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-SOPORTE\Desktop\Liquidacion\"/>
    </mc:Choice>
  </mc:AlternateContent>
  <bookViews>
    <workbookView xWindow="0" yWindow="0" windowWidth="20400" windowHeight="7650"/>
  </bookViews>
  <sheets>
    <sheet name="Hoja1" sheetId="1" r:id="rId1"/>
  </sheets>
  <definedNames>
    <definedName name="_xlnm._FilterDatabase" localSheetId="0" hidden="1">Hoja1!$10:$759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1" i="1" l="1"/>
  <c r="I759" i="1" l="1"/>
  <c r="P758" i="1" s="1"/>
  <c r="G11" i="1"/>
  <c r="G12" i="1" l="1"/>
  <c r="J754" i="1" l="1"/>
  <c r="I754" i="1"/>
  <c r="H754" i="1"/>
  <c r="C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W331" i="1"/>
  <c r="T331" i="1"/>
  <c r="S331" i="1"/>
  <c r="R331" i="1"/>
  <c r="Q331" i="1"/>
  <c r="P331" i="1"/>
  <c r="O331" i="1"/>
  <c r="N331" i="1"/>
  <c r="G331" i="1"/>
  <c r="G330" i="1"/>
  <c r="G329" i="1"/>
  <c r="G328" i="1"/>
  <c r="G327" i="1"/>
  <c r="G326" i="1"/>
  <c r="G325" i="1"/>
  <c r="F324" i="1"/>
  <c r="G324" i="1" s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F276" i="1"/>
  <c r="G276" i="1" s="1"/>
  <c r="F275" i="1"/>
  <c r="G275" i="1" s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K754" i="1" l="1"/>
  <c r="G753" i="1"/>
  <c r="G754" i="1" s="1"/>
  <c r="Q757" i="1" l="1"/>
  <c r="Q758" i="1"/>
  <c r="Q756" i="1"/>
  <c r="I656" i="1" s="1"/>
  <c r="Q755" i="1"/>
  <c r="G755" i="1"/>
  <c r="J744" i="1" l="1"/>
  <c r="J748" i="1"/>
  <c r="J749" i="1"/>
  <c r="K11" i="1"/>
  <c r="K631" i="1"/>
  <c r="I22" i="1"/>
  <c r="H11" i="1"/>
  <c r="H12" i="1"/>
  <c r="H594" i="1"/>
  <c r="H734" i="1"/>
  <c r="H667" i="1"/>
  <c r="H751" i="1"/>
  <c r="H743" i="1"/>
  <c r="H735" i="1"/>
  <c r="H749" i="1"/>
  <c r="H739" i="1"/>
  <c r="H727" i="1"/>
  <c r="H723" i="1"/>
  <c r="H719" i="1"/>
  <c r="H715" i="1"/>
  <c r="H711" i="1"/>
  <c r="H741" i="1"/>
  <c r="H731" i="1"/>
  <c r="H726" i="1"/>
  <c r="H722" i="1"/>
  <c r="H718" i="1"/>
  <c r="H714" i="1"/>
  <c r="H737" i="1"/>
  <c r="H707" i="1"/>
  <c r="H691" i="1"/>
  <c r="H676" i="1"/>
  <c r="H668" i="1"/>
  <c r="H659" i="1"/>
  <c r="H725" i="1"/>
  <c r="H717" i="1"/>
  <c r="H678" i="1"/>
  <c r="H670" i="1"/>
  <c r="H745" i="1"/>
  <c r="H699" i="1"/>
  <c r="H683" i="1"/>
  <c r="H680" i="1"/>
  <c r="H672" i="1"/>
  <c r="H664" i="1"/>
  <c r="H747" i="1"/>
  <c r="H721" i="1"/>
  <c r="H674" i="1"/>
  <c r="H658" i="1"/>
  <c r="H654" i="1"/>
  <c r="H650" i="1"/>
  <c r="H733" i="1"/>
  <c r="H666" i="1"/>
  <c r="H655" i="1"/>
  <c r="H651" i="1"/>
  <c r="H646" i="1"/>
  <c r="H639" i="1"/>
  <c r="H637" i="1"/>
  <c r="H635" i="1"/>
  <c r="H633" i="1"/>
  <c r="H631" i="1"/>
  <c r="H629" i="1"/>
  <c r="H627" i="1"/>
  <c r="H625" i="1"/>
  <c r="H623" i="1"/>
  <c r="H621" i="1"/>
  <c r="H619" i="1"/>
  <c r="H729" i="1"/>
  <c r="H713" i="1"/>
  <c r="H656" i="1"/>
  <c r="H652" i="1"/>
  <c r="H648" i="1"/>
  <c r="H657" i="1"/>
  <c r="H649" i="1"/>
  <c r="H645" i="1"/>
  <c r="H634" i="1"/>
  <c r="H626" i="1"/>
  <c r="H661" i="1"/>
  <c r="H640" i="1"/>
  <c r="H632" i="1"/>
  <c r="H624" i="1"/>
  <c r="H618" i="1"/>
  <c r="H617" i="1"/>
  <c r="H616" i="1"/>
  <c r="H615" i="1"/>
  <c r="H614" i="1"/>
  <c r="H613" i="1"/>
  <c r="H612" i="1"/>
  <c r="H638" i="1"/>
  <c r="H622" i="1"/>
  <c r="H604" i="1"/>
  <c r="H596" i="1"/>
  <c r="H588" i="1"/>
  <c r="H580" i="1"/>
  <c r="H572" i="1"/>
  <c r="H564" i="1"/>
  <c r="H636" i="1"/>
  <c r="H620" i="1"/>
  <c r="H606" i="1"/>
  <c r="H598" i="1"/>
  <c r="H590" i="1"/>
  <c r="H582" i="1"/>
  <c r="H574" i="1"/>
  <c r="H566" i="1"/>
  <c r="H647" i="1"/>
  <c r="H630" i="1"/>
  <c r="H628" i="1"/>
  <c r="H523" i="1"/>
  <c r="H515" i="1"/>
  <c r="H507" i="1"/>
  <c r="H499" i="1"/>
  <c r="H491" i="1"/>
  <c r="H483" i="1"/>
  <c r="H475" i="1"/>
  <c r="H471" i="1"/>
  <c r="H469" i="1"/>
  <c r="H467" i="1"/>
  <c r="H465" i="1"/>
  <c r="H463" i="1"/>
  <c r="H456" i="1"/>
  <c r="H454" i="1"/>
  <c r="H452" i="1"/>
  <c r="H450" i="1"/>
  <c r="H448" i="1"/>
  <c r="H446" i="1"/>
  <c r="H444" i="1"/>
  <c r="H441" i="1"/>
  <c r="H358" i="1"/>
  <c r="H682" i="1"/>
  <c r="H653" i="1"/>
  <c r="H610" i="1"/>
  <c r="H608" i="1"/>
  <c r="H592" i="1"/>
  <c r="H578" i="1"/>
  <c r="H576" i="1"/>
  <c r="H562" i="1"/>
  <c r="H545" i="1"/>
  <c r="H529" i="1"/>
  <c r="H517" i="1"/>
  <c r="H509" i="1"/>
  <c r="H501" i="1"/>
  <c r="H493" i="1"/>
  <c r="H485" i="1"/>
  <c r="H477" i="1"/>
  <c r="H473" i="1"/>
  <c r="H521" i="1"/>
  <c r="H519" i="1"/>
  <c r="H505" i="1"/>
  <c r="H503" i="1"/>
  <c r="H489" i="1"/>
  <c r="H487" i="1"/>
  <c r="H436" i="1"/>
  <c r="H428" i="1"/>
  <c r="H420" i="1"/>
  <c r="H412" i="1"/>
  <c r="H404" i="1"/>
  <c r="H396" i="1"/>
  <c r="H388" i="1"/>
  <c r="H380" i="1"/>
  <c r="H372" i="1"/>
  <c r="H364" i="1"/>
  <c r="H359" i="1"/>
  <c r="H352" i="1"/>
  <c r="H340" i="1"/>
  <c r="H332" i="1"/>
  <c r="H600" i="1"/>
  <c r="H586" i="1"/>
  <c r="H568" i="1"/>
  <c r="H551" i="1"/>
  <c r="H537" i="1"/>
  <c r="H438" i="1"/>
  <c r="H430" i="1"/>
  <c r="H422" i="1"/>
  <c r="H414" i="1"/>
  <c r="H406" i="1"/>
  <c r="H398" i="1"/>
  <c r="H390" i="1"/>
  <c r="H382" i="1"/>
  <c r="H374" i="1"/>
  <c r="H366" i="1"/>
  <c r="H354" i="1"/>
  <c r="H342" i="1"/>
  <c r="H334" i="1"/>
  <c r="H347" i="1"/>
  <c r="H320" i="1"/>
  <c r="H319" i="1"/>
  <c r="H311" i="1"/>
  <c r="H303" i="1"/>
  <c r="H570" i="1"/>
  <c r="H497" i="1"/>
  <c r="H495" i="1"/>
  <c r="H462" i="1"/>
  <c r="H460" i="1"/>
  <c r="H445" i="1"/>
  <c r="H440" i="1"/>
  <c r="H426" i="1"/>
  <c r="H424" i="1"/>
  <c r="H410" i="1"/>
  <c r="H408" i="1"/>
  <c r="H394" i="1"/>
  <c r="H392" i="1"/>
  <c r="H378" i="1"/>
  <c r="H376" i="1"/>
  <c r="H362" i="1"/>
  <c r="H356" i="1"/>
  <c r="H346" i="1"/>
  <c r="H344" i="1"/>
  <c r="H322" i="1"/>
  <c r="H314" i="1"/>
  <c r="H279" i="1"/>
  <c r="H258" i="1"/>
  <c r="H250" i="1"/>
  <c r="H242" i="1"/>
  <c r="H316" i="1"/>
  <c r="H260" i="1"/>
  <c r="H252" i="1"/>
  <c r="H244" i="1"/>
  <c r="H236" i="1"/>
  <c r="H584" i="1"/>
  <c r="H511" i="1"/>
  <c r="H434" i="1"/>
  <c r="H432" i="1"/>
  <c r="H370" i="1"/>
  <c r="H368" i="1"/>
  <c r="H276" i="1"/>
  <c r="H272" i="1"/>
  <c r="H256" i="1"/>
  <c r="H254" i="1"/>
  <c r="H240" i="1"/>
  <c r="H238" i="1"/>
  <c r="H232" i="1"/>
  <c r="H29" i="1"/>
  <c r="H14" i="1"/>
  <c r="H13" i="1"/>
  <c r="H470" i="1"/>
  <c r="H402" i="1"/>
  <c r="H248" i="1"/>
  <c r="H246" i="1"/>
  <c r="H384" i="1"/>
  <c r="H287" i="1"/>
  <c r="H154" i="1"/>
  <c r="H144" i="1"/>
  <c r="H140" i="1"/>
  <c r="H136" i="1"/>
  <c r="H132" i="1"/>
  <c r="H128" i="1"/>
  <c r="H124" i="1"/>
  <c r="H513" i="1"/>
  <c r="H479" i="1"/>
  <c r="H453" i="1"/>
  <c r="H451" i="1"/>
  <c r="H418" i="1"/>
  <c r="H416" i="1"/>
  <c r="H350" i="1"/>
  <c r="H348" i="1"/>
  <c r="H338" i="1"/>
  <c r="H336" i="1"/>
  <c r="H330" i="1"/>
  <c r="H328" i="1"/>
  <c r="H295" i="1"/>
  <c r="H234" i="1"/>
  <c r="H553" i="1"/>
  <c r="H481" i="1"/>
  <c r="H468" i="1"/>
  <c r="H400" i="1"/>
  <c r="H309" i="1"/>
  <c r="H264" i="1"/>
  <c r="H262" i="1"/>
  <c r="H228" i="1"/>
  <c r="H602" i="1"/>
  <c r="H386" i="1"/>
  <c r="H301" i="1"/>
  <c r="H285" i="1"/>
  <c r="H161" i="1"/>
  <c r="H146" i="1"/>
  <c r="H142" i="1"/>
  <c r="H138" i="1"/>
  <c r="H134" i="1"/>
  <c r="H130" i="1"/>
  <c r="H126" i="1"/>
  <c r="H535" i="1"/>
  <c r="H230" i="1"/>
  <c r="H191" i="1"/>
  <c r="H118" i="1"/>
  <c r="H109" i="1"/>
  <c r="H101" i="1"/>
  <c r="H93" i="1"/>
  <c r="H85" i="1"/>
  <c r="H77" i="1"/>
  <c r="H69" i="1"/>
  <c r="H61" i="1"/>
  <c r="H53" i="1"/>
  <c r="H45" i="1"/>
  <c r="H37" i="1"/>
  <c r="H17" i="1"/>
  <c r="H35" i="1"/>
  <c r="H24" i="1"/>
  <c r="H120" i="1"/>
  <c r="H39" i="1"/>
  <c r="H31" i="1"/>
  <c r="H116" i="1"/>
  <c r="H107" i="1"/>
  <c r="H99" i="1"/>
  <c r="H91" i="1"/>
  <c r="H83" i="1"/>
  <c r="H75" i="1"/>
  <c r="H67" i="1"/>
  <c r="H59" i="1"/>
  <c r="H51" i="1"/>
  <c r="H43" i="1"/>
  <c r="H15" i="1"/>
  <c r="H103" i="1"/>
  <c r="H19" i="1"/>
  <c r="H122" i="1"/>
  <c r="H114" i="1"/>
  <c r="H105" i="1"/>
  <c r="H97" i="1"/>
  <c r="H89" i="1"/>
  <c r="H81" i="1"/>
  <c r="H73" i="1"/>
  <c r="H65" i="1"/>
  <c r="H57" i="1"/>
  <c r="H49" i="1"/>
  <c r="H41" i="1"/>
  <c r="H33" i="1"/>
  <c r="H21" i="1"/>
  <c r="H111" i="1"/>
  <c r="H95" i="1"/>
  <c r="H87" i="1"/>
  <c r="H71" i="1"/>
  <c r="H63" i="1"/>
  <c r="H55" i="1"/>
  <c r="H47" i="1"/>
  <c r="H204" i="1"/>
  <c r="H220" i="1"/>
  <c r="H23" i="1"/>
  <c r="H166" i="1"/>
  <c r="H182" i="1"/>
  <c r="H198" i="1"/>
  <c r="H214" i="1"/>
  <c r="H172" i="1"/>
  <c r="H26" i="1"/>
  <c r="H307" i="1"/>
  <c r="H283" i="1"/>
  <c r="H299" i="1"/>
  <c r="H165" i="1"/>
  <c r="H190" i="1"/>
  <c r="H225" i="1"/>
  <c r="H84" i="1"/>
  <c r="H92" i="1"/>
  <c r="H100" i="1"/>
  <c r="H108" i="1"/>
  <c r="H117" i="1"/>
  <c r="H125" i="1"/>
  <c r="H133" i="1"/>
  <c r="H141" i="1"/>
  <c r="H192" i="1"/>
  <c r="H293" i="1"/>
  <c r="H324" i="1"/>
  <c r="H284" i="1"/>
  <c r="H335" i="1"/>
  <c r="H415" i="1"/>
  <c r="H150" i="1"/>
  <c r="H163" i="1"/>
  <c r="H173" i="1"/>
  <c r="H187" i="1"/>
  <c r="H195" i="1"/>
  <c r="H205" i="1"/>
  <c r="H215" i="1"/>
  <c r="H223" i="1"/>
  <c r="H235" i="1"/>
  <c r="H367" i="1"/>
  <c r="H188" i="1"/>
  <c r="H253" i="1"/>
  <c r="H269" i="1"/>
  <c r="H326" i="1"/>
  <c r="H243" i="1"/>
  <c r="H306" i="1"/>
  <c r="H461" i="1"/>
  <c r="H480" i="1"/>
  <c r="H512" i="1"/>
  <c r="H266" i="1"/>
  <c r="H274" i="1"/>
  <c r="H280" i="1"/>
  <c r="H288" i="1"/>
  <c r="H296" i="1"/>
  <c r="H304" i="1"/>
  <c r="H321" i="1"/>
  <c r="H355" i="1"/>
  <c r="H443" i="1"/>
  <c r="H457" i="1"/>
  <c r="H478" i="1"/>
  <c r="H561" i="1"/>
  <c r="H583" i="1"/>
  <c r="H524" i="1"/>
  <c r="H381" i="1"/>
  <c r="H413" i="1"/>
  <c r="H528" i="1"/>
  <c r="H543" i="1"/>
  <c r="H609" i="1"/>
  <c r="H318" i="1"/>
  <c r="H447" i="1"/>
  <c r="H455" i="1"/>
  <c r="H464" i="1"/>
  <c r="H472" i="1"/>
  <c r="H486" i="1"/>
  <c r="H518" i="1"/>
  <c r="H550" i="1"/>
  <c r="H500" i="1"/>
  <c r="H526" i="1"/>
  <c r="H541" i="1"/>
  <c r="H458" i="1"/>
  <c r="H556" i="1"/>
  <c r="H589" i="1"/>
  <c r="H603" i="1"/>
  <c r="H560" i="1"/>
  <c r="H663" i="1"/>
  <c r="H679" i="1"/>
  <c r="H695" i="1"/>
  <c r="H687" i="1"/>
  <c r="H705" i="1"/>
  <c r="H694" i="1"/>
  <c r="H685" i="1"/>
  <c r="H693" i="1"/>
  <c r="H701" i="1"/>
  <c r="H709" i="1"/>
  <c r="H724" i="1"/>
  <c r="H730" i="1"/>
  <c r="H738" i="1"/>
  <c r="H742" i="1"/>
  <c r="H746" i="1"/>
  <c r="H750" i="1"/>
  <c r="H531" i="1"/>
  <c r="H643" i="1"/>
  <c r="H698" i="1"/>
  <c r="H660" i="1"/>
  <c r="H665" i="1"/>
  <c r="H677" i="1"/>
  <c r="H706" i="1"/>
  <c r="H703" i="1"/>
  <c r="H716" i="1"/>
  <c r="H736" i="1"/>
  <c r="H744" i="1"/>
  <c r="H752" i="1"/>
  <c r="H162" i="1"/>
  <c r="H178" i="1"/>
  <c r="H210" i="1"/>
  <c r="H247" i="1"/>
  <c r="H185" i="1"/>
  <c r="H213" i="1"/>
  <c r="H593" i="1"/>
  <c r="H18" i="1"/>
  <c r="H22" i="1"/>
  <c r="H32" i="1"/>
  <c r="H36" i="1"/>
  <c r="H40" i="1"/>
  <c r="H44" i="1"/>
  <c r="H48" i="1"/>
  <c r="H52" i="1"/>
  <c r="H56" i="1"/>
  <c r="H60" i="1"/>
  <c r="H64" i="1"/>
  <c r="H68" i="1"/>
  <c r="H72" i="1"/>
  <c r="H76" i="1"/>
  <c r="H82" i="1"/>
  <c r="H90" i="1"/>
  <c r="H98" i="1"/>
  <c r="H106" i="1"/>
  <c r="H115" i="1"/>
  <c r="H123" i="1"/>
  <c r="H131" i="1"/>
  <c r="H139" i="1"/>
  <c r="H147" i="1"/>
  <c r="H360" i="1"/>
  <c r="H421" i="1"/>
  <c r="H577" i="1"/>
  <c r="H312" i="1"/>
  <c r="H363" i="1"/>
  <c r="H379" i="1"/>
  <c r="H395" i="1"/>
  <c r="H411" i="1"/>
  <c r="H427" i="1"/>
  <c r="H533" i="1"/>
  <c r="H508" i="1"/>
  <c r="H525" i="1"/>
  <c r="H607" i="1"/>
  <c r="H482" i="1"/>
  <c r="H597" i="1"/>
  <c r="H681" i="1"/>
  <c r="H669" i="1"/>
  <c r="H684" i="1"/>
  <c r="H708" i="1"/>
  <c r="H164" i="1"/>
  <c r="H208" i="1"/>
  <c r="H224" i="1"/>
  <c r="H149" i="1"/>
  <c r="H28" i="1"/>
  <c r="H170" i="1"/>
  <c r="H186" i="1"/>
  <c r="H202" i="1"/>
  <c r="H218" i="1"/>
  <c r="H184" i="1"/>
  <c r="H27" i="1"/>
  <c r="H155" i="1"/>
  <c r="H327" i="1"/>
  <c r="H177" i="1"/>
  <c r="H245" i="1"/>
  <c r="H294" i="1"/>
  <c r="H16" i="1"/>
  <c r="H20" i="1"/>
  <c r="H30" i="1"/>
  <c r="H34" i="1"/>
  <c r="H38" i="1"/>
  <c r="H42" i="1"/>
  <c r="H46" i="1"/>
  <c r="H50" i="1"/>
  <c r="H54" i="1"/>
  <c r="H58" i="1"/>
  <c r="H62" i="1"/>
  <c r="H66" i="1"/>
  <c r="H70" i="1"/>
  <c r="H74" i="1"/>
  <c r="H79" i="1"/>
  <c r="H86" i="1"/>
  <c r="H94" i="1"/>
  <c r="H102" i="1"/>
  <c r="H110" i="1"/>
  <c r="H119" i="1"/>
  <c r="H127" i="1"/>
  <c r="H135" i="1"/>
  <c r="H143" i="1"/>
  <c r="H152" i="1"/>
  <c r="H160" i="1"/>
  <c r="H189" i="1"/>
  <c r="H239" i="1"/>
  <c r="H255" i="1"/>
  <c r="H308" i="1"/>
  <c r="H300" i="1"/>
  <c r="H153" i="1"/>
  <c r="H167" i="1"/>
  <c r="H175" i="1"/>
  <c r="H199" i="1"/>
  <c r="H207" i="1"/>
  <c r="H217" i="1"/>
  <c r="H226" i="1"/>
  <c r="H431" i="1"/>
  <c r="H78" i="1"/>
  <c r="H231" i="1"/>
  <c r="H270" i="1"/>
  <c r="H286" i="1"/>
  <c r="H267" i="1"/>
  <c r="H298" i="1"/>
  <c r="H527" i="1"/>
  <c r="H549" i="1"/>
  <c r="H275" i="1"/>
  <c r="H281" i="1"/>
  <c r="H289" i="1"/>
  <c r="H297" i="1"/>
  <c r="H305" i="1"/>
  <c r="H323" i="1"/>
  <c r="H343" i="1"/>
  <c r="H391" i="1"/>
  <c r="H423" i="1"/>
  <c r="H442" i="1"/>
  <c r="H310" i="1"/>
  <c r="H337" i="1"/>
  <c r="H349" i="1"/>
  <c r="H369" i="1"/>
  <c r="H385" i="1"/>
  <c r="H401" i="1"/>
  <c r="H417" i="1"/>
  <c r="H433" i="1"/>
  <c r="H496" i="1"/>
  <c r="H373" i="1"/>
  <c r="H405" i="1"/>
  <c r="H437" i="1"/>
  <c r="H474" i="1"/>
  <c r="H492" i="1"/>
  <c r="H542" i="1"/>
  <c r="H557" i="1"/>
  <c r="H575" i="1"/>
  <c r="H569" i="1"/>
  <c r="H585" i="1"/>
  <c r="H601" i="1"/>
  <c r="H548" i="1"/>
  <c r="H581" i="1"/>
  <c r="H530" i="1"/>
  <c r="H538" i="1"/>
  <c r="H546" i="1"/>
  <c r="H554" i="1"/>
  <c r="H563" i="1"/>
  <c r="H571" i="1"/>
  <c r="H579" i="1"/>
  <c r="H587" i="1"/>
  <c r="H595" i="1"/>
  <c r="H611" i="1"/>
  <c r="H642" i="1"/>
  <c r="H673" i="1"/>
  <c r="H671" i="1"/>
  <c r="H696" i="1"/>
  <c r="H688" i="1"/>
  <c r="H686" i="1"/>
  <c r="H720" i="1"/>
  <c r="H351" i="1"/>
  <c r="H502" i="1"/>
  <c r="H567" i="1"/>
  <c r="H484" i="1"/>
  <c r="H516" i="1"/>
  <c r="H558" i="1"/>
  <c r="H591" i="1"/>
  <c r="H490" i="1"/>
  <c r="H498" i="1"/>
  <c r="H506" i="1"/>
  <c r="H514" i="1"/>
  <c r="H522" i="1"/>
  <c r="H536" i="1"/>
  <c r="H552" i="1"/>
  <c r="H540" i="1"/>
  <c r="H573" i="1"/>
  <c r="H605" i="1"/>
  <c r="H539" i="1"/>
  <c r="H547" i="1"/>
  <c r="H555" i="1"/>
  <c r="H641" i="1"/>
  <c r="H644" i="1"/>
  <c r="H662" i="1"/>
  <c r="H690" i="1"/>
  <c r="H675" i="1"/>
  <c r="H689" i="1"/>
  <c r="H710" i="1"/>
  <c r="H732" i="1"/>
  <c r="H740" i="1"/>
  <c r="H748" i="1"/>
  <c r="H80" i="1"/>
  <c r="H180" i="1"/>
  <c r="H200" i="1"/>
  <c r="H216" i="1"/>
  <c r="H157" i="1"/>
  <c r="H113" i="1"/>
  <c r="H194" i="1"/>
  <c r="H292" i="1"/>
  <c r="H317" i="1"/>
  <c r="H383" i="1"/>
  <c r="H544" i="1"/>
  <c r="H229" i="1"/>
  <c r="H148" i="1"/>
  <c r="H158" i="1"/>
  <c r="H171" i="1"/>
  <c r="H181" i="1"/>
  <c r="H193" i="1"/>
  <c r="H203" i="1"/>
  <c r="H211" i="1"/>
  <c r="H221" i="1"/>
  <c r="H261" i="1"/>
  <c r="H159" i="1"/>
  <c r="H268" i="1"/>
  <c r="H399" i="1"/>
  <c r="H251" i="1"/>
  <c r="H282" i="1"/>
  <c r="H315" i="1"/>
  <c r="H357" i="1"/>
  <c r="H697" i="1"/>
  <c r="H265" i="1"/>
  <c r="H273" i="1"/>
  <c r="H278" i="1"/>
  <c r="H375" i="1"/>
  <c r="H407" i="1"/>
  <c r="H439" i="1"/>
  <c r="H459" i="1"/>
  <c r="H559" i="1"/>
  <c r="H333" i="1"/>
  <c r="H389" i="1"/>
  <c r="H331" i="1"/>
  <c r="H339" i="1"/>
  <c r="H371" i="1"/>
  <c r="H387" i="1"/>
  <c r="H403" i="1"/>
  <c r="H419" i="1"/>
  <c r="H435" i="1"/>
  <c r="H599" i="1"/>
  <c r="H476" i="1"/>
  <c r="H532" i="1"/>
  <c r="H565" i="1"/>
  <c r="H702" i="1"/>
  <c r="H700" i="1"/>
  <c r="H176" i="1"/>
  <c r="H196" i="1"/>
  <c r="H212" i="1"/>
  <c r="H168" i="1"/>
  <c r="H25" i="1"/>
  <c r="H174" i="1"/>
  <c r="H206" i="1"/>
  <c r="H222" i="1"/>
  <c r="H112" i="1"/>
  <c r="H183" i="1"/>
  <c r="H197" i="1"/>
  <c r="H227" i="1"/>
  <c r="H88" i="1"/>
  <c r="H96" i="1"/>
  <c r="H104" i="1"/>
  <c r="H121" i="1"/>
  <c r="H129" i="1"/>
  <c r="H137" i="1"/>
  <c r="H145" i="1"/>
  <c r="H233" i="1"/>
  <c r="H271" i="1"/>
  <c r="H291" i="1"/>
  <c r="H466" i="1"/>
  <c r="H263" i="1"/>
  <c r="H156" i="1"/>
  <c r="H169" i="1"/>
  <c r="H179" i="1"/>
  <c r="H201" i="1"/>
  <c r="H209" i="1"/>
  <c r="H219" i="1"/>
  <c r="H151" i="1"/>
  <c r="H237" i="1"/>
  <c r="H449" i="1"/>
  <c r="H494" i="1"/>
  <c r="H259" i="1"/>
  <c r="H290" i="1"/>
  <c r="H345" i="1"/>
  <c r="H361" i="1"/>
  <c r="H377" i="1"/>
  <c r="H393" i="1"/>
  <c r="H409" i="1"/>
  <c r="H425" i="1"/>
  <c r="H241" i="1"/>
  <c r="H249" i="1"/>
  <c r="H257" i="1"/>
  <c r="H277" i="1"/>
  <c r="H313" i="1"/>
  <c r="H325" i="1"/>
  <c r="H510" i="1"/>
  <c r="H534" i="1"/>
  <c r="H302" i="1"/>
  <c r="H329" i="1"/>
  <c r="H341" i="1"/>
  <c r="H353" i="1"/>
  <c r="H365" i="1"/>
  <c r="H397" i="1"/>
  <c r="H429" i="1"/>
  <c r="H488" i="1"/>
  <c r="H504" i="1"/>
  <c r="H520" i="1"/>
  <c r="H704" i="1"/>
  <c r="H692" i="1"/>
  <c r="H712" i="1"/>
  <c r="H728" i="1"/>
  <c r="J751" i="1"/>
  <c r="J747" i="1"/>
  <c r="J729" i="1"/>
  <c r="J725" i="1"/>
  <c r="J721" i="1"/>
  <c r="J717" i="1"/>
  <c r="J713" i="1"/>
  <c r="J710" i="1"/>
  <c r="J702" i="1"/>
  <c r="J694" i="1"/>
  <c r="J686" i="1"/>
  <c r="J727" i="1"/>
  <c r="J723" i="1"/>
  <c r="J719" i="1"/>
  <c r="J715" i="1"/>
  <c r="J711" i="1"/>
  <c r="J704" i="1"/>
  <c r="J696" i="1"/>
  <c r="J688" i="1"/>
  <c r="J706" i="1"/>
  <c r="J690" i="1"/>
  <c r="J678" i="1"/>
  <c r="J670" i="1"/>
  <c r="J700" i="1"/>
  <c r="J684" i="1"/>
  <c r="J680" i="1"/>
  <c r="J672" i="1"/>
  <c r="J664" i="1"/>
  <c r="J698" i="1"/>
  <c r="J682" i="1"/>
  <c r="J674" i="1"/>
  <c r="J666" i="1"/>
  <c r="J656" i="1"/>
  <c r="J652" i="1"/>
  <c r="J648" i="1"/>
  <c r="J640" i="1"/>
  <c r="J708" i="1"/>
  <c r="J676" i="1"/>
  <c r="J662" i="1"/>
  <c r="J658" i="1"/>
  <c r="J657" i="1"/>
  <c r="J654" i="1"/>
  <c r="J647" i="1"/>
  <c r="J692" i="1"/>
  <c r="J650" i="1"/>
  <c r="J643" i="1"/>
  <c r="J641" i="1"/>
  <c r="J606" i="1"/>
  <c r="J598" i="1"/>
  <c r="J590" i="1"/>
  <c r="J582" i="1"/>
  <c r="J574" i="1"/>
  <c r="J566" i="1"/>
  <c r="J556" i="1"/>
  <c r="J548" i="1"/>
  <c r="J540" i="1"/>
  <c r="J532" i="1"/>
  <c r="J668" i="1"/>
  <c r="J608" i="1"/>
  <c r="J600" i="1"/>
  <c r="J592" i="1"/>
  <c r="J584" i="1"/>
  <c r="J576" i="1"/>
  <c r="J568" i="1"/>
  <c r="J560" i="1"/>
  <c r="J558" i="1"/>
  <c r="J550" i="1"/>
  <c r="J542" i="1"/>
  <c r="J534" i="1"/>
  <c r="J526" i="1"/>
  <c r="J610" i="1"/>
  <c r="J594" i="1"/>
  <c r="J578" i="1"/>
  <c r="J562" i="1"/>
  <c r="J546" i="1"/>
  <c r="J530" i="1"/>
  <c r="J517" i="1"/>
  <c r="J509" i="1"/>
  <c r="J501" i="1"/>
  <c r="J493" i="1"/>
  <c r="J485" i="1"/>
  <c r="J477" i="1"/>
  <c r="J473" i="1"/>
  <c r="J604" i="1"/>
  <c r="J588" i="1"/>
  <c r="J572" i="1"/>
  <c r="J544" i="1"/>
  <c r="J528" i="1"/>
  <c r="J519" i="1"/>
  <c r="J511" i="1"/>
  <c r="J503" i="1"/>
  <c r="J495" i="1"/>
  <c r="J487" i="1"/>
  <c r="J479" i="1"/>
  <c r="J586" i="1"/>
  <c r="J580" i="1"/>
  <c r="J554" i="1"/>
  <c r="J536" i="1"/>
  <c r="J515" i="1"/>
  <c r="J499" i="1"/>
  <c r="J483" i="1"/>
  <c r="J465" i="1"/>
  <c r="J458" i="1"/>
  <c r="J456" i="1"/>
  <c r="J448" i="1"/>
  <c r="J441" i="1"/>
  <c r="J438" i="1"/>
  <c r="J430" i="1"/>
  <c r="J422" i="1"/>
  <c r="J414" i="1"/>
  <c r="J406" i="1"/>
  <c r="J398" i="1"/>
  <c r="J390" i="1"/>
  <c r="J382" i="1"/>
  <c r="J374" i="1"/>
  <c r="J366" i="1"/>
  <c r="J342" i="1"/>
  <c r="J334" i="1"/>
  <c r="J513" i="1"/>
  <c r="J497" i="1"/>
  <c r="J481" i="1"/>
  <c r="J467" i="1"/>
  <c r="J460" i="1"/>
  <c r="J450" i="1"/>
  <c r="J432" i="1"/>
  <c r="J424" i="1"/>
  <c r="J416" i="1"/>
  <c r="J408" i="1"/>
  <c r="J400" i="1"/>
  <c r="J392" i="1"/>
  <c r="J384" i="1"/>
  <c r="J376" i="1"/>
  <c r="J368" i="1"/>
  <c r="J348" i="1"/>
  <c r="J344" i="1"/>
  <c r="J336" i="1"/>
  <c r="J327" i="1"/>
  <c r="J570" i="1"/>
  <c r="J463" i="1"/>
  <c r="J446" i="1"/>
  <c r="J426" i="1"/>
  <c r="J410" i="1"/>
  <c r="J394" i="1"/>
  <c r="J378" i="1"/>
  <c r="J362" i="1"/>
  <c r="J359" i="1"/>
  <c r="J323" i="1"/>
  <c r="J314" i="1"/>
  <c r="J304" i="1"/>
  <c r="J596" i="1"/>
  <c r="J552" i="1"/>
  <c r="J538" i="1"/>
  <c r="J523" i="1"/>
  <c r="J505" i="1"/>
  <c r="J491" i="1"/>
  <c r="J444" i="1"/>
  <c r="J436" i="1"/>
  <c r="J420" i="1"/>
  <c r="J404" i="1"/>
  <c r="J388" i="1"/>
  <c r="J372" i="1"/>
  <c r="J358" i="1"/>
  <c r="J352" i="1"/>
  <c r="J340" i="1"/>
  <c r="J316" i="1"/>
  <c r="J306" i="1"/>
  <c r="J298" i="1"/>
  <c r="J290" i="1"/>
  <c r="J282" i="1"/>
  <c r="J267" i="1"/>
  <c r="J260" i="1"/>
  <c r="J252" i="1"/>
  <c r="J244" i="1"/>
  <c r="J236" i="1"/>
  <c r="J602" i="1"/>
  <c r="J471" i="1"/>
  <c r="J454" i="1"/>
  <c r="J434" i="1"/>
  <c r="J418" i="1"/>
  <c r="J402" i="1"/>
  <c r="J386" i="1"/>
  <c r="J370" i="1"/>
  <c r="J350" i="1"/>
  <c r="J338" i="1"/>
  <c r="J331" i="1"/>
  <c r="J318" i="1"/>
  <c r="J308" i="1"/>
  <c r="J300" i="1"/>
  <c r="J292" i="1"/>
  <c r="J284" i="1"/>
  <c r="J269" i="1"/>
  <c r="J262" i="1"/>
  <c r="J254" i="1"/>
  <c r="J246" i="1"/>
  <c r="J238" i="1"/>
  <c r="J564" i="1"/>
  <c r="J469" i="1"/>
  <c r="J380" i="1"/>
  <c r="J320" i="1"/>
  <c r="J302" i="1"/>
  <c r="J296" i="1"/>
  <c r="J280" i="1"/>
  <c r="J271" i="1"/>
  <c r="J250" i="1"/>
  <c r="J234" i="1"/>
  <c r="J412" i="1"/>
  <c r="J288" i="1"/>
  <c r="J258" i="1"/>
  <c r="J242" i="1"/>
  <c r="J188" i="1"/>
  <c r="J159" i="1"/>
  <c r="J144" i="1"/>
  <c r="J136" i="1"/>
  <c r="J132" i="1"/>
  <c r="J128" i="1"/>
  <c r="J122" i="1"/>
  <c r="J120" i="1"/>
  <c r="J116" i="1"/>
  <c r="J107" i="1"/>
  <c r="J105" i="1"/>
  <c r="J101" i="1"/>
  <c r="J99" i="1"/>
  <c r="J97" i="1"/>
  <c r="J91" i="1"/>
  <c r="J87" i="1"/>
  <c r="J83" i="1"/>
  <c r="J75" i="1"/>
  <c r="J71" i="1"/>
  <c r="J69" i="1"/>
  <c r="J65" i="1"/>
  <c r="J61" i="1"/>
  <c r="J51" i="1"/>
  <c r="J47" i="1"/>
  <c r="J45" i="1"/>
  <c r="J39" i="1"/>
  <c r="J35" i="1"/>
  <c r="J29" i="1"/>
  <c r="J19" i="1"/>
  <c r="J11" i="1"/>
  <c r="J452" i="1"/>
  <c r="J277" i="1"/>
  <c r="J218" i="1"/>
  <c r="J214" i="1"/>
  <c r="J208" i="1"/>
  <c r="J204" i="1"/>
  <c r="J202" i="1"/>
  <c r="J196" i="1"/>
  <c r="J194" i="1"/>
  <c r="J189" i="1"/>
  <c r="J184" i="1"/>
  <c r="J178" i="1"/>
  <c r="J172" i="1"/>
  <c r="J170" i="1"/>
  <c r="J166" i="1"/>
  <c r="J162" i="1"/>
  <c r="J157" i="1"/>
  <c r="J152" i="1"/>
  <c r="J521" i="1"/>
  <c r="J507" i="1"/>
  <c r="J428" i="1"/>
  <c r="J364" i="1"/>
  <c r="J312" i="1"/>
  <c r="J294" i="1"/>
  <c r="J265" i="1"/>
  <c r="J264" i="1"/>
  <c r="J248" i="1"/>
  <c r="J228" i="1"/>
  <c r="J191" i="1"/>
  <c r="J161" i="1"/>
  <c r="J154" i="1"/>
  <c r="J111" i="1"/>
  <c r="J77" i="1"/>
  <c r="J489" i="1"/>
  <c r="J475" i="1"/>
  <c r="J332" i="1"/>
  <c r="J230" i="1"/>
  <c r="J151" i="1"/>
  <c r="J146" i="1"/>
  <c r="J142" i="1"/>
  <c r="J140" i="1"/>
  <c r="J138" i="1"/>
  <c r="J134" i="1"/>
  <c r="J130" i="1"/>
  <c r="J124" i="1"/>
  <c r="J109" i="1"/>
  <c r="J103" i="1"/>
  <c r="J93" i="1"/>
  <c r="J89" i="1"/>
  <c r="J81" i="1"/>
  <c r="J78" i="1"/>
  <c r="J73" i="1"/>
  <c r="J59" i="1"/>
  <c r="J55" i="1"/>
  <c r="J49" i="1"/>
  <c r="J43" i="1"/>
  <c r="J31" i="1"/>
  <c r="J15" i="1"/>
  <c r="J396" i="1"/>
  <c r="J310" i="1"/>
  <c r="J273" i="1"/>
  <c r="J240" i="1"/>
  <c r="J222" i="1"/>
  <c r="J212" i="1"/>
  <c r="J206" i="1"/>
  <c r="J200" i="1"/>
  <c r="J192" i="1"/>
  <c r="J180" i="1"/>
  <c r="J176" i="1"/>
  <c r="J174" i="1"/>
  <c r="J168" i="1"/>
  <c r="J126" i="1"/>
  <c r="J118" i="1"/>
  <c r="J114" i="1"/>
  <c r="J95" i="1"/>
  <c r="J85" i="1"/>
  <c r="J67" i="1"/>
  <c r="J63" i="1"/>
  <c r="J57" i="1"/>
  <c r="J53" i="1"/>
  <c r="J41" i="1"/>
  <c r="J37" i="1"/>
  <c r="J33" i="1"/>
  <c r="J21" i="1"/>
  <c r="J17" i="1"/>
  <c r="J329" i="1"/>
  <c r="J286" i="1"/>
  <c r="J276" i="1"/>
  <c r="J256" i="1"/>
  <c r="J232" i="1"/>
  <c r="J224" i="1"/>
  <c r="J220" i="1"/>
  <c r="J216" i="1"/>
  <c r="J210" i="1"/>
  <c r="J198" i="1"/>
  <c r="J186" i="1"/>
  <c r="J182" i="1"/>
  <c r="J164" i="1"/>
  <c r="J155" i="1"/>
  <c r="J149" i="1"/>
  <c r="J147" i="1"/>
  <c r="J27" i="1"/>
  <c r="J25" i="1"/>
  <c r="J13" i="1"/>
  <c r="J22" i="1"/>
  <c r="J14" i="1"/>
  <c r="J112" i="1"/>
  <c r="J79" i="1"/>
  <c r="J34" i="1"/>
  <c r="J50" i="1"/>
  <c r="J66" i="1"/>
  <c r="J129" i="1"/>
  <c r="J145" i="1"/>
  <c r="J113" i="1"/>
  <c r="J121" i="1"/>
  <c r="J16" i="1"/>
  <c r="J28" i="1"/>
  <c r="J52" i="1"/>
  <c r="J68" i="1"/>
  <c r="J84" i="1"/>
  <c r="J100" i="1"/>
  <c r="J117" i="1"/>
  <c r="J64" i="1"/>
  <c r="J96" i="1"/>
  <c r="J44" i="1"/>
  <c r="J38" i="1"/>
  <c r="J54" i="1"/>
  <c r="J70" i="1"/>
  <c r="J135" i="1"/>
  <c r="J245" i="1"/>
  <c r="J195" i="1"/>
  <c r="J199" i="1"/>
  <c r="J203" i="1"/>
  <c r="J207" i="1"/>
  <c r="J211" i="1"/>
  <c r="J215" i="1"/>
  <c r="J219" i="1"/>
  <c r="J223" i="1"/>
  <c r="J239" i="1"/>
  <c r="J255" i="1"/>
  <c r="J270" i="1"/>
  <c r="J291" i="1"/>
  <c r="J466" i="1"/>
  <c r="J431" i="1"/>
  <c r="J231" i="1"/>
  <c r="J449" i="1"/>
  <c r="J266" i="1"/>
  <c r="J297" i="1"/>
  <c r="J319" i="1"/>
  <c r="J343" i="1"/>
  <c r="J345" i="1"/>
  <c r="J391" i="1"/>
  <c r="J423" i="1"/>
  <c r="J309" i="1"/>
  <c r="J328" i="1"/>
  <c r="J337" i="1"/>
  <c r="J349" i="1"/>
  <c r="J369" i="1"/>
  <c r="J385" i="1"/>
  <c r="J401" i="1"/>
  <c r="J417" i="1"/>
  <c r="J433" i="1"/>
  <c r="J451" i="1"/>
  <c r="J468" i="1"/>
  <c r="J496" i="1"/>
  <c r="J373" i="1"/>
  <c r="J405" i="1"/>
  <c r="J437" i="1"/>
  <c r="J472" i="1"/>
  <c r="J347" i="1"/>
  <c r="J354" i="1"/>
  <c r="J492" i="1"/>
  <c r="J575" i="1"/>
  <c r="J535" i="1"/>
  <c r="J551" i="1"/>
  <c r="J569" i="1"/>
  <c r="J585" i="1"/>
  <c r="J601" i="1"/>
  <c r="J639" i="1"/>
  <c r="J547" i="1"/>
  <c r="J581" i="1"/>
  <c r="J629" i="1"/>
  <c r="J529" i="1"/>
  <c r="J537" i="1"/>
  <c r="J545" i="1"/>
  <c r="J553" i="1"/>
  <c r="J563" i="1"/>
  <c r="J571" i="1"/>
  <c r="J579" i="1"/>
  <c r="J587" i="1"/>
  <c r="J595" i="1"/>
  <c r="J633" i="1"/>
  <c r="J642" i="1"/>
  <c r="J673" i="1"/>
  <c r="J645" i="1"/>
  <c r="J655" i="1"/>
  <c r="J663" i="1"/>
  <c r="J671" i="1"/>
  <c r="J734" i="1"/>
  <c r="J689" i="1"/>
  <c r="J705" i="1"/>
  <c r="J746" i="1"/>
  <c r="J667" i="1"/>
  <c r="J703" i="1"/>
  <c r="J659" i="1"/>
  <c r="J685" i="1"/>
  <c r="J716" i="1"/>
  <c r="J722" i="1"/>
  <c r="J631" i="1"/>
  <c r="J625" i="1"/>
  <c r="J651" i="1"/>
  <c r="J687" i="1"/>
  <c r="J701" i="1"/>
  <c r="J732" i="1"/>
  <c r="J691" i="1"/>
  <c r="J707" i="1"/>
  <c r="J141" i="1"/>
  <c r="J32" i="1"/>
  <c r="J226" i="1"/>
  <c r="J160" i="1"/>
  <c r="J102" i="1"/>
  <c r="J131" i="1"/>
  <c r="J293" i="1"/>
  <c r="J150" i="1"/>
  <c r="J158" i="1"/>
  <c r="J163" i="1"/>
  <c r="J167" i="1"/>
  <c r="J171" i="1"/>
  <c r="J175" i="1"/>
  <c r="J179" i="1"/>
  <c r="J183" i="1"/>
  <c r="J187" i="1"/>
  <c r="J322" i="1"/>
  <c r="J518" i="1"/>
  <c r="J557" i="1"/>
  <c r="J637" i="1"/>
  <c r="J613" i="1"/>
  <c r="J614" i="1"/>
  <c r="J626" i="1"/>
  <c r="J638" i="1"/>
  <c r="J660" i="1"/>
  <c r="J720" i="1"/>
  <c r="J718" i="1"/>
  <c r="J736" i="1"/>
  <c r="J737" i="1"/>
  <c r="J40" i="1"/>
  <c r="J82" i="1"/>
  <c r="J98" i="1"/>
  <c r="J115" i="1"/>
  <c r="J133" i="1"/>
  <c r="J72" i="1"/>
  <c r="J12" i="1"/>
  <c r="J94" i="1"/>
  <c r="J110" i="1"/>
  <c r="J123" i="1"/>
  <c r="J139" i="1"/>
  <c r="J227" i="1"/>
  <c r="J24" i="1"/>
  <c r="J148" i="1"/>
  <c r="J156" i="1"/>
  <c r="J165" i="1"/>
  <c r="J169" i="1"/>
  <c r="J173" i="1"/>
  <c r="J177" i="1"/>
  <c r="J181" i="1"/>
  <c r="J185" i="1"/>
  <c r="J233" i="1"/>
  <c r="J324" i="1"/>
  <c r="J263" i="1"/>
  <c r="J237" i="1"/>
  <c r="J268" i="1"/>
  <c r="J494" i="1"/>
  <c r="J623" i="1"/>
  <c r="J259" i="1"/>
  <c r="J275" i="1"/>
  <c r="J289" i="1"/>
  <c r="J361" i="1"/>
  <c r="J377" i="1"/>
  <c r="J393" i="1"/>
  <c r="J409" i="1"/>
  <c r="J425" i="1"/>
  <c r="J697" i="1"/>
  <c r="J241" i="1"/>
  <c r="J249" i="1"/>
  <c r="J257" i="1"/>
  <c r="J313" i="1"/>
  <c r="J360" i="1"/>
  <c r="J510" i="1"/>
  <c r="J301" i="1"/>
  <c r="J559" i="1"/>
  <c r="J279" i="1"/>
  <c r="J341" i="1"/>
  <c r="J365" i="1"/>
  <c r="J397" i="1"/>
  <c r="J429" i="1"/>
  <c r="J464" i="1"/>
  <c r="J474" i="1"/>
  <c r="J488" i="1"/>
  <c r="J504" i="1"/>
  <c r="J520" i="1"/>
  <c r="J346" i="1"/>
  <c r="J351" i="1"/>
  <c r="J502" i="1"/>
  <c r="J533" i="1"/>
  <c r="J567" i="1"/>
  <c r="J356" i="1"/>
  <c r="J484" i="1"/>
  <c r="J516" i="1"/>
  <c r="J525" i="1"/>
  <c r="J591" i="1"/>
  <c r="J490" i="1"/>
  <c r="J498" i="1"/>
  <c r="J506" i="1"/>
  <c r="J514" i="1"/>
  <c r="J522" i="1"/>
  <c r="J539" i="1"/>
  <c r="J573" i="1"/>
  <c r="J605" i="1"/>
  <c r="J615" i="1"/>
  <c r="J619" i="1"/>
  <c r="J635" i="1"/>
  <c r="J646" i="1"/>
  <c r="J612" i="1"/>
  <c r="J616" i="1"/>
  <c r="J620" i="1"/>
  <c r="J624" i="1"/>
  <c r="J628" i="1"/>
  <c r="J632" i="1"/>
  <c r="J636" i="1"/>
  <c r="J649" i="1"/>
  <c r="J665" i="1"/>
  <c r="J677" i="1"/>
  <c r="J675" i="1"/>
  <c r="J661" i="1"/>
  <c r="J709" i="1"/>
  <c r="J712" i="1"/>
  <c r="J728" i="1"/>
  <c r="J730" i="1"/>
  <c r="J750" i="1"/>
  <c r="J726" i="1"/>
  <c r="J731" i="1"/>
  <c r="J735" i="1"/>
  <c r="J739" i="1"/>
  <c r="J743" i="1"/>
  <c r="J339" i="1"/>
  <c r="J363" i="1"/>
  <c r="J371" i="1"/>
  <c r="J379" i="1"/>
  <c r="J387" i="1"/>
  <c r="J395" i="1"/>
  <c r="J403" i="1"/>
  <c r="J411" i="1"/>
  <c r="J419" i="1"/>
  <c r="J427" i="1"/>
  <c r="J435" i="1"/>
  <c r="J445" i="1"/>
  <c r="J453" i="1"/>
  <c r="J462" i="1"/>
  <c r="J470" i="1"/>
  <c r="J599" i="1"/>
  <c r="J440" i="1"/>
  <c r="J476" i="1"/>
  <c r="J508" i="1"/>
  <c r="J541" i="1"/>
  <c r="J607" i="1"/>
  <c r="J482" i="1"/>
  <c r="J531" i="1"/>
  <c r="J565" i="1"/>
  <c r="J597" i="1"/>
  <c r="J611" i="1"/>
  <c r="J681" i="1"/>
  <c r="J695" i="1"/>
  <c r="J669" i="1"/>
  <c r="J683" i="1"/>
  <c r="J699" i="1"/>
  <c r="J724" i="1"/>
  <c r="J714" i="1"/>
  <c r="J23" i="1"/>
  <c r="J90" i="1"/>
  <c r="J106" i="1"/>
  <c r="J125" i="1"/>
  <c r="J56" i="1"/>
  <c r="J26" i="1"/>
  <c r="J86" i="1"/>
  <c r="J119" i="1"/>
  <c r="J335" i="1"/>
  <c r="J415" i="1"/>
  <c r="J235" i="1"/>
  <c r="J367" i="1"/>
  <c r="J253" i="1"/>
  <c r="J285" i="1"/>
  <c r="J243" i="1"/>
  <c r="J274" i="1"/>
  <c r="J305" i="1"/>
  <c r="J480" i="1"/>
  <c r="J512" i="1"/>
  <c r="J527" i="1"/>
  <c r="J549" i="1"/>
  <c r="J287" i="1"/>
  <c r="J295" i="1"/>
  <c r="J303" i="1"/>
  <c r="J311" i="1"/>
  <c r="J321" i="1"/>
  <c r="J442" i="1"/>
  <c r="J478" i="1"/>
  <c r="J561" i="1"/>
  <c r="J583" i="1"/>
  <c r="J621" i="1"/>
  <c r="J524" i="1"/>
  <c r="J381" i="1"/>
  <c r="J413" i="1"/>
  <c r="J447" i="1"/>
  <c r="J609" i="1"/>
  <c r="J353" i="1"/>
  <c r="J486" i="1"/>
  <c r="J500" i="1"/>
  <c r="J589" i="1"/>
  <c r="J627" i="1"/>
  <c r="J618" i="1"/>
  <c r="J630" i="1"/>
  <c r="J653" i="1"/>
  <c r="J679" i="1"/>
  <c r="J740" i="1"/>
  <c r="J752" i="1"/>
  <c r="J745" i="1"/>
  <c r="J80" i="1"/>
  <c r="J104" i="1"/>
  <c r="J42" i="1"/>
  <c r="J58" i="1"/>
  <c r="J74" i="1"/>
  <c r="J137" i="1"/>
  <c r="J153" i="1"/>
  <c r="J20" i="1"/>
  <c r="J88" i="1"/>
  <c r="J36" i="1"/>
  <c r="J60" i="1"/>
  <c r="J76" i="1"/>
  <c r="J92" i="1"/>
  <c r="J108" i="1"/>
  <c r="J190" i="1"/>
  <c r="J48" i="1"/>
  <c r="J18" i="1"/>
  <c r="J30" i="1"/>
  <c r="J46" i="1"/>
  <c r="J62" i="1"/>
  <c r="J127" i="1"/>
  <c r="J143" i="1"/>
  <c r="J307" i="1"/>
  <c r="J247" i="1"/>
  <c r="J283" i="1"/>
  <c r="J299" i="1"/>
  <c r="J593" i="1"/>
  <c r="J193" i="1"/>
  <c r="J197" i="1"/>
  <c r="J201" i="1"/>
  <c r="J205" i="1"/>
  <c r="J209" i="1"/>
  <c r="J213" i="1"/>
  <c r="J217" i="1"/>
  <c r="J221" i="1"/>
  <c r="J225" i="1"/>
  <c r="J317" i="1"/>
  <c r="J383" i="1"/>
  <c r="J229" i="1"/>
  <c r="J261" i="1"/>
  <c r="J326" i="1"/>
  <c r="J399" i="1"/>
  <c r="J251" i="1"/>
  <c r="J278" i="1"/>
  <c r="J281" i="1"/>
  <c r="J315" i="1"/>
  <c r="J325" i="1"/>
  <c r="J357" i="1"/>
  <c r="J443" i="1"/>
  <c r="J272" i="1"/>
  <c r="J355" i="1"/>
  <c r="J375" i="1"/>
  <c r="J407" i="1"/>
  <c r="J439" i="1"/>
  <c r="J457" i="1"/>
  <c r="J459" i="1"/>
  <c r="J461" i="1"/>
  <c r="J333" i="1"/>
  <c r="J389" i="1"/>
  <c r="J421" i="1"/>
  <c r="J455" i="1"/>
  <c r="J543" i="1"/>
  <c r="J577" i="1"/>
  <c r="J330" i="1"/>
  <c r="J555" i="1"/>
  <c r="J603" i="1"/>
  <c r="J617" i="1"/>
  <c r="J644" i="1"/>
  <c r="J622" i="1"/>
  <c r="J634" i="1"/>
  <c r="J693" i="1"/>
  <c r="J742" i="1"/>
  <c r="J738" i="1"/>
  <c r="J733" i="1"/>
  <c r="J741" i="1"/>
  <c r="K750" i="1"/>
  <c r="K742" i="1"/>
  <c r="K734" i="1"/>
  <c r="K752" i="1"/>
  <c r="K740" i="1"/>
  <c r="K730" i="1"/>
  <c r="K729" i="1"/>
  <c r="K725" i="1"/>
  <c r="K721" i="1"/>
  <c r="K717" i="1"/>
  <c r="K713" i="1"/>
  <c r="K732" i="1"/>
  <c r="K748" i="1"/>
  <c r="K736" i="1"/>
  <c r="K727" i="1"/>
  <c r="K723" i="1"/>
  <c r="K719" i="1"/>
  <c r="K715" i="1"/>
  <c r="K711" i="1"/>
  <c r="K704" i="1"/>
  <c r="K696" i="1"/>
  <c r="K688" i="1"/>
  <c r="K746" i="1"/>
  <c r="K744" i="1"/>
  <c r="K706" i="1"/>
  <c r="K698" i="1"/>
  <c r="K690" i="1"/>
  <c r="K682" i="1"/>
  <c r="K700" i="1"/>
  <c r="K684" i="1"/>
  <c r="K726" i="1"/>
  <c r="K718" i="1"/>
  <c r="K710" i="1"/>
  <c r="K694" i="1"/>
  <c r="K679" i="1"/>
  <c r="K671" i="1"/>
  <c r="K738" i="1"/>
  <c r="K708" i="1"/>
  <c r="K692" i="1"/>
  <c r="K714" i="1"/>
  <c r="K652" i="1"/>
  <c r="K648" i="1"/>
  <c r="K675" i="1"/>
  <c r="K657" i="1"/>
  <c r="K647" i="1"/>
  <c r="K645" i="1"/>
  <c r="K638" i="1"/>
  <c r="K636" i="1"/>
  <c r="K634" i="1"/>
  <c r="K632" i="1"/>
  <c r="K630" i="1"/>
  <c r="K628" i="1"/>
  <c r="K626" i="1"/>
  <c r="K624" i="1"/>
  <c r="K622" i="1"/>
  <c r="K620" i="1"/>
  <c r="K722" i="1"/>
  <c r="K702" i="1"/>
  <c r="K667" i="1"/>
  <c r="K653" i="1"/>
  <c r="K650" i="1"/>
  <c r="K649" i="1"/>
  <c r="K633" i="1"/>
  <c r="K625" i="1"/>
  <c r="K618" i="1"/>
  <c r="K617" i="1"/>
  <c r="K616" i="1"/>
  <c r="K615" i="1"/>
  <c r="K614" i="1"/>
  <c r="K613" i="1"/>
  <c r="K612" i="1"/>
  <c r="K686" i="1"/>
  <c r="K639" i="1"/>
  <c r="K623" i="1"/>
  <c r="K610" i="1"/>
  <c r="K660" i="1"/>
  <c r="K635" i="1"/>
  <c r="K629" i="1"/>
  <c r="K619" i="1"/>
  <c r="K605" i="1"/>
  <c r="K597" i="1"/>
  <c r="K558" i="1"/>
  <c r="K550" i="1"/>
  <c r="K542" i="1"/>
  <c r="K534" i="1"/>
  <c r="K526" i="1"/>
  <c r="K646" i="1"/>
  <c r="K552" i="1"/>
  <c r="K544" i="1"/>
  <c r="K536" i="1"/>
  <c r="K528" i="1"/>
  <c r="K523" i="1"/>
  <c r="K521" i="1"/>
  <c r="K519" i="1"/>
  <c r="K517" i="1"/>
  <c r="K515" i="1"/>
  <c r="K513" i="1"/>
  <c r="K511" i="1"/>
  <c r="K509" i="1"/>
  <c r="K507" i="1"/>
  <c r="K505" i="1"/>
  <c r="K503" i="1"/>
  <c r="K501" i="1"/>
  <c r="K499" i="1"/>
  <c r="K497" i="1"/>
  <c r="K495" i="1"/>
  <c r="K493" i="1"/>
  <c r="K491" i="1"/>
  <c r="K489" i="1"/>
  <c r="K487" i="1"/>
  <c r="K485" i="1"/>
  <c r="K483" i="1"/>
  <c r="K481" i="1"/>
  <c r="K479" i="1"/>
  <c r="K477" i="1"/>
  <c r="K475" i="1"/>
  <c r="K595" i="1"/>
  <c r="K579" i="1"/>
  <c r="K563" i="1"/>
  <c r="K556" i="1"/>
  <c r="K540" i="1"/>
  <c r="K484" i="1"/>
  <c r="K476" i="1"/>
  <c r="K621" i="1"/>
  <c r="K554" i="1"/>
  <c r="K538" i="1"/>
  <c r="K603" i="1"/>
  <c r="K585" i="1"/>
  <c r="K571" i="1"/>
  <c r="K467" i="1"/>
  <c r="K450" i="1"/>
  <c r="K327" i="1"/>
  <c r="K655" i="1"/>
  <c r="K627" i="1"/>
  <c r="K546" i="1"/>
  <c r="K532" i="1"/>
  <c r="K514" i="1"/>
  <c r="K498" i="1"/>
  <c r="K482" i="1"/>
  <c r="K473" i="1"/>
  <c r="K469" i="1"/>
  <c r="K452" i="1"/>
  <c r="K444" i="1"/>
  <c r="K329" i="1"/>
  <c r="K530" i="1"/>
  <c r="K522" i="1"/>
  <c r="K490" i="1"/>
  <c r="K456" i="1"/>
  <c r="K427" i="1"/>
  <c r="K411" i="1"/>
  <c r="K395" i="1"/>
  <c r="K379" i="1"/>
  <c r="K363" i="1"/>
  <c r="K358" i="1"/>
  <c r="K353" i="1"/>
  <c r="K346" i="1"/>
  <c r="K321" i="1"/>
  <c r="K313" i="1"/>
  <c r="K306" i="1"/>
  <c r="K601" i="1"/>
  <c r="K587" i="1"/>
  <c r="K471" i="1"/>
  <c r="K454" i="1"/>
  <c r="K331" i="1"/>
  <c r="K308" i="1"/>
  <c r="K300" i="1"/>
  <c r="K292" i="1"/>
  <c r="K284" i="1"/>
  <c r="K269" i="1"/>
  <c r="K637" i="1"/>
  <c r="K506" i="1"/>
  <c r="K465" i="1"/>
  <c r="K448" i="1"/>
  <c r="K435" i="1"/>
  <c r="K419" i="1"/>
  <c r="K403" i="1"/>
  <c r="K387" i="1"/>
  <c r="K371" i="1"/>
  <c r="K351" i="1"/>
  <c r="K339" i="1"/>
  <c r="K310" i="1"/>
  <c r="K302" i="1"/>
  <c r="K294" i="1"/>
  <c r="K286" i="1"/>
  <c r="K271" i="1"/>
  <c r="K548" i="1"/>
  <c r="K446" i="1"/>
  <c r="K401" i="1"/>
  <c r="K290" i="1"/>
  <c r="K265" i="1"/>
  <c r="K304" i="1"/>
  <c r="K282" i="1"/>
  <c r="K277" i="1"/>
  <c r="K224" i="1"/>
  <c r="K214" i="1"/>
  <c r="K212" i="1"/>
  <c r="K204" i="1"/>
  <c r="K196" i="1"/>
  <c r="K186" i="1"/>
  <c r="K180" i="1"/>
  <c r="K176" i="1"/>
  <c r="K164" i="1"/>
  <c r="K349" i="1"/>
  <c r="K319" i="1"/>
  <c r="K296" i="1"/>
  <c r="K280" i="1"/>
  <c r="K241" i="1"/>
  <c r="K231" i="1"/>
  <c r="K143" i="1"/>
  <c r="K141" i="1"/>
  <c r="K139" i="1"/>
  <c r="K135" i="1"/>
  <c r="K131" i="1"/>
  <c r="K127" i="1"/>
  <c r="K123" i="1"/>
  <c r="K496" i="1"/>
  <c r="K463" i="1"/>
  <c r="K385" i="1"/>
  <c r="K288" i="1"/>
  <c r="K249" i="1"/>
  <c r="K146" i="1"/>
  <c r="K144" i="1"/>
  <c r="K142" i="1"/>
  <c r="K140" i="1"/>
  <c r="K138" i="1"/>
  <c r="K136" i="1"/>
  <c r="K134" i="1"/>
  <c r="K132" i="1"/>
  <c r="K130" i="1"/>
  <c r="K128" i="1"/>
  <c r="K126" i="1"/>
  <c r="K124" i="1"/>
  <c r="K122" i="1"/>
  <c r="K120" i="1"/>
  <c r="K118" i="1"/>
  <c r="K116" i="1"/>
  <c r="K114" i="1"/>
  <c r="K109" i="1"/>
  <c r="K107" i="1"/>
  <c r="K105" i="1"/>
  <c r="K103" i="1"/>
  <c r="K101" i="1"/>
  <c r="K99" i="1"/>
  <c r="K97" i="1"/>
  <c r="K95" i="1"/>
  <c r="K93" i="1"/>
  <c r="K91" i="1"/>
  <c r="K89" i="1"/>
  <c r="K87" i="1"/>
  <c r="K85" i="1"/>
  <c r="K83" i="1"/>
  <c r="K81" i="1"/>
  <c r="K569" i="1"/>
  <c r="K433" i="1"/>
  <c r="K369" i="1"/>
  <c r="K298" i="1"/>
  <c r="K278" i="1"/>
  <c r="K273" i="1"/>
  <c r="K222" i="1"/>
  <c r="K220" i="1"/>
  <c r="K218" i="1"/>
  <c r="K216" i="1"/>
  <c r="K210" i="1"/>
  <c r="K208" i="1"/>
  <c r="K206" i="1"/>
  <c r="K202" i="1"/>
  <c r="K200" i="1"/>
  <c r="K198" i="1"/>
  <c r="K194" i="1"/>
  <c r="K184" i="1"/>
  <c r="K182" i="1"/>
  <c r="K174" i="1"/>
  <c r="K172" i="1"/>
  <c r="K170" i="1"/>
  <c r="K168" i="1"/>
  <c r="K166" i="1"/>
  <c r="K162" i="1"/>
  <c r="K157" i="1"/>
  <c r="K155" i="1"/>
  <c r="K149" i="1"/>
  <c r="K27" i="1"/>
  <c r="K14" i="1"/>
  <c r="K13" i="1"/>
  <c r="K337" i="1"/>
  <c r="K257" i="1"/>
  <c r="K160" i="1"/>
  <c r="K145" i="1"/>
  <c r="K137" i="1"/>
  <c r="K133" i="1"/>
  <c r="K129" i="1"/>
  <c r="K125" i="1"/>
  <c r="K178" i="1"/>
  <c r="K112" i="1"/>
  <c r="K25" i="1"/>
  <c r="K417" i="1"/>
  <c r="K323" i="1"/>
  <c r="K267" i="1"/>
  <c r="K117" i="1"/>
  <c r="K108" i="1"/>
  <c r="K100" i="1"/>
  <c r="K92" i="1"/>
  <c r="K84" i="1"/>
  <c r="K76" i="1"/>
  <c r="K68" i="1"/>
  <c r="K60" i="1"/>
  <c r="K52" i="1"/>
  <c r="K44" i="1"/>
  <c r="K36" i="1"/>
  <c r="K16" i="1"/>
  <c r="K42" i="1"/>
  <c r="K34" i="1"/>
  <c r="K110" i="1"/>
  <c r="K102" i="1"/>
  <c r="K86" i="1"/>
  <c r="K18" i="1"/>
  <c r="K12" i="1"/>
  <c r="K115" i="1"/>
  <c r="K106" i="1"/>
  <c r="K98" i="1"/>
  <c r="K90" i="1"/>
  <c r="K82" i="1"/>
  <c r="K74" i="1"/>
  <c r="K66" i="1"/>
  <c r="K58" i="1"/>
  <c r="K50" i="1"/>
  <c r="K23" i="1"/>
  <c r="K94" i="1"/>
  <c r="K70" i="1"/>
  <c r="K62" i="1"/>
  <c r="K54" i="1"/>
  <c r="K46" i="1"/>
  <c r="K38" i="1"/>
  <c r="K30" i="1"/>
  <c r="K121" i="1"/>
  <c r="K104" i="1"/>
  <c r="K96" i="1"/>
  <c r="K88" i="1"/>
  <c r="K72" i="1"/>
  <c r="K64" i="1"/>
  <c r="K56" i="1"/>
  <c r="K48" i="1"/>
  <c r="K40" i="1"/>
  <c r="K32" i="1"/>
  <c r="K20" i="1"/>
  <c r="K119" i="1"/>
  <c r="K113" i="1"/>
  <c r="K156" i="1"/>
  <c r="K80" i="1"/>
  <c r="K161" i="1"/>
  <c r="K177" i="1"/>
  <c r="K193" i="1"/>
  <c r="K209" i="1"/>
  <c r="K225" i="1"/>
  <c r="K150" i="1"/>
  <c r="K167" i="1"/>
  <c r="K183" i="1"/>
  <c r="K199" i="1"/>
  <c r="K215" i="1"/>
  <c r="K147" i="1"/>
  <c r="K247" i="1"/>
  <c r="K15" i="1"/>
  <c r="K19" i="1"/>
  <c r="K29" i="1"/>
  <c r="K33" i="1"/>
  <c r="K37" i="1"/>
  <c r="K41" i="1"/>
  <c r="K45" i="1"/>
  <c r="K49" i="1"/>
  <c r="K53" i="1"/>
  <c r="K57" i="1"/>
  <c r="K61" i="1"/>
  <c r="K65" i="1"/>
  <c r="K69" i="1"/>
  <c r="K73" i="1"/>
  <c r="K78" i="1"/>
  <c r="K151" i="1"/>
  <c r="K159" i="1"/>
  <c r="K188" i="1"/>
  <c r="K153" i="1"/>
  <c r="K22" i="1"/>
  <c r="K237" i="1"/>
  <c r="K268" i="1"/>
  <c r="K324" i="1"/>
  <c r="K494" i="1"/>
  <c r="K275" i="1"/>
  <c r="K279" i="1"/>
  <c r="K289" i="1"/>
  <c r="K322" i="1"/>
  <c r="K440" i="1"/>
  <c r="K697" i="1"/>
  <c r="K360" i="1"/>
  <c r="K361" i="1"/>
  <c r="K393" i="1"/>
  <c r="K425" i="1"/>
  <c r="K510" i="1"/>
  <c r="K301" i="1"/>
  <c r="K559" i="1"/>
  <c r="K232" i="1"/>
  <c r="K240" i="1"/>
  <c r="K248" i="1"/>
  <c r="K256" i="1"/>
  <c r="K264" i="1"/>
  <c r="K316" i="1"/>
  <c r="K464" i="1"/>
  <c r="K333" i="1"/>
  <c r="K341" i="1"/>
  <c r="K365" i="1"/>
  <c r="K373" i="1"/>
  <c r="K381" i="1"/>
  <c r="K389" i="1"/>
  <c r="K397" i="1"/>
  <c r="K405" i="1"/>
  <c r="K413" i="1"/>
  <c r="K421" i="1"/>
  <c r="K429" i="1"/>
  <c r="K437" i="1"/>
  <c r="K502" i="1"/>
  <c r="K533" i="1"/>
  <c r="K567" i="1"/>
  <c r="K338" i="1"/>
  <c r="K364" i="1"/>
  <c r="K372" i="1"/>
  <c r="K380" i="1"/>
  <c r="K388" i="1"/>
  <c r="K396" i="1"/>
  <c r="K404" i="1"/>
  <c r="K412" i="1"/>
  <c r="K420" i="1"/>
  <c r="K428" i="1"/>
  <c r="K436" i="1"/>
  <c r="K460" i="1"/>
  <c r="K525" i="1"/>
  <c r="K591" i="1"/>
  <c r="K539" i="1"/>
  <c r="K611" i="1"/>
  <c r="K566" i="1"/>
  <c r="K574" i="1"/>
  <c r="K582" i="1"/>
  <c r="K590" i="1"/>
  <c r="K598" i="1"/>
  <c r="K606" i="1"/>
  <c r="K644" i="1"/>
  <c r="K656" i="1"/>
  <c r="K665" i="1"/>
  <c r="K668" i="1"/>
  <c r="K676" i="1"/>
  <c r="K709" i="1"/>
  <c r="K720" i="1"/>
  <c r="K589" i="1"/>
  <c r="K578" i="1"/>
  <c r="K594" i="1"/>
  <c r="K651" i="1"/>
  <c r="K669" i="1"/>
  <c r="K664" i="1"/>
  <c r="K680" i="1"/>
  <c r="K728" i="1"/>
  <c r="K173" i="1"/>
  <c r="K205" i="1"/>
  <c r="K77" i="1"/>
  <c r="K163" i="1"/>
  <c r="K195" i="1"/>
  <c r="K235" i="1"/>
  <c r="K229" i="1"/>
  <c r="K245" i="1"/>
  <c r="K451" i="1"/>
  <c r="K246" i="1"/>
  <c r="K474" i="1"/>
  <c r="K347" i="1"/>
  <c r="K488" i="1"/>
  <c r="K344" i="1"/>
  <c r="K362" i="1"/>
  <c r="K378" i="1"/>
  <c r="K394" i="1"/>
  <c r="K410" i="1"/>
  <c r="K426" i="1"/>
  <c r="K458" i="1"/>
  <c r="K575" i="1"/>
  <c r="K500" i="1"/>
  <c r="K516" i="1"/>
  <c r="K551" i="1"/>
  <c r="K547" i="1"/>
  <c r="K537" i="1"/>
  <c r="K553" i="1"/>
  <c r="K640" i="1"/>
  <c r="K572" i="1"/>
  <c r="K596" i="1"/>
  <c r="K658" i="1"/>
  <c r="K661" i="1"/>
  <c r="K685" i="1"/>
  <c r="K737" i="1"/>
  <c r="K749" i="1"/>
  <c r="K165" i="1"/>
  <c r="K181" i="1"/>
  <c r="K197" i="1"/>
  <c r="K213" i="1"/>
  <c r="K154" i="1"/>
  <c r="K171" i="1"/>
  <c r="K187" i="1"/>
  <c r="K203" i="1"/>
  <c r="K219" i="1"/>
  <c r="K307" i="1"/>
  <c r="K283" i="1"/>
  <c r="K299" i="1"/>
  <c r="K152" i="1"/>
  <c r="K192" i="1"/>
  <c r="K593" i="1"/>
  <c r="K317" i="1"/>
  <c r="K383" i="1"/>
  <c r="K226" i="1"/>
  <c r="K79" i="1"/>
  <c r="K189" i="1"/>
  <c r="K261" i="1"/>
  <c r="K239" i="1"/>
  <c r="K326" i="1"/>
  <c r="K399" i="1"/>
  <c r="K281" i="1"/>
  <c r="K325" i="1"/>
  <c r="K356" i="1"/>
  <c r="K443" i="1"/>
  <c r="K461" i="1"/>
  <c r="K272" i="1"/>
  <c r="K354" i="1"/>
  <c r="K355" i="1"/>
  <c r="K375" i="1"/>
  <c r="K407" i="1"/>
  <c r="K439" i="1"/>
  <c r="K457" i="1"/>
  <c r="K459" i="1"/>
  <c r="K512" i="1"/>
  <c r="K234" i="1"/>
  <c r="K242" i="1"/>
  <c r="K250" i="1"/>
  <c r="K258" i="1"/>
  <c r="K318" i="1"/>
  <c r="K455" i="1"/>
  <c r="K543" i="1"/>
  <c r="K577" i="1"/>
  <c r="K330" i="1"/>
  <c r="K445" i="1"/>
  <c r="K453" i="1"/>
  <c r="K462" i="1"/>
  <c r="K470" i="1"/>
  <c r="K504" i="1"/>
  <c r="K599" i="1"/>
  <c r="K332" i="1"/>
  <c r="K340" i="1"/>
  <c r="K348" i="1"/>
  <c r="K366" i="1"/>
  <c r="K374" i="1"/>
  <c r="K382" i="1"/>
  <c r="K390" i="1"/>
  <c r="K398" i="1"/>
  <c r="K406" i="1"/>
  <c r="K414" i="1"/>
  <c r="K422" i="1"/>
  <c r="K430" i="1"/>
  <c r="K438" i="1"/>
  <c r="K541" i="1"/>
  <c r="K607" i="1"/>
  <c r="K531" i="1"/>
  <c r="K560" i="1"/>
  <c r="K568" i="1"/>
  <c r="K576" i="1"/>
  <c r="K584" i="1"/>
  <c r="K592" i="1"/>
  <c r="K600" i="1"/>
  <c r="K608" i="1"/>
  <c r="K681" i="1"/>
  <c r="K695" i="1"/>
  <c r="K687" i="1"/>
  <c r="K670" i="1"/>
  <c r="K678" i="1"/>
  <c r="K701" i="1"/>
  <c r="K683" i="1"/>
  <c r="K691" i="1"/>
  <c r="K699" i="1"/>
  <c r="K707" i="1"/>
  <c r="K716" i="1"/>
  <c r="K731" i="1"/>
  <c r="K735" i="1"/>
  <c r="K739" i="1"/>
  <c r="K743" i="1"/>
  <c r="K747" i="1"/>
  <c r="K751" i="1"/>
  <c r="K486" i="1"/>
  <c r="K518" i="1"/>
  <c r="K334" i="1"/>
  <c r="K342" i="1"/>
  <c r="K350" i="1"/>
  <c r="K359" i="1"/>
  <c r="K368" i="1"/>
  <c r="K376" i="1"/>
  <c r="K384" i="1"/>
  <c r="K392" i="1"/>
  <c r="K400" i="1"/>
  <c r="K408" i="1"/>
  <c r="K416" i="1"/>
  <c r="K424" i="1"/>
  <c r="K432" i="1"/>
  <c r="K557" i="1"/>
  <c r="K555" i="1"/>
  <c r="K565" i="1"/>
  <c r="K573" i="1"/>
  <c r="K581" i="1"/>
  <c r="K562" i="1"/>
  <c r="K570" i="1"/>
  <c r="K586" i="1"/>
  <c r="K602" i="1"/>
  <c r="K641" i="1"/>
  <c r="K654" i="1"/>
  <c r="K662" i="1"/>
  <c r="K672" i="1"/>
  <c r="K693" i="1"/>
  <c r="K712" i="1"/>
  <c r="K148" i="1"/>
  <c r="K24" i="1"/>
  <c r="K221" i="1"/>
  <c r="K28" i="1"/>
  <c r="K179" i="1"/>
  <c r="K211" i="1"/>
  <c r="K227" i="1"/>
  <c r="K270" i="1"/>
  <c r="K291" i="1"/>
  <c r="K466" i="1"/>
  <c r="K431" i="1"/>
  <c r="K255" i="1"/>
  <c r="K449" i="1"/>
  <c r="K266" i="1"/>
  <c r="K297" i="1"/>
  <c r="K345" i="1"/>
  <c r="K243" i="1"/>
  <c r="K251" i="1"/>
  <c r="K259" i="1"/>
  <c r="K276" i="1"/>
  <c r="K315" i="1"/>
  <c r="K343" i="1"/>
  <c r="K357" i="1"/>
  <c r="K391" i="1"/>
  <c r="K423" i="1"/>
  <c r="K480" i="1"/>
  <c r="K309" i="1"/>
  <c r="K328" i="1"/>
  <c r="K468" i="1"/>
  <c r="K230" i="1"/>
  <c r="K238" i="1"/>
  <c r="K254" i="1"/>
  <c r="K262" i="1"/>
  <c r="K314" i="1"/>
  <c r="K472" i="1"/>
  <c r="K520" i="1"/>
  <c r="K336" i="1"/>
  <c r="K352" i="1"/>
  <c r="K370" i="1"/>
  <c r="K386" i="1"/>
  <c r="K402" i="1"/>
  <c r="K418" i="1"/>
  <c r="K434" i="1"/>
  <c r="K492" i="1"/>
  <c r="K508" i="1"/>
  <c r="K535" i="1"/>
  <c r="K545" i="1"/>
  <c r="K588" i="1"/>
  <c r="K642" i="1"/>
  <c r="K663" i="1"/>
  <c r="K689" i="1"/>
  <c r="K703" i="1"/>
  <c r="K674" i="1"/>
  <c r="K724" i="1"/>
  <c r="K741" i="1"/>
  <c r="K169" i="1"/>
  <c r="K185" i="1"/>
  <c r="K201" i="1"/>
  <c r="K217" i="1"/>
  <c r="K158" i="1"/>
  <c r="K26" i="1"/>
  <c r="K111" i="1"/>
  <c r="K175" i="1"/>
  <c r="K191" i="1"/>
  <c r="K207" i="1"/>
  <c r="K223" i="1"/>
  <c r="K190" i="1"/>
  <c r="K293" i="1"/>
  <c r="K17" i="1"/>
  <c r="K21" i="1"/>
  <c r="K31" i="1"/>
  <c r="K35" i="1"/>
  <c r="K39" i="1"/>
  <c r="K43" i="1"/>
  <c r="K47" i="1"/>
  <c r="K51" i="1"/>
  <c r="K55" i="1"/>
  <c r="K59" i="1"/>
  <c r="K63" i="1"/>
  <c r="K67" i="1"/>
  <c r="K71" i="1"/>
  <c r="K75" i="1"/>
  <c r="K335" i="1"/>
  <c r="K415" i="1"/>
  <c r="K263" i="1"/>
  <c r="K367" i="1"/>
  <c r="K233" i="1"/>
  <c r="K253" i="1"/>
  <c r="K285" i="1"/>
  <c r="K274" i="1"/>
  <c r="K305" i="1"/>
  <c r="K527" i="1"/>
  <c r="K549" i="1"/>
  <c r="K287" i="1"/>
  <c r="K295" i="1"/>
  <c r="K303" i="1"/>
  <c r="K311" i="1"/>
  <c r="K377" i="1"/>
  <c r="K409" i="1"/>
  <c r="K441" i="1"/>
  <c r="K442" i="1"/>
  <c r="K478" i="1"/>
  <c r="K561" i="1"/>
  <c r="K583" i="1"/>
  <c r="K524" i="1"/>
  <c r="K228" i="1"/>
  <c r="K236" i="1"/>
  <c r="K244" i="1"/>
  <c r="K252" i="1"/>
  <c r="K260" i="1"/>
  <c r="K312" i="1"/>
  <c r="K320" i="1"/>
  <c r="K447" i="1"/>
  <c r="K609" i="1"/>
  <c r="K529" i="1"/>
  <c r="K564" i="1"/>
  <c r="K580" i="1"/>
  <c r="K604" i="1"/>
  <c r="K673" i="1"/>
  <c r="K643" i="1"/>
  <c r="K659" i="1"/>
  <c r="K705" i="1"/>
  <c r="K677" i="1"/>
  <c r="K666" i="1"/>
  <c r="K733" i="1"/>
  <c r="K745" i="1"/>
  <c r="I661" i="1"/>
  <c r="I658" i="1"/>
  <c r="I659" i="1"/>
  <c r="I654" i="1"/>
  <c r="I560" i="1"/>
  <c r="I354" i="1"/>
  <c r="I458" i="1"/>
  <c r="I441" i="1"/>
  <c r="I440" i="1"/>
  <c r="I356" i="1"/>
  <c r="I322" i="1"/>
  <c r="I312" i="1"/>
  <c r="I318" i="1"/>
  <c r="I161" i="1"/>
  <c r="I154" i="1"/>
  <c r="I111" i="1"/>
  <c r="I77" i="1"/>
  <c r="I279" i="1"/>
  <c r="I275" i="1"/>
  <c r="I191" i="1"/>
  <c r="I24" i="1"/>
  <c r="I347" i="1"/>
  <c r="I188" i="1"/>
  <c r="I151" i="1"/>
  <c r="I159" i="1"/>
  <c r="I29" i="1"/>
  <c r="I78" i="1"/>
  <c r="I80" i="1"/>
  <c r="I345" i="1"/>
  <c r="I277" i="1"/>
  <c r="I353" i="1"/>
  <c r="I644" i="1"/>
  <c r="I660" i="1"/>
  <c r="I662" i="1"/>
  <c r="I153" i="1"/>
  <c r="I190" i="1"/>
  <c r="I192" i="1"/>
  <c r="I23" i="1"/>
  <c r="I79" i="1"/>
  <c r="I113" i="1"/>
  <c r="I265" i="1"/>
  <c r="I319" i="1"/>
  <c r="I640" i="1"/>
  <c r="I657" i="1"/>
  <c r="I663" i="1"/>
  <c r="I346" i="1"/>
  <c r="I189" i="1"/>
  <c r="I147" i="1"/>
  <c r="I278" i="1"/>
  <c r="I442" i="1"/>
  <c r="I655" i="1"/>
  <c r="I152" i="1"/>
  <c r="I324" i="1"/>
  <c r="I461" i="1"/>
  <c r="I355" i="1"/>
  <c r="L13" i="1" l="1"/>
  <c r="H753" i="1"/>
  <c r="L692" i="1"/>
  <c r="M692" i="1" s="1"/>
  <c r="Q692" i="1" s="1"/>
  <c r="I753" i="1"/>
  <c r="I755" i="1" s="1"/>
  <c r="L12" i="1"/>
  <c r="M12" i="1" s="1"/>
  <c r="N12" i="1" s="1"/>
  <c r="L11" i="1"/>
  <c r="M11" i="1" s="1"/>
  <c r="L425" i="1"/>
  <c r="M425" i="1" s="1"/>
  <c r="N425" i="1" s="1"/>
  <c r="L361" i="1"/>
  <c r="M361" i="1" s="1"/>
  <c r="T361" i="1" s="1"/>
  <c r="L494" i="1"/>
  <c r="M494" i="1" s="1"/>
  <c r="N494" i="1" s="1"/>
  <c r="L219" i="1"/>
  <c r="M219" i="1" s="1"/>
  <c r="L137" i="1"/>
  <c r="M137" i="1" s="1"/>
  <c r="N137" i="1" s="1"/>
  <c r="L96" i="1"/>
  <c r="M96" i="1" s="1"/>
  <c r="Q96" i="1" s="1"/>
  <c r="L183" i="1"/>
  <c r="M183" i="1" s="1"/>
  <c r="T183" i="1" s="1"/>
  <c r="L196" i="1"/>
  <c r="M196" i="1" s="1"/>
  <c r="L435" i="1"/>
  <c r="M435" i="1" s="1"/>
  <c r="N435" i="1" s="1"/>
  <c r="L371" i="1"/>
  <c r="M371" i="1" s="1"/>
  <c r="O371" i="1" s="1"/>
  <c r="L333" i="1"/>
  <c r="M333" i="1" s="1"/>
  <c r="N333" i="1" s="1"/>
  <c r="L407" i="1"/>
  <c r="M407" i="1" s="1"/>
  <c r="L158" i="1"/>
  <c r="M158" i="1" s="1"/>
  <c r="L383" i="1"/>
  <c r="M383" i="1" s="1"/>
  <c r="S383" i="1" s="1"/>
  <c r="L180" i="1"/>
  <c r="M180" i="1" s="1"/>
  <c r="T180" i="1" s="1"/>
  <c r="L555" i="1"/>
  <c r="M555" i="1" s="1"/>
  <c r="L522" i="1"/>
  <c r="M522" i="1" s="1"/>
  <c r="L484" i="1"/>
  <c r="M484" i="1" s="1"/>
  <c r="P484" i="1" s="1"/>
  <c r="L696" i="1"/>
  <c r="M696" i="1" s="1"/>
  <c r="W696" i="1" s="1"/>
  <c r="L571" i="1"/>
  <c r="M571" i="1" s="1"/>
  <c r="L538" i="1"/>
  <c r="M538" i="1" s="1"/>
  <c r="L557" i="1"/>
  <c r="M557" i="1" s="1"/>
  <c r="R557" i="1" s="1"/>
  <c r="L437" i="1"/>
  <c r="M437" i="1" s="1"/>
  <c r="N437" i="1" s="1"/>
  <c r="L323" i="1"/>
  <c r="M323" i="1" s="1"/>
  <c r="L281" i="1"/>
  <c r="M281" i="1" s="1"/>
  <c r="L298" i="1"/>
  <c r="M298" i="1" s="1"/>
  <c r="P298" i="1" s="1"/>
  <c r="L231" i="1"/>
  <c r="M231" i="1" s="1"/>
  <c r="S231" i="1" s="1"/>
  <c r="L217" i="1"/>
  <c r="M217" i="1" s="1"/>
  <c r="L255" i="1"/>
  <c r="M255" i="1" s="1"/>
  <c r="L119" i="1"/>
  <c r="M119" i="1" s="1"/>
  <c r="P119" i="1" s="1"/>
  <c r="L202" i="1"/>
  <c r="M202" i="1" s="1"/>
  <c r="N202" i="1" s="1"/>
  <c r="L149" i="1"/>
  <c r="M149" i="1" s="1"/>
  <c r="L597" i="1"/>
  <c r="M597" i="1" s="1"/>
  <c r="L178" i="1"/>
  <c r="M178" i="1" s="1"/>
  <c r="R178" i="1" s="1"/>
  <c r="L736" i="1"/>
  <c r="M736" i="1" s="1"/>
  <c r="O736" i="1" s="1"/>
  <c r="L677" i="1"/>
  <c r="M677" i="1" s="1"/>
  <c r="L742" i="1"/>
  <c r="M742" i="1" s="1"/>
  <c r="L274" i="1"/>
  <c r="M274" i="1" s="1"/>
  <c r="N274" i="1" s="1"/>
  <c r="L269" i="1"/>
  <c r="M269" i="1" s="1"/>
  <c r="R269" i="1" s="1"/>
  <c r="L195" i="1"/>
  <c r="M195" i="1" s="1"/>
  <c r="L150" i="1"/>
  <c r="M150" i="1" s="1"/>
  <c r="L53" i="1"/>
  <c r="M53" i="1" s="1"/>
  <c r="T53" i="1" s="1"/>
  <c r="L85" i="1"/>
  <c r="M85" i="1" s="1"/>
  <c r="R85" i="1" s="1"/>
  <c r="L513" i="1"/>
  <c r="M513" i="1" s="1"/>
  <c r="L511" i="1"/>
  <c r="M511" i="1" s="1"/>
  <c r="L568" i="1"/>
  <c r="M568" i="1" s="1"/>
  <c r="P568" i="1" s="1"/>
  <c r="L340" i="1"/>
  <c r="M340" i="1" s="1"/>
  <c r="N340" i="1" s="1"/>
  <c r="L404" i="1"/>
  <c r="M404" i="1" s="1"/>
  <c r="L505" i="1"/>
  <c r="M505" i="1" s="1"/>
  <c r="L467" i="1"/>
  <c r="M467" i="1" s="1"/>
  <c r="W467" i="1" s="1"/>
  <c r="L638" i="1"/>
  <c r="M638" i="1" s="1"/>
  <c r="O638" i="1" s="1"/>
  <c r="L713" i="1"/>
  <c r="M713" i="1" s="1"/>
  <c r="L623" i="1"/>
  <c r="M623" i="1" s="1"/>
  <c r="L631" i="1"/>
  <c r="M631" i="1" s="1"/>
  <c r="Q631" i="1" s="1"/>
  <c r="L664" i="1"/>
  <c r="M664" i="1" s="1"/>
  <c r="T664" i="1" s="1"/>
  <c r="L717" i="1"/>
  <c r="M717" i="1" s="1"/>
  <c r="L676" i="1"/>
  <c r="M676" i="1" s="1"/>
  <c r="L712" i="1"/>
  <c r="M712" i="1" s="1"/>
  <c r="R712" i="1" s="1"/>
  <c r="L302" i="1"/>
  <c r="M302" i="1" s="1"/>
  <c r="P302" i="1" s="1"/>
  <c r="L197" i="1"/>
  <c r="M197" i="1" s="1"/>
  <c r="L206" i="1"/>
  <c r="M206" i="1" s="1"/>
  <c r="L439" i="1"/>
  <c r="M439" i="1" s="1"/>
  <c r="S439" i="1" s="1"/>
  <c r="L273" i="1"/>
  <c r="M273" i="1" s="1"/>
  <c r="Q273" i="1" s="1"/>
  <c r="L544" i="1"/>
  <c r="M544" i="1" s="1"/>
  <c r="L194" i="1"/>
  <c r="M194" i="1" s="1"/>
  <c r="L675" i="1"/>
  <c r="M675" i="1" s="1"/>
  <c r="Q675" i="1" s="1"/>
  <c r="L498" i="1"/>
  <c r="M498" i="1" s="1"/>
  <c r="P498" i="1" s="1"/>
  <c r="L579" i="1"/>
  <c r="M579" i="1" s="1"/>
  <c r="L548" i="1"/>
  <c r="M548" i="1" s="1"/>
  <c r="L310" i="1"/>
  <c r="M310" i="1" s="1"/>
  <c r="S310" i="1" s="1"/>
  <c r="L270" i="1"/>
  <c r="M270" i="1" s="1"/>
  <c r="S270" i="1" s="1"/>
  <c r="L308" i="1"/>
  <c r="M308" i="1" s="1"/>
  <c r="L160" i="1"/>
  <c r="M160" i="1" s="1"/>
  <c r="L127" i="1"/>
  <c r="M127" i="1" s="1"/>
  <c r="N127" i="1" s="1"/>
  <c r="L16" i="1"/>
  <c r="M16" i="1" s="1"/>
  <c r="N16" i="1" s="1"/>
  <c r="L28" i="1"/>
  <c r="M28" i="1" s="1"/>
  <c r="L115" i="1"/>
  <c r="M115" i="1" s="1"/>
  <c r="L687" i="1"/>
  <c r="M687" i="1" s="1"/>
  <c r="R687" i="1" s="1"/>
  <c r="L321" i="1"/>
  <c r="M321" i="1" s="1"/>
  <c r="L326" i="1"/>
  <c r="M326" i="1" s="1"/>
  <c r="L141" i="1"/>
  <c r="M141" i="1" s="1"/>
  <c r="L283" i="1"/>
  <c r="M283" i="1" s="1"/>
  <c r="N283" i="1" s="1"/>
  <c r="L41" i="1"/>
  <c r="M41" i="1" s="1"/>
  <c r="O41" i="1" s="1"/>
  <c r="L73" i="1"/>
  <c r="M73" i="1" s="1"/>
  <c r="L31" i="1"/>
  <c r="M31" i="1" s="1"/>
  <c r="L276" i="1"/>
  <c r="M276" i="1" s="1"/>
  <c r="O276" i="1" s="1"/>
  <c r="L503" i="1"/>
  <c r="M503" i="1" s="1"/>
  <c r="P503" i="1" s="1"/>
  <c r="L452" i="1"/>
  <c r="M452" i="1" s="1"/>
  <c r="L582" i="1"/>
  <c r="M582" i="1" s="1"/>
  <c r="W692" i="1"/>
  <c r="T692" i="1"/>
  <c r="P692" i="1"/>
  <c r="O692" i="1"/>
  <c r="S692" i="1"/>
  <c r="R692" i="1"/>
  <c r="L488" i="1"/>
  <c r="M488" i="1" s="1"/>
  <c r="L353" i="1"/>
  <c r="M353" i="1" s="1"/>
  <c r="L534" i="1"/>
  <c r="M534" i="1" s="1"/>
  <c r="L277" i="1"/>
  <c r="M277" i="1" s="1"/>
  <c r="R425" i="1"/>
  <c r="W425" i="1"/>
  <c r="Q425" i="1"/>
  <c r="O425" i="1"/>
  <c r="P425" i="1"/>
  <c r="S425" i="1"/>
  <c r="R361" i="1"/>
  <c r="S219" i="1"/>
  <c r="O219" i="1"/>
  <c r="W219" i="1"/>
  <c r="Q219" i="1"/>
  <c r="T219" i="1"/>
  <c r="R219" i="1"/>
  <c r="N219" i="1"/>
  <c r="P219" i="1"/>
  <c r="L169" i="1"/>
  <c r="M169" i="1" s="1"/>
  <c r="L291" i="1"/>
  <c r="M291" i="1" s="1"/>
  <c r="R137" i="1"/>
  <c r="P137" i="1"/>
  <c r="S137" i="1"/>
  <c r="O137" i="1"/>
  <c r="Q137" i="1"/>
  <c r="T137" i="1"/>
  <c r="L174" i="1"/>
  <c r="M174" i="1" s="1"/>
  <c r="W196" i="1"/>
  <c r="Q196" i="1"/>
  <c r="S196" i="1"/>
  <c r="T196" i="1"/>
  <c r="P196" i="1"/>
  <c r="O196" i="1"/>
  <c r="N196" i="1"/>
  <c r="R196" i="1"/>
  <c r="L565" i="1"/>
  <c r="M565" i="1" s="1"/>
  <c r="R435" i="1"/>
  <c r="W435" i="1"/>
  <c r="Q435" i="1"/>
  <c r="P435" i="1"/>
  <c r="O435" i="1"/>
  <c r="S435" i="1"/>
  <c r="T435" i="1"/>
  <c r="R407" i="1"/>
  <c r="N407" i="1"/>
  <c r="W407" i="1"/>
  <c r="Q407" i="1"/>
  <c r="T407" i="1"/>
  <c r="S407" i="1"/>
  <c r="O407" i="1"/>
  <c r="P407" i="1"/>
  <c r="L265" i="1"/>
  <c r="M265" i="1" s="1"/>
  <c r="L282" i="1"/>
  <c r="M282" i="1" s="1"/>
  <c r="L159" i="1"/>
  <c r="M159" i="1" s="1"/>
  <c r="L203" i="1"/>
  <c r="M203" i="1" s="1"/>
  <c r="S158" i="1"/>
  <c r="O158" i="1"/>
  <c r="Q158" i="1"/>
  <c r="T158" i="1"/>
  <c r="R158" i="1"/>
  <c r="N158" i="1"/>
  <c r="W158" i="1"/>
  <c r="P158" i="1"/>
  <c r="N383" i="1"/>
  <c r="L732" i="1"/>
  <c r="M732" i="1" s="1"/>
  <c r="L690" i="1"/>
  <c r="M690" i="1" s="1"/>
  <c r="S555" i="1"/>
  <c r="O555" i="1"/>
  <c r="R555" i="1"/>
  <c r="N555" i="1"/>
  <c r="Q555" i="1"/>
  <c r="P555" i="1"/>
  <c r="W555" i="1"/>
  <c r="T555" i="1"/>
  <c r="L573" i="1"/>
  <c r="M573" i="1" s="1"/>
  <c r="R522" i="1"/>
  <c r="N522" i="1"/>
  <c r="W522" i="1"/>
  <c r="Q522" i="1"/>
  <c r="P522" i="1"/>
  <c r="O522" i="1"/>
  <c r="T522" i="1"/>
  <c r="S522" i="1"/>
  <c r="L490" i="1"/>
  <c r="M490" i="1" s="1"/>
  <c r="L720" i="1"/>
  <c r="M720" i="1" s="1"/>
  <c r="L611" i="1"/>
  <c r="M611" i="1" s="1"/>
  <c r="R571" i="1"/>
  <c r="N571" i="1"/>
  <c r="W571" i="1"/>
  <c r="Q571" i="1"/>
  <c r="P571" i="1"/>
  <c r="O571" i="1"/>
  <c r="S571" i="1"/>
  <c r="T571" i="1"/>
  <c r="W538" i="1"/>
  <c r="Q538" i="1"/>
  <c r="T538" i="1"/>
  <c r="P538" i="1"/>
  <c r="O538" i="1"/>
  <c r="N538" i="1"/>
  <c r="R538" i="1"/>
  <c r="S538" i="1"/>
  <c r="L601" i="1"/>
  <c r="M601" i="1" s="1"/>
  <c r="L433" i="1"/>
  <c r="M433" i="1" s="1"/>
  <c r="L369" i="1"/>
  <c r="M369" i="1" s="1"/>
  <c r="L442" i="1"/>
  <c r="M442" i="1" s="1"/>
  <c r="W323" i="1"/>
  <c r="Q323" i="1"/>
  <c r="T323" i="1"/>
  <c r="P323" i="1"/>
  <c r="R323" i="1"/>
  <c r="O323" i="1"/>
  <c r="N323" i="1"/>
  <c r="S323" i="1"/>
  <c r="S281" i="1"/>
  <c r="O281" i="1"/>
  <c r="R281" i="1"/>
  <c r="N281" i="1"/>
  <c r="Q281" i="1"/>
  <c r="P281" i="1"/>
  <c r="W281" i="1"/>
  <c r="T281" i="1"/>
  <c r="N298" i="1"/>
  <c r="S217" i="1"/>
  <c r="O217" i="1"/>
  <c r="W217" i="1"/>
  <c r="R217" i="1"/>
  <c r="N217" i="1"/>
  <c r="Q217" i="1"/>
  <c r="T217" i="1"/>
  <c r="P217" i="1"/>
  <c r="L167" i="1"/>
  <c r="M167" i="1" s="1"/>
  <c r="R255" i="1"/>
  <c r="N255" i="1"/>
  <c r="W255" i="1"/>
  <c r="Q255" i="1"/>
  <c r="O255" i="1"/>
  <c r="T255" i="1"/>
  <c r="P255" i="1"/>
  <c r="S255" i="1"/>
  <c r="L152" i="1"/>
  <c r="M152" i="1" s="1"/>
  <c r="N119" i="1"/>
  <c r="L86" i="1"/>
  <c r="M86" i="1" s="1"/>
  <c r="L66" i="1"/>
  <c r="M66" i="1" s="1"/>
  <c r="L50" i="1"/>
  <c r="M50" i="1" s="1"/>
  <c r="L34" i="1"/>
  <c r="M34" i="1" s="1"/>
  <c r="L294" i="1"/>
  <c r="M294" i="1" s="1"/>
  <c r="L155" i="1"/>
  <c r="M155" i="1" s="1"/>
  <c r="R202" i="1"/>
  <c r="W149" i="1"/>
  <c r="Q149" i="1"/>
  <c r="O149" i="1"/>
  <c r="N149" i="1"/>
  <c r="T149" i="1"/>
  <c r="P149" i="1"/>
  <c r="S149" i="1"/>
  <c r="R149" i="1"/>
  <c r="L708" i="1"/>
  <c r="M708" i="1" s="1"/>
  <c r="R597" i="1"/>
  <c r="N597" i="1"/>
  <c r="W597" i="1"/>
  <c r="Q597" i="1"/>
  <c r="S597" i="1"/>
  <c r="P597" i="1"/>
  <c r="T597" i="1"/>
  <c r="O597" i="1"/>
  <c r="L508" i="1"/>
  <c r="M508" i="1" s="1"/>
  <c r="L395" i="1"/>
  <c r="M395" i="1" s="1"/>
  <c r="L577" i="1"/>
  <c r="M577" i="1" s="1"/>
  <c r="L139" i="1"/>
  <c r="M139" i="1" s="1"/>
  <c r="L106" i="1"/>
  <c r="M106" i="1" s="1"/>
  <c r="L76" i="1"/>
  <c r="M76" i="1" s="1"/>
  <c r="L60" i="1"/>
  <c r="M60" i="1" s="1"/>
  <c r="L44" i="1"/>
  <c r="M44" i="1" s="1"/>
  <c r="H755" i="1"/>
  <c r="L22" i="1"/>
  <c r="M22" i="1" s="1"/>
  <c r="L213" i="1"/>
  <c r="M213" i="1" s="1"/>
  <c r="N178" i="1"/>
  <c r="R677" i="1"/>
  <c r="N677" i="1"/>
  <c r="W677" i="1"/>
  <c r="Q677" i="1"/>
  <c r="S677" i="1"/>
  <c r="P677" i="1"/>
  <c r="O677" i="1"/>
  <c r="T677" i="1"/>
  <c r="L643" i="1"/>
  <c r="M643" i="1" s="1"/>
  <c r="R742" i="1"/>
  <c r="N742" i="1"/>
  <c r="W742" i="1"/>
  <c r="Q742" i="1"/>
  <c r="T742" i="1"/>
  <c r="P742" i="1"/>
  <c r="S742" i="1"/>
  <c r="O742" i="1"/>
  <c r="L724" i="1"/>
  <c r="M724" i="1" s="1"/>
  <c r="L685" i="1"/>
  <c r="M685" i="1" s="1"/>
  <c r="L695" i="1"/>
  <c r="M695" i="1" s="1"/>
  <c r="L603" i="1"/>
  <c r="M603" i="1" s="1"/>
  <c r="L541" i="1"/>
  <c r="M541" i="1" s="1"/>
  <c r="L518" i="1"/>
  <c r="M518" i="1" s="1"/>
  <c r="L455" i="1"/>
  <c r="M455" i="1" s="1"/>
  <c r="L543" i="1"/>
  <c r="M543" i="1" s="1"/>
  <c r="L524" i="1"/>
  <c r="M524" i="1" s="1"/>
  <c r="L457" i="1"/>
  <c r="M457" i="1" s="1"/>
  <c r="L304" i="1"/>
  <c r="M304" i="1" s="1"/>
  <c r="L461" i="1"/>
  <c r="M461" i="1" s="1"/>
  <c r="L235" i="1"/>
  <c r="M235" i="1" s="1"/>
  <c r="S195" i="1"/>
  <c r="O195" i="1"/>
  <c r="Q195" i="1"/>
  <c r="R195" i="1"/>
  <c r="N195" i="1"/>
  <c r="W195" i="1"/>
  <c r="P195" i="1"/>
  <c r="T195" i="1"/>
  <c r="S150" i="1"/>
  <c r="O150" i="1"/>
  <c r="W150" i="1"/>
  <c r="P150" i="1"/>
  <c r="R150" i="1"/>
  <c r="N150" i="1"/>
  <c r="Q150" i="1"/>
  <c r="T150" i="1"/>
  <c r="L324" i="1"/>
  <c r="M324" i="1" s="1"/>
  <c r="L133" i="1"/>
  <c r="M133" i="1" s="1"/>
  <c r="L100" i="1"/>
  <c r="M100" i="1" s="1"/>
  <c r="L190" i="1"/>
  <c r="M190" i="1" s="1"/>
  <c r="L307" i="1"/>
  <c r="M307" i="1" s="1"/>
  <c r="L198" i="1"/>
  <c r="M198" i="1" s="1"/>
  <c r="L220" i="1"/>
  <c r="M220" i="1" s="1"/>
  <c r="L63" i="1"/>
  <c r="M63" i="1" s="1"/>
  <c r="L111" i="1"/>
  <c r="M111" i="1" s="1"/>
  <c r="L49" i="1"/>
  <c r="M49" i="1" s="1"/>
  <c r="L81" i="1"/>
  <c r="M81" i="1" s="1"/>
  <c r="L114" i="1"/>
  <c r="M114" i="1" s="1"/>
  <c r="L15" i="1"/>
  <c r="M15" i="1" s="1"/>
  <c r="L67" i="1"/>
  <c r="M67" i="1" s="1"/>
  <c r="L99" i="1"/>
  <c r="M99" i="1" s="1"/>
  <c r="L39" i="1"/>
  <c r="M39" i="1" s="1"/>
  <c r="L118" i="1"/>
  <c r="M118" i="1" s="1"/>
  <c r="L126" i="1"/>
  <c r="M126" i="1" s="1"/>
  <c r="L142" i="1"/>
  <c r="M142" i="1" s="1"/>
  <c r="L301" i="1"/>
  <c r="M301" i="1" s="1"/>
  <c r="L262" i="1"/>
  <c r="M262" i="1" s="1"/>
  <c r="L468" i="1"/>
  <c r="M468" i="1" s="1"/>
  <c r="L295" i="1"/>
  <c r="M295" i="1" s="1"/>
  <c r="L338" i="1"/>
  <c r="M338" i="1" s="1"/>
  <c r="L418" i="1"/>
  <c r="M418" i="1" s="1"/>
  <c r="T513" i="1"/>
  <c r="P513" i="1"/>
  <c r="S513" i="1"/>
  <c r="O513" i="1"/>
  <c r="N513" i="1"/>
  <c r="W513" i="1"/>
  <c r="Q513" i="1"/>
  <c r="R513" i="1"/>
  <c r="L136" i="1"/>
  <c r="M136" i="1" s="1"/>
  <c r="L287" i="1"/>
  <c r="M287" i="1" s="1"/>
  <c r="L402" i="1"/>
  <c r="M402" i="1" s="1"/>
  <c r="L29" i="1"/>
  <c r="L254" i="1"/>
  <c r="M254" i="1" s="1"/>
  <c r="L368" i="1"/>
  <c r="M368" i="1" s="1"/>
  <c r="T511" i="1"/>
  <c r="P511" i="1"/>
  <c r="S511" i="1"/>
  <c r="O511" i="1"/>
  <c r="W511" i="1"/>
  <c r="R511" i="1"/>
  <c r="Q511" i="1"/>
  <c r="N511" i="1"/>
  <c r="L252" i="1"/>
  <c r="M252" i="1" s="1"/>
  <c r="L250" i="1"/>
  <c r="M250" i="1" s="1"/>
  <c r="L322" i="1"/>
  <c r="M322" i="1" s="1"/>
  <c r="L362" i="1"/>
  <c r="M362" i="1" s="1"/>
  <c r="L394" i="1"/>
  <c r="M394" i="1" s="1"/>
  <c r="L426" i="1"/>
  <c r="M426" i="1" s="1"/>
  <c r="L462" i="1"/>
  <c r="M462" i="1" s="1"/>
  <c r="L303" i="1"/>
  <c r="M303" i="1" s="1"/>
  <c r="L347" i="1"/>
  <c r="M347" i="1" s="1"/>
  <c r="L366" i="1"/>
  <c r="M366" i="1" s="1"/>
  <c r="L398" i="1"/>
  <c r="M398" i="1" s="1"/>
  <c r="L430" i="1"/>
  <c r="M430" i="1" s="1"/>
  <c r="R568" i="1"/>
  <c r="L372" i="1"/>
  <c r="M372" i="1" s="1"/>
  <c r="T404" i="1"/>
  <c r="P404" i="1"/>
  <c r="S404" i="1"/>
  <c r="O404" i="1"/>
  <c r="Q404" i="1"/>
  <c r="N404" i="1"/>
  <c r="W404" i="1"/>
  <c r="R404" i="1"/>
  <c r="L436" i="1"/>
  <c r="M436" i="1" s="1"/>
  <c r="T505" i="1"/>
  <c r="P505" i="1"/>
  <c r="S505" i="1"/>
  <c r="O505" i="1"/>
  <c r="N505" i="1"/>
  <c r="W505" i="1"/>
  <c r="R505" i="1"/>
  <c r="Q505" i="1"/>
  <c r="L477" i="1"/>
  <c r="M477" i="1" s="1"/>
  <c r="L509" i="1"/>
  <c r="M509" i="1" s="1"/>
  <c r="L562" i="1"/>
  <c r="M562" i="1" s="1"/>
  <c r="L594" i="1"/>
  <c r="M594" i="1" s="1"/>
  <c r="L682" i="1"/>
  <c r="M682" i="1" s="1"/>
  <c r="L446" i="1"/>
  <c r="M446" i="1" s="1"/>
  <c r="L454" i="1"/>
  <c r="M454" i="1" s="1"/>
  <c r="L483" i="1"/>
  <c r="M483" i="1" s="1"/>
  <c r="L515" i="1"/>
  <c r="M515" i="1" s="1"/>
  <c r="L647" i="1"/>
  <c r="M647" i="1" s="1"/>
  <c r="L590" i="1"/>
  <c r="M590" i="1" s="1"/>
  <c r="L636" i="1"/>
  <c r="M636" i="1" s="1"/>
  <c r="L588" i="1"/>
  <c r="M588" i="1" s="1"/>
  <c r="L615" i="1"/>
  <c r="M615" i="1" s="1"/>
  <c r="L624" i="1"/>
  <c r="M624" i="1" s="1"/>
  <c r="L626" i="1"/>
  <c r="M626" i="1" s="1"/>
  <c r="L657" i="1"/>
  <c r="M657" i="1" s="1"/>
  <c r="T713" i="1"/>
  <c r="P713" i="1"/>
  <c r="Q713" i="1"/>
  <c r="W713" i="1"/>
  <c r="O713" i="1"/>
  <c r="N713" i="1"/>
  <c r="S713" i="1"/>
  <c r="R713" i="1"/>
  <c r="R623" i="1"/>
  <c r="N623" i="1"/>
  <c r="W623" i="1"/>
  <c r="Q623" i="1"/>
  <c r="T623" i="1"/>
  <c r="P623" i="1"/>
  <c r="O623" i="1"/>
  <c r="S623" i="1"/>
  <c r="L639" i="1"/>
  <c r="M639" i="1" s="1"/>
  <c r="L666" i="1"/>
  <c r="M666" i="1" s="1"/>
  <c r="L658" i="1"/>
  <c r="M658" i="1" s="1"/>
  <c r="L699" i="1"/>
  <c r="M699" i="1" s="1"/>
  <c r="T717" i="1"/>
  <c r="P717" i="1"/>
  <c r="Q717" i="1"/>
  <c r="W717" i="1"/>
  <c r="O717" i="1"/>
  <c r="N717" i="1"/>
  <c r="R717" i="1"/>
  <c r="S717" i="1"/>
  <c r="T676" i="1"/>
  <c r="P676" i="1"/>
  <c r="S676" i="1"/>
  <c r="O676" i="1"/>
  <c r="Q676" i="1"/>
  <c r="N676" i="1"/>
  <c r="W676" i="1"/>
  <c r="R676" i="1"/>
  <c r="L714" i="1"/>
  <c r="M714" i="1" s="1"/>
  <c r="L731" i="1"/>
  <c r="M731" i="1" s="1"/>
  <c r="L719" i="1"/>
  <c r="M719" i="1" s="1"/>
  <c r="L749" i="1"/>
  <c r="M749" i="1" s="1"/>
  <c r="J753" i="1"/>
  <c r="J755" i="1" s="1"/>
  <c r="L704" i="1"/>
  <c r="M704" i="1" s="1"/>
  <c r="L429" i="1"/>
  <c r="M429" i="1" s="1"/>
  <c r="L341" i="1"/>
  <c r="M341" i="1" s="1"/>
  <c r="L510" i="1"/>
  <c r="M510" i="1" s="1"/>
  <c r="L257" i="1"/>
  <c r="M257" i="1" s="1"/>
  <c r="L409" i="1"/>
  <c r="M409" i="1" s="1"/>
  <c r="L345" i="1"/>
  <c r="M345" i="1" s="1"/>
  <c r="L449" i="1"/>
  <c r="M449" i="1" s="1"/>
  <c r="L209" i="1"/>
  <c r="M209" i="1" s="1"/>
  <c r="L156" i="1"/>
  <c r="M156" i="1" s="1"/>
  <c r="L271" i="1"/>
  <c r="M271" i="1" s="1"/>
  <c r="L129" i="1"/>
  <c r="M129" i="1" s="1"/>
  <c r="L88" i="1"/>
  <c r="M88" i="1" s="1"/>
  <c r="L112" i="1"/>
  <c r="M112" i="1" s="1"/>
  <c r="L25" i="1"/>
  <c r="M25" i="1" s="1"/>
  <c r="L176" i="1"/>
  <c r="M176" i="1" s="1"/>
  <c r="L532" i="1"/>
  <c r="M532" i="1" s="1"/>
  <c r="L419" i="1"/>
  <c r="M419" i="1" s="1"/>
  <c r="L339" i="1"/>
  <c r="M339" i="1" s="1"/>
  <c r="L559" i="1"/>
  <c r="M559" i="1" s="1"/>
  <c r="L375" i="1"/>
  <c r="M375" i="1" s="1"/>
  <c r="L697" i="1"/>
  <c r="M697" i="1" s="1"/>
  <c r="L251" i="1"/>
  <c r="M251" i="1" s="1"/>
  <c r="L261" i="1"/>
  <c r="M261" i="1" s="1"/>
  <c r="L193" i="1"/>
  <c r="M193" i="1" s="1"/>
  <c r="L148" i="1"/>
  <c r="M148" i="1" s="1"/>
  <c r="L317" i="1"/>
  <c r="M317" i="1" s="1"/>
  <c r="L157" i="1"/>
  <c r="M157" i="1" s="1"/>
  <c r="L80" i="1"/>
  <c r="M80" i="1" s="1"/>
  <c r="L710" i="1"/>
  <c r="M710" i="1" s="1"/>
  <c r="L662" i="1"/>
  <c r="M662" i="1" s="1"/>
  <c r="L547" i="1"/>
  <c r="M547" i="1" s="1"/>
  <c r="L540" i="1"/>
  <c r="M540" i="1" s="1"/>
  <c r="L514" i="1"/>
  <c r="M514" i="1" s="1"/>
  <c r="L591" i="1"/>
  <c r="M591" i="1" s="1"/>
  <c r="L567" i="1"/>
  <c r="M567" i="1" s="1"/>
  <c r="L686" i="1"/>
  <c r="M686" i="1" s="1"/>
  <c r="L671" i="1"/>
  <c r="M671" i="1" s="1"/>
  <c r="L595" i="1"/>
  <c r="M595" i="1" s="1"/>
  <c r="L563" i="1"/>
  <c r="M563" i="1" s="1"/>
  <c r="L530" i="1"/>
  <c r="M530" i="1" s="1"/>
  <c r="L585" i="1"/>
  <c r="M585" i="1" s="1"/>
  <c r="L542" i="1"/>
  <c r="M542" i="1" s="1"/>
  <c r="L405" i="1"/>
  <c r="M405" i="1" s="1"/>
  <c r="L417" i="1"/>
  <c r="M417" i="1" s="1"/>
  <c r="L349" i="1"/>
  <c r="M349" i="1" s="1"/>
  <c r="L423" i="1"/>
  <c r="M423" i="1" s="1"/>
  <c r="L305" i="1"/>
  <c r="M305" i="1" s="1"/>
  <c r="L275" i="1"/>
  <c r="M275" i="1" s="1"/>
  <c r="L267" i="1"/>
  <c r="M267" i="1" s="1"/>
  <c r="L78" i="1"/>
  <c r="M78" i="1" s="1"/>
  <c r="L207" i="1"/>
  <c r="M207" i="1" s="1"/>
  <c r="L153" i="1"/>
  <c r="M153" i="1" s="1"/>
  <c r="L239" i="1"/>
  <c r="M239" i="1" s="1"/>
  <c r="L143" i="1"/>
  <c r="M143" i="1" s="1"/>
  <c r="L110" i="1"/>
  <c r="M110" i="1" s="1"/>
  <c r="L79" i="1"/>
  <c r="M79" i="1" s="1"/>
  <c r="L62" i="1"/>
  <c r="M62" i="1" s="1"/>
  <c r="L46" i="1"/>
  <c r="M46" i="1" s="1"/>
  <c r="L30" i="1"/>
  <c r="M30" i="1" s="1"/>
  <c r="L245" i="1"/>
  <c r="M245" i="1" s="1"/>
  <c r="L27" i="1"/>
  <c r="M27" i="1" s="1"/>
  <c r="L186" i="1"/>
  <c r="M186" i="1" s="1"/>
  <c r="L224" i="1"/>
  <c r="M224" i="1" s="1"/>
  <c r="L684" i="1"/>
  <c r="M684" i="1" s="1"/>
  <c r="L482" i="1"/>
  <c r="M482" i="1" s="1"/>
  <c r="L533" i="1"/>
  <c r="M533" i="1" s="1"/>
  <c r="L379" i="1"/>
  <c r="M379" i="1" s="1"/>
  <c r="L421" i="1"/>
  <c r="M421" i="1" s="1"/>
  <c r="L131" i="1"/>
  <c r="M131" i="1" s="1"/>
  <c r="L98" i="1"/>
  <c r="M98" i="1" s="1"/>
  <c r="L72" i="1"/>
  <c r="M72" i="1" s="1"/>
  <c r="L56" i="1"/>
  <c r="M56" i="1" s="1"/>
  <c r="L40" i="1"/>
  <c r="M40" i="1" s="1"/>
  <c r="L18" i="1"/>
  <c r="M18" i="1" s="1"/>
  <c r="L185" i="1"/>
  <c r="M185" i="1" s="1"/>
  <c r="L162" i="1"/>
  <c r="M162" i="1" s="1"/>
  <c r="L716" i="1"/>
  <c r="M716" i="1" s="1"/>
  <c r="L665" i="1"/>
  <c r="M665" i="1" s="1"/>
  <c r="L531" i="1"/>
  <c r="M531" i="1" s="1"/>
  <c r="L738" i="1"/>
  <c r="M738" i="1" s="1"/>
  <c r="L709" i="1"/>
  <c r="M709" i="1" s="1"/>
  <c r="L694" i="1"/>
  <c r="M694" i="1" s="1"/>
  <c r="L679" i="1"/>
  <c r="M679" i="1" s="1"/>
  <c r="L589" i="1"/>
  <c r="M589" i="1" s="1"/>
  <c r="L526" i="1"/>
  <c r="M526" i="1" s="1"/>
  <c r="L486" i="1"/>
  <c r="M486" i="1" s="1"/>
  <c r="L447" i="1"/>
  <c r="M447" i="1" s="1"/>
  <c r="L528" i="1"/>
  <c r="M528" i="1" s="1"/>
  <c r="L583" i="1"/>
  <c r="M583" i="1" s="1"/>
  <c r="L443" i="1"/>
  <c r="M443" i="1" s="1"/>
  <c r="L296" i="1"/>
  <c r="M296" i="1" s="1"/>
  <c r="L266" i="1"/>
  <c r="M266" i="1" s="1"/>
  <c r="L306" i="1"/>
  <c r="M306" i="1" s="1"/>
  <c r="L253" i="1"/>
  <c r="M253" i="1" s="1"/>
  <c r="L223" i="1"/>
  <c r="M223" i="1" s="1"/>
  <c r="L187" i="1"/>
  <c r="M187" i="1" s="1"/>
  <c r="L415" i="1"/>
  <c r="M415" i="1" s="1"/>
  <c r="L293" i="1"/>
  <c r="M293" i="1" s="1"/>
  <c r="L125" i="1"/>
  <c r="M125" i="1" s="1"/>
  <c r="L92" i="1"/>
  <c r="M92" i="1" s="1"/>
  <c r="L165" i="1"/>
  <c r="M165" i="1" s="1"/>
  <c r="L26" i="1"/>
  <c r="M26" i="1" s="1"/>
  <c r="L182" i="1"/>
  <c r="M182" i="1" s="1"/>
  <c r="L204" i="1"/>
  <c r="M204" i="1" s="1"/>
  <c r="L71" i="1"/>
  <c r="M71" i="1" s="1"/>
  <c r="L21" i="1"/>
  <c r="M21" i="1" s="1"/>
  <c r="L57" i="1"/>
  <c r="M57" i="1" s="1"/>
  <c r="L89" i="1"/>
  <c r="M89" i="1" s="1"/>
  <c r="L122" i="1"/>
  <c r="M122" i="1" s="1"/>
  <c r="L43" i="1"/>
  <c r="M43" i="1" s="1"/>
  <c r="L75" i="1"/>
  <c r="M75" i="1" s="1"/>
  <c r="L107" i="1"/>
  <c r="M107" i="1" s="1"/>
  <c r="L120" i="1"/>
  <c r="M120" i="1" s="1"/>
  <c r="L17" i="1"/>
  <c r="M17" i="1" s="1"/>
  <c r="L61" i="1"/>
  <c r="M61" i="1" s="1"/>
  <c r="L93" i="1"/>
  <c r="M93" i="1" s="1"/>
  <c r="L191" i="1"/>
  <c r="M191" i="1" s="1"/>
  <c r="L130" i="1"/>
  <c r="M130" i="1" s="1"/>
  <c r="L146" i="1"/>
  <c r="M146" i="1" s="1"/>
  <c r="L386" i="1"/>
  <c r="M386" i="1" s="1"/>
  <c r="L264" i="1"/>
  <c r="M264" i="1" s="1"/>
  <c r="L481" i="1"/>
  <c r="M481" i="1" s="1"/>
  <c r="L328" i="1"/>
  <c r="M328" i="1" s="1"/>
  <c r="L348" i="1"/>
  <c r="M348" i="1" s="1"/>
  <c r="L451" i="1"/>
  <c r="M451" i="1" s="1"/>
  <c r="L124" i="1"/>
  <c r="M124" i="1" s="1"/>
  <c r="L140" i="1"/>
  <c r="M140" i="1" s="1"/>
  <c r="L384" i="1"/>
  <c r="M384" i="1" s="1"/>
  <c r="L470" i="1"/>
  <c r="M470" i="1" s="1"/>
  <c r="L232" i="1"/>
  <c r="M232" i="1" s="1"/>
  <c r="L256" i="1"/>
  <c r="M256" i="1" s="1"/>
  <c r="L370" i="1"/>
  <c r="M370" i="1" s="1"/>
  <c r="L584" i="1"/>
  <c r="M584" i="1" s="1"/>
  <c r="L260" i="1"/>
  <c r="M260" i="1" s="1"/>
  <c r="L258" i="1"/>
  <c r="M258" i="1" s="1"/>
  <c r="L344" i="1"/>
  <c r="M344" i="1" s="1"/>
  <c r="L376" i="1"/>
  <c r="M376" i="1" s="1"/>
  <c r="L408" i="1"/>
  <c r="M408" i="1" s="1"/>
  <c r="L440" i="1"/>
  <c r="M440" i="1" s="1"/>
  <c r="L495" i="1"/>
  <c r="M495" i="1" s="1"/>
  <c r="L311" i="1"/>
  <c r="M311" i="1" s="1"/>
  <c r="L334" i="1"/>
  <c r="M334" i="1" s="1"/>
  <c r="L374" i="1"/>
  <c r="M374" i="1" s="1"/>
  <c r="L406" i="1"/>
  <c r="M406" i="1" s="1"/>
  <c r="L438" i="1"/>
  <c r="M438" i="1" s="1"/>
  <c r="L586" i="1"/>
  <c r="M586" i="1" s="1"/>
  <c r="L352" i="1"/>
  <c r="M352" i="1" s="1"/>
  <c r="L380" i="1"/>
  <c r="M380" i="1" s="1"/>
  <c r="L412" i="1"/>
  <c r="M412" i="1" s="1"/>
  <c r="L487" i="1"/>
  <c r="M487" i="1" s="1"/>
  <c r="L519" i="1"/>
  <c r="M519" i="1" s="1"/>
  <c r="L485" i="1"/>
  <c r="M485" i="1" s="1"/>
  <c r="L517" i="1"/>
  <c r="M517" i="1" s="1"/>
  <c r="L576" i="1"/>
  <c r="M576" i="1" s="1"/>
  <c r="L608" i="1"/>
  <c r="M608" i="1" s="1"/>
  <c r="L358" i="1"/>
  <c r="M358" i="1" s="1"/>
  <c r="L448" i="1"/>
  <c r="M448" i="1" s="1"/>
  <c r="L456" i="1"/>
  <c r="M456" i="1" s="1"/>
  <c r="L469" i="1"/>
  <c r="M469" i="1" s="1"/>
  <c r="L491" i="1"/>
  <c r="M491" i="1" s="1"/>
  <c r="L523" i="1"/>
  <c r="M523" i="1" s="1"/>
  <c r="L566" i="1"/>
  <c r="M566" i="1" s="1"/>
  <c r="L598" i="1"/>
  <c r="M598" i="1" s="1"/>
  <c r="L564" i="1"/>
  <c r="M564" i="1" s="1"/>
  <c r="L596" i="1"/>
  <c r="M596" i="1" s="1"/>
  <c r="L612" i="1"/>
  <c r="M612" i="1" s="1"/>
  <c r="L616" i="1"/>
  <c r="M616" i="1" s="1"/>
  <c r="L632" i="1"/>
  <c r="M632" i="1" s="1"/>
  <c r="L634" i="1"/>
  <c r="M634" i="1" s="1"/>
  <c r="L648" i="1"/>
  <c r="M648" i="1" s="1"/>
  <c r="L729" i="1"/>
  <c r="M729" i="1" s="1"/>
  <c r="L625" i="1"/>
  <c r="M625" i="1" s="1"/>
  <c r="L633" i="1"/>
  <c r="M633" i="1" s="1"/>
  <c r="L646" i="1"/>
  <c r="M646" i="1" s="1"/>
  <c r="L733" i="1"/>
  <c r="M733" i="1" s="1"/>
  <c r="L674" i="1"/>
  <c r="M674" i="1" s="1"/>
  <c r="L672" i="1"/>
  <c r="M672" i="1" s="1"/>
  <c r="L745" i="1"/>
  <c r="M745" i="1" s="1"/>
  <c r="L725" i="1"/>
  <c r="M725" i="1" s="1"/>
  <c r="L691" i="1"/>
  <c r="M691" i="1" s="1"/>
  <c r="L718" i="1"/>
  <c r="M718" i="1" s="1"/>
  <c r="L741" i="1"/>
  <c r="M741" i="1" s="1"/>
  <c r="L723" i="1"/>
  <c r="M723" i="1" s="1"/>
  <c r="L735" i="1"/>
  <c r="M735" i="1" s="1"/>
  <c r="L113" i="1"/>
  <c r="M113" i="1" s="1"/>
  <c r="L728" i="1"/>
  <c r="M728" i="1" s="1"/>
  <c r="L520" i="1"/>
  <c r="M520" i="1" s="1"/>
  <c r="L397" i="1"/>
  <c r="M397" i="1" s="1"/>
  <c r="L329" i="1"/>
  <c r="M329" i="1" s="1"/>
  <c r="L325" i="1"/>
  <c r="M325" i="1" s="1"/>
  <c r="L249" i="1"/>
  <c r="M249" i="1" s="1"/>
  <c r="L393" i="1"/>
  <c r="M393" i="1" s="1"/>
  <c r="L290" i="1"/>
  <c r="M290" i="1" s="1"/>
  <c r="L237" i="1"/>
  <c r="M237" i="1" s="1"/>
  <c r="L201" i="1"/>
  <c r="M201" i="1" s="1"/>
  <c r="L263" i="1"/>
  <c r="M263" i="1" s="1"/>
  <c r="L233" i="1"/>
  <c r="M233" i="1" s="1"/>
  <c r="L121" i="1"/>
  <c r="M121" i="1" s="1"/>
  <c r="L227" i="1"/>
  <c r="M227" i="1" s="1"/>
  <c r="L222" i="1"/>
  <c r="M222" i="1" s="1"/>
  <c r="L168" i="1"/>
  <c r="M168" i="1" s="1"/>
  <c r="L700" i="1"/>
  <c r="M700" i="1" s="1"/>
  <c r="L476" i="1"/>
  <c r="M476" i="1" s="1"/>
  <c r="L403" i="1"/>
  <c r="M403" i="1" s="1"/>
  <c r="L331" i="1"/>
  <c r="L459" i="1"/>
  <c r="M459" i="1" s="1"/>
  <c r="L278" i="1"/>
  <c r="M278" i="1" s="1"/>
  <c r="L357" i="1"/>
  <c r="M357" i="1" s="1"/>
  <c r="L399" i="1"/>
  <c r="M399" i="1" s="1"/>
  <c r="L221" i="1"/>
  <c r="M221" i="1" s="1"/>
  <c r="L181" i="1"/>
  <c r="M181" i="1" s="1"/>
  <c r="L229" i="1"/>
  <c r="M229" i="1" s="1"/>
  <c r="L292" i="1"/>
  <c r="M292" i="1" s="1"/>
  <c r="L216" i="1"/>
  <c r="M216" i="1" s="1"/>
  <c r="L748" i="1"/>
  <c r="M748" i="1" s="1"/>
  <c r="L689" i="1"/>
  <c r="M689" i="1" s="1"/>
  <c r="L644" i="1"/>
  <c r="M644" i="1" s="1"/>
  <c r="L539" i="1"/>
  <c r="M539" i="1" s="1"/>
  <c r="L552" i="1"/>
  <c r="M552" i="1" s="1"/>
  <c r="L506" i="1"/>
  <c r="M506" i="1" s="1"/>
  <c r="L558" i="1"/>
  <c r="M558" i="1" s="1"/>
  <c r="L502" i="1"/>
  <c r="M502" i="1" s="1"/>
  <c r="L688" i="1"/>
  <c r="M688" i="1" s="1"/>
  <c r="L673" i="1"/>
  <c r="M673" i="1" s="1"/>
  <c r="L587" i="1"/>
  <c r="M587" i="1" s="1"/>
  <c r="L554" i="1"/>
  <c r="M554" i="1" s="1"/>
  <c r="L581" i="1"/>
  <c r="M581" i="1" s="1"/>
  <c r="L569" i="1"/>
  <c r="M569" i="1" s="1"/>
  <c r="L492" i="1"/>
  <c r="M492" i="1" s="1"/>
  <c r="L373" i="1"/>
  <c r="M373" i="1" s="1"/>
  <c r="L401" i="1"/>
  <c r="M401" i="1" s="1"/>
  <c r="L337" i="1"/>
  <c r="M337" i="1" s="1"/>
  <c r="L391" i="1"/>
  <c r="M391" i="1" s="1"/>
  <c r="L297" i="1"/>
  <c r="M297" i="1" s="1"/>
  <c r="L549" i="1"/>
  <c r="M549" i="1" s="1"/>
  <c r="L286" i="1"/>
  <c r="M286" i="1" s="1"/>
  <c r="L431" i="1"/>
  <c r="M431" i="1" s="1"/>
  <c r="L199" i="1"/>
  <c r="M199" i="1" s="1"/>
  <c r="L300" i="1"/>
  <c r="M300" i="1" s="1"/>
  <c r="L189" i="1"/>
  <c r="M189" i="1" s="1"/>
  <c r="L135" i="1"/>
  <c r="M135" i="1" s="1"/>
  <c r="L102" i="1"/>
  <c r="M102" i="1" s="1"/>
  <c r="L74" i="1"/>
  <c r="M74" i="1" s="1"/>
  <c r="L58" i="1"/>
  <c r="M58" i="1" s="1"/>
  <c r="L42" i="1"/>
  <c r="M42" i="1" s="1"/>
  <c r="L20" i="1"/>
  <c r="M20" i="1" s="1"/>
  <c r="L177" i="1"/>
  <c r="M177" i="1" s="1"/>
  <c r="L184" i="1"/>
  <c r="M184" i="1" s="1"/>
  <c r="L170" i="1"/>
  <c r="M170" i="1" s="1"/>
  <c r="L208" i="1"/>
  <c r="M208" i="1" s="1"/>
  <c r="L669" i="1"/>
  <c r="M669" i="1" s="1"/>
  <c r="L607" i="1"/>
  <c r="M607" i="1" s="1"/>
  <c r="L427" i="1"/>
  <c r="M427" i="1" s="1"/>
  <c r="L363" i="1"/>
  <c r="M363" i="1" s="1"/>
  <c r="L360" i="1"/>
  <c r="M360" i="1" s="1"/>
  <c r="L123" i="1"/>
  <c r="M123" i="1" s="1"/>
  <c r="L90" i="1"/>
  <c r="M90" i="1" s="1"/>
  <c r="L68" i="1"/>
  <c r="M68" i="1" s="1"/>
  <c r="L52" i="1"/>
  <c r="M52" i="1" s="1"/>
  <c r="L36" i="1"/>
  <c r="M36" i="1" s="1"/>
  <c r="L247" i="1"/>
  <c r="M247" i="1" s="1"/>
  <c r="L752" i="1"/>
  <c r="M752" i="1" s="1"/>
  <c r="W752" i="1" s="1"/>
  <c r="L703" i="1"/>
  <c r="M703" i="1" s="1"/>
  <c r="L660" i="1"/>
  <c r="M660" i="1" s="1"/>
  <c r="L750" i="1"/>
  <c r="M750" i="1" s="1"/>
  <c r="L734" i="1"/>
  <c r="M734" i="1" s="1"/>
  <c r="L701" i="1"/>
  <c r="M701" i="1" s="1"/>
  <c r="L705" i="1"/>
  <c r="M705" i="1" s="1"/>
  <c r="L663" i="1"/>
  <c r="M663" i="1" s="1"/>
  <c r="L556" i="1"/>
  <c r="M556" i="1" s="1"/>
  <c r="L500" i="1"/>
  <c r="M500" i="1" s="1"/>
  <c r="L472" i="1"/>
  <c r="M472" i="1" s="1"/>
  <c r="L318" i="1"/>
  <c r="M318" i="1" s="1"/>
  <c r="L413" i="1"/>
  <c r="M413" i="1" s="1"/>
  <c r="L561" i="1"/>
  <c r="M561" i="1" s="1"/>
  <c r="L355" i="1"/>
  <c r="M355" i="1" s="1"/>
  <c r="L288" i="1"/>
  <c r="M288" i="1" s="1"/>
  <c r="L512" i="1"/>
  <c r="M512" i="1" s="1"/>
  <c r="L243" i="1"/>
  <c r="M243" i="1" s="1"/>
  <c r="L188" i="1"/>
  <c r="M188" i="1" s="1"/>
  <c r="L215" i="1"/>
  <c r="M215" i="1" s="1"/>
  <c r="L173" i="1"/>
  <c r="M173" i="1" s="1"/>
  <c r="L335" i="1"/>
  <c r="M335" i="1" s="1"/>
  <c r="L192" i="1"/>
  <c r="M192" i="1" s="1"/>
  <c r="L117" i="1"/>
  <c r="M117" i="1" s="1"/>
  <c r="L84" i="1"/>
  <c r="M84" i="1" s="1"/>
  <c r="L299" i="1"/>
  <c r="M299" i="1" s="1"/>
  <c r="L172" i="1"/>
  <c r="M172" i="1" s="1"/>
  <c r="L166" i="1"/>
  <c r="M166" i="1" s="1"/>
  <c r="L47" i="1"/>
  <c r="M47" i="1" s="1"/>
  <c r="L87" i="1"/>
  <c r="M87" i="1" s="1"/>
  <c r="L33" i="1"/>
  <c r="M33" i="1" s="1"/>
  <c r="L65" i="1"/>
  <c r="M65" i="1" s="1"/>
  <c r="L97" i="1"/>
  <c r="M97" i="1" s="1"/>
  <c r="L19" i="1"/>
  <c r="M19" i="1" s="1"/>
  <c r="L51" i="1"/>
  <c r="M51" i="1" s="1"/>
  <c r="L83" i="1"/>
  <c r="M83" i="1" s="1"/>
  <c r="L116" i="1"/>
  <c r="M116" i="1" s="1"/>
  <c r="L24" i="1"/>
  <c r="M24" i="1" s="1"/>
  <c r="L37" i="1"/>
  <c r="M37" i="1" s="1"/>
  <c r="L69" i="1"/>
  <c r="M69" i="1" s="1"/>
  <c r="L101" i="1"/>
  <c r="M101" i="1" s="1"/>
  <c r="L230" i="1"/>
  <c r="M230" i="1" s="1"/>
  <c r="L134" i="1"/>
  <c r="M134" i="1" s="1"/>
  <c r="L161" i="1"/>
  <c r="M161" i="1" s="1"/>
  <c r="L602" i="1"/>
  <c r="M602" i="1" s="1"/>
  <c r="L309" i="1"/>
  <c r="M309" i="1" s="1"/>
  <c r="L553" i="1"/>
  <c r="M553" i="1" s="1"/>
  <c r="L330" i="1"/>
  <c r="M330" i="1" s="1"/>
  <c r="L350" i="1"/>
  <c r="M350" i="1" s="1"/>
  <c r="L453" i="1"/>
  <c r="M453" i="1" s="1"/>
  <c r="L128" i="1"/>
  <c r="M128" i="1" s="1"/>
  <c r="L144" i="1"/>
  <c r="M144" i="1" s="1"/>
  <c r="L246" i="1"/>
  <c r="M246" i="1" s="1"/>
  <c r="M13" i="1"/>
  <c r="L238" i="1"/>
  <c r="M238" i="1" s="1"/>
  <c r="L272" i="1"/>
  <c r="M272" i="1" s="1"/>
  <c r="L432" i="1"/>
  <c r="M432" i="1" s="1"/>
  <c r="L236" i="1"/>
  <c r="M236" i="1" s="1"/>
  <c r="L316" i="1"/>
  <c r="M316" i="1" s="1"/>
  <c r="L279" i="1"/>
  <c r="M279" i="1" s="1"/>
  <c r="L346" i="1"/>
  <c r="M346" i="1" s="1"/>
  <c r="L378" i="1"/>
  <c r="M378" i="1" s="1"/>
  <c r="L410" i="1"/>
  <c r="M410" i="1" s="1"/>
  <c r="L445" i="1"/>
  <c r="M445" i="1" s="1"/>
  <c r="L497" i="1"/>
  <c r="M497" i="1" s="1"/>
  <c r="L319" i="1"/>
  <c r="M319" i="1" s="1"/>
  <c r="L342" i="1"/>
  <c r="M342" i="1" s="1"/>
  <c r="L382" i="1"/>
  <c r="M382" i="1" s="1"/>
  <c r="L414" i="1"/>
  <c r="M414" i="1" s="1"/>
  <c r="L537" i="1"/>
  <c r="M537" i="1" s="1"/>
  <c r="L600" i="1"/>
  <c r="M600" i="1" s="1"/>
  <c r="L359" i="1"/>
  <c r="M359" i="1" s="1"/>
  <c r="L388" i="1"/>
  <c r="M388" i="1" s="1"/>
  <c r="L420" i="1"/>
  <c r="M420" i="1" s="1"/>
  <c r="L489" i="1"/>
  <c r="M489" i="1" s="1"/>
  <c r="L521" i="1"/>
  <c r="M521" i="1" s="1"/>
  <c r="L493" i="1"/>
  <c r="M493" i="1" s="1"/>
  <c r="L529" i="1"/>
  <c r="M529" i="1" s="1"/>
  <c r="L578" i="1"/>
  <c r="M578" i="1" s="1"/>
  <c r="L610" i="1"/>
  <c r="M610" i="1" s="1"/>
  <c r="L441" i="1"/>
  <c r="M441" i="1" s="1"/>
  <c r="L450" i="1"/>
  <c r="M450" i="1" s="1"/>
  <c r="L463" i="1"/>
  <c r="M463" i="1" s="1"/>
  <c r="L471" i="1"/>
  <c r="M471" i="1" s="1"/>
  <c r="L499" i="1"/>
  <c r="M499" i="1" s="1"/>
  <c r="L628" i="1"/>
  <c r="M628" i="1" s="1"/>
  <c r="L574" i="1"/>
  <c r="M574" i="1" s="1"/>
  <c r="L606" i="1"/>
  <c r="M606" i="1" s="1"/>
  <c r="L572" i="1"/>
  <c r="M572" i="1" s="1"/>
  <c r="L604" i="1"/>
  <c r="M604" i="1" s="1"/>
  <c r="L613" i="1"/>
  <c r="M613" i="1" s="1"/>
  <c r="L617" i="1"/>
  <c r="M617" i="1" s="1"/>
  <c r="L640" i="1"/>
  <c r="M640" i="1" s="1"/>
  <c r="L645" i="1"/>
  <c r="M645" i="1" s="1"/>
  <c r="L652" i="1"/>
  <c r="M652" i="1" s="1"/>
  <c r="L619" i="1"/>
  <c r="M619" i="1" s="1"/>
  <c r="L627" i="1"/>
  <c r="M627" i="1" s="1"/>
  <c r="L635" i="1"/>
  <c r="M635" i="1" s="1"/>
  <c r="L651" i="1"/>
  <c r="M651" i="1" s="1"/>
  <c r="L650" i="1"/>
  <c r="M650" i="1" s="1"/>
  <c r="L721" i="1"/>
  <c r="M721" i="1" s="1"/>
  <c r="L680" i="1"/>
  <c r="M680" i="1" s="1"/>
  <c r="L670" i="1"/>
  <c r="M670" i="1" s="1"/>
  <c r="L659" i="1"/>
  <c r="M659" i="1" s="1"/>
  <c r="L707" i="1"/>
  <c r="M707" i="1" s="1"/>
  <c r="L722" i="1"/>
  <c r="M722" i="1" s="1"/>
  <c r="L711" i="1"/>
  <c r="M711" i="1" s="1"/>
  <c r="L727" i="1"/>
  <c r="M727" i="1" s="1"/>
  <c r="L743" i="1"/>
  <c r="M743" i="1" s="1"/>
  <c r="K753" i="1"/>
  <c r="K755" i="1" s="1"/>
  <c r="L504" i="1"/>
  <c r="M504" i="1" s="1"/>
  <c r="L365" i="1"/>
  <c r="M365" i="1" s="1"/>
  <c r="L313" i="1"/>
  <c r="M313" i="1" s="1"/>
  <c r="L241" i="1"/>
  <c r="M241" i="1" s="1"/>
  <c r="L377" i="1"/>
  <c r="M377" i="1" s="1"/>
  <c r="L259" i="1"/>
  <c r="M259" i="1" s="1"/>
  <c r="L151" i="1"/>
  <c r="M151" i="1" s="1"/>
  <c r="L179" i="1"/>
  <c r="M179" i="1" s="1"/>
  <c r="L466" i="1"/>
  <c r="M466" i="1" s="1"/>
  <c r="L145" i="1"/>
  <c r="M145" i="1" s="1"/>
  <c r="L104" i="1"/>
  <c r="M104" i="1" s="1"/>
  <c r="S197" i="1"/>
  <c r="O197" i="1"/>
  <c r="W197" i="1"/>
  <c r="T197" i="1"/>
  <c r="R197" i="1"/>
  <c r="N197" i="1"/>
  <c r="Q197" i="1"/>
  <c r="P197" i="1"/>
  <c r="W206" i="1"/>
  <c r="Q206" i="1"/>
  <c r="O206" i="1"/>
  <c r="N206" i="1"/>
  <c r="T206" i="1"/>
  <c r="P206" i="1"/>
  <c r="S206" i="1"/>
  <c r="R206" i="1"/>
  <c r="L212" i="1"/>
  <c r="M212" i="1" s="1"/>
  <c r="L702" i="1"/>
  <c r="M702" i="1" s="1"/>
  <c r="L599" i="1"/>
  <c r="M599" i="1" s="1"/>
  <c r="L387" i="1"/>
  <c r="M387" i="1" s="1"/>
  <c r="L389" i="1"/>
  <c r="M389" i="1" s="1"/>
  <c r="R439" i="1"/>
  <c r="L315" i="1"/>
  <c r="M315" i="1" s="1"/>
  <c r="L268" i="1"/>
  <c r="M268" i="1" s="1"/>
  <c r="L211" i="1"/>
  <c r="M211" i="1" s="1"/>
  <c r="L171" i="1"/>
  <c r="M171" i="1" s="1"/>
  <c r="W544" i="1"/>
  <c r="Q544" i="1"/>
  <c r="T544" i="1"/>
  <c r="P544" i="1"/>
  <c r="N544" i="1"/>
  <c r="S544" i="1"/>
  <c r="O544" i="1"/>
  <c r="R544" i="1"/>
  <c r="W194" i="1"/>
  <c r="Q194" i="1"/>
  <c r="O194" i="1"/>
  <c r="N194" i="1"/>
  <c r="T194" i="1"/>
  <c r="P194" i="1"/>
  <c r="S194" i="1"/>
  <c r="R194" i="1"/>
  <c r="L200" i="1"/>
  <c r="M200" i="1" s="1"/>
  <c r="L740" i="1"/>
  <c r="M740" i="1" s="1"/>
  <c r="T675" i="1"/>
  <c r="L641" i="1"/>
  <c r="M641" i="1" s="1"/>
  <c r="L605" i="1"/>
  <c r="M605" i="1" s="1"/>
  <c r="L536" i="1"/>
  <c r="M536" i="1" s="1"/>
  <c r="L516" i="1"/>
  <c r="M516" i="1" s="1"/>
  <c r="L351" i="1"/>
  <c r="M351" i="1" s="1"/>
  <c r="L667" i="1"/>
  <c r="M667" i="1" s="1"/>
  <c r="L642" i="1"/>
  <c r="M642" i="1" s="1"/>
  <c r="R579" i="1"/>
  <c r="N579" i="1"/>
  <c r="W579" i="1"/>
  <c r="Q579" i="1"/>
  <c r="P579" i="1"/>
  <c r="O579" i="1"/>
  <c r="T579" i="1"/>
  <c r="S579" i="1"/>
  <c r="L546" i="1"/>
  <c r="M546" i="1" s="1"/>
  <c r="W548" i="1"/>
  <c r="Q548" i="1"/>
  <c r="T548" i="1"/>
  <c r="P548" i="1"/>
  <c r="R548" i="1"/>
  <c r="O548" i="1"/>
  <c r="S548" i="1"/>
  <c r="N548" i="1"/>
  <c r="L575" i="1"/>
  <c r="M575" i="1" s="1"/>
  <c r="L474" i="1"/>
  <c r="M474" i="1" s="1"/>
  <c r="L496" i="1"/>
  <c r="M496" i="1" s="1"/>
  <c r="L385" i="1"/>
  <c r="M385" i="1" s="1"/>
  <c r="L343" i="1"/>
  <c r="M343" i="1" s="1"/>
  <c r="L289" i="1"/>
  <c r="M289" i="1" s="1"/>
  <c r="L527" i="1"/>
  <c r="M527" i="1" s="1"/>
  <c r="L226" i="1"/>
  <c r="M226" i="1" s="1"/>
  <c r="L175" i="1"/>
  <c r="M175" i="1" s="1"/>
  <c r="W308" i="1"/>
  <c r="Q308" i="1"/>
  <c r="T308" i="1"/>
  <c r="P308" i="1"/>
  <c r="N308" i="1"/>
  <c r="S308" i="1"/>
  <c r="R308" i="1"/>
  <c r="O308" i="1"/>
  <c r="R160" i="1"/>
  <c r="N160" i="1"/>
  <c r="P160" i="1"/>
  <c r="O160" i="1"/>
  <c r="W160" i="1"/>
  <c r="Q160" i="1"/>
  <c r="T160" i="1"/>
  <c r="S160" i="1"/>
  <c r="L94" i="1"/>
  <c r="M94" i="1" s="1"/>
  <c r="L70" i="1"/>
  <c r="M70" i="1" s="1"/>
  <c r="L54" i="1"/>
  <c r="M54" i="1" s="1"/>
  <c r="L38" i="1"/>
  <c r="M38" i="1" s="1"/>
  <c r="L327" i="1"/>
  <c r="M327" i="1" s="1"/>
  <c r="L218" i="1"/>
  <c r="M218" i="1" s="1"/>
  <c r="S28" i="1"/>
  <c r="O28" i="1"/>
  <c r="R28" i="1"/>
  <c r="N28" i="1"/>
  <c r="W28" i="1"/>
  <c r="Q28" i="1"/>
  <c r="P28" i="1"/>
  <c r="T28" i="1"/>
  <c r="L164" i="1"/>
  <c r="M164" i="1" s="1"/>
  <c r="L681" i="1"/>
  <c r="M681" i="1" s="1"/>
  <c r="L525" i="1"/>
  <c r="M525" i="1" s="1"/>
  <c r="L411" i="1"/>
  <c r="M411" i="1" s="1"/>
  <c r="L312" i="1"/>
  <c r="M312" i="1" s="1"/>
  <c r="L147" i="1"/>
  <c r="M147" i="1" s="1"/>
  <c r="R115" i="1"/>
  <c r="N115" i="1"/>
  <c r="W115" i="1"/>
  <c r="Q115" i="1"/>
  <c r="T115" i="1"/>
  <c r="P115" i="1"/>
  <c r="O115" i="1"/>
  <c r="S115" i="1"/>
  <c r="L82" i="1"/>
  <c r="M82" i="1" s="1"/>
  <c r="L64" i="1"/>
  <c r="M64" i="1" s="1"/>
  <c r="L48" i="1"/>
  <c r="M48" i="1" s="1"/>
  <c r="L32" i="1"/>
  <c r="M32" i="1" s="1"/>
  <c r="L593" i="1"/>
  <c r="M593" i="1" s="1"/>
  <c r="L210" i="1"/>
  <c r="M210" i="1" s="1"/>
  <c r="L744" i="1"/>
  <c r="M744" i="1" s="1"/>
  <c r="Q744" i="1" s="1"/>
  <c r="L706" i="1"/>
  <c r="M706" i="1" s="1"/>
  <c r="L698" i="1"/>
  <c r="M698" i="1" s="1"/>
  <c r="L746" i="1"/>
  <c r="M746" i="1" s="1"/>
  <c r="L730" i="1"/>
  <c r="M730" i="1" s="1"/>
  <c r="L693" i="1"/>
  <c r="M693" i="1" s="1"/>
  <c r="Q687" i="1"/>
  <c r="L560" i="1"/>
  <c r="M560" i="1" s="1"/>
  <c r="L458" i="1"/>
  <c r="M458" i="1" s="1"/>
  <c r="L550" i="1"/>
  <c r="M550" i="1" s="1"/>
  <c r="L464" i="1"/>
  <c r="M464" i="1" s="1"/>
  <c r="L609" i="1"/>
  <c r="M609" i="1" s="1"/>
  <c r="L381" i="1"/>
  <c r="M381" i="1" s="1"/>
  <c r="L478" i="1"/>
  <c r="M478" i="1" s="1"/>
  <c r="T321" i="1"/>
  <c r="L280" i="1"/>
  <c r="M280" i="1" s="1"/>
  <c r="L480" i="1"/>
  <c r="M480" i="1" s="1"/>
  <c r="S326" i="1"/>
  <c r="O326" i="1"/>
  <c r="R326" i="1"/>
  <c r="N326" i="1"/>
  <c r="T326" i="1"/>
  <c r="Q326" i="1"/>
  <c r="W326" i="1"/>
  <c r="P326" i="1"/>
  <c r="L367" i="1"/>
  <c r="M367" i="1" s="1"/>
  <c r="L205" i="1"/>
  <c r="M205" i="1" s="1"/>
  <c r="L163" i="1"/>
  <c r="M163" i="1" s="1"/>
  <c r="L284" i="1"/>
  <c r="M284" i="1" s="1"/>
  <c r="R141" i="1"/>
  <c r="N141" i="1"/>
  <c r="T141" i="1"/>
  <c r="S141" i="1"/>
  <c r="W141" i="1"/>
  <c r="Q141" i="1"/>
  <c r="P141" i="1"/>
  <c r="O141" i="1"/>
  <c r="L108" i="1"/>
  <c r="M108" i="1" s="1"/>
  <c r="L225" i="1"/>
  <c r="M225" i="1" s="1"/>
  <c r="L214" i="1"/>
  <c r="M214" i="1" s="1"/>
  <c r="L23" i="1"/>
  <c r="M23" i="1" s="1"/>
  <c r="L55" i="1"/>
  <c r="M55" i="1" s="1"/>
  <c r="L95" i="1"/>
  <c r="M95" i="1" s="1"/>
  <c r="T73" i="1"/>
  <c r="P73" i="1"/>
  <c r="N73" i="1"/>
  <c r="S73" i="1"/>
  <c r="O73" i="1"/>
  <c r="R73" i="1"/>
  <c r="Q73" i="1"/>
  <c r="W73" i="1"/>
  <c r="L105" i="1"/>
  <c r="M105" i="1" s="1"/>
  <c r="L103" i="1"/>
  <c r="M103" i="1" s="1"/>
  <c r="L59" i="1"/>
  <c r="M59" i="1" s="1"/>
  <c r="L91" i="1"/>
  <c r="M91" i="1" s="1"/>
  <c r="T31" i="1"/>
  <c r="P31" i="1"/>
  <c r="S31" i="1"/>
  <c r="O31" i="1"/>
  <c r="R31" i="1"/>
  <c r="N31" i="1"/>
  <c r="W31" i="1"/>
  <c r="Q31" i="1"/>
  <c r="L35" i="1"/>
  <c r="M35" i="1" s="1"/>
  <c r="L45" i="1"/>
  <c r="M45" i="1" s="1"/>
  <c r="L77" i="1"/>
  <c r="M77" i="1" s="1"/>
  <c r="L109" i="1"/>
  <c r="M109" i="1" s="1"/>
  <c r="L535" i="1"/>
  <c r="M535" i="1" s="1"/>
  <c r="L138" i="1"/>
  <c r="M138" i="1" s="1"/>
  <c r="L285" i="1"/>
  <c r="M285" i="1" s="1"/>
  <c r="L228" i="1"/>
  <c r="M228" i="1" s="1"/>
  <c r="L400" i="1"/>
  <c r="M400" i="1" s="1"/>
  <c r="L234" i="1"/>
  <c r="M234" i="1" s="1"/>
  <c r="L336" i="1"/>
  <c r="M336" i="1" s="1"/>
  <c r="L416" i="1"/>
  <c r="M416" i="1" s="1"/>
  <c r="L479" i="1"/>
  <c r="M479" i="1" s="1"/>
  <c r="L132" i="1"/>
  <c r="M132" i="1" s="1"/>
  <c r="L154" i="1"/>
  <c r="M154" i="1" s="1"/>
  <c r="L248" i="1"/>
  <c r="M248" i="1" s="1"/>
  <c r="L14" i="1"/>
  <c r="M14" i="1" s="1"/>
  <c r="L240" i="1"/>
  <c r="M240" i="1" s="1"/>
  <c r="R276" i="1"/>
  <c r="L434" i="1"/>
  <c r="M434" i="1" s="1"/>
  <c r="L244" i="1"/>
  <c r="M244" i="1" s="1"/>
  <c r="L242" i="1"/>
  <c r="M242" i="1" s="1"/>
  <c r="L314" i="1"/>
  <c r="M314" i="1" s="1"/>
  <c r="L356" i="1"/>
  <c r="M356" i="1" s="1"/>
  <c r="L392" i="1"/>
  <c r="M392" i="1" s="1"/>
  <c r="L424" i="1"/>
  <c r="M424" i="1" s="1"/>
  <c r="L460" i="1"/>
  <c r="M460" i="1" s="1"/>
  <c r="L570" i="1"/>
  <c r="M570" i="1" s="1"/>
  <c r="L320" i="1"/>
  <c r="M320" i="1" s="1"/>
  <c r="L354" i="1"/>
  <c r="M354" i="1" s="1"/>
  <c r="L390" i="1"/>
  <c r="M390" i="1" s="1"/>
  <c r="L422" i="1"/>
  <c r="M422" i="1" s="1"/>
  <c r="L551" i="1"/>
  <c r="M551" i="1" s="1"/>
  <c r="L332" i="1"/>
  <c r="M332" i="1" s="1"/>
  <c r="L364" i="1"/>
  <c r="M364" i="1" s="1"/>
  <c r="L396" i="1"/>
  <c r="M396" i="1" s="1"/>
  <c r="L428" i="1"/>
  <c r="M428" i="1" s="1"/>
  <c r="T503" i="1"/>
  <c r="L473" i="1"/>
  <c r="M473" i="1" s="1"/>
  <c r="L501" i="1"/>
  <c r="M501" i="1" s="1"/>
  <c r="L545" i="1"/>
  <c r="M545" i="1" s="1"/>
  <c r="L592" i="1"/>
  <c r="M592" i="1" s="1"/>
  <c r="L653" i="1"/>
  <c r="M653" i="1" s="1"/>
  <c r="L444" i="1"/>
  <c r="M444" i="1" s="1"/>
  <c r="W452" i="1"/>
  <c r="Q452" i="1"/>
  <c r="T452" i="1"/>
  <c r="P452" i="1"/>
  <c r="N452" i="1"/>
  <c r="S452" i="1"/>
  <c r="R452" i="1"/>
  <c r="O452" i="1"/>
  <c r="L465" i="1"/>
  <c r="M465" i="1" s="1"/>
  <c r="L475" i="1"/>
  <c r="M475" i="1" s="1"/>
  <c r="L507" i="1"/>
  <c r="M507" i="1" s="1"/>
  <c r="L630" i="1"/>
  <c r="M630" i="1" s="1"/>
  <c r="T582" i="1"/>
  <c r="P582" i="1"/>
  <c r="S582" i="1"/>
  <c r="O582" i="1"/>
  <c r="R582" i="1"/>
  <c r="Q582" i="1"/>
  <c r="W582" i="1"/>
  <c r="N582" i="1"/>
  <c r="L620" i="1"/>
  <c r="M620" i="1" s="1"/>
  <c r="L580" i="1"/>
  <c r="M580" i="1" s="1"/>
  <c r="L622" i="1"/>
  <c r="M622" i="1" s="1"/>
  <c r="L614" i="1"/>
  <c r="M614" i="1" s="1"/>
  <c r="L618" i="1"/>
  <c r="M618" i="1" s="1"/>
  <c r="L661" i="1"/>
  <c r="M661" i="1" s="1"/>
  <c r="L649" i="1"/>
  <c r="M649" i="1" s="1"/>
  <c r="L656" i="1"/>
  <c r="M656" i="1" s="1"/>
  <c r="L621" i="1"/>
  <c r="M621" i="1" s="1"/>
  <c r="L629" i="1"/>
  <c r="M629" i="1" s="1"/>
  <c r="L637" i="1"/>
  <c r="M637" i="1" s="1"/>
  <c r="L655" i="1"/>
  <c r="M655" i="1" s="1"/>
  <c r="L654" i="1"/>
  <c r="M654" i="1" s="1"/>
  <c r="L747" i="1"/>
  <c r="M747" i="1" s="1"/>
  <c r="L683" i="1"/>
  <c r="M683" i="1" s="1"/>
  <c r="L678" i="1"/>
  <c r="M678" i="1" s="1"/>
  <c r="L668" i="1"/>
  <c r="M668" i="1" s="1"/>
  <c r="L737" i="1"/>
  <c r="M737" i="1" s="1"/>
  <c r="L726" i="1"/>
  <c r="M726" i="1" s="1"/>
  <c r="L715" i="1"/>
  <c r="M715" i="1" s="1"/>
  <c r="L739" i="1"/>
  <c r="M739" i="1" s="1"/>
  <c r="L751" i="1"/>
  <c r="M751" i="1" s="1"/>
  <c r="W276" i="1" l="1"/>
  <c r="R310" i="1"/>
  <c r="N712" i="1"/>
  <c r="S631" i="1"/>
  <c r="Q467" i="1"/>
  <c r="S568" i="1"/>
  <c r="P53" i="1"/>
  <c r="W274" i="1"/>
  <c r="R119" i="1"/>
  <c r="S298" i="1"/>
  <c r="Q557" i="1"/>
  <c r="R383" i="1"/>
  <c r="O96" i="1"/>
  <c r="P276" i="1"/>
  <c r="P283" i="1"/>
  <c r="P127" i="1"/>
  <c r="O631" i="1"/>
  <c r="T274" i="1"/>
  <c r="N484" i="1"/>
  <c r="N371" i="1"/>
  <c r="S96" i="1"/>
  <c r="T276" i="1"/>
  <c r="W283" i="1"/>
  <c r="O127" i="1"/>
  <c r="S675" i="1"/>
  <c r="N439" i="1"/>
  <c r="R484" i="1"/>
  <c r="R371" i="1"/>
  <c r="N361" i="1"/>
  <c r="W137" i="1"/>
  <c r="T425" i="1"/>
  <c r="N692" i="1"/>
  <c r="W638" i="1"/>
  <c r="P85" i="1"/>
  <c r="P437" i="1"/>
  <c r="W41" i="1"/>
  <c r="T16" i="1"/>
  <c r="R498" i="1"/>
  <c r="Q180" i="1"/>
  <c r="W503" i="1"/>
  <c r="R302" i="1"/>
  <c r="R321" i="1"/>
  <c r="S321" i="1"/>
  <c r="N321" i="1"/>
  <c r="P321" i="1"/>
  <c r="O270" i="1"/>
  <c r="T270" i="1"/>
  <c r="R270" i="1"/>
  <c r="Q270" i="1"/>
  <c r="T273" i="1"/>
  <c r="S273" i="1"/>
  <c r="P273" i="1"/>
  <c r="R273" i="1"/>
  <c r="P664" i="1"/>
  <c r="R664" i="1"/>
  <c r="S664" i="1"/>
  <c r="Q664" i="1"/>
  <c r="O340" i="1"/>
  <c r="R340" i="1"/>
  <c r="T340" i="1"/>
  <c r="Q340" i="1"/>
  <c r="P269" i="1"/>
  <c r="N269" i="1"/>
  <c r="W269" i="1"/>
  <c r="S269" i="1"/>
  <c r="R736" i="1"/>
  <c r="T736" i="1"/>
  <c r="N736" i="1"/>
  <c r="P736" i="1"/>
  <c r="R231" i="1"/>
  <c r="P231" i="1"/>
  <c r="N231" i="1"/>
  <c r="T231" i="1"/>
  <c r="Q696" i="1"/>
  <c r="R696" i="1"/>
  <c r="T696" i="1"/>
  <c r="O696" i="1"/>
  <c r="W333" i="1"/>
  <c r="T333" i="1"/>
  <c r="Q333" i="1"/>
  <c r="O333" i="1"/>
  <c r="S183" i="1"/>
  <c r="W183" i="1"/>
  <c r="O183" i="1"/>
  <c r="Q183" i="1"/>
  <c r="W494" i="1"/>
  <c r="P494" i="1"/>
  <c r="Q494" i="1"/>
  <c r="O494" i="1"/>
  <c r="S747" i="1"/>
  <c r="T747" i="1"/>
  <c r="O321" i="1"/>
  <c r="P16" i="1"/>
  <c r="S498" i="1"/>
  <c r="N664" i="1"/>
  <c r="Q638" i="1"/>
  <c r="T85" i="1"/>
  <c r="T269" i="1"/>
  <c r="O231" i="1"/>
  <c r="N696" i="1"/>
  <c r="N687" i="1"/>
  <c r="P687" i="1"/>
  <c r="S687" i="1"/>
  <c r="T687" i="1"/>
  <c r="W310" i="1"/>
  <c r="O310" i="1"/>
  <c r="Q310" i="1"/>
  <c r="N310" i="1"/>
  <c r="W712" i="1"/>
  <c r="S712" i="1"/>
  <c r="P712" i="1"/>
  <c r="Q712" i="1"/>
  <c r="T467" i="1"/>
  <c r="O467" i="1"/>
  <c r="P467" i="1"/>
  <c r="N467" i="1"/>
  <c r="R53" i="1"/>
  <c r="W53" i="1"/>
  <c r="S53" i="1"/>
  <c r="Q53" i="1"/>
  <c r="W178" i="1"/>
  <c r="P178" i="1"/>
  <c r="Q178" i="1"/>
  <c r="S178" i="1"/>
  <c r="N557" i="1"/>
  <c r="P557" i="1"/>
  <c r="S557" i="1"/>
  <c r="T557" i="1"/>
  <c r="Q503" i="1"/>
  <c r="S503" i="1"/>
  <c r="N276" i="1"/>
  <c r="Q321" i="1"/>
  <c r="O687" i="1"/>
  <c r="W270" i="1"/>
  <c r="P310" i="1"/>
  <c r="N273" i="1"/>
  <c r="O712" i="1"/>
  <c r="W664" i="1"/>
  <c r="R467" i="1"/>
  <c r="P340" i="1"/>
  <c r="N53" i="1"/>
  <c r="Q269" i="1"/>
  <c r="Q736" i="1"/>
  <c r="T178" i="1"/>
  <c r="Q231" i="1"/>
  <c r="O557" i="1"/>
  <c r="S696" i="1"/>
  <c r="P333" i="1"/>
  <c r="N183" i="1"/>
  <c r="S494" i="1"/>
  <c r="T41" i="1"/>
  <c r="N41" i="1"/>
  <c r="P41" i="1"/>
  <c r="R41" i="1"/>
  <c r="W16" i="1"/>
  <c r="S16" i="1"/>
  <c r="R16" i="1"/>
  <c r="Q16" i="1"/>
  <c r="N498" i="1"/>
  <c r="O498" i="1"/>
  <c r="W498" i="1"/>
  <c r="T498" i="1"/>
  <c r="W302" i="1"/>
  <c r="O302" i="1"/>
  <c r="Q302" i="1"/>
  <c r="N302" i="1"/>
  <c r="T638" i="1"/>
  <c r="R638" i="1"/>
  <c r="P638" i="1"/>
  <c r="N638" i="1"/>
  <c r="N85" i="1"/>
  <c r="W85" i="1"/>
  <c r="S85" i="1"/>
  <c r="Q85" i="1"/>
  <c r="W202" i="1"/>
  <c r="T202" i="1"/>
  <c r="Q202" i="1"/>
  <c r="P202" i="1"/>
  <c r="Q437" i="1"/>
  <c r="O437" i="1"/>
  <c r="R437" i="1"/>
  <c r="S437" i="1"/>
  <c r="S180" i="1"/>
  <c r="P180" i="1"/>
  <c r="O180" i="1"/>
  <c r="N180" i="1"/>
  <c r="N503" i="1"/>
  <c r="O503" i="1"/>
  <c r="Q41" i="1"/>
  <c r="P270" i="1"/>
  <c r="W273" i="1"/>
  <c r="S302" i="1"/>
  <c r="S340" i="1"/>
  <c r="L753" i="1"/>
  <c r="S736" i="1"/>
  <c r="S202" i="1"/>
  <c r="W437" i="1"/>
  <c r="W180" i="1"/>
  <c r="R333" i="1"/>
  <c r="P183" i="1"/>
  <c r="R494" i="1"/>
  <c r="S283" i="1"/>
  <c r="T283" i="1"/>
  <c r="O283" i="1"/>
  <c r="Q283" i="1"/>
  <c r="W127" i="1"/>
  <c r="T127" i="1"/>
  <c r="R127" i="1"/>
  <c r="Q127" i="1"/>
  <c r="R675" i="1"/>
  <c r="P675" i="1"/>
  <c r="N675" i="1"/>
  <c r="O675" i="1"/>
  <c r="W439" i="1"/>
  <c r="O439" i="1"/>
  <c r="Q439" i="1"/>
  <c r="P439" i="1"/>
  <c r="R631" i="1"/>
  <c r="T631" i="1"/>
  <c r="N631" i="1"/>
  <c r="P631" i="1"/>
  <c r="O568" i="1"/>
  <c r="N568" i="1"/>
  <c r="T568" i="1"/>
  <c r="W568" i="1"/>
  <c r="S274" i="1"/>
  <c r="Q274" i="1"/>
  <c r="O274" i="1"/>
  <c r="P274" i="1"/>
  <c r="W119" i="1"/>
  <c r="S119" i="1"/>
  <c r="Q119" i="1"/>
  <c r="O119" i="1"/>
  <c r="W298" i="1"/>
  <c r="R298" i="1"/>
  <c r="Q298" i="1"/>
  <c r="O298" i="1"/>
  <c r="W484" i="1"/>
  <c r="T484" i="1"/>
  <c r="Q484" i="1"/>
  <c r="O484" i="1"/>
  <c r="W383" i="1"/>
  <c r="P383" i="1"/>
  <c r="Q383" i="1"/>
  <c r="O383" i="1"/>
  <c r="W371" i="1"/>
  <c r="S371" i="1"/>
  <c r="Q371" i="1"/>
  <c r="T371" i="1"/>
  <c r="R96" i="1"/>
  <c r="P96" i="1"/>
  <c r="N96" i="1"/>
  <c r="T96" i="1"/>
  <c r="W361" i="1"/>
  <c r="P361" i="1"/>
  <c r="Q361" i="1"/>
  <c r="S361" i="1"/>
  <c r="R503" i="1"/>
  <c r="Q276" i="1"/>
  <c r="S276" i="1"/>
  <c r="S41" i="1"/>
  <c r="R283" i="1"/>
  <c r="W321" i="1"/>
  <c r="W687" i="1"/>
  <c r="O16" i="1"/>
  <c r="S127" i="1"/>
  <c r="N270" i="1"/>
  <c r="T310" i="1"/>
  <c r="Q498" i="1"/>
  <c r="W675" i="1"/>
  <c r="O273" i="1"/>
  <c r="T439" i="1"/>
  <c r="T302" i="1"/>
  <c r="T712" i="1"/>
  <c r="O664" i="1"/>
  <c r="W631" i="1"/>
  <c r="S638" i="1"/>
  <c r="S467" i="1"/>
  <c r="W340" i="1"/>
  <c r="Q568" i="1"/>
  <c r="O85" i="1"/>
  <c r="O53" i="1"/>
  <c r="O269" i="1"/>
  <c r="R274" i="1"/>
  <c r="W736" i="1"/>
  <c r="O178" i="1"/>
  <c r="O202" i="1"/>
  <c r="T119" i="1"/>
  <c r="W231" i="1"/>
  <c r="T298" i="1"/>
  <c r="T437" i="1"/>
  <c r="W557" i="1"/>
  <c r="P696" i="1"/>
  <c r="S484" i="1"/>
  <c r="R180" i="1"/>
  <c r="T383" i="1"/>
  <c r="S333" i="1"/>
  <c r="P371" i="1"/>
  <c r="R183" i="1"/>
  <c r="W96" i="1"/>
  <c r="T494" i="1"/>
  <c r="O361" i="1"/>
  <c r="O11" i="1"/>
  <c r="R433" i="1"/>
  <c r="N433" i="1"/>
  <c r="W433" i="1"/>
  <c r="Q433" i="1"/>
  <c r="O433" i="1"/>
  <c r="T433" i="1"/>
  <c r="S433" i="1"/>
  <c r="P433" i="1"/>
  <c r="S203" i="1"/>
  <c r="O203" i="1"/>
  <c r="Q203" i="1"/>
  <c r="R203" i="1"/>
  <c r="N203" i="1"/>
  <c r="W203" i="1"/>
  <c r="P203" i="1"/>
  <c r="T203" i="1"/>
  <c r="W277" i="1"/>
  <c r="Q277" i="1"/>
  <c r="T277" i="1"/>
  <c r="P277" i="1"/>
  <c r="O277" i="1"/>
  <c r="N277" i="1"/>
  <c r="S277" i="1"/>
  <c r="R277" i="1"/>
  <c r="T739" i="1"/>
  <c r="P739" i="1"/>
  <c r="S739" i="1"/>
  <c r="O739" i="1"/>
  <c r="R739" i="1"/>
  <c r="N739" i="1"/>
  <c r="Q739" i="1"/>
  <c r="W739" i="1"/>
  <c r="R621" i="1"/>
  <c r="N621" i="1"/>
  <c r="W621" i="1"/>
  <c r="Q621" i="1"/>
  <c r="T621" i="1"/>
  <c r="P621" i="1"/>
  <c r="S621" i="1"/>
  <c r="O621" i="1"/>
  <c r="W465" i="1"/>
  <c r="Q465" i="1"/>
  <c r="T465" i="1"/>
  <c r="P465" i="1"/>
  <c r="R465" i="1"/>
  <c r="O465" i="1"/>
  <c r="S465" i="1"/>
  <c r="N465" i="1"/>
  <c r="T422" i="1"/>
  <c r="P422" i="1"/>
  <c r="S422" i="1"/>
  <c r="O422" i="1"/>
  <c r="R422" i="1"/>
  <c r="Q422" i="1"/>
  <c r="W422" i="1"/>
  <c r="N422" i="1"/>
  <c r="T434" i="1"/>
  <c r="P434" i="1"/>
  <c r="S434" i="1"/>
  <c r="O434" i="1"/>
  <c r="N434" i="1"/>
  <c r="W434" i="1"/>
  <c r="R434" i="1"/>
  <c r="Q434" i="1"/>
  <c r="S154" i="1"/>
  <c r="O154" i="1"/>
  <c r="W154" i="1"/>
  <c r="T154" i="1"/>
  <c r="R154" i="1"/>
  <c r="N154" i="1"/>
  <c r="Q154" i="1"/>
  <c r="P154" i="1"/>
  <c r="T336" i="1"/>
  <c r="P336" i="1"/>
  <c r="S336" i="1"/>
  <c r="O336" i="1"/>
  <c r="W336" i="1"/>
  <c r="R336" i="1"/>
  <c r="Q336" i="1"/>
  <c r="N336" i="1"/>
  <c r="S77" i="1"/>
  <c r="O77" i="1"/>
  <c r="W77" i="1"/>
  <c r="R77" i="1"/>
  <c r="N77" i="1"/>
  <c r="Q77" i="1"/>
  <c r="T77" i="1"/>
  <c r="P77" i="1"/>
  <c r="T59" i="1"/>
  <c r="P59" i="1"/>
  <c r="N59" i="1"/>
  <c r="S59" i="1"/>
  <c r="O59" i="1"/>
  <c r="R59" i="1"/>
  <c r="Q59" i="1"/>
  <c r="W59" i="1"/>
  <c r="T55" i="1"/>
  <c r="P55" i="1"/>
  <c r="N55" i="1"/>
  <c r="S55" i="1"/>
  <c r="O55" i="1"/>
  <c r="R55" i="1"/>
  <c r="W55" i="1"/>
  <c r="Q55" i="1"/>
  <c r="R108" i="1"/>
  <c r="N108" i="1"/>
  <c r="P108" i="1"/>
  <c r="W108" i="1"/>
  <c r="Q108" i="1"/>
  <c r="T108" i="1"/>
  <c r="O108" i="1"/>
  <c r="S108" i="1"/>
  <c r="R367" i="1"/>
  <c r="N367" i="1"/>
  <c r="W367" i="1"/>
  <c r="Q367" i="1"/>
  <c r="T367" i="1"/>
  <c r="S367" i="1"/>
  <c r="P367" i="1"/>
  <c r="O367" i="1"/>
  <c r="R381" i="1"/>
  <c r="N381" i="1"/>
  <c r="W381" i="1"/>
  <c r="Q381" i="1"/>
  <c r="S381" i="1"/>
  <c r="P381" i="1"/>
  <c r="T381" i="1"/>
  <c r="O381" i="1"/>
  <c r="T458" i="1"/>
  <c r="P458" i="1"/>
  <c r="S458" i="1"/>
  <c r="O458" i="1"/>
  <c r="R458" i="1"/>
  <c r="Q458" i="1"/>
  <c r="W458" i="1"/>
  <c r="N458" i="1"/>
  <c r="R746" i="1"/>
  <c r="N746" i="1"/>
  <c r="W746" i="1"/>
  <c r="Q746" i="1"/>
  <c r="T746" i="1"/>
  <c r="P746" i="1"/>
  <c r="S746" i="1"/>
  <c r="O746" i="1"/>
  <c r="W210" i="1"/>
  <c r="Q210" i="1"/>
  <c r="O210" i="1"/>
  <c r="R210" i="1"/>
  <c r="T210" i="1"/>
  <c r="P210" i="1"/>
  <c r="S210" i="1"/>
  <c r="N210" i="1"/>
  <c r="R64" i="1"/>
  <c r="N64" i="1"/>
  <c r="W64" i="1"/>
  <c r="Q64" i="1"/>
  <c r="T64" i="1"/>
  <c r="P64" i="1"/>
  <c r="S64" i="1"/>
  <c r="O64" i="1"/>
  <c r="R411" i="1"/>
  <c r="N411" i="1"/>
  <c r="W411" i="1"/>
  <c r="Q411" i="1"/>
  <c r="P411" i="1"/>
  <c r="O411" i="1"/>
  <c r="T411" i="1"/>
  <c r="S411" i="1"/>
  <c r="W218" i="1"/>
  <c r="Q218" i="1"/>
  <c r="O218" i="1"/>
  <c r="T218" i="1"/>
  <c r="P218" i="1"/>
  <c r="S218" i="1"/>
  <c r="R218" i="1"/>
  <c r="N218" i="1"/>
  <c r="R70" i="1"/>
  <c r="N70" i="1"/>
  <c r="W70" i="1"/>
  <c r="Q70" i="1"/>
  <c r="P70" i="1"/>
  <c r="T70" i="1"/>
  <c r="S70" i="1"/>
  <c r="O70" i="1"/>
  <c r="S527" i="1"/>
  <c r="O527" i="1"/>
  <c r="R527" i="1"/>
  <c r="N527" i="1"/>
  <c r="W527" i="1"/>
  <c r="T527" i="1"/>
  <c r="P527" i="1"/>
  <c r="Q527" i="1"/>
  <c r="R496" i="1"/>
  <c r="N496" i="1"/>
  <c r="W496" i="1"/>
  <c r="Q496" i="1"/>
  <c r="O496" i="1"/>
  <c r="T496" i="1"/>
  <c r="S496" i="1"/>
  <c r="P496" i="1"/>
  <c r="S642" i="1"/>
  <c r="O642" i="1"/>
  <c r="R642" i="1"/>
  <c r="N642" i="1"/>
  <c r="W642" i="1"/>
  <c r="Q642" i="1"/>
  <c r="T642" i="1"/>
  <c r="P642" i="1"/>
  <c r="W536" i="1"/>
  <c r="Q536" i="1"/>
  <c r="T536" i="1"/>
  <c r="P536" i="1"/>
  <c r="N536" i="1"/>
  <c r="S536" i="1"/>
  <c r="R536" i="1"/>
  <c r="O536" i="1"/>
  <c r="W200" i="1"/>
  <c r="Q200" i="1"/>
  <c r="O200" i="1"/>
  <c r="N200" i="1"/>
  <c r="T200" i="1"/>
  <c r="P200" i="1"/>
  <c r="S200" i="1"/>
  <c r="R200" i="1"/>
  <c r="R315" i="1"/>
  <c r="N315" i="1"/>
  <c r="W315" i="1"/>
  <c r="Q315" i="1"/>
  <c r="T315" i="1"/>
  <c r="S315" i="1"/>
  <c r="P315" i="1"/>
  <c r="O315" i="1"/>
  <c r="W702" i="1"/>
  <c r="Q702" i="1"/>
  <c r="T702" i="1"/>
  <c r="P702" i="1"/>
  <c r="R702" i="1"/>
  <c r="O702" i="1"/>
  <c r="S702" i="1"/>
  <c r="N702" i="1"/>
  <c r="S466" i="1"/>
  <c r="O466" i="1"/>
  <c r="R466" i="1"/>
  <c r="N466" i="1"/>
  <c r="T466" i="1"/>
  <c r="Q466" i="1"/>
  <c r="W466" i="1"/>
  <c r="P466" i="1"/>
  <c r="R377" i="1"/>
  <c r="N377" i="1"/>
  <c r="W377" i="1"/>
  <c r="Q377" i="1"/>
  <c r="O377" i="1"/>
  <c r="T377" i="1"/>
  <c r="P377" i="1"/>
  <c r="S377" i="1"/>
  <c r="R504" i="1"/>
  <c r="N504" i="1"/>
  <c r="W504" i="1"/>
  <c r="Q504" i="1"/>
  <c r="O504" i="1"/>
  <c r="T504" i="1"/>
  <c r="P504" i="1"/>
  <c r="S504" i="1"/>
  <c r="T711" i="1"/>
  <c r="P711" i="1"/>
  <c r="S711" i="1"/>
  <c r="N711" i="1"/>
  <c r="R711" i="1"/>
  <c r="W711" i="1"/>
  <c r="Q711" i="1"/>
  <c r="O711" i="1"/>
  <c r="T670" i="1"/>
  <c r="P670" i="1"/>
  <c r="S670" i="1"/>
  <c r="O670" i="1"/>
  <c r="R670" i="1"/>
  <c r="Q670" i="1"/>
  <c r="N670" i="1"/>
  <c r="W670" i="1"/>
  <c r="R651" i="1"/>
  <c r="N651" i="1"/>
  <c r="W651" i="1"/>
  <c r="P651" i="1"/>
  <c r="T651" i="1"/>
  <c r="O651" i="1"/>
  <c r="S651" i="1"/>
  <c r="Q651" i="1"/>
  <c r="T652" i="1"/>
  <c r="P652" i="1"/>
  <c r="Q652" i="1"/>
  <c r="W652" i="1"/>
  <c r="O652" i="1"/>
  <c r="S652" i="1"/>
  <c r="N652" i="1"/>
  <c r="R652" i="1"/>
  <c r="R613" i="1"/>
  <c r="N613" i="1"/>
  <c r="T613" i="1"/>
  <c r="P613" i="1"/>
  <c r="S613" i="1"/>
  <c r="Q613" i="1"/>
  <c r="W613" i="1"/>
  <c r="O613" i="1"/>
  <c r="T574" i="1"/>
  <c r="P574" i="1"/>
  <c r="S574" i="1"/>
  <c r="O574" i="1"/>
  <c r="R574" i="1"/>
  <c r="Q574" i="1"/>
  <c r="W574" i="1"/>
  <c r="N574" i="1"/>
  <c r="W463" i="1"/>
  <c r="Q463" i="1"/>
  <c r="T463" i="1"/>
  <c r="P463" i="1"/>
  <c r="O463" i="1"/>
  <c r="N463" i="1"/>
  <c r="S463" i="1"/>
  <c r="R463" i="1"/>
  <c r="T578" i="1"/>
  <c r="P578" i="1"/>
  <c r="S578" i="1"/>
  <c r="O578" i="1"/>
  <c r="N578" i="1"/>
  <c r="W578" i="1"/>
  <c r="R578" i="1"/>
  <c r="Q578" i="1"/>
  <c r="T489" i="1"/>
  <c r="P489" i="1"/>
  <c r="S489" i="1"/>
  <c r="O489" i="1"/>
  <c r="N489" i="1"/>
  <c r="W489" i="1"/>
  <c r="R489" i="1"/>
  <c r="Q489" i="1"/>
  <c r="T600" i="1"/>
  <c r="P600" i="1"/>
  <c r="S600" i="1"/>
  <c r="O600" i="1"/>
  <c r="W600" i="1"/>
  <c r="R600" i="1"/>
  <c r="Q600" i="1"/>
  <c r="N600" i="1"/>
  <c r="T342" i="1"/>
  <c r="P342" i="1"/>
  <c r="S342" i="1"/>
  <c r="O342" i="1"/>
  <c r="R342" i="1"/>
  <c r="Q342" i="1"/>
  <c r="W342" i="1"/>
  <c r="N342" i="1"/>
  <c r="T410" i="1"/>
  <c r="P410" i="1"/>
  <c r="S410" i="1"/>
  <c r="O410" i="1"/>
  <c r="N410" i="1"/>
  <c r="W410" i="1"/>
  <c r="R410" i="1"/>
  <c r="Q410" i="1"/>
  <c r="T316" i="1"/>
  <c r="P316" i="1"/>
  <c r="S316" i="1"/>
  <c r="O316" i="1"/>
  <c r="W316" i="1"/>
  <c r="R316" i="1"/>
  <c r="Q316" i="1"/>
  <c r="N316" i="1"/>
  <c r="T238" i="1"/>
  <c r="P238" i="1"/>
  <c r="S238" i="1"/>
  <c r="O238" i="1"/>
  <c r="W238" i="1"/>
  <c r="R238" i="1"/>
  <c r="Q238" i="1"/>
  <c r="N238" i="1"/>
  <c r="T128" i="1"/>
  <c r="P128" i="1"/>
  <c r="R128" i="1"/>
  <c r="W128" i="1"/>
  <c r="S128" i="1"/>
  <c r="O128" i="1"/>
  <c r="N128" i="1"/>
  <c r="Q128" i="1"/>
  <c r="S553" i="1"/>
  <c r="O553" i="1"/>
  <c r="R553" i="1"/>
  <c r="N553" i="1"/>
  <c r="P553" i="1"/>
  <c r="W553" i="1"/>
  <c r="T553" i="1"/>
  <c r="Q553" i="1"/>
  <c r="T134" i="1"/>
  <c r="P134" i="1"/>
  <c r="R134" i="1"/>
  <c r="Q134" i="1"/>
  <c r="S134" i="1"/>
  <c r="O134" i="1"/>
  <c r="W134" i="1"/>
  <c r="N134" i="1"/>
  <c r="T37" i="1"/>
  <c r="P37" i="1"/>
  <c r="N37" i="1"/>
  <c r="S37" i="1"/>
  <c r="O37" i="1"/>
  <c r="R37" i="1"/>
  <c r="W37" i="1"/>
  <c r="Q37" i="1"/>
  <c r="T51" i="1"/>
  <c r="P51" i="1"/>
  <c r="R51" i="1"/>
  <c r="S51" i="1"/>
  <c r="O51" i="1"/>
  <c r="N51" i="1"/>
  <c r="Q51" i="1"/>
  <c r="W51" i="1"/>
  <c r="T33" i="1"/>
  <c r="P33" i="1"/>
  <c r="N33" i="1"/>
  <c r="S33" i="1"/>
  <c r="O33" i="1"/>
  <c r="R33" i="1"/>
  <c r="Q33" i="1"/>
  <c r="W33" i="1"/>
  <c r="W172" i="1"/>
  <c r="Q172" i="1"/>
  <c r="O172" i="1"/>
  <c r="R172" i="1"/>
  <c r="T172" i="1"/>
  <c r="P172" i="1"/>
  <c r="S172" i="1"/>
  <c r="N172" i="1"/>
  <c r="W192" i="1"/>
  <c r="Q192" i="1"/>
  <c r="O192" i="1"/>
  <c r="N192" i="1"/>
  <c r="T192" i="1"/>
  <c r="P192" i="1"/>
  <c r="S192" i="1"/>
  <c r="R192" i="1"/>
  <c r="T188" i="1"/>
  <c r="P188" i="1"/>
  <c r="R188" i="1"/>
  <c r="N188" i="1"/>
  <c r="S188" i="1"/>
  <c r="O188" i="1"/>
  <c r="Q188" i="1"/>
  <c r="W188" i="1"/>
  <c r="Q355" i="1"/>
  <c r="T355" i="1"/>
  <c r="P355" i="1"/>
  <c r="S355" i="1"/>
  <c r="R355" i="1"/>
  <c r="N355" i="1"/>
  <c r="O355" i="1"/>
  <c r="R472" i="1"/>
  <c r="T472" i="1"/>
  <c r="O472" i="1"/>
  <c r="S472" i="1"/>
  <c r="N472" i="1"/>
  <c r="Q472" i="1"/>
  <c r="P472" i="1"/>
  <c r="W472" i="1"/>
  <c r="S705" i="1"/>
  <c r="O705" i="1"/>
  <c r="R705" i="1"/>
  <c r="N705" i="1"/>
  <c r="W705" i="1"/>
  <c r="T705" i="1"/>
  <c r="Q705" i="1"/>
  <c r="P705" i="1"/>
  <c r="Q660" i="1"/>
  <c r="T660" i="1"/>
  <c r="P660" i="1"/>
  <c r="R660" i="1"/>
  <c r="N660" i="1"/>
  <c r="S660" i="1"/>
  <c r="O660" i="1"/>
  <c r="R12" i="1"/>
  <c r="P12" i="1"/>
  <c r="W12" i="1"/>
  <c r="Q12" i="1"/>
  <c r="T12" i="1"/>
  <c r="S12" i="1"/>
  <c r="O12" i="1"/>
  <c r="R90" i="1"/>
  <c r="N90" i="1"/>
  <c r="W90" i="1"/>
  <c r="Q90" i="1"/>
  <c r="T90" i="1"/>
  <c r="P90" i="1"/>
  <c r="O90" i="1"/>
  <c r="S90" i="1"/>
  <c r="R427" i="1"/>
  <c r="N427" i="1"/>
  <c r="W427" i="1"/>
  <c r="Q427" i="1"/>
  <c r="P427" i="1"/>
  <c r="O427" i="1"/>
  <c r="T427" i="1"/>
  <c r="S427" i="1"/>
  <c r="W170" i="1"/>
  <c r="Q170" i="1"/>
  <c r="O170" i="1"/>
  <c r="T170" i="1"/>
  <c r="P170" i="1"/>
  <c r="S170" i="1"/>
  <c r="R170" i="1"/>
  <c r="N170" i="1"/>
  <c r="R42" i="1"/>
  <c r="N42" i="1"/>
  <c r="T42" i="1"/>
  <c r="W42" i="1"/>
  <c r="Q42" i="1"/>
  <c r="P42" i="1"/>
  <c r="O42" i="1"/>
  <c r="S42" i="1"/>
  <c r="R135" i="1"/>
  <c r="N135" i="1"/>
  <c r="O135" i="1"/>
  <c r="W135" i="1"/>
  <c r="Q135" i="1"/>
  <c r="T135" i="1"/>
  <c r="S135" i="1"/>
  <c r="P135" i="1"/>
  <c r="R431" i="1"/>
  <c r="N431" i="1"/>
  <c r="W431" i="1"/>
  <c r="Q431" i="1"/>
  <c r="T431" i="1"/>
  <c r="S431" i="1"/>
  <c r="P431" i="1"/>
  <c r="O431" i="1"/>
  <c r="R391" i="1"/>
  <c r="N391" i="1"/>
  <c r="W391" i="1"/>
  <c r="Q391" i="1"/>
  <c r="T391" i="1"/>
  <c r="S391" i="1"/>
  <c r="O391" i="1"/>
  <c r="P391" i="1"/>
  <c r="R492" i="1"/>
  <c r="N492" i="1"/>
  <c r="W492" i="1"/>
  <c r="Q492" i="1"/>
  <c r="S492" i="1"/>
  <c r="P492" i="1"/>
  <c r="O492" i="1"/>
  <c r="T492" i="1"/>
  <c r="R587" i="1"/>
  <c r="N587" i="1"/>
  <c r="W587" i="1"/>
  <c r="Q587" i="1"/>
  <c r="P587" i="1"/>
  <c r="O587" i="1"/>
  <c r="S587" i="1"/>
  <c r="T587" i="1"/>
  <c r="W558" i="1"/>
  <c r="Q558" i="1"/>
  <c r="T558" i="1"/>
  <c r="P558" i="1"/>
  <c r="S558" i="1"/>
  <c r="R558" i="1"/>
  <c r="N558" i="1"/>
  <c r="O558" i="1"/>
  <c r="R644" i="1"/>
  <c r="N644" i="1"/>
  <c r="W644" i="1"/>
  <c r="Q644" i="1"/>
  <c r="T644" i="1"/>
  <c r="P644" i="1"/>
  <c r="S644" i="1"/>
  <c r="O644" i="1"/>
  <c r="W292" i="1"/>
  <c r="Q292" i="1"/>
  <c r="T292" i="1"/>
  <c r="P292" i="1"/>
  <c r="S292" i="1"/>
  <c r="R292" i="1"/>
  <c r="N292" i="1"/>
  <c r="O292" i="1"/>
  <c r="R399" i="1"/>
  <c r="N399" i="1"/>
  <c r="W399" i="1"/>
  <c r="Q399" i="1"/>
  <c r="T399" i="1"/>
  <c r="S399" i="1"/>
  <c r="P399" i="1"/>
  <c r="O399" i="1"/>
  <c r="W168" i="1"/>
  <c r="Q168" i="1"/>
  <c r="O168" i="1"/>
  <c r="N168" i="1"/>
  <c r="T168" i="1"/>
  <c r="P168" i="1"/>
  <c r="S168" i="1"/>
  <c r="R168" i="1"/>
  <c r="R233" i="1"/>
  <c r="N233" i="1"/>
  <c r="W233" i="1"/>
  <c r="Q233" i="1"/>
  <c r="S233" i="1"/>
  <c r="T233" i="1"/>
  <c r="P233" i="1"/>
  <c r="O233" i="1"/>
  <c r="W290" i="1"/>
  <c r="Q290" i="1"/>
  <c r="T290" i="1"/>
  <c r="P290" i="1"/>
  <c r="R290" i="1"/>
  <c r="O290" i="1"/>
  <c r="N290" i="1"/>
  <c r="S290" i="1"/>
  <c r="W329" i="1"/>
  <c r="Q329" i="1"/>
  <c r="T329" i="1"/>
  <c r="P329" i="1"/>
  <c r="N329" i="1"/>
  <c r="S329" i="1"/>
  <c r="R329" i="1"/>
  <c r="O329" i="1"/>
  <c r="R113" i="1"/>
  <c r="N113" i="1"/>
  <c r="P113" i="1"/>
  <c r="W113" i="1"/>
  <c r="Q113" i="1"/>
  <c r="T113" i="1"/>
  <c r="S113" i="1"/>
  <c r="O113" i="1"/>
  <c r="T741" i="1"/>
  <c r="P741" i="1"/>
  <c r="S741" i="1"/>
  <c r="O741" i="1"/>
  <c r="R741" i="1"/>
  <c r="N741" i="1"/>
  <c r="Q741" i="1"/>
  <c r="W741" i="1"/>
  <c r="T745" i="1"/>
  <c r="P745" i="1"/>
  <c r="S745" i="1"/>
  <c r="O745" i="1"/>
  <c r="R745" i="1"/>
  <c r="N745" i="1"/>
  <c r="W745" i="1"/>
  <c r="Q745" i="1"/>
  <c r="R646" i="1"/>
  <c r="N646" i="1"/>
  <c r="W646" i="1"/>
  <c r="Q646" i="1"/>
  <c r="T646" i="1"/>
  <c r="P646" i="1"/>
  <c r="S646" i="1"/>
  <c r="O646" i="1"/>
  <c r="T648" i="1"/>
  <c r="P648" i="1"/>
  <c r="Q648" i="1"/>
  <c r="W648" i="1"/>
  <c r="O648" i="1"/>
  <c r="S648" i="1"/>
  <c r="N648" i="1"/>
  <c r="R648" i="1"/>
  <c r="T612" i="1"/>
  <c r="P612" i="1"/>
  <c r="R612" i="1"/>
  <c r="N612" i="1"/>
  <c r="S612" i="1"/>
  <c r="Q612" i="1"/>
  <c r="W612" i="1"/>
  <c r="O612" i="1"/>
  <c r="T566" i="1"/>
  <c r="P566" i="1"/>
  <c r="S566" i="1"/>
  <c r="O566" i="1"/>
  <c r="R566" i="1"/>
  <c r="Q566" i="1"/>
  <c r="W566" i="1"/>
  <c r="N566" i="1"/>
  <c r="W456" i="1"/>
  <c r="Q456" i="1"/>
  <c r="T456" i="1"/>
  <c r="P456" i="1"/>
  <c r="R456" i="1"/>
  <c r="O456" i="1"/>
  <c r="S456" i="1"/>
  <c r="N456" i="1"/>
  <c r="T576" i="1"/>
  <c r="P576" i="1"/>
  <c r="S576" i="1"/>
  <c r="O576" i="1"/>
  <c r="W576" i="1"/>
  <c r="R576" i="1"/>
  <c r="N576" i="1"/>
  <c r="Q576" i="1"/>
  <c r="T487" i="1"/>
  <c r="P487" i="1"/>
  <c r="S487" i="1"/>
  <c r="O487" i="1"/>
  <c r="W487" i="1"/>
  <c r="R487" i="1"/>
  <c r="Q487" i="1"/>
  <c r="N487" i="1"/>
  <c r="T586" i="1"/>
  <c r="P586" i="1"/>
  <c r="S586" i="1"/>
  <c r="O586" i="1"/>
  <c r="N586" i="1"/>
  <c r="W586" i="1"/>
  <c r="R586" i="1"/>
  <c r="Q586" i="1"/>
  <c r="T334" i="1"/>
  <c r="P334" i="1"/>
  <c r="S334" i="1"/>
  <c r="O334" i="1"/>
  <c r="R334" i="1"/>
  <c r="Q334" i="1"/>
  <c r="W334" i="1"/>
  <c r="N334" i="1"/>
  <c r="T408" i="1"/>
  <c r="P408" i="1"/>
  <c r="S408" i="1"/>
  <c r="O408" i="1"/>
  <c r="W408" i="1"/>
  <c r="R408" i="1"/>
  <c r="N408" i="1"/>
  <c r="Q408" i="1"/>
  <c r="T260" i="1"/>
  <c r="P260" i="1"/>
  <c r="S260" i="1"/>
  <c r="O260" i="1"/>
  <c r="R260" i="1"/>
  <c r="Q260" i="1"/>
  <c r="N260" i="1"/>
  <c r="W260" i="1"/>
  <c r="T232" i="1"/>
  <c r="P232" i="1"/>
  <c r="S232" i="1"/>
  <c r="O232" i="1"/>
  <c r="Q232" i="1"/>
  <c r="W232" i="1"/>
  <c r="R232" i="1"/>
  <c r="N232" i="1"/>
  <c r="T124" i="1"/>
  <c r="P124" i="1"/>
  <c r="W124" i="1"/>
  <c r="Q124" i="1"/>
  <c r="S124" i="1"/>
  <c r="O124" i="1"/>
  <c r="R124" i="1"/>
  <c r="N124" i="1"/>
  <c r="T481" i="1"/>
  <c r="P481" i="1"/>
  <c r="S481" i="1"/>
  <c r="O481" i="1"/>
  <c r="N481" i="1"/>
  <c r="W481" i="1"/>
  <c r="Q481" i="1"/>
  <c r="R481" i="1"/>
  <c r="T130" i="1"/>
  <c r="P130" i="1"/>
  <c r="N130" i="1"/>
  <c r="Q130" i="1"/>
  <c r="S130" i="1"/>
  <c r="O130" i="1"/>
  <c r="W130" i="1"/>
  <c r="R130" i="1"/>
  <c r="T17" i="1"/>
  <c r="P17" i="1"/>
  <c r="N17" i="1"/>
  <c r="S17" i="1"/>
  <c r="O17" i="1"/>
  <c r="R17" i="1"/>
  <c r="W17" i="1"/>
  <c r="Q17" i="1"/>
  <c r="T43" i="1"/>
  <c r="P43" i="1"/>
  <c r="N43" i="1"/>
  <c r="S43" i="1"/>
  <c r="O43" i="1"/>
  <c r="R43" i="1"/>
  <c r="Q43" i="1"/>
  <c r="W43" i="1"/>
  <c r="T21" i="1"/>
  <c r="P21" i="1"/>
  <c r="N21" i="1"/>
  <c r="S21" i="1"/>
  <c r="O21" i="1"/>
  <c r="R21" i="1"/>
  <c r="Q21" i="1"/>
  <c r="W21" i="1"/>
  <c r="S26" i="1"/>
  <c r="O26" i="1"/>
  <c r="Q26" i="1"/>
  <c r="R26" i="1"/>
  <c r="N26" i="1"/>
  <c r="W26" i="1"/>
  <c r="P26" i="1"/>
  <c r="T26" i="1"/>
  <c r="S293" i="1"/>
  <c r="O293" i="1"/>
  <c r="R293" i="1"/>
  <c r="N293" i="1"/>
  <c r="W293" i="1"/>
  <c r="T293" i="1"/>
  <c r="P293" i="1"/>
  <c r="Q293" i="1"/>
  <c r="R253" i="1"/>
  <c r="N253" i="1"/>
  <c r="W253" i="1"/>
  <c r="Q253" i="1"/>
  <c r="T253" i="1"/>
  <c r="S253" i="1"/>
  <c r="P253" i="1"/>
  <c r="O253" i="1"/>
  <c r="S443" i="1"/>
  <c r="O443" i="1"/>
  <c r="R443" i="1"/>
  <c r="N443" i="1"/>
  <c r="W443" i="1"/>
  <c r="T443" i="1"/>
  <c r="P443" i="1"/>
  <c r="Q443" i="1"/>
  <c r="R486" i="1"/>
  <c r="N486" i="1"/>
  <c r="W486" i="1"/>
  <c r="Q486" i="1"/>
  <c r="T486" i="1"/>
  <c r="S486" i="1"/>
  <c r="O486" i="1"/>
  <c r="P486" i="1"/>
  <c r="W694" i="1"/>
  <c r="Q694" i="1"/>
  <c r="T694" i="1"/>
  <c r="P694" i="1"/>
  <c r="R694" i="1"/>
  <c r="O694" i="1"/>
  <c r="N694" i="1"/>
  <c r="S694" i="1"/>
  <c r="R665" i="1"/>
  <c r="N665" i="1"/>
  <c r="W665" i="1"/>
  <c r="Q665" i="1"/>
  <c r="O665" i="1"/>
  <c r="T665" i="1"/>
  <c r="S665" i="1"/>
  <c r="P665" i="1"/>
  <c r="R18" i="1"/>
  <c r="N18" i="1"/>
  <c r="W18" i="1"/>
  <c r="Q18" i="1"/>
  <c r="T18" i="1"/>
  <c r="P18" i="1"/>
  <c r="S18" i="1"/>
  <c r="O18" i="1"/>
  <c r="R98" i="1"/>
  <c r="N98" i="1"/>
  <c r="W98" i="1"/>
  <c r="Q98" i="1"/>
  <c r="T98" i="1"/>
  <c r="P98" i="1"/>
  <c r="O98" i="1"/>
  <c r="S98" i="1"/>
  <c r="S533" i="1"/>
  <c r="O533" i="1"/>
  <c r="R533" i="1"/>
  <c r="N533" i="1"/>
  <c r="T533" i="1"/>
  <c r="Q533" i="1"/>
  <c r="W533" i="1"/>
  <c r="P533" i="1"/>
  <c r="W186" i="1"/>
  <c r="Q186" i="1"/>
  <c r="S186" i="1"/>
  <c r="O186" i="1"/>
  <c r="R186" i="1"/>
  <c r="T186" i="1"/>
  <c r="P186" i="1"/>
  <c r="N186" i="1"/>
  <c r="R46" i="1"/>
  <c r="N46" i="1"/>
  <c r="W46" i="1"/>
  <c r="Q46" i="1"/>
  <c r="P46" i="1"/>
  <c r="T46" i="1"/>
  <c r="S46" i="1"/>
  <c r="O46" i="1"/>
  <c r="R143" i="1"/>
  <c r="N143" i="1"/>
  <c r="P143" i="1"/>
  <c r="W143" i="1"/>
  <c r="Q143" i="1"/>
  <c r="T143" i="1"/>
  <c r="S143" i="1"/>
  <c r="O143" i="1"/>
  <c r="T78" i="1"/>
  <c r="P78" i="1"/>
  <c r="N78" i="1"/>
  <c r="S78" i="1"/>
  <c r="O78" i="1"/>
  <c r="R78" i="1"/>
  <c r="W78" i="1"/>
  <c r="Q78" i="1"/>
  <c r="R423" i="1"/>
  <c r="N423" i="1"/>
  <c r="W423" i="1"/>
  <c r="Q423" i="1"/>
  <c r="T423" i="1"/>
  <c r="S423" i="1"/>
  <c r="O423" i="1"/>
  <c r="P423" i="1"/>
  <c r="W542" i="1"/>
  <c r="Q542" i="1"/>
  <c r="T542" i="1"/>
  <c r="P542" i="1"/>
  <c r="S542" i="1"/>
  <c r="R542" i="1"/>
  <c r="N542" i="1"/>
  <c r="O542" i="1"/>
  <c r="R595" i="1"/>
  <c r="N595" i="1"/>
  <c r="W595" i="1"/>
  <c r="Q595" i="1"/>
  <c r="P595" i="1"/>
  <c r="O595" i="1"/>
  <c r="T595" i="1"/>
  <c r="S595" i="1"/>
  <c r="R591" i="1"/>
  <c r="N591" i="1"/>
  <c r="W591" i="1"/>
  <c r="Q591" i="1"/>
  <c r="T591" i="1"/>
  <c r="S591" i="1"/>
  <c r="O591" i="1"/>
  <c r="P591" i="1"/>
  <c r="W662" i="1"/>
  <c r="Q662" i="1"/>
  <c r="T662" i="1"/>
  <c r="P662" i="1"/>
  <c r="S662" i="1"/>
  <c r="R662" i="1"/>
  <c r="O662" i="1"/>
  <c r="N662" i="1"/>
  <c r="R317" i="1"/>
  <c r="N317" i="1"/>
  <c r="Q317" i="1"/>
  <c r="O317" i="1"/>
  <c r="T317" i="1"/>
  <c r="S317" i="1"/>
  <c r="P317" i="1"/>
  <c r="R251" i="1"/>
  <c r="N251" i="1"/>
  <c r="W251" i="1"/>
  <c r="Q251" i="1"/>
  <c r="S251" i="1"/>
  <c r="P251" i="1"/>
  <c r="T251" i="1"/>
  <c r="O251" i="1"/>
  <c r="R339" i="1"/>
  <c r="N339" i="1"/>
  <c r="W339" i="1"/>
  <c r="Q339" i="1"/>
  <c r="P339" i="1"/>
  <c r="O339" i="1"/>
  <c r="S339" i="1"/>
  <c r="T339" i="1"/>
  <c r="W25" i="1"/>
  <c r="Q25" i="1"/>
  <c r="O25" i="1"/>
  <c r="T25" i="1"/>
  <c r="P25" i="1"/>
  <c r="S25" i="1"/>
  <c r="N25" i="1"/>
  <c r="R25" i="1"/>
  <c r="W271" i="1"/>
  <c r="Q271" i="1"/>
  <c r="T271" i="1"/>
  <c r="P271" i="1"/>
  <c r="N271" i="1"/>
  <c r="S271" i="1"/>
  <c r="O271" i="1"/>
  <c r="R271" i="1"/>
  <c r="W345" i="1"/>
  <c r="Q345" i="1"/>
  <c r="T345" i="1"/>
  <c r="P345" i="1"/>
  <c r="N345" i="1"/>
  <c r="S345" i="1"/>
  <c r="O345" i="1"/>
  <c r="R345" i="1"/>
  <c r="R341" i="1"/>
  <c r="N341" i="1"/>
  <c r="W341" i="1"/>
  <c r="Q341" i="1"/>
  <c r="S341" i="1"/>
  <c r="P341" i="1"/>
  <c r="T341" i="1"/>
  <c r="O341" i="1"/>
  <c r="T749" i="1"/>
  <c r="P749" i="1"/>
  <c r="S749" i="1"/>
  <c r="O749" i="1"/>
  <c r="R749" i="1"/>
  <c r="N749" i="1"/>
  <c r="W749" i="1"/>
  <c r="Q749" i="1"/>
  <c r="S699" i="1"/>
  <c r="O699" i="1"/>
  <c r="R699" i="1"/>
  <c r="N699" i="1"/>
  <c r="P699" i="1"/>
  <c r="W699" i="1"/>
  <c r="Q699" i="1"/>
  <c r="T699" i="1"/>
  <c r="Q657" i="1"/>
  <c r="R657" i="1"/>
  <c r="P657" i="1"/>
  <c r="T657" i="1"/>
  <c r="O657" i="1"/>
  <c r="S657" i="1"/>
  <c r="N657" i="1"/>
  <c r="T588" i="1"/>
  <c r="P588" i="1"/>
  <c r="S588" i="1"/>
  <c r="O588" i="1"/>
  <c r="Q588" i="1"/>
  <c r="N588" i="1"/>
  <c r="W588" i="1"/>
  <c r="R588" i="1"/>
  <c r="T515" i="1"/>
  <c r="P515" i="1"/>
  <c r="S515" i="1"/>
  <c r="O515" i="1"/>
  <c r="Q515" i="1"/>
  <c r="N515" i="1"/>
  <c r="W515" i="1"/>
  <c r="R515" i="1"/>
  <c r="W682" i="1"/>
  <c r="Q682" i="1"/>
  <c r="T682" i="1"/>
  <c r="P682" i="1"/>
  <c r="N682" i="1"/>
  <c r="S682" i="1"/>
  <c r="R682" i="1"/>
  <c r="O682" i="1"/>
  <c r="T477" i="1"/>
  <c r="P477" i="1"/>
  <c r="S477" i="1"/>
  <c r="O477" i="1"/>
  <c r="R477" i="1"/>
  <c r="Q477" i="1"/>
  <c r="N477" i="1"/>
  <c r="W477" i="1"/>
  <c r="T398" i="1"/>
  <c r="P398" i="1"/>
  <c r="S398" i="1"/>
  <c r="O398" i="1"/>
  <c r="R398" i="1"/>
  <c r="Q398" i="1"/>
  <c r="W398" i="1"/>
  <c r="N398" i="1"/>
  <c r="S462" i="1"/>
  <c r="O462" i="1"/>
  <c r="R462" i="1"/>
  <c r="N462" i="1"/>
  <c r="P462" i="1"/>
  <c r="W462" i="1"/>
  <c r="T462" i="1"/>
  <c r="Q462" i="1"/>
  <c r="S322" i="1"/>
  <c r="O322" i="1"/>
  <c r="R322" i="1"/>
  <c r="N322" i="1"/>
  <c r="Q322" i="1"/>
  <c r="P322" i="1"/>
  <c r="W322" i="1"/>
  <c r="T322" i="1"/>
  <c r="T254" i="1"/>
  <c r="P254" i="1"/>
  <c r="S254" i="1"/>
  <c r="O254" i="1"/>
  <c r="W254" i="1"/>
  <c r="R254" i="1"/>
  <c r="Q254" i="1"/>
  <c r="N254" i="1"/>
  <c r="T136" i="1"/>
  <c r="P136" i="1"/>
  <c r="R136" i="1"/>
  <c r="W136" i="1"/>
  <c r="Q136" i="1"/>
  <c r="S136" i="1"/>
  <c r="O136" i="1"/>
  <c r="N136" i="1"/>
  <c r="S468" i="1"/>
  <c r="O468" i="1"/>
  <c r="R468" i="1"/>
  <c r="N468" i="1"/>
  <c r="W468" i="1"/>
  <c r="T468" i="1"/>
  <c r="Q468" i="1"/>
  <c r="P468" i="1"/>
  <c r="T126" i="1"/>
  <c r="P126" i="1"/>
  <c r="N126" i="1"/>
  <c r="Q126" i="1"/>
  <c r="S126" i="1"/>
  <c r="O126" i="1"/>
  <c r="W126" i="1"/>
  <c r="R126" i="1"/>
  <c r="T99" i="1"/>
  <c r="P99" i="1"/>
  <c r="R99" i="1"/>
  <c r="S99" i="1"/>
  <c r="O99" i="1"/>
  <c r="N99" i="1"/>
  <c r="W99" i="1"/>
  <c r="Q99" i="1"/>
  <c r="T81" i="1"/>
  <c r="P81" i="1"/>
  <c r="N81" i="1"/>
  <c r="S81" i="1"/>
  <c r="O81" i="1"/>
  <c r="R81" i="1"/>
  <c r="Q81" i="1"/>
  <c r="W81" i="1"/>
  <c r="W220" i="1"/>
  <c r="Q220" i="1"/>
  <c r="O220" i="1"/>
  <c r="T220" i="1"/>
  <c r="P220" i="1"/>
  <c r="S220" i="1"/>
  <c r="N220" i="1"/>
  <c r="R220" i="1"/>
  <c r="R100" i="1"/>
  <c r="N100" i="1"/>
  <c r="W100" i="1"/>
  <c r="Q100" i="1"/>
  <c r="P100" i="1"/>
  <c r="T100" i="1"/>
  <c r="O100" i="1"/>
  <c r="S100" i="1"/>
  <c r="W461" i="1"/>
  <c r="Q461" i="1"/>
  <c r="T461" i="1"/>
  <c r="P461" i="1"/>
  <c r="N461" i="1"/>
  <c r="S461" i="1"/>
  <c r="O461" i="1"/>
  <c r="R461" i="1"/>
  <c r="S543" i="1"/>
  <c r="O543" i="1"/>
  <c r="R543" i="1"/>
  <c r="N543" i="1"/>
  <c r="W543" i="1"/>
  <c r="T543" i="1"/>
  <c r="P543" i="1"/>
  <c r="Q543" i="1"/>
  <c r="R603" i="1"/>
  <c r="N603" i="1"/>
  <c r="W603" i="1"/>
  <c r="Q603" i="1"/>
  <c r="P603" i="1"/>
  <c r="O603" i="1"/>
  <c r="S603" i="1"/>
  <c r="T603" i="1"/>
  <c r="W643" i="1"/>
  <c r="Q643" i="1"/>
  <c r="T643" i="1"/>
  <c r="P643" i="1"/>
  <c r="S643" i="1"/>
  <c r="O643" i="1"/>
  <c r="R643" i="1"/>
  <c r="N643" i="1"/>
  <c r="R44" i="1"/>
  <c r="N44" i="1"/>
  <c r="W44" i="1"/>
  <c r="Q44" i="1"/>
  <c r="T44" i="1"/>
  <c r="P44" i="1"/>
  <c r="S44" i="1"/>
  <c r="O44" i="1"/>
  <c r="R139" i="1"/>
  <c r="N139" i="1"/>
  <c r="T139" i="1"/>
  <c r="O139" i="1"/>
  <c r="W139" i="1"/>
  <c r="Q139" i="1"/>
  <c r="P139" i="1"/>
  <c r="S139" i="1"/>
  <c r="W708" i="1"/>
  <c r="Q708" i="1"/>
  <c r="T708" i="1"/>
  <c r="P708" i="1"/>
  <c r="O708" i="1"/>
  <c r="N708" i="1"/>
  <c r="S708" i="1"/>
  <c r="R708" i="1"/>
  <c r="R50" i="1"/>
  <c r="N50" i="1"/>
  <c r="W50" i="1"/>
  <c r="Q50" i="1"/>
  <c r="P50" i="1"/>
  <c r="T50" i="1"/>
  <c r="O50" i="1"/>
  <c r="S50" i="1"/>
  <c r="S167" i="1"/>
  <c r="O167" i="1"/>
  <c r="W167" i="1"/>
  <c r="Q167" i="1"/>
  <c r="T167" i="1"/>
  <c r="R167" i="1"/>
  <c r="N167" i="1"/>
  <c r="P167" i="1"/>
  <c r="R601" i="1"/>
  <c r="N601" i="1"/>
  <c r="W601" i="1"/>
  <c r="Q601" i="1"/>
  <c r="O601" i="1"/>
  <c r="T601" i="1"/>
  <c r="S601" i="1"/>
  <c r="P601" i="1"/>
  <c r="R573" i="1"/>
  <c r="N573" i="1"/>
  <c r="W573" i="1"/>
  <c r="Q573" i="1"/>
  <c r="S573" i="1"/>
  <c r="P573" i="1"/>
  <c r="T573" i="1"/>
  <c r="O573" i="1"/>
  <c r="T159" i="1"/>
  <c r="P159" i="1"/>
  <c r="R159" i="1"/>
  <c r="N159" i="1"/>
  <c r="Q159" i="1"/>
  <c r="S159" i="1"/>
  <c r="O159" i="1"/>
  <c r="W159" i="1"/>
  <c r="W174" i="1"/>
  <c r="Q174" i="1"/>
  <c r="O174" i="1"/>
  <c r="T174" i="1"/>
  <c r="P174" i="1"/>
  <c r="S174" i="1"/>
  <c r="R174" i="1"/>
  <c r="N174" i="1"/>
  <c r="W534" i="1"/>
  <c r="Q534" i="1"/>
  <c r="T534" i="1"/>
  <c r="P534" i="1"/>
  <c r="S534" i="1"/>
  <c r="R534" i="1"/>
  <c r="O534" i="1"/>
  <c r="N534" i="1"/>
  <c r="T751" i="1"/>
  <c r="P751" i="1"/>
  <c r="S751" i="1"/>
  <c r="O751" i="1"/>
  <c r="R751" i="1"/>
  <c r="N751" i="1"/>
  <c r="W751" i="1"/>
  <c r="Q751" i="1"/>
  <c r="R629" i="1"/>
  <c r="N629" i="1"/>
  <c r="W629" i="1"/>
  <c r="Q629" i="1"/>
  <c r="T629" i="1"/>
  <c r="P629" i="1"/>
  <c r="S629" i="1"/>
  <c r="O629" i="1"/>
  <c r="T580" i="1"/>
  <c r="P580" i="1"/>
  <c r="S580" i="1"/>
  <c r="O580" i="1"/>
  <c r="Q580" i="1"/>
  <c r="N580" i="1"/>
  <c r="W580" i="1"/>
  <c r="R580" i="1"/>
  <c r="T475" i="1"/>
  <c r="P475" i="1"/>
  <c r="S475" i="1"/>
  <c r="O475" i="1"/>
  <c r="Q475" i="1"/>
  <c r="N475" i="1"/>
  <c r="R475" i="1"/>
  <c r="W475" i="1"/>
  <c r="T592" i="1"/>
  <c r="P592" i="1"/>
  <c r="S592" i="1"/>
  <c r="O592" i="1"/>
  <c r="W592" i="1"/>
  <c r="R592" i="1"/>
  <c r="N592" i="1"/>
  <c r="Q592" i="1"/>
  <c r="T428" i="1"/>
  <c r="P428" i="1"/>
  <c r="S428" i="1"/>
  <c r="O428" i="1"/>
  <c r="Q428" i="1"/>
  <c r="N428" i="1"/>
  <c r="W428" i="1"/>
  <c r="R428" i="1"/>
  <c r="T320" i="1"/>
  <c r="P320" i="1"/>
  <c r="S320" i="1"/>
  <c r="O320" i="1"/>
  <c r="Q320" i="1"/>
  <c r="N320" i="1"/>
  <c r="W320" i="1"/>
  <c r="R320" i="1"/>
  <c r="T244" i="1"/>
  <c r="P244" i="1"/>
  <c r="S244" i="1"/>
  <c r="O244" i="1"/>
  <c r="R244" i="1"/>
  <c r="Q244" i="1"/>
  <c r="N244" i="1"/>
  <c r="W244" i="1"/>
  <c r="T416" i="1"/>
  <c r="P416" i="1"/>
  <c r="S416" i="1"/>
  <c r="O416" i="1"/>
  <c r="W416" i="1"/>
  <c r="R416" i="1"/>
  <c r="Q416" i="1"/>
  <c r="N416" i="1"/>
  <c r="T109" i="1"/>
  <c r="P109" i="1"/>
  <c r="N109" i="1"/>
  <c r="S109" i="1"/>
  <c r="O109" i="1"/>
  <c r="R109" i="1"/>
  <c r="W109" i="1"/>
  <c r="Q109" i="1"/>
  <c r="T91" i="1"/>
  <c r="P91" i="1"/>
  <c r="S91" i="1"/>
  <c r="O91" i="1"/>
  <c r="R91" i="1"/>
  <c r="N91" i="1"/>
  <c r="Q91" i="1"/>
  <c r="W91" i="1"/>
  <c r="T95" i="1"/>
  <c r="P95" i="1"/>
  <c r="N95" i="1"/>
  <c r="S95" i="1"/>
  <c r="O95" i="1"/>
  <c r="R95" i="1"/>
  <c r="W95" i="1"/>
  <c r="Q95" i="1"/>
  <c r="W225" i="1"/>
  <c r="Q225" i="1"/>
  <c r="T225" i="1"/>
  <c r="O225" i="1"/>
  <c r="S225" i="1"/>
  <c r="N225" i="1"/>
  <c r="R225" i="1"/>
  <c r="P225" i="1"/>
  <c r="S205" i="1"/>
  <c r="O205" i="1"/>
  <c r="W205" i="1"/>
  <c r="P205" i="1"/>
  <c r="R205" i="1"/>
  <c r="N205" i="1"/>
  <c r="Q205" i="1"/>
  <c r="T205" i="1"/>
  <c r="W550" i="1"/>
  <c r="Q550" i="1"/>
  <c r="T550" i="1"/>
  <c r="P550" i="1"/>
  <c r="S550" i="1"/>
  <c r="R550" i="1"/>
  <c r="O550" i="1"/>
  <c r="N550" i="1"/>
  <c r="R730" i="1"/>
  <c r="N730" i="1"/>
  <c r="W730" i="1"/>
  <c r="Q730" i="1"/>
  <c r="T730" i="1"/>
  <c r="P730" i="1"/>
  <c r="S730" i="1"/>
  <c r="O730" i="1"/>
  <c r="R48" i="1"/>
  <c r="N48" i="1"/>
  <c r="P48" i="1"/>
  <c r="W48" i="1"/>
  <c r="Q48" i="1"/>
  <c r="T48" i="1"/>
  <c r="S48" i="1"/>
  <c r="O48" i="1"/>
  <c r="W164" i="1"/>
  <c r="Q164" i="1"/>
  <c r="S164" i="1"/>
  <c r="N164" i="1"/>
  <c r="T164" i="1"/>
  <c r="P164" i="1"/>
  <c r="O164" i="1"/>
  <c r="R164" i="1"/>
  <c r="T226" i="1"/>
  <c r="P226" i="1"/>
  <c r="S226" i="1"/>
  <c r="O226" i="1"/>
  <c r="R226" i="1"/>
  <c r="N226" i="1"/>
  <c r="Q226" i="1"/>
  <c r="W226" i="1"/>
  <c r="W546" i="1"/>
  <c r="Q546" i="1"/>
  <c r="T546" i="1"/>
  <c r="P546" i="1"/>
  <c r="O546" i="1"/>
  <c r="N546" i="1"/>
  <c r="S546" i="1"/>
  <c r="R546" i="1"/>
  <c r="R259" i="1"/>
  <c r="N259" i="1"/>
  <c r="W259" i="1"/>
  <c r="Q259" i="1"/>
  <c r="S259" i="1"/>
  <c r="P259" i="1"/>
  <c r="O259" i="1"/>
  <c r="T259" i="1"/>
  <c r="R365" i="1"/>
  <c r="N365" i="1"/>
  <c r="W365" i="1"/>
  <c r="Q365" i="1"/>
  <c r="S365" i="1"/>
  <c r="P365" i="1"/>
  <c r="T365" i="1"/>
  <c r="O365" i="1"/>
  <c r="T727" i="1"/>
  <c r="P727" i="1"/>
  <c r="S727" i="1"/>
  <c r="N727" i="1"/>
  <c r="R727" i="1"/>
  <c r="W727" i="1"/>
  <c r="Q727" i="1"/>
  <c r="O727" i="1"/>
  <c r="T650" i="1"/>
  <c r="P650" i="1"/>
  <c r="S650" i="1"/>
  <c r="N650" i="1"/>
  <c r="R650" i="1"/>
  <c r="Q650" i="1"/>
  <c r="W650" i="1"/>
  <c r="O650" i="1"/>
  <c r="R617" i="1"/>
  <c r="N617" i="1"/>
  <c r="T617" i="1"/>
  <c r="P617" i="1"/>
  <c r="S617" i="1"/>
  <c r="Q617" i="1"/>
  <c r="W617" i="1"/>
  <c r="O617" i="1"/>
  <c r="W471" i="1"/>
  <c r="Q471" i="1"/>
  <c r="T471" i="1"/>
  <c r="P471" i="1"/>
  <c r="O471" i="1"/>
  <c r="N471" i="1"/>
  <c r="R471" i="1"/>
  <c r="S471" i="1"/>
  <c r="T521" i="1"/>
  <c r="P521" i="1"/>
  <c r="S521" i="1"/>
  <c r="O521" i="1"/>
  <c r="N521" i="1"/>
  <c r="W521" i="1"/>
  <c r="R521" i="1"/>
  <c r="Q521" i="1"/>
  <c r="T382" i="1"/>
  <c r="P382" i="1"/>
  <c r="S382" i="1"/>
  <c r="O382" i="1"/>
  <c r="R382" i="1"/>
  <c r="Q382" i="1"/>
  <c r="W382" i="1"/>
  <c r="N382" i="1"/>
  <c r="S279" i="1"/>
  <c r="O279" i="1"/>
  <c r="R279" i="1"/>
  <c r="N279" i="1"/>
  <c r="P279" i="1"/>
  <c r="W279" i="1"/>
  <c r="T279" i="1"/>
  <c r="Q279" i="1"/>
  <c r="T144" i="1"/>
  <c r="P144" i="1"/>
  <c r="R144" i="1"/>
  <c r="W144" i="1"/>
  <c r="S144" i="1"/>
  <c r="O144" i="1"/>
  <c r="Q144" i="1"/>
  <c r="N144" i="1"/>
  <c r="S161" i="1"/>
  <c r="O161" i="1"/>
  <c r="W161" i="1"/>
  <c r="Q161" i="1"/>
  <c r="R161" i="1"/>
  <c r="N161" i="1"/>
  <c r="T161" i="1"/>
  <c r="P161" i="1"/>
  <c r="T83" i="1"/>
  <c r="P83" i="1"/>
  <c r="R83" i="1"/>
  <c r="S83" i="1"/>
  <c r="O83" i="1"/>
  <c r="N83" i="1"/>
  <c r="Q83" i="1"/>
  <c r="W83" i="1"/>
  <c r="W166" i="1"/>
  <c r="Q166" i="1"/>
  <c r="O166" i="1"/>
  <c r="T166" i="1"/>
  <c r="P166" i="1"/>
  <c r="S166" i="1"/>
  <c r="N166" i="1"/>
  <c r="R166" i="1"/>
  <c r="S215" i="1"/>
  <c r="O215" i="1"/>
  <c r="W215" i="1"/>
  <c r="P215" i="1"/>
  <c r="R215" i="1"/>
  <c r="N215" i="1"/>
  <c r="Q215" i="1"/>
  <c r="T215" i="1"/>
  <c r="T318" i="1"/>
  <c r="P318" i="1"/>
  <c r="S318" i="1"/>
  <c r="O318" i="1"/>
  <c r="N318" i="1"/>
  <c r="R318" i="1"/>
  <c r="Q318" i="1"/>
  <c r="R750" i="1"/>
  <c r="N750" i="1"/>
  <c r="W750" i="1"/>
  <c r="Q750" i="1"/>
  <c r="T750" i="1"/>
  <c r="P750" i="1"/>
  <c r="S750" i="1"/>
  <c r="O750" i="1"/>
  <c r="R68" i="1"/>
  <c r="N68" i="1"/>
  <c r="W68" i="1"/>
  <c r="Q68" i="1"/>
  <c r="T68" i="1"/>
  <c r="P68" i="1"/>
  <c r="S68" i="1"/>
  <c r="O68" i="1"/>
  <c r="W208" i="1"/>
  <c r="Q208" i="1"/>
  <c r="O208" i="1"/>
  <c r="T208" i="1"/>
  <c r="P208" i="1"/>
  <c r="S208" i="1"/>
  <c r="R208" i="1"/>
  <c r="N208" i="1"/>
  <c r="R102" i="1"/>
  <c r="N102" i="1"/>
  <c r="P102" i="1"/>
  <c r="W102" i="1"/>
  <c r="Q102" i="1"/>
  <c r="T102" i="1"/>
  <c r="S102" i="1"/>
  <c r="O102" i="1"/>
  <c r="S297" i="1"/>
  <c r="O297" i="1"/>
  <c r="R297" i="1"/>
  <c r="N297" i="1"/>
  <c r="Q297" i="1"/>
  <c r="P297" i="1"/>
  <c r="W297" i="1"/>
  <c r="T297" i="1"/>
  <c r="W554" i="1"/>
  <c r="Q554" i="1"/>
  <c r="T554" i="1"/>
  <c r="P554" i="1"/>
  <c r="O554" i="1"/>
  <c r="N554" i="1"/>
  <c r="R554" i="1"/>
  <c r="S554" i="1"/>
  <c r="S539" i="1"/>
  <c r="O539" i="1"/>
  <c r="R539" i="1"/>
  <c r="N539" i="1"/>
  <c r="Q539" i="1"/>
  <c r="P539" i="1"/>
  <c r="W539" i="1"/>
  <c r="T539" i="1"/>
  <c r="S221" i="1"/>
  <c r="O221" i="1"/>
  <c r="W221" i="1"/>
  <c r="Q221" i="1"/>
  <c r="T221" i="1"/>
  <c r="R221" i="1"/>
  <c r="N221" i="1"/>
  <c r="P221" i="1"/>
  <c r="W700" i="1"/>
  <c r="Q700" i="1"/>
  <c r="T700" i="1"/>
  <c r="P700" i="1"/>
  <c r="O700" i="1"/>
  <c r="N700" i="1"/>
  <c r="S700" i="1"/>
  <c r="R700" i="1"/>
  <c r="R237" i="1"/>
  <c r="N237" i="1"/>
  <c r="W237" i="1"/>
  <c r="Q237" i="1"/>
  <c r="T237" i="1"/>
  <c r="S237" i="1"/>
  <c r="P237" i="1"/>
  <c r="O237" i="1"/>
  <c r="R728" i="1"/>
  <c r="N728" i="1"/>
  <c r="W728" i="1"/>
  <c r="P728" i="1"/>
  <c r="T728" i="1"/>
  <c r="O728" i="1"/>
  <c r="S728" i="1"/>
  <c r="Q728" i="1"/>
  <c r="T725" i="1"/>
  <c r="P725" i="1"/>
  <c r="Q725" i="1"/>
  <c r="W725" i="1"/>
  <c r="O725" i="1"/>
  <c r="N725" i="1"/>
  <c r="R725" i="1"/>
  <c r="S725" i="1"/>
  <c r="S729" i="1"/>
  <c r="W729" i="1"/>
  <c r="P729" i="1"/>
  <c r="Q729" i="1"/>
  <c r="O729" i="1"/>
  <c r="N729" i="1"/>
  <c r="T729" i="1"/>
  <c r="R729" i="1"/>
  <c r="T598" i="1"/>
  <c r="P598" i="1"/>
  <c r="S598" i="1"/>
  <c r="O598" i="1"/>
  <c r="R598" i="1"/>
  <c r="Q598" i="1"/>
  <c r="W598" i="1"/>
  <c r="N598" i="1"/>
  <c r="T608" i="1"/>
  <c r="P608" i="1"/>
  <c r="S608" i="1"/>
  <c r="O608" i="1"/>
  <c r="W608" i="1"/>
  <c r="R608" i="1"/>
  <c r="N608" i="1"/>
  <c r="Q608" i="1"/>
  <c r="T352" i="1"/>
  <c r="P352" i="1"/>
  <c r="S352" i="1"/>
  <c r="O352" i="1"/>
  <c r="Q352" i="1"/>
  <c r="N352" i="1"/>
  <c r="W352" i="1"/>
  <c r="R352" i="1"/>
  <c r="S440" i="1"/>
  <c r="O440" i="1"/>
  <c r="R440" i="1"/>
  <c r="N440" i="1"/>
  <c r="T440" i="1"/>
  <c r="Q440" i="1"/>
  <c r="W440" i="1"/>
  <c r="P440" i="1"/>
  <c r="T256" i="1"/>
  <c r="P256" i="1"/>
  <c r="S256" i="1"/>
  <c r="O256" i="1"/>
  <c r="N256" i="1"/>
  <c r="W256" i="1"/>
  <c r="Q256" i="1"/>
  <c r="R256" i="1"/>
  <c r="S328" i="1"/>
  <c r="O328" i="1"/>
  <c r="R328" i="1"/>
  <c r="N328" i="1"/>
  <c r="W328" i="1"/>
  <c r="T328" i="1"/>
  <c r="Q328" i="1"/>
  <c r="P328" i="1"/>
  <c r="T75" i="1"/>
  <c r="P75" i="1"/>
  <c r="N75" i="1"/>
  <c r="S75" i="1"/>
  <c r="O75" i="1"/>
  <c r="R75" i="1"/>
  <c r="Q75" i="1"/>
  <c r="W75" i="1"/>
  <c r="W182" i="1"/>
  <c r="Q182" i="1"/>
  <c r="N182" i="1"/>
  <c r="T182" i="1"/>
  <c r="P182" i="1"/>
  <c r="S182" i="1"/>
  <c r="O182" i="1"/>
  <c r="R182" i="1"/>
  <c r="S223" i="1"/>
  <c r="O223" i="1"/>
  <c r="Q223" i="1"/>
  <c r="P223" i="1"/>
  <c r="R223" i="1"/>
  <c r="N223" i="1"/>
  <c r="W223" i="1"/>
  <c r="T223" i="1"/>
  <c r="S447" i="1"/>
  <c r="O447" i="1"/>
  <c r="R447" i="1"/>
  <c r="N447" i="1"/>
  <c r="Q447" i="1"/>
  <c r="P447" i="1"/>
  <c r="W447" i="1"/>
  <c r="T447" i="1"/>
  <c r="S531" i="1"/>
  <c r="O531" i="1"/>
  <c r="R531" i="1"/>
  <c r="N531" i="1"/>
  <c r="Q531" i="1"/>
  <c r="P531" i="1"/>
  <c r="W531" i="1"/>
  <c r="T531" i="1"/>
  <c r="R72" i="1"/>
  <c r="N72" i="1"/>
  <c r="P72" i="1"/>
  <c r="W72" i="1"/>
  <c r="Q72" i="1"/>
  <c r="T72" i="1"/>
  <c r="S72" i="1"/>
  <c r="O72" i="1"/>
  <c r="R379" i="1"/>
  <c r="N379" i="1"/>
  <c r="W379" i="1"/>
  <c r="Q379" i="1"/>
  <c r="P379" i="1"/>
  <c r="O379" i="1"/>
  <c r="T379" i="1"/>
  <c r="S379" i="1"/>
  <c r="R30" i="1"/>
  <c r="N30" i="1"/>
  <c r="P30" i="1"/>
  <c r="W30" i="1"/>
  <c r="Q30" i="1"/>
  <c r="T30" i="1"/>
  <c r="S30" i="1"/>
  <c r="O30" i="1"/>
  <c r="R110" i="1"/>
  <c r="N110" i="1"/>
  <c r="W110" i="1"/>
  <c r="Q110" i="1"/>
  <c r="T110" i="1"/>
  <c r="P110" i="1"/>
  <c r="S110" i="1"/>
  <c r="O110" i="1"/>
  <c r="S207" i="1"/>
  <c r="O207" i="1"/>
  <c r="W207" i="1"/>
  <c r="R207" i="1"/>
  <c r="N207" i="1"/>
  <c r="Q207" i="1"/>
  <c r="T207" i="1"/>
  <c r="P207" i="1"/>
  <c r="S305" i="1"/>
  <c r="O305" i="1"/>
  <c r="R305" i="1"/>
  <c r="N305" i="1"/>
  <c r="T305" i="1"/>
  <c r="Q305" i="1"/>
  <c r="P305" i="1"/>
  <c r="W305" i="1"/>
  <c r="R405" i="1"/>
  <c r="N405" i="1"/>
  <c r="W405" i="1"/>
  <c r="Q405" i="1"/>
  <c r="S405" i="1"/>
  <c r="P405" i="1"/>
  <c r="T405" i="1"/>
  <c r="O405" i="1"/>
  <c r="R563" i="1"/>
  <c r="N563" i="1"/>
  <c r="W563" i="1"/>
  <c r="Q563" i="1"/>
  <c r="P563" i="1"/>
  <c r="O563" i="1"/>
  <c r="T563" i="1"/>
  <c r="S563" i="1"/>
  <c r="R567" i="1"/>
  <c r="N567" i="1"/>
  <c r="W567" i="1"/>
  <c r="Q567" i="1"/>
  <c r="T567" i="1"/>
  <c r="S567" i="1"/>
  <c r="P567" i="1"/>
  <c r="O567" i="1"/>
  <c r="S547" i="1"/>
  <c r="O547" i="1"/>
  <c r="R547" i="1"/>
  <c r="N547" i="1"/>
  <c r="Q547" i="1"/>
  <c r="P547" i="1"/>
  <c r="W547" i="1"/>
  <c r="T547" i="1"/>
  <c r="W157" i="1"/>
  <c r="Q157" i="1"/>
  <c r="O157" i="1"/>
  <c r="T157" i="1"/>
  <c r="P157" i="1"/>
  <c r="S157" i="1"/>
  <c r="N157" i="1"/>
  <c r="R157" i="1"/>
  <c r="R261" i="1"/>
  <c r="N261" i="1"/>
  <c r="W261" i="1"/>
  <c r="Q261" i="1"/>
  <c r="T261" i="1"/>
  <c r="S261" i="1"/>
  <c r="P261" i="1"/>
  <c r="O261" i="1"/>
  <c r="S559" i="1"/>
  <c r="O559" i="1"/>
  <c r="R559" i="1"/>
  <c r="N559" i="1"/>
  <c r="W559" i="1"/>
  <c r="T559" i="1"/>
  <c r="P559" i="1"/>
  <c r="Q559" i="1"/>
  <c r="W176" i="1"/>
  <c r="Q176" i="1"/>
  <c r="S176" i="1"/>
  <c r="T176" i="1"/>
  <c r="P176" i="1"/>
  <c r="O176" i="1"/>
  <c r="R176" i="1"/>
  <c r="N176" i="1"/>
  <c r="R129" i="1"/>
  <c r="N129" i="1"/>
  <c r="P129" i="1"/>
  <c r="S129" i="1"/>
  <c r="O129" i="1"/>
  <c r="W129" i="1"/>
  <c r="Q129" i="1"/>
  <c r="T129" i="1"/>
  <c r="S449" i="1"/>
  <c r="O449" i="1"/>
  <c r="R449" i="1"/>
  <c r="N449" i="1"/>
  <c r="T449" i="1"/>
  <c r="Q449" i="1"/>
  <c r="W449" i="1"/>
  <c r="P449" i="1"/>
  <c r="R510" i="1"/>
  <c r="N510" i="1"/>
  <c r="W510" i="1"/>
  <c r="Q510" i="1"/>
  <c r="T510" i="1"/>
  <c r="S510" i="1"/>
  <c r="P510" i="1"/>
  <c r="O510" i="1"/>
  <c r="R714" i="1"/>
  <c r="N714" i="1"/>
  <c r="S714" i="1"/>
  <c r="Q714" i="1"/>
  <c r="T714" i="1"/>
  <c r="P714" i="1"/>
  <c r="W714" i="1"/>
  <c r="O714" i="1"/>
  <c r="R639" i="1"/>
  <c r="N639" i="1"/>
  <c r="W639" i="1"/>
  <c r="Q639" i="1"/>
  <c r="T639" i="1"/>
  <c r="P639" i="1"/>
  <c r="O639" i="1"/>
  <c r="S639" i="1"/>
  <c r="R615" i="1"/>
  <c r="N615" i="1"/>
  <c r="T615" i="1"/>
  <c r="P615" i="1"/>
  <c r="S615" i="1"/>
  <c r="Q615" i="1"/>
  <c r="W615" i="1"/>
  <c r="O615" i="1"/>
  <c r="R647" i="1"/>
  <c r="W647" i="1"/>
  <c r="P647" i="1"/>
  <c r="T647" i="1"/>
  <c r="O647" i="1"/>
  <c r="S647" i="1"/>
  <c r="N647" i="1"/>
  <c r="Q647" i="1"/>
  <c r="W446" i="1"/>
  <c r="Q446" i="1"/>
  <c r="T446" i="1"/>
  <c r="P446" i="1"/>
  <c r="O446" i="1"/>
  <c r="N446" i="1"/>
  <c r="S446" i="1"/>
  <c r="R446" i="1"/>
  <c r="S303" i="1"/>
  <c r="O303" i="1"/>
  <c r="R303" i="1"/>
  <c r="N303" i="1"/>
  <c r="Q303" i="1"/>
  <c r="P303" i="1"/>
  <c r="W303" i="1"/>
  <c r="T303" i="1"/>
  <c r="T368" i="1"/>
  <c r="P368" i="1"/>
  <c r="S368" i="1"/>
  <c r="O368" i="1"/>
  <c r="W368" i="1"/>
  <c r="R368" i="1"/>
  <c r="Q368" i="1"/>
  <c r="N368" i="1"/>
  <c r="T142" i="1"/>
  <c r="P142" i="1"/>
  <c r="N142" i="1"/>
  <c r="S142" i="1"/>
  <c r="O142" i="1"/>
  <c r="R142" i="1"/>
  <c r="W142" i="1"/>
  <c r="Q142" i="1"/>
  <c r="T63" i="1"/>
  <c r="P63" i="1"/>
  <c r="N63" i="1"/>
  <c r="S63" i="1"/>
  <c r="O63" i="1"/>
  <c r="R63" i="1"/>
  <c r="W63" i="1"/>
  <c r="Q63" i="1"/>
  <c r="W524" i="1"/>
  <c r="Q524" i="1"/>
  <c r="T524" i="1"/>
  <c r="R524" i="1"/>
  <c r="P524" i="1"/>
  <c r="N524" i="1"/>
  <c r="S524" i="1"/>
  <c r="O524" i="1"/>
  <c r="S541" i="1"/>
  <c r="O541" i="1"/>
  <c r="R541" i="1"/>
  <c r="N541" i="1"/>
  <c r="T541" i="1"/>
  <c r="Q541" i="1"/>
  <c r="W541" i="1"/>
  <c r="P541" i="1"/>
  <c r="R724" i="1"/>
  <c r="N724" i="1"/>
  <c r="W724" i="1"/>
  <c r="P724" i="1"/>
  <c r="T724" i="1"/>
  <c r="O724" i="1"/>
  <c r="S724" i="1"/>
  <c r="Q724" i="1"/>
  <c r="R106" i="1"/>
  <c r="N106" i="1"/>
  <c r="W106" i="1"/>
  <c r="Q106" i="1"/>
  <c r="P106" i="1"/>
  <c r="T106" i="1"/>
  <c r="O106" i="1"/>
  <c r="S106" i="1"/>
  <c r="R34" i="1"/>
  <c r="N34" i="1"/>
  <c r="W34" i="1"/>
  <c r="Q34" i="1"/>
  <c r="T34" i="1"/>
  <c r="P34" i="1"/>
  <c r="O34" i="1"/>
  <c r="S34" i="1"/>
  <c r="W152" i="1"/>
  <c r="Q152" i="1"/>
  <c r="O152" i="1"/>
  <c r="R152" i="1"/>
  <c r="T152" i="1"/>
  <c r="P152" i="1"/>
  <c r="S152" i="1"/>
  <c r="N152" i="1"/>
  <c r="R490" i="1"/>
  <c r="N490" i="1"/>
  <c r="W490" i="1"/>
  <c r="Q490" i="1"/>
  <c r="P490" i="1"/>
  <c r="O490" i="1"/>
  <c r="T490" i="1"/>
  <c r="S490" i="1"/>
  <c r="R565" i="1"/>
  <c r="N565" i="1"/>
  <c r="W565" i="1"/>
  <c r="Q565" i="1"/>
  <c r="S565" i="1"/>
  <c r="P565" i="1"/>
  <c r="T565" i="1"/>
  <c r="O565" i="1"/>
  <c r="T668" i="1"/>
  <c r="P668" i="1"/>
  <c r="S668" i="1"/>
  <c r="O668" i="1"/>
  <c r="Q668" i="1"/>
  <c r="N668" i="1"/>
  <c r="W668" i="1"/>
  <c r="R668" i="1"/>
  <c r="T618" i="1"/>
  <c r="P618" i="1"/>
  <c r="S618" i="1"/>
  <c r="O618" i="1"/>
  <c r="R618" i="1"/>
  <c r="N618" i="1"/>
  <c r="W618" i="1"/>
  <c r="Q618" i="1"/>
  <c r="T570" i="1"/>
  <c r="P570" i="1"/>
  <c r="S570" i="1"/>
  <c r="O570" i="1"/>
  <c r="N570" i="1"/>
  <c r="W570" i="1"/>
  <c r="R570" i="1"/>
  <c r="Q570" i="1"/>
  <c r="T715" i="1"/>
  <c r="P715" i="1"/>
  <c r="S715" i="1"/>
  <c r="N715" i="1"/>
  <c r="R715" i="1"/>
  <c r="W715" i="1"/>
  <c r="Q715" i="1"/>
  <c r="O715" i="1"/>
  <c r="S656" i="1"/>
  <c r="O656" i="1"/>
  <c r="P656" i="1"/>
  <c r="T656" i="1"/>
  <c r="N656" i="1"/>
  <c r="R656" i="1"/>
  <c r="Q656" i="1"/>
  <c r="T501" i="1"/>
  <c r="P501" i="1"/>
  <c r="S501" i="1"/>
  <c r="O501" i="1"/>
  <c r="R501" i="1"/>
  <c r="Q501" i="1"/>
  <c r="W501" i="1"/>
  <c r="N501" i="1"/>
  <c r="T364" i="1"/>
  <c r="P364" i="1"/>
  <c r="S364" i="1"/>
  <c r="O364" i="1"/>
  <c r="Q364" i="1"/>
  <c r="N364" i="1"/>
  <c r="W364" i="1"/>
  <c r="R364" i="1"/>
  <c r="T314" i="1"/>
  <c r="P314" i="1"/>
  <c r="S314" i="1"/>
  <c r="O314" i="1"/>
  <c r="R314" i="1"/>
  <c r="Q314" i="1"/>
  <c r="N314" i="1"/>
  <c r="W314" i="1"/>
  <c r="T240" i="1"/>
  <c r="P240" i="1"/>
  <c r="S240" i="1"/>
  <c r="O240" i="1"/>
  <c r="N240" i="1"/>
  <c r="W240" i="1"/>
  <c r="Q240" i="1"/>
  <c r="R240" i="1"/>
  <c r="T138" i="1"/>
  <c r="P138" i="1"/>
  <c r="N138" i="1"/>
  <c r="Q138" i="1"/>
  <c r="S138" i="1"/>
  <c r="O138" i="1"/>
  <c r="R138" i="1"/>
  <c r="W138" i="1"/>
  <c r="R263" i="1"/>
  <c r="N263" i="1"/>
  <c r="W263" i="1"/>
  <c r="Q263" i="1"/>
  <c r="O263" i="1"/>
  <c r="T263" i="1"/>
  <c r="S263" i="1"/>
  <c r="P263" i="1"/>
  <c r="R393" i="1"/>
  <c r="N393" i="1"/>
  <c r="W393" i="1"/>
  <c r="Q393" i="1"/>
  <c r="O393" i="1"/>
  <c r="T393" i="1"/>
  <c r="P393" i="1"/>
  <c r="S393" i="1"/>
  <c r="R397" i="1"/>
  <c r="N397" i="1"/>
  <c r="W397" i="1"/>
  <c r="Q397" i="1"/>
  <c r="S397" i="1"/>
  <c r="P397" i="1"/>
  <c r="T397" i="1"/>
  <c r="O397" i="1"/>
  <c r="R718" i="1"/>
  <c r="N718" i="1"/>
  <c r="S718" i="1"/>
  <c r="Q718" i="1"/>
  <c r="T718" i="1"/>
  <c r="P718" i="1"/>
  <c r="O718" i="1"/>
  <c r="W718" i="1"/>
  <c r="T672" i="1"/>
  <c r="P672" i="1"/>
  <c r="S672" i="1"/>
  <c r="O672" i="1"/>
  <c r="W672" i="1"/>
  <c r="R672" i="1"/>
  <c r="Q672" i="1"/>
  <c r="N672" i="1"/>
  <c r="R633" i="1"/>
  <c r="N633" i="1"/>
  <c r="W633" i="1"/>
  <c r="Q633" i="1"/>
  <c r="T633" i="1"/>
  <c r="P633" i="1"/>
  <c r="S633" i="1"/>
  <c r="O633" i="1"/>
  <c r="T634" i="1"/>
  <c r="P634" i="1"/>
  <c r="S634" i="1"/>
  <c r="O634" i="1"/>
  <c r="R634" i="1"/>
  <c r="N634" i="1"/>
  <c r="W634" i="1"/>
  <c r="Q634" i="1"/>
  <c r="T596" i="1"/>
  <c r="P596" i="1"/>
  <c r="S596" i="1"/>
  <c r="O596" i="1"/>
  <c r="Q596" i="1"/>
  <c r="N596" i="1"/>
  <c r="W596" i="1"/>
  <c r="R596" i="1"/>
  <c r="S523" i="1"/>
  <c r="W523" i="1"/>
  <c r="P523" i="1"/>
  <c r="T523" i="1"/>
  <c r="O523" i="1"/>
  <c r="Q523" i="1"/>
  <c r="N523" i="1"/>
  <c r="R523" i="1"/>
  <c r="W448" i="1"/>
  <c r="Q448" i="1"/>
  <c r="T448" i="1"/>
  <c r="P448" i="1"/>
  <c r="R448" i="1"/>
  <c r="O448" i="1"/>
  <c r="S448" i="1"/>
  <c r="N448" i="1"/>
  <c r="T517" i="1"/>
  <c r="P517" i="1"/>
  <c r="S517" i="1"/>
  <c r="O517" i="1"/>
  <c r="R517" i="1"/>
  <c r="Q517" i="1"/>
  <c r="W517" i="1"/>
  <c r="N517" i="1"/>
  <c r="T412" i="1"/>
  <c r="P412" i="1"/>
  <c r="S412" i="1"/>
  <c r="O412" i="1"/>
  <c r="Q412" i="1"/>
  <c r="N412" i="1"/>
  <c r="W412" i="1"/>
  <c r="R412" i="1"/>
  <c r="T438" i="1"/>
  <c r="P438" i="1"/>
  <c r="S438" i="1"/>
  <c r="O438" i="1"/>
  <c r="R438" i="1"/>
  <c r="Q438" i="1"/>
  <c r="W438" i="1"/>
  <c r="N438" i="1"/>
  <c r="S311" i="1"/>
  <c r="O311" i="1"/>
  <c r="R311" i="1"/>
  <c r="N311" i="1"/>
  <c r="Q311" i="1"/>
  <c r="P311" i="1"/>
  <c r="W311" i="1"/>
  <c r="T311" i="1"/>
  <c r="T376" i="1"/>
  <c r="P376" i="1"/>
  <c r="S376" i="1"/>
  <c r="O376" i="1"/>
  <c r="W376" i="1"/>
  <c r="R376" i="1"/>
  <c r="N376" i="1"/>
  <c r="Q376" i="1"/>
  <c r="T584" i="1"/>
  <c r="P584" i="1"/>
  <c r="S584" i="1"/>
  <c r="O584" i="1"/>
  <c r="W584" i="1"/>
  <c r="R584" i="1"/>
  <c r="Q584" i="1"/>
  <c r="N584" i="1"/>
  <c r="S470" i="1"/>
  <c r="O470" i="1"/>
  <c r="R470" i="1"/>
  <c r="N470" i="1"/>
  <c r="P470" i="1"/>
  <c r="W470" i="1"/>
  <c r="T470" i="1"/>
  <c r="Q470" i="1"/>
  <c r="S451" i="1"/>
  <c r="O451" i="1"/>
  <c r="R451" i="1"/>
  <c r="N451" i="1"/>
  <c r="W451" i="1"/>
  <c r="T451" i="1"/>
  <c r="Q451" i="1"/>
  <c r="P451" i="1"/>
  <c r="T264" i="1"/>
  <c r="P264" i="1"/>
  <c r="S264" i="1"/>
  <c r="O264" i="1"/>
  <c r="N264" i="1"/>
  <c r="W264" i="1"/>
  <c r="Q264" i="1"/>
  <c r="R264" i="1"/>
  <c r="S191" i="1"/>
  <c r="O191" i="1"/>
  <c r="P191" i="1"/>
  <c r="R191" i="1"/>
  <c r="N191" i="1"/>
  <c r="Q191" i="1"/>
  <c r="T191" i="1"/>
  <c r="T120" i="1"/>
  <c r="P120" i="1"/>
  <c r="N120" i="1"/>
  <c r="S120" i="1"/>
  <c r="O120" i="1"/>
  <c r="R120" i="1"/>
  <c r="W120" i="1"/>
  <c r="Q120" i="1"/>
  <c r="T122" i="1"/>
  <c r="P122" i="1"/>
  <c r="Q122" i="1"/>
  <c r="S122" i="1"/>
  <c r="O122" i="1"/>
  <c r="R122" i="1"/>
  <c r="W122" i="1"/>
  <c r="N122" i="1"/>
  <c r="T71" i="1"/>
  <c r="P71" i="1"/>
  <c r="R71" i="1"/>
  <c r="S71" i="1"/>
  <c r="O71" i="1"/>
  <c r="N71" i="1"/>
  <c r="W71" i="1"/>
  <c r="Q71" i="1"/>
  <c r="S165" i="1"/>
  <c r="O165" i="1"/>
  <c r="W165" i="1"/>
  <c r="R165" i="1"/>
  <c r="N165" i="1"/>
  <c r="Q165" i="1"/>
  <c r="P165" i="1"/>
  <c r="T165" i="1"/>
  <c r="R415" i="1"/>
  <c r="N415" i="1"/>
  <c r="W415" i="1"/>
  <c r="Q415" i="1"/>
  <c r="T415" i="1"/>
  <c r="S415" i="1"/>
  <c r="P415" i="1"/>
  <c r="O415" i="1"/>
  <c r="W306" i="1"/>
  <c r="Q306" i="1"/>
  <c r="T306" i="1"/>
  <c r="P306" i="1"/>
  <c r="S306" i="1"/>
  <c r="R306" i="1"/>
  <c r="O306" i="1"/>
  <c r="N306" i="1"/>
  <c r="R583" i="1"/>
  <c r="N583" i="1"/>
  <c r="W583" i="1"/>
  <c r="Q583" i="1"/>
  <c r="T583" i="1"/>
  <c r="S583" i="1"/>
  <c r="P583" i="1"/>
  <c r="O583" i="1"/>
  <c r="W526" i="1"/>
  <c r="Q526" i="1"/>
  <c r="T526" i="1"/>
  <c r="P526" i="1"/>
  <c r="S526" i="1"/>
  <c r="R526" i="1"/>
  <c r="N526" i="1"/>
  <c r="O526" i="1"/>
  <c r="S709" i="1"/>
  <c r="O709" i="1"/>
  <c r="R709" i="1"/>
  <c r="N709" i="1"/>
  <c r="Q709" i="1"/>
  <c r="P709" i="1"/>
  <c r="T709" i="1"/>
  <c r="W709" i="1"/>
  <c r="R716" i="1"/>
  <c r="N716" i="1"/>
  <c r="W716" i="1"/>
  <c r="P716" i="1"/>
  <c r="T716" i="1"/>
  <c r="O716" i="1"/>
  <c r="S716" i="1"/>
  <c r="Q716" i="1"/>
  <c r="R40" i="1"/>
  <c r="N40" i="1"/>
  <c r="T40" i="1"/>
  <c r="W40" i="1"/>
  <c r="Q40" i="1"/>
  <c r="P40" i="1"/>
  <c r="S40" i="1"/>
  <c r="O40" i="1"/>
  <c r="R131" i="1"/>
  <c r="N131" i="1"/>
  <c r="O131" i="1"/>
  <c r="W131" i="1"/>
  <c r="Q131" i="1"/>
  <c r="T131" i="1"/>
  <c r="S131" i="1"/>
  <c r="P131" i="1"/>
  <c r="R482" i="1"/>
  <c r="N482" i="1"/>
  <c r="W482" i="1"/>
  <c r="Q482" i="1"/>
  <c r="P482" i="1"/>
  <c r="O482" i="1"/>
  <c r="S482" i="1"/>
  <c r="T482" i="1"/>
  <c r="W27" i="1"/>
  <c r="Q27" i="1"/>
  <c r="O27" i="1"/>
  <c r="T27" i="1"/>
  <c r="P27" i="1"/>
  <c r="S27" i="1"/>
  <c r="N27" i="1"/>
  <c r="R27" i="1"/>
  <c r="R62" i="1"/>
  <c r="N62" i="1"/>
  <c r="P62" i="1"/>
  <c r="W62" i="1"/>
  <c r="Q62" i="1"/>
  <c r="T62" i="1"/>
  <c r="S62" i="1"/>
  <c r="O62" i="1"/>
  <c r="R239" i="1"/>
  <c r="N239" i="1"/>
  <c r="W239" i="1"/>
  <c r="Q239" i="1"/>
  <c r="O239" i="1"/>
  <c r="T239" i="1"/>
  <c r="P239" i="1"/>
  <c r="S239" i="1"/>
  <c r="W267" i="1"/>
  <c r="Q267" i="1"/>
  <c r="T267" i="1"/>
  <c r="P267" i="1"/>
  <c r="R267" i="1"/>
  <c r="O267" i="1"/>
  <c r="S267" i="1"/>
  <c r="N267" i="1"/>
  <c r="R349" i="1"/>
  <c r="N349" i="1"/>
  <c r="W349" i="1"/>
  <c r="Q349" i="1"/>
  <c r="O349" i="1"/>
  <c r="T349" i="1"/>
  <c r="S349" i="1"/>
  <c r="P349" i="1"/>
  <c r="R585" i="1"/>
  <c r="N585" i="1"/>
  <c r="W585" i="1"/>
  <c r="Q585" i="1"/>
  <c r="O585" i="1"/>
  <c r="T585" i="1"/>
  <c r="S585" i="1"/>
  <c r="P585" i="1"/>
  <c r="R671" i="1"/>
  <c r="N671" i="1"/>
  <c r="W671" i="1"/>
  <c r="Q671" i="1"/>
  <c r="T671" i="1"/>
  <c r="S671" i="1"/>
  <c r="P671" i="1"/>
  <c r="O671" i="1"/>
  <c r="R514" i="1"/>
  <c r="N514" i="1"/>
  <c r="W514" i="1"/>
  <c r="Q514" i="1"/>
  <c r="P514" i="1"/>
  <c r="O514" i="1"/>
  <c r="S514" i="1"/>
  <c r="T514" i="1"/>
  <c r="R710" i="1"/>
  <c r="N710" i="1"/>
  <c r="S710" i="1"/>
  <c r="Q710" i="1"/>
  <c r="T710" i="1"/>
  <c r="P710" i="1"/>
  <c r="O710" i="1"/>
  <c r="W710" i="1"/>
  <c r="S148" i="1"/>
  <c r="O148" i="1"/>
  <c r="W148" i="1"/>
  <c r="P148" i="1"/>
  <c r="R148" i="1"/>
  <c r="N148" i="1"/>
  <c r="Q148" i="1"/>
  <c r="T148" i="1"/>
  <c r="S697" i="1"/>
  <c r="O697" i="1"/>
  <c r="R697" i="1"/>
  <c r="N697" i="1"/>
  <c r="W697" i="1"/>
  <c r="T697" i="1"/>
  <c r="Q697" i="1"/>
  <c r="P697" i="1"/>
  <c r="R419" i="1"/>
  <c r="N419" i="1"/>
  <c r="W419" i="1"/>
  <c r="Q419" i="1"/>
  <c r="P419" i="1"/>
  <c r="O419" i="1"/>
  <c r="S419" i="1"/>
  <c r="T419" i="1"/>
  <c r="W112" i="1"/>
  <c r="Q112" i="1"/>
  <c r="S112" i="1"/>
  <c r="T112" i="1"/>
  <c r="P112" i="1"/>
  <c r="O112" i="1"/>
  <c r="R112" i="1"/>
  <c r="N112" i="1"/>
  <c r="S156" i="1"/>
  <c r="O156" i="1"/>
  <c r="W156" i="1"/>
  <c r="Q156" i="1"/>
  <c r="R156" i="1"/>
  <c r="N156" i="1"/>
  <c r="P156" i="1"/>
  <c r="T156" i="1"/>
  <c r="R409" i="1"/>
  <c r="N409" i="1"/>
  <c r="W409" i="1"/>
  <c r="Q409" i="1"/>
  <c r="O409" i="1"/>
  <c r="T409" i="1"/>
  <c r="P409" i="1"/>
  <c r="S409" i="1"/>
  <c r="R429" i="1"/>
  <c r="N429" i="1"/>
  <c r="W429" i="1"/>
  <c r="Q429" i="1"/>
  <c r="S429" i="1"/>
  <c r="P429" i="1"/>
  <c r="T429" i="1"/>
  <c r="O429" i="1"/>
  <c r="T719" i="1"/>
  <c r="P719" i="1"/>
  <c r="S719" i="1"/>
  <c r="N719" i="1"/>
  <c r="R719" i="1"/>
  <c r="W719" i="1"/>
  <c r="Q719" i="1"/>
  <c r="O719" i="1"/>
  <c r="Q658" i="1"/>
  <c r="T658" i="1"/>
  <c r="P658" i="1"/>
  <c r="O658" i="1"/>
  <c r="S658" i="1"/>
  <c r="R658" i="1"/>
  <c r="N658" i="1"/>
  <c r="T626" i="1"/>
  <c r="P626" i="1"/>
  <c r="S626" i="1"/>
  <c r="O626" i="1"/>
  <c r="R626" i="1"/>
  <c r="N626" i="1"/>
  <c r="W626" i="1"/>
  <c r="Q626" i="1"/>
  <c r="T636" i="1"/>
  <c r="P636" i="1"/>
  <c r="S636" i="1"/>
  <c r="O636" i="1"/>
  <c r="R636" i="1"/>
  <c r="N636" i="1"/>
  <c r="W636" i="1"/>
  <c r="Q636" i="1"/>
  <c r="T483" i="1"/>
  <c r="P483" i="1"/>
  <c r="S483" i="1"/>
  <c r="O483" i="1"/>
  <c r="Q483" i="1"/>
  <c r="N483" i="1"/>
  <c r="W483" i="1"/>
  <c r="R483" i="1"/>
  <c r="T594" i="1"/>
  <c r="P594" i="1"/>
  <c r="S594" i="1"/>
  <c r="O594" i="1"/>
  <c r="N594" i="1"/>
  <c r="W594" i="1"/>
  <c r="Q594" i="1"/>
  <c r="R594" i="1"/>
  <c r="T436" i="1"/>
  <c r="P436" i="1"/>
  <c r="S436" i="1"/>
  <c r="O436" i="1"/>
  <c r="Q436" i="1"/>
  <c r="N436" i="1"/>
  <c r="W436" i="1"/>
  <c r="R436" i="1"/>
  <c r="T366" i="1"/>
  <c r="P366" i="1"/>
  <c r="S366" i="1"/>
  <c r="O366" i="1"/>
  <c r="R366" i="1"/>
  <c r="Q366" i="1"/>
  <c r="W366" i="1"/>
  <c r="N366" i="1"/>
  <c r="T426" i="1"/>
  <c r="P426" i="1"/>
  <c r="S426" i="1"/>
  <c r="O426" i="1"/>
  <c r="N426" i="1"/>
  <c r="W426" i="1"/>
  <c r="R426" i="1"/>
  <c r="Q426" i="1"/>
  <c r="T250" i="1"/>
  <c r="P250" i="1"/>
  <c r="S250" i="1"/>
  <c r="O250" i="1"/>
  <c r="Q250" i="1"/>
  <c r="N250" i="1"/>
  <c r="R250" i="1"/>
  <c r="W250" i="1"/>
  <c r="L755" i="1"/>
  <c r="M29" i="1"/>
  <c r="T418" i="1"/>
  <c r="P418" i="1"/>
  <c r="S418" i="1"/>
  <c r="O418" i="1"/>
  <c r="N418" i="1"/>
  <c r="W418" i="1"/>
  <c r="R418" i="1"/>
  <c r="Q418" i="1"/>
  <c r="T262" i="1"/>
  <c r="P262" i="1"/>
  <c r="S262" i="1"/>
  <c r="O262" i="1"/>
  <c r="W262" i="1"/>
  <c r="R262" i="1"/>
  <c r="Q262" i="1"/>
  <c r="N262" i="1"/>
  <c r="T118" i="1"/>
  <c r="P118" i="1"/>
  <c r="N118" i="1"/>
  <c r="S118" i="1"/>
  <c r="O118" i="1"/>
  <c r="R118" i="1"/>
  <c r="W118" i="1"/>
  <c r="Q118" i="1"/>
  <c r="T67" i="1"/>
  <c r="P67" i="1"/>
  <c r="N67" i="1"/>
  <c r="S67" i="1"/>
  <c r="O67" i="1"/>
  <c r="R67" i="1"/>
  <c r="Q67" i="1"/>
  <c r="W67" i="1"/>
  <c r="T49" i="1"/>
  <c r="P49" i="1"/>
  <c r="N49" i="1"/>
  <c r="S49" i="1"/>
  <c r="O49" i="1"/>
  <c r="R49" i="1"/>
  <c r="Q49" i="1"/>
  <c r="W49" i="1"/>
  <c r="W198" i="1"/>
  <c r="Q198" i="1"/>
  <c r="O198" i="1"/>
  <c r="R198" i="1"/>
  <c r="T198" i="1"/>
  <c r="P198" i="1"/>
  <c r="S198" i="1"/>
  <c r="N198" i="1"/>
  <c r="R133" i="1"/>
  <c r="N133" i="1"/>
  <c r="T133" i="1"/>
  <c r="S133" i="1"/>
  <c r="O133" i="1"/>
  <c r="W133" i="1"/>
  <c r="Q133" i="1"/>
  <c r="P133" i="1"/>
  <c r="W304" i="1"/>
  <c r="Q304" i="1"/>
  <c r="T304" i="1"/>
  <c r="P304" i="1"/>
  <c r="R304" i="1"/>
  <c r="O304" i="1"/>
  <c r="N304" i="1"/>
  <c r="S304" i="1"/>
  <c r="S455" i="1"/>
  <c r="O455" i="1"/>
  <c r="R455" i="1"/>
  <c r="N455" i="1"/>
  <c r="Q455" i="1"/>
  <c r="P455" i="1"/>
  <c r="W455" i="1"/>
  <c r="T455" i="1"/>
  <c r="S695" i="1"/>
  <c r="O695" i="1"/>
  <c r="R695" i="1"/>
  <c r="N695" i="1"/>
  <c r="T695" i="1"/>
  <c r="Q695" i="1"/>
  <c r="P695" i="1"/>
  <c r="W695" i="1"/>
  <c r="S213" i="1"/>
  <c r="O213" i="1"/>
  <c r="Q213" i="1"/>
  <c r="R213" i="1"/>
  <c r="N213" i="1"/>
  <c r="W213" i="1"/>
  <c r="T213" i="1"/>
  <c r="P213" i="1"/>
  <c r="R60" i="1"/>
  <c r="N60" i="1"/>
  <c r="W60" i="1"/>
  <c r="Q60" i="1"/>
  <c r="T60" i="1"/>
  <c r="P60" i="1"/>
  <c r="O60" i="1"/>
  <c r="S60" i="1"/>
  <c r="R577" i="1"/>
  <c r="N577" i="1"/>
  <c r="W577" i="1"/>
  <c r="Q577" i="1"/>
  <c r="O577" i="1"/>
  <c r="T577" i="1"/>
  <c r="P577" i="1"/>
  <c r="S577" i="1"/>
  <c r="W155" i="1"/>
  <c r="Q155" i="1"/>
  <c r="O155" i="1"/>
  <c r="N155" i="1"/>
  <c r="T155" i="1"/>
  <c r="P155" i="1"/>
  <c r="S155" i="1"/>
  <c r="R155" i="1"/>
  <c r="R66" i="1"/>
  <c r="N66" i="1"/>
  <c r="P66" i="1"/>
  <c r="W66" i="1"/>
  <c r="Q66" i="1"/>
  <c r="T66" i="1"/>
  <c r="O66" i="1"/>
  <c r="S66" i="1"/>
  <c r="W442" i="1"/>
  <c r="Q442" i="1"/>
  <c r="T442" i="1"/>
  <c r="P442" i="1"/>
  <c r="S442" i="1"/>
  <c r="R442" i="1"/>
  <c r="N442" i="1"/>
  <c r="O442" i="1"/>
  <c r="R611" i="1"/>
  <c r="N611" i="1"/>
  <c r="T611" i="1"/>
  <c r="P611" i="1"/>
  <c r="S611" i="1"/>
  <c r="Q611" i="1"/>
  <c r="W611" i="1"/>
  <c r="O611" i="1"/>
  <c r="W690" i="1"/>
  <c r="Q690" i="1"/>
  <c r="T690" i="1"/>
  <c r="P690" i="1"/>
  <c r="N690" i="1"/>
  <c r="S690" i="1"/>
  <c r="R690" i="1"/>
  <c r="O690" i="1"/>
  <c r="W282" i="1"/>
  <c r="Q282" i="1"/>
  <c r="T282" i="1"/>
  <c r="P282" i="1"/>
  <c r="R282" i="1"/>
  <c r="O282" i="1"/>
  <c r="S282" i="1"/>
  <c r="N282" i="1"/>
  <c r="S291" i="1"/>
  <c r="O291" i="1"/>
  <c r="R291" i="1"/>
  <c r="N291" i="1"/>
  <c r="T291" i="1"/>
  <c r="Q291" i="1"/>
  <c r="W291" i="1"/>
  <c r="P291" i="1"/>
  <c r="Q353" i="1"/>
  <c r="T353" i="1"/>
  <c r="P353" i="1"/>
  <c r="R353" i="1"/>
  <c r="O353" i="1"/>
  <c r="S353" i="1"/>
  <c r="N353" i="1"/>
  <c r="T737" i="1"/>
  <c r="P737" i="1"/>
  <c r="S737" i="1"/>
  <c r="O737" i="1"/>
  <c r="R737" i="1"/>
  <c r="N737" i="1"/>
  <c r="W737" i="1"/>
  <c r="Q737" i="1"/>
  <c r="P747" i="1"/>
  <c r="O747" i="1"/>
  <c r="R747" i="1"/>
  <c r="N747" i="1"/>
  <c r="Q747" i="1"/>
  <c r="W747" i="1"/>
  <c r="S661" i="1"/>
  <c r="O661" i="1"/>
  <c r="R661" i="1"/>
  <c r="N661" i="1"/>
  <c r="Q661" i="1"/>
  <c r="T661" i="1"/>
  <c r="P661" i="1"/>
  <c r="S551" i="1"/>
  <c r="O551" i="1"/>
  <c r="R551" i="1"/>
  <c r="N551" i="1"/>
  <c r="W551" i="1"/>
  <c r="T551" i="1"/>
  <c r="Q551" i="1"/>
  <c r="P551" i="1"/>
  <c r="T392" i="1"/>
  <c r="P392" i="1"/>
  <c r="S392" i="1"/>
  <c r="O392" i="1"/>
  <c r="W392" i="1"/>
  <c r="R392" i="1"/>
  <c r="N392" i="1"/>
  <c r="Q392" i="1"/>
  <c r="T248" i="1"/>
  <c r="P248" i="1"/>
  <c r="S248" i="1"/>
  <c r="O248" i="1"/>
  <c r="N248" i="1"/>
  <c r="W248" i="1"/>
  <c r="Q248" i="1"/>
  <c r="R248" i="1"/>
  <c r="T228" i="1"/>
  <c r="P228" i="1"/>
  <c r="S228" i="1"/>
  <c r="O228" i="1"/>
  <c r="W228" i="1"/>
  <c r="Q228" i="1"/>
  <c r="R228" i="1"/>
  <c r="N228" i="1"/>
  <c r="R478" i="1"/>
  <c r="N478" i="1"/>
  <c r="W478" i="1"/>
  <c r="Q478" i="1"/>
  <c r="T478" i="1"/>
  <c r="S478" i="1"/>
  <c r="P478" i="1"/>
  <c r="O478" i="1"/>
  <c r="R744" i="1"/>
  <c r="N744" i="1"/>
  <c r="W744" i="1"/>
  <c r="T744" i="1"/>
  <c r="P744" i="1"/>
  <c r="S744" i="1"/>
  <c r="O744" i="1"/>
  <c r="T312" i="1"/>
  <c r="P312" i="1"/>
  <c r="S312" i="1"/>
  <c r="O312" i="1"/>
  <c r="Q312" i="1"/>
  <c r="N312" i="1"/>
  <c r="W312" i="1"/>
  <c r="R312" i="1"/>
  <c r="R54" i="1"/>
  <c r="N54" i="1"/>
  <c r="P54" i="1"/>
  <c r="W54" i="1"/>
  <c r="Q54" i="1"/>
  <c r="T54" i="1"/>
  <c r="S54" i="1"/>
  <c r="O54" i="1"/>
  <c r="R385" i="1"/>
  <c r="N385" i="1"/>
  <c r="W385" i="1"/>
  <c r="Q385" i="1"/>
  <c r="O385" i="1"/>
  <c r="T385" i="1"/>
  <c r="S385" i="1"/>
  <c r="P385" i="1"/>
  <c r="R516" i="1"/>
  <c r="N516" i="1"/>
  <c r="W516" i="1"/>
  <c r="Q516" i="1"/>
  <c r="S516" i="1"/>
  <c r="P516" i="1"/>
  <c r="T516" i="1"/>
  <c r="O516" i="1"/>
  <c r="R740" i="1"/>
  <c r="N740" i="1"/>
  <c r="W740" i="1"/>
  <c r="Q740" i="1"/>
  <c r="T740" i="1"/>
  <c r="P740" i="1"/>
  <c r="O740" i="1"/>
  <c r="S740" i="1"/>
  <c r="S268" i="1"/>
  <c r="O268" i="1"/>
  <c r="R268" i="1"/>
  <c r="N268" i="1"/>
  <c r="T268" i="1"/>
  <c r="Q268" i="1"/>
  <c r="P268" i="1"/>
  <c r="W268" i="1"/>
  <c r="R599" i="1"/>
  <c r="N599" i="1"/>
  <c r="W599" i="1"/>
  <c r="Q599" i="1"/>
  <c r="T599" i="1"/>
  <c r="S599" i="1"/>
  <c r="P599" i="1"/>
  <c r="O599" i="1"/>
  <c r="R145" i="1"/>
  <c r="N145" i="1"/>
  <c r="T145" i="1"/>
  <c r="S145" i="1"/>
  <c r="W145" i="1"/>
  <c r="Q145" i="1"/>
  <c r="P145" i="1"/>
  <c r="O145" i="1"/>
  <c r="S659" i="1"/>
  <c r="O659" i="1"/>
  <c r="R659" i="1"/>
  <c r="N659" i="1"/>
  <c r="P659" i="1"/>
  <c r="T659" i="1"/>
  <c r="Q659" i="1"/>
  <c r="R619" i="1"/>
  <c r="N619" i="1"/>
  <c r="W619" i="1"/>
  <c r="Q619" i="1"/>
  <c r="T619" i="1"/>
  <c r="P619" i="1"/>
  <c r="S619" i="1"/>
  <c r="O619" i="1"/>
  <c r="T606" i="1"/>
  <c r="P606" i="1"/>
  <c r="S606" i="1"/>
  <c r="O606" i="1"/>
  <c r="R606" i="1"/>
  <c r="Q606" i="1"/>
  <c r="W606" i="1"/>
  <c r="N606" i="1"/>
  <c r="T610" i="1"/>
  <c r="P610" i="1"/>
  <c r="S610" i="1"/>
  <c r="O610" i="1"/>
  <c r="N610" i="1"/>
  <c r="W610" i="1"/>
  <c r="R610" i="1"/>
  <c r="Q610" i="1"/>
  <c r="T359" i="1"/>
  <c r="P359" i="1"/>
  <c r="S359" i="1"/>
  <c r="O359" i="1"/>
  <c r="Q359" i="1"/>
  <c r="N359" i="1"/>
  <c r="R359" i="1"/>
  <c r="S445" i="1"/>
  <c r="O445" i="1"/>
  <c r="R445" i="1"/>
  <c r="N445" i="1"/>
  <c r="P445" i="1"/>
  <c r="W445" i="1"/>
  <c r="T445" i="1"/>
  <c r="Q445" i="1"/>
  <c r="S272" i="1"/>
  <c r="O272" i="1"/>
  <c r="R272" i="1"/>
  <c r="N272" i="1"/>
  <c r="P272" i="1"/>
  <c r="W272" i="1"/>
  <c r="Q272" i="1"/>
  <c r="T272" i="1"/>
  <c r="S330" i="1"/>
  <c r="O330" i="1"/>
  <c r="R330" i="1"/>
  <c r="N330" i="1"/>
  <c r="P330" i="1"/>
  <c r="W330" i="1"/>
  <c r="T330" i="1"/>
  <c r="Q330" i="1"/>
  <c r="T69" i="1"/>
  <c r="P69" i="1"/>
  <c r="N69" i="1"/>
  <c r="S69" i="1"/>
  <c r="O69" i="1"/>
  <c r="R69" i="1"/>
  <c r="W69" i="1"/>
  <c r="Q69" i="1"/>
  <c r="T65" i="1"/>
  <c r="P65" i="1"/>
  <c r="R65" i="1"/>
  <c r="S65" i="1"/>
  <c r="O65" i="1"/>
  <c r="N65" i="1"/>
  <c r="Q65" i="1"/>
  <c r="W65" i="1"/>
  <c r="R117" i="1"/>
  <c r="N117" i="1"/>
  <c r="P117" i="1"/>
  <c r="W117" i="1"/>
  <c r="Q117" i="1"/>
  <c r="T117" i="1"/>
  <c r="O117" i="1"/>
  <c r="S117" i="1"/>
  <c r="W288" i="1"/>
  <c r="Q288" i="1"/>
  <c r="T288" i="1"/>
  <c r="P288" i="1"/>
  <c r="O288" i="1"/>
  <c r="N288" i="1"/>
  <c r="R288" i="1"/>
  <c r="S288" i="1"/>
  <c r="R663" i="1"/>
  <c r="N663" i="1"/>
  <c r="W663" i="1"/>
  <c r="Q663" i="1"/>
  <c r="T663" i="1"/>
  <c r="S663" i="1"/>
  <c r="P663" i="1"/>
  <c r="O663" i="1"/>
  <c r="R247" i="1"/>
  <c r="N247" i="1"/>
  <c r="W247" i="1"/>
  <c r="Q247" i="1"/>
  <c r="O247" i="1"/>
  <c r="T247" i="1"/>
  <c r="S247" i="1"/>
  <c r="P247" i="1"/>
  <c r="R363" i="1"/>
  <c r="N363" i="1"/>
  <c r="W363" i="1"/>
  <c r="Q363" i="1"/>
  <c r="P363" i="1"/>
  <c r="O363" i="1"/>
  <c r="T363" i="1"/>
  <c r="S363" i="1"/>
  <c r="R20" i="1"/>
  <c r="N20" i="1"/>
  <c r="T20" i="1"/>
  <c r="P20" i="1"/>
  <c r="W20" i="1"/>
  <c r="Q20" i="1"/>
  <c r="S20" i="1"/>
  <c r="O20" i="1"/>
  <c r="S199" i="1"/>
  <c r="O199" i="1"/>
  <c r="W199" i="1"/>
  <c r="P199" i="1"/>
  <c r="R199" i="1"/>
  <c r="N199" i="1"/>
  <c r="Q199" i="1"/>
  <c r="T199" i="1"/>
  <c r="R373" i="1"/>
  <c r="N373" i="1"/>
  <c r="W373" i="1"/>
  <c r="Q373" i="1"/>
  <c r="S373" i="1"/>
  <c r="P373" i="1"/>
  <c r="T373" i="1"/>
  <c r="O373" i="1"/>
  <c r="R502" i="1"/>
  <c r="N502" i="1"/>
  <c r="W502" i="1"/>
  <c r="Q502" i="1"/>
  <c r="T502" i="1"/>
  <c r="S502" i="1"/>
  <c r="P502" i="1"/>
  <c r="O502" i="1"/>
  <c r="W216" i="1"/>
  <c r="Q216" i="1"/>
  <c r="O216" i="1"/>
  <c r="N216" i="1"/>
  <c r="T216" i="1"/>
  <c r="P216" i="1"/>
  <c r="S216" i="1"/>
  <c r="R216" i="1"/>
  <c r="R459" i="1"/>
  <c r="N459" i="1"/>
  <c r="W459" i="1"/>
  <c r="Q459" i="1"/>
  <c r="T459" i="1"/>
  <c r="S459" i="1"/>
  <c r="O459" i="1"/>
  <c r="P459" i="1"/>
  <c r="R121" i="1"/>
  <c r="N121" i="1"/>
  <c r="W121" i="1"/>
  <c r="Q121" i="1"/>
  <c r="T121" i="1"/>
  <c r="P121" i="1"/>
  <c r="S121" i="1"/>
  <c r="O121" i="1"/>
  <c r="W325" i="1"/>
  <c r="S325" i="1"/>
  <c r="O325" i="1"/>
  <c r="R325" i="1"/>
  <c r="N325" i="1"/>
  <c r="T325" i="1"/>
  <c r="Q325" i="1"/>
  <c r="P325" i="1"/>
  <c r="T723" i="1"/>
  <c r="P723" i="1"/>
  <c r="S723" i="1"/>
  <c r="N723" i="1"/>
  <c r="R723" i="1"/>
  <c r="W723" i="1"/>
  <c r="Q723" i="1"/>
  <c r="O723" i="1"/>
  <c r="T733" i="1"/>
  <c r="P733" i="1"/>
  <c r="S733" i="1"/>
  <c r="O733" i="1"/>
  <c r="R733" i="1"/>
  <c r="N733" i="1"/>
  <c r="W733" i="1"/>
  <c r="Q733" i="1"/>
  <c r="T616" i="1"/>
  <c r="P616" i="1"/>
  <c r="R616" i="1"/>
  <c r="N616" i="1"/>
  <c r="S616" i="1"/>
  <c r="Q616" i="1"/>
  <c r="W616" i="1"/>
  <c r="O616" i="1"/>
  <c r="W469" i="1"/>
  <c r="Q469" i="1"/>
  <c r="T469" i="1"/>
  <c r="P469" i="1"/>
  <c r="N469" i="1"/>
  <c r="S469" i="1"/>
  <c r="R469" i="1"/>
  <c r="O469" i="1"/>
  <c r="T519" i="1"/>
  <c r="P519" i="1"/>
  <c r="S519" i="1"/>
  <c r="O519" i="1"/>
  <c r="W519" i="1"/>
  <c r="R519" i="1"/>
  <c r="Q519" i="1"/>
  <c r="N519" i="1"/>
  <c r="T374" i="1"/>
  <c r="P374" i="1"/>
  <c r="S374" i="1"/>
  <c r="O374" i="1"/>
  <c r="R374" i="1"/>
  <c r="Q374" i="1"/>
  <c r="W374" i="1"/>
  <c r="N374" i="1"/>
  <c r="T258" i="1"/>
  <c r="P258" i="1"/>
  <c r="S258" i="1"/>
  <c r="O258" i="1"/>
  <c r="Q258" i="1"/>
  <c r="N258" i="1"/>
  <c r="R258" i="1"/>
  <c r="W258" i="1"/>
  <c r="T140" i="1"/>
  <c r="P140" i="1"/>
  <c r="R140" i="1"/>
  <c r="N140" i="1"/>
  <c r="Q140" i="1"/>
  <c r="S140" i="1"/>
  <c r="O140" i="1"/>
  <c r="W140" i="1"/>
  <c r="T146" i="1"/>
  <c r="P146" i="1"/>
  <c r="N146" i="1"/>
  <c r="Q146" i="1"/>
  <c r="S146" i="1"/>
  <c r="O146" i="1"/>
  <c r="R146" i="1"/>
  <c r="W146" i="1"/>
  <c r="T61" i="1"/>
  <c r="P61" i="1"/>
  <c r="R61" i="1"/>
  <c r="S61" i="1"/>
  <c r="O61" i="1"/>
  <c r="N61" i="1"/>
  <c r="W61" i="1"/>
  <c r="Q61" i="1"/>
  <c r="T57" i="1"/>
  <c r="P57" i="1"/>
  <c r="R57" i="1"/>
  <c r="S57" i="1"/>
  <c r="O57" i="1"/>
  <c r="N57" i="1"/>
  <c r="Q57" i="1"/>
  <c r="W57" i="1"/>
  <c r="R125" i="1"/>
  <c r="N125" i="1"/>
  <c r="T125" i="1"/>
  <c r="S125" i="1"/>
  <c r="O125" i="1"/>
  <c r="W125" i="1"/>
  <c r="Q125" i="1"/>
  <c r="P125" i="1"/>
  <c r="W296" i="1"/>
  <c r="Q296" i="1"/>
  <c r="T296" i="1"/>
  <c r="P296" i="1"/>
  <c r="O296" i="1"/>
  <c r="N296" i="1"/>
  <c r="S296" i="1"/>
  <c r="R296" i="1"/>
  <c r="R679" i="1"/>
  <c r="N679" i="1"/>
  <c r="W679" i="1"/>
  <c r="Q679" i="1"/>
  <c r="T679" i="1"/>
  <c r="S679" i="1"/>
  <c r="P679" i="1"/>
  <c r="O679" i="1"/>
  <c r="S185" i="1"/>
  <c r="O185" i="1"/>
  <c r="W185" i="1"/>
  <c r="Q185" i="1"/>
  <c r="T185" i="1"/>
  <c r="R185" i="1"/>
  <c r="N185" i="1"/>
  <c r="P185" i="1"/>
  <c r="W224" i="1"/>
  <c r="Q224" i="1"/>
  <c r="S224" i="1"/>
  <c r="N224" i="1"/>
  <c r="T224" i="1"/>
  <c r="P224" i="1"/>
  <c r="O224" i="1"/>
  <c r="R224" i="1"/>
  <c r="T509" i="1"/>
  <c r="P509" i="1"/>
  <c r="S509" i="1"/>
  <c r="O509" i="1"/>
  <c r="R509" i="1"/>
  <c r="Q509" i="1"/>
  <c r="N509" i="1"/>
  <c r="W509" i="1"/>
  <c r="T430" i="1"/>
  <c r="P430" i="1"/>
  <c r="S430" i="1"/>
  <c r="O430" i="1"/>
  <c r="R430" i="1"/>
  <c r="Q430" i="1"/>
  <c r="W430" i="1"/>
  <c r="N430" i="1"/>
  <c r="T362" i="1"/>
  <c r="P362" i="1"/>
  <c r="S362" i="1"/>
  <c r="O362" i="1"/>
  <c r="N362" i="1"/>
  <c r="W362" i="1"/>
  <c r="R362" i="1"/>
  <c r="Q362" i="1"/>
  <c r="S287" i="1"/>
  <c r="O287" i="1"/>
  <c r="R287" i="1"/>
  <c r="N287" i="1"/>
  <c r="P287" i="1"/>
  <c r="W287" i="1"/>
  <c r="T287" i="1"/>
  <c r="Q287" i="1"/>
  <c r="S295" i="1"/>
  <c r="O295" i="1"/>
  <c r="R295" i="1"/>
  <c r="N295" i="1"/>
  <c r="P295" i="1"/>
  <c r="W295" i="1"/>
  <c r="T295" i="1"/>
  <c r="Q295" i="1"/>
  <c r="T39" i="1"/>
  <c r="P39" i="1"/>
  <c r="S39" i="1"/>
  <c r="O39" i="1"/>
  <c r="R39" i="1"/>
  <c r="N39" i="1"/>
  <c r="W39" i="1"/>
  <c r="Q39" i="1"/>
  <c r="T114" i="1"/>
  <c r="P114" i="1"/>
  <c r="N114" i="1"/>
  <c r="S114" i="1"/>
  <c r="O114" i="1"/>
  <c r="R114" i="1"/>
  <c r="Q114" i="1"/>
  <c r="W114" i="1"/>
  <c r="R190" i="1"/>
  <c r="N190" i="1"/>
  <c r="T190" i="1"/>
  <c r="S190" i="1"/>
  <c r="W190" i="1"/>
  <c r="Q190" i="1"/>
  <c r="P190" i="1"/>
  <c r="O190" i="1"/>
  <c r="R235" i="1"/>
  <c r="N235" i="1"/>
  <c r="W235" i="1"/>
  <c r="Q235" i="1"/>
  <c r="S235" i="1"/>
  <c r="P235" i="1"/>
  <c r="T235" i="1"/>
  <c r="O235" i="1"/>
  <c r="R508" i="1"/>
  <c r="N508" i="1"/>
  <c r="W508" i="1"/>
  <c r="Q508" i="1"/>
  <c r="S508" i="1"/>
  <c r="P508" i="1"/>
  <c r="O508" i="1"/>
  <c r="T508" i="1"/>
  <c r="S654" i="1"/>
  <c r="O654" i="1"/>
  <c r="R654" i="1"/>
  <c r="Q654" i="1"/>
  <c r="P654" i="1"/>
  <c r="T654" i="1"/>
  <c r="N654" i="1"/>
  <c r="T620" i="1"/>
  <c r="P620" i="1"/>
  <c r="S620" i="1"/>
  <c r="O620" i="1"/>
  <c r="R620" i="1"/>
  <c r="N620" i="1"/>
  <c r="W620" i="1"/>
  <c r="Q620" i="1"/>
  <c r="S545" i="1"/>
  <c r="O545" i="1"/>
  <c r="R545" i="1"/>
  <c r="N545" i="1"/>
  <c r="P545" i="1"/>
  <c r="W545" i="1"/>
  <c r="Q545" i="1"/>
  <c r="T545" i="1"/>
  <c r="T396" i="1"/>
  <c r="P396" i="1"/>
  <c r="S396" i="1"/>
  <c r="O396" i="1"/>
  <c r="Q396" i="1"/>
  <c r="N396" i="1"/>
  <c r="W396" i="1"/>
  <c r="R396" i="1"/>
  <c r="S356" i="1"/>
  <c r="O356" i="1"/>
  <c r="R356" i="1"/>
  <c r="N356" i="1"/>
  <c r="T356" i="1"/>
  <c r="Q356" i="1"/>
  <c r="P356" i="1"/>
  <c r="S285" i="1"/>
  <c r="O285" i="1"/>
  <c r="R285" i="1"/>
  <c r="N285" i="1"/>
  <c r="W285" i="1"/>
  <c r="T285" i="1"/>
  <c r="Q285" i="1"/>
  <c r="P285" i="1"/>
  <c r="T678" i="1"/>
  <c r="P678" i="1"/>
  <c r="S678" i="1"/>
  <c r="O678" i="1"/>
  <c r="R678" i="1"/>
  <c r="Q678" i="1"/>
  <c r="N678" i="1"/>
  <c r="W678" i="1"/>
  <c r="Q655" i="1"/>
  <c r="T655" i="1"/>
  <c r="O655" i="1"/>
  <c r="S655" i="1"/>
  <c r="N655" i="1"/>
  <c r="R655" i="1"/>
  <c r="P655" i="1"/>
  <c r="T614" i="1"/>
  <c r="P614" i="1"/>
  <c r="R614" i="1"/>
  <c r="N614" i="1"/>
  <c r="S614" i="1"/>
  <c r="Q614" i="1"/>
  <c r="W614" i="1"/>
  <c r="O614" i="1"/>
  <c r="T630" i="1"/>
  <c r="P630" i="1"/>
  <c r="S630" i="1"/>
  <c r="O630" i="1"/>
  <c r="R630" i="1"/>
  <c r="N630" i="1"/>
  <c r="Q630" i="1"/>
  <c r="W630" i="1"/>
  <c r="W444" i="1"/>
  <c r="Q444" i="1"/>
  <c r="T444" i="1"/>
  <c r="P444" i="1"/>
  <c r="N444" i="1"/>
  <c r="S444" i="1"/>
  <c r="O444" i="1"/>
  <c r="R444" i="1"/>
  <c r="T390" i="1"/>
  <c r="P390" i="1"/>
  <c r="S390" i="1"/>
  <c r="O390" i="1"/>
  <c r="R390" i="1"/>
  <c r="Q390" i="1"/>
  <c r="W390" i="1"/>
  <c r="N390" i="1"/>
  <c r="T460" i="1"/>
  <c r="P460" i="1"/>
  <c r="S460" i="1"/>
  <c r="O460" i="1"/>
  <c r="W460" i="1"/>
  <c r="R460" i="1"/>
  <c r="N460" i="1"/>
  <c r="Q460" i="1"/>
  <c r="T132" i="1"/>
  <c r="P132" i="1"/>
  <c r="W132" i="1"/>
  <c r="Q132" i="1"/>
  <c r="S132" i="1"/>
  <c r="O132" i="1"/>
  <c r="R132" i="1"/>
  <c r="N132" i="1"/>
  <c r="T234" i="1"/>
  <c r="P234" i="1"/>
  <c r="S234" i="1"/>
  <c r="O234" i="1"/>
  <c r="R234" i="1"/>
  <c r="W234" i="1"/>
  <c r="Q234" i="1"/>
  <c r="N234" i="1"/>
  <c r="T45" i="1"/>
  <c r="P45" i="1"/>
  <c r="N45" i="1"/>
  <c r="S45" i="1"/>
  <c r="O45" i="1"/>
  <c r="R45" i="1"/>
  <c r="W45" i="1"/>
  <c r="Q45" i="1"/>
  <c r="T103" i="1"/>
  <c r="P103" i="1"/>
  <c r="N103" i="1"/>
  <c r="S103" i="1"/>
  <c r="O103" i="1"/>
  <c r="R103" i="1"/>
  <c r="W103" i="1"/>
  <c r="Q103" i="1"/>
  <c r="R23" i="1"/>
  <c r="N23" i="1"/>
  <c r="T23" i="1"/>
  <c r="W23" i="1"/>
  <c r="Q23" i="1"/>
  <c r="P23" i="1"/>
  <c r="O23" i="1"/>
  <c r="S23" i="1"/>
  <c r="W284" i="1"/>
  <c r="Q284" i="1"/>
  <c r="T284" i="1"/>
  <c r="P284" i="1"/>
  <c r="S284" i="1"/>
  <c r="R284" i="1"/>
  <c r="N284" i="1"/>
  <c r="O284" i="1"/>
  <c r="R480" i="1"/>
  <c r="N480" i="1"/>
  <c r="W480" i="1"/>
  <c r="Q480" i="1"/>
  <c r="O480" i="1"/>
  <c r="T480" i="1"/>
  <c r="S480" i="1"/>
  <c r="P480" i="1"/>
  <c r="R609" i="1"/>
  <c r="N609" i="1"/>
  <c r="W609" i="1"/>
  <c r="Q609" i="1"/>
  <c r="O609" i="1"/>
  <c r="T609" i="1"/>
  <c r="P609" i="1"/>
  <c r="S609" i="1"/>
  <c r="T560" i="1"/>
  <c r="P560" i="1"/>
  <c r="S560" i="1"/>
  <c r="O560" i="1"/>
  <c r="W560" i="1"/>
  <c r="R560" i="1"/>
  <c r="N560" i="1"/>
  <c r="Q560" i="1"/>
  <c r="W698" i="1"/>
  <c r="Q698" i="1"/>
  <c r="T698" i="1"/>
  <c r="P698" i="1"/>
  <c r="N698" i="1"/>
  <c r="S698" i="1"/>
  <c r="R698" i="1"/>
  <c r="O698" i="1"/>
  <c r="R593" i="1"/>
  <c r="N593" i="1"/>
  <c r="W593" i="1"/>
  <c r="Q593" i="1"/>
  <c r="O593" i="1"/>
  <c r="T593" i="1"/>
  <c r="P593" i="1"/>
  <c r="S593" i="1"/>
  <c r="R82" i="1"/>
  <c r="N82" i="1"/>
  <c r="W82" i="1"/>
  <c r="Q82" i="1"/>
  <c r="T82" i="1"/>
  <c r="P82" i="1"/>
  <c r="O82" i="1"/>
  <c r="S82" i="1"/>
  <c r="S525" i="1"/>
  <c r="O525" i="1"/>
  <c r="R525" i="1"/>
  <c r="N525" i="1"/>
  <c r="T525" i="1"/>
  <c r="Q525" i="1"/>
  <c r="W525" i="1"/>
  <c r="P525" i="1"/>
  <c r="W327" i="1"/>
  <c r="Q327" i="1"/>
  <c r="T327" i="1"/>
  <c r="P327" i="1"/>
  <c r="S327" i="1"/>
  <c r="R327" i="1"/>
  <c r="O327" i="1"/>
  <c r="N327" i="1"/>
  <c r="R94" i="1"/>
  <c r="N94" i="1"/>
  <c r="P94" i="1"/>
  <c r="W94" i="1"/>
  <c r="Q94" i="1"/>
  <c r="T94" i="1"/>
  <c r="S94" i="1"/>
  <c r="O94" i="1"/>
  <c r="S289" i="1"/>
  <c r="O289" i="1"/>
  <c r="R289" i="1"/>
  <c r="N289" i="1"/>
  <c r="Q289" i="1"/>
  <c r="P289" i="1"/>
  <c r="W289" i="1"/>
  <c r="T289" i="1"/>
  <c r="R474" i="1"/>
  <c r="N474" i="1"/>
  <c r="W474" i="1"/>
  <c r="Q474" i="1"/>
  <c r="P474" i="1"/>
  <c r="T474" i="1"/>
  <c r="S474" i="1"/>
  <c r="O474" i="1"/>
  <c r="R667" i="1"/>
  <c r="N667" i="1"/>
  <c r="W667" i="1"/>
  <c r="Q667" i="1"/>
  <c r="P667" i="1"/>
  <c r="O667" i="1"/>
  <c r="T667" i="1"/>
  <c r="S667" i="1"/>
  <c r="R605" i="1"/>
  <c r="N605" i="1"/>
  <c r="W605" i="1"/>
  <c r="Q605" i="1"/>
  <c r="S605" i="1"/>
  <c r="P605" i="1"/>
  <c r="T605" i="1"/>
  <c r="O605" i="1"/>
  <c r="S171" i="1"/>
  <c r="O171" i="1"/>
  <c r="W171" i="1"/>
  <c r="R171" i="1"/>
  <c r="N171" i="1"/>
  <c r="Q171" i="1"/>
  <c r="P171" i="1"/>
  <c r="T171" i="1"/>
  <c r="R389" i="1"/>
  <c r="N389" i="1"/>
  <c r="W389" i="1"/>
  <c r="Q389" i="1"/>
  <c r="S389" i="1"/>
  <c r="P389" i="1"/>
  <c r="T389" i="1"/>
  <c r="O389" i="1"/>
  <c r="W212" i="1"/>
  <c r="Q212" i="1"/>
  <c r="S212" i="1"/>
  <c r="N212" i="1"/>
  <c r="T212" i="1"/>
  <c r="P212" i="1"/>
  <c r="O212" i="1"/>
  <c r="R212" i="1"/>
  <c r="S179" i="1"/>
  <c r="O179" i="1"/>
  <c r="W179" i="1"/>
  <c r="T179" i="1"/>
  <c r="R179" i="1"/>
  <c r="N179" i="1"/>
  <c r="Q179" i="1"/>
  <c r="P179" i="1"/>
  <c r="R241" i="1"/>
  <c r="N241" i="1"/>
  <c r="W241" i="1"/>
  <c r="Q241" i="1"/>
  <c r="P241" i="1"/>
  <c r="O241" i="1"/>
  <c r="T241" i="1"/>
  <c r="S241" i="1"/>
  <c r="R722" i="1"/>
  <c r="N722" i="1"/>
  <c r="S722" i="1"/>
  <c r="Q722" i="1"/>
  <c r="T722" i="1"/>
  <c r="P722" i="1"/>
  <c r="W722" i="1"/>
  <c r="O722" i="1"/>
  <c r="T680" i="1"/>
  <c r="P680" i="1"/>
  <c r="S680" i="1"/>
  <c r="O680" i="1"/>
  <c r="W680" i="1"/>
  <c r="R680" i="1"/>
  <c r="Q680" i="1"/>
  <c r="N680" i="1"/>
  <c r="R635" i="1"/>
  <c r="N635" i="1"/>
  <c r="W635" i="1"/>
  <c r="Q635" i="1"/>
  <c r="T635" i="1"/>
  <c r="P635" i="1"/>
  <c r="S635" i="1"/>
  <c r="O635" i="1"/>
  <c r="T645" i="1"/>
  <c r="P645" i="1"/>
  <c r="S645" i="1"/>
  <c r="O645" i="1"/>
  <c r="R645" i="1"/>
  <c r="N645" i="1"/>
  <c r="W645" i="1"/>
  <c r="Q645" i="1"/>
  <c r="T604" i="1"/>
  <c r="P604" i="1"/>
  <c r="S604" i="1"/>
  <c r="O604" i="1"/>
  <c r="Q604" i="1"/>
  <c r="N604" i="1"/>
  <c r="W604" i="1"/>
  <c r="R604" i="1"/>
  <c r="T628" i="1"/>
  <c r="P628" i="1"/>
  <c r="S628" i="1"/>
  <c r="O628" i="1"/>
  <c r="R628" i="1"/>
  <c r="N628" i="1"/>
  <c r="W628" i="1"/>
  <c r="Q628" i="1"/>
  <c r="W450" i="1"/>
  <c r="Q450" i="1"/>
  <c r="T450" i="1"/>
  <c r="P450" i="1"/>
  <c r="S450" i="1"/>
  <c r="R450" i="1"/>
  <c r="O450" i="1"/>
  <c r="N450" i="1"/>
  <c r="S529" i="1"/>
  <c r="O529" i="1"/>
  <c r="R529" i="1"/>
  <c r="N529" i="1"/>
  <c r="P529" i="1"/>
  <c r="W529" i="1"/>
  <c r="T529" i="1"/>
  <c r="Q529" i="1"/>
  <c r="T420" i="1"/>
  <c r="P420" i="1"/>
  <c r="S420" i="1"/>
  <c r="O420" i="1"/>
  <c r="Q420" i="1"/>
  <c r="N420" i="1"/>
  <c r="W420" i="1"/>
  <c r="R420" i="1"/>
  <c r="S537" i="1"/>
  <c r="O537" i="1"/>
  <c r="R537" i="1"/>
  <c r="N537" i="1"/>
  <c r="P537" i="1"/>
  <c r="W537" i="1"/>
  <c r="T537" i="1"/>
  <c r="Q537" i="1"/>
  <c r="R319" i="1"/>
  <c r="N319" i="1"/>
  <c r="W319" i="1"/>
  <c r="Q319" i="1"/>
  <c r="P319" i="1"/>
  <c r="O319" i="1"/>
  <c r="T319" i="1"/>
  <c r="S319" i="1"/>
  <c r="T378" i="1"/>
  <c r="P378" i="1"/>
  <c r="S378" i="1"/>
  <c r="O378" i="1"/>
  <c r="N378" i="1"/>
  <c r="W378" i="1"/>
  <c r="R378" i="1"/>
  <c r="Q378" i="1"/>
  <c r="T236" i="1"/>
  <c r="P236" i="1"/>
  <c r="S236" i="1"/>
  <c r="O236" i="1"/>
  <c r="R236" i="1"/>
  <c r="Q236" i="1"/>
  <c r="W236" i="1"/>
  <c r="N236" i="1"/>
  <c r="Q13" i="1"/>
  <c r="O13" i="1"/>
  <c r="T13" i="1"/>
  <c r="P13" i="1"/>
  <c r="S13" i="1"/>
  <c r="N13" i="1"/>
  <c r="R13" i="1"/>
  <c r="S453" i="1"/>
  <c r="O453" i="1"/>
  <c r="R453" i="1"/>
  <c r="N453" i="1"/>
  <c r="P453" i="1"/>
  <c r="W453" i="1"/>
  <c r="T453" i="1"/>
  <c r="Q453" i="1"/>
  <c r="S309" i="1"/>
  <c r="O309" i="1"/>
  <c r="R309" i="1"/>
  <c r="N309" i="1"/>
  <c r="P309" i="1"/>
  <c r="W309" i="1"/>
  <c r="T309" i="1"/>
  <c r="Q309" i="1"/>
  <c r="T230" i="1"/>
  <c r="P230" i="1"/>
  <c r="S230" i="1"/>
  <c r="O230" i="1"/>
  <c r="N230" i="1"/>
  <c r="R230" i="1"/>
  <c r="Q230" i="1"/>
  <c r="W230" i="1"/>
  <c r="S24" i="1"/>
  <c r="O24" i="1"/>
  <c r="Q24" i="1"/>
  <c r="R24" i="1"/>
  <c r="N24" i="1"/>
  <c r="W24" i="1"/>
  <c r="P24" i="1"/>
  <c r="T24" i="1"/>
  <c r="T19" i="1"/>
  <c r="P19" i="1"/>
  <c r="S19" i="1"/>
  <c r="O19" i="1"/>
  <c r="R19" i="1"/>
  <c r="N19" i="1"/>
  <c r="W19" i="1"/>
  <c r="Q19" i="1"/>
  <c r="T87" i="1"/>
  <c r="P87" i="1"/>
  <c r="R87" i="1"/>
  <c r="S87" i="1"/>
  <c r="O87" i="1"/>
  <c r="N87" i="1"/>
  <c r="W87" i="1"/>
  <c r="Q87" i="1"/>
  <c r="S299" i="1"/>
  <c r="O299" i="1"/>
  <c r="R299" i="1"/>
  <c r="N299" i="1"/>
  <c r="T299" i="1"/>
  <c r="Q299" i="1"/>
  <c r="W299" i="1"/>
  <c r="P299" i="1"/>
  <c r="R335" i="1"/>
  <c r="N335" i="1"/>
  <c r="W335" i="1"/>
  <c r="Q335" i="1"/>
  <c r="T335" i="1"/>
  <c r="S335" i="1"/>
  <c r="P335" i="1"/>
  <c r="O335" i="1"/>
  <c r="R243" i="1"/>
  <c r="N243" i="1"/>
  <c r="W243" i="1"/>
  <c r="Q243" i="1"/>
  <c r="S243" i="1"/>
  <c r="P243" i="1"/>
  <c r="O243" i="1"/>
  <c r="T243" i="1"/>
  <c r="R561" i="1"/>
  <c r="N561" i="1"/>
  <c r="W561" i="1"/>
  <c r="Q561" i="1"/>
  <c r="O561" i="1"/>
  <c r="T561" i="1"/>
  <c r="P561" i="1"/>
  <c r="S561" i="1"/>
  <c r="R500" i="1"/>
  <c r="N500" i="1"/>
  <c r="W500" i="1"/>
  <c r="Q500" i="1"/>
  <c r="S500" i="1"/>
  <c r="P500" i="1"/>
  <c r="T500" i="1"/>
  <c r="O500" i="1"/>
  <c r="S701" i="1"/>
  <c r="O701" i="1"/>
  <c r="R701" i="1"/>
  <c r="N701" i="1"/>
  <c r="Q701" i="1"/>
  <c r="P701" i="1"/>
  <c r="W701" i="1"/>
  <c r="T701" i="1"/>
  <c r="S703" i="1"/>
  <c r="O703" i="1"/>
  <c r="R703" i="1"/>
  <c r="N703" i="1"/>
  <c r="T703" i="1"/>
  <c r="Q703" i="1"/>
  <c r="W703" i="1"/>
  <c r="P703" i="1"/>
  <c r="R36" i="1"/>
  <c r="N36" i="1"/>
  <c r="P36" i="1"/>
  <c r="W36" i="1"/>
  <c r="Q36" i="1"/>
  <c r="T36" i="1"/>
  <c r="O36" i="1"/>
  <c r="S36" i="1"/>
  <c r="R123" i="1"/>
  <c r="N123" i="1"/>
  <c r="T123" i="1"/>
  <c r="O123" i="1"/>
  <c r="W123" i="1"/>
  <c r="Q123" i="1"/>
  <c r="S123" i="1"/>
  <c r="P123" i="1"/>
  <c r="R607" i="1"/>
  <c r="N607" i="1"/>
  <c r="W607" i="1"/>
  <c r="Q607" i="1"/>
  <c r="T607" i="1"/>
  <c r="S607" i="1"/>
  <c r="O607" i="1"/>
  <c r="P607" i="1"/>
  <c r="W184" i="1"/>
  <c r="Q184" i="1"/>
  <c r="T184" i="1"/>
  <c r="P184" i="1"/>
  <c r="S184" i="1"/>
  <c r="O184" i="1"/>
  <c r="R184" i="1"/>
  <c r="N184" i="1"/>
  <c r="R58" i="1"/>
  <c r="N58" i="1"/>
  <c r="P58" i="1"/>
  <c r="W58" i="1"/>
  <c r="Q58" i="1"/>
  <c r="T58" i="1"/>
  <c r="O58" i="1"/>
  <c r="S58" i="1"/>
  <c r="W189" i="1"/>
  <c r="Q189" i="1"/>
  <c r="S189" i="1"/>
  <c r="O189" i="1"/>
  <c r="T189" i="1"/>
  <c r="P189" i="1"/>
  <c r="N189" i="1"/>
  <c r="R189" i="1"/>
  <c r="W286" i="1"/>
  <c r="Q286" i="1"/>
  <c r="T286" i="1"/>
  <c r="P286" i="1"/>
  <c r="N286" i="1"/>
  <c r="S286" i="1"/>
  <c r="O286" i="1"/>
  <c r="R286" i="1"/>
  <c r="R337" i="1"/>
  <c r="N337" i="1"/>
  <c r="W337" i="1"/>
  <c r="Q337" i="1"/>
  <c r="O337" i="1"/>
  <c r="T337" i="1"/>
  <c r="S337" i="1"/>
  <c r="P337" i="1"/>
  <c r="R569" i="1"/>
  <c r="N569" i="1"/>
  <c r="W569" i="1"/>
  <c r="Q569" i="1"/>
  <c r="O569" i="1"/>
  <c r="T569" i="1"/>
  <c r="S569" i="1"/>
  <c r="P569" i="1"/>
  <c r="R673" i="1"/>
  <c r="N673" i="1"/>
  <c r="W673" i="1"/>
  <c r="Q673" i="1"/>
  <c r="O673" i="1"/>
  <c r="T673" i="1"/>
  <c r="S673" i="1"/>
  <c r="P673" i="1"/>
  <c r="R506" i="1"/>
  <c r="N506" i="1"/>
  <c r="W506" i="1"/>
  <c r="Q506" i="1"/>
  <c r="P506" i="1"/>
  <c r="O506" i="1"/>
  <c r="T506" i="1"/>
  <c r="S506" i="1"/>
  <c r="S689" i="1"/>
  <c r="O689" i="1"/>
  <c r="R689" i="1"/>
  <c r="N689" i="1"/>
  <c r="W689" i="1"/>
  <c r="T689" i="1"/>
  <c r="Q689" i="1"/>
  <c r="P689" i="1"/>
  <c r="R229" i="1"/>
  <c r="N229" i="1"/>
  <c r="W229" i="1"/>
  <c r="Q229" i="1"/>
  <c r="O229" i="1"/>
  <c r="S229" i="1"/>
  <c r="T229" i="1"/>
  <c r="P229" i="1"/>
  <c r="R357" i="1"/>
  <c r="N357" i="1"/>
  <c r="Q357" i="1"/>
  <c r="O357" i="1"/>
  <c r="T357" i="1"/>
  <c r="P357" i="1"/>
  <c r="S357" i="1"/>
  <c r="R403" i="1"/>
  <c r="N403" i="1"/>
  <c r="W403" i="1"/>
  <c r="Q403" i="1"/>
  <c r="P403" i="1"/>
  <c r="O403" i="1"/>
  <c r="S403" i="1"/>
  <c r="T403" i="1"/>
  <c r="W222" i="1"/>
  <c r="Q222" i="1"/>
  <c r="O222" i="1"/>
  <c r="R222" i="1"/>
  <c r="T222" i="1"/>
  <c r="P222" i="1"/>
  <c r="S222" i="1"/>
  <c r="N222" i="1"/>
  <c r="R726" i="1"/>
  <c r="N726" i="1"/>
  <c r="S726" i="1"/>
  <c r="Q726" i="1"/>
  <c r="T726" i="1"/>
  <c r="P726" i="1"/>
  <c r="O726" i="1"/>
  <c r="W726" i="1"/>
  <c r="S683" i="1"/>
  <c r="O683" i="1"/>
  <c r="R683" i="1"/>
  <c r="N683" i="1"/>
  <c r="P683" i="1"/>
  <c r="W683" i="1"/>
  <c r="Q683" i="1"/>
  <c r="T683" i="1"/>
  <c r="R637" i="1"/>
  <c r="N637" i="1"/>
  <c r="W637" i="1"/>
  <c r="Q637" i="1"/>
  <c r="T637" i="1"/>
  <c r="P637" i="1"/>
  <c r="S637" i="1"/>
  <c r="O637" i="1"/>
  <c r="R649" i="1"/>
  <c r="N649" i="1"/>
  <c r="S649" i="1"/>
  <c r="Q649" i="1"/>
  <c r="W649" i="1"/>
  <c r="P649" i="1"/>
  <c r="O649" i="1"/>
  <c r="T649" i="1"/>
  <c r="T622" i="1"/>
  <c r="P622" i="1"/>
  <c r="S622" i="1"/>
  <c r="O622" i="1"/>
  <c r="R622" i="1"/>
  <c r="N622" i="1"/>
  <c r="Q622" i="1"/>
  <c r="W622" i="1"/>
  <c r="T507" i="1"/>
  <c r="P507" i="1"/>
  <c r="S507" i="1"/>
  <c r="O507" i="1"/>
  <c r="Q507" i="1"/>
  <c r="N507" i="1"/>
  <c r="R507" i="1"/>
  <c r="W507" i="1"/>
  <c r="R653" i="1"/>
  <c r="N653" i="1"/>
  <c r="S653" i="1"/>
  <c r="Q653" i="1"/>
  <c r="W653" i="1"/>
  <c r="P653" i="1"/>
  <c r="T653" i="1"/>
  <c r="O653" i="1"/>
  <c r="T473" i="1"/>
  <c r="P473" i="1"/>
  <c r="W473" i="1"/>
  <c r="O473" i="1"/>
  <c r="S473" i="1"/>
  <c r="N473" i="1"/>
  <c r="R473" i="1"/>
  <c r="Q473" i="1"/>
  <c r="T332" i="1"/>
  <c r="P332" i="1"/>
  <c r="S332" i="1"/>
  <c r="O332" i="1"/>
  <c r="Q332" i="1"/>
  <c r="N332" i="1"/>
  <c r="W332" i="1"/>
  <c r="R332" i="1"/>
  <c r="S354" i="1"/>
  <c r="O354" i="1"/>
  <c r="R354" i="1"/>
  <c r="N354" i="1"/>
  <c r="Q354" i="1"/>
  <c r="P354" i="1"/>
  <c r="T354" i="1"/>
  <c r="T424" i="1"/>
  <c r="P424" i="1"/>
  <c r="S424" i="1"/>
  <c r="O424" i="1"/>
  <c r="W424" i="1"/>
  <c r="R424" i="1"/>
  <c r="N424" i="1"/>
  <c r="Q424" i="1"/>
  <c r="T242" i="1"/>
  <c r="P242" i="1"/>
  <c r="S242" i="1"/>
  <c r="O242" i="1"/>
  <c r="Q242" i="1"/>
  <c r="N242" i="1"/>
  <c r="R242" i="1"/>
  <c r="W242" i="1"/>
  <c r="Q14" i="1"/>
  <c r="S14" i="1"/>
  <c r="T14" i="1"/>
  <c r="P14" i="1"/>
  <c r="O14" i="1"/>
  <c r="N14" i="1"/>
  <c r="R14" i="1"/>
  <c r="T479" i="1"/>
  <c r="P479" i="1"/>
  <c r="S479" i="1"/>
  <c r="O479" i="1"/>
  <c r="W479" i="1"/>
  <c r="R479" i="1"/>
  <c r="Q479" i="1"/>
  <c r="N479" i="1"/>
  <c r="T400" i="1"/>
  <c r="P400" i="1"/>
  <c r="S400" i="1"/>
  <c r="O400" i="1"/>
  <c r="W400" i="1"/>
  <c r="R400" i="1"/>
  <c r="Q400" i="1"/>
  <c r="N400" i="1"/>
  <c r="S535" i="1"/>
  <c r="O535" i="1"/>
  <c r="R535" i="1"/>
  <c r="N535" i="1"/>
  <c r="W535" i="1"/>
  <c r="T535" i="1"/>
  <c r="Q535" i="1"/>
  <c r="P535" i="1"/>
  <c r="T35" i="1"/>
  <c r="P35" i="1"/>
  <c r="R35" i="1"/>
  <c r="S35" i="1"/>
  <c r="O35" i="1"/>
  <c r="N35" i="1"/>
  <c r="Q35" i="1"/>
  <c r="W35" i="1"/>
  <c r="T105" i="1"/>
  <c r="P105" i="1"/>
  <c r="N105" i="1"/>
  <c r="S105" i="1"/>
  <c r="O105" i="1"/>
  <c r="R105" i="1"/>
  <c r="Q105" i="1"/>
  <c r="W105" i="1"/>
  <c r="W214" i="1"/>
  <c r="Q214" i="1"/>
  <c r="O214" i="1"/>
  <c r="R214" i="1"/>
  <c r="T214" i="1"/>
  <c r="P214" i="1"/>
  <c r="S214" i="1"/>
  <c r="N214" i="1"/>
  <c r="S163" i="1"/>
  <c r="O163" i="1"/>
  <c r="Q163" i="1"/>
  <c r="P163" i="1"/>
  <c r="R163" i="1"/>
  <c r="N163" i="1"/>
  <c r="W163" i="1"/>
  <c r="T163" i="1"/>
  <c r="W280" i="1"/>
  <c r="Q280" i="1"/>
  <c r="T280" i="1"/>
  <c r="P280" i="1"/>
  <c r="O280" i="1"/>
  <c r="N280" i="1"/>
  <c r="R280" i="1"/>
  <c r="S280" i="1"/>
  <c r="S464" i="1"/>
  <c r="O464" i="1"/>
  <c r="R464" i="1"/>
  <c r="N464" i="1"/>
  <c r="Q464" i="1"/>
  <c r="P464" i="1"/>
  <c r="W464" i="1"/>
  <c r="T464" i="1"/>
  <c r="S693" i="1"/>
  <c r="O693" i="1"/>
  <c r="R693" i="1"/>
  <c r="N693" i="1"/>
  <c r="Q693" i="1"/>
  <c r="P693" i="1"/>
  <c r="T693" i="1"/>
  <c r="W693" i="1"/>
  <c r="W706" i="1"/>
  <c r="Q706" i="1"/>
  <c r="T706" i="1"/>
  <c r="P706" i="1"/>
  <c r="N706" i="1"/>
  <c r="S706" i="1"/>
  <c r="R706" i="1"/>
  <c r="O706" i="1"/>
  <c r="R32" i="1"/>
  <c r="N32" i="1"/>
  <c r="T32" i="1"/>
  <c r="W32" i="1"/>
  <c r="Q32" i="1"/>
  <c r="P32" i="1"/>
  <c r="S32" i="1"/>
  <c r="O32" i="1"/>
  <c r="W147" i="1"/>
  <c r="Q147" i="1"/>
  <c r="O147" i="1"/>
  <c r="N147" i="1"/>
  <c r="T147" i="1"/>
  <c r="P147" i="1"/>
  <c r="S147" i="1"/>
  <c r="R147" i="1"/>
  <c r="R681" i="1"/>
  <c r="N681" i="1"/>
  <c r="W681" i="1"/>
  <c r="Q681" i="1"/>
  <c r="O681" i="1"/>
  <c r="T681" i="1"/>
  <c r="S681" i="1"/>
  <c r="P681" i="1"/>
  <c r="R38" i="1"/>
  <c r="N38" i="1"/>
  <c r="W38" i="1"/>
  <c r="Q38" i="1"/>
  <c r="T38" i="1"/>
  <c r="P38" i="1"/>
  <c r="S38" i="1"/>
  <c r="O38" i="1"/>
  <c r="S175" i="1"/>
  <c r="O175" i="1"/>
  <c r="Q175" i="1"/>
  <c r="T175" i="1"/>
  <c r="R175" i="1"/>
  <c r="N175" i="1"/>
  <c r="W175" i="1"/>
  <c r="P175" i="1"/>
  <c r="R343" i="1"/>
  <c r="N343" i="1"/>
  <c r="W343" i="1"/>
  <c r="Q343" i="1"/>
  <c r="T343" i="1"/>
  <c r="S343" i="1"/>
  <c r="O343" i="1"/>
  <c r="P343" i="1"/>
  <c r="R575" i="1"/>
  <c r="N575" i="1"/>
  <c r="W575" i="1"/>
  <c r="Q575" i="1"/>
  <c r="T575" i="1"/>
  <c r="S575" i="1"/>
  <c r="O575" i="1"/>
  <c r="P575" i="1"/>
  <c r="R351" i="1"/>
  <c r="N351" i="1"/>
  <c r="W351" i="1"/>
  <c r="Q351" i="1"/>
  <c r="P351" i="1"/>
  <c r="O351" i="1"/>
  <c r="S351" i="1"/>
  <c r="T351" i="1"/>
  <c r="W641" i="1"/>
  <c r="Q641" i="1"/>
  <c r="T641" i="1"/>
  <c r="P641" i="1"/>
  <c r="S641" i="1"/>
  <c r="O641" i="1"/>
  <c r="N641" i="1"/>
  <c r="R641" i="1"/>
  <c r="S211" i="1"/>
  <c r="O211" i="1"/>
  <c r="Q211" i="1"/>
  <c r="P211" i="1"/>
  <c r="R211" i="1"/>
  <c r="N211" i="1"/>
  <c r="W211" i="1"/>
  <c r="T211" i="1"/>
  <c r="R387" i="1"/>
  <c r="N387" i="1"/>
  <c r="W387" i="1"/>
  <c r="Q387" i="1"/>
  <c r="P387" i="1"/>
  <c r="O387" i="1"/>
  <c r="S387" i="1"/>
  <c r="T387" i="1"/>
  <c r="R104" i="1"/>
  <c r="N104" i="1"/>
  <c r="W104" i="1"/>
  <c r="Q104" i="1"/>
  <c r="T104" i="1"/>
  <c r="P104" i="1"/>
  <c r="S104" i="1"/>
  <c r="O104" i="1"/>
  <c r="T151" i="1"/>
  <c r="P151" i="1"/>
  <c r="N151" i="1"/>
  <c r="S151" i="1"/>
  <c r="O151" i="1"/>
  <c r="R151" i="1"/>
  <c r="W151" i="1"/>
  <c r="Q151" i="1"/>
  <c r="R313" i="1"/>
  <c r="N313" i="1"/>
  <c r="W313" i="1"/>
  <c r="Q313" i="1"/>
  <c r="S313" i="1"/>
  <c r="P313" i="1"/>
  <c r="O313" i="1"/>
  <c r="T313" i="1"/>
  <c r="T743" i="1"/>
  <c r="P743" i="1"/>
  <c r="S743" i="1"/>
  <c r="O743" i="1"/>
  <c r="R743" i="1"/>
  <c r="N743" i="1"/>
  <c r="W743" i="1"/>
  <c r="Q743" i="1"/>
  <c r="S707" i="1"/>
  <c r="O707" i="1"/>
  <c r="R707" i="1"/>
  <c r="N707" i="1"/>
  <c r="P707" i="1"/>
  <c r="W707" i="1"/>
  <c r="T707" i="1"/>
  <c r="Q707" i="1"/>
  <c r="T721" i="1"/>
  <c r="P721" i="1"/>
  <c r="Q721" i="1"/>
  <c r="W721" i="1"/>
  <c r="O721" i="1"/>
  <c r="N721" i="1"/>
  <c r="S721" i="1"/>
  <c r="R721" i="1"/>
  <c r="R627" i="1"/>
  <c r="N627" i="1"/>
  <c r="W627" i="1"/>
  <c r="Q627" i="1"/>
  <c r="T627" i="1"/>
  <c r="P627" i="1"/>
  <c r="S627" i="1"/>
  <c r="O627" i="1"/>
  <c r="S640" i="1"/>
  <c r="O640" i="1"/>
  <c r="R640" i="1"/>
  <c r="N640" i="1"/>
  <c r="W640" i="1"/>
  <c r="Q640" i="1"/>
  <c r="T640" i="1"/>
  <c r="P640" i="1"/>
  <c r="T572" i="1"/>
  <c r="P572" i="1"/>
  <c r="S572" i="1"/>
  <c r="O572" i="1"/>
  <c r="Q572" i="1"/>
  <c r="N572" i="1"/>
  <c r="W572" i="1"/>
  <c r="R572" i="1"/>
  <c r="T499" i="1"/>
  <c r="P499" i="1"/>
  <c r="S499" i="1"/>
  <c r="O499" i="1"/>
  <c r="Q499" i="1"/>
  <c r="N499" i="1"/>
  <c r="W499" i="1"/>
  <c r="R499" i="1"/>
  <c r="T441" i="1"/>
  <c r="P441" i="1"/>
  <c r="S441" i="1"/>
  <c r="O441" i="1"/>
  <c r="R441" i="1"/>
  <c r="Q441" i="1"/>
  <c r="W441" i="1"/>
  <c r="N441" i="1"/>
  <c r="T493" i="1"/>
  <c r="P493" i="1"/>
  <c r="S493" i="1"/>
  <c r="O493" i="1"/>
  <c r="R493" i="1"/>
  <c r="Q493" i="1"/>
  <c r="N493" i="1"/>
  <c r="W493" i="1"/>
  <c r="T388" i="1"/>
  <c r="P388" i="1"/>
  <c r="S388" i="1"/>
  <c r="O388" i="1"/>
  <c r="Q388" i="1"/>
  <c r="N388" i="1"/>
  <c r="W388" i="1"/>
  <c r="R388" i="1"/>
  <c r="T414" i="1"/>
  <c r="P414" i="1"/>
  <c r="S414" i="1"/>
  <c r="O414" i="1"/>
  <c r="R414" i="1"/>
  <c r="Q414" i="1"/>
  <c r="W414" i="1"/>
  <c r="N414" i="1"/>
  <c r="T497" i="1"/>
  <c r="P497" i="1"/>
  <c r="S497" i="1"/>
  <c r="O497" i="1"/>
  <c r="N497" i="1"/>
  <c r="W497" i="1"/>
  <c r="Q497" i="1"/>
  <c r="R497" i="1"/>
  <c r="R346" i="1"/>
  <c r="N346" i="1"/>
  <c r="W346" i="1"/>
  <c r="Q346" i="1"/>
  <c r="O346" i="1"/>
  <c r="T346" i="1"/>
  <c r="S346" i="1"/>
  <c r="P346" i="1"/>
  <c r="T432" i="1"/>
  <c r="P432" i="1"/>
  <c r="S432" i="1"/>
  <c r="O432" i="1"/>
  <c r="W432" i="1"/>
  <c r="R432" i="1"/>
  <c r="Q432" i="1"/>
  <c r="N432" i="1"/>
  <c r="T246" i="1"/>
  <c r="P246" i="1"/>
  <c r="S246" i="1"/>
  <c r="O246" i="1"/>
  <c r="W246" i="1"/>
  <c r="R246" i="1"/>
  <c r="Q246" i="1"/>
  <c r="N246" i="1"/>
  <c r="T350" i="1"/>
  <c r="P350" i="1"/>
  <c r="S350" i="1"/>
  <c r="O350" i="1"/>
  <c r="N350" i="1"/>
  <c r="W350" i="1"/>
  <c r="R350" i="1"/>
  <c r="Q350" i="1"/>
  <c r="T602" i="1"/>
  <c r="P602" i="1"/>
  <c r="S602" i="1"/>
  <c r="O602" i="1"/>
  <c r="N602" i="1"/>
  <c r="W602" i="1"/>
  <c r="R602" i="1"/>
  <c r="Q602" i="1"/>
  <c r="T101" i="1"/>
  <c r="P101" i="1"/>
  <c r="R101" i="1"/>
  <c r="S101" i="1"/>
  <c r="O101" i="1"/>
  <c r="N101" i="1"/>
  <c r="W101" i="1"/>
  <c r="Q101" i="1"/>
  <c r="T116" i="1"/>
  <c r="P116" i="1"/>
  <c r="R116" i="1"/>
  <c r="S116" i="1"/>
  <c r="O116" i="1"/>
  <c r="N116" i="1"/>
  <c r="W116" i="1"/>
  <c r="Q116" i="1"/>
  <c r="T97" i="1"/>
  <c r="P97" i="1"/>
  <c r="N97" i="1"/>
  <c r="S97" i="1"/>
  <c r="O97" i="1"/>
  <c r="R97" i="1"/>
  <c r="Q97" i="1"/>
  <c r="W97" i="1"/>
  <c r="T47" i="1"/>
  <c r="P47" i="1"/>
  <c r="R47" i="1"/>
  <c r="S47" i="1"/>
  <c r="O47" i="1"/>
  <c r="N47" i="1"/>
  <c r="W47" i="1"/>
  <c r="Q47" i="1"/>
  <c r="R84" i="1"/>
  <c r="N84" i="1"/>
  <c r="P84" i="1"/>
  <c r="W84" i="1"/>
  <c r="Q84" i="1"/>
  <c r="T84" i="1"/>
  <c r="O84" i="1"/>
  <c r="S84" i="1"/>
  <c r="S173" i="1"/>
  <c r="O173" i="1"/>
  <c r="W173" i="1"/>
  <c r="Q173" i="1"/>
  <c r="P173" i="1"/>
  <c r="R173" i="1"/>
  <c r="N173" i="1"/>
  <c r="T173" i="1"/>
  <c r="R512" i="1"/>
  <c r="N512" i="1"/>
  <c r="W512" i="1"/>
  <c r="Q512" i="1"/>
  <c r="O512" i="1"/>
  <c r="T512" i="1"/>
  <c r="S512" i="1"/>
  <c r="P512" i="1"/>
  <c r="R413" i="1"/>
  <c r="N413" i="1"/>
  <c r="W413" i="1"/>
  <c r="Q413" i="1"/>
  <c r="S413" i="1"/>
  <c r="P413" i="1"/>
  <c r="T413" i="1"/>
  <c r="O413" i="1"/>
  <c r="W556" i="1"/>
  <c r="Q556" i="1"/>
  <c r="T556" i="1"/>
  <c r="P556" i="1"/>
  <c r="R556" i="1"/>
  <c r="O556" i="1"/>
  <c r="S556" i="1"/>
  <c r="N556" i="1"/>
  <c r="R734" i="1"/>
  <c r="N734" i="1"/>
  <c r="W734" i="1"/>
  <c r="Q734" i="1"/>
  <c r="T734" i="1"/>
  <c r="P734" i="1"/>
  <c r="S734" i="1"/>
  <c r="O734" i="1"/>
  <c r="R52" i="1"/>
  <c r="N52" i="1"/>
  <c r="P52" i="1"/>
  <c r="W52" i="1"/>
  <c r="Q52" i="1"/>
  <c r="T52" i="1"/>
  <c r="O52" i="1"/>
  <c r="S52" i="1"/>
  <c r="S360" i="1"/>
  <c r="O360" i="1"/>
  <c r="R360" i="1"/>
  <c r="N360" i="1"/>
  <c r="T360" i="1"/>
  <c r="Q360" i="1"/>
  <c r="P360" i="1"/>
  <c r="R669" i="1"/>
  <c r="N669" i="1"/>
  <c r="W669" i="1"/>
  <c r="Q669" i="1"/>
  <c r="S669" i="1"/>
  <c r="P669" i="1"/>
  <c r="O669" i="1"/>
  <c r="T669" i="1"/>
  <c r="S177" i="1"/>
  <c r="O177" i="1"/>
  <c r="W177" i="1"/>
  <c r="R177" i="1"/>
  <c r="N177" i="1"/>
  <c r="Q177" i="1"/>
  <c r="P177" i="1"/>
  <c r="T177" i="1"/>
  <c r="R74" i="1"/>
  <c r="N74" i="1"/>
  <c r="W74" i="1"/>
  <c r="Q74" i="1"/>
  <c r="P74" i="1"/>
  <c r="T74" i="1"/>
  <c r="O74" i="1"/>
  <c r="S74" i="1"/>
  <c r="W300" i="1"/>
  <c r="Q300" i="1"/>
  <c r="T300" i="1"/>
  <c r="P300" i="1"/>
  <c r="S300" i="1"/>
  <c r="R300" i="1"/>
  <c r="O300" i="1"/>
  <c r="N300" i="1"/>
  <c r="S549" i="1"/>
  <c r="O549" i="1"/>
  <c r="R549" i="1"/>
  <c r="N549" i="1"/>
  <c r="T549" i="1"/>
  <c r="Q549" i="1"/>
  <c r="W549" i="1"/>
  <c r="P549" i="1"/>
  <c r="R401" i="1"/>
  <c r="N401" i="1"/>
  <c r="W401" i="1"/>
  <c r="Q401" i="1"/>
  <c r="O401" i="1"/>
  <c r="T401" i="1"/>
  <c r="S401" i="1"/>
  <c r="P401" i="1"/>
  <c r="R581" i="1"/>
  <c r="N581" i="1"/>
  <c r="W581" i="1"/>
  <c r="Q581" i="1"/>
  <c r="S581" i="1"/>
  <c r="P581" i="1"/>
  <c r="T581" i="1"/>
  <c r="O581" i="1"/>
  <c r="W688" i="1"/>
  <c r="Q688" i="1"/>
  <c r="T688" i="1"/>
  <c r="P688" i="1"/>
  <c r="S688" i="1"/>
  <c r="R688" i="1"/>
  <c r="O688" i="1"/>
  <c r="N688" i="1"/>
  <c r="W552" i="1"/>
  <c r="Q552" i="1"/>
  <c r="T552" i="1"/>
  <c r="P552" i="1"/>
  <c r="N552" i="1"/>
  <c r="S552" i="1"/>
  <c r="R552" i="1"/>
  <c r="O552" i="1"/>
  <c r="R748" i="1"/>
  <c r="N748" i="1"/>
  <c r="W748" i="1"/>
  <c r="Q748" i="1"/>
  <c r="T748" i="1"/>
  <c r="P748" i="1"/>
  <c r="O748" i="1"/>
  <c r="S748" i="1"/>
  <c r="S181" i="1"/>
  <c r="O181" i="1"/>
  <c r="W181" i="1"/>
  <c r="Q181" i="1"/>
  <c r="P181" i="1"/>
  <c r="R181" i="1"/>
  <c r="N181" i="1"/>
  <c r="T181" i="1"/>
  <c r="R278" i="1"/>
  <c r="N278" i="1"/>
  <c r="W278" i="1"/>
  <c r="Q278" i="1"/>
  <c r="P278" i="1"/>
  <c r="O278" i="1"/>
  <c r="S278" i="1"/>
  <c r="T278" i="1"/>
  <c r="R476" i="1"/>
  <c r="N476" i="1"/>
  <c r="W476" i="1"/>
  <c r="Q476" i="1"/>
  <c r="S476" i="1"/>
  <c r="P476" i="1"/>
  <c r="O476" i="1"/>
  <c r="T476" i="1"/>
  <c r="R227" i="1"/>
  <c r="N227" i="1"/>
  <c r="W227" i="1"/>
  <c r="Q227" i="1"/>
  <c r="T227" i="1"/>
  <c r="P227" i="1"/>
  <c r="O227" i="1"/>
  <c r="S227" i="1"/>
  <c r="S201" i="1"/>
  <c r="O201" i="1"/>
  <c r="W201" i="1"/>
  <c r="R201" i="1"/>
  <c r="N201" i="1"/>
  <c r="Q201" i="1"/>
  <c r="T201" i="1"/>
  <c r="P201" i="1"/>
  <c r="R249" i="1"/>
  <c r="N249" i="1"/>
  <c r="W249" i="1"/>
  <c r="Q249" i="1"/>
  <c r="P249" i="1"/>
  <c r="O249" i="1"/>
  <c r="T249" i="1"/>
  <c r="S249" i="1"/>
  <c r="R520" i="1"/>
  <c r="N520" i="1"/>
  <c r="W520" i="1"/>
  <c r="Q520" i="1"/>
  <c r="O520" i="1"/>
  <c r="T520" i="1"/>
  <c r="S520" i="1"/>
  <c r="P520" i="1"/>
  <c r="T735" i="1"/>
  <c r="P735" i="1"/>
  <c r="S735" i="1"/>
  <c r="O735" i="1"/>
  <c r="R735" i="1"/>
  <c r="N735" i="1"/>
  <c r="W735" i="1"/>
  <c r="Q735" i="1"/>
  <c r="S691" i="1"/>
  <c r="O691" i="1"/>
  <c r="R691" i="1"/>
  <c r="N691" i="1"/>
  <c r="P691" i="1"/>
  <c r="W691" i="1"/>
  <c r="T691" i="1"/>
  <c r="Q691" i="1"/>
  <c r="T674" i="1"/>
  <c r="P674" i="1"/>
  <c r="S674" i="1"/>
  <c r="O674" i="1"/>
  <c r="N674" i="1"/>
  <c r="W674" i="1"/>
  <c r="R674" i="1"/>
  <c r="Q674" i="1"/>
  <c r="R625" i="1"/>
  <c r="N625" i="1"/>
  <c r="W625" i="1"/>
  <c r="Q625" i="1"/>
  <c r="T625" i="1"/>
  <c r="P625" i="1"/>
  <c r="O625" i="1"/>
  <c r="S625" i="1"/>
  <c r="T632" i="1"/>
  <c r="P632" i="1"/>
  <c r="S632" i="1"/>
  <c r="O632" i="1"/>
  <c r="R632" i="1"/>
  <c r="N632" i="1"/>
  <c r="W632" i="1"/>
  <c r="Q632" i="1"/>
  <c r="T564" i="1"/>
  <c r="P564" i="1"/>
  <c r="S564" i="1"/>
  <c r="O564" i="1"/>
  <c r="Q564" i="1"/>
  <c r="N564" i="1"/>
  <c r="W564" i="1"/>
  <c r="R564" i="1"/>
  <c r="T491" i="1"/>
  <c r="P491" i="1"/>
  <c r="S491" i="1"/>
  <c r="O491" i="1"/>
  <c r="Q491" i="1"/>
  <c r="N491" i="1"/>
  <c r="R491" i="1"/>
  <c r="W491" i="1"/>
  <c r="Q358" i="1"/>
  <c r="T358" i="1"/>
  <c r="P358" i="1"/>
  <c r="O358" i="1"/>
  <c r="N358" i="1"/>
  <c r="S358" i="1"/>
  <c r="R358" i="1"/>
  <c r="T485" i="1"/>
  <c r="P485" i="1"/>
  <c r="S485" i="1"/>
  <c r="O485" i="1"/>
  <c r="R485" i="1"/>
  <c r="Q485" i="1"/>
  <c r="W485" i="1"/>
  <c r="N485" i="1"/>
  <c r="T380" i="1"/>
  <c r="P380" i="1"/>
  <c r="S380" i="1"/>
  <c r="O380" i="1"/>
  <c r="Q380" i="1"/>
  <c r="N380" i="1"/>
  <c r="W380" i="1"/>
  <c r="R380" i="1"/>
  <c r="T406" i="1"/>
  <c r="P406" i="1"/>
  <c r="S406" i="1"/>
  <c r="O406" i="1"/>
  <c r="R406" i="1"/>
  <c r="Q406" i="1"/>
  <c r="W406" i="1"/>
  <c r="N406" i="1"/>
  <c r="T495" i="1"/>
  <c r="P495" i="1"/>
  <c r="S495" i="1"/>
  <c r="O495" i="1"/>
  <c r="W495" i="1"/>
  <c r="R495" i="1"/>
  <c r="Q495" i="1"/>
  <c r="N495" i="1"/>
  <c r="T344" i="1"/>
  <c r="P344" i="1"/>
  <c r="S344" i="1"/>
  <c r="O344" i="1"/>
  <c r="W344" i="1"/>
  <c r="R344" i="1"/>
  <c r="N344" i="1"/>
  <c r="Q344" i="1"/>
  <c r="T370" i="1"/>
  <c r="P370" i="1"/>
  <c r="S370" i="1"/>
  <c r="O370" i="1"/>
  <c r="N370" i="1"/>
  <c r="W370" i="1"/>
  <c r="R370" i="1"/>
  <c r="Q370" i="1"/>
  <c r="T384" i="1"/>
  <c r="P384" i="1"/>
  <c r="S384" i="1"/>
  <c r="O384" i="1"/>
  <c r="W384" i="1"/>
  <c r="R384" i="1"/>
  <c r="Q384" i="1"/>
  <c r="N384" i="1"/>
  <c r="T348" i="1"/>
  <c r="P348" i="1"/>
  <c r="S348" i="1"/>
  <c r="O348" i="1"/>
  <c r="W348" i="1"/>
  <c r="R348" i="1"/>
  <c r="Q348" i="1"/>
  <c r="N348" i="1"/>
  <c r="T386" i="1"/>
  <c r="P386" i="1"/>
  <c r="S386" i="1"/>
  <c r="O386" i="1"/>
  <c r="N386" i="1"/>
  <c r="W386" i="1"/>
  <c r="R386" i="1"/>
  <c r="Q386" i="1"/>
  <c r="T93" i="1"/>
  <c r="P93" i="1"/>
  <c r="R93" i="1"/>
  <c r="S93" i="1"/>
  <c r="O93" i="1"/>
  <c r="N93" i="1"/>
  <c r="W93" i="1"/>
  <c r="Q93" i="1"/>
  <c r="T107" i="1"/>
  <c r="P107" i="1"/>
  <c r="R107" i="1"/>
  <c r="S107" i="1"/>
  <c r="O107" i="1"/>
  <c r="N107" i="1"/>
  <c r="Q107" i="1"/>
  <c r="W107" i="1"/>
  <c r="T89" i="1"/>
  <c r="P89" i="1"/>
  <c r="N89" i="1"/>
  <c r="S89" i="1"/>
  <c r="O89" i="1"/>
  <c r="R89" i="1"/>
  <c r="Q89" i="1"/>
  <c r="W89" i="1"/>
  <c r="W204" i="1"/>
  <c r="Q204" i="1"/>
  <c r="O204" i="1"/>
  <c r="R204" i="1"/>
  <c r="T204" i="1"/>
  <c r="P204" i="1"/>
  <c r="S204" i="1"/>
  <c r="N204" i="1"/>
  <c r="R92" i="1"/>
  <c r="N92" i="1"/>
  <c r="T92" i="1"/>
  <c r="W92" i="1"/>
  <c r="Q92" i="1"/>
  <c r="P92" i="1"/>
  <c r="S92" i="1"/>
  <c r="O92" i="1"/>
  <c r="S187" i="1"/>
  <c r="O187" i="1"/>
  <c r="W187" i="1"/>
  <c r="Q187" i="1"/>
  <c r="P187" i="1"/>
  <c r="R187" i="1"/>
  <c r="N187" i="1"/>
  <c r="T187" i="1"/>
  <c r="S266" i="1"/>
  <c r="O266" i="1"/>
  <c r="R266" i="1"/>
  <c r="N266" i="1"/>
  <c r="Q266" i="1"/>
  <c r="P266" i="1"/>
  <c r="T266" i="1"/>
  <c r="W266" i="1"/>
  <c r="W528" i="1"/>
  <c r="Q528" i="1"/>
  <c r="T528" i="1"/>
  <c r="P528" i="1"/>
  <c r="N528" i="1"/>
  <c r="S528" i="1"/>
  <c r="O528" i="1"/>
  <c r="R528" i="1"/>
  <c r="R589" i="1"/>
  <c r="N589" i="1"/>
  <c r="W589" i="1"/>
  <c r="Q589" i="1"/>
  <c r="S589" i="1"/>
  <c r="P589" i="1"/>
  <c r="O589" i="1"/>
  <c r="T589" i="1"/>
  <c r="R738" i="1"/>
  <c r="N738" i="1"/>
  <c r="W738" i="1"/>
  <c r="Q738" i="1"/>
  <c r="T738" i="1"/>
  <c r="P738" i="1"/>
  <c r="S738" i="1"/>
  <c r="O738" i="1"/>
  <c r="W162" i="1"/>
  <c r="Q162" i="1"/>
  <c r="O162" i="1"/>
  <c r="R162" i="1"/>
  <c r="T162" i="1"/>
  <c r="P162" i="1"/>
  <c r="S162" i="1"/>
  <c r="N162" i="1"/>
  <c r="R56" i="1"/>
  <c r="N56" i="1"/>
  <c r="T56" i="1"/>
  <c r="W56" i="1"/>
  <c r="Q56" i="1"/>
  <c r="P56" i="1"/>
  <c r="S56" i="1"/>
  <c r="O56" i="1"/>
  <c r="R421" i="1"/>
  <c r="N421" i="1"/>
  <c r="W421" i="1"/>
  <c r="Q421" i="1"/>
  <c r="S421" i="1"/>
  <c r="P421" i="1"/>
  <c r="T421" i="1"/>
  <c r="O421" i="1"/>
  <c r="W684" i="1"/>
  <c r="Q684" i="1"/>
  <c r="T684" i="1"/>
  <c r="P684" i="1"/>
  <c r="O684" i="1"/>
  <c r="N684" i="1"/>
  <c r="S684" i="1"/>
  <c r="R684" i="1"/>
  <c r="R245" i="1"/>
  <c r="N245" i="1"/>
  <c r="W245" i="1"/>
  <c r="Q245" i="1"/>
  <c r="T245" i="1"/>
  <c r="S245" i="1"/>
  <c r="P245" i="1"/>
  <c r="O245" i="1"/>
  <c r="W79" i="1"/>
  <c r="Q79" i="1"/>
  <c r="T79" i="1"/>
  <c r="P79" i="1"/>
  <c r="O79" i="1"/>
  <c r="S79" i="1"/>
  <c r="R79" i="1"/>
  <c r="N79" i="1"/>
  <c r="R153" i="1"/>
  <c r="N153" i="1"/>
  <c r="P153" i="1"/>
  <c r="W153" i="1"/>
  <c r="Q153" i="1"/>
  <c r="T153" i="1"/>
  <c r="S153" i="1"/>
  <c r="O153" i="1"/>
  <c r="S275" i="1"/>
  <c r="O275" i="1"/>
  <c r="R275" i="1"/>
  <c r="N275" i="1"/>
  <c r="P275" i="1"/>
  <c r="W275" i="1"/>
  <c r="T275" i="1"/>
  <c r="Q275" i="1"/>
  <c r="R417" i="1"/>
  <c r="N417" i="1"/>
  <c r="W417" i="1"/>
  <c r="Q417" i="1"/>
  <c r="O417" i="1"/>
  <c r="T417" i="1"/>
  <c r="S417" i="1"/>
  <c r="P417" i="1"/>
  <c r="W530" i="1"/>
  <c r="Q530" i="1"/>
  <c r="T530" i="1"/>
  <c r="P530" i="1"/>
  <c r="O530" i="1"/>
  <c r="N530" i="1"/>
  <c r="S530" i="1"/>
  <c r="R530" i="1"/>
  <c r="W686" i="1"/>
  <c r="Q686" i="1"/>
  <c r="T686" i="1"/>
  <c r="P686" i="1"/>
  <c r="R686" i="1"/>
  <c r="O686" i="1"/>
  <c r="S686" i="1"/>
  <c r="N686" i="1"/>
  <c r="W540" i="1"/>
  <c r="Q540" i="1"/>
  <c r="T540" i="1"/>
  <c r="P540" i="1"/>
  <c r="R540" i="1"/>
  <c r="O540" i="1"/>
  <c r="N540" i="1"/>
  <c r="S540" i="1"/>
  <c r="R80" i="1"/>
  <c r="N80" i="1"/>
  <c r="T80" i="1"/>
  <c r="W80" i="1"/>
  <c r="Q80" i="1"/>
  <c r="P80" i="1"/>
  <c r="S80" i="1"/>
  <c r="O80" i="1"/>
  <c r="S193" i="1"/>
  <c r="O193" i="1"/>
  <c r="W193" i="1"/>
  <c r="R193" i="1"/>
  <c r="N193" i="1"/>
  <c r="Q193" i="1"/>
  <c r="P193" i="1"/>
  <c r="T193" i="1"/>
  <c r="R375" i="1"/>
  <c r="N375" i="1"/>
  <c r="W375" i="1"/>
  <c r="Q375" i="1"/>
  <c r="T375" i="1"/>
  <c r="S375" i="1"/>
  <c r="O375" i="1"/>
  <c r="P375" i="1"/>
  <c r="W532" i="1"/>
  <c r="Q532" i="1"/>
  <c r="T532" i="1"/>
  <c r="P532" i="1"/>
  <c r="R532" i="1"/>
  <c r="O532" i="1"/>
  <c r="S532" i="1"/>
  <c r="N532" i="1"/>
  <c r="R88" i="1"/>
  <c r="N88" i="1"/>
  <c r="P88" i="1"/>
  <c r="W88" i="1"/>
  <c r="Q88" i="1"/>
  <c r="T88" i="1"/>
  <c r="S88" i="1"/>
  <c r="O88" i="1"/>
  <c r="S209" i="1"/>
  <c r="O209" i="1"/>
  <c r="W209" i="1"/>
  <c r="Q209" i="1"/>
  <c r="T209" i="1"/>
  <c r="R209" i="1"/>
  <c r="N209" i="1"/>
  <c r="P209" i="1"/>
  <c r="R257" i="1"/>
  <c r="N257" i="1"/>
  <c r="W257" i="1"/>
  <c r="Q257" i="1"/>
  <c r="P257" i="1"/>
  <c r="O257" i="1"/>
  <c r="T257" i="1"/>
  <c r="S257" i="1"/>
  <c r="W704" i="1"/>
  <c r="Q704" i="1"/>
  <c r="T704" i="1"/>
  <c r="P704" i="1"/>
  <c r="S704" i="1"/>
  <c r="R704" i="1"/>
  <c r="O704" i="1"/>
  <c r="N704" i="1"/>
  <c r="T731" i="1"/>
  <c r="P731" i="1"/>
  <c r="S731" i="1"/>
  <c r="O731" i="1"/>
  <c r="R731" i="1"/>
  <c r="N731" i="1"/>
  <c r="Q731" i="1"/>
  <c r="W731" i="1"/>
  <c r="T666" i="1"/>
  <c r="P666" i="1"/>
  <c r="S666" i="1"/>
  <c r="O666" i="1"/>
  <c r="N666" i="1"/>
  <c r="W666" i="1"/>
  <c r="R666" i="1"/>
  <c r="Q666" i="1"/>
  <c r="T624" i="1"/>
  <c r="P624" i="1"/>
  <c r="S624" i="1"/>
  <c r="O624" i="1"/>
  <c r="R624" i="1"/>
  <c r="N624" i="1"/>
  <c r="Q624" i="1"/>
  <c r="W624" i="1"/>
  <c r="T590" i="1"/>
  <c r="P590" i="1"/>
  <c r="S590" i="1"/>
  <c r="O590" i="1"/>
  <c r="R590" i="1"/>
  <c r="Q590" i="1"/>
  <c r="W590" i="1"/>
  <c r="N590" i="1"/>
  <c r="W454" i="1"/>
  <c r="Q454" i="1"/>
  <c r="T454" i="1"/>
  <c r="P454" i="1"/>
  <c r="O454" i="1"/>
  <c r="N454" i="1"/>
  <c r="R454" i="1"/>
  <c r="S454" i="1"/>
  <c r="T562" i="1"/>
  <c r="P562" i="1"/>
  <c r="S562" i="1"/>
  <c r="O562" i="1"/>
  <c r="N562" i="1"/>
  <c r="W562" i="1"/>
  <c r="Q562" i="1"/>
  <c r="R562" i="1"/>
  <c r="T372" i="1"/>
  <c r="P372" i="1"/>
  <c r="S372" i="1"/>
  <c r="O372" i="1"/>
  <c r="Q372" i="1"/>
  <c r="N372" i="1"/>
  <c r="W372" i="1"/>
  <c r="R372" i="1"/>
  <c r="S347" i="1"/>
  <c r="O347" i="1"/>
  <c r="R347" i="1"/>
  <c r="N347" i="1"/>
  <c r="W347" i="1"/>
  <c r="X347" i="1" s="1"/>
  <c r="T347" i="1"/>
  <c r="Q347" i="1"/>
  <c r="P347" i="1"/>
  <c r="T394" i="1"/>
  <c r="P394" i="1"/>
  <c r="S394" i="1"/>
  <c r="O394" i="1"/>
  <c r="N394" i="1"/>
  <c r="W394" i="1"/>
  <c r="R394" i="1"/>
  <c r="Q394" i="1"/>
  <c r="T252" i="1"/>
  <c r="P252" i="1"/>
  <c r="S252" i="1"/>
  <c r="O252" i="1"/>
  <c r="R252" i="1"/>
  <c r="Q252" i="1"/>
  <c r="N252" i="1"/>
  <c r="W252" i="1"/>
  <c r="T402" i="1"/>
  <c r="P402" i="1"/>
  <c r="S402" i="1"/>
  <c r="O402" i="1"/>
  <c r="N402" i="1"/>
  <c r="W402" i="1"/>
  <c r="R402" i="1"/>
  <c r="Q402" i="1"/>
  <c r="T338" i="1"/>
  <c r="P338" i="1"/>
  <c r="S338" i="1"/>
  <c r="O338" i="1"/>
  <c r="N338" i="1"/>
  <c r="W338" i="1"/>
  <c r="R338" i="1"/>
  <c r="Q338" i="1"/>
  <c r="S301" i="1"/>
  <c r="O301" i="1"/>
  <c r="R301" i="1"/>
  <c r="N301" i="1"/>
  <c r="P301" i="1"/>
  <c r="W301" i="1"/>
  <c r="T301" i="1"/>
  <c r="Q301" i="1"/>
  <c r="T11" i="1"/>
  <c r="P11" i="1"/>
  <c r="R11" i="1"/>
  <c r="S11" i="1"/>
  <c r="W11" i="1"/>
  <c r="Q11" i="1"/>
  <c r="T15" i="1"/>
  <c r="P15" i="1"/>
  <c r="S15" i="1"/>
  <c r="O15" i="1"/>
  <c r="R15" i="1"/>
  <c r="N15" i="1"/>
  <c r="Q15" i="1"/>
  <c r="W15" i="1"/>
  <c r="S111" i="1"/>
  <c r="O111" i="1"/>
  <c r="W111" i="1"/>
  <c r="R111" i="1"/>
  <c r="N111" i="1"/>
  <c r="Q111" i="1"/>
  <c r="T111" i="1"/>
  <c r="P111" i="1"/>
  <c r="S307" i="1"/>
  <c r="O307" i="1"/>
  <c r="R307" i="1"/>
  <c r="N307" i="1"/>
  <c r="W307" i="1"/>
  <c r="T307" i="1"/>
  <c r="Q307" i="1"/>
  <c r="P307" i="1"/>
  <c r="W324" i="1"/>
  <c r="Q324" i="1"/>
  <c r="T324" i="1"/>
  <c r="P324" i="1"/>
  <c r="R324" i="1"/>
  <c r="O324" i="1"/>
  <c r="N324" i="1"/>
  <c r="S324" i="1"/>
  <c r="S457" i="1"/>
  <c r="O457" i="1"/>
  <c r="R457" i="1"/>
  <c r="N457" i="1"/>
  <c r="T457" i="1"/>
  <c r="Q457" i="1"/>
  <c r="W457" i="1"/>
  <c r="P457" i="1"/>
  <c r="R518" i="1"/>
  <c r="N518" i="1"/>
  <c r="W518" i="1"/>
  <c r="Q518" i="1"/>
  <c r="T518" i="1"/>
  <c r="S518" i="1"/>
  <c r="O518" i="1"/>
  <c r="P518" i="1"/>
  <c r="S685" i="1"/>
  <c r="O685" i="1"/>
  <c r="R685" i="1"/>
  <c r="N685" i="1"/>
  <c r="Q685" i="1"/>
  <c r="P685" i="1"/>
  <c r="W685" i="1"/>
  <c r="T685" i="1"/>
  <c r="W22" i="1"/>
  <c r="Q22" i="1"/>
  <c r="T22" i="1"/>
  <c r="P22" i="1"/>
  <c r="S22" i="1"/>
  <c r="O22" i="1"/>
  <c r="N22" i="1"/>
  <c r="R22" i="1"/>
  <c r="R76" i="1"/>
  <c r="N76" i="1"/>
  <c r="W76" i="1"/>
  <c r="Q76" i="1"/>
  <c r="T76" i="1"/>
  <c r="P76" i="1"/>
  <c r="S76" i="1"/>
  <c r="O76" i="1"/>
  <c r="R395" i="1"/>
  <c r="N395" i="1"/>
  <c r="W395" i="1"/>
  <c r="Q395" i="1"/>
  <c r="P395" i="1"/>
  <c r="O395" i="1"/>
  <c r="T395" i="1"/>
  <c r="S395" i="1"/>
  <c r="W294" i="1"/>
  <c r="Q294" i="1"/>
  <c r="T294" i="1"/>
  <c r="P294" i="1"/>
  <c r="N294" i="1"/>
  <c r="S294" i="1"/>
  <c r="O294" i="1"/>
  <c r="R294" i="1"/>
  <c r="R86" i="1"/>
  <c r="N86" i="1"/>
  <c r="W86" i="1"/>
  <c r="Q86" i="1"/>
  <c r="P86" i="1"/>
  <c r="T86" i="1"/>
  <c r="S86" i="1"/>
  <c r="O86" i="1"/>
  <c r="R369" i="1"/>
  <c r="N369" i="1"/>
  <c r="W369" i="1"/>
  <c r="Q369" i="1"/>
  <c r="O369" i="1"/>
  <c r="T369" i="1"/>
  <c r="S369" i="1"/>
  <c r="P369" i="1"/>
  <c r="R720" i="1"/>
  <c r="N720" i="1"/>
  <c r="W720" i="1"/>
  <c r="P720" i="1"/>
  <c r="T720" i="1"/>
  <c r="O720" i="1"/>
  <c r="S720" i="1"/>
  <c r="Q720" i="1"/>
  <c r="R732" i="1"/>
  <c r="N732" i="1"/>
  <c r="W732" i="1"/>
  <c r="Q732" i="1"/>
  <c r="T732" i="1"/>
  <c r="P732" i="1"/>
  <c r="O732" i="1"/>
  <c r="S732" i="1"/>
  <c r="W265" i="1"/>
  <c r="Q265" i="1"/>
  <c r="T265" i="1"/>
  <c r="P265" i="1"/>
  <c r="O265" i="1"/>
  <c r="N265" i="1"/>
  <c r="S265" i="1"/>
  <c r="R265" i="1"/>
  <c r="S169" i="1"/>
  <c r="O169" i="1"/>
  <c r="W169" i="1"/>
  <c r="R169" i="1"/>
  <c r="N169" i="1"/>
  <c r="Q169" i="1"/>
  <c r="T169" i="1"/>
  <c r="P169" i="1"/>
  <c r="R488" i="1"/>
  <c r="N488" i="1"/>
  <c r="W488" i="1"/>
  <c r="Q488" i="1"/>
  <c r="O488" i="1"/>
  <c r="T488" i="1"/>
  <c r="S488" i="1"/>
  <c r="P488" i="1"/>
  <c r="T29" i="1" l="1"/>
  <c r="P29" i="1"/>
  <c r="R29" i="1"/>
  <c r="S29" i="1"/>
  <c r="O29" i="1"/>
  <c r="N29" i="1"/>
  <c r="W29" i="1"/>
  <c r="Q29" i="1"/>
</calcChain>
</file>

<file path=xl/sharedStrings.xml><?xml version="1.0" encoding="utf-8"?>
<sst xmlns="http://schemas.openxmlformats.org/spreadsheetml/2006/main" count="2259" uniqueCount="1524">
  <si>
    <t xml:space="preserve">LIQUIDACION POLIZA No. </t>
  </si>
  <si>
    <t xml:space="preserve">FECHA: </t>
  </si>
  <si>
    <t>FACTURA No.</t>
  </si>
  <si>
    <t>TWC: 120045 PCM: 8221</t>
  </si>
  <si>
    <t>PCM SUPPLIES INC. / TWC</t>
  </si>
  <si>
    <t>MARGEN DE PRECIOS DOLARES</t>
  </si>
  <si>
    <t>NO</t>
  </si>
  <si>
    <t>CODIGO</t>
  </si>
  <si>
    <t>CANT</t>
  </si>
  <si>
    <t>DESCRIPCION DEL PRODUCTO</t>
  </si>
  <si>
    <t>MARCA</t>
  </si>
  <si>
    <t>PRECIOS FOB</t>
  </si>
  <si>
    <t xml:space="preserve">P.CIF </t>
  </si>
  <si>
    <t>DAI</t>
  </si>
  <si>
    <t>ISC</t>
  </si>
  <si>
    <t>TF</t>
  </si>
  <si>
    <t>GASTOS AGEN. Y OTROS</t>
  </si>
  <si>
    <t>COSTO TOTAL</t>
  </si>
  <si>
    <t>COSTO UNITARIO</t>
  </si>
  <si>
    <t>PRECIO INTCOMEX</t>
  </si>
  <si>
    <t>LICITACION</t>
  </si>
  <si>
    <t>MAYORISTA</t>
  </si>
  <si>
    <t>MIPYME</t>
  </si>
  <si>
    <t xml:space="preserve">PUBLICO </t>
  </si>
  <si>
    <t>ENEMIGO</t>
  </si>
  <si>
    <t>MUY MALO</t>
  </si>
  <si>
    <t>C4810A</t>
  </si>
  <si>
    <t>CABEZAL C4810A # 11 NEGRO ORIGINAL</t>
  </si>
  <si>
    <t>HP</t>
  </si>
  <si>
    <t>C4811A</t>
  </si>
  <si>
    <t>CABEZAL C4811A # 11 CYAN ORIGINAL</t>
  </si>
  <si>
    <t>C4812A</t>
  </si>
  <si>
    <t>CABEZAL C4812A # 11 MAGENTA ORIGINAL</t>
  </si>
  <si>
    <t>C4813A</t>
  </si>
  <si>
    <t>CABEZAL C4813A # 11 YELLOW ORIGINAL</t>
  </si>
  <si>
    <t>C4821A</t>
  </si>
  <si>
    <t>CABEZAL C4821A # 80 ORIGINAL</t>
  </si>
  <si>
    <t>C4822A</t>
  </si>
  <si>
    <t>CABEZAL C4822A # 80 ORIGINAL</t>
  </si>
  <si>
    <t>C4823A</t>
  </si>
  <si>
    <t>CABEZAL C4823A # 80 ORIGINAL</t>
  </si>
  <si>
    <t>C9381A</t>
  </si>
  <si>
    <t>CABEZAL C9381A BLACK/YELLOW</t>
  </si>
  <si>
    <t>C9382A</t>
  </si>
  <si>
    <t>CABEZAL C9382A CYAN/MAGENTA</t>
  </si>
  <si>
    <t>C4900A</t>
  </si>
  <si>
    <t>CABEZAL DE IMPRESION C4900A # 940 NEGRO/ YELLOW ORIGINAL</t>
  </si>
  <si>
    <t>C4901A</t>
  </si>
  <si>
    <t>CABEZAL DE IMPRESION C4901A # 940 MAGENTA/ CYAN ORIGINAL.</t>
  </si>
  <si>
    <t>C9380A</t>
  </si>
  <si>
    <t>CABEZAL HP C9380A # 72 GRAY/ PHOTO BLACK ORIG</t>
  </si>
  <si>
    <t>C9383A</t>
  </si>
  <si>
    <t>CABEZAL HP C9383A # 72 MAGENTA/ CYAN ORIGINAL</t>
  </si>
  <si>
    <t>C9384A</t>
  </si>
  <si>
    <t>CABEZAL HP C9384A # 72 MATTE BLACK/ YELLOW OR</t>
  </si>
  <si>
    <t>51626A</t>
  </si>
  <si>
    <t>CARTUCHO 51626A ORIG.</t>
  </si>
  <si>
    <t>51629A</t>
  </si>
  <si>
    <t>CARTUCHO 51629A ORIG.</t>
  </si>
  <si>
    <t>51640A</t>
  </si>
  <si>
    <t>CARTUCHO 51640A ORIG.</t>
  </si>
  <si>
    <t>51641A</t>
  </si>
  <si>
    <t>CARTUCHO 51641A ORIG.</t>
  </si>
  <si>
    <t>51645A</t>
  </si>
  <si>
    <t>CARTUCHO 51645A # 45 NEGRO ORIGINAL</t>
  </si>
  <si>
    <t>51649A</t>
  </si>
  <si>
    <t>CARTUCHO 51649A #49 ORIG.</t>
  </si>
  <si>
    <t>C1823D</t>
  </si>
  <si>
    <t>CARTUCHO C1823D # 23 TRICOLOR ORIGINAL</t>
  </si>
  <si>
    <t>C1Q12A</t>
  </si>
  <si>
    <t>CARTUCHO C1Q12A # 727 MATTE BLACK</t>
  </si>
  <si>
    <t>C2P19AL</t>
  </si>
  <si>
    <t>CARTUCHO C2P19AL # 934 NEGRO ORIGINAL</t>
  </si>
  <si>
    <t>C2P23AL</t>
  </si>
  <si>
    <t>CARTUCHO C2P23AL # 934XL NEGRO ORIGINAL</t>
  </si>
  <si>
    <t>C2P24AL</t>
  </si>
  <si>
    <t>CARTUCHO C2P24AL # 935XL CYAN ORIGINAL</t>
  </si>
  <si>
    <t>C2P25AL</t>
  </si>
  <si>
    <t>CARTUCHO C2P25AL # 935XL MAGENTA ORIGINAL</t>
  </si>
  <si>
    <t>C2P26AL</t>
  </si>
  <si>
    <t>CARTUCHO C2P26AL # 935XL YELLOW ORIGINAL</t>
  </si>
  <si>
    <t>C4836A</t>
  </si>
  <si>
    <t>CARTUCHO C4836A # 11 CYAN ORIGINAL</t>
  </si>
  <si>
    <t>C4837A</t>
  </si>
  <si>
    <t>CARTUCHO C4837A # 11 MAGENTA ORIGINAL</t>
  </si>
  <si>
    <t>C4838A</t>
  </si>
  <si>
    <t>CARTUCHO C4838A # 11 YELLOW ORIGINAL</t>
  </si>
  <si>
    <t>C4844A</t>
  </si>
  <si>
    <t>CARTUCHO C4844A # 10 NEGRO ORIGINAL</t>
  </si>
  <si>
    <t>C4902A</t>
  </si>
  <si>
    <t>CARTUCHO C4902A # 940 NEGRO ORIGINAL</t>
  </si>
  <si>
    <t>C4903A</t>
  </si>
  <si>
    <t>CARTUCHO C4903A # 940 CYAN ORIGINAL</t>
  </si>
  <si>
    <t>C4904A</t>
  </si>
  <si>
    <t>CARTUCHO C4904A # 940 MAGENTA ORIGINAL</t>
  </si>
  <si>
    <t>C4905A</t>
  </si>
  <si>
    <t>CARTUCHO C4905A # 940 YELLOW ORIGINAL</t>
  </si>
  <si>
    <t>C4906A</t>
  </si>
  <si>
    <t>CARTUCHO C4906A #940XL BLACK ORIGINAL</t>
  </si>
  <si>
    <t>C4907</t>
  </si>
  <si>
    <t>CARTUCHO C4907A #940XL CYAN ORIGINAL</t>
  </si>
  <si>
    <t>C4908A</t>
  </si>
  <si>
    <t>CARTUCHO C4908A #940XL MAGENTA ORIGINAL</t>
  </si>
  <si>
    <t>C4909A</t>
  </si>
  <si>
    <t>CARTUCHO C4909A #940XL YELLOW ORIGINAL</t>
  </si>
  <si>
    <t>C4911A</t>
  </si>
  <si>
    <t>CARTUCHO C4911A #82 CYAN ORIGINAL</t>
  </si>
  <si>
    <t>C4912A</t>
  </si>
  <si>
    <t>CARTUCHO C4912A #82 MAGENTA ORIGINAL</t>
  </si>
  <si>
    <t>C4913A</t>
  </si>
  <si>
    <t>CARTUCHO C4913A #82 YELLOW ORIGINAL</t>
  </si>
  <si>
    <t>C5016A</t>
  </si>
  <si>
    <t>CARTUCHO C5016A NEGRO ORIG.</t>
  </si>
  <si>
    <t>C5018A</t>
  </si>
  <si>
    <t>CARTUCHO C5018A MAGENTA ORIG.</t>
  </si>
  <si>
    <t>C6578D</t>
  </si>
  <si>
    <t>CARTUCHO C6578D # 78 TRICOLOR ORIGINAL</t>
  </si>
  <si>
    <t>C6614D</t>
  </si>
  <si>
    <t>CARTUCHO C6614D # 20 NEGRO ORIG.</t>
  </si>
  <si>
    <t>C6615D</t>
  </si>
  <si>
    <t>CARTUCHO C6615D # 15 NEGRO ORIGINAL</t>
  </si>
  <si>
    <t>C6625A</t>
  </si>
  <si>
    <t>CARTUCHO C6625A # 17 TRICOLOR ORIGINAL</t>
  </si>
  <si>
    <t>C6656A</t>
  </si>
  <si>
    <t>CARTUCHO C6656A # 56 NEGRO ORIGINAL</t>
  </si>
  <si>
    <t>C6657A</t>
  </si>
  <si>
    <t>CARTUCHO C6657A # 57 TRICOLOR ORIGINAL</t>
  </si>
  <si>
    <t>C8727A</t>
  </si>
  <si>
    <t>CARTUCHO C8727A # 27 NEGRO ORIGINAL</t>
  </si>
  <si>
    <t>C8728A</t>
  </si>
  <si>
    <t>CARTUCHO C8728A # 28 TRICOLOR ORIGINAL</t>
  </si>
  <si>
    <t>C8765W</t>
  </si>
  <si>
    <t>CARTUCHO C8765W # 94 NEGRO ORIGINAL</t>
  </si>
  <si>
    <t>C8766W</t>
  </si>
  <si>
    <t>CARTUCHO C8766W # 95 TRICOLOR ORIG.</t>
  </si>
  <si>
    <t>C8767W</t>
  </si>
  <si>
    <t>CARTUCHO C8767W # 96 NEGRO ORIGINAL</t>
  </si>
  <si>
    <t>C8788FN</t>
  </si>
  <si>
    <t>CARTUCHO C8788FN # 45 y # 78 ORIGINAL</t>
  </si>
  <si>
    <t>C9349FL</t>
  </si>
  <si>
    <t>CARTUCHO C9349FL # 97 TRICOLOR ORIGINAL.</t>
  </si>
  <si>
    <t>C9351A</t>
  </si>
  <si>
    <t>CARTUCHO C9351A # 21 NEGRO ORIGINAL</t>
  </si>
  <si>
    <t>C9351CL</t>
  </si>
  <si>
    <t>CARTUCHO C9351CL # 21XL NEGRO ORIG.</t>
  </si>
  <si>
    <t>C9352A</t>
  </si>
  <si>
    <t>CARTUCHO C9352A # 22 TRICOLOR ORIGINAL</t>
  </si>
  <si>
    <t>C9352CL</t>
  </si>
  <si>
    <t>CARTUCHO C9352CL # 22XL TRICOLOR ORIGINAL</t>
  </si>
  <si>
    <t>C9361W</t>
  </si>
  <si>
    <t>CARTUCHO C9361W # 93 TRICOLOR ORIG.</t>
  </si>
  <si>
    <t>C9362W</t>
  </si>
  <si>
    <t>CARTUCHO C9362W # 92 NEGRO ORIG.</t>
  </si>
  <si>
    <t>C9363W</t>
  </si>
  <si>
    <t>CARTUCHO C9363W # 97 TRICOLOR ORIGINAL</t>
  </si>
  <si>
    <t>C9364W</t>
  </si>
  <si>
    <t>CARTUCHO C9364W # 98 NEGRO ORIG.</t>
  </si>
  <si>
    <t>C9370A</t>
  </si>
  <si>
    <t>CARTUCHO C9370A # 72 PHOTO BLACK</t>
  </si>
  <si>
    <t>C9371A</t>
  </si>
  <si>
    <t>CARTUCHO C9371A # 72 CYAN ORIGINAL</t>
  </si>
  <si>
    <t>C9372A</t>
  </si>
  <si>
    <t>CARTUCHO C9372A # 72 MAGENTA ORIGINAL</t>
  </si>
  <si>
    <t>C9373A</t>
  </si>
  <si>
    <t>CARTUCHO C9373A # 72 YELLOW ORIGINAL</t>
  </si>
  <si>
    <t>C9374A</t>
  </si>
  <si>
    <t>CARTUCHO C9374A #72 GRAY ORIG.</t>
  </si>
  <si>
    <t>C9385A</t>
  </si>
  <si>
    <t>CARTUCHO C9385A # 88A NEGRO ORIGINAL</t>
  </si>
  <si>
    <t>C9386A</t>
  </si>
  <si>
    <t>CARTUCHO C9386A # 88A CYAN ORIGINAL</t>
  </si>
  <si>
    <t>C9387A</t>
  </si>
  <si>
    <t>CARTUCHO C9387A # 88A MAGENTA ORIGINAL</t>
  </si>
  <si>
    <t>C9388A</t>
  </si>
  <si>
    <t>CARTUCHO C9388A # 88A YELLOW ORIGINAL</t>
  </si>
  <si>
    <t>C9390A</t>
  </si>
  <si>
    <t>CARTUCHO C9390A # 70 CYAN CLARO ORIGINAL</t>
  </si>
  <si>
    <t>C9391A</t>
  </si>
  <si>
    <t>CARTUCHO C9391A # 88XL CYAN ORIGINAL</t>
  </si>
  <si>
    <t>C9392A</t>
  </si>
  <si>
    <t>CARTUCHO C9392A # 88XL MAGENTA ORIGINAL</t>
  </si>
  <si>
    <t>C9393A</t>
  </si>
  <si>
    <t>CARTUCHO C9393A # 88XL YELLOW ORIGINAL</t>
  </si>
  <si>
    <t>C9396A</t>
  </si>
  <si>
    <t>CARTUCHO C9396A # 88XL NEGRO ORIGINAL</t>
  </si>
  <si>
    <t>C9403A</t>
  </si>
  <si>
    <t>CARTUCHO C9403A # 72 BLACK MATTE ORIGINAL</t>
  </si>
  <si>
    <t>C9427A</t>
  </si>
  <si>
    <t>CARTUCHO C9427A # 85 YELLOW ORIGINAL</t>
  </si>
  <si>
    <t>CB316WL</t>
  </si>
  <si>
    <t>CARTUCHO CB316WL # 564 NEGRO  ORIGINAL</t>
  </si>
  <si>
    <t>CB318WL</t>
  </si>
  <si>
    <t>CARTUCHO CB318WL # 564 CYAN ORIGINAL</t>
  </si>
  <si>
    <t>CB319WL</t>
  </si>
  <si>
    <t>CARTUCHO CB319WL # 564 MAGENTA ORIGINAL</t>
  </si>
  <si>
    <t>CB320WL</t>
  </si>
  <si>
    <t>CARTUCHO CB320WL # 564 YELLOW ORIGINAL</t>
  </si>
  <si>
    <t>CB335W</t>
  </si>
  <si>
    <t>CARTUCHO CB335W # 74 NEGRO ORIGINAL</t>
  </si>
  <si>
    <t>CB336W</t>
  </si>
  <si>
    <t>CARTUCHO CB336W # 74 XL NEGRO ORIG.</t>
  </si>
  <si>
    <t>CB337W</t>
  </si>
  <si>
    <t>CARTUCHO CB337W # 75 TRICOLOR ORIGINAL</t>
  </si>
  <si>
    <t>CB338W</t>
  </si>
  <si>
    <t>CARTUCHO CB338W # 75XL COLOR ORIG.</t>
  </si>
  <si>
    <t>CC640W</t>
  </si>
  <si>
    <t>CARTUCHO CC640W # 60 NEGRO ORIGINAL</t>
  </si>
  <si>
    <t>CC641W</t>
  </si>
  <si>
    <t>CARTUCHO CC641W # 60XL NEGRO ORIGINAL</t>
  </si>
  <si>
    <t>CC643W</t>
  </si>
  <si>
    <t>CARTUCHO CC643W # 60 TRICOLOR ORIGINAL</t>
  </si>
  <si>
    <t>CC644W</t>
  </si>
  <si>
    <t>CARTUCHO CC644W # 60XL TRICOLOR ORIGINAL</t>
  </si>
  <si>
    <t>CC653A</t>
  </si>
  <si>
    <t>CARTUCHO CC653A # 901 NEGRO ORIGINAL</t>
  </si>
  <si>
    <t>CC654A</t>
  </si>
  <si>
    <t>CARTUCHO CC654A # 901XL NEGRO ORIGINAL</t>
  </si>
  <si>
    <t>CC656A</t>
  </si>
  <si>
    <t>CARTUCHO CC656A # 901 TRICOLOR ORIGINAL</t>
  </si>
  <si>
    <t>CD972AL</t>
  </si>
  <si>
    <t>CARTUCHO CD972AL # 920XL CYAN ORIGINAL</t>
  </si>
  <si>
    <t>CD973AL</t>
  </si>
  <si>
    <t>CARTUCHO CD973AL # 920XL MAGENTA ORIGINAL</t>
  </si>
  <si>
    <t>CD974AL</t>
  </si>
  <si>
    <t>CARTUCHO CD974AL # 920XL YELLOW ORIGINAL</t>
  </si>
  <si>
    <t>CD975AL</t>
  </si>
  <si>
    <t>CARTUCHO CD975AL # 920XL NEGRO ORIGINAL</t>
  </si>
  <si>
    <t>CH561HL</t>
  </si>
  <si>
    <t>CARTUCHO CH561HL # 122 NEGRO ORIGINAL</t>
  </si>
  <si>
    <t>CH562HL</t>
  </si>
  <si>
    <t>CARTUCHO CH562HL # 122 TRICOLOR ORIGINAL</t>
  </si>
  <si>
    <t>CH563HL</t>
  </si>
  <si>
    <t>CARTUCHO CH563HL # 122 XL NEGRO ORIGINAL</t>
  </si>
  <si>
    <t>CH564HL</t>
  </si>
  <si>
    <t>CARTUCHO CH564HL # 122 XL TRICOLOR ORIGINAL</t>
  </si>
  <si>
    <t>CH565A</t>
  </si>
  <si>
    <t>CARTUCHO CH565A # 82 BLACK ORIGINAL</t>
  </si>
  <si>
    <t>CN045AL</t>
  </si>
  <si>
    <t>CARTUCHO CN045AL # 950XL NEGRO ORIGINAL</t>
  </si>
  <si>
    <t>CN046AL</t>
  </si>
  <si>
    <t>CARTUCHO CN046AL # 951XL CYAN ORIGINAL</t>
  </si>
  <si>
    <t>CN047AL</t>
  </si>
  <si>
    <t>CARTUCHO CN047AL # 951XL MAGENTA ORIGINAL</t>
  </si>
  <si>
    <t>CN048AL</t>
  </si>
  <si>
    <t>CARTUCHO CN048AL # 951XL YELLOW ORIGINAL</t>
  </si>
  <si>
    <t>CN049AL</t>
  </si>
  <si>
    <t>CARTUCHO CN049AL # 950 NEGRO ORIGINAL</t>
  </si>
  <si>
    <t>CN050AL</t>
  </si>
  <si>
    <t>CARTUCHO CN050AL # 951 CYAN ORIGINAL</t>
  </si>
  <si>
    <t>CN051AL</t>
  </si>
  <si>
    <t>CARTUCHO CN051AL # 951 MAGENTA ORIGINAL</t>
  </si>
  <si>
    <t>CN052AL</t>
  </si>
  <si>
    <t>CARTUCHO CN052AL # 951 YELLOW ORIGINAL</t>
  </si>
  <si>
    <t>CN053AL</t>
  </si>
  <si>
    <t>CARTUCHO CN053AL # 932XL NEGRO ORIGINAL</t>
  </si>
  <si>
    <t>CN054AL</t>
  </si>
  <si>
    <t>CARTUCHO CN054AL # 933XL CYAN ORIGINAL</t>
  </si>
  <si>
    <t>CN055AL</t>
  </si>
  <si>
    <t>CARTUCHO CN055AL # 933XL MAGENTA ORIGINAL</t>
  </si>
  <si>
    <t>CN056AL</t>
  </si>
  <si>
    <t>CARTUCHO CN056AL # 933XL YELLOW ORIGINAL</t>
  </si>
  <si>
    <t>CN057AL</t>
  </si>
  <si>
    <t>CARTUCHO CN057AL # 932 NEGRO ORIGINAL</t>
  </si>
  <si>
    <t>CN621A</t>
  </si>
  <si>
    <t>CARTUCHO CN621A # 970 NEGRO ORIGINAL</t>
  </si>
  <si>
    <t>CN622A</t>
  </si>
  <si>
    <t>CARTUCHO CN622A # 971 CYAN ORIGINAL</t>
  </si>
  <si>
    <t>CN623A</t>
  </si>
  <si>
    <t>CARTUCHO CN623A # 971 MAGENTA ORIGINAL</t>
  </si>
  <si>
    <t>CN624A</t>
  </si>
  <si>
    <t>CARTUCHO CN624A # 971 YELLOW ORIGINAL</t>
  </si>
  <si>
    <t>CN625A</t>
  </si>
  <si>
    <t>CARTUCHO CN625A # 970XL NEGRO ORIGINAL</t>
  </si>
  <si>
    <t>CN626A</t>
  </si>
  <si>
    <t>CARTUCHO CN626A # 971XL CYAN ORIGINAL</t>
  </si>
  <si>
    <t>CN627A</t>
  </si>
  <si>
    <t>CARTUCHO CN627A # 971XL MAGENTA ORIGINAL</t>
  </si>
  <si>
    <t>CN628A</t>
  </si>
  <si>
    <t>CARTUCHO CN628A # 971XL YELLOW ORIGINAL</t>
  </si>
  <si>
    <t>CN690AL</t>
  </si>
  <si>
    <t>CARTUCHO CN690AL # 675 NEGRO ORIGINAL</t>
  </si>
  <si>
    <t>CN691AL</t>
  </si>
  <si>
    <t>CARTUCHO CN691AL # 675 TRICOLOR ORIGINAL</t>
  </si>
  <si>
    <t>CZ103AL</t>
  </si>
  <si>
    <t>CARTUCHO CZ103AL # 662 BLACK ORIGINAL</t>
  </si>
  <si>
    <t>CZ104AL</t>
  </si>
  <si>
    <t>CARTUCHO CZ104AL # 662 TRICOLOR ORIGINAL</t>
  </si>
  <si>
    <t>CZ105AL</t>
  </si>
  <si>
    <t>CARTUCHO CZ105AL # 662XL NEGRO ORIGINAL</t>
  </si>
  <si>
    <t>CZ106AL</t>
  </si>
  <si>
    <t>CARTUCHO CZ106AL # 662XL TRICOLOR ORIGINAL</t>
  </si>
  <si>
    <t>CZ113AL</t>
  </si>
  <si>
    <t>CARTUCHO CZ113AL #670 BLACK ORIGINAL</t>
  </si>
  <si>
    <t>CZ114AL</t>
  </si>
  <si>
    <t>CARTUCHO CZ114AL #670 CYAN ORIGINAL</t>
  </si>
  <si>
    <t>CZ115AL</t>
  </si>
  <si>
    <t>CARTUCHO CZ115AL #670 MAGENTA ORIGINAL</t>
  </si>
  <si>
    <t>CZ116AL</t>
  </si>
  <si>
    <t>CARTUCHO CZ116AL #670 YELLOW ORIGINAL</t>
  </si>
  <si>
    <t>CZ117AL</t>
  </si>
  <si>
    <t>CARTUCHO CZ117AL #670XL BLACK ORIGINAL</t>
  </si>
  <si>
    <t>CZ118AL</t>
  </si>
  <si>
    <t>CARTUCHO CZ118AL #670XL CYAN ORIGINAL</t>
  </si>
  <si>
    <t>CZ119AL</t>
  </si>
  <si>
    <t>CARTUCHO CZ119AL #670XL MAGENTA ORIGINAL</t>
  </si>
  <si>
    <t>CZ120AL</t>
  </si>
  <si>
    <t>CARTUCHO CZ120AL #670XL YELLOW ORIGINAL</t>
  </si>
  <si>
    <t>CZ129A</t>
  </si>
  <si>
    <t>CARTUCHO CZ129A # 711 NEGRO ORIGINAL P/ PLOTTER T120</t>
  </si>
  <si>
    <t>CZ130A</t>
  </si>
  <si>
    <t>CARTUCHO CZ130A # 711 CYAN ORIGINAL P/PLOTTER T120</t>
  </si>
  <si>
    <t>CZ131A</t>
  </si>
  <si>
    <t>CARTUCHO CZ131A # 711 MAGENTA P/ PLOTTER T120</t>
  </si>
  <si>
    <t>CZ132A</t>
  </si>
  <si>
    <t>CARTUCHO CZ132A # 711 YELLOW ORIGINAL P/ PLOTTER T120</t>
  </si>
  <si>
    <t>CZ133A</t>
  </si>
  <si>
    <t>CARTUCHO CZ133A # 711 NEGRO ORIGINAL P/ PLOTTER T120</t>
  </si>
  <si>
    <t>CZ637AL</t>
  </si>
  <si>
    <t>CARTUCHO CZ637AL # 46 NEGRO ORIGINAL</t>
  </si>
  <si>
    <t>CZ638AL</t>
  </si>
  <si>
    <t>CARTUCHO CZ638AL # 46 TRICOLOR ORIGINAL</t>
  </si>
  <si>
    <t>F6V28A</t>
  </si>
  <si>
    <t>CARTUCHO F6V28A # 664 TRICOLOR ORIGINAL</t>
  </si>
  <si>
    <t>F6V29A</t>
  </si>
  <si>
    <t>CARTUCHO F6V29A # 664 NEGRO ORIGINAL</t>
  </si>
  <si>
    <t>F6V30AL</t>
  </si>
  <si>
    <t>CARTUCHO F6V30AL # 664XL TRICOLOR ORIGINAL</t>
  </si>
  <si>
    <t>F6V31AL</t>
  </si>
  <si>
    <t>CARTUCHO F6V31AL # 664XL NEGRO ORIGINAL</t>
  </si>
  <si>
    <t>C4927A</t>
  </si>
  <si>
    <t>CARTUCHO HP C4927A # 85 YELLOW ORIGINAL</t>
  </si>
  <si>
    <t>C9397A</t>
  </si>
  <si>
    <t>CARTUCHO HP C9397A # 72 PHOTO BLACK ORIGINAL</t>
  </si>
  <si>
    <t>C9398A</t>
  </si>
  <si>
    <t>CARTUCHO HP C9398A # 72 CYAN ORIGINAL</t>
  </si>
  <si>
    <t>C9399A</t>
  </si>
  <si>
    <t>CARTUCHO HP C9399A # 72 MAGENTA ORIGINAL</t>
  </si>
  <si>
    <t>C9400A</t>
  </si>
  <si>
    <t>CARTUCHO HP C9400A # 72 YELLOW ORIGINAL</t>
  </si>
  <si>
    <t>C9401A</t>
  </si>
  <si>
    <t>CARTUCHO HP C9401A # 72 GRAY ORIGINAL</t>
  </si>
  <si>
    <t>L0R20YC</t>
  </si>
  <si>
    <t>CARTUCHO HP L0R20YC # 981YC NEGRO ORIGINAL</t>
  </si>
  <si>
    <t>J3M68A</t>
  </si>
  <si>
    <t>CARTUCHO J3M68A # 981A CYAN ORIGINAL</t>
  </si>
  <si>
    <t>J3M69A</t>
  </si>
  <si>
    <t>CARTUCHO J3M69A # 981A MAGENTA ORIGINAL</t>
  </si>
  <si>
    <t>J3M70A</t>
  </si>
  <si>
    <t>CARTUCHO J3M70A # 981A YELLOW ORIGINAL</t>
  </si>
  <si>
    <t>J3M71A</t>
  </si>
  <si>
    <t>CARTUCHO J3M71A # 981A BLACK ORIGINAL</t>
  </si>
  <si>
    <t>L0R17YC</t>
  </si>
  <si>
    <t>CARTUCHO L0R17YC # 981 CYAN ORIGINAL</t>
  </si>
  <si>
    <t>L0R18YC</t>
  </si>
  <si>
    <t>CARTUCHO L0R18YC # 981 MAGENTA ORIGINAL</t>
  </si>
  <si>
    <t>L0R19YC</t>
  </si>
  <si>
    <t>CARTUCHO L0R19YC # 981YC YELLOW ORIGINAL</t>
  </si>
  <si>
    <t>L0R87A</t>
  </si>
  <si>
    <t>CARTUCHO L0R87A # 974 CYAN ORIGINAL</t>
  </si>
  <si>
    <t>L0R90A</t>
  </si>
  <si>
    <t>CARTUCHO L0R90A # 974 MAGENTA ORIGINAL</t>
  </si>
  <si>
    <t>L0R93A</t>
  </si>
  <si>
    <t>CARTUCHO L0R93A # 974 YELLOW ORIGINAL</t>
  </si>
  <si>
    <t>L0R96A</t>
  </si>
  <si>
    <t>CARTUCHO L0R96A # 974 NEGRO ORIGINAL</t>
  </si>
  <si>
    <t>L0R99AL</t>
  </si>
  <si>
    <t>CARTUCHO L0R99AL # 974X CYAN ORIGINAL</t>
  </si>
  <si>
    <t>L0S02AL</t>
  </si>
  <si>
    <t>CARTUCHO L0S02AL # 974X MAGENTA ORIGINAL</t>
  </si>
  <si>
    <t>L0S05AL</t>
  </si>
  <si>
    <t>CARTUCHO L0S05AL # 974X YELLOW ORIGINAL</t>
  </si>
  <si>
    <t>L0S08AL</t>
  </si>
  <si>
    <t>CARTUCHO L0S08AL # 974X NEGRO ORIGINAL</t>
  </si>
  <si>
    <t>L0S50AL</t>
  </si>
  <si>
    <t>CARTUCHO L0S50AL # 954 CYAN ORIGINAL</t>
  </si>
  <si>
    <t>L0S53AL</t>
  </si>
  <si>
    <t>CARTUCHO L0S53AL # 954 MAGENTA ORIGINAL</t>
  </si>
  <si>
    <t>L0S56AL</t>
  </si>
  <si>
    <t>CARTUCHO L0S56AL # 954 YELLOW ORIGINAL</t>
  </si>
  <si>
    <t>L0S59AL</t>
  </si>
  <si>
    <t>CARTUCHO L0S59AL # 954 NEGRO ORIGINAL</t>
  </si>
  <si>
    <t>L0S62AL</t>
  </si>
  <si>
    <t>CARTUCHO L0S62AL # 954XL CYAN ORIGINAL</t>
  </si>
  <si>
    <t>L0S65AL</t>
  </si>
  <si>
    <t>CARTUCHO L0S65AL # 954XL MAGENTA ORIGINAL</t>
  </si>
  <si>
    <t>L0S68AL</t>
  </si>
  <si>
    <t>CARTUCHO L0S68AL # 954XL YELLOW ORIGINAL</t>
  </si>
  <si>
    <t>W1105A</t>
  </si>
  <si>
    <t>TONER W1105A NEGRO # 105</t>
  </si>
  <si>
    <t>L0S71AL</t>
  </si>
  <si>
    <t>CARTUCHO L0S71AL # 954XL NEGRO ORIGINAL</t>
  </si>
  <si>
    <t>HPE C7974A</t>
  </si>
  <si>
    <t>CINTA MAGNETICA HPE C7974A LTO ULTRIUM 4</t>
  </si>
  <si>
    <t>E-112LA</t>
  </si>
  <si>
    <t>COMPUTADORA ALL IN ONE DESKTOP E-112LA # T6F64AA</t>
  </si>
  <si>
    <t>CE314A</t>
  </si>
  <si>
    <t>DRUM CE314A # 126A ORIGINAL</t>
  </si>
  <si>
    <t>CF219A</t>
  </si>
  <si>
    <t>DRUM CF219A # 19A ORIGINAL</t>
  </si>
  <si>
    <t>8710</t>
  </si>
  <si>
    <t>IMPRESORA ALL IN ONE OFFICEJET PRO  8710</t>
  </si>
  <si>
    <t>M277DW</t>
  </si>
  <si>
    <t>IMPRESORA COLOR LASERJET PRO M277DW # B3Q11A</t>
  </si>
  <si>
    <t>3635</t>
  </si>
  <si>
    <t>IMPRESORA DESKJET INK ADVANTAGE 3635</t>
  </si>
  <si>
    <t>M130FW</t>
  </si>
  <si>
    <t>IMPRESORA LASER JET PRO M130FW MULTIFUNCIONAL</t>
  </si>
  <si>
    <t>P1102W</t>
  </si>
  <si>
    <t>IMPRESORA LASERJET P1102W</t>
  </si>
  <si>
    <t>M426DW</t>
  </si>
  <si>
    <t>IMPRESORA LASERJET PRO 400 MFP M426DW</t>
  </si>
  <si>
    <t>M127</t>
  </si>
  <si>
    <t>IMPRESORA LASERJET PRO M127</t>
  </si>
  <si>
    <t>M227FDW</t>
  </si>
  <si>
    <t>IMPRESORA LASERJET PRO M227FDW</t>
  </si>
  <si>
    <t>2135</t>
  </si>
  <si>
    <t>IMPRESORA MULTIFUNCIONAL AIO 2135</t>
  </si>
  <si>
    <t>GT-5820</t>
  </si>
  <si>
    <t>IMPRESORA MULTIFUNCIONAL DESKJET GT-5820</t>
  </si>
  <si>
    <t>7740</t>
  </si>
  <si>
    <t>IMPRESORA MULTIFUNCIONAL OFFICEJET 7740 FORMATO ANCHO</t>
  </si>
  <si>
    <t>4675</t>
  </si>
  <si>
    <t>IMPRESORA TODO EN UNO DESKJET INK ADVANTAGE 4675</t>
  </si>
  <si>
    <t>CB388A</t>
  </si>
  <si>
    <t>KIT DE MANTENIMIENTO CB388A 110V ORIGINAL</t>
  </si>
  <si>
    <t>Q5999A</t>
  </si>
  <si>
    <t>KIT DE MANTENIMIENTO Q5999A 220VOLTIOS</t>
  </si>
  <si>
    <t>PICKUP</t>
  </si>
  <si>
    <t>PICKUP ROLLER RODILLO TOMA DE PAPEL P/2035</t>
  </si>
  <si>
    <t>T120</t>
  </si>
  <si>
    <t>PLOTTER DESINGJET T120</t>
  </si>
  <si>
    <t>Q1396A</t>
  </si>
  <si>
    <t>ROLLO DE PAPEL P/ PLOTTER 24in x150ft</t>
  </si>
  <si>
    <t>SCAN</t>
  </si>
  <si>
    <t>SCANNER PRO 2500F1-AD</t>
  </si>
  <si>
    <t>Q3964A</t>
  </si>
  <si>
    <t>TAMBOR Q3964A ORIGINAL</t>
  </si>
  <si>
    <t>TECLADO L</t>
  </si>
  <si>
    <t>TECLADO PARA HP 110-3519 LA</t>
  </si>
  <si>
    <t>M0H54AL</t>
  </si>
  <si>
    <t>TINTA M0H54AL # GT-52 CYAN ORIGINAL</t>
  </si>
  <si>
    <t>M0H55AL</t>
  </si>
  <si>
    <t>TINTA M0H55AL # GT-52 MAGENTA ORIGINAL</t>
  </si>
  <si>
    <t>M0H56AL</t>
  </si>
  <si>
    <t>TINTA M0H56AL # GT-52 YELLOW ORIGINAL</t>
  </si>
  <si>
    <t>M0H57AL</t>
  </si>
  <si>
    <t>TINTA M0H57AL # GT-51 NEGRO P/ GT5820 ORIGINAL</t>
  </si>
  <si>
    <t>106R01294</t>
  </si>
  <si>
    <t>TONER 106R01294 P/ PHASER 5550 ORIGINAL</t>
  </si>
  <si>
    <t>108R1410</t>
  </si>
  <si>
    <t>TONER 108R1410 P/ WC 4250 ORIGINAL</t>
  </si>
  <si>
    <t>92298A</t>
  </si>
  <si>
    <t>TONER 92298A ORIG.</t>
  </si>
  <si>
    <t>C3903A</t>
  </si>
  <si>
    <t>TONER C3903A # 03A ORIGINAL.</t>
  </si>
  <si>
    <t>C3906A</t>
  </si>
  <si>
    <t>TONER C3906A # 06A ORIGINAL.</t>
  </si>
  <si>
    <t>C4092A</t>
  </si>
  <si>
    <t>TONER C4092A # 92A  ORIGINAL.</t>
  </si>
  <si>
    <t>C4096A</t>
  </si>
  <si>
    <t>TONER C4096A # 96A ORIGINAL.</t>
  </si>
  <si>
    <t>C4127A</t>
  </si>
  <si>
    <t>TONER C4127A # 27A ORIGINAL.</t>
  </si>
  <si>
    <t>C4127X</t>
  </si>
  <si>
    <t>TONER C4127X # 27X ORIGINAL</t>
  </si>
  <si>
    <t>C4182X</t>
  </si>
  <si>
    <t>TONER C4182X # 82X ORIGINAL</t>
  </si>
  <si>
    <t>C7115A</t>
  </si>
  <si>
    <t>TONER C7115A # 15A NEGRO ORIGINAL.</t>
  </si>
  <si>
    <t>C7115X</t>
  </si>
  <si>
    <t>TONER C7115X # 15X NEGRO ORIGINAL</t>
  </si>
  <si>
    <t>C8061A</t>
  </si>
  <si>
    <t>TONER C8061A ORIGINAL</t>
  </si>
  <si>
    <t>C8061X</t>
  </si>
  <si>
    <t>TONER C8061X ORIG.</t>
  </si>
  <si>
    <t>C8543X</t>
  </si>
  <si>
    <t>TONER C8543X ORIG.</t>
  </si>
  <si>
    <t>C9700</t>
  </si>
  <si>
    <t>TONER C9700 ORIG.</t>
  </si>
  <si>
    <t>C9701</t>
  </si>
  <si>
    <t>TONER C9701 ORIG.</t>
  </si>
  <si>
    <t>C9702</t>
  </si>
  <si>
    <t>TONER C9702 ORIG.</t>
  </si>
  <si>
    <t>C9703</t>
  </si>
  <si>
    <t>TONER C9703 ORIG.</t>
  </si>
  <si>
    <t>C9720A</t>
  </si>
  <si>
    <t>TONER C9720A NEGRO ORIG.</t>
  </si>
  <si>
    <t>C9721A</t>
  </si>
  <si>
    <t>TONER C9721A CYAN ORIG.</t>
  </si>
  <si>
    <t>C9722A</t>
  </si>
  <si>
    <t>TONER C9722A YELLOW ORIG.</t>
  </si>
  <si>
    <t>C9723A</t>
  </si>
  <si>
    <t>TONER C9723A MAG ORIG.</t>
  </si>
  <si>
    <t>C9730A</t>
  </si>
  <si>
    <t>TONER C9730A BLACK ORIG.</t>
  </si>
  <si>
    <t>C9731A</t>
  </si>
  <si>
    <t>TONER C9731A CYAN ORIG.</t>
  </si>
  <si>
    <t>C9732A</t>
  </si>
  <si>
    <t>TONER C9732A YELLOW ORIG.</t>
  </si>
  <si>
    <t>C9733A</t>
  </si>
  <si>
    <t>TONER C9733A MAGENTA ORIG.</t>
  </si>
  <si>
    <t>CB390A</t>
  </si>
  <si>
    <t>TONER CB390A # 825A NEGRO ORIGINAL</t>
  </si>
  <si>
    <t>CB435A</t>
  </si>
  <si>
    <t>TONER CB435A # 35A ORIGINAL.</t>
  </si>
  <si>
    <t>CB436A</t>
  </si>
  <si>
    <t>TONER CB436A # 36A ORIGINAL</t>
  </si>
  <si>
    <t>CB540A</t>
  </si>
  <si>
    <t>TONER CB540A # 125A NEGRO ORIGINAL</t>
  </si>
  <si>
    <t>CB541A</t>
  </si>
  <si>
    <t>TONER CB541A # 125A CYAN ORIGINAL</t>
  </si>
  <si>
    <t>CB542A</t>
  </si>
  <si>
    <t>TONER CB542A # 125A YELLOW ORIGINAL</t>
  </si>
  <si>
    <t>CB543A</t>
  </si>
  <si>
    <t>TONER CB543A # 125A MAGENTA ORIGINAL</t>
  </si>
  <si>
    <t>CC364A</t>
  </si>
  <si>
    <t>TONER CC364A # 64A ORIGINAL</t>
  </si>
  <si>
    <t>CC364X</t>
  </si>
  <si>
    <t>TONER CC364X # 64X NEGRO ORIGINAL</t>
  </si>
  <si>
    <t>CC530A</t>
  </si>
  <si>
    <t>TONER CC530A #304 NEGRO ORIGINAL</t>
  </si>
  <si>
    <t>CC531A</t>
  </si>
  <si>
    <t>TONER CC531A #304 CYAN ORIGINAL</t>
  </si>
  <si>
    <t>CC532A</t>
  </si>
  <si>
    <t>TONER CC532A #304 YELLOW ORIGINAL</t>
  </si>
  <si>
    <t>CC533A</t>
  </si>
  <si>
    <t>TONER CC533A #304 MAGENTA ORIGINAL</t>
  </si>
  <si>
    <t>CE250A</t>
  </si>
  <si>
    <t>TONER CE250A # 504A NEGRO ORIGINAL</t>
  </si>
  <si>
    <t>CE251A</t>
  </si>
  <si>
    <t>TONER CE251A # 504A CYAN ORIGINAL</t>
  </si>
  <si>
    <t>CE252A</t>
  </si>
  <si>
    <t>TONER CE252A # 504A AMARILLO ORIGINAL</t>
  </si>
  <si>
    <t>CE253A</t>
  </si>
  <si>
    <t>TONER CE253A # 504A MAGENTA ORIGINAL</t>
  </si>
  <si>
    <t>CE255A</t>
  </si>
  <si>
    <t>TONER CE255A # 55A P/ LASERJET PRO M521 ORIGINAL</t>
  </si>
  <si>
    <t>CE255X</t>
  </si>
  <si>
    <t>TONER CE255X # 55X NEGRO ORIGINAL</t>
  </si>
  <si>
    <t>CE260A</t>
  </si>
  <si>
    <t>TONER CE260A # 647A NEGRO ORIGINAL</t>
  </si>
  <si>
    <t>CE261A</t>
  </si>
  <si>
    <t>TONER CE261A # 648A CYAN ORIGINAL</t>
  </si>
  <si>
    <t>CE262A</t>
  </si>
  <si>
    <t>TONER CE262A # 648A YELLOW ORIGINAL</t>
  </si>
  <si>
    <t>CE263A</t>
  </si>
  <si>
    <t>TONER CE263A # 648A MAGENTA ORIGINAL</t>
  </si>
  <si>
    <t>CE270A</t>
  </si>
  <si>
    <t>TONER CE270A # 650 NEGRO ORIGINAL</t>
  </si>
  <si>
    <t>CE271A</t>
  </si>
  <si>
    <t>TONER CE271A # 650 CYAN ORIGINAL</t>
  </si>
  <si>
    <t>CE272A</t>
  </si>
  <si>
    <t>TONER CE272A # 650 YELLOW ORIGINAL</t>
  </si>
  <si>
    <t>CE273A</t>
  </si>
  <si>
    <t>TONER CE273A # 650 MAGENTA ORIGINAL</t>
  </si>
  <si>
    <t>CE278A</t>
  </si>
  <si>
    <t>TONER CE278A # 78A ORIGINAL.</t>
  </si>
  <si>
    <t>CE285A</t>
  </si>
  <si>
    <t>TONER CE285A # 85A ORIGINAL</t>
  </si>
  <si>
    <t>CE310A</t>
  </si>
  <si>
    <t>TONER CE310A # 126A BLACK ORIGINAL</t>
  </si>
  <si>
    <t>CE311A</t>
  </si>
  <si>
    <t>TONER CE311A # 126A CYAN ORIGINAL</t>
  </si>
  <si>
    <t>CE312A</t>
  </si>
  <si>
    <t>TONER CE312A # 126A YELLOW ORIGINAL</t>
  </si>
  <si>
    <t>CE313A</t>
  </si>
  <si>
    <t>TONER CE313A  #126A MAGENTA ORIGINAL</t>
  </si>
  <si>
    <t>CE320A</t>
  </si>
  <si>
    <t>TONER CE320A # 128A BLACK ORIGINAL</t>
  </si>
  <si>
    <t>CE321A</t>
  </si>
  <si>
    <t>TONER CE321A # 128A CYAN ORIGINAL</t>
  </si>
  <si>
    <t>CE322A</t>
  </si>
  <si>
    <t>TONER CE322A # 128A YELLOW ORIGINAL</t>
  </si>
  <si>
    <t>CE323A</t>
  </si>
  <si>
    <t>TONER CE323A # 128A MAGENTA ORIGINAL</t>
  </si>
  <si>
    <t>CE390A</t>
  </si>
  <si>
    <t>TONER CE390A # 90A ORIGINAL</t>
  </si>
  <si>
    <t>CE390X</t>
  </si>
  <si>
    <t>TONER CE390X # 90X ORIGINAL</t>
  </si>
  <si>
    <t>CE400A</t>
  </si>
  <si>
    <t>TONER CE400A # 507A NEGRO ORIGINAL</t>
  </si>
  <si>
    <t>CE401A</t>
  </si>
  <si>
    <t>TONER CE401A # 507A CYAN ORIGINAL</t>
  </si>
  <si>
    <t>CE402A</t>
  </si>
  <si>
    <t>TONER CE402A # 507A YELLOW ORIGINAL</t>
  </si>
  <si>
    <t>CE403A</t>
  </si>
  <si>
    <t>TONER CE403A # 507A MAGENTA ORIGINAL</t>
  </si>
  <si>
    <t>CE410A</t>
  </si>
  <si>
    <t>TONER CE410A # 305A BLACK ORIGINAL</t>
  </si>
  <si>
    <t>CE410X</t>
  </si>
  <si>
    <t>TONER CE410X # 305X NEGRO ORIGINAL</t>
  </si>
  <si>
    <t>CE411A</t>
  </si>
  <si>
    <t>TONER CE411A # 305A CYAN ORIGINAL</t>
  </si>
  <si>
    <t>CE412A</t>
  </si>
  <si>
    <t>TONER CE412A # 305A YELLOW ORIGINAL</t>
  </si>
  <si>
    <t>CE413A</t>
  </si>
  <si>
    <t>TONER CE413A # 305A MAGENTA ORIGINAL</t>
  </si>
  <si>
    <t>CE505A</t>
  </si>
  <si>
    <t>TONER CE505A # 05A ORIGINAL</t>
  </si>
  <si>
    <t>CE505X</t>
  </si>
  <si>
    <t>TONER CE505X # 05X ORIGINAL</t>
  </si>
  <si>
    <t>CE740A</t>
  </si>
  <si>
    <t>TONER CE740A # 307A NEGRO ORIGINAL</t>
  </si>
  <si>
    <t>CE741A</t>
  </si>
  <si>
    <t>TONER CE741A # 307A CYAN ORIGINAL</t>
  </si>
  <si>
    <t>CE742A</t>
  </si>
  <si>
    <t>TONER CE742A # 307A YELLOW ORIGINAL</t>
  </si>
  <si>
    <t>CE743A</t>
  </si>
  <si>
    <t>TONER CE743A # 307A MAGENTA ORIGINAL</t>
  </si>
  <si>
    <t>CF031A</t>
  </si>
  <si>
    <t>TONER CF031A # 646A CYAN ORIGINAL</t>
  </si>
  <si>
    <t>CF032A</t>
  </si>
  <si>
    <t>TONER CF032A # 646A YELLOW ORIGINAL</t>
  </si>
  <si>
    <t>CF033A</t>
  </si>
  <si>
    <t>TONER CF033A # 646A MAGENTA ORIGINAL</t>
  </si>
  <si>
    <t>CF210A</t>
  </si>
  <si>
    <t>TONER CF210A # 131A NEGRO ORIGINAL</t>
  </si>
  <si>
    <t>CF211A</t>
  </si>
  <si>
    <t>TONER CF211A # 131A CYAN ORIGINAL</t>
  </si>
  <si>
    <t>CF212A</t>
  </si>
  <si>
    <t>TONER CF212A # 131A YELLOW ORIGINAL</t>
  </si>
  <si>
    <t>CF213A</t>
  </si>
  <si>
    <t>TONER CF213A # 131A MAGENTA ORIGINAL</t>
  </si>
  <si>
    <t>CF214A</t>
  </si>
  <si>
    <t>TONER CF214A # 14A ORIGINAL</t>
  </si>
  <si>
    <t>CF214X</t>
  </si>
  <si>
    <t>TONER CF214X # 14X NEGRO ORIGINAL</t>
  </si>
  <si>
    <t>CF217A</t>
  </si>
  <si>
    <t>TONER CF217A # 17A ORIGINAL</t>
  </si>
  <si>
    <t>CF226A</t>
  </si>
  <si>
    <t>TONER CF226A # 26A PARA 402DN ORIGINAL</t>
  </si>
  <si>
    <t>CF226X</t>
  </si>
  <si>
    <t>TONER CF226X # 26X ORIGINAL</t>
  </si>
  <si>
    <t>CF230A</t>
  </si>
  <si>
    <t>TONER CF230A # 30A ORIGINAL</t>
  </si>
  <si>
    <t>CF230X</t>
  </si>
  <si>
    <t>TONER CF230X # 30X ORIGINAL</t>
  </si>
  <si>
    <t>CF237A</t>
  </si>
  <si>
    <t>TONER CF237A # 37A ORIGINAL</t>
  </si>
  <si>
    <t>CF248A</t>
  </si>
  <si>
    <t>TONER CF248A # 48A ORIGINAL</t>
  </si>
  <si>
    <t>CF258A</t>
  </si>
  <si>
    <t>TONER CF258A # 58A ORIGINAL</t>
  </si>
  <si>
    <t>CF279A</t>
  </si>
  <si>
    <t>TONER CF279A # 79A ORIGINAL</t>
  </si>
  <si>
    <t>CF280A</t>
  </si>
  <si>
    <t>TONER CF280A # 80A ORIGINAL</t>
  </si>
  <si>
    <t>CF280X</t>
  </si>
  <si>
    <t>TONER CF280X # 80X ORIGINAL</t>
  </si>
  <si>
    <t>CF281A</t>
  </si>
  <si>
    <t>TONER CF281A # 81A ORIGINAL</t>
  </si>
  <si>
    <t>CF281X</t>
  </si>
  <si>
    <t>TONER CF281X # 81X ORIGINAL</t>
  </si>
  <si>
    <t>CF283A</t>
  </si>
  <si>
    <t>TONER CF283A # 83A ORIGINAL</t>
  </si>
  <si>
    <t>CF283X</t>
  </si>
  <si>
    <t>TONER CF283X # 83X ORIGINAL P/ M201/ MFP M225DN/DW</t>
  </si>
  <si>
    <t>CF287A</t>
  </si>
  <si>
    <t>TONER CF287A # 87A ORIGINAL</t>
  </si>
  <si>
    <t>CF287X</t>
  </si>
  <si>
    <t>TONER CF287X # 87X ORIGINAL</t>
  </si>
  <si>
    <t>CF320A</t>
  </si>
  <si>
    <t>TONER CF320A # 652A NEGRO ORIGINAL</t>
  </si>
  <si>
    <t>CF321A</t>
  </si>
  <si>
    <t>TONER CF321A # 653A CYAN ORIGINAL</t>
  </si>
  <si>
    <t>CF323A</t>
  </si>
  <si>
    <t>TONER CF323A # 653A MAGENTA ORIGINAL</t>
  </si>
  <si>
    <t>CF3256X</t>
  </si>
  <si>
    <t>TONER CF325X # 25X BLACK</t>
  </si>
  <si>
    <t>CF350A</t>
  </si>
  <si>
    <t>TONER CF350A # 130A NEGRO ORIGINAL</t>
  </si>
  <si>
    <t>CF351A</t>
  </si>
  <si>
    <t>TONER CF351A # 130A CYAN ORIGINAL</t>
  </si>
  <si>
    <t>CF352A</t>
  </si>
  <si>
    <t>TONER CF352A # 130A YELLOW ORIGINAL</t>
  </si>
  <si>
    <t>CF353A</t>
  </si>
  <si>
    <t>TONER CF353A # 130A MAGENTA ORIGINAL</t>
  </si>
  <si>
    <t>CF360A</t>
  </si>
  <si>
    <t>TONER CF360A # 508A NEGRO ORIGINAL</t>
  </si>
  <si>
    <t>CF361A</t>
  </si>
  <si>
    <t>TONER CF361A # 508A CYAN ORIGINAL</t>
  </si>
  <si>
    <t>CF362A</t>
  </si>
  <si>
    <t>TONER CF362A # 508 YELLOW ORIGINAL</t>
  </si>
  <si>
    <t>CF363A</t>
  </si>
  <si>
    <t>TONER CF363A # 508A MAGENTA ORIGINAL</t>
  </si>
  <si>
    <t>CF380A</t>
  </si>
  <si>
    <t>TONER CF380A # 312A NEGRO ORIGINAL</t>
  </si>
  <si>
    <t>CF312X</t>
  </si>
  <si>
    <t>TONER CF380X # 312X NEGRO ORIGINAL</t>
  </si>
  <si>
    <t>CF381A</t>
  </si>
  <si>
    <t>TONER CF381A # 312A CYAN ORIGINAL</t>
  </si>
  <si>
    <t>CF382A</t>
  </si>
  <si>
    <t>TONER CF382A # 312A YELLOW ORIGINAL</t>
  </si>
  <si>
    <t>CF383A</t>
  </si>
  <si>
    <t>TONER CF383A # 312A MAGENTA ORIGINAL</t>
  </si>
  <si>
    <t>CF400A</t>
  </si>
  <si>
    <t>TONER CF400A # 201A NEGRO ORIGINAL</t>
  </si>
  <si>
    <t>CF401A</t>
  </si>
  <si>
    <t>TONER CF401A # 201A CYAN ORIGINAL</t>
  </si>
  <si>
    <t>CF402A</t>
  </si>
  <si>
    <t>TONER CF402A # 201A YELLOW ORIGINAL</t>
  </si>
  <si>
    <t>CF403A</t>
  </si>
  <si>
    <t>TONER CF403A # 201A MAGENTA ORIGINAL</t>
  </si>
  <si>
    <t>CF410A</t>
  </si>
  <si>
    <t>TONER CF410A # 410A NEGRO ORIGINAL</t>
  </si>
  <si>
    <t>CF411A</t>
  </si>
  <si>
    <t>TONER CF411A # 410A CYAN ORIGINAL</t>
  </si>
  <si>
    <t>CF412A</t>
  </si>
  <si>
    <t>TONER CF412A # 410A YELLOW ORIGINAL</t>
  </si>
  <si>
    <t>CF413A</t>
  </si>
  <si>
    <t>TONER CF413A # 410A MAGENTA ORIGINAL</t>
  </si>
  <si>
    <t>CF500A</t>
  </si>
  <si>
    <t>TONER CF500A # 202A NEGRO ORIGINAL</t>
  </si>
  <si>
    <t>CF501A</t>
  </si>
  <si>
    <t>TONER CF501A # 202A CYAN ORIGINAL</t>
  </si>
  <si>
    <t>CF502A</t>
  </si>
  <si>
    <t>TONER CF502A # 202A YELLOW ORIGINAL</t>
  </si>
  <si>
    <t>CF503A</t>
  </si>
  <si>
    <t>TONER CF503A # 202A MAGENTA ORIGINAL</t>
  </si>
  <si>
    <t>CF510A</t>
  </si>
  <si>
    <t>TONER CF510A # 204A NEGRO ORIGINAL</t>
  </si>
  <si>
    <t>CF511A</t>
  </si>
  <si>
    <t>TONER CF511A # 204A CYAN ORIGINAL</t>
  </si>
  <si>
    <t>CF512A</t>
  </si>
  <si>
    <t>TONER CF512A # 204A YELLOW ORIGINAL</t>
  </si>
  <si>
    <t>CF513A</t>
  </si>
  <si>
    <t>TONER CF513A # 204A MAGENTA ORIGINAL</t>
  </si>
  <si>
    <t>Q1338A</t>
  </si>
  <si>
    <t>TONER Q1338A # 38A  ORIGINAL.</t>
  </si>
  <si>
    <t>Q1339A</t>
  </si>
  <si>
    <t>TONER Q1339A # 39A ORIGINAL</t>
  </si>
  <si>
    <t>Q2610A</t>
  </si>
  <si>
    <t>TONER Q2610A # 10A  ORIGINAL.</t>
  </si>
  <si>
    <t>Q2612A</t>
  </si>
  <si>
    <t>TONER Q2612A # 12A ORIGINAL.</t>
  </si>
  <si>
    <t>Q2613A</t>
  </si>
  <si>
    <t>TONER Q2613A # 13A ORIGINAL</t>
  </si>
  <si>
    <t>Q2624A</t>
  </si>
  <si>
    <t>TONER Q2624A #24A ORIGINAL</t>
  </si>
  <si>
    <t>Q2670A</t>
  </si>
  <si>
    <t>TONER Q2670A NEGRO ORIG.</t>
  </si>
  <si>
    <t>Q2671A</t>
  </si>
  <si>
    <t>TONER Q2671A CYAN ORIG.</t>
  </si>
  <si>
    <t>Q2672A</t>
  </si>
  <si>
    <t>TONER Q2672A YELLOW ORIG.</t>
  </si>
  <si>
    <t>Q2673A</t>
  </si>
  <si>
    <t>TONER Q2673A MAGENTA ORIG.</t>
  </si>
  <si>
    <t>Q2681A</t>
  </si>
  <si>
    <t>TONER Q2681A ORIG.</t>
  </si>
  <si>
    <t>Q2682A</t>
  </si>
  <si>
    <t>TONER Q2682A ORIG.</t>
  </si>
  <si>
    <t>Q2683A</t>
  </si>
  <si>
    <t>TONER Q2683A MAGENTA ORIG.</t>
  </si>
  <si>
    <t>Q3960A</t>
  </si>
  <si>
    <t>TONER Q3960A # 122A NEGRO ORIGINAL</t>
  </si>
  <si>
    <t>Q3961A</t>
  </si>
  <si>
    <t>TONER Q3961A # 122A CYAN ORIGINAL</t>
  </si>
  <si>
    <t>Q3962A</t>
  </si>
  <si>
    <t>TONER Q3962A # 122A YELLOW ORIGINAL</t>
  </si>
  <si>
    <t>Q3963A</t>
  </si>
  <si>
    <t>TONER Q3963A # 122A MAGENTA ORIGINAL</t>
  </si>
  <si>
    <t>Q3971A</t>
  </si>
  <si>
    <t>TONER Q3971A CYAN ORIG.</t>
  </si>
  <si>
    <t>Q3972A</t>
  </si>
  <si>
    <t>TONER Q3972A YELLOW ORIG.</t>
  </si>
  <si>
    <t>Q3973A</t>
  </si>
  <si>
    <t>TONER Q3973A MAGENTA ORIG.</t>
  </si>
  <si>
    <t>Q5942A</t>
  </si>
  <si>
    <t>TONER Q5942A #42A ORIGINAL</t>
  </si>
  <si>
    <t>Q5942X</t>
  </si>
  <si>
    <t>TONER Q5942X # 42X ORIGINAL</t>
  </si>
  <si>
    <t>Q5945A</t>
  </si>
  <si>
    <t>TONER Q5945A #45A ORIGINAL</t>
  </si>
  <si>
    <t>Q5949A</t>
  </si>
  <si>
    <t>TONER Q5949A # 49A ORIGINAL.</t>
  </si>
  <si>
    <t>Q5949X</t>
  </si>
  <si>
    <t>TONER Q5949X # 49X ORIGINAL.</t>
  </si>
  <si>
    <t>Q5950A</t>
  </si>
  <si>
    <t>TONER Q5950A BLACK ORIGINAL</t>
  </si>
  <si>
    <t>Q5951A</t>
  </si>
  <si>
    <t>TONER Q5951A CYAN ORIGINAL</t>
  </si>
  <si>
    <t>Q5952A</t>
  </si>
  <si>
    <t>TONER Q5952A YELLOW ORIGINAL</t>
  </si>
  <si>
    <t>Q5953A</t>
  </si>
  <si>
    <t>TONER Q5953A MAGENTA ORIGINAL</t>
  </si>
  <si>
    <t>Q6000A</t>
  </si>
  <si>
    <t>TONER Q6000A #124 NEGRO ORIGINAL</t>
  </si>
  <si>
    <t>Q6001A</t>
  </si>
  <si>
    <t>TONER Q6001A #124 CYAN ORIGINAL</t>
  </si>
  <si>
    <t>Q6002A</t>
  </si>
  <si>
    <t>TONER Q6002A #124 YELLOW ORIGINAL</t>
  </si>
  <si>
    <t>Q6003A</t>
  </si>
  <si>
    <t>TONER Q6003A #124 MAGENTA ORIGINAL</t>
  </si>
  <si>
    <t>Q6470A</t>
  </si>
  <si>
    <t>TONER Q6470A # 501A NEGRO ORIGINAL</t>
  </si>
  <si>
    <t>Q6471A</t>
  </si>
  <si>
    <t>TONER Q6471A # 502A CYAN ORIGINAL</t>
  </si>
  <si>
    <t>Q6472A</t>
  </si>
  <si>
    <t>TONER Q6472A # 502A YELLOW ORIGINAL</t>
  </si>
  <si>
    <t>Q6473A</t>
  </si>
  <si>
    <t>TONER Q6473A # 502A MAGENTA ORIGINAL</t>
  </si>
  <si>
    <t>Q6511A</t>
  </si>
  <si>
    <t>TONER Q6511A # 11A ORIGINAL</t>
  </si>
  <si>
    <t>Q7516A</t>
  </si>
  <si>
    <t>TONER Q7516A # 16A ORIGINAL</t>
  </si>
  <si>
    <t>Q7551A</t>
  </si>
  <si>
    <t>TONER Q7551A # 51A ORIGINAL</t>
  </si>
  <si>
    <t>Q7551X</t>
  </si>
  <si>
    <t>TONER Q7551X  # 51X ORIGINAL</t>
  </si>
  <si>
    <t>Q7553A</t>
  </si>
  <si>
    <t>TONER Q7553A # 53A ORIGINAL.</t>
  </si>
  <si>
    <t>Q7553X</t>
  </si>
  <si>
    <t>TONER Q7553X # 53X ORIGINAL.</t>
  </si>
  <si>
    <t>Q7581A</t>
  </si>
  <si>
    <t>TONER Q7581A CYAN ORIGINAL</t>
  </si>
  <si>
    <t>Q7582A</t>
  </si>
  <si>
    <t>TONER Q7582A YELLOW ORIGINAL</t>
  </si>
  <si>
    <t>Q7583A</t>
  </si>
  <si>
    <t>TONER Q7583A MAGENTA ORIGINAL</t>
  </si>
  <si>
    <t>CF232A</t>
  </si>
  <si>
    <t>UNIDAD DE IMAGEN CF232A ORIGINAL</t>
  </si>
  <si>
    <t>DK-170</t>
  </si>
  <si>
    <t>FOTOCONDUCTOR DK-170</t>
  </si>
  <si>
    <t>KYOCERA</t>
  </si>
  <si>
    <t>P2040DW</t>
  </si>
  <si>
    <t>IMPRESORA MONOCROMATICA P2040DW</t>
  </si>
  <si>
    <t>MK 172</t>
  </si>
  <si>
    <t>KIT DE MANTENIMIENTO MK 172 ORIGINAL</t>
  </si>
  <si>
    <t>MK-3132</t>
  </si>
  <si>
    <t>KIT DE MANTENIMIENTO MK-3132 ORIGINAL</t>
  </si>
  <si>
    <t>TK-3112</t>
  </si>
  <si>
    <t>TONER TK 3112 ORIGINAL</t>
  </si>
  <si>
    <t>TK-1147</t>
  </si>
  <si>
    <t>TONER TK-1147 NEGRO ORIGINAL</t>
  </si>
  <si>
    <t>TK-1162</t>
  </si>
  <si>
    <t>TONER TK-1162 P/ P2040DW ORIGINAL</t>
  </si>
  <si>
    <t>TK-1175</t>
  </si>
  <si>
    <t>TONER TK-1175 ORIGINAL</t>
  </si>
  <si>
    <t>TK-172</t>
  </si>
  <si>
    <t>TONER TK-172 PARA FS-1320D/1370DN ORIGINAL</t>
  </si>
  <si>
    <t>TK-3102</t>
  </si>
  <si>
    <t>TONER TK-3102 ORIGINAL</t>
  </si>
  <si>
    <t>TK-3122</t>
  </si>
  <si>
    <t>TONER TK-3122 ORIGINAL</t>
  </si>
  <si>
    <t>TK-3132</t>
  </si>
  <si>
    <t>TONER TK-3132 PARA FS-4300DN ORIGINAL</t>
  </si>
  <si>
    <t>TK-3162</t>
  </si>
  <si>
    <t>TONER TK-3162 PARA FS 3045DN ORIGINAL</t>
  </si>
  <si>
    <t>TK-3192</t>
  </si>
  <si>
    <t>TONER TK-3192 ORIGINAL</t>
  </si>
  <si>
    <t>TK-5162C</t>
  </si>
  <si>
    <t>TONER TK-5162C CYAN ORIGINAL</t>
  </si>
  <si>
    <t>TK-5162K</t>
  </si>
  <si>
    <t>TONER TK-5162K NEGRO ORIGINAL</t>
  </si>
  <si>
    <t>TK-5162M</t>
  </si>
  <si>
    <t>TONER TK-5162M MAGENTA ORIGINAL</t>
  </si>
  <si>
    <t>TK-5162Y</t>
  </si>
  <si>
    <t>TONER TK-5162Y YELLOW ORIGINAL</t>
  </si>
  <si>
    <t>TK-5242C</t>
  </si>
  <si>
    <t>TONER TK-5242C CYAN ORIGINAL</t>
  </si>
  <si>
    <t>TK-5242K</t>
  </si>
  <si>
    <t>TONER TK-5242K NEGRO ORIGINAL</t>
  </si>
  <si>
    <t>TK-5242M</t>
  </si>
  <si>
    <t>TONER TK-5242M MAGENTA ORIGINAL</t>
  </si>
  <si>
    <t>TK-5242Y</t>
  </si>
  <si>
    <t>TONER TK-5242Y YELLOW ORIGINAL</t>
  </si>
  <si>
    <t>TK-6307</t>
  </si>
  <si>
    <t>TONER TK-6307K COLOR NEGRO</t>
  </si>
  <si>
    <t>TK-6707K</t>
  </si>
  <si>
    <t>TONER TK-6707K NEGRO ORIGINAL</t>
  </si>
  <si>
    <t>TK-7107</t>
  </si>
  <si>
    <t>TONER TK-7107 NEGRO ORIGINAL</t>
  </si>
  <si>
    <t>TK-8327C</t>
  </si>
  <si>
    <t>TONER TK-8327C CYAN ORIGINAL P/ 2551CI</t>
  </si>
  <si>
    <t>TK-8327K</t>
  </si>
  <si>
    <t>TONER TK-8327K NEGRO ORIGINAL P/ 2551CI</t>
  </si>
  <si>
    <t>TK-8327M</t>
  </si>
  <si>
    <t>TONER TK-8327M MAGENTA ORIGINAL P/ 2551CI</t>
  </si>
  <si>
    <t>TK-8327Y</t>
  </si>
  <si>
    <t>TONER TK-8327Y YELLOW ORIGINAL P/ 2551CI</t>
  </si>
  <si>
    <t>DK-3130</t>
  </si>
  <si>
    <t>UNIDAD DE IMAGEN DK-3130 ORIGINAL</t>
  </si>
  <si>
    <t>SCX-6320R2</t>
  </si>
  <si>
    <t>DRUM SCX-6320R2 ORIGINAL</t>
  </si>
  <si>
    <t>SAMSUNG</t>
  </si>
  <si>
    <t>ML1640</t>
  </si>
  <si>
    <t>ML1640 ORIGINAL</t>
  </si>
  <si>
    <t>MLT-R116</t>
  </si>
  <si>
    <t>TAMBOR MLT-R116 ORIGINAL</t>
  </si>
  <si>
    <t>MLT-S358</t>
  </si>
  <si>
    <t>TONER MLT-358</t>
  </si>
  <si>
    <t>MLT-R358</t>
  </si>
  <si>
    <t>TAMBOR MLT-R358 P/ M5370 ORIGINAL</t>
  </si>
  <si>
    <t>SCX-R6555A</t>
  </si>
  <si>
    <t>TAMBOR SCX-R6555A ORIGINAL</t>
  </si>
  <si>
    <t>CELULAR</t>
  </si>
  <si>
    <t>TELEFONO CELULAR SANSUNG GALAXY J2 PRIME SILVER</t>
  </si>
  <si>
    <t>CLT-C504S</t>
  </si>
  <si>
    <t>TONER CLT-C504S CYAN ORIGINAL</t>
  </si>
  <si>
    <t>CLT-K504S</t>
  </si>
  <si>
    <t>TONER CLT-K504S NEGRO ORIGINAL</t>
  </si>
  <si>
    <t>CLT-M504S</t>
  </si>
  <si>
    <t>TONER CLT-M504S MAGENTA ORIGINAL</t>
  </si>
  <si>
    <t>CLT-Y504S</t>
  </si>
  <si>
    <t>TONER CLT-Y504S YELLOW ORIGINAL</t>
  </si>
  <si>
    <t>1710D3</t>
  </si>
  <si>
    <t>TONER ML-1710 ORIG.</t>
  </si>
  <si>
    <t>ML-1740</t>
  </si>
  <si>
    <t>TONER ML-1740 ORIG.</t>
  </si>
  <si>
    <t>ML-2010</t>
  </si>
  <si>
    <t>TONER ML-2010 ORIGINAL</t>
  </si>
  <si>
    <t>ML2250D5</t>
  </si>
  <si>
    <t>TONER ML-2250D5 ORIG.</t>
  </si>
  <si>
    <t>ML1610</t>
  </si>
  <si>
    <t>TONER ML1610 ORIG.</t>
  </si>
  <si>
    <t>MLT-D101S</t>
  </si>
  <si>
    <t>TONER MLT-D101S PARA ML-2165 ORIGINAL</t>
  </si>
  <si>
    <t>MLT-D105S</t>
  </si>
  <si>
    <t>TONER MLT-D105 ORIGINAL</t>
  </si>
  <si>
    <t>MLT-D111L</t>
  </si>
  <si>
    <t>TONER MLT-D111L ORIGINAL</t>
  </si>
  <si>
    <t>MLT-D111S</t>
  </si>
  <si>
    <t>TONER MLT-D111S ORIGINAL</t>
  </si>
  <si>
    <t>MLT-D116L</t>
  </si>
  <si>
    <t>TONER MLT-D116L ORIGINAL</t>
  </si>
  <si>
    <t>MLT-D116S</t>
  </si>
  <si>
    <t>TONER MLT-D116S ORIGINAL</t>
  </si>
  <si>
    <t>MLT-D119S</t>
  </si>
  <si>
    <t>TONER MLT-D119S PARA ML-1610/ML2010 ORIGINAL</t>
  </si>
  <si>
    <t>MLT-D203L</t>
  </si>
  <si>
    <t>TONER MLT-D203L ORIGINAL. RENDIMIENTO APROXIMADO DE 5,000 PÁGINAS.</t>
  </si>
  <si>
    <t>MLT-D203S</t>
  </si>
  <si>
    <t>TONER MLT-D203S ORIGINAL. RENDIMIENTO DE 3,000 PÁGINAS APROX.</t>
  </si>
  <si>
    <t>MLT-D203U</t>
  </si>
  <si>
    <t>TONER MLT-D203U ORIGINAL. RENDIMIENTO APROXIMADO DE 15,000 PÁGINAS</t>
  </si>
  <si>
    <t>MLT-D303E</t>
  </si>
  <si>
    <t>TONER MLT-D303E ORIGINAL. RENDIMIENTO APROXIMADO DE 40,000 PÁGINAS</t>
  </si>
  <si>
    <t>MLT-D358S</t>
  </si>
  <si>
    <t>TONER MLT-D358S P/ M5370 ORIGINAL</t>
  </si>
  <si>
    <t>ML-2240</t>
  </si>
  <si>
    <t>TONER MLTDS-108S / ML2240-1640 ORIGINAL</t>
  </si>
  <si>
    <t>2240</t>
  </si>
  <si>
    <t>TONER ORIGINAL ML 2240</t>
  </si>
  <si>
    <t>SCX-4521D3</t>
  </si>
  <si>
    <t>TONER SCX-4521D3 ORIGINAL</t>
  </si>
  <si>
    <t>SCX-6320D8</t>
  </si>
  <si>
    <t>TONER SCX-6320D8 ORIGINAL</t>
  </si>
  <si>
    <t>SCX-D6555A</t>
  </si>
  <si>
    <t>TONER SCX-D6555A ORIGINAL</t>
  </si>
  <si>
    <t>FUSOR</t>
  </si>
  <si>
    <t>UNIDAD FUSORA PARA SCX-6545N ORIGINAL</t>
  </si>
  <si>
    <t>BC05CL</t>
  </si>
  <si>
    <t>CARTUCHO BC-05 COLOR ORIG.</t>
  </si>
  <si>
    <t>CANON</t>
  </si>
  <si>
    <t>BC20</t>
  </si>
  <si>
    <t>CARTUCHO BC-20 ORIG.</t>
  </si>
  <si>
    <t>BC21E</t>
  </si>
  <si>
    <t>CARTUCHO BC21E ORIG.</t>
  </si>
  <si>
    <t>BCI6BK</t>
  </si>
  <si>
    <t>CARTUCHO BCI - 6BK ORIG.</t>
  </si>
  <si>
    <t>BCI6C</t>
  </si>
  <si>
    <t>CARTUCHO BCI - 6C ORIG.</t>
  </si>
  <si>
    <t>BCI6M</t>
  </si>
  <si>
    <t>CARTUCHO BCI - 6M ORIG.</t>
  </si>
  <si>
    <t>BCI6Y</t>
  </si>
  <si>
    <t>CARTUCHO BCI - 6Y ORIG.</t>
  </si>
  <si>
    <t>BCI-6PC</t>
  </si>
  <si>
    <t>CARTUCHO BCI 6 PC PHOTO CYAN ORIG</t>
  </si>
  <si>
    <t>BCI-6PM</t>
  </si>
  <si>
    <t>CARTUCHO BCI 6 PM PHOTO MAGENTA ORIG</t>
  </si>
  <si>
    <t>BCI21CL</t>
  </si>
  <si>
    <t>CARTUCHO BCI-21 COLOR ORIG.</t>
  </si>
  <si>
    <t>BCI24BK</t>
  </si>
  <si>
    <t>CARTUCHO BCI-24 NEGRO ORIG.</t>
  </si>
  <si>
    <t>BCI24 BK</t>
  </si>
  <si>
    <t>CARTUCHO BCI-24BK ORIG.</t>
  </si>
  <si>
    <t>BCI24 CL</t>
  </si>
  <si>
    <t>CARTUCHO BCI-24CL ORIG.</t>
  </si>
  <si>
    <t>BCI3EBK</t>
  </si>
  <si>
    <t>CARTUCHO BCI-3EBK NEGRO ORIG.</t>
  </si>
  <si>
    <t>BCI3EC</t>
  </si>
  <si>
    <t>CARTUCHO BCI-3EC CELESTE ORIG.</t>
  </si>
  <si>
    <t>BCI3EM</t>
  </si>
  <si>
    <t>CARTUCHO BCI-3EM ROSADO ORIG.</t>
  </si>
  <si>
    <t>BCI3EY</t>
  </si>
  <si>
    <t>CARTUCHO BCI-3EY AMARILLO ORIG.</t>
  </si>
  <si>
    <t>BX-3</t>
  </si>
  <si>
    <t>CARTUCHO BX-3 NEGRO ORIGINAL</t>
  </si>
  <si>
    <t>CL-141</t>
  </si>
  <si>
    <t>CARTUCHO CL-141 TRICOLOR ORIGINAL</t>
  </si>
  <si>
    <t>CL-146</t>
  </si>
  <si>
    <t>CARTUCHO CL-146 TRICOLOR ORIGINAL</t>
  </si>
  <si>
    <t>CL-146 XL</t>
  </si>
  <si>
    <t>CARTUCHO CL-146XL TRICOLOR ORIGINAL</t>
  </si>
  <si>
    <t>CL-211</t>
  </si>
  <si>
    <t>CARTUCHO CL-211 COLOR ORIGINAL</t>
  </si>
  <si>
    <t>CL-246</t>
  </si>
  <si>
    <t>CARTUCHO CL-246 TRICOLOR ORIGINAL</t>
  </si>
  <si>
    <t>PG-31</t>
  </si>
  <si>
    <t>CARTUCHO CL-31 TRICOLOR ORIGINAL</t>
  </si>
  <si>
    <t>CL-41</t>
  </si>
  <si>
    <t>CARTUCHO CL-41 COLOR ORIGINAL</t>
  </si>
  <si>
    <t>CL-54</t>
  </si>
  <si>
    <t>CARTUCHO CL-54 TRICOLOR ORIGINAL</t>
  </si>
  <si>
    <t>CL-546</t>
  </si>
  <si>
    <t>CARTUCHO CL-546 TRICOLOR ORIGINAL</t>
  </si>
  <si>
    <t>CLI-221BK</t>
  </si>
  <si>
    <t>CARTUCHO CLI- 221 BK ORIGINAL</t>
  </si>
  <si>
    <t>CLI-221C</t>
  </si>
  <si>
    <t>CARTUCHO CLI- 221 CYAN ORIGINAL</t>
  </si>
  <si>
    <t>CLI-221M</t>
  </si>
  <si>
    <t>CARTUCHO CLI-221 MAGENTA ORIGINAL</t>
  </si>
  <si>
    <t>CLI-221Y</t>
  </si>
  <si>
    <t>CARTUCHO CLI-221 YELLOW ORIGINAL</t>
  </si>
  <si>
    <t>CLI-36</t>
  </si>
  <si>
    <t>CARTUCHO CLI-36 COLOR ORIG.</t>
  </si>
  <si>
    <t>CLI8BK</t>
  </si>
  <si>
    <t>CARTUCHO CLI8BK ORIG.</t>
  </si>
  <si>
    <t>CLI8C</t>
  </si>
  <si>
    <t>CARTUCHO CLI8C ORIG.</t>
  </si>
  <si>
    <t>CLI8M</t>
  </si>
  <si>
    <t>CARTUCHO CLI8M ORIG.</t>
  </si>
  <si>
    <t>CLI8Y</t>
  </si>
  <si>
    <t>CARTUCHO CLI8Y ORIG.</t>
  </si>
  <si>
    <t>PG-140</t>
  </si>
  <si>
    <t>CARTUCHO PG-140 NEGRO ORIGINAL</t>
  </si>
  <si>
    <t>PG-145</t>
  </si>
  <si>
    <t>CARTUCHO PG-145 NEGRO ORIGINAL</t>
  </si>
  <si>
    <t>PG-145 XL</t>
  </si>
  <si>
    <t>CARTUCHO PG-145 XL NEGRO ORIGINAL</t>
  </si>
  <si>
    <t>PG-210</t>
  </si>
  <si>
    <t>CARTUCHO PG-210 NEGRO ORIGINAL</t>
  </si>
  <si>
    <t>PG-245</t>
  </si>
  <si>
    <t>CARTUCHO PG-245 NEGRO ORIGINAL</t>
  </si>
  <si>
    <t>PG-30</t>
  </si>
  <si>
    <t>CARTUCHO PG-30 NEGRO ORIG.</t>
  </si>
  <si>
    <t>PG-40</t>
  </si>
  <si>
    <t>CARTUCHO PG-40 BLACK ORIGINAL</t>
  </si>
  <si>
    <t>PG-44</t>
  </si>
  <si>
    <t>CARTUCHO PG-44 NEGRO ORIGINAL</t>
  </si>
  <si>
    <t>PG-545</t>
  </si>
  <si>
    <t>CARTUCHO PG-545 NEGRO ORIGINAL</t>
  </si>
  <si>
    <t>PGI-35</t>
  </si>
  <si>
    <t>CARTUCHO PGI-35 BLACK ORIG.</t>
  </si>
  <si>
    <t>PGI-5BK</t>
  </si>
  <si>
    <t>CARTUCHO PGI-5BK ORIG.</t>
  </si>
  <si>
    <t>PGI-220</t>
  </si>
  <si>
    <t>CARTUCHOS PGI-220 BK ORIGINAL</t>
  </si>
  <si>
    <t>T GPR-51 C</t>
  </si>
  <si>
    <t>DRUM GPR-51 CYAN P/ C1335IF ORIGINAL</t>
  </si>
  <si>
    <t>T GPR-51 M</t>
  </si>
  <si>
    <t>DRUM GPR-51 MAGENTA P/ C1335IF ORIGINAL</t>
  </si>
  <si>
    <t>T GPR-51B</t>
  </si>
  <si>
    <t>DRUM GPR-51 NEGRO P/ C1351IF ORIGINAL</t>
  </si>
  <si>
    <t>T GPR-51 Y</t>
  </si>
  <si>
    <t>DRUM GPR-51 YELLOW P/ C1335IF ORIGINAL</t>
  </si>
  <si>
    <t>D GPR-54 N</t>
  </si>
  <si>
    <t>DRUM GPR-54 NEGRO P/ C1435IF ORIGINAL</t>
  </si>
  <si>
    <t>MS 244DW</t>
  </si>
  <si>
    <t>IMPRESORA MONOCROMATICA MS 244DW</t>
  </si>
  <si>
    <t>ROD</t>
  </si>
  <si>
    <t>RODO DE PRESIÓN PARA IR-2525</t>
  </si>
  <si>
    <t>GPR-22</t>
  </si>
  <si>
    <t>TAMBOR GPR-22 ORIGINAL</t>
  </si>
  <si>
    <t>GPR35</t>
  </si>
  <si>
    <t>TAMBOR GPR-35 ORIGINAL.</t>
  </si>
  <si>
    <t>TELILLA</t>
  </si>
  <si>
    <t>TELILLA DE LIMPIEZA PARA CANON IR 8500</t>
  </si>
  <si>
    <t>CANON120</t>
  </si>
  <si>
    <t>TONER  120 P/D1120 D1150 D1320 D1350</t>
  </si>
  <si>
    <t>104</t>
  </si>
  <si>
    <t>TONER 104 ORIGINAL</t>
  </si>
  <si>
    <t>108</t>
  </si>
  <si>
    <t>TONER 108 P/ LBP 3300/3360 ORIGINAL</t>
  </si>
  <si>
    <t>119</t>
  </si>
  <si>
    <t>TONER 119 NEGRO ORIGINAL</t>
  </si>
  <si>
    <t>125</t>
  </si>
  <si>
    <t>TONER 125 ORIGINAL</t>
  </si>
  <si>
    <t>128 CANON</t>
  </si>
  <si>
    <t>TONER 128 ORIGINAL</t>
  </si>
  <si>
    <t>137</t>
  </si>
  <si>
    <t>TONER 137 PARA MF216N ORIGINAL</t>
  </si>
  <si>
    <t>C104</t>
  </si>
  <si>
    <t>TONER C-104 ORIG.</t>
  </si>
  <si>
    <t>C-115</t>
  </si>
  <si>
    <t>TONER C-115 ORIG.</t>
  </si>
  <si>
    <t>C-103</t>
  </si>
  <si>
    <t>TONER CANON 103 ORIGINAL</t>
  </si>
  <si>
    <t>EP22</t>
  </si>
  <si>
    <t>TONER EP22 ORIG.</t>
  </si>
  <si>
    <t>EP26</t>
  </si>
  <si>
    <t>TONER EP26 ORIG.</t>
  </si>
  <si>
    <t>FX3</t>
  </si>
  <si>
    <t>TONER FX3 ORIG.</t>
  </si>
  <si>
    <t>GPR-39</t>
  </si>
  <si>
    <t>TONER GPR - 39 ORIGINAL</t>
  </si>
  <si>
    <t>GPR-11</t>
  </si>
  <si>
    <t>TONER GPR-11 NEGRO ORIGINAL</t>
  </si>
  <si>
    <t>GPR-15</t>
  </si>
  <si>
    <t>TONER GPR-15 ORIGINAL</t>
  </si>
  <si>
    <t>GPR16</t>
  </si>
  <si>
    <t>TONER GPR-16 ORIG.</t>
  </si>
  <si>
    <t>GPR18</t>
  </si>
  <si>
    <t>TONER GPR-18 ORIGINAL</t>
  </si>
  <si>
    <t>GPR22</t>
  </si>
  <si>
    <t>TONER GPR-22 ORIGINAL</t>
  </si>
  <si>
    <t>GPR 35</t>
  </si>
  <si>
    <t>TONER GPR-35 ORIGINAL</t>
  </si>
  <si>
    <t>GPR-48</t>
  </si>
  <si>
    <t>TONER GPR-48 ORIGINAL</t>
  </si>
  <si>
    <t>GPR-54</t>
  </si>
  <si>
    <t>TONER GPR-54 ORIGINAL</t>
  </si>
  <si>
    <t>GPR6</t>
  </si>
  <si>
    <t>TONER GPR-6 ORIG.</t>
  </si>
  <si>
    <t>GPR8</t>
  </si>
  <si>
    <t>TONER GPR-8 ORIG.</t>
  </si>
  <si>
    <t>GPR10</t>
  </si>
  <si>
    <t>TONER GPR10 ORIG.</t>
  </si>
  <si>
    <t>GPR2</t>
  </si>
  <si>
    <t>TONER GPR2 ORIG.</t>
  </si>
  <si>
    <t>LBP3000</t>
  </si>
  <si>
    <t>TONER LBP/3000/103</t>
  </si>
  <si>
    <t>NPG11</t>
  </si>
  <si>
    <t>TONER NPG-11 ORIGINAL</t>
  </si>
  <si>
    <t>NPG8</t>
  </si>
  <si>
    <t>TONER NPG-8 ORIG.</t>
  </si>
  <si>
    <t>NPG15</t>
  </si>
  <si>
    <t>TONER NPG15 ORIG.</t>
  </si>
  <si>
    <t>S 35</t>
  </si>
  <si>
    <t>TONER S 35 ORIGINAL</t>
  </si>
  <si>
    <t>X25</t>
  </si>
  <si>
    <t>TONER X25 ORIG.</t>
  </si>
  <si>
    <t>T673120</t>
  </si>
  <si>
    <t>BOTELLA DE TINTA T673120 NEGRO ORIGINAL</t>
  </si>
  <si>
    <t>EPSON</t>
  </si>
  <si>
    <t>T673220</t>
  </si>
  <si>
    <t>BOTELLA DE TINTA T673220 CYAN ORIGINAL</t>
  </si>
  <si>
    <t>T673320</t>
  </si>
  <si>
    <t>BOTELLA DE TINTA T673320 MAGENTA ORIGINAL</t>
  </si>
  <si>
    <t>T673420</t>
  </si>
  <si>
    <t>BOTELLA DE TINTA T673420 YELLOW ORIGINAL</t>
  </si>
  <si>
    <t>T673520</t>
  </si>
  <si>
    <t>BOTELLA DE TINTA T673520 CYAN CLARO ORIGINAL</t>
  </si>
  <si>
    <t>T673620</t>
  </si>
  <si>
    <t>BOTELLA DE TINTA T673620 MAGENTA CLARO ORIGINAL</t>
  </si>
  <si>
    <t>CAB-LQ590</t>
  </si>
  <si>
    <t>CABEZAL PARA IMPRESORA LQ-590</t>
  </si>
  <si>
    <t>T140120</t>
  </si>
  <si>
    <t>CARTUCHO  T140120 # 140 NEGRO ORIGINAL</t>
  </si>
  <si>
    <t>788XL C</t>
  </si>
  <si>
    <t>CARTUCHO 788XL CYAN P/  PRO WF-R5690 ORIGINAL</t>
  </si>
  <si>
    <t>788XL M</t>
  </si>
  <si>
    <t>CARTUCHO 788XL MAGENTA P/ PRO WF-R5690 ORIGINAL</t>
  </si>
  <si>
    <t>788XL N</t>
  </si>
  <si>
    <t>CARTUCHO 788XL NEGRO P/ PRO WF R5690 ORIGINAL</t>
  </si>
  <si>
    <t>788XL Y</t>
  </si>
  <si>
    <t>CARTUCHO 788XL YELLOW P/ PRO WF- R5690 ORIGINAL</t>
  </si>
  <si>
    <t>C664120</t>
  </si>
  <si>
    <t>CARTUCHO EPSON T664120 NEGRO ORIGINAL</t>
  </si>
  <si>
    <t>T0731</t>
  </si>
  <si>
    <t>CARTUCHO T-0731 NEGRO ORIGINAL</t>
  </si>
  <si>
    <t>T0732</t>
  </si>
  <si>
    <t>CARTUCHO T-0732 CYAN ORIGINAL</t>
  </si>
  <si>
    <t>T0733</t>
  </si>
  <si>
    <t>CARTUCHO T-0733 MAGENTA ORIGINAL</t>
  </si>
  <si>
    <t>T0734</t>
  </si>
  <si>
    <t>CARTUCHO T-0734 YELLOW ORIGINAL</t>
  </si>
  <si>
    <t>T036120</t>
  </si>
  <si>
    <t>CARTUCHO T036120 ORIG.</t>
  </si>
  <si>
    <t>T038120</t>
  </si>
  <si>
    <t>CARTUCHO T038120 ORIG.</t>
  </si>
  <si>
    <t>T039020</t>
  </si>
  <si>
    <t>CARTUCHO T039020 ORIG.</t>
  </si>
  <si>
    <t>T040120</t>
  </si>
  <si>
    <t>CARTUCHO T040120 ORIG.</t>
  </si>
  <si>
    <t>T041020</t>
  </si>
  <si>
    <t>CARTUCHO T041020 ORIG.</t>
  </si>
  <si>
    <t>T0461</t>
  </si>
  <si>
    <t>CARTUCHO T0461 NEGRO ORIG.</t>
  </si>
  <si>
    <t>T0472</t>
  </si>
  <si>
    <t>CARTUCHO T0472 ORIG.</t>
  </si>
  <si>
    <t>T0473</t>
  </si>
  <si>
    <t>CARTUCHO T0473 ORIG.</t>
  </si>
  <si>
    <t>T0474</t>
  </si>
  <si>
    <t>CARTUCHO T0474 YELLOW ORIG.</t>
  </si>
  <si>
    <t>T0631</t>
  </si>
  <si>
    <t>CARTUCHO T0631 NEGRO ORIG.</t>
  </si>
  <si>
    <t>T0632</t>
  </si>
  <si>
    <t>CARTUCHO T0632 CYAN ORIG.</t>
  </si>
  <si>
    <t>T0633</t>
  </si>
  <si>
    <t>CARTUCHO T0633 MAGENTA ORIG.</t>
  </si>
  <si>
    <t>T0634</t>
  </si>
  <si>
    <t>CARTUCHO T0634 YELLOW ORIG.</t>
  </si>
  <si>
    <t>T0721</t>
  </si>
  <si>
    <t>CARTUCHO T0721 NEGRO ORIGINAL</t>
  </si>
  <si>
    <t>T0731HN</t>
  </si>
  <si>
    <t>CARTUCHO T0731HN NEGRO ALTO REND.</t>
  </si>
  <si>
    <t>T081120</t>
  </si>
  <si>
    <t>CARTUCHO T081120 NEGRO ORIG</t>
  </si>
  <si>
    <t>T081320</t>
  </si>
  <si>
    <t>CARTUCHO T081320 MAGENTA ORIG</t>
  </si>
  <si>
    <t>T081420</t>
  </si>
  <si>
    <t>CARTUCHO T081420 YELLOW ORIG</t>
  </si>
  <si>
    <t>T081620</t>
  </si>
  <si>
    <t>CARTUCHO T081620 MAGENTA LIGTH ORIG</t>
  </si>
  <si>
    <t>T082120</t>
  </si>
  <si>
    <t>CARTUCHO T082120 NEGRO ORIG.</t>
  </si>
  <si>
    <t>T082220</t>
  </si>
  <si>
    <t>CARTUCHO T082220 CYAN ORIG.</t>
  </si>
  <si>
    <t>T082320</t>
  </si>
  <si>
    <t>CARTUCHO T082320 MAGENTA ORIG.</t>
  </si>
  <si>
    <t>T082420</t>
  </si>
  <si>
    <t>CARTUCHO T082420 YELLOW ORIG</t>
  </si>
  <si>
    <t>T082520</t>
  </si>
  <si>
    <t>CARTUCHO T082520 CYAN LIGHT ORIG.</t>
  </si>
  <si>
    <t>T082620</t>
  </si>
  <si>
    <t>CARTUCHO T082620 MAG LIGHT</t>
  </si>
  <si>
    <t>T090120</t>
  </si>
  <si>
    <t>CARTUCHO T090120 BLACK ORIGINAL</t>
  </si>
  <si>
    <t>T103120</t>
  </si>
  <si>
    <t>CARTUCHO T103120 NEGRO ORIG.</t>
  </si>
  <si>
    <t>T103220</t>
  </si>
  <si>
    <t>CARTUCHO T103220 CYAN ORIG</t>
  </si>
  <si>
    <t>T103320</t>
  </si>
  <si>
    <t>CARTUCHO T103320 MAGENTA ORIG.</t>
  </si>
  <si>
    <t>T103420</t>
  </si>
  <si>
    <t>CARTUCHO T103420 YELLOW ORIG</t>
  </si>
  <si>
    <t>T115126</t>
  </si>
  <si>
    <t>CARTUCHO T115126 NEGRO ORIGINAL</t>
  </si>
  <si>
    <t>T132120</t>
  </si>
  <si>
    <t>CARTUCHO T132120 NEGRO ORIGINAL.</t>
  </si>
  <si>
    <t>T133320</t>
  </si>
  <si>
    <t>CARTUCHO T133320 MAGENTA ORIGINAL</t>
  </si>
  <si>
    <t>T134220</t>
  </si>
  <si>
    <t>CARTUCHO T134220 YELL. ORIG.</t>
  </si>
  <si>
    <t>T135220</t>
  </si>
  <si>
    <t>CARTUCHO T135220 CYAN ORIG.</t>
  </si>
  <si>
    <t>T136120</t>
  </si>
  <si>
    <t>CARTUCHO T136120 DUAL PACK ORIG.</t>
  </si>
  <si>
    <t>T140220</t>
  </si>
  <si>
    <t>CARTUCHO T140220 # 140 CYAN ORIGINAL</t>
  </si>
  <si>
    <t>T140320</t>
  </si>
  <si>
    <t>CARTUCHO T140320 # 140 MAGENTA ORIGINAL</t>
  </si>
  <si>
    <t>T140420</t>
  </si>
  <si>
    <t>CARTUCHO T140420 # 140 YELLOW ORIGINAL</t>
  </si>
  <si>
    <t>T195120</t>
  </si>
  <si>
    <t>CARTUCHO T195120 NEGRO ORIGINAL</t>
  </si>
  <si>
    <t>T195220</t>
  </si>
  <si>
    <t>CARTUCHO T195220 CYAN ORIGINAL</t>
  </si>
  <si>
    <t>T195320</t>
  </si>
  <si>
    <t>CARTUCHO T195320 MAGENTA ORIGINAL</t>
  </si>
  <si>
    <t>T195420</t>
  </si>
  <si>
    <t>CARTUCHO T195420 YELLOW ORIGINAL</t>
  </si>
  <si>
    <t>T197120</t>
  </si>
  <si>
    <t>CARTUCHO T197120 NEGRO ALTA CAP. ORIGINAL</t>
  </si>
  <si>
    <t>T296120</t>
  </si>
  <si>
    <t>CARTUCHO T296120 NEGRO ORIGINAL</t>
  </si>
  <si>
    <t>T296220</t>
  </si>
  <si>
    <t>CARTUCHO T296220 CYAN ORIGINAL</t>
  </si>
  <si>
    <t>T296320</t>
  </si>
  <si>
    <t>CARTUCHO T296320 MAGENTA ORIGINAL</t>
  </si>
  <si>
    <t>T296420</t>
  </si>
  <si>
    <t>CARTUCHO T296420 YELLOW ORIGINAL</t>
  </si>
  <si>
    <t>T081220</t>
  </si>
  <si>
    <t>CARTUCHOS T081220 CYAN ORIG</t>
  </si>
  <si>
    <t>T081520</t>
  </si>
  <si>
    <t>CARTUCHOS T081520 CYAN LIGTH ORIG</t>
  </si>
  <si>
    <t>T133120</t>
  </si>
  <si>
    <t>CARTUCHOS T133120 NEGRO ORIGINAL.</t>
  </si>
  <si>
    <t>T133220</t>
  </si>
  <si>
    <t>CARTUCHOS T133220 CYAN ORIGINAL</t>
  </si>
  <si>
    <t>T133420</t>
  </si>
  <si>
    <t>CARTUCHOS T133420 YELLOW ORIGINAL</t>
  </si>
  <si>
    <t>7754</t>
  </si>
  <si>
    <t>CINTA 7754 ORIGINAL</t>
  </si>
  <si>
    <t>8750</t>
  </si>
  <si>
    <t>CINTA 8750 BLACK ORIGINAL.</t>
  </si>
  <si>
    <t>8755</t>
  </si>
  <si>
    <t>CINTA 8755 ORIGINAL</t>
  </si>
  <si>
    <t>8766</t>
  </si>
  <si>
    <t>CINTA 8766 ORIGINAL</t>
  </si>
  <si>
    <t>S015384</t>
  </si>
  <si>
    <t>CINTA DFX9000/ S015384 ORIGINAL</t>
  </si>
  <si>
    <t>ERC-32B</t>
  </si>
  <si>
    <t>CINTA ERC-32B ORIGINAL</t>
  </si>
  <si>
    <t>ERC38B</t>
  </si>
  <si>
    <t>CINTA ERC-38B NEGRA ORIGINAL</t>
  </si>
  <si>
    <t>FX-890</t>
  </si>
  <si>
    <t>CINTA FX-890/ S015329 ORIGINAL</t>
  </si>
  <si>
    <t>S015335</t>
  </si>
  <si>
    <t>CINTA FX2190/ S015335 ORIGINAL</t>
  </si>
  <si>
    <t>S015329</t>
  </si>
  <si>
    <t>CINTA FX890/S015329 ORIGINAL</t>
  </si>
  <si>
    <t>LW-400</t>
  </si>
  <si>
    <t>CINTA LABELWORKS LW-400 12mm BLANCO/NEGRO</t>
  </si>
  <si>
    <t>LW-400NB</t>
  </si>
  <si>
    <t>CINTA LABELWORKS LW-400 12mm NEGRO/BLANCO</t>
  </si>
  <si>
    <t>S015337</t>
  </si>
  <si>
    <t>CINTA LQ-590/S015337 ORIGINAL</t>
  </si>
  <si>
    <t>7753</t>
  </si>
  <si>
    <t>CINTA LQ570/ 7753 ORIGINAL</t>
  </si>
  <si>
    <t>S015086</t>
  </si>
  <si>
    <t>CINTA S015086 ORIGINAL</t>
  </si>
  <si>
    <t>S015631</t>
  </si>
  <si>
    <t>CINTA S015631/8750 PARA LX-300/ LX-350 ORIGINAL</t>
  </si>
  <si>
    <t>S015091</t>
  </si>
  <si>
    <t>CINTAS S015091 P/FX 980 ORIGINAL</t>
  </si>
  <si>
    <t>DSH</t>
  </si>
  <si>
    <t>DATA SHOW W15</t>
  </si>
  <si>
    <t>IMP FX890</t>
  </si>
  <si>
    <t>IMPRESORA MATRICIAL FX-890</t>
  </si>
  <si>
    <t>LQ 590</t>
  </si>
  <si>
    <t>IMPRESORA MATRICIAL LQ-590</t>
  </si>
  <si>
    <t>LX-350</t>
  </si>
  <si>
    <t>IMPRESORA MATRICIAL LX-350</t>
  </si>
  <si>
    <t>L575</t>
  </si>
  <si>
    <t>IMPRESORA MULTIFUNCIONAL DE TINTA CONTINUA L575</t>
  </si>
  <si>
    <t>T504120</t>
  </si>
  <si>
    <t>TINTA T504120 NEGRO</t>
  </si>
  <si>
    <t>T504220</t>
  </si>
  <si>
    <t>TINTA T504220 CYAN</t>
  </si>
  <si>
    <t>T504320</t>
  </si>
  <si>
    <t>TINTA T504320 MAGENTA</t>
  </si>
  <si>
    <t>T504420</t>
  </si>
  <si>
    <t>TINTA T504420 YELLOW</t>
  </si>
  <si>
    <t>T544120</t>
  </si>
  <si>
    <t>TINTA T544120 NEGRO</t>
  </si>
  <si>
    <t>T544220</t>
  </si>
  <si>
    <t>TINTA T544220 CYAN</t>
  </si>
  <si>
    <t>T544320</t>
  </si>
  <si>
    <t>TINTA T544320 MAGENTA</t>
  </si>
  <si>
    <t>T544420</t>
  </si>
  <si>
    <t>TINTA T544420 YELLOW</t>
  </si>
  <si>
    <t>T664120AL</t>
  </si>
  <si>
    <t>TINTA T664120 NEGRO P/ L110 L200 L210 L300</t>
  </si>
  <si>
    <t>T664220AL</t>
  </si>
  <si>
    <t>TINTA T664220 CYAN P/ L110 L200 L210 L300</t>
  </si>
  <si>
    <t>T664320AL</t>
  </si>
  <si>
    <t>TINTA T664320 MAGENTA P/ L110 L200 L210 L300</t>
  </si>
  <si>
    <t>T664420AL</t>
  </si>
  <si>
    <t>TINTA T664420 YELLOW P/ L110 L200 L210 L300</t>
  </si>
  <si>
    <t>T774120</t>
  </si>
  <si>
    <t>TINTA T774120 NEGRO ORIGINAL P/ M205</t>
  </si>
  <si>
    <t>TR12X120</t>
  </si>
  <si>
    <t>TINTA TR12X120 NEGRO P/ WF-R5690 ORIGINAL</t>
  </si>
  <si>
    <t>TR12X220</t>
  </si>
  <si>
    <t>TINTA TR12X220 CYAN P/ WF-R5690 ORIGINAL</t>
  </si>
  <si>
    <t>TR12X320</t>
  </si>
  <si>
    <t>TINTA TR12X320 MAGENTA P/ WF-R5690 ORIGINAL</t>
  </si>
  <si>
    <t>TR12X420</t>
  </si>
  <si>
    <t>TINTA TR12X420 AMARILLO P/ WF-R5690 ORIGINAL</t>
  </si>
  <si>
    <t>EPL6200</t>
  </si>
  <si>
    <t>TONER EPL-6200 L 3K ORIG.</t>
  </si>
  <si>
    <t>10N0016</t>
  </si>
  <si>
    <t>CARTUCHO 10N0016 # 16 NEGRO ORIGINAL.</t>
  </si>
  <si>
    <t>LEXMARK</t>
  </si>
  <si>
    <t>10N0026</t>
  </si>
  <si>
    <t>CARTUCHO 10N0026 # 26 TRICOLOR ORIGINAL</t>
  </si>
  <si>
    <t>10N1117</t>
  </si>
  <si>
    <t>CARTUCHO 10N1117 # 17 NEGRO ORIGINAL</t>
  </si>
  <si>
    <t>10N1127</t>
  </si>
  <si>
    <t>CARTUCHO 10N1127 # 27 TRICOLOR ORIGINAL</t>
  </si>
  <si>
    <t>108 C</t>
  </si>
  <si>
    <t>CARTUCHO 14N0337 # 108 CYAN ORIGINAL</t>
  </si>
  <si>
    <t>108 M</t>
  </si>
  <si>
    <t>CARTUCHO 14N0340 # 108 MAGENTA ORIGINAL</t>
  </si>
  <si>
    <t>108 Y</t>
  </si>
  <si>
    <t>CARTUCHO 14N0342 # 108 YELLOW ORIGINAL</t>
  </si>
  <si>
    <t>14N0820</t>
  </si>
  <si>
    <t>CARTUCHO 14N0820 # 100 BLACK ORIGINAL</t>
  </si>
  <si>
    <t>14N0822</t>
  </si>
  <si>
    <t>CARTUCHO 14N0822 # 105XL NEGRO ORIGINAL</t>
  </si>
  <si>
    <t>14N1069</t>
  </si>
  <si>
    <t>CARTUCHO 14N1069 # 100 XL CYAN ORIGINAL</t>
  </si>
  <si>
    <t>14N1070</t>
  </si>
  <si>
    <t>CARTUCHO 14N1070 # 100 XL MAGENTA ORIGINAL</t>
  </si>
  <si>
    <t>14N1071</t>
  </si>
  <si>
    <t>CARTUCHO 14N1071 # 100 XL YELLOW ORIGINAL</t>
  </si>
  <si>
    <t>14N1607</t>
  </si>
  <si>
    <t>CARTUCHO 14N1607 # 150 NEGRO ORIGINAL</t>
  </si>
  <si>
    <t>14N1608</t>
  </si>
  <si>
    <t>CARTUCHO 14N1608 # 150 CYAN ORIGINAL</t>
  </si>
  <si>
    <t>14N1609</t>
  </si>
  <si>
    <t>CARTUCHO 14N1609 # 150 MAGENTA ORIGINAL</t>
  </si>
  <si>
    <t>14N1610</t>
  </si>
  <si>
    <t>CARTUCHO 14N1610 # 150 YELLOW ORIGINAL</t>
  </si>
  <si>
    <t>17G0050</t>
  </si>
  <si>
    <t>CARTUCHO 17G0050 # 50 NEGRO ORIGINAL.</t>
  </si>
  <si>
    <t>17G0060</t>
  </si>
  <si>
    <t>CARTUCHO 17G0060 # 60 TRICOLOR ORIGINAL.</t>
  </si>
  <si>
    <t>18C0032</t>
  </si>
  <si>
    <t>CARTUCHO 18C0032 ORIG.</t>
  </si>
  <si>
    <t>18C0033</t>
  </si>
  <si>
    <t>CARTUCHO 18C0033 ORIG.</t>
  </si>
  <si>
    <t>18C0034</t>
  </si>
  <si>
    <t>CARTUCHO 18C0034 # 34 NEGRO ORIGINAL</t>
  </si>
  <si>
    <t>18C0035</t>
  </si>
  <si>
    <t>CARTUCHO 18C0035 # 35 TRICOLOR ORIGINAL</t>
  </si>
  <si>
    <t>500Z</t>
  </si>
  <si>
    <t>FOTOCONDUCTOR 50F0Z00 ORIGINAL</t>
  </si>
  <si>
    <t>520Z</t>
  </si>
  <si>
    <t>FOTOCONDUCTOR 52D0Z00 ORIGINAL</t>
  </si>
  <si>
    <t>C540X35G</t>
  </si>
  <si>
    <t>FOTOCONDUCTOR C540X35G ORIGINAL</t>
  </si>
  <si>
    <t>E250X22G</t>
  </si>
  <si>
    <t>FOTOCONDUCTOR E250X22G ORIGINAL</t>
  </si>
  <si>
    <t>E260X22G</t>
  </si>
  <si>
    <t>FOTOCONDUCTOR E260X22G ORIGINAL</t>
  </si>
  <si>
    <t>X340H22G</t>
  </si>
  <si>
    <t>FOTOCONDUCTOR X340H22G ORIGINAL</t>
  </si>
  <si>
    <t>MX310DN</t>
  </si>
  <si>
    <t>IMPRESORA MULTIFUNCIONAL MX310DN</t>
  </si>
  <si>
    <t>X203A11G</t>
  </si>
  <si>
    <t>TONER  X203A11G ORIGINAL</t>
  </si>
  <si>
    <t>12018SL</t>
  </si>
  <si>
    <t>TONER 12018SL ORIGINAL</t>
  </si>
  <si>
    <t>12A4710</t>
  </si>
  <si>
    <t>TONER 12A4710 ORIG.</t>
  </si>
  <si>
    <t>12A6835</t>
  </si>
  <si>
    <t>TONER 12A6835 ORIG.</t>
  </si>
  <si>
    <t>12A6860</t>
  </si>
  <si>
    <t>TONER 12A6860 ORIG.</t>
  </si>
  <si>
    <t>12A7460</t>
  </si>
  <si>
    <t>TONER 12A7460 ORIGINAL 5,000 COPIAS APROX.</t>
  </si>
  <si>
    <t>12A7465</t>
  </si>
  <si>
    <t>TONER 12A7465 ORIGINAL 32,000 COPIAS</t>
  </si>
  <si>
    <t>12A8302</t>
  </si>
  <si>
    <t>TONER 12A8302 ORIG.</t>
  </si>
  <si>
    <t>12A8400</t>
  </si>
  <si>
    <t>TONER 12A8400/24018SL ORIG.</t>
  </si>
  <si>
    <t>12A8420</t>
  </si>
  <si>
    <t>TONER 12A8420 ORIG.</t>
  </si>
  <si>
    <t>12A8425</t>
  </si>
  <si>
    <t>TONER 12A8425 NEGRO ORIG.</t>
  </si>
  <si>
    <t>15G041M</t>
  </si>
  <si>
    <t>TONER 15G041M ORIG.</t>
  </si>
  <si>
    <t>15G041Y</t>
  </si>
  <si>
    <t>TONER 15G041Y ORIG.</t>
  </si>
  <si>
    <t>18S0090</t>
  </si>
  <si>
    <t>TONER 18S0090 ORIG.</t>
  </si>
  <si>
    <t>20K500</t>
  </si>
  <si>
    <t>TONER 20K500 CYAN ORIGINAL</t>
  </si>
  <si>
    <t>20K501</t>
  </si>
  <si>
    <t>TONER 20K501 MAGENTA</t>
  </si>
  <si>
    <t>20K502</t>
  </si>
  <si>
    <t>TONER 20K502 YELLOW ORIG.</t>
  </si>
  <si>
    <t>20K503</t>
  </si>
  <si>
    <t>TONER 20K503 NEGRO ORIG.</t>
  </si>
  <si>
    <t>504H</t>
  </si>
  <si>
    <t>TONER 50F4H00 ORIGINAL</t>
  </si>
  <si>
    <t>504X</t>
  </si>
  <si>
    <t>TONER 50F4X00 ORIGINAL</t>
  </si>
  <si>
    <t>524H</t>
  </si>
  <si>
    <t>TONER 52D4H00 ORIGINAL P/ MS710/ MS811DN</t>
  </si>
  <si>
    <t>604H</t>
  </si>
  <si>
    <t>TONER 60F4H00 ORIGINAL</t>
  </si>
  <si>
    <t>62D4H00</t>
  </si>
  <si>
    <t>TONER 62D4H00 PARA MX 710 ORIGINAL</t>
  </si>
  <si>
    <t>64018HL</t>
  </si>
  <si>
    <t>TONER 64018HL ORIGINAL.</t>
  </si>
  <si>
    <t>64018SL</t>
  </si>
  <si>
    <t>TONER 64018SL ORIG.</t>
  </si>
  <si>
    <t>64418XL</t>
  </si>
  <si>
    <t>TONER 64418XL ORIGINAL</t>
  </si>
  <si>
    <t>C500H2CG</t>
  </si>
  <si>
    <t>TONER C500H2CG ORIGINAL</t>
  </si>
  <si>
    <t>C500H2KG</t>
  </si>
  <si>
    <t>TONER C500H2KG ORIGINAL</t>
  </si>
  <si>
    <t>C500H2MG</t>
  </si>
  <si>
    <t>TONER C500H2MG ORIGINAL</t>
  </si>
  <si>
    <t>C500H2YG</t>
  </si>
  <si>
    <t>TONER C500H2YG ORIGINAL</t>
  </si>
  <si>
    <t>C540A1KG</t>
  </si>
  <si>
    <t>TONER C540A1KG NEGRO</t>
  </si>
  <si>
    <t>C540H1CG</t>
  </si>
  <si>
    <t>TONER C540H1CG CYAN ORIGINAL</t>
  </si>
  <si>
    <t>C540H1KG</t>
  </si>
  <si>
    <t>TONER C540H1KG NEGRO ORIGINAL</t>
  </si>
  <si>
    <t>C540H1MG</t>
  </si>
  <si>
    <t>TONER C540H1MG MAGENTA ORIGINAL</t>
  </si>
  <si>
    <t>C540H1YG</t>
  </si>
  <si>
    <t>TONER C540H1YG YELLOW ORIGINAL</t>
  </si>
  <si>
    <t>C734A1KG</t>
  </si>
  <si>
    <t>TONER C734A1KG NEGRO ORIGINAL</t>
  </si>
  <si>
    <t>E250A11L</t>
  </si>
  <si>
    <t>TONER E250A11L ORIGINAL</t>
  </si>
  <si>
    <t>E260A11L</t>
  </si>
  <si>
    <t>TONER E260A11L ORIGINAL</t>
  </si>
  <si>
    <t>E360H11L</t>
  </si>
  <si>
    <t>TONER E360H11L ORIGINAL</t>
  </si>
  <si>
    <t>E450A11L</t>
  </si>
  <si>
    <t>TONER E450A11L ORIGINAL</t>
  </si>
  <si>
    <t>T650A11L</t>
  </si>
  <si>
    <t>TONER LEXMARK T650A11L</t>
  </si>
  <si>
    <t>T650H11L</t>
  </si>
  <si>
    <t>TONER LEXMARK T650H11L ORIGINAL</t>
  </si>
  <si>
    <t>W84020H</t>
  </si>
  <si>
    <t>TONER W84020H ORIGINAL</t>
  </si>
  <si>
    <t>X264A11G</t>
  </si>
  <si>
    <t>TONER X264A11G ORIG 3,500 PAG.</t>
  </si>
  <si>
    <t>X264H11G</t>
  </si>
  <si>
    <t>TONER X264H11G ORIGINAL 9,000 PAGINAS</t>
  </si>
  <si>
    <t>X340A11G</t>
  </si>
  <si>
    <t>TONER X340A11G ORIGINAL</t>
  </si>
  <si>
    <t>X463X11G</t>
  </si>
  <si>
    <t>TONER X463X11G ORIGINAL</t>
  </si>
  <si>
    <t>X644A11L</t>
  </si>
  <si>
    <t>TONER X644H11L ORIG. 21,000 PAG.</t>
  </si>
  <si>
    <t>X644X11L</t>
  </si>
  <si>
    <t>TONER X644X11L ORIG. 32,000 PAG.</t>
  </si>
  <si>
    <t>T654X11L</t>
  </si>
  <si>
    <t>TONER X654X11L NEGRO ORIG.</t>
  </si>
  <si>
    <t>TOTALES</t>
  </si>
  <si>
    <t>DGI</t>
  </si>
  <si>
    <t>RAZONES</t>
  </si>
  <si>
    <t>Timbres Fiscales TF</t>
  </si>
  <si>
    <t>FLETE Y AGENCIA</t>
  </si>
  <si>
    <t>Impuesto selectivo al consumo</t>
  </si>
  <si>
    <t>FLETE / USA</t>
  </si>
  <si>
    <t>Derechos Arencelario de importacion</t>
  </si>
  <si>
    <t>AGENCIA</t>
  </si>
  <si>
    <t>FLETE</t>
  </si>
  <si>
    <t>Gastos de Agencia y otros</t>
  </si>
  <si>
    <t>TOTAL DE GASTOS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</si>
</sst>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-* #,##0.00_-;\-* #,##0.00_-;_-* &quot;-&quot;??_-;_-@_-"/>
    <numFmt numFmtId="164" formatCode="_(* #,##0.00_);_(* \(#,##0.00\);_(* &quot;-&quot;??_);_(@_)"/>
    <numFmt numFmtId="165" formatCode="[$$-409]#,##0.00"/>
    <numFmt numFmtId="166" formatCode="_(* #,##0_);_(* \(#,##0\);_(* &quot;-&quot;??_);_(@_)"/>
    <numFmt numFmtId="167" formatCode="_-* #,##0_-;\-* #,##0_-;_-* &quot;-&quot;??_-;_-@_-"/>
    <numFmt numFmtId="168" formatCode="_-[$$-409]* #,##0.00_ ;_-[$$-409]* \-#,##0.00\ ;_-[$$-409]* &quot;-&quot;??_ ;_-@_ "/>
    <numFmt numFmtId="169" formatCode="#,##0.00000"/>
    <numFmt numFmtId="170" formatCode="&quot;C$&quot;\ #,##0.00"/>
    <numFmt numFmtId="171" formatCode="[$C$-4C0A]\ #,##0.00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 Unicode MS"/>
      <family val="2"/>
    </font>
    <font>
      <b/>
      <u/>
      <sz val="8"/>
      <name val="Arial Unicode MS"/>
      <family val="2"/>
    </font>
    <font>
      <u/>
      <sz val="8"/>
      <name val="Arial Unicode MS"/>
      <family val="2"/>
    </font>
    <font>
      <b/>
      <sz val="8"/>
      <name val="Arial Unicode MS"/>
      <family val="2"/>
    </font>
    <font>
      <sz val="6"/>
      <name val="Arial Unicode MS"/>
      <family val="2"/>
    </font>
    <font>
      <sz val="8"/>
      <color indexed="8"/>
      <name val="Arial Unicode MS"/>
      <family val="2"/>
    </font>
    <font>
      <sz val="8"/>
      <color theme="1"/>
      <name val="Arial Unicode MS"/>
      <family val="2"/>
    </font>
    <font>
      <b/>
      <sz val="8"/>
      <color indexed="8"/>
      <name val="Arial Unicode MS"/>
      <family val="2"/>
    </font>
    <font>
      <sz val="8"/>
      <color rgb="FF000000"/>
      <name val="Arial Unicode MS"/>
      <family val="2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2">
    <xf numFmtId="0" fontId="0" fillId="0" borderId="0" xfId="0"/>
    <xf numFmtId="0" fontId="2" fillId="2" borderId="0" xfId="0" applyFont="1" applyFill="1" applyAlignment="1">
      <alignment horizontal="left"/>
    </xf>
    <xf numFmtId="0" fontId="2" fillId="2" borderId="0" xfId="0" applyFont="1" applyFill="1"/>
    <xf numFmtId="164" fontId="2" fillId="2" borderId="0" xfId="0" applyNumberFormat="1" applyFont="1" applyFill="1"/>
    <xf numFmtId="0" fontId="2" fillId="3" borderId="0" xfId="0" applyFont="1" applyFill="1"/>
    <xf numFmtId="0" fontId="2" fillId="3" borderId="0" xfId="0" applyFont="1" applyFill="1" applyAlignment="1">
      <alignment horizontal="left"/>
    </xf>
    <xf numFmtId="165" fontId="2" fillId="3" borderId="0" xfId="0" applyNumberFormat="1" applyFont="1" applyFill="1" applyAlignment="1">
      <alignment horizontal="left"/>
    </xf>
    <xf numFmtId="0" fontId="2" fillId="4" borderId="2" xfId="0" applyFont="1" applyFill="1" applyBorder="1" applyAlignment="1">
      <alignment vertical="center"/>
    </xf>
    <xf numFmtId="0" fontId="2" fillId="3" borderId="2" xfId="0" applyFont="1" applyFill="1" applyBorder="1"/>
    <xf numFmtId="0" fontId="2" fillId="3" borderId="2" xfId="0" applyFont="1" applyFill="1" applyBorder="1" applyAlignment="1">
      <alignment vertical="center"/>
    </xf>
    <xf numFmtId="0" fontId="3" fillId="3" borderId="2" xfId="0" applyFont="1" applyFill="1" applyBorder="1" applyAlignment="1">
      <alignment vertical="center"/>
    </xf>
    <xf numFmtId="0" fontId="2" fillId="3" borderId="0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vertical="center"/>
    </xf>
    <xf numFmtId="0" fontId="2" fillId="3" borderId="4" xfId="0" applyFont="1" applyFill="1" applyBorder="1"/>
    <xf numFmtId="0" fontId="2" fillId="3" borderId="4" xfId="0" applyFont="1" applyFill="1" applyBorder="1" applyAlignment="1">
      <alignment vertical="center"/>
    </xf>
    <xf numFmtId="0" fontId="3" fillId="3" borderId="4" xfId="0" applyFont="1" applyFill="1" applyBorder="1" applyAlignment="1">
      <alignment vertical="center"/>
    </xf>
    <xf numFmtId="4" fontId="2" fillId="2" borderId="0" xfId="0" applyNumberFormat="1" applyFont="1" applyFill="1" applyAlignment="1">
      <alignment horizontal="left"/>
    </xf>
    <xf numFmtId="0" fontId="5" fillId="3" borderId="8" xfId="0" applyFont="1" applyFill="1" applyBorder="1" applyAlignment="1">
      <alignment horizontal="center" vertical="center" wrapText="1"/>
    </xf>
    <xf numFmtId="0" fontId="5" fillId="2" borderId="0" xfId="0" applyFont="1" applyFill="1"/>
    <xf numFmtId="0" fontId="2" fillId="2" borderId="9" xfId="0" applyFont="1" applyFill="1" applyBorder="1" applyAlignment="1">
      <alignment horizontal="left"/>
    </xf>
    <xf numFmtId="0" fontId="2" fillId="2" borderId="9" xfId="0" applyFont="1" applyFill="1" applyBorder="1"/>
    <xf numFmtId="9" fontId="2" fillId="2" borderId="9" xfId="0" applyNumberFormat="1" applyFont="1" applyFill="1" applyBorder="1" applyAlignment="1">
      <alignment horizontal="left"/>
    </xf>
    <xf numFmtId="0" fontId="5" fillId="3" borderId="9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6" fillId="7" borderId="8" xfId="0" applyFont="1" applyFill="1" applyBorder="1" applyAlignment="1">
      <alignment horizontal="center"/>
    </xf>
    <xf numFmtId="0" fontId="6" fillId="7" borderId="8" xfId="0" applyFont="1" applyFill="1" applyBorder="1" applyAlignment="1">
      <alignment horizontal="center" wrapText="1"/>
    </xf>
    <xf numFmtId="0" fontId="6" fillId="7" borderId="8" xfId="0" applyFont="1" applyFill="1" applyBorder="1"/>
    <xf numFmtId="0" fontId="2" fillId="2" borderId="0" xfId="0" applyFont="1" applyFill="1" applyAlignment="1">
      <alignment horizontal="center" wrapText="1"/>
    </xf>
    <xf numFmtId="0" fontId="2" fillId="2" borderId="8" xfId="0" applyFont="1" applyFill="1" applyBorder="1" applyAlignment="1">
      <alignment horizontal="left"/>
    </xf>
    <xf numFmtId="0" fontId="7" fillId="3" borderId="8" xfId="0" applyFont="1" applyFill="1" applyBorder="1" applyAlignment="1">
      <alignment vertical="center"/>
    </xf>
    <xf numFmtId="0" fontId="2" fillId="3" borderId="8" xfId="0" applyFont="1" applyFill="1" applyBorder="1" applyAlignment="1">
      <alignment vertical="center"/>
    </xf>
    <xf numFmtId="0" fontId="2" fillId="3" borderId="8" xfId="0" applyFont="1" applyFill="1" applyBorder="1" applyAlignment="1">
      <alignment horizontal="left" vertical="center"/>
    </xf>
    <xf numFmtId="0" fontId="2" fillId="8" borderId="8" xfId="0" applyFont="1" applyFill="1" applyBorder="1" applyAlignment="1">
      <alignment horizontal="left" vertical="center"/>
    </xf>
    <xf numFmtId="43" fontId="8" fillId="3" borderId="8" xfId="1" applyFont="1" applyFill="1" applyBorder="1" applyAlignment="1">
      <alignment horizontal="center"/>
    </xf>
    <xf numFmtId="4" fontId="2" fillId="2" borderId="8" xfId="0" applyNumberFormat="1" applyFont="1" applyFill="1" applyBorder="1" applyAlignment="1">
      <alignment horizontal="center"/>
    </xf>
    <xf numFmtId="43" fontId="2" fillId="2" borderId="10" xfId="1" applyFont="1" applyFill="1" applyBorder="1" applyAlignment="1">
      <alignment horizontal="center"/>
    </xf>
    <xf numFmtId="43" fontId="2" fillId="3" borderId="8" xfId="1" applyFont="1" applyFill="1" applyBorder="1" applyAlignment="1">
      <alignment horizontal="right" vertical="center"/>
    </xf>
    <xf numFmtId="43" fontId="2" fillId="7" borderId="8" xfId="1" applyFont="1" applyFill="1" applyBorder="1" applyAlignment="1">
      <alignment horizontal="right" vertical="center"/>
    </xf>
    <xf numFmtId="43" fontId="2" fillId="9" borderId="8" xfId="1" applyFont="1" applyFill="1" applyBorder="1"/>
    <xf numFmtId="164" fontId="2" fillId="2" borderId="8" xfId="0" applyNumberFormat="1" applyFont="1" applyFill="1" applyBorder="1"/>
    <xf numFmtId="0" fontId="2" fillId="2" borderId="8" xfId="0" applyFont="1" applyFill="1" applyBorder="1"/>
    <xf numFmtId="0" fontId="7" fillId="0" borderId="8" xfId="0" applyFont="1" applyBorder="1" applyAlignment="1">
      <alignment vertical="top"/>
    </xf>
    <xf numFmtId="0" fontId="2" fillId="8" borderId="8" xfId="0" applyFont="1" applyFill="1" applyBorder="1" applyAlignment="1">
      <alignment horizontal="left"/>
    </xf>
    <xf numFmtId="164" fontId="2" fillId="2" borderId="8" xfId="0" applyNumberFormat="1" applyFont="1" applyFill="1" applyBorder="1" applyAlignment="1">
      <alignment horizontal="center"/>
    </xf>
    <xf numFmtId="43" fontId="5" fillId="3" borderId="8" xfId="1" applyFont="1" applyFill="1" applyBorder="1" applyAlignment="1">
      <alignment horizontal="left"/>
    </xf>
    <xf numFmtId="166" fontId="2" fillId="2" borderId="8" xfId="1" applyNumberFormat="1" applyFont="1" applyFill="1" applyBorder="1" applyAlignment="1">
      <alignment vertical="center"/>
    </xf>
    <xf numFmtId="0" fontId="2" fillId="2" borderId="8" xfId="0" applyFont="1" applyFill="1" applyBorder="1" applyAlignment="1">
      <alignment horizontal="center"/>
    </xf>
    <xf numFmtId="43" fontId="2" fillId="3" borderId="8" xfId="1" applyFont="1" applyFill="1" applyBorder="1" applyAlignment="1">
      <alignment horizontal="right"/>
    </xf>
    <xf numFmtId="164" fontId="2" fillId="10" borderId="8" xfId="0" applyNumberFormat="1" applyFont="1" applyFill="1" applyBorder="1" applyAlignment="1">
      <alignment horizontal="center"/>
    </xf>
    <xf numFmtId="43" fontId="2" fillId="3" borderId="8" xfId="1" applyFont="1" applyFill="1" applyBorder="1" applyAlignment="1">
      <alignment horizontal="left"/>
    </xf>
    <xf numFmtId="43" fontId="2" fillId="7" borderId="8" xfId="1" applyFont="1" applyFill="1" applyBorder="1" applyAlignment="1">
      <alignment horizontal="left"/>
    </xf>
    <xf numFmtId="43" fontId="2" fillId="11" borderId="8" xfId="1" applyFont="1" applyFill="1" applyBorder="1" applyAlignment="1">
      <alignment horizontal="left"/>
    </xf>
    <xf numFmtId="0" fontId="2" fillId="2" borderId="8" xfId="0" applyFont="1" applyFill="1" applyBorder="1" applyAlignment="1">
      <alignment horizontal="right" vertical="center"/>
    </xf>
    <xf numFmtId="43" fontId="7" fillId="3" borderId="8" xfId="1" applyFont="1" applyFill="1" applyBorder="1" applyAlignment="1">
      <alignment horizontal="left" vertical="center"/>
    </xf>
    <xf numFmtId="166" fontId="2" fillId="3" borderId="8" xfId="1" applyNumberFormat="1" applyFont="1" applyFill="1" applyBorder="1" applyAlignment="1">
      <alignment vertical="center"/>
    </xf>
    <xf numFmtId="43" fontId="2" fillId="3" borderId="8" xfId="1" applyFont="1" applyFill="1" applyBorder="1" applyAlignment="1">
      <alignment horizontal="center"/>
    </xf>
    <xf numFmtId="43" fontId="2" fillId="9" borderId="8" xfId="1" applyFont="1" applyFill="1" applyBorder="1" applyAlignment="1">
      <alignment horizontal="right"/>
    </xf>
    <xf numFmtId="43" fontId="2" fillId="2" borderId="8" xfId="1" applyFont="1" applyFill="1" applyBorder="1"/>
    <xf numFmtId="43" fontId="2" fillId="2" borderId="8" xfId="1" applyFont="1" applyFill="1" applyBorder="1" applyAlignment="1">
      <alignment horizontal="right" vertical="center"/>
    </xf>
    <xf numFmtId="0" fontId="7" fillId="3" borderId="8" xfId="0" applyFont="1" applyFill="1" applyBorder="1" applyAlignment="1">
      <alignment horizontal="left" vertical="center"/>
    </xf>
    <xf numFmtId="167" fontId="2" fillId="3" borderId="8" xfId="1" applyNumberFormat="1" applyFont="1" applyFill="1" applyBorder="1" applyAlignment="1">
      <alignment horizontal="right" vertical="center"/>
    </xf>
    <xf numFmtId="0" fontId="2" fillId="12" borderId="8" xfId="0" applyFont="1" applyFill="1" applyBorder="1" applyAlignment="1">
      <alignment horizontal="left"/>
    </xf>
    <xf numFmtId="43" fontId="2" fillId="8" borderId="8" xfId="1" applyFont="1" applyFill="1" applyBorder="1" applyAlignment="1">
      <alignment horizontal="right" vertical="center"/>
    </xf>
    <xf numFmtId="43" fontId="8" fillId="3" borderId="8" xfId="1" applyFont="1" applyFill="1" applyBorder="1" applyAlignment="1">
      <alignment horizontal="left"/>
    </xf>
    <xf numFmtId="164" fontId="2" fillId="3" borderId="8" xfId="0" applyNumberFormat="1" applyFont="1" applyFill="1" applyBorder="1" applyAlignment="1">
      <alignment horizontal="right" vertical="center"/>
    </xf>
    <xf numFmtId="43" fontId="2" fillId="2" borderId="8" xfId="1" applyFont="1" applyFill="1" applyBorder="1" applyAlignment="1">
      <alignment horizontal="left"/>
    </xf>
    <xf numFmtId="0" fontId="9" fillId="3" borderId="8" xfId="0" applyFont="1" applyFill="1" applyBorder="1" applyAlignment="1">
      <alignment vertical="top"/>
    </xf>
    <xf numFmtId="0" fontId="5" fillId="3" borderId="8" xfId="0" applyFont="1" applyFill="1" applyBorder="1"/>
    <xf numFmtId="0" fontId="5" fillId="3" borderId="8" xfId="0" applyFont="1" applyFill="1" applyBorder="1" applyAlignment="1">
      <alignment horizontal="right"/>
    </xf>
    <xf numFmtId="0" fontId="2" fillId="8" borderId="8" xfId="0" applyFont="1" applyFill="1" applyBorder="1" applyAlignment="1">
      <alignment horizontal="right"/>
    </xf>
    <xf numFmtId="164" fontId="2" fillId="2" borderId="8" xfId="0" applyNumberFormat="1" applyFont="1" applyFill="1" applyBorder="1" applyAlignment="1">
      <alignment horizontal="right"/>
    </xf>
    <xf numFmtId="43" fontId="7" fillId="3" borderId="8" xfId="1" applyFont="1" applyFill="1" applyBorder="1" applyAlignment="1">
      <alignment vertical="top"/>
    </xf>
    <xf numFmtId="43" fontId="9" fillId="3" borderId="8" xfId="1" applyFont="1" applyFill="1" applyBorder="1" applyAlignment="1">
      <alignment vertical="top"/>
    </xf>
    <xf numFmtId="167" fontId="5" fillId="3" borderId="8" xfId="1" applyNumberFormat="1" applyFont="1" applyFill="1" applyBorder="1"/>
    <xf numFmtId="43" fontId="5" fillId="3" borderId="8" xfId="1" applyFont="1" applyFill="1" applyBorder="1" applyAlignment="1">
      <alignment horizontal="right"/>
    </xf>
    <xf numFmtId="43" fontId="2" fillId="8" borderId="8" xfId="1" applyFont="1" applyFill="1" applyBorder="1" applyAlignment="1">
      <alignment horizontal="right"/>
    </xf>
    <xf numFmtId="43" fontId="2" fillId="12" borderId="8" xfId="1" applyFont="1" applyFill="1" applyBorder="1" applyAlignment="1">
      <alignment horizontal="right"/>
    </xf>
    <xf numFmtId="43" fontId="2" fillId="12" borderId="8" xfId="1" applyFont="1" applyFill="1" applyBorder="1" applyAlignment="1">
      <alignment horizontal="center"/>
    </xf>
    <xf numFmtId="43" fontId="2" fillId="12" borderId="8" xfId="1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167" fontId="2" fillId="3" borderId="8" xfId="1" applyNumberFormat="1" applyFont="1" applyFill="1" applyBorder="1"/>
    <xf numFmtId="0" fontId="2" fillId="3" borderId="8" xfId="0" applyFont="1" applyFill="1" applyBorder="1"/>
    <xf numFmtId="43" fontId="7" fillId="12" borderId="8" xfId="1" applyFont="1" applyFill="1" applyBorder="1" applyAlignment="1">
      <alignment vertical="top"/>
    </xf>
    <xf numFmtId="167" fontId="2" fillId="12" borderId="8" xfId="1" applyNumberFormat="1" applyFont="1" applyFill="1" applyBorder="1"/>
    <xf numFmtId="43" fontId="2" fillId="8" borderId="8" xfId="1" applyFont="1" applyFill="1" applyBorder="1" applyAlignment="1">
      <alignment horizontal="left"/>
    </xf>
    <xf numFmtId="0" fontId="7" fillId="3" borderId="8" xfId="0" applyFont="1" applyFill="1" applyBorder="1" applyAlignment="1">
      <alignment vertical="top"/>
    </xf>
    <xf numFmtId="164" fontId="2" fillId="3" borderId="8" xfId="0" applyNumberFormat="1" applyFont="1" applyFill="1" applyBorder="1" applyAlignment="1">
      <alignment horizontal="center"/>
    </xf>
    <xf numFmtId="0" fontId="5" fillId="3" borderId="8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center"/>
    </xf>
    <xf numFmtId="43" fontId="7" fillId="0" borderId="8" xfId="1" applyFont="1" applyBorder="1" applyAlignment="1">
      <alignment vertical="top"/>
    </xf>
    <xf numFmtId="43" fontId="2" fillId="2" borderId="8" xfId="1" applyFont="1" applyFill="1" applyBorder="1" applyAlignment="1">
      <alignment horizontal="center"/>
    </xf>
    <xf numFmtId="0" fontId="7" fillId="13" borderId="8" xfId="0" applyFont="1" applyFill="1" applyBorder="1" applyAlignment="1">
      <alignment vertical="top"/>
    </xf>
    <xf numFmtId="0" fontId="2" fillId="13" borderId="8" xfId="0" applyFont="1" applyFill="1" applyBorder="1"/>
    <xf numFmtId="0" fontId="2" fillId="13" borderId="8" xfId="0" applyFont="1" applyFill="1" applyBorder="1" applyAlignment="1">
      <alignment horizontal="left"/>
    </xf>
    <xf numFmtId="164" fontId="2" fillId="13" borderId="8" xfId="0" applyNumberFormat="1" applyFont="1" applyFill="1" applyBorder="1" applyAlignment="1">
      <alignment horizontal="center"/>
    </xf>
    <xf numFmtId="43" fontId="2" fillId="13" borderId="8" xfId="1" applyFont="1" applyFill="1" applyBorder="1"/>
    <xf numFmtId="0" fontId="2" fillId="3" borderId="8" xfId="0" applyFont="1" applyFill="1" applyBorder="1" applyAlignment="1">
      <alignment horizontal="right" vertical="center"/>
    </xf>
    <xf numFmtId="43" fontId="7" fillId="3" borderId="8" xfId="1" applyFont="1" applyFill="1" applyBorder="1" applyAlignment="1">
      <alignment vertical="center"/>
    </xf>
    <xf numFmtId="167" fontId="2" fillId="3" borderId="8" xfId="1" applyNumberFormat="1" applyFont="1" applyFill="1" applyBorder="1" applyAlignment="1">
      <alignment vertical="center"/>
    </xf>
    <xf numFmtId="0" fontId="7" fillId="0" borderId="8" xfId="0" applyFont="1" applyBorder="1" applyAlignment="1">
      <alignment horizontal="left" vertical="top"/>
    </xf>
    <xf numFmtId="0" fontId="2" fillId="2" borderId="8" xfId="0" applyFont="1" applyFill="1" applyBorder="1" applyAlignment="1">
      <alignment horizontal="right"/>
    </xf>
    <xf numFmtId="164" fontId="2" fillId="2" borderId="8" xfId="0" applyNumberFormat="1" applyFont="1" applyFill="1" applyBorder="1" applyAlignment="1">
      <alignment horizontal="left"/>
    </xf>
    <xf numFmtId="0" fontId="2" fillId="3" borderId="8" xfId="0" applyFont="1" applyFill="1" applyBorder="1" applyAlignment="1">
      <alignment horizontal="center" vertical="center"/>
    </xf>
    <xf numFmtId="43" fontId="2" fillId="3" borderId="8" xfId="1" applyFont="1" applyFill="1" applyBorder="1" applyAlignment="1">
      <alignment horizontal="center" vertical="center"/>
    </xf>
    <xf numFmtId="43" fontId="2" fillId="3" borderId="8" xfId="1" applyFont="1" applyFill="1" applyBorder="1" applyAlignment="1">
      <alignment horizontal="left" vertical="center"/>
    </xf>
    <xf numFmtId="164" fontId="5" fillId="3" borderId="8" xfId="0" applyNumberFormat="1" applyFont="1" applyFill="1" applyBorder="1" applyAlignment="1">
      <alignment horizontal="center"/>
    </xf>
    <xf numFmtId="0" fontId="2" fillId="2" borderId="10" xfId="0" applyFont="1" applyFill="1" applyBorder="1" applyAlignment="1">
      <alignment horizontal="left"/>
    </xf>
    <xf numFmtId="0" fontId="2" fillId="2" borderId="10" xfId="0" applyFont="1" applyFill="1" applyBorder="1"/>
    <xf numFmtId="9" fontId="2" fillId="2" borderId="10" xfId="0" applyNumberFormat="1" applyFont="1" applyFill="1" applyBorder="1" applyAlignment="1">
      <alignment horizontal="left"/>
    </xf>
    <xf numFmtId="0" fontId="2" fillId="8" borderId="10" xfId="0" applyFont="1" applyFill="1" applyBorder="1" applyAlignment="1">
      <alignment horizontal="left"/>
    </xf>
    <xf numFmtId="164" fontId="2" fillId="2" borderId="10" xfId="0" applyNumberFormat="1" applyFont="1" applyFill="1" applyBorder="1" applyAlignment="1">
      <alignment horizontal="center"/>
    </xf>
    <xf numFmtId="43" fontId="2" fillId="9" borderId="0" xfId="1" applyFont="1" applyFill="1"/>
    <xf numFmtId="0" fontId="10" fillId="0" borderId="8" xfId="0" applyFont="1" applyBorder="1"/>
    <xf numFmtId="0" fontId="8" fillId="0" borderId="8" xfId="0" applyFont="1" applyFill="1" applyBorder="1" applyAlignment="1">
      <alignment horizontal="right"/>
    </xf>
    <xf numFmtId="0" fontId="10" fillId="3" borderId="8" xfId="0" applyFont="1" applyFill="1" applyBorder="1"/>
    <xf numFmtId="164" fontId="2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3" fontId="2" fillId="2" borderId="0" xfId="1" applyFont="1" applyFill="1"/>
    <xf numFmtId="0" fontId="5" fillId="14" borderId="8" xfId="0" applyFont="1" applyFill="1" applyBorder="1" applyAlignment="1">
      <alignment horizontal="left"/>
    </xf>
    <xf numFmtId="3" fontId="5" fillId="0" borderId="8" xfId="0" applyNumberFormat="1" applyFont="1" applyFill="1" applyBorder="1" applyAlignment="1">
      <alignment horizontal="center"/>
    </xf>
    <xf numFmtId="4" fontId="5" fillId="14" borderId="8" xfId="0" applyNumberFormat="1" applyFont="1" applyFill="1" applyBorder="1" applyAlignment="1">
      <alignment horizontal="center"/>
    </xf>
    <xf numFmtId="4" fontId="5" fillId="14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0" fontId="5" fillId="2" borderId="0" xfId="0" applyFont="1" applyFill="1" applyBorder="1" applyAlignment="1">
      <alignment horizontal="left"/>
    </xf>
    <xf numFmtId="0" fontId="5" fillId="3" borderId="0" xfId="0" applyFont="1" applyFill="1" applyBorder="1"/>
    <xf numFmtId="4" fontId="5" fillId="2" borderId="0" xfId="0" applyNumberFormat="1" applyFont="1" applyFill="1" applyBorder="1"/>
    <xf numFmtId="0" fontId="3" fillId="2" borderId="0" xfId="0" applyFont="1" applyFill="1" applyBorder="1"/>
    <xf numFmtId="168" fontId="2" fillId="2" borderId="0" xfId="0" applyNumberFormat="1" applyFont="1" applyFill="1" applyBorder="1"/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/>
    <xf numFmtId="0" fontId="2" fillId="3" borderId="0" xfId="0" applyFont="1" applyFill="1" applyBorder="1"/>
    <xf numFmtId="4" fontId="2" fillId="2" borderId="0" xfId="0" applyNumberFormat="1" applyFont="1" applyFill="1" applyBorder="1"/>
    <xf numFmtId="165" fontId="2" fillId="2" borderId="0" xfId="0" applyNumberFormat="1" applyFont="1" applyFill="1" applyBorder="1"/>
    <xf numFmtId="169" fontId="2" fillId="2" borderId="0" xfId="0" applyNumberFormat="1" applyFont="1" applyFill="1" applyBorder="1"/>
    <xf numFmtId="0" fontId="2" fillId="2" borderId="0" xfId="0" applyFont="1" applyFill="1" applyBorder="1" applyAlignment="1">
      <alignment horizontal="justify" vertical="center"/>
    </xf>
    <xf numFmtId="170" fontId="2" fillId="2" borderId="0" xfId="0" applyNumberFormat="1" applyFont="1" applyFill="1" applyBorder="1"/>
    <xf numFmtId="171" fontId="5" fillId="2" borderId="0" xfId="0" applyNumberFormat="1" applyFont="1" applyFill="1" applyBorder="1"/>
    <xf numFmtId="43" fontId="2" fillId="2" borderId="0" xfId="1" applyFont="1" applyFill="1" applyBorder="1" applyAlignment="1"/>
    <xf numFmtId="170" fontId="2" fillId="2" borderId="0" xfId="0" applyNumberFormat="1" applyFont="1" applyFill="1" applyBorder="1" applyAlignment="1">
      <alignment horizontal="center"/>
    </xf>
    <xf numFmtId="43" fontId="5" fillId="2" borderId="0" xfId="1" applyFont="1" applyFill="1" applyBorder="1" applyAlignment="1">
      <alignment horizontal="center"/>
    </xf>
    <xf numFmtId="168" fontId="2" fillId="2" borderId="0" xfId="1" applyNumberFormat="1" applyFont="1" applyFill="1" applyBorder="1" applyAlignment="1"/>
    <xf numFmtId="168" fontId="5" fillId="2" borderId="0" xfId="1" applyNumberFormat="1" applyFont="1" applyFill="1" applyBorder="1" applyAlignment="1"/>
    <xf numFmtId="171" fontId="5" fillId="2" borderId="0" xfId="0" applyNumberFormat="1" applyFont="1" applyFill="1" applyBorder="1" applyAlignment="1">
      <alignment horizontal="left"/>
    </xf>
    <xf numFmtId="0" fontId="4" fillId="2" borderId="0" xfId="0" applyFont="1" applyFill="1" applyBorder="1" applyAlignment="1">
      <alignment vertical="top" wrapText="1"/>
    </xf>
    <xf numFmtId="0" fontId="2" fillId="3" borderId="8" xfId="1" applyNumberFormat="1" applyFont="1" applyFill="1" applyBorder="1" applyAlignment="1">
      <alignment horizontal="right" vertical="center"/>
    </xf>
    <xf numFmtId="0" fontId="5" fillId="3" borderId="8" xfId="1" applyNumberFormat="1" applyFont="1" applyFill="1" applyBorder="1" applyAlignment="1">
      <alignment horizontal="left"/>
    </xf>
    <xf numFmtId="0" fontId="5" fillId="2" borderId="0" xfId="0" applyFont="1" applyFill="1" applyAlignment="1">
      <alignment horizontal="center" vertical="center" wrapText="1"/>
    </xf>
    <xf numFmtId="0" fontId="5" fillId="0" borderId="8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top"/>
    </xf>
    <xf numFmtId="0" fontId="5" fillId="2" borderId="5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9" fontId="5" fillId="3" borderId="8" xfId="0" applyNumberFormat="1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15" fontId="2" fillId="3" borderId="2" xfId="0" applyNumberFormat="1" applyFont="1" applyFill="1" applyBorder="1" applyAlignment="1">
      <alignment horizontal="left" vertical="center"/>
    </xf>
    <xf numFmtId="15" fontId="2" fillId="3" borderId="4" xfId="0" applyNumberFormat="1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 vertical="top"/>
    </xf>
    <xf numFmtId="0" fontId="4" fillId="3" borderId="4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 wrapText="1"/>
    </xf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 vertical="center"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19707</xdr:colOff>
      <xdr:row>2</xdr:row>
      <xdr:rowOff>4669</xdr:rowOff>
    </xdr:from>
    <xdr:to>
      <xdr:col>15</xdr:col>
      <xdr:colOff>22001</xdr:colOff>
      <xdr:row>3</xdr:row>
      <xdr:rowOff>142575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F93C26B-3D9C-43CF-9E3E-02F6BF6E5F9B}"/>
            </a:ext>
          </a:extLst>
        </xdr:cNvPr>
        <xdr:cNvSpPr>
          <a:spLocks noChangeArrowheads="1"/>
        </xdr:cNvSpPr>
      </xdr:nvSpPr>
      <xdr:spPr bwMode="auto">
        <a:xfrm>
          <a:off x="772182" y="290419"/>
          <a:ext cx="8641469" cy="280781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  <xdr:txBody>
        <a:bodyPr/>
        <a:lstStyle/>
        <a:p>
          <a:endParaRPr lang="es-NI"/>
        </a:p>
      </xdr:txBody>
    </xdr:sp>
    <xdr:clientData/>
  </xdr:twoCellAnchor>
  <xdr:twoCellAnchor editAs="oneCell">
    <xdr:from>
      <xdr:col>7</xdr:col>
      <xdr:colOff>123825</xdr:colOff>
      <xdr:row>0</xdr:row>
      <xdr:rowOff>81530</xdr:rowOff>
    </xdr:from>
    <xdr:to>
      <xdr:col>11</xdr:col>
      <xdr:colOff>275480</xdr:colOff>
      <xdr:row>3</xdr:row>
      <xdr:rowOff>47625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B9804E5-51C8-45DF-8036-DD6F75D41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91100" y="81530"/>
          <a:ext cx="2856755" cy="394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85"/>
  <sheetViews>
    <sheetView tabSelected="1" workbookViewId="0">
      <selection activeCell="L5" sqref="L5"/>
    </sheetView>
  </sheetViews>
  <sheetFormatPr baseColWidth="10" defaultRowHeight="11.25"/>
  <cols>
    <col min="1" max="1" width="3.28515625" style="1" customWidth="1"/>
    <col min="2" max="2" width="8" style="1" customWidth="1"/>
    <col min="3" max="3" width="4.7109375" style="2" customWidth="1"/>
    <col min="4" max="4" width="31.42578125" style="2" customWidth="1"/>
    <col min="5" max="5" width="4.28515625" style="2" customWidth="1"/>
    <col min="6" max="6" width="12.42578125" style="4" customWidth="1"/>
    <col min="7" max="7" width="8.85546875" style="2" customWidth="1"/>
    <col min="8" max="8" width="9.28515625" style="2" customWidth="1"/>
    <col min="9" max="9" width="12.140625" style="2" customWidth="1"/>
    <col min="10" max="10" width="10" style="2" customWidth="1"/>
    <col min="11" max="11" width="9.140625" style="2" customWidth="1"/>
    <col min="12" max="12" width="10.42578125" style="2" customWidth="1"/>
    <col min="13" max="13" width="8.140625" style="2" customWidth="1"/>
    <col min="14" max="14" width="9" style="2" customWidth="1"/>
    <col min="15" max="15" width="8.140625" style="2" customWidth="1"/>
    <col min="16" max="16" width="8.7109375" style="2" customWidth="1"/>
    <col min="17" max="17" width="6.7109375" style="2" customWidth="1"/>
    <col min="18" max="18" width="7.28515625" style="2" customWidth="1"/>
    <col min="19" max="19" width="7.7109375" style="2" customWidth="1"/>
    <col min="20" max="20" width="8.5703125" style="2" customWidth="1"/>
    <col min="21" max="21" width="12" style="2" customWidth="1"/>
    <col min="22" max="22" width="11.42578125" style="2" customWidth="1"/>
    <col min="23" max="23" width="12" style="2" customWidth="1"/>
    <col min="24" max="24" width="11.42578125" style="2" customWidth="1"/>
    <col min="25" max="25" width="10" style="2" customWidth="1"/>
    <col min="26" max="97" width="11.42578125" style="2"/>
    <col min="98" max="98" width="4.28515625" style="2" customWidth="1"/>
    <col min="99" max="99" width="13.140625" style="2" customWidth="1"/>
    <col min="100" max="100" width="10.140625" style="2" customWidth="1"/>
    <col min="101" max="101" width="30.7109375" style="2" customWidth="1"/>
    <col min="102" max="102" width="10.85546875" style="2" customWidth="1"/>
    <col min="103" max="103" width="10.28515625" style="2" customWidth="1"/>
    <col min="104" max="104" width="11.5703125" style="2" customWidth="1"/>
    <col min="105" max="105" width="15.7109375" style="2" customWidth="1"/>
    <col min="106" max="106" width="15.28515625" style="2" customWidth="1"/>
    <col min="107" max="107" width="11.7109375" style="2" customWidth="1"/>
    <col min="108" max="109" width="0" style="2" hidden="1" customWidth="1"/>
    <col min="110" max="110" width="9.7109375" style="2" customWidth="1"/>
    <col min="111" max="111" width="9" style="2" customWidth="1"/>
    <col min="112" max="112" width="11.42578125" style="2"/>
    <col min="113" max="113" width="15.5703125" style="2" customWidth="1"/>
    <col min="114" max="114" width="10.85546875" style="2" customWidth="1"/>
    <col min="115" max="353" width="11.42578125" style="2"/>
    <col min="354" max="354" width="4.28515625" style="2" customWidth="1"/>
    <col min="355" max="355" width="13.140625" style="2" customWidth="1"/>
    <col min="356" max="356" width="10.140625" style="2" customWidth="1"/>
    <col min="357" max="357" width="30.7109375" style="2" customWidth="1"/>
    <col min="358" max="358" width="10.85546875" style="2" customWidth="1"/>
    <col min="359" max="359" width="10.28515625" style="2" customWidth="1"/>
    <col min="360" max="360" width="11.5703125" style="2" customWidth="1"/>
    <col min="361" max="361" width="15.7109375" style="2" customWidth="1"/>
    <col min="362" max="362" width="15.28515625" style="2" customWidth="1"/>
    <col min="363" max="363" width="11.7109375" style="2" customWidth="1"/>
    <col min="364" max="365" width="0" style="2" hidden="1" customWidth="1"/>
    <col min="366" max="366" width="9.7109375" style="2" customWidth="1"/>
    <col min="367" max="367" width="9" style="2" customWidth="1"/>
    <col min="368" max="368" width="11.42578125" style="2"/>
    <col min="369" max="369" width="15.5703125" style="2" customWidth="1"/>
    <col min="370" max="370" width="10.85546875" style="2" customWidth="1"/>
    <col min="371" max="609" width="11.42578125" style="2"/>
    <col min="610" max="610" width="4.28515625" style="2" customWidth="1"/>
    <col min="611" max="611" width="13.140625" style="2" customWidth="1"/>
    <col min="612" max="612" width="10.140625" style="2" customWidth="1"/>
    <col min="613" max="613" width="30.7109375" style="2" customWidth="1"/>
    <col min="614" max="614" width="10.85546875" style="2" customWidth="1"/>
    <col min="615" max="615" width="10.28515625" style="2" customWidth="1"/>
    <col min="616" max="616" width="11.5703125" style="2" customWidth="1"/>
    <col min="617" max="617" width="15.7109375" style="2" customWidth="1"/>
    <col min="618" max="618" width="15.28515625" style="2" customWidth="1"/>
    <col min="619" max="619" width="11.7109375" style="2" customWidth="1"/>
    <col min="620" max="621" width="0" style="2" hidden="1" customWidth="1"/>
    <col min="622" max="622" width="9.7109375" style="2" customWidth="1"/>
    <col min="623" max="623" width="9" style="2" customWidth="1"/>
    <col min="624" max="624" width="11.42578125" style="2"/>
    <col min="625" max="625" width="15.5703125" style="2" customWidth="1"/>
    <col min="626" max="626" width="10.85546875" style="2" customWidth="1"/>
    <col min="627" max="865" width="11.42578125" style="2"/>
    <col min="866" max="866" width="4.28515625" style="2" customWidth="1"/>
    <col min="867" max="867" width="13.140625" style="2" customWidth="1"/>
    <col min="868" max="868" width="10.140625" style="2" customWidth="1"/>
    <col min="869" max="869" width="30.7109375" style="2" customWidth="1"/>
    <col min="870" max="870" width="10.85546875" style="2" customWidth="1"/>
    <col min="871" max="871" width="10.28515625" style="2" customWidth="1"/>
    <col min="872" max="872" width="11.5703125" style="2" customWidth="1"/>
    <col min="873" max="873" width="15.7109375" style="2" customWidth="1"/>
    <col min="874" max="874" width="15.28515625" style="2" customWidth="1"/>
    <col min="875" max="875" width="11.7109375" style="2" customWidth="1"/>
    <col min="876" max="877" width="0" style="2" hidden="1" customWidth="1"/>
    <col min="878" max="878" width="9.7109375" style="2" customWidth="1"/>
    <col min="879" max="879" width="9" style="2" customWidth="1"/>
    <col min="880" max="880" width="11.42578125" style="2"/>
    <col min="881" max="881" width="15.5703125" style="2" customWidth="1"/>
    <col min="882" max="882" width="10.85546875" style="2" customWidth="1"/>
    <col min="883" max="1121" width="11.42578125" style="2"/>
    <col min="1122" max="1122" width="4.28515625" style="2" customWidth="1"/>
    <col min="1123" max="1123" width="13.140625" style="2" customWidth="1"/>
    <col min="1124" max="1124" width="10.140625" style="2" customWidth="1"/>
    <col min="1125" max="1125" width="30.7109375" style="2" customWidth="1"/>
    <col min="1126" max="1126" width="10.85546875" style="2" customWidth="1"/>
    <col min="1127" max="1127" width="10.28515625" style="2" customWidth="1"/>
    <col min="1128" max="1128" width="11.5703125" style="2" customWidth="1"/>
    <col min="1129" max="1129" width="15.7109375" style="2" customWidth="1"/>
    <col min="1130" max="1130" width="15.28515625" style="2" customWidth="1"/>
    <col min="1131" max="1131" width="11.7109375" style="2" customWidth="1"/>
    <col min="1132" max="1133" width="0" style="2" hidden="1" customWidth="1"/>
    <col min="1134" max="1134" width="9.7109375" style="2" customWidth="1"/>
    <col min="1135" max="1135" width="9" style="2" customWidth="1"/>
    <col min="1136" max="1136" width="11.42578125" style="2"/>
    <col min="1137" max="1137" width="15.5703125" style="2" customWidth="1"/>
    <col min="1138" max="1138" width="10.85546875" style="2" customWidth="1"/>
    <col min="1139" max="1377" width="11.42578125" style="2"/>
    <col min="1378" max="1378" width="4.28515625" style="2" customWidth="1"/>
    <col min="1379" max="1379" width="13.140625" style="2" customWidth="1"/>
    <col min="1380" max="1380" width="10.140625" style="2" customWidth="1"/>
    <col min="1381" max="1381" width="30.7109375" style="2" customWidth="1"/>
    <col min="1382" max="1382" width="10.85546875" style="2" customWidth="1"/>
    <col min="1383" max="1383" width="10.28515625" style="2" customWidth="1"/>
    <col min="1384" max="1384" width="11.5703125" style="2" customWidth="1"/>
    <col min="1385" max="1385" width="15.7109375" style="2" customWidth="1"/>
    <col min="1386" max="1386" width="15.28515625" style="2" customWidth="1"/>
    <col min="1387" max="1387" width="11.7109375" style="2" customWidth="1"/>
    <col min="1388" max="1389" width="0" style="2" hidden="1" customWidth="1"/>
    <col min="1390" max="1390" width="9.7109375" style="2" customWidth="1"/>
    <col min="1391" max="1391" width="9" style="2" customWidth="1"/>
    <col min="1392" max="1392" width="11.42578125" style="2"/>
    <col min="1393" max="1393" width="15.5703125" style="2" customWidth="1"/>
    <col min="1394" max="1394" width="10.85546875" style="2" customWidth="1"/>
    <col min="1395" max="1633" width="11.42578125" style="2"/>
    <col min="1634" max="1634" width="4.28515625" style="2" customWidth="1"/>
    <col min="1635" max="1635" width="13.140625" style="2" customWidth="1"/>
    <col min="1636" max="1636" width="10.140625" style="2" customWidth="1"/>
    <col min="1637" max="1637" width="30.7109375" style="2" customWidth="1"/>
    <col min="1638" max="1638" width="10.85546875" style="2" customWidth="1"/>
    <col min="1639" max="1639" width="10.28515625" style="2" customWidth="1"/>
    <col min="1640" max="1640" width="11.5703125" style="2" customWidth="1"/>
    <col min="1641" max="1641" width="15.7109375" style="2" customWidth="1"/>
    <col min="1642" max="1642" width="15.28515625" style="2" customWidth="1"/>
    <col min="1643" max="1643" width="11.7109375" style="2" customWidth="1"/>
    <col min="1644" max="1645" width="0" style="2" hidden="1" customWidth="1"/>
    <col min="1646" max="1646" width="9.7109375" style="2" customWidth="1"/>
    <col min="1647" max="1647" width="9" style="2" customWidth="1"/>
    <col min="1648" max="1648" width="11.42578125" style="2"/>
    <col min="1649" max="1649" width="15.5703125" style="2" customWidth="1"/>
    <col min="1650" max="1650" width="10.85546875" style="2" customWidth="1"/>
    <col min="1651" max="1889" width="11.42578125" style="2"/>
    <col min="1890" max="1890" width="4.28515625" style="2" customWidth="1"/>
    <col min="1891" max="1891" width="13.140625" style="2" customWidth="1"/>
    <col min="1892" max="1892" width="10.140625" style="2" customWidth="1"/>
    <col min="1893" max="1893" width="30.7109375" style="2" customWidth="1"/>
    <col min="1894" max="1894" width="10.85546875" style="2" customWidth="1"/>
    <col min="1895" max="1895" width="10.28515625" style="2" customWidth="1"/>
    <col min="1896" max="1896" width="11.5703125" style="2" customWidth="1"/>
    <col min="1897" max="1897" width="15.7109375" style="2" customWidth="1"/>
    <col min="1898" max="1898" width="15.28515625" style="2" customWidth="1"/>
    <col min="1899" max="1899" width="11.7109375" style="2" customWidth="1"/>
    <col min="1900" max="1901" width="0" style="2" hidden="1" customWidth="1"/>
    <col min="1902" max="1902" width="9.7109375" style="2" customWidth="1"/>
    <col min="1903" max="1903" width="9" style="2" customWidth="1"/>
    <col min="1904" max="1904" width="11.42578125" style="2"/>
    <col min="1905" max="1905" width="15.5703125" style="2" customWidth="1"/>
    <col min="1906" max="1906" width="10.85546875" style="2" customWidth="1"/>
    <col min="1907" max="2145" width="11.42578125" style="2"/>
    <col min="2146" max="2146" width="4.28515625" style="2" customWidth="1"/>
    <col min="2147" max="2147" width="13.140625" style="2" customWidth="1"/>
    <col min="2148" max="2148" width="10.140625" style="2" customWidth="1"/>
    <col min="2149" max="2149" width="30.7109375" style="2" customWidth="1"/>
    <col min="2150" max="2150" width="10.85546875" style="2" customWidth="1"/>
    <col min="2151" max="2151" width="10.28515625" style="2" customWidth="1"/>
    <col min="2152" max="2152" width="11.5703125" style="2" customWidth="1"/>
    <col min="2153" max="2153" width="15.7109375" style="2" customWidth="1"/>
    <col min="2154" max="2154" width="15.28515625" style="2" customWidth="1"/>
    <col min="2155" max="2155" width="11.7109375" style="2" customWidth="1"/>
    <col min="2156" max="2157" width="0" style="2" hidden="1" customWidth="1"/>
    <col min="2158" max="2158" width="9.7109375" style="2" customWidth="1"/>
    <col min="2159" max="2159" width="9" style="2" customWidth="1"/>
    <col min="2160" max="2160" width="11.42578125" style="2"/>
    <col min="2161" max="2161" width="15.5703125" style="2" customWidth="1"/>
    <col min="2162" max="2162" width="10.85546875" style="2" customWidth="1"/>
    <col min="2163" max="2401" width="11.42578125" style="2"/>
    <col min="2402" max="2402" width="4.28515625" style="2" customWidth="1"/>
    <col min="2403" max="2403" width="13.140625" style="2" customWidth="1"/>
    <col min="2404" max="2404" width="10.140625" style="2" customWidth="1"/>
    <col min="2405" max="2405" width="30.7109375" style="2" customWidth="1"/>
    <col min="2406" max="2406" width="10.85546875" style="2" customWidth="1"/>
    <col min="2407" max="2407" width="10.28515625" style="2" customWidth="1"/>
    <col min="2408" max="2408" width="11.5703125" style="2" customWidth="1"/>
    <col min="2409" max="2409" width="15.7109375" style="2" customWidth="1"/>
    <col min="2410" max="2410" width="15.28515625" style="2" customWidth="1"/>
    <col min="2411" max="2411" width="11.7109375" style="2" customWidth="1"/>
    <col min="2412" max="2413" width="0" style="2" hidden="1" customWidth="1"/>
    <col min="2414" max="2414" width="9.7109375" style="2" customWidth="1"/>
    <col min="2415" max="2415" width="9" style="2" customWidth="1"/>
    <col min="2416" max="2416" width="11.42578125" style="2"/>
    <col min="2417" max="2417" width="15.5703125" style="2" customWidth="1"/>
    <col min="2418" max="2418" width="10.85546875" style="2" customWidth="1"/>
    <col min="2419" max="2657" width="11.42578125" style="2"/>
    <col min="2658" max="2658" width="4.28515625" style="2" customWidth="1"/>
    <col min="2659" max="2659" width="13.140625" style="2" customWidth="1"/>
    <col min="2660" max="2660" width="10.140625" style="2" customWidth="1"/>
    <col min="2661" max="2661" width="30.7109375" style="2" customWidth="1"/>
    <col min="2662" max="2662" width="10.85546875" style="2" customWidth="1"/>
    <col min="2663" max="2663" width="10.28515625" style="2" customWidth="1"/>
    <col min="2664" max="2664" width="11.5703125" style="2" customWidth="1"/>
    <col min="2665" max="2665" width="15.7109375" style="2" customWidth="1"/>
    <col min="2666" max="2666" width="15.28515625" style="2" customWidth="1"/>
    <col min="2667" max="2667" width="11.7109375" style="2" customWidth="1"/>
    <col min="2668" max="2669" width="0" style="2" hidden="1" customWidth="1"/>
    <col min="2670" max="2670" width="9.7109375" style="2" customWidth="1"/>
    <col min="2671" max="2671" width="9" style="2" customWidth="1"/>
    <col min="2672" max="2672" width="11.42578125" style="2"/>
    <col min="2673" max="2673" width="15.5703125" style="2" customWidth="1"/>
    <col min="2674" max="2674" width="10.85546875" style="2" customWidth="1"/>
    <col min="2675" max="2913" width="11.42578125" style="2"/>
    <col min="2914" max="2914" width="4.28515625" style="2" customWidth="1"/>
    <col min="2915" max="2915" width="13.140625" style="2" customWidth="1"/>
    <col min="2916" max="2916" width="10.140625" style="2" customWidth="1"/>
    <col min="2917" max="2917" width="30.7109375" style="2" customWidth="1"/>
    <col min="2918" max="2918" width="10.85546875" style="2" customWidth="1"/>
    <col min="2919" max="2919" width="10.28515625" style="2" customWidth="1"/>
    <col min="2920" max="2920" width="11.5703125" style="2" customWidth="1"/>
    <col min="2921" max="2921" width="15.7109375" style="2" customWidth="1"/>
    <col min="2922" max="2922" width="15.28515625" style="2" customWidth="1"/>
    <col min="2923" max="2923" width="11.7109375" style="2" customWidth="1"/>
    <col min="2924" max="2925" width="0" style="2" hidden="1" customWidth="1"/>
    <col min="2926" max="2926" width="9.7109375" style="2" customWidth="1"/>
    <col min="2927" max="2927" width="9" style="2" customWidth="1"/>
    <col min="2928" max="2928" width="11.42578125" style="2"/>
    <col min="2929" max="2929" width="15.5703125" style="2" customWidth="1"/>
    <col min="2930" max="2930" width="10.85546875" style="2" customWidth="1"/>
    <col min="2931" max="3169" width="11.42578125" style="2"/>
    <col min="3170" max="3170" width="4.28515625" style="2" customWidth="1"/>
    <col min="3171" max="3171" width="13.140625" style="2" customWidth="1"/>
    <col min="3172" max="3172" width="10.140625" style="2" customWidth="1"/>
    <col min="3173" max="3173" width="30.7109375" style="2" customWidth="1"/>
    <col min="3174" max="3174" width="10.85546875" style="2" customWidth="1"/>
    <col min="3175" max="3175" width="10.28515625" style="2" customWidth="1"/>
    <col min="3176" max="3176" width="11.5703125" style="2" customWidth="1"/>
    <col min="3177" max="3177" width="15.7109375" style="2" customWidth="1"/>
    <col min="3178" max="3178" width="15.28515625" style="2" customWidth="1"/>
    <col min="3179" max="3179" width="11.7109375" style="2" customWidth="1"/>
    <col min="3180" max="3181" width="0" style="2" hidden="1" customWidth="1"/>
    <col min="3182" max="3182" width="9.7109375" style="2" customWidth="1"/>
    <col min="3183" max="3183" width="9" style="2" customWidth="1"/>
    <col min="3184" max="3184" width="11.42578125" style="2"/>
    <col min="3185" max="3185" width="15.5703125" style="2" customWidth="1"/>
    <col min="3186" max="3186" width="10.85546875" style="2" customWidth="1"/>
    <col min="3187" max="3425" width="11.42578125" style="2"/>
    <col min="3426" max="3426" width="4.28515625" style="2" customWidth="1"/>
    <col min="3427" max="3427" width="13.140625" style="2" customWidth="1"/>
    <col min="3428" max="3428" width="10.140625" style="2" customWidth="1"/>
    <col min="3429" max="3429" width="30.7109375" style="2" customWidth="1"/>
    <col min="3430" max="3430" width="10.85546875" style="2" customWidth="1"/>
    <col min="3431" max="3431" width="10.28515625" style="2" customWidth="1"/>
    <col min="3432" max="3432" width="11.5703125" style="2" customWidth="1"/>
    <col min="3433" max="3433" width="15.7109375" style="2" customWidth="1"/>
    <col min="3434" max="3434" width="15.28515625" style="2" customWidth="1"/>
    <col min="3435" max="3435" width="11.7109375" style="2" customWidth="1"/>
    <col min="3436" max="3437" width="0" style="2" hidden="1" customWidth="1"/>
    <col min="3438" max="3438" width="9.7109375" style="2" customWidth="1"/>
    <col min="3439" max="3439" width="9" style="2" customWidth="1"/>
    <col min="3440" max="3440" width="11.42578125" style="2"/>
    <col min="3441" max="3441" width="15.5703125" style="2" customWidth="1"/>
    <col min="3442" max="3442" width="10.85546875" style="2" customWidth="1"/>
    <col min="3443" max="3681" width="11.42578125" style="2"/>
    <col min="3682" max="3682" width="4.28515625" style="2" customWidth="1"/>
    <col min="3683" max="3683" width="13.140625" style="2" customWidth="1"/>
    <col min="3684" max="3684" width="10.140625" style="2" customWidth="1"/>
    <col min="3685" max="3685" width="30.7109375" style="2" customWidth="1"/>
    <col min="3686" max="3686" width="10.85546875" style="2" customWidth="1"/>
    <col min="3687" max="3687" width="10.28515625" style="2" customWidth="1"/>
    <col min="3688" max="3688" width="11.5703125" style="2" customWidth="1"/>
    <col min="3689" max="3689" width="15.7109375" style="2" customWidth="1"/>
    <col min="3690" max="3690" width="15.28515625" style="2" customWidth="1"/>
    <col min="3691" max="3691" width="11.7109375" style="2" customWidth="1"/>
    <col min="3692" max="3693" width="0" style="2" hidden="1" customWidth="1"/>
    <col min="3694" max="3694" width="9.7109375" style="2" customWidth="1"/>
    <col min="3695" max="3695" width="9" style="2" customWidth="1"/>
    <col min="3696" max="3696" width="11.42578125" style="2"/>
    <col min="3697" max="3697" width="15.5703125" style="2" customWidth="1"/>
    <col min="3698" max="3698" width="10.85546875" style="2" customWidth="1"/>
    <col min="3699" max="3937" width="11.42578125" style="2"/>
    <col min="3938" max="3938" width="4.28515625" style="2" customWidth="1"/>
    <col min="3939" max="3939" width="13.140625" style="2" customWidth="1"/>
    <col min="3940" max="3940" width="10.140625" style="2" customWidth="1"/>
    <col min="3941" max="3941" width="30.7109375" style="2" customWidth="1"/>
    <col min="3942" max="3942" width="10.85546875" style="2" customWidth="1"/>
    <col min="3943" max="3943" width="10.28515625" style="2" customWidth="1"/>
    <col min="3944" max="3944" width="11.5703125" style="2" customWidth="1"/>
    <col min="3945" max="3945" width="15.7109375" style="2" customWidth="1"/>
    <col min="3946" max="3946" width="15.28515625" style="2" customWidth="1"/>
    <col min="3947" max="3947" width="11.7109375" style="2" customWidth="1"/>
    <col min="3948" max="3949" width="0" style="2" hidden="1" customWidth="1"/>
    <col min="3950" max="3950" width="9.7109375" style="2" customWidth="1"/>
    <col min="3951" max="3951" width="9" style="2" customWidth="1"/>
    <col min="3952" max="3952" width="11.42578125" style="2"/>
    <col min="3953" max="3953" width="15.5703125" style="2" customWidth="1"/>
    <col min="3954" max="3954" width="10.85546875" style="2" customWidth="1"/>
    <col min="3955" max="4193" width="11.42578125" style="2"/>
    <col min="4194" max="4194" width="4.28515625" style="2" customWidth="1"/>
    <col min="4195" max="4195" width="13.140625" style="2" customWidth="1"/>
    <col min="4196" max="4196" width="10.140625" style="2" customWidth="1"/>
    <col min="4197" max="4197" width="30.7109375" style="2" customWidth="1"/>
    <col min="4198" max="4198" width="10.85546875" style="2" customWidth="1"/>
    <col min="4199" max="4199" width="10.28515625" style="2" customWidth="1"/>
    <col min="4200" max="4200" width="11.5703125" style="2" customWidth="1"/>
    <col min="4201" max="4201" width="15.7109375" style="2" customWidth="1"/>
    <col min="4202" max="4202" width="15.28515625" style="2" customWidth="1"/>
    <col min="4203" max="4203" width="11.7109375" style="2" customWidth="1"/>
    <col min="4204" max="4205" width="0" style="2" hidden="1" customWidth="1"/>
    <col min="4206" max="4206" width="9.7109375" style="2" customWidth="1"/>
    <col min="4207" max="4207" width="9" style="2" customWidth="1"/>
    <col min="4208" max="4208" width="11.42578125" style="2"/>
    <col min="4209" max="4209" width="15.5703125" style="2" customWidth="1"/>
    <col min="4210" max="4210" width="10.85546875" style="2" customWidth="1"/>
    <col min="4211" max="4449" width="11.42578125" style="2"/>
    <col min="4450" max="4450" width="4.28515625" style="2" customWidth="1"/>
    <col min="4451" max="4451" width="13.140625" style="2" customWidth="1"/>
    <col min="4452" max="4452" width="10.140625" style="2" customWidth="1"/>
    <col min="4453" max="4453" width="30.7109375" style="2" customWidth="1"/>
    <col min="4454" max="4454" width="10.85546875" style="2" customWidth="1"/>
    <col min="4455" max="4455" width="10.28515625" style="2" customWidth="1"/>
    <col min="4456" max="4456" width="11.5703125" style="2" customWidth="1"/>
    <col min="4457" max="4457" width="15.7109375" style="2" customWidth="1"/>
    <col min="4458" max="4458" width="15.28515625" style="2" customWidth="1"/>
    <col min="4459" max="4459" width="11.7109375" style="2" customWidth="1"/>
    <col min="4460" max="4461" width="0" style="2" hidden="1" customWidth="1"/>
    <col min="4462" max="4462" width="9.7109375" style="2" customWidth="1"/>
    <col min="4463" max="4463" width="9" style="2" customWidth="1"/>
    <col min="4464" max="4464" width="11.42578125" style="2"/>
    <col min="4465" max="4465" width="15.5703125" style="2" customWidth="1"/>
    <col min="4466" max="4466" width="10.85546875" style="2" customWidth="1"/>
    <col min="4467" max="4705" width="11.42578125" style="2"/>
    <col min="4706" max="4706" width="4.28515625" style="2" customWidth="1"/>
    <col min="4707" max="4707" width="13.140625" style="2" customWidth="1"/>
    <col min="4708" max="4708" width="10.140625" style="2" customWidth="1"/>
    <col min="4709" max="4709" width="30.7109375" style="2" customWidth="1"/>
    <col min="4710" max="4710" width="10.85546875" style="2" customWidth="1"/>
    <col min="4711" max="4711" width="10.28515625" style="2" customWidth="1"/>
    <col min="4712" max="4712" width="11.5703125" style="2" customWidth="1"/>
    <col min="4713" max="4713" width="15.7109375" style="2" customWidth="1"/>
    <col min="4714" max="4714" width="15.28515625" style="2" customWidth="1"/>
    <col min="4715" max="4715" width="11.7109375" style="2" customWidth="1"/>
    <col min="4716" max="4717" width="0" style="2" hidden="1" customWidth="1"/>
    <col min="4718" max="4718" width="9.7109375" style="2" customWidth="1"/>
    <col min="4719" max="4719" width="9" style="2" customWidth="1"/>
    <col min="4720" max="4720" width="11.42578125" style="2"/>
    <col min="4721" max="4721" width="15.5703125" style="2" customWidth="1"/>
    <col min="4722" max="4722" width="10.85546875" style="2" customWidth="1"/>
    <col min="4723" max="4961" width="11.42578125" style="2"/>
    <col min="4962" max="4962" width="4.28515625" style="2" customWidth="1"/>
    <col min="4963" max="4963" width="13.140625" style="2" customWidth="1"/>
    <col min="4964" max="4964" width="10.140625" style="2" customWidth="1"/>
    <col min="4965" max="4965" width="30.7109375" style="2" customWidth="1"/>
    <col min="4966" max="4966" width="10.85546875" style="2" customWidth="1"/>
    <col min="4967" max="4967" width="10.28515625" style="2" customWidth="1"/>
    <col min="4968" max="4968" width="11.5703125" style="2" customWidth="1"/>
    <col min="4969" max="4969" width="15.7109375" style="2" customWidth="1"/>
    <col min="4970" max="4970" width="15.28515625" style="2" customWidth="1"/>
    <col min="4971" max="4971" width="11.7109375" style="2" customWidth="1"/>
    <col min="4972" max="4973" width="0" style="2" hidden="1" customWidth="1"/>
    <col min="4974" max="4974" width="9.7109375" style="2" customWidth="1"/>
    <col min="4975" max="4975" width="9" style="2" customWidth="1"/>
    <col min="4976" max="4976" width="11.42578125" style="2"/>
    <col min="4977" max="4977" width="15.5703125" style="2" customWidth="1"/>
    <col min="4978" max="4978" width="10.85546875" style="2" customWidth="1"/>
    <col min="4979" max="5217" width="11.42578125" style="2"/>
    <col min="5218" max="5218" width="4.28515625" style="2" customWidth="1"/>
    <col min="5219" max="5219" width="13.140625" style="2" customWidth="1"/>
    <col min="5220" max="5220" width="10.140625" style="2" customWidth="1"/>
    <col min="5221" max="5221" width="30.7109375" style="2" customWidth="1"/>
    <col min="5222" max="5222" width="10.85546875" style="2" customWidth="1"/>
    <col min="5223" max="5223" width="10.28515625" style="2" customWidth="1"/>
    <col min="5224" max="5224" width="11.5703125" style="2" customWidth="1"/>
    <col min="5225" max="5225" width="15.7109375" style="2" customWidth="1"/>
    <col min="5226" max="5226" width="15.28515625" style="2" customWidth="1"/>
    <col min="5227" max="5227" width="11.7109375" style="2" customWidth="1"/>
    <col min="5228" max="5229" width="0" style="2" hidden="1" customWidth="1"/>
    <col min="5230" max="5230" width="9.7109375" style="2" customWidth="1"/>
    <col min="5231" max="5231" width="9" style="2" customWidth="1"/>
    <col min="5232" max="5232" width="11.42578125" style="2"/>
    <col min="5233" max="5233" width="15.5703125" style="2" customWidth="1"/>
    <col min="5234" max="5234" width="10.85546875" style="2" customWidth="1"/>
    <col min="5235" max="5473" width="11.42578125" style="2"/>
    <col min="5474" max="5474" width="4.28515625" style="2" customWidth="1"/>
    <col min="5475" max="5475" width="13.140625" style="2" customWidth="1"/>
    <col min="5476" max="5476" width="10.140625" style="2" customWidth="1"/>
    <col min="5477" max="5477" width="30.7109375" style="2" customWidth="1"/>
    <col min="5478" max="5478" width="10.85546875" style="2" customWidth="1"/>
    <col min="5479" max="5479" width="10.28515625" style="2" customWidth="1"/>
    <col min="5480" max="5480" width="11.5703125" style="2" customWidth="1"/>
    <col min="5481" max="5481" width="15.7109375" style="2" customWidth="1"/>
    <col min="5482" max="5482" width="15.28515625" style="2" customWidth="1"/>
    <col min="5483" max="5483" width="11.7109375" style="2" customWidth="1"/>
    <col min="5484" max="5485" width="0" style="2" hidden="1" customWidth="1"/>
    <col min="5486" max="5486" width="9.7109375" style="2" customWidth="1"/>
    <col min="5487" max="5487" width="9" style="2" customWidth="1"/>
    <col min="5488" max="5488" width="11.42578125" style="2"/>
    <col min="5489" max="5489" width="15.5703125" style="2" customWidth="1"/>
    <col min="5490" max="5490" width="10.85546875" style="2" customWidth="1"/>
    <col min="5491" max="5729" width="11.42578125" style="2"/>
    <col min="5730" max="5730" width="4.28515625" style="2" customWidth="1"/>
    <col min="5731" max="5731" width="13.140625" style="2" customWidth="1"/>
    <col min="5732" max="5732" width="10.140625" style="2" customWidth="1"/>
    <col min="5733" max="5733" width="30.7109375" style="2" customWidth="1"/>
    <col min="5734" max="5734" width="10.85546875" style="2" customWidth="1"/>
    <col min="5735" max="5735" width="10.28515625" style="2" customWidth="1"/>
    <col min="5736" max="5736" width="11.5703125" style="2" customWidth="1"/>
    <col min="5737" max="5737" width="15.7109375" style="2" customWidth="1"/>
    <col min="5738" max="5738" width="15.28515625" style="2" customWidth="1"/>
    <col min="5739" max="5739" width="11.7109375" style="2" customWidth="1"/>
    <col min="5740" max="5741" width="0" style="2" hidden="1" customWidth="1"/>
    <col min="5742" max="5742" width="9.7109375" style="2" customWidth="1"/>
    <col min="5743" max="5743" width="9" style="2" customWidth="1"/>
    <col min="5744" max="5744" width="11.42578125" style="2"/>
    <col min="5745" max="5745" width="15.5703125" style="2" customWidth="1"/>
    <col min="5746" max="5746" width="10.85546875" style="2" customWidth="1"/>
    <col min="5747" max="5985" width="11.42578125" style="2"/>
    <col min="5986" max="5986" width="4.28515625" style="2" customWidth="1"/>
    <col min="5987" max="5987" width="13.140625" style="2" customWidth="1"/>
    <col min="5988" max="5988" width="10.140625" style="2" customWidth="1"/>
    <col min="5989" max="5989" width="30.7109375" style="2" customWidth="1"/>
    <col min="5990" max="5990" width="10.85546875" style="2" customWidth="1"/>
    <col min="5991" max="5991" width="10.28515625" style="2" customWidth="1"/>
    <col min="5992" max="5992" width="11.5703125" style="2" customWidth="1"/>
    <col min="5993" max="5993" width="15.7109375" style="2" customWidth="1"/>
    <col min="5994" max="5994" width="15.28515625" style="2" customWidth="1"/>
    <col min="5995" max="5995" width="11.7109375" style="2" customWidth="1"/>
    <col min="5996" max="5997" width="0" style="2" hidden="1" customWidth="1"/>
    <col min="5998" max="5998" width="9.7109375" style="2" customWidth="1"/>
    <col min="5999" max="5999" width="9" style="2" customWidth="1"/>
    <col min="6000" max="6000" width="11.42578125" style="2"/>
    <col min="6001" max="6001" width="15.5703125" style="2" customWidth="1"/>
    <col min="6002" max="6002" width="10.85546875" style="2" customWidth="1"/>
    <col min="6003" max="6241" width="11.42578125" style="2"/>
    <col min="6242" max="6242" width="4.28515625" style="2" customWidth="1"/>
    <col min="6243" max="6243" width="13.140625" style="2" customWidth="1"/>
    <col min="6244" max="6244" width="10.140625" style="2" customWidth="1"/>
    <col min="6245" max="6245" width="30.7109375" style="2" customWidth="1"/>
    <col min="6246" max="6246" width="10.85546875" style="2" customWidth="1"/>
    <col min="6247" max="6247" width="10.28515625" style="2" customWidth="1"/>
    <col min="6248" max="6248" width="11.5703125" style="2" customWidth="1"/>
    <col min="6249" max="6249" width="15.7109375" style="2" customWidth="1"/>
    <col min="6250" max="6250" width="15.28515625" style="2" customWidth="1"/>
    <col min="6251" max="6251" width="11.7109375" style="2" customWidth="1"/>
    <col min="6252" max="6253" width="0" style="2" hidden="1" customWidth="1"/>
    <col min="6254" max="6254" width="9.7109375" style="2" customWidth="1"/>
    <col min="6255" max="6255" width="9" style="2" customWidth="1"/>
    <col min="6256" max="6256" width="11.42578125" style="2"/>
    <col min="6257" max="6257" width="15.5703125" style="2" customWidth="1"/>
    <col min="6258" max="6258" width="10.85546875" style="2" customWidth="1"/>
    <col min="6259" max="6497" width="11.42578125" style="2"/>
    <col min="6498" max="6498" width="4.28515625" style="2" customWidth="1"/>
    <col min="6499" max="6499" width="13.140625" style="2" customWidth="1"/>
    <col min="6500" max="6500" width="10.140625" style="2" customWidth="1"/>
    <col min="6501" max="6501" width="30.7109375" style="2" customWidth="1"/>
    <col min="6502" max="6502" width="10.85546875" style="2" customWidth="1"/>
    <col min="6503" max="6503" width="10.28515625" style="2" customWidth="1"/>
    <col min="6504" max="6504" width="11.5703125" style="2" customWidth="1"/>
    <col min="6505" max="6505" width="15.7109375" style="2" customWidth="1"/>
    <col min="6506" max="6506" width="15.28515625" style="2" customWidth="1"/>
    <col min="6507" max="6507" width="11.7109375" style="2" customWidth="1"/>
    <col min="6508" max="6509" width="0" style="2" hidden="1" customWidth="1"/>
    <col min="6510" max="6510" width="9.7109375" style="2" customWidth="1"/>
    <col min="6511" max="6511" width="9" style="2" customWidth="1"/>
    <col min="6512" max="6512" width="11.42578125" style="2"/>
    <col min="6513" max="6513" width="15.5703125" style="2" customWidth="1"/>
    <col min="6514" max="6514" width="10.85546875" style="2" customWidth="1"/>
    <col min="6515" max="6753" width="11.42578125" style="2"/>
    <col min="6754" max="6754" width="4.28515625" style="2" customWidth="1"/>
    <col min="6755" max="6755" width="13.140625" style="2" customWidth="1"/>
    <col min="6756" max="6756" width="10.140625" style="2" customWidth="1"/>
    <col min="6757" max="6757" width="30.7109375" style="2" customWidth="1"/>
    <col min="6758" max="6758" width="10.85546875" style="2" customWidth="1"/>
    <col min="6759" max="6759" width="10.28515625" style="2" customWidth="1"/>
    <col min="6760" max="6760" width="11.5703125" style="2" customWidth="1"/>
    <col min="6761" max="6761" width="15.7109375" style="2" customWidth="1"/>
    <col min="6762" max="6762" width="15.28515625" style="2" customWidth="1"/>
    <col min="6763" max="6763" width="11.7109375" style="2" customWidth="1"/>
    <col min="6764" max="6765" width="0" style="2" hidden="1" customWidth="1"/>
    <col min="6766" max="6766" width="9.7109375" style="2" customWidth="1"/>
    <col min="6767" max="6767" width="9" style="2" customWidth="1"/>
    <col min="6768" max="6768" width="11.42578125" style="2"/>
    <col min="6769" max="6769" width="15.5703125" style="2" customWidth="1"/>
    <col min="6770" max="6770" width="10.85546875" style="2" customWidth="1"/>
    <col min="6771" max="7009" width="11.42578125" style="2"/>
    <col min="7010" max="7010" width="4.28515625" style="2" customWidth="1"/>
    <col min="7011" max="7011" width="13.140625" style="2" customWidth="1"/>
    <col min="7012" max="7012" width="10.140625" style="2" customWidth="1"/>
    <col min="7013" max="7013" width="30.7109375" style="2" customWidth="1"/>
    <col min="7014" max="7014" width="10.85546875" style="2" customWidth="1"/>
    <col min="7015" max="7015" width="10.28515625" style="2" customWidth="1"/>
    <col min="7016" max="7016" width="11.5703125" style="2" customWidth="1"/>
    <col min="7017" max="7017" width="15.7109375" style="2" customWidth="1"/>
    <col min="7018" max="7018" width="15.28515625" style="2" customWidth="1"/>
    <col min="7019" max="7019" width="11.7109375" style="2" customWidth="1"/>
    <col min="7020" max="7021" width="0" style="2" hidden="1" customWidth="1"/>
    <col min="7022" max="7022" width="9.7109375" style="2" customWidth="1"/>
    <col min="7023" max="7023" width="9" style="2" customWidth="1"/>
    <col min="7024" max="7024" width="11.42578125" style="2"/>
    <col min="7025" max="7025" width="15.5703125" style="2" customWidth="1"/>
    <col min="7026" max="7026" width="10.85546875" style="2" customWidth="1"/>
    <col min="7027" max="7265" width="11.42578125" style="2"/>
    <col min="7266" max="7266" width="4.28515625" style="2" customWidth="1"/>
    <col min="7267" max="7267" width="13.140625" style="2" customWidth="1"/>
    <col min="7268" max="7268" width="10.140625" style="2" customWidth="1"/>
    <col min="7269" max="7269" width="30.7109375" style="2" customWidth="1"/>
    <col min="7270" max="7270" width="10.85546875" style="2" customWidth="1"/>
    <col min="7271" max="7271" width="10.28515625" style="2" customWidth="1"/>
    <col min="7272" max="7272" width="11.5703125" style="2" customWidth="1"/>
    <col min="7273" max="7273" width="15.7109375" style="2" customWidth="1"/>
    <col min="7274" max="7274" width="15.28515625" style="2" customWidth="1"/>
    <col min="7275" max="7275" width="11.7109375" style="2" customWidth="1"/>
    <col min="7276" max="7277" width="0" style="2" hidden="1" customWidth="1"/>
    <col min="7278" max="7278" width="9.7109375" style="2" customWidth="1"/>
    <col min="7279" max="7279" width="9" style="2" customWidth="1"/>
    <col min="7280" max="7280" width="11.42578125" style="2"/>
    <col min="7281" max="7281" width="15.5703125" style="2" customWidth="1"/>
    <col min="7282" max="7282" width="10.85546875" style="2" customWidth="1"/>
    <col min="7283" max="7521" width="11.42578125" style="2"/>
    <col min="7522" max="7522" width="4.28515625" style="2" customWidth="1"/>
    <col min="7523" max="7523" width="13.140625" style="2" customWidth="1"/>
    <col min="7524" max="7524" width="10.140625" style="2" customWidth="1"/>
    <col min="7525" max="7525" width="30.7109375" style="2" customWidth="1"/>
    <col min="7526" max="7526" width="10.85546875" style="2" customWidth="1"/>
    <col min="7527" max="7527" width="10.28515625" style="2" customWidth="1"/>
    <col min="7528" max="7528" width="11.5703125" style="2" customWidth="1"/>
    <col min="7529" max="7529" width="15.7109375" style="2" customWidth="1"/>
    <col min="7530" max="7530" width="15.28515625" style="2" customWidth="1"/>
    <col min="7531" max="7531" width="11.7109375" style="2" customWidth="1"/>
    <col min="7532" max="7533" width="0" style="2" hidden="1" customWidth="1"/>
    <col min="7534" max="7534" width="9.7109375" style="2" customWidth="1"/>
    <col min="7535" max="7535" width="9" style="2" customWidth="1"/>
    <col min="7536" max="7536" width="11.42578125" style="2"/>
    <col min="7537" max="7537" width="15.5703125" style="2" customWidth="1"/>
    <col min="7538" max="7538" width="10.85546875" style="2" customWidth="1"/>
    <col min="7539" max="7777" width="11.42578125" style="2"/>
    <col min="7778" max="7778" width="4.28515625" style="2" customWidth="1"/>
    <col min="7779" max="7779" width="13.140625" style="2" customWidth="1"/>
    <col min="7780" max="7780" width="10.140625" style="2" customWidth="1"/>
    <col min="7781" max="7781" width="30.7109375" style="2" customWidth="1"/>
    <col min="7782" max="7782" width="10.85546875" style="2" customWidth="1"/>
    <col min="7783" max="7783" width="10.28515625" style="2" customWidth="1"/>
    <col min="7784" max="7784" width="11.5703125" style="2" customWidth="1"/>
    <col min="7785" max="7785" width="15.7109375" style="2" customWidth="1"/>
    <col min="7786" max="7786" width="15.28515625" style="2" customWidth="1"/>
    <col min="7787" max="7787" width="11.7109375" style="2" customWidth="1"/>
    <col min="7788" max="7789" width="0" style="2" hidden="1" customWidth="1"/>
    <col min="7790" max="7790" width="9.7109375" style="2" customWidth="1"/>
    <col min="7791" max="7791" width="9" style="2" customWidth="1"/>
    <col min="7792" max="7792" width="11.42578125" style="2"/>
    <col min="7793" max="7793" width="15.5703125" style="2" customWidth="1"/>
    <col min="7794" max="7794" width="10.85546875" style="2" customWidth="1"/>
    <col min="7795" max="8033" width="11.42578125" style="2"/>
    <col min="8034" max="8034" width="4.28515625" style="2" customWidth="1"/>
    <col min="8035" max="8035" width="13.140625" style="2" customWidth="1"/>
    <col min="8036" max="8036" width="10.140625" style="2" customWidth="1"/>
    <col min="8037" max="8037" width="30.7109375" style="2" customWidth="1"/>
    <col min="8038" max="8038" width="10.85546875" style="2" customWidth="1"/>
    <col min="8039" max="8039" width="10.28515625" style="2" customWidth="1"/>
    <col min="8040" max="8040" width="11.5703125" style="2" customWidth="1"/>
    <col min="8041" max="8041" width="15.7109375" style="2" customWidth="1"/>
    <col min="8042" max="8042" width="15.28515625" style="2" customWidth="1"/>
    <col min="8043" max="8043" width="11.7109375" style="2" customWidth="1"/>
    <col min="8044" max="8045" width="0" style="2" hidden="1" customWidth="1"/>
    <col min="8046" max="8046" width="9.7109375" style="2" customWidth="1"/>
    <col min="8047" max="8047" width="9" style="2" customWidth="1"/>
    <col min="8048" max="8048" width="11.42578125" style="2"/>
    <col min="8049" max="8049" width="15.5703125" style="2" customWidth="1"/>
    <col min="8050" max="8050" width="10.85546875" style="2" customWidth="1"/>
    <col min="8051" max="8289" width="11.42578125" style="2"/>
    <col min="8290" max="8290" width="4.28515625" style="2" customWidth="1"/>
    <col min="8291" max="8291" width="13.140625" style="2" customWidth="1"/>
    <col min="8292" max="8292" width="10.140625" style="2" customWidth="1"/>
    <col min="8293" max="8293" width="30.7109375" style="2" customWidth="1"/>
    <col min="8294" max="8294" width="10.85546875" style="2" customWidth="1"/>
    <col min="8295" max="8295" width="10.28515625" style="2" customWidth="1"/>
    <col min="8296" max="8296" width="11.5703125" style="2" customWidth="1"/>
    <col min="8297" max="8297" width="15.7109375" style="2" customWidth="1"/>
    <col min="8298" max="8298" width="15.28515625" style="2" customWidth="1"/>
    <col min="8299" max="8299" width="11.7109375" style="2" customWidth="1"/>
    <col min="8300" max="8301" width="0" style="2" hidden="1" customWidth="1"/>
    <col min="8302" max="8302" width="9.7109375" style="2" customWidth="1"/>
    <col min="8303" max="8303" width="9" style="2" customWidth="1"/>
    <col min="8304" max="8304" width="11.42578125" style="2"/>
    <col min="8305" max="8305" width="15.5703125" style="2" customWidth="1"/>
    <col min="8306" max="8306" width="10.85546875" style="2" customWidth="1"/>
    <col min="8307" max="8545" width="11.42578125" style="2"/>
    <col min="8546" max="8546" width="4.28515625" style="2" customWidth="1"/>
    <col min="8547" max="8547" width="13.140625" style="2" customWidth="1"/>
    <col min="8548" max="8548" width="10.140625" style="2" customWidth="1"/>
    <col min="8549" max="8549" width="30.7109375" style="2" customWidth="1"/>
    <col min="8550" max="8550" width="10.85546875" style="2" customWidth="1"/>
    <col min="8551" max="8551" width="10.28515625" style="2" customWidth="1"/>
    <col min="8552" max="8552" width="11.5703125" style="2" customWidth="1"/>
    <col min="8553" max="8553" width="15.7109375" style="2" customWidth="1"/>
    <col min="8554" max="8554" width="15.28515625" style="2" customWidth="1"/>
    <col min="8555" max="8555" width="11.7109375" style="2" customWidth="1"/>
    <col min="8556" max="8557" width="0" style="2" hidden="1" customWidth="1"/>
    <col min="8558" max="8558" width="9.7109375" style="2" customWidth="1"/>
    <col min="8559" max="8559" width="9" style="2" customWidth="1"/>
    <col min="8560" max="8560" width="11.42578125" style="2"/>
    <col min="8561" max="8561" width="15.5703125" style="2" customWidth="1"/>
    <col min="8562" max="8562" width="10.85546875" style="2" customWidth="1"/>
    <col min="8563" max="8801" width="11.42578125" style="2"/>
    <col min="8802" max="8802" width="4.28515625" style="2" customWidth="1"/>
    <col min="8803" max="8803" width="13.140625" style="2" customWidth="1"/>
    <col min="8804" max="8804" width="10.140625" style="2" customWidth="1"/>
    <col min="8805" max="8805" width="30.7109375" style="2" customWidth="1"/>
    <col min="8806" max="8806" width="10.85546875" style="2" customWidth="1"/>
    <col min="8807" max="8807" width="10.28515625" style="2" customWidth="1"/>
    <col min="8808" max="8808" width="11.5703125" style="2" customWidth="1"/>
    <col min="8809" max="8809" width="15.7109375" style="2" customWidth="1"/>
    <col min="8810" max="8810" width="15.28515625" style="2" customWidth="1"/>
    <col min="8811" max="8811" width="11.7109375" style="2" customWidth="1"/>
    <col min="8812" max="8813" width="0" style="2" hidden="1" customWidth="1"/>
    <col min="8814" max="8814" width="9.7109375" style="2" customWidth="1"/>
    <col min="8815" max="8815" width="9" style="2" customWidth="1"/>
    <col min="8816" max="8816" width="11.42578125" style="2"/>
    <col min="8817" max="8817" width="15.5703125" style="2" customWidth="1"/>
    <col min="8818" max="8818" width="10.85546875" style="2" customWidth="1"/>
    <col min="8819" max="9057" width="11.42578125" style="2"/>
    <col min="9058" max="9058" width="4.28515625" style="2" customWidth="1"/>
    <col min="9059" max="9059" width="13.140625" style="2" customWidth="1"/>
    <col min="9060" max="9060" width="10.140625" style="2" customWidth="1"/>
    <col min="9061" max="9061" width="30.7109375" style="2" customWidth="1"/>
    <col min="9062" max="9062" width="10.85546875" style="2" customWidth="1"/>
    <col min="9063" max="9063" width="10.28515625" style="2" customWidth="1"/>
    <col min="9064" max="9064" width="11.5703125" style="2" customWidth="1"/>
    <col min="9065" max="9065" width="15.7109375" style="2" customWidth="1"/>
    <col min="9066" max="9066" width="15.28515625" style="2" customWidth="1"/>
    <col min="9067" max="9067" width="11.7109375" style="2" customWidth="1"/>
    <col min="9068" max="9069" width="0" style="2" hidden="1" customWidth="1"/>
    <col min="9070" max="9070" width="9.7109375" style="2" customWidth="1"/>
    <col min="9071" max="9071" width="9" style="2" customWidth="1"/>
    <col min="9072" max="9072" width="11.42578125" style="2"/>
    <col min="9073" max="9073" width="15.5703125" style="2" customWidth="1"/>
    <col min="9074" max="9074" width="10.85546875" style="2" customWidth="1"/>
    <col min="9075" max="9313" width="11.42578125" style="2"/>
    <col min="9314" max="9314" width="4.28515625" style="2" customWidth="1"/>
    <col min="9315" max="9315" width="13.140625" style="2" customWidth="1"/>
    <col min="9316" max="9316" width="10.140625" style="2" customWidth="1"/>
    <col min="9317" max="9317" width="30.7109375" style="2" customWidth="1"/>
    <col min="9318" max="9318" width="10.85546875" style="2" customWidth="1"/>
    <col min="9319" max="9319" width="10.28515625" style="2" customWidth="1"/>
    <col min="9320" max="9320" width="11.5703125" style="2" customWidth="1"/>
    <col min="9321" max="9321" width="15.7109375" style="2" customWidth="1"/>
    <col min="9322" max="9322" width="15.28515625" style="2" customWidth="1"/>
    <col min="9323" max="9323" width="11.7109375" style="2" customWidth="1"/>
    <col min="9324" max="9325" width="0" style="2" hidden="1" customWidth="1"/>
    <col min="9326" max="9326" width="9.7109375" style="2" customWidth="1"/>
    <col min="9327" max="9327" width="9" style="2" customWidth="1"/>
    <col min="9328" max="9328" width="11.42578125" style="2"/>
    <col min="9329" max="9329" width="15.5703125" style="2" customWidth="1"/>
    <col min="9330" max="9330" width="10.85546875" style="2" customWidth="1"/>
    <col min="9331" max="9569" width="11.42578125" style="2"/>
    <col min="9570" max="9570" width="4.28515625" style="2" customWidth="1"/>
    <col min="9571" max="9571" width="13.140625" style="2" customWidth="1"/>
    <col min="9572" max="9572" width="10.140625" style="2" customWidth="1"/>
    <col min="9573" max="9573" width="30.7109375" style="2" customWidth="1"/>
    <col min="9574" max="9574" width="10.85546875" style="2" customWidth="1"/>
    <col min="9575" max="9575" width="10.28515625" style="2" customWidth="1"/>
    <col min="9576" max="9576" width="11.5703125" style="2" customWidth="1"/>
    <col min="9577" max="9577" width="15.7109375" style="2" customWidth="1"/>
    <col min="9578" max="9578" width="15.28515625" style="2" customWidth="1"/>
    <col min="9579" max="9579" width="11.7109375" style="2" customWidth="1"/>
    <col min="9580" max="9581" width="0" style="2" hidden="1" customWidth="1"/>
    <col min="9582" max="9582" width="9.7109375" style="2" customWidth="1"/>
    <col min="9583" max="9583" width="9" style="2" customWidth="1"/>
    <col min="9584" max="9584" width="11.42578125" style="2"/>
    <col min="9585" max="9585" width="15.5703125" style="2" customWidth="1"/>
    <col min="9586" max="9586" width="10.85546875" style="2" customWidth="1"/>
    <col min="9587" max="9825" width="11.42578125" style="2"/>
    <col min="9826" max="9826" width="4.28515625" style="2" customWidth="1"/>
    <col min="9827" max="9827" width="13.140625" style="2" customWidth="1"/>
    <col min="9828" max="9828" width="10.140625" style="2" customWidth="1"/>
    <col min="9829" max="9829" width="30.7109375" style="2" customWidth="1"/>
    <col min="9830" max="9830" width="10.85546875" style="2" customWidth="1"/>
    <col min="9831" max="9831" width="10.28515625" style="2" customWidth="1"/>
    <col min="9832" max="9832" width="11.5703125" style="2" customWidth="1"/>
    <col min="9833" max="9833" width="15.7109375" style="2" customWidth="1"/>
    <col min="9834" max="9834" width="15.28515625" style="2" customWidth="1"/>
    <col min="9835" max="9835" width="11.7109375" style="2" customWidth="1"/>
    <col min="9836" max="9837" width="0" style="2" hidden="1" customWidth="1"/>
    <col min="9838" max="9838" width="9.7109375" style="2" customWidth="1"/>
    <col min="9839" max="9839" width="9" style="2" customWidth="1"/>
    <col min="9840" max="9840" width="11.42578125" style="2"/>
    <col min="9841" max="9841" width="15.5703125" style="2" customWidth="1"/>
    <col min="9842" max="9842" width="10.85546875" style="2" customWidth="1"/>
    <col min="9843" max="10081" width="11.42578125" style="2"/>
    <col min="10082" max="10082" width="4.28515625" style="2" customWidth="1"/>
    <col min="10083" max="10083" width="13.140625" style="2" customWidth="1"/>
    <col min="10084" max="10084" width="10.140625" style="2" customWidth="1"/>
    <col min="10085" max="10085" width="30.7109375" style="2" customWidth="1"/>
    <col min="10086" max="10086" width="10.85546875" style="2" customWidth="1"/>
    <col min="10087" max="10087" width="10.28515625" style="2" customWidth="1"/>
    <col min="10088" max="10088" width="11.5703125" style="2" customWidth="1"/>
    <col min="10089" max="10089" width="15.7109375" style="2" customWidth="1"/>
    <col min="10090" max="10090" width="15.28515625" style="2" customWidth="1"/>
    <col min="10091" max="10091" width="11.7109375" style="2" customWidth="1"/>
    <col min="10092" max="10093" width="0" style="2" hidden="1" customWidth="1"/>
    <col min="10094" max="10094" width="9.7109375" style="2" customWidth="1"/>
    <col min="10095" max="10095" width="9" style="2" customWidth="1"/>
    <col min="10096" max="10096" width="11.42578125" style="2"/>
    <col min="10097" max="10097" width="15.5703125" style="2" customWidth="1"/>
    <col min="10098" max="10098" width="10.85546875" style="2" customWidth="1"/>
    <col min="10099" max="10337" width="11.42578125" style="2"/>
    <col min="10338" max="10338" width="4.28515625" style="2" customWidth="1"/>
    <col min="10339" max="10339" width="13.140625" style="2" customWidth="1"/>
    <col min="10340" max="10340" width="10.140625" style="2" customWidth="1"/>
    <col min="10341" max="10341" width="30.7109375" style="2" customWidth="1"/>
    <col min="10342" max="10342" width="10.85546875" style="2" customWidth="1"/>
    <col min="10343" max="10343" width="10.28515625" style="2" customWidth="1"/>
    <col min="10344" max="10344" width="11.5703125" style="2" customWidth="1"/>
    <col min="10345" max="10345" width="15.7109375" style="2" customWidth="1"/>
    <col min="10346" max="10346" width="15.28515625" style="2" customWidth="1"/>
    <col min="10347" max="10347" width="11.7109375" style="2" customWidth="1"/>
    <col min="10348" max="10349" width="0" style="2" hidden="1" customWidth="1"/>
    <col min="10350" max="10350" width="9.7109375" style="2" customWidth="1"/>
    <col min="10351" max="10351" width="9" style="2" customWidth="1"/>
    <col min="10352" max="10352" width="11.42578125" style="2"/>
    <col min="10353" max="10353" width="15.5703125" style="2" customWidth="1"/>
    <col min="10354" max="10354" width="10.85546875" style="2" customWidth="1"/>
    <col min="10355" max="10593" width="11.42578125" style="2"/>
    <col min="10594" max="10594" width="4.28515625" style="2" customWidth="1"/>
    <col min="10595" max="10595" width="13.140625" style="2" customWidth="1"/>
    <col min="10596" max="10596" width="10.140625" style="2" customWidth="1"/>
    <col min="10597" max="10597" width="30.7109375" style="2" customWidth="1"/>
    <col min="10598" max="10598" width="10.85546875" style="2" customWidth="1"/>
    <col min="10599" max="10599" width="10.28515625" style="2" customWidth="1"/>
    <col min="10600" max="10600" width="11.5703125" style="2" customWidth="1"/>
    <col min="10601" max="10601" width="15.7109375" style="2" customWidth="1"/>
    <col min="10602" max="10602" width="15.28515625" style="2" customWidth="1"/>
    <col min="10603" max="10603" width="11.7109375" style="2" customWidth="1"/>
    <col min="10604" max="10605" width="0" style="2" hidden="1" customWidth="1"/>
    <col min="10606" max="10606" width="9.7109375" style="2" customWidth="1"/>
    <col min="10607" max="10607" width="9" style="2" customWidth="1"/>
    <col min="10608" max="10608" width="11.42578125" style="2"/>
    <col min="10609" max="10609" width="15.5703125" style="2" customWidth="1"/>
    <col min="10610" max="10610" width="10.85546875" style="2" customWidth="1"/>
    <col min="10611" max="10849" width="11.42578125" style="2"/>
    <col min="10850" max="10850" width="4.28515625" style="2" customWidth="1"/>
    <col min="10851" max="10851" width="13.140625" style="2" customWidth="1"/>
    <col min="10852" max="10852" width="10.140625" style="2" customWidth="1"/>
    <col min="10853" max="10853" width="30.7109375" style="2" customWidth="1"/>
    <col min="10854" max="10854" width="10.85546875" style="2" customWidth="1"/>
    <col min="10855" max="10855" width="10.28515625" style="2" customWidth="1"/>
    <col min="10856" max="10856" width="11.5703125" style="2" customWidth="1"/>
    <col min="10857" max="10857" width="15.7109375" style="2" customWidth="1"/>
    <col min="10858" max="10858" width="15.28515625" style="2" customWidth="1"/>
    <col min="10859" max="10859" width="11.7109375" style="2" customWidth="1"/>
    <col min="10860" max="10861" width="0" style="2" hidden="1" customWidth="1"/>
    <col min="10862" max="10862" width="9.7109375" style="2" customWidth="1"/>
    <col min="10863" max="10863" width="9" style="2" customWidth="1"/>
    <col min="10864" max="10864" width="11.42578125" style="2"/>
    <col min="10865" max="10865" width="15.5703125" style="2" customWidth="1"/>
    <col min="10866" max="10866" width="10.85546875" style="2" customWidth="1"/>
    <col min="10867" max="11105" width="11.42578125" style="2"/>
    <col min="11106" max="11106" width="4.28515625" style="2" customWidth="1"/>
    <col min="11107" max="11107" width="13.140625" style="2" customWidth="1"/>
    <col min="11108" max="11108" width="10.140625" style="2" customWidth="1"/>
    <col min="11109" max="11109" width="30.7109375" style="2" customWidth="1"/>
    <col min="11110" max="11110" width="10.85546875" style="2" customWidth="1"/>
    <col min="11111" max="11111" width="10.28515625" style="2" customWidth="1"/>
    <col min="11112" max="11112" width="11.5703125" style="2" customWidth="1"/>
    <col min="11113" max="11113" width="15.7109375" style="2" customWidth="1"/>
    <col min="11114" max="11114" width="15.28515625" style="2" customWidth="1"/>
    <col min="11115" max="11115" width="11.7109375" style="2" customWidth="1"/>
    <col min="11116" max="11117" width="0" style="2" hidden="1" customWidth="1"/>
    <col min="11118" max="11118" width="9.7109375" style="2" customWidth="1"/>
    <col min="11119" max="11119" width="9" style="2" customWidth="1"/>
    <col min="11120" max="11120" width="11.42578125" style="2"/>
    <col min="11121" max="11121" width="15.5703125" style="2" customWidth="1"/>
    <col min="11122" max="11122" width="10.85546875" style="2" customWidth="1"/>
    <col min="11123" max="11361" width="11.42578125" style="2"/>
    <col min="11362" max="11362" width="4.28515625" style="2" customWidth="1"/>
    <col min="11363" max="11363" width="13.140625" style="2" customWidth="1"/>
    <col min="11364" max="11364" width="10.140625" style="2" customWidth="1"/>
    <col min="11365" max="11365" width="30.7109375" style="2" customWidth="1"/>
    <col min="11366" max="11366" width="10.85546875" style="2" customWidth="1"/>
    <col min="11367" max="11367" width="10.28515625" style="2" customWidth="1"/>
    <col min="11368" max="11368" width="11.5703125" style="2" customWidth="1"/>
    <col min="11369" max="11369" width="15.7109375" style="2" customWidth="1"/>
    <col min="11370" max="11370" width="15.28515625" style="2" customWidth="1"/>
    <col min="11371" max="11371" width="11.7109375" style="2" customWidth="1"/>
    <col min="11372" max="11373" width="0" style="2" hidden="1" customWidth="1"/>
    <col min="11374" max="11374" width="9.7109375" style="2" customWidth="1"/>
    <col min="11375" max="11375" width="9" style="2" customWidth="1"/>
    <col min="11376" max="11376" width="11.42578125" style="2"/>
    <col min="11377" max="11377" width="15.5703125" style="2" customWidth="1"/>
    <col min="11378" max="11378" width="10.85546875" style="2" customWidth="1"/>
    <col min="11379" max="11617" width="11.42578125" style="2"/>
    <col min="11618" max="11618" width="4.28515625" style="2" customWidth="1"/>
    <col min="11619" max="11619" width="13.140625" style="2" customWidth="1"/>
    <col min="11620" max="11620" width="10.140625" style="2" customWidth="1"/>
    <col min="11621" max="11621" width="30.7109375" style="2" customWidth="1"/>
    <col min="11622" max="11622" width="10.85546875" style="2" customWidth="1"/>
    <col min="11623" max="11623" width="10.28515625" style="2" customWidth="1"/>
    <col min="11624" max="11624" width="11.5703125" style="2" customWidth="1"/>
    <col min="11625" max="11625" width="15.7109375" style="2" customWidth="1"/>
    <col min="11626" max="11626" width="15.28515625" style="2" customWidth="1"/>
    <col min="11627" max="11627" width="11.7109375" style="2" customWidth="1"/>
    <col min="11628" max="11629" width="0" style="2" hidden="1" customWidth="1"/>
    <col min="11630" max="11630" width="9.7109375" style="2" customWidth="1"/>
    <col min="11631" max="11631" width="9" style="2" customWidth="1"/>
    <col min="11632" max="11632" width="11.42578125" style="2"/>
    <col min="11633" max="11633" width="15.5703125" style="2" customWidth="1"/>
    <col min="11634" max="11634" width="10.85546875" style="2" customWidth="1"/>
    <col min="11635" max="11873" width="11.42578125" style="2"/>
    <col min="11874" max="11874" width="4.28515625" style="2" customWidth="1"/>
    <col min="11875" max="11875" width="13.140625" style="2" customWidth="1"/>
    <col min="11876" max="11876" width="10.140625" style="2" customWidth="1"/>
    <col min="11877" max="11877" width="30.7109375" style="2" customWidth="1"/>
    <col min="11878" max="11878" width="10.85546875" style="2" customWidth="1"/>
    <col min="11879" max="11879" width="10.28515625" style="2" customWidth="1"/>
    <col min="11880" max="11880" width="11.5703125" style="2" customWidth="1"/>
    <col min="11881" max="11881" width="15.7109375" style="2" customWidth="1"/>
    <col min="11882" max="11882" width="15.28515625" style="2" customWidth="1"/>
    <col min="11883" max="11883" width="11.7109375" style="2" customWidth="1"/>
    <col min="11884" max="11885" width="0" style="2" hidden="1" customWidth="1"/>
    <col min="11886" max="11886" width="9.7109375" style="2" customWidth="1"/>
    <col min="11887" max="11887" width="9" style="2" customWidth="1"/>
    <col min="11888" max="11888" width="11.42578125" style="2"/>
    <col min="11889" max="11889" width="15.5703125" style="2" customWidth="1"/>
    <col min="11890" max="11890" width="10.85546875" style="2" customWidth="1"/>
    <col min="11891" max="12129" width="11.42578125" style="2"/>
    <col min="12130" max="12130" width="4.28515625" style="2" customWidth="1"/>
    <col min="12131" max="12131" width="13.140625" style="2" customWidth="1"/>
    <col min="12132" max="12132" width="10.140625" style="2" customWidth="1"/>
    <col min="12133" max="12133" width="30.7109375" style="2" customWidth="1"/>
    <col min="12134" max="12134" width="10.85546875" style="2" customWidth="1"/>
    <col min="12135" max="12135" width="10.28515625" style="2" customWidth="1"/>
    <col min="12136" max="12136" width="11.5703125" style="2" customWidth="1"/>
    <col min="12137" max="12137" width="15.7109375" style="2" customWidth="1"/>
    <col min="12138" max="12138" width="15.28515625" style="2" customWidth="1"/>
    <col min="12139" max="12139" width="11.7109375" style="2" customWidth="1"/>
    <col min="12140" max="12141" width="0" style="2" hidden="1" customWidth="1"/>
    <col min="12142" max="12142" width="9.7109375" style="2" customWidth="1"/>
    <col min="12143" max="12143" width="9" style="2" customWidth="1"/>
    <col min="12144" max="12144" width="11.42578125" style="2"/>
    <col min="12145" max="12145" width="15.5703125" style="2" customWidth="1"/>
    <col min="12146" max="12146" width="10.85546875" style="2" customWidth="1"/>
    <col min="12147" max="12385" width="11.42578125" style="2"/>
    <col min="12386" max="12386" width="4.28515625" style="2" customWidth="1"/>
    <col min="12387" max="12387" width="13.140625" style="2" customWidth="1"/>
    <col min="12388" max="12388" width="10.140625" style="2" customWidth="1"/>
    <col min="12389" max="12389" width="30.7109375" style="2" customWidth="1"/>
    <col min="12390" max="12390" width="10.85546875" style="2" customWidth="1"/>
    <col min="12391" max="12391" width="10.28515625" style="2" customWidth="1"/>
    <col min="12392" max="12392" width="11.5703125" style="2" customWidth="1"/>
    <col min="12393" max="12393" width="15.7109375" style="2" customWidth="1"/>
    <col min="12394" max="12394" width="15.28515625" style="2" customWidth="1"/>
    <col min="12395" max="12395" width="11.7109375" style="2" customWidth="1"/>
    <col min="12396" max="12397" width="0" style="2" hidden="1" customWidth="1"/>
    <col min="12398" max="12398" width="9.7109375" style="2" customWidth="1"/>
    <col min="12399" max="12399" width="9" style="2" customWidth="1"/>
    <col min="12400" max="12400" width="11.42578125" style="2"/>
    <col min="12401" max="12401" width="15.5703125" style="2" customWidth="1"/>
    <col min="12402" max="12402" width="10.85546875" style="2" customWidth="1"/>
    <col min="12403" max="12641" width="11.42578125" style="2"/>
    <col min="12642" max="12642" width="4.28515625" style="2" customWidth="1"/>
    <col min="12643" max="12643" width="13.140625" style="2" customWidth="1"/>
    <col min="12644" max="12644" width="10.140625" style="2" customWidth="1"/>
    <col min="12645" max="12645" width="30.7109375" style="2" customWidth="1"/>
    <col min="12646" max="12646" width="10.85546875" style="2" customWidth="1"/>
    <col min="12647" max="12647" width="10.28515625" style="2" customWidth="1"/>
    <col min="12648" max="12648" width="11.5703125" style="2" customWidth="1"/>
    <col min="12649" max="12649" width="15.7109375" style="2" customWidth="1"/>
    <col min="12650" max="12650" width="15.28515625" style="2" customWidth="1"/>
    <col min="12651" max="12651" width="11.7109375" style="2" customWidth="1"/>
    <col min="12652" max="12653" width="0" style="2" hidden="1" customWidth="1"/>
    <col min="12654" max="12654" width="9.7109375" style="2" customWidth="1"/>
    <col min="12655" max="12655" width="9" style="2" customWidth="1"/>
    <col min="12656" max="12656" width="11.42578125" style="2"/>
    <col min="12657" max="12657" width="15.5703125" style="2" customWidth="1"/>
    <col min="12658" max="12658" width="10.85546875" style="2" customWidth="1"/>
    <col min="12659" max="12897" width="11.42578125" style="2"/>
    <col min="12898" max="12898" width="4.28515625" style="2" customWidth="1"/>
    <col min="12899" max="12899" width="13.140625" style="2" customWidth="1"/>
    <col min="12900" max="12900" width="10.140625" style="2" customWidth="1"/>
    <col min="12901" max="12901" width="30.7109375" style="2" customWidth="1"/>
    <col min="12902" max="12902" width="10.85546875" style="2" customWidth="1"/>
    <col min="12903" max="12903" width="10.28515625" style="2" customWidth="1"/>
    <col min="12904" max="12904" width="11.5703125" style="2" customWidth="1"/>
    <col min="12905" max="12905" width="15.7109375" style="2" customWidth="1"/>
    <col min="12906" max="12906" width="15.28515625" style="2" customWidth="1"/>
    <col min="12907" max="12907" width="11.7109375" style="2" customWidth="1"/>
    <col min="12908" max="12909" width="0" style="2" hidden="1" customWidth="1"/>
    <col min="12910" max="12910" width="9.7109375" style="2" customWidth="1"/>
    <col min="12911" max="12911" width="9" style="2" customWidth="1"/>
    <col min="12912" max="12912" width="11.42578125" style="2"/>
    <col min="12913" max="12913" width="15.5703125" style="2" customWidth="1"/>
    <col min="12914" max="12914" width="10.85546875" style="2" customWidth="1"/>
    <col min="12915" max="13153" width="11.42578125" style="2"/>
    <col min="13154" max="13154" width="4.28515625" style="2" customWidth="1"/>
    <col min="13155" max="13155" width="13.140625" style="2" customWidth="1"/>
    <col min="13156" max="13156" width="10.140625" style="2" customWidth="1"/>
    <col min="13157" max="13157" width="30.7109375" style="2" customWidth="1"/>
    <col min="13158" max="13158" width="10.85546875" style="2" customWidth="1"/>
    <col min="13159" max="13159" width="10.28515625" style="2" customWidth="1"/>
    <col min="13160" max="13160" width="11.5703125" style="2" customWidth="1"/>
    <col min="13161" max="13161" width="15.7109375" style="2" customWidth="1"/>
    <col min="13162" max="13162" width="15.28515625" style="2" customWidth="1"/>
    <col min="13163" max="13163" width="11.7109375" style="2" customWidth="1"/>
    <col min="13164" max="13165" width="0" style="2" hidden="1" customWidth="1"/>
    <col min="13166" max="13166" width="9.7109375" style="2" customWidth="1"/>
    <col min="13167" max="13167" width="9" style="2" customWidth="1"/>
    <col min="13168" max="13168" width="11.42578125" style="2"/>
    <col min="13169" max="13169" width="15.5703125" style="2" customWidth="1"/>
    <col min="13170" max="13170" width="10.85546875" style="2" customWidth="1"/>
    <col min="13171" max="13409" width="11.42578125" style="2"/>
    <col min="13410" max="13410" width="4.28515625" style="2" customWidth="1"/>
    <col min="13411" max="13411" width="13.140625" style="2" customWidth="1"/>
    <col min="13412" max="13412" width="10.140625" style="2" customWidth="1"/>
    <col min="13413" max="13413" width="30.7109375" style="2" customWidth="1"/>
    <col min="13414" max="13414" width="10.85546875" style="2" customWidth="1"/>
    <col min="13415" max="13415" width="10.28515625" style="2" customWidth="1"/>
    <col min="13416" max="13416" width="11.5703125" style="2" customWidth="1"/>
    <col min="13417" max="13417" width="15.7109375" style="2" customWidth="1"/>
    <col min="13418" max="13418" width="15.28515625" style="2" customWidth="1"/>
    <col min="13419" max="13419" width="11.7109375" style="2" customWidth="1"/>
    <col min="13420" max="13421" width="0" style="2" hidden="1" customWidth="1"/>
    <col min="13422" max="13422" width="9.7109375" style="2" customWidth="1"/>
    <col min="13423" max="13423" width="9" style="2" customWidth="1"/>
    <col min="13424" max="13424" width="11.42578125" style="2"/>
    <col min="13425" max="13425" width="15.5703125" style="2" customWidth="1"/>
    <col min="13426" max="13426" width="10.85546875" style="2" customWidth="1"/>
    <col min="13427" max="13665" width="11.42578125" style="2"/>
    <col min="13666" max="13666" width="4.28515625" style="2" customWidth="1"/>
    <col min="13667" max="13667" width="13.140625" style="2" customWidth="1"/>
    <col min="13668" max="13668" width="10.140625" style="2" customWidth="1"/>
    <col min="13669" max="13669" width="30.7109375" style="2" customWidth="1"/>
    <col min="13670" max="13670" width="10.85546875" style="2" customWidth="1"/>
    <col min="13671" max="13671" width="10.28515625" style="2" customWidth="1"/>
    <col min="13672" max="13672" width="11.5703125" style="2" customWidth="1"/>
    <col min="13673" max="13673" width="15.7109375" style="2" customWidth="1"/>
    <col min="13674" max="13674" width="15.28515625" style="2" customWidth="1"/>
    <col min="13675" max="13675" width="11.7109375" style="2" customWidth="1"/>
    <col min="13676" max="13677" width="0" style="2" hidden="1" customWidth="1"/>
    <col min="13678" max="13678" width="9.7109375" style="2" customWidth="1"/>
    <col min="13679" max="13679" width="9" style="2" customWidth="1"/>
    <col min="13680" max="13680" width="11.42578125" style="2"/>
    <col min="13681" max="13681" width="15.5703125" style="2" customWidth="1"/>
    <col min="13682" max="13682" width="10.85546875" style="2" customWidth="1"/>
    <col min="13683" max="13921" width="11.42578125" style="2"/>
    <col min="13922" max="13922" width="4.28515625" style="2" customWidth="1"/>
    <col min="13923" max="13923" width="13.140625" style="2" customWidth="1"/>
    <col min="13924" max="13924" width="10.140625" style="2" customWidth="1"/>
    <col min="13925" max="13925" width="30.7109375" style="2" customWidth="1"/>
    <col min="13926" max="13926" width="10.85546875" style="2" customWidth="1"/>
    <col min="13927" max="13927" width="10.28515625" style="2" customWidth="1"/>
    <col min="13928" max="13928" width="11.5703125" style="2" customWidth="1"/>
    <col min="13929" max="13929" width="15.7109375" style="2" customWidth="1"/>
    <col min="13930" max="13930" width="15.28515625" style="2" customWidth="1"/>
    <col min="13931" max="13931" width="11.7109375" style="2" customWidth="1"/>
    <col min="13932" max="13933" width="0" style="2" hidden="1" customWidth="1"/>
    <col min="13934" max="13934" width="9.7109375" style="2" customWidth="1"/>
    <col min="13935" max="13935" width="9" style="2" customWidth="1"/>
    <col min="13936" max="13936" width="11.42578125" style="2"/>
    <col min="13937" max="13937" width="15.5703125" style="2" customWidth="1"/>
    <col min="13938" max="13938" width="10.85546875" style="2" customWidth="1"/>
    <col min="13939" max="14177" width="11.42578125" style="2"/>
    <col min="14178" max="14178" width="4.28515625" style="2" customWidth="1"/>
    <col min="14179" max="14179" width="13.140625" style="2" customWidth="1"/>
    <col min="14180" max="14180" width="10.140625" style="2" customWidth="1"/>
    <col min="14181" max="14181" width="30.7109375" style="2" customWidth="1"/>
    <col min="14182" max="14182" width="10.85546875" style="2" customWidth="1"/>
    <col min="14183" max="14183" width="10.28515625" style="2" customWidth="1"/>
    <col min="14184" max="14184" width="11.5703125" style="2" customWidth="1"/>
    <col min="14185" max="14185" width="15.7109375" style="2" customWidth="1"/>
    <col min="14186" max="14186" width="15.28515625" style="2" customWidth="1"/>
    <col min="14187" max="14187" width="11.7109375" style="2" customWidth="1"/>
    <col min="14188" max="14189" width="0" style="2" hidden="1" customWidth="1"/>
    <col min="14190" max="14190" width="9.7109375" style="2" customWidth="1"/>
    <col min="14191" max="14191" width="9" style="2" customWidth="1"/>
    <col min="14192" max="14192" width="11.42578125" style="2"/>
    <col min="14193" max="14193" width="15.5703125" style="2" customWidth="1"/>
    <col min="14194" max="14194" width="10.85546875" style="2" customWidth="1"/>
    <col min="14195" max="14433" width="11.42578125" style="2"/>
    <col min="14434" max="14434" width="4.28515625" style="2" customWidth="1"/>
    <col min="14435" max="14435" width="13.140625" style="2" customWidth="1"/>
    <col min="14436" max="14436" width="10.140625" style="2" customWidth="1"/>
    <col min="14437" max="14437" width="30.7109375" style="2" customWidth="1"/>
    <col min="14438" max="14438" width="10.85546875" style="2" customWidth="1"/>
    <col min="14439" max="14439" width="10.28515625" style="2" customWidth="1"/>
    <col min="14440" max="14440" width="11.5703125" style="2" customWidth="1"/>
    <col min="14441" max="14441" width="15.7109375" style="2" customWidth="1"/>
    <col min="14442" max="14442" width="15.28515625" style="2" customWidth="1"/>
    <col min="14443" max="14443" width="11.7109375" style="2" customWidth="1"/>
    <col min="14444" max="14445" width="0" style="2" hidden="1" customWidth="1"/>
    <col min="14446" max="14446" width="9.7109375" style="2" customWidth="1"/>
    <col min="14447" max="14447" width="9" style="2" customWidth="1"/>
    <col min="14448" max="14448" width="11.42578125" style="2"/>
    <col min="14449" max="14449" width="15.5703125" style="2" customWidth="1"/>
    <col min="14450" max="14450" width="10.85546875" style="2" customWidth="1"/>
    <col min="14451" max="14689" width="11.42578125" style="2"/>
    <col min="14690" max="14690" width="4.28515625" style="2" customWidth="1"/>
    <col min="14691" max="14691" width="13.140625" style="2" customWidth="1"/>
    <col min="14692" max="14692" width="10.140625" style="2" customWidth="1"/>
    <col min="14693" max="14693" width="30.7109375" style="2" customWidth="1"/>
    <col min="14694" max="14694" width="10.85546875" style="2" customWidth="1"/>
    <col min="14695" max="14695" width="10.28515625" style="2" customWidth="1"/>
    <col min="14696" max="14696" width="11.5703125" style="2" customWidth="1"/>
    <col min="14697" max="14697" width="15.7109375" style="2" customWidth="1"/>
    <col min="14698" max="14698" width="15.28515625" style="2" customWidth="1"/>
    <col min="14699" max="14699" width="11.7109375" style="2" customWidth="1"/>
    <col min="14700" max="14701" width="0" style="2" hidden="1" customWidth="1"/>
    <col min="14702" max="14702" width="9.7109375" style="2" customWidth="1"/>
    <col min="14703" max="14703" width="9" style="2" customWidth="1"/>
    <col min="14704" max="14704" width="11.42578125" style="2"/>
    <col min="14705" max="14705" width="15.5703125" style="2" customWidth="1"/>
    <col min="14706" max="14706" width="10.85546875" style="2" customWidth="1"/>
    <col min="14707" max="14945" width="11.42578125" style="2"/>
    <col min="14946" max="14946" width="4.28515625" style="2" customWidth="1"/>
    <col min="14947" max="14947" width="13.140625" style="2" customWidth="1"/>
    <col min="14948" max="14948" width="10.140625" style="2" customWidth="1"/>
    <col min="14949" max="14949" width="30.7109375" style="2" customWidth="1"/>
    <col min="14950" max="14950" width="10.85546875" style="2" customWidth="1"/>
    <col min="14951" max="14951" width="10.28515625" style="2" customWidth="1"/>
    <col min="14952" max="14952" width="11.5703125" style="2" customWidth="1"/>
    <col min="14953" max="14953" width="15.7109375" style="2" customWidth="1"/>
    <col min="14954" max="14954" width="15.28515625" style="2" customWidth="1"/>
    <col min="14955" max="14955" width="11.7109375" style="2" customWidth="1"/>
    <col min="14956" max="14957" width="0" style="2" hidden="1" customWidth="1"/>
    <col min="14958" max="14958" width="9.7109375" style="2" customWidth="1"/>
    <col min="14959" max="14959" width="9" style="2" customWidth="1"/>
    <col min="14960" max="14960" width="11.42578125" style="2"/>
    <col min="14961" max="14961" width="15.5703125" style="2" customWidth="1"/>
    <col min="14962" max="14962" width="10.85546875" style="2" customWidth="1"/>
    <col min="14963" max="15201" width="11.42578125" style="2"/>
    <col min="15202" max="15202" width="4.28515625" style="2" customWidth="1"/>
    <col min="15203" max="15203" width="13.140625" style="2" customWidth="1"/>
    <col min="15204" max="15204" width="10.140625" style="2" customWidth="1"/>
    <col min="15205" max="15205" width="30.7109375" style="2" customWidth="1"/>
    <col min="15206" max="15206" width="10.85546875" style="2" customWidth="1"/>
    <col min="15207" max="15207" width="10.28515625" style="2" customWidth="1"/>
    <col min="15208" max="15208" width="11.5703125" style="2" customWidth="1"/>
    <col min="15209" max="15209" width="15.7109375" style="2" customWidth="1"/>
    <col min="15210" max="15210" width="15.28515625" style="2" customWidth="1"/>
    <col min="15211" max="15211" width="11.7109375" style="2" customWidth="1"/>
    <col min="15212" max="15213" width="0" style="2" hidden="1" customWidth="1"/>
    <col min="15214" max="15214" width="9.7109375" style="2" customWidth="1"/>
    <col min="15215" max="15215" width="9" style="2" customWidth="1"/>
    <col min="15216" max="15216" width="11.42578125" style="2"/>
    <col min="15217" max="15217" width="15.5703125" style="2" customWidth="1"/>
    <col min="15218" max="15218" width="10.85546875" style="2" customWidth="1"/>
    <col min="15219" max="15457" width="11.42578125" style="2"/>
    <col min="15458" max="15458" width="4.28515625" style="2" customWidth="1"/>
    <col min="15459" max="15459" width="13.140625" style="2" customWidth="1"/>
    <col min="15460" max="15460" width="10.140625" style="2" customWidth="1"/>
    <col min="15461" max="15461" width="30.7109375" style="2" customWidth="1"/>
    <col min="15462" max="15462" width="10.85546875" style="2" customWidth="1"/>
    <col min="15463" max="15463" width="10.28515625" style="2" customWidth="1"/>
    <col min="15464" max="15464" width="11.5703125" style="2" customWidth="1"/>
    <col min="15465" max="15465" width="15.7109375" style="2" customWidth="1"/>
    <col min="15466" max="15466" width="15.28515625" style="2" customWidth="1"/>
    <col min="15467" max="15467" width="11.7109375" style="2" customWidth="1"/>
    <col min="15468" max="15469" width="0" style="2" hidden="1" customWidth="1"/>
    <col min="15470" max="15470" width="9.7109375" style="2" customWidth="1"/>
    <col min="15471" max="15471" width="9" style="2" customWidth="1"/>
    <col min="15472" max="15472" width="11.42578125" style="2"/>
    <col min="15473" max="15473" width="15.5703125" style="2" customWidth="1"/>
    <col min="15474" max="15474" width="10.85546875" style="2" customWidth="1"/>
    <col min="15475" max="15713" width="11.42578125" style="2"/>
    <col min="15714" max="15714" width="4.28515625" style="2" customWidth="1"/>
    <col min="15715" max="15715" width="13.140625" style="2" customWidth="1"/>
    <col min="15716" max="15716" width="10.140625" style="2" customWidth="1"/>
    <col min="15717" max="15717" width="30.7109375" style="2" customWidth="1"/>
    <col min="15718" max="15718" width="10.85546875" style="2" customWidth="1"/>
    <col min="15719" max="15719" width="10.28515625" style="2" customWidth="1"/>
    <col min="15720" max="15720" width="11.5703125" style="2" customWidth="1"/>
    <col min="15721" max="15721" width="15.7109375" style="2" customWidth="1"/>
    <col min="15722" max="15722" width="15.28515625" style="2" customWidth="1"/>
    <col min="15723" max="15723" width="11.7109375" style="2" customWidth="1"/>
    <col min="15724" max="15725" width="0" style="2" hidden="1" customWidth="1"/>
    <col min="15726" max="15726" width="9.7109375" style="2" customWidth="1"/>
    <col min="15727" max="15727" width="9" style="2" customWidth="1"/>
    <col min="15728" max="15728" width="11.42578125" style="2"/>
    <col min="15729" max="15729" width="15.5703125" style="2" customWidth="1"/>
    <col min="15730" max="15730" width="10.85546875" style="2" customWidth="1"/>
    <col min="15731" max="15969" width="11.42578125" style="2"/>
    <col min="15970" max="15970" width="4.28515625" style="2" customWidth="1"/>
    <col min="15971" max="15971" width="13.140625" style="2" customWidth="1"/>
    <col min="15972" max="15972" width="10.140625" style="2" customWidth="1"/>
    <col min="15973" max="15973" width="30.7109375" style="2" customWidth="1"/>
    <col min="15974" max="15974" width="10.85546875" style="2" customWidth="1"/>
    <col min="15975" max="15975" width="10.28515625" style="2" customWidth="1"/>
    <col min="15976" max="15976" width="11.5703125" style="2" customWidth="1"/>
    <col min="15977" max="15977" width="15.7109375" style="2" customWidth="1"/>
    <col min="15978" max="15978" width="15.28515625" style="2" customWidth="1"/>
    <col min="15979" max="15979" width="11.7109375" style="2" customWidth="1"/>
    <col min="15980" max="15981" width="0" style="2" hidden="1" customWidth="1"/>
    <col min="15982" max="15982" width="9.7109375" style="2" customWidth="1"/>
    <col min="15983" max="15983" width="9" style="2" customWidth="1"/>
    <col min="15984" max="15984" width="11.42578125" style="2"/>
    <col min="15985" max="15985" width="15.5703125" style="2" customWidth="1"/>
    <col min="15986" max="15986" width="10.85546875" style="2" customWidth="1"/>
    <col min="15987" max="16384" width="11.42578125" style="2"/>
  </cols>
  <sheetData>
    <row r="1" spans="1:16384">
      <c r="D1" s="3"/>
    </row>
    <row r="2" spans="1:16384">
      <c r="D2" s="3"/>
    </row>
    <row r="3" spans="1:16384">
      <c r="D3" s="3"/>
    </row>
    <row r="5" spans="1:16384">
      <c r="A5" s="5"/>
      <c r="B5" s="6"/>
      <c r="C5" s="157" t="s">
        <v>0</v>
      </c>
      <c r="D5" s="158"/>
      <c r="E5" s="7"/>
      <c r="F5" s="161" t="s">
        <v>1</v>
      </c>
      <c r="G5" s="163">
        <v>43931</v>
      </c>
      <c r="H5" s="8"/>
      <c r="I5" s="165" t="s">
        <v>2</v>
      </c>
      <c r="J5" s="9" t="s">
        <v>3</v>
      </c>
      <c r="K5" s="10"/>
      <c r="L5" s="9" t="s">
        <v>4</v>
      </c>
      <c r="M5" s="9"/>
      <c r="N5" s="11"/>
      <c r="O5" s="11"/>
      <c r="P5" s="11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  <c r="XFD5" s="4"/>
    </row>
    <row r="6" spans="1:16384">
      <c r="A6" s="5"/>
      <c r="B6" s="5"/>
      <c r="C6" s="159"/>
      <c r="D6" s="160"/>
      <c r="E6" s="12"/>
      <c r="F6" s="162"/>
      <c r="G6" s="164"/>
      <c r="H6" s="13"/>
      <c r="I6" s="166"/>
      <c r="J6" s="14"/>
      <c r="K6" s="15"/>
      <c r="L6" s="14"/>
      <c r="M6" s="14"/>
      <c r="N6" s="11"/>
      <c r="O6" s="11"/>
      <c r="P6" s="11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  <c r="XFB6" s="4"/>
      <c r="XFC6" s="4"/>
      <c r="XFD6" s="4"/>
    </row>
    <row r="7" spans="1:16384">
      <c r="C7" s="1"/>
      <c r="D7" s="1"/>
      <c r="E7" s="1"/>
      <c r="F7" s="5"/>
      <c r="G7" s="1"/>
      <c r="H7" s="16"/>
      <c r="I7" s="1"/>
      <c r="J7" s="1"/>
      <c r="K7" s="1"/>
      <c r="L7" s="1"/>
      <c r="N7" s="168" t="s">
        <v>5</v>
      </c>
      <c r="O7" s="169"/>
      <c r="P7" s="169"/>
      <c r="Q7" s="169"/>
      <c r="R7" s="169"/>
      <c r="S7" s="169"/>
      <c r="T7" s="170"/>
    </row>
    <row r="8" spans="1:16384" s="18" customFormat="1" ht="26.25" customHeight="1">
      <c r="A8" s="171" t="s">
        <v>6</v>
      </c>
      <c r="B8" s="171" t="s">
        <v>7</v>
      </c>
      <c r="C8" s="171" t="s">
        <v>8</v>
      </c>
      <c r="D8" s="171" t="s">
        <v>9</v>
      </c>
      <c r="E8" s="171" t="s">
        <v>10</v>
      </c>
      <c r="F8" s="17" t="s">
        <v>11</v>
      </c>
      <c r="G8" s="154" t="s">
        <v>12</v>
      </c>
      <c r="H8" s="154" t="s">
        <v>13</v>
      </c>
      <c r="I8" s="154" t="s">
        <v>14</v>
      </c>
      <c r="J8" s="154" t="s">
        <v>15</v>
      </c>
      <c r="K8" s="154" t="s">
        <v>16</v>
      </c>
      <c r="L8" s="154" t="s">
        <v>17</v>
      </c>
      <c r="M8" s="153" t="s">
        <v>18</v>
      </c>
      <c r="N8" s="155">
        <v>0.08</v>
      </c>
      <c r="O8" s="155">
        <v>0.1</v>
      </c>
      <c r="P8" s="155">
        <v>0.12</v>
      </c>
      <c r="Q8" s="155">
        <v>0.15</v>
      </c>
      <c r="R8" s="155">
        <v>0.17</v>
      </c>
      <c r="S8" s="155">
        <v>0.2</v>
      </c>
      <c r="T8" s="155">
        <v>0.25</v>
      </c>
      <c r="U8" s="147" t="s">
        <v>19</v>
      </c>
    </row>
    <row r="9" spans="1:16384" s="18" customFormat="1">
      <c r="A9" s="171"/>
      <c r="B9" s="171"/>
      <c r="C9" s="171"/>
      <c r="D9" s="171"/>
      <c r="E9" s="171"/>
      <c r="F9" s="17"/>
      <c r="G9" s="154"/>
      <c r="H9" s="154"/>
      <c r="I9" s="154"/>
      <c r="J9" s="154"/>
      <c r="K9" s="154"/>
      <c r="L9" s="154"/>
      <c r="M9" s="154"/>
      <c r="N9" s="156"/>
      <c r="O9" s="156"/>
      <c r="P9" s="156"/>
      <c r="Q9" s="156"/>
      <c r="R9" s="156"/>
      <c r="S9" s="156"/>
      <c r="T9" s="156"/>
      <c r="U9" s="147"/>
    </row>
    <row r="10" spans="1:16384">
      <c r="A10" s="19"/>
      <c r="B10" s="19"/>
      <c r="C10" s="20"/>
      <c r="D10" s="21"/>
      <c r="F10" s="22"/>
      <c r="G10" s="23"/>
      <c r="H10" s="23"/>
      <c r="I10" s="23"/>
      <c r="J10" s="23"/>
      <c r="K10" s="23"/>
      <c r="L10" s="23"/>
      <c r="M10" s="23"/>
      <c r="N10" s="24"/>
      <c r="O10" s="25" t="s">
        <v>20</v>
      </c>
      <c r="P10" s="26" t="s">
        <v>21</v>
      </c>
      <c r="Q10" s="27" t="s">
        <v>22</v>
      </c>
      <c r="R10" s="27" t="s">
        <v>23</v>
      </c>
      <c r="S10" s="27" t="s">
        <v>24</v>
      </c>
      <c r="T10" s="27" t="s">
        <v>25</v>
      </c>
      <c r="V10" s="28"/>
    </row>
    <row r="11" spans="1:16384" s="41" customFormat="1">
      <c r="A11" s="29"/>
      <c r="B11" s="30" t="s">
        <v>26</v>
      </c>
      <c r="C11" s="31"/>
      <c r="D11" s="30" t="s">
        <v>27</v>
      </c>
      <c r="E11" s="32" t="s">
        <v>28</v>
      </c>
      <c r="F11" s="33"/>
      <c r="G11" s="34">
        <f>+F11*C11</f>
        <v>0</v>
      </c>
      <c r="H11" s="35">
        <f>G11*$Q$757/100</f>
        <v>0</v>
      </c>
      <c r="I11" s="35"/>
      <c r="J11" s="35">
        <f t="shared" ref="J11:J74" si="0">+G11*$Q$755/100</f>
        <v>0</v>
      </c>
      <c r="K11" s="35">
        <f>+G11*$Q$758/100</f>
        <v>0</v>
      </c>
      <c r="L11" s="36">
        <f>+G11+H11+J11+K11</f>
        <v>0</v>
      </c>
      <c r="M11" s="145" t="e">
        <f>L11/C11</f>
        <v>#DIV/0!</v>
      </c>
      <c r="N11" s="37" t="e">
        <f>(1+N$8)*$M11</f>
        <v>#DIV/0!</v>
      </c>
      <c r="O11" s="37" t="e">
        <f>(1+O$8)*$M11</f>
        <v>#DIV/0!</v>
      </c>
      <c r="P11" s="37" t="e">
        <f t="shared" ref="N11:T26" si="1">(1+P$8)*$M11</f>
        <v>#DIV/0!</v>
      </c>
      <c r="Q11" s="38" t="e">
        <f t="shared" si="1"/>
        <v>#DIV/0!</v>
      </c>
      <c r="R11" s="37" t="e">
        <f t="shared" si="1"/>
        <v>#DIV/0!</v>
      </c>
      <c r="S11" s="37" t="e">
        <f t="shared" si="1"/>
        <v>#DIV/0!</v>
      </c>
      <c r="T11" s="37" t="e">
        <f t="shared" si="1"/>
        <v>#DIV/0!</v>
      </c>
      <c r="U11" s="39"/>
      <c r="V11" s="39"/>
      <c r="W11" s="40" t="e">
        <f>+M11-U11</f>
        <v>#DIV/0!</v>
      </c>
    </row>
    <row r="12" spans="1:16384" s="41" customFormat="1">
      <c r="A12" s="29"/>
      <c r="B12" s="30" t="s">
        <v>29</v>
      </c>
      <c r="C12" s="31"/>
      <c r="D12" s="30" t="s">
        <v>30</v>
      </c>
      <c r="E12" s="32" t="s">
        <v>28</v>
      </c>
      <c r="F12" s="33"/>
      <c r="G12" s="34">
        <f>+F12*C12</f>
        <v>0</v>
      </c>
      <c r="H12" s="35">
        <f>G12*$Q$757/100</f>
        <v>0</v>
      </c>
      <c r="I12" s="35"/>
      <c r="J12" s="35">
        <f t="shared" si="0"/>
        <v>0</v>
      </c>
      <c r="K12" s="35">
        <f t="shared" ref="K12:K74" si="2">+G12*$Q$758/100</f>
        <v>0</v>
      </c>
      <c r="L12" s="36">
        <f>+G12+H12+J12+K12</f>
        <v>0</v>
      </c>
      <c r="M12" s="145" t="e">
        <f>L12/C12</f>
        <v>#DIV/0!</v>
      </c>
      <c r="N12" s="145" t="e">
        <f>(1+N$8)*$M12</f>
        <v>#DIV/0!</v>
      </c>
      <c r="O12" s="37" t="e">
        <f t="shared" si="1"/>
        <v>#DIV/0!</v>
      </c>
      <c r="P12" s="37" t="e">
        <f t="shared" si="1"/>
        <v>#DIV/0!</v>
      </c>
      <c r="Q12" s="38" t="e">
        <f t="shared" si="1"/>
        <v>#DIV/0!</v>
      </c>
      <c r="R12" s="37" t="e">
        <f t="shared" si="1"/>
        <v>#DIV/0!</v>
      </c>
      <c r="S12" s="37" t="e">
        <f t="shared" si="1"/>
        <v>#DIV/0!</v>
      </c>
      <c r="T12" s="37" t="e">
        <f t="shared" si="1"/>
        <v>#DIV/0!</v>
      </c>
      <c r="U12" s="39"/>
      <c r="V12" s="39"/>
      <c r="W12" s="40" t="e">
        <f t="shared" ref="W12:W77" si="3">+M12-U12</f>
        <v>#DIV/0!</v>
      </c>
    </row>
    <row r="13" spans="1:16384" s="41" customFormat="1">
      <c r="A13" s="29"/>
      <c r="B13" s="30" t="s">
        <v>31</v>
      </c>
      <c r="C13" s="31"/>
      <c r="D13" s="30" t="s">
        <v>32</v>
      </c>
      <c r="E13" s="32"/>
      <c r="F13" s="33"/>
      <c r="G13" s="34"/>
      <c r="H13" s="35">
        <f t="shared" ref="H13:H74" si="4">G13*$Q$757/100</f>
        <v>0</v>
      </c>
      <c r="I13" s="35"/>
      <c r="J13" s="35">
        <f t="shared" si="0"/>
        <v>0</v>
      </c>
      <c r="K13" s="35">
        <f t="shared" si="2"/>
        <v>0</v>
      </c>
      <c r="L13" s="36">
        <f>+G13+H13+J13+K13</f>
        <v>0</v>
      </c>
      <c r="M13" s="37" t="e">
        <f t="shared" ref="M13:M74" si="5">L13/C13</f>
        <v>#DIV/0!</v>
      </c>
      <c r="N13" s="37" t="e">
        <f t="shared" si="1"/>
        <v>#DIV/0!</v>
      </c>
      <c r="O13" s="37" t="e">
        <f t="shared" si="1"/>
        <v>#DIV/0!</v>
      </c>
      <c r="P13" s="37" t="e">
        <f t="shared" si="1"/>
        <v>#DIV/0!</v>
      </c>
      <c r="Q13" s="38" t="e">
        <f t="shared" si="1"/>
        <v>#DIV/0!</v>
      </c>
      <c r="R13" s="37" t="e">
        <f t="shared" si="1"/>
        <v>#DIV/0!</v>
      </c>
      <c r="S13" s="37" t="e">
        <f t="shared" si="1"/>
        <v>#DIV/0!</v>
      </c>
      <c r="T13" s="37" t="e">
        <f t="shared" si="1"/>
        <v>#DIV/0!</v>
      </c>
      <c r="U13" s="39"/>
      <c r="V13" s="39"/>
      <c r="W13" s="40"/>
    </row>
    <row r="14" spans="1:16384" s="41" customFormat="1">
      <c r="A14" s="29"/>
      <c r="B14" s="30" t="s">
        <v>33</v>
      </c>
      <c r="C14" s="31"/>
      <c r="D14" s="30" t="s">
        <v>34</v>
      </c>
      <c r="E14" s="32"/>
      <c r="F14" s="33"/>
      <c r="G14" s="34"/>
      <c r="H14" s="35">
        <f t="shared" si="4"/>
        <v>0</v>
      </c>
      <c r="I14" s="35"/>
      <c r="J14" s="35">
        <f t="shared" si="0"/>
        <v>0</v>
      </c>
      <c r="K14" s="35">
        <f t="shared" si="2"/>
        <v>0</v>
      </c>
      <c r="L14" s="36">
        <f t="shared" ref="L14:L74" si="6">+G14+H14+J14+K14</f>
        <v>0</v>
      </c>
      <c r="M14" s="37" t="e">
        <f t="shared" si="5"/>
        <v>#DIV/0!</v>
      </c>
      <c r="N14" s="37" t="e">
        <f t="shared" si="1"/>
        <v>#DIV/0!</v>
      </c>
      <c r="O14" s="37" t="e">
        <f t="shared" si="1"/>
        <v>#DIV/0!</v>
      </c>
      <c r="P14" s="37" t="e">
        <f t="shared" si="1"/>
        <v>#DIV/0!</v>
      </c>
      <c r="Q14" s="38" t="e">
        <f t="shared" si="1"/>
        <v>#DIV/0!</v>
      </c>
      <c r="R14" s="37" t="e">
        <f t="shared" si="1"/>
        <v>#DIV/0!</v>
      </c>
      <c r="S14" s="37" t="e">
        <f t="shared" si="1"/>
        <v>#DIV/0!</v>
      </c>
      <c r="T14" s="37" t="e">
        <f t="shared" si="1"/>
        <v>#DIV/0!</v>
      </c>
      <c r="U14" s="39"/>
      <c r="V14" s="39"/>
      <c r="W14" s="40"/>
    </row>
    <row r="15" spans="1:16384" s="41" customFormat="1" ht="21.95" customHeight="1">
      <c r="A15" s="29"/>
      <c r="B15" s="42" t="s">
        <v>35</v>
      </c>
      <c r="D15" s="42" t="s">
        <v>36</v>
      </c>
      <c r="E15" s="29" t="s">
        <v>28</v>
      </c>
      <c r="F15" s="43"/>
      <c r="G15" s="34">
        <f t="shared" ref="G15:G78" si="7">+F15*C15</f>
        <v>0</v>
      </c>
      <c r="H15" s="35">
        <f t="shared" si="4"/>
        <v>0</v>
      </c>
      <c r="I15" s="35"/>
      <c r="J15" s="35">
        <f t="shared" si="0"/>
        <v>0</v>
      </c>
      <c r="K15" s="35">
        <f t="shared" si="2"/>
        <v>0</v>
      </c>
      <c r="L15" s="36">
        <f t="shared" si="6"/>
        <v>0</v>
      </c>
      <c r="M15" s="44" t="e">
        <f t="shared" si="5"/>
        <v>#DIV/0!</v>
      </c>
      <c r="N15" s="45" t="e">
        <f t="shared" si="1"/>
        <v>#DIV/0!</v>
      </c>
      <c r="O15" s="45" t="e">
        <f t="shared" si="1"/>
        <v>#DIV/0!</v>
      </c>
      <c r="P15" s="45" t="e">
        <f t="shared" si="1"/>
        <v>#DIV/0!</v>
      </c>
      <c r="Q15" s="45" t="e">
        <f t="shared" si="1"/>
        <v>#DIV/0!</v>
      </c>
      <c r="R15" s="45" t="e">
        <f t="shared" si="1"/>
        <v>#DIV/0!</v>
      </c>
      <c r="S15" s="45" t="e">
        <f t="shared" si="1"/>
        <v>#DIV/0!</v>
      </c>
      <c r="T15" s="45" t="e">
        <f t="shared" si="1"/>
        <v>#DIV/0!</v>
      </c>
      <c r="U15" s="39"/>
      <c r="V15" s="39"/>
      <c r="W15" s="40" t="e">
        <f t="shared" si="3"/>
        <v>#DIV/0!</v>
      </c>
    </row>
    <row r="16" spans="1:16384" s="41" customFormat="1" ht="21.95" customHeight="1">
      <c r="A16" s="29"/>
      <c r="B16" s="42" t="s">
        <v>37</v>
      </c>
      <c r="D16" s="42" t="s">
        <v>38</v>
      </c>
      <c r="E16" s="29" t="s">
        <v>28</v>
      </c>
      <c r="F16" s="43"/>
      <c r="G16" s="34">
        <f t="shared" si="7"/>
        <v>0</v>
      </c>
      <c r="H16" s="35">
        <f t="shared" si="4"/>
        <v>0</v>
      </c>
      <c r="I16" s="35"/>
      <c r="J16" s="35">
        <f t="shared" si="0"/>
        <v>0</v>
      </c>
      <c r="K16" s="35">
        <f t="shared" si="2"/>
        <v>0</v>
      </c>
      <c r="L16" s="36">
        <f t="shared" si="6"/>
        <v>0</v>
      </c>
      <c r="M16" s="44" t="e">
        <f t="shared" si="5"/>
        <v>#DIV/0!</v>
      </c>
      <c r="N16" s="45" t="e">
        <f t="shared" si="1"/>
        <v>#DIV/0!</v>
      </c>
      <c r="O16" s="45" t="e">
        <f t="shared" si="1"/>
        <v>#DIV/0!</v>
      </c>
      <c r="P16" s="45" t="e">
        <f t="shared" si="1"/>
        <v>#DIV/0!</v>
      </c>
      <c r="Q16" s="45" t="e">
        <f t="shared" si="1"/>
        <v>#DIV/0!</v>
      </c>
      <c r="R16" s="45" t="e">
        <f t="shared" si="1"/>
        <v>#DIV/0!</v>
      </c>
      <c r="S16" s="45" t="e">
        <f t="shared" si="1"/>
        <v>#DIV/0!</v>
      </c>
      <c r="T16" s="45" t="e">
        <f t="shared" si="1"/>
        <v>#DIV/0!</v>
      </c>
      <c r="U16" s="39"/>
      <c r="V16" s="39"/>
      <c r="W16" s="40" t="e">
        <f t="shared" si="3"/>
        <v>#DIV/0!</v>
      </c>
    </row>
    <row r="17" spans="1:16376" s="41" customFormat="1">
      <c r="A17" s="29"/>
      <c r="B17" s="42" t="s">
        <v>39</v>
      </c>
      <c r="D17" s="42" t="s">
        <v>40</v>
      </c>
      <c r="E17" s="29" t="s">
        <v>28</v>
      </c>
      <c r="F17" s="43"/>
      <c r="G17" s="34">
        <f t="shared" si="7"/>
        <v>0</v>
      </c>
      <c r="H17" s="35">
        <f t="shared" si="4"/>
        <v>0</v>
      </c>
      <c r="I17" s="35"/>
      <c r="J17" s="35">
        <f t="shared" si="0"/>
        <v>0</v>
      </c>
      <c r="K17" s="35">
        <f t="shared" si="2"/>
        <v>0</v>
      </c>
      <c r="L17" s="36">
        <f t="shared" si="6"/>
        <v>0</v>
      </c>
      <c r="M17" s="44" t="e">
        <f t="shared" si="5"/>
        <v>#DIV/0!</v>
      </c>
      <c r="N17" s="45" t="e">
        <f t="shared" si="1"/>
        <v>#DIV/0!</v>
      </c>
      <c r="O17" s="45" t="e">
        <f t="shared" si="1"/>
        <v>#DIV/0!</v>
      </c>
      <c r="P17" s="45" t="e">
        <f t="shared" si="1"/>
        <v>#DIV/0!</v>
      </c>
      <c r="Q17" s="45" t="e">
        <f t="shared" si="1"/>
        <v>#DIV/0!</v>
      </c>
      <c r="R17" s="45" t="e">
        <f t="shared" si="1"/>
        <v>#DIV/0!</v>
      </c>
      <c r="S17" s="45" t="e">
        <f t="shared" si="1"/>
        <v>#DIV/0!</v>
      </c>
      <c r="T17" s="45" t="e">
        <f t="shared" si="1"/>
        <v>#DIV/0!</v>
      </c>
      <c r="U17" s="39"/>
      <c r="V17" s="39"/>
      <c r="W17" s="40" t="e">
        <f t="shared" si="3"/>
        <v>#DIV/0!</v>
      </c>
    </row>
    <row r="18" spans="1:16376" s="41" customFormat="1">
      <c r="A18" s="29"/>
      <c r="B18" s="42" t="s">
        <v>41</v>
      </c>
      <c r="D18" s="42" t="s">
        <v>42</v>
      </c>
      <c r="E18" s="29" t="s">
        <v>28</v>
      </c>
      <c r="F18" s="43"/>
      <c r="G18" s="34">
        <f t="shared" si="7"/>
        <v>0</v>
      </c>
      <c r="H18" s="35">
        <f t="shared" si="4"/>
        <v>0</v>
      </c>
      <c r="I18" s="35"/>
      <c r="J18" s="35">
        <f t="shared" si="0"/>
        <v>0</v>
      </c>
      <c r="K18" s="35">
        <f t="shared" si="2"/>
        <v>0</v>
      </c>
      <c r="L18" s="36">
        <f t="shared" si="6"/>
        <v>0</v>
      </c>
      <c r="M18" s="44" t="e">
        <f t="shared" si="5"/>
        <v>#DIV/0!</v>
      </c>
      <c r="N18" s="45" t="e">
        <f t="shared" si="1"/>
        <v>#DIV/0!</v>
      </c>
      <c r="O18" s="45" t="e">
        <f t="shared" si="1"/>
        <v>#DIV/0!</v>
      </c>
      <c r="P18" s="45" t="e">
        <f t="shared" si="1"/>
        <v>#DIV/0!</v>
      </c>
      <c r="Q18" s="45" t="e">
        <f t="shared" si="1"/>
        <v>#DIV/0!</v>
      </c>
      <c r="R18" s="45" t="e">
        <f t="shared" si="1"/>
        <v>#DIV/0!</v>
      </c>
      <c r="S18" s="45" t="e">
        <f t="shared" si="1"/>
        <v>#DIV/0!</v>
      </c>
      <c r="T18" s="45" t="e">
        <f t="shared" si="1"/>
        <v>#DIV/0!</v>
      </c>
      <c r="U18" s="39"/>
      <c r="V18" s="39"/>
      <c r="W18" s="40" t="e">
        <f t="shared" si="3"/>
        <v>#DIV/0!</v>
      </c>
    </row>
    <row r="19" spans="1:16376" s="41" customFormat="1">
      <c r="A19" s="29"/>
      <c r="B19" s="42" t="s">
        <v>43</v>
      </c>
      <c r="D19" s="42" t="s">
        <v>44</v>
      </c>
      <c r="E19" s="29" t="s">
        <v>28</v>
      </c>
      <c r="F19" s="43"/>
      <c r="G19" s="34">
        <f t="shared" si="7"/>
        <v>0</v>
      </c>
      <c r="H19" s="35">
        <f t="shared" si="4"/>
        <v>0</v>
      </c>
      <c r="I19" s="35"/>
      <c r="J19" s="35">
        <f t="shared" si="0"/>
        <v>0</v>
      </c>
      <c r="K19" s="35">
        <f t="shared" si="2"/>
        <v>0</v>
      </c>
      <c r="L19" s="36">
        <f t="shared" si="6"/>
        <v>0</v>
      </c>
      <c r="M19" s="44" t="e">
        <f t="shared" si="5"/>
        <v>#DIV/0!</v>
      </c>
      <c r="N19" s="45" t="e">
        <f t="shared" si="1"/>
        <v>#DIV/0!</v>
      </c>
      <c r="O19" s="45" t="e">
        <f t="shared" si="1"/>
        <v>#DIV/0!</v>
      </c>
      <c r="P19" s="45" t="e">
        <f t="shared" si="1"/>
        <v>#DIV/0!</v>
      </c>
      <c r="Q19" s="45" t="e">
        <f t="shared" si="1"/>
        <v>#DIV/0!</v>
      </c>
      <c r="R19" s="45" t="e">
        <f t="shared" si="1"/>
        <v>#DIV/0!</v>
      </c>
      <c r="S19" s="45" t="e">
        <f t="shared" si="1"/>
        <v>#DIV/0!</v>
      </c>
      <c r="T19" s="45" t="e">
        <f t="shared" si="1"/>
        <v>#DIV/0!</v>
      </c>
      <c r="U19" s="39"/>
      <c r="V19" s="39"/>
      <c r="W19" s="40" t="e">
        <f t="shared" si="3"/>
        <v>#DIV/0!</v>
      </c>
    </row>
    <row r="20" spans="1:16376" s="41" customFormat="1">
      <c r="A20" s="29"/>
      <c r="B20" s="42" t="s">
        <v>45</v>
      </c>
      <c r="D20" s="42" t="s">
        <v>46</v>
      </c>
      <c r="E20" s="29" t="s">
        <v>28</v>
      </c>
      <c r="F20" s="43"/>
      <c r="G20" s="34">
        <f t="shared" si="7"/>
        <v>0</v>
      </c>
      <c r="H20" s="35">
        <f t="shared" si="4"/>
        <v>0</v>
      </c>
      <c r="I20" s="35"/>
      <c r="J20" s="35">
        <f t="shared" si="0"/>
        <v>0</v>
      </c>
      <c r="K20" s="35">
        <f t="shared" si="2"/>
        <v>0</v>
      </c>
      <c r="L20" s="36">
        <f t="shared" si="6"/>
        <v>0</v>
      </c>
      <c r="M20" s="44" t="e">
        <f t="shared" si="5"/>
        <v>#DIV/0!</v>
      </c>
      <c r="N20" s="45" t="e">
        <f t="shared" si="1"/>
        <v>#DIV/0!</v>
      </c>
      <c r="O20" s="45" t="e">
        <f t="shared" si="1"/>
        <v>#DIV/0!</v>
      </c>
      <c r="P20" s="45" t="e">
        <f t="shared" si="1"/>
        <v>#DIV/0!</v>
      </c>
      <c r="Q20" s="45" t="e">
        <f t="shared" si="1"/>
        <v>#DIV/0!</v>
      </c>
      <c r="R20" s="45" t="e">
        <f t="shared" si="1"/>
        <v>#DIV/0!</v>
      </c>
      <c r="S20" s="45" t="e">
        <f t="shared" si="1"/>
        <v>#DIV/0!</v>
      </c>
      <c r="T20" s="45" t="e">
        <f t="shared" si="1"/>
        <v>#DIV/0!</v>
      </c>
      <c r="U20" s="39"/>
      <c r="V20" s="39"/>
      <c r="W20" s="40" t="e">
        <f t="shared" si="3"/>
        <v>#DIV/0!</v>
      </c>
    </row>
    <row r="21" spans="1:16376" s="41" customFormat="1">
      <c r="A21" s="29"/>
      <c r="B21" s="42" t="s">
        <v>47</v>
      </c>
      <c r="D21" s="42" t="s">
        <v>48</v>
      </c>
      <c r="E21" s="29" t="s">
        <v>28</v>
      </c>
      <c r="F21" s="43"/>
      <c r="G21" s="34">
        <f t="shared" si="7"/>
        <v>0</v>
      </c>
      <c r="H21" s="35">
        <f t="shared" si="4"/>
        <v>0</v>
      </c>
      <c r="I21" s="35"/>
      <c r="J21" s="35">
        <f t="shared" si="0"/>
        <v>0</v>
      </c>
      <c r="K21" s="35">
        <f t="shared" si="2"/>
        <v>0</v>
      </c>
      <c r="L21" s="36">
        <f t="shared" si="6"/>
        <v>0</v>
      </c>
      <c r="M21" s="44" t="e">
        <f t="shared" si="5"/>
        <v>#DIV/0!</v>
      </c>
      <c r="N21" s="45" t="e">
        <f t="shared" si="1"/>
        <v>#DIV/0!</v>
      </c>
      <c r="O21" s="45" t="e">
        <f t="shared" si="1"/>
        <v>#DIV/0!</v>
      </c>
      <c r="P21" s="45" t="e">
        <f t="shared" si="1"/>
        <v>#DIV/0!</v>
      </c>
      <c r="Q21" s="45" t="e">
        <f t="shared" si="1"/>
        <v>#DIV/0!</v>
      </c>
      <c r="R21" s="45" t="e">
        <f t="shared" si="1"/>
        <v>#DIV/0!</v>
      </c>
      <c r="S21" s="45" t="e">
        <f t="shared" si="1"/>
        <v>#DIV/0!</v>
      </c>
      <c r="T21" s="45" t="e">
        <f t="shared" si="1"/>
        <v>#DIV/0!</v>
      </c>
      <c r="U21" s="39"/>
      <c r="V21" s="39"/>
      <c r="W21" s="40" t="e">
        <f t="shared" si="3"/>
        <v>#DIV/0!</v>
      </c>
    </row>
    <row r="22" spans="1:16376" s="41" customFormat="1">
      <c r="A22" s="29"/>
      <c r="B22" s="42" t="s">
        <v>49</v>
      </c>
      <c r="C22" s="46">
        <v>5</v>
      </c>
      <c r="D22" s="42" t="s">
        <v>50</v>
      </c>
      <c r="E22" s="47" t="s">
        <v>28</v>
      </c>
      <c r="F22" s="48">
        <v>64.040000000000006</v>
      </c>
      <c r="G22" s="34">
        <f t="shared" si="7"/>
        <v>320.20000000000005</v>
      </c>
      <c r="H22" s="35">
        <f t="shared" si="4"/>
        <v>31.190604674108144</v>
      </c>
      <c r="I22" s="35">
        <f>G22*$Q$756/100</f>
        <v>16.511680394430314</v>
      </c>
      <c r="J22" s="35">
        <f t="shared" si="0"/>
        <v>0.86098783968955028</v>
      </c>
      <c r="K22" s="35">
        <f t="shared" si="2"/>
        <v>13.661007056407529</v>
      </c>
      <c r="L22" s="36">
        <f t="shared" ref="L22:L24" si="8">+G22+H22+J22+K22+I22</f>
        <v>382.42427996463556</v>
      </c>
      <c r="M22" s="49">
        <f t="shared" si="5"/>
        <v>76.484855992927109</v>
      </c>
      <c r="N22" s="50">
        <f t="shared" si="1"/>
        <v>82.603644472361282</v>
      </c>
      <c r="O22" s="50">
        <f t="shared" si="1"/>
        <v>84.133341592219821</v>
      </c>
      <c r="P22" s="50">
        <f t="shared" si="1"/>
        <v>85.663038712078375</v>
      </c>
      <c r="Q22" s="51">
        <f t="shared" si="1"/>
        <v>87.957584391866163</v>
      </c>
      <c r="R22" s="50">
        <f t="shared" si="1"/>
        <v>89.487281511724717</v>
      </c>
      <c r="S22" s="52">
        <f t="shared" si="1"/>
        <v>91.781827191512534</v>
      </c>
      <c r="T22" s="50">
        <f t="shared" si="1"/>
        <v>95.60606999115889</v>
      </c>
      <c r="U22" s="39"/>
      <c r="V22" s="39"/>
      <c r="W22" s="40">
        <f t="shared" si="3"/>
        <v>76.484855992927109</v>
      </c>
    </row>
    <row r="23" spans="1:16376" s="41" customFormat="1">
      <c r="A23" s="29"/>
      <c r="B23" s="42" t="s">
        <v>51</v>
      </c>
      <c r="C23" s="46">
        <v>5</v>
      </c>
      <c r="D23" s="42" t="s">
        <v>52</v>
      </c>
      <c r="E23" s="47" t="s">
        <v>28</v>
      </c>
      <c r="F23" s="48">
        <v>64.040000000000006</v>
      </c>
      <c r="G23" s="34">
        <f t="shared" si="7"/>
        <v>320.20000000000005</v>
      </c>
      <c r="H23" s="35">
        <f t="shared" si="4"/>
        <v>31.190604674108144</v>
      </c>
      <c r="I23" s="35">
        <f>G23*$Q$756/100</f>
        <v>16.511680394430314</v>
      </c>
      <c r="J23" s="35">
        <f t="shared" si="0"/>
        <v>0.86098783968955028</v>
      </c>
      <c r="K23" s="35">
        <f t="shared" si="2"/>
        <v>13.661007056407529</v>
      </c>
      <c r="L23" s="36">
        <f t="shared" si="8"/>
        <v>382.42427996463556</v>
      </c>
      <c r="M23" s="49">
        <f t="shared" si="5"/>
        <v>76.484855992927109</v>
      </c>
      <c r="N23" s="50">
        <f t="shared" si="1"/>
        <v>82.603644472361282</v>
      </c>
      <c r="O23" s="50">
        <f t="shared" si="1"/>
        <v>84.133341592219821</v>
      </c>
      <c r="P23" s="50">
        <f t="shared" si="1"/>
        <v>85.663038712078375</v>
      </c>
      <c r="Q23" s="51">
        <f t="shared" si="1"/>
        <v>87.957584391866163</v>
      </c>
      <c r="R23" s="50">
        <f t="shared" si="1"/>
        <v>89.487281511724717</v>
      </c>
      <c r="S23" s="52">
        <f t="shared" si="1"/>
        <v>91.781827191512534</v>
      </c>
      <c r="T23" s="50">
        <f t="shared" si="1"/>
        <v>95.60606999115889</v>
      </c>
      <c r="U23" s="39"/>
      <c r="V23" s="39"/>
      <c r="W23" s="40">
        <f t="shared" si="3"/>
        <v>76.484855992927109</v>
      </c>
    </row>
    <row r="24" spans="1:16376" s="41" customFormat="1">
      <c r="A24" s="29"/>
      <c r="B24" s="42" t="s">
        <v>53</v>
      </c>
      <c r="C24" s="46">
        <v>5</v>
      </c>
      <c r="D24" s="42" t="s">
        <v>54</v>
      </c>
      <c r="E24" s="47" t="s">
        <v>28</v>
      </c>
      <c r="F24" s="48">
        <v>64.040000000000006</v>
      </c>
      <c r="G24" s="34">
        <f t="shared" si="7"/>
        <v>320.20000000000005</v>
      </c>
      <c r="H24" s="35">
        <f t="shared" si="4"/>
        <v>31.190604674108144</v>
      </c>
      <c r="I24" s="35">
        <f>G24*$Q$756/100</f>
        <v>16.511680394430314</v>
      </c>
      <c r="J24" s="35">
        <f t="shared" si="0"/>
        <v>0.86098783968955028</v>
      </c>
      <c r="K24" s="35">
        <f t="shared" si="2"/>
        <v>13.661007056407529</v>
      </c>
      <c r="L24" s="36">
        <f t="shared" si="8"/>
        <v>382.42427996463556</v>
      </c>
      <c r="M24" s="49">
        <f t="shared" si="5"/>
        <v>76.484855992927109</v>
      </c>
      <c r="N24" s="50">
        <f t="shared" si="1"/>
        <v>82.603644472361282</v>
      </c>
      <c r="O24" s="50">
        <f t="shared" si="1"/>
        <v>84.133341592219821</v>
      </c>
      <c r="P24" s="50">
        <f t="shared" si="1"/>
        <v>85.663038712078375</v>
      </c>
      <c r="Q24" s="51">
        <f t="shared" si="1"/>
        <v>87.957584391866163</v>
      </c>
      <c r="R24" s="50">
        <f t="shared" si="1"/>
        <v>89.487281511724717</v>
      </c>
      <c r="S24" s="52">
        <f t="shared" si="1"/>
        <v>91.781827191512534</v>
      </c>
      <c r="T24" s="50">
        <f t="shared" si="1"/>
        <v>95.60606999115889</v>
      </c>
      <c r="U24" s="39"/>
      <c r="V24" s="39"/>
      <c r="W24" s="40">
        <f t="shared" si="3"/>
        <v>76.484855992927109</v>
      </c>
    </row>
    <row r="25" spans="1:16376" s="41" customFormat="1">
      <c r="A25" s="29"/>
      <c r="B25" s="42" t="s">
        <v>55</v>
      </c>
      <c r="D25" s="42" t="s">
        <v>56</v>
      </c>
      <c r="E25" s="29" t="s">
        <v>28</v>
      </c>
      <c r="F25" s="43"/>
      <c r="G25" s="34">
        <f t="shared" si="7"/>
        <v>0</v>
      </c>
      <c r="H25" s="35">
        <f t="shared" si="4"/>
        <v>0</v>
      </c>
      <c r="I25" s="35"/>
      <c r="J25" s="35">
        <f t="shared" si="0"/>
        <v>0</v>
      </c>
      <c r="K25" s="35">
        <f t="shared" si="2"/>
        <v>0</v>
      </c>
      <c r="L25" s="36">
        <f t="shared" si="6"/>
        <v>0</v>
      </c>
      <c r="M25" s="44" t="e">
        <f t="shared" si="5"/>
        <v>#DIV/0!</v>
      </c>
      <c r="N25" s="45" t="e">
        <f t="shared" si="1"/>
        <v>#DIV/0!</v>
      </c>
      <c r="O25" s="45" t="e">
        <f t="shared" si="1"/>
        <v>#DIV/0!</v>
      </c>
      <c r="P25" s="45" t="e">
        <f t="shared" si="1"/>
        <v>#DIV/0!</v>
      </c>
      <c r="Q25" s="45" t="e">
        <f t="shared" si="1"/>
        <v>#DIV/0!</v>
      </c>
      <c r="R25" s="45" t="e">
        <f t="shared" si="1"/>
        <v>#DIV/0!</v>
      </c>
      <c r="S25" s="45" t="e">
        <f t="shared" si="1"/>
        <v>#DIV/0!</v>
      </c>
      <c r="T25" s="45" t="e">
        <f t="shared" si="1"/>
        <v>#DIV/0!</v>
      </c>
      <c r="U25" s="39"/>
      <c r="V25" s="39"/>
      <c r="W25" s="40" t="e">
        <f t="shared" si="3"/>
        <v>#DIV/0!</v>
      </c>
    </row>
    <row r="26" spans="1:16376" s="41" customFormat="1">
      <c r="A26" s="29"/>
      <c r="B26" s="42" t="s">
        <v>57</v>
      </c>
      <c r="D26" s="42" t="s">
        <v>58</v>
      </c>
      <c r="E26" s="29" t="s">
        <v>28</v>
      </c>
      <c r="F26" s="43"/>
      <c r="G26" s="34">
        <f t="shared" si="7"/>
        <v>0</v>
      </c>
      <c r="H26" s="35">
        <f t="shared" si="4"/>
        <v>0</v>
      </c>
      <c r="I26" s="35"/>
      <c r="J26" s="35">
        <f t="shared" si="0"/>
        <v>0</v>
      </c>
      <c r="K26" s="35">
        <f t="shared" si="2"/>
        <v>0</v>
      </c>
      <c r="L26" s="36">
        <f t="shared" si="6"/>
        <v>0</v>
      </c>
      <c r="M26" s="44" t="e">
        <f t="shared" si="5"/>
        <v>#DIV/0!</v>
      </c>
      <c r="N26" s="45" t="e">
        <f t="shared" si="1"/>
        <v>#DIV/0!</v>
      </c>
      <c r="O26" s="45" t="e">
        <f t="shared" si="1"/>
        <v>#DIV/0!</v>
      </c>
      <c r="P26" s="45" t="e">
        <f t="shared" si="1"/>
        <v>#DIV/0!</v>
      </c>
      <c r="Q26" s="45" t="e">
        <f t="shared" si="1"/>
        <v>#DIV/0!</v>
      </c>
      <c r="R26" s="45" t="e">
        <f t="shared" si="1"/>
        <v>#DIV/0!</v>
      </c>
      <c r="S26" s="45" t="e">
        <f t="shared" si="1"/>
        <v>#DIV/0!</v>
      </c>
      <c r="T26" s="45" t="e">
        <f t="shared" si="1"/>
        <v>#DIV/0!</v>
      </c>
      <c r="U26" s="39"/>
      <c r="V26" s="39"/>
      <c r="W26" s="40" t="e">
        <f t="shared" si="3"/>
        <v>#DIV/0!</v>
      </c>
    </row>
    <row r="27" spans="1:16376" s="41" customFormat="1">
      <c r="A27" s="29"/>
      <c r="B27" s="42" t="s">
        <v>59</v>
      </c>
      <c r="D27" s="42" t="s">
        <v>60</v>
      </c>
      <c r="E27" s="29" t="s">
        <v>28</v>
      </c>
      <c r="F27" s="43"/>
      <c r="G27" s="34">
        <f t="shared" si="7"/>
        <v>0</v>
      </c>
      <c r="H27" s="35">
        <f t="shared" si="4"/>
        <v>0</v>
      </c>
      <c r="I27" s="35"/>
      <c r="J27" s="35">
        <f t="shared" si="0"/>
        <v>0</v>
      </c>
      <c r="K27" s="35">
        <f t="shared" si="2"/>
        <v>0</v>
      </c>
      <c r="L27" s="36">
        <f t="shared" si="6"/>
        <v>0</v>
      </c>
      <c r="M27" s="44" t="e">
        <f t="shared" si="5"/>
        <v>#DIV/0!</v>
      </c>
      <c r="N27" s="45" t="e">
        <f t="shared" ref="N27:T42" si="9">(1+N$8)*$M27</f>
        <v>#DIV/0!</v>
      </c>
      <c r="O27" s="45" t="e">
        <f t="shared" si="9"/>
        <v>#DIV/0!</v>
      </c>
      <c r="P27" s="45" t="e">
        <f t="shared" si="9"/>
        <v>#DIV/0!</v>
      </c>
      <c r="Q27" s="45" t="e">
        <f t="shared" si="9"/>
        <v>#DIV/0!</v>
      </c>
      <c r="R27" s="45" t="e">
        <f t="shared" si="9"/>
        <v>#DIV/0!</v>
      </c>
      <c r="S27" s="45" t="e">
        <f t="shared" si="9"/>
        <v>#DIV/0!</v>
      </c>
      <c r="T27" s="45" t="e">
        <f t="shared" si="9"/>
        <v>#DIV/0!</v>
      </c>
      <c r="U27" s="39"/>
      <c r="V27" s="39"/>
      <c r="W27" s="40" t="e">
        <f t="shared" si="3"/>
        <v>#DIV/0!</v>
      </c>
    </row>
    <row r="28" spans="1:16376" s="41" customFormat="1">
      <c r="A28" s="29"/>
      <c r="B28" s="42" t="s">
        <v>61</v>
      </c>
      <c r="D28" s="42" t="s">
        <v>62</v>
      </c>
      <c r="E28" s="29" t="s">
        <v>28</v>
      </c>
      <c r="F28" s="43"/>
      <c r="G28" s="34">
        <f t="shared" si="7"/>
        <v>0</v>
      </c>
      <c r="H28" s="35">
        <f t="shared" si="4"/>
        <v>0</v>
      </c>
      <c r="I28" s="35"/>
      <c r="J28" s="35">
        <f t="shared" si="0"/>
        <v>0</v>
      </c>
      <c r="K28" s="35">
        <f t="shared" si="2"/>
        <v>0</v>
      </c>
      <c r="L28" s="36">
        <f t="shared" si="6"/>
        <v>0</v>
      </c>
      <c r="M28" s="44" t="e">
        <f t="shared" si="5"/>
        <v>#DIV/0!</v>
      </c>
      <c r="N28" s="45" t="e">
        <f t="shared" si="9"/>
        <v>#DIV/0!</v>
      </c>
      <c r="O28" s="45" t="e">
        <f t="shared" si="9"/>
        <v>#DIV/0!</v>
      </c>
      <c r="P28" s="45" t="e">
        <f t="shared" si="9"/>
        <v>#DIV/0!</v>
      </c>
      <c r="Q28" s="45" t="e">
        <f t="shared" si="9"/>
        <v>#DIV/0!</v>
      </c>
      <c r="R28" s="45" t="e">
        <f t="shared" si="9"/>
        <v>#DIV/0!</v>
      </c>
      <c r="S28" s="45" t="e">
        <f t="shared" si="9"/>
        <v>#DIV/0!</v>
      </c>
      <c r="T28" s="45" t="e">
        <f t="shared" si="9"/>
        <v>#DIV/0!</v>
      </c>
      <c r="U28" s="39"/>
      <c r="V28" s="39"/>
      <c r="W28" s="40" t="e">
        <f t="shared" si="3"/>
        <v>#DIV/0!</v>
      </c>
    </row>
    <row r="29" spans="1:16376" s="41" customFormat="1">
      <c r="A29" s="53">
        <v>1</v>
      </c>
      <c r="B29" s="54" t="s">
        <v>63</v>
      </c>
      <c r="C29" s="55">
        <v>48</v>
      </c>
      <c r="D29" s="54" t="s">
        <v>64</v>
      </c>
      <c r="E29" s="56" t="s">
        <v>28</v>
      </c>
      <c r="F29" s="37">
        <v>44</v>
      </c>
      <c r="G29" s="34">
        <f t="shared" si="7"/>
        <v>2112</v>
      </c>
      <c r="H29" s="35">
        <f t="shared" si="4"/>
        <v>205.72940996788381</v>
      </c>
      <c r="I29" s="35">
        <f>G29*$Q$756/100</f>
        <v>108.90902246419994</v>
      </c>
      <c r="J29" s="35">
        <f t="shared" si="0"/>
        <v>5.6789703854601177</v>
      </c>
      <c r="K29" s="35">
        <f t="shared" si="2"/>
        <v>90.106330115967211</v>
      </c>
      <c r="L29" s="36">
        <f>+G29+H29+J29+K29+I29</f>
        <v>2522.423732933511</v>
      </c>
      <c r="M29" s="49">
        <f t="shared" si="5"/>
        <v>52.550494436114811</v>
      </c>
      <c r="N29" s="50">
        <f t="shared" si="9"/>
        <v>56.754533991003996</v>
      </c>
      <c r="O29" s="50">
        <f t="shared" si="9"/>
        <v>57.805543879726294</v>
      </c>
      <c r="P29" s="50">
        <f t="shared" si="9"/>
        <v>58.856553768448592</v>
      </c>
      <c r="Q29" s="51">
        <f t="shared" si="9"/>
        <v>60.433068601532028</v>
      </c>
      <c r="R29" s="50">
        <f t="shared" si="9"/>
        <v>61.484078490254326</v>
      </c>
      <c r="S29" s="52">
        <f t="shared" si="9"/>
        <v>63.06059332333777</v>
      </c>
      <c r="T29" s="50">
        <f t="shared" si="9"/>
        <v>65.688118045143511</v>
      </c>
      <c r="U29" s="57">
        <v>41.91</v>
      </c>
      <c r="V29" s="57">
        <v>39.64</v>
      </c>
      <c r="W29" s="40">
        <f t="shared" si="3"/>
        <v>10.640494436114814</v>
      </c>
      <c r="X29" s="58"/>
      <c r="Y29" s="59">
        <v>50.22</v>
      </c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53"/>
      <c r="CI29" s="53"/>
      <c r="CJ29" s="53"/>
      <c r="CK29" s="53"/>
      <c r="CL29" s="53"/>
      <c r="CM29" s="53"/>
      <c r="CN29" s="53"/>
      <c r="CO29" s="53"/>
      <c r="CP29" s="53"/>
      <c r="CQ29" s="53"/>
      <c r="CR29" s="53"/>
      <c r="CS29" s="53"/>
      <c r="CT29" s="53"/>
      <c r="CU29" s="53"/>
      <c r="CV29" s="53"/>
      <c r="CW29" s="53"/>
      <c r="CX29" s="53"/>
      <c r="CY29" s="53"/>
      <c r="CZ29" s="53"/>
      <c r="DA29" s="53"/>
      <c r="DB29" s="53"/>
      <c r="DC29" s="53"/>
      <c r="DF29" s="53"/>
      <c r="DG29" s="53"/>
      <c r="DH29" s="53"/>
      <c r="DI29" s="53"/>
      <c r="DJ29" s="53"/>
      <c r="DK29" s="53"/>
      <c r="DL29" s="53"/>
      <c r="DM29" s="53"/>
      <c r="DN29" s="53"/>
      <c r="DO29" s="53"/>
      <c r="DP29" s="53"/>
      <c r="DQ29" s="53"/>
      <c r="DR29" s="53"/>
      <c r="DS29" s="53"/>
      <c r="DT29" s="53"/>
      <c r="DU29" s="53"/>
      <c r="DV29" s="53"/>
      <c r="DW29" s="53"/>
      <c r="DX29" s="53"/>
      <c r="DY29" s="53"/>
      <c r="DZ29" s="53"/>
      <c r="EA29" s="53"/>
      <c r="EB29" s="53"/>
      <c r="EC29" s="53"/>
      <c r="ED29" s="53"/>
      <c r="EE29" s="53"/>
      <c r="EF29" s="53"/>
      <c r="EG29" s="53"/>
      <c r="EH29" s="53"/>
      <c r="EI29" s="53"/>
      <c r="EJ29" s="53"/>
      <c r="EK29" s="53"/>
      <c r="EL29" s="53"/>
      <c r="EM29" s="53"/>
      <c r="EN29" s="53"/>
      <c r="EO29" s="53"/>
      <c r="EP29" s="53"/>
      <c r="EQ29" s="53"/>
      <c r="ER29" s="53"/>
      <c r="ES29" s="53"/>
      <c r="ET29" s="53"/>
      <c r="EU29" s="53"/>
      <c r="EV29" s="53"/>
      <c r="EW29" s="53"/>
      <c r="EX29" s="53"/>
      <c r="EY29" s="53"/>
      <c r="EZ29" s="53"/>
      <c r="FA29" s="53"/>
      <c r="FB29" s="53"/>
      <c r="FC29" s="53"/>
      <c r="FD29" s="53"/>
      <c r="FE29" s="53"/>
      <c r="FF29" s="53"/>
      <c r="FG29" s="53"/>
      <c r="FH29" s="53"/>
      <c r="FI29" s="53"/>
      <c r="FJ29" s="53"/>
      <c r="FK29" s="53"/>
      <c r="FL29" s="53"/>
      <c r="FM29" s="53"/>
      <c r="FN29" s="53"/>
      <c r="FO29" s="53"/>
      <c r="FP29" s="53"/>
      <c r="FQ29" s="53"/>
      <c r="FR29" s="53"/>
      <c r="FS29" s="53"/>
      <c r="FT29" s="53"/>
      <c r="FU29" s="53"/>
      <c r="FV29" s="53"/>
      <c r="FW29" s="53"/>
      <c r="FX29" s="53"/>
      <c r="FY29" s="53"/>
      <c r="FZ29" s="53"/>
      <c r="GA29" s="53"/>
      <c r="GB29" s="53"/>
      <c r="GC29" s="53"/>
      <c r="GD29" s="53"/>
      <c r="GE29" s="53"/>
      <c r="GF29" s="53"/>
      <c r="GG29" s="53"/>
      <c r="GH29" s="53"/>
      <c r="GI29" s="53"/>
      <c r="GJ29" s="53"/>
      <c r="GK29" s="53"/>
      <c r="GL29" s="53"/>
      <c r="GM29" s="53"/>
      <c r="GN29" s="53"/>
      <c r="GO29" s="53"/>
      <c r="GP29" s="53"/>
      <c r="GQ29" s="53"/>
      <c r="GR29" s="53"/>
      <c r="GS29" s="53"/>
      <c r="GT29" s="53"/>
      <c r="GU29" s="53"/>
      <c r="GV29" s="53"/>
      <c r="GW29" s="53"/>
      <c r="GX29" s="53"/>
      <c r="GY29" s="53"/>
      <c r="GZ29" s="53"/>
      <c r="HA29" s="53"/>
      <c r="HB29" s="53"/>
      <c r="HC29" s="53"/>
      <c r="HD29" s="53"/>
      <c r="HE29" s="53"/>
      <c r="HF29" s="53"/>
      <c r="HG29" s="53"/>
      <c r="HH29" s="53"/>
      <c r="HI29" s="53"/>
      <c r="HJ29" s="53"/>
      <c r="HK29" s="53"/>
      <c r="HL29" s="53"/>
      <c r="HM29" s="53"/>
      <c r="HN29" s="53"/>
      <c r="HO29" s="53"/>
      <c r="HP29" s="53"/>
      <c r="HQ29" s="53"/>
      <c r="HR29" s="53"/>
      <c r="HS29" s="53"/>
      <c r="HT29" s="53"/>
      <c r="HU29" s="53"/>
      <c r="HV29" s="53"/>
      <c r="HW29" s="53"/>
      <c r="HX29" s="53"/>
      <c r="HY29" s="53"/>
      <c r="HZ29" s="53"/>
      <c r="IA29" s="53"/>
      <c r="IB29" s="53"/>
      <c r="IC29" s="53"/>
      <c r="ID29" s="53"/>
      <c r="IE29" s="53"/>
      <c r="IF29" s="53"/>
      <c r="IG29" s="53"/>
      <c r="IH29" s="53"/>
      <c r="II29" s="53"/>
      <c r="IJ29" s="53"/>
      <c r="IK29" s="53"/>
      <c r="IL29" s="53"/>
      <c r="IM29" s="53"/>
      <c r="IN29" s="53"/>
      <c r="IO29" s="53"/>
      <c r="IP29" s="53"/>
      <c r="IQ29" s="53"/>
      <c r="IR29" s="53"/>
      <c r="IS29" s="53"/>
      <c r="IT29" s="53"/>
      <c r="IU29" s="53"/>
      <c r="IV29" s="53"/>
      <c r="IW29" s="53"/>
      <c r="IX29" s="53"/>
      <c r="IY29" s="53"/>
      <c r="IZ29" s="53"/>
      <c r="JA29" s="53"/>
      <c r="JB29" s="53"/>
      <c r="JC29" s="53"/>
      <c r="JD29" s="53"/>
      <c r="JE29" s="53"/>
      <c r="JF29" s="53"/>
      <c r="JG29" s="53"/>
      <c r="JH29" s="53"/>
      <c r="JI29" s="53"/>
      <c r="JJ29" s="53"/>
      <c r="JK29" s="53"/>
      <c r="JL29" s="53"/>
      <c r="JM29" s="53"/>
      <c r="JN29" s="53"/>
      <c r="JO29" s="53"/>
      <c r="JP29" s="53"/>
      <c r="JQ29" s="53"/>
      <c r="JR29" s="53"/>
      <c r="JS29" s="53"/>
      <c r="JT29" s="53"/>
      <c r="JU29" s="53"/>
      <c r="JV29" s="53"/>
      <c r="JW29" s="53"/>
      <c r="JX29" s="53"/>
      <c r="JY29" s="53"/>
      <c r="JZ29" s="53"/>
      <c r="KA29" s="53"/>
      <c r="KB29" s="53"/>
      <c r="KC29" s="53"/>
      <c r="KD29" s="53"/>
      <c r="KE29" s="53"/>
      <c r="KF29" s="53"/>
      <c r="KG29" s="53"/>
      <c r="KH29" s="53"/>
      <c r="KI29" s="53"/>
      <c r="KJ29" s="53"/>
      <c r="KK29" s="53"/>
      <c r="KL29" s="53"/>
      <c r="KM29" s="53"/>
      <c r="KN29" s="53"/>
      <c r="KO29" s="53"/>
      <c r="KP29" s="53"/>
      <c r="KQ29" s="53"/>
      <c r="KR29" s="53"/>
      <c r="KS29" s="53"/>
      <c r="KT29" s="53"/>
      <c r="KU29" s="53"/>
      <c r="KV29" s="53"/>
      <c r="KW29" s="53"/>
      <c r="KX29" s="53"/>
      <c r="KY29" s="53"/>
      <c r="KZ29" s="53"/>
      <c r="LA29" s="53"/>
      <c r="LB29" s="53"/>
      <c r="LC29" s="53"/>
      <c r="LD29" s="53"/>
      <c r="LE29" s="53"/>
      <c r="LF29" s="53"/>
      <c r="LG29" s="53"/>
      <c r="LH29" s="53"/>
      <c r="LI29" s="53"/>
      <c r="LJ29" s="53"/>
      <c r="LK29" s="53"/>
      <c r="LL29" s="53"/>
      <c r="LM29" s="53"/>
      <c r="LN29" s="53"/>
      <c r="LO29" s="53"/>
      <c r="LP29" s="53"/>
      <c r="LQ29" s="53"/>
      <c r="LR29" s="53"/>
      <c r="LS29" s="53"/>
      <c r="LT29" s="53"/>
      <c r="LU29" s="53"/>
      <c r="LV29" s="53"/>
      <c r="LW29" s="53"/>
      <c r="LX29" s="53"/>
      <c r="LY29" s="53"/>
      <c r="LZ29" s="53"/>
      <c r="MA29" s="53"/>
      <c r="MB29" s="53"/>
      <c r="MC29" s="53"/>
      <c r="MD29" s="53"/>
      <c r="ME29" s="53"/>
      <c r="MF29" s="53"/>
      <c r="MG29" s="53"/>
      <c r="MH29" s="53"/>
      <c r="MI29" s="53"/>
      <c r="MJ29" s="53"/>
      <c r="MK29" s="53"/>
      <c r="ML29" s="53"/>
      <c r="MM29" s="53"/>
      <c r="MN29" s="53"/>
      <c r="MO29" s="53"/>
      <c r="MP29" s="53"/>
      <c r="MQ29" s="53"/>
      <c r="MR29" s="53"/>
      <c r="MS29" s="53"/>
      <c r="MT29" s="53"/>
      <c r="MU29" s="53"/>
      <c r="MV29" s="53"/>
      <c r="MW29" s="53"/>
      <c r="MX29" s="53"/>
      <c r="MY29" s="53"/>
      <c r="NB29" s="53"/>
      <c r="NC29" s="53"/>
      <c r="ND29" s="53"/>
      <c r="NE29" s="53"/>
      <c r="NF29" s="53"/>
      <c r="NG29" s="53"/>
      <c r="NH29" s="53"/>
      <c r="NI29" s="53"/>
      <c r="NJ29" s="53"/>
      <c r="NK29" s="53"/>
      <c r="NL29" s="53"/>
      <c r="NM29" s="53"/>
      <c r="NN29" s="53"/>
      <c r="NO29" s="53"/>
      <c r="NP29" s="53"/>
      <c r="NQ29" s="53"/>
      <c r="NR29" s="53"/>
      <c r="NS29" s="53"/>
      <c r="NT29" s="53"/>
      <c r="NU29" s="53"/>
      <c r="NV29" s="53"/>
      <c r="NW29" s="53"/>
      <c r="NX29" s="53"/>
      <c r="NY29" s="53"/>
      <c r="NZ29" s="53"/>
      <c r="OA29" s="53"/>
      <c r="OB29" s="53"/>
      <c r="OC29" s="53"/>
      <c r="OD29" s="53"/>
      <c r="OE29" s="53"/>
      <c r="OF29" s="53"/>
      <c r="OG29" s="53"/>
      <c r="OH29" s="53"/>
      <c r="OI29" s="53"/>
      <c r="OJ29" s="53"/>
      <c r="OK29" s="53"/>
      <c r="OL29" s="53"/>
      <c r="OM29" s="53"/>
      <c r="ON29" s="53"/>
      <c r="OO29" s="53"/>
      <c r="OP29" s="53"/>
      <c r="OQ29" s="53"/>
      <c r="OR29" s="53"/>
      <c r="OS29" s="53"/>
      <c r="OT29" s="53"/>
      <c r="OU29" s="53"/>
      <c r="OV29" s="53"/>
      <c r="OW29" s="53"/>
      <c r="OX29" s="53"/>
      <c r="OY29" s="53"/>
      <c r="OZ29" s="53"/>
      <c r="PA29" s="53"/>
      <c r="PB29" s="53"/>
      <c r="PC29" s="53"/>
      <c r="PD29" s="53"/>
      <c r="PE29" s="53"/>
      <c r="PF29" s="53"/>
      <c r="PG29" s="53"/>
      <c r="PH29" s="53"/>
      <c r="PI29" s="53"/>
      <c r="PJ29" s="53"/>
      <c r="PK29" s="53"/>
      <c r="PL29" s="53"/>
      <c r="PM29" s="53"/>
      <c r="PN29" s="53"/>
      <c r="PO29" s="53"/>
      <c r="PP29" s="53"/>
      <c r="PQ29" s="53"/>
      <c r="PR29" s="53"/>
      <c r="PS29" s="53"/>
      <c r="PT29" s="53"/>
      <c r="PU29" s="53"/>
      <c r="PV29" s="53"/>
      <c r="PW29" s="53"/>
      <c r="PX29" s="53"/>
      <c r="PY29" s="53"/>
      <c r="PZ29" s="53"/>
      <c r="QA29" s="53"/>
      <c r="QB29" s="53"/>
      <c r="QC29" s="53"/>
      <c r="QD29" s="53"/>
      <c r="QE29" s="53"/>
      <c r="QF29" s="53"/>
      <c r="QG29" s="53"/>
      <c r="QH29" s="53"/>
      <c r="QI29" s="53"/>
      <c r="QJ29" s="53"/>
      <c r="QK29" s="53"/>
      <c r="QL29" s="53"/>
      <c r="QM29" s="53"/>
      <c r="QN29" s="53"/>
      <c r="QO29" s="53"/>
      <c r="QP29" s="53"/>
      <c r="QQ29" s="53"/>
      <c r="QR29" s="53"/>
      <c r="QS29" s="53"/>
      <c r="QT29" s="53"/>
      <c r="QU29" s="53"/>
      <c r="QV29" s="53"/>
      <c r="QW29" s="53"/>
      <c r="QX29" s="53"/>
      <c r="QY29" s="53"/>
      <c r="QZ29" s="53"/>
      <c r="RA29" s="53"/>
      <c r="RB29" s="53"/>
      <c r="RC29" s="53"/>
      <c r="RD29" s="53"/>
      <c r="RE29" s="53"/>
      <c r="RF29" s="53"/>
      <c r="RG29" s="53"/>
      <c r="RH29" s="53"/>
      <c r="RI29" s="53"/>
      <c r="RJ29" s="53"/>
      <c r="RK29" s="53"/>
      <c r="RL29" s="53"/>
      <c r="RM29" s="53"/>
      <c r="RN29" s="53"/>
      <c r="RO29" s="53"/>
      <c r="RP29" s="53"/>
      <c r="RQ29" s="53"/>
      <c r="RR29" s="53"/>
      <c r="RS29" s="53"/>
      <c r="RT29" s="53"/>
      <c r="RU29" s="53"/>
      <c r="RV29" s="53"/>
      <c r="RW29" s="53"/>
      <c r="RX29" s="53"/>
      <c r="RY29" s="53"/>
      <c r="RZ29" s="53"/>
      <c r="SA29" s="53"/>
      <c r="SB29" s="53"/>
      <c r="SC29" s="53"/>
      <c r="SD29" s="53"/>
      <c r="SE29" s="53"/>
      <c r="SF29" s="53"/>
      <c r="SG29" s="53"/>
      <c r="SH29" s="53"/>
      <c r="SI29" s="53"/>
      <c r="SJ29" s="53"/>
      <c r="SK29" s="53"/>
      <c r="SL29" s="53"/>
      <c r="SM29" s="53"/>
      <c r="SN29" s="53"/>
      <c r="SO29" s="53"/>
      <c r="SP29" s="53"/>
      <c r="SQ29" s="53"/>
      <c r="SR29" s="53"/>
      <c r="SS29" s="53"/>
      <c r="ST29" s="53"/>
      <c r="SU29" s="53"/>
      <c r="SV29" s="53"/>
      <c r="SW29" s="53"/>
      <c r="SX29" s="53"/>
      <c r="SY29" s="53"/>
      <c r="SZ29" s="53"/>
      <c r="TA29" s="53"/>
      <c r="TB29" s="53"/>
      <c r="TC29" s="53"/>
      <c r="TD29" s="53"/>
      <c r="TE29" s="53"/>
      <c r="TF29" s="53"/>
      <c r="TG29" s="53"/>
      <c r="TH29" s="53"/>
      <c r="TI29" s="53"/>
      <c r="TJ29" s="53"/>
      <c r="TK29" s="53"/>
      <c r="TL29" s="53"/>
      <c r="TM29" s="53"/>
      <c r="TN29" s="53"/>
      <c r="TO29" s="53"/>
      <c r="TP29" s="53"/>
      <c r="TQ29" s="53"/>
      <c r="TR29" s="53"/>
      <c r="TS29" s="53"/>
      <c r="TT29" s="53"/>
      <c r="TU29" s="53"/>
      <c r="TV29" s="53"/>
      <c r="TW29" s="53"/>
      <c r="TX29" s="53"/>
      <c r="TY29" s="53"/>
      <c r="TZ29" s="53"/>
      <c r="UA29" s="53"/>
      <c r="UB29" s="53"/>
      <c r="UC29" s="53"/>
      <c r="UD29" s="53"/>
      <c r="UE29" s="53"/>
      <c r="UF29" s="53"/>
      <c r="UG29" s="53"/>
      <c r="UH29" s="53"/>
      <c r="UI29" s="53"/>
      <c r="UJ29" s="53"/>
      <c r="UK29" s="53"/>
      <c r="UL29" s="53"/>
      <c r="UM29" s="53"/>
      <c r="UN29" s="53"/>
      <c r="UO29" s="53"/>
      <c r="UP29" s="53"/>
      <c r="UQ29" s="53"/>
      <c r="UR29" s="53"/>
      <c r="US29" s="53"/>
      <c r="UT29" s="53"/>
      <c r="UU29" s="53"/>
      <c r="UV29" s="53"/>
      <c r="UW29" s="53"/>
      <c r="UX29" s="53"/>
      <c r="UY29" s="53"/>
      <c r="UZ29" s="53"/>
      <c r="VA29" s="53"/>
      <c r="VB29" s="53"/>
      <c r="VC29" s="53"/>
      <c r="VD29" s="53"/>
      <c r="VE29" s="53"/>
      <c r="VF29" s="53"/>
      <c r="VG29" s="53"/>
      <c r="VH29" s="53"/>
      <c r="VI29" s="53"/>
      <c r="VJ29" s="53"/>
      <c r="VK29" s="53"/>
      <c r="VL29" s="53"/>
      <c r="VM29" s="53"/>
      <c r="VN29" s="53"/>
      <c r="VO29" s="53"/>
      <c r="VP29" s="53"/>
      <c r="VQ29" s="53"/>
      <c r="VR29" s="53"/>
      <c r="VS29" s="53"/>
      <c r="VT29" s="53"/>
      <c r="VU29" s="53"/>
      <c r="VV29" s="53"/>
      <c r="VW29" s="53"/>
      <c r="VX29" s="53"/>
      <c r="VY29" s="53"/>
      <c r="VZ29" s="53"/>
      <c r="WA29" s="53"/>
      <c r="WB29" s="53"/>
      <c r="WC29" s="53"/>
      <c r="WD29" s="53"/>
      <c r="WE29" s="53"/>
      <c r="WF29" s="53"/>
      <c r="WG29" s="53"/>
      <c r="WH29" s="53"/>
      <c r="WI29" s="53"/>
      <c r="WJ29" s="53"/>
      <c r="WK29" s="53"/>
      <c r="WL29" s="53"/>
      <c r="WM29" s="53"/>
      <c r="WN29" s="53"/>
      <c r="WO29" s="53"/>
      <c r="WP29" s="53"/>
      <c r="WQ29" s="53"/>
      <c r="WR29" s="53"/>
      <c r="WS29" s="53"/>
      <c r="WT29" s="53"/>
      <c r="WU29" s="53"/>
      <c r="WX29" s="53"/>
      <c r="WY29" s="53"/>
      <c r="WZ29" s="53"/>
      <c r="XA29" s="53"/>
      <c r="XB29" s="53"/>
      <c r="XC29" s="53"/>
      <c r="XD29" s="53"/>
      <c r="XE29" s="53"/>
      <c r="XF29" s="53"/>
      <c r="XG29" s="53"/>
      <c r="XH29" s="53"/>
      <c r="XI29" s="53"/>
      <c r="XJ29" s="53"/>
      <c r="XK29" s="53"/>
      <c r="XL29" s="53"/>
      <c r="XM29" s="53"/>
      <c r="XN29" s="53"/>
      <c r="XO29" s="53"/>
      <c r="XP29" s="53"/>
      <c r="XQ29" s="53"/>
      <c r="XR29" s="53"/>
      <c r="XS29" s="53"/>
      <c r="XT29" s="53"/>
      <c r="XU29" s="53"/>
      <c r="XV29" s="53"/>
      <c r="XW29" s="53"/>
      <c r="XX29" s="53"/>
      <c r="XY29" s="53"/>
      <c r="XZ29" s="53"/>
      <c r="YA29" s="53"/>
      <c r="YB29" s="53"/>
      <c r="YC29" s="53"/>
      <c r="YD29" s="53"/>
      <c r="YE29" s="53"/>
      <c r="YF29" s="53"/>
      <c r="YG29" s="53"/>
      <c r="YH29" s="53"/>
      <c r="YI29" s="53"/>
      <c r="YJ29" s="53"/>
      <c r="YK29" s="53"/>
      <c r="YL29" s="53"/>
      <c r="YM29" s="53"/>
      <c r="YN29" s="53"/>
      <c r="YO29" s="53"/>
      <c r="YP29" s="53"/>
      <c r="YQ29" s="53"/>
      <c r="YR29" s="53"/>
      <c r="YS29" s="53"/>
      <c r="YT29" s="53"/>
      <c r="YU29" s="53"/>
      <c r="YV29" s="53"/>
      <c r="YW29" s="53"/>
      <c r="YX29" s="53"/>
      <c r="YY29" s="53"/>
      <c r="YZ29" s="53"/>
      <c r="ZA29" s="53"/>
      <c r="ZB29" s="53"/>
      <c r="ZC29" s="53"/>
      <c r="ZD29" s="53"/>
      <c r="ZE29" s="53"/>
      <c r="ZF29" s="53"/>
      <c r="ZG29" s="53"/>
      <c r="ZH29" s="53"/>
      <c r="ZI29" s="53"/>
      <c r="ZJ29" s="53"/>
      <c r="ZK29" s="53"/>
      <c r="ZL29" s="53"/>
      <c r="ZM29" s="53"/>
      <c r="ZN29" s="53"/>
      <c r="ZO29" s="53"/>
      <c r="ZP29" s="53"/>
      <c r="ZQ29" s="53"/>
      <c r="ZR29" s="53"/>
      <c r="ZS29" s="53"/>
      <c r="ZT29" s="53"/>
      <c r="ZU29" s="53"/>
      <c r="ZV29" s="53"/>
      <c r="ZW29" s="53"/>
      <c r="ZX29" s="53"/>
      <c r="ZY29" s="53"/>
      <c r="ZZ29" s="53"/>
      <c r="AAA29" s="53"/>
      <c r="AAB29" s="53"/>
      <c r="AAC29" s="53"/>
      <c r="AAD29" s="53"/>
      <c r="AAE29" s="53"/>
      <c r="AAF29" s="53"/>
      <c r="AAG29" s="53"/>
      <c r="AAH29" s="53"/>
      <c r="AAI29" s="53"/>
      <c r="AAJ29" s="53"/>
      <c r="AAK29" s="53"/>
      <c r="AAL29" s="53"/>
      <c r="AAM29" s="53"/>
      <c r="AAN29" s="53"/>
      <c r="AAO29" s="53"/>
      <c r="AAP29" s="53"/>
      <c r="AAQ29" s="53"/>
      <c r="AAR29" s="53"/>
      <c r="AAS29" s="53"/>
      <c r="AAT29" s="53"/>
      <c r="AAU29" s="53"/>
      <c r="AAV29" s="53"/>
      <c r="AAW29" s="53"/>
      <c r="AAX29" s="53"/>
      <c r="AAY29" s="53"/>
      <c r="AAZ29" s="53"/>
      <c r="ABA29" s="53"/>
      <c r="ABB29" s="53"/>
      <c r="ABC29" s="53"/>
      <c r="ABD29" s="53"/>
      <c r="ABE29" s="53"/>
      <c r="ABF29" s="53"/>
      <c r="ABG29" s="53"/>
      <c r="ABH29" s="53"/>
      <c r="ABI29" s="53"/>
      <c r="ABJ29" s="53"/>
      <c r="ABK29" s="53"/>
      <c r="ABL29" s="53"/>
      <c r="ABM29" s="53"/>
      <c r="ABN29" s="53"/>
      <c r="ABO29" s="53"/>
      <c r="ABP29" s="53"/>
      <c r="ABQ29" s="53"/>
      <c r="ABR29" s="53"/>
      <c r="ABS29" s="53"/>
      <c r="ABT29" s="53"/>
      <c r="ABU29" s="53"/>
      <c r="ABV29" s="53"/>
      <c r="ABW29" s="53"/>
      <c r="ABX29" s="53"/>
      <c r="ABY29" s="53"/>
      <c r="ABZ29" s="53"/>
      <c r="ACA29" s="53"/>
      <c r="ACB29" s="53"/>
      <c r="ACC29" s="53"/>
      <c r="ACD29" s="53"/>
      <c r="ACE29" s="53"/>
      <c r="ACF29" s="53"/>
      <c r="ACG29" s="53"/>
      <c r="ACH29" s="53"/>
      <c r="ACI29" s="53"/>
      <c r="ACJ29" s="53"/>
      <c r="ACK29" s="53"/>
      <c r="ACL29" s="53"/>
      <c r="ACM29" s="53"/>
      <c r="ACN29" s="53"/>
      <c r="ACO29" s="53"/>
      <c r="ACP29" s="53"/>
      <c r="ACQ29" s="53"/>
      <c r="ACR29" s="53"/>
      <c r="ACS29" s="53"/>
      <c r="ACT29" s="53"/>
      <c r="ACU29" s="53"/>
      <c r="ACV29" s="53"/>
      <c r="ACW29" s="53"/>
      <c r="ACX29" s="53"/>
      <c r="ACY29" s="53"/>
      <c r="ACZ29" s="53"/>
      <c r="ADA29" s="53"/>
      <c r="ADB29" s="53"/>
      <c r="ADC29" s="53"/>
      <c r="ADD29" s="53"/>
      <c r="ADE29" s="53"/>
      <c r="ADF29" s="53"/>
      <c r="ADG29" s="53"/>
      <c r="ADH29" s="53"/>
      <c r="ADI29" s="53"/>
      <c r="ADJ29" s="53"/>
      <c r="ADK29" s="53"/>
      <c r="ADL29" s="53"/>
      <c r="ADM29" s="53"/>
      <c r="ADN29" s="53"/>
      <c r="ADO29" s="53"/>
      <c r="ADP29" s="53"/>
      <c r="ADQ29" s="53"/>
      <c r="ADR29" s="53"/>
      <c r="ADS29" s="53"/>
      <c r="ADT29" s="53"/>
      <c r="ADU29" s="53"/>
      <c r="ADV29" s="53"/>
      <c r="ADW29" s="53"/>
      <c r="ADX29" s="53"/>
      <c r="ADY29" s="53"/>
      <c r="ADZ29" s="53"/>
      <c r="AEA29" s="53"/>
      <c r="AEB29" s="53"/>
      <c r="AEC29" s="53"/>
      <c r="AED29" s="53"/>
      <c r="AEE29" s="53"/>
      <c r="AEF29" s="53"/>
      <c r="AEG29" s="53"/>
      <c r="AEH29" s="53"/>
      <c r="AEI29" s="53"/>
      <c r="AEJ29" s="53"/>
      <c r="AEK29" s="53"/>
      <c r="AEL29" s="53"/>
      <c r="AEM29" s="53"/>
      <c r="AEN29" s="53"/>
      <c r="AEO29" s="53"/>
      <c r="AEP29" s="53"/>
      <c r="AEQ29" s="53"/>
      <c r="AER29" s="53"/>
      <c r="AES29" s="53"/>
      <c r="AET29" s="53"/>
      <c r="AEU29" s="53"/>
      <c r="AEV29" s="53"/>
      <c r="AEW29" s="53"/>
      <c r="AEX29" s="53"/>
      <c r="AEY29" s="53"/>
      <c r="AEZ29" s="53"/>
      <c r="AFA29" s="53"/>
      <c r="AFB29" s="53"/>
      <c r="AFC29" s="53"/>
      <c r="AFD29" s="53"/>
      <c r="AFE29" s="53"/>
      <c r="AFF29" s="53"/>
      <c r="AFG29" s="53"/>
      <c r="AFH29" s="53"/>
      <c r="AFI29" s="53"/>
      <c r="AFJ29" s="53"/>
      <c r="AFK29" s="53"/>
      <c r="AFL29" s="53"/>
      <c r="AFM29" s="53"/>
      <c r="AFN29" s="53"/>
      <c r="AFO29" s="53"/>
      <c r="AFP29" s="53"/>
      <c r="AFQ29" s="53"/>
      <c r="AFR29" s="53"/>
      <c r="AFS29" s="53"/>
      <c r="AFT29" s="53"/>
      <c r="AFU29" s="53"/>
      <c r="AFV29" s="53"/>
      <c r="AFW29" s="53"/>
      <c r="AFX29" s="53"/>
      <c r="AFY29" s="53"/>
      <c r="AFZ29" s="53"/>
      <c r="AGA29" s="53"/>
      <c r="AGB29" s="53"/>
      <c r="AGC29" s="53"/>
      <c r="AGD29" s="53"/>
      <c r="AGE29" s="53"/>
      <c r="AGF29" s="53"/>
      <c r="AGG29" s="53"/>
      <c r="AGH29" s="53"/>
      <c r="AGI29" s="53"/>
      <c r="AGJ29" s="53"/>
      <c r="AGK29" s="53"/>
      <c r="AGL29" s="53"/>
      <c r="AGM29" s="53"/>
      <c r="AGN29" s="53"/>
      <c r="AGO29" s="53"/>
      <c r="AGP29" s="53"/>
      <c r="AGQ29" s="53"/>
      <c r="AGT29" s="53"/>
      <c r="AGU29" s="53"/>
      <c r="AGV29" s="53"/>
      <c r="AGW29" s="53"/>
      <c r="AGX29" s="53"/>
      <c r="AGY29" s="53"/>
      <c r="AGZ29" s="53"/>
      <c r="AHA29" s="53"/>
      <c r="AHB29" s="53"/>
      <c r="AHC29" s="53"/>
      <c r="AHD29" s="53"/>
      <c r="AHE29" s="53"/>
      <c r="AHF29" s="53"/>
      <c r="AHG29" s="53"/>
      <c r="AHH29" s="53"/>
      <c r="AHI29" s="53"/>
      <c r="AHJ29" s="53"/>
      <c r="AHK29" s="53"/>
      <c r="AHL29" s="53"/>
      <c r="AHM29" s="53"/>
      <c r="AHN29" s="53"/>
      <c r="AHO29" s="53"/>
      <c r="AHP29" s="53"/>
      <c r="AHQ29" s="53"/>
      <c r="AHR29" s="53"/>
      <c r="AHS29" s="53"/>
      <c r="AHT29" s="53"/>
      <c r="AHU29" s="53"/>
      <c r="AHV29" s="53"/>
      <c r="AHW29" s="53"/>
      <c r="AHX29" s="53"/>
      <c r="AHY29" s="53"/>
      <c r="AHZ29" s="53"/>
      <c r="AIA29" s="53"/>
      <c r="AIB29" s="53"/>
      <c r="AIC29" s="53"/>
      <c r="AID29" s="53"/>
      <c r="AIE29" s="53"/>
      <c r="AIF29" s="53"/>
      <c r="AIG29" s="53"/>
      <c r="AIH29" s="53"/>
      <c r="AII29" s="53"/>
      <c r="AIJ29" s="53"/>
      <c r="AIK29" s="53"/>
      <c r="AIL29" s="53"/>
      <c r="AIM29" s="53"/>
      <c r="AIN29" s="53"/>
      <c r="AIO29" s="53"/>
      <c r="AIP29" s="53"/>
      <c r="AIQ29" s="53"/>
      <c r="AIR29" s="53"/>
      <c r="AIS29" s="53"/>
      <c r="AIT29" s="53"/>
      <c r="AIU29" s="53"/>
      <c r="AIV29" s="53"/>
      <c r="AIW29" s="53"/>
      <c r="AIX29" s="53"/>
      <c r="AIY29" s="53"/>
      <c r="AIZ29" s="53"/>
      <c r="AJA29" s="53"/>
      <c r="AJB29" s="53"/>
      <c r="AJC29" s="53"/>
      <c r="AJD29" s="53"/>
      <c r="AJE29" s="53"/>
      <c r="AJF29" s="53"/>
      <c r="AJG29" s="53"/>
      <c r="AJH29" s="53"/>
      <c r="AJI29" s="53"/>
      <c r="AJJ29" s="53"/>
      <c r="AJK29" s="53"/>
      <c r="AJL29" s="53"/>
      <c r="AJM29" s="53"/>
      <c r="AJN29" s="53"/>
      <c r="AJO29" s="53"/>
      <c r="AJP29" s="53"/>
      <c r="AJQ29" s="53"/>
      <c r="AJR29" s="53"/>
      <c r="AJS29" s="53"/>
      <c r="AJT29" s="53"/>
      <c r="AJU29" s="53"/>
      <c r="AJV29" s="53"/>
      <c r="AJW29" s="53"/>
      <c r="AJX29" s="53"/>
      <c r="AJY29" s="53"/>
      <c r="AJZ29" s="53"/>
      <c r="AKA29" s="53"/>
      <c r="AKB29" s="53"/>
      <c r="AKC29" s="53"/>
      <c r="AKD29" s="53"/>
      <c r="AKE29" s="53"/>
      <c r="AKF29" s="53"/>
      <c r="AKG29" s="53"/>
      <c r="AKH29" s="53"/>
      <c r="AKI29" s="53"/>
      <c r="AKJ29" s="53"/>
      <c r="AKK29" s="53"/>
      <c r="AKL29" s="53"/>
      <c r="AKM29" s="53"/>
      <c r="AKN29" s="53"/>
      <c r="AKO29" s="53"/>
      <c r="AKP29" s="53"/>
      <c r="AKQ29" s="53"/>
      <c r="AKR29" s="53"/>
      <c r="AKS29" s="53"/>
      <c r="AKT29" s="53"/>
      <c r="AKU29" s="53"/>
      <c r="AKV29" s="53"/>
      <c r="AKW29" s="53"/>
      <c r="AKX29" s="53"/>
      <c r="AKY29" s="53"/>
      <c r="AKZ29" s="53"/>
      <c r="ALA29" s="53"/>
      <c r="ALB29" s="53"/>
      <c r="ALC29" s="53"/>
      <c r="ALD29" s="53"/>
      <c r="ALE29" s="53"/>
      <c r="ALF29" s="53"/>
      <c r="ALG29" s="53"/>
      <c r="ALH29" s="53"/>
      <c r="ALI29" s="53"/>
      <c r="ALJ29" s="53"/>
      <c r="ALK29" s="53"/>
      <c r="ALL29" s="53"/>
      <c r="ALM29" s="53"/>
      <c r="ALN29" s="53"/>
      <c r="ALO29" s="53"/>
      <c r="ALP29" s="53"/>
      <c r="ALQ29" s="53"/>
      <c r="ALR29" s="53"/>
      <c r="ALS29" s="53"/>
      <c r="ALT29" s="53"/>
      <c r="ALU29" s="53"/>
      <c r="ALV29" s="53"/>
      <c r="ALW29" s="53"/>
      <c r="ALX29" s="53"/>
      <c r="ALY29" s="53"/>
      <c r="ALZ29" s="53"/>
      <c r="AMA29" s="53"/>
      <c r="AMB29" s="53"/>
      <c r="AMC29" s="53"/>
      <c r="AMD29" s="53"/>
      <c r="AME29" s="53"/>
      <c r="AMF29" s="53"/>
      <c r="AMG29" s="53"/>
      <c r="AMH29" s="53"/>
      <c r="AMI29" s="53"/>
      <c r="AMJ29" s="53"/>
      <c r="AMK29" s="53"/>
      <c r="AML29" s="53"/>
      <c r="AMM29" s="53"/>
      <c r="AMN29" s="53"/>
      <c r="AMO29" s="53"/>
      <c r="AMP29" s="53"/>
      <c r="AMQ29" s="53"/>
      <c r="AMR29" s="53"/>
      <c r="AMS29" s="53"/>
      <c r="AMT29" s="53"/>
      <c r="AMU29" s="53"/>
      <c r="AMV29" s="53"/>
      <c r="AMW29" s="53"/>
      <c r="AMX29" s="53"/>
      <c r="AMY29" s="53"/>
      <c r="AMZ29" s="53"/>
      <c r="ANA29" s="53"/>
      <c r="ANB29" s="53"/>
      <c r="ANC29" s="53"/>
      <c r="AND29" s="53"/>
      <c r="ANE29" s="53"/>
      <c r="ANF29" s="53"/>
      <c r="ANG29" s="53"/>
      <c r="ANH29" s="53"/>
      <c r="ANI29" s="53"/>
      <c r="ANJ29" s="53"/>
      <c r="ANK29" s="53"/>
      <c r="ANL29" s="53"/>
      <c r="ANM29" s="53"/>
      <c r="ANN29" s="53"/>
      <c r="ANO29" s="53"/>
      <c r="ANP29" s="53"/>
      <c r="ANQ29" s="53"/>
      <c r="ANR29" s="53"/>
      <c r="ANS29" s="53"/>
      <c r="ANT29" s="53"/>
      <c r="ANU29" s="53"/>
      <c r="ANV29" s="53"/>
      <c r="ANW29" s="53"/>
      <c r="ANX29" s="53"/>
      <c r="ANY29" s="53"/>
      <c r="ANZ29" s="53"/>
      <c r="AOA29" s="53"/>
      <c r="AOB29" s="53"/>
      <c r="AOC29" s="53"/>
      <c r="AOD29" s="53"/>
      <c r="AOE29" s="53"/>
      <c r="AOF29" s="53"/>
      <c r="AOG29" s="53"/>
      <c r="AOH29" s="53"/>
      <c r="AOI29" s="53"/>
      <c r="AOJ29" s="53"/>
      <c r="AOK29" s="53"/>
      <c r="AOL29" s="53"/>
      <c r="AOM29" s="53"/>
      <c r="AON29" s="53"/>
      <c r="AOO29" s="53"/>
      <c r="AOP29" s="53"/>
      <c r="AOQ29" s="53"/>
      <c r="AOR29" s="53"/>
      <c r="AOS29" s="53"/>
      <c r="AOT29" s="53"/>
      <c r="AOU29" s="53"/>
      <c r="AOV29" s="53"/>
      <c r="AOW29" s="53"/>
      <c r="AOX29" s="53"/>
      <c r="AOY29" s="53"/>
      <c r="AOZ29" s="53"/>
      <c r="APA29" s="53"/>
      <c r="APB29" s="53"/>
      <c r="APC29" s="53"/>
      <c r="APD29" s="53"/>
      <c r="APE29" s="53"/>
      <c r="APF29" s="53"/>
      <c r="APG29" s="53"/>
      <c r="APH29" s="53"/>
      <c r="API29" s="53"/>
      <c r="APJ29" s="53"/>
      <c r="APK29" s="53"/>
      <c r="APL29" s="53"/>
      <c r="APM29" s="53"/>
      <c r="APN29" s="53"/>
      <c r="APO29" s="53"/>
      <c r="APP29" s="53"/>
      <c r="APQ29" s="53"/>
      <c r="APR29" s="53"/>
      <c r="APS29" s="53"/>
      <c r="APT29" s="53"/>
      <c r="APU29" s="53"/>
      <c r="APV29" s="53"/>
      <c r="APW29" s="53"/>
      <c r="APX29" s="53"/>
      <c r="APY29" s="53"/>
      <c r="APZ29" s="53"/>
      <c r="AQA29" s="53"/>
      <c r="AQB29" s="53"/>
      <c r="AQC29" s="53"/>
      <c r="AQD29" s="53"/>
      <c r="AQE29" s="53"/>
      <c r="AQF29" s="53"/>
      <c r="AQG29" s="53"/>
      <c r="AQH29" s="53"/>
      <c r="AQI29" s="53"/>
      <c r="AQJ29" s="53"/>
      <c r="AQK29" s="53"/>
      <c r="AQL29" s="53"/>
      <c r="AQM29" s="53"/>
      <c r="AQP29" s="53"/>
      <c r="AQQ29" s="53"/>
      <c r="AQR29" s="53"/>
      <c r="AQS29" s="53"/>
      <c r="AQT29" s="53"/>
      <c r="AQU29" s="53"/>
      <c r="AQV29" s="53"/>
      <c r="AQW29" s="53"/>
      <c r="AQX29" s="53"/>
      <c r="AQY29" s="53"/>
      <c r="AQZ29" s="53"/>
      <c r="ARA29" s="53"/>
      <c r="ARB29" s="53"/>
      <c r="ARC29" s="53"/>
      <c r="ARD29" s="53"/>
      <c r="ARE29" s="53"/>
      <c r="ARF29" s="53"/>
      <c r="ARG29" s="53"/>
      <c r="ARH29" s="53"/>
      <c r="ARI29" s="53"/>
      <c r="ARJ29" s="53"/>
      <c r="ARK29" s="53"/>
      <c r="ARL29" s="53"/>
      <c r="ARM29" s="53"/>
      <c r="ARN29" s="53"/>
      <c r="ARO29" s="53"/>
      <c r="ARP29" s="53"/>
      <c r="ARQ29" s="53"/>
      <c r="ARR29" s="53"/>
      <c r="ARS29" s="53"/>
      <c r="ART29" s="53"/>
      <c r="ARU29" s="53"/>
      <c r="ARV29" s="53"/>
      <c r="ARW29" s="53"/>
      <c r="ARX29" s="53"/>
      <c r="ARY29" s="53"/>
      <c r="ARZ29" s="53"/>
      <c r="ASA29" s="53"/>
      <c r="ASB29" s="53"/>
      <c r="ASC29" s="53"/>
      <c r="ASD29" s="53"/>
      <c r="ASE29" s="53"/>
      <c r="ASF29" s="53"/>
      <c r="ASG29" s="53"/>
      <c r="ASH29" s="53"/>
      <c r="ASI29" s="53"/>
      <c r="ASJ29" s="53"/>
      <c r="ASK29" s="53"/>
      <c r="ASL29" s="53"/>
      <c r="ASM29" s="53"/>
      <c r="ASN29" s="53"/>
      <c r="ASO29" s="53"/>
      <c r="ASP29" s="53"/>
      <c r="ASQ29" s="53"/>
      <c r="ASR29" s="53"/>
      <c r="ASS29" s="53"/>
      <c r="AST29" s="53"/>
      <c r="ASU29" s="53"/>
      <c r="ASV29" s="53"/>
      <c r="ASW29" s="53"/>
      <c r="ASX29" s="53"/>
      <c r="ASY29" s="53"/>
      <c r="ASZ29" s="53"/>
      <c r="ATA29" s="53"/>
      <c r="ATB29" s="53"/>
      <c r="ATC29" s="53"/>
      <c r="ATD29" s="53"/>
      <c r="ATE29" s="53"/>
      <c r="ATF29" s="53"/>
      <c r="ATG29" s="53"/>
      <c r="ATH29" s="53"/>
      <c r="ATI29" s="53"/>
      <c r="ATJ29" s="53"/>
      <c r="ATK29" s="53"/>
      <c r="ATL29" s="53"/>
      <c r="ATM29" s="53"/>
      <c r="ATN29" s="53"/>
      <c r="ATO29" s="53"/>
      <c r="ATP29" s="53"/>
      <c r="ATQ29" s="53"/>
      <c r="ATR29" s="53"/>
      <c r="ATS29" s="53"/>
      <c r="ATT29" s="53"/>
      <c r="ATU29" s="53"/>
      <c r="ATV29" s="53"/>
      <c r="ATW29" s="53"/>
      <c r="ATX29" s="53"/>
      <c r="ATY29" s="53"/>
      <c r="ATZ29" s="53"/>
      <c r="AUA29" s="53"/>
      <c r="AUB29" s="53"/>
      <c r="AUC29" s="53"/>
      <c r="AUD29" s="53"/>
      <c r="AUE29" s="53"/>
      <c r="AUF29" s="53"/>
      <c r="AUG29" s="53"/>
      <c r="AUH29" s="53"/>
      <c r="AUI29" s="53"/>
      <c r="AUJ29" s="53"/>
      <c r="AUK29" s="53"/>
      <c r="AUL29" s="53"/>
      <c r="AUM29" s="53"/>
      <c r="AUN29" s="53"/>
      <c r="AUO29" s="53"/>
      <c r="AUP29" s="53"/>
      <c r="AUQ29" s="53"/>
      <c r="AUR29" s="53"/>
      <c r="AUS29" s="53"/>
      <c r="AUT29" s="53"/>
      <c r="AUU29" s="53"/>
      <c r="AUV29" s="53"/>
      <c r="AUW29" s="53"/>
      <c r="AUX29" s="53"/>
      <c r="AUY29" s="53"/>
      <c r="AUZ29" s="53"/>
      <c r="AVA29" s="53"/>
      <c r="AVB29" s="53"/>
      <c r="AVC29" s="53"/>
      <c r="AVD29" s="53"/>
      <c r="AVE29" s="53"/>
      <c r="AVF29" s="53"/>
      <c r="AVG29" s="53"/>
      <c r="AVH29" s="53"/>
      <c r="AVI29" s="53"/>
      <c r="AVJ29" s="53"/>
      <c r="AVK29" s="53"/>
      <c r="AVL29" s="53"/>
      <c r="AVM29" s="53"/>
      <c r="AVN29" s="53"/>
      <c r="AVO29" s="53"/>
      <c r="AVP29" s="53"/>
      <c r="AVQ29" s="53"/>
      <c r="AVR29" s="53"/>
      <c r="AVS29" s="53"/>
      <c r="AVT29" s="53"/>
      <c r="AVU29" s="53"/>
      <c r="AVV29" s="53"/>
      <c r="AVW29" s="53"/>
      <c r="AVX29" s="53"/>
      <c r="AVY29" s="53"/>
      <c r="AVZ29" s="53"/>
      <c r="AWA29" s="53"/>
      <c r="AWB29" s="53"/>
      <c r="AWC29" s="53"/>
      <c r="AWD29" s="53"/>
      <c r="AWE29" s="53"/>
      <c r="AWF29" s="53"/>
      <c r="AWG29" s="53"/>
      <c r="AWH29" s="53"/>
      <c r="AWI29" s="53"/>
      <c r="AWJ29" s="53"/>
      <c r="AWK29" s="53"/>
      <c r="AWL29" s="53"/>
      <c r="AWM29" s="53"/>
      <c r="AWN29" s="53"/>
      <c r="AWO29" s="53"/>
      <c r="AWP29" s="53"/>
      <c r="AWQ29" s="53"/>
      <c r="AWR29" s="53"/>
      <c r="AWS29" s="53"/>
      <c r="AWT29" s="53"/>
      <c r="AWU29" s="53"/>
      <c r="AWV29" s="53"/>
      <c r="AWW29" s="53"/>
      <c r="AWX29" s="53"/>
      <c r="AWY29" s="53"/>
      <c r="AWZ29" s="53"/>
      <c r="AXA29" s="53"/>
      <c r="AXB29" s="53"/>
      <c r="AXC29" s="53"/>
      <c r="AXD29" s="53"/>
      <c r="AXE29" s="53"/>
      <c r="AXF29" s="53"/>
      <c r="AXG29" s="53"/>
      <c r="AXH29" s="53"/>
      <c r="AXI29" s="53"/>
      <c r="AXJ29" s="53"/>
      <c r="AXK29" s="53"/>
      <c r="AXL29" s="53"/>
      <c r="AXM29" s="53"/>
      <c r="AXN29" s="53"/>
      <c r="AXO29" s="53"/>
      <c r="AXP29" s="53"/>
      <c r="AXQ29" s="53"/>
      <c r="AXR29" s="53"/>
      <c r="AXS29" s="53"/>
      <c r="AXT29" s="53"/>
      <c r="AXU29" s="53"/>
      <c r="AXV29" s="53"/>
      <c r="AXW29" s="53"/>
      <c r="AXX29" s="53"/>
      <c r="AXY29" s="53"/>
      <c r="AXZ29" s="53"/>
      <c r="AYA29" s="53"/>
      <c r="AYB29" s="53"/>
      <c r="AYC29" s="53"/>
      <c r="AYD29" s="53"/>
      <c r="AYE29" s="53"/>
      <c r="AYF29" s="53"/>
      <c r="AYG29" s="53"/>
      <c r="AYH29" s="53"/>
      <c r="AYI29" s="53"/>
      <c r="AYJ29" s="53"/>
      <c r="AYK29" s="53"/>
      <c r="AYL29" s="53"/>
      <c r="AYM29" s="53"/>
      <c r="AYN29" s="53"/>
      <c r="AYO29" s="53"/>
      <c r="AYP29" s="53"/>
      <c r="AYQ29" s="53"/>
      <c r="AYR29" s="53"/>
      <c r="AYS29" s="53"/>
      <c r="AYT29" s="53"/>
      <c r="AYU29" s="53"/>
      <c r="AYV29" s="53"/>
      <c r="AYW29" s="53"/>
      <c r="AYX29" s="53"/>
      <c r="AYY29" s="53"/>
      <c r="AYZ29" s="53"/>
      <c r="AZA29" s="53"/>
      <c r="AZB29" s="53"/>
      <c r="AZC29" s="53"/>
      <c r="AZD29" s="53"/>
      <c r="AZE29" s="53"/>
      <c r="AZF29" s="53"/>
      <c r="AZG29" s="53"/>
      <c r="AZH29" s="53"/>
      <c r="AZI29" s="53"/>
      <c r="AZJ29" s="53"/>
      <c r="AZK29" s="53"/>
      <c r="AZL29" s="53"/>
      <c r="AZM29" s="53"/>
      <c r="AZN29" s="53"/>
      <c r="AZO29" s="53"/>
      <c r="AZP29" s="53"/>
      <c r="AZQ29" s="53"/>
      <c r="AZR29" s="53"/>
      <c r="AZS29" s="53"/>
      <c r="AZT29" s="53"/>
      <c r="AZU29" s="53"/>
      <c r="AZV29" s="53"/>
      <c r="AZW29" s="53"/>
      <c r="AZX29" s="53"/>
      <c r="AZY29" s="53"/>
      <c r="AZZ29" s="53"/>
      <c r="BAA29" s="53"/>
      <c r="BAB29" s="53"/>
      <c r="BAC29" s="53"/>
      <c r="BAD29" s="53"/>
      <c r="BAE29" s="53"/>
      <c r="BAF29" s="53"/>
      <c r="BAG29" s="53"/>
      <c r="BAH29" s="53"/>
      <c r="BAI29" s="53"/>
      <c r="BAL29" s="53"/>
      <c r="BAM29" s="53"/>
      <c r="BAN29" s="53"/>
      <c r="BAO29" s="53"/>
      <c r="BAP29" s="53"/>
      <c r="BAQ29" s="53"/>
      <c r="BAR29" s="53"/>
      <c r="BAS29" s="53"/>
      <c r="BAT29" s="53"/>
      <c r="BAU29" s="53"/>
      <c r="BAV29" s="53"/>
      <c r="BAW29" s="53"/>
      <c r="BAX29" s="53"/>
      <c r="BAY29" s="53"/>
      <c r="BAZ29" s="53"/>
      <c r="BBA29" s="53"/>
      <c r="BBB29" s="53"/>
      <c r="BBC29" s="53"/>
      <c r="BBD29" s="53"/>
      <c r="BBE29" s="53"/>
      <c r="BBF29" s="53"/>
      <c r="BBG29" s="53"/>
      <c r="BBH29" s="53"/>
      <c r="BBI29" s="53"/>
      <c r="BBJ29" s="53"/>
      <c r="BBK29" s="53"/>
      <c r="BBL29" s="53"/>
      <c r="BBM29" s="53"/>
      <c r="BBN29" s="53"/>
      <c r="BBO29" s="53"/>
      <c r="BBP29" s="53"/>
      <c r="BBQ29" s="53"/>
      <c r="BBR29" s="53"/>
      <c r="BBS29" s="53"/>
      <c r="BBT29" s="53"/>
      <c r="BBU29" s="53"/>
      <c r="BBV29" s="53"/>
      <c r="BBW29" s="53"/>
      <c r="BBX29" s="53"/>
      <c r="BBY29" s="53"/>
      <c r="BBZ29" s="53"/>
      <c r="BCA29" s="53"/>
      <c r="BCB29" s="53"/>
      <c r="BCC29" s="53"/>
      <c r="BCD29" s="53"/>
      <c r="BCE29" s="53"/>
      <c r="BCF29" s="53"/>
      <c r="BCG29" s="53"/>
      <c r="BCH29" s="53"/>
      <c r="BCI29" s="53"/>
      <c r="BCJ29" s="53"/>
      <c r="BCK29" s="53"/>
      <c r="BCL29" s="53"/>
      <c r="BCM29" s="53"/>
      <c r="BCN29" s="53"/>
      <c r="BCO29" s="53"/>
      <c r="BCP29" s="53"/>
      <c r="BCQ29" s="53"/>
      <c r="BCR29" s="53"/>
      <c r="BCS29" s="53"/>
      <c r="BCT29" s="53"/>
      <c r="BCU29" s="53"/>
      <c r="BCV29" s="53"/>
      <c r="BCW29" s="53"/>
      <c r="BCX29" s="53"/>
      <c r="BCY29" s="53"/>
      <c r="BCZ29" s="53"/>
      <c r="BDA29" s="53"/>
      <c r="BDB29" s="53"/>
      <c r="BDC29" s="53"/>
      <c r="BDD29" s="53"/>
      <c r="BDE29" s="53"/>
      <c r="BDF29" s="53"/>
      <c r="BDG29" s="53"/>
      <c r="BDH29" s="53"/>
      <c r="BDI29" s="53"/>
      <c r="BDJ29" s="53"/>
      <c r="BDK29" s="53"/>
      <c r="BDL29" s="53"/>
      <c r="BDM29" s="53"/>
      <c r="BDN29" s="53"/>
      <c r="BDO29" s="53"/>
      <c r="BDP29" s="53"/>
      <c r="BDQ29" s="53"/>
      <c r="BDR29" s="53"/>
      <c r="BDS29" s="53"/>
      <c r="BDT29" s="53"/>
      <c r="BDU29" s="53"/>
      <c r="BDV29" s="53"/>
      <c r="BDW29" s="53"/>
      <c r="BDX29" s="53"/>
      <c r="BDY29" s="53"/>
      <c r="BDZ29" s="53"/>
      <c r="BEA29" s="53"/>
      <c r="BEB29" s="53"/>
      <c r="BEC29" s="53"/>
      <c r="BED29" s="53"/>
      <c r="BEE29" s="53"/>
      <c r="BEF29" s="53"/>
      <c r="BEG29" s="53"/>
      <c r="BEH29" s="53"/>
      <c r="BEI29" s="53"/>
      <c r="BEJ29" s="53"/>
      <c r="BEK29" s="53"/>
      <c r="BEL29" s="53"/>
      <c r="BEM29" s="53"/>
      <c r="BEN29" s="53"/>
      <c r="BEO29" s="53"/>
      <c r="BEP29" s="53"/>
      <c r="BEQ29" s="53"/>
      <c r="BER29" s="53"/>
      <c r="BES29" s="53"/>
      <c r="BET29" s="53"/>
      <c r="BEU29" s="53"/>
      <c r="BEV29" s="53"/>
      <c r="BEW29" s="53"/>
      <c r="BEX29" s="53"/>
      <c r="BEY29" s="53"/>
      <c r="BEZ29" s="53"/>
      <c r="BFA29" s="53"/>
      <c r="BFB29" s="53"/>
      <c r="BFC29" s="53"/>
      <c r="BFD29" s="53"/>
      <c r="BFE29" s="53"/>
      <c r="BFF29" s="53"/>
      <c r="BFG29" s="53"/>
      <c r="BFH29" s="53"/>
      <c r="BFI29" s="53"/>
      <c r="BFJ29" s="53"/>
      <c r="BFK29" s="53"/>
      <c r="BFL29" s="53"/>
      <c r="BFM29" s="53"/>
      <c r="BFN29" s="53"/>
      <c r="BFO29" s="53"/>
      <c r="BFP29" s="53"/>
      <c r="BFQ29" s="53"/>
      <c r="BFR29" s="53"/>
      <c r="BFS29" s="53"/>
      <c r="BFT29" s="53"/>
      <c r="BFU29" s="53"/>
      <c r="BFV29" s="53"/>
      <c r="BFW29" s="53"/>
      <c r="BFX29" s="53"/>
      <c r="BFY29" s="53"/>
      <c r="BFZ29" s="53"/>
      <c r="BGA29" s="53"/>
      <c r="BGB29" s="53"/>
      <c r="BGC29" s="53"/>
      <c r="BGD29" s="53"/>
      <c r="BGE29" s="53"/>
      <c r="BGF29" s="53"/>
      <c r="BGG29" s="53"/>
      <c r="BGH29" s="53"/>
      <c r="BGI29" s="53"/>
      <c r="BGJ29" s="53"/>
      <c r="BGK29" s="53"/>
      <c r="BGL29" s="53"/>
      <c r="BGM29" s="53"/>
      <c r="BGN29" s="53"/>
      <c r="BGO29" s="53"/>
      <c r="BGP29" s="53"/>
      <c r="BGQ29" s="53"/>
      <c r="BGR29" s="53"/>
      <c r="BGS29" s="53"/>
      <c r="BGT29" s="53"/>
      <c r="BGU29" s="53"/>
      <c r="BGV29" s="53"/>
      <c r="BGW29" s="53"/>
      <c r="BGX29" s="53"/>
      <c r="BGY29" s="53"/>
      <c r="BGZ29" s="53"/>
      <c r="BHA29" s="53"/>
      <c r="BHB29" s="53"/>
      <c r="BHC29" s="53"/>
      <c r="BHD29" s="53"/>
      <c r="BHE29" s="53"/>
      <c r="BHF29" s="53"/>
      <c r="BHG29" s="53"/>
      <c r="BHH29" s="53"/>
      <c r="BHI29" s="53"/>
      <c r="BHJ29" s="53"/>
      <c r="BHK29" s="53"/>
      <c r="BHL29" s="53"/>
      <c r="BHM29" s="53"/>
      <c r="BHN29" s="53"/>
      <c r="BHO29" s="53"/>
      <c r="BHP29" s="53"/>
      <c r="BHQ29" s="53"/>
      <c r="BHR29" s="53"/>
      <c r="BHS29" s="53"/>
      <c r="BHT29" s="53"/>
      <c r="BHU29" s="53"/>
      <c r="BHV29" s="53"/>
      <c r="BHW29" s="53"/>
      <c r="BHX29" s="53"/>
      <c r="BHY29" s="53"/>
      <c r="BHZ29" s="53"/>
      <c r="BIA29" s="53"/>
      <c r="BIB29" s="53"/>
      <c r="BIC29" s="53"/>
      <c r="BID29" s="53"/>
      <c r="BIE29" s="53"/>
      <c r="BIF29" s="53"/>
      <c r="BIG29" s="53"/>
      <c r="BIH29" s="53"/>
      <c r="BII29" s="53"/>
      <c r="BIJ29" s="53"/>
      <c r="BIK29" s="53"/>
      <c r="BIL29" s="53"/>
      <c r="BIM29" s="53"/>
      <c r="BIN29" s="53"/>
      <c r="BIO29" s="53"/>
      <c r="BIP29" s="53"/>
      <c r="BIQ29" s="53"/>
      <c r="BIR29" s="53"/>
      <c r="BIS29" s="53"/>
      <c r="BIT29" s="53"/>
      <c r="BIU29" s="53"/>
      <c r="BIV29" s="53"/>
      <c r="BIW29" s="53"/>
      <c r="BIX29" s="53"/>
      <c r="BIY29" s="53"/>
      <c r="BIZ29" s="53"/>
      <c r="BJA29" s="53"/>
      <c r="BJB29" s="53"/>
      <c r="BJC29" s="53"/>
      <c r="BJD29" s="53"/>
      <c r="BJE29" s="53"/>
      <c r="BJF29" s="53"/>
      <c r="BJG29" s="53"/>
      <c r="BJH29" s="53"/>
      <c r="BJI29" s="53"/>
      <c r="BJJ29" s="53"/>
      <c r="BJK29" s="53"/>
      <c r="BJL29" s="53"/>
      <c r="BJM29" s="53"/>
      <c r="BJN29" s="53"/>
      <c r="BJO29" s="53"/>
      <c r="BJP29" s="53"/>
      <c r="BJQ29" s="53"/>
      <c r="BJR29" s="53"/>
      <c r="BJS29" s="53"/>
      <c r="BJT29" s="53"/>
      <c r="BJU29" s="53"/>
      <c r="BJV29" s="53"/>
      <c r="BJW29" s="53"/>
      <c r="BJX29" s="53"/>
      <c r="BJY29" s="53"/>
      <c r="BJZ29" s="53"/>
      <c r="BKA29" s="53"/>
      <c r="BKB29" s="53"/>
      <c r="BKC29" s="53"/>
      <c r="BKD29" s="53"/>
      <c r="BKE29" s="53"/>
      <c r="BKH29" s="53"/>
      <c r="BKI29" s="53"/>
      <c r="BKJ29" s="53"/>
      <c r="BKK29" s="53"/>
      <c r="BKL29" s="53"/>
      <c r="BKM29" s="53"/>
      <c r="BKN29" s="53"/>
      <c r="BKO29" s="53"/>
      <c r="BKP29" s="53"/>
      <c r="BKQ29" s="53"/>
      <c r="BKR29" s="53"/>
      <c r="BKS29" s="53"/>
      <c r="BKT29" s="53"/>
      <c r="BKU29" s="53"/>
      <c r="BKV29" s="53"/>
      <c r="BKW29" s="53"/>
      <c r="BKX29" s="53"/>
      <c r="BKY29" s="53"/>
      <c r="BKZ29" s="53"/>
      <c r="BLA29" s="53"/>
      <c r="BLB29" s="53"/>
      <c r="BLC29" s="53"/>
      <c r="BLD29" s="53"/>
      <c r="BLE29" s="53"/>
      <c r="BLF29" s="53"/>
      <c r="BLG29" s="53"/>
      <c r="BLH29" s="53"/>
      <c r="BLI29" s="53"/>
      <c r="BLJ29" s="53"/>
      <c r="BLK29" s="53"/>
      <c r="BLL29" s="53"/>
      <c r="BLM29" s="53"/>
      <c r="BLN29" s="53"/>
      <c r="BLO29" s="53"/>
      <c r="BLP29" s="53"/>
      <c r="BLQ29" s="53"/>
      <c r="BLR29" s="53"/>
      <c r="BLS29" s="53"/>
      <c r="BLT29" s="53"/>
      <c r="BLU29" s="53"/>
      <c r="BLV29" s="53"/>
      <c r="BLW29" s="53"/>
      <c r="BLX29" s="53"/>
      <c r="BLY29" s="53"/>
      <c r="BLZ29" s="53"/>
      <c r="BMA29" s="53"/>
      <c r="BMB29" s="53"/>
      <c r="BMC29" s="53"/>
      <c r="BMD29" s="53"/>
      <c r="BME29" s="53"/>
      <c r="BMF29" s="53"/>
      <c r="BMG29" s="53"/>
      <c r="BMH29" s="53"/>
      <c r="BMI29" s="53"/>
      <c r="BMJ29" s="53"/>
      <c r="BMK29" s="53"/>
      <c r="BML29" s="53"/>
      <c r="BMM29" s="53"/>
      <c r="BMN29" s="53"/>
      <c r="BMO29" s="53"/>
      <c r="BMP29" s="53"/>
      <c r="BMQ29" s="53"/>
      <c r="BMR29" s="53"/>
      <c r="BMS29" s="53"/>
      <c r="BMT29" s="53"/>
      <c r="BMU29" s="53"/>
      <c r="BMV29" s="53"/>
      <c r="BMW29" s="53"/>
      <c r="BMX29" s="53"/>
      <c r="BMY29" s="53"/>
      <c r="BMZ29" s="53"/>
      <c r="BNA29" s="53"/>
      <c r="BNB29" s="53"/>
      <c r="BNC29" s="53"/>
      <c r="BND29" s="53"/>
      <c r="BNE29" s="53"/>
      <c r="BNF29" s="53"/>
      <c r="BNG29" s="53"/>
      <c r="BNH29" s="53"/>
      <c r="BNI29" s="53"/>
      <c r="BNJ29" s="53"/>
      <c r="BNK29" s="53"/>
      <c r="BNL29" s="53"/>
      <c r="BNM29" s="53"/>
      <c r="BNN29" s="53"/>
      <c r="BNO29" s="53"/>
      <c r="BNP29" s="53"/>
      <c r="BNQ29" s="53"/>
      <c r="BNR29" s="53"/>
      <c r="BNS29" s="53"/>
      <c r="BNT29" s="53"/>
      <c r="BNU29" s="53"/>
      <c r="BNV29" s="53"/>
      <c r="BNW29" s="53"/>
      <c r="BNX29" s="53"/>
      <c r="BNY29" s="53"/>
      <c r="BNZ29" s="53"/>
      <c r="BOA29" s="53"/>
      <c r="BOB29" s="53"/>
      <c r="BOC29" s="53"/>
      <c r="BOD29" s="53"/>
      <c r="BOE29" s="53"/>
      <c r="BOF29" s="53"/>
      <c r="BOG29" s="53"/>
      <c r="BOH29" s="53"/>
      <c r="BOI29" s="53"/>
      <c r="BOJ29" s="53"/>
      <c r="BOK29" s="53"/>
      <c r="BOL29" s="53"/>
      <c r="BOM29" s="53"/>
      <c r="BON29" s="53"/>
      <c r="BOO29" s="53"/>
      <c r="BOP29" s="53"/>
      <c r="BOQ29" s="53"/>
      <c r="BOR29" s="53"/>
      <c r="BOS29" s="53"/>
      <c r="BOT29" s="53"/>
      <c r="BOU29" s="53"/>
      <c r="BOV29" s="53"/>
      <c r="BOW29" s="53"/>
      <c r="BOX29" s="53"/>
      <c r="BOY29" s="53"/>
      <c r="BOZ29" s="53"/>
      <c r="BPA29" s="53"/>
      <c r="BPB29" s="53"/>
      <c r="BPC29" s="53"/>
      <c r="BPD29" s="53"/>
      <c r="BPE29" s="53"/>
      <c r="BPF29" s="53"/>
      <c r="BPG29" s="53"/>
      <c r="BPH29" s="53"/>
      <c r="BPI29" s="53"/>
      <c r="BPJ29" s="53"/>
      <c r="BPK29" s="53"/>
      <c r="BPL29" s="53"/>
      <c r="BPM29" s="53"/>
      <c r="BPN29" s="53"/>
      <c r="BPO29" s="53"/>
      <c r="BPP29" s="53"/>
      <c r="BPQ29" s="53"/>
      <c r="BPR29" s="53"/>
      <c r="BPS29" s="53"/>
      <c r="BPT29" s="53"/>
      <c r="BPU29" s="53"/>
      <c r="BPV29" s="53"/>
      <c r="BPW29" s="53"/>
      <c r="BPX29" s="53"/>
      <c r="BPY29" s="53"/>
      <c r="BPZ29" s="53"/>
      <c r="BQA29" s="53"/>
      <c r="BQB29" s="53"/>
      <c r="BQC29" s="53"/>
      <c r="BQD29" s="53"/>
      <c r="BQE29" s="53"/>
      <c r="BQF29" s="53"/>
      <c r="BQG29" s="53"/>
      <c r="BQH29" s="53"/>
      <c r="BQI29" s="53"/>
      <c r="BQJ29" s="53"/>
      <c r="BQK29" s="53"/>
      <c r="BQL29" s="53"/>
      <c r="BQM29" s="53"/>
      <c r="BQN29" s="53"/>
      <c r="BQO29" s="53"/>
      <c r="BQP29" s="53"/>
      <c r="BQQ29" s="53"/>
      <c r="BQR29" s="53"/>
      <c r="BQS29" s="53"/>
      <c r="BQT29" s="53"/>
      <c r="BQU29" s="53"/>
      <c r="BQV29" s="53"/>
      <c r="BQW29" s="53"/>
      <c r="BQX29" s="53"/>
      <c r="BQY29" s="53"/>
      <c r="BQZ29" s="53"/>
      <c r="BRA29" s="53"/>
      <c r="BRB29" s="53"/>
      <c r="BRC29" s="53"/>
      <c r="BRD29" s="53"/>
      <c r="BRE29" s="53"/>
      <c r="BRF29" s="53"/>
      <c r="BRG29" s="53"/>
      <c r="BRH29" s="53"/>
      <c r="BRI29" s="53"/>
      <c r="BRJ29" s="53"/>
      <c r="BRK29" s="53"/>
      <c r="BRL29" s="53"/>
      <c r="BRM29" s="53"/>
      <c r="BRN29" s="53"/>
      <c r="BRO29" s="53"/>
      <c r="BRP29" s="53"/>
      <c r="BRQ29" s="53"/>
      <c r="BRR29" s="53"/>
      <c r="BRS29" s="53"/>
      <c r="BRT29" s="53"/>
      <c r="BRU29" s="53"/>
      <c r="BRV29" s="53"/>
      <c r="BRW29" s="53"/>
      <c r="BRX29" s="53"/>
      <c r="BRY29" s="53"/>
      <c r="BRZ29" s="53"/>
      <c r="BSA29" s="53"/>
      <c r="BSB29" s="53"/>
      <c r="BSC29" s="53"/>
      <c r="BSD29" s="53"/>
      <c r="BSE29" s="53"/>
      <c r="BSF29" s="53"/>
      <c r="BSG29" s="53"/>
      <c r="BSH29" s="53"/>
      <c r="BSI29" s="53"/>
      <c r="BSJ29" s="53"/>
      <c r="BSK29" s="53"/>
      <c r="BSL29" s="53"/>
      <c r="BSM29" s="53"/>
      <c r="BSN29" s="53"/>
      <c r="BSO29" s="53"/>
      <c r="BSP29" s="53"/>
      <c r="BSQ29" s="53"/>
      <c r="BSR29" s="53"/>
      <c r="BSS29" s="53"/>
      <c r="BST29" s="53"/>
      <c r="BSU29" s="53"/>
      <c r="BSV29" s="53"/>
      <c r="BSW29" s="53"/>
      <c r="BSX29" s="53"/>
      <c r="BSY29" s="53"/>
      <c r="BSZ29" s="53"/>
      <c r="BTA29" s="53"/>
      <c r="BTB29" s="53"/>
      <c r="BTC29" s="53"/>
      <c r="BTD29" s="53"/>
      <c r="BTE29" s="53"/>
      <c r="BTF29" s="53"/>
      <c r="BTG29" s="53"/>
      <c r="BTH29" s="53"/>
      <c r="BTI29" s="53"/>
      <c r="BTJ29" s="53"/>
      <c r="BTK29" s="53"/>
      <c r="BTL29" s="53"/>
      <c r="BTM29" s="53"/>
      <c r="BTN29" s="53"/>
      <c r="BTO29" s="53"/>
      <c r="BTP29" s="53"/>
      <c r="BTQ29" s="53"/>
      <c r="BTR29" s="53"/>
      <c r="BTS29" s="53"/>
      <c r="BTT29" s="53"/>
      <c r="BTU29" s="53"/>
      <c r="BTV29" s="53"/>
      <c r="BTW29" s="53"/>
      <c r="BTX29" s="53"/>
      <c r="BTY29" s="53"/>
      <c r="BTZ29" s="53"/>
      <c r="BUA29" s="53"/>
      <c r="BUD29" s="53"/>
      <c r="BUE29" s="53"/>
      <c r="BUF29" s="53"/>
      <c r="BUG29" s="53"/>
      <c r="BUH29" s="53"/>
      <c r="BUI29" s="53"/>
      <c r="BUJ29" s="53"/>
      <c r="BUK29" s="53"/>
      <c r="BUL29" s="53"/>
      <c r="BUM29" s="53"/>
      <c r="BUN29" s="53"/>
      <c r="BUO29" s="53"/>
      <c r="BUP29" s="53"/>
      <c r="BUQ29" s="53"/>
      <c r="BUR29" s="53"/>
      <c r="BUS29" s="53"/>
      <c r="BUT29" s="53"/>
      <c r="BUU29" s="53"/>
      <c r="BUV29" s="53"/>
      <c r="BUW29" s="53"/>
      <c r="BUX29" s="53"/>
      <c r="BUY29" s="53"/>
      <c r="BUZ29" s="53"/>
      <c r="BVA29" s="53"/>
      <c r="BVB29" s="53"/>
      <c r="BVC29" s="53"/>
      <c r="BVD29" s="53"/>
      <c r="BVE29" s="53"/>
      <c r="BVF29" s="53"/>
      <c r="BVG29" s="53"/>
      <c r="BVH29" s="53"/>
      <c r="BVI29" s="53"/>
      <c r="BVJ29" s="53"/>
      <c r="BVK29" s="53"/>
      <c r="BVL29" s="53"/>
      <c r="BVM29" s="53"/>
      <c r="BVN29" s="53"/>
      <c r="BVO29" s="53"/>
      <c r="BVP29" s="53"/>
      <c r="BVQ29" s="53"/>
      <c r="BVR29" s="53"/>
      <c r="BVS29" s="53"/>
      <c r="BVT29" s="53"/>
      <c r="BVU29" s="53"/>
      <c r="BVV29" s="53"/>
      <c r="BVW29" s="53"/>
      <c r="BVX29" s="53"/>
      <c r="BVY29" s="53"/>
      <c r="BVZ29" s="53"/>
      <c r="BWA29" s="53"/>
      <c r="BWB29" s="53"/>
      <c r="BWC29" s="53"/>
      <c r="BWD29" s="53"/>
      <c r="BWE29" s="53"/>
      <c r="BWF29" s="53"/>
      <c r="BWG29" s="53"/>
      <c r="BWH29" s="53"/>
      <c r="BWI29" s="53"/>
      <c r="BWJ29" s="53"/>
      <c r="BWK29" s="53"/>
      <c r="BWL29" s="53"/>
      <c r="BWM29" s="53"/>
      <c r="BWN29" s="53"/>
      <c r="BWO29" s="53"/>
      <c r="BWP29" s="53"/>
      <c r="BWQ29" s="53"/>
      <c r="BWR29" s="53"/>
      <c r="BWS29" s="53"/>
      <c r="BWT29" s="53"/>
      <c r="BWU29" s="53"/>
      <c r="BWV29" s="53"/>
      <c r="BWW29" s="53"/>
      <c r="BWX29" s="53"/>
      <c r="BWY29" s="53"/>
      <c r="BWZ29" s="53"/>
      <c r="BXA29" s="53"/>
      <c r="BXB29" s="53"/>
      <c r="BXC29" s="53"/>
      <c r="BXD29" s="53"/>
      <c r="BXE29" s="53"/>
      <c r="BXF29" s="53"/>
      <c r="BXG29" s="53"/>
      <c r="BXH29" s="53"/>
      <c r="BXI29" s="53"/>
      <c r="BXJ29" s="53"/>
      <c r="BXK29" s="53"/>
      <c r="BXL29" s="53"/>
      <c r="BXM29" s="53"/>
      <c r="BXN29" s="53"/>
      <c r="BXO29" s="53"/>
      <c r="BXP29" s="53"/>
      <c r="BXQ29" s="53"/>
      <c r="BXR29" s="53"/>
      <c r="BXS29" s="53"/>
      <c r="BXT29" s="53"/>
      <c r="BXU29" s="53"/>
      <c r="BXV29" s="53"/>
      <c r="BXW29" s="53"/>
      <c r="BXX29" s="53"/>
      <c r="BXY29" s="53"/>
      <c r="BXZ29" s="53"/>
      <c r="BYA29" s="53"/>
      <c r="BYB29" s="53"/>
      <c r="BYC29" s="53"/>
      <c r="BYD29" s="53"/>
      <c r="BYE29" s="53"/>
      <c r="BYF29" s="53"/>
      <c r="BYG29" s="53"/>
      <c r="BYH29" s="53"/>
      <c r="BYI29" s="53"/>
      <c r="BYJ29" s="53"/>
      <c r="BYK29" s="53"/>
      <c r="BYL29" s="53"/>
      <c r="BYM29" s="53"/>
      <c r="BYN29" s="53"/>
      <c r="BYO29" s="53"/>
      <c r="BYP29" s="53"/>
      <c r="BYQ29" s="53"/>
      <c r="BYR29" s="53"/>
      <c r="BYS29" s="53"/>
      <c r="BYT29" s="53"/>
      <c r="BYU29" s="53"/>
      <c r="BYV29" s="53"/>
      <c r="BYW29" s="53"/>
      <c r="BYX29" s="53"/>
      <c r="BYY29" s="53"/>
      <c r="BYZ29" s="53"/>
      <c r="BZA29" s="53"/>
      <c r="BZB29" s="53"/>
      <c r="BZC29" s="53"/>
      <c r="BZD29" s="53"/>
      <c r="BZE29" s="53"/>
      <c r="BZF29" s="53"/>
      <c r="BZG29" s="53"/>
      <c r="BZH29" s="53"/>
      <c r="BZI29" s="53"/>
      <c r="BZJ29" s="53"/>
      <c r="BZK29" s="53"/>
      <c r="BZL29" s="53"/>
      <c r="BZM29" s="53"/>
      <c r="BZN29" s="53"/>
      <c r="BZO29" s="53"/>
      <c r="BZP29" s="53"/>
      <c r="BZQ29" s="53"/>
      <c r="BZR29" s="53"/>
      <c r="BZS29" s="53"/>
      <c r="BZT29" s="53"/>
      <c r="BZU29" s="53"/>
      <c r="BZV29" s="53"/>
      <c r="BZW29" s="53"/>
      <c r="BZX29" s="53"/>
      <c r="BZY29" s="53"/>
      <c r="BZZ29" s="53"/>
      <c r="CAA29" s="53"/>
      <c r="CAB29" s="53"/>
      <c r="CAC29" s="53"/>
      <c r="CAD29" s="53"/>
      <c r="CAE29" s="53"/>
      <c r="CAF29" s="53"/>
      <c r="CAG29" s="53"/>
      <c r="CAH29" s="53"/>
      <c r="CAI29" s="53"/>
      <c r="CAJ29" s="53"/>
      <c r="CAK29" s="53"/>
      <c r="CAL29" s="53"/>
      <c r="CAM29" s="53"/>
      <c r="CAN29" s="53"/>
      <c r="CAO29" s="53"/>
      <c r="CAP29" s="53"/>
      <c r="CAQ29" s="53"/>
      <c r="CAR29" s="53"/>
      <c r="CAS29" s="53"/>
      <c r="CAT29" s="53"/>
      <c r="CAU29" s="53"/>
      <c r="CAV29" s="53"/>
      <c r="CAW29" s="53"/>
      <c r="CAX29" s="53"/>
      <c r="CAY29" s="53"/>
      <c r="CAZ29" s="53"/>
      <c r="CBA29" s="53"/>
      <c r="CBB29" s="53"/>
      <c r="CBC29" s="53"/>
      <c r="CBD29" s="53"/>
      <c r="CBE29" s="53"/>
      <c r="CBF29" s="53"/>
      <c r="CBG29" s="53"/>
      <c r="CBH29" s="53"/>
      <c r="CBI29" s="53"/>
      <c r="CBJ29" s="53"/>
      <c r="CBK29" s="53"/>
      <c r="CBL29" s="53"/>
      <c r="CBM29" s="53"/>
      <c r="CBN29" s="53"/>
      <c r="CBO29" s="53"/>
      <c r="CBP29" s="53"/>
      <c r="CBQ29" s="53"/>
      <c r="CBR29" s="53"/>
      <c r="CBS29" s="53"/>
      <c r="CBT29" s="53"/>
      <c r="CBU29" s="53"/>
      <c r="CBV29" s="53"/>
      <c r="CBW29" s="53"/>
      <c r="CBX29" s="53"/>
      <c r="CBY29" s="53"/>
      <c r="CBZ29" s="53"/>
      <c r="CCA29" s="53"/>
      <c r="CCB29" s="53"/>
      <c r="CCC29" s="53"/>
      <c r="CCD29" s="53"/>
      <c r="CCE29" s="53"/>
      <c r="CCF29" s="53"/>
      <c r="CCG29" s="53"/>
      <c r="CCH29" s="53"/>
      <c r="CCI29" s="53"/>
      <c r="CCJ29" s="53"/>
      <c r="CCK29" s="53"/>
      <c r="CCL29" s="53"/>
      <c r="CCM29" s="53"/>
      <c r="CCN29" s="53"/>
      <c r="CCO29" s="53"/>
      <c r="CCP29" s="53"/>
      <c r="CCQ29" s="53"/>
      <c r="CCR29" s="53"/>
      <c r="CCS29" s="53"/>
      <c r="CCT29" s="53"/>
      <c r="CCU29" s="53"/>
      <c r="CCV29" s="53"/>
      <c r="CCW29" s="53"/>
      <c r="CCX29" s="53"/>
      <c r="CCY29" s="53"/>
      <c r="CCZ29" s="53"/>
      <c r="CDA29" s="53"/>
      <c r="CDB29" s="53"/>
      <c r="CDC29" s="53"/>
      <c r="CDD29" s="53"/>
      <c r="CDE29" s="53"/>
      <c r="CDF29" s="53"/>
      <c r="CDG29" s="53"/>
      <c r="CDH29" s="53"/>
      <c r="CDI29" s="53"/>
      <c r="CDJ29" s="53"/>
      <c r="CDK29" s="53"/>
      <c r="CDL29" s="53"/>
      <c r="CDM29" s="53"/>
      <c r="CDN29" s="53"/>
      <c r="CDO29" s="53"/>
      <c r="CDP29" s="53"/>
      <c r="CDQ29" s="53"/>
      <c r="CDR29" s="53"/>
      <c r="CDS29" s="53"/>
      <c r="CDT29" s="53"/>
      <c r="CDU29" s="53"/>
      <c r="CDV29" s="53"/>
      <c r="CDW29" s="53"/>
      <c r="CDZ29" s="53"/>
      <c r="CEA29" s="53"/>
      <c r="CEB29" s="53"/>
      <c r="CEC29" s="53"/>
      <c r="CED29" s="53"/>
      <c r="CEE29" s="53"/>
      <c r="CEF29" s="53"/>
      <c r="CEG29" s="53"/>
      <c r="CEH29" s="53"/>
      <c r="CEI29" s="53"/>
      <c r="CEJ29" s="53"/>
      <c r="CEK29" s="53"/>
      <c r="CEL29" s="53"/>
      <c r="CEM29" s="53"/>
      <c r="CEN29" s="53"/>
      <c r="CEO29" s="53"/>
      <c r="CEP29" s="53"/>
      <c r="CEQ29" s="53"/>
      <c r="CER29" s="53"/>
      <c r="CES29" s="53"/>
      <c r="CET29" s="53"/>
      <c r="CEU29" s="53"/>
      <c r="CEV29" s="53"/>
      <c r="CEW29" s="53"/>
      <c r="CEX29" s="53"/>
      <c r="CEY29" s="53"/>
      <c r="CEZ29" s="53"/>
      <c r="CFA29" s="53"/>
      <c r="CFB29" s="53"/>
      <c r="CFC29" s="53"/>
      <c r="CFD29" s="53"/>
      <c r="CFE29" s="53"/>
      <c r="CFF29" s="53"/>
      <c r="CFG29" s="53"/>
      <c r="CFH29" s="53"/>
      <c r="CFI29" s="53"/>
      <c r="CFJ29" s="53"/>
      <c r="CFK29" s="53"/>
      <c r="CFL29" s="53"/>
      <c r="CFM29" s="53"/>
      <c r="CFN29" s="53"/>
      <c r="CFO29" s="53"/>
      <c r="CFP29" s="53"/>
      <c r="CFQ29" s="53"/>
      <c r="CFR29" s="53"/>
      <c r="CFS29" s="53"/>
      <c r="CFT29" s="53"/>
      <c r="CFU29" s="53"/>
      <c r="CFV29" s="53"/>
      <c r="CFW29" s="53"/>
      <c r="CFX29" s="53"/>
      <c r="CFY29" s="53"/>
      <c r="CFZ29" s="53"/>
      <c r="CGA29" s="53"/>
      <c r="CGB29" s="53"/>
      <c r="CGC29" s="53"/>
      <c r="CGD29" s="53"/>
      <c r="CGE29" s="53"/>
      <c r="CGF29" s="53"/>
      <c r="CGG29" s="53"/>
      <c r="CGH29" s="53"/>
      <c r="CGI29" s="53"/>
      <c r="CGJ29" s="53"/>
      <c r="CGK29" s="53"/>
      <c r="CGL29" s="53"/>
      <c r="CGM29" s="53"/>
      <c r="CGN29" s="53"/>
      <c r="CGO29" s="53"/>
      <c r="CGP29" s="53"/>
      <c r="CGQ29" s="53"/>
      <c r="CGR29" s="53"/>
      <c r="CGS29" s="53"/>
      <c r="CGT29" s="53"/>
      <c r="CGU29" s="53"/>
      <c r="CGV29" s="53"/>
      <c r="CGW29" s="53"/>
      <c r="CGX29" s="53"/>
      <c r="CGY29" s="53"/>
      <c r="CGZ29" s="53"/>
      <c r="CHA29" s="53"/>
      <c r="CHB29" s="53"/>
      <c r="CHC29" s="53"/>
      <c r="CHD29" s="53"/>
      <c r="CHE29" s="53"/>
      <c r="CHF29" s="53"/>
      <c r="CHG29" s="53"/>
      <c r="CHH29" s="53"/>
      <c r="CHI29" s="53"/>
      <c r="CHJ29" s="53"/>
      <c r="CHK29" s="53"/>
      <c r="CHL29" s="53"/>
      <c r="CHM29" s="53"/>
      <c r="CHN29" s="53"/>
      <c r="CHO29" s="53"/>
      <c r="CHP29" s="53"/>
      <c r="CHQ29" s="53"/>
      <c r="CHR29" s="53"/>
      <c r="CHS29" s="53"/>
      <c r="CHT29" s="53"/>
      <c r="CHU29" s="53"/>
      <c r="CHV29" s="53"/>
      <c r="CHW29" s="53"/>
      <c r="CHX29" s="53"/>
      <c r="CHY29" s="53"/>
      <c r="CHZ29" s="53"/>
      <c r="CIA29" s="53"/>
      <c r="CIB29" s="53"/>
      <c r="CIC29" s="53"/>
      <c r="CID29" s="53"/>
      <c r="CIE29" s="53"/>
      <c r="CIF29" s="53"/>
      <c r="CIG29" s="53"/>
      <c r="CIH29" s="53"/>
      <c r="CII29" s="53"/>
      <c r="CIJ29" s="53"/>
      <c r="CIK29" s="53"/>
      <c r="CIL29" s="53"/>
      <c r="CIM29" s="53"/>
      <c r="CIN29" s="53"/>
      <c r="CIO29" s="53"/>
      <c r="CIP29" s="53"/>
      <c r="CIQ29" s="53"/>
      <c r="CIR29" s="53"/>
      <c r="CIS29" s="53"/>
      <c r="CIT29" s="53"/>
      <c r="CIU29" s="53"/>
      <c r="CIV29" s="53"/>
      <c r="CIW29" s="53"/>
      <c r="CIX29" s="53"/>
      <c r="CIY29" s="53"/>
      <c r="CIZ29" s="53"/>
      <c r="CJA29" s="53"/>
      <c r="CJB29" s="53"/>
      <c r="CJC29" s="53"/>
      <c r="CJD29" s="53"/>
      <c r="CJE29" s="53"/>
      <c r="CJF29" s="53"/>
      <c r="CJG29" s="53"/>
      <c r="CJH29" s="53"/>
      <c r="CJI29" s="53"/>
      <c r="CJJ29" s="53"/>
      <c r="CJK29" s="53"/>
      <c r="CJL29" s="53"/>
      <c r="CJM29" s="53"/>
      <c r="CJN29" s="53"/>
      <c r="CJO29" s="53"/>
      <c r="CJP29" s="53"/>
      <c r="CJQ29" s="53"/>
      <c r="CJR29" s="53"/>
      <c r="CJS29" s="53"/>
      <c r="CJT29" s="53"/>
      <c r="CJU29" s="53"/>
      <c r="CJV29" s="53"/>
      <c r="CJW29" s="53"/>
      <c r="CJX29" s="53"/>
      <c r="CJY29" s="53"/>
      <c r="CJZ29" s="53"/>
      <c r="CKA29" s="53"/>
      <c r="CKB29" s="53"/>
      <c r="CKC29" s="53"/>
      <c r="CKD29" s="53"/>
      <c r="CKE29" s="53"/>
      <c r="CKF29" s="53"/>
      <c r="CKG29" s="53"/>
      <c r="CKH29" s="53"/>
      <c r="CKI29" s="53"/>
      <c r="CKJ29" s="53"/>
      <c r="CKK29" s="53"/>
      <c r="CKL29" s="53"/>
      <c r="CKM29" s="53"/>
      <c r="CKN29" s="53"/>
      <c r="CKO29" s="53"/>
      <c r="CKP29" s="53"/>
      <c r="CKQ29" s="53"/>
      <c r="CKR29" s="53"/>
      <c r="CKS29" s="53"/>
      <c r="CKT29" s="53"/>
      <c r="CKU29" s="53"/>
      <c r="CKV29" s="53"/>
      <c r="CKW29" s="53"/>
      <c r="CKX29" s="53"/>
      <c r="CKY29" s="53"/>
      <c r="CKZ29" s="53"/>
      <c r="CLA29" s="53"/>
      <c r="CLB29" s="53"/>
      <c r="CLC29" s="53"/>
      <c r="CLD29" s="53"/>
      <c r="CLE29" s="53"/>
      <c r="CLF29" s="53"/>
      <c r="CLG29" s="53"/>
      <c r="CLH29" s="53"/>
      <c r="CLI29" s="53"/>
      <c r="CLJ29" s="53"/>
      <c r="CLK29" s="53"/>
      <c r="CLL29" s="53"/>
      <c r="CLM29" s="53"/>
      <c r="CLN29" s="53"/>
      <c r="CLO29" s="53"/>
      <c r="CLP29" s="53"/>
      <c r="CLQ29" s="53"/>
      <c r="CLR29" s="53"/>
      <c r="CLS29" s="53"/>
      <c r="CLT29" s="53"/>
      <c r="CLU29" s="53"/>
      <c r="CLV29" s="53"/>
      <c r="CLW29" s="53"/>
      <c r="CLX29" s="53"/>
      <c r="CLY29" s="53"/>
      <c r="CLZ29" s="53"/>
      <c r="CMA29" s="53"/>
      <c r="CMB29" s="53"/>
      <c r="CMC29" s="53"/>
      <c r="CMD29" s="53"/>
      <c r="CME29" s="53"/>
      <c r="CMF29" s="53"/>
      <c r="CMG29" s="53"/>
      <c r="CMH29" s="53"/>
      <c r="CMI29" s="53"/>
      <c r="CMJ29" s="53"/>
      <c r="CMK29" s="53"/>
      <c r="CML29" s="53"/>
      <c r="CMM29" s="53"/>
      <c r="CMN29" s="53"/>
      <c r="CMO29" s="53"/>
      <c r="CMP29" s="53"/>
      <c r="CMQ29" s="53"/>
      <c r="CMR29" s="53"/>
      <c r="CMS29" s="53"/>
      <c r="CMT29" s="53"/>
      <c r="CMU29" s="53"/>
      <c r="CMV29" s="53"/>
      <c r="CMW29" s="53"/>
      <c r="CMX29" s="53"/>
      <c r="CMY29" s="53"/>
      <c r="CMZ29" s="53"/>
      <c r="CNA29" s="53"/>
      <c r="CNB29" s="53"/>
      <c r="CNC29" s="53"/>
      <c r="CND29" s="53"/>
      <c r="CNE29" s="53"/>
      <c r="CNF29" s="53"/>
      <c r="CNG29" s="53"/>
      <c r="CNH29" s="53"/>
      <c r="CNI29" s="53"/>
      <c r="CNJ29" s="53"/>
      <c r="CNK29" s="53"/>
      <c r="CNL29" s="53"/>
      <c r="CNM29" s="53"/>
      <c r="CNN29" s="53"/>
      <c r="CNO29" s="53"/>
      <c r="CNP29" s="53"/>
      <c r="CNQ29" s="53"/>
      <c r="CNR29" s="53"/>
      <c r="CNS29" s="53"/>
      <c r="CNV29" s="53"/>
      <c r="CNW29" s="53"/>
      <c r="CNX29" s="53"/>
      <c r="CNY29" s="53"/>
      <c r="CNZ29" s="53"/>
      <c r="COA29" s="53"/>
      <c r="COB29" s="53"/>
      <c r="COC29" s="53"/>
      <c r="COD29" s="53"/>
      <c r="COE29" s="53"/>
      <c r="COF29" s="53"/>
      <c r="COG29" s="53"/>
      <c r="COH29" s="53"/>
      <c r="COI29" s="53"/>
      <c r="COJ29" s="53"/>
      <c r="COK29" s="53"/>
      <c r="COL29" s="53"/>
      <c r="COM29" s="53"/>
      <c r="CON29" s="53"/>
      <c r="COO29" s="53"/>
      <c r="COP29" s="53"/>
      <c r="COQ29" s="53"/>
      <c r="COR29" s="53"/>
      <c r="COS29" s="53"/>
      <c r="COT29" s="53"/>
      <c r="COU29" s="53"/>
      <c r="COV29" s="53"/>
      <c r="COW29" s="53"/>
      <c r="COX29" s="53"/>
      <c r="COY29" s="53"/>
      <c r="COZ29" s="53"/>
      <c r="CPA29" s="53"/>
      <c r="CPB29" s="53"/>
      <c r="CPC29" s="53"/>
      <c r="CPD29" s="53"/>
      <c r="CPE29" s="53"/>
      <c r="CPF29" s="53"/>
      <c r="CPG29" s="53"/>
      <c r="CPH29" s="53"/>
      <c r="CPI29" s="53"/>
      <c r="CPJ29" s="53"/>
      <c r="CPK29" s="53"/>
      <c r="CPL29" s="53"/>
      <c r="CPM29" s="53"/>
      <c r="CPN29" s="53"/>
      <c r="CPO29" s="53"/>
      <c r="CPP29" s="53"/>
      <c r="CPQ29" s="53"/>
      <c r="CPR29" s="53"/>
      <c r="CPS29" s="53"/>
      <c r="CPT29" s="53"/>
      <c r="CPU29" s="53"/>
      <c r="CPV29" s="53"/>
      <c r="CPW29" s="53"/>
      <c r="CPX29" s="53"/>
      <c r="CPY29" s="53"/>
      <c r="CPZ29" s="53"/>
      <c r="CQA29" s="53"/>
      <c r="CQB29" s="53"/>
      <c r="CQC29" s="53"/>
      <c r="CQD29" s="53"/>
      <c r="CQE29" s="53"/>
      <c r="CQF29" s="53"/>
      <c r="CQG29" s="53"/>
      <c r="CQH29" s="53"/>
      <c r="CQI29" s="53"/>
      <c r="CQJ29" s="53"/>
      <c r="CQK29" s="53"/>
      <c r="CQL29" s="53"/>
      <c r="CQM29" s="53"/>
      <c r="CQN29" s="53"/>
      <c r="CQO29" s="53"/>
      <c r="CQP29" s="53"/>
      <c r="CQQ29" s="53"/>
      <c r="CQR29" s="53"/>
      <c r="CQS29" s="53"/>
      <c r="CQT29" s="53"/>
      <c r="CQU29" s="53"/>
      <c r="CQV29" s="53"/>
      <c r="CQW29" s="53"/>
      <c r="CQX29" s="53"/>
      <c r="CQY29" s="53"/>
      <c r="CQZ29" s="53"/>
      <c r="CRA29" s="53"/>
      <c r="CRB29" s="53"/>
      <c r="CRC29" s="53"/>
      <c r="CRD29" s="53"/>
      <c r="CRE29" s="53"/>
      <c r="CRF29" s="53"/>
      <c r="CRG29" s="53"/>
      <c r="CRH29" s="53"/>
      <c r="CRI29" s="53"/>
      <c r="CRJ29" s="53"/>
      <c r="CRK29" s="53"/>
      <c r="CRL29" s="53"/>
      <c r="CRM29" s="53"/>
      <c r="CRN29" s="53"/>
      <c r="CRO29" s="53"/>
      <c r="CRP29" s="53"/>
      <c r="CRQ29" s="53"/>
      <c r="CRR29" s="53"/>
      <c r="CRS29" s="53"/>
      <c r="CRT29" s="53"/>
      <c r="CRU29" s="53"/>
      <c r="CRV29" s="53"/>
      <c r="CRW29" s="53"/>
      <c r="CRX29" s="53"/>
      <c r="CRY29" s="53"/>
      <c r="CRZ29" s="53"/>
      <c r="CSA29" s="53"/>
      <c r="CSB29" s="53"/>
      <c r="CSC29" s="53"/>
      <c r="CSD29" s="53"/>
      <c r="CSE29" s="53"/>
      <c r="CSF29" s="53"/>
      <c r="CSG29" s="53"/>
      <c r="CSH29" s="53"/>
      <c r="CSI29" s="53"/>
      <c r="CSJ29" s="53"/>
      <c r="CSK29" s="53"/>
      <c r="CSL29" s="53"/>
      <c r="CSM29" s="53"/>
      <c r="CSN29" s="53"/>
      <c r="CSO29" s="53"/>
      <c r="CSP29" s="53"/>
      <c r="CSQ29" s="53"/>
      <c r="CSR29" s="53"/>
      <c r="CSS29" s="53"/>
      <c r="CST29" s="53"/>
      <c r="CSU29" s="53"/>
      <c r="CSV29" s="53"/>
      <c r="CSW29" s="53"/>
      <c r="CSX29" s="53"/>
      <c r="CSY29" s="53"/>
      <c r="CSZ29" s="53"/>
      <c r="CTA29" s="53"/>
      <c r="CTB29" s="53"/>
      <c r="CTC29" s="53"/>
      <c r="CTD29" s="53"/>
      <c r="CTE29" s="53"/>
      <c r="CTF29" s="53"/>
      <c r="CTG29" s="53"/>
      <c r="CTH29" s="53"/>
      <c r="CTI29" s="53"/>
      <c r="CTJ29" s="53"/>
      <c r="CTK29" s="53"/>
      <c r="CTL29" s="53"/>
      <c r="CTM29" s="53"/>
      <c r="CTN29" s="53"/>
      <c r="CTO29" s="53"/>
      <c r="CTP29" s="53"/>
      <c r="CTQ29" s="53"/>
      <c r="CTR29" s="53"/>
      <c r="CTS29" s="53"/>
      <c r="CTT29" s="53"/>
      <c r="CTU29" s="53"/>
      <c r="CTV29" s="53"/>
      <c r="CTW29" s="53"/>
      <c r="CTX29" s="53"/>
      <c r="CTY29" s="53"/>
      <c r="CTZ29" s="53"/>
      <c r="CUA29" s="53"/>
      <c r="CUB29" s="53"/>
      <c r="CUC29" s="53"/>
      <c r="CUD29" s="53"/>
      <c r="CUE29" s="53"/>
      <c r="CUF29" s="53"/>
      <c r="CUG29" s="53"/>
      <c r="CUH29" s="53"/>
      <c r="CUI29" s="53"/>
      <c r="CUJ29" s="53"/>
      <c r="CUK29" s="53"/>
      <c r="CUL29" s="53"/>
      <c r="CUM29" s="53"/>
      <c r="CUN29" s="53"/>
      <c r="CUO29" s="53"/>
      <c r="CUP29" s="53"/>
      <c r="CUQ29" s="53"/>
      <c r="CUR29" s="53"/>
      <c r="CUS29" s="53"/>
      <c r="CUT29" s="53"/>
      <c r="CUU29" s="53"/>
      <c r="CUV29" s="53"/>
      <c r="CUW29" s="53"/>
      <c r="CUX29" s="53"/>
      <c r="CUY29" s="53"/>
      <c r="CUZ29" s="53"/>
      <c r="CVA29" s="53"/>
      <c r="CVB29" s="53"/>
      <c r="CVC29" s="53"/>
      <c r="CVD29" s="53"/>
      <c r="CVE29" s="53"/>
      <c r="CVF29" s="53"/>
      <c r="CVG29" s="53"/>
      <c r="CVH29" s="53"/>
      <c r="CVI29" s="53"/>
      <c r="CVJ29" s="53"/>
      <c r="CVK29" s="53"/>
      <c r="CVL29" s="53"/>
      <c r="CVM29" s="53"/>
      <c r="CVN29" s="53"/>
      <c r="CVO29" s="53"/>
      <c r="CVP29" s="53"/>
      <c r="CVQ29" s="53"/>
      <c r="CVR29" s="53"/>
      <c r="CVS29" s="53"/>
      <c r="CVT29" s="53"/>
      <c r="CVU29" s="53"/>
      <c r="CVV29" s="53"/>
      <c r="CVW29" s="53"/>
      <c r="CVX29" s="53"/>
      <c r="CVY29" s="53"/>
      <c r="CVZ29" s="53"/>
      <c r="CWA29" s="53"/>
      <c r="CWB29" s="53"/>
      <c r="CWC29" s="53"/>
      <c r="CWD29" s="53"/>
      <c r="CWE29" s="53"/>
      <c r="CWF29" s="53"/>
      <c r="CWG29" s="53"/>
      <c r="CWH29" s="53"/>
      <c r="CWI29" s="53"/>
      <c r="CWJ29" s="53"/>
      <c r="CWK29" s="53"/>
      <c r="CWL29" s="53"/>
      <c r="CWM29" s="53"/>
      <c r="CWN29" s="53"/>
      <c r="CWO29" s="53"/>
      <c r="CWP29" s="53"/>
      <c r="CWQ29" s="53"/>
      <c r="CWR29" s="53"/>
      <c r="CWS29" s="53"/>
      <c r="CWT29" s="53"/>
      <c r="CWU29" s="53"/>
      <c r="CWV29" s="53"/>
      <c r="CWW29" s="53"/>
      <c r="CWX29" s="53"/>
      <c r="CWY29" s="53"/>
      <c r="CWZ29" s="53"/>
      <c r="CXA29" s="53"/>
      <c r="CXB29" s="53"/>
      <c r="CXC29" s="53"/>
      <c r="CXD29" s="53"/>
      <c r="CXE29" s="53"/>
      <c r="CXF29" s="53"/>
      <c r="CXG29" s="53"/>
      <c r="CXH29" s="53"/>
      <c r="CXI29" s="53"/>
      <c r="CXJ29" s="53"/>
      <c r="CXK29" s="53"/>
      <c r="CXL29" s="53"/>
      <c r="CXM29" s="53"/>
      <c r="CXN29" s="53"/>
      <c r="CXO29" s="53"/>
      <c r="CXR29" s="53"/>
      <c r="CXS29" s="53"/>
      <c r="CXT29" s="53"/>
      <c r="CXU29" s="53"/>
      <c r="CXV29" s="53"/>
      <c r="CXW29" s="53"/>
      <c r="CXX29" s="53"/>
      <c r="CXY29" s="53"/>
      <c r="CXZ29" s="53"/>
      <c r="CYA29" s="53"/>
      <c r="CYB29" s="53"/>
      <c r="CYC29" s="53"/>
      <c r="CYD29" s="53"/>
      <c r="CYE29" s="53"/>
      <c r="CYF29" s="53"/>
      <c r="CYG29" s="53"/>
      <c r="CYH29" s="53"/>
      <c r="CYI29" s="53"/>
      <c r="CYJ29" s="53"/>
      <c r="CYK29" s="53"/>
      <c r="CYL29" s="53"/>
      <c r="CYM29" s="53"/>
      <c r="CYN29" s="53"/>
      <c r="CYO29" s="53"/>
      <c r="CYP29" s="53"/>
      <c r="CYQ29" s="53"/>
      <c r="CYR29" s="53"/>
      <c r="CYS29" s="53"/>
      <c r="CYT29" s="53"/>
      <c r="CYU29" s="53"/>
      <c r="CYV29" s="53"/>
      <c r="CYW29" s="53"/>
      <c r="CYX29" s="53"/>
      <c r="CYY29" s="53"/>
      <c r="CYZ29" s="53"/>
      <c r="CZA29" s="53"/>
      <c r="CZB29" s="53"/>
      <c r="CZC29" s="53"/>
      <c r="CZD29" s="53"/>
      <c r="CZE29" s="53"/>
      <c r="CZF29" s="53"/>
      <c r="CZG29" s="53"/>
      <c r="CZH29" s="53"/>
      <c r="CZI29" s="53"/>
      <c r="CZJ29" s="53"/>
      <c r="CZK29" s="53"/>
      <c r="CZL29" s="53"/>
      <c r="CZM29" s="53"/>
      <c r="CZN29" s="53"/>
      <c r="CZO29" s="53"/>
      <c r="CZP29" s="53"/>
      <c r="CZQ29" s="53"/>
      <c r="CZR29" s="53"/>
      <c r="CZS29" s="53"/>
      <c r="CZT29" s="53"/>
      <c r="CZU29" s="53"/>
      <c r="CZV29" s="53"/>
      <c r="CZW29" s="53"/>
      <c r="CZX29" s="53"/>
      <c r="CZY29" s="53"/>
      <c r="CZZ29" s="53"/>
      <c r="DAA29" s="53"/>
      <c r="DAB29" s="53"/>
      <c r="DAC29" s="53"/>
      <c r="DAD29" s="53"/>
      <c r="DAE29" s="53"/>
      <c r="DAF29" s="53"/>
      <c r="DAG29" s="53"/>
      <c r="DAH29" s="53"/>
      <c r="DAI29" s="53"/>
      <c r="DAJ29" s="53"/>
      <c r="DAK29" s="53"/>
      <c r="DAL29" s="53"/>
      <c r="DAM29" s="53"/>
      <c r="DAN29" s="53"/>
      <c r="DAO29" s="53"/>
      <c r="DAP29" s="53"/>
      <c r="DAQ29" s="53"/>
      <c r="DAR29" s="53"/>
      <c r="DAS29" s="53"/>
      <c r="DAT29" s="53"/>
      <c r="DAU29" s="53"/>
      <c r="DAV29" s="53"/>
      <c r="DAW29" s="53"/>
      <c r="DAX29" s="53"/>
      <c r="DAY29" s="53"/>
      <c r="DAZ29" s="53"/>
      <c r="DBA29" s="53"/>
      <c r="DBB29" s="53"/>
      <c r="DBC29" s="53"/>
      <c r="DBD29" s="53"/>
      <c r="DBE29" s="53"/>
      <c r="DBF29" s="53"/>
      <c r="DBG29" s="53"/>
      <c r="DBH29" s="53"/>
      <c r="DBI29" s="53"/>
      <c r="DBJ29" s="53"/>
      <c r="DBK29" s="53"/>
      <c r="DBL29" s="53"/>
      <c r="DBM29" s="53"/>
      <c r="DBN29" s="53"/>
      <c r="DBO29" s="53"/>
      <c r="DBP29" s="53"/>
      <c r="DBQ29" s="53"/>
      <c r="DBR29" s="53"/>
      <c r="DBS29" s="53"/>
      <c r="DBT29" s="53"/>
      <c r="DBU29" s="53"/>
      <c r="DBV29" s="53"/>
      <c r="DBW29" s="53"/>
      <c r="DBX29" s="53"/>
      <c r="DBY29" s="53"/>
      <c r="DBZ29" s="53"/>
      <c r="DCA29" s="53"/>
      <c r="DCB29" s="53"/>
      <c r="DCC29" s="53"/>
      <c r="DCD29" s="53"/>
      <c r="DCE29" s="53"/>
      <c r="DCF29" s="53"/>
      <c r="DCG29" s="53"/>
      <c r="DCH29" s="53"/>
      <c r="DCI29" s="53"/>
      <c r="DCJ29" s="53"/>
      <c r="DCK29" s="53"/>
      <c r="DCL29" s="53"/>
      <c r="DCM29" s="53"/>
      <c r="DCN29" s="53"/>
      <c r="DCO29" s="53"/>
      <c r="DCP29" s="53"/>
      <c r="DCQ29" s="53"/>
      <c r="DCR29" s="53"/>
      <c r="DCS29" s="53"/>
      <c r="DCT29" s="53"/>
      <c r="DCU29" s="53"/>
      <c r="DCV29" s="53"/>
      <c r="DCW29" s="53"/>
      <c r="DCX29" s="53"/>
      <c r="DCY29" s="53"/>
      <c r="DCZ29" s="53"/>
      <c r="DDA29" s="53"/>
      <c r="DDB29" s="53"/>
      <c r="DDC29" s="53"/>
      <c r="DDD29" s="53"/>
      <c r="DDE29" s="53"/>
      <c r="DDF29" s="53"/>
      <c r="DDG29" s="53"/>
      <c r="DDH29" s="53"/>
      <c r="DDI29" s="53"/>
      <c r="DDJ29" s="53"/>
      <c r="DDK29" s="53"/>
      <c r="DDL29" s="53"/>
      <c r="DDM29" s="53"/>
      <c r="DDN29" s="53"/>
      <c r="DDO29" s="53"/>
      <c r="DDP29" s="53"/>
      <c r="DDQ29" s="53"/>
      <c r="DDR29" s="53"/>
      <c r="DDS29" s="53"/>
      <c r="DDT29" s="53"/>
      <c r="DDU29" s="53"/>
      <c r="DDV29" s="53"/>
      <c r="DDW29" s="53"/>
      <c r="DDX29" s="53"/>
      <c r="DDY29" s="53"/>
      <c r="DDZ29" s="53"/>
      <c r="DEA29" s="53"/>
      <c r="DEB29" s="53"/>
      <c r="DEC29" s="53"/>
      <c r="DED29" s="53"/>
      <c r="DEE29" s="53"/>
      <c r="DEF29" s="53"/>
      <c r="DEG29" s="53"/>
      <c r="DEH29" s="53"/>
      <c r="DEI29" s="53"/>
      <c r="DEJ29" s="53"/>
      <c r="DEK29" s="53"/>
      <c r="DEL29" s="53"/>
      <c r="DEM29" s="53"/>
      <c r="DEN29" s="53"/>
      <c r="DEO29" s="53"/>
      <c r="DEP29" s="53"/>
      <c r="DEQ29" s="53"/>
      <c r="DER29" s="53"/>
      <c r="DES29" s="53"/>
      <c r="DET29" s="53"/>
      <c r="DEU29" s="53"/>
      <c r="DEV29" s="53"/>
      <c r="DEW29" s="53"/>
      <c r="DEX29" s="53"/>
      <c r="DEY29" s="53"/>
      <c r="DEZ29" s="53"/>
      <c r="DFA29" s="53"/>
      <c r="DFB29" s="53"/>
      <c r="DFC29" s="53"/>
      <c r="DFD29" s="53"/>
      <c r="DFE29" s="53"/>
      <c r="DFF29" s="53"/>
      <c r="DFG29" s="53"/>
      <c r="DFH29" s="53"/>
      <c r="DFI29" s="53"/>
      <c r="DFJ29" s="53"/>
      <c r="DFK29" s="53"/>
      <c r="DFL29" s="53"/>
      <c r="DFM29" s="53"/>
      <c r="DFN29" s="53"/>
      <c r="DFO29" s="53"/>
      <c r="DFP29" s="53"/>
      <c r="DFQ29" s="53"/>
      <c r="DFR29" s="53"/>
      <c r="DFS29" s="53"/>
      <c r="DFT29" s="53"/>
      <c r="DFU29" s="53"/>
      <c r="DFV29" s="53"/>
      <c r="DFW29" s="53"/>
      <c r="DFX29" s="53"/>
      <c r="DFY29" s="53"/>
      <c r="DFZ29" s="53"/>
      <c r="DGA29" s="53"/>
      <c r="DGB29" s="53"/>
      <c r="DGC29" s="53"/>
      <c r="DGD29" s="53"/>
      <c r="DGE29" s="53"/>
      <c r="DGF29" s="53"/>
      <c r="DGG29" s="53"/>
      <c r="DGH29" s="53"/>
      <c r="DGI29" s="53"/>
      <c r="DGJ29" s="53"/>
      <c r="DGK29" s="53"/>
      <c r="DGL29" s="53"/>
      <c r="DGM29" s="53"/>
      <c r="DGN29" s="53"/>
      <c r="DGO29" s="53"/>
      <c r="DGP29" s="53"/>
      <c r="DGQ29" s="53"/>
      <c r="DGR29" s="53"/>
      <c r="DGS29" s="53"/>
      <c r="DGT29" s="53"/>
      <c r="DGU29" s="53"/>
      <c r="DGV29" s="53"/>
      <c r="DGW29" s="53"/>
      <c r="DGX29" s="53"/>
      <c r="DGY29" s="53"/>
      <c r="DGZ29" s="53"/>
      <c r="DHA29" s="53"/>
      <c r="DHB29" s="53"/>
      <c r="DHC29" s="53"/>
      <c r="DHD29" s="53"/>
      <c r="DHE29" s="53"/>
      <c r="DHF29" s="53"/>
      <c r="DHG29" s="53"/>
      <c r="DHH29" s="53"/>
      <c r="DHI29" s="53"/>
      <c r="DHJ29" s="53"/>
      <c r="DHK29" s="53"/>
      <c r="DHN29" s="53"/>
      <c r="DHO29" s="53"/>
      <c r="DHP29" s="53"/>
      <c r="DHQ29" s="53"/>
      <c r="DHR29" s="53"/>
      <c r="DHS29" s="53"/>
      <c r="DHT29" s="53"/>
      <c r="DHU29" s="53"/>
      <c r="DHV29" s="53"/>
      <c r="DHW29" s="53"/>
      <c r="DHX29" s="53"/>
      <c r="DHY29" s="53"/>
      <c r="DHZ29" s="53"/>
      <c r="DIA29" s="53"/>
      <c r="DIB29" s="53"/>
      <c r="DIC29" s="53"/>
      <c r="DID29" s="53"/>
      <c r="DIE29" s="53"/>
      <c r="DIF29" s="53"/>
      <c r="DIG29" s="53"/>
      <c r="DIH29" s="53"/>
      <c r="DII29" s="53"/>
      <c r="DIJ29" s="53"/>
      <c r="DIK29" s="53"/>
      <c r="DIL29" s="53"/>
      <c r="DIM29" s="53"/>
      <c r="DIN29" s="53"/>
      <c r="DIO29" s="53"/>
      <c r="DIP29" s="53"/>
      <c r="DIQ29" s="53"/>
      <c r="DIR29" s="53"/>
      <c r="DIS29" s="53"/>
      <c r="DIT29" s="53"/>
      <c r="DIU29" s="53"/>
      <c r="DIV29" s="53"/>
      <c r="DIW29" s="53"/>
      <c r="DIX29" s="53"/>
      <c r="DIY29" s="53"/>
      <c r="DIZ29" s="53"/>
      <c r="DJA29" s="53"/>
      <c r="DJB29" s="53"/>
      <c r="DJC29" s="53"/>
      <c r="DJD29" s="53"/>
      <c r="DJE29" s="53"/>
      <c r="DJF29" s="53"/>
      <c r="DJG29" s="53"/>
      <c r="DJH29" s="53"/>
      <c r="DJI29" s="53"/>
      <c r="DJJ29" s="53"/>
      <c r="DJK29" s="53"/>
      <c r="DJL29" s="53"/>
      <c r="DJM29" s="53"/>
      <c r="DJN29" s="53"/>
      <c r="DJO29" s="53"/>
      <c r="DJP29" s="53"/>
      <c r="DJQ29" s="53"/>
      <c r="DJR29" s="53"/>
      <c r="DJS29" s="53"/>
      <c r="DJT29" s="53"/>
      <c r="DJU29" s="53"/>
      <c r="DJV29" s="53"/>
      <c r="DJW29" s="53"/>
      <c r="DJX29" s="53"/>
      <c r="DJY29" s="53"/>
      <c r="DJZ29" s="53"/>
      <c r="DKA29" s="53"/>
      <c r="DKB29" s="53"/>
      <c r="DKC29" s="53"/>
      <c r="DKD29" s="53"/>
      <c r="DKE29" s="53"/>
      <c r="DKF29" s="53"/>
      <c r="DKG29" s="53"/>
      <c r="DKH29" s="53"/>
      <c r="DKI29" s="53"/>
      <c r="DKJ29" s="53"/>
      <c r="DKK29" s="53"/>
      <c r="DKL29" s="53"/>
      <c r="DKM29" s="53"/>
      <c r="DKN29" s="53"/>
      <c r="DKO29" s="53"/>
      <c r="DKP29" s="53"/>
      <c r="DKQ29" s="53"/>
      <c r="DKR29" s="53"/>
      <c r="DKS29" s="53"/>
      <c r="DKT29" s="53"/>
      <c r="DKU29" s="53"/>
      <c r="DKV29" s="53"/>
      <c r="DKW29" s="53"/>
      <c r="DKX29" s="53"/>
      <c r="DKY29" s="53"/>
      <c r="DKZ29" s="53"/>
      <c r="DLA29" s="53"/>
      <c r="DLB29" s="53"/>
      <c r="DLC29" s="53"/>
      <c r="DLD29" s="53"/>
      <c r="DLE29" s="53"/>
      <c r="DLF29" s="53"/>
      <c r="DLG29" s="53"/>
      <c r="DLH29" s="53"/>
      <c r="DLI29" s="53"/>
      <c r="DLJ29" s="53"/>
      <c r="DLK29" s="53"/>
      <c r="DLL29" s="53"/>
      <c r="DLM29" s="53"/>
      <c r="DLN29" s="53"/>
      <c r="DLO29" s="53"/>
      <c r="DLP29" s="53"/>
      <c r="DLQ29" s="53"/>
      <c r="DLR29" s="53"/>
      <c r="DLS29" s="53"/>
      <c r="DLT29" s="53"/>
      <c r="DLU29" s="53"/>
      <c r="DLV29" s="53"/>
      <c r="DLW29" s="53"/>
      <c r="DLX29" s="53"/>
      <c r="DLY29" s="53"/>
      <c r="DLZ29" s="53"/>
      <c r="DMA29" s="53"/>
      <c r="DMB29" s="53"/>
      <c r="DMC29" s="53"/>
      <c r="DMD29" s="53"/>
      <c r="DME29" s="53"/>
      <c r="DMF29" s="53"/>
      <c r="DMG29" s="53"/>
      <c r="DMH29" s="53"/>
      <c r="DMI29" s="53"/>
      <c r="DMJ29" s="53"/>
      <c r="DMK29" s="53"/>
      <c r="DML29" s="53"/>
      <c r="DMM29" s="53"/>
      <c r="DMN29" s="53"/>
      <c r="DMO29" s="53"/>
      <c r="DMP29" s="53"/>
      <c r="DMQ29" s="53"/>
      <c r="DMR29" s="53"/>
      <c r="DMS29" s="53"/>
      <c r="DMT29" s="53"/>
      <c r="DMU29" s="53"/>
      <c r="DMV29" s="53"/>
      <c r="DMW29" s="53"/>
      <c r="DMX29" s="53"/>
      <c r="DMY29" s="53"/>
      <c r="DMZ29" s="53"/>
      <c r="DNA29" s="53"/>
      <c r="DNB29" s="53"/>
      <c r="DNC29" s="53"/>
      <c r="DND29" s="53"/>
      <c r="DNE29" s="53"/>
      <c r="DNF29" s="53"/>
      <c r="DNG29" s="53"/>
      <c r="DNH29" s="53"/>
      <c r="DNI29" s="53"/>
      <c r="DNJ29" s="53"/>
      <c r="DNK29" s="53"/>
      <c r="DNL29" s="53"/>
      <c r="DNM29" s="53"/>
      <c r="DNN29" s="53"/>
      <c r="DNO29" s="53"/>
      <c r="DNP29" s="53"/>
      <c r="DNQ29" s="53"/>
      <c r="DNR29" s="53"/>
      <c r="DNS29" s="53"/>
      <c r="DNT29" s="53"/>
      <c r="DNU29" s="53"/>
      <c r="DNV29" s="53"/>
      <c r="DNW29" s="53"/>
      <c r="DNX29" s="53"/>
      <c r="DNY29" s="53"/>
      <c r="DNZ29" s="53"/>
      <c r="DOA29" s="53"/>
      <c r="DOB29" s="53"/>
      <c r="DOC29" s="53"/>
      <c r="DOD29" s="53"/>
      <c r="DOE29" s="53"/>
      <c r="DOF29" s="53"/>
      <c r="DOG29" s="53"/>
      <c r="DOH29" s="53"/>
      <c r="DOI29" s="53"/>
      <c r="DOJ29" s="53"/>
      <c r="DOK29" s="53"/>
      <c r="DOL29" s="53"/>
      <c r="DOM29" s="53"/>
      <c r="DON29" s="53"/>
      <c r="DOO29" s="53"/>
      <c r="DOP29" s="53"/>
      <c r="DOQ29" s="53"/>
      <c r="DOR29" s="53"/>
      <c r="DOS29" s="53"/>
      <c r="DOT29" s="53"/>
      <c r="DOU29" s="53"/>
      <c r="DOV29" s="53"/>
      <c r="DOW29" s="53"/>
      <c r="DOX29" s="53"/>
      <c r="DOY29" s="53"/>
      <c r="DOZ29" s="53"/>
      <c r="DPA29" s="53"/>
      <c r="DPB29" s="53"/>
      <c r="DPC29" s="53"/>
      <c r="DPD29" s="53"/>
      <c r="DPE29" s="53"/>
      <c r="DPF29" s="53"/>
      <c r="DPG29" s="53"/>
      <c r="DPH29" s="53"/>
      <c r="DPI29" s="53"/>
      <c r="DPJ29" s="53"/>
      <c r="DPK29" s="53"/>
      <c r="DPL29" s="53"/>
      <c r="DPM29" s="53"/>
      <c r="DPN29" s="53"/>
      <c r="DPO29" s="53"/>
      <c r="DPP29" s="53"/>
      <c r="DPQ29" s="53"/>
      <c r="DPR29" s="53"/>
      <c r="DPS29" s="53"/>
      <c r="DPT29" s="53"/>
      <c r="DPU29" s="53"/>
      <c r="DPV29" s="53"/>
      <c r="DPW29" s="53"/>
      <c r="DPX29" s="53"/>
      <c r="DPY29" s="53"/>
      <c r="DPZ29" s="53"/>
      <c r="DQA29" s="53"/>
      <c r="DQB29" s="53"/>
      <c r="DQC29" s="53"/>
      <c r="DQD29" s="53"/>
      <c r="DQE29" s="53"/>
      <c r="DQF29" s="53"/>
      <c r="DQG29" s="53"/>
      <c r="DQH29" s="53"/>
      <c r="DQI29" s="53"/>
      <c r="DQJ29" s="53"/>
      <c r="DQK29" s="53"/>
      <c r="DQL29" s="53"/>
      <c r="DQM29" s="53"/>
      <c r="DQN29" s="53"/>
      <c r="DQO29" s="53"/>
      <c r="DQP29" s="53"/>
      <c r="DQQ29" s="53"/>
      <c r="DQR29" s="53"/>
      <c r="DQS29" s="53"/>
      <c r="DQT29" s="53"/>
      <c r="DQU29" s="53"/>
      <c r="DQV29" s="53"/>
      <c r="DQW29" s="53"/>
      <c r="DQX29" s="53"/>
      <c r="DQY29" s="53"/>
      <c r="DQZ29" s="53"/>
      <c r="DRA29" s="53"/>
      <c r="DRB29" s="53"/>
      <c r="DRC29" s="53"/>
      <c r="DRD29" s="53"/>
      <c r="DRE29" s="53"/>
      <c r="DRF29" s="53"/>
      <c r="DRG29" s="53"/>
      <c r="DRJ29" s="53"/>
      <c r="DRK29" s="53"/>
      <c r="DRL29" s="53"/>
      <c r="DRM29" s="53"/>
      <c r="DRN29" s="53"/>
      <c r="DRO29" s="53"/>
      <c r="DRP29" s="53"/>
      <c r="DRQ29" s="53"/>
      <c r="DRR29" s="53"/>
      <c r="DRS29" s="53"/>
      <c r="DRT29" s="53"/>
      <c r="DRU29" s="53"/>
      <c r="DRV29" s="53"/>
      <c r="DRW29" s="53"/>
      <c r="DRX29" s="53"/>
      <c r="DRY29" s="53"/>
      <c r="DRZ29" s="53"/>
      <c r="DSA29" s="53"/>
      <c r="DSB29" s="53"/>
      <c r="DSC29" s="53"/>
      <c r="DSD29" s="53"/>
      <c r="DSE29" s="53"/>
      <c r="DSF29" s="53"/>
      <c r="DSG29" s="53"/>
      <c r="DSH29" s="53"/>
      <c r="DSI29" s="53"/>
      <c r="DSJ29" s="53"/>
      <c r="DSK29" s="53"/>
      <c r="DSL29" s="53"/>
      <c r="DSM29" s="53"/>
      <c r="DSN29" s="53"/>
      <c r="DSO29" s="53"/>
      <c r="DSP29" s="53"/>
      <c r="DSQ29" s="53"/>
      <c r="DSR29" s="53"/>
      <c r="DSS29" s="53"/>
      <c r="DST29" s="53"/>
      <c r="DSU29" s="53"/>
      <c r="DSV29" s="53"/>
      <c r="DSW29" s="53"/>
      <c r="DSX29" s="53"/>
      <c r="DSY29" s="53"/>
      <c r="DSZ29" s="53"/>
      <c r="DTA29" s="53"/>
      <c r="DTB29" s="53"/>
      <c r="DTC29" s="53"/>
      <c r="DTD29" s="53"/>
      <c r="DTE29" s="53"/>
      <c r="DTF29" s="53"/>
      <c r="DTG29" s="53"/>
      <c r="DTH29" s="53"/>
      <c r="DTI29" s="53"/>
      <c r="DTJ29" s="53"/>
      <c r="DTK29" s="53"/>
      <c r="DTL29" s="53"/>
      <c r="DTM29" s="53"/>
      <c r="DTN29" s="53"/>
      <c r="DTO29" s="53"/>
      <c r="DTP29" s="53"/>
      <c r="DTQ29" s="53"/>
      <c r="DTR29" s="53"/>
      <c r="DTS29" s="53"/>
      <c r="DTT29" s="53"/>
      <c r="DTU29" s="53"/>
      <c r="DTV29" s="53"/>
      <c r="DTW29" s="53"/>
      <c r="DTX29" s="53"/>
      <c r="DTY29" s="53"/>
      <c r="DTZ29" s="53"/>
      <c r="DUA29" s="53"/>
      <c r="DUB29" s="53"/>
      <c r="DUC29" s="53"/>
      <c r="DUD29" s="53"/>
      <c r="DUE29" s="53"/>
      <c r="DUF29" s="53"/>
      <c r="DUG29" s="53"/>
      <c r="DUH29" s="53"/>
      <c r="DUI29" s="53"/>
      <c r="DUJ29" s="53"/>
      <c r="DUK29" s="53"/>
      <c r="DUL29" s="53"/>
      <c r="DUM29" s="53"/>
      <c r="DUN29" s="53"/>
      <c r="DUO29" s="53"/>
      <c r="DUP29" s="53"/>
      <c r="DUQ29" s="53"/>
      <c r="DUR29" s="53"/>
      <c r="DUS29" s="53"/>
      <c r="DUT29" s="53"/>
      <c r="DUU29" s="53"/>
      <c r="DUV29" s="53"/>
      <c r="DUW29" s="53"/>
      <c r="DUX29" s="53"/>
      <c r="DUY29" s="53"/>
      <c r="DUZ29" s="53"/>
      <c r="DVA29" s="53"/>
      <c r="DVB29" s="53"/>
      <c r="DVC29" s="53"/>
      <c r="DVD29" s="53"/>
      <c r="DVE29" s="53"/>
      <c r="DVF29" s="53"/>
      <c r="DVG29" s="53"/>
      <c r="DVH29" s="53"/>
      <c r="DVI29" s="53"/>
      <c r="DVJ29" s="53"/>
      <c r="DVK29" s="53"/>
      <c r="DVL29" s="53"/>
      <c r="DVM29" s="53"/>
      <c r="DVN29" s="53"/>
      <c r="DVO29" s="53"/>
      <c r="DVP29" s="53"/>
      <c r="DVQ29" s="53"/>
      <c r="DVR29" s="53"/>
      <c r="DVS29" s="53"/>
      <c r="DVT29" s="53"/>
      <c r="DVU29" s="53"/>
      <c r="DVV29" s="53"/>
      <c r="DVW29" s="53"/>
      <c r="DVX29" s="53"/>
      <c r="DVY29" s="53"/>
      <c r="DVZ29" s="53"/>
      <c r="DWA29" s="53"/>
      <c r="DWB29" s="53"/>
      <c r="DWC29" s="53"/>
      <c r="DWD29" s="53"/>
      <c r="DWE29" s="53"/>
      <c r="DWF29" s="53"/>
      <c r="DWG29" s="53"/>
      <c r="DWH29" s="53"/>
      <c r="DWI29" s="53"/>
      <c r="DWJ29" s="53"/>
      <c r="DWK29" s="53"/>
      <c r="DWL29" s="53"/>
      <c r="DWM29" s="53"/>
      <c r="DWN29" s="53"/>
      <c r="DWO29" s="53"/>
      <c r="DWP29" s="53"/>
      <c r="DWQ29" s="53"/>
      <c r="DWR29" s="53"/>
      <c r="DWS29" s="53"/>
      <c r="DWT29" s="53"/>
      <c r="DWU29" s="53"/>
      <c r="DWV29" s="53"/>
      <c r="DWW29" s="53"/>
      <c r="DWX29" s="53"/>
      <c r="DWY29" s="53"/>
      <c r="DWZ29" s="53"/>
      <c r="DXA29" s="53"/>
      <c r="DXB29" s="53"/>
      <c r="DXC29" s="53"/>
      <c r="DXD29" s="53"/>
      <c r="DXE29" s="53"/>
      <c r="DXF29" s="53"/>
      <c r="DXG29" s="53"/>
      <c r="DXH29" s="53"/>
      <c r="DXI29" s="53"/>
      <c r="DXJ29" s="53"/>
      <c r="DXK29" s="53"/>
      <c r="DXL29" s="53"/>
      <c r="DXM29" s="53"/>
      <c r="DXN29" s="53"/>
      <c r="DXO29" s="53"/>
      <c r="DXP29" s="53"/>
      <c r="DXQ29" s="53"/>
      <c r="DXR29" s="53"/>
      <c r="DXS29" s="53"/>
      <c r="DXT29" s="53"/>
      <c r="DXU29" s="53"/>
      <c r="DXV29" s="53"/>
      <c r="DXW29" s="53"/>
      <c r="DXX29" s="53"/>
      <c r="DXY29" s="53"/>
      <c r="DXZ29" s="53"/>
      <c r="DYA29" s="53"/>
      <c r="DYB29" s="53"/>
      <c r="DYC29" s="53"/>
      <c r="DYD29" s="53"/>
      <c r="DYE29" s="53"/>
      <c r="DYF29" s="53"/>
      <c r="DYG29" s="53"/>
      <c r="DYH29" s="53"/>
      <c r="DYI29" s="53"/>
      <c r="DYJ29" s="53"/>
      <c r="DYK29" s="53"/>
      <c r="DYL29" s="53"/>
      <c r="DYM29" s="53"/>
      <c r="DYN29" s="53"/>
      <c r="DYO29" s="53"/>
      <c r="DYP29" s="53"/>
      <c r="DYQ29" s="53"/>
      <c r="DYR29" s="53"/>
      <c r="DYS29" s="53"/>
      <c r="DYT29" s="53"/>
      <c r="DYU29" s="53"/>
      <c r="DYV29" s="53"/>
      <c r="DYW29" s="53"/>
      <c r="DYX29" s="53"/>
      <c r="DYY29" s="53"/>
      <c r="DYZ29" s="53"/>
      <c r="DZA29" s="53"/>
      <c r="DZB29" s="53"/>
      <c r="DZC29" s="53"/>
      <c r="DZD29" s="53"/>
      <c r="DZE29" s="53"/>
      <c r="DZF29" s="53"/>
      <c r="DZG29" s="53"/>
      <c r="DZH29" s="53"/>
      <c r="DZI29" s="53"/>
      <c r="DZJ29" s="53"/>
      <c r="DZK29" s="53"/>
      <c r="DZL29" s="53"/>
      <c r="DZM29" s="53"/>
      <c r="DZN29" s="53"/>
      <c r="DZO29" s="53"/>
      <c r="DZP29" s="53"/>
      <c r="DZQ29" s="53"/>
      <c r="DZR29" s="53"/>
      <c r="DZS29" s="53"/>
      <c r="DZT29" s="53"/>
      <c r="DZU29" s="53"/>
      <c r="DZV29" s="53"/>
      <c r="DZW29" s="53"/>
      <c r="DZX29" s="53"/>
      <c r="DZY29" s="53"/>
      <c r="DZZ29" s="53"/>
      <c r="EAA29" s="53"/>
      <c r="EAB29" s="53"/>
      <c r="EAC29" s="53"/>
      <c r="EAD29" s="53"/>
      <c r="EAE29" s="53"/>
      <c r="EAF29" s="53"/>
      <c r="EAG29" s="53"/>
      <c r="EAH29" s="53"/>
      <c r="EAI29" s="53"/>
      <c r="EAJ29" s="53"/>
      <c r="EAK29" s="53"/>
      <c r="EAL29" s="53"/>
      <c r="EAM29" s="53"/>
      <c r="EAN29" s="53"/>
      <c r="EAO29" s="53"/>
      <c r="EAP29" s="53"/>
      <c r="EAQ29" s="53"/>
      <c r="EAR29" s="53"/>
      <c r="EAS29" s="53"/>
      <c r="EAT29" s="53"/>
      <c r="EAU29" s="53"/>
      <c r="EAV29" s="53"/>
      <c r="EAW29" s="53"/>
      <c r="EAX29" s="53"/>
      <c r="EAY29" s="53"/>
      <c r="EAZ29" s="53"/>
      <c r="EBA29" s="53"/>
      <c r="EBB29" s="53"/>
      <c r="EBC29" s="53"/>
      <c r="EBF29" s="53"/>
      <c r="EBG29" s="53"/>
      <c r="EBH29" s="53"/>
      <c r="EBI29" s="53"/>
      <c r="EBJ29" s="53"/>
      <c r="EBK29" s="53"/>
      <c r="EBL29" s="53"/>
      <c r="EBM29" s="53"/>
      <c r="EBN29" s="53"/>
      <c r="EBO29" s="53"/>
      <c r="EBP29" s="53"/>
      <c r="EBQ29" s="53"/>
      <c r="EBR29" s="53"/>
      <c r="EBS29" s="53"/>
      <c r="EBT29" s="53"/>
      <c r="EBU29" s="53"/>
      <c r="EBV29" s="53"/>
      <c r="EBW29" s="53"/>
      <c r="EBX29" s="53"/>
      <c r="EBY29" s="53"/>
      <c r="EBZ29" s="53"/>
      <c r="ECA29" s="53"/>
      <c r="ECB29" s="53"/>
      <c r="ECC29" s="53"/>
      <c r="ECD29" s="53"/>
      <c r="ECE29" s="53"/>
      <c r="ECF29" s="53"/>
      <c r="ECG29" s="53"/>
      <c r="ECH29" s="53"/>
      <c r="ECI29" s="53"/>
      <c r="ECJ29" s="53"/>
      <c r="ECK29" s="53"/>
      <c r="ECL29" s="53"/>
      <c r="ECM29" s="53"/>
      <c r="ECN29" s="53"/>
      <c r="ECO29" s="53"/>
      <c r="ECP29" s="53"/>
      <c r="ECQ29" s="53"/>
      <c r="ECR29" s="53"/>
      <c r="ECS29" s="53"/>
      <c r="ECT29" s="53"/>
      <c r="ECU29" s="53"/>
      <c r="ECV29" s="53"/>
      <c r="ECW29" s="53"/>
      <c r="ECX29" s="53"/>
      <c r="ECY29" s="53"/>
      <c r="ECZ29" s="53"/>
      <c r="EDA29" s="53"/>
      <c r="EDB29" s="53"/>
      <c r="EDC29" s="53"/>
      <c r="EDD29" s="53"/>
      <c r="EDE29" s="53"/>
      <c r="EDF29" s="53"/>
      <c r="EDG29" s="53"/>
      <c r="EDH29" s="53"/>
      <c r="EDI29" s="53"/>
      <c r="EDJ29" s="53"/>
      <c r="EDK29" s="53"/>
      <c r="EDL29" s="53"/>
      <c r="EDM29" s="53"/>
      <c r="EDN29" s="53"/>
      <c r="EDO29" s="53"/>
      <c r="EDP29" s="53"/>
      <c r="EDQ29" s="53"/>
      <c r="EDR29" s="53"/>
      <c r="EDS29" s="53"/>
      <c r="EDT29" s="53"/>
      <c r="EDU29" s="53"/>
      <c r="EDV29" s="53"/>
      <c r="EDW29" s="53"/>
      <c r="EDX29" s="53"/>
      <c r="EDY29" s="53"/>
      <c r="EDZ29" s="53"/>
      <c r="EEA29" s="53"/>
      <c r="EEB29" s="53"/>
      <c r="EEC29" s="53"/>
      <c r="EED29" s="53"/>
      <c r="EEE29" s="53"/>
      <c r="EEF29" s="53"/>
      <c r="EEG29" s="53"/>
      <c r="EEH29" s="53"/>
      <c r="EEI29" s="53"/>
      <c r="EEJ29" s="53"/>
      <c r="EEK29" s="53"/>
      <c r="EEL29" s="53"/>
      <c r="EEM29" s="53"/>
      <c r="EEN29" s="53"/>
      <c r="EEO29" s="53"/>
      <c r="EEP29" s="53"/>
      <c r="EEQ29" s="53"/>
      <c r="EER29" s="53"/>
      <c r="EES29" s="53"/>
      <c r="EET29" s="53"/>
      <c r="EEU29" s="53"/>
      <c r="EEV29" s="53"/>
      <c r="EEW29" s="53"/>
      <c r="EEX29" s="53"/>
      <c r="EEY29" s="53"/>
      <c r="EEZ29" s="53"/>
      <c r="EFA29" s="53"/>
      <c r="EFB29" s="53"/>
      <c r="EFC29" s="53"/>
      <c r="EFD29" s="53"/>
      <c r="EFE29" s="53"/>
      <c r="EFF29" s="53"/>
      <c r="EFG29" s="53"/>
      <c r="EFH29" s="53"/>
      <c r="EFI29" s="53"/>
      <c r="EFJ29" s="53"/>
      <c r="EFK29" s="53"/>
      <c r="EFL29" s="53"/>
      <c r="EFM29" s="53"/>
      <c r="EFN29" s="53"/>
      <c r="EFO29" s="53"/>
      <c r="EFP29" s="53"/>
      <c r="EFQ29" s="53"/>
      <c r="EFR29" s="53"/>
      <c r="EFS29" s="53"/>
      <c r="EFT29" s="53"/>
      <c r="EFU29" s="53"/>
      <c r="EFV29" s="53"/>
      <c r="EFW29" s="53"/>
      <c r="EFX29" s="53"/>
      <c r="EFY29" s="53"/>
      <c r="EFZ29" s="53"/>
      <c r="EGA29" s="53"/>
      <c r="EGB29" s="53"/>
      <c r="EGC29" s="53"/>
      <c r="EGD29" s="53"/>
      <c r="EGE29" s="53"/>
      <c r="EGF29" s="53"/>
      <c r="EGG29" s="53"/>
      <c r="EGH29" s="53"/>
      <c r="EGI29" s="53"/>
      <c r="EGJ29" s="53"/>
      <c r="EGK29" s="53"/>
      <c r="EGL29" s="53"/>
      <c r="EGM29" s="53"/>
      <c r="EGN29" s="53"/>
      <c r="EGO29" s="53"/>
      <c r="EGP29" s="53"/>
      <c r="EGQ29" s="53"/>
      <c r="EGR29" s="53"/>
      <c r="EGS29" s="53"/>
      <c r="EGT29" s="53"/>
      <c r="EGU29" s="53"/>
      <c r="EGV29" s="53"/>
      <c r="EGW29" s="53"/>
      <c r="EGX29" s="53"/>
      <c r="EGY29" s="53"/>
      <c r="EGZ29" s="53"/>
      <c r="EHA29" s="53"/>
      <c r="EHB29" s="53"/>
      <c r="EHC29" s="53"/>
      <c r="EHD29" s="53"/>
      <c r="EHE29" s="53"/>
      <c r="EHF29" s="53"/>
      <c r="EHG29" s="53"/>
      <c r="EHH29" s="53"/>
      <c r="EHI29" s="53"/>
      <c r="EHJ29" s="53"/>
      <c r="EHK29" s="53"/>
      <c r="EHL29" s="53"/>
      <c r="EHM29" s="53"/>
      <c r="EHN29" s="53"/>
      <c r="EHO29" s="53"/>
      <c r="EHP29" s="53"/>
      <c r="EHQ29" s="53"/>
      <c r="EHR29" s="53"/>
      <c r="EHS29" s="53"/>
      <c r="EHT29" s="53"/>
      <c r="EHU29" s="53"/>
      <c r="EHV29" s="53"/>
      <c r="EHW29" s="53"/>
      <c r="EHX29" s="53"/>
      <c r="EHY29" s="53"/>
      <c r="EHZ29" s="53"/>
      <c r="EIA29" s="53"/>
      <c r="EIB29" s="53"/>
      <c r="EIC29" s="53"/>
      <c r="EID29" s="53"/>
      <c r="EIE29" s="53"/>
      <c r="EIF29" s="53"/>
      <c r="EIG29" s="53"/>
      <c r="EIH29" s="53"/>
      <c r="EII29" s="53"/>
      <c r="EIJ29" s="53"/>
      <c r="EIK29" s="53"/>
      <c r="EIL29" s="53"/>
      <c r="EIM29" s="53"/>
      <c r="EIN29" s="53"/>
      <c r="EIO29" s="53"/>
      <c r="EIP29" s="53"/>
      <c r="EIQ29" s="53"/>
      <c r="EIR29" s="53"/>
      <c r="EIS29" s="53"/>
      <c r="EIT29" s="53"/>
      <c r="EIU29" s="53"/>
      <c r="EIV29" s="53"/>
      <c r="EIW29" s="53"/>
      <c r="EIX29" s="53"/>
      <c r="EIY29" s="53"/>
      <c r="EIZ29" s="53"/>
      <c r="EJA29" s="53"/>
      <c r="EJB29" s="53"/>
      <c r="EJC29" s="53"/>
      <c r="EJD29" s="53"/>
      <c r="EJE29" s="53"/>
      <c r="EJF29" s="53"/>
      <c r="EJG29" s="53"/>
      <c r="EJH29" s="53"/>
      <c r="EJI29" s="53"/>
      <c r="EJJ29" s="53"/>
      <c r="EJK29" s="53"/>
      <c r="EJL29" s="53"/>
      <c r="EJM29" s="53"/>
      <c r="EJN29" s="53"/>
      <c r="EJO29" s="53"/>
      <c r="EJP29" s="53"/>
      <c r="EJQ29" s="53"/>
      <c r="EJR29" s="53"/>
      <c r="EJS29" s="53"/>
      <c r="EJT29" s="53"/>
      <c r="EJU29" s="53"/>
      <c r="EJV29" s="53"/>
      <c r="EJW29" s="53"/>
      <c r="EJX29" s="53"/>
      <c r="EJY29" s="53"/>
      <c r="EJZ29" s="53"/>
      <c r="EKA29" s="53"/>
      <c r="EKB29" s="53"/>
      <c r="EKC29" s="53"/>
      <c r="EKD29" s="53"/>
      <c r="EKE29" s="53"/>
      <c r="EKF29" s="53"/>
      <c r="EKG29" s="53"/>
      <c r="EKH29" s="53"/>
      <c r="EKI29" s="53"/>
      <c r="EKJ29" s="53"/>
      <c r="EKK29" s="53"/>
      <c r="EKL29" s="53"/>
      <c r="EKM29" s="53"/>
      <c r="EKN29" s="53"/>
      <c r="EKO29" s="53"/>
      <c r="EKP29" s="53"/>
      <c r="EKQ29" s="53"/>
      <c r="EKR29" s="53"/>
      <c r="EKS29" s="53"/>
      <c r="EKT29" s="53"/>
      <c r="EKU29" s="53"/>
      <c r="EKV29" s="53"/>
      <c r="EKW29" s="53"/>
      <c r="EKX29" s="53"/>
      <c r="EKY29" s="53"/>
      <c r="ELB29" s="53"/>
      <c r="ELC29" s="53"/>
      <c r="ELD29" s="53"/>
      <c r="ELE29" s="53"/>
      <c r="ELF29" s="53"/>
      <c r="ELG29" s="53"/>
      <c r="ELH29" s="53"/>
      <c r="ELI29" s="53"/>
      <c r="ELJ29" s="53"/>
      <c r="ELK29" s="53"/>
      <c r="ELL29" s="53"/>
      <c r="ELM29" s="53"/>
      <c r="ELN29" s="53"/>
      <c r="ELO29" s="53"/>
      <c r="ELP29" s="53"/>
      <c r="ELQ29" s="53"/>
      <c r="ELR29" s="53"/>
      <c r="ELS29" s="53"/>
      <c r="ELT29" s="53"/>
      <c r="ELU29" s="53"/>
      <c r="ELV29" s="53"/>
      <c r="ELW29" s="53"/>
      <c r="ELX29" s="53"/>
      <c r="ELY29" s="53"/>
      <c r="ELZ29" s="53"/>
      <c r="EMA29" s="53"/>
      <c r="EMB29" s="53"/>
      <c r="EMC29" s="53"/>
      <c r="EMD29" s="53"/>
      <c r="EME29" s="53"/>
      <c r="EMF29" s="53"/>
      <c r="EMG29" s="53"/>
      <c r="EMH29" s="53"/>
      <c r="EMI29" s="53"/>
      <c r="EMJ29" s="53"/>
      <c r="EMK29" s="53"/>
      <c r="EML29" s="53"/>
      <c r="EMM29" s="53"/>
      <c r="EMN29" s="53"/>
      <c r="EMO29" s="53"/>
      <c r="EMP29" s="53"/>
      <c r="EMQ29" s="53"/>
      <c r="EMR29" s="53"/>
      <c r="EMS29" s="53"/>
      <c r="EMT29" s="53"/>
      <c r="EMU29" s="53"/>
      <c r="EMV29" s="53"/>
      <c r="EMW29" s="53"/>
      <c r="EMX29" s="53"/>
      <c r="EMY29" s="53"/>
      <c r="EMZ29" s="53"/>
      <c r="ENA29" s="53"/>
      <c r="ENB29" s="53"/>
      <c r="ENC29" s="53"/>
      <c r="END29" s="53"/>
      <c r="ENE29" s="53"/>
      <c r="ENF29" s="53"/>
      <c r="ENG29" s="53"/>
      <c r="ENH29" s="53"/>
      <c r="ENI29" s="53"/>
      <c r="ENJ29" s="53"/>
      <c r="ENK29" s="53"/>
      <c r="ENL29" s="53"/>
      <c r="ENM29" s="53"/>
      <c r="ENN29" s="53"/>
      <c r="ENO29" s="53"/>
      <c r="ENP29" s="53"/>
      <c r="ENQ29" s="53"/>
      <c r="ENR29" s="53"/>
      <c r="ENS29" s="53"/>
      <c r="ENT29" s="53"/>
      <c r="ENU29" s="53"/>
      <c r="ENV29" s="53"/>
      <c r="ENW29" s="53"/>
      <c r="ENX29" s="53"/>
      <c r="ENY29" s="53"/>
      <c r="ENZ29" s="53"/>
      <c r="EOA29" s="53"/>
      <c r="EOB29" s="53"/>
      <c r="EOC29" s="53"/>
      <c r="EOD29" s="53"/>
      <c r="EOE29" s="53"/>
      <c r="EOF29" s="53"/>
      <c r="EOG29" s="53"/>
      <c r="EOH29" s="53"/>
      <c r="EOI29" s="53"/>
      <c r="EOJ29" s="53"/>
      <c r="EOK29" s="53"/>
      <c r="EOL29" s="53"/>
      <c r="EOM29" s="53"/>
      <c r="EON29" s="53"/>
      <c r="EOO29" s="53"/>
      <c r="EOP29" s="53"/>
      <c r="EOQ29" s="53"/>
      <c r="EOR29" s="53"/>
      <c r="EOS29" s="53"/>
      <c r="EOT29" s="53"/>
      <c r="EOU29" s="53"/>
      <c r="EOV29" s="53"/>
      <c r="EOW29" s="53"/>
      <c r="EOX29" s="53"/>
      <c r="EOY29" s="53"/>
      <c r="EOZ29" s="53"/>
      <c r="EPA29" s="53"/>
      <c r="EPB29" s="53"/>
      <c r="EPC29" s="53"/>
      <c r="EPD29" s="53"/>
      <c r="EPE29" s="53"/>
      <c r="EPF29" s="53"/>
      <c r="EPG29" s="53"/>
      <c r="EPH29" s="53"/>
      <c r="EPI29" s="53"/>
      <c r="EPJ29" s="53"/>
      <c r="EPK29" s="53"/>
      <c r="EPL29" s="53"/>
      <c r="EPM29" s="53"/>
      <c r="EPN29" s="53"/>
      <c r="EPO29" s="53"/>
      <c r="EPP29" s="53"/>
      <c r="EPQ29" s="53"/>
      <c r="EPR29" s="53"/>
      <c r="EPS29" s="53"/>
      <c r="EPT29" s="53"/>
      <c r="EPU29" s="53"/>
      <c r="EPV29" s="53"/>
      <c r="EPW29" s="53"/>
      <c r="EPX29" s="53"/>
      <c r="EPY29" s="53"/>
      <c r="EPZ29" s="53"/>
      <c r="EQA29" s="53"/>
      <c r="EQB29" s="53"/>
      <c r="EQC29" s="53"/>
      <c r="EQD29" s="53"/>
      <c r="EQE29" s="53"/>
      <c r="EQF29" s="53"/>
      <c r="EQG29" s="53"/>
      <c r="EQH29" s="53"/>
      <c r="EQI29" s="53"/>
      <c r="EQJ29" s="53"/>
      <c r="EQK29" s="53"/>
      <c r="EQL29" s="53"/>
      <c r="EQM29" s="53"/>
      <c r="EQN29" s="53"/>
      <c r="EQO29" s="53"/>
      <c r="EQP29" s="53"/>
      <c r="EQQ29" s="53"/>
      <c r="EQR29" s="53"/>
      <c r="EQS29" s="53"/>
      <c r="EQT29" s="53"/>
      <c r="EQU29" s="53"/>
      <c r="EQV29" s="53"/>
      <c r="EQW29" s="53"/>
      <c r="EQX29" s="53"/>
      <c r="EQY29" s="53"/>
      <c r="EQZ29" s="53"/>
      <c r="ERA29" s="53"/>
      <c r="ERB29" s="53"/>
      <c r="ERC29" s="53"/>
      <c r="ERD29" s="53"/>
      <c r="ERE29" s="53"/>
      <c r="ERF29" s="53"/>
      <c r="ERG29" s="53"/>
      <c r="ERH29" s="53"/>
      <c r="ERI29" s="53"/>
      <c r="ERJ29" s="53"/>
      <c r="ERK29" s="53"/>
      <c r="ERL29" s="53"/>
      <c r="ERM29" s="53"/>
      <c r="ERN29" s="53"/>
      <c r="ERO29" s="53"/>
      <c r="ERP29" s="53"/>
      <c r="ERQ29" s="53"/>
      <c r="ERR29" s="53"/>
      <c r="ERS29" s="53"/>
      <c r="ERT29" s="53"/>
      <c r="ERU29" s="53"/>
      <c r="ERV29" s="53"/>
      <c r="ERW29" s="53"/>
      <c r="ERX29" s="53"/>
      <c r="ERY29" s="53"/>
      <c r="ERZ29" s="53"/>
      <c r="ESA29" s="53"/>
      <c r="ESB29" s="53"/>
      <c r="ESC29" s="53"/>
      <c r="ESD29" s="53"/>
      <c r="ESE29" s="53"/>
      <c r="ESF29" s="53"/>
      <c r="ESG29" s="53"/>
      <c r="ESH29" s="53"/>
      <c r="ESI29" s="53"/>
      <c r="ESJ29" s="53"/>
      <c r="ESK29" s="53"/>
      <c r="ESL29" s="53"/>
      <c r="ESM29" s="53"/>
      <c r="ESN29" s="53"/>
      <c r="ESO29" s="53"/>
      <c r="ESP29" s="53"/>
      <c r="ESQ29" s="53"/>
      <c r="ESR29" s="53"/>
      <c r="ESS29" s="53"/>
      <c r="EST29" s="53"/>
      <c r="ESU29" s="53"/>
      <c r="ESV29" s="53"/>
      <c r="ESW29" s="53"/>
      <c r="ESX29" s="53"/>
      <c r="ESY29" s="53"/>
      <c r="ESZ29" s="53"/>
      <c r="ETA29" s="53"/>
      <c r="ETB29" s="53"/>
      <c r="ETC29" s="53"/>
      <c r="ETD29" s="53"/>
      <c r="ETE29" s="53"/>
      <c r="ETF29" s="53"/>
      <c r="ETG29" s="53"/>
      <c r="ETH29" s="53"/>
      <c r="ETI29" s="53"/>
      <c r="ETJ29" s="53"/>
      <c r="ETK29" s="53"/>
      <c r="ETL29" s="53"/>
      <c r="ETM29" s="53"/>
      <c r="ETN29" s="53"/>
      <c r="ETO29" s="53"/>
      <c r="ETP29" s="53"/>
      <c r="ETQ29" s="53"/>
      <c r="ETR29" s="53"/>
      <c r="ETS29" s="53"/>
      <c r="ETT29" s="53"/>
      <c r="ETU29" s="53"/>
      <c r="ETV29" s="53"/>
      <c r="ETW29" s="53"/>
      <c r="ETX29" s="53"/>
      <c r="ETY29" s="53"/>
      <c r="ETZ29" s="53"/>
      <c r="EUA29" s="53"/>
      <c r="EUB29" s="53"/>
      <c r="EUC29" s="53"/>
      <c r="EUD29" s="53"/>
      <c r="EUE29" s="53"/>
      <c r="EUF29" s="53"/>
      <c r="EUG29" s="53"/>
      <c r="EUH29" s="53"/>
      <c r="EUI29" s="53"/>
      <c r="EUJ29" s="53"/>
      <c r="EUK29" s="53"/>
      <c r="EUL29" s="53"/>
      <c r="EUM29" s="53"/>
      <c r="EUN29" s="53"/>
      <c r="EUO29" s="53"/>
      <c r="EUP29" s="53"/>
      <c r="EUQ29" s="53"/>
      <c r="EUR29" s="53"/>
      <c r="EUS29" s="53"/>
      <c r="EUT29" s="53"/>
      <c r="EUU29" s="53"/>
      <c r="EUX29" s="53"/>
      <c r="EUY29" s="53"/>
      <c r="EUZ29" s="53"/>
      <c r="EVA29" s="53"/>
      <c r="EVB29" s="53"/>
      <c r="EVC29" s="53"/>
      <c r="EVD29" s="53"/>
      <c r="EVE29" s="53"/>
      <c r="EVF29" s="53"/>
      <c r="EVG29" s="53"/>
      <c r="EVH29" s="53"/>
      <c r="EVI29" s="53"/>
      <c r="EVJ29" s="53"/>
      <c r="EVK29" s="53"/>
      <c r="EVL29" s="53"/>
      <c r="EVM29" s="53"/>
      <c r="EVN29" s="53"/>
      <c r="EVO29" s="53"/>
      <c r="EVP29" s="53"/>
      <c r="EVQ29" s="53"/>
      <c r="EVR29" s="53"/>
      <c r="EVS29" s="53"/>
      <c r="EVT29" s="53"/>
      <c r="EVU29" s="53"/>
      <c r="EVV29" s="53"/>
      <c r="EVW29" s="53"/>
      <c r="EVX29" s="53"/>
      <c r="EVY29" s="53"/>
      <c r="EVZ29" s="53"/>
      <c r="EWA29" s="53"/>
      <c r="EWB29" s="53"/>
      <c r="EWC29" s="53"/>
      <c r="EWD29" s="53"/>
      <c r="EWE29" s="53"/>
      <c r="EWF29" s="53"/>
      <c r="EWG29" s="53"/>
      <c r="EWH29" s="53"/>
      <c r="EWI29" s="53"/>
      <c r="EWJ29" s="53"/>
      <c r="EWK29" s="53"/>
      <c r="EWL29" s="53"/>
      <c r="EWM29" s="53"/>
      <c r="EWN29" s="53"/>
      <c r="EWO29" s="53"/>
      <c r="EWP29" s="53"/>
      <c r="EWQ29" s="53"/>
      <c r="EWR29" s="53"/>
      <c r="EWS29" s="53"/>
      <c r="EWT29" s="53"/>
      <c r="EWU29" s="53"/>
      <c r="EWV29" s="53"/>
      <c r="EWW29" s="53"/>
      <c r="EWX29" s="53"/>
      <c r="EWY29" s="53"/>
      <c r="EWZ29" s="53"/>
      <c r="EXA29" s="53"/>
      <c r="EXB29" s="53"/>
      <c r="EXC29" s="53"/>
      <c r="EXD29" s="53"/>
      <c r="EXE29" s="53"/>
      <c r="EXF29" s="53"/>
      <c r="EXG29" s="53"/>
      <c r="EXH29" s="53"/>
      <c r="EXI29" s="53"/>
      <c r="EXJ29" s="53"/>
      <c r="EXK29" s="53"/>
      <c r="EXL29" s="53"/>
      <c r="EXM29" s="53"/>
      <c r="EXN29" s="53"/>
      <c r="EXO29" s="53"/>
      <c r="EXP29" s="53"/>
      <c r="EXQ29" s="53"/>
      <c r="EXR29" s="53"/>
      <c r="EXS29" s="53"/>
      <c r="EXT29" s="53"/>
      <c r="EXU29" s="53"/>
      <c r="EXV29" s="53"/>
      <c r="EXW29" s="53"/>
      <c r="EXX29" s="53"/>
      <c r="EXY29" s="53"/>
      <c r="EXZ29" s="53"/>
      <c r="EYA29" s="53"/>
      <c r="EYB29" s="53"/>
      <c r="EYC29" s="53"/>
      <c r="EYD29" s="53"/>
      <c r="EYE29" s="53"/>
      <c r="EYF29" s="53"/>
      <c r="EYG29" s="53"/>
      <c r="EYH29" s="53"/>
      <c r="EYI29" s="53"/>
      <c r="EYJ29" s="53"/>
      <c r="EYK29" s="53"/>
      <c r="EYL29" s="53"/>
      <c r="EYM29" s="53"/>
      <c r="EYN29" s="53"/>
      <c r="EYO29" s="53"/>
      <c r="EYP29" s="53"/>
      <c r="EYQ29" s="53"/>
      <c r="EYR29" s="53"/>
      <c r="EYS29" s="53"/>
      <c r="EYT29" s="53"/>
      <c r="EYU29" s="53"/>
      <c r="EYV29" s="53"/>
      <c r="EYW29" s="53"/>
      <c r="EYX29" s="53"/>
      <c r="EYY29" s="53"/>
      <c r="EYZ29" s="53"/>
      <c r="EZA29" s="53"/>
      <c r="EZB29" s="53"/>
      <c r="EZC29" s="53"/>
      <c r="EZD29" s="53"/>
      <c r="EZE29" s="53"/>
      <c r="EZF29" s="53"/>
      <c r="EZG29" s="53"/>
      <c r="EZH29" s="53"/>
      <c r="EZI29" s="53"/>
      <c r="EZJ29" s="53"/>
      <c r="EZK29" s="53"/>
      <c r="EZL29" s="53"/>
      <c r="EZM29" s="53"/>
      <c r="EZN29" s="53"/>
      <c r="EZO29" s="53"/>
      <c r="EZP29" s="53"/>
      <c r="EZQ29" s="53"/>
      <c r="EZR29" s="53"/>
      <c r="EZS29" s="53"/>
      <c r="EZT29" s="53"/>
      <c r="EZU29" s="53"/>
      <c r="EZV29" s="53"/>
      <c r="EZW29" s="53"/>
      <c r="EZX29" s="53"/>
      <c r="EZY29" s="53"/>
      <c r="EZZ29" s="53"/>
      <c r="FAA29" s="53"/>
      <c r="FAB29" s="53"/>
      <c r="FAC29" s="53"/>
      <c r="FAD29" s="53"/>
      <c r="FAE29" s="53"/>
      <c r="FAF29" s="53"/>
      <c r="FAG29" s="53"/>
      <c r="FAH29" s="53"/>
      <c r="FAI29" s="53"/>
      <c r="FAJ29" s="53"/>
      <c r="FAK29" s="53"/>
      <c r="FAL29" s="53"/>
      <c r="FAM29" s="53"/>
      <c r="FAN29" s="53"/>
      <c r="FAO29" s="53"/>
      <c r="FAP29" s="53"/>
      <c r="FAQ29" s="53"/>
      <c r="FAR29" s="53"/>
      <c r="FAS29" s="53"/>
      <c r="FAT29" s="53"/>
      <c r="FAU29" s="53"/>
      <c r="FAV29" s="53"/>
      <c r="FAW29" s="53"/>
      <c r="FAX29" s="53"/>
      <c r="FAY29" s="53"/>
      <c r="FAZ29" s="53"/>
      <c r="FBA29" s="53"/>
      <c r="FBB29" s="53"/>
      <c r="FBC29" s="53"/>
      <c r="FBD29" s="53"/>
      <c r="FBE29" s="53"/>
      <c r="FBF29" s="53"/>
      <c r="FBG29" s="53"/>
      <c r="FBH29" s="53"/>
      <c r="FBI29" s="53"/>
      <c r="FBJ29" s="53"/>
      <c r="FBK29" s="53"/>
      <c r="FBL29" s="53"/>
      <c r="FBM29" s="53"/>
      <c r="FBN29" s="53"/>
      <c r="FBO29" s="53"/>
      <c r="FBP29" s="53"/>
      <c r="FBQ29" s="53"/>
      <c r="FBR29" s="53"/>
      <c r="FBS29" s="53"/>
      <c r="FBT29" s="53"/>
      <c r="FBU29" s="53"/>
      <c r="FBV29" s="53"/>
      <c r="FBW29" s="53"/>
      <c r="FBX29" s="53"/>
      <c r="FBY29" s="53"/>
      <c r="FBZ29" s="53"/>
      <c r="FCA29" s="53"/>
      <c r="FCB29" s="53"/>
      <c r="FCC29" s="53"/>
      <c r="FCD29" s="53"/>
      <c r="FCE29" s="53"/>
      <c r="FCF29" s="53"/>
      <c r="FCG29" s="53"/>
      <c r="FCH29" s="53"/>
      <c r="FCI29" s="53"/>
      <c r="FCJ29" s="53"/>
      <c r="FCK29" s="53"/>
      <c r="FCL29" s="53"/>
      <c r="FCM29" s="53"/>
      <c r="FCN29" s="53"/>
      <c r="FCO29" s="53"/>
      <c r="FCP29" s="53"/>
      <c r="FCQ29" s="53"/>
      <c r="FCR29" s="53"/>
      <c r="FCS29" s="53"/>
      <c r="FCT29" s="53"/>
      <c r="FCU29" s="53"/>
      <c r="FCV29" s="53"/>
      <c r="FCW29" s="53"/>
      <c r="FCX29" s="53"/>
      <c r="FCY29" s="53"/>
      <c r="FCZ29" s="53"/>
      <c r="FDA29" s="53"/>
      <c r="FDB29" s="53"/>
      <c r="FDC29" s="53"/>
      <c r="FDD29" s="53"/>
      <c r="FDE29" s="53"/>
      <c r="FDF29" s="53"/>
      <c r="FDG29" s="53"/>
      <c r="FDH29" s="53"/>
      <c r="FDI29" s="53"/>
      <c r="FDJ29" s="53"/>
      <c r="FDK29" s="53"/>
      <c r="FDL29" s="53"/>
      <c r="FDM29" s="53"/>
      <c r="FDN29" s="53"/>
      <c r="FDO29" s="53"/>
      <c r="FDP29" s="53"/>
      <c r="FDQ29" s="53"/>
      <c r="FDR29" s="53"/>
      <c r="FDS29" s="53"/>
      <c r="FDT29" s="53"/>
      <c r="FDU29" s="53"/>
      <c r="FDV29" s="53"/>
      <c r="FDW29" s="53"/>
      <c r="FDX29" s="53"/>
      <c r="FDY29" s="53"/>
      <c r="FDZ29" s="53"/>
      <c r="FEA29" s="53"/>
      <c r="FEB29" s="53"/>
      <c r="FEC29" s="53"/>
      <c r="FED29" s="53"/>
      <c r="FEE29" s="53"/>
      <c r="FEF29" s="53"/>
      <c r="FEG29" s="53"/>
      <c r="FEH29" s="53"/>
      <c r="FEI29" s="53"/>
      <c r="FEJ29" s="53"/>
      <c r="FEK29" s="53"/>
      <c r="FEL29" s="53"/>
      <c r="FEM29" s="53"/>
      <c r="FEN29" s="53"/>
      <c r="FEO29" s="53"/>
      <c r="FEP29" s="53"/>
      <c r="FEQ29" s="53"/>
      <c r="FET29" s="53"/>
      <c r="FEU29" s="53"/>
      <c r="FEV29" s="53"/>
      <c r="FEW29" s="53"/>
      <c r="FEX29" s="53"/>
      <c r="FEY29" s="53"/>
      <c r="FEZ29" s="53"/>
      <c r="FFA29" s="53"/>
      <c r="FFB29" s="53"/>
      <c r="FFC29" s="53"/>
      <c r="FFD29" s="53"/>
      <c r="FFE29" s="53"/>
      <c r="FFF29" s="53"/>
      <c r="FFG29" s="53"/>
      <c r="FFH29" s="53"/>
      <c r="FFI29" s="53"/>
      <c r="FFJ29" s="53"/>
      <c r="FFK29" s="53"/>
      <c r="FFL29" s="53"/>
      <c r="FFM29" s="53"/>
      <c r="FFN29" s="53"/>
      <c r="FFO29" s="53"/>
      <c r="FFP29" s="53"/>
      <c r="FFQ29" s="53"/>
      <c r="FFR29" s="53"/>
      <c r="FFS29" s="53"/>
      <c r="FFT29" s="53"/>
      <c r="FFU29" s="53"/>
      <c r="FFV29" s="53"/>
      <c r="FFW29" s="53"/>
      <c r="FFX29" s="53"/>
      <c r="FFY29" s="53"/>
      <c r="FFZ29" s="53"/>
      <c r="FGA29" s="53"/>
      <c r="FGB29" s="53"/>
      <c r="FGC29" s="53"/>
      <c r="FGD29" s="53"/>
      <c r="FGE29" s="53"/>
      <c r="FGF29" s="53"/>
      <c r="FGG29" s="53"/>
      <c r="FGH29" s="53"/>
      <c r="FGI29" s="53"/>
      <c r="FGJ29" s="53"/>
      <c r="FGK29" s="53"/>
      <c r="FGL29" s="53"/>
      <c r="FGM29" s="53"/>
      <c r="FGN29" s="53"/>
      <c r="FGO29" s="53"/>
      <c r="FGP29" s="53"/>
      <c r="FGQ29" s="53"/>
      <c r="FGR29" s="53"/>
      <c r="FGS29" s="53"/>
      <c r="FGT29" s="53"/>
      <c r="FGU29" s="53"/>
      <c r="FGV29" s="53"/>
      <c r="FGW29" s="53"/>
      <c r="FGX29" s="53"/>
      <c r="FGY29" s="53"/>
      <c r="FGZ29" s="53"/>
      <c r="FHA29" s="53"/>
      <c r="FHB29" s="53"/>
      <c r="FHC29" s="53"/>
      <c r="FHD29" s="53"/>
      <c r="FHE29" s="53"/>
      <c r="FHF29" s="53"/>
      <c r="FHG29" s="53"/>
      <c r="FHH29" s="53"/>
      <c r="FHI29" s="53"/>
      <c r="FHJ29" s="53"/>
      <c r="FHK29" s="53"/>
      <c r="FHL29" s="53"/>
      <c r="FHM29" s="53"/>
      <c r="FHN29" s="53"/>
      <c r="FHO29" s="53"/>
      <c r="FHP29" s="53"/>
      <c r="FHQ29" s="53"/>
      <c r="FHR29" s="53"/>
      <c r="FHS29" s="53"/>
      <c r="FHT29" s="53"/>
      <c r="FHU29" s="53"/>
      <c r="FHV29" s="53"/>
      <c r="FHW29" s="53"/>
      <c r="FHX29" s="53"/>
      <c r="FHY29" s="53"/>
      <c r="FHZ29" s="53"/>
      <c r="FIA29" s="53"/>
      <c r="FIB29" s="53"/>
      <c r="FIC29" s="53"/>
      <c r="FID29" s="53"/>
      <c r="FIE29" s="53"/>
      <c r="FIF29" s="53"/>
      <c r="FIG29" s="53"/>
      <c r="FIH29" s="53"/>
      <c r="FII29" s="53"/>
      <c r="FIJ29" s="53"/>
      <c r="FIK29" s="53"/>
      <c r="FIL29" s="53"/>
      <c r="FIM29" s="53"/>
      <c r="FIN29" s="53"/>
      <c r="FIO29" s="53"/>
      <c r="FIP29" s="53"/>
      <c r="FIQ29" s="53"/>
      <c r="FIR29" s="53"/>
      <c r="FIS29" s="53"/>
      <c r="FIT29" s="53"/>
      <c r="FIU29" s="53"/>
      <c r="FIV29" s="53"/>
      <c r="FIW29" s="53"/>
      <c r="FIX29" s="53"/>
      <c r="FIY29" s="53"/>
      <c r="FIZ29" s="53"/>
      <c r="FJA29" s="53"/>
      <c r="FJB29" s="53"/>
      <c r="FJC29" s="53"/>
      <c r="FJD29" s="53"/>
      <c r="FJE29" s="53"/>
      <c r="FJF29" s="53"/>
      <c r="FJG29" s="53"/>
      <c r="FJH29" s="53"/>
      <c r="FJI29" s="53"/>
      <c r="FJJ29" s="53"/>
      <c r="FJK29" s="53"/>
      <c r="FJL29" s="53"/>
      <c r="FJM29" s="53"/>
      <c r="FJN29" s="53"/>
      <c r="FJO29" s="53"/>
      <c r="FJP29" s="53"/>
      <c r="FJQ29" s="53"/>
      <c r="FJR29" s="53"/>
      <c r="FJS29" s="53"/>
      <c r="FJT29" s="53"/>
      <c r="FJU29" s="53"/>
      <c r="FJV29" s="53"/>
      <c r="FJW29" s="53"/>
      <c r="FJX29" s="53"/>
      <c r="FJY29" s="53"/>
      <c r="FJZ29" s="53"/>
      <c r="FKA29" s="53"/>
      <c r="FKB29" s="53"/>
      <c r="FKC29" s="53"/>
      <c r="FKD29" s="53"/>
      <c r="FKE29" s="53"/>
      <c r="FKF29" s="53"/>
      <c r="FKG29" s="53"/>
      <c r="FKH29" s="53"/>
      <c r="FKI29" s="53"/>
      <c r="FKJ29" s="53"/>
      <c r="FKK29" s="53"/>
      <c r="FKL29" s="53"/>
      <c r="FKM29" s="53"/>
      <c r="FKN29" s="53"/>
      <c r="FKO29" s="53"/>
      <c r="FKP29" s="53"/>
      <c r="FKQ29" s="53"/>
      <c r="FKR29" s="53"/>
      <c r="FKS29" s="53"/>
      <c r="FKT29" s="53"/>
      <c r="FKU29" s="53"/>
      <c r="FKV29" s="53"/>
      <c r="FKW29" s="53"/>
      <c r="FKX29" s="53"/>
      <c r="FKY29" s="53"/>
      <c r="FKZ29" s="53"/>
      <c r="FLA29" s="53"/>
      <c r="FLB29" s="53"/>
      <c r="FLC29" s="53"/>
      <c r="FLD29" s="53"/>
      <c r="FLE29" s="53"/>
      <c r="FLF29" s="53"/>
      <c r="FLG29" s="53"/>
      <c r="FLH29" s="53"/>
      <c r="FLI29" s="53"/>
      <c r="FLJ29" s="53"/>
      <c r="FLK29" s="53"/>
      <c r="FLL29" s="53"/>
      <c r="FLM29" s="53"/>
      <c r="FLN29" s="53"/>
      <c r="FLO29" s="53"/>
      <c r="FLP29" s="53"/>
      <c r="FLQ29" s="53"/>
      <c r="FLR29" s="53"/>
      <c r="FLS29" s="53"/>
      <c r="FLT29" s="53"/>
      <c r="FLU29" s="53"/>
      <c r="FLV29" s="53"/>
      <c r="FLW29" s="53"/>
      <c r="FLX29" s="53"/>
      <c r="FLY29" s="53"/>
      <c r="FLZ29" s="53"/>
      <c r="FMA29" s="53"/>
      <c r="FMB29" s="53"/>
      <c r="FMC29" s="53"/>
      <c r="FMD29" s="53"/>
      <c r="FME29" s="53"/>
      <c r="FMF29" s="53"/>
      <c r="FMG29" s="53"/>
      <c r="FMH29" s="53"/>
      <c r="FMI29" s="53"/>
      <c r="FMJ29" s="53"/>
      <c r="FMK29" s="53"/>
      <c r="FML29" s="53"/>
      <c r="FMM29" s="53"/>
      <c r="FMN29" s="53"/>
      <c r="FMO29" s="53"/>
      <c r="FMP29" s="53"/>
      <c r="FMQ29" s="53"/>
      <c r="FMR29" s="53"/>
      <c r="FMS29" s="53"/>
      <c r="FMT29" s="53"/>
      <c r="FMU29" s="53"/>
      <c r="FMV29" s="53"/>
      <c r="FMW29" s="53"/>
      <c r="FMX29" s="53"/>
      <c r="FMY29" s="53"/>
      <c r="FMZ29" s="53"/>
      <c r="FNA29" s="53"/>
      <c r="FNB29" s="53"/>
      <c r="FNC29" s="53"/>
      <c r="FND29" s="53"/>
      <c r="FNE29" s="53"/>
      <c r="FNF29" s="53"/>
      <c r="FNG29" s="53"/>
      <c r="FNH29" s="53"/>
      <c r="FNI29" s="53"/>
      <c r="FNJ29" s="53"/>
      <c r="FNK29" s="53"/>
      <c r="FNL29" s="53"/>
      <c r="FNM29" s="53"/>
      <c r="FNN29" s="53"/>
      <c r="FNO29" s="53"/>
      <c r="FNP29" s="53"/>
      <c r="FNQ29" s="53"/>
      <c r="FNR29" s="53"/>
      <c r="FNS29" s="53"/>
      <c r="FNT29" s="53"/>
      <c r="FNU29" s="53"/>
      <c r="FNV29" s="53"/>
      <c r="FNW29" s="53"/>
      <c r="FNX29" s="53"/>
      <c r="FNY29" s="53"/>
      <c r="FNZ29" s="53"/>
      <c r="FOA29" s="53"/>
      <c r="FOB29" s="53"/>
      <c r="FOC29" s="53"/>
      <c r="FOD29" s="53"/>
      <c r="FOE29" s="53"/>
      <c r="FOF29" s="53"/>
      <c r="FOG29" s="53"/>
      <c r="FOH29" s="53"/>
      <c r="FOI29" s="53"/>
      <c r="FOJ29" s="53"/>
      <c r="FOK29" s="53"/>
      <c r="FOL29" s="53"/>
      <c r="FOM29" s="53"/>
      <c r="FOP29" s="53"/>
      <c r="FOQ29" s="53"/>
      <c r="FOR29" s="53"/>
      <c r="FOS29" s="53"/>
      <c r="FOT29" s="53"/>
      <c r="FOU29" s="53"/>
      <c r="FOV29" s="53"/>
      <c r="FOW29" s="53"/>
      <c r="FOX29" s="53"/>
      <c r="FOY29" s="53"/>
      <c r="FOZ29" s="53"/>
      <c r="FPA29" s="53"/>
      <c r="FPB29" s="53"/>
      <c r="FPC29" s="53"/>
      <c r="FPD29" s="53"/>
      <c r="FPE29" s="53"/>
      <c r="FPF29" s="53"/>
      <c r="FPG29" s="53"/>
      <c r="FPH29" s="53"/>
      <c r="FPI29" s="53"/>
      <c r="FPJ29" s="53"/>
      <c r="FPK29" s="53"/>
      <c r="FPL29" s="53"/>
      <c r="FPM29" s="53"/>
      <c r="FPN29" s="53"/>
      <c r="FPO29" s="53"/>
      <c r="FPP29" s="53"/>
      <c r="FPQ29" s="53"/>
      <c r="FPR29" s="53"/>
      <c r="FPS29" s="53"/>
      <c r="FPT29" s="53"/>
      <c r="FPU29" s="53"/>
      <c r="FPV29" s="53"/>
      <c r="FPW29" s="53"/>
      <c r="FPX29" s="53"/>
      <c r="FPY29" s="53"/>
      <c r="FPZ29" s="53"/>
      <c r="FQA29" s="53"/>
      <c r="FQB29" s="53"/>
      <c r="FQC29" s="53"/>
      <c r="FQD29" s="53"/>
      <c r="FQE29" s="53"/>
      <c r="FQF29" s="53"/>
      <c r="FQG29" s="53"/>
      <c r="FQH29" s="53"/>
      <c r="FQI29" s="53"/>
      <c r="FQJ29" s="53"/>
      <c r="FQK29" s="53"/>
      <c r="FQL29" s="53"/>
      <c r="FQM29" s="53"/>
      <c r="FQN29" s="53"/>
      <c r="FQO29" s="53"/>
      <c r="FQP29" s="53"/>
      <c r="FQQ29" s="53"/>
      <c r="FQR29" s="53"/>
      <c r="FQS29" s="53"/>
      <c r="FQT29" s="53"/>
      <c r="FQU29" s="53"/>
      <c r="FQV29" s="53"/>
      <c r="FQW29" s="53"/>
      <c r="FQX29" s="53"/>
      <c r="FQY29" s="53"/>
      <c r="FQZ29" s="53"/>
      <c r="FRA29" s="53"/>
      <c r="FRB29" s="53"/>
      <c r="FRC29" s="53"/>
      <c r="FRD29" s="53"/>
      <c r="FRE29" s="53"/>
      <c r="FRF29" s="53"/>
      <c r="FRG29" s="53"/>
      <c r="FRH29" s="53"/>
      <c r="FRI29" s="53"/>
      <c r="FRJ29" s="53"/>
      <c r="FRK29" s="53"/>
      <c r="FRL29" s="53"/>
      <c r="FRM29" s="53"/>
      <c r="FRN29" s="53"/>
      <c r="FRO29" s="53"/>
      <c r="FRP29" s="53"/>
      <c r="FRQ29" s="53"/>
      <c r="FRR29" s="53"/>
      <c r="FRS29" s="53"/>
      <c r="FRT29" s="53"/>
      <c r="FRU29" s="53"/>
      <c r="FRV29" s="53"/>
      <c r="FRW29" s="53"/>
      <c r="FRX29" s="53"/>
      <c r="FRY29" s="53"/>
      <c r="FRZ29" s="53"/>
      <c r="FSA29" s="53"/>
      <c r="FSB29" s="53"/>
      <c r="FSC29" s="53"/>
      <c r="FSD29" s="53"/>
      <c r="FSE29" s="53"/>
      <c r="FSF29" s="53"/>
      <c r="FSG29" s="53"/>
      <c r="FSH29" s="53"/>
      <c r="FSI29" s="53"/>
      <c r="FSJ29" s="53"/>
      <c r="FSK29" s="53"/>
      <c r="FSL29" s="53"/>
      <c r="FSM29" s="53"/>
      <c r="FSN29" s="53"/>
      <c r="FSO29" s="53"/>
      <c r="FSP29" s="53"/>
      <c r="FSQ29" s="53"/>
      <c r="FSR29" s="53"/>
      <c r="FSS29" s="53"/>
      <c r="FST29" s="53"/>
      <c r="FSU29" s="53"/>
      <c r="FSV29" s="53"/>
      <c r="FSW29" s="53"/>
      <c r="FSX29" s="53"/>
      <c r="FSY29" s="53"/>
      <c r="FSZ29" s="53"/>
      <c r="FTA29" s="53"/>
      <c r="FTB29" s="53"/>
      <c r="FTC29" s="53"/>
      <c r="FTD29" s="53"/>
      <c r="FTE29" s="53"/>
      <c r="FTF29" s="53"/>
      <c r="FTG29" s="53"/>
      <c r="FTH29" s="53"/>
      <c r="FTI29" s="53"/>
      <c r="FTJ29" s="53"/>
      <c r="FTK29" s="53"/>
      <c r="FTL29" s="53"/>
      <c r="FTM29" s="53"/>
      <c r="FTN29" s="53"/>
      <c r="FTO29" s="53"/>
      <c r="FTP29" s="53"/>
      <c r="FTQ29" s="53"/>
      <c r="FTR29" s="53"/>
      <c r="FTS29" s="53"/>
      <c r="FTT29" s="53"/>
      <c r="FTU29" s="53"/>
      <c r="FTV29" s="53"/>
      <c r="FTW29" s="53"/>
      <c r="FTX29" s="53"/>
      <c r="FTY29" s="53"/>
      <c r="FTZ29" s="53"/>
      <c r="FUA29" s="53"/>
      <c r="FUB29" s="53"/>
      <c r="FUC29" s="53"/>
      <c r="FUD29" s="53"/>
      <c r="FUE29" s="53"/>
      <c r="FUF29" s="53"/>
      <c r="FUG29" s="53"/>
      <c r="FUH29" s="53"/>
      <c r="FUI29" s="53"/>
      <c r="FUJ29" s="53"/>
      <c r="FUK29" s="53"/>
      <c r="FUL29" s="53"/>
      <c r="FUM29" s="53"/>
      <c r="FUN29" s="53"/>
      <c r="FUO29" s="53"/>
      <c r="FUP29" s="53"/>
      <c r="FUQ29" s="53"/>
      <c r="FUR29" s="53"/>
      <c r="FUS29" s="53"/>
      <c r="FUT29" s="53"/>
      <c r="FUU29" s="53"/>
      <c r="FUV29" s="53"/>
      <c r="FUW29" s="53"/>
      <c r="FUX29" s="53"/>
      <c r="FUY29" s="53"/>
      <c r="FUZ29" s="53"/>
      <c r="FVA29" s="53"/>
      <c r="FVB29" s="53"/>
      <c r="FVC29" s="53"/>
      <c r="FVD29" s="53"/>
      <c r="FVE29" s="53"/>
      <c r="FVF29" s="53"/>
      <c r="FVG29" s="53"/>
      <c r="FVH29" s="53"/>
      <c r="FVI29" s="53"/>
      <c r="FVJ29" s="53"/>
      <c r="FVK29" s="53"/>
      <c r="FVL29" s="53"/>
      <c r="FVM29" s="53"/>
      <c r="FVN29" s="53"/>
      <c r="FVO29" s="53"/>
      <c r="FVP29" s="53"/>
      <c r="FVQ29" s="53"/>
      <c r="FVR29" s="53"/>
      <c r="FVS29" s="53"/>
      <c r="FVT29" s="53"/>
      <c r="FVU29" s="53"/>
      <c r="FVV29" s="53"/>
      <c r="FVW29" s="53"/>
      <c r="FVX29" s="53"/>
      <c r="FVY29" s="53"/>
      <c r="FVZ29" s="53"/>
      <c r="FWA29" s="53"/>
      <c r="FWB29" s="53"/>
      <c r="FWC29" s="53"/>
      <c r="FWD29" s="53"/>
      <c r="FWE29" s="53"/>
      <c r="FWF29" s="53"/>
      <c r="FWG29" s="53"/>
      <c r="FWH29" s="53"/>
      <c r="FWI29" s="53"/>
      <c r="FWJ29" s="53"/>
      <c r="FWK29" s="53"/>
      <c r="FWL29" s="53"/>
      <c r="FWM29" s="53"/>
      <c r="FWN29" s="53"/>
      <c r="FWO29" s="53"/>
      <c r="FWP29" s="53"/>
      <c r="FWQ29" s="53"/>
      <c r="FWR29" s="53"/>
      <c r="FWS29" s="53"/>
      <c r="FWT29" s="53"/>
      <c r="FWU29" s="53"/>
      <c r="FWV29" s="53"/>
      <c r="FWW29" s="53"/>
      <c r="FWX29" s="53"/>
      <c r="FWY29" s="53"/>
      <c r="FWZ29" s="53"/>
      <c r="FXA29" s="53"/>
      <c r="FXB29" s="53"/>
      <c r="FXC29" s="53"/>
      <c r="FXD29" s="53"/>
      <c r="FXE29" s="53"/>
      <c r="FXF29" s="53"/>
      <c r="FXG29" s="53"/>
      <c r="FXH29" s="53"/>
      <c r="FXI29" s="53"/>
      <c r="FXJ29" s="53"/>
      <c r="FXK29" s="53"/>
      <c r="FXL29" s="53"/>
      <c r="FXM29" s="53"/>
      <c r="FXN29" s="53"/>
      <c r="FXO29" s="53"/>
      <c r="FXP29" s="53"/>
      <c r="FXQ29" s="53"/>
      <c r="FXR29" s="53"/>
      <c r="FXS29" s="53"/>
      <c r="FXT29" s="53"/>
      <c r="FXU29" s="53"/>
      <c r="FXV29" s="53"/>
      <c r="FXW29" s="53"/>
      <c r="FXX29" s="53"/>
      <c r="FXY29" s="53"/>
      <c r="FXZ29" s="53"/>
      <c r="FYA29" s="53"/>
      <c r="FYB29" s="53"/>
      <c r="FYC29" s="53"/>
      <c r="FYD29" s="53"/>
      <c r="FYE29" s="53"/>
      <c r="FYF29" s="53"/>
      <c r="FYG29" s="53"/>
      <c r="FYH29" s="53"/>
      <c r="FYI29" s="53"/>
      <c r="FYL29" s="53"/>
      <c r="FYM29" s="53"/>
      <c r="FYN29" s="53"/>
      <c r="FYO29" s="53"/>
      <c r="FYP29" s="53"/>
      <c r="FYQ29" s="53"/>
      <c r="FYR29" s="53"/>
      <c r="FYS29" s="53"/>
      <c r="FYT29" s="53"/>
      <c r="FYU29" s="53"/>
      <c r="FYV29" s="53"/>
      <c r="FYW29" s="53"/>
      <c r="FYX29" s="53"/>
      <c r="FYY29" s="53"/>
      <c r="FYZ29" s="53"/>
      <c r="FZA29" s="53"/>
      <c r="FZB29" s="53"/>
      <c r="FZC29" s="53"/>
      <c r="FZD29" s="53"/>
      <c r="FZE29" s="53"/>
      <c r="FZF29" s="53"/>
      <c r="FZG29" s="53"/>
      <c r="FZH29" s="53"/>
      <c r="FZI29" s="53"/>
      <c r="FZJ29" s="53"/>
      <c r="FZK29" s="53"/>
      <c r="FZL29" s="53"/>
      <c r="FZM29" s="53"/>
      <c r="FZN29" s="53"/>
      <c r="FZO29" s="53"/>
      <c r="FZP29" s="53"/>
      <c r="FZQ29" s="53"/>
      <c r="FZR29" s="53"/>
      <c r="FZS29" s="53"/>
      <c r="FZT29" s="53"/>
      <c r="FZU29" s="53"/>
      <c r="FZV29" s="53"/>
      <c r="FZW29" s="53"/>
      <c r="FZX29" s="53"/>
      <c r="FZY29" s="53"/>
      <c r="FZZ29" s="53"/>
      <c r="GAA29" s="53"/>
      <c r="GAB29" s="53"/>
      <c r="GAC29" s="53"/>
      <c r="GAD29" s="53"/>
      <c r="GAE29" s="53"/>
      <c r="GAF29" s="53"/>
      <c r="GAG29" s="53"/>
      <c r="GAH29" s="53"/>
      <c r="GAI29" s="53"/>
      <c r="GAJ29" s="53"/>
      <c r="GAK29" s="53"/>
      <c r="GAL29" s="53"/>
      <c r="GAM29" s="53"/>
      <c r="GAN29" s="53"/>
      <c r="GAO29" s="53"/>
      <c r="GAP29" s="53"/>
      <c r="GAQ29" s="53"/>
      <c r="GAR29" s="53"/>
      <c r="GAS29" s="53"/>
      <c r="GAT29" s="53"/>
      <c r="GAU29" s="53"/>
      <c r="GAV29" s="53"/>
      <c r="GAW29" s="53"/>
      <c r="GAX29" s="53"/>
      <c r="GAY29" s="53"/>
      <c r="GAZ29" s="53"/>
      <c r="GBA29" s="53"/>
      <c r="GBB29" s="53"/>
      <c r="GBC29" s="53"/>
      <c r="GBD29" s="53"/>
      <c r="GBE29" s="53"/>
      <c r="GBF29" s="53"/>
      <c r="GBG29" s="53"/>
      <c r="GBH29" s="53"/>
      <c r="GBI29" s="53"/>
      <c r="GBJ29" s="53"/>
      <c r="GBK29" s="53"/>
      <c r="GBL29" s="53"/>
      <c r="GBM29" s="53"/>
      <c r="GBN29" s="53"/>
      <c r="GBO29" s="53"/>
      <c r="GBP29" s="53"/>
      <c r="GBQ29" s="53"/>
      <c r="GBR29" s="53"/>
      <c r="GBS29" s="53"/>
      <c r="GBT29" s="53"/>
      <c r="GBU29" s="53"/>
      <c r="GBV29" s="53"/>
      <c r="GBW29" s="53"/>
      <c r="GBX29" s="53"/>
      <c r="GBY29" s="53"/>
      <c r="GBZ29" s="53"/>
      <c r="GCA29" s="53"/>
      <c r="GCB29" s="53"/>
      <c r="GCC29" s="53"/>
      <c r="GCD29" s="53"/>
      <c r="GCE29" s="53"/>
      <c r="GCF29" s="53"/>
      <c r="GCG29" s="53"/>
      <c r="GCH29" s="53"/>
      <c r="GCI29" s="53"/>
      <c r="GCJ29" s="53"/>
      <c r="GCK29" s="53"/>
      <c r="GCL29" s="53"/>
      <c r="GCM29" s="53"/>
      <c r="GCN29" s="53"/>
      <c r="GCO29" s="53"/>
      <c r="GCP29" s="53"/>
      <c r="GCQ29" s="53"/>
      <c r="GCR29" s="53"/>
      <c r="GCS29" s="53"/>
      <c r="GCT29" s="53"/>
      <c r="GCU29" s="53"/>
      <c r="GCV29" s="53"/>
      <c r="GCW29" s="53"/>
      <c r="GCX29" s="53"/>
      <c r="GCY29" s="53"/>
      <c r="GCZ29" s="53"/>
      <c r="GDA29" s="53"/>
      <c r="GDB29" s="53"/>
      <c r="GDC29" s="53"/>
      <c r="GDD29" s="53"/>
      <c r="GDE29" s="53"/>
      <c r="GDF29" s="53"/>
      <c r="GDG29" s="53"/>
      <c r="GDH29" s="53"/>
      <c r="GDI29" s="53"/>
      <c r="GDJ29" s="53"/>
      <c r="GDK29" s="53"/>
      <c r="GDL29" s="53"/>
      <c r="GDM29" s="53"/>
      <c r="GDN29" s="53"/>
      <c r="GDO29" s="53"/>
      <c r="GDP29" s="53"/>
      <c r="GDQ29" s="53"/>
      <c r="GDR29" s="53"/>
      <c r="GDS29" s="53"/>
      <c r="GDT29" s="53"/>
      <c r="GDU29" s="53"/>
      <c r="GDV29" s="53"/>
      <c r="GDW29" s="53"/>
      <c r="GDX29" s="53"/>
      <c r="GDY29" s="53"/>
      <c r="GDZ29" s="53"/>
      <c r="GEA29" s="53"/>
      <c r="GEB29" s="53"/>
      <c r="GEC29" s="53"/>
      <c r="GED29" s="53"/>
      <c r="GEE29" s="53"/>
      <c r="GEF29" s="53"/>
      <c r="GEG29" s="53"/>
      <c r="GEH29" s="53"/>
      <c r="GEI29" s="53"/>
      <c r="GEJ29" s="53"/>
      <c r="GEK29" s="53"/>
      <c r="GEL29" s="53"/>
      <c r="GEM29" s="53"/>
      <c r="GEN29" s="53"/>
      <c r="GEO29" s="53"/>
      <c r="GEP29" s="53"/>
      <c r="GEQ29" s="53"/>
      <c r="GER29" s="53"/>
      <c r="GES29" s="53"/>
      <c r="GET29" s="53"/>
      <c r="GEU29" s="53"/>
      <c r="GEV29" s="53"/>
      <c r="GEW29" s="53"/>
      <c r="GEX29" s="53"/>
      <c r="GEY29" s="53"/>
      <c r="GEZ29" s="53"/>
      <c r="GFA29" s="53"/>
      <c r="GFB29" s="53"/>
      <c r="GFC29" s="53"/>
      <c r="GFD29" s="53"/>
      <c r="GFE29" s="53"/>
      <c r="GFF29" s="53"/>
      <c r="GFG29" s="53"/>
      <c r="GFH29" s="53"/>
      <c r="GFI29" s="53"/>
      <c r="GFJ29" s="53"/>
      <c r="GFK29" s="53"/>
      <c r="GFL29" s="53"/>
      <c r="GFM29" s="53"/>
      <c r="GFN29" s="53"/>
      <c r="GFO29" s="53"/>
      <c r="GFP29" s="53"/>
      <c r="GFQ29" s="53"/>
      <c r="GFR29" s="53"/>
      <c r="GFS29" s="53"/>
      <c r="GFT29" s="53"/>
      <c r="GFU29" s="53"/>
      <c r="GFV29" s="53"/>
      <c r="GFW29" s="53"/>
      <c r="GFX29" s="53"/>
      <c r="GFY29" s="53"/>
      <c r="GFZ29" s="53"/>
      <c r="GGA29" s="53"/>
      <c r="GGB29" s="53"/>
      <c r="GGC29" s="53"/>
      <c r="GGD29" s="53"/>
      <c r="GGE29" s="53"/>
      <c r="GGF29" s="53"/>
      <c r="GGG29" s="53"/>
      <c r="GGH29" s="53"/>
      <c r="GGI29" s="53"/>
      <c r="GGJ29" s="53"/>
      <c r="GGK29" s="53"/>
      <c r="GGL29" s="53"/>
      <c r="GGM29" s="53"/>
      <c r="GGN29" s="53"/>
      <c r="GGO29" s="53"/>
      <c r="GGP29" s="53"/>
      <c r="GGQ29" s="53"/>
      <c r="GGR29" s="53"/>
      <c r="GGS29" s="53"/>
      <c r="GGT29" s="53"/>
      <c r="GGU29" s="53"/>
      <c r="GGV29" s="53"/>
      <c r="GGW29" s="53"/>
      <c r="GGX29" s="53"/>
      <c r="GGY29" s="53"/>
      <c r="GGZ29" s="53"/>
      <c r="GHA29" s="53"/>
      <c r="GHB29" s="53"/>
      <c r="GHC29" s="53"/>
      <c r="GHD29" s="53"/>
      <c r="GHE29" s="53"/>
      <c r="GHF29" s="53"/>
      <c r="GHG29" s="53"/>
      <c r="GHH29" s="53"/>
      <c r="GHI29" s="53"/>
      <c r="GHJ29" s="53"/>
      <c r="GHK29" s="53"/>
      <c r="GHL29" s="53"/>
      <c r="GHM29" s="53"/>
      <c r="GHN29" s="53"/>
      <c r="GHO29" s="53"/>
      <c r="GHP29" s="53"/>
      <c r="GHQ29" s="53"/>
      <c r="GHR29" s="53"/>
      <c r="GHS29" s="53"/>
      <c r="GHT29" s="53"/>
      <c r="GHU29" s="53"/>
      <c r="GHV29" s="53"/>
      <c r="GHW29" s="53"/>
      <c r="GHX29" s="53"/>
      <c r="GHY29" s="53"/>
      <c r="GHZ29" s="53"/>
      <c r="GIA29" s="53"/>
      <c r="GIB29" s="53"/>
      <c r="GIC29" s="53"/>
      <c r="GID29" s="53"/>
      <c r="GIE29" s="53"/>
      <c r="GIH29" s="53"/>
      <c r="GII29" s="53"/>
      <c r="GIJ29" s="53"/>
      <c r="GIK29" s="53"/>
      <c r="GIL29" s="53"/>
      <c r="GIM29" s="53"/>
      <c r="GIN29" s="53"/>
      <c r="GIO29" s="53"/>
      <c r="GIP29" s="53"/>
      <c r="GIQ29" s="53"/>
      <c r="GIR29" s="53"/>
      <c r="GIS29" s="53"/>
      <c r="GIT29" s="53"/>
      <c r="GIU29" s="53"/>
      <c r="GIV29" s="53"/>
      <c r="GIW29" s="53"/>
      <c r="GIX29" s="53"/>
      <c r="GIY29" s="53"/>
      <c r="GIZ29" s="53"/>
      <c r="GJA29" s="53"/>
      <c r="GJB29" s="53"/>
      <c r="GJC29" s="53"/>
      <c r="GJD29" s="53"/>
      <c r="GJE29" s="53"/>
      <c r="GJF29" s="53"/>
      <c r="GJG29" s="53"/>
      <c r="GJH29" s="53"/>
      <c r="GJI29" s="53"/>
      <c r="GJJ29" s="53"/>
      <c r="GJK29" s="53"/>
      <c r="GJL29" s="53"/>
      <c r="GJM29" s="53"/>
      <c r="GJN29" s="53"/>
      <c r="GJO29" s="53"/>
      <c r="GJP29" s="53"/>
      <c r="GJQ29" s="53"/>
      <c r="GJR29" s="53"/>
      <c r="GJS29" s="53"/>
      <c r="GJT29" s="53"/>
      <c r="GJU29" s="53"/>
      <c r="GJV29" s="53"/>
      <c r="GJW29" s="53"/>
      <c r="GJX29" s="53"/>
      <c r="GJY29" s="53"/>
      <c r="GJZ29" s="53"/>
      <c r="GKA29" s="53"/>
      <c r="GKB29" s="53"/>
      <c r="GKC29" s="53"/>
      <c r="GKD29" s="53"/>
      <c r="GKE29" s="53"/>
      <c r="GKF29" s="53"/>
      <c r="GKG29" s="53"/>
      <c r="GKH29" s="53"/>
      <c r="GKI29" s="53"/>
      <c r="GKJ29" s="53"/>
      <c r="GKK29" s="53"/>
      <c r="GKL29" s="53"/>
      <c r="GKM29" s="53"/>
      <c r="GKN29" s="53"/>
      <c r="GKO29" s="53"/>
      <c r="GKP29" s="53"/>
      <c r="GKQ29" s="53"/>
      <c r="GKR29" s="53"/>
      <c r="GKS29" s="53"/>
      <c r="GKT29" s="53"/>
      <c r="GKU29" s="53"/>
      <c r="GKV29" s="53"/>
      <c r="GKW29" s="53"/>
      <c r="GKX29" s="53"/>
      <c r="GKY29" s="53"/>
      <c r="GKZ29" s="53"/>
      <c r="GLA29" s="53"/>
      <c r="GLB29" s="53"/>
      <c r="GLC29" s="53"/>
      <c r="GLD29" s="53"/>
      <c r="GLE29" s="53"/>
      <c r="GLF29" s="53"/>
      <c r="GLG29" s="53"/>
      <c r="GLH29" s="53"/>
      <c r="GLI29" s="53"/>
      <c r="GLJ29" s="53"/>
      <c r="GLK29" s="53"/>
      <c r="GLL29" s="53"/>
      <c r="GLM29" s="53"/>
      <c r="GLN29" s="53"/>
      <c r="GLO29" s="53"/>
      <c r="GLP29" s="53"/>
      <c r="GLQ29" s="53"/>
      <c r="GLR29" s="53"/>
      <c r="GLS29" s="53"/>
      <c r="GLT29" s="53"/>
      <c r="GLU29" s="53"/>
      <c r="GLV29" s="53"/>
      <c r="GLW29" s="53"/>
      <c r="GLX29" s="53"/>
      <c r="GLY29" s="53"/>
      <c r="GLZ29" s="53"/>
      <c r="GMA29" s="53"/>
      <c r="GMB29" s="53"/>
      <c r="GMC29" s="53"/>
      <c r="GMD29" s="53"/>
      <c r="GME29" s="53"/>
      <c r="GMF29" s="53"/>
      <c r="GMG29" s="53"/>
      <c r="GMH29" s="53"/>
      <c r="GMI29" s="53"/>
      <c r="GMJ29" s="53"/>
      <c r="GMK29" s="53"/>
      <c r="GML29" s="53"/>
      <c r="GMM29" s="53"/>
      <c r="GMN29" s="53"/>
      <c r="GMO29" s="53"/>
      <c r="GMP29" s="53"/>
      <c r="GMQ29" s="53"/>
      <c r="GMR29" s="53"/>
      <c r="GMS29" s="53"/>
      <c r="GMT29" s="53"/>
      <c r="GMU29" s="53"/>
      <c r="GMV29" s="53"/>
      <c r="GMW29" s="53"/>
      <c r="GMX29" s="53"/>
      <c r="GMY29" s="53"/>
      <c r="GMZ29" s="53"/>
      <c r="GNA29" s="53"/>
      <c r="GNB29" s="53"/>
      <c r="GNC29" s="53"/>
      <c r="GND29" s="53"/>
      <c r="GNE29" s="53"/>
      <c r="GNF29" s="53"/>
      <c r="GNG29" s="53"/>
      <c r="GNH29" s="53"/>
      <c r="GNI29" s="53"/>
      <c r="GNJ29" s="53"/>
      <c r="GNK29" s="53"/>
      <c r="GNL29" s="53"/>
      <c r="GNM29" s="53"/>
      <c r="GNN29" s="53"/>
      <c r="GNO29" s="53"/>
      <c r="GNP29" s="53"/>
      <c r="GNQ29" s="53"/>
      <c r="GNR29" s="53"/>
      <c r="GNS29" s="53"/>
      <c r="GNT29" s="53"/>
      <c r="GNU29" s="53"/>
      <c r="GNV29" s="53"/>
      <c r="GNW29" s="53"/>
      <c r="GNX29" s="53"/>
      <c r="GNY29" s="53"/>
      <c r="GNZ29" s="53"/>
      <c r="GOA29" s="53"/>
      <c r="GOB29" s="53"/>
      <c r="GOC29" s="53"/>
      <c r="GOD29" s="53"/>
      <c r="GOE29" s="53"/>
      <c r="GOF29" s="53"/>
      <c r="GOG29" s="53"/>
      <c r="GOH29" s="53"/>
      <c r="GOI29" s="53"/>
      <c r="GOJ29" s="53"/>
      <c r="GOK29" s="53"/>
      <c r="GOL29" s="53"/>
      <c r="GOM29" s="53"/>
      <c r="GON29" s="53"/>
      <c r="GOO29" s="53"/>
      <c r="GOP29" s="53"/>
      <c r="GOQ29" s="53"/>
      <c r="GOR29" s="53"/>
      <c r="GOS29" s="53"/>
      <c r="GOT29" s="53"/>
      <c r="GOU29" s="53"/>
      <c r="GOV29" s="53"/>
      <c r="GOW29" s="53"/>
      <c r="GOX29" s="53"/>
      <c r="GOY29" s="53"/>
      <c r="GOZ29" s="53"/>
      <c r="GPA29" s="53"/>
      <c r="GPB29" s="53"/>
      <c r="GPC29" s="53"/>
      <c r="GPD29" s="53"/>
      <c r="GPE29" s="53"/>
      <c r="GPF29" s="53"/>
      <c r="GPG29" s="53"/>
      <c r="GPH29" s="53"/>
      <c r="GPI29" s="53"/>
      <c r="GPJ29" s="53"/>
      <c r="GPK29" s="53"/>
      <c r="GPL29" s="53"/>
      <c r="GPM29" s="53"/>
      <c r="GPN29" s="53"/>
      <c r="GPO29" s="53"/>
      <c r="GPP29" s="53"/>
      <c r="GPQ29" s="53"/>
      <c r="GPR29" s="53"/>
      <c r="GPS29" s="53"/>
      <c r="GPT29" s="53"/>
      <c r="GPU29" s="53"/>
      <c r="GPV29" s="53"/>
      <c r="GPW29" s="53"/>
      <c r="GPX29" s="53"/>
      <c r="GPY29" s="53"/>
      <c r="GPZ29" s="53"/>
      <c r="GQA29" s="53"/>
      <c r="GQB29" s="53"/>
      <c r="GQC29" s="53"/>
      <c r="GQD29" s="53"/>
      <c r="GQE29" s="53"/>
      <c r="GQF29" s="53"/>
      <c r="GQG29" s="53"/>
      <c r="GQH29" s="53"/>
      <c r="GQI29" s="53"/>
      <c r="GQJ29" s="53"/>
      <c r="GQK29" s="53"/>
      <c r="GQL29" s="53"/>
      <c r="GQM29" s="53"/>
      <c r="GQN29" s="53"/>
      <c r="GQO29" s="53"/>
      <c r="GQP29" s="53"/>
      <c r="GQQ29" s="53"/>
      <c r="GQR29" s="53"/>
      <c r="GQS29" s="53"/>
      <c r="GQT29" s="53"/>
      <c r="GQU29" s="53"/>
      <c r="GQV29" s="53"/>
      <c r="GQW29" s="53"/>
      <c r="GQX29" s="53"/>
      <c r="GQY29" s="53"/>
      <c r="GQZ29" s="53"/>
      <c r="GRA29" s="53"/>
      <c r="GRB29" s="53"/>
      <c r="GRC29" s="53"/>
      <c r="GRD29" s="53"/>
      <c r="GRE29" s="53"/>
      <c r="GRF29" s="53"/>
      <c r="GRG29" s="53"/>
      <c r="GRH29" s="53"/>
      <c r="GRI29" s="53"/>
      <c r="GRJ29" s="53"/>
      <c r="GRK29" s="53"/>
      <c r="GRL29" s="53"/>
      <c r="GRM29" s="53"/>
      <c r="GRN29" s="53"/>
      <c r="GRO29" s="53"/>
      <c r="GRP29" s="53"/>
      <c r="GRQ29" s="53"/>
      <c r="GRR29" s="53"/>
      <c r="GRS29" s="53"/>
      <c r="GRT29" s="53"/>
      <c r="GRU29" s="53"/>
      <c r="GRV29" s="53"/>
      <c r="GRW29" s="53"/>
      <c r="GRX29" s="53"/>
      <c r="GRY29" s="53"/>
      <c r="GRZ29" s="53"/>
      <c r="GSA29" s="53"/>
      <c r="GSD29" s="53"/>
      <c r="GSE29" s="53"/>
      <c r="GSF29" s="53"/>
      <c r="GSG29" s="53"/>
      <c r="GSH29" s="53"/>
      <c r="GSI29" s="53"/>
      <c r="GSJ29" s="53"/>
      <c r="GSK29" s="53"/>
      <c r="GSL29" s="53"/>
      <c r="GSM29" s="53"/>
      <c r="GSN29" s="53"/>
      <c r="GSO29" s="53"/>
      <c r="GSP29" s="53"/>
      <c r="GSQ29" s="53"/>
      <c r="GSR29" s="53"/>
      <c r="GSS29" s="53"/>
      <c r="GST29" s="53"/>
      <c r="GSU29" s="53"/>
      <c r="GSV29" s="53"/>
      <c r="GSW29" s="53"/>
      <c r="GSX29" s="53"/>
      <c r="GSY29" s="53"/>
      <c r="GSZ29" s="53"/>
      <c r="GTA29" s="53"/>
      <c r="GTB29" s="53"/>
      <c r="GTC29" s="53"/>
      <c r="GTD29" s="53"/>
      <c r="GTE29" s="53"/>
      <c r="GTF29" s="53"/>
      <c r="GTG29" s="53"/>
      <c r="GTH29" s="53"/>
      <c r="GTI29" s="53"/>
      <c r="GTJ29" s="53"/>
      <c r="GTK29" s="53"/>
      <c r="GTL29" s="53"/>
      <c r="GTM29" s="53"/>
      <c r="GTN29" s="53"/>
      <c r="GTO29" s="53"/>
      <c r="GTP29" s="53"/>
      <c r="GTQ29" s="53"/>
      <c r="GTR29" s="53"/>
      <c r="GTS29" s="53"/>
      <c r="GTT29" s="53"/>
      <c r="GTU29" s="53"/>
      <c r="GTV29" s="53"/>
      <c r="GTW29" s="53"/>
      <c r="GTX29" s="53"/>
      <c r="GTY29" s="53"/>
      <c r="GTZ29" s="53"/>
      <c r="GUA29" s="53"/>
      <c r="GUB29" s="53"/>
      <c r="GUC29" s="53"/>
      <c r="GUD29" s="53"/>
      <c r="GUE29" s="53"/>
      <c r="GUF29" s="53"/>
      <c r="GUG29" s="53"/>
      <c r="GUH29" s="53"/>
      <c r="GUI29" s="53"/>
      <c r="GUJ29" s="53"/>
      <c r="GUK29" s="53"/>
      <c r="GUL29" s="53"/>
      <c r="GUM29" s="53"/>
      <c r="GUN29" s="53"/>
      <c r="GUO29" s="53"/>
      <c r="GUP29" s="53"/>
      <c r="GUQ29" s="53"/>
      <c r="GUR29" s="53"/>
      <c r="GUS29" s="53"/>
      <c r="GUT29" s="53"/>
      <c r="GUU29" s="53"/>
      <c r="GUV29" s="53"/>
      <c r="GUW29" s="53"/>
      <c r="GUX29" s="53"/>
      <c r="GUY29" s="53"/>
      <c r="GUZ29" s="53"/>
      <c r="GVA29" s="53"/>
      <c r="GVB29" s="53"/>
      <c r="GVC29" s="53"/>
      <c r="GVD29" s="53"/>
      <c r="GVE29" s="53"/>
      <c r="GVF29" s="53"/>
      <c r="GVG29" s="53"/>
      <c r="GVH29" s="53"/>
      <c r="GVI29" s="53"/>
      <c r="GVJ29" s="53"/>
      <c r="GVK29" s="53"/>
      <c r="GVL29" s="53"/>
      <c r="GVM29" s="53"/>
      <c r="GVN29" s="53"/>
      <c r="GVO29" s="53"/>
      <c r="GVP29" s="53"/>
      <c r="GVQ29" s="53"/>
      <c r="GVR29" s="53"/>
      <c r="GVS29" s="53"/>
      <c r="GVT29" s="53"/>
      <c r="GVU29" s="53"/>
      <c r="GVV29" s="53"/>
      <c r="GVW29" s="53"/>
      <c r="GVX29" s="53"/>
      <c r="GVY29" s="53"/>
      <c r="GVZ29" s="53"/>
      <c r="GWA29" s="53"/>
      <c r="GWB29" s="53"/>
      <c r="GWC29" s="53"/>
      <c r="GWD29" s="53"/>
      <c r="GWE29" s="53"/>
      <c r="GWF29" s="53"/>
      <c r="GWG29" s="53"/>
      <c r="GWH29" s="53"/>
      <c r="GWI29" s="53"/>
      <c r="GWJ29" s="53"/>
      <c r="GWK29" s="53"/>
      <c r="GWL29" s="53"/>
      <c r="GWM29" s="53"/>
      <c r="GWN29" s="53"/>
      <c r="GWO29" s="53"/>
      <c r="GWP29" s="53"/>
      <c r="GWQ29" s="53"/>
      <c r="GWR29" s="53"/>
      <c r="GWS29" s="53"/>
      <c r="GWT29" s="53"/>
      <c r="GWU29" s="53"/>
      <c r="GWV29" s="53"/>
      <c r="GWW29" s="53"/>
      <c r="GWX29" s="53"/>
      <c r="GWY29" s="53"/>
      <c r="GWZ29" s="53"/>
      <c r="GXA29" s="53"/>
      <c r="GXB29" s="53"/>
      <c r="GXC29" s="53"/>
      <c r="GXD29" s="53"/>
      <c r="GXE29" s="53"/>
      <c r="GXF29" s="53"/>
      <c r="GXG29" s="53"/>
      <c r="GXH29" s="53"/>
      <c r="GXI29" s="53"/>
      <c r="GXJ29" s="53"/>
      <c r="GXK29" s="53"/>
      <c r="GXL29" s="53"/>
      <c r="GXM29" s="53"/>
      <c r="GXN29" s="53"/>
      <c r="GXO29" s="53"/>
      <c r="GXP29" s="53"/>
      <c r="GXQ29" s="53"/>
      <c r="GXR29" s="53"/>
      <c r="GXS29" s="53"/>
      <c r="GXT29" s="53"/>
      <c r="GXU29" s="53"/>
      <c r="GXV29" s="53"/>
      <c r="GXW29" s="53"/>
      <c r="GXX29" s="53"/>
      <c r="GXY29" s="53"/>
      <c r="GXZ29" s="53"/>
      <c r="GYA29" s="53"/>
      <c r="GYB29" s="53"/>
      <c r="GYC29" s="53"/>
      <c r="GYD29" s="53"/>
      <c r="GYE29" s="53"/>
      <c r="GYF29" s="53"/>
      <c r="GYG29" s="53"/>
      <c r="GYH29" s="53"/>
      <c r="GYI29" s="53"/>
      <c r="GYJ29" s="53"/>
      <c r="GYK29" s="53"/>
      <c r="GYL29" s="53"/>
      <c r="GYM29" s="53"/>
      <c r="GYN29" s="53"/>
      <c r="GYO29" s="53"/>
      <c r="GYP29" s="53"/>
      <c r="GYQ29" s="53"/>
      <c r="GYR29" s="53"/>
      <c r="GYS29" s="53"/>
      <c r="GYT29" s="53"/>
      <c r="GYU29" s="53"/>
      <c r="GYV29" s="53"/>
      <c r="GYW29" s="53"/>
      <c r="GYX29" s="53"/>
      <c r="GYY29" s="53"/>
      <c r="GYZ29" s="53"/>
      <c r="GZA29" s="53"/>
      <c r="GZB29" s="53"/>
      <c r="GZC29" s="53"/>
      <c r="GZD29" s="53"/>
      <c r="GZE29" s="53"/>
      <c r="GZF29" s="53"/>
      <c r="GZG29" s="53"/>
      <c r="GZH29" s="53"/>
      <c r="GZI29" s="53"/>
      <c r="GZJ29" s="53"/>
      <c r="GZK29" s="53"/>
      <c r="GZL29" s="53"/>
      <c r="GZM29" s="53"/>
      <c r="GZN29" s="53"/>
      <c r="GZO29" s="53"/>
      <c r="GZP29" s="53"/>
      <c r="GZQ29" s="53"/>
      <c r="GZR29" s="53"/>
      <c r="GZS29" s="53"/>
      <c r="GZT29" s="53"/>
      <c r="GZU29" s="53"/>
      <c r="GZV29" s="53"/>
      <c r="GZW29" s="53"/>
      <c r="GZX29" s="53"/>
      <c r="GZY29" s="53"/>
      <c r="GZZ29" s="53"/>
      <c r="HAA29" s="53"/>
      <c r="HAB29" s="53"/>
      <c r="HAC29" s="53"/>
      <c r="HAD29" s="53"/>
      <c r="HAE29" s="53"/>
      <c r="HAF29" s="53"/>
      <c r="HAG29" s="53"/>
      <c r="HAH29" s="53"/>
      <c r="HAI29" s="53"/>
      <c r="HAJ29" s="53"/>
      <c r="HAK29" s="53"/>
      <c r="HAL29" s="53"/>
      <c r="HAM29" s="53"/>
      <c r="HAN29" s="53"/>
      <c r="HAO29" s="53"/>
      <c r="HAP29" s="53"/>
      <c r="HAQ29" s="53"/>
      <c r="HAR29" s="53"/>
      <c r="HAS29" s="53"/>
      <c r="HAT29" s="53"/>
      <c r="HAU29" s="53"/>
      <c r="HAV29" s="53"/>
      <c r="HAW29" s="53"/>
      <c r="HAX29" s="53"/>
      <c r="HAY29" s="53"/>
      <c r="HAZ29" s="53"/>
      <c r="HBA29" s="53"/>
      <c r="HBB29" s="53"/>
      <c r="HBC29" s="53"/>
      <c r="HBD29" s="53"/>
      <c r="HBE29" s="53"/>
      <c r="HBF29" s="53"/>
      <c r="HBG29" s="53"/>
      <c r="HBH29" s="53"/>
      <c r="HBI29" s="53"/>
      <c r="HBJ29" s="53"/>
      <c r="HBK29" s="53"/>
      <c r="HBL29" s="53"/>
      <c r="HBM29" s="53"/>
      <c r="HBN29" s="53"/>
      <c r="HBO29" s="53"/>
      <c r="HBP29" s="53"/>
      <c r="HBQ29" s="53"/>
      <c r="HBR29" s="53"/>
      <c r="HBS29" s="53"/>
      <c r="HBT29" s="53"/>
      <c r="HBU29" s="53"/>
      <c r="HBV29" s="53"/>
      <c r="HBW29" s="53"/>
      <c r="HBZ29" s="53"/>
      <c r="HCA29" s="53"/>
      <c r="HCB29" s="53"/>
      <c r="HCC29" s="53"/>
      <c r="HCD29" s="53"/>
      <c r="HCE29" s="53"/>
      <c r="HCF29" s="53"/>
      <c r="HCG29" s="53"/>
      <c r="HCH29" s="53"/>
      <c r="HCI29" s="53"/>
      <c r="HCJ29" s="53"/>
      <c r="HCK29" s="53"/>
      <c r="HCL29" s="53"/>
      <c r="HCM29" s="53"/>
      <c r="HCN29" s="53"/>
      <c r="HCO29" s="53"/>
      <c r="HCP29" s="53"/>
      <c r="HCQ29" s="53"/>
      <c r="HCR29" s="53"/>
      <c r="HCS29" s="53"/>
      <c r="HCT29" s="53"/>
      <c r="HCU29" s="53"/>
      <c r="HCV29" s="53"/>
      <c r="HCW29" s="53"/>
      <c r="HCX29" s="53"/>
      <c r="HCY29" s="53"/>
      <c r="HCZ29" s="53"/>
      <c r="HDA29" s="53"/>
      <c r="HDB29" s="53"/>
      <c r="HDC29" s="53"/>
      <c r="HDD29" s="53"/>
      <c r="HDE29" s="53"/>
      <c r="HDF29" s="53"/>
      <c r="HDG29" s="53"/>
      <c r="HDH29" s="53"/>
      <c r="HDI29" s="53"/>
      <c r="HDJ29" s="53"/>
      <c r="HDK29" s="53"/>
      <c r="HDL29" s="53"/>
      <c r="HDM29" s="53"/>
      <c r="HDN29" s="53"/>
      <c r="HDO29" s="53"/>
      <c r="HDP29" s="53"/>
      <c r="HDQ29" s="53"/>
      <c r="HDR29" s="53"/>
      <c r="HDS29" s="53"/>
      <c r="HDT29" s="53"/>
      <c r="HDU29" s="53"/>
      <c r="HDV29" s="53"/>
      <c r="HDW29" s="53"/>
      <c r="HDX29" s="53"/>
      <c r="HDY29" s="53"/>
      <c r="HDZ29" s="53"/>
      <c r="HEA29" s="53"/>
      <c r="HEB29" s="53"/>
      <c r="HEC29" s="53"/>
      <c r="HED29" s="53"/>
      <c r="HEE29" s="53"/>
      <c r="HEF29" s="53"/>
      <c r="HEG29" s="53"/>
      <c r="HEH29" s="53"/>
      <c r="HEI29" s="53"/>
      <c r="HEJ29" s="53"/>
      <c r="HEK29" s="53"/>
      <c r="HEL29" s="53"/>
      <c r="HEM29" s="53"/>
      <c r="HEN29" s="53"/>
      <c r="HEO29" s="53"/>
      <c r="HEP29" s="53"/>
      <c r="HEQ29" s="53"/>
      <c r="HER29" s="53"/>
      <c r="HES29" s="53"/>
      <c r="HET29" s="53"/>
      <c r="HEU29" s="53"/>
      <c r="HEV29" s="53"/>
      <c r="HEW29" s="53"/>
      <c r="HEX29" s="53"/>
      <c r="HEY29" s="53"/>
      <c r="HEZ29" s="53"/>
      <c r="HFA29" s="53"/>
      <c r="HFB29" s="53"/>
      <c r="HFC29" s="53"/>
      <c r="HFD29" s="53"/>
      <c r="HFE29" s="53"/>
      <c r="HFF29" s="53"/>
      <c r="HFG29" s="53"/>
      <c r="HFH29" s="53"/>
      <c r="HFI29" s="53"/>
      <c r="HFJ29" s="53"/>
      <c r="HFK29" s="53"/>
      <c r="HFL29" s="53"/>
      <c r="HFM29" s="53"/>
      <c r="HFN29" s="53"/>
      <c r="HFO29" s="53"/>
      <c r="HFP29" s="53"/>
      <c r="HFQ29" s="53"/>
      <c r="HFR29" s="53"/>
      <c r="HFS29" s="53"/>
      <c r="HFT29" s="53"/>
      <c r="HFU29" s="53"/>
      <c r="HFV29" s="53"/>
      <c r="HFW29" s="53"/>
      <c r="HFX29" s="53"/>
      <c r="HFY29" s="53"/>
      <c r="HFZ29" s="53"/>
      <c r="HGA29" s="53"/>
      <c r="HGB29" s="53"/>
      <c r="HGC29" s="53"/>
      <c r="HGD29" s="53"/>
      <c r="HGE29" s="53"/>
      <c r="HGF29" s="53"/>
      <c r="HGG29" s="53"/>
      <c r="HGH29" s="53"/>
      <c r="HGI29" s="53"/>
      <c r="HGJ29" s="53"/>
      <c r="HGK29" s="53"/>
      <c r="HGL29" s="53"/>
      <c r="HGM29" s="53"/>
      <c r="HGN29" s="53"/>
      <c r="HGO29" s="53"/>
      <c r="HGP29" s="53"/>
      <c r="HGQ29" s="53"/>
      <c r="HGR29" s="53"/>
      <c r="HGS29" s="53"/>
      <c r="HGT29" s="53"/>
      <c r="HGU29" s="53"/>
      <c r="HGV29" s="53"/>
      <c r="HGW29" s="53"/>
      <c r="HGX29" s="53"/>
      <c r="HGY29" s="53"/>
      <c r="HGZ29" s="53"/>
      <c r="HHA29" s="53"/>
      <c r="HHB29" s="53"/>
      <c r="HHC29" s="53"/>
      <c r="HHD29" s="53"/>
      <c r="HHE29" s="53"/>
      <c r="HHF29" s="53"/>
      <c r="HHG29" s="53"/>
      <c r="HHH29" s="53"/>
      <c r="HHI29" s="53"/>
      <c r="HHJ29" s="53"/>
      <c r="HHK29" s="53"/>
      <c r="HHL29" s="53"/>
      <c r="HHM29" s="53"/>
      <c r="HHN29" s="53"/>
      <c r="HHO29" s="53"/>
      <c r="HHP29" s="53"/>
      <c r="HHQ29" s="53"/>
      <c r="HHR29" s="53"/>
      <c r="HHS29" s="53"/>
      <c r="HHT29" s="53"/>
      <c r="HHU29" s="53"/>
      <c r="HHV29" s="53"/>
      <c r="HHW29" s="53"/>
      <c r="HHX29" s="53"/>
      <c r="HHY29" s="53"/>
      <c r="HHZ29" s="53"/>
      <c r="HIA29" s="53"/>
      <c r="HIB29" s="53"/>
      <c r="HIC29" s="53"/>
      <c r="HID29" s="53"/>
      <c r="HIE29" s="53"/>
      <c r="HIF29" s="53"/>
      <c r="HIG29" s="53"/>
      <c r="HIH29" s="53"/>
      <c r="HII29" s="53"/>
      <c r="HIJ29" s="53"/>
      <c r="HIK29" s="53"/>
      <c r="HIL29" s="53"/>
      <c r="HIM29" s="53"/>
      <c r="HIN29" s="53"/>
      <c r="HIO29" s="53"/>
      <c r="HIP29" s="53"/>
      <c r="HIQ29" s="53"/>
      <c r="HIR29" s="53"/>
      <c r="HIS29" s="53"/>
      <c r="HIT29" s="53"/>
      <c r="HIU29" s="53"/>
      <c r="HIV29" s="53"/>
      <c r="HIW29" s="53"/>
      <c r="HIX29" s="53"/>
      <c r="HIY29" s="53"/>
      <c r="HIZ29" s="53"/>
      <c r="HJA29" s="53"/>
      <c r="HJB29" s="53"/>
      <c r="HJC29" s="53"/>
      <c r="HJD29" s="53"/>
      <c r="HJE29" s="53"/>
      <c r="HJF29" s="53"/>
      <c r="HJG29" s="53"/>
      <c r="HJH29" s="53"/>
      <c r="HJI29" s="53"/>
      <c r="HJJ29" s="53"/>
      <c r="HJK29" s="53"/>
      <c r="HJL29" s="53"/>
      <c r="HJM29" s="53"/>
      <c r="HJN29" s="53"/>
      <c r="HJO29" s="53"/>
      <c r="HJP29" s="53"/>
      <c r="HJQ29" s="53"/>
      <c r="HJR29" s="53"/>
      <c r="HJS29" s="53"/>
      <c r="HJT29" s="53"/>
      <c r="HJU29" s="53"/>
      <c r="HJV29" s="53"/>
      <c r="HJW29" s="53"/>
      <c r="HJX29" s="53"/>
      <c r="HJY29" s="53"/>
      <c r="HJZ29" s="53"/>
      <c r="HKA29" s="53"/>
      <c r="HKB29" s="53"/>
      <c r="HKC29" s="53"/>
      <c r="HKD29" s="53"/>
      <c r="HKE29" s="53"/>
      <c r="HKF29" s="53"/>
      <c r="HKG29" s="53"/>
      <c r="HKH29" s="53"/>
      <c r="HKI29" s="53"/>
      <c r="HKJ29" s="53"/>
      <c r="HKK29" s="53"/>
      <c r="HKL29" s="53"/>
      <c r="HKM29" s="53"/>
      <c r="HKN29" s="53"/>
      <c r="HKO29" s="53"/>
      <c r="HKP29" s="53"/>
      <c r="HKQ29" s="53"/>
      <c r="HKR29" s="53"/>
      <c r="HKS29" s="53"/>
      <c r="HKT29" s="53"/>
      <c r="HKU29" s="53"/>
      <c r="HKV29" s="53"/>
      <c r="HKW29" s="53"/>
      <c r="HKX29" s="53"/>
      <c r="HKY29" s="53"/>
      <c r="HKZ29" s="53"/>
      <c r="HLA29" s="53"/>
      <c r="HLB29" s="53"/>
      <c r="HLC29" s="53"/>
      <c r="HLD29" s="53"/>
      <c r="HLE29" s="53"/>
      <c r="HLF29" s="53"/>
      <c r="HLG29" s="53"/>
      <c r="HLH29" s="53"/>
      <c r="HLI29" s="53"/>
      <c r="HLJ29" s="53"/>
      <c r="HLK29" s="53"/>
      <c r="HLL29" s="53"/>
      <c r="HLM29" s="53"/>
      <c r="HLN29" s="53"/>
      <c r="HLO29" s="53"/>
      <c r="HLP29" s="53"/>
      <c r="HLQ29" s="53"/>
      <c r="HLR29" s="53"/>
      <c r="HLS29" s="53"/>
      <c r="HLV29" s="53"/>
      <c r="HLW29" s="53"/>
      <c r="HLX29" s="53"/>
      <c r="HLY29" s="53"/>
      <c r="HLZ29" s="53"/>
      <c r="HMA29" s="53"/>
      <c r="HMB29" s="53"/>
      <c r="HMC29" s="53"/>
      <c r="HMD29" s="53"/>
      <c r="HME29" s="53"/>
      <c r="HMF29" s="53"/>
      <c r="HMG29" s="53"/>
      <c r="HMH29" s="53"/>
      <c r="HMI29" s="53"/>
      <c r="HMJ29" s="53"/>
      <c r="HMK29" s="53"/>
      <c r="HML29" s="53"/>
      <c r="HMM29" s="53"/>
      <c r="HMN29" s="53"/>
      <c r="HMO29" s="53"/>
      <c r="HMP29" s="53"/>
      <c r="HMQ29" s="53"/>
      <c r="HMR29" s="53"/>
      <c r="HMS29" s="53"/>
      <c r="HMT29" s="53"/>
      <c r="HMU29" s="53"/>
      <c r="HMV29" s="53"/>
      <c r="HMW29" s="53"/>
      <c r="HMX29" s="53"/>
      <c r="HMY29" s="53"/>
      <c r="HMZ29" s="53"/>
      <c r="HNA29" s="53"/>
      <c r="HNB29" s="53"/>
      <c r="HNC29" s="53"/>
      <c r="HND29" s="53"/>
      <c r="HNE29" s="53"/>
      <c r="HNF29" s="53"/>
      <c r="HNG29" s="53"/>
      <c r="HNH29" s="53"/>
      <c r="HNI29" s="53"/>
      <c r="HNJ29" s="53"/>
      <c r="HNK29" s="53"/>
      <c r="HNL29" s="53"/>
      <c r="HNM29" s="53"/>
      <c r="HNN29" s="53"/>
      <c r="HNO29" s="53"/>
      <c r="HNP29" s="53"/>
      <c r="HNQ29" s="53"/>
      <c r="HNR29" s="53"/>
      <c r="HNS29" s="53"/>
      <c r="HNT29" s="53"/>
      <c r="HNU29" s="53"/>
      <c r="HNV29" s="53"/>
      <c r="HNW29" s="53"/>
      <c r="HNX29" s="53"/>
      <c r="HNY29" s="53"/>
      <c r="HNZ29" s="53"/>
      <c r="HOA29" s="53"/>
      <c r="HOB29" s="53"/>
      <c r="HOC29" s="53"/>
      <c r="HOD29" s="53"/>
      <c r="HOE29" s="53"/>
      <c r="HOF29" s="53"/>
      <c r="HOG29" s="53"/>
      <c r="HOH29" s="53"/>
      <c r="HOI29" s="53"/>
      <c r="HOJ29" s="53"/>
      <c r="HOK29" s="53"/>
      <c r="HOL29" s="53"/>
      <c r="HOM29" s="53"/>
      <c r="HON29" s="53"/>
      <c r="HOO29" s="53"/>
      <c r="HOP29" s="53"/>
      <c r="HOQ29" s="53"/>
      <c r="HOR29" s="53"/>
      <c r="HOS29" s="53"/>
      <c r="HOT29" s="53"/>
      <c r="HOU29" s="53"/>
      <c r="HOV29" s="53"/>
      <c r="HOW29" s="53"/>
      <c r="HOX29" s="53"/>
      <c r="HOY29" s="53"/>
      <c r="HOZ29" s="53"/>
      <c r="HPA29" s="53"/>
      <c r="HPB29" s="53"/>
      <c r="HPC29" s="53"/>
      <c r="HPD29" s="53"/>
      <c r="HPE29" s="53"/>
      <c r="HPF29" s="53"/>
      <c r="HPG29" s="53"/>
      <c r="HPH29" s="53"/>
      <c r="HPI29" s="53"/>
      <c r="HPJ29" s="53"/>
      <c r="HPK29" s="53"/>
      <c r="HPL29" s="53"/>
      <c r="HPM29" s="53"/>
      <c r="HPN29" s="53"/>
      <c r="HPO29" s="53"/>
      <c r="HPP29" s="53"/>
      <c r="HPQ29" s="53"/>
      <c r="HPR29" s="53"/>
      <c r="HPS29" s="53"/>
      <c r="HPT29" s="53"/>
      <c r="HPU29" s="53"/>
      <c r="HPV29" s="53"/>
      <c r="HPW29" s="53"/>
      <c r="HPX29" s="53"/>
      <c r="HPY29" s="53"/>
      <c r="HPZ29" s="53"/>
      <c r="HQA29" s="53"/>
      <c r="HQB29" s="53"/>
      <c r="HQC29" s="53"/>
      <c r="HQD29" s="53"/>
      <c r="HQE29" s="53"/>
      <c r="HQF29" s="53"/>
      <c r="HQG29" s="53"/>
      <c r="HQH29" s="53"/>
      <c r="HQI29" s="53"/>
      <c r="HQJ29" s="53"/>
      <c r="HQK29" s="53"/>
      <c r="HQL29" s="53"/>
      <c r="HQM29" s="53"/>
      <c r="HQN29" s="53"/>
      <c r="HQO29" s="53"/>
      <c r="HQP29" s="53"/>
      <c r="HQQ29" s="53"/>
      <c r="HQR29" s="53"/>
      <c r="HQS29" s="53"/>
      <c r="HQT29" s="53"/>
      <c r="HQU29" s="53"/>
      <c r="HQV29" s="53"/>
      <c r="HQW29" s="53"/>
      <c r="HQX29" s="53"/>
      <c r="HQY29" s="53"/>
      <c r="HQZ29" s="53"/>
      <c r="HRA29" s="53"/>
      <c r="HRB29" s="53"/>
      <c r="HRC29" s="53"/>
      <c r="HRD29" s="53"/>
      <c r="HRE29" s="53"/>
      <c r="HRF29" s="53"/>
      <c r="HRG29" s="53"/>
      <c r="HRH29" s="53"/>
      <c r="HRI29" s="53"/>
      <c r="HRJ29" s="53"/>
      <c r="HRK29" s="53"/>
      <c r="HRL29" s="53"/>
      <c r="HRM29" s="53"/>
      <c r="HRN29" s="53"/>
      <c r="HRO29" s="53"/>
      <c r="HRP29" s="53"/>
      <c r="HRQ29" s="53"/>
      <c r="HRR29" s="53"/>
      <c r="HRS29" s="53"/>
      <c r="HRT29" s="53"/>
      <c r="HRU29" s="53"/>
      <c r="HRV29" s="53"/>
      <c r="HRW29" s="53"/>
      <c r="HRX29" s="53"/>
      <c r="HRY29" s="53"/>
      <c r="HRZ29" s="53"/>
      <c r="HSA29" s="53"/>
      <c r="HSB29" s="53"/>
      <c r="HSC29" s="53"/>
      <c r="HSD29" s="53"/>
      <c r="HSE29" s="53"/>
      <c r="HSF29" s="53"/>
      <c r="HSG29" s="53"/>
      <c r="HSH29" s="53"/>
      <c r="HSI29" s="53"/>
      <c r="HSJ29" s="53"/>
      <c r="HSK29" s="53"/>
      <c r="HSL29" s="53"/>
      <c r="HSM29" s="53"/>
      <c r="HSN29" s="53"/>
      <c r="HSO29" s="53"/>
      <c r="HSP29" s="53"/>
      <c r="HSQ29" s="53"/>
      <c r="HSR29" s="53"/>
      <c r="HSS29" s="53"/>
      <c r="HST29" s="53"/>
      <c r="HSU29" s="53"/>
      <c r="HSV29" s="53"/>
      <c r="HSW29" s="53"/>
      <c r="HSX29" s="53"/>
      <c r="HSY29" s="53"/>
      <c r="HSZ29" s="53"/>
      <c r="HTA29" s="53"/>
      <c r="HTB29" s="53"/>
      <c r="HTC29" s="53"/>
      <c r="HTD29" s="53"/>
      <c r="HTE29" s="53"/>
      <c r="HTF29" s="53"/>
      <c r="HTG29" s="53"/>
      <c r="HTH29" s="53"/>
      <c r="HTI29" s="53"/>
      <c r="HTJ29" s="53"/>
      <c r="HTK29" s="53"/>
      <c r="HTL29" s="53"/>
      <c r="HTM29" s="53"/>
      <c r="HTN29" s="53"/>
      <c r="HTO29" s="53"/>
      <c r="HTP29" s="53"/>
      <c r="HTQ29" s="53"/>
      <c r="HTR29" s="53"/>
      <c r="HTS29" s="53"/>
      <c r="HTT29" s="53"/>
      <c r="HTU29" s="53"/>
      <c r="HTV29" s="53"/>
      <c r="HTW29" s="53"/>
      <c r="HTX29" s="53"/>
      <c r="HTY29" s="53"/>
      <c r="HTZ29" s="53"/>
      <c r="HUA29" s="53"/>
      <c r="HUB29" s="53"/>
      <c r="HUC29" s="53"/>
      <c r="HUD29" s="53"/>
      <c r="HUE29" s="53"/>
      <c r="HUF29" s="53"/>
      <c r="HUG29" s="53"/>
      <c r="HUH29" s="53"/>
      <c r="HUI29" s="53"/>
      <c r="HUJ29" s="53"/>
      <c r="HUK29" s="53"/>
      <c r="HUL29" s="53"/>
      <c r="HUM29" s="53"/>
      <c r="HUN29" s="53"/>
      <c r="HUO29" s="53"/>
      <c r="HUP29" s="53"/>
      <c r="HUQ29" s="53"/>
      <c r="HUR29" s="53"/>
      <c r="HUS29" s="53"/>
      <c r="HUT29" s="53"/>
      <c r="HUU29" s="53"/>
      <c r="HUV29" s="53"/>
      <c r="HUW29" s="53"/>
      <c r="HUX29" s="53"/>
      <c r="HUY29" s="53"/>
      <c r="HUZ29" s="53"/>
      <c r="HVA29" s="53"/>
      <c r="HVB29" s="53"/>
      <c r="HVC29" s="53"/>
      <c r="HVD29" s="53"/>
      <c r="HVE29" s="53"/>
      <c r="HVF29" s="53"/>
      <c r="HVG29" s="53"/>
      <c r="HVH29" s="53"/>
      <c r="HVI29" s="53"/>
      <c r="HVJ29" s="53"/>
      <c r="HVK29" s="53"/>
      <c r="HVL29" s="53"/>
      <c r="HVM29" s="53"/>
      <c r="HVN29" s="53"/>
      <c r="HVO29" s="53"/>
      <c r="HVR29" s="53"/>
      <c r="HVS29" s="53"/>
      <c r="HVT29" s="53"/>
      <c r="HVU29" s="53"/>
      <c r="HVV29" s="53"/>
      <c r="HVW29" s="53"/>
      <c r="HVX29" s="53"/>
      <c r="HVY29" s="53"/>
      <c r="HVZ29" s="53"/>
      <c r="HWA29" s="53"/>
      <c r="HWB29" s="53"/>
      <c r="HWC29" s="53"/>
      <c r="HWD29" s="53"/>
      <c r="HWE29" s="53"/>
      <c r="HWF29" s="53"/>
      <c r="HWG29" s="53"/>
      <c r="HWH29" s="53"/>
      <c r="HWI29" s="53"/>
      <c r="HWJ29" s="53"/>
      <c r="HWK29" s="53"/>
      <c r="HWL29" s="53"/>
      <c r="HWM29" s="53"/>
      <c r="HWN29" s="53"/>
      <c r="HWO29" s="53"/>
      <c r="HWP29" s="53"/>
      <c r="HWQ29" s="53"/>
      <c r="HWR29" s="53"/>
      <c r="HWS29" s="53"/>
      <c r="HWT29" s="53"/>
      <c r="HWU29" s="53"/>
      <c r="HWV29" s="53"/>
      <c r="HWW29" s="53"/>
      <c r="HWX29" s="53"/>
      <c r="HWY29" s="53"/>
      <c r="HWZ29" s="53"/>
      <c r="HXA29" s="53"/>
      <c r="HXB29" s="53"/>
      <c r="HXC29" s="53"/>
      <c r="HXD29" s="53"/>
      <c r="HXE29" s="53"/>
      <c r="HXF29" s="53"/>
      <c r="HXG29" s="53"/>
      <c r="HXH29" s="53"/>
      <c r="HXI29" s="53"/>
      <c r="HXJ29" s="53"/>
      <c r="HXK29" s="53"/>
      <c r="HXL29" s="53"/>
      <c r="HXM29" s="53"/>
      <c r="HXN29" s="53"/>
      <c r="HXO29" s="53"/>
      <c r="HXP29" s="53"/>
      <c r="HXQ29" s="53"/>
      <c r="HXR29" s="53"/>
      <c r="HXS29" s="53"/>
      <c r="HXT29" s="53"/>
      <c r="HXU29" s="53"/>
      <c r="HXV29" s="53"/>
      <c r="HXW29" s="53"/>
      <c r="HXX29" s="53"/>
      <c r="HXY29" s="53"/>
      <c r="HXZ29" s="53"/>
      <c r="HYA29" s="53"/>
      <c r="HYB29" s="53"/>
      <c r="HYC29" s="53"/>
      <c r="HYD29" s="53"/>
      <c r="HYE29" s="53"/>
      <c r="HYF29" s="53"/>
      <c r="HYG29" s="53"/>
      <c r="HYH29" s="53"/>
      <c r="HYI29" s="53"/>
      <c r="HYJ29" s="53"/>
      <c r="HYK29" s="53"/>
      <c r="HYL29" s="53"/>
      <c r="HYM29" s="53"/>
      <c r="HYN29" s="53"/>
      <c r="HYO29" s="53"/>
      <c r="HYP29" s="53"/>
      <c r="HYQ29" s="53"/>
      <c r="HYR29" s="53"/>
      <c r="HYS29" s="53"/>
      <c r="HYT29" s="53"/>
      <c r="HYU29" s="53"/>
      <c r="HYV29" s="53"/>
      <c r="HYW29" s="53"/>
      <c r="HYX29" s="53"/>
      <c r="HYY29" s="53"/>
      <c r="HYZ29" s="53"/>
      <c r="HZA29" s="53"/>
      <c r="HZB29" s="53"/>
      <c r="HZC29" s="53"/>
      <c r="HZD29" s="53"/>
      <c r="HZE29" s="53"/>
      <c r="HZF29" s="53"/>
      <c r="HZG29" s="53"/>
      <c r="HZH29" s="53"/>
      <c r="HZI29" s="53"/>
      <c r="HZJ29" s="53"/>
      <c r="HZK29" s="53"/>
      <c r="HZL29" s="53"/>
      <c r="HZM29" s="53"/>
      <c r="HZN29" s="53"/>
      <c r="HZO29" s="53"/>
      <c r="HZP29" s="53"/>
      <c r="HZQ29" s="53"/>
      <c r="HZR29" s="53"/>
      <c r="HZS29" s="53"/>
      <c r="HZT29" s="53"/>
      <c r="HZU29" s="53"/>
      <c r="HZV29" s="53"/>
      <c r="HZW29" s="53"/>
      <c r="HZX29" s="53"/>
      <c r="HZY29" s="53"/>
      <c r="HZZ29" s="53"/>
      <c r="IAA29" s="53"/>
      <c r="IAB29" s="53"/>
      <c r="IAC29" s="53"/>
      <c r="IAD29" s="53"/>
      <c r="IAE29" s="53"/>
      <c r="IAF29" s="53"/>
      <c r="IAG29" s="53"/>
      <c r="IAH29" s="53"/>
      <c r="IAI29" s="53"/>
      <c r="IAJ29" s="53"/>
      <c r="IAK29" s="53"/>
      <c r="IAL29" s="53"/>
      <c r="IAM29" s="53"/>
      <c r="IAN29" s="53"/>
      <c r="IAO29" s="53"/>
      <c r="IAP29" s="53"/>
      <c r="IAQ29" s="53"/>
      <c r="IAR29" s="53"/>
      <c r="IAS29" s="53"/>
      <c r="IAT29" s="53"/>
      <c r="IAU29" s="53"/>
      <c r="IAV29" s="53"/>
      <c r="IAW29" s="53"/>
      <c r="IAX29" s="53"/>
      <c r="IAY29" s="53"/>
      <c r="IAZ29" s="53"/>
      <c r="IBA29" s="53"/>
      <c r="IBB29" s="53"/>
      <c r="IBC29" s="53"/>
      <c r="IBD29" s="53"/>
      <c r="IBE29" s="53"/>
      <c r="IBF29" s="53"/>
      <c r="IBG29" s="53"/>
      <c r="IBH29" s="53"/>
      <c r="IBI29" s="53"/>
      <c r="IBJ29" s="53"/>
      <c r="IBK29" s="53"/>
      <c r="IBL29" s="53"/>
      <c r="IBM29" s="53"/>
      <c r="IBN29" s="53"/>
      <c r="IBO29" s="53"/>
      <c r="IBP29" s="53"/>
      <c r="IBQ29" s="53"/>
      <c r="IBR29" s="53"/>
      <c r="IBS29" s="53"/>
      <c r="IBT29" s="53"/>
      <c r="IBU29" s="53"/>
      <c r="IBV29" s="53"/>
      <c r="IBW29" s="53"/>
      <c r="IBX29" s="53"/>
      <c r="IBY29" s="53"/>
      <c r="IBZ29" s="53"/>
      <c r="ICA29" s="53"/>
      <c r="ICB29" s="53"/>
      <c r="ICC29" s="53"/>
      <c r="ICD29" s="53"/>
      <c r="ICE29" s="53"/>
      <c r="ICF29" s="53"/>
      <c r="ICG29" s="53"/>
      <c r="ICH29" s="53"/>
      <c r="ICI29" s="53"/>
      <c r="ICJ29" s="53"/>
      <c r="ICK29" s="53"/>
      <c r="ICL29" s="53"/>
      <c r="ICM29" s="53"/>
      <c r="ICN29" s="53"/>
      <c r="ICO29" s="53"/>
      <c r="ICP29" s="53"/>
      <c r="ICQ29" s="53"/>
      <c r="ICR29" s="53"/>
      <c r="ICS29" s="53"/>
      <c r="ICT29" s="53"/>
      <c r="ICU29" s="53"/>
      <c r="ICV29" s="53"/>
      <c r="ICW29" s="53"/>
      <c r="ICX29" s="53"/>
      <c r="ICY29" s="53"/>
      <c r="ICZ29" s="53"/>
      <c r="IDA29" s="53"/>
      <c r="IDB29" s="53"/>
      <c r="IDC29" s="53"/>
      <c r="IDD29" s="53"/>
      <c r="IDE29" s="53"/>
      <c r="IDF29" s="53"/>
      <c r="IDG29" s="53"/>
      <c r="IDH29" s="53"/>
      <c r="IDI29" s="53"/>
      <c r="IDJ29" s="53"/>
      <c r="IDK29" s="53"/>
      <c r="IDL29" s="53"/>
      <c r="IDM29" s="53"/>
      <c r="IDN29" s="53"/>
      <c r="IDO29" s="53"/>
      <c r="IDP29" s="53"/>
      <c r="IDQ29" s="53"/>
      <c r="IDR29" s="53"/>
      <c r="IDS29" s="53"/>
      <c r="IDT29" s="53"/>
      <c r="IDU29" s="53"/>
      <c r="IDV29" s="53"/>
      <c r="IDW29" s="53"/>
      <c r="IDX29" s="53"/>
      <c r="IDY29" s="53"/>
      <c r="IDZ29" s="53"/>
      <c r="IEA29" s="53"/>
      <c r="IEB29" s="53"/>
      <c r="IEC29" s="53"/>
      <c r="IED29" s="53"/>
      <c r="IEE29" s="53"/>
      <c r="IEF29" s="53"/>
      <c r="IEG29" s="53"/>
      <c r="IEH29" s="53"/>
      <c r="IEI29" s="53"/>
      <c r="IEJ29" s="53"/>
      <c r="IEK29" s="53"/>
      <c r="IEL29" s="53"/>
      <c r="IEM29" s="53"/>
      <c r="IEN29" s="53"/>
      <c r="IEO29" s="53"/>
      <c r="IEP29" s="53"/>
      <c r="IEQ29" s="53"/>
      <c r="IER29" s="53"/>
      <c r="IES29" s="53"/>
      <c r="IET29" s="53"/>
      <c r="IEU29" s="53"/>
      <c r="IEV29" s="53"/>
      <c r="IEW29" s="53"/>
      <c r="IEX29" s="53"/>
      <c r="IEY29" s="53"/>
      <c r="IEZ29" s="53"/>
      <c r="IFA29" s="53"/>
      <c r="IFB29" s="53"/>
      <c r="IFC29" s="53"/>
      <c r="IFD29" s="53"/>
      <c r="IFE29" s="53"/>
      <c r="IFF29" s="53"/>
      <c r="IFG29" s="53"/>
      <c r="IFH29" s="53"/>
      <c r="IFI29" s="53"/>
      <c r="IFJ29" s="53"/>
      <c r="IFK29" s="53"/>
      <c r="IFN29" s="53"/>
      <c r="IFO29" s="53"/>
      <c r="IFP29" s="53"/>
      <c r="IFQ29" s="53"/>
      <c r="IFR29" s="53"/>
      <c r="IFS29" s="53"/>
      <c r="IFT29" s="53"/>
      <c r="IFU29" s="53"/>
      <c r="IFV29" s="53"/>
      <c r="IFW29" s="53"/>
      <c r="IFX29" s="53"/>
      <c r="IFY29" s="53"/>
      <c r="IFZ29" s="53"/>
      <c r="IGA29" s="53"/>
      <c r="IGB29" s="53"/>
      <c r="IGC29" s="53"/>
      <c r="IGD29" s="53"/>
      <c r="IGE29" s="53"/>
      <c r="IGF29" s="53"/>
      <c r="IGG29" s="53"/>
      <c r="IGH29" s="53"/>
      <c r="IGI29" s="53"/>
      <c r="IGJ29" s="53"/>
      <c r="IGK29" s="53"/>
      <c r="IGL29" s="53"/>
      <c r="IGM29" s="53"/>
      <c r="IGN29" s="53"/>
      <c r="IGO29" s="53"/>
      <c r="IGP29" s="53"/>
      <c r="IGQ29" s="53"/>
      <c r="IGR29" s="53"/>
      <c r="IGS29" s="53"/>
      <c r="IGT29" s="53"/>
      <c r="IGU29" s="53"/>
      <c r="IGV29" s="53"/>
      <c r="IGW29" s="53"/>
      <c r="IGX29" s="53"/>
      <c r="IGY29" s="53"/>
      <c r="IGZ29" s="53"/>
      <c r="IHA29" s="53"/>
      <c r="IHB29" s="53"/>
      <c r="IHC29" s="53"/>
      <c r="IHD29" s="53"/>
      <c r="IHE29" s="53"/>
      <c r="IHF29" s="53"/>
      <c r="IHG29" s="53"/>
      <c r="IHH29" s="53"/>
      <c r="IHI29" s="53"/>
      <c r="IHJ29" s="53"/>
      <c r="IHK29" s="53"/>
      <c r="IHL29" s="53"/>
      <c r="IHM29" s="53"/>
      <c r="IHN29" s="53"/>
      <c r="IHO29" s="53"/>
      <c r="IHP29" s="53"/>
      <c r="IHQ29" s="53"/>
      <c r="IHR29" s="53"/>
      <c r="IHS29" s="53"/>
      <c r="IHT29" s="53"/>
      <c r="IHU29" s="53"/>
      <c r="IHV29" s="53"/>
      <c r="IHW29" s="53"/>
      <c r="IHX29" s="53"/>
      <c r="IHY29" s="53"/>
      <c r="IHZ29" s="53"/>
      <c r="IIA29" s="53"/>
      <c r="IIB29" s="53"/>
      <c r="IIC29" s="53"/>
      <c r="IID29" s="53"/>
      <c r="IIE29" s="53"/>
      <c r="IIF29" s="53"/>
      <c r="IIG29" s="53"/>
      <c r="IIH29" s="53"/>
      <c r="III29" s="53"/>
      <c r="IIJ29" s="53"/>
      <c r="IIK29" s="53"/>
      <c r="IIL29" s="53"/>
      <c r="IIM29" s="53"/>
      <c r="IIN29" s="53"/>
      <c r="IIO29" s="53"/>
      <c r="IIP29" s="53"/>
      <c r="IIQ29" s="53"/>
      <c r="IIR29" s="53"/>
      <c r="IIS29" s="53"/>
      <c r="IIT29" s="53"/>
      <c r="IIU29" s="53"/>
      <c r="IIV29" s="53"/>
      <c r="IIW29" s="53"/>
      <c r="IIX29" s="53"/>
      <c r="IIY29" s="53"/>
      <c r="IIZ29" s="53"/>
      <c r="IJA29" s="53"/>
      <c r="IJB29" s="53"/>
      <c r="IJC29" s="53"/>
      <c r="IJD29" s="53"/>
      <c r="IJE29" s="53"/>
      <c r="IJF29" s="53"/>
      <c r="IJG29" s="53"/>
      <c r="IJH29" s="53"/>
      <c r="IJI29" s="53"/>
      <c r="IJJ29" s="53"/>
      <c r="IJK29" s="53"/>
      <c r="IJL29" s="53"/>
      <c r="IJM29" s="53"/>
      <c r="IJN29" s="53"/>
      <c r="IJO29" s="53"/>
      <c r="IJP29" s="53"/>
      <c r="IJQ29" s="53"/>
      <c r="IJR29" s="53"/>
      <c r="IJS29" s="53"/>
      <c r="IJT29" s="53"/>
      <c r="IJU29" s="53"/>
      <c r="IJV29" s="53"/>
      <c r="IJW29" s="53"/>
      <c r="IJX29" s="53"/>
      <c r="IJY29" s="53"/>
      <c r="IJZ29" s="53"/>
      <c r="IKA29" s="53"/>
      <c r="IKB29" s="53"/>
      <c r="IKC29" s="53"/>
      <c r="IKD29" s="53"/>
      <c r="IKE29" s="53"/>
      <c r="IKF29" s="53"/>
      <c r="IKG29" s="53"/>
      <c r="IKH29" s="53"/>
      <c r="IKI29" s="53"/>
      <c r="IKJ29" s="53"/>
      <c r="IKK29" s="53"/>
      <c r="IKL29" s="53"/>
      <c r="IKM29" s="53"/>
      <c r="IKN29" s="53"/>
      <c r="IKO29" s="53"/>
      <c r="IKP29" s="53"/>
      <c r="IKQ29" s="53"/>
      <c r="IKR29" s="53"/>
      <c r="IKS29" s="53"/>
      <c r="IKT29" s="53"/>
      <c r="IKU29" s="53"/>
      <c r="IKV29" s="53"/>
      <c r="IKW29" s="53"/>
      <c r="IKX29" s="53"/>
      <c r="IKY29" s="53"/>
      <c r="IKZ29" s="53"/>
      <c r="ILA29" s="53"/>
      <c r="ILB29" s="53"/>
      <c r="ILC29" s="53"/>
      <c r="ILD29" s="53"/>
      <c r="ILE29" s="53"/>
      <c r="ILF29" s="53"/>
      <c r="ILG29" s="53"/>
      <c r="ILH29" s="53"/>
      <c r="ILI29" s="53"/>
      <c r="ILJ29" s="53"/>
      <c r="ILK29" s="53"/>
      <c r="ILL29" s="53"/>
      <c r="ILM29" s="53"/>
      <c r="ILN29" s="53"/>
      <c r="ILO29" s="53"/>
      <c r="ILP29" s="53"/>
      <c r="ILQ29" s="53"/>
      <c r="ILR29" s="53"/>
      <c r="ILS29" s="53"/>
      <c r="ILT29" s="53"/>
      <c r="ILU29" s="53"/>
      <c r="ILV29" s="53"/>
      <c r="ILW29" s="53"/>
      <c r="ILX29" s="53"/>
      <c r="ILY29" s="53"/>
      <c r="ILZ29" s="53"/>
      <c r="IMA29" s="53"/>
      <c r="IMB29" s="53"/>
      <c r="IMC29" s="53"/>
      <c r="IMD29" s="53"/>
      <c r="IME29" s="53"/>
      <c r="IMF29" s="53"/>
      <c r="IMG29" s="53"/>
      <c r="IMH29" s="53"/>
      <c r="IMI29" s="53"/>
      <c r="IMJ29" s="53"/>
      <c r="IMK29" s="53"/>
      <c r="IML29" s="53"/>
      <c r="IMM29" s="53"/>
      <c r="IMN29" s="53"/>
      <c r="IMO29" s="53"/>
      <c r="IMP29" s="53"/>
      <c r="IMQ29" s="53"/>
      <c r="IMR29" s="53"/>
      <c r="IMS29" s="53"/>
      <c r="IMT29" s="53"/>
      <c r="IMU29" s="53"/>
      <c r="IMV29" s="53"/>
      <c r="IMW29" s="53"/>
      <c r="IMX29" s="53"/>
      <c r="IMY29" s="53"/>
      <c r="IMZ29" s="53"/>
      <c r="INA29" s="53"/>
      <c r="INB29" s="53"/>
      <c r="INC29" s="53"/>
      <c r="IND29" s="53"/>
      <c r="INE29" s="53"/>
      <c r="INF29" s="53"/>
      <c r="ING29" s="53"/>
      <c r="INH29" s="53"/>
      <c r="INI29" s="53"/>
      <c r="INJ29" s="53"/>
      <c r="INK29" s="53"/>
      <c r="INL29" s="53"/>
      <c r="INM29" s="53"/>
      <c r="INN29" s="53"/>
      <c r="INO29" s="53"/>
      <c r="INP29" s="53"/>
      <c r="INQ29" s="53"/>
      <c r="INR29" s="53"/>
      <c r="INS29" s="53"/>
      <c r="INT29" s="53"/>
      <c r="INU29" s="53"/>
      <c r="INV29" s="53"/>
      <c r="INW29" s="53"/>
      <c r="INX29" s="53"/>
      <c r="INY29" s="53"/>
      <c r="INZ29" s="53"/>
      <c r="IOA29" s="53"/>
      <c r="IOB29" s="53"/>
      <c r="IOC29" s="53"/>
      <c r="IOD29" s="53"/>
      <c r="IOE29" s="53"/>
      <c r="IOF29" s="53"/>
      <c r="IOG29" s="53"/>
      <c r="IOH29" s="53"/>
      <c r="IOI29" s="53"/>
      <c r="IOJ29" s="53"/>
      <c r="IOK29" s="53"/>
      <c r="IOL29" s="53"/>
      <c r="IOM29" s="53"/>
      <c r="ION29" s="53"/>
      <c r="IOO29" s="53"/>
      <c r="IOP29" s="53"/>
      <c r="IOQ29" s="53"/>
      <c r="IOR29" s="53"/>
      <c r="IOS29" s="53"/>
      <c r="IOT29" s="53"/>
      <c r="IOU29" s="53"/>
      <c r="IOV29" s="53"/>
      <c r="IOW29" s="53"/>
      <c r="IOX29" s="53"/>
      <c r="IOY29" s="53"/>
      <c r="IOZ29" s="53"/>
      <c r="IPA29" s="53"/>
      <c r="IPB29" s="53"/>
      <c r="IPC29" s="53"/>
      <c r="IPD29" s="53"/>
      <c r="IPE29" s="53"/>
      <c r="IPF29" s="53"/>
      <c r="IPG29" s="53"/>
      <c r="IPJ29" s="53"/>
      <c r="IPK29" s="53"/>
      <c r="IPL29" s="53"/>
      <c r="IPM29" s="53"/>
      <c r="IPN29" s="53"/>
      <c r="IPO29" s="53"/>
      <c r="IPP29" s="53"/>
      <c r="IPQ29" s="53"/>
      <c r="IPR29" s="53"/>
      <c r="IPS29" s="53"/>
      <c r="IPT29" s="53"/>
      <c r="IPU29" s="53"/>
      <c r="IPV29" s="53"/>
      <c r="IPW29" s="53"/>
      <c r="IPX29" s="53"/>
      <c r="IPY29" s="53"/>
      <c r="IPZ29" s="53"/>
      <c r="IQA29" s="53"/>
      <c r="IQB29" s="53"/>
      <c r="IQC29" s="53"/>
      <c r="IQD29" s="53"/>
      <c r="IQE29" s="53"/>
      <c r="IQF29" s="53"/>
      <c r="IQG29" s="53"/>
      <c r="IQH29" s="53"/>
      <c r="IQI29" s="53"/>
      <c r="IQJ29" s="53"/>
      <c r="IQK29" s="53"/>
      <c r="IQL29" s="53"/>
      <c r="IQM29" s="53"/>
      <c r="IQN29" s="53"/>
      <c r="IQO29" s="53"/>
      <c r="IQP29" s="53"/>
      <c r="IQQ29" s="53"/>
      <c r="IQR29" s="53"/>
      <c r="IQS29" s="53"/>
      <c r="IQT29" s="53"/>
      <c r="IQU29" s="53"/>
      <c r="IQV29" s="53"/>
      <c r="IQW29" s="53"/>
      <c r="IQX29" s="53"/>
      <c r="IQY29" s="53"/>
      <c r="IQZ29" s="53"/>
      <c r="IRA29" s="53"/>
      <c r="IRB29" s="53"/>
      <c r="IRC29" s="53"/>
      <c r="IRD29" s="53"/>
      <c r="IRE29" s="53"/>
      <c r="IRF29" s="53"/>
      <c r="IRG29" s="53"/>
      <c r="IRH29" s="53"/>
      <c r="IRI29" s="53"/>
      <c r="IRJ29" s="53"/>
      <c r="IRK29" s="53"/>
      <c r="IRL29" s="53"/>
      <c r="IRM29" s="53"/>
      <c r="IRN29" s="53"/>
      <c r="IRO29" s="53"/>
      <c r="IRP29" s="53"/>
      <c r="IRQ29" s="53"/>
      <c r="IRR29" s="53"/>
      <c r="IRS29" s="53"/>
      <c r="IRT29" s="53"/>
      <c r="IRU29" s="53"/>
      <c r="IRV29" s="53"/>
      <c r="IRW29" s="53"/>
      <c r="IRX29" s="53"/>
      <c r="IRY29" s="53"/>
      <c r="IRZ29" s="53"/>
      <c r="ISA29" s="53"/>
      <c r="ISB29" s="53"/>
      <c r="ISC29" s="53"/>
      <c r="ISD29" s="53"/>
      <c r="ISE29" s="53"/>
      <c r="ISF29" s="53"/>
      <c r="ISG29" s="53"/>
      <c r="ISH29" s="53"/>
      <c r="ISI29" s="53"/>
      <c r="ISJ29" s="53"/>
      <c r="ISK29" s="53"/>
      <c r="ISL29" s="53"/>
      <c r="ISM29" s="53"/>
      <c r="ISN29" s="53"/>
      <c r="ISO29" s="53"/>
      <c r="ISP29" s="53"/>
      <c r="ISQ29" s="53"/>
      <c r="ISR29" s="53"/>
      <c r="ISS29" s="53"/>
      <c r="IST29" s="53"/>
      <c r="ISU29" s="53"/>
      <c r="ISV29" s="53"/>
      <c r="ISW29" s="53"/>
      <c r="ISX29" s="53"/>
      <c r="ISY29" s="53"/>
      <c r="ISZ29" s="53"/>
      <c r="ITA29" s="53"/>
      <c r="ITB29" s="53"/>
      <c r="ITC29" s="53"/>
      <c r="ITD29" s="53"/>
      <c r="ITE29" s="53"/>
      <c r="ITF29" s="53"/>
      <c r="ITG29" s="53"/>
      <c r="ITH29" s="53"/>
      <c r="ITI29" s="53"/>
      <c r="ITJ29" s="53"/>
      <c r="ITK29" s="53"/>
      <c r="ITL29" s="53"/>
      <c r="ITM29" s="53"/>
      <c r="ITN29" s="53"/>
      <c r="ITO29" s="53"/>
      <c r="ITP29" s="53"/>
      <c r="ITQ29" s="53"/>
      <c r="ITR29" s="53"/>
      <c r="ITS29" s="53"/>
      <c r="ITT29" s="53"/>
      <c r="ITU29" s="53"/>
      <c r="ITV29" s="53"/>
      <c r="ITW29" s="53"/>
      <c r="ITX29" s="53"/>
      <c r="ITY29" s="53"/>
      <c r="ITZ29" s="53"/>
      <c r="IUA29" s="53"/>
      <c r="IUB29" s="53"/>
      <c r="IUC29" s="53"/>
      <c r="IUD29" s="53"/>
      <c r="IUE29" s="53"/>
      <c r="IUF29" s="53"/>
      <c r="IUG29" s="53"/>
      <c r="IUH29" s="53"/>
      <c r="IUI29" s="53"/>
      <c r="IUJ29" s="53"/>
      <c r="IUK29" s="53"/>
      <c r="IUL29" s="53"/>
      <c r="IUM29" s="53"/>
      <c r="IUN29" s="53"/>
      <c r="IUO29" s="53"/>
      <c r="IUP29" s="53"/>
      <c r="IUQ29" s="53"/>
      <c r="IUR29" s="53"/>
      <c r="IUS29" s="53"/>
      <c r="IUT29" s="53"/>
      <c r="IUU29" s="53"/>
      <c r="IUV29" s="53"/>
      <c r="IUW29" s="53"/>
      <c r="IUX29" s="53"/>
      <c r="IUY29" s="53"/>
      <c r="IUZ29" s="53"/>
      <c r="IVA29" s="53"/>
      <c r="IVB29" s="53"/>
      <c r="IVC29" s="53"/>
      <c r="IVD29" s="53"/>
      <c r="IVE29" s="53"/>
      <c r="IVF29" s="53"/>
      <c r="IVG29" s="53"/>
      <c r="IVH29" s="53"/>
      <c r="IVI29" s="53"/>
      <c r="IVJ29" s="53"/>
      <c r="IVK29" s="53"/>
      <c r="IVL29" s="53"/>
      <c r="IVM29" s="53"/>
      <c r="IVN29" s="53"/>
      <c r="IVO29" s="53"/>
      <c r="IVP29" s="53"/>
      <c r="IVQ29" s="53"/>
      <c r="IVR29" s="53"/>
      <c r="IVS29" s="53"/>
      <c r="IVT29" s="53"/>
      <c r="IVU29" s="53"/>
      <c r="IVV29" s="53"/>
      <c r="IVW29" s="53"/>
      <c r="IVX29" s="53"/>
      <c r="IVY29" s="53"/>
      <c r="IVZ29" s="53"/>
      <c r="IWA29" s="53"/>
      <c r="IWB29" s="53"/>
      <c r="IWC29" s="53"/>
      <c r="IWD29" s="53"/>
      <c r="IWE29" s="53"/>
      <c r="IWF29" s="53"/>
      <c r="IWG29" s="53"/>
      <c r="IWH29" s="53"/>
      <c r="IWI29" s="53"/>
      <c r="IWJ29" s="53"/>
      <c r="IWK29" s="53"/>
      <c r="IWL29" s="53"/>
      <c r="IWM29" s="53"/>
      <c r="IWN29" s="53"/>
      <c r="IWO29" s="53"/>
      <c r="IWP29" s="53"/>
      <c r="IWQ29" s="53"/>
      <c r="IWR29" s="53"/>
      <c r="IWS29" s="53"/>
      <c r="IWT29" s="53"/>
      <c r="IWU29" s="53"/>
      <c r="IWV29" s="53"/>
      <c r="IWW29" s="53"/>
      <c r="IWX29" s="53"/>
      <c r="IWY29" s="53"/>
      <c r="IWZ29" s="53"/>
      <c r="IXA29" s="53"/>
      <c r="IXB29" s="53"/>
      <c r="IXC29" s="53"/>
      <c r="IXD29" s="53"/>
      <c r="IXE29" s="53"/>
      <c r="IXF29" s="53"/>
      <c r="IXG29" s="53"/>
      <c r="IXH29" s="53"/>
      <c r="IXI29" s="53"/>
      <c r="IXJ29" s="53"/>
      <c r="IXK29" s="53"/>
      <c r="IXL29" s="53"/>
      <c r="IXM29" s="53"/>
      <c r="IXN29" s="53"/>
      <c r="IXO29" s="53"/>
      <c r="IXP29" s="53"/>
      <c r="IXQ29" s="53"/>
      <c r="IXR29" s="53"/>
      <c r="IXS29" s="53"/>
      <c r="IXT29" s="53"/>
      <c r="IXU29" s="53"/>
      <c r="IXV29" s="53"/>
      <c r="IXW29" s="53"/>
      <c r="IXX29" s="53"/>
      <c r="IXY29" s="53"/>
      <c r="IXZ29" s="53"/>
      <c r="IYA29" s="53"/>
      <c r="IYB29" s="53"/>
      <c r="IYC29" s="53"/>
      <c r="IYD29" s="53"/>
      <c r="IYE29" s="53"/>
      <c r="IYF29" s="53"/>
      <c r="IYG29" s="53"/>
      <c r="IYH29" s="53"/>
      <c r="IYI29" s="53"/>
      <c r="IYJ29" s="53"/>
      <c r="IYK29" s="53"/>
      <c r="IYL29" s="53"/>
      <c r="IYM29" s="53"/>
      <c r="IYN29" s="53"/>
      <c r="IYO29" s="53"/>
      <c r="IYP29" s="53"/>
      <c r="IYQ29" s="53"/>
      <c r="IYR29" s="53"/>
      <c r="IYS29" s="53"/>
      <c r="IYT29" s="53"/>
      <c r="IYU29" s="53"/>
      <c r="IYV29" s="53"/>
      <c r="IYW29" s="53"/>
      <c r="IYX29" s="53"/>
      <c r="IYY29" s="53"/>
      <c r="IYZ29" s="53"/>
      <c r="IZA29" s="53"/>
      <c r="IZB29" s="53"/>
      <c r="IZC29" s="53"/>
      <c r="IZF29" s="53"/>
      <c r="IZG29" s="53"/>
      <c r="IZH29" s="53"/>
      <c r="IZI29" s="53"/>
      <c r="IZJ29" s="53"/>
      <c r="IZK29" s="53"/>
      <c r="IZL29" s="53"/>
      <c r="IZM29" s="53"/>
      <c r="IZN29" s="53"/>
      <c r="IZO29" s="53"/>
      <c r="IZP29" s="53"/>
      <c r="IZQ29" s="53"/>
      <c r="IZR29" s="53"/>
      <c r="IZS29" s="53"/>
      <c r="IZT29" s="53"/>
      <c r="IZU29" s="53"/>
      <c r="IZV29" s="53"/>
      <c r="IZW29" s="53"/>
      <c r="IZX29" s="53"/>
      <c r="IZY29" s="53"/>
      <c r="IZZ29" s="53"/>
      <c r="JAA29" s="53"/>
      <c r="JAB29" s="53"/>
      <c r="JAC29" s="53"/>
      <c r="JAD29" s="53"/>
      <c r="JAE29" s="53"/>
      <c r="JAF29" s="53"/>
      <c r="JAG29" s="53"/>
      <c r="JAH29" s="53"/>
      <c r="JAI29" s="53"/>
      <c r="JAJ29" s="53"/>
      <c r="JAK29" s="53"/>
      <c r="JAL29" s="53"/>
      <c r="JAM29" s="53"/>
      <c r="JAN29" s="53"/>
      <c r="JAO29" s="53"/>
      <c r="JAP29" s="53"/>
      <c r="JAQ29" s="53"/>
      <c r="JAR29" s="53"/>
      <c r="JAS29" s="53"/>
      <c r="JAT29" s="53"/>
      <c r="JAU29" s="53"/>
      <c r="JAV29" s="53"/>
      <c r="JAW29" s="53"/>
      <c r="JAX29" s="53"/>
      <c r="JAY29" s="53"/>
      <c r="JAZ29" s="53"/>
      <c r="JBA29" s="53"/>
      <c r="JBB29" s="53"/>
      <c r="JBC29" s="53"/>
      <c r="JBD29" s="53"/>
      <c r="JBE29" s="53"/>
      <c r="JBF29" s="53"/>
      <c r="JBG29" s="53"/>
      <c r="JBH29" s="53"/>
      <c r="JBI29" s="53"/>
      <c r="JBJ29" s="53"/>
      <c r="JBK29" s="53"/>
      <c r="JBL29" s="53"/>
      <c r="JBM29" s="53"/>
      <c r="JBN29" s="53"/>
      <c r="JBO29" s="53"/>
      <c r="JBP29" s="53"/>
      <c r="JBQ29" s="53"/>
      <c r="JBR29" s="53"/>
      <c r="JBS29" s="53"/>
      <c r="JBT29" s="53"/>
      <c r="JBU29" s="53"/>
      <c r="JBV29" s="53"/>
      <c r="JBW29" s="53"/>
      <c r="JBX29" s="53"/>
      <c r="JBY29" s="53"/>
      <c r="JBZ29" s="53"/>
      <c r="JCA29" s="53"/>
      <c r="JCB29" s="53"/>
      <c r="JCC29" s="53"/>
      <c r="JCD29" s="53"/>
      <c r="JCE29" s="53"/>
      <c r="JCF29" s="53"/>
      <c r="JCG29" s="53"/>
      <c r="JCH29" s="53"/>
      <c r="JCI29" s="53"/>
      <c r="JCJ29" s="53"/>
      <c r="JCK29" s="53"/>
      <c r="JCL29" s="53"/>
      <c r="JCM29" s="53"/>
      <c r="JCN29" s="53"/>
      <c r="JCO29" s="53"/>
      <c r="JCP29" s="53"/>
      <c r="JCQ29" s="53"/>
      <c r="JCR29" s="53"/>
      <c r="JCS29" s="53"/>
      <c r="JCT29" s="53"/>
      <c r="JCU29" s="53"/>
      <c r="JCV29" s="53"/>
      <c r="JCW29" s="53"/>
      <c r="JCX29" s="53"/>
      <c r="JCY29" s="53"/>
      <c r="JCZ29" s="53"/>
      <c r="JDA29" s="53"/>
      <c r="JDB29" s="53"/>
      <c r="JDC29" s="53"/>
      <c r="JDD29" s="53"/>
      <c r="JDE29" s="53"/>
      <c r="JDF29" s="53"/>
      <c r="JDG29" s="53"/>
      <c r="JDH29" s="53"/>
      <c r="JDI29" s="53"/>
      <c r="JDJ29" s="53"/>
      <c r="JDK29" s="53"/>
      <c r="JDL29" s="53"/>
      <c r="JDM29" s="53"/>
      <c r="JDN29" s="53"/>
      <c r="JDO29" s="53"/>
      <c r="JDP29" s="53"/>
      <c r="JDQ29" s="53"/>
      <c r="JDR29" s="53"/>
      <c r="JDS29" s="53"/>
      <c r="JDT29" s="53"/>
      <c r="JDU29" s="53"/>
      <c r="JDV29" s="53"/>
      <c r="JDW29" s="53"/>
      <c r="JDX29" s="53"/>
      <c r="JDY29" s="53"/>
      <c r="JDZ29" s="53"/>
      <c r="JEA29" s="53"/>
      <c r="JEB29" s="53"/>
      <c r="JEC29" s="53"/>
      <c r="JED29" s="53"/>
      <c r="JEE29" s="53"/>
      <c r="JEF29" s="53"/>
      <c r="JEG29" s="53"/>
      <c r="JEH29" s="53"/>
      <c r="JEI29" s="53"/>
      <c r="JEJ29" s="53"/>
      <c r="JEK29" s="53"/>
      <c r="JEL29" s="53"/>
      <c r="JEM29" s="53"/>
      <c r="JEN29" s="53"/>
      <c r="JEO29" s="53"/>
      <c r="JEP29" s="53"/>
      <c r="JEQ29" s="53"/>
      <c r="JER29" s="53"/>
      <c r="JES29" s="53"/>
      <c r="JET29" s="53"/>
      <c r="JEU29" s="53"/>
      <c r="JEV29" s="53"/>
      <c r="JEW29" s="53"/>
      <c r="JEX29" s="53"/>
      <c r="JEY29" s="53"/>
      <c r="JEZ29" s="53"/>
      <c r="JFA29" s="53"/>
      <c r="JFB29" s="53"/>
      <c r="JFC29" s="53"/>
      <c r="JFD29" s="53"/>
      <c r="JFE29" s="53"/>
      <c r="JFF29" s="53"/>
      <c r="JFG29" s="53"/>
      <c r="JFH29" s="53"/>
      <c r="JFI29" s="53"/>
      <c r="JFJ29" s="53"/>
      <c r="JFK29" s="53"/>
      <c r="JFL29" s="53"/>
      <c r="JFM29" s="53"/>
      <c r="JFN29" s="53"/>
      <c r="JFO29" s="53"/>
      <c r="JFP29" s="53"/>
      <c r="JFQ29" s="53"/>
      <c r="JFR29" s="53"/>
      <c r="JFS29" s="53"/>
      <c r="JFT29" s="53"/>
      <c r="JFU29" s="53"/>
      <c r="JFV29" s="53"/>
      <c r="JFW29" s="53"/>
      <c r="JFX29" s="53"/>
      <c r="JFY29" s="53"/>
      <c r="JFZ29" s="53"/>
      <c r="JGA29" s="53"/>
      <c r="JGB29" s="53"/>
      <c r="JGC29" s="53"/>
      <c r="JGD29" s="53"/>
      <c r="JGE29" s="53"/>
      <c r="JGF29" s="53"/>
      <c r="JGG29" s="53"/>
      <c r="JGH29" s="53"/>
      <c r="JGI29" s="53"/>
      <c r="JGJ29" s="53"/>
      <c r="JGK29" s="53"/>
      <c r="JGL29" s="53"/>
      <c r="JGM29" s="53"/>
      <c r="JGN29" s="53"/>
      <c r="JGO29" s="53"/>
      <c r="JGP29" s="53"/>
      <c r="JGQ29" s="53"/>
      <c r="JGR29" s="53"/>
      <c r="JGS29" s="53"/>
      <c r="JGT29" s="53"/>
      <c r="JGU29" s="53"/>
      <c r="JGV29" s="53"/>
      <c r="JGW29" s="53"/>
      <c r="JGX29" s="53"/>
      <c r="JGY29" s="53"/>
      <c r="JGZ29" s="53"/>
      <c r="JHA29" s="53"/>
      <c r="JHB29" s="53"/>
      <c r="JHC29" s="53"/>
      <c r="JHD29" s="53"/>
      <c r="JHE29" s="53"/>
      <c r="JHF29" s="53"/>
      <c r="JHG29" s="53"/>
      <c r="JHH29" s="53"/>
      <c r="JHI29" s="53"/>
      <c r="JHJ29" s="53"/>
      <c r="JHK29" s="53"/>
      <c r="JHL29" s="53"/>
      <c r="JHM29" s="53"/>
      <c r="JHN29" s="53"/>
      <c r="JHO29" s="53"/>
      <c r="JHP29" s="53"/>
      <c r="JHQ29" s="53"/>
      <c r="JHR29" s="53"/>
      <c r="JHS29" s="53"/>
      <c r="JHT29" s="53"/>
      <c r="JHU29" s="53"/>
      <c r="JHV29" s="53"/>
      <c r="JHW29" s="53"/>
      <c r="JHX29" s="53"/>
      <c r="JHY29" s="53"/>
      <c r="JHZ29" s="53"/>
      <c r="JIA29" s="53"/>
      <c r="JIB29" s="53"/>
      <c r="JIC29" s="53"/>
      <c r="JID29" s="53"/>
      <c r="JIE29" s="53"/>
      <c r="JIF29" s="53"/>
      <c r="JIG29" s="53"/>
      <c r="JIH29" s="53"/>
      <c r="JII29" s="53"/>
      <c r="JIJ29" s="53"/>
      <c r="JIK29" s="53"/>
      <c r="JIL29" s="53"/>
      <c r="JIM29" s="53"/>
      <c r="JIN29" s="53"/>
      <c r="JIO29" s="53"/>
      <c r="JIP29" s="53"/>
      <c r="JIQ29" s="53"/>
      <c r="JIR29" s="53"/>
      <c r="JIS29" s="53"/>
      <c r="JIT29" s="53"/>
      <c r="JIU29" s="53"/>
      <c r="JIV29" s="53"/>
      <c r="JIW29" s="53"/>
      <c r="JIX29" s="53"/>
      <c r="JIY29" s="53"/>
      <c r="JJB29" s="53"/>
      <c r="JJC29" s="53"/>
      <c r="JJD29" s="53"/>
      <c r="JJE29" s="53"/>
      <c r="JJF29" s="53"/>
      <c r="JJG29" s="53"/>
      <c r="JJH29" s="53"/>
      <c r="JJI29" s="53"/>
      <c r="JJJ29" s="53"/>
      <c r="JJK29" s="53"/>
      <c r="JJL29" s="53"/>
      <c r="JJM29" s="53"/>
      <c r="JJN29" s="53"/>
      <c r="JJO29" s="53"/>
      <c r="JJP29" s="53"/>
      <c r="JJQ29" s="53"/>
      <c r="JJR29" s="53"/>
      <c r="JJS29" s="53"/>
      <c r="JJT29" s="53"/>
      <c r="JJU29" s="53"/>
      <c r="JJV29" s="53"/>
      <c r="JJW29" s="53"/>
      <c r="JJX29" s="53"/>
      <c r="JJY29" s="53"/>
      <c r="JJZ29" s="53"/>
      <c r="JKA29" s="53"/>
      <c r="JKB29" s="53"/>
      <c r="JKC29" s="53"/>
      <c r="JKD29" s="53"/>
      <c r="JKE29" s="53"/>
      <c r="JKF29" s="53"/>
      <c r="JKG29" s="53"/>
      <c r="JKH29" s="53"/>
      <c r="JKI29" s="53"/>
      <c r="JKJ29" s="53"/>
      <c r="JKK29" s="53"/>
      <c r="JKL29" s="53"/>
      <c r="JKM29" s="53"/>
      <c r="JKN29" s="53"/>
      <c r="JKO29" s="53"/>
      <c r="JKP29" s="53"/>
      <c r="JKQ29" s="53"/>
      <c r="JKR29" s="53"/>
      <c r="JKS29" s="53"/>
      <c r="JKT29" s="53"/>
      <c r="JKU29" s="53"/>
      <c r="JKV29" s="53"/>
      <c r="JKW29" s="53"/>
      <c r="JKX29" s="53"/>
      <c r="JKY29" s="53"/>
      <c r="JKZ29" s="53"/>
      <c r="JLA29" s="53"/>
      <c r="JLB29" s="53"/>
      <c r="JLC29" s="53"/>
      <c r="JLD29" s="53"/>
      <c r="JLE29" s="53"/>
      <c r="JLF29" s="53"/>
      <c r="JLG29" s="53"/>
      <c r="JLH29" s="53"/>
      <c r="JLI29" s="53"/>
      <c r="JLJ29" s="53"/>
      <c r="JLK29" s="53"/>
      <c r="JLL29" s="53"/>
      <c r="JLM29" s="53"/>
      <c r="JLN29" s="53"/>
      <c r="JLO29" s="53"/>
      <c r="JLP29" s="53"/>
      <c r="JLQ29" s="53"/>
      <c r="JLR29" s="53"/>
      <c r="JLS29" s="53"/>
      <c r="JLT29" s="53"/>
      <c r="JLU29" s="53"/>
      <c r="JLV29" s="53"/>
      <c r="JLW29" s="53"/>
      <c r="JLX29" s="53"/>
      <c r="JLY29" s="53"/>
      <c r="JLZ29" s="53"/>
      <c r="JMA29" s="53"/>
      <c r="JMB29" s="53"/>
      <c r="JMC29" s="53"/>
      <c r="JMD29" s="53"/>
      <c r="JME29" s="53"/>
      <c r="JMF29" s="53"/>
      <c r="JMG29" s="53"/>
      <c r="JMH29" s="53"/>
      <c r="JMI29" s="53"/>
      <c r="JMJ29" s="53"/>
      <c r="JMK29" s="53"/>
      <c r="JML29" s="53"/>
      <c r="JMM29" s="53"/>
      <c r="JMN29" s="53"/>
      <c r="JMO29" s="53"/>
      <c r="JMP29" s="53"/>
      <c r="JMQ29" s="53"/>
      <c r="JMR29" s="53"/>
      <c r="JMS29" s="53"/>
      <c r="JMT29" s="53"/>
      <c r="JMU29" s="53"/>
      <c r="JMV29" s="53"/>
      <c r="JMW29" s="53"/>
      <c r="JMX29" s="53"/>
      <c r="JMY29" s="53"/>
      <c r="JMZ29" s="53"/>
      <c r="JNA29" s="53"/>
      <c r="JNB29" s="53"/>
      <c r="JNC29" s="53"/>
      <c r="JND29" s="53"/>
      <c r="JNE29" s="53"/>
      <c r="JNF29" s="53"/>
      <c r="JNG29" s="53"/>
      <c r="JNH29" s="53"/>
      <c r="JNI29" s="53"/>
      <c r="JNJ29" s="53"/>
      <c r="JNK29" s="53"/>
      <c r="JNL29" s="53"/>
      <c r="JNM29" s="53"/>
      <c r="JNN29" s="53"/>
      <c r="JNO29" s="53"/>
      <c r="JNP29" s="53"/>
      <c r="JNQ29" s="53"/>
      <c r="JNR29" s="53"/>
      <c r="JNS29" s="53"/>
      <c r="JNT29" s="53"/>
      <c r="JNU29" s="53"/>
      <c r="JNV29" s="53"/>
      <c r="JNW29" s="53"/>
      <c r="JNX29" s="53"/>
      <c r="JNY29" s="53"/>
      <c r="JNZ29" s="53"/>
      <c r="JOA29" s="53"/>
      <c r="JOB29" s="53"/>
      <c r="JOC29" s="53"/>
      <c r="JOD29" s="53"/>
      <c r="JOE29" s="53"/>
      <c r="JOF29" s="53"/>
      <c r="JOG29" s="53"/>
      <c r="JOH29" s="53"/>
      <c r="JOI29" s="53"/>
      <c r="JOJ29" s="53"/>
      <c r="JOK29" s="53"/>
      <c r="JOL29" s="53"/>
      <c r="JOM29" s="53"/>
      <c r="JON29" s="53"/>
      <c r="JOO29" s="53"/>
      <c r="JOP29" s="53"/>
      <c r="JOQ29" s="53"/>
      <c r="JOR29" s="53"/>
      <c r="JOS29" s="53"/>
      <c r="JOT29" s="53"/>
      <c r="JOU29" s="53"/>
      <c r="JOV29" s="53"/>
      <c r="JOW29" s="53"/>
      <c r="JOX29" s="53"/>
      <c r="JOY29" s="53"/>
      <c r="JOZ29" s="53"/>
      <c r="JPA29" s="53"/>
      <c r="JPB29" s="53"/>
      <c r="JPC29" s="53"/>
      <c r="JPD29" s="53"/>
      <c r="JPE29" s="53"/>
      <c r="JPF29" s="53"/>
      <c r="JPG29" s="53"/>
      <c r="JPH29" s="53"/>
      <c r="JPI29" s="53"/>
      <c r="JPJ29" s="53"/>
      <c r="JPK29" s="53"/>
      <c r="JPL29" s="53"/>
      <c r="JPM29" s="53"/>
      <c r="JPN29" s="53"/>
      <c r="JPO29" s="53"/>
      <c r="JPP29" s="53"/>
      <c r="JPQ29" s="53"/>
      <c r="JPR29" s="53"/>
      <c r="JPS29" s="53"/>
      <c r="JPT29" s="53"/>
      <c r="JPU29" s="53"/>
      <c r="JPV29" s="53"/>
      <c r="JPW29" s="53"/>
      <c r="JPX29" s="53"/>
      <c r="JPY29" s="53"/>
      <c r="JPZ29" s="53"/>
      <c r="JQA29" s="53"/>
      <c r="JQB29" s="53"/>
      <c r="JQC29" s="53"/>
      <c r="JQD29" s="53"/>
      <c r="JQE29" s="53"/>
      <c r="JQF29" s="53"/>
      <c r="JQG29" s="53"/>
      <c r="JQH29" s="53"/>
      <c r="JQI29" s="53"/>
      <c r="JQJ29" s="53"/>
      <c r="JQK29" s="53"/>
      <c r="JQL29" s="53"/>
      <c r="JQM29" s="53"/>
      <c r="JQN29" s="53"/>
      <c r="JQO29" s="53"/>
      <c r="JQP29" s="53"/>
      <c r="JQQ29" s="53"/>
      <c r="JQR29" s="53"/>
      <c r="JQS29" s="53"/>
      <c r="JQT29" s="53"/>
      <c r="JQU29" s="53"/>
      <c r="JQV29" s="53"/>
      <c r="JQW29" s="53"/>
      <c r="JQX29" s="53"/>
      <c r="JQY29" s="53"/>
      <c r="JQZ29" s="53"/>
      <c r="JRA29" s="53"/>
      <c r="JRB29" s="53"/>
      <c r="JRC29" s="53"/>
      <c r="JRD29" s="53"/>
      <c r="JRE29" s="53"/>
      <c r="JRF29" s="53"/>
      <c r="JRG29" s="53"/>
      <c r="JRH29" s="53"/>
      <c r="JRI29" s="53"/>
      <c r="JRJ29" s="53"/>
      <c r="JRK29" s="53"/>
      <c r="JRL29" s="53"/>
      <c r="JRM29" s="53"/>
      <c r="JRN29" s="53"/>
      <c r="JRO29" s="53"/>
      <c r="JRP29" s="53"/>
      <c r="JRQ29" s="53"/>
      <c r="JRR29" s="53"/>
      <c r="JRS29" s="53"/>
      <c r="JRT29" s="53"/>
      <c r="JRU29" s="53"/>
      <c r="JRV29" s="53"/>
      <c r="JRW29" s="53"/>
      <c r="JRX29" s="53"/>
      <c r="JRY29" s="53"/>
      <c r="JRZ29" s="53"/>
      <c r="JSA29" s="53"/>
      <c r="JSB29" s="53"/>
      <c r="JSC29" s="53"/>
      <c r="JSD29" s="53"/>
      <c r="JSE29" s="53"/>
      <c r="JSF29" s="53"/>
      <c r="JSG29" s="53"/>
      <c r="JSH29" s="53"/>
      <c r="JSI29" s="53"/>
      <c r="JSJ29" s="53"/>
      <c r="JSK29" s="53"/>
      <c r="JSL29" s="53"/>
      <c r="JSM29" s="53"/>
      <c r="JSN29" s="53"/>
      <c r="JSO29" s="53"/>
      <c r="JSP29" s="53"/>
      <c r="JSQ29" s="53"/>
      <c r="JSR29" s="53"/>
      <c r="JSS29" s="53"/>
      <c r="JST29" s="53"/>
      <c r="JSU29" s="53"/>
      <c r="JSX29" s="53"/>
      <c r="JSY29" s="53"/>
      <c r="JSZ29" s="53"/>
      <c r="JTA29" s="53"/>
      <c r="JTB29" s="53"/>
      <c r="JTC29" s="53"/>
      <c r="JTD29" s="53"/>
      <c r="JTE29" s="53"/>
      <c r="JTF29" s="53"/>
      <c r="JTG29" s="53"/>
      <c r="JTH29" s="53"/>
      <c r="JTI29" s="53"/>
      <c r="JTJ29" s="53"/>
      <c r="JTK29" s="53"/>
      <c r="JTL29" s="53"/>
      <c r="JTM29" s="53"/>
      <c r="JTN29" s="53"/>
      <c r="JTO29" s="53"/>
      <c r="JTP29" s="53"/>
      <c r="JTQ29" s="53"/>
      <c r="JTR29" s="53"/>
      <c r="JTS29" s="53"/>
      <c r="JTT29" s="53"/>
      <c r="JTU29" s="53"/>
      <c r="JTV29" s="53"/>
      <c r="JTW29" s="53"/>
      <c r="JTX29" s="53"/>
      <c r="JTY29" s="53"/>
      <c r="JTZ29" s="53"/>
      <c r="JUA29" s="53"/>
      <c r="JUB29" s="53"/>
      <c r="JUC29" s="53"/>
      <c r="JUD29" s="53"/>
      <c r="JUE29" s="53"/>
      <c r="JUF29" s="53"/>
      <c r="JUG29" s="53"/>
      <c r="JUH29" s="53"/>
      <c r="JUI29" s="53"/>
      <c r="JUJ29" s="53"/>
      <c r="JUK29" s="53"/>
      <c r="JUL29" s="53"/>
      <c r="JUM29" s="53"/>
      <c r="JUN29" s="53"/>
      <c r="JUO29" s="53"/>
      <c r="JUP29" s="53"/>
      <c r="JUQ29" s="53"/>
      <c r="JUR29" s="53"/>
      <c r="JUS29" s="53"/>
      <c r="JUT29" s="53"/>
      <c r="JUU29" s="53"/>
      <c r="JUV29" s="53"/>
      <c r="JUW29" s="53"/>
      <c r="JUX29" s="53"/>
      <c r="JUY29" s="53"/>
      <c r="JUZ29" s="53"/>
      <c r="JVA29" s="53"/>
      <c r="JVB29" s="53"/>
      <c r="JVC29" s="53"/>
      <c r="JVD29" s="53"/>
      <c r="JVE29" s="53"/>
      <c r="JVF29" s="53"/>
      <c r="JVG29" s="53"/>
      <c r="JVH29" s="53"/>
      <c r="JVI29" s="53"/>
      <c r="JVJ29" s="53"/>
      <c r="JVK29" s="53"/>
      <c r="JVL29" s="53"/>
      <c r="JVM29" s="53"/>
      <c r="JVN29" s="53"/>
      <c r="JVO29" s="53"/>
      <c r="JVP29" s="53"/>
      <c r="JVQ29" s="53"/>
      <c r="JVR29" s="53"/>
      <c r="JVS29" s="53"/>
      <c r="JVT29" s="53"/>
      <c r="JVU29" s="53"/>
      <c r="JVV29" s="53"/>
      <c r="JVW29" s="53"/>
      <c r="JVX29" s="53"/>
      <c r="JVY29" s="53"/>
      <c r="JVZ29" s="53"/>
      <c r="JWA29" s="53"/>
      <c r="JWB29" s="53"/>
      <c r="JWC29" s="53"/>
      <c r="JWD29" s="53"/>
      <c r="JWE29" s="53"/>
      <c r="JWF29" s="53"/>
      <c r="JWG29" s="53"/>
      <c r="JWH29" s="53"/>
      <c r="JWI29" s="53"/>
      <c r="JWJ29" s="53"/>
      <c r="JWK29" s="53"/>
      <c r="JWL29" s="53"/>
      <c r="JWM29" s="53"/>
      <c r="JWN29" s="53"/>
      <c r="JWO29" s="53"/>
      <c r="JWP29" s="53"/>
      <c r="JWQ29" s="53"/>
      <c r="JWR29" s="53"/>
      <c r="JWS29" s="53"/>
      <c r="JWT29" s="53"/>
      <c r="JWU29" s="53"/>
      <c r="JWV29" s="53"/>
      <c r="JWW29" s="53"/>
      <c r="JWX29" s="53"/>
      <c r="JWY29" s="53"/>
      <c r="JWZ29" s="53"/>
      <c r="JXA29" s="53"/>
      <c r="JXB29" s="53"/>
      <c r="JXC29" s="53"/>
      <c r="JXD29" s="53"/>
      <c r="JXE29" s="53"/>
      <c r="JXF29" s="53"/>
      <c r="JXG29" s="53"/>
      <c r="JXH29" s="53"/>
      <c r="JXI29" s="53"/>
      <c r="JXJ29" s="53"/>
      <c r="JXK29" s="53"/>
      <c r="JXL29" s="53"/>
      <c r="JXM29" s="53"/>
      <c r="JXN29" s="53"/>
      <c r="JXO29" s="53"/>
      <c r="JXP29" s="53"/>
      <c r="JXQ29" s="53"/>
      <c r="JXR29" s="53"/>
      <c r="JXS29" s="53"/>
      <c r="JXT29" s="53"/>
      <c r="JXU29" s="53"/>
      <c r="JXV29" s="53"/>
      <c r="JXW29" s="53"/>
      <c r="JXX29" s="53"/>
      <c r="JXY29" s="53"/>
      <c r="JXZ29" s="53"/>
      <c r="JYA29" s="53"/>
      <c r="JYB29" s="53"/>
      <c r="JYC29" s="53"/>
      <c r="JYD29" s="53"/>
      <c r="JYE29" s="53"/>
      <c r="JYF29" s="53"/>
      <c r="JYG29" s="53"/>
      <c r="JYH29" s="53"/>
      <c r="JYI29" s="53"/>
      <c r="JYJ29" s="53"/>
      <c r="JYK29" s="53"/>
      <c r="JYL29" s="53"/>
      <c r="JYM29" s="53"/>
      <c r="JYN29" s="53"/>
      <c r="JYO29" s="53"/>
      <c r="JYP29" s="53"/>
      <c r="JYQ29" s="53"/>
      <c r="JYR29" s="53"/>
      <c r="JYS29" s="53"/>
      <c r="JYT29" s="53"/>
      <c r="JYU29" s="53"/>
      <c r="JYV29" s="53"/>
      <c r="JYW29" s="53"/>
      <c r="JYX29" s="53"/>
      <c r="JYY29" s="53"/>
      <c r="JYZ29" s="53"/>
      <c r="JZA29" s="53"/>
      <c r="JZB29" s="53"/>
      <c r="JZC29" s="53"/>
      <c r="JZD29" s="53"/>
      <c r="JZE29" s="53"/>
      <c r="JZF29" s="53"/>
      <c r="JZG29" s="53"/>
      <c r="JZH29" s="53"/>
      <c r="JZI29" s="53"/>
      <c r="JZJ29" s="53"/>
      <c r="JZK29" s="53"/>
      <c r="JZL29" s="53"/>
      <c r="JZM29" s="53"/>
      <c r="JZN29" s="53"/>
      <c r="JZO29" s="53"/>
      <c r="JZP29" s="53"/>
      <c r="JZQ29" s="53"/>
      <c r="JZR29" s="53"/>
      <c r="JZS29" s="53"/>
      <c r="JZT29" s="53"/>
      <c r="JZU29" s="53"/>
      <c r="JZV29" s="53"/>
      <c r="JZW29" s="53"/>
      <c r="JZX29" s="53"/>
      <c r="JZY29" s="53"/>
      <c r="JZZ29" s="53"/>
      <c r="KAA29" s="53"/>
      <c r="KAB29" s="53"/>
      <c r="KAC29" s="53"/>
      <c r="KAD29" s="53"/>
      <c r="KAE29" s="53"/>
      <c r="KAF29" s="53"/>
      <c r="KAG29" s="53"/>
      <c r="KAH29" s="53"/>
      <c r="KAI29" s="53"/>
      <c r="KAJ29" s="53"/>
      <c r="KAK29" s="53"/>
      <c r="KAL29" s="53"/>
      <c r="KAM29" s="53"/>
      <c r="KAN29" s="53"/>
      <c r="KAO29" s="53"/>
      <c r="KAP29" s="53"/>
      <c r="KAQ29" s="53"/>
      <c r="KAR29" s="53"/>
      <c r="KAS29" s="53"/>
      <c r="KAT29" s="53"/>
      <c r="KAU29" s="53"/>
      <c r="KAV29" s="53"/>
      <c r="KAW29" s="53"/>
      <c r="KAX29" s="53"/>
      <c r="KAY29" s="53"/>
      <c r="KAZ29" s="53"/>
      <c r="KBA29" s="53"/>
      <c r="KBB29" s="53"/>
      <c r="KBC29" s="53"/>
      <c r="KBD29" s="53"/>
      <c r="KBE29" s="53"/>
      <c r="KBF29" s="53"/>
      <c r="KBG29" s="53"/>
      <c r="KBH29" s="53"/>
      <c r="KBI29" s="53"/>
      <c r="KBJ29" s="53"/>
      <c r="KBK29" s="53"/>
      <c r="KBL29" s="53"/>
      <c r="KBM29" s="53"/>
      <c r="KBN29" s="53"/>
      <c r="KBO29" s="53"/>
      <c r="KBP29" s="53"/>
      <c r="KBQ29" s="53"/>
      <c r="KBR29" s="53"/>
      <c r="KBS29" s="53"/>
      <c r="KBT29" s="53"/>
      <c r="KBU29" s="53"/>
      <c r="KBV29" s="53"/>
      <c r="KBW29" s="53"/>
      <c r="KBX29" s="53"/>
      <c r="KBY29" s="53"/>
      <c r="KBZ29" s="53"/>
      <c r="KCA29" s="53"/>
      <c r="KCB29" s="53"/>
      <c r="KCC29" s="53"/>
      <c r="KCD29" s="53"/>
      <c r="KCE29" s="53"/>
      <c r="KCF29" s="53"/>
      <c r="KCG29" s="53"/>
      <c r="KCH29" s="53"/>
      <c r="KCI29" s="53"/>
      <c r="KCJ29" s="53"/>
      <c r="KCK29" s="53"/>
      <c r="KCL29" s="53"/>
      <c r="KCM29" s="53"/>
      <c r="KCN29" s="53"/>
      <c r="KCO29" s="53"/>
      <c r="KCP29" s="53"/>
      <c r="KCQ29" s="53"/>
      <c r="KCT29" s="53"/>
      <c r="KCU29" s="53"/>
      <c r="KCV29" s="53"/>
      <c r="KCW29" s="53"/>
      <c r="KCX29" s="53"/>
      <c r="KCY29" s="53"/>
      <c r="KCZ29" s="53"/>
      <c r="KDA29" s="53"/>
      <c r="KDB29" s="53"/>
      <c r="KDC29" s="53"/>
      <c r="KDD29" s="53"/>
      <c r="KDE29" s="53"/>
      <c r="KDF29" s="53"/>
      <c r="KDG29" s="53"/>
      <c r="KDH29" s="53"/>
      <c r="KDI29" s="53"/>
      <c r="KDJ29" s="53"/>
      <c r="KDK29" s="53"/>
      <c r="KDL29" s="53"/>
      <c r="KDM29" s="53"/>
      <c r="KDN29" s="53"/>
      <c r="KDO29" s="53"/>
      <c r="KDP29" s="53"/>
      <c r="KDQ29" s="53"/>
      <c r="KDR29" s="53"/>
      <c r="KDS29" s="53"/>
      <c r="KDT29" s="53"/>
      <c r="KDU29" s="53"/>
      <c r="KDV29" s="53"/>
      <c r="KDW29" s="53"/>
      <c r="KDX29" s="53"/>
      <c r="KDY29" s="53"/>
      <c r="KDZ29" s="53"/>
      <c r="KEA29" s="53"/>
      <c r="KEB29" s="53"/>
      <c r="KEC29" s="53"/>
      <c r="KED29" s="53"/>
      <c r="KEE29" s="53"/>
      <c r="KEF29" s="53"/>
      <c r="KEG29" s="53"/>
      <c r="KEH29" s="53"/>
      <c r="KEI29" s="53"/>
      <c r="KEJ29" s="53"/>
      <c r="KEK29" s="53"/>
      <c r="KEL29" s="53"/>
      <c r="KEM29" s="53"/>
      <c r="KEN29" s="53"/>
      <c r="KEO29" s="53"/>
      <c r="KEP29" s="53"/>
      <c r="KEQ29" s="53"/>
      <c r="KER29" s="53"/>
      <c r="KES29" s="53"/>
      <c r="KET29" s="53"/>
      <c r="KEU29" s="53"/>
      <c r="KEV29" s="53"/>
      <c r="KEW29" s="53"/>
      <c r="KEX29" s="53"/>
      <c r="KEY29" s="53"/>
      <c r="KEZ29" s="53"/>
      <c r="KFA29" s="53"/>
      <c r="KFB29" s="53"/>
      <c r="KFC29" s="53"/>
      <c r="KFD29" s="53"/>
      <c r="KFE29" s="53"/>
      <c r="KFF29" s="53"/>
      <c r="KFG29" s="53"/>
      <c r="KFH29" s="53"/>
      <c r="KFI29" s="53"/>
      <c r="KFJ29" s="53"/>
      <c r="KFK29" s="53"/>
      <c r="KFL29" s="53"/>
      <c r="KFM29" s="53"/>
      <c r="KFN29" s="53"/>
      <c r="KFO29" s="53"/>
      <c r="KFP29" s="53"/>
      <c r="KFQ29" s="53"/>
      <c r="KFR29" s="53"/>
      <c r="KFS29" s="53"/>
      <c r="KFT29" s="53"/>
      <c r="KFU29" s="53"/>
      <c r="KFV29" s="53"/>
      <c r="KFW29" s="53"/>
      <c r="KFX29" s="53"/>
      <c r="KFY29" s="53"/>
      <c r="KFZ29" s="53"/>
      <c r="KGA29" s="53"/>
      <c r="KGB29" s="53"/>
      <c r="KGC29" s="53"/>
      <c r="KGD29" s="53"/>
      <c r="KGE29" s="53"/>
      <c r="KGF29" s="53"/>
      <c r="KGG29" s="53"/>
      <c r="KGH29" s="53"/>
      <c r="KGI29" s="53"/>
      <c r="KGJ29" s="53"/>
      <c r="KGK29" s="53"/>
      <c r="KGL29" s="53"/>
      <c r="KGM29" s="53"/>
      <c r="KGN29" s="53"/>
      <c r="KGO29" s="53"/>
      <c r="KGP29" s="53"/>
      <c r="KGQ29" s="53"/>
      <c r="KGR29" s="53"/>
      <c r="KGS29" s="53"/>
      <c r="KGT29" s="53"/>
      <c r="KGU29" s="53"/>
      <c r="KGV29" s="53"/>
      <c r="KGW29" s="53"/>
      <c r="KGX29" s="53"/>
      <c r="KGY29" s="53"/>
      <c r="KGZ29" s="53"/>
      <c r="KHA29" s="53"/>
      <c r="KHB29" s="53"/>
      <c r="KHC29" s="53"/>
      <c r="KHD29" s="53"/>
      <c r="KHE29" s="53"/>
      <c r="KHF29" s="53"/>
      <c r="KHG29" s="53"/>
      <c r="KHH29" s="53"/>
      <c r="KHI29" s="53"/>
      <c r="KHJ29" s="53"/>
      <c r="KHK29" s="53"/>
      <c r="KHL29" s="53"/>
      <c r="KHM29" s="53"/>
      <c r="KHN29" s="53"/>
      <c r="KHO29" s="53"/>
      <c r="KHP29" s="53"/>
      <c r="KHQ29" s="53"/>
      <c r="KHR29" s="53"/>
      <c r="KHS29" s="53"/>
      <c r="KHT29" s="53"/>
      <c r="KHU29" s="53"/>
      <c r="KHV29" s="53"/>
      <c r="KHW29" s="53"/>
      <c r="KHX29" s="53"/>
      <c r="KHY29" s="53"/>
      <c r="KHZ29" s="53"/>
      <c r="KIA29" s="53"/>
      <c r="KIB29" s="53"/>
      <c r="KIC29" s="53"/>
      <c r="KID29" s="53"/>
      <c r="KIE29" s="53"/>
      <c r="KIF29" s="53"/>
      <c r="KIG29" s="53"/>
      <c r="KIH29" s="53"/>
      <c r="KII29" s="53"/>
      <c r="KIJ29" s="53"/>
      <c r="KIK29" s="53"/>
      <c r="KIL29" s="53"/>
      <c r="KIM29" s="53"/>
      <c r="KIN29" s="53"/>
      <c r="KIO29" s="53"/>
      <c r="KIP29" s="53"/>
      <c r="KIQ29" s="53"/>
      <c r="KIR29" s="53"/>
      <c r="KIS29" s="53"/>
      <c r="KIT29" s="53"/>
      <c r="KIU29" s="53"/>
      <c r="KIV29" s="53"/>
      <c r="KIW29" s="53"/>
      <c r="KIX29" s="53"/>
      <c r="KIY29" s="53"/>
      <c r="KIZ29" s="53"/>
      <c r="KJA29" s="53"/>
      <c r="KJB29" s="53"/>
      <c r="KJC29" s="53"/>
      <c r="KJD29" s="53"/>
      <c r="KJE29" s="53"/>
      <c r="KJF29" s="53"/>
      <c r="KJG29" s="53"/>
      <c r="KJH29" s="53"/>
      <c r="KJI29" s="53"/>
      <c r="KJJ29" s="53"/>
      <c r="KJK29" s="53"/>
      <c r="KJL29" s="53"/>
      <c r="KJM29" s="53"/>
      <c r="KJN29" s="53"/>
      <c r="KJO29" s="53"/>
      <c r="KJP29" s="53"/>
      <c r="KJQ29" s="53"/>
      <c r="KJR29" s="53"/>
      <c r="KJS29" s="53"/>
      <c r="KJT29" s="53"/>
      <c r="KJU29" s="53"/>
      <c r="KJV29" s="53"/>
      <c r="KJW29" s="53"/>
      <c r="KJX29" s="53"/>
      <c r="KJY29" s="53"/>
      <c r="KJZ29" s="53"/>
      <c r="KKA29" s="53"/>
      <c r="KKB29" s="53"/>
      <c r="KKC29" s="53"/>
      <c r="KKD29" s="53"/>
      <c r="KKE29" s="53"/>
      <c r="KKF29" s="53"/>
      <c r="KKG29" s="53"/>
      <c r="KKH29" s="53"/>
      <c r="KKI29" s="53"/>
      <c r="KKJ29" s="53"/>
      <c r="KKK29" s="53"/>
      <c r="KKL29" s="53"/>
      <c r="KKM29" s="53"/>
      <c r="KKN29" s="53"/>
      <c r="KKO29" s="53"/>
      <c r="KKP29" s="53"/>
      <c r="KKQ29" s="53"/>
      <c r="KKR29" s="53"/>
      <c r="KKS29" s="53"/>
      <c r="KKT29" s="53"/>
      <c r="KKU29" s="53"/>
      <c r="KKV29" s="53"/>
      <c r="KKW29" s="53"/>
      <c r="KKX29" s="53"/>
      <c r="KKY29" s="53"/>
      <c r="KKZ29" s="53"/>
      <c r="KLA29" s="53"/>
      <c r="KLB29" s="53"/>
      <c r="KLC29" s="53"/>
      <c r="KLD29" s="53"/>
      <c r="KLE29" s="53"/>
      <c r="KLF29" s="53"/>
      <c r="KLG29" s="53"/>
      <c r="KLH29" s="53"/>
      <c r="KLI29" s="53"/>
      <c r="KLJ29" s="53"/>
      <c r="KLK29" s="53"/>
      <c r="KLL29" s="53"/>
      <c r="KLM29" s="53"/>
      <c r="KLN29" s="53"/>
      <c r="KLO29" s="53"/>
      <c r="KLP29" s="53"/>
      <c r="KLQ29" s="53"/>
      <c r="KLR29" s="53"/>
      <c r="KLS29" s="53"/>
      <c r="KLT29" s="53"/>
      <c r="KLU29" s="53"/>
      <c r="KLV29" s="53"/>
      <c r="KLW29" s="53"/>
      <c r="KLX29" s="53"/>
      <c r="KLY29" s="53"/>
      <c r="KLZ29" s="53"/>
      <c r="KMA29" s="53"/>
      <c r="KMB29" s="53"/>
      <c r="KMC29" s="53"/>
      <c r="KMD29" s="53"/>
      <c r="KME29" s="53"/>
      <c r="KMF29" s="53"/>
      <c r="KMG29" s="53"/>
      <c r="KMH29" s="53"/>
      <c r="KMI29" s="53"/>
      <c r="KMJ29" s="53"/>
      <c r="KMK29" s="53"/>
      <c r="KML29" s="53"/>
      <c r="KMM29" s="53"/>
      <c r="KMP29" s="53"/>
      <c r="KMQ29" s="53"/>
      <c r="KMR29" s="53"/>
      <c r="KMS29" s="53"/>
      <c r="KMT29" s="53"/>
      <c r="KMU29" s="53"/>
      <c r="KMV29" s="53"/>
      <c r="KMW29" s="53"/>
      <c r="KMX29" s="53"/>
      <c r="KMY29" s="53"/>
      <c r="KMZ29" s="53"/>
      <c r="KNA29" s="53"/>
      <c r="KNB29" s="53"/>
      <c r="KNC29" s="53"/>
      <c r="KND29" s="53"/>
      <c r="KNE29" s="53"/>
      <c r="KNF29" s="53"/>
      <c r="KNG29" s="53"/>
      <c r="KNH29" s="53"/>
      <c r="KNI29" s="53"/>
      <c r="KNJ29" s="53"/>
      <c r="KNK29" s="53"/>
      <c r="KNL29" s="53"/>
      <c r="KNM29" s="53"/>
      <c r="KNN29" s="53"/>
      <c r="KNO29" s="53"/>
      <c r="KNP29" s="53"/>
      <c r="KNQ29" s="53"/>
      <c r="KNR29" s="53"/>
      <c r="KNS29" s="53"/>
      <c r="KNT29" s="53"/>
      <c r="KNU29" s="53"/>
      <c r="KNV29" s="53"/>
      <c r="KNW29" s="53"/>
      <c r="KNX29" s="53"/>
      <c r="KNY29" s="53"/>
      <c r="KNZ29" s="53"/>
      <c r="KOA29" s="53"/>
      <c r="KOB29" s="53"/>
      <c r="KOC29" s="53"/>
      <c r="KOD29" s="53"/>
      <c r="KOE29" s="53"/>
      <c r="KOF29" s="53"/>
      <c r="KOG29" s="53"/>
      <c r="KOH29" s="53"/>
      <c r="KOI29" s="53"/>
      <c r="KOJ29" s="53"/>
      <c r="KOK29" s="53"/>
      <c r="KOL29" s="53"/>
      <c r="KOM29" s="53"/>
      <c r="KON29" s="53"/>
      <c r="KOO29" s="53"/>
      <c r="KOP29" s="53"/>
      <c r="KOQ29" s="53"/>
      <c r="KOR29" s="53"/>
      <c r="KOS29" s="53"/>
      <c r="KOT29" s="53"/>
      <c r="KOU29" s="53"/>
      <c r="KOV29" s="53"/>
      <c r="KOW29" s="53"/>
      <c r="KOX29" s="53"/>
      <c r="KOY29" s="53"/>
      <c r="KOZ29" s="53"/>
      <c r="KPA29" s="53"/>
      <c r="KPB29" s="53"/>
      <c r="KPC29" s="53"/>
      <c r="KPD29" s="53"/>
      <c r="KPE29" s="53"/>
      <c r="KPF29" s="53"/>
      <c r="KPG29" s="53"/>
      <c r="KPH29" s="53"/>
      <c r="KPI29" s="53"/>
      <c r="KPJ29" s="53"/>
      <c r="KPK29" s="53"/>
      <c r="KPL29" s="53"/>
      <c r="KPM29" s="53"/>
      <c r="KPN29" s="53"/>
      <c r="KPO29" s="53"/>
      <c r="KPP29" s="53"/>
      <c r="KPQ29" s="53"/>
      <c r="KPR29" s="53"/>
      <c r="KPS29" s="53"/>
      <c r="KPT29" s="53"/>
      <c r="KPU29" s="53"/>
      <c r="KPV29" s="53"/>
      <c r="KPW29" s="53"/>
      <c r="KPX29" s="53"/>
      <c r="KPY29" s="53"/>
      <c r="KPZ29" s="53"/>
      <c r="KQA29" s="53"/>
      <c r="KQB29" s="53"/>
      <c r="KQC29" s="53"/>
      <c r="KQD29" s="53"/>
      <c r="KQE29" s="53"/>
      <c r="KQF29" s="53"/>
      <c r="KQG29" s="53"/>
      <c r="KQH29" s="53"/>
      <c r="KQI29" s="53"/>
      <c r="KQJ29" s="53"/>
      <c r="KQK29" s="53"/>
      <c r="KQL29" s="53"/>
      <c r="KQM29" s="53"/>
      <c r="KQN29" s="53"/>
      <c r="KQO29" s="53"/>
      <c r="KQP29" s="53"/>
      <c r="KQQ29" s="53"/>
      <c r="KQR29" s="53"/>
      <c r="KQS29" s="53"/>
      <c r="KQT29" s="53"/>
      <c r="KQU29" s="53"/>
      <c r="KQV29" s="53"/>
      <c r="KQW29" s="53"/>
      <c r="KQX29" s="53"/>
      <c r="KQY29" s="53"/>
      <c r="KQZ29" s="53"/>
      <c r="KRA29" s="53"/>
      <c r="KRB29" s="53"/>
      <c r="KRC29" s="53"/>
      <c r="KRD29" s="53"/>
      <c r="KRE29" s="53"/>
      <c r="KRF29" s="53"/>
      <c r="KRG29" s="53"/>
      <c r="KRH29" s="53"/>
      <c r="KRI29" s="53"/>
      <c r="KRJ29" s="53"/>
      <c r="KRK29" s="53"/>
      <c r="KRL29" s="53"/>
      <c r="KRM29" s="53"/>
      <c r="KRN29" s="53"/>
      <c r="KRO29" s="53"/>
      <c r="KRP29" s="53"/>
      <c r="KRQ29" s="53"/>
      <c r="KRR29" s="53"/>
      <c r="KRS29" s="53"/>
      <c r="KRT29" s="53"/>
      <c r="KRU29" s="53"/>
      <c r="KRV29" s="53"/>
      <c r="KRW29" s="53"/>
      <c r="KRX29" s="53"/>
      <c r="KRY29" s="53"/>
      <c r="KRZ29" s="53"/>
      <c r="KSA29" s="53"/>
      <c r="KSB29" s="53"/>
      <c r="KSC29" s="53"/>
      <c r="KSD29" s="53"/>
      <c r="KSE29" s="53"/>
      <c r="KSF29" s="53"/>
      <c r="KSG29" s="53"/>
      <c r="KSH29" s="53"/>
      <c r="KSI29" s="53"/>
      <c r="KSJ29" s="53"/>
      <c r="KSK29" s="53"/>
      <c r="KSL29" s="53"/>
      <c r="KSM29" s="53"/>
      <c r="KSN29" s="53"/>
      <c r="KSO29" s="53"/>
      <c r="KSP29" s="53"/>
      <c r="KSQ29" s="53"/>
      <c r="KSR29" s="53"/>
      <c r="KSS29" s="53"/>
      <c r="KST29" s="53"/>
      <c r="KSU29" s="53"/>
      <c r="KSV29" s="53"/>
      <c r="KSW29" s="53"/>
      <c r="KSX29" s="53"/>
      <c r="KSY29" s="53"/>
      <c r="KSZ29" s="53"/>
      <c r="KTA29" s="53"/>
      <c r="KTB29" s="53"/>
      <c r="KTC29" s="53"/>
      <c r="KTD29" s="53"/>
      <c r="KTE29" s="53"/>
      <c r="KTF29" s="53"/>
      <c r="KTG29" s="53"/>
      <c r="KTH29" s="53"/>
      <c r="KTI29" s="53"/>
      <c r="KTJ29" s="53"/>
      <c r="KTK29" s="53"/>
      <c r="KTL29" s="53"/>
      <c r="KTM29" s="53"/>
      <c r="KTN29" s="53"/>
      <c r="KTO29" s="53"/>
      <c r="KTP29" s="53"/>
      <c r="KTQ29" s="53"/>
      <c r="KTR29" s="53"/>
      <c r="KTS29" s="53"/>
      <c r="KTT29" s="53"/>
      <c r="KTU29" s="53"/>
      <c r="KTV29" s="53"/>
      <c r="KTW29" s="53"/>
      <c r="KTX29" s="53"/>
      <c r="KTY29" s="53"/>
      <c r="KTZ29" s="53"/>
      <c r="KUA29" s="53"/>
      <c r="KUB29" s="53"/>
      <c r="KUC29" s="53"/>
      <c r="KUD29" s="53"/>
      <c r="KUE29" s="53"/>
      <c r="KUF29" s="53"/>
      <c r="KUG29" s="53"/>
      <c r="KUH29" s="53"/>
      <c r="KUI29" s="53"/>
      <c r="KUJ29" s="53"/>
      <c r="KUK29" s="53"/>
      <c r="KUL29" s="53"/>
      <c r="KUM29" s="53"/>
      <c r="KUN29" s="53"/>
      <c r="KUO29" s="53"/>
      <c r="KUP29" s="53"/>
      <c r="KUQ29" s="53"/>
      <c r="KUR29" s="53"/>
      <c r="KUS29" s="53"/>
      <c r="KUT29" s="53"/>
      <c r="KUU29" s="53"/>
      <c r="KUV29" s="53"/>
      <c r="KUW29" s="53"/>
      <c r="KUX29" s="53"/>
      <c r="KUY29" s="53"/>
      <c r="KUZ29" s="53"/>
      <c r="KVA29" s="53"/>
      <c r="KVB29" s="53"/>
      <c r="KVC29" s="53"/>
      <c r="KVD29" s="53"/>
      <c r="KVE29" s="53"/>
      <c r="KVF29" s="53"/>
      <c r="KVG29" s="53"/>
      <c r="KVH29" s="53"/>
      <c r="KVI29" s="53"/>
      <c r="KVJ29" s="53"/>
      <c r="KVK29" s="53"/>
      <c r="KVL29" s="53"/>
      <c r="KVM29" s="53"/>
      <c r="KVN29" s="53"/>
      <c r="KVO29" s="53"/>
      <c r="KVP29" s="53"/>
      <c r="KVQ29" s="53"/>
      <c r="KVR29" s="53"/>
      <c r="KVS29" s="53"/>
      <c r="KVT29" s="53"/>
      <c r="KVU29" s="53"/>
      <c r="KVV29" s="53"/>
      <c r="KVW29" s="53"/>
      <c r="KVX29" s="53"/>
      <c r="KVY29" s="53"/>
      <c r="KVZ29" s="53"/>
      <c r="KWA29" s="53"/>
      <c r="KWB29" s="53"/>
      <c r="KWC29" s="53"/>
      <c r="KWD29" s="53"/>
      <c r="KWE29" s="53"/>
      <c r="KWF29" s="53"/>
      <c r="KWG29" s="53"/>
      <c r="KWH29" s="53"/>
      <c r="KWI29" s="53"/>
      <c r="KWL29" s="53"/>
      <c r="KWM29" s="53"/>
      <c r="KWN29" s="53"/>
      <c r="KWO29" s="53"/>
      <c r="KWP29" s="53"/>
      <c r="KWQ29" s="53"/>
      <c r="KWR29" s="53"/>
      <c r="KWS29" s="53"/>
      <c r="KWT29" s="53"/>
      <c r="KWU29" s="53"/>
      <c r="KWV29" s="53"/>
      <c r="KWW29" s="53"/>
      <c r="KWX29" s="53"/>
      <c r="KWY29" s="53"/>
      <c r="KWZ29" s="53"/>
      <c r="KXA29" s="53"/>
      <c r="KXB29" s="53"/>
      <c r="KXC29" s="53"/>
      <c r="KXD29" s="53"/>
      <c r="KXE29" s="53"/>
      <c r="KXF29" s="53"/>
      <c r="KXG29" s="53"/>
      <c r="KXH29" s="53"/>
      <c r="KXI29" s="53"/>
      <c r="KXJ29" s="53"/>
      <c r="KXK29" s="53"/>
      <c r="KXL29" s="53"/>
      <c r="KXM29" s="53"/>
      <c r="KXN29" s="53"/>
      <c r="KXO29" s="53"/>
      <c r="KXP29" s="53"/>
      <c r="KXQ29" s="53"/>
      <c r="KXR29" s="53"/>
      <c r="KXS29" s="53"/>
      <c r="KXT29" s="53"/>
      <c r="KXU29" s="53"/>
      <c r="KXV29" s="53"/>
      <c r="KXW29" s="53"/>
      <c r="KXX29" s="53"/>
      <c r="KXY29" s="53"/>
      <c r="KXZ29" s="53"/>
      <c r="KYA29" s="53"/>
      <c r="KYB29" s="53"/>
      <c r="KYC29" s="53"/>
      <c r="KYD29" s="53"/>
      <c r="KYE29" s="53"/>
      <c r="KYF29" s="53"/>
      <c r="KYG29" s="53"/>
      <c r="KYH29" s="53"/>
      <c r="KYI29" s="53"/>
      <c r="KYJ29" s="53"/>
      <c r="KYK29" s="53"/>
      <c r="KYL29" s="53"/>
      <c r="KYM29" s="53"/>
      <c r="KYN29" s="53"/>
      <c r="KYO29" s="53"/>
      <c r="KYP29" s="53"/>
      <c r="KYQ29" s="53"/>
      <c r="KYR29" s="53"/>
      <c r="KYS29" s="53"/>
      <c r="KYT29" s="53"/>
      <c r="KYU29" s="53"/>
      <c r="KYV29" s="53"/>
      <c r="KYW29" s="53"/>
      <c r="KYX29" s="53"/>
      <c r="KYY29" s="53"/>
      <c r="KYZ29" s="53"/>
      <c r="KZA29" s="53"/>
      <c r="KZB29" s="53"/>
      <c r="KZC29" s="53"/>
      <c r="KZD29" s="53"/>
      <c r="KZE29" s="53"/>
      <c r="KZF29" s="53"/>
      <c r="KZG29" s="53"/>
      <c r="KZH29" s="53"/>
      <c r="KZI29" s="53"/>
      <c r="KZJ29" s="53"/>
      <c r="KZK29" s="53"/>
      <c r="KZL29" s="53"/>
      <c r="KZM29" s="53"/>
      <c r="KZN29" s="53"/>
      <c r="KZO29" s="53"/>
      <c r="KZP29" s="53"/>
      <c r="KZQ29" s="53"/>
      <c r="KZR29" s="53"/>
      <c r="KZS29" s="53"/>
      <c r="KZT29" s="53"/>
      <c r="KZU29" s="53"/>
      <c r="KZV29" s="53"/>
      <c r="KZW29" s="53"/>
      <c r="KZX29" s="53"/>
      <c r="KZY29" s="53"/>
      <c r="KZZ29" s="53"/>
      <c r="LAA29" s="53"/>
      <c r="LAB29" s="53"/>
      <c r="LAC29" s="53"/>
      <c r="LAD29" s="53"/>
      <c r="LAE29" s="53"/>
      <c r="LAF29" s="53"/>
      <c r="LAG29" s="53"/>
      <c r="LAH29" s="53"/>
      <c r="LAI29" s="53"/>
      <c r="LAJ29" s="53"/>
      <c r="LAK29" s="53"/>
      <c r="LAL29" s="53"/>
      <c r="LAM29" s="53"/>
      <c r="LAN29" s="53"/>
      <c r="LAO29" s="53"/>
      <c r="LAP29" s="53"/>
      <c r="LAQ29" s="53"/>
      <c r="LAR29" s="53"/>
      <c r="LAS29" s="53"/>
      <c r="LAT29" s="53"/>
      <c r="LAU29" s="53"/>
      <c r="LAV29" s="53"/>
      <c r="LAW29" s="53"/>
      <c r="LAX29" s="53"/>
      <c r="LAY29" s="53"/>
      <c r="LAZ29" s="53"/>
      <c r="LBA29" s="53"/>
      <c r="LBB29" s="53"/>
      <c r="LBC29" s="53"/>
      <c r="LBD29" s="53"/>
      <c r="LBE29" s="53"/>
      <c r="LBF29" s="53"/>
      <c r="LBG29" s="53"/>
      <c r="LBH29" s="53"/>
      <c r="LBI29" s="53"/>
      <c r="LBJ29" s="53"/>
      <c r="LBK29" s="53"/>
      <c r="LBL29" s="53"/>
      <c r="LBM29" s="53"/>
      <c r="LBN29" s="53"/>
      <c r="LBO29" s="53"/>
      <c r="LBP29" s="53"/>
      <c r="LBQ29" s="53"/>
      <c r="LBR29" s="53"/>
      <c r="LBS29" s="53"/>
      <c r="LBT29" s="53"/>
      <c r="LBU29" s="53"/>
      <c r="LBV29" s="53"/>
      <c r="LBW29" s="53"/>
      <c r="LBX29" s="53"/>
      <c r="LBY29" s="53"/>
      <c r="LBZ29" s="53"/>
      <c r="LCA29" s="53"/>
      <c r="LCB29" s="53"/>
      <c r="LCC29" s="53"/>
      <c r="LCD29" s="53"/>
      <c r="LCE29" s="53"/>
      <c r="LCF29" s="53"/>
      <c r="LCG29" s="53"/>
      <c r="LCH29" s="53"/>
      <c r="LCI29" s="53"/>
      <c r="LCJ29" s="53"/>
      <c r="LCK29" s="53"/>
      <c r="LCL29" s="53"/>
      <c r="LCM29" s="53"/>
      <c r="LCN29" s="53"/>
      <c r="LCO29" s="53"/>
      <c r="LCP29" s="53"/>
      <c r="LCQ29" s="53"/>
      <c r="LCR29" s="53"/>
      <c r="LCS29" s="53"/>
      <c r="LCT29" s="53"/>
      <c r="LCU29" s="53"/>
      <c r="LCV29" s="53"/>
      <c r="LCW29" s="53"/>
      <c r="LCX29" s="53"/>
      <c r="LCY29" s="53"/>
      <c r="LCZ29" s="53"/>
      <c r="LDA29" s="53"/>
      <c r="LDB29" s="53"/>
      <c r="LDC29" s="53"/>
      <c r="LDD29" s="53"/>
      <c r="LDE29" s="53"/>
      <c r="LDF29" s="53"/>
      <c r="LDG29" s="53"/>
      <c r="LDH29" s="53"/>
      <c r="LDI29" s="53"/>
      <c r="LDJ29" s="53"/>
      <c r="LDK29" s="53"/>
      <c r="LDL29" s="53"/>
      <c r="LDM29" s="53"/>
      <c r="LDN29" s="53"/>
      <c r="LDO29" s="53"/>
      <c r="LDP29" s="53"/>
      <c r="LDQ29" s="53"/>
      <c r="LDR29" s="53"/>
      <c r="LDS29" s="53"/>
      <c r="LDT29" s="53"/>
      <c r="LDU29" s="53"/>
      <c r="LDV29" s="53"/>
      <c r="LDW29" s="53"/>
      <c r="LDX29" s="53"/>
      <c r="LDY29" s="53"/>
      <c r="LDZ29" s="53"/>
      <c r="LEA29" s="53"/>
      <c r="LEB29" s="53"/>
      <c r="LEC29" s="53"/>
      <c r="LED29" s="53"/>
      <c r="LEE29" s="53"/>
      <c r="LEF29" s="53"/>
      <c r="LEG29" s="53"/>
      <c r="LEH29" s="53"/>
      <c r="LEI29" s="53"/>
      <c r="LEJ29" s="53"/>
      <c r="LEK29" s="53"/>
      <c r="LEL29" s="53"/>
      <c r="LEM29" s="53"/>
      <c r="LEN29" s="53"/>
      <c r="LEO29" s="53"/>
      <c r="LEP29" s="53"/>
      <c r="LEQ29" s="53"/>
      <c r="LER29" s="53"/>
      <c r="LES29" s="53"/>
      <c r="LET29" s="53"/>
      <c r="LEU29" s="53"/>
      <c r="LEV29" s="53"/>
      <c r="LEW29" s="53"/>
      <c r="LEX29" s="53"/>
      <c r="LEY29" s="53"/>
      <c r="LEZ29" s="53"/>
      <c r="LFA29" s="53"/>
      <c r="LFB29" s="53"/>
      <c r="LFC29" s="53"/>
      <c r="LFD29" s="53"/>
      <c r="LFE29" s="53"/>
      <c r="LFF29" s="53"/>
      <c r="LFG29" s="53"/>
      <c r="LFH29" s="53"/>
      <c r="LFI29" s="53"/>
      <c r="LFJ29" s="53"/>
      <c r="LFK29" s="53"/>
      <c r="LFL29" s="53"/>
      <c r="LFM29" s="53"/>
      <c r="LFN29" s="53"/>
      <c r="LFO29" s="53"/>
      <c r="LFP29" s="53"/>
      <c r="LFQ29" s="53"/>
      <c r="LFR29" s="53"/>
      <c r="LFS29" s="53"/>
      <c r="LFT29" s="53"/>
      <c r="LFU29" s="53"/>
      <c r="LFV29" s="53"/>
      <c r="LFW29" s="53"/>
      <c r="LFX29" s="53"/>
      <c r="LFY29" s="53"/>
      <c r="LFZ29" s="53"/>
      <c r="LGA29" s="53"/>
      <c r="LGB29" s="53"/>
      <c r="LGC29" s="53"/>
      <c r="LGD29" s="53"/>
      <c r="LGE29" s="53"/>
      <c r="LGH29" s="53"/>
      <c r="LGI29" s="53"/>
      <c r="LGJ29" s="53"/>
      <c r="LGK29" s="53"/>
      <c r="LGL29" s="53"/>
      <c r="LGM29" s="53"/>
      <c r="LGN29" s="53"/>
      <c r="LGO29" s="53"/>
      <c r="LGP29" s="53"/>
      <c r="LGQ29" s="53"/>
      <c r="LGR29" s="53"/>
      <c r="LGS29" s="53"/>
      <c r="LGT29" s="53"/>
      <c r="LGU29" s="53"/>
      <c r="LGV29" s="53"/>
      <c r="LGW29" s="53"/>
      <c r="LGX29" s="53"/>
      <c r="LGY29" s="53"/>
      <c r="LGZ29" s="53"/>
      <c r="LHA29" s="53"/>
      <c r="LHB29" s="53"/>
      <c r="LHC29" s="53"/>
      <c r="LHD29" s="53"/>
      <c r="LHE29" s="53"/>
      <c r="LHF29" s="53"/>
      <c r="LHG29" s="53"/>
      <c r="LHH29" s="53"/>
      <c r="LHI29" s="53"/>
      <c r="LHJ29" s="53"/>
      <c r="LHK29" s="53"/>
      <c r="LHL29" s="53"/>
      <c r="LHM29" s="53"/>
      <c r="LHN29" s="53"/>
      <c r="LHO29" s="53"/>
      <c r="LHP29" s="53"/>
      <c r="LHQ29" s="53"/>
      <c r="LHR29" s="53"/>
      <c r="LHS29" s="53"/>
      <c r="LHT29" s="53"/>
      <c r="LHU29" s="53"/>
      <c r="LHV29" s="53"/>
      <c r="LHW29" s="53"/>
      <c r="LHX29" s="53"/>
      <c r="LHY29" s="53"/>
      <c r="LHZ29" s="53"/>
      <c r="LIA29" s="53"/>
      <c r="LIB29" s="53"/>
      <c r="LIC29" s="53"/>
      <c r="LID29" s="53"/>
      <c r="LIE29" s="53"/>
      <c r="LIF29" s="53"/>
      <c r="LIG29" s="53"/>
      <c r="LIH29" s="53"/>
      <c r="LII29" s="53"/>
      <c r="LIJ29" s="53"/>
      <c r="LIK29" s="53"/>
      <c r="LIL29" s="53"/>
      <c r="LIM29" s="53"/>
      <c r="LIN29" s="53"/>
      <c r="LIO29" s="53"/>
      <c r="LIP29" s="53"/>
      <c r="LIQ29" s="53"/>
      <c r="LIR29" s="53"/>
      <c r="LIS29" s="53"/>
      <c r="LIT29" s="53"/>
      <c r="LIU29" s="53"/>
      <c r="LIV29" s="53"/>
      <c r="LIW29" s="53"/>
      <c r="LIX29" s="53"/>
      <c r="LIY29" s="53"/>
      <c r="LIZ29" s="53"/>
      <c r="LJA29" s="53"/>
      <c r="LJB29" s="53"/>
      <c r="LJC29" s="53"/>
      <c r="LJD29" s="53"/>
      <c r="LJE29" s="53"/>
      <c r="LJF29" s="53"/>
      <c r="LJG29" s="53"/>
      <c r="LJH29" s="53"/>
      <c r="LJI29" s="53"/>
      <c r="LJJ29" s="53"/>
      <c r="LJK29" s="53"/>
      <c r="LJL29" s="53"/>
      <c r="LJM29" s="53"/>
      <c r="LJN29" s="53"/>
      <c r="LJO29" s="53"/>
      <c r="LJP29" s="53"/>
      <c r="LJQ29" s="53"/>
      <c r="LJR29" s="53"/>
      <c r="LJS29" s="53"/>
      <c r="LJT29" s="53"/>
      <c r="LJU29" s="53"/>
      <c r="LJV29" s="53"/>
      <c r="LJW29" s="53"/>
      <c r="LJX29" s="53"/>
      <c r="LJY29" s="53"/>
      <c r="LJZ29" s="53"/>
      <c r="LKA29" s="53"/>
      <c r="LKB29" s="53"/>
      <c r="LKC29" s="53"/>
      <c r="LKD29" s="53"/>
      <c r="LKE29" s="53"/>
      <c r="LKF29" s="53"/>
      <c r="LKG29" s="53"/>
      <c r="LKH29" s="53"/>
      <c r="LKI29" s="53"/>
      <c r="LKJ29" s="53"/>
      <c r="LKK29" s="53"/>
      <c r="LKL29" s="53"/>
      <c r="LKM29" s="53"/>
      <c r="LKN29" s="53"/>
      <c r="LKO29" s="53"/>
      <c r="LKP29" s="53"/>
      <c r="LKQ29" s="53"/>
      <c r="LKR29" s="53"/>
      <c r="LKS29" s="53"/>
      <c r="LKT29" s="53"/>
      <c r="LKU29" s="53"/>
      <c r="LKV29" s="53"/>
      <c r="LKW29" s="53"/>
      <c r="LKX29" s="53"/>
      <c r="LKY29" s="53"/>
      <c r="LKZ29" s="53"/>
      <c r="LLA29" s="53"/>
      <c r="LLB29" s="53"/>
      <c r="LLC29" s="53"/>
      <c r="LLD29" s="53"/>
      <c r="LLE29" s="53"/>
      <c r="LLF29" s="53"/>
      <c r="LLG29" s="53"/>
      <c r="LLH29" s="53"/>
      <c r="LLI29" s="53"/>
      <c r="LLJ29" s="53"/>
      <c r="LLK29" s="53"/>
      <c r="LLL29" s="53"/>
      <c r="LLM29" s="53"/>
      <c r="LLN29" s="53"/>
      <c r="LLO29" s="53"/>
      <c r="LLP29" s="53"/>
      <c r="LLQ29" s="53"/>
      <c r="LLR29" s="53"/>
      <c r="LLS29" s="53"/>
      <c r="LLT29" s="53"/>
      <c r="LLU29" s="53"/>
      <c r="LLV29" s="53"/>
      <c r="LLW29" s="53"/>
      <c r="LLX29" s="53"/>
      <c r="LLY29" s="53"/>
      <c r="LLZ29" s="53"/>
      <c r="LMA29" s="53"/>
      <c r="LMB29" s="53"/>
      <c r="LMC29" s="53"/>
      <c r="LMD29" s="53"/>
      <c r="LME29" s="53"/>
      <c r="LMF29" s="53"/>
      <c r="LMG29" s="53"/>
      <c r="LMH29" s="53"/>
      <c r="LMI29" s="53"/>
      <c r="LMJ29" s="53"/>
      <c r="LMK29" s="53"/>
      <c r="LML29" s="53"/>
      <c r="LMM29" s="53"/>
      <c r="LMN29" s="53"/>
      <c r="LMO29" s="53"/>
      <c r="LMP29" s="53"/>
      <c r="LMQ29" s="53"/>
      <c r="LMR29" s="53"/>
      <c r="LMS29" s="53"/>
      <c r="LMT29" s="53"/>
      <c r="LMU29" s="53"/>
      <c r="LMV29" s="53"/>
      <c r="LMW29" s="53"/>
      <c r="LMX29" s="53"/>
      <c r="LMY29" s="53"/>
      <c r="LMZ29" s="53"/>
      <c r="LNA29" s="53"/>
      <c r="LNB29" s="53"/>
      <c r="LNC29" s="53"/>
      <c r="LND29" s="53"/>
      <c r="LNE29" s="53"/>
      <c r="LNF29" s="53"/>
      <c r="LNG29" s="53"/>
      <c r="LNH29" s="53"/>
      <c r="LNI29" s="53"/>
      <c r="LNJ29" s="53"/>
      <c r="LNK29" s="53"/>
      <c r="LNL29" s="53"/>
      <c r="LNM29" s="53"/>
      <c r="LNN29" s="53"/>
      <c r="LNO29" s="53"/>
      <c r="LNP29" s="53"/>
      <c r="LNQ29" s="53"/>
      <c r="LNR29" s="53"/>
      <c r="LNS29" s="53"/>
      <c r="LNT29" s="53"/>
      <c r="LNU29" s="53"/>
      <c r="LNV29" s="53"/>
      <c r="LNW29" s="53"/>
      <c r="LNX29" s="53"/>
      <c r="LNY29" s="53"/>
      <c r="LNZ29" s="53"/>
      <c r="LOA29" s="53"/>
      <c r="LOB29" s="53"/>
      <c r="LOC29" s="53"/>
      <c r="LOD29" s="53"/>
      <c r="LOE29" s="53"/>
      <c r="LOF29" s="53"/>
      <c r="LOG29" s="53"/>
      <c r="LOH29" s="53"/>
      <c r="LOI29" s="53"/>
      <c r="LOJ29" s="53"/>
      <c r="LOK29" s="53"/>
      <c r="LOL29" s="53"/>
      <c r="LOM29" s="53"/>
      <c r="LON29" s="53"/>
      <c r="LOO29" s="53"/>
      <c r="LOP29" s="53"/>
      <c r="LOQ29" s="53"/>
      <c r="LOR29" s="53"/>
      <c r="LOS29" s="53"/>
      <c r="LOT29" s="53"/>
      <c r="LOU29" s="53"/>
      <c r="LOV29" s="53"/>
      <c r="LOW29" s="53"/>
      <c r="LOX29" s="53"/>
      <c r="LOY29" s="53"/>
      <c r="LOZ29" s="53"/>
      <c r="LPA29" s="53"/>
      <c r="LPB29" s="53"/>
      <c r="LPC29" s="53"/>
      <c r="LPD29" s="53"/>
      <c r="LPE29" s="53"/>
      <c r="LPF29" s="53"/>
      <c r="LPG29" s="53"/>
      <c r="LPH29" s="53"/>
      <c r="LPI29" s="53"/>
      <c r="LPJ29" s="53"/>
      <c r="LPK29" s="53"/>
      <c r="LPL29" s="53"/>
      <c r="LPM29" s="53"/>
      <c r="LPN29" s="53"/>
      <c r="LPO29" s="53"/>
      <c r="LPP29" s="53"/>
      <c r="LPQ29" s="53"/>
      <c r="LPR29" s="53"/>
      <c r="LPS29" s="53"/>
      <c r="LPT29" s="53"/>
      <c r="LPU29" s="53"/>
      <c r="LPV29" s="53"/>
      <c r="LPW29" s="53"/>
      <c r="LPX29" s="53"/>
      <c r="LPY29" s="53"/>
      <c r="LPZ29" s="53"/>
      <c r="LQA29" s="53"/>
      <c r="LQD29" s="53"/>
      <c r="LQE29" s="53"/>
      <c r="LQF29" s="53"/>
      <c r="LQG29" s="53"/>
      <c r="LQH29" s="53"/>
      <c r="LQI29" s="53"/>
      <c r="LQJ29" s="53"/>
      <c r="LQK29" s="53"/>
      <c r="LQL29" s="53"/>
      <c r="LQM29" s="53"/>
      <c r="LQN29" s="53"/>
      <c r="LQO29" s="53"/>
      <c r="LQP29" s="53"/>
      <c r="LQQ29" s="53"/>
      <c r="LQR29" s="53"/>
      <c r="LQS29" s="53"/>
      <c r="LQT29" s="53"/>
      <c r="LQU29" s="53"/>
      <c r="LQV29" s="53"/>
      <c r="LQW29" s="53"/>
      <c r="LQX29" s="53"/>
      <c r="LQY29" s="53"/>
      <c r="LQZ29" s="53"/>
      <c r="LRA29" s="53"/>
      <c r="LRB29" s="53"/>
      <c r="LRC29" s="53"/>
      <c r="LRD29" s="53"/>
      <c r="LRE29" s="53"/>
      <c r="LRF29" s="53"/>
      <c r="LRG29" s="53"/>
      <c r="LRH29" s="53"/>
      <c r="LRI29" s="53"/>
      <c r="LRJ29" s="53"/>
      <c r="LRK29" s="53"/>
      <c r="LRL29" s="53"/>
      <c r="LRM29" s="53"/>
      <c r="LRN29" s="53"/>
      <c r="LRO29" s="53"/>
      <c r="LRP29" s="53"/>
      <c r="LRQ29" s="53"/>
      <c r="LRR29" s="53"/>
      <c r="LRS29" s="53"/>
      <c r="LRT29" s="53"/>
      <c r="LRU29" s="53"/>
      <c r="LRV29" s="53"/>
      <c r="LRW29" s="53"/>
      <c r="LRX29" s="53"/>
      <c r="LRY29" s="53"/>
      <c r="LRZ29" s="53"/>
      <c r="LSA29" s="53"/>
      <c r="LSB29" s="53"/>
      <c r="LSC29" s="53"/>
      <c r="LSD29" s="53"/>
      <c r="LSE29" s="53"/>
      <c r="LSF29" s="53"/>
      <c r="LSG29" s="53"/>
      <c r="LSH29" s="53"/>
      <c r="LSI29" s="53"/>
      <c r="LSJ29" s="53"/>
      <c r="LSK29" s="53"/>
      <c r="LSL29" s="53"/>
      <c r="LSM29" s="53"/>
      <c r="LSN29" s="53"/>
      <c r="LSO29" s="53"/>
      <c r="LSP29" s="53"/>
      <c r="LSQ29" s="53"/>
      <c r="LSR29" s="53"/>
      <c r="LSS29" s="53"/>
      <c r="LST29" s="53"/>
      <c r="LSU29" s="53"/>
      <c r="LSV29" s="53"/>
      <c r="LSW29" s="53"/>
      <c r="LSX29" s="53"/>
      <c r="LSY29" s="53"/>
      <c r="LSZ29" s="53"/>
      <c r="LTA29" s="53"/>
      <c r="LTB29" s="53"/>
      <c r="LTC29" s="53"/>
      <c r="LTD29" s="53"/>
      <c r="LTE29" s="53"/>
      <c r="LTF29" s="53"/>
      <c r="LTG29" s="53"/>
      <c r="LTH29" s="53"/>
      <c r="LTI29" s="53"/>
      <c r="LTJ29" s="53"/>
      <c r="LTK29" s="53"/>
      <c r="LTL29" s="53"/>
      <c r="LTM29" s="53"/>
      <c r="LTN29" s="53"/>
      <c r="LTO29" s="53"/>
      <c r="LTP29" s="53"/>
      <c r="LTQ29" s="53"/>
      <c r="LTR29" s="53"/>
      <c r="LTS29" s="53"/>
      <c r="LTT29" s="53"/>
      <c r="LTU29" s="53"/>
      <c r="LTV29" s="53"/>
      <c r="LTW29" s="53"/>
      <c r="LTX29" s="53"/>
      <c r="LTY29" s="53"/>
      <c r="LTZ29" s="53"/>
      <c r="LUA29" s="53"/>
      <c r="LUB29" s="53"/>
      <c r="LUC29" s="53"/>
      <c r="LUD29" s="53"/>
      <c r="LUE29" s="53"/>
      <c r="LUF29" s="53"/>
      <c r="LUG29" s="53"/>
      <c r="LUH29" s="53"/>
      <c r="LUI29" s="53"/>
      <c r="LUJ29" s="53"/>
      <c r="LUK29" s="53"/>
      <c r="LUL29" s="53"/>
      <c r="LUM29" s="53"/>
      <c r="LUN29" s="53"/>
      <c r="LUO29" s="53"/>
      <c r="LUP29" s="53"/>
      <c r="LUQ29" s="53"/>
      <c r="LUR29" s="53"/>
      <c r="LUS29" s="53"/>
      <c r="LUT29" s="53"/>
      <c r="LUU29" s="53"/>
      <c r="LUV29" s="53"/>
      <c r="LUW29" s="53"/>
      <c r="LUX29" s="53"/>
      <c r="LUY29" s="53"/>
      <c r="LUZ29" s="53"/>
      <c r="LVA29" s="53"/>
      <c r="LVB29" s="53"/>
      <c r="LVC29" s="53"/>
      <c r="LVD29" s="53"/>
      <c r="LVE29" s="53"/>
      <c r="LVF29" s="53"/>
      <c r="LVG29" s="53"/>
      <c r="LVH29" s="53"/>
      <c r="LVI29" s="53"/>
      <c r="LVJ29" s="53"/>
      <c r="LVK29" s="53"/>
      <c r="LVL29" s="53"/>
      <c r="LVM29" s="53"/>
      <c r="LVN29" s="53"/>
      <c r="LVO29" s="53"/>
      <c r="LVP29" s="53"/>
      <c r="LVQ29" s="53"/>
      <c r="LVR29" s="53"/>
      <c r="LVS29" s="53"/>
      <c r="LVT29" s="53"/>
      <c r="LVU29" s="53"/>
      <c r="LVV29" s="53"/>
      <c r="LVW29" s="53"/>
      <c r="LVX29" s="53"/>
      <c r="LVY29" s="53"/>
      <c r="LVZ29" s="53"/>
      <c r="LWA29" s="53"/>
      <c r="LWB29" s="53"/>
      <c r="LWC29" s="53"/>
      <c r="LWD29" s="53"/>
      <c r="LWE29" s="53"/>
      <c r="LWF29" s="53"/>
      <c r="LWG29" s="53"/>
      <c r="LWH29" s="53"/>
      <c r="LWI29" s="53"/>
      <c r="LWJ29" s="53"/>
      <c r="LWK29" s="53"/>
      <c r="LWL29" s="53"/>
      <c r="LWM29" s="53"/>
      <c r="LWN29" s="53"/>
      <c r="LWO29" s="53"/>
      <c r="LWP29" s="53"/>
      <c r="LWQ29" s="53"/>
      <c r="LWR29" s="53"/>
      <c r="LWS29" s="53"/>
      <c r="LWT29" s="53"/>
      <c r="LWU29" s="53"/>
      <c r="LWV29" s="53"/>
      <c r="LWW29" s="53"/>
      <c r="LWX29" s="53"/>
      <c r="LWY29" s="53"/>
      <c r="LWZ29" s="53"/>
      <c r="LXA29" s="53"/>
      <c r="LXB29" s="53"/>
      <c r="LXC29" s="53"/>
      <c r="LXD29" s="53"/>
      <c r="LXE29" s="53"/>
      <c r="LXF29" s="53"/>
      <c r="LXG29" s="53"/>
      <c r="LXH29" s="53"/>
      <c r="LXI29" s="53"/>
      <c r="LXJ29" s="53"/>
      <c r="LXK29" s="53"/>
      <c r="LXL29" s="53"/>
      <c r="LXM29" s="53"/>
      <c r="LXN29" s="53"/>
      <c r="LXO29" s="53"/>
      <c r="LXP29" s="53"/>
      <c r="LXQ29" s="53"/>
      <c r="LXR29" s="53"/>
      <c r="LXS29" s="53"/>
      <c r="LXT29" s="53"/>
      <c r="LXU29" s="53"/>
      <c r="LXV29" s="53"/>
      <c r="LXW29" s="53"/>
      <c r="LXX29" s="53"/>
      <c r="LXY29" s="53"/>
      <c r="LXZ29" s="53"/>
      <c r="LYA29" s="53"/>
      <c r="LYB29" s="53"/>
      <c r="LYC29" s="53"/>
      <c r="LYD29" s="53"/>
      <c r="LYE29" s="53"/>
      <c r="LYF29" s="53"/>
      <c r="LYG29" s="53"/>
      <c r="LYH29" s="53"/>
      <c r="LYI29" s="53"/>
      <c r="LYJ29" s="53"/>
      <c r="LYK29" s="53"/>
      <c r="LYL29" s="53"/>
      <c r="LYM29" s="53"/>
      <c r="LYN29" s="53"/>
      <c r="LYO29" s="53"/>
      <c r="LYP29" s="53"/>
      <c r="LYQ29" s="53"/>
      <c r="LYR29" s="53"/>
      <c r="LYS29" s="53"/>
      <c r="LYT29" s="53"/>
      <c r="LYU29" s="53"/>
      <c r="LYV29" s="53"/>
      <c r="LYW29" s="53"/>
      <c r="LYX29" s="53"/>
      <c r="LYY29" s="53"/>
      <c r="LYZ29" s="53"/>
      <c r="LZA29" s="53"/>
      <c r="LZB29" s="53"/>
      <c r="LZC29" s="53"/>
      <c r="LZD29" s="53"/>
      <c r="LZE29" s="53"/>
      <c r="LZF29" s="53"/>
      <c r="LZG29" s="53"/>
      <c r="LZH29" s="53"/>
      <c r="LZI29" s="53"/>
      <c r="LZJ29" s="53"/>
      <c r="LZK29" s="53"/>
      <c r="LZL29" s="53"/>
      <c r="LZM29" s="53"/>
      <c r="LZN29" s="53"/>
      <c r="LZO29" s="53"/>
      <c r="LZP29" s="53"/>
      <c r="LZQ29" s="53"/>
      <c r="LZR29" s="53"/>
      <c r="LZS29" s="53"/>
      <c r="LZT29" s="53"/>
      <c r="LZU29" s="53"/>
      <c r="LZV29" s="53"/>
      <c r="LZW29" s="53"/>
      <c r="LZZ29" s="53"/>
      <c r="MAA29" s="53"/>
      <c r="MAB29" s="53"/>
      <c r="MAC29" s="53"/>
      <c r="MAD29" s="53"/>
      <c r="MAE29" s="53"/>
      <c r="MAF29" s="53"/>
      <c r="MAG29" s="53"/>
      <c r="MAH29" s="53"/>
      <c r="MAI29" s="53"/>
      <c r="MAJ29" s="53"/>
      <c r="MAK29" s="53"/>
      <c r="MAL29" s="53"/>
      <c r="MAM29" s="53"/>
      <c r="MAN29" s="53"/>
      <c r="MAO29" s="53"/>
      <c r="MAP29" s="53"/>
      <c r="MAQ29" s="53"/>
      <c r="MAR29" s="53"/>
      <c r="MAS29" s="53"/>
      <c r="MAT29" s="53"/>
      <c r="MAU29" s="53"/>
      <c r="MAV29" s="53"/>
      <c r="MAW29" s="53"/>
      <c r="MAX29" s="53"/>
      <c r="MAY29" s="53"/>
      <c r="MAZ29" s="53"/>
      <c r="MBA29" s="53"/>
      <c r="MBB29" s="53"/>
      <c r="MBC29" s="53"/>
      <c r="MBD29" s="53"/>
      <c r="MBE29" s="53"/>
      <c r="MBF29" s="53"/>
      <c r="MBG29" s="53"/>
      <c r="MBH29" s="53"/>
      <c r="MBI29" s="53"/>
      <c r="MBJ29" s="53"/>
      <c r="MBK29" s="53"/>
      <c r="MBL29" s="53"/>
      <c r="MBM29" s="53"/>
      <c r="MBN29" s="53"/>
      <c r="MBO29" s="53"/>
      <c r="MBP29" s="53"/>
      <c r="MBQ29" s="53"/>
      <c r="MBR29" s="53"/>
      <c r="MBS29" s="53"/>
      <c r="MBT29" s="53"/>
      <c r="MBU29" s="53"/>
      <c r="MBV29" s="53"/>
      <c r="MBW29" s="53"/>
      <c r="MBX29" s="53"/>
      <c r="MBY29" s="53"/>
      <c r="MBZ29" s="53"/>
      <c r="MCA29" s="53"/>
      <c r="MCB29" s="53"/>
      <c r="MCC29" s="53"/>
      <c r="MCD29" s="53"/>
      <c r="MCE29" s="53"/>
      <c r="MCF29" s="53"/>
      <c r="MCG29" s="53"/>
      <c r="MCH29" s="53"/>
      <c r="MCI29" s="53"/>
      <c r="MCJ29" s="53"/>
      <c r="MCK29" s="53"/>
      <c r="MCL29" s="53"/>
      <c r="MCM29" s="53"/>
      <c r="MCN29" s="53"/>
      <c r="MCO29" s="53"/>
      <c r="MCP29" s="53"/>
      <c r="MCQ29" s="53"/>
      <c r="MCR29" s="53"/>
      <c r="MCS29" s="53"/>
      <c r="MCT29" s="53"/>
      <c r="MCU29" s="53"/>
      <c r="MCV29" s="53"/>
      <c r="MCW29" s="53"/>
      <c r="MCX29" s="53"/>
      <c r="MCY29" s="53"/>
      <c r="MCZ29" s="53"/>
      <c r="MDA29" s="53"/>
      <c r="MDB29" s="53"/>
      <c r="MDC29" s="53"/>
      <c r="MDD29" s="53"/>
      <c r="MDE29" s="53"/>
      <c r="MDF29" s="53"/>
      <c r="MDG29" s="53"/>
      <c r="MDH29" s="53"/>
      <c r="MDI29" s="53"/>
      <c r="MDJ29" s="53"/>
      <c r="MDK29" s="53"/>
      <c r="MDL29" s="53"/>
      <c r="MDM29" s="53"/>
      <c r="MDN29" s="53"/>
      <c r="MDO29" s="53"/>
      <c r="MDP29" s="53"/>
      <c r="MDQ29" s="53"/>
      <c r="MDR29" s="53"/>
      <c r="MDS29" s="53"/>
      <c r="MDT29" s="53"/>
      <c r="MDU29" s="53"/>
      <c r="MDV29" s="53"/>
      <c r="MDW29" s="53"/>
      <c r="MDX29" s="53"/>
      <c r="MDY29" s="53"/>
      <c r="MDZ29" s="53"/>
      <c r="MEA29" s="53"/>
      <c r="MEB29" s="53"/>
      <c r="MEC29" s="53"/>
      <c r="MED29" s="53"/>
      <c r="MEE29" s="53"/>
      <c r="MEF29" s="53"/>
      <c r="MEG29" s="53"/>
      <c r="MEH29" s="53"/>
      <c r="MEI29" s="53"/>
      <c r="MEJ29" s="53"/>
      <c r="MEK29" s="53"/>
      <c r="MEL29" s="53"/>
      <c r="MEM29" s="53"/>
      <c r="MEN29" s="53"/>
      <c r="MEO29" s="53"/>
      <c r="MEP29" s="53"/>
      <c r="MEQ29" s="53"/>
      <c r="MER29" s="53"/>
      <c r="MES29" s="53"/>
      <c r="MET29" s="53"/>
      <c r="MEU29" s="53"/>
      <c r="MEV29" s="53"/>
      <c r="MEW29" s="53"/>
      <c r="MEX29" s="53"/>
      <c r="MEY29" s="53"/>
      <c r="MEZ29" s="53"/>
      <c r="MFA29" s="53"/>
      <c r="MFB29" s="53"/>
      <c r="MFC29" s="53"/>
      <c r="MFD29" s="53"/>
      <c r="MFE29" s="53"/>
      <c r="MFF29" s="53"/>
      <c r="MFG29" s="53"/>
      <c r="MFH29" s="53"/>
      <c r="MFI29" s="53"/>
      <c r="MFJ29" s="53"/>
      <c r="MFK29" s="53"/>
      <c r="MFL29" s="53"/>
      <c r="MFM29" s="53"/>
      <c r="MFN29" s="53"/>
      <c r="MFO29" s="53"/>
      <c r="MFP29" s="53"/>
      <c r="MFQ29" s="53"/>
      <c r="MFR29" s="53"/>
      <c r="MFS29" s="53"/>
      <c r="MFT29" s="53"/>
      <c r="MFU29" s="53"/>
      <c r="MFV29" s="53"/>
      <c r="MFW29" s="53"/>
      <c r="MFX29" s="53"/>
      <c r="MFY29" s="53"/>
      <c r="MFZ29" s="53"/>
      <c r="MGA29" s="53"/>
      <c r="MGB29" s="53"/>
      <c r="MGC29" s="53"/>
      <c r="MGD29" s="53"/>
      <c r="MGE29" s="53"/>
      <c r="MGF29" s="53"/>
      <c r="MGG29" s="53"/>
      <c r="MGH29" s="53"/>
      <c r="MGI29" s="53"/>
      <c r="MGJ29" s="53"/>
      <c r="MGK29" s="53"/>
      <c r="MGL29" s="53"/>
      <c r="MGM29" s="53"/>
      <c r="MGN29" s="53"/>
      <c r="MGO29" s="53"/>
      <c r="MGP29" s="53"/>
      <c r="MGQ29" s="53"/>
      <c r="MGR29" s="53"/>
      <c r="MGS29" s="53"/>
      <c r="MGT29" s="53"/>
      <c r="MGU29" s="53"/>
      <c r="MGV29" s="53"/>
      <c r="MGW29" s="53"/>
      <c r="MGX29" s="53"/>
      <c r="MGY29" s="53"/>
      <c r="MGZ29" s="53"/>
      <c r="MHA29" s="53"/>
      <c r="MHB29" s="53"/>
      <c r="MHC29" s="53"/>
      <c r="MHD29" s="53"/>
      <c r="MHE29" s="53"/>
      <c r="MHF29" s="53"/>
      <c r="MHG29" s="53"/>
      <c r="MHH29" s="53"/>
      <c r="MHI29" s="53"/>
      <c r="MHJ29" s="53"/>
      <c r="MHK29" s="53"/>
      <c r="MHL29" s="53"/>
      <c r="MHM29" s="53"/>
      <c r="MHN29" s="53"/>
      <c r="MHO29" s="53"/>
      <c r="MHP29" s="53"/>
      <c r="MHQ29" s="53"/>
      <c r="MHR29" s="53"/>
      <c r="MHS29" s="53"/>
      <c r="MHT29" s="53"/>
      <c r="MHU29" s="53"/>
      <c r="MHV29" s="53"/>
      <c r="MHW29" s="53"/>
      <c r="MHX29" s="53"/>
      <c r="MHY29" s="53"/>
      <c r="MHZ29" s="53"/>
      <c r="MIA29" s="53"/>
      <c r="MIB29" s="53"/>
      <c r="MIC29" s="53"/>
      <c r="MID29" s="53"/>
      <c r="MIE29" s="53"/>
      <c r="MIF29" s="53"/>
      <c r="MIG29" s="53"/>
      <c r="MIH29" s="53"/>
      <c r="MII29" s="53"/>
      <c r="MIJ29" s="53"/>
      <c r="MIK29" s="53"/>
      <c r="MIL29" s="53"/>
      <c r="MIM29" s="53"/>
      <c r="MIN29" s="53"/>
      <c r="MIO29" s="53"/>
      <c r="MIP29" s="53"/>
      <c r="MIQ29" s="53"/>
      <c r="MIR29" s="53"/>
      <c r="MIS29" s="53"/>
      <c r="MIT29" s="53"/>
      <c r="MIU29" s="53"/>
      <c r="MIV29" s="53"/>
      <c r="MIW29" s="53"/>
      <c r="MIX29" s="53"/>
      <c r="MIY29" s="53"/>
      <c r="MIZ29" s="53"/>
      <c r="MJA29" s="53"/>
      <c r="MJB29" s="53"/>
      <c r="MJC29" s="53"/>
      <c r="MJD29" s="53"/>
      <c r="MJE29" s="53"/>
      <c r="MJF29" s="53"/>
      <c r="MJG29" s="53"/>
      <c r="MJH29" s="53"/>
      <c r="MJI29" s="53"/>
      <c r="MJJ29" s="53"/>
      <c r="MJK29" s="53"/>
      <c r="MJL29" s="53"/>
      <c r="MJM29" s="53"/>
      <c r="MJN29" s="53"/>
      <c r="MJO29" s="53"/>
      <c r="MJP29" s="53"/>
      <c r="MJQ29" s="53"/>
      <c r="MJR29" s="53"/>
      <c r="MJS29" s="53"/>
      <c r="MJV29" s="53"/>
      <c r="MJW29" s="53"/>
      <c r="MJX29" s="53"/>
      <c r="MJY29" s="53"/>
      <c r="MJZ29" s="53"/>
      <c r="MKA29" s="53"/>
      <c r="MKB29" s="53"/>
      <c r="MKC29" s="53"/>
      <c r="MKD29" s="53"/>
      <c r="MKE29" s="53"/>
      <c r="MKF29" s="53"/>
      <c r="MKG29" s="53"/>
      <c r="MKH29" s="53"/>
      <c r="MKI29" s="53"/>
      <c r="MKJ29" s="53"/>
      <c r="MKK29" s="53"/>
      <c r="MKL29" s="53"/>
      <c r="MKM29" s="53"/>
      <c r="MKN29" s="53"/>
      <c r="MKO29" s="53"/>
      <c r="MKP29" s="53"/>
      <c r="MKQ29" s="53"/>
      <c r="MKR29" s="53"/>
      <c r="MKS29" s="53"/>
      <c r="MKT29" s="53"/>
      <c r="MKU29" s="53"/>
      <c r="MKV29" s="53"/>
      <c r="MKW29" s="53"/>
      <c r="MKX29" s="53"/>
      <c r="MKY29" s="53"/>
      <c r="MKZ29" s="53"/>
      <c r="MLA29" s="53"/>
      <c r="MLB29" s="53"/>
      <c r="MLC29" s="53"/>
      <c r="MLD29" s="53"/>
      <c r="MLE29" s="53"/>
      <c r="MLF29" s="53"/>
      <c r="MLG29" s="53"/>
      <c r="MLH29" s="53"/>
      <c r="MLI29" s="53"/>
      <c r="MLJ29" s="53"/>
      <c r="MLK29" s="53"/>
      <c r="MLL29" s="53"/>
      <c r="MLM29" s="53"/>
      <c r="MLN29" s="53"/>
      <c r="MLO29" s="53"/>
      <c r="MLP29" s="53"/>
      <c r="MLQ29" s="53"/>
      <c r="MLR29" s="53"/>
      <c r="MLS29" s="53"/>
      <c r="MLT29" s="53"/>
      <c r="MLU29" s="53"/>
      <c r="MLV29" s="53"/>
      <c r="MLW29" s="53"/>
      <c r="MLX29" s="53"/>
      <c r="MLY29" s="53"/>
      <c r="MLZ29" s="53"/>
      <c r="MMA29" s="53"/>
      <c r="MMB29" s="53"/>
      <c r="MMC29" s="53"/>
      <c r="MMD29" s="53"/>
      <c r="MME29" s="53"/>
      <c r="MMF29" s="53"/>
      <c r="MMG29" s="53"/>
      <c r="MMH29" s="53"/>
      <c r="MMI29" s="53"/>
      <c r="MMJ29" s="53"/>
      <c r="MMK29" s="53"/>
      <c r="MML29" s="53"/>
      <c r="MMM29" s="53"/>
      <c r="MMN29" s="53"/>
      <c r="MMO29" s="53"/>
      <c r="MMP29" s="53"/>
      <c r="MMQ29" s="53"/>
      <c r="MMR29" s="53"/>
      <c r="MMS29" s="53"/>
      <c r="MMT29" s="53"/>
      <c r="MMU29" s="53"/>
      <c r="MMV29" s="53"/>
      <c r="MMW29" s="53"/>
      <c r="MMX29" s="53"/>
      <c r="MMY29" s="53"/>
      <c r="MMZ29" s="53"/>
      <c r="MNA29" s="53"/>
      <c r="MNB29" s="53"/>
      <c r="MNC29" s="53"/>
      <c r="MND29" s="53"/>
      <c r="MNE29" s="53"/>
      <c r="MNF29" s="53"/>
      <c r="MNG29" s="53"/>
      <c r="MNH29" s="53"/>
      <c r="MNI29" s="53"/>
      <c r="MNJ29" s="53"/>
      <c r="MNK29" s="53"/>
      <c r="MNL29" s="53"/>
      <c r="MNM29" s="53"/>
      <c r="MNN29" s="53"/>
      <c r="MNO29" s="53"/>
      <c r="MNP29" s="53"/>
      <c r="MNQ29" s="53"/>
      <c r="MNR29" s="53"/>
      <c r="MNS29" s="53"/>
      <c r="MNT29" s="53"/>
      <c r="MNU29" s="53"/>
      <c r="MNV29" s="53"/>
      <c r="MNW29" s="53"/>
      <c r="MNX29" s="53"/>
      <c r="MNY29" s="53"/>
      <c r="MNZ29" s="53"/>
      <c r="MOA29" s="53"/>
      <c r="MOB29" s="53"/>
      <c r="MOC29" s="53"/>
      <c r="MOD29" s="53"/>
      <c r="MOE29" s="53"/>
      <c r="MOF29" s="53"/>
      <c r="MOG29" s="53"/>
      <c r="MOH29" s="53"/>
      <c r="MOI29" s="53"/>
      <c r="MOJ29" s="53"/>
      <c r="MOK29" s="53"/>
      <c r="MOL29" s="53"/>
      <c r="MOM29" s="53"/>
      <c r="MON29" s="53"/>
      <c r="MOO29" s="53"/>
      <c r="MOP29" s="53"/>
      <c r="MOQ29" s="53"/>
      <c r="MOR29" s="53"/>
      <c r="MOS29" s="53"/>
      <c r="MOT29" s="53"/>
      <c r="MOU29" s="53"/>
      <c r="MOV29" s="53"/>
      <c r="MOW29" s="53"/>
      <c r="MOX29" s="53"/>
      <c r="MOY29" s="53"/>
      <c r="MOZ29" s="53"/>
      <c r="MPA29" s="53"/>
      <c r="MPB29" s="53"/>
      <c r="MPC29" s="53"/>
      <c r="MPD29" s="53"/>
      <c r="MPE29" s="53"/>
      <c r="MPF29" s="53"/>
      <c r="MPG29" s="53"/>
      <c r="MPH29" s="53"/>
      <c r="MPI29" s="53"/>
      <c r="MPJ29" s="53"/>
      <c r="MPK29" s="53"/>
      <c r="MPL29" s="53"/>
      <c r="MPM29" s="53"/>
      <c r="MPN29" s="53"/>
      <c r="MPO29" s="53"/>
      <c r="MPP29" s="53"/>
      <c r="MPQ29" s="53"/>
      <c r="MPR29" s="53"/>
      <c r="MPS29" s="53"/>
      <c r="MPT29" s="53"/>
      <c r="MPU29" s="53"/>
      <c r="MPV29" s="53"/>
      <c r="MPW29" s="53"/>
      <c r="MPX29" s="53"/>
      <c r="MPY29" s="53"/>
      <c r="MPZ29" s="53"/>
      <c r="MQA29" s="53"/>
      <c r="MQB29" s="53"/>
      <c r="MQC29" s="53"/>
      <c r="MQD29" s="53"/>
      <c r="MQE29" s="53"/>
      <c r="MQF29" s="53"/>
      <c r="MQG29" s="53"/>
      <c r="MQH29" s="53"/>
      <c r="MQI29" s="53"/>
      <c r="MQJ29" s="53"/>
      <c r="MQK29" s="53"/>
      <c r="MQL29" s="53"/>
      <c r="MQM29" s="53"/>
      <c r="MQN29" s="53"/>
      <c r="MQO29" s="53"/>
      <c r="MQP29" s="53"/>
      <c r="MQQ29" s="53"/>
      <c r="MQR29" s="53"/>
      <c r="MQS29" s="53"/>
      <c r="MQT29" s="53"/>
      <c r="MQU29" s="53"/>
      <c r="MQV29" s="53"/>
      <c r="MQW29" s="53"/>
      <c r="MQX29" s="53"/>
      <c r="MQY29" s="53"/>
      <c r="MQZ29" s="53"/>
      <c r="MRA29" s="53"/>
      <c r="MRB29" s="53"/>
      <c r="MRC29" s="53"/>
      <c r="MRD29" s="53"/>
      <c r="MRE29" s="53"/>
      <c r="MRF29" s="53"/>
      <c r="MRG29" s="53"/>
      <c r="MRH29" s="53"/>
      <c r="MRI29" s="53"/>
      <c r="MRJ29" s="53"/>
      <c r="MRK29" s="53"/>
      <c r="MRL29" s="53"/>
      <c r="MRM29" s="53"/>
      <c r="MRN29" s="53"/>
      <c r="MRO29" s="53"/>
      <c r="MRP29" s="53"/>
      <c r="MRQ29" s="53"/>
      <c r="MRR29" s="53"/>
      <c r="MRS29" s="53"/>
      <c r="MRT29" s="53"/>
      <c r="MRU29" s="53"/>
      <c r="MRV29" s="53"/>
      <c r="MRW29" s="53"/>
      <c r="MRX29" s="53"/>
      <c r="MRY29" s="53"/>
      <c r="MRZ29" s="53"/>
      <c r="MSA29" s="53"/>
      <c r="MSB29" s="53"/>
      <c r="MSC29" s="53"/>
      <c r="MSD29" s="53"/>
      <c r="MSE29" s="53"/>
      <c r="MSF29" s="53"/>
      <c r="MSG29" s="53"/>
      <c r="MSH29" s="53"/>
      <c r="MSI29" s="53"/>
      <c r="MSJ29" s="53"/>
      <c r="MSK29" s="53"/>
      <c r="MSL29" s="53"/>
      <c r="MSM29" s="53"/>
      <c r="MSN29" s="53"/>
      <c r="MSO29" s="53"/>
      <c r="MSP29" s="53"/>
      <c r="MSQ29" s="53"/>
      <c r="MSR29" s="53"/>
      <c r="MSS29" s="53"/>
      <c r="MST29" s="53"/>
      <c r="MSU29" s="53"/>
      <c r="MSV29" s="53"/>
      <c r="MSW29" s="53"/>
      <c r="MSX29" s="53"/>
      <c r="MSY29" s="53"/>
      <c r="MSZ29" s="53"/>
      <c r="MTA29" s="53"/>
      <c r="MTB29" s="53"/>
      <c r="MTC29" s="53"/>
      <c r="MTD29" s="53"/>
      <c r="MTE29" s="53"/>
      <c r="MTF29" s="53"/>
      <c r="MTG29" s="53"/>
      <c r="MTH29" s="53"/>
      <c r="MTI29" s="53"/>
      <c r="MTJ29" s="53"/>
      <c r="MTK29" s="53"/>
      <c r="MTL29" s="53"/>
      <c r="MTM29" s="53"/>
      <c r="MTN29" s="53"/>
      <c r="MTO29" s="53"/>
      <c r="MTR29" s="53"/>
      <c r="MTS29" s="53"/>
      <c r="MTT29" s="53"/>
      <c r="MTU29" s="53"/>
      <c r="MTV29" s="53"/>
      <c r="MTW29" s="53"/>
      <c r="MTX29" s="53"/>
      <c r="MTY29" s="53"/>
      <c r="MTZ29" s="53"/>
      <c r="MUA29" s="53"/>
      <c r="MUB29" s="53"/>
      <c r="MUC29" s="53"/>
      <c r="MUD29" s="53"/>
      <c r="MUE29" s="53"/>
      <c r="MUF29" s="53"/>
      <c r="MUG29" s="53"/>
      <c r="MUH29" s="53"/>
      <c r="MUI29" s="53"/>
      <c r="MUJ29" s="53"/>
      <c r="MUK29" s="53"/>
      <c r="MUL29" s="53"/>
      <c r="MUM29" s="53"/>
      <c r="MUN29" s="53"/>
      <c r="MUO29" s="53"/>
      <c r="MUP29" s="53"/>
      <c r="MUQ29" s="53"/>
      <c r="MUR29" s="53"/>
      <c r="MUS29" s="53"/>
      <c r="MUT29" s="53"/>
      <c r="MUU29" s="53"/>
      <c r="MUV29" s="53"/>
      <c r="MUW29" s="53"/>
      <c r="MUX29" s="53"/>
      <c r="MUY29" s="53"/>
      <c r="MUZ29" s="53"/>
      <c r="MVA29" s="53"/>
      <c r="MVB29" s="53"/>
      <c r="MVC29" s="53"/>
      <c r="MVD29" s="53"/>
      <c r="MVE29" s="53"/>
      <c r="MVF29" s="53"/>
      <c r="MVG29" s="53"/>
      <c r="MVH29" s="53"/>
      <c r="MVI29" s="53"/>
      <c r="MVJ29" s="53"/>
      <c r="MVK29" s="53"/>
      <c r="MVL29" s="53"/>
      <c r="MVM29" s="53"/>
      <c r="MVN29" s="53"/>
      <c r="MVO29" s="53"/>
      <c r="MVP29" s="53"/>
      <c r="MVQ29" s="53"/>
      <c r="MVR29" s="53"/>
      <c r="MVS29" s="53"/>
      <c r="MVT29" s="53"/>
      <c r="MVU29" s="53"/>
      <c r="MVV29" s="53"/>
      <c r="MVW29" s="53"/>
      <c r="MVX29" s="53"/>
      <c r="MVY29" s="53"/>
      <c r="MVZ29" s="53"/>
      <c r="MWA29" s="53"/>
      <c r="MWB29" s="53"/>
      <c r="MWC29" s="53"/>
      <c r="MWD29" s="53"/>
      <c r="MWE29" s="53"/>
      <c r="MWF29" s="53"/>
      <c r="MWG29" s="53"/>
      <c r="MWH29" s="53"/>
      <c r="MWI29" s="53"/>
      <c r="MWJ29" s="53"/>
      <c r="MWK29" s="53"/>
      <c r="MWL29" s="53"/>
      <c r="MWM29" s="53"/>
      <c r="MWN29" s="53"/>
      <c r="MWO29" s="53"/>
      <c r="MWP29" s="53"/>
      <c r="MWQ29" s="53"/>
      <c r="MWR29" s="53"/>
      <c r="MWS29" s="53"/>
      <c r="MWT29" s="53"/>
      <c r="MWU29" s="53"/>
      <c r="MWV29" s="53"/>
      <c r="MWW29" s="53"/>
      <c r="MWX29" s="53"/>
      <c r="MWY29" s="53"/>
      <c r="MWZ29" s="53"/>
      <c r="MXA29" s="53"/>
      <c r="MXB29" s="53"/>
      <c r="MXC29" s="53"/>
      <c r="MXD29" s="53"/>
      <c r="MXE29" s="53"/>
      <c r="MXF29" s="53"/>
      <c r="MXG29" s="53"/>
      <c r="MXH29" s="53"/>
      <c r="MXI29" s="53"/>
      <c r="MXJ29" s="53"/>
      <c r="MXK29" s="53"/>
      <c r="MXL29" s="53"/>
      <c r="MXM29" s="53"/>
      <c r="MXN29" s="53"/>
      <c r="MXO29" s="53"/>
      <c r="MXP29" s="53"/>
      <c r="MXQ29" s="53"/>
      <c r="MXR29" s="53"/>
      <c r="MXS29" s="53"/>
      <c r="MXT29" s="53"/>
      <c r="MXU29" s="53"/>
      <c r="MXV29" s="53"/>
      <c r="MXW29" s="53"/>
      <c r="MXX29" s="53"/>
      <c r="MXY29" s="53"/>
      <c r="MXZ29" s="53"/>
      <c r="MYA29" s="53"/>
      <c r="MYB29" s="53"/>
      <c r="MYC29" s="53"/>
      <c r="MYD29" s="53"/>
      <c r="MYE29" s="53"/>
      <c r="MYF29" s="53"/>
      <c r="MYG29" s="53"/>
      <c r="MYH29" s="53"/>
      <c r="MYI29" s="53"/>
      <c r="MYJ29" s="53"/>
      <c r="MYK29" s="53"/>
      <c r="MYL29" s="53"/>
      <c r="MYM29" s="53"/>
      <c r="MYN29" s="53"/>
      <c r="MYO29" s="53"/>
      <c r="MYP29" s="53"/>
      <c r="MYQ29" s="53"/>
      <c r="MYR29" s="53"/>
      <c r="MYS29" s="53"/>
      <c r="MYT29" s="53"/>
      <c r="MYU29" s="53"/>
      <c r="MYV29" s="53"/>
      <c r="MYW29" s="53"/>
      <c r="MYX29" s="53"/>
      <c r="MYY29" s="53"/>
      <c r="MYZ29" s="53"/>
      <c r="MZA29" s="53"/>
      <c r="MZB29" s="53"/>
      <c r="MZC29" s="53"/>
      <c r="MZD29" s="53"/>
      <c r="MZE29" s="53"/>
      <c r="MZF29" s="53"/>
      <c r="MZG29" s="53"/>
      <c r="MZH29" s="53"/>
      <c r="MZI29" s="53"/>
      <c r="MZJ29" s="53"/>
      <c r="MZK29" s="53"/>
      <c r="MZL29" s="53"/>
      <c r="MZM29" s="53"/>
      <c r="MZN29" s="53"/>
      <c r="MZO29" s="53"/>
      <c r="MZP29" s="53"/>
      <c r="MZQ29" s="53"/>
      <c r="MZR29" s="53"/>
      <c r="MZS29" s="53"/>
      <c r="MZT29" s="53"/>
      <c r="MZU29" s="53"/>
      <c r="MZV29" s="53"/>
      <c r="MZW29" s="53"/>
      <c r="MZX29" s="53"/>
      <c r="MZY29" s="53"/>
      <c r="MZZ29" s="53"/>
      <c r="NAA29" s="53"/>
      <c r="NAB29" s="53"/>
      <c r="NAC29" s="53"/>
      <c r="NAD29" s="53"/>
      <c r="NAE29" s="53"/>
      <c r="NAF29" s="53"/>
      <c r="NAG29" s="53"/>
      <c r="NAH29" s="53"/>
      <c r="NAI29" s="53"/>
      <c r="NAJ29" s="53"/>
      <c r="NAK29" s="53"/>
      <c r="NAL29" s="53"/>
      <c r="NAM29" s="53"/>
      <c r="NAN29" s="53"/>
      <c r="NAO29" s="53"/>
      <c r="NAP29" s="53"/>
      <c r="NAQ29" s="53"/>
      <c r="NAR29" s="53"/>
      <c r="NAS29" s="53"/>
      <c r="NAT29" s="53"/>
      <c r="NAU29" s="53"/>
      <c r="NAV29" s="53"/>
      <c r="NAW29" s="53"/>
      <c r="NAX29" s="53"/>
      <c r="NAY29" s="53"/>
      <c r="NAZ29" s="53"/>
      <c r="NBA29" s="53"/>
      <c r="NBB29" s="53"/>
      <c r="NBC29" s="53"/>
      <c r="NBD29" s="53"/>
      <c r="NBE29" s="53"/>
      <c r="NBF29" s="53"/>
      <c r="NBG29" s="53"/>
      <c r="NBH29" s="53"/>
      <c r="NBI29" s="53"/>
      <c r="NBJ29" s="53"/>
      <c r="NBK29" s="53"/>
      <c r="NBL29" s="53"/>
      <c r="NBM29" s="53"/>
      <c r="NBN29" s="53"/>
      <c r="NBO29" s="53"/>
      <c r="NBP29" s="53"/>
      <c r="NBQ29" s="53"/>
      <c r="NBR29" s="53"/>
      <c r="NBS29" s="53"/>
      <c r="NBT29" s="53"/>
      <c r="NBU29" s="53"/>
      <c r="NBV29" s="53"/>
      <c r="NBW29" s="53"/>
      <c r="NBX29" s="53"/>
      <c r="NBY29" s="53"/>
      <c r="NBZ29" s="53"/>
      <c r="NCA29" s="53"/>
      <c r="NCB29" s="53"/>
      <c r="NCC29" s="53"/>
      <c r="NCD29" s="53"/>
      <c r="NCE29" s="53"/>
      <c r="NCF29" s="53"/>
      <c r="NCG29" s="53"/>
      <c r="NCH29" s="53"/>
      <c r="NCI29" s="53"/>
      <c r="NCJ29" s="53"/>
      <c r="NCK29" s="53"/>
      <c r="NCL29" s="53"/>
      <c r="NCM29" s="53"/>
      <c r="NCN29" s="53"/>
      <c r="NCO29" s="53"/>
      <c r="NCP29" s="53"/>
      <c r="NCQ29" s="53"/>
      <c r="NCR29" s="53"/>
      <c r="NCS29" s="53"/>
      <c r="NCT29" s="53"/>
      <c r="NCU29" s="53"/>
      <c r="NCV29" s="53"/>
      <c r="NCW29" s="53"/>
      <c r="NCX29" s="53"/>
      <c r="NCY29" s="53"/>
      <c r="NCZ29" s="53"/>
      <c r="NDA29" s="53"/>
      <c r="NDB29" s="53"/>
      <c r="NDC29" s="53"/>
      <c r="NDD29" s="53"/>
      <c r="NDE29" s="53"/>
      <c r="NDF29" s="53"/>
      <c r="NDG29" s="53"/>
      <c r="NDH29" s="53"/>
      <c r="NDI29" s="53"/>
      <c r="NDJ29" s="53"/>
      <c r="NDK29" s="53"/>
      <c r="NDN29" s="53"/>
      <c r="NDO29" s="53"/>
      <c r="NDP29" s="53"/>
      <c r="NDQ29" s="53"/>
      <c r="NDR29" s="53"/>
      <c r="NDS29" s="53"/>
      <c r="NDT29" s="53"/>
      <c r="NDU29" s="53"/>
      <c r="NDV29" s="53"/>
      <c r="NDW29" s="53"/>
      <c r="NDX29" s="53"/>
      <c r="NDY29" s="53"/>
      <c r="NDZ29" s="53"/>
      <c r="NEA29" s="53"/>
      <c r="NEB29" s="53"/>
      <c r="NEC29" s="53"/>
      <c r="NED29" s="53"/>
      <c r="NEE29" s="53"/>
      <c r="NEF29" s="53"/>
      <c r="NEG29" s="53"/>
      <c r="NEH29" s="53"/>
      <c r="NEI29" s="53"/>
      <c r="NEJ29" s="53"/>
      <c r="NEK29" s="53"/>
      <c r="NEL29" s="53"/>
      <c r="NEM29" s="53"/>
      <c r="NEN29" s="53"/>
      <c r="NEO29" s="53"/>
      <c r="NEP29" s="53"/>
      <c r="NEQ29" s="53"/>
      <c r="NER29" s="53"/>
      <c r="NES29" s="53"/>
      <c r="NET29" s="53"/>
      <c r="NEU29" s="53"/>
      <c r="NEV29" s="53"/>
      <c r="NEW29" s="53"/>
      <c r="NEX29" s="53"/>
      <c r="NEY29" s="53"/>
      <c r="NEZ29" s="53"/>
      <c r="NFA29" s="53"/>
      <c r="NFB29" s="53"/>
      <c r="NFC29" s="53"/>
      <c r="NFD29" s="53"/>
      <c r="NFE29" s="53"/>
      <c r="NFF29" s="53"/>
      <c r="NFG29" s="53"/>
      <c r="NFH29" s="53"/>
      <c r="NFI29" s="53"/>
      <c r="NFJ29" s="53"/>
      <c r="NFK29" s="53"/>
      <c r="NFL29" s="53"/>
      <c r="NFM29" s="53"/>
      <c r="NFN29" s="53"/>
      <c r="NFO29" s="53"/>
      <c r="NFP29" s="53"/>
      <c r="NFQ29" s="53"/>
      <c r="NFR29" s="53"/>
      <c r="NFS29" s="53"/>
      <c r="NFT29" s="53"/>
      <c r="NFU29" s="53"/>
      <c r="NFV29" s="53"/>
      <c r="NFW29" s="53"/>
      <c r="NFX29" s="53"/>
      <c r="NFY29" s="53"/>
      <c r="NFZ29" s="53"/>
      <c r="NGA29" s="53"/>
      <c r="NGB29" s="53"/>
      <c r="NGC29" s="53"/>
      <c r="NGD29" s="53"/>
      <c r="NGE29" s="53"/>
      <c r="NGF29" s="53"/>
      <c r="NGG29" s="53"/>
      <c r="NGH29" s="53"/>
      <c r="NGI29" s="53"/>
      <c r="NGJ29" s="53"/>
      <c r="NGK29" s="53"/>
      <c r="NGL29" s="53"/>
      <c r="NGM29" s="53"/>
      <c r="NGN29" s="53"/>
      <c r="NGO29" s="53"/>
      <c r="NGP29" s="53"/>
      <c r="NGQ29" s="53"/>
      <c r="NGR29" s="53"/>
      <c r="NGS29" s="53"/>
      <c r="NGT29" s="53"/>
      <c r="NGU29" s="53"/>
      <c r="NGV29" s="53"/>
      <c r="NGW29" s="53"/>
      <c r="NGX29" s="53"/>
      <c r="NGY29" s="53"/>
      <c r="NGZ29" s="53"/>
      <c r="NHA29" s="53"/>
      <c r="NHB29" s="53"/>
      <c r="NHC29" s="53"/>
      <c r="NHD29" s="53"/>
      <c r="NHE29" s="53"/>
      <c r="NHF29" s="53"/>
      <c r="NHG29" s="53"/>
      <c r="NHH29" s="53"/>
      <c r="NHI29" s="53"/>
      <c r="NHJ29" s="53"/>
      <c r="NHK29" s="53"/>
      <c r="NHL29" s="53"/>
      <c r="NHM29" s="53"/>
      <c r="NHN29" s="53"/>
      <c r="NHO29" s="53"/>
      <c r="NHP29" s="53"/>
      <c r="NHQ29" s="53"/>
      <c r="NHR29" s="53"/>
      <c r="NHS29" s="53"/>
      <c r="NHT29" s="53"/>
      <c r="NHU29" s="53"/>
      <c r="NHV29" s="53"/>
      <c r="NHW29" s="53"/>
      <c r="NHX29" s="53"/>
      <c r="NHY29" s="53"/>
      <c r="NHZ29" s="53"/>
      <c r="NIA29" s="53"/>
      <c r="NIB29" s="53"/>
      <c r="NIC29" s="53"/>
      <c r="NID29" s="53"/>
      <c r="NIE29" s="53"/>
      <c r="NIF29" s="53"/>
      <c r="NIG29" s="53"/>
      <c r="NIH29" s="53"/>
      <c r="NII29" s="53"/>
      <c r="NIJ29" s="53"/>
      <c r="NIK29" s="53"/>
      <c r="NIL29" s="53"/>
      <c r="NIM29" s="53"/>
      <c r="NIN29" s="53"/>
      <c r="NIO29" s="53"/>
      <c r="NIP29" s="53"/>
      <c r="NIQ29" s="53"/>
      <c r="NIR29" s="53"/>
      <c r="NIS29" s="53"/>
      <c r="NIT29" s="53"/>
      <c r="NIU29" s="53"/>
      <c r="NIV29" s="53"/>
      <c r="NIW29" s="53"/>
      <c r="NIX29" s="53"/>
      <c r="NIY29" s="53"/>
      <c r="NIZ29" s="53"/>
      <c r="NJA29" s="53"/>
      <c r="NJB29" s="53"/>
      <c r="NJC29" s="53"/>
      <c r="NJD29" s="53"/>
      <c r="NJE29" s="53"/>
      <c r="NJF29" s="53"/>
      <c r="NJG29" s="53"/>
      <c r="NJH29" s="53"/>
      <c r="NJI29" s="53"/>
      <c r="NJJ29" s="53"/>
      <c r="NJK29" s="53"/>
      <c r="NJL29" s="53"/>
      <c r="NJM29" s="53"/>
      <c r="NJN29" s="53"/>
      <c r="NJO29" s="53"/>
      <c r="NJP29" s="53"/>
      <c r="NJQ29" s="53"/>
      <c r="NJR29" s="53"/>
      <c r="NJS29" s="53"/>
      <c r="NJT29" s="53"/>
      <c r="NJU29" s="53"/>
      <c r="NJV29" s="53"/>
      <c r="NJW29" s="53"/>
      <c r="NJX29" s="53"/>
      <c r="NJY29" s="53"/>
      <c r="NJZ29" s="53"/>
      <c r="NKA29" s="53"/>
      <c r="NKB29" s="53"/>
      <c r="NKC29" s="53"/>
      <c r="NKD29" s="53"/>
      <c r="NKE29" s="53"/>
      <c r="NKF29" s="53"/>
      <c r="NKG29" s="53"/>
      <c r="NKH29" s="53"/>
      <c r="NKI29" s="53"/>
      <c r="NKJ29" s="53"/>
      <c r="NKK29" s="53"/>
      <c r="NKL29" s="53"/>
      <c r="NKM29" s="53"/>
      <c r="NKN29" s="53"/>
      <c r="NKO29" s="53"/>
      <c r="NKP29" s="53"/>
      <c r="NKQ29" s="53"/>
      <c r="NKR29" s="53"/>
      <c r="NKS29" s="53"/>
      <c r="NKT29" s="53"/>
      <c r="NKU29" s="53"/>
      <c r="NKV29" s="53"/>
      <c r="NKW29" s="53"/>
      <c r="NKX29" s="53"/>
      <c r="NKY29" s="53"/>
      <c r="NKZ29" s="53"/>
      <c r="NLA29" s="53"/>
      <c r="NLB29" s="53"/>
      <c r="NLC29" s="53"/>
      <c r="NLD29" s="53"/>
      <c r="NLE29" s="53"/>
      <c r="NLF29" s="53"/>
      <c r="NLG29" s="53"/>
      <c r="NLH29" s="53"/>
      <c r="NLI29" s="53"/>
      <c r="NLJ29" s="53"/>
      <c r="NLK29" s="53"/>
      <c r="NLL29" s="53"/>
      <c r="NLM29" s="53"/>
      <c r="NLN29" s="53"/>
      <c r="NLO29" s="53"/>
      <c r="NLP29" s="53"/>
      <c r="NLQ29" s="53"/>
      <c r="NLR29" s="53"/>
      <c r="NLS29" s="53"/>
      <c r="NLT29" s="53"/>
      <c r="NLU29" s="53"/>
      <c r="NLV29" s="53"/>
      <c r="NLW29" s="53"/>
      <c r="NLX29" s="53"/>
      <c r="NLY29" s="53"/>
      <c r="NLZ29" s="53"/>
      <c r="NMA29" s="53"/>
      <c r="NMB29" s="53"/>
      <c r="NMC29" s="53"/>
      <c r="NMD29" s="53"/>
      <c r="NME29" s="53"/>
      <c r="NMF29" s="53"/>
      <c r="NMG29" s="53"/>
      <c r="NMH29" s="53"/>
      <c r="NMI29" s="53"/>
      <c r="NMJ29" s="53"/>
      <c r="NMK29" s="53"/>
      <c r="NML29" s="53"/>
      <c r="NMM29" s="53"/>
      <c r="NMN29" s="53"/>
      <c r="NMO29" s="53"/>
      <c r="NMP29" s="53"/>
      <c r="NMQ29" s="53"/>
      <c r="NMR29" s="53"/>
      <c r="NMS29" s="53"/>
      <c r="NMT29" s="53"/>
      <c r="NMU29" s="53"/>
      <c r="NMV29" s="53"/>
      <c r="NMW29" s="53"/>
      <c r="NMX29" s="53"/>
      <c r="NMY29" s="53"/>
      <c r="NMZ29" s="53"/>
      <c r="NNA29" s="53"/>
      <c r="NNB29" s="53"/>
      <c r="NNC29" s="53"/>
      <c r="NND29" s="53"/>
      <c r="NNE29" s="53"/>
      <c r="NNF29" s="53"/>
      <c r="NNG29" s="53"/>
      <c r="NNJ29" s="53"/>
      <c r="NNK29" s="53"/>
      <c r="NNL29" s="53"/>
      <c r="NNM29" s="53"/>
      <c r="NNN29" s="53"/>
      <c r="NNO29" s="53"/>
      <c r="NNP29" s="53"/>
      <c r="NNQ29" s="53"/>
      <c r="NNR29" s="53"/>
      <c r="NNS29" s="53"/>
      <c r="NNT29" s="53"/>
      <c r="NNU29" s="53"/>
      <c r="NNV29" s="53"/>
      <c r="NNW29" s="53"/>
      <c r="NNX29" s="53"/>
      <c r="NNY29" s="53"/>
      <c r="NNZ29" s="53"/>
      <c r="NOA29" s="53"/>
      <c r="NOB29" s="53"/>
      <c r="NOC29" s="53"/>
      <c r="NOD29" s="53"/>
      <c r="NOE29" s="53"/>
      <c r="NOF29" s="53"/>
      <c r="NOG29" s="53"/>
      <c r="NOH29" s="53"/>
      <c r="NOI29" s="53"/>
      <c r="NOJ29" s="53"/>
      <c r="NOK29" s="53"/>
      <c r="NOL29" s="53"/>
      <c r="NOM29" s="53"/>
      <c r="NON29" s="53"/>
      <c r="NOO29" s="53"/>
      <c r="NOP29" s="53"/>
      <c r="NOQ29" s="53"/>
      <c r="NOR29" s="53"/>
      <c r="NOS29" s="53"/>
      <c r="NOT29" s="53"/>
      <c r="NOU29" s="53"/>
      <c r="NOV29" s="53"/>
      <c r="NOW29" s="53"/>
      <c r="NOX29" s="53"/>
      <c r="NOY29" s="53"/>
      <c r="NOZ29" s="53"/>
      <c r="NPA29" s="53"/>
      <c r="NPB29" s="53"/>
      <c r="NPC29" s="53"/>
      <c r="NPD29" s="53"/>
      <c r="NPE29" s="53"/>
      <c r="NPF29" s="53"/>
      <c r="NPG29" s="53"/>
      <c r="NPH29" s="53"/>
      <c r="NPI29" s="53"/>
      <c r="NPJ29" s="53"/>
      <c r="NPK29" s="53"/>
      <c r="NPL29" s="53"/>
      <c r="NPM29" s="53"/>
      <c r="NPN29" s="53"/>
      <c r="NPO29" s="53"/>
      <c r="NPP29" s="53"/>
      <c r="NPQ29" s="53"/>
      <c r="NPR29" s="53"/>
      <c r="NPS29" s="53"/>
      <c r="NPT29" s="53"/>
      <c r="NPU29" s="53"/>
      <c r="NPV29" s="53"/>
      <c r="NPW29" s="53"/>
      <c r="NPX29" s="53"/>
      <c r="NPY29" s="53"/>
      <c r="NPZ29" s="53"/>
      <c r="NQA29" s="53"/>
      <c r="NQB29" s="53"/>
      <c r="NQC29" s="53"/>
      <c r="NQD29" s="53"/>
      <c r="NQE29" s="53"/>
      <c r="NQF29" s="53"/>
      <c r="NQG29" s="53"/>
      <c r="NQH29" s="53"/>
      <c r="NQI29" s="53"/>
      <c r="NQJ29" s="53"/>
      <c r="NQK29" s="53"/>
      <c r="NQL29" s="53"/>
      <c r="NQM29" s="53"/>
      <c r="NQN29" s="53"/>
      <c r="NQO29" s="53"/>
      <c r="NQP29" s="53"/>
      <c r="NQQ29" s="53"/>
      <c r="NQR29" s="53"/>
      <c r="NQS29" s="53"/>
      <c r="NQT29" s="53"/>
      <c r="NQU29" s="53"/>
      <c r="NQV29" s="53"/>
      <c r="NQW29" s="53"/>
      <c r="NQX29" s="53"/>
      <c r="NQY29" s="53"/>
      <c r="NQZ29" s="53"/>
      <c r="NRA29" s="53"/>
      <c r="NRB29" s="53"/>
      <c r="NRC29" s="53"/>
      <c r="NRD29" s="53"/>
      <c r="NRE29" s="53"/>
      <c r="NRF29" s="53"/>
      <c r="NRG29" s="53"/>
      <c r="NRH29" s="53"/>
      <c r="NRI29" s="53"/>
      <c r="NRJ29" s="53"/>
      <c r="NRK29" s="53"/>
      <c r="NRL29" s="53"/>
      <c r="NRM29" s="53"/>
      <c r="NRN29" s="53"/>
      <c r="NRO29" s="53"/>
      <c r="NRP29" s="53"/>
      <c r="NRQ29" s="53"/>
      <c r="NRR29" s="53"/>
      <c r="NRS29" s="53"/>
      <c r="NRT29" s="53"/>
      <c r="NRU29" s="53"/>
      <c r="NRV29" s="53"/>
      <c r="NRW29" s="53"/>
      <c r="NRX29" s="53"/>
      <c r="NRY29" s="53"/>
      <c r="NRZ29" s="53"/>
      <c r="NSA29" s="53"/>
      <c r="NSB29" s="53"/>
      <c r="NSC29" s="53"/>
      <c r="NSD29" s="53"/>
      <c r="NSE29" s="53"/>
      <c r="NSF29" s="53"/>
      <c r="NSG29" s="53"/>
      <c r="NSH29" s="53"/>
      <c r="NSI29" s="53"/>
      <c r="NSJ29" s="53"/>
      <c r="NSK29" s="53"/>
      <c r="NSL29" s="53"/>
      <c r="NSM29" s="53"/>
      <c r="NSN29" s="53"/>
      <c r="NSO29" s="53"/>
      <c r="NSP29" s="53"/>
      <c r="NSQ29" s="53"/>
      <c r="NSR29" s="53"/>
      <c r="NSS29" s="53"/>
      <c r="NST29" s="53"/>
      <c r="NSU29" s="53"/>
      <c r="NSV29" s="53"/>
      <c r="NSW29" s="53"/>
      <c r="NSX29" s="53"/>
      <c r="NSY29" s="53"/>
      <c r="NSZ29" s="53"/>
      <c r="NTA29" s="53"/>
      <c r="NTB29" s="53"/>
      <c r="NTC29" s="53"/>
      <c r="NTD29" s="53"/>
      <c r="NTE29" s="53"/>
      <c r="NTF29" s="53"/>
      <c r="NTG29" s="53"/>
      <c r="NTH29" s="53"/>
      <c r="NTI29" s="53"/>
      <c r="NTJ29" s="53"/>
      <c r="NTK29" s="53"/>
      <c r="NTL29" s="53"/>
      <c r="NTM29" s="53"/>
      <c r="NTN29" s="53"/>
      <c r="NTO29" s="53"/>
      <c r="NTP29" s="53"/>
      <c r="NTQ29" s="53"/>
      <c r="NTR29" s="53"/>
      <c r="NTS29" s="53"/>
      <c r="NTT29" s="53"/>
      <c r="NTU29" s="53"/>
      <c r="NTV29" s="53"/>
      <c r="NTW29" s="53"/>
      <c r="NTX29" s="53"/>
      <c r="NTY29" s="53"/>
      <c r="NTZ29" s="53"/>
      <c r="NUA29" s="53"/>
      <c r="NUB29" s="53"/>
      <c r="NUC29" s="53"/>
      <c r="NUD29" s="53"/>
      <c r="NUE29" s="53"/>
      <c r="NUF29" s="53"/>
      <c r="NUG29" s="53"/>
      <c r="NUH29" s="53"/>
      <c r="NUI29" s="53"/>
      <c r="NUJ29" s="53"/>
      <c r="NUK29" s="53"/>
      <c r="NUL29" s="53"/>
      <c r="NUM29" s="53"/>
      <c r="NUN29" s="53"/>
      <c r="NUO29" s="53"/>
      <c r="NUP29" s="53"/>
      <c r="NUQ29" s="53"/>
      <c r="NUR29" s="53"/>
      <c r="NUS29" s="53"/>
      <c r="NUT29" s="53"/>
      <c r="NUU29" s="53"/>
      <c r="NUV29" s="53"/>
      <c r="NUW29" s="53"/>
      <c r="NUX29" s="53"/>
      <c r="NUY29" s="53"/>
      <c r="NUZ29" s="53"/>
      <c r="NVA29" s="53"/>
      <c r="NVB29" s="53"/>
      <c r="NVC29" s="53"/>
      <c r="NVD29" s="53"/>
      <c r="NVE29" s="53"/>
      <c r="NVF29" s="53"/>
      <c r="NVG29" s="53"/>
      <c r="NVH29" s="53"/>
      <c r="NVI29" s="53"/>
      <c r="NVJ29" s="53"/>
      <c r="NVK29" s="53"/>
      <c r="NVL29" s="53"/>
      <c r="NVM29" s="53"/>
      <c r="NVN29" s="53"/>
      <c r="NVO29" s="53"/>
      <c r="NVP29" s="53"/>
      <c r="NVQ29" s="53"/>
      <c r="NVR29" s="53"/>
      <c r="NVS29" s="53"/>
      <c r="NVT29" s="53"/>
      <c r="NVU29" s="53"/>
      <c r="NVV29" s="53"/>
      <c r="NVW29" s="53"/>
      <c r="NVX29" s="53"/>
      <c r="NVY29" s="53"/>
      <c r="NVZ29" s="53"/>
      <c r="NWA29" s="53"/>
      <c r="NWB29" s="53"/>
      <c r="NWC29" s="53"/>
      <c r="NWD29" s="53"/>
      <c r="NWE29" s="53"/>
      <c r="NWF29" s="53"/>
      <c r="NWG29" s="53"/>
      <c r="NWH29" s="53"/>
      <c r="NWI29" s="53"/>
      <c r="NWJ29" s="53"/>
      <c r="NWK29" s="53"/>
      <c r="NWL29" s="53"/>
      <c r="NWM29" s="53"/>
      <c r="NWN29" s="53"/>
      <c r="NWO29" s="53"/>
      <c r="NWP29" s="53"/>
      <c r="NWQ29" s="53"/>
      <c r="NWR29" s="53"/>
      <c r="NWS29" s="53"/>
      <c r="NWT29" s="53"/>
      <c r="NWU29" s="53"/>
      <c r="NWV29" s="53"/>
      <c r="NWW29" s="53"/>
      <c r="NWX29" s="53"/>
      <c r="NWY29" s="53"/>
      <c r="NWZ29" s="53"/>
      <c r="NXA29" s="53"/>
      <c r="NXB29" s="53"/>
      <c r="NXC29" s="53"/>
      <c r="NXF29" s="53"/>
      <c r="NXG29" s="53"/>
      <c r="NXH29" s="53"/>
      <c r="NXI29" s="53"/>
      <c r="NXJ29" s="53"/>
      <c r="NXK29" s="53"/>
      <c r="NXL29" s="53"/>
      <c r="NXM29" s="53"/>
      <c r="NXN29" s="53"/>
      <c r="NXO29" s="53"/>
      <c r="NXP29" s="53"/>
      <c r="NXQ29" s="53"/>
      <c r="NXR29" s="53"/>
      <c r="NXS29" s="53"/>
      <c r="NXT29" s="53"/>
      <c r="NXU29" s="53"/>
      <c r="NXV29" s="53"/>
      <c r="NXW29" s="53"/>
      <c r="NXX29" s="53"/>
      <c r="NXY29" s="53"/>
      <c r="NXZ29" s="53"/>
      <c r="NYA29" s="53"/>
      <c r="NYB29" s="53"/>
      <c r="NYC29" s="53"/>
      <c r="NYD29" s="53"/>
      <c r="NYE29" s="53"/>
      <c r="NYF29" s="53"/>
      <c r="NYG29" s="53"/>
      <c r="NYH29" s="53"/>
      <c r="NYI29" s="53"/>
      <c r="NYJ29" s="53"/>
      <c r="NYK29" s="53"/>
      <c r="NYL29" s="53"/>
      <c r="NYM29" s="53"/>
      <c r="NYN29" s="53"/>
      <c r="NYO29" s="53"/>
      <c r="NYP29" s="53"/>
      <c r="NYQ29" s="53"/>
      <c r="NYR29" s="53"/>
      <c r="NYS29" s="53"/>
      <c r="NYT29" s="53"/>
      <c r="NYU29" s="53"/>
      <c r="NYV29" s="53"/>
      <c r="NYW29" s="53"/>
      <c r="NYX29" s="53"/>
      <c r="NYY29" s="53"/>
      <c r="NYZ29" s="53"/>
      <c r="NZA29" s="53"/>
      <c r="NZB29" s="53"/>
      <c r="NZC29" s="53"/>
      <c r="NZD29" s="53"/>
      <c r="NZE29" s="53"/>
      <c r="NZF29" s="53"/>
      <c r="NZG29" s="53"/>
      <c r="NZH29" s="53"/>
      <c r="NZI29" s="53"/>
      <c r="NZJ29" s="53"/>
      <c r="NZK29" s="53"/>
      <c r="NZL29" s="53"/>
      <c r="NZM29" s="53"/>
      <c r="NZN29" s="53"/>
      <c r="NZO29" s="53"/>
      <c r="NZP29" s="53"/>
      <c r="NZQ29" s="53"/>
      <c r="NZR29" s="53"/>
      <c r="NZS29" s="53"/>
      <c r="NZT29" s="53"/>
      <c r="NZU29" s="53"/>
      <c r="NZV29" s="53"/>
      <c r="NZW29" s="53"/>
      <c r="NZX29" s="53"/>
      <c r="NZY29" s="53"/>
      <c r="NZZ29" s="53"/>
      <c r="OAA29" s="53"/>
      <c r="OAB29" s="53"/>
      <c r="OAC29" s="53"/>
      <c r="OAD29" s="53"/>
      <c r="OAE29" s="53"/>
      <c r="OAF29" s="53"/>
      <c r="OAG29" s="53"/>
      <c r="OAH29" s="53"/>
      <c r="OAI29" s="53"/>
      <c r="OAJ29" s="53"/>
      <c r="OAK29" s="53"/>
      <c r="OAL29" s="53"/>
      <c r="OAM29" s="53"/>
      <c r="OAN29" s="53"/>
      <c r="OAO29" s="53"/>
      <c r="OAP29" s="53"/>
      <c r="OAQ29" s="53"/>
      <c r="OAR29" s="53"/>
      <c r="OAS29" s="53"/>
      <c r="OAT29" s="53"/>
      <c r="OAU29" s="53"/>
      <c r="OAV29" s="53"/>
      <c r="OAW29" s="53"/>
      <c r="OAX29" s="53"/>
      <c r="OAY29" s="53"/>
      <c r="OAZ29" s="53"/>
      <c r="OBA29" s="53"/>
      <c r="OBB29" s="53"/>
      <c r="OBC29" s="53"/>
      <c r="OBD29" s="53"/>
      <c r="OBE29" s="53"/>
      <c r="OBF29" s="53"/>
      <c r="OBG29" s="53"/>
      <c r="OBH29" s="53"/>
      <c r="OBI29" s="53"/>
      <c r="OBJ29" s="53"/>
      <c r="OBK29" s="53"/>
      <c r="OBL29" s="53"/>
      <c r="OBM29" s="53"/>
      <c r="OBN29" s="53"/>
      <c r="OBO29" s="53"/>
      <c r="OBP29" s="53"/>
      <c r="OBQ29" s="53"/>
      <c r="OBR29" s="53"/>
      <c r="OBS29" s="53"/>
      <c r="OBT29" s="53"/>
      <c r="OBU29" s="53"/>
      <c r="OBV29" s="53"/>
      <c r="OBW29" s="53"/>
      <c r="OBX29" s="53"/>
      <c r="OBY29" s="53"/>
      <c r="OBZ29" s="53"/>
      <c r="OCA29" s="53"/>
      <c r="OCB29" s="53"/>
      <c r="OCC29" s="53"/>
      <c r="OCD29" s="53"/>
      <c r="OCE29" s="53"/>
      <c r="OCF29" s="53"/>
      <c r="OCG29" s="53"/>
      <c r="OCH29" s="53"/>
      <c r="OCI29" s="53"/>
      <c r="OCJ29" s="53"/>
      <c r="OCK29" s="53"/>
      <c r="OCL29" s="53"/>
      <c r="OCM29" s="53"/>
      <c r="OCN29" s="53"/>
      <c r="OCO29" s="53"/>
      <c r="OCP29" s="53"/>
      <c r="OCQ29" s="53"/>
      <c r="OCR29" s="53"/>
      <c r="OCS29" s="53"/>
      <c r="OCT29" s="53"/>
      <c r="OCU29" s="53"/>
      <c r="OCV29" s="53"/>
      <c r="OCW29" s="53"/>
      <c r="OCX29" s="53"/>
      <c r="OCY29" s="53"/>
      <c r="OCZ29" s="53"/>
      <c r="ODA29" s="53"/>
      <c r="ODB29" s="53"/>
      <c r="ODC29" s="53"/>
      <c r="ODD29" s="53"/>
      <c r="ODE29" s="53"/>
      <c r="ODF29" s="53"/>
      <c r="ODG29" s="53"/>
      <c r="ODH29" s="53"/>
      <c r="ODI29" s="53"/>
      <c r="ODJ29" s="53"/>
      <c r="ODK29" s="53"/>
      <c r="ODL29" s="53"/>
      <c r="ODM29" s="53"/>
      <c r="ODN29" s="53"/>
      <c r="ODO29" s="53"/>
      <c r="ODP29" s="53"/>
      <c r="ODQ29" s="53"/>
      <c r="ODR29" s="53"/>
      <c r="ODS29" s="53"/>
      <c r="ODT29" s="53"/>
      <c r="ODU29" s="53"/>
      <c r="ODV29" s="53"/>
      <c r="ODW29" s="53"/>
      <c r="ODX29" s="53"/>
      <c r="ODY29" s="53"/>
      <c r="ODZ29" s="53"/>
      <c r="OEA29" s="53"/>
      <c r="OEB29" s="53"/>
      <c r="OEC29" s="53"/>
      <c r="OED29" s="53"/>
      <c r="OEE29" s="53"/>
      <c r="OEF29" s="53"/>
      <c r="OEG29" s="53"/>
      <c r="OEH29" s="53"/>
      <c r="OEI29" s="53"/>
      <c r="OEJ29" s="53"/>
      <c r="OEK29" s="53"/>
      <c r="OEL29" s="53"/>
      <c r="OEM29" s="53"/>
      <c r="OEN29" s="53"/>
      <c r="OEO29" s="53"/>
      <c r="OEP29" s="53"/>
      <c r="OEQ29" s="53"/>
      <c r="OER29" s="53"/>
      <c r="OES29" s="53"/>
      <c r="OET29" s="53"/>
      <c r="OEU29" s="53"/>
      <c r="OEV29" s="53"/>
      <c r="OEW29" s="53"/>
      <c r="OEX29" s="53"/>
      <c r="OEY29" s="53"/>
      <c r="OEZ29" s="53"/>
      <c r="OFA29" s="53"/>
      <c r="OFB29" s="53"/>
      <c r="OFC29" s="53"/>
      <c r="OFD29" s="53"/>
      <c r="OFE29" s="53"/>
      <c r="OFF29" s="53"/>
      <c r="OFG29" s="53"/>
      <c r="OFH29" s="53"/>
      <c r="OFI29" s="53"/>
      <c r="OFJ29" s="53"/>
      <c r="OFK29" s="53"/>
      <c r="OFL29" s="53"/>
      <c r="OFM29" s="53"/>
      <c r="OFN29" s="53"/>
      <c r="OFO29" s="53"/>
      <c r="OFP29" s="53"/>
      <c r="OFQ29" s="53"/>
      <c r="OFR29" s="53"/>
      <c r="OFS29" s="53"/>
      <c r="OFT29" s="53"/>
      <c r="OFU29" s="53"/>
      <c r="OFV29" s="53"/>
      <c r="OFW29" s="53"/>
      <c r="OFX29" s="53"/>
      <c r="OFY29" s="53"/>
      <c r="OFZ29" s="53"/>
      <c r="OGA29" s="53"/>
      <c r="OGB29" s="53"/>
      <c r="OGC29" s="53"/>
      <c r="OGD29" s="53"/>
      <c r="OGE29" s="53"/>
      <c r="OGF29" s="53"/>
      <c r="OGG29" s="53"/>
      <c r="OGH29" s="53"/>
      <c r="OGI29" s="53"/>
      <c r="OGJ29" s="53"/>
      <c r="OGK29" s="53"/>
      <c r="OGL29" s="53"/>
      <c r="OGM29" s="53"/>
      <c r="OGN29" s="53"/>
      <c r="OGO29" s="53"/>
      <c r="OGP29" s="53"/>
      <c r="OGQ29" s="53"/>
      <c r="OGR29" s="53"/>
      <c r="OGS29" s="53"/>
      <c r="OGT29" s="53"/>
      <c r="OGU29" s="53"/>
      <c r="OGV29" s="53"/>
      <c r="OGW29" s="53"/>
      <c r="OGX29" s="53"/>
      <c r="OGY29" s="53"/>
      <c r="OHB29" s="53"/>
      <c r="OHC29" s="53"/>
      <c r="OHD29" s="53"/>
      <c r="OHE29" s="53"/>
      <c r="OHF29" s="53"/>
      <c r="OHG29" s="53"/>
      <c r="OHH29" s="53"/>
      <c r="OHI29" s="53"/>
      <c r="OHJ29" s="53"/>
      <c r="OHK29" s="53"/>
      <c r="OHL29" s="53"/>
      <c r="OHM29" s="53"/>
      <c r="OHN29" s="53"/>
      <c r="OHO29" s="53"/>
      <c r="OHP29" s="53"/>
      <c r="OHQ29" s="53"/>
      <c r="OHR29" s="53"/>
      <c r="OHS29" s="53"/>
      <c r="OHT29" s="53"/>
      <c r="OHU29" s="53"/>
      <c r="OHV29" s="53"/>
      <c r="OHW29" s="53"/>
      <c r="OHX29" s="53"/>
      <c r="OHY29" s="53"/>
      <c r="OHZ29" s="53"/>
      <c r="OIA29" s="53"/>
      <c r="OIB29" s="53"/>
      <c r="OIC29" s="53"/>
      <c r="OID29" s="53"/>
      <c r="OIE29" s="53"/>
      <c r="OIF29" s="53"/>
      <c r="OIG29" s="53"/>
      <c r="OIH29" s="53"/>
      <c r="OII29" s="53"/>
      <c r="OIJ29" s="53"/>
      <c r="OIK29" s="53"/>
      <c r="OIL29" s="53"/>
      <c r="OIM29" s="53"/>
      <c r="OIN29" s="53"/>
      <c r="OIO29" s="53"/>
      <c r="OIP29" s="53"/>
      <c r="OIQ29" s="53"/>
      <c r="OIR29" s="53"/>
      <c r="OIS29" s="53"/>
      <c r="OIT29" s="53"/>
      <c r="OIU29" s="53"/>
      <c r="OIV29" s="53"/>
      <c r="OIW29" s="53"/>
      <c r="OIX29" s="53"/>
      <c r="OIY29" s="53"/>
      <c r="OIZ29" s="53"/>
      <c r="OJA29" s="53"/>
      <c r="OJB29" s="53"/>
      <c r="OJC29" s="53"/>
      <c r="OJD29" s="53"/>
      <c r="OJE29" s="53"/>
      <c r="OJF29" s="53"/>
      <c r="OJG29" s="53"/>
      <c r="OJH29" s="53"/>
      <c r="OJI29" s="53"/>
      <c r="OJJ29" s="53"/>
      <c r="OJK29" s="53"/>
      <c r="OJL29" s="53"/>
      <c r="OJM29" s="53"/>
      <c r="OJN29" s="53"/>
      <c r="OJO29" s="53"/>
      <c r="OJP29" s="53"/>
      <c r="OJQ29" s="53"/>
      <c r="OJR29" s="53"/>
      <c r="OJS29" s="53"/>
      <c r="OJT29" s="53"/>
      <c r="OJU29" s="53"/>
      <c r="OJV29" s="53"/>
      <c r="OJW29" s="53"/>
      <c r="OJX29" s="53"/>
      <c r="OJY29" s="53"/>
      <c r="OJZ29" s="53"/>
      <c r="OKA29" s="53"/>
      <c r="OKB29" s="53"/>
      <c r="OKC29" s="53"/>
      <c r="OKD29" s="53"/>
      <c r="OKE29" s="53"/>
      <c r="OKF29" s="53"/>
      <c r="OKG29" s="53"/>
      <c r="OKH29" s="53"/>
      <c r="OKI29" s="53"/>
      <c r="OKJ29" s="53"/>
      <c r="OKK29" s="53"/>
      <c r="OKL29" s="53"/>
      <c r="OKM29" s="53"/>
      <c r="OKN29" s="53"/>
      <c r="OKO29" s="53"/>
      <c r="OKP29" s="53"/>
      <c r="OKQ29" s="53"/>
      <c r="OKR29" s="53"/>
      <c r="OKS29" s="53"/>
      <c r="OKT29" s="53"/>
      <c r="OKU29" s="53"/>
      <c r="OKV29" s="53"/>
      <c r="OKW29" s="53"/>
      <c r="OKX29" s="53"/>
      <c r="OKY29" s="53"/>
      <c r="OKZ29" s="53"/>
      <c r="OLA29" s="53"/>
      <c r="OLB29" s="53"/>
      <c r="OLC29" s="53"/>
      <c r="OLD29" s="53"/>
      <c r="OLE29" s="53"/>
      <c r="OLF29" s="53"/>
      <c r="OLG29" s="53"/>
      <c r="OLH29" s="53"/>
      <c r="OLI29" s="53"/>
      <c r="OLJ29" s="53"/>
      <c r="OLK29" s="53"/>
      <c r="OLL29" s="53"/>
      <c r="OLM29" s="53"/>
      <c r="OLN29" s="53"/>
      <c r="OLO29" s="53"/>
      <c r="OLP29" s="53"/>
      <c r="OLQ29" s="53"/>
      <c r="OLR29" s="53"/>
      <c r="OLS29" s="53"/>
      <c r="OLT29" s="53"/>
      <c r="OLU29" s="53"/>
      <c r="OLV29" s="53"/>
      <c r="OLW29" s="53"/>
      <c r="OLX29" s="53"/>
      <c r="OLY29" s="53"/>
      <c r="OLZ29" s="53"/>
      <c r="OMA29" s="53"/>
      <c r="OMB29" s="53"/>
      <c r="OMC29" s="53"/>
      <c r="OMD29" s="53"/>
      <c r="OME29" s="53"/>
      <c r="OMF29" s="53"/>
      <c r="OMG29" s="53"/>
      <c r="OMH29" s="53"/>
      <c r="OMI29" s="53"/>
      <c r="OMJ29" s="53"/>
      <c r="OMK29" s="53"/>
      <c r="OML29" s="53"/>
      <c r="OMM29" s="53"/>
      <c r="OMN29" s="53"/>
      <c r="OMO29" s="53"/>
      <c r="OMP29" s="53"/>
      <c r="OMQ29" s="53"/>
      <c r="OMR29" s="53"/>
      <c r="OMS29" s="53"/>
      <c r="OMT29" s="53"/>
      <c r="OMU29" s="53"/>
      <c r="OMV29" s="53"/>
      <c r="OMW29" s="53"/>
      <c r="OMX29" s="53"/>
      <c r="OMY29" s="53"/>
      <c r="OMZ29" s="53"/>
      <c r="ONA29" s="53"/>
      <c r="ONB29" s="53"/>
      <c r="ONC29" s="53"/>
      <c r="OND29" s="53"/>
      <c r="ONE29" s="53"/>
      <c r="ONF29" s="53"/>
      <c r="ONG29" s="53"/>
      <c r="ONH29" s="53"/>
      <c r="ONI29" s="53"/>
      <c r="ONJ29" s="53"/>
      <c r="ONK29" s="53"/>
      <c r="ONL29" s="53"/>
      <c r="ONM29" s="53"/>
      <c r="ONN29" s="53"/>
      <c r="ONO29" s="53"/>
      <c r="ONP29" s="53"/>
      <c r="ONQ29" s="53"/>
      <c r="ONR29" s="53"/>
      <c r="ONS29" s="53"/>
      <c r="ONT29" s="53"/>
      <c r="ONU29" s="53"/>
      <c r="ONV29" s="53"/>
      <c r="ONW29" s="53"/>
      <c r="ONX29" s="53"/>
      <c r="ONY29" s="53"/>
      <c r="ONZ29" s="53"/>
      <c r="OOA29" s="53"/>
      <c r="OOB29" s="53"/>
      <c r="OOC29" s="53"/>
      <c r="OOD29" s="53"/>
      <c r="OOE29" s="53"/>
      <c r="OOF29" s="53"/>
      <c r="OOG29" s="53"/>
      <c r="OOH29" s="53"/>
      <c r="OOI29" s="53"/>
      <c r="OOJ29" s="53"/>
      <c r="OOK29" s="53"/>
      <c r="OOL29" s="53"/>
      <c r="OOM29" s="53"/>
      <c r="OON29" s="53"/>
      <c r="OOO29" s="53"/>
      <c r="OOP29" s="53"/>
      <c r="OOQ29" s="53"/>
      <c r="OOR29" s="53"/>
      <c r="OOS29" s="53"/>
      <c r="OOT29" s="53"/>
      <c r="OOU29" s="53"/>
      <c r="OOV29" s="53"/>
      <c r="OOW29" s="53"/>
      <c r="OOX29" s="53"/>
      <c r="OOY29" s="53"/>
      <c r="OOZ29" s="53"/>
      <c r="OPA29" s="53"/>
      <c r="OPB29" s="53"/>
      <c r="OPC29" s="53"/>
      <c r="OPD29" s="53"/>
      <c r="OPE29" s="53"/>
      <c r="OPF29" s="53"/>
      <c r="OPG29" s="53"/>
      <c r="OPH29" s="53"/>
      <c r="OPI29" s="53"/>
      <c r="OPJ29" s="53"/>
      <c r="OPK29" s="53"/>
      <c r="OPL29" s="53"/>
      <c r="OPM29" s="53"/>
      <c r="OPN29" s="53"/>
      <c r="OPO29" s="53"/>
      <c r="OPP29" s="53"/>
      <c r="OPQ29" s="53"/>
      <c r="OPR29" s="53"/>
      <c r="OPS29" s="53"/>
      <c r="OPT29" s="53"/>
      <c r="OPU29" s="53"/>
      <c r="OPV29" s="53"/>
      <c r="OPW29" s="53"/>
      <c r="OPX29" s="53"/>
      <c r="OPY29" s="53"/>
      <c r="OPZ29" s="53"/>
      <c r="OQA29" s="53"/>
      <c r="OQB29" s="53"/>
      <c r="OQC29" s="53"/>
      <c r="OQD29" s="53"/>
      <c r="OQE29" s="53"/>
      <c r="OQF29" s="53"/>
      <c r="OQG29" s="53"/>
      <c r="OQH29" s="53"/>
      <c r="OQI29" s="53"/>
      <c r="OQJ29" s="53"/>
      <c r="OQK29" s="53"/>
      <c r="OQL29" s="53"/>
      <c r="OQM29" s="53"/>
      <c r="OQN29" s="53"/>
      <c r="OQO29" s="53"/>
      <c r="OQP29" s="53"/>
      <c r="OQQ29" s="53"/>
      <c r="OQR29" s="53"/>
      <c r="OQS29" s="53"/>
      <c r="OQT29" s="53"/>
      <c r="OQU29" s="53"/>
      <c r="OQX29" s="53"/>
      <c r="OQY29" s="53"/>
      <c r="OQZ29" s="53"/>
      <c r="ORA29" s="53"/>
      <c r="ORB29" s="53"/>
      <c r="ORC29" s="53"/>
      <c r="ORD29" s="53"/>
      <c r="ORE29" s="53"/>
      <c r="ORF29" s="53"/>
      <c r="ORG29" s="53"/>
      <c r="ORH29" s="53"/>
      <c r="ORI29" s="53"/>
      <c r="ORJ29" s="53"/>
      <c r="ORK29" s="53"/>
      <c r="ORL29" s="53"/>
      <c r="ORM29" s="53"/>
      <c r="ORN29" s="53"/>
      <c r="ORO29" s="53"/>
      <c r="ORP29" s="53"/>
      <c r="ORQ29" s="53"/>
      <c r="ORR29" s="53"/>
      <c r="ORS29" s="53"/>
      <c r="ORT29" s="53"/>
      <c r="ORU29" s="53"/>
      <c r="ORV29" s="53"/>
      <c r="ORW29" s="53"/>
      <c r="ORX29" s="53"/>
      <c r="ORY29" s="53"/>
      <c r="ORZ29" s="53"/>
      <c r="OSA29" s="53"/>
      <c r="OSB29" s="53"/>
      <c r="OSC29" s="53"/>
      <c r="OSD29" s="53"/>
      <c r="OSE29" s="53"/>
      <c r="OSF29" s="53"/>
      <c r="OSG29" s="53"/>
      <c r="OSH29" s="53"/>
      <c r="OSI29" s="53"/>
      <c r="OSJ29" s="53"/>
      <c r="OSK29" s="53"/>
      <c r="OSL29" s="53"/>
      <c r="OSM29" s="53"/>
      <c r="OSN29" s="53"/>
      <c r="OSO29" s="53"/>
      <c r="OSP29" s="53"/>
      <c r="OSQ29" s="53"/>
      <c r="OSR29" s="53"/>
      <c r="OSS29" s="53"/>
      <c r="OST29" s="53"/>
      <c r="OSU29" s="53"/>
      <c r="OSV29" s="53"/>
      <c r="OSW29" s="53"/>
      <c r="OSX29" s="53"/>
      <c r="OSY29" s="53"/>
      <c r="OSZ29" s="53"/>
      <c r="OTA29" s="53"/>
      <c r="OTB29" s="53"/>
      <c r="OTC29" s="53"/>
      <c r="OTD29" s="53"/>
      <c r="OTE29" s="53"/>
      <c r="OTF29" s="53"/>
      <c r="OTG29" s="53"/>
      <c r="OTH29" s="53"/>
      <c r="OTI29" s="53"/>
      <c r="OTJ29" s="53"/>
      <c r="OTK29" s="53"/>
      <c r="OTL29" s="53"/>
      <c r="OTM29" s="53"/>
      <c r="OTN29" s="53"/>
      <c r="OTO29" s="53"/>
      <c r="OTP29" s="53"/>
      <c r="OTQ29" s="53"/>
      <c r="OTR29" s="53"/>
      <c r="OTS29" s="53"/>
      <c r="OTT29" s="53"/>
      <c r="OTU29" s="53"/>
      <c r="OTV29" s="53"/>
      <c r="OTW29" s="53"/>
      <c r="OTX29" s="53"/>
      <c r="OTY29" s="53"/>
      <c r="OTZ29" s="53"/>
      <c r="OUA29" s="53"/>
      <c r="OUB29" s="53"/>
      <c r="OUC29" s="53"/>
      <c r="OUD29" s="53"/>
      <c r="OUE29" s="53"/>
      <c r="OUF29" s="53"/>
      <c r="OUG29" s="53"/>
      <c r="OUH29" s="53"/>
      <c r="OUI29" s="53"/>
      <c r="OUJ29" s="53"/>
      <c r="OUK29" s="53"/>
      <c r="OUL29" s="53"/>
      <c r="OUM29" s="53"/>
      <c r="OUN29" s="53"/>
      <c r="OUO29" s="53"/>
      <c r="OUP29" s="53"/>
      <c r="OUQ29" s="53"/>
      <c r="OUR29" s="53"/>
      <c r="OUS29" s="53"/>
      <c r="OUT29" s="53"/>
      <c r="OUU29" s="53"/>
      <c r="OUV29" s="53"/>
      <c r="OUW29" s="53"/>
      <c r="OUX29" s="53"/>
      <c r="OUY29" s="53"/>
      <c r="OUZ29" s="53"/>
      <c r="OVA29" s="53"/>
      <c r="OVB29" s="53"/>
      <c r="OVC29" s="53"/>
      <c r="OVD29" s="53"/>
      <c r="OVE29" s="53"/>
      <c r="OVF29" s="53"/>
      <c r="OVG29" s="53"/>
      <c r="OVH29" s="53"/>
      <c r="OVI29" s="53"/>
      <c r="OVJ29" s="53"/>
      <c r="OVK29" s="53"/>
      <c r="OVL29" s="53"/>
      <c r="OVM29" s="53"/>
      <c r="OVN29" s="53"/>
      <c r="OVO29" s="53"/>
      <c r="OVP29" s="53"/>
      <c r="OVQ29" s="53"/>
      <c r="OVR29" s="53"/>
      <c r="OVS29" s="53"/>
      <c r="OVT29" s="53"/>
      <c r="OVU29" s="53"/>
      <c r="OVV29" s="53"/>
      <c r="OVW29" s="53"/>
      <c r="OVX29" s="53"/>
      <c r="OVY29" s="53"/>
      <c r="OVZ29" s="53"/>
      <c r="OWA29" s="53"/>
      <c r="OWB29" s="53"/>
      <c r="OWC29" s="53"/>
      <c r="OWD29" s="53"/>
      <c r="OWE29" s="53"/>
      <c r="OWF29" s="53"/>
      <c r="OWG29" s="53"/>
      <c r="OWH29" s="53"/>
      <c r="OWI29" s="53"/>
      <c r="OWJ29" s="53"/>
      <c r="OWK29" s="53"/>
      <c r="OWL29" s="53"/>
      <c r="OWM29" s="53"/>
      <c r="OWN29" s="53"/>
      <c r="OWO29" s="53"/>
      <c r="OWP29" s="53"/>
      <c r="OWQ29" s="53"/>
      <c r="OWR29" s="53"/>
      <c r="OWS29" s="53"/>
      <c r="OWT29" s="53"/>
      <c r="OWU29" s="53"/>
      <c r="OWV29" s="53"/>
      <c r="OWW29" s="53"/>
      <c r="OWX29" s="53"/>
      <c r="OWY29" s="53"/>
      <c r="OWZ29" s="53"/>
      <c r="OXA29" s="53"/>
      <c r="OXB29" s="53"/>
      <c r="OXC29" s="53"/>
      <c r="OXD29" s="53"/>
      <c r="OXE29" s="53"/>
      <c r="OXF29" s="53"/>
      <c r="OXG29" s="53"/>
      <c r="OXH29" s="53"/>
      <c r="OXI29" s="53"/>
      <c r="OXJ29" s="53"/>
      <c r="OXK29" s="53"/>
      <c r="OXL29" s="53"/>
      <c r="OXM29" s="53"/>
      <c r="OXN29" s="53"/>
      <c r="OXO29" s="53"/>
      <c r="OXP29" s="53"/>
      <c r="OXQ29" s="53"/>
      <c r="OXR29" s="53"/>
      <c r="OXS29" s="53"/>
      <c r="OXT29" s="53"/>
      <c r="OXU29" s="53"/>
      <c r="OXV29" s="53"/>
      <c r="OXW29" s="53"/>
      <c r="OXX29" s="53"/>
      <c r="OXY29" s="53"/>
      <c r="OXZ29" s="53"/>
      <c r="OYA29" s="53"/>
      <c r="OYB29" s="53"/>
      <c r="OYC29" s="53"/>
      <c r="OYD29" s="53"/>
      <c r="OYE29" s="53"/>
      <c r="OYF29" s="53"/>
      <c r="OYG29" s="53"/>
      <c r="OYH29" s="53"/>
      <c r="OYI29" s="53"/>
      <c r="OYJ29" s="53"/>
      <c r="OYK29" s="53"/>
      <c r="OYL29" s="53"/>
      <c r="OYM29" s="53"/>
      <c r="OYN29" s="53"/>
      <c r="OYO29" s="53"/>
      <c r="OYP29" s="53"/>
      <c r="OYQ29" s="53"/>
      <c r="OYR29" s="53"/>
      <c r="OYS29" s="53"/>
      <c r="OYT29" s="53"/>
      <c r="OYU29" s="53"/>
      <c r="OYV29" s="53"/>
      <c r="OYW29" s="53"/>
      <c r="OYX29" s="53"/>
      <c r="OYY29" s="53"/>
      <c r="OYZ29" s="53"/>
      <c r="OZA29" s="53"/>
      <c r="OZB29" s="53"/>
      <c r="OZC29" s="53"/>
      <c r="OZD29" s="53"/>
      <c r="OZE29" s="53"/>
      <c r="OZF29" s="53"/>
      <c r="OZG29" s="53"/>
      <c r="OZH29" s="53"/>
      <c r="OZI29" s="53"/>
      <c r="OZJ29" s="53"/>
      <c r="OZK29" s="53"/>
      <c r="OZL29" s="53"/>
      <c r="OZM29" s="53"/>
      <c r="OZN29" s="53"/>
      <c r="OZO29" s="53"/>
      <c r="OZP29" s="53"/>
      <c r="OZQ29" s="53"/>
      <c r="OZR29" s="53"/>
      <c r="OZS29" s="53"/>
      <c r="OZT29" s="53"/>
      <c r="OZU29" s="53"/>
      <c r="OZV29" s="53"/>
      <c r="OZW29" s="53"/>
      <c r="OZX29" s="53"/>
      <c r="OZY29" s="53"/>
      <c r="OZZ29" s="53"/>
      <c r="PAA29" s="53"/>
      <c r="PAB29" s="53"/>
      <c r="PAC29" s="53"/>
      <c r="PAD29" s="53"/>
      <c r="PAE29" s="53"/>
      <c r="PAF29" s="53"/>
      <c r="PAG29" s="53"/>
      <c r="PAH29" s="53"/>
      <c r="PAI29" s="53"/>
      <c r="PAJ29" s="53"/>
      <c r="PAK29" s="53"/>
      <c r="PAL29" s="53"/>
      <c r="PAM29" s="53"/>
      <c r="PAN29" s="53"/>
      <c r="PAO29" s="53"/>
      <c r="PAP29" s="53"/>
      <c r="PAQ29" s="53"/>
      <c r="PAT29" s="53"/>
      <c r="PAU29" s="53"/>
      <c r="PAV29" s="53"/>
      <c r="PAW29" s="53"/>
      <c r="PAX29" s="53"/>
      <c r="PAY29" s="53"/>
      <c r="PAZ29" s="53"/>
      <c r="PBA29" s="53"/>
      <c r="PBB29" s="53"/>
      <c r="PBC29" s="53"/>
      <c r="PBD29" s="53"/>
      <c r="PBE29" s="53"/>
      <c r="PBF29" s="53"/>
      <c r="PBG29" s="53"/>
      <c r="PBH29" s="53"/>
      <c r="PBI29" s="53"/>
      <c r="PBJ29" s="53"/>
      <c r="PBK29" s="53"/>
      <c r="PBL29" s="53"/>
      <c r="PBM29" s="53"/>
      <c r="PBN29" s="53"/>
      <c r="PBO29" s="53"/>
      <c r="PBP29" s="53"/>
      <c r="PBQ29" s="53"/>
      <c r="PBR29" s="53"/>
      <c r="PBS29" s="53"/>
      <c r="PBT29" s="53"/>
      <c r="PBU29" s="53"/>
      <c r="PBV29" s="53"/>
      <c r="PBW29" s="53"/>
      <c r="PBX29" s="53"/>
      <c r="PBY29" s="53"/>
      <c r="PBZ29" s="53"/>
      <c r="PCA29" s="53"/>
      <c r="PCB29" s="53"/>
      <c r="PCC29" s="53"/>
      <c r="PCD29" s="53"/>
      <c r="PCE29" s="53"/>
      <c r="PCF29" s="53"/>
      <c r="PCG29" s="53"/>
      <c r="PCH29" s="53"/>
      <c r="PCI29" s="53"/>
      <c r="PCJ29" s="53"/>
      <c r="PCK29" s="53"/>
      <c r="PCL29" s="53"/>
      <c r="PCM29" s="53"/>
      <c r="PCN29" s="53"/>
      <c r="PCO29" s="53"/>
      <c r="PCP29" s="53"/>
      <c r="PCQ29" s="53"/>
      <c r="PCR29" s="53"/>
      <c r="PCS29" s="53"/>
      <c r="PCT29" s="53"/>
      <c r="PCU29" s="53"/>
      <c r="PCV29" s="53"/>
      <c r="PCW29" s="53"/>
      <c r="PCX29" s="53"/>
      <c r="PCY29" s="53"/>
      <c r="PCZ29" s="53"/>
      <c r="PDA29" s="53"/>
      <c r="PDB29" s="53"/>
      <c r="PDC29" s="53"/>
      <c r="PDD29" s="53"/>
      <c r="PDE29" s="53"/>
      <c r="PDF29" s="53"/>
      <c r="PDG29" s="53"/>
      <c r="PDH29" s="53"/>
      <c r="PDI29" s="53"/>
      <c r="PDJ29" s="53"/>
      <c r="PDK29" s="53"/>
      <c r="PDL29" s="53"/>
      <c r="PDM29" s="53"/>
      <c r="PDN29" s="53"/>
      <c r="PDO29" s="53"/>
      <c r="PDP29" s="53"/>
      <c r="PDQ29" s="53"/>
      <c r="PDR29" s="53"/>
      <c r="PDS29" s="53"/>
      <c r="PDT29" s="53"/>
      <c r="PDU29" s="53"/>
      <c r="PDV29" s="53"/>
      <c r="PDW29" s="53"/>
      <c r="PDX29" s="53"/>
      <c r="PDY29" s="53"/>
      <c r="PDZ29" s="53"/>
      <c r="PEA29" s="53"/>
      <c r="PEB29" s="53"/>
      <c r="PEC29" s="53"/>
      <c r="PED29" s="53"/>
      <c r="PEE29" s="53"/>
      <c r="PEF29" s="53"/>
      <c r="PEG29" s="53"/>
      <c r="PEH29" s="53"/>
      <c r="PEI29" s="53"/>
      <c r="PEJ29" s="53"/>
      <c r="PEK29" s="53"/>
      <c r="PEL29" s="53"/>
      <c r="PEM29" s="53"/>
      <c r="PEN29" s="53"/>
      <c r="PEO29" s="53"/>
      <c r="PEP29" s="53"/>
      <c r="PEQ29" s="53"/>
      <c r="PER29" s="53"/>
      <c r="PES29" s="53"/>
      <c r="PET29" s="53"/>
      <c r="PEU29" s="53"/>
      <c r="PEV29" s="53"/>
      <c r="PEW29" s="53"/>
      <c r="PEX29" s="53"/>
      <c r="PEY29" s="53"/>
      <c r="PEZ29" s="53"/>
      <c r="PFA29" s="53"/>
      <c r="PFB29" s="53"/>
      <c r="PFC29" s="53"/>
      <c r="PFD29" s="53"/>
      <c r="PFE29" s="53"/>
      <c r="PFF29" s="53"/>
      <c r="PFG29" s="53"/>
      <c r="PFH29" s="53"/>
      <c r="PFI29" s="53"/>
      <c r="PFJ29" s="53"/>
      <c r="PFK29" s="53"/>
      <c r="PFL29" s="53"/>
      <c r="PFM29" s="53"/>
      <c r="PFN29" s="53"/>
      <c r="PFO29" s="53"/>
      <c r="PFP29" s="53"/>
      <c r="PFQ29" s="53"/>
      <c r="PFR29" s="53"/>
      <c r="PFS29" s="53"/>
      <c r="PFT29" s="53"/>
      <c r="PFU29" s="53"/>
      <c r="PFV29" s="53"/>
      <c r="PFW29" s="53"/>
      <c r="PFX29" s="53"/>
      <c r="PFY29" s="53"/>
      <c r="PFZ29" s="53"/>
      <c r="PGA29" s="53"/>
      <c r="PGB29" s="53"/>
      <c r="PGC29" s="53"/>
      <c r="PGD29" s="53"/>
      <c r="PGE29" s="53"/>
      <c r="PGF29" s="53"/>
      <c r="PGG29" s="53"/>
      <c r="PGH29" s="53"/>
      <c r="PGI29" s="53"/>
      <c r="PGJ29" s="53"/>
      <c r="PGK29" s="53"/>
      <c r="PGL29" s="53"/>
      <c r="PGM29" s="53"/>
      <c r="PGN29" s="53"/>
      <c r="PGO29" s="53"/>
      <c r="PGP29" s="53"/>
      <c r="PGQ29" s="53"/>
      <c r="PGR29" s="53"/>
      <c r="PGS29" s="53"/>
      <c r="PGT29" s="53"/>
      <c r="PGU29" s="53"/>
      <c r="PGV29" s="53"/>
      <c r="PGW29" s="53"/>
      <c r="PGX29" s="53"/>
      <c r="PGY29" s="53"/>
      <c r="PGZ29" s="53"/>
      <c r="PHA29" s="53"/>
      <c r="PHB29" s="53"/>
      <c r="PHC29" s="53"/>
      <c r="PHD29" s="53"/>
      <c r="PHE29" s="53"/>
      <c r="PHF29" s="53"/>
      <c r="PHG29" s="53"/>
      <c r="PHH29" s="53"/>
      <c r="PHI29" s="53"/>
      <c r="PHJ29" s="53"/>
      <c r="PHK29" s="53"/>
      <c r="PHL29" s="53"/>
      <c r="PHM29" s="53"/>
      <c r="PHN29" s="53"/>
      <c r="PHO29" s="53"/>
      <c r="PHP29" s="53"/>
      <c r="PHQ29" s="53"/>
      <c r="PHR29" s="53"/>
      <c r="PHS29" s="53"/>
      <c r="PHT29" s="53"/>
      <c r="PHU29" s="53"/>
      <c r="PHV29" s="53"/>
      <c r="PHW29" s="53"/>
      <c r="PHX29" s="53"/>
      <c r="PHY29" s="53"/>
      <c r="PHZ29" s="53"/>
      <c r="PIA29" s="53"/>
      <c r="PIB29" s="53"/>
      <c r="PIC29" s="53"/>
      <c r="PID29" s="53"/>
      <c r="PIE29" s="53"/>
      <c r="PIF29" s="53"/>
      <c r="PIG29" s="53"/>
      <c r="PIH29" s="53"/>
      <c r="PII29" s="53"/>
      <c r="PIJ29" s="53"/>
      <c r="PIK29" s="53"/>
      <c r="PIL29" s="53"/>
      <c r="PIM29" s="53"/>
      <c r="PIN29" s="53"/>
      <c r="PIO29" s="53"/>
      <c r="PIP29" s="53"/>
      <c r="PIQ29" s="53"/>
      <c r="PIR29" s="53"/>
      <c r="PIS29" s="53"/>
      <c r="PIT29" s="53"/>
      <c r="PIU29" s="53"/>
      <c r="PIV29" s="53"/>
      <c r="PIW29" s="53"/>
      <c r="PIX29" s="53"/>
      <c r="PIY29" s="53"/>
      <c r="PIZ29" s="53"/>
      <c r="PJA29" s="53"/>
      <c r="PJB29" s="53"/>
      <c r="PJC29" s="53"/>
      <c r="PJD29" s="53"/>
      <c r="PJE29" s="53"/>
      <c r="PJF29" s="53"/>
      <c r="PJG29" s="53"/>
      <c r="PJH29" s="53"/>
      <c r="PJI29" s="53"/>
      <c r="PJJ29" s="53"/>
      <c r="PJK29" s="53"/>
      <c r="PJL29" s="53"/>
      <c r="PJM29" s="53"/>
      <c r="PJN29" s="53"/>
      <c r="PJO29" s="53"/>
      <c r="PJP29" s="53"/>
      <c r="PJQ29" s="53"/>
      <c r="PJR29" s="53"/>
      <c r="PJS29" s="53"/>
      <c r="PJT29" s="53"/>
      <c r="PJU29" s="53"/>
      <c r="PJV29" s="53"/>
      <c r="PJW29" s="53"/>
      <c r="PJX29" s="53"/>
      <c r="PJY29" s="53"/>
      <c r="PJZ29" s="53"/>
      <c r="PKA29" s="53"/>
      <c r="PKB29" s="53"/>
      <c r="PKC29" s="53"/>
      <c r="PKD29" s="53"/>
      <c r="PKE29" s="53"/>
      <c r="PKF29" s="53"/>
      <c r="PKG29" s="53"/>
      <c r="PKH29" s="53"/>
      <c r="PKI29" s="53"/>
      <c r="PKJ29" s="53"/>
      <c r="PKK29" s="53"/>
      <c r="PKL29" s="53"/>
      <c r="PKM29" s="53"/>
      <c r="PKP29" s="53"/>
      <c r="PKQ29" s="53"/>
      <c r="PKR29" s="53"/>
      <c r="PKS29" s="53"/>
      <c r="PKT29" s="53"/>
      <c r="PKU29" s="53"/>
      <c r="PKV29" s="53"/>
      <c r="PKW29" s="53"/>
      <c r="PKX29" s="53"/>
      <c r="PKY29" s="53"/>
      <c r="PKZ29" s="53"/>
      <c r="PLA29" s="53"/>
      <c r="PLB29" s="53"/>
      <c r="PLC29" s="53"/>
      <c r="PLD29" s="53"/>
      <c r="PLE29" s="53"/>
      <c r="PLF29" s="53"/>
      <c r="PLG29" s="53"/>
      <c r="PLH29" s="53"/>
      <c r="PLI29" s="53"/>
      <c r="PLJ29" s="53"/>
      <c r="PLK29" s="53"/>
      <c r="PLL29" s="53"/>
      <c r="PLM29" s="53"/>
      <c r="PLN29" s="53"/>
      <c r="PLO29" s="53"/>
      <c r="PLP29" s="53"/>
      <c r="PLQ29" s="53"/>
      <c r="PLR29" s="53"/>
      <c r="PLS29" s="53"/>
      <c r="PLT29" s="53"/>
      <c r="PLU29" s="53"/>
      <c r="PLV29" s="53"/>
      <c r="PLW29" s="53"/>
      <c r="PLX29" s="53"/>
      <c r="PLY29" s="53"/>
      <c r="PLZ29" s="53"/>
      <c r="PMA29" s="53"/>
      <c r="PMB29" s="53"/>
      <c r="PMC29" s="53"/>
      <c r="PMD29" s="53"/>
      <c r="PME29" s="53"/>
      <c r="PMF29" s="53"/>
      <c r="PMG29" s="53"/>
      <c r="PMH29" s="53"/>
      <c r="PMI29" s="53"/>
      <c r="PMJ29" s="53"/>
      <c r="PMK29" s="53"/>
      <c r="PML29" s="53"/>
      <c r="PMM29" s="53"/>
      <c r="PMN29" s="53"/>
      <c r="PMO29" s="53"/>
      <c r="PMP29" s="53"/>
      <c r="PMQ29" s="53"/>
      <c r="PMR29" s="53"/>
      <c r="PMS29" s="53"/>
      <c r="PMT29" s="53"/>
      <c r="PMU29" s="53"/>
      <c r="PMV29" s="53"/>
      <c r="PMW29" s="53"/>
      <c r="PMX29" s="53"/>
      <c r="PMY29" s="53"/>
      <c r="PMZ29" s="53"/>
      <c r="PNA29" s="53"/>
      <c r="PNB29" s="53"/>
      <c r="PNC29" s="53"/>
      <c r="PND29" s="53"/>
      <c r="PNE29" s="53"/>
      <c r="PNF29" s="53"/>
      <c r="PNG29" s="53"/>
      <c r="PNH29" s="53"/>
      <c r="PNI29" s="53"/>
      <c r="PNJ29" s="53"/>
      <c r="PNK29" s="53"/>
      <c r="PNL29" s="53"/>
      <c r="PNM29" s="53"/>
      <c r="PNN29" s="53"/>
      <c r="PNO29" s="53"/>
      <c r="PNP29" s="53"/>
      <c r="PNQ29" s="53"/>
      <c r="PNR29" s="53"/>
      <c r="PNS29" s="53"/>
      <c r="PNT29" s="53"/>
      <c r="PNU29" s="53"/>
      <c r="PNV29" s="53"/>
      <c r="PNW29" s="53"/>
      <c r="PNX29" s="53"/>
      <c r="PNY29" s="53"/>
      <c r="PNZ29" s="53"/>
      <c r="POA29" s="53"/>
      <c r="POB29" s="53"/>
      <c r="POC29" s="53"/>
      <c r="POD29" s="53"/>
      <c r="POE29" s="53"/>
      <c r="POF29" s="53"/>
      <c r="POG29" s="53"/>
      <c r="POH29" s="53"/>
      <c r="POI29" s="53"/>
      <c r="POJ29" s="53"/>
      <c r="POK29" s="53"/>
      <c r="POL29" s="53"/>
      <c r="POM29" s="53"/>
      <c r="PON29" s="53"/>
      <c r="POO29" s="53"/>
      <c r="POP29" s="53"/>
      <c r="POQ29" s="53"/>
      <c r="POR29" s="53"/>
      <c r="POS29" s="53"/>
      <c r="POT29" s="53"/>
      <c r="POU29" s="53"/>
      <c r="POV29" s="53"/>
      <c r="POW29" s="53"/>
      <c r="POX29" s="53"/>
      <c r="POY29" s="53"/>
      <c r="POZ29" s="53"/>
      <c r="PPA29" s="53"/>
      <c r="PPB29" s="53"/>
      <c r="PPC29" s="53"/>
      <c r="PPD29" s="53"/>
      <c r="PPE29" s="53"/>
      <c r="PPF29" s="53"/>
      <c r="PPG29" s="53"/>
      <c r="PPH29" s="53"/>
      <c r="PPI29" s="53"/>
      <c r="PPJ29" s="53"/>
      <c r="PPK29" s="53"/>
      <c r="PPL29" s="53"/>
      <c r="PPM29" s="53"/>
      <c r="PPN29" s="53"/>
      <c r="PPO29" s="53"/>
      <c r="PPP29" s="53"/>
      <c r="PPQ29" s="53"/>
      <c r="PPR29" s="53"/>
      <c r="PPS29" s="53"/>
      <c r="PPT29" s="53"/>
      <c r="PPU29" s="53"/>
      <c r="PPV29" s="53"/>
      <c r="PPW29" s="53"/>
      <c r="PPX29" s="53"/>
      <c r="PPY29" s="53"/>
      <c r="PPZ29" s="53"/>
      <c r="PQA29" s="53"/>
      <c r="PQB29" s="53"/>
      <c r="PQC29" s="53"/>
      <c r="PQD29" s="53"/>
      <c r="PQE29" s="53"/>
      <c r="PQF29" s="53"/>
      <c r="PQG29" s="53"/>
      <c r="PQH29" s="53"/>
      <c r="PQI29" s="53"/>
      <c r="PQJ29" s="53"/>
      <c r="PQK29" s="53"/>
      <c r="PQL29" s="53"/>
      <c r="PQM29" s="53"/>
      <c r="PQN29" s="53"/>
      <c r="PQO29" s="53"/>
      <c r="PQP29" s="53"/>
      <c r="PQQ29" s="53"/>
      <c r="PQR29" s="53"/>
      <c r="PQS29" s="53"/>
      <c r="PQT29" s="53"/>
      <c r="PQU29" s="53"/>
      <c r="PQV29" s="53"/>
      <c r="PQW29" s="53"/>
      <c r="PQX29" s="53"/>
      <c r="PQY29" s="53"/>
      <c r="PQZ29" s="53"/>
      <c r="PRA29" s="53"/>
      <c r="PRB29" s="53"/>
      <c r="PRC29" s="53"/>
      <c r="PRD29" s="53"/>
      <c r="PRE29" s="53"/>
      <c r="PRF29" s="53"/>
      <c r="PRG29" s="53"/>
      <c r="PRH29" s="53"/>
      <c r="PRI29" s="53"/>
      <c r="PRJ29" s="53"/>
      <c r="PRK29" s="53"/>
      <c r="PRL29" s="53"/>
      <c r="PRM29" s="53"/>
      <c r="PRN29" s="53"/>
      <c r="PRO29" s="53"/>
      <c r="PRP29" s="53"/>
      <c r="PRQ29" s="53"/>
      <c r="PRR29" s="53"/>
      <c r="PRS29" s="53"/>
      <c r="PRT29" s="53"/>
      <c r="PRU29" s="53"/>
      <c r="PRV29" s="53"/>
      <c r="PRW29" s="53"/>
      <c r="PRX29" s="53"/>
      <c r="PRY29" s="53"/>
      <c r="PRZ29" s="53"/>
      <c r="PSA29" s="53"/>
      <c r="PSB29" s="53"/>
      <c r="PSC29" s="53"/>
      <c r="PSD29" s="53"/>
      <c r="PSE29" s="53"/>
      <c r="PSF29" s="53"/>
      <c r="PSG29" s="53"/>
      <c r="PSH29" s="53"/>
      <c r="PSI29" s="53"/>
      <c r="PSJ29" s="53"/>
      <c r="PSK29" s="53"/>
      <c r="PSL29" s="53"/>
      <c r="PSM29" s="53"/>
      <c r="PSN29" s="53"/>
      <c r="PSO29" s="53"/>
      <c r="PSP29" s="53"/>
      <c r="PSQ29" s="53"/>
      <c r="PSR29" s="53"/>
      <c r="PSS29" s="53"/>
      <c r="PST29" s="53"/>
      <c r="PSU29" s="53"/>
      <c r="PSV29" s="53"/>
      <c r="PSW29" s="53"/>
      <c r="PSX29" s="53"/>
      <c r="PSY29" s="53"/>
      <c r="PSZ29" s="53"/>
      <c r="PTA29" s="53"/>
      <c r="PTB29" s="53"/>
      <c r="PTC29" s="53"/>
      <c r="PTD29" s="53"/>
      <c r="PTE29" s="53"/>
      <c r="PTF29" s="53"/>
      <c r="PTG29" s="53"/>
      <c r="PTH29" s="53"/>
      <c r="PTI29" s="53"/>
      <c r="PTJ29" s="53"/>
      <c r="PTK29" s="53"/>
      <c r="PTL29" s="53"/>
      <c r="PTM29" s="53"/>
      <c r="PTN29" s="53"/>
      <c r="PTO29" s="53"/>
      <c r="PTP29" s="53"/>
      <c r="PTQ29" s="53"/>
      <c r="PTR29" s="53"/>
      <c r="PTS29" s="53"/>
      <c r="PTT29" s="53"/>
      <c r="PTU29" s="53"/>
      <c r="PTV29" s="53"/>
      <c r="PTW29" s="53"/>
      <c r="PTX29" s="53"/>
      <c r="PTY29" s="53"/>
      <c r="PTZ29" s="53"/>
      <c r="PUA29" s="53"/>
      <c r="PUB29" s="53"/>
      <c r="PUC29" s="53"/>
      <c r="PUD29" s="53"/>
      <c r="PUE29" s="53"/>
      <c r="PUF29" s="53"/>
      <c r="PUG29" s="53"/>
      <c r="PUH29" s="53"/>
      <c r="PUI29" s="53"/>
      <c r="PUL29" s="53"/>
      <c r="PUM29" s="53"/>
      <c r="PUN29" s="53"/>
      <c r="PUO29" s="53"/>
      <c r="PUP29" s="53"/>
      <c r="PUQ29" s="53"/>
      <c r="PUR29" s="53"/>
      <c r="PUS29" s="53"/>
      <c r="PUT29" s="53"/>
      <c r="PUU29" s="53"/>
      <c r="PUV29" s="53"/>
      <c r="PUW29" s="53"/>
      <c r="PUX29" s="53"/>
      <c r="PUY29" s="53"/>
      <c r="PUZ29" s="53"/>
      <c r="PVA29" s="53"/>
      <c r="PVB29" s="53"/>
      <c r="PVC29" s="53"/>
      <c r="PVD29" s="53"/>
      <c r="PVE29" s="53"/>
      <c r="PVF29" s="53"/>
      <c r="PVG29" s="53"/>
      <c r="PVH29" s="53"/>
      <c r="PVI29" s="53"/>
      <c r="PVJ29" s="53"/>
      <c r="PVK29" s="53"/>
      <c r="PVL29" s="53"/>
      <c r="PVM29" s="53"/>
      <c r="PVN29" s="53"/>
      <c r="PVO29" s="53"/>
      <c r="PVP29" s="53"/>
      <c r="PVQ29" s="53"/>
      <c r="PVR29" s="53"/>
      <c r="PVS29" s="53"/>
      <c r="PVT29" s="53"/>
      <c r="PVU29" s="53"/>
      <c r="PVV29" s="53"/>
      <c r="PVW29" s="53"/>
      <c r="PVX29" s="53"/>
      <c r="PVY29" s="53"/>
      <c r="PVZ29" s="53"/>
      <c r="PWA29" s="53"/>
      <c r="PWB29" s="53"/>
      <c r="PWC29" s="53"/>
      <c r="PWD29" s="53"/>
      <c r="PWE29" s="53"/>
      <c r="PWF29" s="53"/>
      <c r="PWG29" s="53"/>
      <c r="PWH29" s="53"/>
      <c r="PWI29" s="53"/>
      <c r="PWJ29" s="53"/>
      <c r="PWK29" s="53"/>
      <c r="PWL29" s="53"/>
      <c r="PWM29" s="53"/>
      <c r="PWN29" s="53"/>
      <c r="PWO29" s="53"/>
      <c r="PWP29" s="53"/>
      <c r="PWQ29" s="53"/>
      <c r="PWR29" s="53"/>
      <c r="PWS29" s="53"/>
      <c r="PWT29" s="53"/>
      <c r="PWU29" s="53"/>
      <c r="PWV29" s="53"/>
      <c r="PWW29" s="53"/>
      <c r="PWX29" s="53"/>
      <c r="PWY29" s="53"/>
      <c r="PWZ29" s="53"/>
      <c r="PXA29" s="53"/>
      <c r="PXB29" s="53"/>
      <c r="PXC29" s="53"/>
      <c r="PXD29" s="53"/>
      <c r="PXE29" s="53"/>
      <c r="PXF29" s="53"/>
      <c r="PXG29" s="53"/>
      <c r="PXH29" s="53"/>
      <c r="PXI29" s="53"/>
      <c r="PXJ29" s="53"/>
      <c r="PXK29" s="53"/>
      <c r="PXL29" s="53"/>
      <c r="PXM29" s="53"/>
      <c r="PXN29" s="53"/>
      <c r="PXO29" s="53"/>
      <c r="PXP29" s="53"/>
      <c r="PXQ29" s="53"/>
      <c r="PXR29" s="53"/>
      <c r="PXS29" s="53"/>
      <c r="PXT29" s="53"/>
      <c r="PXU29" s="53"/>
      <c r="PXV29" s="53"/>
      <c r="PXW29" s="53"/>
      <c r="PXX29" s="53"/>
      <c r="PXY29" s="53"/>
      <c r="PXZ29" s="53"/>
      <c r="PYA29" s="53"/>
      <c r="PYB29" s="53"/>
      <c r="PYC29" s="53"/>
      <c r="PYD29" s="53"/>
      <c r="PYE29" s="53"/>
      <c r="PYF29" s="53"/>
      <c r="PYG29" s="53"/>
      <c r="PYH29" s="53"/>
      <c r="PYI29" s="53"/>
      <c r="PYJ29" s="53"/>
      <c r="PYK29" s="53"/>
      <c r="PYL29" s="53"/>
      <c r="PYM29" s="53"/>
      <c r="PYN29" s="53"/>
      <c r="PYO29" s="53"/>
      <c r="PYP29" s="53"/>
      <c r="PYQ29" s="53"/>
      <c r="PYR29" s="53"/>
      <c r="PYS29" s="53"/>
      <c r="PYT29" s="53"/>
      <c r="PYU29" s="53"/>
      <c r="PYV29" s="53"/>
      <c r="PYW29" s="53"/>
      <c r="PYX29" s="53"/>
      <c r="PYY29" s="53"/>
      <c r="PYZ29" s="53"/>
      <c r="PZA29" s="53"/>
      <c r="PZB29" s="53"/>
      <c r="PZC29" s="53"/>
      <c r="PZD29" s="53"/>
      <c r="PZE29" s="53"/>
      <c r="PZF29" s="53"/>
      <c r="PZG29" s="53"/>
      <c r="PZH29" s="53"/>
      <c r="PZI29" s="53"/>
      <c r="PZJ29" s="53"/>
      <c r="PZK29" s="53"/>
      <c r="PZL29" s="53"/>
      <c r="PZM29" s="53"/>
      <c r="PZN29" s="53"/>
      <c r="PZO29" s="53"/>
      <c r="PZP29" s="53"/>
      <c r="PZQ29" s="53"/>
      <c r="PZR29" s="53"/>
      <c r="PZS29" s="53"/>
      <c r="PZT29" s="53"/>
      <c r="PZU29" s="53"/>
      <c r="PZV29" s="53"/>
      <c r="PZW29" s="53"/>
      <c r="PZX29" s="53"/>
      <c r="PZY29" s="53"/>
      <c r="PZZ29" s="53"/>
      <c r="QAA29" s="53"/>
      <c r="QAB29" s="53"/>
      <c r="QAC29" s="53"/>
      <c r="QAD29" s="53"/>
      <c r="QAE29" s="53"/>
      <c r="QAF29" s="53"/>
      <c r="QAG29" s="53"/>
      <c r="QAH29" s="53"/>
      <c r="QAI29" s="53"/>
      <c r="QAJ29" s="53"/>
      <c r="QAK29" s="53"/>
      <c r="QAL29" s="53"/>
      <c r="QAM29" s="53"/>
      <c r="QAN29" s="53"/>
      <c r="QAO29" s="53"/>
      <c r="QAP29" s="53"/>
      <c r="QAQ29" s="53"/>
      <c r="QAR29" s="53"/>
      <c r="QAS29" s="53"/>
      <c r="QAT29" s="53"/>
      <c r="QAU29" s="53"/>
      <c r="QAV29" s="53"/>
      <c r="QAW29" s="53"/>
      <c r="QAX29" s="53"/>
      <c r="QAY29" s="53"/>
      <c r="QAZ29" s="53"/>
      <c r="QBA29" s="53"/>
      <c r="QBB29" s="53"/>
      <c r="QBC29" s="53"/>
      <c r="QBD29" s="53"/>
      <c r="QBE29" s="53"/>
      <c r="QBF29" s="53"/>
      <c r="QBG29" s="53"/>
      <c r="QBH29" s="53"/>
      <c r="QBI29" s="53"/>
      <c r="QBJ29" s="53"/>
      <c r="QBK29" s="53"/>
      <c r="QBL29" s="53"/>
      <c r="QBM29" s="53"/>
      <c r="QBN29" s="53"/>
      <c r="QBO29" s="53"/>
      <c r="QBP29" s="53"/>
      <c r="QBQ29" s="53"/>
      <c r="QBR29" s="53"/>
      <c r="QBS29" s="53"/>
      <c r="QBT29" s="53"/>
      <c r="QBU29" s="53"/>
      <c r="QBV29" s="53"/>
      <c r="QBW29" s="53"/>
      <c r="QBX29" s="53"/>
      <c r="QBY29" s="53"/>
      <c r="QBZ29" s="53"/>
      <c r="QCA29" s="53"/>
      <c r="QCB29" s="53"/>
      <c r="QCC29" s="53"/>
      <c r="QCD29" s="53"/>
      <c r="QCE29" s="53"/>
      <c r="QCF29" s="53"/>
      <c r="QCG29" s="53"/>
      <c r="QCH29" s="53"/>
      <c r="QCI29" s="53"/>
      <c r="QCJ29" s="53"/>
      <c r="QCK29" s="53"/>
      <c r="QCL29" s="53"/>
      <c r="QCM29" s="53"/>
      <c r="QCN29" s="53"/>
      <c r="QCO29" s="53"/>
      <c r="QCP29" s="53"/>
      <c r="QCQ29" s="53"/>
      <c r="QCR29" s="53"/>
      <c r="QCS29" s="53"/>
      <c r="QCT29" s="53"/>
      <c r="QCU29" s="53"/>
      <c r="QCV29" s="53"/>
      <c r="QCW29" s="53"/>
      <c r="QCX29" s="53"/>
      <c r="QCY29" s="53"/>
      <c r="QCZ29" s="53"/>
      <c r="QDA29" s="53"/>
      <c r="QDB29" s="53"/>
      <c r="QDC29" s="53"/>
      <c r="QDD29" s="53"/>
      <c r="QDE29" s="53"/>
      <c r="QDF29" s="53"/>
      <c r="QDG29" s="53"/>
      <c r="QDH29" s="53"/>
      <c r="QDI29" s="53"/>
      <c r="QDJ29" s="53"/>
      <c r="QDK29" s="53"/>
      <c r="QDL29" s="53"/>
      <c r="QDM29" s="53"/>
      <c r="QDN29" s="53"/>
      <c r="QDO29" s="53"/>
      <c r="QDP29" s="53"/>
      <c r="QDQ29" s="53"/>
      <c r="QDR29" s="53"/>
      <c r="QDS29" s="53"/>
      <c r="QDT29" s="53"/>
      <c r="QDU29" s="53"/>
      <c r="QDV29" s="53"/>
      <c r="QDW29" s="53"/>
      <c r="QDX29" s="53"/>
      <c r="QDY29" s="53"/>
      <c r="QDZ29" s="53"/>
      <c r="QEA29" s="53"/>
      <c r="QEB29" s="53"/>
      <c r="QEC29" s="53"/>
      <c r="QED29" s="53"/>
      <c r="QEE29" s="53"/>
      <c r="QEH29" s="53"/>
      <c r="QEI29" s="53"/>
      <c r="QEJ29" s="53"/>
      <c r="QEK29" s="53"/>
      <c r="QEL29" s="53"/>
      <c r="QEM29" s="53"/>
      <c r="QEN29" s="53"/>
      <c r="QEO29" s="53"/>
      <c r="QEP29" s="53"/>
      <c r="QEQ29" s="53"/>
      <c r="QER29" s="53"/>
      <c r="QES29" s="53"/>
      <c r="QET29" s="53"/>
      <c r="QEU29" s="53"/>
      <c r="QEV29" s="53"/>
      <c r="QEW29" s="53"/>
      <c r="QEX29" s="53"/>
      <c r="QEY29" s="53"/>
      <c r="QEZ29" s="53"/>
      <c r="QFA29" s="53"/>
      <c r="QFB29" s="53"/>
      <c r="QFC29" s="53"/>
      <c r="QFD29" s="53"/>
      <c r="QFE29" s="53"/>
      <c r="QFF29" s="53"/>
      <c r="QFG29" s="53"/>
      <c r="QFH29" s="53"/>
      <c r="QFI29" s="53"/>
      <c r="QFJ29" s="53"/>
      <c r="QFK29" s="53"/>
      <c r="QFL29" s="53"/>
      <c r="QFM29" s="53"/>
      <c r="QFN29" s="53"/>
      <c r="QFO29" s="53"/>
      <c r="QFP29" s="53"/>
      <c r="QFQ29" s="53"/>
      <c r="QFR29" s="53"/>
      <c r="QFS29" s="53"/>
      <c r="QFT29" s="53"/>
      <c r="QFU29" s="53"/>
      <c r="QFV29" s="53"/>
      <c r="QFW29" s="53"/>
      <c r="QFX29" s="53"/>
      <c r="QFY29" s="53"/>
      <c r="QFZ29" s="53"/>
      <c r="QGA29" s="53"/>
      <c r="QGB29" s="53"/>
      <c r="QGC29" s="53"/>
      <c r="QGD29" s="53"/>
      <c r="QGE29" s="53"/>
      <c r="QGF29" s="53"/>
      <c r="QGG29" s="53"/>
      <c r="QGH29" s="53"/>
      <c r="QGI29" s="53"/>
      <c r="QGJ29" s="53"/>
      <c r="QGK29" s="53"/>
      <c r="QGL29" s="53"/>
      <c r="QGM29" s="53"/>
      <c r="QGN29" s="53"/>
      <c r="QGO29" s="53"/>
      <c r="QGP29" s="53"/>
      <c r="QGQ29" s="53"/>
      <c r="QGR29" s="53"/>
      <c r="QGS29" s="53"/>
      <c r="QGT29" s="53"/>
      <c r="QGU29" s="53"/>
      <c r="QGV29" s="53"/>
      <c r="QGW29" s="53"/>
      <c r="QGX29" s="53"/>
      <c r="QGY29" s="53"/>
      <c r="QGZ29" s="53"/>
      <c r="QHA29" s="53"/>
      <c r="QHB29" s="53"/>
      <c r="QHC29" s="53"/>
      <c r="QHD29" s="53"/>
      <c r="QHE29" s="53"/>
      <c r="QHF29" s="53"/>
      <c r="QHG29" s="53"/>
      <c r="QHH29" s="53"/>
      <c r="QHI29" s="53"/>
      <c r="QHJ29" s="53"/>
      <c r="QHK29" s="53"/>
      <c r="QHL29" s="53"/>
      <c r="QHM29" s="53"/>
      <c r="QHN29" s="53"/>
      <c r="QHO29" s="53"/>
      <c r="QHP29" s="53"/>
      <c r="QHQ29" s="53"/>
      <c r="QHR29" s="53"/>
      <c r="QHS29" s="53"/>
      <c r="QHT29" s="53"/>
      <c r="QHU29" s="53"/>
      <c r="QHV29" s="53"/>
      <c r="QHW29" s="53"/>
      <c r="QHX29" s="53"/>
      <c r="QHY29" s="53"/>
      <c r="QHZ29" s="53"/>
      <c r="QIA29" s="53"/>
      <c r="QIB29" s="53"/>
      <c r="QIC29" s="53"/>
      <c r="QID29" s="53"/>
      <c r="QIE29" s="53"/>
      <c r="QIF29" s="53"/>
      <c r="QIG29" s="53"/>
      <c r="QIH29" s="53"/>
      <c r="QII29" s="53"/>
      <c r="QIJ29" s="53"/>
      <c r="QIK29" s="53"/>
      <c r="QIL29" s="53"/>
      <c r="QIM29" s="53"/>
      <c r="QIN29" s="53"/>
      <c r="QIO29" s="53"/>
      <c r="QIP29" s="53"/>
      <c r="QIQ29" s="53"/>
      <c r="QIR29" s="53"/>
      <c r="QIS29" s="53"/>
      <c r="QIT29" s="53"/>
      <c r="QIU29" s="53"/>
      <c r="QIV29" s="53"/>
      <c r="QIW29" s="53"/>
      <c r="QIX29" s="53"/>
      <c r="QIY29" s="53"/>
      <c r="QIZ29" s="53"/>
      <c r="QJA29" s="53"/>
      <c r="QJB29" s="53"/>
      <c r="QJC29" s="53"/>
      <c r="QJD29" s="53"/>
      <c r="QJE29" s="53"/>
      <c r="QJF29" s="53"/>
      <c r="QJG29" s="53"/>
      <c r="QJH29" s="53"/>
      <c r="QJI29" s="53"/>
      <c r="QJJ29" s="53"/>
      <c r="QJK29" s="53"/>
      <c r="QJL29" s="53"/>
      <c r="QJM29" s="53"/>
      <c r="QJN29" s="53"/>
      <c r="QJO29" s="53"/>
      <c r="QJP29" s="53"/>
      <c r="QJQ29" s="53"/>
      <c r="QJR29" s="53"/>
      <c r="QJS29" s="53"/>
      <c r="QJT29" s="53"/>
      <c r="QJU29" s="53"/>
      <c r="QJV29" s="53"/>
      <c r="QJW29" s="53"/>
      <c r="QJX29" s="53"/>
      <c r="QJY29" s="53"/>
      <c r="QJZ29" s="53"/>
      <c r="QKA29" s="53"/>
      <c r="QKB29" s="53"/>
      <c r="QKC29" s="53"/>
      <c r="QKD29" s="53"/>
      <c r="QKE29" s="53"/>
      <c r="QKF29" s="53"/>
      <c r="QKG29" s="53"/>
      <c r="QKH29" s="53"/>
      <c r="QKI29" s="53"/>
      <c r="QKJ29" s="53"/>
      <c r="QKK29" s="53"/>
      <c r="QKL29" s="53"/>
      <c r="QKM29" s="53"/>
      <c r="QKN29" s="53"/>
      <c r="QKO29" s="53"/>
      <c r="QKP29" s="53"/>
      <c r="QKQ29" s="53"/>
      <c r="QKR29" s="53"/>
      <c r="QKS29" s="53"/>
      <c r="QKT29" s="53"/>
      <c r="QKU29" s="53"/>
      <c r="QKV29" s="53"/>
      <c r="QKW29" s="53"/>
      <c r="QKX29" s="53"/>
      <c r="QKY29" s="53"/>
      <c r="QKZ29" s="53"/>
      <c r="QLA29" s="53"/>
      <c r="QLB29" s="53"/>
      <c r="QLC29" s="53"/>
      <c r="QLD29" s="53"/>
      <c r="QLE29" s="53"/>
      <c r="QLF29" s="53"/>
      <c r="QLG29" s="53"/>
      <c r="QLH29" s="53"/>
      <c r="QLI29" s="53"/>
      <c r="QLJ29" s="53"/>
      <c r="QLK29" s="53"/>
      <c r="QLL29" s="53"/>
      <c r="QLM29" s="53"/>
      <c r="QLN29" s="53"/>
      <c r="QLO29" s="53"/>
      <c r="QLP29" s="53"/>
      <c r="QLQ29" s="53"/>
      <c r="QLR29" s="53"/>
      <c r="QLS29" s="53"/>
      <c r="QLT29" s="53"/>
      <c r="QLU29" s="53"/>
      <c r="QLV29" s="53"/>
      <c r="QLW29" s="53"/>
      <c r="QLX29" s="53"/>
      <c r="QLY29" s="53"/>
      <c r="QLZ29" s="53"/>
      <c r="QMA29" s="53"/>
      <c r="QMB29" s="53"/>
      <c r="QMC29" s="53"/>
      <c r="QMD29" s="53"/>
      <c r="QME29" s="53"/>
      <c r="QMF29" s="53"/>
      <c r="QMG29" s="53"/>
      <c r="QMH29" s="53"/>
      <c r="QMI29" s="53"/>
      <c r="QMJ29" s="53"/>
      <c r="QMK29" s="53"/>
      <c r="QML29" s="53"/>
      <c r="QMM29" s="53"/>
      <c r="QMN29" s="53"/>
      <c r="QMO29" s="53"/>
      <c r="QMP29" s="53"/>
      <c r="QMQ29" s="53"/>
      <c r="QMR29" s="53"/>
      <c r="QMS29" s="53"/>
      <c r="QMT29" s="53"/>
      <c r="QMU29" s="53"/>
      <c r="QMV29" s="53"/>
      <c r="QMW29" s="53"/>
      <c r="QMX29" s="53"/>
      <c r="QMY29" s="53"/>
      <c r="QMZ29" s="53"/>
      <c r="QNA29" s="53"/>
      <c r="QNB29" s="53"/>
      <c r="QNC29" s="53"/>
      <c r="QND29" s="53"/>
      <c r="QNE29" s="53"/>
      <c r="QNF29" s="53"/>
      <c r="QNG29" s="53"/>
      <c r="QNH29" s="53"/>
      <c r="QNI29" s="53"/>
      <c r="QNJ29" s="53"/>
      <c r="QNK29" s="53"/>
      <c r="QNL29" s="53"/>
      <c r="QNM29" s="53"/>
      <c r="QNN29" s="53"/>
      <c r="QNO29" s="53"/>
      <c r="QNP29" s="53"/>
      <c r="QNQ29" s="53"/>
      <c r="QNR29" s="53"/>
      <c r="QNS29" s="53"/>
      <c r="QNT29" s="53"/>
      <c r="QNU29" s="53"/>
      <c r="QNV29" s="53"/>
      <c r="QNW29" s="53"/>
      <c r="QNX29" s="53"/>
      <c r="QNY29" s="53"/>
      <c r="QNZ29" s="53"/>
      <c r="QOA29" s="53"/>
      <c r="QOD29" s="53"/>
      <c r="QOE29" s="53"/>
      <c r="QOF29" s="53"/>
      <c r="QOG29" s="53"/>
      <c r="QOH29" s="53"/>
      <c r="QOI29" s="53"/>
      <c r="QOJ29" s="53"/>
      <c r="QOK29" s="53"/>
      <c r="QOL29" s="53"/>
      <c r="QOM29" s="53"/>
      <c r="QON29" s="53"/>
      <c r="QOO29" s="53"/>
      <c r="QOP29" s="53"/>
      <c r="QOQ29" s="53"/>
      <c r="QOR29" s="53"/>
      <c r="QOS29" s="53"/>
      <c r="QOT29" s="53"/>
      <c r="QOU29" s="53"/>
      <c r="QOV29" s="53"/>
      <c r="QOW29" s="53"/>
      <c r="QOX29" s="53"/>
      <c r="QOY29" s="53"/>
      <c r="QOZ29" s="53"/>
      <c r="QPA29" s="53"/>
      <c r="QPB29" s="53"/>
      <c r="QPC29" s="53"/>
      <c r="QPD29" s="53"/>
      <c r="QPE29" s="53"/>
      <c r="QPF29" s="53"/>
      <c r="QPG29" s="53"/>
      <c r="QPH29" s="53"/>
      <c r="QPI29" s="53"/>
      <c r="QPJ29" s="53"/>
      <c r="QPK29" s="53"/>
      <c r="QPL29" s="53"/>
      <c r="QPM29" s="53"/>
      <c r="QPN29" s="53"/>
      <c r="QPO29" s="53"/>
      <c r="QPP29" s="53"/>
      <c r="QPQ29" s="53"/>
      <c r="QPR29" s="53"/>
      <c r="QPS29" s="53"/>
      <c r="QPT29" s="53"/>
      <c r="QPU29" s="53"/>
      <c r="QPV29" s="53"/>
      <c r="QPW29" s="53"/>
      <c r="QPX29" s="53"/>
      <c r="QPY29" s="53"/>
      <c r="QPZ29" s="53"/>
      <c r="QQA29" s="53"/>
      <c r="QQB29" s="53"/>
      <c r="QQC29" s="53"/>
      <c r="QQD29" s="53"/>
      <c r="QQE29" s="53"/>
      <c r="QQF29" s="53"/>
      <c r="QQG29" s="53"/>
      <c r="QQH29" s="53"/>
      <c r="QQI29" s="53"/>
      <c r="QQJ29" s="53"/>
      <c r="QQK29" s="53"/>
      <c r="QQL29" s="53"/>
      <c r="QQM29" s="53"/>
      <c r="QQN29" s="53"/>
      <c r="QQO29" s="53"/>
      <c r="QQP29" s="53"/>
      <c r="QQQ29" s="53"/>
      <c r="QQR29" s="53"/>
      <c r="QQS29" s="53"/>
      <c r="QQT29" s="53"/>
      <c r="QQU29" s="53"/>
      <c r="QQV29" s="53"/>
      <c r="QQW29" s="53"/>
      <c r="QQX29" s="53"/>
      <c r="QQY29" s="53"/>
      <c r="QQZ29" s="53"/>
      <c r="QRA29" s="53"/>
      <c r="QRB29" s="53"/>
      <c r="QRC29" s="53"/>
      <c r="QRD29" s="53"/>
      <c r="QRE29" s="53"/>
      <c r="QRF29" s="53"/>
      <c r="QRG29" s="53"/>
      <c r="QRH29" s="53"/>
      <c r="QRI29" s="53"/>
      <c r="QRJ29" s="53"/>
      <c r="QRK29" s="53"/>
      <c r="QRL29" s="53"/>
      <c r="QRM29" s="53"/>
      <c r="QRN29" s="53"/>
      <c r="QRO29" s="53"/>
      <c r="QRP29" s="53"/>
      <c r="QRQ29" s="53"/>
      <c r="QRR29" s="53"/>
      <c r="QRS29" s="53"/>
      <c r="QRT29" s="53"/>
      <c r="QRU29" s="53"/>
      <c r="QRV29" s="53"/>
      <c r="QRW29" s="53"/>
      <c r="QRX29" s="53"/>
      <c r="QRY29" s="53"/>
      <c r="QRZ29" s="53"/>
      <c r="QSA29" s="53"/>
      <c r="QSB29" s="53"/>
      <c r="QSC29" s="53"/>
      <c r="QSD29" s="53"/>
      <c r="QSE29" s="53"/>
      <c r="QSF29" s="53"/>
      <c r="QSG29" s="53"/>
      <c r="QSH29" s="53"/>
      <c r="QSI29" s="53"/>
      <c r="QSJ29" s="53"/>
      <c r="QSK29" s="53"/>
      <c r="QSL29" s="53"/>
      <c r="QSM29" s="53"/>
      <c r="QSN29" s="53"/>
      <c r="QSO29" s="53"/>
      <c r="QSP29" s="53"/>
      <c r="QSQ29" s="53"/>
      <c r="QSR29" s="53"/>
      <c r="QSS29" s="53"/>
      <c r="QST29" s="53"/>
      <c r="QSU29" s="53"/>
      <c r="QSV29" s="53"/>
      <c r="QSW29" s="53"/>
      <c r="QSX29" s="53"/>
      <c r="QSY29" s="53"/>
      <c r="QSZ29" s="53"/>
      <c r="QTA29" s="53"/>
      <c r="QTB29" s="53"/>
      <c r="QTC29" s="53"/>
      <c r="QTD29" s="53"/>
      <c r="QTE29" s="53"/>
      <c r="QTF29" s="53"/>
      <c r="QTG29" s="53"/>
      <c r="QTH29" s="53"/>
      <c r="QTI29" s="53"/>
      <c r="QTJ29" s="53"/>
      <c r="QTK29" s="53"/>
      <c r="QTL29" s="53"/>
      <c r="QTM29" s="53"/>
      <c r="QTN29" s="53"/>
      <c r="QTO29" s="53"/>
      <c r="QTP29" s="53"/>
      <c r="QTQ29" s="53"/>
      <c r="QTR29" s="53"/>
      <c r="QTS29" s="53"/>
      <c r="QTT29" s="53"/>
      <c r="QTU29" s="53"/>
      <c r="QTV29" s="53"/>
      <c r="QTW29" s="53"/>
      <c r="QTX29" s="53"/>
      <c r="QTY29" s="53"/>
      <c r="QTZ29" s="53"/>
      <c r="QUA29" s="53"/>
      <c r="QUB29" s="53"/>
      <c r="QUC29" s="53"/>
      <c r="QUD29" s="53"/>
      <c r="QUE29" s="53"/>
      <c r="QUF29" s="53"/>
      <c r="QUG29" s="53"/>
      <c r="QUH29" s="53"/>
      <c r="QUI29" s="53"/>
      <c r="QUJ29" s="53"/>
      <c r="QUK29" s="53"/>
      <c r="QUL29" s="53"/>
      <c r="QUM29" s="53"/>
      <c r="QUN29" s="53"/>
      <c r="QUO29" s="53"/>
      <c r="QUP29" s="53"/>
      <c r="QUQ29" s="53"/>
      <c r="QUR29" s="53"/>
      <c r="QUS29" s="53"/>
      <c r="QUT29" s="53"/>
      <c r="QUU29" s="53"/>
      <c r="QUV29" s="53"/>
      <c r="QUW29" s="53"/>
      <c r="QUX29" s="53"/>
      <c r="QUY29" s="53"/>
      <c r="QUZ29" s="53"/>
      <c r="QVA29" s="53"/>
      <c r="QVB29" s="53"/>
      <c r="QVC29" s="53"/>
      <c r="QVD29" s="53"/>
      <c r="QVE29" s="53"/>
      <c r="QVF29" s="53"/>
      <c r="QVG29" s="53"/>
      <c r="QVH29" s="53"/>
      <c r="QVI29" s="53"/>
      <c r="QVJ29" s="53"/>
      <c r="QVK29" s="53"/>
      <c r="QVL29" s="53"/>
      <c r="QVM29" s="53"/>
      <c r="QVN29" s="53"/>
      <c r="QVO29" s="53"/>
      <c r="QVP29" s="53"/>
      <c r="QVQ29" s="53"/>
      <c r="QVR29" s="53"/>
      <c r="QVS29" s="53"/>
      <c r="QVT29" s="53"/>
      <c r="QVU29" s="53"/>
      <c r="QVV29" s="53"/>
      <c r="QVW29" s="53"/>
      <c r="QVX29" s="53"/>
      <c r="QVY29" s="53"/>
      <c r="QVZ29" s="53"/>
      <c r="QWA29" s="53"/>
      <c r="QWB29" s="53"/>
      <c r="QWC29" s="53"/>
      <c r="QWD29" s="53"/>
      <c r="QWE29" s="53"/>
      <c r="QWF29" s="53"/>
      <c r="QWG29" s="53"/>
      <c r="QWH29" s="53"/>
      <c r="QWI29" s="53"/>
      <c r="QWJ29" s="53"/>
      <c r="QWK29" s="53"/>
      <c r="QWL29" s="53"/>
      <c r="QWM29" s="53"/>
      <c r="QWN29" s="53"/>
      <c r="QWO29" s="53"/>
      <c r="QWP29" s="53"/>
      <c r="QWQ29" s="53"/>
      <c r="QWR29" s="53"/>
      <c r="QWS29" s="53"/>
      <c r="QWT29" s="53"/>
      <c r="QWU29" s="53"/>
      <c r="QWV29" s="53"/>
      <c r="QWW29" s="53"/>
      <c r="QWX29" s="53"/>
      <c r="QWY29" s="53"/>
      <c r="QWZ29" s="53"/>
      <c r="QXA29" s="53"/>
      <c r="QXB29" s="53"/>
      <c r="QXC29" s="53"/>
      <c r="QXD29" s="53"/>
      <c r="QXE29" s="53"/>
      <c r="QXF29" s="53"/>
      <c r="QXG29" s="53"/>
      <c r="QXH29" s="53"/>
      <c r="QXI29" s="53"/>
      <c r="QXJ29" s="53"/>
      <c r="QXK29" s="53"/>
      <c r="QXL29" s="53"/>
      <c r="QXM29" s="53"/>
      <c r="QXN29" s="53"/>
      <c r="QXO29" s="53"/>
      <c r="QXP29" s="53"/>
      <c r="QXQ29" s="53"/>
      <c r="QXR29" s="53"/>
      <c r="QXS29" s="53"/>
      <c r="QXT29" s="53"/>
      <c r="QXU29" s="53"/>
      <c r="QXV29" s="53"/>
      <c r="QXW29" s="53"/>
      <c r="QXZ29" s="53"/>
      <c r="QYA29" s="53"/>
      <c r="QYB29" s="53"/>
      <c r="QYC29" s="53"/>
      <c r="QYD29" s="53"/>
      <c r="QYE29" s="53"/>
      <c r="QYF29" s="53"/>
      <c r="QYG29" s="53"/>
      <c r="QYH29" s="53"/>
      <c r="QYI29" s="53"/>
      <c r="QYJ29" s="53"/>
      <c r="QYK29" s="53"/>
      <c r="QYL29" s="53"/>
      <c r="QYM29" s="53"/>
      <c r="QYN29" s="53"/>
      <c r="QYO29" s="53"/>
      <c r="QYP29" s="53"/>
      <c r="QYQ29" s="53"/>
      <c r="QYR29" s="53"/>
      <c r="QYS29" s="53"/>
      <c r="QYT29" s="53"/>
      <c r="QYU29" s="53"/>
      <c r="QYV29" s="53"/>
      <c r="QYW29" s="53"/>
      <c r="QYX29" s="53"/>
      <c r="QYY29" s="53"/>
      <c r="QYZ29" s="53"/>
      <c r="QZA29" s="53"/>
      <c r="QZB29" s="53"/>
      <c r="QZC29" s="53"/>
      <c r="QZD29" s="53"/>
      <c r="QZE29" s="53"/>
      <c r="QZF29" s="53"/>
      <c r="QZG29" s="53"/>
      <c r="QZH29" s="53"/>
      <c r="QZI29" s="53"/>
      <c r="QZJ29" s="53"/>
      <c r="QZK29" s="53"/>
      <c r="QZL29" s="53"/>
      <c r="QZM29" s="53"/>
      <c r="QZN29" s="53"/>
      <c r="QZO29" s="53"/>
      <c r="QZP29" s="53"/>
      <c r="QZQ29" s="53"/>
      <c r="QZR29" s="53"/>
      <c r="QZS29" s="53"/>
      <c r="QZT29" s="53"/>
      <c r="QZU29" s="53"/>
      <c r="QZV29" s="53"/>
      <c r="QZW29" s="53"/>
      <c r="QZX29" s="53"/>
      <c r="QZY29" s="53"/>
      <c r="QZZ29" s="53"/>
      <c r="RAA29" s="53"/>
      <c r="RAB29" s="53"/>
      <c r="RAC29" s="53"/>
      <c r="RAD29" s="53"/>
      <c r="RAE29" s="53"/>
      <c r="RAF29" s="53"/>
      <c r="RAG29" s="53"/>
      <c r="RAH29" s="53"/>
      <c r="RAI29" s="53"/>
      <c r="RAJ29" s="53"/>
      <c r="RAK29" s="53"/>
      <c r="RAL29" s="53"/>
      <c r="RAM29" s="53"/>
      <c r="RAN29" s="53"/>
      <c r="RAO29" s="53"/>
      <c r="RAP29" s="53"/>
      <c r="RAQ29" s="53"/>
      <c r="RAR29" s="53"/>
      <c r="RAS29" s="53"/>
      <c r="RAT29" s="53"/>
      <c r="RAU29" s="53"/>
      <c r="RAV29" s="53"/>
      <c r="RAW29" s="53"/>
      <c r="RAX29" s="53"/>
      <c r="RAY29" s="53"/>
      <c r="RAZ29" s="53"/>
      <c r="RBA29" s="53"/>
      <c r="RBB29" s="53"/>
      <c r="RBC29" s="53"/>
      <c r="RBD29" s="53"/>
      <c r="RBE29" s="53"/>
      <c r="RBF29" s="53"/>
      <c r="RBG29" s="53"/>
      <c r="RBH29" s="53"/>
      <c r="RBI29" s="53"/>
      <c r="RBJ29" s="53"/>
      <c r="RBK29" s="53"/>
      <c r="RBL29" s="53"/>
      <c r="RBM29" s="53"/>
      <c r="RBN29" s="53"/>
      <c r="RBO29" s="53"/>
      <c r="RBP29" s="53"/>
      <c r="RBQ29" s="53"/>
      <c r="RBR29" s="53"/>
      <c r="RBS29" s="53"/>
      <c r="RBT29" s="53"/>
      <c r="RBU29" s="53"/>
      <c r="RBV29" s="53"/>
      <c r="RBW29" s="53"/>
      <c r="RBX29" s="53"/>
      <c r="RBY29" s="53"/>
      <c r="RBZ29" s="53"/>
      <c r="RCA29" s="53"/>
      <c r="RCB29" s="53"/>
      <c r="RCC29" s="53"/>
      <c r="RCD29" s="53"/>
      <c r="RCE29" s="53"/>
      <c r="RCF29" s="53"/>
      <c r="RCG29" s="53"/>
      <c r="RCH29" s="53"/>
      <c r="RCI29" s="53"/>
      <c r="RCJ29" s="53"/>
      <c r="RCK29" s="53"/>
      <c r="RCL29" s="53"/>
      <c r="RCM29" s="53"/>
      <c r="RCN29" s="53"/>
      <c r="RCO29" s="53"/>
      <c r="RCP29" s="53"/>
      <c r="RCQ29" s="53"/>
      <c r="RCR29" s="53"/>
      <c r="RCS29" s="53"/>
      <c r="RCT29" s="53"/>
      <c r="RCU29" s="53"/>
      <c r="RCV29" s="53"/>
      <c r="RCW29" s="53"/>
      <c r="RCX29" s="53"/>
      <c r="RCY29" s="53"/>
      <c r="RCZ29" s="53"/>
      <c r="RDA29" s="53"/>
      <c r="RDB29" s="53"/>
      <c r="RDC29" s="53"/>
      <c r="RDD29" s="53"/>
      <c r="RDE29" s="53"/>
      <c r="RDF29" s="53"/>
      <c r="RDG29" s="53"/>
      <c r="RDH29" s="53"/>
      <c r="RDI29" s="53"/>
      <c r="RDJ29" s="53"/>
      <c r="RDK29" s="53"/>
      <c r="RDL29" s="53"/>
      <c r="RDM29" s="53"/>
      <c r="RDN29" s="53"/>
      <c r="RDO29" s="53"/>
      <c r="RDP29" s="53"/>
      <c r="RDQ29" s="53"/>
      <c r="RDR29" s="53"/>
      <c r="RDS29" s="53"/>
      <c r="RDT29" s="53"/>
      <c r="RDU29" s="53"/>
      <c r="RDV29" s="53"/>
      <c r="RDW29" s="53"/>
      <c r="RDX29" s="53"/>
      <c r="RDY29" s="53"/>
      <c r="RDZ29" s="53"/>
      <c r="REA29" s="53"/>
      <c r="REB29" s="53"/>
      <c r="REC29" s="53"/>
      <c r="RED29" s="53"/>
      <c r="REE29" s="53"/>
      <c r="REF29" s="53"/>
      <c r="REG29" s="53"/>
      <c r="REH29" s="53"/>
      <c r="REI29" s="53"/>
      <c r="REJ29" s="53"/>
      <c r="REK29" s="53"/>
      <c r="REL29" s="53"/>
      <c r="REM29" s="53"/>
      <c r="REN29" s="53"/>
      <c r="REO29" s="53"/>
      <c r="REP29" s="53"/>
      <c r="REQ29" s="53"/>
      <c r="RER29" s="53"/>
      <c r="RES29" s="53"/>
      <c r="RET29" s="53"/>
      <c r="REU29" s="53"/>
      <c r="REV29" s="53"/>
      <c r="REW29" s="53"/>
      <c r="REX29" s="53"/>
      <c r="REY29" s="53"/>
      <c r="REZ29" s="53"/>
      <c r="RFA29" s="53"/>
      <c r="RFB29" s="53"/>
      <c r="RFC29" s="53"/>
      <c r="RFD29" s="53"/>
      <c r="RFE29" s="53"/>
      <c r="RFF29" s="53"/>
      <c r="RFG29" s="53"/>
      <c r="RFH29" s="53"/>
      <c r="RFI29" s="53"/>
      <c r="RFJ29" s="53"/>
      <c r="RFK29" s="53"/>
      <c r="RFL29" s="53"/>
      <c r="RFM29" s="53"/>
      <c r="RFN29" s="53"/>
      <c r="RFO29" s="53"/>
      <c r="RFP29" s="53"/>
      <c r="RFQ29" s="53"/>
      <c r="RFR29" s="53"/>
      <c r="RFS29" s="53"/>
      <c r="RFT29" s="53"/>
      <c r="RFU29" s="53"/>
      <c r="RFV29" s="53"/>
      <c r="RFW29" s="53"/>
      <c r="RFX29" s="53"/>
      <c r="RFY29" s="53"/>
      <c r="RFZ29" s="53"/>
      <c r="RGA29" s="53"/>
      <c r="RGB29" s="53"/>
      <c r="RGC29" s="53"/>
      <c r="RGD29" s="53"/>
      <c r="RGE29" s="53"/>
      <c r="RGF29" s="53"/>
      <c r="RGG29" s="53"/>
      <c r="RGH29" s="53"/>
      <c r="RGI29" s="53"/>
      <c r="RGJ29" s="53"/>
      <c r="RGK29" s="53"/>
      <c r="RGL29" s="53"/>
      <c r="RGM29" s="53"/>
      <c r="RGN29" s="53"/>
      <c r="RGO29" s="53"/>
      <c r="RGP29" s="53"/>
      <c r="RGQ29" s="53"/>
      <c r="RGR29" s="53"/>
      <c r="RGS29" s="53"/>
      <c r="RGT29" s="53"/>
      <c r="RGU29" s="53"/>
      <c r="RGV29" s="53"/>
      <c r="RGW29" s="53"/>
      <c r="RGX29" s="53"/>
      <c r="RGY29" s="53"/>
      <c r="RGZ29" s="53"/>
      <c r="RHA29" s="53"/>
      <c r="RHB29" s="53"/>
      <c r="RHC29" s="53"/>
      <c r="RHD29" s="53"/>
      <c r="RHE29" s="53"/>
      <c r="RHF29" s="53"/>
      <c r="RHG29" s="53"/>
      <c r="RHH29" s="53"/>
      <c r="RHI29" s="53"/>
      <c r="RHJ29" s="53"/>
      <c r="RHK29" s="53"/>
      <c r="RHL29" s="53"/>
      <c r="RHM29" s="53"/>
      <c r="RHN29" s="53"/>
      <c r="RHO29" s="53"/>
      <c r="RHP29" s="53"/>
      <c r="RHQ29" s="53"/>
      <c r="RHR29" s="53"/>
      <c r="RHS29" s="53"/>
      <c r="RHV29" s="53"/>
      <c r="RHW29" s="53"/>
      <c r="RHX29" s="53"/>
      <c r="RHY29" s="53"/>
      <c r="RHZ29" s="53"/>
      <c r="RIA29" s="53"/>
      <c r="RIB29" s="53"/>
      <c r="RIC29" s="53"/>
      <c r="RID29" s="53"/>
      <c r="RIE29" s="53"/>
      <c r="RIF29" s="53"/>
      <c r="RIG29" s="53"/>
      <c r="RIH29" s="53"/>
      <c r="RII29" s="53"/>
      <c r="RIJ29" s="53"/>
      <c r="RIK29" s="53"/>
      <c r="RIL29" s="53"/>
      <c r="RIM29" s="53"/>
      <c r="RIN29" s="53"/>
      <c r="RIO29" s="53"/>
      <c r="RIP29" s="53"/>
      <c r="RIQ29" s="53"/>
      <c r="RIR29" s="53"/>
      <c r="RIS29" s="53"/>
      <c r="RIT29" s="53"/>
      <c r="RIU29" s="53"/>
      <c r="RIV29" s="53"/>
      <c r="RIW29" s="53"/>
      <c r="RIX29" s="53"/>
      <c r="RIY29" s="53"/>
      <c r="RIZ29" s="53"/>
      <c r="RJA29" s="53"/>
      <c r="RJB29" s="53"/>
      <c r="RJC29" s="53"/>
      <c r="RJD29" s="53"/>
      <c r="RJE29" s="53"/>
      <c r="RJF29" s="53"/>
      <c r="RJG29" s="53"/>
      <c r="RJH29" s="53"/>
      <c r="RJI29" s="53"/>
      <c r="RJJ29" s="53"/>
      <c r="RJK29" s="53"/>
      <c r="RJL29" s="53"/>
      <c r="RJM29" s="53"/>
      <c r="RJN29" s="53"/>
      <c r="RJO29" s="53"/>
      <c r="RJP29" s="53"/>
      <c r="RJQ29" s="53"/>
      <c r="RJR29" s="53"/>
      <c r="RJS29" s="53"/>
      <c r="RJT29" s="53"/>
      <c r="RJU29" s="53"/>
      <c r="RJV29" s="53"/>
      <c r="RJW29" s="53"/>
      <c r="RJX29" s="53"/>
      <c r="RJY29" s="53"/>
      <c r="RJZ29" s="53"/>
      <c r="RKA29" s="53"/>
      <c r="RKB29" s="53"/>
      <c r="RKC29" s="53"/>
      <c r="RKD29" s="53"/>
      <c r="RKE29" s="53"/>
      <c r="RKF29" s="53"/>
      <c r="RKG29" s="53"/>
      <c r="RKH29" s="53"/>
      <c r="RKI29" s="53"/>
      <c r="RKJ29" s="53"/>
      <c r="RKK29" s="53"/>
      <c r="RKL29" s="53"/>
      <c r="RKM29" s="53"/>
      <c r="RKN29" s="53"/>
      <c r="RKO29" s="53"/>
      <c r="RKP29" s="53"/>
      <c r="RKQ29" s="53"/>
      <c r="RKR29" s="53"/>
      <c r="RKS29" s="53"/>
      <c r="RKT29" s="53"/>
      <c r="RKU29" s="53"/>
      <c r="RKV29" s="53"/>
      <c r="RKW29" s="53"/>
      <c r="RKX29" s="53"/>
      <c r="RKY29" s="53"/>
      <c r="RKZ29" s="53"/>
      <c r="RLA29" s="53"/>
      <c r="RLB29" s="53"/>
      <c r="RLC29" s="53"/>
      <c r="RLD29" s="53"/>
      <c r="RLE29" s="53"/>
      <c r="RLF29" s="53"/>
      <c r="RLG29" s="53"/>
      <c r="RLH29" s="53"/>
      <c r="RLI29" s="53"/>
      <c r="RLJ29" s="53"/>
      <c r="RLK29" s="53"/>
      <c r="RLL29" s="53"/>
      <c r="RLM29" s="53"/>
      <c r="RLN29" s="53"/>
      <c r="RLO29" s="53"/>
      <c r="RLP29" s="53"/>
      <c r="RLQ29" s="53"/>
      <c r="RLR29" s="53"/>
      <c r="RLS29" s="53"/>
      <c r="RLT29" s="53"/>
      <c r="RLU29" s="53"/>
      <c r="RLV29" s="53"/>
      <c r="RLW29" s="53"/>
      <c r="RLX29" s="53"/>
      <c r="RLY29" s="53"/>
      <c r="RLZ29" s="53"/>
      <c r="RMA29" s="53"/>
      <c r="RMB29" s="53"/>
      <c r="RMC29" s="53"/>
      <c r="RMD29" s="53"/>
      <c r="RME29" s="53"/>
      <c r="RMF29" s="53"/>
      <c r="RMG29" s="53"/>
      <c r="RMH29" s="53"/>
      <c r="RMI29" s="53"/>
      <c r="RMJ29" s="53"/>
      <c r="RMK29" s="53"/>
      <c r="RML29" s="53"/>
      <c r="RMM29" s="53"/>
      <c r="RMN29" s="53"/>
      <c r="RMO29" s="53"/>
      <c r="RMP29" s="53"/>
      <c r="RMQ29" s="53"/>
      <c r="RMR29" s="53"/>
      <c r="RMS29" s="53"/>
      <c r="RMT29" s="53"/>
      <c r="RMU29" s="53"/>
      <c r="RMV29" s="53"/>
      <c r="RMW29" s="53"/>
      <c r="RMX29" s="53"/>
      <c r="RMY29" s="53"/>
      <c r="RMZ29" s="53"/>
      <c r="RNA29" s="53"/>
      <c r="RNB29" s="53"/>
      <c r="RNC29" s="53"/>
      <c r="RND29" s="53"/>
      <c r="RNE29" s="53"/>
      <c r="RNF29" s="53"/>
      <c r="RNG29" s="53"/>
      <c r="RNH29" s="53"/>
      <c r="RNI29" s="53"/>
      <c r="RNJ29" s="53"/>
      <c r="RNK29" s="53"/>
      <c r="RNL29" s="53"/>
      <c r="RNM29" s="53"/>
      <c r="RNN29" s="53"/>
      <c r="RNO29" s="53"/>
      <c r="RNP29" s="53"/>
      <c r="RNQ29" s="53"/>
      <c r="RNR29" s="53"/>
      <c r="RNS29" s="53"/>
      <c r="RNT29" s="53"/>
      <c r="RNU29" s="53"/>
      <c r="RNV29" s="53"/>
      <c r="RNW29" s="53"/>
      <c r="RNX29" s="53"/>
      <c r="RNY29" s="53"/>
      <c r="RNZ29" s="53"/>
      <c r="ROA29" s="53"/>
      <c r="ROB29" s="53"/>
      <c r="ROC29" s="53"/>
      <c r="ROD29" s="53"/>
      <c r="ROE29" s="53"/>
      <c r="ROF29" s="53"/>
      <c r="ROG29" s="53"/>
      <c r="ROH29" s="53"/>
      <c r="ROI29" s="53"/>
      <c r="ROJ29" s="53"/>
      <c r="ROK29" s="53"/>
      <c r="ROL29" s="53"/>
      <c r="ROM29" s="53"/>
      <c r="RON29" s="53"/>
      <c r="ROO29" s="53"/>
      <c r="ROP29" s="53"/>
      <c r="ROQ29" s="53"/>
      <c r="ROR29" s="53"/>
      <c r="ROS29" s="53"/>
      <c r="ROT29" s="53"/>
      <c r="ROU29" s="53"/>
      <c r="ROV29" s="53"/>
      <c r="ROW29" s="53"/>
      <c r="ROX29" s="53"/>
      <c r="ROY29" s="53"/>
      <c r="ROZ29" s="53"/>
      <c r="RPA29" s="53"/>
      <c r="RPB29" s="53"/>
      <c r="RPC29" s="53"/>
      <c r="RPD29" s="53"/>
      <c r="RPE29" s="53"/>
      <c r="RPF29" s="53"/>
      <c r="RPG29" s="53"/>
      <c r="RPH29" s="53"/>
      <c r="RPI29" s="53"/>
      <c r="RPJ29" s="53"/>
      <c r="RPK29" s="53"/>
      <c r="RPL29" s="53"/>
      <c r="RPM29" s="53"/>
      <c r="RPN29" s="53"/>
      <c r="RPO29" s="53"/>
      <c r="RPP29" s="53"/>
      <c r="RPQ29" s="53"/>
      <c r="RPR29" s="53"/>
      <c r="RPS29" s="53"/>
      <c r="RPT29" s="53"/>
      <c r="RPU29" s="53"/>
      <c r="RPV29" s="53"/>
      <c r="RPW29" s="53"/>
      <c r="RPX29" s="53"/>
      <c r="RPY29" s="53"/>
      <c r="RPZ29" s="53"/>
      <c r="RQA29" s="53"/>
      <c r="RQB29" s="53"/>
      <c r="RQC29" s="53"/>
      <c r="RQD29" s="53"/>
      <c r="RQE29" s="53"/>
      <c r="RQF29" s="53"/>
      <c r="RQG29" s="53"/>
      <c r="RQH29" s="53"/>
      <c r="RQI29" s="53"/>
      <c r="RQJ29" s="53"/>
      <c r="RQK29" s="53"/>
      <c r="RQL29" s="53"/>
      <c r="RQM29" s="53"/>
      <c r="RQN29" s="53"/>
      <c r="RQO29" s="53"/>
      <c r="RQP29" s="53"/>
      <c r="RQQ29" s="53"/>
      <c r="RQR29" s="53"/>
      <c r="RQS29" s="53"/>
      <c r="RQT29" s="53"/>
      <c r="RQU29" s="53"/>
      <c r="RQV29" s="53"/>
      <c r="RQW29" s="53"/>
      <c r="RQX29" s="53"/>
      <c r="RQY29" s="53"/>
      <c r="RQZ29" s="53"/>
      <c r="RRA29" s="53"/>
      <c r="RRB29" s="53"/>
      <c r="RRC29" s="53"/>
      <c r="RRD29" s="53"/>
      <c r="RRE29" s="53"/>
      <c r="RRF29" s="53"/>
      <c r="RRG29" s="53"/>
      <c r="RRH29" s="53"/>
      <c r="RRI29" s="53"/>
      <c r="RRJ29" s="53"/>
      <c r="RRK29" s="53"/>
      <c r="RRL29" s="53"/>
      <c r="RRM29" s="53"/>
      <c r="RRN29" s="53"/>
      <c r="RRO29" s="53"/>
      <c r="RRR29" s="53"/>
      <c r="RRS29" s="53"/>
      <c r="RRT29" s="53"/>
      <c r="RRU29" s="53"/>
      <c r="RRV29" s="53"/>
      <c r="RRW29" s="53"/>
      <c r="RRX29" s="53"/>
      <c r="RRY29" s="53"/>
      <c r="RRZ29" s="53"/>
      <c r="RSA29" s="53"/>
      <c r="RSB29" s="53"/>
      <c r="RSC29" s="53"/>
      <c r="RSD29" s="53"/>
      <c r="RSE29" s="53"/>
      <c r="RSF29" s="53"/>
      <c r="RSG29" s="53"/>
      <c r="RSH29" s="53"/>
      <c r="RSI29" s="53"/>
      <c r="RSJ29" s="53"/>
      <c r="RSK29" s="53"/>
      <c r="RSL29" s="53"/>
      <c r="RSM29" s="53"/>
      <c r="RSN29" s="53"/>
      <c r="RSO29" s="53"/>
      <c r="RSP29" s="53"/>
      <c r="RSQ29" s="53"/>
      <c r="RSR29" s="53"/>
      <c r="RSS29" s="53"/>
      <c r="RST29" s="53"/>
      <c r="RSU29" s="53"/>
      <c r="RSV29" s="53"/>
      <c r="RSW29" s="53"/>
      <c r="RSX29" s="53"/>
      <c r="RSY29" s="53"/>
      <c r="RSZ29" s="53"/>
      <c r="RTA29" s="53"/>
      <c r="RTB29" s="53"/>
      <c r="RTC29" s="53"/>
      <c r="RTD29" s="53"/>
      <c r="RTE29" s="53"/>
      <c r="RTF29" s="53"/>
      <c r="RTG29" s="53"/>
      <c r="RTH29" s="53"/>
      <c r="RTI29" s="53"/>
      <c r="RTJ29" s="53"/>
      <c r="RTK29" s="53"/>
      <c r="RTL29" s="53"/>
      <c r="RTM29" s="53"/>
      <c r="RTN29" s="53"/>
      <c r="RTO29" s="53"/>
      <c r="RTP29" s="53"/>
      <c r="RTQ29" s="53"/>
      <c r="RTR29" s="53"/>
      <c r="RTS29" s="53"/>
      <c r="RTT29" s="53"/>
      <c r="RTU29" s="53"/>
      <c r="RTV29" s="53"/>
      <c r="RTW29" s="53"/>
      <c r="RTX29" s="53"/>
      <c r="RTY29" s="53"/>
      <c r="RTZ29" s="53"/>
      <c r="RUA29" s="53"/>
      <c r="RUB29" s="53"/>
      <c r="RUC29" s="53"/>
      <c r="RUD29" s="53"/>
      <c r="RUE29" s="53"/>
      <c r="RUF29" s="53"/>
      <c r="RUG29" s="53"/>
      <c r="RUH29" s="53"/>
      <c r="RUI29" s="53"/>
      <c r="RUJ29" s="53"/>
      <c r="RUK29" s="53"/>
      <c r="RUL29" s="53"/>
      <c r="RUM29" s="53"/>
      <c r="RUN29" s="53"/>
      <c r="RUO29" s="53"/>
      <c r="RUP29" s="53"/>
      <c r="RUQ29" s="53"/>
      <c r="RUR29" s="53"/>
      <c r="RUS29" s="53"/>
      <c r="RUT29" s="53"/>
      <c r="RUU29" s="53"/>
      <c r="RUV29" s="53"/>
      <c r="RUW29" s="53"/>
      <c r="RUX29" s="53"/>
      <c r="RUY29" s="53"/>
      <c r="RUZ29" s="53"/>
      <c r="RVA29" s="53"/>
      <c r="RVB29" s="53"/>
      <c r="RVC29" s="53"/>
      <c r="RVD29" s="53"/>
      <c r="RVE29" s="53"/>
      <c r="RVF29" s="53"/>
      <c r="RVG29" s="53"/>
      <c r="RVH29" s="53"/>
      <c r="RVI29" s="53"/>
      <c r="RVJ29" s="53"/>
      <c r="RVK29" s="53"/>
      <c r="RVL29" s="53"/>
      <c r="RVM29" s="53"/>
      <c r="RVN29" s="53"/>
      <c r="RVO29" s="53"/>
      <c r="RVP29" s="53"/>
      <c r="RVQ29" s="53"/>
      <c r="RVR29" s="53"/>
      <c r="RVS29" s="53"/>
      <c r="RVT29" s="53"/>
      <c r="RVU29" s="53"/>
      <c r="RVV29" s="53"/>
      <c r="RVW29" s="53"/>
      <c r="RVX29" s="53"/>
      <c r="RVY29" s="53"/>
      <c r="RVZ29" s="53"/>
      <c r="RWA29" s="53"/>
      <c r="RWB29" s="53"/>
      <c r="RWC29" s="53"/>
      <c r="RWD29" s="53"/>
      <c r="RWE29" s="53"/>
      <c r="RWF29" s="53"/>
      <c r="RWG29" s="53"/>
      <c r="RWH29" s="53"/>
      <c r="RWI29" s="53"/>
      <c r="RWJ29" s="53"/>
      <c r="RWK29" s="53"/>
      <c r="RWL29" s="53"/>
      <c r="RWM29" s="53"/>
      <c r="RWN29" s="53"/>
      <c r="RWO29" s="53"/>
      <c r="RWP29" s="53"/>
      <c r="RWQ29" s="53"/>
      <c r="RWR29" s="53"/>
      <c r="RWS29" s="53"/>
      <c r="RWT29" s="53"/>
      <c r="RWU29" s="53"/>
      <c r="RWV29" s="53"/>
      <c r="RWW29" s="53"/>
      <c r="RWX29" s="53"/>
      <c r="RWY29" s="53"/>
      <c r="RWZ29" s="53"/>
      <c r="RXA29" s="53"/>
      <c r="RXB29" s="53"/>
      <c r="RXC29" s="53"/>
      <c r="RXD29" s="53"/>
      <c r="RXE29" s="53"/>
      <c r="RXF29" s="53"/>
      <c r="RXG29" s="53"/>
      <c r="RXH29" s="53"/>
      <c r="RXI29" s="53"/>
      <c r="RXJ29" s="53"/>
      <c r="RXK29" s="53"/>
      <c r="RXL29" s="53"/>
      <c r="RXM29" s="53"/>
      <c r="RXN29" s="53"/>
      <c r="RXO29" s="53"/>
      <c r="RXP29" s="53"/>
      <c r="RXQ29" s="53"/>
      <c r="RXR29" s="53"/>
      <c r="RXS29" s="53"/>
      <c r="RXT29" s="53"/>
      <c r="RXU29" s="53"/>
      <c r="RXV29" s="53"/>
      <c r="RXW29" s="53"/>
      <c r="RXX29" s="53"/>
      <c r="RXY29" s="53"/>
      <c r="RXZ29" s="53"/>
      <c r="RYA29" s="53"/>
      <c r="RYB29" s="53"/>
      <c r="RYC29" s="53"/>
      <c r="RYD29" s="53"/>
      <c r="RYE29" s="53"/>
      <c r="RYF29" s="53"/>
      <c r="RYG29" s="53"/>
      <c r="RYH29" s="53"/>
      <c r="RYI29" s="53"/>
      <c r="RYJ29" s="53"/>
      <c r="RYK29" s="53"/>
      <c r="RYL29" s="53"/>
      <c r="RYM29" s="53"/>
      <c r="RYN29" s="53"/>
      <c r="RYO29" s="53"/>
      <c r="RYP29" s="53"/>
      <c r="RYQ29" s="53"/>
      <c r="RYR29" s="53"/>
      <c r="RYS29" s="53"/>
      <c r="RYT29" s="53"/>
      <c r="RYU29" s="53"/>
      <c r="RYV29" s="53"/>
      <c r="RYW29" s="53"/>
      <c r="RYX29" s="53"/>
      <c r="RYY29" s="53"/>
      <c r="RYZ29" s="53"/>
      <c r="RZA29" s="53"/>
      <c r="RZB29" s="53"/>
      <c r="RZC29" s="53"/>
      <c r="RZD29" s="53"/>
      <c r="RZE29" s="53"/>
      <c r="RZF29" s="53"/>
      <c r="RZG29" s="53"/>
      <c r="RZH29" s="53"/>
      <c r="RZI29" s="53"/>
      <c r="RZJ29" s="53"/>
      <c r="RZK29" s="53"/>
      <c r="RZL29" s="53"/>
      <c r="RZM29" s="53"/>
      <c r="RZN29" s="53"/>
      <c r="RZO29" s="53"/>
      <c r="RZP29" s="53"/>
      <c r="RZQ29" s="53"/>
      <c r="RZR29" s="53"/>
      <c r="RZS29" s="53"/>
      <c r="RZT29" s="53"/>
      <c r="RZU29" s="53"/>
      <c r="RZV29" s="53"/>
      <c r="RZW29" s="53"/>
      <c r="RZX29" s="53"/>
      <c r="RZY29" s="53"/>
      <c r="RZZ29" s="53"/>
      <c r="SAA29" s="53"/>
      <c r="SAB29" s="53"/>
      <c r="SAC29" s="53"/>
      <c r="SAD29" s="53"/>
      <c r="SAE29" s="53"/>
      <c r="SAF29" s="53"/>
      <c r="SAG29" s="53"/>
      <c r="SAH29" s="53"/>
      <c r="SAI29" s="53"/>
      <c r="SAJ29" s="53"/>
      <c r="SAK29" s="53"/>
      <c r="SAL29" s="53"/>
      <c r="SAM29" s="53"/>
      <c r="SAN29" s="53"/>
      <c r="SAO29" s="53"/>
      <c r="SAP29" s="53"/>
      <c r="SAQ29" s="53"/>
      <c r="SAR29" s="53"/>
      <c r="SAS29" s="53"/>
      <c r="SAT29" s="53"/>
      <c r="SAU29" s="53"/>
      <c r="SAV29" s="53"/>
      <c r="SAW29" s="53"/>
      <c r="SAX29" s="53"/>
      <c r="SAY29" s="53"/>
      <c r="SAZ29" s="53"/>
      <c r="SBA29" s="53"/>
      <c r="SBB29" s="53"/>
      <c r="SBC29" s="53"/>
      <c r="SBD29" s="53"/>
      <c r="SBE29" s="53"/>
      <c r="SBF29" s="53"/>
      <c r="SBG29" s="53"/>
      <c r="SBH29" s="53"/>
      <c r="SBI29" s="53"/>
      <c r="SBJ29" s="53"/>
      <c r="SBK29" s="53"/>
      <c r="SBN29" s="53"/>
      <c r="SBO29" s="53"/>
      <c r="SBP29" s="53"/>
      <c r="SBQ29" s="53"/>
      <c r="SBR29" s="53"/>
      <c r="SBS29" s="53"/>
      <c r="SBT29" s="53"/>
      <c r="SBU29" s="53"/>
      <c r="SBV29" s="53"/>
      <c r="SBW29" s="53"/>
      <c r="SBX29" s="53"/>
      <c r="SBY29" s="53"/>
      <c r="SBZ29" s="53"/>
      <c r="SCA29" s="53"/>
      <c r="SCB29" s="53"/>
      <c r="SCC29" s="53"/>
      <c r="SCD29" s="53"/>
      <c r="SCE29" s="53"/>
      <c r="SCF29" s="53"/>
      <c r="SCG29" s="53"/>
      <c r="SCH29" s="53"/>
      <c r="SCI29" s="53"/>
      <c r="SCJ29" s="53"/>
      <c r="SCK29" s="53"/>
      <c r="SCL29" s="53"/>
      <c r="SCM29" s="53"/>
      <c r="SCN29" s="53"/>
      <c r="SCO29" s="53"/>
      <c r="SCP29" s="53"/>
      <c r="SCQ29" s="53"/>
      <c r="SCR29" s="53"/>
      <c r="SCS29" s="53"/>
      <c r="SCT29" s="53"/>
      <c r="SCU29" s="53"/>
      <c r="SCV29" s="53"/>
      <c r="SCW29" s="53"/>
      <c r="SCX29" s="53"/>
      <c r="SCY29" s="53"/>
      <c r="SCZ29" s="53"/>
      <c r="SDA29" s="53"/>
      <c r="SDB29" s="53"/>
      <c r="SDC29" s="53"/>
      <c r="SDD29" s="53"/>
      <c r="SDE29" s="53"/>
      <c r="SDF29" s="53"/>
      <c r="SDG29" s="53"/>
      <c r="SDH29" s="53"/>
      <c r="SDI29" s="53"/>
      <c r="SDJ29" s="53"/>
      <c r="SDK29" s="53"/>
      <c r="SDL29" s="53"/>
      <c r="SDM29" s="53"/>
      <c r="SDN29" s="53"/>
      <c r="SDO29" s="53"/>
      <c r="SDP29" s="53"/>
      <c r="SDQ29" s="53"/>
      <c r="SDR29" s="53"/>
      <c r="SDS29" s="53"/>
      <c r="SDT29" s="53"/>
      <c r="SDU29" s="53"/>
      <c r="SDV29" s="53"/>
      <c r="SDW29" s="53"/>
      <c r="SDX29" s="53"/>
      <c r="SDY29" s="53"/>
      <c r="SDZ29" s="53"/>
      <c r="SEA29" s="53"/>
      <c r="SEB29" s="53"/>
      <c r="SEC29" s="53"/>
      <c r="SED29" s="53"/>
      <c r="SEE29" s="53"/>
      <c r="SEF29" s="53"/>
      <c r="SEG29" s="53"/>
      <c r="SEH29" s="53"/>
      <c r="SEI29" s="53"/>
      <c r="SEJ29" s="53"/>
      <c r="SEK29" s="53"/>
      <c r="SEL29" s="53"/>
      <c r="SEM29" s="53"/>
      <c r="SEN29" s="53"/>
      <c r="SEO29" s="53"/>
      <c r="SEP29" s="53"/>
      <c r="SEQ29" s="53"/>
      <c r="SER29" s="53"/>
      <c r="SES29" s="53"/>
      <c r="SET29" s="53"/>
      <c r="SEU29" s="53"/>
      <c r="SEV29" s="53"/>
      <c r="SEW29" s="53"/>
      <c r="SEX29" s="53"/>
      <c r="SEY29" s="53"/>
      <c r="SEZ29" s="53"/>
      <c r="SFA29" s="53"/>
      <c r="SFB29" s="53"/>
      <c r="SFC29" s="53"/>
      <c r="SFD29" s="53"/>
      <c r="SFE29" s="53"/>
      <c r="SFF29" s="53"/>
      <c r="SFG29" s="53"/>
      <c r="SFH29" s="53"/>
      <c r="SFI29" s="53"/>
      <c r="SFJ29" s="53"/>
      <c r="SFK29" s="53"/>
      <c r="SFL29" s="53"/>
      <c r="SFM29" s="53"/>
      <c r="SFN29" s="53"/>
      <c r="SFO29" s="53"/>
      <c r="SFP29" s="53"/>
      <c r="SFQ29" s="53"/>
      <c r="SFR29" s="53"/>
      <c r="SFS29" s="53"/>
      <c r="SFT29" s="53"/>
      <c r="SFU29" s="53"/>
      <c r="SFV29" s="53"/>
      <c r="SFW29" s="53"/>
      <c r="SFX29" s="53"/>
      <c r="SFY29" s="53"/>
      <c r="SFZ29" s="53"/>
      <c r="SGA29" s="53"/>
      <c r="SGB29" s="53"/>
      <c r="SGC29" s="53"/>
      <c r="SGD29" s="53"/>
      <c r="SGE29" s="53"/>
      <c r="SGF29" s="53"/>
      <c r="SGG29" s="53"/>
      <c r="SGH29" s="53"/>
      <c r="SGI29" s="53"/>
      <c r="SGJ29" s="53"/>
      <c r="SGK29" s="53"/>
      <c r="SGL29" s="53"/>
      <c r="SGM29" s="53"/>
      <c r="SGN29" s="53"/>
      <c r="SGO29" s="53"/>
      <c r="SGP29" s="53"/>
      <c r="SGQ29" s="53"/>
      <c r="SGR29" s="53"/>
      <c r="SGS29" s="53"/>
      <c r="SGT29" s="53"/>
      <c r="SGU29" s="53"/>
      <c r="SGV29" s="53"/>
      <c r="SGW29" s="53"/>
      <c r="SGX29" s="53"/>
      <c r="SGY29" s="53"/>
      <c r="SGZ29" s="53"/>
      <c r="SHA29" s="53"/>
      <c r="SHB29" s="53"/>
      <c r="SHC29" s="53"/>
      <c r="SHD29" s="53"/>
      <c r="SHE29" s="53"/>
      <c r="SHF29" s="53"/>
      <c r="SHG29" s="53"/>
      <c r="SHH29" s="53"/>
      <c r="SHI29" s="53"/>
      <c r="SHJ29" s="53"/>
      <c r="SHK29" s="53"/>
      <c r="SHL29" s="53"/>
      <c r="SHM29" s="53"/>
      <c r="SHN29" s="53"/>
      <c r="SHO29" s="53"/>
      <c r="SHP29" s="53"/>
      <c r="SHQ29" s="53"/>
      <c r="SHR29" s="53"/>
      <c r="SHS29" s="53"/>
      <c r="SHT29" s="53"/>
      <c r="SHU29" s="53"/>
      <c r="SHV29" s="53"/>
      <c r="SHW29" s="53"/>
      <c r="SHX29" s="53"/>
      <c r="SHY29" s="53"/>
      <c r="SHZ29" s="53"/>
      <c r="SIA29" s="53"/>
      <c r="SIB29" s="53"/>
      <c r="SIC29" s="53"/>
      <c r="SID29" s="53"/>
      <c r="SIE29" s="53"/>
      <c r="SIF29" s="53"/>
      <c r="SIG29" s="53"/>
      <c r="SIH29" s="53"/>
      <c r="SII29" s="53"/>
      <c r="SIJ29" s="53"/>
      <c r="SIK29" s="53"/>
      <c r="SIL29" s="53"/>
      <c r="SIM29" s="53"/>
      <c r="SIN29" s="53"/>
      <c r="SIO29" s="53"/>
      <c r="SIP29" s="53"/>
      <c r="SIQ29" s="53"/>
      <c r="SIR29" s="53"/>
      <c r="SIS29" s="53"/>
      <c r="SIT29" s="53"/>
      <c r="SIU29" s="53"/>
      <c r="SIV29" s="53"/>
      <c r="SIW29" s="53"/>
      <c r="SIX29" s="53"/>
      <c r="SIY29" s="53"/>
      <c r="SIZ29" s="53"/>
      <c r="SJA29" s="53"/>
      <c r="SJB29" s="53"/>
      <c r="SJC29" s="53"/>
      <c r="SJD29" s="53"/>
      <c r="SJE29" s="53"/>
      <c r="SJF29" s="53"/>
      <c r="SJG29" s="53"/>
      <c r="SJH29" s="53"/>
      <c r="SJI29" s="53"/>
      <c r="SJJ29" s="53"/>
      <c r="SJK29" s="53"/>
      <c r="SJL29" s="53"/>
      <c r="SJM29" s="53"/>
      <c r="SJN29" s="53"/>
      <c r="SJO29" s="53"/>
      <c r="SJP29" s="53"/>
      <c r="SJQ29" s="53"/>
      <c r="SJR29" s="53"/>
      <c r="SJS29" s="53"/>
      <c r="SJT29" s="53"/>
      <c r="SJU29" s="53"/>
      <c r="SJV29" s="53"/>
      <c r="SJW29" s="53"/>
      <c r="SJX29" s="53"/>
      <c r="SJY29" s="53"/>
      <c r="SJZ29" s="53"/>
      <c r="SKA29" s="53"/>
      <c r="SKB29" s="53"/>
      <c r="SKC29" s="53"/>
      <c r="SKD29" s="53"/>
      <c r="SKE29" s="53"/>
      <c r="SKF29" s="53"/>
      <c r="SKG29" s="53"/>
      <c r="SKH29" s="53"/>
      <c r="SKI29" s="53"/>
      <c r="SKJ29" s="53"/>
      <c r="SKK29" s="53"/>
      <c r="SKL29" s="53"/>
      <c r="SKM29" s="53"/>
      <c r="SKN29" s="53"/>
      <c r="SKO29" s="53"/>
      <c r="SKP29" s="53"/>
      <c r="SKQ29" s="53"/>
      <c r="SKR29" s="53"/>
      <c r="SKS29" s="53"/>
      <c r="SKT29" s="53"/>
      <c r="SKU29" s="53"/>
      <c r="SKV29" s="53"/>
      <c r="SKW29" s="53"/>
      <c r="SKX29" s="53"/>
      <c r="SKY29" s="53"/>
      <c r="SKZ29" s="53"/>
      <c r="SLA29" s="53"/>
      <c r="SLB29" s="53"/>
      <c r="SLC29" s="53"/>
      <c r="SLD29" s="53"/>
      <c r="SLE29" s="53"/>
      <c r="SLF29" s="53"/>
      <c r="SLG29" s="53"/>
      <c r="SLJ29" s="53"/>
      <c r="SLK29" s="53"/>
      <c r="SLL29" s="53"/>
      <c r="SLM29" s="53"/>
      <c r="SLN29" s="53"/>
      <c r="SLO29" s="53"/>
      <c r="SLP29" s="53"/>
      <c r="SLQ29" s="53"/>
      <c r="SLR29" s="53"/>
      <c r="SLS29" s="53"/>
      <c r="SLT29" s="53"/>
      <c r="SLU29" s="53"/>
      <c r="SLV29" s="53"/>
      <c r="SLW29" s="53"/>
      <c r="SLX29" s="53"/>
      <c r="SLY29" s="53"/>
      <c r="SLZ29" s="53"/>
      <c r="SMA29" s="53"/>
      <c r="SMB29" s="53"/>
      <c r="SMC29" s="53"/>
      <c r="SMD29" s="53"/>
      <c r="SME29" s="53"/>
      <c r="SMF29" s="53"/>
      <c r="SMG29" s="53"/>
      <c r="SMH29" s="53"/>
      <c r="SMI29" s="53"/>
      <c r="SMJ29" s="53"/>
      <c r="SMK29" s="53"/>
      <c r="SML29" s="53"/>
      <c r="SMM29" s="53"/>
      <c r="SMN29" s="53"/>
      <c r="SMO29" s="53"/>
      <c r="SMP29" s="53"/>
      <c r="SMQ29" s="53"/>
      <c r="SMR29" s="53"/>
      <c r="SMS29" s="53"/>
      <c r="SMT29" s="53"/>
      <c r="SMU29" s="53"/>
      <c r="SMV29" s="53"/>
      <c r="SMW29" s="53"/>
      <c r="SMX29" s="53"/>
      <c r="SMY29" s="53"/>
      <c r="SMZ29" s="53"/>
      <c r="SNA29" s="53"/>
      <c r="SNB29" s="53"/>
      <c r="SNC29" s="53"/>
      <c r="SND29" s="53"/>
      <c r="SNE29" s="53"/>
      <c r="SNF29" s="53"/>
      <c r="SNG29" s="53"/>
      <c r="SNH29" s="53"/>
      <c r="SNI29" s="53"/>
      <c r="SNJ29" s="53"/>
      <c r="SNK29" s="53"/>
      <c r="SNL29" s="53"/>
      <c r="SNM29" s="53"/>
      <c r="SNN29" s="53"/>
      <c r="SNO29" s="53"/>
      <c r="SNP29" s="53"/>
      <c r="SNQ29" s="53"/>
      <c r="SNR29" s="53"/>
      <c r="SNS29" s="53"/>
      <c r="SNT29" s="53"/>
      <c r="SNU29" s="53"/>
      <c r="SNV29" s="53"/>
      <c r="SNW29" s="53"/>
      <c r="SNX29" s="53"/>
      <c r="SNY29" s="53"/>
      <c r="SNZ29" s="53"/>
      <c r="SOA29" s="53"/>
      <c r="SOB29" s="53"/>
      <c r="SOC29" s="53"/>
      <c r="SOD29" s="53"/>
      <c r="SOE29" s="53"/>
      <c r="SOF29" s="53"/>
      <c r="SOG29" s="53"/>
      <c r="SOH29" s="53"/>
      <c r="SOI29" s="53"/>
      <c r="SOJ29" s="53"/>
      <c r="SOK29" s="53"/>
      <c r="SOL29" s="53"/>
      <c r="SOM29" s="53"/>
      <c r="SON29" s="53"/>
      <c r="SOO29" s="53"/>
      <c r="SOP29" s="53"/>
      <c r="SOQ29" s="53"/>
      <c r="SOR29" s="53"/>
      <c r="SOS29" s="53"/>
      <c r="SOT29" s="53"/>
      <c r="SOU29" s="53"/>
      <c r="SOV29" s="53"/>
      <c r="SOW29" s="53"/>
      <c r="SOX29" s="53"/>
      <c r="SOY29" s="53"/>
      <c r="SOZ29" s="53"/>
      <c r="SPA29" s="53"/>
      <c r="SPB29" s="53"/>
      <c r="SPC29" s="53"/>
      <c r="SPD29" s="53"/>
      <c r="SPE29" s="53"/>
      <c r="SPF29" s="53"/>
      <c r="SPG29" s="53"/>
      <c r="SPH29" s="53"/>
      <c r="SPI29" s="53"/>
      <c r="SPJ29" s="53"/>
      <c r="SPK29" s="53"/>
      <c r="SPL29" s="53"/>
      <c r="SPM29" s="53"/>
      <c r="SPN29" s="53"/>
      <c r="SPO29" s="53"/>
      <c r="SPP29" s="53"/>
      <c r="SPQ29" s="53"/>
      <c r="SPR29" s="53"/>
      <c r="SPS29" s="53"/>
      <c r="SPT29" s="53"/>
      <c r="SPU29" s="53"/>
      <c r="SPV29" s="53"/>
      <c r="SPW29" s="53"/>
      <c r="SPX29" s="53"/>
      <c r="SPY29" s="53"/>
      <c r="SPZ29" s="53"/>
      <c r="SQA29" s="53"/>
      <c r="SQB29" s="53"/>
      <c r="SQC29" s="53"/>
      <c r="SQD29" s="53"/>
      <c r="SQE29" s="53"/>
      <c r="SQF29" s="53"/>
      <c r="SQG29" s="53"/>
      <c r="SQH29" s="53"/>
      <c r="SQI29" s="53"/>
      <c r="SQJ29" s="53"/>
      <c r="SQK29" s="53"/>
      <c r="SQL29" s="53"/>
      <c r="SQM29" s="53"/>
      <c r="SQN29" s="53"/>
      <c r="SQO29" s="53"/>
      <c r="SQP29" s="53"/>
      <c r="SQQ29" s="53"/>
      <c r="SQR29" s="53"/>
      <c r="SQS29" s="53"/>
      <c r="SQT29" s="53"/>
      <c r="SQU29" s="53"/>
      <c r="SQV29" s="53"/>
      <c r="SQW29" s="53"/>
      <c r="SQX29" s="53"/>
      <c r="SQY29" s="53"/>
      <c r="SQZ29" s="53"/>
      <c r="SRA29" s="53"/>
      <c r="SRB29" s="53"/>
      <c r="SRC29" s="53"/>
      <c r="SRD29" s="53"/>
      <c r="SRE29" s="53"/>
      <c r="SRF29" s="53"/>
      <c r="SRG29" s="53"/>
      <c r="SRH29" s="53"/>
      <c r="SRI29" s="53"/>
      <c r="SRJ29" s="53"/>
      <c r="SRK29" s="53"/>
      <c r="SRL29" s="53"/>
      <c r="SRM29" s="53"/>
      <c r="SRN29" s="53"/>
      <c r="SRO29" s="53"/>
      <c r="SRP29" s="53"/>
      <c r="SRQ29" s="53"/>
      <c r="SRR29" s="53"/>
      <c r="SRS29" s="53"/>
      <c r="SRT29" s="53"/>
      <c r="SRU29" s="53"/>
      <c r="SRV29" s="53"/>
      <c r="SRW29" s="53"/>
      <c r="SRX29" s="53"/>
      <c r="SRY29" s="53"/>
      <c r="SRZ29" s="53"/>
      <c r="SSA29" s="53"/>
      <c r="SSB29" s="53"/>
      <c r="SSC29" s="53"/>
      <c r="SSD29" s="53"/>
      <c r="SSE29" s="53"/>
      <c r="SSF29" s="53"/>
      <c r="SSG29" s="53"/>
      <c r="SSH29" s="53"/>
      <c r="SSI29" s="53"/>
      <c r="SSJ29" s="53"/>
      <c r="SSK29" s="53"/>
      <c r="SSL29" s="53"/>
      <c r="SSM29" s="53"/>
      <c r="SSN29" s="53"/>
      <c r="SSO29" s="53"/>
      <c r="SSP29" s="53"/>
      <c r="SSQ29" s="53"/>
      <c r="SSR29" s="53"/>
      <c r="SSS29" s="53"/>
      <c r="SST29" s="53"/>
      <c r="SSU29" s="53"/>
      <c r="SSV29" s="53"/>
      <c r="SSW29" s="53"/>
      <c r="SSX29" s="53"/>
      <c r="SSY29" s="53"/>
      <c r="SSZ29" s="53"/>
      <c r="STA29" s="53"/>
      <c r="STB29" s="53"/>
      <c r="STC29" s="53"/>
      <c r="STD29" s="53"/>
      <c r="STE29" s="53"/>
      <c r="STF29" s="53"/>
      <c r="STG29" s="53"/>
      <c r="STH29" s="53"/>
      <c r="STI29" s="53"/>
      <c r="STJ29" s="53"/>
      <c r="STK29" s="53"/>
      <c r="STL29" s="53"/>
      <c r="STM29" s="53"/>
      <c r="STN29" s="53"/>
      <c r="STO29" s="53"/>
      <c r="STP29" s="53"/>
      <c r="STQ29" s="53"/>
      <c r="STR29" s="53"/>
      <c r="STS29" s="53"/>
      <c r="STT29" s="53"/>
      <c r="STU29" s="53"/>
      <c r="STV29" s="53"/>
      <c r="STW29" s="53"/>
      <c r="STX29" s="53"/>
      <c r="STY29" s="53"/>
      <c r="STZ29" s="53"/>
      <c r="SUA29" s="53"/>
      <c r="SUB29" s="53"/>
      <c r="SUC29" s="53"/>
      <c r="SUD29" s="53"/>
      <c r="SUE29" s="53"/>
      <c r="SUF29" s="53"/>
      <c r="SUG29" s="53"/>
      <c r="SUH29" s="53"/>
      <c r="SUI29" s="53"/>
      <c r="SUJ29" s="53"/>
      <c r="SUK29" s="53"/>
      <c r="SUL29" s="53"/>
      <c r="SUM29" s="53"/>
      <c r="SUN29" s="53"/>
      <c r="SUO29" s="53"/>
      <c r="SUP29" s="53"/>
      <c r="SUQ29" s="53"/>
      <c r="SUR29" s="53"/>
      <c r="SUS29" s="53"/>
      <c r="SUT29" s="53"/>
      <c r="SUU29" s="53"/>
      <c r="SUV29" s="53"/>
      <c r="SUW29" s="53"/>
      <c r="SUX29" s="53"/>
      <c r="SUY29" s="53"/>
      <c r="SUZ29" s="53"/>
      <c r="SVA29" s="53"/>
      <c r="SVB29" s="53"/>
      <c r="SVC29" s="53"/>
      <c r="SVF29" s="53"/>
      <c r="SVG29" s="53"/>
      <c r="SVH29" s="53"/>
      <c r="SVI29" s="53"/>
      <c r="SVJ29" s="53"/>
      <c r="SVK29" s="53"/>
      <c r="SVL29" s="53"/>
      <c r="SVM29" s="53"/>
      <c r="SVN29" s="53"/>
      <c r="SVO29" s="53"/>
      <c r="SVP29" s="53"/>
      <c r="SVQ29" s="53"/>
      <c r="SVR29" s="53"/>
      <c r="SVS29" s="53"/>
      <c r="SVT29" s="53"/>
      <c r="SVU29" s="53"/>
      <c r="SVV29" s="53"/>
      <c r="SVW29" s="53"/>
      <c r="SVX29" s="53"/>
      <c r="SVY29" s="53"/>
      <c r="SVZ29" s="53"/>
      <c r="SWA29" s="53"/>
      <c r="SWB29" s="53"/>
      <c r="SWC29" s="53"/>
      <c r="SWD29" s="53"/>
      <c r="SWE29" s="53"/>
      <c r="SWF29" s="53"/>
      <c r="SWG29" s="53"/>
      <c r="SWH29" s="53"/>
      <c r="SWI29" s="53"/>
      <c r="SWJ29" s="53"/>
      <c r="SWK29" s="53"/>
      <c r="SWL29" s="53"/>
      <c r="SWM29" s="53"/>
      <c r="SWN29" s="53"/>
      <c r="SWO29" s="53"/>
      <c r="SWP29" s="53"/>
      <c r="SWQ29" s="53"/>
      <c r="SWR29" s="53"/>
      <c r="SWS29" s="53"/>
      <c r="SWT29" s="53"/>
      <c r="SWU29" s="53"/>
      <c r="SWV29" s="53"/>
      <c r="SWW29" s="53"/>
      <c r="SWX29" s="53"/>
      <c r="SWY29" s="53"/>
      <c r="SWZ29" s="53"/>
      <c r="SXA29" s="53"/>
      <c r="SXB29" s="53"/>
      <c r="SXC29" s="53"/>
      <c r="SXD29" s="53"/>
      <c r="SXE29" s="53"/>
      <c r="SXF29" s="53"/>
      <c r="SXG29" s="53"/>
      <c r="SXH29" s="53"/>
      <c r="SXI29" s="53"/>
      <c r="SXJ29" s="53"/>
      <c r="SXK29" s="53"/>
      <c r="SXL29" s="53"/>
      <c r="SXM29" s="53"/>
      <c r="SXN29" s="53"/>
      <c r="SXO29" s="53"/>
      <c r="SXP29" s="53"/>
      <c r="SXQ29" s="53"/>
      <c r="SXR29" s="53"/>
      <c r="SXS29" s="53"/>
      <c r="SXT29" s="53"/>
      <c r="SXU29" s="53"/>
      <c r="SXV29" s="53"/>
      <c r="SXW29" s="53"/>
      <c r="SXX29" s="53"/>
      <c r="SXY29" s="53"/>
      <c r="SXZ29" s="53"/>
      <c r="SYA29" s="53"/>
      <c r="SYB29" s="53"/>
      <c r="SYC29" s="53"/>
      <c r="SYD29" s="53"/>
      <c r="SYE29" s="53"/>
      <c r="SYF29" s="53"/>
      <c r="SYG29" s="53"/>
      <c r="SYH29" s="53"/>
      <c r="SYI29" s="53"/>
      <c r="SYJ29" s="53"/>
      <c r="SYK29" s="53"/>
      <c r="SYL29" s="53"/>
      <c r="SYM29" s="53"/>
      <c r="SYN29" s="53"/>
      <c r="SYO29" s="53"/>
      <c r="SYP29" s="53"/>
      <c r="SYQ29" s="53"/>
      <c r="SYR29" s="53"/>
      <c r="SYS29" s="53"/>
      <c r="SYT29" s="53"/>
      <c r="SYU29" s="53"/>
      <c r="SYV29" s="53"/>
      <c r="SYW29" s="53"/>
      <c r="SYX29" s="53"/>
      <c r="SYY29" s="53"/>
      <c r="SYZ29" s="53"/>
      <c r="SZA29" s="53"/>
      <c r="SZB29" s="53"/>
      <c r="SZC29" s="53"/>
      <c r="SZD29" s="53"/>
      <c r="SZE29" s="53"/>
      <c r="SZF29" s="53"/>
      <c r="SZG29" s="53"/>
      <c r="SZH29" s="53"/>
      <c r="SZI29" s="53"/>
      <c r="SZJ29" s="53"/>
      <c r="SZK29" s="53"/>
      <c r="SZL29" s="53"/>
      <c r="SZM29" s="53"/>
      <c r="SZN29" s="53"/>
      <c r="SZO29" s="53"/>
      <c r="SZP29" s="53"/>
      <c r="SZQ29" s="53"/>
      <c r="SZR29" s="53"/>
      <c r="SZS29" s="53"/>
      <c r="SZT29" s="53"/>
      <c r="SZU29" s="53"/>
      <c r="SZV29" s="53"/>
      <c r="SZW29" s="53"/>
      <c r="SZX29" s="53"/>
      <c r="SZY29" s="53"/>
      <c r="SZZ29" s="53"/>
      <c r="TAA29" s="53"/>
      <c r="TAB29" s="53"/>
      <c r="TAC29" s="53"/>
      <c r="TAD29" s="53"/>
      <c r="TAE29" s="53"/>
      <c r="TAF29" s="53"/>
      <c r="TAG29" s="53"/>
      <c r="TAH29" s="53"/>
      <c r="TAI29" s="53"/>
      <c r="TAJ29" s="53"/>
      <c r="TAK29" s="53"/>
      <c r="TAL29" s="53"/>
      <c r="TAM29" s="53"/>
      <c r="TAN29" s="53"/>
      <c r="TAO29" s="53"/>
      <c r="TAP29" s="53"/>
      <c r="TAQ29" s="53"/>
      <c r="TAR29" s="53"/>
      <c r="TAS29" s="53"/>
      <c r="TAT29" s="53"/>
      <c r="TAU29" s="53"/>
      <c r="TAV29" s="53"/>
      <c r="TAW29" s="53"/>
      <c r="TAX29" s="53"/>
      <c r="TAY29" s="53"/>
      <c r="TAZ29" s="53"/>
      <c r="TBA29" s="53"/>
      <c r="TBB29" s="53"/>
      <c r="TBC29" s="53"/>
      <c r="TBD29" s="53"/>
      <c r="TBE29" s="53"/>
      <c r="TBF29" s="53"/>
      <c r="TBG29" s="53"/>
      <c r="TBH29" s="53"/>
      <c r="TBI29" s="53"/>
      <c r="TBJ29" s="53"/>
      <c r="TBK29" s="53"/>
      <c r="TBL29" s="53"/>
      <c r="TBM29" s="53"/>
      <c r="TBN29" s="53"/>
      <c r="TBO29" s="53"/>
      <c r="TBP29" s="53"/>
      <c r="TBQ29" s="53"/>
      <c r="TBR29" s="53"/>
      <c r="TBS29" s="53"/>
      <c r="TBT29" s="53"/>
      <c r="TBU29" s="53"/>
      <c r="TBV29" s="53"/>
      <c r="TBW29" s="53"/>
      <c r="TBX29" s="53"/>
      <c r="TBY29" s="53"/>
      <c r="TBZ29" s="53"/>
      <c r="TCA29" s="53"/>
      <c r="TCB29" s="53"/>
      <c r="TCC29" s="53"/>
      <c r="TCD29" s="53"/>
      <c r="TCE29" s="53"/>
      <c r="TCF29" s="53"/>
      <c r="TCG29" s="53"/>
      <c r="TCH29" s="53"/>
      <c r="TCI29" s="53"/>
      <c r="TCJ29" s="53"/>
      <c r="TCK29" s="53"/>
      <c r="TCL29" s="53"/>
      <c r="TCM29" s="53"/>
      <c r="TCN29" s="53"/>
      <c r="TCO29" s="53"/>
      <c r="TCP29" s="53"/>
      <c r="TCQ29" s="53"/>
      <c r="TCR29" s="53"/>
      <c r="TCS29" s="53"/>
      <c r="TCT29" s="53"/>
      <c r="TCU29" s="53"/>
      <c r="TCV29" s="53"/>
      <c r="TCW29" s="53"/>
      <c r="TCX29" s="53"/>
      <c r="TCY29" s="53"/>
      <c r="TCZ29" s="53"/>
      <c r="TDA29" s="53"/>
      <c r="TDB29" s="53"/>
      <c r="TDC29" s="53"/>
      <c r="TDD29" s="53"/>
      <c r="TDE29" s="53"/>
      <c r="TDF29" s="53"/>
      <c r="TDG29" s="53"/>
      <c r="TDH29" s="53"/>
      <c r="TDI29" s="53"/>
      <c r="TDJ29" s="53"/>
      <c r="TDK29" s="53"/>
      <c r="TDL29" s="53"/>
      <c r="TDM29" s="53"/>
      <c r="TDN29" s="53"/>
      <c r="TDO29" s="53"/>
      <c r="TDP29" s="53"/>
      <c r="TDQ29" s="53"/>
      <c r="TDR29" s="53"/>
      <c r="TDS29" s="53"/>
      <c r="TDT29" s="53"/>
      <c r="TDU29" s="53"/>
      <c r="TDV29" s="53"/>
      <c r="TDW29" s="53"/>
      <c r="TDX29" s="53"/>
      <c r="TDY29" s="53"/>
      <c r="TDZ29" s="53"/>
      <c r="TEA29" s="53"/>
      <c r="TEB29" s="53"/>
      <c r="TEC29" s="53"/>
      <c r="TED29" s="53"/>
      <c r="TEE29" s="53"/>
      <c r="TEF29" s="53"/>
      <c r="TEG29" s="53"/>
      <c r="TEH29" s="53"/>
      <c r="TEI29" s="53"/>
      <c r="TEJ29" s="53"/>
      <c r="TEK29" s="53"/>
      <c r="TEL29" s="53"/>
      <c r="TEM29" s="53"/>
      <c r="TEN29" s="53"/>
      <c r="TEO29" s="53"/>
      <c r="TEP29" s="53"/>
      <c r="TEQ29" s="53"/>
      <c r="TER29" s="53"/>
      <c r="TES29" s="53"/>
      <c r="TET29" s="53"/>
      <c r="TEU29" s="53"/>
      <c r="TEV29" s="53"/>
      <c r="TEW29" s="53"/>
      <c r="TEX29" s="53"/>
      <c r="TEY29" s="53"/>
      <c r="TFB29" s="53"/>
      <c r="TFC29" s="53"/>
      <c r="TFD29" s="53"/>
      <c r="TFE29" s="53"/>
      <c r="TFF29" s="53"/>
      <c r="TFG29" s="53"/>
      <c r="TFH29" s="53"/>
      <c r="TFI29" s="53"/>
      <c r="TFJ29" s="53"/>
      <c r="TFK29" s="53"/>
      <c r="TFL29" s="53"/>
      <c r="TFM29" s="53"/>
      <c r="TFN29" s="53"/>
      <c r="TFO29" s="53"/>
      <c r="TFP29" s="53"/>
      <c r="TFQ29" s="53"/>
      <c r="TFR29" s="53"/>
      <c r="TFS29" s="53"/>
      <c r="TFT29" s="53"/>
      <c r="TFU29" s="53"/>
      <c r="TFV29" s="53"/>
      <c r="TFW29" s="53"/>
      <c r="TFX29" s="53"/>
      <c r="TFY29" s="53"/>
      <c r="TFZ29" s="53"/>
      <c r="TGA29" s="53"/>
      <c r="TGB29" s="53"/>
      <c r="TGC29" s="53"/>
      <c r="TGD29" s="53"/>
      <c r="TGE29" s="53"/>
      <c r="TGF29" s="53"/>
      <c r="TGG29" s="53"/>
      <c r="TGH29" s="53"/>
      <c r="TGI29" s="53"/>
      <c r="TGJ29" s="53"/>
      <c r="TGK29" s="53"/>
      <c r="TGL29" s="53"/>
      <c r="TGM29" s="53"/>
      <c r="TGN29" s="53"/>
      <c r="TGO29" s="53"/>
      <c r="TGP29" s="53"/>
      <c r="TGQ29" s="53"/>
      <c r="TGR29" s="53"/>
      <c r="TGS29" s="53"/>
      <c r="TGT29" s="53"/>
      <c r="TGU29" s="53"/>
      <c r="TGV29" s="53"/>
      <c r="TGW29" s="53"/>
      <c r="TGX29" s="53"/>
      <c r="TGY29" s="53"/>
      <c r="TGZ29" s="53"/>
      <c r="THA29" s="53"/>
      <c r="THB29" s="53"/>
      <c r="THC29" s="53"/>
      <c r="THD29" s="53"/>
      <c r="THE29" s="53"/>
      <c r="THF29" s="53"/>
      <c r="THG29" s="53"/>
      <c r="THH29" s="53"/>
      <c r="THI29" s="53"/>
      <c r="THJ29" s="53"/>
      <c r="THK29" s="53"/>
      <c r="THL29" s="53"/>
      <c r="THM29" s="53"/>
      <c r="THN29" s="53"/>
      <c r="THO29" s="53"/>
      <c r="THP29" s="53"/>
      <c r="THQ29" s="53"/>
      <c r="THR29" s="53"/>
      <c r="THS29" s="53"/>
      <c r="THT29" s="53"/>
      <c r="THU29" s="53"/>
      <c r="THV29" s="53"/>
      <c r="THW29" s="53"/>
      <c r="THX29" s="53"/>
      <c r="THY29" s="53"/>
      <c r="THZ29" s="53"/>
      <c r="TIA29" s="53"/>
      <c r="TIB29" s="53"/>
      <c r="TIC29" s="53"/>
      <c r="TID29" s="53"/>
      <c r="TIE29" s="53"/>
      <c r="TIF29" s="53"/>
      <c r="TIG29" s="53"/>
      <c r="TIH29" s="53"/>
      <c r="TII29" s="53"/>
      <c r="TIJ29" s="53"/>
      <c r="TIK29" s="53"/>
      <c r="TIL29" s="53"/>
      <c r="TIM29" s="53"/>
      <c r="TIN29" s="53"/>
      <c r="TIO29" s="53"/>
      <c r="TIP29" s="53"/>
      <c r="TIQ29" s="53"/>
      <c r="TIR29" s="53"/>
      <c r="TIS29" s="53"/>
      <c r="TIT29" s="53"/>
      <c r="TIU29" s="53"/>
      <c r="TIV29" s="53"/>
      <c r="TIW29" s="53"/>
      <c r="TIX29" s="53"/>
      <c r="TIY29" s="53"/>
      <c r="TIZ29" s="53"/>
      <c r="TJA29" s="53"/>
      <c r="TJB29" s="53"/>
      <c r="TJC29" s="53"/>
      <c r="TJD29" s="53"/>
      <c r="TJE29" s="53"/>
      <c r="TJF29" s="53"/>
      <c r="TJG29" s="53"/>
      <c r="TJH29" s="53"/>
      <c r="TJI29" s="53"/>
      <c r="TJJ29" s="53"/>
      <c r="TJK29" s="53"/>
      <c r="TJL29" s="53"/>
      <c r="TJM29" s="53"/>
      <c r="TJN29" s="53"/>
      <c r="TJO29" s="53"/>
      <c r="TJP29" s="53"/>
      <c r="TJQ29" s="53"/>
      <c r="TJR29" s="53"/>
      <c r="TJS29" s="53"/>
      <c r="TJT29" s="53"/>
      <c r="TJU29" s="53"/>
      <c r="TJV29" s="53"/>
      <c r="TJW29" s="53"/>
      <c r="TJX29" s="53"/>
      <c r="TJY29" s="53"/>
      <c r="TJZ29" s="53"/>
      <c r="TKA29" s="53"/>
      <c r="TKB29" s="53"/>
      <c r="TKC29" s="53"/>
      <c r="TKD29" s="53"/>
      <c r="TKE29" s="53"/>
      <c r="TKF29" s="53"/>
      <c r="TKG29" s="53"/>
      <c r="TKH29" s="53"/>
      <c r="TKI29" s="53"/>
      <c r="TKJ29" s="53"/>
      <c r="TKK29" s="53"/>
      <c r="TKL29" s="53"/>
      <c r="TKM29" s="53"/>
      <c r="TKN29" s="53"/>
      <c r="TKO29" s="53"/>
      <c r="TKP29" s="53"/>
      <c r="TKQ29" s="53"/>
      <c r="TKR29" s="53"/>
      <c r="TKS29" s="53"/>
      <c r="TKT29" s="53"/>
      <c r="TKU29" s="53"/>
      <c r="TKV29" s="53"/>
      <c r="TKW29" s="53"/>
      <c r="TKX29" s="53"/>
      <c r="TKY29" s="53"/>
      <c r="TKZ29" s="53"/>
      <c r="TLA29" s="53"/>
      <c r="TLB29" s="53"/>
      <c r="TLC29" s="53"/>
      <c r="TLD29" s="53"/>
      <c r="TLE29" s="53"/>
      <c r="TLF29" s="53"/>
      <c r="TLG29" s="53"/>
      <c r="TLH29" s="53"/>
      <c r="TLI29" s="53"/>
      <c r="TLJ29" s="53"/>
      <c r="TLK29" s="53"/>
      <c r="TLL29" s="53"/>
      <c r="TLM29" s="53"/>
      <c r="TLN29" s="53"/>
      <c r="TLO29" s="53"/>
      <c r="TLP29" s="53"/>
      <c r="TLQ29" s="53"/>
      <c r="TLR29" s="53"/>
      <c r="TLS29" s="53"/>
      <c r="TLT29" s="53"/>
      <c r="TLU29" s="53"/>
      <c r="TLV29" s="53"/>
      <c r="TLW29" s="53"/>
      <c r="TLX29" s="53"/>
      <c r="TLY29" s="53"/>
      <c r="TLZ29" s="53"/>
      <c r="TMA29" s="53"/>
      <c r="TMB29" s="53"/>
      <c r="TMC29" s="53"/>
      <c r="TMD29" s="53"/>
      <c r="TME29" s="53"/>
      <c r="TMF29" s="53"/>
      <c r="TMG29" s="53"/>
      <c r="TMH29" s="53"/>
      <c r="TMI29" s="53"/>
      <c r="TMJ29" s="53"/>
      <c r="TMK29" s="53"/>
      <c r="TML29" s="53"/>
      <c r="TMM29" s="53"/>
      <c r="TMN29" s="53"/>
      <c r="TMO29" s="53"/>
      <c r="TMP29" s="53"/>
      <c r="TMQ29" s="53"/>
      <c r="TMR29" s="53"/>
      <c r="TMS29" s="53"/>
      <c r="TMT29" s="53"/>
      <c r="TMU29" s="53"/>
      <c r="TMV29" s="53"/>
      <c r="TMW29" s="53"/>
      <c r="TMX29" s="53"/>
      <c r="TMY29" s="53"/>
      <c r="TMZ29" s="53"/>
      <c r="TNA29" s="53"/>
      <c r="TNB29" s="53"/>
      <c r="TNC29" s="53"/>
      <c r="TND29" s="53"/>
      <c r="TNE29" s="53"/>
      <c r="TNF29" s="53"/>
      <c r="TNG29" s="53"/>
      <c r="TNH29" s="53"/>
      <c r="TNI29" s="53"/>
      <c r="TNJ29" s="53"/>
      <c r="TNK29" s="53"/>
      <c r="TNL29" s="53"/>
      <c r="TNM29" s="53"/>
      <c r="TNN29" s="53"/>
      <c r="TNO29" s="53"/>
      <c r="TNP29" s="53"/>
      <c r="TNQ29" s="53"/>
      <c r="TNR29" s="53"/>
      <c r="TNS29" s="53"/>
      <c r="TNT29" s="53"/>
      <c r="TNU29" s="53"/>
      <c r="TNV29" s="53"/>
      <c r="TNW29" s="53"/>
      <c r="TNX29" s="53"/>
      <c r="TNY29" s="53"/>
      <c r="TNZ29" s="53"/>
      <c r="TOA29" s="53"/>
      <c r="TOB29" s="53"/>
      <c r="TOC29" s="53"/>
      <c r="TOD29" s="53"/>
      <c r="TOE29" s="53"/>
      <c r="TOF29" s="53"/>
      <c r="TOG29" s="53"/>
      <c r="TOH29" s="53"/>
      <c r="TOI29" s="53"/>
      <c r="TOJ29" s="53"/>
      <c r="TOK29" s="53"/>
      <c r="TOL29" s="53"/>
      <c r="TOM29" s="53"/>
      <c r="TON29" s="53"/>
      <c r="TOO29" s="53"/>
      <c r="TOP29" s="53"/>
      <c r="TOQ29" s="53"/>
      <c r="TOR29" s="53"/>
      <c r="TOS29" s="53"/>
      <c r="TOT29" s="53"/>
      <c r="TOU29" s="53"/>
      <c r="TOX29" s="53"/>
      <c r="TOY29" s="53"/>
      <c r="TOZ29" s="53"/>
      <c r="TPA29" s="53"/>
      <c r="TPB29" s="53"/>
      <c r="TPC29" s="53"/>
      <c r="TPD29" s="53"/>
      <c r="TPE29" s="53"/>
      <c r="TPF29" s="53"/>
      <c r="TPG29" s="53"/>
      <c r="TPH29" s="53"/>
      <c r="TPI29" s="53"/>
      <c r="TPJ29" s="53"/>
      <c r="TPK29" s="53"/>
      <c r="TPL29" s="53"/>
      <c r="TPM29" s="53"/>
      <c r="TPN29" s="53"/>
      <c r="TPO29" s="53"/>
      <c r="TPP29" s="53"/>
      <c r="TPQ29" s="53"/>
      <c r="TPR29" s="53"/>
      <c r="TPS29" s="53"/>
      <c r="TPT29" s="53"/>
      <c r="TPU29" s="53"/>
      <c r="TPV29" s="53"/>
      <c r="TPW29" s="53"/>
      <c r="TPX29" s="53"/>
      <c r="TPY29" s="53"/>
      <c r="TPZ29" s="53"/>
      <c r="TQA29" s="53"/>
      <c r="TQB29" s="53"/>
      <c r="TQC29" s="53"/>
      <c r="TQD29" s="53"/>
      <c r="TQE29" s="53"/>
      <c r="TQF29" s="53"/>
      <c r="TQG29" s="53"/>
      <c r="TQH29" s="53"/>
      <c r="TQI29" s="53"/>
      <c r="TQJ29" s="53"/>
      <c r="TQK29" s="53"/>
      <c r="TQL29" s="53"/>
      <c r="TQM29" s="53"/>
      <c r="TQN29" s="53"/>
      <c r="TQO29" s="53"/>
      <c r="TQP29" s="53"/>
      <c r="TQQ29" s="53"/>
      <c r="TQR29" s="53"/>
      <c r="TQS29" s="53"/>
      <c r="TQT29" s="53"/>
      <c r="TQU29" s="53"/>
      <c r="TQV29" s="53"/>
      <c r="TQW29" s="53"/>
      <c r="TQX29" s="53"/>
      <c r="TQY29" s="53"/>
      <c r="TQZ29" s="53"/>
      <c r="TRA29" s="53"/>
      <c r="TRB29" s="53"/>
      <c r="TRC29" s="53"/>
      <c r="TRD29" s="53"/>
      <c r="TRE29" s="53"/>
      <c r="TRF29" s="53"/>
      <c r="TRG29" s="53"/>
      <c r="TRH29" s="53"/>
      <c r="TRI29" s="53"/>
      <c r="TRJ29" s="53"/>
      <c r="TRK29" s="53"/>
      <c r="TRL29" s="53"/>
      <c r="TRM29" s="53"/>
      <c r="TRN29" s="53"/>
      <c r="TRO29" s="53"/>
      <c r="TRP29" s="53"/>
      <c r="TRQ29" s="53"/>
      <c r="TRR29" s="53"/>
      <c r="TRS29" s="53"/>
      <c r="TRT29" s="53"/>
      <c r="TRU29" s="53"/>
      <c r="TRV29" s="53"/>
      <c r="TRW29" s="53"/>
      <c r="TRX29" s="53"/>
      <c r="TRY29" s="53"/>
      <c r="TRZ29" s="53"/>
      <c r="TSA29" s="53"/>
      <c r="TSB29" s="53"/>
      <c r="TSC29" s="53"/>
      <c r="TSD29" s="53"/>
      <c r="TSE29" s="53"/>
      <c r="TSF29" s="53"/>
      <c r="TSG29" s="53"/>
      <c r="TSH29" s="53"/>
      <c r="TSI29" s="53"/>
      <c r="TSJ29" s="53"/>
      <c r="TSK29" s="53"/>
      <c r="TSL29" s="53"/>
      <c r="TSM29" s="53"/>
      <c r="TSN29" s="53"/>
      <c r="TSO29" s="53"/>
      <c r="TSP29" s="53"/>
      <c r="TSQ29" s="53"/>
      <c r="TSR29" s="53"/>
      <c r="TSS29" s="53"/>
      <c r="TST29" s="53"/>
      <c r="TSU29" s="53"/>
      <c r="TSV29" s="53"/>
      <c r="TSW29" s="53"/>
      <c r="TSX29" s="53"/>
      <c r="TSY29" s="53"/>
      <c r="TSZ29" s="53"/>
      <c r="TTA29" s="53"/>
      <c r="TTB29" s="53"/>
      <c r="TTC29" s="53"/>
      <c r="TTD29" s="53"/>
      <c r="TTE29" s="53"/>
      <c r="TTF29" s="53"/>
      <c r="TTG29" s="53"/>
      <c r="TTH29" s="53"/>
      <c r="TTI29" s="53"/>
      <c r="TTJ29" s="53"/>
      <c r="TTK29" s="53"/>
      <c r="TTL29" s="53"/>
      <c r="TTM29" s="53"/>
      <c r="TTN29" s="53"/>
      <c r="TTO29" s="53"/>
      <c r="TTP29" s="53"/>
      <c r="TTQ29" s="53"/>
      <c r="TTR29" s="53"/>
      <c r="TTS29" s="53"/>
      <c r="TTT29" s="53"/>
      <c r="TTU29" s="53"/>
      <c r="TTV29" s="53"/>
      <c r="TTW29" s="53"/>
      <c r="TTX29" s="53"/>
      <c r="TTY29" s="53"/>
      <c r="TTZ29" s="53"/>
      <c r="TUA29" s="53"/>
      <c r="TUB29" s="53"/>
      <c r="TUC29" s="53"/>
      <c r="TUD29" s="53"/>
      <c r="TUE29" s="53"/>
      <c r="TUF29" s="53"/>
      <c r="TUG29" s="53"/>
      <c r="TUH29" s="53"/>
      <c r="TUI29" s="53"/>
      <c r="TUJ29" s="53"/>
      <c r="TUK29" s="53"/>
      <c r="TUL29" s="53"/>
      <c r="TUM29" s="53"/>
      <c r="TUN29" s="53"/>
      <c r="TUO29" s="53"/>
      <c r="TUP29" s="53"/>
      <c r="TUQ29" s="53"/>
      <c r="TUR29" s="53"/>
      <c r="TUS29" s="53"/>
      <c r="TUT29" s="53"/>
      <c r="TUU29" s="53"/>
      <c r="TUV29" s="53"/>
      <c r="TUW29" s="53"/>
      <c r="TUX29" s="53"/>
      <c r="TUY29" s="53"/>
      <c r="TUZ29" s="53"/>
      <c r="TVA29" s="53"/>
      <c r="TVB29" s="53"/>
      <c r="TVC29" s="53"/>
      <c r="TVD29" s="53"/>
      <c r="TVE29" s="53"/>
      <c r="TVF29" s="53"/>
      <c r="TVG29" s="53"/>
      <c r="TVH29" s="53"/>
      <c r="TVI29" s="53"/>
      <c r="TVJ29" s="53"/>
      <c r="TVK29" s="53"/>
      <c r="TVL29" s="53"/>
      <c r="TVM29" s="53"/>
      <c r="TVN29" s="53"/>
      <c r="TVO29" s="53"/>
      <c r="TVP29" s="53"/>
      <c r="TVQ29" s="53"/>
      <c r="TVR29" s="53"/>
      <c r="TVS29" s="53"/>
      <c r="TVT29" s="53"/>
      <c r="TVU29" s="53"/>
      <c r="TVV29" s="53"/>
      <c r="TVW29" s="53"/>
      <c r="TVX29" s="53"/>
      <c r="TVY29" s="53"/>
      <c r="TVZ29" s="53"/>
      <c r="TWA29" s="53"/>
      <c r="TWB29" s="53"/>
      <c r="TWC29" s="53"/>
      <c r="TWD29" s="53"/>
      <c r="TWE29" s="53"/>
      <c r="TWF29" s="53"/>
      <c r="TWG29" s="53"/>
      <c r="TWH29" s="53"/>
      <c r="TWI29" s="53"/>
      <c r="TWJ29" s="53"/>
      <c r="TWK29" s="53"/>
      <c r="TWL29" s="53"/>
      <c r="TWM29" s="53"/>
      <c r="TWN29" s="53"/>
      <c r="TWO29" s="53"/>
      <c r="TWP29" s="53"/>
      <c r="TWQ29" s="53"/>
      <c r="TWR29" s="53"/>
      <c r="TWS29" s="53"/>
      <c r="TWT29" s="53"/>
      <c r="TWU29" s="53"/>
      <c r="TWV29" s="53"/>
      <c r="TWW29" s="53"/>
      <c r="TWX29" s="53"/>
      <c r="TWY29" s="53"/>
      <c r="TWZ29" s="53"/>
      <c r="TXA29" s="53"/>
      <c r="TXB29" s="53"/>
      <c r="TXC29" s="53"/>
      <c r="TXD29" s="53"/>
      <c r="TXE29" s="53"/>
      <c r="TXF29" s="53"/>
      <c r="TXG29" s="53"/>
      <c r="TXH29" s="53"/>
      <c r="TXI29" s="53"/>
      <c r="TXJ29" s="53"/>
      <c r="TXK29" s="53"/>
      <c r="TXL29" s="53"/>
      <c r="TXM29" s="53"/>
      <c r="TXN29" s="53"/>
      <c r="TXO29" s="53"/>
      <c r="TXP29" s="53"/>
      <c r="TXQ29" s="53"/>
      <c r="TXR29" s="53"/>
      <c r="TXS29" s="53"/>
      <c r="TXT29" s="53"/>
      <c r="TXU29" s="53"/>
      <c r="TXV29" s="53"/>
      <c r="TXW29" s="53"/>
      <c r="TXX29" s="53"/>
      <c r="TXY29" s="53"/>
      <c r="TXZ29" s="53"/>
      <c r="TYA29" s="53"/>
      <c r="TYB29" s="53"/>
      <c r="TYC29" s="53"/>
      <c r="TYD29" s="53"/>
      <c r="TYE29" s="53"/>
      <c r="TYF29" s="53"/>
      <c r="TYG29" s="53"/>
      <c r="TYH29" s="53"/>
      <c r="TYI29" s="53"/>
      <c r="TYJ29" s="53"/>
      <c r="TYK29" s="53"/>
      <c r="TYL29" s="53"/>
      <c r="TYM29" s="53"/>
      <c r="TYN29" s="53"/>
      <c r="TYO29" s="53"/>
      <c r="TYP29" s="53"/>
      <c r="TYQ29" s="53"/>
      <c r="TYT29" s="53"/>
      <c r="TYU29" s="53"/>
      <c r="TYV29" s="53"/>
      <c r="TYW29" s="53"/>
      <c r="TYX29" s="53"/>
      <c r="TYY29" s="53"/>
      <c r="TYZ29" s="53"/>
      <c r="TZA29" s="53"/>
      <c r="TZB29" s="53"/>
      <c r="TZC29" s="53"/>
      <c r="TZD29" s="53"/>
      <c r="TZE29" s="53"/>
      <c r="TZF29" s="53"/>
      <c r="TZG29" s="53"/>
      <c r="TZH29" s="53"/>
      <c r="TZI29" s="53"/>
      <c r="TZJ29" s="53"/>
      <c r="TZK29" s="53"/>
      <c r="TZL29" s="53"/>
      <c r="TZM29" s="53"/>
      <c r="TZN29" s="53"/>
      <c r="TZO29" s="53"/>
      <c r="TZP29" s="53"/>
      <c r="TZQ29" s="53"/>
      <c r="TZR29" s="53"/>
      <c r="TZS29" s="53"/>
      <c r="TZT29" s="53"/>
      <c r="TZU29" s="53"/>
      <c r="TZV29" s="53"/>
      <c r="TZW29" s="53"/>
      <c r="TZX29" s="53"/>
      <c r="TZY29" s="53"/>
      <c r="TZZ29" s="53"/>
      <c r="UAA29" s="53"/>
      <c r="UAB29" s="53"/>
      <c r="UAC29" s="53"/>
      <c r="UAD29" s="53"/>
      <c r="UAE29" s="53"/>
      <c r="UAF29" s="53"/>
      <c r="UAG29" s="53"/>
      <c r="UAH29" s="53"/>
      <c r="UAI29" s="53"/>
      <c r="UAJ29" s="53"/>
      <c r="UAK29" s="53"/>
      <c r="UAL29" s="53"/>
      <c r="UAM29" s="53"/>
      <c r="UAN29" s="53"/>
      <c r="UAO29" s="53"/>
      <c r="UAP29" s="53"/>
      <c r="UAQ29" s="53"/>
      <c r="UAR29" s="53"/>
      <c r="UAS29" s="53"/>
      <c r="UAT29" s="53"/>
      <c r="UAU29" s="53"/>
      <c r="UAV29" s="53"/>
      <c r="UAW29" s="53"/>
      <c r="UAX29" s="53"/>
      <c r="UAY29" s="53"/>
      <c r="UAZ29" s="53"/>
      <c r="UBA29" s="53"/>
      <c r="UBB29" s="53"/>
      <c r="UBC29" s="53"/>
      <c r="UBD29" s="53"/>
      <c r="UBE29" s="53"/>
      <c r="UBF29" s="53"/>
      <c r="UBG29" s="53"/>
      <c r="UBH29" s="53"/>
      <c r="UBI29" s="53"/>
      <c r="UBJ29" s="53"/>
      <c r="UBK29" s="53"/>
      <c r="UBL29" s="53"/>
      <c r="UBM29" s="53"/>
      <c r="UBN29" s="53"/>
      <c r="UBO29" s="53"/>
      <c r="UBP29" s="53"/>
      <c r="UBQ29" s="53"/>
      <c r="UBR29" s="53"/>
      <c r="UBS29" s="53"/>
      <c r="UBT29" s="53"/>
      <c r="UBU29" s="53"/>
      <c r="UBV29" s="53"/>
      <c r="UBW29" s="53"/>
      <c r="UBX29" s="53"/>
      <c r="UBY29" s="53"/>
      <c r="UBZ29" s="53"/>
      <c r="UCA29" s="53"/>
      <c r="UCB29" s="53"/>
      <c r="UCC29" s="53"/>
      <c r="UCD29" s="53"/>
      <c r="UCE29" s="53"/>
      <c r="UCF29" s="53"/>
      <c r="UCG29" s="53"/>
      <c r="UCH29" s="53"/>
      <c r="UCI29" s="53"/>
      <c r="UCJ29" s="53"/>
      <c r="UCK29" s="53"/>
      <c r="UCL29" s="53"/>
      <c r="UCM29" s="53"/>
      <c r="UCN29" s="53"/>
      <c r="UCO29" s="53"/>
      <c r="UCP29" s="53"/>
      <c r="UCQ29" s="53"/>
      <c r="UCR29" s="53"/>
      <c r="UCS29" s="53"/>
      <c r="UCT29" s="53"/>
      <c r="UCU29" s="53"/>
      <c r="UCV29" s="53"/>
      <c r="UCW29" s="53"/>
      <c r="UCX29" s="53"/>
      <c r="UCY29" s="53"/>
      <c r="UCZ29" s="53"/>
      <c r="UDA29" s="53"/>
      <c r="UDB29" s="53"/>
      <c r="UDC29" s="53"/>
      <c r="UDD29" s="53"/>
      <c r="UDE29" s="53"/>
      <c r="UDF29" s="53"/>
      <c r="UDG29" s="53"/>
      <c r="UDH29" s="53"/>
      <c r="UDI29" s="53"/>
      <c r="UDJ29" s="53"/>
      <c r="UDK29" s="53"/>
      <c r="UDL29" s="53"/>
      <c r="UDM29" s="53"/>
      <c r="UDN29" s="53"/>
      <c r="UDO29" s="53"/>
      <c r="UDP29" s="53"/>
      <c r="UDQ29" s="53"/>
      <c r="UDR29" s="53"/>
      <c r="UDS29" s="53"/>
      <c r="UDT29" s="53"/>
      <c r="UDU29" s="53"/>
      <c r="UDV29" s="53"/>
      <c r="UDW29" s="53"/>
      <c r="UDX29" s="53"/>
      <c r="UDY29" s="53"/>
      <c r="UDZ29" s="53"/>
      <c r="UEA29" s="53"/>
      <c r="UEB29" s="53"/>
      <c r="UEC29" s="53"/>
      <c r="UED29" s="53"/>
      <c r="UEE29" s="53"/>
      <c r="UEF29" s="53"/>
      <c r="UEG29" s="53"/>
      <c r="UEH29" s="53"/>
      <c r="UEI29" s="53"/>
      <c r="UEJ29" s="53"/>
      <c r="UEK29" s="53"/>
      <c r="UEL29" s="53"/>
      <c r="UEM29" s="53"/>
      <c r="UEN29" s="53"/>
      <c r="UEO29" s="53"/>
      <c r="UEP29" s="53"/>
      <c r="UEQ29" s="53"/>
      <c r="UER29" s="53"/>
      <c r="UES29" s="53"/>
      <c r="UET29" s="53"/>
      <c r="UEU29" s="53"/>
      <c r="UEV29" s="53"/>
      <c r="UEW29" s="53"/>
      <c r="UEX29" s="53"/>
      <c r="UEY29" s="53"/>
      <c r="UEZ29" s="53"/>
      <c r="UFA29" s="53"/>
      <c r="UFB29" s="53"/>
      <c r="UFC29" s="53"/>
      <c r="UFD29" s="53"/>
      <c r="UFE29" s="53"/>
      <c r="UFF29" s="53"/>
      <c r="UFG29" s="53"/>
      <c r="UFH29" s="53"/>
      <c r="UFI29" s="53"/>
      <c r="UFJ29" s="53"/>
      <c r="UFK29" s="53"/>
      <c r="UFL29" s="53"/>
      <c r="UFM29" s="53"/>
      <c r="UFN29" s="53"/>
      <c r="UFO29" s="53"/>
      <c r="UFP29" s="53"/>
      <c r="UFQ29" s="53"/>
      <c r="UFR29" s="53"/>
      <c r="UFS29" s="53"/>
      <c r="UFT29" s="53"/>
      <c r="UFU29" s="53"/>
      <c r="UFV29" s="53"/>
      <c r="UFW29" s="53"/>
      <c r="UFX29" s="53"/>
      <c r="UFY29" s="53"/>
      <c r="UFZ29" s="53"/>
      <c r="UGA29" s="53"/>
      <c r="UGB29" s="53"/>
      <c r="UGC29" s="53"/>
      <c r="UGD29" s="53"/>
      <c r="UGE29" s="53"/>
      <c r="UGF29" s="53"/>
      <c r="UGG29" s="53"/>
      <c r="UGH29" s="53"/>
      <c r="UGI29" s="53"/>
      <c r="UGJ29" s="53"/>
      <c r="UGK29" s="53"/>
      <c r="UGL29" s="53"/>
      <c r="UGM29" s="53"/>
      <c r="UGN29" s="53"/>
      <c r="UGO29" s="53"/>
      <c r="UGP29" s="53"/>
      <c r="UGQ29" s="53"/>
      <c r="UGR29" s="53"/>
      <c r="UGS29" s="53"/>
      <c r="UGT29" s="53"/>
      <c r="UGU29" s="53"/>
      <c r="UGV29" s="53"/>
      <c r="UGW29" s="53"/>
      <c r="UGX29" s="53"/>
      <c r="UGY29" s="53"/>
      <c r="UGZ29" s="53"/>
      <c r="UHA29" s="53"/>
      <c r="UHB29" s="53"/>
      <c r="UHC29" s="53"/>
      <c r="UHD29" s="53"/>
      <c r="UHE29" s="53"/>
      <c r="UHF29" s="53"/>
      <c r="UHG29" s="53"/>
      <c r="UHH29" s="53"/>
      <c r="UHI29" s="53"/>
      <c r="UHJ29" s="53"/>
      <c r="UHK29" s="53"/>
      <c r="UHL29" s="53"/>
      <c r="UHM29" s="53"/>
      <c r="UHN29" s="53"/>
      <c r="UHO29" s="53"/>
      <c r="UHP29" s="53"/>
      <c r="UHQ29" s="53"/>
      <c r="UHR29" s="53"/>
      <c r="UHS29" s="53"/>
      <c r="UHT29" s="53"/>
      <c r="UHU29" s="53"/>
      <c r="UHV29" s="53"/>
      <c r="UHW29" s="53"/>
      <c r="UHX29" s="53"/>
      <c r="UHY29" s="53"/>
      <c r="UHZ29" s="53"/>
      <c r="UIA29" s="53"/>
      <c r="UIB29" s="53"/>
      <c r="UIC29" s="53"/>
      <c r="UID29" s="53"/>
      <c r="UIE29" s="53"/>
      <c r="UIF29" s="53"/>
      <c r="UIG29" s="53"/>
      <c r="UIH29" s="53"/>
      <c r="UII29" s="53"/>
      <c r="UIJ29" s="53"/>
      <c r="UIK29" s="53"/>
      <c r="UIL29" s="53"/>
      <c r="UIM29" s="53"/>
      <c r="UIP29" s="53"/>
      <c r="UIQ29" s="53"/>
      <c r="UIR29" s="53"/>
      <c r="UIS29" s="53"/>
      <c r="UIT29" s="53"/>
      <c r="UIU29" s="53"/>
      <c r="UIV29" s="53"/>
      <c r="UIW29" s="53"/>
      <c r="UIX29" s="53"/>
      <c r="UIY29" s="53"/>
      <c r="UIZ29" s="53"/>
      <c r="UJA29" s="53"/>
      <c r="UJB29" s="53"/>
      <c r="UJC29" s="53"/>
      <c r="UJD29" s="53"/>
      <c r="UJE29" s="53"/>
      <c r="UJF29" s="53"/>
      <c r="UJG29" s="53"/>
      <c r="UJH29" s="53"/>
      <c r="UJI29" s="53"/>
      <c r="UJJ29" s="53"/>
      <c r="UJK29" s="53"/>
      <c r="UJL29" s="53"/>
      <c r="UJM29" s="53"/>
      <c r="UJN29" s="53"/>
      <c r="UJO29" s="53"/>
      <c r="UJP29" s="53"/>
      <c r="UJQ29" s="53"/>
      <c r="UJR29" s="53"/>
      <c r="UJS29" s="53"/>
      <c r="UJT29" s="53"/>
      <c r="UJU29" s="53"/>
      <c r="UJV29" s="53"/>
      <c r="UJW29" s="53"/>
      <c r="UJX29" s="53"/>
      <c r="UJY29" s="53"/>
      <c r="UJZ29" s="53"/>
      <c r="UKA29" s="53"/>
      <c r="UKB29" s="53"/>
      <c r="UKC29" s="53"/>
      <c r="UKD29" s="53"/>
      <c r="UKE29" s="53"/>
      <c r="UKF29" s="53"/>
      <c r="UKG29" s="53"/>
      <c r="UKH29" s="53"/>
      <c r="UKI29" s="53"/>
      <c r="UKJ29" s="53"/>
      <c r="UKK29" s="53"/>
      <c r="UKL29" s="53"/>
      <c r="UKM29" s="53"/>
      <c r="UKN29" s="53"/>
      <c r="UKO29" s="53"/>
      <c r="UKP29" s="53"/>
      <c r="UKQ29" s="53"/>
      <c r="UKR29" s="53"/>
      <c r="UKS29" s="53"/>
      <c r="UKT29" s="53"/>
      <c r="UKU29" s="53"/>
      <c r="UKV29" s="53"/>
      <c r="UKW29" s="53"/>
      <c r="UKX29" s="53"/>
      <c r="UKY29" s="53"/>
      <c r="UKZ29" s="53"/>
      <c r="ULA29" s="53"/>
      <c r="ULB29" s="53"/>
      <c r="ULC29" s="53"/>
      <c r="ULD29" s="53"/>
      <c r="ULE29" s="53"/>
      <c r="ULF29" s="53"/>
      <c r="ULG29" s="53"/>
      <c r="ULH29" s="53"/>
      <c r="ULI29" s="53"/>
      <c r="ULJ29" s="53"/>
      <c r="ULK29" s="53"/>
      <c r="ULL29" s="53"/>
      <c r="ULM29" s="53"/>
      <c r="ULN29" s="53"/>
      <c r="ULO29" s="53"/>
      <c r="ULP29" s="53"/>
      <c r="ULQ29" s="53"/>
      <c r="ULR29" s="53"/>
      <c r="ULS29" s="53"/>
      <c r="ULT29" s="53"/>
      <c r="ULU29" s="53"/>
      <c r="ULV29" s="53"/>
      <c r="ULW29" s="53"/>
      <c r="ULX29" s="53"/>
      <c r="ULY29" s="53"/>
      <c r="ULZ29" s="53"/>
      <c r="UMA29" s="53"/>
      <c r="UMB29" s="53"/>
      <c r="UMC29" s="53"/>
      <c r="UMD29" s="53"/>
      <c r="UME29" s="53"/>
      <c r="UMF29" s="53"/>
      <c r="UMG29" s="53"/>
      <c r="UMH29" s="53"/>
      <c r="UMI29" s="53"/>
      <c r="UMJ29" s="53"/>
      <c r="UMK29" s="53"/>
      <c r="UML29" s="53"/>
      <c r="UMM29" s="53"/>
      <c r="UMN29" s="53"/>
      <c r="UMO29" s="53"/>
      <c r="UMP29" s="53"/>
      <c r="UMQ29" s="53"/>
      <c r="UMR29" s="53"/>
      <c r="UMS29" s="53"/>
      <c r="UMT29" s="53"/>
      <c r="UMU29" s="53"/>
      <c r="UMV29" s="53"/>
      <c r="UMW29" s="53"/>
      <c r="UMX29" s="53"/>
      <c r="UMY29" s="53"/>
      <c r="UMZ29" s="53"/>
      <c r="UNA29" s="53"/>
      <c r="UNB29" s="53"/>
      <c r="UNC29" s="53"/>
      <c r="UND29" s="53"/>
      <c r="UNE29" s="53"/>
      <c r="UNF29" s="53"/>
      <c r="UNG29" s="53"/>
      <c r="UNH29" s="53"/>
      <c r="UNI29" s="53"/>
      <c r="UNJ29" s="53"/>
      <c r="UNK29" s="53"/>
      <c r="UNL29" s="53"/>
      <c r="UNM29" s="53"/>
      <c r="UNN29" s="53"/>
      <c r="UNO29" s="53"/>
      <c r="UNP29" s="53"/>
      <c r="UNQ29" s="53"/>
      <c r="UNR29" s="53"/>
      <c r="UNS29" s="53"/>
      <c r="UNT29" s="53"/>
      <c r="UNU29" s="53"/>
      <c r="UNV29" s="53"/>
      <c r="UNW29" s="53"/>
      <c r="UNX29" s="53"/>
      <c r="UNY29" s="53"/>
      <c r="UNZ29" s="53"/>
      <c r="UOA29" s="53"/>
      <c r="UOB29" s="53"/>
      <c r="UOC29" s="53"/>
      <c r="UOD29" s="53"/>
      <c r="UOE29" s="53"/>
      <c r="UOF29" s="53"/>
      <c r="UOG29" s="53"/>
      <c r="UOH29" s="53"/>
      <c r="UOI29" s="53"/>
      <c r="UOJ29" s="53"/>
      <c r="UOK29" s="53"/>
      <c r="UOL29" s="53"/>
      <c r="UOM29" s="53"/>
      <c r="UON29" s="53"/>
      <c r="UOO29" s="53"/>
      <c r="UOP29" s="53"/>
      <c r="UOQ29" s="53"/>
      <c r="UOR29" s="53"/>
      <c r="UOS29" s="53"/>
      <c r="UOT29" s="53"/>
      <c r="UOU29" s="53"/>
      <c r="UOV29" s="53"/>
      <c r="UOW29" s="53"/>
      <c r="UOX29" s="53"/>
      <c r="UOY29" s="53"/>
      <c r="UOZ29" s="53"/>
      <c r="UPA29" s="53"/>
      <c r="UPB29" s="53"/>
      <c r="UPC29" s="53"/>
      <c r="UPD29" s="53"/>
      <c r="UPE29" s="53"/>
      <c r="UPF29" s="53"/>
      <c r="UPG29" s="53"/>
      <c r="UPH29" s="53"/>
      <c r="UPI29" s="53"/>
      <c r="UPJ29" s="53"/>
      <c r="UPK29" s="53"/>
      <c r="UPL29" s="53"/>
      <c r="UPM29" s="53"/>
      <c r="UPN29" s="53"/>
      <c r="UPO29" s="53"/>
      <c r="UPP29" s="53"/>
      <c r="UPQ29" s="53"/>
      <c r="UPR29" s="53"/>
      <c r="UPS29" s="53"/>
      <c r="UPT29" s="53"/>
      <c r="UPU29" s="53"/>
      <c r="UPV29" s="53"/>
      <c r="UPW29" s="53"/>
      <c r="UPX29" s="53"/>
      <c r="UPY29" s="53"/>
      <c r="UPZ29" s="53"/>
      <c r="UQA29" s="53"/>
      <c r="UQB29" s="53"/>
      <c r="UQC29" s="53"/>
      <c r="UQD29" s="53"/>
      <c r="UQE29" s="53"/>
      <c r="UQF29" s="53"/>
      <c r="UQG29" s="53"/>
      <c r="UQH29" s="53"/>
      <c r="UQI29" s="53"/>
      <c r="UQJ29" s="53"/>
      <c r="UQK29" s="53"/>
      <c r="UQL29" s="53"/>
      <c r="UQM29" s="53"/>
      <c r="UQN29" s="53"/>
      <c r="UQO29" s="53"/>
      <c r="UQP29" s="53"/>
      <c r="UQQ29" s="53"/>
      <c r="UQR29" s="53"/>
      <c r="UQS29" s="53"/>
      <c r="UQT29" s="53"/>
      <c r="UQU29" s="53"/>
      <c r="UQV29" s="53"/>
      <c r="UQW29" s="53"/>
      <c r="UQX29" s="53"/>
      <c r="UQY29" s="53"/>
      <c r="UQZ29" s="53"/>
      <c r="URA29" s="53"/>
      <c r="URB29" s="53"/>
      <c r="URC29" s="53"/>
      <c r="URD29" s="53"/>
      <c r="URE29" s="53"/>
      <c r="URF29" s="53"/>
      <c r="URG29" s="53"/>
      <c r="URH29" s="53"/>
      <c r="URI29" s="53"/>
      <c r="URJ29" s="53"/>
      <c r="URK29" s="53"/>
      <c r="URL29" s="53"/>
      <c r="URM29" s="53"/>
      <c r="URN29" s="53"/>
      <c r="URO29" s="53"/>
      <c r="URP29" s="53"/>
      <c r="URQ29" s="53"/>
      <c r="URR29" s="53"/>
      <c r="URS29" s="53"/>
      <c r="URT29" s="53"/>
      <c r="URU29" s="53"/>
      <c r="URV29" s="53"/>
      <c r="URW29" s="53"/>
      <c r="URX29" s="53"/>
      <c r="URY29" s="53"/>
      <c r="URZ29" s="53"/>
      <c r="USA29" s="53"/>
      <c r="USB29" s="53"/>
      <c r="USC29" s="53"/>
      <c r="USD29" s="53"/>
      <c r="USE29" s="53"/>
      <c r="USF29" s="53"/>
      <c r="USG29" s="53"/>
      <c r="USH29" s="53"/>
      <c r="USI29" s="53"/>
      <c r="USL29" s="53"/>
      <c r="USM29" s="53"/>
      <c r="USN29" s="53"/>
      <c r="USO29" s="53"/>
      <c r="USP29" s="53"/>
      <c r="USQ29" s="53"/>
      <c r="USR29" s="53"/>
      <c r="USS29" s="53"/>
      <c r="UST29" s="53"/>
      <c r="USU29" s="53"/>
      <c r="USV29" s="53"/>
      <c r="USW29" s="53"/>
      <c r="USX29" s="53"/>
      <c r="USY29" s="53"/>
      <c r="USZ29" s="53"/>
      <c r="UTA29" s="53"/>
      <c r="UTB29" s="53"/>
      <c r="UTC29" s="53"/>
      <c r="UTD29" s="53"/>
      <c r="UTE29" s="53"/>
      <c r="UTF29" s="53"/>
      <c r="UTG29" s="53"/>
      <c r="UTH29" s="53"/>
      <c r="UTI29" s="53"/>
      <c r="UTJ29" s="53"/>
      <c r="UTK29" s="53"/>
      <c r="UTL29" s="53"/>
      <c r="UTM29" s="53"/>
      <c r="UTN29" s="53"/>
      <c r="UTO29" s="53"/>
      <c r="UTP29" s="53"/>
      <c r="UTQ29" s="53"/>
      <c r="UTR29" s="53"/>
      <c r="UTS29" s="53"/>
      <c r="UTT29" s="53"/>
      <c r="UTU29" s="53"/>
      <c r="UTV29" s="53"/>
      <c r="UTW29" s="53"/>
      <c r="UTX29" s="53"/>
      <c r="UTY29" s="53"/>
      <c r="UTZ29" s="53"/>
      <c r="UUA29" s="53"/>
      <c r="UUB29" s="53"/>
      <c r="UUC29" s="53"/>
      <c r="UUD29" s="53"/>
      <c r="UUE29" s="53"/>
      <c r="UUF29" s="53"/>
      <c r="UUG29" s="53"/>
      <c r="UUH29" s="53"/>
      <c r="UUI29" s="53"/>
      <c r="UUJ29" s="53"/>
      <c r="UUK29" s="53"/>
      <c r="UUL29" s="53"/>
      <c r="UUM29" s="53"/>
      <c r="UUN29" s="53"/>
      <c r="UUO29" s="53"/>
      <c r="UUP29" s="53"/>
      <c r="UUQ29" s="53"/>
      <c r="UUR29" s="53"/>
      <c r="UUS29" s="53"/>
      <c r="UUT29" s="53"/>
      <c r="UUU29" s="53"/>
      <c r="UUV29" s="53"/>
      <c r="UUW29" s="53"/>
      <c r="UUX29" s="53"/>
      <c r="UUY29" s="53"/>
      <c r="UUZ29" s="53"/>
      <c r="UVA29" s="53"/>
      <c r="UVB29" s="53"/>
      <c r="UVC29" s="53"/>
      <c r="UVD29" s="53"/>
      <c r="UVE29" s="53"/>
      <c r="UVF29" s="53"/>
      <c r="UVG29" s="53"/>
      <c r="UVH29" s="53"/>
      <c r="UVI29" s="53"/>
      <c r="UVJ29" s="53"/>
      <c r="UVK29" s="53"/>
      <c r="UVL29" s="53"/>
      <c r="UVM29" s="53"/>
      <c r="UVN29" s="53"/>
      <c r="UVO29" s="53"/>
      <c r="UVP29" s="53"/>
      <c r="UVQ29" s="53"/>
      <c r="UVR29" s="53"/>
      <c r="UVS29" s="53"/>
      <c r="UVT29" s="53"/>
      <c r="UVU29" s="53"/>
      <c r="UVV29" s="53"/>
      <c r="UVW29" s="53"/>
      <c r="UVX29" s="53"/>
      <c r="UVY29" s="53"/>
      <c r="UVZ29" s="53"/>
      <c r="UWA29" s="53"/>
      <c r="UWB29" s="53"/>
      <c r="UWC29" s="53"/>
      <c r="UWD29" s="53"/>
      <c r="UWE29" s="53"/>
      <c r="UWF29" s="53"/>
      <c r="UWG29" s="53"/>
      <c r="UWH29" s="53"/>
      <c r="UWI29" s="53"/>
      <c r="UWJ29" s="53"/>
      <c r="UWK29" s="53"/>
      <c r="UWL29" s="53"/>
      <c r="UWM29" s="53"/>
      <c r="UWN29" s="53"/>
      <c r="UWO29" s="53"/>
      <c r="UWP29" s="53"/>
      <c r="UWQ29" s="53"/>
      <c r="UWR29" s="53"/>
      <c r="UWS29" s="53"/>
      <c r="UWT29" s="53"/>
      <c r="UWU29" s="53"/>
      <c r="UWV29" s="53"/>
      <c r="UWW29" s="53"/>
      <c r="UWX29" s="53"/>
      <c r="UWY29" s="53"/>
      <c r="UWZ29" s="53"/>
      <c r="UXA29" s="53"/>
      <c r="UXB29" s="53"/>
      <c r="UXC29" s="53"/>
      <c r="UXD29" s="53"/>
      <c r="UXE29" s="53"/>
      <c r="UXF29" s="53"/>
      <c r="UXG29" s="53"/>
      <c r="UXH29" s="53"/>
      <c r="UXI29" s="53"/>
      <c r="UXJ29" s="53"/>
      <c r="UXK29" s="53"/>
      <c r="UXL29" s="53"/>
      <c r="UXM29" s="53"/>
      <c r="UXN29" s="53"/>
      <c r="UXO29" s="53"/>
      <c r="UXP29" s="53"/>
      <c r="UXQ29" s="53"/>
      <c r="UXR29" s="53"/>
      <c r="UXS29" s="53"/>
      <c r="UXT29" s="53"/>
      <c r="UXU29" s="53"/>
      <c r="UXV29" s="53"/>
      <c r="UXW29" s="53"/>
      <c r="UXX29" s="53"/>
      <c r="UXY29" s="53"/>
      <c r="UXZ29" s="53"/>
      <c r="UYA29" s="53"/>
      <c r="UYB29" s="53"/>
      <c r="UYC29" s="53"/>
      <c r="UYD29" s="53"/>
      <c r="UYE29" s="53"/>
      <c r="UYF29" s="53"/>
      <c r="UYG29" s="53"/>
      <c r="UYH29" s="53"/>
      <c r="UYI29" s="53"/>
      <c r="UYJ29" s="53"/>
      <c r="UYK29" s="53"/>
      <c r="UYL29" s="53"/>
      <c r="UYM29" s="53"/>
      <c r="UYN29" s="53"/>
      <c r="UYO29" s="53"/>
      <c r="UYP29" s="53"/>
      <c r="UYQ29" s="53"/>
      <c r="UYR29" s="53"/>
      <c r="UYS29" s="53"/>
      <c r="UYT29" s="53"/>
      <c r="UYU29" s="53"/>
      <c r="UYV29" s="53"/>
      <c r="UYW29" s="53"/>
      <c r="UYX29" s="53"/>
      <c r="UYY29" s="53"/>
      <c r="UYZ29" s="53"/>
      <c r="UZA29" s="53"/>
      <c r="UZB29" s="53"/>
      <c r="UZC29" s="53"/>
      <c r="UZD29" s="53"/>
      <c r="UZE29" s="53"/>
      <c r="UZF29" s="53"/>
      <c r="UZG29" s="53"/>
      <c r="UZH29" s="53"/>
      <c r="UZI29" s="53"/>
      <c r="UZJ29" s="53"/>
      <c r="UZK29" s="53"/>
      <c r="UZL29" s="53"/>
      <c r="UZM29" s="53"/>
      <c r="UZN29" s="53"/>
      <c r="UZO29" s="53"/>
      <c r="UZP29" s="53"/>
      <c r="UZQ29" s="53"/>
      <c r="UZR29" s="53"/>
      <c r="UZS29" s="53"/>
      <c r="UZT29" s="53"/>
      <c r="UZU29" s="53"/>
      <c r="UZV29" s="53"/>
      <c r="UZW29" s="53"/>
      <c r="UZX29" s="53"/>
      <c r="UZY29" s="53"/>
      <c r="UZZ29" s="53"/>
      <c r="VAA29" s="53"/>
      <c r="VAB29" s="53"/>
      <c r="VAC29" s="53"/>
      <c r="VAD29" s="53"/>
      <c r="VAE29" s="53"/>
      <c r="VAF29" s="53"/>
      <c r="VAG29" s="53"/>
      <c r="VAH29" s="53"/>
      <c r="VAI29" s="53"/>
      <c r="VAJ29" s="53"/>
      <c r="VAK29" s="53"/>
      <c r="VAL29" s="53"/>
      <c r="VAM29" s="53"/>
      <c r="VAN29" s="53"/>
      <c r="VAO29" s="53"/>
      <c r="VAP29" s="53"/>
      <c r="VAQ29" s="53"/>
      <c r="VAR29" s="53"/>
      <c r="VAS29" s="53"/>
      <c r="VAT29" s="53"/>
      <c r="VAU29" s="53"/>
      <c r="VAV29" s="53"/>
      <c r="VAW29" s="53"/>
      <c r="VAX29" s="53"/>
      <c r="VAY29" s="53"/>
      <c r="VAZ29" s="53"/>
      <c r="VBA29" s="53"/>
      <c r="VBB29" s="53"/>
      <c r="VBC29" s="53"/>
      <c r="VBD29" s="53"/>
      <c r="VBE29" s="53"/>
      <c r="VBF29" s="53"/>
      <c r="VBG29" s="53"/>
      <c r="VBH29" s="53"/>
      <c r="VBI29" s="53"/>
      <c r="VBJ29" s="53"/>
      <c r="VBK29" s="53"/>
      <c r="VBL29" s="53"/>
      <c r="VBM29" s="53"/>
      <c r="VBN29" s="53"/>
      <c r="VBO29" s="53"/>
      <c r="VBP29" s="53"/>
      <c r="VBQ29" s="53"/>
      <c r="VBR29" s="53"/>
      <c r="VBS29" s="53"/>
      <c r="VBT29" s="53"/>
      <c r="VBU29" s="53"/>
      <c r="VBV29" s="53"/>
      <c r="VBW29" s="53"/>
      <c r="VBX29" s="53"/>
      <c r="VBY29" s="53"/>
      <c r="VBZ29" s="53"/>
      <c r="VCA29" s="53"/>
      <c r="VCB29" s="53"/>
      <c r="VCC29" s="53"/>
      <c r="VCD29" s="53"/>
      <c r="VCE29" s="53"/>
      <c r="VCH29" s="53"/>
      <c r="VCI29" s="53"/>
      <c r="VCJ29" s="53"/>
      <c r="VCK29" s="53"/>
      <c r="VCL29" s="53"/>
      <c r="VCM29" s="53"/>
      <c r="VCN29" s="53"/>
      <c r="VCO29" s="53"/>
      <c r="VCP29" s="53"/>
      <c r="VCQ29" s="53"/>
      <c r="VCR29" s="53"/>
      <c r="VCS29" s="53"/>
      <c r="VCT29" s="53"/>
      <c r="VCU29" s="53"/>
      <c r="VCV29" s="53"/>
      <c r="VCW29" s="53"/>
      <c r="VCX29" s="53"/>
      <c r="VCY29" s="53"/>
      <c r="VCZ29" s="53"/>
      <c r="VDA29" s="53"/>
      <c r="VDB29" s="53"/>
      <c r="VDC29" s="53"/>
      <c r="VDD29" s="53"/>
      <c r="VDE29" s="53"/>
      <c r="VDF29" s="53"/>
      <c r="VDG29" s="53"/>
      <c r="VDH29" s="53"/>
      <c r="VDI29" s="53"/>
      <c r="VDJ29" s="53"/>
      <c r="VDK29" s="53"/>
      <c r="VDL29" s="53"/>
      <c r="VDM29" s="53"/>
      <c r="VDN29" s="53"/>
      <c r="VDO29" s="53"/>
      <c r="VDP29" s="53"/>
      <c r="VDQ29" s="53"/>
      <c r="VDR29" s="53"/>
      <c r="VDS29" s="53"/>
      <c r="VDT29" s="53"/>
      <c r="VDU29" s="53"/>
      <c r="VDV29" s="53"/>
      <c r="VDW29" s="53"/>
      <c r="VDX29" s="53"/>
      <c r="VDY29" s="53"/>
      <c r="VDZ29" s="53"/>
      <c r="VEA29" s="53"/>
      <c r="VEB29" s="53"/>
      <c r="VEC29" s="53"/>
      <c r="VED29" s="53"/>
      <c r="VEE29" s="53"/>
      <c r="VEF29" s="53"/>
      <c r="VEG29" s="53"/>
      <c r="VEH29" s="53"/>
      <c r="VEI29" s="53"/>
      <c r="VEJ29" s="53"/>
      <c r="VEK29" s="53"/>
      <c r="VEL29" s="53"/>
      <c r="VEM29" s="53"/>
      <c r="VEN29" s="53"/>
      <c r="VEO29" s="53"/>
      <c r="VEP29" s="53"/>
      <c r="VEQ29" s="53"/>
      <c r="VER29" s="53"/>
      <c r="VES29" s="53"/>
      <c r="VET29" s="53"/>
      <c r="VEU29" s="53"/>
      <c r="VEV29" s="53"/>
      <c r="VEW29" s="53"/>
      <c r="VEX29" s="53"/>
      <c r="VEY29" s="53"/>
      <c r="VEZ29" s="53"/>
      <c r="VFA29" s="53"/>
      <c r="VFB29" s="53"/>
      <c r="VFC29" s="53"/>
      <c r="VFD29" s="53"/>
      <c r="VFE29" s="53"/>
      <c r="VFF29" s="53"/>
      <c r="VFG29" s="53"/>
      <c r="VFH29" s="53"/>
      <c r="VFI29" s="53"/>
      <c r="VFJ29" s="53"/>
      <c r="VFK29" s="53"/>
      <c r="VFL29" s="53"/>
      <c r="VFM29" s="53"/>
      <c r="VFN29" s="53"/>
      <c r="VFO29" s="53"/>
      <c r="VFP29" s="53"/>
      <c r="VFQ29" s="53"/>
      <c r="VFR29" s="53"/>
      <c r="VFS29" s="53"/>
      <c r="VFT29" s="53"/>
      <c r="VFU29" s="53"/>
      <c r="VFV29" s="53"/>
      <c r="VFW29" s="53"/>
      <c r="VFX29" s="53"/>
      <c r="VFY29" s="53"/>
      <c r="VFZ29" s="53"/>
      <c r="VGA29" s="53"/>
      <c r="VGB29" s="53"/>
      <c r="VGC29" s="53"/>
      <c r="VGD29" s="53"/>
      <c r="VGE29" s="53"/>
      <c r="VGF29" s="53"/>
      <c r="VGG29" s="53"/>
      <c r="VGH29" s="53"/>
      <c r="VGI29" s="53"/>
      <c r="VGJ29" s="53"/>
      <c r="VGK29" s="53"/>
      <c r="VGL29" s="53"/>
      <c r="VGM29" s="53"/>
      <c r="VGN29" s="53"/>
      <c r="VGO29" s="53"/>
      <c r="VGP29" s="53"/>
      <c r="VGQ29" s="53"/>
      <c r="VGR29" s="53"/>
      <c r="VGS29" s="53"/>
      <c r="VGT29" s="53"/>
      <c r="VGU29" s="53"/>
      <c r="VGV29" s="53"/>
      <c r="VGW29" s="53"/>
      <c r="VGX29" s="53"/>
      <c r="VGY29" s="53"/>
      <c r="VGZ29" s="53"/>
      <c r="VHA29" s="53"/>
      <c r="VHB29" s="53"/>
      <c r="VHC29" s="53"/>
      <c r="VHD29" s="53"/>
      <c r="VHE29" s="53"/>
      <c r="VHF29" s="53"/>
      <c r="VHG29" s="53"/>
      <c r="VHH29" s="53"/>
      <c r="VHI29" s="53"/>
      <c r="VHJ29" s="53"/>
      <c r="VHK29" s="53"/>
      <c r="VHL29" s="53"/>
      <c r="VHM29" s="53"/>
      <c r="VHN29" s="53"/>
      <c r="VHO29" s="53"/>
      <c r="VHP29" s="53"/>
      <c r="VHQ29" s="53"/>
      <c r="VHR29" s="53"/>
      <c r="VHS29" s="53"/>
      <c r="VHT29" s="53"/>
      <c r="VHU29" s="53"/>
      <c r="VHV29" s="53"/>
      <c r="VHW29" s="53"/>
      <c r="VHX29" s="53"/>
      <c r="VHY29" s="53"/>
      <c r="VHZ29" s="53"/>
      <c r="VIA29" s="53"/>
      <c r="VIB29" s="53"/>
      <c r="VIC29" s="53"/>
      <c r="VID29" s="53"/>
      <c r="VIE29" s="53"/>
      <c r="VIF29" s="53"/>
      <c r="VIG29" s="53"/>
      <c r="VIH29" s="53"/>
      <c r="VII29" s="53"/>
      <c r="VIJ29" s="53"/>
      <c r="VIK29" s="53"/>
      <c r="VIL29" s="53"/>
      <c r="VIM29" s="53"/>
      <c r="VIN29" s="53"/>
      <c r="VIO29" s="53"/>
      <c r="VIP29" s="53"/>
      <c r="VIQ29" s="53"/>
      <c r="VIR29" s="53"/>
      <c r="VIS29" s="53"/>
      <c r="VIT29" s="53"/>
      <c r="VIU29" s="53"/>
      <c r="VIV29" s="53"/>
      <c r="VIW29" s="53"/>
      <c r="VIX29" s="53"/>
      <c r="VIY29" s="53"/>
      <c r="VIZ29" s="53"/>
      <c r="VJA29" s="53"/>
      <c r="VJB29" s="53"/>
      <c r="VJC29" s="53"/>
      <c r="VJD29" s="53"/>
      <c r="VJE29" s="53"/>
      <c r="VJF29" s="53"/>
      <c r="VJG29" s="53"/>
      <c r="VJH29" s="53"/>
      <c r="VJI29" s="53"/>
      <c r="VJJ29" s="53"/>
      <c r="VJK29" s="53"/>
      <c r="VJL29" s="53"/>
      <c r="VJM29" s="53"/>
      <c r="VJN29" s="53"/>
      <c r="VJO29" s="53"/>
      <c r="VJP29" s="53"/>
      <c r="VJQ29" s="53"/>
      <c r="VJR29" s="53"/>
      <c r="VJS29" s="53"/>
      <c r="VJT29" s="53"/>
      <c r="VJU29" s="53"/>
      <c r="VJV29" s="53"/>
      <c r="VJW29" s="53"/>
      <c r="VJX29" s="53"/>
      <c r="VJY29" s="53"/>
      <c r="VJZ29" s="53"/>
      <c r="VKA29" s="53"/>
      <c r="VKB29" s="53"/>
      <c r="VKC29" s="53"/>
      <c r="VKD29" s="53"/>
      <c r="VKE29" s="53"/>
      <c r="VKF29" s="53"/>
      <c r="VKG29" s="53"/>
      <c r="VKH29" s="53"/>
      <c r="VKI29" s="53"/>
      <c r="VKJ29" s="53"/>
      <c r="VKK29" s="53"/>
      <c r="VKL29" s="53"/>
      <c r="VKM29" s="53"/>
      <c r="VKN29" s="53"/>
      <c r="VKO29" s="53"/>
      <c r="VKP29" s="53"/>
      <c r="VKQ29" s="53"/>
      <c r="VKR29" s="53"/>
      <c r="VKS29" s="53"/>
      <c r="VKT29" s="53"/>
      <c r="VKU29" s="53"/>
      <c r="VKV29" s="53"/>
      <c r="VKW29" s="53"/>
      <c r="VKX29" s="53"/>
      <c r="VKY29" s="53"/>
      <c r="VKZ29" s="53"/>
      <c r="VLA29" s="53"/>
      <c r="VLB29" s="53"/>
      <c r="VLC29" s="53"/>
      <c r="VLD29" s="53"/>
      <c r="VLE29" s="53"/>
      <c r="VLF29" s="53"/>
      <c r="VLG29" s="53"/>
      <c r="VLH29" s="53"/>
      <c r="VLI29" s="53"/>
      <c r="VLJ29" s="53"/>
      <c r="VLK29" s="53"/>
      <c r="VLL29" s="53"/>
      <c r="VLM29" s="53"/>
      <c r="VLN29" s="53"/>
      <c r="VLO29" s="53"/>
      <c r="VLP29" s="53"/>
      <c r="VLQ29" s="53"/>
      <c r="VLR29" s="53"/>
      <c r="VLS29" s="53"/>
      <c r="VLT29" s="53"/>
      <c r="VLU29" s="53"/>
      <c r="VLV29" s="53"/>
      <c r="VLW29" s="53"/>
      <c r="VLX29" s="53"/>
      <c r="VLY29" s="53"/>
      <c r="VLZ29" s="53"/>
      <c r="VMA29" s="53"/>
      <c r="VMD29" s="53"/>
      <c r="VME29" s="53"/>
      <c r="VMF29" s="53"/>
      <c r="VMG29" s="53"/>
      <c r="VMH29" s="53"/>
      <c r="VMI29" s="53"/>
      <c r="VMJ29" s="53"/>
      <c r="VMK29" s="53"/>
      <c r="VML29" s="53"/>
      <c r="VMM29" s="53"/>
      <c r="VMN29" s="53"/>
      <c r="VMO29" s="53"/>
      <c r="VMP29" s="53"/>
      <c r="VMQ29" s="53"/>
      <c r="VMR29" s="53"/>
      <c r="VMS29" s="53"/>
      <c r="VMT29" s="53"/>
      <c r="VMU29" s="53"/>
      <c r="VMV29" s="53"/>
      <c r="VMW29" s="53"/>
      <c r="VMX29" s="53"/>
      <c r="VMY29" s="53"/>
      <c r="VMZ29" s="53"/>
      <c r="VNA29" s="53"/>
      <c r="VNB29" s="53"/>
      <c r="VNC29" s="53"/>
      <c r="VND29" s="53"/>
      <c r="VNE29" s="53"/>
      <c r="VNF29" s="53"/>
      <c r="VNG29" s="53"/>
      <c r="VNH29" s="53"/>
      <c r="VNI29" s="53"/>
      <c r="VNJ29" s="53"/>
      <c r="VNK29" s="53"/>
      <c r="VNL29" s="53"/>
      <c r="VNM29" s="53"/>
      <c r="VNN29" s="53"/>
      <c r="VNO29" s="53"/>
      <c r="VNP29" s="53"/>
      <c r="VNQ29" s="53"/>
      <c r="VNR29" s="53"/>
      <c r="VNS29" s="53"/>
      <c r="VNT29" s="53"/>
      <c r="VNU29" s="53"/>
      <c r="VNV29" s="53"/>
      <c r="VNW29" s="53"/>
      <c r="VNX29" s="53"/>
      <c r="VNY29" s="53"/>
      <c r="VNZ29" s="53"/>
      <c r="VOA29" s="53"/>
      <c r="VOB29" s="53"/>
      <c r="VOC29" s="53"/>
      <c r="VOD29" s="53"/>
      <c r="VOE29" s="53"/>
      <c r="VOF29" s="53"/>
      <c r="VOG29" s="53"/>
      <c r="VOH29" s="53"/>
      <c r="VOI29" s="53"/>
      <c r="VOJ29" s="53"/>
      <c r="VOK29" s="53"/>
      <c r="VOL29" s="53"/>
      <c r="VOM29" s="53"/>
      <c r="VON29" s="53"/>
      <c r="VOO29" s="53"/>
      <c r="VOP29" s="53"/>
      <c r="VOQ29" s="53"/>
      <c r="VOR29" s="53"/>
      <c r="VOS29" s="53"/>
      <c r="VOT29" s="53"/>
      <c r="VOU29" s="53"/>
      <c r="VOV29" s="53"/>
      <c r="VOW29" s="53"/>
      <c r="VOX29" s="53"/>
      <c r="VOY29" s="53"/>
      <c r="VOZ29" s="53"/>
      <c r="VPA29" s="53"/>
      <c r="VPB29" s="53"/>
      <c r="VPC29" s="53"/>
      <c r="VPD29" s="53"/>
      <c r="VPE29" s="53"/>
      <c r="VPF29" s="53"/>
      <c r="VPG29" s="53"/>
      <c r="VPH29" s="53"/>
      <c r="VPI29" s="53"/>
      <c r="VPJ29" s="53"/>
      <c r="VPK29" s="53"/>
      <c r="VPL29" s="53"/>
      <c r="VPM29" s="53"/>
      <c r="VPN29" s="53"/>
      <c r="VPO29" s="53"/>
      <c r="VPP29" s="53"/>
      <c r="VPQ29" s="53"/>
      <c r="VPR29" s="53"/>
      <c r="VPS29" s="53"/>
      <c r="VPT29" s="53"/>
      <c r="VPU29" s="53"/>
      <c r="VPV29" s="53"/>
      <c r="VPW29" s="53"/>
      <c r="VPX29" s="53"/>
      <c r="VPY29" s="53"/>
      <c r="VPZ29" s="53"/>
      <c r="VQA29" s="53"/>
      <c r="VQB29" s="53"/>
      <c r="VQC29" s="53"/>
      <c r="VQD29" s="53"/>
      <c r="VQE29" s="53"/>
      <c r="VQF29" s="53"/>
      <c r="VQG29" s="53"/>
      <c r="VQH29" s="53"/>
      <c r="VQI29" s="53"/>
      <c r="VQJ29" s="53"/>
      <c r="VQK29" s="53"/>
      <c r="VQL29" s="53"/>
      <c r="VQM29" s="53"/>
      <c r="VQN29" s="53"/>
      <c r="VQO29" s="53"/>
      <c r="VQP29" s="53"/>
      <c r="VQQ29" s="53"/>
      <c r="VQR29" s="53"/>
      <c r="VQS29" s="53"/>
      <c r="VQT29" s="53"/>
      <c r="VQU29" s="53"/>
      <c r="VQV29" s="53"/>
      <c r="VQW29" s="53"/>
      <c r="VQX29" s="53"/>
      <c r="VQY29" s="53"/>
      <c r="VQZ29" s="53"/>
      <c r="VRA29" s="53"/>
      <c r="VRB29" s="53"/>
      <c r="VRC29" s="53"/>
      <c r="VRD29" s="53"/>
      <c r="VRE29" s="53"/>
      <c r="VRF29" s="53"/>
      <c r="VRG29" s="53"/>
      <c r="VRH29" s="53"/>
      <c r="VRI29" s="53"/>
      <c r="VRJ29" s="53"/>
      <c r="VRK29" s="53"/>
      <c r="VRL29" s="53"/>
      <c r="VRM29" s="53"/>
      <c r="VRN29" s="53"/>
      <c r="VRO29" s="53"/>
      <c r="VRP29" s="53"/>
      <c r="VRQ29" s="53"/>
      <c r="VRR29" s="53"/>
      <c r="VRS29" s="53"/>
      <c r="VRT29" s="53"/>
      <c r="VRU29" s="53"/>
      <c r="VRV29" s="53"/>
      <c r="VRW29" s="53"/>
      <c r="VRX29" s="53"/>
      <c r="VRY29" s="53"/>
      <c r="VRZ29" s="53"/>
      <c r="VSA29" s="53"/>
      <c r="VSB29" s="53"/>
      <c r="VSC29" s="53"/>
      <c r="VSD29" s="53"/>
      <c r="VSE29" s="53"/>
      <c r="VSF29" s="53"/>
      <c r="VSG29" s="53"/>
      <c r="VSH29" s="53"/>
      <c r="VSI29" s="53"/>
      <c r="VSJ29" s="53"/>
      <c r="VSK29" s="53"/>
      <c r="VSL29" s="53"/>
      <c r="VSM29" s="53"/>
      <c r="VSN29" s="53"/>
      <c r="VSO29" s="53"/>
      <c r="VSP29" s="53"/>
      <c r="VSQ29" s="53"/>
      <c r="VSR29" s="53"/>
      <c r="VSS29" s="53"/>
      <c r="VST29" s="53"/>
      <c r="VSU29" s="53"/>
      <c r="VSV29" s="53"/>
      <c r="VSW29" s="53"/>
      <c r="VSX29" s="53"/>
      <c r="VSY29" s="53"/>
      <c r="VSZ29" s="53"/>
      <c r="VTA29" s="53"/>
      <c r="VTB29" s="53"/>
      <c r="VTC29" s="53"/>
      <c r="VTD29" s="53"/>
      <c r="VTE29" s="53"/>
      <c r="VTF29" s="53"/>
      <c r="VTG29" s="53"/>
      <c r="VTH29" s="53"/>
      <c r="VTI29" s="53"/>
      <c r="VTJ29" s="53"/>
      <c r="VTK29" s="53"/>
      <c r="VTL29" s="53"/>
      <c r="VTM29" s="53"/>
      <c r="VTN29" s="53"/>
      <c r="VTO29" s="53"/>
      <c r="VTP29" s="53"/>
      <c r="VTQ29" s="53"/>
      <c r="VTR29" s="53"/>
      <c r="VTS29" s="53"/>
      <c r="VTT29" s="53"/>
      <c r="VTU29" s="53"/>
      <c r="VTV29" s="53"/>
      <c r="VTW29" s="53"/>
      <c r="VTX29" s="53"/>
      <c r="VTY29" s="53"/>
      <c r="VTZ29" s="53"/>
      <c r="VUA29" s="53"/>
      <c r="VUB29" s="53"/>
      <c r="VUC29" s="53"/>
      <c r="VUD29" s="53"/>
      <c r="VUE29" s="53"/>
      <c r="VUF29" s="53"/>
      <c r="VUG29" s="53"/>
      <c r="VUH29" s="53"/>
      <c r="VUI29" s="53"/>
      <c r="VUJ29" s="53"/>
      <c r="VUK29" s="53"/>
      <c r="VUL29" s="53"/>
      <c r="VUM29" s="53"/>
      <c r="VUN29" s="53"/>
      <c r="VUO29" s="53"/>
      <c r="VUP29" s="53"/>
      <c r="VUQ29" s="53"/>
      <c r="VUR29" s="53"/>
      <c r="VUS29" s="53"/>
      <c r="VUT29" s="53"/>
      <c r="VUU29" s="53"/>
      <c r="VUV29" s="53"/>
      <c r="VUW29" s="53"/>
      <c r="VUX29" s="53"/>
      <c r="VUY29" s="53"/>
      <c r="VUZ29" s="53"/>
      <c r="VVA29" s="53"/>
      <c r="VVB29" s="53"/>
      <c r="VVC29" s="53"/>
      <c r="VVD29" s="53"/>
      <c r="VVE29" s="53"/>
      <c r="VVF29" s="53"/>
      <c r="VVG29" s="53"/>
      <c r="VVH29" s="53"/>
      <c r="VVI29" s="53"/>
      <c r="VVJ29" s="53"/>
      <c r="VVK29" s="53"/>
      <c r="VVL29" s="53"/>
      <c r="VVM29" s="53"/>
      <c r="VVN29" s="53"/>
      <c r="VVO29" s="53"/>
      <c r="VVP29" s="53"/>
      <c r="VVQ29" s="53"/>
      <c r="VVR29" s="53"/>
      <c r="VVS29" s="53"/>
      <c r="VVT29" s="53"/>
      <c r="VVU29" s="53"/>
      <c r="VVV29" s="53"/>
      <c r="VVW29" s="53"/>
      <c r="VVZ29" s="53"/>
      <c r="VWA29" s="53"/>
      <c r="VWB29" s="53"/>
      <c r="VWC29" s="53"/>
      <c r="VWD29" s="53"/>
      <c r="VWE29" s="53"/>
      <c r="VWF29" s="53"/>
      <c r="VWG29" s="53"/>
      <c r="VWH29" s="53"/>
      <c r="VWI29" s="53"/>
      <c r="VWJ29" s="53"/>
      <c r="VWK29" s="53"/>
      <c r="VWL29" s="53"/>
      <c r="VWM29" s="53"/>
      <c r="VWN29" s="53"/>
      <c r="VWO29" s="53"/>
      <c r="VWP29" s="53"/>
      <c r="VWQ29" s="53"/>
      <c r="VWR29" s="53"/>
      <c r="VWS29" s="53"/>
      <c r="VWT29" s="53"/>
      <c r="VWU29" s="53"/>
      <c r="VWV29" s="53"/>
      <c r="VWW29" s="53"/>
      <c r="VWX29" s="53"/>
      <c r="VWY29" s="53"/>
      <c r="VWZ29" s="53"/>
      <c r="VXA29" s="53"/>
      <c r="VXB29" s="53"/>
      <c r="VXC29" s="53"/>
      <c r="VXD29" s="53"/>
      <c r="VXE29" s="53"/>
      <c r="VXF29" s="53"/>
      <c r="VXG29" s="53"/>
      <c r="VXH29" s="53"/>
      <c r="VXI29" s="53"/>
      <c r="VXJ29" s="53"/>
      <c r="VXK29" s="53"/>
      <c r="VXL29" s="53"/>
      <c r="VXM29" s="53"/>
      <c r="VXN29" s="53"/>
      <c r="VXO29" s="53"/>
      <c r="VXP29" s="53"/>
      <c r="VXQ29" s="53"/>
      <c r="VXR29" s="53"/>
      <c r="VXS29" s="53"/>
      <c r="VXT29" s="53"/>
      <c r="VXU29" s="53"/>
      <c r="VXV29" s="53"/>
      <c r="VXW29" s="53"/>
      <c r="VXX29" s="53"/>
      <c r="VXY29" s="53"/>
      <c r="VXZ29" s="53"/>
      <c r="VYA29" s="53"/>
      <c r="VYB29" s="53"/>
      <c r="VYC29" s="53"/>
      <c r="VYD29" s="53"/>
      <c r="VYE29" s="53"/>
      <c r="VYF29" s="53"/>
      <c r="VYG29" s="53"/>
      <c r="VYH29" s="53"/>
      <c r="VYI29" s="53"/>
      <c r="VYJ29" s="53"/>
      <c r="VYK29" s="53"/>
      <c r="VYL29" s="53"/>
      <c r="VYM29" s="53"/>
      <c r="VYN29" s="53"/>
      <c r="VYO29" s="53"/>
      <c r="VYP29" s="53"/>
      <c r="VYQ29" s="53"/>
      <c r="VYR29" s="53"/>
      <c r="VYS29" s="53"/>
      <c r="VYT29" s="53"/>
      <c r="VYU29" s="53"/>
      <c r="VYV29" s="53"/>
      <c r="VYW29" s="53"/>
      <c r="VYX29" s="53"/>
      <c r="VYY29" s="53"/>
      <c r="VYZ29" s="53"/>
      <c r="VZA29" s="53"/>
      <c r="VZB29" s="53"/>
      <c r="VZC29" s="53"/>
      <c r="VZD29" s="53"/>
      <c r="VZE29" s="53"/>
      <c r="VZF29" s="53"/>
      <c r="VZG29" s="53"/>
      <c r="VZH29" s="53"/>
      <c r="VZI29" s="53"/>
      <c r="VZJ29" s="53"/>
      <c r="VZK29" s="53"/>
      <c r="VZL29" s="53"/>
      <c r="VZM29" s="53"/>
      <c r="VZN29" s="53"/>
      <c r="VZO29" s="53"/>
      <c r="VZP29" s="53"/>
      <c r="VZQ29" s="53"/>
      <c r="VZR29" s="53"/>
      <c r="VZS29" s="53"/>
      <c r="VZT29" s="53"/>
      <c r="VZU29" s="53"/>
      <c r="VZV29" s="53"/>
      <c r="VZW29" s="53"/>
      <c r="VZX29" s="53"/>
      <c r="VZY29" s="53"/>
      <c r="VZZ29" s="53"/>
      <c r="WAA29" s="53"/>
      <c r="WAB29" s="53"/>
      <c r="WAC29" s="53"/>
      <c r="WAD29" s="53"/>
      <c r="WAE29" s="53"/>
      <c r="WAF29" s="53"/>
      <c r="WAG29" s="53"/>
      <c r="WAH29" s="53"/>
      <c r="WAI29" s="53"/>
      <c r="WAJ29" s="53"/>
      <c r="WAK29" s="53"/>
      <c r="WAL29" s="53"/>
      <c r="WAM29" s="53"/>
      <c r="WAN29" s="53"/>
      <c r="WAO29" s="53"/>
      <c r="WAP29" s="53"/>
      <c r="WAQ29" s="53"/>
      <c r="WAR29" s="53"/>
      <c r="WAS29" s="53"/>
      <c r="WAT29" s="53"/>
      <c r="WAU29" s="53"/>
      <c r="WAV29" s="53"/>
      <c r="WAW29" s="53"/>
      <c r="WAX29" s="53"/>
      <c r="WAY29" s="53"/>
      <c r="WAZ29" s="53"/>
      <c r="WBA29" s="53"/>
      <c r="WBB29" s="53"/>
      <c r="WBC29" s="53"/>
      <c r="WBD29" s="53"/>
      <c r="WBE29" s="53"/>
      <c r="WBF29" s="53"/>
      <c r="WBG29" s="53"/>
      <c r="WBH29" s="53"/>
      <c r="WBI29" s="53"/>
      <c r="WBJ29" s="53"/>
      <c r="WBK29" s="53"/>
      <c r="WBL29" s="53"/>
      <c r="WBM29" s="53"/>
      <c r="WBN29" s="53"/>
      <c r="WBO29" s="53"/>
      <c r="WBP29" s="53"/>
      <c r="WBQ29" s="53"/>
      <c r="WBR29" s="53"/>
      <c r="WBS29" s="53"/>
      <c r="WBT29" s="53"/>
      <c r="WBU29" s="53"/>
      <c r="WBV29" s="53"/>
      <c r="WBW29" s="53"/>
      <c r="WBX29" s="53"/>
      <c r="WBY29" s="53"/>
      <c r="WBZ29" s="53"/>
      <c r="WCA29" s="53"/>
      <c r="WCB29" s="53"/>
      <c r="WCC29" s="53"/>
      <c r="WCD29" s="53"/>
      <c r="WCE29" s="53"/>
      <c r="WCF29" s="53"/>
      <c r="WCG29" s="53"/>
      <c r="WCH29" s="53"/>
      <c r="WCI29" s="53"/>
      <c r="WCJ29" s="53"/>
      <c r="WCK29" s="53"/>
      <c r="WCL29" s="53"/>
      <c r="WCM29" s="53"/>
      <c r="WCN29" s="53"/>
      <c r="WCO29" s="53"/>
      <c r="WCP29" s="53"/>
      <c r="WCQ29" s="53"/>
      <c r="WCR29" s="53"/>
      <c r="WCS29" s="53"/>
      <c r="WCT29" s="53"/>
      <c r="WCU29" s="53"/>
      <c r="WCV29" s="53"/>
      <c r="WCW29" s="53"/>
      <c r="WCX29" s="53"/>
      <c r="WCY29" s="53"/>
      <c r="WCZ29" s="53"/>
      <c r="WDA29" s="53"/>
      <c r="WDB29" s="53"/>
      <c r="WDC29" s="53"/>
      <c r="WDD29" s="53"/>
      <c r="WDE29" s="53"/>
      <c r="WDF29" s="53"/>
      <c r="WDG29" s="53"/>
      <c r="WDH29" s="53"/>
      <c r="WDI29" s="53"/>
      <c r="WDJ29" s="53"/>
      <c r="WDK29" s="53"/>
      <c r="WDL29" s="53"/>
      <c r="WDM29" s="53"/>
      <c r="WDN29" s="53"/>
      <c r="WDO29" s="53"/>
      <c r="WDP29" s="53"/>
      <c r="WDQ29" s="53"/>
      <c r="WDR29" s="53"/>
      <c r="WDS29" s="53"/>
      <c r="WDT29" s="53"/>
      <c r="WDU29" s="53"/>
      <c r="WDV29" s="53"/>
      <c r="WDW29" s="53"/>
      <c r="WDX29" s="53"/>
      <c r="WDY29" s="53"/>
      <c r="WDZ29" s="53"/>
      <c r="WEA29" s="53"/>
      <c r="WEB29" s="53"/>
      <c r="WEC29" s="53"/>
      <c r="WED29" s="53"/>
      <c r="WEE29" s="53"/>
      <c r="WEF29" s="53"/>
      <c r="WEG29" s="53"/>
      <c r="WEH29" s="53"/>
      <c r="WEI29" s="53"/>
      <c r="WEJ29" s="53"/>
      <c r="WEK29" s="53"/>
      <c r="WEL29" s="53"/>
      <c r="WEM29" s="53"/>
      <c r="WEN29" s="53"/>
      <c r="WEO29" s="53"/>
      <c r="WEP29" s="53"/>
      <c r="WEQ29" s="53"/>
      <c r="WER29" s="53"/>
      <c r="WES29" s="53"/>
      <c r="WET29" s="53"/>
      <c r="WEU29" s="53"/>
      <c r="WEV29" s="53"/>
      <c r="WEW29" s="53"/>
      <c r="WEX29" s="53"/>
      <c r="WEY29" s="53"/>
      <c r="WEZ29" s="53"/>
      <c r="WFA29" s="53"/>
      <c r="WFB29" s="53"/>
      <c r="WFC29" s="53"/>
      <c r="WFD29" s="53"/>
      <c r="WFE29" s="53"/>
      <c r="WFF29" s="53"/>
      <c r="WFG29" s="53"/>
      <c r="WFH29" s="53"/>
      <c r="WFI29" s="53"/>
      <c r="WFJ29" s="53"/>
      <c r="WFK29" s="53"/>
      <c r="WFL29" s="53"/>
      <c r="WFM29" s="53"/>
      <c r="WFN29" s="53"/>
      <c r="WFO29" s="53"/>
      <c r="WFP29" s="53"/>
      <c r="WFQ29" s="53"/>
      <c r="WFR29" s="53"/>
      <c r="WFS29" s="53"/>
      <c r="WFV29" s="53"/>
      <c r="WFW29" s="53"/>
      <c r="WFX29" s="53"/>
      <c r="WFY29" s="53"/>
      <c r="WFZ29" s="53"/>
      <c r="WGA29" s="53"/>
      <c r="WGB29" s="53"/>
      <c r="WGC29" s="53"/>
      <c r="WGD29" s="53"/>
      <c r="WGE29" s="53"/>
      <c r="WGF29" s="53"/>
      <c r="WGG29" s="53"/>
      <c r="WGH29" s="53"/>
      <c r="WGI29" s="53"/>
      <c r="WGJ29" s="53"/>
      <c r="WGK29" s="53"/>
      <c r="WGL29" s="53"/>
      <c r="WGM29" s="53"/>
      <c r="WGN29" s="53"/>
      <c r="WGO29" s="53"/>
      <c r="WGP29" s="53"/>
      <c r="WGQ29" s="53"/>
      <c r="WGR29" s="53"/>
      <c r="WGS29" s="53"/>
      <c r="WGT29" s="53"/>
      <c r="WGU29" s="53"/>
      <c r="WGV29" s="53"/>
      <c r="WGW29" s="53"/>
      <c r="WGX29" s="53"/>
      <c r="WGY29" s="53"/>
      <c r="WGZ29" s="53"/>
      <c r="WHA29" s="53"/>
      <c r="WHB29" s="53"/>
      <c r="WHC29" s="53"/>
      <c r="WHD29" s="53"/>
      <c r="WHE29" s="53"/>
      <c r="WHF29" s="53"/>
      <c r="WHG29" s="53"/>
      <c r="WHH29" s="53"/>
      <c r="WHI29" s="53"/>
      <c r="WHJ29" s="53"/>
      <c r="WHK29" s="53"/>
      <c r="WHL29" s="53"/>
      <c r="WHM29" s="53"/>
      <c r="WHN29" s="53"/>
      <c r="WHO29" s="53"/>
      <c r="WHP29" s="53"/>
      <c r="WHQ29" s="53"/>
      <c r="WHR29" s="53"/>
      <c r="WHS29" s="53"/>
      <c r="WHT29" s="53"/>
      <c r="WHU29" s="53"/>
      <c r="WHV29" s="53"/>
      <c r="WHW29" s="53"/>
      <c r="WHX29" s="53"/>
      <c r="WHY29" s="53"/>
      <c r="WHZ29" s="53"/>
      <c r="WIA29" s="53"/>
      <c r="WIB29" s="53"/>
      <c r="WIC29" s="53"/>
      <c r="WID29" s="53"/>
      <c r="WIE29" s="53"/>
      <c r="WIF29" s="53"/>
      <c r="WIG29" s="53"/>
      <c r="WIH29" s="53"/>
      <c r="WII29" s="53"/>
      <c r="WIJ29" s="53"/>
      <c r="WIK29" s="53"/>
      <c r="WIL29" s="53"/>
      <c r="WIM29" s="53"/>
      <c r="WIN29" s="53"/>
      <c r="WIO29" s="53"/>
      <c r="WIP29" s="53"/>
      <c r="WIQ29" s="53"/>
      <c r="WIR29" s="53"/>
      <c r="WIS29" s="53"/>
      <c r="WIT29" s="53"/>
      <c r="WIU29" s="53"/>
      <c r="WIV29" s="53"/>
      <c r="WIW29" s="53"/>
      <c r="WIX29" s="53"/>
      <c r="WIY29" s="53"/>
      <c r="WIZ29" s="53"/>
      <c r="WJA29" s="53"/>
      <c r="WJB29" s="53"/>
      <c r="WJC29" s="53"/>
      <c r="WJD29" s="53"/>
      <c r="WJE29" s="53"/>
      <c r="WJF29" s="53"/>
      <c r="WJG29" s="53"/>
      <c r="WJH29" s="53"/>
      <c r="WJI29" s="53"/>
      <c r="WJJ29" s="53"/>
      <c r="WJK29" s="53"/>
      <c r="WJL29" s="53"/>
      <c r="WJM29" s="53"/>
      <c r="WJN29" s="53"/>
      <c r="WJO29" s="53"/>
      <c r="WJP29" s="53"/>
      <c r="WJQ29" s="53"/>
      <c r="WJR29" s="53"/>
      <c r="WJS29" s="53"/>
      <c r="WJT29" s="53"/>
      <c r="WJU29" s="53"/>
      <c r="WJV29" s="53"/>
      <c r="WJW29" s="53"/>
      <c r="WJX29" s="53"/>
      <c r="WJY29" s="53"/>
      <c r="WJZ29" s="53"/>
      <c r="WKA29" s="53"/>
      <c r="WKB29" s="53"/>
      <c r="WKC29" s="53"/>
      <c r="WKD29" s="53"/>
      <c r="WKE29" s="53"/>
      <c r="WKF29" s="53"/>
      <c r="WKG29" s="53"/>
      <c r="WKH29" s="53"/>
      <c r="WKI29" s="53"/>
      <c r="WKJ29" s="53"/>
      <c r="WKK29" s="53"/>
      <c r="WKL29" s="53"/>
      <c r="WKM29" s="53"/>
      <c r="WKN29" s="53"/>
      <c r="WKO29" s="53"/>
      <c r="WKP29" s="53"/>
      <c r="WKQ29" s="53"/>
      <c r="WKR29" s="53"/>
      <c r="WKS29" s="53"/>
      <c r="WKT29" s="53"/>
      <c r="WKU29" s="53"/>
      <c r="WKV29" s="53"/>
      <c r="WKW29" s="53"/>
      <c r="WKX29" s="53"/>
      <c r="WKY29" s="53"/>
      <c r="WKZ29" s="53"/>
      <c r="WLA29" s="53"/>
      <c r="WLB29" s="53"/>
      <c r="WLC29" s="53"/>
      <c r="WLD29" s="53"/>
      <c r="WLE29" s="53"/>
      <c r="WLF29" s="53"/>
      <c r="WLG29" s="53"/>
      <c r="WLH29" s="53"/>
      <c r="WLI29" s="53"/>
      <c r="WLJ29" s="53"/>
      <c r="WLK29" s="53"/>
      <c r="WLL29" s="53"/>
      <c r="WLM29" s="53"/>
      <c r="WLN29" s="53"/>
      <c r="WLO29" s="53"/>
      <c r="WLP29" s="53"/>
      <c r="WLQ29" s="53"/>
      <c r="WLR29" s="53"/>
      <c r="WLS29" s="53"/>
      <c r="WLT29" s="53"/>
      <c r="WLU29" s="53"/>
      <c r="WLV29" s="53"/>
      <c r="WLW29" s="53"/>
      <c r="WLX29" s="53"/>
      <c r="WLY29" s="53"/>
      <c r="WLZ29" s="53"/>
      <c r="WMA29" s="53"/>
      <c r="WMB29" s="53"/>
      <c r="WMC29" s="53"/>
      <c r="WMD29" s="53"/>
      <c r="WME29" s="53"/>
      <c r="WMF29" s="53"/>
      <c r="WMG29" s="53"/>
      <c r="WMH29" s="53"/>
      <c r="WMI29" s="53"/>
      <c r="WMJ29" s="53"/>
      <c r="WMK29" s="53"/>
      <c r="WML29" s="53"/>
      <c r="WMM29" s="53"/>
      <c r="WMN29" s="53"/>
      <c r="WMO29" s="53"/>
      <c r="WMP29" s="53"/>
      <c r="WMQ29" s="53"/>
      <c r="WMR29" s="53"/>
      <c r="WMS29" s="53"/>
      <c r="WMT29" s="53"/>
      <c r="WMU29" s="53"/>
      <c r="WMV29" s="53"/>
      <c r="WMW29" s="53"/>
      <c r="WMX29" s="53"/>
      <c r="WMY29" s="53"/>
      <c r="WMZ29" s="53"/>
      <c r="WNA29" s="53"/>
      <c r="WNB29" s="53"/>
      <c r="WNC29" s="53"/>
      <c r="WND29" s="53"/>
      <c r="WNE29" s="53"/>
      <c r="WNF29" s="53"/>
      <c r="WNG29" s="53"/>
      <c r="WNH29" s="53"/>
      <c r="WNI29" s="53"/>
      <c r="WNJ29" s="53"/>
      <c r="WNK29" s="53"/>
      <c r="WNL29" s="53"/>
      <c r="WNM29" s="53"/>
      <c r="WNN29" s="53"/>
      <c r="WNO29" s="53"/>
      <c r="WNP29" s="53"/>
      <c r="WNQ29" s="53"/>
      <c r="WNR29" s="53"/>
      <c r="WNS29" s="53"/>
      <c r="WNT29" s="53"/>
      <c r="WNU29" s="53"/>
      <c r="WNV29" s="53"/>
      <c r="WNW29" s="53"/>
      <c r="WNX29" s="53"/>
      <c r="WNY29" s="53"/>
      <c r="WNZ29" s="53"/>
      <c r="WOA29" s="53"/>
      <c r="WOB29" s="53"/>
      <c r="WOC29" s="53"/>
      <c r="WOD29" s="53"/>
      <c r="WOE29" s="53"/>
      <c r="WOF29" s="53"/>
      <c r="WOG29" s="53"/>
      <c r="WOH29" s="53"/>
      <c r="WOI29" s="53"/>
      <c r="WOJ29" s="53"/>
      <c r="WOK29" s="53"/>
      <c r="WOL29" s="53"/>
      <c r="WOM29" s="53"/>
      <c r="WON29" s="53"/>
      <c r="WOO29" s="53"/>
      <c r="WOP29" s="53"/>
      <c r="WOQ29" s="53"/>
      <c r="WOR29" s="53"/>
      <c r="WOS29" s="53"/>
      <c r="WOT29" s="53"/>
      <c r="WOU29" s="53"/>
      <c r="WOV29" s="53"/>
      <c r="WOW29" s="53"/>
      <c r="WOX29" s="53"/>
      <c r="WOY29" s="53"/>
      <c r="WOZ29" s="53"/>
      <c r="WPA29" s="53"/>
      <c r="WPB29" s="53"/>
      <c r="WPC29" s="53"/>
      <c r="WPD29" s="53"/>
      <c r="WPE29" s="53"/>
      <c r="WPF29" s="53"/>
      <c r="WPG29" s="53"/>
      <c r="WPH29" s="53"/>
      <c r="WPI29" s="53"/>
      <c r="WPJ29" s="53"/>
      <c r="WPK29" s="53"/>
      <c r="WPL29" s="53"/>
      <c r="WPM29" s="53"/>
      <c r="WPN29" s="53"/>
      <c r="WPO29" s="53"/>
      <c r="WPR29" s="53"/>
      <c r="WPS29" s="53"/>
      <c r="WPT29" s="53"/>
      <c r="WPU29" s="53"/>
      <c r="WPV29" s="53"/>
      <c r="WPW29" s="53"/>
      <c r="WPX29" s="53"/>
      <c r="WPY29" s="53"/>
      <c r="WPZ29" s="53"/>
      <c r="WQA29" s="53"/>
      <c r="WQB29" s="53"/>
      <c r="WQC29" s="53"/>
      <c r="WQD29" s="53"/>
      <c r="WQE29" s="53"/>
      <c r="WQF29" s="53"/>
      <c r="WQG29" s="53"/>
      <c r="WQH29" s="53"/>
      <c r="WQI29" s="53"/>
      <c r="WQJ29" s="53"/>
      <c r="WQK29" s="53"/>
      <c r="WQL29" s="53"/>
      <c r="WQM29" s="53"/>
      <c r="WQN29" s="53"/>
      <c r="WQO29" s="53"/>
      <c r="WQP29" s="53"/>
      <c r="WQQ29" s="53"/>
      <c r="WQR29" s="53"/>
      <c r="WQS29" s="53"/>
      <c r="WQT29" s="53"/>
      <c r="WQU29" s="53"/>
      <c r="WQV29" s="53"/>
      <c r="WQW29" s="53"/>
      <c r="WQX29" s="53"/>
      <c r="WQY29" s="53"/>
      <c r="WQZ29" s="53"/>
      <c r="WRA29" s="53"/>
      <c r="WRB29" s="53"/>
      <c r="WRC29" s="53"/>
      <c r="WRD29" s="53"/>
      <c r="WRE29" s="53"/>
      <c r="WRF29" s="53"/>
      <c r="WRG29" s="53"/>
      <c r="WRH29" s="53"/>
      <c r="WRI29" s="53"/>
      <c r="WRJ29" s="53"/>
      <c r="WRK29" s="53"/>
      <c r="WRL29" s="53"/>
      <c r="WRM29" s="53"/>
      <c r="WRN29" s="53"/>
      <c r="WRO29" s="53"/>
      <c r="WRP29" s="53"/>
      <c r="WRQ29" s="53"/>
      <c r="WRR29" s="53"/>
      <c r="WRS29" s="53"/>
      <c r="WRT29" s="53"/>
      <c r="WRU29" s="53"/>
      <c r="WRV29" s="53"/>
      <c r="WRW29" s="53"/>
      <c r="WRX29" s="53"/>
      <c r="WRY29" s="53"/>
      <c r="WRZ29" s="53"/>
      <c r="WSA29" s="53"/>
      <c r="WSB29" s="53"/>
      <c r="WSC29" s="53"/>
      <c r="WSD29" s="53"/>
      <c r="WSE29" s="53"/>
      <c r="WSF29" s="53"/>
      <c r="WSG29" s="53"/>
      <c r="WSH29" s="53"/>
      <c r="WSI29" s="53"/>
      <c r="WSJ29" s="53"/>
      <c r="WSK29" s="53"/>
      <c r="WSL29" s="53"/>
      <c r="WSM29" s="53"/>
      <c r="WSN29" s="53"/>
      <c r="WSO29" s="53"/>
      <c r="WSP29" s="53"/>
      <c r="WSQ29" s="53"/>
      <c r="WSR29" s="53"/>
      <c r="WSS29" s="53"/>
      <c r="WST29" s="53"/>
      <c r="WSU29" s="53"/>
      <c r="WSV29" s="53"/>
      <c r="WSW29" s="53"/>
      <c r="WSX29" s="53"/>
      <c r="WSY29" s="53"/>
      <c r="WSZ29" s="53"/>
      <c r="WTA29" s="53"/>
      <c r="WTB29" s="53"/>
      <c r="WTC29" s="53"/>
      <c r="WTD29" s="53"/>
      <c r="WTE29" s="53"/>
      <c r="WTF29" s="53"/>
      <c r="WTG29" s="53"/>
      <c r="WTH29" s="53"/>
      <c r="WTI29" s="53"/>
      <c r="WTJ29" s="53"/>
      <c r="WTK29" s="53"/>
      <c r="WTL29" s="53"/>
      <c r="WTM29" s="53"/>
      <c r="WTN29" s="53"/>
      <c r="WTO29" s="53"/>
      <c r="WTP29" s="53"/>
      <c r="WTQ29" s="53"/>
      <c r="WTR29" s="53"/>
      <c r="WTS29" s="53"/>
      <c r="WTT29" s="53"/>
      <c r="WTU29" s="53"/>
      <c r="WTV29" s="53"/>
      <c r="WTW29" s="53"/>
      <c r="WTX29" s="53"/>
      <c r="WTY29" s="53"/>
      <c r="WTZ29" s="53"/>
      <c r="WUA29" s="53"/>
      <c r="WUB29" s="53"/>
      <c r="WUC29" s="53"/>
      <c r="WUD29" s="53"/>
      <c r="WUE29" s="53"/>
      <c r="WUF29" s="53"/>
      <c r="WUG29" s="53"/>
      <c r="WUH29" s="53"/>
      <c r="WUI29" s="53"/>
      <c r="WUJ29" s="53"/>
      <c r="WUK29" s="53"/>
      <c r="WUL29" s="53"/>
      <c r="WUM29" s="53"/>
      <c r="WUN29" s="53"/>
      <c r="WUO29" s="53"/>
      <c r="WUP29" s="53"/>
      <c r="WUQ29" s="53"/>
      <c r="WUR29" s="53"/>
      <c r="WUS29" s="53"/>
      <c r="WUT29" s="53"/>
      <c r="WUU29" s="53"/>
      <c r="WUV29" s="53"/>
      <c r="WUW29" s="53"/>
      <c r="WUX29" s="53"/>
      <c r="WUY29" s="53"/>
      <c r="WUZ29" s="53"/>
      <c r="WVA29" s="53"/>
      <c r="WVB29" s="53"/>
      <c r="WVC29" s="53"/>
      <c r="WVD29" s="53"/>
      <c r="WVE29" s="53"/>
      <c r="WVF29" s="53"/>
      <c r="WVG29" s="53"/>
      <c r="WVH29" s="53"/>
      <c r="WVI29" s="53"/>
      <c r="WVJ29" s="53"/>
      <c r="WVK29" s="53"/>
      <c r="WVL29" s="53"/>
      <c r="WVM29" s="53"/>
      <c r="WVN29" s="53"/>
      <c r="WVO29" s="53"/>
      <c r="WVP29" s="53"/>
      <c r="WVQ29" s="53"/>
      <c r="WVR29" s="53"/>
      <c r="WVS29" s="53"/>
      <c r="WVT29" s="53"/>
      <c r="WVU29" s="53"/>
      <c r="WVV29" s="53"/>
      <c r="WVW29" s="53"/>
      <c r="WVX29" s="53"/>
      <c r="WVY29" s="53"/>
      <c r="WVZ29" s="53"/>
      <c r="WWA29" s="53"/>
      <c r="WWB29" s="53"/>
      <c r="WWC29" s="53"/>
      <c r="WWD29" s="53"/>
      <c r="WWE29" s="53"/>
      <c r="WWF29" s="53"/>
      <c r="WWG29" s="53"/>
      <c r="WWH29" s="53"/>
      <c r="WWI29" s="53"/>
      <c r="WWJ29" s="53"/>
      <c r="WWK29" s="53"/>
      <c r="WWL29" s="53"/>
      <c r="WWM29" s="53"/>
      <c r="WWN29" s="53"/>
      <c r="WWO29" s="53"/>
      <c r="WWP29" s="53"/>
      <c r="WWQ29" s="53"/>
      <c r="WWR29" s="53"/>
      <c r="WWS29" s="53"/>
      <c r="WWT29" s="53"/>
      <c r="WWU29" s="53"/>
      <c r="WWV29" s="53"/>
      <c r="WWW29" s="53"/>
      <c r="WWX29" s="53"/>
      <c r="WWY29" s="53"/>
      <c r="WWZ29" s="53"/>
      <c r="WXA29" s="53"/>
      <c r="WXB29" s="53"/>
      <c r="WXC29" s="53"/>
      <c r="WXD29" s="53"/>
      <c r="WXE29" s="53"/>
      <c r="WXF29" s="53"/>
      <c r="WXG29" s="53"/>
      <c r="WXH29" s="53"/>
      <c r="WXI29" s="53"/>
      <c r="WXJ29" s="53"/>
      <c r="WXK29" s="53"/>
      <c r="WXL29" s="53"/>
      <c r="WXM29" s="53"/>
      <c r="WXN29" s="53"/>
      <c r="WXO29" s="53"/>
      <c r="WXP29" s="53"/>
      <c r="WXQ29" s="53"/>
      <c r="WXR29" s="53"/>
      <c r="WXS29" s="53"/>
      <c r="WXT29" s="53"/>
      <c r="WXU29" s="53"/>
      <c r="WXV29" s="53"/>
      <c r="WXW29" s="53"/>
      <c r="WXX29" s="53"/>
      <c r="WXY29" s="53"/>
      <c r="WXZ29" s="53"/>
      <c r="WYA29" s="53"/>
      <c r="WYB29" s="53"/>
      <c r="WYC29" s="53"/>
      <c r="WYD29" s="53"/>
      <c r="WYE29" s="53"/>
      <c r="WYF29" s="53"/>
      <c r="WYG29" s="53"/>
      <c r="WYH29" s="53"/>
      <c r="WYI29" s="53"/>
      <c r="WYJ29" s="53"/>
      <c r="WYK29" s="53"/>
      <c r="WYL29" s="53"/>
      <c r="WYM29" s="53"/>
      <c r="WYN29" s="53"/>
      <c r="WYO29" s="53"/>
      <c r="WYP29" s="53"/>
      <c r="WYQ29" s="53"/>
      <c r="WYR29" s="53"/>
      <c r="WYS29" s="53"/>
      <c r="WYT29" s="53"/>
      <c r="WYU29" s="53"/>
      <c r="WYV29" s="53"/>
      <c r="WYW29" s="53"/>
      <c r="WYX29" s="53"/>
      <c r="WYY29" s="53"/>
      <c r="WYZ29" s="53"/>
      <c r="WZA29" s="53"/>
      <c r="WZB29" s="53"/>
      <c r="WZC29" s="53"/>
      <c r="WZD29" s="53"/>
      <c r="WZE29" s="53"/>
      <c r="WZF29" s="53"/>
      <c r="WZG29" s="53"/>
      <c r="WZH29" s="53"/>
      <c r="WZI29" s="53"/>
      <c r="WZJ29" s="53"/>
      <c r="WZK29" s="53"/>
      <c r="WZL29" s="53"/>
      <c r="WZM29" s="53"/>
      <c r="WZN29" s="53"/>
      <c r="WZO29" s="53"/>
      <c r="WZP29" s="53"/>
      <c r="WZQ29" s="53"/>
      <c r="WZR29" s="53"/>
      <c r="WZS29" s="53"/>
      <c r="WZT29" s="53"/>
      <c r="WZU29" s="53"/>
      <c r="WZV29" s="53"/>
      <c r="WZW29" s="53"/>
      <c r="WZX29" s="53"/>
      <c r="WZY29" s="53"/>
      <c r="WZZ29" s="53"/>
      <c r="XAA29" s="53"/>
      <c r="XAB29" s="53"/>
      <c r="XAC29" s="53"/>
      <c r="XAD29" s="53"/>
      <c r="XAE29" s="53"/>
      <c r="XAF29" s="53"/>
      <c r="XAG29" s="53"/>
      <c r="XAH29" s="53"/>
      <c r="XAI29" s="53"/>
      <c r="XAJ29" s="53"/>
      <c r="XAK29" s="53"/>
      <c r="XAL29" s="53"/>
      <c r="XAM29" s="53"/>
      <c r="XAN29" s="53"/>
      <c r="XAO29" s="53"/>
      <c r="XAP29" s="53"/>
      <c r="XAQ29" s="53"/>
      <c r="XAR29" s="53"/>
      <c r="XAS29" s="53"/>
      <c r="XAT29" s="53"/>
      <c r="XAU29" s="53"/>
      <c r="XAV29" s="53"/>
      <c r="XAW29" s="53"/>
      <c r="XAX29" s="53"/>
      <c r="XAY29" s="53"/>
      <c r="XAZ29" s="53"/>
      <c r="XBA29" s="53"/>
      <c r="XBB29" s="53"/>
      <c r="XBC29" s="53"/>
      <c r="XBD29" s="53"/>
      <c r="XBE29" s="53"/>
      <c r="XBF29" s="53"/>
      <c r="XBG29" s="53"/>
      <c r="XBH29" s="53"/>
      <c r="XBI29" s="53"/>
      <c r="XBJ29" s="53"/>
      <c r="XBK29" s="53"/>
      <c r="XBL29" s="53"/>
      <c r="XBM29" s="53"/>
      <c r="XBN29" s="53"/>
      <c r="XBO29" s="53"/>
      <c r="XBP29" s="53"/>
      <c r="XBQ29" s="53"/>
      <c r="XBR29" s="53"/>
      <c r="XBS29" s="53"/>
      <c r="XBT29" s="53"/>
      <c r="XBU29" s="53"/>
      <c r="XBV29" s="53"/>
      <c r="XBW29" s="53"/>
      <c r="XBX29" s="53"/>
      <c r="XBY29" s="53"/>
      <c r="XBZ29" s="53"/>
      <c r="XCA29" s="53"/>
      <c r="XCB29" s="53"/>
      <c r="XCC29" s="53"/>
      <c r="XCD29" s="53"/>
      <c r="XCE29" s="53"/>
      <c r="XCF29" s="53"/>
      <c r="XCG29" s="53"/>
      <c r="XCH29" s="53"/>
      <c r="XCI29" s="53"/>
      <c r="XCJ29" s="53"/>
      <c r="XCK29" s="53"/>
      <c r="XCL29" s="53"/>
      <c r="XCM29" s="53"/>
      <c r="XCN29" s="53"/>
      <c r="XCO29" s="53"/>
      <c r="XCP29" s="53"/>
      <c r="XCQ29" s="53"/>
      <c r="XCR29" s="53"/>
      <c r="XCS29" s="53"/>
      <c r="XCT29" s="53"/>
      <c r="XCU29" s="53"/>
      <c r="XCV29" s="53"/>
      <c r="XCW29" s="53"/>
      <c r="XCX29" s="53"/>
      <c r="XCY29" s="53"/>
      <c r="XCZ29" s="53"/>
      <c r="XDA29" s="53"/>
      <c r="XDB29" s="53"/>
      <c r="XDC29" s="53"/>
      <c r="XDD29" s="53"/>
      <c r="XDE29" s="53"/>
      <c r="XDF29" s="53"/>
      <c r="XDG29" s="53"/>
      <c r="XDH29" s="53"/>
      <c r="XDI29" s="53"/>
      <c r="XDJ29" s="53"/>
      <c r="XDK29" s="53"/>
      <c r="XDL29" s="53"/>
      <c r="XDM29" s="53"/>
      <c r="XDN29" s="53"/>
      <c r="XDO29" s="53"/>
      <c r="XDP29" s="53"/>
      <c r="XDQ29" s="53"/>
      <c r="XDR29" s="53"/>
      <c r="XDS29" s="53"/>
      <c r="XDT29" s="53"/>
      <c r="XDU29" s="53"/>
      <c r="XDV29" s="53"/>
      <c r="XDW29" s="53"/>
      <c r="XDX29" s="53"/>
      <c r="XDY29" s="53"/>
      <c r="XDZ29" s="53"/>
      <c r="XEA29" s="53"/>
      <c r="XEB29" s="53"/>
      <c r="XEC29" s="53"/>
      <c r="XED29" s="53"/>
      <c r="XEE29" s="53"/>
      <c r="XEF29" s="53"/>
      <c r="XEG29" s="53"/>
      <c r="XEH29" s="53"/>
      <c r="XEI29" s="53"/>
      <c r="XEJ29" s="53"/>
      <c r="XEK29" s="53"/>
      <c r="XEL29" s="53"/>
      <c r="XEM29" s="53"/>
      <c r="XEN29" s="53"/>
      <c r="XEO29" s="53"/>
      <c r="XEP29" s="53"/>
      <c r="XEQ29" s="53"/>
      <c r="XER29" s="53"/>
      <c r="XES29" s="53"/>
      <c r="XET29" s="53"/>
      <c r="XEU29" s="53"/>
      <c r="XEV29" s="53"/>
    </row>
    <row r="30" spans="1:16376" s="41" customFormat="1">
      <c r="A30" s="29"/>
      <c r="B30" s="42" t="s">
        <v>65</v>
      </c>
      <c r="D30" s="42" t="s">
        <v>66</v>
      </c>
      <c r="E30" s="29" t="s">
        <v>28</v>
      </c>
      <c r="F30" s="43"/>
      <c r="G30" s="34">
        <f t="shared" si="7"/>
        <v>0</v>
      </c>
      <c r="H30" s="35">
        <f t="shared" si="4"/>
        <v>0</v>
      </c>
      <c r="I30" s="35"/>
      <c r="J30" s="35">
        <f t="shared" si="0"/>
        <v>0</v>
      </c>
      <c r="K30" s="35">
        <f t="shared" si="2"/>
        <v>0</v>
      </c>
      <c r="L30" s="36">
        <f t="shared" si="6"/>
        <v>0</v>
      </c>
      <c r="M30" s="44" t="e">
        <f t="shared" si="5"/>
        <v>#DIV/0!</v>
      </c>
      <c r="N30" s="45" t="e">
        <f t="shared" si="9"/>
        <v>#DIV/0!</v>
      </c>
      <c r="O30" s="45" t="e">
        <f t="shared" si="9"/>
        <v>#DIV/0!</v>
      </c>
      <c r="P30" s="45" t="e">
        <f t="shared" si="9"/>
        <v>#DIV/0!</v>
      </c>
      <c r="Q30" s="45" t="e">
        <f t="shared" si="9"/>
        <v>#DIV/0!</v>
      </c>
      <c r="R30" s="45" t="e">
        <f t="shared" si="9"/>
        <v>#DIV/0!</v>
      </c>
      <c r="S30" s="45" t="e">
        <f t="shared" si="9"/>
        <v>#DIV/0!</v>
      </c>
      <c r="T30" s="45" t="e">
        <f t="shared" si="9"/>
        <v>#DIV/0!</v>
      </c>
      <c r="U30" s="39"/>
      <c r="V30" s="39"/>
      <c r="W30" s="40" t="e">
        <f t="shared" si="3"/>
        <v>#DIV/0!</v>
      </c>
    </row>
    <row r="31" spans="1:16376" s="41" customFormat="1">
      <c r="A31" s="29"/>
      <c r="B31" s="42" t="s">
        <v>67</v>
      </c>
      <c r="D31" s="42" t="s">
        <v>68</v>
      </c>
      <c r="E31" s="29" t="s">
        <v>28</v>
      </c>
      <c r="F31" s="43"/>
      <c r="G31" s="34">
        <f t="shared" si="7"/>
        <v>0</v>
      </c>
      <c r="H31" s="35">
        <f t="shared" si="4"/>
        <v>0</v>
      </c>
      <c r="I31" s="35"/>
      <c r="J31" s="35">
        <f t="shared" si="0"/>
        <v>0</v>
      </c>
      <c r="K31" s="35">
        <f t="shared" si="2"/>
        <v>0</v>
      </c>
      <c r="L31" s="36">
        <f t="shared" si="6"/>
        <v>0</v>
      </c>
      <c r="M31" s="44" t="e">
        <f t="shared" si="5"/>
        <v>#DIV/0!</v>
      </c>
      <c r="N31" s="45" t="e">
        <f t="shared" si="9"/>
        <v>#DIV/0!</v>
      </c>
      <c r="O31" s="45" t="e">
        <f t="shared" si="9"/>
        <v>#DIV/0!</v>
      </c>
      <c r="P31" s="45" t="e">
        <f t="shared" si="9"/>
        <v>#DIV/0!</v>
      </c>
      <c r="Q31" s="45" t="e">
        <f t="shared" si="9"/>
        <v>#DIV/0!</v>
      </c>
      <c r="R31" s="45" t="e">
        <f t="shared" si="9"/>
        <v>#DIV/0!</v>
      </c>
      <c r="S31" s="45" t="e">
        <f t="shared" si="9"/>
        <v>#DIV/0!</v>
      </c>
      <c r="T31" s="45" t="e">
        <f t="shared" si="9"/>
        <v>#DIV/0!</v>
      </c>
      <c r="U31" s="39"/>
      <c r="V31" s="39"/>
      <c r="W31" s="40" t="e">
        <f t="shared" si="3"/>
        <v>#DIV/0!</v>
      </c>
    </row>
    <row r="32" spans="1:16376" s="41" customFormat="1">
      <c r="A32" s="29"/>
      <c r="B32" s="42" t="s">
        <v>69</v>
      </c>
      <c r="D32" s="42" t="s">
        <v>70</v>
      </c>
      <c r="E32" s="29" t="s">
        <v>28</v>
      </c>
      <c r="F32" s="43"/>
      <c r="G32" s="34">
        <f t="shared" si="7"/>
        <v>0</v>
      </c>
      <c r="H32" s="35">
        <f t="shared" si="4"/>
        <v>0</v>
      </c>
      <c r="I32" s="35"/>
      <c r="J32" s="35">
        <f t="shared" si="0"/>
        <v>0</v>
      </c>
      <c r="K32" s="35">
        <f t="shared" si="2"/>
        <v>0</v>
      </c>
      <c r="L32" s="36">
        <f t="shared" si="6"/>
        <v>0</v>
      </c>
      <c r="M32" s="44" t="e">
        <f t="shared" si="5"/>
        <v>#DIV/0!</v>
      </c>
      <c r="N32" s="45" t="e">
        <f t="shared" si="9"/>
        <v>#DIV/0!</v>
      </c>
      <c r="O32" s="45" t="e">
        <f t="shared" si="9"/>
        <v>#DIV/0!</v>
      </c>
      <c r="P32" s="45" t="e">
        <f t="shared" si="9"/>
        <v>#DIV/0!</v>
      </c>
      <c r="Q32" s="45" t="e">
        <f t="shared" si="9"/>
        <v>#DIV/0!</v>
      </c>
      <c r="R32" s="45" t="e">
        <f t="shared" si="9"/>
        <v>#DIV/0!</v>
      </c>
      <c r="S32" s="45" t="e">
        <f t="shared" si="9"/>
        <v>#DIV/0!</v>
      </c>
      <c r="T32" s="45" t="e">
        <f t="shared" si="9"/>
        <v>#DIV/0!</v>
      </c>
      <c r="U32" s="39"/>
      <c r="V32" s="39"/>
      <c r="W32" s="40" t="e">
        <f t="shared" si="3"/>
        <v>#DIV/0!</v>
      </c>
    </row>
    <row r="33" spans="1:23" s="41" customFormat="1">
      <c r="A33" s="29"/>
      <c r="B33" s="42" t="s">
        <v>71</v>
      </c>
      <c r="D33" s="42" t="s">
        <v>72</v>
      </c>
      <c r="E33" s="29" t="s">
        <v>28</v>
      </c>
      <c r="F33" s="43"/>
      <c r="G33" s="34">
        <f t="shared" si="7"/>
        <v>0</v>
      </c>
      <c r="H33" s="35">
        <f t="shared" si="4"/>
        <v>0</v>
      </c>
      <c r="I33" s="35"/>
      <c r="J33" s="35">
        <f t="shared" si="0"/>
        <v>0</v>
      </c>
      <c r="K33" s="35">
        <f t="shared" si="2"/>
        <v>0</v>
      </c>
      <c r="L33" s="36">
        <f t="shared" si="6"/>
        <v>0</v>
      </c>
      <c r="M33" s="44" t="e">
        <f t="shared" si="5"/>
        <v>#DIV/0!</v>
      </c>
      <c r="N33" s="45" t="e">
        <f t="shared" si="9"/>
        <v>#DIV/0!</v>
      </c>
      <c r="O33" s="45" t="e">
        <f t="shared" si="9"/>
        <v>#DIV/0!</v>
      </c>
      <c r="P33" s="45" t="e">
        <f t="shared" si="9"/>
        <v>#DIV/0!</v>
      </c>
      <c r="Q33" s="45" t="e">
        <f t="shared" si="9"/>
        <v>#DIV/0!</v>
      </c>
      <c r="R33" s="45" t="e">
        <f t="shared" si="9"/>
        <v>#DIV/0!</v>
      </c>
      <c r="S33" s="45" t="e">
        <f t="shared" si="9"/>
        <v>#DIV/0!</v>
      </c>
      <c r="T33" s="45" t="e">
        <f t="shared" si="9"/>
        <v>#DIV/0!</v>
      </c>
      <c r="U33" s="39"/>
      <c r="V33" s="39"/>
      <c r="W33" s="40" t="e">
        <f t="shared" si="3"/>
        <v>#DIV/0!</v>
      </c>
    </row>
    <row r="34" spans="1:23" s="41" customFormat="1">
      <c r="A34" s="29"/>
      <c r="B34" s="42" t="s">
        <v>73</v>
      </c>
      <c r="D34" s="42" t="s">
        <v>74</v>
      </c>
      <c r="E34" s="29" t="s">
        <v>28</v>
      </c>
      <c r="F34" s="43"/>
      <c r="G34" s="34">
        <f t="shared" si="7"/>
        <v>0</v>
      </c>
      <c r="H34" s="35">
        <f t="shared" si="4"/>
        <v>0</v>
      </c>
      <c r="I34" s="35"/>
      <c r="J34" s="35">
        <f t="shared" si="0"/>
        <v>0</v>
      </c>
      <c r="K34" s="35">
        <f t="shared" si="2"/>
        <v>0</v>
      </c>
      <c r="L34" s="36">
        <f t="shared" si="6"/>
        <v>0</v>
      </c>
      <c r="M34" s="44" t="e">
        <f t="shared" si="5"/>
        <v>#DIV/0!</v>
      </c>
      <c r="N34" s="45" t="e">
        <f t="shared" si="9"/>
        <v>#DIV/0!</v>
      </c>
      <c r="O34" s="45" t="e">
        <f t="shared" si="9"/>
        <v>#DIV/0!</v>
      </c>
      <c r="P34" s="45" t="e">
        <f t="shared" si="9"/>
        <v>#DIV/0!</v>
      </c>
      <c r="Q34" s="45" t="e">
        <f t="shared" si="9"/>
        <v>#DIV/0!</v>
      </c>
      <c r="R34" s="45" t="e">
        <f t="shared" si="9"/>
        <v>#DIV/0!</v>
      </c>
      <c r="S34" s="45" t="e">
        <f t="shared" si="9"/>
        <v>#DIV/0!</v>
      </c>
      <c r="T34" s="45" t="e">
        <f t="shared" si="9"/>
        <v>#DIV/0!</v>
      </c>
      <c r="U34" s="39"/>
      <c r="V34" s="39"/>
      <c r="W34" s="40" t="e">
        <f t="shared" si="3"/>
        <v>#DIV/0!</v>
      </c>
    </row>
    <row r="35" spans="1:23" s="41" customFormat="1">
      <c r="A35" s="29"/>
      <c r="B35" s="42" t="s">
        <v>75</v>
      </c>
      <c r="D35" s="42" t="s">
        <v>76</v>
      </c>
      <c r="E35" s="29" t="s">
        <v>28</v>
      </c>
      <c r="F35" s="43"/>
      <c r="G35" s="34">
        <f t="shared" si="7"/>
        <v>0</v>
      </c>
      <c r="H35" s="35">
        <f t="shared" si="4"/>
        <v>0</v>
      </c>
      <c r="I35" s="35"/>
      <c r="J35" s="35">
        <f t="shared" si="0"/>
        <v>0</v>
      </c>
      <c r="K35" s="35">
        <f t="shared" si="2"/>
        <v>0</v>
      </c>
      <c r="L35" s="36">
        <f t="shared" si="6"/>
        <v>0</v>
      </c>
      <c r="M35" s="44" t="e">
        <f t="shared" si="5"/>
        <v>#DIV/0!</v>
      </c>
      <c r="N35" s="45" t="e">
        <f t="shared" si="9"/>
        <v>#DIV/0!</v>
      </c>
      <c r="O35" s="45" t="e">
        <f t="shared" si="9"/>
        <v>#DIV/0!</v>
      </c>
      <c r="P35" s="45" t="e">
        <f t="shared" si="9"/>
        <v>#DIV/0!</v>
      </c>
      <c r="Q35" s="45" t="e">
        <f t="shared" si="9"/>
        <v>#DIV/0!</v>
      </c>
      <c r="R35" s="45" t="e">
        <f t="shared" si="9"/>
        <v>#DIV/0!</v>
      </c>
      <c r="S35" s="45" t="e">
        <f t="shared" si="9"/>
        <v>#DIV/0!</v>
      </c>
      <c r="T35" s="45" t="e">
        <f t="shared" si="9"/>
        <v>#DIV/0!</v>
      </c>
      <c r="U35" s="39"/>
      <c r="V35" s="39"/>
      <c r="W35" s="40" t="e">
        <f t="shared" si="3"/>
        <v>#DIV/0!</v>
      </c>
    </row>
    <row r="36" spans="1:23" s="41" customFormat="1">
      <c r="A36" s="29"/>
      <c r="B36" s="42" t="s">
        <v>77</v>
      </c>
      <c r="D36" s="42" t="s">
        <v>78</v>
      </c>
      <c r="E36" s="29" t="s">
        <v>28</v>
      </c>
      <c r="F36" s="43"/>
      <c r="G36" s="34">
        <f t="shared" si="7"/>
        <v>0</v>
      </c>
      <c r="H36" s="35">
        <f t="shared" si="4"/>
        <v>0</v>
      </c>
      <c r="I36" s="35"/>
      <c r="J36" s="35">
        <f t="shared" si="0"/>
        <v>0</v>
      </c>
      <c r="K36" s="35">
        <f t="shared" si="2"/>
        <v>0</v>
      </c>
      <c r="L36" s="36">
        <f t="shared" si="6"/>
        <v>0</v>
      </c>
      <c r="M36" s="44" t="e">
        <f t="shared" si="5"/>
        <v>#DIV/0!</v>
      </c>
      <c r="N36" s="45" t="e">
        <f t="shared" si="9"/>
        <v>#DIV/0!</v>
      </c>
      <c r="O36" s="45" t="e">
        <f t="shared" si="9"/>
        <v>#DIV/0!</v>
      </c>
      <c r="P36" s="45" t="e">
        <f t="shared" si="9"/>
        <v>#DIV/0!</v>
      </c>
      <c r="Q36" s="45" t="e">
        <f t="shared" si="9"/>
        <v>#DIV/0!</v>
      </c>
      <c r="R36" s="45" t="e">
        <f t="shared" si="9"/>
        <v>#DIV/0!</v>
      </c>
      <c r="S36" s="45" t="e">
        <f t="shared" si="9"/>
        <v>#DIV/0!</v>
      </c>
      <c r="T36" s="45" t="e">
        <f t="shared" si="9"/>
        <v>#DIV/0!</v>
      </c>
      <c r="U36" s="39"/>
      <c r="V36" s="39"/>
      <c r="W36" s="40" t="e">
        <f t="shared" si="3"/>
        <v>#DIV/0!</v>
      </c>
    </row>
    <row r="37" spans="1:23" s="41" customFormat="1">
      <c r="A37" s="29"/>
      <c r="B37" s="42" t="s">
        <v>79</v>
      </c>
      <c r="D37" s="42" t="s">
        <v>80</v>
      </c>
      <c r="E37" s="29" t="s">
        <v>28</v>
      </c>
      <c r="F37" s="43"/>
      <c r="G37" s="34">
        <f t="shared" si="7"/>
        <v>0</v>
      </c>
      <c r="H37" s="35">
        <f t="shared" si="4"/>
        <v>0</v>
      </c>
      <c r="I37" s="35"/>
      <c r="J37" s="35">
        <f t="shared" si="0"/>
        <v>0</v>
      </c>
      <c r="K37" s="35">
        <f t="shared" si="2"/>
        <v>0</v>
      </c>
      <c r="L37" s="36">
        <f t="shared" si="6"/>
        <v>0</v>
      </c>
      <c r="M37" s="44" t="e">
        <f t="shared" si="5"/>
        <v>#DIV/0!</v>
      </c>
      <c r="N37" s="45" t="e">
        <f t="shared" si="9"/>
        <v>#DIV/0!</v>
      </c>
      <c r="O37" s="45" t="e">
        <f t="shared" si="9"/>
        <v>#DIV/0!</v>
      </c>
      <c r="P37" s="45" t="e">
        <f t="shared" si="9"/>
        <v>#DIV/0!</v>
      </c>
      <c r="Q37" s="45" t="e">
        <f t="shared" si="9"/>
        <v>#DIV/0!</v>
      </c>
      <c r="R37" s="45" t="e">
        <f t="shared" si="9"/>
        <v>#DIV/0!</v>
      </c>
      <c r="S37" s="45" t="e">
        <f t="shared" si="9"/>
        <v>#DIV/0!</v>
      </c>
      <c r="T37" s="45" t="e">
        <f t="shared" si="9"/>
        <v>#DIV/0!</v>
      </c>
      <c r="U37" s="39"/>
      <c r="V37" s="39"/>
      <c r="W37" s="40" t="e">
        <f t="shared" si="3"/>
        <v>#DIV/0!</v>
      </c>
    </row>
    <row r="38" spans="1:23" s="41" customFormat="1">
      <c r="A38" s="29"/>
      <c r="B38" s="42" t="s">
        <v>81</v>
      </c>
      <c r="D38" s="42" t="s">
        <v>82</v>
      </c>
      <c r="E38" s="29" t="s">
        <v>28</v>
      </c>
      <c r="F38" s="43"/>
      <c r="G38" s="34">
        <f t="shared" si="7"/>
        <v>0</v>
      </c>
      <c r="H38" s="35">
        <f t="shared" si="4"/>
        <v>0</v>
      </c>
      <c r="I38" s="35"/>
      <c r="J38" s="35">
        <f t="shared" si="0"/>
        <v>0</v>
      </c>
      <c r="K38" s="35">
        <f t="shared" si="2"/>
        <v>0</v>
      </c>
      <c r="L38" s="36">
        <f t="shared" si="6"/>
        <v>0</v>
      </c>
      <c r="M38" s="44" t="e">
        <f t="shared" si="5"/>
        <v>#DIV/0!</v>
      </c>
      <c r="N38" s="45" t="e">
        <f t="shared" si="9"/>
        <v>#DIV/0!</v>
      </c>
      <c r="O38" s="45" t="e">
        <f t="shared" si="9"/>
        <v>#DIV/0!</v>
      </c>
      <c r="P38" s="45" t="e">
        <f t="shared" si="9"/>
        <v>#DIV/0!</v>
      </c>
      <c r="Q38" s="45" t="e">
        <f t="shared" si="9"/>
        <v>#DIV/0!</v>
      </c>
      <c r="R38" s="45" t="e">
        <f t="shared" si="9"/>
        <v>#DIV/0!</v>
      </c>
      <c r="S38" s="45" t="e">
        <f t="shared" si="9"/>
        <v>#DIV/0!</v>
      </c>
      <c r="T38" s="45" t="e">
        <f t="shared" si="9"/>
        <v>#DIV/0!</v>
      </c>
      <c r="U38" s="39">
        <v>44.79</v>
      </c>
      <c r="V38" s="39">
        <v>39.090000000000003</v>
      </c>
      <c r="W38" s="40" t="e">
        <f t="shared" si="3"/>
        <v>#DIV/0!</v>
      </c>
    </row>
    <row r="39" spans="1:23" s="41" customFormat="1">
      <c r="A39" s="29"/>
      <c r="B39" s="42" t="s">
        <v>83</v>
      </c>
      <c r="D39" s="42" t="s">
        <v>84</v>
      </c>
      <c r="E39" s="29" t="s">
        <v>28</v>
      </c>
      <c r="F39" s="43"/>
      <c r="G39" s="34">
        <f t="shared" si="7"/>
        <v>0</v>
      </c>
      <c r="H39" s="35">
        <f t="shared" si="4"/>
        <v>0</v>
      </c>
      <c r="I39" s="35"/>
      <c r="J39" s="35">
        <f t="shared" si="0"/>
        <v>0</v>
      </c>
      <c r="K39" s="35">
        <f t="shared" si="2"/>
        <v>0</v>
      </c>
      <c r="L39" s="36">
        <f t="shared" si="6"/>
        <v>0</v>
      </c>
      <c r="M39" s="44" t="e">
        <f t="shared" si="5"/>
        <v>#DIV/0!</v>
      </c>
      <c r="N39" s="45" t="e">
        <f t="shared" si="9"/>
        <v>#DIV/0!</v>
      </c>
      <c r="O39" s="45" t="e">
        <f t="shared" si="9"/>
        <v>#DIV/0!</v>
      </c>
      <c r="P39" s="45" t="e">
        <f t="shared" si="9"/>
        <v>#DIV/0!</v>
      </c>
      <c r="Q39" s="45" t="e">
        <f t="shared" si="9"/>
        <v>#DIV/0!</v>
      </c>
      <c r="R39" s="45" t="e">
        <f t="shared" si="9"/>
        <v>#DIV/0!</v>
      </c>
      <c r="S39" s="45" t="e">
        <f t="shared" si="9"/>
        <v>#DIV/0!</v>
      </c>
      <c r="T39" s="45" t="e">
        <f t="shared" si="9"/>
        <v>#DIV/0!</v>
      </c>
      <c r="U39" s="39">
        <v>44.79</v>
      </c>
      <c r="V39" s="39">
        <v>39.090000000000003</v>
      </c>
      <c r="W39" s="40" t="e">
        <f t="shared" si="3"/>
        <v>#DIV/0!</v>
      </c>
    </row>
    <row r="40" spans="1:23" s="41" customFormat="1">
      <c r="A40" s="29"/>
      <c r="B40" s="42" t="s">
        <v>85</v>
      </c>
      <c r="D40" s="42" t="s">
        <v>86</v>
      </c>
      <c r="E40" s="29" t="s">
        <v>28</v>
      </c>
      <c r="F40" s="43"/>
      <c r="G40" s="34">
        <f t="shared" si="7"/>
        <v>0</v>
      </c>
      <c r="H40" s="35">
        <f t="shared" si="4"/>
        <v>0</v>
      </c>
      <c r="I40" s="35"/>
      <c r="J40" s="35">
        <f t="shared" si="0"/>
        <v>0</v>
      </c>
      <c r="K40" s="35">
        <f t="shared" si="2"/>
        <v>0</v>
      </c>
      <c r="L40" s="36">
        <f t="shared" si="6"/>
        <v>0</v>
      </c>
      <c r="M40" s="44" t="e">
        <f t="shared" si="5"/>
        <v>#DIV/0!</v>
      </c>
      <c r="N40" s="45" t="e">
        <f t="shared" si="9"/>
        <v>#DIV/0!</v>
      </c>
      <c r="O40" s="45" t="e">
        <f t="shared" si="9"/>
        <v>#DIV/0!</v>
      </c>
      <c r="P40" s="45" t="e">
        <f t="shared" si="9"/>
        <v>#DIV/0!</v>
      </c>
      <c r="Q40" s="45" t="e">
        <f t="shared" si="9"/>
        <v>#DIV/0!</v>
      </c>
      <c r="R40" s="45" t="e">
        <f t="shared" si="9"/>
        <v>#DIV/0!</v>
      </c>
      <c r="S40" s="45" t="e">
        <f t="shared" si="9"/>
        <v>#DIV/0!</v>
      </c>
      <c r="T40" s="45" t="e">
        <f t="shared" si="9"/>
        <v>#DIV/0!</v>
      </c>
      <c r="U40" s="39">
        <v>44.79</v>
      </c>
      <c r="V40" s="39">
        <v>39.090000000000003</v>
      </c>
      <c r="W40" s="40" t="e">
        <f t="shared" si="3"/>
        <v>#DIV/0!</v>
      </c>
    </row>
    <row r="41" spans="1:23" s="41" customFormat="1">
      <c r="A41" s="29"/>
      <c r="B41" s="42" t="s">
        <v>87</v>
      </c>
      <c r="D41" s="42" t="s">
        <v>88</v>
      </c>
      <c r="E41" s="29" t="s">
        <v>28</v>
      </c>
      <c r="F41" s="43"/>
      <c r="G41" s="34">
        <f t="shared" si="7"/>
        <v>0</v>
      </c>
      <c r="H41" s="35">
        <f t="shared" si="4"/>
        <v>0</v>
      </c>
      <c r="I41" s="35"/>
      <c r="J41" s="35">
        <f t="shared" si="0"/>
        <v>0</v>
      </c>
      <c r="K41" s="35">
        <f t="shared" si="2"/>
        <v>0</v>
      </c>
      <c r="L41" s="36">
        <f t="shared" si="6"/>
        <v>0</v>
      </c>
      <c r="M41" s="44" t="e">
        <f t="shared" si="5"/>
        <v>#DIV/0!</v>
      </c>
      <c r="N41" s="45" t="e">
        <f t="shared" si="9"/>
        <v>#DIV/0!</v>
      </c>
      <c r="O41" s="45" t="e">
        <f t="shared" si="9"/>
        <v>#DIV/0!</v>
      </c>
      <c r="P41" s="45" t="e">
        <f t="shared" si="9"/>
        <v>#DIV/0!</v>
      </c>
      <c r="Q41" s="45" t="e">
        <f t="shared" si="9"/>
        <v>#DIV/0!</v>
      </c>
      <c r="R41" s="45" t="e">
        <f t="shared" si="9"/>
        <v>#DIV/0!</v>
      </c>
      <c r="S41" s="45" t="e">
        <f t="shared" si="9"/>
        <v>#DIV/0!</v>
      </c>
      <c r="T41" s="45" t="e">
        <f t="shared" si="9"/>
        <v>#DIV/0!</v>
      </c>
      <c r="U41" s="39">
        <v>44.79</v>
      </c>
      <c r="V41" s="39">
        <v>39.090000000000003</v>
      </c>
      <c r="W41" s="40" t="e">
        <f t="shared" si="3"/>
        <v>#DIV/0!</v>
      </c>
    </row>
    <row r="42" spans="1:23" s="41" customFormat="1">
      <c r="A42" s="29"/>
      <c r="B42" s="42" t="s">
        <v>89</v>
      </c>
      <c r="D42" s="42" t="s">
        <v>90</v>
      </c>
      <c r="E42" s="29" t="s">
        <v>28</v>
      </c>
      <c r="F42" s="43"/>
      <c r="G42" s="34">
        <f t="shared" si="7"/>
        <v>0</v>
      </c>
      <c r="H42" s="35">
        <f t="shared" si="4"/>
        <v>0</v>
      </c>
      <c r="I42" s="35"/>
      <c r="J42" s="35">
        <f t="shared" si="0"/>
        <v>0</v>
      </c>
      <c r="K42" s="35">
        <f t="shared" si="2"/>
        <v>0</v>
      </c>
      <c r="L42" s="36">
        <f t="shared" si="6"/>
        <v>0</v>
      </c>
      <c r="M42" s="44" t="e">
        <f t="shared" si="5"/>
        <v>#DIV/0!</v>
      </c>
      <c r="N42" s="45" t="e">
        <f t="shared" si="9"/>
        <v>#DIV/0!</v>
      </c>
      <c r="O42" s="45" t="e">
        <f t="shared" si="9"/>
        <v>#DIV/0!</v>
      </c>
      <c r="P42" s="45" t="e">
        <f t="shared" si="9"/>
        <v>#DIV/0!</v>
      </c>
      <c r="Q42" s="45" t="e">
        <f t="shared" si="9"/>
        <v>#DIV/0!</v>
      </c>
      <c r="R42" s="45" t="e">
        <f t="shared" si="9"/>
        <v>#DIV/0!</v>
      </c>
      <c r="S42" s="45" t="e">
        <f t="shared" si="9"/>
        <v>#DIV/0!</v>
      </c>
      <c r="T42" s="45" t="e">
        <f t="shared" si="9"/>
        <v>#DIV/0!</v>
      </c>
      <c r="U42" s="39"/>
      <c r="V42" s="39"/>
      <c r="W42" s="40" t="e">
        <f t="shared" si="3"/>
        <v>#DIV/0!</v>
      </c>
    </row>
    <row r="43" spans="1:23" s="41" customFormat="1">
      <c r="A43" s="29"/>
      <c r="B43" s="42" t="s">
        <v>91</v>
      </c>
      <c r="D43" s="42" t="s">
        <v>92</v>
      </c>
      <c r="E43" s="29" t="s">
        <v>28</v>
      </c>
      <c r="F43" s="43"/>
      <c r="G43" s="34">
        <f t="shared" si="7"/>
        <v>0</v>
      </c>
      <c r="H43" s="35">
        <f t="shared" si="4"/>
        <v>0</v>
      </c>
      <c r="I43" s="35"/>
      <c r="J43" s="35">
        <f t="shared" si="0"/>
        <v>0</v>
      </c>
      <c r="K43" s="35">
        <f t="shared" si="2"/>
        <v>0</v>
      </c>
      <c r="L43" s="36">
        <f t="shared" si="6"/>
        <v>0</v>
      </c>
      <c r="M43" s="44" t="e">
        <f t="shared" si="5"/>
        <v>#DIV/0!</v>
      </c>
      <c r="N43" s="45" t="e">
        <f t="shared" ref="N43:T58" si="10">(1+N$8)*$M43</f>
        <v>#DIV/0!</v>
      </c>
      <c r="O43" s="45" t="e">
        <f t="shared" si="10"/>
        <v>#DIV/0!</v>
      </c>
      <c r="P43" s="45" t="e">
        <f t="shared" si="10"/>
        <v>#DIV/0!</v>
      </c>
      <c r="Q43" s="45" t="e">
        <f t="shared" si="10"/>
        <v>#DIV/0!</v>
      </c>
      <c r="R43" s="45" t="e">
        <f t="shared" si="10"/>
        <v>#DIV/0!</v>
      </c>
      <c r="S43" s="45" t="e">
        <f t="shared" si="10"/>
        <v>#DIV/0!</v>
      </c>
      <c r="T43" s="45" t="e">
        <f t="shared" si="10"/>
        <v>#DIV/0!</v>
      </c>
      <c r="U43" s="39"/>
      <c r="V43" s="39"/>
      <c r="W43" s="40" t="e">
        <f t="shared" si="3"/>
        <v>#DIV/0!</v>
      </c>
    </row>
    <row r="44" spans="1:23" s="41" customFormat="1">
      <c r="A44" s="29"/>
      <c r="B44" s="42" t="s">
        <v>93</v>
      </c>
      <c r="D44" s="42" t="s">
        <v>94</v>
      </c>
      <c r="E44" s="29" t="s">
        <v>28</v>
      </c>
      <c r="F44" s="43"/>
      <c r="G44" s="34">
        <f t="shared" si="7"/>
        <v>0</v>
      </c>
      <c r="H44" s="35">
        <f t="shared" si="4"/>
        <v>0</v>
      </c>
      <c r="I44" s="35"/>
      <c r="J44" s="35">
        <f t="shared" si="0"/>
        <v>0</v>
      </c>
      <c r="K44" s="35">
        <f t="shared" si="2"/>
        <v>0</v>
      </c>
      <c r="L44" s="36">
        <f t="shared" si="6"/>
        <v>0</v>
      </c>
      <c r="M44" s="44" t="e">
        <f t="shared" si="5"/>
        <v>#DIV/0!</v>
      </c>
      <c r="N44" s="45" t="e">
        <f t="shared" si="10"/>
        <v>#DIV/0!</v>
      </c>
      <c r="O44" s="45" t="e">
        <f t="shared" si="10"/>
        <v>#DIV/0!</v>
      </c>
      <c r="P44" s="45" t="e">
        <f t="shared" si="10"/>
        <v>#DIV/0!</v>
      </c>
      <c r="Q44" s="45" t="e">
        <f t="shared" si="10"/>
        <v>#DIV/0!</v>
      </c>
      <c r="R44" s="45" t="e">
        <f t="shared" si="10"/>
        <v>#DIV/0!</v>
      </c>
      <c r="S44" s="45" t="e">
        <f t="shared" si="10"/>
        <v>#DIV/0!</v>
      </c>
      <c r="T44" s="45" t="e">
        <f t="shared" si="10"/>
        <v>#DIV/0!</v>
      </c>
      <c r="U44" s="39"/>
      <c r="V44" s="39"/>
      <c r="W44" s="40" t="e">
        <f t="shared" si="3"/>
        <v>#DIV/0!</v>
      </c>
    </row>
    <row r="45" spans="1:23" s="41" customFormat="1">
      <c r="A45" s="29"/>
      <c r="B45" s="42" t="s">
        <v>95</v>
      </c>
      <c r="D45" s="42" t="s">
        <v>96</v>
      </c>
      <c r="E45" s="29" t="s">
        <v>28</v>
      </c>
      <c r="F45" s="43"/>
      <c r="G45" s="34">
        <f t="shared" si="7"/>
        <v>0</v>
      </c>
      <c r="H45" s="35">
        <f t="shared" si="4"/>
        <v>0</v>
      </c>
      <c r="I45" s="35"/>
      <c r="J45" s="35">
        <f t="shared" si="0"/>
        <v>0</v>
      </c>
      <c r="K45" s="35">
        <f t="shared" si="2"/>
        <v>0</v>
      </c>
      <c r="L45" s="36">
        <f t="shared" si="6"/>
        <v>0</v>
      </c>
      <c r="M45" s="44" t="e">
        <f t="shared" si="5"/>
        <v>#DIV/0!</v>
      </c>
      <c r="N45" s="45" t="e">
        <f t="shared" si="10"/>
        <v>#DIV/0!</v>
      </c>
      <c r="O45" s="45" t="e">
        <f t="shared" si="10"/>
        <v>#DIV/0!</v>
      </c>
      <c r="P45" s="45" t="e">
        <f t="shared" si="10"/>
        <v>#DIV/0!</v>
      </c>
      <c r="Q45" s="45" t="e">
        <f t="shared" si="10"/>
        <v>#DIV/0!</v>
      </c>
      <c r="R45" s="45" t="e">
        <f t="shared" si="10"/>
        <v>#DIV/0!</v>
      </c>
      <c r="S45" s="45" t="e">
        <f t="shared" si="10"/>
        <v>#DIV/0!</v>
      </c>
      <c r="T45" s="45" t="e">
        <f t="shared" si="10"/>
        <v>#DIV/0!</v>
      </c>
      <c r="U45" s="39"/>
      <c r="V45" s="39"/>
      <c r="W45" s="40" t="e">
        <f t="shared" si="3"/>
        <v>#DIV/0!</v>
      </c>
    </row>
    <row r="46" spans="1:23" s="41" customFormat="1">
      <c r="A46" s="29"/>
      <c r="B46" s="42" t="s">
        <v>97</v>
      </c>
      <c r="D46" s="42" t="s">
        <v>98</v>
      </c>
      <c r="E46" s="29" t="s">
        <v>28</v>
      </c>
      <c r="F46" s="43"/>
      <c r="G46" s="34">
        <f t="shared" si="7"/>
        <v>0</v>
      </c>
      <c r="H46" s="35">
        <f t="shared" si="4"/>
        <v>0</v>
      </c>
      <c r="I46" s="35"/>
      <c r="J46" s="35">
        <f t="shared" si="0"/>
        <v>0</v>
      </c>
      <c r="K46" s="35">
        <f t="shared" si="2"/>
        <v>0</v>
      </c>
      <c r="L46" s="36">
        <f t="shared" si="6"/>
        <v>0</v>
      </c>
      <c r="M46" s="44" t="e">
        <f t="shared" si="5"/>
        <v>#DIV/0!</v>
      </c>
      <c r="N46" s="45" t="e">
        <f t="shared" si="10"/>
        <v>#DIV/0!</v>
      </c>
      <c r="O46" s="45" t="e">
        <f t="shared" si="10"/>
        <v>#DIV/0!</v>
      </c>
      <c r="P46" s="45" t="e">
        <f t="shared" si="10"/>
        <v>#DIV/0!</v>
      </c>
      <c r="Q46" s="45" t="e">
        <f t="shared" si="10"/>
        <v>#DIV/0!</v>
      </c>
      <c r="R46" s="45" t="e">
        <f t="shared" si="10"/>
        <v>#DIV/0!</v>
      </c>
      <c r="S46" s="45" t="e">
        <f t="shared" si="10"/>
        <v>#DIV/0!</v>
      </c>
      <c r="T46" s="45" t="e">
        <f t="shared" si="10"/>
        <v>#DIV/0!</v>
      </c>
      <c r="U46" s="39"/>
      <c r="V46" s="39"/>
      <c r="W46" s="40" t="e">
        <f t="shared" si="3"/>
        <v>#DIV/0!</v>
      </c>
    </row>
    <row r="47" spans="1:23" s="41" customFormat="1">
      <c r="A47" s="29"/>
      <c r="B47" s="42" t="s">
        <v>99</v>
      </c>
      <c r="D47" s="42" t="s">
        <v>100</v>
      </c>
      <c r="E47" s="29" t="s">
        <v>28</v>
      </c>
      <c r="F47" s="43"/>
      <c r="G47" s="34">
        <f t="shared" si="7"/>
        <v>0</v>
      </c>
      <c r="H47" s="35">
        <f t="shared" si="4"/>
        <v>0</v>
      </c>
      <c r="I47" s="35"/>
      <c r="J47" s="35">
        <f t="shared" si="0"/>
        <v>0</v>
      </c>
      <c r="K47" s="35">
        <f t="shared" si="2"/>
        <v>0</v>
      </c>
      <c r="L47" s="36">
        <f t="shared" si="6"/>
        <v>0</v>
      </c>
      <c r="M47" s="44" t="e">
        <f t="shared" si="5"/>
        <v>#DIV/0!</v>
      </c>
      <c r="N47" s="45" t="e">
        <f t="shared" si="10"/>
        <v>#DIV/0!</v>
      </c>
      <c r="O47" s="45" t="e">
        <f t="shared" si="10"/>
        <v>#DIV/0!</v>
      </c>
      <c r="P47" s="45" t="e">
        <f t="shared" si="10"/>
        <v>#DIV/0!</v>
      </c>
      <c r="Q47" s="45" t="e">
        <f t="shared" si="10"/>
        <v>#DIV/0!</v>
      </c>
      <c r="R47" s="45" t="e">
        <f t="shared" si="10"/>
        <v>#DIV/0!</v>
      </c>
      <c r="S47" s="45" t="e">
        <f t="shared" si="10"/>
        <v>#DIV/0!</v>
      </c>
      <c r="T47" s="45" t="e">
        <f t="shared" si="10"/>
        <v>#DIV/0!</v>
      </c>
      <c r="U47" s="39"/>
      <c r="V47" s="39"/>
      <c r="W47" s="40" t="e">
        <f t="shared" si="3"/>
        <v>#DIV/0!</v>
      </c>
    </row>
    <row r="48" spans="1:23" s="41" customFormat="1">
      <c r="A48" s="29"/>
      <c r="B48" s="42" t="s">
        <v>101</v>
      </c>
      <c r="D48" s="42" t="s">
        <v>102</v>
      </c>
      <c r="E48" s="29" t="s">
        <v>28</v>
      </c>
      <c r="F48" s="43"/>
      <c r="G48" s="34">
        <f t="shared" si="7"/>
        <v>0</v>
      </c>
      <c r="H48" s="35">
        <f t="shared" si="4"/>
        <v>0</v>
      </c>
      <c r="I48" s="35"/>
      <c r="J48" s="35">
        <f t="shared" si="0"/>
        <v>0</v>
      </c>
      <c r="K48" s="35">
        <f t="shared" si="2"/>
        <v>0</v>
      </c>
      <c r="L48" s="36">
        <f t="shared" si="6"/>
        <v>0</v>
      </c>
      <c r="M48" s="44" t="e">
        <f t="shared" si="5"/>
        <v>#DIV/0!</v>
      </c>
      <c r="N48" s="45" t="e">
        <f t="shared" si="10"/>
        <v>#DIV/0!</v>
      </c>
      <c r="O48" s="45" t="e">
        <f t="shared" si="10"/>
        <v>#DIV/0!</v>
      </c>
      <c r="P48" s="45" t="e">
        <f t="shared" si="10"/>
        <v>#DIV/0!</v>
      </c>
      <c r="Q48" s="45" t="e">
        <f t="shared" si="10"/>
        <v>#DIV/0!</v>
      </c>
      <c r="R48" s="45" t="e">
        <f t="shared" si="10"/>
        <v>#DIV/0!</v>
      </c>
      <c r="S48" s="45" t="e">
        <f t="shared" si="10"/>
        <v>#DIV/0!</v>
      </c>
      <c r="T48" s="45" t="e">
        <f t="shared" si="10"/>
        <v>#DIV/0!</v>
      </c>
      <c r="U48" s="39"/>
      <c r="V48" s="39"/>
      <c r="W48" s="40" t="e">
        <f t="shared" si="3"/>
        <v>#DIV/0!</v>
      </c>
    </row>
    <row r="49" spans="1:23" s="41" customFormat="1">
      <c r="A49" s="29"/>
      <c r="B49" s="42" t="s">
        <v>103</v>
      </c>
      <c r="D49" s="42" t="s">
        <v>104</v>
      </c>
      <c r="E49" s="29" t="s">
        <v>28</v>
      </c>
      <c r="F49" s="43"/>
      <c r="G49" s="34">
        <f t="shared" si="7"/>
        <v>0</v>
      </c>
      <c r="H49" s="35">
        <f t="shared" si="4"/>
        <v>0</v>
      </c>
      <c r="I49" s="35"/>
      <c r="J49" s="35">
        <f t="shared" si="0"/>
        <v>0</v>
      </c>
      <c r="K49" s="35">
        <f t="shared" si="2"/>
        <v>0</v>
      </c>
      <c r="L49" s="36">
        <f t="shared" si="6"/>
        <v>0</v>
      </c>
      <c r="M49" s="44" t="e">
        <f t="shared" si="5"/>
        <v>#DIV/0!</v>
      </c>
      <c r="N49" s="45" t="e">
        <f t="shared" si="10"/>
        <v>#DIV/0!</v>
      </c>
      <c r="O49" s="45" t="e">
        <f t="shared" si="10"/>
        <v>#DIV/0!</v>
      </c>
      <c r="P49" s="45" t="e">
        <f t="shared" si="10"/>
        <v>#DIV/0!</v>
      </c>
      <c r="Q49" s="45" t="e">
        <f t="shared" si="10"/>
        <v>#DIV/0!</v>
      </c>
      <c r="R49" s="45" t="e">
        <f t="shared" si="10"/>
        <v>#DIV/0!</v>
      </c>
      <c r="S49" s="45" t="e">
        <f t="shared" si="10"/>
        <v>#DIV/0!</v>
      </c>
      <c r="T49" s="45" t="e">
        <f t="shared" si="10"/>
        <v>#DIV/0!</v>
      </c>
      <c r="U49" s="39"/>
      <c r="V49" s="39"/>
      <c r="W49" s="40" t="e">
        <f t="shared" si="3"/>
        <v>#DIV/0!</v>
      </c>
    </row>
    <row r="50" spans="1:23" s="41" customFormat="1">
      <c r="A50" s="29"/>
      <c r="B50" s="42" t="s">
        <v>105</v>
      </c>
      <c r="D50" s="42" t="s">
        <v>106</v>
      </c>
      <c r="E50" s="29" t="s">
        <v>28</v>
      </c>
      <c r="F50" s="43"/>
      <c r="G50" s="34">
        <f t="shared" si="7"/>
        <v>0</v>
      </c>
      <c r="H50" s="35">
        <f t="shared" si="4"/>
        <v>0</v>
      </c>
      <c r="I50" s="35"/>
      <c r="J50" s="35">
        <f t="shared" si="0"/>
        <v>0</v>
      </c>
      <c r="K50" s="35">
        <f t="shared" si="2"/>
        <v>0</v>
      </c>
      <c r="L50" s="36">
        <f t="shared" si="6"/>
        <v>0</v>
      </c>
      <c r="M50" s="44" t="e">
        <f t="shared" si="5"/>
        <v>#DIV/0!</v>
      </c>
      <c r="N50" s="45" t="e">
        <f t="shared" si="10"/>
        <v>#DIV/0!</v>
      </c>
      <c r="O50" s="45" t="e">
        <f t="shared" si="10"/>
        <v>#DIV/0!</v>
      </c>
      <c r="P50" s="45" t="e">
        <f t="shared" si="10"/>
        <v>#DIV/0!</v>
      </c>
      <c r="Q50" s="45" t="e">
        <f t="shared" si="10"/>
        <v>#DIV/0!</v>
      </c>
      <c r="R50" s="45" t="e">
        <f t="shared" si="10"/>
        <v>#DIV/0!</v>
      </c>
      <c r="S50" s="45" t="e">
        <f t="shared" si="10"/>
        <v>#DIV/0!</v>
      </c>
      <c r="T50" s="45" t="e">
        <f t="shared" si="10"/>
        <v>#DIV/0!</v>
      </c>
      <c r="U50" s="39"/>
      <c r="V50" s="39"/>
      <c r="W50" s="40" t="e">
        <f t="shared" si="3"/>
        <v>#DIV/0!</v>
      </c>
    </row>
    <row r="51" spans="1:23" s="41" customFormat="1">
      <c r="A51" s="29"/>
      <c r="B51" s="42" t="s">
        <v>107</v>
      </c>
      <c r="D51" s="42" t="s">
        <v>108</v>
      </c>
      <c r="E51" s="29" t="s">
        <v>28</v>
      </c>
      <c r="F51" s="43"/>
      <c r="G51" s="34">
        <f t="shared" si="7"/>
        <v>0</v>
      </c>
      <c r="H51" s="35">
        <f t="shared" si="4"/>
        <v>0</v>
      </c>
      <c r="I51" s="35"/>
      <c r="J51" s="35">
        <f t="shared" si="0"/>
        <v>0</v>
      </c>
      <c r="K51" s="35">
        <f t="shared" si="2"/>
        <v>0</v>
      </c>
      <c r="L51" s="36">
        <f t="shared" si="6"/>
        <v>0</v>
      </c>
      <c r="M51" s="44" t="e">
        <f t="shared" si="5"/>
        <v>#DIV/0!</v>
      </c>
      <c r="N51" s="45" t="e">
        <f t="shared" si="10"/>
        <v>#DIV/0!</v>
      </c>
      <c r="O51" s="45" t="e">
        <f t="shared" si="10"/>
        <v>#DIV/0!</v>
      </c>
      <c r="P51" s="45" t="e">
        <f t="shared" si="10"/>
        <v>#DIV/0!</v>
      </c>
      <c r="Q51" s="45" t="e">
        <f t="shared" si="10"/>
        <v>#DIV/0!</v>
      </c>
      <c r="R51" s="45" t="e">
        <f t="shared" si="10"/>
        <v>#DIV/0!</v>
      </c>
      <c r="S51" s="45" t="e">
        <f t="shared" si="10"/>
        <v>#DIV/0!</v>
      </c>
      <c r="T51" s="45" t="e">
        <f t="shared" si="10"/>
        <v>#DIV/0!</v>
      </c>
      <c r="U51" s="39"/>
      <c r="V51" s="39"/>
      <c r="W51" s="40" t="e">
        <f t="shared" si="3"/>
        <v>#DIV/0!</v>
      </c>
    </row>
    <row r="52" spans="1:23" s="41" customFormat="1">
      <c r="A52" s="29"/>
      <c r="B52" s="42" t="s">
        <v>109</v>
      </c>
      <c r="D52" s="42" t="s">
        <v>110</v>
      </c>
      <c r="E52" s="29" t="s">
        <v>28</v>
      </c>
      <c r="F52" s="43"/>
      <c r="G52" s="34">
        <f t="shared" si="7"/>
        <v>0</v>
      </c>
      <c r="H52" s="35">
        <f t="shared" si="4"/>
        <v>0</v>
      </c>
      <c r="I52" s="35"/>
      <c r="J52" s="35">
        <f t="shared" si="0"/>
        <v>0</v>
      </c>
      <c r="K52" s="35">
        <f t="shared" si="2"/>
        <v>0</v>
      </c>
      <c r="L52" s="36">
        <f t="shared" si="6"/>
        <v>0</v>
      </c>
      <c r="M52" s="44" t="e">
        <f t="shared" si="5"/>
        <v>#DIV/0!</v>
      </c>
      <c r="N52" s="45" t="e">
        <f t="shared" si="10"/>
        <v>#DIV/0!</v>
      </c>
      <c r="O52" s="45" t="e">
        <f t="shared" si="10"/>
        <v>#DIV/0!</v>
      </c>
      <c r="P52" s="45" t="e">
        <f t="shared" si="10"/>
        <v>#DIV/0!</v>
      </c>
      <c r="Q52" s="45" t="e">
        <f t="shared" si="10"/>
        <v>#DIV/0!</v>
      </c>
      <c r="R52" s="45" t="e">
        <f t="shared" si="10"/>
        <v>#DIV/0!</v>
      </c>
      <c r="S52" s="45" t="e">
        <f t="shared" si="10"/>
        <v>#DIV/0!</v>
      </c>
      <c r="T52" s="45" t="e">
        <f t="shared" si="10"/>
        <v>#DIV/0!</v>
      </c>
      <c r="U52" s="39"/>
      <c r="V52" s="39"/>
      <c r="W52" s="40" t="e">
        <f t="shared" si="3"/>
        <v>#DIV/0!</v>
      </c>
    </row>
    <row r="53" spans="1:23" s="41" customFormat="1">
      <c r="A53" s="29"/>
      <c r="B53" s="42" t="s">
        <v>111</v>
      </c>
      <c r="D53" s="42" t="s">
        <v>112</v>
      </c>
      <c r="E53" s="29" t="s">
        <v>28</v>
      </c>
      <c r="F53" s="43"/>
      <c r="G53" s="34">
        <f t="shared" si="7"/>
        <v>0</v>
      </c>
      <c r="H53" s="35">
        <f t="shared" si="4"/>
        <v>0</v>
      </c>
      <c r="I53" s="35"/>
      <c r="J53" s="35">
        <f t="shared" si="0"/>
        <v>0</v>
      </c>
      <c r="K53" s="35">
        <f t="shared" si="2"/>
        <v>0</v>
      </c>
      <c r="L53" s="36">
        <f t="shared" si="6"/>
        <v>0</v>
      </c>
      <c r="M53" s="44" t="e">
        <f t="shared" si="5"/>
        <v>#DIV/0!</v>
      </c>
      <c r="N53" s="45" t="e">
        <f t="shared" si="10"/>
        <v>#DIV/0!</v>
      </c>
      <c r="O53" s="45" t="e">
        <f t="shared" si="10"/>
        <v>#DIV/0!</v>
      </c>
      <c r="P53" s="45" t="e">
        <f t="shared" si="10"/>
        <v>#DIV/0!</v>
      </c>
      <c r="Q53" s="45" t="e">
        <f t="shared" si="10"/>
        <v>#DIV/0!</v>
      </c>
      <c r="R53" s="45" t="e">
        <f t="shared" si="10"/>
        <v>#DIV/0!</v>
      </c>
      <c r="S53" s="45" t="e">
        <f t="shared" si="10"/>
        <v>#DIV/0!</v>
      </c>
      <c r="T53" s="45" t="e">
        <f t="shared" si="10"/>
        <v>#DIV/0!</v>
      </c>
      <c r="U53" s="39"/>
      <c r="V53" s="39"/>
      <c r="W53" s="40" t="e">
        <f t="shared" si="3"/>
        <v>#DIV/0!</v>
      </c>
    </row>
    <row r="54" spans="1:23" s="41" customFormat="1">
      <c r="A54" s="29"/>
      <c r="B54" s="42" t="s">
        <v>113</v>
      </c>
      <c r="D54" s="42" t="s">
        <v>114</v>
      </c>
      <c r="E54" s="29" t="s">
        <v>28</v>
      </c>
      <c r="F54" s="43"/>
      <c r="G54" s="34">
        <f t="shared" si="7"/>
        <v>0</v>
      </c>
      <c r="H54" s="35">
        <f t="shared" si="4"/>
        <v>0</v>
      </c>
      <c r="I54" s="35"/>
      <c r="J54" s="35">
        <f t="shared" si="0"/>
        <v>0</v>
      </c>
      <c r="K54" s="35">
        <f t="shared" si="2"/>
        <v>0</v>
      </c>
      <c r="L54" s="36">
        <f t="shared" si="6"/>
        <v>0</v>
      </c>
      <c r="M54" s="44" t="e">
        <f t="shared" si="5"/>
        <v>#DIV/0!</v>
      </c>
      <c r="N54" s="45" t="e">
        <f t="shared" si="10"/>
        <v>#DIV/0!</v>
      </c>
      <c r="O54" s="45" t="e">
        <f t="shared" si="10"/>
        <v>#DIV/0!</v>
      </c>
      <c r="P54" s="45" t="e">
        <f t="shared" si="10"/>
        <v>#DIV/0!</v>
      </c>
      <c r="Q54" s="45" t="e">
        <f t="shared" si="10"/>
        <v>#DIV/0!</v>
      </c>
      <c r="R54" s="45" t="e">
        <f t="shared" si="10"/>
        <v>#DIV/0!</v>
      </c>
      <c r="S54" s="45" t="e">
        <f t="shared" si="10"/>
        <v>#DIV/0!</v>
      </c>
      <c r="T54" s="45" t="e">
        <f t="shared" si="10"/>
        <v>#DIV/0!</v>
      </c>
      <c r="U54" s="39"/>
      <c r="V54" s="39"/>
      <c r="W54" s="40" t="e">
        <f t="shared" si="3"/>
        <v>#DIV/0!</v>
      </c>
    </row>
    <row r="55" spans="1:23" s="41" customFormat="1">
      <c r="A55" s="29"/>
      <c r="B55" s="42" t="s">
        <v>115</v>
      </c>
      <c r="D55" s="42" t="s">
        <v>116</v>
      </c>
      <c r="E55" s="29" t="s">
        <v>28</v>
      </c>
      <c r="F55" s="43"/>
      <c r="G55" s="34">
        <f t="shared" si="7"/>
        <v>0</v>
      </c>
      <c r="H55" s="35">
        <f t="shared" si="4"/>
        <v>0</v>
      </c>
      <c r="I55" s="35"/>
      <c r="J55" s="35">
        <f t="shared" si="0"/>
        <v>0</v>
      </c>
      <c r="K55" s="35">
        <f t="shared" si="2"/>
        <v>0</v>
      </c>
      <c r="L55" s="36">
        <f t="shared" si="6"/>
        <v>0</v>
      </c>
      <c r="M55" s="44" t="e">
        <f t="shared" si="5"/>
        <v>#DIV/0!</v>
      </c>
      <c r="N55" s="45" t="e">
        <f t="shared" si="10"/>
        <v>#DIV/0!</v>
      </c>
      <c r="O55" s="45" t="e">
        <f t="shared" si="10"/>
        <v>#DIV/0!</v>
      </c>
      <c r="P55" s="45" t="e">
        <f t="shared" si="10"/>
        <v>#DIV/0!</v>
      </c>
      <c r="Q55" s="45" t="e">
        <f t="shared" si="10"/>
        <v>#DIV/0!</v>
      </c>
      <c r="R55" s="45" t="e">
        <f t="shared" si="10"/>
        <v>#DIV/0!</v>
      </c>
      <c r="S55" s="45" t="e">
        <f t="shared" si="10"/>
        <v>#DIV/0!</v>
      </c>
      <c r="T55" s="45" t="e">
        <f t="shared" si="10"/>
        <v>#DIV/0!</v>
      </c>
      <c r="U55" s="39">
        <v>44.62</v>
      </c>
      <c r="V55" s="39">
        <v>38.9</v>
      </c>
      <c r="W55" s="40" t="e">
        <f t="shared" si="3"/>
        <v>#DIV/0!</v>
      </c>
    </row>
    <row r="56" spans="1:23" s="41" customFormat="1">
      <c r="A56" s="29"/>
      <c r="B56" s="42" t="s">
        <v>117</v>
      </c>
      <c r="D56" s="42" t="s">
        <v>118</v>
      </c>
      <c r="E56" s="29" t="s">
        <v>28</v>
      </c>
      <c r="F56" s="43"/>
      <c r="G56" s="34">
        <f t="shared" si="7"/>
        <v>0</v>
      </c>
      <c r="H56" s="35">
        <f t="shared" si="4"/>
        <v>0</v>
      </c>
      <c r="I56" s="35"/>
      <c r="J56" s="35">
        <f t="shared" si="0"/>
        <v>0</v>
      </c>
      <c r="K56" s="35">
        <f t="shared" si="2"/>
        <v>0</v>
      </c>
      <c r="L56" s="36">
        <f t="shared" si="6"/>
        <v>0</v>
      </c>
      <c r="M56" s="44" t="e">
        <f t="shared" si="5"/>
        <v>#DIV/0!</v>
      </c>
      <c r="N56" s="45" t="e">
        <f t="shared" si="10"/>
        <v>#DIV/0!</v>
      </c>
      <c r="O56" s="45" t="e">
        <f t="shared" si="10"/>
        <v>#DIV/0!</v>
      </c>
      <c r="P56" s="45" t="e">
        <f t="shared" si="10"/>
        <v>#DIV/0!</v>
      </c>
      <c r="Q56" s="45" t="e">
        <f t="shared" si="10"/>
        <v>#DIV/0!</v>
      </c>
      <c r="R56" s="45" t="e">
        <f t="shared" si="10"/>
        <v>#DIV/0!</v>
      </c>
      <c r="S56" s="45" t="e">
        <f t="shared" si="10"/>
        <v>#DIV/0!</v>
      </c>
      <c r="T56" s="45" t="e">
        <f t="shared" si="10"/>
        <v>#DIV/0!</v>
      </c>
      <c r="U56" s="39"/>
      <c r="V56" s="39"/>
      <c r="W56" s="40" t="e">
        <f t="shared" si="3"/>
        <v>#DIV/0!</v>
      </c>
    </row>
    <row r="57" spans="1:23" s="41" customFormat="1">
      <c r="A57" s="29"/>
      <c r="B57" s="42" t="s">
        <v>119</v>
      </c>
      <c r="D57" s="42" t="s">
        <v>120</v>
      </c>
      <c r="E57" s="29" t="s">
        <v>28</v>
      </c>
      <c r="F57" s="43"/>
      <c r="G57" s="34">
        <f t="shared" si="7"/>
        <v>0</v>
      </c>
      <c r="H57" s="35">
        <f t="shared" si="4"/>
        <v>0</v>
      </c>
      <c r="I57" s="35"/>
      <c r="J57" s="35">
        <f t="shared" si="0"/>
        <v>0</v>
      </c>
      <c r="K57" s="35">
        <f t="shared" si="2"/>
        <v>0</v>
      </c>
      <c r="L57" s="36">
        <f t="shared" si="6"/>
        <v>0</v>
      </c>
      <c r="M57" s="44" t="e">
        <f t="shared" si="5"/>
        <v>#DIV/0!</v>
      </c>
      <c r="N57" s="45" t="e">
        <f t="shared" si="10"/>
        <v>#DIV/0!</v>
      </c>
      <c r="O57" s="45" t="e">
        <f t="shared" si="10"/>
        <v>#DIV/0!</v>
      </c>
      <c r="P57" s="45" t="e">
        <f t="shared" si="10"/>
        <v>#DIV/0!</v>
      </c>
      <c r="Q57" s="45" t="e">
        <f t="shared" si="10"/>
        <v>#DIV/0!</v>
      </c>
      <c r="R57" s="45" t="e">
        <f t="shared" si="10"/>
        <v>#DIV/0!</v>
      </c>
      <c r="S57" s="45" t="e">
        <f t="shared" si="10"/>
        <v>#DIV/0!</v>
      </c>
      <c r="T57" s="45" t="e">
        <f t="shared" si="10"/>
        <v>#DIV/0!</v>
      </c>
      <c r="U57" s="39"/>
      <c r="V57" s="39"/>
      <c r="W57" s="40" t="e">
        <f t="shared" si="3"/>
        <v>#DIV/0!</v>
      </c>
    </row>
    <row r="58" spans="1:23" s="41" customFormat="1">
      <c r="A58" s="29"/>
      <c r="B58" s="42" t="s">
        <v>121</v>
      </c>
      <c r="D58" s="42" t="s">
        <v>122</v>
      </c>
      <c r="E58" s="29" t="s">
        <v>28</v>
      </c>
      <c r="F58" s="43"/>
      <c r="G58" s="34">
        <f t="shared" si="7"/>
        <v>0</v>
      </c>
      <c r="H58" s="35">
        <f t="shared" si="4"/>
        <v>0</v>
      </c>
      <c r="I58" s="35"/>
      <c r="J58" s="35">
        <f t="shared" si="0"/>
        <v>0</v>
      </c>
      <c r="K58" s="35">
        <f t="shared" si="2"/>
        <v>0</v>
      </c>
      <c r="L58" s="36">
        <f t="shared" si="6"/>
        <v>0</v>
      </c>
      <c r="M58" s="44" t="e">
        <f t="shared" si="5"/>
        <v>#DIV/0!</v>
      </c>
      <c r="N58" s="45" t="e">
        <f t="shared" si="10"/>
        <v>#DIV/0!</v>
      </c>
      <c r="O58" s="45" t="e">
        <f t="shared" si="10"/>
        <v>#DIV/0!</v>
      </c>
      <c r="P58" s="45" t="e">
        <f t="shared" si="10"/>
        <v>#DIV/0!</v>
      </c>
      <c r="Q58" s="45" t="e">
        <f t="shared" si="10"/>
        <v>#DIV/0!</v>
      </c>
      <c r="R58" s="45" t="e">
        <f t="shared" si="10"/>
        <v>#DIV/0!</v>
      </c>
      <c r="S58" s="45" t="e">
        <f t="shared" si="10"/>
        <v>#DIV/0!</v>
      </c>
      <c r="T58" s="45" t="e">
        <f t="shared" si="10"/>
        <v>#DIV/0!</v>
      </c>
      <c r="U58" s="39"/>
      <c r="V58" s="39"/>
      <c r="W58" s="40" t="e">
        <f t="shared" si="3"/>
        <v>#DIV/0!</v>
      </c>
    </row>
    <row r="59" spans="1:23" s="41" customFormat="1">
      <c r="A59" s="29"/>
      <c r="B59" s="42" t="s">
        <v>123</v>
      </c>
      <c r="D59" s="42" t="s">
        <v>124</v>
      </c>
      <c r="E59" s="29" t="s">
        <v>28</v>
      </c>
      <c r="F59" s="43"/>
      <c r="G59" s="34">
        <f t="shared" si="7"/>
        <v>0</v>
      </c>
      <c r="H59" s="35">
        <f t="shared" si="4"/>
        <v>0</v>
      </c>
      <c r="I59" s="35"/>
      <c r="J59" s="35">
        <f t="shared" si="0"/>
        <v>0</v>
      </c>
      <c r="K59" s="35">
        <f t="shared" si="2"/>
        <v>0</v>
      </c>
      <c r="L59" s="36">
        <f t="shared" si="6"/>
        <v>0</v>
      </c>
      <c r="M59" s="44" t="e">
        <f t="shared" si="5"/>
        <v>#DIV/0!</v>
      </c>
      <c r="N59" s="45" t="e">
        <f t="shared" ref="N59:T74" si="11">(1+N$8)*$M59</f>
        <v>#DIV/0!</v>
      </c>
      <c r="O59" s="45" t="e">
        <f t="shared" si="11"/>
        <v>#DIV/0!</v>
      </c>
      <c r="P59" s="45" t="e">
        <f t="shared" si="11"/>
        <v>#DIV/0!</v>
      </c>
      <c r="Q59" s="45" t="e">
        <f t="shared" si="11"/>
        <v>#DIV/0!</v>
      </c>
      <c r="R59" s="45" t="e">
        <f t="shared" si="11"/>
        <v>#DIV/0!</v>
      </c>
      <c r="S59" s="45" t="e">
        <f t="shared" si="11"/>
        <v>#DIV/0!</v>
      </c>
      <c r="T59" s="45" t="e">
        <f t="shared" si="11"/>
        <v>#DIV/0!</v>
      </c>
      <c r="U59" s="39"/>
      <c r="V59" s="39"/>
      <c r="W59" s="40" t="e">
        <f t="shared" si="3"/>
        <v>#DIV/0!</v>
      </c>
    </row>
    <row r="60" spans="1:23" s="41" customFormat="1">
      <c r="A60" s="29"/>
      <c r="B60" s="42" t="s">
        <v>125</v>
      </c>
      <c r="D60" s="42" t="s">
        <v>126</v>
      </c>
      <c r="E60" s="29" t="s">
        <v>28</v>
      </c>
      <c r="F60" s="43"/>
      <c r="G60" s="34">
        <f t="shared" si="7"/>
        <v>0</v>
      </c>
      <c r="H60" s="35">
        <f t="shared" si="4"/>
        <v>0</v>
      </c>
      <c r="I60" s="35"/>
      <c r="J60" s="35">
        <f t="shared" si="0"/>
        <v>0</v>
      </c>
      <c r="K60" s="35">
        <f t="shared" si="2"/>
        <v>0</v>
      </c>
      <c r="L60" s="36">
        <f t="shared" si="6"/>
        <v>0</v>
      </c>
      <c r="M60" s="44" t="e">
        <f t="shared" si="5"/>
        <v>#DIV/0!</v>
      </c>
      <c r="N60" s="45" t="e">
        <f t="shared" si="11"/>
        <v>#DIV/0!</v>
      </c>
      <c r="O60" s="45" t="e">
        <f t="shared" si="11"/>
        <v>#DIV/0!</v>
      </c>
      <c r="P60" s="45" t="e">
        <f t="shared" si="11"/>
        <v>#DIV/0!</v>
      </c>
      <c r="Q60" s="45" t="e">
        <f t="shared" si="11"/>
        <v>#DIV/0!</v>
      </c>
      <c r="R60" s="45" t="e">
        <f t="shared" si="11"/>
        <v>#DIV/0!</v>
      </c>
      <c r="S60" s="45" t="e">
        <f t="shared" si="11"/>
        <v>#DIV/0!</v>
      </c>
      <c r="T60" s="45" t="e">
        <f t="shared" si="11"/>
        <v>#DIV/0!</v>
      </c>
      <c r="U60" s="39"/>
      <c r="V60" s="39"/>
      <c r="W60" s="40" t="e">
        <f t="shared" si="3"/>
        <v>#DIV/0!</v>
      </c>
    </row>
    <row r="61" spans="1:23" s="41" customFormat="1">
      <c r="A61" s="29"/>
      <c r="B61" s="42" t="s">
        <v>127</v>
      </c>
      <c r="D61" s="42" t="s">
        <v>128</v>
      </c>
      <c r="E61" s="29" t="s">
        <v>28</v>
      </c>
      <c r="F61" s="43"/>
      <c r="G61" s="34">
        <f t="shared" si="7"/>
        <v>0</v>
      </c>
      <c r="H61" s="35">
        <f t="shared" si="4"/>
        <v>0</v>
      </c>
      <c r="I61" s="35"/>
      <c r="J61" s="35">
        <f t="shared" si="0"/>
        <v>0</v>
      </c>
      <c r="K61" s="35">
        <f t="shared" si="2"/>
        <v>0</v>
      </c>
      <c r="L61" s="36">
        <f t="shared" si="6"/>
        <v>0</v>
      </c>
      <c r="M61" s="44" t="e">
        <f t="shared" si="5"/>
        <v>#DIV/0!</v>
      </c>
      <c r="N61" s="45" t="e">
        <f t="shared" si="11"/>
        <v>#DIV/0!</v>
      </c>
      <c r="O61" s="45" t="e">
        <f t="shared" si="11"/>
        <v>#DIV/0!</v>
      </c>
      <c r="P61" s="45" t="e">
        <f t="shared" si="11"/>
        <v>#DIV/0!</v>
      </c>
      <c r="Q61" s="45" t="e">
        <f t="shared" si="11"/>
        <v>#DIV/0!</v>
      </c>
      <c r="R61" s="45" t="e">
        <f t="shared" si="11"/>
        <v>#DIV/0!</v>
      </c>
      <c r="S61" s="45" t="e">
        <f t="shared" si="11"/>
        <v>#DIV/0!</v>
      </c>
      <c r="T61" s="45" t="e">
        <f t="shared" si="11"/>
        <v>#DIV/0!</v>
      </c>
      <c r="U61" s="39"/>
      <c r="V61" s="39"/>
      <c r="W61" s="40" t="e">
        <f t="shared" si="3"/>
        <v>#DIV/0!</v>
      </c>
    </row>
    <row r="62" spans="1:23" s="41" customFormat="1">
      <c r="A62" s="29"/>
      <c r="B62" s="42" t="s">
        <v>129</v>
      </c>
      <c r="D62" s="42" t="s">
        <v>130</v>
      </c>
      <c r="E62" s="29" t="s">
        <v>28</v>
      </c>
      <c r="F62" s="43"/>
      <c r="G62" s="34">
        <f t="shared" si="7"/>
        <v>0</v>
      </c>
      <c r="H62" s="35">
        <f t="shared" si="4"/>
        <v>0</v>
      </c>
      <c r="I62" s="35"/>
      <c r="J62" s="35">
        <f t="shared" si="0"/>
        <v>0</v>
      </c>
      <c r="K62" s="35">
        <f t="shared" si="2"/>
        <v>0</v>
      </c>
      <c r="L62" s="36">
        <f t="shared" si="6"/>
        <v>0</v>
      </c>
      <c r="M62" s="44" t="e">
        <f t="shared" si="5"/>
        <v>#DIV/0!</v>
      </c>
      <c r="N62" s="45" t="e">
        <f t="shared" si="11"/>
        <v>#DIV/0!</v>
      </c>
      <c r="O62" s="45" t="e">
        <f t="shared" si="11"/>
        <v>#DIV/0!</v>
      </c>
      <c r="P62" s="45" t="e">
        <f t="shared" si="11"/>
        <v>#DIV/0!</v>
      </c>
      <c r="Q62" s="45" t="e">
        <f t="shared" si="11"/>
        <v>#DIV/0!</v>
      </c>
      <c r="R62" s="45" t="e">
        <f t="shared" si="11"/>
        <v>#DIV/0!</v>
      </c>
      <c r="S62" s="45" t="e">
        <f t="shared" si="11"/>
        <v>#DIV/0!</v>
      </c>
      <c r="T62" s="45" t="e">
        <f t="shared" si="11"/>
        <v>#DIV/0!</v>
      </c>
      <c r="U62" s="39"/>
      <c r="V62" s="39"/>
      <c r="W62" s="40" t="e">
        <f t="shared" si="3"/>
        <v>#DIV/0!</v>
      </c>
    </row>
    <row r="63" spans="1:23" s="41" customFormat="1">
      <c r="A63" s="29"/>
      <c r="B63" s="42" t="s">
        <v>131</v>
      </c>
      <c r="D63" s="42" t="s">
        <v>132</v>
      </c>
      <c r="E63" s="29" t="s">
        <v>28</v>
      </c>
      <c r="F63" s="43"/>
      <c r="G63" s="34">
        <f t="shared" si="7"/>
        <v>0</v>
      </c>
      <c r="H63" s="35">
        <f t="shared" si="4"/>
        <v>0</v>
      </c>
      <c r="I63" s="35"/>
      <c r="J63" s="35">
        <f t="shared" si="0"/>
        <v>0</v>
      </c>
      <c r="K63" s="35">
        <f t="shared" si="2"/>
        <v>0</v>
      </c>
      <c r="L63" s="36">
        <f t="shared" si="6"/>
        <v>0</v>
      </c>
      <c r="M63" s="44" t="e">
        <f t="shared" si="5"/>
        <v>#DIV/0!</v>
      </c>
      <c r="N63" s="45" t="e">
        <f t="shared" si="11"/>
        <v>#DIV/0!</v>
      </c>
      <c r="O63" s="45" t="e">
        <f t="shared" si="11"/>
        <v>#DIV/0!</v>
      </c>
      <c r="P63" s="45" t="e">
        <f t="shared" si="11"/>
        <v>#DIV/0!</v>
      </c>
      <c r="Q63" s="45" t="e">
        <f t="shared" si="11"/>
        <v>#DIV/0!</v>
      </c>
      <c r="R63" s="45" t="e">
        <f t="shared" si="11"/>
        <v>#DIV/0!</v>
      </c>
      <c r="S63" s="45" t="e">
        <f t="shared" si="11"/>
        <v>#DIV/0!</v>
      </c>
      <c r="T63" s="45" t="e">
        <f t="shared" si="11"/>
        <v>#DIV/0!</v>
      </c>
      <c r="U63" s="39"/>
      <c r="V63" s="39"/>
      <c r="W63" s="40" t="e">
        <f t="shared" si="3"/>
        <v>#DIV/0!</v>
      </c>
    </row>
    <row r="64" spans="1:23" s="41" customFormat="1">
      <c r="A64" s="29"/>
      <c r="B64" s="42" t="s">
        <v>133</v>
      </c>
      <c r="D64" s="42" t="s">
        <v>134</v>
      </c>
      <c r="E64" s="29" t="s">
        <v>28</v>
      </c>
      <c r="F64" s="43"/>
      <c r="G64" s="34">
        <f t="shared" si="7"/>
        <v>0</v>
      </c>
      <c r="H64" s="35">
        <f t="shared" si="4"/>
        <v>0</v>
      </c>
      <c r="I64" s="35"/>
      <c r="J64" s="35">
        <f t="shared" si="0"/>
        <v>0</v>
      </c>
      <c r="K64" s="35">
        <f t="shared" si="2"/>
        <v>0</v>
      </c>
      <c r="L64" s="36">
        <f t="shared" si="6"/>
        <v>0</v>
      </c>
      <c r="M64" s="44" t="e">
        <f t="shared" si="5"/>
        <v>#DIV/0!</v>
      </c>
      <c r="N64" s="45" t="e">
        <f t="shared" si="11"/>
        <v>#DIV/0!</v>
      </c>
      <c r="O64" s="45" t="e">
        <f t="shared" si="11"/>
        <v>#DIV/0!</v>
      </c>
      <c r="P64" s="45" t="e">
        <f t="shared" si="11"/>
        <v>#DIV/0!</v>
      </c>
      <c r="Q64" s="45" t="e">
        <f t="shared" si="11"/>
        <v>#DIV/0!</v>
      </c>
      <c r="R64" s="45" t="e">
        <f t="shared" si="11"/>
        <v>#DIV/0!</v>
      </c>
      <c r="S64" s="45" t="e">
        <f t="shared" si="11"/>
        <v>#DIV/0!</v>
      </c>
      <c r="T64" s="45" t="e">
        <f t="shared" si="11"/>
        <v>#DIV/0!</v>
      </c>
      <c r="U64" s="39"/>
      <c r="V64" s="39"/>
      <c r="W64" s="40" t="e">
        <f t="shared" si="3"/>
        <v>#DIV/0!</v>
      </c>
    </row>
    <row r="65" spans="1:16376" s="41" customFormat="1">
      <c r="A65" s="29"/>
      <c r="B65" s="42" t="s">
        <v>135</v>
      </c>
      <c r="D65" s="42" t="s">
        <v>136</v>
      </c>
      <c r="E65" s="29" t="s">
        <v>28</v>
      </c>
      <c r="F65" s="43"/>
      <c r="G65" s="34">
        <f t="shared" si="7"/>
        <v>0</v>
      </c>
      <c r="H65" s="35">
        <f t="shared" si="4"/>
        <v>0</v>
      </c>
      <c r="I65" s="35"/>
      <c r="J65" s="35">
        <f t="shared" si="0"/>
        <v>0</v>
      </c>
      <c r="K65" s="35">
        <f t="shared" si="2"/>
        <v>0</v>
      </c>
      <c r="L65" s="36">
        <f t="shared" si="6"/>
        <v>0</v>
      </c>
      <c r="M65" s="44" t="e">
        <f t="shared" si="5"/>
        <v>#DIV/0!</v>
      </c>
      <c r="N65" s="45" t="e">
        <f t="shared" si="11"/>
        <v>#DIV/0!</v>
      </c>
      <c r="O65" s="45" t="e">
        <f t="shared" si="11"/>
        <v>#DIV/0!</v>
      </c>
      <c r="P65" s="45" t="e">
        <f t="shared" si="11"/>
        <v>#DIV/0!</v>
      </c>
      <c r="Q65" s="45" t="e">
        <f t="shared" si="11"/>
        <v>#DIV/0!</v>
      </c>
      <c r="R65" s="45" t="e">
        <f t="shared" si="11"/>
        <v>#DIV/0!</v>
      </c>
      <c r="S65" s="45" t="e">
        <f t="shared" si="11"/>
        <v>#DIV/0!</v>
      </c>
      <c r="T65" s="45" t="e">
        <f t="shared" si="11"/>
        <v>#DIV/0!</v>
      </c>
      <c r="U65" s="39"/>
      <c r="V65" s="39"/>
      <c r="W65" s="40" t="e">
        <f t="shared" si="3"/>
        <v>#DIV/0!</v>
      </c>
    </row>
    <row r="66" spans="1:16376" s="41" customFormat="1">
      <c r="A66" s="29"/>
      <c r="B66" s="42" t="s">
        <v>137</v>
      </c>
      <c r="D66" s="42" t="s">
        <v>138</v>
      </c>
      <c r="E66" s="29" t="s">
        <v>28</v>
      </c>
      <c r="F66" s="43"/>
      <c r="G66" s="34">
        <f t="shared" si="7"/>
        <v>0</v>
      </c>
      <c r="H66" s="35">
        <f t="shared" si="4"/>
        <v>0</v>
      </c>
      <c r="I66" s="35"/>
      <c r="J66" s="35">
        <f t="shared" si="0"/>
        <v>0</v>
      </c>
      <c r="K66" s="35">
        <f t="shared" si="2"/>
        <v>0</v>
      </c>
      <c r="L66" s="36">
        <f t="shared" si="6"/>
        <v>0</v>
      </c>
      <c r="M66" s="44" t="e">
        <f t="shared" si="5"/>
        <v>#DIV/0!</v>
      </c>
      <c r="N66" s="45" t="e">
        <f t="shared" si="11"/>
        <v>#DIV/0!</v>
      </c>
      <c r="O66" s="45" t="e">
        <f t="shared" si="11"/>
        <v>#DIV/0!</v>
      </c>
      <c r="P66" s="45" t="e">
        <f t="shared" si="11"/>
        <v>#DIV/0!</v>
      </c>
      <c r="Q66" s="45" t="e">
        <f t="shared" si="11"/>
        <v>#DIV/0!</v>
      </c>
      <c r="R66" s="45" t="e">
        <f t="shared" si="11"/>
        <v>#DIV/0!</v>
      </c>
      <c r="S66" s="45" t="e">
        <f t="shared" si="11"/>
        <v>#DIV/0!</v>
      </c>
      <c r="T66" s="45" t="e">
        <f t="shared" si="11"/>
        <v>#DIV/0!</v>
      </c>
      <c r="U66" s="39"/>
      <c r="V66" s="39"/>
      <c r="W66" s="40" t="e">
        <f t="shared" si="3"/>
        <v>#DIV/0!</v>
      </c>
    </row>
    <row r="67" spans="1:16376" s="41" customFormat="1">
      <c r="A67" s="29"/>
      <c r="B67" s="42" t="s">
        <v>139</v>
      </c>
      <c r="D67" s="42" t="s">
        <v>140</v>
      </c>
      <c r="E67" s="29" t="s">
        <v>28</v>
      </c>
      <c r="F67" s="43"/>
      <c r="G67" s="34">
        <f t="shared" si="7"/>
        <v>0</v>
      </c>
      <c r="H67" s="35">
        <f t="shared" si="4"/>
        <v>0</v>
      </c>
      <c r="I67" s="35"/>
      <c r="J67" s="35">
        <f t="shared" si="0"/>
        <v>0</v>
      </c>
      <c r="K67" s="35">
        <f t="shared" si="2"/>
        <v>0</v>
      </c>
      <c r="L67" s="36">
        <f t="shared" si="6"/>
        <v>0</v>
      </c>
      <c r="M67" s="44" t="e">
        <f t="shared" si="5"/>
        <v>#DIV/0!</v>
      </c>
      <c r="N67" s="45" t="e">
        <f t="shared" si="11"/>
        <v>#DIV/0!</v>
      </c>
      <c r="O67" s="45" t="e">
        <f t="shared" si="11"/>
        <v>#DIV/0!</v>
      </c>
      <c r="P67" s="45" t="e">
        <f t="shared" si="11"/>
        <v>#DIV/0!</v>
      </c>
      <c r="Q67" s="45" t="e">
        <f t="shared" si="11"/>
        <v>#DIV/0!</v>
      </c>
      <c r="R67" s="45" t="e">
        <f t="shared" si="11"/>
        <v>#DIV/0!</v>
      </c>
      <c r="S67" s="45" t="e">
        <f t="shared" si="11"/>
        <v>#DIV/0!</v>
      </c>
      <c r="T67" s="45" t="e">
        <f t="shared" si="11"/>
        <v>#DIV/0!</v>
      </c>
      <c r="U67" s="39"/>
      <c r="V67" s="39"/>
      <c r="W67" s="40" t="e">
        <f t="shared" si="3"/>
        <v>#DIV/0!</v>
      </c>
    </row>
    <row r="68" spans="1:16376" s="41" customFormat="1">
      <c r="A68" s="53"/>
      <c r="B68" s="60" t="s">
        <v>141</v>
      </c>
      <c r="C68" s="61"/>
      <c r="D68" s="60" t="s">
        <v>142</v>
      </c>
      <c r="E68" s="62" t="s">
        <v>28</v>
      </c>
      <c r="F68" s="63">
        <v>16.53</v>
      </c>
      <c r="G68" s="64">
        <f t="shared" si="7"/>
        <v>0</v>
      </c>
      <c r="H68" s="35">
        <f t="shared" si="4"/>
        <v>0</v>
      </c>
      <c r="I68" s="35"/>
      <c r="J68" s="35">
        <f t="shared" si="0"/>
        <v>0</v>
      </c>
      <c r="K68" s="35">
        <f t="shared" si="2"/>
        <v>0</v>
      </c>
      <c r="L68" s="36">
        <f t="shared" si="6"/>
        <v>0</v>
      </c>
      <c r="M68" s="65" t="e">
        <f t="shared" si="5"/>
        <v>#DIV/0!</v>
      </c>
      <c r="N68" s="37" t="e">
        <f t="shared" si="11"/>
        <v>#DIV/0!</v>
      </c>
      <c r="O68" s="37" t="e">
        <f t="shared" si="11"/>
        <v>#DIV/0!</v>
      </c>
      <c r="P68" s="37" t="e">
        <f t="shared" si="11"/>
        <v>#DIV/0!</v>
      </c>
      <c r="Q68" s="38" t="e">
        <f t="shared" si="11"/>
        <v>#DIV/0!</v>
      </c>
      <c r="R68" s="37" t="e">
        <f t="shared" si="11"/>
        <v>#DIV/0!</v>
      </c>
      <c r="S68" s="37" t="e">
        <f t="shared" si="11"/>
        <v>#DIV/0!</v>
      </c>
      <c r="T68" s="37" t="e">
        <f t="shared" si="11"/>
        <v>#DIV/0!</v>
      </c>
      <c r="U68" s="57">
        <v>19.18</v>
      </c>
      <c r="V68" s="57"/>
      <c r="W68" s="40" t="e">
        <f t="shared" si="3"/>
        <v>#DIV/0!</v>
      </c>
      <c r="Y68" s="59">
        <v>19.100000000000001</v>
      </c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  <c r="BT68" s="53"/>
      <c r="BU68" s="53"/>
      <c r="BV68" s="53"/>
      <c r="BW68" s="53"/>
      <c r="BX68" s="53"/>
      <c r="BY68" s="53"/>
      <c r="BZ68" s="53"/>
      <c r="CA68" s="53"/>
      <c r="CB68" s="53"/>
      <c r="CC68" s="53"/>
      <c r="CD68" s="53"/>
      <c r="CE68" s="53"/>
      <c r="CF68" s="53"/>
      <c r="CG68" s="53"/>
      <c r="CH68" s="53"/>
      <c r="CI68" s="53"/>
      <c r="CJ68" s="53"/>
      <c r="CK68" s="53"/>
      <c r="CL68" s="53"/>
      <c r="CM68" s="53"/>
      <c r="CN68" s="53"/>
      <c r="CO68" s="53"/>
      <c r="CP68" s="53"/>
      <c r="CQ68" s="53"/>
      <c r="CR68" s="53"/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  <c r="DV68" s="53"/>
      <c r="DW68" s="53"/>
      <c r="DX68" s="53"/>
      <c r="DY68" s="53"/>
      <c r="DZ68" s="53"/>
      <c r="EA68" s="53"/>
      <c r="EB68" s="53"/>
      <c r="EC68" s="53"/>
      <c r="ED68" s="53"/>
      <c r="EE68" s="53"/>
      <c r="EF68" s="53"/>
      <c r="EG68" s="53"/>
      <c r="EH68" s="53"/>
      <c r="EI68" s="53"/>
      <c r="EJ68" s="53"/>
      <c r="EK68" s="53"/>
      <c r="EL68" s="53"/>
      <c r="EM68" s="53"/>
      <c r="EN68" s="53"/>
      <c r="EO68" s="53"/>
      <c r="EP68" s="53"/>
      <c r="EQ68" s="53"/>
      <c r="ER68" s="53"/>
      <c r="ES68" s="53"/>
      <c r="ET68" s="53"/>
      <c r="EU68" s="53"/>
      <c r="EV68" s="53"/>
      <c r="EW68" s="53"/>
      <c r="EX68" s="53"/>
      <c r="EY68" s="53"/>
      <c r="EZ68" s="53"/>
      <c r="FA68" s="53"/>
      <c r="FB68" s="53"/>
      <c r="FC68" s="53"/>
      <c r="FD68" s="53"/>
      <c r="FE68" s="53"/>
      <c r="FF68" s="53"/>
      <c r="FG68" s="53"/>
      <c r="FH68" s="53"/>
      <c r="FI68" s="53"/>
      <c r="FJ68" s="53"/>
      <c r="FK68" s="53"/>
      <c r="FL68" s="53"/>
      <c r="FM68" s="53"/>
      <c r="FN68" s="53"/>
      <c r="FO68" s="53"/>
      <c r="FP68" s="53"/>
      <c r="FQ68" s="53"/>
      <c r="FR68" s="53"/>
      <c r="FS68" s="53"/>
      <c r="FT68" s="53"/>
      <c r="FU68" s="53"/>
      <c r="FV68" s="53"/>
      <c r="FW68" s="53"/>
      <c r="FX68" s="53"/>
      <c r="FY68" s="53"/>
      <c r="FZ68" s="53"/>
      <c r="GA68" s="53"/>
      <c r="GB68" s="53"/>
      <c r="GC68" s="53"/>
      <c r="GD68" s="53"/>
      <c r="GE68" s="53"/>
      <c r="GF68" s="53"/>
      <c r="GG68" s="53"/>
      <c r="GH68" s="53"/>
      <c r="GI68" s="53"/>
      <c r="GJ68" s="53"/>
      <c r="GK68" s="53"/>
      <c r="GL68" s="53"/>
      <c r="GM68" s="53"/>
      <c r="GN68" s="53"/>
      <c r="GO68" s="53"/>
      <c r="GP68" s="53"/>
      <c r="GQ68" s="53"/>
      <c r="GR68" s="53"/>
      <c r="GS68" s="53"/>
      <c r="GT68" s="53"/>
      <c r="GU68" s="53"/>
      <c r="GV68" s="53"/>
      <c r="GW68" s="53"/>
      <c r="GX68" s="53"/>
      <c r="GY68" s="53"/>
      <c r="GZ68" s="53"/>
      <c r="HA68" s="53"/>
      <c r="HB68" s="53"/>
      <c r="HC68" s="53"/>
      <c r="HD68" s="53"/>
      <c r="HE68" s="53"/>
      <c r="HF68" s="53"/>
      <c r="HG68" s="53"/>
      <c r="HH68" s="53"/>
      <c r="HI68" s="53"/>
      <c r="HJ68" s="53"/>
      <c r="HK68" s="53"/>
      <c r="HL68" s="53"/>
      <c r="HM68" s="53"/>
      <c r="HN68" s="53"/>
      <c r="HO68" s="53"/>
      <c r="HP68" s="53"/>
      <c r="HQ68" s="53"/>
      <c r="HR68" s="53"/>
      <c r="HS68" s="53"/>
      <c r="HT68" s="53"/>
      <c r="HU68" s="53"/>
      <c r="HV68" s="53"/>
      <c r="HW68" s="53"/>
      <c r="HX68" s="53"/>
      <c r="HY68" s="53"/>
      <c r="HZ68" s="53"/>
      <c r="IA68" s="53"/>
      <c r="IB68" s="53"/>
      <c r="IC68" s="53"/>
      <c r="ID68" s="53"/>
      <c r="IE68" s="53"/>
      <c r="IF68" s="53"/>
      <c r="IG68" s="53"/>
      <c r="IH68" s="53"/>
      <c r="II68" s="53"/>
      <c r="IJ68" s="53"/>
      <c r="IK68" s="53"/>
      <c r="IL68" s="53"/>
      <c r="IM68" s="53"/>
      <c r="IN68" s="53"/>
      <c r="IO68" s="53"/>
      <c r="IP68" s="53"/>
      <c r="IQ68" s="53"/>
      <c r="IR68" s="53"/>
      <c r="IS68" s="53"/>
      <c r="IT68" s="53"/>
      <c r="IU68" s="53"/>
      <c r="IV68" s="53"/>
      <c r="IW68" s="53"/>
      <c r="IX68" s="53"/>
      <c r="IY68" s="53"/>
      <c r="IZ68" s="53"/>
      <c r="JA68" s="53"/>
      <c r="JB68" s="53"/>
      <c r="JC68" s="53"/>
      <c r="JD68" s="53"/>
      <c r="JE68" s="53"/>
      <c r="JF68" s="53"/>
      <c r="JG68" s="53"/>
      <c r="JH68" s="53"/>
      <c r="JI68" s="53"/>
      <c r="JJ68" s="53"/>
      <c r="JK68" s="53"/>
      <c r="JL68" s="53"/>
      <c r="JM68" s="53"/>
      <c r="JN68" s="53"/>
      <c r="JO68" s="53"/>
      <c r="JP68" s="53"/>
      <c r="JQ68" s="53"/>
      <c r="JR68" s="53"/>
      <c r="JS68" s="53"/>
      <c r="JT68" s="53"/>
      <c r="JU68" s="53"/>
      <c r="JV68" s="53"/>
      <c r="JW68" s="53"/>
      <c r="JX68" s="53"/>
      <c r="JY68" s="53"/>
      <c r="JZ68" s="53"/>
      <c r="KA68" s="53"/>
      <c r="KB68" s="53"/>
      <c r="KC68" s="53"/>
      <c r="KD68" s="53"/>
      <c r="KE68" s="53"/>
      <c r="KF68" s="53"/>
      <c r="KG68" s="53"/>
      <c r="KH68" s="53"/>
      <c r="KI68" s="53"/>
      <c r="KJ68" s="53"/>
      <c r="KK68" s="53"/>
      <c r="KL68" s="53"/>
      <c r="KM68" s="53"/>
      <c r="KN68" s="53"/>
      <c r="KO68" s="53"/>
      <c r="KP68" s="53"/>
      <c r="KQ68" s="53"/>
      <c r="KR68" s="53"/>
      <c r="KS68" s="53"/>
      <c r="KT68" s="53"/>
      <c r="KU68" s="53"/>
      <c r="KV68" s="53"/>
      <c r="KW68" s="53"/>
      <c r="KX68" s="53"/>
      <c r="KY68" s="53"/>
      <c r="KZ68" s="53"/>
      <c r="LA68" s="53"/>
      <c r="LB68" s="53"/>
      <c r="LC68" s="53"/>
      <c r="LD68" s="53"/>
      <c r="LE68" s="53"/>
      <c r="LF68" s="53"/>
      <c r="LG68" s="53"/>
      <c r="LH68" s="53"/>
      <c r="LI68" s="53"/>
      <c r="LJ68" s="53"/>
      <c r="LK68" s="53"/>
      <c r="LL68" s="53"/>
      <c r="LM68" s="53"/>
      <c r="LN68" s="53"/>
      <c r="LO68" s="53"/>
      <c r="LP68" s="53"/>
      <c r="LQ68" s="53"/>
      <c r="LR68" s="53"/>
      <c r="LS68" s="53"/>
      <c r="LT68" s="53"/>
      <c r="LU68" s="53"/>
      <c r="LV68" s="53"/>
      <c r="LW68" s="53"/>
      <c r="LX68" s="53"/>
      <c r="LY68" s="53"/>
      <c r="LZ68" s="53"/>
      <c r="MA68" s="53"/>
      <c r="MB68" s="53"/>
      <c r="MC68" s="53"/>
      <c r="MD68" s="53"/>
      <c r="ME68" s="53"/>
      <c r="MF68" s="53"/>
      <c r="MG68" s="53"/>
      <c r="MH68" s="53"/>
      <c r="MI68" s="53"/>
      <c r="MJ68" s="53"/>
      <c r="MK68" s="53"/>
      <c r="ML68" s="53"/>
      <c r="MM68" s="53"/>
      <c r="MN68" s="53"/>
      <c r="MO68" s="53"/>
      <c r="MP68" s="53"/>
      <c r="MQ68" s="53"/>
      <c r="MR68" s="53"/>
      <c r="MS68" s="53"/>
      <c r="MT68" s="53"/>
      <c r="MU68" s="53"/>
      <c r="MV68" s="53"/>
      <c r="MW68" s="53"/>
      <c r="MX68" s="53"/>
      <c r="MY68" s="53"/>
      <c r="NB68" s="53"/>
      <c r="NC68" s="53"/>
      <c r="ND68" s="53"/>
      <c r="NE68" s="53"/>
      <c r="NF68" s="53"/>
      <c r="NG68" s="53"/>
      <c r="NH68" s="53"/>
      <c r="NI68" s="53"/>
      <c r="NJ68" s="53"/>
      <c r="NK68" s="53"/>
      <c r="NL68" s="53"/>
      <c r="NM68" s="53"/>
      <c r="NN68" s="53"/>
      <c r="NO68" s="53"/>
      <c r="NP68" s="53"/>
      <c r="NQ68" s="53"/>
      <c r="NR68" s="53"/>
      <c r="NS68" s="53"/>
      <c r="NT68" s="53"/>
      <c r="NU68" s="53"/>
      <c r="NV68" s="53"/>
      <c r="NW68" s="53"/>
      <c r="NX68" s="53"/>
      <c r="NY68" s="53"/>
      <c r="NZ68" s="53"/>
      <c r="OA68" s="53"/>
      <c r="OB68" s="53"/>
      <c r="OC68" s="53"/>
      <c r="OD68" s="53"/>
      <c r="OE68" s="53"/>
      <c r="OF68" s="53"/>
      <c r="OG68" s="53"/>
      <c r="OH68" s="53"/>
      <c r="OI68" s="53"/>
      <c r="OJ68" s="53"/>
      <c r="OK68" s="53"/>
      <c r="OL68" s="53"/>
      <c r="OM68" s="53"/>
      <c r="ON68" s="53"/>
      <c r="OO68" s="53"/>
      <c r="OP68" s="53"/>
      <c r="OQ68" s="53"/>
      <c r="OR68" s="53"/>
      <c r="OS68" s="53"/>
      <c r="OT68" s="53"/>
      <c r="OU68" s="53"/>
      <c r="OV68" s="53"/>
      <c r="OW68" s="53"/>
      <c r="OX68" s="53"/>
      <c r="OY68" s="53"/>
      <c r="OZ68" s="53"/>
      <c r="PA68" s="53"/>
      <c r="PB68" s="53"/>
      <c r="PC68" s="53"/>
      <c r="PD68" s="53"/>
      <c r="PE68" s="53"/>
      <c r="PF68" s="53"/>
      <c r="PG68" s="53"/>
      <c r="PH68" s="53"/>
      <c r="PI68" s="53"/>
      <c r="PJ68" s="53"/>
      <c r="PK68" s="53"/>
      <c r="PL68" s="53"/>
      <c r="PM68" s="53"/>
      <c r="PN68" s="53"/>
      <c r="PO68" s="53"/>
      <c r="PP68" s="53"/>
      <c r="PQ68" s="53"/>
      <c r="PR68" s="53"/>
      <c r="PS68" s="53"/>
      <c r="PT68" s="53"/>
      <c r="PU68" s="53"/>
      <c r="PV68" s="53"/>
      <c r="PW68" s="53"/>
      <c r="PX68" s="53"/>
      <c r="PY68" s="53"/>
      <c r="PZ68" s="53"/>
      <c r="QA68" s="53"/>
      <c r="QB68" s="53"/>
      <c r="QC68" s="53"/>
      <c r="QD68" s="53"/>
      <c r="QE68" s="53"/>
      <c r="QF68" s="53"/>
      <c r="QG68" s="53"/>
      <c r="QH68" s="53"/>
      <c r="QI68" s="53"/>
      <c r="QJ68" s="53"/>
      <c r="QK68" s="53"/>
      <c r="QL68" s="53"/>
      <c r="QM68" s="53"/>
      <c r="QN68" s="53"/>
      <c r="QO68" s="53"/>
      <c r="QP68" s="53"/>
      <c r="QQ68" s="53"/>
      <c r="QR68" s="53"/>
      <c r="QS68" s="53"/>
      <c r="QT68" s="53"/>
      <c r="QU68" s="53"/>
      <c r="QV68" s="53"/>
      <c r="QW68" s="53"/>
      <c r="QX68" s="53"/>
      <c r="QY68" s="53"/>
      <c r="QZ68" s="53"/>
      <c r="RA68" s="53"/>
      <c r="RB68" s="53"/>
      <c r="RC68" s="53"/>
      <c r="RD68" s="53"/>
      <c r="RE68" s="53"/>
      <c r="RF68" s="53"/>
      <c r="RG68" s="53"/>
      <c r="RH68" s="53"/>
      <c r="RI68" s="53"/>
      <c r="RJ68" s="53"/>
      <c r="RK68" s="53"/>
      <c r="RL68" s="53"/>
      <c r="RM68" s="53"/>
      <c r="RN68" s="53"/>
      <c r="RO68" s="53"/>
      <c r="RP68" s="53"/>
      <c r="RQ68" s="53"/>
      <c r="RR68" s="53"/>
      <c r="RS68" s="53"/>
      <c r="RT68" s="53"/>
      <c r="RU68" s="53"/>
      <c r="RV68" s="53"/>
      <c r="RW68" s="53"/>
      <c r="RX68" s="53"/>
      <c r="RY68" s="53"/>
      <c r="RZ68" s="53"/>
      <c r="SA68" s="53"/>
      <c r="SB68" s="53"/>
      <c r="SC68" s="53"/>
      <c r="SD68" s="53"/>
      <c r="SE68" s="53"/>
      <c r="SF68" s="53"/>
      <c r="SG68" s="53"/>
      <c r="SH68" s="53"/>
      <c r="SI68" s="53"/>
      <c r="SJ68" s="53"/>
      <c r="SK68" s="53"/>
      <c r="SL68" s="53"/>
      <c r="SM68" s="53"/>
      <c r="SN68" s="53"/>
      <c r="SO68" s="53"/>
      <c r="SP68" s="53"/>
      <c r="SQ68" s="53"/>
      <c r="SR68" s="53"/>
      <c r="SS68" s="53"/>
      <c r="ST68" s="53"/>
      <c r="SU68" s="53"/>
      <c r="SV68" s="53"/>
      <c r="SW68" s="53"/>
      <c r="SX68" s="53"/>
      <c r="SY68" s="53"/>
      <c r="SZ68" s="53"/>
      <c r="TA68" s="53"/>
      <c r="TB68" s="53"/>
      <c r="TC68" s="53"/>
      <c r="TD68" s="53"/>
      <c r="TE68" s="53"/>
      <c r="TF68" s="53"/>
      <c r="TG68" s="53"/>
      <c r="TH68" s="53"/>
      <c r="TI68" s="53"/>
      <c r="TJ68" s="53"/>
      <c r="TK68" s="53"/>
      <c r="TL68" s="53"/>
      <c r="TM68" s="53"/>
      <c r="TN68" s="53"/>
      <c r="TO68" s="53"/>
      <c r="TP68" s="53"/>
      <c r="TQ68" s="53"/>
      <c r="TR68" s="53"/>
      <c r="TS68" s="53"/>
      <c r="TT68" s="53"/>
      <c r="TU68" s="53"/>
      <c r="TV68" s="53"/>
      <c r="TW68" s="53"/>
      <c r="TX68" s="53"/>
      <c r="TY68" s="53"/>
      <c r="TZ68" s="53"/>
      <c r="UA68" s="53"/>
      <c r="UB68" s="53"/>
      <c r="UC68" s="53"/>
      <c r="UD68" s="53"/>
      <c r="UE68" s="53"/>
      <c r="UF68" s="53"/>
      <c r="UG68" s="53"/>
      <c r="UH68" s="53"/>
      <c r="UI68" s="53"/>
      <c r="UJ68" s="53"/>
      <c r="UK68" s="53"/>
      <c r="UL68" s="53"/>
      <c r="UM68" s="53"/>
      <c r="UN68" s="53"/>
      <c r="UO68" s="53"/>
      <c r="UP68" s="53"/>
      <c r="UQ68" s="53"/>
      <c r="UR68" s="53"/>
      <c r="US68" s="53"/>
      <c r="UT68" s="53"/>
      <c r="UU68" s="53"/>
      <c r="UV68" s="53"/>
      <c r="UW68" s="53"/>
      <c r="UX68" s="53"/>
      <c r="UY68" s="53"/>
      <c r="UZ68" s="53"/>
      <c r="VA68" s="53"/>
      <c r="VB68" s="53"/>
      <c r="VC68" s="53"/>
      <c r="VD68" s="53"/>
      <c r="VE68" s="53"/>
      <c r="VF68" s="53"/>
      <c r="VG68" s="53"/>
      <c r="VH68" s="53"/>
      <c r="VI68" s="53"/>
      <c r="VJ68" s="53"/>
      <c r="VK68" s="53"/>
      <c r="VL68" s="53"/>
      <c r="VM68" s="53"/>
      <c r="VN68" s="53"/>
      <c r="VO68" s="53"/>
      <c r="VP68" s="53"/>
      <c r="VQ68" s="53"/>
      <c r="VR68" s="53"/>
      <c r="VS68" s="53"/>
      <c r="VT68" s="53"/>
      <c r="VU68" s="53"/>
      <c r="VV68" s="53"/>
      <c r="VW68" s="53"/>
      <c r="VX68" s="53"/>
      <c r="VY68" s="53"/>
      <c r="VZ68" s="53"/>
      <c r="WA68" s="53"/>
      <c r="WB68" s="53"/>
      <c r="WC68" s="53"/>
      <c r="WD68" s="53"/>
      <c r="WE68" s="53"/>
      <c r="WF68" s="53"/>
      <c r="WG68" s="53"/>
      <c r="WH68" s="53"/>
      <c r="WI68" s="53"/>
      <c r="WJ68" s="53"/>
      <c r="WK68" s="53"/>
      <c r="WL68" s="53"/>
      <c r="WM68" s="53"/>
      <c r="WN68" s="53"/>
      <c r="WO68" s="53"/>
      <c r="WP68" s="53"/>
      <c r="WQ68" s="53"/>
      <c r="WR68" s="53"/>
      <c r="WS68" s="53"/>
      <c r="WT68" s="53"/>
      <c r="WU68" s="53"/>
      <c r="WX68" s="53"/>
      <c r="WY68" s="53"/>
      <c r="WZ68" s="53"/>
      <c r="XA68" s="53"/>
      <c r="XB68" s="53"/>
      <c r="XC68" s="53"/>
      <c r="XD68" s="53"/>
      <c r="XE68" s="53"/>
      <c r="XF68" s="53"/>
      <c r="XG68" s="53"/>
      <c r="XH68" s="53"/>
      <c r="XI68" s="53"/>
      <c r="XJ68" s="53"/>
      <c r="XK68" s="53"/>
      <c r="XL68" s="53"/>
      <c r="XM68" s="53"/>
      <c r="XN68" s="53"/>
      <c r="XO68" s="53"/>
      <c r="XP68" s="53"/>
      <c r="XQ68" s="53"/>
      <c r="XR68" s="53"/>
      <c r="XS68" s="53"/>
      <c r="XT68" s="53"/>
      <c r="XU68" s="53"/>
      <c r="XV68" s="53"/>
      <c r="XW68" s="53"/>
      <c r="XX68" s="53"/>
      <c r="XY68" s="53"/>
      <c r="XZ68" s="53"/>
      <c r="YA68" s="53"/>
      <c r="YB68" s="53"/>
      <c r="YC68" s="53"/>
      <c r="YD68" s="53"/>
      <c r="YE68" s="53"/>
      <c r="YF68" s="53"/>
      <c r="YG68" s="53"/>
      <c r="YH68" s="53"/>
      <c r="YI68" s="53"/>
      <c r="YJ68" s="53"/>
      <c r="YK68" s="53"/>
      <c r="YL68" s="53"/>
      <c r="YM68" s="53"/>
      <c r="YN68" s="53"/>
      <c r="YO68" s="53"/>
      <c r="YP68" s="53"/>
      <c r="YQ68" s="53"/>
      <c r="YR68" s="53"/>
      <c r="YS68" s="53"/>
      <c r="YT68" s="53"/>
      <c r="YU68" s="53"/>
      <c r="YV68" s="53"/>
      <c r="YW68" s="53"/>
      <c r="YX68" s="53"/>
      <c r="YY68" s="53"/>
      <c r="YZ68" s="53"/>
      <c r="ZA68" s="53"/>
      <c r="ZB68" s="53"/>
      <c r="ZC68" s="53"/>
      <c r="ZD68" s="53"/>
      <c r="ZE68" s="53"/>
      <c r="ZF68" s="53"/>
      <c r="ZG68" s="53"/>
      <c r="ZH68" s="53"/>
      <c r="ZI68" s="53"/>
      <c r="ZJ68" s="53"/>
      <c r="ZK68" s="53"/>
      <c r="ZL68" s="53"/>
      <c r="ZM68" s="53"/>
      <c r="ZN68" s="53"/>
      <c r="ZO68" s="53"/>
      <c r="ZP68" s="53"/>
      <c r="ZQ68" s="53"/>
      <c r="ZR68" s="53"/>
      <c r="ZS68" s="53"/>
      <c r="ZT68" s="53"/>
      <c r="ZU68" s="53"/>
      <c r="ZV68" s="53"/>
      <c r="ZW68" s="53"/>
      <c r="ZX68" s="53"/>
      <c r="ZY68" s="53"/>
      <c r="ZZ68" s="53"/>
      <c r="AAA68" s="53"/>
      <c r="AAB68" s="53"/>
      <c r="AAC68" s="53"/>
      <c r="AAD68" s="53"/>
      <c r="AAE68" s="53"/>
      <c r="AAF68" s="53"/>
      <c r="AAG68" s="53"/>
      <c r="AAH68" s="53"/>
      <c r="AAI68" s="53"/>
      <c r="AAJ68" s="53"/>
      <c r="AAK68" s="53"/>
      <c r="AAL68" s="53"/>
      <c r="AAM68" s="53"/>
      <c r="AAN68" s="53"/>
      <c r="AAO68" s="53"/>
      <c r="AAP68" s="53"/>
      <c r="AAQ68" s="53"/>
      <c r="AAR68" s="53"/>
      <c r="AAS68" s="53"/>
      <c r="AAT68" s="53"/>
      <c r="AAU68" s="53"/>
      <c r="AAV68" s="53"/>
      <c r="AAW68" s="53"/>
      <c r="AAX68" s="53"/>
      <c r="AAY68" s="53"/>
      <c r="AAZ68" s="53"/>
      <c r="ABA68" s="53"/>
      <c r="ABB68" s="53"/>
      <c r="ABC68" s="53"/>
      <c r="ABD68" s="53"/>
      <c r="ABE68" s="53"/>
      <c r="ABF68" s="53"/>
      <c r="ABG68" s="53"/>
      <c r="ABH68" s="53"/>
      <c r="ABI68" s="53"/>
      <c r="ABJ68" s="53"/>
      <c r="ABK68" s="53"/>
      <c r="ABL68" s="53"/>
      <c r="ABM68" s="53"/>
      <c r="ABN68" s="53"/>
      <c r="ABO68" s="53"/>
      <c r="ABP68" s="53"/>
      <c r="ABQ68" s="53"/>
      <c r="ABR68" s="53"/>
      <c r="ABS68" s="53"/>
      <c r="ABT68" s="53"/>
      <c r="ABU68" s="53"/>
      <c r="ABV68" s="53"/>
      <c r="ABW68" s="53"/>
      <c r="ABX68" s="53"/>
      <c r="ABY68" s="53"/>
      <c r="ABZ68" s="53"/>
      <c r="ACA68" s="53"/>
      <c r="ACB68" s="53"/>
      <c r="ACC68" s="53"/>
      <c r="ACD68" s="53"/>
      <c r="ACE68" s="53"/>
      <c r="ACF68" s="53"/>
      <c r="ACG68" s="53"/>
      <c r="ACH68" s="53"/>
      <c r="ACI68" s="53"/>
      <c r="ACJ68" s="53"/>
      <c r="ACK68" s="53"/>
      <c r="ACL68" s="53"/>
      <c r="ACM68" s="53"/>
      <c r="ACN68" s="53"/>
      <c r="ACO68" s="53"/>
      <c r="ACP68" s="53"/>
      <c r="ACQ68" s="53"/>
      <c r="ACR68" s="53"/>
      <c r="ACS68" s="53"/>
      <c r="ACT68" s="53"/>
      <c r="ACU68" s="53"/>
      <c r="ACV68" s="53"/>
      <c r="ACW68" s="53"/>
      <c r="ACX68" s="53"/>
      <c r="ACY68" s="53"/>
      <c r="ACZ68" s="53"/>
      <c r="ADA68" s="53"/>
      <c r="ADB68" s="53"/>
      <c r="ADC68" s="53"/>
      <c r="ADD68" s="53"/>
      <c r="ADE68" s="53"/>
      <c r="ADF68" s="53"/>
      <c r="ADG68" s="53"/>
      <c r="ADH68" s="53"/>
      <c r="ADI68" s="53"/>
      <c r="ADJ68" s="53"/>
      <c r="ADK68" s="53"/>
      <c r="ADL68" s="53"/>
      <c r="ADM68" s="53"/>
      <c r="ADN68" s="53"/>
      <c r="ADO68" s="53"/>
      <c r="ADP68" s="53"/>
      <c r="ADQ68" s="53"/>
      <c r="ADR68" s="53"/>
      <c r="ADS68" s="53"/>
      <c r="ADT68" s="53"/>
      <c r="ADU68" s="53"/>
      <c r="ADV68" s="53"/>
      <c r="ADW68" s="53"/>
      <c r="ADX68" s="53"/>
      <c r="ADY68" s="53"/>
      <c r="ADZ68" s="53"/>
      <c r="AEA68" s="53"/>
      <c r="AEB68" s="53"/>
      <c r="AEC68" s="53"/>
      <c r="AED68" s="53"/>
      <c r="AEE68" s="53"/>
      <c r="AEF68" s="53"/>
      <c r="AEG68" s="53"/>
      <c r="AEH68" s="53"/>
      <c r="AEI68" s="53"/>
      <c r="AEJ68" s="53"/>
      <c r="AEK68" s="53"/>
      <c r="AEL68" s="53"/>
      <c r="AEM68" s="53"/>
      <c r="AEN68" s="53"/>
      <c r="AEO68" s="53"/>
      <c r="AEP68" s="53"/>
      <c r="AEQ68" s="53"/>
      <c r="AER68" s="53"/>
      <c r="AES68" s="53"/>
      <c r="AET68" s="53"/>
      <c r="AEU68" s="53"/>
      <c r="AEV68" s="53"/>
      <c r="AEW68" s="53"/>
      <c r="AEX68" s="53"/>
      <c r="AEY68" s="53"/>
      <c r="AEZ68" s="53"/>
      <c r="AFA68" s="53"/>
      <c r="AFB68" s="53"/>
      <c r="AFC68" s="53"/>
      <c r="AFD68" s="53"/>
      <c r="AFE68" s="53"/>
      <c r="AFF68" s="53"/>
      <c r="AFG68" s="53"/>
      <c r="AFH68" s="53"/>
      <c r="AFI68" s="53"/>
      <c r="AFJ68" s="53"/>
      <c r="AFK68" s="53"/>
      <c r="AFL68" s="53"/>
      <c r="AFM68" s="53"/>
      <c r="AFN68" s="53"/>
      <c r="AFO68" s="53"/>
      <c r="AFP68" s="53"/>
      <c r="AFQ68" s="53"/>
      <c r="AFR68" s="53"/>
      <c r="AFS68" s="53"/>
      <c r="AFT68" s="53"/>
      <c r="AFU68" s="53"/>
      <c r="AFV68" s="53"/>
      <c r="AFW68" s="53"/>
      <c r="AFX68" s="53"/>
      <c r="AFY68" s="53"/>
      <c r="AFZ68" s="53"/>
      <c r="AGA68" s="53"/>
      <c r="AGB68" s="53"/>
      <c r="AGC68" s="53"/>
      <c r="AGD68" s="53"/>
      <c r="AGE68" s="53"/>
      <c r="AGF68" s="53"/>
      <c r="AGG68" s="53"/>
      <c r="AGH68" s="53"/>
      <c r="AGI68" s="53"/>
      <c r="AGJ68" s="53"/>
      <c r="AGK68" s="53"/>
      <c r="AGL68" s="53"/>
      <c r="AGM68" s="53"/>
      <c r="AGN68" s="53"/>
      <c r="AGO68" s="53"/>
      <c r="AGP68" s="53"/>
      <c r="AGQ68" s="53"/>
      <c r="AGT68" s="53"/>
      <c r="AGU68" s="53"/>
      <c r="AGV68" s="53"/>
      <c r="AGW68" s="53"/>
      <c r="AGX68" s="53"/>
      <c r="AGY68" s="53"/>
      <c r="AGZ68" s="53"/>
      <c r="AHA68" s="53"/>
      <c r="AHB68" s="53"/>
      <c r="AHC68" s="53"/>
      <c r="AHD68" s="53"/>
      <c r="AHE68" s="53"/>
      <c r="AHF68" s="53"/>
      <c r="AHG68" s="53"/>
      <c r="AHH68" s="53"/>
      <c r="AHI68" s="53"/>
      <c r="AHJ68" s="53"/>
      <c r="AHK68" s="53"/>
      <c r="AHL68" s="53"/>
      <c r="AHM68" s="53"/>
      <c r="AHN68" s="53"/>
      <c r="AHO68" s="53"/>
      <c r="AHP68" s="53"/>
      <c r="AHQ68" s="53"/>
      <c r="AHR68" s="53"/>
      <c r="AHS68" s="53"/>
      <c r="AHT68" s="53"/>
      <c r="AHU68" s="53"/>
      <c r="AHV68" s="53"/>
      <c r="AHW68" s="53"/>
      <c r="AHX68" s="53"/>
      <c r="AHY68" s="53"/>
      <c r="AHZ68" s="53"/>
      <c r="AIA68" s="53"/>
      <c r="AIB68" s="53"/>
      <c r="AIC68" s="53"/>
      <c r="AID68" s="53"/>
      <c r="AIE68" s="53"/>
      <c r="AIF68" s="53"/>
      <c r="AIG68" s="53"/>
      <c r="AIH68" s="53"/>
      <c r="AII68" s="53"/>
      <c r="AIJ68" s="53"/>
      <c r="AIK68" s="53"/>
      <c r="AIL68" s="53"/>
      <c r="AIM68" s="53"/>
      <c r="AIN68" s="53"/>
      <c r="AIO68" s="53"/>
      <c r="AIP68" s="53"/>
      <c r="AIQ68" s="53"/>
      <c r="AIR68" s="53"/>
      <c r="AIS68" s="53"/>
      <c r="AIT68" s="53"/>
      <c r="AIU68" s="53"/>
      <c r="AIV68" s="53"/>
      <c r="AIW68" s="53"/>
      <c r="AIX68" s="53"/>
      <c r="AIY68" s="53"/>
      <c r="AIZ68" s="53"/>
      <c r="AJA68" s="53"/>
      <c r="AJB68" s="53"/>
      <c r="AJC68" s="53"/>
      <c r="AJD68" s="53"/>
      <c r="AJE68" s="53"/>
      <c r="AJF68" s="53"/>
      <c r="AJG68" s="53"/>
      <c r="AJH68" s="53"/>
      <c r="AJI68" s="53"/>
      <c r="AJJ68" s="53"/>
      <c r="AJK68" s="53"/>
      <c r="AJL68" s="53"/>
      <c r="AJM68" s="53"/>
      <c r="AJN68" s="53"/>
      <c r="AJO68" s="53"/>
      <c r="AJP68" s="53"/>
      <c r="AJQ68" s="53"/>
      <c r="AJR68" s="53"/>
      <c r="AJS68" s="53"/>
      <c r="AJT68" s="53"/>
      <c r="AJU68" s="53"/>
      <c r="AJV68" s="53"/>
      <c r="AJW68" s="53"/>
      <c r="AJX68" s="53"/>
      <c r="AJY68" s="53"/>
      <c r="AJZ68" s="53"/>
      <c r="AKA68" s="53"/>
      <c r="AKB68" s="53"/>
      <c r="AKC68" s="53"/>
      <c r="AKD68" s="53"/>
      <c r="AKE68" s="53"/>
      <c r="AKF68" s="53"/>
      <c r="AKG68" s="53"/>
      <c r="AKH68" s="53"/>
      <c r="AKI68" s="53"/>
      <c r="AKJ68" s="53"/>
      <c r="AKK68" s="53"/>
      <c r="AKL68" s="53"/>
      <c r="AKM68" s="53"/>
      <c r="AKN68" s="53"/>
      <c r="AKO68" s="53"/>
      <c r="AKP68" s="53"/>
      <c r="AKQ68" s="53"/>
      <c r="AKR68" s="53"/>
      <c r="AKS68" s="53"/>
      <c r="AKT68" s="53"/>
      <c r="AKU68" s="53"/>
      <c r="AKV68" s="53"/>
      <c r="AKW68" s="53"/>
      <c r="AKX68" s="53"/>
      <c r="AKY68" s="53"/>
      <c r="AKZ68" s="53"/>
      <c r="ALA68" s="53"/>
      <c r="ALB68" s="53"/>
      <c r="ALC68" s="53"/>
      <c r="ALD68" s="53"/>
      <c r="ALE68" s="53"/>
      <c r="ALF68" s="53"/>
      <c r="ALG68" s="53"/>
      <c r="ALH68" s="53"/>
      <c r="ALI68" s="53"/>
      <c r="ALJ68" s="53"/>
      <c r="ALK68" s="53"/>
      <c r="ALL68" s="53"/>
      <c r="ALM68" s="53"/>
      <c r="ALN68" s="53"/>
      <c r="ALO68" s="53"/>
      <c r="ALP68" s="53"/>
      <c r="ALQ68" s="53"/>
      <c r="ALR68" s="53"/>
      <c r="ALS68" s="53"/>
      <c r="ALT68" s="53"/>
      <c r="ALU68" s="53"/>
      <c r="ALV68" s="53"/>
      <c r="ALW68" s="53"/>
      <c r="ALX68" s="53"/>
      <c r="ALY68" s="53"/>
      <c r="ALZ68" s="53"/>
      <c r="AMA68" s="53"/>
      <c r="AMB68" s="53"/>
      <c r="AMC68" s="53"/>
      <c r="AMD68" s="53"/>
      <c r="AME68" s="53"/>
      <c r="AMF68" s="53"/>
      <c r="AMG68" s="53"/>
      <c r="AMH68" s="53"/>
      <c r="AMI68" s="53"/>
      <c r="AMJ68" s="53"/>
      <c r="AMK68" s="53"/>
      <c r="AML68" s="53"/>
      <c r="AMM68" s="53"/>
      <c r="AMN68" s="53"/>
      <c r="AMO68" s="53"/>
      <c r="AMP68" s="53"/>
      <c r="AMQ68" s="53"/>
      <c r="AMR68" s="53"/>
      <c r="AMS68" s="53"/>
      <c r="AMT68" s="53"/>
      <c r="AMU68" s="53"/>
      <c r="AMV68" s="53"/>
      <c r="AMW68" s="53"/>
      <c r="AMX68" s="53"/>
      <c r="AMY68" s="53"/>
      <c r="AMZ68" s="53"/>
      <c r="ANA68" s="53"/>
      <c r="ANB68" s="53"/>
      <c r="ANC68" s="53"/>
      <c r="AND68" s="53"/>
      <c r="ANE68" s="53"/>
      <c r="ANF68" s="53"/>
      <c r="ANG68" s="53"/>
      <c r="ANH68" s="53"/>
      <c r="ANI68" s="53"/>
      <c r="ANJ68" s="53"/>
      <c r="ANK68" s="53"/>
      <c r="ANL68" s="53"/>
      <c r="ANM68" s="53"/>
      <c r="ANN68" s="53"/>
      <c r="ANO68" s="53"/>
      <c r="ANP68" s="53"/>
      <c r="ANQ68" s="53"/>
      <c r="ANR68" s="53"/>
      <c r="ANS68" s="53"/>
      <c r="ANT68" s="53"/>
      <c r="ANU68" s="53"/>
      <c r="ANV68" s="53"/>
      <c r="ANW68" s="53"/>
      <c r="ANX68" s="53"/>
      <c r="ANY68" s="53"/>
      <c r="ANZ68" s="53"/>
      <c r="AOA68" s="53"/>
      <c r="AOB68" s="53"/>
      <c r="AOC68" s="53"/>
      <c r="AOD68" s="53"/>
      <c r="AOE68" s="53"/>
      <c r="AOF68" s="53"/>
      <c r="AOG68" s="53"/>
      <c r="AOH68" s="53"/>
      <c r="AOI68" s="53"/>
      <c r="AOJ68" s="53"/>
      <c r="AOK68" s="53"/>
      <c r="AOL68" s="53"/>
      <c r="AOM68" s="53"/>
      <c r="AON68" s="53"/>
      <c r="AOO68" s="53"/>
      <c r="AOP68" s="53"/>
      <c r="AOQ68" s="53"/>
      <c r="AOR68" s="53"/>
      <c r="AOS68" s="53"/>
      <c r="AOT68" s="53"/>
      <c r="AOU68" s="53"/>
      <c r="AOV68" s="53"/>
      <c r="AOW68" s="53"/>
      <c r="AOX68" s="53"/>
      <c r="AOY68" s="53"/>
      <c r="AOZ68" s="53"/>
      <c r="APA68" s="53"/>
      <c r="APB68" s="53"/>
      <c r="APC68" s="53"/>
      <c r="APD68" s="53"/>
      <c r="APE68" s="53"/>
      <c r="APF68" s="53"/>
      <c r="APG68" s="53"/>
      <c r="APH68" s="53"/>
      <c r="API68" s="53"/>
      <c r="APJ68" s="53"/>
      <c r="APK68" s="53"/>
      <c r="APL68" s="53"/>
      <c r="APM68" s="53"/>
      <c r="APN68" s="53"/>
      <c r="APO68" s="53"/>
      <c r="APP68" s="53"/>
      <c r="APQ68" s="53"/>
      <c r="APR68" s="53"/>
      <c r="APS68" s="53"/>
      <c r="APT68" s="53"/>
      <c r="APU68" s="53"/>
      <c r="APV68" s="53"/>
      <c r="APW68" s="53"/>
      <c r="APX68" s="53"/>
      <c r="APY68" s="53"/>
      <c r="APZ68" s="53"/>
      <c r="AQA68" s="53"/>
      <c r="AQB68" s="53"/>
      <c r="AQC68" s="53"/>
      <c r="AQD68" s="53"/>
      <c r="AQE68" s="53"/>
      <c r="AQF68" s="53"/>
      <c r="AQG68" s="53"/>
      <c r="AQH68" s="53"/>
      <c r="AQI68" s="53"/>
      <c r="AQJ68" s="53"/>
      <c r="AQK68" s="53"/>
      <c r="AQL68" s="53"/>
      <c r="AQM68" s="53"/>
      <c r="AQP68" s="53"/>
      <c r="AQQ68" s="53"/>
      <c r="AQR68" s="53"/>
      <c r="AQS68" s="53"/>
      <c r="AQT68" s="53"/>
      <c r="AQU68" s="53"/>
      <c r="AQV68" s="53"/>
      <c r="AQW68" s="53"/>
      <c r="AQX68" s="53"/>
      <c r="AQY68" s="53"/>
      <c r="AQZ68" s="53"/>
      <c r="ARA68" s="53"/>
      <c r="ARB68" s="53"/>
      <c r="ARC68" s="53"/>
      <c r="ARD68" s="53"/>
      <c r="ARE68" s="53"/>
      <c r="ARF68" s="53"/>
      <c r="ARG68" s="53"/>
      <c r="ARH68" s="53"/>
      <c r="ARI68" s="53"/>
      <c r="ARJ68" s="53"/>
      <c r="ARK68" s="53"/>
      <c r="ARL68" s="53"/>
      <c r="ARM68" s="53"/>
      <c r="ARN68" s="53"/>
      <c r="ARO68" s="53"/>
      <c r="ARP68" s="53"/>
      <c r="ARQ68" s="53"/>
      <c r="ARR68" s="53"/>
      <c r="ARS68" s="53"/>
      <c r="ART68" s="53"/>
      <c r="ARU68" s="53"/>
      <c r="ARV68" s="53"/>
      <c r="ARW68" s="53"/>
      <c r="ARX68" s="53"/>
      <c r="ARY68" s="53"/>
      <c r="ARZ68" s="53"/>
      <c r="ASA68" s="53"/>
      <c r="ASB68" s="53"/>
      <c r="ASC68" s="53"/>
      <c r="ASD68" s="53"/>
      <c r="ASE68" s="53"/>
      <c r="ASF68" s="53"/>
      <c r="ASG68" s="53"/>
      <c r="ASH68" s="53"/>
      <c r="ASI68" s="53"/>
      <c r="ASJ68" s="53"/>
      <c r="ASK68" s="53"/>
      <c r="ASL68" s="53"/>
      <c r="ASM68" s="53"/>
      <c r="ASN68" s="53"/>
      <c r="ASO68" s="53"/>
      <c r="ASP68" s="53"/>
      <c r="ASQ68" s="53"/>
      <c r="ASR68" s="53"/>
      <c r="ASS68" s="53"/>
      <c r="AST68" s="53"/>
      <c r="ASU68" s="53"/>
      <c r="ASV68" s="53"/>
      <c r="ASW68" s="53"/>
      <c r="ASX68" s="53"/>
      <c r="ASY68" s="53"/>
      <c r="ASZ68" s="53"/>
      <c r="ATA68" s="53"/>
      <c r="ATB68" s="53"/>
      <c r="ATC68" s="53"/>
      <c r="ATD68" s="53"/>
      <c r="ATE68" s="53"/>
      <c r="ATF68" s="53"/>
      <c r="ATG68" s="53"/>
      <c r="ATH68" s="53"/>
      <c r="ATI68" s="53"/>
      <c r="ATJ68" s="53"/>
      <c r="ATK68" s="53"/>
      <c r="ATL68" s="53"/>
      <c r="ATM68" s="53"/>
      <c r="ATN68" s="53"/>
      <c r="ATO68" s="53"/>
      <c r="ATP68" s="53"/>
      <c r="ATQ68" s="53"/>
      <c r="ATR68" s="53"/>
      <c r="ATS68" s="53"/>
      <c r="ATT68" s="53"/>
      <c r="ATU68" s="53"/>
      <c r="ATV68" s="53"/>
      <c r="ATW68" s="53"/>
      <c r="ATX68" s="53"/>
      <c r="ATY68" s="53"/>
      <c r="ATZ68" s="53"/>
      <c r="AUA68" s="53"/>
      <c r="AUB68" s="53"/>
      <c r="AUC68" s="53"/>
      <c r="AUD68" s="53"/>
      <c r="AUE68" s="53"/>
      <c r="AUF68" s="53"/>
      <c r="AUG68" s="53"/>
      <c r="AUH68" s="53"/>
      <c r="AUI68" s="53"/>
      <c r="AUJ68" s="53"/>
      <c r="AUK68" s="53"/>
      <c r="AUL68" s="53"/>
      <c r="AUM68" s="53"/>
      <c r="AUN68" s="53"/>
      <c r="AUO68" s="53"/>
      <c r="AUP68" s="53"/>
      <c r="AUQ68" s="53"/>
      <c r="AUR68" s="53"/>
      <c r="AUS68" s="53"/>
      <c r="AUT68" s="53"/>
      <c r="AUU68" s="53"/>
      <c r="AUV68" s="53"/>
      <c r="AUW68" s="53"/>
      <c r="AUX68" s="53"/>
      <c r="AUY68" s="53"/>
      <c r="AUZ68" s="53"/>
      <c r="AVA68" s="53"/>
      <c r="AVB68" s="53"/>
      <c r="AVC68" s="53"/>
      <c r="AVD68" s="53"/>
      <c r="AVE68" s="53"/>
      <c r="AVF68" s="53"/>
      <c r="AVG68" s="53"/>
      <c r="AVH68" s="53"/>
      <c r="AVI68" s="53"/>
      <c r="AVJ68" s="53"/>
      <c r="AVK68" s="53"/>
      <c r="AVL68" s="53"/>
      <c r="AVM68" s="53"/>
      <c r="AVN68" s="53"/>
      <c r="AVO68" s="53"/>
      <c r="AVP68" s="53"/>
      <c r="AVQ68" s="53"/>
      <c r="AVR68" s="53"/>
      <c r="AVS68" s="53"/>
      <c r="AVT68" s="53"/>
      <c r="AVU68" s="53"/>
      <c r="AVV68" s="53"/>
      <c r="AVW68" s="53"/>
      <c r="AVX68" s="53"/>
      <c r="AVY68" s="53"/>
      <c r="AVZ68" s="53"/>
      <c r="AWA68" s="53"/>
      <c r="AWB68" s="53"/>
      <c r="AWC68" s="53"/>
      <c r="AWD68" s="53"/>
      <c r="AWE68" s="53"/>
      <c r="AWF68" s="53"/>
      <c r="AWG68" s="53"/>
      <c r="AWH68" s="53"/>
      <c r="AWI68" s="53"/>
      <c r="AWJ68" s="53"/>
      <c r="AWK68" s="53"/>
      <c r="AWL68" s="53"/>
      <c r="AWM68" s="53"/>
      <c r="AWN68" s="53"/>
      <c r="AWO68" s="53"/>
      <c r="AWP68" s="53"/>
      <c r="AWQ68" s="53"/>
      <c r="AWR68" s="53"/>
      <c r="AWS68" s="53"/>
      <c r="AWT68" s="53"/>
      <c r="AWU68" s="53"/>
      <c r="AWV68" s="53"/>
      <c r="AWW68" s="53"/>
      <c r="AWX68" s="53"/>
      <c r="AWY68" s="53"/>
      <c r="AWZ68" s="53"/>
      <c r="AXA68" s="53"/>
      <c r="AXB68" s="53"/>
      <c r="AXC68" s="53"/>
      <c r="AXD68" s="53"/>
      <c r="AXE68" s="53"/>
      <c r="AXF68" s="53"/>
      <c r="AXG68" s="53"/>
      <c r="AXH68" s="53"/>
      <c r="AXI68" s="53"/>
      <c r="AXJ68" s="53"/>
      <c r="AXK68" s="53"/>
      <c r="AXL68" s="53"/>
      <c r="AXM68" s="53"/>
      <c r="AXN68" s="53"/>
      <c r="AXO68" s="53"/>
      <c r="AXP68" s="53"/>
      <c r="AXQ68" s="53"/>
      <c r="AXR68" s="53"/>
      <c r="AXS68" s="53"/>
      <c r="AXT68" s="53"/>
      <c r="AXU68" s="53"/>
      <c r="AXV68" s="53"/>
      <c r="AXW68" s="53"/>
      <c r="AXX68" s="53"/>
      <c r="AXY68" s="53"/>
      <c r="AXZ68" s="53"/>
      <c r="AYA68" s="53"/>
      <c r="AYB68" s="53"/>
      <c r="AYC68" s="53"/>
      <c r="AYD68" s="53"/>
      <c r="AYE68" s="53"/>
      <c r="AYF68" s="53"/>
      <c r="AYG68" s="53"/>
      <c r="AYH68" s="53"/>
      <c r="AYI68" s="53"/>
      <c r="AYJ68" s="53"/>
      <c r="AYK68" s="53"/>
      <c r="AYL68" s="53"/>
      <c r="AYM68" s="53"/>
      <c r="AYN68" s="53"/>
      <c r="AYO68" s="53"/>
      <c r="AYP68" s="53"/>
      <c r="AYQ68" s="53"/>
      <c r="AYR68" s="53"/>
      <c r="AYS68" s="53"/>
      <c r="AYT68" s="53"/>
      <c r="AYU68" s="53"/>
      <c r="AYV68" s="53"/>
      <c r="AYW68" s="53"/>
      <c r="AYX68" s="53"/>
      <c r="AYY68" s="53"/>
      <c r="AYZ68" s="53"/>
      <c r="AZA68" s="53"/>
      <c r="AZB68" s="53"/>
      <c r="AZC68" s="53"/>
      <c r="AZD68" s="53"/>
      <c r="AZE68" s="53"/>
      <c r="AZF68" s="53"/>
      <c r="AZG68" s="53"/>
      <c r="AZH68" s="53"/>
      <c r="AZI68" s="53"/>
      <c r="AZJ68" s="53"/>
      <c r="AZK68" s="53"/>
      <c r="AZL68" s="53"/>
      <c r="AZM68" s="53"/>
      <c r="AZN68" s="53"/>
      <c r="AZO68" s="53"/>
      <c r="AZP68" s="53"/>
      <c r="AZQ68" s="53"/>
      <c r="AZR68" s="53"/>
      <c r="AZS68" s="53"/>
      <c r="AZT68" s="53"/>
      <c r="AZU68" s="53"/>
      <c r="AZV68" s="53"/>
      <c r="AZW68" s="53"/>
      <c r="AZX68" s="53"/>
      <c r="AZY68" s="53"/>
      <c r="AZZ68" s="53"/>
      <c r="BAA68" s="53"/>
      <c r="BAB68" s="53"/>
      <c r="BAC68" s="53"/>
      <c r="BAD68" s="53"/>
      <c r="BAE68" s="53"/>
      <c r="BAF68" s="53"/>
      <c r="BAG68" s="53"/>
      <c r="BAH68" s="53"/>
      <c r="BAI68" s="53"/>
      <c r="BAL68" s="53"/>
      <c r="BAM68" s="53"/>
      <c r="BAN68" s="53"/>
      <c r="BAO68" s="53"/>
      <c r="BAP68" s="53"/>
      <c r="BAQ68" s="53"/>
      <c r="BAR68" s="53"/>
      <c r="BAS68" s="53"/>
      <c r="BAT68" s="53"/>
      <c r="BAU68" s="53"/>
      <c r="BAV68" s="53"/>
      <c r="BAW68" s="53"/>
      <c r="BAX68" s="53"/>
      <c r="BAY68" s="53"/>
      <c r="BAZ68" s="53"/>
      <c r="BBA68" s="53"/>
      <c r="BBB68" s="53"/>
      <c r="BBC68" s="53"/>
      <c r="BBD68" s="53"/>
      <c r="BBE68" s="53"/>
      <c r="BBF68" s="53"/>
      <c r="BBG68" s="53"/>
      <c r="BBH68" s="53"/>
      <c r="BBI68" s="53"/>
      <c r="BBJ68" s="53"/>
      <c r="BBK68" s="53"/>
      <c r="BBL68" s="53"/>
      <c r="BBM68" s="53"/>
      <c r="BBN68" s="53"/>
      <c r="BBO68" s="53"/>
      <c r="BBP68" s="53"/>
      <c r="BBQ68" s="53"/>
      <c r="BBR68" s="53"/>
      <c r="BBS68" s="53"/>
      <c r="BBT68" s="53"/>
      <c r="BBU68" s="53"/>
      <c r="BBV68" s="53"/>
      <c r="BBW68" s="53"/>
      <c r="BBX68" s="53"/>
      <c r="BBY68" s="53"/>
      <c r="BBZ68" s="53"/>
      <c r="BCA68" s="53"/>
      <c r="BCB68" s="53"/>
      <c r="BCC68" s="53"/>
      <c r="BCD68" s="53"/>
      <c r="BCE68" s="53"/>
      <c r="BCF68" s="53"/>
      <c r="BCG68" s="53"/>
      <c r="BCH68" s="53"/>
      <c r="BCI68" s="53"/>
      <c r="BCJ68" s="53"/>
      <c r="BCK68" s="53"/>
      <c r="BCL68" s="53"/>
      <c r="BCM68" s="53"/>
      <c r="BCN68" s="53"/>
      <c r="BCO68" s="53"/>
      <c r="BCP68" s="53"/>
      <c r="BCQ68" s="53"/>
      <c r="BCR68" s="53"/>
      <c r="BCS68" s="53"/>
      <c r="BCT68" s="53"/>
      <c r="BCU68" s="53"/>
      <c r="BCV68" s="53"/>
      <c r="BCW68" s="53"/>
      <c r="BCX68" s="53"/>
      <c r="BCY68" s="53"/>
      <c r="BCZ68" s="53"/>
      <c r="BDA68" s="53"/>
      <c r="BDB68" s="53"/>
      <c r="BDC68" s="53"/>
      <c r="BDD68" s="53"/>
      <c r="BDE68" s="53"/>
      <c r="BDF68" s="53"/>
      <c r="BDG68" s="53"/>
      <c r="BDH68" s="53"/>
      <c r="BDI68" s="53"/>
      <c r="BDJ68" s="53"/>
      <c r="BDK68" s="53"/>
      <c r="BDL68" s="53"/>
      <c r="BDM68" s="53"/>
      <c r="BDN68" s="53"/>
      <c r="BDO68" s="53"/>
      <c r="BDP68" s="53"/>
      <c r="BDQ68" s="53"/>
      <c r="BDR68" s="53"/>
      <c r="BDS68" s="53"/>
      <c r="BDT68" s="53"/>
      <c r="BDU68" s="53"/>
      <c r="BDV68" s="53"/>
      <c r="BDW68" s="53"/>
      <c r="BDX68" s="53"/>
      <c r="BDY68" s="53"/>
      <c r="BDZ68" s="53"/>
      <c r="BEA68" s="53"/>
      <c r="BEB68" s="53"/>
      <c r="BEC68" s="53"/>
      <c r="BED68" s="53"/>
      <c r="BEE68" s="53"/>
      <c r="BEF68" s="53"/>
      <c r="BEG68" s="53"/>
      <c r="BEH68" s="53"/>
      <c r="BEI68" s="53"/>
      <c r="BEJ68" s="53"/>
      <c r="BEK68" s="53"/>
      <c r="BEL68" s="53"/>
      <c r="BEM68" s="53"/>
      <c r="BEN68" s="53"/>
      <c r="BEO68" s="53"/>
      <c r="BEP68" s="53"/>
      <c r="BEQ68" s="53"/>
      <c r="BER68" s="53"/>
      <c r="BES68" s="53"/>
      <c r="BET68" s="53"/>
      <c r="BEU68" s="53"/>
      <c r="BEV68" s="53"/>
      <c r="BEW68" s="53"/>
      <c r="BEX68" s="53"/>
      <c r="BEY68" s="53"/>
      <c r="BEZ68" s="53"/>
      <c r="BFA68" s="53"/>
      <c r="BFB68" s="53"/>
      <c r="BFC68" s="53"/>
      <c r="BFD68" s="53"/>
      <c r="BFE68" s="53"/>
      <c r="BFF68" s="53"/>
      <c r="BFG68" s="53"/>
      <c r="BFH68" s="53"/>
      <c r="BFI68" s="53"/>
      <c r="BFJ68" s="53"/>
      <c r="BFK68" s="53"/>
      <c r="BFL68" s="53"/>
      <c r="BFM68" s="53"/>
      <c r="BFN68" s="53"/>
      <c r="BFO68" s="53"/>
      <c r="BFP68" s="53"/>
      <c r="BFQ68" s="53"/>
      <c r="BFR68" s="53"/>
      <c r="BFS68" s="53"/>
      <c r="BFT68" s="53"/>
      <c r="BFU68" s="53"/>
      <c r="BFV68" s="53"/>
      <c r="BFW68" s="53"/>
      <c r="BFX68" s="53"/>
      <c r="BFY68" s="53"/>
      <c r="BFZ68" s="53"/>
      <c r="BGA68" s="53"/>
      <c r="BGB68" s="53"/>
      <c r="BGC68" s="53"/>
      <c r="BGD68" s="53"/>
      <c r="BGE68" s="53"/>
      <c r="BGF68" s="53"/>
      <c r="BGG68" s="53"/>
      <c r="BGH68" s="53"/>
      <c r="BGI68" s="53"/>
      <c r="BGJ68" s="53"/>
      <c r="BGK68" s="53"/>
      <c r="BGL68" s="53"/>
      <c r="BGM68" s="53"/>
      <c r="BGN68" s="53"/>
      <c r="BGO68" s="53"/>
      <c r="BGP68" s="53"/>
      <c r="BGQ68" s="53"/>
      <c r="BGR68" s="53"/>
      <c r="BGS68" s="53"/>
      <c r="BGT68" s="53"/>
      <c r="BGU68" s="53"/>
      <c r="BGV68" s="53"/>
      <c r="BGW68" s="53"/>
      <c r="BGX68" s="53"/>
      <c r="BGY68" s="53"/>
      <c r="BGZ68" s="53"/>
      <c r="BHA68" s="53"/>
      <c r="BHB68" s="53"/>
      <c r="BHC68" s="53"/>
      <c r="BHD68" s="53"/>
      <c r="BHE68" s="53"/>
      <c r="BHF68" s="53"/>
      <c r="BHG68" s="53"/>
      <c r="BHH68" s="53"/>
      <c r="BHI68" s="53"/>
      <c r="BHJ68" s="53"/>
      <c r="BHK68" s="53"/>
      <c r="BHL68" s="53"/>
      <c r="BHM68" s="53"/>
      <c r="BHN68" s="53"/>
      <c r="BHO68" s="53"/>
      <c r="BHP68" s="53"/>
      <c r="BHQ68" s="53"/>
      <c r="BHR68" s="53"/>
      <c r="BHS68" s="53"/>
      <c r="BHT68" s="53"/>
      <c r="BHU68" s="53"/>
      <c r="BHV68" s="53"/>
      <c r="BHW68" s="53"/>
      <c r="BHX68" s="53"/>
      <c r="BHY68" s="53"/>
      <c r="BHZ68" s="53"/>
      <c r="BIA68" s="53"/>
      <c r="BIB68" s="53"/>
      <c r="BIC68" s="53"/>
      <c r="BID68" s="53"/>
      <c r="BIE68" s="53"/>
      <c r="BIF68" s="53"/>
      <c r="BIG68" s="53"/>
      <c r="BIH68" s="53"/>
      <c r="BII68" s="53"/>
      <c r="BIJ68" s="53"/>
      <c r="BIK68" s="53"/>
      <c r="BIL68" s="53"/>
      <c r="BIM68" s="53"/>
      <c r="BIN68" s="53"/>
      <c r="BIO68" s="53"/>
      <c r="BIP68" s="53"/>
      <c r="BIQ68" s="53"/>
      <c r="BIR68" s="53"/>
      <c r="BIS68" s="53"/>
      <c r="BIT68" s="53"/>
      <c r="BIU68" s="53"/>
      <c r="BIV68" s="53"/>
      <c r="BIW68" s="53"/>
      <c r="BIX68" s="53"/>
      <c r="BIY68" s="53"/>
      <c r="BIZ68" s="53"/>
      <c r="BJA68" s="53"/>
      <c r="BJB68" s="53"/>
      <c r="BJC68" s="53"/>
      <c r="BJD68" s="53"/>
      <c r="BJE68" s="53"/>
      <c r="BJF68" s="53"/>
      <c r="BJG68" s="53"/>
      <c r="BJH68" s="53"/>
      <c r="BJI68" s="53"/>
      <c r="BJJ68" s="53"/>
      <c r="BJK68" s="53"/>
      <c r="BJL68" s="53"/>
      <c r="BJM68" s="53"/>
      <c r="BJN68" s="53"/>
      <c r="BJO68" s="53"/>
      <c r="BJP68" s="53"/>
      <c r="BJQ68" s="53"/>
      <c r="BJR68" s="53"/>
      <c r="BJS68" s="53"/>
      <c r="BJT68" s="53"/>
      <c r="BJU68" s="53"/>
      <c r="BJV68" s="53"/>
      <c r="BJW68" s="53"/>
      <c r="BJX68" s="53"/>
      <c r="BJY68" s="53"/>
      <c r="BJZ68" s="53"/>
      <c r="BKA68" s="53"/>
      <c r="BKB68" s="53"/>
      <c r="BKC68" s="53"/>
      <c r="BKD68" s="53"/>
      <c r="BKE68" s="53"/>
      <c r="BKH68" s="53"/>
      <c r="BKI68" s="53"/>
      <c r="BKJ68" s="53"/>
      <c r="BKK68" s="53"/>
      <c r="BKL68" s="53"/>
      <c r="BKM68" s="53"/>
      <c r="BKN68" s="53"/>
      <c r="BKO68" s="53"/>
      <c r="BKP68" s="53"/>
      <c r="BKQ68" s="53"/>
      <c r="BKR68" s="53"/>
      <c r="BKS68" s="53"/>
      <c r="BKT68" s="53"/>
      <c r="BKU68" s="53"/>
      <c r="BKV68" s="53"/>
      <c r="BKW68" s="53"/>
      <c r="BKX68" s="53"/>
      <c r="BKY68" s="53"/>
      <c r="BKZ68" s="53"/>
      <c r="BLA68" s="53"/>
      <c r="BLB68" s="53"/>
      <c r="BLC68" s="53"/>
      <c r="BLD68" s="53"/>
      <c r="BLE68" s="53"/>
      <c r="BLF68" s="53"/>
      <c r="BLG68" s="53"/>
      <c r="BLH68" s="53"/>
      <c r="BLI68" s="53"/>
      <c r="BLJ68" s="53"/>
      <c r="BLK68" s="53"/>
      <c r="BLL68" s="53"/>
      <c r="BLM68" s="53"/>
      <c r="BLN68" s="53"/>
      <c r="BLO68" s="53"/>
      <c r="BLP68" s="53"/>
      <c r="BLQ68" s="53"/>
      <c r="BLR68" s="53"/>
      <c r="BLS68" s="53"/>
      <c r="BLT68" s="53"/>
      <c r="BLU68" s="53"/>
      <c r="BLV68" s="53"/>
      <c r="BLW68" s="53"/>
      <c r="BLX68" s="53"/>
      <c r="BLY68" s="53"/>
      <c r="BLZ68" s="53"/>
      <c r="BMA68" s="53"/>
      <c r="BMB68" s="53"/>
      <c r="BMC68" s="53"/>
      <c r="BMD68" s="53"/>
      <c r="BME68" s="53"/>
      <c r="BMF68" s="53"/>
      <c r="BMG68" s="53"/>
      <c r="BMH68" s="53"/>
      <c r="BMI68" s="53"/>
      <c r="BMJ68" s="53"/>
      <c r="BMK68" s="53"/>
      <c r="BML68" s="53"/>
      <c r="BMM68" s="53"/>
      <c r="BMN68" s="53"/>
      <c r="BMO68" s="53"/>
      <c r="BMP68" s="53"/>
      <c r="BMQ68" s="53"/>
      <c r="BMR68" s="53"/>
      <c r="BMS68" s="53"/>
      <c r="BMT68" s="53"/>
      <c r="BMU68" s="53"/>
      <c r="BMV68" s="53"/>
      <c r="BMW68" s="53"/>
      <c r="BMX68" s="53"/>
      <c r="BMY68" s="53"/>
      <c r="BMZ68" s="53"/>
      <c r="BNA68" s="53"/>
      <c r="BNB68" s="53"/>
      <c r="BNC68" s="53"/>
      <c r="BND68" s="53"/>
      <c r="BNE68" s="53"/>
      <c r="BNF68" s="53"/>
      <c r="BNG68" s="53"/>
      <c r="BNH68" s="53"/>
      <c r="BNI68" s="53"/>
      <c r="BNJ68" s="53"/>
      <c r="BNK68" s="53"/>
      <c r="BNL68" s="53"/>
      <c r="BNM68" s="53"/>
      <c r="BNN68" s="53"/>
      <c r="BNO68" s="53"/>
      <c r="BNP68" s="53"/>
      <c r="BNQ68" s="53"/>
      <c r="BNR68" s="53"/>
      <c r="BNS68" s="53"/>
      <c r="BNT68" s="53"/>
      <c r="BNU68" s="53"/>
      <c r="BNV68" s="53"/>
      <c r="BNW68" s="53"/>
      <c r="BNX68" s="53"/>
      <c r="BNY68" s="53"/>
      <c r="BNZ68" s="53"/>
      <c r="BOA68" s="53"/>
      <c r="BOB68" s="53"/>
      <c r="BOC68" s="53"/>
      <c r="BOD68" s="53"/>
      <c r="BOE68" s="53"/>
      <c r="BOF68" s="53"/>
      <c r="BOG68" s="53"/>
      <c r="BOH68" s="53"/>
      <c r="BOI68" s="53"/>
      <c r="BOJ68" s="53"/>
      <c r="BOK68" s="53"/>
      <c r="BOL68" s="53"/>
      <c r="BOM68" s="53"/>
      <c r="BON68" s="53"/>
      <c r="BOO68" s="53"/>
      <c r="BOP68" s="53"/>
      <c r="BOQ68" s="53"/>
      <c r="BOR68" s="53"/>
      <c r="BOS68" s="53"/>
      <c r="BOT68" s="53"/>
      <c r="BOU68" s="53"/>
      <c r="BOV68" s="53"/>
      <c r="BOW68" s="53"/>
      <c r="BOX68" s="53"/>
      <c r="BOY68" s="53"/>
      <c r="BOZ68" s="53"/>
      <c r="BPA68" s="53"/>
      <c r="BPB68" s="53"/>
      <c r="BPC68" s="53"/>
      <c r="BPD68" s="53"/>
      <c r="BPE68" s="53"/>
      <c r="BPF68" s="53"/>
      <c r="BPG68" s="53"/>
      <c r="BPH68" s="53"/>
      <c r="BPI68" s="53"/>
      <c r="BPJ68" s="53"/>
      <c r="BPK68" s="53"/>
      <c r="BPL68" s="53"/>
      <c r="BPM68" s="53"/>
      <c r="BPN68" s="53"/>
      <c r="BPO68" s="53"/>
      <c r="BPP68" s="53"/>
      <c r="BPQ68" s="53"/>
      <c r="BPR68" s="53"/>
      <c r="BPS68" s="53"/>
      <c r="BPT68" s="53"/>
      <c r="BPU68" s="53"/>
      <c r="BPV68" s="53"/>
      <c r="BPW68" s="53"/>
      <c r="BPX68" s="53"/>
      <c r="BPY68" s="53"/>
      <c r="BPZ68" s="53"/>
      <c r="BQA68" s="53"/>
      <c r="BQB68" s="53"/>
      <c r="BQC68" s="53"/>
      <c r="BQD68" s="53"/>
      <c r="BQE68" s="53"/>
      <c r="BQF68" s="53"/>
      <c r="BQG68" s="53"/>
      <c r="BQH68" s="53"/>
      <c r="BQI68" s="53"/>
      <c r="BQJ68" s="53"/>
      <c r="BQK68" s="53"/>
      <c r="BQL68" s="53"/>
      <c r="BQM68" s="53"/>
      <c r="BQN68" s="53"/>
      <c r="BQO68" s="53"/>
      <c r="BQP68" s="53"/>
      <c r="BQQ68" s="53"/>
      <c r="BQR68" s="53"/>
      <c r="BQS68" s="53"/>
      <c r="BQT68" s="53"/>
      <c r="BQU68" s="53"/>
      <c r="BQV68" s="53"/>
      <c r="BQW68" s="53"/>
      <c r="BQX68" s="53"/>
      <c r="BQY68" s="53"/>
      <c r="BQZ68" s="53"/>
      <c r="BRA68" s="53"/>
      <c r="BRB68" s="53"/>
      <c r="BRC68" s="53"/>
      <c r="BRD68" s="53"/>
      <c r="BRE68" s="53"/>
      <c r="BRF68" s="53"/>
      <c r="BRG68" s="53"/>
      <c r="BRH68" s="53"/>
      <c r="BRI68" s="53"/>
      <c r="BRJ68" s="53"/>
      <c r="BRK68" s="53"/>
      <c r="BRL68" s="53"/>
      <c r="BRM68" s="53"/>
      <c r="BRN68" s="53"/>
      <c r="BRO68" s="53"/>
      <c r="BRP68" s="53"/>
      <c r="BRQ68" s="53"/>
      <c r="BRR68" s="53"/>
      <c r="BRS68" s="53"/>
      <c r="BRT68" s="53"/>
      <c r="BRU68" s="53"/>
      <c r="BRV68" s="53"/>
      <c r="BRW68" s="53"/>
      <c r="BRX68" s="53"/>
      <c r="BRY68" s="53"/>
      <c r="BRZ68" s="53"/>
      <c r="BSA68" s="53"/>
      <c r="BSB68" s="53"/>
      <c r="BSC68" s="53"/>
      <c r="BSD68" s="53"/>
      <c r="BSE68" s="53"/>
      <c r="BSF68" s="53"/>
      <c r="BSG68" s="53"/>
      <c r="BSH68" s="53"/>
      <c r="BSI68" s="53"/>
      <c r="BSJ68" s="53"/>
      <c r="BSK68" s="53"/>
      <c r="BSL68" s="53"/>
      <c r="BSM68" s="53"/>
      <c r="BSN68" s="53"/>
      <c r="BSO68" s="53"/>
      <c r="BSP68" s="53"/>
      <c r="BSQ68" s="53"/>
      <c r="BSR68" s="53"/>
      <c r="BSS68" s="53"/>
      <c r="BST68" s="53"/>
      <c r="BSU68" s="53"/>
      <c r="BSV68" s="53"/>
      <c r="BSW68" s="53"/>
      <c r="BSX68" s="53"/>
      <c r="BSY68" s="53"/>
      <c r="BSZ68" s="53"/>
      <c r="BTA68" s="53"/>
      <c r="BTB68" s="53"/>
      <c r="BTC68" s="53"/>
      <c r="BTD68" s="53"/>
      <c r="BTE68" s="53"/>
      <c r="BTF68" s="53"/>
      <c r="BTG68" s="53"/>
      <c r="BTH68" s="53"/>
      <c r="BTI68" s="53"/>
      <c r="BTJ68" s="53"/>
      <c r="BTK68" s="53"/>
      <c r="BTL68" s="53"/>
      <c r="BTM68" s="53"/>
      <c r="BTN68" s="53"/>
      <c r="BTO68" s="53"/>
      <c r="BTP68" s="53"/>
      <c r="BTQ68" s="53"/>
      <c r="BTR68" s="53"/>
      <c r="BTS68" s="53"/>
      <c r="BTT68" s="53"/>
      <c r="BTU68" s="53"/>
      <c r="BTV68" s="53"/>
      <c r="BTW68" s="53"/>
      <c r="BTX68" s="53"/>
      <c r="BTY68" s="53"/>
      <c r="BTZ68" s="53"/>
      <c r="BUA68" s="53"/>
      <c r="BUD68" s="53"/>
      <c r="BUE68" s="53"/>
      <c r="BUF68" s="53"/>
      <c r="BUG68" s="53"/>
      <c r="BUH68" s="53"/>
      <c r="BUI68" s="53"/>
      <c r="BUJ68" s="53"/>
      <c r="BUK68" s="53"/>
      <c r="BUL68" s="53"/>
      <c r="BUM68" s="53"/>
      <c r="BUN68" s="53"/>
      <c r="BUO68" s="53"/>
      <c r="BUP68" s="53"/>
      <c r="BUQ68" s="53"/>
      <c r="BUR68" s="53"/>
      <c r="BUS68" s="53"/>
      <c r="BUT68" s="53"/>
      <c r="BUU68" s="53"/>
      <c r="BUV68" s="53"/>
      <c r="BUW68" s="53"/>
      <c r="BUX68" s="53"/>
      <c r="BUY68" s="53"/>
      <c r="BUZ68" s="53"/>
      <c r="BVA68" s="53"/>
      <c r="BVB68" s="53"/>
      <c r="BVC68" s="53"/>
      <c r="BVD68" s="53"/>
      <c r="BVE68" s="53"/>
      <c r="BVF68" s="53"/>
      <c r="BVG68" s="53"/>
      <c r="BVH68" s="53"/>
      <c r="BVI68" s="53"/>
      <c r="BVJ68" s="53"/>
      <c r="BVK68" s="53"/>
      <c r="BVL68" s="53"/>
      <c r="BVM68" s="53"/>
      <c r="BVN68" s="53"/>
      <c r="BVO68" s="53"/>
      <c r="BVP68" s="53"/>
      <c r="BVQ68" s="53"/>
      <c r="BVR68" s="53"/>
      <c r="BVS68" s="53"/>
      <c r="BVT68" s="53"/>
      <c r="BVU68" s="53"/>
      <c r="BVV68" s="53"/>
      <c r="BVW68" s="53"/>
      <c r="BVX68" s="53"/>
      <c r="BVY68" s="53"/>
      <c r="BVZ68" s="53"/>
      <c r="BWA68" s="53"/>
      <c r="BWB68" s="53"/>
      <c r="BWC68" s="53"/>
      <c r="BWD68" s="53"/>
      <c r="BWE68" s="53"/>
      <c r="BWF68" s="53"/>
      <c r="BWG68" s="53"/>
      <c r="BWH68" s="53"/>
      <c r="BWI68" s="53"/>
      <c r="BWJ68" s="53"/>
      <c r="BWK68" s="53"/>
      <c r="BWL68" s="53"/>
      <c r="BWM68" s="53"/>
      <c r="BWN68" s="53"/>
      <c r="BWO68" s="53"/>
      <c r="BWP68" s="53"/>
      <c r="BWQ68" s="53"/>
      <c r="BWR68" s="53"/>
      <c r="BWS68" s="53"/>
      <c r="BWT68" s="53"/>
      <c r="BWU68" s="53"/>
      <c r="BWV68" s="53"/>
      <c r="BWW68" s="53"/>
      <c r="BWX68" s="53"/>
      <c r="BWY68" s="53"/>
      <c r="BWZ68" s="53"/>
      <c r="BXA68" s="53"/>
      <c r="BXB68" s="53"/>
      <c r="BXC68" s="53"/>
      <c r="BXD68" s="53"/>
      <c r="BXE68" s="53"/>
      <c r="BXF68" s="53"/>
      <c r="BXG68" s="53"/>
      <c r="BXH68" s="53"/>
      <c r="BXI68" s="53"/>
      <c r="BXJ68" s="53"/>
      <c r="BXK68" s="53"/>
      <c r="BXL68" s="53"/>
      <c r="BXM68" s="53"/>
      <c r="BXN68" s="53"/>
      <c r="BXO68" s="53"/>
      <c r="BXP68" s="53"/>
      <c r="BXQ68" s="53"/>
      <c r="BXR68" s="53"/>
      <c r="BXS68" s="53"/>
      <c r="BXT68" s="53"/>
      <c r="BXU68" s="53"/>
      <c r="BXV68" s="53"/>
      <c r="BXW68" s="53"/>
      <c r="BXX68" s="53"/>
      <c r="BXY68" s="53"/>
      <c r="BXZ68" s="53"/>
      <c r="BYA68" s="53"/>
      <c r="BYB68" s="53"/>
      <c r="BYC68" s="53"/>
      <c r="BYD68" s="53"/>
      <c r="BYE68" s="53"/>
      <c r="BYF68" s="53"/>
      <c r="BYG68" s="53"/>
      <c r="BYH68" s="53"/>
      <c r="BYI68" s="53"/>
      <c r="BYJ68" s="53"/>
      <c r="BYK68" s="53"/>
      <c r="BYL68" s="53"/>
      <c r="BYM68" s="53"/>
      <c r="BYN68" s="53"/>
      <c r="BYO68" s="53"/>
      <c r="BYP68" s="53"/>
      <c r="BYQ68" s="53"/>
      <c r="BYR68" s="53"/>
      <c r="BYS68" s="53"/>
      <c r="BYT68" s="53"/>
      <c r="BYU68" s="53"/>
      <c r="BYV68" s="53"/>
      <c r="BYW68" s="53"/>
      <c r="BYX68" s="53"/>
      <c r="BYY68" s="53"/>
      <c r="BYZ68" s="53"/>
      <c r="BZA68" s="53"/>
      <c r="BZB68" s="53"/>
      <c r="BZC68" s="53"/>
      <c r="BZD68" s="53"/>
      <c r="BZE68" s="53"/>
      <c r="BZF68" s="53"/>
      <c r="BZG68" s="53"/>
      <c r="BZH68" s="53"/>
      <c r="BZI68" s="53"/>
      <c r="BZJ68" s="53"/>
      <c r="BZK68" s="53"/>
      <c r="BZL68" s="53"/>
      <c r="BZM68" s="53"/>
      <c r="BZN68" s="53"/>
      <c r="BZO68" s="53"/>
      <c r="BZP68" s="53"/>
      <c r="BZQ68" s="53"/>
      <c r="BZR68" s="53"/>
      <c r="BZS68" s="53"/>
      <c r="BZT68" s="53"/>
      <c r="BZU68" s="53"/>
      <c r="BZV68" s="53"/>
      <c r="BZW68" s="53"/>
      <c r="BZX68" s="53"/>
      <c r="BZY68" s="53"/>
      <c r="BZZ68" s="53"/>
      <c r="CAA68" s="53"/>
      <c r="CAB68" s="53"/>
      <c r="CAC68" s="53"/>
      <c r="CAD68" s="53"/>
      <c r="CAE68" s="53"/>
      <c r="CAF68" s="53"/>
      <c r="CAG68" s="53"/>
      <c r="CAH68" s="53"/>
      <c r="CAI68" s="53"/>
      <c r="CAJ68" s="53"/>
      <c r="CAK68" s="53"/>
      <c r="CAL68" s="53"/>
      <c r="CAM68" s="53"/>
      <c r="CAN68" s="53"/>
      <c r="CAO68" s="53"/>
      <c r="CAP68" s="53"/>
      <c r="CAQ68" s="53"/>
      <c r="CAR68" s="53"/>
      <c r="CAS68" s="53"/>
      <c r="CAT68" s="53"/>
      <c r="CAU68" s="53"/>
      <c r="CAV68" s="53"/>
      <c r="CAW68" s="53"/>
      <c r="CAX68" s="53"/>
      <c r="CAY68" s="53"/>
      <c r="CAZ68" s="53"/>
      <c r="CBA68" s="53"/>
      <c r="CBB68" s="53"/>
      <c r="CBC68" s="53"/>
      <c r="CBD68" s="53"/>
      <c r="CBE68" s="53"/>
      <c r="CBF68" s="53"/>
      <c r="CBG68" s="53"/>
      <c r="CBH68" s="53"/>
      <c r="CBI68" s="53"/>
      <c r="CBJ68" s="53"/>
      <c r="CBK68" s="53"/>
      <c r="CBL68" s="53"/>
      <c r="CBM68" s="53"/>
      <c r="CBN68" s="53"/>
      <c r="CBO68" s="53"/>
      <c r="CBP68" s="53"/>
      <c r="CBQ68" s="53"/>
      <c r="CBR68" s="53"/>
      <c r="CBS68" s="53"/>
      <c r="CBT68" s="53"/>
      <c r="CBU68" s="53"/>
      <c r="CBV68" s="53"/>
      <c r="CBW68" s="53"/>
      <c r="CBX68" s="53"/>
      <c r="CBY68" s="53"/>
      <c r="CBZ68" s="53"/>
      <c r="CCA68" s="53"/>
      <c r="CCB68" s="53"/>
      <c r="CCC68" s="53"/>
      <c r="CCD68" s="53"/>
      <c r="CCE68" s="53"/>
      <c r="CCF68" s="53"/>
      <c r="CCG68" s="53"/>
      <c r="CCH68" s="53"/>
      <c r="CCI68" s="53"/>
      <c r="CCJ68" s="53"/>
      <c r="CCK68" s="53"/>
      <c r="CCL68" s="53"/>
      <c r="CCM68" s="53"/>
      <c r="CCN68" s="53"/>
      <c r="CCO68" s="53"/>
      <c r="CCP68" s="53"/>
      <c r="CCQ68" s="53"/>
      <c r="CCR68" s="53"/>
      <c r="CCS68" s="53"/>
      <c r="CCT68" s="53"/>
      <c r="CCU68" s="53"/>
      <c r="CCV68" s="53"/>
      <c r="CCW68" s="53"/>
      <c r="CCX68" s="53"/>
      <c r="CCY68" s="53"/>
      <c r="CCZ68" s="53"/>
      <c r="CDA68" s="53"/>
      <c r="CDB68" s="53"/>
      <c r="CDC68" s="53"/>
      <c r="CDD68" s="53"/>
      <c r="CDE68" s="53"/>
      <c r="CDF68" s="53"/>
      <c r="CDG68" s="53"/>
      <c r="CDH68" s="53"/>
      <c r="CDI68" s="53"/>
      <c r="CDJ68" s="53"/>
      <c r="CDK68" s="53"/>
      <c r="CDL68" s="53"/>
      <c r="CDM68" s="53"/>
      <c r="CDN68" s="53"/>
      <c r="CDO68" s="53"/>
      <c r="CDP68" s="53"/>
      <c r="CDQ68" s="53"/>
      <c r="CDR68" s="53"/>
      <c r="CDS68" s="53"/>
      <c r="CDT68" s="53"/>
      <c r="CDU68" s="53"/>
      <c r="CDV68" s="53"/>
      <c r="CDW68" s="53"/>
      <c r="CDZ68" s="53"/>
      <c r="CEA68" s="53"/>
      <c r="CEB68" s="53"/>
      <c r="CEC68" s="53"/>
      <c r="CED68" s="53"/>
      <c r="CEE68" s="53"/>
      <c r="CEF68" s="53"/>
      <c r="CEG68" s="53"/>
      <c r="CEH68" s="53"/>
      <c r="CEI68" s="53"/>
      <c r="CEJ68" s="53"/>
      <c r="CEK68" s="53"/>
      <c r="CEL68" s="53"/>
      <c r="CEM68" s="53"/>
      <c r="CEN68" s="53"/>
      <c r="CEO68" s="53"/>
      <c r="CEP68" s="53"/>
      <c r="CEQ68" s="53"/>
      <c r="CER68" s="53"/>
      <c r="CES68" s="53"/>
      <c r="CET68" s="53"/>
      <c r="CEU68" s="53"/>
      <c r="CEV68" s="53"/>
      <c r="CEW68" s="53"/>
      <c r="CEX68" s="53"/>
      <c r="CEY68" s="53"/>
      <c r="CEZ68" s="53"/>
      <c r="CFA68" s="53"/>
      <c r="CFB68" s="53"/>
      <c r="CFC68" s="53"/>
      <c r="CFD68" s="53"/>
      <c r="CFE68" s="53"/>
      <c r="CFF68" s="53"/>
      <c r="CFG68" s="53"/>
      <c r="CFH68" s="53"/>
      <c r="CFI68" s="53"/>
      <c r="CFJ68" s="53"/>
      <c r="CFK68" s="53"/>
      <c r="CFL68" s="53"/>
      <c r="CFM68" s="53"/>
      <c r="CFN68" s="53"/>
      <c r="CFO68" s="53"/>
      <c r="CFP68" s="53"/>
      <c r="CFQ68" s="53"/>
      <c r="CFR68" s="53"/>
      <c r="CFS68" s="53"/>
      <c r="CFT68" s="53"/>
      <c r="CFU68" s="53"/>
      <c r="CFV68" s="53"/>
      <c r="CFW68" s="53"/>
      <c r="CFX68" s="53"/>
      <c r="CFY68" s="53"/>
      <c r="CFZ68" s="53"/>
      <c r="CGA68" s="53"/>
      <c r="CGB68" s="53"/>
      <c r="CGC68" s="53"/>
      <c r="CGD68" s="53"/>
      <c r="CGE68" s="53"/>
      <c r="CGF68" s="53"/>
      <c r="CGG68" s="53"/>
      <c r="CGH68" s="53"/>
      <c r="CGI68" s="53"/>
      <c r="CGJ68" s="53"/>
      <c r="CGK68" s="53"/>
      <c r="CGL68" s="53"/>
      <c r="CGM68" s="53"/>
      <c r="CGN68" s="53"/>
      <c r="CGO68" s="53"/>
      <c r="CGP68" s="53"/>
      <c r="CGQ68" s="53"/>
      <c r="CGR68" s="53"/>
      <c r="CGS68" s="53"/>
      <c r="CGT68" s="53"/>
      <c r="CGU68" s="53"/>
      <c r="CGV68" s="53"/>
      <c r="CGW68" s="53"/>
      <c r="CGX68" s="53"/>
      <c r="CGY68" s="53"/>
      <c r="CGZ68" s="53"/>
      <c r="CHA68" s="53"/>
      <c r="CHB68" s="53"/>
      <c r="CHC68" s="53"/>
      <c r="CHD68" s="53"/>
      <c r="CHE68" s="53"/>
      <c r="CHF68" s="53"/>
      <c r="CHG68" s="53"/>
      <c r="CHH68" s="53"/>
      <c r="CHI68" s="53"/>
      <c r="CHJ68" s="53"/>
      <c r="CHK68" s="53"/>
      <c r="CHL68" s="53"/>
      <c r="CHM68" s="53"/>
      <c r="CHN68" s="53"/>
      <c r="CHO68" s="53"/>
      <c r="CHP68" s="53"/>
      <c r="CHQ68" s="53"/>
      <c r="CHR68" s="53"/>
      <c r="CHS68" s="53"/>
      <c r="CHT68" s="53"/>
      <c r="CHU68" s="53"/>
      <c r="CHV68" s="53"/>
      <c r="CHW68" s="53"/>
      <c r="CHX68" s="53"/>
      <c r="CHY68" s="53"/>
      <c r="CHZ68" s="53"/>
      <c r="CIA68" s="53"/>
      <c r="CIB68" s="53"/>
      <c r="CIC68" s="53"/>
      <c r="CID68" s="53"/>
      <c r="CIE68" s="53"/>
      <c r="CIF68" s="53"/>
      <c r="CIG68" s="53"/>
      <c r="CIH68" s="53"/>
      <c r="CII68" s="53"/>
      <c r="CIJ68" s="53"/>
      <c r="CIK68" s="53"/>
      <c r="CIL68" s="53"/>
      <c r="CIM68" s="53"/>
      <c r="CIN68" s="53"/>
      <c r="CIO68" s="53"/>
      <c r="CIP68" s="53"/>
      <c r="CIQ68" s="53"/>
      <c r="CIR68" s="53"/>
      <c r="CIS68" s="53"/>
      <c r="CIT68" s="53"/>
      <c r="CIU68" s="53"/>
      <c r="CIV68" s="53"/>
      <c r="CIW68" s="53"/>
      <c r="CIX68" s="53"/>
      <c r="CIY68" s="53"/>
      <c r="CIZ68" s="53"/>
      <c r="CJA68" s="53"/>
      <c r="CJB68" s="53"/>
      <c r="CJC68" s="53"/>
      <c r="CJD68" s="53"/>
      <c r="CJE68" s="53"/>
      <c r="CJF68" s="53"/>
      <c r="CJG68" s="53"/>
      <c r="CJH68" s="53"/>
      <c r="CJI68" s="53"/>
      <c r="CJJ68" s="53"/>
      <c r="CJK68" s="53"/>
      <c r="CJL68" s="53"/>
      <c r="CJM68" s="53"/>
      <c r="CJN68" s="53"/>
      <c r="CJO68" s="53"/>
      <c r="CJP68" s="53"/>
      <c r="CJQ68" s="53"/>
      <c r="CJR68" s="53"/>
      <c r="CJS68" s="53"/>
      <c r="CJT68" s="53"/>
      <c r="CJU68" s="53"/>
      <c r="CJV68" s="53"/>
      <c r="CJW68" s="53"/>
      <c r="CJX68" s="53"/>
      <c r="CJY68" s="53"/>
      <c r="CJZ68" s="53"/>
      <c r="CKA68" s="53"/>
      <c r="CKB68" s="53"/>
      <c r="CKC68" s="53"/>
      <c r="CKD68" s="53"/>
      <c r="CKE68" s="53"/>
      <c r="CKF68" s="53"/>
      <c r="CKG68" s="53"/>
      <c r="CKH68" s="53"/>
      <c r="CKI68" s="53"/>
      <c r="CKJ68" s="53"/>
      <c r="CKK68" s="53"/>
      <c r="CKL68" s="53"/>
      <c r="CKM68" s="53"/>
      <c r="CKN68" s="53"/>
      <c r="CKO68" s="53"/>
      <c r="CKP68" s="53"/>
      <c r="CKQ68" s="53"/>
      <c r="CKR68" s="53"/>
      <c r="CKS68" s="53"/>
      <c r="CKT68" s="53"/>
      <c r="CKU68" s="53"/>
      <c r="CKV68" s="53"/>
      <c r="CKW68" s="53"/>
      <c r="CKX68" s="53"/>
      <c r="CKY68" s="53"/>
      <c r="CKZ68" s="53"/>
      <c r="CLA68" s="53"/>
      <c r="CLB68" s="53"/>
      <c r="CLC68" s="53"/>
      <c r="CLD68" s="53"/>
      <c r="CLE68" s="53"/>
      <c r="CLF68" s="53"/>
      <c r="CLG68" s="53"/>
      <c r="CLH68" s="53"/>
      <c r="CLI68" s="53"/>
      <c r="CLJ68" s="53"/>
      <c r="CLK68" s="53"/>
      <c r="CLL68" s="53"/>
      <c r="CLM68" s="53"/>
      <c r="CLN68" s="53"/>
      <c r="CLO68" s="53"/>
      <c r="CLP68" s="53"/>
      <c r="CLQ68" s="53"/>
      <c r="CLR68" s="53"/>
      <c r="CLS68" s="53"/>
      <c r="CLT68" s="53"/>
      <c r="CLU68" s="53"/>
      <c r="CLV68" s="53"/>
      <c r="CLW68" s="53"/>
      <c r="CLX68" s="53"/>
      <c r="CLY68" s="53"/>
      <c r="CLZ68" s="53"/>
      <c r="CMA68" s="53"/>
      <c r="CMB68" s="53"/>
      <c r="CMC68" s="53"/>
      <c r="CMD68" s="53"/>
      <c r="CME68" s="53"/>
      <c r="CMF68" s="53"/>
      <c r="CMG68" s="53"/>
      <c r="CMH68" s="53"/>
      <c r="CMI68" s="53"/>
      <c r="CMJ68" s="53"/>
      <c r="CMK68" s="53"/>
      <c r="CML68" s="53"/>
      <c r="CMM68" s="53"/>
      <c r="CMN68" s="53"/>
      <c r="CMO68" s="53"/>
      <c r="CMP68" s="53"/>
      <c r="CMQ68" s="53"/>
      <c r="CMR68" s="53"/>
      <c r="CMS68" s="53"/>
      <c r="CMT68" s="53"/>
      <c r="CMU68" s="53"/>
      <c r="CMV68" s="53"/>
      <c r="CMW68" s="53"/>
      <c r="CMX68" s="53"/>
      <c r="CMY68" s="53"/>
      <c r="CMZ68" s="53"/>
      <c r="CNA68" s="53"/>
      <c r="CNB68" s="53"/>
      <c r="CNC68" s="53"/>
      <c r="CND68" s="53"/>
      <c r="CNE68" s="53"/>
      <c r="CNF68" s="53"/>
      <c r="CNG68" s="53"/>
      <c r="CNH68" s="53"/>
      <c r="CNI68" s="53"/>
      <c r="CNJ68" s="53"/>
      <c r="CNK68" s="53"/>
      <c r="CNL68" s="53"/>
      <c r="CNM68" s="53"/>
      <c r="CNN68" s="53"/>
      <c r="CNO68" s="53"/>
      <c r="CNP68" s="53"/>
      <c r="CNQ68" s="53"/>
      <c r="CNR68" s="53"/>
      <c r="CNS68" s="53"/>
      <c r="CNV68" s="53"/>
      <c r="CNW68" s="53"/>
      <c r="CNX68" s="53"/>
      <c r="CNY68" s="53"/>
      <c r="CNZ68" s="53"/>
      <c r="COA68" s="53"/>
      <c r="COB68" s="53"/>
      <c r="COC68" s="53"/>
      <c r="COD68" s="53"/>
      <c r="COE68" s="53"/>
      <c r="COF68" s="53"/>
      <c r="COG68" s="53"/>
      <c r="COH68" s="53"/>
      <c r="COI68" s="53"/>
      <c r="COJ68" s="53"/>
      <c r="COK68" s="53"/>
      <c r="COL68" s="53"/>
      <c r="COM68" s="53"/>
      <c r="CON68" s="53"/>
      <c r="COO68" s="53"/>
      <c r="COP68" s="53"/>
      <c r="COQ68" s="53"/>
      <c r="COR68" s="53"/>
      <c r="COS68" s="53"/>
      <c r="COT68" s="53"/>
      <c r="COU68" s="53"/>
      <c r="COV68" s="53"/>
      <c r="COW68" s="53"/>
      <c r="COX68" s="53"/>
      <c r="COY68" s="53"/>
      <c r="COZ68" s="53"/>
      <c r="CPA68" s="53"/>
      <c r="CPB68" s="53"/>
      <c r="CPC68" s="53"/>
      <c r="CPD68" s="53"/>
      <c r="CPE68" s="53"/>
      <c r="CPF68" s="53"/>
      <c r="CPG68" s="53"/>
      <c r="CPH68" s="53"/>
      <c r="CPI68" s="53"/>
      <c r="CPJ68" s="53"/>
      <c r="CPK68" s="53"/>
      <c r="CPL68" s="53"/>
      <c r="CPM68" s="53"/>
      <c r="CPN68" s="53"/>
      <c r="CPO68" s="53"/>
      <c r="CPP68" s="53"/>
      <c r="CPQ68" s="53"/>
      <c r="CPR68" s="53"/>
      <c r="CPS68" s="53"/>
      <c r="CPT68" s="53"/>
      <c r="CPU68" s="53"/>
      <c r="CPV68" s="53"/>
      <c r="CPW68" s="53"/>
      <c r="CPX68" s="53"/>
      <c r="CPY68" s="53"/>
      <c r="CPZ68" s="53"/>
      <c r="CQA68" s="53"/>
      <c r="CQB68" s="53"/>
      <c r="CQC68" s="53"/>
      <c r="CQD68" s="53"/>
      <c r="CQE68" s="53"/>
      <c r="CQF68" s="53"/>
      <c r="CQG68" s="53"/>
      <c r="CQH68" s="53"/>
      <c r="CQI68" s="53"/>
      <c r="CQJ68" s="53"/>
      <c r="CQK68" s="53"/>
      <c r="CQL68" s="53"/>
      <c r="CQM68" s="53"/>
      <c r="CQN68" s="53"/>
      <c r="CQO68" s="53"/>
      <c r="CQP68" s="53"/>
      <c r="CQQ68" s="53"/>
      <c r="CQR68" s="53"/>
      <c r="CQS68" s="53"/>
      <c r="CQT68" s="53"/>
      <c r="CQU68" s="53"/>
      <c r="CQV68" s="53"/>
      <c r="CQW68" s="53"/>
      <c r="CQX68" s="53"/>
      <c r="CQY68" s="53"/>
      <c r="CQZ68" s="53"/>
      <c r="CRA68" s="53"/>
      <c r="CRB68" s="53"/>
      <c r="CRC68" s="53"/>
      <c r="CRD68" s="53"/>
      <c r="CRE68" s="53"/>
      <c r="CRF68" s="53"/>
      <c r="CRG68" s="53"/>
      <c r="CRH68" s="53"/>
      <c r="CRI68" s="53"/>
      <c r="CRJ68" s="53"/>
      <c r="CRK68" s="53"/>
      <c r="CRL68" s="53"/>
      <c r="CRM68" s="53"/>
      <c r="CRN68" s="53"/>
      <c r="CRO68" s="53"/>
      <c r="CRP68" s="53"/>
      <c r="CRQ68" s="53"/>
      <c r="CRR68" s="53"/>
      <c r="CRS68" s="53"/>
      <c r="CRT68" s="53"/>
      <c r="CRU68" s="53"/>
      <c r="CRV68" s="53"/>
      <c r="CRW68" s="53"/>
      <c r="CRX68" s="53"/>
      <c r="CRY68" s="53"/>
      <c r="CRZ68" s="53"/>
      <c r="CSA68" s="53"/>
      <c r="CSB68" s="53"/>
      <c r="CSC68" s="53"/>
      <c r="CSD68" s="53"/>
      <c r="CSE68" s="53"/>
      <c r="CSF68" s="53"/>
      <c r="CSG68" s="53"/>
      <c r="CSH68" s="53"/>
      <c r="CSI68" s="53"/>
      <c r="CSJ68" s="53"/>
      <c r="CSK68" s="53"/>
      <c r="CSL68" s="53"/>
      <c r="CSM68" s="53"/>
      <c r="CSN68" s="53"/>
      <c r="CSO68" s="53"/>
      <c r="CSP68" s="53"/>
      <c r="CSQ68" s="53"/>
      <c r="CSR68" s="53"/>
      <c r="CSS68" s="53"/>
      <c r="CST68" s="53"/>
      <c r="CSU68" s="53"/>
      <c r="CSV68" s="53"/>
      <c r="CSW68" s="53"/>
      <c r="CSX68" s="53"/>
      <c r="CSY68" s="53"/>
      <c r="CSZ68" s="53"/>
      <c r="CTA68" s="53"/>
      <c r="CTB68" s="53"/>
      <c r="CTC68" s="53"/>
      <c r="CTD68" s="53"/>
      <c r="CTE68" s="53"/>
      <c r="CTF68" s="53"/>
      <c r="CTG68" s="53"/>
      <c r="CTH68" s="53"/>
      <c r="CTI68" s="53"/>
      <c r="CTJ68" s="53"/>
      <c r="CTK68" s="53"/>
      <c r="CTL68" s="53"/>
      <c r="CTM68" s="53"/>
      <c r="CTN68" s="53"/>
      <c r="CTO68" s="53"/>
      <c r="CTP68" s="53"/>
      <c r="CTQ68" s="53"/>
      <c r="CTR68" s="53"/>
      <c r="CTS68" s="53"/>
      <c r="CTT68" s="53"/>
      <c r="CTU68" s="53"/>
      <c r="CTV68" s="53"/>
      <c r="CTW68" s="53"/>
      <c r="CTX68" s="53"/>
      <c r="CTY68" s="53"/>
      <c r="CTZ68" s="53"/>
      <c r="CUA68" s="53"/>
      <c r="CUB68" s="53"/>
      <c r="CUC68" s="53"/>
      <c r="CUD68" s="53"/>
      <c r="CUE68" s="53"/>
      <c r="CUF68" s="53"/>
      <c r="CUG68" s="53"/>
      <c r="CUH68" s="53"/>
      <c r="CUI68" s="53"/>
      <c r="CUJ68" s="53"/>
      <c r="CUK68" s="53"/>
      <c r="CUL68" s="53"/>
      <c r="CUM68" s="53"/>
      <c r="CUN68" s="53"/>
      <c r="CUO68" s="53"/>
      <c r="CUP68" s="53"/>
      <c r="CUQ68" s="53"/>
      <c r="CUR68" s="53"/>
      <c r="CUS68" s="53"/>
      <c r="CUT68" s="53"/>
      <c r="CUU68" s="53"/>
      <c r="CUV68" s="53"/>
      <c r="CUW68" s="53"/>
      <c r="CUX68" s="53"/>
      <c r="CUY68" s="53"/>
      <c r="CUZ68" s="53"/>
      <c r="CVA68" s="53"/>
      <c r="CVB68" s="53"/>
      <c r="CVC68" s="53"/>
      <c r="CVD68" s="53"/>
      <c r="CVE68" s="53"/>
      <c r="CVF68" s="53"/>
      <c r="CVG68" s="53"/>
      <c r="CVH68" s="53"/>
      <c r="CVI68" s="53"/>
      <c r="CVJ68" s="53"/>
      <c r="CVK68" s="53"/>
      <c r="CVL68" s="53"/>
      <c r="CVM68" s="53"/>
      <c r="CVN68" s="53"/>
      <c r="CVO68" s="53"/>
      <c r="CVP68" s="53"/>
      <c r="CVQ68" s="53"/>
      <c r="CVR68" s="53"/>
      <c r="CVS68" s="53"/>
      <c r="CVT68" s="53"/>
      <c r="CVU68" s="53"/>
      <c r="CVV68" s="53"/>
      <c r="CVW68" s="53"/>
      <c r="CVX68" s="53"/>
      <c r="CVY68" s="53"/>
      <c r="CVZ68" s="53"/>
      <c r="CWA68" s="53"/>
      <c r="CWB68" s="53"/>
      <c r="CWC68" s="53"/>
      <c r="CWD68" s="53"/>
      <c r="CWE68" s="53"/>
      <c r="CWF68" s="53"/>
      <c r="CWG68" s="53"/>
      <c r="CWH68" s="53"/>
      <c r="CWI68" s="53"/>
      <c r="CWJ68" s="53"/>
      <c r="CWK68" s="53"/>
      <c r="CWL68" s="53"/>
      <c r="CWM68" s="53"/>
      <c r="CWN68" s="53"/>
      <c r="CWO68" s="53"/>
      <c r="CWP68" s="53"/>
      <c r="CWQ68" s="53"/>
      <c r="CWR68" s="53"/>
      <c r="CWS68" s="53"/>
      <c r="CWT68" s="53"/>
      <c r="CWU68" s="53"/>
      <c r="CWV68" s="53"/>
      <c r="CWW68" s="53"/>
      <c r="CWX68" s="53"/>
      <c r="CWY68" s="53"/>
      <c r="CWZ68" s="53"/>
      <c r="CXA68" s="53"/>
      <c r="CXB68" s="53"/>
      <c r="CXC68" s="53"/>
      <c r="CXD68" s="53"/>
      <c r="CXE68" s="53"/>
      <c r="CXF68" s="53"/>
      <c r="CXG68" s="53"/>
      <c r="CXH68" s="53"/>
      <c r="CXI68" s="53"/>
      <c r="CXJ68" s="53"/>
      <c r="CXK68" s="53"/>
      <c r="CXL68" s="53"/>
      <c r="CXM68" s="53"/>
      <c r="CXN68" s="53"/>
      <c r="CXO68" s="53"/>
      <c r="CXR68" s="53"/>
      <c r="CXS68" s="53"/>
      <c r="CXT68" s="53"/>
      <c r="CXU68" s="53"/>
      <c r="CXV68" s="53"/>
      <c r="CXW68" s="53"/>
      <c r="CXX68" s="53"/>
      <c r="CXY68" s="53"/>
      <c r="CXZ68" s="53"/>
      <c r="CYA68" s="53"/>
      <c r="CYB68" s="53"/>
      <c r="CYC68" s="53"/>
      <c r="CYD68" s="53"/>
      <c r="CYE68" s="53"/>
      <c r="CYF68" s="53"/>
      <c r="CYG68" s="53"/>
      <c r="CYH68" s="53"/>
      <c r="CYI68" s="53"/>
      <c r="CYJ68" s="53"/>
      <c r="CYK68" s="53"/>
      <c r="CYL68" s="53"/>
      <c r="CYM68" s="53"/>
      <c r="CYN68" s="53"/>
      <c r="CYO68" s="53"/>
      <c r="CYP68" s="53"/>
      <c r="CYQ68" s="53"/>
      <c r="CYR68" s="53"/>
      <c r="CYS68" s="53"/>
      <c r="CYT68" s="53"/>
      <c r="CYU68" s="53"/>
      <c r="CYV68" s="53"/>
      <c r="CYW68" s="53"/>
      <c r="CYX68" s="53"/>
      <c r="CYY68" s="53"/>
      <c r="CYZ68" s="53"/>
      <c r="CZA68" s="53"/>
      <c r="CZB68" s="53"/>
      <c r="CZC68" s="53"/>
      <c r="CZD68" s="53"/>
      <c r="CZE68" s="53"/>
      <c r="CZF68" s="53"/>
      <c r="CZG68" s="53"/>
      <c r="CZH68" s="53"/>
      <c r="CZI68" s="53"/>
      <c r="CZJ68" s="53"/>
      <c r="CZK68" s="53"/>
      <c r="CZL68" s="53"/>
      <c r="CZM68" s="53"/>
      <c r="CZN68" s="53"/>
      <c r="CZO68" s="53"/>
      <c r="CZP68" s="53"/>
      <c r="CZQ68" s="53"/>
      <c r="CZR68" s="53"/>
      <c r="CZS68" s="53"/>
      <c r="CZT68" s="53"/>
      <c r="CZU68" s="53"/>
      <c r="CZV68" s="53"/>
      <c r="CZW68" s="53"/>
      <c r="CZX68" s="53"/>
      <c r="CZY68" s="53"/>
      <c r="CZZ68" s="53"/>
      <c r="DAA68" s="53"/>
      <c r="DAB68" s="53"/>
      <c r="DAC68" s="53"/>
      <c r="DAD68" s="53"/>
      <c r="DAE68" s="53"/>
      <c r="DAF68" s="53"/>
      <c r="DAG68" s="53"/>
      <c r="DAH68" s="53"/>
      <c r="DAI68" s="53"/>
      <c r="DAJ68" s="53"/>
      <c r="DAK68" s="53"/>
      <c r="DAL68" s="53"/>
      <c r="DAM68" s="53"/>
      <c r="DAN68" s="53"/>
      <c r="DAO68" s="53"/>
      <c r="DAP68" s="53"/>
      <c r="DAQ68" s="53"/>
      <c r="DAR68" s="53"/>
      <c r="DAS68" s="53"/>
      <c r="DAT68" s="53"/>
      <c r="DAU68" s="53"/>
      <c r="DAV68" s="53"/>
      <c r="DAW68" s="53"/>
      <c r="DAX68" s="53"/>
      <c r="DAY68" s="53"/>
      <c r="DAZ68" s="53"/>
      <c r="DBA68" s="53"/>
      <c r="DBB68" s="53"/>
      <c r="DBC68" s="53"/>
      <c r="DBD68" s="53"/>
      <c r="DBE68" s="53"/>
      <c r="DBF68" s="53"/>
      <c r="DBG68" s="53"/>
      <c r="DBH68" s="53"/>
      <c r="DBI68" s="53"/>
      <c r="DBJ68" s="53"/>
      <c r="DBK68" s="53"/>
      <c r="DBL68" s="53"/>
      <c r="DBM68" s="53"/>
      <c r="DBN68" s="53"/>
      <c r="DBO68" s="53"/>
      <c r="DBP68" s="53"/>
      <c r="DBQ68" s="53"/>
      <c r="DBR68" s="53"/>
      <c r="DBS68" s="53"/>
      <c r="DBT68" s="53"/>
      <c r="DBU68" s="53"/>
      <c r="DBV68" s="53"/>
      <c r="DBW68" s="53"/>
      <c r="DBX68" s="53"/>
      <c r="DBY68" s="53"/>
      <c r="DBZ68" s="53"/>
      <c r="DCA68" s="53"/>
      <c r="DCB68" s="53"/>
      <c r="DCC68" s="53"/>
      <c r="DCD68" s="53"/>
      <c r="DCE68" s="53"/>
      <c r="DCF68" s="53"/>
      <c r="DCG68" s="53"/>
      <c r="DCH68" s="53"/>
      <c r="DCI68" s="53"/>
      <c r="DCJ68" s="53"/>
      <c r="DCK68" s="53"/>
      <c r="DCL68" s="53"/>
      <c r="DCM68" s="53"/>
      <c r="DCN68" s="53"/>
      <c r="DCO68" s="53"/>
      <c r="DCP68" s="53"/>
      <c r="DCQ68" s="53"/>
      <c r="DCR68" s="53"/>
      <c r="DCS68" s="53"/>
      <c r="DCT68" s="53"/>
      <c r="DCU68" s="53"/>
      <c r="DCV68" s="53"/>
      <c r="DCW68" s="53"/>
      <c r="DCX68" s="53"/>
      <c r="DCY68" s="53"/>
      <c r="DCZ68" s="53"/>
      <c r="DDA68" s="53"/>
      <c r="DDB68" s="53"/>
      <c r="DDC68" s="53"/>
      <c r="DDD68" s="53"/>
      <c r="DDE68" s="53"/>
      <c r="DDF68" s="53"/>
      <c r="DDG68" s="53"/>
      <c r="DDH68" s="53"/>
      <c r="DDI68" s="53"/>
      <c r="DDJ68" s="53"/>
      <c r="DDK68" s="53"/>
      <c r="DDL68" s="53"/>
      <c r="DDM68" s="53"/>
      <c r="DDN68" s="53"/>
      <c r="DDO68" s="53"/>
      <c r="DDP68" s="53"/>
      <c r="DDQ68" s="53"/>
      <c r="DDR68" s="53"/>
      <c r="DDS68" s="53"/>
      <c r="DDT68" s="53"/>
      <c r="DDU68" s="53"/>
      <c r="DDV68" s="53"/>
      <c r="DDW68" s="53"/>
      <c r="DDX68" s="53"/>
      <c r="DDY68" s="53"/>
      <c r="DDZ68" s="53"/>
      <c r="DEA68" s="53"/>
      <c r="DEB68" s="53"/>
      <c r="DEC68" s="53"/>
      <c r="DED68" s="53"/>
      <c r="DEE68" s="53"/>
      <c r="DEF68" s="53"/>
      <c r="DEG68" s="53"/>
      <c r="DEH68" s="53"/>
      <c r="DEI68" s="53"/>
      <c r="DEJ68" s="53"/>
      <c r="DEK68" s="53"/>
      <c r="DEL68" s="53"/>
      <c r="DEM68" s="53"/>
      <c r="DEN68" s="53"/>
      <c r="DEO68" s="53"/>
      <c r="DEP68" s="53"/>
      <c r="DEQ68" s="53"/>
      <c r="DER68" s="53"/>
      <c r="DES68" s="53"/>
      <c r="DET68" s="53"/>
      <c r="DEU68" s="53"/>
      <c r="DEV68" s="53"/>
      <c r="DEW68" s="53"/>
      <c r="DEX68" s="53"/>
      <c r="DEY68" s="53"/>
      <c r="DEZ68" s="53"/>
      <c r="DFA68" s="53"/>
      <c r="DFB68" s="53"/>
      <c r="DFC68" s="53"/>
      <c r="DFD68" s="53"/>
      <c r="DFE68" s="53"/>
      <c r="DFF68" s="53"/>
      <c r="DFG68" s="53"/>
      <c r="DFH68" s="53"/>
      <c r="DFI68" s="53"/>
      <c r="DFJ68" s="53"/>
      <c r="DFK68" s="53"/>
      <c r="DFL68" s="53"/>
      <c r="DFM68" s="53"/>
      <c r="DFN68" s="53"/>
      <c r="DFO68" s="53"/>
      <c r="DFP68" s="53"/>
      <c r="DFQ68" s="53"/>
      <c r="DFR68" s="53"/>
      <c r="DFS68" s="53"/>
      <c r="DFT68" s="53"/>
      <c r="DFU68" s="53"/>
      <c r="DFV68" s="53"/>
      <c r="DFW68" s="53"/>
      <c r="DFX68" s="53"/>
      <c r="DFY68" s="53"/>
      <c r="DFZ68" s="53"/>
      <c r="DGA68" s="53"/>
      <c r="DGB68" s="53"/>
      <c r="DGC68" s="53"/>
      <c r="DGD68" s="53"/>
      <c r="DGE68" s="53"/>
      <c r="DGF68" s="53"/>
      <c r="DGG68" s="53"/>
      <c r="DGH68" s="53"/>
      <c r="DGI68" s="53"/>
      <c r="DGJ68" s="53"/>
      <c r="DGK68" s="53"/>
      <c r="DGL68" s="53"/>
      <c r="DGM68" s="53"/>
      <c r="DGN68" s="53"/>
      <c r="DGO68" s="53"/>
      <c r="DGP68" s="53"/>
      <c r="DGQ68" s="53"/>
      <c r="DGR68" s="53"/>
      <c r="DGS68" s="53"/>
      <c r="DGT68" s="53"/>
      <c r="DGU68" s="53"/>
      <c r="DGV68" s="53"/>
      <c r="DGW68" s="53"/>
      <c r="DGX68" s="53"/>
      <c r="DGY68" s="53"/>
      <c r="DGZ68" s="53"/>
      <c r="DHA68" s="53"/>
      <c r="DHB68" s="53"/>
      <c r="DHC68" s="53"/>
      <c r="DHD68" s="53"/>
      <c r="DHE68" s="53"/>
      <c r="DHF68" s="53"/>
      <c r="DHG68" s="53"/>
      <c r="DHH68" s="53"/>
      <c r="DHI68" s="53"/>
      <c r="DHJ68" s="53"/>
      <c r="DHK68" s="53"/>
      <c r="DHN68" s="53"/>
      <c r="DHO68" s="53"/>
      <c r="DHP68" s="53"/>
      <c r="DHQ68" s="53"/>
      <c r="DHR68" s="53"/>
      <c r="DHS68" s="53"/>
      <c r="DHT68" s="53"/>
      <c r="DHU68" s="53"/>
      <c r="DHV68" s="53"/>
      <c r="DHW68" s="53"/>
      <c r="DHX68" s="53"/>
      <c r="DHY68" s="53"/>
      <c r="DHZ68" s="53"/>
      <c r="DIA68" s="53"/>
      <c r="DIB68" s="53"/>
      <c r="DIC68" s="53"/>
      <c r="DID68" s="53"/>
      <c r="DIE68" s="53"/>
      <c r="DIF68" s="53"/>
      <c r="DIG68" s="53"/>
      <c r="DIH68" s="53"/>
      <c r="DII68" s="53"/>
      <c r="DIJ68" s="53"/>
      <c r="DIK68" s="53"/>
      <c r="DIL68" s="53"/>
      <c r="DIM68" s="53"/>
      <c r="DIN68" s="53"/>
      <c r="DIO68" s="53"/>
      <c r="DIP68" s="53"/>
      <c r="DIQ68" s="53"/>
      <c r="DIR68" s="53"/>
      <c r="DIS68" s="53"/>
      <c r="DIT68" s="53"/>
      <c r="DIU68" s="53"/>
      <c r="DIV68" s="53"/>
      <c r="DIW68" s="53"/>
      <c r="DIX68" s="53"/>
      <c r="DIY68" s="53"/>
      <c r="DIZ68" s="53"/>
      <c r="DJA68" s="53"/>
      <c r="DJB68" s="53"/>
      <c r="DJC68" s="53"/>
      <c r="DJD68" s="53"/>
      <c r="DJE68" s="53"/>
      <c r="DJF68" s="53"/>
      <c r="DJG68" s="53"/>
      <c r="DJH68" s="53"/>
      <c r="DJI68" s="53"/>
      <c r="DJJ68" s="53"/>
      <c r="DJK68" s="53"/>
      <c r="DJL68" s="53"/>
      <c r="DJM68" s="53"/>
      <c r="DJN68" s="53"/>
      <c r="DJO68" s="53"/>
      <c r="DJP68" s="53"/>
      <c r="DJQ68" s="53"/>
      <c r="DJR68" s="53"/>
      <c r="DJS68" s="53"/>
      <c r="DJT68" s="53"/>
      <c r="DJU68" s="53"/>
      <c r="DJV68" s="53"/>
      <c r="DJW68" s="53"/>
      <c r="DJX68" s="53"/>
      <c r="DJY68" s="53"/>
      <c r="DJZ68" s="53"/>
      <c r="DKA68" s="53"/>
      <c r="DKB68" s="53"/>
      <c r="DKC68" s="53"/>
      <c r="DKD68" s="53"/>
      <c r="DKE68" s="53"/>
      <c r="DKF68" s="53"/>
      <c r="DKG68" s="53"/>
      <c r="DKH68" s="53"/>
      <c r="DKI68" s="53"/>
      <c r="DKJ68" s="53"/>
      <c r="DKK68" s="53"/>
      <c r="DKL68" s="53"/>
      <c r="DKM68" s="53"/>
      <c r="DKN68" s="53"/>
      <c r="DKO68" s="53"/>
      <c r="DKP68" s="53"/>
      <c r="DKQ68" s="53"/>
      <c r="DKR68" s="53"/>
      <c r="DKS68" s="53"/>
      <c r="DKT68" s="53"/>
      <c r="DKU68" s="53"/>
      <c r="DKV68" s="53"/>
      <c r="DKW68" s="53"/>
      <c r="DKX68" s="53"/>
      <c r="DKY68" s="53"/>
      <c r="DKZ68" s="53"/>
      <c r="DLA68" s="53"/>
      <c r="DLB68" s="53"/>
      <c r="DLC68" s="53"/>
      <c r="DLD68" s="53"/>
      <c r="DLE68" s="53"/>
      <c r="DLF68" s="53"/>
      <c r="DLG68" s="53"/>
      <c r="DLH68" s="53"/>
      <c r="DLI68" s="53"/>
      <c r="DLJ68" s="53"/>
      <c r="DLK68" s="53"/>
      <c r="DLL68" s="53"/>
      <c r="DLM68" s="53"/>
      <c r="DLN68" s="53"/>
      <c r="DLO68" s="53"/>
      <c r="DLP68" s="53"/>
      <c r="DLQ68" s="53"/>
      <c r="DLR68" s="53"/>
      <c r="DLS68" s="53"/>
      <c r="DLT68" s="53"/>
      <c r="DLU68" s="53"/>
      <c r="DLV68" s="53"/>
      <c r="DLW68" s="53"/>
      <c r="DLX68" s="53"/>
      <c r="DLY68" s="53"/>
      <c r="DLZ68" s="53"/>
      <c r="DMA68" s="53"/>
      <c r="DMB68" s="53"/>
      <c r="DMC68" s="53"/>
      <c r="DMD68" s="53"/>
      <c r="DME68" s="53"/>
      <c r="DMF68" s="53"/>
      <c r="DMG68" s="53"/>
      <c r="DMH68" s="53"/>
      <c r="DMI68" s="53"/>
      <c r="DMJ68" s="53"/>
      <c r="DMK68" s="53"/>
      <c r="DML68" s="53"/>
      <c r="DMM68" s="53"/>
      <c r="DMN68" s="53"/>
      <c r="DMO68" s="53"/>
      <c r="DMP68" s="53"/>
      <c r="DMQ68" s="53"/>
      <c r="DMR68" s="53"/>
      <c r="DMS68" s="53"/>
      <c r="DMT68" s="53"/>
      <c r="DMU68" s="53"/>
      <c r="DMV68" s="53"/>
      <c r="DMW68" s="53"/>
      <c r="DMX68" s="53"/>
      <c r="DMY68" s="53"/>
      <c r="DMZ68" s="53"/>
      <c r="DNA68" s="53"/>
      <c r="DNB68" s="53"/>
      <c r="DNC68" s="53"/>
      <c r="DND68" s="53"/>
      <c r="DNE68" s="53"/>
      <c r="DNF68" s="53"/>
      <c r="DNG68" s="53"/>
      <c r="DNH68" s="53"/>
      <c r="DNI68" s="53"/>
      <c r="DNJ68" s="53"/>
      <c r="DNK68" s="53"/>
      <c r="DNL68" s="53"/>
      <c r="DNM68" s="53"/>
      <c r="DNN68" s="53"/>
      <c r="DNO68" s="53"/>
      <c r="DNP68" s="53"/>
      <c r="DNQ68" s="53"/>
      <c r="DNR68" s="53"/>
      <c r="DNS68" s="53"/>
      <c r="DNT68" s="53"/>
      <c r="DNU68" s="53"/>
      <c r="DNV68" s="53"/>
      <c r="DNW68" s="53"/>
      <c r="DNX68" s="53"/>
      <c r="DNY68" s="53"/>
      <c r="DNZ68" s="53"/>
      <c r="DOA68" s="53"/>
      <c r="DOB68" s="53"/>
      <c r="DOC68" s="53"/>
      <c r="DOD68" s="53"/>
      <c r="DOE68" s="53"/>
      <c r="DOF68" s="53"/>
      <c r="DOG68" s="53"/>
      <c r="DOH68" s="53"/>
      <c r="DOI68" s="53"/>
      <c r="DOJ68" s="53"/>
      <c r="DOK68" s="53"/>
      <c r="DOL68" s="53"/>
      <c r="DOM68" s="53"/>
      <c r="DON68" s="53"/>
      <c r="DOO68" s="53"/>
      <c r="DOP68" s="53"/>
      <c r="DOQ68" s="53"/>
      <c r="DOR68" s="53"/>
      <c r="DOS68" s="53"/>
      <c r="DOT68" s="53"/>
      <c r="DOU68" s="53"/>
      <c r="DOV68" s="53"/>
      <c r="DOW68" s="53"/>
      <c r="DOX68" s="53"/>
      <c r="DOY68" s="53"/>
      <c r="DOZ68" s="53"/>
      <c r="DPA68" s="53"/>
      <c r="DPB68" s="53"/>
      <c r="DPC68" s="53"/>
      <c r="DPD68" s="53"/>
      <c r="DPE68" s="53"/>
      <c r="DPF68" s="53"/>
      <c r="DPG68" s="53"/>
      <c r="DPH68" s="53"/>
      <c r="DPI68" s="53"/>
      <c r="DPJ68" s="53"/>
      <c r="DPK68" s="53"/>
      <c r="DPL68" s="53"/>
      <c r="DPM68" s="53"/>
      <c r="DPN68" s="53"/>
      <c r="DPO68" s="53"/>
      <c r="DPP68" s="53"/>
      <c r="DPQ68" s="53"/>
      <c r="DPR68" s="53"/>
      <c r="DPS68" s="53"/>
      <c r="DPT68" s="53"/>
      <c r="DPU68" s="53"/>
      <c r="DPV68" s="53"/>
      <c r="DPW68" s="53"/>
      <c r="DPX68" s="53"/>
      <c r="DPY68" s="53"/>
      <c r="DPZ68" s="53"/>
      <c r="DQA68" s="53"/>
      <c r="DQB68" s="53"/>
      <c r="DQC68" s="53"/>
      <c r="DQD68" s="53"/>
      <c r="DQE68" s="53"/>
      <c r="DQF68" s="53"/>
      <c r="DQG68" s="53"/>
      <c r="DQH68" s="53"/>
      <c r="DQI68" s="53"/>
      <c r="DQJ68" s="53"/>
      <c r="DQK68" s="53"/>
      <c r="DQL68" s="53"/>
      <c r="DQM68" s="53"/>
      <c r="DQN68" s="53"/>
      <c r="DQO68" s="53"/>
      <c r="DQP68" s="53"/>
      <c r="DQQ68" s="53"/>
      <c r="DQR68" s="53"/>
      <c r="DQS68" s="53"/>
      <c r="DQT68" s="53"/>
      <c r="DQU68" s="53"/>
      <c r="DQV68" s="53"/>
      <c r="DQW68" s="53"/>
      <c r="DQX68" s="53"/>
      <c r="DQY68" s="53"/>
      <c r="DQZ68" s="53"/>
      <c r="DRA68" s="53"/>
      <c r="DRB68" s="53"/>
      <c r="DRC68" s="53"/>
      <c r="DRD68" s="53"/>
      <c r="DRE68" s="53"/>
      <c r="DRF68" s="53"/>
      <c r="DRG68" s="53"/>
      <c r="DRJ68" s="53"/>
      <c r="DRK68" s="53"/>
      <c r="DRL68" s="53"/>
      <c r="DRM68" s="53"/>
      <c r="DRN68" s="53"/>
      <c r="DRO68" s="53"/>
      <c r="DRP68" s="53"/>
      <c r="DRQ68" s="53"/>
      <c r="DRR68" s="53"/>
      <c r="DRS68" s="53"/>
      <c r="DRT68" s="53"/>
      <c r="DRU68" s="53"/>
      <c r="DRV68" s="53"/>
      <c r="DRW68" s="53"/>
      <c r="DRX68" s="53"/>
      <c r="DRY68" s="53"/>
      <c r="DRZ68" s="53"/>
      <c r="DSA68" s="53"/>
      <c r="DSB68" s="53"/>
      <c r="DSC68" s="53"/>
      <c r="DSD68" s="53"/>
      <c r="DSE68" s="53"/>
      <c r="DSF68" s="53"/>
      <c r="DSG68" s="53"/>
      <c r="DSH68" s="53"/>
      <c r="DSI68" s="53"/>
      <c r="DSJ68" s="53"/>
      <c r="DSK68" s="53"/>
      <c r="DSL68" s="53"/>
      <c r="DSM68" s="53"/>
      <c r="DSN68" s="53"/>
      <c r="DSO68" s="53"/>
      <c r="DSP68" s="53"/>
      <c r="DSQ68" s="53"/>
      <c r="DSR68" s="53"/>
      <c r="DSS68" s="53"/>
      <c r="DST68" s="53"/>
      <c r="DSU68" s="53"/>
      <c r="DSV68" s="53"/>
      <c r="DSW68" s="53"/>
      <c r="DSX68" s="53"/>
      <c r="DSY68" s="53"/>
      <c r="DSZ68" s="53"/>
      <c r="DTA68" s="53"/>
      <c r="DTB68" s="53"/>
      <c r="DTC68" s="53"/>
      <c r="DTD68" s="53"/>
      <c r="DTE68" s="53"/>
      <c r="DTF68" s="53"/>
      <c r="DTG68" s="53"/>
      <c r="DTH68" s="53"/>
      <c r="DTI68" s="53"/>
      <c r="DTJ68" s="53"/>
      <c r="DTK68" s="53"/>
      <c r="DTL68" s="53"/>
      <c r="DTM68" s="53"/>
      <c r="DTN68" s="53"/>
      <c r="DTO68" s="53"/>
      <c r="DTP68" s="53"/>
      <c r="DTQ68" s="53"/>
      <c r="DTR68" s="53"/>
      <c r="DTS68" s="53"/>
      <c r="DTT68" s="53"/>
      <c r="DTU68" s="53"/>
      <c r="DTV68" s="53"/>
      <c r="DTW68" s="53"/>
      <c r="DTX68" s="53"/>
      <c r="DTY68" s="53"/>
      <c r="DTZ68" s="53"/>
      <c r="DUA68" s="53"/>
      <c r="DUB68" s="53"/>
      <c r="DUC68" s="53"/>
      <c r="DUD68" s="53"/>
      <c r="DUE68" s="53"/>
      <c r="DUF68" s="53"/>
      <c r="DUG68" s="53"/>
      <c r="DUH68" s="53"/>
      <c r="DUI68" s="53"/>
      <c r="DUJ68" s="53"/>
      <c r="DUK68" s="53"/>
      <c r="DUL68" s="53"/>
      <c r="DUM68" s="53"/>
      <c r="DUN68" s="53"/>
      <c r="DUO68" s="53"/>
      <c r="DUP68" s="53"/>
      <c r="DUQ68" s="53"/>
      <c r="DUR68" s="53"/>
      <c r="DUS68" s="53"/>
      <c r="DUT68" s="53"/>
      <c r="DUU68" s="53"/>
      <c r="DUV68" s="53"/>
      <c r="DUW68" s="53"/>
      <c r="DUX68" s="53"/>
      <c r="DUY68" s="53"/>
      <c r="DUZ68" s="53"/>
      <c r="DVA68" s="53"/>
      <c r="DVB68" s="53"/>
      <c r="DVC68" s="53"/>
      <c r="DVD68" s="53"/>
      <c r="DVE68" s="53"/>
      <c r="DVF68" s="53"/>
      <c r="DVG68" s="53"/>
      <c r="DVH68" s="53"/>
      <c r="DVI68" s="53"/>
      <c r="DVJ68" s="53"/>
      <c r="DVK68" s="53"/>
      <c r="DVL68" s="53"/>
      <c r="DVM68" s="53"/>
      <c r="DVN68" s="53"/>
      <c r="DVO68" s="53"/>
      <c r="DVP68" s="53"/>
      <c r="DVQ68" s="53"/>
      <c r="DVR68" s="53"/>
      <c r="DVS68" s="53"/>
      <c r="DVT68" s="53"/>
      <c r="DVU68" s="53"/>
      <c r="DVV68" s="53"/>
      <c r="DVW68" s="53"/>
      <c r="DVX68" s="53"/>
      <c r="DVY68" s="53"/>
      <c r="DVZ68" s="53"/>
      <c r="DWA68" s="53"/>
      <c r="DWB68" s="53"/>
      <c r="DWC68" s="53"/>
      <c r="DWD68" s="53"/>
      <c r="DWE68" s="53"/>
      <c r="DWF68" s="53"/>
      <c r="DWG68" s="53"/>
      <c r="DWH68" s="53"/>
      <c r="DWI68" s="53"/>
      <c r="DWJ68" s="53"/>
      <c r="DWK68" s="53"/>
      <c r="DWL68" s="53"/>
      <c r="DWM68" s="53"/>
      <c r="DWN68" s="53"/>
      <c r="DWO68" s="53"/>
      <c r="DWP68" s="53"/>
      <c r="DWQ68" s="53"/>
      <c r="DWR68" s="53"/>
      <c r="DWS68" s="53"/>
      <c r="DWT68" s="53"/>
      <c r="DWU68" s="53"/>
      <c r="DWV68" s="53"/>
      <c r="DWW68" s="53"/>
      <c r="DWX68" s="53"/>
      <c r="DWY68" s="53"/>
      <c r="DWZ68" s="53"/>
      <c r="DXA68" s="53"/>
      <c r="DXB68" s="53"/>
      <c r="DXC68" s="53"/>
      <c r="DXD68" s="53"/>
      <c r="DXE68" s="53"/>
      <c r="DXF68" s="53"/>
      <c r="DXG68" s="53"/>
      <c r="DXH68" s="53"/>
      <c r="DXI68" s="53"/>
      <c r="DXJ68" s="53"/>
      <c r="DXK68" s="53"/>
      <c r="DXL68" s="53"/>
      <c r="DXM68" s="53"/>
      <c r="DXN68" s="53"/>
      <c r="DXO68" s="53"/>
      <c r="DXP68" s="53"/>
      <c r="DXQ68" s="53"/>
      <c r="DXR68" s="53"/>
      <c r="DXS68" s="53"/>
      <c r="DXT68" s="53"/>
      <c r="DXU68" s="53"/>
      <c r="DXV68" s="53"/>
      <c r="DXW68" s="53"/>
      <c r="DXX68" s="53"/>
      <c r="DXY68" s="53"/>
      <c r="DXZ68" s="53"/>
      <c r="DYA68" s="53"/>
      <c r="DYB68" s="53"/>
      <c r="DYC68" s="53"/>
      <c r="DYD68" s="53"/>
      <c r="DYE68" s="53"/>
      <c r="DYF68" s="53"/>
      <c r="DYG68" s="53"/>
      <c r="DYH68" s="53"/>
      <c r="DYI68" s="53"/>
      <c r="DYJ68" s="53"/>
      <c r="DYK68" s="53"/>
      <c r="DYL68" s="53"/>
      <c r="DYM68" s="53"/>
      <c r="DYN68" s="53"/>
      <c r="DYO68" s="53"/>
      <c r="DYP68" s="53"/>
      <c r="DYQ68" s="53"/>
      <c r="DYR68" s="53"/>
      <c r="DYS68" s="53"/>
      <c r="DYT68" s="53"/>
      <c r="DYU68" s="53"/>
      <c r="DYV68" s="53"/>
      <c r="DYW68" s="53"/>
      <c r="DYX68" s="53"/>
      <c r="DYY68" s="53"/>
      <c r="DYZ68" s="53"/>
      <c r="DZA68" s="53"/>
      <c r="DZB68" s="53"/>
      <c r="DZC68" s="53"/>
      <c r="DZD68" s="53"/>
      <c r="DZE68" s="53"/>
      <c r="DZF68" s="53"/>
      <c r="DZG68" s="53"/>
      <c r="DZH68" s="53"/>
      <c r="DZI68" s="53"/>
      <c r="DZJ68" s="53"/>
      <c r="DZK68" s="53"/>
      <c r="DZL68" s="53"/>
      <c r="DZM68" s="53"/>
      <c r="DZN68" s="53"/>
      <c r="DZO68" s="53"/>
      <c r="DZP68" s="53"/>
      <c r="DZQ68" s="53"/>
      <c r="DZR68" s="53"/>
      <c r="DZS68" s="53"/>
      <c r="DZT68" s="53"/>
      <c r="DZU68" s="53"/>
      <c r="DZV68" s="53"/>
      <c r="DZW68" s="53"/>
      <c r="DZX68" s="53"/>
      <c r="DZY68" s="53"/>
      <c r="DZZ68" s="53"/>
      <c r="EAA68" s="53"/>
      <c r="EAB68" s="53"/>
      <c r="EAC68" s="53"/>
      <c r="EAD68" s="53"/>
      <c r="EAE68" s="53"/>
      <c r="EAF68" s="53"/>
      <c r="EAG68" s="53"/>
      <c r="EAH68" s="53"/>
      <c r="EAI68" s="53"/>
      <c r="EAJ68" s="53"/>
      <c r="EAK68" s="53"/>
      <c r="EAL68" s="53"/>
      <c r="EAM68" s="53"/>
      <c r="EAN68" s="53"/>
      <c r="EAO68" s="53"/>
      <c r="EAP68" s="53"/>
      <c r="EAQ68" s="53"/>
      <c r="EAR68" s="53"/>
      <c r="EAS68" s="53"/>
      <c r="EAT68" s="53"/>
      <c r="EAU68" s="53"/>
      <c r="EAV68" s="53"/>
      <c r="EAW68" s="53"/>
      <c r="EAX68" s="53"/>
      <c r="EAY68" s="53"/>
      <c r="EAZ68" s="53"/>
      <c r="EBA68" s="53"/>
      <c r="EBB68" s="53"/>
      <c r="EBC68" s="53"/>
      <c r="EBF68" s="53"/>
      <c r="EBG68" s="53"/>
      <c r="EBH68" s="53"/>
      <c r="EBI68" s="53"/>
      <c r="EBJ68" s="53"/>
      <c r="EBK68" s="53"/>
      <c r="EBL68" s="53"/>
      <c r="EBM68" s="53"/>
      <c r="EBN68" s="53"/>
      <c r="EBO68" s="53"/>
      <c r="EBP68" s="53"/>
      <c r="EBQ68" s="53"/>
      <c r="EBR68" s="53"/>
      <c r="EBS68" s="53"/>
      <c r="EBT68" s="53"/>
      <c r="EBU68" s="53"/>
      <c r="EBV68" s="53"/>
      <c r="EBW68" s="53"/>
      <c r="EBX68" s="53"/>
      <c r="EBY68" s="53"/>
      <c r="EBZ68" s="53"/>
      <c r="ECA68" s="53"/>
      <c r="ECB68" s="53"/>
      <c r="ECC68" s="53"/>
      <c r="ECD68" s="53"/>
      <c r="ECE68" s="53"/>
      <c r="ECF68" s="53"/>
      <c r="ECG68" s="53"/>
      <c r="ECH68" s="53"/>
      <c r="ECI68" s="53"/>
      <c r="ECJ68" s="53"/>
      <c r="ECK68" s="53"/>
      <c r="ECL68" s="53"/>
      <c r="ECM68" s="53"/>
      <c r="ECN68" s="53"/>
      <c r="ECO68" s="53"/>
      <c r="ECP68" s="53"/>
      <c r="ECQ68" s="53"/>
      <c r="ECR68" s="53"/>
      <c r="ECS68" s="53"/>
      <c r="ECT68" s="53"/>
      <c r="ECU68" s="53"/>
      <c r="ECV68" s="53"/>
      <c r="ECW68" s="53"/>
      <c r="ECX68" s="53"/>
      <c r="ECY68" s="53"/>
      <c r="ECZ68" s="53"/>
      <c r="EDA68" s="53"/>
      <c r="EDB68" s="53"/>
      <c r="EDC68" s="53"/>
      <c r="EDD68" s="53"/>
      <c r="EDE68" s="53"/>
      <c r="EDF68" s="53"/>
      <c r="EDG68" s="53"/>
      <c r="EDH68" s="53"/>
      <c r="EDI68" s="53"/>
      <c r="EDJ68" s="53"/>
      <c r="EDK68" s="53"/>
      <c r="EDL68" s="53"/>
      <c r="EDM68" s="53"/>
      <c r="EDN68" s="53"/>
      <c r="EDO68" s="53"/>
      <c r="EDP68" s="53"/>
      <c r="EDQ68" s="53"/>
      <c r="EDR68" s="53"/>
      <c r="EDS68" s="53"/>
      <c r="EDT68" s="53"/>
      <c r="EDU68" s="53"/>
      <c r="EDV68" s="53"/>
      <c r="EDW68" s="53"/>
      <c r="EDX68" s="53"/>
      <c r="EDY68" s="53"/>
      <c r="EDZ68" s="53"/>
      <c r="EEA68" s="53"/>
      <c r="EEB68" s="53"/>
      <c r="EEC68" s="53"/>
      <c r="EED68" s="53"/>
      <c r="EEE68" s="53"/>
      <c r="EEF68" s="53"/>
      <c r="EEG68" s="53"/>
      <c r="EEH68" s="53"/>
      <c r="EEI68" s="53"/>
      <c r="EEJ68" s="53"/>
      <c r="EEK68" s="53"/>
      <c r="EEL68" s="53"/>
      <c r="EEM68" s="53"/>
      <c r="EEN68" s="53"/>
      <c r="EEO68" s="53"/>
      <c r="EEP68" s="53"/>
      <c r="EEQ68" s="53"/>
      <c r="EER68" s="53"/>
      <c r="EES68" s="53"/>
      <c r="EET68" s="53"/>
      <c r="EEU68" s="53"/>
      <c r="EEV68" s="53"/>
      <c r="EEW68" s="53"/>
      <c r="EEX68" s="53"/>
      <c r="EEY68" s="53"/>
      <c r="EEZ68" s="53"/>
      <c r="EFA68" s="53"/>
      <c r="EFB68" s="53"/>
      <c r="EFC68" s="53"/>
      <c r="EFD68" s="53"/>
      <c r="EFE68" s="53"/>
      <c r="EFF68" s="53"/>
      <c r="EFG68" s="53"/>
      <c r="EFH68" s="53"/>
      <c r="EFI68" s="53"/>
      <c r="EFJ68" s="53"/>
      <c r="EFK68" s="53"/>
      <c r="EFL68" s="53"/>
      <c r="EFM68" s="53"/>
      <c r="EFN68" s="53"/>
      <c r="EFO68" s="53"/>
      <c r="EFP68" s="53"/>
      <c r="EFQ68" s="53"/>
      <c r="EFR68" s="53"/>
      <c r="EFS68" s="53"/>
      <c r="EFT68" s="53"/>
      <c r="EFU68" s="53"/>
      <c r="EFV68" s="53"/>
      <c r="EFW68" s="53"/>
      <c r="EFX68" s="53"/>
      <c r="EFY68" s="53"/>
      <c r="EFZ68" s="53"/>
      <c r="EGA68" s="53"/>
      <c r="EGB68" s="53"/>
      <c r="EGC68" s="53"/>
      <c r="EGD68" s="53"/>
      <c r="EGE68" s="53"/>
      <c r="EGF68" s="53"/>
      <c r="EGG68" s="53"/>
      <c r="EGH68" s="53"/>
      <c r="EGI68" s="53"/>
      <c r="EGJ68" s="53"/>
      <c r="EGK68" s="53"/>
      <c r="EGL68" s="53"/>
      <c r="EGM68" s="53"/>
      <c r="EGN68" s="53"/>
      <c r="EGO68" s="53"/>
      <c r="EGP68" s="53"/>
      <c r="EGQ68" s="53"/>
      <c r="EGR68" s="53"/>
      <c r="EGS68" s="53"/>
      <c r="EGT68" s="53"/>
      <c r="EGU68" s="53"/>
      <c r="EGV68" s="53"/>
      <c r="EGW68" s="53"/>
      <c r="EGX68" s="53"/>
      <c r="EGY68" s="53"/>
      <c r="EGZ68" s="53"/>
      <c r="EHA68" s="53"/>
      <c r="EHB68" s="53"/>
      <c r="EHC68" s="53"/>
      <c r="EHD68" s="53"/>
      <c r="EHE68" s="53"/>
      <c r="EHF68" s="53"/>
      <c r="EHG68" s="53"/>
      <c r="EHH68" s="53"/>
      <c r="EHI68" s="53"/>
      <c r="EHJ68" s="53"/>
      <c r="EHK68" s="53"/>
      <c r="EHL68" s="53"/>
      <c r="EHM68" s="53"/>
      <c r="EHN68" s="53"/>
      <c r="EHO68" s="53"/>
      <c r="EHP68" s="53"/>
      <c r="EHQ68" s="53"/>
      <c r="EHR68" s="53"/>
      <c r="EHS68" s="53"/>
      <c r="EHT68" s="53"/>
      <c r="EHU68" s="53"/>
      <c r="EHV68" s="53"/>
      <c r="EHW68" s="53"/>
      <c r="EHX68" s="53"/>
      <c r="EHY68" s="53"/>
      <c r="EHZ68" s="53"/>
      <c r="EIA68" s="53"/>
      <c r="EIB68" s="53"/>
      <c r="EIC68" s="53"/>
      <c r="EID68" s="53"/>
      <c r="EIE68" s="53"/>
      <c r="EIF68" s="53"/>
      <c r="EIG68" s="53"/>
      <c r="EIH68" s="53"/>
      <c r="EII68" s="53"/>
      <c r="EIJ68" s="53"/>
      <c r="EIK68" s="53"/>
      <c r="EIL68" s="53"/>
      <c r="EIM68" s="53"/>
      <c r="EIN68" s="53"/>
      <c r="EIO68" s="53"/>
      <c r="EIP68" s="53"/>
      <c r="EIQ68" s="53"/>
      <c r="EIR68" s="53"/>
      <c r="EIS68" s="53"/>
      <c r="EIT68" s="53"/>
      <c r="EIU68" s="53"/>
      <c r="EIV68" s="53"/>
      <c r="EIW68" s="53"/>
      <c r="EIX68" s="53"/>
      <c r="EIY68" s="53"/>
      <c r="EIZ68" s="53"/>
      <c r="EJA68" s="53"/>
      <c r="EJB68" s="53"/>
      <c r="EJC68" s="53"/>
      <c r="EJD68" s="53"/>
      <c r="EJE68" s="53"/>
      <c r="EJF68" s="53"/>
      <c r="EJG68" s="53"/>
      <c r="EJH68" s="53"/>
      <c r="EJI68" s="53"/>
      <c r="EJJ68" s="53"/>
      <c r="EJK68" s="53"/>
      <c r="EJL68" s="53"/>
      <c r="EJM68" s="53"/>
      <c r="EJN68" s="53"/>
      <c r="EJO68" s="53"/>
      <c r="EJP68" s="53"/>
      <c r="EJQ68" s="53"/>
      <c r="EJR68" s="53"/>
      <c r="EJS68" s="53"/>
      <c r="EJT68" s="53"/>
      <c r="EJU68" s="53"/>
      <c r="EJV68" s="53"/>
      <c r="EJW68" s="53"/>
      <c r="EJX68" s="53"/>
      <c r="EJY68" s="53"/>
      <c r="EJZ68" s="53"/>
      <c r="EKA68" s="53"/>
      <c r="EKB68" s="53"/>
      <c r="EKC68" s="53"/>
      <c r="EKD68" s="53"/>
      <c r="EKE68" s="53"/>
      <c r="EKF68" s="53"/>
      <c r="EKG68" s="53"/>
      <c r="EKH68" s="53"/>
      <c r="EKI68" s="53"/>
      <c r="EKJ68" s="53"/>
      <c r="EKK68" s="53"/>
      <c r="EKL68" s="53"/>
      <c r="EKM68" s="53"/>
      <c r="EKN68" s="53"/>
      <c r="EKO68" s="53"/>
      <c r="EKP68" s="53"/>
      <c r="EKQ68" s="53"/>
      <c r="EKR68" s="53"/>
      <c r="EKS68" s="53"/>
      <c r="EKT68" s="53"/>
      <c r="EKU68" s="53"/>
      <c r="EKV68" s="53"/>
      <c r="EKW68" s="53"/>
      <c r="EKX68" s="53"/>
      <c r="EKY68" s="53"/>
      <c r="ELB68" s="53"/>
      <c r="ELC68" s="53"/>
      <c r="ELD68" s="53"/>
      <c r="ELE68" s="53"/>
      <c r="ELF68" s="53"/>
      <c r="ELG68" s="53"/>
      <c r="ELH68" s="53"/>
      <c r="ELI68" s="53"/>
      <c r="ELJ68" s="53"/>
      <c r="ELK68" s="53"/>
      <c r="ELL68" s="53"/>
      <c r="ELM68" s="53"/>
      <c r="ELN68" s="53"/>
      <c r="ELO68" s="53"/>
      <c r="ELP68" s="53"/>
      <c r="ELQ68" s="53"/>
      <c r="ELR68" s="53"/>
      <c r="ELS68" s="53"/>
      <c r="ELT68" s="53"/>
      <c r="ELU68" s="53"/>
      <c r="ELV68" s="53"/>
      <c r="ELW68" s="53"/>
      <c r="ELX68" s="53"/>
      <c r="ELY68" s="53"/>
      <c r="ELZ68" s="53"/>
      <c r="EMA68" s="53"/>
      <c r="EMB68" s="53"/>
      <c r="EMC68" s="53"/>
      <c r="EMD68" s="53"/>
      <c r="EME68" s="53"/>
      <c r="EMF68" s="53"/>
      <c r="EMG68" s="53"/>
      <c r="EMH68" s="53"/>
      <c r="EMI68" s="53"/>
      <c r="EMJ68" s="53"/>
      <c r="EMK68" s="53"/>
      <c r="EML68" s="53"/>
      <c r="EMM68" s="53"/>
      <c r="EMN68" s="53"/>
      <c r="EMO68" s="53"/>
      <c r="EMP68" s="53"/>
      <c r="EMQ68" s="53"/>
      <c r="EMR68" s="53"/>
      <c r="EMS68" s="53"/>
      <c r="EMT68" s="53"/>
      <c r="EMU68" s="53"/>
      <c r="EMV68" s="53"/>
      <c r="EMW68" s="53"/>
      <c r="EMX68" s="53"/>
      <c r="EMY68" s="53"/>
      <c r="EMZ68" s="53"/>
      <c r="ENA68" s="53"/>
      <c r="ENB68" s="53"/>
      <c r="ENC68" s="53"/>
      <c r="END68" s="53"/>
      <c r="ENE68" s="53"/>
      <c r="ENF68" s="53"/>
      <c r="ENG68" s="53"/>
      <c r="ENH68" s="53"/>
      <c r="ENI68" s="53"/>
      <c r="ENJ68" s="53"/>
      <c r="ENK68" s="53"/>
      <c r="ENL68" s="53"/>
      <c r="ENM68" s="53"/>
      <c r="ENN68" s="53"/>
      <c r="ENO68" s="53"/>
      <c r="ENP68" s="53"/>
      <c r="ENQ68" s="53"/>
      <c r="ENR68" s="53"/>
      <c r="ENS68" s="53"/>
      <c r="ENT68" s="53"/>
      <c r="ENU68" s="53"/>
      <c r="ENV68" s="53"/>
      <c r="ENW68" s="53"/>
      <c r="ENX68" s="53"/>
      <c r="ENY68" s="53"/>
      <c r="ENZ68" s="53"/>
      <c r="EOA68" s="53"/>
      <c r="EOB68" s="53"/>
      <c r="EOC68" s="53"/>
      <c r="EOD68" s="53"/>
      <c r="EOE68" s="53"/>
      <c r="EOF68" s="53"/>
      <c r="EOG68" s="53"/>
      <c r="EOH68" s="53"/>
      <c r="EOI68" s="53"/>
      <c r="EOJ68" s="53"/>
      <c r="EOK68" s="53"/>
      <c r="EOL68" s="53"/>
      <c r="EOM68" s="53"/>
      <c r="EON68" s="53"/>
      <c r="EOO68" s="53"/>
      <c r="EOP68" s="53"/>
      <c r="EOQ68" s="53"/>
      <c r="EOR68" s="53"/>
      <c r="EOS68" s="53"/>
      <c r="EOT68" s="53"/>
      <c r="EOU68" s="53"/>
      <c r="EOV68" s="53"/>
      <c r="EOW68" s="53"/>
      <c r="EOX68" s="53"/>
      <c r="EOY68" s="53"/>
      <c r="EOZ68" s="53"/>
      <c r="EPA68" s="53"/>
      <c r="EPB68" s="53"/>
      <c r="EPC68" s="53"/>
      <c r="EPD68" s="53"/>
      <c r="EPE68" s="53"/>
      <c r="EPF68" s="53"/>
      <c r="EPG68" s="53"/>
      <c r="EPH68" s="53"/>
      <c r="EPI68" s="53"/>
      <c r="EPJ68" s="53"/>
      <c r="EPK68" s="53"/>
      <c r="EPL68" s="53"/>
      <c r="EPM68" s="53"/>
      <c r="EPN68" s="53"/>
      <c r="EPO68" s="53"/>
      <c r="EPP68" s="53"/>
      <c r="EPQ68" s="53"/>
      <c r="EPR68" s="53"/>
      <c r="EPS68" s="53"/>
      <c r="EPT68" s="53"/>
      <c r="EPU68" s="53"/>
      <c r="EPV68" s="53"/>
      <c r="EPW68" s="53"/>
      <c r="EPX68" s="53"/>
      <c r="EPY68" s="53"/>
      <c r="EPZ68" s="53"/>
      <c r="EQA68" s="53"/>
      <c r="EQB68" s="53"/>
      <c r="EQC68" s="53"/>
      <c r="EQD68" s="53"/>
      <c r="EQE68" s="53"/>
      <c r="EQF68" s="53"/>
      <c r="EQG68" s="53"/>
      <c r="EQH68" s="53"/>
      <c r="EQI68" s="53"/>
      <c r="EQJ68" s="53"/>
      <c r="EQK68" s="53"/>
      <c r="EQL68" s="53"/>
      <c r="EQM68" s="53"/>
      <c r="EQN68" s="53"/>
      <c r="EQO68" s="53"/>
      <c r="EQP68" s="53"/>
      <c r="EQQ68" s="53"/>
      <c r="EQR68" s="53"/>
      <c r="EQS68" s="53"/>
      <c r="EQT68" s="53"/>
      <c r="EQU68" s="53"/>
      <c r="EQV68" s="53"/>
      <c r="EQW68" s="53"/>
      <c r="EQX68" s="53"/>
      <c r="EQY68" s="53"/>
      <c r="EQZ68" s="53"/>
      <c r="ERA68" s="53"/>
      <c r="ERB68" s="53"/>
      <c r="ERC68" s="53"/>
      <c r="ERD68" s="53"/>
      <c r="ERE68" s="53"/>
      <c r="ERF68" s="53"/>
      <c r="ERG68" s="53"/>
      <c r="ERH68" s="53"/>
      <c r="ERI68" s="53"/>
      <c r="ERJ68" s="53"/>
      <c r="ERK68" s="53"/>
      <c r="ERL68" s="53"/>
      <c r="ERM68" s="53"/>
      <c r="ERN68" s="53"/>
      <c r="ERO68" s="53"/>
      <c r="ERP68" s="53"/>
      <c r="ERQ68" s="53"/>
      <c r="ERR68" s="53"/>
      <c r="ERS68" s="53"/>
      <c r="ERT68" s="53"/>
      <c r="ERU68" s="53"/>
      <c r="ERV68" s="53"/>
      <c r="ERW68" s="53"/>
      <c r="ERX68" s="53"/>
      <c r="ERY68" s="53"/>
      <c r="ERZ68" s="53"/>
      <c r="ESA68" s="53"/>
      <c r="ESB68" s="53"/>
      <c r="ESC68" s="53"/>
      <c r="ESD68" s="53"/>
      <c r="ESE68" s="53"/>
      <c r="ESF68" s="53"/>
      <c r="ESG68" s="53"/>
      <c r="ESH68" s="53"/>
      <c r="ESI68" s="53"/>
      <c r="ESJ68" s="53"/>
      <c r="ESK68" s="53"/>
      <c r="ESL68" s="53"/>
      <c r="ESM68" s="53"/>
      <c r="ESN68" s="53"/>
      <c r="ESO68" s="53"/>
      <c r="ESP68" s="53"/>
      <c r="ESQ68" s="53"/>
      <c r="ESR68" s="53"/>
      <c r="ESS68" s="53"/>
      <c r="EST68" s="53"/>
      <c r="ESU68" s="53"/>
      <c r="ESV68" s="53"/>
      <c r="ESW68" s="53"/>
      <c r="ESX68" s="53"/>
      <c r="ESY68" s="53"/>
      <c r="ESZ68" s="53"/>
      <c r="ETA68" s="53"/>
      <c r="ETB68" s="53"/>
      <c r="ETC68" s="53"/>
      <c r="ETD68" s="53"/>
      <c r="ETE68" s="53"/>
      <c r="ETF68" s="53"/>
      <c r="ETG68" s="53"/>
      <c r="ETH68" s="53"/>
      <c r="ETI68" s="53"/>
      <c r="ETJ68" s="53"/>
      <c r="ETK68" s="53"/>
      <c r="ETL68" s="53"/>
      <c r="ETM68" s="53"/>
      <c r="ETN68" s="53"/>
      <c r="ETO68" s="53"/>
      <c r="ETP68" s="53"/>
      <c r="ETQ68" s="53"/>
      <c r="ETR68" s="53"/>
      <c r="ETS68" s="53"/>
      <c r="ETT68" s="53"/>
      <c r="ETU68" s="53"/>
      <c r="ETV68" s="53"/>
      <c r="ETW68" s="53"/>
      <c r="ETX68" s="53"/>
      <c r="ETY68" s="53"/>
      <c r="ETZ68" s="53"/>
      <c r="EUA68" s="53"/>
      <c r="EUB68" s="53"/>
      <c r="EUC68" s="53"/>
      <c r="EUD68" s="53"/>
      <c r="EUE68" s="53"/>
      <c r="EUF68" s="53"/>
      <c r="EUG68" s="53"/>
      <c r="EUH68" s="53"/>
      <c r="EUI68" s="53"/>
      <c r="EUJ68" s="53"/>
      <c r="EUK68" s="53"/>
      <c r="EUL68" s="53"/>
      <c r="EUM68" s="53"/>
      <c r="EUN68" s="53"/>
      <c r="EUO68" s="53"/>
      <c r="EUP68" s="53"/>
      <c r="EUQ68" s="53"/>
      <c r="EUR68" s="53"/>
      <c r="EUS68" s="53"/>
      <c r="EUT68" s="53"/>
      <c r="EUU68" s="53"/>
      <c r="EUX68" s="53"/>
      <c r="EUY68" s="53"/>
      <c r="EUZ68" s="53"/>
      <c r="EVA68" s="53"/>
      <c r="EVB68" s="53"/>
      <c r="EVC68" s="53"/>
      <c r="EVD68" s="53"/>
      <c r="EVE68" s="53"/>
      <c r="EVF68" s="53"/>
      <c r="EVG68" s="53"/>
      <c r="EVH68" s="53"/>
      <c r="EVI68" s="53"/>
      <c r="EVJ68" s="53"/>
      <c r="EVK68" s="53"/>
      <c r="EVL68" s="53"/>
      <c r="EVM68" s="53"/>
      <c r="EVN68" s="53"/>
      <c r="EVO68" s="53"/>
      <c r="EVP68" s="53"/>
      <c r="EVQ68" s="53"/>
      <c r="EVR68" s="53"/>
      <c r="EVS68" s="53"/>
      <c r="EVT68" s="53"/>
      <c r="EVU68" s="53"/>
      <c r="EVV68" s="53"/>
      <c r="EVW68" s="53"/>
      <c r="EVX68" s="53"/>
      <c r="EVY68" s="53"/>
      <c r="EVZ68" s="53"/>
      <c r="EWA68" s="53"/>
      <c r="EWB68" s="53"/>
      <c r="EWC68" s="53"/>
      <c r="EWD68" s="53"/>
      <c r="EWE68" s="53"/>
      <c r="EWF68" s="53"/>
      <c r="EWG68" s="53"/>
      <c r="EWH68" s="53"/>
      <c r="EWI68" s="53"/>
      <c r="EWJ68" s="53"/>
      <c r="EWK68" s="53"/>
      <c r="EWL68" s="53"/>
      <c r="EWM68" s="53"/>
      <c r="EWN68" s="53"/>
      <c r="EWO68" s="53"/>
      <c r="EWP68" s="53"/>
      <c r="EWQ68" s="53"/>
      <c r="EWR68" s="53"/>
      <c r="EWS68" s="53"/>
      <c r="EWT68" s="53"/>
      <c r="EWU68" s="53"/>
      <c r="EWV68" s="53"/>
      <c r="EWW68" s="53"/>
      <c r="EWX68" s="53"/>
      <c r="EWY68" s="53"/>
      <c r="EWZ68" s="53"/>
      <c r="EXA68" s="53"/>
      <c r="EXB68" s="53"/>
      <c r="EXC68" s="53"/>
      <c r="EXD68" s="53"/>
      <c r="EXE68" s="53"/>
      <c r="EXF68" s="53"/>
      <c r="EXG68" s="53"/>
      <c r="EXH68" s="53"/>
      <c r="EXI68" s="53"/>
      <c r="EXJ68" s="53"/>
      <c r="EXK68" s="53"/>
      <c r="EXL68" s="53"/>
      <c r="EXM68" s="53"/>
      <c r="EXN68" s="53"/>
      <c r="EXO68" s="53"/>
      <c r="EXP68" s="53"/>
      <c r="EXQ68" s="53"/>
      <c r="EXR68" s="53"/>
      <c r="EXS68" s="53"/>
      <c r="EXT68" s="53"/>
      <c r="EXU68" s="53"/>
      <c r="EXV68" s="53"/>
      <c r="EXW68" s="53"/>
      <c r="EXX68" s="53"/>
      <c r="EXY68" s="53"/>
      <c r="EXZ68" s="53"/>
      <c r="EYA68" s="53"/>
      <c r="EYB68" s="53"/>
      <c r="EYC68" s="53"/>
      <c r="EYD68" s="53"/>
      <c r="EYE68" s="53"/>
      <c r="EYF68" s="53"/>
      <c r="EYG68" s="53"/>
      <c r="EYH68" s="53"/>
      <c r="EYI68" s="53"/>
      <c r="EYJ68" s="53"/>
      <c r="EYK68" s="53"/>
      <c r="EYL68" s="53"/>
      <c r="EYM68" s="53"/>
      <c r="EYN68" s="53"/>
      <c r="EYO68" s="53"/>
      <c r="EYP68" s="53"/>
      <c r="EYQ68" s="53"/>
      <c r="EYR68" s="53"/>
      <c r="EYS68" s="53"/>
      <c r="EYT68" s="53"/>
      <c r="EYU68" s="53"/>
      <c r="EYV68" s="53"/>
      <c r="EYW68" s="53"/>
      <c r="EYX68" s="53"/>
      <c r="EYY68" s="53"/>
      <c r="EYZ68" s="53"/>
      <c r="EZA68" s="53"/>
      <c r="EZB68" s="53"/>
      <c r="EZC68" s="53"/>
      <c r="EZD68" s="53"/>
      <c r="EZE68" s="53"/>
      <c r="EZF68" s="53"/>
      <c r="EZG68" s="53"/>
      <c r="EZH68" s="53"/>
      <c r="EZI68" s="53"/>
      <c r="EZJ68" s="53"/>
      <c r="EZK68" s="53"/>
      <c r="EZL68" s="53"/>
      <c r="EZM68" s="53"/>
      <c r="EZN68" s="53"/>
      <c r="EZO68" s="53"/>
      <c r="EZP68" s="53"/>
      <c r="EZQ68" s="53"/>
      <c r="EZR68" s="53"/>
      <c r="EZS68" s="53"/>
      <c r="EZT68" s="53"/>
      <c r="EZU68" s="53"/>
      <c r="EZV68" s="53"/>
      <c r="EZW68" s="53"/>
      <c r="EZX68" s="53"/>
      <c r="EZY68" s="53"/>
      <c r="EZZ68" s="53"/>
      <c r="FAA68" s="53"/>
      <c r="FAB68" s="53"/>
      <c r="FAC68" s="53"/>
      <c r="FAD68" s="53"/>
      <c r="FAE68" s="53"/>
      <c r="FAF68" s="53"/>
      <c r="FAG68" s="53"/>
      <c r="FAH68" s="53"/>
      <c r="FAI68" s="53"/>
      <c r="FAJ68" s="53"/>
      <c r="FAK68" s="53"/>
      <c r="FAL68" s="53"/>
      <c r="FAM68" s="53"/>
      <c r="FAN68" s="53"/>
      <c r="FAO68" s="53"/>
      <c r="FAP68" s="53"/>
      <c r="FAQ68" s="53"/>
      <c r="FAR68" s="53"/>
      <c r="FAS68" s="53"/>
      <c r="FAT68" s="53"/>
      <c r="FAU68" s="53"/>
      <c r="FAV68" s="53"/>
      <c r="FAW68" s="53"/>
      <c r="FAX68" s="53"/>
      <c r="FAY68" s="53"/>
      <c r="FAZ68" s="53"/>
      <c r="FBA68" s="53"/>
      <c r="FBB68" s="53"/>
      <c r="FBC68" s="53"/>
      <c r="FBD68" s="53"/>
      <c r="FBE68" s="53"/>
      <c r="FBF68" s="53"/>
      <c r="FBG68" s="53"/>
      <c r="FBH68" s="53"/>
      <c r="FBI68" s="53"/>
      <c r="FBJ68" s="53"/>
      <c r="FBK68" s="53"/>
      <c r="FBL68" s="53"/>
      <c r="FBM68" s="53"/>
      <c r="FBN68" s="53"/>
      <c r="FBO68" s="53"/>
      <c r="FBP68" s="53"/>
      <c r="FBQ68" s="53"/>
      <c r="FBR68" s="53"/>
      <c r="FBS68" s="53"/>
      <c r="FBT68" s="53"/>
      <c r="FBU68" s="53"/>
      <c r="FBV68" s="53"/>
      <c r="FBW68" s="53"/>
      <c r="FBX68" s="53"/>
      <c r="FBY68" s="53"/>
      <c r="FBZ68" s="53"/>
      <c r="FCA68" s="53"/>
      <c r="FCB68" s="53"/>
      <c r="FCC68" s="53"/>
      <c r="FCD68" s="53"/>
      <c r="FCE68" s="53"/>
      <c r="FCF68" s="53"/>
      <c r="FCG68" s="53"/>
      <c r="FCH68" s="53"/>
      <c r="FCI68" s="53"/>
      <c r="FCJ68" s="53"/>
      <c r="FCK68" s="53"/>
      <c r="FCL68" s="53"/>
      <c r="FCM68" s="53"/>
      <c r="FCN68" s="53"/>
      <c r="FCO68" s="53"/>
      <c r="FCP68" s="53"/>
      <c r="FCQ68" s="53"/>
      <c r="FCR68" s="53"/>
      <c r="FCS68" s="53"/>
      <c r="FCT68" s="53"/>
      <c r="FCU68" s="53"/>
      <c r="FCV68" s="53"/>
      <c r="FCW68" s="53"/>
      <c r="FCX68" s="53"/>
      <c r="FCY68" s="53"/>
      <c r="FCZ68" s="53"/>
      <c r="FDA68" s="53"/>
      <c r="FDB68" s="53"/>
      <c r="FDC68" s="53"/>
      <c r="FDD68" s="53"/>
      <c r="FDE68" s="53"/>
      <c r="FDF68" s="53"/>
      <c r="FDG68" s="53"/>
      <c r="FDH68" s="53"/>
      <c r="FDI68" s="53"/>
      <c r="FDJ68" s="53"/>
      <c r="FDK68" s="53"/>
      <c r="FDL68" s="53"/>
      <c r="FDM68" s="53"/>
      <c r="FDN68" s="53"/>
      <c r="FDO68" s="53"/>
      <c r="FDP68" s="53"/>
      <c r="FDQ68" s="53"/>
      <c r="FDR68" s="53"/>
      <c r="FDS68" s="53"/>
      <c r="FDT68" s="53"/>
      <c r="FDU68" s="53"/>
      <c r="FDV68" s="53"/>
      <c r="FDW68" s="53"/>
      <c r="FDX68" s="53"/>
      <c r="FDY68" s="53"/>
      <c r="FDZ68" s="53"/>
      <c r="FEA68" s="53"/>
      <c r="FEB68" s="53"/>
      <c r="FEC68" s="53"/>
      <c r="FED68" s="53"/>
      <c r="FEE68" s="53"/>
      <c r="FEF68" s="53"/>
      <c r="FEG68" s="53"/>
      <c r="FEH68" s="53"/>
      <c r="FEI68" s="53"/>
      <c r="FEJ68" s="53"/>
      <c r="FEK68" s="53"/>
      <c r="FEL68" s="53"/>
      <c r="FEM68" s="53"/>
      <c r="FEN68" s="53"/>
      <c r="FEO68" s="53"/>
      <c r="FEP68" s="53"/>
      <c r="FEQ68" s="53"/>
      <c r="FET68" s="53"/>
      <c r="FEU68" s="53"/>
      <c r="FEV68" s="53"/>
      <c r="FEW68" s="53"/>
      <c r="FEX68" s="53"/>
      <c r="FEY68" s="53"/>
      <c r="FEZ68" s="53"/>
      <c r="FFA68" s="53"/>
      <c r="FFB68" s="53"/>
      <c r="FFC68" s="53"/>
      <c r="FFD68" s="53"/>
      <c r="FFE68" s="53"/>
      <c r="FFF68" s="53"/>
      <c r="FFG68" s="53"/>
      <c r="FFH68" s="53"/>
      <c r="FFI68" s="53"/>
      <c r="FFJ68" s="53"/>
      <c r="FFK68" s="53"/>
      <c r="FFL68" s="53"/>
      <c r="FFM68" s="53"/>
      <c r="FFN68" s="53"/>
      <c r="FFO68" s="53"/>
      <c r="FFP68" s="53"/>
      <c r="FFQ68" s="53"/>
      <c r="FFR68" s="53"/>
      <c r="FFS68" s="53"/>
      <c r="FFT68" s="53"/>
      <c r="FFU68" s="53"/>
      <c r="FFV68" s="53"/>
      <c r="FFW68" s="53"/>
      <c r="FFX68" s="53"/>
      <c r="FFY68" s="53"/>
      <c r="FFZ68" s="53"/>
      <c r="FGA68" s="53"/>
      <c r="FGB68" s="53"/>
      <c r="FGC68" s="53"/>
      <c r="FGD68" s="53"/>
      <c r="FGE68" s="53"/>
      <c r="FGF68" s="53"/>
      <c r="FGG68" s="53"/>
      <c r="FGH68" s="53"/>
      <c r="FGI68" s="53"/>
      <c r="FGJ68" s="53"/>
      <c r="FGK68" s="53"/>
      <c r="FGL68" s="53"/>
      <c r="FGM68" s="53"/>
      <c r="FGN68" s="53"/>
      <c r="FGO68" s="53"/>
      <c r="FGP68" s="53"/>
      <c r="FGQ68" s="53"/>
      <c r="FGR68" s="53"/>
      <c r="FGS68" s="53"/>
      <c r="FGT68" s="53"/>
      <c r="FGU68" s="53"/>
      <c r="FGV68" s="53"/>
      <c r="FGW68" s="53"/>
      <c r="FGX68" s="53"/>
      <c r="FGY68" s="53"/>
      <c r="FGZ68" s="53"/>
      <c r="FHA68" s="53"/>
      <c r="FHB68" s="53"/>
      <c r="FHC68" s="53"/>
      <c r="FHD68" s="53"/>
      <c r="FHE68" s="53"/>
      <c r="FHF68" s="53"/>
      <c r="FHG68" s="53"/>
      <c r="FHH68" s="53"/>
      <c r="FHI68" s="53"/>
      <c r="FHJ68" s="53"/>
      <c r="FHK68" s="53"/>
      <c r="FHL68" s="53"/>
      <c r="FHM68" s="53"/>
      <c r="FHN68" s="53"/>
      <c r="FHO68" s="53"/>
      <c r="FHP68" s="53"/>
      <c r="FHQ68" s="53"/>
      <c r="FHR68" s="53"/>
      <c r="FHS68" s="53"/>
      <c r="FHT68" s="53"/>
      <c r="FHU68" s="53"/>
      <c r="FHV68" s="53"/>
      <c r="FHW68" s="53"/>
      <c r="FHX68" s="53"/>
      <c r="FHY68" s="53"/>
      <c r="FHZ68" s="53"/>
      <c r="FIA68" s="53"/>
      <c r="FIB68" s="53"/>
      <c r="FIC68" s="53"/>
      <c r="FID68" s="53"/>
      <c r="FIE68" s="53"/>
      <c r="FIF68" s="53"/>
      <c r="FIG68" s="53"/>
      <c r="FIH68" s="53"/>
      <c r="FII68" s="53"/>
      <c r="FIJ68" s="53"/>
      <c r="FIK68" s="53"/>
      <c r="FIL68" s="53"/>
      <c r="FIM68" s="53"/>
      <c r="FIN68" s="53"/>
      <c r="FIO68" s="53"/>
      <c r="FIP68" s="53"/>
      <c r="FIQ68" s="53"/>
      <c r="FIR68" s="53"/>
      <c r="FIS68" s="53"/>
      <c r="FIT68" s="53"/>
      <c r="FIU68" s="53"/>
      <c r="FIV68" s="53"/>
      <c r="FIW68" s="53"/>
      <c r="FIX68" s="53"/>
      <c r="FIY68" s="53"/>
      <c r="FIZ68" s="53"/>
      <c r="FJA68" s="53"/>
      <c r="FJB68" s="53"/>
      <c r="FJC68" s="53"/>
      <c r="FJD68" s="53"/>
      <c r="FJE68" s="53"/>
      <c r="FJF68" s="53"/>
      <c r="FJG68" s="53"/>
      <c r="FJH68" s="53"/>
      <c r="FJI68" s="53"/>
      <c r="FJJ68" s="53"/>
      <c r="FJK68" s="53"/>
      <c r="FJL68" s="53"/>
      <c r="FJM68" s="53"/>
      <c r="FJN68" s="53"/>
      <c r="FJO68" s="53"/>
      <c r="FJP68" s="53"/>
      <c r="FJQ68" s="53"/>
      <c r="FJR68" s="53"/>
      <c r="FJS68" s="53"/>
      <c r="FJT68" s="53"/>
      <c r="FJU68" s="53"/>
      <c r="FJV68" s="53"/>
      <c r="FJW68" s="53"/>
      <c r="FJX68" s="53"/>
      <c r="FJY68" s="53"/>
      <c r="FJZ68" s="53"/>
      <c r="FKA68" s="53"/>
      <c r="FKB68" s="53"/>
      <c r="FKC68" s="53"/>
      <c r="FKD68" s="53"/>
      <c r="FKE68" s="53"/>
      <c r="FKF68" s="53"/>
      <c r="FKG68" s="53"/>
      <c r="FKH68" s="53"/>
      <c r="FKI68" s="53"/>
      <c r="FKJ68" s="53"/>
      <c r="FKK68" s="53"/>
      <c r="FKL68" s="53"/>
      <c r="FKM68" s="53"/>
      <c r="FKN68" s="53"/>
      <c r="FKO68" s="53"/>
      <c r="FKP68" s="53"/>
      <c r="FKQ68" s="53"/>
      <c r="FKR68" s="53"/>
      <c r="FKS68" s="53"/>
      <c r="FKT68" s="53"/>
      <c r="FKU68" s="53"/>
      <c r="FKV68" s="53"/>
      <c r="FKW68" s="53"/>
      <c r="FKX68" s="53"/>
      <c r="FKY68" s="53"/>
      <c r="FKZ68" s="53"/>
      <c r="FLA68" s="53"/>
      <c r="FLB68" s="53"/>
      <c r="FLC68" s="53"/>
      <c r="FLD68" s="53"/>
      <c r="FLE68" s="53"/>
      <c r="FLF68" s="53"/>
      <c r="FLG68" s="53"/>
      <c r="FLH68" s="53"/>
      <c r="FLI68" s="53"/>
      <c r="FLJ68" s="53"/>
      <c r="FLK68" s="53"/>
      <c r="FLL68" s="53"/>
      <c r="FLM68" s="53"/>
      <c r="FLN68" s="53"/>
      <c r="FLO68" s="53"/>
      <c r="FLP68" s="53"/>
      <c r="FLQ68" s="53"/>
      <c r="FLR68" s="53"/>
      <c r="FLS68" s="53"/>
      <c r="FLT68" s="53"/>
      <c r="FLU68" s="53"/>
      <c r="FLV68" s="53"/>
      <c r="FLW68" s="53"/>
      <c r="FLX68" s="53"/>
      <c r="FLY68" s="53"/>
      <c r="FLZ68" s="53"/>
      <c r="FMA68" s="53"/>
      <c r="FMB68" s="53"/>
      <c r="FMC68" s="53"/>
      <c r="FMD68" s="53"/>
      <c r="FME68" s="53"/>
      <c r="FMF68" s="53"/>
      <c r="FMG68" s="53"/>
      <c r="FMH68" s="53"/>
      <c r="FMI68" s="53"/>
      <c r="FMJ68" s="53"/>
      <c r="FMK68" s="53"/>
      <c r="FML68" s="53"/>
      <c r="FMM68" s="53"/>
      <c r="FMN68" s="53"/>
      <c r="FMO68" s="53"/>
      <c r="FMP68" s="53"/>
      <c r="FMQ68" s="53"/>
      <c r="FMR68" s="53"/>
      <c r="FMS68" s="53"/>
      <c r="FMT68" s="53"/>
      <c r="FMU68" s="53"/>
      <c r="FMV68" s="53"/>
      <c r="FMW68" s="53"/>
      <c r="FMX68" s="53"/>
      <c r="FMY68" s="53"/>
      <c r="FMZ68" s="53"/>
      <c r="FNA68" s="53"/>
      <c r="FNB68" s="53"/>
      <c r="FNC68" s="53"/>
      <c r="FND68" s="53"/>
      <c r="FNE68" s="53"/>
      <c r="FNF68" s="53"/>
      <c r="FNG68" s="53"/>
      <c r="FNH68" s="53"/>
      <c r="FNI68" s="53"/>
      <c r="FNJ68" s="53"/>
      <c r="FNK68" s="53"/>
      <c r="FNL68" s="53"/>
      <c r="FNM68" s="53"/>
      <c r="FNN68" s="53"/>
      <c r="FNO68" s="53"/>
      <c r="FNP68" s="53"/>
      <c r="FNQ68" s="53"/>
      <c r="FNR68" s="53"/>
      <c r="FNS68" s="53"/>
      <c r="FNT68" s="53"/>
      <c r="FNU68" s="53"/>
      <c r="FNV68" s="53"/>
      <c r="FNW68" s="53"/>
      <c r="FNX68" s="53"/>
      <c r="FNY68" s="53"/>
      <c r="FNZ68" s="53"/>
      <c r="FOA68" s="53"/>
      <c r="FOB68" s="53"/>
      <c r="FOC68" s="53"/>
      <c r="FOD68" s="53"/>
      <c r="FOE68" s="53"/>
      <c r="FOF68" s="53"/>
      <c r="FOG68" s="53"/>
      <c r="FOH68" s="53"/>
      <c r="FOI68" s="53"/>
      <c r="FOJ68" s="53"/>
      <c r="FOK68" s="53"/>
      <c r="FOL68" s="53"/>
      <c r="FOM68" s="53"/>
      <c r="FOP68" s="53"/>
      <c r="FOQ68" s="53"/>
      <c r="FOR68" s="53"/>
      <c r="FOS68" s="53"/>
      <c r="FOT68" s="53"/>
      <c r="FOU68" s="53"/>
      <c r="FOV68" s="53"/>
      <c r="FOW68" s="53"/>
      <c r="FOX68" s="53"/>
      <c r="FOY68" s="53"/>
      <c r="FOZ68" s="53"/>
      <c r="FPA68" s="53"/>
      <c r="FPB68" s="53"/>
      <c r="FPC68" s="53"/>
      <c r="FPD68" s="53"/>
      <c r="FPE68" s="53"/>
      <c r="FPF68" s="53"/>
      <c r="FPG68" s="53"/>
      <c r="FPH68" s="53"/>
      <c r="FPI68" s="53"/>
      <c r="FPJ68" s="53"/>
      <c r="FPK68" s="53"/>
      <c r="FPL68" s="53"/>
      <c r="FPM68" s="53"/>
      <c r="FPN68" s="53"/>
      <c r="FPO68" s="53"/>
      <c r="FPP68" s="53"/>
      <c r="FPQ68" s="53"/>
      <c r="FPR68" s="53"/>
      <c r="FPS68" s="53"/>
      <c r="FPT68" s="53"/>
      <c r="FPU68" s="53"/>
      <c r="FPV68" s="53"/>
      <c r="FPW68" s="53"/>
      <c r="FPX68" s="53"/>
      <c r="FPY68" s="53"/>
      <c r="FPZ68" s="53"/>
      <c r="FQA68" s="53"/>
      <c r="FQB68" s="53"/>
      <c r="FQC68" s="53"/>
      <c r="FQD68" s="53"/>
      <c r="FQE68" s="53"/>
      <c r="FQF68" s="53"/>
      <c r="FQG68" s="53"/>
      <c r="FQH68" s="53"/>
      <c r="FQI68" s="53"/>
      <c r="FQJ68" s="53"/>
      <c r="FQK68" s="53"/>
      <c r="FQL68" s="53"/>
      <c r="FQM68" s="53"/>
      <c r="FQN68" s="53"/>
      <c r="FQO68" s="53"/>
      <c r="FQP68" s="53"/>
      <c r="FQQ68" s="53"/>
      <c r="FQR68" s="53"/>
      <c r="FQS68" s="53"/>
      <c r="FQT68" s="53"/>
      <c r="FQU68" s="53"/>
      <c r="FQV68" s="53"/>
      <c r="FQW68" s="53"/>
      <c r="FQX68" s="53"/>
      <c r="FQY68" s="53"/>
      <c r="FQZ68" s="53"/>
      <c r="FRA68" s="53"/>
      <c r="FRB68" s="53"/>
      <c r="FRC68" s="53"/>
      <c r="FRD68" s="53"/>
      <c r="FRE68" s="53"/>
      <c r="FRF68" s="53"/>
      <c r="FRG68" s="53"/>
      <c r="FRH68" s="53"/>
      <c r="FRI68" s="53"/>
      <c r="FRJ68" s="53"/>
      <c r="FRK68" s="53"/>
      <c r="FRL68" s="53"/>
      <c r="FRM68" s="53"/>
      <c r="FRN68" s="53"/>
      <c r="FRO68" s="53"/>
      <c r="FRP68" s="53"/>
      <c r="FRQ68" s="53"/>
      <c r="FRR68" s="53"/>
      <c r="FRS68" s="53"/>
      <c r="FRT68" s="53"/>
      <c r="FRU68" s="53"/>
      <c r="FRV68" s="53"/>
      <c r="FRW68" s="53"/>
      <c r="FRX68" s="53"/>
      <c r="FRY68" s="53"/>
      <c r="FRZ68" s="53"/>
      <c r="FSA68" s="53"/>
      <c r="FSB68" s="53"/>
      <c r="FSC68" s="53"/>
      <c r="FSD68" s="53"/>
      <c r="FSE68" s="53"/>
      <c r="FSF68" s="53"/>
      <c r="FSG68" s="53"/>
      <c r="FSH68" s="53"/>
      <c r="FSI68" s="53"/>
      <c r="FSJ68" s="53"/>
      <c r="FSK68" s="53"/>
      <c r="FSL68" s="53"/>
      <c r="FSM68" s="53"/>
      <c r="FSN68" s="53"/>
      <c r="FSO68" s="53"/>
      <c r="FSP68" s="53"/>
      <c r="FSQ68" s="53"/>
      <c r="FSR68" s="53"/>
      <c r="FSS68" s="53"/>
      <c r="FST68" s="53"/>
      <c r="FSU68" s="53"/>
      <c r="FSV68" s="53"/>
      <c r="FSW68" s="53"/>
      <c r="FSX68" s="53"/>
      <c r="FSY68" s="53"/>
      <c r="FSZ68" s="53"/>
      <c r="FTA68" s="53"/>
      <c r="FTB68" s="53"/>
      <c r="FTC68" s="53"/>
      <c r="FTD68" s="53"/>
      <c r="FTE68" s="53"/>
      <c r="FTF68" s="53"/>
      <c r="FTG68" s="53"/>
      <c r="FTH68" s="53"/>
      <c r="FTI68" s="53"/>
      <c r="FTJ68" s="53"/>
      <c r="FTK68" s="53"/>
      <c r="FTL68" s="53"/>
      <c r="FTM68" s="53"/>
      <c r="FTN68" s="53"/>
      <c r="FTO68" s="53"/>
      <c r="FTP68" s="53"/>
      <c r="FTQ68" s="53"/>
      <c r="FTR68" s="53"/>
      <c r="FTS68" s="53"/>
      <c r="FTT68" s="53"/>
      <c r="FTU68" s="53"/>
      <c r="FTV68" s="53"/>
      <c r="FTW68" s="53"/>
      <c r="FTX68" s="53"/>
      <c r="FTY68" s="53"/>
      <c r="FTZ68" s="53"/>
      <c r="FUA68" s="53"/>
      <c r="FUB68" s="53"/>
      <c r="FUC68" s="53"/>
      <c r="FUD68" s="53"/>
      <c r="FUE68" s="53"/>
      <c r="FUF68" s="53"/>
      <c r="FUG68" s="53"/>
      <c r="FUH68" s="53"/>
      <c r="FUI68" s="53"/>
      <c r="FUJ68" s="53"/>
      <c r="FUK68" s="53"/>
      <c r="FUL68" s="53"/>
      <c r="FUM68" s="53"/>
      <c r="FUN68" s="53"/>
      <c r="FUO68" s="53"/>
      <c r="FUP68" s="53"/>
      <c r="FUQ68" s="53"/>
      <c r="FUR68" s="53"/>
      <c r="FUS68" s="53"/>
      <c r="FUT68" s="53"/>
      <c r="FUU68" s="53"/>
      <c r="FUV68" s="53"/>
      <c r="FUW68" s="53"/>
      <c r="FUX68" s="53"/>
      <c r="FUY68" s="53"/>
      <c r="FUZ68" s="53"/>
      <c r="FVA68" s="53"/>
      <c r="FVB68" s="53"/>
      <c r="FVC68" s="53"/>
      <c r="FVD68" s="53"/>
      <c r="FVE68" s="53"/>
      <c r="FVF68" s="53"/>
      <c r="FVG68" s="53"/>
      <c r="FVH68" s="53"/>
      <c r="FVI68" s="53"/>
      <c r="FVJ68" s="53"/>
      <c r="FVK68" s="53"/>
      <c r="FVL68" s="53"/>
      <c r="FVM68" s="53"/>
      <c r="FVN68" s="53"/>
      <c r="FVO68" s="53"/>
      <c r="FVP68" s="53"/>
      <c r="FVQ68" s="53"/>
      <c r="FVR68" s="53"/>
      <c r="FVS68" s="53"/>
      <c r="FVT68" s="53"/>
      <c r="FVU68" s="53"/>
      <c r="FVV68" s="53"/>
      <c r="FVW68" s="53"/>
      <c r="FVX68" s="53"/>
      <c r="FVY68" s="53"/>
      <c r="FVZ68" s="53"/>
      <c r="FWA68" s="53"/>
      <c r="FWB68" s="53"/>
      <c r="FWC68" s="53"/>
      <c r="FWD68" s="53"/>
      <c r="FWE68" s="53"/>
      <c r="FWF68" s="53"/>
      <c r="FWG68" s="53"/>
      <c r="FWH68" s="53"/>
      <c r="FWI68" s="53"/>
      <c r="FWJ68" s="53"/>
      <c r="FWK68" s="53"/>
      <c r="FWL68" s="53"/>
      <c r="FWM68" s="53"/>
      <c r="FWN68" s="53"/>
      <c r="FWO68" s="53"/>
      <c r="FWP68" s="53"/>
      <c r="FWQ68" s="53"/>
      <c r="FWR68" s="53"/>
      <c r="FWS68" s="53"/>
      <c r="FWT68" s="53"/>
      <c r="FWU68" s="53"/>
      <c r="FWV68" s="53"/>
      <c r="FWW68" s="53"/>
      <c r="FWX68" s="53"/>
      <c r="FWY68" s="53"/>
      <c r="FWZ68" s="53"/>
      <c r="FXA68" s="53"/>
      <c r="FXB68" s="53"/>
      <c r="FXC68" s="53"/>
      <c r="FXD68" s="53"/>
      <c r="FXE68" s="53"/>
      <c r="FXF68" s="53"/>
      <c r="FXG68" s="53"/>
      <c r="FXH68" s="53"/>
      <c r="FXI68" s="53"/>
      <c r="FXJ68" s="53"/>
      <c r="FXK68" s="53"/>
      <c r="FXL68" s="53"/>
      <c r="FXM68" s="53"/>
      <c r="FXN68" s="53"/>
      <c r="FXO68" s="53"/>
      <c r="FXP68" s="53"/>
      <c r="FXQ68" s="53"/>
      <c r="FXR68" s="53"/>
      <c r="FXS68" s="53"/>
      <c r="FXT68" s="53"/>
      <c r="FXU68" s="53"/>
      <c r="FXV68" s="53"/>
      <c r="FXW68" s="53"/>
      <c r="FXX68" s="53"/>
      <c r="FXY68" s="53"/>
      <c r="FXZ68" s="53"/>
      <c r="FYA68" s="53"/>
      <c r="FYB68" s="53"/>
      <c r="FYC68" s="53"/>
      <c r="FYD68" s="53"/>
      <c r="FYE68" s="53"/>
      <c r="FYF68" s="53"/>
      <c r="FYG68" s="53"/>
      <c r="FYH68" s="53"/>
      <c r="FYI68" s="53"/>
      <c r="FYL68" s="53"/>
      <c r="FYM68" s="53"/>
      <c r="FYN68" s="53"/>
      <c r="FYO68" s="53"/>
      <c r="FYP68" s="53"/>
      <c r="FYQ68" s="53"/>
      <c r="FYR68" s="53"/>
      <c r="FYS68" s="53"/>
      <c r="FYT68" s="53"/>
      <c r="FYU68" s="53"/>
      <c r="FYV68" s="53"/>
      <c r="FYW68" s="53"/>
      <c r="FYX68" s="53"/>
      <c r="FYY68" s="53"/>
      <c r="FYZ68" s="53"/>
      <c r="FZA68" s="53"/>
      <c r="FZB68" s="53"/>
      <c r="FZC68" s="53"/>
      <c r="FZD68" s="53"/>
      <c r="FZE68" s="53"/>
      <c r="FZF68" s="53"/>
      <c r="FZG68" s="53"/>
      <c r="FZH68" s="53"/>
      <c r="FZI68" s="53"/>
      <c r="FZJ68" s="53"/>
      <c r="FZK68" s="53"/>
      <c r="FZL68" s="53"/>
      <c r="FZM68" s="53"/>
      <c r="FZN68" s="53"/>
      <c r="FZO68" s="53"/>
      <c r="FZP68" s="53"/>
      <c r="FZQ68" s="53"/>
      <c r="FZR68" s="53"/>
      <c r="FZS68" s="53"/>
      <c r="FZT68" s="53"/>
      <c r="FZU68" s="53"/>
      <c r="FZV68" s="53"/>
      <c r="FZW68" s="53"/>
      <c r="FZX68" s="53"/>
      <c r="FZY68" s="53"/>
      <c r="FZZ68" s="53"/>
      <c r="GAA68" s="53"/>
      <c r="GAB68" s="53"/>
      <c r="GAC68" s="53"/>
      <c r="GAD68" s="53"/>
      <c r="GAE68" s="53"/>
      <c r="GAF68" s="53"/>
      <c r="GAG68" s="53"/>
      <c r="GAH68" s="53"/>
      <c r="GAI68" s="53"/>
      <c r="GAJ68" s="53"/>
      <c r="GAK68" s="53"/>
      <c r="GAL68" s="53"/>
      <c r="GAM68" s="53"/>
      <c r="GAN68" s="53"/>
      <c r="GAO68" s="53"/>
      <c r="GAP68" s="53"/>
      <c r="GAQ68" s="53"/>
      <c r="GAR68" s="53"/>
      <c r="GAS68" s="53"/>
      <c r="GAT68" s="53"/>
      <c r="GAU68" s="53"/>
      <c r="GAV68" s="53"/>
      <c r="GAW68" s="53"/>
      <c r="GAX68" s="53"/>
      <c r="GAY68" s="53"/>
      <c r="GAZ68" s="53"/>
      <c r="GBA68" s="53"/>
      <c r="GBB68" s="53"/>
      <c r="GBC68" s="53"/>
      <c r="GBD68" s="53"/>
      <c r="GBE68" s="53"/>
      <c r="GBF68" s="53"/>
      <c r="GBG68" s="53"/>
      <c r="GBH68" s="53"/>
      <c r="GBI68" s="53"/>
      <c r="GBJ68" s="53"/>
      <c r="GBK68" s="53"/>
      <c r="GBL68" s="53"/>
      <c r="GBM68" s="53"/>
      <c r="GBN68" s="53"/>
      <c r="GBO68" s="53"/>
      <c r="GBP68" s="53"/>
      <c r="GBQ68" s="53"/>
      <c r="GBR68" s="53"/>
      <c r="GBS68" s="53"/>
      <c r="GBT68" s="53"/>
      <c r="GBU68" s="53"/>
      <c r="GBV68" s="53"/>
      <c r="GBW68" s="53"/>
      <c r="GBX68" s="53"/>
      <c r="GBY68" s="53"/>
      <c r="GBZ68" s="53"/>
      <c r="GCA68" s="53"/>
      <c r="GCB68" s="53"/>
      <c r="GCC68" s="53"/>
      <c r="GCD68" s="53"/>
      <c r="GCE68" s="53"/>
      <c r="GCF68" s="53"/>
      <c r="GCG68" s="53"/>
      <c r="GCH68" s="53"/>
      <c r="GCI68" s="53"/>
      <c r="GCJ68" s="53"/>
      <c r="GCK68" s="53"/>
      <c r="GCL68" s="53"/>
      <c r="GCM68" s="53"/>
      <c r="GCN68" s="53"/>
      <c r="GCO68" s="53"/>
      <c r="GCP68" s="53"/>
      <c r="GCQ68" s="53"/>
      <c r="GCR68" s="53"/>
      <c r="GCS68" s="53"/>
      <c r="GCT68" s="53"/>
      <c r="GCU68" s="53"/>
      <c r="GCV68" s="53"/>
      <c r="GCW68" s="53"/>
      <c r="GCX68" s="53"/>
      <c r="GCY68" s="53"/>
      <c r="GCZ68" s="53"/>
      <c r="GDA68" s="53"/>
      <c r="GDB68" s="53"/>
      <c r="GDC68" s="53"/>
      <c r="GDD68" s="53"/>
      <c r="GDE68" s="53"/>
      <c r="GDF68" s="53"/>
      <c r="GDG68" s="53"/>
      <c r="GDH68" s="53"/>
      <c r="GDI68" s="53"/>
      <c r="GDJ68" s="53"/>
      <c r="GDK68" s="53"/>
      <c r="GDL68" s="53"/>
      <c r="GDM68" s="53"/>
      <c r="GDN68" s="53"/>
      <c r="GDO68" s="53"/>
      <c r="GDP68" s="53"/>
      <c r="GDQ68" s="53"/>
      <c r="GDR68" s="53"/>
      <c r="GDS68" s="53"/>
      <c r="GDT68" s="53"/>
      <c r="GDU68" s="53"/>
      <c r="GDV68" s="53"/>
      <c r="GDW68" s="53"/>
      <c r="GDX68" s="53"/>
      <c r="GDY68" s="53"/>
      <c r="GDZ68" s="53"/>
      <c r="GEA68" s="53"/>
      <c r="GEB68" s="53"/>
      <c r="GEC68" s="53"/>
      <c r="GED68" s="53"/>
      <c r="GEE68" s="53"/>
      <c r="GEF68" s="53"/>
      <c r="GEG68" s="53"/>
      <c r="GEH68" s="53"/>
      <c r="GEI68" s="53"/>
      <c r="GEJ68" s="53"/>
      <c r="GEK68" s="53"/>
      <c r="GEL68" s="53"/>
      <c r="GEM68" s="53"/>
      <c r="GEN68" s="53"/>
      <c r="GEO68" s="53"/>
      <c r="GEP68" s="53"/>
      <c r="GEQ68" s="53"/>
      <c r="GER68" s="53"/>
      <c r="GES68" s="53"/>
      <c r="GET68" s="53"/>
      <c r="GEU68" s="53"/>
      <c r="GEV68" s="53"/>
      <c r="GEW68" s="53"/>
      <c r="GEX68" s="53"/>
      <c r="GEY68" s="53"/>
      <c r="GEZ68" s="53"/>
      <c r="GFA68" s="53"/>
      <c r="GFB68" s="53"/>
      <c r="GFC68" s="53"/>
      <c r="GFD68" s="53"/>
      <c r="GFE68" s="53"/>
      <c r="GFF68" s="53"/>
      <c r="GFG68" s="53"/>
      <c r="GFH68" s="53"/>
      <c r="GFI68" s="53"/>
      <c r="GFJ68" s="53"/>
      <c r="GFK68" s="53"/>
      <c r="GFL68" s="53"/>
      <c r="GFM68" s="53"/>
      <c r="GFN68" s="53"/>
      <c r="GFO68" s="53"/>
      <c r="GFP68" s="53"/>
      <c r="GFQ68" s="53"/>
      <c r="GFR68" s="53"/>
      <c r="GFS68" s="53"/>
      <c r="GFT68" s="53"/>
      <c r="GFU68" s="53"/>
      <c r="GFV68" s="53"/>
      <c r="GFW68" s="53"/>
      <c r="GFX68" s="53"/>
      <c r="GFY68" s="53"/>
      <c r="GFZ68" s="53"/>
      <c r="GGA68" s="53"/>
      <c r="GGB68" s="53"/>
      <c r="GGC68" s="53"/>
      <c r="GGD68" s="53"/>
      <c r="GGE68" s="53"/>
      <c r="GGF68" s="53"/>
      <c r="GGG68" s="53"/>
      <c r="GGH68" s="53"/>
      <c r="GGI68" s="53"/>
      <c r="GGJ68" s="53"/>
      <c r="GGK68" s="53"/>
      <c r="GGL68" s="53"/>
      <c r="GGM68" s="53"/>
      <c r="GGN68" s="53"/>
      <c r="GGO68" s="53"/>
      <c r="GGP68" s="53"/>
      <c r="GGQ68" s="53"/>
      <c r="GGR68" s="53"/>
      <c r="GGS68" s="53"/>
      <c r="GGT68" s="53"/>
      <c r="GGU68" s="53"/>
      <c r="GGV68" s="53"/>
      <c r="GGW68" s="53"/>
      <c r="GGX68" s="53"/>
      <c r="GGY68" s="53"/>
      <c r="GGZ68" s="53"/>
      <c r="GHA68" s="53"/>
      <c r="GHB68" s="53"/>
      <c r="GHC68" s="53"/>
      <c r="GHD68" s="53"/>
      <c r="GHE68" s="53"/>
      <c r="GHF68" s="53"/>
      <c r="GHG68" s="53"/>
      <c r="GHH68" s="53"/>
      <c r="GHI68" s="53"/>
      <c r="GHJ68" s="53"/>
      <c r="GHK68" s="53"/>
      <c r="GHL68" s="53"/>
      <c r="GHM68" s="53"/>
      <c r="GHN68" s="53"/>
      <c r="GHO68" s="53"/>
      <c r="GHP68" s="53"/>
      <c r="GHQ68" s="53"/>
      <c r="GHR68" s="53"/>
      <c r="GHS68" s="53"/>
      <c r="GHT68" s="53"/>
      <c r="GHU68" s="53"/>
      <c r="GHV68" s="53"/>
      <c r="GHW68" s="53"/>
      <c r="GHX68" s="53"/>
      <c r="GHY68" s="53"/>
      <c r="GHZ68" s="53"/>
      <c r="GIA68" s="53"/>
      <c r="GIB68" s="53"/>
      <c r="GIC68" s="53"/>
      <c r="GID68" s="53"/>
      <c r="GIE68" s="53"/>
      <c r="GIH68" s="53"/>
      <c r="GII68" s="53"/>
      <c r="GIJ68" s="53"/>
      <c r="GIK68" s="53"/>
      <c r="GIL68" s="53"/>
      <c r="GIM68" s="53"/>
      <c r="GIN68" s="53"/>
      <c r="GIO68" s="53"/>
      <c r="GIP68" s="53"/>
      <c r="GIQ68" s="53"/>
      <c r="GIR68" s="53"/>
      <c r="GIS68" s="53"/>
      <c r="GIT68" s="53"/>
      <c r="GIU68" s="53"/>
      <c r="GIV68" s="53"/>
      <c r="GIW68" s="53"/>
      <c r="GIX68" s="53"/>
      <c r="GIY68" s="53"/>
      <c r="GIZ68" s="53"/>
      <c r="GJA68" s="53"/>
      <c r="GJB68" s="53"/>
      <c r="GJC68" s="53"/>
      <c r="GJD68" s="53"/>
      <c r="GJE68" s="53"/>
      <c r="GJF68" s="53"/>
      <c r="GJG68" s="53"/>
      <c r="GJH68" s="53"/>
      <c r="GJI68" s="53"/>
      <c r="GJJ68" s="53"/>
      <c r="GJK68" s="53"/>
      <c r="GJL68" s="53"/>
      <c r="GJM68" s="53"/>
      <c r="GJN68" s="53"/>
      <c r="GJO68" s="53"/>
      <c r="GJP68" s="53"/>
      <c r="GJQ68" s="53"/>
      <c r="GJR68" s="53"/>
      <c r="GJS68" s="53"/>
      <c r="GJT68" s="53"/>
      <c r="GJU68" s="53"/>
      <c r="GJV68" s="53"/>
      <c r="GJW68" s="53"/>
      <c r="GJX68" s="53"/>
      <c r="GJY68" s="53"/>
      <c r="GJZ68" s="53"/>
      <c r="GKA68" s="53"/>
      <c r="GKB68" s="53"/>
      <c r="GKC68" s="53"/>
      <c r="GKD68" s="53"/>
      <c r="GKE68" s="53"/>
      <c r="GKF68" s="53"/>
      <c r="GKG68" s="53"/>
      <c r="GKH68" s="53"/>
      <c r="GKI68" s="53"/>
      <c r="GKJ68" s="53"/>
      <c r="GKK68" s="53"/>
      <c r="GKL68" s="53"/>
      <c r="GKM68" s="53"/>
      <c r="GKN68" s="53"/>
      <c r="GKO68" s="53"/>
      <c r="GKP68" s="53"/>
      <c r="GKQ68" s="53"/>
      <c r="GKR68" s="53"/>
      <c r="GKS68" s="53"/>
      <c r="GKT68" s="53"/>
      <c r="GKU68" s="53"/>
      <c r="GKV68" s="53"/>
      <c r="GKW68" s="53"/>
      <c r="GKX68" s="53"/>
      <c r="GKY68" s="53"/>
      <c r="GKZ68" s="53"/>
      <c r="GLA68" s="53"/>
      <c r="GLB68" s="53"/>
      <c r="GLC68" s="53"/>
      <c r="GLD68" s="53"/>
      <c r="GLE68" s="53"/>
      <c r="GLF68" s="53"/>
      <c r="GLG68" s="53"/>
      <c r="GLH68" s="53"/>
      <c r="GLI68" s="53"/>
      <c r="GLJ68" s="53"/>
      <c r="GLK68" s="53"/>
      <c r="GLL68" s="53"/>
      <c r="GLM68" s="53"/>
      <c r="GLN68" s="53"/>
      <c r="GLO68" s="53"/>
      <c r="GLP68" s="53"/>
      <c r="GLQ68" s="53"/>
      <c r="GLR68" s="53"/>
      <c r="GLS68" s="53"/>
      <c r="GLT68" s="53"/>
      <c r="GLU68" s="53"/>
      <c r="GLV68" s="53"/>
      <c r="GLW68" s="53"/>
      <c r="GLX68" s="53"/>
      <c r="GLY68" s="53"/>
      <c r="GLZ68" s="53"/>
      <c r="GMA68" s="53"/>
      <c r="GMB68" s="53"/>
      <c r="GMC68" s="53"/>
      <c r="GMD68" s="53"/>
      <c r="GME68" s="53"/>
      <c r="GMF68" s="53"/>
      <c r="GMG68" s="53"/>
      <c r="GMH68" s="53"/>
      <c r="GMI68" s="53"/>
      <c r="GMJ68" s="53"/>
      <c r="GMK68" s="53"/>
      <c r="GML68" s="53"/>
      <c r="GMM68" s="53"/>
      <c r="GMN68" s="53"/>
      <c r="GMO68" s="53"/>
      <c r="GMP68" s="53"/>
      <c r="GMQ68" s="53"/>
      <c r="GMR68" s="53"/>
      <c r="GMS68" s="53"/>
      <c r="GMT68" s="53"/>
      <c r="GMU68" s="53"/>
      <c r="GMV68" s="53"/>
      <c r="GMW68" s="53"/>
      <c r="GMX68" s="53"/>
      <c r="GMY68" s="53"/>
      <c r="GMZ68" s="53"/>
      <c r="GNA68" s="53"/>
      <c r="GNB68" s="53"/>
      <c r="GNC68" s="53"/>
      <c r="GND68" s="53"/>
      <c r="GNE68" s="53"/>
      <c r="GNF68" s="53"/>
      <c r="GNG68" s="53"/>
      <c r="GNH68" s="53"/>
      <c r="GNI68" s="53"/>
      <c r="GNJ68" s="53"/>
      <c r="GNK68" s="53"/>
      <c r="GNL68" s="53"/>
      <c r="GNM68" s="53"/>
      <c r="GNN68" s="53"/>
      <c r="GNO68" s="53"/>
      <c r="GNP68" s="53"/>
      <c r="GNQ68" s="53"/>
      <c r="GNR68" s="53"/>
      <c r="GNS68" s="53"/>
      <c r="GNT68" s="53"/>
      <c r="GNU68" s="53"/>
      <c r="GNV68" s="53"/>
      <c r="GNW68" s="53"/>
      <c r="GNX68" s="53"/>
      <c r="GNY68" s="53"/>
      <c r="GNZ68" s="53"/>
      <c r="GOA68" s="53"/>
      <c r="GOB68" s="53"/>
      <c r="GOC68" s="53"/>
      <c r="GOD68" s="53"/>
      <c r="GOE68" s="53"/>
      <c r="GOF68" s="53"/>
      <c r="GOG68" s="53"/>
      <c r="GOH68" s="53"/>
      <c r="GOI68" s="53"/>
      <c r="GOJ68" s="53"/>
      <c r="GOK68" s="53"/>
      <c r="GOL68" s="53"/>
      <c r="GOM68" s="53"/>
      <c r="GON68" s="53"/>
      <c r="GOO68" s="53"/>
      <c r="GOP68" s="53"/>
      <c r="GOQ68" s="53"/>
      <c r="GOR68" s="53"/>
      <c r="GOS68" s="53"/>
      <c r="GOT68" s="53"/>
      <c r="GOU68" s="53"/>
      <c r="GOV68" s="53"/>
      <c r="GOW68" s="53"/>
      <c r="GOX68" s="53"/>
      <c r="GOY68" s="53"/>
      <c r="GOZ68" s="53"/>
      <c r="GPA68" s="53"/>
      <c r="GPB68" s="53"/>
      <c r="GPC68" s="53"/>
      <c r="GPD68" s="53"/>
      <c r="GPE68" s="53"/>
      <c r="GPF68" s="53"/>
      <c r="GPG68" s="53"/>
      <c r="GPH68" s="53"/>
      <c r="GPI68" s="53"/>
      <c r="GPJ68" s="53"/>
      <c r="GPK68" s="53"/>
      <c r="GPL68" s="53"/>
      <c r="GPM68" s="53"/>
      <c r="GPN68" s="53"/>
      <c r="GPO68" s="53"/>
      <c r="GPP68" s="53"/>
      <c r="GPQ68" s="53"/>
      <c r="GPR68" s="53"/>
      <c r="GPS68" s="53"/>
      <c r="GPT68" s="53"/>
      <c r="GPU68" s="53"/>
      <c r="GPV68" s="53"/>
      <c r="GPW68" s="53"/>
      <c r="GPX68" s="53"/>
      <c r="GPY68" s="53"/>
      <c r="GPZ68" s="53"/>
      <c r="GQA68" s="53"/>
      <c r="GQB68" s="53"/>
      <c r="GQC68" s="53"/>
      <c r="GQD68" s="53"/>
      <c r="GQE68" s="53"/>
      <c r="GQF68" s="53"/>
      <c r="GQG68" s="53"/>
      <c r="GQH68" s="53"/>
      <c r="GQI68" s="53"/>
      <c r="GQJ68" s="53"/>
      <c r="GQK68" s="53"/>
      <c r="GQL68" s="53"/>
      <c r="GQM68" s="53"/>
      <c r="GQN68" s="53"/>
      <c r="GQO68" s="53"/>
      <c r="GQP68" s="53"/>
      <c r="GQQ68" s="53"/>
      <c r="GQR68" s="53"/>
      <c r="GQS68" s="53"/>
      <c r="GQT68" s="53"/>
      <c r="GQU68" s="53"/>
      <c r="GQV68" s="53"/>
      <c r="GQW68" s="53"/>
      <c r="GQX68" s="53"/>
      <c r="GQY68" s="53"/>
      <c r="GQZ68" s="53"/>
      <c r="GRA68" s="53"/>
      <c r="GRB68" s="53"/>
      <c r="GRC68" s="53"/>
      <c r="GRD68" s="53"/>
      <c r="GRE68" s="53"/>
      <c r="GRF68" s="53"/>
      <c r="GRG68" s="53"/>
      <c r="GRH68" s="53"/>
      <c r="GRI68" s="53"/>
      <c r="GRJ68" s="53"/>
      <c r="GRK68" s="53"/>
      <c r="GRL68" s="53"/>
      <c r="GRM68" s="53"/>
      <c r="GRN68" s="53"/>
      <c r="GRO68" s="53"/>
      <c r="GRP68" s="53"/>
      <c r="GRQ68" s="53"/>
      <c r="GRR68" s="53"/>
      <c r="GRS68" s="53"/>
      <c r="GRT68" s="53"/>
      <c r="GRU68" s="53"/>
      <c r="GRV68" s="53"/>
      <c r="GRW68" s="53"/>
      <c r="GRX68" s="53"/>
      <c r="GRY68" s="53"/>
      <c r="GRZ68" s="53"/>
      <c r="GSA68" s="53"/>
      <c r="GSD68" s="53"/>
      <c r="GSE68" s="53"/>
      <c r="GSF68" s="53"/>
      <c r="GSG68" s="53"/>
      <c r="GSH68" s="53"/>
      <c r="GSI68" s="53"/>
      <c r="GSJ68" s="53"/>
      <c r="GSK68" s="53"/>
      <c r="GSL68" s="53"/>
      <c r="GSM68" s="53"/>
      <c r="GSN68" s="53"/>
      <c r="GSO68" s="53"/>
      <c r="GSP68" s="53"/>
      <c r="GSQ68" s="53"/>
      <c r="GSR68" s="53"/>
      <c r="GSS68" s="53"/>
      <c r="GST68" s="53"/>
      <c r="GSU68" s="53"/>
      <c r="GSV68" s="53"/>
      <c r="GSW68" s="53"/>
      <c r="GSX68" s="53"/>
      <c r="GSY68" s="53"/>
      <c r="GSZ68" s="53"/>
      <c r="GTA68" s="53"/>
      <c r="GTB68" s="53"/>
      <c r="GTC68" s="53"/>
      <c r="GTD68" s="53"/>
      <c r="GTE68" s="53"/>
      <c r="GTF68" s="53"/>
      <c r="GTG68" s="53"/>
      <c r="GTH68" s="53"/>
      <c r="GTI68" s="53"/>
      <c r="GTJ68" s="53"/>
      <c r="GTK68" s="53"/>
      <c r="GTL68" s="53"/>
      <c r="GTM68" s="53"/>
      <c r="GTN68" s="53"/>
      <c r="GTO68" s="53"/>
      <c r="GTP68" s="53"/>
      <c r="GTQ68" s="53"/>
      <c r="GTR68" s="53"/>
      <c r="GTS68" s="53"/>
      <c r="GTT68" s="53"/>
      <c r="GTU68" s="53"/>
      <c r="GTV68" s="53"/>
      <c r="GTW68" s="53"/>
      <c r="GTX68" s="53"/>
      <c r="GTY68" s="53"/>
      <c r="GTZ68" s="53"/>
      <c r="GUA68" s="53"/>
      <c r="GUB68" s="53"/>
      <c r="GUC68" s="53"/>
      <c r="GUD68" s="53"/>
      <c r="GUE68" s="53"/>
      <c r="GUF68" s="53"/>
      <c r="GUG68" s="53"/>
      <c r="GUH68" s="53"/>
      <c r="GUI68" s="53"/>
      <c r="GUJ68" s="53"/>
      <c r="GUK68" s="53"/>
      <c r="GUL68" s="53"/>
      <c r="GUM68" s="53"/>
      <c r="GUN68" s="53"/>
      <c r="GUO68" s="53"/>
      <c r="GUP68" s="53"/>
      <c r="GUQ68" s="53"/>
      <c r="GUR68" s="53"/>
      <c r="GUS68" s="53"/>
      <c r="GUT68" s="53"/>
      <c r="GUU68" s="53"/>
      <c r="GUV68" s="53"/>
      <c r="GUW68" s="53"/>
      <c r="GUX68" s="53"/>
      <c r="GUY68" s="53"/>
      <c r="GUZ68" s="53"/>
      <c r="GVA68" s="53"/>
      <c r="GVB68" s="53"/>
      <c r="GVC68" s="53"/>
      <c r="GVD68" s="53"/>
      <c r="GVE68" s="53"/>
      <c r="GVF68" s="53"/>
      <c r="GVG68" s="53"/>
      <c r="GVH68" s="53"/>
      <c r="GVI68" s="53"/>
      <c r="GVJ68" s="53"/>
      <c r="GVK68" s="53"/>
      <c r="GVL68" s="53"/>
      <c r="GVM68" s="53"/>
      <c r="GVN68" s="53"/>
      <c r="GVO68" s="53"/>
      <c r="GVP68" s="53"/>
      <c r="GVQ68" s="53"/>
      <c r="GVR68" s="53"/>
      <c r="GVS68" s="53"/>
      <c r="GVT68" s="53"/>
      <c r="GVU68" s="53"/>
      <c r="GVV68" s="53"/>
      <c r="GVW68" s="53"/>
      <c r="GVX68" s="53"/>
      <c r="GVY68" s="53"/>
      <c r="GVZ68" s="53"/>
      <c r="GWA68" s="53"/>
      <c r="GWB68" s="53"/>
      <c r="GWC68" s="53"/>
      <c r="GWD68" s="53"/>
      <c r="GWE68" s="53"/>
      <c r="GWF68" s="53"/>
      <c r="GWG68" s="53"/>
      <c r="GWH68" s="53"/>
      <c r="GWI68" s="53"/>
      <c r="GWJ68" s="53"/>
      <c r="GWK68" s="53"/>
      <c r="GWL68" s="53"/>
      <c r="GWM68" s="53"/>
      <c r="GWN68" s="53"/>
      <c r="GWO68" s="53"/>
      <c r="GWP68" s="53"/>
      <c r="GWQ68" s="53"/>
      <c r="GWR68" s="53"/>
      <c r="GWS68" s="53"/>
      <c r="GWT68" s="53"/>
      <c r="GWU68" s="53"/>
      <c r="GWV68" s="53"/>
      <c r="GWW68" s="53"/>
      <c r="GWX68" s="53"/>
      <c r="GWY68" s="53"/>
      <c r="GWZ68" s="53"/>
      <c r="GXA68" s="53"/>
      <c r="GXB68" s="53"/>
      <c r="GXC68" s="53"/>
      <c r="GXD68" s="53"/>
      <c r="GXE68" s="53"/>
      <c r="GXF68" s="53"/>
      <c r="GXG68" s="53"/>
      <c r="GXH68" s="53"/>
      <c r="GXI68" s="53"/>
      <c r="GXJ68" s="53"/>
      <c r="GXK68" s="53"/>
      <c r="GXL68" s="53"/>
      <c r="GXM68" s="53"/>
      <c r="GXN68" s="53"/>
      <c r="GXO68" s="53"/>
      <c r="GXP68" s="53"/>
      <c r="GXQ68" s="53"/>
      <c r="GXR68" s="53"/>
      <c r="GXS68" s="53"/>
      <c r="GXT68" s="53"/>
      <c r="GXU68" s="53"/>
      <c r="GXV68" s="53"/>
      <c r="GXW68" s="53"/>
      <c r="GXX68" s="53"/>
      <c r="GXY68" s="53"/>
      <c r="GXZ68" s="53"/>
      <c r="GYA68" s="53"/>
      <c r="GYB68" s="53"/>
      <c r="GYC68" s="53"/>
      <c r="GYD68" s="53"/>
      <c r="GYE68" s="53"/>
      <c r="GYF68" s="53"/>
      <c r="GYG68" s="53"/>
      <c r="GYH68" s="53"/>
      <c r="GYI68" s="53"/>
      <c r="GYJ68" s="53"/>
      <c r="GYK68" s="53"/>
      <c r="GYL68" s="53"/>
      <c r="GYM68" s="53"/>
      <c r="GYN68" s="53"/>
      <c r="GYO68" s="53"/>
      <c r="GYP68" s="53"/>
      <c r="GYQ68" s="53"/>
      <c r="GYR68" s="53"/>
      <c r="GYS68" s="53"/>
      <c r="GYT68" s="53"/>
      <c r="GYU68" s="53"/>
      <c r="GYV68" s="53"/>
      <c r="GYW68" s="53"/>
      <c r="GYX68" s="53"/>
      <c r="GYY68" s="53"/>
      <c r="GYZ68" s="53"/>
      <c r="GZA68" s="53"/>
      <c r="GZB68" s="53"/>
      <c r="GZC68" s="53"/>
      <c r="GZD68" s="53"/>
      <c r="GZE68" s="53"/>
      <c r="GZF68" s="53"/>
      <c r="GZG68" s="53"/>
      <c r="GZH68" s="53"/>
      <c r="GZI68" s="53"/>
      <c r="GZJ68" s="53"/>
      <c r="GZK68" s="53"/>
      <c r="GZL68" s="53"/>
      <c r="GZM68" s="53"/>
      <c r="GZN68" s="53"/>
      <c r="GZO68" s="53"/>
      <c r="GZP68" s="53"/>
      <c r="GZQ68" s="53"/>
      <c r="GZR68" s="53"/>
      <c r="GZS68" s="53"/>
      <c r="GZT68" s="53"/>
      <c r="GZU68" s="53"/>
      <c r="GZV68" s="53"/>
      <c r="GZW68" s="53"/>
      <c r="GZX68" s="53"/>
      <c r="GZY68" s="53"/>
      <c r="GZZ68" s="53"/>
      <c r="HAA68" s="53"/>
      <c r="HAB68" s="53"/>
      <c r="HAC68" s="53"/>
      <c r="HAD68" s="53"/>
      <c r="HAE68" s="53"/>
      <c r="HAF68" s="53"/>
      <c r="HAG68" s="53"/>
      <c r="HAH68" s="53"/>
      <c r="HAI68" s="53"/>
      <c r="HAJ68" s="53"/>
      <c r="HAK68" s="53"/>
      <c r="HAL68" s="53"/>
      <c r="HAM68" s="53"/>
      <c r="HAN68" s="53"/>
      <c r="HAO68" s="53"/>
      <c r="HAP68" s="53"/>
      <c r="HAQ68" s="53"/>
      <c r="HAR68" s="53"/>
      <c r="HAS68" s="53"/>
      <c r="HAT68" s="53"/>
      <c r="HAU68" s="53"/>
      <c r="HAV68" s="53"/>
      <c r="HAW68" s="53"/>
      <c r="HAX68" s="53"/>
      <c r="HAY68" s="53"/>
      <c r="HAZ68" s="53"/>
      <c r="HBA68" s="53"/>
      <c r="HBB68" s="53"/>
      <c r="HBC68" s="53"/>
      <c r="HBD68" s="53"/>
      <c r="HBE68" s="53"/>
      <c r="HBF68" s="53"/>
      <c r="HBG68" s="53"/>
      <c r="HBH68" s="53"/>
      <c r="HBI68" s="53"/>
      <c r="HBJ68" s="53"/>
      <c r="HBK68" s="53"/>
      <c r="HBL68" s="53"/>
      <c r="HBM68" s="53"/>
      <c r="HBN68" s="53"/>
      <c r="HBO68" s="53"/>
      <c r="HBP68" s="53"/>
      <c r="HBQ68" s="53"/>
      <c r="HBR68" s="53"/>
      <c r="HBS68" s="53"/>
      <c r="HBT68" s="53"/>
      <c r="HBU68" s="53"/>
      <c r="HBV68" s="53"/>
      <c r="HBW68" s="53"/>
      <c r="HBZ68" s="53"/>
      <c r="HCA68" s="53"/>
      <c r="HCB68" s="53"/>
      <c r="HCC68" s="53"/>
      <c r="HCD68" s="53"/>
      <c r="HCE68" s="53"/>
      <c r="HCF68" s="53"/>
      <c r="HCG68" s="53"/>
      <c r="HCH68" s="53"/>
      <c r="HCI68" s="53"/>
      <c r="HCJ68" s="53"/>
      <c r="HCK68" s="53"/>
      <c r="HCL68" s="53"/>
      <c r="HCM68" s="53"/>
      <c r="HCN68" s="53"/>
      <c r="HCO68" s="53"/>
      <c r="HCP68" s="53"/>
      <c r="HCQ68" s="53"/>
      <c r="HCR68" s="53"/>
      <c r="HCS68" s="53"/>
      <c r="HCT68" s="53"/>
      <c r="HCU68" s="53"/>
      <c r="HCV68" s="53"/>
      <c r="HCW68" s="53"/>
      <c r="HCX68" s="53"/>
      <c r="HCY68" s="53"/>
      <c r="HCZ68" s="53"/>
      <c r="HDA68" s="53"/>
      <c r="HDB68" s="53"/>
      <c r="HDC68" s="53"/>
      <c r="HDD68" s="53"/>
      <c r="HDE68" s="53"/>
      <c r="HDF68" s="53"/>
      <c r="HDG68" s="53"/>
      <c r="HDH68" s="53"/>
      <c r="HDI68" s="53"/>
      <c r="HDJ68" s="53"/>
      <c r="HDK68" s="53"/>
      <c r="HDL68" s="53"/>
      <c r="HDM68" s="53"/>
      <c r="HDN68" s="53"/>
      <c r="HDO68" s="53"/>
      <c r="HDP68" s="53"/>
      <c r="HDQ68" s="53"/>
      <c r="HDR68" s="53"/>
      <c r="HDS68" s="53"/>
      <c r="HDT68" s="53"/>
      <c r="HDU68" s="53"/>
      <c r="HDV68" s="53"/>
      <c r="HDW68" s="53"/>
      <c r="HDX68" s="53"/>
      <c r="HDY68" s="53"/>
      <c r="HDZ68" s="53"/>
      <c r="HEA68" s="53"/>
      <c r="HEB68" s="53"/>
      <c r="HEC68" s="53"/>
      <c r="HED68" s="53"/>
      <c r="HEE68" s="53"/>
      <c r="HEF68" s="53"/>
      <c r="HEG68" s="53"/>
      <c r="HEH68" s="53"/>
      <c r="HEI68" s="53"/>
      <c r="HEJ68" s="53"/>
      <c r="HEK68" s="53"/>
      <c r="HEL68" s="53"/>
      <c r="HEM68" s="53"/>
      <c r="HEN68" s="53"/>
      <c r="HEO68" s="53"/>
      <c r="HEP68" s="53"/>
      <c r="HEQ68" s="53"/>
      <c r="HER68" s="53"/>
      <c r="HES68" s="53"/>
      <c r="HET68" s="53"/>
      <c r="HEU68" s="53"/>
      <c r="HEV68" s="53"/>
      <c r="HEW68" s="53"/>
      <c r="HEX68" s="53"/>
      <c r="HEY68" s="53"/>
      <c r="HEZ68" s="53"/>
      <c r="HFA68" s="53"/>
      <c r="HFB68" s="53"/>
      <c r="HFC68" s="53"/>
      <c r="HFD68" s="53"/>
      <c r="HFE68" s="53"/>
      <c r="HFF68" s="53"/>
      <c r="HFG68" s="53"/>
      <c r="HFH68" s="53"/>
      <c r="HFI68" s="53"/>
      <c r="HFJ68" s="53"/>
      <c r="HFK68" s="53"/>
      <c r="HFL68" s="53"/>
      <c r="HFM68" s="53"/>
      <c r="HFN68" s="53"/>
      <c r="HFO68" s="53"/>
      <c r="HFP68" s="53"/>
      <c r="HFQ68" s="53"/>
      <c r="HFR68" s="53"/>
      <c r="HFS68" s="53"/>
      <c r="HFT68" s="53"/>
      <c r="HFU68" s="53"/>
      <c r="HFV68" s="53"/>
      <c r="HFW68" s="53"/>
      <c r="HFX68" s="53"/>
      <c r="HFY68" s="53"/>
      <c r="HFZ68" s="53"/>
      <c r="HGA68" s="53"/>
      <c r="HGB68" s="53"/>
      <c r="HGC68" s="53"/>
      <c r="HGD68" s="53"/>
      <c r="HGE68" s="53"/>
      <c r="HGF68" s="53"/>
      <c r="HGG68" s="53"/>
      <c r="HGH68" s="53"/>
      <c r="HGI68" s="53"/>
      <c r="HGJ68" s="53"/>
      <c r="HGK68" s="53"/>
      <c r="HGL68" s="53"/>
      <c r="HGM68" s="53"/>
      <c r="HGN68" s="53"/>
      <c r="HGO68" s="53"/>
      <c r="HGP68" s="53"/>
      <c r="HGQ68" s="53"/>
      <c r="HGR68" s="53"/>
      <c r="HGS68" s="53"/>
      <c r="HGT68" s="53"/>
      <c r="HGU68" s="53"/>
      <c r="HGV68" s="53"/>
      <c r="HGW68" s="53"/>
      <c r="HGX68" s="53"/>
      <c r="HGY68" s="53"/>
      <c r="HGZ68" s="53"/>
      <c r="HHA68" s="53"/>
      <c r="HHB68" s="53"/>
      <c r="HHC68" s="53"/>
      <c r="HHD68" s="53"/>
      <c r="HHE68" s="53"/>
      <c r="HHF68" s="53"/>
      <c r="HHG68" s="53"/>
      <c r="HHH68" s="53"/>
      <c r="HHI68" s="53"/>
      <c r="HHJ68" s="53"/>
      <c r="HHK68" s="53"/>
      <c r="HHL68" s="53"/>
      <c r="HHM68" s="53"/>
      <c r="HHN68" s="53"/>
      <c r="HHO68" s="53"/>
      <c r="HHP68" s="53"/>
      <c r="HHQ68" s="53"/>
      <c r="HHR68" s="53"/>
      <c r="HHS68" s="53"/>
      <c r="HHT68" s="53"/>
      <c r="HHU68" s="53"/>
      <c r="HHV68" s="53"/>
      <c r="HHW68" s="53"/>
      <c r="HHX68" s="53"/>
      <c r="HHY68" s="53"/>
      <c r="HHZ68" s="53"/>
      <c r="HIA68" s="53"/>
      <c r="HIB68" s="53"/>
      <c r="HIC68" s="53"/>
      <c r="HID68" s="53"/>
      <c r="HIE68" s="53"/>
      <c r="HIF68" s="53"/>
      <c r="HIG68" s="53"/>
      <c r="HIH68" s="53"/>
      <c r="HII68" s="53"/>
      <c r="HIJ68" s="53"/>
      <c r="HIK68" s="53"/>
      <c r="HIL68" s="53"/>
      <c r="HIM68" s="53"/>
      <c r="HIN68" s="53"/>
      <c r="HIO68" s="53"/>
      <c r="HIP68" s="53"/>
      <c r="HIQ68" s="53"/>
      <c r="HIR68" s="53"/>
      <c r="HIS68" s="53"/>
      <c r="HIT68" s="53"/>
      <c r="HIU68" s="53"/>
      <c r="HIV68" s="53"/>
      <c r="HIW68" s="53"/>
      <c r="HIX68" s="53"/>
      <c r="HIY68" s="53"/>
      <c r="HIZ68" s="53"/>
      <c r="HJA68" s="53"/>
      <c r="HJB68" s="53"/>
      <c r="HJC68" s="53"/>
      <c r="HJD68" s="53"/>
      <c r="HJE68" s="53"/>
      <c r="HJF68" s="53"/>
      <c r="HJG68" s="53"/>
      <c r="HJH68" s="53"/>
      <c r="HJI68" s="53"/>
      <c r="HJJ68" s="53"/>
      <c r="HJK68" s="53"/>
      <c r="HJL68" s="53"/>
      <c r="HJM68" s="53"/>
      <c r="HJN68" s="53"/>
      <c r="HJO68" s="53"/>
      <c r="HJP68" s="53"/>
      <c r="HJQ68" s="53"/>
      <c r="HJR68" s="53"/>
      <c r="HJS68" s="53"/>
      <c r="HJT68" s="53"/>
      <c r="HJU68" s="53"/>
      <c r="HJV68" s="53"/>
      <c r="HJW68" s="53"/>
      <c r="HJX68" s="53"/>
      <c r="HJY68" s="53"/>
      <c r="HJZ68" s="53"/>
      <c r="HKA68" s="53"/>
      <c r="HKB68" s="53"/>
      <c r="HKC68" s="53"/>
      <c r="HKD68" s="53"/>
      <c r="HKE68" s="53"/>
      <c r="HKF68" s="53"/>
      <c r="HKG68" s="53"/>
      <c r="HKH68" s="53"/>
      <c r="HKI68" s="53"/>
      <c r="HKJ68" s="53"/>
      <c r="HKK68" s="53"/>
      <c r="HKL68" s="53"/>
      <c r="HKM68" s="53"/>
      <c r="HKN68" s="53"/>
      <c r="HKO68" s="53"/>
      <c r="HKP68" s="53"/>
      <c r="HKQ68" s="53"/>
      <c r="HKR68" s="53"/>
      <c r="HKS68" s="53"/>
      <c r="HKT68" s="53"/>
      <c r="HKU68" s="53"/>
      <c r="HKV68" s="53"/>
      <c r="HKW68" s="53"/>
      <c r="HKX68" s="53"/>
      <c r="HKY68" s="53"/>
      <c r="HKZ68" s="53"/>
      <c r="HLA68" s="53"/>
      <c r="HLB68" s="53"/>
      <c r="HLC68" s="53"/>
      <c r="HLD68" s="53"/>
      <c r="HLE68" s="53"/>
      <c r="HLF68" s="53"/>
      <c r="HLG68" s="53"/>
      <c r="HLH68" s="53"/>
      <c r="HLI68" s="53"/>
      <c r="HLJ68" s="53"/>
      <c r="HLK68" s="53"/>
      <c r="HLL68" s="53"/>
      <c r="HLM68" s="53"/>
      <c r="HLN68" s="53"/>
      <c r="HLO68" s="53"/>
      <c r="HLP68" s="53"/>
      <c r="HLQ68" s="53"/>
      <c r="HLR68" s="53"/>
      <c r="HLS68" s="53"/>
      <c r="HLV68" s="53"/>
      <c r="HLW68" s="53"/>
      <c r="HLX68" s="53"/>
      <c r="HLY68" s="53"/>
      <c r="HLZ68" s="53"/>
      <c r="HMA68" s="53"/>
      <c r="HMB68" s="53"/>
      <c r="HMC68" s="53"/>
      <c r="HMD68" s="53"/>
      <c r="HME68" s="53"/>
      <c r="HMF68" s="53"/>
      <c r="HMG68" s="53"/>
      <c r="HMH68" s="53"/>
      <c r="HMI68" s="53"/>
      <c r="HMJ68" s="53"/>
      <c r="HMK68" s="53"/>
      <c r="HML68" s="53"/>
      <c r="HMM68" s="53"/>
      <c r="HMN68" s="53"/>
      <c r="HMO68" s="53"/>
      <c r="HMP68" s="53"/>
      <c r="HMQ68" s="53"/>
      <c r="HMR68" s="53"/>
      <c r="HMS68" s="53"/>
      <c r="HMT68" s="53"/>
      <c r="HMU68" s="53"/>
      <c r="HMV68" s="53"/>
      <c r="HMW68" s="53"/>
      <c r="HMX68" s="53"/>
      <c r="HMY68" s="53"/>
      <c r="HMZ68" s="53"/>
      <c r="HNA68" s="53"/>
      <c r="HNB68" s="53"/>
      <c r="HNC68" s="53"/>
      <c r="HND68" s="53"/>
      <c r="HNE68" s="53"/>
      <c r="HNF68" s="53"/>
      <c r="HNG68" s="53"/>
      <c r="HNH68" s="53"/>
      <c r="HNI68" s="53"/>
      <c r="HNJ68" s="53"/>
      <c r="HNK68" s="53"/>
      <c r="HNL68" s="53"/>
      <c r="HNM68" s="53"/>
      <c r="HNN68" s="53"/>
      <c r="HNO68" s="53"/>
      <c r="HNP68" s="53"/>
      <c r="HNQ68" s="53"/>
      <c r="HNR68" s="53"/>
      <c r="HNS68" s="53"/>
      <c r="HNT68" s="53"/>
      <c r="HNU68" s="53"/>
      <c r="HNV68" s="53"/>
      <c r="HNW68" s="53"/>
      <c r="HNX68" s="53"/>
      <c r="HNY68" s="53"/>
      <c r="HNZ68" s="53"/>
      <c r="HOA68" s="53"/>
      <c r="HOB68" s="53"/>
      <c r="HOC68" s="53"/>
      <c r="HOD68" s="53"/>
      <c r="HOE68" s="53"/>
      <c r="HOF68" s="53"/>
      <c r="HOG68" s="53"/>
      <c r="HOH68" s="53"/>
      <c r="HOI68" s="53"/>
      <c r="HOJ68" s="53"/>
      <c r="HOK68" s="53"/>
      <c r="HOL68" s="53"/>
      <c r="HOM68" s="53"/>
      <c r="HON68" s="53"/>
      <c r="HOO68" s="53"/>
      <c r="HOP68" s="53"/>
      <c r="HOQ68" s="53"/>
      <c r="HOR68" s="53"/>
      <c r="HOS68" s="53"/>
      <c r="HOT68" s="53"/>
      <c r="HOU68" s="53"/>
      <c r="HOV68" s="53"/>
      <c r="HOW68" s="53"/>
      <c r="HOX68" s="53"/>
      <c r="HOY68" s="53"/>
      <c r="HOZ68" s="53"/>
      <c r="HPA68" s="53"/>
      <c r="HPB68" s="53"/>
      <c r="HPC68" s="53"/>
      <c r="HPD68" s="53"/>
      <c r="HPE68" s="53"/>
      <c r="HPF68" s="53"/>
      <c r="HPG68" s="53"/>
      <c r="HPH68" s="53"/>
      <c r="HPI68" s="53"/>
      <c r="HPJ68" s="53"/>
      <c r="HPK68" s="53"/>
      <c r="HPL68" s="53"/>
      <c r="HPM68" s="53"/>
      <c r="HPN68" s="53"/>
      <c r="HPO68" s="53"/>
      <c r="HPP68" s="53"/>
      <c r="HPQ68" s="53"/>
      <c r="HPR68" s="53"/>
      <c r="HPS68" s="53"/>
      <c r="HPT68" s="53"/>
      <c r="HPU68" s="53"/>
      <c r="HPV68" s="53"/>
      <c r="HPW68" s="53"/>
      <c r="HPX68" s="53"/>
      <c r="HPY68" s="53"/>
      <c r="HPZ68" s="53"/>
      <c r="HQA68" s="53"/>
      <c r="HQB68" s="53"/>
      <c r="HQC68" s="53"/>
      <c r="HQD68" s="53"/>
      <c r="HQE68" s="53"/>
      <c r="HQF68" s="53"/>
      <c r="HQG68" s="53"/>
      <c r="HQH68" s="53"/>
      <c r="HQI68" s="53"/>
      <c r="HQJ68" s="53"/>
      <c r="HQK68" s="53"/>
      <c r="HQL68" s="53"/>
      <c r="HQM68" s="53"/>
      <c r="HQN68" s="53"/>
      <c r="HQO68" s="53"/>
      <c r="HQP68" s="53"/>
      <c r="HQQ68" s="53"/>
      <c r="HQR68" s="53"/>
      <c r="HQS68" s="53"/>
      <c r="HQT68" s="53"/>
      <c r="HQU68" s="53"/>
      <c r="HQV68" s="53"/>
      <c r="HQW68" s="53"/>
      <c r="HQX68" s="53"/>
      <c r="HQY68" s="53"/>
      <c r="HQZ68" s="53"/>
      <c r="HRA68" s="53"/>
      <c r="HRB68" s="53"/>
      <c r="HRC68" s="53"/>
      <c r="HRD68" s="53"/>
      <c r="HRE68" s="53"/>
      <c r="HRF68" s="53"/>
      <c r="HRG68" s="53"/>
      <c r="HRH68" s="53"/>
      <c r="HRI68" s="53"/>
      <c r="HRJ68" s="53"/>
      <c r="HRK68" s="53"/>
      <c r="HRL68" s="53"/>
      <c r="HRM68" s="53"/>
      <c r="HRN68" s="53"/>
      <c r="HRO68" s="53"/>
      <c r="HRP68" s="53"/>
      <c r="HRQ68" s="53"/>
      <c r="HRR68" s="53"/>
      <c r="HRS68" s="53"/>
      <c r="HRT68" s="53"/>
      <c r="HRU68" s="53"/>
      <c r="HRV68" s="53"/>
      <c r="HRW68" s="53"/>
      <c r="HRX68" s="53"/>
      <c r="HRY68" s="53"/>
      <c r="HRZ68" s="53"/>
      <c r="HSA68" s="53"/>
      <c r="HSB68" s="53"/>
      <c r="HSC68" s="53"/>
      <c r="HSD68" s="53"/>
      <c r="HSE68" s="53"/>
      <c r="HSF68" s="53"/>
      <c r="HSG68" s="53"/>
      <c r="HSH68" s="53"/>
      <c r="HSI68" s="53"/>
      <c r="HSJ68" s="53"/>
      <c r="HSK68" s="53"/>
      <c r="HSL68" s="53"/>
      <c r="HSM68" s="53"/>
      <c r="HSN68" s="53"/>
      <c r="HSO68" s="53"/>
      <c r="HSP68" s="53"/>
      <c r="HSQ68" s="53"/>
      <c r="HSR68" s="53"/>
      <c r="HSS68" s="53"/>
      <c r="HST68" s="53"/>
      <c r="HSU68" s="53"/>
      <c r="HSV68" s="53"/>
      <c r="HSW68" s="53"/>
      <c r="HSX68" s="53"/>
      <c r="HSY68" s="53"/>
      <c r="HSZ68" s="53"/>
      <c r="HTA68" s="53"/>
      <c r="HTB68" s="53"/>
      <c r="HTC68" s="53"/>
      <c r="HTD68" s="53"/>
      <c r="HTE68" s="53"/>
      <c r="HTF68" s="53"/>
      <c r="HTG68" s="53"/>
      <c r="HTH68" s="53"/>
      <c r="HTI68" s="53"/>
      <c r="HTJ68" s="53"/>
      <c r="HTK68" s="53"/>
      <c r="HTL68" s="53"/>
      <c r="HTM68" s="53"/>
      <c r="HTN68" s="53"/>
      <c r="HTO68" s="53"/>
      <c r="HTP68" s="53"/>
      <c r="HTQ68" s="53"/>
      <c r="HTR68" s="53"/>
      <c r="HTS68" s="53"/>
      <c r="HTT68" s="53"/>
      <c r="HTU68" s="53"/>
      <c r="HTV68" s="53"/>
      <c r="HTW68" s="53"/>
      <c r="HTX68" s="53"/>
      <c r="HTY68" s="53"/>
      <c r="HTZ68" s="53"/>
      <c r="HUA68" s="53"/>
      <c r="HUB68" s="53"/>
      <c r="HUC68" s="53"/>
      <c r="HUD68" s="53"/>
      <c r="HUE68" s="53"/>
      <c r="HUF68" s="53"/>
      <c r="HUG68" s="53"/>
      <c r="HUH68" s="53"/>
      <c r="HUI68" s="53"/>
      <c r="HUJ68" s="53"/>
      <c r="HUK68" s="53"/>
      <c r="HUL68" s="53"/>
      <c r="HUM68" s="53"/>
      <c r="HUN68" s="53"/>
      <c r="HUO68" s="53"/>
      <c r="HUP68" s="53"/>
      <c r="HUQ68" s="53"/>
      <c r="HUR68" s="53"/>
      <c r="HUS68" s="53"/>
      <c r="HUT68" s="53"/>
      <c r="HUU68" s="53"/>
      <c r="HUV68" s="53"/>
      <c r="HUW68" s="53"/>
      <c r="HUX68" s="53"/>
      <c r="HUY68" s="53"/>
      <c r="HUZ68" s="53"/>
      <c r="HVA68" s="53"/>
      <c r="HVB68" s="53"/>
      <c r="HVC68" s="53"/>
      <c r="HVD68" s="53"/>
      <c r="HVE68" s="53"/>
      <c r="HVF68" s="53"/>
      <c r="HVG68" s="53"/>
      <c r="HVH68" s="53"/>
      <c r="HVI68" s="53"/>
      <c r="HVJ68" s="53"/>
      <c r="HVK68" s="53"/>
      <c r="HVL68" s="53"/>
      <c r="HVM68" s="53"/>
      <c r="HVN68" s="53"/>
      <c r="HVO68" s="53"/>
      <c r="HVR68" s="53"/>
      <c r="HVS68" s="53"/>
      <c r="HVT68" s="53"/>
      <c r="HVU68" s="53"/>
      <c r="HVV68" s="53"/>
      <c r="HVW68" s="53"/>
      <c r="HVX68" s="53"/>
      <c r="HVY68" s="53"/>
      <c r="HVZ68" s="53"/>
      <c r="HWA68" s="53"/>
      <c r="HWB68" s="53"/>
      <c r="HWC68" s="53"/>
      <c r="HWD68" s="53"/>
      <c r="HWE68" s="53"/>
      <c r="HWF68" s="53"/>
      <c r="HWG68" s="53"/>
      <c r="HWH68" s="53"/>
      <c r="HWI68" s="53"/>
      <c r="HWJ68" s="53"/>
      <c r="HWK68" s="53"/>
      <c r="HWL68" s="53"/>
      <c r="HWM68" s="53"/>
      <c r="HWN68" s="53"/>
      <c r="HWO68" s="53"/>
      <c r="HWP68" s="53"/>
      <c r="HWQ68" s="53"/>
      <c r="HWR68" s="53"/>
      <c r="HWS68" s="53"/>
      <c r="HWT68" s="53"/>
      <c r="HWU68" s="53"/>
      <c r="HWV68" s="53"/>
      <c r="HWW68" s="53"/>
      <c r="HWX68" s="53"/>
      <c r="HWY68" s="53"/>
      <c r="HWZ68" s="53"/>
      <c r="HXA68" s="53"/>
      <c r="HXB68" s="53"/>
      <c r="HXC68" s="53"/>
      <c r="HXD68" s="53"/>
      <c r="HXE68" s="53"/>
      <c r="HXF68" s="53"/>
      <c r="HXG68" s="53"/>
      <c r="HXH68" s="53"/>
      <c r="HXI68" s="53"/>
      <c r="HXJ68" s="53"/>
      <c r="HXK68" s="53"/>
      <c r="HXL68" s="53"/>
      <c r="HXM68" s="53"/>
      <c r="HXN68" s="53"/>
      <c r="HXO68" s="53"/>
      <c r="HXP68" s="53"/>
      <c r="HXQ68" s="53"/>
      <c r="HXR68" s="53"/>
      <c r="HXS68" s="53"/>
      <c r="HXT68" s="53"/>
      <c r="HXU68" s="53"/>
      <c r="HXV68" s="53"/>
      <c r="HXW68" s="53"/>
      <c r="HXX68" s="53"/>
      <c r="HXY68" s="53"/>
      <c r="HXZ68" s="53"/>
      <c r="HYA68" s="53"/>
      <c r="HYB68" s="53"/>
      <c r="HYC68" s="53"/>
      <c r="HYD68" s="53"/>
      <c r="HYE68" s="53"/>
      <c r="HYF68" s="53"/>
      <c r="HYG68" s="53"/>
      <c r="HYH68" s="53"/>
      <c r="HYI68" s="53"/>
      <c r="HYJ68" s="53"/>
      <c r="HYK68" s="53"/>
      <c r="HYL68" s="53"/>
      <c r="HYM68" s="53"/>
      <c r="HYN68" s="53"/>
      <c r="HYO68" s="53"/>
      <c r="HYP68" s="53"/>
      <c r="HYQ68" s="53"/>
      <c r="HYR68" s="53"/>
      <c r="HYS68" s="53"/>
      <c r="HYT68" s="53"/>
      <c r="HYU68" s="53"/>
      <c r="HYV68" s="53"/>
      <c r="HYW68" s="53"/>
      <c r="HYX68" s="53"/>
      <c r="HYY68" s="53"/>
      <c r="HYZ68" s="53"/>
      <c r="HZA68" s="53"/>
      <c r="HZB68" s="53"/>
      <c r="HZC68" s="53"/>
      <c r="HZD68" s="53"/>
      <c r="HZE68" s="53"/>
      <c r="HZF68" s="53"/>
      <c r="HZG68" s="53"/>
      <c r="HZH68" s="53"/>
      <c r="HZI68" s="53"/>
      <c r="HZJ68" s="53"/>
      <c r="HZK68" s="53"/>
      <c r="HZL68" s="53"/>
      <c r="HZM68" s="53"/>
      <c r="HZN68" s="53"/>
      <c r="HZO68" s="53"/>
      <c r="HZP68" s="53"/>
      <c r="HZQ68" s="53"/>
      <c r="HZR68" s="53"/>
      <c r="HZS68" s="53"/>
      <c r="HZT68" s="53"/>
      <c r="HZU68" s="53"/>
      <c r="HZV68" s="53"/>
      <c r="HZW68" s="53"/>
      <c r="HZX68" s="53"/>
      <c r="HZY68" s="53"/>
      <c r="HZZ68" s="53"/>
      <c r="IAA68" s="53"/>
      <c r="IAB68" s="53"/>
      <c r="IAC68" s="53"/>
      <c r="IAD68" s="53"/>
      <c r="IAE68" s="53"/>
      <c r="IAF68" s="53"/>
      <c r="IAG68" s="53"/>
      <c r="IAH68" s="53"/>
      <c r="IAI68" s="53"/>
      <c r="IAJ68" s="53"/>
      <c r="IAK68" s="53"/>
      <c r="IAL68" s="53"/>
      <c r="IAM68" s="53"/>
      <c r="IAN68" s="53"/>
      <c r="IAO68" s="53"/>
      <c r="IAP68" s="53"/>
      <c r="IAQ68" s="53"/>
      <c r="IAR68" s="53"/>
      <c r="IAS68" s="53"/>
      <c r="IAT68" s="53"/>
      <c r="IAU68" s="53"/>
      <c r="IAV68" s="53"/>
      <c r="IAW68" s="53"/>
      <c r="IAX68" s="53"/>
      <c r="IAY68" s="53"/>
      <c r="IAZ68" s="53"/>
      <c r="IBA68" s="53"/>
      <c r="IBB68" s="53"/>
      <c r="IBC68" s="53"/>
      <c r="IBD68" s="53"/>
      <c r="IBE68" s="53"/>
      <c r="IBF68" s="53"/>
      <c r="IBG68" s="53"/>
      <c r="IBH68" s="53"/>
      <c r="IBI68" s="53"/>
      <c r="IBJ68" s="53"/>
      <c r="IBK68" s="53"/>
      <c r="IBL68" s="53"/>
      <c r="IBM68" s="53"/>
      <c r="IBN68" s="53"/>
      <c r="IBO68" s="53"/>
      <c r="IBP68" s="53"/>
      <c r="IBQ68" s="53"/>
      <c r="IBR68" s="53"/>
      <c r="IBS68" s="53"/>
      <c r="IBT68" s="53"/>
      <c r="IBU68" s="53"/>
      <c r="IBV68" s="53"/>
      <c r="IBW68" s="53"/>
      <c r="IBX68" s="53"/>
      <c r="IBY68" s="53"/>
      <c r="IBZ68" s="53"/>
      <c r="ICA68" s="53"/>
      <c r="ICB68" s="53"/>
      <c r="ICC68" s="53"/>
      <c r="ICD68" s="53"/>
      <c r="ICE68" s="53"/>
      <c r="ICF68" s="53"/>
      <c r="ICG68" s="53"/>
      <c r="ICH68" s="53"/>
      <c r="ICI68" s="53"/>
      <c r="ICJ68" s="53"/>
      <c r="ICK68" s="53"/>
      <c r="ICL68" s="53"/>
      <c r="ICM68" s="53"/>
      <c r="ICN68" s="53"/>
      <c r="ICO68" s="53"/>
      <c r="ICP68" s="53"/>
      <c r="ICQ68" s="53"/>
      <c r="ICR68" s="53"/>
      <c r="ICS68" s="53"/>
      <c r="ICT68" s="53"/>
      <c r="ICU68" s="53"/>
      <c r="ICV68" s="53"/>
      <c r="ICW68" s="53"/>
      <c r="ICX68" s="53"/>
      <c r="ICY68" s="53"/>
      <c r="ICZ68" s="53"/>
      <c r="IDA68" s="53"/>
      <c r="IDB68" s="53"/>
      <c r="IDC68" s="53"/>
      <c r="IDD68" s="53"/>
      <c r="IDE68" s="53"/>
      <c r="IDF68" s="53"/>
      <c r="IDG68" s="53"/>
      <c r="IDH68" s="53"/>
      <c r="IDI68" s="53"/>
      <c r="IDJ68" s="53"/>
      <c r="IDK68" s="53"/>
      <c r="IDL68" s="53"/>
      <c r="IDM68" s="53"/>
      <c r="IDN68" s="53"/>
      <c r="IDO68" s="53"/>
      <c r="IDP68" s="53"/>
      <c r="IDQ68" s="53"/>
      <c r="IDR68" s="53"/>
      <c r="IDS68" s="53"/>
      <c r="IDT68" s="53"/>
      <c r="IDU68" s="53"/>
      <c r="IDV68" s="53"/>
      <c r="IDW68" s="53"/>
      <c r="IDX68" s="53"/>
      <c r="IDY68" s="53"/>
      <c r="IDZ68" s="53"/>
      <c r="IEA68" s="53"/>
      <c r="IEB68" s="53"/>
      <c r="IEC68" s="53"/>
      <c r="IED68" s="53"/>
      <c r="IEE68" s="53"/>
      <c r="IEF68" s="53"/>
      <c r="IEG68" s="53"/>
      <c r="IEH68" s="53"/>
      <c r="IEI68" s="53"/>
      <c r="IEJ68" s="53"/>
      <c r="IEK68" s="53"/>
      <c r="IEL68" s="53"/>
      <c r="IEM68" s="53"/>
      <c r="IEN68" s="53"/>
      <c r="IEO68" s="53"/>
      <c r="IEP68" s="53"/>
      <c r="IEQ68" s="53"/>
      <c r="IER68" s="53"/>
      <c r="IES68" s="53"/>
      <c r="IET68" s="53"/>
      <c r="IEU68" s="53"/>
      <c r="IEV68" s="53"/>
      <c r="IEW68" s="53"/>
      <c r="IEX68" s="53"/>
      <c r="IEY68" s="53"/>
      <c r="IEZ68" s="53"/>
      <c r="IFA68" s="53"/>
      <c r="IFB68" s="53"/>
      <c r="IFC68" s="53"/>
      <c r="IFD68" s="53"/>
      <c r="IFE68" s="53"/>
      <c r="IFF68" s="53"/>
      <c r="IFG68" s="53"/>
      <c r="IFH68" s="53"/>
      <c r="IFI68" s="53"/>
      <c r="IFJ68" s="53"/>
      <c r="IFK68" s="53"/>
      <c r="IFN68" s="53"/>
      <c r="IFO68" s="53"/>
      <c r="IFP68" s="53"/>
      <c r="IFQ68" s="53"/>
      <c r="IFR68" s="53"/>
      <c r="IFS68" s="53"/>
      <c r="IFT68" s="53"/>
      <c r="IFU68" s="53"/>
      <c r="IFV68" s="53"/>
      <c r="IFW68" s="53"/>
      <c r="IFX68" s="53"/>
      <c r="IFY68" s="53"/>
      <c r="IFZ68" s="53"/>
      <c r="IGA68" s="53"/>
      <c r="IGB68" s="53"/>
      <c r="IGC68" s="53"/>
      <c r="IGD68" s="53"/>
      <c r="IGE68" s="53"/>
      <c r="IGF68" s="53"/>
      <c r="IGG68" s="53"/>
      <c r="IGH68" s="53"/>
      <c r="IGI68" s="53"/>
      <c r="IGJ68" s="53"/>
      <c r="IGK68" s="53"/>
      <c r="IGL68" s="53"/>
      <c r="IGM68" s="53"/>
      <c r="IGN68" s="53"/>
      <c r="IGO68" s="53"/>
      <c r="IGP68" s="53"/>
      <c r="IGQ68" s="53"/>
      <c r="IGR68" s="53"/>
      <c r="IGS68" s="53"/>
      <c r="IGT68" s="53"/>
      <c r="IGU68" s="53"/>
      <c r="IGV68" s="53"/>
      <c r="IGW68" s="53"/>
      <c r="IGX68" s="53"/>
      <c r="IGY68" s="53"/>
      <c r="IGZ68" s="53"/>
      <c r="IHA68" s="53"/>
      <c r="IHB68" s="53"/>
      <c r="IHC68" s="53"/>
      <c r="IHD68" s="53"/>
      <c r="IHE68" s="53"/>
      <c r="IHF68" s="53"/>
      <c r="IHG68" s="53"/>
      <c r="IHH68" s="53"/>
      <c r="IHI68" s="53"/>
      <c r="IHJ68" s="53"/>
      <c r="IHK68" s="53"/>
      <c r="IHL68" s="53"/>
      <c r="IHM68" s="53"/>
      <c r="IHN68" s="53"/>
      <c r="IHO68" s="53"/>
      <c r="IHP68" s="53"/>
      <c r="IHQ68" s="53"/>
      <c r="IHR68" s="53"/>
      <c r="IHS68" s="53"/>
      <c r="IHT68" s="53"/>
      <c r="IHU68" s="53"/>
      <c r="IHV68" s="53"/>
      <c r="IHW68" s="53"/>
      <c r="IHX68" s="53"/>
      <c r="IHY68" s="53"/>
      <c r="IHZ68" s="53"/>
      <c r="IIA68" s="53"/>
      <c r="IIB68" s="53"/>
      <c r="IIC68" s="53"/>
      <c r="IID68" s="53"/>
      <c r="IIE68" s="53"/>
      <c r="IIF68" s="53"/>
      <c r="IIG68" s="53"/>
      <c r="IIH68" s="53"/>
      <c r="III68" s="53"/>
      <c r="IIJ68" s="53"/>
      <c r="IIK68" s="53"/>
      <c r="IIL68" s="53"/>
      <c r="IIM68" s="53"/>
      <c r="IIN68" s="53"/>
      <c r="IIO68" s="53"/>
      <c r="IIP68" s="53"/>
      <c r="IIQ68" s="53"/>
      <c r="IIR68" s="53"/>
      <c r="IIS68" s="53"/>
      <c r="IIT68" s="53"/>
      <c r="IIU68" s="53"/>
      <c r="IIV68" s="53"/>
      <c r="IIW68" s="53"/>
      <c r="IIX68" s="53"/>
      <c r="IIY68" s="53"/>
      <c r="IIZ68" s="53"/>
      <c r="IJA68" s="53"/>
      <c r="IJB68" s="53"/>
      <c r="IJC68" s="53"/>
      <c r="IJD68" s="53"/>
      <c r="IJE68" s="53"/>
      <c r="IJF68" s="53"/>
      <c r="IJG68" s="53"/>
      <c r="IJH68" s="53"/>
      <c r="IJI68" s="53"/>
      <c r="IJJ68" s="53"/>
      <c r="IJK68" s="53"/>
      <c r="IJL68" s="53"/>
      <c r="IJM68" s="53"/>
      <c r="IJN68" s="53"/>
      <c r="IJO68" s="53"/>
      <c r="IJP68" s="53"/>
      <c r="IJQ68" s="53"/>
      <c r="IJR68" s="53"/>
      <c r="IJS68" s="53"/>
      <c r="IJT68" s="53"/>
      <c r="IJU68" s="53"/>
      <c r="IJV68" s="53"/>
      <c r="IJW68" s="53"/>
      <c r="IJX68" s="53"/>
      <c r="IJY68" s="53"/>
      <c r="IJZ68" s="53"/>
      <c r="IKA68" s="53"/>
      <c r="IKB68" s="53"/>
      <c r="IKC68" s="53"/>
      <c r="IKD68" s="53"/>
      <c r="IKE68" s="53"/>
      <c r="IKF68" s="53"/>
      <c r="IKG68" s="53"/>
      <c r="IKH68" s="53"/>
      <c r="IKI68" s="53"/>
      <c r="IKJ68" s="53"/>
      <c r="IKK68" s="53"/>
      <c r="IKL68" s="53"/>
      <c r="IKM68" s="53"/>
      <c r="IKN68" s="53"/>
      <c r="IKO68" s="53"/>
      <c r="IKP68" s="53"/>
      <c r="IKQ68" s="53"/>
      <c r="IKR68" s="53"/>
      <c r="IKS68" s="53"/>
      <c r="IKT68" s="53"/>
      <c r="IKU68" s="53"/>
      <c r="IKV68" s="53"/>
      <c r="IKW68" s="53"/>
      <c r="IKX68" s="53"/>
      <c r="IKY68" s="53"/>
      <c r="IKZ68" s="53"/>
      <c r="ILA68" s="53"/>
      <c r="ILB68" s="53"/>
      <c r="ILC68" s="53"/>
      <c r="ILD68" s="53"/>
      <c r="ILE68" s="53"/>
      <c r="ILF68" s="53"/>
      <c r="ILG68" s="53"/>
      <c r="ILH68" s="53"/>
      <c r="ILI68" s="53"/>
      <c r="ILJ68" s="53"/>
      <c r="ILK68" s="53"/>
      <c r="ILL68" s="53"/>
      <c r="ILM68" s="53"/>
      <c r="ILN68" s="53"/>
      <c r="ILO68" s="53"/>
      <c r="ILP68" s="53"/>
      <c r="ILQ68" s="53"/>
      <c r="ILR68" s="53"/>
      <c r="ILS68" s="53"/>
      <c r="ILT68" s="53"/>
      <c r="ILU68" s="53"/>
      <c r="ILV68" s="53"/>
      <c r="ILW68" s="53"/>
      <c r="ILX68" s="53"/>
      <c r="ILY68" s="53"/>
      <c r="ILZ68" s="53"/>
      <c r="IMA68" s="53"/>
      <c r="IMB68" s="53"/>
      <c r="IMC68" s="53"/>
      <c r="IMD68" s="53"/>
      <c r="IME68" s="53"/>
      <c r="IMF68" s="53"/>
      <c r="IMG68" s="53"/>
      <c r="IMH68" s="53"/>
      <c r="IMI68" s="53"/>
      <c r="IMJ68" s="53"/>
      <c r="IMK68" s="53"/>
      <c r="IML68" s="53"/>
      <c r="IMM68" s="53"/>
      <c r="IMN68" s="53"/>
      <c r="IMO68" s="53"/>
      <c r="IMP68" s="53"/>
      <c r="IMQ68" s="53"/>
      <c r="IMR68" s="53"/>
      <c r="IMS68" s="53"/>
      <c r="IMT68" s="53"/>
      <c r="IMU68" s="53"/>
      <c r="IMV68" s="53"/>
      <c r="IMW68" s="53"/>
      <c r="IMX68" s="53"/>
      <c r="IMY68" s="53"/>
      <c r="IMZ68" s="53"/>
      <c r="INA68" s="53"/>
      <c r="INB68" s="53"/>
      <c r="INC68" s="53"/>
      <c r="IND68" s="53"/>
      <c r="INE68" s="53"/>
      <c r="INF68" s="53"/>
      <c r="ING68" s="53"/>
      <c r="INH68" s="53"/>
      <c r="INI68" s="53"/>
      <c r="INJ68" s="53"/>
      <c r="INK68" s="53"/>
      <c r="INL68" s="53"/>
      <c r="INM68" s="53"/>
      <c r="INN68" s="53"/>
      <c r="INO68" s="53"/>
      <c r="INP68" s="53"/>
      <c r="INQ68" s="53"/>
      <c r="INR68" s="53"/>
      <c r="INS68" s="53"/>
      <c r="INT68" s="53"/>
      <c r="INU68" s="53"/>
      <c r="INV68" s="53"/>
      <c r="INW68" s="53"/>
      <c r="INX68" s="53"/>
      <c r="INY68" s="53"/>
      <c r="INZ68" s="53"/>
      <c r="IOA68" s="53"/>
      <c r="IOB68" s="53"/>
      <c r="IOC68" s="53"/>
      <c r="IOD68" s="53"/>
      <c r="IOE68" s="53"/>
      <c r="IOF68" s="53"/>
      <c r="IOG68" s="53"/>
      <c r="IOH68" s="53"/>
      <c r="IOI68" s="53"/>
      <c r="IOJ68" s="53"/>
      <c r="IOK68" s="53"/>
      <c r="IOL68" s="53"/>
      <c r="IOM68" s="53"/>
      <c r="ION68" s="53"/>
      <c r="IOO68" s="53"/>
      <c r="IOP68" s="53"/>
      <c r="IOQ68" s="53"/>
      <c r="IOR68" s="53"/>
      <c r="IOS68" s="53"/>
      <c r="IOT68" s="53"/>
      <c r="IOU68" s="53"/>
      <c r="IOV68" s="53"/>
      <c r="IOW68" s="53"/>
      <c r="IOX68" s="53"/>
      <c r="IOY68" s="53"/>
      <c r="IOZ68" s="53"/>
      <c r="IPA68" s="53"/>
      <c r="IPB68" s="53"/>
      <c r="IPC68" s="53"/>
      <c r="IPD68" s="53"/>
      <c r="IPE68" s="53"/>
      <c r="IPF68" s="53"/>
      <c r="IPG68" s="53"/>
      <c r="IPJ68" s="53"/>
      <c r="IPK68" s="53"/>
      <c r="IPL68" s="53"/>
      <c r="IPM68" s="53"/>
      <c r="IPN68" s="53"/>
      <c r="IPO68" s="53"/>
      <c r="IPP68" s="53"/>
      <c r="IPQ68" s="53"/>
      <c r="IPR68" s="53"/>
      <c r="IPS68" s="53"/>
      <c r="IPT68" s="53"/>
      <c r="IPU68" s="53"/>
      <c r="IPV68" s="53"/>
      <c r="IPW68" s="53"/>
      <c r="IPX68" s="53"/>
      <c r="IPY68" s="53"/>
      <c r="IPZ68" s="53"/>
      <c r="IQA68" s="53"/>
      <c r="IQB68" s="53"/>
      <c r="IQC68" s="53"/>
      <c r="IQD68" s="53"/>
      <c r="IQE68" s="53"/>
      <c r="IQF68" s="53"/>
      <c r="IQG68" s="53"/>
      <c r="IQH68" s="53"/>
      <c r="IQI68" s="53"/>
      <c r="IQJ68" s="53"/>
      <c r="IQK68" s="53"/>
      <c r="IQL68" s="53"/>
      <c r="IQM68" s="53"/>
      <c r="IQN68" s="53"/>
      <c r="IQO68" s="53"/>
      <c r="IQP68" s="53"/>
      <c r="IQQ68" s="53"/>
      <c r="IQR68" s="53"/>
      <c r="IQS68" s="53"/>
      <c r="IQT68" s="53"/>
      <c r="IQU68" s="53"/>
      <c r="IQV68" s="53"/>
      <c r="IQW68" s="53"/>
      <c r="IQX68" s="53"/>
      <c r="IQY68" s="53"/>
      <c r="IQZ68" s="53"/>
      <c r="IRA68" s="53"/>
      <c r="IRB68" s="53"/>
      <c r="IRC68" s="53"/>
      <c r="IRD68" s="53"/>
      <c r="IRE68" s="53"/>
      <c r="IRF68" s="53"/>
      <c r="IRG68" s="53"/>
      <c r="IRH68" s="53"/>
      <c r="IRI68" s="53"/>
      <c r="IRJ68" s="53"/>
      <c r="IRK68" s="53"/>
      <c r="IRL68" s="53"/>
      <c r="IRM68" s="53"/>
      <c r="IRN68" s="53"/>
      <c r="IRO68" s="53"/>
      <c r="IRP68" s="53"/>
      <c r="IRQ68" s="53"/>
      <c r="IRR68" s="53"/>
      <c r="IRS68" s="53"/>
      <c r="IRT68" s="53"/>
      <c r="IRU68" s="53"/>
      <c r="IRV68" s="53"/>
      <c r="IRW68" s="53"/>
      <c r="IRX68" s="53"/>
      <c r="IRY68" s="53"/>
      <c r="IRZ68" s="53"/>
      <c r="ISA68" s="53"/>
      <c r="ISB68" s="53"/>
      <c r="ISC68" s="53"/>
      <c r="ISD68" s="53"/>
      <c r="ISE68" s="53"/>
      <c r="ISF68" s="53"/>
      <c r="ISG68" s="53"/>
      <c r="ISH68" s="53"/>
      <c r="ISI68" s="53"/>
      <c r="ISJ68" s="53"/>
      <c r="ISK68" s="53"/>
      <c r="ISL68" s="53"/>
      <c r="ISM68" s="53"/>
      <c r="ISN68" s="53"/>
      <c r="ISO68" s="53"/>
      <c r="ISP68" s="53"/>
      <c r="ISQ68" s="53"/>
      <c r="ISR68" s="53"/>
      <c r="ISS68" s="53"/>
      <c r="IST68" s="53"/>
      <c r="ISU68" s="53"/>
      <c r="ISV68" s="53"/>
      <c r="ISW68" s="53"/>
      <c r="ISX68" s="53"/>
      <c r="ISY68" s="53"/>
      <c r="ISZ68" s="53"/>
      <c r="ITA68" s="53"/>
      <c r="ITB68" s="53"/>
      <c r="ITC68" s="53"/>
      <c r="ITD68" s="53"/>
      <c r="ITE68" s="53"/>
      <c r="ITF68" s="53"/>
      <c r="ITG68" s="53"/>
      <c r="ITH68" s="53"/>
      <c r="ITI68" s="53"/>
      <c r="ITJ68" s="53"/>
      <c r="ITK68" s="53"/>
      <c r="ITL68" s="53"/>
      <c r="ITM68" s="53"/>
      <c r="ITN68" s="53"/>
      <c r="ITO68" s="53"/>
      <c r="ITP68" s="53"/>
      <c r="ITQ68" s="53"/>
      <c r="ITR68" s="53"/>
      <c r="ITS68" s="53"/>
      <c r="ITT68" s="53"/>
      <c r="ITU68" s="53"/>
      <c r="ITV68" s="53"/>
      <c r="ITW68" s="53"/>
      <c r="ITX68" s="53"/>
      <c r="ITY68" s="53"/>
      <c r="ITZ68" s="53"/>
      <c r="IUA68" s="53"/>
      <c r="IUB68" s="53"/>
      <c r="IUC68" s="53"/>
      <c r="IUD68" s="53"/>
      <c r="IUE68" s="53"/>
      <c r="IUF68" s="53"/>
      <c r="IUG68" s="53"/>
      <c r="IUH68" s="53"/>
      <c r="IUI68" s="53"/>
      <c r="IUJ68" s="53"/>
      <c r="IUK68" s="53"/>
      <c r="IUL68" s="53"/>
      <c r="IUM68" s="53"/>
      <c r="IUN68" s="53"/>
      <c r="IUO68" s="53"/>
      <c r="IUP68" s="53"/>
      <c r="IUQ68" s="53"/>
      <c r="IUR68" s="53"/>
      <c r="IUS68" s="53"/>
      <c r="IUT68" s="53"/>
      <c r="IUU68" s="53"/>
      <c r="IUV68" s="53"/>
      <c r="IUW68" s="53"/>
      <c r="IUX68" s="53"/>
      <c r="IUY68" s="53"/>
      <c r="IUZ68" s="53"/>
      <c r="IVA68" s="53"/>
      <c r="IVB68" s="53"/>
      <c r="IVC68" s="53"/>
      <c r="IVD68" s="53"/>
      <c r="IVE68" s="53"/>
      <c r="IVF68" s="53"/>
      <c r="IVG68" s="53"/>
      <c r="IVH68" s="53"/>
      <c r="IVI68" s="53"/>
      <c r="IVJ68" s="53"/>
      <c r="IVK68" s="53"/>
      <c r="IVL68" s="53"/>
      <c r="IVM68" s="53"/>
      <c r="IVN68" s="53"/>
      <c r="IVO68" s="53"/>
      <c r="IVP68" s="53"/>
      <c r="IVQ68" s="53"/>
      <c r="IVR68" s="53"/>
      <c r="IVS68" s="53"/>
      <c r="IVT68" s="53"/>
      <c r="IVU68" s="53"/>
      <c r="IVV68" s="53"/>
      <c r="IVW68" s="53"/>
      <c r="IVX68" s="53"/>
      <c r="IVY68" s="53"/>
      <c r="IVZ68" s="53"/>
      <c r="IWA68" s="53"/>
      <c r="IWB68" s="53"/>
      <c r="IWC68" s="53"/>
      <c r="IWD68" s="53"/>
      <c r="IWE68" s="53"/>
      <c r="IWF68" s="53"/>
      <c r="IWG68" s="53"/>
      <c r="IWH68" s="53"/>
      <c r="IWI68" s="53"/>
      <c r="IWJ68" s="53"/>
      <c r="IWK68" s="53"/>
      <c r="IWL68" s="53"/>
      <c r="IWM68" s="53"/>
      <c r="IWN68" s="53"/>
      <c r="IWO68" s="53"/>
      <c r="IWP68" s="53"/>
      <c r="IWQ68" s="53"/>
      <c r="IWR68" s="53"/>
      <c r="IWS68" s="53"/>
      <c r="IWT68" s="53"/>
      <c r="IWU68" s="53"/>
      <c r="IWV68" s="53"/>
      <c r="IWW68" s="53"/>
      <c r="IWX68" s="53"/>
      <c r="IWY68" s="53"/>
      <c r="IWZ68" s="53"/>
      <c r="IXA68" s="53"/>
      <c r="IXB68" s="53"/>
      <c r="IXC68" s="53"/>
      <c r="IXD68" s="53"/>
      <c r="IXE68" s="53"/>
      <c r="IXF68" s="53"/>
      <c r="IXG68" s="53"/>
      <c r="IXH68" s="53"/>
      <c r="IXI68" s="53"/>
      <c r="IXJ68" s="53"/>
      <c r="IXK68" s="53"/>
      <c r="IXL68" s="53"/>
      <c r="IXM68" s="53"/>
      <c r="IXN68" s="53"/>
      <c r="IXO68" s="53"/>
      <c r="IXP68" s="53"/>
      <c r="IXQ68" s="53"/>
      <c r="IXR68" s="53"/>
      <c r="IXS68" s="53"/>
      <c r="IXT68" s="53"/>
      <c r="IXU68" s="53"/>
      <c r="IXV68" s="53"/>
      <c r="IXW68" s="53"/>
      <c r="IXX68" s="53"/>
      <c r="IXY68" s="53"/>
      <c r="IXZ68" s="53"/>
      <c r="IYA68" s="53"/>
      <c r="IYB68" s="53"/>
      <c r="IYC68" s="53"/>
      <c r="IYD68" s="53"/>
      <c r="IYE68" s="53"/>
      <c r="IYF68" s="53"/>
      <c r="IYG68" s="53"/>
      <c r="IYH68" s="53"/>
      <c r="IYI68" s="53"/>
      <c r="IYJ68" s="53"/>
      <c r="IYK68" s="53"/>
      <c r="IYL68" s="53"/>
      <c r="IYM68" s="53"/>
      <c r="IYN68" s="53"/>
      <c r="IYO68" s="53"/>
      <c r="IYP68" s="53"/>
      <c r="IYQ68" s="53"/>
      <c r="IYR68" s="53"/>
      <c r="IYS68" s="53"/>
      <c r="IYT68" s="53"/>
      <c r="IYU68" s="53"/>
      <c r="IYV68" s="53"/>
      <c r="IYW68" s="53"/>
      <c r="IYX68" s="53"/>
      <c r="IYY68" s="53"/>
      <c r="IYZ68" s="53"/>
      <c r="IZA68" s="53"/>
      <c r="IZB68" s="53"/>
      <c r="IZC68" s="53"/>
      <c r="IZF68" s="53"/>
      <c r="IZG68" s="53"/>
      <c r="IZH68" s="53"/>
      <c r="IZI68" s="53"/>
      <c r="IZJ68" s="53"/>
      <c r="IZK68" s="53"/>
      <c r="IZL68" s="53"/>
      <c r="IZM68" s="53"/>
      <c r="IZN68" s="53"/>
      <c r="IZO68" s="53"/>
      <c r="IZP68" s="53"/>
      <c r="IZQ68" s="53"/>
      <c r="IZR68" s="53"/>
      <c r="IZS68" s="53"/>
      <c r="IZT68" s="53"/>
      <c r="IZU68" s="53"/>
      <c r="IZV68" s="53"/>
      <c r="IZW68" s="53"/>
      <c r="IZX68" s="53"/>
      <c r="IZY68" s="53"/>
      <c r="IZZ68" s="53"/>
      <c r="JAA68" s="53"/>
      <c r="JAB68" s="53"/>
      <c r="JAC68" s="53"/>
      <c r="JAD68" s="53"/>
      <c r="JAE68" s="53"/>
      <c r="JAF68" s="53"/>
      <c r="JAG68" s="53"/>
      <c r="JAH68" s="53"/>
      <c r="JAI68" s="53"/>
      <c r="JAJ68" s="53"/>
      <c r="JAK68" s="53"/>
      <c r="JAL68" s="53"/>
      <c r="JAM68" s="53"/>
      <c r="JAN68" s="53"/>
      <c r="JAO68" s="53"/>
      <c r="JAP68" s="53"/>
      <c r="JAQ68" s="53"/>
      <c r="JAR68" s="53"/>
      <c r="JAS68" s="53"/>
      <c r="JAT68" s="53"/>
      <c r="JAU68" s="53"/>
      <c r="JAV68" s="53"/>
      <c r="JAW68" s="53"/>
      <c r="JAX68" s="53"/>
      <c r="JAY68" s="53"/>
      <c r="JAZ68" s="53"/>
      <c r="JBA68" s="53"/>
      <c r="JBB68" s="53"/>
      <c r="JBC68" s="53"/>
      <c r="JBD68" s="53"/>
      <c r="JBE68" s="53"/>
      <c r="JBF68" s="53"/>
      <c r="JBG68" s="53"/>
      <c r="JBH68" s="53"/>
      <c r="JBI68" s="53"/>
      <c r="JBJ68" s="53"/>
      <c r="JBK68" s="53"/>
      <c r="JBL68" s="53"/>
      <c r="JBM68" s="53"/>
      <c r="JBN68" s="53"/>
      <c r="JBO68" s="53"/>
      <c r="JBP68" s="53"/>
      <c r="JBQ68" s="53"/>
      <c r="JBR68" s="53"/>
      <c r="JBS68" s="53"/>
      <c r="JBT68" s="53"/>
      <c r="JBU68" s="53"/>
      <c r="JBV68" s="53"/>
      <c r="JBW68" s="53"/>
      <c r="JBX68" s="53"/>
      <c r="JBY68" s="53"/>
      <c r="JBZ68" s="53"/>
      <c r="JCA68" s="53"/>
      <c r="JCB68" s="53"/>
      <c r="JCC68" s="53"/>
      <c r="JCD68" s="53"/>
      <c r="JCE68" s="53"/>
      <c r="JCF68" s="53"/>
      <c r="JCG68" s="53"/>
      <c r="JCH68" s="53"/>
      <c r="JCI68" s="53"/>
      <c r="JCJ68" s="53"/>
      <c r="JCK68" s="53"/>
      <c r="JCL68" s="53"/>
      <c r="JCM68" s="53"/>
      <c r="JCN68" s="53"/>
      <c r="JCO68" s="53"/>
      <c r="JCP68" s="53"/>
      <c r="JCQ68" s="53"/>
      <c r="JCR68" s="53"/>
      <c r="JCS68" s="53"/>
      <c r="JCT68" s="53"/>
      <c r="JCU68" s="53"/>
      <c r="JCV68" s="53"/>
      <c r="JCW68" s="53"/>
      <c r="JCX68" s="53"/>
      <c r="JCY68" s="53"/>
      <c r="JCZ68" s="53"/>
      <c r="JDA68" s="53"/>
      <c r="JDB68" s="53"/>
      <c r="JDC68" s="53"/>
      <c r="JDD68" s="53"/>
      <c r="JDE68" s="53"/>
      <c r="JDF68" s="53"/>
      <c r="JDG68" s="53"/>
      <c r="JDH68" s="53"/>
      <c r="JDI68" s="53"/>
      <c r="JDJ68" s="53"/>
      <c r="JDK68" s="53"/>
      <c r="JDL68" s="53"/>
      <c r="JDM68" s="53"/>
      <c r="JDN68" s="53"/>
      <c r="JDO68" s="53"/>
      <c r="JDP68" s="53"/>
      <c r="JDQ68" s="53"/>
      <c r="JDR68" s="53"/>
      <c r="JDS68" s="53"/>
      <c r="JDT68" s="53"/>
      <c r="JDU68" s="53"/>
      <c r="JDV68" s="53"/>
      <c r="JDW68" s="53"/>
      <c r="JDX68" s="53"/>
      <c r="JDY68" s="53"/>
      <c r="JDZ68" s="53"/>
      <c r="JEA68" s="53"/>
      <c r="JEB68" s="53"/>
      <c r="JEC68" s="53"/>
      <c r="JED68" s="53"/>
      <c r="JEE68" s="53"/>
      <c r="JEF68" s="53"/>
      <c r="JEG68" s="53"/>
      <c r="JEH68" s="53"/>
      <c r="JEI68" s="53"/>
      <c r="JEJ68" s="53"/>
      <c r="JEK68" s="53"/>
      <c r="JEL68" s="53"/>
      <c r="JEM68" s="53"/>
      <c r="JEN68" s="53"/>
      <c r="JEO68" s="53"/>
      <c r="JEP68" s="53"/>
      <c r="JEQ68" s="53"/>
      <c r="JER68" s="53"/>
      <c r="JES68" s="53"/>
      <c r="JET68" s="53"/>
      <c r="JEU68" s="53"/>
      <c r="JEV68" s="53"/>
      <c r="JEW68" s="53"/>
      <c r="JEX68" s="53"/>
      <c r="JEY68" s="53"/>
      <c r="JEZ68" s="53"/>
      <c r="JFA68" s="53"/>
      <c r="JFB68" s="53"/>
      <c r="JFC68" s="53"/>
      <c r="JFD68" s="53"/>
      <c r="JFE68" s="53"/>
      <c r="JFF68" s="53"/>
      <c r="JFG68" s="53"/>
      <c r="JFH68" s="53"/>
      <c r="JFI68" s="53"/>
      <c r="JFJ68" s="53"/>
      <c r="JFK68" s="53"/>
      <c r="JFL68" s="53"/>
      <c r="JFM68" s="53"/>
      <c r="JFN68" s="53"/>
      <c r="JFO68" s="53"/>
      <c r="JFP68" s="53"/>
      <c r="JFQ68" s="53"/>
      <c r="JFR68" s="53"/>
      <c r="JFS68" s="53"/>
      <c r="JFT68" s="53"/>
      <c r="JFU68" s="53"/>
      <c r="JFV68" s="53"/>
      <c r="JFW68" s="53"/>
      <c r="JFX68" s="53"/>
      <c r="JFY68" s="53"/>
      <c r="JFZ68" s="53"/>
      <c r="JGA68" s="53"/>
      <c r="JGB68" s="53"/>
      <c r="JGC68" s="53"/>
      <c r="JGD68" s="53"/>
      <c r="JGE68" s="53"/>
      <c r="JGF68" s="53"/>
      <c r="JGG68" s="53"/>
      <c r="JGH68" s="53"/>
      <c r="JGI68" s="53"/>
      <c r="JGJ68" s="53"/>
      <c r="JGK68" s="53"/>
      <c r="JGL68" s="53"/>
      <c r="JGM68" s="53"/>
      <c r="JGN68" s="53"/>
      <c r="JGO68" s="53"/>
      <c r="JGP68" s="53"/>
      <c r="JGQ68" s="53"/>
      <c r="JGR68" s="53"/>
      <c r="JGS68" s="53"/>
      <c r="JGT68" s="53"/>
      <c r="JGU68" s="53"/>
      <c r="JGV68" s="53"/>
      <c r="JGW68" s="53"/>
      <c r="JGX68" s="53"/>
      <c r="JGY68" s="53"/>
      <c r="JGZ68" s="53"/>
      <c r="JHA68" s="53"/>
      <c r="JHB68" s="53"/>
      <c r="JHC68" s="53"/>
      <c r="JHD68" s="53"/>
      <c r="JHE68" s="53"/>
      <c r="JHF68" s="53"/>
      <c r="JHG68" s="53"/>
      <c r="JHH68" s="53"/>
      <c r="JHI68" s="53"/>
      <c r="JHJ68" s="53"/>
      <c r="JHK68" s="53"/>
      <c r="JHL68" s="53"/>
      <c r="JHM68" s="53"/>
      <c r="JHN68" s="53"/>
      <c r="JHO68" s="53"/>
      <c r="JHP68" s="53"/>
      <c r="JHQ68" s="53"/>
      <c r="JHR68" s="53"/>
      <c r="JHS68" s="53"/>
      <c r="JHT68" s="53"/>
      <c r="JHU68" s="53"/>
      <c r="JHV68" s="53"/>
      <c r="JHW68" s="53"/>
      <c r="JHX68" s="53"/>
      <c r="JHY68" s="53"/>
      <c r="JHZ68" s="53"/>
      <c r="JIA68" s="53"/>
      <c r="JIB68" s="53"/>
      <c r="JIC68" s="53"/>
      <c r="JID68" s="53"/>
      <c r="JIE68" s="53"/>
      <c r="JIF68" s="53"/>
      <c r="JIG68" s="53"/>
      <c r="JIH68" s="53"/>
      <c r="JII68" s="53"/>
      <c r="JIJ68" s="53"/>
      <c r="JIK68" s="53"/>
      <c r="JIL68" s="53"/>
      <c r="JIM68" s="53"/>
      <c r="JIN68" s="53"/>
      <c r="JIO68" s="53"/>
      <c r="JIP68" s="53"/>
      <c r="JIQ68" s="53"/>
      <c r="JIR68" s="53"/>
      <c r="JIS68" s="53"/>
      <c r="JIT68" s="53"/>
      <c r="JIU68" s="53"/>
      <c r="JIV68" s="53"/>
      <c r="JIW68" s="53"/>
      <c r="JIX68" s="53"/>
      <c r="JIY68" s="53"/>
      <c r="JJB68" s="53"/>
      <c r="JJC68" s="53"/>
      <c r="JJD68" s="53"/>
      <c r="JJE68" s="53"/>
      <c r="JJF68" s="53"/>
      <c r="JJG68" s="53"/>
      <c r="JJH68" s="53"/>
      <c r="JJI68" s="53"/>
      <c r="JJJ68" s="53"/>
      <c r="JJK68" s="53"/>
      <c r="JJL68" s="53"/>
      <c r="JJM68" s="53"/>
      <c r="JJN68" s="53"/>
      <c r="JJO68" s="53"/>
      <c r="JJP68" s="53"/>
      <c r="JJQ68" s="53"/>
      <c r="JJR68" s="53"/>
      <c r="JJS68" s="53"/>
      <c r="JJT68" s="53"/>
      <c r="JJU68" s="53"/>
      <c r="JJV68" s="53"/>
      <c r="JJW68" s="53"/>
      <c r="JJX68" s="53"/>
      <c r="JJY68" s="53"/>
      <c r="JJZ68" s="53"/>
      <c r="JKA68" s="53"/>
      <c r="JKB68" s="53"/>
      <c r="JKC68" s="53"/>
      <c r="JKD68" s="53"/>
      <c r="JKE68" s="53"/>
      <c r="JKF68" s="53"/>
      <c r="JKG68" s="53"/>
      <c r="JKH68" s="53"/>
      <c r="JKI68" s="53"/>
      <c r="JKJ68" s="53"/>
      <c r="JKK68" s="53"/>
      <c r="JKL68" s="53"/>
      <c r="JKM68" s="53"/>
      <c r="JKN68" s="53"/>
      <c r="JKO68" s="53"/>
      <c r="JKP68" s="53"/>
      <c r="JKQ68" s="53"/>
      <c r="JKR68" s="53"/>
      <c r="JKS68" s="53"/>
      <c r="JKT68" s="53"/>
      <c r="JKU68" s="53"/>
      <c r="JKV68" s="53"/>
      <c r="JKW68" s="53"/>
      <c r="JKX68" s="53"/>
      <c r="JKY68" s="53"/>
      <c r="JKZ68" s="53"/>
      <c r="JLA68" s="53"/>
      <c r="JLB68" s="53"/>
      <c r="JLC68" s="53"/>
      <c r="JLD68" s="53"/>
      <c r="JLE68" s="53"/>
      <c r="JLF68" s="53"/>
      <c r="JLG68" s="53"/>
      <c r="JLH68" s="53"/>
      <c r="JLI68" s="53"/>
      <c r="JLJ68" s="53"/>
      <c r="JLK68" s="53"/>
      <c r="JLL68" s="53"/>
      <c r="JLM68" s="53"/>
      <c r="JLN68" s="53"/>
      <c r="JLO68" s="53"/>
      <c r="JLP68" s="53"/>
      <c r="JLQ68" s="53"/>
      <c r="JLR68" s="53"/>
      <c r="JLS68" s="53"/>
      <c r="JLT68" s="53"/>
      <c r="JLU68" s="53"/>
      <c r="JLV68" s="53"/>
      <c r="JLW68" s="53"/>
      <c r="JLX68" s="53"/>
      <c r="JLY68" s="53"/>
      <c r="JLZ68" s="53"/>
      <c r="JMA68" s="53"/>
      <c r="JMB68" s="53"/>
      <c r="JMC68" s="53"/>
      <c r="JMD68" s="53"/>
      <c r="JME68" s="53"/>
      <c r="JMF68" s="53"/>
      <c r="JMG68" s="53"/>
      <c r="JMH68" s="53"/>
      <c r="JMI68" s="53"/>
      <c r="JMJ68" s="53"/>
      <c r="JMK68" s="53"/>
      <c r="JML68" s="53"/>
      <c r="JMM68" s="53"/>
      <c r="JMN68" s="53"/>
      <c r="JMO68" s="53"/>
      <c r="JMP68" s="53"/>
      <c r="JMQ68" s="53"/>
      <c r="JMR68" s="53"/>
      <c r="JMS68" s="53"/>
      <c r="JMT68" s="53"/>
      <c r="JMU68" s="53"/>
      <c r="JMV68" s="53"/>
      <c r="JMW68" s="53"/>
      <c r="JMX68" s="53"/>
      <c r="JMY68" s="53"/>
      <c r="JMZ68" s="53"/>
      <c r="JNA68" s="53"/>
      <c r="JNB68" s="53"/>
      <c r="JNC68" s="53"/>
      <c r="JND68" s="53"/>
      <c r="JNE68" s="53"/>
      <c r="JNF68" s="53"/>
      <c r="JNG68" s="53"/>
      <c r="JNH68" s="53"/>
      <c r="JNI68" s="53"/>
      <c r="JNJ68" s="53"/>
      <c r="JNK68" s="53"/>
      <c r="JNL68" s="53"/>
      <c r="JNM68" s="53"/>
      <c r="JNN68" s="53"/>
      <c r="JNO68" s="53"/>
      <c r="JNP68" s="53"/>
      <c r="JNQ68" s="53"/>
      <c r="JNR68" s="53"/>
      <c r="JNS68" s="53"/>
      <c r="JNT68" s="53"/>
      <c r="JNU68" s="53"/>
      <c r="JNV68" s="53"/>
      <c r="JNW68" s="53"/>
      <c r="JNX68" s="53"/>
      <c r="JNY68" s="53"/>
      <c r="JNZ68" s="53"/>
      <c r="JOA68" s="53"/>
      <c r="JOB68" s="53"/>
      <c r="JOC68" s="53"/>
      <c r="JOD68" s="53"/>
      <c r="JOE68" s="53"/>
      <c r="JOF68" s="53"/>
      <c r="JOG68" s="53"/>
      <c r="JOH68" s="53"/>
      <c r="JOI68" s="53"/>
      <c r="JOJ68" s="53"/>
      <c r="JOK68" s="53"/>
      <c r="JOL68" s="53"/>
      <c r="JOM68" s="53"/>
      <c r="JON68" s="53"/>
      <c r="JOO68" s="53"/>
      <c r="JOP68" s="53"/>
      <c r="JOQ68" s="53"/>
      <c r="JOR68" s="53"/>
      <c r="JOS68" s="53"/>
      <c r="JOT68" s="53"/>
      <c r="JOU68" s="53"/>
      <c r="JOV68" s="53"/>
      <c r="JOW68" s="53"/>
      <c r="JOX68" s="53"/>
      <c r="JOY68" s="53"/>
      <c r="JOZ68" s="53"/>
      <c r="JPA68" s="53"/>
      <c r="JPB68" s="53"/>
      <c r="JPC68" s="53"/>
      <c r="JPD68" s="53"/>
      <c r="JPE68" s="53"/>
      <c r="JPF68" s="53"/>
      <c r="JPG68" s="53"/>
      <c r="JPH68" s="53"/>
      <c r="JPI68" s="53"/>
      <c r="JPJ68" s="53"/>
      <c r="JPK68" s="53"/>
      <c r="JPL68" s="53"/>
      <c r="JPM68" s="53"/>
      <c r="JPN68" s="53"/>
      <c r="JPO68" s="53"/>
      <c r="JPP68" s="53"/>
      <c r="JPQ68" s="53"/>
      <c r="JPR68" s="53"/>
      <c r="JPS68" s="53"/>
      <c r="JPT68" s="53"/>
      <c r="JPU68" s="53"/>
      <c r="JPV68" s="53"/>
      <c r="JPW68" s="53"/>
      <c r="JPX68" s="53"/>
      <c r="JPY68" s="53"/>
      <c r="JPZ68" s="53"/>
      <c r="JQA68" s="53"/>
      <c r="JQB68" s="53"/>
      <c r="JQC68" s="53"/>
      <c r="JQD68" s="53"/>
      <c r="JQE68" s="53"/>
      <c r="JQF68" s="53"/>
      <c r="JQG68" s="53"/>
      <c r="JQH68" s="53"/>
      <c r="JQI68" s="53"/>
      <c r="JQJ68" s="53"/>
      <c r="JQK68" s="53"/>
      <c r="JQL68" s="53"/>
      <c r="JQM68" s="53"/>
      <c r="JQN68" s="53"/>
      <c r="JQO68" s="53"/>
      <c r="JQP68" s="53"/>
      <c r="JQQ68" s="53"/>
      <c r="JQR68" s="53"/>
      <c r="JQS68" s="53"/>
      <c r="JQT68" s="53"/>
      <c r="JQU68" s="53"/>
      <c r="JQV68" s="53"/>
      <c r="JQW68" s="53"/>
      <c r="JQX68" s="53"/>
      <c r="JQY68" s="53"/>
      <c r="JQZ68" s="53"/>
      <c r="JRA68" s="53"/>
      <c r="JRB68" s="53"/>
      <c r="JRC68" s="53"/>
      <c r="JRD68" s="53"/>
      <c r="JRE68" s="53"/>
      <c r="JRF68" s="53"/>
      <c r="JRG68" s="53"/>
      <c r="JRH68" s="53"/>
      <c r="JRI68" s="53"/>
      <c r="JRJ68" s="53"/>
      <c r="JRK68" s="53"/>
      <c r="JRL68" s="53"/>
      <c r="JRM68" s="53"/>
      <c r="JRN68" s="53"/>
      <c r="JRO68" s="53"/>
      <c r="JRP68" s="53"/>
      <c r="JRQ68" s="53"/>
      <c r="JRR68" s="53"/>
      <c r="JRS68" s="53"/>
      <c r="JRT68" s="53"/>
      <c r="JRU68" s="53"/>
      <c r="JRV68" s="53"/>
      <c r="JRW68" s="53"/>
      <c r="JRX68" s="53"/>
      <c r="JRY68" s="53"/>
      <c r="JRZ68" s="53"/>
      <c r="JSA68" s="53"/>
      <c r="JSB68" s="53"/>
      <c r="JSC68" s="53"/>
      <c r="JSD68" s="53"/>
      <c r="JSE68" s="53"/>
      <c r="JSF68" s="53"/>
      <c r="JSG68" s="53"/>
      <c r="JSH68" s="53"/>
      <c r="JSI68" s="53"/>
      <c r="JSJ68" s="53"/>
      <c r="JSK68" s="53"/>
      <c r="JSL68" s="53"/>
      <c r="JSM68" s="53"/>
      <c r="JSN68" s="53"/>
      <c r="JSO68" s="53"/>
      <c r="JSP68" s="53"/>
      <c r="JSQ68" s="53"/>
      <c r="JSR68" s="53"/>
      <c r="JSS68" s="53"/>
      <c r="JST68" s="53"/>
      <c r="JSU68" s="53"/>
      <c r="JSX68" s="53"/>
      <c r="JSY68" s="53"/>
      <c r="JSZ68" s="53"/>
      <c r="JTA68" s="53"/>
      <c r="JTB68" s="53"/>
      <c r="JTC68" s="53"/>
      <c r="JTD68" s="53"/>
      <c r="JTE68" s="53"/>
      <c r="JTF68" s="53"/>
      <c r="JTG68" s="53"/>
      <c r="JTH68" s="53"/>
      <c r="JTI68" s="53"/>
      <c r="JTJ68" s="53"/>
      <c r="JTK68" s="53"/>
      <c r="JTL68" s="53"/>
      <c r="JTM68" s="53"/>
      <c r="JTN68" s="53"/>
      <c r="JTO68" s="53"/>
      <c r="JTP68" s="53"/>
      <c r="JTQ68" s="53"/>
      <c r="JTR68" s="53"/>
      <c r="JTS68" s="53"/>
      <c r="JTT68" s="53"/>
      <c r="JTU68" s="53"/>
      <c r="JTV68" s="53"/>
      <c r="JTW68" s="53"/>
      <c r="JTX68" s="53"/>
      <c r="JTY68" s="53"/>
      <c r="JTZ68" s="53"/>
      <c r="JUA68" s="53"/>
      <c r="JUB68" s="53"/>
      <c r="JUC68" s="53"/>
      <c r="JUD68" s="53"/>
      <c r="JUE68" s="53"/>
      <c r="JUF68" s="53"/>
      <c r="JUG68" s="53"/>
      <c r="JUH68" s="53"/>
      <c r="JUI68" s="53"/>
      <c r="JUJ68" s="53"/>
      <c r="JUK68" s="53"/>
      <c r="JUL68" s="53"/>
      <c r="JUM68" s="53"/>
      <c r="JUN68" s="53"/>
      <c r="JUO68" s="53"/>
      <c r="JUP68" s="53"/>
      <c r="JUQ68" s="53"/>
      <c r="JUR68" s="53"/>
      <c r="JUS68" s="53"/>
      <c r="JUT68" s="53"/>
      <c r="JUU68" s="53"/>
      <c r="JUV68" s="53"/>
      <c r="JUW68" s="53"/>
      <c r="JUX68" s="53"/>
      <c r="JUY68" s="53"/>
      <c r="JUZ68" s="53"/>
      <c r="JVA68" s="53"/>
      <c r="JVB68" s="53"/>
      <c r="JVC68" s="53"/>
      <c r="JVD68" s="53"/>
      <c r="JVE68" s="53"/>
      <c r="JVF68" s="53"/>
      <c r="JVG68" s="53"/>
      <c r="JVH68" s="53"/>
      <c r="JVI68" s="53"/>
      <c r="JVJ68" s="53"/>
      <c r="JVK68" s="53"/>
      <c r="JVL68" s="53"/>
      <c r="JVM68" s="53"/>
      <c r="JVN68" s="53"/>
      <c r="JVO68" s="53"/>
      <c r="JVP68" s="53"/>
      <c r="JVQ68" s="53"/>
      <c r="JVR68" s="53"/>
      <c r="JVS68" s="53"/>
      <c r="JVT68" s="53"/>
      <c r="JVU68" s="53"/>
      <c r="JVV68" s="53"/>
      <c r="JVW68" s="53"/>
      <c r="JVX68" s="53"/>
      <c r="JVY68" s="53"/>
      <c r="JVZ68" s="53"/>
      <c r="JWA68" s="53"/>
      <c r="JWB68" s="53"/>
      <c r="JWC68" s="53"/>
      <c r="JWD68" s="53"/>
      <c r="JWE68" s="53"/>
      <c r="JWF68" s="53"/>
      <c r="JWG68" s="53"/>
      <c r="JWH68" s="53"/>
      <c r="JWI68" s="53"/>
      <c r="JWJ68" s="53"/>
      <c r="JWK68" s="53"/>
      <c r="JWL68" s="53"/>
      <c r="JWM68" s="53"/>
      <c r="JWN68" s="53"/>
      <c r="JWO68" s="53"/>
      <c r="JWP68" s="53"/>
      <c r="JWQ68" s="53"/>
      <c r="JWR68" s="53"/>
      <c r="JWS68" s="53"/>
      <c r="JWT68" s="53"/>
      <c r="JWU68" s="53"/>
      <c r="JWV68" s="53"/>
      <c r="JWW68" s="53"/>
      <c r="JWX68" s="53"/>
      <c r="JWY68" s="53"/>
      <c r="JWZ68" s="53"/>
      <c r="JXA68" s="53"/>
      <c r="JXB68" s="53"/>
      <c r="JXC68" s="53"/>
      <c r="JXD68" s="53"/>
      <c r="JXE68" s="53"/>
      <c r="JXF68" s="53"/>
      <c r="JXG68" s="53"/>
      <c r="JXH68" s="53"/>
      <c r="JXI68" s="53"/>
      <c r="JXJ68" s="53"/>
      <c r="JXK68" s="53"/>
      <c r="JXL68" s="53"/>
      <c r="JXM68" s="53"/>
      <c r="JXN68" s="53"/>
      <c r="JXO68" s="53"/>
      <c r="JXP68" s="53"/>
      <c r="JXQ68" s="53"/>
      <c r="JXR68" s="53"/>
      <c r="JXS68" s="53"/>
      <c r="JXT68" s="53"/>
      <c r="JXU68" s="53"/>
      <c r="JXV68" s="53"/>
      <c r="JXW68" s="53"/>
      <c r="JXX68" s="53"/>
      <c r="JXY68" s="53"/>
      <c r="JXZ68" s="53"/>
      <c r="JYA68" s="53"/>
      <c r="JYB68" s="53"/>
      <c r="JYC68" s="53"/>
      <c r="JYD68" s="53"/>
      <c r="JYE68" s="53"/>
      <c r="JYF68" s="53"/>
      <c r="JYG68" s="53"/>
      <c r="JYH68" s="53"/>
      <c r="JYI68" s="53"/>
      <c r="JYJ68" s="53"/>
      <c r="JYK68" s="53"/>
      <c r="JYL68" s="53"/>
      <c r="JYM68" s="53"/>
      <c r="JYN68" s="53"/>
      <c r="JYO68" s="53"/>
      <c r="JYP68" s="53"/>
      <c r="JYQ68" s="53"/>
      <c r="JYR68" s="53"/>
      <c r="JYS68" s="53"/>
      <c r="JYT68" s="53"/>
      <c r="JYU68" s="53"/>
      <c r="JYV68" s="53"/>
      <c r="JYW68" s="53"/>
      <c r="JYX68" s="53"/>
      <c r="JYY68" s="53"/>
      <c r="JYZ68" s="53"/>
      <c r="JZA68" s="53"/>
      <c r="JZB68" s="53"/>
      <c r="JZC68" s="53"/>
      <c r="JZD68" s="53"/>
      <c r="JZE68" s="53"/>
      <c r="JZF68" s="53"/>
      <c r="JZG68" s="53"/>
      <c r="JZH68" s="53"/>
      <c r="JZI68" s="53"/>
      <c r="JZJ68" s="53"/>
      <c r="JZK68" s="53"/>
      <c r="JZL68" s="53"/>
      <c r="JZM68" s="53"/>
      <c r="JZN68" s="53"/>
      <c r="JZO68" s="53"/>
      <c r="JZP68" s="53"/>
      <c r="JZQ68" s="53"/>
      <c r="JZR68" s="53"/>
      <c r="JZS68" s="53"/>
      <c r="JZT68" s="53"/>
      <c r="JZU68" s="53"/>
      <c r="JZV68" s="53"/>
      <c r="JZW68" s="53"/>
      <c r="JZX68" s="53"/>
      <c r="JZY68" s="53"/>
      <c r="JZZ68" s="53"/>
      <c r="KAA68" s="53"/>
      <c r="KAB68" s="53"/>
      <c r="KAC68" s="53"/>
      <c r="KAD68" s="53"/>
      <c r="KAE68" s="53"/>
      <c r="KAF68" s="53"/>
      <c r="KAG68" s="53"/>
      <c r="KAH68" s="53"/>
      <c r="KAI68" s="53"/>
      <c r="KAJ68" s="53"/>
      <c r="KAK68" s="53"/>
      <c r="KAL68" s="53"/>
      <c r="KAM68" s="53"/>
      <c r="KAN68" s="53"/>
      <c r="KAO68" s="53"/>
      <c r="KAP68" s="53"/>
      <c r="KAQ68" s="53"/>
      <c r="KAR68" s="53"/>
      <c r="KAS68" s="53"/>
      <c r="KAT68" s="53"/>
      <c r="KAU68" s="53"/>
      <c r="KAV68" s="53"/>
      <c r="KAW68" s="53"/>
      <c r="KAX68" s="53"/>
      <c r="KAY68" s="53"/>
      <c r="KAZ68" s="53"/>
      <c r="KBA68" s="53"/>
      <c r="KBB68" s="53"/>
      <c r="KBC68" s="53"/>
      <c r="KBD68" s="53"/>
      <c r="KBE68" s="53"/>
      <c r="KBF68" s="53"/>
      <c r="KBG68" s="53"/>
      <c r="KBH68" s="53"/>
      <c r="KBI68" s="53"/>
      <c r="KBJ68" s="53"/>
      <c r="KBK68" s="53"/>
      <c r="KBL68" s="53"/>
      <c r="KBM68" s="53"/>
      <c r="KBN68" s="53"/>
      <c r="KBO68" s="53"/>
      <c r="KBP68" s="53"/>
      <c r="KBQ68" s="53"/>
      <c r="KBR68" s="53"/>
      <c r="KBS68" s="53"/>
      <c r="KBT68" s="53"/>
      <c r="KBU68" s="53"/>
      <c r="KBV68" s="53"/>
      <c r="KBW68" s="53"/>
      <c r="KBX68" s="53"/>
      <c r="KBY68" s="53"/>
      <c r="KBZ68" s="53"/>
      <c r="KCA68" s="53"/>
      <c r="KCB68" s="53"/>
      <c r="KCC68" s="53"/>
      <c r="KCD68" s="53"/>
      <c r="KCE68" s="53"/>
      <c r="KCF68" s="53"/>
      <c r="KCG68" s="53"/>
      <c r="KCH68" s="53"/>
      <c r="KCI68" s="53"/>
      <c r="KCJ68" s="53"/>
      <c r="KCK68" s="53"/>
      <c r="KCL68" s="53"/>
      <c r="KCM68" s="53"/>
      <c r="KCN68" s="53"/>
      <c r="KCO68" s="53"/>
      <c r="KCP68" s="53"/>
      <c r="KCQ68" s="53"/>
      <c r="KCT68" s="53"/>
      <c r="KCU68" s="53"/>
      <c r="KCV68" s="53"/>
      <c r="KCW68" s="53"/>
      <c r="KCX68" s="53"/>
      <c r="KCY68" s="53"/>
      <c r="KCZ68" s="53"/>
      <c r="KDA68" s="53"/>
      <c r="KDB68" s="53"/>
      <c r="KDC68" s="53"/>
      <c r="KDD68" s="53"/>
      <c r="KDE68" s="53"/>
      <c r="KDF68" s="53"/>
      <c r="KDG68" s="53"/>
      <c r="KDH68" s="53"/>
      <c r="KDI68" s="53"/>
      <c r="KDJ68" s="53"/>
      <c r="KDK68" s="53"/>
      <c r="KDL68" s="53"/>
      <c r="KDM68" s="53"/>
      <c r="KDN68" s="53"/>
      <c r="KDO68" s="53"/>
      <c r="KDP68" s="53"/>
      <c r="KDQ68" s="53"/>
      <c r="KDR68" s="53"/>
      <c r="KDS68" s="53"/>
      <c r="KDT68" s="53"/>
      <c r="KDU68" s="53"/>
      <c r="KDV68" s="53"/>
      <c r="KDW68" s="53"/>
      <c r="KDX68" s="53"/>
      <c r="KDY68" s="53"/>
      <c r="KDZ68" s="53"/>
      <c r="KEA68" s="53"/>
      <c r="KEB68" s="53"/>
      <c r="KEC68" s="53"/>
      <c r="KED68" s="53"/>
      <c r="KEE68" s="53"/>
      <c r="KEF68" s="53"/>
      <c r="KEG68" s="53"/>
      <c r="KEH68" s="53"/>
      <c r="KEI68" s="53"/>
      <c r="KEJ68" s="53"/>
      <c r="KEK68" s="53"/>
      <c r="KEL68" s="53"/>
      <c r="KEM68" s="53"/>
      <c r="KEN68" s="53"/>
      <c r="KEO68" s="53"/>
      <c r="KEP68" s="53"/>
      <c r="KEQ68" s="53"/>
      <c r="KER68" s="53"/>
      <c r="KES68" s="53"/>
      <c r="KET68" s="53"/>
      <c r="KEU68" s="53"/>
      <c r="KEV68" s="53"/>
      <c r="KEW68" s="53"/>
      <c r="KEX68" s="53"/>
      <c r="KEY68" s="53"/>
      <c r="KEZ68" s="53"/>
      <c r="KFA68" s="53"/>
      <c r="KFB68" s="53"/>
      <c r="KFC68" s="53"/>
      <c r="KFD68" s="53"/>
      <c r="KFE68" s="53"/>
      <c r="KFF68" s="53"/>
      <c r="KFG68" s="53"/>
      <c r="KFH68" s="53"/>
      <c r="KFI68" s="53"/>
      <c r="KFJ68" s="53"/>
      <c r="KFK68" s="53"/>
      <c r="KFL68" s="53"/>
      <c r="KFM68" s="53"/>
      <c r="KFN68" s="53"/>
      <c r="KFO68" s="53"/>
      <c r="KFP68" s="53"/>
      <c r="KFQ68" s="53"/>
      <c r="KFR68" s="53"/>
      <c r="KFS68" s="53"/>
      <c r="KFT68" s="53"/>
      <c r="KFU68" s="53"/>
      <c r="KFV68" s="53"/>
      <c r="KFW68" s="53"/>
      <c r="KFX68" s="53"/>
      <c r="KFY68" s="53"/>
      <c r="KFZ68" s="53"/>
      <c r="KGA68" s="53"/>
      <c r="KGB68" s="53"/>
      <c r="KGC68" s="53"/>
      <c r="KGD68" s="53"/>
      <c r="KGE68" s="53"/>
      <c r="KGF68" s="53"/>
      <c r="KGG68" s="53"/>
      <c r="KGH68" s="53"/>
      <c r="KGI68" s="53"/>
      <c r="KGJ68" s="53"/>
      <c r="KGK68" s="53"/>
      <c r="KGL68" s="53"/>
      <c r="KGM68" s="53"/>
      <c r="KGN68" s="53"/>
      <c r="KGO68" s="53"/>
      <c r="KGP68" s="53"/>
      <c r="KGQ68" s="53"/>
      <c r="KGR68" s="53"/>
      <c r="KGS68" s="53"/>
      <c r="KGT68" s="53"/>
      <c r="KGU68" s="53"/>
      <c r="KGV68" s="53"/>
      <c r="KGW68" s="53"/>
      <c r="KGX68" s="53"/>
      <c r="KGY68" s="53"/>
      <c r="KGZ68" s="53"/>
      <c r="KHA68" s="53"/>
      <c r="KHB68" s="53"/>
      <c r="KHC68" s="53"/>
      <c r="KHD68" s="53"/>
      <c r="KHE68" s="53"/>
      <c r="KHF68" s="53"/>
      <c r="KHG68" s="53"/>
      <c r="KHH68" s="53"/>
      <c r="KHI68" s="53"/>
      <c r="KHJ68" s="53"/>
      <c r="KHK68" s="53"/>
      <c r="KHL68" s="53"/>
      <c r="KHM68" s="53"/>
      <c r="KHN68" s="53"/>
      <c r="KHO68" s="53"/>
      <c r="KHP68" s="53"/>
      <c r="KHQ68" s="53"/>
      <c r="KHR68" s="53"/>
      <c r="KHS68" s="53"/>
      <c r="KHT68" s="53"/>
      <c r="KHU68" s="53"/>
      <c r="KHV68" s="53"/>
      <c r="KHW68" s="53"/>
      <c r="KHX68" s="53"/>
      <c r="KHY68" s="53"/>
      <c r="KHZ68" s="53"/>
      <c r="KIA68" s="53"/>
      <c r="KIB68" s="53"/>
      <c r="KIC68" s="53"/>
      <c r="KID68" s="53"/>
      <c r="KIE68" s="53"/>
      <c r="KIF68" s="53"/>
      <c r="KIG68" s="53"/>
      <c r="KIH68" s="53"/>
      <c r="KII68" s="53"/>
      <c r="KIJ68" s="53"/>
      <c r="KIK68" s="53"/>
      <c r="KIL68" s="53"/>
      <c r="KIM68" s="53"/>
      <c r="KIN68" s="53"/>
      <c r="KIO68" s="53"/>
      <c r="KIP68" s="53"/>
      <c r="KIQ68" s="53"/>
      <c r="KIR68" s="53"/>
      <c r="KIS68" s="53"/>
      <c r="KIT68" s="53"/>
      <c r="KIU68" s="53"/>
      <c r="KIV68" s="53"/>
      <c r="KIW68" s="53"/>
      <c r="KIX68" s="53"/>
      <c r="KIY68" s="53"/>
      <c r="KIZ68" s="53"/>
      <c r="KJA68" s="53"/>
      <c r="KJB68" s="53"/>
      <c r="KJC68" s="53"/>
      <c r="KJD68" s="53"/>
      <c r="KJE68" s="53"/>
      <c r="KJF68" s="53"/>
      <c r="KJG68" s="53"/>
      <c r="KJH68" s="53"/>
      <c r="KJI68" s="53"/>
      <c r="KJJ68" s="53"/>
      <c r="KJK68" s="53"/>
      <c r="KJL68" s="53"/>
      <c r="KJM68" s="53"/>
      <c r="KJN68" s="53"/>
      <c r="KJO68" s="53"/>
      <c r="KJP68" s="53"/>
      <c r="KJQ68" s="53"/>
      <c r="KJR68" s="53"/>
      <c r="KJS68" s="53"/>
      <c r="KJT68" s="53"/>
      <c r="KJU68" s="53"/>
      <c r="KJV68" s="53"/>
      <c r="KJW68" s="53"/>
      <c r="KJX68" s="53"/>
      <c r="KJY68" s="53"/>
      <c r="KJZ68" s="53"/>
      <c r="KKA68" s="53"/>
      <c r="KKB68" s="53"/>
      <c r="KKC68" s="53"/>
      <c r="KKD68" s="53"/>
      <c r="KKE68" s="53"/>
      <c r="KKF68" s="53"/>
      <c r="KKG68" s="53"/>
      <c r="KKH68" s="53"/>
      <c r="KKI68" s="53"/>
      <c r="KKJ68" s="53"/>
      <c r="KKK68" s="53"/>
      <c r="KKL68" s="53"/>
      <c r="KKM68" s="53"/>
      <c r="KKN68" s="53"/>
      <c r="KKO68" s="53"/>
      <c r="KKP68" s="53"/>
      <c r="KKQ68" s="53"/>
      <c r="KKR68" s="53"/>
      <c r="KKS68" s="53"/>
      <c r="KKT68" s="53"/>
      <c r="KKU68" s="53"/>
      <c r="KKV68" s="53"/>
      <c r="KKW68" s="53"/>
      <c r="KKX68" s="53"/>
      <c r="KKY68" s="53"/>
      <c r="KKZ68" s="53"/>
      <c r="KLA68" s="53"/>
      <c r="KLB68" s="53"/>
      <c r="KLC68" s="53"/>
      <c r="KLD68" s="53"/>
      <c r="KLE68" s="53"/>
      <c r="KLF68" s="53"/>
      <c r="KLG68" s="53"/>
      <c r="KLH68" s="53"/>
      <c r="KLI68" s="53"/>
      <c r="KLJ68" s="53"/>
      <c r="KLK68" s="53"/>
      <c r="KLL68" s="53"/>
      <c r="KLM68" s="53"/>
      <c r="KLN68" s="53"/>
      <c r="KLO68" s="53"/>
      <c r="KLP68" s="53"/>
      <c r="KLQ68" s="53"/>
      <c r="KLR68" s="53"/>
      <c r="KLS68" s="53"/>
      <c r="KLT68" s="53"/>
      <c r="KLU68" s="53"/>
      <c r="KLV68" s="53"/>
      <c r="KLW68" s="53"/>
      <c r="KLX68" s="53"/>
      <c r="KLY68" s="53"/>
      <c r="KLZ68" s="53"/>
      <c r="KMA68" s="53"/>
      <c r="KMB68" s="53"/>
      <c r="KMC68" s="53"/>
      <c r="KMD68" s="53"/>
      <c r="KME68" s="53"/>
      <c r="KMF68" s="53"/>
      <c r="KMG68" s="53"/>
      <c r="KMH68" s="53"/>
      <c r="KMI68" s="53"/>
      <c r="KMJ68" s="53"/>
      <c r="KMK68" s="53"/>
      <c r="KML68" s="53"/>
      <c r="KMM68" s="53"/>
      <c r="KMP68" s="53"/>
      <c r="KMQ68" s="53"/>
      <c r="KMR68" s="53"/>
      <c r="KMS68" s="53"/>
      <c r="KMT68" s="53"/>
      <c r="KMU68" s="53"/>
      <c r="KMV68" s="53"/>
      <c r="KMW68" s="53"/>
      <c r="KMX68" s="53"/>
      <c r="KMY68" s="53"/>
      <c r="KMZ68" s="53"/>
      <c r="KNA68" s="53"/>
      <c r="KNB68" s="53"/>
      <c r="KNC68" s="53"/>
      <c r="KND68" s="53"/>
      <c r="KNE68" s="53"/>
      <c r="KNF68" s="53"/>
      <c r="KNG68" s="53"/>
      <c r="KNH68" s="53"/>
      <c r="KNI68" s="53"/>
      <c r="KNJ68" s="53"/>
      <c r="KNK68" s="53"/>
      <c r="KNL68" s="53"/>
      <c r="KNM68" s="53"/>
      <c r="KNN68" s="53"/>
      <c r="KNO68" s="53"/>
      <c r="KNP68" s="53"/>
      <c r="KNQ68" s="53"/>
      <c r="KNR68" s="53"/>
      <c r="KNS68" s="53"/>
      <c r="KNT68" s="53"/>
      <c r="KNU68" s="53"/>
      <c r="KNV68" s="53"/>
      <c r="KNW68" s="53"/>
      <c r="KNX68" s="53"/>
      <c r="KNY68" s="53"/>
      <c r="KNZ68" s="53"/>
      <c r="KOA68" s="53"/>
      <c r="KOB68" s="53"/>
      <c r="KOC68" s="53"/>
      <c r="KOD68" s="53"/>
      <c r="KOE68" s="53"/>
      <c r="KOF68" s="53"/>
      <c r="KOG68" s="53"/>
      <c r="KOH68" s="53"/>
      <c r="KOI68" s="53"/>
      <c r="KOJ68" s="53"/>
      <c r="KOK68" s="53"/>
      <c r="KOL68" s="53"/>
      <c r="KOM68" s="53"/>
      <c r="KON68" s="53"/>
      <c r="KOO68" s="53"/>
      <c r="KOP68" s="53"/>
      <c r="KOQ68" s="53"/>
      <c r="KOR68" s="53"/>
      <c r="KOS68" s="53"/>
      <c r="KOT68" s="53"/>
      <c r="KOU68" s="53"/>
      <c r="KOV68" s="53"/>
      <c r="KOW68" s="53"/>
      <c r="KOX68" s="53"/>
      <c r="KOY68" s="53"/>
      <c r="KOZ68" s="53"/>
      <c r="KPA68" s="53"/>
      <c r="KPB68" s="53"/>
      <c r="KPC68" s="53"/>
      <c r="KPD68" s="53"/>
      <c r="KPE68" s="53"/>
      <c r="KPF68" s="53"/>
      <c r="KPG68" s="53"/>
      <c r="KPH68" s="53"/>
      <c r="KPI68" s="53"/>
      <c r="KPJ68" s="53"/>
      <c r="KPK68" s="53"/>
      <c r="KPL68" s="53"/>
      <c r="KPM68" s="53"/>
      <c r="KPN68" s="53"/>
      <c r="KPO68" s="53"/>
      <c r="KPP68" s="53"/>
      <c r="KPQ68" s="53"/>
      <c r="KPR68" s="53"/>
      <c r="KPS68" s="53"/>
      <c r="KPT68" s="53"/>
      <c r="KPU68" s="53"/>
      <c r="KPV68" s="53"/>
      <c r="KPW68" s="53"/>
      <c r="KPX68" s="53"/>
      <c r="KPY68" s="53"/>
      <c r="KPZ68" s="53"/>
      <c r="KQA68" s="53"/>
      <c r="KQB68" s="53"/>
      <c r="KQC68" s="53"/>
      <c r="KQD68" s="53"/>
      <c r="KQE68" s="53"/>
      <c r="KQF68" s="53"/>
      <c r="KQG68" s="53"/>
      <c r="KQH68" s="53"/>
      <c r="KQI68" s="53"/>
      <c r="KQJ68" s="53"/>
      <c r="KQK68" s="53"/>
      <c r="KQL68" s="53"/>
      <c r="KQM68" s="53"/>
      <c r="KQN68" s="53"/>
      <c r="KQO68" s="53"/>
      <c r="KQP68" s="53"/>
      <c r="KQQ68" s="53"/>
      <c r="KQR68" s="53"/>
      <c r="KQS68" s="53"/>
      <c r="KQT68" s="53"/>
      <c r="KQU68" s="53"/>
      <c r="KQV68" s="53"/>
      <c r="KQW68" s="53"/>
      <c r="KQX68" s="53"/>
      <c r="KQY68" s="53"/>
      <c r="KQZ68" s="53"/>
      <c r="KRA68" s="53"/>
      <c r="KRB68" s="53"/>
      <c r="KRC68" s="53"/>
      <c r="KRD68" s="53"/>
      <c r="KRE68" s="53"/>
      <c r="KRF68" s="53"/>
      <c r="KRG68" s="53"/>
      <c r="KRH68" s="53"/>
      <c r="KRI68" s="53"/>
      <c r="KRJ68" s="53"/>
      <c r="KRK68" s="53"/>
      <c r="KRL68" s="53"/>
      <c r="KRM68" s="53"/>
      <c r="KRN68" s="53"/>
      <c r="KRO68" s="53"/>
      <c r="KRP68" s="53"/>
      <c r="KRQ68" s="53"/>
      <c r="KRR68" s="53"/>
      <c r="KRS68" s="53"/>
      <c r="KRT68" s="53"/>
      <c r="KRU68" s="53"/>
      <c r="KRV68" s="53"/>
      <c r="KRW68" s="53"/>
      <c r="KRX68" s="53"/>
      <c r="KRY68" s="53"/>
      <c r="KRZ68" s="53"/>
      <c r="KSA68" s="53"/>
      <c r="KSB68" s="53"/>
      <c r="KSC68" s="53"/>
      <c r="KSD68" s="53"/>
      <c r="KSE68" s="53"/>
      <c r="KSF68" s="53"/>
      <c r="KSG68" s="53"/>
      <c r="KSH68" s="53"/>
      <c r="KSI68" s="53"/>
      <c r="KSJ68" s="53"/>
      <c r="KSK68" s="53"/>
      <c r="KSL68" s="53"/>
      <c r="KSM68" s="53"/>
      <c r="KSN68" s="53"/>
      <c r="KSO68" s="53"/>
      <c r="KSP68" s="53"/>
      <c r="KSQ68" s="53"/>
      <c r="KSR68" s="53"/>
      <c r="KSS68" s="53"/>
      <c r="KST68" s="53"/>
      <c r="KSU68" s="53"/>
      <c r="KSV68" s="53"/>
      <c r="KSW68" s="53"/>
      <c r="KSX68" s="53"/>
      <c r="KSY68" s="53"/>
      <c r="KSZ68" s="53"/>
      <c r="KTA68" s="53"/>
      <c r="KTB68" s="53"/>
      <c r="KTC68" s="53"/>
      <c r="KTD68" s="53"/>
      <c r="KTE68" s="53"/>
      <c r="KTF68" s="53"/>
      <c r="KTG68" s="53"/>
      <c r="KTH68" s="53"/>
      <c r="KTI68" s="53"/>
      <c r="KTJ68" s="53"/>
      <c r="KTK68" s="53"/>
      <c r="KTL68" s="53"/>
      <c r="KTM68" s="53"/>
      <c r="KTN68" s="53"/>
      <c r="KTO68" s="53"/>
      <c r="KTP68" s="53"/>
      <c r="KTQ68" s="53"/>
      <c r="KTR68" s="53"/>
      <c r="KTS68" s="53"/>
      <c r="KTT68" s="53"/>
      <c r="KTU68" s="53"/>
      <c r="KTV68" s="53"/>
      <c r="KTW68" s="53"/>
      <c r="KTX68" s="53"/>
      <c r="KTY68" s="53"/>
      <c r="KTZ68" s="53"/>
      <c r="KUA68" s="53"/>
      <c r="KUB68" s="53"/>
      <c r="KUC68" s="53"/>
      <c r="KUD68" s="53"/>
      <c r="KUE68" s="53"/>
      <c r="KUF68" s="53"/>
      <c r="KUG68" s="53"/>
      <c r="KUH68" s="53"/>
      <c r="KUI68" s="53"/>
      <c r="KUJ68" s="53"/>
      <c r="KUK68" s="53"/>
      <c r="KUL68" s="53"/>
      <c r="KUM68" s="53"/>
      <c r="KUN68" s="53"/>
      <c r="KUO68" s="53"/>
      <c r="KUP68" s="53"/>
      <c r="KUQ68" s="53"/>
      <c r="KUR68" s="53"/>
      <c r="KUS68" s="53"/>
      <c r="KUT68" s="53"/>
      <c r="KUU68" s="53"/>
      <c r="KUV68" s="53"/>
      <c r="KUW68" s="53"/>
      <c r="KUX68" s="53"/>
      <c r="KUY68" s="53"/>
      <c r="KUZ68" s="53"/>
      <c r="KVA68" s="53"/>
      <c r="KVB68" s="53"/>
      <c r="KVC68" s="53"/>
      <c r="KVD68" s="53"/>
      <c r="KVE68" s="53"/>
      <c r="KVF68" s="53"/>
      <c r="KVG68" s="53"/>
      <c r="KVH68" s="53"/>
      <c r="KVI68" s="53"/>
      <c r="KVJ68" s="53"/>
      <c r="KVK68" s="53"/>
      <c r="KVL68" s="53"/>
      <c r="KVM68" s="53"/>
      <c r="KVN68" s="53"/>
      <c r="KVO68" s="53"/>
      <c r="KVP68" s="53"/>
      <c r="KVQ68" s="53"/>
      <c r="KVR68" s="53"/>
      <c r="KVS68" s="53"/>
      <c r="KVT68" s="53"/>
      <c r="KVU68" s="53"/>
      <c r="KVV68" s="53"/>
      <c r="KVW68" s="53"/>
      <c r="KVX68" s="53"/>
      <c r="KVY68" s="53"/>
      <c r="KVZ68" s="53"/>
      <c r="KWA68" s="53"/>
      <c r="KWB68" s="53"/>
      <c r="KWC68" s="53"/>
      <c r="KWD68" s="53"/>
      <c r="KWE68" s="53"/>
      <c r="KWF68" s="53"/>
      <c r="KWG68" s="53"/>
      <c r="KWH68" s="53"/>
      <c r="KWI68" s="53"/>
      <c r="KWL68" s="53"/>
      <c r="KWM68" s="53"/>
      <c r="KWN68" s="53"/>
      <c r="KWO68" s="53"/>
      <c r="KWP68" s="53"/>
      <c r="KWQ68" s="53"/>
      <c r="KWR68" s="53"/>
      <c r="KWS68" s="53"/>
      <c r="KWT68" s="53"/>
      <c r="KWU68" s="53"/>
      <c r="KWV68" s="53"/>
      <c r="KWW68" s="53"/>
      <c r="KWX68" s="53"/>
      <c r="KWY68" s="53"/>
      <c r="KWZ68" s="53"/>
      <c r="KXA68" s="53"/>
      <c r="KXB68" s="53"/>
      <c r="KXC68" s="53"/>
      <c r="KXD68" s="53"/>
      <c r="KXE68" s="53"/>
      <c r="KXF68" s="53"/>
      <c r="KXG68" s="53"/>
      <c r="KXH68" s="53"/>
      <c r="KXI68" s="53"/>
      <c r="KXJ68" s="53"/>
      <c r="KXK68" s="53"/>
      <c r="KXL68" s="53"/>
      <c r="KXM68" s="53"/>
      <c r="KXN68" s="53"/>
      <c r="KXO68" s="53"/>
      <c r="KXP68" s="53"/>
      <c r="KXQ68" s="53"/>
      <c r="KXR68" s="53"/>
      <c r="KXS68" s="53"/>
      <c r="KXT68" s="53"/>
      <c r="KXU68" s="53"/>
      <c r="KXV68" s="53"/>
      <c r="KXW68" s="53"/>
      <c r="KXX68" s="53"/>
      <c r="KXY68" s="53"/>
      <c r="KXZ68" s="53"/>
      <c r="KYA68" s="53"/>
      <c r="KYB68" s="53"/>
      <c r="KYC68" s="53"/>
      <c r="KYD68" s="53"/>
      <c r="KYE68" s="53"/>
      <c r="KYF68" s="53"/>
      <c r="KYG68" s="53"/>
      <c r="KYH68" s="53"/>
      <c r="KYI68" s="53"/>
      <c r="KYJ68" s="53"/>
      <c r="KYK68" s="53"/>
      <c r="KYL68" s="53"/>
      <c r="KYM68" s="53"/>
      <c r="KYN68" s="53"/>
      <c r="KYO68" s="53"/>
      <c r="KYP68" s="53"/>
      <c r="KYQ68" s="53"/>
      <c r="KYR68" s="53"/>
      <c r="KYS68" s="53"/>
      <c r="KYT68" s="53"/>
      <c r="KYU68" s="53"/>
      <c r="KYV68" s="53"/>
      <c r="KYW68" s="53"/>
      <c r="KYX68" s="53"/>
      <c r="KYY68" s="53"/>
      <c r="KYZ68" s="53"/>
      <c r="KZA68" s="53"/>
      <c r="KZB68" s="53"/>
      <c r="KZC68" s="53"/>
      <c r="KZD68" s="53"/>
      <c r="KZE68" s="53"/>
      <c r="KZF68" s="53"/>
      <c r="KZG68" s="53"/>
      <c r="KZH68" s="53"/>
      <c r="KZI68" s="53"/>
      <c r="KZJ68" s="53"/>
      <c r="KZK68" s="53"/>
      <c r="KZL68" s="53"/>
      <c r="KZM68" s="53"/>
      <c r="KZN68" s="53"/>
      <c r="KZO68" s="53"/>
      <c r="KZP68" s="53"/>
      <c r="KZQ68" s="53"/>
      <c r="KZR68" s="53"/>
      <c r="KZS68" s="53"/>
      <c r="KZT68" s="53"/>
      <c r="KZU68" s="53"/>
      <c r="KZV68" s="53"/>
      <c r="KZW68" s="53"/>
      <c r="KZX68" s="53"/>
      <c r="KZY68" s="53"/>
      <c r="KZZ68" s="53"/>
      <c r="LAA68" s="53"/>
      <c r="LAB68" s="53"/>
      <c r="LAC68" s="53"/>
      <c r="LAD68" s="53"/>
      <c r="LAE68" s="53"/>
      <c r="LAF68" s="53"/>
      <c r="LAG68" s="53"/>
      <c r="LAH68" s="53"/>
      <c r="LAI68" s="53"/>
      <c r="LAJ68" s="53"/>
      <c r="LAK68" s="53"/>
      <c r="LAL68" s="53"/>
      <c r="LAM68" s="53"/>
      <c r="LAN68" s="53"/>
      <c r="LAO68" s="53"/>
      <c r="LAP68" s="53"/>
      <c r="LAQ68" s="53"/>
      <c r="LAR68" s="53"/>
      <c r="LAS68" s="53"/>
      <c r="LAT68" s="53"/>
      <c r="LAU68" s="53"/>
      <c r="LAV68" s="53"/>
      <c r="LAW68" s="53"/>
      <c r="LAX68" s="53"/>
      <c r="LAY68" s="53"/>
      <c r="LAZ68" s="53"/>
      <c r="LBA68" s="53"/>
      <c r="LBB68" s="53"/>
      <c r="LBC68" s="53"/>
      <c r="LBD68" s="53"/>
      <c r="LBE68" s="53"/>
      <c r="LBF68" s="53"/>
      <c r="LBG68" s="53"/>
      <c r="LBH68" s="53"/>
      <c r="LBI68" s="53"/>
      <c r="LBJ68" s="53"/>
      <c r="LBK68" s="53"/>
      <c r="LBL68" s="53"/>
      <c r="LBM68" s="53"/>
      <c r="LBN68" s="53"/>
      <c r="LBO68" s="53"/>
      <c r="LBP68" s="53"/>
      <c r="LBQ68" s="53"/>
      <c r="LBR68" s="53"/>
      <c r="LBS68" s="53"/>
      <c r="LBT68" s="53"/>
      <c r="LBU68" s="53"/>
      <c r="LBV68" s="53"/>
      <c r="LBW68" s="53"/>
      <c r="LBX68" s="53"/>
      <c r="LBY68" s="53"/>
      <c r="LBZ68" s="53"/>
      <c r="LCA68" s="53"/>
      <c r="LCB68" s="53"/>
      <c r="LCC68" s="53"/>
      <c r="LCD68" s="53"/>
      <c r="LCE68" s="53"/>
      <c r="LCF68" s="53"/>
      <c r="LCG68" s="53"/>
      <c r="LCH68" s="53"/>
      <c r="LCI68" s="53"/>
      <c r="LCJ68" s="53"/>
      <c r="LCK68" s="53"/>
      <c r="LCL68" s="53"/>
      <c r="LCM68" s="53"/>
      <c r="LCN68" s="53"/>
      <c r="LCO68" s="53"/>
      <c r="LCP68" s="53"/>
      <c r="LCQ68" s="53"/>
      <c r="LCR68" s="53"/>
      <c r="LCS68" s="53"/>
      <c r="LCT68" s="53"/>
      <c r="LCU68" s="53"/>
      <c r="LCV68" s="53"/>
      <c r="LCW68" s="53"/>
      <c r="LCX68" s="53"/>
      <c r="LCY68" s="53"/>
      <c r="LCZ68" s="53"/>
      <c r="LDA68" s="53"/>
      <c r="LDB68" s="53"/>
      <c r="LDC68" s="53"/>
      <c r="LDD68" s="53"/>
      <c r="LDE68" s="53"/>
      <c r="LDF68" s="53"/>
      <c r="LDG68" s="53"/>
      <c r="LDH68" s="53"/>
      <c r="LDI68" s="53"/>
      <c r="LDJ68" s="53"/>
      <c r="LDK68" s="53"/>
      <c r="LDL68" s="53"/>
      <c r="LDM68" s="53"/>
      <c r="LDN68" s="53"/>
      <c r="LDO68" s="53"/>
      <c r="LDP68" s="53"/>
      <c r="LDQ68" s="53"/>
      <c r="LDR68" s="53"/>
      <c r="LDS68" s="53"/>
      <c r="LDT68" s="53"/>
      <c r="LDU68" s="53"/>
      <c r="LDV68" s="53"/>
      <c r="LDW68" s="53"/>
      <c r="LDX68" s="53"/>
      <c r="LDY68" s="53"/>
      <c r="LDZ68" s="53"/>
      <c r="LEA68" s="53"/>
      <c r="LEB68" s="53"/>
      <c r="LEC68" s="53"/>
      <c r="LED68" s="53"/>
      <c r="LEE68" s="53"/>
      <c r="LEF68" s="53"/>
      <c r="LEG68" s="53"/>
      <c r="LEH68" s="53"/>
      <c r="LEI68" s="53"/>
      <c r="LEJ68" s="53"/>
      <c r="LEK68" s="53"/>
      <c r="LEL68" s="53"/>
      <c r="LEM68" s="53"/>
      <c r="LEN68" s="53"/>
      <c r="LEO68" s="53"/>
      <c r="LEP68" s="53"/>
      <c r="LEQ68" s="53"/>
      <c r="LER68" s="53"/>
      <c r="LES68" s="53"/>
      <c r="LET68" s="53"/>
      <c r="LEU68" s="53"/>
      <c r="LEV68" s="53"/>
      <c r="LEW68" s="53"/>
      <c r="LEX68" s="53"/>
      <c r="LEY68" s="53"/>
      <c r="LEZ68" s="53"/>
      <c r="LFA68" s="53"/>
      <c r="LFB68" s="53"/>
      <c r="LFC68" s="53"/>
      <c r="LFD68" s="53"/>
      <c r="LFE68" s="53"/>
      <c r="LFF68" s="53"/>
      <c r="LFG68" s="53"/>
      <c r="LFH68" s="53"/>
      <c r="LFI68" s="53"/>
      <c r="LFJ68" s="53"/>
      <c r="LFK68" s="53"/>
      <c r="LFL68" s="53"/>
      <c r="LFM68" s="53"/>
      <c r="LFN68" s="53"/>
      <c r="LFO68" s="53"/>
      <c r="LFP68" s="53"/>
      <c r="LFQ68" s="53"/>
      <c r="LFR68" s="53"/>
      <c r="LFS68" s="53"/>
      <c r="LFT68" s="53"/>
      <c r="LFU68" s="53"/>
      <c r="LFV68" s="53"/>
      <c r="LFW68" s="53"/>
      <c r="LFX68" s="53"/>
      <c r="LFY68" s="53"/>
      <c r="LFZ68" s="53"/>
      <c r="LGA68" s="53"/>
      <c r="LGB68" s="53"/>
      <c r="LGC68" s="53"/>
      <c r="LGD68" s="53"/>
      <c r="LGE68" s="53"/>
      <c r="LGH68" s="53"/>
      <c r="LGI68" s="53"/>
      <c r="LGJ68" s="53"/>
      <c r="LGK68" s="53"/>
      <c r="LGL68" s="53"/>
      <c r="LGM68" s="53"/>
      <c r="LGN68" s="53"/>
      <c r="LGO68" s="53"/>
      <c r="LGP68" s="53"/>
      <c r="LGQ68" s="53"/>
      <c r="LGR68" s="53"/>
      <c r="LGS68" s="53"/>
      <c r="LGT68" s="53"/>
      <c r="LGU68" s="53"/>
      <c r="LGV68" s="53"/>
      <c r="LGW68" s="53"/>
      <c r="LGX68" s="53"/>
      <c r="LGY68" s="53"/>
      <c r="LGZ68" s="53"/>
      <c r="LHA68" s="53"/>
      <c r="LHB68" s="53"/>
      <c r="LHC68" s="53"/>
      <c r="LHD68" s="53"/>
      <c r="LHE68" s="53"/>
      <c r="LHF68" s="53"/>
      <c r="LHG68" s="53"/>
      <c r="LHH68" s="53"/>
      <c r="LHI68" s="53"/>
      <c r="LHJ68" s="53"/>
      <c r="LHK68" s="53"/>
      <c r="LHL68" s="53"/>
      <c r="LHM68" s="53"/>
      <c r="LHN68" s="53"/>
      <c r="LHO68" s="53"/>
      <c r="LHP68" s="53"/>
      <c r="LHQ68" s="53"/>
      <c r="LHR68" s="53"/>
      <c r="LHS68" s="53"/>
      <c r="LHT68" s="53"/>
      <c r="LHU68" s="53"/>
      <c r="LHV68" s="53"/>
      <c r="LHW68" s="53"/>
      <c r="LHX68" s="53"/>
      <c r="LHY68" s="53"/>
      <c r="LHZ68" s="53"/>
      <c r="LIA68" s="53"/>
      <c r="LIB68" s="53"/>
      <c r="LIC68" s="53"/>
      <c r="LID68" s="53"/>
      <c r="LIE68" s="53"/>
      <c r="LIF68" s="53"/>
      <c r="LIG68" s="53"/>
      <c r="LIH68" s="53"/>
      <c r="LII68" s="53"/>
      <c r="LIJ68" s="53"/>
      <c r="LIK68" s="53"/>
      <c r="LIL68" s="53"/>
      <c r="LIM68" s="53"/>
      <c r="LIN68" s="53"/>
      <c r="LIO68" s="53"/>
      <c r="LIP68" s="53"/>
      <c r="LIQ68" s="53"/>
      <c r="LIR68" s="53"/>
      <c r="LIS68" s="53"/>
      <c r="LIT68" s="53"/>
      <c r="LIU68" s="53"/>
      <c r="LIV68" s="53"/>
      <c r="LIW68" s="53"/>
      <c r="LIX68" s="53"/>
      <c r="LIY68" s="53"/>
      <c r="LIZ68" s="53"/>
      <c r="LJA68" s="53"/>
      <c r="LJB68" s="53"/>
      <c r="LJC68" s="53"/>
      <c r="LJD68" s="53"/>
      <c r="LJE68" s="53"/>
      <c r="LJF68" s="53"/>
      <c r="LJG68" s="53"/>
      <c r="LJH68" s="53"/>
      <c r="LJI68" s="53"/>
      <c r="LJJ68" s="53"/>
      <c r="LJK68" s="53"/>
      <c r="LJL68" s="53"/>
      <c r="LJM68" s="53"/>
      <c r="LJN68" s="53"/>
      <c r="LJO68" s="53"/>
      <c r="LJP68" s="53"/>
      <c r="LJQ68" s="53"/>
      <c r="LJR68" s="53"/>
      <c r="LJS68" s="53"/>
      <c r="LJT68" s="53"/>
      <c r="LJU68" s="53"/>
      <c r="LJV68" s="53"/>
      <c r="LJW68" s="53"/>
      <c r="LJX68" s="53"/>
      <c r="LJY68" s="53"/>
      <c r="LJZ68" s="53"/>
      <c r="LKA68" s="53"/>
      <c r="LKB68" s="53"/>
      <c r="LKC68" s="53"/>
      <c r="LKD68" s="53"/>
      <c r="LKE68" s="53"/>
      <c r="LKF68" s="53"/>
      <c r="LKG68" s="53"/>
      <c r="LKH68" s="53"/>
      <c r="LKI68" s="53"/>
      <c r="LKJ68" s="53"/>
      <c r="LKK68" s="53"/>
      <c r="LKL68" s="53"/>
      <c r="LKM68" s="53"/>
      <c r="LKN68" s="53"/>
      <c r="LKO68" s="53"/>
      <c r="LKP68" s="53"/>
      <c r="LKQ68" s="53"/>
      <c r="LKR68" s="53"/>
      <c r="LKS68" s="53"/>
      <c r="LKT68" s="53"/>
      <c r="LKU68" s="53"/>
      <c r="LKV68" s="53"/>
      <c r="LKW68" s="53"/>
      <c r="LKX68" s="53"/>
      <c r="LKY68" s="53"/>
      <c r="LKZ68" s="53"/>
      <c r="LLA68" s="53"/>
      <c r="LLB68" s="53"/>
      <c r="LLC68" s="53"/>
      <c r="LLD68" s="53"/>
      <c r="LLE68" s="53"/>
      <c r="LLF68" s="53"/>
      <c r="LLG68" s="53"/>
      <c r="LLH68" s="53"/>
      <c r="LLI68" s="53"/>
      <c r="LLJ68" s="53"/>
      <c r="LLK68" s="53"/>
      <c r="LLL68" s="53"/>
      <c r="LLM68" s="53"/>
      <c r="LLN68" s="53"/>
      <c r="LLO68" s="53"/>
      <c r="LLP68" s="53"/>
      <c r="LLQ68" s="53"/>
      <c r="LLR68" s="53"/>
      <c r="LLS68" s="53"/>
      <c r="LLT68" s="53"/>
      <c r="LLU68" s="53"/>
      <c r="LLV68" s="53"/>
      <c r="LLW68" s="53"/>
      <c r="LLX68" s="53"/>
      <c r="LLY68" s="53"/>
      <c r="LLZ68" s="53"/>
      <c r="LMA68" s="53"/>
      <c r="LMB68" s="53"/>
      <c r="LMC68" s="53"/>
      <c r="LMD68" s="53"/>
      <c r="LME68" s="53"/>
      <c r="LMF68" s="53"/>
      <c r="LMG68" s="53"/>
      <c r="LMH68" s="53"/>
      <c r="LMI68" s="53"/>
      <c r="LMJ68" s="53"/>
      <c r="LMK68" s="53"/>
      <c r="LML68" s="53"/>
      <c r="LMM68" s="53"/>
      <c r="LMN68" s="53"/>
      <c r="LMO68" s="53"/>
      <c r="LMP68" s="53"/>
      <c r="LMQ68" s="53"/>
      <c r="LMR68" s="53"/>
      <c r="LMS68" s="53"/>
      <c r="LMT68" s="53"/>
      <c r="LMU68" s="53"/>
      <c r="LMV68" s="53"/>
      <c r="LMW68" s="53"/>
      <c r="LMX68" s="53"/>
      <c r="LMY68" s="53"/>
      <c r="LMZ68" s="53"/>
      <c r="LNA68" s="53"/>
      <c r="LNB68" s="53"/>
      <c r="LNC68" s="53"/>
      <c r="LND68" s="53"/>
      <c r="LNE68" s="53"/>
      <c r="LNF68" s="53"/>
      <c r="LNG68" s="53"/>
      <c r="LNH68" s="53"/>
      <c r="LNI68" s="53"/>
      <c r="LNJ68" s="53"/>
      <c r="LNK68" s="53"/>
      <c r="LNL68" s="53"/>
      <c r="LNM68" s="53"/>
      <c r="LNN68" s="53"/>
      <c r="LNO68" s="53"/>
      <c r="LNP68" s="53"/>
      <c r="LNQ68" s="53"/>
      <c r="LNR68" s="53"/>
      <c r="LNS68" s="53"/>
      <c r="LNT68" s="53"/>
      <c r="LNU68" s="53"/>
      <c r="LNV68" s="53"/>
      <c r="LNW68" s="53"/>
      <c r="LNX68" s="53"/>
      <c r="LNY68" s="53"/>
      <c r="LNZ68" s="53"/>
      <c r="LOA68" s="53"/>
      <c r="LOB68" s="53"/>
      <c r="LOC68" s="53"/>
      <c r="LOD68" s="53"/>
      <c r="LOE68" s="53"/>
      <c r="LOF68" s="53"/>
      <c r="LOG68" s="53"/>
      <c r="LOH68" s="53"/>
      <c r="LOI68" s="53"/>
      <c r="LOJ68" s="53"/>
      <c r="LOK68" s="53"/>
      <c r="LOL68" s="53"/>
      <c r="LOM68" s="53"/>
      <c r="LON68" s="53"/>
      <c r="LOO68" s="53"/>
      <c r="LOP68" s="53"/>
      <c r="LOQ68" s="53"/>
      <c r="LOR68" s="53"/>
      <c r="LOS68" s="53"/>
      <c r="LOT68" s="53"/>
      <c r="LOU68" s="53"/>
      <c r="LOV68" s="53"/>
      <c r="LOW68" s="53"/>
      <c r="LOX68" s="53"/>
      <c r="LOY68" s="53"/>
      <c r="LOZ68" s="53"/>
      <c r="LPA68" s="53"/>
      <c r="LPB68" s="53"/>
      <c r="LPC68" s="53"/>
      <c r="LPD68" s="53"/>
      <c r="LPE68" s="53"/>
      <c r="LPF68" s="53"/>
      <c r="LPG68" s="53"/>
      <c r="LPH68" s="53"/>
      <c r="LPI68" s="53"/>
      <c r="LPJ68" s="53"/>
      <c r="LPK68" s="53"/>
      <c r="LPL68" s="53"/>
      <c r="LPM68" s="53"/>
      <c r="LPN68" s="53"/>
      <c r="LPO68" s="53"/>
      <c r="LPP68" s="53"/>
      <c r="LPQ68" s="53"/>
      <c r="LPR68" s="53"/>
      <c r="LPS68" s="53"/>
      <c r="LPT68" s="53"/>
      <c r="LPU68" s="53"/>
      <c r="LPV68" s="53"/>
      <c r="LPW68" s="53"/>
      <c r="LPX68" s="53"/>
      <c r="LPY68" s="53"/>
      <c r="LPZ68" s="53"/>
      <c r="LQA68" s="53"/>
      <c r="LQD68" s="53"/>
      <c r="LQE68" s="53"/>
      <c r="LQF68" s="53"/>
      <c r="LQG68" s="53"/>
      <c r="LQH68" s="53"/>
      <c r="LQI68" s="53"/>
      <c r="LQJ68" s="53"/>
      <c r="LQK68" s="53"/>
      <c r="LQL68" s="53"/>
      <c r="LQM68" s="53"/>
      <c r="LQN68" s="53"/>
      <c r="LQO68" s="53"/>
      <c r="LQP68" s="53"/>
      <c r="LQQ68" s="53"/>
      <c r="LQR68" s="53"/>
      <c r="LQS68" s="53"/>
      <c r="LQT68" s="53"/>
      <c r="LQU68" s="53"/>
      <c r="LQV68" s="53"/>
      <c r="LQW68" s="53"/>
      <c r="LQX68" s="53"/>
      <c r="LQY68" s="53"/>
      <c r="LQZ68" s="53"/>
      <c r="LRA68" s="53"/>
      <c r="LRB68" s="53"/>
      <c r="LRC68" s="53"/>
      <c r="LRD68" s="53"/>
      <c r="LRE68" s="53"/>
      <c r="LRF68" s="53"/>
      <c r="LRG68" s="53"/>
      <c r="LRH68" s="53"/>
      <c r="LRI68" s="53"/>
      <c r="LRJ68" s="53"/>
      <c r="LRK68" s="53"/>
      <c r="LRL68" s="53"/>
      <c r="LRM68" s="53"/>
      <c r="LRN68" s="53"/>
      <c r="LRO68" s="53"/>
      <c r="LRP68" s="53"/>
      <c r="LRQ68" s="53"/>
      <c r="LRR68" s="53"/>
      <c r="LRS68" s="53"/>
      <c r="LRT68" s="53"/>
      <c r="LRU68" s="53"/>
      <c r="LRV68" s="53"/>
      <c r="LRW68" s="53"/>
      <c r="LRX68" s="53"/>
      <c r="LRY68" s="53"/>
      <c r="LRZ68" s="53"/>
      <c r="LSA68" s="53"/>
      <c r="LSB68" s="53"/>
      <c r="LSC68" s="53"/>
      <c r="LSD68" s="53"/>
      <c r="LSE68" s="53"/>
      <c r="LSF68" s="53"/>
      <c r="LSG68" s="53"/>
      <c r="LSH68" s="53"/>
      <c r="LSI68" s="53"/>
      <c r="LSJ68" s="53"/>
      <c r="LSK68" s="53"/>
      <c r="LSL68" s="53"/>
      <c r="LSM68" s="53"/>
      <c r="LSN68" s="53"/>
      <c r="LSO68" s="53"/>
      <c r="LSP68" s="53"/>
      <c r="LSQ68" s="53"/>
      <c r="LSR68" s="53"/>
      <c r="LSS68" s="53"/>
      <c r="LST68" s="53"/>
      <c r="LSU68" s="53"/>
      <c r="LSV68" s="53"/>
      <c r="LSW68" s="53"/>
      <c r="LSX68" s="53"/>
      <c r="LSY68" s="53"/>
      <c r="LSZ68" s="53"/>
      <c r="LTA68" s="53"/>
      <c r="LTB68" s="53"/>
      <c r="LTC68" s="53"/>
      <c r="LTD68" s="53"/>
      <c r="LTE68" s="53"/>
      <c r="LTF68" s="53"/>
      <c r="LTG68" s="53"/>
      <c r="LTH68" s="53"/>
      <c r="LTI68" s="53"/>
      <c r="LTJ68" s="53"/>
      <c r="LTK68" s="53"/>
      <c r="LTL68" s="53"/>
      <c r="LTM68" s="53"/>
      <c r="LTN68" s="53"/>
      <c r="LTO68" s="53"/>
      <c r="LTP68" s="53"/>
      <c r="LTQ68" s="53"/>
      <c r="LTR68" s="53"/>
      <c r="LTS68" s="53"/>
      <c r="LTT68" s="53"/>
      <c r="LTU68" s="53"/>
      <c r="LTV68" s="53"/>
      <c r="LTW68" s="53"/>
      <c r="LTX68" s="53"/>
      <c r="LTY68" s="53"/>
      <c r="LTZ68" s="53"/>
      <c r="LUA68" s="53"/>
      <c r="LUB68" s="53"/>
      <c r="LUC68" s="53"/>
      <c r="LUD68" s="53"/>
      <c r="LUE68" s="53"/>
      <c r="LUF68" s="53"/>
      <c r="LUG68" s="53"/>
      <c r="LUH68" s="53"/>
      <c r="LUI68" s="53"/>
      <c r="LUJ68" s="53"/>
      <c r="LUK68" s="53"/>
      <c r="LUL68" s="53"/>
      <c r="LUM68" s="53"/>
      <c r="LUN68" s="53"/>
      <c r="LUO68" s="53"/>
      <c r="LUP68" s="53"/>
      <c r="LUQ68" s="53"/>
      <c r="LUR68" s="53"/>
      <c r="LUS68" s="53"/>
      <c r="LUT68" s="53"/>
      <c r="LUU68" s="53"/>
      <c r="LUV68" s="53"/>
      <c r="LUW68" s="53"/>
      <c r="LUX68" s="53"/>
      <c r="LUY68" s="53"/>
      <c r="LUZ68" s="53"/>
      <c r="LVA68" s="53"/>
      <c r="LVB68" s="53"/>
      <c r="LVC68" s="53"/>
      <c r="LVD68" s="53"/>
      <c r="LVE68" s="53"/>
      <c r="LVF68" s="53"/>
      <c r="LVG68" s="53"/>
      <c r="LVH68" s="53"/>
      <c r="LVI68" s="53"/>
      <c r="LVJ68" s="53"/>
      <c r="LVK68" s="53"/>
      <c r="LVL68" s="53"/>
      <c r="LVM68" s="53"/>
      <c r="LVN68" s="53"/>
      <c r="LVO68" s="53"/>
      <c r="LVP68" s="53"/>
      <c r="LVQ68" s="53"/>
      <c r="LVR68" s="53"/>
      <c r="LVS68" s="53"/>
      <c r="LVT68" s="53"/>
      <c r="LVU68" s="53"/>
      <c r="LVV68" s="53"/>
      <c r="LVW68" s="53"/>
      <c r="LVX68" s="53"/>
      <c r="LVY68" s="53"/>
      <c r="LVZ68" s="53"/>
      <c r="LWA68" s="53"/>
      <c r="LWB68" s="53"/>
      <c r="LWC68" s="53"/>
      <c r="LWD68" s="53"/>
      <c r="LWE68" s="53"/>
      <c r="LWF68" s="53"/>
      <c r="LWG68" s="53"/>
      <c r="LWH68" s="53"/>
      <c r="LWI68" s="53"/>
      <c r="LWJ68" s="53"/>
      <c r="LWK68" s="53"/>
      <c r="LWL68" s="53"/>
      <c r="LWM68" s="53"/>
      <c r="LWN68" s="53"/>
      <c r="LWO68" s="53"/>
      <c r="LWP68" s="53"/>
      <c r="LWQ68" s="53"/>
      <c r="LWR68" s="53"/>
      <c r="LWS68" s="53"/>
      <c r="LWT68" s="53"/>
      <c r="LWU68" s="53"/>
      <c r="LWV68" s="53"/>
      <c r="LWW68" s="53"/>
      <c r="LWX68" s="53"/>
      <c r="LWY68" s="53"/>
      <c r="LWZ68" s="53"/>
      <c r="LXA68" s="53"/>
      <c r="LXB68" s="53"/>
      <c r="LXC68" s="53"/>
      <c r="LXD68" s="53"/>
      <c r="LXE68" s="53"/>
      <c r="LXF68" s="53"/>
      <c r="LXG68" s="53"/>
      <c r="LXH68" s="53"/>
      <c r="LXI68" s="53"/>
      <c r="LXJ68" s="53"/>
      <c r="LXK68" s="53"/>
      <c r="LXL68" s="53"/>
      <c r="LXM68" s="53"/>
      <c r="LXN68" s="53"/>
      <c r="LXO68" s="53"/>
      <c r="LXP68" s="53"/>
      <c r="LXQ68" s="53"/>
      <c r="LXR68" s="53"/>
      <c r="LXS68" s="53"/>
      <c r="LXT68" s="53"/>
      <c r="LXU68" s="53"/>
      <c r="LXV68" s="53"/>
      <c r="LXW68" s="53"/>
      <c r="LXX68" s="53"/>
      <c r="LXY68" s="53"/>
      <c r="LXZ68" s="53"/>
      <c r="LYA68" s="53"/>
      <c r="LYB68" s="53"/>
      <c r="LYC68" s="53"/>
      <c r="LYD68" s="53"/>
      <c r="LYE68" s="53"/>
      <c r="LYF68" s="53"/>
      <c r="LYG68" s="53"/>
      <c r="LYH68" s="53"/>
      <c r="LYI68" s="53"/>
      <c r="LYJ68" s="53"/>
      <c r="LYK68" s="53"/>
      <c r="LYL68" s="53"/>
      <c r="LYM68" s="53"/>
      <c r="LYN68" s="53"/>
      <c r="LYO68" s="53"/>
      <c r="LYP68" s="53"/>
      <c r="LYQ68" s="53"/>
      <c r="LYR68" s="53"/>
      <c r="LYS68" s="53"/>
      <c r="LYT68" s="53"/>
      <c r="LYU68" s="53"/>
      <c r="LYV68" s="53"/>
      <c r="LYW68" s="53"/>
      <c r="LYX68" s="53"/>
      <c r="LYY68" s="53"/>
      <c r="LYZ68" s="53"/>
      <c r="LZA68" s="53"/>
      <c r="LZB68" s="53"/>
      <c r="LZC68" s="53"/>
      <c r="LZD68" s="53"/>
      <c r="LZE68" s="53"/>
      <c r="LZF68" s="53"/>
      <c r="LZG68" s="53"/>
      <c r="LZH68" s="53"/>
      <c r="LZI68" s="53"/>
      <c r="LZJ68" s="53"/>
      <c r="LZK68" s="53"/>
      <c r="LZL68" s="53"/>
      <c r="LZM68" s="53"/>
      <c r="LZN68" s="53"/>
      <c r="LZO68" s="53"/>
      <c r="LZP68" s="53"/>
      <c r="LZQ68" s="53"/>
      <c r="LZR68" s="53"/>
      <c r="LZS68" s="53"/>
      <c r="LZT68" s="53"/>
      <c r="LZU68" s="53"/>
      <c r="LZV68" s="53"/>
      <c r="LZW68" s="53"/>
      <c r="LZZ68" s="53"/>
      <c r="MAA68" s="53"/>
      <c r="MAB68" s="53"/>
      <c r="MAC68" s="53"/>
      <c r="MAD68" s="53"/>
      <c r="MAE68" s="53"/>
      <c r="MAF68" s="53"/>
      <c r="MAG68" s="53"/>
      <c r="MAH68" s="53"/>
      <c r="MAI68" s="53"/>
      <c r="MAJ68" s="53"/>
      <c r="MAK68" s="53"/>
      <c r="MAL68" s="53"/>
      <c r="MAM68" s="53"/>
      <c r="MAN68" s="53"/>
      <c r="MAO68" s="53"/>
      <c r="MAP68" s="53"/>
      <c r="MAQ68" s="53"/>
      <c r="MAR68" s="53"/>
      <c r="MAS68" s="53"/>
      <c r="MAT68" s="53"/>
      <c r="MAU68" s="53"/>
      <c r="MAV68" s="53"/>
      <c r="MAW68" s="53"/>
      <c r="MAX68" s="53"/>
      <c r="MAY68" s="53"/>
      <c r="MAZ68" s="53"/>
      <c r="MBA68" s="53"/>
      <c r="MBB68" s="53"/>
      <c r="MBC68" s="53"/>
      <c r="MBD68" s="53"/>
      <c r="MBE68" s="53"/>
      <c r="MBF68" s="53"/>
      <c r="MBG68" s="53"/>
      <c r="MBH68" s="53"/>
      <c r="MBI68" s="53"/>
      <c r="MBJ68" s="53"/>
      <c r="MBK68" s="53"/>
      <c r="MBL68" s="53"/>
      <c r="MBM68" s="53"/>
      <c r="MBN68" s="53"/>
      <c r="MBO68" s="53"/>
      <c r="MBP68" s="53"/>
      <c r="MBQ68" s="53"/>
      <c r="MBR68" s="53"/>
      <c r="MBS68" s="53"/>
      <c r="MBT68" s="53"/>
      <c r="MBU68" s="53"/>
      <c r="MBV68" s="53"/>
      <c r="MBW68" s="53"/>
      <c r="MBX68" s="53"/>
      <c r="MBY68" s="53"/>
      <c r="MBZ68" s="53"/>
      <c r="MCA68" s="53"/>
      <c r="MCB68" s="53"/>
      <c r="MCC68" s="53"/>
      <c r="MCD68" s="53"/>
      <c r="MCE68" s="53"/>
      <c r="MCF68" s="53"/>
      <c r="MCG68" s="53"/>
      <c r="MCH68" s="53"/>
      <c r="MCI68" s="53"/>
      <c r="MCJ68" s="53"/>
      <c r="MCK68" s="53"/>
      <c r="MCL68" s="53"/>
      <c r="MCM68" s="53"/>
      <c r="MCN68" s="53"/>
      <c r="MCO68" s="53"/>
      <c r="MCP68" s="53"/>
      <c r="MCQ68" s="53"/>
      <c r="MCR68" s="53"/>
      <c r="MCS68" s="53"/>
      <c r="MCT68" s="53"/>
      <c r="MCU68" s="53"/>
      <c r="MCV68" s="53"/>
      <c r="MCW68" s="53"/>
      <c r="MCX68" s="53"/>
      <c r="MCY68" s="53"/>
      <c r="MCZ68" s="53"/>
      <c r="MDA68" s="53"/>
      <c r="MDB68" s="53"/>
      <c r="MDC68" s="53"/>
      <c r="MDD68" s="53"/>
      <c r="MDE68" s="53"/>
      <c r="MDF68" s="53"/>
      <c r="MDG68" s="53"/>
      <c r="MDH68" s="53"/>
      <c r="MDI68" s="53"/>
      <c r="MDJ68" s="53"/>
      <c r="MDK68" s="53"/>
      <c r="MDL68" s="53"/>
      <c r="MDM68" s="53"/>
      <c r="MDN68" s="53"/>
      <c r="MDO68" s="53"/>
      <c r="MDP68" s="53"/>
      <c r="MDQ68" s="53"/>
      <c r="MDR68" s="53"/>
      <c r="MDS68" s="53"/>
      <c r="MDT68" s="53"/>
      <c r="MDU68" s="53"/>
      <c r="MDV68" s="53"/>
      <c r="MDW68" s="53"/>
      <c r="MDX68" s="53"/>
      <c r="MDY68" s="53"/>
      <c r="MDZ68" s="53"/>
      <c r="MEA68" s="53"/>
      <c r="MEB68" s="53"/>
      <c r="MEC68" s="53"/>
      <c r="MED68" s="53"/>
      <c r="MEE68" s="53"/>
      <c r="MEF68" s="53"/>
      <c r="MEG68" s="53"/>
      <c r="MEH68" s="53"/>
      <c r="MEI68" s="53"/>
      <c r="MEJ68" s="53"/>
      <c r="MEK68" s="53"/>
      <c r="MEL68" s="53"/>
      <c r="MEM68" s="53"/>
      <c r="MEN68" s="53"/>
      <c r="MEO68" s="53"/>
      <c r="MEP68" s="53"/>
      <c r="MEQ68" s="53"/>
      <c r="MER68" s="53"/>
      <c r="MES68" s="53"/>
      <c r="MET68" s="53"/>
      <c r="MEU68" s="53"/>
      <c r="MEV68" s="53"/>
      <c r="MEW68" s="53"/>
      <c r="MEX68" s="53"/>
      <c r="MEY68" s="53"/>
      <c r="MEZ68" s="53"/>
      <c r="MFA68" s="53"/>
      <c r="MFB68" s="53"/>
      <c r="MFC68" s="53"/>
      <c r="MFD68" s="53"/>
      <c r="MFE68" s="53"/>
      <c r="MFF68" s="53"/>
      <c r="MFG68" s="53"/>
      <c r="MFH68" s="53"/>
      <c r="MFI68" s="53"/>
      <c r="MFJ68" s="53"/>
      <c r="MFK68" s="53"/>
      <c r="MFL68" s="53"/>
      <c r="MFM68" s="53"/>
      <c r="MFN68" s="53"/>
      <c r="MFO68" s="53"/>
      <c r="MFP68" s="53"/>
      <c r="MFQ68" s="53"/>
      <c r="MFR68" s="53"/>
      <c r="MFS68" s="53"/>
      <c r="MFT68" s="53"/>
      <c r="MFU68" s="53"/>
      <c r="MFV68" s="53"/>
      <c r="MFW68" s="53"/>
      <c r="MFX68" s="53"/>
      <c r="MFY68" s="53"/>
      <c r="MFZ68" s="53"/>
      <c r="MGA68" s="53"/>
      <c r="MGB68" s="53"/>
      <c r="MGC68" s="53"/>
      <c r="MGD68" s="53"/>
      <c r="MGE68" s="53"/>
      <c r="MGF68" s="53"/>
      <c r="MGG68" s="53"/>
      <c r="MGH68" s="53"/>
      <c r="MGI68" s="53"/>
      <c r="MGJ68" s="53"/>
      <c r="MGK68" s="53"/>
      <c r="MGL68" s="53"/>
      <c r="MGM68" s="53"/>
      <c r="MGN68" s="53"/>
      <c r="MGO68" s="53"/>
      <c r="MGP68" s="53"/>
      <c r="MGQ68" s="53"/>
      <c r="MGR68" s="53"/>
      <c r="MGS68" s="53"/>
      <c r="MGT68" s="53"/>
      <c r="MGU68" s="53"/>
      <c r="MGV68" s="53"/>
      <c r="MGW68" s="53"/>
      <c r="MGX68" s="53"/>
      <c r="MGY68" s="53"/>
      <c r="MGZ68" s="53"/>
      <c r="MHA68" s="53"/>
      <c r="MHB68" s="53"/>
      <c r="MHC68" s="53"/>
      <c r="MHD68" s="53"/>
      <c r="MHE68" s="53"/>
      <c r="MHF68" s="53"/>
      <c r="MHG68" s="53"/>
      <c r="MHH68" s="53"/>
      <c r="MHI68" s="53"/>
      <c r="MHJ68" s="53"/>
      <c r="MHK68" s="53"/>
      <c r="MHL68" s="53"/>
      <c r="MHM68" s="53"/>
      <c r="MHN68" s="53"/>
      <c r="MHO68" s="53"/>
      <c r="MHP68" s="53"/>
      <c r="MHQ68" s="53"/>
      <c r="MHR68" s="53"/>
      <c r="MHS68" s="53"/>
      <c r="MHT68" s="53"/>
      <c r="MHU68" s="53"/>
      <c r="MHV68" s="53"/>
      <c r="MHW68" s="53"/>
      <c r="MHX68" s="53"/>
      <c r="MHY68" s="53"/>
      <c r="MHZ68" s="53"/>
      <c r="MIA68" s="53"/>
      <c r="MIB68" s="53"/>
      <c r="MIC68" s="53"/>
      <c r="MID68" s="53"/>
      <c r="MIE68" s="53"/>
      <c r="MIF68" s="53"/>
      <c r="MIG68" s="53"/>
      <c r="MIH68" s="53"/>
      <c r="MII68" s="53"/>
      <c r="MIJ68" s="53"/>
      <c r="MIK68" s="53"/>
      <c r="MIL68" s="53"/>
      <c r="MIM68" s="53"/>
      <c r="MIN68" s="53"/>
      <c r="MIO68" s="53"/>
      <c r="MIP68" s="53"/>
      <c r="MIQ68" s="53"/>
      <c r="MIR68" s="53"/>
      <c r="MIS68" s="53"/>
      <c r="MIT68" s="53"/>
      <c r="MIU68" s="53"/>
      <c r="MIV68" s="53"/>
      <c r="MIW68" s="53"/>
      <c r="MIX68" s="53"/>
      <c r="MIY68" s="53"/>
      <c r="MIZ68" s="53"/>
      <c r="MJA68" s="53"/>
      <c r="MJB68" s="53"/>
      <c r="MJC68" s="53"/>
      <c r="MJD68" s="53"/>
      <c r="MJE68" s="53"/>
      <c r="MJF68" s="53"/>
      <c r="MJG68" s="53"/>
      <c r="MJH68" s="53"/>
      <c r="MJI68" s="53"/>
      <c r="MJJ68" s="53"/>
      <c r="MJK68" s="53"/>
      <c r="MJL68" s="53"/>
      <c r="MJM68" s="53"/>
      <c r="MJN68" s="53"/>
      <c r="MJO68" s="53"/>
      <c r="MJP68" s="53"/>
      <c r="MJQ68" s="53"/>
      <c r="MJR68" s="53"/>
      <c r="MJS68" s="53"/>
      <c r="MJV68" s="53"/>
      <c r="MJW68" s="53"/>
      <c r="MJX68" s="53"/>
      <c r="MJY68" s="53"/>
      <c r="MJZ68" s="53"/>
      <c r="MKA68" s="53"/>
      <c r="MKB68" s="53"/>
      <c r="MKC68" s="53"/>
      <c r="MKD68" s="53"/>
      <c r="MKE68" s="53"/>
      <c r="MKF68" s="53"/>
      <c r="MKG68" s="53"/>
      <c r="MKH68" s="53"/>
      <c r="MKI68" s="53"/>
      <c r="MKJ68" s="53"/>
      <c r="MKK68" s="53"/>
      <c r="MKL68" s="53"/>
      <c r="MKM68" s="53"/>
      <c r="MKN68" s="53"/>
      <c r="MKO68" s="53"/>
      <c r="MKP68" s="53"/>
      <c r="MKQ68" s="53"/>
      <c r="MKR68" s="53"/>
      <c r="MKS68" s="53"/>
      <c r="MKT68" s="53"/>
      <c r="MKU68" s="53"/>
      <c r="MKV68" s="53"/>
      <c r="MKW68" s="53"/>
      <c r="MKX68" s="53"/>
      <c r="MKY68" s="53"/>
      <c r="MKZ68" s="53"/>
      <c r="MLA68" s="53"/>
      <c r="MLB68" s="53"/>
      <c r="MLC68" s="53"/>
      <c r="MLD68" s="53"/>
      <c r="MLE68" s="53"/>
      <c r="MLF68" s="53"/>
      <c r="MLG68" s="53"/>
      <c r="MLH68" s="53"/>
      <c r="MLI68" s="53"/>
      <c r="MLJ68" s="53"/>
      <c r="MLK68" s="53"/>
      <c r="MLL68" s="53"/>
      <c r="MLM68" s="53"/>
      <c r="MLN68" s="53"/>
      <c r="MLO68" s="53"/>
      <c r="MLP68" s="53"/>
      <c r="MLQ68" s="53"/>
      <c r="MLR68" s="53"/>
      <c r="MLS68" s="53"/>
      <c r="MLT68" s="53"/>
      <c r="MLU68" s="53"/>
      <c r="MLV68" s="53"/>
      <c r="MLW68" s="53"/>
      <c r="MLX68" s="53"/>
      <c r="MLY68" s="53"/>
      <c r="MLZ68" s="53"/>
      <c r="MMA68" s="53"/>
      <c r="MMB68" s="53"/>
      <c r="MMC68" s="53"/>
      <c r="MMD68" s="53"/>
      <c r="MME68" s="53"/>
      <c r="MMF68" s="53"/>
      <c r="MMG68" s="53"/>
      <c r="MMH68" s="53"/>
      <c r="MMI68" s="53"/>
      <c r="MMJ68" s="53"/>
      <c r="MMK68" s="53"/>
      <c r="MML68" s="53"/>
      <c r="MMM68" s="53"/>
      <c r="MMN68" s="53"/>
      <c r="MMO68" s="53"/>
      <c r="MMP68" s="53"/>
      <c r="MMQ68" s="53"/>
      <c r="MMR68" s="53"/>
      <c r="MMS68" s="53"/>
      <c r="MMT68" s="53"/>
      <c r="MMU68" s="53"/>
      <c r="MMV68" s="53"/>
      <c r="MMW68" s="53"/>
      <c r="MMX68" s="53"/>
      <c r="MMY68" s="53"/>
      <c r="MMZ68" s="53"/>
      <c r="MNA68" s="53"/>
      <c r="MNB68" s="53"/>
      <c r="MNC68" s="53"/>
      <c r="MND68" s="53"/>
      <c r="MNE68" s="53"/>
      <c r="MNF68" s="53"/>
      <c r="MNG68" s="53"/>
      <c r="MNH68" s="53"/>
      <c r="MNI68" s="53"/>
      <c r="MNJ68" s="53"/>
      <c r="MNK68" s="53"/>
      <c r="MNL68" s="53"/>
      <c r="MNM68" s="53"/>
      <c r="MNN68" s="53"/>
      <c r="MNO68" s="53"/>
      <c r="MNP68" s="53"/>
      <c r="MNQ68" s="53"/>
      <c r="MNR68" s="53"/>
      <c r="MNS68" s="53"/>
      <c r="MNT68" s="53"/>
      <c r="MNU68" s="53"/>
      <c r="MNV68" s="53"/>
      <c r="MNW68" s="53"/>
      <c r="MNX68" s="53"/>
      <c r="MNY68" s="53"/>
      <c r="MNZ68" s="53"/>
      <c r="MOA68" s="53"/>
      <c r="MOB68" s="53"/>
      <c r="MOC68" s="53"/>
      <c r="MOD68" s="53"/>
      <c r="MOE68" s="53"/>
      <c r="MOF68" s="53"/>
      <c r="MOG68" s="53"/>
      <c r="MOH68" s="53"/>
      <c r="MOI68" s="53"/>
      <c r="MOJ68" s="53"/>
      <c r="MOK68" s="53"/>
      <c r="MOL68" s="53"/>
      <c r="MOM68" s="53"/>
      <c r="MON68" s="53"/>
      <c r="MOO68" s="53"/>
      <c r="MOP68" s="53"/>
      <c r="MOQ68" s="53"/>
      <c r="MOR68" s="53"/>
      <c r="MOS68" s="53"/>
      <c r="MOT68" s="53"/>
      <c r="MOU68" s="53"/>
      <c r="MOV68" s="53"/>
      <c r="MOW68" s="53"/>
      <c r="MOX68" s="53"/>
      <c r="MOY68" s="53"/>
      <c r="MOZ68" s="53"/>
      <c r="MPA68" s="53"/>
      <c r="MPB68" s="53"/>
      <c r="MPC68" s="53"/>
      <c r="MPD68" s="53"/>
      <c r="MPE68" s="53"/>
      <c r="MPF68" s="53"/>
      <c r="MPG68" s="53"/>
      <c r="MPH68" s="53"/>
      <c r="MPI68" s="53"/>
      <c r="MPJ68" s="53"/>
      <c r="MPK68" s="53"/>
      <c r="MPL68" s="53"/>
      <c r="MPM68" s="53"/>
      <c r="MPN68" s="53"/>
      <c r="MPO68" s="53"/>
      <c r="MPP68" s="53"/>
      <c r="MPQ68" s="53"/>
      <c r="MPR68" s="53"/>
      <c r="MPS68" s="53"/>
      <c r="MPT68" s="53"/>
      <c r="MPU68" s="53"/>
      <c r="MPV68" s="53"/>
      <c r="MPW68" s="53"/>
      <c r="MPX68" s="53"/>
      <c r="MPY68" s="53"/>
      <c r="MPZ68" s="53"/>
      <c r="MQA68" s="53"/>
      <c r="MQB68" s="53"/>
      <c r="MQC68" s="53"/>
      <c r="MQD68" s="53"/>
      <c r="MQE68" s="53"/>
      <c r="MQF68" s="53"/>
      <c r="MQG68" s="53"/>
      <c r="MQH68" s="53"/>
      <c r="MQI68" s="53"/>
      <c r="MQJ68" s="53"/>
      <c r="MQK68" s="53"/>
      <c r="MQL68" s="53"/>
      <c r="MQM68" s="53"/>
      <c r="MQN68" s="53"/>
      <c r="MQO68" s="53"/>
      <c r="MQP68" s="53"/>
      <c r="MQQ68" s="53"/>
      <c r="MQR68" s="53"/>
      <c r="MQS68" s="53"/>
      <c r="MQT68" s="53"/>
      <c r="MQU68" s="53"/>
      <c r="MQV68" s="53"/>
      <c r="MQW68" s="53"/>
      <c r="MQX68" s="53"/>
      <c r="MQY68" s="53"/>
      <c r="MQZ68" s="53"/>
      <c r="MRA68" s="53"/>
      <c r="MRB68" s="53"/>
      <c r="MRC68" s="53"/>
      <c r="MRD68" s="53"/>
      <c r="MRE68" s="53"/>
      <c r="MRF68" s="53"/>
      <c r="MRG68" s="53"/>
      <c r="MRH68" s="53"/>
      <c r="MRI68" s="53"/>
      <c r="MRJ68" s="53"/>
      <c r="MRK68" s="53"/>
      <c r="MRL68" s="53"/>
      <c r="MRM68" s="53"/>
      <c r="MRN68" s="53"/>
      <c r="MRO68" s="53"/>
      <c r="MRP68" s="53"/>
      <c r="MRQ68" s="53"/>
      <c r="MRR68" s="53"/>
      <c r="MRS68" s="53"/>
      <c r="MRT68" s="53"/>
      <c r="MRU68" s="53"/>
      <c r="MRV68" s="53"/>
      <c r="MRW68" s="53"/>
      <c r="MRX68" s="53"/>
      <c r="MRY68" s="53"/>
      <c r="MRZ68" s="53"/>
      <c r="MSA68" s="53"/>
      <c r="MSB68" s="53"/>
      <c r="MSC68" s="53"/>
      <c r="MSD68" s="53"/>
      <c r="MSE68" s="53"/>
      <c r="MSF68" s="53"/>
      <c r="MSG68" s="53"/>
      <c r="MSH68" s="53"/>
      <c r="MSI68" s="53"/>
      <c r="MSJ68" s="53"/>
      <c r="MSK68" s="53"/>
      <c r="MSL68" s="53"/>
      <c r="MSM68" s="53"/>
      <c r="MSN68" s="53"/>
      <c r="MSO68" s="53"/>
      <c r="MSP68" s="53"/>
      <c r="MSQ68" s="53"/>
      <c r="MSR68" s="53"/>
      <c r="MSS68" s="53"/>
      <c r="MST68" s="53"/>
      <c r="MSU68" s="53"/>
      <c r="MSV68" s="53"/>
      <c r="MSW68" s="53"/>
      <c r="MSX68" s="53"/>
      <c r="MSY68" s="53"/>
      <c r="MSZ68" s="53"/>
      <c r="MTA68" s="53"/>
      <c r="MTB68" s="53"/>
      <c r="MTC68" s="53"/>
      <c r="MTD68" s="53"/>
      <c r="MTE68" s="53"/>
      <c r="MTF68" s="53"/>
      <c r="MTG68" s="53"/>
      <c r="MTH68" s="53"/>
      <c r="MTI68" s="53"/>
      <c r="MTJ68" s="53"/>
      <c r="MTK68" s="53"/>
      <c r="MTL68" s="53"/>
      <c r="MTM68" s="53"/>
      <c r="MTN68" s="53"/>
      <c r="MTO68" s="53"/>
      <c r="MTR68" s="53"/>
      <c r="MTS68" s="53"/>
      <c r="MTT68" s="53"/>
      <c r="MTU68" s="53"/>
      <c r="MTV68" s="53"/>
      <c r="MTW68" s="53"/>
      <c r="MTX68" s="53"/>
      <c r="MTY68" s="53"/>
      <c r="MTZ68" s="53"/>
      <c r="MUA68" s="53"/>
      <c r="MUB68" s="53"/>
      <c r="MUC68" s="53"/>
      <c r="MUD68" s="53"/>
      <c r="MUE68" s="53"/>
      <c r="MUF68" s="53"/>
      <c r="MUG68" s="53"/>
      <c r="MUH68" s="53"/>
      <c r="MUI68" s="53"/>
      <c r="MUJ68" s="53"/>
      <c r="MUK68" s="53"/>
      <c r="MUL68" s="53"/>
      <c r="MUM68" s="53"/>
      <c r="MUN68" s="53"/>
      <c r="MUO68" s="53"/>
      <c r="MUP68" s="53"/>
      <c r="MUQ68" s="53"/>
      <c r="MUR68" s="53"/>
      <c r="MUS68" s="53"/>
      <c r="MUT68" s="53"/>
      <c r="MUU68" s="53"/>
      <c r="MUV68" s="53"/>
      <c r="MUW68" s="53"/>
      <c r="MUX68" s="53"/>
      <c r="MUY68" s="53"/>
      <c r="MUZ68" s="53"/>
      <c r="MVA68" s="53"/>
      <c r="MVB68" s="53"/>
      <c r="MVC68" s="53"/>
      <c r="MVD68" s="53"/>
      <c r="MVE68" s="53"/>
      <c r="MVF68" s="53"/>
      <c r="MVG68" s="53"/>
      <c r="MVH68" s="53"/>
      <c r="MVI68" s="53"/>
      <c r="MVJ68" s="53"/>
      <c r="MVK68" s="53"/>
      <c r="MVL68" s="53"/>
      <c r="MVM68" s="53"/>
      <c r="MVN68" s="53"/>
      <c r="MVO68" s="53"/>
      <c r="MVP68" s="53"/>
      <c r="MVQ68" s="53"/>
      <c r="MVR68" s="53"/>
      <c r="MVS68" s="53"/>
      <c r="MVT68" s="53"/>
      <c r="MVU68" s="53"/>
      <c r="MVV68" s="53"/>
      <c r="MVW68" s="53"/>
      <c r="MVX68" s="53"/>
      <c r="MVY68" s="53"/>
      <c r="MVZ68" s="53"/>
      <c r="MWA68" s="53"/>
      <c r="MWB68" s="53"/>
      <c r="MWC68" s="53"/>
      <c r="MWD68" s="53"/>
      <c r="MWE68" s="53"/>
      <c r="MWF68" s="53"/>
      <c r="MWG68" s="53"/>
      <c r="MWH68" s="53"/>
      <c r="MWI68" s="53"/>
      <c r="MWJ68" s="53"/>
      <c r="MWK68" s="53"/>
      <c r="MWL68" s="53"/>
      <c r="MWM68" s="53"/>
      <c r="MWN68" s="53"/>
      <c r="MWO68" s="53"/>
      <c r="MWP68" s="53"/>
      <c r="MWQ68" s="53"/>
      <c r="MWR68" s="53"/>
      <c r="MWS68" s="53"/>
      <c r="MWT68" s="53"/>
      <c r="MWU68" s="53"/>
      <c r="MWV68" s="53"/>
      <c r="MWW68" s="53"/>
      <c r="MWX68" s="53"/>
      <c r="MWY68" s="53"/>
      <c r="MWZ68" s="53"/>
      <c r="MXA68" s="53"/>
      <c r="MXB68" s="53"/>
      <c r="MXC68" s="53"/>
      <c r="MXD68" s="53"/>
      <c r="MXE68" s="53"/>
      <c r="MXF68" s="53"/>
      <c r="MXG68" s="53"/>
      <c r="MXH68" s="53"/>
      <c r="MXI68" s="53"/>
      <c r="MXJ68" s="53"/>
      <c r="MXK68" s="53"/>
      <c r="MXL68" s="53"/>
      <c r="MXM68" s="53"/>
      <c r="MXN68" s="53"/>
      <c r="MXO68" s="53"/>
      <c r="MXP68" s="53"/>
      <c r="MXQ68" s="53"/>
      <c r="MXR68" s="53"/>
      <c r="MXS68" s="53"/>
      <c r="MXT68" s="53"/>
      <c r="MXU68" s="53"/>
      <c r="MXV68" s="53"/>
      <c r="MXW68" s="53"/>
      <c r="MXX68" s="53"/>
      <c r="MXY68" s="53"/>
      <c r="MXZ68" s="53"/>
      <c r="MYA68" s="53"/>
      <c r="MYB68" s="53"/>
      <c r="MYC68" s="53"/>
      <c r="MYD68" s="53"/>
      <c r="MYE68" s="53"/>
      <c r="MYF68" s="53"/>
      <c r="MYG68" s="53"/>
      <c r="MYH68" s="53"/>
      <c r="MYI68" s="53"/>
      <c r="MYJ68" s="53"/>
      <c r="MYK68" s="53"/>
      <c r="MYL68" s="53"/>
      <c r="MYM68" s="53"/>
      <c r="MYN68" s="53"/>
      <c r="MYO68" s="53"/>
      <c r="MYP68" s="53"/>
      <c r="MYQ68" s="53"/>
      <c r="MYR68" s="53"/>
      <c r="MYS68" s="53"/>
      <c r="MYT68" s="53"/>
      <c r="MYU68" s="53"/>
      <c r="MYV68" s="53"/>
      <c r="MYW68" s="53"/>
      <c r="MYX68" s="53"/>
      <c r="MYY68" s="53"/>
      <c r="MYZ68" s="53"/>
      <c r="MZA68" s="53"/>
      <c r="MZB68" s="53"/>
      <c r="MZC68" s="53"/>
      <c r="MZD68" s="53"/>
      <c r="MZE68" s="53"/>
      <c r="MZF68" s="53"/>
      <c r="MZG68" s="53"/>
      <c r="MZH68" s="53"/>
      <c r="MZI68" s="53"/>
      <c r="MZJ68" s="53"/>
      <c r="MZK68" s="53"/>
      <c r="MZL68" s="53"/>
      <c r="MZM68" s="53"/>
      <c r="MZN68" s="53"/>
      <c r="MZO68" s="53"/>
      <c r="MZP68" s="53"/>
      <c r="MZQ68" s="53"/>
      <c r="MZR68" s="53"/>
      <c r="MZS68" s="53"/>
      <c r="MZT68" s="53"/>
      <c r="MZU68" s="53"/>
      <c r="MZV68" s="53"/>
      <c r="MZW68" s="53"/>
      <c r="MZX68" s="53"/>
      <c r="MZY68" s="53"/>
      <c r="MZZ68" s="53"/>
      <c r="NAA68" s="53"/>
      <c r="NAB68" s="53"/>
      <c r="NAC68" s="53"/>
      <c r="NAD68" s="53"/>
      <c r="NAE68" s="53"/>
      <c r="NAF68" s="53"/>
      <c r="NAG68" s="53"/>
      <c r="NAH68" s="53"/>
      <c r="NAI68" s="53"/>
      <c r="NAJ68" s="53"/>
      <c r="NAK68" s="53"/>
      <c r="NAL68" s="53"/>
      <c r="NAM68" s="53"/>
      <c r="NAN68" s="53"/>
      <c r="NAO68" s="53"/>
      <c r="NAP68" s="53"/>
      <c r="NAQ68" s="53"/>
      <c r="NAR68" s="53"/>
      <c r="NAS68" s="53"/>
      <c r="NAT68" s="53"/>
      <c r="NAU68" s="53"/>
      <c r="NAV68" s="53"/>
      <c r="NAW68" s="53"/>
      <c r="NAX68" s="53"/>
      <c r="NAY68" s="53"/>
      <c r="NAZ68" s="53"/>
      <c r="NBA68" s="53"/>
      <c r="NBB68" s="53"/>
      <c r="NBC68" s="53"/>
      <c r="NBD68" s="53"/>
      <c r="NBE68" s="53"/>
      <c r="NBF68" s="53"/>
      <c r="NBG68" s="53"/>
      <c r="NBH68" s="53"/>
      <c r="NBI68" s="53"/>
      <c r="NBJ68" s="53"/>
      <c r="NBK68" s="53"/>
      <c r="NBL68" s="53"/>
      <c r="NBM68" s="53"/>
      <c r="NBN68" s="53"/>
      <c r="NBO68" s="53"/>
      <c r="NBP68" s="53"/>
      <c r="NBQ68" s="53"/>
      <c r="NBR68" s="53"/>
      <c r="NBS68" s="53"/>
      <c r="NBT68" s="53"/>
      <c r="NBU68" s="53"/>
      <c r="NBV68" s="53"/>
      <c r="NBW68" s="53"/>
      <c r="NBX68" s="53"/>
      <c r="NBY68" s="53"/>
      <c r="NBZ68" s="53"/>
      <c r="NCA68" s="53"/>
      <c r="NCB68" s="53"/>
      <c r="NCC68" s="53"/>
      <c r="NCD68" s="53"/>
      <c r="NCE68" s="53"/>
      <c r="NCF68" s="53"/>
      <c r="NCG68" s="53"/>
      <c r="NCH68" s="53"/>
      <c r="NCI68" s="53"/>
      <c r="NCJ68" s="53"/>
      <c r="NCK68" s="53"/>
      <c r="NCL68" s="53"/>
      <c r="NCM68" s="53"/>
      <c r="NCN68" s="53"/>
      <c r="NCO68" s="53"/>
      <c r="NCP68" s="53"/>
      <c r="NCQ68" s="53"/>
      <c r="NCR68" s="53"/>
      <c r="NCS68" s="53"/>
      <c r="NCT68" s="53"/>
      <c r="NCU68" s="53"/>
      <c r="NCV68" s="53"/>
      <c r="NCW68" s="53"/>
      <c r="NCX68" s="53"/>
      <c r="NCY68" s="53"/>
      <c r="NCZ68" s="53"/>
      <c r="NDA68" s="53"/>
      <c r="NDB68" s="53"/>
      <c r="NDC68" s="53"/>
      <c r="NDD68" s="53"/>
      <c r="NDE68" s="53"/>
      <c r="NDF68" s="53"/>
      <c r="NDG68" s="53"/>
      <c r="NDH68" s="53"/>
      <c r="NDI68" s="53"/>
      <c r="NDJ68" s="53"/>
      <c r="NDK68" s="53"/>
      <c r="NDN68" s="53"/>
      <c r="NDO68" s="53"/>
      <c r="NDP68" s="53"/>
      <c r="NDQ68" s="53"/>
      <c r="NDR68" s="53"/>
      <c r="NDS68" s="53"/>
      <c r="NDT68" s="53"/>
      <c r="NDU68" s="53"/>
      <c r="NDV68" s="53"/>
      <c r="NDW68" s="53"/>
      <c r="NDX68" s="53"/>
      <c r="NDY68" s="53"/>
      <c r="NDZ68" s="53"/>
      <c r="NEA68" s="53"/>
      <c r="NEB68" s="53"/>
      <c r="NEC68" s="53"/>
      <c r="NED68" s="53"/>
      <c r="NEE68" s="53"/>
      <c r="NEF68" s="53"/>
      <c r="NEG68" s="53"/>
      <c r="NEH68" s="53"/>
      <c r="NEI68" s="53"/>
      <c r="NEJ68" s="53"/>
      <c r="NEK68" s="53"/>
      <c r="NEL68" s="53"/>
      <c r="NEM68" s="53"/>
      <c r="NEN68" s="53"/>
      <c r="NEO68" s="53"/>
      <c r="NEP68" s="53"/>
      <c r="NEQ68" s="53"/>
      <c r="NER68" s="53"/>
      <c r="NES68" s="53"/>
      <c r="NET68" s="53"/>
      <c r="NEU68" s="53"/>
      <c r="NEV68" s="53"/>
      <c r="NEW68" s="53"/>
      <c r="NEX68" s="53"/>
      <c r="NEY68" s="53"/>
      <c r="NEZ68" s="53"/>
      <c r="NFA68" s="53"/>
      <c r="NFB68" s="53"/>
      <c r="NFC68" s="53"/>
      <c r="NFD68" s="53"/>
      <c r="NFE68" s="53"/>
      <c r="NFF68" s="53"/>
      <c r="NFG68" s="53"/>
      <c r="NFH68" s="53"/>
      <c r="NFI68" s="53"/>
      <c r="NFJ68" s="53"/>
      <c r="NFK68" s="53"/>
      <c r="NFL68" s="53"/>
      <c r="NFM68" s="53"/>
      <c r="NFN68" s="53"/>
      <c r="NFO68" s="53"/>
      <c r="NFP68" s="53"/>
      <c r="NFQ68" s="53"/>
      <c r="NFR68" s="53"/>
      <c r="NFS68" s="53"/>
      <c r="NFT68" s="53"/>
      <c r="NFU68" s="53"/>
      <c r="NFV68" s="53"/>
      <c r="NFW68" s="53"/>
      <c r="NFX68" s="53"/>
      <c r="NFY68" s="53"/>
      <c r="NFZ68" s="53"/>
      <c r="NGA68" s="53"/>
      <c r="NGB68" s="53"/>
      <c r="NGC68" s="53"/>
      <c r="NGD68" s="53"/>
      <c r="NGE68" s="53"/>
      <c r="NGF68" s="53"/>
      <c r="NGG68" s="53"/>
      <c r="NGH68" s="53"/>
      <c r="NGI68" s="53"/>
      <c r="NGJ68" s="53"/>
      <c r="NGK68" s="53"/>
      <c r="NGL68" s="53"/>
      <c r="NGM68" s="53"/>
      <c r="NGN68" s="53"/>
      <c r="NGO68" s="53"/>
      <c r="NGP68" s="53"/>
      <c r="NGQ68" s="53"/>
      <c r="NGR68" s="53"/>
      <c r="NGS68" s="53"/>
      <c r="NGT68" s="53"/>
      <c r="NGU68" s="53"/>
      <c r="NGV68" s="53"/>
      <c r="NGW68" s="53"/>
      <c r="NGX68" s="53"/>
      <c r="NGY68" s="53"/>
      <c r="NGZ68" s="53"/>
      <c r="NHA68" s="53"/>
      <c r="NHB68" s="53"/>
      <c r="NHC68" s="53"/>
      <c r="NHD68" s="53"/>
      <c r="NHE68" s="53"/>
      <c r="NHF68" s="53"/>
      <c r="NHG68" s="53"/>
      <c r="NHH68" s="53"/>
      <c r="NHI68" s="53"/>
      <c r="NHJ68" s="53"/>
      <c r="NHK68" s="53"/>
      <c r="NHL68" s="53"/>
      <c r="NHM68" s="53"/>
      <c r="NHN68" s="53"/>
      <c r="NHO68" s="53"/>
      <c r="NHP68" s="53"/>
      <c r="NHQ68" s="53"/>
      <c r="NHR68" s="53"/>
      <c r="NHS68" s="53"/>
      <c r="NHT68" s="53"/>
      <c r="NHU68" s="53"/>
      <c r="NHV68" s="53"/>
      <c r="NHW68" s="53"/>
      <c r="NHX68" s="53"/>
      <c r="NHY68" s="53"/>
      <c r="NHZ68" s="53"/>
      <c r="NIA68" s="53"/>
      <c r="NIB68" s="53"/>
      <c r="NIC68" s="53"/>
      <c r="NID68" s="53"/>
      <c r="NIE68" s="53"/>
      <c r="NIF68" s="53"/>
      <c r="NIG68" s="53"/>
      <c r="NIH68" s="53"/>
      <c r="NII68" s="53"/>
      <c r="NIJ68" s="53"/>
      <c r="NIK68" s="53"/>
      <c r="NIL68" s="53"/>
      <c r="NIM68" s="53"/>
      <c r="NIN68" s="53"/>
      <c r="NIO68" s="53"/>
      <c r="NIP68" s="53"/>
      <c r="NIQ68" s="53"/>
      <c r="NIR68" s="53"/>
      <c r="NIS68" s="53"/>
      <c r="NIT68" s="53"/>
      <c r="NIU68" s="53"/>
      <c r="NIV68" s="53"/>
      <c r="NIW68" s="53"/>
      <c r="NIX68" s="53"/>
      <c r="NIY68" s="53"/>
      <c r="NIZ68" s="53"/>
      <c r="NJA68" s="53"/>
      <c r="NJB68" s="53"/>
      <c r="NJC68" s="53"/>
      <c r="NJD68" s="53"/>
      <c r="NJE68" s="53"/>
      <c r="NJF68" s="53"/>
      <c r="NJG68" s="53"/>
      <c r="NJH68" s="53"/>
      <c r="NJI68" s="53"/>
      <c r="NJJ68" s="53"/>
      <c r="NJK68" s="53"/>
      <c r="NJL68" s="53"/>
      <c r="NJM68" s="53"/>
      <c r="NJN68" s="53"/>
      <c r="NJO68" s="53"/>
      <c r="NJP68" s="53"/>
      <c r="NJQ68" s="53"/>
      <c r="NJR68" s="53"/>
      <c r="NJS68" s="53"/>
      <c r="NJT68" s="53"/>
      <c r="NJU68" s="53"/>
      <c r="NJV68" s="53"/>
      <c r="NJW68" s="53"/>
      <c r="NJX68" s="53"/>
      <c r="NJY68" s="53"/>
      <c r="NJZ68" s="53"/>
      <c r="NKA68" s="53"/>
      <c r="NKB68" s="53"/>
      <c r="NKC68" s="53"/>
      <c r="NKD68" s="53"/>
      <c r="NKE68" s="53"/>
      <c r="NKF68" s="53"/>
      <c r="NKG68" s="53"/>
      <c r="NKH68" s="53"/>
      <c r="NKI68" s="53"/>
      <c r="NKJ68" s="53"/>
      <c r="NKK68" s="53"/>
      <c r="NKL68" s="53"/>
      <c r="NKM68" s="53"/>
      <c r="NKN68" s="53"/>
      <c r="NKO68" s="53"/>
      <c r="NKP68" s="53"/>
      <c r="NKQ68" s="53"/>
      <c r="NKR68" s="53"/>
      <c r="NKS68" s="53"/>
      <c r="NKT68" s="53"/>
      <c r="NKU68" s="53"/>
      <c r="NKV68" s="53"/>
      <c r="NKW68" s="53"/>
      <c r="NKX68" s="53"/>
      <c r="NKY68" s="53"/>
      <c r="NKZ68" s="53"/>
      <c r="NLA68" s="53"/>
      <c r="NLB68" s="53"/>
      <c r="NLC68" s="53"/>
      <c r="NLD68" s="53"/>
      <c r="NLE68" s="53"/>
      <c r="NLF68" s="53"/>
      <c r="NLG68" s="53"/>
      <c r="NLH68" s="53"/>
      <c r="NLI68" s="53"/>
      <c r="NLJ68" s="53"/>
      <c r="NLK68" s="53"/>
      <c r="NLL68" s="53"/>
      <c r="NLM68" s="53"/>
      <c r="NLN68" s="53"/>
      <c r="NLO68" s="53"/>
      <c r="NLP68" s="53"/>
      <c r="NLQ68" s="53"/>
      <c r="NLR68" s="53"/>
      <c r="NLS68" s="53"/>
      <c r="NLT68" s="53"/>
      <c r="NLU68" s="53"/>
      <c r="NLV68" s="53"/>
      <c r="NLW68" s="53"/>
      <c r="NLX68" s="53"/>
      <c r="NLY68" s="53"/>
      <c r="NLZ68" s="53"/>
      <c r="NMA68" s="53"/>
      <c r="NMB68" s="53"/>
      <c r="NMC68" s="53"/>
      <c r="NMD68" s="53"/>
      <c r="NME68" s="53"/>
      <c r="NMF68" s="53"/>
      <c r="NMG68" s="53"/>
      <c r="NMH68" s="53"/>
      <c r="NMI68" s="53"/>
      <c r="NMJ68" s="53"/>
      <c r="NMK68" s="53"/>
      <c r="NML68" s="53"/>
      <c r="NMM68" s="53"/>
      <c r="NMN68" s="53"/>
      <c r="NMO68" s="53"/>
      <c r="NMP68" s="53"/>
      <c r="NMQ68" s="53"/>
      <c r="NMR68" s="53"/>
      <c r="NMS68" s="53"/>
      <c r="NMT68" s="53"/>
      <c r="NMU68" s="53"/>
      <c r="NMV68" s="53"/>
      <c r="NMW68" s="53"/>
      <c r="NMX68" s="53"/>
      <c r="NMY68" s="53"/>
      <c r="NMZ68" s="53"/>
      <c r="NNA68" s="53"/>
      <c r="NNB68" s="53"/>
      <c r="NNC68" s="53"/>
      <c r="NND68" s="53"/>
      <c r="NNE68" s="53"/>
      <c r="NNF68" s="53"/>
      <c r="NNG68" s="53"/>
      <c r="NNJ68" s="53"/>
      <c r="NNK68" s="53"/>
      <c r="NNL68" s="53"/>
      <c r="NNM68" s="53"/>
      <c r="NNN68" s="53"/>
      <c r="NNO68" s="53"/>
      <c r="NNP68" s="53"/>
      <c r="NNQ68" s="53"/>
      <c r="NNR68" s="53"/>
      <c r="NNS68" s="53"/>
      <c r="NNT68" s="53"/>
      <c r="NNU68" s="53"/>
      <c r="NNV68" s="53"/>
      <c r="NNW68" s="53"/>
      <c r="NNX68" s="53"/>
      <c r="NNY68" s="53"/>
      <c r="NNZ68" s="53"/>
      <c r="NOA68" s="53"/>
      <c r="NOB68" s="53"/>
      <c r="NOC68" s="53"/>
      <c r="NOD68" s="53"/>
      <c r="NOE68" s="53"/>
      <c r="NOF68" s="53"/>
      <c r="NOG68" s="53"/>
      <c r="NOH68" s="53"/>
      <c r="NOI68" s="53"/>
      <c r="NOJ68" s="53"/>
      <c r="NOK68" s="53"/>
      <c r="NOL68" s="53"/>
      <c r="NOM68" s="53"/>
      <c r="NON68" s="53"/>
      <c r="NOO68" s="53"/>
      <c r="NOP68" s="53"/>
      <c r="NOQ68" s="53"/>
      <c r="NOR68" s="53"/>
      <c r="NOS68" s="53"/>
      <c r="NOT68" s="53"/>
      <c r="NOU68" s="53"/>
      <c r="NOV68" s="53"/>
      <c r="NOW68" s="53"/>
      <c r="NOX68" s="53"/>
      <c r="NOY68" s="53"/>
      <c r="NOZ68" s="53"/>
      <c r="NPA68" s="53"/>
      <c r="NPB68" s="53"/>
      <c r="NPC68" s="53"/>
      <c r="NPD68" s="53"/>
      <c r="NPE68" s="53"/>
      <c r="NPF68" s="53"/>
      <c r="NPG68" s="53"/>
      <c r="NPH68" s="53"/>
      <c r="NPI68" s="53"/>
      <c r="NPJ68" s="53"/>
      <c r="NPK68" s="53"/>
      <c r="NPL68" s="53"/>
      <c r="NPM68" s="53"/>
      <c r="NPN68" s="53"/>
      <c r="NPO68" s="53"/>
      <c r="NPP68" s="53"/>
      <c r="NPQ68" s="53"/>
      <c r="NPR68" s="53"/>
      <c r="NPS68" s="53"/>
      <c r="NPT68" s="53"/>
      <c r="NPU68" s="53"/>
      <c r="NPV68" s="53"/>
      <c r="NPW68" s="53"/>
      <c r="NPX68" s="53"/>
      <c r="NPY68" s="53"/>
      <c r="NPZ68" s="53"/>
      <c r="NQA68" s="53"/>
      <c r="NQB68" s="53"/>
      <c r="NQC68" s="53"/>
      <c r="NQD68" s="53"/>
      <c r="NQE68" s="53"/>
      <c r="NQF68" s="53"/>
      <c r="NQG68" s="53"/>
      <c r="NQH68" s="53"/>
      <c r="NQI68" s="53"/>
      <c r="NQJ68" s="53"/>
      <c r="NQK68" s="53"/>
      <c r="NQL68" s="53"/>
      <c r="NQM68" s="53"/>
      <c r="NQN68" s="53"/>
      <c r="NQO68" s="53"/>
      <c r="NQP68" s="53"/>
      <c r="NQQ68" s="53"/>
      <c r="NQR68" s="53"/>
      <c r="NQS68" s="53"/>
      <c r="NQT68" s="53"/>
      <c r="NQU68" s="53"/>
      <c r="NQV68" s="53"/>
      <c r="NQW68" s="53"/>
      <c r="NQX68" s="53"/>
      <c r="NQY68" s="53"/>
      <c r="NQZ68" s="53"/>
      <c r="NRA68" s="53"/>
      <c r="NRB68" s="53"/>
      <c r="NRC68" s="53"/>
      <c r="NRD68" s="53"/>
      <c r="NRE68" s="53"/>
      <c r="NRF68" s="53"/>
      <c r="NRG68" s="53"/>
      <c r="NRH68" s="53"/>
      <c r="NRI68" s="53"/>
      <c r="NRJ68" s="53"/>
      <c r="NRK68" s="53"/>
      <c r="NRL68" s="53"/>
      <c r="NRM68" s="53"/>
      <c r="NRN68" s="53"/>
      <c r="NRO68" s="53"/>
      <c r="NRP68" s="53"/>
      <c r="NRQ68" s="53"/>
      <c r="NRR68" s="53"/>
      <c r="NRS68" s="53"/>
      <c r="NRT68" s="53"/>
      <c r="NRU68" s="53"/>
      <c r="NRV68" s="53"/>
      <c r="NRW68" s="53"/>
      <c r="NRX68" s="53"/>
      <c r="NRY68" s="53"/>
      <c r="NRZ68" s="53"/>
      <c r="NSA68" s="53"/>
      <c r="NSB68" s="53"/>
      <c r="NSC68" s="53"/>
      <c r="NSD68" s="53"/>
      <c r="NSE68" s="53"/>
      <c r="NSF68" s="53"/>
      <c r="NSG68" s="53"/>
      <c r="NSH68" s="53"/>
      <c r="NSI68" s="53"/>
      <c r="NSJ68" s="53"/>
      <c r="NSK68" s="53"/>
      <c r="NSL68" s="53"/>
      <c r="NSM68" s="53"/>
      <c r="NSN68" s="53"/>
      <c r="NSO68" s="53"/>
      <c r="NSP68" s="53"/>
      <c r="NSQ68" s="53"/>
      <c r="NSR68" s="53"/>
      <c r="NSS68" s="53"/>
      <c r="NST68" s="53"/>
      <c r="NSU68" s="53"/>
      <c r="NSV68" s="53"/>
      <c r="NSW68" s="53"/>
      <c r="NSX68" s="53"/>
      <c r="NSY68" s="53"/>
      <c r="NSZ68" s="53"/>
      <c r="NTA68" s="53"/>
      <c r="NTB68" s="53"/>
      <c r="NTC68" s="53"/>
      <c r="NTD68" s="53"/>
      <c r="NTE68" s="53"/>
      <c r="NTF68" s="53"/>
      <c r="NTG68" s="53"/>
      <c r="NTH68" s="53"/>
      <c r="NTI68" s="53"/>
      <c r="NTJ68" s="53"/>
      <c r="NTK68" s="53"/>
      <c r="NTL68" s="53"/>
      <c r="NTM68" s="53"/>
      <c r="NTN68" s="53"/>
      <c r="NTO68" s="53"/>
      <c r="NTP68" s="53"/>
      <c r="NTQ68" s="53"/>
      <c r="NTR68" s="53"/>
      <c r="NTS68" s="53"/>
      <c r="NTT68" s="53"/>
      <c r="NTU68" s="53"/>
      <c r="NTV68" s="53"/>
      <c r="NTW68" s="53"/>
      <c r="NTX68" s="53"/>
      <c r="NTY68" s="53"/>
      <c r="NTZ68" s="53"/>
      <c r="NUA68" s="53"/>
      <c r="NUB68" s="53"/>
      <c r="NUC68" s="53"/>
      <c r="NUD68" s="53"/>
      <c r="NUE68" s="53"/>
      <c r="NUF68" s="53"/>
      <c r="NUG68" s="53"/>
      <c r="NUH68" s="53"/>
      <c r="NUI68" s="53"/>
      <c r="NUJ68" s="53"/>
      <c r="NUK68" s="53"/>
      <c r="NUL68" s="53"/>
      <c r="NUM68" s="53"/>
      <c r="NUN68" s="53"/>
      <c r="NUO68" s="53"/>
      <c r="NUP68" s="53"/>
      <c r="NUQ68" s="53"/>
      <c r="NUR68" s="53"/>
      <c r="NUS68" s="53"/>
      <c r="NUT68" s="53"/>
      <c r="NUU68" s="53"/>
      <c r="NUV68" s="53"/>
      <c r="NUW68" s="53"/>
      <c r="NUX68" s="53"/>
      <c r="NUY68" s="53"/>
      <c r="NUZ68" s="53"/>
      <c r="NVA68" s="53"/>
      <c r="NVB68" s="53"/>
      <c r="NVC68" s="53"/>
      <c r="NVD68" s="53"/>
      <c r="NVE68" s="53"/>
      <c r="NVF68" s="53"/>
      <c r="NVG68" s="53"/>
      <c r="NVH68" s="53"/>
      <c r="NVI68" s="53"/>
      <c r="NVJ68" s="53"/>
      <c r="NVK68" s="53"/>
      <c r="NVL68" s="53"/>
      <c r="NVM68" s="53"/>
      <c r="NVN68" s="53"/>
      <c r="NVO68" s="53"/>
      <c r="NVP68" s="53"/>
      <c r="NVQ68" s="53"/>
      <c r="NVR68" s="53"/>
      <c r="NVS68" s="53"/>
      <c r="NVT68" s="53"/>
      <c r="NVU68" s="53"/>
      <c r="NVV68" s="53"/>
      <c r="NVW68" s="53"/>
      <c r="NVX68" s="53"/>
      <c r="NVY68" s="53"/>
      <c r="NVZ68" s="53"/>
      <c r="NWA68" s="53"/>
      <c r="NWB68" s="53"/>
      <c r="NWC68" s="53"/>
      <c r="NWD68" s="53"/>
      <c r="NWE68" s="53"/>
      <c r="NWF68" s="53"/>
      <c r="NWG68" s="53"/>
      <c r="NWH68" s="53"/>
      <c r="NWI68" s="53"/>
      <c r="NWJ68" s="53"/>
      <c r="NWK68" s="53"/>
      <c r="NWL68" s="53"/>
      <c r="NWM68" s="53"/>
      <c r="NWN68" s="53"/>
      <c r="NWO68" s="53"/>
      <c r="NWP68" s="53"/>
      <c r="NWQ68" s="53"/>
      <c r="NWR68" s="53"/>
      <c r="NWS68" s="53"/>
      <c r="NWT68" s="53"/>
      <c r="NWU68" s="53"/>
      <c r="NWV68" s="53"/>
      <c r="NWW68" s="53"/>
      <c r="NWX68" s="53"/>
      <c r="NWY68" s="53"/>
      <c r="NWZ68" s="53"/>
      <c r="NXA68" s="53"/>
      <c r="NXB68" s="53"/>
      <c r="NXC68" s="53"/>
      <c r="NXF68" s="53"/>
      <c r="NXG68" s="53"/>
      <c r="NXH68" s="53"/>
      <c r="NXI68" s="53"/>
      <c r="NXJ68" s="53"/>
      <c r="NXK68" s="53"/>
      <c r="NXL68" s="53"/>
      <c r="NXM68" s="53"/>
      <c r="NXN68" s="53"/>
      <c r="NXO68" s="53"/>
      <c r="NXP68" s="53"/>
      <c r="NXQ68" s="53"/>
      <c r="NXR68" s="53"/>
      <c r="NXS68" s="53"/>
      <c r="NXT68" s="53"/>
      <c r="NXU68" s="53"/>
      <c r="NXV68" s="53"/>
      <c r="NXW68" s="53"/>
      <c r="NXX68" s="53"/>
      <c r="NXY68" s="53"/>
      <c r="NXZ68" s="53"/>
      <c r="NYA68" s="53"/>
      <c r="NYB68" s="53"/>
      <c r="NYC68" s="53"/>
      <c r="NYD68" s="53"/>
      <c r="NYE68" s="53"/>
      <c r="NYF68" s="53"/>
      <c r="NYG68" s="53"/>
      <c r="NYH68" s="53"/>
      <c r="NYI68" s="53"/>
      <c r="NYJ68" s="53"/>
      <c r="NYK68" s="53"/>
      <c r="NYL68" s="53"/>
      <c r="NYM68" s="53"/>
      <c r="NYN68" s="53"/>
      <c r="NYO68" s="53"/>
      <c r="NYP68" s="53"/>
      <c r="NYQ68" s="53"/>
      <c r="NYR68" s="53"/>
      <c r="NYS68" s="53"/>
      <c r="NYT68" s="53"/>
      <c r="NYU68" s="53"/>
      <c r="NYV68" s="53"/>
      <c r="NYW68" s="53"/>
      <c r="NYX68" s="53"/>
      <c r="NYY68" s="53"/>
      <c r="NYZ68" s="53"/>
      <c r="NZA68" s="53"/>
      <c r="NZB68" s="53"/>
      <c r="NZC68" s="53"/>
      <c r="NZD68" s="53"/>
      <c r="NZE68" s="53"/>
      <c r="NZF68" s="53"/>
      <c r="NZG68" s="53"/>
      <c r="NZH68" s="53"/>
      <c r="NZI68" s="53"/>
      <c r="NZJ68" s="53"/>
      <c r="NZK68" s="53"/>
      <c r="NZL68" s="53"/>
      <c r="NZM68" s="53"/>
      <c r="NZN68" s="53"/>
      <c r="NZO68" s="53"/>
      <c r="NZP68" s="53"/>
      <c r="NZQ68" s="53"/>
      <c r="NZR68" s="53"/>
      <c r="NZS68" s="53"/>
      <c r="NZT68" s="53"/>
      <c r="NZU68" s="53"/>
      <c r="NZV68" s="53"/>
      <c r="NZW68" s="53"/>
      <c r="NZX68" s="53"/>
      <c r="NZY68" s="53"/>
      <c r="NZZ68" s="53"/>
      <c r="OAA68" s="53"/>
      <c r="OAB68" s="53"/>
      <c r="OAC68" s="53"/>
      <c r="OAD68" s="53"/>
      <c r="OAE68" s="53"/>
      <c r="OAF68" s="53"/>
      <c r="OAG68" s="53"/>
      <c r="OAH68" s="53"/>
      <c r="OAI68" s="53"/>
      <c r="OAJ68" s="53"/>
      <c r="OAK68" s="53"/>
      <c r="OAL68" s="53"/>
      <c r="OAM68" s="53"/>
      <c r="OAN68" s="53"/>
      <c r="OAO68" s="53"/>
      <c r="OAP68" s="53"/>
      <c r="OAQ68" s="53"/>
      <c r="OAR68" s="53"/>
      <c r="OAS68" s="53"/>
      <c r="OAT68" s="53"/>
      <c r="OAU68" s="53"/>
      <c r="OAV68" s="53"/>
      <c r="OAW68" s="53"/>
      <c r="OAX68" s="53"/>
      <c r="OAY68" s="53"/>
      <c r="OAZ68" s="53"/>
      <c r="OBA68" s="53"/>
      <c r="OBB68" s="53"/>
      <c r="OBC68" s="53"/>
      <c r="OBD68" s="53"/>
      <c r="OBE68" s="53"/>
      <c r="OBF68" s="53"/>
      <c r="OBG68" s="53"/>
      <c r="OBH68" s="53"/>
      <c r="OBI68" s="53"/>
      <c r="OBJ68" s="53"/>
      <c r="OBK68" s="53"/>
      <c r="OBL68" s="53"/>
      <c r="OBM68" s="53"/>
      <c r="OBN68" s="53"/>
      <c r="OBO68" s="53"/>
      <c r="OBP68" s="53"/>
      <c r="OBQ68" s="53"/>
      <c r="OBR68" s="53"/>
      <c r="OBS68" s="53"/>
      <c r="OBT68" s="53"/>
      <c r="OBU68" s="53"/>
      <c r="OBV68" s="53"/>
      <c r="OBW68" s="53"/>
      <c r="OBX68" s="53"/>
      <c r="OBY68" s="53"/>
      <c r="OBZ68" s="53"/>
      <c r="OCA68" s="53"/>
      <c r="OCB68" s="53"/>
      <c r="OCC68" s="53"/>
      <c r="OCD68" s="53"/>
      <c r="OCE68" s="53"/>
      <c r="OCF68" s="53"/>
      <c r="OCG68" s="53"/>
      <c r="OCH68" s="53"/>
      <c r="OCI68" s="53"/>
      <c r="OCJ68" s="53"/>
      <c r="OCK68" s="53"/>
      <c r="OCL68" s="53"/>
      <c r="OCM68" s="53"/>
      <c r="OCN68" s="53"/>
      <c r="OCO68" s="53"/>
      <c r="OCP68" s="53"/>
      <c r="OCQ68" s="53"/>
      <c r="OCR68" s="53"/>
      <c r="OCS68" s="53"/>
      <c r="OCT68" s="53"/>
      <c r="OCU68" s="53"/>
      <c r="OCV68" s="53"/>
      <c r="OCW68" s="53"/>
      <c r="OCX68" s="53"/>
      <c r="OCY68" s="53"/>
      <c r="OCZ68" s="53"/>
      <c r="ODA68" s="53"/>
      <c r="ODB68" s="53"/>
      <c r="ODC68" s="53"/>
      <c r="ODD68" s="53"/>
      <c r="ODE68" s="53"/>
      <c r="ODF68" s="53"/>
      <c r="ODG68" s="53"/>
      <c r="ODH68" s="53"/>
      <c r="ODI68" s="53"/>
      <c r="ODJ68" s="53"/>
      <c r="ODK68" s="53"/>
      <c r="ODL68" s="53"/>
      <c r="ODM68" s="53"/>
      <c r="ODN68" s="53"/>
      <c r="ODO68" s="53"/>
      <c r="ODP68" s="53"/>
      <c r="ODQ68" s="53"/>
      <c r="ODR68" s="53"/>
      <c r="ODS68" s="53"/>
      <c r="ODT68" s="53"/>
      <c r="ODU68" s="53"/>
      <c r="ODV68" s="53"/>
      <c r="ODW68" s="53"/>
      <c r="ODX68" s="53"/>
      <c r="ODY68" s="53"/>
      <c r="ODZ68" s="53"/>
      <c r="OEA68" s="53"/>
      <c r="OEB68" s="53"/>
      <c r="OEC68" s="53"/>
      <c r="OED68" s="53"/>
      <c r="OEE68" s="53"/>
      <c r="OEF68" s="53"/>
      <c r="OEG68" s="53"/>
      <c r="OEH68" s="53"/>
      <c r="OEI68" s="53"/>
      <c r="OEJ68" s="53"/>
      <c r="OEK68" s="53"/>
      <c r="OEL68" s="53"/>
      <c r="OEM68" s="53"/>
      <c r="OEN68" s="53"/>
      <c r="OEO68" s="53"/>
      <c r="OEP68" s="53"/>
      <c r="OEQ68" s="53"/>
      <c r="OER68" s="53"/>
      <c r="OES68" s="53"/>
      <c r="OET68" s="53"/>
      <c r="OEU68" s="53"/>
      <c r="OEV68" s="53"/>
      <c r="OEW68" s="53"/>
      <c r="OEX68" s="53"/>
      <c r="OEY68" s="53"/>
      <c r="OEZ68" s="53"/>
      <c r="OFA68" s="53"/>
      <c r="OFB68" s="53"/>
      <c r="OFC68" s="53"/>
      <c r="OFD68" s="53"/>
      <c r="OFE68" s="53"/>
      <c r="OFF68" s="53"/>
      <c r="OFG68" s="53"/>
      <c r="OFH68" s="53"/>
      <c r="OFI68" s="53"/>
      <c r="OFJ68" s="53"/>
      <c r="OFK68" s="53"/>
      <c r="OFL68" s="53"/>
      <c r="OFM68" s="53"/>
      <c r="OFN68" s="53"/>
      <c r="OFO68" s="53"/>
      <c r="OFP68" s="53"/>
      <c r="OFQ68" s="53"/>
      <c r="OFR68" s="53"/>
      <c r="OFS68" s="53"/>
      <c r="OFT68" s="53"/>
      <c r="OFU68" s="53"/>
      <c r="OFV68" s="53"/>
      <c r="OFW68" s="53"/>
      <c r="OFX68" s="53"/>
      <c r="OFY68" s="53"/>
      <c r="OFZ68" s="53"/>
      <c r="OGA68" s="53"/>
      <c r="OGB68" s="53"/>
      <c r="OGC68" s="53"/>
      <c r="OGD68" s="53"/>
      <c r="OGE68" s="53"/>
      <c r="OGF68" s="53"/>
      <c r="OGG68" s="53"/>
      <c r="OGH68" s="53"/>
      <c r="OGI68" s="53"/>
      <c r="OGJ68" s="53"/>
      <c r="OGK68" s="53"/>
      <c r="OGL68" s="53"/>
      <c r="OGM68" s="53"/>
      <c r="OGN68" s="53"/>
      <c r="OGO68" s="53"/>
      <c r="OGP68" s="53"/>
      <c r="OGQ68" s="53"/>
      <c r="OGR68" s="53"/>
      <c r="OGS68" s="53"/>
      <c r="OGT68" s="53"/>
      <c r="OGU68" s="53"/>
      <c r="OGV68" s="53"/>
      <c r="OGW68" s="53"/>
      <c r="OGX68" s="53"/>
      <c r="OGY68" s="53"/>
      <c r="OHB68" s="53"/>
      <c r="OHC68" s="53"/>
      <c r="OHD68" s="53"/>
      <c r="OHE68" s="53"/>
      <c r="OHF68" s="53"/>
      <c r="OHG68" s="53"/>
      <c r="OHH68" s="53"/>
      <c r="OHI68" s="53"/>
      <c r="OHJ68" s="53"/>
      <c r="OHK68" s="53"/>
      <c r="OHL68" s="53"/>
      <c r="OHM68" s="53"/>
      <c r="OHN68" s="53"/>
      <c r="OHO68" s="53"/>
      <c r="OHP68" s="53"/>
      <c r="OHQ68" s="53"/>
      <c r="OHR68" s="53"/>
      <c r="OHS68" s="53"/>
      <c r="OHT68" s="53"/>
      <c r="OHU68" s="53"/>
      <c r="OHV68" s="53"/>
      <c r="OHW68" s="53"/>
      <c r="OHX68" s="53"/>
      <c r="OHY68" s="53"/>
      <c r="OHZ68" s="53"/>
      <c r="OIA68" s="53"/>
      <c r="OIB68" s="53"/>
      <c r="OIC68" s="53"/>
      <c r="OID68" s="53"/>
      <c r="OIE68" s="53"/>
      <c r="OIF68" s="53"/>
      <c r="OIG68" s="53"/>
      <c r="OIH68" s="53"/>
      <c r="OII68" s="53"/>
      <c r="OIJ68" s="53"/>
      <c r="OIK68" s="53"/>
      <c r="OIL68" s="53"/>
      <c r="OIM68" s="53"/>
      <c r="OIN68" s="53"/>
      <c r="OIO68" s="53"/>
      <c r="OIP68" s="53"/>
      <c r="OIQ68" s="53"/>
      <c r="OIR68" s="53"/>
      <c r="OIS68" s="53"/>
      <c r="OIT68" s="53"/>
      <c r="OIU68" s="53"/>
      <c r="OIV68" s="53"/>
      <c r="OIW68" s="53"/>
      <c r="OIX68" s="53"/>
      <c r="OIY68" s="53"/>
      <c r="OIZ68" s="53"/>
      <c r="OJA68" s="53"/>
      <c r="OJB68" s="53"/>
      <c r="OJC68" s="53"/>
      <c r="OJD68" s="53"/>
      <c r="OJE68" s="53"/>
      <c r="OJF68" s="53"/>
      <c r="OJG68" s="53"/>
      <c r="OJH68" s="53"/>
      <c r="OJI68" s="53"/>
      <c r="OJJ68" s="53"/>
      <c r="OJK68" s="53"/>
      <c r="OJL68" s="53"/>
      <c r="OJM68" s="53"/>
      <c r="OJN68" s="53"/>
      <c r="OJO68" s="53"/>
      <c r="OJP68" s="53"/>
      <c r="OJQ68" s="53"/>
      <c r="OJR68" s="53"/>
      <c r="OJS68" s="53"/>
      <c r="OJT68" s="53"/>
      <c r="OJU68" s="53"/>
      <c r="OJV68" s="53"/>
      <c r="OJW68" s="53"/>
      <c r="OJX68" s="53"/>
      <c r="OJY68" s="53"/>
      <c r="OJZ68" s="53"/>
      <c r="OKA68" s="53"/>
      <c r="OKB68" s="53"/>
      <c r="OKC68" s="53"/>
      <c r="OKD68" s="53"/>
      <c r="OKE68" s="53"/>
      <c r="OKF68" s="53"/>
      <c r="OKG68" s="53"/>
      <c r="OKH68" s="53"/>
      <c r="OKI68" s="53"/>
      <c r="OKJ68" s="53"/>
      <c r="OKK68" s="53"/>
      <c r="OKL68" s="53"/>
      <c r="OKM68" s="53"/>
      <c r="OKN68" s="53"/>
      <c r="OKO68" s="53"/>
      <c r="OKP68" s="53"/>
      <c r="OKQ68" s="53"/>
      <c r="OKR68" s="53"/>
      <c r="OKS68" s="53"/>
      <c r="OKT68" s="53"/>
      <c r="OKU68" s="53"/>
      <c r="OKV68" s="53"/>
      <c r="OKW68" s="53"/>
      <c r="OKX68" s="53"/>
      <c r="OKY68" s="53"/>
      <c r="OKZ68" s="53"/>
      <c r="OLA68" s="53"/>
      <c r="OLB68" s="53"/>
      <c r="OLC68" s="53"/>
      <c r="OLD68" s="53"/>
      <c r="OLE68" s="53"/>
      <c r="OLF68" s="53"/>
      <c r="OLG68" s="53"/>
      <c r="OLH68" s="53"/>
      <c r="OLI68" s="53"/>
      <c r="OLJ68" s="53"/>
      <c r="OLK68" s="53"/>
      <c r="OLL68" s="53"/>
      <c r="OLM68" s="53"/>
      <c r="OLN68" s="53"/>
      <c r="OLO68" s="53"/>
      <c r="OLP68" s="53"/>
      <c r="OLQ68" s="53"/>
      <c r="OLR68" s="53"/>
      <c r="OLS68" s="53"/>
      <c r="OLT68" s="53"/>
      <c r="OLU68" s="53"/>
      <c r="OLV68" s="53"/>
      <c r="OLW68" s="53"/>
      <c r="OLX68" s="53"/>
      <c r="OLY68" s="53"/>
      <c r="OLZ68" s="53"/>
      <c r="OMA68" s="53"/>
      <c r="OMB68" s="53"/>
      <c r="OMC68" s="53"/>
      <c r="OMD68" s="53"/>
      <c r="OME68" s="53"/>
      <c r="OMF68" s="53"/>
      <c r="OMG68" s="53"/>
      <c r="OMH68" s="53"/>
      <c r="OMI68" s="53"/>
      <c r="OMJ68" s="53"/>
      <c r="OMK68" s="53"/>
      <c r="OML68" s="53"/>
      <c r="OMM68" s="53"/>
      <c r="OMN68" s="53"/>
      <c r="OMO68" s="53"/>
      <c r="OMP68" s="53"/>
      <c r="OMQ68" s="53"/>
      <c r="OMR68" s="53"/>
      <c r="OMS68" s="53"/>
      <c r="OMT68" s="53"/>
      <c r="OMU68" s="53"/>
      <c r="OMV68" s="53"/>
      <c r="OMW68" s="53"/>
      <c r="OMX68" s="53"/>
      <c r="OMY68" s="53"/>
      <c r="OMZ68" s="53"/>
      <c r="ONA68" s="53"/>
      <c r="ONB68" s="53"/>
      <c r="ONC68" s="53"/>
      <c r="OND68" s="53"/>
      <c r="ONE68" s="53"/>
      <c r="ONF68" s="53"/>
      <c r="ONG68" s="53"/>
      <c r="ONH68" s="53"/>
      <c r="ONI68" s="53"/>
      <c r="ONJ68" s="53"/>
      <c r="ONK68" s="53"/>
      <c r="ONL68" s="53"/>
      <c r="ONM68" s="53"/>
      <c r="ONN68" s="53"/>
      <c r="ONO68" s="53"/>
      <c r="ONP68" s="53"/>
      <c r="ONQ68" s="53"/>
      <c r="ONR68" s="53"/>
      <c r="ONS68" s="53"/>
      <c r="ONT68" s="53"/>
      <c r="ONU68" s="53"/>
      <c r="ONV68" s="53"/>
      <c r="ONW68" s="53"/>
      <c r="ONX68" s="53"/>
      <c r="ONY68" s="53"/>
      <c r="ONZ68" s="53"/>
      <c r="OOA68" s="53"/>
      <c r="OOB68" s="53"/>
      <c r="OOC68" s="53"/>
      <c r="OOD68" s="53"/>
      <c r="OOE68" s="53"/>
      <c r="OOF68" s="53"/>
      <c r="OOG68" s="53"/>
      <c r="OOH68" s="53"/>
      <c r="OOI68" s="53"/>
      <c r="OOJ68" s="53"/>
      <c r="OOK68" s="53"/>
      <c r="OOL68" s="53"/>
      <c r="OOM68" s="53"/>
      <c r="OON68" s="53"/>
      <c r="OOO68" s="53"/>
      <c r="OOP68" s="53"/>
      <c r="OOQ68" s="53"/>
      <c r="OOR68" s="53"/>
      <c r="OOS68" s="53"/>
      <c r="OOT68" s="53"/>
      <c r="OOU68" s="53"/>
      <c r="OOV68" s="53"/>
      <c r="OOW68" s="53"/>
      <c r="OOX68" s="53"/>
      <c r="OOY68" s="53"/>
      <c r="OOZ68" s="53"/>
      <c r="OPA68" s="53"/>
      <c r="OPB68" s="53"/>
      <c r="OPC68" s="53"/>
      <c r="OPD68" s="53"/>
      <c r="OPE68" s="53"/>
      <c r="OPF68" s="53"/>
      <c r="OPG68" s="53"/>
      <c r="OPH68" s="53"/>
      <c r="OPI68" s="53"/>
      <c r="OPJ68" s="53"/>
      <c r="OPK68" s="53"/>
      <c r="OPL68" s="53"/>
      <c r="OPM68" s="53"/>
      <c r="OPN68" s="53"/>
      <c r="OPO68" s="53"/>
      <c r="OPP68" s="53"/>
      <c r="OPQ68" s="53"/>
      <c r="OPR68" s="53"/>
      <c r="OPS68" s="53"/>
      <c r="OPT68" s="53"/>
      <c r="OPU68" s="53"/>
      <c r="OPV68" s="53"/>
      <c r="OPW68" s="53"/>
      <c r="OPX68" s="53"/>
      <c r="OPY68" s="53"/>
      <c r="OPZ68" s="53"/>
      <c r="OQA68" s="53"/>
      <c r="OQB68" s="53"/>
      <c r="OQC68" s="53"/>
      <c r="OQD68" s="53"/>
      <c r="OQE68" s="53"/>
      <c r="OQF68" s="53"/>
      <c r="OQG68" s="53"/>
      <c r="OQH68" s="53"/>
      <c r="OQI68" s="53"/>
      <c r="OQJ68" s="53"/>
      <c r="OQK68" s="53"/>
      <c r="OQL68" s="53"/>
      <c r="OQM68" s="53"/>
      <c r="OQN68" s="53"/>
      <c r="OQO68" s="53"/>
      <c r="OQP68" s="53"/>
      <c r="OQQ68" s="53"/>
      <c r="OQR68" s="53"/>
      <c r="OQS68" s="53"/>
      <c r="OQT68" s="53"/>
      <c r="OQU68" s="53"/>
      <c r="OQX68" s="53"/>
      <c r="OQY68" s="53"/>
      <c r="OQZ68" s="53"/>
      <c r="ORA68" s="53"/>
      <c r="ORB68" s="53"/>
      <c r="ORC68" s="53"/>
      <c r="ORD68" s="53"/>
      <c r="ORE68" s="53"/>
      <c r="ORF68" s="53"/>
      <c r="ORG68" s="53"/>
      <c r="ORH68" s="53"/>
      <c r="ORI68" s="53"/>
      <c r="ORJ68" s="53"/>
      <c r="ORK68" s="53"/>
      <c r="ORL68" s="53"/>
      <c r="ORM68" s="53"/>
      <c r="ORN68" s="53"/>
      <c r="ORO68" s="53"/>
      <c r="ORP68" s="53"/>
      <c r="ORQ68" s="53"/>
      <c r="ORR68" s="53"/>
      <c r="ORS68" s="53"/>
      <c r="ORT68" s="53"/>
      <c r="ORU68" s="53"/>
      <c r="ORV68" s="53"/>
      <c r="ORW68" s="53"/>
      <c r="ORX68" s="53"/>
      <c r="ORY68" s="53"/>
      <c r="ORZ68" s="53"/>
      <c r="OSA68" s="53"/>
      <c r="OSB68" s="53"/>
      <c r="OSC68" s="53"/>
      <c r="OSD68" s="53"/>
      <c r="OSE68" s="53"/>
      <c r="OSF68" s="53"/>
      <c r="OSG68" s="53"/>
      <c r="OSH68" s="53"/>
      <c r="OSI68" s="53"/>
      <c r="OSJ68" s="53"/>
      <c r="OSK68" s="53"/>
      <c r="OSL68" s="53"/>
      <c r="OSM68" s="53"/>
      <c r="OSN68" s="53"/>
      <c r="OSO68" s="53"/>
      <c r="OSP68" s="53"/>
      <c r="OSQ68" s="53"/>
      <c r="OSR68" s="53"/>
      <c r="OSS68" s="53"/>
      <c r="OST68" s="53"/>
      <c r="OSU68" s="53"/>
      <c r="OSV68" s="53"/>
      <c r="OSW68" s="53"/>
      <c r="OSX68" s="53"/>
      <c r="OSY68" s="53"/>
      <c r="OSZ68" s="53"/>
      <c r="OTA68" s="53"/>
      <c r="OTB68" s="53"/>
      <c r="OTC68" s="53"/>
      <c r="OTD68" s="53"/>
      <c r="OTE68" s="53"/>
      <c r="OTF68" s="53"/>
      <c r="OTG68" s="53"/>
      <c r="OTH68" s="53"/>
      <c r="OTI68" s="53"/>
      <c r="OTJ68" s="53"/>
      <c r="OTK68" s="53"/>
      <c r="OTL68" s="53"/>
      <c r="OTM68" s="53"/>
      <c r="OTN68" s="53"/>
      <c r="OTO68" s="53"/>
      <c r="OTP68" s="53"/>
      <c r="OTQ68" s="53"/>
      <c r="OTR68" s="53"/>
      <c r="OTS68" s="53"/>
      <c r="OTT68" s="53"/>
      <c r="OTU68" s="53"/>
      <c r="OTV68" s="53"/>
      <c r="OTW68" s="53"/>
      <c r="OTX68" s="53"/>
      <c r="OTY68" s="53"/>
      <c r="OTZ68" s="53"/>
      <c r="OUA68" s="53"/>
      <c r="OUB68" s="53"/>
      <c r="OUC68" s="53"/>
      <c r="OUD68" s="53"/>
      <c r="OUE68" s="53"/>
      <c r="OUF68" s="53"/>
      <c r="OUG68" s="53"/>
      <c r="OUH68" s="53"/>
      <c r="OUI68" s="53"/>
      <c r="OUJ68" s="53"/>
      <c r="OUK68" s="53"/>
      <c r="OUL68" s="53"/>
      <c r="OUM68" s="53"/>
      <c r="OUN68" s="53"/>
      <c r="OUO68" s="53"/>
      <c r="OUP68" s="53"/>
      <c r="OUQ68" s="53"/>
      <c r="OUR68" s="53"/>
      <c r="OUS68" s="53"/>
      <c r="OUT68" s="53"/>
      <c r="OUU68" s="53"/>
      <c r="OUV68" s="53"/>
      <c r="OUW68" s="53"/>
      <c r="OUX68" s="53"/>
      <c r="OUY68" s="53"/>
      <c r="OUZ68" s="53"/>
      <c r="OVA68" s="53"/>
      <c r="OVB68" s="53"/>
      <c r="OVC68" s="53"/>
      <c r="OVD68" s="53"/>
      <c r="OVE68" s="53"/>
      <c r="OVF68" s="53"/>
      <c r="OVG68" s="53"/>
      <c r="OVH68" s="53"/>
      <c r="OVI68" s="53"/>
      <c r="OVJ68" s="53"/>
      <c r="OVK68" s="53"/>
      <c r="OVL68" s="53"/>
      <c r="OVM68" s="53"/>
      <c r="OVN68" s="53"/>
      <c r="OVO68" s="53"/>
      <c r="OVP68" s="53"/>
      <c r="OVQ68" s="53"/>
      <c r="OVR68" s="53"/>
      <c r="OVS68" s="53"/>
      <c r="OVT68" s="53"/>
      <c r="OVU68" s="53"/>
      <c r="OVV68" s="53"/>
      <c r="OVW68" s="53"/>
      <c r="OVX68" s="53"/>
      <c r="OVY68" s="53"/>
      <c r="OVZ68" s="53"/>
      <c r="OWA68" s="53"/>
      <c r="OWB68" s="53"/>
      <c r="OWC68" s="53"/>
      <c r="OWD68" s="53"/>
      <c r="OWE68" s="53"/>
      <c r="OWF68" s="53"/>
      <c r="OWG68" s="53"/>
      <c r="OWH68" s="53"/>
      <c r="OWI68" s="53"/>
      <c r="OWJ68" s="53"/>
      <c r="OWK68" s="53"/>
      <c r="OWL68" s="53"/>
      <c r="OWM68" s="53"/>
      <c r="OWN68" s="53"/>
      <c r="OWO68" s="53"/>
      <c r="OWP68" s="53"/>
      <c r="OWQ68" s="53"/>
      <c r="OWR68" s="53"/>
      <c r="OWS68" s="53"/>
      <c r="OWT68" s="53"/>
      <c r="OWU68" s="53"/>
      <c r="OWV68" s="53"/>
      <c r="OWW68" s="53"/>
      <c r="OWX68" s="53"/>
      <c r="OWY68" s="53"/>
      <c r="OWZ68" s="53"/>
      <c r="OXA68" s="53"/>
      <c r="OXB68" s="53"/>
      <c r="OXC68" s="53"/>
      <c r="OXD68" s="53"/>
      <c r="OXE68" s="53"/>
      <c r="OXF68" s="53"/>
      <c r="OXG68" s="53"/>
      <c r="OXH68" s="53"/>
      <c r="OXI68" s="53"/>
      <c r="OXJ68" s="53"/>
      <c r="OXK68" s="53"/>
      <c r="OXL68" s="53"/>
      <c r="OXM68" s="53"/>
      <c r="OXN68" s="53"/>
      <c r="OXO68" s="53"/>
      <c r="OXP68" s="53"/>
      <c r="OXQ68" s="53"/>
      <c r="OXR68" s="53"/>
      <c r="OXS68" s="53"/>
      <c r="OXT68" s="53"/>
      <c r="OXU68" s="53"/>
      <c r="OXV68" s="53"/>
      <c r="OXW68" s="53"/>
      <c r="OXX68" s="53"/>
      <c r="OXY68" s="53"/>
      <c r="OXZ68" s="53"/>
      <c r="OYA68" s="53"/>
      <c r="OYB68" s="53"/>
      <c r="OYC68" s="53"/>
      <c r="OYD68" s="53"/>
      <c r="OYE68" s="53"/>
      <c r="OYF68" s="53"/>
      <c r="OYG68" s="53"/>
      <c r="OYH68" s="53"/>
      <c r="OYI68" s="53"/>
      <c r="OYJ68" s="53"/>
      <c r="OYK68" s="53"/>
      <c r="OYL68" s="53"/>
      <c r="OYM68" s="53"/>
      <c r="OYN68" s="53"/>
      <c r="OYO68" s="53"/>
      <c r="OYP68" s="53"/>
      <c r="OYQ68" s="53"/>
      <c r="OYR68" s="53"/>
      <c r="OYS68" s="53"/>
      <c r="OYT68" s="53"/>
      <c r="OYU68" s="53"/>
      <c r="OYV68" s="53"/>
      <c r="OYW68" s="53"/>
      <c r="OYX68" s="53"/>
      <c r="OYY68" s="53"/>
      <c r="OYZ68" s="53"/>
      <c r="OZA68" s="53"/>
      <c r="OZB68" s="53"/>
      <c r="OZC68" s="53"/>
      <c r="OZD68" s="53"/>
      <c r="OZE68" s="53"/>
      <c r="OZF68" s="53"/>
      <c r="OZG68" s="53"/>
      <c r="OZH68" s="53"/>
      <c r="OZI68" s="53"/>
      <c r="OZJ68" s="53"/>
      <c r="OZK68" s="53"/>
      <c r="OZL68" s="53"/>
      <c r="OZM68" s="53"/>
      <c r="OZN68" s="53"/>
      <c r="OZO68" s="53"/>
      <c r="OZP68" s="53"/>
      <c r="OZQ68" s="53"/>
      <c r="OZR68" s="53"/>
      <c r="OZS68" s="53"/>
      <c r="OZT68" s="53"/>
      <c r="OZU68" s="53"/>
      <c r="OZV68" s="53"/>
      <c r="OZW68" s="53"/>
      <c r="OZX68" s="53"/>
      <c r="OZY68" s="53"/>
      <c r="OZZ68" s="53"/>
      <c r="PAA68" s="53"/>
      <c r="PAB68" s="53"/>
      <c r="PAC68" s="53"/>
      <c r="PAD68" s="53"/>
      <c r="PAE68" s="53"/>
      <c r="PAF68" s="53"/>
      <c r="PAG68" s="53"/>
      <c r="PAH68" s="53"/>
      <c r="PAI68" s="53"/>
      <c r="PAJ68" s="53"/>
      <c r="PAK68" s="53"/>
      <c r="PAL68" s="53"/>
      <c r="PAM68" s="53"/>
      <c r="PAN68" s="53"/>
      <c r="PAO68" s="53"/>
      <c r="PAP68" s="53"/>
      <c r="PAQ68" s="53"/>
      <c r="PAT68" s="53"/>
      <c r="PAU68" s="53"/>
      <c r="PAV68" s="53"/>
      <c r="PAW68" s="53"/>
      <c r="PAX68" s="53"/>
      <c r="PAY68" s="53"/>
      <c r="PAZ68" s="53"/>
      <c r="PBA68" s="53"/>
      <c r="PBB68" s="53"/>
      <c r="PBC68" s="53"/>
      <c r="PBD68" s="53"/>
      <c r="PBE68" s="53"/>
      <c r="PBF68" s="53"/>
      <c r="PBG68" s="53"/>
      <c r="PBH68" s="53"/>
      <c r="PBI68" s="53"/>
      <c r="PBJ68" s="53"/>
      <c r="PBK68" s="53"/>
      <c r="PBL68" s="53"/>
      <c r="PBM68" s="53"/>
      <c r="PBN68" s="53"/>
      <c r="PBO68" s="53"/>
      <c r="PBP68" s="53"/>
      <c r="PBQ68" s="53"/>
      <c r="PBR68" s="53"/>
      <c r="PBS68" s="53"/>
      <c r="PBT68" s="53"/>
      <c r="PBU68" s="53"/>
      <c r="PBV68" s="53"/>
      <c r="PBW68" s="53"/>
      <c r="PBX68" s="53"/>
      <c r="PBY68" s="53"/>
      <c r="PBZ68" s="53"/>
      <c r="PCA68" s="53"/>
      <c r="PCB68" s="53"/>
      <c r="PCC68" s="53"/>
      <c r="PCD68" s="53"/>
      <c r="PCE68" s="53"/>
      <c r="PCF68" s="53"/>
      <c r="PCG68" s="53"/>
      <c r="PCH68" s="53"/>
      <c r="PCI68" s="53"/>
      <c r="PCJ68" s="53"/>
      <c r="PCK68" s="53"/>
      <c r="PCL68" s="53"/>
      <c r="PCM68" s="53"/>
      <c r="PCN68" s="53"/>
      <c r="PCO68" s="53"/>
      <c r="PCP68" s="53"/>
      <c r="PCQ68" s="53"/>
      <c r="PCR68" s="53"/>
      <c r="PCS68" s="53"/>
      <c r="PCT68" s="53"/>
      <c r="PCU68" s="53"/>
      <c r="PCV68" s="53"/>
      <c r="PCW68" s="53"/>
      <c r="PCX68" s="53"/>
      <c r="PCY68" s="53"/>
      <c r="PCZ68" s="53"/>
      <c r="PDA68" s="53"/>
      <c r="PDB68" s="53"/>
      <c r="PDC68" s="53"/>
      <c r="PDD68" s="53"/>
      <c r="PDE68" s="53"/>
      <c r="PDF68" s="53"/>
      <c r="PDG68" s="53"/>
      <c r="PDH68" s="53"/>
      <c r="PDI68" s="53"/>
      <c r="PDJ68" s="53"/>
      <c r="PDK68" s="53"/>
      <c r="PDL68" s="53"/>
      <c r="PDM68" s="53"/>
      <c r="PDN68" s="53"/>
      <c r="PDO68" s="53"/>
      <c r="PDP68" s="53"/>
      <c r="PDQ68" s="53"/>
      <c r="PDR68" s="53"/>
      <c r="PDS68" s="53"/>
      <c r="PDT68" s="53"/>
      <c r="PDU68" s="53"/>
      <c r="PDV68" s="53"/>
      <c r="PDW68" s="53"/>
      <c r="PDX68" s="53"/>
      <c r="PDY68" s="53"/>
      <c r="PDZ68" s="53"/>
      <c r="PEA68" s="53"/>
      <c r="PEB68" s="53"/>
      <c r="PEC68" s="53"/>
      <c r="PED68" s="53"/>
      <c r="PEE68" s="53"/>
      <c r="PEF68" s="53"/>
      <c r="PEG68" s="53"/>
      <c r="PEH68" s="53"/>
      <c r="PEI68" s="53"/>
      <c r="PEJ68" s="53"/>
      <c r="PEK68" s="53"/>
      <c r="PEL68" s="53"/>
      <c r="PEM68" s="53"/>
      <c r="PEN68" s="53"/>
      <c r="PEO68" s="53"/>
      <c r="PEP68" s="53"/>
      <c r="PEQ68" s="53"/>
      <c r="PER68" s="53"/>
      <c r="PES68" s="53"/>
      <c r="PET68" s="53"/>
      <c r="PEU68" s="53"/>
      <c r="PEV68" s="53"/>
      <c r="PEW68" s="53"/>
      <c r="PEX68" s="53"/>
      <c r="PEY68" s="53"/>
      <c r="PEZ68" s="53"/>
      <c r="PFA68" s="53"/>
      <c r="PFB68" s="53"/>
      <c r="PFC68" s="53"/>
      <c r="PFD68" s="53"/>
      <c r="PFE68" s="53"/>
      <c r="PFF68" s="53"/>
      <c r="PFG68" s="53"/>
      <c r="PFH68" s="53"/>
      <c r="PFI68" s="53"/>
      <c r="PFJ68" s="53"/>
      <c r="PFK68" s="53"/>
      <c r="PFL68" s="53"/>
      <c r="PFM68" s="53"/>
      <c r="PFN68" s="53"/>
      <c r="PFO68" s="53"/>
      <c r="PFP68" s="53"/>
      <c r="PFQ68" s="53"/>
      <c r="PFR68" s="53"/>
      <c r="PFS68" s="53"/>
      <c r="PFT68" s="53"/>
      <c r="PFU68" s="53"/>
      <c r="PFV68" s="53"/>
      <c r="PFW68" s="53"/>
      <c r="PFX68" s="53"/>
      <c r="PFY68" s="53"/>
      <c r="PFZ68" s="53"/>
      <c r="PGA68" s="53"/>
      <c r="PGB68" s="53"/>
      <c r="PGC68" s="53"/>
      <c r="PGD68" s="53"/>
      <c r="PGE68" s="53"/>
      <c r="PGF68" s="53"/>
      <c r="PGG68" s="53"/>
      <c r="PGH68" s="53"/>
      <c r="PGI68" s="53"/>
      <c r="PGJ68" s="53"/>
      <c r="PGK68" s="53"/>
      <c r="PGL68" s="53"/>
      <c r="PGM68" s="53"/>
      <c r="PGN68" s="53"/>
      <c r="PGO68" s="53"/>
      <c r="PGP68" s="53"/>
      <c r="PGQ68" s="53"/>
      <c r="PGR68" s="53"/>
      <c r="PGS68" s="53"/>
      <c r="PGT68" s="53"/>
      <c r="PGU68" s="53"/>
      <c r="PGV68" s="53"/>
      <c r="PGW68" s="53"/>
      <c r="PGX68" s="53"/>
      <c r="PGY68" s="53"/>
      <c r="PGZ68" s="53"/>
      <c r="PHA68" s="53"/>
      <c r="PHB68" s="53"/>
      <c r="PHC68" s="53"/>
      <c r="PHD68" s="53"/>
      <c r="PHE68" s="53"/>
      <c r="PHF68" s="53"/>
      <c r="PHG68" s="53"/>
      <c r="PHH68" s="53"/>
      <c r="PHI68" s="53"/>
      <c r="PHJ68" s="53"/>
      <c r="PHK68" s="53"/>
      <c r="PHL68" s="53"/>
      <c r="PHM68" s="53"/>
      <c r="PHN68" s="53"/>
      <c r="PHO68" s="53"/>
      <c r="PHP68" s="53"/>
      <c r="PHQ68" s="53"/>
      <c r="PHR68" s="53"/>
      <c r="PHS68" s="53"/>
      <c r="PHT68" s="53"/>
      <c r="PHU68" s="53"/>
      <c r="PHV68" s="53"/>
      <c r="PHW68" s="53"/>
      <c r="PHX68" s="53"/>
      <c r="PHY68" s="53"/>
      <c r="PHZ68" s="53"/>
      <c r="PIA68" s="53"/>
      <c r="PIB68" s="53"/>
      <c r="PIC68" s="53"/>
      <c r="PID68" s="53"/>
      <c r="PIE68" s="53"/>
      <c r="PIF68" s="53"/>
      <c r="PIG68" s="53"/>
      <c r="PIH68" s="53"/>
      <c r="PII68" s="53"/>
      <c r="PIJ68" s="53"/>
      <c r="PIK68" s="53"/>
      <c r="PIL68" s="53"/>
      <c r="PIM68" s="53"/>
      <c r="PIN68" s="53"/>
      <c r="PIO68" s="53"/>
      <c r="PIP68" s="53"/>
      <c r="PIQ68" s="53"/>
      <c r="PIR68" s="53"/>
      <c r="PIS68" s="53"/>
      <c r="PIT68" s="53"/>
      <c r="PIU68" s="53"/>
      <c r="PIV68" s="53"/>
      <c r="PIW68" s="53"/>
      <c r="PIX68" s="53"/>
      <c r="PIY68" s="53"/>
      <c r="PIZ68" s="53"/>
      <c r="PJA68" s="53"/>
      <c r="PJB68" s="53"/>
      <c r="PJC68" s="53"/>
      <c r="PJD68" s="53"/>
      <c r="PJE68" s="53"/>
      <c r="PJF68" s="53"/>
      <c r="PJG68" s="53"/>
      <c r="PJH68" s="53"/>
      <c r="PJI68" s="53"/>
      <c r="PJJ68" s="53"/>
      <c r="PJK68" s="53"/>
      <c r="PJL68" s="53"/>
      <c r="PJM68" s="53"/>
      <c r="PJN68" s="53"/>
      <c r="PJO68" s="53"/>
      <c r="PJP68" s="53"/>
      <c r="PJQ68" s="53"/>
      <c r="PJR68" s="53"/>
      <c r="PJS68" s="53"/>
      <c r="PJT68" s="53"/>
      <c r="PJU68" s="53"/>
      <c r="PJV68" s="53"/>
      <c r="PJW68" s="53"/>
      <c r="PJX68" s="53"/>
      <c r="PJY68" s="53"/>
      <c r="PJZ68" s="53"/>
      <c r="PKA68" s="53"/>
      <c r="PKB68" s="53"/>
      <c r="PKC68" s="53"/>
      <c r="PKD68" s="53"/>
      <c r="PKE68" s="53"/>
      <c r="PKF68" s="53"/>
      <c r="PKG68" s="53"/>
      <c r="PKH68" s="53"/>
      <c r="PKI68" s="53"/>
      <c r="PKJ68" s="53"/>
      <c r="PKK68" s="53"/>
      <c r="PKL68" s="53"/>
      <c r="PKM68" s="53"/>
      <c r="PKP68" s="53"/>
      <c r="PKQ68" s="53"/>
      <c r="PKR68" s="53"/>
      <c r="PKS68" s="53"/>
      <c r="PKT68" s="53"/>
      <c r="PKU68" s="53"/>
      <c r="PKV68" s="53"/>
      <c r="PKW68" s="53"/>
      <c r="PKX68" s="53"/>
      <c r="PKY68" s="53"/>
      <c r="PKZ68" s="53"/>
      <c r="PLA68" s="53"/>
      <c r="PLB68" s="53"/>
      <c r="PLC68" s="53"/>
      <c r="PLD68" s="53"/>
      <c r="PLE68" s="53"/>
      <c r="PLF68" s="53"/>
      <c r="PLG68" s="53"/>
      <c r="PLH68" s="53"/>
      <c r="PLI68" s="53"/>
      <c r="PLJ68" s="53"/>
      <c r="PLK68" s="53"/>
      <c r="PLL68" s="53"/>
      <c r="PLM68" s="53"/>
      <c r="PLN68" s="53"/>
      <c r="PLO68" s="53"/>
      <c r="PLP68" s="53"/>
      <c r="PLQ68" s="53"/>
      <c r="PLR68" s="53"/>
      <c r="PLS68" s="53"/>
      <c r="PLT68" s="53"/>
      <c r="PLU68" s="53"/>
      <c r="PLV68" s="53"/>
      <c r="PLW68" s="53"/>
      <c r="PLX68" s="53"/>
      <c r="PLY68" s="53"/>
      <c r="PLZ68" s="53"/>
      <c r="PMA68" s="53"/>
      <c r="PMB68" s="53"/>
      <c r="PMC68" s="53"/>
      <c r="PMD68" s="53"/>
      <c r="PME68" s="53"/>
      <c r="PMF68" s="53"/>
      <c r="PMG68" s="53"/>
      <c r="PMH68" s="53"/>
      <c r="PMI68" s="53"/>
      <c r="PMJ68" s="53"/>
      <c r="PMK68" s="53"/>
      <c r="PML68" s="53"/>
      <c r="PMM68" s="53"/>
      <c r="PMN68" s="53"/>
      <c r="PMO68" s="53"/>
      <c r="PMP68" s="53"/>
      <c r="PMQ68" s="53"/>
      <c r="PMR68" s="53"/>
      <c r="PMS68" s="53"/>
      <c r="PMT68" s="53"/>
      <c r="PMU68" s="53"/>
      <c r="PMV68" s="53"/>
      <c r="PMW68" s="53"/>
      <c r="PMX68" s="53"/>
      <c r="PMY68" s="53"/>
      <c r="PMZ68" s="53"/>
      <c r="PNA68" s="53"/>
      <c r="PNB68" s="53"/>
      <c r="PNC68" s="53"/>
      <c r="PND68" s="53"/>
      <c r="PNE68" s="53"/>
      <c r="PNF68" s="53"/>
      <c r="PNG68" s="53"/>
      <c r="PNH68" s="53"/>
      <c r="PNI68" s="53"/>
      <c r="PNJ68" s="53"/>
      <c r="PNK68" s="53"/>
      <c r="PNL68" s="53"/>
      <c r="PNM68" s="53"/>
      <c r="PNN68" s="53"/>
      <c r="PNO68" s="53"/>
      <c r="PNP68" s="53"/>
      <c r="PNQ68" s="53"/>
      <c r="PNR68" s="53"/>
      <c r="PNS68" s="53"/>
      <c r="PNT68" s="53"/>
      <c r="PNU68" s="53"/>
      <c r="PNV68" s="53"/>
      <c r="PNW68" s="53"/>
      <c r="PNX68" s="53"/>
      <c r="PNY68" s="53"/>
      <c r="PNZ68" s="53"/>
      <c r="POA68" s="53"/>
      <c r="POB68" s="53"/>
      <c r="POC68" s="53"/>
      <c r="POD68" s="53"/>
      <c r="POE68" s="53"/>
      <c r="POF68" s="53"/>
      <c r="POG68" s="53"/>
      <c r="POH68" s="53"/>
      <c r="POI68" s="53"/>
      <c r="POJ68" s="53"/>
      <c r="POK68" s="53"/>
      <c r="POL68" s="53"/>
      <c r="POM68" s="53"/>
      <c r="PON68" s="53"/>
      <c r="POO68" s="53"/>
      <c r="POP68" s="53"/>
      <c r="POQ68" s="53"/>
      <c r="POR68" s="53"/>
      <c r="POS68" s="53"/>
      <c r="POT68" s="53"/>
      <c r="POU68" s="53"/>
      <c r="POV68" s="53"/>
      <c r="POW68" s="53"/>
      <c r="POX68" s="53"/>
      <c r="POY68" s="53"/>
      <c r="POZ68" s="53"/>
      <c r="PPA68" s="53"/>
      <c r="PPB68" s="53"/>
      <c r="PPC68" s="53"/>
      <c r="PPD68" s="53"/>
      <c r="PPE68" s="53"/>
      <c r="PPF68" s="53"/>
      <c r="PPG68" s="53"/>
      <c r="PPH68" s="53"/>
      <c r="PPI68" s="53"/>
      <c r="PPJ68" s="53"/>
      <c r="PPK68" s="53"/>
      <c r="PPL68" s="53"/>
      <c r="PPM68" s="53"/>
      <c r="PPN68" s="53"/>
      <c r="PPO68" s="53"/>
      <c r="PPP68" s="53"/>
      <c r="PPQ68" s="53"/>
      <c r="PPR68" s="53"/>
      <c r="PPS68" s="53"/>
      <c r="PPT68" s="53"/>
      <c r="PPU68" s="53"/>
      <c r="PPV68" s="53"/>
      <c r="PPW68" s="53"/>
      <c r="PPX68" s="53"/>
      <c r="PPY68" s="53"/>
      <c r="PPZ68" s="53"/>
      <c r="PQA68" s="53"/>
      <c r="PQB68" s="53"/>
      <c r="PQC68" s="53"/>
      <c r="PQD68" s="53"/>
      <c r="PQE68" s="53"/>
      <c r="PQF68" s="53"/>
      <c r="PQG68" s="53"/>
      <c r="PQH68" s="53"/>
      <c r="PQI68" s="53"/>
      <c r="PQJ68" s="53"/>
      <c r="PQK68" s="53"/>
      <c r="PQL68" s="53"/>
      <c r="PQM68" s="53"/>
      <c r="PQN68" s="53"/>
      <c r="PQO68" s="53"/>
      <c r="PQP68" s="53"/>
      <c r="PQQ68" s="53"/>
      <c r="PQR68" s="53"/>
      <c r="PQS68" s="53"/>
      <c r="PQT68" s="53"/>
      <c r="PQU68" s="53"/>
      <c r="PQV68" s="53"/>
      <c r="PQW68" s="53"/>
      <c r="PQX68" s="53"/>
      <c r="PQY68" s="53"/>
      <c r="PQZ68" s="53"/>
      <c r="PRA68" s="53"/>
      <c r="PRB68" s="53"/>
      <c r="PRC68" s="53"/>
      <c r="PRD68" s="53"/>
      <c r="PRE68" s="53"/>
      <c r="PRF68" s="53"/>
      <c r="PRG68" s="53"/>
      <c r="PRH68" s="53"/>
      <c r="PRI68" s="53"/>
      <c r="PRJ68" s="53"/>
      <c r="PRK68" s="53"/>
      <c r="PRL68" s="53"/>
      <c r="PRM68" s="53"/>
      <c r="PRN68" s="53"/>
      <c r="PRO68" s="53"/>
      <c r="PRP68" s="53"/>
      <c r="PRQ68" s="53"/>
      <c r="PRR68" s="53"/>
      <c r="PRS68" s="53"/>
      <c r="PRT68" s="53"/>
      <c r="PRU68" s="53"/>
      <c r="PRV68" s="53"/>
      <c r="PRW68" s="53"/>
      <c r="PRX68" s="53"/>
      <c r="PRY68" s="53"/>
      <c r="PRZ68" s="53"/>
      <c r="PSA68" s="53"/>
      <c r="PSB68" s="53"/>
      <c r="PSC68" s="53"/>
      <c r="PSD68" s="53"/>
      <c r="PSE68" s="53"/>
      <c r="PSF68" s="53"/>
      <c r="PSG68" s="53"/>
      <c r="PSH68" s="53"/>
      <c r="PSI68" s="53"/>
      <c r="PSJ68" s="53"/>
      <c r="PSK68" s="53"/>
      <c r="PSL68" s="53"/>
      <c r="PSM68" s="53"/>
      <c r="PSN68" s="53"/>
      <c r="PSO68" s="53"/>
      <c r="PSP68" s="53"/>
      <c r="PSQ68" s="53"/>
      <c r="PSR68" s="53"/>
      <c r="PSS68" s="53"/>
      <c r="PST68" s="53"/>
      <c r="PSU68" s="53"/>
      <c r="PSV68" s="53"/>
      <c r="PSW68" s="53"/>
      <c r="PSX68" s="53"/>
      <c r="PSY68" s="53"/>
      <c r="PSZ68" s="53"/>
      <c r="PTA68" s="53"/>
      <c r="PTB68" s="53"/>
      <c r="PTC68" s="53"/>
      <c r="PTD68" s="53"/>
      <c r="PTE68" s="53"/>
      <c r="PTF68" s="53"/>
      <c r="PTG68" s="53"/>
      <c r="PTH68" s="53"/>
      <c r="PTI68" s="53"/>
      <c r="PTJ68" s="53"/>
      <c r="PTK68" s="53"/>
      <c r="PTL68" s="53"/>
      <c r="PTM68" s="53"/>
      <c r="PTN68" s="53"/>
      <c r="PTO68" s="53"/>
      <c r="PTP68" s="53"/>
      <c r="PTQ68" s="53"/>
      <c r="PTR68" s="53"/>
      <c r="PTS68" s="53"/>
      <c r="PTT68" s="53"/>
      <c r="PTU68" s="53"/>
      <c r="PTV68" s="53"/>
      <c r="PTW68" s="53"/>
      <c r="PTX68" s="53"/>
      <c r="PTY68" s="53"/>
      <c r="PTZ68" s="53"/>
      <c r="PUA68" s="53"/>
      <c r="PUB68" s="53"/>
      <c r="PUC68" s="53"/>
      <c r="PUD68" s="53"/>
      <c r="PUE68" s="53"/>
      <c r="PUF68" s="53"/>
      <c r="PUG68" s="53"/>
      <c r="PUH68" s="53"/>
      <c r="PUI68" s="53"/>
      <c r="PUL68" s="53"/>
      <c r="PUM68" s="53"/>
      <c r="PUN68" s="53"/>
      <c r="PUO68" s="53"/>
      <c r="PUP68" s="53"/>
      <c r="PUQ68" s="53"/>
      <c r="PUR68" s="53"/>
      <c r="PUS68" s="53"/>
      <c r="PUT68" s="53"/>
      <c r="PUU68" s="53"/>
      <c r="PUV68" s="53"/>
      <c r="PUW68" s="53"/>
      <c r="PUX68" s="53"/>
      <c r="PUY68" s="53"/>
      <c r="PUZ68" s="53"/>
      <c r="PVA68" s="53"/>
      <c r="PVB68" s="53"/>
      <c r="PVC68" s="53"/>
      <c r="PVD68" s="53"/>
      <c r="PVE68" s="53"/>
      <c r="PVF68" s="53"/>
      <c r="PVG68" s="53"/>
      <c r="PVH68" s="53"/>
      <c r="PVI68" s="53"/>
      <c r="PVJ68" s="53"/>
      <c r="PVK68" s="53"/>
      <c r="PVL68" s="53"/>
      <c r="PVM68" s="53"/>
      <c r="PVN68" s="53"/>
      <c r="PVO68" s="53"/>
      <c r="PVP68" s="53"/>
      <c r="PVQ68" s="53"/>
      <c r="PVR68" s="53"/>
      <c r="PVS68" s="53"/>
      <c r="PVT68" s="53"/>
      <c r="PVU68" s="53"/>
      <c r="PVV68" s="53"/>
      <c r="PVW68" s="53"/>
      <c r="PVX68" s="53"/>
      <c r="PVY68" s="53"/>
      <c r="PVZ68" s="53"/>
      <c r="PWA68" s="53"/>
      <c r="PWB68" s="53"/>
      <c r="PWC68" s="53"/>
      <c r="PWD68" s="53"/>
      <c r="PWE68" s="53"/>
      <c r="PWF68" s="53"/>
      <c r="PWG68" s="53"/>
      <c r="PWH68" s="53"/>
      <c r="PWI68" s="53"/>
      <c r="PWJ68" s="53"/>
      <c r="PWK68" s="53"/>
      <c r="PWL68" s="53"/>
      <c r="PWM68" s="53"/>
      <c r="PWN68" s="53"/>
      <c r="PWO68" s="53"/>
      <c r="PWP68" s="53"/>
      <c r="PWQ68" s="53"/>
      <c r="PWR68" s="53"/>
      <c r="PWS68" s="53"/>
      <c r="PWT68" s="53"/>
      <c r="PWU68" s="53"/>
      <c r="PWV68" s="53"/>
      <c r="PWW68" s="53"/>
      <c r="PWX68" s="53"/>
      <c r="PWY68" s="53"/>
      <c r="PWZ68" s="53"/>
      <c r="PXA68" s="53"/>
      <c r="PXB68" s="53"/>
      <c r="PXC68" s="53"/>
      <c r="PXD68" s="53"/>
      <c r="PXE68" s="53"/>
      <c r="PXF68" s="53"/>
      <c r="PXG68" s="53"/>
      <c r="PXH68" s="53"/>
      <c r="PXI68" s="53"/>
      <c r="PXJ68" s="53"/>
      <c r="PXK68" s="53"/>
      <c r="PXL68" s="53"/>
      <c r="PXM68" s="53"/>
      <c r="PXN68" s="53"/>
      <c r="PXO68" s="53"/>
      <c r="PXP68" s="53"/>
      <c r="PXQ68" s="53"/>
      <c r="PXR68" s="53"/>
      <c r="PXS68" s="53"/>
      <c r="PXT68" s="53"/>
      <c r="PXU68" s="53"/>
      <c r="PXV68" s="53"/>
      <c r="PXW68" s="53"/>
      <c r="PXX68" s="53"/>
      <c r="PXY68" s="53"/>
      <c r="PXZ68" s="53"/>
      <c r="PYA68" s="53"/>
      <c r="PYB68" s="53"/>
      <c r="PYC68" s="53"/>
      <c r="PYD68" s="53"/>
      <c r="PYE68" s="53"/>
      <c r="PYF68" s="53"/>
      <c r="PYG68" s="53"/>
      <c r="PYH68" s="53"/>
      <c r="PYI68" s="53"/>
      <c r="PYJ68" s="53"/>
      <c r="PYK68" s="53"/>
      <c r="PYL68" s="53"/>
      <c r="PYM68" s="53"/>
      <c r="PYN68" s="53"/>
      <c r="PYO68" s="53"/>
      <c r="PYP68" s="53"/>
      <c r="PYQ68" s="53"/>
      <c r="PYR68" s="53"/>
      <c r="PYS68" s="53"/>
      <c r="PYT68" s="53"/>
      <c r="PYU68" s="53"/>
      <c r="PYV68" s="53"/>
      <c r="PYW68" s="53"/>
      <c r="PYX68" s="53"/>
      <c r="PYY68" s="53"/>
      <c r="PYZ68" s="53"/>
      <c r="PZA68" s="53"/>
      <c r="PZB68" s="53"/>
      <c r="PZC68" s="53"/>
      <c r="PZD68" s="53"/>
      <c r="PZE68" s="53"/>
      <c r="PZF68" s="53"/>
      <c r="PZG68" s="53"/>
      <c r="PZH68" s="53"/>
      <c r="PZI68" s="53"/>
      <c r="PZJ68" s="53"/>
      <c r="PZK68" s="53"/>
      <c r="PZL68" s="53"/>
      <c r="PZM68" s="53"/>
      <c r="PZN68" s="53"/>
      <c r="PZO68" s="53"/>
      <c r="PZP68" s="53"/>
      <c r="PZQ68" s="53"/>
      <c r="PZR68" s="53"/>
      <c r="PZS68" s="53"/>
      <c r="PZT68" s="53"/>
      <c r="PZU68" s="53"/>
      <c r="PZV68" s="53"/>
      <c r="PZW68" s="53"/>
      <c r="PZX68" s="53"/>
      <c r="PZY68" s="53"/>
      <c r="PZZ68" s="53"/>
      <c r="QAA68" s="53"/>
      <c r="QAB68" s="53"/>
      <c r="QAC68" s="53"/>
      <c r="QAD68" s="53"/>
      <c r="QAE68" s="53"/>
      <c r="QAF68" s="53"/>
      <c r="QAG68" s="53"/>
      <c r="QAH68" s="53"/>
      <c r="QAI68" s="53"/>
      <c r="QAJ68" s="53"/>
      <c r="QAK68" s="53"/>
      <c r="QAL68" s="53"/>
      <c r="QAM68" s="53"/>
      <c r="QAN68" s="53"/>
      <c r="QAO68" s="53"/>
      <c r="QAP68" s="53"/>
      <c r="QAQ68" s="53"/>
      <c r="QAR68" s="53"/>
      <c r="QAS68" s="53"/>
      <c r="QAT68" s="53"/>
      <c r="QAU68" s="53"/>
      <c r="QAV68" s="53"/>
      <c r="QAW68" s="53"/>
      <c r="QAX68" s="53"/>
      <c r="QAY68" s="53"/>
      <c r="QAZ68" s="53"/>
      <c r="QBA68" s="53"/>
      <c r="QBB68" s="53"/>
      <c r="QBC68" s="53"/>
      <c r="QBD68" s="53"/>
      <c r="QBE68" s="53"/>
      <c r="QBF68" s="53"/>
      <c r="QBG68" s="53"/>
      <c r="QBH68" s="53"/>
      <c r="QBI68" s="53"/>
      <c r="QBJ68" s="53"/>
      <c r="QBK68" s="53"/>
      <c r="QBL68" s="53"/>
      <c r="QBM68" s="53"/>
      <c r="QBN68" s="53"/>
      <c r="QBO68" s="53"/>
      <c r="QBP68" s="53"/>
      <c r="QBQ68" s="53"/>
      <c r="QBR68" s="53"/>
      <c r="QBS68" s="53"/>
      <c r="QBT68" s="53"/>
      <c r="QBU68" s="53"/>
      <c r="QBV68" s="53"/>
      <c r="QBW68" s="53"/>
      <c r="QBX68" s="53"/>
      <c r="QBY68" s="53"/>
      <c r="QBZ68" s="53"/>
      <c r="QCA68" s="53"/>
      <c r="QCB68" s="53"/>
      <c r="QCC68" s="53"/>
      <c r="QCD68" s="53"/>
      <c r="QCE68" s="53"/>
      <c r="QCF68" s="53"/>
      <c r="QCG68" s="53"/>
      <c r="QCH68" s="53"/>
      <c r="QCI68" s="53"/>
      <c r="QCJ68" s="53"/>
      <c r="QCK68" s="53"/>
      <c r="QCL68" s="53"/>
      <c r="QCM68" s="53"/>
      <c r="QCN68" s="53"/>
      <c r="QCO68" s="53"/>
      <c r="QCP68" s="53"/>
      <c r="QCQ68" s="53"/>
      <c r="QCR68" s="53"/>
      <c r="QCS68" s="53"/>
      <c r="QCT68" s="53"/>
      <c r="QCU68" s="53"/>
      <c r="QCV68" s="53"/>
      <c r="QCW68" s="53"/>
      <c r="QCX68" s="53"/>
      <c r="QCY68" s="53"/>
      <c r="QCZ68" s="53"/>
      <c r="QDA68" s="53"/>
      <c r="QDB68" s="53"/>
      <c r="QDC68" s="53"/>
      <c r="QDD68" s="53"/>
      <c r="QDE68" s="53"/>
      <c r="QDF68" s="53"/>
      <c r="QDG68" s="53"/>
      <c r="QDH68" s="53"/>
      <c r="QDI68" s="53"/>
      <c r="QDJ68" s="53"/>
      <c r="QDK68" s="53"/>
      <c r="QDL68" s="53"/>
      <c r="QDM68" s="53"/>
      <c r="QDN68" s="53"/>
      <c r="QDO68" s="53"/>
      <c r="QDP68" s="53"/>
      <c r="QDQ68" s="53"/>
      <c r="QDR68" s="53"/>
      <c r="QDS68" s="53"/>
      <c r="QDT68" s="53"/>
      <c r="QDU68" s="53"/>
      <c r="QDV68" s="53"/>
      <c r="QDW68" s="53"/>
      <c r="QDX68" s="53"/>
      <c r="QDY68" s="53"/>
      <c r="QDZ68" s="53"/>
      <c r="QEA68" s="53"/>
      <c r="QEB68" s="53"/>
      <c r="QEC68" s="53"/>
      <c r="QED68" s="53"/>
      <c r="QEE68" s="53"/>
      <c r="QEH68" s="53"/>
      <c r="QEI68" s="53"/>
      <c r="QEJ68" s="53"/>
      <c r="QEK68" s="53"/>
      <c r="QEL68" s="53"/>
      <c r="QEM68" s="53"/>
      <c r="QEN68" s="53"/>
      <c r="QEO68" s="53"/>
      <c r="QEP68" s="53"/>
      <c r="QEQ68" s="53"/>
      <c r="QER68" s="53"/>
      <c r="QES68" s="53"/>
      <c r="QET68" s="53"/>
      <c r="QEU68" s="53"/>
      <c r="QEV68" s="53"/>
      <c r="QEW68" s="53"/>
      <c r="QEX68" s="53"/>
      <c r="QEY68" s="53"/>
      <c r="QEZ68" s="53"/>
      <c r="QFA68" s="53"/>
      <c r="QFB68" s="53"/>
      <c r="QFC68" s="53"/>
      <c r="QFD68" s="53"/>
      <c r="QFE68" s="53"/>
      <c r="QFF68" s="53"/>
      <c r="QFG68" s="53"/>
      <c r="QFH68" s="53"/>
      <c r="QFI68" s="53"/>
      <c r="QFJ68" s="53"/>
      <c r="QFK68" s="53"/>
      <c r="QFL68" s="53"/>
      <c r="QFM68" s="53"/>
      <c r="QFN68" s="53"/>
      <c r="QFO68" s="53"/>
      <c r="QFP68" s="53"/>
      <c r="QFQ68" s="53"/>
      <c r="QFR68" s="53"/>
      <c r="QFS68" s="53"/>
      <c r="QFT68" s="53"/>
      <c r="QFU68" s="53"/>
      <c r="QFV68" s="53"/>
      <c r="QFW68" s="53"/>
      <c r="QFX68" s="53"/>
      <c r="QFY68" s="53"/>
      <c r="QFZ68" s="53"/>
      <c r="QGA68" s="53"/>
      <c r="QGB68" s="53"/>
      <c r="QGC68" s="53"/>
      <c r="QGD68" s="53"/>
      <c r="QGE68" s="53"/>
      <c r="QGF68" s="53"/>
      <c r="QGG68" s="53"/>
      <c r="QGH68" s="53"/>
      <c r="QGI68" s="53"/>
      <c r="QGJ68" s="53"/>
      <c r="QGK68" s="53"/>
      <c r="QGL68" s="53"/>
      <c r="QGM68" s="53"/>
      <c r="QGN68" s="53"/>
      <c r="QGO68" s="53"/>
      <c r="QGP68" s="53"/>
      <c r="QGQ68" s="53"/>
      <c r="QGR68" s="53"/>
      <c r="QGS68" s="53"/>
      <c r="QGT68" s="53"/>
      <c r="QGU68" s="53"/>
      <c r="QGV68" s="53"/>
      <c r="QGW68" s="53"/>
      <c r="QGX68" s="53"/>
      <c r="QGY68" s="53"/>
      <c r="QGZ68" s="53"/>
      <c r="QHA68" s="53"/>
      <c r="QHB68" s="53"/>
      <c r="QHC68" s="53"/>
      <c r="QHD68" s="53"/>
      <c r="QHE68" s="53"/>
      <c r="QHF68" s="53"/>
      <c r="QHG68" s="53"/>
      <c r="QHH68" s="53"/>
      <c r="QHI68" s="53"/>
      <c r="QHJ68" s="53"/>
      <c r="QHK68" s="53"/>
      <c r="QHL68" s="53"/>
      <c r="QHM68" s="53"/>
      <c r="QHN68" s="53"/>
      <c r="QHO68" s="53"/>
      <c r="QHP68" s="53"/>
      <c r="QHQ68" s="53"/>
      <c r="QHR68" s="53"/>
      <c r="QHS68" s="53"/>
      <c r="QHT68" s="53"/>
      <c r="QHU68" s="53"/>
      <c r="QHV68" s="53"/>
      <c r="QHW68" s="53"/>
      <c r="QHX68" s="53"/>
      <c r="QHY68" s="53"/>
      <c r="QHZ68" s="53"/>
      <c r="QIA68" s="53"/>
      <c r="QIB68" s="53"/>
      <c r="QIC68" s="53"/>
      <c r="QID68" s="53"/>
      <c r="QIE68" s="53"/>
      <c r="QIF68" s="53"/>
      <c r="QIG68" s="53"/>
      <c r="QIH68" s="53"/>
      <c r="QII68" s="53"/>
      <c r="QIJ68" s="53"/>
      <c r="QIK68" s="53"/>
      <c r="QIL68" s="53"/>
      <c r="QIM68" s="53"/>
      <c r="QIN68" s="53"/>
      <c r="QIO68" s="53"/>
      <c r="QIP68" s="53"/>
      <c r="QIQ68" s="53"/>
      <c r="QIR68" s="53"/>
      <c r="QIS68" s="53"/>
      <c r="QIT68" s="53"/>
      <c r="QIU68" s="53"/>
      <c r="QIV68" s="53"/>
      <c r="QIW68" s="53"/>
      <c r="QIX68" s="53"/>
      <c r="QIY68" s="53"/>
      <c r="QIZ68" s="53"/>
      <c r="QJA68" s="53"/>
      <c r="QJB68" s="53"/>
      <c r="QJC68" s="53"/>
      <c r="QJD68" s="53"/>
      <c r="QJE68" s="53"/>
      <c r="QJF68" s="53"/>
      <c r="QJG68" s="53"/>
      <c r="QJH68" s="53"/>
      <c r="QJI68" s="53"/>
      <c r="QJJ68" s="53"/>
      <c r="QJK68" s="53"/>
      <c r="QJL68" s="53"/>
      <c r="QJM68" s="53"/>
      <c r="QJN68" s="53"/>
      <c r="QJO68" s="53"/>
      <c r="QJP68" s="53"/>
      <c r="QJQ68" s="53"/>
      <c r="QJR68" s="53"/>
      <c r="QJS68" s="53"/>
      <c r="QJT68" s="53"/>
      <c r="QJU68" s="53"/>
      <c r="QJV68" s="53"/>
      <c r="QJW68" s="53"/>
      <c r="QJX68" s="53"/>
      <c r="QJY68" s="53"/>
      <c r="QJZ68" s="53"/>
      <c r="QKA68" s="53"/>
      <c r="QKB68" s="53"/>
      <c r="QKC68" s="53"/>
      <c r="QKD68" s="53"/>
      <c r="QKE68" s="53"/>
      <c r="QKF68" s="53"/>
      <c r="QKG68" s="53"/>
      <c r="QKH68" s="53"/>
      <c r="QKI68" s="53"/>
      <c r="QKJ68" s="53"/>
      <c r="QKK68" s="53"/>
      <c r="QKL68" s="53"/>
      <c r="QKM68" s="53"/>
      <c r="QKN68" s="53"/>
      <c r="QKO68" s="53"/>
      <c r="QKP68" s="53"/>
      <c r="QKQ68" s="53"/>
      <c r="QKR68" s="53"/>
      <c r="QKS68" s="53"/>
      <c r="QKT68" s="53"/>
      <c r="QKU68" s="53"/>
      <c r="QKV68" s="53"/>
      <c r="QKW68" s="53"/>
      <c r="QKX68" s="53"/>
      <c r="QKY68" s="53"/>
      <c r="QKZ68" s="53"/>
      <c r="QLA68" s="53"/>
      <c r="QLB68" s="53"/>
      <c r="QLC68" s="53"/>
      <c r="QLD68" s="53"/>
      <c r="QLE68" s="53"/>
      <c r="QLF68" s="53"/>
      <c r="QLG68" s="53"/>
      <c r="QLH68" s="53"/>
      <c r="QLI68" s="53"/>
      <c r="QLJ68" s="53"/>
      <c r="QLK68" s="53"/>
      <c r="QLL68" s="53"/>
      <c r="QLM68" s="53"/>
      <c r="QLN68" s="53"/>
      <c r="QLO68" s="53"/>
      <c r="QLP68" s="53"/>
      <c r="QLQ68" s="53"/>
      <c r="QLR68" s="53"/>
      <c r="QLS68" s="53"/>
      <c r="QLT68" s="53"/>
      <c r="QLU68" s="53"/>
      <c r="QLV68" s="53"/>
      <c r="QLW68" s="53"/>
      <c r="QLX68" s="53"/>
      <c r="QLY68" s="53"/>
      <c r="QLZ68" s="53"/>
      <c r="QMA68" s="53"/>
      <c r="QMB68" s="53"/>
      <c r="QMC68" s="53"/>
      <c r="QMD68" s="53"/>
      <c r="QME68" s="53"/>
      <c r="QMF68" s="53"/>
      <c r="QMG68" s="53"/>
      <c r="QMH68" s="53"/>
      <c r="QMI68" s="53"/>
      <c r="QMJ68" s="53"/>
      <c r="QMK68" s="53"/>
      <c r="QML68" s="53"/>
      <c r="QMM68" s="53"/>
      <c r="QMN68" s="53"/>
      <c r="QMO68" s="53"/>
      <c r="QMP68" s="53"/>
      <c r="QMQ68" s="53"/>
      <c r="QMR68" s="53"/>
      <c r="QMS68" s="53"/>
      <c r="QMT68" s="53"/>
      <c r="QMU68" s="53"/>
      <c r="QMV68" s="53"/>
      <c r="QMW68" s="53"/>
      <c r="QMX68" s="53"/>
      <c r="QMY68" s="53"/>
      <c r="QMZ68" s="53"/>
      <c r="QNA68" s="53"/>
      <c r="QNB68" s="53"/>
      <c r="QNC68" s="53"/>
      <c r="QND68" s="53"/>
      <c r="QNE68" s="53"/>
      <c r="QNF68" s="53"/>
      <c r="QNG68" s="53"/>
      <c r="QNH68" s="53"/>
      <c r="QNI68" s="53"/>
      <c r="QNJ68" s="53"/>
      <c r="QNK68" s="53"/>
      <c r="QNL68" s="53"/>
      <c r="QNM68" s="53"/>
      <c r="QNN68" s="53"/>
      <c r="QNO68" s="53"/>
      <c r="QNP68" s="53"/>
      <c r="QNQ68" s="53"/>
      <c r="QNR68" s="53"/>
      <c r="QNS68" s="53"/>
      <c r="QNT68" s="53"/>
      <c r="QNU68" s="53"/>
      <c r="QNV68" s="53"/>
      <c r="QNW68" s="53"/>
      <c r="QNX68" s="53"/>
      <c r="QNY68" s="53"/>
      <c r="QNZ68" s="53"/>
      <c r="QOA68" s="53"/>
      <c r="QOD68" s="53"/>
      <c r="QOE68" s="53"/>
      <c r="QOF68" s="53"/>
      <c r="QOG68" s="53"/>
      <c r="QOH68" s="53"/>
      <c r="QOI68" s="53"/>
      <c r="QOJ68" s="53"/>
      <c r="QOK68" s="53"/>
      <c r="QOL68" s="53"/>
      <c r="QOM68" s="53"/>
      <c r="QON68" s="53"/>
      <c r="QOO68" s="53"/>
      <c r="QOP68" s="53"/>
      <c r="QOQ68" s="53"/>
      <c r="QOR68" s="53"/>
      <c r="QOS68" s="53"/>
      <c r="QOT68" s="53"/>
      <c r="QOU68" s="53"/>
      <c r="QOV68" s="53"/>
      <c r="QOW68" s="53"/>
      <c r="QOX68" s="53"/>
      <c r="QOY68" s="53"/>
      <c r="QOZ68" s="53"/>
      <c r="QPA68" s="53"/>
      <c r="QPB68" s="53"/>
      <c r="QPC68" s="53"/>
      <c r="QPD68" s="53"/>
      <c r="QPE68" s="53"/>
      <c r="QPF68" s="53"/>
      <c r="QPG68" s="53"/>
      <c r="QPH68" s="53"/>
      <c r="QPI68" s="53"/>
      <c r="QPJ68" s="53"/>
      <c r="QPK68" s="53"/>
      <c r="QPL68" s="53"/>
      <c r="QPM68" s="53"/>
      <c r="QPN68" s="53"/>
      <c r="QPO68" s="53"/>
      <c r="QPP68" s="53"/>
      <c r="QPQ68" s="53"/>
      <c r="QPR68" s="53"/>
      <c r="QPS68" s="53"/>
      <c r="QPT68" s="53"/>
      <c r="QPU68" s="53"/>
      <c r="QPV68" s="53"/>
      <c r="QPW68" s="53"/>
      <c r="QPX68" s="53"/>
      <c r="QPY68" s="53"/>
      <c r="QPZ68" s="53"/>
      <c r="QQA68" s="53"/>
      <c r="QQB68" s="53"/>
      <c r="QQC68" s="53"/>
      <c r="QQD68" s="53"/>
      <c r="QQE68" s="53"/>
      <c r="QQF68" s="53"/>
      <c r="QQG68" s="53"/>
      <c r="QQH68" s="53"/>
      <c r="QQI68" s="53"/>
      <c r="QQJ68" s="53"/>
      <c r="QQK68" s="53"/>
      <c r="QQL68" s="53"/>
      <c r="QQM68" s="53"/>
      <c r="QQN68" s="53"/>
      <c r="QQO68" s="53"/>
      <c r="QQP68" s="53"/>
      <c r="QQQ68" s="53"/>
      <c r="QQR68" s="53"/>
      <c r="QQS68" s="53"/>
      <c r="QQT68" s="53"/>
      <c r="QQU68" s="53"/>
      <c r="QQV68" s="53"/>
      <c r="QQW68" s="53"/>
      <c r="QQX68" s="53"/>
      <c r="QQY68" s="53"/>
      <c r="QQZ68" s="53"/>
      <c r="QRA68" s="53"/>
      <c r="QRB68" s="53"/>
      <c r="QRC68" s="53"/>
      <c r="QRD68" s="53"/>
      <c r="QRE68" s="53"/>
      <c r="QRF68" s="53"/>
      <c r="QRG68" s="53"/>
      <c r="QRH68" s="53"/>
      <c r="QRI68" s="53"/>
      <c r="QRJ68" s="53"/>
      <c r="QRK68" s="53"/>
      <c r="QRL68" s="53"/>
      <c r="QRM68" s="53"/>
      <c r="QRN68" s="53"/>
      <c r="QRO68" s="53"/>
      <c r="QRP68" s="53"/>
      <c r="QRQ68" s="53"/>
      <c r="QRR68" s="53"/>
      <c r="QRS68" s="53"/>
      <c r="QRT68" s="53"/>
      <c r="QRU68" s="53"/>
      <c r="QRV68" s="53"/>
      <c r="QRW68" s="53"/>
      <c r="QRX68" s="53"/>
      <c r="QRY68" s="53"/>
      <c r="QRZ68" s="53"/>
      <c r="QSA68" s="53"/>
      <c r="QSB68" s="53"/>
      <c r="QSC68" s="53"/>
      <c r="QSD68" s="53"/>
      <c r="QSE68" s="53"/>
      <c r="QSF68" s="53"/>
      <c r="QSG68" s="53"/>
      <c r="QSH68" s="53"/>
      <c r="QSI68" s="53"/>
      <c r="QSJ68" s="53"/>
      <c r="QSK68" s="53"/>
      <c r="QSL68" s="53"/>
      <c r="QSM68" s="53"/>
      <c r="QSN68" s="53"/>
      <c r="QSO68" s="53"/>
      <c r="QSP68" s="53"/>
      <c r="QSQ68" s="53"/>
      <c r="QSR68" s="53"/>
      <c r="QSS68" s="53"/>
      <c r="QST68" s="53"/>
      <c r="QSU68" s="53"/>
      <c r="QSV68" s="53"/>
      <c r="QSW68" s="53"/>
      <c r="QSX68" s="53"/>
      <c r="QSY68" s="53"/>
      <c r="QSZ68" s="53"/>
      <c r="QTA68" s="53"/>
      <c r="QTB68" s="53"/>
      <c r="QTC68" s="53"/>
      <c r="QTD68" s="53"/>
      <c r="QTE68" s="53"/>
      <c r="QTF68" s="53"/>
      <c r="QTG68" s="53"/>
      <c r="QTH68" s="53"/>
      <c r="QTI68" s="53"/>
      <c r="QTJ68" s="53"/>
      <c r="QTK68" s="53"/>
      <c r="QTL68" s="53"/>
      <c r="QTM68" s="53"/>
      <c r="QTN68" s="53"/>
      <c r="QTO68" s="53"/>
      <c r="QTP68" s="53"/>
      <c r="QTQ68" s="53"/>
      <c r="QTR68" s="53"/>
      <c r="QTS68" s="53"/>
      <c r="QTT68" s="53"/>
      <c r="QTU68" s="53"/>
      <c r="QTV68" s="53"/>
      <c r="QTW68" s="53"/>
      <c r="QTX68" s="53"/>
      <c r="QTY68" s="53"/>
      <c r="QTZ68" s="53"/>
      <c r="QUA68" s="53"/>
      <c r="QUB68" s="53"/>
      <c r="QUC68" s="53"/>
      <c r="QUD68" s="53"/>
      <c r="QUE68" s="53"/>
      <c r="QUF68" s="53"/>
      <c r="QUG68" s="53"/>
      <c r="QUH68" s="53"/>
      <c r="QUI68" s="53"/>
      <c r="QUJ68" s="53"/>
      <c r="QUK68" s="53"/>
      <c r="QUL68" s="53"/>
      <c r="QUM68" s="53"/>
      <c r="QUN68" s="53"/>
      <c r="QUO68" s="53"/>
      <c r="QUP68" s="53"/>
      <c r="QUQ68" s="53"/>
      <c r="QUR68" s="53"/>
      <c r="QUS68" s="53"/>
      <c r="QUT68" s="53"/>
      <c r="QUU68" s="53"/>
      <c r="QUV68" s="53"/>
      <c r="QUW68" s="53"/>
      <c r="QUX68" s="53"/>
      <c r="QUY68" s="53"/>
      <c r="QUZ68" s="53"/>
      <c r="QVA68" s="53"/>
      <c r="QVB68" s="53"/>
      <c r="QVC68" s="53"/>
      <c r="QVD68" s="53"/>
      <c r="QVE68" s="53"/>
      <c r="QVF68" s="53"/>
      <c r="QVG68" s="53"/>
      <c r="QVH68" s="53"/>
      <c r="QVI68" s="53"/>
      <c r="QVJ68" s="53"/>
      <c r="QVK68" s="53"/>
      <c r="QVL68" s="53"/>
      <c r="QVM68" s="53"/>
      <c r="QVN68" s="53"/>
      <c r="QVO68" s="53"/>
      <c r="QVP68" s="53"/>
      <c r="QVQ68" s="53"/>
      <c r="QVR68" s="53"/>
      <c r="QVS68" s="53"/>
      <c r="QVT68" s="53"/>
      <c r="QVU68" s="53"/>
      <c r="QVV68" s="53"/>
      <c r="QVW68" s="53"/>
      <c r="QVX68" s="53"/>
      <c r="QVY68" s="53"/>
      <c r="QVZ68" s="53"/>
      <c r="QWA68" s="53"/>
      <c r="QWB68" s="53"/>
      <c r="QWC68" s="53"/>
      <c r="QWD68" s="53"/>
      <c r="QWE68" s="53"/>
      <c r="QWF68" s="53"/>
      <c r="QWG68" s="53"/>
      <c r="QWH68" s="53"/>
      <c r="QWI68" s="53"/>
      <c r="QWJ68" s="53"/>
      <c r="QWK68" s="53"/>
      <c r="QWL68" s="53"/>
      <c r="QWM68" s="53"/>
      <c r="QWN68" s="53"/>
      <c r="QWO68" s="53"/>
      <c r="QWP68" s="53"/>
      <c r="QWQ68" s="53"/>
      <c r="QWR68" s="53"/>
      <c r="QWS68" s="53"/>
      <c r="QWT68" s="53"/>
      <c r="QWU68" s="53"/>
      <c r="QWV68" s="53"/>
      <c r="QWW68" s="53"/>
      <c r="QWX68" s="53"/>
      <c r="QWY68" s="53"/>
      <c r="QWZ68" s="53"/>
      <c r="QXA68" s="53"/>
      <c r="QXB68" s="53"/>
      <c r="QXC68" s="53"/>
      <c r="QXD68" s="53"/>
      <c r="QXE68" s="53"/>
      <c r="QXF68" s="53"/>
      <c r="QXG68" s="53"/>
      <c r="QXH68" s="53"/>
      <c r="QXI68" s="53"/>
      <c r="QXJ68" s="53"/>
      <c r="QXK68" s="53"/>
      <c r="QXL68" s="53"/>
      <c r="QXM68" s="53"/>
      <c r="QXN68" s="53"/>
      <c r="QXO68" s="53"/>
      <c r="QXP68" s="53"/>
      <c r="QXQ68" s="53"/>
      <c r="QXR68" s="53"/>
      <c r="QXS68" s="53"/>
      <c r="QXT68" s="53"/>
      <c r="QXU68" s="53"/>
      <c r="QXV68" s="53"/>
      <c r="QXW68" s="53"/>
      <c r="QXZ68" s="53"/>
      <c r="QYA68" s="53"/>
      <c r="QYB68" s="53"/>
      <c r="QYC68" s="53"/>
      <c r="QYD68" s="53"/>
      <c r="QYE68" s="53"/>
      <c r="QYF68" s="53"/>
      <c r="QYG68" s="53"/>
      <c r="QYH68" s="53"/>
      <c r="QYI68" s="53"/>
      <c r="QYJ68" s="53"/>
      <c r="QYK68" s="53"/>
      <c r="QYL68" s="53"/>
      <c r="QYM68" s="53"/>
      <c r="QYN68" s="53"/>
      <c r="QYO68" s="53"/>
      <c r="QYP68" s="53"/>
      <c r="QYQ68" s="53"/>
      <c r="QYR68" s="53"/>
      <c r="QYS68" s="53"/>
      <c r="QYT68" s="53"/>
      <c r="QYU68" s="53"/>
      <c r="QYV68" s="53"/>
      <c r="QYW68" s="53"/>
      <c r="QYX68" s="53"/>
      <c r="QYY68" s="53"/>
      <c r="QYZ68" s="53"/>
      <c r="QZA68" s="53"/>
      <c r="QZB68" s="53"/>
      <c r="QZC68" s="53"/>
      <c r="QZD68" s="53"/>
      <c r="QZE68" s="53"/>
      <c r="QZF68" s="53"/>
      <c r="QZG68" s="53"/>
      <c r="QZH68" s="53"/>
      <c r="QZI68" s="53"/>
      <c r="QZJ68" s="53"/>
      <c r="QZK68" s="53"/>
      <c r="QZL68" s="53"/>
      <c r="QZM68" s="53"/>
      <c r="QZN68" s="53"/>
      <c r="QZO68" s="53"/>
      <c r="QZP68" s="53"/>
      <c r="QZQ68" s="53"/>
      <c r="QZR68" s="53"/>
      <c r="QZS68" s="53"/>
      <c r="QZT68" s="53"/>
      <c r="QZU68" s="53"/>
      <c r="QZV68" s="53"/>
      <c r="QZW68" s="53"/>
      <c r="QZX68" s="53"/>
      <c r="QZY68" s="53"/>
      <c r="QZZ68" s="53"/>
      <c r="RAA68" s="53"/>
      <c r="RAB68" s="53"/>
      <c r="RAC68" s="53"/>
      <c r="RAD68" s="53"/>
      <c r="RAE68" s="53"/>
      <c r="RAF68" s="53"/>
      <c r="RAG68" s="53"/>
      <c r="RAH68" s="53"/>
      <c r="RAI68" s="53"/>
      <c r="RAJ68" s="53"/>
      <c r="RAK68" s="53"/>
      <c r="RAL68" s="53"/>
      <c r="RAM68" s="53"/>
      <c r="RAN68" s="53"/>
      <c r="RAO68" s="53"/>
      <c r="RAP68" s="53"/>
      <c r="RAQ68" s="53"/>
      <c r="RAR68" s="53"/>
      <c r="RAS68" s="53"/>
      <c r="RAT68" s="53"/>
      <c r="RAU68" s="53"/>
      <c r="RAV68" s="53"/>
      <c r="RAW68" s="53"/>
      <c r="RAX68" s="53"/>
      <c r="RAY68" s="53"/>
      <c r="RAZ68" s="53"/>
      <c r="RBA68" s="53"/>
      <c r="RBB68" s="53"/>
      <c r="RBC68" s="53"/>
      <c r="RBD68" s="53"/>
      <c r="RBE68" s="53"/>
      <c r="RBF68" s="53"/>
      <c r="RBG68" s="53"/>
      <c r="RBH68" s="53"/>
      <c r="RBI68" s="53"/>
      <c r="RBJ68" s="53"/>
      <c r="RBK68" s="53"/>
      <c r="RBL68" s="53"/>
      <c r="RBM68" s="53"/>
      <c r="RBN68" s="53"/>
      <c r="RBO68" s="53"/>
      <c r="RBP68" s="53"/>
      <c r="RBQ68" s="53"/>
      <c r="RBR68" s="53"/>
      <c r="RBS68" s="53"/>
      <c r="RBT68" s="53"/>
      <c r="RBU68" s="53"/>
      <c r="RBV68" s="53"/>
      <c r="RBW68" s="53"/>
      <c r="RBX68" s="53"/>
      <c r="RBY68" s="53"/>
      <c r="RBZ68" s="53"/>
      <c r="RCA68" s="53"/>
      <c r="RCB68" s="53"/>
      <c r="RCC68" s="53"/>
      <c r="RCD68" s="53"/>
      <c r="RCE68" s="53"/>
      <c r="RCF68" s="53"/>
      <c r="RCG68" s="53"/>
      <c r="RCH68" s="53"/>
      <c r="RCI68" s="53"/>
      <c r="RCJ68" s="53"/>
      <c r="RCK68" s="53"/>
      <c r="RCL68" s="53"/>
      <c r="RCM68" s="53"/>
      <c r="RCN68" s="53"/>
      <c r="RCO68" s="53"/>
      <c r="RCP68" s="53"/>
      <c r="RCQ68" s="53"/>
      <c r="RCR68" s="53"/>
      <c r="RCS68" s="53"/>
      <c r="RCT68" s="53"/>
      <c r="RCU68" s="53"/>
      <c r="RCV68" s="53"/>
      <c r="RCW68" s="53"/>
      <c r="RCX68" s="53"/>
      <c r="RCY68" s="53"/>
      <c r="RCZ68" s="53"/>
      <c r="RDA68" s="53"/>
      <c r="RDB68" s="53"/>
      <c r="RDC68" s="53"/>
      <c r="RDD68" s="53"/>
      <c r="RDE68" s="53"/>
      <c r="RDF68" s="53"/>
      <c r="RDG68" s="53"/>
      <c r="RDH68" s="53"/>
      <c r="RDI68" s="53"/>
      <c r="RDJ68" s="53"/>
      <c r="RDK68" s="53"/>
      <c r="RDL68" s="53"/>
      <c r="RDM68" s="53"/>
      <c r="RDN68" s="53"/>
      <c r="RDO68" s="53"/>
      <c r="RDP68" s="53"/>
      <c r="RDQ68" s="53"/>
      <c r="RDR68" s="53"/>
      <c r="RDS68" s="53"/>
      <c r="RDT68" s="53"/>
      <c r="RDU68" s="53"/>
      <c r="RDV68" s="53"/>
      <c r="RDW68" s="53"/>
      <c r="RDX68" s="53"/>
      <c r="RDY68" s="53"/>
      <c r="RDZ68" s="53"/>
      <c r="REA68" s="53"/>
      <c r="REB68" s="53"/>
      <c r="REC68" s="53"/>
      <c r="RED68" s="53"/>
      <c r="REE68" s="53"/>
      <c r="REF68" s="53"/>
      <c r="REG68" s="53"/>
      <c r="REH68" s="53"/>
      <c r="REI68" s="53"/>
      <c r="REJ68" s="53"/>
      <c r="REK68" s="53"/>
      <c r="REL68" s="53"/>
      <c r="REM68" s="53"/>
      <c r="REN68" s="53"/>
      <c r="REO68" s="53"/>
      <c r="REP68" s="53"/>
      <c r="REQ68" s="53"/>
      <c r="RER68" s="53"/>
      <c r="RES68" s="53"/>
      <c r="RET68" s="53"/>
      <c r="REU68" s="53"/>
      <c r="REV68" s="53"/>
      <c r="REW68" s="53"/>
      <c r="REX68" s="53"/>
      <c r="REY68" s="53"/>
      <c r="REZ68" s="53"/>
      <c r="RFA68" s="53"/>
      <c r="RFB68" s="53"/>
      <c r="RFC68" s="53"/>
      <c r="RFD68" s="53"/>
      <c r="RFE68" s="53"/>
      <c r="RFF68" s="53"/>
      <c r="RFG68" s="53"/>
      <c r="RFH68" s="53"/>
      <c r="RFI68" s="53"/>
      <c r="RFJ68" s="53"/>
      <c r="RFK68" s="53"/>
      <c r="RFL68" s="53"/>
      <c r="RFM68" s="53"/>
      <c r="RFN68" s="53"/>
      <c r="RFO68" s="53"/>
      <c r="RFP68" s="53"/>
      <c r="RFQ68" s="53"/>
      <c r="RFR68" s="53"/>
      <c r="RFS68" s="53"/>
      <c r="RFT68" s="53"/>
      <c r="RFU68" s="53"/>
      <c r="RFV68" s="53"/>
      <c r="RFW68" s="53"/>
      <c r="RFX68" s="53"/>
      <c r="RFY68" s="53"/>
      <c r="RFZ68" s="53"/>
      <c r="RGA68" s="53"/>
      <c r="RGB68" s="53"/>
      <c r="RGC68" s="53"/>
      <c r="RGD68" s="53"/>
      <c r="RGE68" s="53"/>
      <c r="RGF68" s="53"/>
      <c r="RGG68" s="53"/>
      <c r="RGH68" s="53"/>
      <c r="RGI68" s="53"/>
      <c r="RGJ68" s="53"/>
      <c r="RGK68" s="53"/>
      <c r="RGL68" s="53"/>
      <c r="RGM68" s="53"/>
      <c r="RGN68" s="53"/>
      <c r="RGO68" s="53"/>
      <c r="RGP68" s="53"/>
      <c r="RGQ68" s="53"/>
      <c r="RGR68" s="53"/>
      <c r="RGS68" s="53"/>
      <c r="RGT68" s="53"/>
      <c r="RGU68" s="53"/>
      <c r="RGV68" s="53"/>
      <c r="RGW68" s="53"/>
      <c r="RGX68" s="53"/>
      <c r="RGY68" s="53"/>
      <c r="RGZ68" s="53"/>
      <c r="RHA68" s="53"/>
      <c r="RHB68" s="53"/>
      <c r="RHC68" s="53"/>
      <c r="RHD68" s="53"/>
      <c r="RHE68" s="53"/>
      <c r="RHF68" s="53"/>
      <c r="RHG68" s="53"/>
      <c r="RHH68" s="53"/>
      <c r="RHI68" s="53"/>
      <c r="RHJ68" s="53"/>
      <c r="RHK68" s="53"/>
      <c r="RHL68" s="53"/>
      <c r="RHM68" s="53"/>
      <c r="RHN68" s="53"/>
      <c r="RHO68" s="53"/>
      <c r="RHP68" s="53"/>
      <c r="RHQ68" s="53"/>
      <c r="RHR68" s="53"/>
      <c r="RHS68" s="53"/>
      <c r="RHV68" s="53"/>
      <c r="RHW68" s="53"/>
      <c r="RHX68" s="53"/>
      <c r="RHY68" s="53"/>
      <c r="RHZ68" s="53"/>
      <c r="RIA68" s="53"/>
      <c r="RIB68" s="53"/>
      <c r="RIC68" s="53"/>
      <c r="RID68" s="53"/>
      <c r="RIE68" s="53"/>
      <c r="RIF68" s="53"/>
      <c r="RIG68" s="53"/>
      <c r="RIH68" s="53"/>
      <c r="RII68" s="53"/>
      <c r="RIJ68" s="53"/>
      <c r="RIK68" s="53"/>
      <c r="RIL68" s="53"/>
      <c r="RIM68" s="53"/>
      <c r="RIN68" s="53"/>
      <c r="RIO68" s="53"/>
      <c r="RIP68" s="53"/>
      <c r="RIQ68" s="53"/>
      <c r="RIR68" s="53"/>
      <c r="RIS68" s="53"/>
      <c r="RIT68" s="53"/>
      <c r="RIU68" s="53"/>
      <c r="RIV68" s="53"/>
      <c r="RIW68" s="53"/>
      <c r="RIX68" s="53"/>
      <c r="RIY68" s="53"/>
      <c r="RIZ68" s="53"/>
      <c r="RJA68" s="53"/>
      <c r="RJB68" s="53"/>
      <c r="RJC68" s="53"/>
      <c r="RJD68" s="53"/>
      <c r="RJE68" s="53"/>
      <c r="RJF68" s="53"/>
      <c r="RJG68" s="53"/>
      <c r="RJH68" s="53"/>
      <c r="RJI68" s="53"/>
      <c r="RJJ68" s="53"/>
      <c r="RJK68" s="53"/>
      <c r="RJL68" s="53"/>
      <c r="RJM68" s="53"/>
      <c r="RJN68" s="53"/>
      <c r="RJO68" s="53"/>
      <c r="RJP68" s="53"/>
      <c r="RJQ68" s="53"/>
      <c r="RJR68" s="53"/>
      <c r="RJS68" s="53"/>
      <c r="RJT68" s="53"/>
      <c r="RJU68" s="53"/>
      <c r="RJV68" s="53"/>
      <c r="RJW68" s="53"/>
      <c r="RJX68" s="53"/>
      <c r="RJY68" s="53"/>
      <c r="RJZ68" s="53"/>
      <c r="RKA68" s="53"/>
      <c r="RKB68" s="53"/>
      <c r="RKC68" s="53"/>
      <c r="RKD68" s="53"/>
      <c r="RKE68" s="53"/>
      <c r="RKF68" s="53"/>
      <c r="RKG68" s="53"/>
      <c r="RKH68" s="53"/>
      <c r="RKI68" s="53"/>
      <c r="RKJ68" s="53"/>
      <c r="RKK68" s="53"/>
      <c r="RKL68" s="53"/>
      <c r="RKM68" s="53"/>
      <c r="RKN68" s="53"/>
      <c r="RKO68" s="53"/>
      <c r="RKP68" s="53"/>
      <c r="RKQ68" s="53"/>
      <c r="RKR68" s="53"/>
      <c r="RKS68" s="53"/>
      <c r="RKT68" s="53"/>
      <c r="RKU68" s="53"/>
      <c r="RKV68" s="53"/>
      <c r="RKW68" s="53"/>
      <c r="RKX68" s="53"/>
      <c r="RKY68" s="53"/>
      <c r="RKZ68" s="53"/>
      <c r="RLA68" s="53"/>
      <c r="RLB68" s="53"/>
      <c r="RLC68" s="53"/>
      <c r="RLD68" s="53"/>
      <c r="RLE68" s="53"/>
      <c r="RLF68" s="53"/>
      <c r="RLG68" s="53"/>
      <c r="RLH68" s="53"/>
      <c r="RLI68" s="53"/>
      <c r="RLJ68" s="53"/>
      <c r="RLK68" s="53"/>
      <c r="RLL68" s="53"/>
      <c r="RLM68" s="53"/>
      <c r="RLN68" s="53"/>
      <c r="RLO68" s="53"/>
      <c r="RLP68" s="53"/>
      <c r="RLQ68" s="53"/>
      <c r="RLR68" s="53"/>
      <c r="RLS68" s="53"/>
      <c r="RLT68" s="53"/>
      <c r="RLU68" s="53"/>
      <c r="RLV68" s="53"/>
      <c r="RLW68" s="53"/>
      <c r="RLX68" s="53"/>
      <c r="RLY68" s="53"/>
      <c r="RLZ68" s="53"/>
      <c r="RMA68" s="53"/>
      <c r="RMB68" s="53"/>
      <c r="RMC68" s="53"/>
      <c r="RMD68" s="53"/>
      <c r="RME68" s="53"/>
      <c r="RMF68" s="53"/>
      <c r="RMG68" s="53"/>
      <c r="RMH68" s="53"/>
      <c r="RMI68" s="53"/>
      <c r="RMJ68" s="53"/>
      <c r="RMK68" s="53"/>
      <c r="RML68" s="53"/>
      <c r="RMM68" s="53"/>
      <c r="RMN68" s="53"/>
      <c r="RMO68" s="53"/>
      <c r="RMP68" s="53"/>
      <c r="RMQ68" s="53"/>
      <c r="RMR68" s="53"/>
      <c r="RMS68" s="53"/>
      <c r="RMT68" s="53"/>
      <c r="RMU68" s="53"/>
      <c r="RMV68" s="53"/>
      <c r="RMW68" s="53"/>
      <c r="RMX68" s="53"/>
      <c r="RMY68" s="53"/>
      <c r="RMZ68" s="53"/>
      <c r="RNA68" s="53"/>
      <c r="RNB68" s="53"/>
      <c r="RNC68" s="53"/>
      <c r="RND68" s="53"/>
      <c r="RNE68" s="53"/>
      <c r="RNF68" s="53"/>
      <c r="RNG68" s="53"/>
      <c r="RNH68" s="53"/>
      <c r="RNI68" s="53"/>
      <c r="RNJ68" s="53"/>
      <c r="RNK68" s="53"/>
      <c r="RNL68" s="53"/>
      <c r="RNM68" s="53"/>
      <c r="RNN68" s="53"/>
      <c r="RNO68" s="53"/>
      <c r="RNP68" s="53"/>
      <c r="RNQ68" s="53"/>
      <c r="RNR68" s="53"/>
      <c r="RNS68" s="53"/>
      <c r="RNT68" s="53"/>
      <c r="RNU68" s="53"/>
      <c r="RNV68" s="53"/>
      <c r="RNW68" s="53"/>
      <c r="RNX68" s="53"/>
      <c r="RNY68" s="53"/>
      <c r="RNZ68" s="53"/>
      <c r="ROA68" s="53"/>
      <c r="ROB68" s="53"/>
      <c r="ROC68" s="53"/>
      <c r="ROD68" s="53"/>
      <c r="ROE68" s="53"/>
      <c r="ROF68" s="53"/>
      <c r="ROG68" s="53"/>
      <c r="ROH68" s="53"/>
      <c r="ROI68" s="53"/>
      <c r="ROJ68" s="53"/>
      <c r="ROK68" s="53"/>
      <c r="ROL68" s="53"/>
      <c r="ROM68" s="53"/>
      <c r="RON68" s="53"/>
      <c r="ROO68" s="53"/>
      <c r="ROP68" s="53"/>
      <c r="ROQ68" s="53"/>
      <c r="ROR68" s="53"/>
      <c r="ROS68" s="53"/>
      <c r="ROT68" s="53"/>
      <c r="ROU68" s="53"/>
      <c r="ROV68" s="53"/>
      <c r="ROW68" s="53"/>
      <c r="ROX68" s="53"/>
      <c r="ROY68" s="53"/>
      <c r="ROZ68" s="53"/>
      <c r="RPA68" s="53"/>
      <c r="RPB68" s="53"/>
      <c r="RPC68" s="53"/>
      <c r="RPD68" s="53"/>
      <c r="RPE68" s="53"/>
      <c r="RPF68" s="53"/>
      <c r="RPG68" s="53"/>
      <c r="RPH68" s="53"/>
      <c r="RPI68" s="53"/>
      <c r="RPJ68" s="53"/>
      <c r="RPK68" s="53"/>
      <c r="RPL68" s="53"/>
      <c r="RPM68" s="53"/>
      <c r="RPN68" s="53"/>
      <c r="RPO68" s="53"/>
      <c r="RPP68" s="53"/>
      <c r="RPQ68" s="53"/>
      <c r="RPR68" s="53"/>
      <c r="RPS68" s="53"/>
      <c r="RPT68" s="53"/>
      <c r="RPU68" s="53"/>
      <c r="RPV68" s="53"/>
      <c r="RPW68" s="53"/>
      <c r="RPX68" s="53"/>
      <c r="RPY68" s="53"/>
      <c r="RPZ68" s="53"/>
      <c r="RQA68" s="53"/>
      <c r="RQB68" s="53"/>
      <c r="RQC68" s="53"/>
      <c r="RQD68" s="53"/>
      <c r="RQE68" s="53"/>
      <c r="RQF68" s="53"/>
      <c r="RQG68" s="53"/>
      <c r="RQH68" s="53"/>
      <c r="RQI68" s="53"/>
      <c r="RQJ68" s="53"/>
      <c r="RQK68" s="53"/>
      <c r="RQL68" s="53"/>
      <c r="RQM68" s="53"/>
      <c r="RQN68" s="53"/>
      <c r="RQO68" s="53"/>
      <c r="RQP68" s="53"/>
      <c r="RQQ68" s="53"/>
      <c r="RQR68" s="53"/>
      <c r="RQS68" s="53"/>
      <c r="RQT68" s="53"/>
      <c r="RQU68" s="53"/>
      <c r="RQV68" s="53"/>
      <c r="RQW68" s="53"/>
      <c r="RQX68" s="53"/>
      <c r="RQY68" s="53"/>
      <c r="RQZ68" s="53"/>
      <c r="RRA68" s="53"/>
      <c r="RRB68" s="53"/>
      <c r="RRC68" s="53"/>
      <c r="RRD68" s="53"/>
      <c r="RRE68" s="53"/>
      <c r="RRF68" s="53"/>
      <c r="RRG68" s="53"/>
      <c r="RRH68" s="53"/>
      <c r="RRI68" s="53"/>
      <c r="RRJ68" s="53"/>
      <c r="RRK68" s="53"/>
      <c r="RRL68" s="53"/>
      <c r="RRM68" s="53"/>
      <c r="RRN68" s="53"/>
      <c r="RRO68" s="53"/>
      <c r="RRR68" s="53"/>
      <c r="RRS68" s="53"/>
      <c r="RRT68" s="53"/>
      <c r="RRU68" s="53"/>
      <c r="RRV68" s="53"/>
      <c r="RRW68" s="53"/>
      <c r="RRX68" s="53"/>
      <c r="RRY68" s="53"/>
      <c r="RRZ68" s="53"/>
      <c r="RSA68" s="53"/>
      <c r="RSB68" s="53"/>
      <c r="RSC68" s="53"/>
      <c r="RSD68" s="53"/>
      <c r="RSE68" s="53"/>
      <c r="RSF68" s="53"/>
      <c r="RSG68" s="53"/>
      <c r="RSH68" s="53"/>
      <c r="RSI68" s="53"/>
      <c r="RSJ68" s="53"/>
      <c r="RSK68" s="53"/>
      <c r="RSL68" s="53"/>
      <c r="RSM68" s="53"/>
      <c r="RSN68" s="53"/>
      <c r="RSO68" s="53"/>
      <c r="RSP68" s="53"/>
      <c r="RSQ68" s="53"/>
      <c r="RSR68" s="53"/>
      <c r="RSS68" s="53"/>
      <c r="RST68" s="53"/>
      <c r="RSU68" s="53"/>
      <c r="RSV68" s="53"/>
      <c r="RSW68" s="53"/>
      <c r="RSX68" s="53"/>
      <c r="RSY68" s="53"/>
      <c r="RSZ68" s="53"/>
      <c r="RTA68" s="53"/>
      <c r="RTB68" s="53"/>
      <c r="RTC68" s="53"/>
      <c r="RTD68" s="53"/>
      <c r="RTE68" s="53"/>
      <c r="RTF68" s="53"/>
      <c r="RTG68" s="53"/>
      <c r="RTH68" s="53"/>
      <c r="RTI68" s="53"/>
      <c r="RTJ68" s="53"/>
      <c r="RTK68" s="53"/>
      <c r="RTL68" s="53"/>
      <c r="RTM68" s="53"/>
      <c r="RTN68" s="53"/>
      <c r="RTO68" s="53"/>
      <c r="RTP68" s="53"/>
      <c r="RTQ68" s="53"/>
      <c r="RTR68" s="53"/>
      <c r="RTS68" s="53"/>
      <c r="RTT68" s="53"/>
      <c r="RTU68" s="53"/>
      <c r="RTV68" s="53"/>
      <c r="RTW68" s="53"/>
      <c r="RTX68" s="53"/>
      <c r="RTY68" s="53"/>
      <c r="RTZ68" s="53"/>
      <c r="RUA68" s="53"/>
      <c r="RUB68" s="53"/>
      <c r="RUC68" s="53"/>
      <c r="RUD68" s="53"/>
      <c r="RUE68" s="53"/>
      <c r="RUF68" s="53"/>
      <c r="RUG68" s="53"/>
      <c r="RUH68" s="53"/>
      <c r="RUI68" s="53"/>
      <c r="RUJ68" s="53"/>
      <c r="RUK68" s="53"/>
      <c r="RUL68" s="53"/>
      <c r="RUM68" s="53"/>
      <c r="RUN68" s="53"/>
      <c r="RUO68" s="53"/>
      <c r="RUP68" s="53"/>
      <c r="RUQ68" s="53"/>
      <c r="RUR68" s="53"/>
      <c r="RUS68" s="53"/>
      <c r="RUT68" s="53"/>
      <c r="RUU68" s="53"/>
      <c r="RUV68" s="53"/>
      <c r="RUW68" s="53"/>
      <c r="RUX68" s="53"/>
      <c r="RUY68" s="53"/>
      <c r="RUZ68" s="53"/>
      <c r="RVA68" s="53"/>
      <c r="RVB68" s="53"/>
      <c r="RVC68" s="53"/>
      <c r="RVD68" s="53"/>
      <c r="RVE68" s="53"/>
      <c r="RVF68" s="53"/>
      <c r="RVG68" s="53"/>
      <c r="RVH68" s="53"/>
      <c r="RVI68" s="53"/>
      <c r="RVJ68" s="53"/>
      <c r="RVK68" s="53"/>
      <c r="RVL68" s="53"/>
      <c r="RVM68" s="53"/>
      <c r="RVN68" s="53"/>
      <c r="RVO68" s="53"/>
      <c r="RVP68" s="53"/>
      <c r="RVQ68" s="53"/>
      <c r="RVR68" s="53"/>
      <c r="RVS68" s="53"/>
      <c r="RVT68" s="53"/>
      <c r="RVU68" s="53"/>
      <c r="RVV68" s="53"/>
      <c r="RVW68" s="53"/>
      <c r="RVX68" s="53"/>
      <c r="RVY68" s="53"/>
      <c r="RVZ68" s="53"/>
      <c r="RWA68" s="53"/>
      <c r="RWB68" s="53"/>
      <c r="RWC68" s="53"/>
      <c r="RWD68" s="53"/>
      <c r="RWE68" s="53"/>
      <c r="RWF68" s="53"/>
      <c r="RWG68" s="53"/>
      <c r="RWH68" s="53"/>
      <c r="RWI68" s="53"/>
      <c r="RWJ68" s="53"/>
      <c r="RWK68" s="53"/>
      <c r="RWL68" s="53"/>
      <c r="RWM68" s="53"/>
      <c r="RWN68" s="53"/>
      <c r="RWO68" s="53"/>
      <c r="RWP68" s="53"/>
      <c r="RWQ68" s="53"/>
      <c r="RWR68" s="53"/>
      <c r="RWS68" s="53"/>
      <c r="RWT68" s="53"/>
      <c r="RWU68" s="53"/>
      <c r="RWV68" s="53"/>
      <c r="RWW68" s="53"/>
      <c r="RWX68" s="53"/>
      <c r="RWY68" s="53"/>
      <c r="RWZ68" s="53"/>
      <c r="RXA68" s="53"/>
      <c r="RXB68" s="53"/>
      <c r="RXC68" s="53"/>
      <c r="RXD68" s="53"/>
      <c r="RXE68" s="53"/>
      <c r="RXF68" s="53"/>
      <c r="RXG68" s="53"/>
      <c r="RXH68" s="53"/>
      <c r="RXI68" s="53"/>
      <c r="RXJ68" s="53"/>
      <c r="RXK68" s="53"/>
      <c r="RXL68" s="53"/>
      <c r="RXM68" s="53"/>
      <c r="RXN68" s="53"/>
      <c r="RXO68" s="53"/>
      <c r="RXP68" s="53"/>
      <c r="RXQ68" s="53"/>
      <c r="RXR68" s="53"/>
      <c r="RXS68" s="53"/>
      <c r="RXT68" s="53"/>
      <c r="RXU68" s="53"/>
      <c r="RXV68" s="53"/>
      <c r="RXW68" s="53"/>
      <c r="RXX68" s="53"/>
      <c r="RXY68" s="53"/>
      <c r="RXZ68" s="53"/>
      <c r="RYA68" s="53"/>
      <c r="RYB68" s="53"/>
      <c r="RYC68" s="53"/>
      <c r="RYD68" s="53"/>
      <c r="RYE68" s="53"/>
      <c r="RYF68" s="53"/>
      <c r="RYG68" s="53"/>
      <c r="RYH68" s="53"/>
      <c r="RYI68" s="53"/>
      <c r="RYJ68" s="53"/>
      <c r="RYK68" s="53"/>
      <c r="RYL68" s="53"/>
      <c r="RYM68" s="53"/>
      <c r="RYN68" s="53"/>
      <c r="RYO68" s="53"/>
      <c r="RYP68" s="53"/>
      <c r="RYQ68" s="53"/>
      <c r="RYR68" s="53"/>
      <c r="RYS68" s="53"/>
      <c r="RYT68" s="53"/>
      <c r="RYU68" s="53"/>
      <c r="RYV68" s="53"/>
      <c r="RYW68" s="53"/>
      <c r="RYX68" s="53"/>
      <c r="RYY68" s="53"/>
      <c r="RYZ68" s="53"/>
      <c r="RZA68" s="53"/>
      <c r="RZB68" s="53"/>
      <c r="RZC68" s="53"/>
      <c r="RZD68" s="53"/>
      <c r="RZE68" s="53"/>
      <c r="RZF68" s="53"/>
      <c r="RZG68" s="53"/>
      <c r="RZH68" s="53"/>
      <c r="RZI68" s="53"/>
      <c r="RZJ68" s="53"/>
      <c r="RZK68" s="53"/>
      <c r="RZL68" s="53"/>
      <c r="RZM68" s="53"/>
      <c r="RZN68" s="53"/>
      <c r="RZO68" s="53"/>
      <c r="RZP68" s="53"/>
      <c r="RZQ68" s="53"/>
      <c r="RZR68" s="53"/>
      <c r="RZS68" s="53"/>
      <c r="RZT68" s="53"/>
      <c r="RZU68" s="53"/>
      <c r="RZV68" s="53"/>
      <c r="RZW68" s="53"/>
      <c r="RZX68" s="53"/>
      <c r="RZY68" s="53"/>
      <c r="RZZ68" s="53"/>
      <c r="SAA68" s="53"/>
      <c r="SAB68" s="53"/>
      <c r="SAC68" s="53"/>
      <c r="SAD68" s="53"/>
      <c r="SAE68" s="53"/>
      <c r="SAF68" s="53"/>
      <c r="SAG68" s="53"/>
      <c r="SAH68" s="53"/>
      <c r="SAI68" s="53"/>
      <c r="SAJ68" s="53"/>
      <c r="SAK68" s="53"/>
      <c r="SAL68" s="53"/>
      <c r="SAM68" s="53"/>
      <c r="SAN68" s="53"/>
      <c r="SAO68" s="53"/>
      <c r="SAP68" s="53"/>
      <c r="SAQ68" s="53"/>
      <c r="SAR68" s="53"/>
      <c r="SAS68" s="53"/>
      <c r="SAT68" s="53"/>
      <c r="SAU68" s="53"/>
      <c r="SAV68" s="53"/>
      <c r="SAW68" s="53"/>
      <c r="SAX68" s="53"/>
      <c r="SAY68" s="53"/>
      <c r="SAZ68" s="53"/>
      <c r="SBA68" s="53"/>
      <c r="SBB68" s="53"/>
      <c r="SBC68" s="53"/>
      <c r="SBD68" s="53"/>
      <c r="SBE68" s="53"/>
      <c r="SBF68" s="53"/>
      <c r="SBG68" s="53"/>
      <c r="SBH68" s="53"/>
      <c r="SBI68" s="53"/>
      <c r="SBJ68" s="53"/>
      <c r="SBK68" s="53"/>
      <c r="SBN68" s="53"/>
      <c r="SBO68" s="53"/>
      <c r="SBP68" s="53"/>
      <c r="SBQ68" s="53"/>
      <c r="SBR68" s="53"/>
      <c r="SBS68" s="53"/>
      <c r="SBT68" s="53"/>
      <c r="SBU68" s="53"/>
      <c r="SBV68" s="53"/>
      <c r="SBW68" s="53"/>
      <c r="SBX68" s="53"/>
      <c r="SBY68" s="53"/>
      <c r="SBZ68" s="53"/>
      <c r="SCA68" s="53"/>
      <c r="SCB68" s="53"/>
      <c r="SCC68" s="53"/>
      <c r="SCD68" s="53"/>
      <c r="SCE68" s="53"/>
      <c r="SCF68" s="53"/>
      <c r="SCG68" s="53"/>
      <c r="SCH68" s="53"/>
      <c r="SCI68" s="53"/>
      <c r="SCJ68" s="53"/>
      <c r="SCK68" s="53"/>
      <c r="SCL68" s="53"/>
      <c r="SCM68" s="53"/>
      <c r="SCN68" s="53"/>
      <c r="SCO68" s="53"/>
      <c r="SCP68" s="53"/>
      <c r="SCQ68" s="53"/>
      <c r="SCR68" s="53"/>
      <c r="SCS68" s="53"/>
      <c r="SCT68" s="53"/>
      <c r="SCU68" s="53"/>
      <c r="SCV68" s="53"/>
      <c r="SCW68" s="53"/>
      <c r="SCX68" s="53"/>
      <c r="SCY68" s="53"/>
      <c r="SCZ68" s="53"/>
      <c r="SDA68" s="53"/>
      <c r="SDB68" s="53"/>
      <c r="SDC68" s="53"/>
      <c r="SDD68" s="53"/>
      <c r="SDE68" s="53"/>
      <c r="SDF68" s="53"/>
      <c r="SDG68" s="53"/>
      <c r="SDH68" s="53"/>
      <c r="SDI68" s="53"/>
      <c r="SDJ68" s="53"/>
      <c r="SDK68" s="53"/>
      <c r="SDL68" s="53"/>
      <c r="SDM68" s="53"/>
      <c r="SDN68" s="53"/>
      <c r="SDO68" s="53"/>
      <c r="SDP68" s="53"/>
      <c r="SDQ68" s="53"/>
      <c r="SDR68" s="53"/>
      <c r="SDS68" s="53"/>
      <c r="SDT68" s="53"/>
      <c r="SDU68" s="53"/>
      <c r="SDV68" s="53"/>
      <c r="SDW68" s="53"/>
      <c r="SDX68" s="53"/>
      <c r="SDY68" s="53"/>
      <c r="SDZ68" s="53"/>
      <c r="SEA68" s="53"/>
      <c r="SEB68" s="53"/>
      <c r="SEC68" s="53"/>
      <c r="SED68" s="53"/>
      <c r="SEE68" s="53"/>
      <c r="SEF68" s="53"/>
      <c r="SEG68" s="53"/>
      <c r="SEH68" s="53"/>
      <c r="SEI68" s="53"/>
      <c r="SEJ68" s="53"/>
      <c r="SEK68" s="53"/>
      <c r="SEL68" s="53"/>
      <c r="SEM68" s="53"/>
      <c r="SEN68" s="53"/>
      <c r="SEO68" s="53"/>
      <c r="SEP68" s="53"/>
      <c r="SEQ68" s="53"/>
      <c r="SER68" s="53"/>
      <c r="SES68" s="53"/>
      <c r="SET68" s="53"/>
      <c r="SEU68" s="53"/>
      <c r="SEV68" s="53"/>
      <c r="SEW68" s="53"/>
      <c r="SEX68" s="53"/>
      <c r="SEY68" s="53"/>
      <c r="SEZ68" s="53"/>
      <c r="SFA68" s="53"/>
      <c r="SFB68" s="53"/>
      <c r="SFC68" s="53"/>
      <c r="SFD68" s="53"/>
      <c r="SFE68" s="53"/>
      <c r="SFF68" s="53"/>
      <c r="SFG68" s="53"/>
      <c r="SFH68" s="53"/>
      <c r="SFI68" s="53"/>
      <c r="SFJ68" s="53"/>
      <c r="SFK68" s="53"/>
      <c r="SFL68" s="53"/>
      <c r="SFM68" s="53"/>
      <c r="SFN68" s="53"/>
      <c r="SFO68" s="53"/>
      <c r="SFP68" s="53"/>
      <c r="SFQ68" s="53"/>
      <c r="SFR68" s="53"/>
      <c r="SFS68" s="53"/>
      <c r="SFT68" s="53"/>
      <c r="SFU68" s="53"/>
      <c r="SFV68" s="53"/>
      <c r="SFW68" s="53"/>
      <c r="SFX68" s="53"/>
      <c r="SFY68" s="53"/>
      <c r="SFZ68" s="53"/>
      <c r="SGA68" s="53"/>
      <c r="SGB68" s="53"/>
      <c r="SGC68" s="53"/>
      <c r="SGD68" s="53"/>
      <c r="SGE68" s="53"/>
      <c r="SGF68" s="53"/>
      <c r="SGG68" s="53"/>
      <c r="SGH68" s="53"/>
      <c r="SGI68" s="53"/>
      <c r="SGJ68" s="53"/>
      <c r="SGK68" s="53"/>
      <c r="SGL68" s="53"/>
      <c r="SGM68" s="53"/>
      <c r="SGN68" s="53"/>
      <c r="SGO68" s="53"/>
      <c r="SGP68" s="53"/>
      <c r="SGQ68" s="53"/>
      <c r="SGR68" s="53"/>
      <c r="SGS68" s="53"/>
      <c r="SGT68" s="53"/>
      <c r="SGU68" s="53"/>
      <c r="SGV68" s="53"/>
      <c r="SGW68" s="53"/>
      <c r="SGX68" s="53"/>
      <c r="SGY68" s="53"/>
      <c r="SGZ68" s="53"/>
      <c r="SHA68" s="53"/>
      <c r="SHB68" s="53"/>
      <c r="SHC68" s="53"/>
      <c r="SHD68" s="53"/>
      <c r="SHE68" s="53"/>
      <c r="SHF68" s="53"/>
      <c r="SHG68" s="53"/>
      <c r="SHH68" s="53"/>
      <c r="SHI68" s="53"/>
      <c r="SHJ68" s="53"/>
      <c r="SHK68" s="53"/>
      <c r="SHL68" s="53"/>
      <c r="SHM68" s="53"/>
      <c r="SHN68" s="53"/>
      <c r="SHO68" s="53"/>
      <c r="SHP68" s="53"/>
      <c r="SHQ68" s="53"/>
      <c r="SHR68" s="53"/>
      <c r="SHS68" s="53"/>
      <c r="SHT68" s="53"/>
      <c r="SHU68" s="53"/>
      <c r="SHV68" s="53"/>
      <c r="SHW68" s="53"/>
      <c r="SHX68" s="53"/>
      <c r="SHY68" s="53"/>
      <c r="SHZ68" s="53"/>
      <c r="SIA68" s="53"/>
      <c r="SIB68" s="53"/>
      <c r="SIC68" s="53"/>
      <c r="SID68" s="53"/>
      <c r="SIE68" s="53"/>
      <c r="SIF68" s="53"/>
      <c r="SIG68" s="53"/>
      <c r="SIH68" s="53"/>
      <c r="SII68" s="53"/>
      <c r="SIJ68" s="53"/>
      <c r="SIK68" s="53"/>
      <c r="SIL68" s="53"/>
      <c r="SIM68" s="53"/>
      <c r="SIN68" s="53"/>
      <c r="SIO68" s="53"/>
      <c r="SIP68" s="53"/>
      <c r="SIQ68" s="53"/>
      <c r="SIR68" s="53"/>
      <c r="SIS68" s="53"/>
      <c r="SIT68" s="53"/>
      <c r="SIU68" s="53"/>
      <c r="SIV68" s="53"/>
      <c r="SIW68" s="53"/>
      <c r="SIX68" s="53"/>
      <c r="SIY68" s="53"/>
      <c r="SIZ68" s="53"/>
      <c r="SJA68" s="53"/>
      <c r="SJB68" s="53"/>
      <c r="SJC68" s="53"/>
      <c r="SJD68" s="53"/>
      <c r="SJE68" s="53"/>
      <c r="SJF68" s="53"/>
      <c r="SJG68" s="53"/>
      <c r="SJH68" s="53"/>
      <c r="SJI68" s="53"/>
      <c r="SJJ68" s="53"/>
      <c r="SJK68" s="53"/>
      <c r="SJL68" s="53"/>
      <c r="SJM68" s="53"/>
      <c r="SJN68" s="53"/>
      <c r="SJO68" s="53"/>
      <c r="SJP68" s="53"/>
      <c r="SJQ68" s="53"/>
      <c r="SJR68" s="53"/>
      <c r="SJS68" s="53"/>
      <c r="SJT68" s="53"/>
      <c r="SJU68" s="53"/>
      <c r="SJV68" s="53"/>
      <c r="SJW68" s="53"/>
      <c r="SJX68" s="53"/>
      <c r="SJY68" s="53"/>
      <c r="SJZ68" s="53"/>
      <c r="SKA68" s="53"/>
      <c r="SKB68" s="53"/>
      <c r="SKC68" s="53"/>
      <c r="SKD68" s="53"/>
      <c r="SKE68" s="53"/>
      <c r="SKF68" s="53"/>
      <c r="SKG68" s="53"/>
      <c r="SKH68" s="53"/>
      <c r="SKI68" s="53"/>
      <c r="SKJ68" s="53"/>
      <c r="SKK68" s="53"/>
      <c r="SKL68" s="53"/>
      <c r="SKM68" s="53"/>
      <c r="SKN68" s="53"/>
      <c r="SKO68" s="53"/>
      <c r="SKP68" s="53"/>
      <c r="SKQ68" s="53"/>
      <c r="SKR68" s="53"/>
      <c r="SKS68" s="53"/>
      <c r="SKT68" s="53"/>
      <c r="SKU68" s="53"/>
      <c r="SKV68" s="53"/>
      <c r="SKW68" s="53"/>
      <c r="SKX68" s="53"/>
      <c r="SKY68" s="53"/>
      <c r="SKZ68" s="53"/>
      <c r="SLA68" s="53"/>
      <c r="SLB68" s="53"/>
      <c r="SLC68" s="53"/>
      <c r="SLD68" s="53"/>
      <c r="SLE68" s="53"/>
      <c r="SLF68" s="53"/>
      <c r="SLG68" s="53"/>
      <c r="SLJ68" s="53"/>
      <c r="SLK68" s="53"/>
      <c r="SLL68" s="53"/>
      <c r="SLM68" s="53"/>
      <c r="SLN68" s="53"/>
      <c r="SLO68" s="53"/>
      <c r="SLP68" s="53"/>
      <c r="SLQ68" s="53"/>
      <c r="SLR68" s="53"/>
      <c r="SLS68" s="53"/>
      <c r="SLT68" s="53"/>
      <c r="SLU68" s="53"/>
      <c r="SLV68" s="53"/>
      <c r="SLW68" s="53"/>
      <c r="SLX68" s="53"/>
      <c r="SLY68" s="53"/>
      <c r="SLZ68" s="53"/>
      <c r="SMA68" s="53"/>
      <c r="SMB68" s="53"/>
      <c r="SMC68" s="53"/>
      <c r="SMD68" s="53"/>
      <c r="SME68" s="53"/>
      <c r="SMF68" s="53"/>
      <c r="SMG68" s="53"/>
      <c r="SMH68" s="53"/>
      <c r="SMI68" s="53"/>
      <c r="SMJ68" s="53"/>
      <c r="SMK68" s="53"/>
      <c r="SML68" s="53"/>
      <c r="SMM68" s="53"/>
      <c r="SMN68" s="53"/>
      <c r="SMO68" s="53"/>
      <c r="SMP68" s="53"/>
      <c r="SMQ68" s="53"/>
      <c r="SMR68" s="53"/>
      <c r="SMS68" s="53"/>
      <c r="SMT68" s="53"/>
      <c r="SMU68" s="53"/>
      <c r="SMV68" s="53"/>
      <c r="SMW68" s="53"/>
      <c r="SMX68" s="53"/>
      <c r="SMY68" s="53"/>
      <c r="SMZ68" s="53"/>
      <c r="SNA68" s="53"/>
      <c r="SNB68" s="53"/>
      <c r="SNC68" s="53"/>
      <c r="SND68" s="53"/>
      <c r="SNE68" s="53"/>
      <c r="SNF68" s="53"/>
      <c r="SNG68" s="53"/>
      <c r="SNH68" s="53"/>
      <c r="SNI68" s="53"/>
      <c r="SNJ68" s="53"/>
      <c r="SNK68" s="53"/>
      <c r="SNL68" s="53"/>
      <c r="SNM68" s="53"/>
      <c r="SNN68" s="53"/>
      <c r="SNO68" s="53"/>
      <c r="SNP68" s="53"/>
      <c r="SNQ68" s="53"/>
      <c r="SNR68" s="53"/>
      <c r="SNS68" s="53"/>
      <c r="SNT68" s="53"/>
      <c r="SNU68" s="53"/>
      <c r="SNV68" s="53"/>
      <c r="SNW68" s="53"/>
      <c r="SNX68" s="53"/>
      <c r="SNY68" s="53"/>
      <c r="SNZ68" s="53"/>
      <c r="SOA68" s="53"/>
      <c r="SOB68" s="53"/>
      <c r="SOC68" s="53"/>
      <c r="SOD68" s="53"/>
      <c r="SOE68" s="53"/>
      <c r="SOF68" s="53"/>
      <c r="SOG68" s="53"/>
      <c r="SOH68" s="53"/>
      <c r="SOI68" s="53"/>
      <c r="SOJ68" s="53"/>
      <c r="SOK68" s="53"/>
      <c r="SOL68" s="53"/>
      <c r="SOM68" s="53"/>
      <c r="SON68" s="53"/>
      <c r="SOO68" s="53"/>
      <c r="SOP68" s="53"/>
      <c r="SOQ68" s="53"/>
      <c r="SOR68" s="53"/>
      <c r="SOS68" s="53"/>
      <c r="SOT68" s="53"/>
      <c r="SOU68" s="53"/>
      <c r="SOV68" s="53"/>
      <c r="SOW68" s="53"/>
      <c r="SOX68" s="53"/>
      <c r="SOY68" s="53"/>
      <c r="SOZ68" s="53"/>
      <c r="SPA68" s="53"/>
      <c r="SPB68" s="53"/>
      <c r="SPC68" s="53"/>
      <c r="SPD68" s="53"/>
      <c r="SPE68" s="53"/>
      <c r="SPF68" s="53"/>
      <c r="SPG68" s="53"/>
      <c r="SPH68" s="53"/>
      <c r="SPI68" s="53"/>
      <c r="SPJ68" s="53"/>
      <c r="SPK68" s="53"/>
      <c r="SPL68" s="53"/>
      <c r="SPM68" s="53"/>
      <c r="SPN68" s="53"/>
      <c r="SPO68" s="53"/>
      <c r="SPP68" s="53"/>
      <c r="SPQ68" s="53"/>
      <c r="SPR68" s="53"/>
      <c r="SPS68" s="53"/>
      <c r="SPT68" s="53"/>
      <c r="SPU68" s="53"/>
      <c r="SPV68" s="53"/>
      <c r="SPW68" s="53"/>
      <c r="SPX68" s="53"/>
      <c r="SPY68" s="53"/>
      <c r="SPZ68" s="53"/>
      <c r="SQA68" s="53"/>
      <c r="SQB68" s="53"/>
      <c r="SQC68" s="53"/>
      <c r="SQD68" s="53"/>
      <c r="SQE68" s="53"/>
      <c r="SQF68" s="53"/>
      <c r="SQG68" s="53"/>
      <c r="SQH68" s="53"/>
      <c r="SQI68" s="53"/>
      <c r="SQJ68" s="53"/>
      <c r="SQK68" s="53"/>
      <c r="SQL68" s="53"/>
      <c r="SQM68" s="53"/>
      <c r="SQN68" s="53"/>
      <c r="SQO68" s="53"/>
      <c r="SQP68" s="53"/>
      <c r="SQQ68" s="53"/>
      <c r="SQR68" s="53"/>
      <c r="SQS68" s="53"/>
      <c r="SQT68" s="53"/>
      <c r="SQU68" s="53"/>
      <c r="SQV68" s="53"/>
      <c r="SQW68" s="53"/>
      <c r="SQX68" s="53"/>
      <c r="SQY68" s="53"/>
      <c r="SQZ68" s="53"/>
      <c r="SRA68" s="53"/>
      <c r="SRB68" s="53"/>
      <c r="SRC68" s="53"/>
      <c r="SRD68" s="53"/>
      <c r="SRE68" s="53"/>
      <c r="SRF68" s="53"/>
      <c r="SRG68" s="53"/>
      <c r="SRH68" s="53"/>
      <c r="SRI68" s="53"/>
      <c r="SRJ68" s="53"/>
      <c r="SRK68" s="53"/>
      <c r="SRL68" s="53"/>
      <c r="SRM68" s="53"/>
      <c r="SRN68" s="53"/>
      <c r="SRO68" s="53"/>
      <c r="SRP68" s="53"/>
      <c r="SRQ68" s="53"/>
      <c r="SRR68" s="53"/>
      <c r="SRS68" s="53"/>
      <c r="SRT68" s="53"/>
      <c r="SRU68" s="53"/>
      <c r="SRV68" s="53"/>
      <c r="SRW68" s="53"/>
      <c r="SRX68" s="53"/>
      <c r="SRY68" s="53"/>
      <c r="SRZ68" s="53"/>
      <c r="SSA68" s="53"/>
      <c r="SSB68" s="53"/>
      <c r="SSC68" s="53"/>
      <c r="SSD68" s="53"/>
      <c r="SSE68" s="53"/>
      <c r="SSF68" s="53"/>
      <c r="SSG68" s="53"/>
      <c r="SSH68" s="53"/>
      <c r="SSI68" s="53"/>
      <c r="SSJ68" s="53"/>
      <c r="SSK68" s="53"/>
      <c r="SSL68" s="53"/>
      <c r="SSM68" s="53"/>
      <c r="SSN68" s="53"/>
      <c r="SSO68" s="53"/>
      <c r="SSP68" s="53"/>
      <c r="SSQ68" s="53"/>
      <c r="SSR68" s="53"/>
      <c r="SSS68" s="53"/>
      <c r="SST68" s="53"/>
      <c r="SSU68" s="53"/>
      <c r="SSV68" s="53"/>
      <c r="SSW68" s="53"/>
      <c r="SSX68" s="53"/>
      <c r="SSY68" s="53"/>
      <c r="SSZ68" s="53"/>
      <c r="STA68" s="53"/>
      <c r="STB68" s="53"/>
      <c r="STC68" s="53"/>
      <c r="STD68" s="53"/>
      <c r="STE68" s="53"/>
      <c r="STF68" s="53"/>
      <c r="STG68" s="53"/>
      <c r="STH68" s="53"/>
      <c r="STI68" s="53"/>
      <c r="STJ68" s="53"/>
      <c r="STK68" s="53"/>
      <c r="STL68" s="53"/>
      <c r="STM68" s="53"/>
      <c r="STN68" s="53"/>
      <c r="STO68" s="53"/>
      <c r="STP68" s="53"/>
      <c r="STQ68" s="53"/>
      <c r="STR68" s="53"/>
      <c r="STS68" s="53"/>
      <c r="STT68" s="53"/>
      <c r="STU68" s="53"/>
      <c r="STV68" s="53"/>
      <c r="STW68" s="53"/>
      <c r="STX68" s="53"/>
      <c r="STY68" s="53"/>
      <c r="STZ68" s="53"/>
      <c r="SUA68" s="53"/>
      <c r="SUB68" s="53"/>
      <c r="SUC68" s="53"/>
      <c r="SUD68" s="53"/>
      <c r="SUE68" s="53"/>
      <c r="SUF68" s="53"/>
      <c r="SUG68" s="53"/>
      <c r="SUH68" s="53"/>
      <c r="SUI68" s="53"/>
      <c r="SUJ68" s="53"/>
      <c r="SUK68" s="53"/>
      <c r="SUL68" s="53"/>
      <c r="SUM68" s="53"/>
      <c r="SUN68" s="53"/>
      <c r="SUO68" s="53"/>
      <c r="SUP68" s="53"/>
      <c r="SUQ68" s="53"/>
      <c r="SUR68" s="53"/>
      <c r="SUS68" s="53"/>
      <c r="SUT68" s="53"/>
      <c r="SUU68" s="53"/>
      <c r="SUV68" s="53"/>
      <c r="SUW68" s="53"/>
      <c r="SUX68" s="53"/>
      <c r="SUY68" s="53"/>
      <c r="SUZ68" s="53"/>
      <c r="SVA68" s="53"/>
      <c r="SVB68" s="53"/>
      <c r="SVC68" s="53"/>
      <c r="SVF68" s="53"/>
      <c r="SVG68" s="53"/>
      <c r="SVH68" s="53"/>
      <c r="SVI68" s="53"/>
      <c r="SVJ68" s="53"/>
      <c r="SVK68" s="53"/>
      <c r="SVL68" s="53"/>
      <c r="SVM68" s="53"/>
      <c r="SVN68" s="53"/>
      <c r="SVO68" s="53"/>
      <c r="SVP68" s="53"/>
      <c r="SVQ68" s="53"/>
      <c r="SVR68" s="53"/>
      <c r="SVS68" s="53"/>
      <c r="SVT68" s="53"/>
      <c r="SVU68" s="53"/>
      <c r="SVV68" s="53"/>
      <c r="SVW68" s="53"/>
      <c r="SVX68" s="53"/>
      <c r="SVY68" s="53"/>
      <c r="SVZ68" s="53"/>
      <c r="SWA68" s="53"/>
      <c r="SWB68" s="53"/>
      <c r="SWC68" s="53"/>
      <c r="SWD68" s="53"/>
      <c r="SWE68" s="53"/>
      <c r="SWF68" s="53"/>
      <c r="SWG68" s="53"/>
      <c r="SWH68" s="53"/>
      <c r="SWI68" s="53"/>
      <c r="SWJ68" s="53"/>
      <c r="SWK68" s="53"/>
      <c r="SWL68" s="53"/>
      <c r="SWM68" s="53"/>
      <c r="SWN68" s="53"/>
      <c r="SWO68" s="53"/>
      <c r="SWP68" s="53"/>
      <c r="SWQ68" s="53"/>
      <c r="SWR68" s="53"/>
      <c r="SWS68" s="53"/>
      <c r="SWT68" s="53"/>
      <c r="SWU68" s="53"/>
      <c r="SWV68" s="53"/>
      <c r="SWW68" s="53"/>
      <c r="SWX68" s="53"/>
      <c r="SWY68" s="53"/>
      <c r="SWZ68" s="53"/>
      <c r="SXA68" s="53"/>
      <c r="SXB68" s="53"/>
      <c r="SXC68" s="53"/>
      <c r="SXD68" s="53"/>
      <c r="SXE68" s="53"/>
      <c r="SXF68" s="53"/>
      <c r="SXG68" s="53"/>
      <c r="SXH68" s="53"/>
      <c r="SXI68" s="53"/>
      <c r="SXJ68" s="53"/>
      <c r="SXK68" s="53"/>
      <c r="SXL68" s="53"/>
      <c r="SXM68" s="53"/>
      <c r="SXN68" s="53"/>
      <c r="SXO68" s="53"/>
      <c r="SXP68" s="53"/>
      <c r="SXQ68" s="53"/>
      <c r="SXR68" s="53"/>
      <c r="SXS68" s="53"/>
      <c r="SXT68" s="53"/>
      <c r="SXU68" s="53"/>
      <c r="SXV68" s="53"/>
      <c r="SXW68" s="53"/>
      <c r="SXX68" s="53"/>
      <c r="SXY68" s="53"/>
      <c r="SXZ68" s="53"/>
      <c r="SYA68" s="53"/>
      <c r="SYB68" s="53"/>
      <c r="SYC68" s="53"/>
      <c r="SYD68" s="53"/>
      <c r="SYE68" s="53"/>
      <c r="SYF68" s="53"/>
      <c r="SYG68" s="53"/>
      <c r="SYH68" s="53"/>
      <c r="SYI68" s="53"/>
      <c r="SYJ68" s="53"/>
      <c r="SYK68" s="53"/>
      <c r="SYL68" s="53"/>
      <c r="SYM68" s="53"/>
      <c r="SYN68" s="53"/>
      <c r="SYO68" s="53"/>
      <c r="SYP68" s="53"/>
      <c r="SYQ68" s="53"/>
      <c r="SYR68" s="53"/>
      <c r="SYS68" s="53"/>
      <c r="SYT68" s="53"/>
      <c r="SYU68" s="53"/>
      <c r="SYV68" s="53"/>
      <c r="SYW68" s="53"/>
      <c r="SYX68" s="53"/>
      <c r="SYY68" s="53"/>
      <c r="SYZ68" s="53"/>
      <c r="SZA68" s="53"/>
      <c r="SZB68" s="53"/>
      <c r="SZC68" s="53"/>
      <c r="SZD68" s="53"/>
      <c r="SZE68" s="53"/>
      <c r="SZF68" s="53"/>
      <c r="SZG68" s="53"/>
      <c r="SZH68" s="53"/>
      <c r="SZI68" s="53"/>
      <c r="SZJ68" s="53"/>
      <c r="SZK68" s="53"/>
      <c r="SZL68" s="53"/>
      <c r="SZM68" s="53"/>
      <c r="SZN68" s="53"/>
      <c r="SZO68" s="53"/>
      <c r="SZP68" s="53"/>
      <c r="SZQ68" s="53"/>
      <c r="SZR68" s="53"/>
      <c r="SZS68" s="53"/>
      <c r="SZT68" s="53"/>
      <c r="SZU68" s="53"/>
      <c r="SZV68" s="53"/>
      <c r="SZW68" s="53"/>
      <c r="SZX68" s="53"/>
      <c r="SZY68" s="53"/>
      <c r="SZZ68" s="53"/>
      <c r="TAA68" s="53"/>
      <c r="TAB68" s="53"/>
      <c r="TAC68" s="53"/>
      <c r="TAD68" s="53"/>
      <c r="TAE68" s="53"/>
      <c r="TAF68" s="53"/>
      <c r="TAG68" s="53"/>
      <c r="TAH68" s="53"/>
      <c r="TAI68" s="53"/>
      <c r="TAJ68" s="53"/>
      <c r="TAK68" s="53"/>
      <c r="TAL68" s="53"/>
      <c r="TAM68" s="53"/>
      <c r="TAN68" s="53"/>
      <c r="TAO68" s="53"/>
      <c r="TAP68" s="53"/>
      <c r="TAQ68" s="53"/>
      <c r="TAR68" s="53"/>
      <c r="TAS68" s="53"/>
      <c r="TAT68" s="53"/>
      <c r="TAU68" s="53"/>
      <c r="TAV68" s="53"/>
      <c r="TAW68" s="53"/>
      <c r="TAX68" s="53"/>
      <c r="TAY68" s="53"/>
      <c r="TAZ68" s="53"/>
      <c r="TBA68" s="53"/>
      <c r="TBB68" s="53"/>
      <c r="TBC68" s="53"/>
      <c r="TBD68" s="53"/>
      <c r="TBE68" s="53"/>
      <c r="TBF68" s="53"/>
      <c r="TBG68" s="53"/>
      <c r="TBH68" s="53"/>
      <c r="TBI68" s="53"/>
      <c r="TBJ68" s="53"/>
      <c r="TBK68" s="53"/>
      <c r="TBL68" s="53"/>
      <c r="TBM68" s="53"/>
      <c r="TBN68" s="53"/>
      <c r="TBO68" s="53"/>
      <c r="TBP68" s="53"/>
      <c r="TBQ68" s="53"/>
      <c r="TBR68" s="53"/>
      <c r="TBS68" s="53"/>
      <c r="TBT68" s="53"/>
      <c r="TBU68" s="53"/>
      <c r="TBV68" s="53"/>
      <c r="TBW68" s="53"/>
      <c r="TBX68" s="53"/>
      <c r="TBY68" s="53"/>
      <c r="TBZ68" s="53"/>
      <c r="TCA68" s="53"/>
      <c r="TCB68" s="53"/>
      <c r="TCC68" s="53"/>
      <c r="TCD68" s="53"/>
      <c r="TCE68" s="53"/>
      <c r="TCF68" s="53"/>
      <c r="TCG68" s="53"/>
      <c r="TCH68" s="53"/>
      <c r="TCI68" s="53"/>
      <c r="TCJ68" s="53"/>
      <c r="TCK68" s="53"/>
      <c r="TCL68" s="53"/>
      <c r="TCM68" s="53"/>
      <c r="TCN68" s="53"/>
      <c r="TCO68" s="53"/>
      <c r="TCP68" s="53"/>
      <c r="TCQ68" s="53"/>
      <c r="TCR68" s="53"/>
      <c r="TCS68" s="53"/>
      <c r="TCT68" s="53"/>
      <c r="TCU68" s="53"/>
      <c r="TCV68" s="53"/>
      <c r="TCW68" s="53"/>
      <c r="TCX68" s="53"/>
      <c r="TCY68" s="53"/>
      <c r="TCZ68" s="53"/>
      <c r="TDA68" s="53"/>
      <c r="TDB68" s="53"/>
      <c r="TDC68" s="53"/>
      <c r="TDD68" s="53"/>
      <c r="TDE68" s="53"/>
      <c r="TDF68" s="53"/>
      <c r="TDG68" s="53"/>
      <c r="TDH68" s="53"/>
      <c r="TDI68" s="53"/>
      <c r="TDJ68" s="53"/>
      <c r="TDK68" s="53"/>
      <c r="TDL68" s="53"/>
      <c r="TDM68" s="53"/>
      <c r="TDN68" s="53"/>
      <c r="TDO68" s="53"/>
      <c r="TDP68" s="53"/>
      <c r="TDQ68" s="53"/>
      <c r="TDR68" s="53"/>
      <c r="TDS68" s="53"/>
      <c r="TDT68" s="53"/>
      <c r="TDU68" s="53"/>
      <c r="TDV68" s="53"/>
      <c r="TDW68" s="53"/>
      <c r="TDX68" s="53"/>
      <c r="TDY68" s="53"/>
      <c r="TDZ68" s="53"/>
      <c r="TEA68" s="53"/>
      <c r="TEB68" s="53"/>
      <c r="TEC68" s="53"/>
      <c r="TED68" s="53"/>
      <c r="TEE68" s="53"/>
      <c r="TEF68" s="53"/>
      <c r="TEG68" s="53"/>
      <c r="TEH68" s="53"/>
      <c r="TEI68" s="53"/>
      <c r="TEJ68" s="53"/>
      <c r="TEK68" s="53"/>
      <c r="TEL68" s="53"/>
      <c r="TEM68" s="53"/>
      <c r="TEN68" s="53"/>
      <c r="TEO68" s="53"/>
      <c r="TEP68" s="53"/>
      <c r="TEQ68" s="53"/>
      <c r="TER68" s="53"/>
      <c r="TES68" s="53"/>
      <c r="TET68" s="53"/>
      <c r="TEU68" s="53"/>
      <c r="TEV68" s="53"/>
      <c r="TEW68" s="53"/>
      <c r="TEX68" s="53"/>
      <c r="TEY68" s="53"/>
      <c r="TFB68" s="53"/>
      <c r="TFC68" s="53"/>
      <c r="TFD68" s="53"/>
      <c r="TFE68" s="53"/>
      <c r="TFF68" s="53"/>
      <c r="TFG68" s="53"/>
      <c r="TFH68" s="53"/>
      <c r="TFI68" s="53"/>
      <c r="TFJ68" s="53"/>
      <c r="TFK68" s="53"/>
      <c r="TFL68" s="53"/>
      <c r="TFM68" s="53"/>
      <c r="TFN68" s="53"/>
      <c r="TFO68" s="53"/>
      <c r="TFP68" s="53"/>
      <c r="TFQ68" s="53"/>
      <c r="TFR68" s="53"/>
      <c r="TFS68" s="53"/>
      <c r="TFT68" s="53"/>
      <c r="TFU68" s="53"/>
      <c r="TFV68" s="53"/>
      <c r="TFW68" s="53"/>
      <c r="TFX68" s="53"/>
      <c r="TFY68" s="53"/>
      <c r="TFZ68" s="53"/>
      <c r="TGA68" s="53"/>
      <c r="TGB68" s="53"/>
      <c r="TGC68" s="53"/>
      <c r="TGD68" s="53"/>
      <c r="TGE68" s="53"/>
      <c r="TGF68" s="53"/>
      <c r="TGG68" s="53"/>
      <c r="TGH68" s="53"/>
      <c r="TGI68" s="53"/>
      <c r="TGJ68" s="53"/>
      <c r="TGK68" s="53"/>
      <c r="TGL68" s="53"/>
      <c r="TGM68" s="53"/>
      <c r="TGN68" s="53"/>
      <c r="TGO68" s="53"/>
      <c r="TGP68" s="53"/>
      <c r="TGQ68" s="53"/>
      <c r="TGR68" s="53"/>
      <c r="TGS68" s="53"/>
      <c r="TGT68" s="53"/>
      <c r="TGU68" s="53"/>
      <c r="TGV68" s="53"/>
      <c r="TGW68" s="53"/>
      <c r="TGX68" s="53"/>
      <c r="TGY68" s="53"/>
      <c r="TGZ68" s="53"/>
      <c r="THA68" s="53"/>
      <c r="THB68" s="53"/>
      <c r="THC68" s="53"/>
      <c r="THD68" s="53"/>
      <c r="THE68" s="53"/>
      <c r="THF68" s="53"/>
      <c r="THG68" s="53"/>
      <c r="THH68" s="53"/>
      <c r="THI68" s="53"/>
      <c r="THJ68" s="53"/>
      <c r="THK68" s="53"/>
      <c r="THL68" s="53"/>
      <c r="THM68" s="53"/>
      <c r="THN68" s="53"/>
      <c r="THO68" s="53"/>
      <c r="THP68" s="53"/>
      <c r="THQ68" s="53"/>
      <c r="THR68" s="53"/>
      <c r="THS68" s="53"/>
      <c r="THT68" s="53"/>
      <c r="THU68" s="53"/>
      <c r="THV68" s="53"/>
      <c r="THW68" s="53"/>
      <c r="THX68" s="53"/>
      <c r="THY68" s="53"/>
      <c r="THZ68" s="53"/>
      <c r="TIA68" s="53"/>
      <c r="TIB68" s="53"/>
      <c r="TIC68" s="53"/>
      <c r="TID68" s="53"/>
      <c r="TIE68" s="53"/>
      <c r="TIF68" s="53"/>
      <c r="TIG68" s="53"/>
      <c r="TIH68" s="53"/>
      <c r="TII68" s="53"/>
      <c r="TIJ68" s="53"/>
      <c r="TIK68" s="53"/>
      <c r="TIL68" s="53"/>
      <c r="TIM68" s="53"/>
      <c r="TIN68" s="53"/>
      <c r="TIO68" s="53"/>
      <c r="TIP68" s="53"/>
      <c r="TIQ68" s="53"/>
      <c r="TIR68" s="53"/>
      <c r="TIS68" s="53"/>
      <c r="TIT68" s="53"/>
      <c r="TIU68" s="53"/>
      <c r="TIV68" s="53"/>
      <c r="TIW68" s="53"/>
      <c r="TIX68" s="53"/>
      <c r="TIY68" s="53"/>
      <c r="TIZ68" s="53"/>
      <c r="TJA68" s="53"/>
      <c r="TJB68" s="53"/>
      <c r="TJC68" s="53"/>
      <c r="TJD68" s="53"/>
      <c r="TJE68" s="53"/>
      <c r="TJF68" s="53"/>
      <c r="TJG68" s="53"/>
      <c r="TJH68" s="53"/>
      <c r="TJI68" s="53"/>
      <c r="TJJ68" s="53"/>
      <c r="TJK68" s="53"/>
      <c r="TJL68" s="53"/>
      <c r="TJM68" s="53"/>
      <c r="TJN68" s="53"/>
      <c r="TJO68" s="53"/>
      <c r="TJP68" s="53"/>
      <c r="TJQ68" s="53"/>
      <c r="TJR68" s="53"/>
      <c r="TJS68" s="53"/>
      <c r="TJT68" s="53"/>
      <c r="TJU68" s="53"/>
      <c r="TJV68" s="53"/>
      <c r="TJW68" s="53"/>
      <c r="TJX68" s="53"/>
      <c r="TJY68" s="53"/>
      <c r="TJZ68" s="53"/>
      <c r="TKA68" s="53"/>
      <c r="TKB68" s="53"/>
      <c r="TKC68" s="53"/>
      <c r="TKD68" s="53"/>
      <c r="TKE68" s="53"/>
      <c r="TKF68" s="53"/>
      <c r="TKG68" s="53"/>
      <c r="TKH68" s="53"/>
      <c r="TKI68" s="53"/>
      <c r="TKJ68" s="53"/>
      <c r="TKK68" s="53"/>
      <c r="TKL68" s="53"/>
      <c r="TKM68" s="53"/>
      <c r="TKN68" s="53"/>
      <c r="TKO68" s="53"/>
      <c r="TKP68" s="53"/>
      <c r="TKQ68" s="53"/>
      <c r="TKR68" s="53"/>
      <c r="TKS68" s="53"/>
      <c r="TKT68" s="53"/>
      <c r="TKU68" s="53"/>
      <c r="TKV68" s="53"/>
      <c r="TKW68" s="53"/>
      <c r="TKX68" s="53"/>
      <c r="TKY68" s="53"/>
      <c r="TKZ68" s="53"/>
      <c r="TLA68" s="53"/>
      <c r="TLB68" s="53"/>
      <c r="TLC68" s="53"/>
      <c r="TLD68" s="53"/>
      <c r="TLE68" s="53"/>
      <c r="TLF68" s="53"/>
      <c r="TLG68" s="53"/>
      <c r="TLH68" s="53"/>
      <c r="TLI68" s="53"/>
      <c r="TLJ68" s="53"/>
      <c r="TLK68" s="53"/>
      <c r="TLL68" s="53"/>
      <c r="TLM68" s="53"/>
      <c r="TLN68" s="53"/>
      <c r="TLO68" s="53"/>
      <c r="TLP68" s="53"/>
      <c r="TLQ68" s="53"/>
      <c r="TLR68" s="53"/>
      <c r="TLS68" s="53"/>
      <c r="TLT68" s="53"/>
      <c r="TLU68" s="53"/>
      <c r="TLV68" s="53"/>
      <c r="TLW68" s="53"/>
      <c r="TLX68" s="53"/>
      <c r="TLY68" s="53"/>
      <c r="TLZ68" s="53"/>
      <c r="TMA68" s="53"/>
      <c r="TMB68" s="53"/>
      <c r="TMC68" s="53"/>
      <c r="TMD68" s="53"/>
      <c r="TME68" s="53"/>
      <c r="TMF68" s="53"/>
      <c r="TMG68" s="53"/>
      <c r="TMH68" s="53"/>
      <c r="TMI68" s="53"/>
      <c r="TMJ68" s="53"/>
      <c r="TMK68" s="53"/>
      <c r="TML68" s="53"/>
      <c r="TMM68" s="53"/>
      <c r="TMN68" s="53"/>
      <c r="TMO68" s="53"/>
      <c r="TMP68" s="53"/>
      <c r="TMQ68" s="53"/>
      <c r="TMR68" s="53"/>
      <c r="TMS68" s="53"/>
      <c r="TMT68" s="53"/>
      <c r="TMU68" s="53"/>
      <c r="TMV68" s="53"/>
      <c r="TMW68" s="53"/>
      <c r="TMX68" s="53"/>
      <c r="TMY68" s="53"/>
      <c r="TMZ68" s="53"/>
      <c r="TNA68" s="53"/>
      <c r="TNB68" s="53"/>
      <c r="TNC68" s="53"/>
      <c r="TND68" s="53"/>
      <c r="TNE68" s="53"/>
      <c r="TNF68" s="53"/>
      <c r="TNG68" s="53"/>
      <c r="TNH68" s="53"/>
      <c r="TNI68" s="53"/>
      <c r="TNJ68" s="53"/>
      <c r="TNK68" s="53"/>
      <c r="TNL68" s="53"/>
      <c r="TNM68" s="53"/>
      <c r="TNN68" s="53"/>
      <c r="TNO68" s="53"/>
      <c r="TNP68" s="53"/>
      <c r="TNQ68" s="53"/>
      <c r="TNR68" s="53"/>
      <c r="TNS68" s="53"/>
      <c r="TNT68" s="53"/>
      <c r="TNU68" s="53"/>
      <c r="TNV68" s="53"/>
      <c r="TNW68" s="53"/>
      <c r="TNX68" s="53"/>
      <c r="TNY68" s="53"/>
      <c r="TNZ68" s="53"/>
      <c r="TOA68" s="53"/>
      <c r="TOB68" s="53"/>
      <c r="TOC68" s="53"/>
      <c r="TOD68" s="53"/>
      <c r="TOE68" s="53"/>
      <c r="TOF68" s="53"/>
      <c r="TOG68" s="53"/>
      <c r="TOH68" s="53"/>
      <c r="TOI68" s="53"/>
      <c r="TOJ68" s="53"/>
      <c r="TOK68" s="53"/>
      <c r="TOL68" s="53"/>
      <c r="TOM68" s="53"/>
      <c r="TON68" s="53"/>
      <c r="TOO68" s="53"/>
      <c r="TOP68" s="53"/>
      <c r="TOQ68" s="53"/>
      <c r="TOR68" s="53"/>
      <c r="TOS68" s="53"/>
      <c r="TOT68" s="53"/>
      <c r="TOU68" s="53"/>
      <c r="TOX68" s="53"/>
      <c r="TOY68" s="53"/>
      <c r="TOZ68" s="53"/>
      <c r="TPA68" s="53"/>
      <c r="TPB68" s="53"/>
      <c r="TPC68" s="53"/>
      <c r="TPD68" s="53"/>
      <c r="TPE68" s="53"/>
      <c r="TPF68" s="53"/>
      <c r="TPG68" s="53"/>
      <c r="TPH68" s="53"/>
      <c r="TPI68" s="53"/>
      <c r="TPJ68" s="53"/>
      <c r="TPK68" s="53"/>
      <c r="TPL68" s="53"/>
      <c r="TPM68" s="53"/>
      <c r="TPN68" s="53"/>
      <c r="TPO68" s="53"/>
      <c r="TPP68" s="53"/>
      <c r="TPQ68" s="53"/>
      <c r="TPR68" s="53"/>
      <c r="TPS68" s="53"/>
      <c r="TPT68" s="53"/>
      <c r="TPU68" s="53"/>
      <c r="TPV68" s="53"/>
      <c r="TPW68" s="53"/>
      <c r="TPX68" s="53"/>
      <c r="TPY68" s="53"/>
      <c r="TPZ68" s="53"/>
      <c r="TQA68" s="53"/>
      <c r="TQB68" s="53"/>
      <c r="TQC68" s="53"/>
      <c r="TQD68" s="53"/>
      <c r="TQE68" s="53"/>
      <c r="TQF68" s="53"/>
      <c r="TQG68" s="53"/>
      <c r="TQH68" s="53"/>
      <c r="TQI68" s="53"/>
      <c r="TQJ68" s="53"/>
      <c r="TQK68" s="53"/>
      <c r="TQL68" s="53"/>
      <c r="TQM68" s="53"/>
      <c r="TQN68" s="53"/>
      <c r="TQO68" s="53"/>
      <c r="TQP68" s="53"/>
      <c r="TQQ68" s="53"/>
      <c r="TQR68" s="53"/>
      <c r="TQS68" s="53"/>
      <c r="TQT68" s="53"/>
      <c r="TQU68" s="53"/>
      <c r="TQV68" s="53"/>
      <c r="TQW68" s="53"/>
      <c r="TQX68" s="53"/>
      <c r="TQY68" s="53"/>
      <c r="TQZ68" s="53"/>
      <c r="TRA68" s="53"/>
      <c r="TRB68" s="53"/>
      <c r="TRC68" s="53"/>
      <c r="TRD68" s="53"/>
      <c r="TRE68" s="53"/>
      <c r="TRF68" s="53"/>
      <c r="TRG68" s="53"/>
      <c r="TRH68" s="53"/>
      <c r="TRI68" s="53"/>
      <c r="TRJ68" s="53"/>
      <c r="TRK68" s="53"/>
      <c r="TRL68" s="53"/>
      <c r="TRM68" s="53"/>
      <c r="TRN68" s="53"/>
      <c r="TRO68" s="53"/>
      <c r="TRP68" s="53"/>
      <c r="TRQ68" s="53"/>
      <c r="TRR68" s="53"/>
      <c r="TRS68" s="53"/>
      <c r="TRT68" s="53"/>
      <c r="TRU68" s="53"/>
      <c r="TRV68" s="53"/>
      <c r="TRW68" s="53"/>
      <c r="TRX68" s="53"/>
      <c r="TRY68" s="53"/>
      <c r="TRZ68" s="53"/>
      <c r="TSA68" s="53"/>
      <c r="TSB68" s="53"/>
      <c r="TSC68" s="53"/>
      <c r="TSD68" s="53"/>
      <c r="TSE68" s="53"/>
      <c r="TSF68" s="53"/>
      <c r="TSG68" s="53"/>
      <c r="TSH68" s="53"/>
      <c r="TSI68" s="53"/>
      <c r="TSJ68" s="53"/>
      <c r="TSK68" s="53"/>
      <c r="TSL68" s="53"/>
      <c r="TSM68" s="53"/>
      <c r="TSN68" s="53"/>
      <c r="TSO68" s="53"/>
      <c r="TSP68" s="53"/>
      <c r="TSQ68" s="53"/>
      <c r="TSR68" s="53"/>
      <c r="TSS68" s="53"/>
      <c r="TST68" s="53"/>
      <c r="TSU68" s="53"/>
      <c r="TSV68" s="53"/>
      <c r="TSW68" s="53"/>
      <c r="TSX68" s="53"/>
      <c r="TSY68" s="53"/>
      <c r="TSZ68" s="53"/>
      <c r="TTA68" s="53"/>
      <c r="TTB68" s="53"/>
      <c r="TTC68" s="53"/>
      <c r="TTD68" s="53"/>
      <c r="TTE68" s="53"/>
      <c r="TTF68" s="53"/>
      <c r="TTG68" s="53"/>
      <c r="TTH68" s="53"/>
      <c r="TTI68" s="53"/>
      <c r="TTJ68" s="53"/>
      <c r="TTK68" s="53"/>
      <c r="TTL68" s="53"/>
      <c r="TTM68" s="53"/>
      <c r="TTN68" s="53"/>
      <c r="TTO68" s="53"/>
      <c r="TTP68" s="53"/>
      <c r="TTQ68" s="53"/>
      <c r="TTR68" s="53"/>
      <c r="TTS68" s="53"/>
      <c r="TTT68" s="53"/>
      <c r="TTU68" s="53"/>
      <c r="TTV68" s="53"/>
      <c r="TTW68" s="53"/>
      <c r="TTX68" s="53"/>
      <c r="TTY68" s="53"/>
      <c r="TTZ68" s="53"/>
      <c r="TUA68" s="53"/>
      <c r="TUB68" s="53"/>
      <c r="TUC68" s="53"/>
      <c r="TUD68" s="53"/>
      <c r="TUE68" s="53"/>
      <c r="TUF68" s="53"/>
      <c r="TUG68" s="53"/>
      <c r="TUH68" s="53"/>
      <c r="TUI68" s="53"/>
      <c r="TUJ68" s="53"/>
      <c r="TUK68" s="53"/>
      <c r="TUL68" s="53"/>
      <c r="TUM68" s="53"/>
      <c r="TUN68" s="53"/>
      <c r="TUO68" s="53"/>
      <c r="TUP68" s="53"/>
      <c r="TUQ68" s="53"/>
      <c r="TUR68" s="53"/>
      <c r="TUS68" s="53"/>
      <c r="TUT68" s="53"/>
      <c r="TUU68" s="53"/>
      <c r="TUV68" s="53"/>
      <c r="TUW68" s="53"/>
      <c r="TUX68" s="53"/>
      <c r="TUY68" s="53"/>
      <c r="TUZ68" s="53"/>
      <c r="TVA68" s="53"/>
      <c r="TVB68" s="53"/>
      <c r="TVC68" s="53"/>
      <c r="TVD68" s="53"/>
      <c r="TVE68" s="53"/>
      <c r="TVF68" s="53"/>
      <c r="TVG68" s="53"/>
      <c r="TVH68" s="53"/>
      <c r="TVI68" s="53"/>
      <c r="TVJ68" s="53"/>
      <c r="TVK68" s="53"/>
      <c r="TVL68" s="53"/>
      <c r="TVM68" s="53"/>
      <c r="TVN68" s="53"/>
      <c r="TVO68" s="53"/>
      <c r="TVP68" s="53"/>
      <c r="TVQ68" s="53"/>
      <c r="TVR68" s="53"/>
      <c r="TVS68" s="53"/>
      <c r="TVT68" s="53"/>
      <c r="TVU68" s="53"/>
      <c r="TVV68" s="53"/>
      <c r="TVW68" s="53"/>
      <c r="TVX68" s="53"/>
      <c r="TVY68" s="53"/>
      <c r="TVZ68" s="53"/>
      <c r="TWA68" s="53"/>
      <c r="TWB68" s="53"/>
      <c r="TWC68" s="53"/>
      <c r="TWD68" s="53"/>
      <c r="TWE68" s="53"/>
      <c r="TWF68" s="53"/>
      <c r="TWG68" s="53"/>
      <c r="TWH68" s="53"/>
      <c r="TWI68" s="53"/>
      <c r="TWJ68" s="53"/>
      <c r="TWK68" s="53"/>
      <c r="TWL68" s="53"/>
      <c r="TWM68" s="53"/>
      <c r="TWN68" s="53"/>
      <c r="TWO68" s="53"/>
      <c r="TWP68" s="53"/>
      <c r="TWQ68" s="53"/>
      <c r="TWR68" s="53"/>
      <c r="TWS68" s="53"/>
      <c r="TWT68" s="53"/>
      <c r="TWU68" s="53"/>
      <c r="TWV68" s="53"/>
      <c r="TWW68" s="53"/>
      <c r="TWX68" s="53"/>
      <c r="TWY68" s="53"/>
      <c r="TWZ68" s="53"/>
      <c r="TXA68" s="53"/>
      <c r="TXB68" s="53"/>
      <c r="TXC68" s="53"/>
      <c r="TXD68" s="53"/>
      <c r="TXE68" s="53"/>
      <c r="TXF68" s="53"/>
      <c r="TXG68" s="53"/>
      <c r="TXH68" s="53"/>
      <c r="TXI68" s="53"/>
      <c r="TXJ68" s="53"/>
      <c r="TXK68" s="53"/>
      <c r="TXL68" s="53"/>
      <c r="TXM68" s="53"/>
      <c r="TXN68" s="53"/>
      <c r="TXO68" s="53"/>
      <c r="TXP68" s="53"/>
      <c r="TXQ68" s="53"/>
      <c r="TXR68" s="53"/>
      <c r="TXS68" s="53"/>
      <c r="TXT68" s="53"/>
      <c r="TXU68" s="53"/>
      <c r="TXV68" s="53"/>
      <c r="TXW68" s="53"/>
      <c r="TXX68" s="53"/>
      <c r="TXY68" s="53"/>
      <c r="TXZ68" s="53"/>
      <c r="TYA68" s="53"/>
      <c r="TYB68" s="53"/>
      <c r="TYC68" s="53"/>
      <c r="TYD68" s="53"/>
      <c r="TYE68" s="53"/>
      <c r="TYF68" s="53"/>
      <c r="TYG68" s="53"/>
      <c r="TYH68" s="53"/>
      <c r="TYI68" s="53"/>
      <c r="TYJ68" s="53"/>
      <c r="TYK68" s="53"/>
      <c r="TYL68" s="53"/>
      <c r="TYM68" s="53"/>
      <c r="TYN68" s="53"/>
      <c r="TYO68" s="53"/>
      <c r="TYP68" s="53"/>
      <c r="TYQ68" s="53"/>
      <c r="TYT68" s="53"/>
      <c r="TYU68" s="53"/>
      <c r="TYV68" s="53"/>
      <c r="TYW68" s="53"/>
      <c r="TYX68" s="53"/>
      <c r="TYY68" s="53"/>
      <c r="TYZ68" s="53"/>
      <c r="TZA68" s="53"/>
      <c r="TZB68" s="53"/>
      <c r="TZC68" s="53"/>
      <c r="TZD68" s="53"/>
      <c r="TZE68" s="53"/>
      <c r="TZF68" s="53"/>
      <c r="TZG68" s="53"/>
      <c r="TZH68" s="53"/>
      <c r="TZI68" s="53"/>
      <c r="TZJ68" s="53"/>
      <c r="TZK68" s="53"/>
      <c r="TZL68" s="53"/>
      <c r="TZM68" s="53"/>
      <c r="TZN68" s="53"/>
      <c r="TZO68" s="53"/>
      <c r="TZP68" s="53"/>
      <c r="TZQ68" s="53"/>
      <c r="TZR68" s="53"/>
      <c r="TZS68" s="53"/>
      <c r="TZT68" s="53"/>
      <c r="TZU68" s="53"/>
      <c r="TZV68" s="53"/>
      <c r="TZW68" s="53"/>
      <c r="TZX68" s="53"/>
      <c r="TZY68" s="53"/>
      <c r="TZZ68" s="53"/>
      <c r="UAA68" s="53"/>
      <c r="UAB68" s="53"/>
      <c r="UAC68" s="53"/>
      <c r="UAD68" s="53"/>
      <c r="UAE68" s="53"/>
      <c r="UAF68" s="53"/>
      <c r="UAG68" s="53"/>
      <c r="UAH68" s="53"/>
      <c r="UAI68" s="53"/>
      <c r="UAJ68" s="53"/>
      <c r="UAK68" s="53"/>
      <c r="UAL68" s="53"/>
      <c r="UAM68" s="53"/>
      <c r="UAN68" s="53"/>
      <c r="UAO68" s="53"/>
      <c r="UAP68" s="53"/>
      <c r="UAQ68" s="53"/>
      <c r="UAR68" s="53"/>
      <c r="UAS68" s="53"/>
      <c r="UAT68" s="53"/>
      <c r="UAU68" s="53"/>
      <c r="UAV68" s="53"/>
      <c r="UAW68" s="53"/>
      <c r="UAX68" s="53"/>
      <c r="UAY68" s="53"/>
      <c r="UAZ68" s="53"/>
      <c r="UBA68" s="53"/>
      <c r="UBB68" s="53"/>
      <c r="UBC68" s="53"/>
      <c r="UBD68" s="53"/>
      <c r="UBE68" s="53"/>
      <c r="UBF68" s="53"/>
      <c r="UBG68" s="53"/>
      <c r="UBH68" s="53"/>
      <c r="UBI68" s="53"/>
      <c r="UBJ68" s="53"/>
      <c r="UBK68" s="53"/>
      <c r="UBL68" s="53"/>
      <c r="UBM68" s="53"/>
      <c r="UBN68" s="53"/>
      <c r="UBO68" s="53"/>
      <c r="UBP68" s="53"/>
      <c r="UBQ68" s="53"/>
      <c r="UBR68" s="53"/>
      <c r="UBS68" s="53"/>
      <c r="UBT68" s="53"/>
      <c r="UBU68" s="53"/>
      <c r="UBV68" s="53"/>
      <c r="UBW68" s="53"/>
      <c r="UBX68" s="53"/>
      <c r="UBY68" s="53"/>
      <c r="UBZ68" s="53"/>
      <c r="UCA68" s="53"/>
      <c r="UCB68" s="53"/>
      <c r="UCC68" s="53"/>
      <c r="UCD68" s="53"/>
      <c r="UCE68" s="53"/>
      <c r="UCF68" s="53"/>
      <c r="UCG68" s="53"/>
      <c r="UCH68" s="53"/>
      <c r="UCI68" s="53"/>
      <c r="UCJ68" s="53"/>
      <c r="UCK68" s="53"/>
      <c r="UCL68" s="53"/>
      <c r="UCM68" s="53"/>
      <c r="UCN68" s="53"/>
      <c r="UCO68" s="53"/>
      <c r="UCP68" s="53"/>
      <c r="UCQ68" s="53"/>
      <c r="UCR68" s="53"/>
      <c r="UCS68" s="53"/>
      <c r="UCT68" s="53"/>
      <c r="UCU68" s="53"/>
      <c r="UCV68" s="53"/>
      <c r="UCW68" s="53"/>
      <c r="UCX68" s="53"/>
      <c r="UCY68" s="53"/>
      <c r="UCZ68" s="53"/>
      <c r="UDA68" s="53"/>
      <c r="UDB68" s="53"/>
      <c r="UDC68" s="53"/>
      <c r="UDD68" s="53"/>
      <c r="UDE68" s="53"/>
      <c r="UDF68" s="53"/>
      <c r="UDG68" s="53"/>
      <c r="UDH68" s="53"/>
      <c r="UDI68" s="53"/>
      <c r="UDJ68" s="53"/>
      <c r="UDK68" s="53"/>
      <c r="UDL68" s="53"/>
      <c r="UDM68" s="53"/>
      <c r="UDN68" s="53"/>
      <c r="UDO68" s="53"/>
      <c r="UDP68" s="53"/>
      <c r="UDQ68" s="53"/>
      <c r="UDR68" s="53"/>
      <c r="UDS68" s="53"/>
      <c r="UDT68" s="53"/>
      <c r="UDU68" s="53"/>
      <c r="UDV68" s="53"/>
      <c r="UDW68" s="53"/>
      <c r="UDX68" s="53"/>
      <c r="UDY68" s="53"/>
      <c r="UDZ68" s="53"/>
      <c r="UEA68" s="53"/>
      <c r="UEB68" s="53"/>
      <c r="UEC68" s="53"/>
      <c r="UED68" s="53"/>
      <c r="UEE68" s="53"/>
      <c r="UEF68" s="53"/>
      <c r="UEG68" s="53"/>
      <c r="UEH68" s="53"/>
      <c r="UEI68" s="53"/>
      <c r="UEJ68" s="53"/>
      <c r="UEK68" s="53"/>
      <c r="UEL68" s="53"/>
      <c r="UEM68" s="53"/>
      <c r="UEN68" s="53"/>
      <c r="UEO68" s="53"/>
      <c r="UEP68" s="53"/>
      <c r="UEQ68" s="53"/>
      <c r="UER68" s="53"/>
      <c r="UES68" s="53"/>
      <c r="UET68" s="53"/>
      <c r="UEU68" s="53"/>
      <c r="UEV68" s="53"/>
      <c r="UEW68" s="53"/>
      <c r="UEX68" s="53"/>
      <c r="UEY68" s="53"/>
      <c r="UEZ68" s="53"/>
      <c r="UFA68" s="53"/>
      <c r="UFB68" s="53"/>
      <c r="UFC68" s="53"/>
      <c r="UFD68" s="53"/>
      <c r="UFE68" s="53"/>
      <c r="UFF68" s="53"/>
      <c r="UFG68" s="53"/>
      <c r="UFH68" s="53"/>
      <c r="UFI68" s="53"/>
      <c r="UFJ68" s="53"/>
      <c r="UFK68" s="53"/>
      <c r="UFL68" s="53"/>
      <c r="UFM68" s="53"/>
      <c r="UFN68" s="53"/>
      <c r="UFO68" s="53"/>
      <c r="UFP68" s="53"/>
      <c r="UFQ68" s="53"/>
      <c r="UFR68" s="53"/>
      <c r="UFS68" s="53"/>
      <c r="UFT68" s="53"/>
      <c r="UFU68" s="53"/>
      <c r="UFV68" s="53"/>
      <c r="UFW68" s="53"/>
      <c r="UFX68" s="53"/>
      <c r="UFY68" s="53"/>
      <c r="UFZ68" s="53"/>
      <c r="UGA68" s="53"/>
      <c r="UGB68" s="53"/>
      <c r="UGC68" s="53"/>
      <c r="UGD68" s="53"/>
      <c r="UGE68" s="53"/>
      <c r="UGF68" s="53"/>
      <c r="UGG68" s="53"/>
      <c r="UGH68" s="53"/>
      <c r="UGI68" s="53"/>
      <c r="UGJ68" s="53"/>
      <c r="UGK68" s="53"/>
      <c r="UGL68" s="53"/>
      <c r="UGM68" s="53"/>
      <c r="UGN68" s="53"/>
      <c r="UGO68" s="53"/>
      <c r="UGP68" s="53"/>
      <c r="UGQ68" s="53"/>
      <c r="UGR68" s="53"/>
      <c r="UGS68" s="53"/>
      <c r="UGT68" s="53"/>
      <c r="UGU68" s="53"/>
      <c r="UGV68" s="53"/>
      <c r="UGW68" s="53"/>
      <c r="UGX68" s="53"/>
      <c r="UGY68" s="53"/>
      <c r="UGZ68" s="53"/>
      <c r="UHA68" s="53"/>
      <c r="UHB68" s="53"/>
      <c r="UHC68" s="53"/>
      <c r="UHD68" s="53"/>
      <c r="UHE68" s="53"/>
      <c r="UHF68" s="53"/>
      <c r="UHG68" s="53"/>
      <c r="UHH68" s="53"/>
      <c r="UHI68" s="53"/>
      <c r="UHJ68" s="53"/>
      <c r="UHK68" s="53"/>
      <c r="UHL68" s="53"/>
      <c r="UHM68" s="53"/>
      <c r="UHN68" s="53"/>
      <c r="UHO68" s="53"/>
      <c r="UHP68" s="53"/>
      <c r="UHQ68" s="53"/>
      <c r="UHR68" s="53"/>
      <c r="UHS68" s="53"/>
      <c r="UHT68" s="53"/>
      <c r="UHU68" s="53"/>
      <c r="UHV68" s="53"/>
      <c r="UHW68" s="53"/>
      <c r="UHX68" s="53"/>
      <c r="UHY68" s="53"/>
      <c r="UHZ68" s="53"/>
      <c r="UIA68" s="53"/>
      <c r="UIB68" s="53"/>
      <c r="UIC68" s="53"/>
      <c r="UID68" s="53"/>
      <c r="UIE68" s="53"/>
      <c r="UIF68" s="53"/>
      <c r="UIG68" s="53"/>
      <c r="UIH68" s="53"/>
      <c r="UII68" s="53"/>
      <c r="UIJ68" s="53"/>
      <c r="UIK68" s="53"/>
      <c r="UIL68" s="53"/>
      <c r="UIM68" s="53"/>
      <c r="UIP68" s="53"/>
      <c r="UIQ68" s="53"/>
      <c r="UIR68" s="53"/>
      <c r="UIS68" s="53"/>
      <c r="UIT68" s="53"/>
      <c r="UIU68" s="53"/>
      <c r="UIV68" s="53"/>
      <c r="UIW68" s="53"/>
      <c r="UIX68" s="53"/>
      <c r="UIY68" s="53"/>
      <c r="UIZ68" s="53"/>
      <c r="UJA68" s="53"/>
      <c r="UJB68" s="53"/>
      <c r="UJC68" s="53"/>
      <c r="UJD68" s="53"/>
      <c r="UJE68" s="53"/>
      <c r="UJF68" s="53"/>
      <c r="UJG68" s="53"/>
      <c r="UJH68" s="53"/>
      <c r="UJI68" s="53"/>
      <c r="UJJ68" s="53"/>
      <c r="UJK68" s="53"/>
      <c r="UJL68" s="53"/>
      <c r="UJM68" s="53"/>
      <c r="UJN68" s="53"/>
      <c r="UJO68" s="53"/>
      <c r="UJP68" s="53"/>
      <c r="UJQ68" s="53"/>
      <c r="UJR68" s="53"/>
      <c r="UJS68" s="53"/>
      <c r="UJT68" s="53"/>
      <c r="UJU68" s="53"/>
      <c r="UJV68" s="53"/>
      <c r="UJW68" s="53"/>
      <c r="UJX68" s="53"/>
      <c r="UJY68" s="53"/>
      <c r="UJZ68" s="53"/>
      <c r="UKA68" s="53"/>
      <c r="UKB68" s="53"/>
      <c r="UKC68" s="53"/>
      <c r="UKD68" s="53"/>
      <c r="UKE68" s="53"/>
      <c r="UKF68" s="53"/>
      <c r="UKG68" s="53"/>
      <c r="UKH68" s="53"/>
      <c r="UKI68" s="53"/>
      <c r="UKJ68" s="53"/>
      <c r="UKK68" s="53"/>
      <c r="UKL68" s="53"/>
      <c r="UKM68" s="53"/>
      <c r="UKN68" s="53"/>
      <c r="UKO68" s="53"/>
      <c r="UKP68" s="53"/>
      <c r="UKQ68" s="53"/>
      <c r="UKR68" s="53"/>
      <c r="UKS68" s="53"/>
      <c r="UKT68" s="53"/>
      <c r="UKU68" s="53"/>
      <c r="UKV68" s="53"/>
      <c r="UKW68" s="53"/>
      <c r="UKX68" s="53"/>
      <c r="UKY68" s="53"/>
      <c r="UKZ68" s="53"/>
      <c r="ULA68" s="53"/>
      <c r="ULB68" s="53"/>
      <c r="ULC68" s="53"/>
      <c r="ULD68" s="53"/>
      <c r="ULE68" s="53"/>
      <c r="ULF68" s="53"/>
      <c r="ULG68" s="53"/>
      <c r="ULH68" s="53"/>
      <c r="ULI68" s="53"/>
      <c r="ULJ68" s="53"/>
      <c r="ULK68" s="53"/>
      <c r="ULL68" s="53"/>
      <c r="ULM68" s="53"/>
      <c r="ULN68" s="53"/>
      <c r="ULO68" s="53"/>
      <c r="ULP68" s="53"/>
      <c r="ULQ68" s="53"/>
      <c r="ULR68" s="53"/>
      <c r="ULS68" s="53"/>
      <c r="ULT68" s="53"/>
      <c r="ULU68" s="53"/>
      <c r="ULV68" s="53"/>
      <c r="ULW68" s="53"/>
      <c r="ULX68" s="53"/>
      <c r="ULY68" s="53"/>
      <c r="ULZ68" s="53"/>
      <c r="UMA68" s="53"/>
      <c r="UMB68" s="53"/>
      <c r="UMC68" s="53"/>
      <c r="UMD68" s="53"/>
      <c r="UME68" s="53"/>
      <c r="UMF68" s="53"/>
      <c r="UMG68" s="53"/>
      <c r="UMH68" s="53"/>
      <c r="UMI68" s="53"/>
      <c r="UMJ68" s="53"/>
      <c r="UMK68" s="53"/>
      <c r="UML68" s="53"/>
      <c r="UMM68" s="53"/>
      <c r="UMN68" s="53"/>
      <c r="UMO68" s="53"/>
      <c r="UMP68" s="53"/>
      <c r="UMQ68" s="53"/>
      <c r="UMR68" s="53"/>
      <c r="UMS68" s="53"/>
      <c r="UMT68" s="53"/>
      <c r="UMU68" s="53"/>
      <c r="UMV68" s="53"/>
      <c r="UMW68" s="53"/>
      <c r="UMX68" s="53"/>
      <c r="UMY68" s="53"/>
      <c r="UMZ68" s="53"/>
      <c r="UNA68" s="53"/>
      <c r="UNB68" s="53"/>
      <c r="UNC68" s="53"/>
      <c r="UND68" s="53"/>
      <c r="UNE68" s="53"/>
      <c r="UNF68" s="53"/>
      <c r="UNG68" s="53"/>
      <c r="UNH68" s="53"/>
      <c r="UNI68" s="53"/>
      <c r="UNJ68" s="53"/>
      <c r="UNK68" s="53"/>
      <c r="UNL68" s="53"/>
      <c r="UNM68" s="53"/>
      <c r="UNN68" s="53"/>
      <c r="UNO68" s="53"/>
      <c r="UNP68" s="53"/>
      <c r="UNQ68" s="53"/>
      <c r="UNR68" s="53"/>
      <c r="UNS68" s="53"/>
      <c r="UNT68" s="53"/>
      <c r="UNU68" s="53"/>
      <c r="UNV68" s="53"/>
      <c r="UNW68" s="53"/>
      <c r="UNX68" s="53"/>
      <c r="UNY68" s="53"/>
      <c r="UNZ68" s="53"/>
      <c r="UOA68" s="53"/>
      <c r="UOB68" s="53"/>
      <c r="UOC68" s="53"/>
      <c r="UOD68" s="53"/>
      <c r="UOE68" s="53"/>
      <c r="UOF68" s="53"/>
      <c r="UOG68" s="53"/>
      <c r="UOH68" s="53"/>
      <c r="UOI68" s="53"/>
      <c r="UOJ68" s="53"/>
      <c r="UOK68" s="53"/>
      <c r="UOL68" s="53"/>
      <c r="UOM68" s="53"/>
      <c r="UON68" s="53"/>
      <c r="UOO68" s="53"/>
      <c r="UOP68" s="53"/>
      <c r="UOQ68" s="53"/>
      <c r="UOR68" s="53"/>
      <c r="UOS68" s="53"/>
      <c r="UOT68" s="53"/>
      <c r="UOU68" s="53"/>
      <c r="UOV68" s="53"/>
      <c r="UOW68" s="53"/>
      <c r="UOX68" s="53"/>
      <c r="UOY68" s="53"/>
      <c r="UOZ68" s="53"/>
      <c r="UPA68" s="53"/>
      <c r="UPB68" s="53"/>
      <c r="UPC68" s="53"/>
      <c r="UPD68" s="53"/>
      <c r="UPE68" s="53"/>
      <c r="UPF68" s="53"/>
      <c r="UPG68" s="53"/>
      <c r="UPH68" s="53"/>
      <c r="UPI68" s="53"/>
      <c r="UPJ68" s="53"/>
      <c r="UPK68" s="53"/>
      <c r="UPL68" s="53"/>
      <c r="UPM68" s="53"/>
      <c r="UPN68" s="53"/>
      <c r="UPO68" s="53"/>
      <c r="UPP68" s="53"/>
      <c r="UPQ68" s="53"/>
      <c r="UPR68" s="53"/>
      <c r="UPS68" s="53"/>
      <c r="UPT68" s="53"/>
      <c r="UPU68" s="53"/>
      <c r="UPV68" s="53"/>
      <c r="UPW68" s="53"/>
      <c r="UPX68" s="53"/>
      <c r="UPY68" s="53"/>
      <c r="UPZ68" s="53"/>
      <c r="UQA68" s="53"/>
      <c r="UQB68" s="53"/>
      <c r="UQC68" s="53"/>
      <c r="UQD68" s="53"/>
      <c r="UQE68" s="53"/>
      <c r="UQF68" s="53"/>
      <c r="UQG68" s="53"/>
      <c r="UQH68" s="53"/>
      <c r="UQI68" s="53"/>
      <c r="UQJ68" s="53"/>
      <c r="UQK68" s="53"/>
      <c r="UQL68" s="53"/>
      <c r="UQM68" s="53"/>
      <c r="UQN68" s="53"/>
      <c r="UQO68" s="53"/>
      <c r="UQP68" s="53"/>
      <c r="UQQ68" s="53"/>
      <c r="UQR68" s="53"/>
      <c r="UQS68" s="53"/>
      <c r="UQT68" s="53"/>
      <c r="UQU68" s="53"/>
      <c r="UQV68" s="53"/>
      <c r="UQW68" s="53"/>
      <c r="UQX68" s="53"/>
      <c r="UQY68" s="53"/>
      <c r="UQZ68" s="53"/>
      <c r="URA68" s="53"/>
      <c r="URB68" s="53"/>
      <c r="URC68" s="53"/>
      <c r="URD68" s="53"/>
      <c r="URE68" s="53"/>
      <c r="URF68" s="53"/>
      <c r="URG68" s="53"/>
      <c r="URH68" s="53"/>
      <c r="URI68" s="53"/>
      <c r="URJ68" s="53"/>
      <c r="URK68" s="53"/>
      <c r="URL68" s="53"/>
      <c r="URM68" s="53"/>
      <c r="URN68" s="53"/>
      <c r="URO68" s="53"/>
      <c r="URP68" s="53"/>
      <c r="URQ68" s="53"/>
      <c r="URR68" s="53"/>
      <c r="URS68" s="53"/>
      <c r="URT68" s="53"/>
      <c r="URU68" s="53"/>
      <c r="URV68" s="53"/>
      <c r="URW68" s="53"/>
      <c r="URX68" s="53"/>
      <c r="URY68" s="53"/>
      <c r="URZ68" s="53"/>
      <c r="USA68" s="53"/>
      <c r="USB68" s="53"/>
      <c r="USC68" s="53"/>
      <c r="USD68" s="53"/>
      <c r="USE68" s="53"/>
      <c r="USF68" s="53"/>
      <c r="USG68" s="53"/>
      <c r="USH68" s="53"/>
      <c r="USI68" s="53"/>
      <c r="USL68" s="53"/>
      <c r="USM68" s="53"/>
      <c r="USN68" s="53"/>
      <c r="USO68" s="53"/>
      <c r="USP68" s="53"/>
      <c r="USQ68" s="53"/>
      <c r="USR68" s="53"/>
      <c r="USS68" s="53"/>
      <c r="UST68" s="53"/>
      <c r="USU68" s="53"/>
      <c r="USV68" s="53"/>
      <c r="USW68" s="53"/>
      <c r="USX68" s="53"/>
      <c r="USY68" s="53"/>
      <c r="USZ68" s="53"/>
      <c r="UTA68" s="53"/>
      <c r="UTB68" s="53"/>
      <c r="UTC68" s="53"/>
      <c r="UTD68" s="53"/>
      <c r="UTE68" s="53"/>
      <c r="UTF68" s="53"/>
      <c r="UTG68" s="53"/>
      <c r="UTH68" s="53"/>
      <c r="UTI68" s="53"/>
      <c r="UTJ68" s="53"/>
      <c r="UTK68" s="53"/>
      <c r="UTL68" s="53"/>
      <c r="UTM68" s="53"/>
      <c r="UTN68" s="53"/>
      <c r="UTO68" s="53"/>
      <c r="UTP68" s="53"/>
      <c r="UTQ68" s="53"/>
      <c r="UTR68" s="53"/>
      <c r="UTS68" s="53"/>
      <c r="UTT68" s="53"/>
      <c r="UTU68" s="53"/>
      <c r="UTV68" s="53"/>
      <c r="UTW68" s="53"/>
      <c r="UTX68" s="53"/>
      <c r="UTY68" s="53"/>
      <c r="UTZ68" s="53"/>
      <c r="UUA68" s="53"/>
      <c r="UUB68" s="53"/>
      <c r="UUC68" s="53"/>
      <c r="UUD68" s="53"/>
      <c r="UUE68" s="53"/>
      <c r="UUF68" s="53"/>
      <c r="UUG68" s="53"/>
      <c r="UUH68" s="53"/>
      <c r="UUI68" s="53"/>
      <c r="UUJ68" s="53"/>
      <c r="UUK68" s="53"/>
      <c r="UUL68" s="53"/>
      <c r="UUM68" s="53"/>
      <c r="UUN68" s="53"/>
      <c r="UUO68" s="53"/>
      <c r="UUP68" s="53"/>
      <c r="UUQ68" s="53"/>
      <c r="UUR68" s="53"/>
      <c r="UUS68" s="53"/>
      <c r="UUT68" s="53"/>
      <c r="UUU68" s="53"/>
      <c r="UUV68" s="53"/>
      <c r="UUW68" s="53"/>
      <c r="UUX68" s="53"/>
      <c r="UUY68" s="53"/>
      <c r="UUZ68" s="53"/>
      <c r="UVA68" s="53"/>
      <c r="UVB68" s="53"/>
      <c r="UVC68" s="53"/>
      <c r="UVD68" s="53"/>
      <c r="UVE68" s="53"/>
      <c r="UVF68" s="53"/>
      <c r="UVG68" s="53"/>
      <c r="UVH68" s="53"/>
      <c r="UVI68" s="53"/>
      <c r="UVJ68" s="53"/>
      <c r="UVK68" s="53"/>
      <c r="UVL68" s="53"/>
      <c r="UVM68" s="53"/>
      <c r="UVN68" s="53"/>
      <c r="UVO68" s="53"/>
      <c r="UVP68" s="53"/>
      <c r="UVQ68" s="53"/>
      <c r="UVR68" s="53"/>
      <c r="UVS68" s="53"/>
      <c r="UVT68" s="53"/>
      <c r="UVU68" s="53"/>
      <c r="UVV68" s="53"/>
      <c r="UVW68" s="53"/>
      <c r="UVX68" s="53"/>
      <c r="UVY68" s="53"/>
      <c r="UVZ68" s="53"/>
      <c r="UWA68" s="53"/>
      <c r="UWB68" s="53"/>
      <c r="UWC68" s="53"/>
      <c r="UWD68" s="53"/>
      <c r="UWE68" s="53"/>
      <c r="UWF68" s="53"/>
      <c r="UWG68" s="53"/>
      <c r="UWH68" s="53"/>
      <c r="UWI68" s="53"/>
      <c r="UWJ68" s="53"/>
      <c r="UWK68" s="53"/>
      <c r="UWL68" s="53"/>
      <c r="UWM68" s="53"/>
      <c r="UWN68" s="53"/>
      <c r="UWO68" s="53"/>
      <c r="UWP68" s="53"/>
      <c r="UWQ68" s="53"/>
      <c r="UWR68" s="53"/>
      <c r="UWS68" s="53"/>
      <c r="UWT68" s="53"/>
      <c r="UWU68" s="53"/>
      <c r="UWV68" s="53"/>
      <c r="UWW68" s="53"/>
      <c r="UWX68" s="53"/>
      <c r="UWY68" s="53"/>
      <c r="UWZ68" s="53"/>
      <c r="UXA68" s="53"/>
      <c r="UXB68" s="53"/>
      <c r="UXC68" s="53"/>
      <c r="UXD68" s="53"/>
      <c r="UXE68" s="53"/>
      <c r="UXF68" s="53"/>
      <c r="UXG68" s="53"/>
      <c r="UXH68" s="53"/>
      <c r="UXI68" s="53"/>
      <c r="UXJ68" s="53"/>
      <c r="UXK68" s="53"/>
      <c r="UXL68" s="53"/>
      <c r="UXM68" s="53"/>
      <c r="UXN68" s="53"/>
      <c r="UXO68" s="53"/>
      <c r="UXP68" s="53"/>
      <c r="UXQ68" s="53"/>
      <c r="UXR68" s="53"/>
      <c r="UXS68" s="53"/>
      <c r="UXT68" s="53"/>
      <c r="UXU68" s="53"/>
      <c r="UXV68" s="53"/>
      <c r="UXW68" s="53"/>
      <c r="UXX68" s="53"/>
      <c r="UXY68" s="53"/>
      <c r="UXZ68" s="53"/>
      <c r="UYA68" s="53"/>
      <c r="UYB68" s="53"/>
      <c r="UYC68" s="53"/>
      <c r="UYD68" s="53"/>
      <c r="UYE68" s="53"/>
      <c r="UYF68" s="53"/>
      <c r="UYG68" s="53"/>
      <c r="UYH68" s="53"/>
      <c r="UYI68" s="53"/>
      <c r="UYJ68" s="53"/>
      <c r="UYK68" s="53"/>
      <c r="UYL68" s="53"/>
      <c r="UYM68" s="53"/>
      <c r="UYN68" s="53"/>
      <c r="UYO68" s="53"/>
      <c r="UYP68" s="53"/>
      <c r="UYQ68" s="53"/>
      <c r="UYR68" s="53"/>
      <c r="UYS68" s="53"/>
      <c r="UYT68" s="53"/>
      <c r="UYU68" s="53"/>
      <c r="UYV68" s="53"/>
      <c r="UYW68" s="53"/>
      <c r="UYX68" s="53"/>
      <c r="UYY68" s="53"/>
      <c r="UYZ68" s="53"/>
      <c r="UZA68" s="53"/>
      <c r="UZB68" s="53"/>
      <c r="UZC68" s="53"/>
      <c r="UZD68" s="53"/>
      <c r="UZE68" s="53"/>
      <c r="UZF68" s="53"/>
      <c r="UZG68" s="53"/>
      <c r="UZH68" s="53"/>
      <c r="UZI68" s="53"/>
      <c r="UZJ68" s="53"/>
      <c r="UZK68" s="53"/>
      <c r="UZL68" s="53"/>
      <c r="UZM68" s="53"/>
      <c r="UZN68" s="53"/>
      <c r="UZO68" s="53"/>
      <c r="UZP68" s="53"/>
      <c r="UZQ68" s="53"/>
      <c r="UZR68" s="53"/>
      <c r="UZS68" s="53"/>
      <c r="UZT68" s="53"/>
      <c r="UZU68" s="53"/>
      <c r="UZV68" s="53"/>
      <c r="UZW68" s="53"/>
      <c r="UZX68" s="53"/>
      <c r="UZY68" s="53"/>
      <c r="UZZ68" s="53"/>
      <c r="VAA68" s="53"/>
      <c r="VAB68" s="53"/>
      <c r="VAC68" s="53"/>
      <c r="VAD68" s="53"/>
      <c r="VAE68" s="53"/>
      <c r="VAF68" s="53"/>
      <c r="VAG68" s="53"/>
      <c r="VAH68" s="53"/>
      <c r="VAI68" s="53"/>
      <c r="VAJ68" s="53"/>
      <c r="VAK68" s="53"/>
      <c r="VAL68" s="53"/>
      <c r="VAM68" s="53"/>
      <c r="VAN68" s="53"/>
      <c r="VAO68" s="53"/>
      <c r="VAP68" s="53"/>
      <c r="VAQ68" s="53"/>
      <c r="VAR68" s="53"/>
      <c r="VAS68" s="53"/>
      <c r="VAT68" s="53"/>
      <c r="VAU68" s="53"/>
      <c r="VAV68" s="53"/>
      <c r="VAW68" s="53"/>
      <c r="VAX68" s="53"/>
      <c r="VAY68" s="53"/>
      <c r="VAZ68" s="53"/>
      <c r="VBA68" s="53"/>
      <c r="VBB68" s="53"/>
      <c r="VBC68" s="53"/>
      <c r="VBD68" s="53"/>
      <c r="VBE68" s="53"/>
      <c r="VBF68" s="53"/>
      <c r="VBG68" s="53"/>
      <c r="VBH68" s="53"/>
      <c r="VBI68" s="53"/>
      <c r="VBJ68" s="53"/>
      <c r="VBK68" s="53"/>
      <c r="VBL68" s="53"/>
      <c r="VBM68" s="53"/>
      <c r="VBN68" s="53"/>
      <c r="VBO68" s="53"/>
      <c r="VBP68" s="53"/>
      <c r="VBQ68" s="53"/>
      <c r="VBR68" s="53"/>
      <c r="VBS68" s="53"/>
      <c r="VBT68" s="53"/>
      <c r="VBU68" s="53"/>
      <c r="VBV68" s="53"/>
      <c r="VBW68" s="53"/>
      <c r="VBX68" s="53"/>
      <c r="VBY68" s="53"/>
      <c r="VBZ68" s="53"/>
      <c r="VCA68" s="53"/>
      <c r="VCB68" s="53"/>
      <c r="VCC68" s="53"/>
      <c r="VCD68" s="53"/>
      <c r="VCE68" s="53"/>
      <c r="VCH68" s="53"/>
      <c r="VCI68" s="53"/>
      <c r="VCJ68" s="53"/>
      <c r="VCK68" s="53"/>
      <c r="VCL68" s="53"/>
      <c r="VCM68" s="53"/>
      <c r="VCN68" s="53"/>
      <c r="VCO68" s="53"/>
      <c r="VCP68" s="53"/>
      <c r="VCQ68" s="53"/>
      <c r="VCR68" s="53"/>
      <c r="VCS68" s="53"/>
      <c r="VCT68" s="53"/>
      <c r="VCU68" s="53"/>
      <c r="VCV68" s="53"/>
      <c r="VCW68" s="53"/>
      <c r="VCX68" s="53"/>
      <c r="VCY68" s="53"/>
      <c r="VCZ68" s="53"/>
      <c r="VDA68" s="53"/>
      <c r="VDB68" s="53"/>
      <c r="VDC68" s="53"/>
      <c r="VDD68" s="53"/>
      <c r="VDE68" s="53"/>
      <c r="VDF68" s="53"/>
      <c r="VDG68" s="53"/>
      <c r="VDH68" s="53"/>
      <c r="VDI68" s="53"/>
      <c r="VDJ68" s="53"/>
      <c r="VDK68" s="53"/>
      <c r="VDL68" s="53"/>
      <c r="VDM68" s="53"/>
      <c r="VDN68" s="53"/>
      <c r="VDO68" s="53"/>
      <c r="VDP68" s="53"/>
      <c r="VDQ68" s="53"/>
      <c r="VDR68" s="53"/>
      <c r="VDS68" s="53"/>
      <c r="VDT68" s="53"/>
      <c r="VDU68" s="53"/>
      <c r="VDV68" s="53"/>
      <c r="VDW68" s="53"/>
      <c r="VDX68" s="53"/>
      <c r="VDY68" s="53"/>
      <c r="VDZ68" s="53"/>
      <c r="VEA68" s="53"/>
      <c r="VEB68" s="53"/>
      <c r="VEC68" s="53"/>
      <c r="VED68" s="53"/>
      <c r="VEE68" s="53"/>
      <c r="VEF68" s="53"/>
      <c r="VEG68" s="53"/>
      <c r="VEH68" s="53"/>
      <c r="VEI68" s="53"/>
      <c r="VEJ68" s="53"/>
      <c r="VEK68" s="53"/>
      <c r="VEL68" s="53"/>
      <c r="VEM68" s="53"/>
      <c r="VEN68" s="53"/>
      <c r="VEO68" s="53"/>
      <c r="VEP68" s="53"/>
      <c r="VEQ68" s="53"/>
      <c r="VER68" s="53"/>
      <c r="VES68" s="53"/>
      <c r="VET68" s="53"/>
      <c r="VEU68" s="53"/>
      <c r="VEV68" s="53"/>
      <c r="VEW68" s="53"/>
      <c r="VEX68" s="53"/>
      <c r="VEY68" s="53"/>
      <c r="VEZ68" s="53"/>
      <c r="VFA68" s="53"/>
      <c r="VFB68" s="53"/>
      <c r="VFC68" s="53"/>
      <c r="VFD68" s="53"/>
      <c r="VFE68" s="53"/>
      <c r="VFF68" s="53"/>
      <c r="VFG68" s="53"/>
      <c r="VFH68" s="53"/>
      <c r="VFI68" s="53"/>
      <c r="VFJ68" s="53"/>
      <c r="VFK68" s="53"/>
      <c r="VFL68" s="53"/>
      <c r="VFM68" s="53"/>
      <c r="VFN68" s="53"/>
      <c r="VFO68" s="53"/>
      <c r="VFP68" s="53"/>
      <c r="VFQ68" s="53"/>
      <c r="VFR68" s="53"/>
      <c r="VFS68" s="53"/>
      <c r="VFT68" s="53"/>
      <c r="VFU68" s="53"/>
      <c r="VFV68" s="53"/>
      <c r="VFW68" s="53"/>
      <c r="VFX68" s="53"/>
      <c r="VFY68" s="53"/>
      <c r="VFZ68" s="53"/>
      <c r="VGA68" s="53"/>
      <c r="VGB68" s="53"/>
      <c r="VGC68" s="53"/>
      <c r="VGD68" s="53"/>
      <c r="VGE68" s="53"/>
      <c r="VGF68" s="53"/>
      <c r="VGG68" s="53"/>
      <c r="VGH68" s="53"/>
      <c r="VGI68" s="53"/>
      <c r="VGJ68" s="53"/>
      <c r="VGK68" s="53"/>
      <c r="VGL68" s="53"/>
      <c r="VGM68" s="53"/>
      <c r="VGN68" s="53"/>
      <c r="VGO68" s="53"/>
      <c r="VGP68" s="53"/>
      <c r="VGQ68" s="53"/>
      <c r="VGR68" s="53"/>
      <c r="VGS68" s="53"/>
      <c r="VGT68" s="53"/>
      <c r="VGU68" s="53"/>
      <c r="VGV68" s="53"/>
      <c r="VGW68" s="53"/>
      <c r="VGX68" s="53"/>
      <c r="VGY68" s="53"/>
      <c r="VGZ68" s="53"/>
      <c r="VHA68" s="53"/>
      <c r="VHB68" s="53"/>
      <c r="VHC68" s="53"/>
      <c r="VHD68" s="53"/>
      <c r="VHE68" s="53"/>
      <c r="VHF68" s="53"/>
      <c r="VHG68" s="53"/>
      <c r="VHH68" s="53"/>
      <c r="VHI68" s="53"/>
      <c r="VHJ68" s="53"/>
      <c r="VHK68" s="53"/>
      <c r="VHL68" s="53"/>
      <c r="VHM68" s="53"/>
      <c r="VHN68" s="53"/>
      <c r="VHO68" s="53"/>
      <c r="VHP68" s="53"/>
      <c r="VHQ68" s="53"/>
      <c r="VHR68" s="53"/>
      <c r="VHS68" s="53"/>
      <c r="VHT68" s="53"/>
      <c r="VHU68" s="53"/>
      <c r="VHV68" s="53"/>
      <c r="VHW68" s="53"/>
      <c r="VHX68" s="53"/>
      <c r="VHY68" s="53"/>
      <c r="VHZ68" s="53"/>
      <c r="VIA68" s="53"/>
      <c r="VIB68" s="53"/>
      <c r="VIC68" s="53"/>
      <c r="VID68" s="53"/>
      <c r="VIE68" s="53"/>
      <c r="VIF68" s="53"/>
      <c r="VIG68" s="53"/>
      <c r="VIH68" s="53"/>
      <c r="VII68" s="53"/>
      <c r="VIJ68" s="53"/>
      <c r="VIK68" s="53"/>
      <c r="VIL68" s="53"/>
      <c r="VIM68" s="53"/>
      <c r="VIN68" s="53"/>
      <c r="VIO68" s="53"/>
      <c r="VIP68" s="53"/>
      <c r="VIQ68" s="53"/>
      <c r="VIR68" s="53"/>
      <c r="VIS68" s="53"/>
      <c r="VIT68" s="53"/>
      <c r="VIU68" s="53"/>
      <c r="VIV68" s="53"/>
      <c r="VIW68" s="53"/>
      <c r="VIX68" s="53"/>
      <c r="VIY68" s="53"/>
      <c r="VIZ68" s="53"/>
      <c r="VJA68" s="53"/>
      <c r="VJB68" s="53"/>
      <c r="VJC68" s="53"/>
      <c r="VJD68" s="53"/>
      <c r="VJE68" s="53"/>
      <c r="VJF68" s="53"/>
      <c r="VJG68" s="53"/>
      <c r="VJH68" s="53"/>
      <c r="VJI68" s="53"/>
      <c r="VJJ68" s="53"/>
      <c r="VJK68" s="53"/>
      <c r="VJL68" s="53"/>
      <c r="VJM68" s="53"/>
      <c r="VJN68" s="53"/>
      <c r="VJO68" s="53"/>
      <c r="VJP68" s="53"/>
      <c r="VJQ68" s="53"/>
      <c r="VJR68" s="53"/>
      <c r="VJS68" s="53"/>
      <c r="VJT68" s="53"/>
      <c r="VJU68" s="53"/>
      <c r="VJV68" s="53"/>
      <c r="VJW68" s="53"/>
      <c r="VJX68" s="53"/>
      <c r="VJY68" s="53"/>
      <c r="VJZ68" s="53"/>
      <c r="VKA68" s="53"/>
      <c r="VKB68" s="53"/>
      <c r="VKC68" s="53"/>
      <c r="VKD68" s="53"/>
      <c r="VKE68" s="53"/>
      <c r="VKF68" s="53"/>
      <c r="VKG68" s="53"/>
      <c r="VKH68" s="53"/>
      <c r="VKI68" s="53"/>
      <c r="VKJ68" s="53"/>
      <c r="VKK68" s="53"/>
      <c r="VKL68" s="53"/>
      <c r="VKM68" s="53"/>
      <c r="VKN68" s="53"/>
      <c r="VKO68" s="53"/>
      <c r="VKP68" s="53"/>
      <c r="VKQ68" s="53"/>
      <c r="VKR68" s="53"/>
      <c r="VKS68" s="53"/>
      <c r="VKT68" s="53"/>
      <c r="VKU68" s="53"/>
      <c r="VKV68" s="53"/>
      <c r="VKW68" s="53"/>
      <c r="VKX68" s="53"/>
      <c r="VKY68" s="53"/>
      <c r="VKZ68" s="53"/>
      <c r="VLA68" s="53"/>
      <c r="VLB68" s="53"/>
      <c r="VLC68" s="53"/>
      <c r="VLD68" s="53"/>
      <c r="VLE68" s="53"/>
      <c r="VLF68" s="53"/>
      <c r="VLG68" s="53"/>
      <c r="VLH68" s="53"/>
      <c r="VLI68" s="53"/>
      <c r="VLJ68" s="53"/>
      <c r="VLK68" s="53"/>
      <c r="VLL68" s="53"/>
      <c r="VLM68" s="53"/>
      <c r="VLN68" s="53"/>
      <c r="VLO68" s="53"/>
      <c r="VLP68" s="53"/>
      <c r="VLQ68" s="53"/>
      <c r="VLR68" s="53"/>
      <c r="VLS68" s="53"/>
      <c r="VLT68" s="53"/>
      <c r="VLU68" s="53"/>
      <c r="VLV68" s="53"/>
      <c r="VLW68" s="53"/>
      <c r="VLX68" s="53"/>
      <c r="VLY68" s="53"/>
      <c r="VLZ68" s="53"/>
      <c r="VMA68" s="53"/>
      <c r="VMD68" s="53"/>
      <c r="VME68" s="53"/>
      <c r="VMF68" s="53"/>
      <c r="VMG68" s="53"/>
      <c r="VMH68" s="53"/>
      <c r="VMI68" s="53"/>
      <c r="VMJ68" s="53"/>
      <c r="VMK68" s="53"/>
      <c r="VML68" s="53"/>
      <c r="VMM68" s="53"/>
      <c r="VMN68" s="53"/>
      <c r="VMO68" s="53"/>
      <c r="VMP68" s="53"/>
      <c r="VMQ68" s="53"/>
      <c r="VMR68" s="53"/>
      <c r="VMS68" s="53"/>
      <c r="VMT68" s="53"/>
      <c r="VMU68" s="53"/>
      <c r="VMV68" s="53"/>
      <c r="VMW68" s="53"/>
      <c r="VMX68" s="53"/>
      <c r="VMY68" s="53"/>
      <c r="VMZ68" s="53"/>
      <c r="VNA68" s="53"/>
      <c r="VNB68" s="53"/>
      <c r="VNC68" s="53"/>
      <c r="VND68" s="53"/>
      <c r="VNE68" s="53"/>
      <c r="VNF68" s="53"/>
      <c r="VNG68" s="53"/>
      <c r="VNH68" s="53"/>
      <c r="VNI68" s="53"/>
      <c r="VNJ68" s="53"/>
      <c r="VNK68" s="53"/>
      <c r="VNL68" s="53"/>
      <c r="VNM68" s="53"/>
      <c r="VNN68" s="53"/>
      <c r="VNO68" s="53"/>
      <c r="VNP68" s="53"/>
      <c r="VNQ68" s="53"/>
      <c r="VNR68" s="53"/>
      <c r="VNS68" s="53"/>
      <c r="VNT68" s="53"/>
      <c r="VNU68" s="53"/>
      <c r="VNV68" s="53"/>
      <c r="VNW68" s="53"/>
      <c r="VNX68" s="53"/>
      <c r="VNY68" s="53"/>
      <c r="VNZ68" s="53"/>
      <c r="VOA68" s="53"/>
      <c r="VOB68" s="53"/>
      <c r="VOC68" s="53"/>
      <c r="VOD68" s="53"/>
      <c r="VOE68" s="53"/>
      <c r="VOF68" s="53"/>
      <c r="VOG68" s="53"/>
      <c r="VOH68" s="53"/>
      <c r="VOI68" s="53"/>
      <c r="VOJ68" s="53"/>
      <c r="VOK68" s="53"/>
      <c r="VOL68" s="53"/>
      <c r="VOM68" s="53"/>
      <c r="VON68" s="53"/>
      <c r="VOO68" s="53"/>
      <c r="VOP68" s="53"/>
      <c r="VOQ68" s="53"/>
      <c r="VOR68" s="53"/>
      <c r="VOS68" s="53"/>
      <c r="VOT68" s="53"/>
      <c r="VOU68" s="53"/>
      <c r="VOV68" s="53"/>
      <c r="VOW68" s="53"/>
      <c r="VOX68" s="53"/>
      <c r="VOY68" s="53"/>
      <c r="VOZ68" s="53"/>
      <c r="VPA68" s="53"/>
      <c r="VPB68" s="53"/>
      <c r="VPC68" s="53"/>
      <c r="VPD68" s="53"/>
      <c r="VPE68" s="53"/>
      <c r="VPF68" s="53"/>
      <c r="VPG68" s="53"/>
      <c r="VPH68" s="53"/>
      <c r="VPI68" s="53"/>
      <c r="VPJ68" s="53"/>
      <c r="VPK68" s="53"/>
      <c r="VPL68" s="53"/>
      <c r="VPM68" s="53"/>
      <c r="VPN68" s="53"/>
      <c r="VPO68" s="53"/>
      <c r="VPP68" s="53"/>
      <c r="VPQ68" s="53"/>
      <c r="VPR68" s="53"/>
      <c r="VPS68" s="53"/>
      <c r="VPT68" s="53"/>
      <c r="VPU68" s="53"/>
      <c r="VPV68" s="53"/>
      <c r="VPW68" s="53"/>
      <c r="VPX68" s="53"/>
      <c r="VPY68" s="53"/>
      <c r="VPZ68" s="53"/>
      <c r="VQA68" s="53"/>
      <c r="VQB68" s="53"/>
      <c r="VQC68" s="53"/>
      <c r="VQD68" s="53"/>
      <c r="VQE68" s="53"/>
      <c r="VQF68" s="53"/>
      <c r="VQG68" s="53"/>
      <c r="VQH68" s="53"/>
      <c r="VQI68" s="53"/>
      <c r="VQJ68" s="53"/>
      <c r="VQK68" s="53"/>
      <c r="VQL68" s="53"/>
      <c r="VQM68" s="53"/>
      <c r="VQN68" s="53"/>
      <c r="VQO68" s="53"/>
      <c r="VQP68" s="53"/>
      <c r="VQQ68" s="53"/>
      <c r="VQR68" s="53"/>
      <c r="VQS68" s="53"/>
      <c r="VQT68" s="53"/>
      <c r="VQU68" s="53"/>
      <c r="VQV68" s="53"/>
      <c r="VQW68" s="53"/>
      <c r="VQX68" s="53"/>
      <c r="VQY68" s="53"/>
      <c r="VQZ68" s="53"/>
      <c r="VRA68" s="53"/>
      <c r="VRB68" s="53"/>
      <c r="VRC68" s="53"/>
      <c r="VRD68" s="53"/>
      <c r="VRE68" s="53"/>
      <c r="VRF68" s="53"/>
      <c r="VRG68" s="53"/>
      <c r="VRH68" s="53"/>
      <c r="VRI68" s="53"/>
      <c r="VRJ68" s="53"/>
      <c r="VRK68" s="53"/>
      <c r="VRL68" s="53"/>
      <c r="VRM68" s="53"/>
      <c r="VRN68" s="53"/>
      <c r="VRO68" s="53"/>
      <c r="VRP68" s="53"/>
      <c r="VRQ68" s="53"/>
      <c r="VRR68" s="53"/>
      <c r="VRS68" s="53"/>
      <c r="VRT68" s="53"/>
      <c r="VRU68" s="53"/>
      <c r="VRV68" s="53"/>
      <c r="VRW68" s="53"/>
      <c r="VRX68" s="53"/>
      <c r="VRY68" s="53"/>
      <c r="VRZ68" s="53"/>
      <c r="VSA68" s="53"/>
      <c r="VSB68" s="53"/>
      <c r="VSC68" s="53"/>
      <c r="VSD68" s="53"/>
      <c r="VSE68" s="53"/>
      <c r="VSF68" s="53"/>
      <c r="VSG68" s="53"/>
      <c r="VSH68" s="53"/>
      <c r="VSI68" s="53"/>
      <c r="VSJ68" s="53"/>
      <c r="VSK68" s="53"/>
      <c r="VSL68" s="53"/>
      <c r="VSM68" s="53"/>
      <c r="VSN68" s="53"/>
      <c r="VSO68" s="53"/>
      <c r="VSP68" s="53"/>
      <c r="VSQ68" s="53"/>
      <c r="VSR68" s="53"/>
      <c r="VSS68" s="53"/>
      <c r="VST68" s="53"/>
      <c r="VSU68" s="53"/>
      <c r="VSV68" s="53"/>
      <c r="VSW68" s="53"/>
      <c r="VSX68" s="53"/>
      <c r="VSY68" s="53"/>
      <c r="VSZ68" s="53"/>
      <c r="VTA68" s="53"/>
      <c r="VTB68" s="53"/>
      <c r="VTC68" s="53"/>
      <c r="VTD68" s="53"/>
      <c r="VTE68" s="53"/>
      <c r="VTF68" s="53"/>
      <c r="VTG68" s="53"/>
      <c r="VTH68" s="53"/>
      <c r="VTI68" s="53"/>
      <c r="VTJ68" s="53"/>
      <c r="VTK68" s="53"/>
      <c r="VTL68" s="53"/>
      <c r="VTM68" s="53"/>
      <c r="VTN68" s="53"/>
      <c r="VTO68" s="53"/>
      <c r="VTP68" s="53"/>
      <c r="VTQ68" s="53"/>
      <c r="VTR68" s="53"/>
      <c r="VTS68" s="53"/>
      <c r="VTT68" s="53"/>
      <c r="VTU68" s="53"/>
      <c r="VTV68" s="53"/>
      <c r="VTW68" s="53"/>
      <c r="VTX68" s="53"/>
      <c r="VTY68" s="53"/>
      <c r="VTZ68" s="53"/>
      <c r="VUA68" s="53"/>
      <c r="VUB68" s="53"/>
      <c r="VUC68" s="53"/>
      <c r="VUD68" s="53"/>
      <c r="VUE68" s="53"/>
      <c r="VUF68" s="53"/>
      <c r="VUG68" s="53"/>
      <c r="VUH68" s="53"/>
      <c r="VUI68" s="53"/>
      <c r="VUJ68" s="53"/>
      <c r="VUK68" s="53"/>
      <c r="VUL68" s="53"/>
      <c r="VUM68" s="53"/>
      <c r="VUN68" s="53"/>
      <c r="VUO68" s="53"/>
      <c r="VUP68" s="53"/>
      <c r="VUQ68" s="53"/>
      <c r="VUR68" s="53"/>
      <c r="VUS68" s="53"/>
      <c r="VUT68" s="53"/>
      <c r="VUU68" s="53"/>
      <c r="VUV68" s="53"/>
      <c r="VUW68" s="53"/>
      <c r="VUX68" s="53"/>
      <c r="VUY68" s="53"/>
      <c r="VUZ68" s="53"/>
      <c r="VVA68" s="53"/>
      <c r="VVB68" s="53"/>
      <c r="VVC68" s="53"/>
      <c r="VVD68" s="53"/>
      <c r="VVE68" s="53"/>
      <c r="VVF68" s="53"/>
      <c r="VVG68" s="53"/>
      <c r="VVH68" s="53"/>
      <c r="VVI68" s="53"/>
      <c r="VVJ68" s="53"/>
      <c r="VVK68" s="53"/>
      <c r="VVL68" s="53"/>
      <c r="VVM68" s="53"/>
      <c r="VVN68" s="53"/>
      <c r="VVO68" s="53"/>
      <c r="VVP68" s="53"/>
      <c r="VVQ68" s="53"/>
      <c r="VVR68" s="53"/>
      <c r="VVS68" s="53"/>
      <c r="VVT68" s="53"/>
      <c r="VVU68" s="53"/>
      <c r="VVV68" s="53"/>
      <c r="VVW68" s="53"/>
      <c r="VVZ68" s="53"/>
      <c r="VWA68" s="53"/>
      <c r="VWB68" s="53"/>
      <c r="VWC68" s="53"/>
      <c r="VWD68" s="53"/>
      <c r="VWE68" s="53"/>
      <c r="VWF68" s="53"/>
      <c r="VWG68" s="53"/>
      <c r="VWH68" s="53"/>
      <c r="VWI68" s="53"/>
      <c r="VWJ68" s="53"/>
      <c r="VWK68" s="53"/>
      <c r="VWL68" s="53"/>
      <c r="VWM68" s="53"/>
      <c r="VWN68" s="53"/>
      <c r="VWO68" s="53"/>
      <c r="VWP68" s="53"/>
      <c r="VWQ68" s="53"/>
      <c r="VWR68" s="53"/>
      <c r="VWS68" s="53"/>
      <c r="VWT68" s="53"/>
      <c r="VWU68" s="53"/>
      <c r="VWV68" s="53"/>
      <c r="VWW68" s="53"/>
      <c r="VWX68" s="53"/>
      <c r="VWY68" s="53"/>
      <c r="VWZ68" s="53"/>
      <c r="VXA68" s="53"/>
      <c r="VXB68" s="53"/>
      <c r="VXC68" s="53"/>
      <c r="VXD68" s="53"/>
      <c r="VXE68" s="53"/>
      <c r="VXF68" s="53"/>
      <c r="VXG68" s="53"/>
      <c r="VXH68" s="53"/>
      <c r="VXI68" s="53"/>
      <c r="VXJ68" s="53"/>
      <c r="VXK68" s="53"/>
      <c r="VXL68" s="53"/>
      <c r="VXM68" s="53"/>
      <c r="VXN68" s="53"/>
      <c r="VXO68" s="53"/>
      <c r="VXP68" s="53"/>
      <c r="VXQ68" s="53"/>
      <c r="VXR68" s="53"/>
      <c r="VXS68" s="53"/>
      <c r="VXT68" s="53"/>
      <c r="VXU68" s="53"/>
      <c r="VXV68" s="53"/>
      <c r="VXW68" s="53"/>
      <c r="VXX68" s="53"/>
      <c r="VXY68" s="53"/>
      <c r="VXZ68" s="53"/>
      <c r="VYA68" s="53"/>
      <c r="VYB68" s="53"/>
      <c r="VYC68" s="53"/>
      <c r="VYD68" s="53"/>
      <c r="VYE68" s="53"/>
      <c r="VYF68" s="53"/>
      <c r="VYG68" s="53"/>
      <c r="VYH68" s="53"/>
      <c r="VYI68" s="53"/>
      <c r="VYJ68" s="53"/>
      <c r="VYK68" s="53"/>
      <c r="VYL68" s="53"/>
      <c r="VYM68" s="53"/>
      <c r="VYN68" s="53"/>
      <c r="VYO68" s="53"/>
      <c r="VYP68" s="53"/>
      <c r="VYQ68" s="53"/>
      <c r="VYR68" s="53"/>
      <c r="VYS68" s="53"/>
      <c r="VYT68" s="53"/>
      <c r="VYU68" s="53"/>
      <c r="VYV68" s="53"/>
      <c r="VYW68" s="53"/>
      <c r="VYX68" s="53"/>
      <c r="VYY68" s="53"/>
      <c r="VYZ68" s="53"/>
      <c r="VZA68" s="53"/>
      <c r="VZB68" s="53"/>
      <c r="VZC68" s="53"/>
      <c r="VZD68" s="53"/>
      <c r="VZE68" s="53"/>
      <c r="VZF68" s="53"/>
      <c r="VZG68" s="53"/>
      <c r="VZH68" s="53"/>
      <c r="VZI68" s="53"/>
      <c r="VZJ68" s="53"/>
      <c r="VZK68" s="53"/>
      <c r="VZL68" s="53"/>
      <c r="VZM68" s="53"/>
      <c r="VZN68" s="53"/>
      <c r="VZO68" s="53"/>
      <c r="VZP68" s="53"/>
      <c r="VZQ68" s="53"/>
      <c r="VZR68" s="53"/>
      <c r="VZS68" s="53"/>
      <c r="VZT68" s="53"/>
      <c r="VZU68" s="53"/>
      <c r="VZV68" s="53"/>
      <c r="VZW68" s="53"/>
      <c r="VZX68" s="53"/>
      <c r="VZY68" s="53"/>
      <c r="VZZ68" s="53"/>
      <c r="WAA68" s="53"/>
      <c r="WAB68" s="53"/>
      <c r="WAC68" s="53"/>
      <c r="WAD68" s="53"/>
      <c r="WAE68" s="53"/>
      <c r="WAF68" s="53"/>
      <c r="WAG68" s="53"/>
      <c r="WAH68" s="53"/>
      <c r="WAI68" s="53"/>
      <c r="WAJ68" s="53"/>
      <c r="WAK68" s="53"/>
      <c r="WAL68" s="53"/>
      <c r="WAM68" s="53"/>
      <c r="WAN68" s="53"/>
      <c r="WAO68" s="53"/>
      <c r="WAP68" s="53"/>
      <c r="WAQ68" s="53"/>
      <c r="WAR68" s="53"/>
      <c r="WAS68" s="53"/>
      <c r="WAT68" s="53"/>
      <c r="WAU68" s="53"/>
      <c r="WAV68" s="53"/>
      <c r="WAW68" s="53"/>
      <c r="WAX68" s="53"/>
      <c r="WAY68" s="53"/>
      <c r="WAZ68" s="53"/>
      <c r="WBA68" s="53"/>
      <c r="WBB68" s="53"/>
      <c r="WBC68" s="53"/>
      <c r="WBD68" s="53"/>
      <c r="WBE68" s="53"/>
      <c r="WBF68" s="53"/>
      <c r="WBG68" s="53"/>
      <c r="WBH68" s="53"/>
      <c r="WBI68" s="53"/>
      <c r="WBJ68" s="53"/>
      <c r="WBK68" s="53"/>
      <c r="WBL68" s="53"/>
      <c r="WBM68" s="53"/>
      <c r="WBN68" s="53"/>
      <c r="WBO68" s="53"/>
      <c r="WBP68" s="53"/>
      <c r="WBQ68" s="53"/>
      <c r="WBR68" s="53"/>
      <c r="WBS68" s="53"/>
      <c r="WBT68" s="53"/>
      <c r="WBU68" s="53"/>
      <c r="WBV68" s="53"/>
      <c r="WBW68" s="53"/>
      <c r="WBX68" s="53"/>
      <c r="WBY68" s="53"/>
      <c r="WBZ68" s="53"/>
      <c r="WCA68" s="53"/>
      <c r="WCB68" s="53"/>
      <c r="WCC68" s="53"/>
      <c r="WCD68" s="53"/>
      <c r="WCE68" s="53"/>
      <c r="WCF68" s="53"/>
      <c r="WCG68" s="53"/>
      <c r="WCH68" s="53"/>
      <c r="WCI68" s="53"/>
      <c r="WCJ68" s="53"/>
      <c r="WCK68" s="53"/>
      <c r="WCL68" s="53"/>
      <c r="WCM68" s="53"/>
      <c r="WCN68" s="53"/>
      <c r="WCO68" s="53"/>
      <c r="WCP68" s="53"/>
      <c r="WCQ68" s="53"/>
      <c r="WCR68" s="53"/>
      <c r="WCS68" s="53"/>
      <c r="WCT68" s="53"/>
      <c r="WCU68" s="53"/>
      <c r="WCV68" s="53"/>
      <c r="WCW68" s="53"/>
      <c r="WCX68" s="53"/>
      <c r="WCY68" s="53"/>
      <c r="WCZ68" s="53"/>
      <c r="WDA68" s="53"/>
      <c r="WDB68" s="53"/>
      <c r="WDC68" s="53"/>
      <c r="WDD68" s="53"/>
      <c r="WDE68" s="53"/>
      <c r="WDF68" s="53"/>
      <c r="WDG68" s="53"/>
      <c r="WDH68" s="53"/>
      <c r="WDI68" s="53"/>
      <c r="WDJ68" s="53"/>
      <c r="WDK68" s="53"/>
      <c r="WDL68" s="53"/>
      <c r="WDM68" s="53"/>
      <c r="WDN68" s="53"/>
      <c r="WDO68" s="53"/>
      <c r="WDP68" s="53"/>
      <c r="WDQ68" s="53"/>
      <c r="WDR68" s="53"/>
      <c r="WDS68" s="53"/>
      <c r="WDT68" s="53"/>
      <c r="WDU68" s="53"/>
      <c r="WDV68" s="53"/>
      <c r="WDW68" s="53"/>
      <c r="WDX68" s="53"/>
      <c r="WDY68" s="53"/>
      <c r="WDZ68" s="53"/>
      <c r="WEA68" s="53"/>
      <c r="WEB68" s="53"/>
      <c r="WEC68" s="53"/>
      <c r="WED68" s="53"/>
      <c r="WEE68" s="53"/>
      <c r="WEF68" s="53"/>
      <c r="WEG68" s="53"/>
      <c r="WEH68" s="53"/>
      <c r="WEI68" s="53"/>
      <c r="WEJ68" s="53"/>
      <c r="WEK68" s="53"/>
      <c r="WEL68" s="53"/>
      <c r="WEM68" s="53"/>
      <c r="WEN68" s="53"/>
      <c r="WEO68" s="53"/>
      <c r="WEP68" s="53"/>
      <c r="WEQ68" s="53"/>
      <c r="WER68" s="53"/>
      <c r="WES68" s="53"/>
      <c r="WET68" s="53"/>
      <c r="WEU68" s="53"/>
      <c r="WEV68" s="53"/>
      <c r="WEW68" s="53"/>
      <c r="WEX68" s="53"/>
      <c r="WEY68" s="53"/>
      <c r="WEZ68" s="53"/>
      <c r="WFA68" s="53"/>
      <c r="WFB68" s="53"/>
      <c r="WFC68" s="53"/>
      <c r="WFD68" s="53"/>
      <c r="WFE68" s="53"/>
      <c r="WFF68" s="53"/>
      <c r="WFG68" s="53"/>
      <c r="WFH68" s="53"/>
      <c r="WFI68" s="53"/>
      <c r="WFJ68" s="53"/>
      <c r="WFK68" s="53"/>
      <c r="WFL68" s="53"/>
      <c r="WFM68" s="53"/>
      <c r="WFN68" s="53"/>
      <c r="WFO68" s="53"/>
      <c r="WFP68" s="53"/>
      <c r="WFQ68" s="53"/>
      <c r="WFR68" s="53"/>
      <c r="WFS68" s="53"/>
      <c r="WFV68" s="53"/>
      <c r="WFW68" s="53"/>
      <c r="WFX68" s="53"/>
      <c r="WFY68" s="53"/>
      <c r="WFZ68" s="53"/>
      <c r="WGA68" s="53"/>
      <c r="WGB68" s="53"/>
      <c r="WGC68" s="53"/>
      <c r="WGD68" s="53"/>
      <c r="WGE68" s="53"/>
      <c r="WGF68" s="53"/>
      <c r="WGG68" s="53"/>
      <c r="WGH68" s="53"/>
      <c r="WGI68" s="53"/>
      <c r="WGJ68" s="53"/>
      <c r="WGK68" s="53"/>
      <c r="WGL68" s="53"/>
      <c r="WGM68" s="53"/>
      <c r="WGN68" s="53"/>
      <c r="WGO68" s="53"/>
      <c r="WGP68" s="53"/>
      <c r="WGQ68" s="53"/>
      <c r="WGR68" s="53"/>
      <c r="WGS68" s="53"/>
      <c r="WGT68" s="53"/>
      <c r="WGU68" s="53"/>
      <c r="WGV68" s="53"/>
      <c r="WGW68" s="53"/>
      <c r="WGX68" s="53"/>
      <c r="WGY68" s="53"/>
      <c r="WGZ68" s="53"/>
      <c r="WHA68" s="53"/>
      <c r="WHB68" s="53"/>
      <c r="WHC68" s="53"/>
      <c r="WHD68" s="53"/>
      <c r="WHE68" s="53"/>
      <c r="WHF68" s="53"/>
      <c r="WHG68" s="53"/>
      <c r="WHH68" s="53"/>
      <c r="WHI68" s="53"/>
      <c r="WHJ68" s="53"/>
      <c r="WHK68" s="53"/>
      <c r="WHL68" s="53"/>
      <c r="WHM68" s="53"/>
      <c r="WHN68" s="53"/>
      <c r="WHO68" s="53"/>
      <c r="WHP68" s="53"/>
      <c r="WHQ68" s="53"/>
      <c r="WHR68" s="53"/>
      <c r="WHS68" s="53"/>
      <c r="WHT68" s="53"/>
      <c r="WHU68" s="53"/>
      <c r="WHV68" s="53"/>
      <c r="WHW68" s="53"/>
      <c r="WHX68" s="53"/>
      <c r="WHY68" s="53"/>
      <c r="WHZ68" s="53"/>
      <c r="WIA68" s="53"/>
      <c r="WIB68" s="53"/>
      <c r="WIC68" s="53"/>
      <c r="WID68" s="53"/>
      <c r="WIE68" s="53"/>
      <c r="WIF68" s="53"/>
      <c r="WIG68" s="53"/>
      <c r="WIH68" s="53"/>
      <c r="WII68" s="53"/>
      <c r="WIJ68" s="53"/>
      <c r="WIK68" s="53"/>
      <c r="WIL68" s="53"/>
      <c r="WIM68" s="53"/>
      <c r="WIN68" s="53"/>
      <c r="WIO68" s="53"/>
      <c r="WIP68" s="53"/>
      <c r="WIQ68" s="53"/>
      <c r="WIR68" s="53"/>
      <c r="WIS68" s="53"/>
      <c r="WIT68" s="53"/>
      <c r="WIU68" s="53"/>
      <c r="WIV68" s="53"/>
      <c r="WIW68" s="53"/>
      <c r="WIX68" s="53"/>
      <c r="WIY68" s="53"/>
      <c r="WIZ68" s="53"/>
      <c r="WJA68" s="53"/>
      <c r="WJB68" s="53"/>
      <c r="WJC68" s="53"/>
      <c r="WJD68" s="53"/>
      <c r="WJE68" s="53"/>
      <c r="WJF68" s="53"/>
      <c r="WJG68" s="53"/>
      <c r="WJH68" s="53"/>
      <c r="WJI68" s="53"/>
      <c r="WJJ68" s="53"/>
      <c r="WJK68" s="53"/>
      <c r="WJL68" s="53"/>
      <c r="WJM68" s="53"/>
      <c r="WJN68" s="53"/>
      <c r="WJO68" s="53"/>
      <c r="WJP68" s="53"/>
      <c r="WJQ68" s="53"/>
      <c r="WJR68" s="53"/>
      <c r="WJS68" s="53"/>
      <c r="WJT68" s="53"/>
      <c r="WJU68" s="53"/>
      <c r="WJV68" s="53"/>
      <c r="WJW68" s="53"/>
      <c r="WJX68" s="53"/>
      <c r="WJY68" s="53"/>
      <c r="WJZ68" s="53"/>
      <c r="WKA68" s="53"/>
      <c r="WKB68" s="53"/>
      <c r="WKC68" s="53"/>
      <c r="WKD68" s="53"/>
      <c r="WKE68" s="53"/>
      <c r="WKF68" s="53"/>
      <c r="WKG68" s="53"/>
      <c r="WKH68" s="53"/>
      <c r="WKI68" s="53"/>
      <c r="WKJ68" s="53"/>
      <c r="WKK68" s="53"/>
      <c r="WKL68" s="53"/>
      <c r="WKM68" s="53"/>
      <c r="WKN68" s="53"/>
      <c r="WKO68" s="53"/>
      <c r="WKP68" s="53"/>
      <c r="WKQ68" s="53"/>
      <c r="WKR68" s="53"/>
      <c r="WKS68" s="53"/>
      <c r="WKT68" s="53"/>
      <c r="WKU68" s="53"/>
      <c r="WKV68" s="53"/>
      <c r="WKW68" s="53"/>
      <c r="WKX68" s="53"/>
      <c r="WKY68" s="53"/>
      <c r="WKZ68" s="53"/>
      <c r="WLA68" s="53"/>
      <c r="WLB68" s="53"/>
      <c r="WLC68" s="53"/>
      <c r="WLD68" s="53"/>
      <c r="WLE68" s="53"/>
      <c r="WLF68" s="53"/>
      <c r="WLG68" s="53"/>
      <c r="WLH68" s="53"/>
      <c r="WLI68" s="53"/>
      <c r="WLJ68" s="53"/>
      <c r="WLK68" s="53"/>
      <c r="WLL68" s="53"/>
      <c r="WLM68" s="53"/>
      <c r="WLN68" s="53"/>
      <c r="WLO68" s="53"/>
      <c r="WLP68" s="53"/>
      <c r="WLQ68" s="53"/>
      <c r="WLR68" s="53"/>
      <c r="WLS68" s="53"/>
      <c r="WLT68" s="53"/>
      <c r="WLU68" s="53"/>
      <c r="WLV68" s="53"/>
      <c r="WLW68" s="53"/>
      <c r="WLX68" s="53"/>
      <c r="WLY68" s="53"/>
      <c r="WLZ68" s="53"/>
      <c r="WMA68" s="53"/>
      <c r="WMB68" s="53"/>
      <c r="WMC68" s="53"/>
      <c r="WMD68" s="53"/>
      <c r="WME68" s="53"/>
      <c r="WMF68" s="53"/>
      <c r="WMG68" s="53"/>
      <c r="WMH68" s="53"/>
      <c r="WMI68" s="53"/>
      <c r="WMJ68" s="53"/>
      <c r="WMK68" s="53"/>
      <c r="WML68" s="53"/>
      <c r="WMM68" s="53"/>
      <c r="WMN68" s="53"/>
      <c r="WMO68" s="53"/>
      <c r="WMP68" s="53"/>
      <c r="WMQ68" s="53"/>
      <c r="WMR68" s="53"/>
      <c r="WMS68" s="53"/>
      <c r="WMT68" s="53"/>
      <c r="WMU68" s="53"/>
      <c r="WMV68" s="53"/>
      <c r="WMW68" s="53"/>
      <c r="WMX68" s="53"/>
      <c r="WMY68" s="53"/>
      <c r="WMZ68" s="53"/>
      <c r="WNA68" s="53"/>
      <c r="WNB68" s="53"/>
      <c r="WNC68" s="53"/>
      <c r="WND68" s="53"/>
      <c r="WNE68" s="53"/>
      <c r="WNF68" s="53"/>
      <c r="WNG68" s="53"/>
      <c r="WNH68" s="53"/>
      <c r="WNI68" s="53"/>
      <c r="WNJ68" s="53"/>
      <c r="WNK68" s="53"/>
      <c r="WNL68" s="53"/>
      <c r="WNM68" s="53"/>
      <c r="WNN68" s="53"/>
      <c r="WNO68" s="53"/>
      <c r="WNP68" s="53"/>
      <c r="WNQ68" s="53"/>
      <c r="WNR68" s="53"/>
      <c r="WNS68" s="53"/>
      <c r="WNT68" s="53"/>
      <c r="WNU68" s="53"/>
      <c r="WNV68" s="53"/>
      <c r="WNW68" s="53"/>
      <c r="WNX68" s="53"/>
      <c r="WNY68" s="53"/>
      <c r="WNZ68" s="53"/>
      <c r="WOA68" s="53"/>
      <c r="WOB68" s="53"/>
      <c r="WOC68" s="53"/>
      <c r="WOD68" s="53"/>
      <c r="WOE68" s="53"/>
      <c r="WOF68" s="53"/>
      <c r="WOG68" s="53"/>
      <c r="WOH68" s="53"/>
      <c r="WOI68" s="53"/>
      <c r="WOJ68" s="53"/>
      <c r="WOK68" s="53"/>
      <c r="WOL68" s="53"/>
      <c r="WOM68" s="53"/>
      <c r="WON68" s="53"/>
      <c r="WOO68" s="53"/>
      <c r="WOP68" s="53"/>
      <c r="WOQ68" s="53"/>
      <c r="WOR68" s="53"/>
      <c r="WOS68" s="53"/>
      <c r="WOT68" s="53"/>
      <c r="WOU68" s="53"/>
      <c r="WOV68" s="53"/>
      <c r="WOW68" s="53"/>
      <c r="WOX68" s="53"/>
      <c r="WOY68" s="53"/>
      <c r="WOZ68" s="53"/>
      <c r="WPA68" s="53"/>
      <c r="WPB68" s="53"/>
      <c r="WPC68" s="53"/>
      <c r="WPD68" s="53"/>
      <c r="WPE68" s="53"/>
      <c r="WPF68" s="53"/>
      <c r="WPG68" s="53"/>
      <c r="WPH68" s="53"/>
      <c r="WPI68" s="53"/>
      <c r="WPJ68" s="53"/>
      <c r="WPK68" s="53"/>
      <c r="WPL68" s="53"/>
      <c r="WPM68" s="53"/>
      <c r="WPN68" s="53"/>
      <c r="WPO68" s="53"/>
      <c r="WPR68" s="53"/>
      <c r="WPS68" s="53"/>
      <c r="WPT68" s="53"/>
      <c r="WPU68" s="53"/>
      <c r="WPV68" s="53"/>
      <c r="WPW68" s="53"/>
      <c r="WPX68" s="53"/>
      <c r="WPY68" s="53"/>
      <c r="WPZ68" s="53"/>
      <c r="WQA68" s="53"/>
      <c r="WQB68" s="53"/>
      <c r="WQC68" s="53"/>
      <c r="WQD68" s="53"/>
      <c r="WQE68" s="53"/>
      <c r="WQF68" s="53"/>
      <c r="WQG68" s="53"/>
      <c r="WQH68" s="53"/>
      <c r="WQI68" s="53"/>
      <c r="WQJ68" s="53"/>
      <c r="WQK68" s="53"/>
      <c r="WQL68" s="53"/>
      <c r="WQM68" s="53"/>
      <c r="WQN68" s="53"/>
      <c r="WQO68" s="53"/>
      <c r="WQP68" s="53"/>
      <c r="WQQ68" s="53"/>
      <c r="WQR68" s="53"/>
      <c r="WQS68" s="53"/>
      <c r="WQT68" s="53"/>
      <c r="WQU68" s="53"/>
      <c r="WQV68" s="53"/>
      <c r="WQW68" s="53"/>
      <c r="WQX68" s="53"/>
      <c r="WQY68" s="53"/>
      <c r="WQZ68" s="53"/>
      <c r="WRA68" s="53"/>
      <c r="WRB68" s="53"/>
      <c r="WRC68" s="53"/>
      <c r="WRD68" s="53"/>
      <c r="WRE68" s="53"/>
      <c r="WRF68" s="53"/>
      <c r="WRG68" s="53"/>
      <c r="WRH68" s="53"/>
      <c r="WRI68" s="53"/>
      <c r="WRJ68" s="53"/>
      <c r="WRK68" s="53"/>
      <c r="WRL68" s="53"/>
      <c r="WRM68" s="53"/>
      <c r="WRN68" s="53"/>
      <c r="WRO68" s="53"/>
      <c r="WRP68" s="53"/>
      <c r="WRQ68" s="53"/>
      <c r="WRR68" s="53"/>
      <c r="WRS68" s="53"/>
      <c r="WRT68" s="53"/>
      <c r="WRU68" s="53"/>
      <c r="WRV68" s="53"/>
      <c r="WRW68" s="53"/>
      <c r="WRX68" s="53"/>
      <c r="WRY68" s="53"/>
      <c r="WRZ68" s="53"/>
      <c r="WSA68" s="53"/>
      <c r="WSB68" s="53"/>
      <c r="WSC68" s="53"/>
      <c r="WSD68" s="53"/>
      <c r="WSE68" s="53"/>
      <c r="WSF68" s="53"/>
      <c r="WSG68" s="53"/>
      <c r="WSH68" s="53"/>
      <c r="WSI68" s="53"/>
      <c r="WSJ68" s="53"/>
      <c r="WSK68" s="53"/>
      <c r="WSL68" s="53"/>
      <c r="WSM68" s="53"/>
      <c r="WSN68" s="53"/>
      <c r="WSO68" s="53"/>
      <c r="WSP68" s="53"/>
      <c r="WSQ68" s="53"/>
      <c r="WSR68" s="53"/>
      <c r="WSS68" s="53"/>
      <c r="WST68" s="53"/>
      <c r="WSU68" s="53"/>
      <c r="WSV68" s="53"/>
      <c r="WSW68" s="53"/>
      <c r="WSX68" s="53"/>
      <c r="WSY68" s="53"/>
      <c r="WSZ68" s="53"/>
      <c r="WTA68" s="53"/>
      <c r="WTB68" s="53"/>
      <c r="WTC68" s="53"/>
      <c r="WTD68" s="53"/>
      <c r="WTE68" s="53"/>
      <c r="WTF68" s="53"/>
      <c r="WTG68" s="53"/>
      <c r="WTH68" s="53"/>
      <c r="WTI68" s="53"/>
      <c r="WTJ68" s="53"/>
      <c r="WTK68" s="53"/>
      <c r="WTL68" s="53"/>
      <c r="WTM68" s="53"/>
      <c r="WTN68" s="53"/>
      <c r="WTO68" s="53"/>
      <c r="WTP68" s="53"/>
      <c r="WTQ68" s="53"/>
      <c r="WTR68" s="53"/>
      <c r="WTS68" s="53"/>
      <c r="WTT68" s="53"/>
      <c r="WTU68" s="53"/>
      <c r="WTV68" s="53"/>
      <c r="WTW68" s="53"/>
      <c r="WTX68" s="53"/>
      <c r="WTY68" s="53"/>
      <c r="WTZ68" s="53"/>
      <c r="WUA68" s="53"/>
      <c r="WUB68" s="53"/>
      <c r="WUC68" s="53"/>
      <c r="WUD68" s="53"/>
      <c r="WUE68" s="53"/>
      <c r="WUF68" s="53"/>
      <c r="WUG68" s="53"/>
      <c r="WUH68" s="53"/>
      <c r="WUI68" s="53"/>
      <c r="WUJ68" s="53"/>
      <c r="WUK68" s="53"/>
      <c r="WUL68" s="53"/>
      <c r="WUM68" s="53"/>
      <c r="WUN68" s="53"/>
      <c r="WUO68" s="53"/>
      <c r="WUP68" s="53"/>
      <c r="WUQ68" s="53"/>
      <c r="WUR68" s="53"/>
      <c r="WUS68" s="53"/>
      <c r="WUT68" s="53"/>
      <c r="WUU68" s="53"/>
      <c r="WUV68" s="53"/>
      <c r="WUW68" s="53"/>
      <c r="WUX68" s="53"/>
      <c r="WUY68" s="53"/>
      <c r="WUZ68" s="53"/>
      <c r="WVA68" s="53"/>
      <c r="WVB68" s="53"/>
      <c r="WVC68" s="53"/>
      <c r="WVD68" s="53"/>
      <c r="WVE68" s="53"/>
      <c r="WVF68" s="53"/>
      <c r="WVG68" s="53"/>
      <c r="WVH68" s="53"/>
      <c r="WVI68" s="53"/>
      <c r="WVJ68" s="53"/>
      <c r="WVK68" s="53"/>
      <c r="WVL68" s="53"/>
      <c r="WVM68" s="53"/>
      <c r="WVN68" s="53"/>
      <c r="WVO68" s="53"/>
      <c r="WVP68" s="53"/>
      <c r="WVQ68" s="53"/>
      <c r="WVR68" s="53"/>
      <c r="WVS68" s="53"/>
      <c r="WVT68" s="53"/>
      <c r="WVU68" s="53"/>
      <c r="WVV68" s="53"/>
      <c r="WVW68" s="53"/>
      <c r="WVX68" s="53"/>
      <c r="WVY68" s="53"/>
      <c r="WVZ68" s="53"/>
      <c r="WWA68" s="53"/>
      <c r="WWB68" s="53"/>
      <c r="WWC68" s="53"/>
      <c r="WWD68" s="53"/>
      <c r="WWE68" s="53"/>
      <c r="WWF68" s="53"/>
      <c r="WWG68" s="53"/>
      <c r="WWH68" s="53"/>
      <c r="WWI68" s="53"/>
      <c r="WWJ68" s="53"/>
      <c r="WWK68" s="53"/>
      <c r="WWL68" s="53"/>
      <c r="WWM68" s="53"/>
      <c r="WWN68" s="53"/>
      <c r="WWO68" s="53"/>
      <c r="WWP68" s="53"/>
      <c r="WWQ68" s="53"/>
      <c r="WWR68" s="53"/>
      <c r="WWS68" s="53"/>
      <c r="WWT68" s="53"/>
      <c r="WWU68" s="53"/>
      <c r="WWV68" s="53"/>
      <c r="WWW68" s="53"/>
      <c r="WWX68" s="53"/>
      <c r="WWY68" s="53"/>
      <c r="WWZ68" s="53"/>
      <c r="WXA68" s="53"/>
      <c r="WXB68" s="53"/>
      <c r="WXC68" s="53"/>
      <c r="WXD68" s="53"/>
      <c r="WXE68" s="53"/>
      <c r="WXF68" s="53"/>
      <c r="WXG68" s="53"/>
      <c r="WXH68" s="53"/>
      <c r="WXI68" s="53"/>
      <c r="WXJ68" s="53"/>
      <c r="WXK68" s="53"/>
      <c r="WXL68" s="53"/>
      <c r="WXM68" s="53"/>
      <c r="WXN68" s="53"/>
      <c r="WXO68" s="53"/>
      <c r="WXP68" s="53"/>
      <c r="WXQ68" s="53"/>
      <c r="WXR68" s="53"/>
      <c r="WXS68" s="53"/>
      <c r="WXT68" s="53"/>
      <c r="WXU68" s="53"/>
      <c r="WXV68" s="53"/>
      <c r="WXW68" s="53"/>
      <c r="WXX68" s="53"/>
      <c r="WXY68" s="53"/>
      <c r="WXZ68" s="53"/>
      <c r="WYA68" s="53"/>
      <c r="WYB68" s="53"/>
      <c r="WYC68" s="53"/>
      <c r="WYD68" s="53"/>
      <c r="WYE68" s="53"/>
      <c r="WYF68" s="53"/>
      <c r="WYG68" s="53"/>
      <c r="WYH68" s="53"/>
      <c r="WYI68" s="53"/>
      <c r="WYJ68" s="53"/>
      <c r="WYK68" s="53"/>
      <c r="WYL68" s="53"/>
      <c r="WYM68" s="53"/>
      <c r="WYN68" s="53"/>
      <c r="WYO68" s="53"/>
      <c r="WYP68" s="53"/>
      <c r="WYQ68" s="53"/>
      <c r="WYR68" s="53"/>
      <c r="WYS68" s="53"/>
      <c r="WYT68" s="53"/>
      <c r="WYU68" s="53"/>
      <c r="WYV68" s="53"/>
      <c r="WYW68" s="53"/>
      <c r="WYX68" s="53"/>
      <c r="WYY68" s="53"/>
      <c r="WYZ68" s="53"/>
      <c r="WZA68" s="53"/>
      <c r="WZB68" s="53"/>
      <c r="WZC68" s="53"/>
      <c r="WZD68" s="53"/>
      <c r="WZE68" s="53"/>
      <c r="WZF68" s="53"/>
      <c r="WZG68" s="53"/>
      <c r="WZH68" s="53"/>
      <c r="WZI68" s="53"/>
      <c r="WZJ68" s="53"/>
      <c r="WZK68" s="53"/>
      <c r="WZL68" s="53"/>
      <c r="WZM68" s="53"/>
      <c r="WZN68" s="53"/>
      <c r="WZO68" s="53"/>
      <c r="WZP68" s="53"/>
      <c r="WZQ68" s="53"/>
      <c r="WZR68" s="53"/>
      <c r="WZS68" s="53"/>
      <c r="WZT68" s="53"/>
      <c r="WZU68" s="53"/>
      <c r="WZV68" s="53"/>
      <c r="WZW68" s="53"/>
      <c r="WZX68" s="53"/>
      <c r="WZY68" s="53"/>
      <c r="WZZ68" s="53"/>
      <c r="XAA68" s="53"/>
      <c r="XAB68" s="53"/>
      <c r="XAC68" s="53"/>
      <c r="XAD68" s="53"/>
      <c r="XAE68" s="53"/>
      <c r="XAF68" s="53"/>
      <c r="XAG68" s="53"/>
      <c r="XAH68" s="53"/>
      <c r="XAI68" s="53"/>
      <c r="XAJ68" s="53"/>
      <c r="XAK68" s="53"/>
      <c r="XAL68" s="53"/>
      <c r="XAM68" s="53"/>
      <c r="XAN68" s="53"/>
      <c r="XAO68" s="53"/>
      <c r="XAP68" s="53"/>
      <c r="XAQ68" s="53"/>
      <c r="XAR68" s="53"/>
      <c r="XAS68" s="53"/>
      <c r="XAT68" s="53"/>
      <c r="XAU68" s="53"/>
      <c r="XAV68" s="53"/>
      <c r="XAW68" s="53"/>
      <c r="XAX68" s="53"/>
      <c r="XAY68" s="53"/>
      <c r="XAZ68" s="53"/>
      <c r="XBA68" s="53"/>
      <c r="XBB68" s="53"/>
      <c r="XBC68" s="53"/>
      <c r="XBD68" s="53"/>
      <c r="XBE68" s="53"/>
      <c r="XBF68" s="53"/>
      <c r="XBG68" s="53"/>
      <c r="XBH68" s="53"/>
      <c r="XBI68" s="53"/>
      <c r="XBJ68" s="53"/>
      <c r="XBK68" s="53"/>
      <c r="XBL68" s="53"/>
      <c r="XBM68" s="53"/>
      <c r="XBN68" s="53"/>
      <c r="XBO68" s="53"/>
      <c r="XBP68" s="53"/>
      <c r="XBQ68" s="53"/>
      <c r="XBR68" s="53"/>
      <c r="XBS68" s="53"/>
      <c r="XBT68" s="53"/>
      <c r="XBU68" s="53"/>
      <c r="XBV68" s="53"/>
      <c r="XBW68" s="53"/>
      <c r="XBX68" s="53"/>
      <c r="XBY68" s="53"/>
      <c r="XBZ68" s="53"/>
      <c r="XCA68" s="53"/>
      <c r="XCB68" s="53"/>
      <c r="XCC68" s="53"/>
      <c r="XCD68" s="53"/>
      <c r="XCE68" s="53"/>
      <c r="XCF68" s="53"/>
      <c r="XCG68" s="53"/>
      <c r="XCH68" s="53"/>
      <c r="XCI68" s="53"/>
      <c r="XCJ68" s="53"/>
      <c r="XCK68" s="53"/>
      <c r="XCL68" s="53"/>
      <c r="XCM68" s="53"/>
      <c r="XCN68" s="53"/>
      <c r="XCO68" s="53"/>
      <c r="XCP68" s="53"/>
      <c r="XCQ68" s="53"/>
      <c r="XCR68" s="53"/>
      <c r="XCS68" s="53"/>
      <c r="XCT68" s="53"/>
      <c r="XCU68" s="53"/>
      <c r="XCV68" s="53"/>
      <c r="XCW68" s="53"/>
      <c r="XCX68" s="53"/>
      <c r="XCY68" s="53"/>
      <c r="XCZ68" s="53"/>
      <c r="XDA68" s="53"/>
      <c r="XDB68" s="53"/>
      <c r="XDC68" s="53"/>
      <c r="XDD68" s="53"/>
      <c r="XDE68" s="53"/>
      <c r="XDF68" s="53"/>
      <c r="XDG68" s="53"/>
      <c r="XDH68" s="53"/>
      <c r="XDI68" s="53"/>
      <c r="XDJ68" s="53"/>
      <c r="XDK68" s="53"/>
      <c r="XDL68" s="53"/>
      <c r="XDM68" s="53"/>
      <c r="XDN68" s="53"/>
      <c r="XDO68" s="53"/>
      <c r="XDP68" s="53"/>
      <c r="XDQ68" s="53"/>
      <c r="XDR68" s="53"/>
      <c r="XDS68" s="53"/>
      <c r="XDT68" s="53"/>
      <c r="XDU68" s="53"/>
      <c r="XDV68" s="53"/>
      <c r="XDW68" s="53"/>
      <c r="XDX68" s="53"/>
      <c r="XDY68" s="53"/>
      <c r="XDZ68" s="53"/>
      <c r="XEA68" s="53"/>
      <c r="XEB68" s="53"/>
      <c r="XEC68" s="53"/>
      <c r="XED68" s="53"/>
      <c r="XEE68" s="53"/>
      <c r="XEF68" s="53"/>
      <c r="XEG68" s="53"/>
      <c r="XEH68" s="53"/>
      <c r="XEI68" s="53"/>
      <c r="XEJ68" s="53"/>
      <c r="XEK68" s="53"/>
      <c r="XEL68" s="53"/>
      <c r="XEM68" s="53"/>
      <c r="XEN68" s="53"/>
      <c r="XEO68" s="53"/>
      <c r="XEP68" s="53"/>
      <c r="XEQ68" s="53"/>
      <c r="XER68" s="53"/>
      <c r="XES68" s="53"/>
      <c r="XET68" s="53"/>
      <c r="XEU68" s="53"/>
      <c r="XEV68" s="53"/>
    </row>
    <row r="69" spans="1:16376" s="41" customFormat="1">
      <c r="A69" s="29"/>
      <c r="B69" s="42" t="s">
        <v>143</v>
      </c>
      <c r="D69" s="42" t="s">
        <v>144</v>
      </c>
      <c r="E69" s="29" t="s">
        <v>28</v>
      </c>
      <c r="F69" s="43"/>
      <c r="G69" s="34">
        <f t="shared" si="7"/>
        <v>0</v>
      </c>
      <c r="H69" s="35">
        <f t="shared" si="4"/>
        <v>0</v>
      </c>
      <c r="I69" s="35"/>
      <c r="J69" s="35">
        <f t="shared" si="0"/>
        <v>0</v>
      </c>
      <c r="K69" s="35">
        <f t="shared" si="2"/>
        <v>0</v>
      </c>
      <c r="L69" s="36">
        <f t="shared" si="6"/>
        <v>0</v>
      </c>
      <c r="M69" s="44" t="e">
        <f t="shared" si="5"/>
        <v>#DIV/0!</v>
      </c>
      <c r="N69" s="45" t="e">
        <f t="shared" si="11"/>
        <v>#DIV/0!</v>
      </c>
      <c r="O69" s="45" t="e">
        <f t="shared" si="11"/>
        <v>#DIV/0!</v>
      </c>
      <c r="P69" s="45" t="e">
        <f t="shared" si="11"/>
        <v>#DIV/0!</v>
      </c>
      <c r="Q69" s="45" t="e">
        <f t="shared" si="11"/>
        <v>#DIV/0!</v>
      </c>
      <c r="R69" s="45" t="e">
        <f t="shared" si="11"/>
        <v>#DIV/0!</v>
      </c>
      <c r="S69" s="45" t="e">
        <f t="shared" si="11"/>
        <v>#DIV/0!</v>
      </c>
      <c r="T69" s="45" t="e">
        <f t="shared" si="11"/>
        <v>#DIV/0!</v>
      </c>
      <c r="U69" s="39"/>
      <c r="V69" s="39"/>
      <c r="W69" s="40" t="e">
        <f t="shared" si="3"/>
        <v>#DIV/0!</v>
      </c>
    </row>
    <row r="70" spans="1:16376" s="41" customFormat="1">
      <c r="A70" s="53"/>
      <c r="B70" s="60" t="s">
        <v>145</v>
      </c>
      <c r="C70" s="61"/>
      <c r="D70" s="60" t="s">
        <v>146</v>
      </c>
      <c r="E70" s="29" t="s">
        <v>28</v>
      </c>
      <c r="F70" s="63">
        <v>23.12</v>
      </c>
      <c r="G70" s="64">
        <f t="shared" si="7"/>
        <v>0</v>
      </c>
      <c r="H70" s="35">
        <f t="shared" si="4"/>
        <v>0</v>
      </c>
      <c r="I70" s="35"/>
      <c r="J70" s="35">
        <f t="shared" si="0"/>
        <v>0</v>
      </c>
      <c r="K70" s="35">
        <f t="shared" si="2"/>
        <v>0</v>
      </c>
      <c r="L70" s="36">
        <f t="shared" si="6"/>
        <v>0</v>
      </c>
      <c r="M70" s="65" t="e">
        <f t="shared" si="5"/>
        <v>#DIV/0!</v>
      </c>
      <c r="N70" s="37" t="e">
        <f t="shared" si="11"/>
        <v>#DIV/0!</v>
      </c>
      <c r="O70" s="37" t="e">
        <f t="shared" si="11"/>
        <v>#DIV/0!</v>
      </c>
      <c r="P70" s="37" t="e">
        <f t="shared" si="11"/>
        <v>#DIV/0!</v>
      </c>
      <c r="Q70" s="38" t="e">
        <f t="shared" si="11"/>
        <v>#DIV/0!</v>
      </c>
      <c r="R70" s="37" t="e">
        <f t="shared" si="11"/>
        <v>#DIV/0!</v>
      </c>
      <c r="S70" s="37" t="e">
        <f t="shared" si="11"/>
        <v>#DIV/0!</v>
      </c>
      <c r="T70" s="37" t="e">
        <f t="shared" si="11"/>
        <v>#DIV/0!</v>
      </c>
      <c r="U70" s="39"/>
      <c r="V70" s="39"/>
      <c r="W70" s="40" t="e">
        <f t="shared" si="3"/>
        <v>#DIV/0!</v>
      </c>
      <c r="Y70" s="59">
        <v>26.8</v>
      </c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  <c r="BS70" s="53"/>
      <c r="BT70" s="53"/>
      <c r="BU70" s="53"/>
      <c r="BV70" s="53"/>
      <c r="BW70" s="53"/>
      <c r="BX70" s="53"/>
      <c r="BY70" s="53"/>
      <c r="BZ70" s="53"/>
      <c r="CA70" s="53"/>
      <c r="CB70" s="53"/>
      <c r="CC70" s="53"/>
      <c r="CD70" s="53"/>
      <c r="CE70" s="53"/>
      <c r="CF70" s="53"/>
      <c r="CG70" s="53"/>
      <c r="CH70" s="53"/>
      <c r="CI70" s="53"/>
      <c r="CJ70" s="53"/>
      <c r="CK70" s="53"/>
      <c r="CL70" s="53"/>
      <c r="CM70" s="53"/>
      <c r="CN70" s="53"/>
      <c r="CO70" s="53"/>
      <c r="CP70" s="53"/>
      <c r="CQ70" s="53"/>
      <c r="CR70" s="53"/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  <c r="DV70" s="53"/>
      <c r="DW70" s="53"/>
      <c r="DX70" s="53"/>
      <c r="DY70" s="53"/>
      <c r="DZ70" s="53"/>
      <c r="EA70" s="53"/>
      <c r="EB70" s="53"/>
      <c r="EC70" s="53"/>
      <c r="ED70" s="53"/>
      <c r="EE70" s="53"/>
      <c r="EF70" s="53"/>
      <c r="EG70" s="53"/>
      <c r="EH70" s="53"/>
      <c r="EI70" s="53"/>
      <c r="EJ70" s="53"/>
      <c r="EK70" s="53"/>
      <c r="EL70" s="53"/>
      <c r="EM70" s="53"/>
      <c r="EN70" s="53"/>
      <c r="EO70" s="53"/>
      <c r="EP70" s="53"/>
      <c r="EQ70" s="53"/>
      <c r="ER70" s="53"/>
      <c r="ES70" s="53"/>
      <c r="ET70" s="53"/>
      <c r="EU70" s="53"/>
      <c r="EV70" s="53"/>
      <c r="EW70" s="53"/>
      <c r="EX70" s="53"/>
      <c r="EY70" s="53"/>
      <c r="EZ70" s="53"/>
      <c r="FA70" s="53"/>
      <c r="FB70" s="53"/>
      <c r="FC70" s="53"/>
      <c r="FD70" s="53"/>
      <c r="FE70" s="53"/>
      <c r="FF70" s="53"/>
      <c r="FG70" s="53"/>
      <c r="FH70" s="53"/>
      <c r="FI70" s="53"/>
      <c r="FJ70" s="53"/>
      <c r="FK70" s="53"/>
      <c r="FL70" s="53"/>
      <c r="FM70" s="53"/>
      <c r="FN70" s="53"/>
      <c r="FO70" s="53"/>
      <c r="FP70" s="53"/>
      <c r="FQ70" s="53"/>
      <c r="FR70" s="53"/>
      <c r="FS70" s="53"/>
      <c r="FT70" s="53"/>
      <c r="FU70" s="53"/>
      <c r="FV70" s="53"/>
      <c r="FW70" s="53"/>
      <c r="FX70" s="53"/>
      <c r="FY70" s="53"/>
      <c r="FZ70" s="53"/>
      <c r="GA70" s="53"/>
      <c r="GB70" s="53"/>
      <c r="GC70" s="53"/>
      <c r="GD70" s="53"/>
      <c r="GE70" s="53"/>
      <c r="GF70" s="53"/>
      <c r="GG70" s="53"/>
      <c r="GH70" s="53"/>
      <c r="GI70" s="53"/>
      <c r="GJ70" s="53"/>
      <c r="GK70" s="53"/>
      <c r="GL70" s="53"/>
      <c r="GM70" s="53"/>
      <c r="GN70" s="53"/>
      <c r="GO70" s="53"/>
      <c r="GP70" s="53"/>
      <c r="GQ70" s="53"/>
      <c r="GR70" s="53"/>
      <c r="GS70" s="53"/>
      <c r="GT70" s="53"/>
      <c r="GU70" s="53"/>
      <c r="GV70" s="53"/>
      <c r="GW70" s="53"/>
      <c r="GX70" s="53"/>
      <c r="GY70" s="53"/>
      <c r="GZ70" s="53"/>
      <c r="HA70" s="53"/>
      <c r="HB70" s="53"/>
      <c r="HC70" s="53"/>
      <c r="HD70" s="53"/>
      <c r="HE70" s="53"/>
      <c r="HF70" s="53"/>
      <c r="HG70" s="53"/>
      <c r="HH70" s="53"/>
      <c r="HI70" s="53"/>
      <c r="HJ70" s="53"/>
      <c r="HK70" s="53"/>
      <c r="HL70" s="53"/>
      <c r="HM70" s="53"/>
      <c r="HN70" s="53"/>
      <c r="HO70" s="53"/>
      <c r="HP70" s="53"/>
      <c r="HQ70" s="53"/>
      <c r="HR70" s="53"/>
      <c r="HS70" s="53"/>
      <c r="HT70" s="53"/>
      <c r="HU70" s="53"/>
      <c r="HV70" s="53"/>
      <c r="HW70" s="53"/>
      <c r="HX70" s="53"/>
      <c r="HY70" s="53"/>
      <c r="HZ70" s="53"/>
      <c r="IA70" s="53"/>
      <c r="IB70" s="53"/>
      <c r="IC70" s="53"/>
      <c r="ID70" s="53"/>
      <c r="IE70" s="53"/>
      <c r="IF70" s="53"/>
      <c r="IG70" s="53"/>
      <c r="IH70" s="53"/>
      <c r="II70" s="53"/>
      <c r="IJ70" s="53"/>
      <c r="IK70" s="53"/>
      <c r="IL70" s="53"/>
      <c r="IM70" s="53"/>
      <c r="IN70" s="53"/>
      <c r="IO70" s="53"/>
      <c r="IP70" s="53"/>
      <c r="IQ70" s="53"/>
      <c r="IR70" s="53"/>
      <c r="IS70" s="53"/>
      <c r="IT70" s="53"/>
      <c r="IU70" s="53"/>
      <c r="IV70" s="53"/>
      <c r="IW70" s="53"/>
      <c r="IX70" s="53"/>
      <c r="IY70" s="53"/>
      <c r="IZ70" s="53"/>
      <c r="JA70" s="53"/>
      <c r="JB70" s="53"/>
      <c r="JC70" s="53"/>
      <c r="JD70" s="53"/>
      <c r="JE70" s="53"/>
      <c r="JF70" s="53"/>
      <c r="JG70" s="53"/>
      <c r="JH70" s="53"/>
      <c r="JI70" s="53"/>
      <c r="JJ70" s="53"/>
      <c r="JK70" s="53"/>
      <c r="JL70" s="53"/>
      <c r="JM70" s="53"/>
      <c r="JN70" s="53"/>
      <c r="JO70" s="53"/>
      <c r="JP70" s="53"/>
      <c r="JQ70" s="53"/>
      <c r="JR70" s="53"/>
      <c r="JS70" s="53"/>
      <c r="JT70" s="53"/>
      <c r="JU70" s="53"/>
      <c r="JV70" s="53"/>
      <c r="JW70" s="53"/>
      <c r="JX70" s="53"/>
      <c r="JY70" s="53"/>
      <c r="JZ70" s="53"/>
      <c r="KA70" s="53"/>
      <c r="KB70" s="53"/>
      <c r="KC70" s="53"/>
      <c r="KD70" s="53"/>
      <c r="KE70" s="53"/>
      <c r="KF70" s="53"/>
      <c r="KG70" s="53"/>
      <c r="KH70" s="53"/>
      <c r="KI70" s="53"/>
      <c r="KJ70" s="53"/>
      <c r="KK70" s="53"/>
      <c r="KL70" s="53"/>
      <c r="KM70" s="53"/>
      <c r="KN70" s="53"/>
      <c r="KO70" s="53"/>
      <c r="KP70" s="53"/>
      <c r="KQ70" s="53"/>
      <c r="KR70" s="53"/>
      <c r="KS70" s="53"/>
      <c r="KT70" s="53"/>
      <c r="KU70" s="53"/>
      <c r="KV70" s="53"/>
      <c r="KW70" s="53"/>
      <c r="KX70" s="53"/>
      <c r="KY70" s="53"/>
      <c r="KZ70" s="53"/>
      <c r="LA70" s="53"/>
      <c r="LB70" s="53"/>
      <c r="LC70" s="53"/>
      <c r="LD70" s="53"/>
      <c r="LE70" s="53"/>
      <c r="LF70" s="53"/>
      <c r="LG70" s="53"/>
      <c r="LH70" s="53"/>
      <c r="LI70" s="53"/>
      <c r="LJ70" s="53"/>
      <c r="LK70" s="53"/>
      <c r="LL70" s="53"/>
      <c r="LM70" s="53"/>
      <c r="LN70" s="53"/>
      <c r="LO70" s="53"/>
      <c r="LP70" s="53"/>
      <c r="LQ70" s="53"/>
      <c r="LR70" s="53"/>
      <c r="LS70" s="53"/>
      <c r="LT70" s="53"/>
      <c r="LU70" s="53"/>
      <c r="LV70" s="53"/>
      <c r="LW70" s="53"/>
      <c r="LX70" s="53"/>
      <c r="LY70" s="53"/>
      <c r="LZ70" s="53"/>
      <c r="MA70" s="53"/>
      <c r="MB70" s="53"/>
      <c r="MC70" s="53"/>
      <c r="MD70" s="53"/>
      <c r="ME70" s="53"/>
      <c r="MF70" s="53"/>
      <c r="MG70" s="53"/>
      <c r="MH70" s="53"/>
      <c r="MI70" s="53"/>
      <c r="MJ70" s="53"/>
      <c r="MK70" s="53"/>
      <c r="ML70" s="53"/>
      <c r="MM70" s="53"/>
      <c r="MN70" s="53"/>
      <c r="MO70" s="53"/>
      <c r="MP70" s="53"/>
      <c r="MQ70" s="53"/>
      <c r="MR70" s="53"/>
      <c r="MS70" s="53"/>
      <c r="MT70" s="53"/>
      <c r="MU70" s="53"/>
      <c r="MV70" s="53"/>
      <c r="MW70" s="53"/>
      <c r="MX70" s="53"/>
      <c r="MY70" s="53"/>
      <c r="NB70" s="53"/>
      <c r="NC70" s="53"/>
      <c r="ND70" s="53"/>
      <c r="NE70" s="53"/>
      <c r="NF70" s="53"/>
      <c r="NG70" s="53"/>
      <c r="NH70" s="53"/>
      <c r="NI70" s="53"/>
      <c r="NJ70" s="53"/>
      <c r="NK70" s="53"/>
      <c r="NL70" s="53"/>
      <c r="NM70" s="53"/>
      <c r="NN70" s="53"/>
      <c r="NO70" s="53"/>
      <c r="NP70" s="53"/>
      <c r="NQ70" s="53"/>
      <c r="NR70" s="53"/>
      <c r="NS70" s="53"/>
      <c r="NT70" s="53"/>
      <c r="NU70" s="53"/>
      <c r="NV70" s="53"/>
      <c r="NW70" s="53"/>
      <c r="NX70" s="53"/>
      <c r="NY70" s="53"/>
      <c r="NZ70" s="53"/>
      <c r="OA70" s="53"/>
      <c r="OB70" s="53"/>
      <c r="OC70" s="53"/>
      <c r="OD70" s="53"/>
      <c r="OE70" s="53"/>
      <c r="OF70" s="53"/>
      <c r="OG70" s="53"/>
      <c r="OH70" s="53"/>
      <c r="OI70" s="53"/>
      <c r="OJ70" s="53"/>
      <c r="OK70" s="53"/>
      <c r="OL70" s="53"/>
      <c r="OM70" s="53"/>
      <c r="ON70" s="53"/>
      <c r="OO70" s="53"/>
      <c r="OP70" s="53"/>
      <c r="OQ70" s="53"/>
      <c r="OR70" s="53"/>
      <c r="OS70" s="53"/>
      <c r="OT70" s="53"/>
      <c r="OU70" s="53"/>
      <c r="OV70" s="53"/>
      <c r="OW70" s="53"/>
      <c r="OX70" s="53"/>
      <c r="OY70" s="53"/>
      <c r="OZ70" s="53"/>
      <c r="PA70" s="53"/>
      <c r="PB70" s="53"/>
      <c r="PC70" s="53"/>
      <c r="PD70" s="53"/>
      <c r="PE70" s="53"/>
      <c r="PF70" s="53"/>
      <c r="PG70" s="53"/>
      <c r="PH70" s="53"/>
      <c r="PI70" s="53"/>
      <c r="PJ70" s="53"/>
      <c r="PK70" s="53"/>
      <c r="PL70" s="53"/>
      <c r="PM70" s="53"/>
      <c r="PN70" s="53"/>
      <c r="PO70" s="53"/>
      <c r="PP70" s="53"/>
      <c r="PQ70" s="53"/>
      <c r="PR70" s="53"/>
      <c r="PS70" s="53"/>
      <c r="PT70" s="53"/>
      <c r="PU70" s="53"/>
      <c r="PV70" s="53"/>
      <c r="PW70" s="53"/>
      <c r="PX70" s="53"/>
      <c r="PY70" s="53"/>
      <c r="PZ70" s="53"/>
      <c r="QA70" s="53"/>
      <c r="QB70" s="53"/>
      <c r="QC70" s="53"/>
      <c r="QD70" s="53"/>
      <c r="QE70" s="53"/>
      <c r="QF70" s="53"/>
      <c r="QG70" s="53"/>
      <c r="QH70" s="53"/>
      <c r="QI70" s="53"/>
      <c r="QJ70" s="53"/>
      <c r="QK70" s="53"/>
      <c r="QL70" s="53"/>
      <c r="QM70" s="53"/>
      <c r="QN70" s="53"/>
      <c r="QO70" s="53"/>
      <c r="QP70" s="53"/>
      <c r="QQ70" s="53"/>
      <c r="QR70" s="53"/>
      <c r="QS70" s="53"/>
      <c r="QT70" s="53"/>
      <c r="QU70" s="53"/>
      <c r="QV70" s="53"/>
      <c r="QW70" s="53"/>
      <c r="QX70" s="53"/>
      <c r="QY70" s="53"/>
      <c r="QZ70" s="53"/>
      <c r="RA70" s="53"/>
      <c r="RB70" s="53"/>
      <c r="RC70" s="53"/>
      <c r="RD70" s="53"/>
      <c r="RE70" s="53"/>
      <c r="RF70" s="53"/>
      <c r="RG70" s="53"/>
      <c r="RH70" s="53"/>
      <c r="RI70" s="53"/>
      <c r="RJ70" s="53"/>
      <c r="RK70" s="53"/>
      <c r="RL70" s="53"/>
      <c r="RM70" s="53"/>
      <c r="RN70" s="53"/>
      <c r="RO70" s="53"/>
      <c r="RP70" s="53"/>
      <c r="RQ70" s="53"/>
      <c r="RR70" s="53"/>
      <c r="RS70" s="53"/>
      <c r="RT70" s="53"/>
      <c r="RU70" s="53"/>
      <c r="RV70" s="53"/>
      <c r="RW70" s="53"/>
      <c r="RX70" s="53"/>
      <c r="RY70" s="53"/>
      <c r="RZ70" s="53"/>
      <c r="SA70" s="53"/>
      <c r="SB70" s="53"/>
      <c r="SC70" s="53"/>
      <c r="SD70" s="53"/>
      <c r="SE70" s="53"/>
      <c r="SF70" s="53"/>
      <c r="SG70" s="53"/>
      <c r="SH70" s="53"/>
      <c r="SI70" s="53"/>
      <c r="SJ70" s="53"/>
      <c r="SK70" s="53"/>
      <c r="SL70" s="53"/>
      <c r="SM70" s="53"/>
      <c r="SN70" s="53"/>
      <c r="SO70" s="53"/>
      <c r="SP70" s="53"/>
      <c r="SQ70" s="53"/>
      <c r="SR70" s="53"/>
      <c r="SS70" s="53"/>
      <c r="ST70" s="53"/>
      <c r="SU70" s="53"/>
      <c r="SV70" s="53"/>
      <c r="SW70" s="53"/>
      <c r="SX70" s="53"/>
      <c r="SY70" s="53"/>
      <c r="SZ70" s="53"/>
      <c r="TA70" s="53"/>
      <c r="TB70" s="53"/>
      <c r="TC70" s="53"/>
      <c r="TD70" s="53"/>
      <c r="TE70" s="53"/>
      <c r="TF70" s="53"/>
      <c r="TG70" s="53"/>
      <c r="TH70" s="53"/>
      <c r="TI70" s="53"/>
      <c r="TJ70" s="53"/>
      <c r="TK70" s="53"/>
      <c r="TL70" s="53"/>
      <c r="TM70" s="53"/>
      <c r="TN70" s="53"/>
      <c r="TO70" s="53"/>
      <c r="TP70" s="53"/>
      <c r="TQ70" s="53"/>
      <c r="TR70" s="53"/>
      <c r="TS70" s="53"/>
      <c r="TT70" s="53"/>
      <c r="TU70" s="53"/>
      <c r="TV70" s="53"/>
      <c r="TW70" s="53"/>
      <c r="TX70" s="53"/>
      <c r="TY70" s="53"/>
      <c r="TZ70" s="53"/>
      <c r="UA70" s="53"/>
      <c r="UB70" s="53"/>
      <c r="UC70" s="53"/>
      <c r="UD70" s="53"/>
      <c r="UE70" s="53"/>
      <c r="UF70" s="53"/>
      <c r="UG70" s="53"/>
      <c r="UH70" s="53"/>
      <c r="UI70" s="53"/>
      <c r="UJ70" s="53"/>
      <c r="UK70" s="53"/>
      <c r="UL70" s="53"/>
      <c r="UM70" s="53"/>
      <c r="UN70" s="53"/>
      <c r="UO70" s="53"/>
      <c r="UP70" s="53"/>
      <c r="UQ70" s="53"/>
      <c r="UR70" s="53"/>
      <c r="US70" s="53"/>
      <c r="UT70" s="53"/>
      <c r="UU70" s="53"/>
      <c r="UV70" s="53"/>
      <c r="UW70" s="53"/>
      <c r="UX70" s="53"/>
      <c r="UY70" s="53"/>
      <c r="UZ70" s="53"/>
      <c r="VA70" s="53"/>
      <c r="VB70" s="53"/>
      <c r="VC70" s="53"/>
      <c r="VD70" s="53"/>
      <c r="VE70" s="53"/>
      <c r="VF70" s="53"/>
      <c r="VG70" s="53"/>
      <c r="VH70" s="53"/>
      <c r="VI70" s="53"/>
      <c r="VJ70" s="53"/>
      <c r="VK70" s="53"/>
      <c r="VL70" s="53"/>
      <c r="VM70" s="53"/>
      <c r="VN70" s="53"/>
      <c r="VO70" s="53"/>
      <c r="VP70" s="53"/>
      <c r="VQ70" s="53"/>
      <c r="VR70" s="53"/>
      <c r="VS70" s="53"/>
      <c r="VT70" s="53"/>
      <c r="VU70" s="53"/>
      <c r="VV70" s="53"/>
      <c r="VW70" s="53"/>
      <c r="VX70" s="53"/>
      <c r="VY70" s="53"/>
      <c r="VZ70" s="53"/>
      <c r="WA70" s="53"/>
      <c r="WB70" s="53"/>
      <c r="WC70" s="53"/>
      <c r="WD70" s="53"/>
      <c r="WE70" s="53"/>
      <c r="WF70" s="53"/>
      <c r="WG70" s="53"/>
      <c r="WH70" s="53"/>
      <c r="WI70" s="53"/>
      <c r="WJ70" s="53"/>
      <c r="WK70" s="53"/>
      <c r="WL70" s="53"/>
      <c r="WM70" s="53"/>
      <c r="WN70" s="53"/>
      <c r="WO70" s="53"/>
      <c r="WP70" s="53"/>
      <c r="WQ70" s="53"/>
      <c r="WR70" s="53"/>
      <c r="WS70" s="53"/>
      <c r="WT70" s="53"/>
      <c r="WU70" s="53"/>
      <c r="WX70" s="53"/>
      <c r="WY70" s="53"/>
      <c r="WZ70" s="53"/>
      <c r="XA70" s="53"/>
      <c r="XB70" s="53"/>
      <c r="XC70" s="53"/>
      <c r="XD70" s="53"/>
      <c r="XE70" s="53"/>
      <c r="XF70" s="53"/>
      <c r="XG70" s="53"/>
      <c r="XH70" s="53"/>
      <c r="XI70" s="53"/>
      <c r="XJ70" s="53"/>
      <c r="XK70" s="53"/>
      <c r="XL70" s="53"/>
      <c r="XM70" s="53"/>
      <c r="XN70" s="53"/>
      <c r="XO70" s="53"/>
      <c r="XP70" s="53"/>
      <c r="XQ70" s="53"/>
      <c r="XR70" s="53"/>
      <c r="XS70" s="53"/>
      <c r="XT70" s="53"/>
      <c r="XU70" s="53"/>
      <c r="XV70" s="53"/>
      <c r="XW70" s="53"/>
      <c r="XX70" s="53"/>
      <c r="XY70" s="53"/>
      <c r="XZ70" s="53"/>
      <c r="YA70" s="53"/>
      <c r="YB70" s="53"/>
      <c r="YC70" s="53"/>
      <c r="YD70" s="53"/>
      <c r="YE70" s="53"/>
      <c r="YF70" s="53"/>
      <c r="YG70" s="53"/>
      <c r="YH70" s="53"/>
      <c r="YI70" s="53"/>
      <c r="YJ70" s="53"/>
      <c r="YK70" s="53"/>
      <c r="YL70" s="53"/>
      <c r="YM70" s="53"/>
      <c r="YN70" s="53"/>
      <c r="YO70" s="53"/>
      <c r="YP70" s="53"/>
      <c r="YQ70" s="53"/>
      <c r="YR70" s="53"/>
      <c r="YS70" s="53"/>
      <c r="YT70" s="53"/>
      <c r="YU70" s="53"/>
      <c r="YV70" s="53"/>
      <c r="YW70" s="53"/>
      <c r="YX70" s="53"/>
      <c r="YY70" s="53"/>
      <c r="YZ70" s="53"/>
      <c r="ZA70" s="53"/>
      <c r="ZB70" s="53"/>
      <c r="ZC70" s="53"/>
      <c r="ZD70" s="53"/>
      <c r="ZE70" s="53"/>
      <c r="ZF70" s="53"/>
      <c r="ZG70" s="53"/>
      <c r="ZH70" s="53"/>
      <c r="ZI70" s="53"/>
      <c r="ZJ70" s="53"/>
      <c r="ZK70" s="53"/>
      <c r="ZL70" s="53"/>
      <c r="ZM70" s="53"/>
      <c r="ZN70" s="53"/>
      <c r="ZO70" s="53"/>
      <c r="ZP70" s="53"/>
      <c r="ZQ70" s="53"/>
      <c r="ZR70" s="53"/>
      <c r="ZS70" s="53"/>
      <c r="ZT70" s="53"/>
      <c r="ZU70" s="53"/>
      <c r="ZV70" s="53"/>
      <c r="ZW70" s="53"/>
      <c r="ZX70" s="53"/>
      <c r="ZY70" s="53"/>
      <c r="ZZ70" s="53"/>
      <c r="AAA70" s="53"/>
      <c r="AAB70" s="53"/>
      <c r="AAC70" s="53"/>
      <c r="AAD70" s="53"/>
      <c r="AAE70" s="53"/>
      <c r="AAF70" s="53"/>
      <c r="AAG70" s="53"/>
      <c r="AAH70" s="53"/>
      <c r="AAI70" s="53"/>
      <c r="AAJ70" s="53"/>
      <c r="AAK70" s="53"/>
      <c r="AAL70" s="53"/>
      <c r="AAM70" s="53"/>
      <c r="AAN70" s="53"/>
      <c r="AAO70" s="53"/>
      <c r="AAP70" s="53"/>
      <c r="AAQ70" s="53"/>
      <c r="AAR70" s="53"/>
      <c r="AAS70" s="53"/>
      <c r="AAT70" s="53"/>
      <c r="AAU70" s="53"/>
      <c r="AAV70" s="53"/>
      <c r="AAW70" s="53"/>
      <c r="AAX70" s="53"/>
      <c r="AAY70" s="53"/>
      <c r="AAZ70" s="53"/>
      <c r="ABA70" s="53"/>
      <c r="ABB70" s="53"/>
      <c r="ABC70" s="53"/>
      <c r="ABD70" s="53"/>
      <c r="ABE70" s="53"/>
      <c r="ABF70" s="53"/>
      <c r="ABG70" s="53"/>
      <c r="ABH70" s="53"/>
      <c r="ABI70" s="53"/>
      <c r="ABJ70" s="53"/>
      <c r="ABK70" s="53"/>
      <c r="ABL70" s="53"/>
      <c r="ABM70" s="53"/>
      <c r="ABN70" s="53"/>
      <c r="ABO70" s="53"/>
      <c r="ABP70" s="53"/>
      <c r="ABQ70" s="53"/>
      <c r="ABR70" s="53"/>
      <c r="ABS70" s="53"/>
      <c r="ABT70" s="53"/>
      <c r="ABU70" s="53"/>
      <c r="ABV70" s="53"/>
      <c r="ABW70" s="53"/>
      <c r="ABX70" s="53"/>
      <c r="ABY70" s="53"/>
      <c r="ABZ70" s="53"/>
      <c r="ACA70" s="53"/>
      <c r="ACB70" s="53"/>
      <c r="ACC70" s="53"/>
      <c r="ACD70" s="53"/>
      <c r="ACE70" s="53"/>
      <c r="ACF70" s="53"/>
      <c r="ACG70" s="53"/>
      <c r="ACH70" s="53"/>
      <c r="ACI70" s="53"/>
      <c r="ACJ70" s="53"/>
      <c r="ACK70" s="53"/>
      <c r="ACL70" s="53"/>
      <c r="ACM70" s="53"/>
      <c r="ACN70" s="53"/>
      <c r="ACO70" s="53"/>
      <c r="ACP70" s="53"/>
      <c r="ACQ70" s="53"/>
      <c r="ACR70" s="53"/>
      <c r="ACS70" s="53"/>
      <c r="ACT70" s="53"/>
      <c r="ACU70" s="53"/>
      <c r="ACV70" s="53"/>
      <c r="ACW70" s="53"/>
      <c r="ACX70" s="53"/>
      <c r="ACY70" s="53"/>
      <c r="ACZ70" s="53"/>
      <c r="ADA70" s="53"/>
      <c r="ADB70" s="53"/>
      <c r="ADC70" s="53"/>
      <c r="ADD70" s="53"/>
      <c r="ADE70" s="53"/>
      <c r="ADF70" s="53"/>
      <c r="ADG70" s="53"/>
      <c r="ADH70" s="53"/>
      <c r="ADI70" s="53"/>
      <c r="ADJ70" s="53"/>
      <c r="ADK70" s="53"/>
      <c r="ADL70" s="53"/>
      <c r="ADM70" s="53"/>
      <c r="ADN70" s="53"/>
      <c r="ADO70" s="53"/>
      <c r="ADP70" s="53"/>
      <c r="ADQ70" s="53"/>
      <c r="ADR70" s="53"/>
      <c r="ADS70" s="53"/>
      <c r="ADT70" s="53"/>
      <c r="ADU70" s="53"/>
      <c r="ADV70" s="53"/>
      <c r="ADW70" s="53"/>
      <c r="ADX70" s="53"/>
      <c r="ADY70" s="53"/>
      <c r="ADZ70" s="53"/>
      <c r="AEA70" s="53"/>
      <c r="AEB70" s="53"/>
      <c r="AEC70" s="53"/>
      <c r="AED70" s="53"/>
      <c r="AEE70" s="53"/>
      <c r="AEF70" s="53"/>
      <c r="AEG70" s="53"/>
      <c r="AEH70" s="53"/>
      <c r="AEI70" s="53"/>
      <c r="AEJ70" s="53"/>
      <c r="AEK70" s="53"/>
      <c r="AEL70" s="53"/>
      <c r="AEM70" s="53"/>
      <c r="AEN70" s="53"/>
      <c r="AEO70" s="53"/>
      <c r="AEP70" s="53"/>
      <c r="AEQ70" s="53"/>
      <c r="AER70" s="53"/>
      <c r="AES70" s="53"/>
      <c r="AET70" s="53"/>
      <c r="AEU70" s="53"/>
      <c r="AEV70" s="53"/>
      <c r="AEW70" s="53"/>
      <c r="AEX70" s="53"/>
      <c r="AEY70" s="53"/>
      <c r="AEZ70" s="53"/>
      <c r="AFA70" s="53"/>
      <c r="AFB70" s="53"/>
      <c r="AFC70" s="53"/>
      <c r="AFD70" s="53"/>
      <c r="AFE70" s="53"/>
      <c r="AFF70" s="53"/>
      <c r="AFG70" s="53"/>
      <c r="AFH70" s="53"/>
      <c r="AFI70" s="53"/>
      <c r="AFJ70" s="53"/>
      <c r="AFK70" s="53"/>
      <c r="AFL70" s="53"/>
      <c r="AFM70" s="53"/>
      <c r="AFN70" s="53"/>
      <c r="AFO70" s="53"/>
      <c r="AFP70" s="53"/>
      <c r="AFQ70" s="53"/>
      <c r="AFR70" s="53"/>
      <c r="AFS70" s="53"/>
      <c r="AFT70" s="53"/>
      <c r="AFU70" s="53"/>
      <c r="AFV70" s="53"/>
      <c r="AFW70" s="53"/>
      <c r="AFX70" s="53"/>
      <c r="AFY70" s="53"/>
      <c r="AFZ70" s="53"/>
      <c r="AGA70" s="53"/>
      <c r="AGB70" s="53"/>
      <c r="AGC70" s="53"/>
      <c r="AGD70" s="53"/>
      <c r="AGE70" s="53"/>
      <c r="AGF70" s="53"/>
      <c r="AGG70" s="53"/>
      <c r="AGH70" s="53"/>
      <c r="AGI70" s="53"/>
      <c r="AGJ70" s="53"/>
      <c r="AGK70" s="53"/>
      <c r="AGL70" s="53"/>
      <c r="AGM70" s="53"/>
      <c r="AGN70" s="53"/>
      <c r="AGO70" s="53"/>
      <c r="AGP70" s="53"/>
      <c r="AGQ70" s="53"/>
      <c r="AGT70" s="53"/>
      <c r="AGU70" s="53"/>
      <c r="AGV70" s="53"/>
      <c r="AGW70" s="53"/>
      <c r="AGX70" s="53"/>
      <c r="AGY70" s="53"/>
      <c r="AGZ70" s="53"/>
      <c r="AHA70" s="53"/>
      <c r="AHB70" s="53"/>
      <c r="AHC70" s="53"/>
      <c r="AHD70" s="53"/>
      <c r="AHE70" s="53"/>
      <c r="AHF70" s="53"/>
      <c r="AHG70" s="53"/>
      <c r="AHH70" s="53"/>
      <c r="AHI70" s="53"/>
      <c r="AHJ70" s="53"/>
      <c r="AHK70" s="53"/>
      <c r="AHL70" s="53"/>
      <c r="AHM70" s="53"/>
      <c r="AHN70" s="53"/>
      <c r="AHO70" s="53"/>
      <c r="AHP70" s="53"/>
      <c r="AHQ70" s="53"/>
      <c r="AHR70" s="53"/>
      <c r="AHS70" s="53"/>
      <c r="AHT70" s="53"/>
      <c r="AHU70" s="53"/>
      <c r="AHV70" s="53"/>
      <c r="AHW70" s="53"/>
      <c r="AHX70" s="53"/>
      <c r="AHY70" s="53"/>
      <c r="AHZ70" s="53"/>
      <c r="AIA70" s="53"/>
      <c r="AIB70" s="53"/>
      <c r="AIC70" s="53"/>
      <c r="AID70" s="53"/>
      <c r="AIE70" s="53"/>
      <c r="AIF70" s="53"/>
      <c r="AIG70" s="53"/>
      <c r="AIH70" s="53"/>
      <c r="AII70" s="53"/>
      <c r="AIJ70" s="53"/>
      <c r="AIK70" s="53"/>
      <c r="AIL70" s="53"/>
      <c r="AIM70" s="53"/>
      <c r="AIN70" s="53"/>
      <c r="AIO70" s="53"/>
      <c r="AIP70" s="53"/>
      <c r="AIQ70" s="53"/>
      <c r="AIR70" s="53"/>
      <c r="AIS70" s="53"/>
      <c r="AIT70" s="53"/>
      <c r="AIU70" s="53"/>
      <c r="AIV70" s="53"/>
      <c r="AIW70" s="53"/>
      <c r="AIX70" s="53"/>
      <c r="AIY70" s="53"/>
      <c r="AIZ70" s="53"/>
      <c r="AJA70" s="53"/>
      <c r="AJB70" s="53"/>
      <c r="AJC70" s="53"/>
      <c r="AJD70" s="53"/>
      <c r="AJE70" s="53"/>
      <c r="AJF70" s="53"/>
      <c r="AJG70" s="53"/>
      <c r="AJH70" s="53"/>
      <c r="AJI70" s="53"/>
      <c r="AJJ70" s="53"/>
      <c r="AJK70" s="53"/>
      <c r="AJL70" s="53"/>
      <c r="AJM70" s="53"/>
      <c r="AJN70" s="53"/>
      <c r="AJO70" s="53"/>
      <c r="AJP70" s="53"/>
      <c r="AJQ70" s="53"/>
      <c r="AJR70" s="53"/>
      <c r="AJS70" s="53"/>
      <c r="AJT70" s="53"/>
      <c r="AJU70" s="53"/>
      <c r="AJV70" s="53"/>
      <c r="AJW70" s="53"/>
      <c r="AJX70" s="53"/>
      <c r="AJY70" s="53"/>
      <c r="AJZ70" s="53"/>
      <c r="AKA70" s="53"/>
      <c r="AKB70" s="53"/>
      <c r="AKC70" s="53"/>
      <c r="AKD70" s="53"/>
      <c r="AKE70" s="53"/>
      <c r="AKF70" s="53"/>
      <c r="AKG70" s="53"/>
      <c r="AKH70" s="53"/>
      <c r="AKI70" s="53"/>
      <c r="AKJ70" s="53"/>
      <c r="AKK70" s="53"/>
      <c r="AKL70" s="53"/>
      <c r="AKM70" s="53"/>
      <c r="AKN70" s="53"/>
      <c r="AKO70" s="53"/>
      <c r="AKP70" s="53"/>
      <c r="AKQ70" s="53"/>
      <c r="AKR70" s="53"/>
      <c r="AKS70" s="53"/>
      <c r="AKT70" s="53"/>
      <c r="AKU70" s="53"/>
      <c r="AKV70" s="53"/>
      <c r="AKW70" s="53"/>
      <c r="AKX70" s="53"/>
      <c r="AKY70" s="53"/>
      <c r="AKZ70" s="53"/>
      <c r="ALA70" s="53"/>
      <c r="ALB70" s="53"/>
      <c r="ALC70" s="53"/>
      <c r="ALD70" s="53"/>
      <c r="ALE70" s="53"/>
      <c r="ALF70" s="53"/>
      <c r="ALG70" s="53"/>
      <c r="ALH70" s="53"/>
      <c r="ALI70" s="53"/>
      <c r="ALJ70" s="53"/>
      <c r="ALK70" s="53"/>
      <c r="ALL70" s="53"/>
      <c r="ALM70" s="53"/>
      <c r="ALN70" s="53"/>
      <c r="ALO70" s="53"/>
      <c r="ALP70" s="53"/>
      <c r="ALQ70" s="53"/>
      <c r="ALR70" s="53"/>
      <c r="ALS70" s="53"/>
      <c r="ALT70" s="53"/>
      <c r="ALU70" s="53"/>
      <c r="ALV70" s="53"/>
      <c r="ALW70" s="53"/>
      <c r="ALX70" s="53"/>
      <c r="ALY70" s="53"/>
      <c r="ALZ70" s="53"/>
      <c r="AMA70" s="53"/>
      <c r="AMB70" s="53"/>
      <c r="AMC70" s="53"/>
      <c r="AMD70" s="53"/>
      <c r="AME70" s="53"/>
      <c r="AMF70" s="53"/>
      <c r="AMG70" s="53"/>
      <c r="AMH70" s="53"/>
      <c r="AMI70" s="53"/>
      <c r="AMJ70" s="53"/>
      <c r="AMK70" s="53"/>
      <c r="AML70" s="53"/>
      <c r="AMM70" s="53"/>
      <c r="AMN70" s="53"/>
      <c r="AMO70" s="53"/>
      <c r="AMP70" s="53"/>
      <c r="AMQ70" s="53"/>
      <c r="AMR70" s="53"/>
      <c r="AMS70" s="53"/>
      <c r="AMT70" s="53"/>
      <c r="AMU70" s="53"/>
      <c r="AMV70" s="53"/>
      <c r="AMW70" s="53"/>
      <c r="AMX70" s="53"/>
      <c r="AMY70" s="53"/>
      <c r="AMZ70" s="53"/>
      <c r="ANA70" s="53"/>
      <c r="ANB70" s="53"/>
      <c r="ANC70" s="53"/>
      <c r="AND70" s="53"/>
      <c r="ANE70" s="53"/>
      <c r="ANF70" s="53"/>
      <c r="ANG70" s="53"/>
      <c r="ANH70" s="53"/>
      <c r="ANI70" s="53"/>
      <c r="ANJ70" s="53"/>
      <c r="ANK70" s="53"/>
      <c r="ANL70" s="53"/>
      <c r="ANM70" s="53"/>
      <c r="ANN70" s="53"/>
      <c r="ANO70" s="53"/>
      <c r="ANP70" s="53"/>
      <c r="ANQ70" s="53"/>
      <c r="ANR70" s="53"/>
      <c r="ANS70" s="53"/>
      <c r="ANT70" s="53"/>
      <c r="ANU70" s="53"/>
      <c r="ANV70" s="53"/>
      <c r="ANW70" s="53"/>
      <c r="ANX70" s="53"/>
      <c r="ANY70" s="53"/>
      <c r="ANZ70" s="53"/>
      <c r="AOA70" s="53"/>
      <c r="AOB70" s="53"/>
      <c r="AOC70" s="53"/>
      <c r="AOD70" s="53"/>
      <c r="AOE70" s="53"/>
      <c r="AOF70" s="53"/>
      <c r="AOG70" s="53"/>
      <c r="AOH70" s="53"/>
      <c r="AOI70" s="53"/>
      <c r="AOJ70" s="53"/>
      <c r="AOK70" s="53"/>
      <c r="AOL70" s="53"/>
      <c r="AOM70" s="53"/>
      <c r="AON70" s="53"/>
      <c r="AOO70" s="53"/>
      <c r="AOP70" s="53"/>
      <c r="AOQ70" s="53"/>
      <c r="AOR70" s="53"/>
      <c r="AOS70" s="53"/>
      <c r="AOT70" s="53"/>
      <c r="AOU70" s="53"/>
      <c r="AOV70" s="53"/>
      <c r="AOW70" s="53"/>
      <c r="AOX70" s="53"/>
      <c r="AOY70" s="53"/>
      <c r="AOZ70" s="53"/>
      <c r="APA70" s="53"/>
      <c r="APB70" s="53"/>
      <c r="APC70" s="53"/>
      <c r="APD70" s="53"/>
      <c r="APE70" s="53"/>
      <c r="APF70" s="53"/>
      <c r="APG70" s="53"/>
      <c r="APH70" s="53"/>
      <c r="API70" s="53"/>
      <c r="APJ70" s="53"/>
      <c r="APK70" s="53"/>
      <c r="APL70" s="53"/>
      <c r="APM70" s="53"/>
      <c r="APN70" s="53"/>
      <c r="APO70" s="53"/>
      <c r="APP70" s="53"/>
      <c r="APQ70" s="53"/>
      <c r="APR70" s="53"/>
      <c r="APS70" s="53"/>
      <c r="APT70" s="53"/>
      <c r="APU70" s="53"/>
      <c r="APV70" s="53"/>
      <c r="APW70" s="53"/>
      <c r="APX70" s="53"/>
      <c r="APY70" s="53"/>
      <c r="APZ70" s="53"/>
      <c r="AQA70" s="53"/>
      <c r="AQB70" s="53"/>
      <c r="AQC70" s="53"/>
      <c r="AQD70" s="53"/>
      <c r="AQE70" s="53"/>
      <c r="AQF70" s="53"/>
      <c r="AQG70" s="53"/>
      <c r="AQH70" s="53"/>
      <c r="AQI70" s="53"/>
      <c r="AQJ70" s="53"/>
      <c r="AQK70" s="53"/>
      <c r="AQL70" s="53"/>
      <c r="AQM70" s="53"/>
      <c r="AQP70" s="53"/>
      <c r="AQQ70" s="53"/>
      <c r="AQR70" s="53"/>
      <c r="AQS70" s="53"/>
      <c r="AQT70" s="53"/>
      <c r="AQU70" s="53"/>
      <c r="AQV70" s="53"/>
      <c r="AQW70" s="53"/>
      <c r="AQX70" s="53"/>
      <c r="AQY70" s="53"/>
      <c r="AQZ70" s="53"/>
      <c r="ARA70" s="53"/>
      <c r="ARB70" s="53"/>
      <c r="ARC70" s="53"/>
      <c r="ARD70" s="53"/>
      <c r="ARE70" s="53"/>
      <c r="ARF70" s="53"/>
      <c r="ARG70" s="53"/>
      <c r="ARH70" s="53"/>
      <c r="ARI70" s="53"/>
      <c r="ARJ70" s="53"/>
      <c r="ARK70" s="53"/>
      <c r="ARL70" s="53"/>
      <c r="ARM70" s="53"/>
      <c r="ARN70" s="53"/>
      <c r="ARO70" s="53"/>
      <c r="ARP70" s="53"/>
      <c r="ARQ70" s="53"/>
      <c r="ARR70" s="53"/>
      <c r="ARS70" s="53"/>
      <c r="ART70" s="53"/>
      <c r="ARU70" s="53"/>
      <c r="ARV70" s="53"/>
      <c r="ARW70" s="53"/>
      <c r="ARX70" s="53"/>
      <c r="ARY70" s="53"/>
      <c r="ARZ70" s="53"/>
      <c r="ASA70" s="53"/>
      <c r="ASB70" s="53"/>
      <c r="ASC70" s="53"/>
      <c r="ASD70" s="53"/>
      <c r="ASE70" s="53"/>
      <c r="ASF70" s="53"/>
      <c r="ASG70" s="53"/>
      <c r="ASH70" s="53"/>
      <c r="ASI70" s="53"/>
      <c r="ASJ70" s="53"/>
      <c r="ASK70" s="53"/>
      <c r="ASL70" s="53"/>
      <c r="ASM70" s="53"/>
      <c r="ASN70" s="53"/>
      <c r="ASO70" s="53"/>
      <c r="ASP70" s="53"/>
      <c r="ASQ70" s="53"/>
      <c r="ASR70" s="53"/>
      <c r="ASS70" s="53"/>
      <c r="AST70" s="53"/>
      <c r="ASU70" s="53"/>
      <c r="ASV70" s="53"/>
      <c r="ASW70" s="53"/>
      <c r="ASX70" s="53"/>
      <c r="ASY70" s="53"/>
      <c r="ASZ70" s="53"/>
      <c r="ATA70" s="53"/>
      <c r="ATB70" s="53"/>
      <c r="ATC70" s="53"/>
      <c r="ATD70" s="53"/>
      <c r="ATE70" s="53"/>
      <c r="ATF70" s="53"/>
      <c r="ATG70" s="53"/>
      <c r="ATH70" s="53"/>
      <c r="ATI70" s="53"/>
      <c r="ATJ70" s="53"/>
      <c r="ATK70" s="53"/>
      <c r="ATL70" s="53"/>
      <c r="ATM70" s="53"/>
      <c r="ATN70" s="53"/>
      <c r="ATO70" s="53"/>
      <c r="ATP70" s="53"/>
      <c r="ATQ70" s="53"/>
      <c r="ATR70" s="53"/>
      <c r="ATS70" s="53"/>
      <c r="ATT70" s="53"/>
      <c r="ATU70" s="53"/>
      <c r="ATV70" s="53"/>
      <c r="ATW70" s="53"/>
      <c r="ATX70" s="53"/>
      <c r="ATY70" s="53"/>
      <c r="ATZ70" s="53"/>
      <c r="AUA70" s="53"/>
      <c r="AUB70" s="53"/>
      <c r="AUC70" s="53"/>
      <c r="AUD70" s="53"/>
      <c r="AUE70" s="53"/>
      <c r="AUF70" s="53"/>
      <c r="AUG70" s="53"/>
      <c r="AUH70" s="53"/>
      <c r="AUI70" s="53"/>
      <c r="AUJ70" s="53"/>
      <c r="AUK70" s="53"/>
      <c r="AUL70" s="53"/>
      <c r="AUM70" s="53"/>
      <c r="AUN70" s="53"/>
      <c r="AUO70" s="53"/>
      <c r="AUP70" s="53"/>
      <c r="AUQ70" s="53"/>
      <c r="AUR70" s="53"/>
      <c r="AUS70" s="53"/>
      <c r="AUT70" s="53"/>
      <c r="AUU70" s="53"/>
      <c r="AUV70" s="53"/>
      <c r="AUW70" s="53"/>
      <c r="AUX70" s="53"/>
      <c r="AUY70" s="53"/>
      <c r="AUZ70" s="53"/>
      <c r="AVA70" s="53"/>
      <c r="AVB70" s="53"/>
      <c r="AVC70" s="53"/>
      <c r="AVD70" s="53"/>
      <c r="AVE70" s="53"/>
      <c r="AVF70" s="53"/>
      <c r="AVG70" s="53"/>
      <c r="AVH70" s="53"/>
      <c r="AVI70" s="53"/>
      <c r="AVJ70" s="53"/>
      <c r="AVK70" s="53"/>
      <c r="AVL70" s="53"/>
      <c r="AVM70" s="53"/>
      <c r="AVN70" s="53"/>
      <c r="AVO70" s="53"/>
      <c r="AVP70" s="53"/>
      <c r="AVQ70" s="53"/>
      <c r="AVR70" s="53"/>
      <c r="AVS70" s="53"/>
      <c r="AVT70" s="53"/>
      <c r="AVU70" s="53"/>
      <c r="AVV70" s="53"/>
      <c r="AVW70" s="53"/>
      <c r="AVX70" s="53"/>
      <c r="AVY70" s="53"/>
      <c r="AVZ70" s="53"/>
      <c r="AWA70" s="53"/>
      <c r="AWB70" s="53"/>
      <c r="AWC70" s="53"/>
      <c r="AWD70" s="53"/>
      <c r="AWE70" s="53"/>
      <c r="AWF70" s="53"/>
      <c r="AWG70" s="53"/>
      <c r="AWH70" s="53"/>
      <c r="AWI70" s="53"/>
      <c r="AWJ70" s="53"/>
      <c r="AWK70" s="53"/>
      <c r="AWL70" s="53"/>
      <c r="AWM70" s="53"/>
      <c r="AWN70" s="53"/>
      <c r="AWO70" s="53"/>
      <c r="AWP70" s="53"/>
      <c r="AWQ70" s="53"/>
      <c r="AWR70" s="53"/>
      <c r="AWS70" s="53"/>
      <c r="AWT70" s="53"/>
      <c r="AWU70" s="53"/>
      <c r="AWV70" s="53"/>
      <c r="AWW70" s="53"/>
      <c r="AWX70" s="53"/>
      <c r="AWY70" s="53"/>
      <c r="AWZ70" s="53"/>
      <c r="AXA70" s="53"/>
      <c r="AXB70" s="53"/>
      <c r="AXC70" s="53"/>
      <c r="AXD70" s="53"/>
      <c r="AXE70" s="53"/>
      <c r="AXF70" s="53"/>
      <c r="AXG70" s="53"/>
      <c r="AXH70" s="53"/>
      <c r="AXI70" s="53"/>
      <c r="AXJ70" s="53"/>
      <c r="AXK70" s="53"/>
      <c r="AXL70" s="53"/>
      <c r="AXM70" s="53"/>
      <c r="AXN70" s="53"/>
      <c r="AXO70" s="53"/>
      <c r="AXP70" s="53"/>
      <c r="AXQ70" s="53"/>
      <c r="AXR70" s="53"/>
      <c r="AXS70" s="53"/>
      <c r="AXT70" s="53"/>
      <c r="AXU70" s="53"/>
      <c r="AXV70" s="53"/>
      <c r="AXW70" s="53"/>
      <c r="AXX70" s="53"/>
      <c r="AXY70" s="53"/>
      <c r="AXZ70" s="53"/>
      <c r="AYA70" s="53"/>
      <c r="AYB70" s="53"/>
      <c r="AYC70" s="53"/>
      <c r="AYD70" s="53"/>
      <c r="AYE70" s="53"/>
      <c r="AYF70" s="53"/>
      <c r="AYG70" s="53"/>
      <c r="AYH70" s="53"/>
      <c r="AYI70" s="53"/>
      <c r="AYJ70" s="53"/>
      <c r="AYK70" s="53"/>
      <c r="AYL70" s="53"/>
      <c r="AYM70" s="53"/>
      <c r="AYN70" s="53"/>
      <c r="AYO70" s="53"/>
      <c r="AYP70" s="53"/>
      <c r="AYQ70" s="53"/>
      <c r="AYR70" s="53"/>
      <c r="AYS70" s="53"/>
      <c r="AYT70" s="53"/>
      <c r="AYU70" s="53"/>
      <c r="AYV70" s="53"/>
      <c r="AYW70" s="53"/>
      <c r="AYX70" s="53"/>
      <c r="AYY70" s="53"/>
      <c r="AYZ70" s="53"/>
      <c r="AZA70" s="53"/>
      <c r="AZB70" s="53"/>
      <c r="AZC70" s="53"/>
      <c r="AZD70" s="53"/>
      <c r="AZE70" s="53"/>
      <c r="AZF70" s="53"/>
      <c r="AZG70" s="53"/>
      <c r="AZH70" s="53"/>
      <c r="AZI70" s="53"/>
      <c r="AZJ70" s="53"/>
      <c r="AZK70" s="53"/>
      <c r="AZL70" s="53"/>
      <c r="AZM70" s="53"/>
      <c r="AZN70" s="53"/>
      <c r="AZO70" s="53"/>
      <c r="AZP70" s="53"/>
      <c r="AZQ70" s="53"/>
      <c r="AZR70" s="53"/>
      <c r="AZS70" s="53"/>
      <c r="AZT70" s="53"/>
      <c r="AZU70" s="53"/>
      <c r="AZV70" s="53"/>
      <c r="AZW70" s="53"/>
      <c r="AZX70" s="53"/>
      <c r="AZY70" s="53"/>
      <c r="AZZ70" s="53"/>
      <c r="BAA70" s="53"/>
      <c r="BAB70" s="53"/>
      <c r="BAC70" s="53"/>
      <c r="BAD70" s="53"/>
      <c r="BAE70" s="53"/>
      <c r="BAF70" s="53"/>
      <c r="BAG70" s="53"/>
      <c r="BAH70" s="53"/>
      <c r="BAI70" s="53"/>
      <c r="BAL70" s="53"/>
      <c r="BAM70" s="53"/>
      <c r="BAN70" s="53"/>
      <c r="BAO70" s="53"/>
      <c r="BAP70" s="53"/>
      <c r="BAQ70" s="53"/>
      <c r="BAR70" s="53"/>
      <c r="BAS70" s="53"/>
      <c r="BAT70" s="53"/>
      <c r="BAU70" s="53"/>
      <c r="BAV70" s="53"/>
      <c r="BAW70" s="53"/>
      <c r="BAX70" s="53"/>
      <c r="BAY70" s="53"/>
      <c r="BAZ70" s="53"/>
      <c r="BBA70" s="53"/>
      <c r="BBB70" s="53"/>
      <c r="BBC70" s="53"/>
      <c r="BBD70" s="53"/>
      <c r="BBE70" s="53"/>
      <c r="BBF70" s="53"/>
      <c r="BBG70" s="53"/>
      <c r="BBH70" s="53"/>
      <c r="BBI70" s="53"/>
      <c r="BBJ70" s="53"/>
      <c r="BBK70" s="53"/>
      <c r="BBL70" s="53"/>
      <c r="BBM70" s="53"/>
      <c r="BBN70" s="53"/>
      <c r="BBO70" s="53"/>
      <c r="BBP70" s="53"/>
      <c r="BBQ70" s="53"/>
      <c r="BBR70" s="53"/>
      <c r="BBS70" s="53"/>
      <c r="BBT70" s="53"/>
      <c r="BBU70" s="53"/>
      <c r="BBV70" s="53"/>
      <c r="BBW70" s="53"/>
      <c r="BBX70" s="53"/>
      <c r="BBY70" s="53"/>
      <c r="BBZ70" s="53"/>
      <c r="BCA70" s="53"/>
      <c r="BCB70" s="53"/>
      <c r="BCC70" s="53"/>
      <c r="BCD70" s="53"/>
      <c r="BCE70" s="53"/>
      <c r="BCF70" s="53"/>
      <c r="BCG70" s="53"/>
      <c r="BCH70" s="53"/>
      <c r="BCI70" s="53"/>
      <c r="BCJ70" s="53"/>
      <c r="BCK70" s="53"/>
      <c r="BCL70" s="53"/>
      <c r="BCM70" s="53"/>
      <c r="BCN70" s="53"/>
      <c r="BCO70" s="53"/>
      <c r="BCP70" s="53"/>
      <c r="BCQ70" s="53"/>
      <c r="BCR70" s="53"/>
      <c r="BCS70" s="53"/>
      <c r="BCT70" s="53"/>
      <c r="BCU70" s="53"/>
      <c r="BCV70" s="53"/>
      <c r="BCW70" s="53"/>
      <c r="BCX70" s="53"/>
      <c r="BCY70" s="53"/>
      <c r="BCZ70" s="53"/>
      <c r="BDA70" s="53"/>
      <c r="BDB70" s="53"/>
      <c r="BDC70" s="53"/>
      <c r="BDD70" s="53"/>
      <c r="BDE70" s="53"/>
      <c r="BDF70" s="53"/>
      <c r="BDG70" s="53"/>
      <c r="BDH70" s="53"/>
      <c r="BDI70" s="53"/>
      <c r="BDJ70" s="53"/>
      <c r="BDK70" s="53"/>
      <c r="BDL70" s="53"/>
      <c r="BDM70" s="53"/>
      <c r="BDN70" s="53"/>
      <c r="BDO70" s="53"/>
      <c r="BDP70" s="53"/>
      <c r="BDQ70" s="53"/>
      <c r="BDR70" s="53"/>
      <c r="BDS70" s="53"/>
      <c r="BDT70" s="53"/>
      <c r="BDU70" s="53"/>
      <c r="BDV70" s="53"/>
      <c r="BDW70" s="53"/>
      <c r="BDX70" s="53"/>
      <c r="BDY70" s="53"/>
      <c r="BDZ70" s="53"/>
      <c r="BEA70" s="53"/>
      <c r="BEB70" s="53"/>
      <c r="BEC70" s="53"/>
      <c r="BED70" s="53"/>
      <c r="BEE70" s="53"/>
      <c r="BEF70" s="53"/>
      <c r="BEG70" s="53"/>
      <c r="BEH70" s="53"/>
      <c r="BEI70" s="53"/>
      <c r="BEJ70" s="53"/>
      <c r="BEK70" s="53"/>
      <c r="BEL70" s="53"/>
      <c r="BEM70" s="53"/>
      <c r="BEN70" s="53"/>
      <c r="BEO70" s="53"/>
      <c r="BEP70" s="53"/>
      <c r="BEQ70" s="53"/>
      <c r="BER70" s="53"/>
      <c r="BES70" s="53"/>
      <c r="BET70" s="53"/>
      <c r="BEU70" s="53"/>
      <c r="BEV70" s="53"/>
      <c r="BEW70" s="53"/>
      <c r="BEX70" s="53"/>
      <c r="BEY70" s="53"/>
      <c r="BEZ70" s="53"/>
      <c r="BFA70" s="53"/>
      <c r="BFB70" s="53"/>
      <c r="BFC70" s="53"/>
      <c r="BFD70" s="53"/>
      <c r="BFE70" s="53"/>
      <c r="BFF70" s="53"/>
      <c r="BFG70" s="53"/>
      <c r="BFH70" s="53"/>
      <c r="BFI70" s="53"/>
      <c r="BFJ70" s="53"/>
      <c r="BFK70" s="53"/>
      <c r="BFL70" s="53"/>
      <c r="BFM70" s="53"/>
      <c r="BFN70" s="53"/>
      <c r="BFO70" s="53"/>
      <c r="BFP70" s="53"/>
      <c r="BFQ70" s="53"/>
      <c r="BFR70" s="53"/>
      <c r="BFS70" s="53"/>
      <c r="BFT70" s="53"/>
      <c r="BFU70" s="53"/>
      <c r="BFV70" s="53"/>
      <c r="BFW70" s="53"/>
      <c r="BFX70" s="53"/>
      <c r="BFY70" s="53"/>
      <c r="BFZ70" s="53"/>
      <c r="BGA70" s="53"/>
      <c r="BGB70" s="53"/>
      <c r="BGC70" s="53"/>
      <c r="BGD70" s="53"/>
      <c r="BGE70" s="53"/>
      <c r="BGF70" s="53"/>
      <c r="BGG70" s="53"/>
      <c r="BGH70" s="53"/>
      <c r="BGI70" s="53"/>
      <c r="BGJ70" s="53"/>
      <c r="BGK70" s="53"/>
      <c r="BGL70" s="53"/>
      <c r="BGM70" s="53"/>
      <c r="BGN70" s="53"/>
      <c r="BGO70" s="53"/>
      <c r="BGP70" s="53"/>
      <c r="BGQ70" s="53"/>
      <c r="BGR70" s="53"/>
      <c r="BGS70" s="53"/>
      <c r="BGT70" s="53"/>
      <c r="BGU70" s="53"/>
      <c r="BGV70" s="53"/>
      <c r="BGW70" s="53"/>
      <c r="BGX70" s="53"/>
      <c r="BGY70" s="53"/>
      <c r="BGZ70" s="53"/>
      <c r="BHA70" s="53"/>
      <c r="BHB70" s="53"/>
      <c r="BHC70" s="53"/>
      <c r="BHD70" s="53"/>
      <c r="BHE70" s="53"/>
      <c r="BHF70" s="53"/>
      <c r="BHG70" s="53"/>
      <c r="BHH70" s="53"/>
      <c r="BHI70" s="53"/>
      <c r="BHJ70" s="53"/>
      <c r="BHK70" s="53"/>
      <c r="BHL70" s="53"/>
      <c r="BHM70" s="53"/>
      <c r="BHN70" s="53"/>
      <c r="BHO70" s="53"/>
      <c r="BHP70" s="53"/>
      <c r="BHQ70" s="53"/>
      <c r="BHR70" s="53"/>
      <c r="BHS70" s="53"/>
      <c r="BHT70" s="53"/>
      <c r="BHU70" s="53"/>
      <c r="BHV70" s="53"/>
      <c r="BHW70" s="53"/>
      <c r="BHX70" s="53"/>
      <c r="BHY70" s="53"/>
      <c r="BHZ70" s="53"/>
      <c r="BIA70" s="53"/>
      <c r="BIB70" s="53"/>
      <c r="BIC70" s="53"/>
      <c r="BID70" s="53"/>
      <c r="BIE70" s="53"/>
      <c r="BIF70" s="53"/>
      <c r="BIG70" s="53"/>
      <c r="BIH70" s="53"/>
      <c r="BII70" s="53"/>
      <c r="BIJ70" s="53"/>
      <c r="BIK70" s="53"/>
      <c r="BIL70" s="53"/>
      <c r="BIM70" s="53"/>
      <c r="BIN70" s="53"/>
      <c r="BIO70" s="53"/>
      <c r="BIP70" s="53"/>
      <c r="BIQ70" s="53"/>
      <c r="BIR70" s="53"/>
      <c r="BIS70" s="53"/>
      <c r="BIT70" s="53"/>
      <c r="BIU70" s="53"/>
      <c r="BIV70" s="53"/>
      <c r="BIW70" s="53"/>
      <c r="BIX70" s="53"/>
      <c r="BIY70" s="53"/>
      <c r="BIZ70" s="53"/>
      <c r="BJA70" s="53"/>
      <c r="BJB70" s="53"/>
      <c r="BJC70" s="53"/>
      <c r="BJD70" s="53"/>
      <c r="BJE70" s="53"/>
      <c r="BJF70" s="53"/>
      <c r="BJG70" s="53"/>
      <c r="BJH70" s="53"/>
      <c r="BJI70" s="53"/>
      <c r="BJJ70" s="53"/>
      <c r="BJK70" s="53"/>
      <c r="BJL70" s="53"/>
      <c r="BJM70" s="53"/>
      <c r="BJN70" s="53"/>
      <c r="BJO70" s="53"/>
      <c r="BJP70" s="53"/>
      <c r="BJQ70" s="53"/>
      <c r="BJR70" s="53"/>
      <c r="BJS70" s="53"/>
      <c r="BJT70" s="53"/>
      <c r="BJU70" s="53"/>
      <c r="BJV70" s="53"/>
      <c r="BJW70" s="53"/>
      <c r="BJX70" s="53"/>
      <c r="BJY70" s="53"/>
      <c r="BJZ70" s="53"/>
      <c r="BKA70" s="53"/>
      <c r="BKB70" s="53"/>
      <c r="BKC70" s="53"/>
      <c r="BKD70" s="53"/>
      <c r="BKE70" s="53"/>
      <c r="BKH70" s="53"/>
      <c r="BKI70" s="53"/>
      <c r="BKJ70" s="53"/>
      <c r="BKK70" s="53"/>
      <c r="BKL70" s="53"/>
      <c r="BKM70" s="53"/>
      <c r="BKN70" s="53"/>
      <c r="BKO70" s="53"/>
      <c r="BKP70" s="53"/>
      <c r="BKQ70" s="53"/>
      <c r="BKR70" s="53"/>
      <c r="BKS70" s="53"/>
      <c r="BKT70" s="53"/>
      <c r="BKU70" s="53"/>
      <c r="BKV70" s="53"/>
      <c r="BKW70" s="53"/>
      <c r="BKX70" s="53"/>
      <c r="BKY70" s="53"/>
      <c r="BKZ70" s="53"/>
      <c r="BLA70" s="53"/>
      <c r="BLB70" s="53"/>
      <c r="BLC70" s="53"/>
      <c r="BLD70" s="53"/>
      <c r="BLE70" s="53"/>
      <c r="BLF70" s="53"/>
      <c r="BLG70" s="53"/>
      <c r="BLH70" s="53"/>
      <c r="BLI70" s="53"/>
      <c r="BLJ70" s="53"/>
      <c r="BLK70" s="53"/>
      <c r="BLL70" s="53"/>
      <c r="BLM70" s="53"/>
      <c r="BLN70" s="53"/>
      <c r="BLO70" s="53"/>
      <c r="BLP70" s="53"/>
      <c r="BLQ70" s="53"/>
      <c r="BLR70" s="53"/>
      <c r="BLS70" s="53"/>
      <c r="BLT70" s="53"/>
      <c r="BLU70" s="53"/>
      <c r="BLV70" s="53"/>
      <c r="BLW70" s="53"/>
      <c r="BLX70" s="53"/>
      <c r="BLY70" s="53"/>
      <c r="BLZ70" s="53"/>
      <c r="BMA70" s="53"/>
      <c r="BMB70" s="53"/>
      <c r="BMC70" s="53"/>
      <c r="BMD70" s="53"/>
      <c r="BME70" s="53"/>
      <c r="BMF70" s="53"/>
      <c r="BMG70" s="53"/>
      <c r="BMH70" s="53"/>
      <c r="BMI70" s="53"/>
      <c r="BMJ70" s="53"/>
      <c r="BMK70" s="53"/>
      <c r="BML70" s="53"/>
      <c r="BMM70" s="53"/>
      <c r="BMN70" s="53"/>
      <c r="BMO70" s="53"/>
      <c r="BMP70" s="53"/>
      <c r="BMQ70" s="53"/>
      <c r="BMR70" s="53"/>
      <c r="BMS70" s="53"/>
      <c r="BMT70" s="53"/>
      <c r="BMU70" s="53"/>
      <c r="BMV70" s="53"/>
      <c r="BMW70" s="53"/>
      <c r="BMX70" s="53"/>
      <c r="BMY70" s="53"/>
      <c r="BMZ70" s="53"/>
      <c r="BNA70" s="53"/>
      <c r="BNB70" s="53"/>
      <c r="BNC70" s="53"/>
      <c r="BND70" s="53"/>
      <c r="BNE70" s="53"/>
      <c r="BNF70" s="53"/>
      <c r="BNG70" s="53"/>
      <c r="BNH70" s="53"/>
      <c r="BNI70" s="53"/>
      <c r="BNJ70" s="53"/>
      <c r="BNK70" s="53"/>
      <c r="BNL70" s="53"/>
      <c r="BNM70" s="53"/>
      <c r="BNN70" s="53"/>
      <c r="BNO70" s="53"/>
      <c r="BNP70" s="53"/>
      <c r="BNQ70" s="53"/>
      <c r="BNR70" s="53"/>
      <c r="BNS70" s="53"/>
      <c r="BNT70" s="53"/>
      <c r="BNU70" s="53"/>
      <c r="BNV70" s="53"/>
      <c r="BNW70" s="53"/>
      <c r="BNX70" s="53"/>
      <c r="BNY70" s="53"/>
      <c r="BNZ70" s="53"/>
      <c r="BOA70" s="53"/>
      <c r="BOB70" s="53"/>
      <c r="BOC70" s="53"/>
      <c r="BOD70" s="53"/>
      <c r="BOE70" s="53"/>
      <c r="BOF70" s="53"/>
      <c r="BOG70" s="53"/>
      <c r="BOH70" s="53"/>
      <c r="BOI70" s="53"/>
      <c r="BOJ70" s="53"/>
      <c r="BOK70" s="53"/>
      <c r="BOL70" s="53"/>
      <c r="BOM70" s="53"/>
      <c r="BON70" s="53"/>
      <c r="BOO70" s="53"/>
      <c r="BOP70" s="53"/>
      <c r="BOQ70" s="53"/>
      <c r="BOR70" s="53"/>
      <c r="BOS70" s="53"/>
      <c r="BOT70" s="53"/>
      <c r="BOU70" s="53"/>
      <c r="BOV70" s="53"/>
      <c r="BOW70" s="53"/>
      <c r="BOX70" s="53"/>
      <c r="BOY70" s="53"/>
      <c r="BOZ70" s="53"/>
      <c r="BPA70" s="53"/>
      <c r="BPB70" s="53"/>
      <c r="BPC70" s="53"/>
      <c r="BPD70" s="53"/>
      <c r="BPE70" s="53"/>
      <c r="BPF70" s="53"/>
      <c r="BPG70" s="53"/>
      <c r="BPH70" s="53"/>
      <c r="BPI70" s="53"/>
      <c r="BPJ70" s="53"/>
      <c r="BPK70" s="53"/>
      <c r="BPL70" s="53"/>
      <c r="BPM70" s="53"/>
      <c r="BPN70" s="53"/>
      <c r="BPO70" s="53"/>
      <c r="BPP70" s="53"/>
      <c r="BPQ70" s="53"/>
      <c r="BPR70" s="53"/>
      <c r="BPS70" s="53"/>
      <c r="BPT70" s="53"/>
      <c r="BPU70" s="53"/>
      <c r="BPV70" s="53"/>
      <c r="BPW70" s="53"/>
      <c r="BPX70" s="53"/>
      <c r="BPY70" s="53"/>
      <c r="BPZ70" s="53"/>
      <c r="BQA70" s="53"/>
      <c r="BQB70" s="53"/>
      <c r="BQC70" s="53"/>
      <c r="BQD70" s="53"/>
      <c r="BQE70" s="53"/>
      <c r="BQF70" s="53"/>
      <c r="BQG70" s="53"/>
      <c r="BQH70" s="53"/>
      <c r="BQI70" s="53"/>
      <c r="BQJ70" s="53"/>
      <c r="BQK70" s="53"/>
      <c r="BQL70" s="53"/>
      <c r="BQM70" s="53"/>
      <c r="BQN70" s="53"/>
      <c r="BQO70" s="53"/>
      <c r="BQP70" s="53"/>
      <c r="BQQ70" s="53"/>
      <c r="BQR70" s="53"/>
      <c r="BQS70" s="53"/>
      <c r="BQT70" s="53"/>
      <c r="BQU70" s="53"/>
      <c r="BQV70" s="53"/>
      <c r="BQW70" s="53"/>
      <c r="BQX70" s="53"/>
      <c r="BQY70" s="53"/>
      <c r="BQZ70" s="53"/>
      <c r="BRA70" s="53"/>
      <c r="BRB70" s="53"/>
      <c r="BRC70" s="53"/>
      <c r="BRD70" s="53"/>
      <c r="BRE70" s="53"/>
      <c r="BRF70" s="53"/>
      <c r="BRG70" s="53"/>
      <c r="BRH70" s="53"/>
      <c r="BRI70" s="53"/>
      <c r="BRJ70" s="53"/>
      <c r="BRK70" s="53"/>
      <c r="BRL70" s="53"/>
      <c r="BRM70" s="53"/>
      <c r="BRN70" s="53"/>
      <c r="BRO70" s="53"/>
      <c r="BRP70" s="53"/>
      <c r="BRQ70" s="53"/>
      <c r="BRR70" s="53"/>
      <c r="BRS70" s="53"/>
      <c r="BRT70" s="53"/>
      <c r="BRU70" s="53"/>
      <c r="BRV70" s="53"/>
      <c r="BRW70" s="53"/>
      <c r="BRX70" s="53"/>
      <c r="BRY70" s="53"/>
      <c r="BRZ70" s="53"/>
      <c r="BSA70" s="53"/>
      <c r="BSB70" s="53"/>
      <c r="BSC70" s="53"/>
      <c r="BSD70" s="53"/>
      <c r="BSE70" s="53"/>
      <c r="BSF70" s="53"/>
      <c r="BSG70" s="53"/>
      <c r="BSH70" s="53"/>
      <c r="BSI70" s="53"/>
      <c r="BSJ70" s="53"/>
      <c r="BSK70" s="53"/>
      <c r="BSL70" s="53"/>
      <c r="BSM70" s="53"/>
      <c r="BSN70" s="53"/>
      <c r="BSO70" s="53"/>
      <c r="BSP70" s="53"/>
      <c r="BSQ70" s="53"/>
      <c r="BSR70" s="53"/>
      <c r="BSS70" s="53"/>
      <c r="BST70" s="53"/>
      <c r="BSU70" s="53"/>
      <c r="BSV70" s="53"/>
      <c r="BSW70" s="53"/>
      <c r="BSX70" s="53"/>
      <c r="BSY70" s="53"/>
      <c r="BSZ70" s="53"/>
      <c r="BTA70" s="53"/>
      <c r="BTB70" s="53"/>
      <c r="BTC70" s="53"/>
      <c r="BTD70" s="53"/>
      <c r="BTE70" s="53"/>
      <c r="BTF70" s="53"/>
      <c r="BTG70" s="53"/>
      <c r="BTH70" s="53"/>
      <c r="BTI70" s="53"/>
      <c r="BTJ70" s="53"/>
      <c r="BTK70" s="53"/>
      <c r="BTL70" s="53"/>
      <c r="BTM70" s="53"/>
      <c r="BTN70" s="53"/>
      <c r="BTO70" s="53"/>
      <c r="BTP70" s="53"/>
      <c r="BTQ70" s="53"/>
      <c r="BTR70" s="53"/>
      <c r="BTS70" s="53"/>
      <c r="BTT70" s="53"/>
      <c r="BTU70" s="53"/>
      <c r="BTV70" s="53"/>
      <c r="BTW70" s="53"/>
      <c r="BTX70" s="53"/>
      <c r="BTY70" s="53"/>
      <c r="BTZ70" s="53"/>
      <c r="BUA70" s="53"/>
      <c r="BUD70" s="53"/>
      <c r="BUE70" s="53"/>
      <c r="BUF70" s="53"/>
      <c r="BUG70" s="53"/>
      <c r="BUH70" s="53"/>
      <c r="BUI70" s="53"/>
      <c r="BUJ70" s="53"/>
      <c r="BUK70" s="53"/>
      <c r="BUL70" s="53"/>
      <c r="BUM70" s="53"/>
      <c r="BUN70" s="53"/>
      <c r="BUO70" s="53"/>
      <c r="BUP70" s="53"/>
      <c r="BUQ70" s="53"/>
      <c r="BUR70" s="53"/>
      <c r="BUS70" s="53"/>
      <c r="BUT70" s="53"/>
      <c r="BUU70" s="53"/>
      <c r="BUV70" s="53"/>
      <c r="BUW70" s="53"/>
      <c r="BUX70" s="53"/>
      <c r="BUY70" s="53"/>
      <c r="BUZ70" s="53"/>
      <c r="BVA70" s="53"/>
      <c r="BVB70" s="53"/>
      <c r="BVC70" s="53"/>
      <c r="BVD70" s="53"/>
      <c r="BVE70" s="53"/>
      <c r="BVF70" s="53"/>
      <c r="BVG70" s="53"/>
      <c r="BVH70" s="53"/>
      <c r="BVI70" s="53"/>
      <c r="BVJ70" s="53"/>
      <c r="BVK70" s="53"/>
      <c r="BVL70" s="53"/>
      <c r="BVM70" s="53"/>
      <c r="BVN70" s="53"/>
      <c r="BVO70" s="53"/>
      <c r="BVP70" s="53"/>
      <c r="BVQ70" s="53"/>
      <c r="BVR70" s="53"/>
      <c r="BVS70" s="53"/>
      <c r="BVT70" s="53"/>
      <c r="BVU70" s="53"/>
      <c r="BVV70" s="53"/>
      <c r="BVW70" s="53"/>
      <c r="BVX70" s="53"/>
      <c r="BVY70" s="53"/>
      <c r="BVZ70" s="53"/>
      <c r="BWA70" s="53"/>
      <c r="BWB70" s="53"/>
      <c r="BWC70" s="53"/>
      <c r="BWD70" s="53"/>
      <c r="BWE70" s="53"/>
      <c r="BWF70" s="53"/>
      <c r="BWG70" s="53"/>
      <c r="BWH70" s="53"/>
      <c r="BWI70" s="53"/>
      <c r="BWJ70" s="53"/>
      <c r="BWK70" s="53"/>
      <c r="BWL70" s="53"/>
      <c r="BWM70" s="53"/>
      <c r="BWN70" s="53"/>
      <c r="BWO70" s="53"/>
      <c r="BWP70" s="53"/>
      <c r="BWQ70" s="53"/>
      <c r="BWR70" s="53"/>
      <c r="BWS70" s="53"/>
      <c r="BWT70" s="53"/>
      <c r="BWU70" s="53"/>
      <c r="BWV70" s="53"/>
      <c r="BWW70" s="53"/>
      <c r="BWX70" s="53"/>
      <c r="BWY70" s="53"/>
      <c r="BWZ70" s="53"/>
      <c r="BXA70" s="53"/>
      <c r="BXB70" s="53"/>
      <c r="BXC70" s="53"/>
      <c r="BXD70" s="53"/>
      <c r="BXE70" s="53"/>
      <c r="BXF70" s="53"/>
      <c r="BXG70" s="53"/>
      <c r="BXH70" s="53"/>
      <c r="BXI70" s="53"/>
      <c r="BXJ70" s="53"/>
      <c r="BXK70" s="53"/>
      <c r="BXL70" s="53"/>
      <c r="BXM70" s="53"/>
      <c r="BXN70" s="53"/>
      <c r="BXO70" s="53"/>
      <c r="BXP70" s="53"/>
      <c r="BXQ70" s="53"/>
      <c r="BXR70" s="53"/>
      <c r="BXS70" s="53"/>
      <c r="BXT70" s="53"/>
      <c r="BXU70" s="53"/>
      <c r="BXV70" s="53"/>
      <c r="BXW70" s="53"/>
      <c r="BXX70" s="53"/>
      <c r="BXY70" s="53"/>
      <c r="BXZ70" s="53"/>
      <c r="BYA70" s="53"/>
      <c r="BYB70" s="53"/>
      <c r="BYC70" s="53"/>
      <c r="BYD70" s="53"/>
      <c r="BYE70" s="53"/>
      <c r="BYF70" s="53"/>
      <c r="BYG70" s="53"/>
      <c r="BYH70" s="53"/>
      <c r="BYI70" s="53"/>
      <c r="BYJ70" s="53"/>
      <c r="BYK70" s="53"/>
      <c r="BYL70" s="53"/>
      <c r="BYM70" s="53"/>
      <c r="BYN70" s="53"/>
      <c r="BYO70" s="53"/>
      <c r="BYP70" s="53"/>
      <c r="BYQ70" s="53"/>
      <c r="BYR70" s="53"/>
      <c r="BYS70" s="53"/>
      <c r="BYT70" s="53"/>
      <c r="BYU70" s="53"/>
      <c r="BYV70" s="53"/>
      <c r="BYW70" s="53"/>
      <c r="BYX70" s="53"/>
      <c r="BYY70" s="53"/>
      <c r="BYZ70" s="53"/>
      <c r="BZA70" s="53"/>
      <c r="BZB70" s="53"/>
      <c r="BZC70" s="53"/>
      <c r="BZD70" s="53"/>
      <c r="BZE70" s="53"/>
      <c r="BZF70" s="53"/>
      <c r="BZG70" s="53"/>
      <c r="BZH70" s="53"/>
      <c r="BZI70" s="53"/>
      <c r="BZJ70" s="53"/>
      <c r="BZK70" s="53"/>
      <c r="BZL70" s="53"/>
      <c r="BZM70" s="53"/>
      <c r="BZN70" s="53"/>
      <c r="BZO70" s="53"/>
      <c r="BZP70" s="53"/>
      <c r="BZQ70" s="53"/>
      <c r="BZR70" s="53"/>
      <c r="BZS70" s="53"/>
      <c r="BZT70" s="53"/>
      <c r="BZU70" s="53"/>
      <c r="BZV70" s="53"/>
      <c r="BZW70" s="53"/>
      <c r="BZX70" s="53"/>
      <c r="BZY70" s="53"/>
      <c r="BZZ70" s="53"/>
      <c r="CAA70" s="53"/>
      <c r="CAB70" s="53"/>
      <c r="CAC70" s="53"/>
      <c r="CAD70" s="53"/>
      <c r="CAE70" s="53"/>
      <c r="CAF70" s="53"/>
      <c r="CAG70" s="53"/>
      <c r="CAH70" s="53"/>
      <c r="CAI70" s="53"/>
      <c r="CAJ70" s="53"/>
      <c r="CAK70" s="53"/>
      <c r="CAL70" s="53"/>
      <c r="CAM70" s="53"/>
      <c r="CAN70" s="53"/>
      <c r="CAO70" s="53"/>
      <c r="CAP70" s="53"/>
      <c r="CAQ70" s="53"/>
      <c r="CAR70" s="53"/>
      <c r="CAS70" s="53"/>
      <c r="CAT70" s="53"/>
      <c r="CAU70" s="53"/>
      <c r="CAV70" s="53"/>
      <c r="CAW70" s="53"/>
      <c r="CAX70" s="53"/>
      <c r="CAY70" s="53"/>
      <c r="CAZ70" s="53"/>
      <c r="CBA70" s="53"/>
      <c r="CBB70" s="53"/>
      <c r="CBC70" s="53"/>
      <c r="CBD70" s="53"/>
      <c r="CBE70" s="53"/>
      <c r="CBF70" s="53"/>
      <c r="CBG70" s="53"/>
      <c r="CBH70" s="53"/>
      <c r="CBI70" s="53"/>
      <c r="CBJ70" s="53"/>
      <c r="CBK70" s="53"/>
      <c r="CBL70" s="53"/>
      <c r="CBM70" s="53"/>
      <c r="CBN70" s="53"/>
      <c r="CBO70" s="53"/>
      <c r="CBP70" s="53"/>
      <c r="CBQ70" s="53"/>
      <c r="CBR70" s="53"/>
      <c r="CBS70" s="53"/>
      <c r="CBT70" s="53"/>
      <c r="CBU70" s="53"/>
      <c r="CBV70" s="53"/>
      <c r="CBW70" s="53"/>
      <c r="CBX70" s="53"/>
      <c r="CBY70" s="53"/>
      <c r="CBZ70" s="53"/>
      <c r="CCA70" s="53"/>
      <c r="CCB70" s="53"/>
      <c r="CCC70" s="53"/>
      <c r="CCD70" s="53"/>
      <c r="CCE70" s="53"/>
      <c r="CCF70" s="53"/>
      <c r="CCG70" s="53"/>
      <c r="CCH70" s="53"/>
      <c r="CCI70" s="53"/>
      <c r="CCJ70" s="53"/>
      <c r="CCK70" s="53"/>
      <c r="CCL70" s="53"/>
      <c r="CCM70" s="53"/>
      <c r="CCN70" s="53"/>
      <c r="CCO70" s="53"/>
      <c r="CCP70" s="53"/>
      <c r="CCQ70" s="53"/>
      <c r="CCR70" s="53"/>
      <c r="CCS70" s="53"/>
      <c r="CCT70" s="53"/>
      <c r="CCU70" s="53"/>
      <c r="CCV70" s="53"/>
      <c r="CCW70" s="53"/>
      <c r="CCX70" s="53"/>
      <c r="CCY70" s="53"/>
      <c r="CCZ70" s="53"/>
      <c r="CDA70" s="53"/>
      <c r="CDB70" s="53"/>
      <c r="CDC70" s="53"/>
      <c r="CDD70" s="53"/>
      <c r="CDE70" s="53"/>
      <c r="CDF70" s="53"/>
      <c r="CDG70" s="53"/>
      <c r="CDH70" s="53"/>
      <c r="CDI70" s="53"/>
      <c r="CDJ70" s="53"/>
      <c r="CDK70" s="53"/>
      <c r="CDL70" s="53"/>
      <c r="CDM70" s="53"/>
      <c r="CDN70" s="53"/>
      <c r="CDO70" s="53"/>
      <c r="CDP70" s="53"/>
      <c r="CDQ70" s="53"/>
      <c r="CDR70" s="53"/>
      <c r="CDS70" s="53"/>
      <c r="CDT70" s="53"/>
      <c r="CDU70" s="53"/>
      <c r="CDV70" s="53"/>
      <c r="CDW70" s="53"/>
      <c r="CDZ70" s="53"/>
      <c r="CEA70" s="53"/>
      <c r="CEB70" s="53"/>
      <c r="CEC70" s="53"/>
      <c r="CED70" s="53"/>
      <c r="CEE70" s="53"/>
      <c r="CEF70" s="53"/>
      <c r="CEG70" s="53"/>
      <c r="CEH70" s="53"/>
      <c r="CEI70" s="53"/>
      <c r="CEJ70" s="53"/>
      <c r="CEK70" s="53"/>
      <c r="CEL70" s="53"/>
      <c r="CEM70" s="53"/>
      <c r="CEN70" s="53"/>
      <c r="CEO70" s="53"/>
      <c r="CEP70" s="53"/>
      <c r="CEQ70" s="53"/>
      <c r="CER70" s="53"/>
      <c r="CES70" s="53"/>
      <c r="CET70" s="53"/>
      <c r="CEU70" s="53"/>
      <c r="CEV70" s="53"/>
      <c r="CEW70" s="53"/>
      <c r="CEX70" s="53"/>
      <c r="CEY70" s="53"/>
      <c r="CEZ70" s="53"/>
      <c r="CFA70" s="53"/>
      <c r="CFB70" s="53"/>
      <c r="CFC70" s="53"/>
      <c r="CFD70" s="53"/>
      <c r="CFE70" s="53"/>
      <c r="CFF70" s="53"/>
      <c r="CFG70" s="53"/>
      <c r="CFH70" s="53"/>
      <c r="CFI70" s="53"/>
      <c r="CFJ70" s="53"/>
      <c r="CFK70" s="53"/>
      <c r="CFL70" s="53"/>
      <c r="CFM70" s="53"/>
      <c r="CFN70" s="53"/>
      <c r="CFO70" s="53"/>
      <c r="CFP70" s="53"/>
      <c r="CFQ70" s="53"/>
      <c r="CFR70" s="53"/>
      <c r="CFS70" s="53"/>
      <c r="CFT70" s="53"/>
      <c r="CFU70" s="53"/>
      <c r="CFV70" s="53"/>
      <c r="CFW70" s="53"/>
      <c r="CFX70" s="53"/>
      <c r="CFY70" s="53"/>
      <c r="CFZ70" s="53"/>
      <c r="CGA70" s="53"/>
      <c r="CGB70" s="53"/>
      <c r="CGC70" s="53"/>
      <c r="CGD70" s="53"/>
      <c r="CGE70" s="53"/>
      <c r="CGF70" s="53"/>
      <c r="CGG70" s="53"/>
      <c r="CGH70" s="53"/>
      <c r="CGI70" s="53"/>
      <c r="CGJ70" s="53"/>
      <c r="CGK70" s="53"/>
      <c r="CGL70" s="53"/>
      <c r="CGM70" s="53"/>
      <c r="CGN70" s="53"/>
      <c r="CGO70" s="53"/>
      <c r="CGP70" s="53"/>
      <c r="CGQ70" s="53"/>
      <c r="CGR70" s="53"/>
      <c r="CGS70" s="53"/>
      <c r="CGT70" s="53"/>
      <c r="CGU70" s="53"/>
      <c r="CGV70" s="53"/>
      <c r="CGW70" s="53"/>
      <c r="CGX70" s="53"/>
      <c r="CGY70" s="53"/>
      <c r="CGZ70" s="53"/>
      <c r="CHA70" s="53"/>
      <c r="CHB70" s="53"/>
      <c r="CHC70" s="53"/>
      <c r="CHD70" s="53"/>
      <c r="CHE70" s="53"/>
      <c r="CHF70" s="53"/>
      <c r="CHG70" s="53"/>
      <c r="CHH70" s="53"/>
      <c r="CHI70" s="53"/>
      <c r="CHJ70" s="53"/>
      <c r="CHK70" s="53"/>
      <c r="CHL70" s="53"/>
      <c r="CHM70" s="53"/>
      <c r="CHN70" s="53"/>
      <c r="CHO70" s="53"/>
      <c r="CHP70" s="53"/>
      <c r="CHQ70" s="53"/>
      <c r="CHR70" s="53"/>
      <c r="CHS70" s="53"/>
      <c r="CHT70" s="53"/>
      <c r="CHU70" s="53"/>
      <c r="CHV70" s="53"/>
      <c r="CHW70" s="53"/>
      <c r="CHX70" s="53"/>
      <c r="CHY70" s="53"/>
      <c r="CHZ70" s="53"/>
      <c r="CIA70" s="53"/>
      <c r="CIB70" s="53"/>
      <c r="CIC70" s="53"/>
      <c r="CID70" s="53"/>
      <c r="CIE70" s="53"/>
      <c r="CIF70" s="53"/>
      <c r="CIG70" s="53"/>
      <c r="CIH70" s="53"/>
      <c r="CII70" s="53"/>
      <c r="CIJ70" s="53"/>
      <c r="CIK70" s="53"/>
      <c r="CIL70" s="53"/>
      <c r="CIM70" s="53"/>
      <c r="CIN70" s="53"/>
      <c r="CIO70" s="53"/>
      <c r="CIP70" s="53"/>
      <c r="CIQ70" s="53"/>
      <c r="CIR70" s="53"/>
      <c r="CIS70" s="53"/>
      <c r="CIT70" s="53"/>
      <c r="CIU70" s="53"/>
      <c r="CIV70" s="53"/>
      <c r="CIW70" s="53"/>
      <c r="CIX70" s="53"/>
      <c r="CIY70" s="53"/>
      <c r="CIZ70" s="53"/>
      <c r="CJA70" s="53"/>
      <c r="CJB70" s="53"/>
      <c r="CJC70" s="53"/>
      <c r="CJD70" s="53"/>
      <c r="CJE70" s="53"/>
      <c r="CJF70" s="53"/>
      <c r="CJG70" s="53"/>
      <c r="CJH70" s="53"/>
      <c r="CJI70" s="53"/>
      <c r="CJJ70" s="53"/>
      <c r="CJK70" s="53"/>
      <c r="CJL70" s="53"/>
      <c r="CJM70" s="53"/>
      <c r="CJN70" s="53"/>
      <c r="CJO70" s="53"/>
      <c r="CJP70" s="53"/>
      <c r="CJQ70" s="53"/>
      <c r="CJR70" s="53"/>
      <c r="CJS70" s="53"/>
      <c r="CJT70" s="53"/>
      <c r="CJU70" s="53"/>
      <c r="CJV70" s="53"/>
      <c r="CJW70" s="53"/>
      <c r="CJX70" s="53"/>
      <c r="CJY70" s="53"/>
      <c r="CJZ70" s="53"/>
      <c r="CKA70" s="53"/>
      <c r="CKB70" s="53"/>
      <c r="CKC70" s="53"/>
      <c r="CKD70" s="53"/>
      <c r="CKE70" s="53"/>
      <c r="CKF70" s="53"/>
      <c r="CKG70" s="53"/>
      <c r="CKH70" s="53"/>
      <c r="CKI70" s="53"/>
      <c r="CKJ70" s="53"/>
      <c r="CKK70" s="53"/>
      <c r="CKL70" s="53"/>
      <c r="CKM70" s="53"/>
      <c r="CKN70" s="53"/>
      <c r="CKO70" s="53"/>
      <c r="CKP70" s="53"/>
      <c r="CKQ70" s="53"/>
      <c r="CKR70" s="53"/>
      <c r="CKS70" s="53"/>
      <c r="CKT70" s="53"/>
      <c r="CKU70" s="53"/>
      <c r="CKV70" s="53"/>
      <c r="CKW70" s="53"/>
      <c r="CKX70" s="53"/>
      <c r="CKY70" s="53"/>
      <c r="CKZ70" s="53"/>
      <c r="CLA70" s="53"/>
      <c r="CLB70" s="53"/>
      <c r="CLC70" s="53"/>
      <c r="CLD70" s="53"/>
      <c r="CLE70" s="53"/>
      <c r="CLF70" s="53"/>
      <c r="CLG70" s="53"/>
      <c r="CLH70" s="53"/>
      <c r="CLI70" s="53"/>
      <c r="CLJ70" s="53"/>
      <c r="CLK70" s="53"/>
      <c r="CLL70" s="53"/>
      <c r="CLM70" s="53"/>
      <c r="CLN70" s="53"/>
      <c r="CLO70" s="53"/>
      <c r="CLP70" s="53"/>
      <c r="CLQ70" s="53"/>
      <c r="CLR70" s="53"/>
      <c r="CLS70" s="53"/>
      <c r="CLT70" s="53"/>
      <c r="CLU70" s="53"/>
      <c r="CLV70" s="53"/>
      <c r="CLW70" s="53"/>
      <c r="CLX70" s="53"/>
      <c r="CLY70" s="53"/>
      <c r="CLZ70" s="53"/>
      <c r="CMA70" s="53"/>
      <c r="CMB70" s="53"/>
      <c r="CMC70" s="53"/>
      <c r="CMD70" s="53"/>
      <c r="CME70" s="53"/>
      <c r="CMF70" s="53"/>
      <c r="CMG70" s="53"/>
      <c r="CMH70" s="53"/>
      <c r="CMI70" s="53"/>
      <c r="CMJ70" s="53"/>
      <c r="CMK70" s="53"/>
      <c r="CML70" s="53"/>
      <c r="CMM70" s="53"/>
      <c r="CMN70" s="53"/>
      <c r="CMO70" s="53"/>
      <c r="CMP70" s="53"/>
      <c r="CMQ70" s="53"/>
      <c r="CMR70" s="53"/>
      <c r="CMS70" s="53"/>
      <c r="CMT70" s="53"/>
      <c r="CMU70" s="53"/>
      <c r="CMV70" s="53"/>
      <c r="CMW70" s="53"/>
      <c r="CMX70" s="53"/>
      <c r="CMY70" s="53"/>
      <c r="CMZ70" s="53"/>
      <c r="CNA70" s="53"/>
      <c r="CNB70" s="53"/>
      <c r="CNC70" s="53"/>
      <c r="CND70" s="53"/>
      <c r="CNE70" s="53"/>
      <c r="CNF70" s="53"/>
      <c r="CNG70" s="53"/>
      <c r="CNH70" s="53"/>
      <c r="CNI70" s="53"/>
      <c r="CNJ70" s="53"/>
      <c r="CNK70" s="53"/>
      <c r="CNL70" s="53"/>
      <c r="CNM70" s="53"/>
      <c r="CNN70" s="53"/>
      <c r="CNO70" s="53"/>
      <c r="CNP70" s="53"/>
      <c r="CNQ70" s="53"/>
      <c r="CNR70" s="53"/>
      <c r="CNS70" s="53"/>
      <c r="CNV70" s="53"/>
      <c r="CNW70" s="53"/>
      <c r="CNX70" s="53"/>
      <c r="CNY70" s="53"/>
      <c r="CNZ70" s="53"/>
      <c r="COA70" s="53"/>
      <c r="COB70" s="53"/>
      <c r="COC70" s="53"/>
      <c r="COD70" s="53"/>
      <c r="COE70" s="53"/>
      <c r="COF70" s="53"/>
      <c r="COG70" s="53"/>
      <c r="COH70" s="53"/>
      <c r="COI70" s="53"/>
      <c r="COJ70" s="53"/>
      <c r="COK70" s="53"/>
      <c r="COL70" s="53"/>
      <c r="COM70" s="53"/>
      <c r="CON70" s="53"/>
      <c r="COO70" s="53"/>
      <c r="COP70" s="53"/>
      <c r="COQ70" s="53"/>
      <c r="COR70" s="53"/>
      <c r="COS70" s="53"/>
      <c r="COT70" s="53"/>
      <c r="COU70" s="53"/>
      <c r="COV70" s="53"/>
      <c r="COW70" s="53"/>
      <c r="COX70" s="53"/>
      <c r="COY70" s="53"/>
      <c r="COZ70" s="53"/>
      <c r="CPA70" s="53"/>
      <c r="CPB70" s="53"/>
      <c r="CPC70" s="53"/>
      <c r="CPD70" s="53"/>
      <c r="CPE70" s="53"/>
      <c r="CPF70" s="53"/>
      <c r="CPG70" s="53"/>
      <c r="CPH70" s="53"/>
      <c r="CPI70" s="53"/>
      <c r="CPJ70" s="53"/>
      <c r="CPK70" s="53"/>
      <c r="CPL70" s="53"/>
      <c r="CPM70" s="53"/>
      <c r="CPN70" s="53"/>
      <c r="CPO70" s="53"/>
      <c r="CPP70" s="53"/>
      <c r="CPQ70" s="53"/>
      <c r="CPR70" s="53"/>
      <c r="CPS70" s="53"/>
      <c r="CPT70" s="53"/>
      <c r="CPU70" s="53"/>
      <c r="CPV70" s="53"/>
      <c r="CPW70" s="53"/>
      <c r="CPX70" s="53"/>
      <c r="CPY70" s="53"/>
      <c r="CPZ70" s="53"/>
      <c r="CQA70" s="53"/>
      <c r="CQB70" s="53"/>
      <c r="CQC70" s="53"/>
      <c r="CQD70" s="53"/>
      <c r="CQE70" s="53"/>
      <c r="CQF70" s="53"/>
      <c r="CQG70" s="53"/>
      <c r="CQH70" s="53"/>
      <c r="CQI70" s="53"/>
      <c r="CQJ70" s="53"/>
      <c r="CQK70" s="53"/>
      <c r="CQL70" s="53"/>
      <c r="CQM70" s="53"/>
      <c r="CQN70" s="53"/>
      <c r="CQO70" s="53"/>
      <c r="CQP70" s="53"/>
      <c r="CQQ70" s="53"/>
      <c r="CQR70" s="53"/>
      <c r="CQS70" s="53"/>
      <c r="CQT70" s="53"/>
      <c r="CQU70" s="53"/>
      <c r="CQV70" s="53"/>
      <c r="CQW70" s="53"/>
      <c r="CQX70" s="53"/>
      <c r="CQY70" s="53"/>
      <c r="CQZ70" s="53"/>
      <c r="CRA70" s="53"/>
      <c r="CRB70" s="53"/>
      <c r="CRC70" s="53"/>
      <c r="CRD70" s="53"/>
      <c r="CRE70" s="53"/>
      <c r="CRF70" s="53"/>
      <c r="CRG70" s="53"/>
      <c r="CRH70" s="53"/>
      <c r="CRI70" s="53"/>
      <c r="CRJ70" s="53"/>
      <c r="CRK70" s="53"/>
      <c r="CRL70" s="53"/>
      <c r="CRM70" s="53"/>
      <c r="CRN70" s="53"/>
      <c r="CRO70" s="53"/>
      <c r="CRP70" s="53"/>
      <c r="CRQ70" s="53"/>
      <c r="CRR70" s="53"/>
      <c r="CRS70" s="53"/>
      <c r="CRT70" s="53"/>
      <c r="CRU70" s="53"/>
      <c r="CRV70" s="53"/>
      <c r="CRW70" s="53"/>
      <c r="CRX70" s="53"/>
      <c r="CRY70" s="53"/>
      <c r="CRZ70" s="53"/>
      <c r="CSA70" s="53"/>
      <c r="CSB70" s="53"/>
      <c r="CSC70" s="53"/>
      <c r="CSD70" s="53"/>
      <c r="CSE70" s="53"/>
      <c r="CSF70" s="53"/>
      <c r="CSG70" s="53"/>
      <c r="CSH70" s="53"/>
      <c r="CSI70" s="53"/>
      <c r="CSJ70" s="53"/>
      <c r="CSK70" s="53"/>
      <c r="CSL70" s="53"/>
      <c r="CSM70" s="53"/>
      <c r="CSN70" s="53"/>
      <c r="CSO70" s="53"/>
      <c r="CSP70" s="53"/>
      <c r="CSQ70" s="53"/>
      <c r="CSR70" s="53"/>
      <c r="CSS70" s="53"/>
      <c r="CST70" s="53"/>
      <c r="CSU70" s="53"/>
      <c r="CSV70" s="53"/>
      <c r="CSW70" s="53"/>
      <c r="CSX70" s="53"/>
      <c r="CSY70" s="53"/>
      <c r="CSZ70" s="53"/>
      <c r="CTA70" s="53"/>
      <c r="CTB70" s="53"/>
      <c r="CTC70" s="53"/>
      <c r="CTD70" s="53"/>
      <c r="CTE70" s="53"/>
      <c r="CTF70" s="53"/>
      <c r="CTG70" s="53"/>
      <c r="CTH70" s="53"/>
      <c r="CTI70" s="53"/>
      <c r="CTJ70" s="53"/>
      <c r="CTK70" s="53"/>
      <c r="CTL70" s="53"/>
      <c r="CTM70" s="53"/>
      <c r="CTN70" s="53"/>
      <c r="CTO70" s="53"/>
      <c r="CTP70" s="53"/>
      <c r="CTQ70" s="53"/>
      <c r="CTR70" s="53"/>
      <c r="CTS70" s="53"/>
      <c r="CTT70" s="53"/>
      <c r="CTU70" s="53"/>
      <c r="CTV70" s="53"/>
      <c r="CTW70" s="53"/>
      <c r="CTX70" s="53"/>
      <c r="CTY70" s="53"/>
      <c r="CTZ70" s="53"/>
      <c r="CUA70" s="53"/>
      <c r="CUB70" s="53"/>
      <c r="CUC70" s="53"/>
      <c r="CUD70" s="53"/>
      <c r="CUE70" s="53"/>
      <c r="CUF70" s="53"/>
      <c r="CUG70" s="53"/>
      <c r="CUH70" s="53"/>
      <c r="CUI70" s="53"/>
      <c r="CUJ70" s="53"/>
      <c r="CUK70" s="53"/>
      <c r="CUL70" s="53"/>
      <c r="CUM70" s="53"/>
      <c r="CUN70" s="53"/>
      <c r="CUO70" s="53"/>
      <c r="CUP70" s="53"/>
      <c r="CUQ70" s="53"/>
      <c r="CUR70" s="53"/>
      <c r="CUS70" s="53"/>
      <c r="CUT70" s="53"/>
      <c r="CUU70" s="53"/>
      <c r="CUV70" s="53"/>
      <c r="CUW70" s="53"/>
      <c r="CUX70" s="53"/>
      <c r="CUY70" s="53"/>
      <c r="CUZ70" s="53"/>
      <c r="CVA70" s="53"/>
      <c r="CVB70" s="53"/>
      <c r="CVC70" s="53"/>
      <c r="CVD70" s="53"/>
      <c r="CVE70" s="53"/>
      <c r="CVF70" s="53"/>
      <c r="CVG70" s="53"/>
      <c r="CVH70" s="53"/>
      <c r="CVI70" s="53"/>
      <c r="CVJ70" s="53"/>
      <c r="CVK70" s="53"/>
      <c r="CVL70" s="53"/>
      <c r="CVM70" s="53"/>
      <c r="CVN70" s="53"/>
      <c r="CVO70" s="53"/>
      <c r="CVP70" s="53"/>
      <c r="CVQ70" s="53"/>
      <c r="CVR70" s="53"/>
      <c r="CVS70" s="53"/>
      <c r="CVT70" s="53"/>
      <c r="CVU70" s="53"/>
      <c r="CVV70" s="53"/>
      <c r="CVW70" s="53"/>
      <c r="CVX70" s="53"/>
      <c r="CVY70" s="53"/>
      <c r="CVZ70" s="53"/>
      <c r="CWA70" s="53"/>
      <c r="CWB70" s="53"/>
      <c r="CWC70" s="53"/>
      <c r="CWD70" s="53"/>
      <c r="CWE70" s="53"/>
      <c r="CWF70" s="53"/>
      <c r="CWG70" s="53"/>
      <c r="CWH70" s="53"/>
      <c r="CWI70" s="53"/>
      <c r="CWJ70" s="53"/>
      <c r="CWK70" s="53"/>
      <c r="CWL70" s="53"/>
      <c r="CWM70" s="53"/>
      <c r="CWN70" s="53"/>
      <c r="CWO70" s="53"/>
      <c r="CWP70" s="53"/>
      <c r="CWQ70" s="53"/>
      <c r="CWR70" s="53"/>
      <c r="CWS70" s="53"/>
      <c r="CWT70" s="53"/>
      <c r="CWU70" s="53"/>
      <c r="CWV70" s="53"/>
      <c r="CWW70" s="53"/>
      <c r="CWX70" s="53"/>
      <c r="CWY70" s="53"/>
      <c r="CWZ70" s="53"/>
      <c r="CXA70" s="53"/>
      <c r="CXB70" s="53"/>
      <c r="CXC70" s="53"/>
      <c r="CXD70" s="53"/>
      <c r="CXE70" s="53"/>
      <c r="CXF70" s="53"/>
      <c r="CXG70" s="53"/>
      <c r="CXH70" s="53"/>
      <c r="CXI70" s="53"/>
      <c r="CXJ70" s="53"/>
      <c r="CXK70" s="53"/>
      <c r="CXL70" s="53"/>
      <c r="CXM70" s="53"/>
      <c r="CXN70" s="53"/>
      <c r="CXO70" s="53"/>
      <c r="CXR70" s="53"/>
      <c r="CXS70" s="53"/>
      <c r="CXT70" s="53"/>
      <c r="CXU70" s="53"/>
      <c r="CXV70" s="53"/>
      <c r="CXW70" s="53"/>
      <c r="CXX70" s="53"/>
      <c r="CXY70" s="53"/>
      <c r="CXZ70" s="53"/>
      <c r="CYA70" s="53"/>
      <c r="CYB70" s="53"/>
      <c r="CYC70" s="53"/>
      <c r="CYD70" s="53"/>
      <c r="CYE70" s="53"/>
      <c r="CYF70" s="53"/>
      <c r="CYG70" s="53"/>
      <c r="CYH70" s="53"/>
      <c r="CYI70" s="53"/>
      <c r="CYJ70" s="53"/>
      <c r="CYK70" s="53"/>
      <c r="CYL70" s="53"/>
      <c r="CYM70" s="53"/>
      <c r="CYN70" s="53"/>
      <c r="CYO70" s="53"/>
      <c r="CYP70" s="53"/>
      <c r="CYQ70" s="53"/>
      <c r="CYR70" s="53"/>
      <c r="CYS70" s="53"/>
      <c r="CYT70" s="53"/>
      <c r="CYU70" s="53"/>
      <c r="CYV70" s="53"/>
      <c r="CYW70" s="53"/>
      <c r="CYX70" s="53"/>
      <c r="CYY70" s="53"/>
      <c r="CYZ70" s="53"/>
      <c r="CZA70" s="53"/>
      <c r="CZB70" s="53"/>
      <c r="CZC70" s="53"/>
      <c r="CZD70" s="53"/>
      <c r="CZE70" s="53"/>
      <c r="CZF70" s="53"/>
      <c r="CZG70" s="53"/>
      <c r="CZH70" s="53"/>
      <c r="CZI70" s="53"/>
      <c r="CZJ70" s="53"/>
      <c r="CZK70" s="53"/>
      <c r="CZL70" s="53"/>
      <c r="CZM70" s="53"/>
      <c r="CZN70" s="53"/>
      <c r="CZO70" s="53"/>
      <c r="CZP70" s="53"/>
      <c r="CZQ70" s="53"/>
      <c r="CZR70" s="53"/>
      <c r="CZS70" s="53"/>
      <c r="CZT70" s="53"/>
      <c r="CZU70" s="53"/>
      <c r="CZV70" s="53"/>
      <c r="CZW70" s="53"/>
      <c r="CZX70" s="53"/>
      <c r="CZY70" s="53"/>
      <c r="CZZ70" s="53"/>
      <c r="DAA70" s="53"/>
      <c r="DAB70" s="53"/>
      <c r="DAC70" s="53"/>
      <c r="DAD70" s="53"/>
      <c r="DAE70" s="53"/>
      <c r="DAF70" s="53"/>
      <c r="DAG70" s="53"/>
      <c r="DAH70" s="53"/>
      <c r="DAI70" s="53"/>
      <c r="DAJ70" s="53"/>
      <c r="DAK70" s="53"/>
      <c r="DAL70" s="53"/>
      <c r="DAM70" s="53"/>
      <c r="DAN70" s="53"/>
      <c r="DAO70" s="53"/>
      <c r="DAP70" s="53"/>
      <c r="DAQ70" s="53"/>
      <c r="DAR70" s="53"/>
      <c r="DAS70" s="53"/>
      <c r="DAT70" s="53"/>
      <c r="DAU70" s="53"/>
      <c r="DAV70" s="53"/>
      <c r="DAW70" s="53"/>
      <c r="DAX70" s="53"/>
      <c r="DAY70" s="53"/>
      <c r="DAZ70" s="53"/>
      <c r="DBA70" s="53"/>
      <c r="DBB70" s="53"/>
      <c r="DBC70" s="53"/>
      <c r="DBD70" s="53"/>
      <c r="DBE70" s="53"/>
      <c r="DBF70" s="53"/>
      <c r="DBG70" s="53"/>
      <c r="DBH70" s="53"/>
      <c r="DBI70" s="53"/>
      <c r="DBJ70" s="53"/>
      <c r="DBK70" s="53"/>
      <c r="DBL70" s="53"/>
      <c r="DBM70" s="53"/>
      <c r="DBN70" s="53"/>
      <c r="DBO70" s="53"/>
      <c r="DBP70" s="53"/>
      <c r="DBQ70" s="53"/>
      <c r="DBR70" s="53"/>
      <c r="DBS70" s="53"/>
      <c r="DBT70" s="53"/>
      <c r="DBU70" s="53"/>
      <c r="DBV70" s="53"/>
      <c r="DBW70" s="53"/>
      <c r="DBX70" s="53"/>
      <c r="DBY70" s="53"/>
      <c r="DBZ70" s="53"/>
      <c r="DCA70" s="53"/>
      <c r="DCB70" s="53"/>
      <c r="DCC70" s="53"/>
      <c r="DCD70" s="53"/>
      <c r="DCE70" s="53"/>
      <c r="DCF70" s="53"/>
      <c r="DCG70" s="53"/>
      <c r="DCH70" s="53"/>
      <c r="DCI70" s="53"/>
      <c r="DCJ70" s="53"/>
      <c r="DCK70" s="53"/>
      <c r="DCL70" s="53"/>
      <c r="DCM70" s="53"/>
      <c r="DCN70" s="53"/>
      <c r="DCO70" s="53"/>
      <c r="DCP70" s="53"/>
      <c r="DCQ70" s="53"/>
      <c r="DCR70" s="53"/>
      <c r="DCS70" s="53"/>
      <c r="DCT70" s="53"/>
      <c r="DCU70" s="53"/>
      <c r="DCV70" s="53"/>
      <c r="DCW70" s="53"/>
      <c r="DCX70" s="53"/>
      <c r="DCY70" s="53"/>
      <c r="DCZ70" s="53"/>
      <c r="DDA70" s="53"/>
      <c r="DDB70" s="53"/>
      <c r="DDC70" s="53"/>
      <c r="DDD70" s="53"/>
      <c r="DDE70" s="53"/>
      <c r="DDF70" s="53"/>
      <c r="DDG70" s="53"/>
      <c r="DDH70" s="53"/>
      <c r="DDI70" s="53"/>
      <c r="DDJ70" s="53"/>
      <c r="DDK70" s="53"/>
      <c r="DDL70" s="53"/>
      <c r="DDM70" s="53"/>
      <c r="DDN70" s="53"/>
      <c r="DDO70" s="53"/>
      <c r="DDP70" s="53"/>
      <c r="DDQ70" s="53"/>
      <c r="DDR70" s="53"/>
      <c r="DDS70" s="53"/>
      <c r="DDT70" s="53"/>
      <c r="DDU70" s="53"/>
      <c r="DDV70" s="53"/>
      <c r="DDW70" s="53"/>
      <c r="DDX70" s="53"/>
      <c r="DDY70" s="53"/>
      <c r="DDZ70" s="53"/>
      <c r="DEA70" s="53"/>
      <c r="DEB70" s="53"/>
      <c r="DEC70" s="53"/>
      <c r="DED70" s="53"/>
      <c r="DEE70" s="53"/>
      <c r="DEF70" s="53"/>
      <c r="DEG70" s="53"/>
      <c r="DEH70" s="53"/>
      <c r="DEI70" s="53"/>
      <c r="DEJ70" s="53"/>
      <c r="DEK70" s="53"/>
      <c r="DEL70" s="53"/>
      <c r="DEM70" s="53"/>
      <c r="DEN70" s="53"/>
      <c r="DEO70" s="53"/>
      <c r="DEP70" s="53"/>
      <c r="DEQ70" s="53"/>
      <c r="DER70" s="53"/>
      <c r="DES70" s="53"/>
      <c r="DET70" s="53"/>
      <c r="DEU70" s="53"/>
      <c r="DEV70" s="53"/>
      <c r="DEW70" s="53"/>
      <c r="DEX70" s="53"/>
      <c r="DEY70" s="53"/>
      <c r="DEZ70" s="53"/>
      <c r="DFA70" s="53"/>
      <c r="DFB70" s="53"/>
      <c r="DFC70" s="53"/>
      <c r="DFD70" s="53"/>
      <c r="DFE70" s="53"/>
      <c r="DFF70" s="53"/>
      <c r="DFG70" s="53"/>
      <c r="DFH70" s="53"/>
      <c r="DFI70" s="53"/>
      <c r="DFJ70" s="53"/>
      <c r="DFK70" s="53"/>
      <c r="DFL70" s="53"/>
      <c r="DFM70" s="53"/>
      <c r="DFN70" s="53"/>
      <c r="DFO70" s="53"/>
      <c r="DFP70" s="53"/>
      <c r="DFQ70" s="53"/>
      <c r="DFR70" s="53"/>
      <c r="DFS70" s="53"/>
      <c r="DFT70" s="53"/>
      <c r="DFU70" s="53"/>
      <c r="DFV70" s="53"/>
      <c r="DFW70" s="53"/>
      <c r="DFX70" s="53"/>
      <c r="DFY70" s="53"/>
      <c r="DFZ70" s="53"/>
      <c r="DGA70" s="53"/>
      <c r="DGB70" s="53"/>
      <c r="DGC70" s="53"/>
      <c r="DGD70" s="53"/>
      <c r="DGE70" s="53"/>
      <c r="DGF70" s="53"/>
      <c r="DGG70" s="53"/>
      <c r="DGH70" s="53"/>
      <c r="DGI70" s="53"/>
      <c r="DGJ70" s="53"/>
      <c r="DGK70" s="53"/>
      <c r="DGL70" s="53"/>
      <c r="DGM70" s="53"/>
      <c r="DGN70" s="53"/>
      <c r="DGO70" s="53"/>
      <c r="DGP70" s="53"/>
      <c r="DGQ70" s="53"/>
      <c r="DGR70" s="53"/>
      <c r="DGS70" s="53"/>
      <c r="DGT70" s="53"/>
      <c r="DGU70" s="53"/>
      <c r="DGV70" s="53"/>
      <c r="DGW70" s="53"/>
      <c r="DGX70" s="53"/>
      <c r="DGY70" s="53"/>
      <c r="DGZ70" s="53"/>
      <c r="DHA70" s="53"/>
      <c r="DHB70" s="53"/>
      <c r="DHC70" s="53"/>
      <c r="DHD70" s="53"/>
      <c r="DHE70" s="53"/>
      <c r="DHF70" s="53"/>
      <c r="DHG70" s="53"/>
      <c r="DHH70" s="53"/>
      <c r="DHI70" s="53"/>
      <c r="DHJ70" s="53"/>
      <c r="DHK70" s="53"/>
      <c r="DHN70" s="53"/>
      <c r="DHO70" s="53"/>
      <c r="DHP70" s="53"/>
      <c r="DHQ70" s="53"/>
      <c r="DHR70" s="53"/>
      <c r="DHS70" s="53"/>
      <c r="DHT70" s="53"/>
      <c r="DHU70" s="53"/>
      <c r="DHV70" s="53"/>
      <c r="DHW70" s="53"/>
      <c r="DHX70" s="53"/>
      <c r="DHY70" s="53"/>
      <c r="DHZ70" s="53"/>
      <c r="DIA70" s="53"/>
      <c r="DIB70" s="53"/>
      <c r="DIC70" s="53"/>
      <c r="DID70" s="53"/>
      <c r="DIE70" s="53"/>
      <c r="DIF70" s="53"/>
      <c r="DIG70" s="53"/>
      <c r="DIH70" s="53"/>
      <c r="DII70" s="53"/>
      <c r="DIJ70" s="53"/>
      <c r="DIK70" s="53"/>
      <c r="DIL70" s="53"/>
      <c r="DIM70" s="53"/>
      <c r="DIN70" s="53"/>
      <c r="DIO70" s="53"/>
      <c r="DIP70" s="53"/>
      <c r="DIQ70" s="53"/>
      <c r="DIR70" s="53"/>
      <c r="DIS70" s="53"/>
      <c r="DIT70" s="53"/>
      <c r="DIU70" s="53"/>
      <c r="DIV70" s="53"/>
      <c r="DIW70" s="53"/>
      <c r="DIX70" s="53"/>
      <c r="DIY70" s="53"/>
      <c r="DIZ70" s="53"/>
      <c r="DJA70" s="53"/>
      <c r="DJB70" s="53"/>
      <c r="DJC70" s="53"/>
      <c r="DJD70" s="53"/>
      <c r="DJE70" s="53"/>
      <c r="DJF70" s="53"/>
      <c r="DJG70" s="53"/>
      <c r="DJH70" s="53"/>
      <c r="DJI70" s="53"/>
      <c r="DJJ70" s="53"/>
      <c r="DJK70" s="53"/>
      <c r="DJL70" s="53"/>
      <c r="DJM70" s="53"/>
      <c r="DJN70" s="53"/>
      <c r="DJO70" s="53"/>
      <c r="DJP70" s="53"/>
      <c r="DJQ70" s="53"/>
      <c r="DJR70" s="53"/>
      <c r="DJS70" s="53"/>
      <c r="DJT70" s="53"/>
      <c r="DJU70" s="53"/>
      <c r="DJV70" s="53"/>
      <c r="DJW70" s="53"/>
      <c r="DJX70" s="53"/>
      <c r="DJY70" s="53"/>
      <c r="DJZ70" s="53"/>
      <c r="DKA70" s="53"/>
      <c r="DKB70" s="53"/>
      <c r="DKC70" s="53"/>
      <c r="DKD70" s="53"/>
      <c r="DKE70" s="53"/>
      <c r="DKF70" s="53"/>
      <c r="DKG70" s="53"/>
      <c r="DKH70" s="53"/>
      <c r="DKI70" s="53"/>
      <c r="DKJ70" s="53"/>
      <c r="DKK70" s="53"/>
      <c r="DKL70" s="53"/>
      <c r="DKM70" s="53"/>
      <c r="DKN70" s="53"/>
      <c r="DKO70" s="53"/>
      <c r="DKP70" s="53"/>
      <c r="DKQ70" s="53"/>
      <c r="DKR70" s="53"/>
      <c r="DKS70" s="53"/>
      <c r="DKT70" s="53"/>
      <c r="DKU70" s="53"/>
      <c r="DKV70" s="53"/>
      <c r="DKW70" s="53"/>
      <c r="DKX70" s="53"/>
      <c r="DKY70" s="53"/>
      <c r="DKZ70" s="53"/>
      <c r="DLA70" s="53"/>
      <c r="DLB70" s="53"/>
      <c r="DLC70" s="53"/>
      <c r="DLD70" s="53"/>
      <c r="DLE70" s="53"/>
      <c r="DLF70" s="53"/>
      <c r="DLG70" s="53"/>
      <c r="DLH70" s="53"/>
      <c r="DLI70" s="53"/>
      <c r="DLJ70" s="53"/>
      <c r="DLK70" s="53"/>
      <c r="DLL70" s="53"/>
      <c r="DLM70" s="53"/>
      <c r="DLN70" s="53"/>
      <c r="DLO70" s="53"/>
      <c r="DLP70" s="53"/>
      <c r="DLQ70" s="53"/>
      <c r="DLR70" s="53"/>
      <c r="DLS70" s="53"/>
      <c r="DLT70" s="53"/>
      <c r="DLU70" s="53"/>
      <c r="DLV70" s="53"/>
      <c r="DLW70" s="53"/>
      <c r="DLX70" s="53"/>
      <c r="DLY70" s="53"/>
      <c r="DLZ70" s="53"/>
      <c r="DMA70" s="53"/>
      <c r="DMB70" s="53"/>
      <c r="DMC70" s="53"/>
      <c r="DMD70" s="53"/>
      <c r="DME70" s="53"/>
      <c r="DMF70" s="53"/>
      <c r="DMG70" s="53"/>
      <c r="DMH70" s="53"/>
      <c r="DMI70" s="53"/>
      <c r="DMJ70" s="53"/>
      <c r="DMK70" s="53"/>
      <c r="DML70" s="53"/>
      <c r="DMM70" s="53"/>
      <c r="DMN70" s="53"/>
      <c r="DMO70" s="53"/>
      <c r="DMP70" s="53"/>
      <c r="DMQ70" s="53"/>
      <c r="DMR70" s="53"/>
      <c r="DMS70" s="53"/>
      <c r="DMT70" s="53"/>
      <c r="DMU70" s="53"/>
      <c r="DMV70" s="53"/>
      <c r="DMW70" s="53"/>
      <c r="DMX70" s="53"/>
      <c r="DMY70" s="53"/>
      <c r="DMZ70" s="53"/>
      <c r="DNA70" s="53"/>
      <c r="DNB70" s="53"/>
      <c r="DNC70" s="53"/>
      <c r="DND70" s="53"/>
      <c r="DNE70" s="53"/>
      <c r="DNF70" s="53"/>
      <c r="DNG70" s="53"/>
      <c r="DNH70" s="53"/>
      <c r="DNI70" s="53"/>
      <c r="DNJ70" s="53"/>
      <c r="DNK70" s="53"/>
      <c r="DNL70" s="53"/>
      <c r="DNM70" s="53"/>
      <c r="DNN70" s="53"/>
      <c r="DNO70" s="53"/>
      <c r="DNP70" s="53"/>
      <c r="DNQ70" s="53"/>
      <c r="DNR70" s="53"/>
      <c r="DNS70" s="53"/>
      <c r="DNT70" s="53"/>
      <c r="DNU70" s="53"/>
      <c r="DNV70" s="53"/>
      <c r="DNW70" s="53"/>
      <c r="DNX70" s="53"/>
      <c r="DNY70" s="53"/>
      <c r="DNZ70" s="53"/>
      <c r="DOA70" s="53"/>
      <c r="DOB70" s="53"/>
      <c r="DOC70" s="53"/>
      <c r="DOD70" s="53"/>
      <c r="DOE70" s="53"/>
      <c r="DOF70" s="53"/>
      <c r="DOG70" s="53"/>
      <c r="DOH70" s="53"/>
      <c r="DOI70" s="53"/>
      <c r="DOJ70" s="53"/>
      <c r="DOK70" s="53"/>
      <c r="DOL70" s="53"/>
      <c r="DOM70" s="53"/>
      <c r="DON70" s="53"/>
      <c r="DOO70" s="53"/>
      <c r="DOP70" s="53"/>
      <c r="DOQ70" s="53"/>
      <c r="DOR70" s="53"/>
      <c r="DOS70" s="53"/>
      <c r="DOT70" s="53"/>
      <c r="DOU70" s="53"/>
      <c r="DOV70" s="53"/>
      <c r="DOW70" s="53"/>
      <c r="DOX70" s="53"/>
      <c r="DOY70" s="53"/>
      <c r="DOZ70" s="53"/>
      <c r="DPA70" s="53"/>
      <c r="DPB70" s="53"/>
      <c r="DPC70" s="53"/>
      <c r="DPD70" s="53"/>
      <c r="DPE70" s="53"/>
      <c r="DPF70" s="53"/>
      <c r="DPG70" s="53"/>
      <c r="DPH70" s="53"/>
      <c r="DPI70" s="53"/>
      <c r="DPJ70" s="53"/>
      <c r="DPK70" s="53"/>
      <c r="DPL70" s="53"/>
      <c r="DPM70" s="53"/>
      <c r="DPN70" s="53"/>
      <c r="DPO70" s="53"/>
      <c r="DPP70" s="53"/>
      <c r="DPQ70" s="53"/>
      <c r="DPR70" s="53"/>
      <c r="DPS70" s="53"/>
      <c r="DPT70" s="53"/>
      <c r="DPU70" s="53"/>
      <c r="DPV70" s="53"/>
      <c r="DPW70" s="53"/>
      <c r="DPX70" s="53"/>
      <c r="DPY70" s="53"/>
      <c r="DPZ70" s="53"/>
      <c r="DQA70" s="53"/>
      <c r="DQB70" s="53"/>
      <c r="DQC70" s="53"/>
      <c r="DQD70" s="53"/>
      <c r="DQE70" s="53"/>
      <c r="DQF70" s="53"/>
      <c r="DQG70" s="53"/>
      <c r="DQH70" s="53"/>
      <c r="DQI70" s="53"/>
      <c r="DQJ70" s="53"/>
      <c r="DQK70" s="53"/>
      <c r="DQL70" s="53"/>
      <c r="DQM70" s="53"/>
      <c r="DQN70" s="53"/>
      <c r="DQO70" s="53"/>
      <c r="DQP70" s="53"/>
      <c r="DQQ70" s="53"/>
      <c r="DQR70" s="53"/>
      <c r="DQS70" s="53"/>
      <c r="DQT70" s="53"/>
      <c r="DQU70" s="53"/>
      <c r="DQV70" s="53"/>
      <c r="DQW70" s="53"/>
      <c r="DQX70" s="53"/>
      <c r="DQY70" s="53"/>
      <c r="DQZ70" s="53"/>
      <c r="DRA70" s="53"/>
      <c r="DRB70" s="53"/>
      <c r="DRC70" s="53"/>
      <c r="DRD70" s="53"/>
      <c r="DRE70" s="53"/>
      <c r="DRF70" s="53"/>
      <c r="DRG70" s="53"/>
      <c r="DRJ70" s="53"/>
      <c r="DRK70" s="53"/>
      <c r="DRL70" s="53"/>
      <c r="DRM70" s="53"/>
      <c r="DRN70" s="53"/>
      <c r="DRO70" s="53"/>
      <c r="DRP70" s="53"/>
      <c r="DRQ70" s="53"/>
      <c r="DRR70" s="53"/>
      <c r="DRS70" s="53"/>
      <c r="DRT70" s="53"/>
      <c r="DRU70" s="53"/>
      <c r="DRV70" s="53"/>
      <c r="DRW70" s="53"/>
      <c r="DRX70" s="53"/>
      <c r="DRY70" s="53"/>
      <c r="DRZ70" s="53"/>
      <c r="DSA70" s="53"/>
      <c r="DSB70" s="53"/>
      <c r="DSC70" s="53"/>
      <c r="DSD70" s="53"/>
      <c r="DSE70" s="53"/>
      <c r="DSF70" s="53"/>
      <c r="DSG70" s="53"/>
      <c r="DSH70" s="53"/>
      <c r="DSI70" s="53"/>
      <c r="DSJ70" s="53"/>
      <c r="DSK70" s="53"/>
      <c r="DSL70" s="53"/>
      <c r="DSM70" s="53"/>
      <c r="DSN70" s="53"/>
      <c r="DSO70" s="53"/>
      <c r="DSP70" s="53"/>
      <c r="DSQ70" s="53"/>
      <c r="DSR70" s="53"/>
      <c r="DSS70" s="53"/>
      <c r="DST70" s="53"/>
      <c r="DSU70" s="53"/>
      <c r="DSV70" s="53"/>
      <c r="DSW70" s="53"/>
      <c r="DSX70" s="53"/>
      <c r="DSY70" s="53"/>
      <c r="DSZ70" s="53"/>
      <c r="DTA70" s="53"/>
      <c r="DTB70" s="53"/>
      <c r="DTC70" s="53"/>
      <c r="DTD70" s="53"/>
      <c r="DTE70" s="53"/>
      <c r="DTF70" s="53"/>
      <c r="DTG70" s="53"/>
      <c r="DTH70" s="53"/>
      <c r="DTI70" s="53"/>
      <c r="DTJ70" s="53"/>
      <c r="DTK70" s="53"/>
      <c r="DTL70" s="53"/>
      <c r="DTM70" s="53"/>
      <c r="DTN70" s="53"/>
      <c r="DTO70" s="53"/>
      <c r="DTP70" s="53"/>
      <c r="DTQ70" s="53"/>
      <c r="DTR70" s="53"/>
      <c r="DTS70" s="53"/>
      <c r="DTT70" s="53"/>
      <c r="DTU70" s="53"/>
      <c r="DTV70" s="53"/>
      <c r="DTW70" s="53"/>
      <c r="DTX70" s="53"/>
      <c r="DTY70" s="53"/>
      <c r="DTZ70" s="53"/>
      <c r="DUA70" s="53"/>
      <c r="DUB70" s="53"/>
      <c r="DUC70" s="53"/>
      <c r="DUD70" s="53"/>
      <c r="DUE70" s="53"/>
      <c r="DUF70" s="53"/>
      <c r="DUG70" s="53"/>
      <c r="DUH70" s="53"/>
      <c r="DUI70" s="53"/>
      <c r="DUJ70" s="53"/>
      <c r="DUK70" s="53"/>
      <c r="DUL70" s="53"/>
      <c r="DUM70" s="53"/>
      <c r="DUN70" s="53"/>
      <c r="DUO70" s="53"/>
      <c r="DUP70" s="53"/>
      <c r="DUQ70" s="53"/>
      <c r="DUR70" s="53"/>
      <c r="DUS70" s="53"/>
      <c r="DUT70" s="53"/>
      <c r="DUU70" s="53"/>
      <c r="DUV70" s="53"/>
      <c r="DUW70" s="53"/>
      <c r="DUX70" s="53"/>
      <c r="DUY70" s="53"/>
      <c r="DUZ70" s="53"/>
      <c r="DVA70" s="53"/>
      <c r="DVB70" s="53"/>
      <c r="DVC70" s="53"/>
      <c r="DVD70" s="53"/>
      <c r="DVE70" s="53"/>
      <c r="DVF70" s="53"/>
      <c r="DVG70" s="53"/>
      <c r="DVH70" s="53"/>
      <c r="DVI70" s="53"/>
      <c r="DVJ70" s="53"/>
      <c r="DVK70" s="53"/>
      <c r="DVL70" s="53"/>
      <c r="DVM70" s="53"/>
      <c r="DVN70" s="53"/>
      <c r="DVO70" s="53"/>
      <c r="DVP70" s="53"/>
      <c r="DVQ70" s="53"/>
      <c r="DVR70" s="53"/>
      <c r="DVS70" s="53"/>
      <c r="DVT70" s="53"/>
      <c r="DVU70" s="53"/>
      <c r="DVV70" s="53"/>
      <c r="DVW70" s="53"/>
      <c r="DVX70" s="53"/>
      <c r="DVY70" s="53"/>
      <c r="DVZ70" s="53"/>
      <c r="DWA70" s="53"/>
      <c r="DWB70" s="53"/>
      <c r="DWC70" s="53"/>
      <c r="DWD70" s="53"/>
      <c r="DWE70" s="53"/>
      <c r="DWF70" s="53"/>
      <c r="DWG70" s="53"/>
      <c r="DWH70" s="53"/>
      <c r="DWI70" s="53"/>
      <c r="DWJ70" s="53"/>
      <c r="DWK70" s="53"/>
      <c r="DWL70" s="53"/>
      <c r="DWM70" s="53"/>
      <c r="DWN70" s="53"/>
      <c r="DWO70" s="53"/>
      <c r="DWP70" s="53"/>
      <c r="DWQ70" s="53"/>
      <c r="DWR70" s="53"/>
      <c r="DWS70" s="53"/>
      <c r="DWT70" s="53"/>
      <c r="DWU70" s="53"/>
      <c r="DWV70" s="53"/>
      <c r="DWW70" s="53"/>
      <c r="DWX70" s="53"/>
      <c r="DWY70" s="53"/>
      <c r="DWZ70" s="53"/>
      <c r="DXA70" s="53"/>
      <c r="DXB70" s="53"/>
      <c r="DXC70" s="53"/>
      <c r="DXD70" s="53"/>
      <c r="DXE70" s="53"/>
      <c r="DXF70" s="53"/>
      <c r="DXG70" s="53"/>
      <c r="DXH70" s="53"/>
      <c r="DXI70" s="53"/>
      <c r="DXJ70" s="53"/>
      <c r="DXK70" s="53"/>
      <c r="DXL70" s="53"/>
      <c r="DXM70" s="53"/>
      <c r="DXN70" s="53"/>
      <c r="DXO70" s="53"/>
      <c r="DXP70" s="53"/>
      <c r="DXQ70" s="53"/>
      <c r="DXR70" s="53"/>
      <c r="DXS70" s="53"/>
      <c r="DXT70" s="53"/>
      <c r="DXU70" s="53"/>
      <c r="DXV70" s="53"/>
      <c r="DXW70" s="53"/>
      <c r="DXX70" s="53"/>
      <c r="DXY70" s="53"/>
      <c r="DXZ70" s="53"/>
      <c r="DYA70" s="53"/>
      <c r="DYB70" s="53"/>
      <c r="DYC70" s="53"/>
      <c r="DYD70" s="53"/>
      <c r="DYE70" s="53"/>
      <c r="DYF70" s="53"/>
      <c r="DYG70" s="53"/>
      <c r="DYH70" s="53"/>
      <c r="DYI70" s="53"/>
      <c r="DYJ70" s="53"/>
      <c r="DYK70" s="53"/>
      <c r="DYL70" s="53"/>
      <c r="DYM70" s="53"/>
      <c r="DYN70" s="53"/>
      <c r="DYO70" s="53"/>
      <c r="DYP70" s="53"/>
      <c r="DYQ70" s="53"/>
      <c r="DYR70" s="53"/>
      <c r="DYS70" s="53"/>
      <c r="DYT70" s="53"/>
      <c r="DYU70" s="53"/>
      <c r="DYV70" s="53"/>
      <c r="DYW70" s="53"/>
      <c r="DYX70" s="53"/>
      <c r="DYY70" s="53"/>
      <c r="DYZ70" s="53"/>
      <c r="DZA70" s="53"/>
      <c r="DZB70" s="53"/>
      <c r="DZC70" s="53"/>
      <c r="DZD70" s="53"/>
      <c r="DZE70" s="53"/>
      <c r="DZF70" s="53"/>
      <c r="DZG70" s="53"/>
      <c r="DZH70" s="53"/>
      <c r="DZI70" s="53"/>
      <c r="DZJ70" s="53"/>
      <c r="DZK70" s="53"/>
      <c r="DZL70" s="53"/>
      <c r="DZM70" s="53"/>
      <c r="DZN70" s="53"/>
      <c r="DZO70" s="53"/>
      <c r="DZP70" s="53"/>
      <c r="DZQ70" s="53"/>
      <c r="DZR70" s="53"/>
      <c r="DZS70" s="53"/>
      <c r="DZT70" s="53"/>
      <c r="DZU70" s="53"/>
      <c r="DZV70" s="53"/>
      <c r="DZW70" s="53"/>
      <c r="DZX70" s="53"/>
      <c r="DZY70" s="53"/>
      <c r="DZZ70" s="53"/>
      <c r="EAA70" s="53"/>
      <c r="EAB70" s="53"/>
      <c r="EAC70" s="53"/>
      <c r="EAD70" s="53"/>
      <c r="EAE70" s="53"/>
      <c r="EAF70" s="53"/>
      <c r="EAG70" s="53"/>
      <c r="EAH70" s="53"/>
      <c r="EAI70" s="53"/>
      <c r="EAJ70" s="53"/>
      <c r="EAK70" s="53"/>
      <c r="EAL70" s="53"/>
      <c r="EAM70" s="53"/>
      <c r="EAN70" s="53"/>
      <c r="EAO70" s="53"/>
      <c r="EAP70" s="53"/>
      <c r="EAQ70" s="53"/>
      <c r="EAR70" s="53"/>
      <c r="EAS70" s="53"/>
      <c r="EAT70" s="53"/>
      <c r="EAU70" s="53"/>
      <c r="EAV70" s="53"/>
      <c r="EAW70" s="53"/>
      <c r="EAX70" s="53"/>
      <c r="EAY70" s="53"/>
      <c r="EAZ70" s="53"/>
      <c r="EBA70" s="53"/>
      <c r="EBB70" s="53"/>
      <c r="EBC70" s="53"/>
      <c r="EBF70" s="53"/>
      <c r="EBG70" s="53"/>
      <c r="EBH70" s="53"/>
      <c r="EBI70" s="53"/>
      <c r="EBJ70" s="53"/>
      <c r="EBK70" s="53"/>
      <c r="EBL70" s="53"/>
      <c r="EBM70" s="53"/>
      <c r="EBN70" s="53"/>
      <c r="EBO70" s="53"/>
      <c r="EBP70" s="53"/>
      <c r="EBQ70" s="53"/>
      <c r="EBR70" s="53"/>
      <c r="EBS70" s="53"/>
      <c r="EBT70" s="53"/>
      <c r="EBU70" s="53"/>
      <c r="EBV70" s="53"/>
      <c r="EBW70" s="53"/>
      <c r="EBX70" s="53"/>
      <c r="EBY70" s="53"/>
      <c r="EBZ70" s="53"/>
      <c r="ECA70" s="53"/>
      <c r="ECB70" s="53"/>
      <c r="ECC70" s="53"/>
      <c r="ECD70" s="53"/>
      <c r="ECE70" s="53"/>
      <c r="ECF70" s="53"/>
      <c r="ECG70" s="53"/>
      <c r="ECH70" s="53"/>
      <c r="ECI70" s="53"/>
      <c r="ECJ70" s="53"/>
      <c r="ECK70" s="53"/>
      <c r="ECL70" s="53"/>
      <c r="ECM70" s="53"/>
      <c r="ECN70" s="53"/>
      <c r="ECO70" s="53"/>
      <c r="ECP70" s="53"/>
      <c r="ECQ70" s="53"/>
      <c r="ECR70" s="53"/>
      <c r="ECS70" s="53"/>
      <c r="ECT70" s="53"/>
      <c r="ECU70" s="53"/>
      <c r="ECV70" s="53"/>
      <c r="ECW70" s="53"/>
      <c r="ECX70" s="53"/>
      <c r="ECY70" s="53"/>
      <c r="ECZ70" s="53"/>
      <c r="EDA70" s="53"/>
      <c r="EDB70" s="53"/>
      <c r="EDC70" s="53"/>
      <c r="EDD70" s="53"/>
      <c r="EDE70" s="53"/>
      <c r="EDF70" s="53"/>
      <c r="EDG70" s="53"/>
      <c r="EDH70" s="53"/>
      <c r="EDI70" s="53"/>
      <c r="EDJ70" s="53"/>
      <c r="EDK70" s="53"/>
      <c r="EDL70" s="53"/>
      <c r="EDM70" s="53"/>
      <c r="EDN70" s="53"/>
      <c r="EDO70" s="53"/>
      <c r="EDP70" s="53"/>
      <c r="EDQ70" s="53"/>
      <c r="EDR70" s="53"/>
      <c r="EDS70" s="53"/>
      <c r="EDT70" s="53"/>
      <c r="EDU70" s="53"/>
      <c r="EDV70" s="53"/>
      <c r="EDW70" s="53"/>
      <c r="EDX70" s="53"/>
      <c r="EDY70" s="53"/>
      <c r="EDZ70" s="53"/>
      <c r="EEA70" s="53"/>
      <c r="EEB70" s="53"/>
      <c r="EEC70" s="53"/>
      <c r="EED70" s="53"/>
      <c r="EEE70" s="53"/>
      <c r="EEF70" s="53"/>
      <c r="EEG70" s="53"/>
      <c r="EEH70" s="53"/>
      <c r="EEI70" s="53"/>
      <c r="EEJ70" s="53"/>
      <c r="EEK70" s="53"/>
      <c r="EEL70" s="53"/>
      <c r="EEM70" s="53"/>
      <c r="EEN70" s="53"/>
      <c r="EEO70" s="53"/>
      <c r="EEP70" s="53"/>
      <c r="EEQ70" s="53"/>
      <c r="EER70" s="53"/>
      <c r="EES70" s="53"/>
      <c r="EET70" s="53"/>
      <c r="EEU70" s="53"/>
      <c r="EEV70" s="53"/>
      <c r="EEW70" s="53"/>
      <c r="EEX70" s="53"/>
      <c r="EEY70" s="53"/>
      <c r="EEZ70" s="53"/>
      <c r="EFA70" s="53"/>
      <c r="EFB70" s="53"/>
      <c r="EFC70" s="53"/>
      <c r="EFD70" s="53"/>
      <c r="EFE70" s="53"/>
      <c r="EFF70" s="53"/>
      <c r="EFG70" s="53"/>
      <c r="EFH70" s="53"/>
      <c r="EFI70" s="53"/>
      <c r="EFJ70" s="53"/>
      <c r="EFK70" s="53"/>
      <c r="EFL70" s="53"/>
      <c r="EFM70" s="53"/>
      <c r="EFN70" s="53"/>
      <c r="EFO70" s="53"/>
      <c r="EFP70" s="53"/>
      <c r="EFQ70" s="53"/>
      <c r="EFR70" s="53"/>
      <c r="EFS70" s="53"/>
      <c r="EFT70" s="53"/>
      <c r="EFU70" s="53"/>
      <c r="EFV70" s="53"/>
      <c r="EFW70" s="53"/>
      <c r="EFX70" s="53"/>
      <c r="EFY70" s="53"/>
      <c r="EFZ70" s="53"/>
      <c r="EGA70" s="53"/>
      <c r="EGB70" s="53"/>
      <c r="EGC70" s="53"/>
      <c r="EGD70" s="53"/>
      <c r="EGE70" s="53"/>
      <c r="EGF70" s="53"/>
      <c r="EGG70" s="53"/>
      <c r="EGH70" s="53"/>
      <c r="EGI70" s="53"/>
      <c r="EGJ70" s="53"/>
      <c r="EGK70" s="53"/>
      <c r="EGL70" s="53"/>
      <c r="EGM70" s="53"/>
      <c r="EGN70" s="53"/>
      <c r="EGO70" s="53"/>
      <c r="EGP70" s="53"/>
      <c r="EGQ70" s="53"/>
      <c r="EGR70" s="53"/>
      <c r="EGS70" s="53"/>
      <c r="EGT70" s="53"/>
      <c r="EGU70" s="53"/>
      <c r="EGV70" s="53"/>
      <c r="EGW70" s="53"/>
      <c r="EGX70" s="53"/>
      <c r="EGY70" s="53"/>
      <c r="EGZ70" s="53"/>
      <c r="EHA70" s="53"/>
      <c r="EHB70" s="53"/>
      <c r="EHC70" s="53"/>
      <c r="EHD70" s="53"/>
      <c r="EHE70" s="53"/>
      <c r="EHF70" s="53"/>
      <c r="EHG70" s="53"/>
      <c r="EHH70" s="53"/>
      <c r="EHI70" s="53"/>
      <c r="EHJ70" s="53"/>
      <c r="EHK70" s="53"/>
      <c r="EHL70" s="53"/>
      <c r="EHM70" s="53"/>
      <c r="EHN70" s="53"/>
      <c r="EHO70" s="53"/>
      <c r="EHP70" s="53"/>
      <c r="EHQ70" s="53"/>
      <c r="EHR70" s="53"/>
      <c r="EHS70" s="53"/>
      <c r="EHT70" s="53"/>
      <c r="EHU70" s="53"/>
      <c r="EHV70" s="53"/>
      <c r="EHW70" s="53"/>
      <c r="EHX70" s="53"/>
      <c r="EHY70" s="53"/>
      <c r="EHZ70" s="53"/>
      <c r="EIA70" s="53"/>
      <c r="EIB70" s="53"/>
      <c r="EIC70" s="53"/>
      <c r="EID70" s="53"/>
      <c r="EIE70" s="53"/>
      <c r="EIF70" s="53"/>
      <c r="EIG70" s="53"/>
      <c r="EIH70" s="53"/>
      <c r="EII70" s="53"/>
      <c r="EIJ70" s="53"/>
      <c r="EIK70" s="53"/>
      <c r="EIL70" s="53"/>
      <c r="EIM70" s="53"/>
      <c r="EIN70" s="53"/>
      <c r="EIO70" s="53"/>
      <c r="EIP70" s="53"/>
      <c r="EIQ70" s="53"/>
      <c r="EIR70" s="53"/>
      <c r="EIS70" s="53"/>
      <c r="EIT70" s="53"/>
      <c r="EIU70" s="53"/>
      <c r="EIV70" s="53"/>
      <c r="EIW70" s="53"/>
      <c r="EIX70" s="53"/>
      <c r="EIY70" s="53"/>
      <c r="EIZ70" s="53"/>
      <c r="EJA70" s="53"/>
      <c r="EJB70" s="53"/>
      <c r="EJC70" s="53"/>
      <c r="EJD70" s="53"/>
      <c r="EJE70" s="53"/>
      <c r="EJF70" s="53"/>
      <c r="EJG70" s="53"/>
      <c r="EJH70" s="53"/>
      <c r="EJI70" s="53"/>
      <c r="EJJ70" s="53"/>
      <c r="EJK70" s="53"/>
      <c r="EJL70" s="53"/>
      <c r="EJM70" s="53"/>
      <c r="EJN70" s="53"/>
      <c r="EJO70" s="53"/>
      <c r="EJP70" s="53"/>
      <c r="EJQ70" s="53"/>
      <c r="EJR70" s="53"/>
      <c r="EJS70" s="53"/>
      <c r="EJT70" s="53"/>
      <c r="EJU70" s="53"/>
      <c r="EJV70" s="53"/>
      <c r="EJW70" s="53"/>
      <c r="EJX70" s="53"/>
      <c r="EJY70" s="53"/>
      <c r="EJZ70" s="53"/>
      <c r="EKA70" s="53"/>
      <c r="EKB70" s="53"/>
      <c r="EKC70" s="53"/>
      <c r="EKD70" s="53"/>
      <c r="EKE70" s="53"/>
      <c r="EKF70" s="53"/>
      <c r="EKG70" s="53"/>
      <c r="EKH70" s="53"/>
      <c r="EKI70" s="53"/>
      <c r="EKJ70" s="53"/>
      <c r="EKK70" s="53"/>
      <c r="EKL70" s="53"/>
      <c r="EKM70" s="53"/>
      <c r="EKN70" s="53"/>
      <c r="EKO70" s="53"/>
      <c r="EKP70" s="53"/>
      <c r="EKQ70" s="53"/>
      <c r="EKR70" s="53"/>
      <c r="EKS70" s="53"/>
      <c r="EKT70" s="53"/>
      <c r="EKU70" s="53"/>
      <c r="EKV70" s="53"/>
      <c r="EKW70" s="53"/>
      <c r="EKX70" s="53"/>
      <c r="EKY70" s="53"/>
      <c r="ELB70" s="53"/>
      <c r="ELC70" s="53"/>
      <c r="ELD70" s="53"/>
      <c r="ELE70" s="53"/>
      <c r="ELF70" s="53"/>
      <c r="ELG70" s="53"/>
      <c r="ELH70" s="53"/>
      <c r="ELI70" s="53"/>
      <c r="ELJ70" s="53"/>
      <c r="ELK70" s="53"/>
      <c r="ELL70" s="53"/>
      <c r="ELM70" s="53"/>
      <c r="ELN70" s="53"/>
      <c r="ELO70" s="53"/>
      <c r="ELP70" s="53"/>
      <c r="ELQ70" s="53"/>
      <c r="ELR70" s="53"/>
      <c r="ELS70" s="53"/>
      <c r="ELT70" s="53"/>
      <c r="ELU70" s="53"/>
      <c r="ELV70" s="53"/>
      <c r="ELW70" s="53"/>
      <c r="ELX70" s="53"/>
      <c r="ELY70" s="53"/>
      <c r="ELZ70" s="53"/>
      <c r="EMA70" s="53"/>
      <c r="EMB70" s="53"/>
      <c r="EMC70" s="53"/>
      <c r="EMD70" s="53"/>
      <c r="EME70" s="53"/>
      <c r="EMF70" s="53"/>
      <c r="EMG70" s="53"/>
      <c r="EMH70" s="53"/>
      <c r="EMI70" s="53"/>
      <c r="EMJ70" s="53"/>
      <c r="EMK70" s="53"/>
      <c r="EML70" s="53"/>
      <c r="EMM70" s="53"/>
      <c r="EMN70" s="53"/>
      <c r="EMO70" s="53"/>
      <c r="EMP70" s="53"/>
      <c r="EMQ70" s="53"/>
      <c r="EMR70" s="53"/>
      <c r="EMS70" s="53"/>
      <c r="EMT70" s="53"/>
      <c r="EMU70" s="53"/>
      <c r="EMV70" s="53"/>
      <c r="EMW70" s="53"/>
      <c r="EMX70" s="53"/>
      <c r="EMY70" s="53"/>
      <c r="EMZ70" s="53"/>
      <c r="ENA70" s="53"/>
      <c r="ENB70" s="53"/>
      <c r="ENC70" s="53"/>
      <c r="END70" s="53"/>
      <c r="ENE70" s="53"/>
      <c r="ENF70" s="53"/>
      <c r="ENG70" s="53"/>
      <c r="ENH70" s="53"/>
      <c r="ENI70" s="53"/>
      <c r="ENJ70" s="53"/>
      <c r="ENK70" s="53"/>
      <c r="ENL70" s="53"/>
      <c r="ENM70" s="53"/>
      <c r="ENN70" s="53"/>
      <c r="ENO70" s="53"/>
      <c r="ENP70" s="53"/>
      <c r="ENQ70" s="53"/>
      <c r="ENR70" s="53"/>
      <c r="ENS70" s="53"/>
      <c r="ENT70" s="53"/>
      <c r="ENU70" s="53"/>
      <c r="ENV70" s="53"/>
      <c r="ENW70" s="53"/>
      <c r="ENX70" s="53"/>
      <c r="ENY70" s="53"/>
      <c r="ENZ70" s="53"/>
      <c r="EOA70" s="53"/>
      <c r="EOB70" s="53"/>
      <c r="EOC70" s="53"/>
      <c r="EOD70" s="53"/>
      <c r="EOE70" s="53"/>
      <c r="EOF70" s="53"/>
      <c r="EOG70" s="53"/>
      <c r="EOH70" s="53"/>
      <c r="EOI70" s="53"/>
      <c r="EOJ70" s="53"/>
      <c r="EOK70" s="53"/>
      <c r="EOL70" s="53"/>
      <c r="EOM70" s="53"/>
      <c r="EON70" s="53"/>
      <c r="EOO70" s="53"/>
      <c r="EOP70" s="53"/>
      <c r="EOQ70" s="53"/>
      <c r="EOR70" s="53"/>
      <c r="EOS70" s="53"/>
      <c r="EOT70" s="53"/>
      <c r="EOU70" s="53"/>
      <c r="EOV70" s="53"/>
      <c r="EOW70" s="53"/>
      <c r="EOX70" s="53"/>
      <c r="EOY70" s="53"/>
      <c r="EOZ70" s="53"/>
      <c r="EPA70" s="53"/>
      <c r="EPB70" s="53"/>
      <c r="EPC70" s="53"/>
      <c r="EPD70" s="53"/>
      <c r="EPE70" s="53"/>
      <c r="EPF70" s="53"/>
      <c r="EPG70" s="53"/>
      <c r="EPH70" s="53"/>
      <c r="EPI70" s="53"/>
      <c r="EPJ70" s="53"/>
      <c r="EPK70" s="53"/>
      <c r="EPL70" s="53"/>
      <c r="EPM70" s="53"/>
      <c r="EPN70" s="53"/>
      <c r="EPO70" s="53"/>
      <c r="EPP70" s="53"/>
      <c r="EPQ70" s="53"/>
      <c r="EPR70" s="53"/>
      <c r="EPS70" s="53"/>
      <c r="EPT70" s="53"/>
      <c r="EPU70" s="53"/>
      <c r="EPV70" s="53"/>
      <c r="EPW70" s="53"/>
      <c r="EPX70" s="53"/>
      <c r="EPY70" s="53"/>
      <c r="EPZ70" s="53"/>
      <c r="EQA70" s="53"/>
      <c r="EQB70" s="53"/>
      <c r="EQC70" s="53"/>
      <c r="EQD70" s="53"/>
      <c r="EQE70" s="53"/>
      <c r="EQF70" s="53"/>
      <c r="EQG70" s="53"/>
      <c r="EQH70" s="53"/>
      <c r="EQI70" s="53"/>
      <c r="EQJ70" s="53"/>
      <c r="EQK70" s="53"/>
      <c r="EQL70" s="53"/>
      <c r="EQM70" s="53"/>
      <c r="EQN70" s="53"/>
      <c r="EQO70" s="53"/>
      <c r="EQP70" s="53"/>
      <c r="EQQ70" s="53"/>
      <c r="EQR70" s="53"/>
      <c r="EQS70" s="53"/>
      <c r="EQT70" s="53"/>
      <c r="EQU70" s="53"/>
      <c r="EQV70" s="53"/>
      <c r="EQW70" s="53"/>
      <c r="EQX70" s="53"/>
      <c r="EQY70" s="53"/>
      <c r="EQZ70" s="53"/>
      <c r="ERA70" s="53"/>
      <c r="ERB70" s="53"/>
      <c r="ERC70" s="53"/>
      <c r="ERD70" s="53"/>
      <c r="ERE70" s="53"/>
      <c r="ERF70" s="53"/>
      <c r="ERG70" s="53"/>
      <c r="ERH70" s="53"/>
      <c r="ERI70" s="53"/>
      <c r="ERJ70" s="53"/>
      <c r="ERK70" s="53"/>
      <c r="ERL70" s="53"/>
      <c r="ERM70" s="53"/>
      <c r="ERN70" s="53"/>
      <c r="ERO70" s="53"/>
      <c r="ERP70" s="53"/>
      <c r="ERQ70" s="53"/>
      <c r="ERR70" s="53"/>
      <c r="ERS70" s="53"/>
      <c r="ERT70" s="53"/>
      <c r="ERU70" s="53"/>
      <c r="ERV70" s="53"/>
      <c r="ERW70" s="53"/>
      <c r="ERX70" s="53"/>
      <c r="ERY70" s="53"/>
      <c r="ERZ70" s="53"/>
      <c r="ESA70" s="53"/>
      <c r="ESB70" s="53"/>
      <c r="ESC70" s="53"/>
      <c r="ESD70" s="53"/>
      <c r="ESE70" s="53"/>
      <c r="ESF70" s="53"/>
      <c r="ESG70" s="53"/>
      <c r="ESH70" s="53"/>
      <c r="ESI70" s="53"/>
      <c r="ESJ70" s="53"/>
      <c r="ESK70" s="53"/>
      <c r="ESL70" s="53"/>
      <c r="ESM70" s="53"/>
      <c r="ESN70" s="53"/>
      <c r="ESO70" s="53"/>
      <c r="ESP70" s="53"/>
      <c r="ESQ70" s="53"/>
      <c r="ESR70" s="53"/>
      <c r="ESS70" s="53"/>
      <c r="EST70" s="53"/>
      <c r="ESU70" s="53"/>
      <c r="ESV70" s="53"/>
      <c r="ESW70" s="53"/>
      <c r="ESX70" s="53"/>
      <c r="ESY70" s="53"/>
      <c r="ESZ70" s="53"/>
      <c r="ETA70" s="53"/>
      <c r="ETB70" s="53"/>
      <c r="ETC70" s="53"/>
      <c r="ETD70" s="53"/>
      <c r="ETE70" s="53"/>
      <c r="ETF70" s="53"/>
      <c r="ETG70" s="53"/>
      <c r="ETH70" s="53"/>
      <c r="ETI70" s="53"/>
      <c r="ETJ70" s="53"/>
      <c r="ETK70" s="53"/>
      <c r="ETL70" s="53"/>
      <c r="ETM70" s="53"/>
      <c r="ETN70" s="53"/>
      <c r="ETO70" s="53"/>
      <c r="ETP70" s="53"/>
      <c r="ETQ70" s="53"/>
      <c r="ETR70" s="53"/>
      <c r="ETS70" s="53"/>
      <c r="ETT70" s="53"/>
      <c r="ETU70" s="53"/>
      <c r="ETV70" s="53"/>
      <c r="ETW70" s="53"/>
      <c r="ETX70" s="53"/>
      <c r="ETY70" s="53"/>
      <c r="ETZ70" s="53"/>
      <c r="EUA70" s="53"/>
      <c r="EUB70" s="53"/>
      <c r="EUC70" s="53"/>
      <c r="EUD70" s="53"/>
      <c r="EUE70" s="53"/>
      <c r="EUF70" s="53"/>
      <c r="EUG70" s="53"/>
      <c r="EUH70" s="53"/>
      <c r="EUI70" s="53"/>
      <c r="EUJ70" s="53"/>
      <c r="EUK70" s="53"/>
      <c r="EUL70" s="53"/>
      <c r="EUM70" s="53"/>
      <c r="EUN70" s="53"/>
      <c r="EUO70" s="53"/>
      <c r="EUP70" s="53"/>
      <c r="EUQ70" s="53"/>
      <c r="EUR70" s="53"/>
      <c r="EUS70" s="53"/>
      <c r="EUT70" s="53"/>
      <c r="EUU70" s="53"/>
      <c r="EUX70" s="53"/>
      <c r="EUY70" s="53"/>
      <c r="EUZ70" s="53"/>
      <c r="EVA70" s="53"/>
      <c r="EVB70" s="53"/>
      <c r="EVC70" s="53"/>
      <c r="EVD70" s="53"/>
      <c r="EVE70" s="53"/>
      <c r="EVF70" s="53"/>
      <c r="EVG70" s="53"/>
      <c r="EVH70" s="53"/>
      <c r="EVI70" s="53"/>
      <c r="EVJ70" s="53"/>
      <c r="EVK70" s="53"/>
      <c r="EVL70" s="53"/>
      <c r="EVM70" s="53"/>
      <c r="EVN70" s="53"/>
      <c r="EVO70" s="53"/>
      <c r="EVP70" s="53"/>
      <c r="EVQ70" s="53"/>
      <c r="EVR70" s="53"/>
      <c r="EVS70" s="53"/>
      <c r="EVT70" s="53"/>
      <c r="EVU70" s="53"/>
      <c r="EVV70" s="53"/>
      <c r="EVW70" s="53"/>
      <c r="EVX70" s="53"/>
      <c r="EVY70" s="53"/>
      <c r="EVZ70" s="53"/>
      <c r="EWA70" s="53"/>
      <c r="EWB70" s="53"/>
      <c r="EWC70" s="53"/>
      <c r="EWD70" s="53"/>
      <c r="EWE70" s="53"/>
      <c r="EWF70" s="53"/>
      <c r="EWG70" s="53"/>
      <c r="EWH70" s="53"/>
      <c r="EWI70" s="53"/>
      <c r="EWJ70" s="53"/>
      <c r="EWK70" s="53"/>
      <c r="EWL70" s="53"/>
      <c r="EWM70" s="53"/>
      <c r="EWN70" s="53"/>
      <c r="EWO70" s="53"/>
      <c r="EWP70" s="53"/>
      <c r="EWQ70" s="53"/>
      <c r="EWR70" s="53"/>
      <c r="EWS70" s="53"/>
      <c r="EWT70" s="53"/>
      <c r="EWU70" s="53"/>
      <c r="EWV70" s="53"/>
      <c r="EWW70" s="53"/>
      <c r="EWX70" s="53"/>
      <c r="EWY70" s="53"/>
      <c r="EWZ70" s="53"/>
      <c r="EXA70" s="53"/>
      <c r="EXB70" s="53"/>
      <c r="EXC70" s="53"/>
      <c r="EXD70" s="53"/>
      <c r="EXE70" s="53"/>
      <c r="EXF70" s="53"/>
      <c r="EXG70" s="53"/>
      <c r="EXH70" s="53"/>
      <c r="EXI70" s="53"/>
      <c r="EXJ70" s="53"/>
      <c r="EXK70" s="53"/>
      <c r="EXL70" s="53"/>
      <c r="EXM70" s="53"/>
      <c r="EXN70" s="53"/>
      <c r="EXO70" s="53"/>
      <c r="EXP70" s="53"/>
      <c r="EXQ70" s="53"/>
      <c r="EXR70" s="53"/>
      <c r="EXS70" s="53"/>
      <c r="EXT70" s="53"/>
      <c r="EXU70" s="53"/>
      <c r="EXV70" s="53"/>
      <c r="EXW70" s="53"/>
      <c r="EXX70" s="53"/>
      <c r="EXY70" s="53"/>
      <c r="EXZ70" s="53"/>
      <c r="EYA70" s="53"/>
      <c r="EYB70" s="53"/>
      <c r="EYC70" s="53"/>
      <c r="EYD70" s="53"/>
      <c r="EYE70" s="53"/>
      <c r="EYF70" s="53"/>
      <c r="EYG70" s="53"/>
      <c r="EYH70" s="53"/>
      <c r="EYI70" s="53"/>
      <c r="EYJ70" s="53"/>
      <c r="EYK70" s="53"/>
      <c r="EYL70" s="53"/>
      <c r="EYM70" s="53"/>
      <c r="EYN70" s="53"/>
      <c r="EYO70" s="53"/>
      <c r="EYP70" s="53"/>
      <c r="EYQ70" s="53"/>
      <c r="EYR70" s="53"/>
      <c r="EYS70" s="53"/>
      <c r="EYT70" s="53"/>
      <c r="EYU70" s="53"/>
      <c r="EYV70" s="53"/>
      <c r="EYW70" s="53"/>
      <c r="EYX70" s="53"/>
      <c r="EYY70" s="53"/>
      <c r="EYZ70" s="53"/>
      <c r="EZA70" s="53"/>
      <c r="EZB70" s="53"/>
      <c r="EZC70" s="53"/>
      <c r="EZD70" s="53"/>
      <c r="EZE70" s="53"/>
      <c r="EZF70" s="53"/>
      <c r="EZG70" s="53"/>
      <c r="EZH70" s="53"/>
      <c r="EZI70" s="53"/>
      <c r="EZJ70" s="53"/>
      <c r="EZK70" s="53"/>
      <c r="EZL70" s="53"/>
      <c r="EZM70" s="53"/>
      <c r="EZN70" s="53"/>
      <c r="EZO70" s="53"/>
      <c r="EZP70" s="53"/>
      <c r="EZQ70" s="53"/>
      <c r="EZR70" s="53"/>
      <c r="EZS70" s="53"/>
      <c r="EZT70" s="53"/>
      <c r="EZU70" s="53"/>
      <c r="EZV70" s="53"/>
      <c r="EZW70" s="53"/>
      <c r="EZX70" s="53"/>
      <c r="EZY70" s="53"/>
      <c r="EZZ70" s="53"/>
      <c r="FAA70" s="53"/>
      <c r="FAB70" s="53"/>
      <c r="FAC70" s="53"/>
      <c r="FAD70" s="53"/>
      <c r="FAE70" s="53"/>
      <c r="FAF70" s="53"/>
      <c r="FAG70" s="53"/>
      <c r="FAH70" s="53"/>
      <c r="FAI70" s="53"/>
      <c r="FAJ70" s="53"/>
      <c r="FAK70" s="53"/>
      <c r="FAL70" s="53"/>
      <c r="FAM70" s="53"/>
      <c r="FAN70" s="53"/>
      <c r="FAO70" s="53"/>
      <c r="FAP70" s="53"/>
      <c r="FAQ70" s="53"/>
      <c r="FAR70" s="53"/>
      <c r="FAS70" s="53"/>
      <c r="FAT70" s="53"/>
      <c r="FAU70" s="53"/>
      <c r="FAV70" s="53"/>
      <c r="FAW70" s="53"/>
      <c r="FAX70" s="53"/>
      <c r="FAY70" s="53"/>
      <c r="FAZ70" s="53"/>
      <c r="FBA70" s="53"/>
      <c r="FBB70" s="53"/>
      <c r="FBC70" s="53"/>
      <c r="FBD70" s="53"/>
      <c r="FBE70" s="53"/>
      <c r="FBF70" s="53"/>
      <c r="FBG70" s="53"/>
      <c r="FBH70" s="53"/>
      <c r="FBI70" s="53"/>
      <c r="FBJ70" s="53"/>
      <c r="FBK70" s="53"/>
      <c r="FBL70" s="53"/>
      <c r="FBM70" s="53"/>
      <c r="FBN70" s="53"/>
      <c r="FBO70" s="53"/>
      <c r="FBP70" s="53"/>
      <c r="FBQ70" s="53"/>
      <c r="FBR70" s="53"/>
      <c r="FBS70" s="53"/>
      <c r="FBT70" s="53"/>
      <c r="FBU70" s="53"/>
      <c r="FBV70" s="53"/>
      <c r="FBW70" s="53"/>
      <c r="FBX70" s="53"/>
      <c r="FBY70" s="53"/>
      <c r="FBZ70" s="53"/>
      <c r="FCA70" s="53"/>
      <c r="FCB70" s="53"/>
      <c r="FCC70" s="53"/>
      <c r="FCD70" s="53"/>
      <c r="FCE70" s="53"/>
      <c r="FCF70" s="53"/>
      <c r="FCG70" s="53"/>
      <c r="FCH70" s="53"/>
      <c r="FCI70" s="53"/>
      <c r="FCJ70" s="53"/>
      <c r="FCK70" s="53"/>
      <c r="FCL70" s="53"/>
      <c r="FCM70" s="53"/>
      <c r="FCN70" s="53"/>
      <c r="FCO70" s="53"/>
      <c r="FCP70" s="53"/>
      <c r="FCQ70" s="53"/>
      <c r="FCR70" s="53"/>
      <c r="FCS70" s="53"/>
      <c r="FCT70" s="53"/>
      <c r="FCU70" s="53"/>
      <c r="FCV70" s="53"/>
      <c r="FCW70" s="53"/>
      <c r="FCX70" s="53"/>
      <c r="FCY70" s="53"/>
      <c r="FCZ70" s="53"/>
      <c r="FDA70" s="53"/>
      <c r="FDB70" s="53"/>
      <c r="FDC70" s="53"/>
      <c r="FDD70" s="53"/>
      <c r="FDE70" s="53"/>
      <c r="FDF70" s="53"/>
      <c r="FDG70" s="53"/>
      <c r="FDH70" s="53"/>
      <c r="FDI70" s="53"/>
      <c r="FDJ70" s="53"/>
      <c r="FDK70" s="53"/>
      <c r="FDL70" s="53"/>
      <c r="FDM70" s="53"/>
      <c r="FDN70" s="53"/>
      <c r="FDO70" s="53"/>
      <c r="FDP70" s="53"/>
      <c r="FDQ70" s="53"/>
      <c r="FDR70" s="53"/>
      <c r="FDS70" s="53"/>
      <c r="FDT70" s="53"/>
      <c r="FDU70" s="53"/>
      <c r="FDV70" s="53"/>
      <c r="FDW70" s="53"/>
      <c r="FDX70" s="53"/>
      <c r="FDY70" s="53"/>
      <c r="FDZ70" s="53"/>
      <c r="FEA70" s="53"/>
      <c r="FEB70" s="53"/>
      <c r="FEC70" s="53"/>
      <c r="FED70" s="53"/>
      <c r="FEE70" s="53"/>
      <c r="FEF70" s="53"/>
      <c r="FEG70" s="53"/>
      <c r="FEH70" s="53"/>
      <c r="FEI70" s="53"/>
      <c r="FEJ70" s="53"/>
      <c r="FEK70" s="53"/>
      <c r="FEL70" s="53"/>
      <c r="FEM70" s="53"/>
      <c r="FEN70" s="53"/>
      <c r="FEO70" s="53"/>
      <c r="FEP70" s="53"/>
      <c r="FEQ70" s="53"/>
      <c r="FET70" s="53"/>
      <c r="FEU70" s="53"/>
      <c r="FEV70" s="53"/>
      <c r="FEW70" s="53"/>
      <c r="FEX70" s="53"/>
      <c r="FEY70" s="53"/>
      <c r="FEZ70" s="53"/>
      <c r="FFA70" s="53"/>
      <c r="FFB70" s="53"/>
      <c r="FFC70" s="53"/>
      <c r="FFD70" s="53"/>
      <c r="FFE70" s="53"/>
      <c r="FFF70" s="53"/>
      <c r="FFG70" s="53"/>
      <c r="FFH70" s="53"/>
      <c r="FFI70" s="53"/>
      <c r="FFJ70" s="53"/>
      <c r="FFK70" s="53"/>
      <c r="FFL70" s="53"/>
      <c r="FFM70" s="53"/>
      <c r="FFN70" s="53"/>
      <c r="FFO70" s="53"/>
      <c r="FFP70" s="53"/>
      <c r="FFQ70" s="53"/>
      <c r="FFR70" s="53"/>
      <c r="FFS70" s="53"/>
      <c r="FFT70" s="53"/>
      <c r="FFU70" s="53"/>
      <c r="FFV70" s="53"/>
      <c r="FFW70" s="53"/>
      <c r="FFX70" s="53"/>
      <c r="FFY70" s="53"/>
      <c r="FFZ70" s="53"/>
      <c r="FGA70" s="53"/>
      <c r="FGB70" s="53"/>
      <c r="FGC70" s="53"/>
      <c r="FGD70" s="53"/>
      <c r="FGE70" s="53"/>
      <c r="FGF70" s="53"/>
      <c r="FGG70" s="53"/>
      <c r="FGH70" s="53"/>
      <c r="FGI70" s="53"/>
      <c r="FGJ70" s="53"/>
      <c r="FGK70" s="53"/>
      <c r="FGL70" s="53"/>
      <c r="FGM70" s="53"/>
      <c r="FGN70" s="53"/>
      <c r="FGO70" s="53"/>
      <c r="FGP70" s="53"/>
      <c r="FGQ70" s="53"/>
      <c r="FGR70" s="53"/>
      <c r="FGS70" s="53"/>
      <c r="FGT70" s="53"/>
      <c r="FGU70" s="53"/>
      <c r="FGV70" s="53"/>
      <c r="FGW70" s="53"/>
      <c r="FGX70" s="53"/>
      <c r="FGY70" s="53"/>
      <c r="FGZ70" s="53"/>
      <c r="FHA70" s="53"/>
      <c r="FHB70" s="53"/>
      <c r="FHC70" s="53"/>
      <c r="FHD70" s="53"/>
      <c r="FHE70" s="53"/>
      <c r="FHF70" s="53"/>
      <c r="FHG70" s="53"/>
      <c r="FHH70" s="53"/>
      <c r="FHI70" s="53"/>
      <c r="FHJ70" s="53"/>
      <c r="FHK70" s="53"/>
      <c r="FHL70" s="53"/>
      <c r="FHM70" s="53"/>
      <c r="FHN70" s="53"/>
      <c r="FHO70" s="53"/>
      <c r="FHP70" s="53"/>
      <c r="FHQ70" s="53"/>
      <c r="FHR70" s="53"/>
      <c r="FHS70" s="53"/>
      <c r="FHT70" s="53"/>
      <c r="FHU70" s="53"/>
      <c r="FHV70" s="53"/>
      <c r="FHW70" s="53"/>
      <c r="FHX70" s="53"/>
      <c r="FHY70" s="53"/>
      <c r="FHZ70" s="53"/>
      <c r="FIA70" s="53"/>
      <c r="FIB70" s="53"/>
      <c r="FIC70" s="53"/>
      <c r="FID70" s="53"/>
      <c r="FIE70" s="53"/>
      <c r="FIF70" s="53"/>
      <c r="FIG70" s="53"/>
      <c r="FIH70" s="53"/>
      <c r="FII70" s="53"/>
      <c r="FIJ70" s="53"/>
      <c r="FIK70" s="53"/>
      <c r="FIL70" s="53"/>
      <c r="FIM70" s="53"/>
      <c r="FIN70" s="53"/>
      <c r="FIO70" s="53"/>
      <c r="FIP70" s="53"/>
      <c r="FIQ70" s="53"/>
      <c r="FIR70" s="53"/>
      <c r="FIS70" s="53"/>
      <c r="FIT70" s="53"/>
      <c r="FIU70" s="53"/>
      <c r="FIV70" s="53"/>
      <c r="FIW70" s="53"/>
      <c r="FIX70" s="53"/>
      <c r="FIY70" s="53"/>
      <c r="FIZ70" s="53"/>
      <c r="FJA70" s="53"/>
      <c r="FJB70" s="53"/>
      <c r="FJC70" s="53"/>
      <c r="FJD70" s="53"/>
      <c r="FJE70" s="53"/>
      <c r="FJF70" s="53"/>
      <c r="FJG70" s="53"/>
      <c r="FJH70" s="53"/>
      <c r="FJI70" s="53"/>
      <c r="FJJ70" s="53"/>
      <c r="FJK70" s="53"/>
      <c r="FJL70" s="53"/>
      <c r="FJM70" s="53"/>
      <c r="FJN70" s="53"/>
      <c r="FJO70" s="53"/>
      <c r="FJP70" s="53"/>
      <c r="FJQ70" s="53"/>
      <c r="FJR70" s="53"/>
      <c r="FJS70" s="53"/>
      <c r="FJT70" s="53"/>
      <c r="FJU70" s="53"/>
      <c r="FJV70" s="53"/>
      <c r="FJW70" s="53"/>
      <c r="FJX70" s="53"/>
      <c r="FJY70" s="53"/>
      <c r="FJZ70" s="53"/>
      <c r="FKA70" s="53"/>
      <c r="FKB70" s="53"/>
      <c r="FKC70" s="53"/>
      <c r="FKD70" s="53"/>
      <c r="FKE70" s="53"/>
      <c r="FKF70" s="53"/>
      <c r="FKG70" s="53"/>
      <c r="FKH70" s="53"/>
      <c r="FKI70" s="53"/>
      <c r="FKJ70" s="53"/>
      <c r="FKK70" s="53"/>
      <c r="FKL70" s="53"/>
      <c r="FKM70" s="53"/>
      <c r="FKN70" s="53"/>
      <c r="FKO70" s="53"/>
      <c r="FKP70" s="53"/>
      <c r="FKQ70" s="53"/>
      <c r="FKR70" s="53"/>
      <c r="FKS70" s="53"/>
      <c r="FKT70" s="53"/>
      <c r="FKU70" s="53"/>
      <c r="FKV70" s="53"/>
      <c r="FKW70" s="53"/>
      <c r="FKX70" s="53"/>
      <c r="FKY70" s="53"/>
      <c r="FKZ70" s="53"/>
      <c r="FLA70" s="53"/>
      <c r="FLB70" s="53"/>
      <c r="FLC70" s="53"/>
      <c r="FLD70" s="53"/>
      <c r="FLE70" s="53"/>
      <c r="FLF70" s="53"/>
      <c r="FLG70" s="53"/>
      <c r="FLH70" s="53"/>
      <c r="FLI70" s="53"/>
      <c r="FLJ70" s="53"/>
      <c r="FLK70" s="53"/>
      <c r="FLL70" s="53"/>
      <c r="FLM70" s="53"/>
      <c r="FLN70" s="53"/>
      <c r="FLO70" s="53"/>
      <c r="FLP70" s="53"/>
      <c r="FLQ70" s="53"/>
      <c r="FLR70" s="53"/>
      <c r="FLS70" s="53"/>
      <c r="FLT70" s="53"/>
      <c r="FLU70" s="53"/>
      <c r="FLV70" s="53"/>
      <c r="FLW70" s="53"/>
      <c r="FLX70" s="53"/>
      <c r="FLY70" s="53"/>
      <c r="FLZ70" s="53"/>
      <c r="FMA70" s="53"/>
      <c r="FMB70" s="53"/>
      <c r="FMC70" s="53"/>
      <c r="FMD70" s="53"/>
      <c r="FME70" s="53"/>
      <c r="FMF70" s="53"/>
      <c r="FMG70" s="53"/>
      <c r="FMH70" s="53"/>
      <c r="FMI70" s="53"/>
      <c r="FMJ70" s="53"/>
      <c r="FMK70" s="53"/>
      <c r="FML70" s="53"/>
      <c r="FMM70" s="53"/>
      <c r="FMN70" s="53"/>
      <c r="FMO70" s="53"/>
      <c r="FMP70" s="53"/>
      <c r="FMQ70" s="53"/>
      <c r="FMR70" s="53"/>
      <c r="FMS70" s="53"/>
      <c r="FMT70" s="53"/>
      <c r="FMU70" s="53"/>
      <c r="FMV70" s="53"/>
      <c r="FMW70" s="53"/>
      <c r="FMX70" s="53"/>
      <c r="FMY70" s="53"/>
      <c r="FMZ70" s="53"/>
      <c r="FNA70" s="53"/>
      <c r="FNB70" s="53"/>
      <c r="FNC70" s="53"/>
      <c r="FND70" s="53"/>
      <c r="FNE70" s="53"/>
      <c r="FNF70" s="53"/>
      <c r="FNG70" s="53"/>
      <c r="FNH70" s="53"/>
      <c r="FNI70" s="53"/>
      <c r="FNJ70" s="53"/>
      <c r="FNK70" s="53"/>
      <c r="FNL70" s="53"/>
      <c r="FNM70" s="53"/>
      <c r="FNN70" s="53"/>
      <c r="FNO70" s="53"/>
      <c r="FNP70" s="53"/>
      <c r="FNQ70" s="53"/>
      <c r="FNR70" s="53"/>
      <c r="FNS70" s="53"/>
      <c r="FNT70" s="53"/>
      <c r="FNU70" s="53"/>
      <c r="FNV70" s="53"/>
      <c r="FNW70" s="53"/>
      <c r="FNX70" s="53"/>
      <c r="FNY70" s="53"/>
      <c r="FNZ70" s="53"/>
      <c r="FOA70" s="53"/>
      <c r="FOB70" s="53"/>
      <c r="FOC70" s="53"/>
      <c r="FOD70" s="53"/>
      <c r="FOE70" s="53"/>
      <c r="FOF70" s="53"/>
      <c r="FOG70" s="53"/>
      <c r="FOH70" s="53"/>
      <c r="FOI70" s="53"/>
      <c r="FOJ70" s="53"/>
      <c r="FOK70" s="53"/>
      <c r="FOL70" s="53"/>
      <c r="FOM70" s="53"/>
      <c r="FOP70" s="53"/>
      <c r="FOQ70" s="53"/>
      <c r="FOR70" s="53"/>
      <c r="FOS70" s="53"/>
      <c r="FOT70" s="53"/>
      <c r="FOU70" s="53"/>
      <c r="FOV70" s="53"/>
      <c r="FOW70" s="53"/>
      <c r="FOX70" s="53"/>
      <c r="FOY70" s="53"/>
      <c r="FOZ70" s="53"/>
      <c r="FPA70" s="53"/>
      <c r="FPB70" s="53"/>
      <c r="FPC70" s="53"/>
      <c r="FPD70" s="53"/>
      <c r="FPE70" s="53"/>
      <c r="FPF70" s="53"/>
      <c r="FPG70" s="53"/>
      <c r="FPH70" s="53"/>
      <c r="FPI70" s="53"/>
      <c r="FPJ70" s="53"/>
      <c r="FPK70" s="53"/>
      <c r="FPL70" s="53"/>
      <c r="FPM70" s="53"/>
      <c r="FPN70" s="53"/>
      <c r="FPO70" s="53"/>
      <c r="FPP70" s="53"/>
      <c r="FPQ70" s="53"/>
      <c r="FPR70" s="53"/>
      <c r="FPS70" s="53"/>
      <c r="FPT70" s="53"/>
      <c r="FPU70" s="53"/>
      <c r="FPV70" s="53"/>
      <c r="FPW70" s="53"/>
      <c r="FPX70" s="53"/>
      <c r="FPY70" s="53"/>
      <c r="FPZ70" s="53"/>
      <c r="FQA70" s="53"/>
      <c r="FQB70" s="53"/>
      <c r="FQC70" s="53"/>
      <c r="FQD70" s="53"/>
      <c r="FQE70" s="53"/>
      <c r="FQF70" s="53"/>
      <c r="FQG70" s="53"/>
      <c r="FQH70" s="53"/>
      <c r="FQI70" s="53"/>
      <c r="FQJ70" s="53"/>
      <c r="FQK70" s="53"/>
      <c r="FQL70" s="53"/>
      <c r="FQM70" s="53"/>
      <c r="FQN70" s="53"/>
      <c r="FQO70" s="53"/>
      <c r="FQP70" s="53"/>
      <c r="FQQ70" s="53"/>
      <c r="FQR70" s="53"/>
      <c r="FQS70" s="53"/>
      <c r="FQT70" s="53"/>
      <c r="FQU70" s="53"/>
      <c r="FQV70" s="53"/>
      <c r="FQW70" s="53"/>
      <c r="FQX70" s="53"/>
      <c r="FQY70" s="53"/>
      <c r="FQZ70" s="53"/>
      <c r="FRA70" s="53"/>
      <c r="FRB70" s="53"/>
      <c r="FRC70" s="53"/>
      <c r="FRD70" s="53"/>
      <c r="FRE70" s="53"/>
      <c r="FRF70" s="53"/>
      <c r="FRG70" s="53"/>
      <c r="FRH70" s="53"/>
      <c r="FRI70" s="53"/>
      <c r="FRJ70" s="53"/>
      <c r="FRK70" s="53"/>
      <c r="FRL70" s="53"/>
      <c r="FRM70" s="53"/>
      <c r="FRN70" s="53"/>
      <c r="FRO70" s="53"/>
      <c r="FRP70" s="53"/>
      <c r="FRQ70" s="53"/>
      <c r="FRR70" s="53"/>
      <c r="FRS70" s="53"/>
      <c r="FRT70" s="53"/>
      <c r="FRU70" s="53"/>
      <c r="FRV70" s="53"/>
      <c r="FRW70" s="53"/>
      <c r="FRX70" s="53"/>
      <c r="FRY70" s="53"/>
      <c r="FRZ70" s="53"/>
      <c r="FSA70" s="53"/>
      <c r="FSB70" s="53"/>
      <c r="FSC70" s="53"/>
      <c r="FSD70" s="53"/>
      <c r="FSE70" s="53"/>
      <c r="FSF70" s="53"/>
      <c r="FSG70" s="53"/>
      <c r="FSH70" s="53"/>
      <c r="FSI70" s="53"/>
      <c r="FSJ70" s="53"/>
      <c r="FSK70" s="53"/>
      <c r="FSL70" s="53"/>
      <c r="FSM70" s="53"/>
      <c r="FSN70" s="53"/>
      <c r="FSO70" s="53"/>
      <c r="FSP70" s="53"/>
      <c r="FSQ70" s="53"/>
      <c r="FSR70" s="53"/>
      <c r="FSS70" s="53"/>
      <c r="FST70" s="53"/>
      <c r="FSU70" s="53"/>
      <c r="FSV70" s="53"/>
      <c r="FSW70" s="53"/>
      <c r="FSX70" s="53"/>
      <c r="FSY70" s="53"/>
      <c r="FSZ70" s="53"/>
      <c r="FTA70" s="53"/>
      <c r="FTB70" s="53"/>
      <c r="FTC70" s="53"/>
      <c r="FTD70" s="53"/>
      <c r="FTE70" s="53"/>
      <c r="FTF70" s="53"/>
      <c r="FTG70" s="53"/>
      <c r="FTH70" s="53"/>
      <c r="FTI70" s="53"/>
      <c r="FTJ70" s="53"/>
      <c r="FTK70" s="53"/>
      <c r="FTL70" s="53"/>
      <c r="FTM70" s="53"/>
      <c r="FTN70" s="53"/>
      <c r="FTO70" s="53"/>
      <c r="FTP70" s="53"/>
      <c r="FTQ70" s="53"/>
      <c r="FTR70" s="53"/>
      <c r="FTS70" s="53"/>
      <c r="FTT70" s="53"/>
      <c r="FTU70" s="53"/>
      <c r="FTV70" s="53"/>
      <c r="FTW70" s="53"/>
      <c r="FTX70" s="53"/>
      <c r="FTY70" s="53"/>
      <c r="FTZ70" s="53"/>
      <c r="FUA70" s="53"/>
      <c r="FUB70" s="53"/>
      <c r="FUC70" s="53"/>
      <c r="FUD70" s="53"/>
      <c r="FUE70" s="53"/>
      <c r="FUF70" s="53"/>
      <c r="FUG70" s="53"/>
      <c r="FUH70" s="53"/>
      <c r="FUI70" s="53"/>
      <c r="FUJ70" s="53"/>
      <c r="FUK70" s="53"/>
      <c r="FUL70" s="53"/>
      <c r="FUM70" s="53"/>
      <c r="FUN70" s="53"/>
      <c r="FUO70" s="53"/>
      <c r="FUP70" s="53"/>
      <c r="FUQ70" s="53"/>
      <c r="FUR70" s="53"/>
      <c r="FUS70" s="53"/>
      <c r="FUT70" s="53"/>
      <c r="FUU70" s="53"/>
      <c r="FUV70" s="53"/>
      <c r="FUW70" s="53"/>
      <c r="FUX70" s="53"/>
      <c r="FUY70" s="53"/>
      <c r="FUZ70" s="53"/>
      <c r="FVA70" s="53"/>
      <c r="FVB70" s="53"/>
      <c r="FVC70" s="53"/>
      <c r="FVD70" s="53"/>
      <c r="FVE70" s="53"/>
      <c r="FVF70" s="53"/>
      <c r="FVG70" s="53"/>
      <c r="FVH70" s="53"/>
      <c r="FVI70" s="53"/>
      <c r="FVJ70" s="53"/>
      <c r="FVK70" s="53"/>
      <c r="FVL70" s="53"/>
      <c r="FVM70" s="53"/>
      <c r="FVN70" s="53"/>
      <c r="FVO70" s="53"/>
      <c r="FVP70" s="53"/>
      <c r="FVQ70" s="53"/>
      <c r="FVR70" s="53"/>
      <c r="FVS70" s="53"/>
      <c r="FVT70" s="53"/>
      <c r="FVU70" s="53"/>
      <c r="FVV70" s="53"/>
      <c r="FVW70" s="53"/>
      <c r="FVX70" s="53"/>
      <c r="FVY70" s="53"/>
      <c r="FVZ70" s="53"/>
      <c r="FWA70" s="53"/>
      <c r="FWB70" s="53"/>
      <c r="FWC70" s="53"/>
      <c r="FWD70" s="53"/>
      <c r="FWE70" s="53"/>
      <c r="FWF70" s="53"/>
      <c r="FWG70" s="53"/>
      <c r="FWH70" s="53"/>
      <c r="FWI70" s="53"/>
      <c r="FWJ70" s="53"/>
      <c r="FWK70" s="53"/>
      <c r="FWL70" s="53"/>
      <c r="FWM70" s="53"/>
      <c r="FWN70" s="53"/>
      <c r="FWO70" s="53"/>
      <c r="FWP70" s="53"/>
      <c r="FWQ70" s="53"/>
      <c r="FWR70" s="53"/>
      <c r="FWS70" s="53"/>
      <c r="FWT70" s="53"/>
      <c r="FWU70" s="53"/>
      <c r="FWV70" s="53"/>
      <c r="FWW70" s="53"/>
      <c r="FWX70" s="53"/>
      <c r="FWY70" s="53"/>
      <c r="FWZ70" s="53"/>
      <c r="FXA70" s="53"/>
      <c r="FXB70" s="53"/>
      <c r="FXC70" s="53"/>
      <c r="FXD70" s="53"/>
      <c r="FXE70" s="53"/>
      <c r="FXF70" s="53"/>
      <c r="FXG70" s="53"/>
      <c r="FXH70" s="53"/>
      <c r="FXI70" s="53"/>
      <c r="FXJ70" s="53"/>
      <c r="FXK70" s="53"/>
      <c r="FXL70" s="53"/>
      <c r="FXM70" s="53"/>
      <c r="FXN70" s="53"/>
      <c r="FXO70" s="53"/>
      <c r="FXP70" s="53"/>
      <c r="FXQ70" s="53"/>
      <c r="FXR70" s="53"/>
      <c r="FXS70" s="53"/>
      <c r="FXT70" s="53"/>
      <c r="FXU70" s="53"/>
      <c r="FXV70" s="53"/>
      <c r="FXW70" s="53"/>
      <c r="FXX70" s="53"/>
      <c r="FXY70" s="53"/>
      <c r="FXZ70" s="53"/>
      <c r="FYA70" s="53"/>
      <c r="FYB70" s="53"/>
      <c r="FYC70" s="53"/>
      <c r="FYD70" s="53"/>
      <c r="FYE70" s="53"/>
      <c r="FYF70" s="53"/>
      <c r="FYG70" s="53"/>
      <c r="FYH70" s="53"/>
      <c r="FYI70" s="53"/>
      <c r="FYL70" s="53"/>
      <c r="FYM70" s="53"/>
      <c r="FYN70" s="53"/>
      <c r="FYO70" s="53"/>
      <c r="FYP70" s="53"/>
      <c r="FYQ70" s="53"/>
      <c r="FYR70" s="53"/>
      <c r="FYS70" s="53"/>
      <c r="FYT70" s="53"/>
      <c r="FYU70" s="53"/>
      <c r="FYV70" s="53"/>
      <c r="FYW70" s="53"/>
      <c r="FYX70" s="53"/>
      <c r="FYY70" s="53"/>
      <c r="FYZ70" s="53"/>
      <c r="FZA70" s="53"/>
      <c r="FZB70" s="53"/>
      <c r="FZC70" s="53"/>
      <c r="FZD70" s="53"/>
      <c r="FZE70" s="53"/>
      <c r="FZF70" s="53"/>
      <c r="FZG70" s="53"/>
      <c r="FZH70" s="53"/>
      <c r="FZI70" s="53"/>
      <c r="FZJ70" s="53"/>
      <c r="FZK70" s="53"/>
      <c r="FZL70" s="53"/>
      <c r="FZM70" s="53"/>
      <c r="FZN70" s="53"/>
      <c r="FZO70" s="53"/>
      <c r="FZP70" s="53"/>
      <c r="FZQ70" s="53"/>
      <c r="FZR70" s="53"/>
      <c r="FZS70" s="53"/>
      <c r="FZT70" s="53"/>
      <c r="FZU70" s="53"/>
      <c r="FZV70" s="53"/>
      <c r="FZW70" s="53"/>
      <c r="FZX70" s="53"/>
      <c r="FZY70" s="53"/>
      <c r="FZZ70" s="53"/>
      <c r="GAA70" s="53"/>
      <c r="GAB70" s="53"/>
      <c r="GAC70" s="53"/>
      <c r="GAD70" s="53"/>
      <c r="GAE70" s="53"/>
      <c r="GAF70" s="53"/>
      <c r="GAG70" s="53"/>
      <c r="GAH70" s="53"/>
      <c r="GAI70" s="53"/>
      <c r="GAJ70" s="53"/>
      <c r="GAK70" s="53"/>
      <c r="GAL70" s="53"/>
      <c r="GAM70" s="53"/>
      <c r="GAN70" s="53"/>
      <c r="GAO70" s="53"/>
      <c r="GAP70" s="53"/>
      <c r="GAQ70" s="53"/>
      <c r="GAR70" s="53"/>
      <c r="GAS70" s="53"/>
      <c r="GAT70" s="53"/>
      <c r="GAU70" s="53"/>
      <c r="GAV70" s="53"/>
      <c r="GAW70" s="53"/>
      <c r="GAX70" s="53"/>
      <c r="GAY70" s="53"/>
      <c r="GAZ70" s="53"/>
      <c r="GBA70" s="53"/>
      <c r="GBB70" s="53"/>
      <c r="GBC70" s="53"/>
      <c r="GBD70" s="53"/>
      <c r="GBE70" s="53"/>
      <c r="GBF70" s="53"/>
      <c r="GBG70" s="53"/>
      <c r="GBH70" s="53"/>
      <c r="GBI70" s="53"/>
      <c r="GBJ70" s="53"/>
      <c r="GBK70" s="53"/>
      <c r="GBL70" s="53"/>
      <c r="GBM70" s="53"/>
      <c r="GBN70" s="53"/>
      <c r="GBO70" s="53"/>
      <c r="GBP70" s="53"/>
      <c r="GBQ70" s="53"/>
      <c r="GBR70" s="53"/>
      <c r="GBS70" s="53"/>
      <c r="GBT70" s="53"/>
      <c r="GBU70" s="53"/>
      <c r="GBV70" s="53"/>
      <c r="GBW70" s="53"/>
      <c r="GBX70" s="53"/>
      <c r="GBY70" s="53"/>
      <c r="GBZ70" s="53"/>
      <c r="GCA70" s="53"/>
      <c r="GCB70" s="53"/>
      <c r="GCC70" s="53"/>
      <c r="GCD70" s="53"/>
      <c r="GCE70" s="53"/>
      <c r="GCF70" s="53"/>
      <c r="GCG70" s="53"/>
      <c r="GCH70" s="53"/>
      <c r="GCI70" s="53"/>
      <c r="GCJ70" s="53"/>
      <c r="GCK70" s="53"/>
      <c r="GCL70" s="53"/>
      <c r="GCM70" s="53"/>
      <c r="GCN70" s="53"/>
      <c r="GCO70" s="53"/>
      <c r="GCP70" s="53"/>
      <c r="GCQ70" s="53"/>
      <c r="GCR70" s="53"/>
      <c r="GCS70" s="53"/>
      <c r="GCT70" s="53"/>
      <c r="GCU70" s="53"/>
      <c r="GCV70" s="53"/>
      <c r="GCW70" s="53"/>
      <c r="GCX70" s="53"/>
      <c r="GCY70" s="53"/>
      <c r="GCZ70" s="53"/>
      <c r="GDA70" s="53"/>
      <c r="GDB70" s="53"/>
      <c r="GDC70" s="53"/>
      <c r="GDD70" s="53"/>
      <c r="GDE70" s="53"/>
      <c r="GDF70" s="53"/>
      <c r="GDG70" s="53"/>
      <c r="GDH70" s="53"/>
      <c r="GDI70" s="53"/>
      <c r="GDJ70" s="53"/>
      <c r="GDK70" s="53"/>
      <c r="GDL70" s="53"/>
      <c r="GDM70" s="53"/>
      <c r="GDN70" s="53"/>
      <c r="GDO70" s="53"/>
      <c r="GDP70" s="53"/>
      <c r="GDQ70" s="53"/>
      <c r="GDR70" s="53"/>
      <c r="GDS70" s="53"/>
      <c r="GDT70" s="53"/>
      <c r="GDU70" s="53"/>
      <c r="GDV70" s="53"/>
      <c r="GDW70" s="53"/>
      <c r="GDX70" s="53"/>
      <c r="GDY70" s="53"/>
      <c r="GDZ70" s="53"/>
      <c r="GEA70" s="53"/>
      <c r="GEB70" s="53"/>
      <c r="GEC70" s="53"/>
      <c r="GED70" s="53"/>
      <c r="GEE70" s="53"/>
      <c r="GEF70" s="53"/>
      <c r="GEG70" s="53"/>
      <c r="GEH70" s="53"/>
      <c r="GEI70" s="53"/>
      <c r="GEJ70" s="53"/>
      <c r="GEK70" s="53"/>
      <c r="GEL70" s="53"/>
      <c r="GEM70" s="53"/>
      <c r="GEN70" s="53"/>
      <c r="GEO70" s="53"/>
      <c r="GEP70" s="53"/>
      <c r="GEQ70" s="53"/>
      <c r="GER70" s="53"/>
      <c r="GES70" s="53"/>
      <c r="GET70" s="53"/>
      <c r="GEU70" s="53"/>
      <c r="GEV70" s="53"/>
      <c r="GEW70" s="53"/>
      <c r="GEX70" s="53"/>
      <c r="GEY70" s="53"/>
      <c r="GEZ70" s="53"/>
      <c r="GFA70" s="53"/>
      <c r="GFB70" s="53"/>
      <c r="GFC70" s="53"/>
      <c r="GFD70" s="53"/>
      <c r="GFE70" s="53"/>
      <c r="GFF70" s="53"/>
      <c r="GFG70" s="53"/>
      <c r="GFH70" s="53"/>
      <c r="GFI70" s="53"/>
      <c r="GFJ70" s="53"/>
      <c r="GFK70" s="53"/>
      <c r="GFL70" s="53"/>
      <c r="GFM70" s="53"/>
      <c r="GFN70" s="53"/>
      <c r="GFO70" s="53"/>
      <c r="GFP70" s="53"/>
      <c r="GFQ70" s="53"/>
      <c r="GFR70" s="53"/>
      <c r="GFS70" s="53"/>
      <c r="GFT70" s="53"/>
      <c r="GFU70" s="53"/>
      <c r="GFV70" s="53"/>
      <c r="GFW70" s="53"/>
      <c r="GFX70" s="53"/>
      <c r="GFY70" s="53"/>
      <c r="GFZ70" s="53"/>
      <c r="GGA70" s="53"/>
      <c r="GGB70" s="53"/>
      <c r="GGC70" s="53"/>
      <c r="GGD70" s="53"/>
      <c r="GGE70" s="53"/>
      <c r="GGF70" s="53"/>
      <c r="GGG70" s="53"/>
      <c r="GGH70" s="53"/>
      <c r="GGI70" s="53"/>
      <c r="GGJ70" s="53"/>
      <c r="GGK70" s="53"/>
      <c r="GGL70" s="53"/>
      <c r="GGM70" s="53"/>
      <c r="GGN70" s="53"/>
      <c r="GGO70" s="53"/>
      <c r="GGP70" s="53"/>
      <c r="GGQ70" s="53"/>
      <c r="GGR70" s="53"/>
      <c r="GGS70" s="53"/>
      <c r="GGT70" s="53"/>
      <c r="GGU70" s="53"/>
      <c r="GGV70" s="53"/>
      <c r="GGW70" s="53"/>
      <c r="GGX70" s="53"/>
      <c r="GGY70" s="53"/>
      <c r="GGZ70" s="53"/>
      <c r="GHA70" s="53"/>
      <c r="GHB70" s="53"/>
      <c r="GHC70" s="53"/>
      <c r="GHD70" s="53"/>
      <c r="GHE70" s="53"/>
      <c r="GHF70" s="53"/>
      <c r="GHG70" s="53"/>
      <c r="GHH70" s="53"/>
      <c r="GHI70" s="53"/>
      <c r="GHJ70" s="53"/>
      <c r="GHK70" s="53"/>
      <c r="GHL70" s="53"/>
      <c r="GHM70" s="53"/>
      <c r="GHN70" s="53"/>
      <c r="GHO70" s="53"/>
      <c r="GHP70" s="53"/>
      <c r="GHQ70" s="53"/>
      <c r="GHR70" s="53"/>
      <c r="GHS70" s="53"/>
      <c r="GHT70" s="53"/>
      <c r="GHU70" s="53"/>
      <c r="GHV70" s="53"/>
      <c r="GHW70" s="53"/>
      <c r="GHX70" s="53"/>
      <c r="GHY70" s="53"/>
      <c r="GHZ70" s="53"/>
      <c r="GIA70" s="53"/>
      <c r="GIB70" s="53"/>
      <c r="GIC70" s="53"/>
      <c r="GID70" s="53"/>
      <c r="GIE70" s="53"/>
      <c r="GIH70" s="53"/>
      <c r="GII70" s="53"/>
      <c r="GIJ70" s="53"/>
      <c r="GIK70" s="53"/>
      <c r="GIL70" s="53"/>
      <c r="GIM70" s="53"/>
      <c r="GIN70" s="53"/>
      <c r="GIO70" s="53"/>
      <c r="GIP70" s="53"/>
      <c r="GIQ70" s="53"/>
      <c r="GIR70" s="53"/>
      <c r="GIS70" s="53"/>
      <c r="GIT70" s="53"/>
      <c r="GIU70" s="53"/>
      <c r="GIV70" s="53"/>
      <c r="GIW70" s="53"/>
      <c r="GIX70" s="53"/>
      <c r="GIY70" s="53"/>
      <c r="GIZ70" s="53"/>
      <c r="GJA70" s="53"/>
      <c r="GJB70" s="53"/>
      <c r="GJC70" s="53"/>
      <c r="GJD70" s="53"/>
      <c r="GJE70" s="53"/>
      <c r="GJF70" s="53"/>
      <c r="GJG70" s="53"/>
      <c r="GJH70" s="53"/>
      <c r="GJI70" s="53"/>
      <c r="GJJ70" s="53"/>
      <c r="GJK70" s="53"/>
      <c r="GJL70" s="53"/>
      <c r="GJM70" s="53"/>
      <c r="GJN70" s="53"/>
      <c r="GJO70" s="53"/>
      <c r="GJP70" s="53"/>
      <c r="GJQ70" s="53"/>
      <c r="GJR70" s="53"/>
      <c r="GJS70" s="53"/>
      <c r="GJT70" s="53"/>
      <c r="GJU70" s="53"/>
      <c r="GJV70" s="53"/>
      <c r="GJW70" s="53"/>
      <c r="GJX70" s="53"/>
      <c r="GJY70" s="53"/>
      <c r="GJZ70" s="53"/>
      <c r="GKA70" s="53"/>
      <c r="GKB70" s="53"/>
      <c r="GKC70" s="53"/>
      <c r="GKD70" s="53"/>
      <c r="GKE70" s="53"/>
      <c r="GKF70" s="53"/>
      <c r="GKG70" s="53"/>
      <c r="GKH70" s="53"/>
      <c r="GKI70" s="53"/>
      <c r="GKJ70" s="53"/>
      <c r="GKK70" s="53"/>
      <c r="GKL70" s="53"/>
      <c r="GKM70" s="53"/>
      <c r="GKN70" s="53"/>
      <c r="GKO70" s="53"/>
      <c r="GKP70" s="53"/>
      <c r="GKQ70" s="53"/>
      <c r="GKR70" s="53"/>
      <c r="GKS70" s="53"/>
      <c r="GKT70" s="53"/>
      <c r="GKU70" s="53"/>
      <c r="GKV70" s="53"/>
      <c r="GKW70" s="53"/>
      <c r="GKX70" s="53"/>
      <c r="GKY70" s="53"/>
      <c r="GKZ70" s="53"/>
      <c r="GLA70" s="53"/>
      <c r="GLB70" s="53"/>
      <c r="GLC70" s="53"/>
      <c r="GLD70" s="53"/>
      <c r="GLE70" s="53"/>
      <c r="GLF70" s="53"/>
      <c r="GLG70" s="53"/>
      <c r="GLH70" s="53"/>
      <c r="GLI70" s="53"/>
      <c r="GLJ70" s="53"/>
      <c r="GLK70" s="53"/>
      <c r="GLL70" s="53"/>
      <c r="GLM70" s="53"/>
      <c r="GLN70" s="53"/>
      <c r="GLO70" s="53"/>
      <c r="GLP70" s="53"/>
      <c r="GLQ70" s="53"/>
      <c r="GLR70" s="53"/>
      <c r="GLS70" s="53"/>
      <c r="GLT70" s="53"/>
      <c r="GLU70" s="53"/>
      <c r="GLV70" s="53"/>
      <c r="GLW70" s="53"/>
      <c r="GLX70" s="53"/>
      <c r="GLY70" s="53"/>
      <c r="GLZ70" s="53"/>
      <c r="GMA70" s="53"/>
      <c r="GMB70" s="53"/>
      <c r="GMC70" s="53"/>
      <c r="GMD70" s="53"/>
      <c r="GME70" s="53"/>
      <c r="GMF70" s="53"/>
      <c r="GMG70" s="53"/>
      <c r="GMH70" s="53"/>
      <c r="GMI70" s="53"/>
      <c r="GMJ70" s="53"/>
      <c r="GMK70" s="53"/>
      <c r="GML70" s="53"/>
      <c r="GMM70" s="53"/>
      <c r="GMN70" s="53"/>
      <c r="GMO70" s="53"/>
      <c r="GMP70" s="53"/>
      <c r="GMQ70" s="53"/>
      <c r="GMR70" s="53"/>
      <c r="GMS70" s="53"/>
      <c r="GMT70" s="53"/>
      <c r="GMU70" s="53"/>
      <c r="GMV70" s="53"/>
      <c r="GMW70" s="53"/>
      <c r="GMX70" s="53"/>
      <c r="GMY70" s="53"/>
      <c r="GMZ70" s="53"/>
      <c r="GNA70" s="53"/>
      <c r="GNB70" s="53"/>
      <c r="GNC70" s="53"/>
      <c r="GND70" s="53"/>
      <c r="GNE70" s="53"/>
      <c r="GNF70" s="53"/>
      <c r="GNG70" s="53"/>
      <c r="GNH70" s="53"/>
      <c r="GNI70" s="53"/>
      <c r="GNJ70" s="53"/>
      <c r="GNK70" s="53"/>
      <c r="GNL70" s="53"/>
      <c r="GNM70" s="53"/>
      <c r="GNN70" s="53"/>
      <c r="GNO70" s="53"/>
      <c r="GNP70" s="53"/>
      <c r="GNQ70" s="53"/>
      <c r="GNR70" s="53"/>
      <c r="GNS70" s="53"/>
      <c r="GNT70" s="53"/>
      <c r="GNU70" s="53"/>
      <c r="GNV70" s="53"/>
      <c r="GNW70" s="53"/>
      <c r="GNX70" s="53"/>
      <c r="GNY70" s="53"/>
      <c r="GNZ70" s="53"/>
      <c r="GOA70" s="53"/>
      <c r="GOB70" s="53"/>
      <c r="GOC70" s="53"/>
      <c r="GOD70" s="53"/>
      <c r="GOE70" s="53"/>
      <c r="GOF70" s="53"/>
      <c r="GOG70" s="53"/>
      <c r="GOH70" s="53"/>
      <c r="GOI70" s="53"/>
      <c r="GOJ70" s="53"/>
      <c r="GOK70" s="53"/>
      <c r="GOL70" s="53"/>
      <c r="GOM70" s="53"/>
      <c r="GON70" s="53"/>
      <c r="GOO70" s="53"/>
      <c r="GOP70" s="53"/>
      <c r="GOQ70" s="53"/>
      <c r="GOR70" s="53"/>
      <c r="GOS70" s="53"/>
      <c r="GOT70" s="53"/>
      <c r="GOU70" s="53"/>
      <c r="GOV70" s="53"/>
      <c r="GOW70" s="53"/>
      <c r="GOX70" s="53"/>
      <c r="GOY70" s="53"/>
      <c r="GOZ70" s="53"/>
      <c r="GPA70" s="53"/>
      <c r="GPB70" s="53"/>
      <c r="GPC70" s="53"/>
      <c r="GPD70" s="53"/>
      <c r="GPE70" s="53"/>
      <c r="GPF70" s="53"/>
      <c r="GPG70" s="53"/>
      <c r="GPH70" s="53"/>
      <c r="GPI70" s="53"/>
      <c r="GPJ70" s="53"/>
      <c r="GPK70" s="53"/>
      <c r="GPL70" s="53"/>
      <c r="GPM70" s="53"/>
      <c r="GPN70" s="53"/>
      <c r="GPO70" s="53"/>
      <c r="GPP70" s="53"/>
      <c r="GPQ70" s="53"/>
      <c r="GPR70" s="53"/>
      <c r="GPS70" s="53"/>
      <c r="GPT70" s="53"/>
      <c r="GPU70" s="53"/>
      <c r="GPV70" s="53"/>
      <c r="GPW70" s="53"/>
      <c r="GPX70" s="53"/>
      <c r="GPY70" s="53"/>
      <c r="GPZ70" s="53"/>
      <c r="GQA70" s="53"/>
      <c r="GQB70" s="53"/>
      <c r="GQC70" s="53"/>
      <c r="GQD70" s="53"/>
      <c r="GQE70" s="53"/>
      <c r="GQF70" s="53"/>
      <c r="GQG70" s="53"/>
      <c r="GQH70" s="53"/>
      <c r="GQI70" s="53"/>
      <c r="GQJ70" s="53"/>
      <c r="GQK70" s="53"/>
      <c r="GQL70" s="53"/>
      <c r="GQM70" s="53"/>
      <c r="GQN70" s="53"/>
      <c r="GQO70" s="53"/>
      <c r="GQP70" s="53"/>
      <c r="GQQ70" s="53"/>
      <c r="GQR70" s="53"/>
      <c r="GQS70" s="53"/>
      <c r="GQT70" s="53"/>
      <c r="GQU70" s="53"/>
      <c r="GQV70" s="53"/>
      <c r="GQW70" s="53"/>
      <c r="GQX70" s="53"/>
      <c r="GQY70" s="53"/>
      <c r="GQZ70" s="53"/>
      <c r="GRA70" s="53"/>
      <c r="GRB70" s="53"/>
      <c r="GRC70" s="53"/>
      <c r="GRD70" s="53"/>
      <c r="GRE70" s="53"/>
      <c r="GRF70" s="53"/>
      <c r="GRG70" s="53"/>
      <c r="GRH70" s="53"/>
      <c r="GRI70" s="53"/>
      <c r="GRJ70" s="53"/>
      <c r="GRK70" s="53"/>
      <c r="GRL70" s="53"/>
      <c r="GRM70" s="53"/>
      <c r="GRN70" s="53"/>
      <c r="GRO70" s="53"/>
      <c r="GRP70" s="53"/>
      <c r="GRQ70" s="53"/>
      <c r="GRR70" s="53"/>
      <c r="GRS70" s="53"/>
      <c r="GRT70" s="53"/>
      <c r="GRU70" s="53"/>
      <c r="GRV70" s="53"/>
      <c r="GRW70" s="53"/>
      <c r="GRX70" s="53"/>
      <c r="GRY70" s="53"/>
      <c r="GRZ70" s="53"/>
      <c r="GSA70" s="53"/>
      <c r="GSD70" s="53"/>
      <c r="GSE70" s="53"/>
      <c r="GSF70" s="53"/>
      <c r="GSG70" s="53"/>
      <c r="GSH70" s="53"/>
      <c r="GSI70" s="53"/>
      <c r="GSJ70" s="53"/>
      <c r="GSK70" s="53"/>
      <c r="GSL70" s="53"/>
      <c r="GSM70" s="53"/>
      <c r="GSN70" s="53"/>
      <c r="GSO70" s="53"/>
      <c r="GSP70" s="53"/>
      <c r="GSQ70" s="53"/>
      <c r="GSR70" s="53"/>
      <c r="GSS70" s="53"/>
      <c r="GST70" s="53"/>
      <c r="GSU70" s="53"/>
      <c r="GSV70" s="53"/>
      <c r="GSW70" s="53"/>
      <c r="GSX70" s="53"/>
      <c r="GSY70" s="53"/>
      <c r="GSZ70" s="53"/>
      <c r="GTA70" s="53"/>
      <c r="GTB70" s="53"/>
      <c r="GTC70" s="53"/>
      <c r="GTD70" s="53"/>
      <c r="GTE70" s="53"/>
      <c r="GTF70" s="53"/>
      <c r="GTG70" s="53"/>
      <c r="GTH70" s="53"/>
      <c r="GTI70" s="53"/>
      <c r="GTJ70" s="53"/>
      <c r="GTK70" s="53"/>
      <c r="GTL70" s="53"/>
      <c r="GTM70" s="53"/>
      <c r="GTN70" s="53"/>
      <c r="GTO70" s="53"/>
      <c r="GTP70" s="53"/>
      <c r="GTQ70" s="53"/>
      <c r="GTR70" s="53"/>
      <c r="GTS70" s="53"/>
      <c r="GTT70" s="53"/>
      <c r="GTU70" s="53"/>
      <c r="GTV70" s="53"/>
      <c r="GTW70" s="53"/>
      <c r="GTX70" s="53"/>
      <c r="GTY70" s="53"/>
      <c r="GTZ70" s="53"/>
      <c r="GUA70" s="53"/>
      <c r="GUB70" s="53"/>
      <c r="GUC70" s="53"/>
      <c r="GUD70" s="53"/>
      <c r="GUE70" s="53"/>
      <c r="GUF70" s="53"/>
      <c r="GUG70" s="53"/>
      <c r="GUH70" s="53"/>
      <c r="GUI70" s="53"/>
      <c r="GUJ70" s="53"/>
      <c r="GUK70" s="53"/>
      <c r="GUL70" s="53"/>
      <c r="GUM70" s="53"/>
      <c r="GUN70" s="53"/>
      <c r="GUO70" s="53"/>
      <c r="GUP70" s="53"/>
      <c r="GUQ70" s="53"/>
      <c r="GUR70" s="53"/>
      <c r="GUS70" s="53"/>
      <c r="GUT70" s="53"/>
      <c r="GUU70" s="53"/>
      <c r="GUV70" s="53"/>
      <c r="GUW70" s="53"/>
      <c r="GUX70" s="53"/>
      <c r="GUY70" s="53"/>
      <c r="GUZ70" s="53"/>
      <c r="GVA70" s="53"/>
      <c r="GVB70" s="53"/>
      <c r="GVC70" s="53"/>
      <c r="GVD70" s="53"/>
      <c r="GVE70" s="53"/>
      <c r="GVF70" s="53"/>
      <c r="GVG70" s="53"/>
      <c r="GVH70" s="53"/>
      <c r="GVI70" s="53"/>
      <c r="GVJ70" s="53"/>
      <c r="GVK70" s="53"/>
      <c r="GVL70" s="53"/>
      <c r="GVM70" s="53"/>
      <c r="GVN70" s="53"/>
      <c r="GVO70" s="53"/>
      <c r="GVP70" s="53"/>
      <c r="GVQ70" s="53"/>
      <c r="GVR70" s="53"/>
      <c r="GVS70" s="53"/>
      <c r="GVT70" s="53"/>
      <c r="GVU70" s="53"/>
      <c r="GVV70" s="53"/>
      <c r="GVW70" s="53"/>
      <c r="GVX70" s="53"/>
      <c r="GVY70" s="53"/>
      <c r="GVZ70" s="53"/>
      <c r="GWA70" s="53"/>
      <c r="GWB70" s="53"/>
      <c r="GWC70" s="53"/>
      <c r="GWD70" s="53"/>
      <c r="GWE70" s="53"/>
      <c r="GWF70" s="53"/>
      <c r="GWG70" s="53"/>
      <c r="GWH70" s="53"/>
      <c r="GWI70" s="53"/>
      <c r="GWJ70" s="53"/>
      <c r="GWK70" s="53"/>
      <c r="GWL70" s="53"/>
      <c r="GWM70" s="53"/>
      <c r="GWN70" s="53"/>
      <c r="GWO70" s="53"/>
      <c r="GWP70" s="53"/>
      <c r="GWQ70" s="53"/>
      <c r="GWR70" s="53"/>
      <c r="GWS70" s="53"/>
      <c r="GWT70" s="53"/>
      <c r="GWU70" s="53"/>
      <c r="GWV70" s="53"/>
      <c r="GWW70" s="53"/>
      <c r="GWX70" s="53"/>
      <c r="GWY70" s="53"/>
      <c r="GWZ70" s="53"/>
      <c r="GXA70" s="53"/>
      <c r="GXB70" s="53"/>
      <c r="GXC70" s="53"/>
      <c r="GXD70" s="53"/>
      <c r="GXE70" s="53"/>
      <c r="GXF70" s="53"/>
      <c r="GXG70" s="53"/>
      <c r="GXH70" s="53"/>
      <c r="GXI70" s="53"/>
      <c r="GXJ70" s="53"/>
      <c r="GXK70" s="53"/>
      <c r="GXL70" s="53"/>
      <c r="GXM70" s="53"/>
      <c r="GXN70" s="53"/>
      <c r="GXO70" s="53"/>
      <c r="GXP70" s="53"/>
      <c r="GXQ70" s="53"/>
      <c r="GXR70" s="53"/>
      <c r="GXS70" s="53"/>
      <c r="GXT70" s="53"/>
      <c r="GXU70" s="53"/>
      <c r="GXV70" s="53"/>
      <c r="GXW70" s="53"/>
      <c r="GXX70" s="53"/>
      <c r="GXY70" s="53"/>
      <c r="GXZ70" s="53"/>
      <c r="GYA70" s="53"/>
      <c r="GYB70" s="53"/>
      <c r="GYC70" s="53"/>
      <c r="GYD70" s="53"/>
      <c r="GYE70" s="53"/>
      <c r="GYF70" s="53"/>
      <c r="GYG70" s="53"/>
      <c r="GYH70" s="53"/>
      <c r="GYI70" s="53"/>
      <c r="GYJ70" s="53"/>
      <c r="GYK70" s="53"/>
      <c r="GYL70" s="53"/>
      <c r="GYM70" s="53"/>
      <c r="GYN70" s="53"/>
      <c r="GYO70" s="53"/>
      <c r="GYP70" s="53"/>
      <c r="GYQ70" s="53"/>
      <c r="GYR70" s="53"/>
      <c r="GYS70" s="53"/>
      <c r="GYT70" s="53"/>
      <c r="GYU70" s="53"/>
      <c r="GYV70" s="53"/>
      <c r="GYW70" s="53"/>
      <c r="GYX70" s="53"/>
      <c r="GYY70" s="53"/>
      <c r="GYZ70" s="53"/>
      <c r="GZA70" s="53"/>
      <c r="GZB70" s="53"/>
      <c r="GZC70" s="53"/>
      <c r="GZD70" s="53"/>
      <c r="GZE70" s="53"/>
      <c r="GZF70" s="53"/>
      <c r="GZG70" s="53"/>
      <c r="GZH70" s="53"/>
      <c r="GZI70" s="53"/>
      <c r="GZJ70" s="53"/>
      <c r="GZK70" s="53"/>
      <c r="GZL70" s="53"/>
      <c r="GZM70" s="53"/>
      <c r="GZN70" s="53"/>
      <c r="GZO70" s="53"/>
      <c r="GZP70" s="53"/>
      <c r="GZQ70" s="53"/>
      <c r="GZR70" s="53"/>
      <c r="GZS70" s="53"/>
      <c r="GZT70" s="53"/>
      <c r="GZU70" s="53"/>
      <c r="GZV70" s="53"/>
      <c r="GZW70" s="53"/>
      <c r="GZX70" s="53"/>
      <c r="GZY70" s="53"/>
      <c r="GZZ70" s="53"/>
      <c r="HAA70" s="53"/>
      <c r="HAB70" s="53"/>
      <c r="HAC70" s="53"/>
      <c r="HAD70" s="53"/>
      <c r="HAE70" s="53"/>
      <c r="HAF70" s="53"/>
      <c r="HAG70" s="53"/>
      <c r="HAH70" s="53"/>
      <c r="HAI70" s="53"/>
      <c r="HAJ70" s="53"/>
      <c r="HAK70" s="53"/>
      <c r="HAL70" s="53"/>
      <c r="HAM70" s="53"/>
      <c r="HAN70" s="53"/>
      <c r="HAO70" s="53"/>
      <c r="HAP70" s="53"/>
      <c r="HAQ70" s="53"/>
      <c r="HAR70" s="53"/>
      <c r="HAS70" s="53"/>
      <c r="HAT70" s="53"/>
      <c r="HAU70" s="53"/>
      <c r="HAV70" s="53"/>
      <c r="HAW70" s="53"/>
      <c r="HAX70" s="53"/>
      <c r="HAY70" s="53"/>
      <c r="HAZ70" s="53"/>
      <c r="HBA70" s="53"/>
      <c r="HBB70" s="53"/>
      <c r="HBC70" s="53"/>
      <c r="HBD70" s="53"/>
      <c r="HBE70" s="53"/>
      <c r="HBF70" s="53"/>
      <c r="HBG70" s="53"/>
      <c r="HBH70" s="53"/>
      <c r="HBI70" s="53"/>
      <c r="HBJ70" s="53"/>
      <c r="HBK70" s="53"/>
      <c r="HBL70" s="53"/>
      <c r="HBM70" s="53"/>
      <c r="HBN70" s="53"/>
      <c r="HBO70" s="53"/>
      <c r="HBP70" s="53"/>
      <c r="HBQ70" s="53"/>
      <c r="HBR70" s="53"/>
      <c r="HBS70" s="53"/>
      <c r="HBT70" s="53"/>
      <c r="HBU70" s="53"/>
      <c r="HBV70" s="53"/>
      <c r="HBW70" s="53"/>
      <c r="HBZ70" s="53"/>
      <c r="HCA70" s="53"/>
      <c r="HCB70" s="53"/>
      <c r="HCC70" s="53"/>
      <c r="HCD70" s="53"/>
      <c r="HCE70" s="53"/>
      <c r="HCF70" s="53"/>
      <c r="HCG70" s="53"/>
      <c r="HCH70" s="53"/>
      <c r="HCI70" s="53"/>
      <c r="HCJ70" s="53"/>
      <c r="HCK70" s="53"/>
      <c r="HCL70" s="53"/>
      <c r="HCM70" s="53"/>
      <c r="HCN70" s="53"/>
      <c r="HCO70" s="53"/>
      <c r="HCP70" s="53"/>
      <c r="HCQ70" s="53"/>
      <c r="HCR70" s="53"/>
      <c r="HCS70" s="53"/>
      <c r="HCT70" s="53"/>
      <c r="HCU70" s="53"/>
      <c r="HCV70" s="53"/>
      <c r="HCW70" s="53"/>
      <c r="HCX70" s="53"/>
      <c r="HCY70" s="53"/>
      <c r="HCZ70" s="53"/>
      <c r="HDA70" s="53"/>
      <c r="HDB70" s="53"/>
      <c r="HDC70" s="53"/>
      <c r="HDD70" s="53"/>
      <c r="HDE70" s="53"/>
      <c r="HDF70" s="53"/>
      <c r="HDG70" s="53"/>
      <c r="HDH70" s="53"/>
      <c r="HDI70" s="53"/>
      <c r="HDJ70" s="53"/>
      <c r="HDK70" s="53"/>
      <c r="HDL70" s="53"/>
      <c r="HDM70" s="53"/>
      <c r="HDN70" s="53"/>
      <c r="HDO70" s="53"/>
      <c r="HDP70" s="53"/>
      <c r="HDQ70" s="53"/>
      <c r="HDR70" s="53"/>
      <c r="HDS70" s="53"/>
      <c r="HDT70" s="53"/>
      <c r="HDU70" s="53"/>
      <c r="HDV70" s="53"/>
      <c r="HDW70" s="53"/>
      <c r="HDX70" s="53"/>
      <c r="HDY70" s="53"/>
      <c r="HDZ70" s="53"/>
      <c r="HEA70" s="53"/>
      <c r="HEB70" s="53"/>
      <c r="HEC70" s="53"/>
      <c r="HED70" s="53"/>
      <c r="HEE70" s="53"/>
      <c r="HEF70" s="53"/>
      <c r="HEG70" s="53"/>
      <c r="HEH70" s="53"/>
      <c r="HEI70" s="53"/>
      <c r="HEJ70" s="53"/>
      <c r="HEK70" s="53"/>
      <c r="HEL70" s="53"/>
      <c r="HEM70" s="53"/>
      <c r="HEN70" s="53"/>
      <c r="HEO70" s="53"/>
      <c r="HEP70" s="53"/>
      <c r="HEQ70" s="53"/>
      <c r="HER70" s="53"/>
      <c r="HES70" s="53"/>
      <c r="HET70" s="53"/>
      <c r="HEU70" s="53"/>
      <c r="HEV70" s="53"/>
      <c r="HEW70" s="53"/>
      <c r="HEX70" s="53"/>
      <c r="HEY70" s="53"/>
      <c r="HEZ70" s="53"/>
      <c r="HFA70" s="53"/>
      <c r="HFB70" s="53"/>
      <c r="HFC70" s="53"/>
      <c r="HFD70" s="53"/>
      <c r="HFE70" s="53"/>
      <c r="HFF70" s="53"/>
      <c r="HFG70" s="53"/>
      <c r="HFH70" s="53"/>
      <c r="HFI70" s="53"/>
      <c r="HFJ70" s="53"/>
      <c r="HFK70" s="53"/>
      <c r="HFL70" s="53"/>
      <c r="HFM70" s="53"/>
      <c r="HFN70" s="53"/>
      <c r="HFO70" s="53"/>
      <c r="HFP70" s="53"/>
      <c r="HFQ70" s="53"/>
      <c r="HFR70" s="53"/>
      <c r="HFS70" s="53"/>
      <c r="HFT70" s="53"/>
      <c r="HFU70" s="53"/>
      <c r="HFV70" s="53"/>
      <c r="HFW70" s="53"/>
      <c r="HFX70" s="53"/>
      <c r="HFY70" s="53"/>
      <c r="HFZ70" s="53"/>
      <c r="HGA70" s="53"/>
      <c r="HGB70" s="53"/>
      <c r="HGC70" s="53"/>
      <c r="HGD70" s="53"/>
      <c r="HGE70" s="53"/>
      <c r="HGF70" s="53"/>
      <c r="HGG70" s="53"/>
      <c r="HGH70" s="53"/>
      <c r="HGI70" s="53"/>
      <c r="HGJ70" s="53"/>
      <c r="HGK70" s="53"/>
      <c r="HGL70" s="53"/>
      <c r="HGM70" s="53"/>
      <c r="HGN70" s="53"/>
      <c r="HGO70" s="53"/>
      <c r="HGP70" s="53"/>
      <c r="HGQ70" s="53"/>
      <c r="HGR70" s="53"/>
      <c r="HGS70" s="53"/>
      <c r="HGT70" s="53"/>
      <c r="HGU70" s="53"/>
      <c r="HGV70" s="53"/>
      <c r="HGW70" s="53"/>
      <c r="HGX70" s="53"/>
      <c r="HGY70" s="53"/>
      <c r="HGZ70" s="53"/>
      <c r="HHA70" s="53"/>
      <c r="HHB70" s="53"/>
      <c r="HHC70" s="53"/>
      <c r="HHD70" s="53"/>
      <c r="HHE70" s="53"/>
      <c r="HHF70" s="53"/>
      <c r="HHG70" s="53"/>
      <c r="HHH70" s="53"/>
      <c r="HHI70" s="53"/>
      <c r="HHJ70" s="53"/>
      <c r="HHK70" s="53"/>
      <c r="HHL70" s="53"/>
      <c r="HHM70" s="53"/>
      <c r="HHN70" s="53"/>
      <c r="HHO70" s="53"/>
      <c r="HHP70" s="53"/>
      <c r="HHQ70" s="53"/>
      <c r="HHR70" s="53"/>
      <c r="HHS70" s="53"/>
      <c r="HHT70" s="53"/>
      <c r="HHU70" s="53"/>
      <c r="HHV70" s="53"/>
      <c r="HHW70" s="53"/>
      <c r="HHX70" s="53"/>
      <c r="HHY70" s="53"/>
      <c r="HHZ70" s="53"/>
      <c r="HIA70" s="53"/>
      <c r="HIB70" s="53"/>
      <c r="HIC70" s="53"/>
      <c r="HID70" s="53"/>
      <c r="HIE70" s="53"/>
      <c r="HIF70" s="53"/>
      <c r="HIG70" s="53"/>
      <c r="HIH70" s="53"/>
      <c r="HII70" s="53"/>
      <c r="HIJ70" s="53"/>
      <c r="HIK70" s="53"/>
      <c r="HIL70" s="53"/>
      <c r="HIM70" s="53"/>
      <c r="HIN70" s="53"/>
      <c r="HIO70" s="53"/>
      <c r="HIP70" s="53"/>
      <c r="HIQ70" s="53"/>
      <c r="HIR70" s="53"/>
      <c r="HIS70" s="53"/>
      <c r="HIT70" s="53"/>
      <c r="HIU70" s="53"/>
      <c r="HIV70" s="53"/>
      <c r="HIW70" s="53"/>
      <c r="HIX70" s="53"/>
      <c r="HIY70" s="53"/>
      <c r="HIZ70" s="53"/>
      <c r="HJA70" s="53"/>
      <c r="HJB70" s="53"/>
      <c r="HJC70" s="53"/>
      <c r="HJD70" s="53"/>
      <c r="HJE70" s="53"/>
      <c r="HJF70" s="53"/>
      <c r="HJG70" s="53"/>
      <c r="HJH70" s="53"/>
      <c r="HJI70" s="53"/>
      <c r="HJJ70" s="53"/>
      <c r="HJK70" s="53"/>
      <c r="HJL70" s="53"/>
      <c r="HJM70" s="53"/>
      <c r="HJN70" s="53"/>
      <c r="HJO70" s="53"/>
      <c r="HJP70" s="53"/>
      <c r="HJQ70" s="53"/>
      <c r="HJR70" s="53"/>
      <c r="HJS70" s="53"/>
      <c r="HJT70" s="53"/>
      <c r="HJU70" s="53"/>
      <c r="HJV70" s="53"/>
      <c r="HJW70" s="53"/>
      <c r="HJX70" s="53"/>
      <c r="HJY70" s="53"/>
      <c r="HJZ70" s="53"/>
      <c r="HKA70" s="53"/>
      <c r="HKB70" s="53"/>
      <c r="HKC70" s="53"/>
      <c r="HKD70" s="53"/>
      <c r="HKE70" s="53"/>
      <c r="HKF70" s="53"/>
      <c r="HKG70" s="53"/>
      <c r="HKH70" s="53"/>
      <c r="HKI70" s="53"/>
      <c r="HKJ70" s="53"/>
      <c r="HKK70" s="53"/>
      <c r="HKL70" s="53"/>
      <c r="HKM70" s="53"/>
      <c r="HKN70" s="53"/>
      <c r="HKO70" s="53"/>
      <c r="HKP70" s="53"/>
      <c r="HKQ70" s="53"/>
      <c r="HKR70" s="53"/>
      <c r="HKS70" s="53"/>
      <c r="HKT70" s="53"/>
      <c r="HKU70" s="53"/>
      <c r="HKV70" s="53"/>
      <c r="HKW70" s="53"/>
      <c r="HKX70" s="53"/>
      <c r="HKY70" s="53"/>
      <c r="HKZ70" s="53"/>
      <c r="HLA70" s="53"/>
      <c r="HLB70" s="53"/>
      <c r="HLC70" s="53"/>
      <c r="HLD70" s="53"/>
      <c r="HLE70" s="53"/>
      <c r="HLF70" s="53"/>
      <c r="HLG70" s="53"/>
      <c r="HLH70" s="53"/>
      <c r="HLI70" s="53"/>
      <c r="HLJ70" s="53"/>
      <c r="HLK70" s="53"/>
      <c r="HLL70" s="53"/>
      <c r="HLM70" s="53"/>
      <c r="HLN70" s="53"/>
      <c r="HLO70" s="53"/>
      <c r="HLP70" s="53"/>
      <c r="HLQ70" s="53"/>
      <c r="HLR70" s="53"/>
      <c r="HLS70" s="53"/>
      <c r="HLV70" s="53"/>
      <c r="HLW70" s="53"/>
      <c r="HLX70" s="53"/>
      <c r="HLY70" s="53"/>
      <c r="HLZ70" s="53"/>
      <c r="HMA70" s="53"/>
      <c r="HMB70" s="53"/>
      <c r="HMC70" s="53"/>
      <c r="HMD70" s="53"/>
      <c r="HME70" s="53"/>
      <c r="HMF70" s="53"/>
      <c r="HMG70" s="53"/>
      <c r="HMH70" s="53"/>
      <c r="HMI70" s="53"/>
      <c r="HMJ70" s="53"/>
      <c r="HMK70" s="53"/>
      <c r="HML70" s="53"/>
      <c r="HMM70" s="53"/>
      <c r="HMN70" s="53"/>
      <c r="HMO70" s="53"/>
      <c r="HMP70" s="53"/>
      <c r="HMQ70" s="53"/>
      <c r="HMR70" s="53"/>
      <c r="HMS70" s="53"/>
      <c r="HMT70" s="53"/>
      <c r="HMU70" s="53"/>
      <c r="HMV70" s="53"/>
      <c r="HMW70" s="53"/>
      <c r="HMX70" s="53"/>
      <c r="HMY70" s="53"/>
      <c r="HMZ70" s="53"/>
      <c r="HNA70" s="53"/>
      <c r="HNB70" s="53"/>
      <c r="HNC70" s="53"/>
      <c r="HND70" s="53"/>
      <c r="HNE70" s="53"/>
      <c r="HNF70" s="53"/>
      <c r="HNG70" s="53"/>
      <c r="HNH70" s="53"/>
      <c r="HNI70" s="53"/>
      <c r="HNJ70" s="53"/>
      <c r="HNK70" s="53"/>
      <c r="HNL70" s="53"/>
      <c r="HNM70" s="53"/>
      <c r="HNN70" s="53"/>
      <c r="HNO70" s="53"/>
      <c r="HNP70" s="53"/>
      <c r="HNQ70" s="53"/>
      <c r="HNR70" s="53"/>
      <c r="HNS70" s="53"/>
      <c r="HNT70" s="53"/>
      <c r="HNU70" s="53"/>
      <c r="HNV70" s="53"/>
      <c r="HNW70" s="53"/>
      <c r="HNX70" s="53"/>
      <c r="HNY70" s="53"/>
      <c r="HNZ70" s="53"/>
      <c r="HOA70" s="53"/>
      <c r="HOB70" s="53"/>
      <c r="HOC70" s="53"/>
      <c r="HOD70" s="53"/>
      <c r="HOE70" s="53"/>
      <c r="HOF70" s="53"/>
      <c r="HOG70" s="53"/>
      <c r="HOH70" s="53"/>
      <c r="HOI70" s="53"/>
      <c r="HOJ70" s="53"/>
      <c r="HOK70" s="53"/>
      <c r="HOL70" s="53"/>
      <c r="HOM70" s="53"/>
      <c r="HON70" s="53"/>
      <c r="HOO70" s="53"/>
      <c r="HOP70" s="53"/>
      <c r="HOQ70" s="53"/>
      <c r="HOR70" s="53"/>
      <c r="HOS70" s="53"/>
      <c r="HOT70" s="53"/>
      <c r="HOU70" s="53"/>
      <c r="HOV70" s="53"/>
      <c r="HOW70" s="53"/>
      <c r="HOX70" s="53"/>
      <c r="HOY70" s="53"/>
      <c r="HOZ70" s="53"/>
      <c r="HPA70" s="53"/>
      <c r="HPB70" s="53"/>
      <c r="HPC70" s="53"/>
      <c r="HPD70" s="53"/>
      <c r="HPE70" s="53"/>
      <c r="HPF70" s="53"/>
      <c r="HPG70" s="53"/>
      <c r="HPH70" s="53"/>
      <c r="HPI70" s="53"/>
      <c r="HPJ70" s="53"/>
      <c r="HPK70" s="53"/>
      <c r="HPL70" s="53"/>
      <c r="HPM70" s="53"/>
      <c r="HPN70" s="53"/>
      <c r="HPO70" s="53"/>
      <c r="HPP70" s="53"/>
      <c r="HPQ70" s="53"/>
      <c r="HPR70" s="53"/>
      <c r="HPS70" s="53"/>
      <c r="HPT70" s="53"/>
      <c r="HPU70" s="53"/>
      <c r="HPV70" s="53"/>
      <c r="HPW70" s="53"/>
      <c r="HPX70" s="53"/>
      <c r="HPY70" s="53"/>
      <c r="HPZ70" s="53"/>
      <c r="HQA70" s="53"/>
      <c r="HQB70" s="53"/>
      <c r="HQC70" s="53"/>
      <c r="HQD70" s="53"/>
      <c r="HQE70" s="53"/>
      <c r="HQF70" s="53"/>
      <c r="HQG70" s="53"/>
      <c r="HQH70" s="53"/>
      <c r="HQI70" s="53"/>
      <c r="HQJ70" s="53"/>
      <c r="HQK70" s="53"/>
      <c r="HQL70" s="53"/>
      <c r="HQM70" s="53"/>
      <c r="HQN70" s="53"/>
      <c r="HQO70" s="53"/>
      <c r="HQP70" s="53"/>
      <c r="HQQ70" s="53"/>
      <c r="HQR70" s="53"/>
      <c r="HQS70" s="53"/>
      <c r="HQT70" s="53"/>
      <c r="HQU70" s="53"/>
      <c r="HQV70" s="53"/>
      <c r="HQW70" s="53"/>
      <c r="HQX70" s="53"/>
      <c r="HQY70" s="53"/>
      <c r="HQZ70" s="53"/>
      <c r="HRA70" s="53"/>
      <c r="HRB70" s="53"/>
      <c r="HRC70" s="53"/>
      <c r="HRD70" s="53"/>
      <c r="HRE70" s="53"/>
      <c r="HRF70" s="53"/>
      <c r="HRG70" s="53"/>
      <c r="HRH70" s="53"/>
      <c r="HRI70" s="53"/>
      <c r="HRJ70" s="53"/>
      <c r="HRK70" s="53"/>
      <c r="HRL70" s="53"/>
      <c r="HRM70" s="53"/>
      <c r="HRN70" s="53"/>
      <c r="HRO70" s="53"/>
      <c r="HRP70" s="53"/>
      <c r="HRQ70" s="53"/>
      <c r="HRR70" s="53"/>
      <c r="HRS70" s="53"/>
      <c r="HRT70" s="53"/>
      <c r="HRU70" s="53"/>
      <c r="HRV70" s="53"/>
      <c r="HRW70" s="53"/>
      <c r="HRX70" s="53"/>
      <c r="HRY70" s="53"/>
      <c r="HRZ70" s="53"/>
      <c r="HSA70" s="53"/>
      <c r="HSB70" s="53"/>
      <c r="HSC70" s="53"/>
      <c r="HSD70" s="53"/>
      <c r="HSE70" s="53"/>
      <c r="HSF70" s="53"/>
      <c r="HSG70" s="53"/>
      <c r="HSH70" s="53"/>
      <c r="HSI70" s="53"/>
      <c r="HSJ70" s="53"/>
      <c r="HSK70" s="53"/>
      <c r="HSL70" s="53"/>
      <c r="HSM70" s="53"/>
      <c r="HSN70" s="53"/>
      <c r="HSO70" s="53"/>
      <c r="HSP70" s="53"/>
      <c r="HSQ70" s="53"/>
      <c r="HSR70" s="53"/>
      <c r="HSS70" s="53"/>
      <c r="HST70" s="53"/>
      <c r="HSU70" s="53"/>
      <c r="HSV70" s="53"/>
      <c r="HSW70" s="53"/>
      <c r="HSX70" s="53"/>
      <c r="HSY70" s="53"/>
      <c r="HSZ70" s="53"/>
      <c r="HTA70" s="53"/>
      <c r="HTB70" s="53"/>
      <c r="HTC70" s="53"/>
      <c r="HTD70" s="53"/>
      <c r="HTE70" s="53"/>
      <c r="HTF70" s="53"/>
      <c r="HTG70" s="53"/>
      <c r="HTH70" s="53"/>
      <c r="HTI70" s="53"/>
      <c r="HTJ70" s="53"/>
      <c r="HTK70" s="53"/>
      <c r="HTL70" s="53"/>
      <c r="HTM70" s="53"/>
      <c r="HTN70" s="53"/>
      <c r="HTO70" s="53"/>
      <c r="HTP70" s="53"/>
      <c r="HTQ70" s="53"/>
      <c r="HTR70" s="53"/>
      <c r="HTS70" s="53"/>
      <c r="HTT70" s="53"/>
      <c r="HTU70" s="53"/>
      <c r="HTV70" s="53"/>
      <c r="HTW70" s="53"/>
      <c r="HTX70" s="53"/>
      <c r="HTY70" s="53"/>
      <c r="HTZ70" s="53"/>
      <c r="HUA70" s="53"/>
      <c r="HUB70" s="53"/>
      <c r="HUC70" s="53"/>
      <c r="HUD70" s="53"/>
      <c r="HUE70" s="53"/>
      <c r="HUF70" s="53"/>
      <c r="HUG70" s="53"/>
      <c r="HUH70" s="53"/>
      <c r="HUI70" s="53"/>
      <c r="HUJ70" s="53"/>
      <c r="HUK70" s="53"/>
      <c r="HUL70" s="53"/>
      <c r="HUM70" s="53"/>
      <c r="HUN70" s="53"/>
      <c r="HUO70" s="53"/>
      <c r="HUP70" s="53"/>
      <c r="HUQ70" s="53"/>
      <c r="HUR70" s="53"/>
      <c r="HUS70" s="53"/>
      <c r="HUT70" s="53"/>
      <c r="HUU70" s="53"/>
      <c r="HUV70" s="53"/>
      <c r="HUW70" s="53"/>
      <c r="HUX70" s="53"/>
      <c r="HUY70" s="53"/>
      <c r="HUZ70" s="53"/>
      <c r="HVA70" s="53"/>
      <c r="HVB70" s="53"/>
      <c r="HVC70" s="53"/>
      <c r="HVD70" s="53"/>
      <c r="HVE70" s="53"/>
      <c r="HVF70" s="53"/>
      <c r="HVG70" s="53"/>
      <c r="HVH70" s="53"/>
      <c r="HVI70" s="53"/>
      <c r="HVJ70" s="53"/>
      <c r="HVK70" s="53"/>
      <c r="HVL70" s="53"/>
      <c r="HVM70" s="53"/>
      <c r="HVN70" s="53"/>
      <c r="HVO70" s="53"/>
      <c r="HVR70" s="53"/>
      <c r="HVS70" s="53"/>
      <c r="HVT70" s="53"/>
      <c r="HVU70" s="53"/>
      <c r="HVV70" s="53"/>
      <c r="HVW70" s="53"/>
      <c r="HVX70" s="53"/>
      <c r="HVY70" s="53"/>
      <c r="HVZ70" s="53"/>
      <c r="HWA70" s="53"/>
      <c r="HWB70" s="53"/>
      <c r="HWC70" s="53"/>
      <c r="HWD70" s="53"/>
      <c r="HWE70" s="53"/>
      <c r="HWF70" s="53"/>
      <c r="HWG70" s="53"/>
      <c r="HWH70" s="53"/>
      <c r="HWI70" s="53"/>
      <c r="HWJ70" s="53"/>
      <c r="HWK70" s="53"/>
      <c r="HWL70" s="53"/>
      <c r="HWM70" s="53"/>
      <c r="HWN70" s="53"/>
      <c r="HWO70" s="53"/>
      <c r="HWP70" s="53"/>
      <c r="HWQ70" s="53"/>
      <c r="HWR70" s="53"/>
      <c r="HWS70" s="53"/>
      <c r="HWT70" s="53"/>
      <c r="HWU70" s="53"/>
      <c r="HWV70" s="53"/>
      <c r="HWW70" s="53"/>
      <c r="HWX70" s="53"/>
      <c r="HWY70" s="53"/>
      <c r="HWZ70" s="53"/>
      <c r="HXA70" s="53"/>
      <c r="HXB70" s="53"/>
      <c r="HXC70" s="53"/>
      <c r="HXD70" s="53"/>
      <c r="HXE70" s="53"/>
      <c r="HXF70" s="53"/>
      <c r="HXG70" s="53"/>
      <c r="HXH70" s="53"/>
      <c r="HXI70" s="53"/>
      <c r="HXJ70" s="53"/>
      <c r="HXK70" s="53"/>
      <c r="HXL70" s="53"/>
      <c r="HXM70" s="53"/>
      <c r="HXN70" s="53"/>
      <c r="HXO70" s="53"/>
      <c r="HXP70" s="53"/>
      <c r="HXQ70" s="53"/>
      <c r="HXR70" s="53"/>
      <c r="HXS70" s="53"/>
      <c r="HXT70" s="53"/>
      <c r="HXU70" s="53"/>
      <c r="HXV70" s="53"/>
      <c r="HXW70" s="53"/>
      <c r="HXX70" s="53"/>
      <c r="HXY70" s="53"/>
      <c r="HXZ70" s="53"/>
      <c r="HYA70" s="53"/>
      <c r="HYB70" s="53"/>
      <c r="HYC70" s="53"/>
      <c r="HYD70" s="53"/>
      <c r="HYE70" s="53"/>
      <c r="HYF70" s="53"/>
      <c r="HYG70" s="53"/>
      <c r="HYH70" s="53"/>
      <c r="HYI70" s="53"/>
      <c r="HYJ70" s="53"/>
      <c r="HYK70" s="53"/>
      <c r="HYL70" s="53"/>
      <c r="HYM70" s="53"/>
      <c r="HYN70" s="53"/>
      <c r="HYO70" s="53"/>
      <c r="HYP70" s="53"/>
      <c r="HYQ70" s="53"/>
      <c r="HYR70" s="53"/>
      <c r="HYS70" s="53"/>
      <c r="HYT70" s="53"/>
      <c r="HYU70" s="53"/>
      <c r="HYV70" s="53"/>
      <c r="HYW70" s="53"/>
      <c r="HYX70" s="53"/>
      <c r="HYY70" s="53"/>
      <c r="HYZ70" s="53"/>
      <c r="HZA70" s="53"/>
      <c r="HZB70" s="53"/>
      <c r="HZC70" s="53"/>
      <c r="HZD70" s="53"/>
      <c r="HZE70" s="53"/>
      <c r="HZF70" s="53"/>
      <c r="HZG70" s="53"/>
      <c r="HZH70" s="53"/>
      <c r="HZI70" s="53"/>
      <c r="HZJ70" s="53"/>
      <c r="HZK70" s="53"/>
      <c r="HZL70" s="53"/>
      <c r="HZM70" s="53"/>
      <c r="HZN70" s="53"/>
      <c r="HZO70" s="53"/>
      <c r="HZP70" s="53"/>
      <c r="HZQ70" s="53"/>
      <c r="HZR70" s="53"/>
      <c r="HZS70" s="53"/>
      <c r="HZT70" s="53"/>
      <c r="HZU70" s="53"/>
      <c r="HZV70" s="53"/>
      <c r="HZW70" s="53"/>
      <c r="HZX70" s="53"/>
      <c r="HZY70" s="53"/>
      <c r="HZZ70" s="53"/>
      <c r="IAA70" s="53"/>
      <c r="IAB70" s="53"/>
      <c r="IAC70" s="53"/>
      <c r="IAD70" s="53"/>
      <c r="IAE70" s="53"/>
      <c r="IAF70" s="53"/>
      <c r="IAG70" s="53"/>
      <c r="IAH70" s="53"/>
      <c r="IAI70" s="53"/>
      <c r="IAJ70" s="53"/>
      <c r="IAK70" s="53"/>
      <c r="IAL70" s="53"/>
      <c r="IAM70" s="53"/>
      <c r="IAN70" s="53"/>
      <c r="IAO70" s="53"/>
      <c r="IAP70" s="53"/>
      <c r="IAQ70" s="53"/>
      <c r="IAR70" s="53"/>
      <c r="IAS70" s="53"/>
      <c r="IAT70" s="53"/>
      <c r="IAU70" s="53"/>
      <c r="IAV70" s="53"/>
      <c r="IAW70" s="53"/>
      <c r="IAX70" s="53"/>
      <c r="IAY70" s="53"/>
      <c r="IAZ70" s="53"/>
      <c r="IBA70" s="53"/>
      <c r="IBB70" s="53"/>
      <c r="IBC70" s="53"/>
      <c r="IBD70" s="53"/>
      <c r="IBE70" s="53"/>
      <c r="IBF70" s="53"/>
      <c r="IBG70" s="53"/>
      <c r="IBH70" s="53"/>
      <c r="IBI70" s="53"/>
      <c r="IBJ70" s="53"/>
      <c r="IBK70" s="53"/>
      <c r="IBL70" s="53"/>
      <c r="IBM70" s="53"/>
      <c r="IBN70" s="53"/>
      <c r="IBO70" s="53"/>
      <c r="IBP70" s="53"/>
      <c r="IBQ70" s="53"/>
      <c r="IBR70" s="53"/>
      <c r="IBS70" s="53"/>
      <c r="IBT70" s="53"/>
      <c r="IBU70" s="53"/>
      <c r="IBV70" s="53"/>
      <c r="IBW70" s="53"/>
      <c r="IBX70" s="53"/>
      <c r="IBY70" s="53"/>
      <c r="IBZ70" s="53"/>
      <c r="ICA70" s="53"/>
      <c r="ICB70" s="53"/>
      <c r="ICC70" s="53"/>
      <c r="ICD70" s="53"/>
      <c r="ICE70" s="53"/>
      <c r="ICF70" s="53"/>
      <c r="ICG70" s="53"/>
      <c r="ICH70" s="53"/>
      <c r="ICI70" s="53"/>
      <c r="ICJ70" s="53"/>
      <c r="ICK70" s="53"/>
      <c r="ICL70" s="53"/>
      <c r="ICM70" s="53"/>
      <c r="ICN70" s="53"/>
      <c r="ICO70" s="53"/>
      <c r="ICP70" s="53"/>
      <c r="ICQ70" s="53"/>
      <c r="ICR70" s="53"/>
      <c r="ICS70" s="53"/>
      <c r="ICT70" s="53"/>
      <c r="ICU70" s="53"/>
      <c r="ICV70" s="53"/>
      <c r="ICW70" s="53"/>
      <c r="ICX70" s="53"/>
      <c r="ICY70" s="53"/>
      <c r="ICZ70" s="53"/>
      <c r="IDA70" s="53"/>
      <c r="IDB70" s="53"/>
      <c r="IDC70" s="53"/>
      <c r="IDD70" s="53"/>
      <c r="IDE70" s="53"/>
      <c r="IDF70" s="53"/>
      <c r="IDG70" s="53"/>
      <c r="IDH70" s="53"/>
      <c r="IDI70" s="53"/>
      <c r="IDJ70" s="53"/>
      <c r="IDK70" s="53"/>
      <c r="IDL70" s="53"/>
      <c r="IDM70" s="53"/>
      <c r="IDN70" s="53"/>
      <c r="IDO70" s="53"/>
      <c r="IDP70" s="53"/>
      <c r="IDQ70" s="53"/>
      <c r="IDR70" s="53"/>
      <c r="IDS70" s="53"/>
      <c r="IDT70" s="53"/>
      <c r="IDU70" s="53"/>
      <c r="IDV70" s="53"/>
      <c r="IDW70" s="53"/>
      <c r="IDX70" s="53"/>
      <c r="IDY70" s="53"/>
      <c r="IDZ70" s="53"/>
      <c r="IEA70" s="53"/>
      <c r="IEB70" s="53"/>
      <c r="IEC70" s="53"/>
      <c r="IED70" s="53"/>
      <c r="IEE70" s="53"/>
      <c r="IEF70" s="53"/>
      <c r="IEG70" s="53"/>
      <c r="IEH70" s="53"/>
      <c r="IEI70" s="53"/>
      <c r="IEJ70" s="53"/>
      <c r="IEK70" s="53"/>
      <c r="IEL70" s="53"/>
      <c r="IEM70" s="53"/>
      <c r="IEN70" s="53"/>
      <c r="IEO70" s="53"/>
      <c r="IEP70" s="53"/>
      <c r="IEQ70" s="53"/>
      <c r="IER70" s="53"/>
      <c r="IES70" s="53"/>
      <c r="IET70" s="53"/>
      <c r="IEU70" s="53"/>
      <c r="IEV70" s="53"/>
      <c r="IEW70" s="53"/>
      <c r="IEX70" s="53"/>
      <c r="IEY70" s="53"/>
      <c r="IEZ70" s="53"/>
      <c r="IFA70" s="53"/>
      <c r="IFB70" s="53"/>
      <c r="IFC70" s="53"/>
      <c r="IFD70" s="53"/>
      <c r="IFE70" s="53"/>
      <c r="IFF70" s="53"/>
      <c r="IFG70" s="53"/>
      <c r="IFH70" s="53"/>
      <c r="IFI70" s="53"/>
      <c r="IFJ70" s="53"/>
      <c r="IFK70" s="53"/>
      <c r="IFN70" s="53"/>
      <c r="IFO70" s="53"/>
      <c r="IFP70" s="53"/>
      <c r="IFQ70" s="53"/>
      <c r="IFR70" s="53"/>
      <c r="IFS70" s="53"/>
      <c r="IFT70" s="53"/>
      <c r="IFU70" s="53"/>
      <c r="IFV70" s="53"/>
      <c r="IFW70" s="53"/>
      <c r="IFX70" s="53"/>
      <c r="IFY70" s="53"/>
      <c r="IFZ70" s="53"/>
      <c r="IGA70" s="53"/>
      <c r="IGB70" s="53"/>
      <c r="IGC70" s="53"/>
      <c r="IGD70" s="53"/>
      <c r="IGE70" s="53"/>
      <c r="IGF70" s="53"/>
      <c r="IGG70" s="53"/>
      <c r="IGH70" s="53"/>
      <c r="IGI70" s="53"/>
      <c r="IGJ70" s="53"/>
      <c r="IGK70" s="53"/>
      <c r="IGL70" s="53"/>
      <c r="IGM70" s="53"/>
      <c r="IGN70" s="53"/>
      <c r="IGO70" s="53"/>
      <c r="IGP70" s="53"/>
      <c r="IGQ70" s="53"/>
      <c r="IGR70" s="53"/>
      <c r="IGS70" s="53"/>
      <c r="IGT70" s="53"/>
      <c r="IGU70" s="53"/>
      <c r="IGV70" s="53"/>
      <c r="IGW70" s="53"/>
      <c r="IGX70" s="53"/>
      <c r="IGY70" s="53"/>
      <c r="IGZ70" s="53"/>
      <c r="IHA70" s="53"/>
      <c r="IHB70" s="53"/>
      <c r="IHC70" s="53"/>
      <c r="IHD70" s="53"/>
      <c r="IHE70" s="53"/>
      <c r="IHF70" s="53"/>
      <c r="IHG70" s="53"/>
      <c r="IHH70" s="53"/>
      <c r="IHI70" s="53"/>
      <c r="IHJ70" s="53"/>
      <c r="IHK70" s="53"/>
      <c r="IHL70" s="53"/>
      <c r="IHM70" s="53"/>
      <c r="IHN70" s="53"/>
      <c r="IHO70" s="53"/>
      <c r="IHP70" s="53"/>
      <c r="IHQ70" s="53"/>
      <c r="IHR70" s="53"/>
      <c r="IHS70" s="53"/>
      <c r="IHT70" s="53"/>
      <c r="IHU70" s="53"/>
      <c r="IHV70" s="53"/>
      <c r="IHW70" s="53"/>
      <c r="IHX70" s="53"/>
      <c r="IHY70" s="53"/>
      <c r="IHZ70" s="53"/>
      <c r="IIA70" s="53"/>
      <c r="IIB70" s="53"/>
      <c r="IIC70" s="53"/>
      <c r="IID70" s="53"/>
      <c r="IIE70" s="53"/>
      <c r="IIF70" s="53"/>
      <c r="IIG70" s="53"/>
      <c r="IIH70" s="53"/>
      <c r="III70" s="53"/>
      <c r="IIJ70" s="53"/>
      <c r="IIK70" s="53"/>
      <c r="IIL70" s="53"/>
      <c r="IIM70" s="53"/>
      <c r="IIN70" s="53"/>
      <c r="IIO70" s="53"/>
      <c r="IIP70" s="53"/>
      <c r="IIQ70" s="53"/>
      <c r="IIR70" s="53"/>
      <c r="IIS70" s="53"/>
      <c r="IIT70" s="53"/>
      <c r="IIU70" s="53"/>
      <c r="IIV70" s="53"/>
      <c r="IIW70" s="53"/>
      <c r="IIX70" s="53"/>
      <c r="IIY70" s="53"/>
      <c r="IIZ70" s="53"/>
      <c r="IJA70" s="53"/>
      <c r="IJB70" s="53"/>
      <c r="IJC70" s="53"/>
      <c r="IJD70" s="53"/>
      <c r="IJE70" s="53"/>
      <c r="IJF70" s="53"/>
      <c r="IJG70" s="53"/>
      <c r="IJH70" s="53"/>
      <c r="IJI70" s="53"/>
      <c r="IJJ70" s="53"/>
      <c r="IJK70" s="53"/>
      <c r="IJL70" s="53"/>
      <c r="IJM70" s="53"/>
      <c r="IJN70" s="53"/>
      <c r="IJO70" s="53"/>
      <c r="IJP70" s="53"/>
      <c r="IJQ70" s="53"/>
      <c r="IJR70" s="53"/>
      <c r="IJS70" s="53"/>
      <c r="IJT70" s="53"/>
      <c r="IJU70" s="53"/>
      <c r="IJV70" s="53"/>
      <c r="IJW70" s="53"/>
      <c r="IJX70" s="53"/>
      <c r="IJY70" s="53"/>
      <c r="IJZ70" s="53"/>
      <c r="IKA70" s="53"/>
      <c r="IKB70" s="53"/>
      <c r="IKC70" s="53"/>
      <c r="IKD70" s="53"/>
      <c r="IKE70" s="53"/>
      <c r="IKF70" s="53"/>
      <c r="IKG70" s="53"/>
      <c r="IKH70" s="53"/>
      <c r="IKI70" s="53"/>
      <c r="IKJ70" s="53"/>
      <c r="IKK70" s="53"/>
      <c r="IKL70" s="53"/>
      <c r="IKM70" s="53"/>
      <c r="IKN70" s="53"/>
      <c r="IKO70" s="53"/>
      <c r="IKP70" s="53"/>
      <c r="IKQ70" s="53"/>
      <c r="IKR70" s="53"/>
      <c r="IKS70" s="53"/>
      <c r="IKT70" s="53"/>
      <c r="IKU70" s="53"/>
      <c r="IKV70" s="53"/>
      <c r="IKW70" s="53"/>
      <c r="IKX70" s="53"/>
      <c r="IKY70" s="53"/>
      <c r="IKZ70" s="53"/>
      <c r="ILA70" s="53"/>
      <c r="ILB70" s="53"/>
      <c r="ILC70" s="53"/>
      <c r="ILD70" s="53"/>
      <c r="ILE70" s="53"/>
      <c r="ILF70" s="53"/>
      <c r="ILG70" s="53"/>
      <c r="ILH70" s="53"/>
      <c r="ILI70" s="53"/>
      <c r="ILJ70" s="53"/>
      <c r="ILK70" s="53"/>
      <c r="ILL70" s="53"/>
      <c r="ILM70" s="53"/>
      <c r="ILN70" s="53"/>
      <c r="ILO70" s="53"/>
      <c r="ILP70" s="53"/>
      <c r="ILQ70" s="53"/>
      <c r="ILR70" s="53"/>
      <c r="ILS70" s="53"/>
      <c r="ILT70" s="53"/>
      <c r="ILU70" s="53"/>
      <c r="ILV70" s="53"/>
      <c r="ILW70" s="53"/>
      <c r="ILX70" s="53"/>
      <c r="ILY70" s="53"/>
      <c r="ILZ70" s="53"/>
      <c r="IMA70" s="53"/>
      <c r="IMB70" s="53"/>
      <c r="IMC70" s="53"/>
      <c r="IMD70" s="53"/>
      <c r="IME70" s="53"/>
      <c r="IMF70" s="53"/>
      <c r="IMG70" s="53"/>
      <c r="IMH70" s="53"/>
      <c r="IMI70" s="53"/>
      <c r="IMJ70" s="53"/>
      <c r="IMK70" s="53"/>
      <c r="IML70" s="53"/>
      <c r="IMM70" s="53"/>
      <c r="IMN70" s="53"/>
      <c r="IMO70" s="53"/>
      <c r="IMP70" s="53"/>
      <c r="IMQ70" s="53"/>
      <c r="IMR70" s="53"/>
      <c r="IMS70" s="53"/>
      <c r="IMT70" s="53"/>
      <c r="IMU70" s="53"/>
      <c r="IMV70" s="53"/>
      <c r="IMW70" s="53"/>
      <c r="IMX70" s="53"/>
      <c r="IMY70" s="53"/>
      <c r="IMZ70" s="53"/>
      <c r="INA70" s="53"/>
      <c r="INB70" s="53"/>
      <c r="INC70" s="53"/>
      <c r="IND70" s="53"/>
      <c r="INE70" s="53"/>
      <c r="INF70" s="53"/>
      <c r="ING70" s="53"/>
      <c r="INH70" s="53"/>
      <c r="INI70" s="53"/>
      <c r="INJ70" s="53"/>
      <c r="INK70" s="53"/>
      <c r="INL70" s="53"/>
      <c r="INM70" s="53"/>
      <c r="INN70" s="53"/>
      <c r="INO70" s="53"/>
      <c r="INP70" s="53"/>
      <c r="INQ70" s="53"/>
      <c r="INR70" s="53"/>
      <c r="INS70" s="53"/>
      <c r="INT70" s="53"/>
      <c r="INU70" s="53"/>
      <c r="INV70" s="53"/>
      <c r="INW70" s="53"/>
      <c r="INX70" s="53"/>
      <c r="INY70" s="53"/>
      <c r="INZ70" s="53"/>
      <c r="IOA70" s="53"/>
      <c r="IOB70" s="53"/>
      <c r="IOC70" s="53"/>
      <c r="IOD70" s="53"/>
      <c r="IOE70" s="53"/>
      <c r="IOF70" s="53"/>
      <c r="IOG70" s="53"/>
      <c r="IOH70" s="53"/>
      <c r="IOI70" s="53"/>
      <c r="IOJ70" s="53"/>
      <c r="IOK70" s="53"/>
      <c r="IOL70" s="53"/>
      <c r="IOM70" s="53"/>
      <c r="ION70" s="53"/>
      <c r="IOO70" s="53"/>
      <c r="IOP70" s="53"/>
      <c r="IOQ70" s="53"/>
      <c r="IOR70" s="53"/>
      <c r="IOS70" s="53"/>
      <c r="IOT70" s="53"/>
      <c r="IOU70" s="53"/>
      <c r="IOV70" s="53"/>
      <c r="IOW70" s="53"/>
      <c r="IOX70" s="53"/>
      <c r="IOY70" s="53"/>
      <c r="IOZ70" s="53"/>
      <c r="IPA70" s="53"/>
      <c r="IPB70" s="53"/>
      <c r="IPC70" s="53"/>
      <c r="IPD70" s="53"/>
      <c r="IPE70" s="53"/>
      <c r="IPF70" s="53"/>
      <c r="IPG70" s="53"/>
      <c r="IPJ70" s="53"/>
      <c r="IPK70" s="53"/>
      <c r="IPL70" s="53"/>
      <c r="IPM70" s="53"/>
      <c r="IPN70" s="53"/>
      <c r="IPO70" s="53"/>
      <c r="IPP70" s="53"/>
      <c r="IPQ70" s="53"/>
      <c r="IPR70" s="53"/>
      <c r="IPS70" s="53"/>
      <c r="IPT70" s="53"/>
      <c r="IPU70" s="53"/>
      <c r="IPV70" s="53"/>
      <c r="IPW70" s="53"/>
      <c r="IPX70" s="53"/>
      <c r="IPY70" s="53"/>
      <c r="IPZ70" s="53"/>
      <c r="IQA70" s="53"/>
      <c r="IQB70" s="53"/>
      <c r="IQC70" s="53"/>
      <c r="IQD70" s="53"/>
      <c r="IQE70" s="53"/>
      <c r="IQF70" s="53"/>
      <c r="IQG70" s="53"/>
      <c r="IQH70" s="53"/>
      <c r="IQI70" s="53"/>
      <c r="IQJ70" s="53"/>
      <c r="IQK70" s="53"/>
      <c r="IQL70" s="53"/>
      <c r="IQM70" s="53"/>
      <c r="IQN70" s="53"/>
      <c r="IQO70" s="53"/>
      <c r="IQP70" s="53"/>
      <c r="IQQ70" s="53"/>
      <c r="IQR70" s="53"/>
      <c r="IQS70" s="53"/>
      <c r="IQT70" s="53"/>
      <c r="IQU70" s="53"/>
      <c r="IQV70" s="53"/>
      <c r="IQW70" s="53"/>
      <c r="IQX70" s="53"/>
      <c r="IQY70" s="53"/>
      <c r="IQZ70" s="53"/>
      <c r="IRA70" s="53"/>
      <c r="IRB70" s="53"/>
      <c r="IRC70" s="53"/>
      <c r="IRD70" s="53"/>
      <c r="IRE70" s="53"/>
      <c r="IRF70" s="53"/>
      <c r="IRG70" s="53"/>
      <c r="IRH70" s="53"/>
      <c r="IRI70" s="53"/>
      <c r="IRJ70" s="53"/>
      <c r="IRK70" s="53"/>
      <c r="IRL70" s="53"/>
      <c r="IRM70" s="53"/>
      <c r="IRN70" s="53"/>
      <c r="IRO70" s="53"/>
      <c r="IRP70" s="53"/>
      <c r="IRQ70" s="53"/>
      <c r="IRR70" s="53"/>
      <c r="IRS70" s="53"/>
      <c r="IRT70" s="53"/>
      <c r="IRU70" s="53"/>
      <c r="IRV70" s="53"/>
      <c r="IRW70" s="53"/>
      <c r="IRX70" s="53"/>
      <c r="IRY70" s="53"/>
      <c r="IRZ70" s="53"/>
      <c r="ISA70" s="53"/>
      <c r="ISB70" s="53"/>
      <c r="ISC70" s="53"/>
      <c r="ISD70" s="53"/>
      <c r="ISE70" s="53"/>
      <c r="ISF70" s="53"/>
      <c r="ISG70" s="53"/>
      <c r="ISH70" s="53"/>
      <c r="ISI70" s="53"/>
      <c r="ISJ70" s="53"/>
      <c r="ISK70" s="53"/>
      <c r="ISL70" s="53"/>
      <c r="ISM70" s="53"/>
      <c r="ISN70" s="53"/>
      <c r="ISO70" s="53"/>
      <c r="ISP70" s="53"/>
      <c r="ISQ70" s="53"/>
      <c r="ISR70" s="53"/>
      <c r="ISS70" s="53"/>
      <c r="IST70" s="53"/>
      <c r="ISU70" s="53"/>
      <c r="ISV70" s="53"/>
      <c r="ISW70" s="53"/>
      <c r="ISX70" s="53"/>
      <c r="ISY70" s="53"/>
      <c r="ISZ70" s="53"/>
      <c r="ITA70" s="53"/>
      <c r="ITB70" s="53"/>
      <c r="ITC70" s="53"/>
      <c r="ITD70" s="53"/>
      <c r="ITE70" s="53"/>
      <c r="ITF70" s="53"/>
      <c r="ITG70" s="53"/>
      <c r="ITH70" s="53"/>
      <c r="ITI70" s="53"/>
      <c r="ITJ70" s="53"/>
      <c r="ITK70" s="53"/>
      <c r="ITL70" s="53"/>
      <c r="ITM70" s="53"/>
      <c r="ITN70" s="53"/>
      <c r="ITO70" s="53"/>
      <c r="ITP70" s="53"/>
      <c r="ITQ70" s="53"/>
      <c r="ITR70" s="53"/>
      <c r="ITS70" s="53"/>
      <c r="ITT70" s="53"/>
      <c r="ITU70" s="53"/>
      <c r="ITV70" s="53"/>
      <c r="ITW70" s="53"/>
      <c r="ITX70" s="53"/>
      <c r="ITY70" s="53"/>
      <c r="ITZ70" s="53"/>
      <c r="IUA70" s="53"/>
      <c r="IUB70" s="53"/>
      <c r="IUC70" s="53"/>
      <c r="IUD70" s="53"/>
      <c r="IUE70" s="53"/>
      <c r="IUF70" s="53"/>
      <c r="IUG70" s="53"/>
      <c r="IUH70" s="53"/>
      <c r="IUI70" s="53"/>
      <c r="IUJ70" s="53"/>
      <c r="IUK70" s="53"/>
      <c r="IUL70" s="53"/>
      <c r="IUM70" s="53"/>
      <c r="IUN70" s="53"/>
      <c r="IUO70" s="53"/>
      <c r="IUP70" s="53"/>
      <c r="IUQ70" s="53"/>
      <c r="IUR70" s="53"/>
      <c r="IUS70" s="53"/>
      <c r="IUT70" s="53"/>
      <c r="IUU70" s="53"/>
      <c r="IUV70" s="53"/>
      <c r="IUW70" s="53"/>
      <c r="IUX70" s="53"/>
      <c r="IUY70" s="53"/>
      <c r="IUZ70" s="53"/>
      <c r="IVA70" s="53"/>
      <c r="IVB70" s="53"/>
      <c r="IVC70" s="53"/>
      <c r="IVD70" s="53"/>
      <c r="IVE70" s="53"/>
      <c r="IVF70" s="53"/>
      <c r="IVG70" s="53"/>
      <c r="IVH70" s="53"/>
      <c r="IVI70" s="53"/>
      <c r="IVJ70" s="53"/>
      <c r="IVK70" s="53"/>
      <c r="IVL70" s="53"/>
      <c r="IVM70" s="53"/>
      <c r="IVN70" s="53"/>
      <c r="IVO70" s="53"/>
      <c r="IVP70" s="53"/>
      <c r="IVQ70" s="53"/>
      <c r="IVR70" s="53"/>
      <c r="IVS70" s="53"/>
      <c r="IVT70" s="53"/>
      <c r="IVU70" s="53"/>
      <c r="IVV70" s="53"/>
      <c r="IVW70" s="53"/>
      <c r="IVX70" s="53"/>
      <c r="IVY70" s="53"/>
      <c r="IVZ70" s="53"/>
      <c r="IWA70" s="53"/>
      <c r="IWB70" s="53"/>
      <c r="IWC70" s="53"/>
      <c r="IWD70" s="53"/>
      <c r="IWE70" s="53"/>
      <c r="IWF70" s="53"/>
      <c r="IWG70" s="53"/>
      <c r="IWH70" s="53"/>
      <c r="IWI70" s="53"/>
      <c r="IWJ70" s="53"/>
      <c r="IWK70" s="53"/>
      <c r="IWL70" s="53"/>
      <c r="IWM70" s="53"/>
      <c r="IWN70" s="53"/>
      <c r="IWO70" s="53"/>
      <c r="IWP70" s="53"/>
      <c r="IWQ70" s="53"/>
      <c r="IWR70" s="53"/>
      <c r="IWS70" s="53"/>
      <c r="IWT70" s="53"/>
      <c r="IWU70" s="53"/>
      <c r="IWV70" s="53"/>
      <c r="IWW70" s="53"/>
      <c r="IWX70" s="53"/>
      <c r="IWY70" s="53"/>
      <c r="IWZ70" s="53"/>
      <c r="IXA70" s="53"/>
      <c r="IXB70" s="53"/>
      <c r="IXC70" s="53"/>
      <c r="IXD70" s="53"/>
      <c r="IXE70" s="53"/>
      <c r="IXF70" s="53"/>
      <c r="IXG70" s="53"/>
      <c r="IXH70" s="53"/>
      <c r="IXI70" s="53"/>
      <c r="IXJ70" s="53"/>
      <c r="IXK70" s="53"/>
      <c r="IXL70" s="53"/>
      <c r="IXM70" s="53"/>
      <c r="IXN70" s="53"/>
      <c r="IXO70" s="53"/>
      <c r="IXP70" s="53"/>
      <c r="IXQ70" s="53"/>
      <c r="IXR70" s="53"/>
      <c r="IXS70" s="53"/>
      <c r="IXT70" s="53"/>
      <c r="IXU70" s="53"/>
      <c r="IXV70" s="53"/>
      <c r="IXW70" s="53"/>
      <c r="IXX70" s="53"/>
      <c r="IXY70" s="53"/>
      <c r="IXZ70" s="53"/>
      <c r="IYA70" s="53"/>
      <c r="IYB70" s="53"/>
      <c r="IYC70" s="53"/>
      <c r="IYD70" s="53"/>
      <c r="IYE70" s="53"/>
      <c r="IYF70" s="53"/>
      <c r="IYG70" s="53"/>
      <c r="IYH70" s="53"/>
      <c r="IYI70" s="53"/>
      <c r="IYJ70" s="53"/>
      <c r="IYK70" s="53"/>
      <c r="IYL70" s="53"/>
      <c r="IYM70" s="53"/>
      <c r="IYN70" s="53"/>
      <c r="IYO70" s="53"/>
      <c r="IYP70" s="53"/>
      <c r="IYQ70" s="53"/>
      <c r="IYR70" s="53"/>
      <c r="IYS70" s="53"/>
      <c r="IYT70" s="53"/>
      <c r="IYU70" s="53"/>
      <c r="IYV70" s="53"/>
      <c r="IYW70" s="53"/>
      <c r="IYX70" s="53"/>
      <c r="IYY70" s="53"/>
      <c r="IYZ70" s="53"/>
      <c r="IZA70" s="53"/>
      <c r="IZB70" s="53"/>
      <c r="IZC70" s="53"/>
      <c r="IZF70" s="53"/>
      <c r="IZG70" s="53"/>
      <c r="IZH70" s="53"/>
      <c r="IZI70" s="53"/>
      <c r="IZJ70" s="53"/>
      <c r="IZK70" s="53"/>
      <c r="IZL70" s="53"/>
      <c r="IZM70" s="53"/>
      <c r="IZN70" s="53"/>
      <c r="IZO70" s="53"/>
      <c r="IZP70" s="53"/>
      <c r="IZQ70" s="53"/>
      <c r="IZR70" s="53"/>
      <c r="IZS70" s="53"/>
      <c r="IZT70" s="53"/>
      <c r="IZU70" s="53"/>
      <c r="IZV70" s="53"/>
      <c r="IZW70" s="53"/>
      <c r="IZX70" s="53"/>
      <c r="IZY70" s="53"/>
      <c r="IZZ70" s="53"/>
      <c r="JAA70" s="53"/>
      <c r="JAB70" s="53"/>
      <c r="JAC70" s="53"/>
      <c r="JAD70" s="53"/>
      <c r="JAE70" s="53"/>
      <c r="JAF70" s="53"/>
      <c r="JAG70" s="53"/>
      <c r="JAH70" s="53"/>
      <c r="JAI70" s="53"/>
      <c r="JAJ70" s="53"/>
      <c r="JAK70" s="53"/>
      <c r="JAL70" s="53"/>
      <c r="JAM70" s="53"/>
      <c r="JAN70" s="53"/>
      <c r="JAO70" s="53"/>
      <c r="JAP70" s="53"/>
      <c r="JAQ70" s="53"/>
      <c r="JAR70" s="53"/>
      <c r="JAS70" s="53"/>
      <c r="JAT70" s="53"/>
      <c r="JAU70" s="53"/>
      <c r="JAV70" s="53"/>
      <c r="JAW70" s="53"/>
      <c r="JAX70" s="53"/>
      <c r="JAY70" s="53"/>
      <c r="JAZ70" s="53"/>
      <c r="JBA70" s="53"/>
      <c r="JBB70" s="53"/>
      <c r="JBC70" s="53"/>
      <c r="JBD70" s="53"/>
      <c r="JBE70" s="53"/>
      <c r="JBF70" s="53"/>
      <c r="JBG70" s="53"/>
      <c r="JBH70" s="53"/>
      <c r="JBI70" s="53"/>
      <c r="JBJ70" s="53"/>
      <c r="JBK70" s="53"/>
      <c r="JBL70" s="53"/>
      <c r="JBM70" s="53"/>
      <c r="JBN70" s="53"/>
      <c r="JBO70" s="53"/>
      <c r="JBP70" s="53"/>
      <c r="JBQ70" s="53"/>
      <c r="JBR70" s="53"/>
      <c r="JBS70" s="53"/>
      <c r="JBT70" s="53"/>
      <c r="JBU70" s="53"/>
      <c r="JBV70" s="53"/>
      <c r="JBW70" s="53"/>
      <c r="JBX70" s="53"/>
      <c r="JBY70" s="53"/>
      <c r="JBZ70" s="53"/>
      <c r="JCA70" s="53"/>
      <c r="JCB70" s="53"/>
      <c r="JCC70" s="53"/>
      <c r="JCD70" s="53"/>
      <c r="JCE70" s="53"/>
      <c r="JCF70" s="53"/>
      <c r="JCG70" s="53"/>
      <c r="JCH70" s="53"/>
      <c r="JCI70" s="53"/>
      <c r="JCJ70" s="53"/>
      <c r="JCK70" s="53"/>
      <c r="JCL70" s="53"/>
      <c r="JCM70" s="53"/>
      <c r="JCN70" s="53"/>
      <c r="JCO70" s="53"/>
      <c r="JCP70" s="53"/>
      <c r="JCQ70" s="53"/>
      <c r="JCR70" s="53"/>
      <c r="JCS70" s="53"/>
      <c r="JCT70" s="53"/>
      <c r="JCU70" s="53"/>
      <c r="JCV70" s="53"/>
      <c r="JCW70" s="53"/>
      <c r="JCX70" s="53"/>
      <c r="JCY70" s="53"/>
      <c r="JCZ70" s="53"/>
      <c r="JDA70" s="53"/>
      <c r="JDB70" s="53"/>
      <c r="JDC70" s="53"/>
      <c r="JDD70" s="53"/>
      <c r="JDE70" s="53"/>
      <c r="JDF70" s="53"/>
      <c r="JDG70" s="53"/>
      <c r="JDH70" s="53"/>
      <c r="JDI70" s="53"/>
      <c r="JDJ70" s="53"/>
      <c r="JDK70" s="53"/>
      <c r="JDL70" s="53"/>
      <c r="JDM70" s="53"/>
      <c r="JDN70" s="53"/>
      <c r="JDO70" s="53"/>
      <c r="JDP70" s="53"/>
      <c r="JDQ70" s="53"/>
      <c r="JDR70" s="53"/>
      <c r="JDS70" s="53"/>
      <c r="JDT70" s="53"/>
      <c r="JDU70" s="53"/>
      <c r="JDV70" s="53"/>
      <c r="JDW70" s="53"/>
      <c r="JDX70" s="53"/>
      <c r="JDY70" s="53"/>
      <c r="JDZ70" s="53"/>
      <c r="JEA70" s="53"/>
      <c r="JEB70" s="53"/>
      <c r="JEC70" s="53"/>
      <c r="JED70" s="53"/>
      <c r="JEE70" s="53"/>
      <c r="JEF70" s="53"/>
      <c r="JEG70" s="53"/>
      <c r="JEH70" s="53"/>
      <c r="JEI70" s="53"/>
      <c r="JEJ70" s="53"/>
      <c r="JEK70" s="53"/>
      <c r="JEL70" s="53"/>
      <c r="JEM70" s="53"/>
      <c r="JEN70" s="53"/>
      <c r="JEO70" s="53"/>
      <c r="JEP70" s="53"/>
      <c r="JEQ70" s="53"/>
      <c r="JER70" s="53"/>
      <c r="JES70" s="53"/>
      <c r="JET70" s="53"/>
      <c r="JEU70" s="53"/>
      <c r="JEV70" s="53"/>
      <c r="JEW70" s="53"/>
      <c r="JEX70" s="53"/>
      <c r="JEY70" s="53"/>
      <c r="JEZ70" s="53"/>
      <c r="JFA70" s="53"/>
      <c r="JFB70" s="53"/>
      <c r="JFC70" s="53"/>
      <c r="JFD70" s="53"/>
      <c r="JFE70" s="53"/>
      <c r="JFF70" s="53"/>
      <c r="JFG70" s="53"/>
      <c r="JFH70" s="53"/>
      <c r="JFI70" s="53"/>
      <c r="JFJ70" s="53"/>
      <c r="JFK70" s="53"/>
      <c r="JFL70" s="53"/>
      <c r="JFM70" s="53"/>
      <c r="JFN70" s="53"/>
      <c r="JFO70" s="53"/>
      <c r="JFP70" s="53"/>
      <c r="JFQ70" s="53"/>
      <c r="JFR70" s="53"/>
      <c r="JFS70" s="53"/>
      <c r="JFT70" s="53"/>
      <c r="JFU70" s="53"/>
      <c r="JFV70" s="53"/>
      <c r="JFW70" s="53"/>
      <c r="JFX70" s="53"/>
      <c r="JFY70" s="53"/>
      <c r="JFZ70" s="53"/>
      <c r="JGA70" s="53"/>
      <c r="JGB70" s="53"/>
      <c r="JGC70" s="53"/>
      <c r="JGD70" s="53"/>
      <c r="JGE70" s="53"/>
      <c r="JGF70" s="53"/>
      <c r="JGG70" s="53"/>
      <c r="JGH70" s="53"/>
      <c r="JGI70" s="53"/>
      <c r="JGJ70" s="53"/>
      <c r="JGK70" s="53"/>
      <c r="JGL70" s="53"/>
      <c r="JGM70" s="53"/>
      <c r="JGN70" s="53"/>
      <c r="JGO70" s="53"/>
      <c r="JGP70" s="53"/>
      <c r="JGQ70" s="53"/>
      <c r="JGR70" s="53"/>
      <c r="JGS70" s="53"/>
      <c r="JGT70" s="53"/>
      <c r="JGU70" s="53"/>
      <c r="JGV70" s="53"/>
      <c r="JGW70" s="53"/>
      <c r="JGX70" s="53"/>
      <c r="JGY70" s="53"/>
      <c r="JGZ70" s="53"/>
      <c r="JHA70" s="53"/>
      <c r="JHB70" s="53"/>
      <c r="JHC70" s="53"/>
      <c r="JHD70" s="53"/>
      <c r="JHE70" s="53"/>
      <c r="JHF70" s="53"/>
      <c r="JHG70" s="53"/>
      <c r="JHH70" s="53"/>
      <c r="JHI70" s="53"/>
      <c r="JHJ70" s="53"/>
      <c r="JHK70" s="53"/>
      <c r="JHL70" s="53"/>
      <c r="JHM70" s="53"/>
      <c r="JHN70" s="53"/>
      <c r="JHO70" s="53"/>
      <c r="JHP70" s="53"/>
      <c r="JHQ70" s="53"/>
      <c r="JHR70" s="53"/>
      <c r="JHS70" s="53"/>
      <c r="JHT70" s="53"/>
      <c r="JHU70" s="53"/>
      <c r="JHV70" s="53"/>
      <c r="JHW70" s="53"/>
      <c r="JHX70" s="53"/>
      <c r="JHY70" s="53"/>
      <c r="JHZ70" s="53"/>
      <c r="JIA70" s="53"/>
      <c r="JIB70" s="53"/>
      <c r="JIC70" s="53"/>
      <c r="JID70" s="53"/>
      <c r="JIE70" s="53"/>
      <c r="JIF70" s="53"/>
      <c r="JIG70" s="53"/>
      <c r="JIH70" s="53"/>
      <c r="JII70" s="53"/>
      <c r="JIJ70" s="53"/>
      <c r="JIK70" s="53"/>
      <c r="JIL70" s="53"/>
      <c r="JIM70" s="53"/>
      <c r="JIN70" s="53"/>
      <c r="JIO70" s="53"/>
      <c r="JIP70" s="53"/>
      <c r="JIQ70" s="53"/>
      <c r="JIR70" s="53"/>
      <c r="JIS70" s="53"/>
      <c r="JIT70" s="53"/>
      <c r="JIU70" s="53"/>
      <c r="JIV70" s="53"/>
      <c r="JIW70" s="53"/>
      <c r="JIX70" s="53"/>
      <c r="JIY70" s="53"/>
      <c r="JJB70" s="53"/>
      <c r="JJC70" s="53"/>
      <c r="JJD70" s="53"/>
      <c r="JJE70" s="53"/>
      <c r="JJF70" s="53"/>
      <c r="JJG70" s="53"/>
      <c r="JJH70" s="53"/>
      <c r="JJI70" s="53"/>
      <c r="JJJ70" s="53"/>
      <c r="JJK70" s="53"/>
      <c r="JJL70" s="53"/>
      <c r="JJM70" s="53"/>
      <c r="JJN70" s="53"/>
      <c r="JJO70" s="53"/>
      <c r="JJP70" s="53"/>
      <c r="JJQ70" s="53"/>
      <c r="JJR70" s="53"/>
      <c r="JJS70" s="53"/>
      <c r="JJT70" s="53"/>
      <c r="JJU70" s="53"/>
      <c r="JJV70" s="53"/>
      <c r="JJW70" s="53"/>
      <c r="JJX70" s="53"/>
      <c r="JJY70" s="53"/>
      <c r="JJZ70" s="53"/>
      <c r="JKA70" s="53"/>
      <c r="JKB70" s="53"/>
      <c r="JKC70" s="53"/>
      <c r="JKD70" s="53"/>
      <c r="JKE70" s="53"/>
      <c r="JKF70" s="53"/>
      <c r="JKG70" s="53"/>
      <c r="JKH70" s="53"/>
      <c r="JKI70" s="53"/>
      <c r="JKJ70" s="53"/>
      <c r="JKK70" s="53"/>
      <c r="JKL70" s="53"/>
      <c r="JKM70" s="53"/>
      <c r="JKN70" s="53"/>
      <c r="JKO70" s="53"/>
      <c r="JKP70" s="53"/>
      <c r="JKQ70" s="53"/>
      <c r="JKR70" s="53"/>
      <c r="JKS70" s="53"/>
      <c r="JKT70" s="53"/>
      <c r="JKU70" s="53"/>
      <c r="JKV70" s="53"/>
      <c r="JKW70" s="53"/>
      <c r="JKX70" s="53"/>
      <c r="JKY70" s="53"/>
      <c r="JKZ70" s="53"/>
      <c r="JLA70" s="53"/>
      <c r="JLB70" s="53"/>
      <c r="JLC70" s="53"/>
      <c r="JLD70" s="53"/>
      <c r="JLE70" s="53"/>
      <c r="JLF70" s="53"/>
      <c r="JLG70" s="53"/>
      <c r="JLH70" s="53"/>
      <c r="JLI70" s="53"/>
      <c r="JLJ70" s="53"/>
      <c r="JLK70" s="53"/>
      <c r="JLL70" s="53"/>
      <c r="JLM70" s="53"/>
      <c r="JLN70" s="53"/>
      <c r="JLO70" s="53"/>
      <c r="JLP70" s="53"/>
      <c r="JLQ70" s="53"/>
      <c r="JLR70" s="53"/>
      <c r="JLS70" s="53"/>
      <c r="JLT70" s="53"/>
      <c r="JLU70" s="53"/>
      <c r="JLV70" s="53"/>
      <c r="JLW70" s="53"/>
      <c r="JLX70" s="53"/>
      <c r="JLY70" s="53"/>
      <c r="JLZ70" s="53"/>
      <c r="JMA70" s="53"/>
      <c r="JMB70" s="53"/>
      <c r="JMC70" s="53"/>
      <c r="JMD70" s="53"/>
      <c r="JME70" s="53"/>
      <c r="JMF70" s="53"/>
      <c r="JMG70" s="53"/>
      <c r="JMH70" s="53"/>
      <c r="JMI70" s="53"/>
      <c r="JMJ70" s="53"/>
      <c r="JMK70" s="53"/>
      <c r="JML70" s="53"/>
      <c r="JMM70" s="53"/>
      <c r="JMN70" s="53"/>
      <c r="JMO70" s="53"/>
      <c r="JMP70" s="53"/>
      <c r="JMQ70" s="53"/>
      <c r="JMR70" s="53"/>
      <c r="JMS70" s="53"/>
      <c r="JMT70" s="53"/>
      <c r="JMU70" s="53"/>
      <c r="JMV70" s="53"/>
      <c r="JMW70" s="53"/>
      <c r="JMX70" s="53"/>
      <c r="JMY70" s="53"/>
      <c r="JMZ70" s="53"/>
      <c r="JNA70" s="53"/>
      <c r="JNB70" s="53"/>
      <c r="JNC70" s="53"/>
      <c r="JND70" s="53"/>
      <c r="JNE70" s="53"/>
      <c r="JNF70" s="53"/>
      <c r="JNG70" s="53"/>
      <c r="JNH70" s="53"/>
      <c r="JNI70" s="53"/>
      <c r="JNJ70" s="53"/>
      <c r="JNK70" s="53"/>
      <c r="JNL70" s="53"/>
      <c r="JNM70" s="53"/>
      <c r="JNN70" s="53"/>
      <c r="JNO70" s="53"/>
      <c r="JNP70" s="53"/>
      <c r="JNQ70" s="53"/>
      <c r="JNR70" s="53"/>
      <c r="JNS70" s="53"/>
      <c r="JNT70" s="53"/>
      <c r="JNU70" s="53"/>
      <c r="JNV70" s="53"/>
      <c r="JNW70" s="53"/>
      <c r="JNX70" s="53"/>
      <c r="JNY70" s="53"/>
      <c r="JNZ70" s="53"/>
      <c r="JOA70" s="53"/>
      <c r="JOB70" s="53"/>
      <c r="JOC70" s="53"/>
      <c r="JOD70" s="53"/>
      <c r="JOE70" s="53"/>
      <c r="JOF70" s="53"/>
      <c r="JOG70" s="53"/>
      <c r="JOH70" s="53"/>
      <c r="JOI70" s="53"/>
      <c r="JOJ70" s="53"/>
      <c r="JOK70" s="53"/>
      <c r="JOL70" s="53"/>
      <c r="JOM70" s="53"/>
      <c r="JON70" s="53"/>
      <c r="JOO70" s="53"/>
      <c r="JOP70" s="53"/>
      <c r="JOQ70" s="53"/>
      <c r="JOR70" s="53"/>
      <c r="JOS70" s="53"/>
      <c r="JOT70" s="53"/>
      <c r="JOU70" s="53"/>
      <c r="JOV70" s="53"/>
      <c r="JOW70" s="53"/>
      <c r="JOX70" s="53"/>
      <c r="JOY70" s="53"/>
      <c r="JOZ70" s="53"/>
      <c r="JPA70" s="53"/>
      <c r="JPB70" s="53"/>
      <c r="JPC70" s="53"/>
      <c r="JPD70" s="53"/>
      <c r="JPE70" s="53"/>
      <c r="JPF70" s="53"/>
      <c r="JPG70" s="53"/>
      <c r="JPH70" s="53"/>
      <c r="JPI70" s="53"/>
      <c r="JPJ70" s="53"/>
      <c r="JPK70" s="53"/>
      <c r="JPL70" s="53"/>
      <c r="JPM70" s="53"/>
      <c r="JPN70" s="53"/>
      <c r="JPO70" s="53"/>
      <c r="JPP70" s="53"/>
      <c r="JPQ70" s="53"/>
      <c r="JPR70" s="53"/>
      <c r="JPS70" s="53"/>
      <c r="JPT70" s="53"/>
      <c r="JPU70" s="53"/>
      <c r="JPV70" s="53"/>
      <c r="JPW70" s="53"/>
      <c r="JPX70" s="53"/>
      <c r="JPY70" s="53"/>
      <c r="JPZ70" s="53"/>
      <c r="JQA70" s="53"/>
      <c r="JQB70" s="53"/>
      <c r="JQC70" s="53"/>
      <c r="JQD70" s="53"/>
      <c r="JQE70" s="53"/>
      <c r="JQF70" s="53"/>
      <c r="JQG70" s="53"/>
      <c r="JQH70" s="53"/>
      <c r="JQI70" s="53"/>
      <c r="JQJ70" s="53"/>
      <c r="JQK70" s="53"/>
      <c r="JQL70" s="53"/>
      <c r="JQM70" s="53"/>
      <c r="JQN70" s="53"/>
      <c r="JQO70" s="53"/>
      <c r="JQP70" s="53"/>
      <c r="JQQ70" s="53"/>
      <c r="JQR70" s="53"/>
      <c r="JQS70" s="53"/>
      <c r="JQT70" s="53"/>
      <c r="JQU70" s="53"/>
      <c r="JQV70" s="53"/>
      <c r="JQW70" s="53"/>
      <c r="JQX70" s="53"/>
      <c r="JQY70" s="53"/>
      <c r="JQZ70" s="53"/>
      <c r="JRA70" s="53"/>
      <c r="JRB70" s="53"/>
      <c r="JRC70" s="53"/>
      <c r="JRD70" s="53"/>
      <c r="JRE70" s="53"/>
      <c r="JRF70" s="53"/>
      <c r="JRG70" s="53"/>
      <c r="JRH70" s="53"/>
      <c r="JRI70" s="53"/>
      <c r="JRJ70" s="53"/>
      <c r="JRK70" s="53"/>
      <c r="JRL70" s="53"/>
      <c r="JRM70" s="53"/>
      <c r="JRN70" s="53"/>
      <c r="JRO70" s="53"/>
      <c r="JRP70" s="53"/>
      <c r="JRQ70" s="53"/>
      <c r="JRR70" s="53"/>
      <c r="JRS70" s="53"/>
      <c r="JRT70" s="53"/>
      <c r="JRU70" s="53"/>
      <c r="JRV70" s="53"/>
      <c r="JRW70" s="53"/>
      <c r="JRX70" s="53"/>
      <c r="JRY70" s="53"/>
      <c r="JRZ70" s="53"/>
      <c r="JSA70" s="53"/>
      <c r="JSB70" s="53"/>
      <c r="JSC70" s="53"/>
      <c r="JSD70" s="53"/>
      <c r="JSE70" s="53"/>
      <c r="JSF70" s="53"/>
      <c r="JSG70" s="53"/>
      <c r="JSH70" s="53"/>
      <c r="JSI70" s="53"/>
      <c r="JSJ70" s="53"/>
      <c r="JSK70" s="53"/>
      <c r="JSL70" s="53"/>
      <c r="JSM70" s="53"/>
      <c r="JSN70" s="53"/>
      <c r="JSO70" s="53"/>
      <c r="JSP70" s="53"/>
      <c r="JSQ70" s="53"/>
      <c r="JSR70" s="53"/>
      <c r="JSS70" s="53"/>
      <c r="JST70" s="53"/>
      <c r="JSU70" s="53"/>
      <c r="JSX70" s="53"/>
      <c r="JSY70" s="53"/>
      <c r="JSZ70" s="53"/>
      <c r="JTA70" s="53"/>
      <c r="JTB70" s="53"/>
      <c r="JTC70" s="53"/>
      <c r="JTD70" s="53"/>
      <c r="JTE70" s="53"/>
      <c r="JTF70" s="53"/>
      <c r="JTG70" s="53"/>
      <c r="JTH70" s="53"/>
      <c r="JTI70" s="53"/>
      <c r="JTJ70" s="53"/>
      <c r="JTK70" s="53"/>
      <c r="JTL70" s="53"/>
      <c r="JTM70" s="53"/>
      <c r="JTN70" s="53"/>
      <c r="JTO70" s="53"/>
      <c r="JTP70" s="53"/>
      <c r="JTQ70" s="53"/>
      <c r="JTR70" s="53"/>
      <c r="JTS70" s="53"/>
      <c r="JTT70" s="53"/>
      <c r="JTU70" s="53"/>
      <c r="JTV70" s="53"/>
      <c r="JTW70" s="53"/>
      <c r="JTX70" s="53"/>
      <c r="JTY70" s="53"/>
      <c r="JTZ70" s="53"/>
      <c r="JUA70" s="53"/>
      <c r="JUB70" s="53"/>
      <c r="JUC70" s="53"/>
      <c r="JUD70" s="53"/>
      <c r="JUE70" s="53"/>
      <c r="JUF70" s="53"/>
      <c r="JUG70" s="53"/>
      <c r="JUH70" s="53"/>
      <c r="JUI70" s="53"/>
      <c r="JUJ70" s="53"/>
      <c r="JUK70" s="53"/>
      <c r="JUL70" s="53"/>
      <c r="JUM70" s="53"/>
      <c r="JUN70" s="53"/>
      <c r="JUO70" s="53"/>
      <c r="JUP70" s="53"/>
      <c r="JUQ70" s="53"/>
      <c r="JUR70" s="53"/>
      <c r="JUS70" s="53"/>
      <c r="JUT70" s="53"/>
      <c r="JUU70" s="53"/>
      <c r="JUV70" s="53"/>
      <c r="JUW70" s="53"/>
      <c r="JUX70" s="53"/>
      <c r="JUY70" s="53"/>
      <c r="JUZ70" s="53"/>
      <c r="JVA70" s="53"/>
      <c r="JVB70" s="53"/>
      <c r="JVC70" s="53"/>
      <c r="JVD70" s="53"/>
      <c r="JVE70" s="53"/>
      <c r="JVF70" s="53"/>
      <c r="JVG70" s="53"/>
      <c r="JVH70" s="53"/>
      <c r="JVI70" s="53"/>
      <c r="JVJ70" s="53"/>
      <c r="JVK70" s="53"/>
      <c r="JVL70" s="53"/>
      <c r="JVM70" s="53"/>
      <c r="JVN70" s="53"/>
      <c r="JVO70" s="53"/>
      <c r="JVP70" s="53"/>
      <c r="JVQ70" s="53"/>
      <c r="JVR70" s="53"/>
      <c r="JVS70" s="53"/>
      <c r="JVT70" s="53"/>
      <c r="JVU70" s="53"/>
      <c r="JVV70" s="53"/>
      <c r="JVW70" s="53"/>
      <c r="JVX70" s="53"/>
      <c r="JVY70" s="53"/>
      <c r="JVZ70" s="53"/>
      <c r="JWA70" s="53"/>
      <c r="JWB70" s="53"/>
      <c r="JWC70" s="53"/>
      <c r="JWD70" s="53"/>
      <c r="JWE70" s="53"/>
      <c r="JWF70" s="53"/>
      <c r="JWG70" s="53"/>
      <c r="JWH70" s="53"/>
      <c r="JWI70" s="53"/>
      <c r="JWJ70" s="53"/>
      <c r="JWK70" s="53"/>
      <c r="JWL70" s="53"/>
      <c r="JWM70" s="53"/>
      <c r="JWN70" s="53"/>
      <c r="JWO70" s="53"/>
      <c r="JWP70" s="53"/>
      <c r="JWQ70" s="53"/>
      <c r="JWR70" s="53"/>
      <c r="JWS70" s="53"/>
      <c r="JWT70" s="53"/>
      <c r="JWU70" s="53"/>
      <c r="JWV70" s="53"/>
      <c r="JWW70" s="53"/>
      <c r="JWX70" s="53"/>
      <c r="JWY70" s="53"/>
      <c r="JWZ70" s="53"/>
      <c r="JXA70" s="53"/>
      <c r="JXB70" s="53"/>
      <c r="JXC70" s="53"/>
      <c r="JXD70" s="53"/>
      <c r="JXE70" s="53"/>
      <c r="JXF70" s="53"/>
      <c r="JXG70" s="53"/>
      <c r="JXH70" s="53"/>
      <c r="JXI70" s="53"/>
      <c r="JXJ70" s="53"/>
      <c r="JXK70" s="53"/>
      <c r="JXL70" s="53"/>
      <c r="JXM70" s="53"/>
      <c r="JXN70" s="53"/>
      <c r="JXO70" s="53"/>
      <c r="JXP70" s="53"/>
      <c r="JXQ70" s="53"/>
      <c r="JXR70" s="53"/>
      <c r="JXS70" s="53"/>
      <c r="JXT70" s="53"/>
      <c r="JXU70" s="53"/>
      <c r="JXV70" s="53"/>
      <c r="JXW70" s="53"/>
      <c r="JXX70" s="53"/>
      <c r="JXY70" s="53"/>
      <c r="JXZ70" s="53"/>
      <c r="JYA70" s="53"/>
      <c r="JYB70" s="53"/>
      <c r="JYC70" s="53"/>
      <c r="JYD70" s="53"/>
      <c r="JYE70" s="53"/>
      <c r="JYF70" s="53"/>
      <c r="JYG70" s="53"/>
      <c r="JYH70" s="53"/>
      <c r="JYI70" s="53"/>
      <c r="JYJ70" s="53"/>
      <c r="JYK70" s="53"/>
      <c r="JYL70" s="53"/>
      <c r="JYM70" s="53"/>
      <c r="JYN70" s="53"/>
      <c r="JYO70" s="53"/>
      <c r="JYP70" s="53"/>
      <c r="JYQ70" s="53"/>
      <c r="JYR70" s="53"/>
      <c r="JYS70" s="53"/>
      <c r="JYT70" s="53"/>
      <c r="JYU70" s="53"/>
      <c r="JYV70" s="53"/>
      <c r="JYW70" s="53"/>
      <c r="JYX70" s="53"/>
      <c r="JYY70" s="53"/>
      <c r="JYZ70" s="53"/>
      <c r="JZA70" s="53"/>
      <c r="JZB70" s="53"/>
      <c r="JZC70" s="53"/>
      <c r="JZD70" s="53"/>
      <c r="JZE70" s="53"/>
      <c r="JZF70" s="53"/>
      <c r="JZG70" s="53"/>
      <c r="JZH70" s="53"/>
      <c r="JZI70" s="53"/>
      <c r="JZJ70" s="53"/>
      <c r="JZK70" s="53"/>
      <c r="JZL70" s="53"/>
      <c r="JZM70" s="53"/>
      <c r="JZN70" s="53"/>
      <c r="JZO70" s="53"/>
      <c r="JZP70" s="53"/>
      <c r="JZQ70" s="53"/>
      <c r="JZR70" s="53"/>
      <c r="JZS70" s="53"/>
      <c r="JZT70" s="53"/>
      <c r="JZU70" s="53"/>
      <c r="JZV70" s="53"/>
      <c r="JZW70" s="53"/>
      <c r="JZX70" s="53"/>
      <c r="JZY70" s="53"/>
      <c r="JZZ70" s="53"/>
      <c r="KAA70" s="53"/>
      <c r="KAB70" s="53"/>
      <c r="KAC70" s="53"/>
      <c r="KAD70" s="53"/>
      <c r="KAE70" s="53"/>
      <c r="KAF70" s="53"/>
      <c r="KAG70" s="53"/>
      <c r="KAH70" s="53"/>
      <c r="KAI70" s="53"/>
      <c r="KAJ70" s="53"/>
      <c r="KAK70" s="53"/>
      <c r="KAL70" s="53"/>
      <c r="KAM70" s="53"/>
      <c r="KAN70" s="53"/>
      <c r="KAO70" s="53"/>
      <c r="KAP70" s="53"/>
      <c r="KAQ70" s="53"/>
      <c r="KAR70" s="53"/>
      <c r="KAS70" s="53"/>
      <c r="KAT70" s="53"/>
      <c r="KAU70" s="53"/>
      <c r="KAV70" s="53"/>
      <c r="KAW70" s="53"/>
      <c r="KAX70" s="53"/>
      <c r="KAY70" s="53"/>
      <c r="KAZ70" s="53"/>
      <c r="KBA70" s="53"/>
      <c r="KBB70" s="53"/>
      <c r="KBC70" s="53"/>
      <c r="KBD70" s="53"/>
      <c r="KBE70" s="53"/>
      <c r="KBF70" s="53"/>
      <c r="KBG70" s="53"/>
      <c r="KBH70" s="53"/>
      <c r="KBI70" s="53"/>
      <c r="KBJ70" s="53"/>
      <c r="KBK70" s="53"/>
      <c r="KBL70" s="53"/>
      <c r="KBM70" s="53"/>
      <c r="KBN70" s="53"/>
      <c r="KBO70" s="53"/>
      <c r="KBP70" s="53"/>
      <c r="KBQ70" s="53"/>
      <c r="KBR70" s="53"/>
      <c r="KBS70" s="53"/>
      <c r="KBT70" s="53"/>
      <c r="KBU70" s="53"/>
      <c r="KBV70" s="53"/>
      <c r="KBW70" s="53"/>
      <c r="KBX70" s="53"/>
      <c r="KBY70" s="53"/>
      <c r="KBZ70" s="53"/>
      <c r="KCA70" s="53"/>
      <c r="KCB70" s="53"/>
      <c r="KCC70" s="53"/>
      <c r="KCD70" s="53"/>
      <c r="KCE70" s="53"/>
      <c r="KCF70" s="53"/>
      <c r="KCG70" s="53"/>
      <c r="KCH70" s="53"/>
      <c r="KCI70" s="53"/>
      <c r="KCJ70" s="53"/>
      <c r="KCK70" s="53"/>
      <c r="KCL70" s="53"/>
      <c r="KCM70" s="53"/>
      <c r="KCN70" s="53"/>
      <c r="KCO70" s="53"/>
      <c r="KCP70" s="53"/>
      <c r="KCQ70" s="53"/>
      <c r="KCT70" s="53"/>
      <c r="KCU70" s="53"/>
      <c r="KCV70" s="53"/>
      <c r="KCW70" s="53"/>
      <c r="KCX70" s="53"/>
      <c r="KCY70" s="53"/>
      <c r="KCZ70" s="53"/>
      <c r="KDA70" s="53"/>
      <c r="KDB70" s="53"/>
      <c r="KDC70" s="53"/>
      <c r="KDD70" s="53"/>
      <c r="KDE70" s="53"/>
      <c r="KDF70" s="53"/>
      <c r="KDG70" s="53"/>
      <c r="KDH70" s="53"/>
      <c r="KDI70" s="53"/>
      <c r="KDJ70" s="53"/>
      <c r="KDK70" s="53"/>
      <c r="KDL70" s="53"/>
      <c r="KDM70" s="53"/>
      <c r="KDN70" s="53"/>
      <c r="KDO70" s="53"/>
      <c r="KDP70" s="53"/>
      <c r="KDQ70" s="53"/>
      <c r="KDR70" s="53"/>
      <c r="KDS70" s="53"/>
      <c r="KDT70" s="53"/>
      <c r="KDU70" s="53"/>
      <c r="KDV70" s="53"/>
      <c r="KDW70" s="53"/>
      <c r="KDX70" s="53"/>
      <c r="KDY70" s="53"/>
      <c r="KDZ70" s="53"/>
      <c r="KEA70" s="53"/>
      <c r="KEB70" s="53"/>
      <c r="KEC70" s="53"/>
      <c r="KED70" s="53"/>
      <c r="KEE70" s="53"/>
      <c r="KEF70" s="53"/>
      <c r="KEG70" s="53"/>
      <c r="KEH70" s="53"/>
      <c r="KEI70" s="53"/>
      <c r="KEJ70" s="53"/>
      <c r="KEK70" s="53"/>
      <c r="KEL70" s="53"/>
      <c r="KEM70" s="53"/>
      <c r="KEN70" s="53"/>
      <c r="KEO70" s="53"/>
      <c r="KEP70" s="53"/>
      <c r="KEQ70" s="53"/>
      <c r="KER70" s="53"/>
      <c r="KES70" s="53"/>
      <c r="KET70" s="53"/>
      <c r="KEU70" s="53"/>
      <c r="KEV70" s="53"/>
      <c r="KEW70" s="53"/>
      <c r="KEX70" s="53"/>
      <c r="KEY70" s="53"/>
      <c r="KEZ70" s="53"/>
      <c r="KFA70" s="53"/>
      <c r="KFB70" s="53"/>
      <c r="KFC70" s="53"/>
      <c r="KFD70" s="53"/>
      <c r="KFE70" s="53"/>
      <c r="KFF70" s="53"/>
      <c r="KFG70" s="53"/>
      <c r="KFH70" s="53"/>
      <c r="KFI70" s="53"/>
      <c r="KFJ70" s="53"/>
      <c r="KFK70" s="53"/>
      <c r="KFL70" s="53"/>
      <c r="KFM70" s="53"/>
      <c r="KFN70" s="53"/>
      <c r="KFO70" s="53"/>
      <c r="KFP70" s="53"/>
      <c r="KFQ70" s="53"/>
      <c r="KFR70" s="53"/>
      <c r="KFS70" s="53"/>
      <c r="KFT70" s="53"/>
      <c r="KFU70" s="53"/>
      <c r="KFV70" s="53"/>
      <c r="KFW70" s="53"/>
      <c r="KFX70" s="53"/>
      <c r="KFY70" s="53"/>
      <c r="KFZ70" s="53"/>
      <c r="KGA70" s="53"/>
      <c r="KGB70" s="53"/>
      <c r="KGC70" s="53"/>
      <c r="KGD70" s="53"/>
      <c r="KGE70" s="53"/>
      <c r="KGF70" s="53"/>
      <c r="KGG70" s="53"/>
      <c r="KGH70" s="53"/>
      <c r="KGI70" s="53"/>
      <c r="KGJ70" s="53"/>
      <c r="KGK70" s="53"/>
      <c r="KGL70" s="53"/>
      <c r="KGM70" s="53"/>
      <c r="KGN70" s="53"/>
      <c r="KGO70" s="53"/>
      <c r="KGP70" s="53"/>
      <c r="KGQ70" s="53"/>
      <c r="KGR70" s="53"/>
      <c r="KGS70" s="53"/>
      <c r="KGT70" s="53"/>
      <c r="KGU70" s="53"/>
      <c r="KGV70" s="53"/>
      <c r="KGW70" s="53"/>
      <c r="KGX70" s="53"/>
      <c r="KGY70" s="53"/>
      <c r="KGZ70" s="53"/>
      <c r="KHA70" s="53"/>
      <c r="KHB70" s="53"/>
      <c r="KHC70" s="53"/>
      <c r="KHD70" s="53"/>
      <c r="KHE70" s="53"/>
      <c r="KHF70" s="53"/>
      <c r="KHG70" s="53"/>
      <c r="KHH70" s="53"/>
      <c r="KHI70" s="53"/>
      <c r="KHJ70" s="53"/>
      <c r="KHK70" s="53"/>
      <c r="KHL70" s="53"/>
      <c r="KHM70" s="53"/>
      <c r="KHN70" s="53"/>
      <c r="KHO70" s="53"/>
      <c r="KHP70" s="53"/>
      <c r="KHQ70" s="53"/>
      <c r="KHR70" s="53"/>
      <c r="KHS70" s="53"/>
      <c r="KHT70" s="53"/>
      <c r="KHU70" s="53"/>
      <c r="KHV70" s="53"/>
      <c r="KHW70" s="53"/>
      <c r="KHX70" s="53"/>
      <c r="KHY70" s="53"/>
      <c r="KHZ70" s="53"/>
      <c r="KIA70" s="53"/>
      <c r="KIB70" s="53"/>
      <c r="KIC70" s="53"/>
      <c r="KID70" s="53"/>
      <c r="KIE70" s="53"/>
      <c r="KIF70" s="53"/>
      <c r="KIG70" s="53"/>
      <c r="KIH70" s="53"/>
      <c r="KII70" s="53"/>
      <c r="KIJ70" s="53"/>
      <c r="KIK70" s="53"/>
      <c r="KIL70" s="53"/>
      <c r="KIM70" s="53"/>
      <c r="KIN70" s="53"/>
      <c r="KIO70" s="53"/>
      <c r="KIP70" s="53"/>
      <c r="KIQ70" s="53"/>
      <c r="KIR70" s="53"/>
      <c r="KIS70" s="53"/>
      <c r="KIT70" s="53"/>
      <c r="KIU70" s="53"/>
      <c r="KIV70" s="53"/>
      <c r="KIW70" s="53"/>
      <c r="KIX70" s="53"/>
      <c r="KIY70" s="53"/>
      <c r="KIZ70" s="53"/>
      <c r="KJA70" s="53"/>
      <c r="KJB70" s="53"/>
      <c r="KJC70" s="53"/>
      <c r="KJD70" s="53"/>
      <c r="KJE70" s="53"/>
      <c r="KJF70" s="53"/>
      <c r="KJG70" s="53"/>
      <c r="KJH70" s="53"/>
      <c r="KJI70" s="53"/>
      <c r="KJJ70" s="53"/>
      <c r="KJK70" s="53"/>
      <c r="KJL70" s="53"/>
      <c r="KJM70" s="53"/>
      <c r="KJN70" s="53"/>
      <c r="KJO70" s="53"/>
      <c r="KJP70" s="53"/>
      <c r="KJQ70" s="53"/>
      <c r="KJR70" s="53"/>
      <c r="KJS70" s="53"/>
      <c r="KJT70" s="53"/>
      <c r="KJU70" s="53"/>
      <c r="KJV70" s="53"/>
      <c r="KJW70" s="53"/>
      <c r="KJX70" s="53"/>
      <c r="KJY70" s="53"/>
      <c r="KJZ70" s="53"/>
      <c r="KKA70" s="53"/>
      <c r="KKB70" s="53"/>
      <c r="KKC70" s="53"/>
      <c r="KKD70" s="53"/>
      <c r="KKE70" s="53"/>
      <c r="KKF70" s="53"/>
      <c r="KKG70" s="53"/>
      <c r="KKH70" s="53"/>
      <c r="KKI70" s="53"/>
      <c r="KKJ70" s="53"/>
      <c r="KKK70" s="53"/>
      <c r="KKL70" s="53"/>
      <c r="KKM70" s="53"/>
      <c r="KKN70" s="53"/>
      <c r="KKO70" s="53"/>
      <c r="KKP70" s="53"/>
      <c r="KKQ70" s="53"/>
      <c r="KKR70" s="53"/>
      <c r="KKS70" s="53"/>
      <c r="KKT70" s="53"/>
      <c r="KKU70" s="53"/>
      <c r="KKV70" s="53"/>
      <c r="KKW70" s="53"/>
      <c r="KKX70" s="53"/>
      <c r="KKY70" s="53"/>
      <c r="KKZ70" s="53"/>
      <c r="KLA70" s="53"/>
      <c r="KLB70" s="53"/>
      <c r="KLC70" s="53"/>
      <c r="KLD70" s="53"/>
      <c r="KLE70" s="53"/>
      <c r="KLF70" s="53"/>
      <c r="KLG70" s="53"/>
      <c r="KLH70" s="53"/>
      <c r="KLI70" s="53"/>
      <c r="KLJ70" s="53"/>
      <c r="KLK70" s="53"/>
      <c r="KLL70" s="53"/>
      <c r="KLM70" s="53"/>
      <c r="KLN70" s="53"/>
      <c r="KLO70" s="53"/>
      <c r="KLP70" s="53"/>
      <c r="KLQ70" s="53"/>
      <c r="KLR70" s="53"/>
      <c r="KLS70" s="53"/>
      <c r="KLT70" s="53"/>
      <c r="KLU70" s="53"/>
      <c r="KLV70" s="53"/>
      <c r="KLW70" s="53"/>
      <c r="KLX70" s="53"/>
      <c r="KLY70" s="53"/>
      <c r="KLZ70" s="53"/>
      <c r="KMA70" s="53"/>
      <c r="KMB70" s="53"/>
      <c r="KMC70" s="53"/>
      <c r="KMD70" s="53"/>
      <c r="KME70" s="53"/>
      <c r="KMF70" s="53"/>
      <c r="KMG70" s="53"/>
      <c r="KMH70" s="53"/>
      <c r="KMI70" s="53"/>
      <c r="KMJ70" s="53"/>
      <c r="KMK70" s="53"/>
      <c r="KML70" s="53"/>
      <c r="KMM70" s="53"/>
      <c r="KMP70" s="53"/>
      <c r="KMQ70" s="53"/>
      <c r="KMR70" s="53"/>
      <c r="KMS70" s="53"/>
      <c r="KMT70" s="53"/>
      <c r="KMU70" s="53"/>
      <c r="KMV70" s="53"/>
      <c r="KMW70" s="53"/>
      <c r="KMX70" s="53"/>
      <c r="KMY70" s="53"/>
      <c r="KMZ70" s="53"/>
      <c r="KNA70" s="53"/>
      <c r="KNB70" s="53"/>
      <c r="KNC70" s="53"/>
      <c r="KND70" s="53"/>
      <c r="KNE70" s="53"/>
      <c r="KNF70" s="53"/>
      <c r="KNG70" s="53"/>
      <c r="KNH70" s="53"/>
      <c r="KNI70" s="53"/>
      <c r="KNJ70" s="53"/>
      <c r="KNK70" s="53"/>
      <c r="KNL70" s="53"/>
      <c r="KNM70" s="53"/>
      <c r="KNN70" s="53"/>
      <c r="KNO70" s="53"/>
      <c r="KNP70" s="53"/>
      <c r="KNQ70" s="53"/>
      <c r="KNR70" s="53"/>
      <c r="KNS70" s="53"/>
      <c r="KNT70" s="53"/>
      <c r="KNU70" s="53"/>
      <c r="KNV70" s="53"/>
      <c r="KNW70" s="53"/>
      <c r="KNX70" s="53"/>
      <c r="KNY70" s="53"/>
      <c r="KNZ70" s="53"/>
      <c r="KOA70" s="53"/>
      <c r="KOB70" s="53"/>
      <c r="KOC70" s="53"/>
      <c r="KOD70" s="53"/>
      <c r="KOE70" s="53"/>
      <c r="KOF70" s="53"/>
      <c r="KOG70" s="53"/>
      <c r="KOH70" s="53"/>
      <c r="KOI70" s="53"/>
      <c r="KOJ70" s="53"/>
      <c r="KOK70" s="53"/>
      <c r="KOL70" s="53"/>
      <c r="KOM70" s="53"/>
      <c r="KON70" s="53"/>
      <c r="KOO70" s="53"/>
      <c r="KOP70" s="53"/>
      <c r="KOQ70" s="53"/>
      <c r="KOR70" s="53"/>
      <c r="KOS70" s="53"/>
      <c r="KOT70" s="53"/>
      <c r="KOU70" s="53"/>
      <c r="KOV70" s="53"/>
      <c r="KOW70" s="53"/>
      <c r="KOX70" s="53"/>
      <c r="KOY70" s="53"/>
      <c r="KOZ70" s="53"/>
      <c r="KPA70" s="53"/>
      <c r="KPB70" s="53"/>
      <c r="KPC70" s="53"/>
      <c r="KPD70" s="53"/>
      <c r="KPE70" s="53"/>
      <c r="KPF70" s="53"/>
      <c r="KPG70" s="53"/>
      <c r="KPH70" s="53"/>
      <c r="KPI70" s="53"/>
      <c r="KPJ70" s="53"/>
      <c r="KPK70" s="53"/>
      <c r="KPL70" s="53"/>
      <c r="KPM70" s="53"/>
      <c r="KPN70" s="53"/>
      <c r="KPO70" s="53"/>
      <c r="KPP70" s="53"/>
      <c r="KPQ70" s="53"/>
      <c r="KPR70" s="53"/>
      <c r="KPS70" s="53"/>
      <c r="KPT70" s="53"/>
      <c r="KPU70" s="53"/>
      <c r="KPV70" s="53"/>
      <c r="KPW70" s="53"/>
      <c r="KPX70" s="53"/>
      <c r="KPY70" s="53"/>
      <c r="KPZ70" s="53"/>
      <c r="KQA70" s="53"/>
      <c r="KQB70" s="53"/>
      <c r="KQC70" s="53"/>
      <c r="KQD70" s="53"/>
      <c r="KQE70" s="53"/>
      <c r="KQF70" s="53"/>
      <c r="KQG70" s="53"/>
      <c r="KQH70" s="53"/>
      <c r="KQI70" s="53"/>
      <c r="KQJ70" s="53"/>
      <c r="KQK70" s="53"/>
      <c r="KQL70" s="53"/>
      <c r="KQM70" s="53"/>
      <c r="KQN70" s="53"/>
      <c r="KQO70" s="53"/>
      <c r="KQP70" s="53"/>
      <c r="KQQ70" s="53"/>
      <c r="KQR70" s="53"/>
      <c r="KQS70" s="53"/>
      <c r="KQT70" s="53"/>
      <c r="KQU70" s="53"/>
      <c r="KQV70" s="53"/>
      <c r="KQW70" s="53"/>
      <c r="KQX70" s="53"/>
      <c r="KQY70" s="53"/>
      <c r="KQZ70" s="53"/>
      <c r="KRA70" s="53"/>
      <c r="KRB70" s="53"/>
      <c r="KRC70" s="53"/>
      <c r="KRD70" s="53"/>
      <c r="KRE70" s="53"/>
      <c r="KRF70" s="53"/>
      <c r="KRG70" s="53"/>
      <c r="KRH70" s="53"/>
      <c r="KRI70" s="53"/>
      <c r="KRJ70" s="53"/>
      <c r="KRK70" s="53"/>
      <c r="KRL70" s="53"/>
      <c r="KRM70" s="53"/>
      <c r="KRN70" s="53"/>
      <c r="KRO70" s="53"/>
      <c r="KRP70" s="53"/>
      <c r="KRQ70" s="53"/>
      <c r="KRR70" s="53"/>
      <c r="KRS70" s="53"/>
      <c r="KRT70" s="53"/>
      <c r="KRU70" s="53"/>
      <c r="KRV70" s="53"/>
      <c r="KRW70" s="53"/>
      <c r="KRX70" s="53"/>
      <c r="KRY70" s="53"/>
      <c r="KRZ70" s="53"/>
      <c r="KSA70" s="53"/>
      <c r="KSB70" s="53"/>
      <c r="KSC70" s="53"/>
      <c r="KSD70" s="53"/>
      <c r="KSE70" s="53"/>
      <c r="KSF70" s="53"/>
      <c r="KSG70" s="53"/>
      <c r="KSH70" s="53"/>
      <c r="KSI70" s="53"/>
      <c r="KSJ70" s="53"/>
      <c r="KSK70" s="53"/>
      <c r="KSL70" s="53"/>
      <c r="KSM70" s="53"/>
      <c r="KSN70" s="53"/>
      <c r="KSO70" s="53"/>
      <c r="KSP70" s="53"/>
      <c r="KSQ70" s="53"/>
      <c r="KSR70" s="53"/>
      <c r="KSS70" s="53"/>
      <c r="KST70" s="53"/>
      <c r="KSU70" s="53"/>
      <c r="KSV70" s="53"/>
      <c r="KSW70" s="53"/>
      <c r="KSX70" s="53"/>
      <c r="KSY70" s="53"/>
      <c r="KSZ70" s="53"/>
      <c r="KTA70" s="53"/>
      <c r="KTB70" s="53"/>
      <c r="KTC70" s="53"/>
      <c r="KTD70" s="53"/>
      <c r="KTE70" s="53"/>
      <c r="KTF70" s="53"/>
      <c r="KTG70" s="53"/>
      <c r="KTH70" s="53"/>
      <c r="KTI70" s="53"/>
      <c r="KTJ70" s="53"/>
      <c r="KTK70" s="53"/>
      <c r="KTL70" s="53"/>
      <c r="KTM70" s="53"/>
      <c r="KTN70" s="53"/>
      <c r="KTO70" s="53"/>
      <c r="KTP70" s="53"/>
      <c r="KTQ70" s="53"/>
      <c r="KTR70" s="53"/>
      <c r="KTS70" s="53"/>
      <c r="KTT70" s="53"/>
      <c r="KTU70" s="53"/>
      <c r="KTV70" s="53"/>
      <c r="KTW70" s="53"/>
      <c r="KTX70" s="53"/>
      <c r="KTY70" s="53"/>
      <c r="KTZ70" s="53"/>
      <c r="KUA70" s="53"/>
      <c r="KUB70" s="53"/>
      <c r="KUC70" s="53"/>
      <c r="KUD70" s="53"/>
      <c r="KUE70" s="53"/>
      <c r="KUF70" s="53"/>
      <c r="KUG70" s="53"/>
      <c r="KUH70" s="53"/>
      <c r="KUI70" s="53"/>
      <c r="KUJ70" s="53"/>
      <c r="KUK70" s="53"/>
      <c r="KUL70" s="53"/>
      <c r="KUM70" s="53"/>
      <c r="KUN70" s="53"/>
      <c r="KUO70" s="53"/>
      <c r="KUP70" s="53"/>
      <c r="KUQ70" s="53"/>
      <c r="KUR70" s="53"/>
      <c r="KUS70" s="53"/>
      <c r="KUT70" s="53"/>
      <c r="KUU70" s="53"/>
      <c r="KUV70" s="53"/>
      <c r="KUW70" s="53"/>
      <c r="KUX70" s="53"/>
      <c r="KUY70" s="53"/>
      <c r="KUZ70" s="53"/>
      <c r="KVA70" s="53"/>
      <c r="KVB70" s="53"/>
      <c r="KVC70" s="53"/>
      <c r="KVD70" s="53"/>
      <c r="KVE70" s="53"/>
      <c r="KVF70" s="53"/>
      <c r="KVG70" s="53"/>
      <c r="KVH70" s="53"/>
      <c r="KVI70" s="53"/>
      <c r="KVJ70" s="53"/>
      <c r="KVK70" s="53"/>
      <c r="KVL70" s="53"/>
      <c r="KVM70" s="53"/>
      <c r="KVN70" s="53"/>
      <c r="KVO70" s="53"/>
      <c r="KVP70" s="53"/>
      <c r="KVQ70" s="53"/>
      <c r="KVR70" s="53"/>
      <c r="KVS70" s="53"/>
      <c r="KVT70" s="53"/>
      <c r="KVU70" s="53"/>
      <c r="KVV70" s="53"/>
      <c r="KVW70" s="53"/>
      <c r="KVX70" s="53"/>
      <c r="KVY70" s="53"/>
      <c r="KVZ70" s="53"/>
      <c r="KWA70" s="53"/>
      <c r="KWB70" s="53"/>
      <c r="KWC70" s="53"/>
      <c r="KWD70" s="53"/>
      <c r="KWE70" s="53"/>
      <c r="KWF70" s="53"/>
      <c r="KWG70" s="53"/>
      <c r="KWH70" s="53"/>
      <c r="KWI70" s="53"/>
      <c r="KWL70" s="53"/>
      <c r="KWM70" s="53"/>
      <c r="KWN70" s="53"/>
      <c r="KWO70" s="53"/>
      <c r="KWP70" s="53"/>
      <c r="KWQ70" s="53"/>
      <c r="KWR70" s="53"/>
      <c r="KWS70" s="53"/>
      <c r="KWT70" s="53"/>
      <c r="KWU70" s="53"/>
      <c r="KWV70" s="53"/>
      <c r="KWW70" s="53"/>
      <c r="KWX70" s="53"/>
      <c r="KWY70" s="53"/>
      <c r="KWZ70" s="53"/>
      <c r="KXA70" s="53"/>
      <c r="KXB70" s="53"/>
      <c r="KXC70" s="53"/>
      <c r="KXD70" s="53"/>
      <c r="KXE70" s="53"/>
      <c r="KXF70" s="53"/>
      <c r="KXG70" s="53"/>
      <c r="KXH70" s="53"/>
      <c r="KXI70" s="53"/>
      <c r="KXJ70" s="53"/>
      <c r="KXK70" s="53"/>
      <c r="KXL70" s="53"/>
      <c r="KXM70" s="53"/>
      <c r="KXN70" s="53"/>
      <c r="KXO70" s="53"/>
      <c r="KXP70" s="53"/>
      <c r="KXQ70" s="53"/>
      <c r="KXR70" s="53"/>
      <c r="KXS70" s="53"/>
      <c r="KXT70" s="53"/>
      <c r="KXU70" s="53"/>
      <c r="KXV70" s="53"/>
      <c r="KXW70" s="53"/>
      <c r="KXX70" s="53"/>
      <c r="KXY70" s="53"/>
      <c r="KXZ70" s="53"/>
      <c r="KYA70" s="53"/>
      <c r="KYB70" s="53"/>
      <c r="KYC70" s="53"/>
      <c r="KYD70" s="53"/>
      <c r="KYE70" s="53"/>
      <c r="KYF70" s="53"/>
      <c r="KYG70" s="53"/>
      <c r="KYH70" s="53"/>
      <c r="KYI70" s="53"/>
      <c r="KYJ70" s="53"/>
      <c r="KYK70" s="53"/>
      <c r="KYL70" s="53"/>
      <c r="KYM70" s="53"/>
      <c r="KYN70" s="53"/>
      <c r="KYO70" s="53"/>
      <c r="KYP70" s="53"/>
      <c r="KYQ70" s="53"/>
      <c r="KYR70" s="53"/>
      <c r="KYS70" s="53"/>
      <c r="KYT70" s="53"/>
      <c r="KYU70" s="53"/>
      <c r="KYV70" s="53"/>
      <c r="KYW70" s="53"/>
      <c r="KYX70" s="53"/>
      <c r="KYY70" s="53"/>
      <c r="KYZ70" s="53"/>
      <c r="KZA70" s="53"/>
      <c r="KZB70" s="53"/>
      <c r="KZC70" s="53"/>
      <c r="KZD70" s="53"/>
      <c r="KZE70" s="53"/>
      <c r="KZF70" s="53"/>
      <c r="KZG70" s="53"/>
      <c r="KZH70" s="53"/>
      <c r="KZI70" s="53"/>
      <c r="KZJ70" s="53"/>
      <c r="KZK70" s="53"/>
      <c r="KZL70" s="53"/>
      <c r="KZM70" s="53"/>
      <c r="KZN70" s="53"/>
      <c r="KZO70" s="53"/>
      <c r="KZP70" s="53"/>
      <c r="KZQ70" s="53"/>
      <c r="KZR70" s="53"/>
      <c r="KZS70" s="53"/>
      <c r="KZT70" s="53"/>
      <c r="KZU70" s="53"/>
      <c r="KZV70" s="53"/>
      <c r="KZW70" s="53"/>
      <c r="KZX70" s="53"/>
      <c r="KZY70" s="53"/>
      <c r="KZZ70" s="53"/>
      <c r="LAA70" s="53"/>
      <c r="LAB70" s="53"/>
      <c r="LAC70" s="53"/>
      <c r="LAD70" s="53"/>
      <c r="LAE70" s="53"/>
      <c r="LAF70" s="53"/>
      <c r="LAG70" s="53"/>
      <c r="LAH70" s="53"/>
      <c r="LAI70" s="53"/>
      <c r="LAJ70" s="53"/>
      <c r="LAK70" s="53"/>
      <c r="LAL70" s="53"/>
      <c r="LAM70" s="53"/>
      <c r="LAN70" s="53"/>
      <c r="LAO70" s="53"/>
      <c r="LAP70" s="53"/>
      <c r="LAQ70" s="53"/>
      <c r="LAR70" s="53"/>
      <c r="LAS70" s="53"/>
      <c r="LAT70" s="53"/>
      <c r="LAU70" s="53"/>
      <c r="LAV70" s="53"/>
      <c r="LAW70" s="53"/>
      <c r="LAX70" s="53"/>
      <c r="LAY70" s="53"/>
      <c r="LAZ70" s="53"/>
      <c r="LBA70" s="53"/>
      <c r="LBB70" s="53"/>
      <c r="LBC70" s="53"/>
      <c r="LBD70" s="53"/>
      <c r="LBE70" s="53"/>
      <c r="LBF70" s="53"/>
      <c r="LBG70" s="53"/>
      <c r="LBH70" s="53"/>
      <c r="LBI70" s="53"/>
      <c r="LBJ70" s="53"/>
      <c r="LBK70" s="53"/>
      <c r="LBL70" s="53"/>
      <c r="LBM70" s="53"/>
      <c r="LBN70" s="53"/>
      <c r="LBO70" s="53"/>
      <c r="LBP70" s="53"/>
      <c r="LBQ70" s="53"/>
      <c r="LBR70" s="53"/>
      <c r="LBS70" s="53"/>
      <c r="LBT70" s="53"/>
      <c r="LBU70" s="53"/>
      <c r="LBV70" s="53"/>
      <c r="LBW70" s="53"/>
      <c r="LBX70" s="53"/>
      <c r="LBY70" s="53"/>
      <c r="LBZ70" s="53"/>
      <c r="LCA70" s="53"/>
      <c r="LCB70" s="53"/>
      <c r="LCC70" s="53"/>
      <c r="LCD70" s="53"/>
      <c r="LCE70" s="53"/>
      <c r="LCF70" s="53"/>
      <c r="LCG70" s="53"/>
      <c r="LCH70" s="53"/>
      <c r="LCI70" s="53"/>
      <c r="LCJ70" s="53"/>
      <c r="LCK70" s="53"/>
      <c r="LCL70" s="53"/>
      <c r="LCM70" s="53"/>
      <c r="LCN70" s="53"/>
      <c r="LCO70" s="53"/>
      <c r="LCP70" s="53"/>
      <c r="LCQ70" s="53"/>
      <c r="LCR70" s="53"/>
      <c r="LCS70" s="53"/>
      <c r="LCT70" s="53"/>
      <c r="LCU70" s="53"/>
      <c r="LCV70" s="53"/>
      <c r="LCW70" s="53"/>
      <c r="LCX70" s="53"/>
      <c r="LCY70" s="53"/>
      <c r="LCZ70" s="53"/>
      <c r="LDA70" s="53"/>
      <c r="LDB70" s="53"/>
      <c r="LDC70" s="53"/>
      <c r="LDD70" s="53"/>
      <c r="LDE70" s="53"/>
      <c r="LDF70" s="53"/>
      <c r="LDG70" s="53"/>
      <c r="LDH70" s="53"/>
      <c r="LDI70" s="53"/>
      <c r="LDJ70" s="53"/>
      <c r="LDK70" s="53"/>
      <c r="LDL70" s="53"/>
      <c r="LDM70" s="53"/>
      <c r="LDN70" s="53"/>
      <c r="LDO70" s="53"/>
      <c r="LDP70" s="53"/>
      <c r="LDQ70" s="53"/>
      <c r="LDR70" s="53"/>
      <c r="LDS70" s="53"/>
      <c r="LDT70" s="53"/>
      <c r="LDU70" s="53"/>
      <c r="LDV70" s="53"/>
      <c r="LDW70" s="53"/>
      <c r="LDX70" s="53"/>
      <c r="LDY70" s="53"/>
      <c r="LDZ70" s="53"/>
      <c r="LEA70" s="53"/>
      <c r="LEB70" s="53"/>
      <c r="LEC70" s="53"/>
      <c r="LED70" s="53"/>
      <c r="LEE70" s="53"/>
      <c r="LEF70" s="53"/>
      <c r="LEG70" s="53"/>
      <c r="LEH70" s="53"/>
      <c r="LEI70" s="53"/>
      <c r="LEJ70" s="53"/>
      <c r="LEK70" s="53"/>
      <c r="LEL70" s="53"/>
      <c r="LEM70" s="53"/>
      <c r="LEN70" s="53"/>
      <c r="LEO70" s="53"/>
      <c r="LEP70" s="53"/>
      <c r="LEQ70" s="53"/>
      <c r="LER70" s="53"/>
      <c r="LES70" s="53"/>
      <c r="LET70" s="53"/>
      <c r="LEU70" s="53"/>
      <c r="LEV70" s="53"/>
      <c r="LEW70" s="53"/>
      <c r="LEX70" s="53"/>
      <c r="LEY70" s="53"/>
      <c r="LEZ70" s="53"/>
      <c r="LFA70" s="53"/>
      <c r="LFB70" s="53"/>
      <c r="LFC70" s="53"/>
      <c r="LFD70" s="53"/>
      <c r="LFE70" s="53"/>
      <c r="LFF70" s="53"/>
      <c r="LFG70" s="53"/>
      <c r="LFH70" s="53"/>
      <c r="LFI70" s="53"/>
      <c r="LFJ70" s="53"/>
      <c r="LFK70" s="53"/>
      <c r="LFL70" s="53"/>
      <c r="LFM70" s="53"/>
      <c r="LFN70" s="53"/>
      <c r="LFO70" s="53"/>
      <c r="LFP70" s="53"/>
      <c r="LFQ70" s="53"/>
      <c r="LFR70" s="53"/>
      <c r="LFS70" s="53"/>
      <c r="LFT70" s="53"/>
      <c r="LFU70" s="53"/>
      <c r="LFV70" s="53"/>
      <c r="LFW70" s="53"/>
      <c r="LFX70" s="53"/>
      <c r="LFY70" s="53"/>
      <c r="LFZ70" s="53"/>
      <c r="LGA70" s="53"/>
      <c r="LGB70" s="53"/>
      <c r="LGC70" s="53"/>
      <c r="LGD70" s="53"/>
      <c r="LGE70" s="53"/>
      <c r="LGH70" s="53"/>
      <c r="LGI70" s="53"/>
      <c r="LGJ70" s="53"/>
      <c r="LGK70" s="53"/>
      <c r="LGL70" s="53"/>
      <c r="LGM70" s="53"/>
      <c r="LGN70" s="53"/>
      <c r="LGO70" s="53"/>
      <c r="LGP70" s="53"/>
      <c r="LGQ70" s="53"/>
      <c r="LGR70" s="53"/>
      <c r="LGS70" s="53"/>
      <c r="LGT70" s="53"/>
      <c r="LGU70" s="53"/>
      <c r="LGV70" s="53"/>
      <c r="LGW70" s="53"/>
      <c r="LGX70" s="53"/>
      <c r="LGY70" s="53"/>
      <c r="LGZ70" s="53"/>
      <c r="LHA70" s="53"/>
      <c r="LHB70" s="53"/>
      <c r="LHC70" s="53"/>
      <c r="LHD70" s="53"/>
      <c r="LHE70" s="53"/>
      <c r="LHF70" s="53"/>
      <c r="LHG70" s="53"/>
      <c r="LHH70" s="53"/>
      <c r="LHI70" s="53"/>
      <c r="LHJ70" s="53"/>
      <c r="LHK70" s="53"/>
      <c r="LHL70" s="53"/>
      <c r="LHM70" s="53"/>
      <c r="LHN70" s="53"/>
      <c r="LHO70" s="53"/>
      <c r="LHP70" s="53"/>
      <c r="LHQ70" s="53"/>
      <c r="LHR70" s="53"/>
      <c r="LHS70" s="53"/>
      <c r="LHT70" s="53"/>
      <c r="LHU70" s="53"/>
      <c r="LHV70" s="53"/>
      <c r="LHW70" s="53"/>
      <c r="LHX70" s="53"/>
      <c r="LHY70" s="53"/>
      <c r="LHZ70" s="53"/>
      <c r="LIA70" s="53"/>
      <c r="LIB70" s="53"/>
      <c r="LIC70" s="53"/>
      <c r="LID70" s="53"/>
      <c r="LIE70" s="53"/>
      <c r="LIF70" s="53"/>
      <c r="LIG70" s="53"/>
      <c r="LIH70" s="53"/>
      <c r="LII70" s="53"/>
      <c r="LIJ70" s="53"/>
      <c r="LIK70" s="53"/>
      <c r="LIL70" s="53"/>
      <c r="LIM70" s="53"/>
      <c r="LIN70" s="53"/>
      <c r="LIO70" s="53"/>
      <c r="LIP70" s="53"/>
      <c r="LIQ70" s="53"/>
      <c r="LIR70" s="53"/>
      <c r="LIS70" s="53"/>
      <c r="LIT70" s="53"/>
      <c r="LIU70" s="53"/>
      <c r="LIV70" s="53"/>
      <c r="LIW70" s="53"/>
      <c r="LIX70" s="53"/>
      <c r="LIY70" s="53"/>
      <c r="LIZ70" s="53"/>
      <c r="LJA70" s="53"/>
      <c r="LJB70" s="53"/>
      <c r="LJC70" s="53"/>
      <c r="LJD70" s="53"/>
      <c r="LJE70" s="53"/>
      <c r="LJF70" s="53"/>
      <c r="LJG70" s="53"/>
      <c r="LJH70" s="53"/>
      <c r="LJI70" s="53"/>
      <c r="LJJ70" s="53"/>
      <c r="LJK70" s="53"/>
      <c r="LJL70" s="53"/>
      <c r="LJM70" s="53"/>
      <c r="LJN70" s="53"/>
      <c r="LJO70" s="53"/>
      <c r="LJP70" s="53"/>
      <c r="LJQ70" s="53"/>
      <c r="LJR70" s="53"/>
      <c r="LJS70" s="53"/>
      <c r="LJT70" s="53"/>
      <c r="LJU70" s="53"/>
      <c r="LJV70" s="53"/>
      <c r="LJW70" s="53"/>
      <c r="LJX70" s="53"/>
      <c r="LJY70" s="53"/>
      <c r="LJZ70" s="53"/>
      <c r="LKA70" s="53"/>
      <c r="LKB70" s="53"/>
      <c r="LKC70" s="53"/>
      <c r="LKD70" s="53"/>
      <c r="LKE70" s="53"/>
      <c r="LKF70" s="53"/>
      <c r="LKG70" s="53"/>
      <c r="LKH70" s="53"/>
      <c r="LKI70" s="53"/>
      <c r="LKJ70" s="53"/>
      <c r="LKK70" s="53"/>
      <c r="LKL70" s="53"/>
      <c r="LKM70" s="53"/>
      <c r="LKN70" s="53"/>
      <c r="LKO70" s="53"/>
      <c r="LKP70" s="53"/>
      <c r="LKQ70" s="53"/>
      <c r="LKR70" s="53"/>
      <c r="LKS70" s="53"/>
      <c r="LKT70" s="53"/>
      <c r="LKU70" s="53"/>
      <c r="LKV70" s="53"/>
      <c r="LKW70" s="53"/>
      <c r="LKX70" s="53"/>
      <c r="LKY70" s="53"/>
      <c r="LKZ70" s="53"/>
      <c r="LLA70" s="53"/>
      <c r="LLB70" s="53"/>
      <c r="LLC70" s="53"/>
      <c r="LLD70" s="53"/>
      <c r="LLE70" s="53"/>
      <c r="LLF70" s="53"/>
      <c r="LLG70" s="53"/>
      <c r="LLH70" s="53"/>
      <c r="LLI70" s="53"/>
      <c r="LLJ70" s="53"/>
      <c r="LLK70" s="53"/>
      <c r="LLL70" s="53"/>
      <c r="LLM70" s="53"/>
      <c r="LLN70" s="53"/>
      <c r="LLO70" s="53"/>
      <c r="LLP70" s="53"/>
      <c r="LLQ70" s="53"/>
      <c r="LLR70" s="53"/>
      <c r="LLS70" s="53"/>
      <c r="LLT70" s="53"/>
      <c r="LLU70" s="53"/>
      <c r="LLV70" s="53"/>
      <c r="LLW70" s="53"/>
      <c r="LLX70" s="53"/>
      <c r="LLY70" s="53"/>
      <c r="LLZ70" s="53"/>
      <c r="LMA70" s="53"/>
      <c r="LMB70" s="53"/>
      <c r="LMC70" s="53"/>
      <c r="LMD70" s="53"/>
      <c r="LME70" s="53"/>
      <c r="LMF70" s="53"/>
      <c r="LMG70" s="53"/>
      <c r="LMH70" s="53"/>
      <c r="LMI70" s="53"/>
      <c r="LMJ70" s="53"/>
      <c r="LMK70" s="53"/>
      <c r="LML70" s="53"/>
      <c r="LMM70" s="53"/>
      <c r="LMN70" s="53"/>
      <c r="LMO70" s="53"/>
      <c r="LMP70" s="53"/>
      <c r="LMQ70" s="53"/>
      <c r="LMR70" s="53"/>
      <c r="LMS70" s="53"/>
      <c r="LMT70" s="53"/>
      <c r="LMU70" s="53"/>
      <c r="LMV70" s="53"/>
      <c r="LMW70" s="53"/>
      <c r="LMX70" s="53"/>
      <c r="LMY70" s="53"/>
      <c r="LMZ70" s="53"/>
      <c r="LNA70" s="53"/>
      <c r="LNB70" s="53"/>
      <c r="LNC70" s="53"/>
      <c r="LND70" s="53"/>
      <c r="LNE70" s="53"/>
      <c r="LNF70" s="53"/>
      <c r="LNG70" s="53"/>
      <c r="LNH70" s="53"/>
      <c r="LNI70" s="53"/>
      <c r="LNJ70" s="53"/>
      <c r="LNK70" s="53"/>
      <c r="LNL70" s="53"/>
      <c r="LNM70" s="53"/>
      <c r="LNN70" s="53"/>
      <c r="LNO70" s="53"/>
      <c r="LNP70" s="53"/>
      <c r="LNQ70" s="53"/>
      <c r="LNR70" s="53"/>
      <c r="LNS70" s="53"/>
      <c r="LNT70" s="53"/>
      <c r="LNU70" s="53"/>
      <c r="LNV70" s="53"/>
      <c r="LNW70" s="53"/>
      <c r="LNX70" s="53"/>
      <c r="LNY70" s="53"/>
      <c r="LNZ70" s="53"/>
      <c r="LOA70" s="53"/>
      <c r="LOB70" s="53"/>
      <c r="LOC70" s="53"/>
      <c r="LOD70" s="53"/>
      <c r="LOE70" s="53"/>
      <c r="LOF70" s="53"/>
      <c r="LOG70" s="53"/>
      <c r="LOH70" s="53"/>
      <c r="LOI70" s="53"/>
      <c r="LOJ70" s="53"/>
      <c r="LOK70" s="53"/>
      <c r="LOL70" s="53"/>
      <c r="LOM70" s="53"/>
      <c r="LON70" s="53"/>
      <c r="LOO70" s="53"/>
      <c r="LOP70" s="53"/>
      <c r="LOQ70" s="53"/>
      <c r="LOR70" s="53"/>
      <c r="LOS70" s="53"/>
      <c r="LOT70" s="53"/>
      <c r="LOU70" s="53"/>
      <c r="LOV70" s="53"/>
      <c r="LOW70" s="53"/>
      <c r="LOX70" s="53"/>
      <c r="LOY70" s="53"/>
      <c r="LOZ70" s="53"/>
      <c r="LPA70" s="53"/>
      <c r="LPB70" s="53"/>
      <c r="LPC70" s="53"/>
      <c r="LPD70" s="53"/>
      <c r="LPE70" s="53"/>
      <c r="LPF70" s="53"/>
      <c r="LPG70" s="53"/>
      <c r="LPH70" s="53"/>
      <c r="LPI70" s="53"/>
      <c r="LPJ70" s="53"/>
      <c r="LPK70" s="53"/>
      <c r="LPL70" s="53"/>
      <c r="LPM70" s="53"/>
      <c r="LPN70" s="53"/>
      <c r="LPO70" s="53"/>
      <c r="LPP70" s="53"/>
      <c r="LPQ70" s="53"/>
      <c r="LPR70" s="53"/>
      <c r="LPS70" s="53"/>
      <c r="LPT70" s="53"/>
      <c r="LPU70" s="53"/>
      <c r="LPV70" s="53"/>
      <c r="LPW70" s="53"/>
      <c r="LPX70" s="53"/>
      <c r="LPY70" s="53"/>
      <c r="LPZ70" s="53"/>
      <c r="LQA70" s="53"/>
      <c r="LQD70" s="53"/>
      <c r="LQE70" s="53"/>
      <c r="LQF70" s="53"/>
      <c r="LQG70" s="53"/>
      <c r="LQH70" s="53"/>
      <c r="LQI70" s="53"/>
      <c r="LQJ70" s="53"/>
      <c r="LQK70" s="53"/>
      <c r="LQL70" s="53"/>
      <c r="LQM70" s="53"/>
      <c r="LQN70" s="53"/>
      <c r="LQO70" s="53"/>
      <c r="LQP70" s="53"/>
      <c r="LQQ70" s="53"/>
      <c r="LQR70" s="53"/>
      <c r="LQS70" s="53"/>
      <c r="LQT70" s="53"/>
      <c r="LQU70" s="53"/>
      <c r="LQV70" s="53"/>
      <c r="LQW70" s="53"/>
      <c r="LQX70" s="53"/>
      <c r="LQY70" s="53"/>
      <c r="LQZ70" s="53"/>
      <c r="LRA70" s="53"/>
      <c r="LRB70" s="53"/>
      <c r="LRC70" s="53"/>
      <c r="LRD70" s="53"/>
      <c r="LRE70" s="53"/>
      <c r="LRF70" s="53"/>
      <c r="LRG70" s="53"/>
      <c r="LRH70" s="53"/>
      <c r="LRI70" s="53"/>
      <c r="LRJ70" s="53"/>
      <c r="LRK70" s="53"/>
      <c r="LRL70" s="53"/>
      <c r="LRM70" s="53"/>
      <c r="LRN70" s="53"/>
      <c r="LRO70" s="53"/>
      <c r="LRP70" s="53"/>
      <c r="LRQ70" s="53"/>
      <c r="LRR70" s="53"/>
      <c r="LRS70" s="53"/>
      <c r="LRT70" s="53"/>
      <c r="LRU70" s="53"/>
      <c r="LRV70" s="53"/>
      <c r="LRW70" s="53"/>
      <c r="LRX70" s="53"/>
      <c r="LRY70" s="53"/>
      <c r="LRZ70" s="53"/>
      <c r="LSA70" s="53"/>
      <c r="LSB70" s="53"/>
      <c r="LSC70" s="53"/>
      <c r="LSD70" s="53"/>
      <c r="LSE70" s="53"/>
      <c r="LSF70" s="53"/>
      <c r="LSG70" s="53"/>
      <c r="LSH70" s="53"/>
      <c r="LSI70" s="53"/>
      <c r="LSJ70" s="53"/>
      <c r="LSK70" s="53"/>
      <c r="LSL70" s="53"/>
      <c r="LSM70" s="53"/>
      <c r="LSN70" s="53"/>
      <c r="LSO70" s="53"/>
      <c r="LSP70" s="53"/>
      <c r="LSQ70" s="53"/>
      <c r="LSR70" s="53"/>
      <c r="LSS70" s="53"/>
      <c r="LST70" s="53"/>
      <c r="LSU70" s="53"/>
      <c r="LSV70" s="53"/>
      <c r="LSW70" s="53"/>
      <c r="LSX70" s="53"/>
      <c r="LSY70" s="53"/>
      <c r="LSZ70" s="53"/>
      <c r="LTA70" s="53"/>
      <c r="LTB70" s="53"/>
      <c r="LTC70" s="53"/>
      <c r="LTD70" s="53"/>
      <c r="LTE70" s="53"/>
      <c r="LTF70" s="53"/>
      <c r="LTG70" s="53"/>
      <c r="LTH70" s="53"/>
      <c r="LTI70" s="53"/>
      <c r="LTJ70" s="53"/>
      <c r="LTK70" s="53"/>
      <c r="LTL70" s="53"/>
      <c r="LTM70" s="53"/>
      <c r="LTN70" s="53"/>
      <c r="LTO70" s="53"/>
      <c r="LTP70" s="53"/>
      <c r="LTQ70" s="53"/>
      <c r="LTR70" s="53"/>
      <c r="LTS70" s="53"/>
      <c r="LTT70" s="53"/>
      <c r="LTU70" s="53"/>
      <c r="LTV70" s="53"/>
      <c r="LTW70" s="53"/>
      <c r="LTX70" s="53"/>
      <c r="LTY70" s="53"/>
      <c r="LTZ70" s="53"/>
      <c r="LUA70" s="53"/>
      <c r="LUB70" s="53"/>
      <c r="LUC70" s="53"/>
      <c r="LUD70" s="53"/>
      <c r="LUE70" s="53"/>
      <c r="LUF70" s="53"/>
      <c r="LUG70" s="53"/>
      <c r="LUH70" s="53"/>
      <c r="LUI70" s="53"/>
      <c r="LUJ70" s="53"/>
      <c r="LUK70" s="53"/>
      <c r="LUL70" s="53"/>
      <c r="LUM70" s="53"/>
      <c r="LUN70" s="53"/>
      <c r="LUO70" s="53"/>
      <c r="LUP70" s="53"/>
      <c r="LUQ70" s="53"/>
      <c r="LUR70" s="53"/>
      <c r="LUS70" s="53"/>
      <c r="LUT70" s="53"/>
      <c r="LUU70" s="53"/>
      <c r="LUV70" s="53"/>
      <c r="LUW70" s="53"/>
      <c r="LUX70" s="53"/>
      <c r="LUY70" s="53"/>
      <c r="LUZ70" s="53"/>
      <c r="LVA70" s="53"/>
      <c r="LVB70" s="53"/>
      <c r="LVC70" s="53"/>
      <c r="LVD70" s="53"/>
      <c r="LVE70" s="53"/>
      <c r="LVF70" s="53"/>
      <c r="LVG70" s="53"/>
      <c r="LVH70" s="53"/>
      <c r="LVI70" s="53"/>
      <c r="LVJ70" s="53"/>
      <c r="LVK70" s="53"/>
      <c r="LVL70" s="53"/>
      <c r="LVM70" s="53"/>
      <c r="LVN70" s="53"/>
      <c r="LVO70" s="53"/>
      <c r="LVP70" s="53"/>
      <c r="LVQ70" s="53"/>
      <c r="LVR70" s="53"/>
      <c r="LVS70" s="53"/>
      <c r="LVT70" s="53"/>
      <c r="LVU70" s="53"/>
      <c r="LVV70" s="53"/>
      <c r="LVW70" s="53"/>
      <c r="LVX70" s="53"/>
      <c r="LVY70" s="53"/>
      <c r="LVZ70" s="53"/>
      <c r="LWA70" s="53"/>
      <c r="LWB70" s="53"/>
      <c r="LWC70" s="53"/>
      <c r="LWD70" s="53"/>
      <c r="LWE70" s="53"/>
      <c r="LWF70" s="53"/>
      <c r="LWG70" s="53"/>
      <c r="LWH70" s="53"/>
      <c r="LWI70" s="53"/>
      <c r="LWJ70" s="53"/>
      <c r="LWK70" s="53"/>
      <c r="LWL70" s="53"/>
      <c r="LWM70" s="53"/>
      <c r="LWN70" s="53"/>
      <c r="LWO70" s="53"/>
      <c r="LWP70" s="53"/>
      <c r="LWQ70" s="53"/>
      <c r="LWR70" s="53"/>
      <c r="LWS70" s="53"/>
      <c r="LWT70" s="53"/>
      <c r="LWU70" s="53"/>
      <c r="LWV70" s="53"/>
      <c r="LWW70" s="53"/>
      <c r="LWX70" s="53"/>
      <c r="LWY70" s="53"/>
      <c r="LWZ70" s="53"/>
      <c r="LXA70" s="53"/>
      <c r="LXB70" s="53"/>
      <c r="LXC70" s="53"/>
      <c r="LXD70" s="53"/>
      <c r="LXE70" s="53"/>
      <c r="LXF70" s="53"/>
      <c r="LXG70" s="53"/>
      <c r="LXH70" s="53"/>
      <c r="LXI70" s="53"/>
      <c r="LXJ70" s="53"/>
      <c r="LXK70" s="53"/>
      <c r="LXL70" s="53"/>
      <c r="LXM70" s="53"/>
      <c r="LXN70" s="53"/>
      <c r="LXO70" s="53"/>
      <c r="LXP70" s="53"/>
      <c r="LXQ70" s="53"/>
      <c r="LXR70" s="53"/>
      <c r="LXS70" s="53"/>
      <c r="LXT70" s="53"/>
      <c r="LXU70" s="53"/>
      <c r="LXV70" s="53"/>
      <c r="LXW70" s="53"/>
      <c r="LXX70" s="53"/>
      <c r="LXY70" s="53"/>
      <c r="LXZ70" s="53"/>
      <c r="LYA70" s="53"/>
      <c r="LYB70" s="53"/>
      <c r="LYC70" s="53"/>
      <c r="LYD70" s="53"/>
      <c r="LYE70" s="53"/>
      <c r="LYF70" s="53"/>
      <c r="LYG70" s="53"/>
      <c r="LYH70" s="53"/>
      <c r="LYI70" s="53"/>
      <c r="LYJ70" s="53"/>
      <c r="LYK70" s="53"/>
      <c r="LYL70" s="53"/>
      <c r="LYM70" s="53"/>
      <c r="LYN70" s="53"/>
      <c r="LYO70" s="53"/>
      <c r="LYP70" s="53"/>
      <c r="LYQ70" s="53"/>
      <c r="LYR70" s="53"/>
      <c r="LYS70" s="53"/>
      <c r="LYT70" s="53"/>
      <c r="LYU70" s="53"/>
      <c r="LYV70" s="53"/>
      <c r="LYW70" s="53"/>
      <c r="LYX70" s="53"/>
      <c r="LYY70" s="53"/>
      <c r="LYZ70" s="53"/>
      <c r="LZA70" s="53"/>
      <c r="LZB70" s="53"/>
      <c r="LZC70" s="53"/>
      <c r="LZD70" s="53"/>
      <c r="LZE70" s="53"/>
      <c r="LZF70" s="53"/>
      <c r="LZG70" s="53"/>
      <c r="LZH70" s="53"/>
      <c r="LZI70" s="53"/>
      <c r="LZJ70" s="53"/>
      <c r="LZK70" s="53"/>
      <c r="LZL70" s="53"/>
      <c r="LZM70" s="53"/>
      <c r="LZN70" s="53"/>
      <c r="LZO70" s="53"/>
      <c r="LZP70" s="53"/>
      <c r="LZQ70" s="53"/>
      <c r="LZR70" s="53"/>
      <c r="LZS70" s="53"/>
      <c r="LZT70" s="53"/>
      <c r="LZU70" s="53"/>
      <c r="LZV70" s="53"/>
      <c r="LZW70" s="53"/>
      <c r="LZZ70" s="53"/>
      <c r="MAA70" s="53"/>
      <c r="MAB70" s="53"/>
      <c r="MAC70" s="53"/>
      <c r="MAD70" s="53"/>
      <c r="MAE70" s="53"/>
      <c r="MAF70" s="53"/>
      <c r="MAG70" s="53"/>
      <c r="MAH70" s="53"/>
      <c r="MAI70" s="53"/>
      <c r="MAJ70" s="53"/>
      <c r="MAK70" s="53"/>
      <c r="MAL70" s="53"/>
      <c r="MAM70" s="53"/>
      <c r="MAN70" s="53"/>
      <c r="MAO70" s="53"/>
      <c r="MAP70" s="53"/>
      <c r="MAQ70" s="53"/>
      <c r="MAR70" s="53"/>
      <c r="MAS70" s="53"/>
      <c r="MAT70" s="53"/>
      <c r="MAU70" s="53"/>
      <c r="MAV70" s="53"/>
      <c r="MAW70" s="53"/>
      <c r="MAX70" s="53"/>
      <c r="MAY70" s="53"/>
      <c r="MAZ70" s="53"/>
      <c r="MBA70" s="53"/>
      <c r="MBB70" s="53"/>
      <c r="MBC70" s="53"/>
      <c r="MBD70" s="53"/>
      <c r="MBE70" s="53"/>
      <c r="MBF70" s="53"/>
      <c r="MBG70" s="53"/>
      <c r="MBH70" s="53"/>
      <c r="MBI70" s="53"/>
      <c r="MBJ70" s="53"/>
      <c r="MBK70" s="53"/>
      <c r="MBL70" s="53"/>
      <c r="MBM70" s="53"/>
      <c r="MBN70" s="53"/>
      <c r="MBO70" s="53"/>
      <c r="MBP70" s="53"/>
      <c r="MBQ70" s="53"/>
      <c r="MBR70" s="53"/>
      <c r="MBS70" s="53"/>
      <c r="MBT70" s="53"/>
      <c r="MBU70" s="53"/>
      <c r="MBV70" s="53"/>
      <c r="MBW70" s="53"/>
      <c r="MBX70" s="53"/>
      <c r="MBY70" s="53"/>
      <c r="MBZ70" s="53"/>
      <c r="MCA70" s="53"/>
      <c r="MCB70" s="53"/>
      <c r="MCC70" s="53"/>
      <c r="MCD70" s="53"/>
      <c r="MCE70" s="53"/>
      <c r="MCF70" s="53"/>
      <c r="MCG70" s="53"/>
      <c r="MCH70" s="53"/>
      <c r="MCI70" s="53"/>
      <c r="MCJ70" s="53"/>
      <c r="MCK70" s="53"/>
      <c r="MCL70" s="53"/>
      <c r="MCM70" s="53"/>
      <c r="MCN70" s="53"/>
      <c r="MCO70" s="53"/>
      <c r="MCP70" s="53"/>
      <c r="MCQ70" s="53"/>
      <c r="MCR70" s="53"/>
      <c r="MCS70" s="53"/>
      <c r="MCT70" s="53"/>
      <c r="MCU70" s="53"/>
      <c r="MCV70" s="53"/>
      <c r="MCW70" s="53"/>
      <c r="MCX70" s="53"/>
      <c r="MCY70" s="53"/>
      <c r="MCZ70" s="53"/>
      <c r="MDA70" s="53"/>
      <c r="MDB70" s="53"/>
      <c r="MDC70" s="53"/>
      <c r="MDD70" s="53"/>
      <c r="MDE70" s="53"/>
      <c r="MDF70" s="53"/>
      <c r="MDG70" s="53"/>
      <c r="MDH70" s="53"/>
      <c r="MDI70" s="53"/>
      <c r="MDJ70" s="53"/>
      <c r="MDK70" s="53"/>
      <c r="MDL70" s="53"/>
      <c r="MDM70" s="53"/>
      <c r="MDN70" s="53"/>
      <c r="MDO70" s="53"/>
      <c r="MDP70" s="53"/>
      <c r="MDQ70" s="53"/>
      <c r="MDR70" s="53"/>
      <c r="MDS70" s="53"/>
      <c r="MDT70" s="53"/>
      <c r="MDU70" s="53"/>
      <c r="MDV70" s="53"/>
      <c r="MDW70" s="53"/>
      <c r="MDX70" s="53"/>
      <c r="MDY70" s="53"/>
      <c r="MDZ70" s="53"/>
      <c r="MEA70" s="53"/>
      <c r="MEB70" s="53"/>
      <c r="MEC70" s="53"/>
      <c r="MED70" s="53"/>
      <c r="MEE70" s="53"/>
      <c r="MEF70" s="53"/>
      <c r="MEG70" s="53"/>
      <c r="MEH70" s="53"/>
      <c r="MEI70" s="53"/>
      <c r="MEJ70" s="53"/>
      <c r="MEK70" s="53"/>
      <c r="MEL70" s="53"/>
      <c r="MEM70" s="53"/>
      <c r="MEN70" s="53"/>
      <c r="MEO70" s="53"/>
      <c r="MEP70" s="53"/>
      <c r="MEQ70" s="53"/>
      <c r="MER70" s="53"/>
      <c r="MES70" s="53"/>
      <c r="MET70" s="53"/>
      <c r="MEU70" s="53"/>
      <c r="MEV70" s="53"/>
      <c r="MEW70" s="53"/>
      <c r="MEX70" s="53"/>
      <c r="MEY70" s="53"/>
      <c r="MEZ70" s="53"/>
      <c r="MFA70" s="53"/>
      <c r="MFB70" s="53"/>
      <c r="MFC70" s="53"/>
      <c r="MFD70" s="53"/>
      <c r="MFE70" s="53"/>
      <c r="MFF70" s="53"/>
      <c r="MFG70" s="53"/>
      <c r="MFH70" s="53"/>
      <c r="MFI70" s="53"/>
      <c r="MFJ70" s="53"/>
      <c r="MFK70" s="53"/>
      <c r="MFL70" s="53"/>
      <c r="MFM70" s="53"/>
      <c r="MFN70" s="53"/>
      <c r="MFO70" s="53"/>
      <c r="MFP70" s="53"/>
      <c r="MFQ70" s="53"/>
      <c r="MFR70" s="53"/>
      <c r="MFS70" s="53"/>
      <c r="MFT70" s="53"/>
      <c r="MFU70" s="53"/>
      <c r="MFV70" s="53"/>
      <c r="MFW70" s="53"/>
      <c r="MFX70" s="53"/>
      <c r="MFY70" s="53"/>
      <c r="MFZ70" s="53"/>
      <c r="MGA70" s="53"/>
      <c r="MGB70" s="53"/>
      <c r="MGC70" s="53"/>
      <c r="MGD70" s="53"/>
      <c r="MGE70" s="53"/>
      <c r="MGF70" s="53"/>
      <c r="MGG70" s="53"/>
      <c r="MGH70" s="53"/>
      <c r="MGI70" s="53"/>
      <c r="MGJ70" s="53"/>
      <c r="MGK70" s="53"/>
      <c r="MGL70" s="53"/>
      <c r="MGM70" s="53"/>
      <c r="MGN70" s="53"/>
      <c r="MGO70" s="53"/>
      <c r="MGP70" s="53"/>
      <c r="MGQ70" s="53"/>
      <c r="MGR70" s="53"/>
      <c r="MGS70" s="53"/>
      <c r="MGT70" s="53"/>
      <c r="MGU70" s="53"/>
      <c r="MGV70" s="53"/>
      <c r="MGW70" s="53"/>
      <c r="MGX70" s="53"/>
      <c r="MGY70" s="53"/>
      <c r="MGZ70" s="53"/>
      <c r="MHA70" s="53"/>
      <c r="MHB70" s="53"/>
      <c r="MHC70" s="53"/>
      <c r="MHD70" s="53"/>
      <c r="MHE70" s="53"/>
      <c r="MHF70" s="53"/>
      <c r="MHG70" s="53"/>
      <c r="MHH70" s="53"/>
      <c r="MHI70" s="53"/>
      <c r="MHJ70" s="53"/>
      <c r="MHK70" s="53"/>
      <c r="MHL70" s="53"/>
      <c r="MHM70" s="53"/>
      <c r="MHN70" s="53"/>
      <c r="MHO70" s="53"/>
      <c r="MHP70" s="53"/>
      <c r="MHQ70" s="53"/>
      <c r="MHR70" s="53"/>
      <c r="MHS70" s="53"/>
      <c r="MHT70" s="53"/>
      <c r="MHU70" s="53"/>
      <c r="MHV70" s="53"/>
      <c r="MHW70" s="53"/>
      <c r="MHX70" s="53"/>
      <c r="MHY70" s="53"/>
      <c r="MHZ70" s="53"/>
      <c r="MIA70" s="53"/>
      <c r="MIB70" s="53"/>
      <c r="MIC70" s="53"/>
      <c r="MID70" s="53"/>
      <c r="MIE70" s="53"/>
      <c r="MIF70" s="53"/>
      <c r="MIG70" s="53"/>
      <c r="MIH70" s="53"/>
      <c r="MII70" s="53"/>
      <c r="MIJ70" s="53"/>
      <c r="MIK70" s="53"/>
      <c r="MIL70" s="53"/>
      <c r="MIM70" s="53"/>
      <c r="MIN70" s="53"/>
      <c r="MIO70" s="53"/>
      <c r="MIP70" s="53"/>
      <c r="MIQ70" s="53"/>
      <c r="MIR70" s="53"/>
      <c r="MIS70" s="53"/>
      <c r="MIT70" s="53"/>
      <c r="MIU70" s="53"/>
      <c r="MIV70" s="53"/>
      <c r="MIW70" s="53"/>
      <c r="MIX70" s="53"/>
      <c r="MIY70" s="53"/>
      <c r="MIZ70" s="53"/>
      <c r="MJA70" s="53"/>
      <c r="MJB70" s="53"/>
      <c r="MJC70" s="53"/>
      <c r="MJD70" s="53"/>
      <c r="MJE70" s="53"/>
      <c r="MJF70" s="53"/>
      <c r="MJG70" s="53"/>
      <c r="MJH70" s="53"/>
      <c r="MJI70" s="53"/>
      <c r="MJJ70" s="53"/>
      <c r="MJK70" s="53"/>
      <c r="MJL70" s="53"/>
      <c r="MJM70" s="53"/>
      <c r="MJN70" s="53"/>
      <c r="MJO70" s="53"/>
      <c r="MJP70" s="53"/>
      <c r="MJQ70" s="53"/>
      <c r="MJR70" s="53"/>
      <c r="MJS70" s="53"/>
      <c r="MJV70" s="53"/>
      <c r="MJW70" s="53"/>
      <c r="MJX70" s="53"/>
      <c r="MJY70" s="53"/>
      <c r="MJZ70" s="53"/>
      <c r="MKA70" s="53"/>
      <c r="MKB70" s="53"/>
      <c r="MKC70" s="53"/>
      <c r="MKD70" s="53"/>
      <c r="MKE70" s="53"/>
      <c r="MKF70" s="53"/>
      <c r="MKG70" s="53"/>
      <c r="MKH70" s="53"/>
      <c r="MKI70" s="53"/>
      <c r="MKJ70" s="53"/>
      <c r="MKK70" s="53"/>
      <c r="MKL70" s="53"/>
      <c r="MKM70" s="53"/>
      <c r="MKN70" s="53"/>
      <c r="MKO70" s="53"/>
      <c r="MKP70" s="53"/>
      <c r="MKQ70" s="53"/>
      <c r="MKR70" s="53"/>
      <c r="MKS70" s="53"/>
      <c r="MKT70" s="53"/>
      <c r="MKU70" s="53"/>
      <c r="MKV70" s="53"/>
      <c r="MKW70" s="53"/>
      <c r="MKX70" s="53"/>
      <c r="MKY70" s="53"/>
      <c r="MKZ70" s="53"/>
      <c r="MLA70" s="53"/>
      <c r="MLB70" s="53"/>
      <c r="MLC70" s="53"/>
      <c r="MLD70" s="53"/>
      <c r="MLE70" s="53"/>
      <c r="MLF70" s="53"/>
      <c r="MLG70" s="53"/>
      <c r="MLH70" s="53"/>
      <c r="MLI70" s="53"/>
      <c r="MLJ70" s="53"/>
      <c r="MLK70" s="53"/>
      <c r="MLL70" s="53"/>
      <c r="MLM70" s="53"/>
      <c r="MLN70" s="53"/>
      <c r="MLO70" s="53"/>
      <c r="MLP70" s="53"/>
      <c r="MLQ70" s="53"/>
      <c r="MLR70" s="53"/>
      <c r="MLS70" s="53"/>
      <c r="MLT70" s="53"/>
      <c r="MLU70" s="53"/>
      <c r="MLV70" s="53"/>
      <c r="MLW70" s="53"/>
      <c r="MLX70" s="53"/>
      <c r="MLY70" s="53"/>
      <c r="MLZ70" s="53"/>
      <c r="MMA70" s="53"/>
      <c r="MMB70" s="53"/>
      <c r="MMC70" s="53"/>
      <c r="MMD70" s="53"/>
      <c r="MME70" s="53"/>
      <c r="MMF70" s="53"/>
      <c r="MMG70" s="53"/>
      <c r="MMH70" s="53"/>
      <c r="MMI70" s="53"/>
      <c r="MMJ70" s="53"/>
      <c r="MMK70" s="53"/>
      <c r="MML70" s="53"/>
      <c r="MMM70" s="53"/>
      <c r="MMN70" s="53"/>
      <c r="MMO70" s="53"/>
      <c r="MMP70" s="53"/>
      <c r="MMQ70" s="53"/>
      <c r="MMR70" s="53"/>
      <c r="MMS70" s="53"/>
      <c r="MMT70" s="53"/>
      <c r="MMU70" s="53"/>
      <c r="MMV70" s="53"/>
      <c r="MMW70" s="53"/>
      <c r="MMX70" s="53"/>
      <c r="MMY70" s="53"/>
      <c r="MMZ70" s="53"/>
      <c r="MNA70" s="53"/>
      <c r="MNB70" s="53"/>
      <c r="MNC70" s="53"/>
      <c r="MND70" s="53"/>
      <c r="MNE70" s="53"/>
      <c r="MNF70" s="53"/>
      <c r="MNG70" s="53"/>
      <c r="MNH70" s="53"/>
      <c r="MNI70" s="53"/>
      <c r="MNJ70" s="53"/>
      <c r="MNK70" s="53"/>
      <c r="MNL70" s="53"/>
      <c r="MNM70" s="53"/>
      <c r="MNN70" s="53"/>
      <c r="MNO70" s="53"/>
      <c r="MNP70" s="53"/>
      <c r="MNQ70" s="53"/>
      <c r="MNR70" s="53"/>
      <c r="MNS70" s="53"/>
      <c r="MNT70" s="53"/>
      <c r="MNU70" s="53"/>
      <c r="MNV70" s="53"/>
      <c r="MNW70" s="53"/>
      <c r="MNX70" s="53"/>
      <c r="MNY70" s="53"/>
      <c r="MNZ70" s="53"/>
      <c r="MOA70" s="53"/>
      <c r="MOB70" s="53"/>
      <c r="MOC70" s="53"/>
      <c r="MOD70" s="53"/>
      <c r="MOE70" s="53"/>
      <c r="MOF70" s="53"/>
      <c r="MOG70" s="53"/>
      <c r="MOH70" s="53"/>
      <c r="MOI70" s="53"/>
      <c r="MOJ70" s="53"/>
      <c r="MOK70" s="53"/>
      <c r="MOL70" s="53"/>
      <c r="MOM70" s="53"/>
      <c r="MON70" s="53"/>
      <c r="MOO70" s="53"/>
      <c r="MOP70" s="53"/>
      <c r="MOQ70" s="53"/>
      <c r="MOR70" s="53"/>
      <c r="MOS70" s="53"/>
      <c r="MOT70" s="53"/>
      <c r="MOU70" s="53"/>
      <c r="MOV70" s="53"/>
      <c r="MOW70" s="53"/>
      <c r="MOX70" s="53"/>
      <c r="MOY70" s="53"/>
      <c r="MOZ70" s="53"/>
      <c r="MPA70" s="53"/>
      <c r="MPB70" s="53"/>
      <c r="MPC70" s="53"/>
      <c r="MPD70" s="53"/>
      <c r="MPE70" s="53"/>
      <c r="MPF70" s="53"/>
      <c r="MPG70" s="53"/>
      <c r="MPH70" s="53"/>
      <c r="MPI70" s="53"/>
      <c r="MPJ70" s="53"/>
      <c r="MPK70" s="53"/>
      <c r="MPL70" s="53"/>
      <c r="MPM70" s="53"/>
      <c r="MPN70" s="53"/>
      <c r="MPO70" s="53"/>
      <c r="MPP70" s="53"/>
      <c r="MPQ70" s="53"/>
      <c r="MPR70" s="53"/>
      <c r="MPS70" s="53"/>
      <c r="MPT70" s="53"/>
      <c r="MPU70" s="53"/>
      <c r="MPV70" s="53"/>
      <c r="MPW70" s="53"/>
      <c r="MPX70" s="53"/>
      <c r="MPY70" s="53"/>
      <c r="MPZ70" s="53"/>
      <c r="MQA70" s="53"/>
      <c r="MQB70" s="53"/>
      <c r="MQC70" s="53"/>
      <c r="MQD70" s="53"/>
      <c r="MQE70" s="53"/>
      <c r="MQF70" s="53"/>
      <c r="MQG70" s="53"/>
      <c r="MQH70" s="53"/>
      <c r="MQI70" s="53"/>
      <c r="MQJ70" s="53"/>
      <c r="MQK70" s="53"/>
      <c r="MQL70" s="53"/>
      <c r="MQM70" s="53"/>
      <c r="MQN70" s="53"/>
      <c r="MQO70" s="53"/>
      <c r="MQP70" s="53"/>
      <c r="MQQ70" s="53"/>
      <c r="MQR70" s="53"/>
      <c r="MQS70" s="53"/>
      <c r="MQT70" s="53"/>
      <c r="MQU70" s="53"/>
      <c r="MQV70" s="53"/>
      <c r="MQW70" s="53"/>
      <c r="MQX70" s="53"/>
      <c r="MQY70" s="53"/>
      <c r="MQZ70" s="53"/>
      <c r="MRA70" s="53"/>
      <c r="MRB70" s="53"/>
      <c r="MRC70" s="53"/>
      <c r="MRD70" s="53"/>
      <c r="MRE70" s="53"/>
      <c r="MRF70" s="53"/>
      <c r="MRG70" s="53"/>
      <c r="MRH70" s="53"/>
      <c r="MRI70" s="53"/>
      <c r="MRJ70" s="53"/>
      <c r="MRK70" s="53"/>
      <c r="MRL70" s="53"/>
      <c r="MRM70" s="53"/>
      <c r="MRN70" s="53"/>
      <c r="MRO70" s="53"/>
      <c r="MRP70" s="53"/>
      <c r="MRQ70" s="53"/>
      <c r="MRR70" s="53"/>
      <c r="MRS70" s="53"/>
      <c r="MRT70" s="53"/>
      <c r="MRU70" s="53"/>
      <c r="MRV70" s="53"/>
      <c r="MRW70" s="53"/>
      <c r="MRX70" s="53"/>
      <c r="MRY70" s="53"/>
      <c r="MRZ70" s="53"/>
      <c r="MSA70" s="53"/>
      <c r="MSB70" s="53"/>
      <c r="MSC70" s="53"/>
      <c r="MSD70" s="53"/>
      <c r="MSE70" s="53"/>
      <c r="MSF70" s="53"/>
      <c r="MSG70" s="53"/>
      <c r="MSH70" s="53"/>
      <c r="MSI70" s="53"/>
      <c r="MSJ70" s="53"/>
      <c r="MSK70" s="53"/>
      <c r="MSL70" s="53"/>
      <c r="MSM70" s="53"/>
      <c r="MSN70" s="53"/>
      <c r="MSO70" s="53"/>
      <c r="MSP70" s="53"/>
      <c r="MSQ70" s="53"/>
      <c r="MSR70" s="53"/>
      <c r="MSS70" s="53"/>
      <c r="MST70" s="53"/>
      <c r="MSU70" s="53"/>
      <c r="MSV70" s="53"/>
      <c r="MSW70" s="53"/>
      <c r="MSX70" s="53"/>
      <c r="MSY70" s="53"/>
      <c r="MSZ70" s="53"/>
      <c r="MTA70" s="53"/>
      <c r="MTB70" s="53"/>
      <c r="MTC70" s="53"/>
      <c r="MTD70" s="53"/>
      <c r="MTE70" s="53"/>
      <c r="MTF70" s="53"/>
      <c r="MTG70" s="53"/>
      <c r="MTH70" s="53"/>
      <c r="MTI70" s="53"/>
      <c r="MTJ70" s="53"/>
      <c r="MTK70" s="53"/>
      <c r="MTL70" s="53"/>
      <c r="MTM70" s="53"/>
      <c r="MTN70" s="53"/>
      <c r="MTO70" s="53"/>
      <c r="MTR70" s="53"/>
      <c r="MTS70" s="53"/>
      <c r="MTT70" s="53"/>
      <c r="MTU70" s="53"/>
      <c r="MTV70" s="53"/>
      <c r="MTW70" s="53"/>
      <c r="MTX70" s="53"/>
      <c r="MTY70" s="53"/>
      <c r="MTZ70" s="53"/>
      <c r="MUA70" s="53"/>
      <c r="MUB70" s="53"/>
      <c r="MUC70" s="53"/>
      <c r="MUD70" s="53"/>
      <c r="MUE70" s="53"/>
      <c r="MUF70" s="53"/>
      <c r="MUG70" s="53"/>
      <c r="MUH70" s="53"/>
      <c r="MUI70" s="53"/>
      <c r="MUJ70" s="53"/>
      <c r="MUK70" s="53"/>
      <c r="MUL70" s="53"/>
      <c r="MUM70" s="53"/>
      <c r="MUN70" s="53"/>
      <c r="MUO70" s="53"/>
      <c r="MUP70" s="53"/>
      <c r="MUQ70" s="53"/>
      <c r="MUR70" s="53"/>
      <c r="MUS70" s="53"/>
      <c r="MUT70" s="53"/>
      <c r="MUU70" s="53"/>
      <c r="MUV70" s="53"/>
      <c r="MUW70" s="53"/>
      <c r="MUX70" s="53"/>
      <c r="MUY70" s="53"/>
      <c r="MUZ70" s="53"/>
      <c r="MVA70" s="53"/>
      <c r="MVB70" s="53"/>
      <c r="MVC70" s="53"/>
      <c r="MVD70" s="53"/>
      <c r="MVE70" s="53"/>
      <c r="MVF70" s="53"/>
      <c r="MVG70" s="53"/>
      <c r="MVH70" s="53"/>
      <c r="MVI70" s="53"/>
      <c r="MVJ70" s="53"/>
      <c r="MVK70" s="53"/>
      <c r="MVL70" s="53"/>
      <c r="MVM70" s="53"/>
      <c r="MVN70" s="53"/>
      <c r="MVO70" s="53"/>
      <c r="MVP70" s="53"/>
      <c r="MVQ70" s="53"/>
      <c r="MVR70" s="53"/>
      <c r="MVS70" s="53"/>
      <c r="MVT70" s="53"/>
      <c r="MVU70" s="53"/>
      <c r="MVV70" s="53"/>
      <c r="MVW70" s="53"/>
      <c r="MVX70" s="53"/>
      <c r="MVY70" s="53"/>
      <c r="MVZ70" s="53"/>
      <c r="MWA70" s="53"/>
      <c r="MWB70" s="53"/>
      <c r="MWC70" s="53"/>
      <c r="MWD70" s="53"/>
      <c r="MWE70" s="53"/>
      <c r="MWF70" s="53"/>
      <c r="MWG70" s="53"/>
      <c r="MWH70" s="53"/>
      <c r="MWI70" s="53"/>
      <c r="MWJ70" s="53"/>
      <c r="MWK70" s="53"/>
      <c r="MWL70" s="53"/>
      <c r="MWM70" s="53"/>
      <c r="MWN70" s="53"/>
      <c r="MWO70" s="53"/>
      <c r="MWP70" s="53"/>
      <c r="MWQ70" s="53"/>
      <c r="MWR70" s="53"/>
      <c r="MWS70" s="53"/>
      <c r="MWT70" s="53"/>
      <c r="MWU70" s="53"/>
      <c r="MWV70" s="53"/>
      <c r="MWW70" s="53"/>
      <c r="MWX70" s="53"/>
      <c r="MWY70" s="53"/>
      <c r="MWZ70" s="53"/>
      <c r="MXA70" s="53"/>
      <c r="MXB70" s="53"/>
      <c r="MXC70" s="53"/>
      <c r="MXD70" s="53"/>
      <c r="MXE70" s="53"/>
      <c r="MXF70" s="53"/>
      <c r="MXG70" s="53"/>
      <c r="MXH70" s="53"/>
      <c r="MXI70" s="53"/>
      <c r="MXJ70" s="53"/>
      <c r="MXK70" s="53"/>
      <c r="MXL70" s="53"/>
      <c r="MXM70" s="53"/>
      <c r="MXN70" s="53"/>
      <c r="MXO70" s="53"/>
      <c r="MXP70" s="53"/>
      <c r="MXQ70" s="53"/>
      <c r="MXR70" s="53"/>
      <c r="MXS70" s="53"/>
      <c r="MXT70" s="53"/>
      <c r="MXU70" s="53"/>
      <c r="MXV70" s="53"/>
      <c r="MXW70" s="53"/>
      <c r="MXX70" s="53"/>
      <c r="MXY70" s="53"/>
      <c r="MXZ70" s="53"/>
      <c r="MYA70" s="53"/>
      <c r="MYB70" s="53"/>
      <c r="MYC70" s="53"/>
      <c r="MYD70" s="53"/>
      <c r="MYE70" s="53"/>
      <c r="MYF70" s="53"/>
      <c r="MYG70" s="53"/>
      <c r="MYH70" s="53"/>
      <c r="MYI70" s="53"/>
      <c r="MYJ70" s="53"/>
      <c r="MYK70" s="53"/>
      <c r="MYL70" s="53"/>
      <c r="MYM70" s="53"/>
      <c r="MYN70" s="53"/>
      <c r="MYO70" s="53"/>
      <c r="MYP70" s="53"/>
      <c r="MYQ70" s="53"/>
      <c r="MYR70" s="53"/>
      <c r="MYS70" s="53"/>
      <c r="MYT70" s="53"/>
      <c r="MYU70" s="53"/>
      <c r="MYV70" s="53"/>
      <c r="MYW70" s="53"/>
      <c r="MYX70" s="53"/>
      <c r="MYY70" s="53"/>
      <c r="MYZ70" s="53"/>
      <c r="MZA70" s="53"/>
      <c r="MZB70" s="53"/>
      <c r="MZC70" s="53"/>
      <c r="MZD70" s="53"/>
      <c r="MZE70" s="53"/>
      <c r="MZF70" s="53"/>
      <c r="MZG70" s="53"/>
      <c r="MZH70" s="53"/>
      <c r="MZI70" s="53"/>
      <c r="MZJ70" s="53"/>
      <c r="MZK70" s="53"/>
      <c r="MZL70" s="53"/>
      <c r="MZM70" s="53"/>
      <c r="MZN70" s="53"/>
      <c r="MZO70" s="53"/>
      <c r="MZP70" s="53"/>
      <c r="MZQ70" s="53"/>
      <c r="MZR70" s="53"/>
      <c r="MZS70" s="53"/>
      <c r="MZT70" s="53"/>
      <c r="MZU70" s="53"/>
      <c r="MZV70" s="53"/>
      <c r="MZW70" s="53"/>
      <c r="MZX70" s="53"/>
      <c r="MZY70" s="53"/>
      <c r="MZZ70" s="53"/>
      <c r="NAA70" s="53"/>
      <c r="NAB70" s="53"/>
      <c r="NAC70" s="53"/>
      <c r="NAD70" s="53"/>
      <c r="NAE70" s="53"/>
      <c r="NAF70" s="53"/>
      <c r="NAG70" s="53"/>
      <c r="NAH70" s="53"/>
      <c r="NAI70" s="53"/>
      <c r="NAJ70" s="53"/>
      <c r="NAK70" s="53"/>
      <c r="NAL70" s="53"/>
      <c r="NAM70" s="53"/>
      <c r="NAN70" s="53"/>
      <c r="NAO70" s="53"/>
      <c r="NAP70" s="53"/>
      <c r="NAQ70" s="53"/>
      <c r="NAR70" s="53"/>
      <c r="NAS70" s="53"/>
      <c r="NAT70" s="53"/>
      <c r="NAU70" s="53"/>
      <c r="NAV70" s="53"/>
      <c r="NAW70" s="53"/>
      <c r="NAX70" s="53"/>
      <c r="NAY70" s="53"/>
      <c r="NAZ70" s="53"/>
      <c r="NBA70" s="53"/>
      <c r="NBB70" s="53"/>
      <c r="NBC70" s="53"/>
      <c r="NBD70" s="53"/>
      <c r="NBE70" s="53"/>
      <c r="NBF70" s="53"/>
      <c r="NBG70" s="53"/>
      <c r="NBH70" s="53"/>
      <c r="NBI70" s="53"/>
      <c r="NBJ70" s="53"/>
      <c r="NBK70" s="53"/>
      <c r="NBL70" s="53"/>
      <c r="NBM70" s="53"/>
      <c r="NBN70" s="53"/>
      <c r="NBO70" s="53"/>
      <c r="NBP70" s="53"/>
      <c r="NBQ70" s="53"/>
      <c r="NBR70" s="53"/>
      <c r="NBS70" s="53"/>
      <c r="NBT70" s="53"/>
      <c r="NBU70" s="53"/>
      <c r="NBV70" s="53"/>
      <c r="NBW70" s="53"/>
      <c r="NBX70" s="53"/>
      <c r="NBY70" s="53"/>
      <c r="NBZ70" s="53"/>
      <c r="NCA70" s="53"/>
      <c r="NCB70" s="53"/>
      <c r="NCC70" s="53"/>
      <c r="NCD70" s="53"/>
      <c r="NCE70" s="53"/>
      <c r="NCF70" s="53"/>
      <c r="NCG70" s="53"/>
      <c r="NCH70" s="53"/>
      <c r="NCI70" s="53"/>
      <c r="NCJ70" s="53"/>
      <c r="NCK70" s="53"/>
      <c r="NCL70" s="53"/>
      <c r="NCM70" s="53"/>
      <c r="NCN70" s="53"/>
      <c r="NCO70" s="53"/>
      <c r="NCP70" s="53"/>
      <c r="NCQ70" s="53"/>
      <c r="NCR70" s="53"/>
      <c r="NCS70" s="53"/>
      <c r="NCT70" s="53"/>
      <c r="NCU70" s="53"/>
      <c r="NCV70" s="53"/>
      <c r="NCW70" s="53"/>
      <c r="NCX70" s="53"/>
      <c r="NCY70" s="53"/>
      <c r="NCZ70" s="53"/>
      <c r="NDA70" s="53"/>
      <c r="NDB70" s="53"/>
      <c r="NDC70" s="53"/>
      <c r="NDD70" s="53"/>
      <c r="NDE70" s="53"/>
      <c r="NDF70" s="53"/>
      <c r="NDG70" s="53"/>
      <c r="NDH70" s="53"/>
      <c r="NDI70" s="53"/>
      <c r="NDJ70" s="53"/>
      <c r="NDK70" s="53"/>
      <c r="NDN70" s="53"/>
      <c r="NDO70" s="53"/>
      <c r="NDP70" s="53"/>
      <c r="NDQ70" s="53"/>
      <c r="NDR70" s="53"/>
      <c r="NDS70" s="53"/>
      <c r="NDT70" s="53"/>
      <c r="NDU70" s="53"/>
      <c r="NDV70" s="53"/>
      <c r="NDW70" s="53"/>
      <c r="NDX70" s="53"/>
      <c r="NDY70" s="53"/>
      <c r="NDZ70" s="53"/>
      <c r="NEA70" s="53"/>
      <c r="NEB70" s="53"/>
      <c r="NEC70" s="53"/>
      <c r="NED70" s="53"/>
      <c r="NEE70" s="53"/>
      <c r="NEF70" s="53"/>
      <c r="NEG70" s="53"/>
      <c r="NEH70" s="53"/>
      <c r="NEI70" s="53"/>
      <c r="NEJ70" s="53"/>
      <c r="NEK70" s="53"/>
      <c r="NEL70" s="53"/>
      <c r="NEM70" s="53"/>
      <c r="NEN70" s="53"/>
      <c r="NEO70" s="53"/>
      <c r="NEP70" s="53"/>
      <c r="NEQ70" s="53"/>
      <c r="NER70" s="53"/>
      <c r="NES70" s="53"/>
      <c r="NET70" s="53"/>
      <c r="NEU70" s="53"/>
      <c r="NEV70" s="53"/>
      <c r="NEW70" s="53"/>
      <c r="NEX70" s="53"/>
      <c r="NEY70" s="53"/>
      <c r="NEZ70" s="53"/>
      <c r="NFA70" s="53"/>
      <c r="NFB70" s="53"/>
      <c r="NFC70" s="53"/>
      <c r="NFD70" s="53"/>
      <c r="NFE70" s="53"/>
      <c r="NFF70" s="53"/>
      <c r="NFG70" s="53"/>
      <c r="NFH70" s="53"/>
      <c r="NFI70" s="53"/>
      <c r="NFJ70" s="53"/>
      <c r="NFK70" s="53"/>
      <c r="NFL70" s="53"/>
      <c r="NFM70" s="53"/>
      <c r="NFN70" s="53"/>
      <c r="NFO70" s="53"/>
      <c r="NFP70" s="53"/>
      <c r="NFQ70" s="53"/>
      <c r="NFR70" s="53"/>
      <c r="NFS70" s="53"/>
      <c r="NFT70" s="53"/>
      <c r="NFU70" s="53"/>
      <c r="NFV70" s="53"/>
      <c r="NFW70" s="53"/>
      <c r="NFX70" s="53"/>
      <c r="NFY70" s="53"/>
      <c r="NFZ70" s="53"/>
      <c r="NGA70" s="53"/>
      <c r="NGB70" s="53"/>
      <c r="NGC70" s="53"/>
      <c r="NGD70" s="53"/>
      <c r="NGE70" s="53"/>
      <c r="NGF70" s="53"/>
      <c r="NGG70" s="53"/>
      <c r="NGH70" s="53"/>
      <c r="NGI70" s="53"/>
      <c r="NGJ70" s="53"/>
      <c r="NGK70" s="53"/>
      <c r="NGL70" s="53"/>
      <c r="NGM70" s="53"/>
      <c r="NGN70" s="53"/>
      <c r="NGO70" s="53"/>
      <c r="NGP70" s="53"/>
      <c r="NGQ70" s="53"/>
      <c r="NGR70" s="53"/>
      <c r="NGS70" s="53"/>
      <c r="NGT70" s="53"/>
      <c r="NGU70" s="53"/>
      <c r="NGV70" s="53"/>
      <c r="NGW70" s="53"/>
      <c r="NGX70" s="53"/>
      <c r="NGY70" s="53"/>
      <c r="NGZ70" s="53"/>
      <c r="NHA70" s="53"/>
      <c r="NHB70" s="53"/>
      <c r="NHC70" s="53"/>
      <c r="NHD70" s="53"/>
      <c r="NHE70" s="53"/>
      <c r="NHF70" s="53"/>
      <c r="NHG70" s="53"/>
      <c r="NHH70" s="53"/>
      <c r="NHI70" s="53"/>
      <c r="NHJ70" s="53"/>
      <c r="NHK70" s="53"/>
      <c r="NHL70" s="53"/>
      <c r="NHM70" s="53"/>
      <c r="NHN70" s="53"/>
      <c r="NHO70" s="53"/>
      <c r="NHP70" s="53"/>
      <c r="NHQ70" s="53"/>
      <c r="NHR70" s="53"/>
      <c r="NHS70" s="53"/>
      <c r="NHT70" s="53"/>
      <c r="NHU70" s="53"/>
      <c r="NHV70" s="53"/>
      <c r="NHW70" s="53"/>
      <c r="NHX70" s="53"/>
      <c r="NHY70" s="53"/>
      <c r="NHZ70" s="53"/>
      <c r="NIA70" s="53"/>
      <c r="NIB70" s="53"/>
      <c r="NIC70" s="53"/>
      <c r="NID70" s="53"/>
      <c r="NIE70" s="53"/>
      <c r="NIF70" s="53"/>
      <c r="NIG70" s="53"/>
      <c r="NIH70" s="53"/>
      <c r="NII70" s="53"/>
      <c r="NIJ70" s="53"/>
      <c r="NIK70" s="53"/>
      <c r="NIL70" s="53"/>
      <c r="NIM70" s="53"/>
      <c r="NIN70" s="53"/>
      <c r="NIO70" s="53"/>
      <c r="NIP70" s="53"/>
      <c r="NIQ70" s="53"/>
      <c r="NIR70" s="53"/>
      <c r="NIS70" s="53"/>
      <c r="NIT70" s="53"/>
      <c r="NIU70" s="53"/>
      <c r="NIV70" s="53"/>
      <c r="NIW70" s="53"/>
      <c r="NIX70" s="53"/>
      <c r="NIY70" s="53"/>
      <c r="NIZ70" s="53"/>
      <c r="NJA70" s="53"/>
      <c r="NJB70" s="53"/>
      <c r="NJC70" s="53"/>
      <c r="NJD70" s="53"/>
      <c r="NJE70" s="53"/>
      <c r="NJF70" s="53"/>
      <c r="NJG70" s="53"/>
      <c r="NJH70" s="53"/>
      <c r="NJI70" s="53"/>
      <c r="NJJ70" s="53"/>
      <c r="NJK70" s="53"/>
      <c r="NJL70" s="53"/>
      <c r="NJM70" s="53"/>
      <c r="NJN70" s="53"/>
      <c r="NJO70" s="53"/>
      <c r="NJP70" s="53"/>
      <c r="NJQ70" s="53"/>
      <c r="NJR70" s="53"/>
      <c r="NJS70" s="53"/>
      <c r="NJT70" s="53"/>
      <c r="NJU70" s="53"/>
      <c r="NJV70" s="53"/>
      <c r="NJW70" s="53"/>
      <c r="NJX70" s="53"/>
      <c r="NJY70" s="53"/>
      <c r="NJZ70" s="53"/>
      <c r="NKA70" s="53"/>
      <c r="NKB70" s="53"/>
      <c r="NKC70" s="53"/>
      <c r="NKD70" s="53"/>
      <c r="NKE70" s="53"/>
      <c r="NKF70" s="53"/>
      <c r="NKG70" s="53"/>
      <c r="NKH70" s="53"/>
      <c r="NKI70" s="53"/>
      <c r="NKJ70" s="53"/>
      <c r="NKK70" s="53"/>
      <c r="NKL70" s="53"/>
      <c r="NKM70" s="53"/>
      <c r="NKN70" s="53"/>
      <c r="NKO70" s="53"/>
      <c r="NKP70" s="53"/>
      <c r="NKQ70" s="53"/>
      <c r="NKR70" s="53"/>
      <c r="NKS70" s="53"/>
      <c r="NKT70" s="53"/>
      <c r="NKU70" s="53"/>
      <c r="NKV70" s="53"/>
      <c r="NKW70" s="53"/>
      <c r="NKX70" s="53"/>
      <c r="NKY70" s="53"/>
      <c r="NKZ70" s="53"/>
      <c r="NLA70" s="53"/>
      <c r="NLB70" s="53"/>
      <c r="NLC70" s="53"/>
      <c r="NLD70" s="53"/>
      <c r="NLE70" s="53"/>
      <c r="NLF70" s="53"/>
      <c r="NLG70" s="53"/>
      <c r="NLH70" s="53"/>
      <c r="NLI70" s="53"/>
      <c r="NLJ70" s="53"/>
      <c r="NLK70" s="53"/>
      <c r="NLL70" s="53"/>
      <c r="NLM70" s="53"/>
      <c r="NLN70" s="53"/>
      <c r="NLO70" s="53"/>
      <c r="NLP70" s="53"/>
      <c r="NLQ70" s="53"/>
      <c r="NLR70" s="53"/>
      <c r="NLS70" s="53"/>
      <c r="NLT70" s="53"/>
      <c r="NLU70" s="53"/>
      <c r="NLV70" s="53"/>
      <c r="NLW70" s="53"/>
      <c r="NLX70" s="53"/>
      <c r="NLY70" s="53"/>
      <c r="NLZ70" s="53"/>
      <c r="NMA70" s="53"/>
      <c r="NMB70" s="53"/>
      <c r="NMC70" s="53"/>
      <c r="NMD70" s="53"/>
      <c r="NME70" s="53"/>
      <c r="NMF70" s="53"/>
      <c r="NMG70" s="53"/>
      <c r="NMH70" s="53"/>
      <c r="NMI70" s="53"/>
      <c r="NMJ70" s="53"/>
      <c r="NMK70" s="53"/>
      <c r="NML70" s="53"/>
      <c r="NMM70" s="53"/>
      <c r="NMN70" s="53"/>
      <c r="NMO70" s="53"/>
      <c r="NMP70" s="53"/>
      <c r="NMQ70" s="53"/>
      <c r="NMR70" s="53"/>
      <c r="NMS70" s="53"/>
      <c r="NMT70" s="53"/>
      <c r="NMU70" s="53"/>
      <c r="NMV70" s="53"/>
      <c r="NMW70" s="53"/>
      <c r="NMX70" s="53"/>
      <c r="NMY70" s="53"/>
      <c r="NMZ70" s="53"/>
      <c r="NNA70" s="53"/>
      <c r="NNB70" s="53"/>
      <c r="NNC70" s="53"/>
      <c r="NND70" s="53"/>
      <c r="NNE70" s="53"/>
      <c r="NNF70" s="53"/>
      <c r="NNG70" s="53"/>
      <c r="NNJ70" s="53"/>
      <c r="NNK70" s="53"/>
      <c r="NNL70" s="53"/>
      <c r="NNM70" s="53"/>
      <c r="NNN70" s="53"/>
      <c r="NNO70" s="53"/>
      <c r="NNP70" s="53"/>
      <c r="NNQ70" s="53"/>
      <c r="NNR70" s="53"/>
      <c r="NNS70" s="53"/>
      <c r="NNT70" s="53"/>
      <c r="NNU70" s="53"/>
      <c r="NNV70" s="53"/>
      <c r="NNW70" s="53"/>
      <c r="NNX70" s="53"/>
      <c r="NNY70" s="53"/>
      <c r="NNZ70" s="53"/>
      <c r="NOA70" s="53"/>
      <c r="NOB70" s="53"/>
      <c r="NOC70" s="53"/>
      <c r="NOD70" s="53"/>
      <c r="NOE70" s="53"/>
      <c r="NOF70" s="53"/>
      <c r="NOG70" s="53"/>
      <c r="NOH70" s="53"/>
      <c r="NOI70" s="53"/>
      <c r="NOJ70" s="53"/>
      <c r="NOK70" s="53"/>
      <c r="NOL70" s="53"/>
      <c r="NOM70" s="53"/>
      <c r="NON70" s="53"/>
      <c r="NOO70" s="53"/>
      <c r="NOP70" s="53"/>
      <c r="NOQ70" s="53"/>
      <c r="NOR70" s="53"/>
      <c r="NOS70" s="53"/>
      <c r="NOT70" s="53"/>
      <c r="NOU70" s="53"/>
      <c r="NOV70" s="53"/>
      <c r="NOW70" s="53"/>
      <c r="NOX70" s="53"/>
      <c r="NOY70" s="53"/>
      <c r="NOZ70" s="53"/>
      <c r="NPA70" s="53"/>
      <c r="NPB70" s="53"/>
      <c r="NPC70" s="53"/>
      <c r="NPD70" s="53"/>
      <c r="NPE70" s="53"/>
      <c r="NPF70" s="53"/>
      <c r="NPG70" s="53"/>
      <c r="NPH70" s="53"/>
      <c r="NPI70" s="53"/>
      <c r="NPJ70" s="53"/>
      <c r="NPK70" s="53"/>
      <c r="NPL70" s="53"/>
      <c r="NPM70" s="53"/>
      <c r="NPN70" s="53"/>
      <c r="NPO70" s="53"/>
      <c r="NPP70" s="53"/>
      <c r="NPQ70" s="53"/>
      <c r="NPR70" s="53"/>
      <c r="NPS70" s="53"/>
      <c r="NPT70" s="53"/>
      <c r="NPU70" s="53"/>
      <c r="NPV70" s="53"/>
      <c r="NPW70" s="53"/>
      <c r="NPX70" s="53"/>
      <c r="NPY70" s="53"/>
      <c r="NPZ70" s="53"/>
      <c r="NQA70" s="53"/>
      <c r="NQB70" s="53"/>
      <c r="NQC70" s="53"/>
      <c r="NQD70" s="53"/>
      <c r="NQE70" s="53"/>
      <c r="NQF70" s="53"/>
      <c r="NQG70" s="53"/>
      <c r="NQH70" s="53"/>
      <c r="NQI70" s="53"/>
      <c r="NQJ70" s="53"/>
      <c r="NQK70" s="53"/>
      <c r="NQL70" s="53"/>
      <c r="NQM70" s="53"/>
      <c r="NQN70" s="53"/>
      <c r="NQO70" s="53"/>
      <c r="NQP70" s="53"/>
      <c r="NQQ70" s="53"/>
      <c r="NQR70" s="53"/>
      <c r="NQS70" s="53"/>
      <c r="NQT70" s="53"/>
      <c r="NQU70" s="53"/>
      <c r="NQV70" s="53"/>
      <c r="NQW70" s="53"/>
      <c r="NQX70" s="53"/>
      <c r="NQY70" s="53"/>
      <c r="NQZ70" s="53"/>
      <c r="NRA70" s="53"/>
      <c r="NRB70" s="53"/>
      <c r="NRC70" s="53"/>
      <c r="NRD70" s="53"/>
      <c r="NRE70" s="53"/>
      <c r="NRF70" s="53"/>
      <c r="NRG70" s="53"/>
      <c r="NRH70" s="53"/>
      <c r="NRI70" s="53"/>
      <c r="NRJ70" s="53"/>
      <c r="NRK70" s="53"/>
      <c r="NRL70" s="53"/>
      <c r="NRM70" s="53"/>
      <c r="NRN70" s="53"/>
      <c r="NRO70" s="53"/>
      <c r="NRP70" s="53"/>
      <c r="NRQ70" s="53"/>
      <c r="NRR70" s="53"/>
      <c r="NRS70" s="53"/>
      <c r="NRT70" s="53"/>
      <c r="NRU70" s="53"/>
      <c r="NRV70" s="53"/>
      <c r="NRW70" s="53"/>
      <c r="NRX70" s="53"/>
      <c r="NRY70" s="53"/>
      <c r="NRZ70" s="53"/>
      <c r="NSA70" s="53"/>
      <c r="NSB70" s="53"/>
      <c r="NSC70" s="53"/>
      <c r="NSD70" s="53"/>
      <c r="NSE70" s="53"/>
      <c r="NSF70" s="53"/>
      <c r="NSG70" s="53"/>
      <c r="NSH70" s="53"/>
      <c r="NSI70" s="53"/>
      <c r="NSJ70" s="53"/>
      <c r="NSK70" s="53"/>
      <c r="NSL70" s="53"/>
      <c r="NSM70" s="53"/>
      <c r="NSN70" s="53"/>
      <c r="NSO70" s="53"/>
      <c r="NSP70" s="53"/>
      <c r="NSQ70" s="53"/>
      <c r="NSR70" s="53"/>
      <c r="NSS70" s="53"/>
      <c r="NST70" s="53"/>
      <c r="NSU70" s="53"/>
      <c r="NSV70" s="53"/>
      <c r="NSW70" s="53"/>
      <c r="NSX70" s="53"/>
      <c r="NSY70" s="53"/>
      <c r="NSZ70" s="53"/>
      <c r="NTA70" s="53"/>
      <c r="NTB70" s="53"/>
      <c r="NTC70" s="53"/>
      <c r="NTD70" s="53"/>
      <c r="NTE70" s="53"/>
      <c r="NTF70" s="53"/>
      <c r="NTG70" s="53"/>
      <c r="NTH70" s="53"/>
      <c r="NTI70" s="53"/>
      <c r="NTJ70" s="53"/>
      <c r="NTK70" s="53"/>
      <c r="NTL70" s="53"/>
      <c r="NTM70" s="53"/>
      <c r="NTN70" s="53"/>
      <c r="NTO70" s="53"/>
      <c r="NTP70" s="53"/>
      <c r="NTQ70" s="53"/>
      <c r="NTR70" s="53"/>
      <c r="NTS70" s="53"/>
      <c r="NTT70" s="53"/>
      <c r="NTU70" s="53"/>
      <c r="NTV70" s="53"/>
      <c r="NTW70" s="53"/>
      <c r="NTX70" s="53"/>
      <c r="NTY70" s="53"/>
      <c r="NTZ70" s="53"/>
      <c r="NUA70" s="53"/>
      <c r="NUB70" s="53"/>
      <c r="NUC70" s="53"/>
      <c r="NUD70" s="53"/>
      <c r="NUE70" s="53"/>
      <c r="NUF70" s="53"/>
      <c r="NUG70" s="53"/>
      <c r="NUH70" s="53"/>
      <c r="NUI70" s="53"/>
      <c r="NUJ70" s="53"/>
      <c r="NUK70" s="53"/>
      <c r="NUL70" s="53"/>
      <c r="NUM70" s="53"/>
      <c r="NUN70" s="53"/>
      <c r="NUO70" s="53"/>
      <c r="NUP70" s="53"/>
      <c r="NUQ70" s="53"/>
      <c r="NUR70" s="53"/>
      <c r="NUS70" s="53"/>
      <c r="NUT70" s="53"/>
      <c r="NUU70" s="53"/>
      <c r="NUV70" s="53"/>
      <c r="NUW70" s="53"/>
      <c r="NUX70" s="53"/>
      <c r="NUY70" s="53"/>
      <c r="NUZ70" s="53"/>
      <c r="NVA70" s="53"/>
      <c r="NVB70" s="53"/>
      <c r="NVC70" s="53"/>
      <c r="NVD70" s="53"/>
      <c r="NVE70" s="53"/>
      <c r="NVF70" s="53"/>
      <c r="NVG70" s="53"/>
      <c r="NVH70" s="53"/>
      <c r="NVI70" s="53"/>
      <c r="NVJ70" s="53"/>
      <c r="NVK70" s="53"/>
      <c r="NVL70" s="53"/>
      <c r="NVM70" s="53"/>
      <c r="NVN70" s="53"/>
      <c r="NVO70" s="53"/>
      <c r="NVP70" s="53"/>
      <c r="NVQ70" s="53"/>
      <c r="NVR70" s="53"/>
      <c r="NVS70" s="53"/>
      <c r="NVT70" s="53"/>
      <c r="NVU70" s="53"/>
      <c r="NVV70" s="53"/>
      <c r="NVW70" s="53"/>
      <c r="NVX70" s="53"/>
      <c r="NVY70" s="53"/>
      <c r="NVZ70" s="53"/>
      <c r="NWA70" s="53"/>
      <c r="NWB70" s="53"/>
      <c r="NWC70" s="53"/>
      <c r="NWD70" s="53"/>
      <c r="NWE70" s="53"/>
      <c r="NWF70" s="53"/>
      <c r="NWG70" s="53"/>
      <c r="NWH70" s="53"/>
      <c r="NWI70" s="53"/>
      <c r="NWJ70" s="53"/>
      <c r="NWK70" s="53"/>
      <c r="NWL70" s="53"/>
      <c r="NWM70" s="53"/>
      <c r="NWN70" s="53"/>
      <c r="NWO70" s="53"/>
      <c r="NWP70" s="53"/>
      <c r="NWQ70" s="53"/>
      <c r="NWR70" s="53"/>
      <c r="NWS70" s="53"/>
      <c r="NWT70" s="53"/>
      <c r="NWU70" s="53"/>
      <c r="NWV70" s="53"/>
      <c r="NWW70" s="53"/>
      <c r="NWX70" s="53"/>
      <c r="NWY70" s="53"/>
      <c r="NWZ70" s="53"/>
      <c r="NXA70" s="53"/>
      <c r="NXB70" s="53"/>
      <c r="NXC70" s="53"/>
      <c r="NXF70" s="53"/>
      <c r="NXG70" s="53"/>
      <c r="NXH70" s="53"/>
      <c r="NXI70" s="53"/>
      <c r="NXJ70" s="53"/>
      <c r="NXK70" s="53"/>
      <c r="NXL70" s="53"/>
      <c r="NXM70" s="53"/>
      <c r="NXN70" s="53"/>
      <c r="NXO70" s="53"/>
      <c r="NXP70" s="53"/>
      <c r="NXQ70" s="53"/>
      <c r="NXR70" s="53"/>
      <c r="NXS70" s="53"/>
      <c r="NXT70" s="53"/>
      <c r="NXU70" s="53"/>
      <c r="NXV70" s="53"/>
      <c r="NXW70" s="53"/>
      <c r="NXX70" s="53"/>
      <c r="NXY70" s="53"/>
      <c r="NXZ70" s="53"/>
      <c r="NYA70" s="53"/>
      <c r="NYB70" s="53"/>
      <c r="NYC70" s="53"/>
      <c r="NYD70" s="53"/>
      <c r="NYE70" s="53"/>
      <c r="NYF70" s="53"/>
      <c r="NYG70" s="53"/>
      <c r="NYH70" s="53"/>
      <c r="NYI70" s="53"/>
      <c r="NYJ70" s="53"/>
      <c r="NYK70" s="53"/>
      <c r="NYL70" s="53"/>
      <c r="NYM70" s="53"/>
      <c r="NYN70" s="53"/>
      <c r="NYO70" s="53"/>
      <c r="NYP70" s="53"/>
      <c r="NYQ70" s="53"/>
      <c r="NYR70" s="53"/>
      <c r="NYS70" s="53"/>
      <c r="NYT70" s="53"/>
      <c r="NYU70" s="53"/>
      <c r="NYV70" s="53"/>
      <c r="NYW70" s="53"/>
      <c r="NYX70" s="53"/>
      <c r="NYY70" s="53"/>
      <c r="NYZ70" s="53"/>
      <c r="NZA70" s="53"/>
      <c r="NZB70" s="53"/>
      <c r="NZC70" s="53"/>
      <c r="NZD70" s="53"/>
      <c r="NZE70" s="53"/>
      <c r="NZF70" s="53"/>
      <c r="NZG70" s="53"/>
      <c r="NZH70" s="53"/>
      <c r="NZI70" s="53"/>
      <c r="NZJ70" s="53"/>
      <c r="NZK70" s="53"/>
      <c r="NZL70" s="53"/>
      <c r="NZM70" s="53"/>
      <c r="NZN70" s="53"/>
      <c r="NZO70" s="53"/>
      <c r="NZP70" s="53"/>
      <c r="NZQ70" s="53"/>
      <c r="NZR70" s="53"/>
      <c r="NZS70" s="53"/>
      <c r="NZT70" s="53"/>
      <c r="NZU70" s="53"/>
      <c r="NZV70" s="53"/>
      <c r="NZW70" s="53"/>
      <c r="NZX70" s="53"/>
      <c r="NZY70" s="53"/>
      <c r="NZZ70" s="53"/>
      <c r="OAA70" s="53"/>
      <c r="OAB70" s="53"/>
      <c r="OAC70" s="53"/>
      <c r="OAD70" s="53"/>
      <c r="OAE70" s="53"/>
      <c r="OAF70" s="53"/>
      <c r="OAG70" s="53"/>
      <c r="OAH70" s="53"/>
      <c r="OAI70" s="53"/>
      <c r="OAJ70" s="53"/>
      <c r="OAK70" s="53"/>
      <c r="OAL70" s="53"/>
      <c r="OAM70" s="53"/>
      <c r="OAN70" s="53"/>
      <c r="OAO70" s="53"/>
      <c r="OAP70" s="53"/>
      <c r="OAQ70" s="53"/>
      <c r="OAR70" s="53"/>
      <c r="OAS70" s="53"/>
      <c r="OAT70" s="53"/>
      <c r="OAU70" s="53"/>
      <c r="OAV70" s="53"/>
      <c r="OAW70" s="53"/>
      <c r="OAX70" s="53"/>
      <c r="OAY70" s="53"/>
      <c r="OAZ70" s="53"/>
      <c r="OBA70" s="53"/>
      <c r="OBB70" s="53"/>
      <c r="OBC70" s="53"/>
      <c r="OBD70" s="53"/>
      <c r="OBE70" s="53"/>
      <c r="OBF70" s="53"/>
      <c r="OBG70" s="53"/>
      <c r="OBH70" s="53"/>
      <c r="OBI70" s="53"/>
      <c r="OBJ70" s="53"/>
      <c r="OBK70" s="53"/>
      <c r="OBL70" s="53"/>
      <c r="OBM70" s="53"/>
      <c r="OBN70" s="53"/>
      <c r="OBO70" s="53"/>
      <c r="OBP70" s="53"/>
      <c r="OBQ70" s="53"/>
      <c r="OBR70" s="53"/>
      <c r="OBS70" s="53"/>
      <c r="OBT70" s="53"/>
      <c r="OBU70" s="53"/>
      <c r="OBV70" s="53"/>
      <c r="OBW70" s="53"/>
      <c r="OBX70" s="53"/>
      <c r="OBY70" s="53"/>
      <c r="OBZ70" s="53"/>
      <c r="OCA70" s="53"/>
      <c r="OCB70" s="53"/>
      <c r="OCC70" s="53"/>
      <c r="OCD70" s="53"/>
      <c r="OCE70" s="53"/>
      <c r="OCF70" s="53"/>
      <c r="OCG70" s="53"/>
      <c r="OCH70" s="53"/>
      <c r="OCI70" s="53"/>
      <c r="OCJ70" s="53"/>
      <c r="OCK70" s="53"/>
      <c r="OCL70" s="53"/>
      <c r="OCM70" s="53"/>
      <c r="OCN70" s="53"/>
      <c r="OCO70" s="53"/>
      <c r="OCP70" s="53"/>
      <c r="OCQ70" s="53"/>
      <c r="OCR70" s="53"/>
      <c r="OCS70" s="53"/>
      <c r="OCT70" s="53"/>
      <c r="OCU70" s="53"/>
      <c r="OCV70" s="53"/>
      <c r="OCW70" s="53"/>
      <c r="OCX70" s="53"/>
      <c r="OCY70" s="53"/>
      <c r="OCZ70" s="53"/>
      <c r="ODA70" s="53"/>
      <c r="ODB70" s="53"/>
      <c r="ODC70" s="53"/>
      <c r="ODD70" s="53"/>
      <c r="ODE70" s="53"/>
      <c r="ODF70" s="53"/>
      <c r="ODG70" s="53"/>
      <c r="ODH70" s="53"/>
      <c r="ODI70" s="53"/>
      <c r="ODJ70" s="53"/>
      <c r="ODK70" s="53"/>
      <c r="ODL70" s="53"/>
      <c r="ODM70" s="53"/>
      <c r="ODN70" s="53"/>
      <c r="ODO70" s="53"/>
      <c r="ODP70" s="53"/>
      <c r="ODQ70" s="53"/>
      <c r="ODR70" s="53"/>
      <c r="ODS70" s="53"/>
      <c r="ODT70" s="53"/>
      <c r="ODU70" s="53"/>
      <c r="ODV70" s="53"/>
      <c r="ODW70" s="53"/>
      <c r="ODX70" s="53"/>
      <c r="ODY70" s="53"/>
      <c r="ODZ70" s="53"/>
      <c r="OEA70" s="53"/>
      <c r="OEB70" s="53"/>
      <c r="OEC70" s="53"/>
      <c r="OED70" s="53"/>
      <c r="OEE70" s="53"/>
      <c r="OEF70" s="53"/>
      <c r="OEG70" s="53"/>
      <c r="OEH70" s="53"/>
      <c r="OEI70" s="53"/>
      <c r="OEJ70" s="53"/>
      <c r="OEK70" s="53"/>
      <c r="OEL70" s="53"/>
      <c r="OEM70" s="53"/>
      <c r="OEN70" s="53"/>
      <c r="OEO70" s="53"/>
      <c r="OEP70" s="53"/>
      <c r="OEQ70" s="53"/>
      <c r="OER70" s="53"/>
      <c r="OES70" s="53"/>
      <c r="OET70" s="53"/>
      <c r="OEU70" s="53"/>
      <c r="OEV70" s="53"/>
      <c r="OEW70" s="53"/>
      <c r="OEX70" s="53"/>
      <c r="OEY70" s="53"/>
      <c r="OEZ70" s="53"/>
      <c r="OFA70" s="53"/>
      <c r="OFB70" s="53"/>
      <c r="OFC70" s="53"/>
      <c r="OFD70" s="53"/>
      <c r="OFE70" s="53"/>
      <c r="OFF70" s="53"/>
      <c r="OFG70" s="53"/>
      <c r="OFH70" s="53"/>
      <c r="OFI70" s="53"/>
      <c r="OFJ70" s="53"/>
      <c r="OFK70" s="53"/>
      <c r="OFL70" s="53"/>
      <c r="OFM70" s="53"/>
      <c r="OFN70" s="53"/>
      <c r="OFO70" s="53"/>
      <c r="OFP70" s="53"/>
      <c r="OFQ70" s="53"/>
      <c r="OFR70" s="53"/>
      <c r="OFS70" s="53"/>
      <c r="OFT70" s="53"/>
      <c r="OFU70" s="53"/>
      <c r="OFV70" s="53"/>
      <c r="OFW70" s="53"/>
      <c r="OFX70" s="53"/>
      <c r="OFY70" s="53"/>
      <c r="OFZ70" s="53"/>
      <c r="OGA70" s="53"/>
      <c r="OGB70" s="53"/>
      <c r="OGC70" s="53"/>
      <c r="OGD70" s="53"/>
      <c r="OGE70" s="53"/>
      <c r="OGF70" s="53"/>
      <c r="OGG70" s="53"/>
      <c r="OGH70" s="53"/>
      <c r="OGI70" s="53"/>
      <c r="OGJ70" s="53"/>
      <c r="OGK70" s="53"/>
      <c r="OGL70" s="53"/>
      <c r="OGM70" s="53"/>
      <c r="OGN70" s="53"/>
      <c r="OGO70" s="53"/>
      <c r="OGP70" s="53"/>
      <c r="OGQ70" s="53"/>
      <c r="OGR70" s="53"/>
      <c r="OGS70" s="53"/>
      <c r="OGT70" s="53"/>
      <c r="OGU70" s="53"/>
      <c r="OGV70" s="53"/>
      <c r="OGW70" s="53"/>
      <c r="OGX70" s="53"/>
      <c r="OGY70" s="53"/>
      <c r="OHB70" s="53"/>
      <c r="OHC70" s="53"/>
      <c r="OHD70" s="53"/>
      <c r="OHE70" s="53"/>
      <c r="OHF70" s="53"/>
      <c r="OHG70" s="53"/>
      <c r="OHH70" s="53"/>
      <c r="OHI70" s="53"/>
      <c r="OHJ70" s="53"/>
      <c r="OHK70" s="53"/>
      <c r="OHL70" s="53"/>
      <c r="OHM70" s="53"/>
      <c r="OHN70" s="53"/>
      <c r="OHO70" s="53"/>
      <c r="OHP70" s="53"/>
      <c r="OHQ70" s="53"/>
      <c r="OHR70" s="53"/>
      <c r="OHS70" s="53"/>
      <c r="OHT70" s="53"/>
      <c r="OHU70" s="53"/>
      <c r="OHV70" s="53"/>
      <c r="OHW70" s="53"/>
      <c r="OHX70" s="53"/>
      <c r="OHY70" s="53"/>
      <c r="OHZ70" s="53"/>
      <c r="OIA70" s="53"/>
      <c r="OIB70" s="53"/>
      <c r="OIC70" s="53"/>
      <c r="OID70" s="53"/>
      <c r="OIE70" s="53"/>
      <c r="OIF70" s="53"/>
      <c r="OIG70" s="53"/>
      <c r="OIH70" s="53"/>
      <c r="OII70" s="53"/>
      <c r="OIJ70" s="53"/>
      <c r="OIK70" s="53"/>
      <c r="OIL70" s="53"/>
      <c r="OIM70" s="53"/>
      <c r="OIN70" s="53"/>
      <c r="OIO70" s="53"/>
      <c r="OIP70" s="53"/>
      <c r="OIQ70" s="53"/>
      <c r="OIR70" s="53"/>
      <c r="OIS70" s="53"/>
      <c r="OIT70" s="53"/>
      <c r="OIU70" s="53"/>
      <c r="OIV70" s="53"/>
      <c r="OIW70" s="53"/>
      <c r="OIX70" s="53"/>
      <c r="OIY70" s="53"/>
      <c r="OIZ70" s="53"/>
      <c r="OJA70" s="53"/>
      <c r="OJB70" s="53"/>
      <c r="OJC70" s="53"/>
      <c r="OJD70" s="53"/>
      <c r="OJE70" s="53"/>
      <c r="OJF70" s="53"/>
      <c r="OJG70" s="53"/>
      <c r="OJH70" s="53"/>
      <c r="OJI70" s="53"/>
      <c r="OJJ70" s="53"/>
      <c r="OJK70" s="53"/>
      <c r="OJL70" s="53"/>
      <c r="OJM70" s="53"/>
      <c r="OJN70" s="53"/>
      <c r="OJO70" s="53"/>
      <c r="OJP70" s="53"/>
      <c r="OJQ70" s="53"/>
      <c r="OJR70" s="53"/>
      <c r="OJS70" s="53"/>
      <c r="OJT70" s="53"/>
      <c r="OJU70" s="53"/>
      <c r="OJV70" s="53"/>
      <c r="OJW70" s="53"/>
      <c r="OJX70" s="53"/>
      <c r="OJY70" s="53"/>
      <c r="OJZ70" s="53"/>
      <c r="OKA70" s="53"/>
      <c r="OKB70" s="53"/>
      <c r="OKC70" s="53"/>
      <c r="OKD70" s="53"/>
      <c r="OKE70" s="53"/>
      <c r="OKF70" s="53"/>
      <c r="OKG70" s="53"/>
      <c r="OKH70" s="53"/>
      <c r="OKI70" s="53"/>
      <c r="OKJ70" s="53"/>
      <c r="OKK70" s="53"/>
      <c r="OKL70" s="53"/>
      <c r="OKM70" s="53"/>
      <c r="OKN70" s="53"/>
      <c r="OKO70" s="53"/>
      <c r="OKP70" s="53"/>
      <c r="OKQ70" s="53"/>
      <c r="OKR70" s="53"/>
      <c r="OKS70" s="53"/>
      <c r="OKT70" s="53"/>
      <c r="OKU70" s="53"/>
      <c r="OKV70" s="53"/>
      <c r="OKW70" s="53"/>
      <c r="OKX70" s="53"/>
      <c r="OKY70" s="53"/>
      <c r="OKZ70" s="53"/>
      <c r="OLA70" s="53"/>
      <c r="OLB70" s="53"/>
      <c r="OLC70" s="53"/>
      <c r="OLD70" s="53"/>
      <c r="OLE70" s="53"/>
      <c r="OLF70" s="53"/>
      <c r="OLG70" s="53"/>
      <c r="OLH70" s="53"/>
      <c r="OLI70" s="53"/>
      <c r="OLJ70" s="53"/>
      <c r="OLK70" s="53"/>
      <c r="OLL70" s="53"/>
      <c r="OLM70" s="53"/>
      <c r="OLN70" s="53"/>
      <c r="OLO70" s="53"/>
      <c r="OLP70" s="53"/>
      <c r="OLQ70" s="53"/>
      <c r="OLR70" s="53"/>
      <c r="OLS70" s="53"/>
      <c r="OLT70" s="53"/>
      <c r="OLU70" s="53"/>
      <c r="OLV70" s="53"/>
      <c r="OLW70" s="53"/>
      <c r="OLX70" s="53"/>
      <c r="OLY70" s="53"/>
      <c r="OLZ70" s="53"/>
      <c r="OMA70" s="53"/>
      <c r="OMB70" s="53"/>
      <c r="OMC70" s="53"/>
      <c r="OMD70" s="53"/>
      <c r="OME70" s="53"/>
      <c r="OMF70" s="53"/>
      <c r="OMG70" s="53"/>
      <c r="OMH70" s="53"/>
      <c r="OMI70" s="53"/>
      <c r="OMJ70" s="53"/>
      <c r="OMK70" s="53"/>
      <c r="OML70" s="53"/>
      <c r="OMM70" s="53"/>
      <c r="OMN70" s="53"/>
      <c r="OMO70" s="53"/>
      <c r="OMP70" s="53"/>
      <c r="OMQ70" s="53"/>
      <c r="OMR70" s="53"/>
      <c r="OMS70" s="53"/>
      <c r="OMT70" s="53"/>
      <c r="OMU70" s="53"/>
      <c r="OMV70" s="53"/>
      <c r="OMW70" s="53"/>
      <c r="OMX70" s="53"/>
      <c r="OMY70" s="53"/>
      <c r="OMZ70" s="53"/>
      <c r="ONA70" s="53"/>
      <c r="ONB70" s="53"/>
      <c r="ONC70" s="53"/>
      <c r="OND70" s="53"/>
      <c r="ONE70" s="53"/>
      <c r="ONF70" s="53"/>
      <c r="ONG70" s="53"/>
      <c r="ONH70" s="53"/>
      <c r="ONI70" s="53"/>
      <c r="ONJ70" s="53"/>
      <c r="ONK70" s="53"/>
      <c r="ONL70" s="53"/>
      <c r="ONM70" s="53"/>
      <c r="ONN70" s="53"/>
      <c r="ONO70" s="53"/>
      <c r="ONP70" s="53"/>
      <c r="ONQ70" s="53"/>
      <c r="ONR70" s="53"/>
      <c r="ONS70" s="53"/>
      <c r="ONT70" s="53"/>
      <c r="ONU70" s="53"/>
      <c r="ONV70" s="53"/>
      <c r="ONW70" s="53"/>
      <c r="ONX70" s="53"/>
      <c r="ONY70" s="53"/>
      <c r="ONZ70" s="53"/>
      <c r="OOA70" s="53"/>
      <c r="OOB70" s="53"/>
      <c r="OOC70" s="53"/>
      <c r="OOD70" s="53"/>
      <c r="OOE70" s="53"/>
      <c r="OOF70" s="53"/>
      <c r="OOG70" s="53"/>
      <c r="OOH70" s="53"/>
      <c r="OOI70" s="53"/>
      <c r="OOJ70" s="53"/>
      <c r="OOK70" s="53"/>
      <c r="OOL70" s="53"/>
      <c r="OOM70" s="53"/>
      <c r="OON70" s="53"/>
      <c r="OOO70" s="53"/>
      <c r="OOP70" s="53"/>
      <c r="OOQ70" s="53"/>
      <c r="OOR70" s="53"/>
      <c r="OOS70" s="53"/>
      <c r="OOT70" s="53"/>
      <c r="OOU70" s="53"/>
      <c r="OOV70" s="53"/>
      <c r="OOW70" s="53"/>
      <c r="OOX70" s="53"/>
      <c r="OOY70" s="53"/>
      <c r="OOZ70" s="53"/>
      <c r="OPA70" s="53"/>
      <c r="OPB70" s="53"/>
      <c r="OPC70" s="53"/>
      <c r="OPD70" s="53"/>
      <c r="OPE70" s="53"/>
      <c r="OPF70" s="53"/>
      <c r="OPG70" s="53"/>
      <c r="OPH70" s="53"/>
      <c r="OPI70" s="53"/>
      <c r="OPJ70" s="53"/>
      <c r="OPK70" s="53"/>
      <c r="OPL70" s="53"/>
      <c r="OPM70" s="53"/>
      <c r="OPN70" s="53"/>
      <c r="OPO70" s="53"/>
      <c r="OPP70" s="53"/>
      <c r="OPQ70" s="53"/>
      <c r="OPR70" s="53"/>
      <c r="OPS70" s="53"/>
      <c r="OPT70" s="53"/>
      <c r="OPU70" s="53"/>
      <c r="OPV70" s="53"/>
      <c r="OPW70" s="53"/>
      <c r="OPX70" s="53"/>
      <c r="OPY70" s="53"/>
      <c r="OPZ70" s="53"/>
      <c r="OQA70" s="53"/>
      <c r="OQB70" s="53"/>
      <c r="OQC70" s="53"/>
      <c r="OQD70" s="53"/>
      <c r="OQE70" s="53"/>
      <c r="OQF70" s="53"/>
      <c r="OQG70" s="53"/>
      <c r="OQH70" s="53"/>
      <c r="OQI70" s="53"/>
      <c r="OQJ70" s="53"/>
      <c r="OQK70" s="53"/>
      <c r="OQL70" s="53"/>
      <c r="OQM70" s="53"/>
      <c r="OQN70" s="53"/>
      <c r="OQO70" s="53"/>
      <c r="OQP70" s="53"/>
      <c r="OQQ70" s="53"/>
      <c r="OQR70" s="53"/>
      <c r="OQS70" s="53"/>
      <c r="OQT70" s="53"/>
      <c r="OQU70" s="53"/>
      <c r="OQX70" s="53"/>
      <c r="OQY70" s="53"/>
      <c r="OQZ70" s="53"/>
      <c r="ORA70" s="53"/>
      <c r="ORB70" s="53"/>
      <c r="ORC70" s="53"/>
      <c r="ORD70" s="53"/>
      <c r="ORE70" s="53"/>
      <c r="ORF70" s="53"/>
      <c r="ORG70" s="53"/>
      <c r="ORH70" s="53"/>
      <c r="ORI70" s="53"/>
      <c r="ORJ70" s="53"/>
      <c r="ORK70" s="53"/>
      <c r="ORL70" s="53"/>
      <c r="ORM70" s="53"/>
      <c r="ORN70" s="53"/>
      <c r="ORO70" s="53"/>
      <c r="ORP70" s="53"/>
      <c r="ORQ70" s="53"/>
      <c r="ORR70" s="53"/>
      <c r="ORS70" s="53"/>
      <c r="ORT70" s="53"/>
      <c r="ORU70" s="53"/>
      <c r="ORV70" s="53"/>
      <c r="ORW70" s="53"/>
      <c r="ORX70" s="53"/>
      <c r="ORY70" s="53"/>
      <c r="ORZ70" s="53"/>
      <c r="OSA70" s="53"/>
      <c r="OSB70" s="53"/>
      <c r="OSC70" s="53"/>
      <c r="OSD70" s="53"/>
      <c r="OSE70" s="53"/>
      <c r="OSF70" s="53"/>
      <c r="OSG70" s="53"/>
      <c r="OSH70" s="53"/>
      <c r="OSI70" s="53"/>
      <c r="OSJ70" s="53"/>
      <c r="OSK70" s="53"/>
      <c r="OSL70" s="53"/>
      <c r="OSM70" s="53"/>
      <c r="OSN70" s="53"/>
      <c r="OSO70" s="53"/>
      <c r="OSP70" s="53"/>
      <c r="OSQ70" s="53"/>
      <c r="OSR70" s="53"/>
      <c r="OSS70" s="53"/>
      <c r="OST70" s="53"/>
      <c r="OSU70" s="53"/>
      <c r="OSV70" s="53"/>
      <c r="OSW70" s="53"/>
      <c r="OSX70" s="53"/>
      <c r="OSY70" s="53"/>
      <c r="OSZ70" s="53"/>
      <c r="OTA70" s="53"/>
      <c r="OTB70" s="53"/>
      <c r="OTC70" s="53"/>
      <c r="OTD70" s="53"/>
      <c r="OTE70" s="53"/>
      <c r="OTF70" s="53"/>
      <c r="OTG70" s="53"/>
      <c r="OTH70" s="53"/>
      <c r="OTI70" s="53"/>
      <c r="OTJ70" s="53"/>
      <c r="OTK70" s="53"/>
      <c r="OTL70" s="53"/>
      <c r="OTM70" s="53"/>
      <c r="OTN70" s="53"/>
      <c r="OTO70" s="53"/>
      <c r="OTP70" s="53"/>
      <c r="OTQ70" s="53"/>
      <c r="OTR70" s="53"/>
      <c r="OTS70" s="53"/>
      <c r="OTT70" s="53"/>
      <c r="OTU70" s="53"/>
      <c r="OTV70" s="53"/>
      <c r="OTW70" s="53"/>
      <c r="OTX70" s="53"/>
      <c r="OTY70" s="53"/>
      <c r="OTZ70" s="53"/>
      <c r="OUA70" s="53"/>
      <c r="OUB70" s="53"/>
      <c r="OUC70" s="53"/>
      <c r="OUD70" s="53"/>
      <c r="OUE70" s="53"/>
      <c r="OUF70" s="53"/>
      <c r="OUG70" s="53"/>
      <c r="OUH70" s="53"/>
      <c r="OUI70" s="53"/>
      <c r="OUJ70" s="53"/>
      <c r="OUK70" s="53"/>
      <c r="OUL70" s="53"/>
      <c r="OUM70" s="53"/>
      <c r="OUN70" s="53"/>
      <c r="OUO70" s="53"/>
      <c r="OUP70" s="53"/>
      <c r="OUQ70" s="53"/>
      <c r="OUR70" s="53"/>
      <c r="OUS70" s="53"/>
      <c r="OUT70" s="53"/>
      <c r="OUU70" s="53"/>
      <c r="OUV70" s="53"/>
      <c r="OUW70" s="53"/>
      <c r="OUX70" s="53"/>
      <c r="OUY70" s="53"/>
      <c r="OUZ70" s="53"/>
      <c r="OVA70" s="53"/>
      <c r="OVB70" s="53"/>
      <c r="OVC70" s="53"/>
      <c r="OVD70" s="53"/>
      <c r="OVE70" s="53"/>
      <c r="OVF70" s="53"/>
      <c r="OVG70" s="53"/>
      <c r="OVH70" s="53"/>
      <c r="OVI70" s="53"/>
      <c r="OVJ70" s="53"/>
      <c r="OVK70" s="53"/>
      <c r="OVL70" s="53"/>
      <c r="OVM70" s="53"/>
      <c r="OVN70" s="53"/>
      <c r="OVO70" s="53"/>
      <c r="OVP70" s="53"/>
      <c r="OVQ70" s="53"/>
      <c r="OVR70" s="53"/>
      <c r="OVS70" s="53"/>
      <c r="OVT70" s="53"/>
      <c r="OVU70" s="53"/>
      <c r="OVV70" s="53"/>
      <c r="OVW70" s="53"/>
      <c r="OVX70" s="53"/>
      <c r="OVY70" s="53"/>
      <c r="OVZ70" s="53"/>
      <c r="OWA70" s="53"/>
      <c r="OWB70" s="53"/>
      <c r="OWC70" s="53"/>
      <c r="OWD70" s="53"/>
      <c r="OWE70" s="53"/>
      <c r="OWF70" s="53"/>
      <c r="OWG70" s="53"/>
      <c r="OWH70" s="53"/>
      <c r="OWI70" s="53"/>
      <c r="OWJ70" s="53"/>
      <c r="OWK70" s="53"/>
      <c r="OWL70" s="53"/>
      <c r="OWM70" s="53"/>
      <c r="OWN70" s="53"/>
      <c r="OWO70" s="53"/>
      <c r="OWP70" s="53"/>
      <c r="OWQ70" s="53"/>
      <c r="OWR70" s="53"/>
      <c r="OWS70" s="53"/>
      <c r="OWT70" s="53"/>
      <c r="OWU70" s="53"/>
      <c r="OWV70" s="53"/>
      <c r="OWW70" s="53"/>
      <c r="OWX70" s="53"/>
      <c r="OWY70" s="53"/>
      <c r="OWZ70" s="53"/>
      <c r="OXA70" s="53"/>
      <c r="OXB70" s="53"/>
      <c r="OXC70" s="53"/>
      <c r="OXD70" s="53"/>
      <c r="OXE70" s="53"/>
      <c r="OXF70" s="53"/>
      <c r="OXG70" s="53"/>
      <c r="OXH70" s="53"/>
      <c r="OXI70" s="53"/>
      <c r="OXJ70" s="53"/>
      <c r="OXK70" s="53"/>
      <c r="OXL70" s="53"/>
      <c r="OXM70" s="53"/>
      <c r="OXN70" s="53"/>
      <c r="OXO70" s="53"/>
      <c r="OXP70" s="53"/>
      <c r="OXQ70" s="53"/>
      <c r="OXR70" s="53"/>
      <c r="OXS70" s="53"/>
      <c r="OXT70" s="53"/>
      <c r="OXU70" s="53"/>
      <c r="OXV70" s="53"/>
      <c r="OXW70" s="53"/>
      <c r="OXX70" s="53"/>
      <c r="OXY70" s="53"/>
      <c r="OXZ70" s="53"/>
      <c r="OYA70" s="53"/>
      <c r="OYB70" s="53"/>
      <c r="OYC70" s="53"/>
      <c r="OYD70" s="53"/>
      <c r="OYE70" s="53"/>
      <c r="OYF70" s="53"/>
      <c r="OYG70" s="53"/>
      <c r="OYH70" s="53"/>
      <c r="OYI70" s="53"/>
      <c r="OYJ70" s="53"/>
      <c r="OYK70" s="53"/>
      <c r="OYL70" s="53"/>
      <c r="OYM70" s="53"/>
      <c r="OYN70" s="53"/>
      <c r="OYO70" s="53"/>
      <c r="OYP70" s="53"/>
      <c r="OYQ70" s="53"/>
      <c r="OYR70" s="53"/>
      <c r="OYS70" s="53"/>
      <c r="OYT70" s="53"/>
      <c r="OYU70" s="53"/>
      <c r="OYV70" s="53"/>
      <c r="OYW70" s="53"/>
      <c r="OYX70" s="53"/>
      <c r="OYY70" s="53"/>
      <c r="OYZ70" s="53"/>
      <c r="OZA70" s="53"/>
      <c r="OZB70" s="53"/>
      <c r="OZC70" s="53"/>
      <c r="OZD70" s="53"/>
      <c r="OZE70" s="53"/>
      <c r="OZF70" s="53"/>
      <c r="OZG70" s="53"/>
      <c r="OZH70" s="53"/>
      <c r="OZI70" s="53"/>
      <c r="OZJ70" s="53"/>
      <c r="OZK70" s="53"/>
      <c r="OZL70" s="53"/>
      <c r="OZM70" s="53"/>
      <c r="OZN70" s="53"/>
      <c r="OZO70" s="53"/>
      <c r="OZP70" s="53"/>
      <c r="OZQ70" s="53"/>
      <c r="OZR70" s="53"/>
      <c r="OZS70" s="53"/>
      <c r="OZT70" s="53"/>
      <c r="OZU70" s="53"/>
      <c r="OZV70" s="53"/>
      <c r="OZW70" s="53"/>
      <c r="OZX70" s="53"/>
      <c r="OZY70" s="53"/>
      <c r="OZZ70" s="53"/>
      <c r="PAA70" s="53"/>
      <c r="PAB70" s="53"/>
      <c r="PAC70" s="53"/>
      <c r="PAD70" s="53"/>
      <c r="PAE70" s="53"/>
      <c r="PAF70" s="53"/>
      <c r="PAG70" s="53"/>
      <c r="PAH70" s="53"/>
      <c r="PAI70" s="53"/>
      <c r="PAJ70" s="53"/>
      <c r="PAK70" s="53"/>
      <c r="PAL70" s="53"/>
      <c r="PAM70" s="53"/>
      <c r="PAN70" s="53"/>
      <c r="PAO70" s="53"/>
      <c r="PAP70" s="53"/>
      <c r="PAQ70" s="53"/>
      <c r="PAT70" s="53"/>
      <c r="PAU70" s="53"/>
      <c r="PAV70" s="53"/>
      <c r="PAW70" s="53"/>
      <c r="PAX70" s="53"/>
      <c r="PAY70" s="53"/>
      <c r="PAZ70" s="53"/>
      <c r="PBA70" s="53"/>
      <c r="PBB70" s="53"/>
      <c r="PBC70" s="53"/>
      <c r="PBD70" s="53"/>
      <c r="PBE70" s="53"/>
      <c r="PBF70" s="53"/>
      <c r="PBG70" s="53"/>
      <c r="PBH70" s="53"/>
      <c r="PBI70" s="53"/>
      <c r="PBJ70" s="53"/>
      <c r="PBK70" s="53"/>
      <c r="PBL70" s="53"/>
      <c r="PBM70" s="53"/>
      <c r="PBN70" s="53"/>
      <c r="PBO70" s="53"/>
      <c r="PBP70" s="53"/>
      <c r="PBQ70" s="53"/>
      <c r="PBR70" s="53"/>
      <c r="PBS70" s="53"/>
      <c r="PBT70" s="53"/>
      <c r="PBU70" s="53"/>
      <c r="PBV70" s="53"/>
      <c r="PBW70" s="53"/>
      <c r="PBX70" s="53"/>
      <c r="PBY70" s="53"/>
      <c r="PBZ70" s="53"/>
      <c r="PCA70" s="53"/>
      <c r="PCB70" s="53"/>
      <c r="PCC70" s="53"/>
      <c r="PCD70" s="53"/>
      <c r="PCE70" s="53"/>
      <c r="PCF70" s="53"/>
      <c r="PCG70" s="53"/>
      <c r="PCH70" s="53"/>
      <c r="PCI70" s="53"/>
      <c r="PCJ70" s="53"/>
      <c r="PCK70" s="53"/>
      <c r="PCL70" s="53"/>
      <c r="PCM70" s="53"/>
      <c r="PCN70" s="53"/>
      <c r="PCO70" s="53"/>
      <c r="PCP70" s="53"/>
      <c r="PCQ70" s="53"/>
      <c r="PCR70" s="53"/>
      <c r="PCS70" s="53"/>
      <c r="PCT70" s="53"/>
      <c r="PCU70" s="53"/>
      <c r="PCV70" s="53"/>
      <c r="PCW70" s="53"/>
      <c r="PCX70" s="53"/>
      <c r="PCY70" s="53"/>
      <c r="PCZ70" s="53"/>
      <c r="PDA70" s="53"/>
      <c r="PDB70" s="53"/>
      <c r="PDC70" s="53"/>
      <c r="PDD70" s="53"/>
      <c r="PDE70" s="53"/>
      <c r="PDF70" s="53"/>
      <c r="PDG70" s="53"/>
      <c r="PDH70" s="53"/>
      <c r="PDI70" s="53"/>
      <c r="PDJ70" s="53"/>
      <c r="PDK70" s="53"/>
      <c r="PDL70" s="53"/>
      <c r="PDM70" s="53"/>
      <c r="PDN70" s="53"/>
      <c r="PDO70" s="53"/>
      <c r="PDP70" s="53"/>
      <c r="PDQ70" s="53"/>
      <c r="PDR70" s="53"/>
      <c r="PDS70" s="53"/>
      <c r="PDT70" s="53"/>
      <c r="PDU70" s="53"/>
      <c r="PDV70" s="53"/>
      <c r="PDW70" s="53"/>
      <c r="PDX70" s="53"/>
      <c r="PDY70" s="53"/>
      <c r="PDZ70" s="53"/>
      <c r="PEA70" s="53"/>
      <c r="PEB70" s="53"/>
      <c r="PEC70" s="53"/>
      <c r="PED70" s="53"/>
      <c r="PEE70" s="53"/>
      <c r="PEF70" s="53"/>
      <c r="PEG70" s="53"/>
      <c r="PEH70" s="53"/>
      <c r="PEI70" s="53"/>
      <c r="PEJ70" s="53"/>
      <c r="PEK70" s="53"/>
      <c r="PEL70" s="53"/>
      <c r="PEM70" s="53"/>
      <c r="PEN70" s="53"/>
      <c r="PEO70" s="53"/>
      <c r="PEP70" s="53"/>
      <c r="PEQ70" s="53"/>
      <c r="PER70" s="53"/>
      <c r="PES70" s="53"/>
      <c r="PET70" s="53"/>
      <c r="PEU70" s="53"/>
      <c r="PEV70" s="53"/>
      <c r="PEW70" s="53"/>
      <c r="PEX70" s="53"/>
      <c r="PEY70" s="53"/>
      <c r="PEZ70" s="53"/>
      <c r="PFA70" s="53"/>
      <c r="PFB70" s="53"/>
      <c r="PFC70" s="53"/>
      <c r="PFD70" s="53"/>
      <c r="PFE70" s="53"/>
      <c r="PFF70" s="53"/>
      <c r="PFG70" s="53"/>
      <c r="PFH70" s="53"/>
      <c r="PFI70" s="53"/>
      <c r="PFJ70" s="53"/>
      <c r="PFK70" s="53"/>
      <c r="PFL70" s="53"/>
      <c r="PFM70" s="53"/>
      <c r="PFN70" s="53"/>
      <c r="PFO70" s="53"/>
      <c r="PFP70" s="53"/>
      <c r="PFQ70" s="53"/>
      <c r="PFR70" s="53"/>
      <c r="PFS70" s="53"/>
      <c r="PFT70" s="53"/>
      <c r="PFU70" s="53"/>
      <c r="PFV70" s="53"/>
      <c r="PFW70" s="53"/>
      <c r="PFX70" s="53"/>
      <c r="PFY70" s="53"/>
      <c r="PFZ70" s="53"/>
      <c r="PGA70" s="53"/>
      <c r="PGB70" s="53"/>
      <c r="PGC70" s="53"/>
      <c r="PGD70" s="53"/>
      <c r="PGE70" s="53"/>
      <c r="PGF70" s="53"/>
      <c r="PGG70" s="53"/>
      <c r="PGH70" s="53"/>
      <c r="PGI70" s="53"/>
      <c r="PGJ70" s="53"/>
      <c r="PGK70" s="53"/>
      <c r="PGL70" s="53"/>
      <c r="PGM70" s="53"/>
      <c r="PGN70" s="53"/>
      <c r="PGO70" s="53"/>
      <c r="PGP70" s="53"/>
      <c r="PGQ70" s="53"/>
      <c r="PGR70" s="53"/>
      <c r="PGS70" s="53"/>
      <c r="PGT70" s="53"/>
      <c r="PGU70" s="53"/>
      <c r="PGV70" s="53"/>
      <c r="PGW70" s="53"/>
      <c r="PGX70" s="53"/>
      <c r="PGY70" s="53"/>
      <c r="PGZ70" s="53"/>
      <c r="PHA70" s="53"/>
      <c r="PHB70" s="53"/>
      <c r="PHC70" s="53"/>
      <c r="PHD70" s="53"/>
      <c r="PHE70" s="53"/>
      <c r="PHF70" s="53"/>
      <c r="PHG70" s="53"/>
      <c r="PHH70" s="53"/>
      <c r="PHI70" s="53"/>
      <c r="PHJ70" s="53"/>
      <c r="PHK70" s="53"/>
      <c r="PHL70" s="53"/>
      <c r="PHM70" s="53"/>
      <c r="PHN70" s="53"/>
      <c r="PHO70" s="53"/>
      <c r="PHP70" s="53"/>
      <c r="PHQ70" s="53"/>
      <c r="PHR70" s="53"/>
      <c r="PHS70" s="53"/>
      <c r="PHT70" s="53"/>
      <c r="PHU70" s="53"/>
      <c r="PHV70" s="53"/>
      <c r="PHW70" s="53"/>
      <c r="PHX70" s="53"/>
      <c r="PHY70" s="53"/>
      <c r="PHZ70" s="53"/>
      <c r="PIA70" s="53"/>
      <c r="PIB70" s="53"/>
      <c r="PIC70" s="53"/>
      <c r="PID70" s="53"/>
      <c r="PIE70" s="53"/>
      <c r="PIF70" s="53"/>
      <c r="PIG70" s="53"/>
      <c r="PIH70" s="53"/>
      <c r="PII70" s="53"/>
      <c r="PIJ70" s="53"/>
      <c r="PIK70" s="53"/>
      <c r="PIL70" s="53"/>
      <c r="PIM70" s="53"/>
      <c r="PIN70" s="53"/>
      <c r="PIO70" s="53"/>
      <c r="PIP70" s="53"/>
      <c r="PIQ70" s="53"/>
      <c r="PIR70" s="53"/>
      <c r="PIS70" s="53"/>
      <c r="PIT70" s="53"/>
      <c r="PIU70" s="53"/>
      <c r="PIV70" s="53"/>
      <c r="PIW70" s="53"/>
      <c r="PIX70" s="53"/>
      <c r="PIY70" s="53"/>
      <c r="PIZ70" s="53"/>
      <c r="PJA70" s="53"/>
      <c r="PJB70" s="53"/>
      <c r="PJC70" s="53"/>
      <c r="PJD70" s="53"/>
      <c r="PJE70" s="53"/>
      <c r="PJF70" s="53"/>
      <c r="PJG70" s="53"/>
      <c r="PJH70" s="53"/>
      <c r="PJI70" s="53"/>
      <c r="PJJ70" s="53"/>
      <c r="PJK70" s="53"/>
      <c r="PJL70" s="53"/>
      <c r="PJM70" s="53"/>
      <c r="PJN70" s="53"/>
      <c r="PJO70" s="53"/>
      <c r="PJP70" s="53"/>
      <c r="PJQ70" s="53"/>
      <c r="PJR70" s="53"/>
      <c r="PJS70" s="53"/>
      <c r="PJT70" s="53"/>
      <c r="PJU70" s="53"/>
      <c r="PJV70" s="53"/>
      <c r="PJW70" s="53"/>
      <c r="PJX70" s="53"/>
      <c r="PJY70" s="53"/>
      <c r="PJZ70" s="53"/>
      <c r="PKA70" s="53"/>
      <c r="PKB70" s="53"/>
      <c r="PKC70" s="53"/>
      <c r="PKD70" s="53"/>
      <c r="PKE70" s="53"/>
      <c r="PKF70" s="53"/>
      <c r="PKG70" s="53"/>
      <c r="PKH70" s="53"/>
      <c r="PKI70" s="53"/>
      <c r="PKJ70" s="53"/>
      <c r="PKK70" s="53"/>
      <c r="PKL70" s="53"/>
      <c r="PKM70" s="53"/>
      <c r="PKP70" s="53"/>
      <c r="PKQ70" s="53"/>
      <c r="PKR70" s="53"/>
      <c r="PKS70" s="53"/>
      <c r="PKT70" s="53"/>
      <c r="PKU70" s="53"/>
      <c r="PKV70" s="53"/>
      <c r="PKW70" s="53"/>
      <c r="PKX70" s="53"/>
      <c r="PKY70" s="53"/>
      <c r="PKZ70" s="53"/>
      <c r="PLA70" s="53"/>
      <c r="PLB70" s="53"/>
      <c r="PLC70" s="53"/>
      <c r="PLD70" s="53"/>
      <c r="PLE70" s="53"/>
      <c r="PLF70" s="53"/>
      <c r="PLG70" s="53"/>
      <c r="PLH70" s="53"/>
      <c r="PLI70" s="53"/>
      <c r="PLJ70" s="53"/>
      <c r="PLK70" s="53"/>
      <c r="PLL70" s="53"/>
      <c r="PLM70" s="53"/>
      <c r="PLN70" s="53"/>
      <c r="PLO70" s="53"/>
      <c r="PLP70" s="53"/>
      <c r="PLQ70" s="53"/>
      <c r="PLR70" s="53"/>
      <c r="PLS70" s="53"/>
      <c r="PLT70" s="53"/>
      <c r="PLU70" s="53"/>
      <c r="PLV70" s="53"/>
      <c r="PLW70" s="53"/>
      <c r="PLX70" s="53"/>
      <c r="PLY70" s="53"/>
      <c r="PLZ70" s="53"/>
      <c r="PMA70" s="53"/>
      <c r="PMB70" s="53"/>
      <c r="PMC70" s="53"/>
      <c r="PMD70" s="53"/>
      <c r="PME70" s="53"/>
      <c r="PMF70" s="53"/>
      <c r="PMG70" s="53"/>
      <c r="PMH70" s="53"/>
      <c r="PMI70" s="53"/>
      <c r="PMJ70" s="53"/>
      <c r="PMK70" s="53"/>
      <c r="PML70" s="53"/>
      <c r="PMM70" s="53"/>
      <c r="PMN70" s="53"/>
      <c r="PMO70" s="53"/>
      <c r="PMP70" s="53"/>
      <c r="PMQ70" s="53"/>
      <c r="PMR70" s="53"/>
      <c r="PMS70" s="53"/>
      <c r="PMT70" s="53"/>
      <c r="PMU70" s="53"/>
      <c r="PMV70" s="53"/>
      <c r="PMW70" s="53"/>
      <c r="PMX70" s="53"/>
      <c r="PMY70" s="53"/>
      <c r="PMZ70" s="53"/>
      <c r="PNA70" s="53"/>
      <c r="PNB70" s="53"/>
      <c r="PNC70" s="53"/>
      <c r="PND70" s="53"/>
      <c r="PNE70" s="53"/>
      <c r="PNF70" s="53"/>
      <c r="PNG70" s="53"/>
      <c r="PNH70" s="53"/>
      <c r="PNI70" s="53"/>
      <c r="PNJ70" s="53"/>
      <c r="PNK70" s="53"/>
      <c r="PNL70" s="53"/>
      <c r="PNM70" s="53"/>
      <c r="PNN70" s="53"/>
      <c r="PNO70" s="53"/>
      <c r="PNP70" s="53"/>
      <c r="PNQ70" s="53"/>
      <c r="PNR70" s="53"/>
      <c r="PNS70" s="53"/>
      <c r="PNT70" s="53"/>
      <c r="PNU70" s="53"/>
      <c r="PNV70" s="53"/>
      <c r="PNW70" s="53"/>
      <c r="PNX70" s="53"/>
      <c r="PNY70" s="53"/>
      <c r="PNZ70" s="53"/>
      <c r="POA70" s="53"/>
      <c r="POB70" s="53"/>
      <c r="POC70" s="53"/>
      <c r="POD70" s="53"/>
      <c r="POE70" s="53"/>
      <c r="POF70" s="53"/>
      <c r="POG70" s="53"/>
      <c r="POH70" s="53"/>
      <c r="POI70" s="53"/>
      <c r="POJ70" s="53"/>
      <c r="POK70" s="53"/>
      <c r="POL70" s="53"/>
      <c r="POM70" s="53"/>
      <c r="PON70" s="53"/>
      <c r="POO70" s="53"/>
      <c r="POP70" s="53"/>
      <c r="POQ70" s="53"/>
      <c r="POR70" s="53"/>
      <c r="POS70" s="53"/>
      <c r="POT70" s="53"/>
      <c r="POU70" s="53"/>
      <c r="POV70" s="53"/>
      <c r="POW70" s="53"/>
      <c r="POX70" s="53"/>
      <c r="POY70" s="53"/>
      <c r="POZ70" s="53"/>
      <c r="PPA70" s="53"/>
      <c r="PPB70" s="53"/>
      <c r="PPC70" s="53"/>
      <c r="PPD70" s="53"/>
      <c r="PPE70" s="53"/>
      <c r="PPF70" s="53"/>
      <c r="PPG70" s="53"/>
      <c r="PPH70" s="53"/>
      <c r="PPI70" s="53"/>
      <c r="PPJ70" s="53"/>
      <c r="PPK70" s="53"/>
      <c r="PPL70" s="53"/>
      <c r="PPM70" s="53"/>
      <c r="PPN70" s="53"/>
      <c r="PPO70" s="53"/>
      <c r="PPP70" s="53"/>
      <c r="PPQ70" s="53"/>
      <c r="PPR70" s="53"/>
      <c r="PPS70" s="53"/>
      <c r="PPT70" s="53"/>
      <c r="PPU70" s="53"/>
      <c r="PPV70" s="53"/>
      <c r="PPW70" s="53"/>
      <c r="PPX70" s="53"/>
      <c r="PPY70" s="53"/>
      <c r="PPZ70" s="53"/>
      <c r="PQA70" s="53"/>
      <c r="PQB70" s="53"/>
      <c r="PQC70" s="53"/>
      <c r="PQD70" s="53"/>
      <c r="PQE70" s="53"/>
      <c r="PQF70" s="53"/>
      <c r="PQG70" s="53"/>
      <c r="PQH70" s="53"/>
      <c r="PQI70" s="53"/>
      <c r="PQJ70" s="53"/>
      <c r="PQK70" s="53"/>
      <c r="PQL70" s="53"/>
      <c r="PQM70" s="53"/>
      <c r="PQN70" s="53"/>
      <c r="PQO70" s="53"/>
      <c r="PQP70" s="53"/>
      <c r="PQQ70" s="53"/>
      <c r="PQR70" s="53"/>
      <c r="PQS70" s="53"/>
      <c r="PQT70" s="53"/>
      <c r="PQU70" s="53"/>
      <c r="PQV70" s="53"/>
      <c r="PQW70" s="53"/>
      <c r="PQX70" s="53"/>
      <c r="PQY70" s="53"/>
      <c r="PQZ70" s="53"/>
      <c r="PRA70" s="53"/>
      <c r="PRB70" s="53"/>
      <c r="PRC70" s="53"/>
      <c r="PRD70" s="53"/>
      <c r="PRE70" s="53"/>
      <c r="PRF70" s="53"/>
      <c r="PRG70" s="53"/>
      <c r="PRH70" s="53"/>
      <c r="PRI70" s="53"/>
      <c r="PRJ70" s="53"/>
      <c r="PRK70" s="53"/>
      <c r="PRL70" s="53"/>
      <c r="PRM70" s="53"/>
      <c r="PRN70" s="53"/>
      <c r="PRO70" s="53"/>
      <c r="PRP70" s="53"/>
      <c r="PRQ70" s="53"/>
      <c r="PRR70" s="53"/>
      <c r="PRS70" s="53"/>
      <c r="PRT70" s="53"/>
      <c r="PRU70" s="53"/>
      <c r="PRV70" s="53"/>
      <c r="PRW70" s="53"/>
      <c r="PRX70" s="53"/>
      <c r="PRY70" s="53"/>
      <c r="PRZ70" s="53"/>
      <c r="PSA70" s="53"/>
      <c r="PSB70" s="53"/>
      <c r="PSC70" s="53"/>
      <c r="PSD70" s="53"/>
      <c r="PSE70" s="53"/>
      <c r="PSF70" s="53"/>
      <c r="PSG70" s="53"/>
      <c r="PSH70" s="53"/>
      <c r="PSI70" s="53"/>
      <c r="PSJ70" s="53"/>
      <c r="PSK70" s="53"/>
      <c r="PSL70" s="53"/>
      <c r="PSM70" s="53"/>
      <c r="PSN70" s="53"/>
      <c r="PSO70" s="53"/>
      <c r="PSP70" s="53"/>
      <c r="PSQ70" s="53"/>
      <c r="PSR70" s="53"/>
      <c r="PSS70" s="53"/>
      <c r="PST70" s="53"/>
      <c r="PSU70" s="53"/>
      <c r="PSV70" s="53"/>
      <c r="PSW70" s="53"/>
      <c r="PSX70" s="53"/>
      <c r="PSY70" s="53"/>
      <c r="PSZ70" s="53"/>
      <c r="PTA70" s="53"/>
      <c r="PTB70" s="53"/>
      <c r="PTC70" s="53"/>
      <c r="PTD70" s="53"/>
      <c r="PTE70" s="53"/>
      <c r="PTF70" s="53"/>
      <c r="PTG70" s="53"/>
      <c r="PTH70" s="53"/>
      <c r="PTI70" s="53"/>
      <c r="PTJ70" s="53"/>
      <c r="PTK70" s="53"/>
      <c r="PTL70" s="53"/>
      <c r="PTM70" s="53"/>
      <c r="PTN70" s="53"/>
      <c r="PTO70" s="53"/>
      <c r="PTP70" s="53"/>
      <c r="PTQ70" s="53"/>
      <c r="PTR70" s="53"/>
      <c r="PTS70" s="53"/>
      <c r="PTT70" s="53"/>
      <c r="PTU70" s="53"/>
      <c r="PTV70" s="53"/>
      <c r="PTW70" s="53"/>
      <c r="PTX70" s="53"/>
      <c r="PTY70" s="53"/>
      <c r="PTZ70" s="53"/>
      <c r="PUA70" s="53"/>
      <c r="PUB70" s="53"/>
      <c r="PUC70" s="53"/>
      <c r="PUD70" s="53"/>
      <c r="PUE70" s="53"/>
      <c r="PUF70" s="53"/>
      <c r="PUG70" s="53"/>
      <c r="PUH70" s="53"/>
      <c r="PUI70" s="53"/>
      <c r="PUL70" s="53"/>
      <c r="PUM70" s="53"/>
      <c r="PUN70" s="53"/>
      <c r="PUO70" s="53"/>
      <c r="PUP70" s="53"/>
      <c r="PUQ70" s="53"/>
      <c r="PUR70" s="53"/>
      <c r="PUS70" s="53"/>
      <c r="PUT70" s="53"/>
      <c r="PUU70" s="53"/>
      <c r="PUV70" s="53"/>
      <c r="PUW70" s="53"/>
      <c r="PUX70" s="53"/>
      <c r="PUY70" s="53"/>
      <c r="PUZ70" s="53"/>
      <c r="PVA70" s="53"/>
      <c r="PVB70" s="53"/>
      <c r="PVC70" s="53"/>
      <c r="PVD70" s="53"/>
      <c r="PVE70" s="53"/>
      <c r="PVF70" s="53"/>
      <c r="PVG70" s="53"/>
      <c r="PVH70" s="53"/>
      <c r="PVI70" s="53"/>
      <c r="PVJ70" s="53"/>
      <c r="PVK70" s="53"/>
      <c r="PVL70" s="53"/>
      <c r="PVM70" s="53"/>
      <c r="PVN70" s="53"/>
      <c r="PVO70" s="53"/>
      <c r="PVP70" s="53"/>
      <c r="PVQ70" s="53"/>
      <c r="PVR70" s="53"/>
      <c r="PVS70" s="53"/>
      <c r="PVT70" s="53"/>
      <c r="PVU70" s="53"/>
      <c r="PVV70" s="53"/>
      <c r="PVW70" s="53"/>
      <c r="PVX70" s="53"/>
      <c r="PVY70" s="53"/>
      <c r="PVZ70" s="53"/>
      <c r="PWA70" s="53"/>
      <c r="PWB70" s="53"/>
      <c r="PWC70" s="53"/>
      <c r="PWD70" s="53"/>
      <c r="PWE70" s="53"/>
      <c r="PWF70" s="53"/>
      <c r="PWG70" s="53"/>
      <c r="PWH70" s="53"/>
      <c r="PWI70" s="53"/>
      <c r="PWJ70" s="53"/>
      <c r="PWK70" s="53"/>
      <c r="PWL70" s="53"/>
      <c r="PWM70" s="53"/>
      <c r="PWN70" s="53"/>
      <c r="PWO70" s="53"/>
      <c r="PWP70" s="53"/>
      <c r="PWQ70" s="53"/>
      <c r="PWR70" s="53"/>
      <c r="PWS70" s="53"/>
      <c r="PWT70" s="53"/>
      <c r="PWU70" s="53"/>
      <c r="PWV70" s="53"/>
      <c r="PWW70" s="53"/>
      <c r="PWX70" s="53"/>
      <c r="PWY70" s="53"/>
      <c r="PWZ70" s="53"/>
      <c r="PXA70" s="53"/>
      <c r="PXB70" s="53"/>
      <c r="PXC70" s="53"/>
      <c r="PXD70" s="53"/>
      <c r="PXE70" s="53"/>
      <c r="PXF70" s="53"/>
      <c r="PXG70" s="53"/>
      <c r="PXH70" s="53"/>
      <c r="PXI70" s="53"/>
      <c r="PXJ70" s="53"/>
      <c r="PXK70" s="53"/>
      <c r="PXL70" s="53"/>
      <c r="PXM70" s="53"/>
      <c r="PXN70" s="53"/>
      <c r="PXO70" s="53"/>
      <c r="PXP70" s="53"/>
      <c r="PXQ70" s="53"/>
      <c r="PXR70" s="53"/>
      <c r="PXS70" s="53"/>
      <c r="PXT70" s="53"/>
      <c r="PXU70" s="53"/>
      <c r="PXV70" s="53"/>
      <c r="PXW70" s="53"/>
      <c r="PXX70" s="53"/>
      <c r="PXY70" s="53"/>
      <c r="PXZ70" s="53"/>
      <c r="PYA70" s="53"/>
      <c r="PYB70" s="53"/>
      <c r="PYC70" s="53"/>
      <c r="PYD70" s="53"/>
      <c r="PYE70" s="53"/>
      <c r="PYF70" s="53"/>
      <c r="PYG70" s="53"/>
      <c r="PYH70" s="53"/>
      <c r="PYI70" s="53"/>
      <c r="PYJ70" s="53"/>
      <c r="PYK70" s="53"/>
      <c r="PYL70" s="53"/>
      <c r="PYM70" s="53"/>
      <c r="PYN70" s="53"/>
      <c r="PYO70" s="53"/>
      <c r="PYP70" s="53"/>
      <c r="PYQ70" s="53"/>
      <c r="PYR70" s="53"/>
      <c r="PYS70" s="53"/>
      <c r="PYT70" s="53"/>
      <c r="PYU70" s="53"/>
      <c r="PYV70" s="53"/>
      <c r="PYW70" s="53"/>
      <c r="PYX70" s="53"/>
      <c r="PYY70" s="53"/>
      <c r="PYZ70" s="53"/>
      <c r="PZA70" s="53"/>
      <c r="PZB70" s="53"/>
      <c r="PZC70" s="53"/>
      <c r="PZD70" s="53"/>
      <c r="PZE70" s="53"/>
      <c r="PZF70" s="53"/>
      <c r="PZG70" s="53"/>
      <c r="PZH70" s="53"/>
      <c r="PZI70" s="53"/>
      <c r="PZJ70" s="53"/>
      <c r="PZK70" s="53"/>
      <c r="PZL70" s="53"/>
      <c r="PZM70" s="53"/>
      <c r="PZN70" s="53"/>
      <c r="PZO70" s="53"/>
      <c r="PZP70" s="53"/>
      <c r="PZQ70" s="53"/>
      <c r="PZR70" s="53"/>
      <c r="PZS70" s="53"/>
      <c r="PZT70" s="53"/>
      <c r="PZU70" s="53"/>
      <c r="PZV70" s="53"/>
      <c r="PZW70" s="53"/>
      <c r="PZX70" s="53"/>
      <c r="PZY70" s="53"/>
      <c r="PZZ70" s="53"/>
      <c r="QAA70" s="53"/>
      <c r="QAB70" s="53"/>
      <c r="QAC70" s="53"/>
      <c r="QAD70" s="53"/>
      <c r="QAE70" s="53"/>
      <c r="QAF70" s="53"/>
      <c r="QAG70" s="53"/>
      <c r="QAH70" s="53"/>
      <c r="QAI70" s="53"/>
      <c r="QAJ70" s="53"/>
      <c r="QAK70" s="53"/>
      <c r="QAL70" s="53"/>
      <c r="QAM70" s="53"/>
      <c r="QAN70" s="53"/>
      <c r="QAO70" s="53"/>
      <c r="QAP70" s="53"/>
      <c r="QAQ70" s="53"/>
      <c r="QAR70" s="53"/>
      <c r="QAS70" s="53"/>
      <c r="QAT70" s="53"/>
      <c r="QAU70" s="53"/>
      <c r="QAV70" s="53"/>
      <c r="QAW70" s="53"/>
      <c r="QAX70" s="53"/>
      <c r="QAY70" s="53"/>
      <c r="QAZ70" s="53"/>
      <c r="QBA70" s="53"/>
      <c r="QBB70" s="53"/>
      <c r="QBC70" s="53"/>
      <c r="QBD70" s="53"/>
      <c r="QBE70" s="53"/>
      <c r="QBF70" s="53"/>
      <c r="QBG70" s="53"/>
      <c r="QBH70" s="53"/>
      <c r="QBI70" s="53"/>
      <c r="QBJ70" s="53"/>
      <c r="QBK70" s="53"/>
      <c r="QBL70" s="53"/>
      <c r="QBM70" s="53"/>
      <c r="QBN70" s="53"/>
      <c r="QBO70" s="53"/>
      <c r="QBP70" s="53"/>
      <c r="QBQ70" s="53"/>
      <c r="QBR70" s="53"/>
      <c r="QBS70" s="53"/>
      <c r="QBT70" s="53"/>
      <c r="QBU70" s="53"/>
      <c r="QBV70" s="53"/>
      <c r="QBW70" s="53"/>
      <c r="QBX70" s="53"/>
      <c r="QBY70" s="53"/>
      <c r="QBZ70" s="53"/>
      <c r="QCA70" s="53"/>
      <c r="QCB70" s="53"/>
      <c r="QCC70" s="53"/>
      <c r="QCD70" s="53"/>
      <c r="QCE70" s="53"/>
      <c r="QCF70" s="53"/>
      <c r="QCG70" s="53"/>
      <c r="QCH70" s="53"/>
      <c r="QCI70" s="53"/>
      <c r="QCJ70" s="53"/>
      <c r="QCK70" s="53"/>
      <c r="QCL70" s="53"/>
      <c r="QCM70" s="53"/>
      <c r="QCN70" s="53"/>
      <c r="QCO70" s="53"/>
      <c r="QCP70" s="53"/>
      <c r="QCQ70" s="53"/>
      <c r="QCR70" s="53"/>
      <c r="QCS70" s="53"/>
      <c r="QCT70" s="53"/>
      <c r="QCU70" s="53"/>
      <c r="QCV70" s="53"/>
      <c r="QCW70" s="53"/>
      <c r="QCX70" s="53"/>
      <c r="QCY70" s="53"/>
      <c r="QCZ70" s="53"/>
      <c r="QDA70" s="53"/>
      <c r="QDB70" s="53"/>
      <c r="QDC70" s="53"/>
      <c r="QDD70" s="53"/>
      <c r="QDE70" s="53"/>
      <c r="QDF70" s="53"/>
      <c r="QDG70" s="53"/>
      <c r="QDH70" s="53"/>
      <c r="QDI70" s="53"/>
      <c r="QDJ70" s="53"/>
      <c r="QDK70" s="53"/>
      <c r="QDL70" s="53"/>
      <c r="QDM70" s="53"/>
      <c r="QDN70" s="53"/>
      <c r="QDO70" s="53"/>
      <c r="QDP70" s="53"/>
      <c r="QDQ70" s="53"/>
      <c r="QDR70" s="53"/>
      <c r="QDS70" s="53"/>
      <c r="QDT70" s="53"/>
      <c r="QDU70" s="53"/>
      <c r="QDV70" s="53"/>
      <c r="QDW70" s="53"/>
      <c r="QDX70" s="53"/>
      <c r="QDY70" s="53"/>
      <c r="QDZ70" s="53"/>
      <c r="QEA70" s="53"/>
      <c r="QEB70" s="53"/>
      <c r="QEC70" s="53"/>
      <c r="QED70" s="53"/>
      <c r="QEE70" s="53"/>
      <c r="QEH70" s="53"/>
      <c r="QEI70" s="53"/>
      <c r="QEJ70" s="53"/>
      <c r="QEK70" s="53"/>
      <c r="QEL70" s="53"/>
      <c r="QEM70" s="53"/>
      <c r="QEN70" s="53"/>
      <c r="QEO70" s="53"/>
      <c r="QEP70" s="53"/>
      <c r="QEQ70" s="53"/>
      <c r="QER70" s="53"/>
      <c r="QES70" s="53"/>
      <c r="QET70" s="53"/>
      <c r="QEU70" s="53"/>
      <c r="QEV70" s="53"/>
      <c r="QEW70" s="53"/>
      <c r="QEX70" s="53"/>
      <c r="QEY70" s="53"/>
      <c r="QEZ70" s="53"/>
      <c r="QFA70" s="53"/>
      <c r="QFB70" s="53"/>
      <c r="QFC70" s="53"/>
      <c r="QFD70" s="53"/>
      <c r="QFE70" s="53"/>
      <c r="QFF70" s="53"/>
      <c r="QFG70" s="53"/>
      <c r="QFH70" s="53"/>
      <c r="QFI70" s="53"/>
      <c r="QFJ70" s="53"/>
      <c r="QFK70" s="53"/>
      <c r="QFL70" s="53"/>
      <c r="QFM70" s="53"/>
      <c r="QFN70" s="53"/>
      <c r="QFO70" s="53"/>
      <c r="QFP70" s="53"/>
      <c r="QFQ70" s="53"/>
      <c r="QFR70" s="53"/>
      <c r="QFS70" s="53"/>
      <c r="QFT70" s="53"/>
      <c r="QFU70" s="53"/>
      <c r="QFV70" s="53"/>
      <c r="QFW70" s="53"/>
      <c r="QFX70" s="53"/>
      <c r="QFY70" s="53"/>
      <c r="QFZ70" s="53"/>
      <c r="QGA70" s="53"/>
      <c r="QGB70" s="53"/>
      <c r="QGC70" s="53"/>
      <c r="QGD70" s="53"/>
      <c r="QGE70" s="53"/>
      <c r="QGF70" s="53"/>
      <c r="QGG70" s="53"/>
      <c r="QGH70" s="53"/>
      <c r="QGI70" s="53"/>
      <c r="QGJ70" s="53"/>
      <c r="QGK70" s="53"/>
      <c r="QGL70" s="53"/>
      <c r="QGM70" s="53"/>
      <c r="QGN70" s="53"/>
      <c r="QGO70" s="53"/>
      <c r="QGP70" s="53"/>
      <c r="QGQ70" s="53"/>
      <c r="QGR70" s="53"/>
      <c r="QGS70" s="53"/>
      <c r="QGT70" s="53"/>
      <c r="QGU70" s="53"/>
      <c r="QGV70" s="53"/>
      <c r="QGW70" s="53"/>
      <c r="QGX70" s="53"/>
      <c r="QGY70" s="53"/>
      <c r="QGZ70" s="53"/>
      <c r="QHA70" s="53"/>
      <c r="QHB70" s="53"/>
      <c r="QHC70" s="53"/>
      <c r="QHD70" s="53"/>
      <c r="QHE70" s="53"/>
      <c r="QHF70" s="53"/>
      <c r="QHG70" s="53"/>
      <c r="QHH70" s="53"/>
      <c r="QHI70" s="53"/>
      <c r="QHJ70" s="53"/>
      <c r="QHK70" s="53"/>
      <c r="QHL70" s="53"/>
      <c r="QHM70" s="53"/>
      <c r="QHN70" s="53"/>
      <c r="QHO70" s="53"/>
      <c r="QHP70" s="53"/>
      <c r="QHQ70" s="53"/>
      <c r="QHR70" s="53"/>
      <c r="QHS70" s="53"/>
      <c r="QHT70" s="53"/>
      <c r="QHU70" s="53"/>
      <c r="QHV70" s="53"/>
      <c r="QHW70" s="53"/>
      <c r="QHX70" s="53"/>
      <c r="QHY70" s="53"/>
      <c r="QHZ70" s="53"/>
      <c r="QIA70" s="53"/>
      <c r="QIB70" s="53"/>
      <c r="QIC70" s="53"/>
      <c r="QID70" s="53"/>
      <c r="QIE70" s="53"/>
      <c r="QIF70" s="53"/>
      <c r="QIG70" s="53"/>
      <c r="QIH70" s="53"/>
      <c r="QII70" s="53"/>
      <c r="QIJ70" s="53"/>
      <c r="QIK70" s="53"/>
      <c r="QIL70" s="53"/>
      <c r="QIM70" s="53"/>
      <c r="QIN70" s="53"/>
      <c r="QIO70" s="53"/>
      <c r="QIP70" s="53"/>
      <c r="QIQ70" s="53"/>
      <c r="QIR70" s="53"/>
      <c r="QIS70" s="53"/>
      <c r="QIT70" s="53"/>
      <c r="QIU70" s="53"/>
      <c r="QIV70" s="53"/>
      <c r="QIW70" s="53"/>
      <c r="QIX70" s="53"/>
      <c r="QIY70" s="53"/>
      <c r="QIZ70" s="53"/>
      <c r="QJA70" s="53"/>
      <c r="QJB70" s="53"/>
      <c r="QJC70" s="53"/>
      <c r="QJD70" s="53"/>
      <c r="QJE70" s="53"/>
      <c r="QJF70" s="53"/>
      <c r="QJG70" s="53"/>
      <c r="QJH70" s="53"/>
      <c r="QJI70" s="53"/>
      <c r="QJJ70" s="53"/>
      <c r="QJK70" s="53"/>
      <c r="QJL70" s="53"/>
      <c r="QJM70" s="53"/>
      <c r="QJN70" s="53"/>
      <c r="QJO70" s="53"/>
      <c r="QJP70" s="53"/>
      <c r="QJQ70" s="53"/>
      <c r="QJR70" s="53"/>
      <c r="QJS70" s="53"/>
      <c r="QJT70" s="53"/>
      <c r="QJU70" s="53"/>
      <c r="QJV70" s="53"/>
      <c r="QJW70" s="53"/>
      <c r="QJX70" s="53"/>
      <c r="QJY70" s="53"/>
      <c r="QJZ70" s="53"/>
      <c r="QKA70" s="53"/>
      <c r="QKB70" s="53"/>
      <c r="QKC70" s="53"/>
      <c r="QKD70" s="53"/>
      <c r="QKE70" s="53"/>
      <c r="QKF70" s="53"/>
      <c r="QKG70" s="53"/>
      <c r="QKH70" s="53"/>
      <c r="QKI70" s="53"/>
      <c r="QKJ70" s="53"/>
      <c r="QKK70" s="53"/>
      <c r="QKL70" s="53"/>
      <c r="QKM70" s="53"/>
      <c r="QKN70" s="53"/>
      <c r="QKO70" s="53"/>
      <c r="QKP70" s="53"/>
      <c r="QKQ70" s="53"/>
      <c r="QKR70" s="53"/>
      <c r="QKS70" s="53"/>
      <c r="QKT70" s="53"/>
      <c r="QKU70" s="53"/>
      <c r="QKV70" s="53"/>
      <c r="QKW70" s="53"/>
      <c r="QKX70" s="53"/>
      <c r="QKY70" s="53"/>
      <c r="QKZ70" s="53"/>
      <c r="QLA70" s="53"/>
      <c r="QLB70" s="53"/>
      <c r="QLC70" s="53"/>
      <c r="QLD70" s="53"/>
      <c r="QLE70" s="53"/>
      <c r="QLF70" s="53"/>
      <c r="QLG70" s="53"/>
      <c r="QLH70" s="53"/>
      <c r="QLI70" s="53"/>
      <c r="QLJ70" s="53"/>
      <c r="QLK70" s="53"/>
      <c r="QLL70" s="53"/>
      <c r="QLM70" s="53"/>
      <c r="QLN70" s="53"/>
      <c r="QLO70" s="53"/>
      <c r="QLP70" s="53"/>
      <c r="QLQ70" s="53"/>
      <c r="QLR70" s="53"/>
      <c r="QLS70" s="53"/>
      <c r="QLT70" s="53"/>
      <c r="QLU70" s="53"/>
      <c r="QLV70" s="53"/>
      <c r="QLW70" s="53"/>
      <c r="QLX70" s="53"/>
      <c r="QLY70" s="53"/>
      <c r="QLZ70" s="53"/>
      <c r="QMA70" s="53"/>
      <c r="QMB70" s="53"/>
      <c r="QMC70" s="53"/>
      <c r="QMD70" s="53"/>
      <c r="QME70" s="53"/>
      <c r="QMF70" s="53"/>
      <c r="QMG70" s="53"/>
      <c r="QMH70" s="53"/>
      <c r="QMI70" s="53"/>
      <c r="QMJ70" s="53"/>
      <c r="QMK70" s="53"/>
      <c r="QML70" s="53"/>
      <c r="QMM70" s="53"/>
      <c r="QMN70" s="53"/>
      <c r="QMO70" s="53"/>
      <c r="QMP70" s="53"/>
      <c r="QMQ70" s="53"/>
      <c r="QMR70" s="53"/>
      <c r="QMS70" s="53"/>
      <c r="QMT70" s="53"/>
      <c r="QMU70" s="53"/>
      <c r="QMV70" s="53"/>
      <c r="QMW70" s="53"/>
      <c r="QMX70" s="53"/>
      <c r="QMY70" s="53"/>
      <c r="QMZ70" s="53"/>
      <c r="QNA70" s="53"/>
      <c r="QNB70" s="53"/>
      <c r="QNC70" s="53"/>
      <c r="QND70" s="53"/>
      <c r="QNE70" s="53"/>
      <c r="QNF70" s="53"/>
      <c r="QNG70" s="53"/>
      <c r="QNH70" s="53"/>
      <c r="QNI70" s="53"/>
      <c r="QNJ70" s="53"/>
      <c r="QNK70" s="53"/>
      <c r="QNL70" s="53"/>
      <c r="QNM70" s="53"/>
      <c r="QNN70" s="53"/>
      <c r="QNO70" s="53"/>
      <c r="QNP70" s="53"/>
      <c r="QNQ70" s="53"/>
      <c r="QNR70" s="53"/>
      <c r="QNS70" s="53"/>
      <c r="QNT70" s="53"/>
      <c r="QNU70" s="53"/>
      <c r="QNV70" s="53"/>
      <c r="QNW70" s="53"/>
      <c r="QNX70" s="53"/>
      <c r="QNY70" s="53"/>
      <c r="QNZ70" s="53"/>
      <c r="QOA70" s="53"/>
      <c r="QOD70" s="53"/>
      <c r="QOE70" s="53"/>
      <c r="QOF70" s="53"/>
      <c r="QOG70" s="53"/>
      <c r="QOH70" s="53"/>
      <c r="QOI70" s="53"/>
      <c r="QOJ70" s="53"/>
      <c r="QOK70" s="53"/>
      <c r="QOL70" s="53"/>
      <c r="QOM70" s="53"/>
      <c r="QON70" s="53"/>
      <c r="QOO70" s="53"/>
      <c r="QOP70" s="53"/>
      <c r="QOQ70" s="53"/>
      <c r="QOR70" s="53"/>
      <c r="QOS70" s="53"/>
      <c r="QOT70" s="53"/>
      <c r="QOU70" s="53"/>
      <c r="QOV70" s="53"/>
      <c r="QOW70" s="53"/>
      <c r="QOX70" s="53"/>
      <c r="QOY70" s="53"/>
      <c r="QOZ70" s="53"/>
      <c r="QPA70" s="53"/>
      <c r="QPB70" s="53"/>
      <c r="QPC70" s="53"/>
      <c r="QPD70" s="53"/>
      <c r="QPE70" s="53"/>
      <c r="QPF70" s="53"/>
      <c r="QPG70" s="53"/>
      <c r="QPH70" s="53"/>
      <c r="QPI70" s="53"/>
      <c r="QPJ70" s="53"/>
      <c r="QPK70" s="53"/>
      <c r="QPL70" s="53"/>
      <c r="QPM70" s="53"/>
      <c r="QPN70" s="53"/>
      <c r="QPO70" s="53"/>
      <c r="QPP70" s="53"/>
      <c r="QPQ70" s="53"/>
      <c r="QPR70" s="53"/>
      <c r="QPS70" s="53"/>
      <c r="QPT70" s="53"/>
      <c r="QPU70" s="53"/>
      <c r="QPV70" s="53"/>
      <c r="QPW70" s="53"/>
      <c r="QPX70" s="53"/>
      <c r="QPY70" s="53"/>
      <c r="QPZ70" s="53"/>
      <c r="QQA70" s="53"/>
      <c r="QQB70" s="53"/>
      <c r="QQC70" s="53"/>
      <c r="QQD70" s="53"/>
      <c r="QQE70" s="53"/>
      <c r="QQF70" s="53"/>
      <c r="QQG70" s="53"/>
      <c r="QQH70" s="53"/>
      <c r="QQI70" s="53"/>
      <c r="QQJ70" s="53"/>
      <c r="QQK70" s="53"/>
      <c r="QQL70" s="53"/>
      <c r="QQM70" s="53"/>
      <c r="QQN70" s="53"/>
      <c r="QQO70" s="53"/>
      <c r="QQP70" s="53"/>
      <c r="QQQ70" s="53"/>
      <c r="QQR70" s="53"/>
      <c r="QQS70" s="53"/>
      <c r="QQT70" s="53"/>
      <c r="QQU70" s="53"/>
      <c r="QQV70" s="53"/>
      <c r="QQW70" s="53"/>
      <c r="QQX70" s="53"/>
      <c r="QQY70" s="53"/>
      <c r="QQZ70" s="53"/>
      <c r="QRA70" s="53"/>
      <c r="QRB70" s="53"/>
      <c r="QRC70" s="53"/>
      <c r="QRD70" s="53"/>
      <c r="QRE70" s="53"/>
      <c r="QRF70" s="53"/>
      <c r="QRG70" s="53"/>
      <c r="QRH70" s="53"/>
      <c r="QRI70" s="53"/>
      <c r="QRJ70" s="53"/>
      <c r="QRK70" s="53"/>
      <c r="QRL70" s="53"/>
      <c r="QRM70" s="53"/>
      <c r="QRN70" s="53"/>
      <c r="QRO70" s="53"/>
      <c r="QRP70" s="53"/>
      <c r="QRQ70" s="53"/>
      <c r="QRR70" s="53"/>
      <c r="QRS70" s="53"/>
      <c r="QRT70" s="53"/>
      <c r="QRU70" s="53"/>
      <c r="QRV70" s="53"/>
      <c r="QRW70" s="53"/>
      <c r="QRX70" s="53"/>
      <c r="QRY70" s="53"/>
      <c r="QRZ70" s="53"/>
      <c r="QSA70" s="53"/>
      <c r="QSB70" s="53"/>
      <c r="QSC70" s="53"/>
      <c r="QSD70" s="53"/>
      <c r="QSE70" s="53"/>
      <c r="QSF70" s="53"/>
      <c r="QSG70" s="53"/>
      <c r="QSH70" s="53"/>
      <c r="QSI70" s="53"/>
      <c r="QSJ70" s="53"/>
      <c r="QSK70" s="53"/>
      <c r="QSL70" s="53"/>
      <c r="QSM70" s="53"/>
      <c r="QSN70" s="53"/>
      <c r="QSO70" s="53"/>
      <c r="QSP70" s="53"/>
      <c r="QSQ70" s="53"/>
      <c r="QSR70" s="53"/>
      <c r="QSS70" s="53"/>
      <c r="QST70" s="53"/>
      <c r="QSU70" s="53"/>
      <c r="QSV70" s="53"/>
      <c r="QSW70" s="53"/>
      <c r="QSX70" s="53"/>
      <c r="QSY70" s="53"/>
      <c r="QSZ70" s="53"/>
      <c r="QTA70" s="53"/>
      <c r="QTB70" s="53"/>
      <c r="QTC70" s="53"/>
      <c r="QTD70" s="53"/>
      <c r="QTE70" s="53"/>
      <c r="QTF70" s="53"/>
      <c r="QTG70" s="53"/>
      <c r="QTH70" s="53"/>
      <c r="QTI70" s="53"/>
      <c r="QTJ70" s="53"/>
      <c r="QTK70" s="53"/>
      <c r="QTL70" s="53"/>
      <c r="QTM70" s="53"/>
      <c r="QTN70" s="53"/>
      <c r="QTO70" s="53"/>
      <c r="QTP70" s="53"/>
      <c r="QTQ70" s="53"/>
      <c r="QTR70" s="53"/>
      <c r="QTS70" s="53"/>
      <c r="QTT70" s="53"/>
      <c r="QTU70" s="53"/>
      <c r="QTV70" s="53"/>
      <c r="QTW70" s="53"/>
      <c r="QTX70" s="53"/>
      <c r="QTY70" s="53"/>
      <c r="QTZ70" s="53"/>
      <c r="QUA70" s="53"/>
      <c r="QUB70" s="53"/>
      <c r="QUC70" s="53"/>
      <c r="QUD70" s="53"/>
      <c r="QUE70" s="53"/>
      <c r="QUF70" s="53"/>
      <c r="QUG70" s="53"/>
      <c r="QUH70" s="53"/>
      <c r="QUI70" s="53"/>
      <c r="QUJ70" s="53"/>
      <c r="QUK70" s="53"/>
      <c r="QUL70" s="53"/>
      <c r="QUM70" s="53"/>
      <c r="QUN70" s="53"/>
      <c r="QUO70" s="53"/>
      <c r="QUP70" s="53"/>
      <c r="QUQ70" s="53"/>
      <c r="QUR70" s="53"/>
      <c r="QUS70" s="53"/>
      <c r="QUT70" s="53"/>
      <c r="QUU70" s="53"/>
      <c r="QUV70" s="53"/>
      <c r="QUW70" s="53"/>
      <c r="QUX70" s="53"/>
      <c r="QUY70" s="53"/>
      <c r="QUZ70" s="53"/>
      <c r="QVA70" s="53"/>
      <c r="QVB70" s="53"/>
      <c r="QVC70" s="53"/>
      <c r="QVD70" s="53"/>
      <c r="QVE70" s="53"/>
      <c r="QVF70" s="53"/>
      <c r="QVG70" s="53"/>
      <c r="QVH70" s="53"/>
      <c r="QVI70" s="53"/>
      <c r="QVJ70" s="53"/>
      <c r="QVK70" s="53"/>
      <c r="QVL70" s="53"/>
      <c r="QVM70" s="53"/>
      <c r="QVN70" s="53"/>
      <c r="QVO70" s="53"/>
      <c r="QVP70" s="53"/>
      <c r="QVQ70" s="53"/>
      <c r="QVR70" s="53"/>
      <c r="QVS70" s="53"/>
      <c r="QVT70" s="53"/>
      <c r="QVU70" s="53"/>
      <c r="QVV70" s="53"/>
      <c r="QVW70" s="53"/>
      <c r="QVX70" s="53"/>
      <c r="QVY70" s="53"/>
      <c r="QVZ70" s="53"/>
      <c r="QWA70" s="53"/>
      <c r="QWB70" s="53"/>
      <c r="QWC70" s="53"/>
      <c r="QWD70" s="53"/>
      <c r="QWE70" s="53"/>
      <c r="QWF70" s="53"/>
      <c r="QWG70" s="53"/>
      <c r="QWH70" s="53"/>
      <c r="QWI70" s="53"/>
      <c r="QWJ70" s="53"/>
      <c r="QWK70" s="53"/>
      <c r="QWL70" s="53"/>
      <c r="QWM70" s="53"/>
      <c r="QWN70" s="53"/>
      <c r="QWO70" s="53"/>
      <c r="QWP70" s="53"/>
      <c r="QWQ70" s="53"/>
      <c r="QWR70" s="53"/>
      <c r="QWS70" s="53"/>
      <c r="QWT70" s="53"/>
      <c r="QWU70" s="53"/>
      <c r="QWV70" s="53"/>
      <c r="QWW70" s="53"/>
      <c r="QWX70" s="53"/>
      <c r="QWY70" s="53"/>
      <c r="QWZ70" s="53"/>
      <c r="QXA70" s="53"/>
      <c r="QXB70" s="53"/>
      <c r="QXC70" s="53"/>
      <c r="QXD70" s="53"/>
      <c r="QXE70" s="53"/>
      <c r="QXF70" s="53"/>
      <c r="QXG70" s="53"/>
      <c r="QXH70" s="53"/>
      <c r="QXI70" s="53"/>
      <c r="QXJ70" s="53"/>
      <c r="QXK70" s="53"/>
      <c r="QXL70" s="53"/>
      <c r="QXM70" s="53"/>
      <c r="QXN70" s="53"/>
      <c r="QXO70" s="53"/>
      <c r="QXP70" s="53"/>
      <c r="QXQ70" s="53"/>
      <c r="QXR70" s="53"/>
      <c r="QXS70" s="53"/>
      <c r="QXT70" s="53"/>
      <c r="QXU70" s="53"/>
      <c r="QXV70" s="53"/>
      <c r="QXW70" s="53"/>
      <c r="QXZ70" s="53"/>
      <c r="QYA70" s="53"/>
      <c r="QYB70" s="53"/>
      <c r="QYC70" s="53"/>
      <c r="QYD70" s="53"/>
      <c r="QYE70" s="53"/>
      <c r="QYF70" s="53"/>
      <c r="QYG70" s="53"/>
      <c r="QYH70" s="53"/>
      <c r="QYI70" s="53"/>
      <c r="QYJ70" s="53"/>
      <c r="QYK70" s="53"/>
      <c r="QYL70" s="53"/>
      <c r="QYM70" s="53"/>
      <c r="QYN70" s="53"/>
      <c r="QYO70" s="53"/>
      <c r="QYP70" s="53"/>
      <c r="QYQ70" s="53"/>
      <c r="QYR70" s="53"/>
      <c r="QYS70" s="53"/>
      <c r="QYT70" s="53"/>
      <c r="QYU70" s="53"/>
      <c r="QYV70" s="53"/>
      <c r="QYW70" s="53"/>
      <c r="QYX70" s="53"/>
      <c r="QYY70" s="53"/>
      <c r="QYZ70" s="53"/>
      <c r="QZA70" s="53"/>
      <c r="QZB70" s="53"/>
      <c r="QZC70" s="53"/>
      <c r="QZD70" s="53"/>
      <c r="QZE70" s="53"/>
      <c r="QZF70" s="53"/>
      <c r="QZG70" s="53"/>
      <c r="QZH70" s="53"/>
      <c r="QZI70" s="53"/>
      <c r="QZJ70" s="53"/>
      <c r="QZK70" s="53"/>
      <c r="QZL70" s="53"/>
      <c r="QZM70" s="53"/>
      <c r="QZN70" s="53"/>
      <c r="QZO70" s="53"/>
      <c r="QZP70" s="53"/>
      <c r="QZQ70" s="53"/>
      <c r="QZR70" s="53"/>
      <c r="QZS70" s="53"/>
      <c r="QZT70" s="53"/>
      <c r="QZU70" s="53"/>
      <c r="QZV70" s="53"/>
      <c r="QZW70" s="53"/>
      <c r="QZX70" s="53"/>
      <c r="QZY70" s="53"/>
      <c r="QZZ70" s="53"/>
      <c r="RAA70" s="53"/>
      <c r="RAB70" s="53"/>
      <c r="RAC70" s="53"/>
      <c r="RAD70" s="53"/>
      <c r="RAE70" s="53"/>
      <c r="RAF70" s="53"/>
      <c r="RAG70" s="53"/>
      <c r="RAH70" s="53"/>
      <c r="RAI70" s="53"/>
      <c r="RAJ70" s="53"/>
      <c r="RAK70" s="53"/>
      <c r="RAL70" s="53"/>
      <c r="RAM70" s="53"/>
      <c r="RAN70" s="53"/>
      <c r="RAO70" s="53"/>
      <c r="RAP70" s="53"/>
      <c r="RAQ70" s="53"/>
      <c r="RAR70" s="53"/>
      <c r="RAS70" s="53"/>
      <c r="RAT70" s="53"/>
      <c r="RAU70" s="53"/>
      <c r="RAV70" s="53"/>
      <c r="RAW70" s="53"/>
      <c r="RAX70" s="53"/>
      <c r="RAY70" s="53"/>
      <c r="RAZ70" s="53"/>
      <c r="RBA70" s="53"/>
      <c r="RBB70" s="53"/>
      <c r="RBC70" s="53"/>
      <c r="RBD70" s="53"/>
      <c r="RBE70" s="53"/>
      <c r="RBF70" s="53"/>
      <c r="RBG70" s="53"/>
      <c r="RBH70" s="53"/>
      <c r="RBI70" s="53"/>
      <c r="RBJ70" s="53"/>
      <c r="RBK70" s="53"/>
      <c r="RBL70" s="53"/>
      <c r="RBM70" s="53"/>
      <c r="RBN70" s="53"/>
      <c r="RBO70" s="53"/>
      <c r="RBP70" s="53"/>
      <c r="RBQ70" s="53"/>
      <c r="RBR70" s="53"/>
      <c r="RBS70" s="53"/>
      <c r="RBT70" s="53"/>
      <c r="RBU70" s="53"/>
      <c r="RBV70" s="53"/>
      <c r="RBW70" s="53"/>
      <c r="RBX70" s="53"/>
      <c r="RBY70" s="53"/>
      <c r="RBZ70" s="53"/>
      <c r="RCA70" s="53"/>
      <c r="RCB70" s="53"/>
      <c r="RCC70" s="53"/>
      <c r="RCD70" s="53"/>
      <c r="RCE70" s="53"/>
      <c r="RCF70" s="53"/>
      <c r="RCG70" s="53"/>
      <c r="RCH70" s="53"/>
      <c r="RCI70" s="53"/>
      <c r="RCJ70" s="53"/>
      <c r="RCK70" s="53"/>
      <c r="RCL70" s="53"/>
      <c r="RCM70" s="53"/>
      <c r="RCN70" s="53"/>
      <c r="RCO70" s="53"/>
      <c r="RCP70" s="53"/>
      <c r="RCQ70" s="53"/>
      <c r="RCR70" s="53"/>
      <c r="RCS70" s="53"/>
      <c r="RCT70" s="53"/>
      <c r="RCU70" s="53"/>
      <c r="RCV70" s="53"/>
      <c r="RCW70" s="53"/>
      <c r="RCX70" s="53"/>
      <c r="RCY70" s="53"/>
      <c r="RCZ70" s="53"/>
      <c r="RDA70" s="53"/>
      <c r="RDB70" s="53"/>
      <c r="RDC70" s="53"/>
      <c r="RDD70" s="53"/>
      <c r="RDE70" s="53"/>
      <c r="RDF70" s="53"/>
      <c r="RDG70" s="53"/>
      <c r="RDH70" s="53"/>
      <c r="RDI70" s="53"/>
      <c r="RDJ70" s="53"/>
      <c r="RDK70" s="53"/>
      <c r="RDL70" s="53"/>
      <c r="RDM70" s="53"/>
      <c r="RDN70" s="53"/>
      <c r="RDO70" s="53"/>
      <c r="RDP70" s="53"/>
      <c r="RDQ70" s="53"/>
      <c r="RDR70" s="53"/>
      <c r="RDS70" s="53"/>
      <c r="RDT70" s="53"/>
      <c r="RDU70" s="53"/>
      <c r="RDV70" s="53"/>
      <c r="RDW70" s="53"/>
      <c r="RDX70" s="53"/>
      <c r="RDY70" s="53"/>
      <c r="RDZ70" s="53"/>
      <c r="REA70" s="53"/>
      <c r="REB70" s="53"/>
      <c r="REC70" s="53"/>
      <c r="RED70" s="53"/>
      <c r="REE70" s="53"/>
      <c r="REF70" s="53"/>
      <c r="REG70" s="53"/>
      <c r="REH70" s="53"/>
      <c r="REI70" s="53"/>
      <c r="REJ70" s="53"/>
      <c r="REK70" s="53"/>
      <c r="REL70" s="53"/>
      <c r="REM70" s="53"/>
      <c r="REN70" s="53"/>
      <c r="REO70" s="53"/>
      <c r="REP70" s="53"/>
      <c r="REQ70" s="53"/>
      <c r="RER70" s="53"/>
      <c r="RES70" s="53"/>
      <c r="RET70" s="53"/>
      <c r="REU70" s="53"/>
      <c r="REV70" s="53"/>
      <c r="REW70" s="53"/>
      <c r="REX70" s="53"/>
      <c r="REY70" s="53"/>
      <c r="REZ70" s="53"/>
      <c r="RFA70" s="53"/>
      <c r="RFB70" s="53"/>
      <c r="RFC70" s="53"/>
      <c r="RFD70" s="53"/>
      <c r="RFE70" s="53"/>
      <c r="RFF70" s="53"/>
      <c r="RFG70" s="53"/>
      <c r="RFH70" s="53"/>
      <c r="RFI70" s="53"/>
      <c r="RFJ70" s="53"/>
      <c r="RFK70" s="53"/>
      <c r="RFL70" s="53"/>
      <c r="RFM70" s="53"/>
      <c r="RFN70" s="53"/>
      <c r="RFO70" s="53"/>
      <c r="RFP70" s="53"/>
      <c r="RFQ70" s="53"/>
      <c r="RFR70" s="53"/>
      <c r="RFS70" s="53"/>
      <c r="RFT70" s="53"/>
      <c r="RFU70" s="53"/>
      <c r="RFV70" s="53"/>
      <c r="RFW70" s="53"/>
      <c r="RFX70" s="53"/>
      <c r="RFY70" s="53"/>
      <c r="RFZ70" s="53"/>
      <c r="RGA70" s="53"/>
      <c r="RGB70" s="53"/>
      <c r="RGC70" s="53"/>
      <c r="RGD70" s="53"/>
      <c r="RGE70" s="53"/>
      <c r="RGF70" s="53"/>
      <c r="RGG70" s="53"/>
      <c r="RGH70" s="53"/>
      <c r="RGI70" s="53"/>
      <c r="RGJ70" s="53"/>
      <c r="RGK70" s="53"/>
      <c r="RGL70" s="53"/>
      <c r="RGM70" s="53"/>
      <c r="RGN70" s="53"/>
      <c r="RGO70" s="53"/>
      <c r="RGP70" s="53"/>
      <c r="RGQ70" s="53"/>
      <c r="RGR70" s="53"/>
      <c r="RGS70" s="53"/>
      <c r="RGT70" s="53"/>
      <c r="RGU70" s="53"/>
      <c r="RGV70" s="53"/>
      <c r="RGW70" s="53"/>
      <c r="RGX70" s="53"/>
      <c r="RGY70" s="53"/>
      <c r="RGZ70" s="53"/>
      <c r="RHA70" s="53"/>
      <c r="RHB70" s="53"/>
      <c r="RHC70" s="53"/>
      <c r="RHD70" s="53"/>
      <c r="RHE70" s="53"/>
      <c r="RHF70" s="53"/>
      <c r="RHG70" s="53"/>
      <c r="RHH70" s="53"/>
      <c r="RHI70" s="53"/>
      <c r="RHJ70" s="53"/>
      <c r="RHK70" s="53"/>
      <c r="RHL70" s="53"/>
      <c r="RHM70" s="53"/>
      <c r="RHN70" s="53"/>
      <c r="RHO70" s="53"/>
      <c r="RHP70" s="53"/>
      <c r="RHQ70" s="53"/>
      <c r="RHR70" s="53"/>
      <c r="RHS70" s="53"/>
      <c r="RHV70" s="53"/>
      <c r="RHW70" s="53"/>
      <c r="RHX70" s="53"/>
      <c r="RHY70" s="53"/>
      <c r="RHZ70" s="53"/>
      <c r="RIA70" s="53"/>
      <c r="RIB70" s="53"/>
      <c r="RIC70" s="53"/>
      <c r="RID70" s="53"/>
      <c r="RIE70" s="53"/>
      <c r="RIF70" s="53"/>
      <c r="RIG70" s="53"/>
      <c r="RIH70" s="53"/>
      <c r="RII70" s="53"/>
      <c r="RIJ70" s="53"/>
      <c r="RIK70" s="53"/>
      <c r="RIL70" s="53"/>
      <c r="RIM70" s="53"/>
      <c r="RIN70" s="53"/>
      <c r="RIO70" s="53"/>
      <c r="RIP70" s="53"/>
      <c r="RIQ70" s="53"/>
      <c r="RIR70" s="53"/>
      <c r="RIS70" s="53"/>
      <c r="RIT70" s="53"/>
      <c r="RIU70" s="53"/>
      <c r="RIV70" s="53"/>
      <c r="RIW70" s="53"/>
      <c r="RIX70" s="53"/>
      <c r="RIY70" s="53"/>
      <c r="RIZ70" s="53"/>
      <c r="RJA70" s="53"/>
      <c r="RJB70" s="53"/>
      <c r="RJC70" s="53"/>
      <c r="RJD70" s="53"/>
      <c r="RJE70" s="53"/>
      <c r="RJF70" s="53"/>
      <c r="RJG70" s="53"/>
      <c r="RJH70" s="53"/>
      <c r="RJI70" s="53"/>
      <c r="RJJ70" s="53"/>
      <c r="RJK70" s="53"/>
      <c r="RJL70" s="53"/>
      <c r="RJM70" s="53"/>
      <c r="RJN70" s="53"/>
      <c r="RJO70" s="53"/>
      <c r="RJP70" s="53"/>
      <c r="RJQ70" s="53"/>
      <c r="RJR70" s="53"/>
      <c r="RJS70" s="53"/>
      <c r="RJT70" s="53"/>
      <c r="RJU70" s="53"/>
      <c r="RJV70" s="53"/>
      <c r="RJW70" s="53"/>
      <c r="RJX70" s="53"/>
      <c r="RJY70" s="53"/>
      <c r="RJZ70" s="53"/>
      <c r="RKA70" s="53"/>
      <c r="RKB70" s="53"/>
      <c r="RKC70" s="53"/>
      <c r="RKD70" s="53"/>
      <c r="RKE70" s="53"/>
      <c r="RKF70" s="53"/>
      <c r="RKG70" s="53"/>
      <c r="RKH70" s="53"/>
      <c r="RKI70" s="53"/>
      <c r="RKJ70" s="53"/>
      <c r="RKK70" s="53"/>
      <c r="RKL70" s="53"/>
      <c r="RKM70" s="53"/>
      <c r="RKN70" s="53"/>
      <c r="RKO70" s="53"/>
      <c r="RKP70" s="53"/>
      <c r="RKQ70" s="53"/>
      <c r="RKR70" s="53"/>
      <c r="RKS70" s="53"/>
      <c r="RKT70" s="53"/>
      <c r="RKU70" s="53"/>
      <c r="RKV70" s="53"/>
      <c r="RKW70" s="53"/>
      <c r="RKX70" s="53"/>
      <c r="RKY70" s="53"/>
      <c r="RKZ70" s="53"/>
      <c r="RLA70" s="53"/>
      <c r="RLB70" s="53"/>
      <c r="RLC70" s="53"/>
      <c r="RLD70" s="53"/>
      <c r="RLE70" s="53"/>
      <c r="RLF70" s="53"/>
      <c r="RLG70" s="53"/>
      <c r="RLH70" s="53"/>
      <c r="RLI70" s="53"/>
      <c r="RLJ70" s="53"/>
      <c r="RLK70" s="53"/>
      <c r="RLL70" s="53"/>
      <c r="RLM70" s="53"/>
      <c r="RLN70" s="53"/>
      <c r="RLO70" s="53"/>
      <c r="RLP70" s="53"/>
      <c r="RLQ70" s="53"/>
      <c r="RLR70" s="53"/>
      <c r="RLS70" s="53"/>
      <c r="RLT70" s="53"/>
      <c r="RLU70" s="53"/>
      <c r="RLV70" s="53"/>
      <c r="RLW70" s="53"/>
      <c r="RLX70" s="53"/>
      <c r="RLY70" s="53"/>
      <c r="RLZ70" s="53"/>
      <c r="RMA70" s="53"/>
      <c r="RMB70" s="53"/>
      <c r="RMC70" s="53"/>
      <c r="RMD70" s="53"/>
      <c r="RME70" s="53"/>
      <c r="RMF70" s="53"/>
      <c r="RMG70" s="53"/>
      <c r="RMH70" s="53"/>
      <c r="RMI70" s="53"/>
      <c r="RMJ70" s="53"/>
      <c r="RMK70" s="53"/>
      <c r="RML70" s="53"/>
      <c r="RMM70" s="53"/>
      <c r="RMN70" s="53"/>
      <c r="RMO70" s="53"/>
      <c r="RMP70" s="53"/>
      <c r="RMQ70" s="53"/>
      <c r="RMR70" s="53"/>
      <c r="RMS70" s="53"/>
      <c r="RMT70" s="53"/>
      <c r="RMU70" s="53"/>
      <c r="RMV70" s="53"/>
      <c r="RMW70" s="53"/>
      <c r="RMX70" s="53"/>
      <c r="RMY70" s="53"/>
      <c r="RMZ70" s="53"/>
      <c r="RNA70" s="53"/>
      <c r="RNB70" s="53"/>
      <c r="RNC70" s="53"/>
      <c r="RND70" s="53"/>
      <c r="RNE70" s="53"/>
      <c r="RNF70" s="53"/>
      <c r="RNG70" s="53"/>
      <c r="RNH70" s="53"/>
      <c r="RNI70" s="53"/>
      <c r="RNJ70" s="53"/>
      <c r="RNK70" s="53"/>
      <c r="RNL70" s="53"/>
      <c r="RNM70" s="53"/>
      <c r="RNN70" s="53"/>
      <c r="RNO70" s="53"/>
      <c r="RNP70" s="53"/>
      <c r="RNQ70" s="53"/>
      <c r="RNR70" s="53"/>
      <c r="RNS70" s="53"/>
      <c r="RNT70" s="53"/>
      <c r="RNU70" s="53"/>
      <c r="RNV70" s="53"/>
      <c r="RNW70" s="53"/>
      <c r="RNX70" s="53"/>
      <c r="RNY70" s="53"/>
      <c r="RNZ70" s="53"/>
      <c r="ROA70" s="53"/>
      <c r="ROB70" s="53"/>
      <c r="ROC70" s="53"/>
      <c r="ROD70" s="53"/>
      <c r="ROE70" s="53"/>
      <c r="ROF70" s="53"/>
      <c r="ROG70" s="53"/>
      <c r="ROH70" s="53"/>
      <c r="ROI70" s="53"/>
      <c r="ROJ70" s="53"/>
      <c r="ROK70" s="53"/>
      <c r="ROL70" s="53"/>
      <c r="ROM70" s="53"/>
      <c r="RON70" s="53"/>
      <c r="ROO70" s="53"/>
      <c r="ROP70" s="53"/>
      <c r="ROQ70" s="53"/>
      <c r="ROR70" s="53"/>
      <c r="ROS70" s="53"/>
      <c r="ROT70" s="53"/>
      <c r="ROU70" s="53"/>
      <c r="ROV70" s="53"/>
      <c r="ROW70" s="53"/>
      <c r="ROX70" s="53"/>
      <c r="ROY70" s="53"/>
      <c r="ROZ70" s="53"/>
      <c r="RPA70" s="53"/>
      <c r="RPB70" s="53"/>
      <c r="RPC70" s="53"/>
      <c r="RPD70" s="53"/>
      <c r="RPE70" s="53"/>
      <c r="RPF70" s="53"/>
      <c r="RPG70" s="53"/>
      <c r="RPH70" s="53"/>
      <c r="RPI70" s="53"/>
      <c r="RPJ70" s="53"/>
      <c r="RPK70" s="53"/>
      <c r="RPL70" s="53"/>
      <c r="RPM70" s="53"/>
      <c r="RPN70" s="53"/>
      <c r="RPO70" s="53"/>
      <c r="RPP70" s="53"/>
      <c r="RPQ70" s="53"/>
      <c r="RPR70" s="53"/>
      <c r="RPS70" s="53"/>
      <c r="RPT70" s="53"/>
      <c r="RPU70" s="53"/>
      <c r="RPV70" s="53"/>
      <c r="RPW70" s="53"/>
      <c r="RPX70" s="53"/>
      <c r="RPY70" s="53"/>
      <c r="RPZ70" s="53"/>
      <c r="RQA70" s="53"/>
      <c r="RQB70" s="53"/>
      <c r="RQC70" s="53"/>
      <c r="RQD70" s="53"/>
      <c r="RQE70" s="53"/>
      <c r="RQF70" s="53"/>
      <c r="RQG70" s="53"/>
      <c r="RQH70" s="53"/>
      <c r="RQI70" s="53"/>
      <c r="RQJ70" s="53"/>
      <c r="RQK70" s="53"/>
      <c r="RQL70" s="53"/>
      <c r="RQM70" s="53"/>
      <c r="RQN70" s="53"/>
      <c r="RQO70" s="53"/>
      <c r="RQP70" s="53"/>
      <c r="RQQ70" s="53"/>
      <c r="RQR70" s="53"/>
      <c r="RQS70" s="53"/>
      <c r="RQT70" s="53"/>
      <c r="RQU70" s="53"/>
      <c r="RQV70" s="53"/>
      <c r="RQW70" s="53"/>
      <c r="RQX70" s="53"/>
      <c r="RQY70" s="53"/>
      <c r="RQZ70" s="53"/>
      <c r="RRA70" s="53"/>
      <c r="RRB70" s="53"/>
      <c r="RRC70" s="53"/>
      <c r="RRD70" s="53"/>
      <c r="RRE70" s="53"/>
      <c r="RRF70" s="53"/>
      <c r="RRG70" s="53"/>
      <c r="RRH70" s="53"/>
      <c r="RRI70" s="53"/>
      <c r="RRJ70" s="53"/>
      <c r="RRK70" s="53"/>
      <c r="RRL70" s="53"/>
      <c r="RRM70" s="53"/>
      <c r="RRN70" s="53"/>
      <c r="RRO70" s="53"/>
      <c r="RRR70" s="53"/>
      <c r="RRS70" s="53"/>
      <c r="RRT70" s="53"/>
      <c r="RRU70" s="53"/>
      <c r="RRV70" s="53"/>
      <c r="RRW70" s="53"/>
      <c r="RRX70" s="53"/>
      <c r="RRY70" s="53"/>
      <c r="RRZ70" s="53"/>
      <c r="RSA70" s="53"/>
      <c r="RSB70" s="53"/>
      <c r="RSC70" s="53"/>
      <c r="RSD70" s="53"/>
      <c r="RSE70" s="53"/>
      <c r="RSF70" s="53"/>
      <c r="RSG70" s="53"/>
      <c r="RSH70" s="53"/>
      <c r="RSI70" s="53"/>
      <c r="RSJ70" s="53"/>
      <c r="RSK70" s="53"/>
      <c r="RSL70" s="53"/>
      <c r="RSM70" s="53"/>
      <c r="RSN70" s="53"/>
      <c r="RSO70" s="53"/>
      <c r="RSP70" s="53"/>
      <c r="RSQ70" s="53"/>
      <c r="RSR70" s="53"/>
      <c r="RSS70" s="53"/>
      <c r="RST70" s="53"/>
      <c r="RSU70" s="53"/>
      <c r="RSV70" s="53"/>
      <c r="RSW70" s="53"/>
      <c r="RSX70" s="53"/>
      <c r="RSY70" s="53"/>
      <c r="RSZ70" s="53"/>
      <c r="RTA70" s="53"/>
      <c r="RTB70" s="53"/>
      <c r="RTC70" s="53"/>
      <c r="RTD70" s="53"/>
      <c r="RTE70" s="53"/>
      <c r="RTF70" s="53"/>
      <c r="RTG70" s="53"/>
      <c r="RTH70" s="53"/>
      <c r="RTI70" s="53"/>
      <c r="RTJ70" s="53"/>
      <c r="RTK70" s="53"/>
      <c r="RTL70" s="53"/>
      <c r="RTM70" s="53"/>
      <c r="RTN70" s="53"/>
      <c r="RTO70" s="53"/>
      <c r="RTP70" s="53"/>
      <c r="RTQ70" s="53"/>
      <c r="RTR70" s="53"/>
      <c r="RTS70" s="53"/>
      <c r="RTT70" s="53"/>
      <c r="RTU70" s="53"/>
      <c r="RTV70" s="53"/>
      <c r="RTW70" s="53"/>
      <c r="RTX70" s="53"/>
      <c r="RTY70" s="53"/>
      <c r="RTZ70" s="53"/>
      <c r="RUA70" s="53"/>
      <c r="RUB70" s="53"/>
      <c r="RUC70" s="53"/>
      <c r="RUD70" s="53"/>
      <c r="RUE70" s="53"/>
      <c r="RUF70" s="53"/>
      <c r="RUG70" s="53"/>
      <c r="RUH70" s="53"/>
      <c r="RUI70" s="53"/>
      <c r="RUJ70" s="53"/>
      <c r="RUK70" s="53"/>
      <c r="RUL70" s="53"/>
      <c r="RUM70" s="53"/>
      <c r="RUN70" s="53"/>
      <c r="RUO70" s="53"/>
      <c r="RUP70" s="53"/>
      <c r="RUQ70" s="53"/>
      <c r="RUR70" s="53"/>
      <c r="RUS70" s="53"/>
      <c r="RUT70" s="53"/>
      <c r="RUU70" s="53"/>
      <c r="RUV70" s="53"/>
      <c r="RUW70" s="53"/>
      <c r="RUX70" s="53"/>
      <c r="RUY70" s="53"/>
      <c r="RUZ70" s="53"/>
      <c r="RVA70" s="53"/>
      <c r="RVB70" s="53"/>
      <c r="RVC70" s="53"/>
      <c r="RVD70" s="53"/>
      <c r="RVE70" s="53"/>
      <c r="RVF70" s="53"/>
      <c r="RVG70" s="53"/>
      <c r="RVH70" s="53"/>
      <c r="RVI70" s="53"/>
      <c r="RVJ70" s="53"/>
      <c r="RVK70" s="53"/>
      <c r="RVL70" s="53"/>
      <c r="RVM70" s="53"/>
      <c r="RVN70" s="53"/>
      <c r="RVO70" s="53"/>
      <c r="RVP70" s="53"/>
      <c r="RVQ70" s="53"/>
      <c r="RVR70" s="53"/>
      <c r="RVS70" s="53"/>
      <c r="RVT70" s="53"/>
      <c r="RVU70" s="53"/>
      <c r="RVV70" s="53"/>
      <c r="RVW70" s="53"/>
      <c r="RVX70" s="53"/>
      <c r="RVY70" s="53"/>
      <c r="RVZ70" s="53"/>
      <c r="RWA70" s="53"/>
      <c r="RWB70" s="53"/>
      <c r="RWC70" s="53"/>
      <c r="RWD70" s="53"/>
      <c r="RWE70" s="53"/>
      <c r="RWF70" s="53"/>
      <c r="RWG70" s="53"/>
      <c r="RWH70" s="53"/>
      <c r="RWI70" s="53"/>
      <c r="RWJ70" s="53"/>
      <c r="RWK70" s="53"/>
      <c r="RWL70" s="53"/>
      <c r="RWM70" s="53"/>
      <c r="RWN70" s="53"/>
      <c r="RWO70" s="53"/>
      <c r="RWP70" s="53"/>
      <c r="RWQ70" s="53"/>
      <c r="RWR70" s="53"/>
      <c r="RWS70" s="53"/>
      <c r="RWT70" s="53"/>
      <c r="RWU70" s="53"/>
      <c r="RWV70" s="53"/>
      <c r="RWW70" s="53"/>
      <c r="RWX70" s="53"/>
      <c r="RWY70" s="53"/>
      <c r="RWZ70" s="53"/>
      <c r="RXA70" s="53"/>
      <c r="RXB70" s="53"/>
      <c r="RXC70" s="53"/>
      <c r="RXD70" s="53"/>
      <c r="RXE70" s="53"/>
      <c r="RXF70" s="53"/>
      <c r="RXG70" s="53"/>
      <c r="RXH70" s="53"/>
      <c r="RXI70" s="53"/>
      <c r="RXJ70" s="53"/>
      <c r="RXK70" s="53"/>
      <c r="RXL70" s="53"/>
      <c r="RXM70" s="53"/>
      <c r="RXN70" s="53"/>
      <c r="RXO70" s="53"/>
      <c r="RXP70" s="53"/>
      <c r="RXQ70" s="53"/>
      <c r="RXR70" s="53"/>
      <c r="RXS70" s="53"/>
      <c r="RXT70" s="53"/>
      <c r="RXU70" s="53"/>
      <c r="RXV70" s="53"/>
      <c r="RXW70" s="53"/>
      <c r="RXX70" s="53"/>
      <c r="RXY70" s="53"/>
      <c r="RXZ70" s="53"/>
      <c r="RYA70" s="53"/>
      <c r="RYB70" s="53"/>
      <c r="RYC70" s="53"/>
      <c r="RYD70" s="53"/>
      <c r="RYE70" s="53"/>
      <c r="RYF70" s="53"/>
      <c r="RYG70" s="53"/>
      <c r="RYH70" s="53"/>
      <c r="RYI70" s="53"/>
      <c r="RYJ70" s="53"/>
      <c r="RYK70" s="53"/>
      <c r="RYL70" s="53"/>
      <c r="RYM70" s="53"/>
      <c r="RYN70" s="53"/>
      <c r="RYO70" s="53"/>
      <c r="RYP70" s="53"/>
      <c r="RYQ70" s="53"/>
      <c r="RYR70" s="53"/>
      <c r="RYS70" s="53"/>
      <c r="RYT70" s="53"/>
      <c r="RYU70" s="53"/>
      <c r="RYV70" s="53"/>
      <c r="RYW70" s="53"/>
      <c r="RYX70" s="53"/>
      <c r="RYY70" s="53"/>
      <c r="RYZ70" s="53"/>
      <c r="RZA70" s="53"/>
      <c r="RZB70" s="53"/>
      <c r="RZC70" s="53"/>
      <c r="RZD70" s="53"/>
      <c r="RZE70" s="53"/>
      <c r="RZF70" s="53"/>
      <c r="RZG70" s="53"/>
      <c r="RZH70" s="53"/>
      <c r="RZI70" s="53"/>
      <c r="RZJ70" s="53"/>
      <c r="RZK70" s="53"/>
      <c r="RZL70" s="53"/>
      <c r="RZM70" s="53"/>
      <c r="RZN70" s="53"/>
      <c r="RZO70" s="53"/>
      <c r="RZP70" s="53"/>
      <c r="RZQ70" s="53"/>
      <c r="RZR70" s="53"/>
      <c r="RZS70" s="53"/>
      <c r="RZT70" s="53"/>
      <c r="RZU70" s="53"/>
      <c r="RZV70" s="53"/>
      <c r="RZW70" s="53"/>
      <c r="RZX70" s="53"/>
      <c r="RZY70" s="53"/>
      <c r="RZZ70" s="53"/>
      <c r="SAA70" s="53"/>
      <c r="SAB70" s="53"/>
      <c r="SAC70" s="53"/>
      <c r="SAD70" s="53"/>
      <c r="SAE70" s="53"/>
      <c r="SAF70" s="53"/>
      <c r="SAG70" s="53"/>
      <c r="SAH70" s="53"/>
      <c r="SAI70" s="53"/>
      <c r="SAJ70" s="53"/>
      <c r="SAK70" s="53"/>
      <c r="SAL70" s="53"/>
      <c r="SAM70" s="53"/>
      <c r="SAN70" s="53"/>
      <c r="SAO70" s="53"/>
      <c r="SAP70" s="53"/>
      <c r="SAQ70" s="53"/>
      <c r="SAR70" s="53"/>
      <c r="SAS70" s="53"/>
      <c r="SAT70" s="53"/>
      <c r="SAU70" s="53"/>
      <c r="SAV70" s="53"/>
      <c r="SAW70" s="53"/>
      <c r="SAX70" s="53"/>
      <c r="SAY70" s="53"/>
      <c r="SAZ70" s="53"/>
      <c r="SBA70" s="53"/>
      <c r="SBB70" s="53"/>
      <c r="SBC70" s="53"/>
      <c r="SBD70" s="53"/>
      <c r="SBE70" s="53"/>
      <c r="SBF70" s="53"/>
      <c r="SBG70" s="53"/>
      <c r="SBH70" s="53"/>
      <c r="SBI70" s="53"/>
      <c r="SBJ70" s="53"/>
      <c r="SBK70" s="53"/>
      <c r="SBN70" s="53"/>
      <c r="SBO70" s="53"/>
      <c r="SBP70" s="53"/>
      <c r="SBQ70" s="53"/>
      <c r="SBR70" s="53"/>
      <c r="SBS70" s="53"/>
      <c r="SBT70" s="53"/>
      <c r="SBU70" s="53"/>
      <c r="SBV70" s="53"/>
      <c r="SBW70" s="53"/>
      <c r="SBX70" s="53"/>
      <c r="SBY70" s="53"/>
      <c r="SBZ70" s="53"/>
      <c r="SCA70" s="53"/>
      <c r="SCB70" s="53"/>
      <c r="SCC70" s="53"/>
      <c r="SCD70" s="53"/>
      <c r="SCE70" s="53"/>
      <c r="SCF70" s="53"/>
      <c r="SCG70" s="53"/>
      <c r="SCH70" s="53"/>
      <c r="SCI70" s="53"/>
      <c r="SCJ70" s="53"/>
      <c r="SCK70" s="53"/>
      <c r="SCL70" s="53"/>
      <c r="SCM70" s="53"/>
      <c r="SCN70" s="53"/>
      <c r="SCO70" s="53"/>
      <c r="SCP70" s="53"/>
      <c r="SCQ70" s="53"/>
      <c r="SCR70" s="53"/>
      <c r="SCS70" s="53"/>
      <c r="SCT70" s="53"/>
      <c r="SCU70" s="53"/>
      <c r="SCV70" s="53"/>
      <c r="SCW70" s="53"/>
      <c r="SCX70" s="53"/>
      <c r="SCY70" s="53"/>
      <c r="SCZ70" s="53"/>
      <c r="SDA70" s="53"/>
      <c r="SDB70" s="53"/>
      <c r="SDC70" s="53"/>
      <c r="SDD70" s="53"/>
      <c r="SDE70" s="53"/>
      <c r="SDF70" s="53"/>
      <c r="SDG70" s="53"/>
      <c r="SDH70" s="53"/>
      <c r="SDI70" s="53"/>
      <c r="SDJ70" s="53"/>
      <c r="SDK70" s="53"/>
      <c r="SDL70" s="53"/>
      <c r="SDM70" s="53"/>
      <c r="SDN70" s="53"/>
      <c r="SDO70" s="53"/>
      <c r="SDP70" s="53"/>
      <c r="SDQ70" s="53"/>
      <c r="SDR70" s="53"/>
      <c r="SDS70" s="53"/>
      <c r="SDT70" s="53"/>
      <c r="SDU70" s="53"/>
      <c r="SDV70" s="53"/>
      <c r="SDW70" s="53"/>
      <c r="SDX70" s="53"/>
      <c r="SDY70" s="53"/>
      <c r="SDZ70" s="53"/>
      <c r="SEA70" s="53"/>
      <c r="SEB70" s="53"/>
      <c r="SEC70" s="53"/>
      <c r="SED70" s="53"/>
      <c r="SEE70" s="53"/>
      <c r="SEF70" s="53"/>
      <c r="SEG70" s="53"/>
      <c r="SEH70" s="53"/>
      <c r="SEI70" s="53"/>
      <c r="SEJ70" s="53"/>
      <c r="SEK70" s="53"/>
      <c r="SEL70" s="53"/>
      <c r="SEM70" s="53"/>
      <c r="SEN70" s="53"/>
      <c r="SEO70" s="53"/>
      <c r="SEP70" s="53"/>
      <c r="SEQ70" s="53"/>
      <c r="SER70" s="53"/>
      <c r="SES70" s="53"/>
      <c r="SET70" s="53"/>
      <c r="SEU70" s="53"/>
      <c r="SEV70" s="53"/>
      <c r="SEW70" s="53"/>
      <c r="SEX70" s="53"/>
      <c r="SEY70" s="53"/>
      <c r="SEZ70" s="53"/>
      <c r="SFA70" s="53"/>
      <c r="SFB70" s="53"/>
      <c r="SFC70" s="53"/>
      <c r="SFD70" s="53"/>
      <c r="SFE70" s="53"/>
      <c r="SFF70" s="53"/>
      <c r="SFG70" s="53"/>
      <c r="SFH70" s="53"/>
      <c r="SFI70" s="53"/>
      <c r="SFJ70" s="53"/>
      <c r="SFK70" s="53"/>
      <c r="SFL70" s="53"/>
      <c r="SFM70" s="53"/>
      <c r="SFN70" s="53"/>
      <c r="SFO70" s="53"/>
      <c r="SFP70" s="53"/>
      <c r="SFQ70" s="53"/>
      <c r="SFR70" s="53"/>
      <c r="SFS70" s="53"/>
      <c r="SFT70" s="53"/>
      <c r="SFU70" s="53"/>
      <c r="SFV70" s="53"/>
      <c r="SFW70" s="53"/>
      <c r="SFX70" s="53"/>
      <c r="SFY70" s="53"/>
      <c r="SFZ70" s="53"/>
      <c r="SGA70" s="53"/>
      <c r="SGB70" s="53"/>
      <c r="SGC70" s="53"/>
      <c r="SGD70" s="53"/>
      <c r="SGE70" s="53"/>
      <c r="SGF70" s="53"/>
      <c r="SGG70" s="53"/>
      <c r="SGH70" s="53"/>
      <c r="SGI70" s="53"/>
      <c r="SGJ70" s="53"/>
      <c r="SGK70" s="53"/>
      <c r="SGL70" s="53"/>
      <c r="SGM70" s="53"/>
      <c r="SGN70" s="53"/>
      <c r="SGO70" s="53"/>
      <c r="SGP70" s="53"/>
      <c r="SGQ70" s="53"/>
      <c r="SGR70" s="53"/>
      <c r="SGS70" s="53"/>
      <c r="SGT70" s="53"/>
      <c r="SGU70" s="53"/>
      <c r="SGV70" s="53"/>
      <c r="SGW70" s="53"/>
      <c r="SGX70" s="53"/>
      <c r="SGY70" s="53"/>
      <c r="SGZ70" s="53"/>
      <c r="SHA70" s="53"/>
      <c r="SHB70" s="53"/>
      <c r="SHC70" s="53"/>
      <c r="SHD70" s="53"/>
      <c r="SHE70" s="53"/>
      <c r="SHF70" s="53"/>
      <c r="SHG70" s="53"/>
      <c r="SHH70" s="53"/>
      <c r="SHI70" s="53"/>
      <c r="SHJ70" s="53"/>
      <c r="SHK70" s="53"/>
      <c r="SHL70" s="53"/>
      <c r="SHM70" s="53"/>
      <c r="SHN70" s="53"/>
      <c r="SHO70" s="53"/>
      <c r="SHP70" s="53"/>
      <c r="SHQ70" s="53"/>
      <c r="SHR70" s="53"/>
      <c r="SHS70" s="53"/>
      <c r="SHT70" s="53"/>
      <c r="SHU70" s="53"/>
      <c r="SHV70" s="53"/>
      <c r="SHW70" s="53"/>
      <c r="SHX70" s="53"/>
      <c r="SHY70" s="53"/>
      <c r="SHZ70" s="53"/>
      <c r="SIA70" s="53"/>
      <c r="SIB70" s="53"/>
      <c r="SIC70" s="53"/>
      <c r="SID70" s="53"/>
      <c r="SIE70" s="53"/>
      <c r="SIF70" s="53"/>
      <c r="SIG70" s="53"/>
      <c r="SIH70" s="53"/>
      <c r="SII70" s="53"/>
      <c r="SIJ70" s="53"/>
      <c r="SIK70" s="53"/>
      <c r="SIL70" s="53"/>
      <c r="SIM70" s="53"/>
      <c r="SIN70" s="53"/>
      <c r="SIO70" s="53"/>
      <c r="SIP70" s="53"/>
      <c r="SIQ70" s="53"/>
      <c r="SIR70" s="53"/>
      <c r="SIS70" s="53"/>
      <c r="SIT70" s="53"/>
      <c r="SIU70" s="53"/>
      <c r="SIV70" s="53"/>
      <c r="SIW70" s="53"/>
      <c r="SIX70" s="53"/>
      <c r="SIY70" s="53"/>
      <c r="SIZ70" s="53"/>
      <c r="SJA70" s="53"/>
      <c r="SJB70" s="53"/>
      <c r="SJC70" s="53"/>
      <c r="SJD70" s="53"/>
      <c r="SJE70" s="53"/>
      <c r="SJF70" s="53"/>
      <c r="SJG70" s="53"/>
      <c r="SJH70" s="53"/>
      <c r="SJI70" s="53"/>
      <c r="SJJ70" s="53"/>
      <c r="SJK70" s="53"/>
      <c r="SJL70" s="53"/>
      <c r="SJM70" s="53"/>
      <c r="SJN70" s="53"/>
      <c r="SJO70" s="53"/>
      <c r="SJP70" s="53"/>
      <c r="SJQ70" s="53"/>
      <c r="SJR70" s="53"/>
      <c r="SJS70" s="53"/>
      <c r="SJT70" s="53"/>
      <c r="SJU70" s="53"/>
      <c r="SJV70" s="53"/>
      <c r="SJW70" s="53"/>
      <c r="SJX70" s="53"/>
      <c r="SJY70" s="53"/>
      <c r="SJZ70" s="53"/>
      <c r="SKA70" s="53"/>
      <c r="SKB70" s="53"/>
      <c r="SKC70" s="53"/>
      <c r="SKD70" s="53"/>
      <c r="SKE70" s="53"/>
      <c r="SKF70" s="53"/>
      <c r="SKG70" s="53"/>
      <c r="SKH70" s="53"/>
      <c r="SKI70" s="53"/>
      <c r="SKJ70" s="53"/>
      <c r="SKK70" s="53"/>
      <c r="SKL70" s="53"/>
      <c r="SKM70" s="53"/>
      <c r="SKN70" s="53"/>
      <c r="SKO70" s="53"/>
      <c r="SKP70" s="53"/>
      <c r="SKQ70" s="53"/>
      <c r="SKR70" s="53"/>
      <c r="SKS70" s="53"/>
      <c r="SKT70" s="53"/>
      <c r="SKU70" s="53"/>
      <c r="SKV70" s="53"/>
      <c r="SKW70" s="53"/>
      <c r="SKX70" s="53"/>
      <c r="SKY70" s="53"/>
      <c r="SKZ70" s="53"/>
      <c r="SLA70" s="53"/>
      <c r="SLB70" s="53"/>
      <c r="SLC70" s="53"/>
      <c r="SLD70" s="53"/>
      <c r="SLE70" s="53"/>
      <c r="SLF70" s="53"/>
      <c r="SLG70" s="53"/>
      <c r="SLJ70" s="53"/>
      <c r="SLK70" s="53"/>
      <c r="SLL70" s="53"/>
      <c r="SLM70" s="53"/>
      <c r="SLN70" s="53"/>
      <c r="SLO70" s="53"/>
      <c r="SLP70" s="53"/>
      <c r="SLQ70" s="53"/>
      <c r="SLR70" s="53"/>
      <c r="SLS70" s="53"/>
      <c r="SLT70" s="53"/>
      <c r="SLU70" s="53"/>
      <c r="SLV70" s="53"/>
      <c r="SLW70" s="53"/>
      <c r="SLX70" s="53"/>
      <c r="SLY70" s="53"/>
      <c r="SLZ70" s="53"/>
      <c r="SMA70" s="53"/>
      <c r="SMB70" s="53"/>
      <c r="SMC70" s="53"/>
      <c r="SMD70" s="53"/>
      <c r="SME70" s="53"/>
      <c r="SMF70" s="53"/>
      <c r="SMG70" s="53"/>
      <c r="SMH70" s="53"/>
      <c r="SMI70" s="53"/>
      <c r="SMJ70" s="53"/>
      <c r="SMK70" s="53"/>
      <c r="SML70" s="53"/>
      <c r="SMM70" s="53"/>
      <c r="SMN70" s="53"/>
      <c r="SMO70" s="53"/>
      <c r="SMP70" s="53"/>
      <c r="SMQ70" s="53"/>
      <c r="SMR70" s="53"/>
      <c r="SMS70" s="53"/>
      <c r="SMT70" s="53"/>
      <c r="SMU70" s="53"/>
      <c r="SMV70" s="53"/>
      <c r="SMW70" s="53"/>
      <c r="SMX70" s="53"/>
      <c r="SMY70" s="53"/>
      <c r="SMZ70" s="53"/>
      <c r="SNA70" s="53"/>
      <c r="SNB70" s="53"/>
      <c r="SNC70" s="53"/>
      <c r="SND70" s="53"/>
      <c r="SNE70" s="53"/>
      <c r="SNF70" s="53"/>
      <c r="SNG70" s="53"/>
      <c r="SNH70" s="53"/>
      <c r="SNI70" s="53"/>
      <c r="SNJ70" s="53"/>
      <c r="SNK70" s="53"/>
      <c r="SNL70" s="53"/>
      <c r="SNM70" s="53"/>
      <c r="SNN70" s="53"/>
      <c r="SNO70" s="53"/>
      <c r="SNP70" s="53"/>
      <c r="SNQ70" s="53"/>
      <c r="SNR70" s="53"/>
      <c r="SNS70" s="53"/>
      <c r="SNT70" s="53"/>
      <c r="SNU70" s="53"/>
      <c r="SNV70" s="53"/>
      <c r="SNW70" s="53"/>
      <c r="SNX70" s="53"/>
      <c r="SNY70" s="53"/>
      <c r="SNZ70" s="53"/>
      <c r="SOA70" s="53"/>
      <c r="SOB70" s="53"/>
      <c r="SOC70" s="53"/>
      <c r="SOD70" s="53"/>
      <c r="SOE70" s="53"/>
      <c r="SOF70" s="53"/>
      <c r="SOG70" s="53"/>
      <c r="SOH70" s="53"/>
      <c r="SOI70" s="53"/>
      <c r="SOJ70" s="53"/>
      <c r="SOK70" s="53"/>
      <c r="SOL70" s="53"/>
      <c r="SOM70" s="53"/>
      <c r="SON70" s="53"/>
      <c r="SOO70" s="53"/>
      <c r="SOP70" s="53"/>
      <c r="SOQ70" s="53"/>
      <c r="SOR70" s="53"/>
      <c r="SOS70" s="53"/>
      <c r="SOT70" s="53"/>
      <c r="SOU70" s="53"/>
      <c r="SOV70" s="53"/>
      <c r="SOW70" s="53"/>
      <c r="SOX70" s="53"/>
      <c r="SOY70" s="53"/>
      <c r="SOZ70" s="53"/>
      <c r="SPA70" s="53"/>
      <c r="SPB70" s="53"/>
      <c r="SPC70" s="53"/>
      <c r="SPD70" s="53"/>
      <c r="SPE70" s="53"/>
      <c r="SPF70" s="53"/>
      <c r="SPG70" s="53"/>
      <c r="SPH70" s="53"/>
      <c r="SPI70" s="53"/>
      <c r="SPJ70" s="53"/>
      <c r="SPK70" s="53"/>
      <c r="SPL70" s="53"/>
      <c r="SPM70" s="53"/>
      <c r="SPN70" s="53"/>
      <c r="SPO70" s="53"/>
      <c r="SPP70" s="53"/>
      <c r="SPQ70" s="53"/>
      <c r="SPR70" s="53"/>
      <c r="SPS70" s="53"/>
      <c r="SPT70" s="53"/>
      <c r="SPU70" s="53"/>
      <c r="SPV70" s="53"/>
      <c r="SPW70" s="53"/>
      <c r="SPX70" s="53"/>
      <c r="SPY70" s="53"/>
      <c r="SPZ70" s="53"/>
      <c r="SQA70" s="53"/>
      <c r="SQB70" s="53"/>
      <c r="SQC70" s="53"/>
      <c r="SQD70" s="53"/>
      <c r="SQE70" s="53"/>
      <c r="SQF70" s="53"/>
      <c r="SQG70" s="53"/>
      <c r="SQH70" s="53"/>
      <c r="SQI70" s="53"/>
      <c r="SQJ70" s="53"/>
      <c r="SQK70" s="53"/>
      <c r="SQL70" s="53"/>
      <c r="SQM70" s="53"/>
      <c r="SQN70" s="53"/>
      <c r="SQO70" s="53"/>
      <c r="SQP70" s="53"/>
      <c r="SQQ70" s="53"/>
      <c r="SQR70" s="53"/>
      <c r="SQS70" s="53"/>
      <c r="SQT70" s="53"/>
      <c r="SQU70" s="53"/>
      <c r="SQV70" s="53"/>
      <c r="SQW70" s="53"/>
      <c r="SQX70" s="53"/>
      <c r="SQY70" s="53"/>
      <c r="SQZ70" s="53"/>
      <c r="SRA70" s="53"/>
      <c r="SRB70" s="53"/>
      <c r="SRC70" s="53"/>
      <c r="SRD70" s="53"/>
      <c r="SRE70" s="53"/>
      <c r="SRF70" s="53"/>
      <c r="SRG70" s="53"/>
      <c r="SRH70" s="53"/>
      <c r="SRI70" s="53"/>
      <c r="SRJ70" s="53"/>
      <c r="SRK70" s="53"/>
      <c r="SRL70" s="53"/>
      <c r="SRM70" s="53"/>
      <c r="SRN70" s="53"/>
      <c r="SRO70" s="53"/>
      <c r="SRP70" s="53"/>
      <c r="SRQ70" s="53"/>
      <c r="SRR70" s="53"/>
      <c r="SRS70" s="53"/>
      <c r="SRT70" s="53"/>
      <c r="SRU70" s="53"/>
      <c r="SRV70" s="53"/>
      <c r="SRW70" s="53"/>
      <c r="SRX70" s="53"/>
      <c r="SRY70" s="53"/>
      <c r="SRZ70" s="53"/>
      <c r="SSA70" s="53"/>
      <c r="SSB70" s="53"/>
      <c r="SSC70" s="53"/>
      <c r="SSD70" s="53"/>
      <c r="SSE70" s="53"/>
      <c r="SSF70" s="53"/>
      <c r="SSG70" s="53"/>
      <c r="SSH70" s="53"/>
      <c r="SSI70" s="53"/>
      <c r="SSJ70" s="53"/>
      <c r="SSK70" s="53"/>
      <c r="SSL70" s="53"/>
      <c r="SSM70" s="53"/>
      <c r="SSN70" s="53"/>
      <c r="SSO70" s="53"/>
      <c r="SSP70" s="53"/>
      <c r="SSQ70" s="53"/>
      <c r="SSR70" s="53"/>
      <c r="SSS70" s="53"/>
      <c r="SST70" s="53"/>
      <c r="SSU70" s="53"/>
      <c r="SSV70" s="53"/>
      <c r="SSW70" s="53"/>
      <c r="SSX70" s="53"/>
      <c r="SSY70" s="53"/>
      <c r="SSZ70" s="53"/>
      <c r="STA70" s="53"/>
      <c r="STB70" s="53"/>
      <c r="STC70" s="53"/>
      <c r="STD70" s="53"/>
      <c r="STE70" s="53"/>
      <c r="STF70" s="53"/>
      <c r="STG70" s="53"/>
      <c r="STH70" s="53"/>
      <c r="STI70" s="53"/>
      <c r="STJ70" s="53"/>
      <c r="STK70" s="53"/>
      <c r="STL70" s="53"/>
      <c r="STM70" s="53"/>
      <c r="STN70" s="53"/>
      <c r="STO70" s="53"/>
      <c r="STP70" s="53"/>
      <c r="STQ70" s="53"/>
      <c r="STR70" s="53"/>
      <c r="STS70" s="53"/>
      <c r="STT70" s="53"/>
      <c r="STU70" s="53"/>
      <c r="STV70" s="53"/>
      <c r="STW70" s="53"/>
      <c r="STX70" s="53"/>
      <c r="STY70" s="53"/>
      <c r="STZ70" s="53"/>
      <c r="SUA70" s="53"/>
      <c r="SUB70" s="53"/>
      <c r="SUC70" s="53"/>
      <c r="SUD70" s="53"/>
      <c r="SUE70" s="53"/>
      <c r="SUF70" s="53"/>
      <c r="SUG70" s="53"/>
      <c r="SUH70" s="53"/>
      <c r="SUI70" s="53"/>
      <c r="SUJ70" s="53"/>
      <c r="SUK70" s="53"/>
      <c r="SUL70" s="53"/>
      <c r="SUM70" s="53"/>
      <c r="SUN70" s="53"/>
      <c r="SUO70" s="53"/>
      <c r="SUP70" s="53"/>
      <c r="SUQ70" s="53"/>
      <c r="SUR70" s="53"/>
      <c r="SUS70" s="53"/>
      <c r="SUT70" s="53"/>
      <c r="SUU70" s="53"/>
      <c r="SUV70" s="53"/>
      <c r="SUW70" s="53"/>
      <c r="SUX70" s="53"/>
      <c r="SUY70" s="53"/>
      <c r="SUZ70" s="53"/>
      <c r="SVA70" s="53"/>
      <c r="SVB70" s="53"/>
      <c r="SVC70" s="53"/>
      <c r="SVF70" s="53"/>
      <c r="SVG70" s="53"/>
      <c r="SVH70" s="53"/>
      <c r="SVI70" s="53"/>
      <c r="SVJ70" s="53"/>
      <c r="SVK70" s="53"/>
      <c r="SVL70" s="53"/>
      <c r="SVM70" s="53"/>
      <c r="SVN70" s="53"/>
      <c r="SVO70" s="53"/>
      <c r="SVP70" s="53"/>
      <c r="SVQ70" s="53"/>
      <c r="SVR70" s="53"/>
      <c r="SVS70" s="53"/>
      <c r="SVT70" s="53"/>
      <c r="SVU70" s="53"/>
      <c r="SVV70" s="53"/>
      <c r="SVW70" s="53"/>
      <c r="SVX70" s="53"/>
      <c r="SVY70" s="53"/>
      <c r="SVZ70" s="53"/>
      <c r="SWA70" s="53"/>
      <c r="SWB70" s="53"/>
      <c r="SWC70" s="53"/>
      <c r="SWD70" s="53"/>
      <c r="SWE70" s="53"/>
      <c r="SWF70" s="53"/>
      <c r="SWG70" s="53"/>
      <c r="SWH70" s="53"/>
      <c r="SWI70" s="53"/>
      <c r="SWJ70" s="53"/>
      <c r="SWK70" s="53"/>
      <c r="SWL70" s="53"/>
      <c r="SWM70" s="53"/>
      <c r="SWN70" s="53"/>
      <c r="SWO70" s="53"/>
      <c r="SWP70" s="53"/>
      <c r="SWQ70" s="53"/>
      <c r="SWR70" s="53"/>
      <c r="SWS70" s="53"/>
      <c r="SWT70" s="53"/>
      <c r="SWU70" s="53"/>
      <c r="SWV70" s="53"/>
      <c r="SWW70" s="53"/>
      <c r="SWX70" s="53"/>
      <c r="SWY70" s="53"/>
      <c r="SWZ70" s="53"/>
      <c r="SXA70" s="53"/>
      <c r="SXB70" s="53"/>
      <c r="SXC70" s="53"/>
      <c r="SXD70" s="53"/>
      <c r="SXE70" s="53"/>
      <c r="SXF70" s="53"/>
      <c r="SXG70" s="53"/>
      <c r="SXH70" s="53"/>
      <c r="SXI70" s="53"/>
      <c r="SXJ70" s="53"/>
      <c r="SXK70" s="53"/>
      <c r="SXL70" s="53"/>
      <c r="SXM70" s="53"/>
      <c r="SXN70" s="53"/>
      <c r="SXO70" s="53"/>
      <c r="SXP70" s="53"/>
      <c r="SXQ70" s="53"/>
      <c r="SXR70" s="53"/>
      <c r="SXS70" s="53"/>
      <c r="SXT70" s="53"/>
      <c r="SXU70" s="53"/>
      <c r="SXV70" s="53"/>
      <c r="SXW70" s="53"/>
      <c r="SXX70" s="53"/>
      <c r="SXY70" s="53"/>
      <c r="SXZ70" s="53"/>
      <c r="SYA70" s="53"/>
      <c r="SYB70" s="53"/>
      <c r="SYC70" s="53"/>
      <c r="SYD70" s="53"/>
      <c r="SYE70" s="53"/>
      <c r="SYF70" s="53"/>
      <c r="SYG70" s="53"/>
      <c r="SYH70" s="53"/>
      <c r="SYI70" s="53"/>
      <c r="SYJ70" s="53"/>
      <c r="SYK70" s="53"/>
      <c r="SYL70" s="53"/>
      <c r="SYM70" s="53"/>
      <c r="SYN70" s="53"/>
      <c r="SYO70" s="53"/>
      <c r="SYP70" s="53"/>
      <c r="SYQ70" s="53"/>
      <c r="SYR70" s="53"/>
      <c r="SYS70" s="53"/>
      <c r="SYT70" s="53"/>
      <c r="SYU70" s="53"/>
      <c r="SYV70" s="53"/>
      <c r="SYW70" s="53"/>
      <c r="SYX70" s="53"/>
      <c r="SYY70" s="53"/>
      <c r="SYZ70" s="53"/>
      <c r="SZA70" s="53"/>
      <c r="SZB70" s="53"/>
      <c r="SZC70" s="53"/>
      <c r="SZD70" s="53"/>
      <c r="SZE70" s="53"/>
      <c r="SZF70" s="53"/>
      <c r="SZG70" s="53"/>
      <c r="SZH70" s="53"/>
      <c r="SZI70" s="53"/>
      <c r="SZJ70" s="53"/>
      <c r="SZK70" s="53"/>
      <c r="SZL70" s="53"/>
      <c r="SZM70" s="53"/>
      <c r="SZN70" s="53"/>
      <c r="SZO70" s="53"/>
      <c r="SZP70" s="53"/>
      <c r="SZQ70" s="53"/>
      <c r="SZR70" s="53"/>
      <c r="SZS70" s="53"/>
      <c r="SZT70" s="53"/>
      <c r="SZU70" s="53"/>
      <c r="SZV70" s="53"/>
      <c r="SZW70" s="53"/>
      <c r="SZX70" s="53"/>
      <c r="SZY70" s="53"/>
      <c r="SZZ70" s="53"/>
      <c r="TAA70" s="53"/>
      <c r="TAB70" s="53"/>
      <c r="TAC70" s="53"/>
      <c r="TAD70" s="53"/>
      <c r="TAE70" s="53"/>
      <c r="TAF70" s="53"/>
      <c r="TAG70" s="53"/>
      <c r="TAH70" s="53"/>
      <c r="TAI70" s="53"/>
      <c r="TAJ70" s="53"/>
      <c r="TAK70" s="53"/>
      <c r="TAL70" s="53"/>
      <c r="TAM70" s="53"/>
      <c r="TAN70" s="53"/>
      <c r="TAO70" s="53"/>
      <c r="TAP70" s="53"/>
      <c r="TAQ70" s="53"/>
      <c r="TAR70" s="53"/>
      <c r="TAS70" s="53"/>
      <c r="TAT70" s="53"/>
      <c r="TAU70" s="53"/>
      <c r="TAV70" s="53"/>
      <c r="TAW70" s="53"/>
      <c r="TAX70" s="53"/>
      <c r="TAY70" s="53"/>
      <c r="TAZ70" s="53"/>
      <c r="TBA70" s="53"/>
      <c r="TBB70" s="53"/>
      <c r="TBC70" s="53"/>
      <c r="TBD70" s="53"/>
      <c r="TBE70" s="53"/>
      <c r="TBF70" s="53"/>
      <c r="TBG70" s="53"/>
      <c r="TBH70" s="53"/>
      <c r="TBI70" s="53"/>
      <c r="TBJ70" s="53"/>
      <c r="TBK70" s="53"/>
      <c r="TBL70" s="53"/>
      <c r="TBM70" s="53"/>
      <c r="TBN70" s="53"/>
      <c r="TBO70" s="53"/>
      <c r="TBP70" s="53"/>
      <c r="TBQ70" s="53"/>
      <c r="TBR70" s="53"/>
      <c r="TBS70" s="53"/>
      <c r="TBT70" s="53"/>
      <c r="TBU70" s="53"/>
      <c r="TBV70" s="53"/>
      <c r="TBW70" s="53"/>
      <c r="TBX70" s="53"/>
      <c r="TBY70" s="53"/>
      <c r="TBZ70" s="53"/>
      <c r="TCA70" s="53"/>
      <c r="TCB70" s="53"/>
      <c r="TCC70" s="53"/>
      <c r="TCD70" s="53"/>
      <c r="TCE70" s="53"/>
      <c r="TCF70" s="53"/>
      <c r="TCG70" s="53"/>
      <c r="TCH70" s="53"/>
      <c r="TCI70" s="53"/>
      <c r="TCJ70" s="53"/>
      <c r="TCK70" s="53"/>
      <c r="TCL70" s="53"/>
      <c r="TCM70" s="53"/>
      <c r="TCN70" s="53"/>
      <c r="TCO70" s="53"/>
      <c r="TCP70" s="53"/>
      <c r="TCQ70" s="53"/>
      <c r="TCR70" s="53"/>
      <c r="TCS70" s="53"/>
      <c r="TCT70" s="53"/>
      <c r="TCU70" s="53"/>
      <c r="TCV70" s="53"/>
      <c r="TCW70" s="53"/>
      <c r="TCX70" s="53"/>
      <c r="TCY70" s="53"/>
      <c r="TCZ70" s="53"/>
      <c r="TDA70" s="53"/>
      <c r="TDB70" s="53"/>
      <c r="TDC70" s="53"/>
      <c r="TDD70" s="53"/>
      <c r="TDE70" s="53"/>
      <c r="TDF70" s="53"/>
      <c r="TDG70" s="53"/>
      <c r="TDH70" s="53"/>
      <c r="TDI70" s="53"/>
      <c r="TDJ70" s="53"/>
      <c r="TDK70" s="53"/>
      <c r="TDL70" s="53"/>
      <c r="TDM70" s="53"/>
      <c r="TDN70" s="53"/>
      <c r="TDO70" s="53"/>
      <c r="TDP70" s="53"/>
      <c r="TDQ70" s="53"/>
      <c r="TDR70" s="53"/>
      <c r="TDS70" s="53"/>
      <c r="TDT70" s="53"/>
      <c r="TDU70" s="53"/>
      <c r="TDV70" s="53"/>
      <c r="TDW70" s="53"/>
      <c r="TDX70" s="53"/>
      <c r="TDY70" s="53"/>
      <c r="TDZ70" s="53"/>
      <c r="TEA70" s="53"/>
      <c r="TEB70" s="53"/>
      <c r="TEC70" s="53"/>
      <c r="TED70" s="53"/>
      <c r="TEE70" s="53"/>
      <c r="TEF70" s="53"/>
      <c r="TEG70" s="53"/>
      <c r="TEH70" s="53"/>
      <c r="TEI70" s="53"/>
      <c r="TEJ70" s="53"/>
      <c r="TEK70" s="53"/>
      <c r="TEL70" s="53"/>
      <c r="TEM70" s="53"/>
      <c r="TEN70" s="53"/>
      <c r="TEO70" s="53"/>
      <c r="TEP70" s="53"/>
      <c r="TEQ70" s="53"/>
      <c r="TER70" s="53"/>
      <c r="TES70" s="53"/>
      <c r="TET70" s="53"/>
      <c r="TEU70" s="53"/>
      <c r="TEV70" s="53"/>
      <c r="TEW70" s="53"/>
      <c r="TEX70" s="53"/>
      <c r="TEY70" s="53"/>
      <c r="TFB70" s="53"/>
      <c r="TFC70" s="53"/>
      <c r="TFD70" s="53"/>
      <c r="TFE70" s="53"/>
      <c r="TFF70" s="53"/>
      <c r="TFG70" s="53"/>
      <c r="TFH70" s="53"/>
      <c r="TFI70" s="53"/>
      <c r="TFJ70" s="53"/>
      <c r="TFK70" s="53"/>
      <c r="TFL70" s="53"/>
      <c r="TFM70" s="53"/>
      <c r="TFN70" s="53"/>
      <c r="TFO70" s="53"/>
      <c r="TFP70" s="53"/>
      <c r="TFQ70" s="53"/>
      <c r="TFR70" s="53"/>
      <c r="TFS70" s="53"/>
      <c r="TFT70" s="53"/>
      <c r="TFU70" s="53"/>
      <c r="TFV70" s="53"/>
      <c r="TFW70" s="53"/>
      <c r="TFX70" s="53"/>
      <c r="TFY70" s="53"/>
      <c r="TFZ70" s="53"/>
      <c r="TGA70" s="53"/>
      <c r="TGB70" s="53"/>
      <c r="TGC70" s="53"/>
      <c r="TGD70" s="53"/>
      <c r="TGE70" s="53"/>
      <c r="TGF70" s="53"/>
      <c r="TGG70" s="53"/>
      <c r="TGH70" s="53"/>
      <c r="TGI70" s="53"/>
      <c r="TGJ70" s="53"/>
      <c r="TGK70" s="53"/>
      <c r="TGL70" s="53"/>
      <c r="TGM70" s="53"/>
      <c r="TGN70" s="53"/>
      <c r="TGO70" s="53"/>
      <c r="TGP70" s="53"/>
      <c r="TGQ70" s="53"/>
      <c r="TGR70" s="53"/>
      <c r="TGS70" s="53"/>
      <c r="TGT70" s="53"/>
      <c r="TGU70" s="53"/>
      <c r="TGV70" s="53"/>
      <c r="TGW70" s="53"/>
      <c r="TGX70" s="53"/>
      <c r="TGY70" s="53"/>
      <c r="TGZ70" s="53"/>
      <c r="THA70" s="53"/>
      <c r="THB70" s="53"/>
      <c r="THC70" s="53"/>
      <c r="THD70" s="53"/>
      <c r="THE70" s="53"/>
      <c r="THF70" s="53"/>
      <c r="THG70" s="53"/>
      <c r="THH70" s="53"/>
      <c r="THI70" s="53"/>
      <c r="THJ70" s="53"/>
      <c r="THK70" s="53"/>
      <c r="THL70" s="53"/>
      <c r="THM70" s="53"/>
      <c r="THN70" s="53"/>
      <c r="THO70" s="53"/>
      <c r="THP70" s="53"/>
      <c r="THQ70" s="53"/>
      <c r="THR70" s="53"/>
      <c r="THS70" s="53"/>
      <c r="THT70" s="53"/>
      <c r="THU70" s="53"/>
      <c r="THV70" s="53"/>
      <c r="THW70" s="53"/>
      <c r="THX70" s="53"/>
      <c r="THY70" s="53"/>
      <c r="THZ70" s="53"/>
      <c r="TIA70" s="53"/>
      <c r="TIB70" s="53"/>
      <c r="TIC70" s="53"/>
      <c r="TID70" s="53"/>
      <c r="TIE70" s="53"/>
      <c r="TIF70" s="53"/>
      <c r="TIG70" s="53"/>
      <c r="TIH70" s="53"/>
      <c r="TII70" s="53"/>
      <c r="TIJ70" s="53"/>
      <c r="TIK70" s="53"/>
      <c r="TIL70" s="53"/>
      <c r="TIM70" s="53"/>
      <c r="TIN70" s="53"/>
      <c r="TIO70" s="53"/>
      <c r="TIP70" s="53"/>
      <c r="TIQ70" s="53"/>
      <c r="TIR70" s="53"/>
      <c r="TIS70" s="53"/>
      <c r="TIT70" s="53"/>
      <c r="TIU70" s="53"/>
      <c r="TIV70" s="53"/>
      <c r="TIW70" s="53"/>
      <c r="TIX70" s="53"/>
      <c r="TIY70" s="53"/>
      <c r="TIZ70" s="53"/>
      <c r="TJA70" s="53"/>
      <c r="TJB70" s="53"/>
      <c r="TJC70" s="53"/>
      <c r="TJD70" s="53"/>
      <c r="TJE70" s="53"/>
      <c r="TJF70" s="53"/>
      <c r="TJG70" s="53"/>
      <c r="TJH70" s="53"/>
      <c r="TJI70" s="53"/>
      <c r="TJJ70" s="53"/>
      <c r="TJK70" s="53"/>
      <c r="TJL70" s="53"/>
      <c r="TJM70" s="53"/>
      <c r="TJN70" s="53"/>
      <c r="TJO70" s="53"/>
      <c r="TJP70" s="53"/>
      <c r="TJQ70" s="53"/>
      <c r="TJR70" s="53"/>
      <c r="TJS70" s="53"/>
      <c r="TJT70" s="53"/>
      <c r="TJU70" s="53"/>
      <c r="TJV70" s="53"/>
      <c r="TJW70" s="53"/>
      <c r="TJX70" s="53"/>
      <c r="TJY70" s="53"/>
      <c r="TJZ70" s="53"/>
      <c r="TKA70" s="53"/>
      <c r="TKB70" s="53"/>
      <c r="TKC70" s="53"/>
      <c r="TKD70" s="53"/>
      <c r="TKE70" s="53"/>
      <c r="TKF70" s="53"/>
      <c r="TKG70" s="53"/>
      <c r="TKH70" s="53"/>
      <c r="TKI70" s="53"/>
      <c r="TKJ70" s="53"/>
      <c r="TKK70" s="53"/>
      <c r="TKL70" s="53"/>
      <c r="TKM70" s="53"/>
      <c r="TKN70" s="53"/>
      <c r="TKO70" s="53"/>
      <c r="TKP70" s="53"/>
      <c r="TKQ70" s="53"/>
      <c r="TKR70" s="53"/>
      <c r="TKS70" s="53"/>
      <c r="TKT70" s="53"/>
      <c r="TKU70" s="53"/>
      <c r="TKV70" s="53"/>
      <c r="TKW70" s="53"/>
      <c r="TKX70" s="53"/>
      <c r="TKY70" s="53"/>
      <c r="TKZ70" s="53"/>
      <c r="TLA70" s="53"/>
      <c r="TLB70" s="53"/>
      <c r="TLC70" s="53"/>
      <c r="TLD70" s="53"/>
      <c r="TLE70" s="53"/>
      <c r="TLF70" s="53"/>
      <c r="TLG70" s="53"/>
      <c r="TLH70" s="53"/>
      <c r="TLI70" s="53"/>
      <c r="TLJ70" s="53"/>
      <c r="TLK70" s="53"/>
      <c r="TLL70" s="53"/>
      <c r="TLM70" s="53"/>
      <c r="TLN70" s="53"/>
      <c r="TLO70" s="53"/>
      <c r="TLP70" s="53"/>
      <c r="TLQ70" s="53"/>
      <c r="TLR70" s="53"/>
      <c r="TLS70" s="53"/>
      <c r="TLT70" s="53"/>
      <c r="TLU70" s="53"/>
      <c r="TLV70" s="53"/>
      <c r="TLW70" s="53"/>
      <c r="TLX70" s="53"/>
      <c r="TLY70" s="53"/>
      <c r="TLZ70" s="53"/>
      <c r="TMA70" s="53"/>
      <c r="TMB70" s="53"/>
      <c r="TMC70" s="53"/>
      <c r="TMD70" s="53"/>
      <c r="TME70" s="53"/>
      <c r="TMF70" s="53"/>
      <c r="TMG70" s="53"/>
      <c r="TMH70" s="53"/>
      <c r="TMI70" s="53"/>
      <c r="TMJ70" s="53"/>
      <c r="TMK70" s="53"/>
      <c r="TML70" s="53"/>
      <c r="TMM70" s="53"/>
      <c r="TMN70" s="53"/>
      <c r="TMO70" s="53"/>
      <c r="TMP70" s="53"/>
      <c r="TMQ70" s="53"/>
      <c r="TMR70" s="53"/>
      <c r="TMS70" s="53"/>
      <c r="TMT70" s="53"/>
      <c r="TMU70" s="53"/>
      <c r="TMV70" s="53"/>
      <c r="TMW70" s="53"/>
      <c r="TMX70" s="53"/>
      <c r="TMY70" s="53"/>
      <c r="TMZ70" s="53"/>
      <c r="TNA70" s="53"/>
      <c r="TNB70" s="53"/>
      <c r="TNC70" s="53"/>
      <c r="TND70" s="53"/>
      <c r="TNE70" s="53"/>
      <c r="TNF70" s="53"/>
      <c r="TNG70" s="53"/>
      <c r="TNH70" s="53"/>
      <c r="TNI70" s="53"/>
      <c r="TNJ70" s="53"/>
      <c r="TNK70" s="53"/>
      <c r="TNL70" s="53"/>
      <c r="TNM70" s="53"/>
      <c r="TNN70" s="53"/>
      <c r="TNO70" s="53"/>
      <c r="TNP70" s="53"/>
      <c r="TNQ70" s="53"/>
      <c r="TNR70" s="53"/>
      <c r="TNS70" s="53"/>
      <c r="TNT70" s="53"/>
      <c r="TNU70" s="53"/>
      <c r="TNV70" s="53"/>
      <c r="TNW70" s="53"/>
      <c r="TNX70" s="53"/>
      <c r="TNY70" s="53"/>
      <c r="TNZ70" s="53"/>
      <c r="TOA70" s="53"/>
      <c r="TOB70" s="53"/>
      <c r="TOC70" s="53"/>
      <c r="TOD70" s="53"/>
      <c r="TOE70" s="53"/>
      <c r="TOF70" s="53"/>
      <c r="TOG70" s="53"/>
      <c r="TOH70" s="53"/>
      <c r="TOI70" s="53"/>
      <c r="TOJ70" s="53"/>
      <c r="TOK70" s="53"/>
      <c r="TOL70" s="53"/>
      <c r="TOM70" s="53"/>
      <c r="TON70" s="53"/>
      <c r="TOO70" s="53"/>
      <c r="TOP70" s="53"/>
      <c r="TOQ70" s="53"/>
      <c r="TOR70" s="53"/>
      <c r="TOS70" s="53"/>
      <c r="TOT70" s="53"/>
      <c r="TOU70" s="53"/>
      <c r="TOX70" s="53"/>
      <c r="TOY70" s="53"/>
      <c r="TOZ70" s="53"/>
      <c r="TPA70" s="53"/>
      <c r="TPB70" s="53"/>
      <c r="TPC70" s="53"/>
      <c r="TPD70" s="53"/>
      <c r="TPE70" s="53"/>
      <c r="TPF70" s="53"/>
      <c r="TPG70" s="53"/>
      <c r="TPH70" s="53"/>
      <c r="TPI70" s="53"/>
      <c r="TPJ70" s="53"/>
      <c r="TPK70" s="53"/>
      <c r="TPL70" s="53"/>
      <c r="TPM70" s="53"/>
      <c r="TPN70" s="53"/>
      <c r="TPO70" s="53"/>
      <c r="TPP70" s="53"/>
      <c r="TPQ70" s="53"/>
      <c r="TPR70" s="53"/>
      <c r="TPS70" s="53"/>
      <c r="TPT70" s="53"/>
      <c r="TPU70" s="53"/>
      <c r="TPV70" s="53"/>
      <c r="TPW70" s="53"/>
      <c r="TPX70" s="53"/>
      <c r="TPY70" s="53"/>
      <c r="TPZ70" s="53"/>
      <c r="TQA70" s="53"/>
      <c r="TQB70" s="53"/>
      <c r="TQC70" s="53"/>
      <c r="TQD70" s="53"/>
      <c r="TQE70" s="53"/>
      <c r="TQF70" s="53"/>
      <c r="TQG70" s="53"/>
      <c r="TQH70" s="53"/>
      <c r="TQI70" s="53"/>
      <c r="TQJ70" s="53"/>
      <c r="TQK70" s="53"/>
      <c r="TQL70" s="53"/>
      <c r="TQM70" s="53"/>
      <c r="TQN70" s="53"/>
      <c r="TQO70" s="53"/>
      <c r="TQP70" s="53"/>
      <c r="TQQ70" s="53"/>
      <c r="TQR70" s="53"/>
      <c r="TQS70" s="53"/>
      <c r="TQT70" s="53"/>
      <c r="TQU70" s="53"/>
      <c r="TQV70" s="53"/>
      <c r="TQW70" s="53"/>
      <c r="TQX70" s="53"/>
      <c r="TQY70" s="53"/>
      <c r="TQZ70" s="53"/>
      <c r="TRA70" s="53"/>
      <c r="TRB70" s="53"/>
      <c r="TRC70" s="53"/>
      <c r="TRD70" s="53"/>
      <c r="TRE70" s="53"/>
      <c r="TRF70" s="53"/>
      <c r="TRG70" s="53"/>
      <c r="TRH70" s="53"/>
      <c r="TRI70" s="53"/>
      <c r="TRJ70" s="53"/>
      <c r="TRK70" s="53"/>
      <c r="TRL70" s="53"/>
      <c r="TRM70" s="53"/>
      <c r="TRN70" s="53"/>
      <c r="TRO70" s="53"/>
      <c r="TRP70" s="53"/>
      <c r="TRQ70" s="53"/>
      <c r="TRR70" s="53"/>
      <c r="TRS70" s="53"/>
      <c r="TRT70" s="53"/>
      <c r="TRU70" s="53"/>
      <c r="TRV70" s="53"/>
      <c r="TRW70" s="53"/>
      <c r="TRX70" s="53"/>
      <c r="TRY70" s="53"/>
      <c r="TRZ70" s="53"/>
      <c r="TSA70" s="53"/>
      <c r="TSB70" s="53"/>
      <c r="TSC70" s="53"/>
      <c r="TSD70" s="53"/>
      <c r="TSE70" s="53"/>
      <c r="TSF70" s="53"/>
      <c r="TSG70" s="53"/>
      <c r="TSH70" s="53"/>
      <c r="TSI70" s="53"/>
      <c r="TSJ70" s="53"/>
      <c r="TSK70" s="53"/>
      <c r="TSL70" s="53"/>
      <c r="TSM70" s="53"/>
      <c r="TSN70" s="53"/>
      <c r="TSO70" s="53"/>
      <c r="TSP70" s="53"/>
      <c r="TSQ70" s="53"/>
      <c r="TSR70" s="53"/>
      <c r="TSS70" s="53"/>
      <c r="TST70" s="53"/>
      <c r="TSU70" s="53"/>
      <c r="TSV70" s="53"/>
      <c r="TSW70" s="53"/>
      <c r="TSX70" s="53"/>
      <c r="TSY70" s="53"/>
      <c r="TSZ70" s="53"/>
      <c r="TTA70" s="53"/>
      <c r="TTB70" s="53"/>
      <c r="TTC70" s="53"/>
      <c r="TTD70" s="53"/>
      <c r="TTE70" s="53"/>
      <c r="TTF70" s="53"/>
      <c r="TTG70" s="53"/>
      <c r="TTH70" s="53"/>
      <c r="TTI70" s="53"/>
      <c r="TTJ70" s="53"/>
      <c r="TTK70" s="53"/>
      <c r="TTL70" s="53"/>
      <c r="TTM70" s="53"/>
      <c r="TTN70" s="53"/>
      <c r="TTO70" s="53"/>
      <c r="TTP70" s="53"/>
      <c r="TTQ70" s="53"/>
      <c r="TTR70" s="53"/>
      <c r="TTS70" s="53"/>
      <c r="TTT70" s="53"/>
      <c r="TTU70" s="53"/>
      <c r="TTV70" s="53"/>
      <c r="TTW70" s="53"/>
      <c r="TTX70" s="53"/>
      <c r="TTY70" s="53"/>
      <c r="TTZ70" s="53"/>
      <c r="TUA70" s="53"/>
      <c r="TUB70" s="53"/>
      <c r="TUC70" s="53"/>
      <c r="TUD70" s="53"/>
      <c r="TUE70" s="53"/>
      <c r="TUF70" s="53"/>
      <c r="TUG70" s="53"/>
      <c r="TUH70" s="53"/>
      <c r="TUI70" s="53"/>
      <c r="TUJ70" s="53"/>
      <c r="TUK70" s="53"/>
      <c r="TUL70" s="53"/>
      <c r="TUM70" s="53"/>
      <c r="TUN70" s="53"/>
      <c r="TUO70" s="53"/>
      <c r="TUP70" s="53"/>
      <c r="TUQ70" s="53"/>
      <c r="TUR70" s="53"/>
      <c r="TUS70" s="53"/>
      <c r="TUT70" s="53"/>
      <c r="TUU70" s="53"/>
      <c r="TUV70" s="53"/>
      <c r="TUW70" s="53"/>
      <c r="TUX70" s="53"/>
      <c r="TUY70" s="53"/>
      <c r="TUZ70" s="53"/>
      <c r="TVA70" s="53"/>
      <c r="TVB70" s="53"/>
      <c r="TVC70" s="53"/>
      <c r="TVD70" s="53"/>
      <c r="TVE70" s="53"/>
      <c r="TVF70" s="53"/>
      <c r="TVG70" s="53"/>
      <c r="TVH70" s="53"/>
      <c r="TVI70" s="53"/>
      <c r="TVJ70" s="53"/>
      <c r="TVK70" s="53"/>
      <c r="TVL70" s="53"/>
      <c r="TVM70" s="53"/>
      <c r="TVN70" s="53"/>
      <c r="TVO70" s="53"/>
      <c r="TVP70" s="53"/>
      <c r="TVQ70" s="53"/>
      <c r="TVR70" s="53"/>
      <c r="TVS70" s="53"/>
      <c r="TVT70" s="53"/>
      <c r="TVU70" s="53"/>
      <c r="TVV70" s="53"/>
      <c r="TVW70" s="53"/>
      <c r="TVX70" s="53"/>
      <c r="TVY70" s="53"/>
      <c r="TVZ70" s="53"/>
      <c r="TWA70" s="53"/>
      <c r="TWB70" s="53"/>
      <c r="TWC70" s="53"/>
      <c r="TWD70" s="53"/>
      <c r="TWE70" s="53"/>
      <c r="TWF70" s="53"/>
      <c r="TWG70" s="53"/>
      <c r="TWH70" s="53"/>
      <c r="TWI70" s="53"/>
      <c r="TWJ70" s="53"/>
      <c r="TWK70" s="53"/>
      <c r="TWL70" s="53"/>
      <c r="TWM70" s="53"/>
      <c r="TWN70" s="53"/>
      <c r="TWO70" s="53"/>
      <c r="TWP70" s="53"/>
      <c r="TWQ70" s="53"/>
      <c r="TWR70" s="53"/>
      <c r="TWS70" s="53"/>
      <c r="TWT70" s="53"/>
      <c r="TWU70" s="53"/>
      <c r="TWV70" s="53"/>
      <c r="TWW70" s="53"/>
      <c r="TWX70" s="53"/>
      <c r="TWY70" s="53"/>
      <c r="TWZ70" s="53"/>
      <c r="TXA70" s="53"/>
      <c r="TXB70" s="53"/>
      <c r="TXC70" s="53"/>
      <c r="TXD70" s="53"/>
      <c r="TXE70" s="53"/>
      <c r="TXF70" s="53"/>
      <c r="TXG70" s="53"/>
      <c r="TXH70" s="53"/>
      <c r="TXI70" s="53"/>
      <c r="TXJ70" s="53"/>
      <c r="TXK70" s="53"/>
      <c r="TXL70" s="53"/>
      <c r="TXM70" s="53"/>
      <c r="TXN70" s="53"/>
      <c r="TXO70" s="53"/>
      <c r="TXP70" s="53"/>
      <c r="TXQ70" s="53"/>
      <c r="TXR70" s="53"/>
      <c r="TXS70" s="53"/>
      <c r="TXT70" s="53"/>
      <c r="TXU70" s="53"/>
      <c r="TXV70" s="53"/>
      <c r="TXW70" s="53"/>
      <c r="TXX70" s="53"/>
      <c r="TXY70" s="53"/>
      <c r="TXZ70" s="53"/>
      <c r="TYA70" s="53"/>
      <c r="TYB70" s="53"/>
      <c r="TYC70" s="53"/>
      <c r="TYD70" s="53"/>
      <c r="TYE70" s="53"/>
      <c r="TYF70" s="53"/>
      <c r="TYG70" s="53"/>
      <c r="TYH70" s="53"/>
      <c r="TYI70" s="53"/>
      <c r="TYJ70" s="53"/>
      <c r="TYK70" s="53"/>
      <c r="TYL70" s="53"/>
      <c r="TYM70" s="53"/>
      <c r="TYN70" s="53"/>
      <c r="TYO70" s="53"/>
      <c r="TYP70" s="53"/>
      <c r="TYQ70" s="53"/>
      <c r="TYT70" s="53"/>
      <c r="TYU70" s="53"/>
      <c r="TYV70" s="53"/>
      <c r="TYW70" s="53"/>
      <c r="TYX70" s="53"/>
      <c r="TYY70" s="53"/>
      <c r="TYZ70" s="53"/>
      <c r="TZA70" s="53"/>
      <c r="TZB70" s="53"/>
      <c r="TZC70" s="53"/>
      <c r="TZD70" s="53"/>
      <c r="TZE70" s="53"/>
      <c r="TZF70" s="53"/>
      <c r="TZG70" s="53"/>
      <c r="TZH70" s="53"/>
      <c r="TZI70" s="53"/>
      <c r="TZJ70" s="53"/>
      <c r="TZK70" s="53"/>
      <c r="TZL70" s="53"/>
      <c r="TZM70" s="53"/>
      <c r="TZN70" s="53"/>
      <c r="TZO70" s="53"/>
      <c r="TZP70" s="53"/>
      <c r="TZQ70" s="53"/>
      <c r="TZR70" s="53"/>
      <c r="TZS70" s="53"/>
      <c r="TZT70" s="53"/>
      <c r="TZU70" s="53"/>
      <c r="TZV70" s="53"/>
      <c r="TZW70" s="53"/>
      <c r="TZX70" s="53"/>
      <c r="TZY70" s="53"/>
      <c r="TZZ70" s="53"/>
      <c r="UAA70" s="53"/>
      <c r="UAB70" s="53"/>
      <c r="UAC70" s="53"/>
      <c r="UAD70" s="53"/>
      <c r="UAE70" s="53"/>
      <c r="UAF70" s="53"/>
      <c r="UAG70" s="53"/>
      <c r="UAH70" s="53"/>
      <c r="UAI70" s="53"/>
      <c r="UAJ70" s="53"/>
      <c r="UAK70" s="53"/>
      <c r="UAL70" s="53"/>
      <c r="UAM70" s="53"/>
      <c r="UAN70" s="53"/>
      <c r="UAO70" s="53"/>
      <c r="UAP70" s="53"/>
      <c r="UAQ70" s="53"/>
      <c r="UAR70" s="53"/>
      <c r="UAS70" s="53"/>
      <c r="UAT70" s="53"/>
      <c r="UAU70" s="53"/>
      <c r="UAV70" s="53"/>
      <c r="UAW70" s="53"/>
      <c r="UAX70" s="53"/>
      <c r="UAY70" s="53"/>
      <c r="UAZ70" s="53"/>
      <c r="UBA70" s="53"/>
      <c r="UBB70" s="53"/>
      <c r="UBC70" s="53"/>
      <c r="UBD70" s="53"/>
      <c r="UBE70" s="53"/>
      <c r="UBF70" s="53"/>
      <c r="UBG70" s="53"/>
      <c r="UBH70" s="53"/>
      <c r="UBI70" s="53"/>
      <c r="UBJ70" s="53"/>
      <c r="UBK70" s="53"/>
      <c r="UBL70" s="53"/>
      <c r="UBM70" s="53"/>
      <c r="UBN70" s="53"/>
      <c r="UBO70" s="53"/>
      <c r="UBP70" s="53"/>
      <c r="UBQ70" s="53"/>
      <c r="UBR70" s="53"/>
      <c r="UBS70" s="53"/>
      <c r="UBT70" s="53"/>
      <c r="UBU70" s="53"/>
      <c r="UBV70" s="53"/>
      <c r="UBW70" s="53"/>
      <c r="UBX70" s="53"/>
      <c r="UBY70" s="53"/>
      <c r="UBZ70" s="53"/>
      <c r="UCA70" s="53"/>
      <c r="UCB70" s="53"/>
      <c r="UCC70" s="53"/>
      <c r="UCD70" s="53"/>
      <c r="UCE70" s="53"/>
      <c r="UCF70" s="53"/>
      <c r="UCG70" s="53"/>
      <c r="UCH70" s="53"/>
      <c r="UCI70" s="53"/>
      <c r="UCJ70" s="53"/>
      <c r="UCK70" s="53"/>
      <c r="UCL70" s="53"/>
      <c r="UCM70" s="53"/>
      <c r="UCN70" s="53"/>
      <c r="UCO70" s="53"/>
      <c r="UCP70" s="53"/>
      <c r="UCQ70" s="53"/>
      <c r="UCR70" s="53"/>
      <c r="UCS70" s="53"/>
      <c r="UCT70" s="53"/>
      <c r="UCU70" s="53"/>
      <c r="UCV70" s="53"/>
      <c r="UCW70" s="53"/>
      <c r="UCX70" s="53"/>
      <c r="UCY70" s="53"/>
      <c r="UCZ70" s="53"/>
      <c r="UDA70" s="53"/>
      <c r="UDB70" s="53"/>
      <c r="UDC70" s="53"/>
      <c r="UDD70" s="53"/>
      <c r="UDE70" s="53"/>
      <c r="UDF70" s="53"/>
      <c r="UDG70" s="53"/>
      <c r="UDH70" s="53"/>
      <c r="UDI70" s="53"/>
      <c r="UDJ70" s="53"/>
      <c r="UDK70" s="53"/>
      <c r="UDL70" s="53"/>
      <c r="UDM70" s="53"/>
      <c r="UDN70" s="53"/>
      <c r="UDO70" s="53"/>
      <c r="UDP70" s="53"/>
      <c r="UDQ70" s="53"/>
      <c r="UDR70" s="53"/>
      <c r="UDS70" s="53"/>
      <c r="UDT70" s="53"/>
      <c r="UDU70" s="53"/>
      <c r="UDV70" s="53"/>
      <c r="UDW70" s="53"/>
      <c r="UDX70" s="53"/>
      <c r="UDY70" s="53"/>
      <c r="UDZ70" s="53"/>
      <c r="UEA70" s="53"/>
      <c r="UEB70" s="53"/>
      <c r="UEC70" s="53"/>
      <c r="UED70" s="53"/>
      <c r="UEE70" s="53"/>
      <c r="UEF70" s="53"/>
      <c r="UEG70" s="53"/>
      <c r="UEH70" s="53"/>
      <c r="UEI70" s="53"/>
      <c r="UEJ70" s="53"/>
      <c r="UEK70" s="53"/>
      <c r="UEL70" s="53"/>
      <c r="UEM70" s="53"/>
      <c r="UEN70" s="53"/>
      <c r="UEO70" s="53"/>
      <c r="UEP70" s="53"/>
      <c r="UEQ70" s="53"/>
      <c r="UER70" s="53"/>
      <c r="UES70" s="53"/>
      <c r="UET70" s="53"/>
      <c r="UEU70" s="53"/>
      <c r="UEV70" s="53"/>
      <c r="UEW70" s="53"/>
      <c r="UEX70" s="53"/>
      <c r="UEY70" s="53"/>
      <c r="UEZ70" s="53"/>
      <c r="UFA70" s="53"/>
      <c r="UFB70" s="53"/>
      <c r="UFC70" s="53"/>
      <c r="UFD70" s="53"/>
      <c r="UFE70" s="53"/>
      <c r="UFF70" s="53"/>
      <c r="UFG70" s="53"/>
      <c r="UFH70" s="53"/>
      <c r="UFI70" s="53"/>
      <c r="UFJ70" s="53"/>
      <c r="UFK70" s="53"/>
      <c r="UFL70" s="53"/>
      <c r="UFM70" s="53"/>
      <c r="UFN70" s="53"/>
      <c r="UFO70" s="53"/>
      <c r="UFP70" s="53"/>
      <c r="UFQ70" s="53"/>
      <c r="UFR70" s="53"/>
      <c r="UFS70" s="53"/>
      <c r="UFT70" s="53"/>
      <c r="UFU70" s="53"/>
      <c r="UFV70" s="53"/>
      <c r="UFW70" s="53"/>
      <c r="UFX70" s="53"/>
      <c r="UFY70" s="53"/>
      <c r="UFZ70" s="53"/>
      <c r="UGA70" s="53"/>
      <c r="UGB70" s="53"/>
      <c r="UGC70" s="53"/>
      <c r="UGD70" s="53"/>
      <c r="UGE70" s="53"/>
      <c r="UGF70" s="53"/>
      <c r="UGG70" s="53"/>
      <c r="UGH70" s="53"/>
      <c r="UGI70" s="53"/>
      <c r="UGJ70" s="53"/>
      <c r="UGK70" s="53"/>
      <c r="UGL70" s="53"/>
      <c r="UGM70" s="53"/>
      <c r="UGN70" s="53"/>
      <c r="UGO70" s="53"/>
      <c r="UGP70" s="53"/>
      <c r="UGQ70" s="53"/>
      <c r="UGR70" s="53"/>
      <c r="UGS70" s="53"/>
      <c r="UGT70" s="53"/>
      <c r="UGU70" s="53"/>
      <c r="UGV70" s="53"/>
      <c r="UGW70" s="53"/>
      <c r="UGX70" s="53"/>
      <c r="UGY70" s="53"/>
      <c r="UGZ70" s="53"/>
      <c r="UHA70" s="53"/>
      <c r="UHB70" s="53"/>
      <c r="UHC70" s="53"/>
      <c r="UHD70" s="53"/>
      <c r="UHE70" s="53"/>
      <c r="UHF70" s="53"/>
      <c r="UHG70" s="53"/>
      <c r="UHH70" s="53"/>
      <c r="UHI70" s="53"/>
      <c r="UHJ70" s="53"/>
      <c r="UHK70" s="53"/>
      <c r="UHL70" s="53"/>
      <c r="UHM70" s="53"/>
      <c r="UHN70" s="53"/>
      <c r="UHO70" s="53"/>
      <c r="UHP70" s="53"/>
      <c r="UHQ70" s="53"/>
      <c r="UHR70" s="53"/>
      <c r="UHS70" s="53"/>
      <c r="UHT70" s="53"/>
      <c r="UHU70" s="53"/>
      <c r="UHV70" s="53"/>
      <c r="UHW70" s="53"/>
      <c r="UHX70" s="53"/>
      <c r="UHY70" s="53"/>
      <c r="UHZ70" s="53"/>
      <c r="UIA70" s="53"/>
      <c r="UIB70" s="53"/>
      <c r="UIC70" s="53"/>
      <c r="UID70" s="53"/>
      <c r="UIE70" s="53"/>
      <c r="UIF70" s="53"/>
      <c r="UIG70" s="53"/>
      <c r="UIH70" s="53"/>
      <c r="UII70" s="53"/>
      <c r="UIJ70" s="53"/>
      <c r="UIK70" s="53"/>
      <c r="UIL70" s="53"/>
      <c r="UIM70" s="53"/>
      <c r="UIP70" s="53"/>
      <c r="UIQ70" s="53"/>
      <c r="UIR70" s="53"/>
      <c r="UIS70" s="53"/>
      <c r="UIT70" s="53"/>
      <c r="UIU70" s="53"/>
      <c r="UIV70" s="53"/>
      <c r="UIW70" s="53"/>
      <c r="UIX70" s="53"/>
      <c r="UIY70" s="53"/>
      <c r="UIZ70" s="53"/>
      <c r="UJA70" s="53"/>
      <c r="UJB70" s="53"/>
      <c r="UJC70" s="53"/>
      <c r="UJD70" s="53"/>
      <c r="UJE70" s="53"/>
      <c r="UJF70" s="53"/>
      <c r="UJG70" s="53"/>
      <c r="UJH70" s="53"/>
      <c r="UJI70" s="53"/>
      <c r="UJJ70" s="53"/>
      <c r="UJK70" s="53"/>
      <c r="UJL70" s="53"/>
      <c r="UJM70" s="53"/>
      <c r="UJN70" s="53"/>
      <c r="UJO70" s="53"/>
      <c r="UJP70" s="53"/>
      <c r="UJQ70" s="53"/>
      <c r="UJR70" s="53"/>
      <c r="UJS70" s="53"/>
      <c r="UJT70" s="53"/>
      <c r="UJU70" s="53"/>
      <c r="UJV70" s="53"/>
      <c r="UJW70" s="53"/>
      <c r="UJX70" s="53"/>
      <c r="UJY70" s="53"/>
      <c r="UJZ70" s="53"/>
      <c r="UKA70" s="53"/>
      <c r="UKB70" s="53"/>
      <c r="UKC70" s="53"/>
      <c r="UKD70" s="53"/>
      <c r="UKE70" s="53"/>
      <c r="UKF70" s="53"/>
      <c r="UKG70" s="53"/>
      <c r="UKH70" s="53"/>
      <c r="UKI70" s="53"/>
      <c r="UKJ70" s="53"/>
      <c r="UKK70" s="53"/>
      <c r="UKL70" s="53"/>
      <c r="UKM70" s="53"/>
      <c r="UKN70" s="53"/>
      <c r="UKO70" s="53"/>
      <c r="UKP70" s="53"/>
      <c r="UKQ70" s="53"/>
      <c r="UKR70" s="53"/>
      <c r="UKS70" s="53"/>
      <c r="UKT70" s="53"/>
      <c r="UKU70" s="53"/>
      <c r="UKV70" s="53"/>
      <c r="UKW70" s="53"/>
      <c r="UKX70" s="53"/>
      <c r="UKY70" s="53"/>
      <c r="UKZ70" s="53"/>
      <c r="ULA70" s="53"/>
      <c r="ULB70" s="53"/>
      <c r="ULC70" s="53"/>
      <c r="ULD70" s="53"/>
      <c r="ULE70" s="53"/>
      <c r="ULF70" s="53"/>
      <c r="ULG70" s="53"/>
      <c r="ULH70" s="53"/>
      <c r="ULI70" s="53"/>
      <c r="ULJ70" s="53"/>
      <c r="ULK70" s="53"/>
      <c r="ULL70" s="53"/>
      <c r="ULM70" s="53"/>
      <c r="ULN70" s="53"/>
      <c r="ULO70" s="53"/>
      <c r="ULP70" s="53"/>
      <c r="ULQ70" s="53"/>
      <c r="ULR70" s="53"/>
      <c r="ULS70" s="53"/>
      <c r="ULT70" s="53"/>
      <c r="ULU70" s="53"/>
      <c r="ULV70" s="53"/>
      <c r="ULW70" s="53"/>
      <c r="ULX70" s="53"/>
      <c r="ULY70" s="53"/>
      <c r="ULZ70" s="53"/>
      <c r="UMA70" s="53"/>
      <c r="UMB70" s="53"/>
      <c r="UMC70" s="53"/>
      <c r="UMD70" s="53"/>
      <c r="UME70" s="53"/>
      <c r="UMF70" s="53"/>
      <c r="UMG70" s="53"/>
      <c r="UMH70" s="53"/>
      <c r="UMI70" s="53"/>
      <c r="UMJ70" s="53"/>
      <c r="UMK70" s="53"/>
      <c r="UML70" s="53"/>
      <c r="UMM70" s="53"/>
      <c r="UMN70" s="53"/>
      <c r="UMO70" s="53"/>
      <c r="UMP70" s="53"/>
      <c r="UMQ70" s="53"/>
      <c r="UMR70" s="53"/>
      <c r="UMS70" s="53"/>
      <c r="UMT70" s="53"/>
      <c r="UMU70" s="53"/>
      <c r="UMV70" s="53"/>
      <c r="UMW70" s="53"/>
      <c r="UMX70" s="53"/>
      <c r="UMY70" s="53"/>
      <c r="UMZ70" s="53"/>
      <c r="UNA70" s="53"/>
      <c r="UNB70" s="53"/>
      <c r="UNC70" s="53"/>
      <c r="UND70" s="53"/>
      <c r="UNE70" s="53"/>
      <c r="UNF70" s="53"/>
      <c r="UNG70" s="53"/>
      <c r="UNH70" s="53"/>
      <c r="UNI70" s="53"/>
      <c r="UNJ70" s="53"/>
      <c r="UNK70" s="53"/>
      <c r="UNL70" s="53"/>
      <c r="UNM70" s="53"/>
      <c r="UNN70" s="53"/>
      <c r="UNO70" s="53"/>
      <c r="UNP70" s="53"/>
      <c r="UNQ70" s="53"/>
      <c r="UNR70" s="53"/>
      <c r="UNS70" s="53"/>
      <c r="UNT70" s="53"/>
      <c r="UNU70" s="53"/>
      <c r="UNV70" s="53"/>
      <c r="UNW70" s="53"/>
      <c r="UNX70" s="53"/>
      <c r="UNY70" s="53"/>
      <c r="UNZ70" s="53"/>
      <c r="UOA70" s="53"/>
      <c r="UOB70" s="53"/>
      <c r="UOC70" s="53"/>
      <c r="UOD70" s="53"/>
      <c r="UOE70" s="53"/>
      <c r="UOF70" s="53"/>
      <c r="UOG70" s="53"/>
      <c r="UOH70" s="53"/>
      <c r="UOI70" s="53"/>
      <c r="UOJ70" s="53"/>
      <c r="UOK70" s="53"/>
      <c r="UOL70" s="53"/>
      <c r="UOM70" s="53"/>
      <c r="UON70" s="53"/>
      <c r="UOO70" s="53"/>
      <c r="UOP70" s="53"/>
      <c r="UOQ70" s="53"/>
      <c r="UOR70" s="53"/>
      <c r="UOS70" s="53"/>
      <c r="UOT70" s="53"/>
      <c r="UOU70" s="53"/>
      <c r="UOV70" s="53"/>
      <c r="UOW70" s="53"/>
      <c r="UOX70" s="53"/>
      <c r="UOY70" s="53"/>
      <c r="UOZ70" s="53"/>
      <c r="UPA70" s="53"/>
      <c r="UPB70" s="53"/>
      <c r="UPC70" s="53"/>
      <c r="UPD70" s="53"/>
      <c r="UPE70" s="53"/>
      <c r="UPF70" s="53"/>
      <c r="UPG70" s="53"/>
      <c r="UPH70" s="53"/>
      <c r="UPI70" s="53"/>
      <c r="UPJ70" s="53"/>
      <c r="UPK70" s="53"/>
      <c r="UPL70" s="53"/>
      <c r="UPM70" s="53"/>
      <c r="UPN70" s="53"/>
      <c r="UPO70" s="53"/>
      <c r="UPP70" s="53"/>
      <c r="UPQ70" s="53"/>
      <c r="UPR70" s="53"/>
      <c r="UPS70" s="53"/>
      <c r="UPT70" s="53"/>
      <c r="UPU70" s="53"/>
      <c r="UPV70" s="53"/>
      <c r="UPW70" s="53"/>
      <c r="UPX70" s="53"/>
      <c r="UPY70" s="53"/>
      <c r="UPZ70" s="53"/>
      <c r="UQA70" s="53"/>
      <c r="UQB70" s="53"/>
      <c r="UQC70" s="53"/>
      <c r="UQD70" s="53"/>
      <c r="UQE70" s="53"/>
      <c r="UQF70" s="53"/>
      <c r="UQG70" s="53"/>
      <c r="UQH70" s="53"/>
      <c r="UQI70" s="53"/>
      <c r="UQJ70" s="53"/>
      <c r="UQK70" s="53"/>
      <c r="UQL70" s="53"/>
      <c r="UQM70" s="53"/>
      <c r="UQN70" s="53"/>
      <c r="UQO70" s="53"/>
      <c r="UQP70" s="53"/>
      <c r="UQQ70" s="53"/>
      <c r="UQR70" s="53"/>
      <c r="UQS70" s="53"/>
      <c r="UQT70" s="53"/>
      <c r="UQU70" s="53"/>
      <c r="UQV70" s="53"/>
      <c r="UQW70" s="53"/>
      <c r="UQX70" s="53"/>
      <c r="UQY70" s="53"/>
      <c r="UQZ70" s="53"/>
      <c r="URA70" s="53"/>
      <c r="URB70" s="53"/>
      <c r="URC70" s="53"/>
      <c r="URD70" s="53"/>
      <c r="URE70" s="53"/>
      <c r="URF70" s="53"/>
      <c r="URG70" s="53"/>
      <c r="URH70" s="53"/>
      <c r="URI70" s="53"/>
      <c r="URJ70" s="53"/>
      <c r="URK70" s="53"/>
      <c r="URL70" s="53"/>
      <c r="URM70" s="53"/>
      <c r="URN70" s="53"/>
      <c r="URO70" s="53"/>
      <c r="URP70" s="53"/>
      <c r="URQ70" s="53"/>
      <c r="URR70" s="53"/>
      <c r="URS70" s="53"/>
      <c r="URT70" s="53"/>
      <c r="URU70" s="53"/>
      <c r="URV70" s="53"/>
      <c r="URW70" s="53"/>
      <c r="URX70" s="53"/>
      <c r="URY70" s="53"/>
      <c r="URZ70" s="53"/>
      <c r="USA70" s="53"/>
      <c r="USB70" s="53"/>
      <c r="USC70" s="53"/>
      <c r="USD70" s="53"/>
      <c r="USE70" s="53"/>
      <c r="USF70" s="53"/>
      <c r="USG70" s="53"/>
      <c r="USH70" s="53"/>
      <c r="USI70" s="53"/>
      <c r="USL70" s="53"/>
      <c r="USM70" s="53"/>
      <c r="USN70" s="53"/>
      <c r="USO70" s="53"/>
      <c r="USP70" s="53"/>
      <c r="USQ70" s="53"/>
      <c r="USR70" s="53"/>
      <c r="USS70" s="53"/>
      <c r="UST70" s="53"/>
      <c r="USU70" s="53"/>
      <c r="USV70" s="53"/>
      <c r="USW70" s="53"/>
      <c r="USX70" s="53"/>
      <c r="USY70" s="53"/>
      <c r="USZ70" s="53"/>
      <c r="UTA70" s="53"/>
      <c r="UTB70" s="53"/>
      <c r="UTC70" s="53"/>
      <c r="UTD70" s="53"/>
      <c r="UTE70" s="53"/>
      <c r="UTF70" s="53"/>
      <c r="UTG70" s="53"/>
      <c r="UTH70" s="53"/>
      <c r="UTI70" s="53"/>
      <c r="UTJ70" s="53"/>
      <c r="UTK70" s="53"/>
      <c r="UTL70" s="53"/>
      <c r="UTM70" s="53"/>
      <c r="UTN70" s="53"/>
      <c r="UTO70" s="53"/>
      <c r="UTP70" s="53"/>
      <c r="UTQ70" s="53"/>
      <c r="UTR70" s="53"/>
      <c r="UTS70" s="53"/>
      <c r="UTT70" s="53"/>
      <c r="UTU70" s="53"/>
      <c r="UTV70" s="53"/>
      <c r="UTW70" s="53"/>
      <c r="UTX70" s="53"/>
      <c r="UTY70" s="53"/>
      <c r="UTZ70" s="53"/>
      <c r="UUA70" s="53"/>
      <c r="UUB70" s="53"/>
      <c r="UUC70" s="53"/>
      <c r="UUD70" s="53"/>
      <c r="UUE70" s="53"/>
      <c r="UUF70" s="53"/>
      <c r="UUG70" s="53"/>
      <c r="UUH70" s="53"/>
      <c r="UUI70" s="53"/>
      <c r="UUJ70" s="53"/>
      <c r="UUK70" s="53"/>
      <c r="UUL70" s="53"/>
      <c r="UUM70" s="53"/>
      <c r="UUN70" s="53"/>
      <c r="UUO70" s="53"/>
      <c r="UUP70" s="53"/>
      <c r="UUQ70" s="53"/>
      <c r="UUR70" s="53"/>
      <c r="UUS70" s="53"/>
      <c r="UUT70" s="53"/>
      <c r="UUU70" s="53"/>
      <c r="UUV70" s="53"/>
      <c r="UUW70" s="53"/>
      <c r="UUX70" s="53"/>
      <c r="UUY70" s="53"/>
      <c r="UUZ70" s="53"/>
      <c r="UVA70" s="53"/>
      <c r="UVB70" s="53"/>
      <c r="UVC70" s="53"/>
      <c r="UVD70" s="53"/>
      <c r="UVE70" s="53"/>
      <c r="UVF70" s="53"/>
      <c r="UVG70" s="53"/>
      <c r="UVH70" s="53"/>
      <c r="UVI70" s="53"/>
      <c r="UVJ70" s="53"/>
      <c r="UVK70" s="53"/>
      <c r="UVL70" s="53"/>
      <c r="UVM70" s="53"/>
      <c r="UVN70" s="53"/>
      <c r="UVO70" s="53"/>
      <c r="UVP70" s="53"/>
      <c r="UVQ70" s="53"/>
      <c r="UVR70" s="53"/>
      <c r="UVS70" s="53"/>
      <c r="UVT70" s="53"/>
      <c r="UVU70" s="53"/>
      <c r="UVV70" s="53"/>
      <c r="UVW70" s="53"/>
      <c r="UVX70" s="53"/>
      <c r="UVY70" s="53"/>
      <c r="UVZ70" s="53"/>
      <c r="UWA70" s="53"/>
      <c r="UWB70" s="53"/>
      <c r="UWC70" s="53"/>
      <c r="UWD70" s="53"/>
      <c r="UWE70" s="53"/>
      <c r="UWF70" s="53"/>
      <c r="UWG70" s="53"/>
      <c r="UWH70" s="53"/>
      <c r="UWI70" s="53"/>
      <c r="UWJ70" s="53"/>
      <c r="UWK70" s="53"/>
      <c r="UWL70" s="53"/>
      <c r="UWM70" s="53"/>
      <c r="UWN70" s="53"/>
      <c r="UWO70" s="53"/>
      <c r="UWP70" s="53"/>
      <c r="UWQ70" s="53"/>
      <c r="UWR70" s="53"/>
      <c r="UWS70" s="53"/>
      <c r="UWT70" s="53"/>
      <c r="UWU70" s="53"/>
      <c r="UWV70" s="53"/>
      <c r="UWW70" s="53"/>
      <c r="UWX70" s="53"/>
      <c r="UWY70" s="53"/>
      <c r="UWZ70" s="53"/>
      <c r="UXA70" s="53"/>
      <c r="UXB70" s="53"/>
      <c r="UXC70" s="53"/>
      <c r="UXD70" s="53"/>
      <c r="UXE70" s="53"/>
      <c r="UXF70" s="53"/>
      <c r="UXG70" s="53"/>
      <c r="UXH70" s="53"/>
      <c r="UXI70" s="53"/>
      <c r="UXJ70" s="53"/>
      <c r="UXK70" s="53"/>
      <c r="UXL70" s="53"/>
      <c r="UXM70" s="53"/>
      <c r="UXN70" s="53"/>
      <c r="UXO70" s="53"/>
      <c r="UXP70" s="53"/>
      <c r="UXQ70" s="53"/>
      <c r="UXR70" s="53"/>
      <c r="UXS70" s="53"/>
      <c r="UXT70" s="53"/>
      <c r="UXU70" s="53"/>
      <c r="UXV70" s="53"/>
      <c r="UXW70" s="53"/>
      <c r="UXX70" s="53"/>
      <c r="UXY70" s="53"/>
      <c r="UXZ70" s="53"/>
      <c r="UYA70" s="53"/>
      <c r="UYB70" s="53"/>
      <c r="UYC70" s="53"/>
      <c r="UYD70" s="53"/>
      <c r="UYE70" s="53"/>
      <c r="UYF70" s="53"/>
      <c r="UYG70" s="53"/>
      <c r="UYH70" s="53"/>
      <c r="UYI70" s="53"/>
      <c r="UYJ70" s="53"/>
      <c r="UYK70" s="53"/>
      <c r="UYL70" s="53"/>
      <c r="UYM70" s="53"/>
      <c r="UYN70" s="53"/>
      <c r="UYO70" s="53"/>
      <c r="UYP70" s="53"/>
      <c r="UYQ70" s="53"/>
      <c r="UYR70" s="53"/>
      <c r="UYS70" s="53"/>
      <c r="UYT70" s="53"/>
      <c r="UYU70" s="53"/>
      <c r="UYV70" s="53"/>
      <c r="UYW70" s="53"/>
      <c r="UYX70" s="53"/>
      <c r="UYY70" s="53"/>
      <c r="UYZ70" s="53"/>
      <c r="UZA70" s="53"/>
      <c r="UZB70" s="53"/>
      <c r="UZC70" s="53"/>
      <c r="UZD70" s="53"/>
      <c r="UZE70" s="53"/>
      <c r="UZF70" s="53"/>
      <c r="UZG70" s="53"/>
      <c r="UZH70" s="53"/>
      <c r="UZI70" s="53"/>
      <c r="UZJ70" s="53"/>
      <c r="UZK70" s="53"/>
      <c r="UZL70" s="53"/>
      <c r="UZM70" s="53"/>
      <c r="UZN70" s="53"/>
      <c r="UZO70" s="53"/>
      <c r="UZP70" s="53"/>
      <c r="UZQ70" s="53"/>
      <c r="UZR70" s="53"/>
      <c r="UZS70" s="53"/>
      <c r="UZT70" s="53"/>
      <c r="UZU70" s="53"/>
      <c r="UZV70" s="53"/>
      <c r="UZW70" s="53"/>
      <c r="UZX70" s="53"/>
      <c r="UZY70" s="53"/>
      <c r="UZZ70" s="53"/>
      <c r="VAA70" s="53"/>
      <c r="VAB70" s="53"/>
      <c r="VAC70" s="53"/>
      <c r="VAD70" s="53"/>
      <c r="VAE70" s="53"/>
      <c r="VAF70" s="53"/>
      <c r="VAG70" s="53"/>
      <c r="VAH70" s="53"/>
      <c r="VAI70" s="53"/>
      <c r="VAJ70" s="53"/>
      <c r="VAK70" s="53"/>
      <c r="VAL70" s="53"/>
      <c r="VAM70" s="53"/>
      <c r="VAN70" s="53"/>
      <c r="VAO70" s="53"/>
      <c r="VAP70" s="53"/>
      <c r="VAQ70" s="53"/>
      <c r="VAR70" s="53"/>
      <c r="VAS70" s="53"/>
      <c r="VAT70" s="53"/>
      <c r="VAU70" s="53"/>
      <c r="VAV70" s="53"/>
      <c r="VAW70" s="53"/>
      <c r="VAX70" s="53"/>
      <c r="VAY70" s="53"/>
      <c r="VAZ70" s="53"/>
      <c r="VBA70" s="53"/>
      <c r="VBB70" s="53"/>
      <c r="VBC70" s="53"/>
      <c r="VBD70" s="53"/>
      <c r="VBE70" s="53"/>
      <c r="VBF70" s="53"/>
      <c r="VBG70" s="53"/>
      <c r="VBH70" s="53"/>
      <c r="VBI70" s="53"/>
      <c r="VBJ70" s="53"/>
      <c r="VBK70" s="53"/>
      <c r="VBL70" s="53"/>
      <c r="VBM70" s="53"/>
      <c r="VBN70" s="53"/>
      <c r="VBO70" s="53"/>
      <c r="VBP70" s="53"/>
      <c r="VBQ70" s="53"/>
      <c r="VBR70" s="53"/>
      <c r="VBS70" s="53"/>
      <c r="VBT70" s="53"/>
      <c r="VBU70" s="53"/>
      <c r="VBV70" s="53"/>
      <c r="VBW70" s="53"/>
      <c r="VBX70" s="53"/>
      <c r="VBY70" s="53"/>
      <c r="VBZ70" s="53"/>
      <c r="VCA70" s="53"/>
      <c r="VCB70" s="53"/>
      <c r="VCC70" s="53"/>
      <c r="VCD70" s="53"/>
      <c r="VCE70" s="53"/>
      <c r="VCH70" s="53"/>
      <c r="VCI70" s="53"/>
      <c r="VCJ70" s="53"/>
      <c r="VCK70" s="53"/>
      <c r="VCL70" s="53"/>
      <c r="VCM70" s="53"/>
      <c r="VCN70" s="53"/>
      <c r="VCO70" s="53"/>
      <c r="VCP70" s="53"/>
      <c r="VCQ70" s="53"/>
      <c r="VCR70" s="53"/>
      <c r="VCS70" s="53"/>
      <c r="VCT70" s="53"/>
      <c r="VCU70" s="53"/>
      <c r="VCV70" s="53"/>
      <c r="VCW70" s="53"/>
      <c r="VCX70" s="53"/>
      <c r="VCY70" s="53"/>
      <c r="VCZ70" s="53"/>
      <c r="VDA70" s="53"/>
      <c r="VDB70" s="53"/>
      <c r="VDC70" s="53"/>
      <c r="VDD70" s="53"/>
      <c r="VDE70" s="53"/>
      <c r="VDF70" s="53"/>
      <c r="VDG70" s="53"/>
      <c r="VDH70" s="53"/>
      <c r="VDI70" s="53"/>
      <c r="VDJ70" s="53"/>
      <c r="VDK70" s="53"/>
      <c r="VDL70" s="53"/>
      <c r="VDM70" s="53"/>
      <c r="VDN70" s="53"/>
      <c r="VDO70" s="53"/>
      <c r="VDP70" s="53"/>
      <c r="VDQ70" s="53"/>
      <c r="VDR70" s="53"/>
      <c r="VDS70" s="53"/>
      <c r="VDT70" s="53"/>
      <c r="VDU70" s="53"/>
      <c r="VDV70" s="53"/>
      <c r="VDW70" s="53"/>
      <c r="VDX70" s="53"/>
      <c r="VDY70" s="53"/>
      <c r="VDZ70" s="53"/>
      <c r="VEA70" s="53"/>
      <c r="VEB70" s="53"/>
      <c r="VEC70" s="53"/>
      <c r="VED70" s="53"/>
      <c r="VEE70" s="53"/>
      <c r="VEF70" s="53"/>
      <c r="VEG70" s="53"/>
      <c r="VEH70" s="53"/>
      <c r="VEI70" s="53"/>
      <c r="VEJ70" s="53"/>
      <c r="VEK70" s="53"/>
      <c r="VEL70" s="53"/>
      <c r="VEM70" s="53"/>
      <c r="VEN70" s="53"/>
      <c r="VEO70" s="53"/>
      <c r="VEP70" s="53"/>
      <c r="VEQ70" s="53"/>
      <c r="VER70" s="53"/>
      <c r="VES70" s="53"/>
      <c r="VET70" s="53"/>
      <c r="VEU70" s="53"/>
      <c r="VEV70" s="53"/>
      <c r="VEW70" s="53"/>
      <c r="VEX70" s="53"/>
      <c r="VEY70" s="53"/>
      <c r="VEZ70" s="53"/>
      <c r="VFA70" s="53"/>
      <c r="VFB70" s="53"/>
      <c r="VFC70" s="53"/>
      <c r="VFD70" s="53"/>
      <c r="VFE70" s="53"/>
      <c r="VFF70" s="53"/>
      <c r="VFG70" s="53"/>
      <c r="VFH70" s="53"/>
      <c r="VFI70" s="53"/>
      <c r="VFJ70" s="53"/>
      <c r="VFK70" s="53"/>
      <c r="VFL70" s="53"/>
      <c r="VFM70" s="53"/>
      <c r="VFN70" s="53"/>
      <c r="VFO70" s="53"/>
      <c r="VFP70" s="53"/>
      <c r="VFQ70" s="53"/>
      <c r="VFR70" s="53"/>
      <c r="VFS70" s="53"/>
      <c r="VFT70" s="53"/>
      <c r="VFU70" s="53"/>
      <c r="VFV70" s="53"/>
      <c r="VFW70" s="53"/>
      <c r="VFX70" s="53"/>
      <c r="VFY70" s="53"/>
      <c r="VFZ70" s="53"/>
      <c r="VGA70" s="53"/>
      <c r="VGB70" s="53"/>
      <c r="VGC70" s="53"/>
      <c r="VGD70" s="53"/>
      <c r="VGE70" s="53"/>
      <c r="VGF70" s="53"/>
      <c r="VGG70" s="53"/>
      <c r="VGH70" s="53"/>
      <c r="VGI70" s="53"/>
      <c r="VGJ70" s="53"/>
      <c r="VGK70" s="53"/>
      <c r="VGL70" s="53"/>
      <c r="VGM70" s="53"/>
      <c r="VGN70" s="53"/>
      <c r="VGO70" s="53"/>
      <c r="VGP70" s="53"/>
      <c r="VGQ70" s="53"/>
      <c r="VGR70" s="53"/>
      <c r="VGS70" s="53"/>
      <c r="VGT70" s="53"/>
      <c r="VGU70" s="53"/>
      <c r="VGV70" s="53"/>
      <c r="VGW70" s="53"/>
      <c r="VGX70" s="53"/>
      <c r="VGY70" s="53"/>
      <c r="VGZ70" s="53"/>
      <c r="VHA70" s="53"/>
      <c r="VHB70" s="53"/>
      <c r="VHC70" s="53"/>
      <c r="VHD70" s="53"/>
      <c r="VHE70" s="53"/>
      <c r="VHF70" s="53"/>
      <c r="VHG70" s="53"/>
      <c r="VHH70" s="53"/>
      <c r="VHI70" s="53"/>
      <c r="VHJ70" s="53"/>
      <c r="VHK70" s="53"/>
      <c r="VHL70" s="53"/>
      <c r="VHM70" s="53"/>
      <c r="VHN70" s="53"/>
      <c r="VHO70" s="53"/>
      <c r="VHP70" s="53"/>
      <c r="VHQ70" s="53"/>
      <c r="VHR70" s="53"/>
      <c r="VHS70" s="53"/>
      <c r="VHT70" s="53"/>
      <c r="VHU70" s="53"/>
      <c r="VHV70" s="53"/>
      <c r="VHW70" s="53"/>
      <c r="VHX70" s="53"/>
      <c r="VHY70" s="53"/>
      <c r="VHZ70" s="53"/>
      <c r="VIA70" s="53"/>
      <c r="VIB70" s="53"/>
      <c r="VIC70" s="53"/>
      <c r="VID70" s="53"/>
      <c r="VIE70" s="53"/>
      <c r="VIF70" s="53"/>
      <c r="VIG70" s="53"/>
      <c r="VIH70" s="53"/>
      <c r="VII70" s="53"/>
      <c r="VIJ70" s="53"/>
      <c r="VIK70" s="53"/>
      <c r="VIL70" s="53"/>
      <c r="VIM70" s="53"/>
      <c r="VIN70" s="53"/>
      <c r="VIO70" s="53"/>
      <c r="VIP70" s="53"/>
      <c r="VIQ70" s="53"/>
      <c r="VIR70" s="53"/>
      <c r="VIS70" s="53"/>
      <c r="VIT70" s="53"/>
      <c r="VIU70" s="53"/>
      <c r="VIV70" s="53"/>
      <c r="VIW70" s="53"/>
      <c r="VIX70" s="53"/>
      <c r="VIY70" s="53"/>
      <c r="VIZ70" s="53"/>
      <c r="VJA70" s="53"/>
      <c r="VJB70" s="53"/>
      <c r="VJC70" s="53"/>
      <c r="VJD70" s="53"/>
      <c r="VJE70" s="53"/>
      <c r="VJF70" s="53"/>
      <c r="VJG70" s="53"/>
      <c r="VJH70" s="53"/>
      <c r="VJI70" s="53"/>
      <c r="VJJ70" s="53"/>
      <c r="VJK70" s="53"/>
      <c r="VJL70" s="53"/>
      <c r="VJM70" s="53"/>
      <c r="VJN70" s="53"/>
      <c r="VJO70" s="53"/>
      <c r="VJP70" s="53"/>
      <c r="VJQ70" s="53"/>
      <c r="VJR70" s="53"/>
      <c r="VJS70" s="53"/>
      <c r="VJT70" s="53"/>
      <c r="VJU70" s="53"/>
      <c r="VJV70" s="53"/>
      <c r="VJW70" s="53"/>
      <c r="VJX70" s="53"/>
      <c r="VJY70" s="53"/>
      <c r="VJZ70" s="53"/>
      <c r="VKA70" s="53"/>
      <c r="VKB70" s="53"/>
      <c r="VKC70" s="53"/>
      <c r="VKD70" s="53"/>
      <c r="VKE70" s="53"/>
      <c r="VKF70" s="53"/>
      <c r="VKG70" s="53"/>
      <c r="VKH70" s="53"/>
      <c r="VKI70" s="53"/>
      <c r="VKJ70" s="53"/>
      <c r="VKK70" s="53"/>
      <c r="VKL70" s="53"/>
      <c r="VKM70" s="53"/>
      <c r="VKN70" s="53"/>
      <c r="VKO70" s="53"/>
      <c r="VKP70" s="53"/>
      <c r="VKQ70" s="53"/>
      <c r="VKR70" s="53"/>
      <c r="VKS70" s="53"/>
      <c r="VKT70" s="53"/>
      <c r="VKU70" s="53"/>
      <c r="VKV70" s="53"/>
      <c r="VKW70" s="53"/>
      <c r="VKX70" s="53"/>
      <c r="VKY70" s="53"/>
      <c r="VKZ70" s="53"/>
      <c r="VLA70" s="53"/>
      <c r="VLB70" s="53"/>
      <c r="VLC70" s="53"/>
      <c r="VLD70" s="53"/>
      <c r="VLE70" s="53"/>
      <c r="VLF70" s="53"/>
      <c r="VLG70" s="53"/>
      <c r="VLH70" s="53"/>
      <c r="VLI70" s="53"/>
      <c r="VLJ70" s="53"/>
      <c r="VLK70" s="53"/>
      <c r="VLL70" s="53"/>
      <c r="VLM70" s="53"/>
      <c r="VLN70" s="53"/>
      <c r="VLO70" s="53"/>
      <c r="VLP70" s="53"/>
      <c r="VLQ70" s="53"/>
      <c r="VLR70" s="53"/>
      <c r="VLS70" s="53"/>
      <c r="VLT70" s="53"/>
      <c r="VLU70" s="53"/>
      <c r="VLV70" s="53"/>
      <c r="VLW70" s="53"/>
      <c r="VLX70" s="53"/>
      <c r="VLY70" s="53"/>
      <c r="VLZ70" s="53"/>
      <c r="VMA70" s="53"/>
      <c r="VMD70" s="53"/>
      <c r="VME70" s="53"/>
      <c r="VMF70" s="53"/>
      <c r="VMG70" s="53"/>
      <c r="VMH70" s="53"/>
      <c r="VMI70" s="53"/>
      <c r="VMJ70" s="53"/>
      <c r="VMK70" s="53"/>
      <c r="VML70" s="53"/>
      <c r="VMM70" s="53"/>
      <c r="VMN70" s="53"/>
      <c r="VMO70" s="53"/>
      <c r="VMP70" s="53"/>
      <c r="VMQ70" s="53"/>
      <c r="VMR70" s="53"/>
      <c r="VMS70" s="53"/>
      <c r="VMT70" s="53"/>
      <c r="VMU70" s="53"/>
      <c r="VMV70" s="53"/>
      <c r="VMW70" s="53"/>
      <c r="VMX70" s="53"/>
      <c r="VMY70" s="53"/>
      <c r="VMZ70" s="53"/>
      <c r="VNA70" s="53"/>
      <c r="VNB70" s="53"/>
      <c r="VNC70" s="53"/>
      <c r="VND70" s="53"/>
      <c r="VNE70" s="53"/>
      <c r="VNF70" s="53"/>
      <c r="VNG70" s="53"/>
      <c r="VNH70" s="53"/>
      <c r="VNI70" s="53"/>
      <c r="VNJ70" s="53"/>
      <c r="VNK70" s="53"/>
      <c r="VNL70" s="53"/>
      <c r="VNM70" s="53"/>
      <c r="VNN70" s="53"/>
      <c r="VNO70" s="53"/>
      <c r="VNP70" s="53"/>
      <c r="VNQ70" s="53"/>
      <c r="VNR70" s="53"/>
      <c r="VNS70" s="53"/>
      <c r="VNT70" s="53"/>
      <c r="VNU70" s="53"/>
      <c r="VNV70" s="53"/>
      <c r="VNW70" s="53"/>
      <c r="VNX70" s="53"/>
      <c r="VNY70" s="53"/>
      <c r="VNZ70" s="53"/>
      <c r="VOA70" s="53"/>
      <c r="VOB70" s="53"/>
      <c r="VOC70" s="53"/>
      <c r="VOD70" s="53"/>
      <c r="VOE70" s="53"/>
      <c r="VOF70" s="53"/>
      <c r="VOG70" s="53"/>
      <c r="VOH70" s="53"/>
      <c r="VOI70" s="53"/>
      <c r="VOJ70" s="53"/>
      <c r="VOK70" s="53"/>
      <c r="VOL70" s="53"/>
      <c r="VOM70" s="53"/>
      <c r="VON70" s="53"/>
      <c r="VOO70" s="53"/>
      <c r="VOP70" s="53"/>
      <c r="VOQ70" s="53"/>
      <c r="VOR70" s="53"/>
      <c r="VOS70" s="53"/>
      <c r="VOT70" s="53"/>
      <c r="VOU70" s="53"/>
      <c r="VOV70" s="53"/>
      <c r="VOW70" s="53"/>
      <c r="VOX70" s="53"/>
      <c r="VOY70" s="53"/>
      <c r="VOZ70" s="53"/>
      <c r="VPA70" s="53"/>
      <c r="VPB70" s="53"/>
      <c r="VPC70" s="53"/>
      <c r="VPD70" s="53"/>
      <c r="VPE70" s="53"/>
      <c r="VPF70" s="53"/>
      <c r="VPG70" s="53"/>
      <c r="VPH70" s="53"/>
      <c r="VPI70" s="53"/>
      <c r="VPJ70" s="53"/>
      <c r="VPK70" s="53"/>
      <c r="VPL70" s="53"/>
      <c r="VPM70" s="53"/>
      <c r="VPN70" s="53"/>
      <c r="VPO70" s="53"/>
      <c r="VPP70" s="53"/>
      <c r="VPQ70" s="53"/>
      <c r="VPR70" s="53"/>
      <c r="VPS70" s="53"/>
      <c r="VPT70" s="53"/>
      <c r="VPU70" s="53"/>
      <c r="VPV70" s="53"/>
      <c r="VPW70" s="53"/>
      <c r="VPX70" s="53"/>
      <c r="VPY70" s="53"/>
      <c r="VPZ70" s="53"/>
      <c r="VQA70" s="53"/>
      <c r="VQB70" s="53"/>
      <c r="VQC70" s="53"/>
      <c r="VQD70" s="53"/>
      <c r="VQE70" s="53"/>
      <c r="VQF70" s="53"/>
      <c r="VQG70" s="53"/>
      <c r="VQH70" s="53"/>
      <c r="VQI70" s="53"/>
      <c r="VQJ70" s="53"/>
      <c r="VQK70" s="53"/>
      <c r="VQL70" s="53"/>
      <c r="VQM70" s="53"/>
      <c r="VQN70" s="53"/>
      <c r="VQO70" s="53"/>
      <c r="VQP70" s="53"/>
      <c r="VQQ70" s="53"/>
      <c r="VQR70" s="53"/>
      <c r="VQS70" s="53"/>
      <c r="VQT70" s="53"/>
      <c r="VQU70" s="53"/>
      <c r="VQV70" s="53"/>
      <c r="VQW70" s="53"/>
      <c r="VQX70" s="53"/>
      <c r="VQY70" s="53"/>
      <c r="VQZ70" s="53"/>
      <c r="VRA70" s="53"/>
      <c r="VRB70" s="53"/>
      <c r="VRC70" s="53"/>
      <c r="VRD70" s="53"/>
      <c r="VRE70" s="53"/>
      <c r="VRF70" s="53"/>
      <c r="VRG70" s="53"/>
      <c r="VRH70" s="53"/>
      <c r="VRI70" s="53"/>
      <c r="VRJ70" s="53"/>
      <c r="VRK70" s="53"/>
      <c r="VRL70" s="53"/>
      <c r="VRM70" s="53"/>
      <c r="VRN70" s="53"/>
      <c r="VRO70" s="53"/>
      <c r="VRP70" s="53"/>
      <c r="VRQ70" s="53"/>
      <c r="VRR70" s="53"/>
      <c r="VRS70" s="53"/>
      <c r="VRT70" s="53"/>
      <c r="VRU70" s="53"/>
      <c r="VRV70" s="53"/>
      <c r="VRW70" s="53"/>
      <c r="VRX70" s="53"/>
      <c r="VRY70" s="53"/>
      <c r="VRZ70" s="53"/>
      <c r="VSA70" s="53"/>
      <c r="VSB70" s="53"/>
      <c r="VSC70" s="53"/>
      <c r="VSD70" s="53"/>
      <c r="VSE70" s="53"/>
      <c r="VSF70" s="53"/>
      <c r="VSG70" s="53"/>
      <c r="VSH70" s="53"/>
      <c r="VSI70" s="53"/>
      <c r="VSJ70" s="53"/>
      <c r="VSK70" s="53"/>
      <c r="VSL70" s="53"/>
      <c r="VSM70" s="53"/>
      <c r="VSN70" s="53"/>
      <c r="VSO70" s="53"/>
      <c r="VSP70" s="53"/>
      <c r="VSQ70" s="53"/>
      <c r="VSR70" s="53"/>
      <c r="VSS70" s="53"/>
      <c r="VST70" s="53"/>
      <c r="VSU70" s="53"/>
      <c r="VSV70" s="53"/>
      <c r="VSW70" s="53"/>
      <c r="VSX70" s="53"/>
      <c r="VSY70" s="53"/>
      <c r="VSZ70" s="53"/>
      <c r="VTA70" s="53"/>
      <c r="VTB70" s="53"/>
      <c r="VTC70" s="53"/>
      <c r="VTD70" s="53"/>
      <c r="VTE70" s="53"/>
      <c r="VTF70" s="53"/>
      <c r="VTG70" s="53"/>
      <c r="VTH70" s="53"/>
      <c r="VTI70" s="53"/>
      <c r="VTJ70" s="53"/>
      <c r="VTK70" s="53"/>
      <c r="VTL70" s="53"/>
      <c r="VTM70" s="53"/>
      <c r="VTN70" s="53"/>
      <c r="VTO70" s="53"/>
      <c r="VTP70" s="53"/>
      <c r="VTQ70" s="53"/>
      <c r="VTR70" s="53"/>
      <c r="VTS70" s="53"/>
      <c r="VTT70" s="53"/>
      <c r="VTU70" s="53"/>
      <c r="VTV70" s="53"/>
      <c r="VTW70" s="53"/>
      <c r="VTX70" s="53"/>
      <c r="VTY70" s="53"/>
      <c r="VTZ70" s="53"/>
      <c r="VUA70" s="53"/>
      <c r="VUB70" s="53"/>
      <c r="VUC70" s="53"/>
      <c r="VUD70" s="53"/>
      <c r="VUE70" s="53"/>
      <c r="VUF70" s="53"/>
      <c r="VUG70" s="53"/>
      <c r="VUH70" s="53"/>
      <c r="VUI70" s="53"/>
      <c r="VUJ70" s="53"/>
      <c r="VUK70" s="53"/>
      <c r="VUL70" s="53"/>
      <c r="VUM70" s="53"/>
      <c r="VUN70" s="53"/>
      <c r="VUO70" s="53"/>
      <c r="VUP70" s="53"/>
      <c r="VUQ70" s="53"/>
      <c r="VUR70" s="53"/>
      <c r="VUS70" s="53"/>
      <c r="VUT70" s="53"/>
      <c r="VUU70" s="53"/>
      <c r="VUV70" s="53"/>
      <c r="VUW70" s="53"/>
      <c r="VUX70" s="53"/>
      <c r="VUY70" s="53"/>
      <c r="VUZ70" s="53"/>
      <c r="VVA70" s="53"/>
      <c r="VVB70" s="53"/>
      <c r="VVC70" s="53"/>
      <c r="VVD70" s="53"/>
      <c r="VVE70" s="53"/>
      <c r="VVF70" s="53"/>
      <c r="VVG70" s="53"/>
      <c r="VVH70" s="53"/>
      <c r="VVI70" s="53"/>
      <c r="VVJ70" s="53"/>
      <c r="VVK70" s="53"/>
      <c r="VVL70" s="53"/>
      <c r="VVM70" s="53"/>
      <c r="VVN70" s="53"/>
      <c r="VVO70" s="53"/>
      <c r="VVP70" s="53"/>
      <c r="VVQ70" s="53"/>
      <c r="VVR70" s="53"/>
      <c r="VVS70" s="53"/>
      <c r="VVT70" s="53"/>
      <c r="VVU70" s="53"/>
      <c r="VVV70" s="53"/>
      <c r="VVW70" s="53"/>
      <c r="VVZ70" s="53"/>
      <c r="VWA70" s="53"/>
      <c r="VWB70" s="53"/>
      <c r="VWC70" s="53"/>
      <c r="VWD70" s="53"/>
      <c r="VWE70" s="53"/>
      <c r="VWF70" s="53"/>
      <c r="VWG70" s="53"/>
      <c r="VWH70" s="53"/>
      <c r="VWI70" s="53"/>
      <c r="VWJ70" s="53"/>
      <c r="VWK70" s="53"/>
      <c r="VWL70" s="53"/>
      <c r="VWM70" s="53"/>
      <c r="VWN70" s="53"/>
      <c r="VWO70" s="53"/>
      <c r="VWP70" s="53"/>
      <c r="VWQ70" s="53"/>
      <c r="VWR70" s="53"/>
      <c r="VWS70" s="53"/>
      <c r="VWT70" s="53"/>
      <c r="VWU70" s="53"/>
      <c r="VWV70" s="53"/>
      <c r="VWW70" s="53"/>
      <c r="VWX70" s="53"/>
      <c r="VWY70" s="53"/>
      <c r="VWZ70" s="53"/>
      <c r="VXA70" s="53"/>
      <c r="VXB70" s="53"/>
      <c r="VXC70" s="53"/>
      <c r="VXD70" s="53"/>
      <c r="VXE70" s="53"/>
      <c r="VXF70" s="53"/>
      <c r="VXG70" s="53"/>
      <c r="VXH70" s="53"/>
      <c r="VXI70" s="53"/>
      <c r="VXJ70" s="53"/>
      <c r="VXK70" s="53"/>
      <c r="VXL70" s="53"/>
      <c r="VXM70" s="53"/>
      <c r="VXN70" s="53"/>
      <c r="VXO70" s="53"/>
      <c r="VXP70" s="53"/>
      <c r="VXQ70" s="53"/>
      <c r="VXR70" s="53"/>
      <c r="VXS70" s="53"/>
      <c r="VXT70" s="53"/>
      <c r="VXU70" s="53"/>
      <c r="VXV70" s="53"/>
      <c r="VXW70" s="53"/>
      <c r="VXX70" s="53"/>
      <c r="VXY70" s="53"/>
      <c r="VXZ70" s="53"/>
      <c r="VYA70" s="53"/>
      <c r="VYB70" s="53"/>
      <c r="VYC70" s="53"/>
      <c r="VYD70" s="53"/>
      <c r="VYE70" s="53"/>
      <c r="VYF70" s="53"/>
      <c r="VYG70" s="53"/>
      <c r="VYH70" s="53"/>
      <c r="VYI70" s="53"/>
      <c r="VYJ70" s="53"/>
      <c r="VYK70" s="53"/>
      <c r="VYL70" s="53"/>
      <c r="VYM70" s="53"/>
      <c r="VYN70" s="53"/>
      <c r="VYO70" s="53"/>
      <c r="VYP70" s="53"/>
      <c r="VYQ70" s="53"/>
      <c r="VYR70" s="53"/>
      <c r="VYS70" s="53"/>
      <c r="VYT70" s="53"/>
      <c r="VYU70" s="53"/>
      <c r="VYV70" s="53"/>
      <c r="VYW70" s="53"/>
      <c r="VYX70" s="53"/>
      <c r="VYY70" s="53"/>
      <c r="VYZ70" s="53"/>
      <c r="VZA70" s="53"/>
      <c r="VZB70" s="53"/>
      <c r="VZC70" s="53"/>
      <c r="VZD70" s="53"/>
      <c r="VZE70" s="53"/>
      <c r="VZF70" s="53"/>
      <c r="VZG70" s="53"/>
      <c r="VZH70" s="53"/>
      <c r="VZI70" s="53"/>
      <c r="VZJ70" s="53"/>
      <c r="VZK70" s="53"/>
      <c r="VZL70" s="53"/>
      <c r="VZM70" s="53"/>
      <c r="VZN70" s="53"/>
      <c r="VZO70" s="53"/>
      <c r="VZP70" s="53"/>
      <c r="VZQ70" s="53"/>
      <c r="VZR70" s="53"/>
      <c r="VZS70" s="53"/>
      <c r="VZT70" s="53"/>
      <c r="VZU70" s="53"/>
      <c r="VZV70" s="53"/>
      <c r="VZW70" s="53"/>
      <c r="VZX70" s="53"/>
      <c r="VZY70" s="53"/>
      <c r="VZZ70" s="53"/>
      <c r="WAA70" s="53"/>
      <c r="WAB70" s="53"/>
      <c r="WAC70" s="53"/>
      <c r="WAD70" s="53"/>
      <c r="WAE70" s="53"/>
      <c r="WAF70" s="53"/>
      <c r="WAG70" s="53"/>
      <c r="WAH70" s="53"/>
      <c r="WAI70" s="53"/>
      <c r="WAJ70" s="53"/>
      <c r="WAK70" s="53"/>
      <c r="WAL70" s="53"/>
      <c r="WAM70" s="53"/>
      <c r="WAN70" s="53"/>
      <c r="WAO70" s="53"/>
      <c r="WAP70" s="53"/>
      <c r="WAQ70" s="53"/>
      <c r="WAR70" s="53"/>
      <c r="WAS70" s="53"/>
      <c r="WAT70" s="53"/>
      <c r="WAU70" s="53"/>
      <c r="WAV70" s="53"/>
      <c r="WAW70" s="53"/>
      <c r="WAX70" s="53"/>
      <c r="WAY70" s="53"/>
      <c r="WAZ70" s="53"/>
      <c r="WBA70" s="53"/>
      <c r="WBB70" s="53"/>
      <c r="WBC70" s="53"/>
      <c r="WBD70" s="53"/>
      <c r="WBE70" s="53"/>
      <c r="WBF70" s="53"/>
      <c r="WBG70" s="53"/>
      <c r="WBH70" s="53"/>
      <c r="WBI70" s="53"/>
      <c r="WBJ70" s="53"/>
      <c r="WBK70" s="53"/>
      <c r="WBL70" s="53"/>
      <c r="WBM70" s="53"/>
      <c r="WBN70" s="53"/>
      <c r="WBO70" s="53"/>
      <c r="WBP70" s="53"/>
      <c r="WBQ70" s="53"/>
      <c r="WBR70" s="53"/>
      <c r="WBS70" s="53"/>
      <c r="WBT70" s="53"/>
      <c r="WBU70" s="53"/>
      <c r="WBV70" s="53"/>
      <c r="WBW70" s="53"/>
      <c r="WBX70" s="53"/>
      <c r="WBY70" s="53"/>
      <c r="WBZ70" s="53"/>
      <c r="WCA70" s="53"/>
      <c r="WCB70" s="53"/>
      <c r="WCC70" s="53"/>
      <c r="WCD70" s="53"/>
      <c r="WCE70" s="53"/>
      <c r="WCF70" s="53"/>
      <c r="WCG70" s="53"/>
      <c r="WCH70" s="53"/>
      <c r="WCI70" s="53"/>
      <c r="WCJ70" s="53"/>
      <c r="WCK70" s="53"/>
      <c r="WCL70" s="53"/>
      <c r="WCM70" s="53"/>
      <c r="WCN70" s="53"/>
      <c r="WCO70" s="53"/>
      <c r="WCP70" s="53"/>
      <c r="WCQ70" s="53"/>
      <c r="WCR70" s="53"/>
      <c r="WCS70" s="53"/>
      <c r="WCT70" s="53"/>
      <c r="WCU70" s="53"/>
      <c r="WCV70" s="53"/>
      <c r="WCW70" s="53"/>
      <c r="WCX70" s="53"/>
      <c r="WCY70" s="53"/>
      <c r="WCZ70" s="53"/>
      <c r="WDA70" s="53"/>
      <c r="WDB70" s="53"/>
      <c r="WDC70" s="53"/>
      <c r="WDD70" s="53"/>
      <c r="WDE70" s="53"/>
      <c r="WDF70" s="53"/>
      <c r="WDG70" s="53"/>
      <c r="WDH70" s="53"/>
      <c r="WDI70" s="53"/>
      <c r="WDJ70" s="53"/>
      <c r="WDK70" s="53"/>
      <c r="WDL70" s="53"/>
      <c r="WDM70" s="53"/>
      <c r="WDN70" s="53"/>
      <c r="WDO70" s="53"/>
      <c r="WDP70" s="53"/>
      <c r="WDQ70" s="53"/>
      <c r="WDR70" s="53"/>
      <c r="WDS70" s="53"/>
      <c r="WDT70" s="53"/>
      <c r="WDU70" s="53"/>
      <c r="WDV70" s="53"/>
      <c r="WDW70" s="53"/>
      <c r="WDX70" s="53"/>
      <c r="WDY70" s="53"/>
      <c r="WDZ70" s="53"/>
      <c r="WEA70" s="53"/>
      <c r="WEB70" s="53"/>
      <c r="WEC70" s="53"/>
      <c r="WED70" s="53"/>
      <c r="WEE70" s="53"/>
      <c r="WEF70" s="53"/>
      <c r="WEG70" s="53"/>
      <c r="WEH70" s="53"/>
      <c r="WEI70" s="53"/>
      <c r="WEJ70" s="53"/>
      <c r="WEK70" s="53"/>
      <c r="WEL70" s="53"/>
      <c r="WEM70" s="53"/>
      <c r="WEN70" s="53"/>
      <c r="WEO70" s="53"/>
      <c r="WEP70" s="53"/>
      <c r="WEQ70" s="53"/>
      <c r="WER70" s="53"/>
      <c r="WES70" s="53"/>
      <c r="WET70" s="53"/>
      <c r="WEU70" s="53"/>
      <c r="WEV70" s="53"/>
      <c r="WEW70" s="53"/>
      <c r="WEX70" s="53"/>
      <c r="WEY70" s="53"/>
      <c r="WEZ70" s="53"/>
      <c r="WFA70" s="53"/>
      <c r="WFB70" s="53"/>
      <c r="WFC70" s="53"/>
      <c r="WFD70" s="53"/>
      <c r="WFE70" s="53"/>
      <c r="WFF70" s="53"/>
      <c r="WFG70" s="53"/>
      <c r="WFH70" s="53"/>
      <c r="WFI70" s="53"/>
      <c r="WFJ70" s="53"/>
      <c r="WFK70" s="53"/>
      <c r="WFL70" s="53"/>
      <c r="WFM70" s="53"/>
      <c r="WFN70" s="53"/>
      <c r="WFO70" s="53"/>
      <c r="WFP70" s="53"/>
      <c r="WFQ70" s="53"/>
      <c r="WFR70" s="53"/>
      <c r="WFS70" s="53"/>
      <c r="WFV70" s="53"/>
      <c r="WFW70" s="53"/>
      <c r="WFX70" s="53"/>
      <c r="WFY70" s="53"/>
      <c r="WFZ70" s="53"/>
      <c r="WGA70" s="53"/>
      <c r="WGB70" s="53"/>
      <c r="WGC70" s="53"/>
      <c r="WGD70" s="53"/>
      <c r="WGE70" s="53"/>
      <c r="WGF70" s="53"/>
      <c r="WGG70" s="53"/>
      <c r="WGH70" s="53"/>
      <c r="WGI70" s="53"/>
      <c r="WGJ70" s="53"/>
      <c r="WGK70" s="53"/>
      <c r="WGL70" s="53"/>
      <c r="WGM70" s="53"/>
      <c r="WGN70" s="53"/>
      <c r="WGO70" s="53"/>
      <c r="WGP70" s="53"/>
      <c r="WGQ70" s="53"/>
      <c r="WGR70" s="53"/>
      <c r="WGS70" s="53"/>
      <c r="WGT70" s="53"/>
      <c r="WGU70" s="53"/>
      <c r="WGV70" s="53"/>
      <c r="WGW70" s="53"/>
      <c r="WGX70" s="53"/>
      <c r="WGY70" s="53"/>
      <c r="WGZ70" s="53"/>
      <c r="WHA70" s="53"/>
      <c r="WHB70" s="53"/>
      <c r="WHC70" s="53"/>
      <c r="WHD70" s="53"/>
      <c r="WHE70" s="53"/>
      <c r="WHF70" s="53"/>
      <c r="WHG70" s="53"/>
      <c r="WHH70" s="53"/>
      <c r="WHI70" s="53"/>
      <c r="WHJ70" s="53"/>
      <c r="WHK70" s="53"/>
      <c r="WHL70" s="53"/>
      <c r="WHM70" s="53"/>
      <c r="WHN70" s="53"/>
      <c r="WHO70" s="53"/>
      <c r="WHP70" s="53"/>
      <c r="WHQ70" s="53"/>
      <c r="WHR70" s="53"/>
      <c r="WHS70" s="53"/>
      <c r="WHT70" s="53"/>
      <c r="WHU70" s="53"/>
      <c r="WHV70" s="53"/>
      <c r="WHW70" s="53"/>
      <c r="WHX70" s="53"/>
      <c r="WHY70" s="53"/>
      <c r="WHZ70" s="53"/>
      <c r="WIA70" s="53"/>
      <c r="WIB70" s="53"/>
      <c r="WIC70" s="53"/>
      <c r="WID70" s="53"/>
      <c r="WIE70" s="53"/>
      <c r="WIF70" s="53"/>
      <c r="WIG70" s="53"/>
      <c r="WIH70" s="53"/>
      <c r="WII70" s="53"/>
      <c r="WIJ70" s="53"/>
      <c r="WIK70" s="53"/>
      <c r="WIL70" s="53"/>
      <c r="WIM70" s="53"/>
      <c r="WIN70" s="53"/>
      <c r="WIO70" s="53"/>
      <c r="WIP70" s="53"/>
      <c r="WIQ70" s="53"/>
      <c r="WIR70" s="53"/>
      <c r="WIS70" s="53"/>
      <c r="WIT70" s="53"/>
      <c r="WIU70" s="53"/>
      <c r="WIV70" s="53"/>
      <c r="WIW70" s="53"/>
      <c r="WIX70" s="53"/>
      <c r="WIY70" s="53"/>
      <c r="WIZ70" s="53"/>
      <c r="WJA70" s="53"/>
      <c r="WJB70" s="53"/>
      <c r="WJC70" s="53"/>
      <c r="WJD70" s="53"/>
      <c r="WJE70" s="53"/>
      <c r="WJF70" s="53"/>
      <c r="WJG70" s="53"/>
      <c r="WJH70" s="53"/>
      <c r="WJI70" s="53"/>
      <c r="WJJ70" s="53"/>
      <c r="WJK70" s="53"/>
      <c r="WJL70" s="53"/>
      <c r="WJM70" s="53"/>
      <c r="WJN70" s="53"/>
      <c r="WJO70" s="53"/>
      <c r="WJP70" s="53"/>
      <c r="WJQ70" s="53"/>
      <c r="WJR70" s="53"/>
      <c r="WJS70" s="53"/>
      <c r="WJT70" s="53"/>
      <c r="WJU70" s="53"/>
      <c r="WJV70" s="53"/>
      <c r="WJW70" s="53"/>
      <c r="WJX70" s="53"/>
      <c r="WJY70" s="53"/>
      <c r="WJZ70" s="53"/>
      <c r="WKA70" s="53"/>
      <c r="WKB70" s="53"/>
      <c r="WKC70" s="53"/>
      <c r="WKD70" s="53"/>
      <c r="WKE70" s="53"/>
      <c r="WKF70" s="53"/>
      <c r="WKG70" s="53"/>
      <c r="WKH70" s="53"/>
      <c r="WKI70" s="53"/>
      <c r="WKJ70" s="53"/>
      <c r="WKK70" s="53"/>
      <c r="WKL70" s="53"/>
      <c r="WKM70" s="53"/>
      <c r="WKN70" s="53"/>
      <c r="WKO70" s="53"/>
      <c r="WKP70" s="53"/>
      <c r="WKQ70" s="53"/>
      <c r="WKR70" s="53"/>
      <c r="WKS70" s="53"/>
      <c r="WKT70" s="53"/>
      <c r="WKU70" s="53"/>
      <c r="WKV70" s="53"/>
      <c r="WKW70" s="53"/>
      <c r="WKX70" s="53"/>
      <c r="WKY70" s="53"/>
      <c r="WKZ70" s="53"/>
      <c r="WLA70" s="53"/>
      <c r="WLB70" s="53"/>
      <c r="WLC70" s="53"/>
      <c r="WLD70" s="53"/>
      <c r="WLE70" s="53"/>
      <c r="WLF70" s="53"/>
      <c r="WLG70" s="53"/>
      <c r="WLH70" s="53"/>
      <c r="WLI70" s="53"/>
      <c r="WLJ70" s="53"/>
      <c r="WLK70" s="53"/>
      <c r="WLL70" s="53"/>
      <c r="WLM70" s="53"/>
      <c r="WLN70" s="53"/>
      <c r="WLO70" s="53"/>
      <c r="WLP70" s="53"/>
      <c r="WLQ70" s="53"/>
      <c r="WLR70" s="53"/>
      <c r="WLS70" s="53"/>
      <c r="WLT70" s="53"/>
      <c r="WLU70" s="53"/>
      <c r="WLV70" s="53"/>
      <c r="WLW70" s="53"/>
      <c r="WLX70" s="53"/>
      <c r="WLY70" s="53"/>
      <c r="WLZ70" s="53"/>
      <c r="WMA70" s="53"/>
      <c r="WMB70" s="53"/>
      <c r="WMC70" s="53"/>
      <c r="WMD70" s="53"/>
      <c r="WME70" s="53"/>
      <c r="WMF70" s="53"/>
      <c r="WMG70" s="53"/>
      <c r="WMH70" s="53"/>
      <c r="WMI70" s="53"/>
      <c r="WMJ70" s="53"/>
      <c r="WMK70" s="53"/>
      <c r="WML70" s="53"/>
      <c r="WMM70" s="53"/>
      <c r="WMN70" s="53"/>
      <c r="WMO70" s="53"/>
      <c r="WMP70" s="53"/>
      <c r="WMQ70" s="53"/>
      <c r="WMR70" s="53"/>
      <c r="WMS70" s="53"/>
      <c r="WMT70" s="53"/>
      <c r="WMU70" s="53"/>
      <c r="WMV70" s="53"/>
      <c r="WMW70" s="53"/>
      <c r="WMX70" s="53"/>
      <c r="WMY70" s="53"/>
      <c r="WMZ70" s="53"/>
      <c r="WNA70" s="53"/>
      <c r="WNB70" s="53"/>
      <c r="WNC70" s="53"/>
      <c r="WND70" s="53"/>
      <c r="WNE70" s="53"/>
      <c r="WNF70" s="53"/>
      <c r="WNG70" s="53"/>
      <c r="WNH70" s="53"/>
      <c r="WNI70" s="53"/>
      <c r="WNJ70" s="53"/>
      <c r="WNK70" s="53"/>
      <c r="WNL70" s="53"/>
      <c r="WNM70" s="53"/>
      <c r="WNN70" s="53"/>
      <c r="WNO70" s="53"/>
      <c r="WNP70" s="53"/>
      <c r="WNQ70" s="53"/>
      <c r="WNR70" s="53"/>
      <c r="WNS70" s="53"/>
      <c r="WNT70" s="53"/>
      <c r="WNU70" s="53"/>
      <c r="WNV70" s="53"/>
      <c r="WNW70" s="53"/>
      <c r="WNX70" s="53"/>
      <c r="WNY70" s="53"/>
      <c r="WNZ70" s="53"/>
      <c r="WOA70" s="53"/>
      <c r="WOB70" s="53"/>
      <c r="WOC70" s="53"/>
      <c r="WOD70" s="53"/>
      <c r="WOE70" s="53"/>
      <c r="WOF70" s="53"/>
      <c r="WOG70" s="53"/>
      <c r="WOH70" s="53"/>
      <c r="WOI70" s="53"/>
      <c r="WOJ70" s="53"/>
      <c r="WOK70" s="53"/>
      <c r="WOL70" s="53"/>
      <c r="WOM70" s="53"/>
      <c r="WON70" s="53"/>
      <c r="WOO70" s="53"/>
      <c r="WOP70" s="53"/>
      <c r="WOQ70" s="53"/>
      <c r="WOR70" s="53"/>
      <c r="WOS70" s="53"/>
      <c r="WOT70" s="53"/>
      <c r="WOU70" s="53"/>
      <c r="WOV70" s="53"/>
      <c r="WOW70" s="53"/>
      <c r="WOX70" s="53"/>
      <c r="WOY70" s="53"/>
      <c r="WOZ70" s="53"/>
      <c r="WPA70" s="53"/>
      <c r="WPB70" s="53"/>
      <c r="WPC70" s="53"/>
      <c r="WPD70" s="53"/>
      <c r="WPE70" s="53"/>
      <c r="WPF70" s="53"/>
      <c r="WPG70" s="53"/>
      <c r="WPH70" s="53"/>
      <c r="WPI70" s="53"/>
      <c r="WPJ70" s="53"/>
      <c r="WPK70" s="53"/>
      <c r="WPL70" s="53"/>
      <c r="WPM70" s="53"/>
      <c r="WPN70" s="53"/>
      <c r="WPO70" s="53"/>
      <c r="WPR70" s="53"/>
      <c r="WPS70" s="53"/>
      <c r="WPT70" s="53"/>
      <c r="WPU70" s="53"/>
      <c r="WPV70" s="53"/>
      <c r="WPW70" s="53"/>
      <c r="WPX70" s="53"/>
      <c r="WPY70" s="53"/>
      <c r="WPZ70" s="53"/>
      <c r="WQA70" s="53"/>
      <c r="WQB70" s="53"/>
      <c r="WQC70" s="53"/>
      <c r="WQD70" s="53"/>
      <c r="WQE70" s="53"/>
      <c r="WQF70" s="53"/>
      <c r="WQG70" s="53"/>
      <c r="WQH70" s="53"/>
      <c r="WQI70" s="53"/>
      <c r="WQJ70" s="53"/>
      <c r="WQK70" s="53"/>
      <c r="WQL70" s="53"/>
      <c r="WQM70" s="53"/>
      <c r="WQN70" s="53"/>
      <c r="WQO70" s="53"/>
      <c r="WQP70" s="53"/>
      <c r="WQQ70" s="53"/>
      <c r="WQR70" s="53"/>
      <c r="WQS70" s="53"/>
      <c r="WQT70" s="53"/>
      <c r="WQU70" s="53"/>
      <c r="WQV70" s="53"/>
      <c r="WQW70" s="53"/>
      <c r="WQX70" s="53"/>
      <c r="WQY70" s="53"/>
      <c r="WQZ70" s="53"/>
      <c r="WRA70" s="53"/>
      <c r="WRB70" s="53"/>
      <c r="WRC70" s="53"/>
      <c r="WRD70" s="53"/>
      <c r="WRE70" s="53"/>
      <c r="WRF70" s="53"/>
      <c r="WRG70" s="53"/>
      <c r="WRH70" s="53"/>
      <c r="WRI70" s="53"/>
      <c r="WRJ70" s="53"/>
      <c r="WRK70" s="53"/>
      <c r="WRL70" s="53"/>
      <c r="WRM70" s="53"/>
      <c r="WRN70" s="53"/>
      <c r="WRO70" s="53"/>
      <c r="WRP70" s="53"/>
      <c r="WRQ70" s="53"/>
      <c r="WRR70" s="53"/>
      <c r="WRS70" s="53"/>
      <c r="WRT70" s="53"/>
      <c r="WRU70" s="53"/>
      <c r="WRV70" s="53"/>
      <c r="WRW70" s="53"/>
      <c r="WRX70" s="53"/>
      <c r="WRY70" s="53"/>
      <c r="WRZ70" s="53"/>
      <c r="WSA70" s="53"/>
      <c r="WSB70" s="53"/>
      <c r="WSC70" s="53"/>
      <c r="WSD70" s="53"/>
      <c r="WSE70" s="53"/>
      <c r="WSF70" s="53"/>
      <c r="WSG70" s="53"/>
      <c r="WSH70" s="53"/>
      <c r="WSI70" s="53"/>
      <c r="WSJ70" s="53"/>
      <c r="WSK70" s="53"/>
      <c r="WSL70" s="53"/>
      <c r="WSM70" s="53"/>
      <c r="WSN70" s="53"/>
      <c r="WSO70" s="53"/>
      <c r="WSP70" s="53"/>
      <c r="WSQ70" s="53"/>
      <c r="WSR70" s="53"/>
      <c r="WSS70" s="53"/>
      <c r="WST70" s="53"/>
      <c r="WSU70" s="53"/>
      <c r="WSV70" s="53"/>
      <c r="WSW70" s="53"/>
      <c r="WSX70" s="53"/>
      <c r="WSY70" s="53"/>
      <c r="WSZ70" s="53"/>
      <c r="WTA70" s="53"/>
      <c r="WTB70" s="53"/>
      <c r="WTC70" s="53"/>
      <c r="WTD70" s="53"/>
      <c r="WTE70" s="53"/>
      <c r="WTF70" s="53"/>
      <c r="WTG70" s="53"/>
      <c r="WTH70" s="53"/>
      <c r="WTI70" s="53"/>
      <c r="WTJ70" s="53"/>
      <c r="WTK70" s="53"/>
      <c r="WTL70" s="53"/>
      <c r="WTM70" s="53"/>
      <c r="WTN70" s="53"/>
      <c r="WTO70" s="53"/>
      <c r="WTP70" s="53"/>
      <c r="WTQ70" s="53"/>
      <c r="WTR70" s="53"/>
      <c r="WTS70" s="53"/>
      <c r="WTT70" s="53"/>
      <c r="WTU70" s="53"/>
      <c r="WTV70" s="53"/>
      <c r="WTW70" s="53"/>
      <c r="WTX70" s="53"/>
      <c r="WTY70" s="53"/>
      <c r="WTZ70" s="53"/>
      <c r="WUA70" s="53"/>
      <c r="WUB70" s="53"/>
      <c r="WUC70" s="53"/>
      <c r="WUD70" s="53"/>
      <c r="WUE70" s="53"/>
      <c r="WUF70" s="53"/>
      <c r="WUG70" s="53"/>
      <c r="WUH70" s="53"/>
      <c r="WUI70" s="53"/>
      <c r="WUJ70" s="53"/>
      <c r="WUK70" s="53"/>
      <c r="WUL70" s="53"/>
      <c r="WUM70" s="53"/>
      <c r="WUN70" s="53"/>
      <c r="WUO70" s="53"/>
      <c r="WUP70" s="53"/>
      <c r="WUQ70" s="53"/>
      <c r="WUR70" s="53"/>
      <c r="WUS70" s="53"/>
      <c r="WUT70" s="53"/>
      <c r="WUU70" s="53"/>
      <c r="WUV70" s="53"/>
      <c r="WUW70" s="53"/>
      <c r="WUX70" s="53"/>
      <c r="WUY70" s="53"/>
      <c r="WUZ70" s="53"/>
      <c r="WVA70" s="53"/>
      <c r="WVB70" s="53"/>
      <c r="WVC70" s="53"/>
      <c r="WVD70" s="53"/>
      <c r="WVE70" s="53"/>
      <c r="WVF70" s="53"/>
      <c r="WVG70" s="53"/>
      <c r="WVH70" s="53"/>
      <c r="WVI70" s="53"/>
      <c r="WVJ70" s="53"/>
      <c r="WVK70" s="53"/>
      <c r="WVL70" s="53"/>
      <c r="WVM70" s="53"/>
      <c r="WVN70" s="53"/>
      <c r="WVO70" s="53"/>
      <c r="WVP70" s="53"/>
      <c r="WVQ70" s="53"/>
      <c r="WVR70" s="53"/>
      <c r="WVS70" s="53"/>
      <c r="WVT70" s="53"/>
      <c r="WVU70" s="53"/>
      <c r="WVV70" s="53"/>
      <c r="WVW70" s="53"/>
      <c r="WVX70" s="53"/>
      <c r="WVY70" s="53"/>
      <c r="WVZ70" s="53"/>
      <c r="WWA70" s="53"/>
      <c r="WWB70" s="53"/>
      <c r="WWC70" s="53"/>
      <c r="WWD70" s="53"/>
      <c r="WWE70" s="53"/>
      <c r="WWF70" s="53"/>
      <c r="WWG70" s="53"/>
      <c r="WWH70" s="53"/>
      <c r="WWI70" s="53"/>
      <c r="WWJ70" s="53"/>
      <c r="WWK70" s="53"/>
      <c r="WWL70" s="53"/>
      <c r="WWM70" s="53"/>
      <c r="WWN70" s="53"/>
      <c r="WWO70" s="53"/>
      <c r="WWP70" s="53"/>
      <c r="WWQ70" s="53"/>
      <c r="WWR70" s="53"/>
      <c r="WWS70" s="53"/>
      <c r="WWT70" s="53"/>
      <c r="WWU70" s="53"/>
      <c r="WWV70" s="53"/>
      <c r="WWW70" s="53"/>
      <c r="WWX70" s="53"/>
      <c r="WWY70" s="53"/>
      <c r="WWZ70" s="53"/>
      <c r="WXA70" s="53"/>
      <c r="WXB70" s="53"/>
      <c r="WXC70" s="53"/>
      <c r="WXD70" s="53"/>
      <c r="WXE70" s="53"/>
      <c r="WXF70" s="53"/>
      <c r="WXG70" s="53"/>
      <c r="WXH70" s="53"/>
      <c r="WXI70" s="53"/>
      <c r="WXJ70" s="53"/>
      <c r="WXK70" s="53"/>
      <c r="WXL70" s="53"/>
      <c r="WXM70" s="53"/>
      <c r="WXN70" s="53"/>
      <c r="WXO70" s="53"/>
      <c r="WXP70" s="53"/>
      <c r="WXQ70" s="53"/>
      <c r="WXR70" s="53"/>
      <c r="WXS70" s="53"/>
      <c r="WXT70" s="53"/>
      <c r="WXU70" s="53"/>
      <c r="WXV70" s="53"/>
      <c r="WXW70" s="53"/>
      <c r="WXX70" s="53"/>
      <c r="WXY70" s="53"/>
      <c r="WXZ70" s="53"/>
      <c r="WYA70" s="53"/>
      <c r="WYB70" s="53"/>
      <c r="WYC70" s="53"/>
      <c r="WYD70" s="53"/>
      <c r="WYE70" s="53"/>
      <c r="WYF70" s="53"/>
      <c r="WYG70" s="53"/>
      <c r="WYH70" s="53"/>
      <c r="WYI70" s="53"/>
      <c r="WYJ70" s="53"/>
      <c r="WYK70" s="53"/>
      <c r="WYL70" s="53"/>
      <c r="WYM70" s="53"/>
      <c r="WYN70" s="53"/>
      <c r="WYO70" s="53"/>
      <c r="WYP70" s="53"/>
      <c r="WYQ70" s="53"/>
      <c r="WYR70" s="53"/>
      <c r="WYS70" s="53"/>
      <c r="WYT70" s="53"/>
      <c r="WYU70" s="53"/>
      <c r="WYV70" s="53"/>
      <c r="WYW70" s="53"/>
      <c r="WYX70" s="53"/>
      <c r="WYY70" s="53"/>
      <c r="WYZ70" s="53"/>
      <c r="WZA70" s="53"/>
      <c r="WZB70" s="53"/>
      <c r="WZC70" s="53"/>
      <c r="WZD70" s="53"/>
      <c r="WZE70" s="53"/>
      <c r="WZF70" s="53"/>
      <c r="WZG70" s="53"/>
      <c r="WZH70" s="53"/>
      <c r="WZI70" s="53"/>
      <c r="WZJ70" s="53"/>
      <c r="WZK70" s="53"/>
      <c r="WZL70" s="53"/>
      <c r="WZM70" s="53"/>
      <c r="WZN70" s="53"/>
      <c r="WZO70" s="53"/>
      <c r="WZP70" s="53"/>
      <c r="WZQ70" s="53"/>
      <c r="WZR70" s="53"/>
      <c r="WZS70" s="53"/>
      <c r="WZT70" s="53"/>
      <c r="WZU70" s="53"/>
      <c r="WZV70" s="53"/>
      <c r="WZW70" s="53"/>
      <c r="WZX70" s="53"/>
      <c r="WZY70" s="53"/>
      <c r="WZZ70" s="53"/>
      <c r="XAA70" s="53"/>
      <c r="XAB70" s="53"/>
      <c r="XAC70" s="53"/>
      <c r="XAD70" s="53"/>
      <c r="XAE70" s="53"/>
      <c r="XAF70" s="53"/>
      <c r="XAG70" s="53"/>
      <c r="XAH70" s="53"/>
      <c r="XAI70" s="53"/>
      <c r="XAJ70" s="53"/>
      <c r="XAK70" s="53"/>
      <c r="XAL70" s="53"/>
      <c r="XAM70" s="53"/>
      <c r="XAN70" s="53"/>
      <c r="XAO70" s="53"/>
      <c r="XAP70" s="53"/>
      <c r="XAQ70" s="53"/>
      <c r="XAR70" s="53"/>
      <c r="XAS70" s="53"/>
      <c r="XAT70" s="53"/>
      <c r="XAU70" s="53"/>
      <c r="XAV70" s="53"/>
      <c r="XAW70" s="53"/>
      <c r="XAX70" s="53"/>
      <c r="XAY70" s="53"/>
      <c r="XAZ70" s="53"/>
      <c r="XBA70" s="53"/>
      <c r="XBB70" s="53"/>
      <c r="XBC70" s="53"/>
      <c r="XBD70" s="53"/>
      <c r="XBE70" s="53"/>
      <c r="XBF70" s="53"/>
      <c r="XBG70" s="53"/>
      <c r="XBH70" s="53"/>
      <c r="XBI70" s="53"/>
      <c r="XBJ70" s="53"/>
      <c r="XBK70" s="53"/>
      <c r="XBL70" s="53"/>
      <c r="XBM70" s="53"/>
      <c r="XBN70" s="53"/>
      <c r="XBO70" s="53"/>
      <c r="XBP70" s="53"/>
      <c r="XBQ70" s="53"/>
      <c r="XBR70" s="53"/>
      <c r="XBS70" s="53"/>
      <c r="XBT70" s="53"/>
      <c r="XBU70" s="53"/>
      <c r="XBV70" s="53"/>
      <c r="XBW70" s="53"/>
      <c r="XBX70" s="53"/>
      <c r="XBY70" s="53"/>
      <c r="XBZ70" s="53"/>
      <c r="XCA70" s="53"/>
      <c r="XCB70" s="53"/>
      <c r="XCC70" s="53"/>
      <c r="XCD70" s="53"/>
      <c r="XCE70" s="53"/>
      <c r="XCF70" s="53"/>
      <c r="XCG70" s="53"/>
      <c r="XCH70" s="53"/>
      <c r="XCI70" s="53"/>
      <c r="XCJ70" s="53"/>
      <c r="XCK70" s="53"/>
      <c r="XCL70" s="53"/>
      <c r="XCM70" s="53"/>
      <c r="XCN70" s="53"/>
      <c r="XCO70" s="53"/>
      <c r="XCP70" s="53"/>
      <c r="XCQ70" s="53"/>
      <c r="XCR70" s="53"/>
      <c r="XCS70" s="53"/>
      <c r="XCT70" s="53"/>
      <c r="XCU70" s="53"/>
      <c r="XCV70" s="53"/>
      <c r="XCW70" s="53"/>
      <c r="XCX70" s="53"/>
      <c r="XCY70" s="53"/>
      <c r="XCZ70" s="53"/>
      <c r="XDA70" s="53"/>
      <c r="XDB70" s="53"/>
      <c r="XDC70" s="53"/>
      <c r="XDD70" s="53"/>
      <c r="XDE70" s="53"/>
      <c r="XDF70" s="53"/>
      <c r="XDG70" s="53"/>
      <c r="XDH70" s="53"/>
      <c r="XDI70" s="53"/>
      <c r="XDJ70" s="53"/>
      <c r="XDK70" s="53"/>
      <c r="XDL70" s="53"/>
      <c r="XDM70" s="53"/>
      <c r="XDN70" s="53"/>
      <c r="XDO70" s="53"/>
      <c r="XDP70" s="53"/>
      <c r="XDQ70" s="53"/>
      <c r="XDR70" s="53"/>
      <c r="XDS70" s="53"/>
      <c r="XDT70" s="53"/>
      <c r="XDU70" s="53"/>
      <c r="XDV70" s="53"/>
      <c r="XDW70" s="53"/>
      <c r="XDX70" s="53"/>
      <c r="XDY70" s="53"/>
      <c r="XDZ70" s="53"/>
      <c r="XEA70" s="53"/>
      <c r="XEB70" s="53"/>
      <c r="XEC70" s="53"/>
      <c r="XED70" s="53"/>
      <c r="XEE70" s="53"/>
      <c r="XEF70" s="53"/>
      <c r="XEG70" s="53"/>
      <c r="XEH70" s="53"/>
      <c r="XEI70" s="53"/>
      <c r="XEJ70" s="53"/>
      <c r="XEK70" s="53"/>
      <c r="XEL70" s="53"/>
      <c r="XEM70" s="53"/>
      <c r="XEN70" s="53"/>
      <c r="XEO70" s="53"/>
      <c r="XEP70" s="53"/>
      <c r="XEQ70" s="53"/>
      <c r="XER70" s="53"/>
      <c r="XES70" s="53"/>
      <c r="XET70" s="53"/>
      <c r="XEU70" s="53"/>
      <c r="XEV70" s="53"/>
    </row>
    <row r="71" spans="1:16376" s="41" customFormat="1">
      <c r="A71" s="29"/>
      <c r="B71" s="42" t="s">
        <v>147</v>
      </c>
      <c r="D71" s="42" t="s">
        <v>148</v>
      </c>
      <c r="E71" s="29" t="s">
        <v>28</v>
      </c>
      <c r="F71" s="43"/>
      <c r="G71" s="34">
        <f t="shared" si="7"/>
        <v>0</v>
      </c>
      <c r="H71" s="35">
        <f t="shared" si="4"/>
        <v>0</v>
      </c>
      <c r="I71" s="35"/>
      <c r="J71" s="35">
        <f t="shared" si="0"/>
        <v>0</v>
      </c>
      <c r="K71" s="35">
        <f t="shared" si="2"/>
        <v>0</v>
      </c>
      <c r="L71" s="36">
        <f t="shared" si="6"/>
        <v>0</v>
      </c>
      <c r="M71" s="44" t="e">
        <f t="shared" si="5"/>
        <v>#DIV/0!</v>
      </c>
      <c r="N71" s="45" t="e">
        <f t="shared" si="11"/>
        <v>#DIV/0!</v>
      </c>
      <c r="O71" s="45" t="e">
        <f t="shared" si="11"/>
        <v>#DIV/0!</v>
      </c>
      <c r="P71" s="45" t="e">
        <f t="shared" si="11"/>
        <v>#DIV/0!</v>
      </c>
      <c r="Q71" s="45" t="e">
        <f t="shared" si="11"/>
        <v>#DIV/0!</v>
      </c>
      <c r="R71" s="45" t="e">
        <f t="shared" si="11"/>
        <v>#DIV/0!</v>
      </c>
      <c r="S71" s="45" t="e">
        <f t="shared" si="11"/>
        <v>#DIV/0!</v>
      </c>
      <c r="T71" s="45" t="e">
        <f t="shared" si="11"/>
        <v>#DIV/0!</v>
      </c>
      <c r="U71" s="39"/>
      <c r="V71" s="39"/>
      <c r="W71" s="40" t="e">
        <f t="shared" si="3"/>
        <v>#DIV/0!</v>
      </c>
      <c r="Y71" s="66"/>
    </row>
    <row r="72" spans="1:16376" s="41" customFormat="1">
      <c r="A72" s="29"/>
      <c r="B72" s="42" t="s">
        <v>149</v>
      </c>
      <c r="D72" s="42" t="s">
        <v>150</v>
      </c>
      <c r="E72" s="29" t="s">
        <v>28</v>
      </c>
      <c r="F72" s="43"/>
      <c r="G72" s="34">
        <f t="shared" si="7"/>
        <v>0</v>
      </c>
      <c r="H72" s="35">
        <f t="shared" si="4"/>
        <v>0</v>
      </c>
      <c r="I72" s="35"/>
      <c r="J72" s="35">
        <f t="shared" si="0"/>
        <v>0</v>
      </c>
      <c r="K72" s="35">
        <f t="shared" si="2"/>
        <v>0</v>
      </c>
      <c r="L72" s="36">
        <f t="shared" si="6"/>
        <v>0</v>
      </c>
      <c r="M72" s="44" t="e">
        <f t="shared" si="5"/>
        <v>#DIV/0!</v>
      </c>
      <c r="N72" s="45" t="e">
        <f t="shared" si="11"/>
        <v>#DIV/0!</v>
      </c>
      <c r="O72" s="45" t="e">
        <f t="shared" si="11"/>
        <v>#DIV/0!</v>
      </c>
      <c r="P72" s="45" t="e">
        <f t="shared" si="11"/>
        <v>#DIV/0!</v>
      </c>
      <c r="Q72" s="45" t="e">
        <f t="shared" si="11"/>
        <v>#DIV/0!</v>
      </c>
      <c r="R72" s="45" t="e">
        <f t="shared" si="11"/>
        <v>#DIV/0!</v>
      </c>
      <c r="S72" s="45" t="e">
        <f t="shared" si="11"/>
        <v>#DIV/0!</v>
      </c>
      <c r="T72" s="45" t="e">
        <f t="shared" si="11"/>
        <v>#DIV/0!</v>
      </c>
      <c r="U72" s="39"/>
      <c r="V72" s="39"/>
      <c r="W72" s="40" t="e">
        <f t="shared" si="3"/>
        <v>#DIV/0!</v>
      </c>
      <c r="Y72" s="66"/>
    </row>
    <row r="73" spans="1:16376" s="41" customFormat="1">
      <c r="A73" s="29"/>
      <c r="B73" s="42" t="s">
        <v>151</v>
      </c>
      <c r="D73" s="42" t="s">
        <v>152</v>
      </c>
      <c r="E73" s="29" t="s">
        <v>28</v>
      </c>
      <c r="F73" s="43"/>
      <c r="G73" s="34">
        <f t="shared" si="7"/>
        <v>0</v>
      </c>
      <c r="H73" s="35">
        <f t="shared" si="4"/>
        <v>0</v>
      </c>
      <c r="I73" s="35"/>
      <c r="J73" s="35">
        <f t="shared" si="0"/>
        <v>0</v>
      </c>
      <c r="K73" s="35">
        <f t="shared" si="2"/>
        <v>0</v>
      </c>
      <c r="L73" s="36">
        <f t="shared" si="6"/>
        <v>0</v>
      </c>
      <c r="M73" s="44" t="e">
        <f t="shared" si="5"/>
        <v>#DIV/0!</v>
      </c>
      <c r="N73" s="45" t="e">
        <f t="shared" si="11"/>
        <v>#DIV/0!</v>
      </c>
      <c r="O73" s="45" t="e">
        <f t="shared" si="11"/>
        <v>#DIV/0!</v>
      </c>
      <c r="P73" s="45" t="e">
        <f t="shared" si="11"/>
        <v>#DIV/0!</v>
      </c>
      <c r="Q73" s="45" t="e">
        <f t="shared" si="11"/>
        <v>#DIV/0!</v>
      </c>
      <c r="R73" s="45" t="e">
        <f t="shared" si="11"/>
        <v>#DIV/0!</v>
      </c>
      <c r="S73" s="45" t="e">
        <f t="shared" si="11"/>
        <v>#DIV/0!</v>
      </c>
      <c r="T73" s="45" t="e">
        <f t="shared" si="11"/>
        <v>#DIV/0!</v>
      </c>
      <c r="U73" s="39"/>
      <c r="V73" s="39"/>
      <c r="W73" s="40" t="e">
        <f t="shared" si="3"/>
        <v>#DIV/0!</v>
      </c>
      <c r="Y73" s="66"/>
    </row>
    <row r="74" spans="1:16376" s="41" customFormat="1">
      <c r="A74" s="29"/>
      <c r="B74" s="42" t="s">
        <v>153</v>
      </c>
      <c r="D74" s="42" t="s">
        <v>154</v>
      </c>
      <c r="E74" s="29" t="s">
        <v>28</v>
      </c>
      <c r="F74" s="43"/>
      <c r="G74" s="34">
        <f t="shared" si="7"/>
        <v>0</v>
      </c>
      <c r="H74" s="35">
        <f t="shared" si="4"/>
        <v>0</v>
      </c>
      <c r="I74" s="35"/>
      <c r="J74" s="35">
        <f t="shared" si="0"/>
        <v>0</v>
      </c>
      <c r="K74" s="35">
        <f t="shared" si="2"/>
        <v>0</v>
      </c>
      <c r="L74" s="36">
        <f t="shared" si="6"/>
        <v>0</v>
      </c>
      <c r="M74" s="44" t="e">
        <f t="shared" si="5"/>
        <v>#DIV/0!</v>
      </c>
      <c r="N74" s="45" t="e">
        <f t="shared" si="11"/>
        <v>#DIV/0!</v>
      </c>
      <c r="O74" s="45" t="e">
        <f t="shared" si="11"/>
        <v>#DIV/0!</v>
      </c>
      <c r="P74" s="45" t="e">
        <f t="shared" si="11"/>
        <v>#DIV/0!</v>
      </c>
      <c r="Q74" s="45" t="e">
        <f t="shared" si="11"/>
        <v>#DIV/0!</v>
      </c>
      <c r="R74" s="45" t="e">
        <f t="shared" si="11"/>
        <v>#DIV/0!</v>
      </c>
      <c r="S74" s="45" t="e">
        <f t="shared" si="11"/>
        <v>#DIV/0!</v>
      </c>
      <c r="T74" s="45" t="e">
        <f t="shared" si="11"/>
        <v>#DIV/0!</v>
      </c>
      <c r="U74" s="39"/>
      <c r="V74" s="39"/>
      <c r="W74" s="40" t="e">
        <f t="shared" si="3"/>
        <v>#DIV/0!</v>
      </c>
      <c r="Y74" s="66"/>
    </row>
    <row r="75" spans="1:16376" s="41" customFormat="1">
      <c r="A75" s="29"/>
      <c r="B75" s="42" t="s">
        <v>155</v>
      </c>
      <c r="D75" s="42" t="s">
        <v>156</v>
      </c>
      <c r="E75" s="29" t="s">
        <v>28</v>
      </c>
      <c r="F75" s="43"/>
      <c r="G75" s="34">
        <f t="shared" si="7"/>
        <v>0</v>
      </c>
      <c r="H75" s="35">
        <f t="shared" ref="H75:H138" si="12">G75*$Q$757/100</f>
        <v>0</v>
      </c>
      <c r="I75" s="35"/>
      <c r="J75" s="35">
        <f t="shared" ref="J75:J138" si="13">+G75*$Q$755/100</f>
        <v>0</v>
      </c>
      <c r="K75" s="35">
        <f t="shared" ref="K75:K138" si="14">+G75*$Q$758/100</f>
        <v>0</v>
      </c>
      <c r="L75" s="36">
        <f t="shared" ref="L75:L138" si="15">+G75+H75+J75+K75</f>
        <v>0</v>
      </c>
      <c r="M75" s="44" t="e">
        <f t="shared" ref="M75:M138" si="16">L75/C75</f>
        <v>#DIV/0!</v>
      </c>
      <c r="N75" s="45" t="e">
        <f t="shared" ref="N75:T90" si="17">(1+N$8)*$M75</f>
        <v>#DIV/0!</v>
      </c>
      <c r="O75" s="45" t="e">
        <f t="shared" si="17"/>
        <v>#DIV/0!</v>
      </c>
      <c r="P75" s="45" t="e">
        <f t="shared" si="17"/>
        <v>#DIV/0!</v>
      </c>
      <c r="Q75" s="45" t="e">
        <f t="shared" si="17"/>
        <v>#DIV/0!</v>
      </c>
      <c r="R75" s="45" t="e">
        <f t="shared" si="17"/>
        <v>#DIV/0!</v>
      </c>
      <c r="S75" s="45" t="e">
        <f t="shared" si="17"/>
        <v>#DIV/0!</v>
      </c>
      <c r="T75" s="45" t="e">
        <f t="shared" si="17"/>
        <v>#DIV/0!</v>
      </c>
      <c r="U75" s="39"/>
      <c r="V75" s="39"/>
      <c r="W75" s="40" t="e">
        <f t="shared" si="3"/>
        <v>#DIV/0!</v>
      </c>
      <c r="Y75" s="66"/>
    </row>
    <row r="76" spans="1:16376" s="41" customFormat="1">
      <c r="A76" s="29"/>
      <c r="B76" s="42" t="s">
        <v>157</v>
      </c>
      <c r="D76" s="42" t="s">
        <v>158</v>
      </c>
      <c r="E76" s="29" t="s">
        <v>28</v>
      </c>
      <c r="F76" s="43"/>
      <c r="G76" s="34">
        <f t="shared" si="7"/>
        <v>0</v>
      </c>
      <c r="H76" s="35">
        <f t="shared" si="12"/>
        <v>0</v>
      </c>
      <c r="I76" s="35"/>
      <c r="J76" s="35">
        <f t="shared" si="13"/>
        <v>0</v>
      </c>
      <c r="K76" s="35">
        <f t="shared" si="14"/>
        <v>0</v>
      </c>
      <c r="L76" s="36">
        <f t="shared" si="15"/>
        <v>0</v>
      </c>
      <c r="M76" s="44" t="e">
        <f t="shared" si="16"/>
        <v>#DIV/0!</v>
      </c>
      <c r="N76" s="45" t="e">
        <f t="shared" si="17"/>
        <v>#DIV/0!</v>
      </c>
      <c r="O76" s="45" t="e">
        <f t="shared" si="17"/>
        <v>#DIV/0!</v>
      </c>
      <c r="P76" s="45" t="e">
        <f t="shared" si="17"/>
        <v>#DIV/0!</v>
      </c>
      <c r="Q76" s="45" t="e">
        <f t="shared" si="17"/>
        <v>#DIV/0!</v>
      </c>
      <c r="R76" s="45" t="e">
        <f t="shared" si="17"/>
        <v>#DIV/0!</v>
      </c>
      <c r="S76" s="45" t="e">
        <f t="shared" si="17"/>
        <v>#DIV/0!</v>
      </c>
      <c r="T76" s="45" t="e">
        <f t="shared" si="17"/>
        <v>#DIV/0!</v>
      </c>
      <c r="U76" s="39"/>
      <c r="V76" s="39"/>
      <c r="W76" s="40" t="e">
        <f t="shared" si="3"/>
        <v>#DIV/0!</v>
      </c>
      <c r="Y76" s="66"/>
    </row>
    <row r="77" spans="1:16376" s="41" customFormat="1">
      <c r="A77" s="29"/>
      <c r="B77" s="42" t="s">
        <v>159</v>
      </c>
      <c r="C77" s="46">
        <v>2</v>
      </c>
      <c r="D77" s="42" t="s">
        <v>160</v>
      </c>
      <c r="E77" s="47" t="s">
        <v>28</v>
      </c>
      <c r="F77" s="48">
        <v>64.180000000000007</v>
      </c>
      <c r="G77" s="34">
        <f t="shared" si="7"/>
        <v>128.36000000000001</v>
      </c>
      <c r="H77" s="35">
        <f t="shared" si="12"/>
        <v>12.503516602025364</v>
      </c>
      <c r="I77" s="35">
        <f>G77*$Q$756/100</f>
        <v>6.6191108539321526</v>
      </c>
      <c r="J77" s="35">
        <f t="shared" si="13"/>
        <v>0.34514802967692276</v>
      </c>
      <c r="K77" s="35">
        <f t="shared" si="14"/>
        <v>5.4763487375405075</v>
      </c>
      <c r="L77" s="36">
        <f t="shared" ref="L77:L80" si="18">+G77+H77+J77+K77+I77</f>
        <v>153.30412422317497</v>
      </c>
      <c r="M77" s="49">
        <f t="shared" si="16"/>
        <v>76.652062111587483</v>
      </c>
      <c r="N77" s="50">
        <f t="shared" si="17"/>
        <v>82.784227080514484</v>
      </c>
      <c r="O77" s="50">
        <f t="shared" si="17"/>
        <v>84.317268322746244</v>
      </c>
      <c r="P77" s="50">
        <f t="shared" si="17"/>
        <v>85.850309564977991</v>
      </c>
      <c r="Q77" s="51">
        <f t="shared" si="17"/>
        <v>88.149871428325596</v>
      </c>
      <c r="R77" s="50">
        <f t="shared" si="17"/>
        <v>89.682912670557343</v>
      </c>
      <c r="S77" s="52">
        <f t="shared" si="17"/>
        <v>91.982474533904977</v>
      </c>
      <c r="T77" s="50">
        <f t="shared" si="17"/>
        <v>95.815077639484358</v>
      </c>
      <c r="U77" s="39"/>
      <c r="V77" s="39"/>
      <c r="W77" s="40">
        <f t="shared" si="3"/>
        <v>76.652062111587483</v>
      </c>
      <c r="Y77" s="66"/>
    </row>
    <row r="78" spans="1:16376" s="41" customFormat="1">
      <c r="A78" s="29"/>
      <c r="B78" s="42" t="s">
        <v>161</v>
      </c>
      <c r="C78" s="46">
        <v>2</v>
      </c>
      <c r="D78" s="42" t="s">
        <v>162</v>
      </c>
      <c r="E78" s="47" t="s">
        <v>28</v>
      </c>
      <c r="F78" s="48">
        <v>64.180000000000007</v>
      </c>
      <c r="G78" s="34">
        <f t="shared" si="7"/>
        <v>128.36000000000001</v>
      </c>
      <c r="H78" s="35">
        <f t="shared" si="12"/>
        <v>12.503516602025364</v>
      </c>
      <c r="I78" s="35">
        <f>G78*$Q$756/100</f>
        <v>6.6191108539321526</v>
      </c>
      <c r="J78" s="35">
        <f t="shared" si="13"/>
        <v>0.34514802967692276</v>
      </c>
      <c r="K78" s="35">
        <f t="shared" si="14"/>
        <v>5.4763487375405075</v>
      </c>
      <c r="L78" s="36">
        <f t="shared" si="18"/>
        <v>153.30412422317497</v>
      </c>
      <c r="M78" s="49">
        <f t="shared" si="16"/>
        <v>76.652062111587483</v>
      </c>
      <c r="N78" s="50">
        <f t="shared" si="17"/>
        <v>82.784227080514484</v>
      </c>
      <c r="O78" s="50">
        <f t="shared" si="17"/>
        <v>84.317268322746244</v>
      </c>
      <c r="P78" s="50">
        <f t="shared" si="17"/>
        <v>85.850309564977991</v>
      </c>
      <c r="Q78" s="51">
        <f t="shared" si="17"/>
        <v>88.149871428325596</v>
      </c>
      <c r="R78" s="50">
        <f t="shared" si="17"/>
        <v>89.682912670557343</v>
      </c>
      <c r="S78" s="52">
        <f t="shared" si="17"/>
        <v>91.982474533904977</v>
      </c>
      <c r="T78" s="50">
        <f t="shared" si="17"/>
        <v>95.815077639484358</v>
      </c>
      <c r="U78" s="39"/>
      <c r="V78" s="39"/>
      <c r="W78" s="40">
        <f t="shared" ref="W78:W141" si="19">+M78-U78</f>
        <v>76.652062111587483</v>
      </c>
      <c r="Y78" s="66"/>
    </row>
    <row r="79" spans="1:16376" s="41" customFormat="1">
      <c r="A79" s="29"/>
      <c r="B79" s="42" t="s">
        <v>163</v>
      </c>
      <c r="C79" s="46">
        <v>2</v>
      </c>
      <c r="D79" s="42" t="s">
        <v>164</v>
      </c>
      <c r="E79" s="47" t="s">
        <v>28</v>
      </c>
      <c r="F79" s="48">
        <v>64.180000000000007</v>
      </c>
      <c r="G79" s="34">
        <f t="shared" ref="G79:G142" si="20">+F79*C79</f>
        <v>128.36000000000001</v>
      </c>
      <c r="H79" s="35">
        <f t="shared" si="12"/>
        <v>12.503516602025364</v>
      </c>
      <c r="I79" s="35">
        <f>G79*$Q$756/100</f>
        <v>6.6191108539321526</v>
      </c>
      <c r="J79" s="35">
        <f t="shared" si="13"/>
        <v>0.34514802967692276</v>
      </c>
      <c r="K79" s="35">
        <f t="shared" si="14"/>
        <v>5.4763487375405075</v>
      </c>
      <c r="L79" s="36">
        <f t="shared" si="18"/>
        <v>153.30412422317497</v>
      </c>
      <c r="M79" s="49">
        <f t="shared" si="16"/>
        <v>76.652062111587483</v>
      </c>
      <c r="N79" s="50">
        <f t="shared" si="17"/>
        <v>82.784227080514484</v>
      </c>
      <c r="O79" s="50">
        <f t="shared" si="17"/>
        <v>84.317268322746244</v>
      </c>
      <c r="P79" s="50">
        <f t="shared" si="17"/>
        <v>85.850309564977991</v>
      </c>
      <c r="Q79" s="51">
        <f t="shared" si="17"/>
        <v>88.149871428325596</v>
      </c>
      <c r="R79" s="50">
        <f t="shared" si="17"/>
        <v>89.682912670557343</v>
      </c>
      <c r="S79" s="52">
        <f t="shared" si="17"/>
        <v>91.982474533904977</v>
      </c>
      <c r="T79" s="50">
        <f t="shared" si="17"/>
        <v>95.815077639484358</v>
      </c>
      <c r="U79" s="39"/>
      <c r="V79" s="39"/>
      <c r="W79" s="40">
        <f t="shared" si="19"/>
        <v>76.652062111587483</v>
      </c>
      <c r="Y79" s="66"/>
    </row>
    <row r="80" spans="1:16376" s="41" customFormat="1">
      <c r="A80" s="29"/>
      <c r="B80" s="42" t="s">
        <v>165</v>
      </c>
      <c r="C80" s="46">
        <v>5</v>
      </c>
      <c r="D80" s="42" t="s">
        <v>166</v>
      </c>
      <c r="E80" s="47" t="s">
        <v>28</v>
      </c>
      <c r="F80" s="48">
        <v>64.64</v>
      </c>
      <c r="G80" s="34">
        <f t="shared" si="20"/>
        <v>323.2</v>
      </c>
      <c r="H80" s="35">
        <f t="shared" si="12"/>
        <v>31.482833949630702</v>
      </c>
      <c r="I80" s="35">
        <f>G80*$Q$756/100</f>
        <v>16.666380710430598</v>
      </c>
      <c r="J80" s="35">
        <f t="shared" si="13"/>
        <v>0.86905455898707873</v>
      </c>
      <c r="K80" s="35">
        <f t="shared" si="14"/>
        <v>13.788999002594981</v>
      </c>
      <c r="L80" s="36">
        <f t="shared" si="18"/>
        <v>386.00726822164336</v>
      </c>
      <c r="M80" s="49">
        <f t="shared" si="16"/>
        <v>77.201453644328666</v>
      </c>
      <c r="N80" s="50">
        <f t="shared" si="17"/>
        <v>83.377569935874959</v>
      </c>
      <c r="O80" s="50">
        <f t="shared" si="17"/>
        <v>84.921599008761532</v>
      </c>
      <c r="P80" s="50">
        <f t="shared" si="17"/>
        <v>86.46562808164812</v>
      </c>
      <c r="Q80" s="51">
        <f t="shared" si="17"/>
        <v>88.781671690977959</v>
      </c>
      <c r="R80" s="50">
        <f t="shared" si="17"/>
        <v>90.325700763864532</v>
      </c>
      <c r="S80" s="52">
        <f t="shared" si="17"/>
        <v>92.641744373194399</v>
      </c>
      <c r="T80" s="50">
        <f t="shared" si="17"/>
        <v>96.501817055410839</v>
      </c>
      <c r="U80" s="39"/>
      <c r="V80" s="39"/>
      <c r="W80" s="40">
        <f t="shared" si="19"/>
        <v>77.201453644328666</v>
      </c>
      <c r="Y80" s="66"/>
    </row>
    <row r="81" spans="1:25" s="41" customFormat="1">
      <c r="A81" s="29"/>
      <c r="B81" s="42" t="s">
        <v>167</v>
      </c>
      <c r="D81" s="42" t="s">
        <v>168</v>
      </c>
      <c r="E81" s="29" t="s">
        <v>28</v>
      </c>
      <c r="F81" s="43"/>
      <c r="G81" s="34">
        <f t="shared" si="20"/>
        <v>0</v>
      </c>
      <c r="H81" s="35">
        <f t="shared" si="12"/>
        <v>0</v>
      </c>
      <c r="I81" s="35"/>
      <c r="J81" s="35">
        <f t="shared" si="13"/>
        <v>0</v>
      </c>
      <c r="K81" s="35">
        <f t="shared" si="14"/>
        <v>0</v>
      </c>
      <c r="L81" s="36">
        <f t="shared" si="15"/>
        <v>0</v>
      </c>
      <c r="M81" s="44" t="e">
        <f t="shared" si="16"/>
        <v>#DIV/0!</v>
      </c>
      <c r="N81" s="45" t="e">
        <f t="shared" si="17"/>
        <v>#DIV/0!</v>
      </c>
      <c r="O81" s="45" t="e">
        <f t="shared" si="17"/>
        <v>#DIV/0!</v>
      </c>
      <c r="P81" s="45" t="e">
        <f t="shared" si="17"/>
        <v>#DIV/0!</v>
      </c>
      <c r="Q81" s="45" t="e">
        <f t="shared" si="17"/>
        <v>#DIV/0!</v>
      </c>
      <c r="R81" s="45" t="e">
        <f t="shared" si="17"/>
        <v>#DIV/0!</v>
      </c>
      <c r="S81" s="45" t="e">
        <f t="shared" si="17"/>
        <v>#DIV/0!</v>
      </c>
      <c r="T81" s="45" t="e">
        <f t="shared" si="17"/>
        <v>#DIV/0!</v>
      </c>
      <c r="U81" s="39"/>
      <c r="V81" s="39"/>
      <c r="W81" s="40" t="e">
        <f t="shared" si="19"/>
        <v>#DIV/0!</v>
      </c>
      <c r="Y81" s="66"/>
    </row>
    <row r="82" spans="1:25" s="41" customFormat="1">
      <c r="A82" s="29"/>
      <c r="B82" s="42" t="s">
        <v>169</v>
      </c>
      <c r="D82" s="42" t="s">
        <v>170</v>
      </c>
      <c r="E82" s="29" t="s">
        <v>28</v>
      </c>
      <c r="F82" s="43"/>
      <c r="G82" s="34">
        <f t="shared" si="20"/>
        <v>0</v>
      </c>
      <c r="H82" s="35">
        <f t="shared" si="12"/>
        <v>0</v>
      </c>
      <c r="I82" s="35"/>
      <c r="J82" s="35">
        <f t="shared" si="13"/>
        <v>0</v>
      </c>
      <c r="K82" s="35">
        <f t="shared" si="14"/>
        <v>0</v>
      </c>
      <c r="L82" s="36">
        <f t="shared" si="15"/>
        <v>0</v>
      </c>
      <c r="M82" s="44" t="e">
        <f t="shared" si="16"/>
        <v>#DIV/0!</v>
      </c>
      <c r="N82" s="45" t="e">
        <f t="shared" si="17"/>
        <v>#DIV/0!</v>
      </c>
      <c r="O82" s="45" t="e">
        <f t="shared" si="17"/>
        <v>#DIV/0!</v>
      </c>
      <c r="P82" s="45" t="e">
        <f t="shared" si="17"/>
        <v>#DIV/0!</v>
      </c>
      <c r="Q82" s="45" t="e">
        <f t="shared" si="17"/>
        <v>#DIV/0!</v>
      </c>
      <c r="R82" s="45" t="e">
        <f t="shared" si="17"/>
        <v>#DIV/0!</v>
      </c>
      <c r="S82" s="45" t="e">
        <f t="shared" si="17"/>
        <v>#DIV/0!</v>
      </c>
      <c r="T82" s="45" t="e">
        <f t="shared" si="17"/>
        <v>#DIV/0!</v>
      </c>
      <c r="U82" s="39"/>
      <c r="V82" s="39"/>
      <c r="W82" s="40" t="e">
        <f t="shared" si="19"/>
        <v>#DIV/0!</v>
      </c>
      <c r="Y82" s="66"/>
    </row>
    <row r="83" spans="1:25" s="41" customFormat="1">
      <c r="A83" s="29"/>
      <c r="B83" s="42" t="s">
        <v>171</v>
      </c>
      <c r="D83" s="42" t="s">
        <v>172</v>
      </c>
      <c r="E83" s="29" t="s">
        <v>28</v>
      </c>
      <c r="F83" s="43"/>
      <c r="G83" s="34">
        <f t="shared" si="20"/>
        <v>0</v>
      </c>
      <c r="H83" s="35">
        <f t="shared" si="12"/>
        <v>0</v>
      </c>
      <c r="I83" s="35"/>
      <c r="J83" s="35">
        <f t="shared" si="13"/>
        <v>0</v>
      </c>
      <c r="K83" s="35">
        <f t="shared" si="14"/>
        <v>0</v>
      </c>
      <c r="L83" s="36">
        <f t="shared" si="15"/>
        <v>0</v>
      </c>
      <c r="M83" s="44" t="e">
        <f t="shared" si="16"/>
        <v>#DIV/0!</v>
      </c>
      <c r="N83" s="45" t="e">
        <f t="shared" si="17"/>
        <v>#DIV/0!</v>
      </c>
      <c r="O83" s="45" t="e">
        <f t="shared" si="17"/>
        <v>#DIV/0!</v>
      </c>
      <c r="P83" s="45" t="e">
        <f t="shared" si="17"/>
        <v>#DIV/0!</v>
      </c>
      <c r="Q83" s="45" t="e">
        <f t="shared" si="17"/>
        <v>#DIV/0!</v>
      </c>
      <c r="R83" s="45" t="e">
        <f t="shared" si="17"/>
        <v>#DIV/0!</v>
      </c>
      <c r="S83" s="45" t="e">
        <f t="shared" si="17"/>
        <v>#DIV/0!</v>
      </c>
      <c r="T83" s="45" t="e">
        <f t="shared" si="17"/>
        <v>#DIV/0!</v>
      </c>
      <c r="U83" s="39"/>
      <c r="V83" s="39"/>
      <c r="W83" s="40" t="e">
        <f t="shared" si="19"/>
        <v>#DIV/0!</v>
      </c>
      <c r="Y83" s="66"/>
    </row>
    <row r="84" spans="1:25" s="41" customFormat="1">
      <c r="A84" s="29"/>
      <c r="B84" s="42" t="s">
        <v>173</v>
      </c>
      <c r="D84" s="42" t="s">
        <v>174</v>
      </c>
      <c r="E84" s="29" t="s">
        <v>28</v>
      </c>
      <c r="F84" s="43"/>
      <c r="G84" s="34">
        <f t="shared" si="20"/>
        <v>0</v>
      </c>
      <c r="H84" s="35">
        <f t="shared" si="12"/>
        <v>0</v>
      </c>
      <c r="I84" s="35"/>
      <c r="J84" s="35">
        <f t="shared" si="13"/>
        <v>0</v>
      </c>
      <c r="K84" s="35">
        <f t="shared" si="14"/>
        <v>0</v>
      </c>
      <c r="L84" s="36">
        <f t="shared" si="15"/>
        <v>0</v>
      </c>
      <c r="M84" s="44" t="e">
        <f t="shared" si="16"/>
        <v>#DIV/0!</v>
      </c>
      <c r="N84" s="45" t="e">
        <f t="shared" si="17"/>
        <v>#DIV/0!</v>
      </c>
      <c r="O84" s="45" t="e">
        <f t="shared" si="17"/>
        <v>#DIV/0!</v>
      </c>
      <c r="P84" s="45" t="e">
        <f t="shared" si="17"/>
        <v>#DIV/0!</v>
      </c>
      <c r="Q84" s="45" t="e">
        <f t="shared" si="17"/>
        <v>#DIV/0!</v>
      </c>
      <c r="R84" s="45" t="e">
        <f t="shared" si="17"/>
        <v>#DIV/0!</v>
      </c>
      <c r="S84" s="45" t="e">
        <f t="shared" si="17"/>
        <v>#DIV/0!</v>
      </c>
      <c r="T84" s="45" t="e">
        <f t="shared" si="17"/>
        <v>#DIV/0!</v>
      </c>
      <c r="U84" s="39"/>
      <c r="V84" s="39"/>
      <c r="W84" s="40" t="e">
        <f t="shared" si="19"/>
        <v>#DIV/0!</v>
      </c>
      <c r="Y84" s="66"/>
    </row>
    <row r="85" spans="1:25" s="41" customFormat="1">
      <c r="A85" s="29"/>
      <c r="B85" s="42" t="s">
        <v>175</v>
      </c>
      <c r="D85" s="42" t="s">
        <v>176</v>
      </c>
      <c r="E85" s="29" t="s">
        <v>28</v>
      </c>
      <c r="F85" s="43"/>
      <c r="G85" s="34">
        <f t="shared" si="20"/>
        <v>0</v>
      </c>
      <c r="H85" s="35">
        <f t="shared" si="12"/>
        <v>0</v>
      </c>
      <c r="I85" s="35"/>
      <c r="J85" s="35">
        <f t="shared" si="13"/>
        <v>0</v>
      </c>
      <c r="K85" s="35">
        <f t="shared" si="14"/>
        <v>0</v>
      </c>
      <c r="L85" s="36">
        <f t="shared" si="15"/>
        <v>0</v>
      </c>
      <c r="M85" s="44" t="e">
        <f t="shared" si="16"/>
        <v>#DIV/0!</v>
      </c>
      <c r="N85" s="45" t="e">
        <f t="shared" si="17"/>
        <v>#DIV/0!</v>
      </c>
      <c r="O85" s="45" t="e">
        <f t="shared" si="17"/>
        <v>#DIV/0!</v>
      </c>
      <c r="P85" s="45" t="e">
        <f t="shared" si="17"/>
        <v>#DIV/0!</v>
      </c>
      <c r="Q85" s="45" t="e">
        <f t="shared" si="17"/>
        <v>#DIV/0!</v>
      </c>
      <c r="R85" s="45" t="e">
        <f t="shared" si="17"/>
        <v>#DIV/0!</v>
      </c>
      <c r="S85" s="45" t="e">
        <f t="shared" si="17"/>
        <v>#DIV/0!</v>
      </c>
      <c r="T85" s="45" t="e">
        <f t="shared" si="17"/>
        <v>#DIV/0!</v>
      </c>
      <c r="U85" s="39"/>
      <c r="V85" s="39"/>
      <c r="W85" s="40" t="e">
        <f t="shared" si="19"/>
        <v>#DIV/0!</v>
      </c>
      <c r="Y85" s="66"/>
    </row>
    <row r="86" spans="1:25" s="41" customFormat="1">
      <c r="A86" s="29"/>
      <c r="B86" s="42" t="s">
        <v>177</v>
      </c>
      <c r="D86" s="42" t="s">
        <v>178</v>
      </c>
      <c r="E86" s="29" t="s">
        <v>28</v>
      </c>
      <c r="F86" s="43"/>
      <c r="G86" s="34">
        <f t="shared" si="20"/>
        <v>0</v>
      </c>
      <c r="H86" s="35">
        <f t="shared" si="12"/>
        <v>0</v>
      </c>
      <c r="I86" s="35"/>
      <c r="J86" s="35">
        <f t="shared" si="13"/>
        <v>0</v>
      </c>
      <c r="K86" s="35">
        <f t="shared" si="14"/>
        <v>0</v>
      </c>
      <c r="L86" s="36">
        <f t="shared" si="15"/>
        <v>0</v>
      </c>
      <c r="M86" s="44" t="e">
        <f t="shared" si="16"/>
        <v>#DIV/0!</v>
      </c>
      <c r="N86" s="45" t="e">
        <f t="shared" si="17"/>
        <v>#DIV/0!</v>
      </c>
      <c r="O86" s="45" t="e">
        <f t="shared" si="17"/>
        <v>#DIV/0!</v>
      </c>
      <c r="P86" s="45" t="e">
        <f t="shared" si="17"/>
        <v>#DIV/0!</v>
      </c>
      <c r="Q86" s="45" t="e">
        <f t="shared" si="17"/>
        <v>#DIV/0!</v>
      </c>
      <c r="R86" s="45" t="e">
        <f t="shared" si="17"/>
        <v>#DIV/0!</v>
      </c>
      <c r="S86" s="45" t="e">
        <f t="shared" si="17"/>
        <v>#DIV/0!</v>
      </c>
      <c r="T86" s="45" t="e">
        <f t="shared" si="17"/>
        <v>#DIV/0!</v>
      </c>
      <c r="U86" s="39"/>
      <c r="V86" s="39"/>
      <c r="W86" s="40" t="e">
        <f t="shared" si="19"/>
        <v>#DIV/0!</v>
      </c>
      <c r="Y86" s="66"/>
    </row>
    <row r="87" spans="1:25" s="41" customFormat="1">
      <c r="A87" s="29"/>
      <c r="B87" s="42" t="s">
        <v>179</v>
      </c>
      <c r="D87" s="42" t="s">
        <v>180</v>
      </c>
      <c r="E87" s="29" t="s">
        <v>28</v>
      </c>
      <c r="F87" s="43"/>
      <c r="G87" s="34">
        <f t="shared" si="20"/>
        <v>0</v>
      </c>
      <c r="H87" s="35">
        <f t="shared" si="12"/>
        <v>0</v>
      </c>
      <c r="I87" s="35"/>
      <c r="J87" s="35">
        <f t="shared" si="13"/>
        <v>0</v>
      </c>
      <c r="K87" s="35">
        <f t="shared" si="14"/>
        <v>0</v>
      </c>
      <c r="L87" s="36">
        <f t="shared" si="15"/>
        <v>0</v>
      </c>
      <c r="M87" s="44" t="e">
        <f t="shared" si="16"/>
        <v>#DIV/0!</v>
      </c>
      <c r="N87" s="45" t="e">
        <f t="shared" si="17"/>
        <v>#DIV/0!</v>
      </c>
      <c r="O87" s="45" t="e">
        <f t="shared" si="17"/>
        <v>#DIV/0!</v>
      </c>
      <c r="P87" s="45" t="e">
        <f t="shared" si="17"/>
        <v>#DIV/0!</v>
      </c>
      <c r="Q87" s="45" t="e">
        <f t="shared" si="17"/>
        <v>#DIV/0!</v>
      </c>
      <c r="R87" s="45" t="e">
        <f t="shared" si="17"/>
        <v>#DIV/0!</v>
      </c>
      <c r="S87" s="45" t="e">
        <f t="shared" si="17"/>
        <v>#DIV/0!</v>
      </c>
      <c r="T87" s="45" t="e">
        <f t="shared" si="17"/>
        <v>#DIV/0!</v>
      </c>
      <c r="U87" s="39"/>
      <c r="V87" s="39"/>
      <c r="W87" s="40" t="e">
        <f t="shared" si="19"/>
        <v>#DIV/0!</v>
      </c>
      <c r="Y87" s="66"/>
    </row>
    <row r="88" spans="1:25" s="41" customFormat="1">
      <c r="A88" s="29"/>
      <c r="B88" s="42" t="s">
        <v>181</v>
      </c>
      <c r="D88" s="42" t="s">
        <v>182</v>
      </c>
      <c r="E88" s="29" t="s">
        <v>28</v>
      </c>
      <c r="F88" s="43"/>
      <c r="G88" s="34">
        <f t="shared" si="20"/>
        <v>0</v>
      </c>
      <c r="H88" s="35">
        <f t="shared" si="12"/>
        <v>0</v>
      </c>
      <c r="I88" s="35"/>
      <c r="J88" s="35">
        <f t="shared" si="13"/>
        <v>0</v>
      </c>
      <c r="K88" s="35">
        <f t="shared" si="14"/>
        <v>0</v>
      </c>
      <c r="L88" s="36">
        <f t="shared" si="15"/>
        <v>0</v>
      </c>
      <c r="M88" s="44" t="e">
        <f t="shared" si="16"/>
        <v>#DIV/0!</v>
      </c>
      <c r="N88" s="45" t="e">
        <f t="shared" si="17"/>
        <v>#DIV/0!</v>
      </c>
      <c r="O88" s="45" t="e">
        <f t="shared" si="17"/>
        <v>#DIV/0!</v>
      </c>
      <c r="P88" s="45" t="e">
        <f t="shared" si="17"/>
        <v>#DIV/0!</v>
      </c>
      <c r="Q88" s="45" t="e">
        <f t="shared" si="17"/>
        <v>#DIV/0!</v>
      </c>
      <c r="R88" s="45" t="e">
        <f t="shared" si="17"/>
        <v>#DIV/0!</v>
      </c>
      <c r="S88" s="45" t="e">
        <f t="shared" si="17"/>
        <v>#DIV/0!</v>
      </c>
      <c r="T88" s="45" t="e">
        <f t="shared" si="17"/>
        <v>#DIV/0!</v>
      </c>
      <c r="U88" s="39"/>
      <c r="V88" s="39"/>
      <c r="W88" s="40" t="e">
        <f t="shared" si="19"/>
        <v>#DIV/0!</v>
      </c>
      <c r="Y88" s="66"/>
    </row>
    <row r="89" spans="1:25" s="41" customFormat="1">
      <c r="A89" s="29"/>
      <c r="B89" s="42" t="s">
        <v>183</v>
      </c>
      <c r="D89" s="42" t="s">
        <v>184</v>
      </c>
      <c r="E89" s="29" t="s">
        <v>28</v>
      </c>
      <c r="F89" s="43"/>
      <c r="G89" s="34">
        <f t="shared" si="20"/>
        <v>0</v>
      </c>
      <c r="H89" s="35">
        <f t="shared" si="12"/>
        <v>0</v>
      </c>
      <c r="I89" s="35"/>
      <c r="J89" s="35">
        <f t="shared" si="13"/>
        <v>0</v>
      </c>
      <c r="K89" s="35">
        <f t="shared" si="14"/>
        <v>0</v>
      </c>
      <c r="L89" s="36">
        <f t="shared" si="15"/>
        <v>0</v>
      </c>
      <c r="M89" s="44" t="e">
        <f t="shared" si="16"/>
        <v>#DIV/0!</v>
      </c>
      <c r="N89" s="45" t="e">
        <f t="shared" si="17"/>
        <v>#DIV/0!</v>
      </c>
      <c r="O89" s="45" t="e">
        <f t="shared" si="17"/>
        <v>#DIV/0!</v>
      </c>
      <c r="P89" s="45" t="e">
        <f t="shared" si="17"/>
        <v>#DIV/0!</v>
      </c>
      <c r="Q89" s="45" t="e">
        <f t="shared" si="17"/>
        <v>#DIV/0!</v>
      </c>
      <c r="R89" s="45" t="e">
        <f t="shared" si="17"/>
        <v>#DIV/0!</v>
      </c>
      <c r="S89" s="45" t="e">
        <f t="shared" si="17"/>
        <v>#DIV/0!</v>
      </c>
      <c r="T89" s="45" t="e">
        <f t="shared" si="17"/>
        <v>#DIV/0!</v>
      </c>
      <c r="U89" s="39"/>
      <c r="V89" s="39"/>
      <c r="W89" s="40" t="e">
        <f t="shared" si="19"/>
        <v>#DIV/0!</v>
      </c>
      <c r="Y89" s="66"/>
    </row>
    <row r="90" spans="1:25" s="41" customFormat="1">
      <c r="A90" s="29"/>
      <c r="B90" s="42" t="s">
        <v>185</v>
      </c>
      <c r="D90" s="42" t="s">
        <v>186</v>
      </c>
      <c r="E90" s="29" t="s">
        <v>28</v>
      </c>
      <c r="F90" s="43"/>
      <c r="G90" s="34">
        <f t="shared" si="20"/>
        <v>0</v>
      </c>
      <c r="H90" s="35">
        <f t="shared" si="12"/>
        <v>0</v>
      </c>
      <c r="I90" s="35"/>
      <c r="J90" s="35">
        <f t="shared" si="13"/>
        <v>0</v>
      </c>
      <c r="K90" s="35">
        <f t="shared" si="14"/>
        <v>0</v>
      </c>
      <c r="L90" s="36">
        <f t="shared" si="15"/>
        <v>0</v>
      </c>
      <c r="M90" s="44" t="e">
        <f t="shared" si="16"/>
        <v>#DIV/0!</v>
      </c>
      <c r="N90" s="45" t="e">
        <f t="shared" si="17"/>
        <v>#DIV/0!</v>
      </c>
      <c r="O90" s="45" t="e">
        <f t="shared" si="17"/>
        <v>#DIV/0!</v>
      </c>
      <c r="P90" s="45" t="e">
        <f t="shared" si="17"/>
        <v>#DIV/0!</v>
      </c>
      <c r="Q90" s="45" t="e">
        <f t="shared" si="17"/>
        <v>#DIV/0!</v>
      </c>
      <c r="R90" s="45" t="e">
        <f t="shared" si="17"/>
        <v>#DIV/0!</v>
      </c>
      <c r="S90" s="45" t="e">
        <f t="shared" si="17"/>
        <v>#DIV/0!</v>
      </c>
      <c r="T90" s="45" t="e">
        <f t="shared" si="17"/>
        <v>#DIV/0!</v>
      </c>
      <c r="U90" s="39"/>
      <c r="V90" s="39"/>
      <c r="W90" s="40" t="e">
        <f t="shared" si="19"/>
        <v>#DIV/0!</v>
      </c>
      <c r="Y90" s="66"/>
    </row>
    <row r="91" spans="1:25" s="41" customFormat="1">
      <c r="A91" s="29"/>
      <c r="B91" s="42" t="s">
        <v>187</v>
      </c>
      <c r="D91" s="42" t="s">
        <v>188</v>
      </c>
      <c r="E91" s="29" t="s">
        <v>28</v>
      </c>
      <c r="F91" s="43"/>
      <c r="G91" s="34">
        <f t="shared" si="20"/>
        <v>0</v>
      </c>
      <c r="H91" s="35">
        <f t="shared" si="12"/>
        <v>0</v>
      </c>
      <c r="I91" s="35"/>
      <c r="J91" s="35">
        <f t="shared" si="13"/>
        <v>0</v>
      </c>
      <c r="K91" s="35">
        <f t="shared" si="14"/>
        <v>0</v>
      </c>
      <c r="L91" s="36">
        <f t="shared" si="15"/>
        <v>0</v>
      </c>
      <c r="M91" s="44" t="e">
        <f t="shared" si="16"/>
        <v>#DIV/0!</v>
      </c>
      <c r="N91" s="45" t="e">
        <f t="shared" ref="N91:T106" si="21">(1+N$8)*$M91</f>
        <v>#DIV/0!</v>
      </c>
      <c r="O91" s="45" t="e">
        <f t="shared" si="21"/>
        <v>#DIV/0!</v>
      </c>
      <c r="P91" s="45" t="e">
        <f t="shared" si="21"/>
        <v>#DIV/0!</v>
      </c>
      <c r="Q91" s="45" t="e">
        <f t="shared" si="21"/>
        <v>#DIV/0!</v>
      </c>
      <c r="R91" s="45" t="e">
        <f t="shared" si="21"/>
        <v>#DIV/0!</v>
      </c>
      <c r="S91" s="45" t="e">
        <f t="shared" si="21"/>
        <v>#DIV/0!</v>
      </c>
      <c r="T91" s="45" t="e">
        <f t="shared" si="21"/>
        <v>#DIV/0!</v>
      </c>
      <c r="U91" s="39"/>
      <c r="V91" s="39"/>
      <c r="W91" s="40" t="e">
        <f t="shared" si="19"/>
        <v>#DIV/0!</v>
      </c>
      <c r="Y91" s="66"/>
    </row>
    <row r="92" spans="1:25" s="41" customFormat="1">
      <c r="A92" s="29"/>
      <c r="B92" s="42" t="s">
        <v>189</v>
      </c>
      <c r="D92" s="42" t="s">
        <v>190</v>
      </c>
      <c r="E92" s="29" t="s">
        <v>28</v>
      </c>
      <c r="F92" s="43"/>
      <c r="G92" s="34">
        <f t="shared" si="20"/>
        <v>0</v>
      </c>
      <c r="H92" s="35">
        <f t="shared" si="12"/>
        <v>0</v>
      </c>
      <c r="I92" s="35"/>
      <c r="J92" s="35">
        <f t="shared" si="13"/>
        <v>0</v>
      </c>
      <c r="K92" s="35">
        <f t="shared" si="14"/>
        <v>0</v>
      </c>
      <c r="L92" s="36">
        <f t="shared" si="15"/>
        <v>0</v>
      </c>
      <c r="M92" s="44" t="e">
        <f t="shared" si="16"/>
        <v>#DIV/0!</v>
      </c>
      <c r="N92" s="45" t="e">
        <f t="shared" si="21"/>
        <v>#DIV/0!</v>
      </c>
      <c r="O92" s="45" t="e">
        <f t="shared" si="21"/>
        <v>#DIV/0!</v>
      </c>
      <c r="P92" s="45" t="e">
        <f t="shared" si="21"/>
        <v>#DIV/0!</v>
      </c>
      <c r="Q92" s="45" t="e">
        <f t="shared" si="21"/>
        <v>#DIV/0!</v>
      </c>
      <c r="R92" s="45" t="e">
        <f t="shared" si="21"/>
        <v>#DIV/0!</v>
      </c>
      <c r="S92" s="45" t="e">
        <f t="shared" si="21"/>
        <v>#DIV/0!</v>
      </c>
      <c r="T92" s="45" t="e">
        <f t="shared" si="21"/>
        <v>#DIV/0!</v>
      </c>
      <c r="U92" s="39"/>
      <c r="V92" s="39"/>
      <c r="W92" s="40" t="e">
        <f t="shared" si="19"/>
        <v>#DIV/0!</v>
      </c>
      <c r="Y92" s="66"/>
    </row>
    <row r="93" spans="1:25" s="41" customFormat="1">
      <c r="A93" s="29"/>
      <c r="B93" s="42" t="s">
        <v>191</v>
      </c>
      <c r="D93" s="42" t="s">
        <v>192</v>
      </c>
      <c r="E93" s="29" t="s">
        <v>28</v>
      </c>
      <c r="F93" s="43"/>
      <c r="G93" s="34">
        <f t="shared" si="20"/>
        <v>0</v>
      </c>
      <c r="H93" s="35">
        <f t="shared" si="12"/>
        <v>0</v>
      </c>
      <c r="I93" s="35"/>
      <c r="J93" s="35">
        <f t="shared" si="13"/>
        <v>0</v>
      </c>
      <c r="K93" s="35">
        <f t="shared" si="14"/>
        <v>0</v>
      </c>
      <c r="L93" s="36">
        <f t="shared" si="15"/>
        <v>0</v>
      </c>
      <c r="M93" s="44" t="e">
        <f t="shared" si="16"/>
        <v>#DIV/0!</v>
      </c>
      <c r="N93" s="45" t="e">
        <f t="shared" si="21"/>
        <v>#DIV/0!</v>
      </c>
      <c r="O93" s="45" t="e">
        <f t="shared" si="21"/>
        <v>#DIV/0!</v>
      </c>
      <c r="P93" s="45" t="e">
        <f t="shared" si="21"/>
        <v>#DIV/0!</v>
      </c>
      <c r="Q93" s="45" t="e">
        <f t="shared" si="21"/>
        <v>#DIV/0!</v>
      </c>
      <c r="R93" s="45" t="e">
        <f t="shared" si="21"/>
        <v>#DIV/0!</v>
      </c>
      <c r="S93" s="45" t="e">
        <f t="shared" si="21"/>
        <v>#DIV/0!</v>
      </c>
      <c r="T93" s="45" t="e">
        <f t="shared" si="21"/>
        <v>#DIV/0!</v>
      </c>
      <c r="U93" s="39"/>
      <c r="V93" s="39"/>
      <c r="W93" s="40" t="e">
        <f t="shared" si="19"/>
        <v>#DIV/0!</v>
      </c>
      <c r="Y93" s="66"/>
    </row>
    <row r="94" spans="1:25" s="41" customFormat="1">
      <c r="A94" s="29"/>
      <c r="B94" s="42" t="s">
        <v>193</v>
      </c>
      <c r="D94" s="42" t="s">
        <v>194</v>
      </c>
      <c r="E94" s="29" t="s">
        <v>28</v>
      </c>
      <c r="F94" s="43"/>
      <c r="G94" s="34">
        <f t="shared" si="20"/>
        <v>0</v>
      </c>
      <c r="H94" s="35">
        <f t="shared" si="12"/>
        <v>0</v>
      </c>
      <c r="I94" s="35"/>
      <c r="J94" s="35">
        <f t="shared" si="13"/>
        <v>0</v>
      </c>
      <c r="K94" s="35">
        <f t="shared" si="14"/>
        <v>0</v>
      </c>
      <c r="L94" s="36">
        <f t="shared" si="15"/>
        <v>0</v>
      </c>
      <c r="M94" s="44" t="e">
        <f t="shared" si="16"/>
        <v>#DIV/0!</v>
      </c>
      <c r="N94" s="45" t="e">
        <f t="shared" si="21"/>
        <v>#DIV/0!</v>
      </c>
      <c r="O94" s="45" t="e">
        <f t="shared" si="21"/>
        <v>#DIV/0!</v>
      </c>
      <c r="P94" s="45" t="e">
        <f t="shared" si="21"/>
        <v>#DIV/0!</v>
      </c>
      <c r="Q94" s="45" t="e">
        <f t="shared" si="21"/>
        <v>#DIV/0!</v>
      </c>
      <c r="R94" s="45" t="e">
        <f t="shared" si="21"/>
        <v>#DIV/0!</v>
      </c>
      <c r="S94" s="45" t="e">
        <f t="shared" si="21"/>
        <v>#DIV/0!</v>
      </c>
      <c r="T94" s="45" t="e">
        <f t="shared" si="21"/>
        <v>#DIV/0!</v>
      </c>
      <c r="U94" s="39"/>
      <c r="V94" s="39"/>
      <c r="W94" s="40" t="e">
        <f t="shared" si="19"/>
        <v>#DIV/0!</v>
      </c>
      <c r="Y94" s="66"/>
    </row>
    <row r="95" spans="1:25" s="41" customFormat="1">
      <c r="A95" s="29"/>
      <c r="B95" s="42" t="s">
        <v>195</v>
      </c>
      <c r="D95" s="42" t="s">
        <v>196</v>
      </c>
      <c r="E95" s="29" t="s">
        <v>28</v>
      </c>
      <c r="F95" s="43"/>
      <c r="G95" s="34">
        <f t="shared" si="20"/>
        <v>0</v>
      </c>
      <c r="H95" s="35">
        <f t="shared" si="12"/>
        <v>0</v>
      </c>
      <c r="I95" s="35"/>
      <c r="J95" s="35">
        <f t="shared" si="13"/>
        <v>0</v>
      </c>
      <c r="K95" s="35">
        <f t="shared" si="14"/>
        <v>0</v>
      </c>
      <c r="L95" s="36">
        <f t="shared" si="15"/>
        <v>0</v>
      </c>
      <c r="M95" s="44" t="e">
        <f t="shared" si="16"/>
        <v>#DIV/0!</v>
      </c>
      <c r="N95" s="45" t="e">
        <f t="shared" si="21"/>
        <v>#DIV/0!</v>
      </c>
      <c r="O95" s="45" t="e">
        <f t="shared" si="21"/>
        <v>#DIV/0!</v>
      </c>
      <c r="P95" s="45" t="e">
        <f t="shared" si="21"/>
        <v>#DIV/0!</v>
      </c>
      <c r="Q95" s="45" t="e">
        <f t="shared" si="21"/>
        <v>#DIV/0!</v>
      </c>
      <c r="R95" s="45" t="e">
        <f t="shared" si="21"/>
        <v>#DIV/0!</v>
      </c>
      <c r="S95" s="45" t="e">
        <f t="shared" si="21"/>
        <v>#DIV/0!</v>
      </c>
      <c r="T95" s="45" t="e">
        <f t="shared" si="21"/>
        <v>#DIV/0!</v>
      </c>
      <c r="U95" s="39"/>
      <c r="V95" s="39"/>
      <c r="W95" s="40" t="e">
        <f t="shared" si="19"/>
        <v>#DIV/0!</v>
      </c>
      <c r="Y95" s="66"/>
    </row>
    <row r="96" spans="1:25" s="41" customFormat="1">
      <c r="A96" s="29"/>
      <c r="B96" s="42" t="s">
        <v>197</v>
      </c>
      <c r="D96" s="42" t="s">
        <v>198</v>
      </c>
      <c r="E96" s="29" t="s">
        <v>28</v>
      </c>
      <c r="F96" s="43"/>
      <c r="G96" s="34">
        <f t="shared" si="20"/>
        <v>0</v>
      </c>
      <c r="H96" s="35">
        <f t="shared" si="12"/>
        <v>0</v>
      </c>
      <c r="I96" s="35"/>
      <c r="J96" s="35">
        <f t="shared" si="13"/>
        <v>0</v>
      </c>
      <c r="K96" s="35">
        <f t="shared" si="14"/>
        <v>0</v>
      </c>
      <c r="L96" s="36">
        <f t="shared" si="15"/>
        <v>0</v>
      </c>
      <c r="M96" s="44" t="e">
        <f t="shared" si="16"/>
        <v>#DIV/0!</v>
      </c>
      <c r="N96" s="45" t="e">
        <f t="shared" si="21"/>
        <v>#DIV/0!</v>
      </c>
      <c r="O96" s="45" t="e">
        <f t="shared" si="21"/>
        <v>#DIV/0!</v>
      </c>
      <c r="P96" s="45" t="e">
        <f t="shared" si="21"/>
        <v>#DIV/0!</v>
      </c>
      <c r="Q96" s="45" t="e">
        <f t="shared" si="21"/>
        <v>#DIV/0!</v>
      </c>
      <c r="R96" s="45" t="e">
        <f t="shared" si="21"/>
        <v>#DIV/0!</v>
      </c>
      <c r="S96" s="45" t="e">
        <f t="shared" si="21"/>
        <v>#DIV/0!</v>
      </c>
      <c r="T96" s="45" t="e">
        <f t="shared" si="21"/>
        <v>#DIV/0!</v>
      </c>
      <c r="U96" s="39"/>
      <c r="V96" s="39"/>
      <c r="W96" s="40" t="e">
        <f t="shared" si="19"/>
        <v>#DIV/0!</v>
      </c>
      <c r="Y96" s="66"/>
    </row>
    <row r="97" spans="1:16376" s="41" customFormat="1">
      <c r="A97" s="29"/>
      <c r="B97" s="42" t="s">
        <v>199</v>
      </c>
      <c r="D97" s="42" t="s">
        <v>200</v>
      </c>
      <c r="E97" s="29" t="s">
        <v>28</v>
      </c>
      <c r="F97" s="43"/>
      <c r="G97" s="34">
        <f t="shared" si="20"/>
        <v>0</v>
      </c>
      <c r="H97" s="35">
        <f t="shared" si="12"/>
        <v>0</v>
      </c>
      <c r="I97" s="35"/>
      <c r="J97" s="35">
        <f t="shared" si="13"/>
        <v>0</v>
      </c>
      <c r="K97" s="35">
        <f t="shared" si="14"/>
        <v>0</v>
      </c>
      <c r="L97" s="36">
        <f t="shared" si="15"/>
        <v>0</v>
      </c>
      <c r="M97" s="44" t="e">
        <f t="shared" si="16"/>
        <v>#DIV/0!</v>
      </c>
      <c r="N97" s="45" t="e">
        <f t="shared" si="21"/>
        <v>#DIV/0!</v>
      </c>
      <c r="O97" s="45" t="e">
        <f t="shared" si="21"/>
        <v>#DIV/0!</v>
      </c>
      <c r="P97" s="45" t="e">
        <f t="shared" si="21"/>
        <v>#DIV/0!</v>
      </c>
      <c r="Q97" s="45" t="e">
        <f t="shared" si="21"/>
        <v>#DIV/0!</v>
      </c>
      <c r="R97" s="45" t="e">
        <f t="shared" si="21"/>
        <v>#DIV/0!</v>
      </c>
      <c r="S97" s="45" t="e">
        <f t="shared" si="21"/>
        <v>#DIV/0!</v>
      </c>
      <c r="T97" s="45" t="e">
        <f t="shared" si="21"/>
        <v>#DIV/0!</v>
      </c>
      <c r="U97" s="39"/>
      <c r="V97" s="39"/>
      <c r="W97" s="40" t="e">
        <f t="shared" si="19"/>
        <v>#DIV/0!</v>
      </c>
      <c r="Y97" s="66"/>
    </row>
    <row r="98" spans="1:16376" s="41" customFormat="1">
      <c r="A98" s="29"/>
      <c r="B98" s="42" t="s">
        <v>201</v>
      </c>
      <c r="D98" s="42" t="s">
        <v>202</v>
      </c>
      <c r="E98" s="29" t="s">
        <v>28</v>
      </c>
      <c r="F98" s="43"/>
      <c r="G98" s="34">
        <f t="shared" si="20"/>
        <v>0</v>
      </c>
      <c r="H98" s="35">
        <f t="shared" si="12"/>
        <v>0</v>
      </c>
      <c r="I98" s="35"/>
      <c r="J98" s="35">
        <f t="shared" si="13"/>
        <v>0</v>
      </c>
      <c r="K98" s="35">
        <f t="shared" si="14"/>
        <v>0</v>
      </c>
      <c r="L98" s="36">
        <f t="shared" si="15"/>
        <v>0</v>
      </c>
      <c r="M98" s="44" t="e">
        <f t="shared" si="16"/>
        <v>#DIV/0!</v>
      </c>
      <c r="N98" s="45" t="e">
        <f t="shared" si="21"/>
        <v>#DIV/0!</v>
      </c>
      <c r="O98" s="45" t="e">
        <f t="shared" si="21"/>
        <v>#DIV/0!</v>
      </c>
      <c r="P98" s="45" t="e">
        <f t="shared" si="21"/>
        <v>#DIV/0!</v>
      </c>
      <c r="Q98" s="45" t="e">
        <f t="shared" si="21"/>
        <v>#DIV/0!</v>
      </c>
      <c r="R98" s="45" t="e">
        <f t="shared" si="21"/>
        <v>#DIV/0!</v>
      </c>
      <c r="S98" s="45" t="e">
        <f t="shared" si="21"/>
        <v>#DIV/0!</v>
      </c>
      <c r="T98" s="45" t="e">
        <f t="shared" si="21"/>
        <v>#DIV/0!</v>
      </c>
      <c r="U98" s="39"/>
      <c r="V98" s="39"/>
      <c r="W98" s="40" t="e">
        <f t="shared" si="19"/>
        <v>#DIV/0!</v>
      </c>
      <c r="Y98" s="66"/>
    </row>
    <row r="99" spans="1:16376" s="41" customFormat="1">
      <c r="A99" s="29"/>
      <c r="B99" s="42" t="s">
        <v>203</v>
      </c>
      <c r="D99" s="42" t="s">
        <v>204</v>
      </c>
      <c r="E99" s="29" t="s">
        <v>28</v>
      </c>
      <c r="F99" s="43"/>
      <c r="G99" s="34">
        <f t="shared" si="20"/>
        <v>0</v>
      </c>
      <c r="H99" s="35">
        <f t="shared" si="12"/>
        <v>0</v>
      </c>
      <c r="I99" s="35"/>
      <c r="J99" s="35">
        <f t="shared" si="13"/>
        <v>0</v>
      </c>
      <c r="K99" s="35">
        <f t="shared" si="14"/>
        <v>0</v>
      </c>
      <c r="L99" s="36">
        <f t="shared" si="15"/>
        <v>0</v>
      </c>
      <c r="M99" s="44" t="e">
        <f t="shared" si="16"/>
        <v>#DIV/0!</v>
      </c>
      <c r="N99" s="45" t="e">
        <f t="shared" si="21"/>
        <v>#DIV/0!</v>
      </c>
      <c r="O99" s="45" t="e">
        <f t="shared" si="21"/>
        <v>#DIV/0!</v>
      </c>
      <c r="P99" s="45" t="e">
        <f t="shared" si="21"/>
        <v>#DIV/0!</v>
      </c>
      <c r="Q99" s="45" t="e">
        <f t="shared" si="21"/>
        <v>#DIV/0!</v>
      </c>
      <c r="R99" s="45" t="e">
        <f t="shared" si="21"/>
        <v>#DIV/0!</v>
      </c>
      <c r="S99" s="45" t="e">
        <f t="shared" si="21"/>
        <v>#DIV/0!</v>
      </c>
      <c r="T99" s="45" t="e">
        <f t="shared" si="21"/>
        <v>#DIV/0!</v>
      </c>
      <c r="U99" s="39"/>
      <c r="V99" s="39"/>
      <c r="W99" s="40" t="e">
        <f t="shared" si="19"/>
        <v>#DIV/0!</v>
      </c>
      <c r="Y99" s="66"/>
    </row>
    <row r="100" spans="1:16376" s="41" customFormat="1">
      <c r="A100" s="53"/>
      <c r="B100" s="60" t="s">
        <v>205</v>
      </c>
      <c r="C100" s="61"/>
      <c r="D100" s="60" t="s">
        <v>206</v>
      </c>
      <c r="E100" s="29" t="s">
        <v>28</v>
      </c>
      <c r="F100" s="63">
        <v>17.18</v>
      </c>
      <c r="G100" s="64">
        <f t="shared" si="20"/>
        <v>0</v>
      </c>
      <c r="H100" s="35">
        <f t="shared" si="12"/>
        <v>0</v>
      </c>
      <c r="I100" s="35"/>
      <c r="J100" s="35">
        <f t="shared" si="13"/>
        <v>0</v>
      </c>
      <c r="K100" s="35">
        <f t="shared" si="14"/>
        <v>0</v>
      </c>
      <c r="L100" s="36">
        <f t="shared" si="15"/>
        <v>0</v>
      </c>
      <c r="M100" s="65" t="e">
        <f t="shared" si="16"/>
        <v>#DIV/0!</v>
      </c>
      <c r="N100" s="37" t="e">
        <f t="shared" si="21"/>
        <v>#DIV/0!</v>
      </c>
      <c r="O100" s="37" t="e">
        <f t="shared" si="21"/>
        <v>#DIV/0!</v>
      </c>
      <c r="P100" s="38" t="e">
        <f t="shared" si="21"/>
        <v>#DIV/0!</v>
      </c>
      <c r="Q100" s="38" t="e">
        <f t="shared" si="21"/>
        <v>#DIV/0!</v>
      </c>
      <c r="R100" s="37" t="e">
        <f t="shared" si="21"/>
        <v>#DIV/0!</v>
      </c>
      <c r="S100" s="37" t="e">
        <f t="shared" si="21"/>
        <v>#DIV/0!</v>
      </c>
      <c r="T100" s="37" t="e">
        <f t="shared" si="21"/>
        <v>#DIV/0!</v>
      </c>
      <c r="U100" s="39"/>
      <c r="V100" s="39"/>
      <c r="W100" s="40" t="e">
        <f t="shared" si="19"/>
        <v>#DIV/0!</v>
      </c>
      <c r="Y100" s="59">
        <v>19.5</v>
      </c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  <c r="CS100" s="53"/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  <c r="DV100" s="53"/>
      <c r="DW100" s="53"/>
      <c r="DX100" s="53"/>
      <c r="DY100" s="53"/>
      <c r="DZ100" s="53"/>
      <c r="EA100" s="53"/>
      <c r="EB100" s="53"/>
      <c r="EC100" s="53"/>
      <c r="ED100" s="53"/>
      <c r="EE100" s="53"/>
      <c r="EF100" s="53"/>
      <c r="EG100" s="53"/>
      <c r="EH100" s="53"/>
      <c r="EI100" s="53"/>
      <c r="EJ100" s="53"/>
      <c r="EK100" s="53"/>
      <c r="EL100" s="53"/>
      <c r="EM100" s="53"/>
      <c r="EN100" s="53"/>
      <c r="EO100" s="53"/>
      <c r="EP100" s="53"/>
      <c r="EQ100" s="53"/>
      <c r="ER100" s="53"/>
      <c r="ES100" s="53"/>
      <c r="ET100" s="53"/>
      <c r="EU100" s="53"/>
      <c r="EV100" s="53"/>
      <c r="EW100" s="53"/>
      <c r="EX100" s="53"/>
      <c r="EY100" s="53"/>
      <c r="EZ100" s="53"/>
      <c r="FA100" s="53"/>
      <c r="FB100" s="53"/>
      <c r="FC100" s="53"/>
      <c r="FD100" s="53"/>
      <c r="FE100" s="53"/>
      <c r="FF100" s="53"/>
      <c r="FG100" s="53"/>
      <c r="FH100" s="53"/>
      <c r="FI100" s="53"/>
      <c r="FJ100" s="53"/>
      <c r="FK100" s="53"/>
      <c r="FL100" s="53"/>
      <c r="FM100" s="53"/>
      <c r="FN100" s="53"/>
      <c r="FO100" s="53"/>
      <c r="FP100" s="53"/>
      <c r="FQ100" s="53"/>
      <c r="FR100" s="53"/>
      <c r="FS100" s="53"/>
      <c r="FT100" s="53"/>
      <c r="FU100" s="53"/>
      <c r="FV100" s="53"/>
      <c r="FW100" s="53"/>
      <c r="FX100" s="53"/>
      <c r="FY100" s="53"/>
      <c r="FZ100" s="53"/>
      <c r="GA100" s="53"/>
      <c r="GB100" s="53"/>
      <c r="GC100" s="53"/>
      <c r="GD100" s="53"/>
      <c r="GE100" s="53"/>
      <c r="GF100" s="53"/>
      <c r="GG100" s="53"/>
      <c r="GH100" s="53"/>
      <c r="GI100" s="53"/>
      <c r="GJ100" s="53"/>
      <c r="GK100" s="53"/>
      <c r="GL100" s="53"/>
      <c r="GM100" s="53"/>
      <c r="GN100" s="53"/>
      <c r="GO100" s="53"/>
      <c r="GP100" s="53"/>
      <c r="GQ100" s="53"/>
      <c r="GR100" s="53"/>
      <c r="GS100" s="53"/>
      <c r="GT100" s="53"/>
      <c r="GU100" s="53"/>
      <c r="GV100" s="53"/>
      <c r="GW100" s="53"/>
      <c r="GX100" s="53"/>
      <c r="GY100" s="53"/>
      <c r="GZ100" s="53"/>
      <c r="HA100" s="53"/>
      <c r="HB100" s="53"/>
      <c r="HC100" s="53"/>
      <c r="HD100" s="53"/>
      <c r="HE100" s="53"/>
      <c r="HF100" s="53"/>
      <c r="HG100" s="53"/>
      <c r="HH100" s="53"/>
      <c r="HI100" s="53"/>
      <c r="HJ100" s="53"/>
      <c r="HK100" s="53"/>
      <c r="HL100" s="53"/>
      <c r="HM100" s="53"/>
      <c r="HN100" s="53"/>
      <c r="HO100" s="53"/>
      <c r="HP100" s="53"/>
      <c r="HQ100" s="53"/>
      <c r="HR100" s="53"/>
      <c r="HS100" s="53"/>
      <c r="HT100" s="53"/>
      <c r="HU100" s="53"/>
      <c r="HV100" s="53"/>
      <c r="HW100" s="53"/>
      <c r="HX100" s="53"/>
      <c r="HY100" s="53"/>
      <c r="HZ100" s="53"/>
      <c r="IA100" s="53"/>
      <c r="IB100" s="53"/>
      <c r="IC100" s="53"/>
      <c r="ID100" s="53"/>
      <c r="IE100" s="53"/>
      <c r="IF100" s="53"/>
      <c r="IG100" s="53"/>
      <c r="IH100" s="53"/>
      <c r="II100" s="53"/>
      <c r="IJ100" s="53"/>
      <c r="IK100" s="53"/>
      <c r="IL100" s="53"/>
      <c r="IM100" s="53"/>
      <c r="IN100" s="53"/>
      <c r="IO100" s="53"/>
      <c r="IP100" s="53"/>
      <c r="IQ100" s="53"/>
      <c r="IR100" s="53"/>
      <c r="IS100" s="53"/>
      <c r="IT100" s="53"/>
      <c r="IU100" s="53"/>
      <c r="IV100" s="53"/>
      <c r="IW100" s="53"/>
      <c r="IX100" s="53"/>
      <c r="IY100" s="53"/>
      <c r="IZ100" s="53"/>
      <c r="JA100" s="53"/>
      <c r="JB100" s="53"/>
      <c r="JC100" s="53"/>
      <c r="JD100" s="53"/>
      <c r="JE100" s="53"/>
      <c r="JF100" s="53"/>
      <c r="JG100" s="53"/>
      <c r="JH100" s="53"/>
      <c r="JI100" s="53"/>
      <c r="JJ100" s="53"/>
      <c r="JK100" s="53"/>
      <c r="JL100" s="53"/>
      <c r="JM100" s="53"/>
      <c r="JN100" s="53"/>
      <c r="JO100" s="53"/>
      <c r="JP100" s="53"/>
      <c r="JQ100" s="53"/>
      <c r="JR100" s="53"/>
      <c r="JS100" s="53"/>
      <c r="JT100" s="53"/>
      <c r="JU100" s="53"/>
      <c r="JV100" s="53"/>
      <c r="JW100" s="53"/>
      <c r="JX100" s="53"/>
      <c r="JY100" s="53"/>
      <c r="JZ100" s="53"/>
      <c r="KA100" s="53"/>
      <c r="KB100" s="53"/>
      <c r="KC100" s="53"/>
      <c r="KD100" s="53"/>
      <c r="KE100" s="53"/>
      <c r="KF100" s="53"/>
      <c r="KG100" s="53"/>
      <c r="KH100" s="53"/>
      <c r="KI100" s="53"/>
      <c r="KJ100" s="53"/>
      <c r="KK100" s="53"/>
      <c r="KL100" s="53"/>
      <c r="KM100" s="53"/>
      <c r="KN100" s="53"/>
      <c r="KO100" s="53"/>
      <c r="KP100" s="53"/>
      <c r="KQ100" s="53"/>
      <c r="KR100" s="53"/>
      <c r="KS100" s="53"/>
      <c r="KT100" s="53"/>
      <c r="KU100" s="53"/>
      <c r="KV100" s="53"/>
      <c r="KW100" s="53"/>
      <c r="KX100" s="53"/>
      <c r="KY100" s="53"/>
      <c r="KZ100" s="53"/>
      <c r="LA100" s="53"/>
      <c r="LB100" s="53"/>
      <c r="LC100" s="53"/>
      <c r="LD100" s="53"/>
      <c r="LE100" s="53"/>
      <c r="LF100" s="53"/>
      <c r="LG100" s="53"/>
      <c r="LH100" s="53"/>
      <c r="LI100" s="53"/>
      <c r="LJ100" s="53"/>
      <c r="LK100" s="53"/>
      <c r="LL100" s="53"/>
      <c r="LM100" s="53"/>
      <c r="LN100" s="53"/>
      <c r="LO100" s="53"/>
      <c r="LP100" s="53"/>
      <c r="LQ100" s="53"/>
      <c r="LR100" s="53"/>
      <c r="LS100" s="53"/>
      <c r="LT100" s="53"/>
      <c r="LU100" s="53"/>
      <c r="LV100" s="53"/>
      <c r="LW100" s="53"/>
      <c r="LX100" s="53"/>
      <c r="LY100" s="53"/>
      <c r="LZ100" s="53"/>
      <c r="MA100" s="53"/>
      <c r="MB100" s="53"/>
      <c r="MC100" s="53"/>
      <c r="MD100" s="53"/>
      <c r="ME100" s="53"/>
      <c r="MF100" s="53"/>
      <c r="MG100" s="53"/>
      <c r="MH100" s="53"/>
      <c r="MI100" s="53"/>
      <c r="MJ100" s="53"/>
      <c r="MK100" s="53"/>
      <c r="ML100" s="53"/>
      <c r="MM100" s="53"/>
      <c r="MN100" s="53"/>
      <c r="MO100" s="53"/>
      <c r="MP100" s="53"/>
      <c r="MQ100" s="53"/>
      <c r="MR100" s="53"/>
      <c r="MS100" s="53"/>
      <c r="MT100" s="53"/>
      <c r="MU100" s="53"/>
      <c r="MV100" s="53"/>
      <c r="MW100" s="53"/>
      <c r="MX100" s="53"/>
      <c r="MY100" s="53"/>
      <c r="NB100" s="53"/>
      <c r="NC100" s="53"/>
      <c r="ND100" s="53"/>
      <c r="NE100" s="53"/>
      <c r="NF100" s="53"/>
      <c r="NG100" s="53"/>
      <c r="NH100" s="53"/>
      <c r="NI100" s="53"/>
      <c r="NJ100" s="53"/>
      <c r="NK100" s="53"/>
      <c r="NL100" s="53"/>
      <c r="NM100" s="53"/>
      <c r="NN100" s="53"/>
      <c r="NO100" s="53"/>
      <c r="NP100" s="53"/>
      <c r="NQ100" s="53"/>
      <c r="NR100" s="53"/>
      <c r="NS100" s="53"/>
      <c r="NT100" s="53"/>
      <c r="NU100" s="53"/>
      <c r="NV100" s="53"/>
      <c r="NW100" s="53"/>
      <c r="NX100" s="53"/>
      <c r="NY100" s="53"/>
      <c r="NZ100" s="53"/>
      <c r="OA100" s="53"/>
      <c r="OB100" s="53"/>
      <c r="OC100" s="53"/>
      <c r="OD100" s="53"/>
      <c r="OE100" s="53"/>
      <c r="OF100" s="53"/>
      <c r="OG100" s="53"/>
      <c r="OH100" s="53"/>
      <c r="OI100" s="53"/>
      <c r="OJ100" s="53"/>
      <c r="OK100" s="53"/>
      <c r="OL100" s="53"/>
      <c r="OM100" s="53"/>
      <c r="ON100" s="53"/>
      <c r="OO100" s="53"/>
      <c r="OP100" s="53"/>
      <c r="OQ100" s="53"/>
      <c r="OR100" s="53"/>
      <c r="OS100" s="53"/>
      <c r="OT100" s="53"/>
      <c r="OU100" s="53"/>
      <c r="OV100" s="53"/>
      <c r="OW100" s="53"/>
      <c r="OX100" s="53"/>
      <c r="OY100" s="53"/>
      <c r="OZ100" s="53"/>
      <c r="PA100" s="53"/>
      <c r="PB100" s="53"/>
      <c r="PC100" s="53"/>
      <c r="PD100" s="53"/>
      <c r="PE100" s="53"/>
      <c r="PF100" s="53"/>
      <c r="PG100" s="53"/>
      <c r="PH100" s="53"/>
      <c r="PI100" s="53"/>
      <c r="PJ100" s="53"/>
      <c r="PK100" s="53"/>
      <c r="PL100" s="53"/>
      <c r="PM100" s="53"/>
      <c r="PN100" s="53"/>
      <c r="PO100" s="53"/>
      <c r="PP100" s="53"/>
      <c r="PQ100" s="53"/>
      <c r="PR100" s="53"/>
      <c r="PS100" s="53"/>
      <c r="PT100" s="53"/>
      <c r="PU100" s="53"/>
      <c r="PV100" s="53"/>
      <c r="PW100" s="53"/>
      <c r="PX100" s="53"/>
      <c r="PY100" s="53"/>
      <c r="PZ100" s="53"/>
      <c r="QA100" s="53"/>
      <c r="QB100" s="53"/>
      <c r="QC100" s="53"/>
      <c r="QD100" s="53"/>
      <c r="QE100" s="53"/>
      <c r="QF100" s="53"/>
      <c r="QG100" s="53"/>
      <c r="QH100" s="53"/>
      <c r="QI100" s="53"/>
      <c r="QJ100" s="53"/>
      <c r="QK100" s="53"/>
      <c r="QL100" s="53"/>
      <c r="QM100" s="53"/>
      <c r="QN100" s="53"/>
      <c r="QO100" s="53"/>
      <c r="QP100" s="53"/>
      <c r="QQ100" s="53"/>
      <c r="QR100" s="53"/>
      <c r="QS100" s="53"/>
      <c r="QT100" s="53"/>
      <c r="QU100" s="53"/>
      <c r="QV100" s="53"/>
      <c r="QW100" s="53"/>
      <c r="QX100" s="53"/>
      <c r="QY100" s="53"/>
      <c r="QZ100" s="53"/>
      <c r="RA100" s="53"/>
      <c r="RB100" s="53"/>
      <c r="RC100" s="53"/>
      <c r="RD100" s="53"/>
      <c r="RE100" s="53"/>
      <c r="RF100" s="53"/>
      <c r="RG100" s="53"/>
      <c r="RH100" s="53"/>
      <c r="RI100" s="53"/>
      <c r="RJ100" s="53"/>
      <c r="RK100" s="53"/>
      <c r="RL100" s="53"/>
      <c r="RM100" s="53"/>
      <c r="RN100" s="53"/>
      <c r="RO100" s="53"/>
      <c r="RP100" s="53"/>
      <c r="RQ100" s="53"/>
      <c r="RR100" s="53"/>
      <c r="RS100" s="53"/>
      <c r="RT100" s="53"/>
      <c r="RU100" s="53"/>
      <c r="RV100" s="53"/>
      <c r="RW100" s="53"/>
      <c r="RX100" s="53"/>
      <c r="RY100" s="53"/>
      <c r="RZ100" s="53"/>
      <c r="SA100" s="53"/>
      <c r="SB100" s="53"/>
      <c r="SC100" s="53"/>
      <c r="SD100" s="53"/>
      <c r="SE100" s="53"/>
      <c r="SF100" s="53"/>
      <c r="SG100" s="53"/>
      <c r="SH100" s="53"/>
      <c r="SI100" s="53"/>
      <c r="SJ100" s="53"/>
      <c r="SK100" s="53"/>
      <c r="SL100" s="53"/>
      <c r="SM100" s="53"/>
      <c r="SN100" s="53"/>
      <c r="SO100" s="53"/>
      <c r="SP100" s="53"/>
      <c r="SQ100" s="53"/>
      <c r="SR100" s="53"/>
      <c r="SS100" s="53"/>
      <c r="ST100" s="53"/>
      <c r="SU100" s="53"/>
      <c r="SV100" s="53"/>
      <c r="SW100" s="53"/>
      <c r="SX100" s="53"/>
      <c r="SY100" s="53"/>
      <c r="SZ100" s="53"/>
      <c r="TA100" s="53"/>
      <c r="TB100" s="53"/>
      <c r="TC100" s="53"/>
      <c r="TD100" s="53"/>
      <c r="TE100" s="53"/>
      <c r="TF100" s="53"/>
      <c r="TG100" s="53"/>
      <c r="TH100" s="53"/>
      <c r="TI100" s="53"/>
      <c r="TJ100" s="53"/>
      <c r="TK100" s="53"/>
      <c r="TL100" s="53"/>
      <c r="TM100" s="53"/>
      <c r="TN100" s="53"/>
      <c r="TO100" s="53"/>
      <c r="TP100" s="53"/>
      <c r="TQ100" s="53"/>
      <c r="TR100" s="53"/>
      <c r="TS100" s="53"/>
      <c r="TT100" s="53"/>
      <c r="TU100" s="53"/>
      <c r="TV100" s="53"/>
      <c r="TW100" s="53"/>
      <c r="TX100" s="53"/>
      <c r="TY100" s="53"/>
      <c r="TZ100" s="53"/>
      <c r="UA100" s="53"/>
      <c r="UB100" s="53"/>
      <c r="UC100" s="53"/>
      <c r="UD100" s="53"/>
      <c r="UE100" s="53"/>
      <c r="UF100" s="53"/>
      <c r="UG100" s="53"/>
      <c r="UH100" s="53"/>
      <c r="UI100" s="53"/>
      <c r="UJ100" s="53"/>
      <c r="UK100" s="53"/>
      <c r="UL100" s="53"/>
      <c r="UM100" s="53"/>
      <c r="UN100" s="53"/>
      <c r="UO100" s="53"/>
      <c r="UP100" s="53"/>
      <c r="UQ100" s="53"/>
      <c r="UR100" s="53"/>
      <c r="US100" s="53"/>
      <c r="UT100" s="53"/>
      <c r="UU100" s="53"/>
      <c r="UV100" s="53"/>
      <c r="UW100" s="53"/>
      <c r="UX100" s="53"/>
      <c r="UY100" s="53"/>
      <c r="UZ100" s="53"/>
      <c r="VA100" s="53"/>
      <c r="VB100" s="53"/>
      <c r="VC100" s="53"/>
      <c r="VD100" s="53"/>
      <c r="VE100" s="53"/>
      <c r="VF100" s="53"/>
      <c r="VG100" s="53"/>
      <c r="VH100" s="53"/>
      <c r="VI100" s="53"/>
      <c r="VJ100" s="53"/>
      <c r="VK100" s="53"/>
      <c r="VL100" s="53"/>
      <c r="VM100" s="53"/>
      <c r="VN100" s="53"/>
      <c r="VO100" s="53"/>
      <c r="VP100" s="53"/>
      <c r="VQ100" s="53"/>
      <c r="VR100" s="53"/>
      <c r="VS100" s="53"/>
      <c r="VT100" s="53"/>
      <c r="VU100" s="53"/>
      <c r="VV100" s="53"/>
      <c r="VW100" s="53"/>
      <c r="VX100" s="53"/>
      <c r="VY100" s="53"/>
      <c r="VZ100" s="53"/>
      <c r="WA100" s="53"/>
      <c r="WB100" s="53"/>
      <c r="WC100" s="53"/>
      <c r="WD100" s="53"/>
      <c r="WE100" s="53"/>
      <c r="WF100" s="53"/>
      <c r="WG100" s="53"/>
      <c r="WH100" s="53"/>
      <c r="WI100" s="53"/>
      <c r="WJ100" s="53"/>
      <c r="WK100" s="53"/>
      <c r="WL100" s="53"/>
      <c r="WM100" s="53"/>
      <c r="WN100" s="53"/>
      <c r="WO100" s="53"/>
      <c r="WP100" s="53"/>
      <c r="WQ100" s="53"/>
      <c r="WR100" s="53"/>
      <c r="WS100" s="53"/>
      <c r="WT100" s="53"/>
      <c r="WU100" s="53"/>
      <c r="WX100" s="53"/>
      <c r="WY100" s="53"/>
      <c r="WZ100" s="53"/>
      <c r="XA100" s="53"/>
      <c r="XB100" s="53"/>
      <c r="XC100" s="53"/>
      <c r="XD100" s="53"/>
      <c r="XE100" s="53"/>
      <c r="XF100" s="53"/>
      <c r="XG100" s="53"/>
      <c r="XH100" s="53"/>
      <c r="XI100" s="53"/>
      <c r="XJ100" s="53"/>
      <c r="XK100" s="53"/>
      <c r="XL100" s="53"/>
      <c r="XM100" s="53"/>
      <c r="XN100" s="53"/>
      <c r="XO100" s="53"/>
      <c r="XP100" s="53"/>
      <c r="XQ100" s="53"/>
      <c r="XR100" s="53"/>
      <c r="XS100" s="53"/>
      <c r="XT100" s="53"/>
      <c r="XU100" s="53"/>
      <c r="XV100" s="53"/>
      <c r="XW100" s="53"/>
      <c r="XX100" s="53"/>
      <c r="XY100" s="53"/>
      <c r="XZ100" s="53"/>
      <c r="YA100" s="53"/>
      <c r="YB100" s="53"/>
      <c r="YC100" s="53"/>
      <c r="YD100" s="53"/>
      <c r="YE100" s="53"/>
      <c r="YF100" s="53"/>
      <c r="YG100" s="53"/>
      <c r="YH100" s="53"/>
      <c r="YI100" s="53"/>
      <c r="YJ100" s="53"/>
      <c r="YK100" s="53"/>
      <c r="YL100" s="53"/>
      <c r="YM100" s="53"/>
      <c r="YN100" s="53"/>
      <c r="YO100" s="53"/>
      <c r="YP100" s="53"/>
      <c r="YQ100" s="53"/>
      <c r="YR100" s="53"/>
      <c r="YS100" s="53"/>
      <c r="YT100" s="53"/>
      <c r="YU100" s="53"/>
      <c r="YV100" s="53"/>
      <c r="YW100" s="53"/>
      <c r="YX100" s="53"/>
      <c r="YY100" s="53"/>
      <c r="YZ100" s="53"/>
      <c r="ZA100" s="53"/>
      <c r="ZB100" s="53"/>
      <c r="ZC100" s="53"/>
      <c r="ZD100" s="53"/>
      <c r="ZE100" s="53"/>
      <c r="ZF100" s="53"/>
      <c r="ZG100" s="53"/>
      <c r="ZH100" s="53"/>
      <c r="ZI100" s="53"/>
      <c r="ZJ100" s="53"/>
      <c r="ZK100" s="53"/>
      <c r="ZL100" s="53"/>
      <c r="ZM100" s="53"/>
      <c r="ZN100" s="53"/>
      <c r="ZO100" s="53"/>
      <c r="ZP100" s="53"/>
      <c r="ZQ100" s="53"/>
      <c r="ZR100" s="53"/>
      <c r="ZS100" s="53"/>
      <c r="ZT100" s="53"/>
      <c r="ZU100" s="53"/>
      <c r="ZV100" s="53"/>
      <c r="ZW100" s="53"/>
      <c r="ZX100" s="53"/>
      <c r="ZY100" s="53"/>
      <c r="ZZ100" s="53"/>
      <c r="AAA100" s="53"/>
      <c r="AAB100" s="53"/>
      <c r="AAC100" s="53"/>
      <c r="AAD100" s="53"/>
      <c r="AAE100" s="53"/>
      <c r="AAF100" s="53"/>
      <c r="AAG100" s="53"/>
      <c r="AAH100" s="53"/>
      <c r="AAI100" s="53"/>
      <c r="AAJ100" s="53"/>
      <c r="AAK100" s="53"/>
      <c r="AAL100" s="53"/>
      <c r="AAM100" s="53"/>
      <c r="AAN100" s="53"/>
      <c r="AAO100" s="53"/>
      <c r="AAP100" s="53"/>
      <c r="AAQ100" s="53"/>
      <c r="AAR100" s="53"/>
      <c r="AAS100" s="53"/>
      <c r="AAT100" s="53"/>
      <c r="AAU100" s="53"/>
      <c r="AAV100" s="53"/>
      <c r="AAW100" s="53"/>
      <c r="AAX100" s="53"/>
      <c r="AAY100" s="53"/>
      <c r="AAZ100" s="53"/>
      <c r="ABA100" s="53"/>
      <c r="ABB100" s="53"/>
      <c r="ABC100" s="53"/>
      <c r="ABD100" s="53"/>
      <c r="ABE100" s="53"/>
      <c r="ABF100" s="53"/>
      <c r="ABG100" s="53"/>
      <c r="ABH100" s="53"/>
      <c r="ABI100" s="53"/>
      <c r="ABJ100" s="53"/>
      <c r="ABK100" s="53"/>
      <c r="ABL100" s="53"/>
      <c r="ABM100" s="53"/>
      <c r="ABN100" s="53"/>
      <c r="ABO100" s="53"/>
      <c r="ABP100" s="53"/>
      <c r="ABQ100" s="53"/>
      <c r="ABR100" s="53"/>
      <c r="ABS100" s="53"/>
      <c r="ABT100" s="53"/>
      <c r="ABU100" s="53"/>
      <c r="ABV100" s="53"/>
      <c r="ABW100" s="53"/>
      <c r="ABX100" s="53"/>
      <c r="ABY100" s="53"/>
      <c r="ABZ100" s="53"/>
      <c r="ACA100" s="53"/>
      <c r="ACB100" s="53"/>
      <c r="ACC100" s="53"/>
      <c r="ACD100" s="53"/>
      <c r="ACE100" s="53"/>
      <c r="ACF100" s="53"/>
      <c r="ACG100" s="53"/>
      <c r="ACH100" s="53"/>
      <c r="ACI100" s="53"/>
      <c r="ACJ100" s="53"/>
      <c r="ACK100" s="53"/>
      <c r="ACL100" s="53"/>
      <c r="ACM100" s="53"/>
      <c r="ACN100" s="53"/>
      <c r="ACO100" s="53"/>
      <c r="ACP100" s="53"/>
      <c r="ACQ100" s="53"/>
      <c r="ACR100" s="53"/>
      <c r="ACS100" s="53"/>
      <c r="ACT100" s="53"/>
      <c r="ACU100" s="53"/>
      <c r="ACV100" s="53"/>
      <c r="ACW100" s="53"/>
      <c r="ACX100" s="53"/>
      <c r="ACY100" s="53"/>
      <c r="ACZ100" s="53"/>
      <c r="ADA100" s="53"/>
      <c r="ADB100" s="53"/>
      <c r="ADC100" s="53"/>
      <c r="ADD100" s="53"/>
      <c r="ADE100" s="53"/>
      <c r="ADF100" s="53"/>
      <c r="ADG100" s="53"/>
      <c r="ADH100" s="53"/>
      <c r="ADI100" s="53"/>
      <c r="ADJ100" s="53"/>
      <c r="ADK100" s="53"/>
      <c r="ADL100" s="53"/>
      <c r="ADM100" s="53"/>
      <c r="ADN100" s="53"/>
      <c r="ADO100" s="53"/>
      <c r="ADP100" s="53"/>
      <c r="ADQ100" s="53"/>
      <c r="ADR100" s="53"/>
      <c r="ADS100" s="53"/>
      <c r="ADT100" s="53"/>
      <c r="ADU100" s="53"/>
      <c r="ADV100" s="53"/>
      <c r="ADW100" s="53"/>
      <c r="ADX100" s="53"/>
      <c r="ADY100" s="53"/>
      <c r="ADZ100" s="53"/>
      <c r="AEA100" s="53"/>
      <c r="AEB100" s="53"/>
      <c r="AEC100" s="53"/>
      <c r="AED100" s="53"/>
      <c r="AEE100" s="53"/>
      <c r="AEF100" s="53"/>
      <c r="AEG100" s="53"/>
      <c r="AEH100" s="53"/>
      <c r="AEI100" s="53"/>
      <c r="AEJ100" s="53"/>
      <c r="AEK100" s="53"/>
      <c r="AEL100" s="53"/>
      <c r="AEM100" s="53"/>
      <c r="AEN100" s="53"/>
      <c r="AEO100" s="53"/>
      <c r="AEP100" s="53"/>
      <c r="AEQ100" s="53"/>
      <c r="AER100" s="53"/>
      <c r="AES100" s="53"/>
      <c r="AET100" s="53"/>
      <c r="AEU100" s="53"/>
      <c r="AEV100" s="53"/>
      <c r="AEW100" s="53"/>
      <c r="AEX100" s="53"/>
      <c r="AEY100" s="53"/>
      <c r="AEZ100" s="53"/>
      <c r="AFA100" s="53"/>
      <c r="AFB100" s="53"/>
      <c r="AFC100" s="53"/>
      <c r="AFD100" s="53"/>
      <c r="AFE100" s="53"/>
      <c r="AFF100" s="53"/>
      <c r="AFG100" s="53"/>
      <c r="AFH100" s="53"/>
      <c r="AFI100" s="53"/>
      <c r="AFJ100" s="53"/>
      <c r="AFK100" s="53"/>
      <c r="AFL100" s="53"/>
      <c r="AFM100" s="53"/>
      <c r="AFN100" s="53"/>
      <c r="AFO100" s="53"/>
      <c r="AFP100" s="53"/>
      <c r="AFQ100" s="53"/>
      <c r="AFR100" s="53"/>
      <c r="AFS100" s="53"/>
      <c r="AFT100" s="53"/>
      <c r="AFU100" s="53"/>
      <c r="AFV100" s="53"/>
      <c r="AFW100" s="53"/>
      <c r="AFX100" s="53"/>
      <c r="AFY100" s="53"/>
      <c r="AFZ100" s="53"/>
      <c r="AGA100" s="53"/>
      <c r="AGB100" s="53"/>
      <c r="AGC100" s="53"/>
      <c r="AGD100" s="53"/>
      <c r="AGE100" s="53"/>
      <c r="AGF100" s="53"/>
      <c r="AGG100" s="53"/>
      <c r="AGH100" s="53"/>
      <c r="AGI100" s="53"/>
      <c r="AGJ100" s="53"/>
      <c r="AGK100" s="53"/>
      <c r="AGL100" s="53"/>
      <c r="AGM100" s="53"/>
      <c r="AGN100" s="53"/>
      <c r="AGO100" s="53"/>
      <c r="AGP100" s="53"/>
      <c r="AGQ100" s="53"/>
      <c r="AGT100" s="53"/>
      <c r="AGU100" s="53"/>
      <c r="AGV100" s="53"/>
      <c r="AGW100" s="53"/>
      <c r="AGX100" s="53"/>
      <c r="AGY100" s="53"/>
      <c r="AGZ100" s="53"/>
      <c r="AHA100" s="53"/>
      <c r="AHB100" s="53"/>
      <c r="AHC100" s="53"/>
      <c r="AHD100" s="53"/>
      <c r="AHE100" s="53"/>
      <c r="AHF100" s="53"/>
      <c r="AHG100" s="53"/>
      <c r="AHH100" s="53"/>
      <c r="AHI100" s="53"/>
      <c r="AHJ100" s="53"/>
      <c r="AHK100" s="53"/>
      <c r="AHL100" s="53"/>
      <c r="AHM100" s="53"/>
      <c r="AHN100" s="53"/>
      <c r="AHO100" s="53"/>
      <c r="AHP100" s="53"/>
      <c r="AHQ100" s="53"/>
      <c r="AHR100" s="53"/>
      <c r="AHS100" s="53"/>
      <c r="AHT100" s="53"/>
      <c r="AHU100" s="53"/>
      <c r="AHV100" s="53"/>
      <c r="AHW100" s="53"/>
      <c r="AHX100" s="53"/>
      <c r="AHY100" s="53"/>
      <c r="AHZ100" s="53"/>
      <c r="AIA100" s="53"/>
      <c r="AIB100" s="53"/>
      <c r="AIC100" s="53"/>
      <c r="AID100" s="53"/>
      <c r="AIE100" s="53"/>
      <c r="AIF100" s="53"/>
      <c r="AIG100" s="53"/>
      <c r="AIH100" s="53"/>
      <c r="AII100" s="53"/>
      <c r="AIJ100" s="53"/>
      <c r="AIK100" s="53"/>
      <c r="AIL100" s="53"/>
      <c r="AIM100" s="53"/>
      <c r="AIN100" s="53"/>
      <c r="AIO100" s="53"/>
      <c r="AIP100" s="53"/>
      <c r="AIQ100" s="53"/>
      <c r="AIR100" s="53"/>
      <c r="AIS100" s="53"/>
      <c r="AIT100" s="53"/>
      <c r="AIU100" s="53"/>
      <c r="AIV100" s="53"/>
      <c r="AIW100" s="53"/>
      <c r="AIX100" s="53"/>
      <c r="AIY100" s="53"/>
      <c r="AIZ100" s="53"/>
      <c r="AJA100" s="53"/>
      <c r="AJB100" s="53"/>
      <c r="AJC100" s="53"/>
      <c r="AJD100" s="53"/>
      <c r="AJE100" s="53"/>
      <c r="AJF100" s="53"/>
      <c r="AJG100" s="53"/>
      <c r="AJH100" s="53"/>
      <c r="AJI100" s="53"/>
      <c r="AJJ100" s="53"/>
      <c r="AJK100" s="53"/>
      <c r="AJL100" s="53"/>
      <c r="AJM100" s="53"/>
      <c r="AJN100" s="53"/>
      <c r="AJO100" s="53"/>
      <c r="AJP100" s="53"/>
      <c r="AJQ100" s="53"/>
      <c r="AJR100" s="53"/>
      <c r="AJS100" s="53"/>
      <c r="AJT100" s="53"/>
      <c r="AJU100" s="53"/>
      <c r="AJV100" s="53"/>
      <c r="AJW100" s="53"/>
      <c r="AJX100" s="53"/>
      <c r="AJY100" s="53"/>
      <c r="AJZ100" s="53"/>
      <c r="AKA100" s="53"/>
      <c r="AKB100" s="53"/>
      <c r="AKC100" s="53"/>
      <c r="AKD100" s="53"/>
      <c r="AKE100" s="53"/>
      <c r="AKF100" s="53"/>
      <c r="AKG100" s="53"/>
      <c r="AKH100" s="53"/>
      <c r="AKI100" s="53"/>
      <c r="AKJ100" s="53"/>
      <c r="AKK100" s="53"/>
      <c r="AKL100" s="53"/>
      <c r="AKM100" s="53"/>
      <c r="AKN100" s="53"/>
      <c r="AKO100" s="53"/>
      <c r="AKP100" s="53"/>
      <c r="AKQ100" s="53"/>
      <c r="AKR100" s="53"/>
      <c r="AKS100" s="53"/>
      <c r="AKT100" s="53"/>
      <c r="AKU100" s="53"/>
      <c r="AKV100" s="53"/>
      <c r="AKW100" s="53"/>
      <c r="AKX100" s="53"/>
      <c r="AKY100" s="53"/>
      <c r="AKZ100" s="53"/>
      <c r="ALA100" s="53"/>
      <c r="ALB100" s="53"/>
      <c r="ALC100" s="53"/>
      <c r="ALD100" s="53"/>
      <c r="ALE100" s="53"/>
      <c r="ALF100" s="53"/>
      <c r="ALG100" s="53"/>
      <c r="ALH100" s="53"/>
      <c r="ALI100" s="53"/>
      <c r="ALJ100" s="53"/>
      <c r="ALK100" s="53"/>
      <c r="ALL100" s="53"/>
      <c r="ALM100" s="53"/>
      <c r="ALN100" s="53"/>
      <c r="ALO100" s="53"/>
      <c r="ALP100" s="53"/>
      <c r="ALQ100" s="53"/>
      <c r="ALR100" s="53"/>
      <c r="ALS100" s="53"/>
      <c r="ALT100" s="53"/>
      <c r="ALU100" s="53"/>
      <c r="ALV100" s="53"/>
      <c r="ALW100" s="53"/>
      <c r="ALX100" s="53"/>
      <c r="ALY100" s="53"/>
      <c r="ALZ100" s="53"/>
      <c r="AMA100" s="53"/>
      <c r="AMB100" s="53"/>
      <c r="AMC100" s="53"/>
      <c r="AMD100" s="53"/>
      <c r="AME100" s="53"/>
      <c r="AMF100" s="53"/>
      <c r="AMG100" s="53"/>
      <c r="AMH100" s="53"/>
      <c r="AMI100" s="53"/>
      <c r="AMJ100" s="53"/>
      <c r="AMK100" s="53"/>
      <c r="AML100" s="53"/>
      <c r="AMM100" s="53"/>
      <c r="AMN100" s="53"/>
      <c r="AMO100" s="53"/>
      <c r="AMP100" s="53"/>
      <c r="AMQ100" s="53"/>
      <c r="AMR100" s="53"/>
      <c r="AMS100" s="53"/>
      <c r="AMT100" s="53"/>
      <c r="AMU100" s="53"/>
      <c r="AMV100" s="53"/>
      <c r="AMW100" s="53"/>
      <c r="AMX100" s="53"/>
      <c r="AMY100" s="53"/>
      <c r="AMZ100" s="53"/>
      <c r="ANA100" s="53"/>
      <c r="ANB100" s="53"/>
      <c r="ANC100" s="53"/>
      <c r="AND100" s="53"/>
      <c r="ANE100" s="53"/>
      <c r="ANF100" s="53"/>
      <c r="ANG100" s="53"/>
      <c r="ANH100" s="53"/>
      <c r="ANI100" s="53"/>
      <c r="ANJ100" s="53"/>
      <c r="ANK100" s="53"/>
      <c r="ANL100" s="53"/>
      <c r="ANM100" s="53"/>
      <c r="ANN100" s="53"/>
      <c r="ANO100" s="53"/>
      <c r="ANP100" s="53"/>
      <c r="ANQ100" s="53"/>
      <c r="ANR100" s="53"/>
      <c r="ANS100" s="53"/>
      <c r="ANT100" s="53"/>
      <c r="ANU100" s="53"/>
      <c r="ANV100" s="53"/>
      <c r="ANW100" s="53"/>
      <c r="ANX100" s="53"/>
      <c r="ANY100" s="53"/>
      <c r="ANZ100" s="53"/>
      <c r="AOA100" s="53"/>
      <c r="AOB100" s="53"/>
      <c r="AOC100" s="53"/>
      <c r="AOD100" s="53"/>
      <c r="AOE100" s="53"/>
      <c r="AOF100" s="53"/>
      <c r="AOG100" s="53"/>
      <c r="AOH100" s="53"/>
      <c r="AOI100" s="53"/>
      <c r="AOJ100" s="53"/>
      <c r="AOK100" s="53"/>
      <c r="AOL100" s="53"/>
      <c r="AOM100" s="53"/>
      <c r="AON100" s="53"/>
      <c r="AOO100" s="53"/>
      <c r="AOP100" s="53"/>
      <c r="AOQ100" s="53"/>
      <c r="AOR100" s="53"/>
      <c r="AOS100" s="53"/>
      <c r="AOT100" s="53"/>
      <c r="AOU100" s="53"/>
      <c r="AOV100" s="53"/>
      <c r="AOW100" s="53"/>
      <c r="AOX100" s="53"/>
      <c r="AOY100" s="53"/>
      <c r="AOZ100" s="53"/>
      <c r="APA100" s="53"/>
      <c r="APB100" s="53"/>
      <c r="APC100" s="53"/>
      <c r="APD100" s="53"/>
      <c r="APE100" s="53"/>
      <c r="APF100" s="53"/>
      <c r="APG100" s="53"/>
      <c r="APH100" s="53"/>
      <c r="API100" s="53"/>
      <c r="APJ100" s="53"/>
      <c r="APK100" s="53"/>
      <c r="APL100" s="53"/>
      <c r="APM100" s="53"/>
      <c r="APN100" s="53"/>
      <c r="APO100" s="53"/>
      <c r="APP100" s="53"/>
      <c r="APQ100" s="53"/>
      <c r="APR100" s="53"/>
      <c r="APS100" s="53"/>
      <c r="APT100" s="53"/>
      <c r="APU100" s="53"/>
      <c r="APV100" s="53"/>
      <c r="APW100" s="53"/>
      <c r="APX100" s="53"/>
      <c r="APY100" s="53"/>
      <c r="APZ100" s="53"/>
      <c r="AQA100" s="53"/>
      <c r="AQB100" s="53"/>
      <c r="AQC100" s="53"/>
      <c r="AQD100" s="53"/>
      <c r="AQE100" s="53"/>
      <c r="AQF100" s="53"/>
      <c r="AQG100" s="53"/>
      <c r="AQH100" s="53"/>
      <c r="AQI100" s="53"/>
      <c r="AQJ100" s="53"/>
      <c r="AQK100" s="53"/>
      <c r="AQL100" s="53"/>
      <c r="AQM100" s="53"/>
      <c r="AQP100" s="53"/>
      <c r="AQQ100" s="53"/>
      <c r="AQR100" s="53"/>
      <c r="AQS100" s="53"/>
      <c r="AQT100" s="53"/>
      <c r="AQU100" s="53"/>
      <c r="AQV100" s="53"/>
      <c r="AQW100" s="53"/>
      <c r="AQX100" s="53"/>
      <c r="AQY100" s="53"/>
      <c r="AQZ100" s="53"/>
      <c r="ARA100" s="53"/>
      <c r="ARB100" s="53"/>
      <c r="ARC100" s="53"/>
      <c r="ARD100" s="53"/>
      <c r="ARE100" s="53"/>
      <c r="ARF100" s="53"/>
      <c r="ARG100" s="53"/>
      <c r="ARH100" s="53"/>
      <c r="ARI100" s="53"/>
      <c r="ARJ100" s="53"/>
      <c r="ARK100" s="53"/>
      <c r="ARL100" s="53"/>
      <c r="ARM100" s="53"/>
      <c r="ARN100" s="53"/>
      <c r="ARO100" s="53"/>
      <c r="ARP100" s="53"/>
      <c r="ARQ100" s="53"/>
      <c r="ARR100" s="53"/>
      <c r="ARS100" s="53"/>
      <c r="ART100" s="53"/>
      <c r="ARU100" s="53"/>
      <c r="ARV100" s="53"/>
      <c r="ARW100" s="53"/>
      <c r="ARX100" s="53"/>
      <c r="ARY100" s="53"/>
      <c r="ARZ100" s="53"/>
      <c r="ASA100" s="53"/>
      <c r="ASB100" s="53"/>
      <c r="ASC100" s="53"/>
      <c r="ASD100" s="53"/>
      <c r="ASE100" s="53"/>
      <c r="ASF100" s="53"/>
      <c r="ASG100" s="53"/>
      <c r="ASH100" s="53"/>
      <c r="ASI100" s="53"/>
      <c r="ASJ100" s="53"/>
      <c r="ASK100" s="53"/>
      <c r="ASL100" s="53"/>
      <c r="ASM100" s="53"/>
      <c r="ASN100" s="53"/>
      <c r="ASO100" s="53"/>
      <c r="ASP100" s="53"/>
      <c r="ASQ100" s="53"/>
      <c r="ASR100" s="53"/>
      <c r="ASS100" s="53"/>
      <c r="AST100" s="53"/>
      <c r="ASU100" s="53"/>
      <c r="ASV100" s="53"/>
      <c r="ASW100" s="53"/>
      <c r="ASX100" s="53"/>
      <c r="ASY100" s="53"/>
      <c r="ASZ100" s="53"/>
      <c r="ATA100" s="53"/>
      <c r="ATB100" s="53"/>
      <c r="ATC100" s="53"/>
      <c r="ATD100" s="53"/>
      <c r="ATE100" s="53"/>
      <c r="ATF100" s="53"/>
      <c r="ATG100" s="53"/>
      <c r="ATH100" s="53"/>
      <c r="ATI100" s="53"/>
      <c r="ATJ100" s="53"/>
      <c r="ATK100" s="53"/>
      <c r="ATL100" s="53"/>
      <c r="ATM100" s="53"/>
      <c r="ATN100" s="53"/>
      <c r="ATO100" s="53"/>
      <c r="ATP100" s="53"/>
      <c r="ATQ100" s="53"/>
      <c r="ATR100" s="53"/>
      <c r="ATS100" s="53"/>
      <c r="ATT100" s="53"/>
      <c r="ATU100" s="53"/>
      <c r="ATV100" s="53"/>
      <c r="ATW100" s="53"/>
      <c r="ATX100" s="53"/>
      <c r="ATY100" s="53"/>
      <c r="ATZ100" s="53"/>
      <c r="AUA100" s="53"/>
      <c r="AUB100" s="53"/>
      <c r="AUC100" s="53"/>
      <c r="AUD100" s="53"/>
      <c r="AUE100" s="53"/>
      <c r="AUF100" s="53"/>
      <c r="AUG100" s="53"/>
      <c r="AUH100" s="53"/>
      <c r="AUI100" s="53"/>
      <c r="AUJ100" s="53"/>
      <c r="AUK100" s="53"/>
      <c r="AUL100" s="53"/>
      <c r="AUM100" s="53"/>
      <c r="AUN100" s="53"/>
      <c r="AUO100" s="53"/>
      <c r="AUP100" s="53"/>
      <c r="AUQ100" s="53"/>
      <c r="AUR100" s="53"/>
      <c r="AUS100" s="53"/>
      <c r="AUT100" s="53"/>
      <c r="AUU100" s="53"/>
      <c r="AUV100" s="53"/>
      <c r="AUW100" s="53"/>
      <c r="AUX100" s="53"/>
      <c r="AUY100" s="53"/>
      <c r="AUZ100" s="53"/>
      <c r="AVA100" s="53"/>
      <c r="AVB100" s="53"/>
      <c r="AVC100" s="53"/>
      <c r="AVD100" s="53"/>
      <c r="AVE100" s="53"/>
      <c r="AVF100" s="53"/>
      <c r="AVG100" s="53"/>
      <c r="AVH100" s="53"/>
      <c r="AVI100" s="53"/>
      <c r="AVJ100" s="53"/>
      <c r="AVK100" s="53"/>
      <c r="AVL100" s="53"/>
      <c r="AVM100" s="53"/>
      <c r="AVN100" s="53"/>
      <c r="AVO100" s="53"/>
      <c r="AVP100" s="53"/>
      <c r="AVQ100" s="53"/>
      <c r="AVR100" s="53"/>
      <c r="AVS100" s="53"/>
      <c r="AVT100" s="53"/>
      <c r="AVU100" s="53"/>
      <c r="AVV100" s="53"/>
      <c r="AVW100" s="53"/>
      <c r="AVX100" s="53"/>
      <c r="AVY100" s="53"/>
      <c r="AVZ100" s="53"/>
      <c r="AWA100" s="53"/>
      <c r="AWB100" s="53"/>
      <c r="AWC100" s="53"/>
      <c r="AWD100" s="53"/>
      <c r="AWE100" s="53"/>
      <c r="AWF100" s="53"/>
      <c r="AWG100" s="53"/>
      <c r="AWH100" s="53"/>
      <c r="AWI100" s="53"/>
      <c r="AWJ100" s="53"/>
      <c r="AWK100" s="53"/>
      <c r="AWL100" s="53"/>
      <c r="AWM100" s="53"/>
      <c r="AWN100" s="53"/>
      <c r="AWO100" s="53"/>
      <c r="AWP100" s="53"/>
      <c r="AWQ100" s="53"/>
      <c r="AWR100" s="53"/>
      <c r="AWS100" s="53"/>
      <c r="AWT100" s="53"/>
      <c r="AWU100" s="53"/>
      <c r="AWV100" s="53"/>
      <c r="AWW100" s="53"/>
      <c r="AWX100" s="53"/>
      <c r="AWY100" s="53"/>
      <c r="AWZ100" s="53"/>
      <c r="AXA100" s="53"/>
      <c r="AXB100" s="53"/>
      <c r="AXC100" s="53"/>
      <c r="AXD100" s="53"/>
      <c r="AXE100" s="53"/>
      <c r="AXF100" s="53"/>
      <c r="AXG100" s="53"/>
      <c r="AXH100" s="53"/>
      <c r="AXI100" s="53"/>
      <c r="AXJ100" s="53"/>
      <c r="AXK100" s="53"/>
      <c r="AXL100" s="53"/>
      <c r="AXM100" s="53"/>
      <c r="AXN100" s="53"/>
      <c r="AXO100" s="53"/>
      <c r="AXP100" s="53"/>
      <c r="AXQ100" s="53"/>
      <c r="AXR100" s="53"/>
      <c r="AXS100" s="53"/>
      <c r="AXT100" s="53"/>
      <c r="AXU100" s="53"/>
      <c r="AXV100" s="53"/>
      <c r="AXW100" s="53"/>
      <c r="AXX100" s="53"/>
      <c r="AXY100" s="53"/>
      <c r="AXZ100" s="53"/>
      <c r="AYA100" s="53"/>
      <c r="AYB100" s="53"/>
      <c r="AYC100" s="53"/>
      <c r="AYD100" s="53"/>
      <c r="AYE100" s="53"/>
      <c r="AYF100" s="53"/>
      <c r="AYG100" s="53"/>
      <c r="AYH100" s="53"/>
      <c r="AYI100" s="53"/>
      <c r="AYJ100" s="53"/>
      <c r="AYK100" s="53"/>
      <c r="AYL100" s="53"/>
      <c r="AYM100" s="53"/>
      <c r="AYN100" s="53"/>
      <c r="AYO100" s="53"/>
      <c r="AYP100" s="53"/>
      <c r="AYQ100" s="53"/>
      <c r="AYR100" s="53"/>
      <c r="AYS100" s="53"/>
      <c r="AYT100" s="53"/>
      <c r="AYU100" s="53"/>
      <c r="AYV100" s="53"/>
      <c r="AYW100" s="53"/>
      <c r="AYX100" s="53"/>
      <c r="AYY100" s="53"/>
      <c r="AYZ100" s="53"/>
      <c r="AZA100" s="53"/>
      <c r="AZB100" s="53"/>
      <c r="AZC100" s="53"/>
      <c r="AZD100" s="53"/>
      <c r="AZE100" s="53"/>
      <c r="AZF100" s="53"/>
      <c r="AZG100" s="53"/>
      <c r="AZH100" s="53"/>
      <c r="AZI100" s="53"/>
      <c r="AZJ100" s="53"/>
      <c r="AZK100" s="53"/>
      <c r="AZL100" s="53"/>
      <c r="AZM100" s="53"/>
      <c r="AZN100" s="53"/>
      <c r="AZO100" s="53"/>
      <c r="AZP100" s="53"/>
      <c r="AZQ100" s="53"/>
      <c r="AZR100" s="53"/>
      <c r="AZS100" s="53"/>
      <c r="AZT100" s="53"/>
      <c r="AZU100" s="53"/>
      <c r="AZV100" s="53"/>
      <c r="AZW100" s="53"/>
      <c r="AZX100" s="53"/>
      <c r="AZY100" s="53"/>
      <c r="AZZ100" s="53"/>
      <c r="BAA100" s="53"/>
      <c r="BAB100" s="53"/>
      <c r="BAC100" s="53"/>
      <c r="BAD100" s="53"/>
      <c r="BAE100" s="53"/>
      <c r="BAF100" s="53"/>
      <c r="BAG100" s="53"/>
      <c r="BAH100" s="53"/>
      <c r="BAI100" s="53"/>
      <c r="BAL100" s="53"/>
      <c r="BAM100" s="53"/>
      <c r="BAN100" s="53"/>
      <c r="BAO100" s="53"/>
      <c r="BAP100" s="53"/>
      <c r="BAQ100" s="53"/>
      <c r="BAR100" s="53"/>
      <c r="BAS100" s="53"/>
      <c r="BAT100" s="53"/>
      <c r="BAU100" s="53"/>
      <c r="BAV100" s="53"/>
      <c r="BAW100" s="53"/>
      <c r="BAX100" s="53"/>
      <c r="BAY100" s="53"/>
      <c r="BAZ100" s="53"/>
      <c r="BBA100" s="53"/>
      <c r="BBB100" s="53"/>
      <c r="BBC100" s="53"/>
      <c r="BBD100" s="53"/>
      <c r="BBE100" s="53"/>
      <c r="BBF100" s="53"/>
      <c r="BBG100" s="53"/>
      <c r="BBH100" s="53"/>
      <c r="BBI100" s="53"/>
      <c r="BBJ100" s="53"/>
      <c r="BBK100" s="53"/>
      <c r="BBL100" s="53"/>
      <c r="BBM100" s="53"/>
      <c r="BBN100" s="53"/>
      <c r="BBO100" s="53"/>
      <c r="BBP100" s="53"/>
      <c r="BBQ100" s="53"/>
      <c r="BBR100" s="53"/>
      <c r="BBS100" s="53"/>
      <c r="BBT100" s="53"/>
      <c r="BBU100" s="53"/>
      <c r="BBV100" s="53"/>
      <c r="BBW100" s="53"/>
      <c r="BBX100" s="53"/>
      <c r="BBY100" s="53"/>
      <c r="BBZ100" s="53"/>
      <c r="BCA100" s="53"/>
      <c r="BCB100" s="53"/>
      <c r="BCC100" s="53"/>
      <c r="BCD100" s="53"/>
      <c r="BCE100" s="53"/>
      <c r="BCF100" s="53"/>
      <c r="BCG100" s="53"/>
      <c r="BCH100" s="53"/>
      <c r="BCI100" s="53"/>
      <c r="BCJ100" s="53"/>
      <c r="BCK100" s="53"/>
      <c r="BCL100" s="53"/>
      <c r="BCM100" s="53"/>
      <c r="BCN100" s="53"/>
      <c r="BCO100" s="53"/>
      <c r="BCP100" s="53"/>
      <c r="BCQ100" s="53"/>
      <c r="BCR100" s="53"/>
      <c r="BCS100" s="53"/>
      <c r="BCT100" s="53"/>
      <c r="BCU100" s="53"/>
      <c r="BCV100" s="53"/>
      <c r="BCW100" s="53"/>
      <c r="BCX100" s="53"/>
      <c r="BCY100" s="53"/>
      <c r="BCZ100" s="53"/>
      <c r="BDA100" s="53"/>
      <c r="BDB100" s="53"/>
      <c r="BDC100" s="53"/>
      <c r="BDD100" s="53"/>
      <c r="BDE100" s="53"/>
      <c r="BDF100" s="53"/>
      <c r="BDG100" s="53"/>
      <c r="BDH100" s="53"/>
      <c r="BDI100" s="53"/>
      <c r="BDJ100" s="53"/>
      <c r="BDK100" s="53"/>
      <c r="BDL100" s="53"/>
      <c r="BDM100" s="53"/>
      <c r="BDN100" s="53"/>
      <c r="BDO100" s="53"/>
      <c r="BDP100" s="53"/>
      <c r="BDQ100" s="53"/>
      <c r="BDR100" s="53"/>
      <c r="BDS100" s="53"/>
      <c r="BDT100" s="53"/>
      <c r="BDU100" s="53"/>
      <c r="BDV100" s="53"/>
      <c r="BDW100" s="53"/>
      <c r="BDX100" s="53"/>
      <c r="BDY100" s="53"/>
      <c r="BDZ100" s="53"/>
      <c r="BEA100" s="53"/>
      <c r="BEB100" s="53"/>
      <c r="BEC100" s="53"/>
      <c r="BED100" s="53"/>
      <c r="BEE100" s="53"/>
      <c r="BEF100" s="53"/>
      <c r="BEG100" s="53"/>
      <c r="BEH100" s="53"/>
      <c r="BEI100" s="53"/>
      <c r="BEJ100" s="53"/>
      <c r="BEK100" s="53"/>
      <c r="BEL100" s="53"/>
      <c r="BEM100" s="53"/>
      <c r="BEN100" s="53"/>
      <c r="BEO100" s="53"/>
      <c r="BEP100" s="53"/>
      <c r="BEQ100" s="53"/>
      <c r="BER100" s="53"/>
      <c r="BES100" s="53"/>
      <c r="BET100" s="53"/>
      <c r="BEU100" s="53"/>
      <c r="BEV100" s="53"/>
      <c r="BEW100" s="53"/>
      <c r="BEX100" s="53"/>
      <c r="BEY100" s="53"/>
      <c r="BEZ100" s="53"/>
      <c r="BFA100" s="53"/>
      <c r="BFB100" s="53"/>
      <c r="BFC100" s="53"/>
      <c r="BFD100" s="53"/>
      <c r="BFE100" s="53"/>
      <c r="BFF100" s="53"/>
      <c r="BFG100" s="53"/>
      <c r="BFH100" s="53"/>
      <c r="BFI100" s="53"/>
      <c r="BFJ100" s="53"/>
      <c r="BFK100" s="53"/>
      <c r="BFL100" s="53"/>
      <c r="BFM100" s="53"/>
      <c r="BFN100" s="53"/>
      <c r="BFO100" s="53"/>
      <c r="BFP100" s="53"/>
      <c r="BFQ100" s="53"/>
      <c r="BFR100" s="53"/>
      <c r="BFS100" s="53"/>
      <c r="BFT100" s="53"/>
      <c r="BFU100" s="53"/>
      <c r="BFV100" s="53"/>
      <c r="BFW100" s="53"/>
      <c r="BFX100" s="53"/>
      <c r="BFY100" s="53"/>
      <c r="BFZ100" s="53"/>
      <c r="BGA100" s="53"/>
      <c r="BGB100" s="53"/>
      <c r="BGC100" s="53"/>
      <c r="BGD100" s="53"/>
      <c r="BGE100" s="53"/>
      <c r="BGF100" s="53"/>
      <c r="BGG100" s="53"/>
      <c r="BGH100" s="53"/>
      <c r="BGI100" s="53"/>
      <c r="BGJ100" s="53"/>
      <c r="BGK100" s="53"/>
      <c r="BGL100" s="53"/>
      <c r="BGM100" s="53"/>
      <c r="BGN100" s="53"/>
      <c r="BGO100" s="53"/>
      <c r="BGP100" s="53"/>
      <c r="BGQ100" s="53"/>
      <c r="BGR100" s="53"/>
      <c r="BGS100" s="53"/>
      <c r="BGT100" s="53"/>
      <c r="BGU100" s="53"/>
      <c r="BGV100" s="53"/>
      <c r="BGW100" s="53"/>
      <c r="BGX100" s="53"/>
      <c r="BGY100" s="53"/>
      <c r="BGZ100" s="53"/>
      <c r="BHA100" s="53"/>
      <c r="BHB100" s="53"/>
      <c r="BHC100" s="53"/>
      <c r="BHD100" s="53"/>
      <c r="BHE100" s="53"/>
      <c r="BHF100" s="53"/>
      <c r="BHG100" s="53"/>
      <c r="BHH100" s="53"/>
      <c r="BHI100" s="53"/>
      <c r="BHJ100" s="53"/>
      <c r="BHK100" s="53"/>
      <c r="BHL100" s="53"/>
      <c r="BHM100" s="53"/>
      <c r="BHN100" s="53"/>
      <c r="BHO100" s="53"/>
      <c r="BHP100" s="53"/>
      <c r="BHQ100" s="53"/>
      <c r="BHR100" s="53"/>
      <c r="BHS100" s="53"/>
      <c r="BHT100" s="53"/>
      <c r="BHU100" s="53"/>
      <c r="BHV100" s="53"/>
      <c r="BHW100" s="53"/>
      <c r="BHX100" s="53"/>
      <c r="BHY100" s="53"/>
      <c r="BHZ100" s="53"/>
      <c r="BIA100" s="53"/>
      <c r="BIB100" s="53"/>
      <c r="BIC100" s="53"/>
      <c r="BID100" s="53"/>
      <c r="BIE100" s="53"/>
      <c r="BIF100" s="53"/>
      <c r="BIG100" s="53"/>
      <c r="BIH100" s="53"/>
      <c r="BII100" s="53"/>
      <c r="BIJ100" s="53"/>
      <c r="BIK100" s="53"/>
      <c r="BIL100" s="53"/>
      <c r="BIM100" s="53"/>
      <c r="BIN100" s="53"/>
      <c r="BIO100" s="53"/>
      <c r="BIP100" s="53"/>
      <c r="BIQ100" s="53"/>
      <c r="BIR100" s="53"/>
      <c r="BIS100" s="53"/>
      <c r="BIT100" s="53"/>
      <c r="BIU100" s="53"/>
      <c r="BIV100" s="53"/>
      <c r="BIW100" s="53"/>
      <c r="BIX100" s="53"/>
      <c r="BIY100" s="53"/>
      <c r="BIZ100" s="53"/>
      <c r="BJA100" s="53"/>
      <c r="BJB100" s="53"/>
      <c r="BJC100" s="53"/>
      <c r="BJD100" s="53"/>
      <c r="BJE100" s="53"/>
      <c r="BJF100" s="53"/>
      <c r="BJG100" s="53"/>
      <c r="BJH100" s="53"/>
      <c r="BJI100" s="53"/>
      <c r="BJJ100" s="53"/>
      <c r="BJK100" s="53"/>
      <c r="BJL100" s="53"/>
      <c r="BJM100" s="53"/>
      <c r="BJN100" s="53"/>
      <c r="BJO100" s="53"/>
      <c r="BJP100" s="53"/>
      <c r="BJQ100" s="53"/>
      <c r="BJR100" s="53"/>
      <c r="BJS100" s="53"/>
      <c r="BJT100" s="53"/>
      <c r="BJU100" s="53"/>
      <c r="BJV100" s="53"/>
      <c r="BJW100" s="53"/>
      <c r="BJX100" s="53"/>
      <c r="BJY100" s="53"/>
      <c r="BJZ100" s="53"/>
      <c r="BKA100" s="53"/>
      <c r="BKB100" s="53"/>
      <c r="BKC100" s="53"/>
      <c r="BKD100" s="53"/>
      <c r="BKE100" s="53"/>
      <c r="BKH100" s="53"/>
      <c r="BKI100" s="53"/>
      <c r="BKJ100" s="53"/>
      <c r="BKK100" s="53"/>
      <c r="BKL100" s="53"/>
      <c r="BKM100" s="53"/>
      <c r="BKN100" s="53"/>
      <c r="BKO100" s="53"/>
      <c r="BKP100" s="53"/>
      <c r="BKQ100" s="53"/>
      <c r="BKR100" s="53"/>
      <c r="BKS100" s="53"/>
      <c r="BKT100" s="53"/>
      <c r="BKU100" s="53"/>
      <c r="BKV100" s="53"/>
      <c r="BKW100" s="53"/>
      <c r="BKX100" s="53"/>
      <c r="BKY100" s="53"/>
      <c r="BKZ100" s="53"/>
      <c r="BLA100" s="53"/>
      <c r="BLB100" s="53"/>
      <c r="BLC100" s="53"/>
      <c r="BLD100" s="53"/>
      <c r="BLE100" s="53"/>
      <c r="BLF100" s="53"/>
      <c r="BLG100" s="53"/>
      <c r="BLH100" s="53"/>
      <c r="BLI100" s="53"/>
      <c r="BLJ100" s="53"/>
      <c r="BLK100" s="53"/>
      <c r="BLL100" s="53"/>
      <c r="BLM100" s="53"/>
      <c r="BLN100" s="53"/>
      <c r="BLO100" s="53"/>
      <c r="BLP100" s="53"/>
      <c r="BLQ100" s="53"/>
      <c r="BLR100" s="53"/>
      <c r="BLS100" s="53"/>
      <c r="BLT100" s="53"/>
      <c r="BLU100" s="53"/>
      <c r="BLV100" s="53"/>
      <c r="BLW100" s="53"/>
      <c r="BLX100" s="53"/>
      <c r="BLY100" s="53"/>
      <c r="BLZ100" s="53"/>
      <c r="BMA100" s="53"/>
      <c r="BMB100" s="53"/>
      <c r="BMC100" s="53"/>
      <c r="BMD100" s="53"/>
      <c r="BME100" s="53"/>
      <c r="BMF100" s="53"/>
      <c r="BMG100" s="53"/>
      <c r="BMH100" s="53"/>
      <c r="BMI100" s="53"/>
      <c r="BMJ100" s="53"/>
      <c r="BMK100" s="53"/>
      <c r="BML100" s="53"/>
      <c r="BMM100" s="53"/>
      <c r="BMN100" s="53"/>
      <c r="BMO100" s="53"/>
      <c r="BMP100" s="53"/>
      <c r="BMQ100" s="53"/>
      <c r="BMR100" s="53"/>
      <c r="BMS100" s="53"/>
      <c r="BMT100" s="53"/>
      <c r="BMU100" s="53"/>
      <c r="BMV100" s="53"/>
      <c r="BMW100" s="53"/>
      <c r="BMX100" s="53"/>
      <c r="BMY100" s="53"/>
      <c r="BMZ100" s="53"/>
      <c r="BNA100" s="53"/>
      <c r="BNB100" s="53"/>
      <c r="BNC100" s="53"/>
      <c r="BND100" s="53"/>
      <c r="BNE100" s="53"/>
      <c r="BNF100" s="53"/>
      <c r="BNG100" s="53"/>
      <c r="BNH100" s="53"/>
      <c r="BNI100" s="53"/>
      <c r="BNJ100" s="53"/>
      <c r="BNK100" s="53"/>
      <c r="BNL100" s="53"/>
      <c r="BNM100" s="53"/>
      <c r="BNN100" s="53"/>
      <c r="BNO100" s="53"/>
      <c r="BNP100" s="53"/>
      <c r="BNQ100" s="53"/>
      <c r="BNR100" s="53"/>
      <c r="BNS100" s="53"/>
      <c r="BNT100" s="53"/>
      <c r="BNU100" s="53"/>
      <c r="BNV100" s="53"/>
      <c r="BNW100" s="53"/>
      <c r="BNX100" s="53"/>
      <c r="BNY100" s="53"/>
      <c r="BNZ100" s="53"/>
      <c r="BOA100" s="53"/>
      <c r="BOB100" s="53"/>
      <c r="BOC100" s="53"/>
      <c r="BOD100" s="53"/>
      <c r="BOE100" s="53"/>
      <c r="BOF100" s="53"/>
      <c r="BOG100" s="53"/>
      <c r="BOH100" s="53"/>
      <c r="BOI100" s="53"/>
      <c r="BOJ100" s="53"/>
      <c r="BOK100" s="53"/>
      <c r="BOL100" s="53"/>
      <c r="BOM100" s="53"/>
      <c r="BON100" s="53"/>
      <c r="BOO100" s="53"/>
      <c r="BOP100" s="53"/>
      <c r="BOQ100" s="53"/>
      <c r="BOR100" s="53"/>
      <c r="BOS100" s="53"/>
      <c r="BOT100" s="53"/>
      <c r="BOU100" s="53"/>
      <c r="BOV100" s="53"/>
      <c r="BOW100" s="53"/>
      <c r="BOX100" s="53"/>
      <c r="BOY100" s="53"/>
      <c r="BOZ100" s="53"/>
      <c r="BPA100" s="53"/>
      <c r="BPB100" s="53"/>
      <c r="BPC100" s="53"/>
      <c r="BPD100" s="53"/>
      <c r="BPE100" s="53"/>
      <c r="BPF100" s="53"/>
      <c r="BPG100" s="53"/>
      <c r="BPH100" s="53"/>
      <c r="BPI100" s="53"/>
      <c r="BPJ100" s="53"/>
      <c r="BPK100" s="53"/>
      <c r="BPL100" s="53"/>
      <c r="BPM100" s="53"/>
      <c r="BPN100" s="53"/>
      <c r="BPO100" s="53"/>
      <c r="BPP100" s="53"/>
      <c r="BPQ100" s="53"/>
      <c r="BPR100" s="53"/>
      <c r="BPS100" s="53"/>
      <c r="BPT100" s="53"/>
      <c r="BPU100" s="53"/>
      <c r="BPV100" s="53"/>
      <c r="BPW100" s="53"/>
      <c r="BPX100" s="53"/>
      <c r="BPY100" s="53"/>
      <c r="BPZ100" s="53"/>
      <c r="BQA100" s="53"/>
      <c r="BQB100" s="53"/>
      <c r="BQC100" s="53"/>
      <c r="BQD100" s="53"/>
      <c r="BQE100" s="53"/>
      <c r="BQF100" s="53"/>
      <c r="BQG100" s="53"/>
      <c r="BQH100" s="53"/>
      <c r="BQI100" s="53"/>
      <c r="BQJ100" s="53"/>
      <c r="BQK100" s="53"/>
      <c r="BQL100" s="53"/>
      <c r="BQM100" s="53"/>
      <c r="BQN100" s="53"/>
      <c r="BQO100" s="53"/>
      <c r="BQP100" s="53"/>
      <c r="BQQ100" s="53"/>
      <c r="BQR100" s="53"/>
      <c r="BQS100" s="53"/>
      <c r="BQT100" s="53"/>
      <c r="BQU100" s="53"/>
      <c r="BQV100" s="53"/>
      <c r="BQW100" s="53"/>
      <c r="BQX100" s="53"/>
      <c r="BQY100" s="53"/>
      <c r="BQZ100" s="53"/>
      <c r="BRA100" s="53"/>
      <c r="BRB100" s="53"/>
      <c r="BRC100" s="53"/>
      <c r="BRD100" s="53"/>
      <c r="BRE100" s="53"/>
      <c r="BRF100" s="53"/>
      <c r="BRG100" s="53"/>
      <c r="BRH100" s="53"/>
      <c r="BRI100" s="53"/>
      <c r="BRJ100" s="53"/>
      <c r="BRK100" s="53"/>
      <c r="BRL100" s="53"/>
      <c r="BRM100" s="53"/>
      <c r="BRN100" s="53"/>
      <c r="BRO100" s="53"/>
      <c r="BRP100" s="53"/>
      <c r="BRQ100" s="53"/>
      <c r="BRR100" s="53"/>
      <c r="BRS100" s="53"/>
      <c r="BRT100" s="53"/>
      <c r="BRU100" s="53"/>
      <c r="BRV100" s="53"/>
      <c r="BRW100" s="53"/>
      <c r="BRX100" s="53"/>
      <c r="BRY100" s="53"/>
      <c r="BRZ100" s="53"/>
      <c r="BSA100" s="53"/>
      <c r="BSB100" s="53"/>
      <c r="BSC100" s="53"/>
      <c r="BSD100" s="53"/>
      <c r="BSE100" s="53"/>
      <c r="BSF100" s="53"/>
      <c r="BSG100" s="53"/>
      <c r="BSH100" s="53"/>
      <c r="BSI100" s="53"/>
      <c r="BSJ100" s="53"/>
      <c r="BSK100" s="53"/>
      <c r="BSL100" s="53"/>
      <c r="BSM100" s="53"/>
      <c r="BSN100" s="53"/>
      <c r="BSO100" s="53"/>
      <c r="BSP100" s="53"/>
      <c r="BSQ100" s="53"/>
      <c r="BSR100" s="53"/>
      <c r="BSS100" s="53"/>
      <c r="BST100" s="53"/>
      <c r="BSU100" s="53"/>
      <c r="BSV100" s="53"/>
      <c r="BSW100" s="53"/>
      <c r="BSX100" s="53"/>
      <c r="BSY100" s="53"/>
      <c r="BSZ100" s="53"/>
      <c r="BTA100" s="53"/>
      <c r="BTB100" s="53"/>
      <c r="BTC100" s="53"/>
      <c r="BTD100" s="53"/>
      <c r="BTE100" s="53"/>
      <c r="BTF100" s="53"/>
      <c r="BTG100" s="53"/>
      <c r="BTH100" s="53"/>
      <c r="BTI100" s="53"/>
      <c r="BTJ100" s="53"/>
      <c r="BTK100" s="53"/>
      <c r="BTL100" s="53"/>
      <c r="BTM100" s="53"/>
      <c r="BTN100" s="53"/>
      <c r="BTO100" s="53"/>
      <c r="BTP100" s="53"/>
      <c r="BTQ100" s="53"/>
      <c r="BTR100" s="53"/>
      <c r="BTS100" s="53"/>
      <c r="BTT100" s="53"/>
      <c r="BTU100" s="53"/>
      <c r="BTV100" s="53"/>
      <c r="BTW100" s="53"/>
      <c r="BTX100" s="53"/>
      <c r="BTY100" s="53"/>
      <c r="BTZ100" s="53"/>
      <c r="BUA100" s="53"/>
      <c r="BUD100" s="53"/>
      <c r="BUE100" s="53"/>
      <c r="BUF100" s="53"/>
      <c r="BUG100" s="53"/>
      <c r="BUH100" s="53"/>
      <c r="BUI100" s="53"/>
      <c r="BUJ100" s="53"/>
      <c r="BUK100" s="53"/>
      <c r="BUL100" s="53"/>
      <c r="BUM100" s="53"/>
      <c r="BUN100" s="53"/>
      <c r="BUO100" s="53"/>
      <c r="BUP100" s="53"/>
      <c r="BUQ100" s="53"/>
      <c r="BUR100" s="53"/>
      <c r="BUS100" s="53"/>
      <c r="BUT100" s="53"/>
      <c r="BUU100" s="53"/>
      <c r="BUV100" s="53"/>
      <c r="BUW100" s="53"/>
      <c r="BUX100" s="53"/>
      <c r="BUY100" s="53"/>
      <c r="BUZ100" s="53"/>
      <c r="BVA100" s="53"/>
      <c r="BVB100" s="53"/>
      <c r="BVC100" s="53"/>
      <c r="BVD100" s="53"/>
      <c r="BVE100" s="53"/>
      <c r="BVF100" s="53"/>
      <c r="BVG100" s="53"/>
      <c r="BVH100" s="53"/>
      <c r="BVI100" s="53"/>
      <c r="BVJ100" s="53"/>
      <c r="BVK100" s="53"/>
      <c r="BVL100" s="53"/>
      <c r="BVM100" s="53"/>
      <c r="BVN100" s="53"/>
      <c r="BVO100" s="53"/>
      <c r="BVP100" s="53"/>
      <c r="BVQ100" s="53"/>
      <c r="BVR100" s="53"/>
      <c r="BVS100" s="53"/>
      <c r="BVT100" s="53"/>
      <c r="BVU100" s="53"/>
      <c r="BVV100" s="53"/>
      <c r="BVW100" s="53"/>
      <c r="BVX100" s="53"/>
      <c r="BVY100" s="53"/>
      <c r="BVZ100" s="53"/>
      <c r="BWA100" s="53"/>
      <c r="BWB100" s="53"/>
      <c r="BWC100" s="53"/>
      <c r="BWD100" s="53"/>
      <c r="BWE100" s="53"/>
      <c r="BWF100" s="53"/>
      <c r="BWG100" s="53"/>
      <c r="BWH100" s="53"/>
      <c r="BWI100" s="53"/>
      <c r="BWJ100" s="53"/>
      <c r="BWK100" s="53"/>
      <c r="BWL100" s="53"/>
      <c r="BWM100" s="53"/>
      <c r="BWN100" s="53"/>
      <c r="BWO100" s="53"/>
      <c r="BWP100" s="53"/>
      <c r="BWQ100" s="53"/>
      <c r="BWR100" s="53"/>
      <c r="BWS100" s="53"/>
      <c r="BWT100" s="53"/>
      <c r="BWU100" s="53"/>
      <c r="BWV100" s="53"/>
      <c r="BWW100" s="53"/>
      <c r="BWX100" s="53"/>
      <c r="BWY100" s="53"/>
      <c r="BWZ100" s="53"/>
      <c r="BXA100" s="53"/>
      <c r="BXB100" s="53"/>
      <c r="BXC100" s="53"/>
      <c r="BXD100" s="53"/>
      <c r="BXE100" s="53"/>
      <c r="BXF100" s="53"/>
      <c r="BXG100" s="53"/>
      <c r="BXH100" s="53"/>
      <c r="BXI100" s="53"/>
      <c r="BXJ100" s="53"/>
      <c r="BXK100" s="53"/>
      <c r="BXL100" s="53"/>
      <c r="BXM100" s="53"/>
      <c r="BXN100" s="53"/>
      <c r="BXO100" s="53"/>
      <c r="BXP100" s="53"/>
      <c r="BXQ100" s="53"/>
      <c r="BXR100" s="53"/>
      <c r="BXS100" s="53"/>
      <c r="BXT100" s="53"/>
      <c r="BXU100" s="53"/>
      <c r="BXV100" s="53"/>
      <c r="BXW100" s="53"/>
      <c r="BXX100" s="53"/>
      <c r="BXY100" s="53"/>
      <c r="BXZ100" s="53"/>
      <c r="BYA100" s="53"/>
      <c r="BYB100" s="53"/>
      <c r="BYC100" s="53"/>
      <c r="BYD100" s="53"/>
      <c r="BYE100" s="53"/>
      <c r="BYF100" s="53"/>
      <c r="BYG100" s="53"/>
      <c r="BYH100" s="53"/>
      <c r="BYI100" s="53"/>
      <c r="BYJ100" s="53"/>
      <c r="BYK100" s="53"/>
      <c r="BYL100" s="53"/>
      <c r="BYM100" s="53"/>
      <c r="BYN100" s="53"/>
      <c r="BYO100" s="53"/>
      <c r="BYP100" s="53"/>
      <c r="BYQ100" s="53"/>
      <c r="BYR100" s="53"/>
      <c r="BYS100" s="53"/>
      <c r="BYT100" s="53"/>
      <c r="BYU100" s="53"/>
      <c r="BYV100" s="53"/>
      <c r="BYW100" s="53"/>
      <c r="BYX100" s="53"/>
      <c r="BYY100" s="53"/>
      <c r="BYZ100" s="53"/>
      <c r="BZA100" s="53"/>
      <c r="BZB100" s="53"/>
      <c r="BZC100" s="53"/>
      <c r="BZD100" s="53"/>
      <c r="BZE100" s="53"/>
      <c r="BZF100" s="53"/>
      <c r="BZG100" s="53"/>
      <c r="BZH100" s="53"/>
      <c r="BZI100" s="53"/>
      <c r="BZJ100" s="53"/>
      <c r="BZK100" s="53"/>
      <c r="BZL100" s="53"/>
      <c r="BZM100" s="53"/>
      <c r="BZN100" s="53"/>
      <c r="BZO100" s="53"/>
      <c r="BZP100" s="53"/>
      <c r="BZQ100" s="53"/>
      <c r="BZR100" s="53"/>
      <c r="BZS100" s="53"/>
      <c r="BZT100" s="53"/>
      <c r="BZU100" s="53"/>
      <c r="BZV100" s="53"/>
      <c r="BZW100" s="53"/>
      <c r="BZX100" s="53"/>
      <c r="BZY100" s="53"/>
      <c r="BZZ100" s="53"/>
      <c r="CAA100" s="53"/>
      <c r="CAB100" s="53"/>
      <c r="CAC100" s="53"/>
      <c r="CAD100" s="53"/>
      <c r="CAE100" s="53"/>
      <c r="CAF100" s="53"/>
      <c r="CAG100" s="53"/>
      <c r="CAH100" s="53"/>
      <c r="CAI100" s="53"/>
      <c r="CAJ100" s="53"/>
      <c r="CAK100" s="53"/>
      <c r="CAL100" s="53"/>
      <c r="CAM100" s="53"/>
      <c r="CAN100" s="53"/>
      <c r="CAO100" s="53"/>
      <c r="CAP100" s="53"/>
      <c r="CAQ100" s="53"/>
      <c r="CAR100" s="53"/>
      <c r="CAS100" s="53"/>
      <c r="CAT100" s="53"/>
      <c r="CAU100" s="53"/>
      <c r="CAV100" s="53"/>
      <c r="CAW100" s="53"/>
      <c r="CAX100" s="53"/>
      <c r="CAY100" s="53"/>
      <c r="CAZ100" s="53"/>
      <c r="CBA100" s="53"/>
      <c r="CBB100" s="53"/>
      <c r="CBC100" s="53"/>
      <c r="CBD100" s="53"/>
      <c r="CBE100" s="53"/>
      <c r="CBF100" s="53"/>
      <c r="CBG100" s="53"/>
      <c r="CBH100" s="53"/>
      <c r="CBI100" s="53"/>
      <c r="CBJ100" s="53"/>
      <c r="CBK100" s="53"/>
      <c r="CBL100" s="53"/>
      <c r="CBM100" s="53"/>
      <c r="CBN100" s="53"/>
      <c r="CBO100" s="53"/>
      <c r="CBP100" s="53"/>
      <c r="CBQ100" s="53"/>
      <c r="CBR100" s="53"/>
      <c r="CBS100" s="53"/>
      <c r="CBT100" s="53"/>
      <c r="CBU100" s="53"/>
      <c r="CBV100" s="53"/>
      <c r="CBW100" s="53"/>
      <c r="CBX100" s="53"/>
      <c r="CBY100" s="53"/>
      <c r="CBZ100" s="53"/>
      <c r="CCA100" s="53"/>
      <c r="CCB100" s="53"/>
      <c r="CCC100" s="53"/>
      <c r="CCD100" s="53"/>
      <c r="CCE100" s="53"/>
      <c r="CCF100" s="53"/>
      <c r="CCG100" s="53"/>
      <c r="CCH100" s="53"/>
      <c r="CCI100" s="53"/>
      <c r="CCJ100" s="53"/>
      <c r="CCK100" s="53"/>
      <c r="CCL100" s="53"/>
      <c r="CCM100" s="53"/>
      <c r="CCN100" s="53"/>
      <c r="CCO100" s="53"/>
      <c r="CCP100" s="53"/>
      <c r="CCQ100" s="53"/>
      <c r="CCR100" s="53"/>
      <c r="CCS100" s="53"/>
      <c r="CCT100" s="53"/>
      <c r="CCU100" s="53"/>
      <c r="CCV100" s="53"/>
      <c r="CCW100" s="53"/>
      <c r="CCX100" s="53"/>
      <c r="CCY100" s="53"/>
      <c r="CCZ100" s="53"/>
      <c r="CDA100" s="53"/>
      <c r="CDB100" s="53"/>
      <c r="CDC100" s="53"/>
      <c r="CDD100" s="53"/>
      <c r="CDE100" s="53"/>
      <c r="CDF100" s="53"/>
      <c r="CDG100" s="53"/>
      <c r="CDH100" s="53"/>
      <c r="CDI100" s="53"/>
      <c r="CDJ100" s="53"/>
      <c r="CDK100" s="53"/>
      <c r="CDL100" s="53"/>
      <c r="CDM100" s="53"/>
      <c r="CDN100" s="53"/>
      <c r="CDO100" s="53"/>
      <c r="CDP100" s="53"/>
      <c r="CDQ100" s="53"/>
      <c r="CDR100" s="53"/>
      <c r="CDS100" s="53"/>
      <c r="CDT100" s="53"/>
      <c r="CDU100" s="53"/>
      <c r="CDV100" s="53"/>
      <c r="CDW100" s="53"/>
      <c r="CDZ100" s="53"/>
      <c r="CEA100" s="53"/>
      <c r="CEB100" s="53"/>
      <c r="CEC100" s="53"/>
      <c r="CED100" s="53"/>
      <c r="CEE100" s="53"/>
      <c r="CEF100" s="53"/>
      <c r="CEG100" s="53"/>
      <c r="CEH100" s="53"/>
      <c r="CEI100" s="53"/>
      <c r="CEJ100" s="53"/>
      <c r="CEK100" s="53"/>
      <c r="CEL100" s="53"/>
      <c r="CEM100" s="53"/>
      <c r="CEN100" s="53"/>
      <c r="CEO100" s="53"/>
      <c r="CEP100" s="53"/>
      <c r="CEQ100" s="53"/>
      <c r="CER100" s="53"/>
      <c r="CES100" s="53"/>
      <c r="CET100" s="53"/>
      <c r="CEU100" s="53"/>
      <c r="CEV100" s="53"/>
      <c r="CEW100" s="53"/>
      <c r="CEX100" s="53"/>
      <c r="CEY100" s="53"/>
      <c r="CEZ100" s="53"/>
      <c r="CFA100" s="53"/>
      <c r="CFB100" s="53"/>
      <c r="CFC100" s="53"/>
      <c r="CFD100" s="53"/>
      <c r="CFE100" s="53"/>
      <c r="CFF100" s="53"/>
      <c r="CFG100" s="53"/>
      <c r="CFH100" s="53"/>
      <c r="CFI100" s="53"/>
      <c r="CFJ100" s="53"/>
      <c r="CFK100" s="53"/>
      <c r="CFL100" s="53"/>
      <c r="CFM100" s="53"/>
      <c r="CFN100" s="53"/>
      <c r="CFO100" s="53"/>
      <c r="CFP100" s="53"/>
      <c r="CFQ100" s="53"/>
      <c r="CFR100" s="53"/>
      <c r="CFS100" s="53"/>
      <c r="CFT100" s="53"/>
      <c r="CFU100" s="53"/>
      <c r="CFV100" s="53"/>
      <c r="CFW100" s="53"/>
      <c r="CFX100" s="53"/>
      <c r="CFY100" s="53"/>
      <c r="CFZ100" s="53"/>
      <c r="CGA100" s="53"/>
      <c r="CGB100" s="53"/>
      <c r="CGC100" s="53"/>
      <c r="CGD100" s="53"/>
      <c r="CGE100" s="53"/>
      <c r="CGF100" s="53"/>
      <c r="CGG100" s="53"/>
      <c r="CGH100" s="53"/>
      <c r="CGI100" s="53"/>
      <c r="CGJ100" s="53"/>
      <c r="CGK100" s="53"/>
      <c r="CGL100" s="53"/>
      <c r="CGM100" s="53"/>
      <c r="CGN100" s="53"/>
      <c r="CGO100" s="53"/>
      <c r="CGP100" s="53"/>
      <c r="CGQ100" s="53"/>
      <c r="CGR100" s="53"/>
      <c r="CGS100" s="53"/>
      <c r="CGT100" s="53"/>
      <c r="CGU100" s="53"/>
      <c r="CGV100" s="53"/>
      <c r="CGW100" s="53"/>
      <c r="CGX100" s="53"/>
      <c r="CGY100" s="53"/>
      <c r="CGZ100" s="53"/>
      <c r="CHA100" s="53"/>
      <c r="CHB100" s="53"/>
      <c r="CHC100" s="53"/>
      <c r="CHD100" s="53"/>
      <c r="CHE100" s="53"/>
      <c r="CHF100" s="53"/>
      <c r="CHG100" s="53"/>
      <c r="CHH100" s="53"/>
      <c r="CHI100" s="53"/>
      <c r="CHJ100" s="53"/>
      <c r="CHK100" s="53"/>
      <c r="CHL100" s="53"/>
      <c r="CHM100" s="53"/>
      <c r="CHN100" s="53"/>
      <c r="CHO100" s="53"/>
      <c r="CHP100" s="53"/>
      <c r="CHQ100" s="53"/>
      <c r="CHR100" s="53"/>
      <c r="CHS100" s="53"/>
      <c r="CHT100" s="53"/>
      <c r="CHU100" s="53"/>
      <c r="CHV100" s="53"/>
      <c r="CHW100" s="53"/>
      <c r="CHX100" s="53"/>
      <c r="CHY100" s="53"/>
      <c r="CHZ100" s="53"/>
      <c r="CIA100" s="53"/>
      <c r="CIB100" s="53"/>
      <c r="CIC100" s="53"/>
      <c r="CID100" s="53"/>
      <c r="CIE100" s="53"/>
      <c r="CIF100" s="53"/>
      <c r="CIG100" s="53"/>
      <c r="CIH100" s="53"/>
      <c r="CII100" s="53"/>
      <c r="CIJ100" s="53"/>
      <c r="CIK100" s="53"/>
      <c r="CIL100" s="53"/>
      <c r="CIM100" s="53"/>
      <c r="CIN100" s="53"/>
      <c r="CIO100" s="53"/>
      <c r="CIP100" s="53"/>
      <c r="CIQ100" s="53"/>
      <c r="CIR100" s="53"/>
      <c r="CIS100" s="53"/>
      <c r="CIT100" s="53"/>
      <c r="CIU100" s="53"/>
      <c r="CIV100" s="53"/>
      <c r="CIW100" s="53"/>
      <c r="CIX100" s="53"/>
      <c r="CIY100" s="53"/>
      <c r="CIZ100" s="53"/>
      <c r="CJA100" s="53"/>
      <c r="CJB100" s="53"/>
      <c r="CJC100" s="53"/>
      <c r="CJD100" s="53"/>
      <c r="CJE100" s="53"/>
      <c r="CJF100" s="53"/>
      <c r="CJG100" s="53"/>
      <c r="CJH100" s="53"/>
      <c r="CJI100" s="53"/>
      <c r="CJJ100" s="53"/>
      <c r="CJK100" s="53"/>
      <c r="CJL100" s="53"/>
      <c r="CJM100" s="53"/>
      <c r="CJN100" s="53"/>
      <c r="CJO100" s="53"/>
      <c r="CJP100" s="53"/>
      <c r="CJQ100" s="53"/>
      <c r="CJR100" s="53"/>
      <c r="CJS100" s="53"/>
      <c r="CJT100" s="53"/>
      <c r="CJU100" s="53"/>
      <c r="CJV100" s="53"/>
      <c r="CJW100" s="53"/>
      <c r="CJX100" s="53"/>
      <c r="CJY100" s="53"/>
      <c r="CJZ100" s="53"/>
      <c r="CKA100" s="53"/>
      <c r="CKB100" s="53"/>
      <c r="CKC100" s="53"/>
      <c r="CKD100" s="53"/>
      <c r="CKE100" s="53"/>
      <c r="CKF100" s="53"/>
      <c r="CKG100" s="53"/>
      <c r="CKH100" s="53"/>
      <c r="CKI100" s="53"/>
      <c r="CKJ100" s="53"/>
      <c r="CKK100" s="53"/>
      <c r="CKL100" s="53"/>
      <c r="CKM100" s="53"/>
      <c r="CKN100" s="53"/>
      <c r="CKO100" s="53"/>
      <c r="CKP100" s="53"/>
      <c r="CKQ100" s="53"/>
      <c r="CKR100" s="53"/>
      <c r="CKS100" s="53"/>
      <c r="CKT100" s="53"/>
      <c r="CKU100" s="53"/>
      <c r="CKV100" s="53"/>
      <c r="CKW100" s="53"/>
      <c r="CKX100" s="53"/>
      <c r="CKY100" s="53"/>
      <c r="CKZ100" s="53"/>
      <c r="CLA100" s="53"/>
      <c r="CLB100" s="53"/>
      <c r="CLC100" s="53"/>
      <c r="CLD100" s="53"/>
      <c r="CLE100" s="53"/>
      <c r="CLF100" s="53"/>
      <c r="CLG100" s="53"/>
      <c r="CLH100" s="53"/>
      <c r="CLI100" s="53"/>
      <c r="CLJ100" s="53"/>
      <c r="CLK100" s="53"/>
      <c r="CLL100" s="53"/>
      <c r="CLM100" s="53"/>
      <c r="CLN100" s="53"/>
      <c r="CLO100" s="53"/>
      <c r="CLP100" s="53"/>
      <c r="CLQ100" s="53"/>
      <c r="CLR100" s="53"/>
      <c r="CLS100" s="53"/>
      <c r="CLT100" s="53"/>
      <c r="CLU100" s="53"/>
      <c r="CLV100" s="53"/>
      <c r="CLW100" s="53"/>
      <c r="CLX100" s="53"/>
      <c r="CLY100" s="53"/>
      <c r="CLZ100" s="53"/>
      <c r="CMA100" s="53"/>
      <c r="CMB100" s="53"/>
      <c r="CMC100" s="53"/>
      <c r="CMD100" s="53"/>
      <c r="CME100" s="53"/>
      <c r="CMF100" s="53"/>
      <c r="CMG100" s="53"/>
      <c r="CMH100" s="53"/>
      <c r="CMI100" s="53"/>
      <c r="CMJ100" s="53"/>
      <c r="CMK100" s="53"/>
      <c r="CML100" s="53"/>
      <c r="CMM100" s="53"/>
      <c r="CMN100" s="53"/>
      <c r="CMO100" s="53"/>
      <c r="CMP100" s="53"/>
      <c r="CMQ100" s="53"/>
      <c r="CMR100" s="53"/>
      <c r="CMS100" s="53"/>
      <c r="CMT100" s="53"/>
      <c r="CMU100" s="53"/>
      <c r="CMV100" s="53"/>
      <c r="CMW100" s="53"/>
      <c r="CMX100" s="53"/>
      <c r="CMY100" s="53"/>
      <c r="CMZ100" s="53"/>
      <c r="CNA100" s="53"/>
      <c r="CNB100" s="53"/>
      <c r="CNC100" s="53"/>
      <c r="CND100" s="53"/>
      <c r="CNE100" s="53"/>
      <c r="CNF100" s="53"/>
      <c r="CNG100" s="53"/>
      <c r="CNH100" s="53"/>
      <c r="CNI100" s="53"/>
      <c r="CNJ100" s="53"/>
      <c r="CNK100" s="53"/>
      <c r="CNL100" s="53"/>
      <c r="CNM100" s="53"/>
      <c r="CNN100" s="53"/>
      <c r="CNO100" s="53"/>
      <c r="CNP100" s="53"/>
      <c r="CNQ100" s="53"/>
      <c r="CNR100" s="53"/>
      <c r="CNS100" s="53"/>
      <c r="CNV100" s="53"/>
      <c r="CNW100" s="53"/>
      <c r="CNX100" s="53"/>
      <c r="CNY100" s="53"/>
      <c r="CNZ100" s="53"/>
      <c r="COA100" s="53"/>
      <c r="COB100" s="53"/>
      <c r="COC100" s="53"/>
      <c r="COD100" s="53"/>
      <c r="COE100" s="53"/>
      <c r="COF100" s="53"/>
      <c r="COG100" s="53"/>
      <c r="COH100" s="53"/>
      <c r="COI100" s="53"/>
      <c r="COJ100" s="53"/>
      <c r="COK100" s="53"/>
      <c r="COL100" s="53"/>
      <c r="COM100" s="53"/>
      <c r="CON100" s="53"/>
      <c r="COO100" s="53"/>
      <c r="COP100" s="53"/>
      <c r="COQ100" s="53"/>
      <c r="COR100" s="53"/>
      <c r="COS100" s="53"/>
      <c r="COT100" s="53"/>
      <c r="COU100" s="53"/>
      <c r="COV100" s="53"/>
      <c r="COW100" s="53"/>
      <c r="COX100" s="53"/>
      <c r="COY100" s="53"/>
      <c r="COZ100" s="53"/>
      <c r="CPA100" s="53"/>
      <c r="CPB100" s="53"/>
      <c r="CPC100" s="53"/>
      <c r="CPD100" s="53"/>
      <c r="CPE100" s="53"/>
      <c r="CPF100" s="53"/>
      <c r="CPG100" s="53"/>
      <c r="CPH100" s="53"/>
      <c r="CPI100" s="53"/>
      <c r="CPJ100" s="53"/>
      <c r="CPK100" s="53"/>
      <c r="CPL100" s="53"/>
      <c r="CPM100" s="53"/>
      <c r="CPN100" s="53"/>
      <c r="CPO100" s="53"/>
      <c r="CPP100" s="53"/>
      <c r="CPQ100" s="53"/>
      <c r="CPR100" s="53"/>
      <c r="CPS100" s="53"/>
      <c r="CPT100" s="53"/>
      <c r="CPU100" s="53"/>
      <c r="CPV100" s="53"/>
      <c r="CPW100" s="53"/>
      <c r="CPX100" s="53"/>
      <c r="CPY100" s="53"/>
      <c r="CPZ100" s="53"/>
      <c r="CQA100" s="53"/>
      <c r="CQB100" s="53"/>
      <c r="CQC100" s="53"/>
      <c r="CQD100" s="53"/>
      <c r="CQE100" s="53"/>
      <c r="CQF100" s="53"/>
      <c r="CQG100" s="53"/>
      <c r="CQH100" s="53"/>
      <c r="CQI100" s="53"/>
      <c r="CQJ100" s="53"/>
      <c r="CQK100" s="53"/>
      <c r="CQL100" s="53"/>
      <c r="CQM100" s="53"/>
      <c r="CQN100" s="53"/>
      <c r="CQO100" s="53"/>
      <c r="CQP100" s="53"/>
      <c r="CQQ100" s="53"/>
      <c r="CQR100" s="53"/>
      <c r="CQS100" s="53"/>
      <c r="CQT100" s="53"/>
      <c r="CQU100" s="53"/>
      <c r="CQV100" s="53"/>
      <c r="CQW100" s="53"/>
      <c r="CQX100" s="53"/>
      <c r="CQY100" s="53"/>
      <c r="CQZ100" s="53"/>
      <c r="CRA100" s="53"/>
      <c r="CRB100" s="53"/>
      <c r="CRC100" s="53"/>
      <c r="CRD100" s="53"/>
      <c r="CRE100" s="53"/>
      <c r="CRF100" s="53"/>
      <c r="CRG100" s="53"/>
      <c r="CRH100" s="53"/>
      <c r="CRI100" s="53"/>
      <c r="CRJ100" s="53"/>
      <c r="CRK100" s="53"/>
      <c r="CRL100" s="53"/>
      <c r="CRM100" s="53"/>
      <c r="CRN100" s="53"/>
      <c r="CRO100" s="53"/>
      <c r="CRP100" s="53"/>
      <c r="CRQ100" s="53"/>
      <c r="CRR100" s="53"/>
      <c r="CRS100" s="53"/>
      <c r="CRT100" s="53"/>
      <c r="CRU100" s="53"/>
      <c r="CRV100" s="53"/>
      <c r="CRW100" s="53"/>
      <c r="CRX100" s="53"/>
      <c r="CRY100" s="53"/>
      <c r="CRZ100" s="53"/>
      <c r="CSA100" s="53"/>
      <c r="CSB100" s="53"/>
      <c r="CSC100" s="53"/>
      <c r="CSD100" s="53"/>
      <c r="CSE100" s="53"/>
      <c r="CSF100" s="53"/>
      <c r="CSG100" s="53"/>
      <c r="CSH100" s="53"/>
      <c r="CSI100" s="53"/>
      <c r="CSJ100" s="53"/>
      <c r="CSK100" s="53"/>
      <c r="CSL100" s="53"/>
      <c r="CSM100" s="53"/>
      <c r="CSN100" s="53"/>
      <c r="CSO100" s="53"/>
      <c r="CSP100" s="53"/>
      <c r="CSQ100" s="53"/>
      <c r="CSR100" s="53"/>
      <c r="CSS100" s="53"/>
      <c r="CST100" s="53"/>
      <c r="CSU100" s="53"/>
      <c r="CSV100" s="53"/>
      <c r="CSW100" s="53"/>
      <c r="CSX100" s="53"/>
      <c r="CSY100" s="53"/>
      <c r="CSZ100" s="53"/>
      <c r="CTA100" s="53"/>
      <c r="CTB100" s="53"/>
      <c r="CTC100" s="53"/>
      <c r="CTD100" s="53"/>
      <c r="CTE100" s="53"/>
      <c r="CTF100" s="53"/>
      <c r="CTG100" s="53"/>
      <c r="CTH100" s="53"/>
      <c r="CTI100" s="53"/>
      <c r="CTJ100" s="53"/>
      <c r="CTK100" s="53"/>
      <c r="CTL100" s="53"/>
      <c r="CTM100" s="53"/>
      <c r="CTN100" s="53"/>
      <c r="CTO100" s="53"/>
      <c r="CTP100" s="53"/>
      <c r="CTQ100" s="53"/>
      <c r="CTR100" s="53"/>
      <c r="CTS100" s="53"/>
      <c r="CTT100" s="53"/>
      <c r="CTU100" s="53"/>
      <c r="CTV100" s="53"/>
      <c r="CTW100" s="53"/>
      <c r="CTX100" s="53"/>
      <c r="CTY100" s="53"/>
      <c r="CTZ100" s="53"/>
      <c r="CUA100" s="53"/>
      <c r="CUB100" s="53"/>
      <c r="CUC100" s="53"/>
      <c r="CUD100" s="53"/>
      <c r="CUE100" s="53"/>
      <c r="CUF100" s="53"/>
      <c r="CUG100" s="53"/>
      <c r="CUH100" s="53"/>
      <c r="CUI100" s="53"/>
      <c r="CUJ100" s="53"/>
      <c r="CUK100" s="53"/>
      <c r="CUL100" s="53"/>
      <c r="CUM100" s="53"/>
      <c r="CUN100" s="53"/>
      <c r="CUO100" s="53"/>
      <c r="CUP100" s="53"/>
      <c r="CUQ100" s="53"/>
      <c r="CUR100" s="53"/>
      <c r="CUS100" s="53"/>
      <c r="CUT100" s="53"/>
      <c r="CUU100" s="53"/>
      <c r="CUV100" s="53"/>
      <c r="CUW100" s="53"/>
      <c r="CUX100" s="53"/>
      <c r="CUY100" s="53"/>
      <c r="CUZ100" s="53"/>
      <c r="CVA100" s="53"/>
      <c r="CVB100" s="53"/>
      <c r="CVC100" s="53"/>
      <c r="CVD100" s="53"/>
      <c r="CVE100" s="53"/>
      <c r="CVF100" s="53"/>
      <c r="CVG100" s="53"/>
      <c r="CVH100" s="53"/>
      <c r="CVI100" s="53"/>
      <c r="CVJ100" s="53"/>
      <c r="CVK100" s="53"/>
      <c r="CVL100" s="53"/>
      <c r="CVM100" s="53"/>
      <c r="CVN100" s="53"/>
      <c r="CVO100" s="53"/>
      <c r="CVP100" s="53"/>
      <c r="CVQ100" s="53"/>
      <c r="CVR100" s="53"/>
      <c r="CVS100" s="53"/>
      <c r="CVT100" s="53"/>
      <c r="CVU100" s="53"/>
      <c r="CVV100" s="53"/>
      <c r="CVW100" s="53"/>
      <c r="CVX100" s="53"/>
      <c r="CVY100" s="53"/>
      <c r="CVZ100" s="53"/>
      <c r="CWA100" s="53"/>
      <c r="CWB100" s="53"/>
      <c r="CWC100" s="53"/>
      <c r="CWD100" s="53"/>
      <c r="CWE100" s="53"/>
      <c r="CWF100" s="53"/>
      <c r="CWG100" s="53"/>
      <c r="CWH100" s="53"/>
      <c r="CWI100" s="53"/>
      <c r="CWJ100" s="53"/>
      <c r="CWK100" s="53"/>
      <c r="CWL100" s="53"/>
      <c r="CWM100" s="53"/>
      <c r="CWN100" s="53"/>
      <c r="CWO100" s="53"/>
      <c r="CWP100" s="53"/>
      <c r="CWQ100" s="53"/>
      <c r="CWR100" s="53"/>
      <c r="CWS100" s="53"/>
      <c r="CWT100" s="53"/>
      <c r="CWU100" s="53"/>
      <c r="CWV100" s="53"/>
      <c r="CWW100" s="53"/>
      <c r="CWX100" s="53"/>
      <c r="CWY100" s="53"/>
      <c r="CWZ100" s="53"/>
      <c r="CXA100" s="53"/>
      <c r="CXB100" s="53"/>
      <c r="CXC100" s="53"/>
      <c r="CXD100" s="53"/>
      <c r="CXE100" s="53"/>
      <c r="CXF100" s="53"/>
      <c r="CXG100" s="53"/>
      <c r="CXH100" s="53"/>
      <c r="CXI100" s="53"/>
      <c r="CXJ100" s="53"/>
      <c r="CXK100" s="53"/>
      <c r="CXL100" s="53"/>
      <c r="CXM100" s="53"/>
      <c r="CXN100" s="53"/>
      <c r="CXO100" s="53"/>
      <c r="CXR100" s="53"/>
      <c r="CXS100" s="53"/>
      <c r="CXT100" s="53"/>
      <c r="CXU100" s="53"/>
      <c r="CXV100" s="53"/>
      <c r="CXW100" s="53"/>
      <c r="CXX100" s="53"/>
      <c r="CXY100" s="53"/>
      <c r="CXZ100" s="53"/>
      <c r="CYA100" s="53"/>
      <c r="CYB100" s="53"/>
      <c r="CYC100" s="53"/>
      <c r="CYD100" s="53"/>
      <c r="CYE100" s="53"/>
      <c r="CYF100" s="53"/>
      <c r="CYG100" s="53"/>
      <c r="CYH100" s="53"/>
      <c r="CYI100" s="53"/>
      <c r="CYJ100" s="53"/>
      <c r="CYK100" s="53"/>
      <c r="CYL100" s="53"/>
      <c r="CYM100" s="53"/>
      <c r="CYN100" s="53"/>
      <c r="CYO100" s="53"/>
      <c r="CYP100" s="53"/>
      <c r="CYQ100" s="53"/>
      <c r="CYR100" s="53"/>
      <c r="CYS100" s="53"/>
      <c r="CYT100" s="53"/>
      <c r="CYU100" s="53"/>
      <c r="CYV100" s="53"/>
      <c r="CYW100" s="53"/>
      <c r="CYX100" s="53"/>
      <c r="CYY100" s="53"/>
      <c r="CYZ100" s="53"/>
      <c r="CZA100" s="53"/>
      <c r="CZB100" s="53"/>
      <c r="CZC100" s="53"/>
      <c r="CZD100" s="53"/>
      <c r="CZE100" s="53"/>
      <c r="CZF100" s="53"/>
      <c r="CZG100" s="53"/>
      <c r="CZH100" s="53"/>
      <c r="CZI100" s="53"/>
      <c r="CZJ100" s="53"/>
      <c r="CZK100" s="53"/>
      <c r="CZL100" s="53"/>
      <c r="CZM100" s="53"/>
      <c r="CZN100" s="53"/>
      <c r="CZO100" s="53"/>
      <c r="CZP100" s="53"/>
      <c r="CZQ100" s="53"/>
      <c r="CZR100" s="53"/>
      <c r="CZS100" s="53"/>
      <c r="CZT100" s="53"/>
      <c r="CZU100" s="53"/>
      <c r="CZV100" s="53"/>
      <c r="CZW100" s="53"/>
      <c r="CZX100" s="53"/>
      <c r="CZY100" s="53"/>
      <c r="CZZ100" s="53"/>
      <c r="DAA100" s="53"/>
      <c r="DAB100" s="53"/>
      <c r="DAC100" s="53"/>
      <c r="DAD100" s="53"/>
      <c r="DAE100" s="53"/>
      <c r="DAF100" s="53"/>
      <c r="DAG100" s="53"/>
      <c r="DAH100" s="53"/>
      <c r="DAI100" s="53"/>
      <c r="DAJ100" s="53"/>
      <c r="DAK100" s="53"/>
      <c r="DAL100" s="53"/>
      <c r="DAM100" s="53"/>
      <c r="DAN100" s="53"/>
      <c r="DAO100" s="53"/>
      <c r="DAP100" s="53"/>
      <c r="DAQ100" s="53"/>
      <c r="DAR100" s="53"/>
      <c r="DAS100" s="53"/>
      <c r="DAT100" s="53"/>
      <c r="DAU100" s="53"/>
      <c r="DAV100" s="53"/>
      <c r="DAW100" s="53"/>
      <c r="DAX100" s="53"/>
      <c r="DAY100" s="53"/>
      <c r="DAZ100" s="53"/>
      <c r="DBA100" s="53"/>
      <c r="DBB100" s="53"/>
      <c r="DBC100" s="53"/>
      <c r="DBD100" s="53"/>
      <c r="DBE100" s="53"/>
      <c r="DBF100" s="53"/>
      <c r="DBG100" s="53"/>
      <c r="DBH100" s="53"/>
      <c r="DBI100" s="53"/>
      <c r="DBJ100" s="53"/>
      <c r="DBK100" s="53"/>
      <c r="DBL100" s="53"/>
      <c r="DBM100" s="53"/>
      <c r="DBN100" s="53"/>
      <c r="DBO100" s="53"/>
      <c r="DBP100" s="53"/>
      <c r="DBQ100" s="53"/>
      <c r="DBR100" s="53"/>
      <c r="DBS100" s="53"/>
      <c r="DBT100" s="53"/>
      <c r="DBU100" s="53"/>
      <c r="DBV100" s="53"/>
      <c r="DBW100" s="53"/>
      <c r="DBX100" s="53"/>
      <c r="DBY100" s="53"/>
      <c r="DBZ100" s="53"/>
      <c r="DCA100" s="53"/>
      <c r="DCB100" s="53"/>
      <c r="DCC100" s="53"/>
      <c r="DCD100" s="53"/>
      <c r="DCE100" s="53"/>
      <c r="DCF100" s="53"/>
      <c r="DCG100" s="53"/>
      <c r="DCH100" s="53"/>
      <c r="DCI100" s="53"/>
      <c r="DCJ100" s="53"/>
      <c r="DCK100" s="53"/>
      <c r="DCL100" s="53"/>
      <c r="DCM100" s="53"/>
      <c r="DCN100" s="53"/>
      <c r="DCO100" s="53"/>
      <c r="DCP100" s="53"/>
      <c r="DCQ100" s="53"/>
      <c r="DCR100" s="53"/>
      <c r="DCS100" s="53"/>
      <c r="DCT100" s="53"/>
      <c r="DCU100" s="53"/>
      <c r="DCV100" s="53"/>
      <c r="DCW100" s="53"/>
      <c r="DCX100" s="53"/>
      <c r="DCY100" s="53"/>
      <c r="DCZ100" s="53"/>
      <c r="DDA100" s="53"/>
      <c r="DDB100" s="53"/>
      <c r="DDC100" s="53"/>
      <c r="DDD100" s="53"/>
      <c r="DDE100" s="53"/>
      <c r="DDF100" s="53"/>
      <c r="DDG100" s="53"/>
      <c r="DDH100" s="53"/>
      <c r="DDI100" s="53"/>
      <c r="DDJ100" s="53"/>
      <c r="DDK100" s="53"/>
      <c r="DDL100" s="53"/>
      <c r="DDM100" s="53"/>
      <c r="DDN100" s="53"/>
      <c r="DDO100" s="53"/>
      <c r="DDP100" s="53"/>
      <c r="DDQ100" s="53"/>
      <c r="DDR100" s="53"/>
      <c r="DDS100" s="53"/>
      <c r="DDT100" s="53"/>
      <c r="DDU100" s="53"/>
      <c r="DDV100" s="53"/>
      <c r="DDW100" s="53"/>
      <c r="DDX100" s="53"/>
      <c r="DDY100" s="53"/>
      <c r="DDZ100" s="53"/>
      <c r="DEA100" s="53"/>
      <c r="DEB100" s="53"/>
      <c r="DEC100" s="53"/>
      <c r="DED100" s="53"/>
      <c r="DEE100" s="53"/>
      <c r="DEF100" s="53"/>
      <c r="DEG100" s="53"/>
      <c r="DEH100" s="53"/>
      <c r="DEI100" s="53"/>
      <c r="DEJ100" s="53"/>
      <c r="DEK100" s="53"/>
      <c r="DEL100" s="53"/>
      <c r="DEM100" s="53"/>
      <c r="DEN100" s="53"/>
      <c r="DEO100" s="53"/>
      <c r="DEP100" s="53"/>
      <c r="DEQ100" s="53"/>
      <c r="DER100" s="53"/>
      <c r="DES100" s="53"/>
      <c r="DET100" s="53"/>
      <c r="DEU100" s="53"/>
      <c r="DEV100" s="53"/>
      <c r="DEW100" s="53"/>
      <c r="DEX100" s="53"/>
      <c r="DEY100" s="53"/>
      <c r="DEZ100" s="53"/>
      <c r="DFA100" s="53"/>
      <c r="DFB100" s="53"/>
      <c r="DFC100" s="53"/>
      <c r="DFD100" s="53"/>
      <c r="DFE100" s="53"/>
      <c r="DFF100" s="53"/>
      <c r="DFG100" s="53"/>
      <c r="DFH100" s="53"/>
      <c r="DFI100" s="53"/>
      <c r="DFJ100" s="53"/>
      <c r="DFK100" s="53"/>
      <c r="DFL100" s="53"/>
      <c r="DFM100" s="53"/>
      <c r="DFN100" s="53"/>
      <c r="DFO100" s="53"/>
      <c r="DFP100" s="53"/>
      <c r="DFQ100" s="53"/>
      <c r="DFR100" s="53"/>
      <c r="DFS100" s="53"/>
      <c r="DFT100" s="53"/>
      <c r="DFU100" s="53"/>
      <c r="DFV100" s="53"/>
      <c r="DFW100" s="53"/>
      <c r="DFX100" s="53"/>
      <c r="DFY100" s="53"/>
      <c r="DFZ100" s="53"/>
      <c r="DGA100" s="53"/>
      <c r="DGB100" s="53"/>
      <c r="DGC100" s="53"/>
      <c r="DGD100" s="53"/>
      <c r="DGE100" s="53"/>
      <c r="DGF100" s="53"/>
      <c r="DGG100" s="53"/>
      <c r="DGH100" s="53"/>
      <c r="DGI100" s="53"/>
      <c r="DGJ100" s="53"/>
      <c r="DGK100" s="53"/>
      <c r="DGL100" s="53"/>
      <c r="DGM100" s="53"/>
      <c r="DGN100" s="53"/>
      <c r="DGO100" s="53"/>
      <c r="DGP100" s="53"/>
      <c r="DGQ100" s="53"/>
      <c r="DGR100" s="53"/>
      <c r="DGS100" s="53"/>
      <c r="DGT100" s="53"/>
      <c r="DGU100" s="53"/>
      <c r="DGV100" s="53"/>
      <c r="DGW100" s="53"/>
      <c r="DGX100" s="53"/>
      <c r="DGY100" s="53"/>
      <c r="DGZ100" s="53"/>
      <c r="DHA100" s="53"/>
      <c r="DHB100" s="53"/>
      <c r="DHC100" s="53"/>
      <c r="DHD100" s="53"/>
      <c r="DHE100" s="53"/>
      <c r="DHF100" s="53"/>
      <c r="DHG100" s="53"/>
      <c r="DHH100" s="53"/>
      <c r="DHI100" s="53"/>
      <c r="DHJ100" s="53"/>
      <c r="DHK100" s="53"/>
      <c r="DHN100" s="53"/>
      <c r="DHO100" s="53"/>
      <c r="DHP100" s="53"/>
      <c r="DHQ100" s="53"/>
      <c r="DHR100" s="53"/>
      <c r="DHS100" s="53"/>
      <c r="DHT100" s="53"/>
      <c r="DHU100" s="53"/>
      <c r="DHV100" s="53"/>
      <c r="DHW100" s="53"/>
      <c r="DHX100" s="53"/>
      <c r="DHY100" s="53"/>
      <c r="DHZ100" s="53"/>
      <c r="DIA100" s="53"/>
      <c r="DIB100" s="53"/>
      <c r="DIC100" s="53"/>
      <c r="DID100" s="53"/>
      <c r="DIE100" s="53"/>
      <c r="DIF100" s="53"/>
      <c r="DIG100" s="53"/>
      <c r="DIH100" s="53"/>
      <c r="DII100" s="53"/>
      <c r="DIJ100" s="53"/>
      <c r="DIK100" s="53"/>
      <c r="DIL100" s="53"/>
      <c r="DIM100" s="53"/>
      <c r="DIN100" s="53"/>
      <c r="DIO100" s="53"/>
      <c r="DIP100" s="53"/>
      <c r="DIQ100" s="53"/>
      <c r="DIR100" s="53"/>
      <c r="DIS100" s="53"/>
      <c r="DIT100" s="53"/>
      <c r="DIU100" s="53"/>
      <c r="DIV100" s="53"/>
      <c r="DIW100" s="53"/>
      <c r="DIX100" s="53"/>
      <c r="DIY100" s="53"/>
      <c r="DIZ100" s="53"/>
      <c r="DJA100" s="53"/>
      <c r="DJB100" s="53"/>
      <c r="DJC100" s="53"/>
      <c r="DJD100" s="53"/>
      <c r="DJE100" s="53"/>
      <c r="DJF100" s="53"/>
      <c r="DJG100" s="53"/>
      <c r="DJH100" s="53"/>
      <c r="DJI100" s="53"/>
      <c r="DJJ100" s="53"/>
      <c r="DJK100" s="53"/>
      <c r="DJL100" s="53"/>
      <c r="DJM100" s="53"/>
      <c r="DJN100" s="53"/>
      <c r="DJO100" s="53"/>
      <c r="DJP100" s="53"/>
      <c r="DJQ100" s="53"/>
      <c r="DJR100" s="53"/>
      <c r="DJS100" s="53"/>
      <c r="DJT100" s="53"/>
      <c r="DJU100" s="53"/>
      <c r="DJV100" s="53"/>
      <c r="DJW100" s="53"/>
      <c r="DJX100" s="53"/>
      <c r="DJY100" s="53"/>
      <c r="DJZ100" s="53"/>
      <c r="DKA100" s="53"/>
      <c r="DKB100" s="53"/>
      <c r="DKC100" s="53"/>
      <c r="DKD100" s="53"/>
      <c r="DKE100" s="53"/>
      <c r="DKF100" s="53"/>
      <c r="DKG100" s="53"/>
      <c r="DKH100" s="53"/>
      <c r="DKI100" s="53"/>
      <c r="DKJ100" s="53"/>
      <c r="DKK100" s="53"/>
      <c r="DKL100" s="53"/>
      <c r="DKM100" s="53"/>
      <c r="DKN100" s="53"/>
      <c r="DKO100" s="53"/>
      <c r="DKP100" s="53"/>
      <c r="DKQ100" s="53"/>
      <c r="DKR100" s="53"/>
      <c r="DKS100" s="53"/>
      <c r="DKT100" s="53"/>
      <c r="DKU100" s="53"/>
      <c r="DKV100" s="53"/>
      <c r="DKW100" s="53"/>
      <c r="DKX100" s="53"/>
      <c r="DKY100" s="53"/>
      <c r="DKZ100" s="53"/>
      <c r="DLA100" s="53"/>
      <c r="DLB100" s="53"/>
      <c r="DLC100" s="53"/>
      <c r="DLD100" s="53"/>
      <c r="DLE100" s="53"/>
      <c r="DLF100" s="53"/>
      <c r="DLG100" s="53"/>
      <c r="DLH100" s="53"/>
      <c r="DLI100" s="53"/>
      <c r="DLJ100" s="53"/>
      <c r="DLK100" s="53"/>
      <c r="DLL100" s="53"/>
      <c r="DLM100" s="53"/>
      <c r="DLN100" s="53"/>
      <c r="DLO100" s="53"/>
      <c r="DLP100" s="53"/>
      <c r="DLQ100" s="53"/>
      <c r="DLR100" s="53"/>
      <c r="DLS100" s="53"/>
      <c r="DLT100" s="53"/>
      <c r="DLU100" s="53"/>
      <c r="DLV100" s="53"/>
      <c r="DLW100" s="53"/>
      <c r="DLX100" s="53"/>
      <c r="DLY100" s="53"/>
      <c r="DLZ100" s="53"/>
      <c r="DMA100" s="53"/>
      <c r="DMB100" s="53"/>
      <c r="DMC100" s="53"/>
      <c r="DMD100" s="53"/>
      <c r="DME100" s="53"/>
      <c r="DMF100" s="53"/>
      <c r="DMG100" s="53"/>
      <c r="DMH100" s="53"/>
      <c r="DMI100" s="53"/>
      <c r="DMJ100" s="53"/>
      <c r="DMK100" s="53"/>
      <c r="DML100" s="53"/>
      <c r="DMM100" s="53"/>
      <c r="DMN100" s="53"/>
      <c r="DMO100" s="53"/>
      <c r="DMP100" s="53"/>
      <c r="DMQ100" s="53"/>
      <c r="DMR100" s="53"/>
      <c r="DMS100" s="53"/>
      <c r="DMT100" s="53"/>
      <c r="DMU100" s="53"/>
      <c r="DMV100" s="53"/>
      <c r="DMW100" s="53"/>
      <c r="DMX100" s="53"/>
      <c r="DMY100" s="53"/>
      <c r="DMZ100" s="53"/>
      <c r="DNA100" s="53"/>
      <c r="DNB100" s="53"/>
      <c r="DNC100" s="53"/>
      <c r="DND100" s="53"/>
      <c r="DNE100" s="53"/>
      <c r="DNF100" s="53"/>
      <c r="DNG100" s="53"/>
      <c r="DNH100" s="53"/>
      <c r="DNI100" s="53"/>
      <c r="DNJ100" s="53"/>
      <c r="DNK100" s="53"/>
      <c r="DNL100" s="53"/>
      <c r="DNM100" s="53"/>
      <c r="DNN100" s="53"/>
      <c r="DNO100" s="53"/>
      <c r="DNP100" s="53"/>
      <c r="DNQ100" s="53"/>
      <c r="DNR100" s="53"/>
      <c r="DNS100" s="53"/>
      <c r="DNT100" s="53"/>
      <c r="DNU100" s="53"/>
      <c r="DNV100" s="53"/>
      <c r="DNW100" s="53"/>
      <c r="DNX100" s="53"/>
      <c r="DNY100" s="53"/>
      <c r="DNZ100" s="53"/>
      <c r="DOA100" s="53"/>
      <c r="DOB100" s="53"/>
      <c r="DOC100" s="53"/>
      <c r="DOD100" s="53"/>
      <c r="DOE100" s="53"/>
      <c r="DOF100" s="53"/>
      <c r="DOG100" s="53"/>
      <c r="DOH100" s="53"/>
      <c r="DOI100" s="53"/>
      <c r="DOJ100" s="53"/>
      <c r="DOK100" s="53"/>
      <c r="DOL100" s="53"/>
      <c r="DOM100" s="53"/>
      <c r="DON100" s="53"/>
      <c r="DOO100" s="53"/>
      <c r="DOP100" s="53"/>
      <c r="DOQ100" s="53"/>
      <c r="DOR100" s="53"/>
      <c r="DOS100" s="53"/>
      <c r="DOT100" s="53"/>
      <c r="DOU100" s="53"/>
      <c r="DOV100" s="53"/>
      <c r="DOW100" s="53"/>
      <c r="DOX100" s="53"/>
      <c r="DOY100" s="53"/>
      <c r="DOZ100" s="53"/>
      <c r="DPA100" s="53"/>
      <c r="DPB100" s="53"/>
      <c r="DPC100" s="53"/>
      <c r="DPD100" s="53"/>
      <c r="DPE100" s="53"/>
      <c r="DPF100" s="53"/>
      <c r="DPG100" s="53"/>
      <c r="DPH100" s="53"/>
      <c r="DPI100" s="53"/>
      <c r="DPJ100" s="53"/>
      <c r="DPK100" s="53"/>
      <c r="DPL100" s="53"/>
      <c r="DPM100" s="53"/>
      <c r="DPN100" s="53"/>
      <c r="DPO100" s="53"/>
      <c r="DPP100" s="53"/>
      <c r="DPQ100" s="53"/>
      <c r="DPR100" s="53"/>
      <c r="DPS100" s="53"/>
      <c r="DPT100" s="53"/>
      <c r="DPU100" s="53"/>
      <c r="DPV100" s="53"/>
      <c r="DPW100" s="53"/>
      <c r="DPX100" s="53"/>
      <c r="DPY100" s="53"/>
      <c r="DPZ100" s="53"/>
      <c r="DQA100" s="53"/>
      <c r="DQB100" s="53"/>
      <c r="DQC100" s="53"/>
      <c r="DQD100" s="53"/>
      <c r="DQE100" s="53"/>
      <c r="DQF100" s="53"/>
      <c r="DQG100" s="53"/>
      <c r="DQH100" s="53"/>
      <c r="DQI100" s="53"/>
      <c r="DQJ100" s="53"/>
      <c r="DQK100" s="53"/>
      <c r="DQL100" s="53"/>
      <c r="DQM100" s="53"/>
      <c r="DQN100" s="53"/>
      <c r="DQO100" s="53"/>
      <c r="DQP100" s="53"/>
      <c r="DQQ100" s="53"/>
      <c r="DQR100" s="53"/>
      <c r="DQS100" s="53"/>
      <c r="DQT100" s="53"/>
      <c r="DQU100" s="53"/>
      <c r="DQV100" s="53"/>
      <c r="DQW100" s="53"/>
      <c r="DQX100" s="53"/>
      <c r="DQY100" s="53"/>
      <c r="DQZ100" s="53"/>
      <c r="DRA100" s="53"/>
      <c r="DRB100" s="53"/>
      <c r="DRC100" s="53"/>
      <c r="DRD100" s="53"/>
      <c r="DRE100" s="53"/>
      <c r="DRF100" s="53"/>
      <c r="DRG100" s="53"/>
      <c r="DRJ100" s="53"/>
      <c r="DRK100" s="53"/>
      <c r="DRL100" s="53"/>
      <c r="DRM100" s="53"/>
      <c r="DRN100" s="53"/>
      <c r="DRO100" s="53"/>
      <c r="DRP100" s="53"/>
      <c r="DRQ100" s="53"/>
      <c r="DRR100" s="53"/>
      <c r="DRS100" s="53"/>
      <c r="DRT100" s="53"/>
      <c r="DRU100" s="53"/>
      <c r="DRV100" s="53"/>
      <c r="DRW100" s="53"/>
      <c r="DRX100" s="53"/>
      <c r="DRY100" s="53"/>
      <c r="DRZ100" s="53"/>
      <c r="DSA100" s="53"/>
      <c r="DSB100" s="53"/>
      <c r="DSC100" s="53"/>
      <c r="DSD100" s="53"/>
      <c r="DSE100" s="53"/>
      <c r="DSF100" s="53"/>
      <c r="DSG100" s="53"/>
      <c r="DSH100" s="53"/>
      <c r="DSI100" s="53"/>
      <c r="DSJ100" s="53"/>
      <c r="DSK100" s="53"/>
      <c r="DSL100" s="53"/>
      <c r="DSM100" s="53"/>
      <c r="DSN100" s="53"/>
      <c r="DSO100" s="53"/>
      <c r="DSP100" s="53"/>
      <c r="DSQ100" s="53"/>
      <c r="DSR100" s="53"/>
      <c r="DSS100" s="53"/>
      <c r="DST100" s="53"/>
      <c r="DSU100" s="53"/>
      <c r="DSV100" s="53"/>
      <c r="DSW100" s="53"/>
      <c r="DSX100" s="53"/>
      <c r="DSY100" s="53"/>
      <c r="DSZ100" s="53"/>
      <c r="DTA100" s="53"/>
      <c r="DTB100" s="53"/>
      <c r="DTC100" s="53"/>
      <c r="DTD100" s="53"/>
      <c r="DTE100" s="53"/>
      <c r="DTF100" s="53"/>
      <c r="DTG100" s="53"/>
      <c r="DTH100" s="53"/>
      <c r="DTI100" s="53"/>
      <c r="DTJ100" s="53"/>
      <c r="DTK100" s="53"/>
      <c r="DTL100" s="53"/>
      <c r="DTM100" s="53"/>
      <c r="DTN100" s="53"/>
      <c r="DTO100" s="53"/>
      <c r="DTP100" s="53"/>
      <c r="DTQ100" s="53"/>
      <c r="DTR100" s="53"/>
      <c r="DTS100" s="53"/>
      <c r="DTT100" s="53"/>
      <c r="DTU100" s="53"/>
      <c r="DTV100" s="53"/>
      <c r="DTW100" s="53"/>
      <c r="DTX100" s="53"/>
      <c r="DTY100" s="53"/>
      <c r="DTZ100" s="53"/>
      <c r="DUA100" s="53"/>
      <c r="DUB100" s="53"/>
      <c r="DUC100" s="53"/>
      <c r="DUD100" s="53"/>
      <c r="DUE100" s="53"/>
      <c r="DUF100" s="53"/>
      <c r="DUG100" s="53"/>
      <c r="DUH100" s="53"/>
      <c r="DUI100" s="53"/>
      <c r="DUJ100" s="53"/>
      <c r="DUK100" s="53"/>
      <c r="DUL100" s="53"/>
      <c r="DUM100" s="53"/>
      <c r="DUN100" s="53"/>
      <c r="DUO100" s="53"/>
      <c r="DUP100" s="53"/>
      <c r="DUQ100" s="53"/>
      <c r="DUR100" s="53"/>
      <c r="DUS100" s="53"/>
      <c r="DUT100" s="53"/>
      <c r="DUU100" s="53"/>
      <c r="DUV100" s="53"/>
      <c r="DUW100" s="53"/>
      <c r="DUX100" s="53"/>
      <c r="DUY100" s="53"/>
      <c r="DUZ100" s="53"/>
      <c r="DVA100" s="53"/>
      <c r="DVB100" s="53"/>
      <c r="DVC100" s="53"/>
      <c r="DVD100" s="53"/>
      <c r="DVE100" s="53"/>
      <c r="DVF100" s="53"/>
      <c r="DVG100" s="53"/>
      <c r="DVH100" s="53"/>
      <c r="DVI100" s="53"/>
      <c r="DVJ100" s="53"/>
      <c r="DVK100" s="53"/>
      <c r="DVL100" s="53"/>
      <c r="DVM100" s="53"/>
      <c r="DVN100" s="53"/>
      <c r="DVO100" s="53"/>
      <c r="DVP100" s="53"/>
      <c r="DVQ100" s="53"/>
      <c r="DVR100" s="53"/>
      <c r="DVS100" s="53"/>
      <c r="DVT100" s="53"/>
      <c r="DVU100" s="53"/>
      <c r="DVV100" s="53"/>
      <c r="DVW100" s="53"/>
      <c r="DVX100" s="53"/>
      <c r="DVY100" s="53"/>
      <c r="DVZ100" s="53"/>
      <c r="DWA100" s="53"/>
      <c r="DWB100" s="53"/>
      <c r="DWC100" s="53"/>
      <c r="DWD100" s="53"/>
      <c r="DWE100" s="53"/>
      <c r="DWF100" s="53"/>
      <c r="DWG100" s="53"/>
      <c r="DWH100" s="53"/>
      <c r="DWI100" s="53"/>
      <c r="DWJ100" s="53"/>
      <c r="DWK100" s="53"/>
      <c r="DWL100" s="53"/>
      <c r="DWM100" s="53"/>
      <c r="DWN100" s="53"/>
      <c r="DWO100" s="53"/>
      <c r="DWP100" s="53"/>
      <c r="DWQ100" s="53"/>
      <c r="DWR100" s="53"/>
      <c r="DWS100" s="53"/>
      <c r="DWT100" s="53"/>
      <c r="DWU100" s="53"/>
      <c r="DWV100" s="53"/>
      <c r="DWW100" s="53"/>
      <c r="DWX100" s="53"/>
      <c r="DWY100" s="53"/>
      <c r="DWZ100" s="53"/>
      <c r="DXA100" s="53"/>
      <c r="DXB100" s="53"/>
      <c r="DXC100" s="53"/>
      <c r="DXD100" s="53"/>
      <c r="DXE100" s="53"/>
      <c r="DXF100" s="53"/>
      <c r="DXG100" s="53"/>
      <c r="DXH100" s="53"/>
      <c r="DXI100" s="53"/>
      <c r="DXJ100" s="53"/>
      <c r="DXK100" s="53"/>
      <c r="DXL100" s="53"/>
      <c r="DXM100" s="53"/>
      <c r="DXN100" s="53"/>
      <c r="DXO100" s="53"/>
      <c r="DXP100" s="53"/>
      <c r="DXQ100" s="53"/>
      <c r="DXR100" s="53"/>
      <c r="DXS100" s="53"/>
      <c r="DXT100" s="53"/>
      <c r="DXU100" s="53"/>
      <c r="DXV100" s="53"/>
      <c r="DXW100" s="53"/>
      <c r="DXX100" s="53"/>
      <c r="DXY100" s="53"/>
      <c r="DXZ100" s="53"/>
      <c r="DYA100" s="53"/>
      <c r="DYB100" s="53"/>
      <c r="DYC100" s="53"/>
      <c r="DYD100" s="53"/>
      <c r="DYE100" s="53"/>
      <c r="DYF100" s="53"/>
      <c r="DYG100" s="53"/>
      <c r="DYH100" s="53"/>
      <c r="DYI100" s="53"/>
      <c r="DYJ100" s="53"/>
      <c r="DYK100" s="53"/>
      <c r="DYL100" s="53"/>
      <c r="DYM100" s="53"/>
      <c r="DYN100" s="53"/>
      <c r="DYO100" s="53"/>
      <c r="DYP100" s="53"/>
      <c r="DYQ100" s="53"/>
      <c r="DYR100" s="53"/>
      <c r="DYS100" s="53"/>
      <c r="DYT100" s="53"/>
      <c r="DYU100" s="53"/>
      <c r="DYV100" s="53"/>
      <c r="DYW100" s="53"/>
      <c r="DYX100" s="53"/>
      <c r="DYY100" s="53"/>
      <c r="DYZ100" s="53"/>
      <c r="DZA100" s="53"/>
      <c r="DZB100" s="53"/>
      <c r="DZC100" s="53"/>
      <c r="DZD100" s="53"/>
      <c r="DZE100" s="53"/>
      <c r="DZF100" s="53"/>
      <c r="DZG100" s="53"/>
      <c r="DZH100" s="53"/>
      <c r="DZI100" s="53"/>
      <c r="DZJ100" s="53"/>
      <c r="DZK100" s="53"/>
      <c r="DZL100" s="53"/>
      <c r="DZM100" s="53"/>
      <c r="DZN100" s="53"/>
      <c r="DZO100" s="53"/>
      <c r="DZP100" s="53"/>
      <c r="DZQ100" s="53"/>
      <c r="DZR100" s="53"/>
      <c r="DZS100" s="53"/>
      <c r="DZT100" s="53"/>
      <c r="DZU100" s="53"/>
      <c r="DZV100" s="53"/>
      <c r="DZW100" s="53"/>
      <c r="DZX100" s="53"/>
      <c r="DZY100" s="53"/>
      <c r="DZZ100" s="53"/>
      <c r="EAA100" s="53"/>
      <c r="EAB100" s="53"/>
      <c r="EAC100" s="53"/>
      <c r="EAD100" s="53"/>
      <c r="EAE100" s="53"/>
      <c r="EAF100" s="53"/>
      <c r="EAG100" s="53"/>
      <c r="EAH100" s="53"/>
      <c r="EAI100" s="53"/>
      <c r="EAJ100" s="53"/>
      <c r="EAK100" s="53"/>
      <c r="EAL100" s="53"/>
      <c r="EAM100" s="53"/>
      <c r="EAN100" s="53"/>
      <c r="EAO100" s="53"/>
      <c r="EAP100" s="53"/>
      <c r="EAQ100" s="53"/>
      <c r="EAR100" s="53"/>
      <c r="EAS100" s="53"/>
      <c r="EAT100" s="53"/>
      <c r="EAU100" s="53"/>
      <c r="EAV100" s="53"/>
      <c r="EAW100" s="53"/>
      <c r="EAX100" s="53"/>
      <c r="EAY100" s="53"/>
      <c r="EAZ100" s="53"/>
      <c r="EBA100" s="53"/>
      <c r="EBB100" s="53"/>
      <c r="EBC100" s="53"/>
      <c r="EBF100" s="53"/>
      <c r="EBG100" s="53"/>
      <c r="EBH100" s="53"/>
      <c r="EBI100" s="53"/>
      <c r="EBJ100" s="53"/>
      <c r="EBK100" s="53"/>
      <c r="EBL100" s="53"/>
      <c r="EBM100" s="53"/>
      <c r="EBN100" s="53"/>
      <c r="EBO100" s="53"/>
      <c r="EBP100" s="53"/>
      <c r="EBQ100" s="53"/>
      <c r="EBR100" s="53"/>
      <c r="EBS100" s="53"/>
      <c r="EBT100" s="53"/>
      <c r="EBU100" s="53"/>
      <c r="EBV100" s="53"/>
      <c r="EBW100" s="53"/>
      <c r="EBX100" s="53"/>
      <c r="EBY100" s="53"/>
      <c r="EBZ100" s="53"/>
      <c r="ECA100" s="53"/>
      <c r="ECB100" s="53"/>
      <c r="ECC100" s="53"/>
      <c r="ECD100" s="53"/>
      <c r="ECE100" s="53"/>
      <c r="ECF100" s="53"/>
      <c r="ECG100" s="53"/>
      <c r="ECH100" s="53"/>
      <c r="ECI100" s="53"/>
      <c r="ECJ100" s="53"/>
      <c r="ECK100" s="53"/>
      <c r="ECL100" s="53"/>
      <c r="ECM100" s="53"/>
      <c r="ECN100" s="53"/>
      <c r="ECO100" s="53"/>
      <c r="ECP100" s="53"/>
      <c r="ECQ100" s="53"/>
      <c r="ECR100" s="53"/>
      <c r="ECS100" s="53"/>
      <c r="ECT100" s="53"/>
      <c r="ECU100" s="53"/>
      <c r="ECV100" s="53"/>
      <c r="ECW100" s="53"/>
      <c r="ECX100" s="53"/>
      <c r="ECY100" s="53"/>
      <c r="ECZ100" s="53"/>
      <c r="EDA100" s="53"/>
      <c r="EDB100" s="53"/>
      <c r="EDC100" s="53"/>
      <c r="EDD100" s="53"/>
      <c r="EDE100" s="53"/>
      <c r="EDF100" s="53"/>
      <c r="EDG100" s="53"/>
      <c r="EDH100" s="53"/>
      <c r="EDI100" s="53"/>
      <c r="EDJ100" s="53"/>
      <c r="EDK100" s="53"/>
      <c r="EDL100" s="53"/>
      <c r="EDM100" s="53"/>
      <c r="EDN100" s="53"/>
      <c r="EDO100" s="53"/>
      <c r="EDP100" s="53"/>
      <c r="EDQ100" s="53"/>
      <c r="EDR100" s="53"/>
      <c r="EDS100" s="53"/>
      <c r="EDT100" s="53"/>
      <c r="EDU100" s="53"/>
      <c r="EDV100" s="53"/>
      <c r="EDW100" s="53"/>
      <c r="EDX100" s="53"/>
      <c r="EDY100" s="53"/>
      <c r="EDZ100" s="53"/>
      <c r="EEA100" s="53"/>
      <c r="EEB100" s="53"/>
      <c r="EEC100" s="53"/>
      <c r="EED100" s="53"/>
      <c r="EEE100" s="53"/>
      <c r="EEF100" s="53"/>
      <c r="EEG100" s="53"/>
      <c r="EEH100" s="53"/>
      <c r="EEI100" s="53"/>
      <c r="EEJ100" s="53"/>
      <c r="EEK100" s="53"/>
      <c r="EEL100" s="53"/>
      <c r="EEM100" s="53"/>
      <c r="EEN100" s="53"/>
      <c r="EEO100" s="53"/>
      <c r="EEP100" s="53"/>
      <c r="EEQ100" s="53"/>
      <c r="EER100" s="53"/>
      <c r="EES100" s="53"/>
      <c r="EET100" s="53"/>
      <c r="EEU100" s="53"/>
      <c r="EEV100" s="53"/>
      <c r="EEW100" s="53"/>
      <c r="EEX100" s="53"/>
      <c r="EEY100" s="53"/>
      <c r="EEZ100" s="53"/>
      <c r="EFA100" s="53"/>
      <c r="EFB100" s="53"/>
      <c r="EFC100" s="53"/>
      <c r="EFD100" s="53"/>
      <c r="EFE100" s="53"/>
      <c r="EFF100" s="53"/>
      <c r="EFG100" s="53"/>
      <c r="EFH100" s="53"/>
      <c r="EFI100" s="53"/>
      <c r="EFJ100" s="53"/>
      <c r="EFK100" s="53"/>
      <c r="EFL100" s="53"/>
      <c r="EFM100" s="53"/>
      <c r="EFN100" s="53"/>
      <c r="EFO100" s="53"/>
      <c r="EFP100" s="53"/>
      <c r="EFQ100" s="53"/>
      <c r="EFR100" s="53"/>
      <c r="EFS100" s="53"/>
      <c r="EFT100" s="53"/>
      <c r="EFU100" s="53"/>
      <c r="EFV100" s="53"/>
      <c r="EFW100" s="53"/>
      <c r="EFX100" s="53"/>
      <c r="EFY100" s="53"/>
      <c r="EFZ100" s="53"/>
      <c r="EGA100" s="53"/>
      <c r="EGB100" s="53"/>
      <c r="EGC100" s="53"/>
      <c r="EGD100" s="53"/>
      <c r="EGE100" s="53"/>
      <c r="EGF100" s="53"/>
      <c r="EGG100" s="53"/>
      <c r="EGH100" s="53"/>
      <c r="EGI100" s="53"/>
      <c r="EGJ100" s="53"/>
      <c r="EGK100" s="53"/>
      <c r="EGL100" s="53"/>
      <c r="EGM100" s="53"/>
      <c r="EGN100" s="53"/>
      <c r="EGO100" s="53"/>
      <c r="EGP100" s="53"/>
      <c r="EGQ100" s="53"/>
      <c r="EGR100" s="53"/>
      <c r="EGS100" s="53"/>
      <c r="EGT100" s="53"/>
      <c r="EGU100" s="53"/>
      <c r="EGV100" s="53"/>
      <c r="EGW100" s="53"/>
      <c r="EGX100" s="53"/>
      <c r="EGY100" s="53"/>
      <c r="EGZ100" s="53"/>
      <c r="EHA100" s="53"/>
      <c r="EHB100" s="53"/>
      <c r="EHC100" s="53"/>
      <c r="EHD100" s="53"/>
      <c r="EHE100" s="53"/>
      <c r="EHF100" s="53"/>
      <c r="EHG100" s="53"/>
      <c r="EHH100" s="53"/>
      <c r="EHI100" s="53"/>
      <c r="EHJ100" s="53"/>
      <c r="EHK100" s="53"/>
      <c r="EHL100" s="53"/>
      <c r="EHM100" s="53"/>
      <c r="EHN100" s="53"/>
      <c r="EHO100" s="53"/>
      <c r="EHP100" s="53"/>
      <c r="EHQ100" s="53"/>
      <c r="EHR100" s="53"/>
      <c r="EHS100" s="53"/>
      <c r="EHT100" s="53"/>
      <c r="EHU100" s="53"/>
      <c r="EHV100" s="53"/>
      <c r="EHW100" s="53"/>
      <c r="EHX100" s="53"/>
      <c r="EHY100" s="53"/>
      <c r="EHZ100" s="53"/>
      <c r="EIA100" s="53"/>
      <c r="EIB100" s="53"/>
      <c r="EIC100" s="53"/>
      <c r="EID100" s="53"/>
      <c r="EIE100" s="53"/>
      <c r="EIF100" s="53"/>
      <c r="EIG100" s="53"/>
      <c r="EIH100" s="53"/>
      <c r="EII100" s="53"/>
      <c r="EIJ100" s="53"/>
      <c r="EIK100" s="53"/>
      <c r="EIL100" s="53"/>
      <c r="EIM100" s="53"/>
      <c r="EIN100" s="53"/>
      <c r="EIO100" s="53"/>
      <c r="EIP100" s="53"/>
      <c r="EIQ100" s="53"/>
      <c r="EIR100" s="53"/>
      <c r="EIS100" s="53"/>
      <c r="EIT100" s="53"/>
      <c r="EIU100" s="53"/>
      <c r="EIV100" s="53"/>
      <c r="EIW100" s="53"/>
      <c r="EIX100" s="53"/>
      <c r="EIY100" s="53"/>
      <c r="EIZ100" s="53"/>
      <c r="EJA100" s="53"/>
      <c r="EJB100" s="53"/>
      <c r="EJC100" s="53"/>
      <c r="EJD100" s="53"/>
      <c r="EJE100" s="53"/>
      <c r="EJF100" s="53"/>
      <c r="EJG100" s="53"/>
      <c r="EJH100" s="53"/>
      <c r="EJI100" s="53"/>
      <c r="EJJ100" s="53"/>
      <c r="EJK100" s="53"/>
      <c r="EJL100" s="53"/>
      <c r="EJM100" s="53"/>
      <c r="EJN100" s="53"/>
      <c r="EJO100" s="53"/>
      <c r="EJP100" s="53"/>
      <c r="EJQ100" s="53"/>
      <c r="EJR100" s="53"/>
      <c r="EJS100" s="53"/>
      <c r="EJT100" s="53"/>
      <c r="EJU100" s="53"/>
      <c r="EJV100" s="53"/>
      <c r="EJW100" s="53"/>
      <c r="EJX100" s="53"/>
      <c r="EJY100" s="53"/>
      <c r="EJZ100" s="53"/>
      <c r="EKA100" s="53"/>
      <c r="EKB100" s="53"/>
      <c r="EKC100" s="53"/>
      <c r="EKD100" s="53"/>
      <c r="EKE100" s="53"/>
      <c r="EKF100" s="53"/>
      <c r="EKG100" s="53"/>
      <c r="EKH100" s="53"/>
      <c r="EKI100" s="53"/>
      <c r="EKJ100" s="53"/>
      <c r="EKK100" s="53"/>
      <c r="EKL100" s="53"/>
      <c r="EKM100" s="53"/>
      <c r="EKN100" s="53"/>
      <c r="EKO100" s="53"/>
      <c r="EKP100" s="53"/>
      <c r="EKQ100" s="53"/>
      <c r="EKR100" s="53"/>
      <c r="EKS100" s="53"/>
      <c r="EKT100" s="53"/>
      <c r="EKU100" s="53"/>
      <c r="EKV100" s="53"/>
      <c r="EKW100" s="53"/>
      <c r="EKX100" s="53"/>
      <c r="EKY100" s="53"/>
      <c r="ELB100" s="53"/>
      <c r="ELC100" s="53"/>
      <c r="ELD100" s="53"/>
      <c r="ELE100" s="53"/>
      <c r="ELF100" s="53"/>
      <c r="ELG100" s="53"/>
      <c r="ELH100" s="53"/>
      <c r="ELI100" s="53"/>
      <c r="ELJ100" s="53"/>
      <c r="ELK100" s="53"/>
      <c r="ELL100" s="53"/>
      <c r="ELM100" s="53"/>
      <c r="ELN100" s="53"/>
      <c r="ELO100" s="53"/>
      <c r="ELP100" s="53"/>
      <c r="ELQ100" s="53"/>
      <c r="ELR100" s="53"/>
      <c r="ELS100" s="53"/>
      <c r="ELT100" s="53"/>
      <c r="ELU100" s="53"/>
      <c r="ELV100" s="53"/>
      <c r="ELW100" s="53"/>
      <c r="ELX100" s="53"/>
      <c r="ELY100" s="53"/>
      <c r="ELZ100" s="53"/>
      <c r="EMA100" s="53"/>
      <c r="EMB100" s="53"/>
      <c r="EMC100" s="53"/>
      <c r="EMD100" s="53"/>
      <c r="EME100" s="53"/>
      <c r="EMF100" s="53"/>
      <c r="EMG100" s="53"/>
      <c r="EMH100" s="53"/>
      <c r="EMI100" s="53"/>
      <c r="EMJ100" s="53"/>
      <c r="EMK100" s="53"/>
      <c r="EML100" s="53"/>
      <c r="EMM100" s="53"/>
      <c r="EMN100" s="53"/>
      <c r="EMO100" s="53"/>
      <c r="EMP100" s="53"/>
      <c r="EMQ100" s="53"/>
      <c r="EMR100" s="53"/>
      <c r="EMS100" s="53"/>
      <c r="EMT100" s="53"/>
      <c r="EMU100" s="53"/>
      <c r="EMV100" s="53"/>
      <c r="EMW100" s="53"/>
      <c r="EMX100" s="53"/>
      <c r="EMY100" s="53"/>
      <c r="EMZ100" s="53"/>
      <c r="ENA100" s="53"/>
      <c r="ENB100" s="53"/>
      <c r="ENC100" s="53"/>
      <c r="END100" s="53"/>
      <c r="ENE100" s="53"/>
      <c r="ENF100" s="53"/>
      <c r="ENG100" s="53"/>
      <c r="ENH100" s="53"/>
      <c r="ENI100" s="53"/>
      <c r="ENJ100" s="53"/>
      <c r="ENK100" s="53"/>
      <c r="ENL100" s="53"/>
      <c r="ENM100" s="53"/>
      <c r="ENN100" s="53"/>
      <c r="ENO100" s="53"/>
      <c r="ENP100" s="53"/>
      <c r="ENQ100" s="53"/>
      <c r="ENR100" s="53"/>
      <c r="ENS100" s="53"/>
      <c r="ENT100" s="53"/>
      <c r="ENU100" s="53"/>
      <c r="ENV100" s="53"/>
      <c r="ENW100" s="53"/>
      <c r="ENX100" s="53"/>
      <c r="ENY100" s="53"/>
      <c r="ENZ100" s="53"/>
      <c r="EOA100" s="53"/>
      <c r="EOB100" s="53"/>
      <c r="EOC100" s="53"/>
      <c r="EOD100" s="53"/>
      <c r="EOE100" s="53"/>
      <c r="EOF100" s="53"/>
      <c r="EOG100" s="53"/>
      <c r="EOH100" s="53"/>
      <c r="EOI100" s="53"/>
      <c r="EOJ100" s="53"/>
      <c r="EOK100" s="53"/>
      <c r="EOL100" s="53"/>
      <c r="EOM100" s="53"/>
      <c r="EON100" s="53"/>
      <c r="EOO100" s="53"/>
      <c r="EOP100" s="53"/>
      <c r="EOQ100" s="53"/>
      <c r="EOR100" s="53"/>
      <c r="EOS100" s="53"/>
      <c r="EOT100" s="53"/>
      <c r="EOU100" s="53"/>
      <c r="EOV100" s="53"/>
      <c r="EOW100" s="53"/>
      <c r="EOX100" s="53"/>
      <c r="EOY100" s="53"/>
      <c r="EOZ100" s="53"/>
      <c r="EPA100" s="53"/>
      <c r="EPB100" s="53"/>
      <c r="EPC100" s="53"/>
      <c r="EPD100" s="53"/>
      <c r="EPE100" s="53"/>
      <c r="EPF100" s="53"/>
      <c r="EPG100" s="53"/>
      <c r="EPH100" s="53"/>
      <c r="EPI100" s="53"/>
      <c r="EPJ100" s="53"/>
      <c r="EPK100" s="53"/>
      <c r="EPL100" s="53"/>
      <c r="EPM100" s="53"/>
      <c r="EPN100" s="53"/>
      <c r="EPO100" s="53"/>
      <c r="EPP100" s="53"/>
      <c r="EPQ100" s="53"/>
      <c r="EPR100" s="53"/>
      <c r="EPS100" s="53"/>
      <c r="EPT100" s="53"/>
      <c r="EPU100" s="53"/>
      <c r="EPV100" s="53"/>
      <c r="EPW100" s="53"/>
      <c r="EPX100" s="53"/>
      <c r="EPY100" s="53"/>
      <c r="EPZ100" s="53"/>
      <c r="EQA100" s="53"/>
      <c r="EQB100" s="53"/>
      <c r="EQC100" s="53"/>
      <c r="EQD100" s="53"/>
      <c r="EQE100" s="53"/>
      <c r="EQF100" s="53"/>
      <c r="EQG100" s="53"/>
      <c r="EQH100" s="53"/>
      <c r="EQI100" s="53"/>
      <c r="EQJ100" s="53"/>
      <c r="EQK100" s="53"/>
      <c r="EQL100" s="53"/>
      <c r="EQM100" s="53"/>
      <c r="EQN100" s="53"/>
      <c r="EQO100" s="53"/>
      <c r="EQP100" s="53"/>
      <c r="EQQ100" s="53"/>
      <c r="EQR100" s="53"/>
      <c r="EQS100" s="53"/>
      <c r="EQT100" s="53"/>
      <c r="EQU100" s="53"/>
      <c r="EQV100" s="53"/>
      <c r="EQW100" s="53"/>
      <c r="EQX100" s="53"/>
      <c r="EQY100" s="53"/>
      <c r="EQZ100" s="53"/>
      <c r="ERA100" s="53"/>
      <c r="ERB100" s="53"/>
      <c r="ERC100" s="53"/>
      <c r="ERD100" s="53"/>
      <c r="ERE100" s="53"/>
      <c r="ERF100" s="53"/>
      <c r="ERG100" s="53"/>
      <c r="ERH100" s="53"/>
      <c r="ERI100" s="53"/>
      <c r="ERJ100" s="53"/>
      <c r="ERK100" s="53"/>
      <c r="ERL100" s="53"/>
      <c r="ERM100" s="53"/>
      <c r="ERN100" s="53"/>
      <c r="ERO100" s="53"/>
      <c r="ERP100" s="53"/>
      <c r="ERQ100" s="53"/>
      <c r="ERR100" s="53"/>
      <c r="ERS100" s="53"/>
      <c r="ERT100" s="53"/>
      <c r="ERU100" s="53"/>
      <c r="ERV100" s="53"/>
      <c r="ERW100" s="53"/>
      <c r="ERX100" s="53"/>
      <c r="ERY100" s="53"/>
      <c r="ERZ100" s="53"/>
      <c r="ESA100" s="53"/>
      <c r="ESB100" s="53"/>
      <c r="ESC100" s="53"/>
      <c r="ESD100" s="53"/>
      <c r="ESE100" s="53"/>
      <c r="ESF100" s="53"/>
      <c r="ESG100" s="53"/>
      <c r="ESH100" s="53"/>
      <c r="ESI100" s="53"/>
      <c r="ESJ100" s="53"/>
      <c r="ESK100" s="53"/>
      <c r="ESL100" s="53"/>
      <c r="ESM100" s="53"/>
      <c r="ESN100" s="53"/>
      <c r="ESO100" s="53"/>
      <c r="ESP100" s="53"/>
      <c r="ESQ100" s="53"/>
      <c r="ESR100" s="53"/>
      <c r="ESS100" s="53"/>
      <c r="EST100" s="53"/>
      <c r="ESU100" s="53"/>
      <c r="ESV100" s="53"/>
      <c r="ESW100" s="53"/>
      <c r="ESX100" s="53"/>
      <c r="ESY100" s="53"/>
      <c r="ESZ100" s="53"/>
      <c r="ETA100" s="53"/>
      <c r="ETB100" s="53"/>
      <c r="ETC100" s="53"/>
      <c r="ETD100" s="53"/>
      <c r="ETE100" s="53"/>
      <c r="ETF100" s="53"/>
      <c r="ETG100" s="53"/>
      <c r="ETH100" s="53"/>
      <c r="ETI100" s="53"/>
      <c r="ETJ100" s="53"/>
      <c r="ETK100" s="53"/>
      <c r="ETL100" s="53"/>
      <c r="ETM100" s="53"/>
      <c r="ETN100" s="53"/>
      <c r="ETO100" s="53"/>
      <c r="ETP100" s="53"/>
      <c r="ETQ100" s="53"/>
      <c r="ETR100" s="53"/>
      <c r="ETS100" s="53"/>
      <c r="ETT100" s="53"/>
      <c r="ETU100" s="53"/>
      <c r="ETV100" s="53"/>
      <c r="ETW100" s="53"/>
      <c r="ETX100" s="53"/>
      <c r="ETY100" s="53"/>
      <c r="ETZ100" s="53"/>
      <c r="EUA100" s="53"/>
      <c r="EUB100" s="53"/>
      <c r="EUC100" s="53"/>
      <c r="EUD100" s="53"/>
      <c r="EUE100" s="53"/>
      <c r="EUF100" s="53"/>
      <c r="EUG100" s="53"/>
      <c r="EUH100" s="53"/>
      <c r="EUI100" s="53"/>
      <c r="EUJ100" s="53"/>
      <c r="EUK100" s="53"/>
      <c r="EUL100" s="53"/>
      <c r="EUM100" s="53"/>
      <c r="EUN100" s="53"/>
      <c r="EUO100" s="53"/>
      <c r="EUP100" s="53"/>
      <c r="EUQ100" s="53"/>
      <c r="EUR100" s="53"/>
      <c r="EUS100" s="53"/>
      <c r="EUT100" s="53"/>
      <c r="EUU100" s="53"/>
      <c r="EUX100" s="53"/>
      <c r="EUY100" s="53"/>
      <c r="EUZ100" s="53"/>
      <c r="EVA100" s="53"/>
      <c r="EVB100" s="53"/>
      <c r="EVC100" s="53"/>
      <c r="EVD100" s="53"/>
      <c r="EVE100" s="53"/>
      <c r="EVF100" s="53"/>
      <c r="EVG100" s="53"/>
      <c r="EVH100" s="53"/>
      <c r="EVI100" s="53"/>
      <c r="EVJ100" s="53"/>
      <c r="EVK100" s="53"/>
      <c r="EVL100" s="53"/>
      <c r="EVM100" s="53"/>
      <c r="EVN100" s="53"/>
      <c r="EVO100" s="53"/>
      <c r="EVP100" s="53"/>
      <c r="EVQ100" s="53"/>
      <c r="EVR100" s="53"/>
      <c r="EVS100" s="53"/>
      <c r="EVT100" s="53"/>
      <c r="EVU100" s="53"/>
      <c r="EVV100" s="53"/>
      <c r="EVW100" s="53"/>
      <c r="EVX100" s="53"/>
      <c r="EVY100" s="53"/>
      <c r="EVZ100" s="53"/>
      <c r="EWA100" s="53"/>
      <c r="EWB100" s="53"/>
      <c r="EWC100" s="53"/>
      <c r="EWD100" s="53"/>
      <c r="EWE100" s="53"/>
      <c r="EWF100" s="53"/>
      <c r="EWG100" s="53"/>
      <c r="EWH100" s="53"/>
      <c r="EWI100" s="53"/>
      <c r="EWJ100" s="53"/>
      <c r="EWK100" s="53"/>
      <c r="EWL100" s="53"/>
      <c r="EWM100" s="53"/>
      <c r="EWN100" s="53"/>
      <c r="EWO100" s="53"/>
      <c r="EWP100" s="53"/>
      <c r="EWQ100" s="53"/>
      <c r="EWR100" s="53"/>
      <c r="EWS100" s="53"/>
      <c r="EWT100" s="53"/>
      <c r="EWU100" s="53"/>
      <c r="EWV100" s="53"/>
      <c r="EWW100" s="53"/>
      <c r="EWX100" s="53"/>
      <c r="EWY100" s="53"/>
      <c r="EWZ100" s="53"/>
      <c r="EXA100" s="53"/>
      <c r="EXB100" s="53"/>
      <c r="EXC100" s="53"/>
      <c r="EXD100" s="53"/>
      <c r="EXE100" s="53"/>
      <c r="EXF100" s="53"/>
      <c r="EXG100" s="53"/>
      <c r="EXH100" s="53"/>
      <c r="EXI100" s="53"/>
      <c r="EXJ100" s="53"/>
      <c r="EXK100" s="53"/>
      <c r="EXL100" s="53"/>
      <c r="EXM100" s="53"/>
      <c r="EXN100" s="53"/>
      <c r="EXO100" s="53"/>
      <c r="EXP100" s="53"/>
      <c r="EXQ100" s="53"/>
      <c r="EXR100" s="53"/>
      <c r="EXS100" s="53"/>
      <c r="EXT100" s="53"/>
      <c r="EXU100" s="53"/>
      <c r="EXV100" s="53"/>
      <c r="EXW100" s="53"/>
      <c r="EXX100" s="53"/>
      <c r="EXY100" s="53"/>
      <c r="EXZ100" s="53"/>
      <c r="EYA100" s="53"/>
      <c r="EYB100" s="53"/>
      <c r="EYC100" s="53"/>
      <c r="EYD100" s="53"/>
      <c r="EYE100" s="53"/>
      <c r="EYF100" s="53"/>
      <c r="EYG100" s="53"/>
      <c r="EYH100" s="53"/>
      <c r="EYI100" s="53"/>
      <c r="EYJ100" s="53"/>
      <c r="EYK100" s="53"/>
      <c r="EYL100" s="53"/>
      <c r="EYM100" s="53"/>
      <c r="EYN100" s="53"/>
      <c r="EYO100" s="53"/>
      <c r="EYP100" s="53"/>
      <c r="EYQ100" s="53"/>
      <c r="EYR100" s="53"/>
      <c r="EYS100" s="53"/>
      <c r="EYT100" s="53"/>
      <c r="EYU100" s="53"/>
      <c r="EYV100" s="53"/>
      <c r="EYW100" s="53"/>
      <c r="EYX100" s="53"/>
      <c r="EYY100" s="53"/>
      <c r="EYZ100" s="53"/>
      <c r="EZA100" s="53"/>
      <c r="EZB100" s="53"/>
      <c r="EZC100" s="53"/>
      <c r="EZD100" s="53"/>
      <c r="EZE100" s="53"/>
      <c r="EZF100" s="53"/>
      <c r="EZG100" s="53"/>
      <c r="EZH100" s="53"/>
      <c r="EZI100" s="53"/>
      <c r="EZJ100" s="53"/>
      <c r="EZK100" s="53"/>
      <c r="EZL100" s="53"/>
      <c r="EZM100" s="53"/>
      <c r="EZN100" s="53"/>
      <c r="EZO100" s="53"/>
      <c r="EZP100" s="53"/>
      <c r="EZQ100" s="53"/>
      <c r="EZR100" s="53"/>
      <c r="EZS100" s="53"/>
      <c r="EZT100" s="53"/>
      <c r="EZU100" s="53"/>
      <c r="EZV100" s="53"/>
      <c r="EZW100" s="53"/>
      <c r="EZX100" s="53"/>
      <c r="EZY100" s="53"/>
      <c r="EZZ100" s="53"/>
      <c r="FAA100" s="53"/>
      <c r="FAB100" s="53"/>
      <c r="FAC100" s="53"/>
      <c r="FAD100" s="53"/>
      <c r="FAE100" s="53"/>
      <c r="FAF100" s="53"/>
      <c r="FAG100" s="53"/>
      <c r="FAH100" s="53"/>
      <c r="FAI100" s="53"/>
      <c r="FAJ100" s="53"/>
      <c r="FAK100" s="53"/>
      <c r="FAL100" s="53"/>
      <c r="FAM100" s="53"/>
      <c r="FAN100" s="53"/>
      <c r="FAO100" s="53"/>
      <c r="FAP100" s="53"/>
      <c r="FAQ100" s="53"/>
      <c r="FAR100" s="53"/>
      <c r="FAS100" s="53"/>
      <c r="FAT100" s="53"/>
      <c r="FAU100" s="53"/>
      <c r="FAV100" s="53"/>
      <c r="FAW100" s="53"/>
      <c r="FAX100" s="53"/>
      <c r="FAY100" s="53"/>
      <c r="FAZ100" s="53"/>
      <c r="FBA100" s="53"/>
      <c r="FBB100" s="53"/>
      <c r="FBC100" s="53"/>
      <c r="FBD100" s="53"/>
      <c r="FBE100" s="53"/>
      <c r="FBF100" s="53"/>
      <c r="FBG100" s="53"/>
      <c r="FBH100" s="53"/>
      <c r="FBI100" s="53"/>
      <c r="FBJ100" s="53"/>
      <c r="FBK100" s="53"/>
      <c r="FBL100" s="53"/>
      <c r="FBM100" s="53"/>
      <c r="FBN100" s="53"/>
      <c r="FBO100" s="53"/>
      <c r="FBP100" s="53"/>
      <c r="FBQ100" s="53"/>
      <c r="FBR100" s="53"/>
      <c r="FBS100" s="53"/>
      <c r="FBT100" s="53"/>
      <c r="FBU100" s="53"/>
      <c r="FBV100" s="53"/>
      <c r="FBW100" s="53"/>
      <c r="FBX100" s="53"/>
      <c r="FBY100" s="53"/>
      <c r="FBZ100" s="53"/>
      <c r="FCA100" s="53"/>
      <c r="FCB100" s="53"/>
      <c r="FCC100" s="53"/>
      <c r="FCD100" s="53"/>
      <c r="FCE100" s="53"/>
      <c r="FCF100" s="53"/>
      <c r="FCG100" s="53"/>
      <c r="FCH100" s="53"/>
      <c r="FCI100" s="53"/>
      <c r="FCJ100" s="53"/>
      <c r="FCK100" s="53"/>
      <c r="FCL100" s="53"/>
      <c r="FCM100" s="53"/>
      <c r="FCN100" s="53"/>
      <c r="FCO100" s="53"/>
      <c r="FCP100" s="53"/>
      <c r="FCQ100" s="53"/>
      <c r="FCR100" s="53"/>
      <c r="FCS100" s="53"/>
      <c r="FCT100" s="53"/>
      <c r="FCU100" s="53"/>
      <c r="FCV100" s="53"/>
      <c r="FCW100" s="53"/>
      <c r="FCX100" s="53"/>
      <c r="FCY100" s="53"/>
      <c r="FCZ100" s="53"/>
      <c r="FDA100" s="53"/>
      <c r="FDB100" s="53"/>
      <c r="FDC100" s="53"/>
      <c r="FDD100" s="53"/>
      <c r="FDE100" s="53"/>
      <c r="FDF100" s="53"/>
      <c r="FDG100" s="53"/>
      <c r="FDH100" s="53"/>
      <c r="FDI100" s="53"/>
      <c r="FDJ100" s="53"/>
      <c r="FDK100" s="53"/>
      <c r="FDL100" s="53"/>
      <c r="FDM100" s="53"/>
      <c r="FDN100" s="53"/>
      <c r="FDO100" s="53"/>
      <c r="FDP100" s="53"/>
      <c r="FDQ100" s="53"/>
      <c r="FDR100" s="53"/>
      <c r="FDS100" s="53"/>
      <c r="FDT100" s="53"/>
      <c r="FDU100" s="53"/>
      <c r="FDV100" s="53"/>
      <c r="FDW100" s="53"/>
      <c r="FDX100" s="53"/>
      <c r="FDY100" s="53"/>
      <c r="FDZ100" s="53"/>
      <c r="FEA100" s="53"/>
      <c r="FEB100" s="53"/>
      <c r="FEC100" s="53"/>
      <c r="FED100" s="53"/>
      <c r="FEE100" s="53"/>
      <c r="FEF100" s="53"/>
      <c r="FEG100" s="53"/>
      <c r="FEH100" s="53"/>
      <c r="FEI100" s="53"/>
      <c r="FEJ100" s="53"/>
      <c r="FEK100" s="53"/>
      <c r="FEL100" s="53"/>
      <c r="FEM100" s="53"/>
      <c r="FEN100" s="53"/>
      <c r="FEO100" s="53"/>
      <c r="FEP100" s="53"/>
      <c r="FEQ100" s="53"/>
      <c r="FET100" s="53"/>
      <c r="FEU100" s="53"/>
      <c r="FEV100" s="53"/>
      <c r="FEW100" s="53"/>
      <c r="FEX100" s="53"/>
      <c r="FEY100" s="53"/>
      <c r="FEZ100" s="53"/>
      <c r="FFA100" s="53"/>
      <c r="FFB100" s="53"/>
      <c r="FFC100" s="53"/>
      <c r="FFD100" s="53"/>
      <c r="FFE100" s="53"/>
      <c r="FFF100" s="53"/>
      <c r="FFG100" s="53"/>
      <c r="FFH100" s="53"/>
      <c r="FFI100" s="53"/>
      <c r="FFJ100" s="53"/>
      <c r="FFK100" s="53"/>
      <c r="FFL100" s="53"/>
      <c r="FFM100" s="53"/>
      <c r="FFN100" s="53"/>
      <c r="FFO100" s="53"/>
      <c r="FFP100" s="53"/>
      <c r="FFQ100" s="53"/>
      <c r="FFR100" s="53"/>
      <c r="FFS100" s="53"/>
      <c r="FFT100" s="53"/>
      <c r="FFU100" s="53"/>
      <c r="FFV100" s="53"/>
      <c r="FFW100" s="53"/>
      <c r="FFX100" s="53"/>
      <c r="FFY100" s="53"/>
      <c r="FFZ100" s="53"/>
      <c r="FGA100" s="53"/>
      <c r="FGB100" s="53"/>
      <c r="FGC100" s="53"/>
      <c r="FGD100" s="53"/>
      <c r="FGE100" s="53"/>
      <c r="FGF100" s="53"/>
      <c r="FGG100" s="53"/>
      <c r="FGH100" s="53"/>
      <c r="FGI100" s="53"/>
      <c r="FGJ100" s="53"/>
      <c r="FGK100" s="53"/>
      <c r="FGL100" s="53"/>
      <c r="FGM100" s="53"/>
      <c r="FGN100" s="53"/>
      <c r="FGO100" s="53"/>
      <c r="FGP100" s="53"/>
      <c r="FGQ100" s="53"/>
      <c r="FGR100" s="53"/>
      <c r="FGS100" s="53"/>
      <c r="FGT100" s="53"/>
      <c r="FGU100" s="53"/>
      <c r="FGV100" s="53"/>
      <c r="FGW100" s="53"/>
      <c r="FGX100" s="53"/>
      <c r="FGY100" s="53"/>
      <c r="FGZ100" s="53"/>
      <c r="FHA100" s="53"/>
      <c r="FHB100" s="53"/>
      <c r="FHC100" s="53"/>
      <c r="FHD100" s="53"/>
      <c r="FHE100" s="53"/>
      <c r="FHF100" s="53"/>
      <c r="FHG100" s="53"/>
      <c r="FHH100" s="53"/>
      <c r="FHI100" s="53"/>
      <c r="FHJ100" s="53"/>
      <c r="FHK100" s="53"/>
      <c r="FHL100" s="53"/>
      <c r="FHM100" s="53"/>
      <c r="FHN100" s="53"/>
      <c r="FHO100" s="53"/>
      <c r="FHP100" s="53"/>
      <c r="FHQ100" s="53"/>
      <c r="FHR100" s="53"/>
      <c r="FHS100" s="53"/>
      <c r="FHT100" s="53"/>
      <c r="FHU100" s="53"/>
      <c r="FHV100" s="53"/>
      <c r="FHW100" s="53"/>
      <c r="FHX100" s="53"/>
      <c r="FHY100" s="53"/>
      <c r="FHZ100" s="53"/>
      <c r="FIA100" s="53"/>
      <c r="FIB100" s="53"/>
      <c r="FIC100" s="53"/>
      <c r="FID100" s="53"/>
      <c r="FIE100" s="53"/>
      <c r="FIF100" s="53"/>
      <c r="FIG100" s="53"/>
      <c r="FIH100" s="53"/>
      <c r="FII100" s="53"/>
      <c r="FIJ100" s="53"/>
      <c r="FIK100" s="53"/>
      <c r="FIL100" s="53"/>
      <c r="FIM100" s="53"/>
      <c r="FIN100" s="53"/>
      <c r="FIO100" s="53"/>
      <c r="FIP100" s="53"/>
      <c r="FIQ100" s="53"/>
      <c r="FIR100" s="53"/>
      <c r="FIS100" s="53"/>
      <c r="FIT100" s="53"/>
      <c r="FIU100" s="53"/>
      <c r="FIV100" s="53"/>
      <c r="FIW100" s="53"/>
      <c r="FIX100" s="53"/>
      <c r="FIY100" s="53"/>
      <c r="FIZ100" s="53"/>
      <c r="FJA100" s="53"/>
      <c r="FJB100" s="53"/>
      <c r="FJC100" s="53"/>
      <c r="FJD100" s="53"/>
      <c r="FJE100" s="53"/>
      <c r="FJF100" s="53"/>
      <c r="FJG100" s="53"/>
      <c r="FJH100" s="53"/>
      <c r="FJI100" s="53"/>
      <c r="FJJ100" s="53"/>
      <c r="FJK100" s="53"/>
      <c r="FJL100" s="53"/>
      <c r="FJM100" s="53"/>
      <c r="FJN100" s="53"/>
      <c r="FJO100" s="53"/>
      <c r="FJP100" s="53"/>
      <c r="FJQ100" s="53"/>
      <c r="FJR100" s="53"/>
      <c r="FJS100" s="53"/>
      <c r="FJT100" s="53"/>
      <c r="FJU100" s="53"/>
      <c r="FJV100" s="53"/>
      <c r="FJW100" s="53"/>
      <c r="FJX100" s="53"/>
      <c r="FJY100" s="53"/>
      <c r="FJZ100" s="53"/>
      <c r="FKA100" s="53"/>
      <c r="FKB100" s="53"/>
      <c r="FKC100" s="53"/>
      <c r="FKD100" s="53"/>
      <c r="FKE100" s="53"/>
      <c r="FKF100" s="53"/>
      <c r="FKG100" s="53"/>
      <c r="FKH100" s="53"/>
      <c r="FKI100" s="53"/>
      <c r="FKJ100" s="53"/>
      <c r="FKK100" s="53"/>
      <c r="FKL100" s="53"/>
      <c r="FKM100" s="53"/>
      <c r="FKN100" s="53"/>
      <c r="FKO100" s="53"/>
      <c r="FKP100" s="53"/>
      <c r="FKQ100" s="53"/>
      <c r="FKR100" s="53"/>
      <c r="FKS100" s="53"/>
      <c r="FKT100" s="53"/>
      <c r="FKU100" s="53"/>
      <c r="FKV100" s="53"/>
      <c r="FKW100" s="53"/>
      <c r="FKX100" s="53"/>
      <c r="FKY100" s="53"/>
      <c r="FKZ100" s="53"/>
      <c r="FLA100" s="53"/>
      <c r="FLB100" s="53"/>
      <c r="FLC100" s="53"/>
      <c r="FLD100" s="53"/>
      <c r="FLE100" s="53"/>
      <c r="FLF100" s="53"/>
      <c r="FLG100" s="53"/>
      <c r="FLH100" s="53"/>
      <c r="FLI100" s="53"/>
      <c r="FLJ100" s="53"/>
      <c r="FLK100" s="53"/>
      <c r="FLL100" s="53"/>
      <c r="FLM100" s="53"/>
      <c r="FLN100" s="53"/>
      <c r="FLO100" s="53"/>
      <c r="FLP100" s="53"/>
      <c r="FLQ100" s="53"/>
      <c r="FLR100" s="53"/>
      <c r="FLS100" s="53"/>
      <c r="FLT100" s="53"/>
      <c r="FLU100" s="53"/>
      <c r="FLV100" s="53"/>
      <c r="FLW100" s="53"/>
      <c r="FLX100" s="53"/>
      <c r="FLY100" s="53"/>
      <c r="FLZ100" s="53"/>
      <c r="FMA100" s="53"/>
      <c r="FMB100" s="53"/>
      <c r="FMC100" s="53"/>
      <c r="FMD100" s="53"/>
      <c r="FME100" s="53"/>
      <c r="FMF100" s="53"/>
      <c r="FMG100" s="53"/>
      <c r="FMH100" s="53"/>
      <c r="FMI100" s="53"/>
      <c r="FMJ100" s="53"/>
      <c r="FMK100" s="53"/>
      <c r="FML100" s="53"/>
      <c r="FMM100" s="53"/>
      <c r="FMN100" s="53"/>
      <c r="FMO100" s="53"/>
      <c r="FMP100" s="53"/>
      <c r="FMQ100" s="53"/>
      <c r="FMR100" s="53"/>
      <c r="FMS100" s="53"/>
      <c r="FMT100" s="53"/>
      <c r="FMU100" s="53"/>
      <c r="FMV100" s="53"/>
      <c r="FMW100" s="53"/>
      <c r="FMX100" s="53"/>
      <c r="FMY100" s="53"/>
      <c r="FMZ100" s="53"/>
      <c r="FNA100" s="53"/>
      <c r="FNB100" s="53"/>
      <c r="FNC100" s="53"/>
      <c r="FND100" s="53"/>
      <c r="FNE100" s="53"/>
      <c r="FNF100" s="53"/>
      <c r="FNG100" s="53"/>
      <c r="FNH100" s="53"/>
      <c r="FNI100" s="53"/>
      <c r="FNJ100" s="53"/>
      <c r="FNK100" s="53"/>
      <c r="FNL100" s="53"/>
      <c r="FNM100" s="53"/>
      <c r="FNN100" s="53"/>
      <c r="FNO100" s="53"/>
      <c r="FNP100" s="53"/>
      <c r="FNQ100" s="53"/>
      <c r="FNR100" s="53"/>
      <c r="FNS100" s="53"/>
      <c r="FNT100" s="53"/>
      <c r="FNU100" s="53"/>
      <c r="FNV100" s="53"/>
      <c r="FNW100" s="53"/>
      <c r="FNX100" s="53"/>
      <c r="FNY100" s="53"/>
      <c r="FNZ100" s="53"/>
      <c r="FOA100" s="53"/>
      <c r="FOB100" s="53"/>
      <c r="FOC100" s="53"/>
      <c r="FOD100" s="53"/>
      <c r="FOE100" s="53"/>
      <c r="FOF100" s="53"/>
      <c r="FOG100" s="53"/>
      <c r="FOH100" s="53"/>
      <c r="FOI100" s="53"/>
      <c r="FOJ100" s="53"/>
      <c r="FOK100" s="53"/>
      <c r="FOL100" s="53"/>
      <c r="FOM100" s="53"/>
      <c r="FOP100" s="53"/>
      <c r="FOQ100" s="53"/>
      <c r="FOR100" s="53"/>
      <c r="FOS100" s="53"/>
      <c r="FOT100" s="53"/>
      <c r="FOU100" s="53"/>
      <c r="FOV100" s="53"/>
      <c r="FOW100" s="53"/>
      <c r="FOX100" s="53"/>
      <c r="FOY100" s="53"/>
      <c r="FOZ100" s="53"/>
      <c r="FPA100" s="53"/>
      <c r="FPB100" s="53"/>
      <c r="FPC100" s="53"/>
      <c r="FPD100" s="53"/>
      <c r="FPE100" s="53"/>
      <c r="FPF100" s="53"/>
      <c r="FPG100" s="53"/>
      <c r="FPH100" s="53"/>
      <c r="FPI100" s="53"/>
      <c r="FPJ100" s="53"/>
      <c r="FPK100" s="53"/>
      <c r="FPL100" s="53"/>
      <c r="FPM100" s="53"/>
      <c r="FPN100" s="53"/>
      <c r="FPO100" s="53"/>
      <c r="FPP100" s="53"/>
      <c r="FPQ100" s="53"/>
      <c r="FPR100" s="53"/>
      <c r="FPS100" s="53"/>
      <c r="FPT100" s="53"/>
      <c r="FPU100" s="53"/>
      <c r="FPV100" s="53"/>
      <c r="FPW100" s="53"/>
      <c r="FPX100" s="53"/>
      <c r="FPY100" s="53"/>
      <c r="FPZ100" s="53"/>
      <c r="FQA100" s="53"/>
      <c r="FQB100" s="53"/>
      <c r="FQC100" s="53"/>
      <c r="FQD100" s="53"/>
      <c r="FQE100" s="53"/>
      <c r="FQF100" s="53"/>
      <c r="FQG100" s="53"/>
      <c r="FQH100" s="53"/>
      <c r="FQI100" s="53"/>
      <c r="FQJ100" s="53"/>
      <c r="FQK100" s="53"/>
      <c r="FQL100" s="53"/>
      <c r="FQM100" s="53"/>
      <c r="FQN100" s="53"/>
      <c r="FQO100" s="53"/>
      <c r="FQP100" s="53"/>
      <c r="FQQ100" s="53"/>
      <c r="FQR100" s="53"/>
      <c r="FQS100" s="53"/>
      <c r="FQT100" s="53"/>
      <c r="FQU100" s="53"/>
      <c r="FQV100" s="53"/>
      <c r="FQW100" s="53"/>
      <c r="FQX100" s="53"/>
      <c r="FQY100" s="53"/>
      <c r="FQZ100" s="53"/>
      <c r="FRA100" s="53"/>
      <c r="FRB100" s="53"/>
      <c r="FRC100" s="53"/>
      <c r="FRD100" s="53"/>
      <c r="FRE100" s="53"/>
      <c r="FRF100" s="53"/>
      <c r="FRG100" s="53"/>
      <c r="FRH100" s="53"/>
      <c r="FRI100" s="53"/>
      <c r="FRJ100" s="53"/>
      <c r="FRK100" s="53"/>
      <c r="FRL100" s="53"/>
      <c r="FRM100" s="53"/>
      <c r="FRN100" s="53"/>
      <c r="FRO100" s="53"/>
      <c r="FRP100" s="53"/>
      <c r="FRQ100" s="53"/>
      <c r="FRR100" s="53"/>
      <c r="FRS100" s="53"/>
      <c r="FRT100" s="53"/>
      <c r="FRU100" s="53"/>
      <c r="FRV100" s="53"/>
      <c r="FRW100" s="53"/>
      <c r="FRX100" s="53"/>
      <c r="FRY100" s="53"/>
      <c r="FRZ100" s="53"/>
      <c r="FSA100" s="53"/>
      <c r="FSB100" s="53"/>
      <c r="FSC100" s="53"/>
      <c r="FSD100" s="53"/>
      <c r="FSE100" s="53"/>
      <c r="FSF100" s="53"/>
      <c r="FSG100" s="53"/>
      <c r="FSH100" s="53"/>
      <c r="FSI100" s="53"/>
      <c r="FSJ100" s="53"/>
      <c r="FSK100" s="53"/>
      <c r="FSL100" s="53"/>
      <c r="FSM100" s="53"/>
      <c r="FSN100" s="53"/>
      <c r="FSO100" s="53"/>
      <c r="FSP100" s="53"/>
      <c r="FSQ100" s="53"/>
      <c r="FSR100" s="53"/>
      <c r="FSS100" s="53"/>
      <c r="FST100" s="53"/>
      <c r="FSU100" s="53"/>
      <c r="FSV100" s="53"/>
      <c r="FSW100" s="53"/>
      <c r="FSX100" s="53"/>
      <c r="FSY100" s="53"/>
      <c r="FSZ100" s="53"/>
      <c r="FTA100" s="53"/>
      <c r="FTB100" s="53"/>
      <c r="FTC100" s="53"/>
      <c r="FTD100" s="53"/>
      <c r="FTE100" s="53"/>
      <c r="FTF100" s="53"/>
      <c r="FTG100" s="53"/>
      <c r="FTH100" s="53"/>
      <c r="FTI100" s="53"/>
      <c r="FTJ100" s="53"/>
      <c r="FTK100" s="53"/>
      <c r="FTL100" s="53"/>
      <c r="FTM100" s="53"/>
      <c r="FTN100" s="53"/>
      <c r="FTO100" s="53"/>
      <c r="FTP100" s="53"/>
      <c r="FTQ100" s="53"/>
      <c r="FTR100" s="53"/>
      <c r="FTS100" s="53"/>
      <c r="FTT100" s="53"/>
      <c r="FTU100" s="53"/>
      <c r="FTV100" s="53"/>
      <c r="FTW100" s="53"/>
      <c r="FTX100" s="53"/>
      <c r="FTY100" s="53"/>
      <c r="FTZ100" s="53"/>
      <c r="FUA100" s="53"/>
      <c r="FUB100" s="53"/>
      <c r="FUC100" s="53"/>
      <c r="FUD100" s="53"/>
      <c r="FUE100" s="53"/>
      <c r="FUF100" s="53"/>
      <c r="FUG100" s="53"/>
      <c r="FUH100" s="53"/>
      <c r="FUI100" s="53"/>
      <c r="FUJ100" s="53"/>
      <c r="FUK100" s="53"/>
      <c r="FUL100" s="53"/>
      <c r="FUM100" s="53"/>
      <c r="FUN100" s="53"/>
      <c r="FUO100" s="53"/>
      <c r="FUP100" s="53"/>
      <c r="FUQ100" s="53"/>
      <c r="FUR100" s="53"/>
      <c r="FUS100" s="53"/>
      <c r="FUT100" s="53"/>
      <c r="FUU100" s="53"/>
      <c r="FUV100" s="53"/>
      <c r="FUW100" s="53"/>
      <c r="FUX100" s="53"/>
      <c r="FUY100" s="53"/>
      <c r="FUZ100" s="53"/>
      <c r="FVA100" s="53"/>
      <c r="FVB100" s="53"/>
      <c r="FVC100" s="53"/>
      <c r="FVD100" s="53"/>
      <c r="FVE100" s="53"/>
      <c r="FVF100" s="53"/>
      <c r="FVG100" s="53"/>
      <c r="FVH100" s="53"/>
      <c r="FVI100" s="53"/>
      <c r="FVJ100" s="53"/>
      <c r="FVK100" s="53"/>
      <c r="FVL100" s="53"/>
      <c r="FVM100" s="53"/>
      <c r="FVN100" s="53"/>
      <c r="FVO100" s="53"/>
      <c r="FVP100" s="53"/>
      <c r="FVQ100" s="53"/>
      <c r="FVR100" s="53"/>
      <c r="FVS100" s="53"/>
      <c r="FVT100" s="53"/>
      <c r="FVU100" s="53"/>
      <c r="FVV100" s="53"/>
      <c r="FVW100" s="53"/>
      <c r="FVX100" s="53"/>
      <c r="FVY100" s="53"/>
      <c r="FVZ100" s="53"/>
      <c r="FWA100" s="53"/>
      <c r="FWB100" s="53"/>
      <c r="FWC100" s="53"/>
      <c r="FWD100" s="53"/>
      <c r="FWE100" s="53"/>
      <c r="FWF100" s="53"/>
      <c r="FWG100" s="53"/>
      <c r="FWH100" s="53"/>
      <c r="FWI100" s="53"/>
      <c r="FWJ100" s="53"/>
      <c r="FWK100" s="53"/>
      <c r="FWL100" s="53"/>
      <c r="FWM100" s="53"/>
      <c r="FWN100" s="53"/>
      <c r="FWO100" s="53"/>
      <c r="FWP100" s="53"/>
      <c r="FWQ100" s="53"/>
      <c r="FWR100" s="53"/>
      <c r="FWS100" s="53"/>
      <c r="FWT100" s="53"/>
      <c r="FWU100" s="53"/>
      <c r="FWV100" s="53"/>
      <c r="FWW100" s="53"/>
      <c r="FWX100" s="53"/>
      <c r="FWY100" s="53"/>
      <c r="FWZ100" s="53"/>
      <c r="FXA100" s="53"/>
      <c r="FXB100" s="53"/>
      <c r="FXC100" s="53"/>
      <c r="FXD100" s="53"/>
      <c r="FXE100" s="53"/>
      <c r="FXF100" s="53"/>
      <c r="FXG100" s="53"/>
      <c r="FXH100" s="53"/>
      <c r="FXI100" s="53"/>
      <c r="FXJ100" s="53"/>
      <c r="FXK100" s="53"/>
      <c r="FXL100" s="53"/>
      <c r="FXM100" s="53"/>
      <c r="FXN100" s="53"/>
      <c r="FXO100" s="53"/>
      <c r="FXP100" s="53"/>
      <c r="FXQ100" s="53"/>
      <c r="FXR100" s="53"/>
      <c r="FXS100" s="53"/>
      <c r="FXT100" s="53"/>
      <c r="FXU100" s="53"/>
      <c r="FXV100" s="53"/>
      <c r="FXW100" s="53"/>
      <c r="FXX100" s="53"/>
      <c r="FXY100" s="53"/>
      <c r="FXZ100" s="53"/>
      <c r="FYA100" s="53"/>
      <c r="FYB100" s="53"/>
      <c r="FYC100" s="53"/>
      <c r="FYD100" s="53"/>
      <c r="FYE100" s="53"/>
      <c r="FYF100" s="53"/>
      <c r="FYG100" s="53"/>
      <c r="FYH100" s="53"/>
      <c r="FYI100" s="53"/>
      <c r="FYL100" s="53"/>
      <c r="FYM100" s="53"/>
      <c r="FYN100" s="53"/>
      <c r="FYO100" s="53"/>
      <c r="FYP100" s="53"/>
      <c r="FYQ100" s="53"/>
      <c r="FYR100" s="53"/>
      <c r="FYS100" s="53"/>
      <c r="FYT100" s="53"/>
      <c r="FYU100" s="53"/>
      <c r="FYV100" s="53"/>
      <c r="FYW100" s="53"/>
      <c r="FYX100" s="53"/>
      <c r="FYY100" s="53"/>
      <c r="FYZ100" s="53"/>
      <c r="FZA100" s="53"/>
      <c r="FZB100" s="53"/>
      <c r="FZC100" s="53"/>
      <c r="FZD100" s="53"/>
      <c r="FZE100" s="53"/>
      <c r="FZF100" s="53"/>
      <c r="FZG100" s="53"/>
      <c r="FZH100" s="53"/>
      <c r="FZI100" s="53"/>
      <c r="FZJ100" s="53"/>
      <c r="FZK100" s="53"/>
      <c r="FZL100" s="53"/>
      <c r="FZM100" s="53"/>
      <c r="FZN100" s="53"/>
      <c r="FZO100" s="53"/>
      <c r="FZP100" s="53"/>
      <c r="FZQ100" s="53"/>
      <c r="FZR100" s="53"/>
      <c r="FZS100" s="53"/>
      <c r="FZT100" s="53"/>
      <c r="FZU100" s="53"/>
      <c r="FZV100" s="53"/>
      <c r="FZW100" s="53"/>
      <c r="FZX100" s="53"/>
      <c r="FZY100" s="53"/>
      <c r="FZZ100" s="53"/>
      <c r="GAA100" s="53"/>
      <c r="GAB100" s="53"/>
      <c r="GAC100" s="53"/>
      <c r="GAD100" s="53"/>
      <c r="GAE100" s="53"/>
      <c r="GAF100" s="53"/>
      <c r="GAG100" s="53"/>
      <c r="GAH100" s="53"/>
      <c r="GAI100" s="53"/>
      <c r="GAJ100" s="53"/>
      <c r="GAK100" s="53"/>
      <c r="GAL100" s="53"/>
      <c r="GAM100" s="53"/>
      <c r="GAN100" s="53"/>
      <c r="GAO100" s="53"/>
      <c r="GAP100" s="53"/>
      <c r="GAQ100" s="53"/>
      <c r="GAR100" s="53"/>
      <c r="GAS100" s="53"/>
      <c r="GAT100" s="53"/>
      <c r="GAU100" s="53"/>
      <c r="GAV100" s="53"/>
      <c r="GAW100" s="53"/>
      <c r="GAX100" s="53"/>
      <c r="GAY100" s="53"/>
      <c r="GAZ100" s="53"/>
      <c r="GBA100" s="53"/>
      <c r="GBB100" s="53"/>
      <c r="GBC100" s="53"/>
      <c r="GBD100" s="53"/>
      <c r="GBE100" s="53"/>
      <c r="GBF100" s="53"/>
      <c r="GBG100" s="53"/>
      <c r="GBH100" s="53"/>
      <c r="GBI100" s="53"/>
      <c r="GBJ100" s="53"/>
      <c r="GBK100" s="53"/>
      <c r="GBL100" s="53"/>
      <c r="GBM100" s="53"/>
      <c r="GBN100" s="53"/>
      <c r="GBO100" s="53"/>
      <c r="GBP100" s="53"/>
      <c r="GBQ100" s="53"/>
      <c r="GBR100" s="53"/>
      <c r="GBS100" s="53"/>
      <c r="GBT100" s="53"/>
      <c r="GBU100" s="53"/>
      <c r="GBV100" s="53"/>
      <c r="GBW100" s="53"/>
      <c r="GBX100" s="53"/>
      <c r="GBY100" s="53"/>
      <c r="GBZ100" s="53"/>
      <c r="GCA100" s="53"/>
      <c r="GCB100" s="53"/>
      <c r="GCC100" s="53"/>
      <c r="GCD100" s="53"/>
      <c r="GCE100" s="53"/>
      <c r="GCF100" s="53"/>
      <c r="GCG100" s="53"/>
      <c r="GCH100" s="53"/>
      <c r="GCI100" s="53"/>
      <c r="GCJ100" s="53"/>
      <c r="GCK100" s="53"/>
      <c r="GCL100" s="53"/>
      <c r="GCM100" s="53"/>
      <c r="GCN100" s="53"/>
      <c r="GCO100" s="53"/>
      <c r="GCP100" s="53"/>
      <c r="GCQ100" s="53"/>
      <c r="GCR100" s="53"/>
      <c r="GCS100" s="53"/>
      <c r="GCT100" s="53"/>
      <c r="GCU100" s="53"/>
      <c r="GCV100" s="53"/>
      <c r="GCW100" s="53"/>
      <c r="GCX100" s="53"/>
      <c r="GCY100" s="53"/>
      <c r="GCZ100" s="53"/>
      <c r="GDA100" s="53"/>
      <c r="GDB100" s="53"/>
      <c r="GDC100" s="53"/>
      <c r="GDD100" s="53"/>
      <c r="GDE100" s="53"/>
      <c r="GDF100" s="53"/>
      <c r="GDG100" s="53"/>
      <c r="GDH100" s="53"/>
      <c r="GDI100" s="53"/>
      <c r="GDJ100" s="53"/>
      <c r="GDK100" s="53"/>
      <c r="GDL100" s="53"/>
      <c r="GDM100" s="53"/>
      <c r="GDN100" s="53"/>
      <c r="GDO100" s="53"/>
      <c r="GDP100" s="53"/>
      <c r="GDQ100" s="53"/>
      <c r="GDR100" s="53"/>
      <c r="GDS100" s="53"/>
      <c r="GDT100" s="53"/>
      <c r="GDU100" s="53"/>
      <c r="GDV100" s="53"/>
      <c r="GDW100" s="53"/>
      <c r="GDX100" s="53"/>
      <c r="GDY100" s="53"/>
      <c r="GDZ100" s="53"/>
      <c r="GEA100" s="53"/>
      <c r="GEB100" s="53"/>
      <c r="GEC100" s="53"/>
      <c r="GED100" s="53"/>
      <c r="GEE100" s="53"/>
      <c r="GEF100" s="53"/>
      <c r="GEG100" s="53"/>
      <c r="GEH100" s="53"/>
      <c r="GEI100" s="53"/>
      <c r="GEJ100" s="53"/>
      <c r="GEK100" s="53"/>
      <c r="GEL100" s="53"/>
      <c r="GEM100" s="53"/>
      <c r="GEN100" s="53"/>
      <c r="GEO100" s="53"/>
      <c r="GEP100" s="53"/>
      <c r="GEQ100" s="53"/>
      <c r="GER100" s="53"/>
      <c r="GES100" s="53"/>
      <c r="GET100" s="53"/>
      <c r="GEU100" s="53"/>
      <c r="GEV100" s="53"/>
      <c r="GEW100" s="53"/>
      <c r="GEX100" s="53"/>
      <c r="GEY100" s="53"/>
      <c r="GEZ100" s="53"/>
      <c r="GFA100" s="53"/>
      <c r="GFB100" s="53"/>
      <c r="GFC100" s="53"/>
      <c r="GFD100" s="53"/>
      <c r="GFE100" s="53"/>
      <c r="GFF100" s="53"/>
      <c r="GFG100" s="53"/>
      <c r="GFH100" s="53"/>
      <c r="GFI100" s="53"/>
      <c r="GFJ100" s="53"/>
      <c r="GFK100" s="53"/>
      <c r="GFL100" s="53"/>
      <c r="GFM100" s="53"/>
      <c r="GFN100" s="53"/>
      <c r="GFO100" s="53"/>
      <c r="GFP100" s="53"/>
      <c r="GFQ100" s="53"/>
      <c r="GFR100" s="53"/>
      <c r="GFS100" s="53"/>
      <c r="GFT100" s="53"/>
      <c r="GFU100" s="53"/>
      <c r="GFV100" s="53"/>
      <c r="GFW100" s="53"/>
      <c r="GFX100" s="53"/>
      <c r="GFY100" s="53"/>
      <c r="GFZ100" s="53"/>
      <c r="GGA100" s="53"/>
      <c r="GGB100" s="53"/>
      <c r="GGC100" s="53"/>
      <c r="GGD100" s="53"/>
      <c r="GGE100" s="53"/>
      <c r="GGF100" s="53"/>
      <c r="GGG100" s="53"/>
      <c r="GGH100" s="53"/>
      <c r="GGI100" s="53"/>
      <c r="GGJ100" s="53"/>
      <c r="GGK100" s="53"/>
      <c r="GGL100" s="53"/>
      <c r="GGM100" s="53"/>
      <c r="GGN100" s="53"/>
      <c r="GGO100" s="53"/>
      <c r="GGP100" s="53"/>
      <c r="GGQ100" s="53"/>
      <c r="GGR100" s="53"/>
      <c r="GGS100" s="53"/>
      <c r="GGT100" s="53"/>
      <c r="GGU100" s="53"/>
      <c r="GGV100" s="53"/>
      <c r="GGW100" s="53"/>
      <c r="GGX100" s="53"/>
      <c r="GGY100" s="53"/>
      <c r="GGZ100" s="53"/>
      <c r="GHA100" s="53"/>
      <c r="GHB100" s="53"/>
      <c r="GHC100" s="53"/>
      <c r="GHD100" s="53"/>
      <c r="GHE100" s="53"/>
      <c r="GHF100" s="53"/>
      <c r="GHG100" s="53"/>
      <c r="GHH100" s="53"/>
      <c r="GHI100" s="53"/>
      <c r="GHJ100" s="53"/>
      <c r="GHK100" s="53"/>
      <c r="GHL100" s="53"/>
      <c r="GHM100" s="53"/>
      <c r="GHN100" s="53"/>
      <c r="GHO100" s="53"/>
      <c r="GHP100" s="53"/>
      <c r="GHQ100" s="53"/>
      <c r="GHR100" s="53"/>
      <c r="GHS100" s="53"/>
      <c r="GHT100" s="53"/>
      <c r="GHU100" s="53"/>
      <c r="GHV100" s="53"/>
      <c r="GHW100" s="53"/>
      <c r="GHX100" s="53"/>
      <c r="GHY100" s="53"/>
      <c r="GHZ100" s="53"/>
      <c r="GIA100" s="53"/>
      <c r="GIB100" s="53"/>
      <c r="GIC100" s="53"/>
      <c r="GID100" s="53"/>
      <c r="GIE100" s="53"/>
      <c r="GIH100" s="53"/>
      <c r="GII100" s="53"/>
      <c r="GIJ100" s="53"/>
      <c r="GIK100" s="53"/>
      <c r="GIL100" s="53"/>
      <c r="GIM100" s="53"/>
      <c r="GIN100" s="53"/>
      <c r="GIO100" s="53"/>
      <c r="GIP100" s="53"/>
      <c r="GIQ100" s="53"/>
      <c r="GIR100" s="53"/>
      <c r="GIS100" s="53"/>
      <c r="GIT100" s="53"/>
      <c r="GIU100" s="53"/>
      <c r="GIV100" s="53"/>
      <c r="GIW100" s="53"/>
      <c r="GIX100" s="53"/>
      <c r="GIY100" s="53"/>
      <c r="GIZ100" s="53"/>
      <c r="GJA100" s="53"/>
      <c r="GJB100" s="53"/>
      <c r="GJC100" s="53"/>
      <c r="GJD100" s="53"/>
      <c r="GJE100" s="53"/>
      <c r="GJF100" s="53"/>
      <c r="GJG100" s="53"/>
      <c r="GJH100" s="53"/>
      <c r="GJI100" s="53"/>
      <c r="GJJ100" s="53"/>
      <c r="GJK100" s="53"/>
      <c r="GJL100" s="53"/>
      <c r="GJM100" s="53"/>
      <c r="GJN100" s="53"/>
      <c r="GJO100" s="53"/>
      <c r="GJP100" s="53"/>
      <c r="GJQ100" s="53"/>
      <c r="GJR100" s="53"/>
      <c r="GJS100" s="53"/>
      <c r="GJT100" s="53"/>
      <c r="GJU100" s="53"/>
      <c r="GJV100" s="53"/>
      <c r="GJW100" s="53"/>
      <c r="GJX100" s="53"/>
      <c r="GJY100" s="53"/>
      <c r="GJZ100" s="53"/>
      <c r="GKA100" s="53"/>
      <c r="GKB100" s="53"/>
      <c r="GKC100" s="53"/>
      <c r="GKD100" s="53"/>
      <c r="GKE100" s="53"/>
      <c r="GKF100" s="53"/>
      <c r="GKG100" s="53"/>
      <c r="GKH100" s="53"/>
      <c r="GKI100" s="53"/>
      <c r="GKJ100" s="53"/>
      <c r="GKK100" s="53"/>
      <c r="GKL100" s="53"/>
      <c r="GKM100" s="53"/>
      <c r="GKN100" s="53"/>
      <c r="GKO100" s="53"/>
      <c r="GKP100" s="53"/>
      <c r="GKQ100" s="53"/>
      <c r="GKR100" s="53"/>
      <c r="GKS100" s="53"/>
      <c r="GKT100" s="53"/>
      <c r="GKU100" s="53"/>
      <c r="GKV100" s="53"/>
      <c r="GKW100" s="53"/>
      <c r="GKX100" s="53"/>
      <c r="GKY100" s="53"/>
      <c r="GKZ100" s="53"/>
      <c r="GLA100" s="53"/>
      <c r="GLB100" s="53"/>
      <c r="GLC100" s="53"/>
      <c r="GLD100" s="53"/>
      <c r="GLE100" s="53"/>
      <c r="GLF100" s="53"/>
      <c r="GLG100" s="53"/>
      <c r="GLH100" s="53"/>
      <c r="GLI100" s="53"/>
      <c r="GLJ100" s="53"/>
      <c r="GLK100" s="53"/>
      <c r="GLL100" s="53"/>
      <c r="GLM100" s="53"/>
      <c r="GLN100" s="53"/>
      <c r="GLO100" s="53"/>
      <c r="GLP100" s="53"/>
      <c r="GLQ100" s="53"/>
      <c r="GLR100" s="53"/>
      <c r="GLS100" s="53"/>
      <c r="GLT100" s="53"/>
      <c r="GLU100" s="53"/>
      <c r="GLV100" s="53"/>
      <c r="GLW100" s="53"/>
      <c r="GLX100" s="53"/>
      <c r="GLY100" s="53"/>
      <c r="GLZ100" s="53"/>
      <c r="GMA100" s="53"/>
      <c r="GMB100" s="53"/>
      <c r="GMC100" s="53"/>
      <c r="GMD100" s="53"/>
      <c r="GME100" s="53"/>
      <c r="GMF100" s="53"/>
      <c r="GMG100" s="53"/>
      <c r="GMH100" s="53"/>
      <c r="GMI100" s="53"/>
      <c r="GMJ100" s="53"/>
      <c r="GMK100" s="53"/>
      <c r="GML100" s="53"/>
      <c r="GMM100" s="53"/>
      <c r="GMN100" s="53"/>
      <c r="GMO100" s="53"/>
      <c r="GMP100" s="53"/>
      <c r="GMQ100" s="53"/>
      <c r="GMR100" s="53"/>
      <c r="GMS100" s="53"/>
      <c r="GMT100" s="53"/>
      <c r="GMU100" s="53"/>
      <c r="GMV100" s="53"/>
      <c r="GMW100" s="53"/>
      <c r="GMX100" s="53"/>
      <c r="GMY100" s="53"/>
      <c r="GMZ100" s="53"/>
      <c r="GNA100" s="53"/>
      <c r="GNB100" s="53"/>
      <c r="GNC100" s="53"/>
      <c r="GND100" s="53"/>
      <c r="GNE100" s="53"/>
      <c r="GNF100" s="53"/>
      <c r="GNG100" s="53"/>
      <c r="GNH100" s="53"/>
      <c r="GNI100" s="53"/>
      <c r="GNJ100" s="53"/>
      <c r="GNK100" s="53"/>
      <c r="GNL100" s="53"/>
      <c r="GNM100" s="53"/>
      <c r="GNN100" s="53"/>
      <c r="GNO100" s="53"/>
      <c r="GNP100" s="53"/>
      <c r="GNQ100" s="53"/>
      <c r="GNR100" s="53"/>
      <c r="GNS100" s="53"/>
      <c r="GNT100" s="53"/>
      <c r="GNU100" s="53"/>
      <c r="GNV100" s="53"/>
      <c r="GNW100" s="53"/>
      <c r="GNX100" s="53"/>
      <c r="GNY100" s="53"/>
      <c r="GNZ100" s="53"/>
      <c r="GOA100" s="53"/>
      <c r="GOB100" s="53"/>
      <c r="GOC100" s="53"/>
      <c r="GOD100" s="53"/>
      <c r="GOE100" s="53"/>
      <c r="GOF100" s="53"/>
      <c r="GOG100" s="53"/>
      <c r="GOH100" s="53"/>
      <c r="GOI100" s="53"/>
      <c r="GOJ100" s="53"/>
      <c r="GOK100" s="53"/>
      <c r="GOL100" s="53"/>
      <c r="GOM100" s="53"/>
      <c r="GON100" s="53"/>
      <c r="GOO100" s="53"/>
      <c r="GOP100" s="53"/>
      <c r="GOQ100" s="53"/>
      <c r="GOR100" s="53"/>
      <c r="GOS100" s="53"/>
      <c r="GOT100" s="53"/>
      <c r="GOU100" s="53"/>
      <c r="GOV100" s="53"/>
      <c r="GOW100" s="53"/>
      <c r="GOX100" s="53"/>
      <c r="GOY100" s="53"/>
      <c r="GOZ100" s="53"/>
      <c r="GPA100" s="53"/>
      <c r="GPB100" s="53"/>
      <c r="GPC100" s="53"/>
      <c r="GPD100" s="53"/>
      <c r="GPE100" s="53"/>
      <c r="GPF100" s="53"/>
      <c r="GPG100" s="53"/>
      <c r="GPH100" s="53"/>
      <c r="GPI100" s="53"/>
      <c r="GPJ100" s="53"/>
      <c r="GPK100" s="53"/>
      <c r="GPL100" s="53"/>
      <c r="GPM100" s="53"/>
      <c r="GPN100" s="53"/>
      <c r="GPO100" s="53"/>
      <c r="GPP100" s="53"/>
      <c r="GPQ100" s="53"/>
      <c r="GPR100" s="53"/>
      <c r="GPS100" s="53"/>
      <c r="GPT100" s="53"/>
      <c r="GPU100" s="53"/>
      <c r="GPV100" s="53"/>
      <c r="GPW100" s="53"/>
      <c r="GPX100" s="53"/>
      <c r="GPY100" s="53"/>
      <c r="GPZ100" s="53"/>
      <c r="GQA100" s="53"/>
      <c r="GQB100" s="53"/>
      <c r="GQC100" s="53"/>
      <c r="GQD100" s="53"/>
      <c r="GQE100" s="53"/>
      <c r="GQF100" s="53"/>
      <c r="GQG100" s="53"/>
      <c r="GQH100" s="53"/>
      <c r="GQI100" s="53"/>
      <c r="GQJ100" s="53"/>
      <c r="GQK100" s="53"/>
      <c r="GQL100" s="53"/>
      <c r="GQM100" s="53"/>
      <c r="GQN100" s="53"/>
      <c r="GQO100" s="53"/>
      <c r="GQP100" s="53"/>
      <c r="GQQ100" s="53"/>
      <c r="GQR100" s="53"/>
      <c r="GQS100" s="53"/>
      <c r="GQT100" s="53"/>
      <c r="GQU100" s="53"/>
      <c r="GQV100" s="53"/>
      <c r="GQW100" s="53"/>
      <c r="GQX100" s="53"/>
      <c r="GQY100" s="53"/>
      <c r="GQZ100" s="53"/>
      <c r="GRA100" s="53"/>
      <c r="GRB100" s="53"/>
      <c r="GRC100" s="53"/>
      <c r="GRD100" s="53"/>
      <c r="GRE100" s="53"/>
      <c r="GRF100" s="53"/>
      <c r="GRG100" s="53"/>
      <c r="GRH100" s="53"/>
      <c r="GRI100" s="53"/>
      <c r="GRJ100" s="53"/>
      <c r="GRK100" s="53"/>
      <c r="GRL100" s="53"/>
      <c r="GRM100" s="53"/>
      <c r="GRN100" s="53"/>
      <c r="GRO100" s="53"/>
      <c r="GRP100" s="53"/>
      <c r="GRQ100" s="53"/>
      <c r="GRR100" s="53"/>
      <c r="GRS100" s="53"/>
      <c r="GRT100" s="53"/>
      <c r="GRU100" s="53"/>
      <c r="GRV100" s="53"/>
      <c r="GRW100" s="53"/>
      <c r="GRX100" s="53"/>
      <c r="GRY100" s="53"/>
      <c r="GRZ100" s="53"/>
      <c r="GSA100" s="53"/>
      <c r="GSD100" s="53"/>
      <c r="GSE100" s="53"/>
      <c r="GSF100" s="53"/>
      <c r="GSG100" s="53"/>
      <c r="GSH100" s="53"/>
      <c r="GSI100" s="53"/>
      <c r="GSJ100" s="53"/>
      <c r="GSK100" s="53"/>
      <c r="GSL100" s="53"/>
      <c r="GSM100" s="53"/>
      <c r="GSN100" s="53"/>
      <c r="GSO100" s="53"/>
      <c r="GSP100" s="53"/>
      <c r="GSQ100" s="53"/>
      <c r="GSR100" s="53"/>
      <c r="GSS100" s="53"/>
      <c r="GST100" s="53"/>
      <c r="GSU100" s="53"/>
      <c r="GSV100" s="53"/>
      <c r="GSW100" s="53"/>
      <c r="GSX100" s="53"/>
      <c r="GSY100" s="53"/>
      <c r="GSZ100" s="53"/>
      <c r="GTA100" s="53"/>
      <c r="GTB100" s="53"/>
      <c r="GTC100" s="53"/>
      <c r="GTD100" s="53"/>
      <c r="GTE100" s="53"/>
      <c r="GTF100" s="53"/>
      <c r="GTG100" s="53"/>
      <c r="GTH100" s="53"/>
      <c r="GTI100" s="53"/>
      <c r="GTJ100" s="53"/>
      <c r="GTK100" s="53"/>
      <c r="GTL100" s="53"/>
      <c r="GTM100" s="53"/>
      <c r="GTN100" s="53"/>
      <c r="GTO100" s="53"/>
      <c r="GTP100" s="53"/>
      <c r="GTQ100" s="53"/>
      <c r="GTR100" s="53"/>
      <c r="GTS100" s="53"/>
      <c r="GTT100" s="53"/>
      <c r="GTU100" s="53"/>
      <c r="GTV100" s="53"/>
      <c r="GTW100" s="53"/>
      <c r="GTX100" s="53"/>
      <c r="GTY100" s="53"/>
      <c r="GTZ100" s="53"/>
      <c r="GUA100" s="53"/>
      <c r="GUB100" s="53"/>
      <c r="GUC100" s="53"/>
      <c r="GUD100" s="53"/>
      <c r="GUE100" s="53"/>
      <c r="GUF100" s="53"/>
      <c r="GUG100" s="53"/>
      <c r="GUH100" s="53"/>
      <c r="GUI100" s="53"/>
      <c r="GUJ100" s="53"/>
      <c r="GUK100" s="53"/>
      <c r="GUL100" s="53"/>
      <c r="GUM100" s="53"/>
      <c r="GUN100" s="53"/>
      <c r="GUO100" s="53"/>
      <c r="GUP100" s="53"/>
      <c r="GUQ100" s="53"/>
      <c r="GUR100" s="53"/>
      <c r="GUS100" s="53"/>
      <c r="GUT100" s="53"/>
      <c r="GUU100" s="53"/>
      <c r="GUV100" s="53"/>
      <c r="GUW100" s="53"/>
      <c r="GUX100" s="53"/>
      <c r="GUY100" s="53"/>
      <c r="GUZ100" s="53"/>
      <c r="GVA100" s="53"/>
      <c r="GVB100" s="53"/>
      <c r="GVC100" s="53"/>
      <c r="GVD100" s="53"/>
      <c r="GVE100" s="53"/>
      <c r="GVF100" s="53"/>
      <c r="GVG100" s="53"/>
      <c r="GVH100" s="53"/>
      <c r="GVI100" s="53"/>
      <c r="GVJ100" s="53"/>
      <c r="GVK100" s="53"/>
      <c r="GVL100" s="53"/>
      <c r="GVM100" s="53"/>
      <c r="GVN100" s="53"/>
      <c r="GVO100" s="53"/>
      <c r="GVP100" s="53"/>
      <c r="GVQ100" s="53"/>
      <c r="GVR100" s="53"/>
      <c r="GVS100" s="53"/>
      <c r="GVT100" s="53"/>
      <c r="GVU100" s="53"/>
      <c r="GVV100" s="53"/>
      <c r="GVW100" s="53"/>
      <c r="GVX100" s="53"/>
      <c r="GVY100" s="53"/>
      <c r="GVZ100" s="53"/>
      <c r="GWA100" s="53"/>
      <c r="GWB100" s="53"/>
      <c r="GWC100" s="53"/>
      <c r="GWD100" s="53"/>
      <c r="GWE100" s="53"/>
      <c r="GWF100" s="53"/>
      <c r="GWG100" s="53"/>
      <c r="GWH100" s="53"/>
      <c r="GWI100" s="53"/>
      <c r="GWJ100" s="53"/>
      <c r="GWK100" s="53"/>
      <c r="GWL100" s="53"/>
      <c r="GWM100" s="53"/>
      <c r="GWN100" s="53"/>
      <c r="GWO100" s="53"/>
      <c r="GWP100" s="53"/>
      <c r="GWQ100" s="53"/>
      <c r="GWR100" s="53"/>
      <c r="GWS100" s="53"/>
      <c r="GWT100" s="53"/>
      <c r="GWU100" s="53"/>
      <c r="GWV100" s="53"/>
      <c r="GWW100" s="53"/>
      <c r="GWX100" s="53"/>
      <c r="GWY100" s="53"/>
      <c r="GWZ100" s="53"/>
      <c r="GXA100" s="53"/>
      <c r="GXB100" s="53"/>
      <c r="GXC100" s="53"/>
      <c r="GXD100" s="53"/>
      <c r="GXE100" s="53"/>
      <c r="GXF100" s="53"/>
      <c r="GXG100" s="53"/>
      <c r="GXH100" s="53"/>
      <c r="GXI100" s="53"/>
      <c r="GXJ100" s="53"/>
      <c r="GXK100" s="53"/>
      <c r="GXL100" s="53"/>
      <c r="GXM100" s="53"/>
      <c r="GXN100" s="53"/>
      <c r="GXO100" s="53"/>
      <c r="GXP100" s="53"/>
      <c r="GXQ100" s="53"/>
      <c r="GXR100" s="53"/>
      <c r="GXS100" s="53"/>
      <c r="GXT100" s="53"/>
      <c r="GXU100" s="53"/>
      <c r="GXV100" s="53"/>
      <c r="GXW100" s="53"/>
      <c r="GXX100" s="53"/>
      <c r="GXY100" s="53"/>
      <c r="GXZ100" s="53"/>
      <c r="GYA100" s="53"/>
      <c r="GYB100" s="53"/>
      <c r="GYC100" s="53"/>
      <c r="GYD100" s="53"/>
      <c r="GYE100" s="53"/>
      <c r="GYF100" s="53"/>
      <c r="GYG100" s="53"/>
      <c r="GYH100" s="53"/>
      <c r="GYI100" s="53"/>
      <c r="GYJ100" s="53"/>
      <c r="GYK100" s="53"/>
      <c r="GYL100" s="53"/>
      <c r="GYM100" s="53"/>
      <c r="GYN100" s="53"/>
      <c r="GYO100" s="53"/>
      <c r="GYP100" s="53"/>
      <c r="GYQ100" s="53"/>
      <c r="GYR100" s="53"/>
      <c r="GYS100" s="53"/>
      <c r="GYT100" s="53"/>
      <c r="GYU100" s="53"/>
      <c r="GYV100" s="53"/>
      <c r="GYW100" s="53"/>
      <c r="GYX100" s="53"/>
      <c r="GYY100" s="53"/>
      <c r="GYZ100" s="53"/>
      <c r="GZA100" s="53"/>
      <c r="GZB100" s="53"/>
      <c r="GZC100" s="53"/>
      <c r="GZD100" s="53"/>
      <c r="GZE100" s="53"/>
      <c r="GZF100" s="53"/>
      <c r="GZG100" s="53"/>
      <c r="GZH100" s="53"/>
      <c r="GZI100" s="53"/>
      <c r="GZJ100" s="53"/>
      <c r="GZK100" s="53"/>
      <c r="GZL100" s="53"/>
      <c r="GZM100" s="53"/>
      <c r="GZN100" s="53"/>
      <c r="GZO100" s="53"/>
      <c r="GZP100" s="53"/>
      <c r="GZQ100" s="53"/>
      <c r="GZR100" s="53"/>
      <c r="GZS100" s="53"/>
      <c r="GZT100" s="53"/>
      <c r="GZU100" s="53"/>
      <c r="GZV100" s="53"/>
      <c r="GZW100" s="53"/>
      <c r="GZX100" s="53"/>
      <c r="GZY100" s="53"/>
      <c r="GZZ100" s="53"/>
      <c r="HAA100" s="53"/>
      <c r="HAB100" s="53"/>
      <c r="HAC100" s="53"/>
      <c r="HAD100" s="53"/>
      <c r="HAE100" s="53"/>
      <c r="HAF100" s="53"/>
      <c r="HAG100" s="53"/>
      <c r="HAH100" s="53"/>
      <c r="HAI100" s="53"/>
      <c r="HAJ100" s="53"/>
      <c r="HAK100" s="53"/>
      <c r="HAL100" s="53"/>
      <c r="HAM100" s="53"/>
      <c r="HAN100" s="53"/>
      <c r="HAO100" s="53"/>
      <c r="HAP100" s="53"/>
      <c r="HAQ100" s="53"/>
      <c r="HAR100" s="53"/>
      <c r="HAS100" s="53"/>
      <c r="HAT100" s="53"/>
      <c r="HAU100" s="53"/>
      <c r="HAV100" s="53"/>
      <c r="HAW100" s="53"/>
      <c r="HAX100" s="53"/>
      <c r="HAY100" s="53"/>
      <c r="HAZ100" s="53"/>
      <c r="HBA100" s="53"/>
      <c r="HBB100" s="53"/>
      <c r="HBC100" s="53"/>
      <c r="HBD100" s="53"/>
      <c r="HBE100" s="53"/>
      <c r="HBF100" s="53"/>
      <c r="HBG100" s="53"/>
      <c r="HBH100" s="53"/>
      <c r="HBI100" s="53"/>
      <c r="HBJ100" s="53"/>
      <c r="HBK100" s="53"/>
      <c r="HBL100" s="53"/>
      <c r="HBM100" s="53"/>
      <c r="HBN100" s="53"/>
      <c r="HBO100" s="53"/>
      <c r="HBP100" s="53"/>
      <c r="HBQ100" s="53"/>
      <c r="HBR100" s="53"/>
      <c r="HBS100" s="53"/>
      <c r="HBT100" s="53"/>
      <c r="HBU100" s="53"/>
      <c r="HBV100" s="53"/>
      <c r="HBW100" s="53"/>
      <c r="HBZ100" s="53"/>
      <c r="HCA100" s="53"/>
      <c r="HCB100" s="53"/>
      <c r="HCC100" s="53"/>
      <c r="HCD100" s="53"/>
      <c r="HCE100" s="53"/>
      <c r="HCF100" s="53"/>
      <c r="HCG100" s="53"/>
      <c r="HCH100" s="53"/>
      <c r="HCI100" s="53"/>
      <c r="HCJ100" s="53"/>
      <c r="HCK100" s="53"/>
      <c r="HCL100" s="53"/>
      <c r="HCM100" s="53"/>
      <c r="HCN100" s="53"/>
      <c r="HCO100" s="53"/>
      <c r="HCP100" s="53"/>
      <c r="HCQ100" s="53"/>
      <c r="HCR100" s="53"/>
      <c r="HCS100" s="53"/>
      <c r="HCT100" s="53"/>
      <c r="HCU100" s="53"/>
      <c r="HCV100" s="53"/>
      <c r="HCW100" s="53"/>
      <c r="HCX100" s="53"/>
      <c r="HCY100" s="53"/>
      <c r="HCZ100" s="53"/>
      <c r="HDA100" s="53"/>
      <c r="HDB100" s="53"/>
      <c r="HDC100" s="53"/>
      <c r="HDD100" s="53"/>
      <c r="HDE100" s="53"/>
      <c r="HDF100" s="53"/>
      <c r="HDG100" s="53"/>
      <c r="HDH100" s="53"/>
      <c r="HDI100" s="53"/>
      <c r="HDJ100" s="53"/>
      <c r="HDK100" s="53"/>
      <c r="HDL100" s="53"/>
      <c r="HDM100" s="53"/>
      <c r="HDN100" s="53"/>
      <c r="HDO100" s="53"/>
      <c r="HDP100" s="53"/>
      <c r="HDQ100" s="53"/>
      <c r="HDR100" s="53"/>
      <c r="HDS100" s="53"/>
      <c r="HDT100" s="53"/>
      <c r="HDU100" s="53"/>
      <c r="HDV100" s="53"/>
      <c r="HDW100" s="53"/>
      <c r="HDX100" s="53"/>
      <c r="HDY100" s="53"/>
      <c r="HDZ100" s="53"/>
      <c r="HEA100" s="53"/>
      <c r="HEB100" s="53"/>
      <c r="HEC100" s="53"/>
      <c r="HED100" s="53"/>
      <c r="HEE100" s="53"/>
      <c r="HEF100" s="53"/>
      <c r="HEG100" s="53"/>
      <c r="HEH100" s="53"/>
      <c r="HEI100" s="53"/>
      <c r="HEJ100" s="53"/>
      <c r="HEK100" s="53"/>
      <c r="HEL100" s="53"/>
      <c r="HEM100" s="53"/>
      <c r="HEN100" s="53"/>
      <c r="HEO100" s="53"/>
      <c r="HEP100" s="53"/>
      <c r="HEQ100" s="53"/>
      <c r="HER100" s="53"/>
      <c r="HES100" s="53"/>
      <c r="HET100" s="53"/>
      <c r="HEU100" s="53"/>
      <c r="HEV100" s="53"/>
      <c r="HEW100" s="53"/>
      <c r="HEX100" s="53"/>
      <c r="HEY100" s="53"/>
      <c r="HEZ100" s="53"/>
      <c r="HFA100" s="53"/>
      <c r="HFB100" s="53"/>
      <c r="HFC100" s="53"/>
      <c r="HFD100" s="53"/>
      <c r="HFE100" s="53"/>
      <c r="HFF100" s="53"/>
      <c r="HFG100" s="53"/>
      <c r="HFH100" s="53"/>
      <c r="HFI100" s="53"/>
      <c r="HFJ100" s="53"/>
      <c r="HFK100" s="53"/>
      <c r="HFL100" s="53"/>
      <c r="HFM100" s="53"/>
      <c r="HFN100" s="53"/>
      <c r="HFO100" s="53"/>
      <c r="HFP100" s="53"/>
      <c r="HFQ100" s="53"/>
      <c r="HFR100" s="53"/>
      <c r="HFS100" s="53"/>
      <c r="HFT100" s="53"/>
      <c r="HFU100" s="53"/>
      <c r="HFV100" s="53"/>
      <c r="HFW100" s="53"/>
      <c r="HFX100" s="53"/>
      <c r="HFY100" s="53"/>
      <c r="HFZ100" s="53"/>
      <c r="HGA100" s="53"/>
      <c r="HGB100" s="53"/>
      <c r="HGC100" s="53"/>
      <c r="HGD100" s="53"/>
      <c r="HGE100" s="53"/>
      <c r="HGF100" s="53"/>
      <c r="HGG100" s="53"/>
      <c r="HGH100" s="53"/>
      <c r="HGI100" s="53"/>
      <c r="HGJ100" s="53"/>
      <c r="HGK100" s="53"/>
      <c r="HGL100" s="53"/>
      <c r="HGM100" s="53"/>
      <c r="HGN100" s="53"/>
      <c r="HGO100" s="53"/>
      <c r="HGP100" s="53"/>
      <c r="HGQ100" s="53"/>
      <c r="HGR100" s="53"/>
      <c r="HGS100" s="53"/>
      <c r="HGT100" s="53"/>
      <c r="HGU100" s="53"/>
      <c r="HGV100" s="53"/>
      <c r="HGW100" s="53"/>
      <c r="HGX100" s="53"/>
      <c r="HGY100" s="53"/>
      <c r="HGZ100" s="53"/>
      <c r="HHA100" s="53"/>
      <c r="HHB100" s="53"/>
      <c r="HHC100" s="53"/>
      <c r="HHD100" s="53"/>
      <c r="HHE100" s="53"/>
      <c r="HHF100" s="53"/>
      <c r="HHG100" s="53"/>
      <c r="HHH100" s="53"/>
      <c r="HHI100" s="53"/>
      <c r="HHJ100" s="53"/>
      <c r="HHK100" s="53"/>
      <c r="HHL100" s="53"/>
      <c r="HHM100" s="53"/>
      <c r="HHN100" s="53"/>
      <c r="HHO100" s="53"/>
      <c r="HHP100" s="53"/>
      <c r="HHQ100" s="53"/>
      <c r="HHR100" s="53"/>
      <c r="HHS100" s="53"/>
      <c r="HHT100" s="53"/>
      <c r="HHU100" s="53"/>
      <c r="HHV100" s="53"/>
      <c r="HHW100" s="53"/>
      <c r="HHX100" s="53"/>
      <c r="HHY100" s="53"/>
      <c r="HHZ100" s="53"/>
      <c r="HIA100" s="53"/>
      <c r="HIB100" s="53"/>
      <c r="HIC100" s="53"/>
      <c r="HID100" s="53"/>
      <c r="HIE100" s="53"/>
      <c r="HIF100" s="53"/>
      <c r="HIG100" s="53"/>
      <c r="HIH100" s="53"/>
      <c r="HII100" s="53"/>
      <c r="HIJ100" s="53"/>
      <c r="HIK100" s="53"/>
      <c r="HIL100" s="53"/>
      <c r="HIM100" s="53"/>
      <c r="HIN100" s="53"/>
      <c r="HIO100" s="53"/>
      <c r="HIP100" s="53"/>
      <c r="HIQ100" s="53"/>
      <c r="HIR100" s="53"/>
      <c r="HIS100" s="53"/>
      <c r="HIT100" s="53"/>
      <c r="HIU100" s="53"/>
      <c r="HIV100" s="53"/>
      <c r="HIW100" s="53"/>
      <c r="HIX100" s="53"/>
      <c r="HIY100" s="53"/>
      <c r="HIZ100" s="53"/>
      <c r="HJA100" s="53"/>
      <c r="HJB100" s="53"/>
      <c r="HJC100" s="53"/>
      <c r="HJD100" s="53"/>
      <c r="HJE100" s="53"/>
      <c r="HJF100" s="53"/>
      <c r="HJG100" s="53"/>
      <c r="HJH100" s="53"/>
      <c r="HJI100" s="53"/>
      <c r="HJJ100" s="53"/>
      <c r="HJK100" s="53"/>
      <c r="HJL100" s="53"/>
      <c r="HJM100" s="53"/>
      <c r="HJN100" s="53"/>
      <c r="HJO100" s="53"/>
      <c r="HJP100" s="53"/>
      <c r="HJQ100" s="53"/>
      <c r="HJR100" s="53"/>
      <c r="HJS100" s="53"/>
      <c r="HJT100" s="53"/>
      <c r="HJU100" s="53"/>
      <c r="HJV100" s="53"/>
      <c r="HJW100" s="53"/>
      <c r="HJX100" s="53"/>
      <c r="HJY100" s="53"/>
      <c r="HJZ100" s="53"/>
      <c r="HKA100" s="53"/>
      <c r="HKB100" s="53"/>
      <c r="HKC100" s="53"/>
      <c r="HKD100" s="53"/>
      <c r="HKE100" s="53"/>
      <c r="HKF100" s="53"/>
      <c r="HKG100" s="53"/>
      <c r="HKH100" s="53"/>
      <c r="HKI100" s="53"/>
      <c r="HKJ100" s="53"/>
      <c r="HKK100" s="53"/>
      <c r="HKL100" s="53"/>
      <c r="HKM100" s="53"/>
      <c r="HKN100" s="53"/>
      <c r="HKO100" s="53"/>
      <c r="HKP100" s="53"/>
      <c r="HKQ100" s="53"/>
      <c r="HKR100" s="53"/>
      <c r="HKS100" s="53"/>
      <c r="HKT100" s="53"/>
      <c r="HKU100" s="53"/>
      <c r="HKV100" s="53"/>
      <c r="HKW100" s="53"/>
      <c r="HKX100" s="53"/>
      <c r="HKY100" s="53"/>
      <c r="HKZ100" s="53"/>
      <c r="HLA100" s="53"/>
      <c r="HLB100" s="53"/>
      <c r="HLC100" s="53"/>
      <c r="HLD100" s="53"/>
      <c r="HLE100" s="53"/>
      <c r="HLF100" s="53"/>
      <c r="HLG100" s="53"/>
      <c r="HLH100" s="53"/>
      <c r="HLI100" s="53"/>
      <c r="HLJ100" s="53"/>
      <c r="HLK100" s="53"/>
      <c r="HLL100" s="53"/>
      <c r="HLM100" s="53"/>
      <c r="HLN100" s="53"/>
      <c r="HLO100" s="53"/>
      <c r="HLP100" s="53"/>
      <c r="HLQ100" s="53"/>
      <c r="HLR100" s="53"/>
      <c r="HLS100" s="53"/>
      <c r="HLV100" s="53"/>
      <c r="HLW100" s="53"/>
      <c r="HLX100" s="53"/>
      <c r="HLY100" s="53"/>
      <c r="HLZ100" s="53"/>
      <c r="HMA100" s="53"/>
      <c r="HMB100" s="53"/>
      <c r="HMC100" s="53"/>
      <c r="HMD100" s="53"/>
      <c r="HME100" s="53"/>
      <c r="HMF100" s="53"/>
      <c r="HMG100" s="53"/>
      <c r="HMH100" s="53"/>
      <c r="HMI100" s="53"/>
      <c r="HMJ100" s="53"/>
      <c r="HMK100" s="53"/>
      <c r="HML100" s="53"/>
      <c r="HMM100" s="53"/>
      <c r="HMN100" s="53"/>
      <c r="HMO100" s="53"/>
      <c r="HMP100" s="53"/>
      <c r="HMQ100" s="53"/>
      <c r="HMR100" s="53"/>
      <c r="HMS100" s="53"/>
      <c r="HMT100" s="53"/>
      <c r="HMU100" s="53"/>
      <c r="HMV100" s="53"/>
      <c r="HMW100" s="53"/>
      <c r="HMX100" s="53"/>
      <c r="HMY100" s="53"/>
      <c r="HMZ100" s="53"/>
      <c r="HNA100" s="53"/>
      <c r="HNB100" s="53"/>
      <c r="HNC100" s="53"/>
      <c r="HND100" s="53"/>
      <c r="HNE100" s="53"/>
      <c r="HNF100" s="53"/>
      <c r="HNG100" s="53"/>
      <c r="HNH100" s="53"/>
      <c r="HNI100" s="53"/>
      <c r="HNJ100" s="53"/>
      <c r="HNK100" s="53"/>
      <c r="HNL100" s="53"/>
      <c r="HNM100" s="53"/>
      <c r="HNN100" s="53"/>
      <c r="HNO100" s="53"/>
      <c r="HNP100" s="53"/>
      <c r="HNQ100" s="53"/>
      <c r="HNR100" s="53"/>
      <c r="HNS100" s="53"/>
      <c r="HNT100" s="53"/>
      <c r="HNU100" s="53"/>
      <c r="HNV100" s="53"/>
      <c r="HNW100" s="53"/>
      <c r="HNX100" s="53"/>
      <c r="HNY100" s="53"/>
      <c r="HNZ100" s="53"/>
      <c r="HOA100" s="53"/>
      <c r="HOB100" s="53"/>
      <c r="HOC100" s="53"/>
      <c r="HOD100" s="53"/>
      <c r="HOE100" s="53"/>
      <c r="HOF100" s="53"/>
      <c r="HOG100" s="53"/>
      <c r="HOH100" s="53"/>
      <c r="HOI100" s="53"/>
      <c r="HOJ100" s="53"/>
      <c r="HOK100" s="53"/>
      <c r="HOL100" s="53"/>
      <c r="HOM100" s="53"/>
      <c r="HON100" s="53"/>
      <c r="HOO100" s="53"/>
      <c r="HOP100" s="53"/>
      <c r="HOQ100" s="53"/>
      <c r="HOR100" s="53"/>
      <c r="HOS100" s="53"/>
      <c r="HOT100" s="53"/>
      <c r="HOU100" s="53"/>
      <c r="HOV100" s="53"/>
      <c r="HOW100" s="53"/>
      <c r="HOX100" s="53"/>
      <c r="HOY100" s="53"/>
      <c r="HOZ100" s="53"/>
      <c r="HPA100" s="53"/>
      <c r="HPB100" s="53"/>
      <c r="HPC100" s="53"/>
      <c r="HPD100" s="53"/>
      <c r="HPE100" s="53"/>
      <c r="HPF100" s="53"/>
      <c r="HPG100" s="53"/>
      <c r="HPH100" s="53"/>
      <c r="HPI100" s="53"/>
      <c r="HPJ100" s="53"/>
      <c r="HPK100" s="53"/>
      <c r="HPL100" s="53"/>
      <c r="HPM100" s="53"/>
      <c r="HPN100" s="53"/>
      <c r="HPO100" s="53"/>
      <c r="HPP100" s="53"/>
      <c r="HPQ100" s="53"/>
      <c r="HPR100" s="53"/>
      <c r="HPS100" s="53"/>
      <c r="HPT100" s="53"/>
      <c r="HPU100" s="53"/>
      <c r="HPV100" s="53"/>
      <c r="HPW100" s="53"/>
      <c r="HPX100" s="53"/>
      <c r="HPY100" s="53"/>
      <c r="HPZ100" s="53"/>
      <c r="HQA100" s="53"/>
      <c r="HQB100" s="53"/>
      <c r="HQC100" s="53"/>
      <c r="HQD100" s="53"/>
      <c r="HQE100" s="53"/>
      <c r="HQF100" s="53"/>
      <c r="HQG100" s="53"/>
      <c r="HQH100" s="53"/>
      <c r="HQI100" s="53"/>
      <c r="HQJ100" s="53"/>
      <c r="HQK100" s="53"/>
      <c r="HQL100" s="53"/>
      <c r="HQM100" s="53"/>
      <c r="HQN100" s="53"/>
      <c r="HQO100" s="53"/>
      <c r="HQP100" s="53"/>
      <c r="HQQ100" s="53"/>
      <c r="HQR100" s="53"/>
      <c r="HQS100" s="53"/>
      <c r="HQT100" s="53"/>
      <c r="HQU100" s="53"/>
      <c r="HQV100" s="53"/>
      <c r="HQW100" s="53"/>
      <c r="HQX100" s="53"/>
      <c r="HQY100" s="53"/>
      <c r="HQZ100" s="53"/>
      <c r="HRA100" s="53"/>
      <c r="HRB100" s="53"/>
      <c r="HRC100" s="53"/>
      <c r="HRD100" s="53"/>
      <c r="HRE100" s="53"/>
      <c r="HRF100" s="53"/>
      <c r="HRG100" s="53"/>
      <c r="HRH100" s="53"/>
      <c r="HRI100" s="53"/>
      <c r="HRJ100" s="53"/>
      <c r="HRK100" s="53"/>
      <c r="HRL100" s="53"/>
      <c r="HRM100" s="53"/>
      <c r="HRN100" s="53"/>
      <c r="HRO100" s="53"/>
      <c r="HRP100" s="53"/>
      <c r="HRQ100" s="53"/>
      <c r="HRR100" s="53"/>
      <c r="HRS100" s="53"/>
      <c r="HRT100" s="53"/>
      <c r="HRU100" s="53"/>
      <c r="HRV100" s="53"/>
      <c r="HRW100" s="53"/>
      <c r="HRX100" s="53"/>
      <c r="HRY100" s="53"/>
      <c r="HRZ100" s="53"/>
      <c r="HSA100" s="53"/>
      <c r="HSB100" s="53"/>
      <c r="HSC100" s="53"/>
      <c r="HSD100" s="53"/>
      <c r="HSE100" s="53"/>
      <c r="HSF100" s="53"/>
      <c r="HSG100" s="53"/>
      <c r="HSH100" s="53"/>
      <c r="HSI100" s="53"/>
      <c r="HSJ100" s="53"/>
      <c r="HSK100" s="53"/>
      <c r="HSL100" s="53"/>
      <c r="HSM100" s="53"/>
      <c r="HSN100" s="53"/>
      <c r="HSO100" s="53"/>
      <c r="HSP100" s="53"/>
      <c r="HSQ100" s="53"/>
      <c r="HSR100" s="53"/>
      <c r="HSS100" s="53"/>
      <c r="HST100" s="53"/>
      <c r="HSU100" s="53"/>
      <c r="HSV100" s="53"/>
      <c r="HSW100" s="53"/>
      <c r="HSX100" s="53"/>
      <c r="HSY100" s="53"/>
      <c r="HSZ100" s="53"/>
      <c r="HTA100" s="53"/>
      <c r="HTB100" s="53"/>
      <c r="HTC100" s="53"/>
      <c r="HTD100" s="53"/>
      <c r="HTE100" s="53"/>
      <c r="HTF100" s="53"/>
      <c r="HTG100" s="53"/>
      <c r="HTH100" s="53"/>
      <c r="HTI100" s="53"/>
      <c r="HTJ100" s="53"/>
      <c r="HTK100" s="53"/>
      <c r="HTL100" s="53"/>
      <c r="HTM100" s="53"/>
      <c r="HTN100" s="53"/>
      <c r="HTO100" s="53"/>
      <c r="HTP100" s="53"/>
      <c r="HTQ100" s="53"/>
      <c r="HTR100" s="53"/>
      <c r="HTS100" s="53"/>
      <c r="HTT100" s="53"/>
      <c r="HTU100" s="53"/>
      <c r="HTV100" s="53"/>
      <c r="HTW100" s="53"/>
      <c r="HTX100" s="53"/>
      <c r="HTY100" s="53"/>
      <c r="HTZ100" s="53"/>
      <c r="HUA100" s="53"/>
      <c r="HUB100" s="53"/>
      <c r="HUC100" s="53"/>
      <c r="HUD100" s="53"/>
      <c r="HUE100" s="53"/>
      <c r="HUF100" s="53"/>
      <c r="HUG100" s="53"/>
      <c r="HUH100" s="53"/>
      <c r="HUI100" s="53"/>
      <c r="HUJ100" s="53"/>
      <c r="HUK100" s="53"/>
      <c r="HUL100" s="53"/>
      <c r="HUM100" s="53"/>
      <c r="HUN100" s="53"/>
      <c r="HUO100" s="53"/>
      <c r="HUP100" s="53"/>
      <c r="HUQ100" s="53"/>
      <c r="HUR100" s="53"/>
      <c r="HUS100" s="53"/>
      <c r="HUT100" s="53"/>
      <c r="HUU100" s="53"/>
      <c r="HUV100" s="53"/>
      <c r="HUW100" s="53"/>
      <c r="HUX100" s="53"/>
      <c r="HUY100" s="53"/>
      <c r="HUZ100" s="53"/>
      <c r="HVA100" s="53"/>
      <c r="HVB100" s="53"/>
      <c r="HVC100" s="53"/>
      <c r="HVD100" s="53"/>
      <c r="HVE100" s="53"/>
      <c r="HVF100" s="53"/>
      <c r="HVG100" s="53"/>
      <c r="HVH100" s="53"/>
      <c r="HVI100" s="53"/>
      <c r="HVJ100" s="53"/>
      <c r="HVK100" s="53"/>
      <c r="HVL100" s="53"/>
      <c r="HVM100" s="53"/>
      <c r="HVN100" s="53"/>
      <c r="HVO100" s="53"/>
      <c r="HVR100" s="53"/>
      <c r="HVS100" s="53"/>
      <c r="HVT100" s="53"/>
      <c r="HVU100" s="53"/>
      <c r="HVV100" s="53"/>
      <c r="HVW100" s="53"/>
      <c r="HVX100" s="53"/>
      <c r="HVY100" s="53"/>
      <c r="HVZ100" s="53"/>
      <c r="HWA100" s="53"/>
      <c r="HWB100" s="53"/>
      <c r="HWC100" s="53"/>
      <c r="HWD100" s="53"/>
      <c r="HWE100" s="53"/>
      <c r="HWF100" s="53"/>
      <c r="HWG100" s="53"/>
      <c r="HWH100" s="53"/>
      <c r="HWI100" s="53"/>
      <c r="HWJ100" s="53"/>
      <c r="HWK100" s="53"/>
      <c r="HWL100" s="53"/>
      <c r="HWM100" s="53"/>
      <c r="HWN100" s="53"/>
      <c r="HWO100" s="53"/>
      <c r="HWP100" s="53"/>
      <c r="HWQ100" s="53"/>
      <c r="HWR100" s="53"/>
      <c r="HWS100" s="53"/>
      <c r="HWT100" s="53"/>
      <c r="HWU100" s="53"/>
      <c r="HWV100" s="53"/>
      <c r="HWW100" s="53"/>
      <c r="HWX100" s="53"/>
      <c r="HWY100" s="53"/>
      <c r="HWZ100" s="53"/>
      <c r="HXA100" s="53"/>
      <c r="HXB100" s="53"/>
      <c r="HXC100" s="53"/>
      <c r="HXD100" s="53"/>
      <c r="HXE100" s="53"/>
      <c r="HXF100" s="53"/>
      <c r="HXG100" s="53"/>
      <c r="HXH100" s="53"/>
      <c r="HXI100" s="53"/>
      <c r="HXJ100" s="53"/>
      <c r="HXK100" s="53"/>
      <c r="HXL100" s="53"/>
      <c r="HXM100" s="53"/>
      <c r="HXN100" s="53"/>
      <c r="HXO100" s="53"/>
      <c r="HXP100" s="53"/>
      <c r="HXQ100" s="53"/>
      <c r="HXR100" s="53"/>
      <c r="HXS100" s="53"/>
      <c r="HXT100" s="53"/>
      <c r="HXU100" s="53"/>
      <c r="HXV100" s="53"/>
      <c r="HXW100" s="53"/>
      <c r="HXX100" s="53"/>
      <c r="HXY100" s="53"/>
      <c r="HXZ100" s="53"/>
      <c r="HYA100" s="53"/>
      <c r="HYB100" s="53"/>
      <c r="HYC100" s="53"/>
      <c r="HYD100" s="53"/>
      <c r="HYE100" s="53"/>
      <c r="HYF100" s="53"/>
      <c r="HYG100" s="53"/>
      <c r="HYH100" s="53"/>
      <c r="HYI100" s="53"/>
      <c r="HYJ100" s="53"/>
      <c r="HYK100" s="53"/>
      <c r="HYL100" s="53"/>
      <c r="HYM100" s="53"/>
      <c r="HYN100" s="53"/>
      <c r="HYO100" s="53"/>
      <c r="HYP100" s="53"/>
      <c r="HYQ100" s="53"/>
      <c r="HYR100" s="53"/>
      <c r="HYS100" s="53"/>
      <c r="HYT100" s="53"/>
      <c r="HYU100" s="53"/>
      <c r="HYV100" s="53"/>
      <c r="HYW100" s="53"/>
      <c r="HYX100" s="53"/>
      <c r="HYY100" s="53"/>
      <c r="HYZ100" s="53"/>
      <c r="HZA100" s="53"/>
      <c r="HZB100" s="53"/>
      <c r="HZC100" s="53"/>
      <c r="HZD100" s="53"/>
      <c r="HZE100" s="53"/>
      <c r="HZF100" s="53"/>
      <c r="HZG100" s="53"/>
      <c r="HZH100" s="53"/>
      <c r="HZI100" s="53"/>
      <c r="HZJ100" s="53"/>
      <c r="HZK100" s="53"/>
      <c r="HZL100" s="53"/>
      <c r="HZM100" s="53"/>
      <c r="HZN100" s="53"/>
      <c r="HZO100" s="53"/>
      <c r="HZP100" s="53"/>
      <c r="HZQ100" s="53"/>
      <c r="HZR100" s="53"/>
      <c r="HZS100" s="53"/>
      <c r="HZT100" s="53"/>
      <c r="HZU100" s="53"/>
      <c r="HZV100" s="53"/>
      <c r="HZW100" s="53"/>
      <c r="HZX100" s="53"/>
      <c r="HZY100" s="53"/>
      <c r="HZZ100" s="53"/>
      <c r="IAA100" s="53"/>
      <c r="IAB100" s="53"/>
      <c r="IAC100" s="53"/>
      <c r="IAD100" s="53"/>
      <c r="IAE100" s="53"/>
      <c r="IAF100" s="53"/>
      <c r="IAG100" s="53"/>
      <c r="IAH100" s="53"/>
      <c r="IAI100" s="53"/>
      <c r="IAJ100" s="53"/>
      <c r="IAK100" s="53"/>
      <c r="IAL100" s="53"/>
      <c r="IAM100" s="53"/>
      <c r="IAN100" s="53"/>
      <c r="IAO100" s="53"/>
      <c r="IAP100" s="53"/>
      <c r="IAQ100" s="53"/>
      <c r="IAR100" s="53"/>
      <c r="IAS100" s="53"/>
      <c r="IAT100" s="53"/>
      <c r="IAU100" s="53"/>
      <c r="IAV100" s="53"/>
      <c r="IAW100" s="53"/>
      <c r="IAX100" s="53"/>
      <c r="IAY100" s="53"/>
      <c r="IAZ100" s="53"/>
      <c r="IBA100" s="53"/>
      <c r="IBB100" s="53"/>
      <c r="IBC100" s="53"/>
      <c r="IBD100" s="53"/>
      <c r="IBE100" s="53"/>
      <c r="IBF100" s="53"/>
      <c r="IBG100" s="53"/>
      <c r="IBH100" s="53"/>
      <c r="IBI100" s="53"/>
      <c r="IBJ100" s="53"/>
      <c r="IBK100" s="53"/>
      <c r="IBL100" s="53"/>
      <c r="IBM100" s="53"/>
      <c r="IBN100" s="53"/>
      <c r="IBO100" s="53"/>
      <c r="IBP100" s="53"/>
      <c r="IBQ100" s="53"/>
      <c r="IBR100" s="53"/>
      <c r="IBS100" s="53"/>
      <c r="IBT100" s="53"/>
      <c r="IBU100" s="53"/>
      <c r="IBV100" s="53"/>
      <c r="IBW100" s="53"/>
      <c r="IBX100" s="53"/>
      <c r="IBY100" s="53"/>
      <c r="IBZ100" s="53"/>
      <c r="ICA100" s="53"/>
      <c r="ICB100" s="53"/>
      <c r="ICC100" s="53"/>
      <c r="ICD100" s="53"/>
      <c r="ICE100" s="53"/>
      <c r="ICF100" s="53"/>
      <c r="ICG100" s="53"/>
      <c r="ICH100" s="53"/>
      <c r="ICI100" s="53"/>
      <c r="ICJ100" s="53"/>
      <c r="ICK100" s="53"/>
      <c r="ICL100" s="53"/>
      <c r="ICM100" s="53"/>
      <c r="ICN100" s="53"/>
      <c r="ICO100" s="53"/>
      <c r="ICP100" s="53"/>
      <c r="ICQ100" s="53"/>
      <c r="ICR100" s="53"/>
      <c r="ICS100" s="53"/>
      <c r="ICT100" s="53"/>
      <c r="ICU100" s="53"/>
      <c r="ICV100" s="53"/>
      <c r="ICW100" s="53"/>
      <c r="ICX100" s="53"/>
      <c r="ICY100" s="53"/>
      <c r="ICZ100" s="53"/>
      <c r="IDA100" s="53"/>
      <c r="IDB100" s="53"/>
      <c r="IDC100" s="53"/>
      <c r="IDD100" s="53"/>
      <c r="IDE100" s="53"/>
      <c r="IDF100" s="53"/>
      <c r="IDG100" s="53"/>
      <c r="IDH100" s="53"/>
      <c r="IDI100" s="53"/>
      <c r="IDJ100" s="53"/>
      <c r="IDK100" s="53"/>
      <c r="IDL100" s="53"/>
      <c r="IDM100" s="53"/>
      <c r="IDN100" s="53"/>
      <c r="IDO100" s="53"/>
      <c r="IDP100" s="53"/>
      <c r="IDQ100" s="53"/>
      <c r="IDR100" s="53"/>
      <c r="IDS100" s="53"/>
      <c r="IDT100" s="53"/>
      <c r="IDU100" s="53"/>
      <c r="IDV100" s="53"/>
      <c r="IDW100" s="53"/>
      <c r="IDX100" s="53"/>
      <c r="IDY100" s="53"/>
      <c r="IDZ100" s="53"/>
      <c r="IEA100" s="53"/>
      <c r="IEB100" s="53"/>
      <c r="IEC100" s="53"/>
      <c r="IED100" s="53"/>
      <c r="IEE100" s="53"/>
      <c r="IEF100" s="53"/>
      <c r="IEG100" s="53"/>
      <c r="IEH100" s="53"/>
      <c r="IEI100" s="53"/>
      <c r="IEJ100" s="53"/>
      <c r="IEK100" s="53"/>
      <c r="IEL100" s="53"/>
      <c r="IEM100" s="53"/>
      <c r="IEN100" s="53"/>
      <c r="IEO100" s="53"/>
      <c r="IEP100" s="53"/>
      <c r="IEQ100" s="53"/>
      <c r="IER100" s="53"/>
      <c r="IES100" s="53"/>
      <c r="IET100" s="53"/>
      <c r="IEU100" s="53"/>
      <c r="IEV100" s="53"/>
      <c r="IEW100" s="53"/>
      <c r="IEX100" s="53"/>
      <c r="IEY100" s="53"/>
      <c r="IEZ100" s="53"/>
      <c r="IFA100" s="53"/>
      <c r="IFB100" s="53"/>
      <c r="IFC100" s="53"/>
      <c r="IFD100" s="53"/>
      <c r="IFE100" s="53"/>
      <c r="IFF100" s="53"/>
      <c r="IFG100" s="53"/>
      <c r="IFH100" s="53"/>
      <c r="IFI100" s="53"/>
      <c r="IFJ100" s="53"/>
      <c r="IFK100" s="53"/>
      <c r="IFN100" s="53"/>
      <c r="IFO100" s="53"/>
      <c r="IFP100" s="53"/>
      <c r="IFQ100" s="53"/>
      <c r="IFR100" s="53"/>
      <c r="IFS100" s="53"/>
      <c r="IFT100" s="53"/>
      <c r="IFU100" s="53"/>
      <c r="IFV100" s="53"/>
      <c r="IFW100" s="53"/>
      <c r="IFX100" s="53"/>
      <c r="IFY100" s="53"/>
      <c r="IFZ100" s="53"/>
      <c r="IGA100" s="53"/>
      <c r="IGB100" s="53"/>
      <c r="IGC100" s="53"/>
      <c r="IGD100" s="53"/>
      <c r="IGE100" s="53"/>
      <c r="IGF100" s="53"/>
      <c r="IGG100" s="53"/>
      <c r="IGH100" s="53"/>
      <c r="IGI100" s="53"/>
      <c r="IGJ100" s="53"/>
      <c r="IGK100" s="53"/>
      <c r="IGL100" s="53"/>
      <c r="IGM100" s="53"/>
      <c r="IGN100" s="53"/>
      <c r="IGO100" s="53"/>
      <c r="IGP100" s="53"/>
      <c r="IGQ100" s="53"/>
      <c r="IGR100" s="53"/>
      <c r="IGS100" s="53"/>
      <c r="IGT100" s="53"/>
      <c r="IGU100" s="53"/>
      <c r="IGV100" s="53"/>
      <c r="IGW100" s="53"/>
      <c r="IGX100" s="53"/>
      <c r="IGY100" s="53"/>
      <c r="IGZ100" s="53"/>
      <c r="IHA100" s="53"/>
      <c r="IHB100" s="53"/>
      <c r="IHC100" s="53"/>
      <c r="IHD100" s="53"/>
      <c r="IHE100" s="53"/>
      <c r="IHF100" s="53"/>
      <c r="IHG100" s="53"/>
      <c r="IHH100" s="53"/>
      <c r="IHI100" s="53"/>
      <c r="IHJ100" s="53"/>
      <c r="IHK100" s="53"/>
      <c r="IHL100" s="53"/>
      <c r="IHM100" s="53"/>
      <c r="IHN100" s="53"/>
      <c r="IHO100" s="53"/>
      <c r="IHP100" s="53"/>
      <c r="IHQ100" s="53"/>
      <c r="IHR100" s="53"/>
      <c r="IHS100" s="53"/>
      <c r="IHT100" s="53"/>
      <c r="IHU100" s="53"/>
      <c r="IHV100" s="53"/>
      <c r="IHW100" s="53"/>
      <c r="IHX100" s="53"/>
      <c r="IHY100" s="53"/>
      <c r="IHZ100" s="53"/>
      <c r="IIA100" s="53"/>
      <c r="IIB100" s="53"/>
      <c r="IIC100" s="53"/>
      <c r="IID100" s="53"/>
      <c r="IIE100" s="53"/>
      <c r="IIF100" s="53"/>
      <c r="IIG100" s="53"/>
      <c r="IIH100" s="53"/>
      <c r="III100" s="53"/>
      <c r="IIJ100" s="53"/>
      <c r="IIK100" s="53"/>
      <c r="IIL100" s="53"/>
      <c r="IIM100" s="53"/>
      <c r="IIN100" s="53"/>
      <c r="IIO100" s="53"/>
      <c r="IIP100" s="53"/>
      <c r="IIQ100" s="53"/>
      <c r="IIR100" s="53"/>
      <c r="IIS100" s="53"/>
      <c r="IIT100" s="53"/>
      <c r="IIU100" s="53"/>
      <c r="IIV100" s="53"/>
      <c r="IIW100" s="53"/>
      <c r="IIX100" s="53"/>
      <c r="IIY100" s="53"/>
      <c r="IIZ100" s="53"/>
      <c r="IJA100" s="53"/>
      <c r="IJB100" s="53"/>
      <c r="IJC100" s="53"/>
      <c r="IJD100" s="53"/>
      <c r="IJE100" s="53"/>
      <c r="IJF100" s="53"/>
      <c r="IJG100" s="53"/>
      <c r="IJH100" s="53"/>
      <c r="IJI100" s="53"/>
      <c r="IJJ100" s="53"/>
      <c r="IJK100" s="53"/>
      <c r="IJL100" s="53"/>
      <c r="IJM100" s="53"/>
      <c r="IJN100" s="53"/>
      <c r="IJO100" s="53"/>
      <c r="IJP100" s="53"/>
      <c r="IJQ100" s="53"/>
      <c r="IJR100" s="53"/>
      <c r="IJS100" s="53"/>
      <c r="IJT100" s="53"/>
      <c r="IJU100" s="53"/>
      <c r="IJV100" s="53"/>
      <c r="IJW100" s="53"/>
      <c r="IJX100" s="53"/>
      <c r="IJY100" s="53"/>
      <c r="IJZ100" s="53"/>
      <c r="IKA100" s="53"/>
      <c r="IKB100" s="53"/>
      <c r="IKC100" s="53"/>
      <c r="IKD100" s="53"/>
      <c r="IKE100" s="53"/>
      <c r="IKF100" s="53"/>
      <c r="IKG100" s="53"/>
      <c r="IKH100" s="53"/>
      <c r="IKI100" s="53"/>
      <c r="IKJ100" s="53"/>
      <c r="IKK100" s="53"/>
      <c r="IKL100" s="53"/>
      <c r="IKM100" s="53"/>
      <c r="IKN100" s="53"/>
      <c r="IKO100" s="53"/>
      <c r="IKP100" s="53"/>
      <c r="IKQ100" s="53"/>
      <c r="IKR100" s="53"/>
      <c r="IKS100" s="53"/>
      <c r="IKT100" s="53"/>
      <c r="IKU100" s="53"/>
      <c r="IKV100" s="53"/>
      <c r="IKW100" s="53"/>
      <c r="IKX100" s="53"/>
      <c r="IKY100" s="53"/>
      <c r="IKZ100" s="53"/>
      <c r="ILA100" s="53"/>
      <c r="ILB100" s="53"/>
      <c r="ILC100" s="53"/>
      <c r="ILD100" s="53"/>
      <c r="ILE100" s="53"/>
      <c r="ILF100" s="53"/>
      <c r="ILG100" s="53"/>
      <c r="ILH100" s="53"/>
      <c r="ILI100" s="53"/>
      <c r="ILJ100" s="53"/>
      <c r="ILK100" s="53"/>
      <c r="ILL100" s="53"/>
      <c r="ILM100" s="53"/>
      <c r="ILN100" s="53"/>
      <c r="ILO100" s="53"/>
      <c r="ILP100" s="53"/>
      <c r="ILQ100" s="53"/>
      <c r="ILR100" s="53"/>
      <c r="ILS100" s="53"/>
      <c r="ILT100" s="53"/>
      <c r="ILU100" s="53"/>
      <c r="ILV100" s="53"/>
      <c r="ILW100" s="53"/>
      <c r="ILX100" s="53"/>
      <c r="ILY100" s="53"/>
      <c r="ILZ100" s="53"/>
      <c r="IMA100" s="53"/>
      <c r="IMB100" s="53"/>
      <c r="IMC100" s="53"/>
      <c r="IMD100" s="53"/>
      <c r="IME100" s="53"/>
      <c r="IMF100" s="53"/>
      <c r="IMG100" s="53"/>
      <c r="IMH100" s="53"/>
      <c r="IMI100" s="53"/>
      <c r="IMJ100" s="53"/>
      <c r="IMK100" s="53"/>
      <c r="IML100" s="53"/>
      <c r="IMM100" s="53"/>
      <c r="IMN100" s="53"/>
      <c r="IMO100" s="53"/>
      <c r="IMP100" s="53"/>
      <c r="IMQ100" s="53"/>
      <c r="IMR100" s="53"/>
      <c r="IMS100" s="53"/>
      <c r="IMT100" s="53"/>
      <c r="IMU100" s="53"/>
      <c r="IMV100" s="53"/>
      <c r="IMW100" s="53"/>
      <c r="IMX100" s="53"/>
      <c r="IMY100" s="53"/>
      <c r="IMZ100" s="53"/>
      <c r="INA100" s="53"/>
      <c r="INB100" s="53"/>
      <c r="INC100" s="53"/>
      <c r="IND100" s="53"/>
      <c r="INE100" s="53"/>
      <c r="INF100" s="53"/>
      <c r="ING100" s="53"/>
      <c r="INH100" s="53"/>
      <c r="INI100" s="53"/>
      <c r="INJ100" s="53"/>
      <c r="INK100" s="53"/>
      <c r="INL100" s="53"/>
      <c r="INM100" s="53"/>
      <c r="INN100" s="53"/>
      <c r="INO100" s="53"/>
      <c r="INP100" s="53"/>
      <c r="INQ100" s="53"/>
      <c r="INR100" s="53"/>
      <c r="INS100" s="53"/>
      <c r="INT100" s="53"/>
      <c r="INU100" s="53"/>
      <c r="INV100" s="53"/>
      <c r="INW100" s="53"/>
      <c r="INX100" s="53"/>
      <c r="INY100" s="53"/>
      <c r="INZ100" s="53"/>
      <c r="IOA100" s="53"/>
      <c r="IOB100" s="53"/>
      <c r="IOC100" s="53"/>
      <c r="IOD100" s="53"/>
      <c r="IOE100" s="53"/>
      <c r="IOF100" s="53"/>
      <c r="IOG100" s="53"/>
      <c r="IOH100" s="53"/>
      <c r="IOI100" s="53"/>
      <c r="IOJ100" s="53"/>
      <c r="IOK100" s="53"/>
      <c r="IOL100" s="53"/>
      <c r="IOM100" s="53"/>
      <c r="ION100" s="53"/>
      <c r="IOO100" s="53"/>
      <c r="IOP100" s="53"/>
      <c r="IOQ100" s="53"/>
      <c r="IOR100" s="53"/>
      <c r="IOS100" s="53"/>
      <c r="IOT100" s="53"/>
      <c r="IOU100" s="53"/>
      <c r="IOV100" s="53"/>
      <c r="IOW100" s="53"/>
      <c r="IOX100" s="53"/>
      <c r="IOY100" s="53"/>
      <c r="IOZ100" s="53"/>
      <c r="IPA100" s="53"/>
      <c r="IPB100" s="53"/>
      <c r="IPC100" s="53"/>
      <c r="IPD100" s="53"/>
      <c r="IPE100" s="53"/>
      <c r="IPF100" s="53"/>
      <c r="IPG100" s="53"/>
      <c r="IPJ100" s="53"/>
      <c r="IPK100" s="53"/>
      <c r="IPL100" s="53"/>
      <c r="IPM100" s="53"/>
      <c r="IPN100" s="53"/>
      <c r="IPO100" s="53"/>
      <c r="IPP100" s="53"/>
      <c r="IPQ100" s="53"/>
      <c r="IPR100" s="53"/>
      <c r="IPS100" s="53"/>
      <c r="IPT100" s="53"/>
      <c r="IPU100" s="53"/>
      <c r="IPV100" s="53"/>
      <c r="IPW100" s="53"/>
      <c r="IPX100" s="53"/>
      <c r="IPY100" s="53"/>
      <c r="IPZ100" s="53"/>
      <c r="IQA100" s="53"/>
      <c r="IQB100" s="53"/>
      <c r="IQC100" s="53"/>
      <c r="IQD100" s="53"/>
      <c r="IQE100" s="53"/>
      <c r="IQF100" s="53"/>
      <c r="IQG100" s="53"/>
      <c r="IQH100" s="53"/>
      <c r="IQI100" s="53"/>
      <c r="IQJ100" s="53"/>
      <c r="IQK100" s="53"/>
      <c r="IQL100" s="53"/>
      <c r="IQM100" s="53"/>
      <c r="IQN100" s="53"/>
      <c r="IQO100" s="53"/>
      <c r="IQP100" s="53"/>
      <c r="IQQ100" s="53"/>
      <c r="IQR100" s="53"/>
      <c r="IQS100" s="53"/>
      <c r="IQT100" s="53"/>
      <c r="IQU100" s="53"/>
      <c r="IQV100" s="53"/>
      <c r="IQW100" s="53"/>
      <c r="IQX100" s="53"/>
      <c r="IQY100" s="53"/>
      <c r="IQZ100" s="53"/>
      <c r="IRA100" s="53"/>
      <c r="IRB100" s="53"/>
      <c r="IRC100" s="53"/>
      <c r="IRD100" s="53"/>
      <c r="IRE100" s="53"/>
      <c r="IRF100" s="53"/>
      <c r="IRG100" s="53"/>
      <c r="IRH100" s="53"/>
      <c r="IRI100" s="53"/>
      <c r="IRJ100" s="53"/>
      <c r="IRK100" s="53"/>
      <c r="IRL100" s="53"/>
      <c r="IRM100" s="53"/>
      <c r="IRN100" s="53"/>
      <c r="IRO100" s="53"/>
      <c r="IRP100" s="53"/>
      <c r="IRQ100" s="53"/>
      <c r="IRR100" s="53"/>
      <c r="IRS100" s="53"/>
      <c r="IRT100" s="53"/>
      <c r="IRU100" s="53"/>
      <c r="IRV100" s="53"/>
      <c r="IRW100" s="53"/>
      <c r="IRX100" s="53"/>
      <c r="IRY100" s="53"/>
      <c r="IRZ100" s="53"/>
      <c r="ISA100" s="53"/>
      <c r="ISB100" s="53"/>
      <c r="ISC100" s="53"/>
      <c r="ISD100" s="53"/>
      <c r="ISE100" s="53"/>
      <c r="ISF100" s="53"/>
      <c r="ISG100" s="53"/>
      <c r="ISH100" s="53"/>
      <c r="ISI100" s="53"/>
      <c r="ISJ100" s="53"/>
      <c r="ISK100" s="53"/>
      <c r="ISL100" s="53"/>
      <c r="ISM100" s="53"/>
      <c r="ISN100" s="53"/>
      <c r="ISO100" s="53"/>
      <c r="ISP100" s="53"/>
      <c r="ISQ100" s="53"/>
      <c r="ISR100" s="53"/>
      <c r="ISS100" s="53"/>
      <c r="IST100" s="53"/>
      <c r="ISU100" s="53"/>
      <c r="ISV100" s="53"/>
      <c r="ISW100" s="53"/>
      <c r="ISX100" s="53"/>
      <c r="ISY100" s="53"/>
      <c r="ISZ100" s="53"/>
      <c r="ITA100" s="53"/>
      <c r="ITB100" s="53"/>
      <c r="ITC100" s="53"/>
      <c r="ITD100" s="53"/>
      <c r="ITE100" s="53"/>
      <c r="ITF100" s="53"/>
      <c r="ITG100" s="53"/>
      <c r="ITH100" s="53"/>
      <c r="ITI100" s="53"/>
      <c r="ITJ100" s="53"/>
      <c r="ITK100" s="53"/>
      <c r="ITL100" s="53"/>
      <c r="ITM100" s="53"/>
      <c r="ITN100" s="53"/>
      <c r="ITO100" s="53"/>
      <c r="ITP100" s="53"/>
      <c r="ITQ100" s="53"/>
      <c r="ITR100" s="53"/>
      <c r="ITS100" s="53"/>
      <c r="ITT100" s="53"/>
      <c r="ITU100" s="53"/>
      <c r="ITV100" s="53"/>
      <c r="ITW100" s="53"/>
      <c r="ITX100" s="53"/>
      <c r="ITY100" s="53"/>
      <c r="ITZ100" s="53"/>
      <c r="IUA100" s="53"/>
      <c r="IUB100" s="53"/>
      <c r="IUC100" s="53"/>
      <c r="IUD100" s="53"/>
      <c r="IUE100" s="53"/>
      <c r="IUF100" s="53"/>
      <c r="IUG100" s="53"/>
      <c r="IUH100" s="53"/>
      <c r="IUI100" s="53"/>
      <c r="IUJ100" s="53"/>
      <c r="IUK100" s="53"/>
      <c r="IUL100" s="53"/>
      <c r="IUM100" s="53"/>
      <c r="IUN100" s="53"/>
      <c r="IUO100" s="53"/>
      <c r="IUP100" s="53"/>
      <c r="IUQ100" s="53"/>
      <c r="IUR100" s="53"/>
      <c r="IUS100" s="53"/>
      <c r="IUT100" s="53"/>
      <c r="IUU100" s="53"/>
      <c r="IUV100" s="53"/>
      <c r="IUW100" s="53"/>
      <c r="IUX100" s="53"/>
      <c r="IUY100" s="53"/>
      <c r="IUZ100" s="53"/>
      <c r="IVA100" s="53"/>
      <c r="IVB100" s="53"/>
      <c r="IVC100" s="53"/>
      <c r="IVD100" s="53"/>
      <c r="IVE100" s="53"/>
      <c r="IVF100" s="53"/>
      <c r="IVG100" s="53"/>
      <c r="IVH100" s="53"/>
      <c r="IVI100" s="53"/>
      <c r="IVJ100" s="53"/>
      <c r="IVK100" s="53"/>
      <c r="IVL100" s="53"/>
      <c r="IVM100" s="53"/>
      <c r="IVN100" s="53"/>
      <c r="IVO100" s="53"/>
      <c r="IVP100" s="53"/>
      <c r="IVQ100" s="53"/>
      <c r="IVR100" s="53"/>
      <c r="IVS100" s="53"/>
      <c r="IVT100" s="53"/>
      <c r="IVU100" s="53"/>
      <c r="IVV100" s="53"/>
      <c r="IVW100" s="53"/>
      <c r="IVX100" s="53"/>
      <c r="IVY100" s="53"/>
      <c r="IVZ100" s="53"/>
      <c r="IWA100" s="53"/>
      <c r="IWB100" s="53"/>
      <c r="IWC100" s="53"/>
      <c r="IWD100" s="53"/>
      <c r="IWE100" s="53"/>
      <c r="IWF100" s="53"/>
      <c r="IWG100" s="53"/>
      <c r="IWH100" s="53"/>
      <c r="IWI100" s="53"/>
      <c r="IWJ100" s="53"/>
      <c r="IWK100" s="53"/>
      <c r="IWL100" s="53"/>
      <c r="IWM100" s="53"/>
      <c r="IWN100" s="53"/>
      <c r="IWO100" s="53"/>
      <c r="IWP100" s="53"/>
      <c r="IWQ100" s="53"/>
      <c r="IWR100" s="53"/>
      <c r="IWS100" s="53"/>
      <c r="IWT100" s="53"/>
      <c r="IWU100" s="53"/>
      <c r="IWV100" s="53"/>
      <c r="IWW100" s="53"/>
      <c r="IWX100" s="53"/>
      <c r="IWY100" s="53"/>
      <c r="IWZ100" s="53"/>
      <c r="IXA100" s="53"/>
      <c r="IXB100" s="53"/>
      <c r="IXC100" s="53"/>
      <c r="IXD100" s="53"/>
      <c r="IXE100" s="53"/>
      <c r="IXF100" s="53"/>
      <c r="IXG100" s="53"/>
      <c r="IXH100" s="53"/>
      <c r="IXI100" s="53"/>
      <c r="IXJ100" s="53"/>
      <c r="IXK100" s="53"/>
      <c r="IXL100" s="53"/>
      <c r="IXM100" s="53"/>
      <c r="IXN100" s="53"/>
      <c r="IXO100" s="53"/>
      <c r="IXP100" s="53"/>
      <c r="IXQ100" s="53"/>
      <c r="IXR100" s="53"/>
      <c r="IXS100" s="53"/>
      <c r="IXT100" s="53"/>
      <c r="IXU100" s="53"/>
      <c r="IXV100" s="53"/>
      <c r="IXW100" s="53"/>
      <c r="IXX100" s="53"/>
      <c r="IXY100" s="53"/>
      <c r="IXZ100" s="53"/>
      <c r="IYA100" s="53"/>
      <c r="IYB100" s="53"/>
      <c r="IYC100" s="53"/>
      <c r="IYD100" s="53"/>
      <c r="IYE100" s="53"/>
      <c r="IYF100" s="53"/>
      <c r="IYG100" s="53"/>
      <c r="IYH100" s="53"/>
      <c r="IYI100" s="53"/>
      <c r="IYJ100" s="53"/>
      <c r="IYK100" s="53"/>
      <c r="IYL100" s="53"/>
      <c r="IYM100" s="53"/>
      <c r="IYN100" s="53"/>
      <c r="IYO100" s="53"/>
      <c r="IYP100" s="53"/>
      <c r="IYQ100" s="53"/>
      <c r="IYR100" s="53"/>
      <c r="IYS100" s="53"/>
      <c r="IYT100" s="53"/>
      <c r="IYU100" s="53"/>
      <c r="IYV100" s="53"/>
      <c r="IYW100" s="53"/>
      <c r="IYX100" s="53"/>
      <c r="IYY100" s="53"/>
      <c r="IYZ100" s="53"/>
      <c r="IZA100" s="53"/>
      <c r="IZB100" s="53"/>
      <c r="IZC100" s="53"/>
      <c r="IZF100" s="53"/>
      <c r="IZG100" s="53"/>
      <c r="IZH100" s="53"/>
      <c r="IZI100" s="53"/>
      <c r="IZJ100" s="53"/>
      <c r="IZK100" s="53"/>
      <c r="IZL100" s="53"/>
      <c r="IZM100" s="53"/>
      <c r="IZN100" s="53"/>
      <c r="IZO100" s="53"/>
      <c r="IZP100" s="53"/>
      <c r="IZQ100" s="53"/>
      <c r="IZR100" s="53"/>
      <c r="IZS100" s="53"/>
      <c r="IZT100" s="53"/>
      <c r="IZU100" s="53"/>
      <c r="IZV100" s="53"/>
      <c r="IZW100" s="53"/>
      <c r="IZX100" s="53"/>
      <c r="IZY100" s="53"/>
      <c r="IZZ100" s="53"/>
      <c r="JAA100" s="53"/>
      <c r="JAB100" s="53"/>
      <c r="JAC100" s="53"/>
      <c r="JAD100" s="53"/>
      <c r="JAE100" s="53"/>
      <c r="JAF100" s="53"/>
      <c r="JAG100" s="53"/>
      <c r="JAH100" s="53"/>
      <c r="JAI100" s="53"/>
      <c r="JAJ100" s="53"/>
      <c r="JAK100" s="53"/>
      <c r="JAL100" s="53"/>
      <c r="JAM100" s="53"/>
      <c r="JAN100" s="53"/>
      <c r="JAO100" s="53"/>
      <c r="JAP100" s="53"/>
      <c r="JAQ100" s="53"/>
      <c r="JAR100" s="53"/>
      <c r="JAS100" s="53"/>
      <c r="JAT100" s="53"/>
      <c r="JAU100" s="53"/>
      <c r="JAV100" s="53"/>
      <c r="JAW100" s="53"/>
      <c r="JAX100" s="53"/>
      <c r="JAY100" s="53"/>
      <c r="JAZ100" s="53"/>
      <c r="JBA100" s="53"/>
      <c r="JBB100" s="53"/>
      <c r="JBC100" s="53"/>
      <c r="JBD100" s="53"/>
      <c r="JBE100" s="53"/>
      <c r="JBF100" s="53"/>
      <c r="JBG100" s="53"/>
      <c r="JBH100" s="53"/>
      <c r="JBI100" s="53"/>
      <c r="JBJ100" s="53"/>
      <c r="JBK100" s="53"/>
      <c r="JBL100" s="53"/>
      <c r="JBM100" s="53"/>
      <c r="JBN100" s="53"/>
      <c r="JBO100" s="53"/>
      <c r="JBP100" s="53"/>
      <c r="JBQ100" s="53"/>
      <c r="JBR100" s="53"/>
      <c r="JBS100" s="53"/>
      <c r="JBT100" s="53"/>
      <c r="JBU100" s="53"/>
      <c r="JBV100" s="53"/>
      <c r="JBW100" s="53"/>
      <c r="JBX100" s="53"/>
      <c r="JBY100" s="53"/>
      <c r="JBZ100" s="53"/>
      <c r="JCA100" s="53"/>
      <c r="JCB100" s="53"/>
      <c r="JCC100" s="53"/>
      <c r="JCD100" s="53"/>
      <c r="JCE100" s="53"/>
      <c r="JCF100" s="53"/>
      <c r="JCG100" s="53"/>
      <c r="JCH100" s="53"/>
      <c r="JCI100" s="53"/>
      <c r="JCJ100" s="53"/>
      <c r="JCK100" s="53"/>
      <c r="JCL100" s="53"/>
      <c r="JCM100" s="53"/>
      <c r="JCN100" s="53"/>
      <c r="JCO100" s="53"/>
      <c r="JCP100" s="53"/>
      <c r="JCQ100" s="53"/>
      <c r="JCR100" s="53"/>
      <c r="JCS100" s="53"/>
      <c r="JCT100" s="53"/>
      <c r="JCU100" s="53"/>
      <c r="JCV100" s="53"/>
      <c r="JCW100" s="53"/>
      <c r="JCX100" s="53"/>
      <c r="JCY100" s="53"/>
      <c r="JCZ100" s="53"/>
      <c r="JDA100" s="53"/>
      <c r="JDB100" s="53"/>
      <c r="JDC100" s="53"/>
      <c r="JDD100" s="53"/>
      <c r="JDE100" s="53"/>
      <c r="JDF100" s="53"/>
      <c r="JDG100" s="53"/>
      <c r="JDH100" s="53"/>
      <c r="JDI100" s="53"/>
      <c r="JDJ100" s="53"/>
      <c r="JDK100" s="53"/>
      <c r="JDL100" s="53"/>
      <c r="JDM100" s="53"/>
      <c r="JDN100" s="53"/>
      <c r="JDO100" s="53"/>
      <c r="JDP100" s="53"/>
      <c r="JDQ100" s="53"/>
      <c r="JDR100" s="53"/>
      <c r="JDS100" s="53"/>
      <c r="JDT100" s="53"/>
      <c r="JDU100" s="53"/>
      <c r="JDV100" s="53"/>
      <c r="JDW100" s="53"/>
      <c r="JDX100" s="53"/>
      <c r="JDY100" s="53"/>
      <c r="JDZ100" s="53"/>
      <c r="JEA100" s="53"/>
      <c r="JEB100" s="53"/>
      <c r="JEC100" s="53"/>
      <c r="JED100" s="53"/>
      <c r="JEE100" s="53"/>
      <c r="JEF100" s="53"/>
      <c r="JEG100" s="53"/>
      <c r="JEH100" s="53"/>
      <c r="JEI100" s="53"/>
      <c r="JEJ100" s="53"/>
      <c r="JEK100" s="53"/>
      <c r="JEL100" s="53"/>
      <c r="JEM100" s="53"/>
      <c r="JEN100" s="53"/>
      <c r="JEO100" s="53"/>
      <c r="JEP100" s="53"/>
      <c r="JEQ100" s="53"/>
      <c r="JER100" s="53"/>
      <c r="JES100" s="53"/>
      <c r="JET100" s="53"/>
      <c r="JEU100" s="53"/>
      <c r="JEV100" s="53"/>
      <c r="JEW100" s="53"/>
      <c r="JEX100" s="53"/>
      <c r="JEY100" s="53"/>
      <c r="JEZ100" s="53"/>
      <c r="JFA100" s="53"/>
      <c r="JFB100" s="53"/>
      <c r="JFC100" s="53"/>
      <c r="JFD100" s="53"/>
      <c r="JFE100" s="53"/>
      <c r="JFF100" s="53"/>
      <c r="JFG100" s="53"/>
      <c r="JFH100" s="53"/>
      <c r="JFI100" s="53"/>
      <c r="JFJ100" s="53"/>
      <c r="JFK100" s="53"/>
      <c r="JFL100" s="53"/>
      <c r="JFM100" s="53"/>
      <c r="JFN100" s="53"/>
      <c r="JFO100" s="53"/>
      <c r="JFP100" s="53"/>
      <c r="JFQ100" s="53"/>
      <c r="JFR100" s="53"/>
      <c r="JFS100" s="53"/>
      <c r="JFT100" s="53"/>
      <c r="JFU100" s="53"/>
      <c r="JFV100" s="53"/>
      <c r="JFW100" s="53"/>
      <c r="JFX100" s="53"/>
      <c r="JFY100" s="53"/>
      <c r="JFZ100" s="53"/>
      <c r="JGA100" s="53"/>
      <c r="JGB100" s="53"/>
      <c r="JGC100" s="53"/>
      <c r="JGD100" s="53"/>
      <c r="JGE100" s="53"/>
      <c r="JGF100" s="53"/>
      <c r="JGG100" s="53"/>
      <c r="JGH100" s="53"/>
      <c r="JGI100" s="53"/>
      <c r="JGJ100" s="53"/>
      <c r="JGK100" s="53"/>
      <c r="JGL100" s="53"/>
      <c r="JGM100" s="53"/>
      <c r="JGN100" s="53"/>
      <c r="JGO100" s="53"/>
      <c r="JGP100" s="53"/>
      <c r="JGQ100" s="53"/>
      <c r="JGR100" s="53"/>
      <c r="JGS100" s="53"/>
      <c r="JGT100" s="53"/>
      <c r="JGU100" s="53"/>
      <c r="JGV100" s="53"/>
      <c r="JGW100" s="53"/>
      <c r="JGX100" s="53"/>
      <c r="JGY100" s="53"/>
      <c r="JGZ100" s="53"/>
      <c r="JHA100" s="53"/>
      <c r="JHB100" s="53"/>
      <c r="JHC100" s="53"/>
      <c r="JHD100" s="53"/>
      <c r="JHE100" s="53"/>
      <c r="JHF100" s="53"/>
      <c r="JHG100" s="53"/>
      <c r="JHH100" s="53"/>
      <c r="JHI100" s="53"/>
      <c r="JHJ100" s="53"/>
      <c r="JHK100" s="53"/>
      <c r="JHL100" s="53"/>
      <c r="JHM100" s="53"/>
      <c r="JHN100" s="53"/>
      <c r="JHO100" s="53"/>
      <c r="JHP100" s="53"/>
      <c r="JHQ100" s="53"/>
      <c r="JHR100" s="53"/>
      <c r="JHS100" s="53"/>
      <c r="JHT100" s="53"/>
      <c r="JHU100" s="53"/>
      <c r="JHV100" s="53"/>
      <c r="JHW100" s="53"/>
      <c r="JHX100" s="53"/>
      <c r="JHY100" s="53"/>
      <c r="JHZ100" s="53"/>
      <c r="JIA100" s="53"/>
      <c r="JIB100" s="53"/>
      <c r="JIC100" s="53"/>
      <c r="JID100" s="53"/>
      <c r="JIE100" s="53"/>
      <c r="JIF100" s="53"/>
      <c r="JIG100" s="53"/>
      <c r="JIH100" s="53"/>
      <c r="JII100" s="53"/>
      <c r="JIJ100" s="53"/>
      <c r="JIK100" s="53"/>
      <c r="JIL100" s="53"/>
      <c r="JIM100" s="53"/>
      <c r="JIN100" s="53"/>
      <c r="JIO100" s="53"/>
      <c r="JIP100" s="53"/>
      <c r="JIQ100" s="53"/>
      <c r="JIR100" s="53"/>
      <c r="JIS100" s="53"/>
      <c r="JIT100" s="53"/>
      <c r="JIU100" s="53"/>
      <c r="JIV100" s="53"/>
      <c r="JIW100" s="53"/>
      <c r="JIX100" s="53"/>
      <c r="JIY100" s="53"/>
      <c r="JJB100" s="53"/>
      <c r="JJC100" s="53"/>
      <c r="JJD100" s="53"/>
      <c r="JJE100" s="53"/>
      <c r="JJF100" s="53"/>
      <c r="JJG100" s="53"/>
      <c r="JJH100" s="53"/>
      <c r="JJI100" s="53"/>
      <c r="JJJ100" s="53"/>
      <c r="JJK100" s="53"/>
      <c r="JJL100" s="53"/>
      <c r="JJM100" s="53"/>
      <c r="JJN100" s="53"/>
      <c r="JJO100" s="53"/>
      <c r="JJP100" s="53"/>
      <c r="JJQ100" s="53"/>
      <c r="JJR100" s="53"/>
      <c r="JJS100" s="53"/>
      <c r="JJT100" s="53"/>
      <c r="JJU100" s="53"/>
      <c r="JJV100" s="53"/>
      <c r="JJW100" s="53"/>
      <c r="JJX100" s="53"/>
      <c r="JJY100" s="53"/>
      <c r="JJZ100" s="53"/>
      <c r="JKA100" s="53"/>
      <c r="JKB100" s="53"/>
      <c r="JKC100" s="53"/>
      <c r="JKD100" s="53"/>
      <c r="JKE100" s="53"/>
      <c r="JKF100" s="53"/>
      <c r="JKG100" s="53"/>
      <c r="JKH100" s="53"/>
      <c r="JKI100" s="53"/>
      <c r="JKJ100" s="53"/>
      <c r="JKK100" s="53"/>
      <c r="JKL100" s="53"/>
      <c r="JKM100" s="53"/>
      <c r="JKN100" s="53"/>
      <c r="JKO100" s="53"/>
      <c r="JKP100" s="53"/>
      <c r="JKQ100" s="53"/>
      <c r="JKR100" s="53"/>
      <c r="JKS100" s="53"/>
      <c r="JKT100" s="53"/>
      <c r="JKU100" s="53"/>
      <c r="JKV100" s="53"/>
      <c r="JKW100" s="53"/>
      <c r="JKX100" s="53"/>
      <c r="JKY100" s="53"/>
      <c r="JKZ100" s="53"/>
      <c r="JLA100" s="53"/>
      <c r="JLB100" s="53"/>
      <c r="JLC100" s="53"/>
      <c r="JLD100" s="53"/>
      <c r="JLE100" s="53"/>
      <c r="JLF100" s="53"/>
      <c r="JLG100" s="53"/>
      <c r="JLH100" s="53"/>
      <c r="JLI100" s="53"/>
      <c r="JLJ100" s="53"/>
      <c r="JLK100" s="53"/>
      <c r="JLL100" s="53"/>
      <c r="JLM100" s="53"/>
      <c r="JLN100" s="53"/>
      <c r="JLO100" s="53"/>
      <c r="JLP100" s="53"/>
      <c r="JLQ100" s="53"/>
      <c r="JLR100" s="53"/>
      <c r="JLS100" s="53"/>
      <c r="JLT100" s="53"/>
      <c r="JLU100" s="53"/>
      <c r="JLV100" s="53"/>
      <c r="JLW100" s="53"/>
      <c r="JLX100" s="53"/>
      <c r="JLY100" s="53"/>
      <c r="JLZ100" s="53"/>
      <c r="JMA100" s="53"/>
      <c r="JMB100" s="53"/>
      <c r="JMC100" s="53"/>
      <c r="JMD100" s="53"/>
      <c r="JME100" s="53"/>
      <c r="JMF100" s="53"/>
      <c r="JMG100" s="53"/>
      <c r="JMH100" s="53"/>
      <c r="JMI100" s="53"/>
      <c r="JMJ100" s="53"/>
      <c r="JMK100" s="53"/>
      <c r="JML100" s="53"/>
      <c r="JMM100" s="53"/>
      <c r="JMN100" s="53"/>
      <c r="JMO100" s="53"/>
      <c r="JMP100" s="53"/>
      <c r="JMQ100" s="53"/>
      <c r="JMR100" s="53"/>
      <c r="JMS100" s="53"/>
      <c r="JMT100" s="53"/>
      <c r="JMU100" s="53"/>
      <c r="JMV100" s="53"/>
      <c r="JMW100" s="53"/>
      <c r="JMX100" s="53"/>
      <c r="JMY100" s="53"/>
      <c r="JMZ100" s="53"/>
      <c r="JNA100" s="53"/>
      <c r="JNB100" s="53"/>
      <c r="JNC100" s="53"/>
      <c r="JND100" s="53"/>
      <c r="JNE100" s="53"/>
      <c r="JNF100" s="53"/>
      <c r="JNG100" s="53"/>
      <c r="JNH100" s="53"/>
      <c r="JNI100" s="53"/>
      <c r="JNJ100" s="53"/>
      <c r="JNK100" s="53"/>
      <c r="JNL100" s="53"/>
      <c r="JNM100" s="53"/>
      <c r="JNN100" s="53"/>
      <c r="JNO100" s="53"/>
      <c r="JNP100" s="53"/>
      <c r="JNQ100" s="53"/>
      <c r="JNR100" s="53"/>
      <c r="JNS100" s="53"/>
      <c r="JNT100" s="53"/>
      <c r="JNU100" s="53"/>
      <c r="JNV100" s="53"/>
      <c r="JNW100" s="53"/>
      <c r="JNX100" s="53"/>
      <c r="JNY100" s="53"/>
      <c r="JNZ100" s="53"/>
      <c r="JOA100" s="53"/>
      <c r="JOB100" s="53"/>
      <c r="JOC100" s="53"/>
      <c r="JOD100" s="53"/>
      <c r="JOE100" s="53"/>
      <c r="JOF100" s="53"/>
      <c r="JOG100" s="53"/>
      <c r="JOH100" s="53"/>
      <c r="JOI100" s="53"/>
      <c r="JOJ100" s="53"/>
      <c r="JOK100" s="53"/>
      <c r="JOL100" s="53"/>
      <c r="JOM100" s="53"/>
      <c r="JON100" s="53"/>
      <c r="JOO100" s="53"/>
      <c r="JOP100" s="53"/>
      <c r="JOQ100" s="53"/>
      <c r="JOR100" s="53"/>
      <c r="JOS100" s="53"/>
      <c r="JOT100" s="53"/>
      <c r="JOU100" s="53"/>
      <c r="JOV100" s="53"/>
      <c r="JOW100" s="53"/>
      <c r="JOX100" s="53"/>
      <c r="JOY100" s="53"/>
      <c r="JOZ100" s="53"/>
      <c r="JPA100" s="53"/>
      <c r="JPB100" s="53"/>
      <c r="JPC100" s="53"/>
      <c r="JPD100" s="53"/>
      <c r="JPE100" s="53"/>
      <c r="JPF100" s="53"/>
      <c r="JPG100" s="53"/>
      <c r="JPH100" s="53"/>
      <c r="JPI100" s="53"/>
      <c r="JPJ100" s="53"/>
      <c r="JPK100" s="53"/>
      <c r="JPL100" s="53"/>
      <c r="JPM100" s="53"/>
      <c r="JPN100" s="53"/>
      <c r="JPO100" s="53"/>
      <c r="JPP100" s="53"/>
      <c r="JPQ100" s="53"/>
      <c r="JPR100" s="53"/>
      <c r="JPS100" s="53"/>
      <c r="JPT100" s="53"/>
      <c r="JPU100" s="53"/>
      <c r="JPV100" s="53"/>
      <c r="JPW100" s="53"/>
      <c r="JPX100" s="53"/>
      <c r="JPY100" s="53"/>
      <c r="JPZ100" s="53"/>
      <c r="JQA100" s="53"/>
      <c r="JQB100" s="53"/>
      <c r="JQC100" s="53"/>
      <c r="JQD100" s="53"/>
      <c r="JQE100" s="53"/>
      <c r="JQF100" s="53"/>
      <c r="JQG100" s="53"/>
      <c r="JQH100" s="53"/>
      <c r="JQI100" s="53"/>
      <c r="JQJ100" s="53"/>
      <c r="JQK100" s="53"/>
      <c r="JQL100" s="53"/>
      <c r="JQM100" s="53"/>
      <c r="JQN100" s="53"/>
      <c r="JQO100" s="53"/>
      <c r="JQP100" s="53"/>
      <c r="JQQ100" s="53"/>
      <c r="JQR100" s="53"/>
      <c r="JQS100" s="53"/>
      <c r="JQT100" s="53"/>
      <c r="JQU100" s="53"/>
      <c r="JQV100" s="53"/>
      <c r="JQW100" s="53"/>
      <c r="JQX100" s="53"/>
      <c r="JQY100" s="53"/>
      <c r="JQZ100" s="53"/>
      <c r="JRA100" s="53"/>
      <c r="JRB100" s="53"/>
      <c r="JRC100" s="53"/>
      <c r="JRD100" s="53"/>
      <c r="JRE100" s="53"/>
      <c r="JRF100" s="53"/>
      <c r="JRG100" s="53"/>
      <c r="JRH100" s="53"/>
      <c r="JRI100" s="53"/>
      <c r="JRJ100" s="53"/>
      <c r="JRK100" s="53"/>
      <c r="JRL100" s="53"/>
      <c r="JRM100" s="53"/>
      <c r="JRN100" s="53"/>
      <c r="JRO100" s="53"/>
      <c r="JRP100" s="53"/>
      <c r="JRQ100" s="53"/>
      <c r="JRR100" s="53"/>
      <c r="JRS100" s="53"/>
      <c r="JRT100" s="53"/>
      <c r="JRU100" s="53"/>
      <c r="JRV100" s="53"/>
      <c r="JRW100" s="53"/>
      <c r="JRX100" s="53"/>
      <c r="JRY100" s="53"/>
      <c r="JRZ100" s="53"/>
      <c r="JSA100" s="53"/>
      <c r="JSB100" s="53"/>
      <c r="JSC100" s="53"/>
      <c r="JSD100" s="53"/>
      <c r="JSE100" s="53"/>
      <c r="JSF100" s="53"/>
      <c r="JSG100" s="53"/>
      <c r="JSH100" s="53"/>
      <c r="JSI100" s="53"/>
      <c r="JSJ100" s="53"/>
      <c r="JSK100" s="53"/>
      <c r="JSL100" s="53"/>
      <c r="JSM100" s="53"/>
      <c r="JSN100" s="53"/>
      <c r="JSO100" s="53"/>
      <c r="JSP100" s="53"/>
      <c r="JSQ100" s="53"/>
      <c r="JSR100" s="53"/>
      <c r="JSS100" s="53"/>
      <c r="JST100" s="53"/>
      <c r="JSU100" s="53"/>
      <c r="JSX100" s="53"/>
      <c r="JSY100" s="53"/>
      <c r="JSZ100" s="53"/>
      <c r="JTA100" s="53"/>
      <c r="JTB100" s="53"/>
      <c r="JTC100" s="53"/>
      <c r="JTD100" s="53"/>
      <c r="JTE100" s="53"/>
      <c r="JTF100" s="53"/>
      <c r="JTG100" s="53"/>
      <c r="JTH100" s="53"/>
      <c r="JTI100" s="53"/>
      <c r="JTJ100" s="53"/>
      <c r="JTK100" s="53"/>
      <c r="JTL100" s="53"/>
      <c r="JTM100" s="53"/>
      <c r="JTN100" s="53"/>
      <c r="JTO100" s="53"/>
      <c r="JTP100" s="53"/>
      <c r="JTQ100" s="53"/>
      <c r="JTR100" s="53"/>
      <c r="JTS100" s="53"/>
      <c r="JTT100" s="53"/>
      <c r="JTU100" s="53"/>
      <c r="JTV100" s="53"/>
      <c r="JTW100" s="53"/>
      <c r="JTX100" s="53"/>
      <c r="JTY100" s="53"/>
      <c r="JTZ100" s="53"/>
      <c r="JUA100" s="53"/>
      <c r="JUB100" s="53"/>
      <c r="JUC100" s="53"/>
      <c r="JUD100" s="53"/>
      <c r="JUE100" s="53"/>
      <c r="JUF100" s="53"/>
      <c r="JUG100" s="53"/>
      <c r="JUH100" s="53"/>
      <c r="JUI100" s="53"/>
      <c r="JUJ100" s="53"/>
      <c r="JUK100" s="53"/>
      <c r="JUL100" s="53"/>
      <c r="JUM100" s="53"/>
      <c r="JUN100" s="53"/>
      <c r="JUO100" s="53"/>
      <c r="JUP100" s="53"/>
      <c r="JUQ100" s="53"/>
      <c r="JUR100" s="53"/>
      <c r="JUS100" s="53"/>
      <c r="JUT100" s="53"/>
      <c r="JUU100" s="53"/>
      <c r="JUV100" s="53"/>
      <c r="JUW100" s="53"/>
      <c r="JUX100" s="53"/>
      <c r="JUY100" s="53"/>
      <c r="JUZ100" s="53"/>
      <c r="JVA100" s="53"/>
      <c r="JVB100" s="53"/>
      <c r="JVC100" s="53"/>
      <c r="JVD100" s="53"/>
      <c r="JVE100" s="53"/>
      <c r="JVF100" s="53"/>
      <c r="JVG100" s="53"/>
      <c r="JVH100" s="53"/>
      <c r="JVI100" s="53"/>
      <c r="JVJ100" s="53"/>
      <c r="JVK100" s="53"/>
      <c r="JVL100" s="53"/>
      <c r="JVM100" s="53"/>
      <c r="JVN100" s="53"/>
      <c r="JVO100" s="53"/>
      <c r="JVP100" s="53"/>
      <c r="JVQ100" s="53"/>
      <c r="JVR100" s="53"/>
      <c r="JVS100" s="53"/>
      <c r="JVT100" s="53"/>
      <c r="JVU100" s="53"/>
      <c r="JVV100" s="53"/>
      <c r="JVW100" s="53"/>
      <c r="JVX100" s="53"/>
      <c r="JVY100" s="53"/>
      <c r="JVZ100" s="53"/>
      <c r="JWA100" s="53"/>
      <c r="JWB100" s="53"/>
      <c r="JWC100" s="53"/>
      <c r="JWD100" s="53"/>
      <c r="JWE100" s="53"/>
      <c r="JWF100" s="53"/>
      <c r="JWG100" s="53"/>
      <c r="JWH100" s="53"/>
      <c r="JWI100" s="53"/>
      <c r="JWJ100" s="53"/>
      <c r="JWK100" s="53"/>
      <c r="JWL100" s="53"/>
      <c r="JWM100" s="53"/>
      <c r="JWN100" s="53"/>
      <c r="JWO100" s="53"/>
      <c r="JWP100" s="53"/>
      <c r="JWQ100" s="53"/>
      <c r="JWR100" s="53"/>
      <c r="JWS100" s="53"/>
      <c r="JWT100" s="53"/>
      <c r="JWU100" s="53"/>
      <c r="JWV100" s="53"/>
      <c r="JWW100" s="53"/>
      <c r="JWX100" s="53"/>
      <c r="JWY100" s="53"/>
      <c r="JWZ100" s="53"/>
      <c r="JXA100" s="53"/>
      <c r="JXB100" s="53"/>
      <c r="JXC100" s="53"/>
      <c r="JXD100" s="53"/>
      <c r="JXE100" s="53"/>
      <c r="JXF100" s="53"/>
      <c r="JXG100" s="53"/>
      <c r="JXH100" s="53"/>
      <c r="JXI100" s="53"/>
      <c r="JXJ100" s="53"/>
      <c r="JXK100" s="53"/>
      <c r="JXL100" s="53"/>
      <c r="JXM100" s="53"/>
      <c r="JXN100" s="53"/>
      <c r="JXO100" s="53"/>
      <c r="JXP100" s="53"/>
      <c r="JXQ100" s="53"/>
      <c r="JXR100" s="53"/>
      <c r="JXS100" s="53"/>
      <c r="JXT100" s="53"/>
      <c r="JXU100" s="53"/>
      <c r="JXV100" s="53"/>
      <c r="JXW100" s="53"/>
      <c r="JXX100" s="53"/>
      <c r="JXY100" s="53"/>
      <c r="JXZ100" s="53"/>
      <c r="JYA100" s="53"/>
      <c r="JYB100" s="53"/>
      <c r="JYC100" s="53"/>
      <c r="JYD100" s="53"/>
      <c r="JYE100" s="53"/>
      <c r="JYF100" s="53"/>
      <c r="JYG100" s="53"/>
      <c r="JYH100" s="53"/>
      <c r="JYI100" s="53"/>
      <c r="JYJ100" s="53"/>
      <c r="JYK100" s="53"/>
      <c r="JYL100" s="53"/>
      <c r="JYM100" s="53"/>
      <c r="JYN100" s="53"/>
      <c r="JYO100" s="53"/>
      <c r="JYP100" s="53"/>
      <c r="JYQ100" s="53"/>
      <c r="JYR100" s="53"/>
      <c r="JYS100" s="53"/>
      <c r="JYT100" s="53"/>
      <c r="JYU100" s="53"/>
      <c r="JYV100" s="53"/>
      <c r="JYW100" s="53"/>
      <c r="JYX100" s="53"/>
      <c r="JYY100" s="53"/>
      <c r="JYZ100" s="53"/>
      <c r="JZA100" s="53"/>
      <c r="JZB100" s="53"/>
      <c r="JZC100" s="53"/>
      <c r="JZD100" s="53"/>
      <c r="JZE100" s="53"/>
      <c r="JZF100" s="53"/>
      <c r="JZG100" s="53"/>
      <c r="JZH100" s="53"/>
      <c r="JZI100" s="53"/>
      <c r="JZJ100" s="53"/>
      <c r="JZK100" s="53"/>
      <c r="JZL100" s="53"/>
      <c r="JZM100" s="53"/>
      <c r="JZN100" s="53"/>
      <c r="JZO100" s="53"/>
      <c r="JZP100" s="53"/>
      <c r="JZQ100" s="53"/>
      <c r="JZR100" s="53"/>
      <c r="JZS100" s="53"/>
      <c r="JZT100" s="53"/>
      <c r="JZU100" s="53"/>
      <c r="JZV100" s="53"/>
      <c r="JZW100" s="53"/>
      <c r="JZX100" s="53"/>
      <c r="JZY100" s="53"/>
      <c r="JZZ100" s="53"/>
      <c r="KAA100" s="53"/>
      <c r="KAB100" s="53"/>
      <c r="KAC100" s="53"/>
      <c r="KAD100" s="53"/>
      <c r="KAE100" s="53"/>
      <c r="KAF100" s="53"/>
      <c r="KAG100" s="53"/>
      <c r="KAH100" s="53"/>
      <c r="KAI100" s="53"/>
      <c r="KAJ100" s="53"/>
      <c r="KAK100" s="53"/>
      <c r="KAL100" s="53"/>
      <c r="KAM100" s="53"/>
      <c r="KAN100" s="53"/>
      <c r="KAO100" s="53"/>
      <c r="KAP100" s="53"/>
      <c r="KAQ100" s="53"/>
      <c r="KAR100" s="53"/>
      <c r="KAS100" s="53"/>
      <c r="KAT100" s="53"/>
      <c r="KAU100" s="53"/>
      <c r="KAV100" s="53"/>
      <c r="KAW100" s="53"/>
      <c r="KAX100" s="53"/>
      <c r="KAY100" s="53"/>
      <c r="KAZ100" s="53"/>
      <c r="KBA100" s="53"/>
      <c r="KBB100" s="53"/>
      <c r="KBC100" s="53"/>
      <c r="KBD100" s="53"/>
      <c r="KBE100" s="53"/>
      <c r="KBF100" s="53"/>
      <c r="KBG100" s="53"/>
      <c r="KBH100" s="53"/>
      <c r="KBI100" s="53"/>
      <c r="KBJ100" s="53"/>
      <c r="KBK100" s="53"/>
      <c r="KBL100" s="53"/>
      <c r="KBM100" s="53"/>
      <c r="KBN100" s="53"/>
      <c r="KBO100" s="53"/>
      <c r="KBP100" s="53"/>
      <c r="KBQ100" s="53"/>
      <c r="KBR100" s="53"/>
      <c r="KBS100" s="53"/>
      <c r="KBT100" s="53"/>
      <c r="KBU100" s="53"/>
      <c r="KBV100" s="53"/>
      <c r="KBW100" s="53"/>
      <c r="KBX100" s="53"/>
      <c r="KBY100" s="53"/>
      <c r="KBZ100" s="53"/>
      <c r="KCA100" s="53"/>
      <c r="KCB100" s="53"/>
      <c r="KCC100" s="53"/>
      <c r="KCD100" s="53"/>
      <c r="KCE100" s="53"/>
      <c r="KCF100" s="53"/>
      <c r="KCG100" s="53"/>
      <c r="KCH100" s="53"/>
      <c r="KCI100" s="53"/>
      <c r="KCJ100" s="53"/>
      <c r="KCK100" s="53"/>
      <c r="KCL100" s="53"/>
      <c r="KCM100" s="53"/>
      <c r="KCN100" s="53"/>
      <c r="KCO100" s="53"/>
      <c r="KCP100" s="53"/>
      <c r="KCQ100" s="53"/>
      <c r="KCT100" s="53"/>
      <c r="KCU100" s="53"/>
      <c r="KCV100" s="53"/>
      <c r="KCW100" s="53"/>
      <c r="KCX100" s="53"/>
      <c r="KCY100" s="53"/>
      <c r="KCZ100" s="53"/>
      <c r="KDA100" s="53"/>
      <c r="KDB100" s="53"/>
      <c r="KDC100" s="53"/>
      <c r="KDD100" s="53"/>
      <c r="KDE100" s="53"/>
      <c r="KDF100" s="53"/>
      <c r="KDG100" s="53"/>
      <c r="KDH100" s="53"/>
      <c r="KDI100" s="53"/>
      <c r="KDJ100" s="53"/>
      <c r="KDK100" s="53"/>
      <c r="KDL100" s="53"/>
      <c r="KDM100" s="53"/>
      <c r="KDN100" s="53"/>
      <c r="KDO100" s="53"/>
      <c r="KDP100" s="53"/>
      <c r="KDQ100" s="53"/>
      <c r="KDR100" s="53"/>
      <c r="KDS100" s="53"/>
      <c r="KDT100" s="53"/>
      <c r="KDU100" s="53"/>
      <c r="KDV100" s="53"/>
      <c r="KDW100" s="53"/>
      <c r="KDX100" s="53"/>
      <c r="KDY100" s="53"/>
      <c r="KDZ100" s="53"/>
      <c r="KEA100" s="53"/>
      <c r="KEB100" s="53"/>
      <c r="KEC100" s="53"/>
      <c r="KED100" s="53"/>
      <c r="KEE100" s="53"/>
      <c r="KEF100" s="53"/>
      <c r="KEG100" s="53"/>
      <c r="KEH100" s="53"/>
      <c r="KEI100" s="53"/>
      <c r="KEJ100" s="53"/>
      <c r="KEK100" s="53"/>
      <c r="KEL100" s="53"/>
      <c r="KEM100" s="53"/>
      <c r="KEN100" s="53"/>
      <c r="KEO100" s="53"/>
      <c r="KEP100" s="53"/>
      <c r="KEQ100" s="53"/>
      <c r="KER100" s="53"/>
      <c r="KES100" s="53"/>
      <c r="KET100" s="53"/>
      <c r="KEU100" s="53"/>
      <c r="KEV100" s="53"/>
      <c r="KEW100" s="53"/>
      <c r="KEX100" s="53"/>
      <c r="KEY100" s="53"/>
      <c r="KEZ100" s="53"/>
      <c r="KFA100" s="53"/>
      <c r="KFB100" s="53"/>
      <c r="KFC100" s="53"/>
      <c r="KFD100" s="53"/>
      <c r="KFE100" s="53"/>
      <c r="KFF100" s="53"/>
      <c r="KFG100" s="53"/>
      <c r="KFH100" s="53"/>
      <c r="KFI100" s="53"/>
      <c r="KFJ100" s="53"/>
      <c r="KFK100" s="53"/>
      <c r="KFL100" s="53"/>
      <c r="KFM100" s="53"/>
      <c r="KFN100" s="53"/>
      <c r="KFO100" s="53"/>
      <c r="KFP100" s="53"/>
      <c r="KFQ100" s="53"/>
      <c r="KFR100" s="53"/>
      <c r="KFS100" s="53"/>
      <c r="KFT100" s="53"/>
      <c r="KFU100" s="53"/>
      <c r="KFV100" s="53"/>
      <c r="KFW100" s="53"/>
      <c r="KFX100" s="53"/>
      <c r="KFY100" s="53"/>
      <c r="KFZ100" s="53"/>
      <c r="KGA100" s="53"/>
      <c r="KGB100" s="53"/>
      <c r="KGC100" s="53"/>
      <c r="KGD100" s="53"/>
      <c r="KGE100" s="53"/>
      <c r="KGF100" s="53"/>
      <c r="KGG100" s="53"/>
      <c r="KGH100" s="53"/>
      <c r="KGI100" s="53"/>
      <c r="KGJ100" s="53"/>
      <c r="KGK100" s="53"/>
      <c r="KGL100" s="53"/>
      <c r="KGM100" s="53"/>
      <c r="KGN100" s="53"/>
      <c r="KGO100" s="53"/>
      <c r="KGP100" s="53"/>
      <c r="KGQ100" s="53"/>
      <c r="KGR100" s="53"/>
      <c r="KGS100" s="53"/>
      <c r="KGT100" s="53"/>
      <c r="KGU100" s="53"/>
      <c r="KGV100" s="53"/>
      <c r="KGW100" s="53"/>
      <c r="KGX100" s="53"/>
      <c r="KGY100" s="53"/>
      <c r="KGZ100" s="53"/>
      <c r="KHA100" s="53"/>
      <c r="KHB100" s="53"/>
      <c r="KHC100" s="53"/>
      <c r="KHD100" s="53"/>
      <c r="KHE100" s="53"/>
      <c r="KHF100" s="53"/>
      <c r="KHG100" s="53"/>
      <c r="KHH100" s="53"/>
      <c r="KHI100" s="53"/>
      <c r="KHJ100" s="53"/>
      <c r="KHK100" s="53"/>
      <c r="KHL100" s="53"/>
      <c r="KHM100" s="53"/>
      <c r="KHN100" s="53"/>
      <c r="KHO100" s="53"/>
      <c r="KHP100" s="53"/>
      <c r="KHQ100" s="53"/>
      <c r="KHR100" s="53"/>
      <c r="KHS100" s="53"/>
      <c r="KHT100" s="53"/>
      <c r="KHU100" s="53"/>
      <c r="KHV100" s="53"/>
      <c r="KHW100" s="53"/>
      <c r="KHX100" s="53"/>
      <c r="KHY100" s="53"/>
      <c r="KHZ100" s="53"/>
      <c r="KIA100" s="53"/>
      <c r="KIB100" s="53"/>
      <c r="KIC100" s="53"/>
      <c r="KID100" s="53"/>
      <c r="KIE100" s="53"/>
      <c r="KIF100" s="53"/>
      <c r="KIG100" s="53"/>
      <c r="KIH100" s="53"/>
      <c r="KII100" s="53"/>
      <c r="KIJ100" s="53"/>
      <c r="KIK100" s="53"/>
      <c r="KIL100" s="53"/>
      <c r="KIM100" s="53"/>
      <c r="KIN100" s="53"/>
      <c r="KIO100" s="53"/>
      <c r="KIP100" s="53"/>
      <c r="KIQ100" s="53"/>
      <c r="KIR100" s="53"/>
      <c r="KIS100" s="53"/>
      <c r="KIT100" s="53"/>
      <c r="KIU100" s="53"/>
      <c r="KIV100" s="53"/>
      <c r="KIW100" s="53"/>
      <c r="KIX100" s="53"/>
      <c r="KIY100" s="53"/>
      <c r="KIZ100" s="53"/>
      <c r="KJA100" s="53"/>
      <c r="KJB100" s="53"/>
      <c r="KJC100" s="53"/>
      <c r="KJD100" s="53"/>
      <c r="KJE100" s="53"/>
      <c r="KJF100" s="53"/>
      <c r="KJG100" s="53"/>
      <c r="KJH100" s="53"/>
      <c r="KJI100" s="53"/>
      <c r="KJJ100" s="53"/>
      <c r="KJK100" s="53"/>
      <c r="KJL100" s="53"/>
      <c r="KJM100" s="53"/>
      <c r="KJN100" s="53"/>
      <c r="KJO100" s="53"/>
      <c r="KJP100" s="53"/>
      <c r="KJQ100" s="53"/>
      <c r="KJR100" s="53"/>
      <c r="KJS100" s="53"/>
      <c r="KJT100" s="53"/>
      <c r="KJU100" s="53"/>
      <c r="KJV100" s="53"/>
      <c r="KJW100" s="53"/>
      <c r="KJX100" s="53"/>
      <c r="KJY100" s="53"/>
      <c r="KJZ100" s="53"/>
      <c r="KKA100" s="53"/>
      <c r="KKB100" s="53"/>
      <c r="KKC100" s="53"/>
      <c r="KKD100" s="53"/>
      <c r="KKE100" s="53"/>
      <c r="KKF100" s="53"/>
      <c r="KKG100" s="53"/>
      <c r="KKH100" s="53"/>
      <c r="KKI100" s="53"/>
      <c r="KKJ100" s="53"/>
      <c r="KKK100" s="53"/>
      <c r="KKL100" s="53"/>
      <c r="KKM100" s="53"/>
      <c r="KKN100" s="53"/>
      <c r="KKO100" s="53"/>
      <c r="KKP100" s="53"/>
      <c r="KKQ100" s="53"/>
      <c r="KKR100" s="53"/>
      <c r="KKS100" s="53"/>
      <c r="KKT100" s="53"/>
      <c r="KKU100" s="53"/>
      <c r="KKV100" s="53"/>
      <c r="KKW100" s="53"/>
      <c r="KKX100" s="53"/>
      <c r="KKY100" s="53"/>
      <c r="KKZ100" s="53"/>
      <c r="KLA100" s="53"/>
      <c r="KLB100" s="53"/>
      <c r="KLC100" s="53"/>
      <c r="KLD100" s="53"/>
      <c r="KLE100" s="53"/>
      <c r="KLF100" s="53"/>
      <c r="KLG100" s="53"/>
      <c r="KLH100" s="53"/>
      <c r="KLI100" s="53"/>
      <c r="KLJ100" s="53"/>
      <c r="KLK100" s="53"/>
      <c r="KLL100" s="53"/>
      <c r="KLM100" s="53"/>
      <c r="KLN100" s="53"/>
      <c r="KLO100" s="53"/>
      <c r="KLP100" s="53"/>
      <c r="KLQ100" s="53"/>
      <c r="KLR100" s="53"/>
      <c r="KLS100" s="53"/>
      <c r="KLT100" s="53"/>
      <c r="KLU100" s="53"/>
      <c r="KLV100" s="53"/>
      <c r="KLW100" s="53"/>
      <c r="KLX100" s="53"/>
      <c r="KLY100" s="53"/>
      <c r="KLZ100" s="53"/>
      <c r="KMA100" s="53"/>
      <c r="KMB100" s="53"/>
      <c r="KMC100" s="53"/>
      <c r="KMD100" s="53"/>
      <c r="KME100" s="53"/>
      <c r="KMF100" s="53"/>
      <c r="KMG100" s="53"/>
      <c r="KMH100" s="53"/>
      <c r="KMI100" s="53"/>
      <c r="KMJ100" s="53"/>
      <c r="KMK100" s="53"/>
      <c r="KML100" s="53"/>
      <c r="KMM100" s="53"/>
      <c r="KMP100" s="53"/>
      <c r="KMQ100" s="53"/>
      <c r="KMR100" s="53"/>
      <c r="KMS100" s="53"/>
      <c r="KMT100" s="53"/>
      <c r="KMU100" s="53"/>
      <c r="KMV100" s="53"/>
      <c r="KMW100" s="53"/>
      <c r="KMX100" s="53"/>
      <c r="KMY100" s="53"/>
      <c r="KMZ100" s="53"/>
      <c r="KNA100" s="53"/>
      <c r="KNB100" s="53"/>
      <c r="KNC100" s="53"/>
      <c r="KND100" s="53"/>
      <c r="KNE100" s="53"/>
      <c r="KNF100" s="53"/>
      <c r="KNG100" s="53"/>
      <c r="KNH100" s="53"/>
      <c r="KNI100" s="53"/>
      <c r="KNJ100" s="53"/>
      <c r="KNK100" s="53"/>
      <c r="KNL100" s="53"/>
      <c r="KNM100" s="53"/>
      <c r="KNN100" s="53"/>
      <c r="KNO100" s="53"/>
      <c r="KNP100" s="53"/>
      <c r="KNQ100" s="53"/>
      <c r="KNR100" s="53"/>
      <c r="KNS100" s="53"/>
      <c r="KNT100" s="53"/>
      <c r="KNU100" s="53"/>
      <c r="KNV100" s="53"/>
      <c r="KNW100" s="53"/>
      <c r="KNX100" s="53"/>
      <c r="KNY100" s="53"/>
      <c r="KNZ100" s="53"/>
      <c r="KOA100" s="53"/>
      <c r="KOB100" s="53"/>
      <c r="KOC100" s="53"/>
      <c r="KOD100" s="53"/>
      <c r="KOE100" s="53"/>
      <c r="KOF100" s="53"/>
      <c r="KOG100" s="53"/>
      <c r="KOH100" s="53"/>
      <c r="KOI100" s="53"/>
      <c r="KOJ100" s="53"/>
      <c r="KOK100" s="53"/>
      <c r="KOL100" s="53"/>
      <c r="KOM100" s="53"/>
      <c r="KON100" s="53"/>
      <c r="KOO100" s="53"/>
      <c r="KOP100" s="53"/>
      <c r="KOQ100" s="53"/>
      <c r="KOR100" s="53"/>
      <c r="KOS100" s="53"/>
      <c r="KOT100" s="53"/>
      <c r="KOU100" s="53"/>
      <c r="KOV100" s="53"/>
      <c r="KOW100" s="53"/>
      <c r="KOX100" s="53"/>
      <c r="KOY100" s="53"/>
      <c r="KOZ100" s="53"/>
      <c r="KPA100" s="53"/>
      <c r="KPB100" s="53"/>
      <c r="KPC100" s="53"/>
      <c r="KPD100" s="53"/>
      <c r="KPE100" s="53"/>
      <c r="KPF100" s="53"/>
      <c r="KPG100" s="53"/>
      <c r="KPH100" s="53"/>
      <c r="KPI100" s="53"/>
      <c r="KPJ100" s="53"/>
      <c r="KPK100" s="53"/>
      <c r="KPL100" s="53"/>
      <c r="KPM100" s="53"/>
      <c r="KPN100" s="53"/>
      <c r="KPO100" s="53"/>
      <c r="KPP100" s="53"/>
      <c r="KPQ100" s="53"/>
      <c r="KPR100" s="53"/>
      <c r="KPS100" s="53"/>
      <c r="KPT100" s="53"/>
      <c r="KPU100" s="53"/>
      <c r="KPV100" s="53"/>
      <c r="KPW100" s="53"/>
      <c r="KPX100" s="53"/>
      <c r="KPY100" s="53"/>
      <c r="KPZ100" s="53"/>
      <c r="KQA100" s="53"/>
      <c r="KQB100" s="53"/>
      <c r="KQC100" s="53"/>
      <c r="KQD100" s="53"/>
      <c r="KQE100" s="53"/>
      <c r="KQF100" s="53"/>
      <c r="KQG100" s="53"/>
      <c r="KQH100" s="53"/>
      <c r="KQI100" s="53"/>
      <c r="KQJ100" s="53"/>
      <c r="KQK100" s="53"/>
      <c r="KQL100" s="53"/>
      <c r="KQM100" s="53"/>
      <c r="KQN100" s="53"/>
      <c r="KQO100" s="53"/>
      <c r="KQP100" s="53"/>
      <c r="KQQ100" s="53"/>
      <c r="KQR100" s="53"/>
      <c r="KQS100" s="53"/>
      <c r="KQT100" s="53"/>
      <c r="KQU100" s="53"/>
      <c r="KQV100" s="53"/>
      <c r="KQW100" s="53"/>
      <c r="KQX100" s="53"/>
      <c r="KQY100" s="53"/>
      <c r="KQZ100" s="53"/>
      <c r="KRA100" s="53"/>
      <c r="KRB100" s="53"/>
      <c r="KRC100" s="53"/>
      <c r="KRD100" s="53"/>
      <c r="KRE100" s="53"/>
      <c r="KRF100" s="53"/>
      <c r="KRG100" s="53"/>
      <c r="KRH100" s="53"/>
      <c r="KRI100" s="53"/>
      <c r="KRJ100" s="53"/>
      <c r="KRK100" s="53"/>
      <c r="KRL100" s="53"/>
      <c r="KRM100" s="53"/>
      <c r="KRN100" s="53"/>
      <c r="KRO100" s="53"/>
      <c r="KRP100" s="53"/>
      <c r="KRQ100" s="53"/>
      <c r="KRR100" s="53"/>
      <c r="KRS100" s="53"/>
      <c r="KRT100" s="53"/>
      <c r="KRU100" s="53"/>
      <c r="KRV100" s="53"/>
      <c r="KRW100" s="53"/>
      <c r="KRX100" s="53"/>
      <c r="KRY100" s="53"/>
      <c r="KRZ100" s="53"/>
      <c r="KSA100" s="53"/>
      <c r="KSB100" s="53"/>
      <c r="KSC100" s="53"/>
      <c r="KSD100" s="53"/>
      <c r="KSE100" s="53"/>
      <c r="KSF100" s="53"/>
      <c r="KSG100" s="53"/>
      <c r="KSH100" s="53"/>
      <c r="KSI100" s="53"/>
      <c r="KSJ100" s="53"/>
      <c r="KSK100" s="53"/>
      <c r="KSL100" s="53"/>
      <c r="KSM100" s="53"/>
      <c r="KSN100" s="53"/>
      <c r="KSO100" s="53"/>
      <c r="KSP100" s="53"/>
      <c r="KSQ100" s="53"/>
      <c r="KSR100" s="53"/>
      <c r="KSS100" s="53"/>
      <c r="KST100" s="53"/>
      <c r="KSU100" s="53"/>
      <c r="KSV100" s="53"/>
      <c r="KSW100" s="53"/>
      <c r="KSX100" s="53"/>
      <c r="KSY100" s="53"/>
      <c r="KSZ100" s="53"/>
      <c r="KTA100" s="53"/>
      <c r="KTB100" s="53"/>
      <c r="KTC100" s="53"/>
      <c r="KTD100" s="53"/>
      <c r="KTE100" s="53"/>
      <c r="KTF100" s="53"/>
      <c r="KTG100" s="53"/>
      <c r="KTH100" s="53"/>
      <c r="KTI100" s="53"/>
      <c r="KTJ100" s="53"/>
      <c r="KTK100" s="53"/>
      <c r="KTL100" s="53"/>
      <c r="KTM100" s="53"/>
      <c r="KTN100" s="53"/>
      <c r="KTO100" s="53"/>
      <c r="KTP100" s="53"/>
      <c r="KTQ100" s="53"/>
      <c r="KTR100" s="53"/>
      <c r="KTS100" s="53"/>
      <c r="KTT100" s="53"/>
      <c r="KTU100" s="53"/>
      <c r="KTV100" s="53"/>
      <c r="KTW100" s="53"/>
      <c r="KTX100" s="53"/>
      <c r="KTY100" s="53"/>
      <c r="KTZ100" s="53"/>
      <c r="KUA100" s="53"/>
      <c r="KUB100" s="53"/>
      <c r="KUC100" s="53"/>
      <c r="KUD100" s="53"/>
      <c r="KUE100" s="53"/>
      <c r="KUF100" s="53"/>
      <c r="KUG100" s="53"/>
      <c r="KUH100" s="53"/>
      <c r="KUI100" s="53"/>
      <c r="KUJ100" s="53"/>
      <c r="KUK100" s="53"/>
      <c r="KUL100" s="53"/>
      <c r="KUM100" s="53"/>
      <c r="KUN100" s="53"/>
      <c r="KUO100" s="53"/>
      <c r="KUP100" s="53"/>
      <c r="KUQ100" s="53"/>
      <c r="KUR100" s="53"/>
      <c r="KUS100" s="53"/>
      <c r="KUT100" s="53"/>
      <c r="KUU100" s="53"/>
      <c r="KUV100" s="53"/>
      <c r="KUW100" s="53"/>
      <c r="KUX100" s="53"/>
      <c r="KUY100" s="53"/>
      <c r="KUZ100" s="53"/>
      <c r="KVA100" s="53"/>
      <c r="KVB100" s="53"/>
      <c r="KVC100" s="53"/>
      <c r="KVD100" s="53"/>
      <c r="KVE100" s="53"/>
      <c r="KVF100" s="53"/>
      <c r="KVG100" s="53"/>
      <c r="KVH100" s="53"/>
      <c r="KVI100" s="53"/>
      <c r="KVJ100" s="53"/>
      <c r="KVK100" s="53"/>
      <c r="KVL100" s="53"/>
      <c r="KVM100" s="53"/>
      <c r="KVN100" s="53"/>
      <c r="KVO100" s="53"/>
      <c r="KVP100" s="53"/>
      <c r="KVQ100" s="53"/>
      <c r="KVR100" s="53"/>
      <c r="KVS100" s="53"/>
      <c r="KVT100" s="53"/>
      <c r="KVU100" s="53"/>
      <c r="KVV100" s="53"/>
      <c r="KVW100" s="53"/>
      <c r="KVX100" s="53"/>
      <c r="KVY100" s="53"/>
      <c r="KVZ100" s="53"/>
      <c r="KWA100" s="53"/>
      <c r="KWB100" s="53"/>
      <c r="KWC100" s="53"/>
      <c r="KWD100" s="53"/>
      <c r="KWE100" s="53"/>
      <c r="KWF100" s="53"/>
      <c r="KWG100" s="53"/>
      <c r="KWH100" s="53"/>
      <c r="KWI100" s="53"/>
      <c r="KWL100" s="53"/>
      <c r="KWM100" s="53"/>
      <c r="KWN100" s="53"/>
      <c r="KWO100" s="53"/>
      <c r="KWP100" s="53"/>
      <c r="KWQ100" s="53"/>
      <c r="KWR100" s="53"/>
      <c r="KWS100" s="53"/>
      <c r="KWT100" s="53"/>
      <c r="KWU100" s="53"/>
      <c r="KWV100" s="53"/>
      <c r="KWW100" s="53"/>
      <c r="KWX100" s="53"/>
      <c r="KWY100" s="53"/>
      <c r="KWZ100" s="53"/>
      <c r="KXA100" s="53"/>
      <c r="KXB100" s="53"/>
      <c r="KXC100" s="53"/>
      <c r="KXD100" s="53"/>
      <c r="KXE100" s="53"/>
      <c r="KXF100" s="53"/>
      <c r="KXG100" s="53"/>
      <c r="KXH100" s="53"/>
      <c r="KXI100" s="53"/>
      <c r="KXJ100" s="53"/>
      <c r="KXK100" s="53"/>
      <c r="KXL100" s="53"/>
      <c r="KXM100" s="53"/>
      <c r="KXN100" s="53"/>
      <c r="KXO100" s="53"/>
      <c r="KXP100" s="53"/>
      <c r="KXQ100" s="53"/>
      <c r="KXR100" s="53"/>
      <c r="KXS100" s="53"/>
      <c r="KXT100" s="53"/>
      <c r="KXU100" s="53"/>
      <c r="KXV100" s="53"/>
      <c r="KXW100" s="53"/>
      <c r="KXX100" s="53"/>
      <c r="KXY100" s="53"/>
      <c r="KXZ100" s="53"/>
      <c r="KYA100" s="53"/>
      <c r="KYB100" s="53"/>
      <c r="KYC100" s="53"/>
      <c r="KYD100" s="53"/>
      <c r="KYE100" s="53"/>
      <c r="KYF100" s="53"/>
      <c r="KYG100" s="53"/>
      <c r="KYH100" s="53"/>
      <c r="KYI100" s="53"/>
      <c r="KYJ100" s="53"/>
      <c r="KYK100" s="53"/>
      <c r="KYL100" s="53"/>
      <c r="KYM100" s="53"/>
      <c r="KYN100" s="53"/>
      <c r="KYO100" s="53"/>
      <c r="KYP100" s="53"/>
      <c r="KYQ100" s="53"/>
      <c r="KYR100" s="53"/>
      <c r="KYS100" s="53"/>
      <c r="KYT100" s="53"/>
      <c r="KYU100" s="53"/>
      <c r="KYV100" s="53"/>
      <c r="KYW100" s="53"/>
      <c r="KYX100" s="53"/>
      <c r="KYY100" s="53"/>
      <c r="KYZ100" s="53"/>
      <c r="KZA100" s="53"/>
      <c r="KZB100" s="53"/>
      <c r="KZC100" s="53"/>
      <c r="KZD100" s="53"/>
      <c r="KZE100" s="53"/>
      <c r="KZF100" s="53"/>
      <c r="KZG100" s="53"/>
      <c r="KZH100" s="53"/>
      <c r="KZI100" s="53"/>
      <c r="KZJ100" s="53"/>
      <c r="KZK100" s="53"/>
      <c r="KZL100" s="53"/>
      <c r="KZM100" s="53"/>
      <c r="KZN100" s="53"/>
      <c r="KZO100" s="53"/>
      <c r="KZP100" s="53"/>
      <c r="KZQ100" s="53"/>
      <c r="KZR100" s="53"/>
      <c r="KZS100" s="53"/>
      <c r="KZT100" s="53"/>
      <c r="KZU100" s="53"/>
      <c r="KZV100" s="53"/>
      <c r="KZW100" s="53"/>
      <c r="KZX100" s="53"/>
      <c r="KZY100" s="53"/>
      <c r="KZZ100" s="53"/>
      <c r="LAA100" s="53"/>
      <c r="LAB100" s="53"/>
      <c r="LAC100" s="53"/>
      <c r="LAD100" s="53"/>
      <c r="LAE100" s="53"/>
      <c r="LAF100" s="53"/>
      <c r="LAG100" s="53"/>
      <c r="LAH100" s="53"/>
      <c r="LAI100" s="53"/>
      <c r="LAJ100" s="53"/>
      <c r="LAK100" s="53"/>
      <c r="LAL100" s="53"/>
      <c r="LAM100" s="53"/>
      <c r="LAN100" s="53"/>
      <c r="LAO100" s="53"/>
      <c r="LAP100" s="53"/>
      <c r="LAQ100" s="53"/>
      <c r="LAR100" s="53"/>
      <c r="LAS100" s="53"/>
      <c r="LAT100" s="53"/>
      <c r="LAU100" s="53"/>
      <c r="LAV100" s="53"/>
      <c r="LAW100" s="53"/>
      <c r="LAX100" s="53"/>
      <c r="LAY100" s="53"/>
      <c r="LAZ100" s="53"/>
      <c r="LBA100" s="53"/>
      <c r="LBB100" s="53"/>
      <c r="LBC100" s="53"/>
      <c r="LBD100" s="53"/>
      <c r="LBE100" s="53"/>
      <c r="LBF100" s="53"/>
      <c r="LBG100" s="53"/>
      <c r="LBH100" s="53"/>
      <c r="LBI100" s="53"/>
      <c r="LBJ100" s="53"/>
      <c r="LBK100" s="53"/>
      <c r="LBL100" s="53"/>
      <c r="LBM100" s="53"/>
      <c r="LBN100" s="53"/>
      <c r="LBO100" s="53"/>
      <c r="LBP100" s="53"/>
      <c r="LBQ100" s="53"/>
      <c r="LBR100" s="53"/>
      <c r="LBS100" s="53"/>
      <c r="LBT100" s="53"/>
      <c r="LBU100" s="53"/>
      <c r="LBV100" s="53"/>
      <c r="LBW100" s="53"/>
      <c r="LBX100" s="53"/>
      <c r="LBY100" s="53"/>
      <c r="LBZ100" s="53"/>
      <c r="LCA100" s="53"/>
      <c r="LCB100" s="53"/>
      <c r="LCC100" s="53"/>
      <c r="LCD100" s="53"/>
      <c r="LCE100" s="53"/>
      <c r="LCF100" s="53"/>
      <c r="LCG100" s="53"/>
      <c r="LCH100" s="53"/>
      <c r="LCI100" s="53"/>
      <c r="LCJ100" s="53"/>
      <c r="LCK100" s="53"/>
      <c r="LCL100" s="53"/>
      <c r="LCM100" s="53"/>
      <c r="LCN100" s="53"/>
      <c r="LCO100" s="53"/>
      <c r="LCP100" s="53"/>
      <c r="LCQ100" s="53"/>
      <c r="LCR100" s="53"/>
      <c r="LCS100" s="53"/>
      <c r="LCT100" s="53"/>
      <c r="LCU100" s="53"/>
      <c r="LCV100" s="53"/>
      <c r="LCW100" s="53"/>
      <c r="LCX100" s="53"/>
      <c r="LCY100" s="53"/>
      <c r="LCZ100" s="53"/>
      <c r="LDA100" s="53"/>
      <c r="LDB100" s="53"/>
      <c r="LDC100" s="53"/>
      <c r="LDD100" s="53"/>
      <c r="LDE100" s="53"/>
      <c r="LDF100" s="53"/>
      <c r="LDG100" s="53"/>
      <c r="LDH100" s="53"/>
      <c r="LDI100" s="53"/>
      <c r="LDJ100" s="53"/>
      <c r="LDK100" s="53"/>
      <c r="LDL100" s="53"/>
      <c r="LDM100" s="53"/>
      <c r="LDN100" s="53"/>
      <c r="LDO100" s="53"/>
      <c r="LDP100" s="53"/>
      <c r="LDQ100" s="53"/>
      <c r="LDR100" s="53"/>
      <c r="LDS100" s="53"/>
      <c r="LDT100" s="53"/>
      <c r="LDU100" s="53"/>
      <c r="LDV100" s="53"/>
      <c r="LDW100" s="53"/>
      <c r="LDX100" s="53"/>
      <c r="LDY100" s="53"/>
      <c r="LDZ100" s="53"/>
      <c r="LEA100" s="53"/>
      <c r="LEB100" s="53"/>
      <c r="LEC100" s="53"/>
      <c r="LED100" s="53"/>
      <c r="LEE100" s="53"/>
      <c r="LEF100" s="53"/>
      <c r="LEG100" s="53"/>
      <c r="LEH100" s="53"/>
      <c r="LEI100" s="53"/>
      <c r="LEJ100" s="53"/>
      <c r="LEK100" s="53"/>
      <c r="LEL100" s="53"/>
      <c r="LEM100" s="53"/>
      <c r="LEN100" s="53"/>
      <c r="LEO100" s="53"/>
      <c r="LEP100" s="53"/>
      <c r="LEQ100" s="53"/>
      <c r="LER100" s="53"/>
      <c r="LES100" s="53"/>
      <c r="LET100" s="53"/>
      <c r="LEU100" s="53"/>
      <c r="LEV100" s="53"/>
      <c r="LEW100" s="53"/>
      <c r="LEX100" s="53"/>
      <c r="LEY100" s="53"/>
      <c r="LEZ100" s="53"/>
      <c r="LFA100" s="53"/>
      <c r="LFB100" s="53"/>
      <c r="LFC100" s="53"/>
      <c r="LFD100" s="53"/>
      <c r="LFE100" s="53"/>
      <c r="LFF100" s="53"/>
      <c r="LFG100" s="53"/>
      <c r="LFH100" s="53"/>
      <c r="LFI100" s="53"/>
      <c r="LFJ100" s="53"/>
      <c r="LFK100" s="53"/>
      <c r="LFL100" s="53"/>
      <c r="LFM100" s="53"/>
      <c r="LFN100" s="53"/>
      <c r="LFO100" s="53"/>
      <c r="LFP100" s="53"/>
      <c r="LFQ100" s="53"/>
      <c r="LFR100" s="53"/>
      <c r="LFS100" s="53"/>
      <c r="LFT100" s="53"/>
      <c r="LFU100" s="53"/>
      <c r="LFV100" s="53"/>
      <c r="LFW100" s="53"/>
      <c r="LFX100" s="53"/>
      <c r="LFY100" s="53"/>
      <c r="LFZ100" s="53"/>
      <c r="LGA100" s="53"/>
      <c r="LGB100" s="53"/>
      <c r="LGC100" s="53"/>
      <c r="LGD100" s="53"/>
      <c r="LGE100" s="53"/>
      <c r="LGH100" s="53"/>
      <c r="LGI100" s="53"/>
      <c r="LGJ100" s="53"/>
      <c r="LGK100" s="53"/>
      <c r="LGL100" s="53"/>
      <c r="LGM100" s="53"/>
      <c r="LGN100" s="53"/>
      <c r="LGO100" s="53"/>
      <c r="LGP100" s="53"/>
      <c r="LGQ100" s="53"/>
      <c r="LGR100" s="53"/>
      <c r="LGS100" s="53"/>
      <c r="LGT100" s="53"/>
      <c r="LGU100" s="53"/>
      <c r="LGV100" s="53"/>
      <c r="LGW100" s="53"/>
      <c r="LGX100" s="53"/>
      <c r="LGY100" s="53"/>
      <c r="LGZ100" s="53"/>
      <c r="LHA100" s="53"/>
      <c r="LHB100" s="53"/>
      <c r="LHC100" s="53"/>
      <c r="LHD100" s="53"/>
      <c r="LHE100" s="53"/>
      <c r="LHF100" s="53"/>
      <c r="LHG100" s="53"/>
      <c r="LHH100" s="53"/>
      <c r="LHI100" s="53"/>
      <c r="LHJ100" s="53"/>
      <c r="LHK100" s="53"/>
      <c r="LHL100" s="53"/>
      <c r="LHM100" s="53"/>
      <c r="LHN100" s="53"/>
      <c r="LHO100" s="53"/>
      <c r="LHP100" s="53"/>
      <c r="LHQ100" s="53"/>
      <c r="LHR100" s="53"/>
      <c r="LHS100" s="53"/>
      <c r="LHT100" s="53"/>
      <c r="LHU100" s="53"/>
      <c r="LHV100" s="53"/>
      <c r="LHW100" s="53"/>
      <c r="LHX100" s="53"/>
      <c r="LHY100" s="53"/>
      <c r="LHZ100" s="53"/>
      <c r="LIA100" s="53"/>
      <c r="LIB100" s="53"/>
      <c r="LIC100" s="53"/>
      <c r="LID100" s="53"/>
      <c r="LIE100" s="53"/>
      <c r="LIF100" s="53"/>
      <c r="LIG100" s="53"/>
      <c r="LIH100" s="53"/>
      <c r="LII100" s="53"/>
      <c r="LIJ100" s="53"/>
      <c r="LIK100" s="53"/>
      <c r="LIL100" s="53"/>
      <c r="LIM100" s="53"/>
      <c r="LIN100" s="53"/>
      <c r="LIO100" s="53"/>
      <c r="LIP100" s="53"/>
      <c r="LIQ100" s="53"/>
      <c r="LIR100" s="53"/>
      <c r="LIS100" s="53"/>
      <c r="LIT100" s="53"/>
      <c r="LIU100" s="53"/>
      <c r="LIV100" s="53"/>
      <c r="LIW100" s="53"/>
      <c r="LIX100" s="53"/>
      <c r="LIY100" s="53"/>
      <c r="LIZ100" s="53"/>
      <c r="LJA100" s="53"/>
      <c r="LJB100" s="53"/>
      <c r="LJC100" s="53"/>
      <c r="LJD100" s="53"/>
      <c r="LJE100" s="53"/>
      <c r="LJF100" s="53"/>
      <c r="LJG100" s="53"/>
      <c r="LJH100" s="53"/>
      <c r="LJI100" s="53"/>
      <c r="LJJ100" s="53"/>
      <c r="LJK100" s="53"/>
      <c r="LJL100" s="53"/>
      <c r="LJM100" s="53"/>
      <c r="LJN100" s="53"/>
      <c r="LJO100" s="53"/>
      <c r="LJP100" s="53"/>
      <c r="LJQ100" s="53"/>
      <c r="LJR100" s="53"/>
      <c r="LJS100" s="53"/>
      <c r="LJT100" s="53"/>
      <c r="LJU100" s="53"/>
      <c r="LJV100" s="53"/>
      <c r="LJW100" s="53"/>
      <c r="LJX100" s="53"/>
      <c r="LJY100" s="53"/>
      <c r="LJZ100" s="53"/>
      <c r="LKA100" s="53"/>
      <c r="LKB100" s="53"/>
      <c r="LKC100" s="53"/>
      <c r="LKD100" s="53"/>
      <c r="LKE100" s="53"/>
      <c r="LKF100" s="53"/>
      <c r="LKG100" s="53"/>
      <c r="LKH100" s="53"/>
      <c r="LKI100" s="53"/>
      <c r="LKJ100" s="53"/>
      <c r="LKK100" s="53"/>
      <c r="LKL100" s="53"/>
      <c r="LKM100" s="53"/>
      <c r="LKN100" s="53"/>
      <c r="LKO100" s="53"/>
      <c r="LKP100" s="53"/>
      <c r="LKQ100" s="53"/>
      <c r="LKR100" s="53"/>
      <c r="LKS100" s="53"/>
      <c r="LKT100" s="53"/>
      <c r="LKU100" s="53"/>
      <c r="LKV100" s="53"/>
      <c r="LKW100" s="53"/>
      <c r="LKX100" s="53"/>
      <c r="LKY100" s="53"/>
      <c r="LKZ100" s="53"/>
      <c r="LLA100" s="53"/>
      <c r="LLB100" s="53"/>
      <c r="LLC100" s="53"/>
      <c r="LLD100" s="53"/>
      <c r="LLE100" s="53"/>
      <c r="LLF100" s="53"/>
      <c r="LLG100" s="53"/>
      <c r="LLH100" s="53"/>
      <c r="LLI100" s="53"/>
      <c r="LLJ100" s="53"/>
      <c r="LLK100" s="53"/>
      <c r="LLL100" s="53"/>
      <c r="LLM100" s="53"/>
      <c r="LLN100" s="53"/>
      <c r="LLO100" s="53"/>
      <c r="LLP100" s="53"/>
      <c r="LLQ100" s="53"/>
      <c r="LLR100" s="53"/>
      <c r="LLS100" s="53"/>
      <c r="LLT100" s="53"/>
      <c r="LLU100" s="53"/>
      <c r="LLV100" s="53"/>
      <c r="LLW100" s="53"/>
      <c r="LLX100" s="53"/>
      <c r="LLY100" s="53"/>
      <c r="LLZ100" s="53"/>
      <c r="LMA100" s="53"/>
      <c r="LMB100" s="53"/>
      <c r="LMC100" s="53"/>
      <c r="LMD100" s="53"/>
      <c r="LME100" s="53"/>
      <c r="LMF100" s="53"/>
      <c r="LMG100" s="53"/>
      <c r="LMH100" s="53"/>
      <c r="LMI100" s="53"/>
      <c r="LMJ100" s="53"/>
      <c r="LMK100" s="53"/>
      <c r="LML100" s="53"/>
      <c r="LMM100" s="53"/>
      <c r="LMN100" s="53"/>
      <c r="LMO100" s="53"/>
      <c r="LMP100" s="53"/>
      <c r="LMQ100" s="53"/>
      <c r="LMR100" s="53"/>
      <c r="LMS100" s="53"/>
      <c r="LMT100" s="53"/>
      <c r="LMU100" s="53"/>
      <c r="LMV100" s="53"/>
      <c r="LMW100" s="53"/>
      <c r="LMX100" s="53"/>
      <c r="LMY100" s="53"/>
      <c r="LMZ100" s="53"/>
      <c r="LNA100" s="53"/>
      <c r="LNB100" s="53"/>
      <c r="LNC100" s="53"/>
      <c r="LND100" s="53"/>
      <c r="LNE100" s="53"/>
      <c r="LNF100" s="53"/>
      <c r="LNG100" s="53"/>
      <c r="LNH100" s="53"/>
      <c r="LNI100" s="53"/>
      <c r="LNJ100" s="53"/>
      <c r="LNK100" s="53"/>
      <c r="LNL100" s="53"/>
      <c r="LNM100" s="53"/>
      <c r="LNN100" s="53"/>
      <c r="LNO100" s="53"/>
      <c r="LNP100" s="53"/>
      <c r="LNQ100" s="53"/>
      <c r="LNR100" s="53"/>
      <c r="LNS100" s="53"/>
      <c r="LNT100" s="53"/>
      <c r="LNU100" s="53"/>
      <c r="LNV100" s="53"/>
      <c r="LNW100" s="53"/>
      <c r="LNX100" s="53"/>
      <c r="LNY100" s="53"/>
      <c r="LNZ100" s="53"/>
      <c r="LOA100" s="53"/>
      <c r="LOB100" s="53"/>
      <c r="LOC100" s="53"/>
      <c r="LOD100" s="53"/>
      <c r="LOE100" s="53"/>
      <c r="LOF100" s="53"/>
      <c r="LOG100" s="53"/>
      <c r="LOH100" s="53"/>
      <c r="LOI100" s="53"/>
      <c r="LOJ100" s="53"/>
      <c r="LOK100" s="53"/>
      <c r="LOL100" s="53"/>
      <c r="LOM100" s="53"/>
      <c r="LON100" s="53"/>
      <c r="LOO100" s="53"/>
      <c r="LOP100" s="53"/>
      <c r="LOQ100" s="53"/>
      <c r="LOR100" s="53"/>
      <c r="LOS100" s="53"/>
      <c r="LOT100" s="53"/>
      <c r="LOU100" s="53"/>
      <c r="LOV100" s="53"/>
      <c r="LOW100" s="53"/>
      <c r="LOX100" s="53"/>
      <c r="LOY100" s="53"/>
      <c r="LOZ100" s="53"/>
      <c r="LPA100" s="53"/>
      <c r="LPB100" s="53"/>
      <c r="LPC100" s="53"/>
      <c r="LPD100" s="53"/>
      <c r="LPE100" s="53"/>
      <c r="LPF100" s="53"/>
      <c r="LPG100" s="53"/>
      <c r="LPH100" s="53"/>
      <c r="LPI100" s="53"/>
      <c r="LPJ100" s="53"/>
      <c r="LPK100" s="53"/>
      <c r="LPL100" s="53"/>
      <c r="LPM100" s="53"/>
      <c r="LPN100" s="53"/>
      <c r="LPO100" s="53"/>
      <c r="LPP100" s="53"/>
      <c r="LPQ100" s="53"/>
      <c r="LPR100" s="53"/>
      <c r="LPS100" s="53"/>
      <c r="LPT100" s="53"/>
      <c r="LPU100" s="53"/>
      <c r="LPV100" s="53"/>
      <c r="LPW100" s="53"/>
      <c r="LPX100" s="53"/>
      <c r="LPY100" s="53"/>
      <c r="LPZ100" s="53"/>
      <c r="LQA100" s="53"/>
      <c r="LQD100" s="53"/>
      <c r="LQE100" s="53"/>
      <c r="LQF100" s="53"/>
      <c r="LQG100" s="53"/>
      <c r="LQH100" s="53"/>
      <c r="LQI100" s="53"/>
      <c r="LQJ100" s="53"/>
      <c r="LQK100" s="53"/>
      <c r="LQL100" s="53"/>
      <c r="LQM100" s="53"/>
      <c r="LQN100" s="53"/>
      <c r="LQO100" s="53"/>
      <c r="LQP100" s="53"/>
      <c r="LQQ100" s="53"/>
      <c r="LQR100" s="53"/>
      <c r="LQS100" s="53"/>
      <c r="LQT100" s="53"/>
      <c r="LQU100" s="53"/>
      <c r="LQV100" s="53"/>
      <c r="LQW100" s="53"/>
      <c r="LQX100" s="53"/>
      <c r="LQY100" s="53"/>
      <c r="LQZ100" s="53"/>
      <c r="LRA100" s="53"/>
      <c r="LRB100" s="53"/>
      <c r="LRC100" s="53"/>
      <c r="LRD100" s="53"/>
      <c r="LRE100" s="53"/>
      <c r="LRF100" s="53"/>
      <c r="LRG100" s="53"/>
      <c r="LRH100" s="53"/>
      <c r="LRI100" s="53"/>
      <c r="LRJ100" s="53"/>
      <c r="LRK100" s="53"/>
      <c r="LRL100" s="53"/>
      <c r="LRM100" s="53"/>
      <c r="LRN100" s="53"/>
      <c r="LRO100" s="53"/>
      <c r="LRP100" s="53"/>
      <c r="LRQ100" s="53"/>
      <c r="LRR100" s="53"/>
      <c r="LRS100" s="53"/>
      <c r="LRT100" s="53"/>
      <c r="LRU100" s="53"/>
      <c r="LRV100" s="53"/>
      <c r="LRW100" s="53"/>
      <c r="LRX100" s="53"/>
      <c r="LRY100" s="53"/>
      <c r="LRZ100" s="53"/>
      <c r="LSA100" s="53"/>
      <c r="LSB100" s="53"/>
      <c r="LSC100" s="53"/>
      <c r="LSD100" s="53"/>
      <c r="LSE100" s="53"/>
      <c r="LSF100" s="53"/>
      <c r="LSG100" s="53"/>
      <c r="LSH100" s="53"/>
      <c r="LSI100" s="53"/>
      <c r="LSJ100" s="53"/>
      <c r="LSK100" s="53"/>
      <c r="LSL100" s="53"/>
      <c r="LSM100" s="53"/>
      <c r="LSN100" s="53"/>
      <c r="LSO100" s="53"/>
      <c r="LSP100" s="53"/>
      <c r="LSQ100" s="53"/>
      <c r="LSR100" s="53"/>
      <c r="LSS100" s="53"/>
      <c r="LST100" s="53"/>
      <c r="LSU100" s="53"/>
      <c r="LSV100" s="53"/>
      <c r="LSW100" s="53"/>
      <c r="LSX100" s="53"/>
      <c r="LSY100" s="53"/>
      <c r="LSZ100" s="53"/>
      <c r="LTA100" s="53"/>
      <c r="LTB100" s="53"/>
      <c r="LTC100" s="53"/>
      <c r="LTD100" s="53"/>
      <c r="LTE100" s="53"/>
      <c r="LTF100" s="53"/>
      <c r="LTG100" s="53"/>
      <c r="LTH100" s="53"/>
      <c r="LTI100" s="53"/>
      <c r="LTJ100" s="53"/>
      <c r="LTK100" s="53"/>
      <c r="LTL100" s="53"/>
      <c r="LTM100" s="53"/>
      <c r="LTN100" s="53"/>
      <c r="LTO100" s="53"/>
      <c r="LTP100" s="53"/>
      <c r="LTQ100" s="53"/>
      <c r="LTR100" s="53"/>
      <c r="LTS100" s="53"/>
      <c r="LTT100" s="53"/>
      <c r="LTU100" s="53"/>
      <c r="LTV100" s="53"/>
      <c r="LTW100" s="53"/>
      <c r="LTX100" s="53"/>
      <c r="LTY100" s="53"/>
      <c r="LTZ100" s="53"/>
      <c r="LUA100" s="53"/>
      <c r="LUB100" s="53"/>
      <c r="LUC100" s="53"/>
      <c r="LUD100" s="53"/>
      <c r="LUE100" s="53"/>
      <c r="LUF100" s="53"/>
      <c r="LUG100" s="53"/>
      <c r="LUH100" s="53"/>
      <c r="LUI100" s="53"/>
      <c r="LUJ100" s="53"/>
      <c r="LUK100" s="53"/>
      <c r="LUL100" s="53"/>
      <c r="LUM100" s="53"/>
      <c r="LUN100" s="53"/>
      <c r="LUO100" s="53"/>
      <c r="LUP100" s="53"/>
      <c r="LUQ100" s="53"/>
      <c r="LUR100" s="53"/>
      <c r="LUS100" s="53"/>
      <c r="LUT100" s="53"/>
      <c r="LUU100" s="53"/>
      <c r="LUV100" s="53"/>
      <c r="LUW100" s="53"/>
      <c r="LUX100" s="53"/>
      <c r="LUY100" s="53"/>
      <c r="LUZ100" s="53"/>
      <c r="LVA100" s="53"/>
      <c r="LVB100" s="53"/>
      <c r="LVC100" s="53"/>
      <c r="LVD100" s="53"/>
      <c r="LVE100" s="53"/>
      <c r="LVF100" s="53"/>
      <c r="LVG100" s="53"/>
      <c r="LVH100" s="53"/>
      <c r="LVI100" s="53"/>
      <c r="LVJ100" s="53"/>
      <c r="LVK100" s="53"/>
      <c r="LVL100" s="53"/>
      <c r="LVM100" s="53"/>
      <c r="LVN100" s="53"/>
      <c r="LVO100" s="53"/>
      <c r="LVP100" s="53"/>
      <c r="LVQ100" s="53"/>
      <c r="LVR100" s="53"/>
      <c r="LVS100" s="53"/>
      <c r="LVT100" s="53"/>
      <c r="LVU100" s="53"/>
      <c r="LVV100" s="53"/>
      <c r="LVW100" s="53"/>
      <c r="LVX100" s="53"/>
      <c r="LVY100" s="53"/>
      <c r="LVZ100" s="53"/>
      <c r="LWA100" s="53"/>
      <c r="LWB100" s="53"/>
      <c r="LWC100" s="53"/>
      <c r="LWD100" s="53"/>
      <c r="LWE100" s="53"/>
      <c r="LWF100" s="53"/>
      <c r="LWG100" s="53"/>
      <c r="LWH100" s="53"/>
      <c r="LWI100" s="53"/>
      <c r="LWJ100" s="53"/>
      <c r="LWK100" s="53"/>
      <c r="LWL100" s="53"/>
      <c r="LWM100" s="53"/>
      <c r="LWN100" s="53"/>
      <c r="LWO100" s="53"/>
      <c r="LWP100" s="53"/>
      <c r="LWQ100" s="53"/>
      <c r="LWR100" s="53"/>
      <c r="LWS100" s="53"/>
      <c r="LWT100" s="53"/>
      <c r="LWU100" s="53"/>
      <c r="LWV100" s="53"/>
      <c r="LWW100" s="53"/>
      <c r="LWX100" s="53"/>
      <c r="LWY100" s="53"/>
      <c r="LWZ100" s="53"/>
      <c r="LXA100" s="53"/>
      <c r="LXB100" s="53"/>
      <c r="LXC100" s="53"/>
      <c r="LXD100" s="53"/>
      <c r="LXE100" s="53"/>
      <c r="LXF100" s="53"/>
      <c r="LXG100" s="53"/>
      <c r="LXH100" s="53"/>
      <c r="LXI100" s="53"/>
      <c r="LXJ100" s="53"/>
      <c r="LXK100" s="53"/>
      <c r="LXL100" s="53"/>
      <c r="LXM100" s="53"/>
      <c r="LXN100" s="53"/>
      <c r="LXO100" s="53"/>
      <c r="LXP100" s="53"/>
      <c r="LXQ100" s="53"/>
      <c r="LXR100" s="53"/>
      <c r="LXS100" s="53"/>
      <c r="LXT100" s="53"/>
      <c r="LXU100" s="53"/>
      <c r="LXV100" s="53"/>
      <c r="LXW100" s="53"/>
      <c r="LXX100" s="53"/>
      <c r="LXY100" s="53"/>
      <c r="LXZ100" s="53"/>
      <c r="LYA100" s="53"/>
      <c r="LYB100" s="53"/>
      <c r="LYC100" s="53"/>
      <c r="LYD100" s="53"/>
      <c r="LYE100" s="53"/>
      <c r="LYF100" s="53"/>
      <c r="LYG100" s="53"/>
      <c r="LYH100" s="53"/>
      <c r="LYI100" s="53"/>
      <c r="LYJ100" s="53"/>
      <c r="LYK100" s="53"/>
      <c r="LYL100" s="53"/>
      <c r="LYM100" s="53"/>
      <c r="LYN100" s="53"/>
      <c r="LYO100" s="53"/>
      <c r="LYP100" s="53"/>
      <c r="LYQ100" s="53"/>
      <c r="LYR100" s="53"/>
      <c r="LYS100" s="53"/>
      <c r="LYT100" s="53"/>
      <c r="LYU100" s="53"/>
      <c r="LYV100" s="53"/>
      <c r="LYW100" s="53"/>
      <c r="LYX100" s="53"/>
      <c r="LYY100" s="53"/>
      <c r="LYZ100" s="53"/>
      <c r="LZA100" s="53"/>
      <c r="LZB100" s="53"/>
      <c r="LZC100" s="53"/>
      <c r="LZD100" s="53"/>
      <c r="LZE100" s="53"/>
      <c r="LZF100" s="53"/>
      <c r="LZG100" s="53"/>
      <c r="LZH100" s="53"/>
      <c r="LZI100" s="53"/>
      <c r="LZJ100" s="53"/>
      <c r="LZK100" s="53"/>
      <c r="LZL100" s="53"/>
      <c r="LZM100" s="53"/>
      <c r="LZN100" s="53"/>
      <c r="LZO100" s="53"/>
      <c r="LZP100" s="53"/>
      <c r="LZQ100" s="53"/>
      <c r="LZR100" s="53"/>
      <c r="LZS100" s="53"/>
      <c r="LZT100" s="53"/>
      <c r="LZU100" s="53"/>
      <c r="LZV100" s="53"/>
      <c r="LZW100" s="53"/>
      <c r="LZZ100" s="53"/>
      <c r="MAA100" s="53"/>
      <c r="MAB100" s="53"/>
      <c r="MAC100" s="53"/>
      <c r="MAD100" s="53"/>
      <c r="MAE100" s="53"/>
      <c r="MAF100" s="53"/>
      <c r="MAG100" s="53"/>
      <c r="MAH100" s="53"/>
      <c r="MAI100" s="53"/>
      <c r="MAJ100" s="53"/>
      <c r="MAK100" s="53"/>
      <c r="MAL100" s="53"/>
      <c r="MAM100" s="53"/>
      <c r="MAN100" s="53"/>
      <c r="MAO100" s="53"/>
      <c r="MAP100" s="53"/>
      <c r="MAQ100" s="53"/>
      <c r="MAR100" s="53"/>
      <c r="MAS100" s="53"/>
      <c r="MAT100" s="53"/>
      <c r="MAU100" s="53"/>
      <c r="MAV100" s="53"/>
      <c r="MAW100" s="53"/>
      <c r="MAX100" s="53"/>
      <c r="MAY100" s="53"/>
      <c r="MAZ100" s="53"/>
      <c r="MBA100" s="53"/>
      <c r="MBB100" s="53"/>
      <c r="MBC100" s="53"/>
      <c r="MBD100" s="53"/>
      <c r="MBE100" s="53"/>
      <c r="MBF100" s="53"/>
      <c r="MBG100" s="53"/>
      <c r="MBH100" s="53"/>
      <c r="MBI100" s="53"/>
      <c r="MBJ100" s="53"/>
      <c r="MBK100" s="53"/>
      <c r="MBL100" s="53"/>
      <c r="MBM100" s="53"/>
      <c r="MBN100" s="53"/>
      <c r="MBO100" s="53"/>
      <c r="MBP100" s="53"/>
      <c r="MBQ100" s="53"/>
      <c r="MBR100" s="53"/>
      <c r="MBS100" s="53"/>
      <c r="MBT100" s="53"/>
      <c r="MBU100" s="53"/>
      <c r="MBV100" s="53"/>
      <c r="MBW100" s="53"/>
      <c r="MBX100" s="53"/>
      <c r="MBY100" s="53"/>
      <c r="MBZ100" s="53"/>
      <c r="MCA100" s="53"/>
      <c r="MCB100" s="53"/>
      <c r="MCC100" s="53"/>
      <c r="MCD100" s="53"/>
      <c r="MCE100" s="53"/>
      <c r="MCF100" s="53"/>
      <c r="MCG100" s="53"/>
      <c r="MCH100" s="53"/>
      <c r="MCI100" s="53"/>
      <c r="MCJ100" s="53"/>
      <c r="MCK100" s="53"/>
      <c r="MCL100" s="53"/>
      <c r="MCM100" s="53"/>
      <c r="MCN100" s="53"/>
      <c r="MCO100" s="53"/>
      <c r="MCP100" s="53"/>
      <c r="MCQ100" s="53"/>
      <c r="MCR100" s="53"/>
      <c r="MCS100" s="53"/>
      <c r="MCT100" s="53"/>
      <c r="MCU100" s="53"/>
      <c r="MCV100" s="53"/>
      <c r="MCW100" s="53"/>
      <c r="MCX100" s="53"/>
      <c r="MCY100" s="53"/>
      <c r="MCZ100" s="53"/>
      <c r="MDA100" s="53"/>
      <c r="MDB100" s="53"/>
      <c r="MDC100" s="53"/>
      <c r="MDD100" s="53"/>
      <c r="MDE100" s="53"/>
      <c r="MDF100" s="53"/>
      <c r="MDG100" s="53"/>
      <c r="MDH100" s="53"/>
      <c r="MDI100" s="53"/>
      <c r="MDJ100" s="53"/>
      <c r="MDK100" s="53"/>
      <c r="MDL100" s="53"/>
      <c r="MDM100" s="53"/>
      <c r="MDN100" s="53"/>
      <c r="MDO100" s="53"/>
      <c r="MDP100" s="53"/>
      <c r="MDQ100" s="53"/>
      <c r="MDR100" s="53"/>
      <c r="MDS100" s="53"/>
      <c r="MDT100" s="53"/>
      <c r="MDU100" s="53"/>
      <c r="MDV100" s="53"/>
      <c r="MDW100" s="53"/>
      <c r="MDX100" s="53"/>
      <c r="MDY100" s="53"/>
      <c r="MDZ100" s="53"/>
      <c r="MEA100" s="53"/>
      <c r="MEB100" s="53"/>
      <c r="MEC100" s="53"/>
      <c r="MED100" s="53"/>
      <c r="MEE100" s="53"/>
      <c r="MEF100" s="53"/>
      <c r="MEG100" s="53"/>
      <c r="MEH100" s="53"/>
      <c r="MEI100" s="53"/>
      <c r="MEJ100" s="53"/>
      <c r="MEK100" s="53"/>
      <c r="MEL100" s="53"/>
      <c r="MEM100" s="53"/>
      <c r="MEN100" s="53"/>
      <c r="MEO100" s="53"/>
      <c r="MEP100" s="53"/>
      <c r="MEQ100" s="53"/>
      <c r="MER100" s="53"/>
      <c r="MES100" s="53"/>
      <c r="MET100" s="53"/>
      <c r="MEU100" s="53"/>
      <c r="MEV100" s="53"/>
      <c r="MEW100" s="53"/>
      <c r="MEX100" s="53"/>
      <c r="MEY100" s="53"/>
      <c r="MEZ100" s="53"/>
      <c r="MFA100" s="53"/>
      <c r="MFB100" s="53"/>
      <c r="MFC100" s="53"/>
      <c r="MFD100" s="53"/>
      <c r="MFE100" s="53"/>
      <c r="MFF100" s="53"/>
      <c r="MFG100" s="53"/>
      <c r="MFH100" s="53"/>
      <c r="MFI100" s="53"/>
      <c r="MFJ100" s="53"/>
      <c r="MFK100" s="53"/>
      <c r="MFL100" s="53"/>
      <c r="MFM100" s="53"/>
      <c r="MFN100" s="53"/>
      <c r="MFO100" s="53"/>
      <c r="MFP100" s="53"/>
      <c r="MFQ100" s="53"/>
      <c r="MFR100" s="53"/>
      <c r="MFS100" s="53"/>
      <c r="MFT100" s="53"/>
      <c r="MFU100" s="53"/>
      <c r="MFV100" s="53"/>
      <c r="MFW100" s="53"/>
      <c r="MFX100" s="53"/>
      <c r="MFY100" s="53"/>
      <c r="MFZ100" s="53"/>
      <c r="MGA100" s="53"/>
      <c r="MGB100" s="53"/>
      <c r="MGC100" s="53"/>
      <c r="MGD100" s="53"/>
      <c r="MGE100" s="53"/>
      <c r="MGF100" s="53"/>
      <c r="MGG100" s="53"/>
      <c r="MGH100" s="53"/>
      <c r="MGI100" s="53"/>
      <c r="MGJ100" s="53"/>
      <c r="MGK100" s="53"/>
      <c r="MGL100" s="53"/>
      <c r="MGM100" s="53"/>
      <c r="MGN100" s="53"/>
      <c r="MGO100" s="53"/>
      <c r="MGP100" s="53"/>
      <c r="MGQ100" s="53"/>
      <c r="MGR100" s="53"/>
      <c r="MGS100" s="53"/>
      <c r="MGT100" s="53"/>
      <c r="MGU100" s="53"/>
      <c r="MGV100" s="53"/>
      <c r="MGW100" s="53"/>
      <c r="MGX100" s="53"/>
      <c r="MGY100" s="53"/>
      <c r="MGZ100" s="53"/>
      <c r="MHA100" s="53"/>
      <c r="MHB100" s="53"/>
      <c r="MHC100" s="53"/>
      <c r="MHD100" s="53"/>
      <c r="MHE100" s="53"/>
      <c r="MHF100" s="53"/>
      <c r="MHG100" s="53"/>
      <c r="MHH100" s="53"/>
      <c r="MHI100" s="53"/>
      <c r="MHJ100" s="53"/>
      <c r="MHK100" s="53"/>
      <c r="MHL100" s="53"/>
      <c r="MHM100" s="53"/>
      <c r="MHN100" s="53"/>
      <c r="MHO100" s="53"/>
      <c r="MHP100" s="53"/>
      <c r="MHQ100" s="53"/>
      <c r="MHR100" s="53"/>
      <c r="MHS100" s="53"/>
      <c r="MHT100" s="53"/>
      <c r="MHU100" s="53"/>
      <c r="MHV100" s="53"/>
      <c r="MHW100" s="53"/>
      <c r="MHX100" s="53"/>
      <c r="MHY100" s="53"/>
      <c r="MHZ100" s="53"/>
      <c r="MIA100" s="53"/>
      <c r="MIB100" s="53"/>
      <c r="MIC100" s="53"/>
      <c r="MID100" s="53"/>
      <c r="MIE100" s="53"/>
      <c r="MIF100" s="53"/>
      <c r="MIG100" s="53"/>
      <c r="MIH100" s="53"/>
      <c r="MII100" s="53"/>
      <c r="MIJ100" s="53"/>
      <c r="MIK100" s="53"/>
      <c r="MIL100" s="53"/>
      <c r="MIM100" s="53"/>
      <c r="MIN100" s="53"/>
      <c r="MIO100" s="53"/>
      <c r="MIP100" s="53"/>
      <c r="MIQ100" s="53"/>
      <c r="MIR100" s="53"/>
      <c r="MIS100" s="53"/>
      <c r="MIT100" s="53"/>
      <c r="MIU100" s="53"/>
      <c r="MIV100" s="53"/>
      <c r="MIW100" s="53"/>
      <c r="MIX100" s="53"/>
      <c r="MIY100" s="53"/>
      <c r="MIZ100" s="53"/>
      <c r="MJA100" s="53"/>
      <c r="MJB100" s="53"/>
      <c r="MJC100" s="53"/>
      <c r="MJD100" s="53"/>
      <c r="MJE100" s="53"/>
      <c r="MJF100" s="53"/>
      <c r="MJG100" s="53"/>
      <c r="MJH100" s="53"/>
      <c r="MJI100" s="53"/>
      <c r="MJJ100" s="53"/>
      <c r="MJK100" s="53"/>
      <c r="MJL100" s="53"/>
      <c r="MJM100" s="53"/>
      <c r="MJN100" s="53"/>
      <c r="MJO100" s="53"/>
      <c r="MJP100" s="53"/>
      <c r="MJQ100" s="53"/>
      <c r="MJR100" s="53"/>
      <c r="MJS100" s="53"/>
      <c r="MJV100" s="53"/>
      <c r="MJW100" s="53"/>
      <c r="MJX100" s="53"/>
      <c r="MJY100" s="53"/>
      <c r="MJZ100" s="53"/>
      <c r="MKA100" s="53"/>
      <c r="MKB100" s="53"/>
      <c r="MKC100" s="53"/>
      <c r="MKD100" s="53"/>
      <c r="MKE100" s="53"/>
      <c r="MKF100" s="53"/>
      <c r="MKG100" s="53"/>
      <c r="MKH100" s="53"/>
      <c r="MKI100" s="53"/>
      <c r="MKJ100" s="53"/>
      <c r="MKK100" s="53"/>
      <c r="MKL100" s="53"/>
      <c r="MKM100" s="53"/>
      <c r="MKN100" s="53"/>
      <c r="MKO100" s="53"/>
      <c r="MKP100" s="53"/>
      <c r="MKQ100" s="53"/>
      <c r="MKR100" s="53"/>
      <c r="MKS100" s="53"/>
      <c r="MKT100" s="53"/>
      <c r="MKU100" s="53"/>
      <c r="MKV100" s="53"/>
      <c r="MKW100" s="53"/>
      <c r="MKX100" s="53"/>
      <c r="MKY100" s="53"/>
      <c r="MKZ100" s="53"/>
      <c r="MLA100" s="53"/>
      <c r="MLB100" s="53"/>
      <c r="MLC100" s="53"/>
      <c r="MLD100" s="53"/>
      <c r="MLE100" s="53"/>
      <c r="MLF100" s="53"/>
      <c r="MLG100" s="53"/>
      <c r="MLH100" s="53"/>
      <c r="MLI100" s="53"/>
      <c r="MLJ100" s="53"/>
      <c r="MLK100" s="53"/>
      <c r="MLL100" s="53"/>
      <c r="MLM100" s="53"/>
      <c r="MLN100" s="53"/>
      <c r="MLO100" s="53"/>
      <c r="MLP100" s="53"/>
      <c r="MLQ100" s="53"/>
      <c r="MLR100" s="53"/>
      <c r="MLS100" s="53"/>
      <c r="MLT100" s="53"/>
      <c r="MLU100" s="53"/>
      <c r="MLV100" s="53"/>
      <c r="MLW100" s="53"/>
      <c r="MLX100" s="53"/>
      <c r="MLY100" s="53"/>
      <c r="MLZ100" s="53"/>
      <c r="MMA100" s="53"/>
      <c r="MMB100" s="53"/>
      <c r="MMC100" s="53"/>
      <c r="MMD100" s="53"/>
      <c r="MME100" s="53"/>
      <c r="MMF100" s="53"/>
      <c r="MMG100" s="53"/>
      <c r="MMH100" s="53"/>
      <c r="MMI100" s="53"/>
      <c r="MMJ100" s="53"/>
      <c r="MMK100" s="53"/>
      <c r="MML100" s="53"/>
      <c r="MMM100" s="53"/>
      <c r="MMN100" s="53"/>
      <c r="MMO100" s="53"/>
      <c r="MMP100" s="53"/>
      <c r="MMQ100" s="53"/>
      <c r="MMR100" s="53"/>
      <c r="MMS100" s="53"/>
      <c r="MMT100" s="53"/>
      <c r="MMU100" s="53"/>
      <c r="MMV100" s="53"/>
      <c r="MMW100" s="53"/>
      <c r="MMX100" s="53"/>
      <c r="MMY100" s="53"/>
      <c r="MMZ100" s="53"/>
      <c r="MNA100" s="53"/>
      <c r="MNB100" s="53"/>
      <c r="MNC100" s="53"/>
      <c r="MND100" s="53"/>
      <c r="MNE100" s="53"/>
      <c r="MNF100" s="53"/>
      <c r="MNG100" s="53"/>
      <c r="MNH100" s="53"/>
      <c r="MNI100" s="53"/>
      <c r="MNJ100" s="53"/>
      <c r="MNK100" s="53"/>
      <c r="MNL100" s="53"/>
      <c r="MNM100" s="53"/>
      <c r="MNN100" s="53"/>
      <c r="MNO100" s="53"/>
      <c r="MNP100" s="53"/>
      <c r="MNQ100" s="53"/>
      <c r="MNR100" s="53"/>
      <c r="MNS100" s="53"/>
      <c r="MNT100" s="53"/>
      <c r="MNU100" s="53"/>
      <c r="MNV100" s="53"/>
      <c r="MNW100" s="53"/>
      <c r="MNX100" s="53"/>
      <c r="MNY100" s="53"/>
      <c r="MNZ100" s="53"/>
      <c r="MOA100" s="53"/>
      <c r="MOB100" s="53"/>
      <c r="MOC100" s="53"/>
      <c r="MOD100" s="53"/>
      <c r="MOE100" s="53"/>
      <c r="MOF100" s="53"/>
      <c r="MOG100" s="53"/>
      <c r="MOH100" s="53"/>
      <c r="MOI100" s="53"/>
      <c r="MOJ100" s="53"/>
      <c r="MOK100" s="53"/>
      <c r="MOL100" s="53"/>
      <c r="MOM100" s="53"/>
      <c r="MON100" s="53"/>
      <c r="MOO100" s="53"/>
      <c r="MOP100" s="53"/>
      <c r="MOQ100" s="53"/>
      <c r="MOR100" s="53"/>
      <c r="MOS100" s="53"/>
      <c r="MOT100" s="53"/>
      <c r="MOU100" s="53"/>
      <c r="MOV100" s="53"/>
      <c r="MOW100" s="53"/>
      <c r="MOX100" s="53"/>
      <c r="MOY100" s="53"/>
      <c r="MOZ100" s="53"/>
      <c r="MPA100" s="53"/>
      <c r="MPB100" s="53"/>
      <c r="MPC100" s="53"/>
      <c r="MPD100" s="53"/>
      <c r="MPE100" s="53"/>
      <c r="MPF100" s="53"/>
      <c r="MPG100" s="53"/>
      <c r="MPH100" s="53"/>
      <c r="MPI100" s="53"/>
      <c r="MPJ100" s="53"/>
      <c r="MPK100" s="53"/>
      <c r="MPL100" s="53"/>
      <c r="MPM100" s="53"/>
      <c r="MPN100" s="53"/>
      <c r="MPO100" s="53"/>
      <c r="MPP100" s="53"/>
      <c r="MPQ100" s="53"/>
      <c r="MPR100" s="53"/>
      <c r="MPS100" s="53"/>
      <c r="MPT100" s="53"/>
      <c r="MPU100" s="53"/>
      <c r="MPV100" s="53"/>
      <c r="MPW100" s="53"/>
      <c r="MPX100" s="53"/>
      <c r="MPY100" s="53"/>
      <c r="MPZ100" s="53"/>
      <c r="MQA100" s="53"/>
      <c r="MQB100" s="53"/>
      <c r="MQC100" s="53"/>
      <c r="MQD100" s="53"/>
      <c r="MQE100" s="53"/>
      <c r="MQF100" s="53"/>
      <c r="MQG100" s="53"/>
      <c r="MQH100" s="53"/>
      <c r="MQI100" s="53"/>
      <c r="MQJ100" s="53"/>
      <c r="MQK100" s="53"/>
      <c r="MQL100" s="53"/>
      <c r="MQM100" s="53"/>
      <c r="MQN100" s="53"/>
      <c r="MQO100" s="53"/>
      <c r="MQP100" s="53"/>
      <c r="MQQ100" s="53"/>
      <c r="MQR100" s="53"/>
      <c r="MQS100" s="53"/>
      <c r="MQT100" s="53"/>
      <c r="MQU100" s="53"/>
      <c r="MQV100" s="53"/>
      <c r="MQW100" s="53"/>
      <c r="MQX100" s="53"/>
      <c r="MQY100" s="53"/>
      <c r="MQZ100" s="53"/>
      <c r="MRA100" s="53"/>
      <c r="MRB100" s="53"/>
      <c r="MRC100" s="53"/>
      <c r="MRD100" s="53"/>
      <c r="MRE100" s="53"/>
      <c r="MRF100" s="53"/>
      <c r="MRG100" s="53"/>
      <c r="MRH100" s="53"/>
      <c r="MRI100" s="53"/>
      <c r="MRJ100" s="53"/>
      <c r="MRK100" s="53"/>
      <c r="MRL100" s="53"/>
      <c r="MRM100" s="53"/>
      <c r="MRN100" s="53"/>
      <c r="MRO100" s="53"/>
      <c r="MRP100" s="53"/>
      <c r="MRQ100" s="53"/>
      <c r="MRR100" s="53"/>
      <c r="MRS100" s="53"/>
      <c r="MRT100" s="53"/>
      <c r="MRU100" s="53"/>
      <c r="MRV100" s="53"/>
      <c r="MRW100" s="53"/>
      <c r="MRX100" s="53"/>
      <c r="MRY100" s="53"/>
      <c r="MRZ100" s="53"/>
      <c r="MSA100" s="53"/>
      <c r="MSB100" s="53"/>
      <c r="MSC100" s="53"/>
      <c r="MSD100" s="53"/>
      <c r="MSE100" s="53"/>
      <c r="MSF100" s="53"/>
      <c r="MSG100" s="53"/>
      <c r="MSH100" s="53"/>
      <c r="MSI100" s="53"/>
      <c r="MSJ100" s="53"/>
      <c r="MSK100" s="53"/>
      <c r="MSL100" s="53"/>
      <c r="MSM100" s="53"/>
      <c r="MSN100" s="53"/>
      <c r="MSO100" s="53"/>
      <c r="MSP100" s="53"/>
      <c r="MSQ100" s="53"/>
      <c r="MSR100" s="53"/>
      <c r="MSS100" s="53"/>
      <c r="MST100" s="53"/>
      <c r="MSU100" s="53"/>
      <c r="MSV100" s="53"/>
      <c r="MSW100" s="53"/>
      <c r="MSX100" s="53"/>
      <c r="MSY100" s="53"/>
      <c r="MSZ100" s="53"/>
      <c r="MTA100" s="53"/>
      <c r="MTB100" s="53"/>
      <c r="MTC100" s="53"/>
      <c r="MTD100" s="53"/>
      <c r="MTE100" s="53"/>
      <c r="MTF100" s="53"/>
      <c r="MTG100" s="53"/>
      <c r="MTH100" s="53"/>
      <c r="MTI100" s="53"/>
      <c r="MTJ100" s="53"/>
      <c r="MTK100" s="53"/>
      <c r="MTL100" s="53"/>
      <c r="MTM100" s="53"/>
      <c r="MTN100" s="53"/>
      <c r="MTO100" s="53"/>
      <c r="MTR100" s="53"/>
      <c r="MTS100" s="53"/>
      <c r="MTT100" s="53"/>
      <c r="MTU100" s="53"/>
      <c r="MTV100" s="53"/>
      <c r="MTW100" s="53"/>
      <c r="MTX100" s="53"/>
      <c r="MTY100" s="53"/>
      <c r="MTZ100" s="53"/>
      <c r="MUA100" s="53"/>
      <c r="MUB100" s="53"/>
      <c r="MUC100" s="53"/>
      <c r="MUD100" s="53"/>
      <c r="MUE100" s="53"/>
      <c r="MUF100" s="53"/>
      <c r="MUG100" s="53"/>
      <c r="MUH100" s="53"/>
      <c r="MUI100" s="53"/>
      <c r="MUJ100" s="53"/>
      <c r="MUK100" s="53"/>
      <c r="MUL100" s="53"/>
      <c r="MUM100" s="53"/>
      <c r="MUN100" s="53"/>
      <c r="MUO100" s="53"/>
      <c r="MUP100" s="53"/>
      <c r="MUQ100" s="53"/>
      <c r="MUR100" s="53"/>
      <c r="MUS100" s="53"/>
      <c r="MUT100" s="53"/>
      <c r="MUU100" s="53"/>
      <c r="MUV100" s="53"/>
      <c r="MUW100" s="53"/>
      <c r="MUX100" s="53"/>
      <c r="MUY100" s="53"/>
      <c r="MUZ100" s="53"/>
      <c r="MVA100" s="53"/>
      <c r="MVB100" s="53"/>
      <c r="MVC100" s="53"/>
      <c r="MVD100" s="53"/>
      <c r="MVE100" s="53"/>
      <c r="MVF100" s="53"/>
      <c r="MVG100" s="53"/>
      <c r="MVH100" s="53"/>
      <c r="MVI100" s="53"/>
      <c r="MVJ100" s="53"/>
      <c r="MVK100" s="53"/>
      <c r="MVL100" s="53"/>
      <c r="MVM100" s="53"/>
      <c r="MVN100" s="53"/>
      <c r="MVO100" s="53"/>
      <c r="MVP100" s="53"/>
      <c r="MVQ100" s="53"/>
      <c r="MVR100" s="53"/>
      <c r="MVS100" s="53"/>
      <c r="MVT100" s="53"/>
      <c r="MVU100" s="53"/>
      <c r="MVV100" s="53"/>
      <c r="MVW100" s="53"/>
      <c r="MVX100" s="53"/>
      <c r="MVY100" s="53"/>
      <c r="MVZ100" s="53"/>
      <c r="MWA100" s="53"/>
      <c r="MWB100" s="53"/>
      <c r="MWC100" s="53"/>
      <c r="MWD100" s="53"/>
      <c r="MWE100" s="53"/>
      <c r="MWF100" s="53"/>
      <c r="MWG100" s="53"/>
      <c r="MWH100" s="53"/>
      <c r="MWI100" s="53"/>
      <c r="MWJ100" s="53"/>
      <c r="MWK100" s="53"/>
      <c r="MWL100" s="53"/>
      <c r="MWM100" s="53"/>
      <c r="MWN100" s="53"/>
      <c r="MWO100" s="53"/>
      <c r="MWP100" s="53"/>
      <c r="MWQ100" s="53"/>
      <c r="MWR100" s="53"/>
      <c r="MWS100" s="53"/>
      <c r="MWT100" s="53"/>
      <c r="MWU100" s="53"/>
      <c r="MWV100" s="53"/>
      <c r="MWW100" s="53"/>
      <c r="MWX100" s="53"/>
      <c r="MWY100" s="53"/>
      <c r="MWZ100" s="53"/>
      <c r="MXA100" s="53"/>
      <c r="MXB100" s="53"/>
      <c r="MXC100" s="53"/>
      <c r="MXD100" s="53"/>
      <c r="MXE100" s="53"/>
      <c r="MXF100" s="53"/>
      <c r="MXG100" s="53"/>
      <c r="MXH100" s="53"/>
      <c r="MXI100" s="53"/>
      <c r="MXJ100" s="53"/>
      <c r="MXK100" s="53"/>
      <c r="MXL100" s="53"/>
      <c r="MXM100" s="53"/>
      <c r="MXN100" s="53"/>
      <c r="MXO100" s="53"/>
      <c r="MXP100" s="53"/>
      <c r="MXQ100" s="53"/>
      <c r="MXR100" s="53"/>
      <c r="MXS100" s="53"/>
      <c r="MXT100" s="53"/>
      <c r="MXU100" s="53"/>
      <c r="MXV100" s="53"/>
      <c r="MXW100" s="53"/>
      <c r="MXX100" s="53"/>
      <c r="MXY100" s="53"/>
      <c r="MXZ100" s="53"/>
      <c r="MYA100" s="53"/>
      <c r="MYB100" s="53"/>
      <c r="MYC100" s="53"/>
      <c r="MYD100" s="53"/>
      <c r="MYE100" s="53"/>
      <c r="MYF100" s="53"/>
      <c r="MYG100" s="53"/>
      <c r="MYH100" s="53"/>
      <c r="MYI100" s="53"/>
      <c r="MYJ100" s="53"/>
      <c r="MYK100" s="53"/>
      <c r="MYL100" s="53"/>
      <c r="MYM100" s="53"/>
      <c r="MYN100" s="53"/>
      <c r="MYO100" s="53"/>
      <c r="MYP100" s="53"/>
      <c r="MYQ100" s="53"/>
      <c r="MYR100" s="53"/>
      <c r="MYS100" s="53"/>
      <c r="MYT100" s="53"/>
      <c r="MYU100" s="53"/>
      <c r="MYV100" s="53"/>
      <c r="MYW100" s="53"/>
      <c r="MYX100" s="53"/>
      <c r="MYY100" s="53"/>
      <c r="MYZ100" s="53"/>
      <c r="MZA100" s="53"/>
      <c r="MZB100" s="53"/>
      <c r="MZC100" s="53"/>
      <c r="MZD100" s="53"/>
      <c r="MZE100" s="53"/>
      <c r="MZF100" s="53"/>
      <c r="MZG100" s="53"/>
      <c r="MZH100" s="53"/>
      <c r="MZI100" s="53"/>
      <c r="MZJ100" s="53"/>
      <c r="MZK100" s="53"/>
      <c r="MZL100" s="53"/>
      <c r="MZM100" s="53"/>
      <c r="MZN100" s="53"/>
      <c r="MZO100" s="53"/>
      <c r="MZP100" s="53"/>
      <c r="MZQ100" s="53"/>
      <c r="MZR100" s="53"/>
      <c r="MZS100" s="53"/>
      <c r="MZT100" s="53"/>
      <c r="MZU100" s="53"/>
      <c r="MZV100" s="53"/>
      <c r="MZW100" s="53"/>
      <c r="MZX100" s="53"/>
      <c r="MZY100" s="53"/>
      <c r="MZZ100" s="53"/>
      <c r="NAA100" s="53"/>
      <c r="NAB100" s="53"/>
      <c r="NAC100" s="53"/>
      <c r="NAD100" s="53"/>
      <c r="NAE100" s="53"/>
      <c r="NAF100" s="53"/>
      <c r="NAG100" s="53"/>
      <c r="NAH100" s="53"/>
      <c r="NAI100" s="53"/>
      <c r="NAJ100" s="53"/>
      <c r="NAK100" s="53"/>
      <c r="NAL100" s="53"/>
      <c r="NAM100" s="53"/>
      <c r="NAN100" s="53"/>
      <c r="NAO100" s="53"/>
      <c r="NAP100" s="53"/>
      <c r="NAQ100" s="53"/>
      <c r="NAR100" s="53"/>
      <c r="NAS100" s="53"/>
      <c r="NAT100" s="53"/>
      <c r="NAU100" s="53"/>
      <c r="NAV100" s="53"/>
      <c r="NAW100" s="53"/>
      <c r="NAX100" s="53"/>
      <c r="NAY100" s="53"/>
      <c r="NAZ100" s="53"/>
      <c r="NBA100" s="53"/>
      <c r="NBB100" s="53"/>
      <c r="NBC100" s="53"/>
      <c r="NBD100" s="53"/>
      <c r="NBE100" s="53"/>
      <c r="NBF100" s="53"/>
      <c r="NBG100" s="53"/>
      <c r="NBH100" s="53"/>
      <c r="NBI100" s="53"/>
      <c r="NBJ100" s="53"/>
      <c r="NBK100" s="53"/>
      <c r="NBL100" s="53"/>
      <c r="NBM100" s="53"/>
      <c r="NBN100" s="53"/>
      <c r="NBO100" s="53"/>
      <c r="NBP100" s="53"/>
      <c r="NBQ100" s="53"/>
      <c r="NBR100" s="53"/>
      <c r="NBS100" s="53"/>
      <c r="NBT100" s="53"/>
      <c r="NBU100" s="53"/>
      <c r="NBV100" s="53"/>
      <c r="NBW100" s="53"/>
      <c r="NBX100" s="53"/>
      <c r="NBY100" s="53"/>
      <c r="NBZ100" s="53"/>
      <c r="NCA100" s="53"/>
      <c r="NCB100" s="53"/>
      <c r="NCC100" s="53"/>
      <c r="NCD100" s="53"/>
      <c r="NCE100" s="53"/>
      <c r="NCF100" s="53"/>
      <c r="NCG100" s="53"/>
      <c r="NCH100" s="53"/>
      <c r="NCI100" s="53"/>
      <c r="NCJ100" s="53"/>
      <c r="NCK100" s="53"/>
      <c r="NCL100" s="53"/>
      <c r="NCM100" s="53"/>
      <c r="NCN100" s="53"/>
      <c r="NCO100" s="53"/>
      <c r="NCP100" s="53"/>
      <c r="NCQ100" s="53"/>
      <c r="NCR100" s="53"/>
      <c r="NCS100" s="53"/>
      <c r="NCT100" s="53"/>
      <c r="NCU100" s="53"/>
      <c r="NCV100" s="53"/>
      <c r="NCW100" s="53"/>
      <c r="NCX100" s="53"/>
      <c r="NCY100" s="53"/>
      <c r="NCZ100" s="53"/>
      <c r="NDA100" s="53"/>
      <c r="NDB100" s="53"/>
      <c r="NDC100" s="53"/>
      <c r="NDD100" s="53"/>
      <c r="NDE100" s="53"/>
      <c r="NDF100" s="53"/>
      <c r="NDG100" s="53"/>
      <c r="NDH100" s="53"/>
      <c r="NDI100" s="53"/>
      <c r="NDJ100" s="53"/>
      <c r="NDK100" s="53"/>
      <c r="NDN100" s="53"/>
      <c r="NDO100" s="53"/>
      <c r="NDP100" s="53"/>
      <c r="NDQ100" s="53"/>
      <c r="NDR100" s="53"/>
      <c r="NDS100" s="53"/>
      <c r="NDT100" s="53"/>
      <c r="NDU100" s="53"/>
      <c r="NDV100" s="53"/>
      <c r="NDW100" s="53"/>
      <c r="NDX100" s="53"/>
      <c r="NDY100" s="53"/>
      <c r="NDZ100" s="53"/>
      <c r="NEA100" s="53"/>
      <c r="NEB100" s="53"/>
      <c r="NEC100" s="53"/>
      <c r="NED100" s="53"/>
      <c r="NEE100" s="53"/>
      <c r="NEF100" s="53"/>
      <c r="NEG100" s="53"/>
      <c r="NEH100" s="53"/>
      <c r="NEI100" s="53"/>
      <c r="NEJ100" s="53"/>
      <c r="NEK100" s="53"/>
      <c r="NEL100" s="53"/>
      <c r="NEM100" s="53"/>
      <c r="NEN100" s="53"/>
      <c r="NEO100" s="53"/>
      <c r="NEP100" s="53"/>
      <c r="NEQ100" s="53"/>
      <c r="NER100" s="53"/>
      <c r="NES100" s="53"/>
      <c r="NET100" s="53"/>
      <c r="NEU100" s="53"/>
      <c r="NEV100" s="53"/>
      <c r="NEW100" s="53"/>
      <c r="NEX100" s="53"/>
      <c r="NEY100" s="53"/>
      <c r="NEZ100" s="53"/>
      <c r="NFA100" s="53"/>
      <c r="NFB100" s="53"/>
      <c r="NFC100" s="53"/>
      <c r="NFD100" s="53"/>
      <c r="NFE100" s="53"/>
      <c r="NFF100" s="53"/>
      <c r="NFG100" s="53"/>
      <c r="NFH100" s="53"/>
      <c r="NFI100" s="53"/>
      <c r="NFJ100" s="53"/>
      <c r="NFK100" s="53"/>
      <c r="NFL100" s="53"/>
      <c r="NFM100" s="53"/>
      <c r="NFN100" s="53"/>
      <c r="NFO100" s="53"/>
      <c r="NFP100" s="53"/>
      <c r="NFQ100" s="53"/>
      <c r="NFR100" s="53"/>
      <c r="NFS100" s="53"/>
      <c r="NFT100" s="53"/>
      <c r="NFU100" s="53"/>
      <c r="NFV100" s="53"/>
      <c r="NFW100" s="53"/>
      <c r="NFX100" s="53"/>
      <c r="NFY100" s="53"/>
      <c r="NFZ100" s="53"/>
      <c r="NGA100" s="53"/>
      <c r="NGB100" s="53"/>
      <c r="NGC100" s="53"/>
      <c r="NGD100" s="53"/>
      <c r="NGE100" s="53"/>
      <c r="NGF100" s="53"/>
      <c r="NGG100" s="53"/>
      <c r="NGH100" s="53"/>
      <c r="NGI100" s="53"/>
      <c r="NGJ100" s="53"/>
      <c r="NGK100" s="53"/>
      <c r="NGL100" s="53"/>
      <c r="NGM100" s="53"/>
      <c r="NGN100" s="53"/>
      <c r="NGO100" s="53"/>
      <c r="NGP100" s="53"/>
      <c r="NGQ100" s="53"/>
      <c r="NGR100" s="53"/>
      <c r="NGS100" s="53"/>
      <c r="NGT100" s="53"/>
      <c r="NGU100" s="53"/>
      <c r="NGV100" s="53"/>
      <c r="NGW100" s="53"/>
      <c r="NGX100" s="53"/>
      <c r="NGY100" s="53"/>
      <c r="NGZ100" s="53"/>
      <c r="NHA100" s="53"/>
      <c r="NHB100" s="53"/>
      <c r="NHC100" s="53"/>
      <c r="NHD100" s="53"/>
      <c r="NHE100" s="53"/>
      <c r="NHF100" s="53"/>
      <c r="NHG100" s="53"/>
      <c r="NHH100" s="53"/>
      <c r="NHI100" s="53"/>
      <c r="NHJ100" s="53"/>
      <c r="NHK100" s="53"/>
      <c r="NHL100" s="53"/>
      <c r="NHM100" s="53"/>
      <c r="NHN100" s="53"/>
      <c r="NHO100" s="53"/>
      <c r="NHP100" s="53"/>
      <c r="NHQ100" s="53"/>
      <c r="NHR100" s="53"/>
      <c r="NHS100" s="53"/>
      <c r="NHT100" s="53"/>
      <c r="NHU100" s="53"/>
      <c r="NHV100" s="53"/>
      <c r="NHW100" s="53"/>
      <c r="NHX100" s="53"/>
      <c r="NHY100" s="53"/>
      <c r="NHZ100" s="53"/>
      <c r="NIA100" s="53"/>
      <c r="NIB100" s="53"/>
      <c r="NIC100" s="53"/>
      <c r="NID100" s="53"/>
      <c r="NIE100" s="53"/>
      <c r="NIF100" s="53"/>
      <c r="NIG100" s="53"/>
      <c r="NIH100" s="53"/>
      <c r="NII100" s="53"/>
      <c r="NIJ100" s="53"/>
      <c r="NIK100" s="53"/>
      <c r="NIL100" s="53"/>
      <c r="NIM100" s="53"/>
      <c r="NIN100" s="53"/>
      <c r="NIO100" s="53"/>
      <c r="NIP100" s="53"/>
      <c r="NIQ100" s="53"/>
      <c r="NIR100" s="53"/>
      <c r="NIS100" s="53"/>
      <c r="NIT100" s="53"/>
      <c r="NIU100" s="53"/>
      <c r="NIV100" s="53"/>
      <c r="NIW100" s="53"/>
      <c r="NIX100" s="53"/>
      <c r="NIY100" s="53"/>
      <c r="NIZ100" s="53"/>
      <c r="NJA100" s="53"/>
      <c r="NJB100" s="53"/>
      <c r="NJC100" s="53"/>
      <c r="NJD100" s="53"/>
      <c r="NJE100" s="53"/>
      <c r="NJF100" s="53"/>
      <c r="NJG100" s="53"/>
      <c r="NJH100" s="53"/>
      <c r="NJI100" s="53"/>
      <c r="NJJ100" s="53"/>
      <c r="NJK100" s="53"/>
      <c r="NJL100" s="53"/>
      <c r="NJM100" s="53"/>
      <c r="NJN100" s="53"/>
      <c r="NJO100" s="53"/>
      <c r="NJP100" s="53"/>
      <c r="NJQ100" s="53"/>
      <c r="NJR100" s="53"/>
      <c r="NJS100" s="53"/>
      <c r="NJT100" s="53"/>
      <c r="NJU100" s="53"/>
      <c r="NJV100" s="53"/>
      <c r="NJW100" s="53"/>
      <c r="NJX100" s="53"/>
      <c r="NJY100" s="53"/>
      <c r="NJZ100" s="53"/>
      <c r="NKA100" s="53"/>
      <c r="NKB100" s="53"/>
      <c r="NKC100" s="53"/>
      <c r="NKD100" s="53"/>
      <c r="NKE100" s="53"/>
      <c r="NKF100" s="53"/>
      <c r="NKG100" s="53"/>
      <c r="NKH100" s="53"/>
      <c r="NKI100" s="53"/>
      <c r="NKJ100" s="53"/>
      <c r="NKK100" s="53"/>
      <c r="NKL100" s="53"/>
      <c r="NKM100" s="53"/>
      <c r="NKN100" s="53"/>
      <c r="NKO100" s="53"/>
      <c r="NKP100" s="53"/>
      <c r="NKQ100" s="53"/>
      <c r="NKR100" s="53"/>
      <c r="NKS100" s="53"/>
      <c r="NKT100" s="53"/>
      <c r="NKU100" s="53"/>
      <c r="NKV100" s="53"/>
      <c r="NKW100" s="53"/>
      <c r="NKX100" s="53"/>
      <c r="NKY100" s="53"/>
      <c r="NKZ100" s="53"/>
      <c r="NLA100" s="53"/>
      <c r="NLB100" s="53"/>
      <c r="NLC100" s="53"/>
      <c r="NLD100" s="53"/>
      <c r="NLE100" s="53"/>
      <c r="NLF100" s="53"/>
      <c r="NLG100" s="53"/>
      <c r="NLH100" s="53"/>
      <c r="NLI100" s="53"/>
      <c r="NLJ100" s="53"/>
      <c r="NLK100" s="53"/>
      <c r="NLL100" s="53"/>
      <c r="NLM100" s="53"/>
      <c r="NLN100" s="53"/>
      <c r="NLO100" s="53"/>
      <c r="NLP100" s="53"/>
      <c r="NLQ100" s="53"/>
      <c r="NLR100" s="53"/>
      <c r="NLS100" s="53"/>
      <c r="NLT100" s="53"/>
      <c r="NLU100" s="53"/>
      <c r="NLV100" s="53"/>
      <c r="NLW100" s="53"/>
      <c r="NLX100" s="53"/>
      <c r="NLY100" s="53"/>
      <c r="NLZ100" s="53"/>
      <c r="NMA100" s="53"/>
      <c r="NMB100" s="53"/>
      <c r="NMC100" s="53"/>
      <c r="NMD100" s="53"/>
      <c r="NME100" s="53"/>
      <c r="NMF100" s="53"/>
      <c r="NMG100" s="53"/>
      <c r="NMH100" s="53"/>
      <c r="NMI100" s="53"/>
      <c r="NMJ100" s="53"/>
      <c r="NMK100" s="53"/>
      <c r="NML100" s="53"/>
      <c r="NMM100" s="53"/>
      <c r="NMN100" s="53"/>
      <c r="NMO100" s="53"/>
      <c r="NMP100" s="53"/>
      <c r="NMQ100" s="53"/>
      <c r="NMR100" s="53"/>
      <c r="NMS100" s="53"/>
      <c r="NMT100" s="53"/>
      <c r="NMU100" s="53"/>
      <c r="NMV100" s="53"/>
      <c r="NMW100" s="53"/>
      <c r="NMX100" s="53"/>
      <c r="NMY100" s="53"/>
      <c r="NMZ100" s="53"/>
      <c r="NNA100" s="53"/>
      <c r="NNB100" s="53"/>
      <c r="NNC100" s="53"/>
      <c r="NND100" s="53"/>
      <c r="NNE100" s="53"/>
      <c r="NNF100" s="53"/>
      <c r="NNG100" s="53"/>
      <c r="NNJ100" s="53"/>
      <c r="NNK100" s="53"/>
      <c r="NNL100" s="53"/>
      <c r="NNM100" s="53"/>
      <c r="NNN100" s="53"/>
      <c r="NNO100" s="53"/>
      <c r="NNP100" s="53"/>
      <c r="NNQ100" s="53"/>
      <c r="NNR100" s="53"/>
      <c r="NNS100" s="53"/>
      <c r="NNT100" s="53"/>
      <c r="NNU100" s="53"/>
      <c r="NNV100" s="53"/>
      <c r="NNW100" s="53"/>
      <c r="NNX100" s="53"/>
      <c r="NNY100" s="53"/>
      <c r="NNZ100" s="53"/>
      <c r="NOA100" s="53"/>
      <c r="NOB100" s="53"/>
      <c r="NOC100" s="53"/>
      <c r="NOD100" s="53"/>
      <c r="NOE100" s="53"/>
      <c r="NOF100" s="53"/>
      <c r="NOG100" s="53"/>
      <c r="NOH100" s="53"/>
      <c r="NOI100" s="53"/>
      <c r="NOJ100" s="53"/>
      <c r="NOK100" s="53"/>
      <c r="NOL100" s="53"/>
      <c r="NOM100" s="53"/>
      <c r="NON100" s="53"/>
      <c r="NOO100" s="53"/>
      <c r="NOP100" s="53"/>
      <c r="NOQ100" s="53"/>
      <c r="NOR100" s="53"/>
      <c r="NOS100" s="53"/>
      <c r="NOT100" s="53"/>
      <c r="NOU100" s="53"/>
      <c r="NOV100" s="53"/>
      <c r="NOW100" s="53"/>
      <c r="NOX100" s="53"/>
      <c r="NOY100" s="53"/>
      <c r="NOZ100" s="53"/>
      <c r="NPA100" s="53"/>
      <c r="NPB100" s="53"/>
      <c r="NPC100" s="53"/>
      <c r="NPD100" s="53"/>
      <c r="NPE100" s="53"/>
      <c r="NPF100" s="53"/>
      <c r="NPG100" s="53"/>
      <c r="NPH100" s="53"/>
      <c r="NPI100" s="53"/>
      <c r="NPJ100" s="53"/>
      <c r="NPK100" s="53"/>
      <c r="NPL100" s="53"/>
      <c r="NPM100" s="53"/>
      <c r="NPN100" s="53"/>
      <c r="NPO100" s="53"/>
      <c r="NPP100" s="53"/>
      <c r="NPQ100" s="53"/>
      <c r="NPR100" s="53"/>
      <c r="NPS100" s="53"/>
      <c r="NPT100" s="53"/>
      <c r="NPU100" s="53"/>
      <c r="NPV100" s="53"/>
      <c r="NPW100" s="53"/>
      <c r="NPX100" s="53"/>
      <c r="NPY100" s="53"/>
      <c r="NPZ100" s="53"/>
      <c r="NQA100" s="53"/>
      <c r="NQB100" s="53"/>
      <c r="NQC100" s="53"/>
      <c r="NQD100" s="53"/>
      <c r="NQE100" s="53"/>
      <c r="NQF100" s="53"/>
      <c r="NQG100" s="53"/>
      <c r="NQH100" s="53"/>
      <c r="NQI100" s="53"/>
      <c r="NQJ100" s="53"/>
      <c r="NQK100" s="53"/>
      <c r="NQL100" s="53"/>
      <c r="NQM100" s="53"/>
      <c r="NQN100" s="53"/>
      <c r="NQO100" s="53"/>
      <c r="NQP100" s="53"/>
      <c r="NQQ100" s="53"/>
      <c r="NQR100" s="53"/>
      <c r="NQS100" s="53"/>
      <c r="NQT100" s="53"/>
      <c r="NQU100" s="53"/>
      <c r="NQV100" s="53"/>
      <c r="NQW100" s="53"/>
      <c r="NQX100" s="53"/>
      <c r="NQY100" s="53"/>
      <c r="NQZ100" s="53"/>
      <c r="NRA100" s="53"/>
      <c r="NRB100" s="53"/>
      <c r="NRC100" s="53"/>
      <c r="NRD100" s="53"/>
      <c r="NRE100" s="53"/>
      <c r="NRF100" s="53"/>
      <c r="NRG100" s="53"/>
      <c r="NRH100" s="53"/>
      <c r="NRI100" s="53"/>
      <c r="NRJ100" s="53"/>
      <c r="NRK100" s="53"/>
      <c r="NRL100" s="53"/>
      <c r="NRM100" s="53"/>
      <c r="NRN100" s="53"/>
      <c r="NRO100" s="53"/>
      <c r="NRP100" s="53"/>
      <c r="NRQ100" s="53"/>
      <c r="NRR100" s="53"/>
      <c r="NRS100" s="53"/>
      <c r="NRT100" s="53"/>
      <c r="NRU100" s="53"/>
      <c r="NRV100" s="53"/>
      <c r="NRW100" s="53"/>
      <c r="NRX100" s="53"/>
      <c r="NRY100" s="53"/>
      <c r="NRZ100" s="53"/>
      <c r="NSA100" s="53"/>
      <c r="NSB100" s="53"/>
      <c r="NSC100" s="53"/>
      <c r="NSD100" s="53"/>
      <c r="NSE100" s="53"/>
      <c r="NSF100" s="53"/>
      <c r="NSG100" s="53"/>
      <c r="NSH100" s="53"/>
      <c r="NSI100" s="53"/>
      <c r="NSJ100" s="53"/>
      <c r="NSK100" s="53"/>
      <c r="NSL100" s="53"/>
      <c r="NSM100" s="53"/>
      <c r="NSN100" s="53"/>
      <c r="NSO100" s="53"/>
      <c r="NSP100" s="53"/>
      <c r="NSQ100" s="53"/>
      <c r="NSR100" s="53"/>
      <c r="NSS100" s="53"/>
      <c r="NST100" s="53"/>
      <c r="NSU100" s="53"/>
      <c r="NSV100" s="53"/>
      <c r="NSW100" s="53"/>
      <c r="NSX100" s="53"/>
      <c r="NSY100" s="53"/>
      <c r="NSZ100" s="53"/>
      <c r="NTA100" s="53"/>
      <c r="NTB100" s="53"/>
      <c r="NTC100" s="53"/>
      <c r="NTD100" s="53"/>
      <c r="NTE100" s="53"/>
      <c r="NTF100" s="53"/>
      <c r="NTG100" s="53"/>
      <c r="NTH100" s="53"/>
      <c r="NTI100" s="53"/>
      <c r="NTJ100" s="53"/>
      <c r="NTK100" s="53"/>
      <c r="NTL100" s="53"/>
      <c r="NTM100" s="53"/>
      <c r="NTN100" s="53"/>
      <c r="NTO100" s="53"/>
      <c r="NTP100" s="53"/>
      <c r="NTQ100" s="53"/>
      <c r="NTR100" s="53"/>
      <c r="NTS100" s="53"/>
      <c r="NTT100" s="53"/>
      <c r="NTU100" s="53"/>
      <c r="NTV100" s="53"/>
      <c r="NTW100" s="53"/>
      <c r="NTX100" s="53"/>
      <c r="NTY100" s="53"/>
      <c r="NTZ100" s="53"/>
      <c r="NUA100" s="53"/>
      <c r="NUB100" s="53"/>
      <c r="NUC100" s="53"/>
      <c r="NUD100" s="53"/>
      <c r="NUE100" s="53"/>
      <c r="NUF100" s="53"/>
      <c r="NUG100" s="53"/>
      <c r="NUH100" s="53"/>
      <c r="NUI100" s="53"/>
      <c r="NUJ100" s="53"/>
      <c r="NUK100" s="53"/>
      <c r="NUL100" s="53"/>
      <c r="NUM100" s="53"/>
      <c r="NUN100" s="53"/>
      <c r="NUO100" s="53"/>
      <c r="NUP100" s="53"/>
      <c r="NUQ100" s="53"/>
      <c r="NUR100" s="53"/>
      <c r="NUS100" s="53"/>
      <c r="NUT100" s="53"/>
      <c r="NUU100" s="53"/>
      <c r="NUV100" s="53"/>
      <c r="NUW100" s="53"/>
      <c r="NUX100" s="53"/>
      <c r="NUY100" s="53"/>
      <c r="NUZ100" s="53"/>
      <c r="NVA100" s="53"/>
      <c r="NVB100" s="53"/>
      <c r="NVC100" s="53"/>
      <c r="NVD100" s="53"/>
      <c r="NVE100" s="53"/>
      <c r="NVF100" s="53"/>
      <c r="NVG100" s="53"/>
      <c r="NVH100" s="53"/>
      <c r="NVI100" s="53"/>
      <c r="NVJ100" s="53"/>
      <c r="NVK100" s="53"/>
      <c r="NVL100" s="53"/>
      <c r="NVM100" s="53"/>
      <c r="NVN100" s="53"/>
      <c r="NVO100" s="53"/>
      <c r="NVP100" s="53"/>
      <c r="NVQ100" s="53"/>
      <c r="NVR100" s="53"/>
      <c r="NVS100" s="53"/>
      <c r="NVT100" s="53"/>
      <c r="NVU100" s="53"/>
      <c r="NVV100" s="53"/>
      <c r="NVW100" s="53"/>
      <c r="NVX100" s="53"/>
      <c r="NVY100" s="53"/>
      <c r="NVZ100" s="53"/>
      <c r="NWA100" s="53"/>
      <c r="NWB100" s="53"/>
      <c r="NWC100" s="53"/>
      <c r="NWD100" s="53"/>
      <c r="NWE100" s="53"/>
      <c r="NWF100" s="53"/>
      <c r="NWG100" s="53"/>
      <c r="NWH100" s="53"/>
      <c r="NWI100" s="53"/>
      <c r="NWJ100" s="53"/>
      <c r="NWK100" s="53"/>
      <c r="NWL100" s="53"/>
      <c r="NWM100" s="53"/>
      <c r="NWN100" s="53"/>
      <c r="NWO100" s="53"/>
      <c r="NWP100" s="53"/>
      <c r="NWQ100" s="53"/>
      <c r="NWR100" s="53"/>
      <c r="NWS100" s="53"/>
      <c r="NWT100" s="53"/>
      <c r="NWU100" s="53"/>
      <c r="NWV100" s="53"/>
      <c r="NWW100" s="53"/>
      <c r="NWX100" s="53"/>
      <c r="NWY100" s="53"/>
      <c r="NWZ100" s="53"/>
      <c r="NXA100" s="53"/>
      <c r="NXB100" s="53"/>
      <c r="NXC100" s="53"/>
      <c r="NXF100" s="53"/>
      <c r="NXG100" s="53"/>
      <c r="NXH100" s="53"/>
      <c r="NXI100" s="53"/>
      <c r="NXJ100" s="53"/>
      <c r="NXK100" s="53"/>
      <c r="NXL100" s="53"/>
      <c r="NXM100" s="53"/>
      <c r="NXN100" s="53"/>
      <c r="NXO100" s="53"/>
      <c r="NXP100" s="53"/>
      <c r="NXQ100" s="53"/>
      <c r="NXR100" s="53"/>
      <c r="NXS100" s="53"/>
      <c r="NXT100" s="53"/>
      <c r="NXU100" s="53"/>
      <c r="NXV100" s="53"/>
      <c r="NXW100" s="53"/>
      <c r="NXX100" s="53"/>
      <c r="NXY100" s="53"/>
      <c r="NXZ100" s="53"/>
      <c r="NYA100" s="53"/>
      <c r="NYB100" s="53"/>
      <c r="NYC100" s="53"/>
      <c r="NYD100" s="53"/>
      <c r="NYE100" s="53"/>
      <c r="NYF100" s="53"/>
      <c r="NYG100" s="53"/>
      <c r="NYH100" s="53"/>
      <c r="NYI100" s="53"/>
      <c r="NYJ100" s="53"/>
      <c r="NYK100" s="53"/>
      <c r="NYL100" s="53"/>
      <c r="NYM100" s="53"/>
      <c r="NYN100" s="53"/>
      <c r="NYO100" s="53"/>
      <c r="NYP100" s="53"/>
      <c r="NYQ100" s="53"/>
      <c r="NYR100" s="53"/>
      <c r="NYS100" s="53"/>
      <c r="NYT100" s="53"/>
      <c r="NYU100" s="53"/>
      <c r="NYV100" s="53"/>
      <c r="NYW100" s="53"/>
      <c r="NYX100" s="53"/>
      <c r="NYY100" s="53"/>
      <c r="NYZ100" s="53"/>
      <c r="NZA100" s="53"/>
      <c r="NZB100" s="53"/>
      <c r="NZC100" s="53"/>
      <c r="NZD100" s="53"/>
      <c r="NZE100" s="53"/>
      <c r="NZF100" s="53"/>
      <c r="NZG100" s="53"/>
      <c r="NZH100" s="53"/>
      <c r="NZI100" s="53"/>
      <c r="NZJ100" s="53"/>
      <c r="NZK100" s="53"/>
      <c r="NZL100" s="53"/>
      <c r="NZM100" s="53"/>
      <c r="NZN100" s="53"/>
      <c r="NZO100" s="53"/>
      <c r="NZP100" s="53"/>
      <c r="NZQ100" s="53"/>
      <c r="NZR100" s="53"/>
      <c r="NZS100" s="53"/>
      <c r="NZT100" s="53"/>
      <c r="NZU100" s="53"/>
      <c r="NZV100" s="53"/>
      <c r="NZW100" s="53"/>
      <c r="NZX100" s="53"/>
      <c r="NZY100" s="53"/>
      <c r="NZZ100" s="53"/>
      <c r="OAA100" s="53"/>
      <c r="OAB100" s="53"/>
      <c r="OAC100" s="53"/>
      <c r="OAD100" s="53"/>
      <c r="OAE100" s="53"/>
      <c r="OAF100" s="53"/>
      <c r="OAG100" s="53"/>
      <c r="OAH100" s="53"/>
      <c r="OAI100" s="53"/>
      <c r="OAJ100" s="53"/>
      <c r="OAK100" s="53"/>
      <c r="OAL100" s="53"/>
      <c r="OAM100" s="53"/>
      <c r="OAN100" s="53"/>
      <c r="OAO100" s="53"/>
      <c r="OAP100" s="53"/>
      <c r="OAQ100" s="53"/>
      <c r="OAR100" s="53"/>
      <c r="OAS100" s="53"/>
      <c r="OAT100" s="53"/>
      <c r="OAU100" s="53"/>
      <c r="OAV100" s="53"/>
      <c r="OAW100" s="53"/>
      <c r="OAX100" s="53"/>
      <c r="OAY100" s="53"/>
      <c r="OAZ100" s="53"/>
      <c r="OBA100" s="53"/>
      <c r="OBB100" s="53"/>
      <c r="OBC100" s="53"/>
      <c r="OBD100" s="53"/>
      <c r="OBE100" s="53"/>
      <c r="OBF100" s="53"/>
      <c r="OBG100" s="53"/>
      <c r="OBH100" s="53"/>
      <c r="OBI100" s="53"/>
      <c r="OBJ100" s="53"/>
      <c r="OBK100" s="53"/>
      <c r="OBL100" s="53"/>
      <c r="OBM100" s="53"/>
      <c r="OBN100" s="53"/>
      <c r="OBO100" s="53"/>
      <c r="OBP100" s="53"/>
      <c r="OBQ100" s="53"/>
      <c r="OBR100" s="53"/>
      <c r="OBS100" s="53"/>
      <c r="OBT100" s="53"/>
      <c r="OBU100" s="53"/>
      <c r="OBV100" s="53"/>
      <c r="OBW100" s="53"/>
      <c r="OBX100" s="53"/>
      <c r="OBY100" s="53"/>
      <c r="OBZ100" s="53"/>
      <c r="OCA100" s="53"/>
      <c r="OCB100" s="53"/>
      <c r="OCC100" s="53"/>
      <c r="OCD100" s="53"/>
      <c r="OCE100" s="53"/>
      <c r="OCF100" s="53"/>
      <c r="OCG100" s="53"/>
      <c r="OCH100" s="53"/>
      <c r="OCI100" s="53"/>
      <c r="OCJ100" s="53"/>
      <c r="OCK100" s="53"/>
      <c r="OCL100" s="53"/>
      <c r="OCM100" s="53"/>
      <c r="OCN100" s="53"/>
      <c r="OCO100" s="53"/>
      <c r="OCP100" s="53"/>
      <c r="OCQ100" s="53"/>
      <c r="OCR100" s="53"/>
      <c r="OCS100" s="53"/>
      <c r="OCT100" s="53"/>
      <c r="OCU100" s="53"/>
      <c r="OCV100" s="53"/>
      <c r="OCW100" s="53"/>
      <c r="OCX100" s="53"/>
      <c r="OCY100" s="53"/>
      <c r="OCZ100" s="53"/>
      <c r="ODA100" s="53"/>
      <c r="ODB100" s="53"/>
      <c r="ODC100" s="53"/>
      <c r="ODD100" s="53"/>
      <c r="ODE100" s="53"/>
      <c r="ODF100" s="53"/>
      <c r="ODG100" s="53"/>
      <c r="ODH100" s="53"/>
      <c r="ODI100" s="53"/>
      <c r="ODJ100" s="53"/>
      <c r="ODK100" s="53"/>
      <c r="ODL100" s="53"/>
      <c r="ODM100" s="53"/>
      <c r="ODN100" s="53"/>
      <c r="ODO100" s="53"/>
      <c r="ODP100" s="53"/>
      <c r="ODQ100" s="53"/>
      <c r="ODR100" s="53"/>
      <c r="ODS100" s="53"/>
      <c r="ODT100" s="53"/>
      <c r="ODU100" s="53"/>
      <c r="ODV100" s="53"/>
      <c r="ODW100" s="53"/>
      <c r="ODX100" s="53"/>
      <c r="ODY100" s="53"/>
      <c r="ODZ100" s="53"/>
      <c r="OEA100" s="53"/>
      <c r="OEB100" s="53"/>
      <c r="OEC100" s="53"/>
      <c r="OED100" s="53"/>
      <c r="OEE100" s="53"/>
      <c r="OEF100" s="53"/>
      <c r="OEG100" s="53"/>
      <c r="OEH100" s="53"/>
      <c r="OEI100" s="53"/>
      <c r="OEJ100" s="53"/>
      <c r="OEK100" s="53"/>
      <c r="OEL100" s="53"/>
      <c r="OEM100" s="53"/>
      <c r="OEN100" s="53"/>
      <c r="OEO100" s="53"/>
      <c r="OEP100" s="53"/>
      <c r="OEQ100" s="53"/>
      <c r="OER100" s="53"/>
      <c r="OES100" s="53"/>
      <c r="OET100" s="53"/>
      <c r="OEU100" s="53"/>
      <c r="OEV100" s="53"/>
      <c r="OEW100" s="53"/>
      <c r="OEX100" s="53"/>
      <c r="OEY100" s="53"/>
      <c r="OEZ100" s="53"/>
      <c r="OFA100" s="53"/>
      <c r="OFB100" s="53"/>
      <c r="OFC100" s="53"/>
      <c r="OFD100" s="53"/>
      <c r="OFE100" s="53"/>
      <c r="OFF100" s="53"/>
      <c r="OFG100" s="53"/>
      <c r="OFH100" s="53"/>
      <c r="OFI100" s="53"/>
      <c r="OFJ100" s="53"/>
      <c r="OFK100" s="53"/>
      <c r="OFL100" s="53"/>
      <c r="OFM100" s="53"/>
      <c r="OFN100" s="53"/>
      <c r="OFO100" s="53"/>
      <c r="OFP100" s="53"/>
      <c r="OFQ100" s="53"/>
      <c r="OFR100" s="53"/>
      <c r="OFS100" s="53"/>
      <c r="OFT100" s="53"/>
      <c r="OFU100" s="53"/>
      <c r="OFV100" s="53"/>
      <c r="OFW100" s="53"/>
      <c r="OFX100" s="53"/>
      <c r="OFY100" s="53"/>
      <c r="OFZ100" s="53"/>
      <c r="OGA100" s="53"/>
      <c r="OGB100" s="53"/>
      <c r="OGC100" s="53"/>
      <c r="OGD100" s="53"/>
      <c r="OGE100" s="53"/>
      <c r="OGF100" s="53"/>
      <c r="OGG100" s="53"/>
      <c r="OGH100" s="53"/>
      <c r="OGI100" s="53"/>
      <c r="OGJ100" s="53"/>
      <c r="OGK100" s="53"/>
      <c r="OGL100" s="53"/>
      <c r="OGM100" s="53"/>
      <c r="OGN100" s="53"/>
      <c r="OGO100" s="53"/>
      <c r="OGP100" s="53"/>
      <c r="OGQ100" s="53"/>
      <c r="OGR100" s="53"/>
      <c r="OGS100" s="53"/>
      <c r="OGT100" s="53"/>
      <c r="OGU100" s="53"/>
      <c r="OGV100" s="53"/>
      <c r="OGW100" s="53"/>
      <c r="OGX100" s="53"/>
      <c r="OGY100" s="53"/>
      <c r="OHB100" s="53"/>
      <c r="OHC100" s="53"/>
      <c r="OHD100" s="53"/>
      <c r="OHE100" s="53"/>
      <c r="OHF100" s="53"/>
      <c r="OHG100" s="53"/>
      <c r="OHH100" s="53"/>
      <c r="OHI100" s="53"/>
      <c r="OHJ100" s="53"/>
      <c r="OHK100" s="53"/>
      <c r="OHL100" s="53"/>
      <c r="OHM100" s="53"/>
      <c r="OHN100" s="53"/>
      <c r="OHO100" s="53"/>
      <c r="OHP100" s="53"/>
      <c r="OHQ100" s="53"/>
      <c r="OHR100" s="53"/>
      <c r="OHS100" s="53"/>
      <c r="OHT100" s="53"/>
      <c r="OHU100" s="53"/>
      <c r="OHV100" s="53"/>
      <c r="OHW100" s="53"/>
      <c r="OHX100" s="53"/>
      <c r="OHY100" s="53"/>
      <c r="OHZ100" s="53"/>
      <c r="OIA100" s="53"/>
      <c r="OIB100" s="53"/>
      <c r="OIC100" s="53"/>
      <c r="OID100" s="53"/>
      <c r="OIE100" s="53"/>
      <c r="OIF100" s="53"/>
      <c r="OIG100" s="53"/>
      <c r="OIH100" s="53"/>
      <c r="OII100" s="53"/>
      <c r="OIJ100" s="53"/>
      <c r="OIK100" s="53"/>
      <c r="OIL100" s="53"/>
      <c r="OIM100" s="53"/>
      <c r="OIN100" s="53"/>
      <c r="OIO100" s="53"/>
      <c r="OIP100" s="53"/>
      <c r="OIQ100" s="53"/>
      <c r="OIR100" s="53"/>
      <c r="OIS100" s="53"/>
      <c r="OIT100" s="53"/>
      <c r="OIU100" s="53"/>
      <c r="OIV100" s="53"/>
      <c r="OIW100" s="53"/>
      <c r="OIX100" s="53"/>
      <c r="OIY100" s="53"/>
      <c r="OIZ100" s="53"/>
      <c r="OJA100" s="53"/>
      <c r="OJB100" s="53"/>
      <c r="OJC100" s="53"/>
      <c r="OJD100" s="53"/>
      <c r="OJE100" s="53"/>
      <c r="OJF100" s="53"/>
      <c r="OJG100" s="53"/>
      <c r="OJH100" s="53"/>
      <c r="OJI100" s="53"/>
      <c r="OJJ100" s="53"/>
      <c r="OJK100" s="53"/>
      <c r="OJL100" s="53"/>
      <c r="OJM100" s="53"/>
      <c r="OJN100" s="53"/>
      <c r="OJO100" s="53"/>
      <c r="OJP100" s="53"/>
      <c r="OJQ100" s="53"/>
      <c r="OJR100" s="53"/>
      <c r="OJS100" s="53"/>
      <c r="OJT100" s="53"/>
      <c r="OJU100" s="53"/>
      <c r="OJV100" s="53"/>
      <c r="OJW100" s="53"/>
      <c r="OJX100" s="53"/>
      <c r="OJY100" s="53"/>
      <c r="OJZ100" s="53"/>
      <c r="OKA100" s="53"/>
      <c r="OKB100" s="53"/>
      <c r="OKC100" s="53"/>
      <c r="OKD100" s="53"/>
      <c r="OKE100" s="53"/>
      <c r="OKF100" s="53"/>
      <c r="OKG100" s="53"/>
      <c r="OKH100" s="53"/>
      <c r="OKI100" s="53"/>
      <c r="OKJ100" s="53"/>
      <c r="OKK100" s="53"/>
      <c r="OKL100" s="53"/>
      <c r="OKM100" s="53"/>
      <c r="OKN100" s="53"/>
      <c r="OKO100" s="53"/>
      <c r="OKP100" s="53"/>
      <c r="OKQ100" s="53"/>
      <c r="OKR100" s="53"/>
      <c r="OKS100" s="53"/>
      <c r="OKT100" s="53"/>
      <c r="OKU100" s="53"/>
      <c r="OKV100" s="53"/>
      <c r="OKW100" s="53"/>
      <c r="OKX100" s="53"/>
      <c r="OKY100" s="53"/>
      <c r="OKZ100" s="53"/>
      <c r="OLA100" s="53"/>
      <c r="OLB100" s="53"/>
      <c r="OLC100" s="53"/>
      <c r="OLD100" s="53"/>
      <c r="OLE100" s="53"/>
      <c r="OLF100" s="53"/>
      <c r="OLG100" s="53"/>
      <c r="OLH100" s="53"/>
      <c r="OLI100" s="53"/>
      <c r="OLJ100" s="53"/>
      <c r="OLK100" s="53"/>
      <c r="OLL100" s="53"/>
      <c r="OLM100" s="53"/>
      <c r="OLN100" s="53"/>
      <c r="OLO100" s="53"/>
      <c r="OLP100" s="53"/>
      <c r="OLQ100" s="53"/>
      <c r="OLR100" s="53"/>
      <c r="OLS100" s="53"/>
      <c r="OLT100" s="53"/>
      <c r="OLU100" s="53"/>
      <c r="OLV100" s="53"/>
      <c r="OLW100" s="53"/>
      <c r="OLX100" s="53"/>
      <c r="OLY100" s="53"/>
      <c r="OLZ100" s="53"/>
      <c r="OMA100" s="53"/>
      <c r="OMB100" s="53"/>
      <c r="OMC100" s="53"/>
      <c r="OMD100" s="53"/>
      <c r="OME100" s="53"/>
      <c r="OMF100" s="53"/>
      <c r="OMG100" s="53"/>
      <c r="OMH100" s="53"/>
      <c r="OMI100" s="53"/>
      <c r="OMJ100" s="53"/>
      <c r="OMK100" s="53"/>
      <c r="OML100" s="53"/>
      <c r="OMM100" s="53"/>
      <c r="OMN100" s="53"/>
      <c r="OMO100" s="53"/>
      <c r="OMP100" s="53"/>
      <c r="OMQ100" s="53"/>
      <c r="OMR100" s="53"/>
      <c r="OMS100" s="53"/>
      <c r="OMT100" s="53"/>
      <c r="OMU100" s="53"/>
      <c r="OMV100" s="53"/>
      <c r="OMW100" s="53"/>
      <c r="OMX100" s="53"/>
      <c r="OMY100" s="53"/>
      <c r="OMZ100" s="53"/>
      <c r="ONA100" s="53"/>
      <c r="ONB100" s="53"/>
      <c r="ONC100" s="53"/>
      <c r="OND100" s="53"/>
      <c r="ONE100" s="53"/>
      <c r="ONF100" s="53"/>
      <c r="ONG100" s="53"/>
      <c r="ONH100" s="53"/>
      <c r="ONI100" s="53"/>
      <c r="ONJ100" s="53"/>
      <c r="ONK100" s="53"/>
      <c r="ONL100" s="53"/>
      <c r="ONM100" s="53"/>
      <c r="ONN100" s="53"/>
      <c r="ONO100" s="53"/>
      <c r="ONP100" s="53"/>
      <c r="ONQ100" s="53"/>
      <c r="ONR100" s="53"/>
      <c r="ONS100" s="53"/>
      <c r="ONT100" s="53"/>
      <c r="ONU100" s="53"/>
      <c r="ONV100" s="53"/>
      <c r="ONW100" s="53"/>
      <c r="ONX100" s="53"/>
      <c r="ONY100" s="53"/>
      <c r="ONZ100" s="53"/>
      <c r="OOA100" s="53"/>
      <c r="OOB100" s="53"/>
      <c r="OOC100" s="53"/>
      <c r="OOD100" s="53"/>
      <c r="OOE100" s="53"/>
      <c r="OOF100" s="53"/>
      <c r="OOG100" s="53"/>
      <c r="OOH100" s="53"/>
      <c r="OOI100" s="53"/>
      <c r="OOJ100" s="53"/>
      <c r="OOK100" s="53"/>
      <c r="OOL100" s="53"/>
      <c r="OOM100" s="53"/>
      <c r="OON100" s="53"/>
      <c r="OOO100" s="53"/>
      <c r="OOP100" s="53"/>
      <c r="OOQ100" s="53"/>
      <c r="OOR100" s="53"/>
      <c r="OOS100" s="53"/>
      <c r="OOT100" s="53"/>
      <c r="OOU100" s="53"/>
      <c r="OOV100" s="53"/>
      <c r="OOW100" s="53"/>
      <c r="OOX100" s="53"/>
      <c r="OOY100" s="53"/>
      <c r="OOZ100" s="53"/>
      <c r="OPA100" s="53"/>
      <c r="OPB100" s="53"/>
      <c r="OPC100" s="53"/>
      <c r="OPD100" s="53"/>
      <c r="OPE100" s="53"/>
      <c r="OPF100" s="53"/>
      <c r="OPG100" s="53"/>
      <c r="OPH100" s="53"/>
      <c r="OPI100" s="53"/>
      <c r="OPJ100" s="53"/>
      <c r="OPK100" s="53"/>
      <c r="OPL100" s="53"/>
      <c r="OPM100" s="53"/>
      <c r="OPN100" s="53"/>
      <c r="OPO100" s="53"/>
      <c r="OPP100" s="53"/>
      <c r="OPQ100" s="53"/>
      <c r="OPR100" s="53"/>
      <c r="OPS100" s="53"/>
      <c r="OPT100" s="53"/>
      <c r="OPU100" s="53"/>
      <c r="OPV100" s="53"/>
      <c r="OPW100" s="53"/>
      <c r="OPX100" s="53"/>
      <c r="OPY100" s="53"/>
      <c r="OPZ100" s="53"/>
      <c r="OQA100" s="53"/>
      <c r="OQB100" s="53"/>
      <c r="OQC100" s="53"/>
      <c r="OQD100" s="53"/>
      <c r="OQE100" s="53"/>
      <c r="OQF100" s="53"/>
      <c r="OQG100" s="53"/>
      <c r="OQH100" s="53"/>
      <c r="OQI100" s="53"/>
      <c r="OQJ100" s="53"/>
      <c r="OQK100" s="53"/>
      <c r="OQL100" s="53"/>
      <c r="OQM100" s="53"/>
      <c r="OQN100" s="53"/>
      <c r="OQO100" s="53"/>
      <c r="OQP100" s="53"/>
      <c r="OQQ100" s="53"/>
      <c r="OQR100" s="53"/>
      <c r="OQS100" s="53"/>
      <c r="OQT100" s="53"/>
      <c r="OQU100" s="53"/>
      <c r="OQX100" s="53"/>
      <c r="OQY100" s="53"/>
      <c r="OQZ100" s="53"/>
      <c r="ORA100" s="53"/>
      <c r="ORB100" s="53"/>
      <c r="ORC100" s="53"/>
      <c r="ORD100" s="53"/>
      <c r="ORE100" s="53"/>
      <c r="ORF100" s="53"/>
      <c r="ORG100" s="53"/>
      <c r="ORH100" s="53"/>
      <c r="ORI100" s="53"/>
      <c r="ORJ100" s="53"/>
      <c r="ORK100" s="53"/>
      <c r="ORL100" s="53"/>
      <c r="ORM100" s="53"/>
      <c r="ORN100" s="53"/>
      <c r="ORO100" s="53"/>
      <c r="ORP100" s="53"/>
      <c r="ORQ100" s="53"/>
      <c r="ORR100" s="53"/>
      <c r="ORS100" s="53"/>
      <c r="ORT100" s="53"/>
      <c r="ORU100" s="53"/>
      <c r="ORV100" s="53"/>
      <c r="ORW100" s="53"/>
      <c r="ORX100" s="53"/>
      <c r="ORY100" s="53"/>
      <c r="ORZ100" s="53"/>
      <c r="OSA100" s="53"/>
      <c r="OSB100" s="53"/>
      <c r="OSC100" s="53"/>
      <c r="OSD100" s="53"/>
      <c r="OSE100" s="53"/>
      <c r="OSF100" s="53"/>
      <c r="OSG100" s="53"/>
      <c r="OSH100" s="53"/>
      <c r="OSI100" s="53"/>
      <c r="OSJ100" s="53"/>
      <c r="OSK100" s="53"/>
      <c r="OSL100" s="53"/>
      <c r="OSM100" s="53"/>
      <c r="OSN100" s="53"/>
      <c r="OSO100" s="53"/>
      <c r="OSP100" s="53"/>
      <c r="OSQ100" s="53"/>
      <c r="OSR100" s="53"/>
      <c r="OSS100" s="53"/>
      <c r="OST100" s="53"/>
      <c r="OSU100" s="53"/>
      <c r="OSV100" s="53"/>
      <c r="OSW100" s="53"/>
      <c r="OSX100" s="53"/>
      <c r="OSY100" s="53"/>
      <c r="OSZ100" s="53"/>
      <c r="OTA100" s="53"/>
      <c r="OTB100" s="53"/>
      <c r="OTC100" s="53"/>
      <c r="OTD100" s="53"/>
      <c r="OTE100" s="53"/>
      <c r="OTF100" s="53"/>
      <c r="OTG100" s="53"/>
      <c r="OTH100" s="53"/>
      <c r="OTI100" s="53"/>
      <c r="OTJ100" s="53"/>
      <c r="OTK100" s="53"/>
      <c r="OTL100" s="53"/>
      <c r="OTM100" s="53"/>
      <c r="OTN100" s="53"/>
      <c r="OTO100" s="53"/>
      <c r="OTP100" s="53"/>
      <c r="OTQ100" s="53"/>
      <c r="OTR100" s="53"/>
      <c r="OTS100" s="53"/>
      <c r="OTT100" s="53"/>
      <c r="OTU100" s="53"/>
      <c r="OTV100" s="53"/>
      <c r="OTW100" s="53"/>
      <c r="OTX100" s="53"/>
      <c r="OTY100" s="53"/>
      <c r="OTZ100" s="53"/>
      <c r="OUA100" s="53"/>
      <c r="OUB100" s="53"/>
      <c r="OUC100" s="53"/>
      <c r="OUD100" s="53"/>
      <c r="OUE100" s="53"/>
      <c r="OUF100" s="53"/>
      <c r="OUG100" s="53"/>
      <c r="OUH100" s="53"/>
      <c r="OUI100" s="53"/>
      <c r="OUJ100" s="53"/>
      <c r="OUK100" s="53"/>
      <c r="OUL100" s="53"/>
      <c r="OUM100" s="53"/>
      <c r="OUN100" s="53"/>
      <c r="OUO100" s="53"/>
      <c r="OUP100" s="53"/>
      <c r="OUQ100" s="53"/>
      <c r="OUR100" s="53"/>
      <c r="OUS100" s="53"/>
      <c r="OUT100" s="53"/>
      <c r="OUU100" s="53"/>
      <c r="OUV100" s="53"/>
      <c r="OUW100" s="53"/>
      <c r="OUX100" s="53"/>
      <c r="OUY100" s="53"/>
      <c r="OUZ100" s="53"/>
      <c r="OVA100" s="53"/>
      <c r="OVB100" s="53"/>
      <c r="OVC100" s="53"/>
      <c r="OVD100" s="53"/>
      <c r="OVE100" s="53"/>
      <c r="OVF100" s="53"/>
      <c r="OVG100" s="53"/>
      <c r="OVH100" s="53"/>
      <c r="OVI100" s="53"/>
      <c r="OVJ100" s="53"/>
      <c r="OVK100" s="53"/>
      <c r="OVL100" s="53"/>
      <c r="OVM100" s="53"/>
      <c r="OVN100" s="53"/>
      <c r="OVO100" s="53"/>
      <c r="OVP100" s="53"/>
      <c r="OVQ100" s="53"/>
      <c r="OVR100" s="53"/>
      <c r="OVS100" s="53"/>
      <c r="OVT100" s="53"/>
      <c r="OVU100" s="53"/>
      <c r="OVV100" s="53"/>
      <c r="OVW100" s="53"/>
      <c r="OVX100" s="53"/>
      <c r="OVY100" s="53"/>
      <c r="OVZ100" s="53"/>
      <c r="OWA100" s="53"/>
      <c r="OWB100" s="53"/>
      <c r="OWC100" s="53"/>
      <c r="OWD100" s="53"/>
      <c r="OWE100" s="53"/>
      <c r="OWF100" s="53"/>
      <c r="OWG100" s="53"/>
      <c r="OWH100" s="53"/>
      <c r="OWI100" s="53"/>
      <c r="OWJ100" s="53"/>
      <c r="OWK100" s="53"/>
      <c r="OWL100" s="53"/>
      <c r="OWM100" s="53"/>
      <c r="OWN100" s="53"/>
      <c r="OWO100" s="53"/>
      <c r="OWP100" s="53"/>
      <c r="OWQ100" s="53"/>
      <c r="OWR100" s="53"/>
      <c r="OWS100" s="53"/>
      <c r="OWT100" s="53"/>
      <c r="OWU100" s="53"/>
      <c r="OWV100" s="53"/>
      <c r="OWW100" s="53"/>
      <c r="OWX100" s="53"/>
      <c r="OWY100" s="53"/>
      <c r="OWZ100" s="53"/>
      <c r="OXA100" s="53"/>
      <c r="OXB100" s="53"/>
      <c r="OXC100" s="53"/>
      <c r="OXD100" s="53"/>
      <c r="OXE100" s="53"/>
      <c r="OXF100" s="53"/>
      <c r="OXG100" s="53"/>
      <c r="OXH100" s="53"/>
      <c r="OXI100" s="53"/>
      <c r="OXJ100" s="53"/>
      <c r="OXK100" s="53"/>
      <c r="OXL100" s="53"/>
      <c r="OXM100" s="53"/>
      <c r="OXN100" s="53"/>
      <c r="OXO100" s="53"/>
      <c r="OXP100" s="53"/>
      <c r="OXQ100" s="53"/>
      <c r="OXR100" s="53"/>
      <c r="OXS100" s="53"/>
      <c r="OXT100" s="53"/>
      <c r="OXU100" s="53"/>
      <c r="OXV100" s="53"/>
      <c r="OXW100" s="53"/>
      <c r="OXX100" s="53"/>
      <c r="OXY100" s="53"/>
      <c r="OXZ100" s="53"/>
      <c r="OYA100" s="53"/>
      <c r="OYB100" s="53"/>
      <c r="OYC100" s="53"/>
      <c r="OYD100" s="53"/>
      <c r="OYE100" s="53"/>
      <c r="OYF100" s="53"/>
      <c r="OYG100" s="53"/>
      <c r="OYH100" s="53"/>
      <c r="OYI100" s="53"/>
      <c r="OYJ100" s="53"/>
      <c r="OYK100" s="53"/>
      <c r="OYL100" s="53"/>
      <c r="OYM100" s="53"/>
      <c r="OYN100" s="53"/>
      <c r="OYO100" s="53"/>
      <c r="OYP100" s="53"/>
      <c r="OYQ100" s="53"/>
      <c r="OYR100" s="53"/>
      <c r="OYS100" s="53"/>
      <c r="OYT100" s="53"/>
      <c r="OYU100" s="53"/>
      <c r="OYV100" s="53"/>
      <c r="OYW100" s="53"/>
      <c r="OYX100" s="53"/>
      <c r="OYY100" s="53"/>
      <c r="OYZ100" s="53"/>
      <c r="OZA100" s="53"/>
      <c r="OZB100" s="53"/>
      <c r="OZC100" s="53"/>
      <c r="OZD100" s="53"/>
      <c r="OZE100" s="53"/>
      <c r="OZF100" s="53"/>
      <c r="OZG100" s="53"/>
      <c r="OZH100" s="53"/>
      <c r="OZI100" s="53"/>
      <c r="OZJ100" s="53"/>
      <c r="OZK100" s="53"/>
      <c r="OZL100" s="53"/>
      <c r="OZM100" s="53"/>
      <c r="OZN100" s="53"/>
      <c r="OZO100" s="53"/>
      <c r="OZP100" s="53"/>
      <c r="OZQ100" s="53"/>
      <c r="OZR100" s="53"/>
      <c r="OZS100" s="53"/>
      <c r="OZT100" s="53"/>
      <c r="OZU100" s="53"/>
      <c r="OZV100" s="53"/>
      <c r="OZW100" s="53"/>
      <c r="OZX100" s="53"/>
      <c r="OZY100" s="53"/>
      <c r="OZZ100" s="53"/>
      <c r="PAA100" s="53"/>
      <c r="PAB100" s="53"/>
      <c r="PAC100" s="53"/>
      <c r="PAD100" s="53"/>
      <c r="PAE100" s="53"/>
      <c r="PAF100" s="53"/>
      <c r="PAG100" s="53"/>
      <c r="PAH100" s="53"/>
      <c r="PAI100" s="53"/>
      <c r="PAJ100" s="53"/>
      <c r="PAK100" s="53"/>
      <c r="PAL100" s="53"/>
      <c r="PAM100" s="53"/>
      <c r="PAN100" s="53"/>
      <c r="PAO100" s="53"/>
      <c r="PAP100" s="53"/>
      <c r="PAQ100" s="53"/>
      <c r="PAT100" s="53"/>
      <c r="PAU100" s="53"/>
      <c r="PAV100" s="53"/>
      <c r="PAW100" s="53"/>
      <c r="PAX100" s="53"/>
      <c r="PAY100" s="53"/>
      <c r="PAZ100" s="53"/>
      <c r="PBA100" s="53"/>
      <c r="PBB100" s="53"/>
      <c r="PBC100" s="53"/>
      <c r="PBD100" s="53"/>
      <c r="PBE100" s="53"/>
      <c r="PBF100" s="53"/>
      <c r="PBG100" s="53"/>
      <c r="PBH100" s="53"/>
      <c r="PBI100" s="53"/>
      <c r="PBJ100" s="53"/>
      <c r="PBK100" s="53"/>
      <c r="PBL100" s="53"/>
      <c r="PBM100" s="53"/>
      <c r="PBN100" s="53"/>
      <c r="PBO100" s="53"/>
      <c r="PBP100" s="53"/>
      <c r="PBQ100" s="53"/>
      <c r="PBR100" s="53"/>
      <c r="PBS100" s="53"/>
      <c r="PBT100" s="53"/>
      <c r="PBU100" s="53"/>
      <c r="PBV100" s="53"/>
      <c r="PBW100" s="53"/>
      <c r="PBX100" s="53"/>
      <c r="PBY100" s="53"/>
      <c r="PBZ100" s="53"/>
      <c r="PCA100" s="53"/>
      <c r="PCB100" s="53"/>
      <c r="PCC100" s="53"/>
      <c r="PCD100" s="53"/>
      <c r="PCE100" s="53"/>
      <c r="PCF100" s="53"/>
      <c r="PCG100" s="53"/>
      <c r="PCH100" s="53"/>
      <c r="PCI100" s="53"/>
      <c r="PCJ100" s="53"/>
      <c r="PCK100" s="53"/>
      <c r="PCL100" s="53"/>
      <c r="PCM100" s="53"/>
      <c r="PCN100" s="53"/>
      <c r="PCO100" s="53"/>
      <c r="PCP100" s="53"/>
      <c r="PCQ100" s="53"/>
      <c r="PCR100" s="53"/>
      <c r="PCS100" s="53"/>
      <c r="PCT100" s="53"/>
      <c r="PCU100" s="53"/>
      <c r="PCV100" s="53"/>
      <c r="PCW100" s="53"/>
      <c r="PCX100" s="53"/>
      <c r="PCY100" s="53"/>
      <c r="PCZ100" s="53"/>
      <c r="PDA100" s="53"/>
      <c r="PDB100" s="53"/>
      <c r="PDC100" s="53"/>
      <c r="PDD100" s="53"/>
      <c r="PDE100" s="53"/>
      <c r="PDF100" s="53"/>
      <c r="PDG100" s="53"/>
      <c r="PDH100" s="53"/>
      <c r="PDI100" s="53"/>
      <c r="PDJ100" s="53"/>
      <c r="PDK100" s="53"/>
      <c r="PDL100" s="53"/>
      <c r="PDM100" s="53"/>
      <c r="PDN100" s="53"/>
      <c r="PDO100" s="53"/>
      <c r="PDP100" s="53"/>
      <c r="PDQ100" s="53"/>
      <c r="PDR100" s="53"/>
      <c r="PDS100" s="53"/>
      <c r="PDT100" s="53"/>
      <c r="PDU100" s="53"/>
      <c r="PDV100" s="53"/>
      <c r="PDW100" s="53"/>
      <c r="PDX100" s="53"/>
      <c r="PDY100" s="53"/>
      <c r="PDZ100" s="53"/>
      <c r="PEA100" s="53"/>
      <c r="PEB100" s="53"/>
      <c r="PEC100" s="53"/>
      <c r="PED100" s="53"/>
      <c r="PEE100" s="53"/>
      <c r="PEF100" s="53"/>
      <c r="PEG100" s="53"/>
      <c r="PEH100" s="53"/>
      <c r="PEI100" s="53"/>
      <c r="PEJ100" s="53"/>
      <c r="PEK100" s="53"/>
      <c r="PEL100" s="53"/>
      <c r="PEM100" s="53"/>
      <c r="PEN100" s="53"/>
      <c r="PEO100" s="53"/>
      <c r="PEP100" s="53"/>
      <c r="PEQ100" s="53"/>
      <c r="PER100" s="53"/>
      <c r="PES100" s="53"/>
      <c r="PET100" s="53"/>
      <c r="PEU100" s="53"/>
      <c r="PEV100" s="53"/>
      <c r="PEW100" s="53"/>
      <c r="PEX100" s="53"/>
      <c r="PEY100" s="53"/>
      <c r="PEZ100" s="53"/>
      <c r="PFA100" s="53"/>
      <c r="PFB100" s="53"/>
      <c r="PFC100" s="53"/>
      <c r="PFD100" s="53"/>
      <c r="PFE100" s="53"/>
      <c r="PFF100" s="53"/>
      <c r="PFG100" s="53"/>
      <c r="PFH100" s="53"/>
      <c r="PFI100" s="53"/>
      <c r="PFJ100" s="53"/>
      <c r="PFK100" s="53"/>
      <c r="PFL100" s="53"/>
      <c r="PFM100" s="53"/>
      <c r="PFN100" s="53"/>
      <c r="PFO100" s="53"/>
      <c r="PFP100" s="53"/>
      <c r="PFQ100" s="53"/>
      <c r="PFR100" s="53"/>
      <c r="PFS100" s="53"/>
      <c r="PFT100" s="53"/>
      <c r="PFU100" s="53"/>
      <c r="PFV100" s="53"/>
      <c r="PFW100" s="53"/>
      <c r="PFX100" s="53"/>
      <c r="PFY100" s="53"/>
      <c r="PFZ100" s="53"/>
      <c r="PGA100" s="53"/>
      <c r="PGB100" s="53"/>
      <c r="PGC100" s="53"/>
      <c r="PGD100" s="53"/>
      <c r="PGE100" s="53"/>
      <c r="PGF100" s="53"/>
      <c r="PGG100" s="53"/>
      <c r="PGH100" s="53"/>
      <c r="PGI100" s="53"/>
      <c r="PGJ100" s="53"/>
      <c r="PGK100" s="53"/>
      <c r="PGL100" s="53"/>
      <c r="PGM100" s="53"/>
      <c r="PGN100" s="53"/>
      <c r="PGO100" s="53"/>
      <c r="PGP100" s="53"/>
      <c r="PGQ100" s="53"/>
      <c r="PGR100" s="53"/>
      <c r="PGS100" s="53"/>
      <c r="PGT100" s="53"/>
      <c r="PGU100" s="53"/>
      <c r="PGV100" s="53"/>
      <c r="PGW100" s="53"/>
      <c r="PGX100" s="53"/>
      <c r="PGY100" s="53"/>
      <c r="PGZ100" s="53"/>
      <c r="PHA100" s="53"/>
      <c r="PHB100" s="53"/>
      <c r="PHC100" s="53"/>
      <c r="PHD100" s="53"/>
      <c r="PHE100" s="53"/>
      <c r="PHF100" s="53"/>
      <c r="PHG100" s="53"/>
      <c r="PHH100" s="53"/>
      <c r="PHI100" s="53"/>
      <c r="PHJ100" s="53"/>
      <c r="PHK100" s="53"/>
      <c r="PHL100" s="53"/>
      <c r="PHM100" s="53"/>
      <c r="PHN100" s="53"/>
      <c r="PHO100" s="53"/>
      <c r="PHP100" s="53"/>
      <c r="PHQ100" s="53"/>
      <c r="PHR100" s="53"/>
      <c r="PHS100" s="53"/>
      <c r="PHT100" s="53"/>
      <c r="PHU100" s="53"/>
      <c r="PHV100" s="53"/>
      <c r="PHW100" s="53"/>
      <c r="PHX100" s="53"/>
      <c r="PHY100" s="53"/>
      <c r="PHZ100" s="53"/>
      <c r="PIA100" s="53"/>
      <c r="PIB100" s="53"/>
      <c r="PIC100" s="53"/>
      <c r="PID100" s="53"/>
      <c r="PIE100" s="53"/>
      <c r="PIF100" s="53"/>
      <c r="PIG100" s="53"/>
      <c r="PIH100" s="53"/>
      <c r="PII100" s="53"/>
      <c r="PIJ100" s="53"/>
      <c r="PIK100" s="53"/>
      <c r="PIL100" s="53"/>
      <c r="PIM100" s="53"/>
      <c r="PIN100" s="53"/>
      <c r="PIO100" s="53"/>
      <c r="PIP100" s="53"/>
      <c r="PIQ100" s="53"/>
      <c r="PIR100" s="53"/>
      <c r="PIS100" s="53"/>
      <c r="PIT100" s="53"/>
      <c r="PIU100" s="53"/>
      <c r="PIV100" s="53"/>
      <c r="PIW100" s="53"/>
      <c r="PIX100" s="53"/>
      <c r="PIY100" s="53"/>
      <c r="PIZ100" s="53"/>
      <c r="PJA100" s="53"/>
      <c r="PJB100" s="53"/>
      <c r="PJC100" s="53"/>
      <c r="PJD100" s="53"/>
      <c r="PJE100" s="53"/>
      <c r="PJF100" s="53"/>
      <c r="PJG100" s="53"/>
      <c r="PJH100" s="53"/>
      <c r="PJI100" s="53"/>
      <c r="PJJ100" s="53"/>
      <c r="PJK100" s="53"/>
      <c r="PJL100" s="53"/>
      <c r="PJM100" s="53"/>
      <c r="PJN100" s="53"/>
      <c r="PJO100" s="53"/>
      <c r="PJP100" s="53"/>
      <c r="PJQ100" s="53"/>
      <c r="PJR100" s="53"/>
      <c r="PJS100" s="53"/>
      <c r="PJT100" s="53"/>
      <c r="PJU100" s="53"/>
      <c r="PJV100" s="53"/>
      <c r="PJW100" s="53"/>
      <c r="PJX100" s="53"/>
      <c r="PJY100" s="53"/>
      <c r="PJZ100" s="53"/>
      <c r="PKA100" s="53"/>
      <c r="PKB100" s="53"/>
      <c r="PKC100" s="53"/>
      <c r="PKD100" s="53"/>
      <c r="PKE100" s="53"/>
      <c r="PKF100" s="53"/>
      <c r="PKG100" s="53"/>
      <c r="PKH100" s="53"/>
      <c r="PKI100" s="53"/>
      <c r="PKJ100" s="53"/>
      <c r="PKK100" s="53"/>
      <c r="PKL100" s="53"/>
      <c r="PKM100" s="53"/>
      <c r="PKP100" s="53"/>
      <c r="PKQ100" s="53"/>
      <c r="PKR100" s="53"/>
      <c r="PKS100" s="53"/>
      <c r="PKT100" s="53"/>
      <c r="PKU100" s="53"/>
      <c r="PKV100" s="53"/>
      <c r="PKW100" s="53"/>
      <c r="PKX100" s="53"/>
      <c r="PKY100" s="53"/>
      <c r="PKZ100" s="53"/>
      <c r="PLA100" s="53"/>
      <c r="PLB100" s="53"/>
      <c r="PLC100" s="53"/>
      <c r="PLD100" s="53"/>
      <c r="PLE100" s="53"/>
      <c r="PLF100" s="53"/>
      <c r="PLG100" s="53"/>
      <c r="PLH100" s="53"/>
      <c r="PLI100" s="53"/>
      <c r="PLJ100" s="53"/>
      <c r="PLK100" s="53"/>
      <c r="PLL100" s="53"/>
      <c r="PLM100" s="53"/>
      <c r="PLN100" s="53"/>
      <c r="PLO100" s="53"/>
      <c r="PLP100" s="53"/>
      <c r="PLQ100" s="53"/>
      <c r="PLR100" s="53"/>
      <c r="PLS100" s="53"/>
      <c r="PLT100" s="53"/>
      <c r="PLU100" s="53"/>
      <c r="PLV100" s="53"/>
      <c r="PLW100" s="53"/>
      <c r="PLX100" s="53"/>
      <c r="PLY100" s="53"/>
      <c r="PLZ100" s="53"/>
      <c r="PMA100" s="53"/>
      <c r="PMB100" s="53"/>
      <c r="PMC100" s="53"/>
      <c r="PMD100" s="53"/>
      <c r="PME100" s="53"/>
      <c r="PMF100" s="53"/>
      <c r="PMG100" s="53"/>
      <c r="PMH100" s="53"/>
      <c r="PMI100" s="53"/>
      <c r="PMJ100" s="53"/>
      <c r="PMK100" s="53"/>
      <c r="PML100" s="53"/>
      <c r="PMM100" s="53"/>
      <c r="PMN100" s="53"/>
      <c r="PMO100" s="53"/>
      <c r="PMP100" s="53"/>
      <c r="PMQ100" s="53"/>
      <c r="PMR100" s="53"/>
      <c r="PMS100" s="53"/>
      <c r="PMT100" s="53"/>
      <c r="PMU100" s="53"/>
      <c r="PMV100" s="53"/>
      <c r="PMW100" s="53"/>
      <c r="PMX100" s="53"/>
      <c r="PMY100" s="53"/>
      <c r="PMZ100" s="53"/>
      <c r="PNA100" s="53"/>
      <c r="PNB100" s="53"/>
      <c r="PNC100" s="53"/>
      <c r="PND100" s="53"/>
      <c r="PNE100" s="53"/>
      <c r="PNF100" s="53"/>
      <c r="PNG100" s="53"/>
      <c r="PNH100" s="53"/>
      <c r="PNI100" s="53"/>
      <c r="PNJ100" s="53"/>
      <c r="PNK100" s="53"/>
      <c r="PNL100" s="53"/>
      <c r="PNM100" s="53"/>
      <c r="PNN100" s="53"/>
      <c r="PNO100" s="53"/>
      <c r="PNP100" s="53"/>
      <c r="PNQ100" s="53"/>
      <c r="PNR100" s="53"/>
      <c r="PNS100" s="53"/>
      <c r="PNT100" s="53"/>
      <c r="PNU100" s="53"/>
      <c r="PNV100" s="53"/>
      <c r="PNW100" s="53"/>
      <c r="PNX100" s="53"/>
      <c r="PNY100" s="53"/>
      <c r="PNZ100" s="53"/>
      <c r="POA100" s="53"/>
      <c r="POB100" s="53"/>
      <c r="POC100" s="53"/>
      <c r="POD100" s="53"/>
      <c r="POE100" s="53"/>
      <c r="POF100" s="53"/>
      <c r="POG100" s="53"/>
      <c r="POH100" s="53"/>
      <c r="POI100" s="53"/>
      <c r="POJ100" s="53"/>
      <c r="POK100" s="53"/>
      <c r="POL100" s="53"/>
      <c r="POM100" s="53"/>
      <c r="PON100" s="53"/>
      <c r="POO100" s="53"/>
      <c r="POP100" s="53"/>
      <c r="POQ100" s="53"/>
      <c r="POR100" s="53"/>
      <c r="POS100" s="53"/>
      <c r="POT100" s="53"/>
      <c r="POU100" s="53"/>
      <c r="POV100" s="53"/>
      <c r="POW100" s="53"/>
      <c r="POX100" s="53"/>
      <c r="POY100" s="53"/>
      <c r="POZ100" s="53"/>
      <c r="PPA100" s="53"/>
      <c r="PPB100" s="53"/>
      <c r="PPC100" s="53"/>
      <c r="PPD100" s="53"/>
      <c r="PPE100" s="53"/>
      <c r="PPF100" s="53"/>
      <c r="PPG100" s="53"/>
      <c r="PPH100" s="53"/>
      <c r="PPI100" s="53"/>
      <c r="PPJ100" s="53"/>
      <c r="PPK100" s="53"/>
      <c r="PPL100" s="53"/>
      <c r="PPM100" s="53"/>
      <c r="PPN100" s="53"/>
      <c r="PPO100" s="53"/>
      <c r="PPP100" s="53"/>
      <c r="PPQ100" s="53"/>
      <c r="PPR100" s="53"/>
      <c r="PPS100" s="53"/>
      <c r="PPT100" s="53"/>
      <c r="PPU100" s="53"/>
      <c r="PPV100" s="53"/>
      <c r="PPW100" s="53"/>
      <c r="PPX100" s="53"/>
      <c r="PPY100" s="53"/>
      <c r="PPZ100" s="53"/>
      <c r="PQA100" s="53"/>
      <c r="PQB100" s="53"/>
      <c r="PQC100" s="53"/>
      <c r="PQD100" s="53"/>
      <c r="PQE100" s="53"/>
      <c r="PQF100" s="53"/>
      <c r="PQG100" s="53"/>
      <c r="PQH100" s="53"/>
      <c r="PQI100" s="53"/>
      <c r="PQJ100" s="53"/>
      <c r="PQK100" s="53"/>
      <c r="PQL100" s="53"/>
      <c r="PQM100" s="53"/>
      <c r="PQN100" s="53"/>
      <c r="PQO100" s="53"/>
      <c r="PQP100" s="53"/>
      <c r="PQQ100" s="53"/>
      <c r="PQR100" s="53"/>
      <c r="PQS100" s="53"/>
      <c r="PQT100" s="53"/>
      <c r="PQU100" s="53"/>
      <c r="PQV100" s="53"/>
      <c r="PQW100" s="53"/>
      <c r="PQX100" s="53"/>
      <c r="PQY100" s="53"/>
      <c r="PQZ100" s="53"/>
      <c r="PRA100" s="53"/>
      <c r="PRB100" s="53"/>
      <c r="PRC100" s="53"/>
      <c r="PRD100" s="53"/>
      <c r="PRE100" s="53"/>
      <c r="PRF100" s="53"/>
      <c r="PRG100" s="53"/>
      <c r="PRH100" s="53"/>
      <c r="PRI100" s="53"/>
      <c r="PRJ100" s="53"/>
      <c r="PRK100" s="53"/>
      <c r="PRL100" s="53"/>
      <c r="PRM100" s="53"/>
      <c r="PRN100" s="53"/>
      <c r="PRO100" s="53"/>
      <c r="PRP100" s="53"/>
      <c r="PRQ100" s="53"/>
      <c r="PRR100" s="53"/>
      <c r="PRS100" s="53"/>
      <c r="PRT100" s="53"/>
      <c r="PRU100" s="53"/>
      <c r="PRV100" s="53"/>
      <c r="PRW100" s="53"/>
      <c r="PRX100" s="53"/>
      <c r="PRY100" s="53"/>
      <c r="PRZ100" s="53"/>
      <c r="PSA100" s="53"/>
      <c r="PSB100" s="53"/>
      <c r="PSC100" s="53"/>
      <c r="PSD100" s="53"/>
      <c r="PSE100" s="53"/>
      <c r="PSF100" s="53"/>
      <c r="PSG100" s="53"/>
      <c r="PSH100" s="53"/>
      <c r="PSI100" s="53"/>
      <c r="PSJ100" s="53"/>
      <c r="PSK100" s="53"/>
      <c r="PSL100" s="53"/>
      <c r="PSM100" s="53"/>
      <c r="PSN100" s="53"/>
      <c r="PSO100" s="53"/>
      <c r="PSP100" s="53"/>
      <c r="PSQ100" s="53"/>
      <c r="PSR100" s="53"/>
      <c r="PSS100" s="53"/>
      <c r="PST100" s="53"/>
      <c r="PSU100" s="53"/>
      <c r="PSV100" s="53"/>
      <c r="PSW100" s="53"/>
      <c r="PSX100" s="53"/>
      <c r="PSY100" s="53"/>
      <c r="PSZ100" s="53"/>
      <c r="PTA100" s="53"/>
      <c r="PTB100" s="53"/>
      <c r="PTC100" s="53"/>
      <c r="PTD100" s="53"/>
      <c r="PTE100" s="53"/>
      <c r="PTF100" s="53"/>
      <c r="PTG100" s="53"/>
      <c r="PTH100" s="53"/>
      <c r="PTI100" s="53"/>
      <c r="PTJ100" s="53"/>
      <c r="PTK100" s="53"/>
      <c r="PTL100" s="53"/>
      <c r="PTM100" s="53"/>
      <c r="PTN100" s="53"/>
      <c r="PTO100" s="53"/>
      <c r="PTP100" s="53"/>
      <c r="PTQ100" s="53"/>
      <c r="PTR100" s="53"/>
      <c r="PTS100" s="53"/>
      <c r="PTT100" s="53"/>
      <c r="PTU100" s="53"/>
      <c r="PTV100" s="53"/>
      <c r="PTW100" s="53"/>
      <c r="PTX100" s="53"/>
      <c r="PTY100" s="53"/>
      <c r="PTZ100" s="53"/>
      <c r="PUA100" s="53"/>
      <c r="PUB100" s="53"/>
      <c r="PUC100" s="53"/>
      <c r="PUD100" s="53"/>
      <c r="PUE100" s="53"/>
      <c r="PUF100" s="53"/>
      <c r="PUG100" s="53"/>
      <c r="PUH100" s="53"/>
      <c r="PUI100" s="53"/>
      <c r="PUL100" s="53"/>
      <c r="PUM100" s="53"/>
      <c r="PUN100" s="53"/>
      <c r="PUO100" s="53"/>
      <c r="PUP100" s="53"/>
      <c r="PUQ100" s="53"/>
      <c r="PUR100" s="53"/>
      <c r="PUS100" s="53"/>
      <c r="PUT100" s="53"/>
      <c r="PUU100" s="53"/>
      <c r="PUV100" s="53"/>
      <c r="PUW100" s="53"/>
      <c r="PUX100" s="53"/>
      <c r="PUY100" s="53"/>
      <c r="PUZ100" s="53"/>
      <c r="PVA100" s="53"/>
      <c r="PVB100" s="53"/>
      <c r="PVC100" s="53"/>
      <c r="PVD100" s="53"/>
      <c r="PVE100" s="53"/>
      <c r="PVF100" s="53"/>
      <c r="PVG100" s="53"/>
      <c r="PVH100" s="53"/>
      <c r="PVI100" s="53"/>
      <c r="PVJ100" s="53"/>
      <c r="PVK100" s="53"/>
      <c r="PVL100" s="53"/>
      <c r="PVM100" s="53"/>
      <c r="PVN100" s="53"/>
      <c r="PVO100" s="53"/>
      <c r="PVP100" s="53"/>
      <c r="PVQ100" s="53"/>
      <c r="PVR100" s="53"/>
      <c r="PVS100" s="53"/>
      <c r="PVT100" s="53"/>
      <c r="PVU100" s="53"/>
      <c r="PVV100" s="53"/>
      <c r="PVW100" s="53"/>
      <c r="PVX100" s="53"/>
      <c r="PVY100" s="53"/>
      <c r="PVZ100" s="53"/>
      <c r="PWA100" s="53"/>
      <c r="PWB100" s="53"/>
      <c r="PWC100" s="53"/>
      <c r="PWD100" s="53"/>
      <c r="PWE100" s="53"/>
      <c r="PWF100" s="53"/>
      <c r="PWG100" s="53"/>
      <c r="PWH100" s="53"/>
      <c r="PWI100" s="53"/>
      <c r="PWJ100" s="53"/>
      <c r="PWK100" s="53"/>
      <c r="PWL100" s="53"/>
      <c r="PWM100" s="53"/>
      <c r="PWN100" s="53"/>
      <c r="PWO100" s="53"/>
      <c r="PWP100" s="53"/>
      <c r="PWQ100" s="53"/>
      <c r="PWR100" s="53"/>
      <c r="PWS100" s="53"/>
      <c r="PWT100" s="53"/>
      <c r="PWU100" s="53"/>
      <c r="PWV100" s="53"/>
      <c r="PWW100" s="53"/>
      <c r="PWX100" s="53"/>
      <c r="PWY100" s="53"/>
      <c r="PWZ100" s="53"/>
      <c r="PXA100" s="53"/>
      <c r="PXB100" s="53"/>
      <c r="PXC100" s="53"/>
      <c r="PXD100" s="53"/>
      <c r="PXE100" s="53"/>
      <c r="PXF100" s="53"/>
      <c r="PXG100" s="53"/>
      <c r="PXH100" s="53"/>
      <c r="PXI100" s="53"/>
      <c r="PXJ100" s="53"/>
      <c r="PXK100" s="53"/>
      <c r="PXL100" s="53"/>
      <c r="PXM100" s="53"/>
      <c r="PXN100" s="53"/>
      <c r="PXO100" s="53"/>
      <c r="PXP100" s="53"/>
      <c r="PXQ100" s="53"/>
      <c r="PXR100" s="53"/>
      <c r="PXS100" s="53"/>
      <c r="PXT100" s="53"/>
      <c r="PXU100" s="53"/>
      <c r="PXV100" s="53"/>
      <c r="PXW100" s="53"/>
      <c r="PXX100" s="53"/>
      <c r="PXY100" s="53"/>
      <c r="PXZ100" s="53"/>
      <c r="PYA100" s="53"/>
      <c r="PYB100" s="53"/>
      <c r="PYC100" s="53"/>
      <c r="PYD100" s="53"/>
      <c r="PYE100" s="53"/>
      <c r="PYF100" s="53"/>
      <c r="PYG100" s="53"/>
      <c r="PYH100" s="53"/>
      <c r="PYI100" s="53"/>
      <c r="PYJ100" s="53"/>
      <c r="PYK100" s="53"/>
      <c r="PYL100" s="53"/>
      <c r="PYM100" s="53"/>
      <c r="PYN100" s="53"/>
      <c r="PYO100" s="53"/>
      <c r="PYP100" s="53"/>
      <c r="PYQ100" s="53"/>
      <c r="PYR100" s="53"/>
      <c r="PYS100" s="53"/>
      <c r="PYT100" s="53"/>
      <c r="PYU100" s="53"/>
      <c r="PYV100" s="53"/>
      <c r="PYW100" s="53"/>
      <c r="PYX100" s="53"/>
      <c r="PYY100" s="53"/>
      <c r="PYZ100" s="53"/>
      <c r="PZA100" s="53"/>
      <c r="PZB100" s="53"/>
      <c r="PZC100" s="53"/>
      <c r="PZD100" s="53"/>
      <c r="PZE100" s="53"/>
      <c r="PZF100" s="53"/>
      <c r="PZG100" s="53"/>
      <c r="PZH100" s="53"/>
      <c r="PZI100" s="53"/>
      <c r="PZJ100" s="53"/>
      <c r="PZK100" s="53"/>
      <c r="PZL100" s="53"/>
      <c r="PZM100" s="53"/>
      <c r="PZN100" s="53"/>
      <c r="PZO100" s="53"/>
      <c r="PZP100" s="53"/>
      <c r="PZQ100" s="53"/>
      <c r="PZR100" s="53"/>
      <c r="PZS100" s="53"/>
      <c r="PZT100" s="53"/>
      <c r="PZU100" s="53"/>
      <c r="PZV100" s="53"/>
      <c r="PZW100" s="53"/>
      <c r="PZX100" s="53"/>
      <c r="PZY100" s="53"/>
      <c r="PZZ100" s="53"/>
      <c r="QAA100" s="53"/>
      <c r="QAB100" s="53"/>
      <c r="QAC100" s="53"/>
      <c r="QAD100" s="53"/>
      <c r="QAE100" s="53"/>
      <c r="QAF100" s="53"/>
      <c r="QAG100" s="53"/>
      <c r="QAH100" s="53"/>
      <c r="QAI100" s="53"/>
      <c r="QAJ100" s="53"/>
      <c r="QAK100" s="53"/>
      <c r="QAL100" s="53"/>
      <c r="QAM100" s="53"/>
      <c r="QAN100" s="53"/>
      <c r="QAO100" s="53"/>
      <c r="QAP100" s="53"/>
      <c r="QAQ100" s="53"/>
      <c r="QAR100" s="53"/>
      <c r="QAS100" s="53"/>
      <c r="QAT100" s="53"/>
      <c r="QAU100" s="53"/>
      <c r="QAV100" s="53"/>
      <c r="QAW100" s="53"/>
      <c r="QAX100" s="53"/>
      <c r="QAY100" s="53"/>
      <c r="QAZ100" s="53"/>
      <c r="QBA100" s="53"/>
      <c r="QBB100" s="53"/>
      <c r="QBC100" s="53"/>
      <c r="QBD100" s="53"/>
      <c r="QBE100" s="53"/>
      <c r="QBF100" s="53"/>
      <c r="QBG100" s="53"/>
      <c r="QBH100" s="53"/>
      <c r="QBI100" s="53"/>
      <c r="QBJ100" s="53"/>
      <c r="QBK100" s="53"/>
      <c r="QBL100" s="53"/>
      <c r="QBM100" s="53"/>
      <c r="QBN100" s="53"/>
      <c r="QBO100" s="53"/>
      <c r="QBP100" s="53"/>
      <c r="QBQ100" s="53"/>
      <c r="QBR100" s="53"/>
      <c r="QBS100" s="53"/>
      <c r="QBT100" s="53"/>
      <c r="QBU100" s="53"/>
      <c r="QBV100" s="53"/>
      <c r="QBW100" s="53"/>
      <c r="QBX100" s="53"/>
      <c r="QBY100" s="53"/>
      <c r="QBZ100" s="53"/>
      <c r="QCA100" s="53"/>
      <c r="QCB100" s="53"/>
      <c r="QCC100" s="53"/>
      <c r="QCD100" s="53"/>
      <c r="QCE100" s="53"/>
      <c r="QCF100" s="53"/>
      <c r="QCG100" s="53"/>
      <c r="QCH100" s="53"/>
      <c r="QCI100" s="53"/>
      <c r="QCJ100" s="53"/>
      <c r="QCK100" s="53"/>
      <c r="QCL100" s="53"/>
      <c r="QCM100" s="53"/>
      <c r="QCN100" s="53"/>
      <c r="QCO100" s="53"/>
      <c r="QCP100" s="53"/>
      <c r="QCQ100" s="53"/>
      <c r="QCR100" s="53"/>
      <c r="QCS100" s="53"/>
      <c r="QCT100" s="53"/>
      <c r="QCU100" s="53"/>
      <c r="QCV100" s="53"/>
      <c r="QCW100" s="53"/>
      <c r="QCX100" s="53"/>
      <c r="QCY100" s="53"/>
      <c r="QCZ100" s="53"/>
      <c r="QDA100" s="53"/>
      <c r="QDB100" s="53"/>
      <c r="QDC100" s="53"/>
      <c r="QDD100" s="53"/>
      <c r="QDE100" s="53"/>
      <c r="QDF100" s="53"/>
      <c r="QDG100" s="53"/>
      <c r="QDH100" s="53"/>
      <c r="QDI100" s="53"/>
      <c r="QDJ100" s="53"/>
      <c r="QDK100" s="53"/>
      <c r="QDL100" s="53"/>
      <c r="QDM100" s="53"/>
      <c r="QDN100" s="53"/>
      <c r="QDO100" s="53"/>
      <c r="QDP100" s="53"/>
      <c r="QDQ100" s="53"/>
      <c r="QDR100" s="53"/>
      <c r="QDS100" s="53"/>
      <c r="QDT100" s="53"/>
      <c r="QDU100" s="53"/>
      <c r="QDV100" s="53"/>
      <c r="QDW100" s="53"/>
      <c r="QDX100" s="53"/>
      <c r="QDY100" s="53"/>
      <c r="QDZ100" s="53"/>
      <c r="QEA100" s="53"/>
      <c r="QEB100" s="53"/>
      <c r="QEC100" s="53"/>
      <c r="QED100" s="53"/>
      <c r="QEE100" s="53"/>
      <c r="QEH100" s="53"/>
      <c r="QEI100" s="53"/>
      <c r="QEJ100" s="53"/>
      <c r="QEK100" s="53"/>
      <c r="QEL100" s="53"/>
      <c r="QEM100" s="53"/>
      <c r="QEN100" s="53"/>
      <c r="QEO100" s="53"/>
      <c r="QEP100" s="53"/>
      <c r="QEQ100" s="53"/>
      <c r="QER100" s="53"/>
      <c r="QES100" s="53"/>
      <c r="QET100" s="53"/>
      <c r="QEU100" s="53"/>
      <c r="QEV100" s="53"/>
      <c r="QEW100" s="53"/>
      <c r="QEX100" s="53"/>
      <c r="QEY100" s="53"/>
      <c r="QEZ100" s="53"/>
      <c r="QFA100" s="53"/>
      <c r="QFB100" s="53"/>
      <c r="QFC100" s="53"/>
      <c r="QFD100" s="53"/>
      <c r="QFE100" s="53"/>
      <c r="QFF100" s="53"/>
      <c r="QFG100" s="53"/>
      <c r="QFH100" s="53"/>
      <c r="QFI100" s="53"/>
      <c r="QFJ100" s="53"/>
      <c r="QFK100" s="53"/>
      <c r="QFL100" s="53"/>
      <c r="QFM100" s="53"/>
      <c r="QFN100" s="53"/>
      <c r="QFO100" s="53"/>
      <c r="QFP100" s="53"/>
      <c r="QFQ100" s="53"/>
      <c r="QFR100" s="53"/>
      <c r="QFS100" s="53"/>
      <c r="QFT100" s="53"/>
      <c r="QFU100" s="53"/>
      <c r="QFV100" s="53"/>
      <c r="QFW100" s="53"/>
      <c r="QFX100" s="53"/>
      <c r="QFY100" s="53"/>
      <c r="QFZ100" s="53"/>
      <c r="QGA100" s="53"/>
      <c r="QGB100" s="53"/>
      <c r="QGC100" s="53"/>
      <c r="QGD100" s="53"/>
      <c r="QGE100" s="53"/>
      <c r="QGF100" s="53"/>
      <c r="QGG100" s="53"/>
      <c r="QGH100" s="53"/>
      <c r="QGI100" s="53"/>
      <c r="QGJ100" s="53"/>
      <c r="QGK100" s="53"/>
      <c r="QGL100" s="53"/>
      <c r="QGM100" s="53"/>
      <c r="QGN100" s="53"/>
      <c r="QGO100" s="53"/>
      <c r="QGP100" s="53"/>
      <c r="QGQ100" s="53"/>
      <c r="QGR100" s="53"/>
      <c r="QGS100" s="53"/>
      <c r="QGT100" s="53"/>
      <c r="QGU100" s="53"/>
      <c r="QGV100" s="53"/>
      <c r="QGW100" s="53"/>
      <c r="QGX100" s="53"/>
      <c r="QGY100" s="53"/>
      <c r="QGZ100" s="53"/>
      <c r="QHA100" s="53"/>
      <c r="QHB100" s="53"/>
      <c r="QHC100" s="53"/>
      <c r="QHD100" s="53"/>
      <c r="QHE100" s="53"/>
      <c r="QHF100" s="53"/>
      <c r="QHG100" s="53"/>
      <c r="QHH100" s="53"/>
      <c r="QHI100" s="53"/>
      <c r="QHJ100" s="53"/>
      <c r="QHK100" s="53"/>
      <c r="QHL100" s="53"/>
      <c r="QHM100" s="53"/>
      <c r="QHN100" s="53"/>
      <c r="QHO100" s="53"/>
      <c r="QHP100" s="53"/>
      <c r="QHQ100" s="53"/>
      <c r="QHR100" s="53"/>
      <c r="QHS100" s="53"/>
      <c r="QHT100" s="53"/>
      <c r="QHU100" s="53"/>
      <c r="QHV100" s="53"/>
      <c r="QHW100" s="53"/>
      <c r="QHX100" s="53"/>
      <c r="QHY100" s="53"/>
      <c r="QHZ100" s="53"/>
      <c r="QIA100" s="53"/>
      <c r="QIB100" s="53"/>
      <c r="QIC100" s="53"/>
      <c r="QID100" s="53"/>
      <c r="QIE100" s="53"/>
      <c r="QIF100" s="53"/>
      <c r="QIG100" s="53"/>
      <c r="QIH100" s="53"/>
      <c r="QII100" s="53"/>
      <c r="QIJ100" s="53"/>
      <c r="QIK100" s="53"/>
      <c r="QIL100" s="53"/>
      <c r="QIM100" s="53"/>
      <c r="QIN100" s="53"/>
      <c r="QIO100" s="53"/>
      <c r="QIP100" s="53"/>
      <c r="QIQ100" s="53"/>
      <c r="QIR100" s="53"/>
      <c r="QIS100" s="53"/>
      <c r="QIT100" s="53"/>
      <c r="QIU100" s="53"/>
      <c r="QIV100" s="53"/>
      <c r="QIW100" s="53"/>
      <c r="QIX100" s="53"/>
      <c r="QIY100" s="53"/>
      <c r="QIZ100" s="53"/>
      <c r="QJA100" s="53"/>
      <c r="QJB100" s="53"/>
      <c r="QJC100" s="53"/>
      <c r="QJD100" s="53"/>
      <c r="QJE100" s="53"/>
      <c r="QJF100" s="53"/>
      <c r="QJG100" s="53"/>
      <c r="QJH100" s="53"/>
      <c r="QJI100" s="53"/>
      <c r="QJJ100" s="53"/>
      <c r="QJK100" s="53"/>
      <c r="QJL100" s="53"/>
      <c r="QJM100" s="53"/>
      <c r="QJN100" s="53"/>
      <c r="QJO100" s="53"/>
      <c r="QJP100" s="53"/>
      <c r="QJQ100" s="53"/>
      <c r="QJR100" s="53"/>
      <c r="QJS100" s="53"/>
      <c r="QJT100" s="53"/>
      <c r="QJU100" s="53"/>
      <c r="QJV100" s="53"/>
      <c r="QJW100" s="53"/>
      <c r="QJX100" s="53"/>
      <c r="QJY100" s="53"/>
      <c r="QJZ100" s="53"/>
      <c r="QKA100" s="53"/>
      <c r="QKB100" s="53"/>
      <c r="QKC100" s="53"/>
      <c r="QKD100" s="53"/>
      <c r="QKE100" s="53"/>
      <c r="QKF100" s="53"/>
      <c r="QKG100" s="53"/>
      <c r="QKH100" s="53"/>
      <c r="QKI100" s="53"/>
      <c r="QKJ100" s="53"/>
      <c r="QKK100" s="53"/>
      <c r="QKL100" s="53"/>
      <c r="QKM100" s="53"/>
      <c r="QKN100" s="53"/>
      <c r="QKO100" s="53"/>
      <c r="QKP100" s="53"/>
      <c r="QKQ100" s="53"/>
      <c r="QKR100" s="53"/>
      <c r="QKS100" s="53"/>
      <c r="QKT100" s="53"/>
      <c r="QKU100" s="53"/>
      <c r="QKV100" s="53"/>
      <c r="QKW100" s="53"/>
      <c r="QKX100" s="53"/>
      <c r="QKY100" s="53"/>
      <c r="QKZ100" s="53"/>
      <c r="QLA100" s="53"/>
      <c r="QLB100" s="53"/>
      <c r="QLC100" s="53"/>
      <c r="QLD100" s="53"/>
      <c r="QLE100" s="53"/>
      <c r="QLF100" s="53"/>
      <c r="QLG100" s="53"/>
      <c r="QLH100" s="53"/>
      <c r="QLI100" s="53"/>
      <c r="QLJ100" s="53"/>
      <c r="QLK100" s="53"/>
      <c r="QLL100" s="53"/>
      <c r="QLM100" s="53"/>
      <c r="QLN100" s="53"/>
      <c r="QLO100" s="53"/>
      <c r="QLP100" s="53"/>
      <c r="QLQ100" s="53"/>
      <c r="QLR100" s="53"/>
      <c r="QLS100" s="53"/>
      <c r="QLT100" s="53"/>
      <c r="QLU100" s="53"/>
      <c r="QLV100" s="53"/>
      <c r="QLW100" s="53"/>
      <c r="QLX100" s="53"/>
      <c r="QLY100" s="53"/>
      <c r="QLZ100" s="53"/>
      <c r="QMA100" s="53"/>
      <c r="QMB100" s="53"/>
      <c r="QMC100" s="53"/>
      <c r="QMD100" s="53"/>
      <c r="QME100" s="53"/>
      <c r="QMF100" s="53"/>
      <c r="QMG100" s="53"/>
      <c r="QMH100" s="53"/>
      <c r="QMI100" s="53"/>
      <c r="QMJ100" s="53"/>
      <c r="QMK100" s="53"/>
      <c r="QML100" s="53"/>
      <c r="QMM100" s="53"/>
      <c r="QMN100" s="53"/>
      <c r="QMO100" s="53"/>
      <c r="QMP100" s="53"/>
      <c r="QMQ100" s="53"/>
      <c r="QMR100" s="53"/>
      <c r="QMS100" s="53"/>
      <c r="QMT100" s="53"/>
      <c r="QMU100" s="53"/>
      <c r="QMV100" s="53"/>
      <c r="QMW100" s="53"/>
      <c r="QMX100" s="53"/>
      <c r="QMY100" s="53"/>
      <c r="QMZ100" s="53"/>
      <c r="QNA100" s="53"/>
      <c r="QNB100" s="53"/>
      <c r="QNC100" s="53"/>
      <c r="QND100" s="53"/>
      <c r="QNE100" s="53"/>
      <c r="QNF100" s="53"/>
      <c r="QNG100" s="53"/>
      <c r="QNH100" s="53"/>
      <c r="QNI100" s="53"/>
      <c r="QNJ100" s="53"/>
      <c r="QNK100" s="53"/>
      <c r="QNL100" s="53"/>
      <c r="QNM100" s="53"/>
      <c r="QNN100" s="53"/>
      <c r="QNO100" s="53"/>
      <c r="QNP100" s="53"/>
      <c r="QNQ100" s="53"/>
      <c r="QNR100" s="53"/>
      <c r="QNS100" s="53"/>
      <c r="QNT100" s="53"/>
      <c r="QNU100" s="53"/>
      <c r="QNV100" s="53"/>
      <c r="QNW100" s="53"/>
      <c r="QNX100" s="53"/>
      <c r="QNY100" s="53"/>
      <c r="QNZ100" s="53"/>
      <c r="QOA100" s="53"/>
      <c r="QOD100" s="53"/>
      <c r="QOE100" s="53"/>
      <c r="QOF100" s="53"/>
      <c r="QOG100" s="53"/>
      <c r="QOH100" s="53"/>
      <c r="QOI100" s="53"/>
      <c r="QOJ100" s="53"/>
      <c r="QOK100" s="53"/>
      <c r="QOL100" s="53"/>
      <c r="QOM100" s="53"/>
      <c r="QON100" s="53"/>
      <c r="QOO100" s="53"/>
      <c r="QOP100" s="53"/>
      <c r="QOQ100" s="53"/>
      <c r="QOR100" s="53"/>
      <c r="QOS100" s="53"/>
      <c r="QOT100" s="53"/>
      <c r="QOU100" s="53"/>
      <c r="QOV100" s="53"/>
      <c r="QOW100" s="53"/>
      <c r="QOX100" s="53"/>
      <c r="QOY100" s="53"/>
      <c r="QOZ100" s="53"/>
      <c r="QPA100" s="53"/>
      <c r="QPB100" s="53"/>
      <c r="QPC100" s="53"/>
      <c r="QPD100" s="53"/>
      <c r="QPE100" s="53"/>
      <c r="QPF100" s="53"/>
      <c r="QPG100" s="53"/>
      <c r="QPH100" s="53"/>
      <c r="QPI100" s="53"/>
      <c r="QPJ100" s="53"/>
      <c r="QPK100" s="53"/>
      <c r="QPL100" s="53"/>
      <c r="QPM100" s="53"/>
      <c r="QPN100" s="53"/>
      <c r="QPO100" s="53"/>
      <c r="QPP100" s="53"/>
      <c r="QPQ100" s="53"/>
      <c r="QPR100" s="53"/>
      <c r="QPS100" s="53"/>
      <c r="QPT100" s="53"/>
      <c r="QPU100" s="53"/>
      <c r="QPV100" s="53"/>
      <c r="QPW100" s="53"/>
      <c r="QPX100" s="53"/>
      <c r="QPY100" s="53"/>
      <c r="QPZ100" s="53"/>
      <c r="QQA100" s="53"/>
      <c r="QQB100" s="53"/>
      <c r="QQC100" s="53"/>
      <c r="QQD100" s="53"/>
      <c r="QQE100" s="53"/>
      <c r="QQF100" s="53"/>
      <c r="QQG100" s="53"/>
      <c r="QQH100" s="53"/>
      <c r="QQI100" s="53"/>
      <c r="QQJ100" s="53"/>
      <c r="QQK100" s="53"/>
      <c r="QQL100" s="53"/>
      <c r="QQM100" s="53"/>
      <c r="QQN100" s="53"/>
      <c r="QQO100" s="53"/>
      <c r="QQP100" s="53"/>
      <c r="QQQ100" s="53"/>
      <c r="QQR100" s="53"/>
      <c r="QQS100" s="53"/>
      <c r="QQT100" s="53"/>
      <c r="QQU100" s="53"/>
      <c r="QQV100" s="53"/>
      <c r="QQW100" s="53"/>
      <c r="QQX100" s="53"/>
      <c r="QQY100" s="53"/>
      <c r="QQZ100" s="53"/>
      <c r="QRA100" s="53"/>
      <c r="QRB100" s="53"/>
      <c r="QRC100" s="53"/>
      <c r="QRD100" s="53"/>
      <c r="QRE100" s="53"/>
      <c r="QRF100" s="53"/>
      <c r="QRG100" s="53"/>
      <c r="QRH100" s="53"/>
      <c r="QRI100" s="53"/>
      <c r="QRJ100" s="53"/>
      <c r="QRK100" s="53"/>
      <c r="QRL100" s="53"/>
      <c r="QRM100" s="53"/>
      <c r="QRN100" s="53"/>
      <c r="QRO100" s="53"/>
      <c r="QRP100" s="53"/>
      <c r="QRQ100" s="53"/>
      <c r="QRR100" s="53"/>
      <c r="QRS100" s="53"/>
      <c r="QRT100" s="53"/>
      <c r="QRU100" s="53"/>
      <c r="QRV100" s="53"/>
      <c r="QRW100" s="53"/>
      <c r="QRX100" s="53"/>
      <c r="QRY100" s="53"/>
      <c r="QRZ100" s="53"/>
      <c r="QSA100" s="53"/>
      <c r="QSB100" s="53"/>
      <c r="QSC100" s="53"/>
      <c r="QSD100" s="53"/>
      <c r="QSE100" s="53"/>
      <c r="QSF100" s="53"/>
      <c r="QSG100" s="53"/>
      <c r="QSH100" s="53"/>
      <c r="QSI100" s="53"/>
      <c r="QSJ100" s="53"/>
      <c r="QSK100" s="53"/>
      <c r="QSL100" s="53"/>
      <c r="QSM100" s="53"/>
      <c r="QSN100" s="53"/>
      <c r="QSO100" s="53"/>
      <c r="QSP100" s="53"/>
      <c r="QSQ100" s="53"/>
      <c r="QSR100" s="53"/>
      <c r="QSS100" s="53"/>
      <c r="QST100" s="53"/>
      <c r="QSU100" s="53"/>
      <c r="QSV100" s="53"/>
      <c r="QSW100" s="53"/>
      <c r="QSX100" s="53"/>
      <c r="QSY100" s="53"/>
      <c r="QSZ100" s="53"/>
      <c r="QTA100" s="53"/>
      <c r="QTB100" s="53"/>
      <c r="QTC100" s="53"/>
      <c r="QTD100" s="53"/>
      <c r="QTE100" s="53"/>
      <c r="QTF100" s="53"/>
      <c r="QTG100" s="53"/>
      <c r="QTH100" s="53"/>
      <c r="QTI100" s="53"/>
      <c r="QTJ100" s="53"/>
      <c r="QTK100" s="53"/>
      <c r="QTL100" s="53"/>
      <c r="QTM100" s="53"/>
      <c r="QTN100" s="53"/>
      <c r="QTO100" s="53"/>
      <c r="QTP100" s="53"/>
      <c r="QTQ100" s="53"/>
      <c r="QTR100" s="53"/>
      <c r="QTS100" s="53"/>
      <c r="QTT100" s="53"/>
      <c r="QTU100" s="53"/>
      <c r="QTV100" s="53"/>
      <c r="QTW100" s="53"/>
      <c r="QTX100" s="53"/>
      <c r="QTY100" s="53"/>
      <c r="QTZ100" s="53"/>
      <c r="QUA100" s="53"/>
      <c r="QUB100" s="53"/>
      <c r="QUC100" s="53"/>
      <c r="QUD100" s="53"/>
      <c r="QUE100" s="53"/>
      <c r="QUF100" s="53"/>
      <c r="QUG100" s="53"/>
      <c r="QUH100" s="53"/>
      <c r="QUI100" s="53"/>
      <c r="QUJ100" s="53"/>
      <c r="QUK100" s="53"/>
      <c r="QUL100" s="53"/>
      <c r="QUM100" s="53"/>
      <c r="QUN100" s="53"/>
      <c r="QUO100" s="53"/>
      <c r="QUP100" s="53"/>
      <c r="QUQ100" s="53"/>
      <c r="QUR100" s="53"/>
      <c r="QUS100" s="53"/>
      <c r="QUT100" s="53"/>
      <c r="QUU100" s="53"/>
      <c r="QUV100" s="53"/>
      <c r="QUW100" s="53"/>
      <c r="QUX100" s="53"/>
      <c r="QUY100" s="53"/>
      <c r="QUZ100" s="53"/>
      <c r="QVA100" s="53"/>
      <c r="QVB100" s="53"/>
      <c r="QVC100" s="53"/>
      <c r="QVD100" s="53"/>
      <c r="QVE100" s="53"/>
      <c r="QVF100" s="53"/>
      <c r="QVG100" s="53"/>
      <c r="QVH100" s="53"/>
      <c r="QVI100" s="53"/>
      <c r="QVJ100" s="53"/>
      <c r="QVK100" s="53"/>
      <c r="QVL100" s="53"/>
      <c r="QVM100" s="53"/>
      <c r="QVN100" s="53"/>
      <c r="QVO100" s="53"/>
      <c r="QVP100" s="53"/>
      <c r="QVQ100" s="53"/>
      <c r="QVR100" s="53"/>
      <c r="QVS100" s="53"/>
      <c r="QVT100" s="53"/>
      <c r="QVU100" s="53"/>
      <c r="QVV100" s="53"/>
      <c r="QVW100" s="53"/>
      <c r="QVX100" s="53"/>
      <c r="QVY100" s="53"/>
      <c r="QVZ100" s="53"/>
      <c r="QWA100" s="53"/>
      <c r="QWB100" s="53"/>
      <c r="QWC100" s="53"/>
      <c r="QWD100" s="53"/>
      <c r="QWE100" s="53"/>
      <c r="QWF100" s="53"/>
      <c r="QWG100" s="53"/>
      <c r="QWH100" s="53"/>
      <c r="QWI100" s="53"/>
      <c r="QWJ100" s="53"/>
      <c r="QWK100" s="53"/>
      <c r="QWL100" s="53"/>
      <c r="QWM100" s="53"/>
      <c r="QWN100" s="53"/>
      <c r="QWO100" s="53"/>
      <c r="QWP100" s="53"/>
      <c r="QWQ100" s="53"/>
      <c r="QWR100" s="53"/>
      <c r="QWS100" s="53"/>
      <c r="QWT100" s="53"/>
      <c r="QWU100" s="53"/>
      <c r="QWV100" s="53"/>
      <c r="QWW100" s="53"/>
      <c r="QWX100" s="53"/>
      <c r="QWY100" s="53"/>
      <c r="QWZ100" s="53"/>
      <c r="QXA100" s="53"/>
      <c r="QXB100" s="53"/>
      <c r="QXC100" s="53"/>
      <c r="QXD100" s="53"/>
      <c r="QXE100" s="53"/>
      <c r="QXF100" s="53"/>
      <c r="QXG100" s="53"/>
      <c r="QXH100" s="53"/>
      <c r="QXI100" s="53"/>
      <c r="QXJ100" s="53"/>
      <c r="QXK100" s="53"/>
      <c r="QXL100" s="53"/>
      <c r="QXM100" s="53"/>
      <c r="QXN100" s="53"/>
      <c r="QXO100" s="53"/>
      <c r="QXP100" s="53"/>
      <c r="QXQ100" s="53"/>
      <c r="QXR100" s="53"/>
      <c r="QXS100" s="53"/>
      <c r="QXT100" s="53"/>
      <c r="QXU100" s="53"/>
      <c r="QXV100" s="53"/>
      <c r="QXW100" s="53"/>
      <c r="QXZ100" s="53"/>
      <c r="QYA100" s="53"/>
      <c r="QYB100" s="53"/>
      <c r="QYC100" s="53"/>
      <c r="QYD100" s="53"/>
      <c r="QYE100" s="53"/>
      <c r="QYF100" s="53"/>
      <c r="QYG100" s="53"/>
      <c r="QYH100" s="53"/>
      <c r="QYI100" s="53"/>
      <c r="QYJ100" s="53"/>
      <c r="QYK100" s="53"/>
      <c r="QYL100" s="53"/>
      <c r="QYM100" s="53"/>
      <c r="QYN100" s="53"/>
      <c r="QYO100" s="53"/>
      <c r="QYP100" s="53"/>
      <c r="QYQ100" s="53"/>
      <c r="QYR100" s="53"/>
      <c r="QYS100" s="53"/>
      <c r="QYT100" s="53"/>
      <c r="QYU100" s="53"/>
      <c r="QYV100" s="53"/>
      <c r="QYW100" s="53"/>
      <c r="QYX100" s="53"/>
      <c r="QYY100" s="53"/>
      <c r="QYZ100" s="53"/>
      <c r="QZA100" s="53"/>
      <c r="QZB100" s="53"/>
      <c r="QZC100" s="53"/>
      <c r="QZD100" s="53"/>
      <c r="QZE100" s="53"/>
      <c r="QZF100" s="53"/>
      <c r="QZG100" s="53"/>
      <c r="QZH100" s="53"/>
      <c r="QZI100" s="53"/>
      <c r="QZJ100" s="53"/>
      <c r="QZK100" s="53"/>
      <c r="QZL100" s="53"/>
      <c r="QZM100" s="53"/>
      <c r="QZN100" s="53"/>
      <c r="QZO100" s="53"/>
      <c r="QZP100" s="53"/>
      <c r="QZQ100" s="53"/>
      <c r="QZR100" s="53"/>
      <c r="QZS100" s="53"/>
      <c r="QZT100" s="53"/>
      <c r="QZU100" s="53"/>
      <c r="QZV100" s="53"/>
      <c r="QZW100" s="53"/>
      <c r="QZX100" s="53"/>
      <c r="QZY100" s="53"/>
      <c r="QZZ100" s="53"/>
      <c r="RAA100" s="53"/>
      <c r="RAB100" s="53"/>
      <c r="RAC100" s="53"/>
      <c r="RAD100" s="53"/>
      <c r="RAE100" s="53"/>
      <c r="RAF100" s="53"/>
      <c r="RAG100" s="53"/>
      <c r="RAH100" s="53"/>
      <c r="RAI100" s="53"/>
      <c r="RAJ100" s="53"/>
      <c r="RAK100" s="53"/>
      <c r="RAL100" s="53"/>
      <c r="RAM100" s="53"/>
      <c r="RAN100" s="53"/>
      <c r="RAO100" s="53"/>
      <c r="RAP100" s="53"/>
      <c r="RAQ100" s="53"/>
      <c r="RAR100" s="53"/>
      <c r="RAS100" s="53"/>
      <c r="RAT100" s="53"/>
      <c r="RAU100" s="53"/>
      <c r="RAV100" s="53"/>
      <c r="RAW100" s="53"/>
      <c r="RAX100" s="53"/>
      <c r="RAY100" s="53"/>
      <c r="RAZ100" s="53"/>
      <c r="RBA100" s="53"/>
      <c r="RBB100" s="53"/>
      <c r="RBC100" s="53"/>
      <c r="RBD100" s="53"/>
      <c r="RBE100" s="53"/>
      <c r="RBF100" s="53"/>
      <c r="RBG100" s="53"/>
      <c r="RBH100" s="53"/>
      <c r="RBI100" s="53"/>
      <c r="RBJ100" s="53"/>
      <c r="RBK100" s="53"/>
      <c r="RBL100" s="53"/>
      <c r="RBM100" s="53"/>
      <c r="RBN100" s="53"/>
      <c r="RBO100" s="53"/>
      <c r="RBP100" s="53"/>
      <c r="RBQ100" s="53"/>
      <c r="RBR100" s="53"/>
      <c r="RBS100" s="53"/>
      <c r="RBT100" s="53"/>
      <c r="RBU100" s="53"/>
      <c r="RBV100" s="53"/>
      <c r="RBW100" s="53"/>
      <c r="RBX100" s="53"/>
      <c r="RBY100" s="53"/>
      <c r="RBZ100" s="53"/>
      <c r="RCA100" s="53"/>
      <c r="RCB100" s="53"/>
      <c r="RCC100" s="53"/>
      <c r="RCD100" s="53"/>
      <c r="RCE100" s="53"/>
      <c r="RCF100" s="53"/>
      <c r="RCG100" s="53"/>
      <c r="RCH100" s="53"/>
      <c r="RCI100" s="53"/>
      <c r="RCJ100" s="53"/>
      <c r="RCK100" s="53"/>
      <c r="RCL100" s="53"/>
      <c r="RCM100" s="53"/>
      <c r="RCN100" s="53"/>
      <c r="RCO100" s="53"/>
      <c r="RCP100" s="53"/>
      <c r="RCQ100" s="53"/>
      <c r="RCR100" s="53"/>
      <c r="RCS100" s="53"/>
      <c r="RCT100" s="53"/>
      <c r="RCU100" s="53"/>
      <c r="RCV100" s="53"/>
      <c r="RCW100" s="53"/>
      <c r="RCX100" s="53"/>
      <c r="RCY100" s="53"/>
      <c r="RCZ100" s="53"/>
      <c r="RDA100" s="53"/>
      <c r="RDB100" s="53"/>
      <c r="RDC100" s="53"/>
      <c r="RDD100" s="53"/>
      <c r="RDE100" s="53"/>
      <c r="RDF100" s="53"/>
      <c r="RDG100" s="53"/>
      <c r="RDH100" s="53"/>
      <c r="RDI100" s="53"/>
      <c r="RDJ100" s="53"/>
      <c r="RDK100" s="53"/>
      <c r="RDL100" s="53"/>
      <c r="RDM100" s="53"/>
      <c r="RDN100" s="53"/>
      <c r="RDO100" s="53"/>
      <c r="RDP100" s="53"/>
      <c r="RDQ100" s="53"/>
      <c r="RDR100" s="53"/>
      <c r="RDS100" s="53"/>
      <c r="RDT100" s="53"/>
      <c r="RDU100" s="53"/>
      <c r="RDV100" s="53"/>
      <c r="RDW100" s="53"/>
      <c r="RDX100" s="53"/>
      <c r="RDY100" s="53"/>
      <c r="RDZ100" s="53"/>
      <c r="REA100" s="53"/>
      <c r="REB100" s="53"/>
      <c r="REC100" s="53"/>
      <c r="RED100" s="53"/>
      <c r="REE100" s="53"/>
      <c r="REF100" s="53"/>
      <c r="REG100" s="53"/>
      <c r="REH100" s="53"/>
      <c r="REI100" s="53"/>
      <c r="REJ100" s="53"/>
      <c r="REK100" s="53"/>
      <c r="REL100" s="53"/>
      <c r="REM100" s="53"/>
      <c r="REN100" s="53"/>
      <c r="REO100" s="53"/>
      <c r="REP100" s="53"/>
      <c r="REQ100" s="53"/>
      <c r="RER100" s="53"/>
      <c r="RES100" s="53"/>
      <c r="RET100" s="53"/>
      <c r="REU100" s="53"/>
      <c r="REV100" s="53"/>
      <c r="REW100" s="53"/>
      <c r="REX100" s="53"/>
      <c r="REY100" s="53"/>
      <c r="REZ100" s="53"/>
      <c r="RFA100" s="53"/>
      <c r="RFB100" s="53"/>
      <c r="RFC100" s="53"/>
      <c r="RFD100" s="53"/>
      <c r="RFE100" s="53"/>
      <c r="RFF100" s="53"/>
      <c r="RFG100" s="53"/>
      <c r="RFH100" s="53"/>
      <c r="RFI100" s="53"/>
      <c r="RFJ100" s="53"/>
      <c r="RFK100" s="53"/>
      <c r="RFL100" s="53"/>
      <c r="RFM100" s="53"/>
      <c r="RFN100" s="53"/>
      <c r="RFO100" s="53"/>
      <c r="RFP100" s="53"/>
      <c r="RFQ100" s="53"/>
      <c r="RFR100" s="53"/>
      <c r="RFS100" s="53"/>
      <c r="RFT100" s="53"/>
      <c r="RFU100" s="53"/>
      <c r="RFV100" s="53"/>
      <c r="RFW100" s="53"/>
      <c r="RFX100" s="53"/>
      <c r="RFY100" s="53"/>
      <c r="RFZ100" s="53"/>
      <c r="RGA100" s="53"/>
      <c r="RGB100" s="53"/>
      <c r="RGC100" s="53"/>
      <c r="RGD100" s="53"/>
      <c r="RGE100" s="53"/>
      <c r="RGF100" s="53"/>
      <c r="RGG100" s="53"/>
      <c r="RGH100" s="53"/>
      <c r="RGI100" s="53"/>
      <c r="RGJ100" s="53"/>
      <c r="RGK100" s="53"/>
      <c r="RGL100" s="53"/>
      <c r="RGM100" s="53"/>
      <c r="RGN100" s="53"/>
      <c r="RGO100" s="53"/>
      <c r="RGP100" s="53"/>
      <c r="RGQ100" s="53"/>
      <c r="RGR100" s="53"/>
      <c r="RGS100" s="53"/>
      <c r="RGT100" s="53"/>
      <c r="RGU100" s="53"/>
      <c r="RGV100" s="53"/>
      <c r="RGW100" s="53"/>
      <c r="RGX100" s="53"/>
      <c r="RGY100" s="53"/>
      <c r="RGZ100" s="53"/>
      <c r="RHA100" s="53"/>
      <c r="RHB100" s="53"/>
      <c r="RHC100" s="53"/>
      <c r="RHD100" s="53"/>
      <c r="RHE100" s="53"/>
      <c r="RHF100" s="53"/>
      <c r="RHG100" s="53"/>
      <c r="RHH100" s="53"/>
      <c r="RHI100" s="53"/>
      <c r="RHJ100" s="53"/>
      <c r="RHK100" s="53"/>
      <c r="RHL100" s="53"/>
      <c r="RHM100" s="53"/>
      <c r="RHN100" s="53"/>
      <c r="RHO100" s="53"/>
      <c r="RHP100" s="53"/>
      <c r="RHQ100" s="53"/>
      <c r="RHR100" s="53"/>
      <c r="RHS100" s="53"/>
      <c r="RHV100" s="53"/>
      <c r="RHW100" s="53"/>
      <c r="RHX100" s="53"/>
      <c r="RHY100" s="53"/>
      <c r="RHZ100" s="53"/>
      <c r="RIA100" s="53"/>
      <c r="RIB100" s="53"/>
      <c r="RIC100" s="53"/>
      <c r="RID100" s="53"/>
      <c r="RIE100" s="53"/>
      <c r="RIF100" s="53"/>
      <c r="RIG100" s="53"/>
      <c r="RIH100" s="53"/>
      <c r="RII100" s="53"/>
      <c r="RIJ100" s="53"/>
      <c r="RIK100" s="53"/>
      <c r="RIL100" s="53"/>
      <c r="RIM100" s="53"/>
      <c r="RIN100" s="53"/>
      <c r="RIO100" s="53"/>
      <c r="RIP100" s="53"/>
      <c r="RIQ100" s="53"/>
      <c r="RIR100" s="53"/>
      <c r="RIS100" s="53"/>
      <c r="RIT100" s="53"/>
      <c r="RIU100" s="53"/>
      <c r="RIV100" s="53"/>
      <c r="RIW100" s="53"/>
      <c r="RIX100" s="53"/>
      <c r="RIY100" s="53"/>
      <c r="RIZ100" s="53"/>
      <c r="RJA100" s="53"/>
      <c r="RJB100" s="53"/>
      <c r="RJC100" s="53"/>
      <c r="RJD100" s="53"/>
      <c r="RJE100" s="53"/>
      <c r="RJF100" s="53"/>
      <c r="RJG100" s="53"/>
      <c r="RJH100" s="53"/>
      <c r="RJI100" s="53"/>
      <c r="RJJ100" s="53"/>
      <c r="RJK100" s="53"/>
      <c r="RJL100" s="53"/>
      <c r="RJM100" s="53"/>
      <c r="RJN100" s="53"/>
      <c r="RJO100" s="53"/>
      <c r="RJP100" s="53"/>
      <c r="RJQ100" s="53"/>
      <c r="RJR100" s="53"/>
      <c r="RJS100" s="53"/>
      <c r="RJT100" s="53"/>
      <c r="RJU100" s="53"/>
      <c r="RJV100" s="53"/>
      <c r="RJW100" s="53"/>
      <c r="RJX100" s="53"/>
      <c r="RJY100" s="53"/>
      <c r="RJZ100" s="53"/>
      <c r="RKA100" s="53"/>
      <c r="RKB100" s="53"/>
      <c r="RKC100" s="53"/>
      <c r="RKD100" s="53"/>
      <c r="RKE100" s="53"/>
      <c r="RKF100" s="53"/>
      <c r="RKG100" s="53"/>
      <c r="RKH100" s="53"/>
      <c r="RKI100" s="53"/>
      <c r="RKJ100" s="53"/>
      <c r="RKK100" s="53"/>
      <c r="RKL100" s="53"/>
      <c r="RKM100" s="53"/>
      <c r="RKN100" s="53"/>
      <c r="RKO100" s="53"/>
      <c r="RKP100" s="53"/>
      <c r="RKQ100" s="53"/>
      <c r="RKR100" s="53"/>
      <c r="RKS100" s="53"/>
      <c r="RKT100" s="53"/>
      <c r="RKU100" s="53"/>
      <c r="RKV100" s="53"/>
      <c r="RKW100" s="53"/>
      <c r="RKX100" s="53"/>
      <c r="RKY100" s="53"/>
      <c r="RKZ100" s="53"/>
      <c r="RLA100" s="53"/>
      <c r="RLB100" s="53"/>
      <c r="RLC100" s="53"/>
      <c r="RLD100" s="53"/>
      <c r="RLE100" s="53"/>
      <c r="RLF100" s="53"/>
      <c r="RLG100" s="53"/>
      <c r="RLH100" s="53"/>
      <c r="RLI100" s="53"/>
      <c r="RLJ100" s="53"/>
      <c r="RLK100" s="53"/>
      <c r="RLL100" s="53"/>
      <c r="RLM100" s="53"/>
      <c r="RLN100" s="53"/>
      <c r="RLO100" s="53"/>
      <c r="RLP100" s="53"/>
      <c r="RLQ100" s="53"/>
      <c r="RLR100" s="53"/>
      <c r="RLS100" s="53"/>
      <c r="RLT100" s="53"/>
      <c r="RLU100" s="53"/>
      <c r="RLV100" s="53"/>
      <c r="RLW100" s="53"/>
      <c r="RLX100" s="53"/>
      <c r="RLY100" s="53"/>
      <c r="RLZ100" s="53"/>
      <c r="RMA100" s="53"/>
      <c r="RMB100" s="53"/>
      <c r="RMC100" s="53"/>
      <c r="RMD100" s="53"/>
      <c r="RME100" s="53"/>
      <c r="RMF100" s="53"/>
      <c r="RMG100" s="53"/>
      <c r="RMH100" s="53"/>
      <c r="RMI100" s="53"/>
      <c r="RMJ100" s="53"/>
      <c r="RMK100" s="53"/>
      <c r="RML100" s="53"/>
      <c r="RMM100" s="53"/>
      <c r="RMN100" s="53"/>
      <c r="RMO100" s="53"/>
      <c r="RMP100" s="53"/>
      <c r="RMQ100" s="53"/>
      <c r="RMR100" s="53"/>
      <c r="RMS100" s="53"/>
      <c r="RMT100" s="53"/>
      <c r="RMU100" s="53"/>
      <c r="RMV100" s="53"/>
      <c r="RMW100" s="53"/>
      <c r="RMX100" s="53"/>
      <c r="RMY100" s="53"/>
      <c r="RMZ100" s="53"/>
      <c r="RNA100" s="53"/>
      <c r="RNB100" s="53"/>
      <c r="RNC100" s="53"/>
      <c r="RND100" s="53"/>
      <c r="RNE100" s="53"/>
      <c r="RNF100" s="53"/>
      <c r="RNG100" s="53"/>
      <c r="RNH100" s="53"/>
      <c r="RNI100" s="53"/>
      <c r="RNJ100" s="53"/>
      <c r="RNK100" s="53"/>
      <c r="RNL100" s="53"/>
      <c r="RNM100" s="53"/>
      <c r="RNN100" s="53"/>
      <c r="RNO100" s="53"/>
      <c r="RNP100" s="53"/>
      <c r="RNQ100" s="53"/>
      <c r="RNR100" s="53"/>
      <c r="RNS100" s="53"/>
      <c r="RNT100" s="53"/>
      <c r="RNU100" s="53"/>
      <c r="RNV100" s="53"/>
      <c r="RNW100" s="53"/>
      <c r="RNX100" s="53"/>
      <c r="RNY100" s="53"/>
      <c r="RNZ100" s="53"/>
      <c r="ROA100" s="53"/>
      <c r="ROB100" s="53"/>
      <c r="ROC100" s="53"/>
      <c r="ROD100" s="53"/>
      <c r="ROE100" s="53"/>
      <c r="ROF100" s="53"/>
      <c r="ROG100" s="53"/>
      <c r="ROH100" s="53"/>
      <c r="ROI100" s="53"/>
      <c r="ROJ100" s="53"/>
      <c r="ROK100" s="53"/>
      <c r="ROL100" s="53"/>
      <c r="ROM100" s="53"/>
      <c r="RON100" s="53"/>
      <c r="ROO100" s="53"/>
      <c r="ROP100" s="53"/>
      <c r="ROQ100" s="53"/>
      <c r="ROR100" s="53"/>
      <c r="ROS100" s="53"/>
      <c r="ROT100" s="53"/>
      <c r="ROU100" s="53"/>
      <c r="ROV100" s="53"/>
      <c r="ROW100" s="53"/>
      <c r="ROX100" s="53"/>
      <c r="ROY100" s="53"/>
      <c r="ROZ100" s="53"/>
      <c r="RPA100" s="53"/>
      <c r="RPB100" s="53"/>
      <c r="RPC100" s="53"/>
      <c r="RPD100" s="53"/>
      <c r="RPE100" s="53"/>
      <c r="RPF100" s="53"/>
      <c r="RPG100" s="53"/>
      <c r="RPH100" s="53"/>
      <c r="RPI100" s="53"/>
      <c r="RPJ100" s="53"/>
      <c r="RPK100" s="53"/>
      <c r="RPL100" s="53"/>
      <c r="RPM100" s="53"/>
      <c r="RPN100" s="53"/>
      <c r="RPO100" s="53"/>
      <c r="RPP100" s="53"/>
      <c r="RPQ100" s="53"/>
      <c r="RPR100" s="53"/>
      <c r="RPS100" s="53"/>
      <c r="RPT100" s="53"/>
      <c r="RPU100" s="53"/>
      <c r="RPV100" s="53"/>
      <c r="RPW100" s="53"/>
      <c r="RPX100" s="53"/>
      <c r="RPY100" s="53"/>
      <c r="RPZ100" s="53"/>
      <c r="RQA100" s="53"/>
      <c r="RQB100" s="53"/>
      <c r="RQC100" s="53"/>
      <c r="RQD100" s="53"/>
      <c r="RQE100" s="53"/>
      <c r="RQF100" s="53"/>
      <c r="RQG100" s="53"/>
      <c r="RQH100" s="53"/>
      <c r="RQI100" s="53"/>
      <c r="RQJ100" s="53"/>
      <c r="RQK100" s="53"/>
      <c r="RQL100" s="53"/>
      <c r="RQM100" s="53"/>
      <c r="RQN100" s="53"/>
      <c r="RQO100" s="53"/>
      <c r="RQP100" s="53"/>
      <c r="RQQ100" s="53"/>
      <c r="RQR100" s="53"/>
      <c r="RQS100" s="53"/>
      <c r="RQT100" s="53"/>
      <c r="RQU100" s="53"/>
      <c r="RQV100" s="53"/>
      <c r="RQW100" s="53"/>
      <c r="RQX100" s="53"/>
      <c r="RQY100" s="53"/>
      <c r="RQZ100" s="53"/>
      <c r="RRA100" s="53"/>
      <c r="RRB100" s="53"/>
      <c r="RRC100" s="53"/>
      <c r="RRD100" s="53"/>
      <c r="RRE100" s="53"/>
      <c r="RRF100" s="53"/>
      <c r="RRG100" s="53"/>
      <c r="RRH100" s="53"/>
      <c r="RRI100" s="53"/>
      <c r="RRJ100" s="53"/>
      <c r="RRK100" s="53"/>
      <c r="RRL100" s="53"/>
      <c r="RRM100" s="53"/>
      <c r="RRN100" s="53"/>
      <c r="RRO100" s="53"/>
      <c r="RRR100" s="53"/>
      <c r="RRS100" s="53"/>
      <c r="RRT100" s="53"/>
      <c r="RRU100" s="53"/>
      <c r="RRV100" s="53"/>
      <c r="RRW100" s="53"/>
      <c r="RRX100" s="53"/>
      <c r="RRY100" s="53"/>
      <c r="RRZ100" s="53"/>
      <c r="RSA100" s="53"/>
      <c r="RSB100" s="53"/>
      <c r="RSC100" s="53"/>
      <c r="RSD100" s="53"/>
      <c r="RSE100" s="53"/>
      <c r="RSF100" s="53"/>
      <c r="RSG100" s="53"/>
      <c r="RSH100" s="53"/>
      <c r="RSI100" s="53"/>
      <c r="RSJ100" s="53"/>
      <c r="RSK100" s="53"/>
      <c r="RSL100" s="53"/>
      <c r="RSM100" s="53"/>
      <c r="RSN100" s="53"/>
      <c r="RSO100" s="53"/>
      <c r="RSP100" s="53"/>
      <c r="RSQ100" s="53"/>
      <c r="RSR100" s="53"/>
      <c r="RSS100" s="53"/>
      <c r="RST100" s="53"/>
      <c r="RSU100" s="53"/>
      <c r="RSV100" s="53"/>
      <c r="RSW100" s="53"/>
      <c r="RSX100" s="53"/>
      <c r="RSY100" s="53"/>
      <c r="RSZ100" s="53"/>
      <c r="RTA100" s="53"/>
      <c r="RTB100" s="53"/>
      <c r="RTC100" s="53"/>
      <c r="RTD100" s="53"/>
      <c r="RTE100" s="53"/>
      <c r="RTF100" s="53"/>
      <c r="RTG100" s="53"/>
      <c r="RTH100" s="53"/>
      <c r="RTI100" s="53"/>
      <c r="RTJ100" s="53"/>
      <c r="RTK100" s="53"/>
      <c r="RTL100" s="53"/>
      <c r="RTM100" s="53"/>
      <c r="RTN100" s="53"/>
      <c r="RTO100" s="53"/>
      <c r="RTP100" s="53"/>
      <c r="RTQ100" s="53"/>
      <c r="RTR100" s="53"/>
      <c r="RTS100" s="53"/>
      <c r="RTT100" s="53"/>
      <c r="RTU100" s="53"/>
      <c r="RTV100" s="53"/>
      <c r="RTW100" s="53"/>
      <c r="RTX100" s="53"/>
      <c r="RTY100" s="53"/>
      <c r="RTZ100" s="53"/>
      <c r="RUA100" s="53"/>
      <c r="RUB100" s="53"/>
      <c r="RUC100" s="53"/>
      <c r="RUD100" s="53"/>
      <c r="RUE100" s="53"/>
      <c r="RUF100" s="53"/>
      <c r="RUG100" s="53"/>
      <c r="RUH100" s="53"/>
      <c r="RUI100" s="53"/>
      <c r="RUJ100" s="53"/>
      <c r="RUK100" s="53"/>
      <c r="RUL100" s="53"/>
      <c r="RUM100" s="53"/>
      <c r="RUN100" s="53"/>
      <c r="RUO100" s="53"/>
      <c r="RUP100" s="53"/>
      <c r="RUQ100" s="53"/>
      <c r="RUR100" s="53"/>
      <c r="RUS100" s="53"/>
      <c r="RUT100" s="53"/>
      <c r="RUU100" s="53"/>
      <c r="RUV100" s="53"/>
      <c r="RUW100" s="53"/>
      <c r="RUX100" s="53"/>
      <c r="RUY100" s="53"/>
      <c r="RUZ100" s="53"/>
      <c r="RVA100" s="53"/>
      <c r="RVB100" s="53"/>
      <c r="RVC100" s="53"/>
      <c r="RVD100" s="53"/>
      <c r="RVE100" s="53"/>
      <c r="RVF100" s="53"/>
      <c r="RVG100" s="53"/>
      <c r="RVH100" s="53"/>
      <c r="RVI100" s="53"/>
      <c r="RVJ100" s="53"/>
      <c r="RVK100" s="53"/>
      <c r="RVL100" s="53"/>
      <c r="RVM100" s="53"/>
      <c r="RVN100" s="53"/>
      <c r="RVO100" s="53"/>
      <c r="RVP100" s="53"/>
      <c r="RVQ100" s="53"/>
      <c r="RVR100" s="53"/>
      <c r="RVS100" s="53"/>
      <c r="RVT100" s="53"/>
      <c r="RVU100" s="53"/>
      <c r="RVV100" s="53"/>
      <c r="RVW100" s="53"/>
      <c r="RVX100" s="53"/>
      <c r="RVY100" s="53"/>
      <c r="RVZ100" s="53"/>
      <c r="RWA100" s="53"/>
      <c r="RWB100" s="53"/>
      <c r="RWC100" s="53"/>
      <c r="RWD100" s="53"/>
      <c r="RWE100" s="53"/>
      <c r="RWF100" s="53"/>
      <c r="RWG100" s="53"/>
      <c r="RWH100" s="53"/>
      <c r="RWI100" s="53"/>
      <c r="RWJ100" s="53"/>
      <c r="RWK100" s="53"/>
      <c r="RWL100" s="53"/>
      <c r="RWM100" s="53"/>
      <c r="RWN100" s="53"/>
      <c r="RWO100" s="53"/>
      <c r="RWP100" s="53"/>
      <c r="RWQ100" s="53"/>
      <c r="RWR100" s="53"/>
      <c r="RWS100" s="53"/>
      <c r="RWT100" s="53"/>
      <c r="RWU100" s="53"/>
      <c r="RWV100" s="53"/>
      <c r="RWW100" s="53"/>
      <c r="RWX100" s="53"/>
      <c r="RWY100" s="53"/>
      <c r="RWZ100" s="53"/>
      <c r="RXA100" s="53"/>
      <c r="RXB100" s="53"/>
      <c r="RXC100" s="53"/>
      <c r="RXD100" s="53"/>
      <c r="RXE100" s="53"/>
      <c r="RXF100" s="53"/>
      <c r="RXG100" s="53"/>
      <c r="RXH100" s="53"/>
      <c r="RXI100" s="53"/>
      <c r="RXJ100" s="53"/>
      <c r="RXK100" s="53"/>
      <c r="RXL100" s="53"/>
      <c r="RXM100" s="53"/>
      <c r="RXN100" s="53"/>
      <c r="RXO100" s="53"/>
      <c r="RXP100" s="53"/>
      <c r="RXQ100" s="53"/>
      <c r="RXR100" s="53"/>
      <c r="RXS100" s="53"/>
      <c r="RXT100" s="53"/>
      <c r="RXU100" s="53"/>
      <c r="RXV100" s="53"/>
      <c r="RXW100" s="53"/>
      <c r="RXX100" s="53"/>
      <c r="RXY100" s="53"/>
      <c r="RXZ100" s="53"/>
      <c r="RYA100" s="53"/>
      <c r="RYB100" s="53"/>
      <c r="RYC100" s="53"/>
      <c r="RYD100" s="53"/>
      <c r="RYE100" s="53"/>
      <c r="RYF100" s="53"/>
      <c r="RYG100" s="53"/>
      <c r="RYH100" s="53"/>
      <c r="RYI100" s="53"/>
      <c r="RYJ100" s="53"/>
      <c r="RYK100" s="53"/>
      <c r="RYL100" s="53"/>
      <c r="RYM100" s="53"/>
      <c r="RYN100" s="53"/>
      <c r="RYO100" s="53"/>
      <c r="RYP100" s="53"/>
      <c r="RYQ100" s="53"/>
      <c r="RYR100" s="53"/>
      <c r="RYS100" s="53"/>
      <c r="RYT100" s="53"/>
      <c r="RYU100" s="53"/>
      <c r="RYV100" s="53"/>
      <c r="RYW100" s="53"/>
      <c r="RYX100" s="53"/>
      <c r="RYY100" s="53"/>
      <c r="RYZ100" s="53"/>
      <c r="RZA100" s="53"/>
      <c r="RZB100" s="53"/>
      <c r="RZC100" s="53"/>
      <c r="RZD100" s="53"/>
      <c r="RZE100" s="53"/>
      <c r="RZF100" s="53"/>
      <c r="RZG100" s="53"/>
      <c r="RZH100" s="53"/>
      <c r="RZI100" s="53"/>
      <c r="RZJ100" s="53"/>
      <c r="RZK100" s="53"/>
      <c r="RZL100" s="53"/>
      <c r="RZM100" s="53"/>
      <c r="RZN100" s="53"/>
      <c r="RZO100" s="53"/>
      <c r="RZP100" s="53"/>
      <c r="RZQ100" s="53"/>
      <c r="RZR100" s="53"/>
      <c r="RZS100" s="53"/>
      <c r="RZT100" s="53"/>
      <c r="RZU100" s="53"/>
      <c r="RZV100" s="53"/>
      <c r="RZW100" s="53"/>
      <c r="RZX100" s="53"/>
      <c r="RZY100" s="53"/>
      <c r="RZZ100" s="53"/>
      <c r="SAA100" s="53"/>
      <c r="SAB100" s="53"/>
      <c r="SAC100" s="53"/>
      <c r="SAD100" s="53"/>
      <c r="SAE100" s="53"/>
      <c r="SAF100" s="53"/>
      <c r="SAG100" s="53"/>
      <c r="SAH100" s="53"/>
      <c r="SAI100" s="53"/>
      <c r="SAJ100" s="53"/>
      <c r="SAK100" s="53"/>
      <c r="SAL100" s="53"/>
      <c r="SAM100" s="53"/>
      <c r="SAN100" s="53"/>
      <c r="SAO100" s="53"/>
      <c r="SAP100" s="53"/>
      <c r="SAQ100" s="53"/>
      <c r="SAR100" s="53"/>
      <c r="SAS100" s="53"/>
      <c r="SAT100" s="53"/>
      <c r="SAU100" s="53"/>
      <c r="SAV100" s="53"/>
      <c r="SAW100" s="53"/>
      <c r="SAX100" s="53"/>
      <c r="SAY100" s="53"/>
      <c r="SAZ100" s="53"/>
      <c r="SBA100" s="53"/>
      <c r="SBB100" s="53"/>
      <c r="SBC100" s="53"/>
      <c r="SBD100" s="53"/>
      <c r="SBE100" s="53"/>
      <c r="SBF100" s="53"/>
      <c r="SBG100" s="53"/>
      <c r="SBH100" s="53"/>
      <c r="SBI100" s="53"/>
      <c r="SBJ100" s="53"/>
      <c r="SBK100" s="53"/>
      <c r="SBN100" s="53"/>
      <c r="SBO100" s="53"/>
      <c r="SBP100" s="53"/>
      <c r="SBQ100" s="53"/>
      <c r="SBR100" s="53"/>
      <c r="SBS100" s="53"/>
      <c r="SBT100" s="53"/>
      <c r="SBU100" s="53"/>
      <c r="SBV100" s="53"/>
      <c r="SBW100" s="53"/>
      <c r="SBX100" s="53"/>
      <c r="SBY100" s="53"/>
      <c r="SBZ100" s="53"/>
      <c r="SCA100" s="53"/>
      <c r="SCB100" s="53"/>
      <c r="SCC100" s="53"/>
      <c r="SCD100" s="53"/>
      <c r="SCE100" s="53"/>
      <c r="SCF100" s="53"/>
      <c r="SCG100" s="53"/>
      <c r="SCH100" s="53"/>
      <c r="SCI100" s="53"/>
      <c r="SCJ100" s="53"/>
      <c r="SCK100" s="53"/>
      <c r="SCL100" s="53"/>
      <c r="SCM100" s="53"/>
      <c r="SCN100" s="53"/>
      <c r="SCO100" s="53"/>
      <c r="SCP100" s="53"/>
      <c r="SCQ100" s="53"/>
      <c r="SCR100" s="53"/>
      <c r="SCS100" s="53"/>
      <c r="SCT100" s="53"/>
      <c r="SCU100" s="53"/>
      <c r="SCV100" s="53"/>
      <c r="SCW100" s="53"/>
      <c r="SCX100" s="53"/>
      <c r="SCY100" s="53"/>
      <c r="SCZ100" s="53"/>
      <c r="SDA100" s="53"/>
      <c r="SDB100" s="53"/>
      <c r="SDC100" s="53"/>
      <c r="SDD100" s="53"/>
      <c r="SDE100" s="53"/>
      <c r="SDF100" s="53"/>
      <c r="SDG100" s="53"/>
      <c r="SDH100" s="53"/>
      <c r="SDI100" s="53"/>
      <c r="SDJ100" s="53"/>
      <c r="SDK100" s="53"/>
      <c r="SDL100" s="53"/>
      <c r="SDM100" s="53"/>
      <c r="SDN100" s="53"/>
      <c r="SDO100" s="53"/>
      <c r="SDP100" s="53"/>
      <c r="SDQ100" s="53"/>
      <c r="SDR100" s="53"/>
      <c r="SDS100" s="53"/>
      <c r="SDT100" s="53"/>
      <c r="SDU100" s="53"/>
      <c r="SDV100" s="53"/>
      <c r="SDW100" s="53"/>
      <c r="SDX100" s="53"/>
      <c r="SDY100" s="53"/>
      <c r="SDZ100" s="53"/>
      <c r="SEA100" s="53"/>
      <c r="SEB100" s="53"/>
      <c r="SEC100" s="53"/>
      <c r="SED100" s="53"/>
      <c r="SEE100" s="53"/>
      <c r="SEF100" s="53"/>
      <c r="SEG100" s="53"/>
      <c r="SEH100" s="53"/>
      <c r="SEI100" s="53"/>
      <c r="SEJ100" s="53"/>
      <c r="SEK100" s="53"/>
      <c r="SEL100" s="53"/>
      <c r="SEM100" s="53"/>
      <c r="SEN100" s="53"/>
      <c r="SEO100" s="53"/>
      <c r="SEP100" s="53"/>
      <c r="SEQ100" s="53"/>
      <c r="SER100" s="53"/>
      <c r="SES100" s="53"/>
      <c r="SET100" s="53"/>
      <c r="SEU100" s="53"/>
      <c r="SEV100" s="53"/>
      <c r="SEW100" s="53"/>
      <c r="SEX100" s="53"/>
      <c r="SEY100" s="53"/>
      <c r="SEZ100" s="53"/>
      <c r="SFA100" s="53"/>
      <c r="SFB100" s="53"/>
      <c r="SFC100" s="53"/>
      <c r="SFD100" s="53"/>
      <c r="SFE100" s="53"/>
      <c r="SFF100" s="53"/>
      <c r="SFG100" s="53"/>
      <c r="SFH100" s="53"/>
      <c r="SFI100" s="53"/>
      <c r="SFJ100" s="53"/>
      <c r="SFK100" s="53"/>
      <c r="SFL100" s="53"/>
      <c r="SFM100" s="53"/>
      <c r="SFN100" s="53"/>
      <c r="SFO100" s="53"/>
      <c r="SFP100" s="53"/>
      <c r="SFQ100" s="53"/>
      <c r="SFR100" s="53"/>
      <c r="SFS100" s="53"/>
      <c r="SFT100" s="53"/>
      <c r="SFU100" s="53"/>
      <c r="SFV100" s="53"/>
      <c r="SFW100" s="53"/>
      <c r="SFX100" s="53"/>
      <c r="SFY100" s="53"/>
      <c r="SFZ100" s="53"/>
      <c r="SGA100" s="53"/>
      <c r="SGB100" s="53"/>
      <c r="SGC100" s="53"/>
      <c r="SGD100" s="53"/>
      <c r="SGE100" s="53"/>
      <c r="SGF100" s="53"/>
      <c r="SGG100" s="53"/>
      <c r="SGH100" s="53"/>
      <c r="SGI100" s="53"/>
      <c r="SGJ100" s="53"/>
      <c r="SGK100" s="53"/>
      <c r="SGL100" s="53"/>
      <c r="SGM100" s="53"/>
      <c r="SGN100" s="53"/>
      <c r="SGO100" s="53"/>
      <c r="SGP100" s="53"/>
      <c r="SGQ100" s="53"/>
      <c r="SGR100" s="53"/>
      <c r="SGS100" s="53"/>
      <c r="SGT100" s="53"/>
      <c r="SGU100" s="53"/>
      <c r="SGV100" s="53"/>
      <c r="SGW100" s="53"/>
      <c r="SGX100" s="53"/>
      <c r="SGY100" s="53"/>
      <c r="SGZ100" s="53"/>
      <c r="SHA100" s="53"/>
      <c r="SHB100" s="53"/>
      <c r="SHC100" s="53"/>
      <c r="SHD100" s="53"/>
      <c r="SHE100" s="53"/>
      <c r="SHF100" s="53"/>
      <c r="SHG100" s="53"/>
      <c r="SHH100" s="53"/>
      <c r="SHI100" s="53"/>
      <c r="SHJ100" s="53"/>
      <c r="SHK100" s="53"/>
      <c r="SHL100" s="53"/>
      <c r="SHM100" s="53"/>
      <c r="SHN100" s="53"/>
      <c r="SHO100" s="53"/>
      <c r="SHP100" s="53"/>
      <c r="SHQ100" s="53"/>
      <c r="SHR100" s="53"/>
      <c r="SHS100" s="53"/>
      <c r="SHT100" s="53"/>
      <c r="SHU100" s="53"/>
      <c r="SHV100" s="53"/>
      <c r="SHW100" s="53"/>
      <c r="SHX100" s="53"/>
      <c r="SHY100" s="53"/>
      <c r="SHZ100" s="53"/>
      <c r="SIA100" s="53"/>
      <c r="SIB100" s="53"/>
      <c r="SIC100" s="53"/>
      <c r="SID100" s="53"/>
      <c r="SIE100" s="53"/>
      <c r="SIF100" s="53"/>
      <c r="SIG100" s="53"/>
      <c r="SIH100" s="53"/>
      <c r="SII100" s="53"/>
      <c r="SIJ100" s="53"/>
      <c r="SIK100" s="53"/>
      <c r="SIL100" s="53"/>
      <c r="SIM100" s="53"/>
      <c r="SIN100" s="53"/>
      <c r="SIO100" s="53"/>
      <c r="SIP100" s="53"/>
      <c r="SIQ100" s="53"/>
      <c r="SIR100" s="53"/>
      <c r="SIS100" s="53"/>
      <c r="SIT100" s="53"/>
      <c r="SIU100" s="53"/>
      <c r="SIV100" s="53"/>
      <c r="SIW100" s="53"/>
      <c r="SIX100" s="53"/>
      <c r="SIY100" s="53"/>
      <c r="SIZ100" s="53"/>
      <c r="SJA100" s="53"/>
      <c r="SJB100" s="53"/>
      <c r="SJC100" s="53"/>
      <c r="SJD100" s="53"/>
      <c r="SJE100" s="53"/>
      <c r="SJF100" s="53"/>
      <c r="SJG100" s="53"/>
      <c r="SJH100" s="53"/>
      <c r="SJI100" s="53"/>
      <c r="SJJ100" s="53"/>
      <c r="SJK100" s="53"/>
      <c r="SJL100" s="53"/>
      <c r="SJM100" s="53"/>
      <c r="SJN100" s="53"/>
      <c r="SJO100" s="53"/>
      <c r="SJP100" s="53"/>
      <c r="SJQ100" s="53"/>
      <c r="SJR100" s="53"/>
      <c r="SJS100" s="53"/>
      <c r="SJT100" s="53"/>
      <c r="SJU100" s="53"/>
      <c r="SJV100" s="53"/>
      <c r="SJW100" s="53"/>
      <c r="SJX100" s="53"/>
      <c r="SJY100" s="53"/>
      <c r="SJZ100" s="53"/>
      <c r="SKA100" s="53"/>
      <c r="SKB100" s="53"/>
      <c r="SKC100" s="53"/>
      <c r="SKD100" s="53"/>
      <c r="SKE100" s="53"/>
      <c r="SKF100" s="53"/>
      <c r="SKG100" s="53"/>
      <c r="SKH100" s="53"/>
      <c r="SKI100" s="53"/>
      <c r="SKJ100" s="53"/>
      <c r="SKK100" s="53"/>
      <c r="SKL100" s="53"/>
      <c r="SKM100" s="53"/>
      <c r="SKN100" s="53"/>
      <c r="SKO100" s="53"/>
      <c r="SKP100" s="53"/>
      <c r="SKQ100" s="53"/>
      <c r="SKR100" s="53"/>
      <c r="SKS100" s="53"/>
      <c r="SKT100" s="53"/>
      <c r="SKU100" s="53"/>
      <c r="SKV100" s="53"/>
      <c r="SKW100" s="53"/>
      <c r="SKX100" s="53"/>
      <c r="SKY100" s="53"/>
      <c r="SKZ100" s="53"/>
      <c r="SLA100" s="53"/>
      <c r="SLB100" s="53"/>
      <c r="SLC100" s="53"/>
      <c r="SLD100" s="53"/>
      <c r="SLE100" s="53"/>
      <c r="SLF100" s="53"/>
      <c r="SLG100" s="53"/>
      <c r="SLJ100" s="53"/>
      <c r="SLK100" s="53"/>
      <c r="SLL100" s="53"/>
      <c r="SLM100" s="53"/>
      <c r="SLN100" s="53"/>
      <c r="SLO100" s="53"/>
      <c r="SLP100" s="53"/>
      <c r="SLQ100" s="53"/>
      <c r="SLR100" s="53"/>
      <c r="SLS100" s="53"/>
      <c r="SLT100" s="53"/>
      <c r="SLU100" s="53"/>
      <c r="SLV100" s="53"/>
      <c r="SLW100" s="53"/>
      <c r="SLX100" s="53"/>
      <c r="SLY100" s="53"/>
      <c r="SLZ100" s="53"/>
      <c r="SMA100" s="53"/>
      <c r="SMB100" s="53"/>
      <c r="SMC100" s="53"/>
      <c r="SMD100" s="53"/>
      <c r="SME100" s="53"/>
      <c r="SMF100" s="53"/>
      <c r="SMG100" s="53"/>
      <c r="SMH100" s="53"/>
      <c r="SMI100" s="53"/>
      <c r="SMJ100" s="53"/>
      <c r="SMK100" s="53"/>
      <c r="SML100" s="53"/>
      <c r="SMM100" s="53"/>
      <c r="SMN100" s="53"/>
      <c r="SMO100" s="53"/>
      <c r="SMP100" s="53"/>
      <c r="SMQ100" s="53"/>
      <c r="SMR100" s="53"/>
      <c r="SMS100" s="53"/>
      <c r="SMT100" s="53"/>
      <c r="SMU100" s="53"/>
      <c r="SMV100" s="53"/>
      <c r="SMW100" s="53"/>
      <c r="SMX100" s="53"/>
      <c r="SMY100" s="53"/>
      <c r="SMZ100" s="53"/>
      <c r="SNA100" s="53"/>
      <c r="SNB100" s="53"/>
      <c r="SNC100" s="53"/>
      <c r="SND100" s="53"/>
      <c r="SNE100" s="53"/>
      <c r="SNF100" s="53"/>
      <c r="SNG100" s="53"/>
      <c r="SNH100" s="53"/>
      <c r="SNI100" s="53"/>
      <c r="SNJ100" s="53"/>
      <c r="SNK100" s="53"/>
      <c r="SNL100" s="53"/>
      <c r="SNM100" s="53"/>
      <c r="SNN100" s="53"/>
      <c r="SNO100" s="53"/>
      <c r="SNP100" s="53"/>
      <c r="SNQ100" s="53"/>
      <c r="SNR100" s="53"/>
      <c r="SNS100" s="53"/>
      <c r="SNT100" s="53"/>
      <c r="SNU100" s="53"/>
      <c r="SNV100" s="53"/>
      <c r="SNW100" s="53"/>
      <c r="SNX100" s="53"/>
      <c r="SNY100" s="53"/>
      <c r="SNZ100" s="53"/>
      <c r="SOA100" s="53"/>
      <c r="SOB100" s="53"/>
      <c r="SOC100" s="53"/>
      <c r="SOD100" s="53"/>
      <c r="SOE100" s="53"/>
      <c r="SOF100" s="53"/>
      <c r="SOG100" s="53"/>
      <c r="SOH100" s="53"/>
      <c r="SOI100" s="53"/>
      <c r="SOJ100" s="53"/>
      <c r="SOK100" s="53"/>
      <c r="SOL100" s="53"/>
      <c r="SOM100" s="53"/>
      <c r="SON100" s="53"/>
      <c r="SOO100" s="53"/>
      <c r="SOP100" s="53"/>
      <c r="SOQ100" s="53"/>
      <c r="SOR100" s="53"/>
      <c r="SOS100" s="53"/>
      <c r="SOT100" s="53"/>
      <c r="SOU100" s="53"/>
      <c r="SOV100" s="53"/>
      <c r="SOW100" s="53"/>
      <c r="SOX100" s="53"/>
      <c r="SOY100" s="53"/>
      <c r="SOZ100" s="53"/>
      <c r="SPA100" s="53"/>
      <c r="SPB100" s="53"/>
      <c r="SPC100" s="53"/>
      <c r="SPD100" s="53"/>
      <c r="SPE100" s="53"/>
      <c r="SPF100" s="53"/>
      <c r="SPG100" s="53"/>
      <c r="SPH100" s="53"/>
      <c r="SPI100" s="53"/>
      <c r="SPJ100" s="53"/>
      <c r="SPK100" s="53"/>
      <c r="SPL100" s="53"/>
      <c r="SPM100" s="53"/>
      <c r="SPN100" s="53"/>
      <c r="SPO100" s="53"/>
      <c r="SPP100" s="53"/>
      <c r="SPQ100" s="53"/>
      <c r="SPR100" s="53"/>
      <c r="SPS100" s="53"/>
      <c r="SPT100" s="53"/>
      <c r="SPU100" s="53"/>
      <c r="SPV100" s="53"/>
      <c r="SPW100" s="53"/>
      <c r="SPX100" s="53"/>
      <c r="SPY100" s="53"/>
      <c r="SPZ100" s="53"/>
      <c r="SQA100" s="53"/>
      <c r="SQB100" s="53"/>
      <c r="SQC100" s="53"/>
      <c r="SQD100" s="53"/>
      <c r="SQE100" s="53"/>
      <c r="SQF100" s="53"/>
      <c r="SQG100" s="53"/>
      <c r="SQH100" s="53"/>
      <c r="SQI100" s="53"/>
      <c r="SQJ100" s="53"/>
      <c r="SQK100" s="53"/>
      <c r="SQL100" s="53"/>
      <c r="SQM100" s="53"/>
      <c r="SQN100" s="53"/>
      <c r="SQO100" s="53"/>
      <c r="SQP100" s="53"/>
      <c r="SQQ100" s="53"/>
      <c r="SQR100" s="53"/>
      <c r="SQS100" s="53"/>
      <c r="SQT100" s="53"/>
      <c r="SQU100" s="53"/>
      <c r="SQV100" s="53"/>
      <c r="SQW100" s="53"/>
      <c r="SQX100" s="53"/>
      <c r="SQY100" s="53"/>
      <c r="SQZ100" s="53"/>
      <c r="SRA100" s="53"/>
      <c r="SRB100" s="53"/>
      <c r="SRC100" s="53"/>
      <c r="SRD100" s="53"/>
      <c r="SRE100" s="53"/>
      <c r="SRF100" s="53"/>
      <c r="SRG100" s="53"/>
      <c r="SRH100" s="53"/>
      <c r="SRI100" s="53"/>
      <c r="SRJ100" s="53"/>
      <c r="SRK100" s="53"/>
      <c r="SRL100" s="53"/>
      <c r="SRM100" s="53"/>
      <c r="SRN100" s="53"/>
      <c r="SRO100" s="53"/>
      <c r="SRP100" s="53"/>
      <c r="SRQ100" s="53"/>
      <c r="SRR100" s="53"/>
      <c r="SRS100" s="53"/>
      <c r="SRT100" s="53"/>
      <c r="SRU100" s="53"/>
      <c r="SRV100" s="53"/>
      <c r="SRW100" s="53"/>
      <c r="SRX100" s="53"/>
      <c r="SRY100" s="53"/>
      <c r="SRZ100" s="53"/>
      <c r="SSA100" s="53"/>
      <c r="SSB100" s="53"/>
      <c r="SSC100" s="53"/>
      <c r="SSD100" s="53"/>
      <c r="SSE100" s="53"/>
      <c r="SSF100" s="53"/>
      <c r="SSG100" s="53"/>
      <c r="SSH100" s="53"/>
      <c r="SSI100" s="53"/>
      <c r="SSJ100" s="53"/>
      <c r="SSK100" s="53"/>
      <c r="SSL100" s="53"/>
      <c r="SSM100" s="53"/>
      <c r="SSN100" s="53"/>
      <c r="SSO100" s="53"/>
      <c r="SSP100" s="53"/>
      <c r="SSQ100" s="53"/>
      <c r="SSR100" s="53"/>
      <c r="SSS100" s="53"/>
      <c r="SST100" s="53"/>
      <c r="SSU100" s="53"/>
      <c r="SSV100" s="53"/>
      <c r="SSW100" s="53"/>
      <c r="SSX100" s="53"/>
      <c r="SSY100" s="53"/>
      <c r="SSZ100" s="53"/>
      <c r="STA100" s="53"/>
      <c r="STB100" s="53"/>
      <c r="STC100" s="53"/>
      <c r="STD100" s="53"/>
      <c r="STE100" s="53"/>
      <c r="STF100" s="53"/>
      <c r="STG100" s="53"/>
      <c r="STH100" s="53"/>
      <c r="STI100" s="53"/>
      <c r="STJ100" s="53"/>
      <c r="STK100" s="53"/>
      <c r="STL100" s="53"/>
      <c r="STM100" s="53"/>
      <c r="STN100" s="53"/>
      <c r="STO100" s="53"/>
      <c r="STP100" s="53"/>
      <c r="STQ100" s="53"/>
      <c r="STR100" s="53"/>
      <c r="STS100" s="53"/>
      <c r="STT100" s="53"/>
      <c r="STU100" s="53"/>
      <c r="STV100" s="53"/>
      <c r="STW100" s="53"/>
      <c r="STX100" s="53"/>
      <c r="STY100" s="53"/>
      <c r="STZ100" s="53"/>
      <c r="SUA100" s="53"/>
      <c r="SUB100" s="53"/>
      <c r="SUC100" s="53"/>
      <c r="SUD100" s="53"/>
      <c r="SUE100" s="53"/>
      <c r="SUF100" s="53"/>
      <c r="SUG100" s="53"/>
      <c r="SUH100" s="53"/>
      <c r="SUI100" s="53"/>
      <c r="SUJ100" s="53"/>
      <c r="SUK100" s="53"/>
      <c r="SUL100" s="53"/>
      <c r="SUM100" s="53"/>
      <c r="SUN100" s="53"/>
      <c r="SUO100" s="53"/>
      <c r="SUP100" s="53"/>
      <c r="SUQ100" s="53"/>
      <c r="SUR100" s="53"/>
      <c r="SUS100" s="53"/>
      <c r="SUT100" s="53"/>
      <c r="SUU100" s="53"/>
      <c r="SUV100" s="53"/>
      <c r="SUW100" s="53"/>
      <c r="SUX100" s="53"/>
      <c r="SUY100" s="53"/>
      <c r="SUZ100" s="53"/>
      <c r="SVA100" s="53"/>
      <c r="SVB100" s="53"/>
      <c r="SVC100" s="53"/>
      <c r="SVF100" s="53"/>
      <c r="SVG100" s="53"/>
      <c r="SVH100" s="53"/>
      <c r="SVI100" s="53"/>
      <c r="SVJ100" s="53"/>
      <c r="SVK100" s="53"/>
      <c r="SVL100" s="53"/>
      <c r="SVM100" s="53"/>
      <c r="SVN100" s="53"/>
      <c r="SVO100" s="53"/>
      <c r="SVP100" s="53"/>
      <c r="SVQ100" s="53"/>
      <c r="SVR100" s="53"/>
      <c r="SVS100" s="53"/>
      <c r="SVT100" s="53"/>
      <c r="SVU100" s="53"/>
      <c r="SVV100" s="53"/>
      <c r="SVW100" s="53"/>
      <c r="SVX100" s="53"/>
      <c r="SVY100" s="53"/>
      <c r="SVZ100" s="53"/>
      <c r="SWA100" s="53"/>
      <c r="SWB100" s="53"/>
      <c r="SWC100" s="53"/>
      <c r="SWD100" s="53"/>
      <c r="SWE100" s="53"/>
      <c r="SWF100" s="53"/>
      <c r="SWG100" s="53"/>
      <c r="SWH100" s="53"/>
      <c r="SWI100" s="53"/>
      <c r="SWJ100" s="53"/>
      <c r="SWK100" s="53"/>
      <c r="SWL100" s="53"/>
      <c r="SWM100" s="53"/>
      <c r="SWN100" s="53"/>
      <c r="SWO100" s="53"/>
      <c r="SWP100" s="53"/>
      <c r="SWQ100" s="53"/>
      <c r="SWR100" s="53"/>
      <c r="SWS100" s="53"/>
      <c r="SWT100" s="53"/>
      <c r="SWU100" s="53"/>
      <c r="SWV100" s="53"/>
      <c r="SWW100" s="53"/>
      <c r="SWX100" s="53"/>
      <c r="SWY100" s="53"/>
      <c r="SWZ100" s="53"/>
      <c r="SXA100" s="53"/>
      <c r="SXB100" s="53"/>
      <c r="SXC100" s="53"/>
      <c r="SXD100" s="53"/>
      <c r="SXE100" s="53"/>
      <c r="SXF100" s="53"/>
      <c r="SXG100" s="53"/>
      <c r="SXH100" s="53"/>
      <c r="SXI100" s="53"/>
      <c r="SXJ100" s="53"/>
      <c r="SXK100" s="53"/>
      <c r="SXL100" s="53"/>
      <c r="SXM100" s="53"/>
      <c r="SXN100" s="53"/>
      <c r="SXO100" s="53"/>
      <c r="SXP100" s="53"/>
      <c r="SXQ100" s="53"/>
      <c r="SXR100" s="53"/>
      <c r="SXS100" s="53"/>
      <c r="SXT100" s="53"/>
      <c r="SXU100" s="53"/>
      <c r="SXV100" s="53"/>
      <c r="SXW100" s="53"/>
      <c r="SXX100" s="53"/>
      <c r="SXY100" s="53"/>
      <c r="SXZ100" s="53"/>
      <c r="SYA100" s="53"/>
      <c r="SYB100" s="53"/>
      <c r="SYC100" s="53"/>
      <c r="SYD100" s="53"/>
      <c r="SYE100" s="53"/>
      <c r="SYF100" s="53"/>
      <c r="SYG100" s="53"/>
      <c r="SYH100" s="53"/>
      <c r="SYI100" s="53"/>
      <c r="SYJ100" s="53"/>
      <c r="SYK100" s="53"/>
      <c r="SYL100" s="53"/>
      <c r="SYM100" s="53"/>
      <c r="SYN100" s="53"/>
      <c r="SYO100" s="53"/>
      <c r="SYP100" s="53"/>
      <c r="SYQ100" s="53"/>
      <c r="SYR100" s="53"/>
      <c r="SYS100" s="53"/>
      <c r="SYT100" s="53"/>
      <c r="SYU100" s="53"/>
      <c r="SYV100" s="53"/>
      <c r="SYW100" s="53"/>
      <c r="SYX100" s="53"/>
      <c r="SYY100" s="53"/>
      <c r="SYZ100" s="53"/>
      <c r="SZA100" s="53"/>
      <c r="SZB100" s="53"/>
      <c r="SZC100" s="53"/>
      <c r="SZD100" s="53"/>
      <c r="SZE100" s="53"/>
      <c r="SZF100" s="53"/>
      <c r="SZG100" s="53"/>
      <c r="SZH100" s="53"/>
      <c r="SZI100" s="53"/>
      <c r="SZJ100" s="53"/>
      <c r="SZK100" s="53"/>
      <c r="SZL100" s="53"/>
      <c r="SZM100" s="53"/>
      <c r="SZN100" s="53"/>
      <c r="SZO100" s="53"/>
      <c r="SZP100" s="53"/>
      <c r="SZQ100" s="53"/>
      <c r="SZR100" s="53"/>
      <c r="SZS100" s="53"/>
      <c r="SZT100" s="53"/>
      <c r="SZU100" s="53"/>
      <c r="SZV100" s="53"/>
      <c r="SZW100" s="53"/>
      <c r="SZX100" s="53"/>
      <c r="SZY100" s="53"/>
      <c r="SZZ100" s="53"/>
      <c r="TAA100" s="53"/>
      <c r="TAB100" s="53"/>
      <c r="TAC100" s="53"/>
      <c r="TAD100" s="53"/>
      <c r="TAE100" s="53"/>
      <c r="TAF100" s="53"/>
      <c r="TAG100" s="53"/>
      <c r="TAH100" s="53"/>
      <c r="TAI100" s="53"/>
      <c r="TAJ100" s="53"/>
      <c r="TAK100" s="53"/>
      <c r="TAL100" s="53"/>
      <c r="TAM100" s="53"/>
      <c r="TAN100" s="53"/>
      <c r="TAO100" s="53"/>
      <c r="TAP100" s="53"/>
      <c r="TAQ100" s="53"/>
      <c r="TAR100" s="53"/>
      <c r="TAS100" s="53"/>
      <c r="TAT100" s="53"/>
      <c r="TAU100" s="53"/>
      <c r="TAV100" s="53"/>
      <c r="TAW100" s="53"/>
      <c r="TAX100" s="53"/>
      <c r="TAY100" s="53"/>
      <c r="TAZ100" s="53"/>
      <c r="TBA100" s="53"/>
      <c r="TBB100" s="53"/>
      <c r="TBC100" s="53"/>
      <c r="TBD100" s="53"/>
      <c r="TBE100" s="53"/>
      <c r="TBF100" s="53"/>
      <c r="TBG100" s="53"/>
      <c r="TBH100" s="53"/>
      <c r="TBI100" s="53"/>
      <c r="TBJ100" s="53"/>
      <c r="TBK100" s="53"/>
      <c r="TBL100" s="53"/>
      <c r="TBM100" s="53"/>
      <c r="TBN100" s="53"/>
      <c r="TBO100" s="53"/>
      <c r="TBP100" s="53"/>
      <c r="TBQ100" s="53"/>
      <c r="TBR100" s="53"/>
      <c r="TBS100" s="53"/>
      <c r="TBT100" s="53"/>
      <c r="TBU100" s="53"/>
      <c r="TBV100" s="53"/>
      <c r="TBW100" s="53"/>
      <c r="TBX100" s="53"/>
      <c r="TBY100" s="53"/>
      <c r="TBZ100" s="53"/>
      <c r="TCA100" s="53"/>
      <c r="TCB100" s="53"/>
      <c r="TCC100" s="53"/>
      <c r="TCD100" s="53"/>
      <c r="TCE100" s="53"/>
      <c r="TCF100" s="53"/>
      <c r="TCG100" s="53"/>
      <c r="TCH100" s="53"/>
      <c r="TCI100" s="53"/>
      <c r="TCJ100" s="53"/>
      <c r="TCK100" s="53"/>
      <c r="TCL100" s="53"/>
      <c r="TCM100" s="53"/>
      <c r="TCN100" s="53"/>
      <c r="TCO100" s="53"/>
      <c r="TCP100" s="53"/>
      <c r="TCQ100" s="53"/>
      <c r="TCR100" s="53"/>
      <c r="TCS100" s="53"/>
      <c r="TCT100" s="53"/>
      <c r="TCU100" s="53"/>
      <c r="TCV100" s="53"/>
      <c r="TCW100" s="53"/>
      <c r="TCX100" s="53"/>
      <c r="TCY100" s="53"/>
      <c r="TCZ100" s="53"/>
      <c r="TDA100" s="53"/>
      <c r="TDB100" s="53"/>
      <c r="TDC100" s="53"/>
      <c r="TDD100" s="53"/>
      <c r="TDE100" s="53"/>
      <c r="TDF100" s="53"/>
      <c r="TDG100" s="53"/>
      <c r="TDH100" s="53"/>
      <c r="TDI100" s="53"/>
      <c r="TDJ100" s="53"/>
      <c r="TDK100" s="53"/>
      <c r="TDL100" s="53"/>
      <c r="TDM100" s="53"/>
      <c r="TDN100" s="53"/>
      <c r="TDO100" s="53"/>
      <c r="TDP100" s="53"/>
      <c r="TDQ100" s="53"/>
      <c r="TDR100" s="53"/>
      <c r="TDS100" s="53"/>
      <c r="TDT100" s="53"/>
      <c r="TDU100" s="53"/>
      <c r="TDV100" s="53"/>
      <c r="TDW100" s="53"/>
      <c r="TDX100" s="53"/>
      <c r="TDY100" s="53"/>
      <c r="TDZ100" s="53"/>
      <c r="TEA100" s="53"/>
      <c r="TEB100" s="53"/>
      <c r="TEC100" s="53"/>
      <c r="TED100" s="53"/>
      <c r="TEE100" s="53"/>
      <c r="TEF100" s="53"/>
      <c r="TEG100" s="53"/>
      <c r="TEH100" s="53"/>
      <c r="TEI100" s="53"/>
      <c r="TEJ100" s="53"/>
      <c r="TEK100" s="53"/>
      <c r="TEL100" s="53"/>
      <c r="TEM100" s="53"/>
      <c r="TEN100" s="53"/>
      <c r="TEO100" s="53"/>
      <c r="TEP100" s="53"/>
      <c r="TEQ100" s="53"/>
      <c r="TER100" s="53"/>
      <c r="TES100" s="53"/>
      <c r="TET100" s="53"/>
      <c r="TEU100" s="53"/>
      <c r="TEV100" s="53"/>
      <c r="TEW100" s="53"/>
      <c r="TEX100" s="53"/>
      <c r="TEY100" s="53"/>
      <c r="TFB100" s="53"/>
      <c r="TFC100" s="53"/>
      <c r="TFD100" s="53"/>
      <c r="TFE100" s="53"/>
      <c r="TFF100" s="53"/>
      <c r="TFG100" s="53"/>
      <c r="TFH100" s="53"/>
      <c r="TFI100" s="53"/>
      <c r="TFJ100" s="53"/>
      <c r="TFK100" s="53"/>
      <c r="TFL100" s="53"/>
      <c r="TFM100" s="53"/>
      <c r="TFN100" s="53"/>
      <c r="TFO100" s="53"/>
      <c r="TFP100" s="53"/>
      <c r="TFQ100" s="53"/>
      <c r="TFR100" s="53"/>
      <c r="TFS100" s="53"/>
      <c r="TFT100" s="53"/>
      <c r="TFU100" s="53"/>
      <c r="TFV100" s="53"/>
      <c r="TFW100" s="53"/>
      <c r="TFX100" s="53"/>
      <c r="TFY100" s="53"/>
      <c r="TFZ100" s="53"/>
      <c r="TGA100" s="53"/>
      <c r="TGB100" s="53"/>
      <c r="TGC100" s="53"/>
      <c r="TGD100" s="53"/>
      <c r="TGE100" s="53"/>
      <c r="TGF100" s="53"/>
      <c r="TGG100" s="53"/>
      <c r="TGH100" s="53"/>
      <c r="TGI100" s="53"/>
      <c r="TGJ100" s="53"/>
      <c r="TGK100" s="53"/>
      <c r="TGL100" s="53"/>
      <c r="TGM100" s="53"/>
      <c r="TGN100" s="53"/>
      <c r="TGO100" s="53"/>
      <c r="TGP100" s="53"/>
      <c r="TGQ100" s="53"/>
      <c r="TGR100" s="53"/>
      <c r="TGS100" s="53"/>
      <c r="TGT100" s="53"/>
      <c r="TGU100" s="53"/>
      <c r="TGV100" s="53"/>
      <c r="TGW100" s="53"/>
      <c r="TGX100" s="53"/>
      <c r="TGY100" s="53"/>
      <c r="TGZ100" s="53"/>
      <c r="THA100" s="53"/>
      <c r="THB100" s="53"/>
      <c r="THC100" s="53"/>
      <c r="THD100" s="53"/>
      <c r="THE100" s="53"/>
      <c r="THF100" s="53"/>
      <c r="THG100" s="53"/>
      <c r="THH100" s="53"/>
      <c r="THI100" s="53"/>
      <c r="THJ100" s="53"/>
      <c r="THK100" s="53"/>
      <c r="THL100" s="53"/>
      <c r="THM100" s="53"/>
      <c r="THN100" s="53"/>
      <c r="THO100" s="53"/>
      <c r="THP100" s="53"/>
      <c r="THQ100" s="53"/>
      <c r="THR100" s="53"/>
      <c r="THS100" s="53"/>
      <c r="THT100" s="53"/>
      <c r="THU100" s="53"/>
      <c r="THV100" s="53"/>
      <c r="THW100" s="53"/>
      <c r="THX100" s="53"/>
      <c r="THY100" s="53"/>
      <c r="THZ100" s="53"/>
      <c r="TIA100" s="53"/>
      <c r="TIB100" s="53"/>
      <c r="TIC100" s="53"/>
      <c r="TID100" s="53"/>
      <c r="TIE100" s="53"/>
      <c r="TIF100" s="53"/>
      <c r="TIG100" s="53"/>
      <c r="TIH100" s="53"/>
      <c r="TII100" s="53"/>
      <c r="TIJ100" s="53"/>
      <c r="TIK100" s="53"/>
      <c r="TIL100" s="53"/>
      <c r="TIM100" s="53"/>
      <c r="TIN100" s="53"/>
      <c r="TIO100" s="53"/>
      <c r="TIP100" s="53"/>
      <c r="TIQ100" s="53"/>
      <c r="TIR100" s="53"/>
      <c r="TIS100" s="53"/>
      <c r="TIT100" s="53"/>
      <c r="TIU100" s="53"/>
      <c r="TIV100" s="53"/>
      <c r="TIW100" s="53"/>
      <c r="TIX100" s="53"/>
      <c r="TIY100" s="53"/>
      <c r="TIZ100" s="53"/>
      <c r="TJA100" s="53"/>
      <c r="TJB100" s="53"/>
      <c r="TJC100" s="53"/>
      <c r="TJD100" s="53"/>
      <c r="TJE100" s="53"/>
      <c r="TJF100" s="53"/>
      <c r="TJG100" s="53"/>
      <c r="TJH100" s="53"/>
      <c r="TJI100" s="53"/>
      <c r="TJJ100" s="53"/>
      <c r="TJK100" s="53"/>
      <c r="TJL100" s="53"/>
      <c r="TJM100" s="53"/>
      <c r="TJN100" s="53"/>
      <c r="TJO100" s="53"/>
      <c r="TJP100" s="53"/>
      <c r="TJQ100" s="53"/>
      <c r="TJR100" s="53"/>
      <c r="TJS100" s="53"/>
      <c r="TJT100" s="53"/>
      <c r="TJU100" s="53"/>
      <c r="TJV100" s="53"/>
      <c r="TJW100" s="53"/>
      <c r="TJX100" s="53"/>
      <c r="TJY100" s="53"/>
      <c r="TJZ100" s="53"/>
      <c r="TKA100" s="53"/>
      <c r="TKB100" s="53"/>
      <c r="TKC100" s="53"/>
      <c r="TKD100" s="53"/>
      <c r="TKE100" s="53"/>
      <c r="TKF100" s="53"/>
      <c r="TKG100" s="53"/>
      <c r="TKH100" s="53"/>
      <c r="TKI100" s="53"/>
      <c r="TKJ100" s="53"/>
      <c r="TKK100" s="53"/>
      <c r="TKL100" s="53"/>
      <c r="TKM100" s="53"/>
      <c r="TKN100" s="53"/>
      <c r="TKO100" s="53"/>
      <c r="TKP100" s="53"/>
      <c r="TKQ100" s="53"/>
      <c r="TKR100" s="53"/>
      <c r="TKS100" s="53"/>
      <c r="TKT100" s="53"/>
      <c r="TKU100" s="53"/>
      <c r="TKV100" s="53"/>
      <c r="TKW100" s="53"/>
      <c r="TKX100" s="53"/>
      <c r="TKY100" s="53"/>
      <c r="TKZ100" s="53"/>
      <c r="TLA100" s="53"/>
      <c r="TLB100" s="53"/>
      <c r="TLC100" s="53"/>
      <c r="TLD100" s="53"/>
      <c r="TLE100" s="53"/>
      <c r="TLF100" s="53"/>
      <c r="TLG100" s="53"/>
      <c r="TLH100" s="53"/>
      <c r="TLI100" s="53"/>
      <c r="TLJ100" s="53"/>
      <c r="TLK100" s="53"/>
      <c r="TLL100" s="53"/>
      <c r="TLM100" s="53"/>
      <c r="TLN100" s="53"/>
      <c r="TLO100" s="53"/>
      <c r="TLP100" s="53"/>
      <c r="TLQ100" s="53"/>
      <c r="TLR100" s="53"/>
      <c r="TLS100" s="53"/>
      <c r="TLT100" s="53"/>
      <c r="TLU100" s="53"/>
      <c r="TLV100" s="53"/>
      <c r="TLW100" s="53"/>
      <c r="TLX100" s="53"/>
      <c r="TLY100" s="53"/>
      <c r="TLZ100" s="53"/>
      <c r="TMA100" s="53"/>
      <c r="TMB100" s="53"/>
      <c r="TMC100" s="53"/>
      <c r="TMD100" s="53"/>
      <c r="TME100" s="53"/>
      <c r="TMF100" s="53"/>
      <c r="TMG100" s="53"/>
      <c r="TMH100" s="53"/>
      <c r="TMI100" s="53"/>
      <c r="TMJ100" s="53"/>
      <c r="TMK100" s="53"/>
      <c r="TML100" s="53"/>
      <c r="TMM100" s="53"/>
      <c r="TMN100" s="53"/>
      <c r="TMO100" s="53"/>
      <c r="TMP100" s="53"/>
      <c r="TMQ100" s="53"/>
      <c r="TMR100" s="53"/>
      <c r="TMS100" s="53"/>
      <c r="TMT100" s="53"/>
      <c r="TMU100" s="53"/>
      <c r="TMV100" s="53"/>
      <c r="TMW100" s="53"/>
      <c r="TMX100" s="53"/>
      <c r="TMY100" s="53"/>
      <c r="TMZ100" s="53"/>
      <c r="TNA100" s="53"/>
      <c r="TNB100" s="53"/>
      <c r="TNC100" s="53"/>
      <c r="TND100" s="53"/>
      <c r="TNE100" s="53"/>
      <c r="TNF100" s="53"/>
      <c r="TNG100" s="53"/>
      <c r="TNH100" s="53"/>
      <c r="TNI100" s="53"/>
      <c r="TNJ100" s="53"/>
      <c r="TNK100" s="53"/>
      <c r="TNL100" s="53"/>
      <c r="TNM100" s="53"/>
      <c r="TNN100" s="53"/>
      <c r="TNO100" s="53"/>
      <c r="TNP100" s="53"/>
      <c r="TNQ100" s="53"/>
      <c r="TNR100" s="53"/>
      <c r="TNS100" s="53"/>
      <c r="TNT100" s="53"/>
      <c r="TNU100" s="53"/>
      <c r="TNV100" s="53"/>
      <c r="TNW100" s="53"/>
      <c r="TNX100" s="53"/>
      <c r="TNY100" s="53"/>
      <c r="TNZ100" s="53"/>
      <c r="TOA100" s="53"/>
      <c r="TOB100" s="53"/>
      <c r="TOC100" s="53"/>
      <c r="TOD100" s="53"/>
      <c r="TOE100" s="53"/>
      <c r="TOF100" s="53"/>
      <c r="TOG100" s="53"/>
      <c r="TOH100" s="53"/>
      <c r="TOI100" s="53"/>
      <c r="TOJ100" s="53"/>
      <c r="TOK100" s="53"/>
      <c r="TOL100" s="53"/>
      <c r="TOM100" s="53"/>
      <c r="TON100" s="53"/>
      <c r="TOO100" s="53"/>
      <c r="TOP100" s="53"/>
      <c r="TOQ100" s="53"/>
      <c r="TOR100" s="53"/>
      <c r="TOS100" s="53"/>
      <c r="TOT100" s="53"/>
      <c r="TOU100" s="53"/>
      <c r="TOX100" s="53"/>
      <c r="TOY100" s="53"/>
      <c r="TOZ100" s="53"/>
      <c r="TPA100" s="53"/>
      <c r="TPB100" s="53"/>
      <c r="TPC100" s="53"/>
      <c r="TPD100" s="53"/>
      <c r="TPE100" s="53"/>
      <c r="TPF100" s="53"/>
      <c r="TPG100" s="53"/>
      <c r="TPH100" s="53"/>
      <c r="TPI100" s="53"/>
      <c r="TPJ100" s="53"/>
      <c r="TPK100" s="53"/>
      <c r="TPL100" s="53"/>
      <c r="TPM100" s="53"/>
      <c r="TPN100" s="53"/>
      <c r="TPO100" s="53"/>
      <c r="TPP100" s="53"/>
      <c r="TPQ100" s="53"/>
      <c r="TPR100" s="53"/>
      <c r="TPS100" s="53"/>
      <c r="TPT100" s="53"/>
      <c r="TPU100" s="53"/>
      <c r="TPV100" s="53"/>
      <c r="TPW100" s="53"/>
      <c r="TPX100" s="53"/>
      <c r="TPY100" s="53"/>
      <c r="TPZ100" s="53"/>
      <c r="TQA100" s="53"/>
      <c r="TQB100" s="53"/>
      <c r="TQC100" s="53"/>
      <c r="TQD100" s="53"/>
      <c r="TQE100" s="53"/>
      <c r="TQF100" s="53"/>
      <c r="TQG100" s="53"/>
      <c r="TQH100" s="53"/>
      <c r="TQI100" s="53"/>
      <c r="TQJ100" s="53"/>
      <c r="TQK100" s="53"/>
      <c r="TQL100" s="53"/>
      <c r="TQM100" s="53"/>
      <c r="TQN100" s="53"/>
      <c r="TQO100" s="53"/>
      <c r="TQP100" s="53"/>
      <c r="TQQ100" s="53"/>
      <c r="TQR100" s="53"/>
      <c r="TQS100" s="53"/>
      <c r="TQT100" s="53"/>
      <c r="TQU100" s="53"/>
      <c r="TQV100" s="53"/>
      <c r="TQW100" s="53"/>
      <c r="TQX100" s="53"/>
      <c r="TQY100" s="53"/>
      <c r="TQZ100" s="53"/>
      <c r="TRA100" s="53"/>
      <c r="TRB100" s="53"/>
      <c r="TRC100" s="53"/>
      <c r="TRD100" s="53"/>
      <c r="TRE100" s="53"/>
      <c r="TRF100" s="53"/>
      <c r="TRG100" s="53"/>
      <c r="TRH100" s="53"/>
      <c r="TRI100" s="53"/>
      <c r="TRJ100" s="53"/>
      <c r="TRK100" s="53"/>
      <c r="TRL100" s="53"/>
      <c r="TRM100" s="53"/>
      <c r="TRN100" s="53"/>
      <c r="TRO100" s="53"/>
      <c r="TRP100" s="53"/>
      <c r="TRQ100" s="53"/>
      <c r="TRR100" s="53"/>
      <c r="TRS100" s="53"/>
      <c r="TRT100" s="53"/>
      <c r="TRU100" s="53"/>
      <c r="TRV100" s="53"/>
      <c r="TRW100" s="53"/>
      <c r="TRX100" s="53"/>
      <c r="TRY100" s="53"/>
      <c r="TRZ100" s="53"/>
      <c r="TSA100" s="53"/>
      <c r="TSB100" s="53"/>
      <c r="TSC100" s="53"/>
      <c r="TSD100" s="53"/>
      <c r="TSE100" s="53"/>
      <c r="TSF100" s="53"/>
      <c r="TSG100" s="53"/>
      <c r="TSH100" s="53"/>
      <c r="TSI100" s="53"/>
      <c r="TSJ100" s="53"/>
      <c r="TSK100" s="53"/>
      <c r="TSL100" s="53"/>
      <c r="TSM100" s="53"/>
      <c r="TSN100" s="53"/>
      <c r="TSO100" s="53"/>
      <c r="TSP100" s="53"/>
      <c r="TSQ100" s="53"/>
      <c r="TSR100" s="53"/>
      <c r="TSS100" s="53"/>
      <c r="TST100" s="53"/>
      <c r="TSU100" s="53"/>
      <c r="TSV100" s="53"/>
      <c r="TSW100" s="53"/>
      <c r="TSX100" s="53"/>
      <c r="TSY100" s="53"/>
      <c r="TSZ100" s="53"/>
      <c r="TTA100" s="53"/>
      <c r="TTB100" s="53"/>
      <c r="TTC100" s="53"/>
      <c r="TTD100" s="53"/>
      <c r="TTE100" s="53"/>
      <c r="TTF100" s="53"/>
      <c r="TTG100" s="53"/>
      <c r="TTH100" s="53"/>
      <c r="TTI100" s="53"/>
      <c r="TTJ100" s="53"/>
      <c r="TTK100" s="53"/>
      <c r="TTL100" s="53"/>
      <c r="TTM100" s="53"/>
      <c r="TTN100" s="53"/>
      <c r="TTO100" s="53"/>
      <c r="TTP100" s="53"/>
      <c r="TTQ100" s="53"/>
      <c r="TTR100" s="53"/>
      <c r="TTS100" s="53"/>
      <c r="TTT100" s="53"/>
      <c r="TTU100" s="53"/>
      <c r="TTV100" s="53"/>
      <c r="TTW100" s="53"/>
      <c r="TTX100" s="53"/>
      <c r="TTY100" s="53"/>
      <c r="TTZ100" s="53"/>
      <c r="TUA100" s="53"/>
      <c r="TUB100" s="53"/>
      <c r="TUC100" s="53"/>
      <c r="TUD100" s="53"/>
      <c r="TUE100" s="53"/>
      <c r="TUF100" s="53"/>
      <c r="TUG100" s="53"/>
      <c r="TUH100" s="53"/>
      <c r="TUI100" s="53"/>
      <c r="TUJ100" s="53"/>
      <c r="TUK100" s="53"/>
      <c r="TUL100" s="53"/>
      <c r="TUM100" s="53"/>
      <c r="TUN100" s="53"/>
      <c r="TUO100" s="53"/>
      <c r="TUP100" s="53"/>
      <c r="TUQ100" s="53"/>
      <c r="TUR100" s="53"/>
      <c r="TUS100" s="53"/>
      <c r="TUT100" s="53"/>
      <c r="TUU100" s="53"/>
      <c r="TUV100" s="53"/>
      <c r="TUW100" s="53"/>
      <c r="TUX100" s="53"/>
      <c r="TUY100" s="53"/>
      <c r="TUZ100" s="53"/>
      <c r="TVA100" s="53"/>
      <c r="TVB100" s="53"/>
      <c r="TVC100" s="53"/>
      <c r="TVD100" s="53"/>
      <c r="TVE100" s="53"/>
      <c r="TVF100" s="53"/>
      <c r="TVG100" s="53"/>
      <c r="TVH100" s="53"/>
      <c r="TVI100" s="53"/>
      <c r="TVJ100" s="53"/>
      <c r="TVK100" s="53"/>
      <c r="TVL100" s="53"/>
      <c r="TVM100" s="53"/>
      <c r="TVN100" s="53"/>
      <c r="TVO100" s="53"/>
      <c r="TVP100" s="53"/>
      <c r="TVQ100" s="53"/>
      <c r="TVR100" s="53"/>
      <c r="TVS100" s="53"/>
      <c r="TVT100" s="53"/>
      <c r="TVU100" s="53"/>
      <c r="TVV100" s="53"/>
      <c r="TVW100" s="53"/>
      <c r="TVX100" s="53"/>
      <c r="TVY100" s="53"/>
      <c r="TVZ100" s="53"/>
      <c r="TWA100" s="53"/>
      <c r="TWB100" s="53"/>
      <c r="TWC100" s="53"/>
      <c r="TWD100" s="53"/>
      <c r="TWE100" s="53"/>
      <c r="TWF100" s="53"/>
      <c r="TWG100" s="53"/>
      <c r="TWH100" s="53"/>
      <c r="TWI100" s="53"/>
      <c r="TWJ100" s="53"/>
      <c r="TWK100" s="53"/>
      <c r="TWL100" s="53"/>
      <c r="TWM100" s="53"/>
      <c r="TWN100" s="53"/>
      <c r="TWO100" s="53"/>
      <c r="TWP100" s="53"/>
      <c r="TWQ100" s="53"/>
      <c r="TWR100" s="53"/>
      <c r="TWS100" s="53"/>
      <c r="TWT100" s="53"/>
      <c r="TWU100" s="53"/>
      <c r="TWV100" s="53"/>
      <c r="TWW100" s="53"/>
      <c r="TWX100" s="53"/>
      <c r="TWY100" s="53"/>
      <c r="TWZ100" s="53"/>
      <c r="TXA100" s="53"/>
      <c r="TXB100" s="53"/>
      <c r="TXC100" s="53"/>
      <c r="TXD100" s="53"/>
      <c r="TXE100" s="53"/>
      <c r="TXF100" s="53"/>
      <c r="TXG100" s="53"/>
      <c r="TXH100" s="53"/>
      <c r="TXI100" s="53"/>
      <c r="TXJ100" s="53"/>
      <c r="TXK100" s="53"/>
      <c r="TXL100" s="53"/>
      <c r="TXM100" s="53"/>
      <c r="TXN100" s="53"/>
      <c r="TXO100" s="53"/>
      <c r="TXP100" s="53"/>
      <c r="TXQ100" s="53"/>
      <c r="TXR100" s="53"/>
      <c r="TXS100" s="53"/>
      <c r="TXT100" s="53"/>
      <c r="TXU100" s="53"/>
      <c r="TXV100" s="53"/>
      <c r="TXW100" s="53"/>
      <c r="TXX100" s="53"/>
      <c r="TXY100" s="53"/>
      <c r="TXZ100" s="53"/>
      <c r="TYA100" s="53"/>
      <c r="TYB100" s="53"/>
      <c r="TYC100" s="53"/>
      <c r="TYD100" s="53"/>
      <c r="TYE100" s="53"/>
      <c r="TYF100" s="53"/>
      <c r="TYG100" s="53"/>
      <c r="TYH100" s="53"/>
      <c r="TYI100" s="53"/>
      <c r="TYJ100" s="53"/>
      <c r="TYK100" s="53"/>
      <c r="TYL100" s="53"/>
      <c r="TYM100" s="53"/>
      <c r="TYN100" s="53"/>
      <c r="TYO100" s="53"/>
      <c r="TYP100" s="53"/>
      <c r="TYQ100" s="53"/>
      <c r="TYT100" s="53"/>
      <c r="TYU100" s="53"/>
      <c r="TYV100" s="53"/>
      <c r="TYW100" s="53"/>
      <c r="TYX100" s="53"/>
      <c r="TYY100" s="53"/>
      <c r="TYZ100" s="53"/>
      <c r="TZA100" s="53"/>
      <c r="TZB100" s="53"/>
      <c r="TZC100" s="53"/>
      <c r="TZD100" s="53"/>
      <c r="TZE100" s="53"/>
      <c r="TZF100" s="53"/>
      <c r="TZG100" s="53"/>
      <c r="TZH100" s="53"/>
      <c r="TZI100" s="53"/>
      <c r="TZJ100" s="53"/>
      <c r="TZK100" s="53"/>
      <c r="TZL100" s="53"/>
      <c r="TZM100" s="53"/>
      <c r="TZN100" s="53"/>
      <c r="TZO100" s="53"/>
      <c r="TZP100" s="53"/>
      <c r="TZQ100" s="53"/>
      <c r="TZR100" s="53"/>
      <c r="TZS100" s="53"/>
      <c r="TZT100" s="53"/>
      <c r="TZU100" s="53"/>
      <c r="TZV100" s="53"/>
      <c r="TZW100" s="53"/>
      <c r="TZX100" s="53"/>
      <c r="TZY100" s="53"/>
      <c r="TZZ100" s="53"/>
      <c r="UAA100" s="53"/>
      <c r="UAB100" s="53"/>
      <c r="UAC100" s="53"/>
      <c r="UAD100" s="53"/>
      <c r="UAE100" s="53"/>
      <c r="UAF100" s="53"/>
      <c r="UAG100" s="53"/>
      <c r="UAH100" s="53"/>
      <c r="UAI100" s="53"/>
      <c r="UAJ100" s="53"/>
      <c r="UAK100" s="53"/>
      <c r="UAL100" s="53"/>
      <c r="UAM100" s="53"/>
      <c r="UAN100" s="53"/>
      <c r="UAO100" s="53"/>
      <c r="UAP100" s="53"/>
      <c r="UAQ100" s="53"/>
      <c r="UAR100" s="53"/>
      <c r="UAS100" s="53"/>
      <c r="UAT100" s="53"/>
      <c r="UAU100" s="53"/>
      <c r="UAV100" s="53"/>
      <c r="UAW100" s="53"/>
      <c r="UAX100" s="53"/>
      <c r="UAY100" s="53"/>
      <c r="UAZ100" s="53"/>
      <c r="UBA100" s="53"/>
      <c r="UBB100" s="53"/>
      <c r="UBC100" s="53"/>
      <c r="UBD100" s="53"/>
      <c r="UBE100" s="53"/>
      <c r="UBF100" s="53"/>
      <c r="UBG100" s="53"/>
      <c r="UBH100" s="53"/>
      <c r="UBI100" s="53"/>
      <c r="UBJ100" s="53"/>
      <c r="UBK100" s="53"/>
      <c r="UBL100" s="53"/>
      <c r="UBM100" s="53"/>
      <c r="UBN100" s="53"/>
      <c r="UBO100" s="53"/>
      <c r="UBP100" s="53"/>
      <c r="UBQ100" s="53"/>
      <c r="UBR100" s="53"/>
      <c r="UBS100" s="53"/>
      <c r="UBT100" s="53"/>
      <c r="UBU100" s="53"/>
      <c r="UBV100" s="53"/>
      <c r="UBW100" s="53"/>
      <c r="UBX100" s="53"/>
      <c r="UBY100" s="53"/>
      <c r="UBZ100" s="53"/>
      <c r="UCA100" s="53"/>
      <c r="UCB100" s="53"/>
      <c r="UCC100" s="53"/>
      <c r="UCD100" s="53"/>
      <c r="UCE100" s="53"/>
      <c r="UCF100" s="53"/>
      <c r="UCG100" s="53"/>
      <c r="UCH100" s="53"/>
      <c r="UCI100" s="53"/>
      <c r="UCJ100" s="53"/>
      <c r="UCK100" s="53"/>
      <c r="UCL100" s="53"/>
      <c r="UCM100" s="53"/>
      <c r="UCN100" s="53"/>
      <c r="UCO100" s="53"/>
      <c r="UCP100" s="53"/>
      <c r="UCQ100" s="53"/>
      <c r="UCR100" s="53"/>
      <c r="UCS100" s="53"/>
      <c r="UCT100" s="53"/>
      <c r="UCU100" s="53"/>
      <c r="UCV100" s="53"/>
      <c r="UCW100" s="53"/>
      <c r="UCX100" s="53"/>
      <c r="UCY100" s="53"/>
      <c r="UCZ100" s="53"/>
      <c r="UDA100" s="53"/>
      <c r="UDB100" s="53"/>
      <c r="UDC100" s="53"/>
      <c r="UDD100" s="53"/>
      <c r="UDE100" s="53"/>
      <c r="UDF100" s="53"/>
      <c r="UDG100" s="53"/>
      <c r="UDH100" s="53"/>
      <c r="UDI100" s="53"/>
      <c r="UDJ100" s="53"/>
      <c r="UDK100" s="53"/>
      <c r="UDL100" s="53"/>
      <c r="UDM100" s="53"/>
      <c r="UDN100" s="53"/>
      <c r="UDO100" s="53"/>
      <c r="UDP100" s="53"/>
      <c r="UDQ100" s="53"/>
      <c r="UDR100" s="53"/>
      <c r="UDS100" s="53"/>
      <c r="UDT100" s="53"/>
      <c r="UDU100" s="53"/>
      <c r="UDV100" s="53"/>
      <c r="UDW100" s="53"/>
      <c r="UDX100" s="53"/>
      <c r="UDY100" s="53"/>
      <c r="UDZ100" s="53"/>
      <c r="UEA100" s="53"/>
      <c r="UEB100" s="53"/>
      <c r="UEC100" s="53"/>
      <c r="UED100" s="53"/>
      <c r="UEE100" s="53"/>
      <c r="UEF100" s="53"/>
      <c r="UEG100" s="53"/>
      <c r="UEH100" s="53"/>
      <c r="UEI100" s="53"/>
      <c r="UEJ100" s="53"/>
      <c r="UEK100" s="53"/>
      <c r="UEL100" s="53"/>
      <c r="UEM100" s="53"/>
      <c r="UEN100" s="53"/>
      <c r="UEO100" s="53"/>
      <c r="UEP100" s="53"/>
      <c r="UEQ100" s="53"/>
      <c r="UER100" s="53"/>
      <c r="UES100" s="53"/>
      <c r="UET100" s="53"/>
      <c r="UEU100" s="53"/>
      <c r="UEV100" s="53"/>
      <c r="UEW100" s="53"/>
      <c r="UEX100" s="53"/>
      <c r="UEY100" s="53"/>
      <c r="UEZ100" s="53"/>
      <c r="UFA100" s="53"/>
      <c r="UFB100" s="53"/>
      <c r="UFC100" s="53"/>
      <c r="UFD100" s="53"/>
      <c r="UFE100" s="53"/>
      <c r="UFF100" s="53"/>
      <c r="UFG100" s="53"/>
      <c r="UFH100" s="53"/>
      <c r="UFI100" s="53"/>
      <c r="UFJ100" s="53"/>
      <c r="UFK100" s="53"/>
      <c r="UFL100" s="53"/>
      <c r="UFM100" s="53"/>
      <c r="UFN100" s="53"/>
      <c r="UFO100" s="53"/>
      <c r="UFP100" s="53"/>
      <c r="UFQ100" s="53"/>
      <c r="UFR100" s="53"/>
      <c r="UFS100" s="53"/>
      <c r="UFT100" s="53"/>
      <c r="UFU100" s="53"/>
      <c r="UFV100" s="53"/>
      <c r="UFW100" s="53"/>
      <c r="UFX100" s="53"/>
      <c r="UFY100" s="53"/>
      <c r="UFZ100" s="53"/>
      <c r="UGA100" s="53"/>
      <c r="UGB100" s="53"/>
      <c r="UGC100" s="53"/>
      <c r="UGD100" s="53"/>
      <c r="UGE100" s="53"/>
      <c r="UGF100" s="53"/>
      <c r="UGG100" s="53"/>
      <c r="UGH100" s="53"/>
      <c r="UGI100" s="53"/>
      <c r="UGJ100" s="53"/>
      <c r="UGK100" s="53"/>
      <c r="UGL100" s="53"/>
      <c r="UGM100" s="53"/>
      <c r="UGN100" s="53"/>
      <c r="UGO100" s="53"/>
      <c r="UGP100" s="53"/>
      <c r="UGQ100" s="53"/>
      <c r="UGR100" s="53"/>
      <c r="UGS100" s="53"/>
      <c r="UGT100" s="53"/>
      <c r="UGU100" s="53"/>
      <c r="UGV100" s="53"/>
      <c r="UGW100" s="53"/>
      <c r="UGX100" s="53"/>
      <c r="UGY100" s="53"/>
      <c r="UGZ100" s="53"/>
      <c r="UHA100" s="53"/>
      <c r="UHB100" s="53"/>
      <c r="UHC100" s="53"/>
      <c r="UHD100" s="53"/>
      <c r="UHE100" s="53"/>
      <c r="UHF100" s="53"/>
      <c r="UHG100" s="53"/>
      <c r="UHH100" s="53"/>
      <c r="UHI100" s="53"/>
      <c r="UHJ100" s="53"/>
      <c r="UHK100" s="53"/>
      <c r="UHL100" s="53"/>
      <c r="UHM100" s="53"/>
      <c r="UHN100" s="53"/>
      <c r="UHO100" s="53"/>
      <c r="UHP100" s="53"/>
      <c r="UHQ100" s="53"/>
      <c r="UHR100" s="53"/>
      <c r="UHS100" s="53"/>
      <c r="UHT100" s="53"/>
      <c r="UHU100" s="53"/>
      <c r="UHV100" s="53"/>
      <c r="UHW100" s="53"/>
      <c r="UHX100" s="53"/>
      <c r="UHY100" s="53"/>
      <c r="UHZ100" s="53"/>
      <c r="UIA100" s="53"/>
      <c r="UIB100" s="53"/>
      <c r="UIC100" s="53"/>
      <c r="UID100" s="53"/>
      <c r="UIE100" s="53"/>
      <c r="UIF100" s="53"/>
      <c r="UIG100" s="53"/>
      <c r="UIH100" s="53"/>
      <c r="UII100" s="53"/>
      <c r="UIJ100" s="53"/>
      <c r="UIK100" s="53"/>
      <c r="UIL100" s="53"/>
      <c r="UIM100" s="53"/>
      <c r="UIP100" s="53"/>
      <c r="UIQ100" s="53"/>
      <c r="UIR100" s="53"/>
      <c r="UIS100" s="53"/>
      <c r="UIT100" s="53"/>
      <c r="UIU100" s="53"/>
      <c r="UIV100" s="53"/>
      <c r="UIW100" s="53"/>
      <c r="UIX100" s="53"/>
      <c r="UIY100" s="53"/>
      <c r="UIZ100" s="53"/>
      <c r="UJA100" s="53"/>
      <c r="UJB100" s="53"/>
      <c r="UJC100" s="53"/>
      <c r="UJD100" s="53"/>
      <c r="UJE100" s="53"/>
      <c r="UJF100" s="53"/>
      <c r="UJG100" s="53"/>
      <c r="UJH100" s="53"/>
      <c r="UJI100" s="53"/>
      <c r="UJJ100" s="53"/>
      <c r="UJK100" s="53"/>
      <c r="UJL100" s="53"/>
      <c r="UJM100" s="53"/>
      <c r="UJN100" s="53"/>
      <c r="UJO100" s="53"/>
      <c r="UJP100" s="53"/>
      <c r="UJQ100" s="53"/>
      <c r="UJR100" s="53"/>
      <c r="UJS100" s="53"/>
      <c r="UJT100" s="53"/>
      <c r="UJU100" s="53"/>
      <c r="UJV100" s="53"/>
      <c r="UJW100" s="53"/>
      <c r="UJX100" s="53"/>
      <c r="UJY100" s="53"/>
      <c r="UJZ100" s="53"/>
      <c r="UKA100" s="53"/>
      <c r="UKB100" s="53"/>
      <c r="UKC100" s="53"/>
      <c r="UKD100" s="53"/>
      <c r="UKE100" s="53"/>
      <c r="UKF100" s="53"/>
      <c r="UKG100" s="53"/>
      <c r="UKH100" s="53"/>
      <c r="UKI100" s="53"/>
      <c r="UKJ100" s="53"/>
      <c r="UKK100" s="53"/>
      <c r="UKL100" s="53"/>
      <c r="UKM100" s="53"/>
      <c r="UKN100" s="53"/>
      <c r="UKO100" s="53"/>
      <c r="UKP100" s="53"/>
      <c r="UKQ100" s="53"/>
      <c r="UKR100" s="53"/>
      <c r="UKS100" s="53"/>
      <c r="UKT100" s="53"/>
      <c r="UKU100" s="53"/>
      <c r="UKV100" s="53"/>
      <c r="UKW100" s="53"/>
      <c r="UKX100" s="53"/>
      <c r="UKY100" s="53"/>
      <c r="UKZ100" s="53"/>
      <c r="ULA100" s="53"/>
      <c r="ULB100" s="53"/>
      <c r="ULC100" s="53"/>
      <c r="ULD100" s="53"/>
      <c r="ULE100" s="53"/>
      <c r="ULF100" s="53"/>
      <c r="ULG100" s="53"/>
      <c r="ULH100" s="53"/>
      <c r="ULI100" s="53"/>
      <c r="ULJ100" s="53"/>
      <c r="ULK100" s="53"/>
      <c r="ULL100" s="53"/>
      <c r="ULM100" s="53"/>
      <c r="ULN100" s="53"/>
      <c r="ULO100" s="53"/>
      <c r="ULP100" s="53"/>
      <c r="ULQ100" s="53"/>
      <c r="ULR100" s="53"/>
      <c r="ULS100" s="53"/>
      <c r="ULT100" s="53"/>
      <c r="ULU100" s="53"/>
      <c r="ULV100" s="53"/>
      <c r="ULW100" s="53"/>
      <c r="ULX100" s="53"/>
      <c r="ULY100" s="53"/>
      <c r="ULZ100" s="53"/>
      <c r="UMA100" s="53"/>
      <c r="UMB100" s="53"/>
      <c r="UMC100" s="53"/>
      <c r="UMD100" s="53"/>
      <c r="UME100" s="53"/>
      <c r="UMF100" s="53"/>
      <c r="UMG100" s="53"/>
      <c r="UMH100" s="53"/>
      <c r="UMI100" s="53"/>
      <c r="UMJ100" s="53"/>
      <c r="UMK100" s="53"/>
      <c r="UML100" s="53"/>
      <c r="UMM100" s="53"/>
      <c r="UMN100" s="53"/>
      <c r="UMO100" s="53"/>
      <c r="UMP100" s="53"/>
      <c r="UMQ100" s="53"/>
      <c r="UMR100" s="53"/>
      <c r="UMS100" s="53"/>
      <c r="UMT100" s="53"/>
      <c r="UMU100" s="53"/>
      <c r="UMV100" s="53"/>
      <c r="UMW100" s="53"/>
      <c r="UMX100" s="53"/>
      <c r="UMY100" s="53"/>
      <c r="UMZ100" s="53"/>
      <c r="UNA100" s="53"/>
      <c r="UNB100" s="53"/>
      <c r="UNC100" s="53"/>
      <c r="UND100" s="53"/>
      <c r="UNE100" s="53"/>
      <c r="UNF100" s="53"/>
      <c r="UNG100" s="53"/>
      <c r="UNH100" s="53"/>
      <c r="UNI100" s="53"/>
      <c r="UNJ100" s="53"/>
      <c r="UNK100" s="53"/>
      <c r="UNL100" s="53"/>
      <c r="UNM100" s="53"/>
      <c r="UNN100" s="53"/>
      <c r="UNO100" s="53"/>
      <c r="UNP100" s="53"/>
      <c r="UNQ100" s="53"/>
      <c r="UNR100" s="53"/>
      <c r="UNS100" s="53"/>
      <c r="UNT100" s="53"/>
      <c r="UNU100" s="53"/>
      <c r="UNV100" s="53"/>
      <c r="UNW100" s="53"/>
      <c r="UNX100" s="53"/>
      <c r="UNY100" s="53"/>
      <c r="UNZ100" s="53"/>
      <c r="UOA100" s="53"/>
      <c r="UOB100" s="53"/>
      <c r="UOC100" s="53"/>
      <c r="UOD100" s="53"/>
      <c r="UOE100" s="53"/>
      <c r="UOF100" s="53"/>
      <c r="UOG100" s="53"/>
      <c r="UOH100" s="53"/>
      <c r="UOI100" s="53"/>
      <c r="UOJ100" s="53"/>
      <c r="UOK100" s="53"/>
      <c r="UOL100" s="53"/>
      <c r="UOM100" s="53"/>
      <c r="UON100" s="53"/>
      <c r="UOO100" s="53"/>
      <c r="UOP100" s="53"/>
      <c r="UOQ100" s="53"/>
      <c r="UOR100" s="53"/>
      <c r="UOS100" s="53"/>
      <c r="UOT100" s="53"/>
      <c r="UOU100" s="53"/>
      <c r="UOV100" s="53"/>
      <c r="UOW100" s="53"/>
      <c r="UOX100" s="53"/>
      <c r="UOY100" s="53"/>
      <c r="UOZ100" s="53"/>
      <c r="UPA100" s="53"/>
      <c r="UPB100" s="53"/>
      <c r="UPC100" s="53"/>
      <c r="UPD100" s="53"/>
      <c r="UPE100" s="53"/>
      <c r="UPF100" s="53"/>
      <c r="UPG100" s="53"/>
      <c r="UPH100" s="53"/>
      <c r="UPI100" s="53"/>
      <c r="UPJ100" s="53"/>
      <c r="UPK100" s="53"/>
      <c r="UPL100" s="53"/>
      <c r="UPM100" s="53"/>
      <c r="UPN100" s="53"/>
      <c r="UPO100" s="53"/>
      <c r="UPP100" s="53"/>
      <c r="UPQ100" s="53"/>
      <c r="UPR100" s="53"/>
      <c r="UPS100" s="53"/>
      <c r="UPT100" s="53"/>
      <c r="UPU100" s="53"/>
      <c r="UPV100" s="53"/>
      <c r="UPW100" s="53"/>
      <c r="UPX100" s="53"/>
      <c r="UPY100" s="53"/>
      <c r="UPZ100" s="53"/>
      <c r="UQA100" s="53"/>
      <c r="UQB100" s="53"/>
      <c r="UQC100" s="53"/>
      <c r="UQD100" s="53"/>
      <c r="UQE100" s="53"/>
      <c r="UQF100" s="53"/>
      <c r="UQG100" s="53"/>
      <c r="UQH100" s="53"/>
      <c r="UQI100" s="53"/>
      <c r="UQJ100" s="53"/>
      <c r="UQK100" s="53"/>
      <c r="UQL100" s="53"/>
      <c r="UQM100" s="53"/>
      <c r="UQN100" s="53"/>
      <c r="UQO100" s="53"/>
      <c r="UQP100" s="53"/>
      <c r="UQQ100" s="53"/>
      <c r="UQR100" s="53"/>
      <c r="UQS100" s="53"/>
      <c r="UQT100" s="53"/>
      <c r="UQU100" s="53"/>
      <c r="UQV100" s="53"/>
      <c r="UQW100" s="53"/>
      <c r="UQX100" s="53"/>
      <c r="UQY100" s="53"/>
      <c r="UQZ100" s="53"/>
      <c r="URA100" s="53"/>
      <c r="URB100" s="53"/>
      <c r="URC100" s="53"/>
      <c r="URD100" s="53"/>
      <c r="URE100" s="53"/>
      <c r="URF100" s="53"/>
      <c r="URG100" s="53"/>
      <c r="URH100" s="53"/>
      <c r="URI100" s="53"/>
      <c r="URJ100" s="53"/>
      <c r="URK100" s="53"/>
      <c r="URL100" s="53"/>
      <c r="URM100" s="53"/>
      <c r="URN100" s="53"/>
      <c r="URO100" s="53"/>
      <c r="URP100" s="53"/>
      <c r="URQ100" s="53"/>
      <c r="URR100" s="53"/>
      <c r="URS100" s="53"/>
      <c r="URT100" s="53"/>
      <c r="URU100" s="53"/>
      <c r="URV100" s="53"/>
      <c r="URW100" s="53"/>
      <c r="URX100" s="53"/>
      <c r="URY100" s="53"/>
      <c r="URZ100" s="53"/>
      <c r="USA100" s="53"/>
      <c r="USB100" s="53"/>
      <c r="USC100" s="53"/>
      <c r="USD100" s="53"/>
      <c r="USE100" s="53"/>
      <c r="USF100" s="53"/>
      <c r="USG100" s="53"/>
      <c r="USH100" s="53"/>
      <c r="USI100" s="53"/>
      <c r="USL100" s="53"/>
      <c r="USM100" s="53"/>
      <c r="USN100" s="53"/>
      <c r="USO100" s="53"/>
      <c r="USP100" s="53"/>
      <c r="USQ100" s="53"/>
      <c r="USR100" s="53"/>
      <c r="USS100" s="53"/>
      <c r="UST100" s="53"/>
      <c r="USU100" s="53"/>
      <c r="USV100" s="53"/>
      <c r="USW100" s="53"/>
      <c r="USX100" s="53"/>
      <c r="USY100" s="53"/>
      <c r="USZ100" s="53"/>
      <c r="UTA100" s="53"/>
      <c r="UTB100" s="53"/>
      <c r="UTC100" s="53"/>
      <c r="UTD100" s="53"/>
      <c r="UTE100" s="53"/>
      <c r="UTF100" s="53"/>
      <c r="UTG100" s="53"/>
      <c r="UTH100" s="53"/>
      <c r="UTI100" s="53"/>
      <c r="UTJ100" s="53"/>
      <c r="UTK100" s="53"/>
      <c r="UTL100" s="53"/>
      <c r="UTM100" s="53"/>
      <c r="UTN100" s="53"/>
      <c r="UTO100" s="53"/>
      <c r="UTP100" s="53"/>
      <c r="UTQ100" s="53"/>
      <c r="UTR100" s="53"/>
      <c r="UTS100" s="53"/>
      <c r="UTT100" s="53"/>
      <c r="UTU100" s="53"/>
      <c r="UTV100" s="53"/>
      <c r="UTW100" s="53"/>
      <c r="UTX100" s="53"/>
      <c r="UTY100" s="53"/>
      <c r="UTZ100" s="53"/>
      <c r="UUA100" s="53"/>
      <c r="UUB100" s="53"/>
      <c r="UUC100" s="53"/>
      <c r="UUD100" s="53"/>
      <c r="UUE100" s="53"/>
      <c r="UUF100" s="53"/>
      <c r="UUG100" s="53"/>
      <c r="UUH100" s="53"/>
      <c r="UUI100" s="53"/>
      <c r="UUJ100" s="53"/>
      <c r="UUK100" s="53"/>
      <c r="UUL100" s="53"/>
      <c r="UUM100" s="53"/>
      <c r="UUN100" s="53"/>
      <c r="UUO100" s="53"/>
      <c r="UUP100" s="53"/>
      <c r="UUQ100" s="53"/>
      <c r="UUR100" s="53"/>
      <c r="UUS100" s="53"/>
      <c r="UUT100" s="53"/>
      <c r="UUU100" s="53"/>
      <c r="UUV100" s="53"/>
      <c r="UUW100" s="53"/>
      <c r="UUX100" s="53"/>
      <c r="UUY100" s="53"/>
      <c r="UUZ100" s="53"/>
      <c r="UVA100" s="53"/>
      <c r="UVB100" s="53"/>
      <c r="UVC100" s="53"/>
      <c r="UVD100" s="53"/>
      <c r="UVE100" s="53"/>
      <c r="UVF100" s="53"/>
      <c r="UVG100" s="53"/>
      <c r="UVH100" s="53"/>
      <c r="UVI100" s="53"/>
      <c r="UVJ100" s="53"/>
      <c r="UVK100" s="53"/>
      <c r="UVL100" s="53"/>
      <c r="UVM100" s="53"/>
      <c r="UVN100" s="53"/>
      <c r="UVO100" s="53"/>
      <c r="UVP100" s="53"/>
      <c r="UVQ100" s="53"/>
      <c r="UVR100" s="53"/>
      <c r="UVS100" s="53"/>
      <c r="UVT100" s="53"/>
      <c r="UVU100" s="53"/>
      <c r="UVV100" s="53"/>
      <c r="UVW100" s="53"/>
      <c r="UVX100" s="53"/>
      <c r="UVY100" s="53"/>
      <c r="UVZ100" s="53"/>
      <c r="UWA100" s="53"/>
      <c r="UWB100" s="53"/>
      <c r="UWC100" s="53"/>
      <c r="UWD100" s="53"/>
      <c r="UWE100" s="53"/>
      <c r="UWF100" s="53"/>
      <c r="UWG100" s="53"/>
      <c r="UWH100" s="53"/>
      <c r="UWI100" s="53"/>
      <c r="UWJ100" s="53"/>
      <c r="UWK100" s="53"/>
      <c r="UWL100" s="53"/>
      <c r="UWM100" s="53"/>
      <c r="UWN100" s="53"/>
      <c r="UWO100" s="53"/>
      <c r="UWP100" s="53"/>
      <c r="UWQ100" s="53"/>
      <c r="UWR100" s="53"/>
      <c r="UWS100" s="53"/>
      <c r="UWT100" s="53"/>
      <c r="UWU100" s="53"/>
      <c r="UWV100" s="53"/>
      <c r="UWW100" s="53"/>
      <c r="UWX100" s="53"/>
      <c r="UWY100" s="53"/>
      <c r="UWZ100" s="53"/>
      <c r="UXA100" s="53"/>
      <c r="UXB100" s="53"/>
      <c r="UXC100" s="53"/>
      <c r="UXD100" s="53"/>
      <c r="UXE100" s="53"/>
      <c r="UXF100" s="53"/>
      <c r="UXG100" s="53"/>
      <c r="UXH100" s="53"/>
      <c r="UXI100" s="53"/>
      <c r="UXJ100" s="53"/>
      <c r="UXK100" s="53"/>
      <c r="UXL100" s="53"/>
      <c r="UXM100" s="53"/>
      <c r="UXN100" s="53"/>
      <c r="UXO100" s="53"/>
      <c r="UXP100" s="53"/>
      <c r="UXQ100" s="53"/>
      <c r="UXR100" s="53"/>
      <c r="UXS100" s="53"/>
      <c r="UXT100" s="53"/>
      <c r="UXU100" s="53"/>
      <c r="UXV100" s="53"/>
      <c r="UXW100" s="53"/>
      <c r="UXX100" s="53"/>
      <c r="UXY100" s="53"/>
      <c r="UXZ100" s="53"/>
      <c r="UYA100" s="53"/>
      <c r="UYB100" s="53"/>
      <c r="UYC100" s="53"/>
      <c r="UYD100" s="53"/>
      <c r="UYE100" s="53"/>
      <c r="UYF100" s="53"/>
      <c r="UYG100" s="53"/>
      <c r="UYH100" s="53"/>
      <c r="UYI100" s="53"/>
      <c r="UYJ100" s="53"/>
      <c r="UYK100" s="53"/>
      <c r="UYL100" s="53"/>
      <c r="UYM100" s="53"/>
      <c r="UYN100" s="53"/>
      <c r="UYO100" s="53"/>
      <c r="UYP100" s="53"/>
      <c r="UYQ100" s="53"/>
      <c r="UYR100" s="53"/>
      <c r="UYS100" s="53"/>
      <c r="UYT100" s="53"/>
      <c r="UYU100" s="53"/>
      <c r="UYV100" s="53"/>
      <c r="UYW100" s="53"/>
      <c r="UYX100" s="53"/>
      <c r="UYY100" s="53"/>
      <c r="UYZ100" s="53"/>
      <c r="UZA100" s="53"/>
      <c r="UZB100" s="53"/>
      <c r="UZC100" s="53"/>
      <c r="UZD100" s="53"/>
      <c r="UZE100" s="53"/>
      <c r="UZF100" s="53"/>
      <c r="UZG100" s="53"/>
      <c r="UZH100" s="53"/>
      <c r="UZI100" s="53"/>
      <c r="UZJ100" s="53"/>
      <c r="UZK100" s="53"/>
      <c r="UZL100" s="53"/>
      <c r="UZM100" s="53"/>
      <c r="UZN100" s="53"/>
      <c r="UZO100" s="53"/>
      <c r="UZP100" s="53"/>
      <c r="UZQ100" s="53"/>
      <c r="UZR100" s="53"/>
      <c r="UZS100" s="53"/>
      <c r="UZT100" s="53"/>
      <c r="UZU100" s="53"/>
      <c r="UZV100" s="53"/>
      <c r="UZW100" s="53"/>
      <c r="UZX100" s="53"/>
      <c r="UZY100" s="53"/>
      <c r="UZZ100" s="53"/>
      <c r="VAA100" s="53"/>
      <c r="VAB100" s="53"/>
      <c r="VAC100" s="53"/>
      <c r="VAD100" s="53"/>
      <c r="VAE100" s="53"/>
      <c r="VAF100" s="53"/>
      <c r="VAG100" s="53"/>
      <c r="VAH100" s="53"/>
      <c r="VAI100" s="53"/>
      <c r="VAJ100" s="53"/>
      <c r="VAK100" s="53"/>
      <c r="VAL100" s="53"/>
      <c r="VAM100" s="53"/>
      <c r="VAN100" s="53"/>
      <c r="VAO100" s="53"/>
      <c r="VAP100" s="53"/>
      <c r="VAQ100" s="53"/>
      <c r="VAR100" s="53"/>
      <c r="VAS100" s="53"/>
      <c r="VAT100" s="53"/>
      <c r="VAU100" s="53"/>
      <c r="VAV100" s="53"/>
      <c r="VAW100" s="53"/>
      <c r="VAX100" s="53"/>
      <c r="VAY100" s="53"/>
      <c r="VAZ100" s="53"/>
      <c r="VBA100" s="53"/>
      <c r="VBB100" s="53"/>
      <c r="VBC100" s="53"/>
      <c r="VBD100" s="53"/>
      <c r="VBE100" s="53"/>
      <c r="VBF100" s="53"/>
      <c r="VBG100" s="53"/>
      <c r="VBH100" s="53"/>
      <c r="VBI100" s="53"/>
      <c r="VBJ100" s="53"/>
      <c r="VBK100" s="53"/>
      <c r="VBL100" s="53"/>
      <c r="VBM100" s="53"/>
      <c r="VBN100" s="53"/>
      <c r="VBO100" s="53"/>
      <c r="VBP100" s="53"/>
      <c r="VBQ100" s="53"/>
      <c r="VBR100" s="53"/>
      <c r="VBS100" s="53"/>
      <c r="VBT100" s="53"/>
      <c r="VBU100" s="53"/>
      <c r="VBV100" s="53"/>
      <c r="VBW100" s="53"/>
      <c r="VBX100" s="53"/>
      <c r="VBY100" s="53"/>
      <c r="VBZ100" s="53"/>
      <c r="VCA100" s="53"/>
      <c r="VCB100" s="53"/>
      <c r="VCC100" s="53"/>
      <c r="VCD100" s="53"/>
      <c r="VCE100" s="53"/>
      <c r="VCH100" s="53"/>
      <c r="VCI100" s="53"/>
      <c r="VCJ100" s="53"/>
      <c r="VCK100" s="53"/>
      <c r="VCL100" s="53"/>
      <c r="VCM100" s="53"/>
      <c r="VCN100" s="53"/>
      <c r="VCO100" s="53"/>
      <c r="VCP100" s="53"/>
      <c r="VCQ100" s="53"/>
      <c r="VCR100" s="53"/>
      <c r="VCS100" s="53"/>
      <c r="VCT100" s="53"/>
      <c r="VCU100" s="53"/>
      <c r="VCV100" s="53"/>
      <c r="VCW100" s="53"/>
      <c r="VCX100" s="53"/>
      <c r="VCY100" s="53"/>
      <c r="VCZ100" s="53"/>
      <c r="VDA100" s="53"/>
      <c r="VDB100" s="53"/>
      <c r="VDC100" s="53"/>
      <c r="VDD100" s="53"/>
      <c r="VDE100" s="53"/>
      <c r="VDF100" s="53"/>
      <c r="VDG100" s="53"/>
      <c r="VDH100" s="53"/>
      <c r="VDI100" s="53"/>
      <c r="VDJ100" s="53"/>
      <c r="VDK100" s="53"/>
      <c r="VDL100" s="53"/>
      <c r="VDM100" s="53"/>
      <c r="VDN100" s="53"/>
      <c r="VDO100" s="53"/>
      <c r="VDP100" s="53"/>
      <c r="VDQ100" s="53"/>
      <c r="VDR100" s="53"/>
      <c r="VDS100" s="53"/>
      <c r="VDT100" s="53"/>
      <c r="VDU100" s="53"/>
      <c r="VDV100" s="53"/>
      <c r="VDW100" s="53"/>
      <c r="VDX100" s="53"/>
      <c r="VDY100" s="53"/>
      <c r="VDZ100" s="53"/>
      <c r="VEA100" s="53"/>
      <c r="VEB100" s="53"/>
      <c r="VEC100" s="53"/>
      <c r="VED100" s="53"/>
      <c r="VEE100" s="53"/>
      <c r="VEF100" s="53"/>
      <c r="VEG100" s="53"/>
      <c r="VEH100" s="53"/>
      <c r="VEI100" s="53"/>
      <c r="VEJ100" s="53"/>
      <c r="VEK100" s="53"/>
      <c r="VEL100" s="53"/>
      <c r="VEM100" s="53"/>
      <c r="VEN100" s="53"/>
      <c r="VEO100" s="53"/>
      <c r="VEP100" s="53"/>
      <c r="VEQ100" s="53"/>
      <c r="VER100" s="53"/>
      <c r="VES100" s="53"/>
      <c r="VET100" s="53"/>
      <c r="VEU100" s="53"/>
      <c r="VEV100" s="53"/>
      <c r="VEW100" s="53"/>
      <c r="VEX100" s="53"/>
      <c r="VEY100" s="53"/>
      <c r="VEZ100" s="53"/>
      <c r="VFA100" s="53"/>
      <c r="VFB100" s="53"/>
      <c r="VFC100" s="53"/>
      <c r="VFD100" s="53"/>
      <c r="VFE100" s="53"/>
      <c r="VFF100" s="53"/>
      <c r="VFG100" s="53"/>
      <c r="VFH100" s="53"/>
      <c r="VFI100" s="53"/>
      <c r="VFJ100" s="53"/>
      <c r="VFK100" s="53"/>
      <c r="VFL100" s="53"/>
      <c r="VFM100" s="53"/>
      <c r="VFN100" s="53"/>
      <c r="VFO100" s="53"/>
      <c r="VFP100" s="53"/>
      <c r="VFQ100" s="53"/>
      <c r="VFR100" s="53"/>
      <c r="VFS100" s="53"/>
      <c r="VFT100" s="53"/>
      <c r="VFU100" s="53"/>
      <c r="VFV100" s="53"/>
      <c r="VFW100" s="53"/>
      <c r="VFX100" s="53"/>
      <c r="VFY100" s="53"/>
      <c r="VFZ100" s="53"/>
      <c r="VGA100" s="53"/>
      <c r="VGB100" s="53"/>
      <c r="VGC100" s="53"/>
      <c r="VGD100" s="53"/>
      <c r="VGE100" s="53"/>
      <c r="VGF100" s="53"/>
      <c r="VGG100" s="53"/>
      <c r="VGH100" s="53"/>
      <c r="VGI100" s="53"/>
      <c r="VGJ100" s="53"/>
      <c r="VGK100" s="53"/>
      <c r="VGL100" s="53"/>
      <c r="VGM100" s="53"/>
      <c r="VGN100" s="53"/>
      <c r="VGO100" s="53"/>
      <c r="VGP100" s="53"/>
      <c r="VGQ100" s="53"/>
      <c r="VGR100" s="53"/>
      <c r="VGS100" s="53"/>
      <c r="VGT100" s="53"/>
      <c r="VGU100" s="53"/>
      <c r="VGV100" s="53"/>
      <c r="VGW100" s="53"/>
      <c r="VGX100" s="53"/>
      <c r="VGY100" s="53"/>
      <c r="VGZ100" s="53"/>
      <c r="VHA100" s="53"/>
      <c r="VHB100" s="53"/>
      <c r="VHC100" s="53"/>
      <c r="VHD100" s="53"/>
      <c r="VHE100" s="53"/>
      <c r="VHF100" s="53"/>
      <c r="VHG100" s="53"/>
      <c r="VHH100" s="53"/>
      <c r="VHI100" s="53"/>
      <c r="VHJ100" s="53"/>
      <c r="VHK100" s="53"/>
      <c r="VHL100" s="53"/>
      <c r="VHM100" s="53"/>
      <c r="VHN100" s="53"/>
      <c r="VHO100" s="53"/>
      <c r="VHP100" s="53"/>
      <c r="VHQ100" s="53"/>
      <c r="VHR100" s="53"/>
      <c r="VHS100" s="53"/>
      <c r="VHT100" s="53"/>
      <c r="VHU100" s="53"/>
      <c r="VHV100" s="53"/>
      <c r="VHW100" s="53"/>
      <c r="VHX100" s="53"/>
      <c r="VHY100" s="53"/>
      <c r="VHZ100" s="53"/>
      <c r="VIA100" s="53"/>
      <c r="VIB100" s="53"/>
      <c r="VIC100" s="53"/>
      <c r="VID100" s="53"/>
      <c r="VIE100" s="53"/>
      <c r="VIF100" s="53"/>
      <c r="VIG100" s="53"/>
      <c r="VIH100" s="53"/>
      <c r="VII100" s="53"/>
      <c r="VIJ100" s="53"/>
      <c r="VIK100" s="53"/>
      <c r="VIL100" s="53"/>
      <c r="VIM100" s="53"/>
      <c r="VIN100" s="53"/>
      <c r="VIO100" s="53"/>
      <c r="VIP100" s="53"/>
      <c r="VIQ100" s="53"/>
      <c r="VIR100" s="53"/>
      <c r="VIS100" s="53"/>
      <c r="VIT100" s="53"/>
      <c r="VIU100" s="53"/>
      <c r="VIV100" s="53"/>
      <c r="VIW100" s="53"/>
      <c r="VIX100" s="53"/>
      <c r="VIY100" s="53"/>
      <c r="VIZ100" s="53"/>
      <c r="VJA100" s="53"/>
      <c r="VJB100" s="53"/>
      <c r="VJC100" s="53"/>
      <c r="VJD100" s="53"/>
      <c r="VJE100" s="53"/>
      <c r="VJF100" s="53"/>
      <c r="VJG100" s="53"/>
      <c r="VJH100" s="53"/>
      <c r="VJI100" s="53"/>
      <c r="VJJ100" s="53"/>
      <c r="VJK100" s="53"/>
      <c r="VJL100" s="53"/>
      <c r="VJM100" s="53"/>
      <c r="VJN100" s="53"/>
      <c r="VJO100" s="53"/>
      <c r="VJP100" s="53"/>
      <c r="VJQ100" s="53"/>
      <c r="VJR100" s="53"/>
      <c r="VJS100" s="53"/>
      <c r="VJT100" s="53"/>
      <c r="VJU100" s="53"/>
      <c r="VJV100" s="53"/>
      <c r="VJW100" s="53"/>
      <c r="VJX100" s="53"/>
      <c r="VJY100" s="53"/>
      <c r="VJZ100" s="53"/>
      <c r="VKA100" s="53"/>
      <c r="VKB100" s="53"/>
      <c r="VKC100" s="53"/>
      <c r="VKD100" s="53"/>
      <c r="VKE100" s="53"/>
      <c r="VKF100" s="53"/>
      <c r="VKG100" s="53"/>
      <c r="VKH100" s="53"/>
      <c r="VKI100" s="53"/>
      <c r="VKJ100" s="53"/>
      <c r="VKK100" s="53"/>
      <c r="VKL100" s="53"/>
      <c r="VKM100" s="53"/>
      <c r="VKN100" s="53"/>
      <c r="VKO100" s="53"/>
      <c r="VKP100" s="53"/>
      <c r="VKQ100" s="53"/>
      <c r="VKR100" s="53"/>
      <c r="VKS100" s="53"/>
      <c r="VKT100" s="53"/>
      <c r="VKU100" s="53"/>
      <c r="VKV100" s="53"/>
      <c r="VKW100" s="53"/>
      <c r="VKX100" s="53"/>
      <c r="VKY100" s="53"/>
      <c r="VKZ100" s="53"/>
      <c r="VLA100" s="53"/>
      <c r="VLB100" s="53"/>
      <c r="VLC100" s="53"/>
      <c r="VLD100" s="53"/>
      <c r="VLE100" s="53"/>
      <c r="VLF100" s="53"/>
      <c r="VLG100" s="53"/>
      <c r="VLH100" s="53"/>
      <c r="VLI100" s="53"/>
      <c r="VLJ100" s="53"/>
      <c r="VLK100" s="53"/>
      <c r="VLL100" s="53"/>
      <c r="VLM100" s="53"/>
      <c r="VLN100" s="53"/>
      <c r="VLO100" s="53"/>
      <c r="VLP100" s="53"/>
      <c r="VLQ100" s="53"/>
      <c r="VLR100" s="53"/>
      <c r="VLS100" s="53"/>
      <c r="VLT100" s="53"/>
      <c r="VLU100" s="53"/>
      <c r="VLV100" s="53"/>
      <c r="VLW100" s="53"/>
      <c r="VLX100" s="53"/>
      <c r="VLY100" s="53"/>
      <c r="VLZ100" s="53"/>
      <c r="VMA100" s="53"/>
      <c r="VMD100" s="53"/>
      <c r="VME100" s="53"/>
      <c r="VMF100" s="53"/>
      <c r="VMG100" s="53"/>
      <c r="VMH100" s="53"/>
      <c r="VMI100" s="53"/>
      <c r="VMJ100" s="53"/>
      <c r="VMK100" s="53"/>
      <c r="VML100" s="53"/>
      <c r="VMM100" s="53"/>
      <c r="VMN100" s="53"/>
      <c r="VMO100" s="53"/>
      <c r="VMP100" s="53"/>
      <c r="VMQ100" s="53"/>
      <c r="VMR100" s="53"/>
      <c r="VMS100" s="53"/>
      <c r="VMT100" s="53"/>
      <c r="VMU100" s="53"/>
      <c r="VMV100" s="53"/>
      <c r="VMW100" s="53"/>
      <c r="VMX100" s="53"/>
      <c r="VMY100" s="53"/>
      <c r="VMZ100" s="53"/>
      <c r="VNA100" s="53"/>
      <c r="VNB100" s="53"/>
      <c r="VNC100" s="53"/>
      <c r="VND100" s="53"/>
      <c r="VNE100" s="53"/>
      <c r="VNF100" s="53"/>
      <c r="VNG100" s="53"/>
      <c r="VNH100" s="53"/>
      <c r="VNI100" s="53"/>
      <c r="VNJ100" s="53"/>
      <c r="VNK100" s="53"/>
      <c r="VNL100" s="53"/>
      <c r="VNM100" s="53"/>
      <c r="VNN100" s="53"/>
      <c r="VNO100" s="53"/>
      <c r="VNP100" s="53"/>
      <c r="VNQ100" s="53"/>
      <c r="VNR100" s="53"/>
      <c r="VNS100" s="53"/>
      <c r="VNT100" s="53"/>
      <c r="VNU100" s="53"/>
      <c r="VNV100" s="53"/>
      <c r="VNW100" s="53"/>
      <c r="VNX100" s="53"/>
      <c r="VNY100" s="53"/>
      <c r="VNZ100" s="53"/>
      <c r="VOA100" s="53"/>
      <c r="VOB100" s="53"/>
      <c r="VOC100" s="53"/>
      <c r="VOD100" s="53"/>
      <c r="VOE100" s="53"/>
      <c r="VOF100" s="53"/>
      <c r="VOG100" s="53"/>
      <c r="VOH100" s="53"/>
      <c r="VOI100" s="53"/>
      <c r="VOJ100" s="53"/>
      <c r="VOK100" s="53"/>
      <c r="VOL100" s="53"/>
      <c r="VOM100" s="53"/>
      <c r="VON100" s="53"/>
      <c r="VOO100" s="53"/>
      <c r="VOP100" s="53"/>
      <c r="VOQ100" s="53"/>
      <c r="VOR100" s="53"/>
      <c r="VOS100" s="53"/>
      <c r="VOT100" s="53"/>
      <c r="VOU100" s="53"/>
      <c r="VOV100" s="53"/>
      <c r="VOW100" s="53"/>
      <c r="VOX100" s="53"/>
      <c r="VOY100" s="53"/>
      <c r="VOZ100" s="53"/>
      <c r="VPA100" s="53"/>
      <c r="VPB100" s="53"/>
      <c r="VPC100" s="53"/>
      <c r="VPD100" s="53"/>
      <c r="VPE100" s="53"/>
      <c r="VPF100" s="53"/>
      <c r="VPG100" s="53"/>
      <c r="VPH100" s="53"/>
      <c r="VPI100" s="53"/>
      <c r="VPJ100" s="53"/>
      <c r="VPK100" s="53"/>
      <c r="VPL100" s="53"/>
      <c r="VPM100" s="53"/>
      <c r="VPN100" s="53"/>
      <c r="VPO100" s="53"/>
      <c r="VPP100" s="53"/>
      <c r="VPQ100" s="53"/>
      <c r="VPR100" s="53"/>
      <c r="VPS100" s="53"/>
      <c r="VPT100" s="53"/>
      <c r="VPU100" s="53"/>
      <c r="VPV100" s="53"/>
      <c r="VPW100" s="53"/>
      <c r="VPX100" s="53"/>
      <c r="VPY100" s="53"/>
      <c r="VPZ100" s="53"/>
      <c r="VQA100" s="53"/>
      <c r="VQB100" s="53"/>
      <c r="VQC100" s="53"/>
      <c r="VQD100" s="53"/>
      <c r="VQE100" s="53"/>
      <c r="VQF100" s="53"/>
      <c r="VQG100" s="53"/>
      <c r="VQH100" s="53"/>
      <c r="VQI100" s="53"/>
      <c r="VQJ100" s="53"/>
      <c r="VQK100" s="53"/>
      <c r="VQL100" s="53"/>
      <c r="VQM100" s="53"/>
      <c r="VQN100" s="53"/>
      <c r="VQO100" s="53"/>
      <c r="VQP100" s="53"/>
      <c r="VQQ100" s="53"/>
      <c r="VQR100" s="53"/>
      <c r="VQS100" s="53"/>
      <c r="VQT100" s="53"/>
      <c r="VQU100" s="53"/>
      <c r="VQV100" s="53"/>
      <c r="VQW100" s="53"/>
      <c r="VQX100" s="53"/>
      <c r="VQY100" s="53"/>
      <c r="VQZ100" s="53"/>
      <c r="VRA100" s="53"/>
      <c r="VRB100" s="53"/>
      <c r="VRC100" s="53"/>
      <c r="VRD100" s="53"/>
      <c r="VRE100" s="53"/>
      <c r="VRF100" s="53"/>
      <c r="VRG100" s="53"/>
      <c r="VRH100" s="53"/>
      <c r="VRI100" s="53"/>
      <c r="VRJ100" s="53"/>
      <c r="VRK100" s="53"/>
      <c r="VRL100" s="53"/>
      <c r="VRM100" s="53"/>
      <c r="VRN100" s="53"/>
      <c r="VRO100" s="53"/>
      <c r="VRP100" s="53"/>
      <c r="VRQ100" s="53"/>
      <c r="VRR100" s="53"/>
      <c r="VRS100" s="53"/>
      <c r="VRT100" s="53"/>
      <c r="VRU100" s="53"/>
      <c r="VRV100" s="53"/>
      <c r="VRW100" s="53"/>
      <c r="VRX100" s="53"/>
      <c r="VRY100" s="53"/>
      <c r="VRZ100" s="53"/>
      <c r="VSA100" s="53"/>
      <c r="VSB100" s="53"/>
      <c r="VSC100" s="53"/>
      <c r="VSD100" s="53"/>
      <c r="VSE100" s="53"/>
      <c r="VSF100" s="53"/>
      <c r="VSG100" s="53"/>
      <c r="VSH100" s="53"/>
      <c r="VSI100" s="53"/>
      <c r="VSJ100" s="53"/>
      <c r="VSK100" s="53"/>
      <c r="VSL100" s="53"/>
      <c r="VSM100" s="53"/>
      <c r="VSN100" s="53"/>
      <c r="VSO100" s="53"/>
      <c r="VSP100" s="53"/>
      <c r="VSQ100" s="53"/>
      <c r="VSR100" s="53"/>
      <c r="VSS100" s="53"/>
      <c r="VST100" s="53"/>
      <c r="VSU100" s="53"/>
      <c r="VSV100" s="53"/>
      <c r="VSW100" s="53"/>
      <c r="VSX100" s="53"/>
      <c r="VSY100" s="53"/>
      <c r="VSZ100" s="53"/>
      <c r="VTA100" s="53"/>
      <c r="VTB100" s="53"/>
      <c r="VTC100" s="53"/>
      <c r="VTD100" s="53"/>
      <c r="VTE100" s="53"/>
      <c r="VTF100" s="53"/>
      <c r="VTG100" s="53"/>
      <c r="VTH100" s="53"/>
      <c r="VTI100" s="53"/>
      <c r="VTJ100" s="53"/>
      <c r="VTK100" s="53"/>
      <c r="VTL100" s="53"/>
      <c r="VTM100" s="53"/>
      <c r="VTN100" s="53"/>
      <c r="VTO100" s="53"/>
      <c r="VTP100" s="53"/>
      <c r="VTQ100" s="53"/>
      <c r="VTR100" s="53"/>
      <c r="VTS100" s="53"/>
      <c r="VTT100" s="53"/>
      <c r="VTU100" s="53"/>
      <c r="VTV100" s="53"/>
      <c r="VTW100" s="53"/>
      <c r="VTX100" s="53"/>
      <c r="VTY100" s="53"/>
      <c r="VTZ100" s="53"/>
      <c r="VUA100" s="53"/>
      <c r="VUB100" s="53"/>
      <c r="VUC100" s="53"/>
      <c r="VUD100" s="53"/>
      <c r="VUE100" s="53"/>
      <c r="VUF100" s="53"/>
      <c r="VUG100" s="53"/>
      <c r="VUH100" s="53"/>
      <c r="VUI100" s="53"/>
      <c r="VUJ100" s="53"/>
      <c r="VUK100" s="53"/>
      <c r="VUL100" s="53"/>
      <c r="VUM100" s="53"/>
      <c r="VUN100" s="53"/>
      <c r="VUO100" s="53"/>
      <c r="VUP100" s="53"/>
      <c r="VUQ100" s="53"/>
      <c r="VUR100" s="53"/>
      <c r="VUS100" s="53"/>
      <c r="VUT100" s="53"/>
      <c r="VUU100" s="53"/>
      <c r="VUV100" s="53"/>
      <c r="VUW100" s="53"/>
      <c r="VUX100" s="53"/>
      <c r="VUY100" s="53"/>
      <c r="VUZ100" s="53"/>
      <c r="VVA100" s="53"/>
      <c r="VVB100" s="53"/>
      <c r="VVC100" s="53"/>
      <c r="VVD100" s="53"/>
      <c r="VVE100" s="53"/>
      <c r="VVF100" s="53"/>
      <c r="VVG100" s="53"/>
      <c r="VVH100" s="53"/>
      <c r="VVI100" s="53"/>
      <c r="VVJ100" s="53"/>
      <c r="VVK100" s="53"/>
      <c r="VVL100" s="53"/>
      <c r="VVM100" s="53"/>
      <c r="VVN100" s="53"/>
      <c r="VVO100" s="53"/>
      <c r="VVP100" s="53"/>
      <c r="VVQ100" s="53"/>
      <c r="VVR100" s="53"/>
      <c r="VVS100" s="53"/>
      <c r="VVT100" s="53"/>
      <c r="VVU100" s="53"/>
      <c r="VVV100" s="53"/>
      <c r="VVW100" s="53"/>
      <c r="VVZ100" s="53"/>
      <c r="VWA100" s="53"/>
      <c r="VWB100" s="53"/>
      <c r="VWC100" s="53"/>
      <c r="VWD100" s="53"/>
      <c r="VWE100" s="53"/>
      <c r="VWF100" s="53"/>
      <c r="VWG100" s="53"/>
      <c r="VWH100" s="53"/>
      <c r="VWI100" s="53"/>
      <c r="VWJ100" s="53"/>
      <c r="VWK100" s="53"/>
      <c r="VWL100" s="53"/>
      <c r="VWM100" s="53"/>
      <c r="VWN100" s="53"/>
      <c r="VWO100" s="53"/>
      <c r="VWP100" s="53"/>
      <c r="VWQ100" s="53"/>
      <c r="VWR100" s="53"/>
      <c r="VWS100" s="53"/>
      <c r="VWT100" s="53"/>
      <c r="VWU100" s="53"/>
      <c r="VWV100" s="53"/>
      <c r="VWW100" s="53"/>
      <c r="VWX100" s="53"/>
      <c r="VWY100" s="53"/>
      <c r="VWZ100" s="53"/>
      <c r="VXA100" s="53"/>
      <c r="VXB100" s="53"/>
      <c r="VXC100" s="53"/>
      <c r="VXD100" s="53"/>
      <c r="VXE100" s="53"/>
      <c r="VXF100" s="53"/>
      <c r="VXG100" s="53"/>
      <c r="VXH100" s="53"/>
      <c r="VXI100" s="53"/>
      <c r="VXJ100" s="53"/>
      <c r="VXK100" s="53"/>
      <c r="VXL100" s="53"/>
      <c r="VXM100" s="53"/>
      <c r="VXN100" s="53"/>
      <c r="VXO100" s="53"/>
      <c r="VXP100" s="53"/>
      <c r="VXQ100" s="53"/>
      <c r="VXR100" s="53"/>
      <c r="VXS100" s="53"/>
      <c r="VXT100" s="53"/>
      <c r="VXU100" s="53"/>
      <c r="VXV100" s="53"/>
      <c r="VXW100" s="53"/>
      <c r="VXX100" s="53"/>
      <c r="VXY100" s="53"/>
      <c r="VXZ100" s="53"/>
      <c r="VYA100" s="53"/>
      <c r="VYB100" s="53"/>
      <c r="VYC100" s="53"/>
      <c r="VYD100" s="53"/>
      <c r="VYE100" s="53"/>
      <c r="VYF100" s="53"/>
      <c r="VYG100" s="53"/>
      <c r="VYH100" s="53"/>
      <c r="VYI100" s="53"/>
      <c r="VYJ100" s="53"/>
      <c r="VYK100" s="53"/>
      <c r="VYL100" s="53"/>
      <c r="VYM100" s="53"/>
      <c r="VYN100" s="53"/>
      <c r="VYO100" s="53"/>
      <c r="VYP100" s="53"/>
      <c r="VYQ100" s="53"/>
      <c r="VYR100" s="53"/>
      <c r="VYS100" s="53"/>
      <c r="VYT100" s="53"/>
      <c r="VYU100" s="53"/>
      <c r="VYV100" s="53"/>
      <c r="VYW100" s="53"/>
      <c r="VYX100" s="53"/>
      <c r="VYY100" s="53"/>
      <c r="VYZ100" s="53"/>
      <c r="VZA100" s="53"/>
      <c r="VZB100" s="53"/>
      <c r="VZC100" s="53"/>
      <c r="VZD100" s="53"/>
      <c r="VZE100" s="53"/>
      <c r="VZF100" s="53"/>
      <c r="VZG100" s="53"/>
      <c r="VZH100" s="53"/>
      <c r="VZI100" s="53"/>
      <c r="VZJ100" s="53"/>
      <c r="VZK100" s="53"/>
      <c r="VZL100" s="53"/>
      <c r="VZM100" s="53"/>
      <c r="VZN100" s="53"/>
      <c r="VZO100" s="53"/>
      <c r="VZP100" s="53"/>
      <c r="VZQ100" s="53"/>
      <c r="VZR100" s="53"/>
      <c r="VZS100" s="53"/>
      <c r="VZT100" s="53"/>
      <c r="VZU100" s="53"/>
      <c r="VZV100" s="53"/>
      <c r="VZW100" s="53"/>
      <c r="VZX100" s="53"/>
      <c r="VZY100" s="53"/>
      <c r="VZZ100" s="53"/>
      <c r="WAA100" s="53"/>
      <c r="WAB100" s="53"/>
      <c r="WAC100" s="53"/>
      <c r="WAD100" s="53"/>
      <c r="WAE100" s="53"/>
      <c r="WAF100" s="53"/>
      <c r="WAG100" s="53"/>
      <c r="WAH100" s="53"/>
      <c r="WAI100" s="53"/>
      <c r="WAJ100" s="53"/>
      <c r="WAK100" s="53"/>
      <c r="WAL100" s="53"/>
      <c r="WAM100" s="53"/>
      <c r="WAN100" s="53"/>
      <c r="WAO100" s="53"/>
      <c r="WAP100" s="53"/>
      <c r="WAQ100" s="53"/>
      <c r="WAR100" s="53"/>
      <c r="WAS100" s="53"/>
      <c r="WAT100" s="53"/>
      <c r="WAU100" s="53"/>
      <c r="WAV100" s="53"/>
      <c r="WAW100" s="53"/>
      <c r="WAX100" s="53"/>
      <c r="WAY100" s="53"/>
      <c r="WAZ100" s="53"/>
      <c r="WBA100" s="53"/>
      <c r="WBB100" s="53"/>
      <c r="WBC100" s="53"/>
      <c r="WBD100" s="53"/>
      <c r="WBE100" s="53"/>
      <c r="WBF100" s="53"/>
      <c r="WBG100" s="53"/>
      <c r="WBH100" s="53"/>
      <c r="WBI100" s="53"/>
      <c r="WBJ100" s="53"/>
      <c r="WBK100" s="53"/>
      <c r="WBL100" s="53"/>
      <c r="WBM100" s="53"/>
      <c r="WBN100" s="53"/>
      <c r="WBO100" s="53"/>
      <c r="WBP100" s="53"/>
      <c r="WBQ100" s="53"/>
      <c r="WBR100" s="53"/>
      <c r="WBS100" s="53"/>
      <c r="WBT100" s="53"/>
      <c r="WBU100" s="53"/>
      <c r="WBV100" s="53"/>
      <c r="WBW100" s="53"/>
      <c r="WBX100" s="53"/>
      <c r="WBY100" s="53"/>
      <c r="WBZ100" s="53"/>
      <c r="WCA100" s="53"/>
      <c r="WCB100" s="53"/>
      <c r="WCC100" s="53"/>
      <c r="WCD100" s="53"/>
      <c r="WCE100" s="53"/>
      <c r="WCF100" s="53"/>
      <c r="WCG100" s="53"/>
      <c r="WCH100" s="53"/>
      <c r="WCI100" s="53"/>
      <c r="WCJ100" s="53"/>
      <c r="WCK100" s="53"/>
      <c r="WCL100" s="53"/>
      <c r="WCM100" s="53"/>
      <c r="WCN100" s="53"/>
      <c r="WCO100" s="53"/>
      <c r="WCP100" s="53"/>
      <c r="WCQ100" s="53"/>
      <c r="WCR100" s="53"/>
      <c r="WCS100" s="53"/>
      <c r="WCT100" s="53"/>
      <c r="WCU100" s="53"/>
      <c r="WCV100" s="53"/>
      <c r="WCW100" s="53"/>
      <c r="WCX100" s="53"/>
      <c r="WCY100" s="53"/>
      <c r="WCZ100" s="53"/>
      <c r="WDA100" s="53"/>
      <c r="WDB100" s="53"/>
      <c r="WDC100" s="53"/>
      <c r="WDD100" s="53"/>
      <c r="WDE100" s="53"/>
      <c r="WDF100" s="53"/>
      <c r="WDG100" s="53"/>
      <c r="WDH100" s="53"/>
      <c r="WDI100" s="53"/>
      <c r="WDJ100" s="53"/>
      <c r="WDK100" s="53"/>
      <c r="WDL100" s="53"/>
      <c r="WDM100" s="53"/>
      <c r="WDN100" s="53"/>
      <c r="WDO100" s="53"/>
      <c r="WDP100" s="53"/>
      <c r="WDQ100" s="53"/>
      <c r="WDR100" s="53"/>
      <c r="WDS100" s="53"/>
      <c r="WDT100" s="53"/>
      <c r="WDU100" s="53"/>
      <c r="WDV100" s="53"/>
      <c r="WDW100" s="53"/>
      <c r="WDX100" s="53"/>
      <c r="WDY100" s="53"/>
      <c r="WDZ100" s="53"/>
      <c r="WEA100" s="53"/>
      <c r="WEB100" s="53"/>
      <c r="WEC100" s="53"/>
      <c r="WED100" s="53"/>
      <c r="WEE100" s="53"/>
      <c r="WEF100" s="53"/>
      <c r="WEG100" s="53"/>
      <c r="WEH100" s="53"/>
      <c r="WEI100" s="53"/>
      <c r="WEJ100" s="53"/>
      <c r="WEK100" s="53"/>
      <c r="WEL100" s="53"/>
      <c r="WEM100" s="53"/>
      <c r="WEN100" s="53"/>
      <c r="WEO100" s="53"/>
      <c r="WEP100" s="53"/>
      <c r="WEQ100" s="53"/>
      <c r="WER100" s="53"/>
      <c r="WES100" s="53"/>
      <c r="WET100" s="53"/>
      <c r="WEU100" s="53"/>
      <c r="WEV100" s="53"/>
      <c r="WEW100" s="53"/>
      <c r="WEX100" s="53"/>
      <c r="WEY100" s="53"/>
      <c r="WEZ100" s="53"/>
      <c r="WFA100" s="53"/>
      <c r="WFB100" s="53"/>
      <c r="WFC100" s="53"/>
      <c r="WFD100" s="53"/>
      <c r="WFE100" s="53"/>
      <c r="WFF100" s="53"/>
      <c r="WFG100" s="53"/>
      <c r="WFH100" s="53"/>
      <c r="WFI100" s="53"/>
      <c r="WFJ100" s="53"/>
      <c r="WFK100" s="53"/>
      <c r="WFL100" s="53"/>
      <c r="WFM100" s="53"/>
      <c r="WFN100" s="53"/>
      <c r="WFO100" s="53"/>
      <c r="WFP100" s="53"/>
      <c r="WFQ100" s="53"/>
      <c r="WFR100" s="53"/>
      <c r="WFS100" s="53"/>
      <c r="WFV100" s="53"/>
      <c r="WFW100" s="53"/>
      <c r="WFX100" s="53"/>
      <c r="WFY100" s="53"/>
      <c r="WFZ100" s="53"/>
      <c r="WGA100" s="53"/>
      <c r="WGB100" s="53"/>
      <c r="WGC100" s="53"/>
      <c r="WGD100" s="53"/>
      <c r="WGE100" s="53"/>
      <c r="WGF100" s="53"/>
      <c r="WGG100" s="53"/>
      <c r="WGH100" s="53"/>
      <c r="WGI100" s="53"/>
      <c r="WGJ100" s="53"/>
      <c r="WGK100" s="53"/>
      <c r="WGL100" s="53"/>
      <c r="WGM100" s="53"/>
      <c r="WGN100" s="53"/>
      <c r="WGO100" s="53"/>
      <c r="WGP100" s="53"/>
      <c r="WGQ100" s="53"/>
      <c r="WGR100" s="53"/>
      <c r="WGS100" s="53"/>
      <c r="WGT100" s="53"/>
      <c r="WGU100" s="53"/>
      <c r="WGV100" s="53"/>
      <c r="WGW100" s="53"/>
      <c r="WGX100" s="53"/>
      <c r="WGY100" s="53"/>
      <c r="WGZ100" s="53"/>
      <c r="WHA100" s="53"/>
      <c r="WHB100" s="53"/>
      <c r="WHC100" s="53"/>
      <c r="WHD100" s="53"/>
      <c r="WHE100" s="53"/>
      <c r="WHF100" s="53"/>
      <c r="WHG100" s="53"/>
      <c r="WHH100" s="53"/>
      <c r="WHI100" s="53"/>
      <c r="WHJ100" s="53"/>
      <c r="WHK100" s="53"/>
      <c r="WHL100" s="53"/>
      <c r="WHM100" s="53"/>
      <c r="WHN100" s="53"/>
      <c r="WHO100" s="53"/>
      <c r="WHP100" s="53"/>
      <c r="WHQ100" s="53"/>
      <c r="WHR100" s="53"/>
      <c r="WHS100" s="53"/>
      <c r="WHT100" s="53"/>
      <c r="WHU100" s="53"/>
      <c r="WHV100" s="53"/>
      <c r="WHW100" s="53"/>
      <c r="WHX100" s="53"/>
      <c r="WHY100" s="53"/>
      <c r="WHZ100" s="53"/>
      <c r="WIA100" s="53"/>
      <c r="WIB100" s="53"/>
      <c r="WIC100" s="53"/>
      <c r="WID100" s="53"/>
      <c r="WIE100" s="53"/>
      <c r="WIF100" s="53"/>
      <c r="WIG100" s="53"/>
      <c r="WIH100" s="53"/>
      <c r="WII100" s="53"/>
      <c r="WIJ100" s="53"/>
      <c r="WIK100" s="53"/>
      <c r="WIL100" s="53"/>
      <c r="WIM100" s="53"/>
      <c r="WIN100" s="53"/>
      <c r="WIO100" s="53"/>
      <c r="WIP100" s="53"/>
      <c r="WIQ100" s="53"/>
      <c r="WIR100" s="53"/>
      <c r="WIS100" s="53"/>
      <c r="WIT100" s="53"/>
      <c r="WIU100" s="53"/>
      <c r="WIV100" s="53"/>
      <c r="WIW100" s="53"/>
      <c r="WIX100" s="53"/>
      <c r="WIY100" s="53"/>
      <c r="WIZ100" s="53"/>
      <c r="WJA100" s="53"/>
      <c r="WJB100" s="53"/>
      <c r="WJC100" s="53"/>
      <c r="WJD100" s="53"/>
      <c r="WJE100" s="53"/>
      <c r="WJF100" s="53"/>
      <c r="WJG100" s="53"/>
      <c r="WJH100" s="53"/>
      <c r="WJI100" s="53"/>
      <c r="WJJ100" s="53"/>
      <c r="WJK100" s="53"/>
      <c r="WJL100" s="53"/>
      <c r="WJM100" s="53"/>
      <c r="WJN100" s="53"/>
      <c r="WJO100" s="53"/>
      <c r="WJP100" s="53"/>
      <c r="WJQ100" s="53"/>
      <c r="WJR100" s="53"/>
      <c r="WJS100" s="53"/>
      <c r="WJT100" s="53"/>
      <c r="WJU100" s="53"/>
      <c r="WJV100" s="53"/>
      <c r="WJW100" s="53"/>
      <c r="WJX100" s="53"/>
      <c r="WJY100" s="53"/>
      <c r="WJZ100" s="53"/>
      <c r="WKA100" s="53"/>
      <c r="WKB100" s="53"/>
      <c r="WKC100" s="53"/>
      <c r="WKD100" s="53"/>
      <c r="WKE100" s="53"/>
      <c r="WKF100" s="53"/>
      <c r="WKG100" s="53"/>
      <c r="WKH100" s="53"/>
      <c r="WKI100" s="53"/>
      <c r="WKJ100" s="53"/>
      <c r="WKK100" s="53"/>
      <c r="WKL100" s="53"/>
      <c r="WKM100" s="53"/>
      <c r="WKN100" s="53"/>
      <c r="WKO100" s="53"/>
      <c r="WKP100" s="53"/>
      <c r="WKQ100" s="53"/>
      <c r="WKR100" s="53"/>
      <c r="WKS100" s="53"/>
      <c r="WKT100" s="53"/>
      <c r="WKU100" s="53"/>
      <c r="WKV100" s="53"/>
      <c r="WKW100" s="53"/>
      <c r="WKX100" s="53"/>
      <c r="WKY100" s="53"/>
      <c r="WKZ100" s="53"/>
      <c r="WLA100" s="53"/>
      <c r="WLB100" s="53"/>
      <c r="WLC100" s="53"/>
      <c r="WLD100" s="53"/>
      <c r="WLE100" s="53"/>
      <c r="WLF100" s="53"/>
      <c r="WLG100" s="53"/>
      <c r="WLH100" s="53"/>
      <c r="WLI100" s="53"/>
      <c r="WLJ100" s="53"/>
      <c r="WLK100" s="53"/>
      <c r="WLL100" s="53"/>
      <c r="WLM100" s="53"/>
      <c r="WLN100" s="53"/>
      <c r="WLO100" s="53"/>
      <c r="WLP100" s="53"/>
      <c r="WLQ100" s="53"/>
      <c r="WLR100" s="53"/>
      <c r="WLS100" s="53"/>
      <c r="WLT100" s="53"/>
      <c r="WLU100" s="53"/>
      <c r="WLV100" s="53"/>
      <c r="WLW100" s="53"/>
      <c r="WLX100" s="53"/>
      <c r="WLY100" s="53"/>
      <c r="WLZ100" s="53"/>
      <c r="WMA100" s="53"/>
      <c r="WMB100" s="53"/>
      <c r="WMC100" s="53"/>
      <c r="WMD100" s="53"/>
      <c r="WME100" s="53"/>
      <c r="WMF100" s="53"/>
      <c r="WMG100" s="53"/>
      <c r="WMH100" s="53"/>
      <c r="WMI100" s="53"/>
      <c r="WMJ100" s="53"/>
      <c r="WMK100" s="53"/>
      <c r="WML100" s="53"/>
      <c r="WMM100" s="53"/>
      <c r="WMN100" s="53"/>
      <c r="WMO100" s="53"/>
      <c r="WMP100" s="53"/>
      <c r="WMQ100" s="53"/>
      <c r="WMR100" s="53"/>
      <c r="WMS100" s="53"/>
      <c r="WMT100" s="53"/>
      <c r="WMU100" s="53"/>
      <c r="WMV100" s="53"/>
      <c r="WMW100" s="53"/>
      <c r="WMX100" s="53"/>
      <c r="WMY100" s="53"/>
      <c r="WMZ100" s="53"/>
      <c r="WNA100" s="53"/>
      <c r="WNB100" s="53"/>
      <c r="WNC100" s="53"/>
      <c r="WND100" s="53"/>
      <c r="WNE100" s="53"/>
      <c r="WNF100" s="53"/>
      <c r="WNG100" s="53"/>
      <c r="WNH100" s="53"/>
      <c r="WNI100" s="53"/>
      <c r="WNJ100" s="53"/>
      <c r="WNK100" s="53"/>
      <c r="WNL100" s="53"/>
      <c r="WNM100" s="53"/>
      <c r="WNN100" s="53"/>
      <c r="WNO100" s="53"/>
      <c r="WNP100" s="53"/>
      <c r="WNQ100" s="53"/>
      <c r="WNR100" s="53"/>
      <c r="WNS100" s="53"/>
      <c r="WNT100" s="53"/>
      <c r="WNU100" s="53"/>
      <c r="WNV100" s="53"/>
      <c r="WNW100" s="53"/>
      <c r="WNX100" s="53"/>
      <c r="WNY100" s="53"/>
      <c r="WNZ100" s="53"/>
      <c r="WOA100" s="53"/>
      <c r="WOB100" s="53"/>
      <c r="WOC100" s="53"/>
      <c r="WOD100" s="53"/>
      <c r="WOE100" s="53"/>
      <c r="WOF100" s="53"/>
      <c r="WOG100" s="53"/>
      <c r="WOH100" s="53"/>
      <c r="WOI100" s="53"/>
      <c r="WOJ100" s="53"/>
      <c r="WOK100" s="53"/>
      <c r="WOL100" s="53"/>
      <c r="WOM100" s="53"/>
      <c r="WON100" s="53"/>
      <c r="WOO100" s="53"/>
      <c r="WOP100" s="53"/>
      <c r="WOQ100" s="53"/>
      <c r="WOR100" s="53"/>
      <c r="WOS100" s="53"/>
      <c r="WOT100" s="53"/>
      <c r="WOU100" s="53"/>
      <c r="WOV100" s="53"/>
      <c r="WOW100" s="53"/>
      <c r="WOX100" s="53"/>
      <c r="WOY100" s="53"/>
      <c r="WOZ100" s="53"/>
      <c r="WPA100" s="53"/>
      <c r="WPB100" s="53"/>
      <c r="WPC100" s="53"/>
      <c r="WPD100" s="53"/>
      <c r="WPE100" s="53"/>
      <c r="WPF100" s="53"/>
      <c r="WPG100" s="53"/>
      <c r="WPH100" s="53"/>
      <c r="WPI100" s="53"/>
      <c r="WPJ100" s="53"/>
      <c r="WPK100" s="53"/>
      <c r="WPL100" s="53"/>
      <c r="WPM100" s="53"/>
      <c r="WPN100" s="53"/>
      <c r="WPO100" s="53"/>
      <c r="WPR100" s="53"/>
      <c r="WPS100" s="53"/>
      <c r="WPT100" s="53"/>
      <c r="WPU100" s="53"/>
      <c r="WPV100" s="53"/>
      <c r="WPW100" s="53"/>
      <c r="WPX100" s="53"/>
      <c r="WPY100" s="53"/>
      <c r="WPZ100" s="53"/>
      <c r="WQA100" s="53"/>
      <c r="WQB100" s="53"/>
      <c r="WQC100" s="53"/>
      <c r="WQD100" s="53"/>
      <c r="WQE100" s="53"/>
      <c r="WQF100" s="53"/>
      <c r="WQG100" s="53"/>
      <c r="WQH100" s="53"/>
      <c r="WQI100" s="53"/>
      <c r="WQJ100" s="53"/>
      <c r="WQK100" s="53"/>
      <c r="WQL100" s="53"/>
      <c r="WQM100" s="53"/>
      <c r="WQN100" s="53"/>
      <c r="WQO100" s="53"/>
      <c r="WQP100" s="53"/>
      <c r="WQQ100" s="53"/>
      <c r="WQR100" s="53"/>
      <c r="WQS100" s="53"/>
      <c r="WQT100" s="53"/>
      <c r="WQU100" s="53"/>
      <c r="WQV100" s="53"/>
      <c r="WQW100" s="53"/>
      <c r="WQX100" s="53"/>
      <c r="WQY100" s="53"/>
      <c r="WQZ100" s="53"/>
      <c r="WRA100" s="53"/>
      <c r="WRB100" s="53"/>
      <c r="WRC100" s="53"/>
      <c r="WRD100" s="53"/>
      <c r="WRE100" s="53"/>
      <c r="WRF100" s="53"/>
      <c r="WRG100" s="53"/>
      <c r="WRH100" s="53"/>
      <c r="WRI100" s="53"/>
      <c r="WRJ100" s="53"/>
      <c r="WRK100" s="53"/>
      <c r="WRL100" s="53"/>
      <c r="WRM100" s="53"/>
      <c r="WRN100" s="53"/>
      <c r="WRO100" s="53"/>
      <c r="WRP100" s="53"/>
      <c r="WRQ100" s="53"/>
      <c r="WRR100" s="53"/>
      <c r="WRS100" s="53"/>
      <c r="WRT100" s="53"/>
      <c r="WRU100" s="53"/>
      <c r="WRV100" s="53"/>
      <c r="WRW100" s="53"/>
      <c r="WRX100" s="53"/>
      <c r="WRY100" s="53"/>
      <c r="WRZ100" s="53"/>
      <c r="WSA100" s="53"/>
      <c r="WSB100" s="53"/>
      <c r="WSC100" s="53"/>
      <c r="WSD100" s="53"/>
      <c r="WSE100" s="53"/>
      <c r="WSF100" s="53"/>
      <c r="WSG100" s="53"/>
      <c r="WSH100" s="53"/>
      <c r="WSI100" s="53"/>
      <c r="WSJ100" s="53"/>
      <c r="WSK100" s="53"/>
      <c r="WSL100" s="53"/>
      <c r="WSM100" s="53"/>
      <c r="WSN100" s="53"/>
      <c r="WSO100" s="53"/>
      <c r="WSP100" s="53"/>
      <c r="WSQ100" s="53"/>
      <c r="WSR100" s="53"/>
      <c r="WSS100" s="53"/>
      <c r="WST100" s="53"/>
      <c r="WSU100" s="53"/>
      <c r="WSV100" s="53"/>
      <c r="WSW100" s="53"/>
      <c r="WSX100" s="53"/>
      <c r="WSY100" s="53"/>
      <c r="WSZ100" s="53"/>
      <c r="WTA100" s="53"/>
      <c r="WTB100" s="53"/>
      <c r="WTC100" s="53"/>
      <c r="WTD100" s="53"/>
      <c r="WTE100" s="53"/>
      <c r="WTF100" s="53"/>
      <c r="WTG100" s="53"/>
      <c r="WTH100" s="53"/>
      <c r="WTI100" s="53"/>
      <c r="WTJ100" s="53"/>
      <c r="WTK100" s="53"/>
      <c r="WTL100" s="53"/>
      <c r="WTM100" s="53"/>
      <c r="WTN100" s="53"/>
      <c r="WTO100" s="53"/>
      <c r="WTP100" s="53"/>
      <c r="WTQ100" s="53"/>
      <c r="WTR100" s="53"/>
      <c r="WTS100" s="53"/>
      <c r="WTT100" s="53"/>
      <c r="WTU100" s="53"/>
      <c r="WTV100" s="53"/>
      <c r="WTW100" s="53"/>
      <c r="WTX100" s="53"/>
      <c r="WTY100" s="53"/>
      <c r="WTZ100" s="53"/>
      <c r="WUA100" s="53"/>
      <c r="WUB100" s="53"/>
      <c r="WUC100" s="53"/>
      <c r="WUD100" s="53"/>
      <c r="WUE100" s="53"/>
      <c r="WUF100" s="53"/>
      <c r="WUG100" s="53"/>
      <c r="WUH100" s="53"/>
      <c r="WUI100" s="53"/>
      <c r="WUJ100" s="53"/>
      <c r="WUK100" s="53"/>
      <c r="WUL100" s="53"/>
      <c r="WUM100" s="53"/>
      <c r="WUN100" s="53"/>
      <c r="WUO100" s="53"/>
      <c r="WUP100" s="53"/>
      <c r="WUQ100" s="53"/>
      <c r="WUR100" s="53"/>
      <c r="WUS100" s="53"/>
      <c r="WUT100" s="53"/>
      <c r="WUU100" s="53"/>
      <c r="WUV100" s="53"/>
      <c r="WUW100" s="53"/>
      <c r="WUX100" s="53"/>
      <c r="WUY100" s="53"/>
      <c r="WUZ100" s="53"/>
      <c r="WVA100" s="53"/>
      <c r="WVB100" s="53"/>
      <c r="WVC100" s="53"/>
      <c r="WVD100" s="53"/>
      <c r="WVE100" s="53"/>
      <c r="WVF100" s="53"/>
      <c r="WVG100" s="53"/>
      <c r="WVH100" s="53"/>
      <c r="WVI100" s="53"/>
      <c r="WVJ100" s="53"/>
      <c r="WVK100" s="53"/>
      <c r="WVL100" s="53"/>
      <c r="WVM100" s="53"/>
      <c r="WVN100" s="53"/>
      <c r="WVO100" s="53"/>
      <c r="WVP100" s="53"/>
      <c r="WVQ100" s="53"/>
      <c r="WVR100" s="53"/>
      <c r="WVS100" s="53"/>
      <c r="WVT100" s="53"/>
      <c r="WVU100" s="53"/>
      <c r="WVV100" s="53"/>
      <c r="WVW100" s="53"/>
      <c r="WVX100" s="53"/>
      <c r="WVY100" s="53"/>
      <c r="WVZ100" s="53"/>
      <c r="WWA100" s="53"/>
      <c r="WWB100" s="53"/>
      <c r="WWC100" s="53"/>
      <c r="WWD100" s="53"/>
      <c r="WWE100" s="53"/>
      <c r="WWF100" s="53"/>
      <c r="WWG100" s="53"/>
      <c r="WWH100" s="53"/>
      <c r="WWI100" s="53"/>
      <c r="WWJ100" s="53"/>
      <c r="WWK100" s="53"/>
      <c r="WWL100" s="53"/>
      <c r="WWM100" s="53"/>
      <c r="WWN100" s="53"/>
      <c r="WWO100" s="53"/>
      <c r="WWP100" s="53"/>
      <c r="WWQ100" s="53"/>
      <c r="WWR100" s="53"/>
      <c r="WWS100" s="53"/>
      <c r="WWT100" s="53"/>
      <c r="WWU100" s="53"/>
      <c r="WWV100" s="53"/>
      <c r="WWW100" s="53"/>
      <c r="WWX100" s="53"/>
      <c r="WWY100" s="53"/>
      <c r="WWZ100" s="53"/>
      <c r="WXA100" s="53"/>
      <c r="WXB100" s="53"/>
      <c r="WXC100" s="53"/>
      <c r="WXD100" s="53"/>
      <c r="WXE100" s="53"/>
      <c r="WXF100" s="53"/>
      <c r="WXG100" s="53"/>
      <c r="WXH100" s="53"/>
      <c r="WXI100" s="53"/>
      <c r="WXJ100" s="53"/>
      <c r="WXK100" s="53"/>
      <c r="WXL100" s="53"/>
      <c r="WXM100" s="53"/>
      <c r="WXN100" s="53"/>
      <c r="WXO100" s="53"/>
      <c r="WXP100" s="53"/>
      <c r="WXQ100" s="53"/>
      <c r="WXR100" s="53"/>
      <c r="WXS100" s="53"/>
      <c r="WXT100" s="53"/>
      <c r="WXU100" s="53"/>
      <c r="WXV100" s="53"/>
      <c r="WXW100" s="53"/>
      <c r="WXX100" s="53"/>
      <c r="WXY100" s="53"/>
      <c r="WXZ100" s="53"/>
      <c r="WYA100" s="53"/>
      <c r="WYB100" s="53"/>
      <c r="WYC100" s="53"/>
      <c r="WYD100" s="53"/>
      <c r="WYE100" s="53"/>
      <c r="WYF100" s="53"/>
      <c r="WYG100" s="53"/>
      <c r="WYH100" s="53"/>
      <c r="WYI100" s="53"/>
      <c r="WYJ100" s="53"/>
      <c r="WYK100" s="53"/>
      <c r="WYL100" s="53"/>
      <c r="WYM100" s="53"/>
      <c r="WYN100" s="53"/>
      <c r="WYO100" s="53"/>
      <c r="WYP100" s="53"/>
      <c r="WYQ100" s="53"/>
      <c r="WYR100" s="53"/>
      <c r="WYS100" s="53"/>
      <c r="WYT100" s="53"/>
      <c r="WYU100" s="53"/>
      <c r="WYV100" s="53"/>
      <c r="WYW100" s="53"/>
      <c r="WYX100" s="53"/>
      <c r="WYY100" s="53"/>
      <c r="WYZ100" s="53"/>
      <c r="WZA100" s="53"/>
      <c r="WZB100" s="53"/>
      <c r="WZC100" s="53"/>
      <c r="WZD100" s="53"/>
      <c r="WZE100" s="53"/>
      <c r="WZF100" s="53"/>
      <c r="WZG100" s="53"/>
      <c r="WZH100" s="53"/>
      <c r="WZI100" s="53"/>
      <c r="WZJ100" s="53"/>
      <c r="WZK100" s="53"/>
      <c r="WZL100" s="53"/>
      <c r="WZM100" s="53"/>
      <c r="WZN100" s="53"/>
      <c r="WZO100" s="53"/>
      <c r="WZP100" s="53"/>
      <c r="WZQ100" s="53"/>
      <c r="WZR100" s="53"/>
      <c r="WZS100" s="53"/>
      <c r="WZT100" s="53"/>
      <c r="WZU100" s="53"/>
      <c r="WZV100" s="53"/>
      <c r="WZW100" s="53"/>
      <c r="WZX100" s="53"/>
      <c r="WZY100" s="53"/>
      <c r="WZZ100" s="53"/>
      <c r="XAA100" s="53"/>
      <c r="XAB100" s="53"/>
      <c r="XAC100" s="53"/>
      <c r="XAD100" s="53"/>
      <c r="XAE100" s="53"/>
      <c r="XAF100" s="53"/>
      <c r="XAG100" s="53"/>
      <c r="XAH100" s="53"/>
      <c r="XAI100" s="53"/>
      <c r="XAJ100" s="53"/>
      <c r="XAK100" s="53"/>
      <c r="XAL100" s="53"/>
      <c r="XAM100" s="53"/>
      <c r="XAN100" s="53"/>
      <c r="XAO100" s="53"/>
      <c r="XAP100" s="53"/>
      <c r="XAQ100" s="53"/>
      <c r="XAR100" s="53"/>
      <c r="XAS100" s="53"/>
      <c r="XAT100" s="53"/>
      <c r="XAU100" s="53"/>
      <c r="XAV100" s="53"/>
      <c r="XAW100" s="53"/>
      <c r="XAX100" s="53"/>
      <c r="XAY100" s="53"/>
      <c r="XAZ100" s="53"/>
      <c r="XBA100" s="53"/>
      <c r="XBB100" s="53"/>
      <c r="XBC100" s="53"/>
      <c r="XBD100" s="53"/>
      <c r="XBE100" s="53"/>
      <c r="XBF100" s="53"/>
      <c r="XBG100" s="53"/>
      <c r="XBH100" s="53"/>
      <c r="XBI100" s="53"/>
      <c r="XBJ100" s="53"/>
      <c r="XBK100" s="53"/>
      <c r="XBL100" s="53"/>
      <c r="XBM100" s="53"/>
      <c r="XBN100" s="53"/>
      <c r="XBO100" s="53"/>
      <c r="XBP100" s="53"/>
      <c r="XBQ100" s="53"/>
      <c r="XBR100" s="53"/>
      <c r="XBS100" s="53"/>
      <c r="XBT100" s="53"/>
      <c r="XBU100" s="53"/>
      <c r="XBV100" s="53"/>
      <c r="XBW100" s="53"/>
      <c r="XBX100" s="53"/>
      <c r="XBY100" s="53"/>
      <c r="XBZ100" s="53"/>
      <c r="XCA100" s="53"/>
      <c r="XCB100" s="53"/>
      <c r="XCC100" s="53"/>
      <c r="XCD100" s="53"/>
      <c r="XCE100" s="53"/>
      <c r="XCF100" s="53"/>
      <c r="XCG100" s="53"/>
      <c r="XCH100" s="53"/>
      <c r="XCI100" s="53"/>
      <c r="XCJ100" s="53"/>
      <c r="XCK100" s="53"/>
      <c r="XCL100" s="53"/>
      <c r="XCM100" s="53"/>
      <c r="XCN100" s="53"/>
      <c r="XCO100" s="53"/>
      <c r="XCP100" s="53"/>
      <c r="XCQ100" s="53"/>
      <c r="XCR100" s="53"/>
      <c r="XCS100" s="53"/>
      <c r="XCT100" s="53"/>
      <c r="XCU100" s="53"/>
      <c r="XCV100" s="53"/>
      <c r="XCW100" s="53"/>
      <c r="XCX100" s="53"/>
      <c r="XCY100" s="53"/>
      <c r="XCZ100" s="53"/>
      <c r="XDA100" s="53"/>
      <c r="XDB100" s="53"/>
      <c r="XDC100" s="53"/>
      <c r="XDD100" s="53"/>
      <c r="XDE100" s="53"/>
      <c r="XDF100" s="53"/>
      <c r="XDG100" s="53"/>
      <c r="XDH100" s="53"/>
      <c r="XDI100" s="53"/>
      <c r="XDJ100" s="53"/>
      <c r="XDK100" s="53"/>
      <c r="XDL100" s="53"/>
      <c r="XDM100" s="53"/>
      <c r="XDN100" s="53"/>
      <c r="XDO100" s="53"/>
      <c r="XDP100" s="53"/>
      <c r="XDQ100" s="53"/>
      <c r="XDR100" s="53"/>
      <c r="XDS100" s="53"/>
      <c r="XDT100" s="53"/>
      <c r="XDU100" s="53"/>
      <c r="XDV100" s="53"/>
      <c r="XDW100" s="53"/>
      <c r="XDX100" s="53"/>
      <c r="XDY100" s="53"/>
      <c r="XDZ100" s="53"/>
      <c r="XEA100" s="53"/>
      <c r="XEB100" s="53"/>
      <c r="XEC100" s="53"/>
      <c r="XED100" s="53"/>
      <c r="XEE100" s="53"/>
      <c r="XEF100" s="53"/>
      <c r="XEG100" s="53"/>
      <c r="XEH100" s="53"/>
      <c r="XEI100" s="53"/>
      <c r="XEJ100" s="53"/>
      <c r="XEK100" s="53"/>
      <c r="XEL100" s="53"/>
      <c r="XEM100" s="53"/>
      <c r="XEN100" s="53"/>
      <c r="XEO100" s="53"/>
      <c r="XEP100" s="53"/>
      <c r="XEQ100" s="53"/>
      <c r="XER100" s="53"/>
      <c r="XES100" s="53"/>
      <c r="XET100" s="53"/>
      <c r="XEU100" s="53"/>
      <c r="XEV100" s="53"/>
    </row>
    <row r="101" spans="1:16376" s="41" customFormat="1">
      <c r="A101" s="29"/>
      <c r="B101" s="42" t="s">
        <v>207</v>
      </c>
      <c r="D101" s="42" t="s">
        <v>208</v>
      </c>
      <c r="E101" s="29" t="s">
        <v>28</v>
      </c>
      <c r="F101" s="43"/>
      <c r="G101" s="34">
        <f t="shared" si="20"/>
        <v>0</v>
      </c>
      <c r="H101" s="35">
        <f t="shared" si="12"/>
        <v>0</v>
      </c>
      <c r="I101" s="35"/>
      <c r="J101" s="35">
        <f t="shared" si="13"/>
        <v>0</v>
      </c>
      <c r="K101" s="35">
        <f t="shared" si="14"/>
        <v>0</v>
      </c>
      <c r="L101" s="36">
        <f t="shared" si="15"/>
        <v>0</v>
      </c>
      <c r="M101" s="44" t="e">
        <f t="shared" si="16"/>
        <v>#DIV/0!</v>
      </c>
      <c r="N101" s="45" t="e">
        <f t="shared" si="21"/>
        <v>#DIV/0!</v>
      </c>
      <c r="O101" s="45" t="e">
        <f t="shared" si="21"/>
        <v>#DIV/0!</v>
      </c>
      <c r="P101" s="45" t="e">
        <f t="shared" si="21"/>
        <v>#DIV/0!</v>
      </c>
      <c r="Q101" s="45" t="e">
        <f t="shared" si="21"/>
        <v>#DIV/0!</v>
      </c>
      <c r="R101" s="45" t="e">
        <f t="shared" si="21"/>
        <v>#DIV/0!</v>
      </c>
      <c r="S101" s="45" t="e">
        <f t="shared" si="21"/>
        <v>#DIV/0!</v>
      </c>
      <c r="T101" s="45" t="e">
        <f t="shared" si="21"/>
        <v>#DIV/0!</v>
      </c>
      <c r="U101" s="39"/>
      <c r="V101" s="39"/>
      <c r="W101" s="40" t="e">
        <f t="shared" si="19"/>
        <v>#DIV/0!</v>
      </c>
      <c r="Y101" s="66"/>
    </row>
    <row r="102" spans="1:16376" s="41" customFormat="1">
      <c r="A102" s="53"/>
      <c r="B102" s="60" t="s">
        <v>209</v>
      </c>
      <c r="C102" s="61"/>
      <c r="D102" s="60" t="s">
        <v>210</v>
      </c>
      <c r="E102" s="29" t="s">
        <v>28</v>
      </c>
      <c r="F102" s="63">
        <v>20.23</v>
      </c>
      <c r="G102" s="64">
        <f t="shared" si="20"/>
        <v>0</v>
      </c>
      <c r="H102" s="35">
        <f t="shared" si="12"/>
        <v>0</v>
      </c>
      <c r="I102" s="35"/>
      <c r="J102" s="35">
        <f t="shared" si="13"/>
        <v>0</v>
      </c>
      <c r="K102" s="35">
        <f t="shared" si="14"/>
        <v>0</v>
      </c>
      <c r="L102" s="36">
        <f t="shared" si="15"/>
        <v>0</v>
      </c>
      <c r="M102" s="65" t="e">
        <f t="shared" si="16"/>
        <v>#DIV/0!</v>
      </c>
      <c r="N102" s="37" t="e">
        <f t="shared" si="21"/>
        <v>#DIV/0!</v>
      </c>
      <c r="O102" s="37" t="e">
        <f t="shared" si="21"/>
        <v>#DIV/0!</v>
      </c>
      <c r="P102" s="38" t="e">
        <f t="shared" si="21"/>
        <v>#DIV/0!</v>
      </c>
      <c r="Q102" s="37" t="e">
        <f t="shared" si="21"/>
        <v>#DIV/0!</v>
      </c>
      <c r="R102" s="37" t="e">
        <f t="shared" si="21"/>
        <v>#DIV/0!</v>
      </c>
      <c r="S102" s="37" t="e">
        <f t="shared" si="21"/>
        <v>#DIV/0!</v>
      </c>
      <c r="T102" s="37" t="e">
        <f t="shared" si="21"/>
        <v>#DIV/0!</v>
      </c>
      <c r="U102" s="39"/>
      <c r="V102" s="39"/>
      <c r="W102" s="40" t="e">
        <f t="shared" si="19"/>
        <v>#DIV/0!</v>
      </c>
      <c r="Y102" s="59">
        <v>22.94</v>
      </c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  <c r="CS102" s="53"/>
      <c r="CT102" s="53"/>
      <c r="CU102" s="53"/>
      <c r="CV102" s="53"/>
      <c r="CW102" s="53"/>
      <c r="CX102" s="53"/>
      <c r="CY102" s="53"/>
      <c r="CZ102" s="53"/>
      <c r="DA102" s="53"/>
      <c r="DB102" s="53"/>
      <c r="DC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  <c r="DV102" s="53"/>
      <c r="DW102" s="53"/>
      <c r="DX102" s="53"/>
      <c r="DY102" s="53"/>
      <c r="DZ102" s="53"/>
      <c r="EA102" s="53"/>
      <c r="EB102" s="53"/>
      <c r="EC102" s="53"/>
      <c r="ED102" s="53"/>
      <c r="EE102" s="53"/>
      <c r="EF102" s="53"/>
      <c r="EG102" s="53"/>
      <c r="EH102" s="53"/>
      <c r="EI102" s="53"/>
      <c r="EJ102" s="53"/>
      <c r="EK102" s="53"/>
      <c r="EL102" s="53"/>
      <c r="EM102" s="53"/>
      <c r="EN102" s="53"/>
      <c r="EO102" s="53"/>
      <c r="EP102" s="53"/>
      <c r="EQ102" s="53"/>
      <c r="ER102" s="53"/>
      <c r="ES102" s="53"/>
      <c r="ET102" s="53"/>
      <c r="EU102" s="53"/>
      <c r="EV102" s="53"/>
      <c r="EW102" s="53"/>
      <c r="EX102" s="53"/>
      <c r="EY102" s="53"/>
      <c r="EZ102" s="53"/>
      <c r="FA102" s="53"/>
      <c r="FB102" s="53"/>
      <c r="FC102" s="53"/>
      <c r="FD102" s="53"/>
      <c r="FE102" s="53"/>
      <c r="FF102" s="53"/>
      <c r="FG102" s="53"/>
      <c r="FH102" s="53"/>
      <c r="FI102" s="53"/>
      <c r="FJ102" s="53"/>
      <c r="FK102" s="53"/>
      <c r="FL102" s="53"/>
      <c r="FM102" s="53"/>
      <c r="FN102" s="53"/>
      <c r="FO102" s="53"/>
      <c r="FP102" s="53"/>
      <c r="FQ102" s="53"/>
      <c r="FR102" s="53"/>
      <c r="FS102" s="53"/>
      <c r="FT102" s="53"/>
      <c r="FU102" s="53"/>
      <c r="FV102" s="53"/>
      <c r="FW102" s="53"/>
      <c r="FX102" s="53"/>
      <c r="FY102" s="53"/>
      <c r="FZ102" s="53"/>
      <c r="GA102" s="53"/>
      <c r="GB102" s="53"/>
      <c r="GC102" s="53"/>
      <c r="GD102" s="53"/>
      <c r="GE102" s="53"/>
      <c r="GF102" s="53"/>
      <c r="GG102" s="53"/>
      <c r="GH102" s="53"/>
      <c r="GI102" s="53"/>
      <c r="GJ102" s="53"/>
      <c r="GK102" s="53"/>
      <c r="GL102" s="53"/>
      <c r="GM102" s="53"/>
      <c r="GN102" s="53"/>
      <c r="GO102" s="53"/>
      <c r="GP102" s="53"/>
      <c r="GQ102" s="53"/>
      <c r="GR102" s="53"/>
      <c r="GS102" s="53"/>
      <c r="GT102" s="53"/>
      <c r="GU102" s="53"/>
      <c r="GV102" s="53"/>
      <c r="GW102" s="53"/>
      <c r="GX102" s="53"/>
      <c r="GY102" s="53"/>
      <c r="GZ102" s="53"/>
      <c r="HA102" s="53"/>
      <c r="HB102" s="53"/>
      <c r="HC102" s="53"/>
      <c r="HD102" s="53"/>
      <c r="HE102" s="53"/>
      <c r="HF102" s="53"/>
      <c r="HG102" s="53"/>
      <c r="HH102" s="53"/>
      <c r="HI102" s="53"/>
      <c r="HJ102" s="53"/>
      <c r="HK102" s="53"/>
      <c r="HL102" s="53"/>
      <c r="HM102" s="53"/>
      <c r="HN102" s="53"/>
      <c r="HO102" s="53"/>
      <c r="HP102" s="53"/>
      <c r="HQ102" s="53"/>
      <c r="HR102" s="53"/>
      <c r="HS102" s="53"/>
      <c r="HT102" s="53"/>
      <c r="HU102" s="53"/>
      <c r="HV102" s="53"/>
      <c r="HW102" s="53"/>
      <c r="HX102" s="53"/>
      <c r="HY102" s="53"/>
      <c r="HZ102" s="53"/>
      <c r="IA102" s="53"/>
      <c r="IB102" s="53"/>
      <c r="IC102" s="53"/>
      <c r="ID102" s="53"/>
      <c r="IE102" s="53"/>
      <c r="IF102" s="53"/>
      <c r="IG102" s="53"/>
      <c r="IH102" s="53"/>
      <c r="II102" s="53"/>
      <c r="IJ102" s="53"/>
      <c r="IK102" s="53"/>
      <c r="IL102" s="53"/>
      <c r="IM102" s="53"/>
      <c r="IN102" s="53"/>
      <c r="IO102" s="53"/>
      <c r="IP102" s="53"/>
      <c r="IQ102" s="53"/>
      <c r="IR102" s="53"/>
      <c r="IS102" s="53"/>
      <c r="IT102" s="53"/>
      <c r="IU102" s="53"/>
      <c r="IV102" s="53"/>
      <c r="IW102" s="53"/>
      <c r="IX102" s="53"/>
      <c r="IY102" s="53"/>
      <c r="IZ102" s="53"/>
      <c r="JA102" s="53"/>
      <c r="JB102" s="53"/>
      <c r="JC102" s="53"/>
      <c r="JD102" s="53"/>
      <c r="JE102" s="53"/>
      <c r="JF102" s="53"/>
      <c r="JG102" s="53"/>
      <c r="JH102" s="53"/>
      <c r="JI102" s="53"/>
      <c r="JJ102" s="53"/>
      <c r="JK102" s="53"/>
      <c r="JL102" s="53"/>
      <c r="JM102" s="53"/>
      <c r="JN102" s="53"/>
      <c r="JO102" s="53"/>
      <c r="JP102" s="53"/>
      <c r="JQ102" s="53"/>
      <c r="JR102" s="53"/>
      <c r="JS102" s="53"/>
      <c r="JT102" s="53"/>
      <c r="JU102" s="53"/>
      <c r="JV102" s="53"/>
      <c r="JW102" s="53"/>
      <c r="JX102" s="53"/>
      <c r="JY102" s="53"/>
      <c r="JZ102" s="53"/>
      <c r="KA102" s="53"/>
      <c r="KB102" s="53"/>
      <c r="KC102" s="53"/>
      <c r="KD102" s="53"/>
      <c r="KE102" s="53"/>
      <c r="KF102" s="53"/>
      <c r="KG102" s="53"/>
      <c r="KH102" s="53"/>
      <c r="KI102" s="53"/>
      <c r="KJ102" s="53"/>
      <c r="KK102" s="53"/>
      <c r="KL102" s="53"/>
      <c r="KM102" s="53"/>
      <c r="KN102" s="53"/>
      <c r="KO102" s="53"/>
      <c r="KP102" s="53"/>
      <c r="KQ102" s="53"/>
      <c r="KR102" s="53"/>
      <c r="KS102" s="53"/>
      <c r="KT102" s="53"/>
      <c r="KU102" s="53"/>
      <c r="KV102" s="53"/>
      <c r="KW102" s="53"/>
      <c r="KX102" s="53"/>
      <c r="KY102" s="53"/>
      <c r="KZ102" s="53"/>
      <c r="LA102" s="53"/>
      <c r="LB102" s="53"/>
      <c r="LC102" s="53"/>
      <c r="LD102" s="53"/>
      <c r="LE102" s="53"/>
      <c r="LF102" s="53"/>
      <c r="LG102" s="53"/>
      <c r="LH102" s="53"/>
      <c r="LI102" s="53"/>
      <c r="LJ102" s="53"/>
      <c r="LK102" s="53"/>
      <c r="LL102" s="53"/>
      <c r="LM102" s="53"/>
      <c r="LN102" s="53"/>
      <c r="LO102" s="53"/>
      <c r="LP102" s="53"/>
      <c r="LQ102" s="53"/>
      <c r="LR102" s="53"/>
      <c r="LS102" s="53"/>
      <c r="LT102" s="53"/>
      <c r="LU102" s="53"/>
      <c r="LV102" s="53"/>
      <c r="LW102" s="53"/>
      <c r="LX102" s="53"/>
      <c r="LY102" s="53"/>
      <c r="LZ102" s="53"/>
      <c r="MA102" s="53"/>
      <c r="MB102" s="53"/>
      <c r="MC102" s="53"/>
      <c r="MD102" s="53"/>
      <c r="ME102" s="53"/>
      <c r="MF102" s="53"/>
      <c r="MG102" s="53"/>
      <c r="MH102" s="53"/>
      <c r="MI102" s="53"/>
      <c r="MJ102" s="53"/>
      <c r="MK102" s="53"/>
      <c r="ML102" s="53"/>
      <c r="MM102" s="53"/>
      <c r="MN102" s="53"/>
      <c r="MO102" s="53"/>
      <c r="MP102" s="53"/>
      <c r="MQ102" s="53"/>
      <c r="MR102" s="53"/>
      <c r="MS102" s="53"/>
      <c r="MT102" s="53"/>
      <c r="MU102" s="53"/>
      <c r="MV102" s="53"/>
      <c r="MW102" s="53"/>
      <c r="MX102" s="53"/>
      <c r="MY102" s="53"/>
      <c r="NB102" s="53"/>
      <c r="NC102" s="53"/>
      <c r="ND102" s="53"/>
      <c r="NE102" s="53"/>
      <c r="NF102" s="53"/>
      <c r="NG102" s="53"/>
      <c r="NH102" s="53"/>
      <c r="NI102" s="53"/>
      <c r="NJ102" s="53"/>
      <c r="NK102" s="53"/>
      <c r="NL102" s="53"/>
      <c r="NM102" s="53"/>
      <c r="NN102" s="53"/>
      <c r="NO102" s="53"/>
      <c r="NP102" s="53"/>
      <c r="NQ102" s="53"/>
      <c r="NR102" s="53"/>
      <c r="NS102" s="53"/>
      <c r="NT102" s="53"/>
      <c r="NU102" s="53"/>
      <c r="NV102" s="53"/>
      <c r="NW102" s="53"/>
      <c r="NX102" s="53"/>
      <c r="NY102" s="53"/>
      <c r="NZ102" s="53"/>
      <c r="OA102" s="53"/>
      <c r="OB102" s="53"/>
      <c r="OC102" s="53"/>
      <c r="OD102" s="53"/>
      <c r="OE102" s="53"/>
      <c r="OF102" s="53"/>
      <c r="OG102" s="53"/>
      <c r="OH102" s="53"/>
      <c r="OI102" s="53"/>
      <c r="OJ102" s="53"/>
      <c r="OK102" s="53"/>
      <c r="OL102" s="53"/>
      <c r="OM102" s="53"/>
      <c r="ON102" s="53"/>
      <c r="OO102" s="53"/>
      <c r="OP102" s="53"/>
      <c r="OQ102" s="53"/>
      <c r="OR102" s="53"/>
      <c r="OS102" s="53"/>
      <c r="OT102" s="53"/>
      <c r="OU102" s="53"/>
      <c r="OV102" s="53"/>
      <c r="OW102" s="53"/>
      <c r="OX102" s="53"/>
      <c r="OY102" s="53"/>
      <c r="OZ102" s="53"/>
      <c r="PA102" s="53"/>
      <c r="PB102" s="53"/>
      <c r="PC102" s="53"/>
      <c r="PD102" s="53"/>
      <c r="PE102" s="53"/>
      <c r="PF102" s="53"/>
      <c r="PG102" s="53"/>
      <c r="PH102" s="53"/>
      <c r="PI102" s="53"/>
      <c r="PJ102" s="53"/>
      <c r="PK102" s="53"/>
      <c r="PL102" s="53"/>
      <c r="PM102" s="53"/>
      <c r="PN102" s="53"/>
      <c r="PO102" s="53"/>
      <c r="PP102" s="53"/>
      <c r="PQ102" s="53"/>
      <c r="PR102" s="53"/>
      <c r="PS102" s="53"/>
      <c r="PT102" s="53"/>
      <c r="PU102" s="53"/>
      <c r="PV102" s="53"/>
      <c r="PW102" s="53"/>
      <c r="PX102" s="53"/>
      <c r="PY102" s="53"/>
      <c r="PZ102" s="53"/>
      <c r="QA102" s="53"/>
      <c r="QB102" s="53"/>
      <c r="QC102" s="53"/>
      <c r="QD102" s="53"/>
      <c r="QE102" s="53"/>
      <c r="QF102" s="53"/>
      <c r="QG102" s="53"/>
      <c r="QH102" s="53"/>
      <c r="QI102" s="53"/>
      <c r="QJ102" s="53"/>
      <c r="QK102" s="53"/>
      <c r="QL102" s="53"/>
      <c r="QM102" s="53"/>
      <c r="QN102" s="53"/>
      <c r="QO102" s="53"/>
      <c r="QP102" s="53"/>
      <c r="QQ102" s="53"/>
      <c r="QR102" s="53"/>
      <c r="QS102" s="53"/>
      <c r="QT102" s="53"/>
      <c r="QU102" s="53"/>
      <c r="QV102" s="53"/>
      <c r="QW102" s="53"/>
      <c r="QX102" s="53"/>
      <c r="QY102" s="53"/>
      <c r="QZ102" s="53"/>
      <c r="RA102" s="53"/>
      <c r="RB102" s="53"/>
      <c r="RC102" s="53"/>
      <c r="RD102" s="53"/>
      <c r="RE102" s="53"/>
      <c r="RF102" s="53"/>
      <c r="RG102" s="53"/>
      <c r="RH102" s="53"/>
      <c r="RI102" s="53"/>
      <c r="RJ102" s="53"/>
      <c r="RK102" s="53"/>
      <c r="RL102" s="53"/>
      <c r="RM102" s="53"/>
      <c r="RN102" s="53"/>
      <c r="RO102" s="53"/>
      <c r="RP102" s="53"/>
      <c r="RQ102" s="53"/>
      <c r="RR102" s="53"/>
      <c r="RS102" s="53"/>
      <c r="RT102" s="53"/>
      <c r="RU102" s="53"/>
      <c r="RV102" s="53"/>
      <c r="RW102" s="53"/>
      <c r="RX102" s="53"/>
      <c r="RY102" s="53"/>
      <c r="RZ102" s="53"/>
      <c r="SA102" s="53"/>
      <c r="SB102" s="53"/>
      <c r="SC102" s="53"/>
      <c r="SD102" s="53"/>
      <c r="SE102" s="53"/>
      <c r="SF102" s="53"/>
      <c r="SG102" s="53"/>
      <c r="SH102" s="53"/>
      <c r="SI102" s="53"/>
      <c r="SJ102" s="53"/>
      <c r="SK102" s="53"/>
      <c r="SL102" s="53"/>
      <c r="SM102" s="53"/>
      <c r="SN102" s="53"/>
      <c r="SO102" s="53"/>
      <c r="SP102" s="53"/>
      <c r="SQ102" s="53"/>
      <c r="SR102" s="53"/>
      <c r="SS102" s="53"/>
      <c r="ST102" s="53"/>
      <c r="SU102" s="53"/>
      <c r="SV102" s="53"/>
      <c r="SW102" s="53"/>
      <c r="SX102" s="53"/>
      <c r="SY102" s="53"/>
      <c r="SZ102" s="53"/>
      <c r="TA102" s="53"/>
      <c r="TB102" s="53"/>
      <c r="TC102" s="53"/>
      <c r="TD102" s="53"/>
      <c r="TE102" s="53"/>
      <c r="TF102" s="53"/>
      <c r="TG102" s="53"/>
      <c r="TH102" s="53"/>
      <c r="TI102" s="53"/>
      <c r="TJ102" s="53"/>
      <c r="TK102" s="53"/>
      <c r="TL102" s="53"/>
      <c r="TM102" s="53"/>
      <c r="TN102" s="53"/>
      <c r="TO102" s="53"/>
      <c r="TP102" s="53"/>
      <c r="TQ102" s="53"/>
      <c r="TR102" s="53"/>
      <c r="TS102" s="53"/>
      <c r="TT102" s="53"/>
      <c r="TU102" s="53"/>
      <c r="TV102" s="53"/>
      <c r="TW102" s="53"/>
      <c r="TX102" s="53"/>
      <c r="TY102" s="53"/>
      <c r="TZ102" s="53"/>
      <c r="UA102" s="53"/>
      <c r="UB102" s="53"/>
      <c r="UC102" s="53"/>
      <c r="UD102" s="53"/>
      <c r="UE102" s="53"/>
      <c r="UF102" s="53"/>
      <c r="UG102" s="53"/>
      <c r="UH102" s="53"/>
      <c r="UI102" s="53"/>
      <c r="UJ102" s="53"/>
      <c r="UK102" s="53"/>
      <c r="UL102" s="53"/>
      <c r="UM102" s="53"/>
      <c r="UN102" s="53"/>
      <c r="UO102" s="53"/>
      <c r="UP102" s="53"/>
      <c r="UQ102" s="53"/>
      <c r="UR102" s="53"/>
      <c r="US102" s="53"/>
      <c r="UT102" s="53"/>
      <c r="UU102" s="53"/>
      <c r="UV102" s="53"/>
      <c r="UW102" s="53"/>
      <c r="UX102" s="53"/>
      <c r="UY102" s="53"/>
      <c r="UZ102" s="53"/>
      <c r="VA102" s="53"/>
      <c r="VB102" s="53"/>
      <c r="VC102" s="53"/>
      <c r="VD102" s="53"/>
      <c r="VE102" s="53"/>
      <c r="VF102" s="53"/>
      <c r="VG102" s="53"/>
      <c r="VH102" s="53"/>
      <c r="VI102" s="53"/>
      <c r="VJ102" s="53"/>
      <c r="VK102" s="53"/>
      <c r="VL102" s="53"/>
      <c r="VM102" s="53"/>
      <c r="VN102" s="53"/>
      <c r="VO102" s="53"/>
      <c r="VP102" s="53"/>
      <c r="VQ102" s="53"/>
      <c r="VR102" s="53"/>
      <c r="VS102" s="53"/>
      <c r="VT102" s="53"/>
      <c r="VU102" s="53"/>
      <c r="VV102" s="53"/>
      <c r="VW102" s="53"/>
      <c r="VX102" s="53"/>
      <c r="VY102" s="53"/>
      <c r="VZ102" s="53"/>
      <c r="WA102" s="53"/>
      <c r="WB102" s="53"/>
      <c r="WC102" s="53"/>
      <c r="WD102" s="53"/>
      <c r="WE102" s="53"/>
      <c r="WF102" s="53"/>
      <c r="WG102" s="53"/>
      <c r="WH102" s="53"/>
      <c r="WI102" s="53"/>
      <c r="WJ102" s="53"/>
      <c r="WK102" s="53"/>
      <c r="WL102" s="53"/>
      <c r="WM102" s="53"/>
      <c r="WN102" s="53"/>
      <c r="WO102" s="53"/>
      <c r="WP102" s="53"/>
      <c r="WQ102" s="53"/>
      <c r="WR102" s="53"/>
      <c r="WS102" s="53"/>
      <c r="WT102" s="53"/>
      <c r="WU102" s="53"/>
      <c r="WX102" s="53"/>
      <c r="WY102" s="53"/>
      <c r="WZ102" s="53"/>
      <c r="XA102" s="53"/>
      <c r="XB102" s="53"/>
      <c r="XC102" s="53"/>
      <c r="XD102" s="53"/>
      <c r="XE102" s="53"/>
      <c r="XF102" s="53"/>
      <c r="XG102" s="53"/>
      <c r="XH102" s="53"/>
      <c r="XI102" s="53"/>
      <c r="XJ102" s="53"/>
      <c r="XK102" s="53"/>
      <c r="XL102" s="53"/>
      <c r="XM102" s="53"/>
      <c r="XN102" s="53"/>
      <c r="XO102" s="53"/>
      <c r="XP102" s="53"/>
      <c r="XQ102" s="53"/>
      <c r="XR102" s="53"/>
      <c r="XS102" s="53"/>
      <c r="XT102" s="53"/>
      <c r="XU102" s="53"/>
      <c r="XV102" s="53"/>
      <c r="XW102" s="53"/>
      <c r="XX102" s="53"/>
      <c r="XY102" s="53"/>
      <c r="XZ102" s="53"/>
      <c r="YA102" s="53"/>
      <c r="YB102" s="53"/>
      <c r="YC102" s="53"/>
      <c r="YD102" s="53"/>
      <c r="YE102" s="53"/>
      <c r="YF102" s="53"/>
      <c r="YG102" s="53"/>
      <c r="YH102" s="53"/>
      <c r="YI102" s="53"/>
      <c r="YJ102" s="53"/>
      <c r="YK102" s="53"/>
      <c r="YL102" s="53"/>
      <c r="YM102" s="53"/>
      <c r="YN102" s="53"/>
      <c r="YO102" s="53"/>
      <c r="YP102" s="53"/>
      <c r="YQ102" s="53"/>
      <c r="YR102" s="53"/>
      <c r="YS102" s="53"/>
      <c r="YT102" s="53"/>
      <c r="YU102" s="53"/>
      <c r="YV102" s="53"/>
      <c r="YW102" s="53"/>
      <c r="YX102" s="53"/>
      <c r="YY102" s="53"/>
      <c r="YZ102" s="53"/>
      <c r="ZA102" s="53"/>
      <c r="ZB102" s="53"/>
      <c r="ZC102" s="53"/>
      <c r="ZD102" s="53"/>
      <c r="ZE102" s="53"/>
      <c r="ZF102" s="53"/>
      <c r="ZG102" s="53"/>
      <c r="ZH102" s="53"/>
      <c r="ZI102" s="53"/>
      <c r="ZJ102" s="53"/>
      <c r="ZK102" s="53"/>
      <c r="ZL102" s="53"/>
      <c r="ZM102" s="53"/>
      <c r="ZN102" s="53"/>
      <c r="ZO102" s="53"/>
      <c r="ZP102" s="53"/>
      <c r="ZQ102" s="53"/>
      <c r="ZR102" s="53"/>
      <c r="ZS102" s="53"/>
      <c r="ZT102" s="53"/>
      <c r="ZU102" s="53"/>
      <c r="ZV102" s="53"/>
      <c r="ZW102" s="53"/>
      <c r="ZX102" s="53"/>
      <c r="ZY102" s="53"/>
      <c r="ZZ102" s="53"/>
      <c r="AAA102" s="53"/>
      <c r="AAB102" s="53"/>
      <c r="AAC102" s="53"/>
      <c r="AAD102" s="53"/>
      <c r="AAE102" s="53"/>
      <c r="AAF102" s="53"/>
      <c r="AAG102" s="53"/>
      <c r="AAH102" s="53"/>
      <c r="AAI102" s="53"/>
      <c r="AAJ102" s="53"/>
      <c r="AAK102" s="53"/>
      <c r="AAL102" s="53"/>
      <c r="AAM102" s="53"/>
      <c r="AAN102" s="53"/>
      <c r="AAO102" s="53"/>
      <c r="AAP102" s="53"/>
      <c r="AAQ102" s="53"/>
      <c r="AAR102" s="53"/>
      <c r="AAS102" s="53"/>
      <c r="AAT102" s="53"/>
      <c r="AAU102" s="53"/>
      <c r="AAV102" s="53"/>
      <c r="AAW102" s="53"/>
      <c r="AAX102" s="53"/>
      <c r="AAY102" s="53"/>
      <c r="AAZ102" s="53"/>
      <c r="ABA102" s="53"/>
      <c r="ABB102" s="53"/>
      <c r="ABC102" s="53"/>
      <c r="ABD102" s="53"/>
      <c r="ABE102" s="53"/>
      <c r="ABF102" s="53"/>
      <c r="ABG102" s="53"/>
      <c r="ABH102" s="53"/>
      <c r="ABI102" s="53"/>
      <c r="ABJ102" s="53"/>
      <c r="ABK102" s="53"/>
      <c r="ABL102" s="53"/>
      <c r="ABM102" s="53"/>
      <c r="ABN102" s="53"/>
      <c r="ABO102" s="53"/>
      <c r="ABP102" s="53"/>
      <c r="ABQ102" s="53"/>
      <c r="ABR102" s="53"/>
      <c r="ABS102" s="53"/>
      <c r="ABT102" s="53"/>
      <c r="ABU102" s="53"/>
      <c r="ABV102" s="53"/>
      <c r="ABW102" s="53"/>
      <c r="ABX102" s="53"/>
      <c r="ABY102" s="53"/>
      <c r="ABZ102" s="53"/>
      <c r="ACA102" s="53"/>
      <c r="ACB102" s="53"/>
      <c r="ACC102" s="53"/>
      <c r="ACD102" s="53"/>
      <c r="ACE102" s="53"/>
      <c r="ACF102" s="53"/>
      <c r="ACG102" s="53"/>
      <c r="ACH102" s="53"/>
      <c r="ACI102" s="53"/>
      <c r="ACJ102" s="53"/>
      <c r="ACK102" s="53"/>
      <c r="ACL102" s="53"/>
      <c r="ACM102" s="53"/>
      <c r="ACN102" s="53"/>
      <c r="ACO102" s="53"/>
      <c r="ACP102" s="53"/>
      <c r="ACQ102" s="53"/>
      <c r="ACR102" s="53"/>
      <c r="ACS102" s="53"/>
      <c r="ACT102" s="53"/>
      <c r="ACU102" s="53"/>
      <c r="ACV102" s="53"/>
      <c r="ACW102" s="53"/>
      <c r="ACX102" s="53"/>
      <c r="ACY102" s="53"/>
      <c r="ACZ102" s="53"/>
      <c r="ADA102" s="53"/>
      <c r="ADB102" s="53"/>
      <c r="ADC102" s="53"/>
      <c r="ADD102" s="53"/>
      <c r="ADE102" s="53"/>
      <c r="ADF102" s="53"/>
      <c r="ADG102" s="53"/>
      <c r="ADH102" s="53"/>
      <c r="ADI102" s="53"/>
      <c r="ADJ102" s="53"/>
      <c r="ADK102" s="53"/>
      <c r="ADL102" s="53"/>
      <c r="ADM102" s="53"/>
      <c r="ADN102" s="53"/>
      <c r="ADO102" s="53"/>
      <c r="ADP102" s="53"/>
      <c r="ADQ102" s="53"/>
      <c r="ADR102" s="53"/>
      <c r="ADS102" s="53"/>
      <c r="ADT102" s="53"/>
      <c r="ADU102" s="53"/>
      <c r="ADV102" s="53"/>
      <c r="ADW102" s="53"/>
      <c r="ADX102" s="53"/>
      <c r="ADY102" s="53"/>
      <c r="ADZ102" s="53"/>
      <c r="AEA102" s="53"/>
      <c r="AEB102" s="53"/>
      <c r="AEC102" s="53"/>
      <c r="AED102" s="53"/>
      <c r="AEE102" s="53"/>
      <c r="AEF102" s="53"/>
      <c r="AEG102" s="53"/>
      <c r="AEH102" s="53"/>
      <c r="AEI102" s="53"/>
      <c r="AEJ102" s="53"/>
      <c r="AEK102" s="53"/>
      <c r="AEL102" s="53"/>
      <c r="AEM102" s="53"/>
      <c r="AEN102" s="53"/>
      <c r="AEO102" s="53"/>
      <c r="AEP102" s="53"/>
      <c r="AEQ102" s="53"/>
      <c r="AER102" s="53"/>
      <c r="AES102" s="53"/>
      <c r="AET102" s="53"/>
      <c r="AEU102" s="53"/>
      <c r="AEV102" s="53"/>
      <c r="AEW102" s="53"/>
      <c r="AEX102" s="53"/>
      <c r="AEY102" s="53"/>
      <c r="AEZ102" s="53"/>
      <c r="AFA102" s="53"/>
      <c r="AFB102" s="53"/>
      <c r="AFC102" s="53"/>
      <c r="AFD102" s="53"/>
      <c r="AFE102" s="53"/>
      <c r="AFF102" s="53"/>
      <c r="AFG102" s="53"/>
      <c r="AFH102" s="53"/>
      <c r="AFI102" s="53"/>
      <c r="AFJ102" s="53"/>
      <c r="AFK102" s="53"/>
      <c r="AFL102" s="53"/>
      <c r="AFM102" s="53"/>
      <c r="AFN102" s="53"/>
      <c r="AFO102" s="53"/>
      <c r="AFP102" s="53"/>
      <c r="AFQ102" s="53"/>
      <c r="AFR102" s="53"/>
      <c r="AFS102" s="53"/>
      <c r="AFT102" s="53"/>
      <c r="AFU102" s="53"/>
      <c r="AFV102" s="53"/>
      <c r="AFW102" s="53"/>
      <c r="AFX102" s="53"/>
      <c r="AFY102" s="53"/>
      <c r="AFZ102" s="53"/>
      <c r="AGA102" s="53"/>
      <c r="AGB102" s="53"/>
      <c r="AGC102" s="53"/>
      <c r="AGD102" s="53"/>
      <c r="AGE102" s="53"/>
      <c r="AGF102" s="53"/>
      <c r="AGG102" s="53"/>
      <c r="AGH102" s="53"/>
      <c r="AGI102" s="53"/>
      <c r="AGJ102" s="53"/>
      <c r="AGK102" s="53"/>
      <c r="AGL102" s="53"/>
      <c r="AGM102" s="53"/>
      <c r="AGN102" s="53"/>
      <c r="AGO102" s="53"/>
      <c r="AGP102" s="53"/>
      <c r="AGQ102" s="53"/>
      <c r="AGT102" s="53"/>
      <c r="AGU102" s="53"/>
      <c r="AGV102" s="53"/>
      <c r="AGW102" s="53"/>
      <c r="AGX102" s="53"/>
      <c r="AGY102" s="53"/>
      <c r="AGZ102" s="53"/>
      <c r="AHA102" s="53"/>
      <c r="AHB102" s="53"/>
      <c r="AHC102" s="53"/>
      <c r="AHD102" s="53"/>
      <c r="AHE102" s="53"/>
      <c r="AHF102" s="53"/>
      <c r="AHG102" s="53"/>
      <c r="AHH102" s="53"/>
      <c r="AHI102" s="53"/>
      <c r="AHJ102" s="53"/>
      <c r="AHK102" s="53"/>
      <c r="AHL102" s="53"/>
      <c r="AHM102" s="53"/>
      <c r="AHN102" s="53"/>
      <c r="AHO102" s="53"/>
      <c r="AHP102" s="53"/>
      <c r="AHQ102" s="53"/>
      <c r="AHR102" s="53"/>
      <c r="AHS102" s="53"/>
      <c r="AHT102" s="53"/>
      <c r="AHU102" s="53"/>
      <c r="AHV102" s="53"/>
      <c r="AHW102" s="53"/>
      <c r="AHX102" s="53"/>
      <c r="AHY102" s="53"/>
      <c r="AHZ102" s="53"/>
      <c r="AIA102" s="53"/>
      <c r="AIB102" s="53"/>
      <c r="AIC102" s="53"/>
      <c r="AID102" s="53"/>
      <c r="AIE102" s="53"/>
      <c r="AIF102" s="53"/>
      <c r="AIG102" s="53"/>
      <c r="AIH102" s="53"/>
      <c r="AII102" s="53"/>
      <c r="AIJ102" s="53"/>
      <c r="AIK102" s="53"/>
      <c r="AIL102" s="53"/>
      <c r="AIM102" s="53"/>
      <c r="AIN102" s="53"/>
      <c r="AIO102" s="53"/>
      <c r="AIP102" s="53"/>
      <c r="AIQ102" s="53"/>
      <c r="AIR102" s="53"/>
      <c r="AIS102" s="53"/>
      <c r="AIT102" s="53"/>
      <c r="AIU102" s="53"/>
      <c r="AIV102" s="53"/>
      <c r="AIW102" s="53"/>
      <c r="AIX102" s="53"/>
      <c r="AIY102" s="53"/>
      <c r="AIZ102" s="53"/>
      <c r="AJA102" s="53"/>
      <c r="AJB102" s="53"/>
      <c r="AJC102" s="53"/>
      <c r="AJD102" s="53"/>
      <c r="AJE102" s="53"/>
      <c r="AJF102" s="53"/>
      <c r="AJG102" s="53"/>
      <c r="AJH102" s="53"/>
      <c r="AJI102" s="53"/>
      <c r="AJJ102" s="53"/>
      <c r="AJK102" s="53"/>
      <c r="AJL102" s="53"/>
      <c r="AJM102" s="53"/>
      <c r="AJN102" s="53"/>
      <c r="AJO102" s="53"/>
      <c r="AJP102" s="53"/>
      <c r="AJQ102" s="53"/>
      <c r="AJR102" s="53"/>
      <c r="AJS102" s="53"/>
      <c r="AJT102" s="53"/>
      <c r="AJU102" s="53"/>
      <c r="AJV102" s="53"/>
      <c r="AJW102" s="53"/>
      <c r="AJX102" s="53"/>
      <c r="AJY102" s="53"/>
      <c r="AJZ102" s="53"/>
      <c r="AKA102" s="53"/>
      <c r="AKB102" s="53"/>
      <c r="AKC102" s="53"/>
      <c r="AKD102" s="53"/>
      <c r="AKE102" s="53"/>
      <c r="AKF102" s="53"/>
      <c r="AKG102" s="53"/>
      <c r="AKH102" s="53"/>
      <c r="AKI102" s="53"/>
      <c r="AKJ102" s="53"/>
      <c r="AKK102" s="53"/>
      <c r="AKL102" s="53"/>
      <c r="AKM102" s="53"/>
      <c r="AKN102" s="53"/>
      <c r="AKO102" s="53"/>
      <c r="AKP102" s="53"/>
      <c r="AKQ102" s="53"/>
      <c r="AKR102" s="53"/>
      <c r="AKS102" s="53"/>
      <c r="AKT102" s="53"/>
      <c r="AKU102" s="53"/>
      <c r="AKV102" s="53"/>
      <c r="AKW102" s="53"/>
      <c r="AKX102" s="53"/>
      <c r="AKY102" s="53"/>
      <c r="AKZ102" s="53"/>
      <c r="ALA102" s="53"/>
      <c r="ALB102" s="53"/>
      <c r="ALC102" s="53"/>
      <c r="ALD102" s="53"/>
      <c r="ALE102" s="53"/>
      <c r="ALF102" s="53"/>
      <c r="ALG102" s="53"/>
      <c r="ALH102" s="53"/>
      <c r="ALI102" s="53"/>
      <c r="ALJ102" s="53"/>
      <c r="ALK102" s="53"/>
      <c r="ALL102" s="53"/>
      <c r="ALM102" s="53"/>
      <c r="ALN102" s="53"/>
      <c r="ALO102" s="53"/>
      <c r="ALP102" s="53"/>
      <c r="ALQ102" s="53"/>
      <c r="ALR102" s="53"/>
      <c r="ALS102" s="53"/>
      <c r="ALT102" s="53"/>
      <c r="ALU102" s="53"/>
      <c r="ALV102" s="53"/>
      <c r="ALW102" s="53"/>
      <c r="ALX102" s="53"/>
      <c r="ALY102" s="53"/>
      <c r="ALZ102" s="53"/>
      <c r="AMA102" s="53"/>
      <c r="AMB102" s="53"/>
      <c r="AMC102" s="53"/>
      <c r="AMD102" s="53"/>
      <c r="AME102" s="53"/>
      <c r="AMF102" s="53"/>
      <c r="AMG102" s="53"/>
      <c r="AMH102" s="53"/>
      <c r="AMI102" s="53"/>
      <c r="AMJ102" s="53"/>
      <c r="AMK102" s="53"/>
      <c r="AML102" s="53"/>
      <c r="AMM102" s="53"/>
      <c r="AMN102" s="53"/>
      <c r="AMO102" s="53"/>
      <c r="AMP102" s="53"/>
      <c r="AMQ102" s="53"/>
      <c r="AMR102" s="53"/>
      <c r="AMS102" s="53"/>
      <c r="AMT102" s="53"/>
      <c r="AMU102" s="53"/>
      <c r="AMV102" s="53"/>
      <c r="AMW102" s="53"/>
      <c r="AMX102" s="53"/>
      <c r="AMY102" s="53"/>
      <c r="AMZ102" s="53"/>
      <c r="ANA102" s="53"/>
      <c r="ANB102" s="53"/>
      <c r="ANC102" s="53"/>
      <c r="AND102" s="53"/>
      <c r="ANE102" s="53"/>
      <c r="ANF102" s="53"/>
      <c r="ANG102" s="53"/>
      <c r="ANH102" s="53"/>
      <c r="ANI102" s="53"/>
      <c r="ANJ102" s="53"/>
      <c r="ANK102" s="53"/>
      <c r="ANL102" s="53"/>
      <c r="ANM102" s="53"/>
      <c r="ANN102" s="53"/>
      <c r="ANO102" s="53"/>
      <c r="ANP102" s="53"/>
      <c r="ANQ102" s="53"/>
      <c r="ANR102" s="53"/>
      <c r="ANS102" s="53"/>
      <c r="ANT102" s="53"/>
      <c r="ANU102" s="53"/>
      <c r="ANV102" s="53"/>
      <c r="ANW102" s="53"/>
      <c r="ANX102" s="53"/>
      <c r="ANY102" s="53"/>
      <c r="ANZ102" s="53"/>
      <c r="AOA102" s="53"/>
      <c r="AOB102" s="53"/>
      <c r="AOC102" s="53"/>
      <c r="AOD102" s="53"/>
      <c r="AOE102" s="53"/>
      <c r="AOF102" s="53"/>
      <c r="AOG102" s="53"/>
      <c r="AOH102" s="53"/>
      <c r="AOI102" s="53"/>
      <c r="AOJ102" s="53"/>
      <c r="AOK102" s="53"/>
      <c r="AOL102" s="53"/>
      <c r="AOM102" s="53"/>
      <c r="AON102" s="53"/>
      <c r="AOO102" s="53"/>
      <c r="AOP102" s="53"/>
      <c r="AOQ102" s="53"/>
      <c r="AOR102" s="53"/>
      <c r="AOS102" s="53"/>
      <c r="AOT102" s="53"/>
      <c r="AOU102" s="53"/>
      <c r="AOV102" s="53"/>
      <c r="AOW102" s="53"/>
      <c r="AOX102" s="53"/>
      <c r="AOY102" s="53"/>
      <c r="AOZ102" s="53"/>
      <c r="APA102" s="53"/>
      <c r="APB102" s="53"/>
      <c r="APC102" s="53"/>
      <c r="APD102" s="53"/>
      <c r="APE102" s="53"/>
      <c r="APF102" s="53"/>
      <c r="APG102" s="53"/>
      <c r="APH102" s="53"/>
      <c r="API102" s="53"/>
      <c r="APJ102" s="53"/>
      <c r="APK102" s="53"/>
      <c r="APL102" s="53"/>
      <c r="APM102" s="53"/>
      <c r="APN102" s="53"/>
      <c r="APO102" s="53"/>
      <c r="APP102" s="53"/>
      <c r="APQ102" s="53"/>
      <c r="APR102" s="53"/>
      <c r="APS102" s="53"/>
      <c r="APT102" s="53"/>
      <c r="APU102" s="53"/>
      <c r="APV102" s="53"/>
      <c r="APW102" s="53"/>
      <c r="APX102" s="53"/>
      <c r="APY102" s="53"/>
      <c r="APZ102" s="53"/>
      <c r="AQA102" s="53"/>
      <c r="AQB102" s="53"/>
      <c r="AQC102" s="53"/>
      <c r="AQD102" s="53"/>
      <c r="AQE102" s="53"/>
      <c r="AQF102" s="53"/>
      <c r="AQG102" s="53"/>
      <c r="AQH102" s="53"/>
      <c r="AQI102" s="53"/>
      <c r="AQJ102" s="53"/>
      <c r="AQK102" s="53"/>
      <c r="AQL102" s="53"/>
      <c r="AQM102" s="53"/>
      <c r="AQP102" s="53"/>
      <c r="AQQ102" s="53"/>
      <c r="AQR102" s="53"/>
      <c r="AQS102" s="53"/>
      <c r="AQT102" s="53"/>
      <c r="AQU102" s="53"/>
      <c r="AQV102" s="53"/>
      <c r="AQW102" s="53"/>
      <c r="AQX102" s="53"/>
      <c r="AQY102" s="53"/>
      <c r="AQZ102" s="53"/>
      <c r="ARA102" s="53"/>
      <c r="ARB102" s="53"/>
      <c r="ARC102" s="53"/>
      <c r="ARD102" s="53"/>
      <c r="ARE102" s="53"/>
      <c r="ARF102" s="53"/>
      <c r="ARG102" s="53"/>
      <c r="ARH102" s="53"/>
      <c r="ARI102" s="53"/>
      <c r="ARJ102" s="53"/>
      <c r="ARK102" s="53"/>
      <c r="ARL102" s="53"/>
      <c r="ARM102" s="53"/>
      <c r="ARN102" s="53"/>
      <c r="ARO102" s="53"/>
      <c r="ARP102" s="53"/>
      <c r="ARQ102" s="53"/>
      <c r="ARR102" s="53"/>
      <c r="ARS102" s="53"/>
      <c r="ART102" s="53"/>
      <c r="ARU102" s="53"/>
      <c r="ARV102" s="53"/>
      <c r="ARW102" s="53"/>
      <c r="ARX102" s="53"/>
      <c r="ARY102" s="53"/>
      <c r="ARZ102" s="53"/>
      <c r="ASA102" s="53"/>
      <c r="ASB102" s="53"/>
      <c r="ASC102" s="53"/>
      <c r="ASD102" s="53"/>
      <c r="ASE102" s="53"/>
      <c r="ASF102" s="53"/>
      <c r="ASG102" s="53"/>
      <c r="ASH102" s="53"/>
      <c r="ASI102" s="53"/>
      <c r="ASJ102" s="53"/>
      <c r="ASK102" s="53"/>
      <c r="ASL102" s="53"/>
      <c r="ASM102" s="53"/>
      <c r="ASN102" s="53"/>
      <c r="ASO102" s="53"/>
      <c r="ASP102" s="53"/>
      <c r="ASQ102" s="53"/>
      <c r="ASR102" s="53"/>
      <c r="ASS102" s="53"/>
      <c r="AST102" s="53"/>
      <c r="ASU102" s="53"/>
      <c r="ASV102" s="53"/>
      <c r="ASW102" s="53"/>
      <c r="ASX102" s="53"/>
      <c r="ASY102" s="53"/>
      <c r="ASZ102" s="53"/>
      <c r="ATA102" s="53"/>
      <c r="ATB102" s="53"/>
      <c r="ATC102" s="53"/>
      <c r="ATD102" s="53"/>
      <c r="ATE102" s="53"/>
      <c r="ATF102" s="53"/>
      <c r="ATG102" s="53"/>
      <c r="ATH102" s="53"/>
      <c r="ATI102" s="53"/>
      <c r="ATJ102" s="53"/>
      <c r="ATK102" s="53"/>
      <c r="ATL102" s="53"/>
      <c r="ATM102" s="53"/>
      <c r="ATN102" s="53"/>
      <c r="ATO102" s="53"/>
      <c r="ATP102" s="53"/>
      <c r="ATQ102" s="53"/>
      <c r="ATR102" s="53"/>
      <c r="ATS102" s="53"/>
      <c r="ATT102" s="53"/>
      <c r="ATU102" s="53"/>
      <c r="ATV102" s="53"/>
      <c r="ATW102" s="53"/>
      <c r="ATX102" s="53"/>
      <c r="ATY102" s="53"/>
      <c r="ATZ102" s="53"/>
      <c r="AUA102" s="53"/>
      <c r="AUB102" s="53"/>
      <c r="AUC102" s="53"/>
      <c r="AUD102" s="53"/>
      <c r="AUE102" s="53"/>
      <c r="AUF102" s="53"/>
      <c r="AUG102" s="53"/>
      <c r="AUH102" s="53"/>
      <c r="AUI102" s="53"/>
      <c r="AUJ102" s="53"/>
      <c r="AUK102" s="53"/>
      <c r="AUL102" s="53"/>
      <c r="AUM102" s="53"/>
      <c r="AUN102" s="53"/>
      <c r="AUO102" s="53"/>
      <c r="AUP102" s="53"/>
      <c r="AUQ102" s="53"/>
      <c r="AUR102" s="53"/>
      <c r="AUS102" s="53"/>
      <c r="AUT102" s="53"/>
      <c r="AUU102" s="53"/>
      <c r="AUV102" s="53"/>
      <c r="AUW102" s="53"/>
      <c r="AUX102" s="53"/>
      <c r="AUY102" s="53"/>
      <c r="AUZ102" s="53"/>
      <c r="AVA102" s="53"/>
      <c r="AVB102" s="53"/>
      <c r="AVC102" s="53"/>
      <c r="AVD102" s="53"/>
      <c r="AVE102" s="53"/>
      <c r="AVF102" s="53"/>
      <c r="AVG102" s="53"/>
      <c r="AVH102" s="53"/>
      <c r="AVI102" s="53"/>
      <c r="AVJ102" s="53"/>
      <c r="AVK102" s="53"/>
      <c r="AVL102" s="53"/>
      <c r="AVM102" s="53"/>
      <c r="AVN102" s="53"/>
      <c r="AVO102" s="53"/>
      <c r="AVP102" s="53"/>
      <c r="AVQ102" s="53"/>
      <c r="AVR102" s="53"/>
      <c r="AVS102" s="53"/>
      <c r="AVT102" s="53"/>
      <c r="AVU102" s="53"/>
      <c r="AVV102" s="53"/>
      <c r="AVW102" s="53"/>
      <c r="AVX102" s="53"/>
      <c r="AVY102" s="53"/>
      <c r="AVZ102" s="53"/>
      <c r="AWA102" s="53"/>
      <c r="AWB102" s="53"/>
      <c r="AWC102" s="53"/>
      <c r="AWD102" s="53"/>
      <c r="AWE102" s="53"/>
      <c r="AWF102" s="53"/>
      <c r="AWG102" s="53"/>
      <c r="AWH102" s="53"/>
      <c r="AWI102" s="53"/>
      <c r="AWJ102" s="53"/>
      <c r="AWK102" s="53"/>
      <c r="AWL102" s="53"/>
      <c r="AWM102" s="53"/>
      <c r="AWN102" s="53"/>
      <c r="AWO102" s="53"/>
      <c r="AWP102" s="53"/>
      <c r="AWQ102" s="53"/>
      <c r="AWR102" s="53"/>
      <c r="AWS102" s="53"/>
      <c r="AWT102" s="53"/>
      <c r="AWU102" s="53"/>
      <c r="AWV102" s="53"/>
      <c r="AWW102" s="53"/>
      <c r="AWX102" s="53"/>
      <c r="AWY102" s="53"/>
      <c r="AWZ102" s="53"/>
      <c r="AXA102" s="53"/>
      <c r="AXB102" s="53"/>
      <c r="AXC102" s="53"/>
      <c r="AXD102" s="53"/>
      <c r="AXE102" s="53"/>
      <c r="AXF102" s="53"/>
      <c r="AXG102" s="53"/>
      <c r="AXH102" s="53"/>
      <c r="AXI102" s="53"/>
      <c r="AXJ102" s="53"/>
      <c r="AXK102" s="53"/>
      <c r="AXL102" s="53"/>
      <c r="AXM102" s="53"/>
      <c r="AXN102" s="53"/>
      <c r="AXO102" s="53"/>
      <c r="AXP102" s="53"/>
      <c r="AXQ102" s="53"/>
      <c r="AXR102" s="53"/>
      <c r="AXS102" s="53"/>
      <c r="AXT102" s="53"/>
      <c r="AXU102" s="53"/>
      <c r="AXV102" s="53"/>
      <c r="AXW102" s="53"/>
      <c r="AXX102" s="53"/>
      <c r="AXY102" s="53"/>
      <c r="AXZ102" s="53"/>
      <c r="AYA102" s="53"/>
      <c r="AYB102" s="53"/>
      <c r="AYC102" s="53"/>
      <c r="AYD102" s="53"/>
      <c r="AYE102" s="53"/>
      <c r="AYF102" s="53"/>
      <c r="AYG102" s="53"/>
      <c r="AYH102" s="53"/>
      <c r="AYI102" s="53"/>
      <c r="AYJ102" s="53"/>
      <c r="AYK102" s="53"/>
      <c r="AYL102" s="53"/>
      <c r="AYM102" s="53"/>
      <c r="AYN102" s="53"/>
      <c r="AYO102" s="53"/>
      <c r="AYP102" s="53"/>
      <c r="AYQ102" s="53"/>
      <c r="AYR102" s="53"/>
      <c r="AYS102" s="53"/>
      <c r="AYT102" s="53"/>
      <c r="AYU102" s="53"/>
      <c r="AYV102" s="53"/>
      <c r="AYW102" s="53"/>
      <c r="AYX102" s="53"/>
      <c r="AYY102" s="53"/>
      <c r="AYZ102" s="53"/>
      <c r="AZA102" s="53"/>
      <c r="AZB102" s="53"/>
      <c r="AZC102" s="53"/>
      <c r="AZD102" s="53"/>
      <c r="AZE102" s="53"/>
      <c r="AZF102" s="53"/>
      <c r="AZG102" s="53"/>
      <c r="AZH102" s="53"/>
      <c r="AZI102" s="53"/>
      <c r="AZJ102" s="53"/>
      <c r="AZK102" s="53"/>
      <c r="AZL102" s="53"/>
      <c r="AZM102" s="53"/>
      <c r="AZN102" s="53"/>
      <c r="AZO102" s="53"/>
      <c r="AZP102" s="53"/>
      <c r="AZQ102" s="53"/>
      <c r="AZR102" s="53"/>
      <c r="AZS102" s="53"/>
      <c r="AZT102" s="53"/>
      <c r="AZU102" s="53"/>
      <c r="AZV102" s="53"/>
      <c r="AZW102" s="53"/>
      <c r="AZX102" s="53"/>
      <c r="AZY102" s="53"/>
      <c r="AZZ102" s="53"/>
      <c r="BAA102" s="53"/>
      <c r="BAB102" s="53"/>
      <c r="BAC102" s="53"/>
      <c r="BAD102" s="53"/>
      <c r="BAE102" s="53"/>
      <c r="BAF102" s="53"/>
      <c r="BAG102" s="53"/>
      <c r="BAH102" s="53"/>
      <c r="BAI102" s="53"/>
      <c r="BAL102" s="53"/>
      <c r="BAM102" s="53"/>
      <c r="BAN102" s="53"/>
      <c r="BAO102" s="53"/>
      <c r="BAP102" s="53"/>
      <c r="BAQ102" s="53"/>
      <c r="BAR102" s="53"/>
      <c r="BAS102" s="53"/>
      <c r="BAT102" s="53"/>
      <c r="BAU102" s="53"/>
      <c r="BAV102" s="53"/>
      <c r="BAW102" s="53"/>
      <c r="BAX102" s="53"/>
      <c r="BAY102" s="53"/>
      <c r="BAZ102" s="53"/>
      <c r="BBA102" s="53"/>
      <c r="BBB102" s="53"/>
      <c r="BBC102" s="53"/>
      <c r="BBD102" s="53"/>
      <c r="BBE102" s="53"/>
      <c r="BBF102" s="53"/>
      <c r="BBG102" s="53"/>
      <c r="BBH102" s="53"/>
      <c r="BBI102" s="53"/>
      <c r="BBJ102" s="53"/>
      <c r="BBK102" s="53"/>
      <c r="BBL102" s="53"/>
      <c r="BBM102" s="53"/>
      <c r="BBN102" s="53"/>
      <c r="BBO102" s="53"/>
      <c r="BBP102" s="53"/>
      <c r="BBQ102" s="53"/>
      <c r="BBR102" s="53"/>
      <c r="BBS102" s="53"/>
      <c r="BBT102" s="53"/>
      <c r="BBU102" s="53"/>
      <c r="BBV102" s="53"/>
      <c r="BBW102" s="53"/>
      <c r="BBX102" s="53"/>
      <c r="BBY102" s="53"/>
      <c r="BBZ102" s="53"/>
      <c r="BCA102" s="53"/>
      <c r="BCB102" s="53"/>
      <c r="BCC102" s="53"/>
      <c r="BCD102" s="53"/>
      <c r="BCE102" s="53"/>
      <c r="BCF102" s="53"/>
      <c r="BCG102" s="53"/>
      <c r="BCH102" s="53"/>
      <c r="BCI102" s="53"/>
      <c r="BCJ102" s="53"/>
      <c r="BCK102" s="53"/>
      <c r="BCL102" s="53"/>
      <c r="BCM102" s="53"/>
      <c r="BCN102" s="53"/>
      <c r="BCO102" s="53"/>
      <c r="BCP102" s="53"/>
      <c r="BCQ102" s="53"/>
      <c r="BCR102" s="53"/>
      <c r="BCS102" s="53"/>
      <c r="BCT102" s="53"/>
      <c r="BCU102" s="53"/>
      <c r="BCV102" s="53"/>
      <c r="BCW102" s="53"/>
      <c r="BCX102" s="53"/>
      <c r="BCY102" s="53"/>
      <c r="BCZ102" s="53"/>
      <c r="BDA102" s="53"/>
      <c r="BDB102" s="53"/>
      <c r="BDC102" s="53"/>
      <c r="BDD102" s="53"/>
      <c r="BDE102" s="53"/>
      <c r="BDF102" s="53"/>
      <c r="BDG102" s="53"/>
      <c r="BDH102" s="53"/>
      <c r="BDI102" s="53"/>
      <c r="BDJ102" s="53"/>
      <c r="BDK102" s="53"/>
      <c r="BDL102" s="53"/>
      <c r="BDM102" s="53"/>
      <c r="BDN102" s="53"/>
      <c r="BDO102" s="53"/>
      <c r="BDP102" s="53"/>
      <c r="BDQ102" s="53"/>
      <c r="BDR102" s="53"/>
      <c r="BDS102" s="53"/>
      <c r="BDT102" s="53"/>
      <c r="BDU102" s="53"/>
      <c r="BDV102" s="53"/>
      <c r="BDW102" s="53"/>
      <c r="BDX102" s="53"/>
      <c r="BDY102" s="53"/>
      <c r="BDZ102" s="53"/>
      <c r="BEA102" s="53"/>
      <c r="BEB102" s="53"/>
      <c r="BEC102" s="53"/>
      <c r="BED102" s="53"/>
      <c r="BEE102" s="53"/>
      <c r="BEF102" s="53"/>
      <c r="BEG102" s="53"/>
      <c r="BEH102" s="53"/>
      <c r="BEI102" s="53"/>
      <c r="BEJ102" s="53"/>
      <c r="BEK102" s="53"/>
      <c r="BEL102" s="53"/>
      <c r="BEM102" s="53"/>
      <c r="BEN102" s="53"/>
      <c r="BEO102" s="53"/>
      <c r="BEP102" s="53"/>
      <c r="BEQ102" s="53"/>
      <c r="BER102" s="53"/>
      <c r="BES102" s="53"/>
      <c r="BET102" s="53"/>
      <c r="BEU102" s="53"/>
      <c r="BEV102" s="53"/>
      <c r="BEW102" s="53"/>
      <c r="BEX102" s="53"/>
      <c r="BEY102" s="53"/>
      <c r="BEZ102" s="53"/>
      <c r="BFA102" s="53"/>
      <c r="BFB102" s="53"/>
      <c r="BFC102" s="53"/>
      <c r="BFD102" s="53"/>
      <c r="BFE102" s="53"/>
      <c r="BFF102" s="53"/>
      <c r="BFG102" s="53"/>
      <c r="BFH102" s="53"/>
      <c r="BFI102" s="53"/>
      <c r="BFJ102" s="53"/>
      <c r="BFK102" s="53"/>
      <c r="BFL102" s="53"/>
      <c r="BFM102" s="53"/>
      <c r="BFN102" s="53"/>
      <c r="BFO102" s="53"/>
      <c r="BFP102" s="53"/>
      <c r="BFQ102" s="53"/>
      <c r="BFR102" s="53"/>
      <c r="BFS102" s="53"/>
      <c r="BFT102" s="53"/>
      <c r="BFU102" s="53"/>
      <c r="BFV102" s="53"/>
      <c r="BFW102" s="53"/>
      <c r="BFX102" s="53"/>
      <c r="BFY102" s="53"/>
      <c r="BFZ102" s="53"/>
      <c r="BGA102" s="53"/>
      <c r="BGB102" s="53"/>
      <c r="BGC102" s="53"/>
      <c r="BGD102" s="53"/>
      <c r="BGE102" s="53"/>
      <c r="BGF102" s="53"/>
      <c r="BGG102" s="53"/>
      <c r="BGH102" s="53"/>
      <c r="BGI102" s="53"/>
      <c r="BGJ102" s="53"/>
      <c r="BGK102" s="53"/>
      <c r="BGL102" s="53"/>
      <c r="BGM102" s="53"/>
      <c r="BGN102" s="53"/>
      <c r="BGO102" s="53"/>
      <c r="BGP102" s="53"/>
      <c r="BGQ102" s="53"/>
      <c r="BGR102" s="53"/>
      <c r="BGS102" s="53"/>
      <c r="BGT102" s="53"/>
      <c r="BGU102" s="53"/>
      <c r="BGV102" s="53"/>
      <c r="BGW102" s="53"/>
      <c r="BGX102" s="53"/>
      <c r="BGY102" s="53"/>
      <c r="BGZ102" s="53"/>
      <c r="BHA102" s="53"/>
      <c r="BHB102" s="53"/>
      <c r="BHC102" s="53"/>
      <c r="BHD102" s="53"/>
      <c r="BHE102" s="53"/>
      <c r="BHF102" s="53"/>
      <c r="BHG102" s="53"/>
      <c r="BHH102" s="53"/>
      <c r="BHI102" s="53"/>
      <c r="BHJ102" s="53"/>
      <c r="BHK102" s="53"/>
      <c r="BHL102" s="53"/>
      <c r="BHM102" s="53"/>
      <c r="BHN102" s="53"/>
      <c r="BHO102" s="53"/>
      <c r="BHP102" s="53"/>
      <c r="BHQ102" s="53"/>
      <c r="BHR102" s="53"/>
      <c r="BHS102" s="53"/>
      <c r="BHT102" s="53"/>
      <c r="BHU102" s="53"/>
      <c r="BHV102" s="53"/>
      <c r="BHW102" s="53"/>
      <c r="BHX102" s="53"/>
      <c r="BHY102" s="53"/>
      <c r="BHZ102" s="53"/>
      <c r="BIA102" s="53"/>
      <c r="BIB102" s="53"/>
      <c r="BIC102" s="53"/>
      <c r="BID102" s="53"/>
      <c r="BIE102" s="53"/>
      <c r="BIF102" s="53"/>
      <c r="BIG102" s="53"/>
      <c r="BIH102" s="53"/>
      <c r="BII102" s="53"/>
      <c r="BIJ102" s="53"/>
      <c r="BIK102" s="53"/>
      <c r="BIL102" s="53"/>
      <c r="BIM102" s="53"/>
      <c r="BIN102" s="53"/>
      <c r="BIO102" s="53"/>
      <c r="BIP102" s="53"/>
      <c r="BIQ102" s="53"/>
      <c r="BIR102" s="53"/>
      <c r="BIS102" s="53"/>
      <c r="BIT102" s="53"/>
      <c r="BIU102" s="53"/>
      <c r="BIV102" s="53"/>
      <c r="BIW102" s="53"/>
      <c r="BIX102" s="53"/>
      <c r="BIY102" s="53"/>
      <c r="BIZ102" s="53"/>
      <c r="BJA102" s="53"/>
      <c r="BJB102" s="53"/>
      <c r="BJC102" s="53"/>
      <c r="BJD102" s="53"/>
      <c r="BJE102" s="53"/>
      <c r="BJF102" s="53"/>
      <c r="BJG102" s="53"/>
      <c r="BJH102" s="53"/>
      <c r="BJI102" s="53"/>
      <c r="BJJ102" s="53"/>
      <c r="BJK102" s="53"/>
      <c r="BJL102" s="53"/>
      <c r="BJM102" s="53"/>
      <c r="BJN102" s="53"/>
      <c r="BJO102" s="53"/>
      <c r="BJP102" s="53"/>
      <c r="BJQ102" s="53"/>
      <c r="BJR102" s="53"/>
      <c r="BJS102" s="53"/>
      <c r="BJT102" s="53"/>
      <c r="BJU102" s="53"/>
      <c r="BJV102" s="53"/>
      <c r="BJW102" s="53"/>
      <c r="BJX102" s="53"/>
      <c r="BJY102" s="53"/>
      <c r="BJZ102" s="53"/>
      <c r="BKA102" s="53"/>
      <c r="BKB102" s="53"/>
      <c r="BKC102" s="53"/>
      <c r="BKD102" s="53"/>
      <c r="BKE102" s="53"/>
      <c r="BKH102" s="53"/>
      <c r="BKI102" s="53"/>
      <c r="BKJ102" s="53"/>
      <c r="BKK102" s="53"/>
      <c r="BKL102" s="53"/>
      <c r="BKM102" s="53"/>
      <c r="BKN102" s="53"/>
      <c r="BKO102" s="53"/>
      <c r="BKP102" s="53"/>
      <c r="BKQ102" s="53"/>
      <c r="BKR102" s="53"/>
      <c r="BKS102" s="53"/>
      <c r="BKT102" s="53"/>
      <c r="BKU102" s="53"/>
      <c r="BKV102" s="53"/>
      <c r="BKW102" s="53"/>
      <c r="BKX102" s="53"/>
      <c r="BKY102" s="53"/>
      <c r="BKZ102" s="53"/>
      <c r="BLA102" s="53"/>
      <c r="BLB102" s="53"/>
      <c r="BLC102" s="53"/>
      <c r="BLD102" s="53"/>
      <c r="BLE102" s="53"/>
      <c r="BLF102" s="53"/>
      <c r="BLG102" s="53"/>
      <c r="BLH102" s="53"/>
      <c r="BLI102" s="53"/>
      <c r="BLJ102" s="53"/>
      <c r="BLK102" s="53"/>
      <c r="BLL102" s="53"/>
      <c r="BLM102" s="53"/>
      <c r="BLN102" s="53"/>
      <c r="BLO102" s="53"/>
      <c r="BLP102" s="53"/>
      <c r="BLQ102" s="53"/>
      <c r="BLR102" s="53"/>
      <c r="BLS102" s="53"/>
      <c r="BLT102" s="53"/>
      <c r="BLU102" s="53"/>
      <c r="BLV102" s="53"/>
      <c r="BLW102" s="53"/>
      <c r="BLX102" s="53"/>
      <c r="BLY102" s="53"/>
      <c r="BLZ102" s="53"/>
      <c r="BMA102" s="53"/>
      <c r="BMB102" s="53"/>
      <c r="BMC102" s="53"/>
      <c r="BMD102" s="53"/>
      <c r="BME102" s="53"/>
      <c r="BMF102" s="53"/>
      <c r="BMG102" s="53"/>
      <c r="BMH102" s="53"/>
      <c r="BMI102" s="53"/>
      <c r="BMJ102" s="53"/>
      <c r="BMK102" s="53"/>
      <c r="BML102" s="53"/>
      <c r="BMM102" s="53"/>
      <c r="BMN102" s="53"/>
      <c r="BMO102" s="53"/>
      <c r="BMP102" s="53"/>
      <c r="BMQ102" s="53"/>
      <c r="BMR102" s="53"/>
      <c r="BMS102" s="53"/>
      <c r="BMT102" s="53"/>
      <c r="BMU102" s="53"/>
      <c r="BMV102" s="53"/>
      <c r="BMW102" s="53"/>
      <c r="BMX102" s="53"/>
      <c r="BMY102" s="53"/>
      <c r="BMZ102" s="53"/>
      <c r="BNA102" s="53"/>
      <c r="BNB102" s="53"/>
      <c r="BNC102" s="53"/>
      <c r="BND102" s="53"/>
      <c r="BNE102" s="53"/>
      <c r="BNF102" s="53"/>
      <c r="BNG102" s="53"/>
      <c r="BNH102" s="53"/>
      <c r="BNI102" s="53"/>
      <c r="BNJ102" s="53"/>
      <c r="BNK102" s="53"/>
      <c r="BNL102" s="53"/>
      <c r="BNM102" s="53"/>
      <c r="BNN102" s="53"/>
      <c r="BNO102" s="53"/>
      <c r="BNP102" s="53"/>
      <c r="BNQ102" s="53"/>
      <c r="BNR102" s="53"/>
      <c r="BNS102" s="53"/>
      <c r="BNT102" s="53"/>
      <c r="BNU102" s="53"/>
      <c r="BNV102" s="53"/>
      <c r="BNW102" s="53"/>
      <c r="BNX102" s="53"/>
      <c r="BNY102" s="53"/>
      <c r="BNZ102" s="53"/>
      <c r="BOA102" s="53"/>
      <c r="BOB102" s="53"/>
      <c r="BOC102" s="53"/>
      <c r="BOD102" s="53"/>
      <c r="BOE102" s="53"/>
      <c r="BOF102" s="53"/>
      <c r="BOG102" s="53"/>
      <c r="BOH102" s="53"/>
      <c r="BOI102" s="53"/>
      <c r="BOJ102" s="53"/>
      <c r="BOK102" s="53"/>
      <c r="BOL102" s="53"/>
      <c r="BOM102" s="53"/>
      <c r="BON102" s="53"/>
      <c r="BOO102" s="53"/>
      <c r="BOP102" s="53"/>
      <c r="BOQ102" s="53"/>
      <c r="BOR102" s="53"/>
      <c r="BOS102" s="53"/>
      <c r="BOT102" s="53"/>
      <c r="BOU102" s="53"/>
      <c r="BOV102" s="53"/>
      <c r="BOW102" s="53"/>
      <c r="BOX102" s="53"/>
      <c r="BOY102" s="53"/>
      <c r="BOZ102" s="53"/>
      <c r="BPA102" s="53"/>
      <c r="BPB102" s="53"/>
      <c r="BPC102" s="53"/>
      <c r="BPD102" s="53"/>
      <c r="BPE102" s="53"/>
      <c r="BPF102" s="53"/>
      <c r="BPG102" s="53"/>
      <c r="BPH102" s="53"/>
      <c r="BPI102" s="53"/>
      <c r="BPJ102" s="53"/>
      <c r="BPK102" s="53"/>
      <c r="BPL102" s="53"/>
      <c r="BPM102" s="53"/>
      <c r="BPN102" s="53"/>
      <c r="BPO102" s="53"/>
      <c r="BPP102" s="53"/>
      <c r="BPQ102" s="53"/>
      <c r="BPR102" s="53"/>
      <c r="BPS102" s="53"/>
      <c r="BPT102" s="53"/>
      <c r="BPU102" s="53"/>
      <c r="BPV102" s="53"/>
      <c r="BPW102" s="53"/>
      <c r="BPX102" s="53"/>
      <c r="BPY102" s="53"/>
      <c r="BPZ102" s="53"/>
      <c r="BQA102" s="53"/>
      <c r="BQB102" s="53"/>
      <c r="BQC102" s="53"/>
      <c r="BQD102" s="53"/>
      <c r="BQE102" s="53"/>
      <c r="BQF102" s="53"/>
      <c r="BQG102" s="53"/>
      <c r="BQH102" s="53"/>
      <c r="BQI102" s="53"/>
      <c r="BQJ102" s="53"/>
      <c r="BQK102" s="53"/>
      <c r="BQL102" s="53"/>
      <c r="BQM102" s="53"/>
      <c r="BQN102" s="53"/>
      <c r="BQO102" s="53"/>
      <c r="BQP102" s="53"/>
      <c r="BQQ102" s="53"/>
      <c r="BQR102" s="53"/>
      <c r="BQS102" s="53"/>
      <c r="BQT102" s="53"/>
      <c r="BQU102" s="53"/>
      <c r="BQV102" s="53"/>
      <c r="BQW102" s="53"/>
      <c r="BQX102" s="53"/>
      <c r="BQY102" s="53"/>
      <c r="BQZ102" s="53"/>
      <c r="BRA102" s="53"/>
      <c r="BRB102" s="53"/>
      <c r="BRC102" s="53"/>
      <c r="BRD102" s="53"/>
      <c r="BRE102" s="53"/>
      <c r="BRF102" s="53"/>
      <c r="BRG102" s="53"/>
      <c r="BRH102" s="53"/>
      <c r="BRI102" s="53"/>
      <c r="BRJ102" s="53"/>
      <c r="BRK102" s="53"/>
      <c r="BRL102" s="53"/>
      <c r="BRM102" s="53"/>
      <c r="BRN102" s="53"/>
      <c r="BRO102" s="53"/>
      <c r="BRP102" s="53"/>
      <c r="BRQ102" s="53"/>
      <c r="BRR102" s="53"/>
      <c r="BRS102" s="53"/>
      <c r="BRT102" s="53"/>
      <c r="BRU102" s="53"/>
      <c r="BRV102" s="53"/>
      <c r="BRW102" s="53"/>
      <c r="BRX102" s="53"/>
      <c r="BRY102" s="53"/>
      <c r="BRZ102" s="53"/>
      <c r="BSA102" s="53"/>
      <c r="BSB102" s="53"/>
      <c r="BSC102" s="53"/>
      <c r="BSD102" s="53"/>
      <c r="BSE102" s="53"/>
      <c r="BSF102" s="53"/>
      <c r="BSG102" s="53"/>
      <c r="BSH102" s="53"/>
      <c r="BSI102" s="53"/>
      <c r="BSJ102" s="53"/>
      <c r="BSK102" s="53"/>
      <c r="BSL102" s="53"/>
      <c r="BSM102" s="53"/>
      <c r="BSN102" s="53"/>
      <c r="BSO102" s="53"/>
      <c r="BSP102" s="53"/>
      <c r="BSQ102" s="53"/>
      <c r="BSR102" s="53"/>
      <c r="BSS102" s="53"/>
      <c r="BST102" s="53"/>
      <c r="BSU102" s="53"/>
      <c r="BSV102" s="53"/>
      <c r="BSW102" s="53"/>
      <c r="BSX102" s="53"/>
      <c r="BSY102" s="53"/>
      <c r="BSZ102" s="53"/>
      <c r="BTA102" s="53"/>
      <c r="BTB102" s="53"/>
      <c r="BTC102" s="53"/>
      <c r="BTD102" s="53"/>
      <c r="BTE102" s="53"/>
      <c r="BTF102" s="53"/>
      <c r="BTG102" s="53"/>
      <c r="BTH102" s="53"/>
      <c r="BTI102" s="53"/>
      <c r="BTJ102" s="53"/>
      <c r="BTK102" s="53"/>
      <c r="BTL102" s="53"/>
      <c r="BTM102" s="53"/>
      <c r="BTN102" s="53"/>
      <c r="BTO102" s="53"/>
      <c r="BTP102" s="53"/>
      <c r="BTQ102" s="53"/>
      <c r="BTR102" s="53"/>
      <c r="BTS102" s="53"/>
      <c r="BTT102" s="53"/>
      <c r="BTU102" s="53"/>
      <c r="BTV102" s="53"/>
      <c r="BTW102" s="53"/>
      <c r="BTX102" s="53"/>
      <c r="BTY102" s="53"/>
      <c r="BTZ102" s="53"/>
      <c r="BUA102" s="53"/>
      <c r="BUD102" s="53"/>
      <c r="BUE102" s="53"/>
      <c r="BUF102" s="53"/>
      <c r="BUG102" s="53"/>
      <c r="BUH102" s="53"/>
      <c r="BUI102" s="53"/>
      <c r="BUJ102" s="53"/>
      <c r="BUK102" s="53"/>
      <c r="BUL102" s="53"/>
      <c r="BUM102" s="53"/>
      <c r="BUN102" s="53"/>
      <c r="BUO102" s="53"/>
      <c r="BUP102" s="53"/>
      <c r="BUQ102" s="53"/>
      <c r="BUR102" s="53"/>
      <c r="BUS102" s="53"/>
      <c r="BUT102" s="53"/>
      <c r="BUU102" s="53"/>
      <c r="BUV102" s="53"/>
      <c r="BUW102" s="53"/>
      <c r="BUX102" s="53"/>
      <c r="BUY102" s="53"/>
      <c r="BUZ102" s="53"/>
      <c r="BVA102" s="53"/>
      <c r="BVB102" s="53"/>
      <c r="BVC102" s="53"/>
      <c r="BVD102" s="53"/>
      <c r="BVE102" s="53"/>
      <c r="BVF102" s="53"/>
      <c r="BVG102" s="53"/>
      <c r="BVH102" s="53"/>
      <c r="BVI102" s="53"/>
      <c r="BVJ102" s="53"/>
      <c r="BVK102" s="53"/>
      <c r="BVL102" s="53"/>
      <c r="BVM102" s="53"/>
      <c r="BVN102" s="53"/>
      <c r="BVO102" s="53"/>
      <c r="BVP102" s="53"/>
      <c r="BVQ102" s="53"/>
      <c r="BVR102" s="53"/>
      <c r="BVS102" s="53"/>
      <c r="BVT102" s="53"/>
      <c r="BVU102" s="53"/>
      <c r="BVV102" s="53"/>
      <c r="BVW102" s="53"/>
      <c r="BVX102" s="53"/>
      <c r="BVY102" s="53"/>
      <c r="BVZ102" s="53"/>
      <c r="BWA102" s="53"/>
      <c r="BWB102" s="53"/>
      <c r="BWC102" s="53"/>
      <c r="BWD102" s="53"/>
      <c r="BWE102" s="53"/>
      <c r="BWF102" s="53"/>
      <c r="BWG102" s="53"/>
      <c r="BWH102" s="53"/>
      <c r="BWI102" s="53"/>
      <c r="BWJ102" s="53"/>
      <c r="BWK102" s="53"/>
      <c r="BWL102" s="53"/>
      <c r="BWM102" s="53"/>
      <c r="BWN102" s="53"/>
      <c r="BWO102" s="53"/>
      <c r="BWP102" s="53"/>
      <c r="BWQ102" s="53"/>
      <c r="BWR102" s="53"/>
      <c r="BWS102" s="53"/>
      <c r="BWT102" s="53"/>
      <c r="BWU102" s="53"/>
      <c r="BWV102" s="53"/>
      <c r="BWW102" s="53"/>
      <c r="BWX102" s="53"/>
      <c r="BWY102" s="53"/>
      <c r="BWZ102" s="53"/>
      <c r="BXA102" s="53"/>
      <c r="BXB102" s="53"/>
      <c r="BXC102" s="53"/>
      <c r="BXD102" s="53"/>
      <c r="BXE102" s="53"/>
      <c r="BXF102" s="53"/>
      <c r="BXG102" s="53"/>
      <c r="BXH102" s="53"/>
      <c r="BXI102" s="53"/>
      <c r="BXJ102" s="53"/>
      <c r="BXK102" s="53"/>
      <c r="BXL102" s="53"/>
      <c r="BXM102" s="53"/>
      <c r="BXN102" s="53"/>
      <c r="BXO102" s="53"/>
      <c r="BXP102" s="53"/>
      <c r="BXQ102" s="53"/>
      <c r="BXR102" s="53"/>
      <c r="BXS102" s="53"/>
      <c r="BXT102" s="53"/>
      <c r="BXU102" s="53"/>
      <c r="BXV102" s="53"/>
      <c r="BXW102" s="53"/>
      <c r="BXX102" s="53"/>
      <c r="BXY102" s="53"/>
      <c r="BXZ102" s="53"/>
      <c r="BYA102" s="53"/>
      <c r="BYB102" s="53"/>
      <c r="BYC102" s="53"/>
      <c r="BYD102" s="53"/>
      <c r="BYE102" s="53"/>
      <c r="BYF102" s="53"/>
      <c r="BYG102" s="53"/>
      <c r="BYH102" s="53"/>
      <c r="BYI102" s="53"/>
      <c r="BYJ102" s="53"/>
      <c r="BYK102" s="53"/>
      <c r="BYL102" s="53"/>
      <c r="BYM102" s="53"/>
      <c r="BYN102" s="53"/>
      <c r="BYO102" s="53"/>
      <c r="BYP102" s="53"/>
      <c r="BYQ102" s="53"/>
      <c r="BYR102" s="53"/>
      <c r="BYS102" s="53"/>
      <c r="BYT102" s="53"/>
      <c r="BYU102" s="53"/>
      <c r="BYV102" s="53"/>
      <c r="BYW102" s="53"/>
      <c r="BYX102" s="53"/>
      <c r="BYY102" s="53"/>
      <c r="BYZ102" s="53"/>
      <c r="BZA102" s="53"/>
      <c r="BZB102" s="53"/>
      <c r="BZC102" s="53"/>
      <c r="BZD102" s="53"/>
      <c r="BZE102" s="53"/>
      <c r="BZF102" s="53"/>
      <c r="BZG102" s="53"/>
      <c r="BZH102" s="53"/>
      <c r="BZI102" s="53"/>
      <c r="BZJ102" s="53"/>
      <c r="BZK102" s="53"/>
      <c r="BZL102" s="53"/>
      <c r="BZM102" s="53"/>
      <c r="BZN102" s="53"/>
      <c r="BZO102" s="53"/>
      <c r="BZP102" s="53"/>
      <c r="BZQ102" s="53"/>
      <c r="BZR102" s="53"/>
      <c r="BZS102" s="53"/>
      <c r="BZT102" s="53"/>
      <c r="BZU102" s="53"/>
      <c r="BZV102" s="53"/>
      <c r="BZW102" s="53"/>
      <c r="BZX102" s="53"/>
      <c r="BZY102" s="53"/>
      <c r="BZZ102" s="53"/>
      <c r="CAA102" s="53"/>
      <c r="CAB102" s="53"/>
      <c r="CAC102" s="53"/>
      <c r="CAD102" s="53"/>
      <c r="CAE102" s="53"/>
      <c r="CAF102" s="53"/>
      <c r="CAG102" s="53"/>
      <c r="CAH102" s="53"/>
      <c r="CAI102" s="53"/>
      <c r="CAJ102" s="53"/>
      <c r="CAK102" s="53"/>
      <c r="CAL102" s="53"/>
      <c r="CAM102" s="53"/>
      <c r="CAN102" s="53"/>
      <c r="CAO102" s="53"/>
      <c r="CAP102" s="53"/>
      <c r="CAQ102" s="53"/>
      <c r="CAR102" s="53"/>
      <c r="CAS102" s="53"/>
      <c r="CAT102" s="53"/>
      <c r="CAU102" s="53"/>
      <c r="CAV102" s="53"/>
      <c r="CAW102" s="53"/>
      <c r="CAX102" s="53"/>
      <c r="CAY102" s="53"/>
      <c r="CAZ102" s="53"/>
      <c r="CBA102" s="53"/>
      <c r="CBB102" s="53"/>
      <c r="CBC102" s="53"/>
      <c r="CBD102" s="53"/>
      <c r="CBE102" s="53"/>
      <c r="CBF102" s="53"/>
      <c r="CBG102" s="53"/>
      <c r="CBH102" s="53"/>
      <c r="CBI102" s="53"/>
      <c r="CBJ102" s="53"/>
      <c r="CBK102" s="53"/>
      <c r="CBL102" s="53"/>
      <c r="CBM102" s="53"/>
      <c r="CBN102" s="53"/>
      <c r="CBO102" s="53"/>
      <c r="CBP102" s="53"/>
      <c r="CBQ102" s="53"/>
      <c r="CBR102" s="53"/>
      <c r="CBS102" s="53"/>
      <c r="CBT102" s="53"/>
      <c r="CBU102" s="53"/>
      <c r="CBV102" s="53"/>
      <c r="CBW102" s="53"/>
      <c r="CBX102" s="53"/>
      <c r="CBY102" s="53"/>
      <c r="CBZ102" s="53"/>
      <c r="CCA102" s="53"/>
      <c r="CCB102" s="53"/>
      <c r="CCC102" s="53"/>
      <c r="CCD102" s="53"/>
      <c r="CCE102" s="53"/>
      <c r="CCF102" s="53"/>
      <c r="CCG102" s="53"/>
      <c r="CCH102" s="53"/>
      <c r="CCI102" s="53"/>
      <c r="CCJ102" s="53"/>
      <c r="CCK102" s="53"/>
      <c r="CCL102" s="53"/>
      <c r="CCM102" s="53"/>
      <c r="CCN102" s="53"/>
      <c r="CCO102" s="53"/>
      <c r="CCP102" s="53"/>
      <c r="CCQ102" s="53"/>
      <c r="CCR102" s="53"/>
      <c r="CCS102" s="53"/>
      <c r="CCT102" s="53"/>
      <c r="CCU102" s="53"/>
      <c r="CCV102" s="53"/>
      <c r="CCW102" s="53"/>
      <c r="CCX102" s="53"/>
      <c r="CCY102" s="53"/>
      <c r="CCZ102" s="53"/>
      <c r="CDA102" s="53"/>
      <c r="CDB102" s="53"/>
      <c r="CDC102" s="53"/>
      <c r="CDD102" s="53"/>
      <c r="CDE102" s="53"/>
      <c r="CDF102" s="53"/>
      <c r="CDG102" s="53"/>
      <c r="CDH102" s="53"/>
      <c r="CDI102" s="53"/>
      <c r="CDJ102" s="53"/>
      <c r="CDK102" s="53"/>
      <c r="CDL102" s="53"/>
      <c r="CDM102" s="53"/>
      <c r="CDN102" s="53"/>
      <c r="CDO102" s="53"/>
      <c r="CDP102" s="53"/>
      <c r="CDQ102" s="53"/>
      <c r="CDR102" s="53"/>
      <c r="CDS102" s="53"/>
      <c r="CDT102" s="53"/>
      <c r="CDU102" s="53"/>
      <c r="CDV102" s="53"/>
      <c r="CDW102" s="53"/>
      <c r="CDZ102" s="53"/>
      <c r="CEA102" s="53"/>
      <c r="CEB102" s="53"/>
      <c r="CEC102" s="53"/>
      <c r="CED102" s="53"/>
      <c r="CEE102" s="53"/>
      <c r="CEF102" s="53"/>
      <c r="CEG102" s="53"/>
      <c r="CEH102" s="53"/>
      <c r="CEI102" s="53"/>
      <c r="CEJ102" s="53"/>
      <c r="CEK102" s="53"/>
      <c r="CEL102" s="53"/>
      <c r="CEM102" s="53"/>
      <c r="CEN102" s="53"/>
      <c r="CEO102" s="53"/>
      <c r="CEP102" s="53"/>
      <c r="CEQ102" s="53"/>
      <c r="CER102" s="53"/>
      <c r="CES102" s="53"/>
      <c r="CET102" s="53"/>
      <c r="CEU102" s="53"/>
      <c r="CEV102" s="53"/>
      <c r="CEW102" s="53"/>
      <c r="CEX102" s="53"/>
      <c r="CEY102" s="53"/>
      <c r="CEZ102" s="53"/>
      <c r="CFA102" s="53"/>
      <c r="CFB102" s="53"/>
      <c r="CFC102" s="53"/>
      <c r="CFD102" s="53"/>
      <c r="CFE102" s="53"/>
      <c r="CFF102" s="53"/>
      <c r="CFG102" s="53"/>
      <c r="CFH102" s="53"/>
      <c r="CFI102" s="53"/>
      <c r="CFJ102" s="53"/>
      <c r="CFK102" s="53"/>
      <c r="CFL102" s="53"/>
      <c r="CFM102" s="53"/>
      <c r="CFN102" s="53"/>
      <c r="CFO102" s="53"/>
      <c r="CFP102" s="53"/>
      <c r="CFQ102" s="53"/>
      <c r="CFR102" s="53"/>
      <c r="CFS102" s="53"/>
      <c r="CFT102" s="53"/>
      <c r="CFU102" s="53"/>
      <c r="CFV102" s="53"/>
      <c r="CFW102" s="53"/>
      <c r="CFX102" s="53"/>
      <c r="CFY102" s="53"/>
      <c r="CFZ102" s="53"/>
      <c r="CGA102" s="53"/>
      <c r="CGB102" s="53"/>
      <c r="CGC102" s="53"/>
      <c r="CGD102" s="53"/>
      <c r="CGE102" s="53"/>
      <c r="CGF102" s="53"/>
      <c r="CGG102" s="53"/>
      <c r="CGH102" s="53"/>
      <c r="CGI102" s="53"/>
      <c r="CGJ102" s="53"/>
      <c r="CGK102" s="53"/>
      <c r="CGL102" s="53"/>
      <c r="CGM102" s="53"/>
      <c r="CGN102" s="53"/>
      <c r="CGO102" s="53"/>
      <c r="CGP102" s="53"/>
      <c r="CGQ102" s="53"/>
      <c r="CGR102" s="53"/>
      <c r="CGS102" s="53"/>
      <c r="CGT102" s="53"/>
      <c r="CGU102" s="53"/>
      <c r="CGV102" s="53"/>
      <c r="CGW102" s="53"/>
      <c r="CGX102" s="53"/>
      <c r="CGY102" s="53"/>
      <c r="CGZ102" s="53"/>
      <c r="CHA102" s="53"/>
      <c r="CHB102" s="53"/>
      <c r="CHC102" s="53"/>
      <c r="CHD102" s="53"/>
      <c r="CHE102" s="53"/>
      <c r="CHF102" s="53"/>
      <c r="CHG102" s="53"/>
      <c r="CHH102" s="53"/>
      <c r="CHI102" s="53"/>
      <c r="CHJ102" s="53"/>
      <c r="CHK102" s="53"/>
      <c r="CHL102" s="53"/>
      <c r="CHM102" s="53"/>
      <c r="CHN102" s="53"/>
      <c r="CHO102" s="53"/>
      <c r="CHP102" s="53"/>
      <c r="CHQ102" s="53"/>
      <c r="CHR102" s="53"/>
      <c r="CHS102" s="53"/>
      <c r="CHT102" s="53"/>
      <c r="CHU102" s="53"/>
      <c r="CHV102" s="53"/>
      <c r="CHW102" s="53"/>
      <c r="CHX102" s="53"/>
      <c r="CHY102" s="53"/>
      <c r="CHZ102" s="53"/>
      <c r="CIA102" s="53"/>
      <c r="CIB102" s="53"/>
      <c r="CIC102" s="53"/>
      <c r="CID102" s="53"/>
      <c r="CIE102" s="53"/>
      <c r="CIF102" s="53"/>
      <c r="CIG102" s="53"/>
      <c r="CIH102" s="53"/>
      <c r="CII102" s="53"/>
      <c r="CIJ102" s="53"/>
      <c r="CIK102" s="53"/>
      <c r="CIL102" s="53"/>
      <c r="CIM102" s="53"/>
      <c r="CIN102" s="53"/>
      <c r="CIO102" s="53"/>
      <c r="CIP102" s="53"/>
      <c r="CIQ102" s="53"/>
      <c r="CIR102" s="53"/>
      <c r="CIS102" s="53"/>
      <c r="CIT102" s="53"/>
      <c r="CIU102" s="53"/>
      <c r="CIV102" s="53"/>
      <c r="CIW102" s="53"/>
      <c r="CIX102" s="53"/>
      <c r="CIY102" s="53"/>
      <c r="CIZ102" s="53"/>
      <c r="CJA102" s="53"/>
      <c r="CJB102" s="53"/>
      <c r="CJC102" s="53"/>
      <c r="CJD102" s="53"/>
      <c r="CJE102" s="53"/>
      <c r="CJF102" s="53"/>
      <c r="CJG102" s="53"/>
      <c r="CJH102" s="53"/>
      <c r="CJI102" s="53"/>
      <c r="CJJ102" s="53"/>
      <c r="CJK102" s="53"/>
      <c r="CJL102" s="53"/>
      <c r="CJM102" s="53"/>
      <c r="CJN102" s="53"/>
      <c r="CJO102" s="53"/>
      <c r="CJP102" s="53"/>
      <c r="CJQ102" s="53"/>
      <c r="CJR102" s="53"/>
      <c r="CJS102" s="53"/>
      <c r="CJT102" s="53"/>
      <c r="CJU102" s="53"/>
      <c r="CJV102" s="53"/>
      <c r="CJW102" s="53"/>
      <c r="CJX102" s="53"/>
      <c r="CJY102" s="53"/>
      <c r="CJZ102" s="53"/>
      <c r="CKA102" s="53"/>
      <c r="CKB102" s="53"/>
      <c r="CKC102" s="53"/>
      <c r="CKD102" s="53"/>
      <c r="CKE102" s="53"/>
      <c r="CKF102" s="53"/>
      <c r="CKG102" s="53"/>
      <c r="CKH102" s="53"/>
      <c r="CKI102" s="53"/>
      <c r="CKJ102" s="53"/>
      <c r="CKK102" s="53"/>
      <c r="CKL102" s="53"/>
      <c r="CKM102" s="53"/>
      <c r="CKN102" s="53"/>
      <c r="CKO102" s="53"/>
      <c r="CKP102" s="53"/>
      <c r="CKQ102" s="53"/>
      <c r="CKR102" s="53"/>
      <c r="CKS102" s="53"/>
      <c r="CKT102" s="53"/>
      <c r="CKU102" s="53"/>
      <c r="CKV102" s="53"/>
      <c r="CKW102" s="53"/>
      <c r="CKX102" s="53"/>
      <c r="CKY102" s="53"/>
      <c r="CKZ102" s="53"/>
      <c r="CLA102" s="53"/>
      <c r="CLB102" s="53"/>
      <c r="CLC102" s="53"/>
      <c r="CLD102" s="53"/>
      <c r="CLE102" s="53"/>
      <c r="CLF102" s="53"/>
      <c r="CLG102" s="53"/>
      <c r="CLH102" s="53"/>
      <c r="CLI102" s="53"/>
      <c r="CLJ102" s="53"/>
      <c r="CLK102" s="53"/>
      <c r="CLL102" s="53"/>
      <c r="CLM102" s="53"/>
      <c r="CLN102" s="53"/>
      <c r="CLO102" s="53"/>
      <c r="CLP102" s="53"/>
      <c r="CLQ102" s="53"/>
      <c r="CLR102" s="53"/>
      <c r="CLS102" s="53"/>
      <c r="CLT102" s="53"/>
      <c r="CLU102" s="53"/>
      <c r="CLV102" s="53"/>
      <c r="CLW102" s="53"/>
      <c r="CLX102" s="53"/>
      <c r="CLY102" s="53"/>
      <c r="CLZ102" s="53"/>
      <c r="CMA102" s="53"/>
      <c r="CMB102" s="53"/>
      <c r="CMC102" s="53"/>
      <c r="CMD102" s="53"/>
      <c r="CME102" s="53"/>
      <c r="CMF102" s="53"/>
      <c r="CMG102" s="53"/>
      <c r="CMH102" s="53"/>
      <c r="CMI102" s="53"/>
      <c r="CMJ102" s="53"/>
      <c r="CMK102" s="53"/>
      <c r="CML102" s="53"/>
      <c r="CMM102" s="53"/>
      <c r="CMN102" s="53"/>
      <c r="CMO102" s="53"/>
      <c r="CMP102" s="53"/>
      <c r="CMQ102" s="53"/>
      <c r="CMR102" s="53"/>
      <c r="CMS102" s="53"/>
      <c r="CMT102" s="53"/>
      <c r="CMU102" s="53"/>
      <c r="CMV102" s="53"/>
      <c r="CMW102" s="53"/>
      <c r="CMX102" s="53"/>
      <c r="CMY102" s="53"/>
      <c r="CMZ102" s="53"/>
      <c r="CNA102" s="53"/>
      <c r="CNB102" s="53"/>
      <c r="CNC102" s="53"/>
      <c r="CND102" s="53"/>
      <c r="CNE102" s="53"/>
      <c r="CNF102" s="53"/>
      <c r="CNG102" s="53"/>
      <c r="CNH102" s="53"/>
      <c r="CNI102" s="53"/>
      <c r="CNJ102" s="53"/>
      <c r="CNK102" s="53"/>
      <c r="CNL102" s="53"/>
      <c r="CNM102" s="53"/>
      <c r="CNN102" s="53"/>
      <c r="CNO102" s="53"/>
      <c r="CNP102" s="53"/>
      <c r="CNQ102" s="53"/>
      <c r="CNR102" s="53"/>
      <c r="CNS102" s="53"/>
      <c r="CNV102" s="53"/>
      <c r="CNW102" s="53"/>
      <c r="CNX102" s="53"/>
      <c r="CNY102" s="53"/>
      <c r="CNZ102" s="53"/>
      <c r="COA102" s="53"/>
      <c r="COB102" s="53"/>
      <c r="COC102" s="53"/>
      <c r="COD102" s="53"/>
      <c r="COE102" s="53"/>
      <c r="COF102" s="53"/>
      <c r="COG102" s="53"/>
      <c r="COH102" s="53"/>
      <c r="COI102" s="53"/>
      <c r="COJ102" s="53"/>
      <c r="COK102" s="53"/>
      <c r="COL102" s="53"/>
      <c r="COM102" s="53"/>
      <c r="CON102" s="53"/>
      <c r="COO102" s="53"/>
      <c r="COP102" s="53"/>
      <c r="COQ102" s="53"/>
      <c r="COR102" s="53"/>
      <c r="COS102" s="53"/>
      <c r="COT102" s="53"/>
      <c r="COU102" s="53"/>
      <c r="COV102" s="53"/>
      <c r="COW102" s="53"/>
      <c r="COX102" s="53"/>
      <c r="COY102" s="53"/>
      <c r="COZ102" s="53"/>
      <c r="CPA102" s="53"/>
      <c r="CPB102" s="53"/>
      <c r="CPC102" s="53"/>
      <c r="CPD102" s="53"/>
      <c r="CPE102" s="53"/>
      <c r="CPF102" s="53"/>
      <c r="CPG102" s="53"/>
      <c r="CPH102" s="53"/>
      <c r="CPI102" s="53"/>
      <c r="CPJ102" s="53"/>
      <c r="CPK102" s="53"/>
      <c r="CPL102" s="53"/>
      <c r="CPM102" s="53"/>
      <c r="CPN102" s="53"/>
      <c r="CPO102" s="53"/>
      <c r="CPP102" s="53"/>
      <c r="CPQ102" s="53"/>
      <c r="CPR102" s="53"/>
      <c r="CPS102" s="53"/>
      <c r="CPT102" s="53"/>
      <c r="CPU102" s="53"/>
      <c r="CPV102" s="53"/>
      <c r="CPW102" s="53"/>
      <c r="CPX102" s="53"/>
      <c r="CPY102" s="53"/>
      <c r="CPZ102" s="53"/>
      <c r="CQA102" s="53"/>
      <c r="CQB102" s="53"/>
      <c r="CQC102" s="53"/>
      <c r="CQD102" s="53"/>
      <c r="CQE102" s="53"/>
      <c r="CQF102" s="53"/>
      <c r="CQG102" s="53"/>
      <c r="CQH102" s="53"/>
      <c r="CQI102" s="53"/>
      <c r="CQJ102" s="53"/>
      <c r="CQK102" s="53"/>
      <c r="CQL102" s="53"/>
      <c r="CQM102" s="53"/>
      <c r="CQN102" s="53"/>
      <c r="CQO102" s="53"/>
      <c r="CQP102" s="53"/>
      <c r="CQQ102" s="53"/>
      <c r="CQR102" s="53"/>
      <c r="CQS102" s="53"/>
      <c r="CQT102" s="53"/>
      <c r="CQU102" s="53"/>
      <c r="CQV102" s="53"/>
      <c r="CQW102" s="53"/>
      <c r="CQX102" s="53"/>
      <c r="CQY102" s="53"/>
      <c r="CQZ102" s="53"/>
      <c r="CRA102" s="53"/>
      <c r="CRB102" s="53"/>
      <c r="CRC102" s="53"/>
      <c r="CRD102" s="53"/>
      <c r="CRE102" s="53"/>
      <c r="CRF102" s="53"/>
      <c r="CRG102" s="53"/>
      <c r="CRH102" s="53"/>
      <c r="CRI102" s="53"/>
      <c r="CRJ102" s="53"/>
      <c r="CRK102" s="53"/>
      <c r="CRL102" s="53"/>
      <c r="CRM102" s="53"/>
      <c r="CRN102" s="53"/>
      <c r="CRO102" s="53"/>
      <c r="CRP102" s="53"/>
      <c r="CRQ102" s="53"/>
      <c r="CRR102" s="53"/>
      <c r="CRS102" s="53"/>
      <c r="CRT102" s="53"/>
      <c r="CRU102" s="53"/>
      <c r="CRV102" s="53"/>
      <c r="CRW102" s="53"/>
      <c r="CRX102" s="53"/>
      <c r="CRY102" s="53"/>
      <c r="CRZ102" s="53"/>
      <c r="CSA102" s="53"/>
      <c r="CSB102" s="53"/>
      <c r="CSC102" s="53"/>
      <c r="CSD102" s="53"/>
      <c r="CSE102" s="53"/>
      <c r="CSF102" s="53"/>
      <c r="CSG102" s="53"/>
      <c r="CSH102" s="53"/>
      <c r="CSI102" s="53"/>
      <c r="CSJ102" s="53"/>
      <c r="CSK102" s="53"/>
      <c r="CSL102" s="53"/>
      <c r="CSM102" s="53"/>
      <c r="CSN102" s="53"/>
      <c r="CSO102" s="53"/>
      <c r="CSP102" s="53"/>
      <c r="CSQ102" s="53"/>
      <c r="CSR102" s="53"/>
      <c r="CSS102" s="53"/>
      <c r="CST102" s="53"/>
      <c r="CSU102" s="53"/>
      <c r="CSV102" s="53"/>
      <c r="CSW102" s="53"/>
      <c r="CSX102" s="53"/>
      <c r="CSY102" s="53"/>
      <c r="CSZ102" s="53"/>
      <c r="CTA102" s="53"/>
      <c r="CTB102" s="53"/>
      <c r="CTC102" s="53"/>
      <c r="CTD102" s="53"/>
      <c r="CTE102" s="53"/>
      <c r="CTF102" s="53"/>
      <c r="CTG102" s="53"/>
      <c r="CTH102" s="53"/>
      <c r="CTI102" s="53"/>
      <c r="CTJ102" s="53"/>
      <c r="CTK102" s="53"/>
      <c r="CTL102" s="53"/>
      <c r="CTM102" s="53"/>
      <c r="CTN102" s="53"/>
      <c r="CTO102" s="53"/>
      <c r="CTP102" s="53"/>
      <c r="CTQ102" s="53"/>
      <c r="CTR102" s="53"/>
      <c r="CTS102" s="53"/>
      <c r="CTT102" s="53"/>
      <c r="CTU102" s="53"/>
      <c r="CTV102" s="53"/>
      <c r="CTW102" s="53"/>
      <c r="CTX102" s="53"/>
      <c r="CTY102" s="53"/>
      <c r="CTZ102" s="53"/>
      <c r="CUA102" s="53"/>
      <c r="CUB102" s="53"/>
      <c r="CUC102" s="53"/>
      <c r="CUD102" s="53"/>
      <c r="CUE102" s="53"/>
      <c r="CUF102" s="53"/>
      <c r="CUG102" s="53"/>
      <c r="CUH102" s="53"/>
      <c r="CUI102" s="53"/>
      <c r="CUJ102" s="53"/>
      <c r="CUK102" s="53"/>
      <c r="CUL102" s="53"/>
      <c r="CUM102" s="53"/>
      <c r="CUN102" s="53"/>
      <c r="CUO102" s="53"/>
      <c r="CUP102" s="53"/>
      <c r="CUQ102" s="53"/>
      <c r="CUR102" s="53"/>
      <c r="CUS102" s="53"/>
      <c r="CUT102" s="53"/>
      <c r="CUU102" s="53"/>
      <c r="CUV102" s="53"/>
      <c r="CUW102" s="53"/>
      <c r="CUX102" s="53"/>
      <c r="CUY102" s="53"/>
      <c r="CUZ102" s="53"/>
      <c r="CVA102" s="53"/>
      <c r="CVB102" s="53"/>
      <c r="CVC102" s="53"/>
      <c r="CVD102" s="53"/>
      <c r="CVE102" s="53"/>
      <c r="CVF102" s="53"/>
      <c r="CVG102" s="53"/>
      <c r="CVH102" s="53"/>
      <c r="CVI102" s="53"/>
      <c r="CVJ102" s="53"/>
      <c r="CVK102" s="53"/>
      <c r="CVL102" s="53"/>
      <c r="CVM102" s="53"/>
      <c r="CVN102" s="53"/>
      <c r="CVO102" s="53"/>
      <c r="CVP102" s="53"/>
      <c r="CVQ102" s="53"/>
      <c r="CVR102" s="53"/>
      <c r="CVS102" s="53"/>
      <c r="CVT102" s="53"/>
      <c r="CVU102" s="53"/>
      <c r="CVV102" s="53"/>
      <c r="CVW102" s="53"/>
      <c r="CVX102" s="53"/>
      <c r="CVY102" s="53"/>
      <c r="CVZ102" s="53"/>
      <c r="CWA102" s="53"/>
      <c r="CWB102" s="53"/>
      <c r="CWC102" s="53"/>
      <c r="CWD102" s="53"/>
      <c r="CWE102" s="53"/>
      <c r="CWF102" s="53"/>
      <c r="CWG102" s="53"/>
      <c r="CWH102" s="53"/>
      <c r="CWI102" s="53"/>
      <c r="CWJ102" s="53"/>
      <c r="CWK102" s="53"/>
      <c r="CWL102" s="53"/>
      <c r="CWM102" s="53"/>
      <c r="CWN102" s="53"/>
      <c r="CWO102" s="53"/>
      <c r="CWP102" s="53"/>
      <c r="CWQ102" s="53"/>
      <c r="CWR102" s="53"/>
      <c r="CWS102" s="53"/>
      <c r="CWT102" s="53"/>
      <c r="CWU102" s="53"/>
      <c r="CWV102" s="53"/>
      <c r="CWW102" s="53"/>
      <c r="CWX102" s="53"/>
      <c r="CWY102" s="53"/>
      <c r="CWZ102" s="53"/>
      <c r="CXA102" s="53"/>
      <c r="CXB102" s="53"/>
      <c r="CXC102" s="53"/>
      <c r="CXD102" s="53"/>
      <c r="CXE102" s="53"/>
      <c r="CXF102" s="53"/>
      <c r="CXG102" s="53"/>
      <c r="CXH102" s="53"/>
      <c r="CXI102" s="53"/>
      <c r="CXJ102" s="53"/>
      <c r="CXK102" s="53"/>
      <c r="CXL102" s="53"/>
      <c r="CXM102" s="53"/>
      <c r="CXN102" s="53"/>
      <c r="CXO102" s="53"/>
      <c r="CXR102" s="53"/>
      <c r="CXS102" s="53"/>
      <c r="CXT102" s="53"/>
      <c r="CXU102" s="53"/>
      <c r="CXV102" s="53"/>
      <c r="CXW102" s="53"/>
      <c r="CXX102" s="53"/>
      <c r="CXY102" s="53"/>
      <c r="CXZ102" s="53"/>
      <c r="CYA102" s="53"/>
      <c r="CYB102" s="53"/>
      <c r="CYC102" s="53"/>
      <c r="CYD102" s="53"/>
      <c r="CYE102" s="53"/>
      <c r="CYF102" s="53"/>
      <c r="CYG102" s="53"/>
      <c r="CYH102" s="53"/>
      <c r="CYI102" s="53"/>
      <c r="CYJ102" s="53"/>
      <c r="CYK102" s="53"/>
      <c r="CYL102" s="53"/>
      <c r="CYM102" s="53"/>
      <c r="CYN102" s="53"/>
      <c r="CYO102" s="53"/>
      <c r="CYP102" s="53"/>
      <c r="CYQ102" s="53"/>
      <c r="CYR102" s="53"/>
      <c r="CYS102" s="53"/>
      <c r="CYT102" s="53"/>
      <c r="CYU102" s="53"/>
      <c r="CYV102" s="53"/>
      <c r="CYW102" s="53"/>
      <c r="CYX102" s="53"/>
      <c r="CYY102" s="53"/>
      <c r="CYZ102" s="53"/>
      <c r="CZA102" s="53"/>
      <c r="CZB102" s="53"/>
      <c r="CZC102" s="53"/>
      <c r="CZD102" s="53"/>
      <c r="CZE102" s="53"/>
      <c r="CZF102" s="53"/>
      <c r="CZG102" s="53"/>
      <c r="CZH102" s="53"/>
      <c r="CZI102" s="53"/>
      <c r="CZJ102" s="53"/>
      <c r="CZK102" s="53"/>
      <c r="CZL102" s="53"/>
      <c r="CZM102" s="53"/>
      <c r="CZN102" s="53"/>
      <c r="CZO102" s="53"/>
      <c r="CZP102" s="53"/>
      <c r="CZQ102" s="53"/>
      <c r="CZR102" s="53"/>
      <c r="CZS102" s="53"/>
      <c r="CZT102" s="53"/>
      <c r="CZU102" s="53"/>
      <c r="CZV102" s="53"/>
      <c r="CZW102" s="53"/>
      <c r="CZX102" s="53"/>
      <c r="CZY102" s="53"/>
      <c r="CZZ102" s="53"/>
      <c r="DAA102" s="53"/>
      <c r="DAB102" s="53"/>
      <c r="DAC102" s="53"/>
      <c r="DAD102" s="53"/>
      <c r="DAE102" s="53"/>
      <c r="DAF102" s="53"/>
      <c r="DAG102" s="53"/>
      <c r="DAH102" s="53"/>
      <c r="DAI102" s="53"/>
      <c r="DAJ102" s="53"/>
      <c r="DAK102" s="53"/>
      <c r="DAL102" s="53"/>
      <c r="DAM102" s="53"/>
      <c r="DAN102" s="53"/>
      <c r="DAO102" s="53"/>
      <c r="DAP102" s="53"/>
      <c r="DAQ102" s="53"/>
      <c r="DAR102" s="53"/>
      <c r="DAS102" s="53"/>
      <c r="DAT102" s="53"/>
      <c r="DAU102" s="53"/>
      <c r="DAV102" s="53"/>
      <c r="DAW102" s="53"/>
      <c r="DAX102" s="53"/>
      <c r="DAY102" s="53"/>
      <c r="DAZ102" s="53"/>
      <c r="DBA102" s="53"/>
      <c r="DBB102" s="53"/>
      <c r="DBC102" s="53"/>
      <c r="DBD102" s="53"/>
      <c r="DBE102" s="53"/>
      <c r="DBF102" s="53"/>
      <c r="DBG102" s="53"/>
      <c r="DBH102" s="53"/>
      <c r="DBI102" s="53"/>
      <c r="DBJ102" s="53"/>
      <c r="DBK102" s="53"/>
      <c r="DBL102" s="53"/>
      <c r="DBM102" s="53"/>
      <c r="DBN102" s="53"/>
      <c r="DBO102" s="53"/>
      <c r="DBP102" s="53"/>
      <c r="DBQ102" s="53"/>
      <c r="DBR102" s="53"/>
      <c r="DBS102" s="53"/>
      <c r="DBT102" s="53"/>
      <c r="DBU102" s="53"/>
      <c r="DBV102" s="53"/>
      <c r="DBW102" s="53"/>
      <c r="DBX102" s="53"/>
      <c r="DBY102" s="53"/>
      <c r="DBZ102" s="53"/>
      <c r="DCA102" s="53"/>
      <c r="DCB102" s="53"/>
      <c r="DCC102" s="53"/>
      <c r="DCD102" s="53"/>
      <c r="DCE102" s="53"/>
      <c r="DCF102" s="53"/>
      <c r="DCG102" s="53"/>
      <c r="DCH102" s="53"/>
      <c r="DCI102" s="53"/>
      <c r="DCJ102" s="53"/>
      <c r="DCK102" s="53"/>
      <c r="DCL102" s="53"/>
      <c r="DCM102" s="53"/>
      <c r="DCN102" s="53"/>
      <c r="DCO102" s="53"/>
      <c r="DCP102" s="53"/>
      <c r="DCQ102" s="53"/>
      <c r="DCR102" s="53"/>
      <c r="DCS102" s="53"/>
      <c r="DCT102" s="53"/>
      <c r="DCU102" s="53"/>
      <c r="DCV102" s="53"/>
      <c r="DCW102" s="53"/>
      <c r="DCX102" s="53"/>
      <c r="DCY102" s="53"/>
      <c r="DCZ102" s="53"/>
      <c r="DDA102" s="53"/>
      <c r="DDB102" s="53"/>
      <c r="DDC102" s="53"/>
      <c r="DDD102" s="53"/>
      <c r="DDE102" s="53"/>
      <c r="DDF102" s="53"/>
      <c r="DDG102" s="53"/>
      <c r="DDH102" s="53"/>
      <c r="DDI102" s="53"/>
      <c r="DDJ102" s="53"/>
      <c r="DDK102" s="53"/>
      <c r="DDL102" s="53"/>
      <c r="DDM102" s="53"/>
      <c r="DDN102" s="53"/>
      <c r="DDO102" s="53"/>
      <c r="DDP102" s="53"/>
      <c r="DDQ102" s="53"/>
      <c r="DDR102" s="53"/>
      <c r="DDS102" s="53"/>
      <c r="DDT102" s="53"/>
      <c r="DDU102" s="53"/>
      <c r="DDV102" s="53"/>
      <c r="DDW102" s="53"/>
      <c r="DDX102" s="53"/>
      <c r="DDY102" s="53"/>
      <c r="DDZ102" s="53"/>
      <c r="DEA102" s="53"/>
      <c r="DEB102" s="53"/>
      <c r="DEC102" s="53"/>
      <c r="DED102" s="53"/>
      <c r="DEE102" s="53"/>
      <c r="DEF102" s="53"/>
      <c r="DEG102" s="53"/>
      <c r="DEH102" s="53"/>
      <c r="DEI102" s="53"/>
      <c r="DEJ102" s="53"/>
      <c r="DEK102" s="53"/>
      <c r="DEL102" s="53"/>
      <c r="DEM102" s="53"/>
      <c r="DEN102" s="53"/>
      <c r="DEO102" s="53"/>
      <c r="DEP102" s="53"/>
      <c r="DEQ102" s="53"/>
      <c r="DER102" s="53"/>
      <c r="DES102" s="53"/>
      <c r="DET102" s="53"/>
      <c r="DEU102" s="53"/>
      <c r="DEV102" s="53"/>
      <c r="DEW102" s="53"/>
      <c r="DEX102" s="53"/>
      <c r="DEY102" s="53"/>
      <c r="DEZ102" s="53"/>
      <c r="DFA102" s="53"/>
      <c r="DFB102" s="53"/>
      <c r="DFC102" s="53"/>
      <c r="DFD102" s="53"/>
      <c r="DFE102" s="53"/>
      <c r="DFF102" s="53"/>
      <c r="DFG102" s="53"/>
      <c r="DFH102" s="53"/>
      <c r="DFI102" s="53"/>
      <c r="DFJ102" s="53"/>
      <c r="DFK102" s="53"/>
      <c r="DFL102" s="53"/>
      <c r="DFM102" s="53"/>
      <c r="DFN102" s="53"/>
      <c r="DFO102" s="53"/>
      <c r="DFP102" s="53"/>
      <c r="DFQ102" s="53"/>
      <c r="DFR102" s="53"/>
      <c r="DFS102" s="53"/>
      <c r="DFT102" s="53"/>
      <c r="DFU102" s="53"/>
      <c r="DFV102" s="53"/>
      <c r="DFW102" s="53"/>
      <c r="DFX102" s="53"/>
      <c r="DFY102" s="53"/>
      <c r="DFZ102" s="53"/>
      <c r="DGA102" s="53"/>
      <c r="DGB102" s="53"/>
      <c r="DGC102" s="53"/>
      <c r="DGD102" s="53"/>
      <c r="DGE102" s="53"/>
      <c r="DGF102" s="53"/>
      <c r="DGG102" s="53"/>
      <c r="DGH102" s="53"/>
      <c r="DGI102" s="53"/>
      <c r="DGJ102" s="53"/>
      <c r="DGK102" s="53"/>
      <c r="DGL102" s="53"/>
      <c r="DGM102" s="53"/>
      <c r="DGN102" s="53"/>
      <c r="DGO102" s="53"/>
      <c r="DGP102" s="53"/>
      <c r="DGQ102" s="53"/>
      <c r="DGR102" s="53"/>
      <c r="DGS102" s="53"/>
      <c r="DGT102" s="53"/>
      <c r="DGU102" s="53"/>
      <c r="DGV102" s="53"/>
      <c r="DGW102" s="53"/>
      <c r="DGX102" s="53"/>
      <c r="DGY102" s="53"/>
      <c r="DGZ102" s="53"/>
      <c r="DHA102" s="53"/>
      <c r="DHB102" s="53"/>
      <c r="DHC102" s="53"/>
      <c r="DHD102" s="53"/>
      <c r="DHE102" s="53"/>
      <c r="DHF102" s="53"/>
      <c r="DHG102" s="53"/>
      <c r="DHH102" s="53"/>
      <c r="DHI102" s="53"/>
      <c r="DHJ102" s="53"/>
      <c r="DHK102" s="53"/>
      <c r="DHN102" s="53"/>
      <c r="DHO102" s="53"/>
      <c r="DHP102" s="53"/>
      <c r="DHQ102" s="53"/>
      <c r="DHR102" s="53"/>
      <c r="DHS102" s="53"/>
      <c r="DHT102" s="53"/>
      <c r="DHU102" s="53"/>
      <c r="DHV102" s="53"/>
      <c r="DHW102" s="53"/>
      <c r="DHX102" s="53"/>
      <c r="DHY102" s="53"/>
      <c r="DHZ102" s="53"/>
      <c r="DIA102" s="53"/>
      <c r="DIB102" s="53"/>
      <c r="DIC102" s="53"/>
      <c r="DID102" s="53"/>
      <c r="DIE102" s="53"/>
      <c r="DIF102" s="53"/>
      <c r="DIG102" s="53"/>
      <c r="DIH102" s="53"/>
      <c r="DII102" s="53"/>
      <c r="DIJ102" s="53"/>
      <c r="DIK102" s="53"/>
      <c r="DIL102" s="53"/>
      <c r="DIM102" s="53"/>
      <c r="DIN102" s="53"/>
      <c r="DIO102" s="53"/>
      <c r="DIP102" s="53"/>
      <c r="DIQ102" s="53"/>
      <c r="DIR102" s="53"/>
      <c r="DIS102" s="53"/>
      <c r="DIT102" s="53"/>
      <c r="DIU102" s="53"/>
      <c r="DIV102" s="53"/>
      <c r="DIW102" s="53"/>
      <c r="DIX102" s="53"/>
      <c r="DIY102" s="53"/>
      <c r="DIZ102" s="53"/>
      <c r="DJA102" s="53"/>
      <c r="DJB102" s="53"/>
      <c r="DJC102" s="53"/>
      <c r="DJD102" s="53"/>
      <c r="DJE102" s="53"/>
      <c r="DJF102" s="53"/>
      <c r="DJG102" s="53"/>
      <c r="DJH102" s="53"/>
      <c r="DJI102" s="53"/>
      <c r="DJJ102" s="53"/>
      <c r="DJK102" s="53"/>
      <c r="DJL102" s="53"/>
      <c r="DJM102" s="53"/>
      <c r="DJN102" s="53"/>
      <c r="DJO102" s="53"/>
      <c r="DJP102" s="53"/>
      <c r="DJQ102" s="53"/>
      <c r="DJR102" s="53"/>
      <c r="DJS102" s="53"/>
      <c r="DJT102" s="53"/>
      <c r="DJU102" s="53"/>
      <c r="DJV102" s="53"/>
      <c r="DJW102" s="53"/>
      <c r="DJX102" s="53"/>
      <c r="DJY102" s="53"/>
      <c r="DJZ102" s="53"/>
      <c r="DKA102" s="53"/>
      <c r="DKB102" s="53"/>
      <c r="DKC102" s="53"/>
      <c r="DKD102" s="53"/>
      <c r="DKE102" s="53"/>
      <c r="DKF102" s="53"/>
      <c r="DKG102" s="53"/>
      <c r="DKH102" s="53"/>
      <c r="DKI102" s="53"/>
      <c r="DKJ102" s="53"/>
      <c r="DKK102" s="53"/>
      <c r="DKL102" s="53"/>
      <c r="DKM102" s="53"/>
      <c r="DKN102" s="53"/>
      <c r="DKO102" s="53"/>
      <c r="DKP102" s="53"/>
      <c r="DKQ102" s="53"/>
      <c r="DKR102" s="53"/>
      <c r="DKS102" s="53"/>
      <c r="DKT102" s="53"/>
      <c r="DKU102" s="53"/>
      <c r="DKV102" s="53"/>
      <c r="DKW102" s="53"/>
      <c r="DKX102" s="53"/>
      <c r="DKY102" s="53"/>
      <c r="DKZ102" s="53"/>
      <c r="DLA102" s="53"/>
      <c r="DLB102" s="53"/>
      <c r="DLC102" s="53"/>
      <c r="DLD102" s="53"/>
      <c r="DLE102" s="53"/>
      <c r="DLF102" s="53"/>
      <c r="DLG102" s="53"/>
      <c r="DLH102" s="53"/>
      <c r="DLI102" s="53"/>
      <c r="DLJ102" s="53"/>
      <c r="DLK102" s="53"/>
      <c r="DLL102" s="53"/>
      <c r="DLM102" s="53"/>
      <c r="DLN102" s="53"/>
      <c r="DLO102" s="53"/>
      <c r="DLP102" s="53"/>
      <c r="DLQ102" s="53"/>
      <c r="DLR102" s="53"/>
      <c r="DLS102" s="53"/>
      <c r="DLT102" s="53"/>
      <c r="DLU102" s="53"/>
      <c r="DLV102" s="53"/>
      <c r="DLW102" s="53"/>
      <c r="DLX102" s="53"/>
      <c r="DLY102" s="53"/>
      <c r="DLZ102" s="53"/>
      <c r="DMA102" s="53"/>
      <c r="DMB102" s="53"/>
      <c r="DMC102" s="53"/>
      <c r="DMD102" s="53"/>
      <c r="DME102" s="53"/>
      <c r="DMF102" s="53"/>
      <c r="DMG102" s="53"/>
      <c r="DMH102" s="53"/>
      <c r="DMI102" s="53"/>
      <c r="DMJ102" s="53"/>
      <c r="DMK102" s="53"/>
      <c r="DML102" s="53"/>
      <c r="DMM102" s="53"/>
      <c r="DMN102" s="53"/>
      <c r="DMO102" s="53"/>
      <c r="DMP102" s="53"/>
      <c r="DMQ102" s="53"/>
      <c r="DMR102" s="53"/>
      <c r="DMS102" s="53"/>
      <c r="DMT102" s="53"/>
      <c r="DMU102" s="53"/>
      <c r="DMV102" s="53"/>
      <c r="DMW102" s="53"/>
      <c r="DMX102" s="53"/>
      <c r="DMY102" s="53"/>
      <c r="DMZ102" s="53"/>
      <c r="DNA102" s="53"/>
      <c r="DNB102" s="53"/>
      <c r="DNC102" s="53"/>
      <c r="DND102" s="53"/>
      <c r="DNE102" s="53"/>
      <c r="DNF102" s="53"/>
      <c r="DNG102" s="53"/>
      <c r="DNH102" s="53"/>
      <c r="DNI102" s="53"/>
      <c r="DNJ102" s="53"/>
      <c r="DNK102" s="53"/>
      <c r="DNL102" s="53"/>
      <c r="DNM102" s="53"/>
      <c r="DNN102" s="53"/>
      <c r="DNO102" s="53"/>
      <c r="DNP102" s="53"/>
      <c r="DNQ102" s="53"/>
      <c r="DNR102" s="53"/>
      <c r="DNS102" s="53"/>
      <c r="DNT102" s="53"/>
      <c r="DNU102" s="53"/>
      <c r="DNV102" s="53"/>
      <c r="DNW102" s="53"/>
      <c r="DNX102" s="53"/>
      <c r="DNY102" s="53"/>
      <c r="DNZ102" s="53"/>
      <c r="DOA102" s="53"/>
      <c r="DOB102" s="53"/>
      <c r="DOC102" s="53"/>
      <c r="DOD102" s="53"/>
      <c r="DOE102" s="53"/>
      <c r="DOF102" s="53"/>
      <c r="DOG102" s="53"/>
      <c r="DOH102" s="53"/>
      <c r="DOI102" s="53"/>
      <c r="DOJ102" s="53"/>
      <c r="DOK102" s="53"/>
      <c r="DOL102" s="53"/>
      <c r="DOM102" s="53"/>
      <c r="DON102" s="53"/>
      <c r="DOO102" s="53"/>
      <c r="DOP102" s="53"/>
      <c r="DOQ102" s="53"/>
      <c r="DOR102" s="53"/>
      <c r="DOS102" s="53"/>
      <c r="DOT102" s="53"/>
      <c r="DOU102" s="53"/>
      <c r="DOV102" s="53"/>
      <c r="DOW102" s="53"/>
      <c r="DOX102" s="53"/>
      <c r="DOY102" s="53"/>
      <c r="DOZ102" s="53"/>
      <c r="DPA102" s="53"/>
      <c r="DPB102" s="53"/>
      <c r="DPC102" s="53"/>
      <c r="DPD102" s="53"/>
      <c r="DPE102" s="53"/>
      <c r="DPF102" s="53"/>
      <c r="DPG102" s="53"/>
      <c r="DPH102" s="53"/>
      <c r="DPI102" s="53"/>
      <c r="DPJ102" s="53"/>
      <c r="DPK102" s="53"/>
      <c r="DPL102" s="53"/>
      <c r="DPM102" s="53"/>
      <c r="DPN102" s="53"/>
      <c r="DPO102" s="53"/>
      <c r="DPP102" s="53"/>
      <c r="DPQ102" s="53"/>
      <c r="DPR102" s="53"/>
      <c r="DPS102" s="53"/>
      <c r="DPT102" s="53"/>
      <c r="DPU102" s="53"/>
      <c r="DPV102" s="53"/>
      <c r="DPW102" s="53"/>
      <c r="DPX102" s="53"/>
      <c r="DPY102" s="53"/>
      <c r="DPZ102" s="53"/>
      <c r="DQA102" s="53"/>
      <c r="DQB102" s="53"/>
      <c r="DQC102" s="53"/>
      <c r="DQD102" s="53"/>
      <c r="DQE102" s="53"/>
      <c r="DQF102" s="53"/>
      <c r="DQG102" s="53"/>
      <c r="DQH102" s="53"/>
      <c r="DQI102" s="53"/>
      <c r="DQJ102" s="53"/>
      <c r="DQK102" s="53"/>
      <c r="DQL102" s="53"/>
      <c r="DQM102" s="53"/>
      <c r="DQN102" s="53"/>
      <c r="DQO102" s="53"/>
      <c r="DQP102" s="53"/>
      <c r="DQQ102" s="53"/>
      <c r="DQR102" s="53"/>
      <c r="DQS102" s="53"/>
      <c r="DQT102" s="53"/>
      <c r="DQU102" s="53"/>
      <c r="DQV102" s="53"/>
      <c r="DQW102" s="53"/>
      <c r="DQX102" s="53"/>
      <c r="DQY102" s="53"/>
      <c r="DQZ102" s="53"/>
      <c r="DRA102" s="53"/>
      <c r="DRB102" s="53"/>
      <c r="DRC102" s="53"/>
      <c r="DRD102" s="53"/>
      <c r="DRE102" s="53"/>
      <c r="DRF102" s="53"/>
      <c r="DRG102" s="53"/>
      <c r="DRJ102" s="53"/>
      <c r="DRK102" s="53"/>
      <c r="DRL102" s="53"/>
      <c r="DRM102" s="53"/>
      <c r="DRN102" s="53"/>
      <c r="DRO102" s="53"/>
      <c r="DRP102" s="53"/>
      <c r="DRQ102" s="53"/>
      <c r="DRR102" s="53"/>
      <c r="DRS102" s="53"/>
      <c r="DRT102" s="53"/>
      <c r="DRU102" s="53"/>
      <c r="DRV102" s="53"/>
      <c r="DRW102" s="53"/>
      <c r="DRX102" s="53"/>
      <c r="DRY102" s="53"/>
      <c r="DRZ102" s="53"/>
      <c r="DSA102" s="53"/>
      <c r="DSB102" s="53"/>
      <c r="DSC102" s="53"/>
      <c r="DSD102" s="53"/>
      <c r="DSE102" s="53"/>
      <c r="DSF102" s="53"/>
      <c r="DSG102" s="53"/>
      <c r="DSH102" s="53"/>
      <c r="DSI102" s="53"/>
      <c r="DSJ102" s="53"/>
      <c r="DSK102" s="53"/>
      <c r="DSL102" s="53"/>
      <c r="DSM102" s="53"/>
      <c r="DSN102" s="53"/>
      <c r="DSO102" s="53"/>
      <c r="DSP102" s="53"/>
      <c r="DSQ102" s="53"/>
      <c r="DSR102" s="53"/>
      <c r="DSS102" s="53"/>
      <c r="DST102" s="53"/>
      <c r="DSU102" s="53"/>
      <c r="DSV102" s="53"/>
      <c r="DSW102" s="53"/>
      <c r="DSX102" s="53"/>
      <c r="DSY102" s="53"/>
      <c r="DSZ102" s="53"/>
      <c r="DTA102" s="53"/>
      <c r="DTB102" s="53"/>
      <c r="DTC102" s="53"/>
      <c r="DTD102" s="53"/>
      <c r="DTE102" s="53"/>
      <c r="DTF102" s="53"/>
      <c r="DTG102" s="53"/>
      <c r="DTH102" s="53"/>
      <c r="DTI102" s="53"/>
      <c r="DTJ102" s="53"/>
      <c r="DTK102" s="53"/>
      <c r="DTL102" s="53"/>
      <c r="DTM102" s="53"/>
      <c r="DTN102" s="53"/>
      <c r="DTO102" s="53"/>
      <c r="DTP102" s="53"/>
      <c r="DTQ102" s="53"/>
      <c r="DTR102" s="53"/>
      <c r="DTS102" s="53"/>
      <c r="DTT102" s="53"/>
      <c r="DTU102" s="53"/>
      <c r="DTV102" s="53"/>
      <c r="DTW102" s="53"/>
      <c r="DTX102" s="53"/>
      <c r="DTY102" s="53"/>
      <c r="DTZ102" s="53"/>
      <c r="DUA102" s="53"/>
      <c r="DUB102" s="53"/>
      <c r="DUC102" s="53"/>
      <c r="DUD102" s="53"/>
      <c r="DUE102" s="53"/>
      <c r="DUF102" s="53"/>
      <c r="DUG102" s="53"/>
      <c r="DUH102" s="53"/>
      <c r="DUI102" s="53"/>
      <c r="DUJ102" s="53"/>
      <c r="DUK102" s="53"/>
      <c r="DUL102" s="53"/>
      <c r="DUM102" s="53"/>
      <c r="DUN102" s="53"/>
      <c r="DUO102" s="53"/>
      <c r="DUP102" s="53"/>
      <c r="DUQ102" s="53"/>
      <c r="DUR102" s="53"/>
      <c r="DUS102" s="53"/>
      <c r="DUT102" s="53"/>
      <c r="DUU102" s="53"/>
      <c r="DUV102" s="53"/>
      <c r="DUW102" s="53"/>
      <c r="DUX102" s="53"/>
      <c r="DUY102" s="53"/>
      <c r="DUZ102" s="53"/>
      <c r="DVA102" s="53"/>
      <c r="DVB102" s="53"/>
      <c r="DVC102" s="53"/>
      <c r="DVD102" s="53"/>
      <c r="DVE102" s="53"/>
      <c r="DVF102" s="53"/>
      <c r="DVG102" s="53"/>
      <c r="DVH102" s="53"/>
      <c r="DVI102" s="53"/>
      <c r="DVJ102" s="53"/>
      <c r="DVK102" s="53"/>
      <c r="DVL102" s="53"/>
      <c r="DVM102" s="53"/>
      <c r="DVN102" s="53"/>
      <c r="DVO102" s="53"/>
      <c r="DVP102" s="53"/>
      <c r="DVQ102" s="53"/>
      <c r="DVR102" s="53"/>
      <c r="DVS102" s="53"/>
      <c r="DVT102" s="53"/>
      <c r="DVU102" s="53"/>
      <c r="DVV102" s="53"/>
      <c r="DVW102" s="53"/>
      <c r="DVX102" s="53"/>
      <c r="DVY102" s="53"/>
      <c r="DVZ102" s="53"/>
      <c r="DWA102" s="53"/>
      <c r="DWB102" s="53"/>
      <c r="DWC102" s="53"/>
      <c r="DWD102" s="53"/>
      <c r="DWE102" s="53"/>
      <c r="DWF102" s="53"/>
      <c r="DWG102" s="53"/>
      <c r="DWH102" s="53"/>
      <c r="DWI102" s="53"/>
      <c r="DWJ102" s="53"/>
      <c r="DWK102" s="53"/>
      <c r="DWL102" s="53"/>
      <c r="DWM102" s="53"/>
      <c r="DWN102" s="53"/>
      <c r="DWO102" s="53"/>
      <c r="DWP102" s="53"/>
      <c r="DWQ102" s="53"/>
      <c r="DWR102" s="53"/>
      <c r="DWS102" s="53"/>
      <c r="DWT102" s="53"/>
      <c r="DWU102" s="53"/>
      <c r="DWV102" s="53"/>
      <c r="DWW102" s="53"/>
      <c r="DWX102" s="53"/>
      <c r="DWY102" s="53"/>
      <c r="DWZ102" s="53"/>
      <c r="DXA102" s="53"/>
      <c r="DXB102" s="53"/>
      <c r="DXC102" s="53"/>
      <c r="DXD102" s="53"/>
      <c r="DXE102" s="53"/>
      <c r="DXF102" s="53"/>
      <c r="DXG102" s="53"/>
      <c r="DXH102" s="53"/>
      <c r="DXI102" s="53"/>
      <c r="DXJ102" s="53"/>
      <c r="DXK102" s="53"/>
      <c r="DXL102" s="53"/>
      <c r="DXM102" s="53"/>
      <c r="DXN102" s="53"/>
      <c r="DXO102" s="53"/>
      <c r="DXP102" s="53"/>
      <c r="DXQ102" s="53"/>
      <c r="DXR102" s="53"/>
      <c r="DXS102" s="53"/>
      <c r="DXT102" s="53"/>
      <c r="DXU102" s="53"/>
      <c r="DXV102" s="53"/>
      <c r="DXW102" s="53"/>
      <c r="DXX102" s="53"/>
      <c r="DXY102" s="53"/>
      <c r="DXZ102" s="53"/>
      <c r="DYA102" s="53"/>
      <c r="DYB102" s="53"/>
      <c r="DYC102" s="53"/>
      <c r="DYD102" s="53"/>
      <c r="DYE102" s="53"/>
      <c r="DYF102" s="53"/>
      <c r="DYG102" s="53"/>
      <c r="DYH102" s="53"/>
      <c r="DYI102" s="53"/>
      <c r="DYJ102" s="53"/>
      <c r="DYK102" s="53"/>
      <c r="DYL102" s="53"/>
      <c r="DYM102" s="53"/>
      <c r="DYN102" s="53"/>
      <c r="DYO102" s="53"/>
      <c r="DYP102" s="53"/>
      <c r="DYQ102" s="53"/>
      <c r="DYR102" s="53"/>
      <c r="DYS102" s="53"/>
      <c r="DYT102" s="53"/>
      <c r="DYU102" s="53"/>
      <c r="DYV102" s="53"/>
      <c r="DYW102" s="53"/>
      <c r="DYX102" s="53"/>
      <c r="DYY102" s="53"/>
      <c r="DYZ102" s="53"/>
      <c r="DZA102" s="53"/>
      <c r="DZB102" s="53"/>
      <c r="DZC102" s="53"/>
      <c r="DZD102" s="53"/>
      <c r="DZE102" s="53"/>
      <c r="DZF102" s="53"/>
      <c r="DZG102" s="53"/>
      <c r="DZH102" s="53"/>
      <c r="DZI102" s="53"/>
      <c r="DZJ102" s="53"/>
      <c r="DZK102" s="53"/>
      <c r="DZL102" s="53"/>
      <c r="DZM102" s="53"/>
      <c r="DZN102" s="53"/>
      <c r="DZO102" s="53"/>
      <c r="DZP102" s="53"/>
      <c r="DZQ102" s="53"/>
      <c r="DZR102" s="53"/>
      <c r="DZS102" s="53"/>
      <c r="DZT102" s="53"/>
      <c r="DZU102" s="53"/>
      <c r="DZV102" s="53"/>
      <c r="DZW102" s="53"/>
      <c r="DZX102" s="53"/>
      <c r="DZY102" s="53"/>
      <c r="DZZ102" s="53"/>
      <c r="EAA102" s="53"/>
      <c r="EAB102" s="53"/>
      <c r="EAC102" s="53"/>
      <c r="EAD102" s="53"/>
      <c r="EAE102" s="53"/>
      <c r="EAF102" s="53"/>
      <c r="EAG102" s="53"/>
      <c r="EAH102" s="53"/>
      <c r="EAI102" s="53"/>
      <c r="EAJ102" s="53"/>
      <c r="EAK102" s="53"/>
      <c r="EAL102" s="53"/>
      <c r="EAM102" s="53"/>
      <c r="EAN102" s="53"/>
      <c r="EAO102" s="53"/>
      <c r="EAP102" s="53"/>
      <c r="EAQ102" s="53"/>
      <c r="EAR102" s="53"/>
      <c r="EAS102" s="53"/>
      <c r="EAT102" s="53"/>
      <c r="EAU102" s="53"/>
      <c r="EAV102" s="53"/>
      <c r="EAW102" s="53"/>
      <c r="EAX102" s="53"/>
      <c r="EAY102" s="53"/>
      <c r="EAZ102" s="53"/>
      <c r="EBA102" s="53"/>
      <c r="EBB102" s="53"/>
      <c r="EBC102" s="53"/>
      <c r="EBF102" s="53"/>
      <c r="EBG102" s="53"/>
      <c r="EBH102" s="53"/>
      <c r="EBI102" s="53"/>
      <c r="EBJ102" s="53"/>
      <c r="EBK102" s="53"/>
      <c r="EBL102" s="53"/>
      <c r="EBM102" s="53"/>
      <c r="EBN102" s="53"/>
      <c r="EBO102" s="53"/>
      <c r="EBP102" s="53"/>
      <c r="EBQ102" s="53"/>
      <c r="EBR102" s="53"/>
      <c r="EBS102" s="53"/>
      <c r="EBT102" s="53"/>
      <c r="EBU102" s="53"/>
      <c r="EBV102" s="53"/>
      <c r="EBW102" s="53"/>
      <c r="EBX102" s="53"/>
      <c r="EBY102" s="53"/>
      <c r="EBZ102" s="53"/>
      <c r="ECA102" s="53"/>
      <c r="ECB102" s="53"/>
      <c r="ECC102" s="53"/>
      <c r="ECD102" s="53"/>
      <c r="ECE102" s="53"/>
      <c r="ECF102" s="53"/>
      <c r="ECG102" s="53"/>
      <c r="ECH102" s="53"/>
      <c r="ECI102" s="53"/>
      <c r="ECJ102" s="53"/>
      <c r="ECK102" s="53"/>
      <c r="ECL102" s="53"/>
      <c r="ECM102" s="53"/>
      <c r="ECN102" s="53"/>
      <c r="ECO102" s="53"/>
      <c r="ECP102" s="53"/>
      <c r="ECQ102" s="53"/>
      <c r="ECR102" s="53"/>
      <c r="ECS102" s="53"/>
      <c r="ECT102" s="53"/>
      <c r="ECU102" s="53"/>
      <c r="ECV102" s="53"/>
      <c r="ECW102" s="53"/>
      <c r="ECX102" s="53"/>
      <c r="ECY102" s="53"/>
      <c r="ECZ102" s="53"/>
      <c r="EDA102" s="53"/>
      <c r="EDB102" s="53"/>
      <c r="EDC102" s="53"/>
      <c r="EDD102" s="53"/>
      <c r="EDE102" s="53"/>
      <c r="EDF102" s="53"/>
      <c r="EDG102" s="53"/>
      <c r="EDH102" s="53"/>
      <c r="EDI102" s="53"/>
      <c r="EDJ102" s="53"/>
      <c r="EDK102" s="53"/>
      <c r="EDL102" s="53"/>
      <c r="EDM102" s="53"/>
      <c r="EDN102" s="53"/>
      <c r="EDO102" s="53"/>
      <c r="EDP102" s="53"/>
      <c r="EDQ102" s="53"/>
      <c r="EDR102" s="53"/>
      <c r="EDS102" s="53"/>
      <c r="EDT102" s="53"/>
      <c r="EDU102" s="53"/>
      <c r="EDV102" s="53"/>
      <c r="EDW102" s="53"/>
      <c r="EDX102" s="53"/>
      <c r="EDY102" s="53"/>
      <c r="EDZ102" s="53"/>
      <c r="EEA102" s="53"/>
      <c r="EEB102" s="53"/>
      <c r="EEC102" s="53"/>
      <c r="EED102" s="53"/>
      <c r="EEE102" s="53"/>
      <c r="EEF102" s="53"/>
      <c r="EEG102" s="53"/>
      <c r="EEH102" s="53"/>
      <c r="EEI102" s="53"/>
      <c r="EEJ102" s="53"/>
      <c r="EEK102" s="53"/>
      <c r="EEL102" s="53"/>
      <c r="EEM102" s="53"/>
      <c r="EEN102" s="53"/>
      <c r="EEO102" s="53"/>
      <c r="EEP102" s="53"/>
      <c r="EEQ102" s="53"/>
      <c r="EER102" s="53"/>
      <c r="EES102" s="53"/>
      <c r="EET102" s="53"/>
      <c r="EEU102" s="53"/>
      <c r="EEV102" s="53"/>
      <c r="EEW102" s="53"/>
      <c r="EEX102" s="53"/>
      <c r="EEY102" s="53"/>
      <c r="EEZ102" s="53"/>
      <c r="EFA102" s="53"/>
      <c r="EFB102" s="53"/>
      <c r="EFC102" s="53"/>
      <c r="EFD102" s="53"/>
      <c r="EFE102" s="53"/>
      <c r="EFF102" s="53"/>
      <c r="EFG102" s="53"/>
      <c r="EFH102" s="53"/>
      <c r="EFI102" s="53"/>
      <c r="EFJ102" s="53"/>
      <c r="EFK102" s="53"/>
      <c r="EFL102" s="53"/>
      <c r="EFM102" s="53"/>
      <c r="EFN102" s="53"/>
      <c r="EFO102" s="53"/>
      <c r="EFP102" s="53"/>
      <c r="EFQ102" s="53"/>
      <c r="EFR102" s="53"/>
      <c r="EFS102" s="53"/>
      <c r="EFT102" s="53"/>
      <c r="EFU102" s="53"/>
      <c r="EFV102" s="53"/>
      <c r="EFW102" s="53"/>
      <c r="EFX102" s="53"/>
      <c r="EFY102" s="53"/>
      <c r="EFZ102" s="53"/>
      <c r="EGA102" s="53"/>
      <c r="EGB102" s="53"/>
      <c r="EGC102" s="53"/>
      <c r="EGD102" s="53"/>
      <c r="EGE102" s="53"/>
      <c r="EGF102" s="53"/>
      <c r="EGG102" s="53"/>
      <c r="EGH102" s="53"/>
      <c r="EGI102" s="53"/>
      <c r="EGJ102" s="53"/>
      <c r="EGK102" s="53"/>
      <c r="EGL102" s="53"/>
      <c r="EGM102" s="53"/>
      <c r="EGN102" s="53"/>
      <c r="EGO102" s="53"/>
      <c r="EGP102" s="53"/>
      <c r="EGQ102" s="53"/>
      <c r="EGR102" s="53"/>
      <c r="EGS102" s="53"/>
      <c r="EGT102" s="53"/>
      <c r="EGU102" s="53"/>
      <c r="EGV102" s="53"/>
      <c r="EGW102" s="53"/>
      <c r="EGX102" s="53"/>
      <c r="EGY102" s="53"/>
      <c r="EGZ102" s="53"/>
      <c r="EHA102" s="53"/>
      <c r="EHB102" s="53"/>
      <c r="EHC102" s="53"/>
      <c r="EHD102" s="53"/>
      <c r="EHE102" s="53"/>
      <c r="EHF102" s="53"/>
      <c r="EHG102" s="53"/>
      <c r="EHH102" s="53"/>
      <c r="EHI102" s="53"/>
      <c r="EHJ102" s="53"/>
      <c r="EHK102" s="53"/>
      <c r="EHL102" s="53"/>
      <c r="EHM102" s="53"/>
      <c r="EHN102" s="53"/>
      <c r="EHO102" s="53"/>
      <c r="EHP102" s="53"/>
      <c r="EHQ102" s="53"/>
      <c r="EHR102" s="53"/>
      <c r="EHS102" s="53"/>
      <c r="EHT102" s="53"/>
      <c r="EHU102" s="53"/>
      <c r="EHV102" s="53"/>
      <c r="EHW102" s="53"/>
      <c r="EHX102" s="53"/>
      <c r="EHY102" s="53"/>
      <c r="EHZ102" s="53"/>
      <c r="EIA102" s="53"/>
      <c r="EIB102" s="53"/>
      <c r="EIC102" s="53"/>
      <c r="EID102" s="53"/>
      <c r="EIE102" s="53"/>
      <c r="EIF102" s="53"/>
      <c r="EIG102" s="53"/>
      <c r="EIH102" s="53"/>
      <c r="EII102" s="53"/>
      <c r="EIJ102" s="53"/>
      <c r="EIK102" s="53"/>
      <c r="EIL102" s="53"/>
      <c r="EIM102" s="53"/>
      <c r="EIN102" s="53"/>
      <c r="EIO102" s="53"/>
      <c r="EIP102" s="53"/>
      <c r="EIQ102" s="53"/>
      <c r="EIR102" s="53"/>
      <c r="EIS102" s="53"/>
      <c r="EIT102" s="53"/>
      <c r="EIU102" s="53"/>
      <c r="EIV102" s="53"/>
      <c r="EIW102" s="53"/>
      <c r="EIX102" s="53"/>
      <c r="EIY102" s="53"/>
      <c r="EIZ102" s="53"/>
      <c r="EJA102" s="53"/>
      <c r="EJB102" s="53"/>
      <c r="EJC102" s="53"/>
      <c r="EJD102" s="53"/>
      <c r="EJE102" s="53"/>
      <c r="EJF102" s="53"/>
      <c r="EJG102" s="53"/>
      <c r="EJH102" s="53"/>
      <c r="EJI102" s="53"/>
      <c r="EJJ102" s="53"/>
      <c r="EJK102" s="53"/>
      <c r="EJL102" s="53"/>
      <c r="EJM102" s="53"/>
      <c r="EJN102" s="53"/>
      <c r="EJO102" s="53"/>
      <c r="EJP102" s="53"/>
      <c r="EJQ102" s="53"/>
      <c r="EJR102" s="53"/>
      <c r="EJS102" s="53"/>
      <c r="EJT102" s="53"/>
      <c r="EJU102" s="53"/>
      <c r="EJV102" s="53"/>
      <c r="EJW102" s="53"/>
      <c r="EJX102" s="53"/>
      <c r="EJY102" s="53"/>
      <c r="EJZ102" s="53"/>
      <c r="EKA102" s="53"/>
      <c r="EKB102" s="53"/>
      <c r="EKC102" s="53"/>
      <c r="EKD102" s="53"/>
      <c r="EKE102" s="53"/>
      <c r="EKF102" s="53"/>
      <c r="EKG102" s="53"/>
      <c r="EKH102" s="53"/>
      <c r="EKI102" s="53"/>
      <c r="EKJ102" s="53"/>
      <c r="EKK102" s="53"/>
      <c r="EKL102" s="53"/>
      <c r="EKM102" s="53"/>
      <c r="EKN102" s="53"/>
      <c r="EKO102" s="53"/>
      <c r="EKP102" s="53"/>
      <c r="EKQ102" s="53"/>
      <c r="EKR102" s="53"/>
      <c r="EKS102" s="53"/>
      <c r="EKT102" s="53"/>
      <c r="EKU102" s="53"/>
      <c r="EKV102" s="53"/>
      <c r="EKW102" s="53"/>
      <c r="EKX102" s="53"/>
      <c r="EKY102" s="53"/>
      <c r="ELB102" s="53"/>
      <c r="ELC102" s="53"/>
      <c r="ELD102" s="53"/>
      <c r="ELE102" s="53"/>
      <c r="ELF102" s="53"/>
      <c r="ELG102" s="53"/>
      <c r="ELH102" s="53"/>
      <c r="ELI102" s="53"/>
      <c r="ELJ102" s="53"/>
      <c r="ELK102" s="53"/>
      <c r="ELL102" s="53"/>
      <c r="ELM102" s="53"/>
      <c r="ELN102" s="53"/>
      <c r="ELO102" s="53"/>
      <c r="ELP102" s="53"/>
      <c r="ELQ102" s="53"/>
      <c r="ELR102" s="53"/>
      <c r="ELS102" s="53"/>
      <c r="ELT102" s="53"/>
      <c r="ELU102" s="53"/>
      <c r="ELV102" s="53"/>
      <c r="ELW102" s="53"/>
      <c r="ELX102" s="53"/>
      <c r="ELY102" s="53"/>
      <c r="ELZ102" s="53"/>
      <c r="EMA102" s="53"/>
      <c r="EMB102" s="53"/>
      <c r="EMC102" s="53"/>
      <c r="EMD102" s="53"/>
      <c r="EME102" s="53"/>
      <c r="EMF102" s="53"/>
      <c r="EMG102" s="53"/>
      <c r="EMH102" s="53"/>
      <c r="EMI102" s="53"/>
      <c r="EMJ102" s="53"/>
      <c r="EMK102" s="53"/>
      <c r="EML102" s="53"/>
      <c r="EMM102" s="53"/>
      <c r="EMN102" s="53"/>
      <c r="EMO102" s="53"/>
      <c r="EMP102" s="53"/>
      <c r="EMQ102" s="53"/>
      <c r="EMR102" s="53"/>
      <c r="EMS102" s="53"/>
      <c r="EMT102" s="53"/>
      <c r="EMU102" s="53"/>
      <c r="EMV102" s="53"/>
      <c r="EMW102" s="53"/>
      <c r="EMX102" s="53"/>
      <c r="EMY102" s="53"/>
      <c r="EMZ102" s="53"/>
      <c r="ENA102" s="53"/>
      <c r="ENB102" s="53"/>
      <c r="ENC102" s="53"/>
      <c r="END102" s="53"/>
      <c r="ENE102" s="53"/>
      <c r="ENF102" s="53"/>
      <c r="ENG102" s="53"/>
      <c r="ENH102" s="53"/>
      <c r="ENI102" s="53"/>
      <c r="ENJ102" s="53"/>
      <c r="ENK102" s="53"/>
      <c r="ENL102" s="53"/>
      <c r="ENM102" s="53"/>
      <c r="ENN102" s="53"/>
      <c r="ENO102" s="53"/>
      <c r="ENP102" s="53"/>
      <c r="ENQ102" s="53"/>
      <c r="ENR102" s="53"/>
      <c r="ENS102" s="53"/>
      <c r="ENT102" s="53"/>
      <c r="ENU102" s="53"/>
      <c r="ENV102" s="53"/>
      <c r="ENW102" s="53"/>
      <c r="ENX102" s="53"/>
      <c r="ENY102" s="53"/>
      <c r="ENZ102" s="53"/>
      <c r="EOA102" s="53"/>
      <c r="EOB102" s="53"/>
      <c r="EOC102" s="53"/>
      <c r="EOD102" s="53"/>
      <c r="EOE102" s="53"/>
      <c r="EOF102" s="53"/>
      <c r="EOG102" s="53"/>
      <c r="EOH102" s="53"/>
      <c r="EOI102" s="53"/>
      <c r="EOJ102" s="53"/>
      <c r="EOK102" s="53"/>
      <c r="EOL102" s="53"/>
      <c r="EOM102" s="53"/>
      <c r="EON102" s="53"/>
      <c r="EOO102" s="53"/>
      <c r="EOP102" s="53"/>
      <c r="EOQ102" s="53"/>
      <c r="EOR102" s="53"/>
      <c r="EOS102" s="53"/>
      <c r="EOT102" s="53"/>
      <c r="EOU102" s="53"/>
      <c r="EOV102" s="53"/>
      <c r="EOW102" s="53"/>
      <c r="EOX102" s="53"/>
      <c r="EOY102" s="53"/>
      <c r="EOZ102" s="53"/>
      <c r="EPA102" s="53"/>
      <c r="EPB102" s="53"/>
      <c r="EPC102" s="53"/>
      <c r="EPD102" s="53"/>
      <c r="EPE102" s="53"/>
      <c r="EPF102" s="53"/>
      <c r="EPG102" s="53"/>
      <c r="EPH102" s="53"/>
      <c r="EPI102" s="53"/>
      <c r="EPJ102" s="53"/>
      <c r="EPK102" s="53"/>
      <c r="EPL102" s="53"/>
      <c r="EPM102" s="53"/>
      <c r="EPN102" s="53"/>
      <c r="EPO102" s="53"/>
      <c r="EPP102" s="53"/>
      <c r="EPQ102" s="53"/>
      <c r="EPR102" s="53"/>
      <c r="EPS102" s="53"/>
      <c r="EPT102" s="53"/>
      <c r="EPU102" s="53"/>
      <c r="EPV102" s="53"/>
      <c r="EPW102" s="53"/>
      <c r="EPX102" s="53"/>
      <c r="EPY102" s="53"/>
      <c r="EPZ102" s="53"/>
      <c r="EQA102" s="53"/>
      <c r="EQB102" s="53"/>
      <c r="EQC102" s="53"/>
      <c r="EQD102" s="53"/>
      <c r="EQE102" s="53"/>
      <c r="EQF102" s="53"/>
      <c r="EQG102" s="53"/>
      <c r="EQH102" s="53"/>
      <c r="EQI102" s="53"/>
      <c r="EQJ102" s="53"/>
      <c r="EQK102" s="53"/>
      <c r="EQL102" s="53"/>
      <c r="EQM102" s="53"/>
      <c r="EQN102" s="53"/>
      <c r="EQO102" s="53"/>
      <c r="EQP102" s="53"/>
      <c r="EQQ102" s="53"/>
      <c r="EQR102" s="53"/>
      <c r="EQS102" s="53"/>
      <c r="EQT102" s="53"/>
      <c r="EQU102" s="53"/>
      <c r="EQV102" s="53"/>
      <c r="EQW102" s="53"/>
      <c r="EQX102" s="53"/>
      <c r="EQY102" s="53"/>
      <c r="EQZ102" s="53"/>
      <c r="ERA102" s="53"/>
      <c r="ERB102" s="53"/>
      <c r="ERC102" s="53"/>
      <c r="ERD102" s="53"/>
      <c r="ERE102" s="53"/>
      <c r="ERF102" s="53"/>
      <c r="ERG102" s="53"/>
      <c r="ERH102" s="53"/>
      <c r="ERI102" s="53"/>
      <c r="ERJ102" s="53"/>
      <c r="ERK102" s="53"/>
      <c r="ERL102" s="53"/>
      <c r="ERM102" s="53"/>
      <c r="ERN102" s="53"/>
      <c r="ERO102" s="53"/>
      <c r="ERP102" s="53"/>
      <c r="ERQ102" s="53"/>
      <c r="ERR102" s="53"/>
      <c r="ERS102" s="53"/>
      <c r="ERT102" s="53"/>
      <c r="ERU102" s="53"/>
      <c r="ERV102" s="53"/>
      <c r="ERW102" s="53"/>
      <c r="ERX102" s="53"/>
      <c r="ERY102" s="53"/>
      <c r="ERZ102" s="53"/>
      <c r="ESA102" s="53"/>
      <c r="ESB102" s="53"/>
      <c r="ESC102" s="53"/>
      <c r="ESD102" s="53"/>
      <c r="ESE102" s="53"/>
      <c r="ESF102" s="53"/>
      <c r="ESG102" s="53"/>
      <c r="ESH102" s="53"/>
      <c r="ESI102" s="53"/>
      <c r="ESJ102" s="53"/>
      <c r="ESK102" s="53"/>
      <c r="ESL102" s="53"/>
      <c r="ESM102" s="53"/>
      <c r="ESN102" s="53"/>
      <c r="ESO102" s="53"/>
      <c r="ESP102" s="53"/>
      <c r="ESQ102" s="53"/>
      <c r="ESR102" s="53"/>
      <c r="ESS102" s="53"/>
      <c r="EST102" s="53"/>
      <c r="ESU102" s="53"/>
      <c r="ESV102" s="53"/>
      <c r="ESW102" s="53"/>
      <c r="ESX102" s="53"/>
      <c r="ESY102" s="53"/>
      <c r="ESZ102" s="53"/>
      <c r="ETA102" s="53"/>
      <c r="ETB102" s="53"/>
      <c r="ETC102" s="53"/>
      <c r="ETD102" s="53"/>
      <c r="ETE102" s="53"/>
      <c r="ETF102" s="53"/>
      <c r="ETG102" s="53"/>
      <c r="ETH102" s="53"/>
      <c r="ETI102" s="53"/>
      <c r="ETJ102" s="53"/>
      <c r="ETK102" s="53"/>
      <c r="ETL102" s="53"/>
      <c r="ETM102" s="53"/>
      <c r="ETN102" s="53"/>
      <c r="ETO102" s="53"/>
      <c r="ETP102" s="53"/>
      <c r="ETQ102" s="53"/>
      <c r="ETR102" s="53"/>
      <c r="ETS102" s="53"/>
      <c r="ETT102" s="53"/>
      <c r="ETU102" s="53"/>
      <c r="ETV102" s="53"/>
      <c r="ETW102" s="53"/>
      <c r="ETX102" s="53"/>
      <c r="ETY102" s="53"/>
      <c r="ETZ102" s="53"/>
      <c r="EUA102" s="53"/>
      <c r="EUB102" s="53"/>
      <c r="EUC102" s="53"/>
      <c r="EUD102" s="53"/>
      <c r="EUE102" s="53"/>
      <c r="EUF102" s="53"/>
      <c r="EUG102" s="53"/>
      <c r="EUH102" s="53"/>
      <c r="EUI102" s="53"/>
      <c r="EUJ102" s="53"/>
      <c r="EUK102" s="53"/>
      <c r="EUL102" s="53"/>
      <c r="EUM102" s="53"/>
      <c r="EUN102" s="53"/>
      <c r="EUO102" s="53"/>
      <c r="EUP102" s="53"/>
      <c r="EUQ102" s="53"/>
      <c r="EUR102" s="53"/>
      <c r="EUS102" s="53"/>
      <c r="EUT102" s="53"/>
      <c r="EUU102" s="53"/>
      <c r="EUX102" s="53"/>
      <c r="EUY102" s="53"/>
      <c r="EUZ102" s="53"/>
      <c r="EVA102" s="53"/>
      <c r="EVB102" s="53"/>
      <c r="EVC102" s="53"/>
      <c r="EVD102" s="53"/>
      <c r="EVE102" s="53"/>
      <c r="EVF102" s="53"/>
      <c r="EVG102" s="53"/>
      <c r="EVH102" s="53"/>
      <c r="EVI102" s="53"/>
      <c r="EVJ102" s="53"/>
      <c r="EVK102" s="53"/>
      <c r="EVL102" s="53"/>
      <c r="EVM102" s="53"/>
      <c r="EVN102" s="53"/>
      <c r="EVO102" s="53"/>
      <c r="EVP102" s="53"/>
      <c r="EVQ102" s="53"/>
      <c r="EVR102" s="53"/>
      <c r="EVS102" s="53"/>
      <c r="EVT102" s="53"/>
      <c r="EVU102" s="53"/>
      <c r="EVV102" s="53"/>
      <c r="EVW102" s="53"/>
      <c r="EVX102" s="53"/>
      <c r="EVY102" s="53"/>
      <c r="EVZ102" s="53"/>
      <c r="EWA102" s="53"/>
      <c r="EWB102" s="53"/>
      <c r="EWC102" s="53"/>
      <c r="EWD102" s="53"/>
      <c r="EWE102" s="53"/>
      <c r="EWF102" s="53"/>
      <c r="EWG102" s="53"/>
      <c r="EWH102" s="53"/>
      <c r="EWI102" s="53"/>
      <c r="EWJ102" s="53"/>
      <c r="EWK102" s="53"/>
      <c r="EWL102" s="53"/>
      <c r="EWM102" s="53"/>
      <c r="EWN102" s="53"/>
      <c r="EWO102" s="53"/>
      <c r="EWP102" s="53"/>
      <c r="EWQ102" s="53"/>
      <c r="EWR102" s="53"/>
      <c r="EWS102" s="53"/>
      <c r="EWT102" s="53"/>
      <c r="EWU102" s="53"/>
      <c r="EWV102" s="53"/>
      <c r="EWW102" s="53"/>
      <c r="EWX102" s="53"/>
      <c r="EWY102" s="53"/>
      <c r="EWZ102" s="53"/>
      <c r="EXA102" s="53"/>
      <c r="EXB102" s="53"/>
      <c r="EXC102" s="53"/>
      <c r="EXD102" s="53"/>
      <c r="EXE102" s="53"/>
      <c r="EXF102" s="53"/>
      <c r="EXG102" s="53"/>
      <c r="EXH102" s="53"/>
      <c r="EXI102" s="53"/>
      <c r="EXJ102" s="53"/>
      <c r="EXK102" s="53"/>
      <c r="EXL102" s="53"/>
      <c r="EXM102" s="53"/>
      <c r="EXN102" s="53"/>
      <c r="EXO102" s="53"/>
      <c r="EXP102" s="53"/>
      <c r="EXQ102" s="53"/>
      <c r="EXR102" s="53"/>
      <c r="EXS102" s="53"/>
      <c r="EXT102" s="53"/>
      <c r="EXU102" s="53"/>
      <c r="EXV102" s="53"/>
      <c r="EXW102" s="53"/>
      <c r="EXX102" s="53"/>
      <c r="EXY102" s="53"/>
      <c r="EXZ102" s="53"/>
      <c r="EYA102" s="53"/>
      <c r="EYB102" s="53"/>
      <c r="EYC102" s="53"/>
      <c r="EYD102" s="53"/>
      <c r="EYE102" s="53"/>
      <c r="EYF102" s="53"/>
      <c r="EYG102" s="53"/>
      <c r="EYH102" s="53"/>
      <c r="EYI102" s="53"/>
      <c r="EYJ102" s="53"/>
      <c r="EYK102" s="53"/>
      <c r="EYL102" s="53"/>
      <c r="EYM102" s="53"/>
      <c r="EYN102" s="53"/>
      <c r="EYO102" s="53"/>
      <c r="EYP102" s="53"/>
      <c r="EYQ102" s="53"/>
      <c r="EYR102" s="53"/>
      <c r="EYS102" s="53"/>
      <c r="EYT102" s="53"/>
      <c r="EYU102" s="53"/>
      <c r="EYV102" s="53"/>
      <c r="EYW102" s="53"/>
      <c r="EYX102" s="53"/>
      <c r="EYY102" s="53"/>
      <c r="EYZ102" s="53"/>
      <c r="EZA102" s="53"/>
      <c r="EZB102" s="53"/>
      <c r="EZC102" s="53"/>
      <c r="EZD102" s="53"/>
      <c r="EZE102" s="53"/>
      <c r="EZF102" s="53"/>
      <c r="EZG102" s="53"/>
      <c r="EZH102" s="53"/>
      <c r="EZI102" s="53"/>
      <c r="EZJ102" s="53"/>
      <c r="EZK102" s="53"/>
      <c r="EZL102" s="53"/>
      <c r="EZM102" s="53"/>
      <c r="EZN102" s="53"/>
      <c r="EZO102" s="53"/>
      <c r="EZP102" s="53"/>
      <c r="EZQ102" s="53"/>
      <c r="EZR102" s="53"/>
      <c r="EZS102" s="53"/>
      <c r="EZT102" s="53"/>
      <c r="EZU102" s="53"/>
      <c r="EZV102" s="53"/>
      <c r="EZW102" s="53"/>
      <c r="EZX102" s="53"/>
      <c r="EZY102" s="53"/>
      <c r="EZZ102" s="53"/>
      <c r="FAA102" s="53"/>
      <c r="FAB102" s="53"/>
      <c r="FAC102" s="53"/>
      <c r="FAD102" s="53"/>
      <c r="FAE102" s="53"/>
      <c r="FAF102" s="53"/>
      <c r="FAG102" s="53"/>
      <c r="FAH102" s="53"/>
      <c r="FAI102" s="53"/>
      <c r="FAJ102" s="53"/>
      <c r="FAK102" s="53"/>
      <c r="FAL102" s="53"/>
      <c r="FAM102" s="53"/>
      <c r="FAN102" s="53"/>
      <c r="FAO102" s="53"/>
      <c r="FAP102" s="53"/>
      <c r="FAQ102" s="53"/>
      <c r="FAR102" s="53"/>
      <c r="FAS102" s="53"/>
      <c r="FAT102" s="53"/>
      <c r="FAU102" s="53"/>
      <c r="FAV102" s="53"/>
      <c r="FAW102" s="53"/>
      <c r="FAX102" s="53"/>
      <c r="FAY102" s="53"/>
      <c r="FAZ102" s="53"/>
      <c r="FBA102" s="53"/>
      <c r="FBB102" s="53"/>
      <c r="FBC102" s="53"/>
      <c r="FBD102" s="53"/>
      <c r="FBE102" s="53"/>
      <c r="FBF102" s="53"/>
      <c r="FBG102" s="53"/>
      <c r="FBH102" s="53"/>
      <c r="FBI102" s="53"/>
      <c r="FBJ102" s="53"/>
      <c r="FBK102" s="53"/>
      <c r="FBL102" s="53"/>
      <c r="FBM102" s="53"/>
      <c r="FBN102" s="53"/>
      <c r="FBO102" s="53"/>
      <c r="FBP102" s="53"/>
      <c r="FBQ102" s="53"/>
      <c r="FBR102" s="53"/>
      <c r="FBS102" s="53"/>
      <c r="FBT102" s="53"/>
      <c r="FBU102" s="53"/>
      <c r="FBV102" s="53"/>
      <c r="FBW102" s="53"/>
      <c r="FBX102" s="53"/>
      <c r="FBY102" s="53"/>
      <c r="FBZ102" s="53"/>
      <c r="FCA102" s="53"/>
      <c r="FCB102" s="53"/>
      <c r="FCC102" s="53"/>
      <c r="FCD102" s="53"/>
      <c r="FCE102" s="53"/>
      <c r="FCF102" s="53"/>
      <c r="FCG102" s="53"/>
      <c r="FCH102" s="53"/>
      <c r="FCI102" s="53"/>
      <c r="FCJ102" s="53"/>
      <c r="FCK102" s="53"/>
      <c r="FCL102" s="53"/>
      <c r="FCM102" s="53"/>
      <c r="FCN102" s="53"/>
      <c r="FCO102" s="53"/>
      <c r="FCP102" s="53"/>
      <c r="FCQ102" s="53"/>
      <c r="FCR102" s="53"/>
      <c r="FCS102" s="53"/>
      <c r="FCT102" s="53"/>
      <c r="FCU102" s="53"/>
      <c r="FCV102" s="53"/>
      <c r="FCW102" s="53"/>
      <c r="FCX102" s="53"/>
      <c r="FCY102" s="53"/>
      <c r="FCZ102" s="53"/>
      <c r="FDA102" s="53"/>
      <c r="FDB102" s="53"/>
      <c r="FDC102" s="53"/>
      <c r="FDD102" s="53"/>
      <c r="FDE102" s="53"/>
      <c r="FDF102" s="53"/>
      <c r="FDG102" s="53"/>
      <c r="FDH102" s="53"/>
      <c r="FDI102" s="53"/>
      <c r="FDJ102" s="53"/>
      <c r="FDK102" s="53"/>
      <c r="FDL102" s="53"/>
      <c r="FDM102" s="53"/>
      <c r="FDN102" s="53"/>
      <c r="FDO102" s="53"/>
      <c r="FDP102" s="53"/>
      <c r="FDQ102" s="53"/>
      <c r="FDR102" s="53"/>
      <c r="FDS102" s="53"/>
      <c r="FDT102" s="53"/>
      <c r="FDU102" s="53"/>
      <c r="FDV102" s="53"/>
      <c r="FDW102" s="53"/>
      <c r="FDX102" s="53"/>
      <c r="FDY102" s="53"/>
      <c r="FDZ102" s="53"/>
      <c r="FEA102" s="53"/>
      <c r="FEB102" s="53"/>
      <c r="FEC102" s="53"/>
      <c r="FED102" s="53"/>
      <c r="FEE102" s="53"/>
      <c r="FEF102" s="53"/>
      <c r="FEG102" s="53"/>
      <c r="FEH102" s="53"/>
      <c r="FEI102" s="53"/>
      <c r="FEJ102" s="53"/>
      <c r="FEK102" s="53"/>
      <c r="FEL102" s="53"/>
      <c r="FEM102" s="53"/>
      <c r="FEN102" s="53"/>
      <c r="FEO102" s="53"/>
      <c r="FEP102" s="53"/>
      <c r="FEQ102" s="53"/>
      <c r="FET102" s="53"/>
      <c r="FEU102" s="53"/>
      <c r="FEV102" s="53"/>
      <c r="FEW102" s="53"/>
      <c r="FEX102" s="53"/>
      <c r="FEY102" s="53"/>
      <c r="FEZ102" s="53"/>
      <c r="FFA102" s="53"/>
      <c r="FFB102" s="53"/>
      <c r="FFC102" s="53"/>
      <c r="FFD102" s="53"/>
      <c r="FFE102" s="53"/>
      <c r="FFF102" s="53"/>
      <c r="FFG102" s="53"/>
      <c r="FFH102" s="53"/>
      <c r="FFI102" s="53"/>
      <c r="FFJ102" s="53"/>
      <c r="FFK102" s="53"/>
      <c r="FFL102" s="53"/>
      <c r="FFM102" s="53"/>
      <c r="FFN102" s="53"/>
      <c r="FFO102" s="53"/>
      <c r="FFP102" s="53"/>
      <c r="FFQ102" s="53"/>
      <c r="FFR102" s="53"/>
      <c r="FFS102" s="53"/>
      <c r="FFT102" s="53"/>
      <c r="FFU102" s="53"/>
      <c r="FFV102" s="53"/>
      <c r="FFW102" s="53"/>
      <c r="FFX102" s="53"/>
      <c r="FFY102" s="53"/>
      <c r="FFZ102" s="53"/>
      <c r="FGA102" s="53"/>
      <c r="FGB102" s="53"/>
      <c r="FGC102" s="53"/>
      <c r="FGD102" s="53"/>
      <c r="FGE102" s="53"/>
      <c r="FGF102" s="53"/>
      <c r="FGG102" s="53"/>
      <c r="FGH102" s="53"/>
      <c r="FGI102" s="53"/>
      <c r="FGJ102" s="53"/>
      <c r="FGK102" s="53"/>
      <c r="FGL102" s="53"/>
      <c r="FGM102" s="53"/>
      <c r="FGN102" s="53"/>
      <c r="FGO102" s="53"/>
      <c r="FGP102" s="53"/>
      <c r="FGQ102" s="53"/>
      <c r="FGR102" s="53"/>
      <c r="FGS102" s="53"/>
      <c r="FGT102" s="53"/>
      <c r="FGU102" s="53"/>
      <c r="FGV102" s="53"/>
      <c r="FGW102" s="53"/>
      <c r="FGX102" s="53"/>
      <c r="FGY102" s="53"/>
      <c r="FGZ102" s="53"/>
      <c r="FHA102" s="53"/>
      <c r="FHB102" s="53"/>
      <c r="FHC102" s="53"/>
      <c r="FHD102" s="53"/>
      <c r="FHE102" s="53"/>
      <c r="FHF102" s="53"/>
      <c r="FHG102" s="53"/>
      <c r="FHH102" s="53"/>
      <c r="FHI102" s="53"/>
      <c r="FHJ102" s="53"/>
      <c r="FHK102" s="53"/>
      <c r="FHL102" s="53"/>
      <c r="FHM102" s="53"/>
      <c r="FHN102" s="53"/>
      <c r="FHO102" s="53"/>
      <c r="FHP102" s="53"/>
      <c r="FHQ102" s="53"/>
      <c r="FHR102" s="53"/>
      <c r="FHS102" s="53"/>
      <c r="FHT102" s="53"/>
      <c r="FHU102" s="53"/>
      <c r="FHV102" s="53"/>
      <c r="FHW102" s="53"/>
      <c r="FHX102" s="53"/>
      <c r="FHY102" s="53"/>
      <c r="FHZ102" s="53"/>
      <c r="FIA102" s="53"/>
      <c r="FIB102" s="53"/>
      <c r="FIC102" s="53"/>
      <c r="FID102" s="53"/>
      <c r="FIE102" s="53"/>
      <c r="FIF102" s="53"/>
      <c r="FIG102" s="53"/>
      <c r="FIH102" s="53"/>
      <c r="FII102" s="53"/>
      <c r="FIJ102" s="53"/>
      <c r="FIK102" s="53"/>
      <c r="FIL102" s="53"/>
      <c r="FIM102" s="53"/>
      <c r="FIN102" s="53"/>
      <c r="FIO102" s="53"/>
      <c r="FIP102" s="53"/>
      <c r="FIQ102" s="53"/>
      <c r="FIR102" s="53"/>
      <c r="FIS102" s="53"/>
      <c r="FIT102" s="53"/>
      <c r="FIU102" s="53"/>
      <c r="FIV102" s="53"/>
      <c r="FIW102" s="53"/>
      <c r="FIX102" s="53"/>
      <c r="FIY102" s="53"/>
      <c r="FIZ102" s="53"/>
      <c r="FJA102" s="53"/>
      <c r="FJB102" s="53"/>
      <c r="FJC102" s="53"/>
      <c r="FJD102" s="53"/>
      <c r="FJE102" s="53"/>
      <c r="FJF102" s="53"/>
      <c r="FJG102" s="53"/>
      <c r="FJH102" s="53"/>
      <c r="FJI102" s="53"/>
      <c r="FJJ102" s="53"/>
      <c r="FJK102" s="53"/>
      <c r="FJL102" s="53"/>
      <c r="FJM102" s="53"/>
      <c r="FJN102" s="53"/>
      <c r="FJO102" s="53"/>
      <c r="FJP102" s="53"/>
      <c r="FJQ102" s="53"/>
      <c r="FJR102" s="53"/>
      <c r="FJS102" s="53"/>
      <c r="FJT102" s="53"/>
      <c r="FJU102" s="53"/>
      <c r="FJV102" s="53"/>
      <c r="FJW102" s="53"/>
      <c r="FJX102" s="53"/>
      <c r="FJY102" s="53"/>
      <c r="FJZ102" s="53"/>
      <c r="FKA102" s="53"/>
      <c r="FKB102" s="53"/>
      <c r="FKC102" s="53"/>
      <c r="FKD102" s="53"/>
      <c r="FKE102" s="53"/>
      <c r="FKF102" s="53"/>
      <c r="FKG102" s="53"/>
      <c r="FKH102" s="53"/>
      <c r="FKI102" s="53"/>
      <c r="FKJ102" s="53"/>
      <c r="FKK102" s="53"/>
      <c r="FKL102" s="53"/>
      <c r="FKM102" s="53"/>
      <c r="FKN102" s="53"/>
      <c r="FKO102" s="53"/>
      <c r="FKP102" s="53"/>
      <c r="FKQ102" s="53"/>
      <c r="FKR102" s="53"/>
      <c r="FKS102" s="53"/>
      <c r="FKT102" s="53"/>
      <c r="FKU102" s="53"/>
      <c r="FKV102" s="53"/>
      <c r="FKW102" s="53"/>
      <c r="FKX102" s="53"/>
      <c r="FKY102" s="53"/>
      <c r="FKZ102" s="53"/>
      <c r="FLA102" s="53"/>
      <c r="FLB102" s="53"/>
      <c r="FLC102" s="53"/>
      <c r="FLD102" s="53"/>
      <c r="FLE102" s="53"/>
      <c r="FLF102" s="53"/>
      <c r="FLG102" s="53"/>
      <c r="FLH102" s="53"/>
      <c r="FLI102" s="53"/>
      <c r="FLJ102" s="53"/>
      <c r="FLK102" s="53"/>
      <c r="FLL102" s="53"/>
      <c r="FLM102" s="53"/>
      <c r="FLN102" s="53"/>
      <c r="FLO102" s="53"/>
      <c r="FLP102" s="53"/>
      <c r="FLQ102" s="53"/>
      <c r="FLR102" s="53"/>
      <c r="FLS102" s="53"/>
      <c r="FLT102" s="53"/>
      <c r="FLU102" s="53"/>
      <c r="FLV102" s="53"/>
      <c r="FLW102" s="53"/>
      <c r="FLX102" s="53"/>
      <c r="FLY102" s="53"/>
      <c r="FLZ102" s="53"/>
      <c r="FMA102" s="53"/>
      <c r="FMB102" s="53"/>
      <c r="FMC102" s="53"/>
      <c r="FMD102" s="53"/>
      <c r="FME102" s="53"/>
      <c r="FMF102" s="53"/>
      <c r="FMG102" s="53"/>
      <c r="FMH102" s="53"/>
      <c r="FMI102" s="53"/>
      <c r="FMJ102" s="53"/>
      <c r="FMK102" s="53"/>
      <c r="FML102" s="53"/>
      <c r="FMM102" s="53"/>
      <c r="FMN102" s="53"/>
      <c r="FMO102" s="53"/>
      <c r="FMP102" s="53"/>
      <c r="FMQ102" s="53"/>
      <c r="FMR102" s="53"/>
      <c r="FMS102" s="53"/>
      <c r="FMT102" s="53"/>
      <c r="FMU102" s="53"/>
      <c r="FMV102" s="53"/>
      <c r="FMW102" s="53"/>
      <c r="FMX102" s="53"/>
      <c r="FMY102" s="53"/>
      <c r="FMZ102" s="53"/>
      <c r="FNA102" s="53"/>
      <c r="FNB102" s="53"/>
      <c r="FNC102" s="53"/>
      <c r="FND102" s="53"/>
      <c r="FNE102" s="53"/>
      <c r="FNF102" s="53"/>
      <c r="FNG102" s="53"/>
      <c r="FNH102" s="53"/>
      <c r="FNI102" s="53"/>
      <c r="FNJ102" s="53"/>
      <c r="FNK102" s="53"/>
      <c r="FNL102" s="53"/>
      <c r="FNM102" s="53"/>
      <c r="FNN102" s="53"/>
      <c r="FNO102" s="53"/>
      <c r="FNP102" s="53"/>
      <c r="FNQ102" s="53"/>
      <c r="FNR102" s="53"/>
      <c r="FNS102" s="53"/>
      <c r="FNT102" s="53"/>
      <c r="FNU102" s="53"/>
      <c r="FNV102" s="53"/>
      <c r="FNW102" s="53"/>
      <c r="FNX102" s="53"/>
      <c r="FNY102" s="53"/>
      <c r="FNZ102" s="53"/>
      <c r="FOA102" s="53"/>
      <c r="FOB102" s="53"/>
      <c r="FOC102" s="53"/>
      <c r="FOD102" s="53"/>
      <c r="FOE102" s="53"/>
      <c r="FOF102" s="53"/>
      <c r="FOG102" s="53"/>
      <c r="FOH102" s="53"/>
      <c r="FOI102" s="53"/>
      <c r="FOJ102" s="53"/>
      <c r="FOK102" s="53"/>
      <c r="FOL102" s="53"/>
      <c r="FOM102" s="53"/>
      <c r="FOP102" s="53"/>
      <c r="FOQ102" s="53"/>
      <c r="FOR102" s="53"/>
      <c r="FOS102" s="53"/>
      <c r="FOT102" s="53"/>
      <c r="FOU102" s="53"/>
      <c r="FOV102" s="53"/>
      <c r="FOW102" s="53"/>
      <c r="FOX102" s="53"/>
      <c r="FOY102" s="53"/>
      <c r="FOZ102" s="53"/>
      <c r="FPA102" s="53"/>
      <c r="FPB102" s="53"/>
      <c r="FPC102" s="53"/>
      <c r="FPD102" s="53"/>
      <c r="FPE102" s="53"/>
      <c r="FPF102" s="53"/>
      <c r="FPG102" s="53"/>
      <c r="FPH102" s="53"/>
      <c r="FPI102" s="53"/>
      <c r="FPJ102" s="53"/>
      <c r="FPK102" s="53"/>
      <c r="FPL102" s="53"/>
      <c r="FPM102" s="53"/>
      <c r="FPN102" s="53"/>
      <c r="FPO102" s="53"/>
      <c r="FPP102" s="53"/>
      <c r="FPQ102" s="53"/>
      <c r="FPR102" s="53"/>
      <c r="FPS102" s="53"/>
      <c r="FPT102" s="53"/>
      <c r="FPU102" s="53"/>
      <c r="FPV102" s="53"/>
      <c r="FPW102" s="53"/>
      <c r="FPX102" s="53"/>
      <c r="FPY102" s="53"/>
      <c r="FPZ102" s="53"/>
      <c r="FQA102" s="53"/>
      <c r="FQB102" s="53"/>
      <c r="FQC102" s="53"/>
      <c r="FQD102" s="53"/>
      <c r="FQE102" s="53"/>
      <c r="FQF102" s="53"/>
      <c r="FQG102" s="53"/>
      <c r="FQH102" s="53"/>
      <c r="FQI102" s="53"/>
      <c r="FQJ102" s="53"/>
      <c r="FQK102" s="53"/>
      <c r="FQL102" s="53"/>
      <c r="FQM102" s="53"/>
      <c r="FQN102" s="53"/>
      <c r="FQO102" s="53"/>
      <c r="FQP102" s="53"/>
      <c r="FQQ102" s="53"/>
      <c r="FQR102" s="53"/>
      <c r="FQS102" s="53"/>
      <c r="FQT102" s="53"/>
      <c r="FQU102" s="53"/>
      <c r="FQV102" s="53"/>
      <c r="FQW102" s="53"/>
      <c r="FQX102" s="53"/>
      <c r="FQY102" s="53"/>
      <c r="FQZ102" s="53"/>
      <c r="FRA102" s="53"/>
      <c r="FRB102" s="53"/>
      <c r="FRC102" s="53"/>
      <c r="FRD102" s="53"/>
      <c r="FRE102" s="53"/>
      <c r="FRF102" s="53"/>
      <c r="FRG102" s="53"/>
      <c r="FRH102" s="53"/>
      <c r="FRI102" s="53"/>
      <c r="FRJ102" s="53"/>
      <c r="FRK102" s="53"/>
      <c r="FRL102" s="53"/>
      <c r="FRM102" s="53"/>
      <c r="FRN102" s="53"/>
      <c r="FRO102" s="53"/>
      <c r="FRP102" s="53"/>
      <c r="FRQ102" s="53"/>
      <c r="FRR102" s="53"/>
      <c r="FRS102" s="53"/>
      <c r="FRT102" s="53"/>
      <c r="FRU102" s="53"/>
      <c r="FRV102" s="53"/>
      <c r="FRW102" s="53"/>
      <c r="FRX102" s="53"/>
      <c r="FRY102" s="53"/>
      <c r="FRZ102" s="53"/>
      <c r="FSA102" s="53"/>
      <c r="FSB102" s="53"/>
      <c r="FSC102" s="53"/>
      <c r="FSD102" s="53"/>
      <c r="FSE102" s="53"/>
      <c r="FSF102" s="53"/>
      <c r="FSG102" s="53"/>
      <c r="FSH102" s="53"/>
      <c r="FSI102" s="53"/>
      <c r="FSJ102" s="53"/>
      <c r="FSK102" s="53"/>
      <c r="FSL102" s="53"/>
      <c r="FSM102" s="53"/>
      <c r="FSN102" s="53"/>
      <c r="FSO102" s="53"/>
      <c r="FSP102" s="53"/>
      <c r="FSQ102" s="53"/>
      <c r="FSR102" s="53"/>
      <c r="FSS102" s="53"/>
      <c r="FST102" s="53"/>
      <c r="FSU102" s="53"/>
      <c r="FSV102" s="53"/>
      <c r="FSW102" s="53"/>
      <c r="FSX102" s="53"/>
      <c r="FSY102" s="53"/>
      <c r="FSZ102" s="53"/>
      <c r="FTA102" s="53"/>
      <c r="FTB102" s="53"/>
      <c r="FTC102" s="53"/>
      <c r="FTD102" s="53"/>
      <c r="FTE102" s="53"/>
      <c r="FTF102" s="53"/>
      <c r="FTG102" s="53"/>
      <c r="FTH102" s="53"/>
      <c r="FTI102" s="53"/>
      <c r="FTJ102" s="53"/>
      <c r="FTK102" s="53"/>
      <c r="FTL102" s="53"/>
      <c r="FTM102" s="53"/>
      <c r="FTN102" s="53"/>
      <c r="FTO102" s="53"/>
      <c r="FTP102" s="53"/>
      <c r="FTQ102" s="53"/>
      <c r="FTR102" s="53"/>
      <c r="FTS102" s="53"/>
      <c r="FTT102" s="53"/>
      <c r="FTU102" s="53"/>
      <c r="FTV102" s="53"/>
      <c r="FTW102" s="53"/>
      <c r="FTX102" s="53"/>
      <c r="FTY102" s="53"/>
      <c r="FTZ102" s="53"/>
      <c r="FUA102" s="53"/>
      <c r="FUB102" s="53"/>
      <c r="FUC102" s="53"/>
      <c r="FUD102" s="53"/>
      <c r="FUE102" s="53"/>
      <c r="FUF102" s="53"/>
      <c r="FUG102" s="53"/>
      <c r="FUH102" s="53"/>
      <c r="FUI102" s="53"/>
      <c r="FUJ102" s="53"/>
      <c r="FUK102" s="53"/>
      <c r="FUL102" s="53"/>
      <c r="FUM102" s="53"/>
      <c r="FUN102" s="53"/>
      <c r="FUO102" s="53"/>
      <c r="FUP102" s="53"/>
      <c r="FUQ102" s="53"/>
      <c r="FUR102" s="53"/>
      <c r="FUS102" s="53"/>
      <c r="FUT102" s="53"/>
      <c r="FUU102" s="53"/>
      <c r="FUV102" s="53"/>
      <c r="FUW102" s="53"/>
      <c r="FUX102" s="53"/>
      <c r="FUY102" s="53"/>
      <c r="FUZ102" s="53"/>
      <c r="FVA102" s="53"/>
      <c r="FVB102" s="53"/>
      <c r="FVC102" s="53"/>
      <c r="FVD102" s="53"/>
      <c r="FVE102" s="53"/>
      <c r="FVF102" s="53"/>
      <c r="FVG102" s="53"/>
      <c r="FVH102" s="53"/>
      <c r="FVI102" s="53"/>
      <c r="FVJ102" s="53"/>
      <c r="FVK102" s="53"/>
      <c r="FVL102" s="53"/>
      <c r="FVM102" s="53"/>
      <c r="FVN102" s="53"/>
      <c r="FVO102" s="53"/>
      <c r="FVP102" s="53"/>
      <c r="FVQ102" s="53"/>
      <c r="FVR102" s="53"/>
      <c r="FVS102" s="53"/>
      <c r="FVT102" s="53"/>
      <c r="FVU102" s="53"/>
      <c r="FVV102" s="53"/>
      <c r="FVW102" s="53"/>
      <c r="FVX102" s="53"/>
      <c r="FVY102" s="53"/>
      <c r="FVZ102" s="53"/>
      <c r="FWA102" s="53"/>
      <c r="FWB102" s="53"/>
      <c r="FWC102" s="53"/>
      <c r="FWD102" s="53"/>
      <c r="FWE102" s="53"/>
      <c r="FWF102" s="53"/>
      <c r="FWG102" s="53"/>
      <c r="FWH102" s="53"/>
      <c r="FWI102" s="53"/>
      <c r="FWJ102" s="53"/>
      <c r="FWK102" s="53"/>
      <c r="FWL102" s="53"/>
      <c r="FWM102" s="53"/>
      <c r="FWN102" s="53"/>
      <c r="FWO102" s="53"/>
      <c r="FWP102" s="53"/>
      <c r="FWQ102" s="53"/>
      <c r="FWR102" s="53"/>
      <c r="FWS102" s="53"/>
      <c r="FWT102" s="53"/>
      <c r="FWU102" s="53"/>
      <c r="FWV102" s="53"/>
      <c r="FWW102" s="53"/>
      <c r="FWX102" s="53"/>
      <c r="FWY102" s="53"/>
      <c r="FWZ102" s="53"/>
      <c r="FXA102" s="53"/>
      <c r="FXB102" s="53"/>
      <c r="FXC102" s="53"/>
      <c r="FXD102" s="53"/>
      <c r="FXE102" s="53"/>
      <c r="FXF102" s="53"/>
      <c r="FXG102" s="53"/>
      <c r="FXH102" s="53"/>
      <c r="FXI102" s="53"/>
      <c r="FXJ102" s="53"/>
      <c r="FXK102" s="53"/>
      <c r="FXL102" s="53"/>
      <c r="FXM102" s="53"/>
      <c r="FXN102" s="53"/>
      <c r="FXO102" s="53"/>
      <c r="FXP102" s="53"/>
      <c r="FXQ102" s="53"/>
      <c r="FXR102" s="53"/>
      <c r="FXS102" s="53"/>
      <c r="FXT102" s="53"/>
      <c r="FXU102" s="53"/>
      <c r="FXV102" s="53"/>
      <c r="FXW102" s="53"/>
      <c r="FXX102" s="53"/>
      <c r="FXY102" s="53"/>
      <c r="FXZ102" s="53"/>
      <c r="FYA102" s="53"/>
      <c r="FYB102" s="53"/>
      <c r="FYC102" s="53"/>
      <c r="FYD102" s="53"/>
      <c r="FYE102" s="53"/>
      <c r="FYF102" s="53"/>
      <c r="FYG102" s="53"/>
      <c r="FYH102" s="53"/>
      <c r="FYI102" s="53"/>
      <c r="FYL102" s="53"/>
      <c r="FYM102" s="53"/>
      <c r="FYN102" s="53"/>
      <c r="FYO102" s="53"/>
      <c r="FYP102" s="53"/>
      <c r="FYQ102" s="53"/>
      <c r="FYR102" s="53"/>
      <c r="FYS102" s="53"/>
      <c r="FYT102" s="53"/>
      <c r="FYU102" s="53"/>
      <c r="FYV102" s="53"/>
      <c r="FYW102" s="53"/>
      <c r="FYX102" s="53"/>
      <c r="FYY102" s="53"/>
      <c r="FYZ102" s="53"/>
      <c r="FZA102" s="53"/>
      <c r="FZB102" s="53"/>
      <c r="FZC102" s="53"/>
      <c r="FZD102" s="53"/>
      <c r="FZE102" s="53"/>
      <c r="FZF102" s="53"/>
      <c r="FZG102" s="53"/>
      <c r="FZH102" s="53"/>
      <c r="FZI102" s="53"/>
      <c r="FZJ102" s="53"/>
      <c r="FZK102" s="53"/>
      <c r="FZL102" s="53"/>
      <c r="FZM102" s="53"/>
      <c r="FZN102" s="53"/>
      <c r="FZO102" s="53"/>
      <c r="FZP102" s="53"/>
      <c r="FZQ102" s="53"/>
      <c r="FZR102" s="53"/>
      <c r="FZS102" s="53"/>
      <c r="FZT102" s="53"/>
      <c r="FZU102" s="53"/>
      <c r="FZV102" s="53"/>
      <c r="FZW102" s="53"/>
      <c r="FZX102" s="53"/>
      <c r="FZY102" s="53"/>
      <c r="FZZ102" s="53"/>
      <c r="GAA102" s="53"/>
      <c r="GAB102" s="53"/>
      <c r="GAC102" s="53"/>
      <c r="GAD102" s="53"/>
      <c r="GAE102" s="53"/>
      <c r="GAF102" s="53"/>
      <c r="GAG102" s="53"/>
      <c r="GAH102" s="53"/>
      <c r="GAI102" s="53"/>
      <c r="GAJ102" s="53"/>
      <c r="GAK102" s="53"/>
      <c r="GAL102" s="53"/>
      <c r="GAM102" s="53"/>
      <c r="GAN102" s="53"/>
      <c r="GAO102" s="53"/>
      <c r="GAP102" s="53"/>
      <c r="GAQ102" s="53"/>
      <c r="GAR102" s="53"/>
      <c r="GAS102" s="53"/>
      <c r="GAT102" s="53"/>
      <c r="GAU102" s="53"/>
      <c r="GAV102" s="53"/>
      <c r="GAW102" s="53"/>
      <c r="GAX102" s="53"/>
      <c r="GAY102" s="53"/>
      <c r="GAZ102" s="53"/>
      <c r="GBA102" s="53"/>
      <c r="GBB102" s="53"/>
      <c r="GBC102" s="53"/>
      <c r="GBD102" s="53"/>
      <c r="GBE102" s="53"/>
      <c r="GBF102" s="53"/>
      <c r="GBG102" s="53"/>
      <c r="GBH102" s="53"/>
      <c r="GBI102" s="53"/>
      <c r="GBJ102" s="53"/>
      <c r="GBK102" s="53"/>
      <c r="GBL102" s="53"/>
      <c r="GBM102" s="53"/>
      <c r="GBN102" s="53"/>
      <c r="GBO102" s="53"/>
      <c r="GBP102" s="53"/>
      <c r="GBQ102" s="53"/>
      <c r="GBR102" s="53"/>
      <c r="GBS102" s="53"/>
      <c r="GBT102" s="53"/>
      <c r="GBU102" s="53"/>
      <c r="GBV102" s="53"/>
      <c r="GBW102" s="53"/>
      <c r="GBX102" s="53"/>
      <c r="GBY102" s="53"/>
      <c r="GBZ102" s="53"/>
      <c r="GCA102" s="53"/>
      <c r="GCB102" s="53"/>
      <c r="GCC102" s="53"/>
      <c r="GCD102" s="53"/>
      <c r="GCE102" s="53"/>
      <c r="GCF102" s="53"/>
      <c r="GCG102" s="53"/>
      <c r="GCH102" s="53"/>
      <c r="GCI102" s="53"/>
      <c r="GCJ102" s="53"/>
      <c r="GCK102" s="53"/>
      <c r="GCL102" s="53"/>
      <c r="GCM102" s="53"/>
      <c r="GCN102" s="53"/>
      <c r="GCO102" s="53"/>
      <c r="GCP102" s="53"/>
      <c r="GCQ102" s="53"/>
      <c r="GCR102" s="53"/>
      <c r="GCS102" s="53"/>
      <c r="GCT102" s="53"/>
      <c r="GCU102" s="53"/>
      <c r="GCV102" s="53"/>
      <c r="GCW102" s="53"/>
      <c r="GCX102" s="53"/>
      <c r="GCY102" s="53"/>
      <c r="GCZ102" s="53"/>
      <c r="GDA102" s="53"/>
      <c r="GDB102" s="53"/>
      <c r="GDC102" s="53"/>
      <c r="GDD102" s="53"/>
      <c r="GDE102" s="53"/>
      <c r="GDF102" s="53"/>
      <c r="GDG102" s="53"/>
      <c r="GDH102" s="53"/>
      <c r="GDI102" s="53"/>
      <c r="GDJ102" s="53"/>
      <c r="GDK102" s="53"/>
      <c r="GDL102" s="53"/>
      <c r="GDM102" s="53"/>
      <c r="GDN102" s="53"/>
      <c r="GDO102" s="53"/>
      <c r="GDP102" s="53"/>
      <c r="GDQ102" s="53"/>
      <c r="GDR102" s="53"/>
      <c r="GDS102" s="53"/>
      <c r="GDT102" s="53"/>
      <c r="GDU102" s="53"/>
      <c r="GDV102" s="53"/>
      <c r="GDW102" s="53"/>
      <c r="GDX102" s="53"/>
      <c r="GDY102" s="53"/>
      <c r="GDZ102" s="53"/>
      <c r="GEA102" s="53"/>
      <c r="GEB102" s="53"/>
      <c r="GEC102" s="53"/>
      <c r="GED102" s="53"/>
      <c r="GEE102" s="53"/>
      <c r="GEF102" s="53"/>
      <c r="GEG102" s="53"/>
      <c r="GEH102" s="53"/>
      <c r="GEI102" s="53"/>
      <c r="GEJ102" s="53"/>
      <c r="GEK102" s="53"/>
      <c r="GEL102" s="53"/>
      <c r="GEM102" s="53"/>
      <c r="GEN102" s="53"/>
      <c r="GEO102" s="53"/>
      <c r="GEP102" s="53"/>
      <c r="GEQ102" s="53"/>
      <c r="GER102" s="53"/>
      <c r="GES102" s="53"/>
      <c r="GET102" s="53"/>
      <c r="GEU102" s="53"/>
      <c r="GEV102" s="53"/>
      <c r="GEW102" s="53"/>
      <c r="GEX102" s="53"/>
      <c r="GEY102" s="53"/>
      <c r="GEZ102" s="53"/>
      <c r="GFA102" s="53"/>
      <c r="GFB102" s="53"/>
      <c r="GFC102" s="53"/>
      <c r="GFD102" s="53"/>
      <c r="GFE102" s="53"/>
      <c r="GFF102" s="53"/>
      <c r="GFG102" s="53"/>
      <c r="GFH102" s="53"/>
      <c r="GFI102" s="53"/>
      <c r="GFJ102" s="53"/>
      <c r="GFK102" s="53"/>
      <c r="GFL102" s="53"/>
      <c r="GFM102" s="53"/>
      <c r="GFN102" s="53"/>
      <c r="GFO102" s="53"/>
      <c r="GFP102" s="53"/>
      <c r="GFQ102" s="53"/>
      <c r="GFR102" s="53"/>
      <c r="GFS102" s="53"/>
      <c r="GFT102" s="53"/>
      <c r="GFU102" s="53"/>
      <c r="GFV102" s="53"/>
      <c r="GFW102" s="53"/>
      <c r="GFX102" s="53"/>
      <c r="GFY102" s="53"/>
      <c r="GFZ102" s="53"/>
      <c r="GGA102" s="53"/>
      <c r="GGB102" s="53"/>
      <c r="GGC102" s="53"/>
      <c r="GGD102" s="53"/>
      <c r="GGE102" s="53"/>
      <c r="GGF102" s="53"/>
      <c r="GGG102" s="53"/>
      <c r="GGH102" s="53"/>
      <c r="GGI102" s="53"/>
      <c r="GGJ102" s="53"/>
      <c r="GGK102" s="53"/>
      <c r="GGL102" s="53"/>
      <c r="GGM102" s="53"/>
      <c r="GGN102" s="53"/>
      <c r="GGO102" s="53"/>
      <c r="GGP102" s="53"/>
      <c r="GGQ102" s="53"/>
      <c r="GGR102" s="53"/>
      <c r="GGS102" s="53"/>
      <c r="GGT102" s="53"/>
      <c r="GGU102" s="53"/>
      <c r="GGV102" s="53"/>
      <c r="GGW102" s="53"/>
      <c r="GGX102" s="53"/>
      <c r="GGY102" s="53"/>
      <c r="GGZ102" s="53"/>
      <c r="GHA102" s="53"/>
      <c r="GHB102" s="53"/>
      <c r="GHC102" s="53"/>
      <c r="GHD102" s="53"/>
      <c r="GHE102" s="53"/>
      <c r="GHF102" s="53"/>
      <c r="GHG102" s="53"/>
      <c r="GHH102" s="53"/>
      <c r="GHI102" s="53"/>
      <c r="GHJ102" s="53"/>
      <c r="GHK102" s="53"/>
      <c r="GHL102" s="53"/>
      <c r="GHM102" s="53"/>
      <c r="GHN102" s="53"/>
      <c r="GHO102" s="53"/>
      <c r="GHP102" s="53"/>
      <c r="GHQ102" s="53"/>
      <c r="GHR102" s="53"/>
      <c r="GHS102" s="53"/>
      <c r="GHT102" s="53"/>
      <c r="GHU102" s="53"/>
      <c r="GHV102" s="53"/>
      <c r="GHW102" s="53"/>
      <c r="GHX102" s="53"/>
      <c r="GHY102" s="53"/>
      <c r="GHZ102" s="53"/>
      <c r="GIA102" s="53"/>
      <c r="GIB102" s="53"/>
      <c r="GIC102" s="53"/>
      <c r="GID102" s="53"/>
      <c r="GIE102" s="53"/>
      <c r="GIH102" s="53"/>
      <c r="GII102" s="53"/>
      <c r="GIJ102" s="53"/>
      <c r="GIK102" s="53"/>
      <c r="GIL102" s="53"/>
      <c r="GIM102" s="53"/>
      <c r="GIN102" s="53"/>
      <c r="GIO102" s="53"/>
      <c r="GIP102" s="53"/>
      <c r="GIQ102" s="53"/>
      <c r="GIR102" s="53"/>
      <c r="GIS102" s="53"/>
      <c r="GIT102" s="53"/>
      <c r="GIU102" s="53"/>
      <c r="GIV102" s="53"/>
      <c r="GIW102" s="53"/>
      <c r="GIX102" s="53"/>
      <c r="GIY102" s="53"/>
      <c r="GIZ102" s="53"/>
      <c r="GJA102" s="53"/>
      <c r="GJB102" s="53"/>
      <c r="GJC102" s="53"/>
      <c r="GJD102" s="53"/>
      <c r="GJE102" s="53"/>
      <c r="GJF102" s="53"/>
      <c r="GJG102" s="53"/>
      <c r="GJH102" s="53"/>
      <c r="GJI102" s="53"/>
      <c r="GJJ102" s="53"/>
      <c r="GJK102" s="53"/>
      <c r="GJL102" s="53"/>
      <c r="GJM102" s="53"/>
      <c r="GJN102" s="53"/>
      <c r="GJO102" s="53"/>
      <c r="GJP102" s="53"/>
      <c r="GJQ102" s="53"/>
      <c r="GJR102" s="53"/>
      <c r="GJS102" s="53"/>
      <c r="GJT102" s="53"/>
      <c r="GJU102" s="53"/>
      <c r="GJV102" s="53"/>
      <c r="GJW102" s="53"/>
      <c r="GJX102" s="53"/>
      <c r="GJY102" s="53"/>
      <c r="GJZ102" s="53"/>
      <c r="GKA102" s="53"/>
      <c r="GKB102" s="53"/>
      <c r="GKC102" s="53"/>
      <c r="GKD102" s="53"/>
      <c r="GKE102" s="53"/>
      <c r="GKF102" s="53"/>
      <c r="GKG102" s="53"/>
      <c r="GKH102" s="53"/>
      <c r="GKI102" s="53"/>
      <c r="GKJ102" s="53"/>
      <c r="GKK102" s="53"/>
      <c r="GKL102" s="53"/>
      <c r="GKM102" s="53"/>
      <c r="GKN102" s="53"/>
      <c r="GKO102" s="53"/>
      <c r="GKP102" s="53"/>
      <c r="GKQ102" s="53"/>
      <c r="GKR102" s="53"/>
      <c r="GKS102" s="53"/>
      <c r="GKT102" s="53"/>
      <c r="GKU102" s="53"/>
      <c r="GKV102" s="53"/>
      <c r="GKW102" s="53"/>
      <c r="GKX102" s="53"/>
      <c r="GKY102" s="53"/>
      <c r="GKZ102" s="53"/>
      <c r="GLA102" s="53"/>
      <c r="GLB102" s="53"/>
      <c r="GLC102" s="53"/>
      <c r="GLD102" s="53"/>
      <c r="GLE102" s="53"/>
      <c r="GLF102" s="53"/>
      <c r="GLG102" s="53"/>
      <c r="GLH102" s="53"/>
      <c r="GLI102" s="53"/>
      <c r="GLJ102" s="53"/>
      <c r="GLK102" s="53"/>
      <c r="GLL102" s="53"/>
      <c r="GLM102" s="53"/>
      <c r="GLN102" s="53"/>
      <c r="GLO102" s="53"/>
      <c r="GLP102" s="53"/>
      <c r="GLQ102" s="53"/>
      <c r="GLR102" s="53"/>
      <c r="GLS102" s="53"/>
      <c r="GLT102" s="53"/>
      <c r="GLU102" s="53"/>
      <c r="GLV102" s="53"/>
      <c r="GLW102" s="53"/>
      <c r="GLX102" s="53"/>
      <c r="GLY102" s="53"/>
      <c r="GLZ102" s="53"/>
      <c r="GMA102" s="53"/>
      <c r="GMB102" s="53"/>
      <c r="GMC102" s="53"/>
      <c r="GMD102" s="53"/>
      <c r="GME102" s="53"/>
      <c r="GMF102" s="53"/>
      <c r="GMG102" s="53"/>
      <c r="GMH102" s="53"/>
      <c r="GMI102" s="53"/>
      <c r="GMJ102" s="53"/>
      <c r="GMK102" s="53"/>
      <c r="GML102" s="53"/>
      <c r="GMM102" s="53"/>
      <c r="GMN102" s="53"/>
      <c r="GMO102" s="53"/>
      <c r="GMP102" s="53"/>
      <c r="GMQ102" s="53"/>
      <c r="GMR102" s="53"/>
      <c r="GMS102" s="53"/>
      <c r="GMT102" s="53"/>
      <c r="GMU102" s="53"/>
      <c r="GMV102" s="53"/>
      <c r="GMW102" s="53"/>
      <c r="GMX102" s="53"/>
      <c r="GMY102" s="53"/>
      <c r="GMZ102" s="53"/>
      <c r="GNA102" s="53"/>
      <c r="GNB102" s="53"/>
      <c r="GNC102" s="53"/>
      <c r="GND102" s="53"/>
      <c r="GNE102" s="53"/>
      <c r="GNF102" s="53"/>
      <c r="GNG102" s="53"/>
      <c r="GNH102" s="53"/>
      <c r="GNI102" s="53"/>
      <c r="GNJ102" s="53"/>
      <c r="GNK102" s="53"/>
      <c r="GNL102" s="53"/>
      <c r="GNM102" s="53"/>
      <c r="GNN102" s="53"/>
      <c r="GNO102" s="53"/>
      <c r="GNP102" s="53"/>
      <c r="GNQ102" s="53"/>
      <c r="GNR102" s="53"/>
      <c r="GNS102" s="53"/>
      <c r="GNT102" s="53"/>
      <c r="GNU102" s="53"/>
      <c r="GNV102" s="53"/>
      <c r="GNW102" s="53"/>
      <c r="GNX102" s="53"/>
      <c r="GNY102" s="53"/>
      <c r="GNZ102" s="53"/>
      <c r="GOA102" s="53"/>
      <c r="GOB102" s="53"/>
      <c r="GOC102" s="53"/>
      <c r="GOD102" s="53"/>
      <c r="GOE102" s="53"/>
      <c r="GOF102" s="53"/>
      <c r="GOG102" s="53"/>
      <c r="GOH102" s="53"/>
      <c r="GOI102" s="53"/>
      <c r="GOJ102" s="53"/>
      <c r="GOK102" s="53"/>
      <c r="GOL102" s="53"/>
      <c r="GOM102" s="53"/>
      <c r="GON102" s="53"/>
      <c r="GOO102" s="53"/>
      <c r="GOP102" s="53"/>
      <c r="GOQ102" s="53"/>
      <c r="GOR102" s="53"/>
      <c r="GOS102" s="53"/>
      <c r="GOT102" s="53"/>
      <c r="GOU102" s="53"/>
      <c r="GOV102" s="53"/>
      <c r="GOW102" s="53"/>
      <c r="GOX102" s="53"/>
      <c r="GOY102" s="53"/>
      <c r="GOZ102" s="53"/>
      <c r="GPA102" s="53"/>
      <c r="GPB102" s="53"/>
      <c r="GPC102" s="53"/>
      <c r="GPD102" s="53"/>
      <c r="GPE102" s="53"/>
      <c r="GPF102" s="53"/>
      <c r="GPG102" s="53"/>
      <c r="GPH102" s="53"/>
      <c r="GPI102" s="53"/>
      <c r="GPJ102" s="53"/>
      <c r="GPK102" s="53"/>
      <c r="GPL102" s="53"/>
      <c r="GPM102" s="53"/>
      <c r="GPN102" s="53"/>
      <c r="GPO102" s="53"/>
      <c r="GPP102" s="53"/>
      <c r="GPQ102" s="53"/>
      <c r="GPR102" s="53"/>
      <c r="GPS102" s="53"/>
      <c r="GPT102" s="53"/>
      <c r="GPU102" s="53"/>
      <c r="GPV102" s="53"/>
      <c r="GPW102" s="53"/>
      <c r="GPX102" s="53"/>
      <c r="GPY102" s="53"/>
      <c r="GPZ102" s="53"/>
      <c r="GQA102" s="53"/>
      <c r="GQB102" s="53"/>
      <c r="GQC102" s="53"/>
      <c r="GQD102" s="53"/>
      <c r="GQE102" s="53"/>
      <c r="GQF102" s="53"/>
      <c r="GQG102" s="53"/>
      <c r="GQH102" s="53"/>
      <c r="GQI102" s="53"/>
      <c r="GQJ102" s="53"/>
      <c r="GQK102" s="53"/>
      <c r="GQL102" s="53"/>
      <c r="GQM102" s="53"/>
      <c r="GQN102" s="53"/>
      <c r="GQO102" s="53"/>
      <c r="GQP102" s="53"/>
      <c r="GQQ102" s="53"/>
      <c r="GQR102" s="53"/>
      <c r="GQS102" s="53"/>
      <c r="GQT102" s="53"/>
      <c r="GQU102" s="53"/>
      <c r="GQV102" s="53"/>
      <c r="GQW102" s="53"/>
      <c r="GQX102" s="53"/>
      <c r="GQY102" s="53"/>
      <c r="GQZ102" s="53"/>
      <c r="GRA102" s="53"/>
      <c r="GRB102" s="53"/>
      <c r="GRC102" s="53"/>
      <c r="GRD102" s="53"/>
      <c r="GRE102" s="53"/>
      <c r="GRF102" s="53"/>
      <c r="GRG102" s="53"/>
      <c r="GRH102" s="53"/>
      <c r="GRI102" s="53"/>
      <c r="GRJ102" s="53"/>
      <c r="GRK102" s="53"/>
      <c r="GRL102" s="53"/>
      <c r="GRM102" s="53"/>
      <c r="GRN102" s="53"/>
      <c r="GRO102" s="53"/>
      <c r="GRP102" s="53"/>
      <c r="GRQ102" s="53"/>
      <c r="GRR102" s="53"/>
      <c r="GRS102" s="53"/>
      <c r="GRT102" s="53"/>
      <c r="GRU102" s="53"/>
      <c r="GRV102" s="53"/>
      <c r="GRW102" s="53"/>
      <c r="GRX102" s="53"/>
      <c r="GRY102" s="53"/>
      <c r="GRZ102" s="53"/>
      <c r="GSA102" s="53"/>
      <c r="GSD102" s="53"/>
      <c r="GSE102" s="53"/>
      <c r="GSF102" s="53"/>
      <c r="GSG102" s="53"/>
      <c r="GSH102" s="53"/>
      <c r="GSI102" s="53"/>
      <c r="GSJ102" s="53"/>
      <c r="GSK102" s="53"/>
      <c r="GSL102" s="53"/>
      <c r="GSM102" s="53"/>
      <c r="GSN102" s="53"/>
      <c r="GSO102" s="53"/>
      <c r="GSP102" s="53"/>
      <c r="GSQ102" s="53"/>
      <c r="GSR102" s="53"/>
      <c r="GSS102" s="53"/>
      <c r="GST102" s="53"/>
      <c r="GSU102" s="53"/>
      <c r="GSV102" s="53"/>
      <c r="GSW102" s="53"/>
      <c r="GSX102" s="53"/>
      <c r="GSY102" s="53"/>
      <c r="GSZ102" s="53"/>
      <c r="GTA102" s="53"/>
      <c r="GTB102" s="53"/>
      <c r="GTC102" s="53"/>
      <c r="GTD102" s="53"/>
      <c r="GTE102" s="53"/>
      <c r="GTF102" s="53"/>
      <c r="GTG102" s="53"/>
      <c r="GTH102" s="53"/>
      <c r="GTI102" s="53"/>
      <c r="GTJ102" s="53"/>
      <c r="GTK102" s="53"/>
      <c r="GTL102" s="53"/>
      <c r="GTM102" s="53"/>
      <c r="GTN102" s="53"/>
      <c r="GTO102" s="53"/>
      <c r="GTP102" s="53"/>
      <c r="GTQ102" s="53"/>
      <c r="GTR102" s="53"/>
      <c r="GTS102" s="53"/>
      <c r="GTT102" s="53"/>
      <c r="GTU102" s="53"/>
      <c r="GTV102" s="53"/>
      <c r="GTW102" s="53"/>
      <c r="GTX102" s="53"/>
      <c r="GTY102" s="53"/>
      <c r="GTZ102" s="53"/>
      <c r="GUA102" s="53"/>
      <c r="GUB102" s="53"/>
      <c r="GUC102" s="53"/>
      <c r="GUD102" s="53"/>
      <c r="GUE102" s="53"/>
      <c r="GUF102" s="53"/>
      <c r="GUG102" s="53"/>
      <c r="GUH102" s="53"/>
      <c r="GUI102" s="53"/>
      <c r="GUJ102" s="53"/>
      <c r="GUK102" s="53"/>
      <c r="GUL102" s="53"/>
      <c r="GUM102" s="53"/>
      <c r="GUN102" s="53"/>
      <c r="GUO102" s="53"/>
      <c r="GUP102" s="53"/>
      <c r="GUQ102" s="53"/>
      <c r="GUR102" s="53"/>
      <c r="GUS102" s="53"/>
      <c r="GUT102" s="53"/>
      <c r="GUU102" s="53"/>
      <c r="GUV102" s="53"/>
      <c r="GUW102" s="53"/>
      <c r="GUX102" s="53"/>
      <c r="GUY102" s="53"/>
      <c r="GUZ102" s="53"/>
      <c r="GVA102" s="53"/>
      <c r="GVB102" s="53"/>
      <c r="GVC102" s="53"/>
      <c r="GVD102" s="53"/>
      <c r="GVE102" s="53"/>
      <c r="GVF102" s="53"/>
      <c r="GVG102" s="53"/>
      <c r="GVH102" s="53"/>
      <c r="GVI102" s="53"/>
      <c r="GVJ102" s="53"/>
      <c r="GVK102" s="53"/>
      <c r="GVL102" s="53"/>
      <c r="GVM102" s="53"/>
      <c r="GVN102" s="53"/>
      <c r="GVO102" s="53"/>
      <c r="GVP102" s="53"/>
      <c r="GVQ102" s="53"/>
      <c r="GVR102" s="53"/>
      <c r="GVS102" s="53"/>
      <c r="GVT102" s="53"/>
      <c r="GVU102" s="53"/>
      <c r="GVV102" s="53"/>
      <c r="GVW102" s="53"/>
      <c r="GVX102" s="53"/>
      <c r="GVY102" s="53"/>
      <c r="GVZ102" s="53"/>
      <c r="GWA102" s="53"/>
      <c r="GWB102" s="53"/>
      <c r="GWC102" s="53"/>
      <c r="GWD102" s="53"/>
      <c r="GWE102" s="53"/>
      <c r="GWF102" s="53"/>
      <c r="GWG102" s="53"/>
      <c r="GWH102" s="53"/>
      <c r="GWI102" s="53"/>
      <c r="GWJ102" s="53"/>
      <c r="GWK102" s="53"/>
      <c r="GWL102" s="53"/>
      <c r="GWM102" s="53"/>
      <c r="GWN102" s="53"/>
      <c r="GWO102" s="53"/>
      <c r="GWP102" s="53"/>
      <c r="GWQ102" s="53"/>
      <c r="GWR102" s="53"/>
      <c r="GWS102" s="53"/>
      <c r="GWT102" s="53"/>
      <c r="GWU102" s="53"/>
      <c r="GWV102" s="53"/>
      <c r="GWW102" s="53"/>
      <c r="GWX102" s="53"/>
      <c r="GWY102" s="53"/>
      <c r="GWZ102" s="53"/>
      <c r="GXA102" s="53"/>
      <c r="GXB102" s="53"/>
      <c r="GXC102" s="53"/>
      <c r="GXD102" s="53"/>
      <c r="GXE102" s="53"/>
      <c r="GXF102" s="53"/>
      <c r="GXG102" s="53"/>
      <c r="GXH102" s="53"/>
      <c r="GXI102" s="53"/>
      <c r="GXJ102" s="53"/>
      <c r="GXK102" s="53"/>
      <c r="GXL102" s="53"/>
      <c r="GXM102" s="53"/>
      <c r="GXN102" s="53"/>
      <c r="GXO102" s="53"/>
      <c r="GXP102" s="53"/>
      <c r="GXQ102" s="53"/>
      <c r="GXR102" s="53"/>
      <c r="GXS102" s="53"/>
      <c r="GXT102" s="53"/>
      <c r="GXU102" s="53"/>
      <c r="GXV102" s="53"/>
      <c r="GXW102" s="53"/>
      <c r="GXX102" s="53"/>
      <c r="GXY102" s="53"/>
      <c r="GXZ102" s="53"/>
      <c r="GYA102" s="53"/>
      <c r="GYB102" s="53"/>
      <c r="GYC102" s="53"/>
      <c r="GYD102" s="53"/>
      <c r="GYE102" s="53"/>
      <c r="GYF102" s="53"/>
      <c r="GYG102" s="53"/>
      <c r="GYH102" s="53"/>
      <c r="GYI102" s="53"/>
      <c r="GYJ102" s="53"/>
      <c r="GYK102" s="53"/>
      <c r="GYL102" s="53"/>
      <c r="GYM102" s="53"/>
      <c r="GYN102" s="53"/>
      <c r="GYO102" s="53"/>
      <c r="GYP102" s="53"/>
      <c r="GYQ102" s="53"/>
      <c r="GYR102" s="53"/>
      <c r="GYS102" s="53"/>
      <c r="GYT102" s="53"/>
      <c r="GYU102" s="53"/>
      <c r="GYV102" s="53"/>
      <c r="GYW102" s="53"/>
      <c r="GYX102" s="53"/>
      <c r="GYY102" s="53"/>
      <c r="GYZ102" s="53"/>
      <c r="GZA102" s="53"/>
      <c r="GZB102" s="53"/>
      <c r="GZC102" s="53"/>
      <c r="GZD102" s="53"/>
      <c r="GZE102" s="53"/>
      <c r="GZF102" s="53"/>
      <c r="GZG102" s="53"/>
      <c r="GZH102" s="53"/>
      <c r="GZI102" s="53"/>
      <c r="GZJ102" s="53"/>
      <c r="GZK102" s="53"/>
      <c r="GZL102" s="53"/>
      <c r="GZM102" s="53"/>
      <c r="GZN102" s="53"/>
      <c r="GZO102" s="53"/>
      <c r="GZP102" s="53"/>
      <c r="GZQ102" s="53"/>
      <c r="GZR102" s="53"/>
      <c r="GZS102" s="53"/>
      <c r="GZT102" s="53"/>
      <c r="GZU102" s="53"/>
      <c r="GZV102" s="53"/>
      <c r="GZW102" s="53"/>
      <c r="GZX102" s="53"/>
      <c r="GZY102" s="53"/>
      <c r="GZZ102" s="53"/>
      <c r="HAA102" s="53"/>
      <c r="HAB102" s="53"/>
      <c r="HAC102" s="53"/>
      <c r="HAD102" s="53"/>
      <c r="HAE102" s="53"/>
      <c r="HAF102" s="53"/>
      <c r="HAG102" s="53"/>
      <c r="HAH102" s="53"/>
      <c r="HAI102" s="53"/>
      <c r="HAJ102" s="53"/>
      <c r="HAK102" s="53"/>
      <c r="HAL102" s="53"/>
      <c r="HAM102" s="53"/>
      <c r="HAN102" s="53"/>
      <c r="HAO102" s="53"/>
      <c r="HAP102" s="53"/>
      <c r="HAQ102" s="53"/>
      <c r="HAR102" s="53"/>
      <c r="HAS102" s="53"/>
      <c r="HAT102" s="53"/>
      <c r="HAU102" s="53"/>
      <c r="HAV102" s="53"/>
      <c r="HAW102" s="53"/>
      <c r="HAX102" s="53"/>
      <c r="HAY102" s="53"/>
      <c r="HAZ102" s="53"/>
      <c r="HBA102" s="53"/>
      <c r="HBB102" s="53"/>
      <c r="HBC102" s="53"/>
      <c r="HBD102" s="53"/>
      <c r="HBE102" s="53"/>
      <c r="HBF102" s="53"/>
      <c r="HBG102" s="53"/>
      <c r="HBH102" s="53"/>
      <c r="HBI102" s="53"/>
      <c r="HBJ102" s="53"/>
      <c r="HBK102" s="53"/>
      <c r="HBL102" s="53"/>
      <c r="HBM102" s="53"/>
      <c r="HBN102" s="53"/>
      <c r="HBO102" s="53"/>
      <c r="HBP102" s="53"/>
      <c r="HBQ102" s="53"/>
      <c r="HBR102" s="53"/>
      <c r="HBS102" s="53"/>
      <c r="HBT102" s="53"/>
      <c r="HBU102" s="53"/>
      <c r="HBV102" s="53"/>
      <c r="HBW102" s="53"/>
      <c r="HBZ102" s="53"/>
      <c r="HCA102" s="53"/>
      <c r="HCB102" s="53"/>
      <c r="HCC102" s="53"/>
      <c r="HCD102" s="53"/>
      <c r="HCE102" s="53"/>
      <c r="HCF102" s="53"/>
      <c r="HCG102" s="53"/>
      <c r="HCH102" s="53"/>
      <c r="HCI102" s="53"/>
      <c r="HCJ102" s="53"/>
      <c r="HCK102" s="53"/>
      <c r="HCL102" s="53"/>
      <c r="HCM102" s="53"/>
      <c r="HCN102" s="53"/>
      <c r="HCO102" s="53"/>
      <c r="HCP102" s="53"/>
      <c r="HCQ102" s="53"/>
      <c r="HCR102" s="53"/>
      <c r="HCS102" s="53"/>
      <c r="HCT102" s="53"/>
      <c r="HCU102" s="53"/>
      <c r="HCV102" s="53"/>
      <c r="HCW102" s="53"/>
      <c r="HCX102" s="53"/>
      <c r="HCY102" s="53"/>
      <c r="HCZ102" s="53"/>
      <c r="HDA102" s="53"/>
      <c r="HDB102" s="53"/>
      <c r="HDC102" s="53"/>
      <c r="HDD102" s="53"/>
      <c r="HDE102" s="53"/>
      <c r="HDF102" s="53"/>
      <c r="HDG102" s="53"/>
      <c r="HDH102" s="53"/>
      <c r="HDI102" s="53"/>
      <c r="HDJ102" s="53"/>
      <c r="HDK102" s="53"/>
      <c r="HDL102" s="53"/>
      <c r="HDM102" s="53"/>
      <c r="HDN102" s="53"/>
      <c r="HDO102" s="53"/>
      <c r="HDP102" s="53"/>
      <c r="HDQ102" s="53"/>
      <c r="HDR102" s="53"/>
      <c r="HDS102" s="53"/>
      <c r="HDT102" s="53"/>
      <c r="HDU102" s="53"/>
      <c r="HDV102" s="53"/>
      <c r="HDW102" s="53"/>
      <c r="HDX102" s="53"/>
      <c r="HDY102" s="53"/>
      <c r="HDZ102" s="53"/>
      <c r="HEA102" s="53"/>
      <c r="HEB102" s="53"/>
      <c r="HEC102" s="53"/>
      <c r="HED102" s="53"/>
      <c r="HEE102" s="53"/>
      <c r="HEF102" s="53"/>
      <c r="HEG102" s="53"/>
      <c r="HEH102" s="53"/>
      <c r="HEI102" s="53"/>
      <c r="HEJ102" s="53"/>
      <c r="HEK102" s="53"/>
      <c r="HEL102" s="53"/>
      <c r="HEM102" s="53"/>
      <c r="HEN102" s="53"/>
      <c r="HEO102" s="53"/>
      <c r="HEP102" s="53"/>
      <c r="HEQ102" s="53"/>
      <c r="HER102" s="53"/>
      <c r="HES102" s="53"/>
      <c r="HET102" s="53"/>
      <c r="HEU102" s="53"/>
      <c r="HEV102" s="53"/>
      <c r="HEW102" s="53"/>
      <c r="HEX102" s="53"/>
      <c r="HEY102" s="53"/>
      <c r="HEZ102" s="53"/>
      <c r="HFA102" s="53"/>
      <c r="HFB102" s="53"/>
      <c r="HFC102" s="53"/>
      <c r="HFD102" s="53"/>
      <c r="HFE102" s="53"/>
      <c r="HFF102" s="53"/>
      <c r="HFG102" s="53"/>
      <c r="HFH102" s="53"/>
      <c r="HFI102" s="53"/>
      <c r="HFJ102" s="53"/>
      <c r="HFK102" s="53"/>
      <c r="HFL102" s="53"/>
      <c r="HFM102" s="53"/>
      <c r="HFN102" s="53"/>
      <c r="HFO102" s="53"/>
      <c r="HFP102" s="53"/>
      <c r="HFQ102" s="53"/>
      <c r="HFR102" s="53"/>
      <c r="HFS102" s="53"/>
      <c r="HFT102" s="53"/>
      <c r="HFU102" s="53"/>
      <c r="HFV102" s="53"/>
      <c r="HFW102" s="53"/>
      <c r="HFX102" s="53"/>
      <c r="HFY102" s="53"/>
      <c r="HFZ102" s="53"/>
      <c r="HGA102" s="53"/>
      <c r="HGB102" s="53"/>
      <c r="HGC102" s="53"/>
      <c r="HGD102" s="53"/>
      <c r="HGE102" s="53"/>
      <c r="HGF102" s="53"/>
      <c r="HGG102" s="53"/>
      <c r="HGH102" s="53"/>
      <c r="HGI102" s="53"/>
      <c r="HGJ102" s="53"/>
      <c r="HGK102" s="53"/>
      <c r="HGL102" s="53"/>
      <c r="HGM102" s="53"/>
      <c r="HGN102" s="53"/>
      <c r="HGO102" s="53"/>
      <c r="HGP102" s="53"/>
      <c r="HGQ102" s="53"/>
      <c r="HGR102" s="53"/>
      <c r="HGS102" s="53"/>
      <c r="HGT102" s="53"/>
      <c r="HGU102" s="53"/>
      <c r="HGV102" s="53"/>
      <c r="HGW102" s="53"/>
      <c r="HGX102" s="53"/>
      <c r="HGY102" s="53"/>
      <c r="HGZ102" s="53"/>
      <c r="HHA102" s="53"/>
      <c r="HHB102" s="53"/>
      <c r="HHC102" s="53"/>
      <c r="HHD102" s="53"/>
      <c r="HHE102" s="53"/>
      <c r="HHF102" s="53"/>
      <c r="HHG102" s="53"/>
      <c r="HHH102" s="53"/>
      <c r="HHI102" s="53"/>
      <c r="HHJ102" s="53"/>
      <c r="HHK102" s="53"/>
      <c r="HHL102" s="53"/>
      <c r="HHM102" s="53"/>
      <c r="HHN102" s="53"/>
      <c r="HHO102" s="53"/>
      <c r="HHP102" s="53"/>
      <c r="HHQ102" s="53"/>
      <c r="HHR102" s="53"/>
      <c r="HHS102" s="53"/>
      <c r="HHT102" s="53"/>
      <c r="HHU102" s="53"/>
      <c r="HHV102" s="53"/>
      <c r="HHW102" s="53"/>
      <c r="HHX102" s="53"/>
      <c r="HHY102" s="53"/>
      <c r="HHZ102" s="53"/>
      <c r="HIA102" s="53"/>
      <c r="HIB102" s="53"/>
      <c r="HIC102" s="53"/>
      <c r="HID102" s="53"/>
      <c r="HIE102" s="53"/>
      <c r="HIF102" s="53"/>
      <c r="HIG102" s="53"/>
      <c r="HIH102" s="53"/>
      <c r="HII102" s="53"/>
      <c r="HIJ102" s="53"/>
      <c r="HIK102" s="53"/>
      <c r="HIL102" s="53"/>
      <c r="HIM102" s="53"/>
      <c r="HIN102" s="53"/>
      <c r="HIO102" s="53"/>
      <c r="HIP102" s="53"/>
      <c r="HIQ102" s="53"/>
      <c r="HIR102" s="53"/>
      <c r="HIS102" s="53"/>
      <c r="HIT102" s="53"/>
      <c r="HIU102" s="53"/>
      <c r="HIV102" s="53"/>
      <c r="HIW102" s="53"/>
      <c r="HIX102" s="53"/>
      <c r="HIY102" s="53"/>
      <c r="HIZ102" s="53"/>
      <c r="HJA102" s="53"/>
      <c r="HJB102" s="53"/>
      <c r="HJC102" s="53"/>
      <c r="HJD102" s="53"/>
      <c r="HJE102" s="53"/>
      <c r="HJF102" s="53"/>
      <c r="HJG102" s="53"/>
      <c r="HJH102" s="53"/>
      <c r="HJI102" s="53"/>
      <c r="HJJ102" s="53"/>
      <c r="HJK102" s="53"/>
      <c r="HJL102" s="53"/>
      <c r="HJM102" s="53"/>
      <c r="HJN102" s="53"/>
      <c r="HJO102" s="53"/>
      <c r="HJP102" s="53"/>
      <c r="HJQ102" s="53"/>
      <c r="HJR102" s="53"/>
      <c r="HJS102" s="53"/>
      <c r="HJT102" s="53"/>
      <c r="HJU102" s="53"/>
      <c r="HJV102" s="53"/>
      <c r="HJW102" s="53"/>
      <c r="HJX102" s="53"/>
      <c r="HJY102" s="53"/>
      <c r="HJZ102" s="53"/>
      <c r="HKA102" s="53"/>
      <c r="HKB102" s="53"/>
      <c r="HKC102" s="53"/>
      <c r="HKD102" s="53"/>
      <c r="HKE102" s="53"/>
      <c r="HKF102" s="53"/>
      <c r="HKG102" s="53"/>
      <c r="HKH102" s="53"/>
      <c r="HKI102" s="53"/>
      <c r="HKJ102" s="53"/>
      <c r="HKK102" s="53"/>
      <c r="HKL102" s="53"/>
      <c r="HKM102" s="53"/>
      <c r="HKN102" s="53"/>
      <c r="HKO102" s="53"/>
      <c r="HKP102" s="53"/>
      <c r="HKQ102" s="53"/>
      <c r="HKR102" s="53"/>
      <c r="HKS102" s="53"/>
      <c r="HKT102" s="53"/>
      <c r="HKU102" s="53"/>
      <c r="HKV102" s="53"/>
      <c r="HKW102" s="53"/>
      <c r="HKX102" s="53"/>
      <c r="HKY102" s="53"/>
      <c r="HKZ102" s="53"/>
      <c r="HLA102" s="53"/>
      <c r="HLB102" s="53"/>
      <c r="HLC102" s="53"/>
      <c r="HLD102" s="53"/>
      <c r="HLE102" s="53"/>
      <c r="HLF102" s="53"/>
      <c r="HLG102" s="53"/>
      <c r="HLH102" s="53"/>
      <c r="HLI102" s="53"/>
      <c r="HLJ102" s="53"/>
      <c r="HLK102" s="53"/>
      <c r="HLL102" s="53"/>
      <c r="HLM102" s="53"/>
      <c r="HLN102" s="53"/>
      <c r="HLO102" s="53"/>
      <c r="HLP102" s="53"/>
      <c r="HLQ102" s="53"/>
      <c r="HLR102" s="53"/>
      <c r="HLS102" s="53"/>
      <c r="HLV102" s="53"/>
      <c r="HLW102" s="53"/>
      <c r="HLX102" s="53"/>
      <c r="HLY102" s="53"/>
      <c r="HLZ102" s="53"/>
      <c r="HMA102" s="53"/>
      <c r="HMB102" s="53"/>
      <c r="HMC102" s="53"/>
      <c r="HMD102" s="53"/>
      <c r="HME102" s="53"/>
      <c r="HMF102" s="53"/>
      <c r="HMG102" s="53"/>
      <c r="HMH102" s="53"/>
      <c r="HMI102" s="53"/>
      <c r="HMJ102" s="53"/>
      <c r="HMK102" s="53"/>
      <c r="HML102" s="53"/>
      <c r="HMM102" s="53"/>
      <c r="HMN102" s="53"/>
      <c r="HMO102" s="53"/>
      <c r="HMP102" s="53"/>
      <c r="HMQ102" s="53"/>
      <c r="HMR102" s="53"/>
      <c r="HMS102" s="53"/>
      <c r="HMT102" s="53"/>
      <c r="HMU102" s="53"/>
      <c r="HMV102" s="53"/>
      <c r="HMW102" s="53"/>
      <c r="HMX102" s="53"/>
      <c r="HMY102" s="53"/>
      <c r="HMZ102" s="53"/>
      <c r="HNA102" s="53"/>
      <c r="HNB102" s="53"/>
      <c r="HNC102" s="53"/>
      <c r="HND102" s="53"/>
      <c r="HNE102" s="53"/>
      <c r="HNF102" s="53"/>
      <c r="HNG102" s="53"/>
      <c r="HNH102" s="53"/>
      <c r="HNI102" s="53"/>
      <c r="HNJ102" s="53"/>
      <c r="HNK102" s="53"/>
      <c r="HNL102" s="53"/>
      <c r="HNM102" s="53"/>
      <c r="HNN102" s="53"/>
      <c r="HNO102" s="53"/>
      <c r="HNP102" s="53"/>
      <c r="HNQ102" s="53"/>
      <c r="HNR102" s="53"/>
      <c r="HNS102" s="53"/>
      <c r="HNT102" s="53"/>
      <c r="HNU102" s="53"/>
      <c r="HNV102" s="53"/>
      <c r="HNW102" s="53"/>
      <c r="HNX102" s="53"/>
      <c r="HNY102" s="53"/>
      <c r="HNZ102" s="53"/>
      <c r="HOA102" s="53"/>
      <c r="HOB102" s="53"/>
      <c r="HOC102" s="53"/>
      <c r="HOD102" s="53"/>
      <c r="HOE102" s="53"/>
      <c r="HOF102" s="53"/>
      <c r="HOG102" s="53"/>
      <c r="HOH102" s="53"/>
      <c r="HOI102" s="53"/>
      <c r="HOJ102" s="53"/>
      <c r="HOK102" s="53"/>
      <c r="HOL102" s="53"/>
      <c r="HOM102" s="53"/>
      <c r="HON102" s="53"/>
      <c r="HOO102" s="53"/>
      <c r="HOP102" s="53"/>
      <c r="HOQ102" s="53"/>
      <c r="HOR102" s="53"/>
      <c r="HOS102" s="53"/>
      <c r="HOT102" s="53"/>
      <c r="HOU102" s="53"/>
      <c r="HOV102" s="53"/>
      <c r="HOW102" s="53"/>
      <c r="HOX102" s="53"/>
      <c r="HOY102" s="53"/>
      <c r="HOZ102" s="53"/>
      <c r="HPA102" s="53"/>
      <c r="HPB102" s="53"/>
      <c r="HPC102" s="53"/>
      <c r="HPD102" s="53"/>
      <c r="HPE102" s="53"/>
      <c r="HPF102" s="53"/>
      <c r="HPG102" s="53"/>
      <c r="HPH102" s="53"/>
      <c r="HPI102" s="53"/>
      <c r="HPJ102" s="53"/>
      <c r="HPK102" s="53"/>
      <c r="HPL102" s="53"/>
      <c r="HPM102" s="53"/>
      <c r="HPN102" s="53"/>
      <c r="HPO102" s="53"/>
      <c r="HPP102" s="53"/>
      <c r="HPQ102" s="53"/>
      <c r="HPR102" s="53"/>
      <c r="HPS102" s="53"/>
      <c r="HPT102" s="53"/>
      <c r="HPU102" s="53"/>
      <c r="HPV102" s="53"/>
      <c r="HPW102" s="53"/>
      <c r="HPX102" s="53"/>
      <c r="HPY102" s="53"/>
      <c r="HPZ102" s="53"/>
      <c r="HQA102" s="53"/>
      <c r="HQB102" s="53"/>
      <c r="HQC102" s="53"/>
      <c r="HQD102" s="53"/>
      <c r="HQE102" s="53"/>
      <c r="HQF102" s="53"/>
      <c r="HQG102" s="53"/>
      <c r="HQH102" s="53"/>
      <c r="HQI102" s="53"/>
      <c r="HQJ102" s="53"/>
      <c r="HQK102" s="53"/>
      <c r="HQL102" s="53"/>
      <c r="HQM102" s="53"/>
      <c r="HQN102" s="53"/>
      <c r="HQO102" s="53"/>
      <c r="HQP102" s="53"/>
      <c r="HQQ102" s="53"/>
      <c r="HQR102" s="53"/>
      <c r="HQS102" s="53"/>
      <c r="HQT102" s="53"/>
      <c r="HQU102" s="53"/>
      <c r="HQV102" s="53"/>
      <c r="HQW102" s="53"/>
      <c r="HQX102" s="53"/>
      <c r="HQY102" s="53"/>
      <c r="HQZ102" s="53"/>
      <c r="HRA102" s="53"/>
      <c r="HRB102" s="53"/>
      <c r="HRC102" s="53"/>
      <c r="HRD102" s="53"/>
      <c r="HRE102" s="53"/>
      <c r="HRF102" s="53"/>
      <c r="HRG102" s="53"/>
      <c r="HRH102" s="53"/>
      <c r="HRI102" s="53"/>
      <c r="HRJ102" s="53"/>
      <c r="HRK102" s="53"/>
      <c r="HRL102" s="53"/>
      <c r="HRM102" s="53"/>
      <c r="HRN102" s="53"/>
      <c r="HRO102" s="53"/>
      <c r="HRP102" s="53"/>
      <c r="HRQ102" s="53"/>
      <c r="HRR102" s="53"/>
      <c r="HRS102" s="53"/>
      <c r="HRT102" s="53"/>
      <c r="HRU102" s="53"/>
      <c r="HRV102" s="53"/>
      <c r="HRW102" s="53"/>
      <c r="HRX102" s="53"/>
      <c r="HRY102" s="53"/>
      <c r="HRZ102" s="53"/>
      <c r="HSA102" s="53"/>
      <c r="HSB102" s="53"/>
      <c r="HSC102" s="53"/>
      <c r="HSD102" s="53"/>
      <c r="HSE102" s="53"/>
      <c r="HSF102" s="53"/>
      <c r="HSG102" s="53"/>
      <c r="HSH102" s="53"/>
      <c r="HSI102" s="53"/>
      <c r="HSJ102" s="53"/>
      <c r="HSK102" s="53"/>
      <c r="HSL102" s="53"/>
      <c r="HSM102" s="53"/>
      <c r="HSN102" s="53"/>
      <c r="HSO102" s="53"/>
      <c r="HSP102" s="53"/>
      <c r="HSQ102" s="53"/>
      <c r="HSR102" s="53"/>
      <c r="HSS102" s="53"/>
      <c r="HST102" s="53"/>
      <c r="HSU102" s="53"/>
      <c r="HSV102" s="53"/>
      <c r="HSW102" s="53"/>
      <c r="HSX102" s="53"/>
      <c r="HSY102" s="53"/>
      <c r="HSZ102" s="53"/>
      <c r="HTA102" s="53"/>
      <c r="HTB102" s="53"/>
      <c r="HTC102" s="53"/>
      <c r="HTD102" s="53"/>
      <c r="HTE102" s="53"/>
      <c r="HTF102" s="53"/>
      <c r="HTG102" s="53"/>
      <c r="HTH102" s="53"/>
      <c r="HTI102" s="53"/>
      <c r="HTJ102" s="53"/>
      <c r="HTK102" s="53"/>
      <c r="HTL102" s="53"/>
      <c r="HTM102" s="53"/>
      <c r="HTN102" s="53"/>
      <c r="HTO102" s="53"/>
      <c r="HTP102" s="53"/>
      <c r="HTQ102" s="53"/>
      <c r="HTR102" s="53"/>
      <c r="HTS102" s="53"/>
      <c r="HTT102" s="53"/>
      <c r="HTU102" s="53"/>
      <c r="HTV102" s="53"/>
      <c r="HTW102" s="53"/>
      <c r="HTX102" s="53"/>
      <c r="HTY102" s="53"/>
      <c r="HTZ102" s="53"/>
      <c r="HUA102" s="53"/>
      <c r="HUB102" s="53"/>
      <c r="HUC102" s="53"/>
      <c r="HUD102" s="53"/>
      <c r="HUE102" s="53"/>
      <c r="HUF102" s="53"/>
      <c r="HUG102" s="53"/>
      <c r="HUH102" s="53"/>
      <c r="HUI102" s="53"/>
      <c r="HUJ102" s="53"/>
      <c r="HUK102" s="53"/>
      <c r="HUL102" s="53"/>
      <c r="HUM102" s="53"/>
      <c r="HUN102" s="53"/>
      <c r="HUO102" s="53"/>
      <c r="HUP102" s="53"/>
      <c r="HUQ102" s="53"/>
      <c r="HUR102" s="53"/>
      <c r="HUS102" s="53"/>
      <c r="HUT102" s="53"/>
      <c r="HUU102" s="53"/>
      <c r="HUV102" s="53"/>
      <c r="HUW102" s="53"/>
      <c r="HUX102" s="53"/>
      <c r="HUY102" s="53"/>
      <c r="HUZ102" s="53"/>
      <c r="HVA102" s="53"/>
      <c r="HVB102" s="53"/>
      <c r="HVC102" s="53"/>
      <c r="HVD102" s="53"/>
      <c r="HVE102" s="53"/>
      <c r="HVF102" s="53"/>
      <c r="HVG102" s="53"/>
      <c r="HVH102" s="53"/>
      <c r="HVI102" s="53"/>
      <c r="HVJ102" s="53"/>
      <c r="HVK102" s="53"/>
      <c r="HVL102" s="53"/>
      <c r="HVM102" s="53"/>
      <c r="HVN102" s="53"/>
      <c r="HVO102" s="53"/>
      <c r="HVR102" s="53"/>
      <c r="HVS102" s="53"/>
      <c r="HVT102" s="53"/>
      <c r="HVU102" s="53"/>
      <c r="HVV102" s="53"/>
      <c r="HVW102" s="53"/>
      <c r="HVX102" s="53"/>
      <c r="HVY102" s="53"/>
      <c r="HVZ102" s="53"/>
      <c r="HWA102" s="53"/>
      <c r="HWB102" s="53"/>
      <c r="HWC102" s="53"/>
      <c r="HWD102" s="53"/>
      <c r="HWE102" s="53"/>
      <c r="HWF102" s="53"/>
      <c r="HWG102" s="53"/>
      <c r="HWH102" s="53"/>
      <c r="HWI102" s="53"/>
      <c r="HWJ102" s="53"/>
      <c r="HWK102" s="53"/>
      <c r="HWL102" s="53"/>
      <c r="HWM102" s="53"/>
      <c r="HWN102" s="53"/>
      <c r="HWO102" s="53"/>
      <c r="HWP102" s="53"/>
      <c r="HWQ102" s="53"/>
      <c r="HWR102" s="53"/>
      <c r="HWS102" s="53"/>
      <c r="HWT102" s="53"/>
      <c r="HWU102" s="53"/>
      <c r="HWV102" s="53"/>
      <c r="HWW102" s="53"/>
      <c r="HWX102" s="53"/>
      <c r="HWY102" s="53"/>
      <c r="HWZ102" s="53"/>
      <c r="HXA102" s="53"/>
      <c r="HXB102" s="53"/>
      <c r="HXC102" s="53"/>
      <c r="HXD102" s="53"/>
      <c r="HXE102" s="53"/>
      <c r="HXF102" s="53"/>
      <c r="HXG102" s="53"/>
      <c r="HXH102" s="53"/>
      <c r="HXI102" s="53"/>
      <c r="HXJ102" s="53"/>
      <c r="HXK102" s="53"/>
      <c r="HXL102" s="53"/>
      <c r="HXM102" s="53"/>
      <c r="HXN102" s="53"/>
      <c r="HXO102" s="53"/>
      <c r="HXP102" s="53"/>
      <c r="HXQ102" s="53"/>
      <c r="HXR102" s="53"/>
      <c r="HXS102" s="53"/>
      <c r="HXT102" s="53"/>
      <c r="HXU102" s="53"/>
      <c r="HXV102" s="53"/>
      <c r="HXW102" s="53"/>
      <c r="HXX102" s="53"/>
      <c r="HXY102" s="53"/>
      <c r="HXZ102" s="53"/>
      <c r="HYA102" s="53"/>
      <c r="HYB102" s="53"/>
      <c r="HYC102" s="53"/>
      <c r="HYD102" s="53"/>
      <c r="HYE102" s="53"/>
      <c r="HYF102" s="53"/>
      <c r="HYG102" s="53"/>
      <c r="HYH102" s="53"/>
      <c r="HYI102" s="53"/>
      <c r="HYJ102" s="53"/>
      <c r="HYK102" s="53"/>
      <c r="HYL102" s="53"/>
      <c r="HYM102" s="53"/>
      <c r="HYN102" s="53"/>
      <c r="HYO102" s="53"/>
      <c r="HYP102" s="53"/>
      <c r="HYQ102" s="53"/>
      <c r="HYR102" s="53"/>
      <c r="HYS102" s="53"/>
      <c r="HYT102" s="53"/>
      <c r="HYU102" s="53"/>
      <c r="HYV102" s="53"/>
      <c r="HYW102" s="53"/>
      <c r="HYX102" s="53"/>
      <c r="HYY102" s="53"/>
      <c r="HYZ102" s="53"/>
      <c r="HZA102" s="53"/>
      <c r="HZB102" s="53"/>
      <c r="HZC102" s="53"/>
      <c r="HZD102" s="53"/>
      <c r="HZE102" s="53"/>
      <c r="HZF102" s="53"/>
      <c r="HZG102" s="53"/>
      <c r="HZH102" s="53"/>
      <c r="HZI102" s="53"/>
      <c r="HZJ102" s="53"/>
      <c r="HZK102" s="53"/>
      <c r="HZL102" s="53"/>
      <c r="HZM102" s="53"/>
      <c r="HZN102" s="53"/>
      <c r="HZO102" s="53"/>
      <c r="HZP102" s="53"/>
      <c r="HZQ102" s="53"/>
      <c r="HZR102" s="53"/>
      <c r="HZS102" s="53"/>
      <c r="HZT102" s="53"/>
      <c r="HZU102" s="53"/>
      <c r="HZV102" s="53"/>
      <c r="HZW102" s="53"/>
      <c r="HZX102" s="53"/>
      <c r="HZY102" s="53"/>
      <c r="HZZ102" s="53"/>
      <c r="IAA102" s="53"/>
      <c r="IAB102" s="53"/>
      <c r="IAC102" s="53"/>
      <c r="IAD102" s="53"/>
      <c r="IAE102" s="53"/>
      <c r="IAF102" s="53"/>
      <c r="IAG102" s="53"/>
      <c r="IAH102" s="53"/>
      <c r="IAI102" s="53"/>
      <c r="IAJ102" s="53"/>
      <c r="IAK102" s="53"/>
      <c r="IAL102" s="53"/>
      <c r="IAM102" s="53"/>
      <c r="IAN102" s="53"/>
      <c r="IAO102" s="53"/>
      <c r="IAP102" s="53"/>
      <c r="IAQ102" s="53"/>
      <c r="IAR102" s="53"/>
      <c r="IAS102" s="53"/>
      <c r="IAT102" s="53"/>
      <c r="IAU102" s="53"/>
      <c r="IAV102" s="53"/>
      <c r="IAW102" s="53"/>
      <c r="IAX102" s="53"/>
      <c r="IAY102" s="53"/>
      <c r="IAZ102" s="53"/>
      <c r="IBA102" s="53"/>
      <c r="IBB102" s="53"/>
      <c r="IBC102" s="53"/>
      <c r="IBD102" s="53"/>
      <c r="IBE102" s="53"/>
      <c r="IBF102" s="53"/>
      <c r="IBG102" s="53"/>
      <c r="IBH102" s="53"/>
      <c r="IBI102" s="53"/>
      <c r="IBJ102" s="53"/>
      <c r="IBK102" s="53"/>
      <c r="IBL102" s="53"/>
      <c r="IBM102" s="53"/>
      <c r="IBN102" s="53"/>
      <c r="IBO102" s="53"/>
      <c r="IBP102" s="53"/>
      <c r="IBQ102" s="53"/>
      <c r="IBR102" s="53"/>
      <c r="IBS102" s="53"/>
      <c r="IBT102" s="53"/>
      <c r="IBU102" s="53"/>
      <c r="IBV102" s="53"/>
      <c r="IBW102" s="53"/>
      <c r="IBX102" s="53"/>
      <c r="IBY102" s="53"/>
      <c r="IBZ102" s="53"/>
      <c r="ICA102" s="53"/>
      <c r="ICB102" s="53"/>
      <c r="ICC102" s="53"/>
      <c r="ICD102" s="53"/>
      <c r="ICE102" s="53"/>
      <c r="ICF102" s="53"/>
      <c r="ICG102" s="53"/>
      <c r="ICH102" s="53"/>
      <c r="ICI102" s="53"/>
      <c r="ICJ102" s="53"/>
      <c r="ICK102" s="53"/>
      <c r="ICL102" s="53"/>
      <c r="ICM102" s="53"/>
      <c r="ICN102" s="53"/>
      <c r="ICO102" s="53"/>
      <c r="ICP102" s="53"/>
      <c r="ICQ102" s="53"/>
      <c r="ICR102" s="53"/>
      <c r="ICS102" s="53"/>
      <c r="ICT102" s="53"/>
      <c r="ICU102" s="53"/>
      <c r="ICV102" s="53"/>
      <c r="ICW102" s="53"/>
      <c r="ICX102" s="53"/>
      <c r="ICY102" s="53"/>
      <c r="ICZ102" s="53"/>
      <c r="IDA102" s="53"/>
      <c r="IDB102" s="53"/>
      <c r="IDC102" s="53"/>
      <c r="IDD102" s="53"/>
      <c r="IDE102" s="53"/>
      <c r="IDF102" s="53"/>
      <c r="IDG102" s="53"/>
      <c r="IDH102" s="53"/>
      <c r="IDI102" s="53"/>
      <c r="IDJ102" s="53"/>
      <c r="IDK102" s="53"/>
      <c r="IDL102" s="53"/>
      <c r="IDM102" s="53"/>
      <c r="IDN102" s="53"/>
      <c r="IDO102" s="53"/>
      <c r="IDP102" s="53"/>
      <c r="IDQ102" s="53"/>
      <c r="IDR102" s="53"/>
      <c r="IDS102" s="53"/>
      <c r="IDT102" s="53"/>
      <c r="IDU102" s="53"/>
      <c r="IDV102" s="53"/>
      <c r="IDW102" s="53"/>
      <c r="IDX102" s="53"/>
      <c r="IDY102" s="53"/>
      <c r="IDZ102" s="53"/>
      <c r="IEA102" s="53"/>
      <c r="IEB102" s="53"/>
      <c r="IEC102" s="53"/>
      <c r="IED102" s="53"/>
      <c r="IEE102" s="53"/>
      <c r="IEF102" s="53"/>
      <c r="IEG102" s="53"/>
      <c r="IEH102" s="53"/>
      <c r="IEI102" s="53"/>
      <c r="IEJ102" s="53"/>
      <c r="IEK102" s="53"/>
      <c r="IEL102" s="53"/>
      <c r="IEM102" s="53"/>
      <c r="IEN102" s="53"/>
      <c r="IEO102" s="53"/>
      <c r="IEP102" s="53"/>
      <c r="IEQ102" s="53"/>
      <c r="IER102" s="53"/>
      <c r="IES102" s="53"/>
      <c r="IET102" s="53"/>
      <c r="IEU102" s="53"/>
      <c r="IEV102" s="53"/>
      <c r="IEW102" s="53"/>
      <c r="IEX102" s="53"/>
      <c r="IEY102" s="53"/>
      <c r="IEZ102" s="53"/>
      <c r="IFA102" s="53"/>
      <c r="IFB102" s="53"/>
      <c r="IFC102" s="53"/>
      <c r="IFD102" s="53"/>
      <c r="IFE102" s="53"/>
      <c r="IFF102" s="53"/>
      <c r="IFG102" s="53"/>
      <c r="IFH102" s="53"/>
      <c r="IFI102" s="53"/>
      <c r="IFJ102" s="53"/>
      <c r="IFK102" s="53"/>
      <c r="IFN102" s="53"/>
      <c r="IFO102" s="53"/>
      <c r="IFP102" s="53"/>
      <c r="IFQ102" s="53"/>
      <c r="IFR102" s="53"/>
      <c r="IFS102" s="53"/>
      <c r="IFT102" s="53"/>
      <c r="IFU102" s="53"/>
      <c r="IFV102" s="53"/>
      <c r="IFW102" s="53"/>
      <c r="IFX102" s="53"/>
      <c r="IFY102" s="53"/>
      <c r="IFZ102" s="53"/>
      <c r="IGA102" s="53"/>
      <c r="IGB102" s="53"/>
      <c r="IGC102" s="53"/>
      <c r="IGD102" s="53"/>
      <c r="IGE102" s="53"/>
      <c r="IGF102" s="53"/>
      <c r="IGG102" s="53"/>
      <c r="IGH102" s="53"/>
      <c r="IGI102" s="53"/>
      <c r="IGJ102" s="53"/>
      <c r="IGK102" s="53"/>
      <c r="IGL102" s="53"/>
      <c r="IGM102" s="53"/>
      <c r="IGN102" s="53"/>
      <c r="IGO102" s="53"/>
      <c r="IGP102" s="53"/>
      <c r="IGQ102" s="53"/>
      <c r="IGR102" s="53"/>
      <c r="IGS102" s="53"/>
      <c r="IGT102" s="53"/>
      <c r="IGU102" s="53"/>
      <c r="IGV102" s="53"/>
      <c r="IGW102" s="53"/>
      <c r="IGX102" s="53"/>
      <c r="IGY102" s="53"/>
      <c r="IGZ102" s="53"/>
      <c r="IHA102" s="53"/>
      <c r="IHB102" s="53"/>
      <c r="IHC102" s="53"/>
      <c r="IHD102" s="53"/>
      <c r="IHE102" s="53"/>
      <c r="IHF102" s="53"/>
      <c r="IHG102" s="53"/>
      <c r="IHH102" s="53"/>
      <c r="IHI102" s="53"/>
      <c r="IHJ102" s="53"/>
      <c r="IHK102" s="53"/>
      <c r="IHL102" s="53"/>
      <c r="IHM102" s="53"/>
      <c r="IHN102" s="53"/>
      <c r="IHO102" s="53"/>
      <c r="IHP102" s="53"/>
      <c r="IHQ102" s="53"/>
      <c r="IHR102" s="53"/>
      <c r="IHS102" s="53"/>
      <c r="IHT102" s="53"/>
      <c r="IHU102" s="53"/>
      <c r="IHV102" s="53"/>
      <c r="IHW102" s="53"/>
      <c r="IHX102" s="53"/>
      <c r="IHY102" s="53"/>
      <c r="IHZ102" s="53"/>
      <c r="IIA102" s="53"/>
      <c r="IIB102" s="53"/>
      <c r="IIC102" s="53"/>
      <c r="IID102" s="53"/>
      <c r="IIE102" s="53"/>
      <c r="IIF102" s="53"/>
      <c r="IIG102" s="53"/>
      <c r="IIH102" s="53"/>
      <c r="III102" s="53"/>
      <c r="IIJ102" s="53"/>
      <c r="IIK102" s="53"/>
      <c r="IIL102" s="53"/>
      <c r="IIM102" s="53"/>
      <c r="IIN102" s="53"/>
      <c r="IIO102" s="53"/>
      <c r="IIP102" s="53"/>
      <c r="IIQ102" s="53"/>
      <c r="IIR102" s="53"/>
      <c r="IIS102" s="53"/>
      <c r="IIT102" s="53"/>
      <c r="IIU102" s="53"/>
      <c r="IIV102" s="53"/>
      <c r="IIW102" s="53"/>
      <c r="IIX102" s="53"/>
      <c r="IIY102" s="53"/>
      <c r="IIZ102" s="53"/>
      <c r="IJA102" s="53"/>
      <c r="IJB102" s="53"/>
      <c r="IJC102" s="53"/>
      <c r="IJD102" s="53"/>
      <c r="IJE102" s="53"/>
      <c r="IJF102" s="53"/>
      <c r="IJG102" s="53"/>
      <c r="IJH102" s="53"/>
      <c r="IJI102" s="53"/>
      <c r="IJJ102" s="53"/>
      <c r="IJK102" s="53"/>
      <c r="IJL102" s="53"/>
      <c r="IJM102" s="53"/>
      <c r="IJN102" s="53"/>
      <c r="IJO102" s="53"/>
      <c r="IJP102" s="53"/>
      <c r="IJQ102" s="53"/>
      <c r="IJR102" s="53"/>
      <c r="IJS102" s="53"/>
      <c r="IJT102" s="53"/>
      <c r="IJU102" s="53"/>
      <c r="IJV102" s="53"/>
      <c r="IJW102" s="53"/>
      <c r="IJX102" s="53"/>
      <c r="IJY102" s="53"/>
      <c r="IJZ102" s="53"/>
      <c r="IKA102" s="53"/>
      <c r="IKB102" s="53"/>
      <c r="IKC102" s="53"/>
      <c r="IKD102" s="53"/>
      <c r="IKE102" s="53"/>
      <c r="IKF102" s="53"/>
      <c r="IKG102" s="53"/>
      <c r="IKH102" s="53"/>
      <c r="IKI102" s="53"/>
      <c r="IKJ102" s="53"/>
      <c r="IKK102" s="53"/>
      <c r="IKL102" s="53"/>
      <c r="IKM102" s="53"/>
      <c r="IKN102" s="53"/>
      <c r="IKO102" s="53"/>
      <c r="IKP102" s="53"/>
      <c r="IKQ102" s="53"/>
      <c r="IKR102" s="53"/>
      <c r="IKS102" s="53"/>
      <c r="IKT102" s="53"/>
      <c r="IKU102" s="53"/>
      <c r="IKV102" s="53"/>
      <c r="IKW102" s="53"/>
      <c r="IKX102" s="53"/>
      <c r="IKY102" s="53"/>
      <c r="IKZ102" s="53"/>
      <c r="ILA102" s="53"/>
      <c r="ILB102" s="53"/>
      <c r="ILC102" s="53"/>
      <c r="ILD102" s="53"/>
      <c r="ILE102" s="53"/>
      <c r="ILF102" s="53"/>
      <c r="ILG102" s="53"/>
      <c r="ILH102" s="53"/>
      <c r="ILI102" s="53"/>
      <c r="ILJ102" s="53"/>
      <c r="ILK102" s="53"/>
      <c r="ILL102" s="53"/>
      <c r="ILM102" s="53"/>
      <c r="ILN102" s="53"/>
      <c r="ILO102" s="53"/>
      <c r="ILP102" s="53"/>
      <c r="ILQ102" s="53"/>
      <c r="ILR102" s="53"/>
      <c r="ILS102" s="53"/>
      <c r="ILT102" s="53"/>
      <c r="ILU102" s="53"/>
      <c r="ILV102" s="53"/>
      <c r="ILW102" s="53"/>
      <c r="ILX102" s="53"/>
      <c r="ILY102" s="53"/>
      <c r="ILZ102" s="53"/>
      <c r="IMA102" s="53"/>
      <c r="IMB102" s="53"/>
      <c r="IMC102" s="53"/>
      <c r="IMD102" s="53"/>
      <c r="IME102" s="53"/>
      <c r="IMF102" s="53"/>
      <c r="IMG102" s="53"/>
      <c r="IMH102" s="53"/>
      <c r="IMI102" s="53"/>
      <c r="IMJ102" s="53"/>
      <c r="IMK102" s="53"/>
      <c r="IML102" s="53"/>
      <c r="IMM102" s="53"/>
      <c r="IMN102" s="53"/>
      <c r="IMO102" s="53"/>
      <c r="IMP102" s="53"/>
      <c r="IMQ102" s="53"/>
      <c r="IMR102" s="53"/>
      <c r="IMS102" s="53"/>
      <c r="IMT102" s="53"/>
      <c r="IMU102" s="53"/>
      <c r="IMV102" s="53"/>
      <c r="IMW102" s="53"/>
      <c r="IMX102" s="53"/>
      <c r="IMY102" s="53"/>
      <c r="IMZ102" s="53"/>
      <c r="INA102" s="53"/>
      <c r="INB102" s="53"/>
      <c r="INC102" s="53"/>
      <c r="IND102" s="53"/>
      <c r="INE102" s="53"/>
      <c r="INF102" s="53"/>
      <c r="ING102" s="53"/>
      <c r="INH102" s="53"/>
      <c r="INI102" s="53"/>
      <c r="INJ102" s="53"/>
      <c r="INK102" s="53"/>
      <c r="INL102" s="53"/>
      <c r="INM102" s="53"/>
      <c r="INN102" s="53"/>
      <c r="INO102" s="53"/>
      <c r="INP102" s="53"/>
      <c r="INQ102" s="53"/>
      <c r="INR102" s="53"/>
      <c r="INS102" s="53"/>
      <c r="INT102" s="53"/>
      <c r="INU102" s="53"/>
      <c r="INV102" s="53"/>
      <c r="INW102" s="53"/>
      <c r="INX102" s="53"/>
      <c r="INY102" s="53"/>
      <c r="INZ102" s="53"/>
      <c r="IOA102" s="53"/>
      <c r="IOB102" s="53"/>
      <c r="IOC102" s="53"/>
      <c r="IOD102" s="53"/>
      <c r="IOE102" s="53"/>
      <c r="IOF102" s="53"/>
      <c r="IOG102" s="53"/>
      <c r="IOH102" s="53"/>
      <c r="IOI102" s="53"/>
      <c r="IOJ102" s="53"/>
      <c r="IOK102" s="53"/>
      <c r="IOL102" s="53"/>
      <c r="IOM102" s="53"/>
      <c r="ION102" s="53"/>
      <c r="IOO102" s="53"/>
      <c r="IOP102" s="53"/>
      <c r="IOQ102" s="53"/>
      <c r="IOR102" s="53"/>
      <c r="IOS102" s="53"/>
      <c r="IOT102" s="53"/>
      <c r="IOU102" s="53"/>
      <c r="IOV102" s="53"/>
      <c r="IOW102" s="53"/>
      <c r="IOX102" s="53"/>
      <c r="IOY102" s="53"/>
      <c r="IOZ102" s="53"/>
      <c r="IPA102" s="53"/>
      <c r="IPB102" s="53"/>
      <c r="IPC102" s="53"/>
      <c r="IPD102" s="53"/>
      <c r="IPE102" s="53"/>
      <c r="IPF102" s="53"/>
      <c r="IPG102" s="53"/>
      <c r="IPJ102" s="53"/>
      <c r="IPK102" s="53"/>
      <c r="IPL102" s="53"/>
      <c r="IPM102" s="53"/>
      <c r="IPN102" s="53"/>
      <c r="IPO102" s="53"/>
      <c r="IPP102" s="53"/>
      <c r="IPQ102" s="53"/>
      <c r="IPR102" s="53"/>
      <c r="IPS102" s="53"/>
      <c r="IPT102" s="53"/>
      <c r="IPU102" s="53"/>
      <c r="IPV102" s="53"/>
      <c r="IPW102" s="53"/>
      <c r="IPX102" s="53"/>
      <c r="IPY102" s="53"/>
      <c r="IPZ102" s="53"/>
      <c r="IQA102" s="53"/>
      <c r="IQB102" s="53"/>
      <c r="IQC102" s="53"/>
      <c r="IQD102" s="53"/>
      <c r="IQE102" s="53"/>
      <c r="IQF102" s="53"/>
      <c r="IQG102" s="53"/>
      <c r="IQH102" s="53"/>
      <c r="IQI102" s="53"/>
      <c r="IQJ102" s="53"/>
      <c r="IQK102" s="53"/>
      <c r="IQL102" s="53"/>
      <c r="IQM102" s="53"/>
      <c r="IQN102" s="53"/>
      <c r="IQO102" s="53"/>
      <c r="IQP102" s="53"/>
      <c r="IQQ102" s="53"/>
      <c r="IQR102" s="53"/>
      <c r="IQS102" s="53"/>
      <c r="IQT102" s="53"/>
      <c r="IQU102" s="53"/>
      <c r="IQV102" s="53"/>
      <c r="IQW102" s="53"/>
      <c r="IQX102" s="53"/>
      <c r="IQY102" s="53"/>
      <c r="IQZ102" s="53"/>
      <c r="IRA102" s="53"/>
      <c r="IRB102" s="53"/>
      <c r="IRC102" s="53"/>
      <c r="IRD102" s="53"/>
      <c r="IRE102" s="53"/>
      <c r="IRF102" s="53"/>
      <c r="IRG102" s="53"/>
      <c r="IRH102" s="53"/>
      <c r="IRI102" s="53"/>
      <c r="IRJ102" s="53"/>
      <c r="IRK102" s="53"/>
      <c r="IRL102" s="53"/>
      <c r="IRM102" s="53"/>
      <c r="IRN102" s="53"/>
      <c r="IRO102" s="53"/>
      <c r="IRP102" s="53"/>
      <c r="IRQ102" s="53"/>
      <c r="IRR102" s="53"/>
      <c r="IRS102" s="53"/>
      <c r="IRT102" s="53"/>
      <c r="IRU102" s="53"/>
      <c r="IRV102" s="53"/>
      <c r="IRW102" s="53"/>
      <c r="IRX102" s="53"/>
      <c r="IRY102" s="53"/>
      <c r="IRZ102" s="53"/>
      <c r="ISA102" s="53"/>
      <c r="ISB102" s="53"/>
      <c r="ISC102" s="53"/>
      <c r="ISD102" s="53"/>
      <c r="ISE102" s="53"/>
      <c r="ISF102" s="53"/>
      <c r="ISG102" s="53"/>
      <c r="ISH102" s="53"/>
      <c r="ISI102" s="53"/>
      <c r="ISJ102" s="53"/>
      <c r="ISK102" s="53"/>
      <c r="ISL102" s="53"/>
      <c r="ISM102" s="53"/>
      <c r="ISN102" s="53"/>
      <c r="ISO102" s="53"/>
      <c r="ISP102" s="53"/>
      <c r="ISQ102" s="53"/>
      <c r="ISR102" s="53"/>
      <c r="ISS102" s="53"/>
      <c r="IST102" s="53"/>
      <c r="ISU102" s="53"/>
      <c r="ISV102" s="53"/>
      <c r="ISW102" s="53"/>
      <c r="ISX102" s="53"/>
      <c r="ISY102" s="53"/>
      <c r="ISZ102" s="53"/>
      <c r="ITA102" s="53"/>
      <c r="ITB102" s="53"/>
      <c r="ITC102" s="53"/>
      <c r="ITD102" s="53"/>
      <c r="ITE102" s="53"/>
      <c r="ITF102" s="53"/>
      <c r="ITG102" s="53"/>
      <c r="ITH102" s="53"/>
      <c r="ITI102" s="53"/>
      <c r="ITJ102" s="53"/>
      <c r="ITK102" s="53"/>
      <c r="ITL102" s="53"/>
      <c r="ITM102" s="53"/>
      <c r="ITN102" s="53"/>
      <c r="ITO102" s="53"/>
      <c r="ITP102" s="53"/>
      <c r="ITQ102" s="53"/>
      <c r="ITR102" s="53"/>
      <c r="ITS102" s="53"/>
      <c r="ITT102" s="53"/>
      <c r="ITU102" s="53"/>
      <c r="ITV102" s="53"/>
      <c r="ITW102" s="53"/>
      <c r="ITX102" s="53"/>
      <c r="ITY102" s="53"/>
      <c r="ITZ102" s="53"/>
      <c r="IUA102" s="53"/>
      <c r="IUB102" s="53"/>
      <c r="IUC102" s="53"/>
      <c r="IUD102" s="53"/>
      <c r="IUE102" s="53"/>
      <c r="IUF102" s="53"/>
      <c r="IUG102" s="53"/>
      <c r="IUH102" s="53"/>
      <c r="IUI102" s="53"/>
      <c r="IUJ102" s="53"/>
      <c r="IUK102" s="53"/>
      <c r="IUL102" s="53"/>
      <c r="IUM102" s="53"/>
      <c r="IUN102" s="53"/>
      <c r="IUO102" s="53"/>
      <c r="IUP102" s="53"/>
      <c r="IUQ102" s="53"/>
      <c r="IUR102" s="53"/>
      <c r="IUS102" s="53"/>
      <c r="IUT102" s="53"/>
      <c r="IUU102" s="53"/>
      <c r="IUV102" s="53"/>
      <c r="IUW102" s="53"/>
      <c r="IUX102" s="53"/>
      <c r="IUY102" s="53"/>
      <c r="IUZ102" s="53"/>
      <c r="IVA102" s="53"/>
      <c r="IVB102" s="53"/>
      <c r="IVC102" s="53"/>
      <c r="IVD102" s="53"/>
      <c r="IVE102" s="53"/>
      <c r="IVF102" s="53"/>
      <c r="IVG102" s="53"/>
      <c r="IVH102" s="53"/>
      <c r="IVI102" s="53"/>
      <c r="IVJ102" s="53"/>
      <c r="IVK102" s="53"/>
      <c r="IVL102" s="53"/>
      <c r="IVM102" s="53"/>
      <c r="IVN102" s="53"/>
      <c r="IVO102" s="53"/>
      <c r="IVP102" s="53"/>
      <c r="IVQ102" s="53"/>
      <c r="IVR102" s="53"/>
      <c r="IVS102" s="53"/>
      <c r="IVT102" s="53"/>
      <c r="IVU102" s="53"/>
      <c r="IVV102" s="53"/>
      <c r="IVW102" s="53"/>
      <c r="IVX102" s="53"/>
      <c r="IVY102" s="53"/>
      <c r="IVZ102" s="53"/>
      <c r="IWA102" s="53"/>
      <c r="IWB102" s="53"/>
      <c r="IWC102" s="53"/>
      <c r="IWD102" s="53"/>
      <c r="IWE102" s="53"/>
      <c r="IWF102" s="53"/>
      <c r="IWG102" s="53"/>
      <c r="IWH102" s="53"/>
      <c r="IWI102" s="53"/>
      <c r="IWJ102" s="53"/>
      <c r="IWK102" s="53"/>
      <c r="IWL102" s="53"/>
      <c r="IWM102" s="53"/>
      <c r="IWN102" s="53"/>
      <c r="IWO102" s="53"/>
      <c r="IWP102" s="53"/>
      <c r="IWQ102" s="53"/>
      <c r="IWR102" s="53"/>
      <c r="IWS102" s="53"/>
      <c r="IWT102" s="53"/>
      <c r="IWU102" s="53"/>
      <c r="IWV102" s="53"/>
      <c r="IWW102" s="53"/>
      <c r="IWX102" s="53"/>
      <c r="IWY102" s="53"/>
      <c r="IWZ102" s="53"/>
      <c r="IXA102" s="53"/>
      <c r="IXB102" s="53"/>
      <c r="IXC102" s="53"/>
      <c r="IXD102" s="53"/>
      <c r="IXE102" s="53"/>
      <c r="IXF102" s="53"/>
      <c r="IXG102" s="53"/>
      <c r="IXH102" s="53"/>
      <c r="IXI102" s="53"/>
      <c r="IXJ102" s="53"/>
      <c r="IXK102" s="53"/>
      <c r="IXL102" s="53"/>
      <c r="IXM102" s="53"/>
      <c r="IXN102" s="53"/>
      <c r="IXO102" s="53"/>
      <c r="IXP102" s="53"/>
      <c r="IXQ102" s="53"/>
      <c r="IXR102" s="53"/>
      <c r="IXS102" s="53"/>
      <c r="IXT102" s="53"/>
      <c r="IXU102" s="53"/>
      <c r="IXV102" s="53"/>
      <c r="IXW102" s="53"/>
      <c r="IXX102" s="53"/>
      <c r="IXY102" s="53"/>
      <c r="IXZ102" s="53"/>
      <c r="IYA102" s="53"/>
      <c r="IYB102" s="53"/>
      <c r="IYC102" s="53"/>
      <c r="IYD102" s="53"/>
      <c r="IYE102" s="53"/>
      <c r="IYF102" s="53"/>
      <c r="IYG102" s="53"/>
      <c r="IYH102" s="53"/>
      <c r="IYI102" s="53"/>
      <c r="IYJ102" s="53"/>
      <c r="IYK102" s="53"/>
      <c r="IYL102" s="53"/>
      <c r="IYM102" s="53"/>
      <c r="IYN102" s="53"/>
      <c r="IYO102" s="53"/>
      <c r="IYP102" s="53"/>
      <c r="IYQ102" s="53"/>
      <c r="IYR102" s="53"/>
      <c r="IYS102" s="53"/>
      <c r="IYT102" s="53"/>
      <c r="IYU102" s="53"/>
      <c r="IYV102" s="53"/>
      <c r="IYW102" s="53"/>
      <c r="IYX102" s="53"/>
      <c r="IYY102" s="53"/>
      <c r="IYZ102" s="53"/>
      <c r="IZA102" s="53"/>
      <c r="IZB102" s="53"/>
      <c r="IZC102" s="53"/>
      <c r="IZF102" s="53"/>
      <c r="IZG102" s="53"/>
      <c r="IZH102" s="53"/>
      <c r="IZI102" s="53"/>
      <c r="IZJ102" s="53"/>
      <c r="IZK102" s="53"/>
      <c r="IZL102" s="53"/>
      <c r="IZM102" s="53"/>
      <c r="IZN102" s="53"/>
      <c r="IZO102" s="53"/>
      <c r="IZP102" s="53"/>
      <c r="IZQ102" s="53"/>
      <c r="IZR102" s="53"/>
      <c r="IZS102" s="53"/>
      <c r="IZT102" s="53"/>
      <c r="IZU102" s="53"/>
      <c r="IZV102" s="53"/>
      <c r="IZW102" s="53"/>
      <c r="IZX102" s="53"/>
      <c r="IZY102" s="53"/>
      <c r="IZZ102" s="53"/>
      <c r="JAA102" s="53"/>
      <c r="JAB102" s="53"/>
      <c r="JAC102" s="53"/>
      <c r="JAD102" s="53"/>
      <c r="JAE102" s="53"/>
      <c r="JAF102" s="53"/>
      <c r="JAG102" s="53"/>
      <c r="JAH102" s="53"/>
      <c r="JAI102" s="53"/>
      <c r="JAJ102" s="53"/>
      <c r="JAK102" s="53"/>
      <c r="JAL102" s="53"/>
      <c r="JAM102" s="53"/>
      <c r="JAN102" s="53"/>
      <c r="JAO102" s="53"/>
      <c r="JAP102" s="53"/>
      <c r="JAQ102" s="53"/>
      <c r="JAR102" s="53"/>
      <c r="JAS102" s="53"/>
      <c r="JAT102" s="53"/>
      <c r="JAU102" s="53"/>
      <c r="JAV102" s="53"/>
      <c r="JAW102" s="53"/>
      <c r="JAX102" s="53"/>
      <c r="JAY102" s="53"/>
      <c r="JAZ102" s="53"/>
      <c r="JBA102" s="53"/>
      <c r="JBB102" s="53"/>
      <c r="JBC102" s="53"/>
      <c r="JBD102" s="53"/>
      <c r="JBE102" s="53"/>
      <c r="JBF102" s="53"/>
      <c r="JBG102" s="53"/>
      <c r="JBH102" s="53"/>
      <c r="JBI102" s="53"/>
      <c r="JBJ102" s="53"/>
      <c r="JBK102" s="53"/>
      <c r="JBL102" s="53"/>
      <c r="JBM102" s="53"/>
      <c r="JBN102" s="53"/>
      <c r="JBO102" s="53"/>
      <c r="JBP102" s="53"/>
      <c r="JBQ102" s="53"/>
      <c r="JBR102" s="53"/>
      <c r="JBS102" s="53"/>
      <c r="JBT102" s="53"/>
      <c r="JBU102" s="53"/>
      <c r="JBV102" s="53"/>
      <c r="JBW102" s="53"/>
      <c r="JBX102" s="53"/>
      <c r="JBY102" s="53"/>
      <c r="JBZ102" s="53"/>
      <c r="JCA102" s="53"/>
      <c r="JCB102" s="53"/>
      <c r="JCC102" s="53"/>
      <c r="JCD102" s="53"/>
      <c r="JCE102" s="53"/>
      <c r="JCF102" s="53"/>
      <c r="JCG102" s="53"/>
      <c r="JCH102" s="53"/>
      <c r="JCI102" s="53"/>
      <c r="JCJ102" s="53"/>
      <c r="JCK102" s="53"/>
      <c r="JCL102" s="53"/>
      <c r="JCM102" s="53"/>
      <c r="JCN102" s="53"/>
      <c r="JCO102" s="53"/>
      <c r="JCP102" s="53"/>
      <c r="JCQ102" s="53"/>
      <c r="JCR102" s="53"/>
      <c r="JCS102" s="53"/>
      <c r="JCT102" s="53"/>
      <c r="JCU102" s="53"/>
      <c r="JCV102" s="53"/>
      <c r="JCW102" s="53"/>
      <c r="JCX102" s="53"/>
      <c r="JCY102" s="53"/>
      <c r="JCZ102" s="53"/>
      <c r="JDA102" s="53"/>
      <c r="JDB102" s="53"/>
      <c r="JDC102" s="53"/>
      <c r="JDD102" s="53"/>
      <c r="JDE102" s="53"/>
      <c r="JDF102" s="53"/>
      <c r="JDG102" s="53"/>
      <c r="JDH102" s="53"/>
      <c r="JDI102" s="53"/>
      <c r="JDJ102" s="53"/>
      <c r="JDK102" s="53"/>
      <c r="JDL102" s="53"/>
      <c r="JDM102" s="53"/>
      <c r="JDN102" s="53"/>
      <c r="JDO102" s="53"/>
      <c r="JDP102" s="53"/>
      <c r="JDQ102" s="53"/>
      <c r="JDR102" s="53"/>
      <c r="JDS102" s="53"/>
      <c r="JDT102" s="53"/>
      <c r="JDU102" s="53"/>
      <c r="JDV102" s="53"/>
      <c r="JDW102" s="53"/>
      <c r="JDX102" s="53"/>
      <c r="JDY102" s="53"/>
      <c r="JDZ102" s="53"/>
      <c r="JEA102" s="53"/>
      <c r="JEB102" s="53"/>
      <c r="JEC102" s="53"/>
      <c r="JED102" s="53"/>
      <c r="JEE102" s="53"/>
      <c r="JEF102" s="53"/>
      <c r="JEG102" s="53"/>
      <c r="JEH102" s="53"/>
      <c r="JEI102" s="53"/>
      <c r="JEJ102" s="53"/>
      <c r="JEK102" s="53"/>
      <c r="JEL102" s="53"/>
      <c r="JEM102" s="53"/>
      <c r="JEN102" s="53"/>
      <c r="JEO102" s="53"/>
      <c r="JEP102" s="53"/>
      <c r="JEQ102" s="53"/>
      <c r="JER102" s="53"/>
      <c r="JES102" s="53"/>
      <c r="JET102" s="53"/>
      <c r="JEU102" s="53"/>
      <c r="JEV102" s="53"/>
      <c r="JEW102" s="53"/>
      <c r="JEX102" s="53"/>
      <c r="JEY102" s="53"/>
      <c r="JEZ102" s="53"/>
      <c r="JFA102" s="53"/>
      <c r="JFB102" s="53"/>
      <c r="JFC102" s="53"/>
      <c r="JFD102" s="53"/>
      <c r="JFE102" s="53"/>
      <c r="JFF102" s="53"/>
      <c r="JFG102" s="53"/>
      <c r="JFH102" s="53"/>
      <c r="JFI102" s="53"/>
      <c r="JFJ102" s="53"/>
      <c r="JFK102" s="53"/>
      <c r="JFL102" s="53"/>
      <c r="JFM102" s="53"/>
      <c r="JFN102" s="53"/>
      <c r="JFO102" s="53"/>
      <c r="JFP102" s="53"/>
      <c r="JFQ102" s="53"/>
      <c r="JFR102" s="53"/>
      <c r="JFS102" s="53"/>
      <c r="JFT102" s="53"/>
      <c r="JFU102" s="53"/>
      <c r="JFV102" s="53"/>
      <c r="JFW102" s="53"/>
      <c r="JFX102" s="53"/>
      <c r="JFY102" s="53"/>
      <c r="JFZ102" s="53"/>
      <c r="JGA102" s="53"/>
      <c r="JGB102" s="53"/>
      <c r="JGC102" s="53"/>
      <c r="JGD102" s="53"/>
      <c r="JGE102" s="53"/>
      <c r="JGF102" s="53"/>
      <c r="JGG102" s="53"/>
      <c r="JGH102" s="53"/>
      <c r="JGI102" s="53"/>
      <c r="JGJ102" s="53"/>
      <c r="JGK102" s="53"/>
      <c r="JGL102" s="53"/>
      <c r="JGM102" s="53"/>
      <c r="JGN102" s="53"/>
      <c r="JGO102" s="53"/>
      <c r="JGP102" s="53"/>
      <c r="JGQ102" s="53"/>
      <c r="JGR102" s="53"/>
      <c r="JGS102" s="53"/>
      <c r="JGT102" s="53"/>
      <c r="JGU102" s="53"/>
      <c r="JGV102" s="53"/>
      <c r="JGW102" s="53"/>
      <c r="JGX102" s="53"/>
      <c r="JGY102" s="53"/>
      <c r="JGZ102" s="53"/>
      <c r="JHA102" s="53"/>
      <c r="JHB102" s="53"/>
      <c r="JHC102" s="53"/>
      <c r="JHD102" s="53"/>
      <c r="JHE102" s="53"/>
      <c r="JHF102" s="53"/>
      <c r="JHG102" s="53"/>
      <c r="JHH102" s="53"/>
      <c r="JHI102" s="53"/>
      <c r="JHJ102" s="53"/>
      <c r="JHK102" s="53"/>
      <c r="JHL102" s="53"/>
      <c r="JHM102" s="53"/>
      <c r="JHN102" s="53"/>
      <c r="JHO102" s="53"/>
      <c r="JHP102" s="53"/>
      <c r="JHQ102" s="53"/>
      <c r="JHR102" s="53"/>
      <c r="JHS102" s="53"/>
      <c r="JHT102" s="53"/>
      <c r="JHU102" s="53"/>
      <c r="JHV102" s="53"/>
      <c r="JHW102" s="53"/>
      <c r="JHX102" s="53"/>
      <c r="JHY102" s="53"/>
      <c r="JHZ102" s="53"/>
      <c r="JIA102" s="53"/>
      <c r="JIB102" s="53"/>
      <c r="JIC102" s="53"/>
      <c r="JID102" s="53"/>
      <c r="JIE102" s="53"/>
      <c r="JIF102" s="53"/>
      <c r="JIG102" s="53"/>
      <c r="JIH102" s="53"/>
      <c r="JII102" s="53"/>
      <c r="JIJ102" s="53"/>
      <c r="JIK102" s="53"/>
      <c r="JIL102" s="53"/>
      <c r="JIM102" s="53"/>
      <c r="JIN102" s="53"/>
      <c r="JIO102" s="53"/>
      <c r="JIP102" s="53"/>
      <c r="JIQ102" s="53"/>
      <c r="JIR102" s="53"/>
      <c r="JIS102" s="53"/>
      <c r="JIT102" s="53"/>
      <c r="JIU102" s="53"/>
      <c r="JIV102" s="53"/>
      <c r="JIW102" s="53"/>
      <c r="JIX102" s="53"/>
      <c r="JIY102" s="53"/>
      <c r="JJB102" s="53"/>
      <c r="JJC102" s="53"/>
      <c r="JJD102" s="53"/>
      <c r="JJE102" s="53"/>
      <c r="JJF102" s="53"/>
      <c r="JJG102" s="53"/>
      <c r="JJH102" s="53"/>
      <c r="JJI102" s="53"/>
      <c r="JJJ102" s="53"/>
      <c r="JJK102" s="53"/>
      <c r="JJL102" s="53"/>
      <c r="JJM102" s="53"/>
      <c r="JJN102" s="53"/>
      <c r="JJO102" s="53"/>
      <c r="JJP102" s="53"/>
      <c r="JJQ102" s="53"/>
      <c r="JJR102" s="53"/>
      <c r="JJS102" s="53"/>
      <c r="JJT102" s="53"/>
      <c r="JJU102" s="53"/>
      <c r="JJV102" s="53"/>
      <c r="JJW102" s="53"/>
      <c r="JJX102" s="53"/>
      <c r="JJY102" s="53"/>
      <c r="JJZ102" s="53"/>
      <c r="JKA102" s="53"/>
      <c r="JKB102" s="53"/>
      <c r="JKC102" s="53"/>
      <c r="JKD102" s="53"/>
      <c r="JKE102" s="53"/>
      <c r="JKF102" s="53"/>
      <c r="JKG102" s="53"/>
      <c r="JKH102" s="53"/>
      <c r="JKI102" s="53"/>
      <c r="JKJ102" s="53"/>
      <c r="JKK102" s="53"/>
      <c r="JKL102" s="53"/>
      <c r="JKM102" s="53"/>
      <c r="JKN102" s="53"/>
      <c r="JKO102" s="53"/>
      <c r="JKP102" s="53"/>
      <c r="JKQ102" s="53"/>
      <c r="JKR102" s="53"/>
      <c r="JKS102" s="53"/>
      <c r="JKT102" s="53"/>
      <c r="JKU102" s="53"/>
      <c r="JKV102" s="53"/>
      <c r="JKW102" s="53"/>
      <c r="JKX102" s="53"/>
      <c r="JKY102" s="53"/>
      <c r="JKZ102" s="53"/>
      <c r="JLA102" s="53"/>
      <c r="JLB102" s="53"/>
      <c r="JLC102" s="53"/>
      <c r="JLD102" s="53"/>
      <c r="JLE102" s="53"/>
      <c r="JLF102" s="53"/>
      <c r="JLG102" s="53"/>
      <c r="JLH102" s="53"/>
      <c r="JLI102" s="53"/>
      <c r="JLJ102" s="53"/>
      <c r="JLK102" s="53"/>
      <c r="JLL102" s="53"/>
      <c r="JLM102" s="53"/>
      <c r="JLN102" s="53"/>
      <c r="JLO102" s="53"/>
      <c r="JLP102" s="53"/>
      <c r="JLQ102" s="53"/>
      <c r="JLR102" s="53"/>
      <c r="JLS102" s="53"/>
      <c r="JLT102" s="53"/>
      <c r="JLU102" s="53"/>
      <c r="JLV102" s="53"/>
      <c r="JLW102" s="53"/>
      <c r="JLX102" s="53"/>
      <c r="JLY102" s="53"/>
      <c r="JLZ102" s="53"/>
      <c r="JMA102" s="53"/>
      <c r="JMB102" s="53"/>
      <c r="JMC102" s="53"/>
      <c r="JMD102" s="53"/>
      <c r="JME102" s="53"/>
      <c r="JMF102" s="53"/>
      <c r="JMG102" s="53"/>
      <c r="JMH102" s="53"/>
      <c r="JMI102" s="53"/>
      <c r="JMJ102" s="53"/>
      <c r="JMK102" s="53"/>
      <c r="JML102" s="53"/>
      <c r="JMM102" s="53"/>
      <c r="JMN102" s="53"/>
      <c r="JMO102" s="53"/>
      <c r="JMP102" s="53"/>
      <c r="JMQ102" s="53"/>
      <c r="JMR102" s="53"/>
      <c r="JMS102" s="53"/>
      <c r="JMT102" s="53"/>
      <c r="JMU102" s="53"/>
      <c r="JMV102" s="53"/>
      <c r="JMW102" s="53"/>
      <c r="JMX102" s="53"/>
      <c r="JMY102" s="53"/>
      <c r="JMZ102" s="53"/>
      <c r="JNA102" s="53"/>
      <c r="JNB102" s="53"/>
      <c r="JNC102" s="53"/>
      <c r="JND102" s="53"/>
      <c r="JNE102" s="53"/>
      <c r="JNF102" s="53"/>
      <c r="JNG102" s="53"/>
      <c r="JNH102" s="53"/>
      <c r="JNI102" s="53"/>
      <c r="JNJ102" s="53"/>
      <c r="JNK102" s="53"/>
      <c r="JNL102" s="53"/>
      <c r="JNM102" s="53"/>
      <c r="JNN102" s="53"/>
      <c r="JNO102" s="53"/>
      <c r="JNP102" s="53"/>
      <c r="JNQ102" s="53"/>
      <c r="JNR102" s="53"/>
      <c r="JNS102" s="53"/>
      <c r="JNT102" s="53"/>
      <c r="JNU102" s="53"/>
      <c r="JNV102" s="53"/>
      <c r="JNW102" s="53"/>
      <c r="JNX102" s="53"/>
      <c r="JNY102" s="53"/>
      <c r="JNZ102" s="53"/>
      <c r="JOA102" s="53"/>
      <c r="JOB102" s="53"/>
      <c r="JOC102" s="53"/>
      <c r="JOD102" s="53"/>
      <c r="JOE102" s="53"/>
      <c r="JOF102" s="53"/>
      <c r="JOG102" s="53"/>
      <c r="JOH102" s="53"/>
      <c r="JOI102" s="53"/>
      <c r="JOJ102" s="53"/>
      <c r="JOK102" s="53"/>
      <c r="JOL102" s="53"/>
      <c r="JOM102" s="53"/>
      <c r="JON102" s="53"/>
      <c r="JOO102" s="53"/>
      <c r="JOP102" s="53"/>
      <c r="JOQ102" s="53"/>
      <c r="JOR102" s="53"/>
      <c r="JOS102" s="53"/>
      <c r="JOT102" s="53"/>
      <c r="JOU102" s="53"/>
      <c r="JOV102" s="53"/>
      <c r="JOW102" s="53"/>
      <c r="JOX102" s="53"/>
      <c r="JOY102" s="53"/>
      <c r="JOZ102" s="53"/>
      <c r="JPA102" s="53"/>
      <c r="JPB102" s="53"/>
      <c r="JPC102" s="53"/>
      <c r="JPD102" s="53"/>
      <c r="JPE102" s="53"/>
      <c r="JPF102" s="53"/>
      <c r="JPG102" s="53"/>
      <c r="JPH102" s="53"/>
      <c r="JPI102" s="53"/>
      <c r="JPJ102" s="53"/>
      <c r="JPK102" s="53"/>
      <c r="JPL102" s="53"/>
      <c r="JPM102" s="53"/>
      <c r="JPN102" s="53"/>
      <c r="JPO102" s="53"/>
      <c r="JPP102" s="53"/>
      <c r="JPQ102" s="53"/>
      <c r="JPR102" s="53"/>
      <c r="JPS102" s="53"/>
      <c r="JPT102" s="53"/>
      <c r="JPU102" s="53"/>
      <c r="JPV102" s="53"/>
      <c r="JPW102" s="53"/>
      <c r="JPX102" s="53"/>
      <c r="JPY102" s="53"/>
      <c r="JPZ102" s="53"/>
      <c r="JQA102" s="53"/>
      <c r="JQB102" s="53"/>
      <c r="JQC102" s="53"/>
      <c r="JQD102" s="53"/>
      <c r="JQE102" s="53"/>
      <c r="JQF102" s="53"/>
      <c r="JQG102" s="53"/>
      <c r="JQH102" s="53"/>
      <c r="JQI102" s="53"/>
      <c r="JQJ102" s="53"/>
      <c r="JQK102" s="53"/>
      <c r="JQL102" s="53"/>
      <c r="JQM102" s="53"/>
      <c r="JQN102" s="53"/>
      <c r="JQO102" s="53"/>
      <c r="JQP102" s="53"/>
      <c r="JQQ102" s="53"/>
      <c r="JQR102" s="53"/>
      <c r="JQS102" s="53"/>
      <c r="JQT102" s="53"/>
      <c r="JQU102" s="53"/>
      <c r="JQV102" s="53"/>
      <c r="JQW102" s="53"/>
      <c r="JQX102" s="53"/>
      <c r="JQY102" s="53"/>
      <c r="JQZ102" s="53"/>
      <c r="JRA102" s="53"/>
      <c r="JRB102" s="53"/>
      <c r="JRC102" s="53"/>
      <c r="JRD102" s="53"/>
      <c r="JRE102" s="53"/>
      <c r="JRF102" s="53"/>
      <c r="JRG102" s="53"/>
      <c r="JRH102" s="53"/>
      <c r="JRI102" s="53"/>
      <c r="JRJ102" s="53"/>
      <c r="JRK102" s="53"/>
      <c r="JRL102" s="53"/>
      <c r="JRM102" s="53"/>
      <c r="JRN102" s="53"/>
      <c r="JRO102" s="53"/>
      <c r="JRP102" s="53"/>
      <c r="JRQ102" s="53"/>
      <c r="JRR102" s="53"/>
      <c r="JRS102" s="53"/>
      <c r="JRT102" s="53"/>
      <c r="JRU102" s="53"/>
      <c r="JRV102" s="53"/>
      <c r="JRW102" s="53"/>
      <c r="JRX102" s="53"/>
      <c r="JRY102" s="53"/>
      <c r="JRZ102" s="53"/>
      <c r="JSA102" s="53"/>
      <c r="JSB102" s="53"/>
      <c r="JSC102" s="53"/>
      <c r="JSD102" s="53"/>
      <c r="JSE102" s="53"/>
      <c r="JSF102" s="53"/>
      <c r="JSG102" s="53"/>
      <c r="JSH102" s="53"/>
      <c r="JSI102" s="53"/>
      <c r="JSJ102" s="53"/>
      <c r="JSK102" s="53"/>
      <c r="JSL102" s="53"/>
      <c r="JSM102" s="53"/>
      <c r="JSN102" s="53"/>
      <c r="JSO102" s="53"/>
      <c r="JSP102" s="53"/>
      <c r="JSQ102" s="53"/>
      <c r="JSR102" s="53"/>
      <c r="JSS102" s="53"/>
      <c r="JST102" s="53"/>
      <c r="JSU102" s="53"/>
      <c r="JSX102" s="53"/>
      <c r="JSY102" s="53"/>
      <c r="JSZ102" s="53"/>
      <c r="JTA102" s="53"/>
      <c r="JTB102" s="53"/>
      <c r="JTC102" s="53"/>
      <c r="JTD102" s="53"/>
      <c r="JTE102" s="53"/>
      <c r="JTF102" s="53"/>
      <c r="JTG102" s="53"/>
      <c r="JTH102" s="53"/>
      <c r="JTI102" s="53"/>
      <c r="JTJ102" s="53"/>
      <c r="JTK102" s="53"/>
      <c r="JTL102" s="53"/>
      <c r="JTM102" s="53"/>
      <c r="JTN102" s="53"/>
      <c r="JTO102" s="53"/>
      <c r="JTP102" s="53"/>
      <c r="JTQ102" s="53"/>
      <c r="JTR102" s="53"/>
      <c r="JTS102" s="53"/>
      <c r="JTT102" s="53"/>
      <c r="JTU102" s="53"/>
      <c r="JTV102" s="53"/>
      <c r="JTW102" s="53"/>
      <c r="JTX102" s="53"/>
      <c r="JTY102" s="53"/>
      <c r="JTZ102" s="53"/>
      <c r="JUA102" s="53"/>
      <c r="JUB102" s="53"/>
      <c r="JUC102" s="53"/>
      <c r="JUD102" s="53"/>
      <c r="JUE102" s="53"/>
      <c r="JUF102" s="53"/>
      <c r="JUG102" s="53"/>
      <c r="JUH102" s="53"/>
      <c r="JUI102" s="53"/>
      <c r="JUJ102" s="53"/>
      <c r="JUK102" s="53"/>
      <c r="JUL102" s="53"/>
      <c r="JUM102" s="53"/>
      <c r="JUN102" s="53"/>
      <c r="JUO102" s="53"/>
      <c r="JUP102" s="53"/>
      <c r="JUQ102" s="53"/>
      <c r="JUR102" s="53"/>
      <c r="JUS102" s="53"/>
      <c r="JUT102" s="53"/>
      <c r="JUU102" s="53"/>
      <c r="JUV102" s="53"/>
      <c r="JUW102" s="53"/>
      <c r="JUX102" s="53"/>
      <c r="JUY102" s="53"/>
      <c r="JUZ102" s="53"/>
      <c r="JVA102" s="53"/>
      <c r="JVB102" s="53"/>
      <c r="JVC102" s="53"/>
      <c r="JVD102" s="53"/>
      <c r="JVE102" s="53"/>
      <c r="JVF102" s="53"/>
      <c r="JVG102" s="53"/>
      <c r="JVH102" s="53"/>
      <c r="JVI102" s="53"/>
      <c r="JVJ102" s="53"/>
      <c r="JVK102" s="53"/>
      <c r="JVL102" s="53"/>
      <c r="JVM102" s="53"/>
      <c r="JVN102" s="53"/>
      <c r="JVO102" s="53"/>
      <c r="JVP102" s="53"/>
      <c r="JVQ102" s="53"/>
      <c r="JVR102" s="53"/>
      <c r="JVS102" s="53"/>
      <c r="JVT102" s="53"/>
      <c r="JVU102" s="53"/>
      <c r="JVV102" s="53"/>
      <c r="JVW102" s="53"/>
      <c r="JVX102" s="53"/>
      <c r="JVY102" s="53"/>
      <c r="JVZ102" s="53"/>
      <c r="JWA102" s="53"/>
      <c r="JWB102" s="53"/>
      <c r="JWC102" s="53"/>
      <c r="JWD102" s="53"/>
      <c r="JWE102" s="53"/>
      <c r="JWF102" s="53"/>
      <c r="JWG102" s="53"/>
      <c r="JWH102" s="53"/>
      <c r="JWI102" s="53"/>
      <c r="JWJ102" s="53"/>
      <c r="JWK102" s="53"/>
      <c r="JWL102" s="53"/>
      <c r="JWM102" s="53"/>
      <c r="JWN102" s="53"/>
      <c r="JWO102" s="53"/>
      <c r="JWP102" s="53"/>
      <c r="JWQ102" s="53"/>
      <c r="JWR102" s="53"/>
      <c r="JWS102" s="53"/>
      <c r="JWT102" s="53"/>
      <c r="JWU102" s="53"/>
      <c r="JWV102" s="53"/>
      <c r="JWW102" s="53"/>
      <c r="JWX102" s="53"/>
      <c r="JWY102" s="53"/>
      <c r="JWZ102" s="53"/>
      <c r="JXA102" s="53"/>
      <c r="JXB102" s="53"/>
      <c r="JXC102" s="53"/>
      <c r="JXD102" s="53"/>
      <c r="JXE102" s="53"/>
      <c r="JXF102" s="53"/>
      <c r="JXG102" s="53"/>
      <c r="JXH102" s="53"/>
      <c r="JXI102" s="53"/>
      <c r="JXJ102" s="53"/>
      <c r="JXK102" s="53"/>
      <c r="JXL102" s="53"/>
      <c r="JXM102" s="53"/>
      <c r="JXN102" s="53"/>
      <c r="JXO102" s="53"/>
      <c r="JXP102" s="53"/>
      <c r="JXQ102" s="53"/>
      <c r="JXR102" s="53"/>
      <c r="JXS102" s="53"/>
      <c r="JXT102" s="53"/>
      <c r="JXU102" s="53"/>
      <c r="JXV102" s="53"/>
      <c r="JXW102" s="53"/>
      <c r="JXX102" s="53"/>
      <c r="JXY102" s="53"/>
      <c r="JXZ102" s="53"/>
      <c r="JYA102" s="53"/>
      <c r="JYB102" s="53"/>
      <c r="JYC102" s="53"/>
      <c r="JYD102" s="53"/>
      <c r="JYE102" s="53"/>
      <c r="JYF102" s="53"/>
      <c r="JYG102" s="53"/>
      <c r="JYH102" s="53"/>
      <c r="JYI102" s="53"/>
      <c r="JYJ102" s="53"/>
      <c r="JYK102" s="53"/>
      <c r="JYL102" s="53"/>
      <c r="JYM102" s="53"/>
      <c r="JYN102" s="53"/>
      <c r="JYO102" s="53"/>
      <c r="JYP102" s="53"/>
      <c r="JYQ102" s="53"/>
      <c r="JYR102" s="53"/>
      <c r="JYS102" s="53"/>
      <c r="JYT102" s="53"/>
      <c r="JYU102" s="53"/>
      <c r="JYV102" s="53"/>
      <c r="JYW102" s="53"/>
      <c r="JYX102" s="53"/>
      <c r="JYY102" s="53"/>
      <c r="JYZ102" s="53"/>
      <c r="JZA102" s="53"/>
      <c r="JZB102" s="53"/>
      <c r="JZC102" s="53"/>
      <c r="JZD102" s="53"/>
      <c r="JZE102" s="53"/>
      <c r="JZF102" s="53"/>
      <c r="JZG102" s="53"/>
      <c r="JZH102" s="53"/>
      <c r="JZI102" s="53"/>
      <c r="JZJ102" s="53"/>
      <c r="JZK102" s="53"/>
      <c r="JZL102" s="53"/>
      <c r="JZM102" s="53"/>
      <c r="JZN102" s="53"/>
      <c r="JZO102" s="53"/>
      <c r="JZP102" s="53"/>
      <c r="JZQ102" s="53"/>
      <c r="JZR102" s="53"/>
      <c r="JZS102" s="53"/>
      <c r="JZT102" s="53"/>
      <c r="JZU102" s="53"/>
      <c r="JZV102" s="53"/>
      <c r="JZW102" s="53"/>
      <c r="JZX102" s="53"/>
      <c r="JZY102" s="53"/>
      <c r="JZZ102" s="53"/>
      <c r="KAA102" s="53"/>
      <c r="KAB102" s="53"/>
      <c r="KAC102" s="53"/>
      <c r="KAD102" s="53"/>
      <c r="KAE102" s="53"/>
      <c r="KAF102" s="53"/>
      <c r="KAG102" s="53"/>
      <c r="KAH102" s="53"/>
      <c r="KAI102" s="53"/>
      <c r="KAJ102" s="53"/>
      <c r="KAK102" s="53"/>
      <c r="KAL102" s="53"/>
      <c r="KAM102" s="53"/>
      <c r="KAN102" s="53"/>
      <c r="KAO102" s="53"/>
      <c r="KAP102" s="53"/>
      <c r="KAQ102" s="53"/>
      <c r="KAR102" s="53"/>
      <c r="KAS102" s="53"/>
      <c r="KAT102" s="53"/>
      <c r="KAU102" s="53"/>
      <c r="KAV102" s="53"/>
      <c r="KAW102" s="53"/>
      <c r="KAX102" s="53"/>
      <c r="KAY102" s="53"/>
      <c r="KAZ102" s="53"/>
      <c r="KBA102" s="53"/>
      <c r="KBB102" s="53"/>
      <c r="KBC102" s="53"/>
      <c r="KBD102" s="53"/>
      <c r="KBE102" s="53"/>
      <c r="KBF102" s="53"/>
      <c r="KBG102" s="53"/>
      <c r="KBH102" s="53"/>
      <c r="KBI102" s="53"/>
      <c r="KBJ102" s="53"/>
      <c r="KBK102" s="53"/>
      <c r="KBL102" s="53"/>
      <c r="KBM102" s="53"/>
      <c r="KBN102" s="53"/>
      <c r="KBO102" s="53"/>
      <c r="KBP102" s="53"/>
      <c r="KBQ102" s="53"/>
      <c r="KBR102" s="53"/>
      <c r="KBS102" s="53"/>
      <c r="KBT102" s="53"/>
      <c r="KBU102" s="53"/>
      <c r="KBV102" s="53"/>
      <c r="KBW102" s="53"/>
      <c r="KBX102" s="53"/>
      <c r="KBY102" s="53"/>
      <c r="KBZ102" s="53"/>
      <c r="KCA102" s="53"/>
      <c r="KCB102" s="53"/>
      <c r="KCC102" s="53"/>
      <c r="KCD102" s="53"/>
      <c r="KCE102" s="53"/>
      <c r="KCF102" s="53"/>
      <c r="KCG102" s="53"/>
      <c r="KCH102" s="53"/>
      <c r="KCI102" s="53"/>
      <c r="KCJ102" s="53"/>
      <c r="KCK102" s="53"/>
      <c r="KCL102" s="53"/>
      <c r="KCM102" s="53"/>
      <c r="KCN102" s="53"/>
      <c r="KCO102" s="53"/>
      <c r="KCP102" s="53"/>
      <c r="KCQ102" s="53"/>
      <c r="KCT102" s="53"/>
      <c r="KCU102" s="53"/>
      <c r="KCV102" s="53"/>
      <c r="KCW102" s="53"/>
      <c r="KCX102" s="53"/>
      <c r="KCY102" s="53"/>
      <c r="KCZ102" s="53"/>
      <c r="KDA102" s="53"/>
      <c r="KDB102" s="53"/>
      <c r="KDC102" s="53"/>
      <c r="KDD102" s="53"/>
      <c r="KDE102" s="53"/>
      <c r="KDF102" s="53"/>
      <c r="KDG102" s="53"/>
      <c r="KDH102" s="53"/>
      <c r="KDI102" s="53"/>
      <c r="KDJ102" s="53"/>
      <c r="KDK102" s="53"/>
      <c r="KDL102" s="53"/>
      <c r="KDM102" s="53"/>
      <c r="KDN102" s="53"/>
      <c r="KDO102" s="53"/>
      <c r="KDP102" s="53"/>
      <c r="KDQ102" s="53"/>
      <c r="KDR102" s="53"/>
      <c r="KDS102" s="53"/>
      <c r="KDT102" s="53"/>
      <c r="KDU102" s="53"/>
      <c r="KDV102" s="53"/>
      <c r="KDW102" s="53"/>
      <c r="KDX102" s="53"/>
      <c r="KDY102" s="53"/>
      <c r="KDZ102" s="53"/>
      <c r="KEA102" s="53"/>
      <c r="KEB102" s="53"/>
      <c r="KEC102" s="53"/>
      <c r="KED102" s="53"/>
      <c r="KEE102" s="53"/>
      <c r="KEF102" s="53"/>
      <c r="KEG102" s="53"/>
      <c r="KEH102" s="53"/>
      <c r="KEI102" s="53"/>
      <c r="KEJ102" s="53"/>
      <c r="KEK102" s="53"/>
      <c r="KEL102" s="53"/>
      <c r="KEM102" s="53"/>
      <c r="KEN102" s="53"/>
      <c r="KEO102" s="53"/>
      <c r="KEP102" s="53"/>
      <c r="KEQ102" s="53"/>
      <c r="KER102" s="53"/>
      <c r="KES102" s="53"/>
      <c r="KET102" s="53"/>
      <c r="KEU102" s="53"/>
      <c r="KEV102" s="53"/>
      <c r="KEW102" s="53"/>
      <c r="KEX102" s="53"/>
      <c r="KEY102" s="53"/>
      <c r="KEZ102" s="53"/>
      <c r="KFA102" s="53"/>
      <c r="KFB102" s="53"/>
      <c r="KFC102" s="53"/>
      <c r="KFD102" s="53"/>
      <c r="KFE102" s="53"/>
      <c r="KFF102" s="53"/>
      <c r="KFG102" s="53"/>
      <c r="KFH102" s="53"/>
      <c r="KFI102" s="53"/>
      <c r="KFJ102" s="53"/>
      <c r="KFK102" s="53"/>
      <c r="KFL102" s="53"/>
      <c r="KFM102" s="53"/>
      <c r="KFN102" s="53"/>
      <c r="KFO102" s="53"/>
      <c r="KFP102" s="53"/>
      <c r="KFQ102" s="53"/>
      <c r="KFR102" s="53"/>
      <c r="KFS102" s="53"/>
      <c r="KFT102" s="53"/>
      <c r="KFU102" s="53"/>
      <c r="KFV102" s="53"/>
      <c r="KFW102" s="53"/>
      <c r="KFX102" s="53"/>
      <c r="KFY102" s="53"/>
      <c r="KFZ102" s="53"/>
      <c r="KGA102" s="53"/>
      <c r="KGB102" s="53"/>
      <c r="KGC102" s="53"/>
      <c r="KGD102" s="53"/>
      <c r="KGE102" s="53"/>
      <c r="KGF102" s="53"/>
      <c r="KGG102" s="53"/>
      <c r="KGH102" s="53"/>
      <c r="KGI102" s="53"/>
      <c r="KGJ102" s="53"/>
      <c r="KGK102" s="53"/>
      <c r="KGL102" s="53"/>
      <c r="KGM102" s="53"/>
      <c r="KGN102" s="53"/>
      <c r="KGO102" s="53"/>
      <c r="KGP102" s="53"/>
      <c r="KGQ102" s="53"/>
      <c r="KGR102" s="53"/>
      <c r="KGS102" s="53"/>
      <c r="KGT102" s="53"/>
      <c r="KGU102" s="53"/>
      <c r="KGV102" s="53"/>
      <c r="KGW102" s="53"/>
      <c r="KGX102" s="53"/>
      <c r="KGY102" s="53"/>
      <c r="KGZ102" s="53"/>
      <c r="KHA102" s="53"/>
      <c r="KHB102" s="53"/>
      <c r="KHC102" s="53"/>
      <c r="KHD102" s="53"/>
      <c r="KHE102" s="53"/>
      <c r="KHF102" s="53"/>
      <c r="KHG102" s="53"/>
      <c r="KHH102" s="53"/>
      <c r="KHI102" s="53"/>
      <c r="KHJ102" s="53"/>
      <c r="KHK102" s="53"/>
      <c r="KHL102" s="53"/>
      <c r="KHM102" s="53"/>
      <c r="KHN102" s="53"/>
      <c r="KHO102" s="53"/>
      <c r="KHP102" s="53"/>
      <c r="KHQ102" s="53"/>
      <c r="KHR102" s="53"/>
      <c r="KHS102" s="53"/>
      <c r="KHT102" s="53"/>
      <c r="KHU102" s="53"/>
      <c r="KHV102" s="53"/>
      <c r="KHW102" s="53"/>
      <c r="KHX102" s="53"/>
      <c r="KHY102" s="53"/>
      <c r="KHZ102" s="53"/>
      <c r="KIA102" s="53"/>
      <c r="KIB102" s="53"/>
      <c r="KIC102" s="53"/>
      <c r="KID102" s="53"/>
      <c r="KIE102" s="53"/>
      <c r="KIF102" s="53"/>
      <c r="KIG102" s="53"/>
      <c r="KIH102" s="53"/>
      <c r="KII102" s="53"/>
      <c r="KIJ102" s="53"/>
      <c r="KIK102" s="53"/>
      <c r="KIL102" s="53"/>
      <c r="KIM102" s="53"/>
      <c r="KIN102" s="53"/>
      <c r="KIO102" s="53"/>
      <c r="KIP102" s="53"/>
      <c r="KIQ102" s="53"/>
      <c r="KIR102" s="53"/>
      <c r="KIS102" s="53"/>
      <c r="KIT102" s="53"/>
      <c r="KIU102" s="53"/>
      <c r="KIV102" s="53"/>
      <c r="KIW102" s="53"/>
      <c r="KIX102" s="53"/>
      <c r="KIY102" s="53"/>
      <c r="KIZ102" s="53"/>
      <c r="KJA102" s="53"/>
      <c r="KJB102" s="53"/>
      <c r="KJC102" s="53"/>
      <c r="KJD102" s="53"/>
      <c r="KJE102" s="53"/>
      <c r="KJF102" s="53"/>
      <c r="KJG102" s="53"/>
      <c r="KJH102" s="53"/>
      <c r="KJI102" s="53"/>
      <c r="KJJ102" s="53"/>
      <c r="KJK102" s="53"/>
      <c r="KJL102" s="53"/>
      <c r="KJM102" s="53"/>
      <c r="KJN102" s="53"/>
      <c r="KJO102" s="53"/>
      <c r="KJP102" s="53"/>
      <c r="KJQ102" s="53"/>
      <c r="KJR102" s="53"/>
      <c r="KJS102" s="53"/>
      <c r="KJT102" s="53"/>
      <c r="KJU102" s="53"/>
      <c r="KJV102" s="53"/>
      <c r="KJW102" s="53"/>
      <c r="KJX102" s="53"/>
      <c r="KJY102" s="53"/>
      <c r="KJZ102" s="53"/>
      <c r="KKA102" s="53"/>
      <c r="KKB102" s="53"/>
      <c r="KKC102" s="53"/>
      <c r="KKD102" s="53"/>
      <c r="KKE102" s="53"/>
      <c r="KKF102" s="53"/>
      <c r="KKG102" s="53"/>
      <c r="KKH102" s="53"/>
      <c r="KKI102" s="53"/>
      <c r="KKJ102" s="53"/>
      <c r="KKK102" s="53"/>
      <c r="KKL102" s="53"/>
      <c r="KKM102" s="53"/>
      <c r="KKN102" s="53"/>
      <c r="KKO102" s="53"/>
      <c r="KKP102" s="53"/>
      <c r="KKQ102" s="53"/>
      <c r="KKR102" s="53"/>
      <c r="KKS102" s="53"/>
      <c r="KKT102" s="53"/>
      <c r="KKU102" s="53"/>
      <c r="KKV102" s="53"/>
      <c r="KKW102" s="53"/>
      <c r="KKX102" s="53"/>
      <c r="KKY102" s="53"/>
      <c r="KKZ102" s="53"/>
      <c r="KLA102" s="53"/>
      <c r="KLB102" s="53"/>
      <c r="KLC102" s="53"/>
      <c r="KLD102" s="53"/>
      <c r="KLE102" s="53"/>
      <c r="KLF102" s="53"/>
      <c r="KLG102" s="53"/>
      <c r="KLH102" s="53"/>
      <c r="KLI102" s="53"/>
      <c r="KLJ102" s="53"/>
      <c r="KLK102" s="53"/>
      <c r="KLL102" s="53"/>
      <c r="KLM102" s="53"/>
      <c r="KLN102" s="53"/>
      <c r="KLO102" s="53"/>
      <c r="KLP102" s="53"/>
      <c r="KLQ102" s="53"/>
      <c r="KLR102" s="53"/>
      <c r="KLS102" s="53"/>
      <c r="KLT102" s="53"/>
      <c r="KLU102" s="53"/>
      <c r="KLV102" s="53"/>
      <c r="KLW102" s="53"/>
      <c r="KLX102" s="53"/>
      <c r="KLY102" s="53"/>
      <c r="KLZ102" s="53"/>
      <c r="KMA102" s="53"/>
      <c r="KMB102" s="53"/>
      <c r="KMC102" s="53"/>
      <c r="KMD102" s="53"/>
      <c r="KME102" s="53"/>
      <c r="KMF102" s="53"/>
      <c r="KMG102" s="53"/>
      <c r="KMH102" s="53"/>
      <c r="KMI102" s="53"/>
      <c r="KMJ102" s="53"/>
      <c r="KMK102" s="53"/>
      <c r="KML102" s="53"/>
      <c r="KMM102" s="53"/>
      <c r="KMP102" s="53"/>
      <c r="KMQ102" s="53"/>
      <c r="KMR102" s="53"/>
      <c r="KMS102" s="53"/>
      <c r="KMT102" s="53"/>
      <c r="KMU102" s="53"/>
      <c r="KMV102" s="53"/>
      <c r="KMW102" s="53"/>
      <c r="KMX102" s="53"/>
      <c r="KMY102" s="53"/>
      <c r="KMZ102" s="53"/>
      <c r="KNA102" s="53"/>
      <c r="KNB102" s="53"/>
      <c r="KNC102" s="53"/>
      <c r="KND102" s="53"/>
      <c r="KNE102" s="53"/>
      <c r="KNF102" s="53"/>
      <c r="KNG102" s="53"/>
      <c r="KNH102" s="53"/>
      <c r="KNI102" s="53"/>
      <c r="KNJ102" s="53"/>
      <c r="KNK102" s="53"/>
      <c r="KNL102" s="53"/>
      <c r="KNM102" s="53"/>
      <c r="KNN102" s="53"/>
      <c r="KNO102" s="53"/>
      <c r="KNP102" s="53"/>
      <c r="KNQ102" s="53"/>
      <c r="KNR102" s="53"/>
      <c r="KNS102" s="53"/>
      <c r="KNT102" s="53"/>
      <c r="KNU102" s="53"/>
      <c r="KNV102" s="53"/>
      <c r="KNW102" s="53"/>
      <c r="KNX102" s="53"/>
      <c r="KNY102" s="53"/>
      <c r="KNZ102" s="53"/>
      <c r="KOA102" s="53"/>
      <c r="KOB102" s="53"/>
      <c r="KOC102" s="53"/>
      <c r="KOD102" s="53"/>
      <c r="KOE102" s="53"/>
      <c r="KOF102" s="53"/>
      <c r="KOG102" s="53"/>
      <c r="KOH102" s="53"/>
      <c r="KOI102" s="53"/>
      <c r="KOJ102" s="53"/>
      <c r="KOK102" s="53"/>
      <c r="KOL102" s="53"/>
      <c r="KOM102" s="53"/>
      <c r="KON102" s="53"/>
      <c r="KOO102" s="53"/>
      <c r="KOP102" s="53"/>
      <c r="KOQ102" s="53"/>
      <c r="KOR102" s="53"/>
      <c r="KOS102" s="53"/>
      <c r="KOT102" s="53"/>
      <c r="KOU102" s="53"/>
      <c r="KOV102" s="53"/>
      <c r="KOW102" s="53"/>
      <c r="KOX102" s="53"/>
      <c r="KOY102" s="53"/>
      <c r="KOZ102" s="53"/>
      <c r="KPA102" s="53"/>
      <c r="KPB102" s="53"/>
      <c r="KPC102" s="53"/>
      <c r="KPD102" s="53"/>
      <c r="KPE102" s="53"/>
      <c r="KPF102" s="53"/>
      <c r="KPG102" s="53"/>
      <c r="KPH102" s="53"/>
      <c r="KPI102" s="53"/>
      <c r="KPJ102" s="53"/>
      <c r="KPK102" s="53"/>
      <c r="KPL102" s="53"/>
      <c r="KPM102" s="53"/>
      <c r="KPN102" s="53"/>
      <c r="KPO102" s="53"/>
      <c r="KPP102" s="53"/>
      <c r="KPQ102" s="53"/>
      <c r="KPR102" s="53"/>
      <c r="KPS102" s="53"/>
      <c r="KPT102" s="53"/>
      <c r="KPU102" s="53"/>
      <c r="KPV102" s="53"/>
      <c r="KPW102" s="53"/>
      <c r="KPX102" s="53"/>
      <c r="KPY102" s="53"/>
      <c r="KPZ102" s="53"/>
      <c r="KQA102" s="53"/>
      <c r="KQB102" s="53"/>
      <c r="KQC102" s="53"/>
      <c r="KQD102" s="53"/>
      <c r="KQE102" s="53"/>
      <c r="KQF102" s="53"/>
      <c r="KQG102" s="53"/>
      <c r="KQH102" s="53"/>
      <c r="KQI102" s="53"/>
      <c r="KQJ102" s="53"/>
      <c r="KQK102" s="53"/>
      <c r="KQL102" s="53"/>
      <c r="KQM102" s="53"/>
      <c r="KQN102" s="53"/>
      <c r="KQO102" s="53"/>
      <c r="KQP102" s="53"/>
      <c r="KQQ102" s="53"/>
      <c r="KQR102" s="53"/>
      <c r="KQS102" s="53"/>
      <c r="KQT102" s="53"/>
      <c r="KQU102" s="53"/>
      <c r="KQV102" s="53"/>
      <c r="KQW102" s="53"/>
      <c r="KQX102" s="53"/>
      <c r="KQY102" s="53"/>
      <c r="KQZ102" s="53"/>
      <c r="KRA102" s="53"/>
      <c r="KRB102" s="53"/>
      <c r="KRC102" s="53"/>
      <c r="KRD102" s="53"/>
      <c r="KRE102" s="53"/>
      <c r="KRF102" s="53"/>
      <c r="KRG102" s="53"/>
      <c r="KRH102" s="53"/>
      <c r="KRI102" s="53"/>
      <c r="KRJ102" s="53"/>
      <c r="KRK102" s="53"/>
      <c r="KRL102" s="53"/>
      <c r="KRM102" s="53"/>
      <c r="KRN102" s="53"/>
      <c r="KRO102" s="53"/>
      <c r="KRP102" s="53"/>
      <c r="KRQ102" s="53"/>
      <c r="KRR102" s="53"/>
      <c r="KRS102" s="53"/>
      <c r="KRT102" s="53"/>
      <c r="KRU102" s="53"/>
      <c r="KRV102" s="53"/>
      <c r="KRW102" s="53"/>
      <c r="KRX102" s="53"/>
      <c r="KRY102" s="53"/>
      <c r="KRZ102" s="53"/>
      <c r="KSA102" s="53"/>
      <c r="KSB102" s="53"/>
      <c r="KSC102" s="53"/>
      <c r="KSD102" s="53"/>
      <c r="KSE102" s="53"/>
      <c r="KSF102" s="53"/>
      <c r="KSG102" s="53"/>
      <c r="KSH102" s="53"/>
      <c r="KSI102" s="53"/>
      <c r="KSJ102" s="53"/>
      <c r="KSK102" s="53"/>
      <c r="KSL102" s="53"/>
      <c r="KSM102" s="53"/>
      <c r="KSN102" s="53"/>
      <c r="KSO102" s="53"/>
      <c r="KSP102" s="53"/>
      <c r="KSQ102" s="53"/>
      <c r="KSR102" s="53"/>
      <c r="KSS102" s="53"/>
      <c r="KST102" s="53"/>
      <c r="KSU102" s="53"/>
      <c r="KSV102" s="53"/>
      <c r="KSW102" s="53"/>
      <c r="KSX102" s="53"/>
      <c r="KSY102" s="53"/>
      <c r="KSZ102" s="53"/>
      <c r="KTA102" s="53"/>
      <c r="KTB102" s="53"/>
      <c r="KTC102" s="53"/>
      <c r="KTD102" s="53"/>
      <c r="KTE102" s="53"/>
      <c r="KTF102" s="53"/>
      <c r="KTG102" s="53"/>
      <c r="KTH102" s="53"/>
      <c r="KTI102" s="53"/>
      <c r="KTJ102" s="53"/>
      <c r="KTK102" s="53"/>
      <c r="KTL102" s="53"/>
      <c r="KTM102" s="53"/>
      <c r="KTN102" s="53"/>
      <c r="KTO102" s="53"/>
      <c r="KTP102" s="53"/>
      <c r="KTQ102" s="53"/>
      <c r="KTR102" s="53"/>
      <c r="KTS102" s="53"/>
      <c r="KTT102" s="53"/>
      <c r="KTU102" s="53"/>
      <c r="KTV102" s="53"/>
      <c r="KTW102" s="53"/>
      <c r="KTX102" s="53"/>
      <c r="KTY102" s="53"/>
      <c r="KTZ102" s="53"/>
      <c r="KUA102" s="53"/>
      <c r="KUB102" s="53"/>
      <c r="KUC102" s="53"/>
      <c r="KUD102" s="53"/>
      <c r="KUE102" s="53"/>
      <c r="KUF102" s="53"/>
      <c r="KUG102" s="53"/>
      <c r="KUH102" s="53"/>
      <c r="KUI102" s="53"/>
      <c r="KUJ102" s="53"/>
      <c r="KUK102" s="53"/>
      <c r="KUL102" s="53"/>
      <c r="KUM102" s="53"/>
      <c r="KUN102" s="53"/>
      <c r="KUO102" s="53"/>
      <c r="KUP102" s="53"/>
      <c r="KUQ102" s="53"/>
      <c r="KUR102" s="53"/>
      <c r="KUS102" s="53"/>
      <c r="KUT102" s="53"/>
      <c r="KUU102" s="53"/>
      <c r="KUV102" s="53"/>
      <c r="KUW102" s="53"/>
      <c r="KUX102" s="53"/>
      <c r="KUY102" s="53"/>
      <c r="KUZ102" s="53"/>
      <c r="KVA102" s="53"/>
      <c r="KVB102" s="53"/>
      <c r="KVC102" s="53"/>
      <c r="KVD102" s="53"/>
      <c r="KVE102" s="53"/>
      <c r="KVF102" s="53"/>
      <c r="KVG102" s="53"/>
      <c r="KVH102" s="53"/>
      <c r="KVI102" s="53"/>
      <c r="KVJ102" s="53"/>
      <c r="KVK102" s="53"/>
      <c r="KVL102" s="53"/>
      <c r="KVM102" s="53"/>
      <c r="KVN102" s="53"/>
      <c r="KVO102" s="53"/>
      <c r="KVP102" s="53"/>
      <c r="KVQ102" s="53"/>
      <c r="KVR102" s="53"/>
      <c r="KVS102" s="53"/>
      <c r="KVT102" s="53"/>
      <c r="KVU102" s="53"/>
      <c r="KVV102" s="53"/>
      <c r="KVW102" s="53"/>
      <c r="KVX102" s="53"/>
      <c r="KVY102" s="53"/>
      <c r="KVZ102" s="53"/>
      <c r="KWA102" s="53"/>
      <c r="KWB102" s="53"/>
      <c r="KWC102" s="53"/>
      <c r="KWD102" s="53"/>
      <c r="KWE102" s="53"/>
      <c r="KWF102" s="53"/>
      <c r="KWG102" s="53"/>
      <c r="KWH102" s="53"/>
      <c r="KWI102" s="53"/>
      <c r="KWL102" s="53"/>
      <c r="KWM102" s="53"/>
      <c r="KWN102" s="53"/>
      <c r="KWO102" s="53"/>
      <c r="KWP102" s="53"/>
      <c r="KWQ102" s="53"/>
      <c r="KWR102" s="53"/>
      <c r="KWS102" s="53"/>
      <c r="KWT102" s="53"/>
      <c r="KWU102" s="53"/>
      <c r="KWV102" s="53"/>
      <c r="KWW102" s="53"/>
      <c r="KWX102" s="53"/>
      <c r="KWY102" s="53"/>
      <c r="KWZ102" s="53"/>
      <c r="KXA102" s="53"/>
      <c r="KXB102" s="53"/>
      <c r="KXC102" s="53"/>
      <c r="KXD102" s="53"/>
      <c r="KXE102" s="53"/>
      <c r="KXF102" s="53"/>
      <c r="KXG102" s="53"/>
      <c r="KXH102" s="53"/>
      <c r="KXI102" s="53"/>
      <c r="KXJ102" s="53"/>
      <c r="KXK102" s="53"/>
      <c r="KXL102" s="53"/>
      <c r="KXM102" s="53"/>
      <c r="KXN102" s="53"/>
      <c r="KXO102" s="53"/>
      <c r="KXP102" s="53"/>
      <c r="KXQ102" s="53"/>
      <c r="KXR102" s="53"/>
      <c r="KXS102" s="53"/>
      <c r="KXT102" s="53"/>
      <c r="KXU102" s="53"/>
      <c r="KXV102" s="53"/>
      <c r="KXW102" s="53"/>
      <c r="KXX102" s="53"/>
      <c r="KXY102" s="53"/>
      <c r="KXZ102" s="53"/>
      <c r="KYA102" s="53"/>
      <c r="KYB102" s="53"/>
      <c r="KYC102" s="53"/>
      <c r="KYD102" s="53"/>
      <c r="KYE102" s="53"/>
      <c r="KYF102" s="53"/>
      <c r="KYG102" s="53"/>
      <c r="KYH102" s="53"/>
      <c r="KYI102" s="53"/>
      <c r="KYJ102" s="53"/>
      <c r="KYK102" s="53"/>
      <c r="KYL102" s="53"/>
      <c r="KYM102" s="53"/>
      <c r="KYN102" s="53"/>
      <c r="KYO102" s="53"/>
      <c r="KYP102" s="53"/>
      <c r="KYQ102" s="53"/>
      <c r="KYR102" s="53"/>
      <c r="KYS102" s="53"/>
      <c r="KYT102" s="53"/>
      <c r="KYU102" s="53"/>
      <c r="KYV102" s="53"/>
      <c r="KYW102" s="53"/>
      <c r="KYX102" s="53"/>
      <c r="KYY102" s="53"/>
      <c r="KYZ102" s="53"/>
      <c r="KZA102" s="53"/>
      <c r="KZB102" s="53"/>
      <c r="KZC102" s="53"/>
      <c r="KZD102" s="53"/>
      <c r="KZE102" s="53"/>
      <c r="KZF102" s="53"/>
      <c r="KZG102" s="53"/>
      <c r="KZH102" s="53"/>
      <c r="KZI102" s="53"/>
      <c r="KZJ102" s="53"/>
      <c r="KZK102" s="53"/>
      <c r="KZL102" s="53"/>
      <c r="KZM102" s="53"/>
      <c r="KZN102" s="53"/>
      <c r="KZO102" s="53"/>
      <c r="KZP102" s="53"/>
      <c r="KZQ102" s="53"/>
      <c r="KZR102" s="53"/>
      <c r="KZS102" s="53"/>
      <c r="KZT102" s="53"/>
      <c r="KZU102" s="53"/>
      <c r="KZV102" s="53"/>
      <c r="KZW102" s="53"/>
      <c r="KZX102" s="53"/>
      <c r="KZY102" s="53"/>
      <c r="KZZ102" s="53"/>
      <c r="LAA102" s="53"/>
      <c r="LAB102" s="53"/>
      <c r="LAC102" s="53"/>
      <c r="LAD102" s="53"/>
      <c r="LAE102" s="53"/>
      <c r="LAF102" s="53"/>
      <c r="LAG102" s="53"/>
      <c r="LAH102" s="53"/>
      <c r="LAI102" s="53"/>
      <c r="LAJ102" s="53"/>
      <c r="LAK102" s="53"/>
      <c r="LAL102" s="53"/>
      <c r="LAM102" s="53"/>
      <c r="LAN102" s="53"/>
      <c r="LAO102" s="53"/>
      <c r="LAP102" s="53"/>
      <c r="LAQ102" s="53"/>
      <c r="LAR102" s="53"/>
      <c r="LAS102" s="53"/>
      <c r="LAT102" s="53"/>
      <c r="LAU102" s="53"/>
      <c r="LAV102" s="53"/>
      <c r="LAW102" s="53"/>
      <c r="LAX102" s="53"/>
      <c r="LAY102" s="53"/>
      <c r="LAZ102" s="53"/>
      <c r="LBA102" s="53"/>
      <c r="LBB102" s="53"/>
      <c r="LBC102" s="53"/>
      <c r="LBD102" s="53"/>
      <c r="LBE102" s="53"/>
      <c r="LBF102" s="53"/>
      <c r="LBG102" s="53"/>
      <c r="LBH102" s="53"/>
      <c r="LBI102" s="53"/>
      <c r="LBJ102" s="53"/>
      <c r="LBK102" s="53"/>
      <c r="LBL102" s="53"/>
      <c r="LBM102" s="53"/>
      <c r="LBN102" s="53"/>
      <c r="LBO102" s="53"/>
      <c r="LBP102" s="53"/>
      <c r="LBQ102" s="53"/>
      <c r="LBR102" s="53"/>
      <c r="LBS102" s="53"/>
      <c r="LBT102" s="53"/>
      <c r="LBU102" s="53"/>
      <c r="LBV102" s="53"/>
      <c r="LBW102" s="53"/>
      <c r="LBX102" s="53"/>
      <c r="LBY102" s="53"/>
      <c r="LBZ102" s="53"/>
      <c r="LCA102" s="53"/>
      <c r="LCB102" s="53"/>
      <c r="LCC102" s="53"/>
      <c r="LCD102" s="53"/>
      <c r="LCE102" s="53"/>
      <c r="LCF102" s="53"/>
      <c r="LCG102" s="53"/>
      <c r="LCH102" s="53"/>
      <c r="LCI102" s="53"/>
      <c r="LCJ102" s="53"/>
      <c r="LCK102" s="53"/>
      <c r="LCL102" s="53"/>
      <c r="LCM102" s="53"/>
      <c r="LCN102" s="53"/>
      <c r="LCO102" s="53"/>
      <c r="LCP102" s="53"/>
      <c r="LCQ102" s="53"/>
      <c r="LCR102" s="53"/>
      <c r="LCS102" s="53"/>
      <c r="LCT102" s="53"/>
      <c r="LCU102" s="53"/>
      <c r="LCV102" s="53"/>
      <c r="LCW102" s="53"/>
      <c r="LCX102" s="53"/>
      <c r="LCY102" s="53"/>
      <c r="LCZ102" s="53"/>
      <c r="LDA102" s="53"/>
      <c r="LDB102" s="53"/>
      <c r="LDC102" s="53"/>
      <c r="LDD102" s="53"/>
      <c r="LDE102" s="53"/>
      <c r="LDF102" s="53"/>
      <c r="LDG102" s="53"/>
      <c r="LDH102" s="53"/>
      <c r="LDI102" s="53"/>
      <c r="LDJ102" s="53"/>
      <c r="LDK102" s="53"/>
      <c r="LDL102" s="53"/>
      <c r="LDM102" s="53"/>
      <c r="LDN102" s="53"/>
      <c r="LDO102" s="53"/>
      <c r="LDP102" s="53"/>
      <c r="LDQ102" s="53"/>
      <c r="LDR102" s="53"/>
      <c r="LDS102" s="53"/>
      <c r="LDT102" s="53"/>
      <c r="LDU102" s="53"/>
      <c r="LDV102" s="53"/>
      <c r="LDW102" s="53"/>
      <c r="LDX102" s="53"/>
      <c r="LDY102" s="53"/>
      <c r="LDZ102" s="53"/>
      <c r="LEA102" s="53"/>
      <c r="LEB102" s="53"/>
      <c r="LEC102" s="53"/>
      <c r="LED102" s="53"/>
      <c r="LEE102" s="53"/>
      <c r="LEF102" s="53"/>
      <c r="LEG102" s="53"/>
      <c r="LEH102" s="53"/>
      <c r="LEI102" s="53"/>
      <c r="LEJ102" s="53"/>
      <c r="LEK102" s="53"/>
      <c r="LEL102" s="53"/>
      <c r="LEM102" s="53"/>
      <c r="LEN102" s="53"/>
      <c r="LEO102" s="53"/>
      <c r="LEP102" s="53"/>
      <c r="LEQ102" s="53"/>
      <c r="LER102" s="53"/>
      <c r="LES102" s="53"/>
      <c r="LET102" s="53"/>
      <c r="LEU102" s="53"/>
      <c r="LEV102" s="53"/>
      <c r="LEW102" s="53"/>
      <c r="LEX102" s="53"/>
      <c r="LEY102" s="53"/>
      <c r="LEZ102" s="53"/>
      <c r="LFA102" s="53"/>
      <c r="LFB102" s="53"/>
      <c r="LFC102" s="53"/>
      <c r="LFD102" s="53"/>
      <c r="LFE102" s="53"/>
      <c r="LFF102" s="53"/>
      <c r="LFG102" s="53"/>
      <c r="LFH102" s="53"/>
      <c r="LFI102" s="53"/>
      <c r="LFJ102" s="53"/>
      <c r="LFK102" s="53"/>
      <c r="LFL102" s="53"/>
      <c r="LFM102" s="53"/>
      <c r="LFN102" s="53"/>
      <c r="LFO102" s="53"/>
      <c r="LFP102" s="53"/>
      <c r="LFQ102" s="53"/>
      <c r="LFR102" s="53"/>
      <c r="LFS102" s="53"/>
      <c r="LFT102" s="53"/>
      <c r="LFU102" s="53"/>
      <c r="LFV102" s="53"/>
      <c r="LFW102" s="53"/>
      <c r="LFX102" s="53"/>
      <c r="LFY102" s="53"/>
      <c r="LFZ102" s="53"/>
      <c r="LGA102" s="53"/>
      <c r="LGB102" s="53"/>
      <c r="LGC102" s="53"/>
      <c r="LGD102" s="53"/>
      <c r="LGE102" s="53"/>
      <c r="LGH102" s="53"/>
      <c r="LGI102" s="53"/>
      <c r="LGJ102" s="53"/>
      <c r="LGK102" s="53"/>
      <c r="LGL102" s="53"/>
      <c r="LGM102" s="53"/>
      <c r="LGN102" s="53"/>
      <c r="LGO102" s="53"/>
      <c r="LGP102" s="53"/>
      <c r="LGQ102" s="53"/>
      <c r="LGR102" s="53"/>
      <c r="LGS102" s="53"/>
      <c r="LGT102" s="53"/>
      <c r="LGU102" s="53"/>
      <c r="LGV102" s="53"/>
      <c r="LGW102" s="53"/>
      <c r="LGX102" s="53"/>
      <c r="LGY102" s="53"/>
      <c r="LGZ102" s="53"/>
      <c r="LHA102" s="53"/>
      <c r="LHB102" s="53"/>
      <c r="LHC102" s="53"/>
      <c r="LHD102" s="53"/>
      <c r="LHE102" s="53"/>
      <c r="LHF102" s="53"/>
      <c r="LHG102" s="53"/>
      <c r="LHH102" s="53"/>
      <c r="LHI102" s="53"/>
      <c r="LHJ102" s="53"/>
      <c r="LHK102" s="53"/>
      <c r="LHL102" s="53"/>
      <c r="LHM102" s="53"/>
      <c r="LHN102" s="53"/>
      <c r="LHO102" s="53"/>
      <c r="LHP102" s="53"/>
      <c r="LHQ102" s="53"/>
      <c r="LHR102" s="53"/>
      <c r="LHS102" s="53"/>
      <c r="LHT102" s="53"/>
      <c r="LHU102" s="53"/>
      <c r="LHV102" s="53"/>
      <c r="LHW102" s="53"/>
      <c r="LHX102" s="53"/>
      <c r="LHY102" s="53"/>
      <c r="LHZ102" s="53"/>
      <c r="LIA102" s="53"/>
      <c r="LIB102" s="53"/>
      <c r="LIC102" s="53"/>
      <c r="LID102" s="53"/>
      <c r="LIE102" s="53"/>
      <c r="LIF102" s="53"/>
      <c r="LIG102" s="53"/>
      <c r="LIH102" s="53"/>
      <c r="LII102" s="53"/>
      <c r="LIJ102" s="53"/>
      <c r="LIK102" s="53"/>
      <c r="LIL102" s="53"/>
      <c r="LIM102" s="53"/>
      <c r="LIN102" s="53"/>
      <c r="LIO102" s="53"/>
      <c r="LIP102" s="53"/>
      <c r="LIQ102" s="53"/>
      <c r="LIR102" s="53"/>
      <c r="LIS102" s="53"/>
      <c r="LIT102" s="53"/>
      <c r="LIU102" s="53"/>
      <c r="LIV102" s="53"/>
      <c r="LIW102" s="53"/>
      <c r="LIX102" s="53"/>
      <c r="LIY102" s="53"/>
      <c r="LIZ102" s="53"/>
      <c r="LJA102" s="53"/>
      <c r="LJB102" s="53"/>
      <c r="LJC102" s="53"/>
      <c r="LJD102" s="53"/>
      <c r="LJE102" s="53"/>
      <c r="LJF102" s="53"/>
      <c r="LJG102" s="53"/>
      <c r="LJH102" s="53"/>
      <c r="LJI102" s="53"/>
      <c r="LJJ102" s="53"/>
      <c r="LJK102" s="53"/>
      <c r="LJL102" s="53"/>
      <c r="LJM102" s="53"/>
      <c r="LJN102" s="53"/>
      <c r="LJO102" s="53"/>
      <c r="LJP102" s="53"/>
      <c r="LJQ102" s="53"/>
      <c r="LJR102" s="53"/>
      <c r="LJS102" s="53"/>
      <c r="LJT102" s="53"/>
      <c r="LJU102" s="53"/>
      <c r="LJV102" s="53"/>
      <c r="LJW102" s="53"/>
      <c r="LJX102" s="53"/>
      <c r="LJY102" s="53"/>
      <c r="LJZ102" s="53"/>
      <c r="LKA102" s="53"/>
      <c r="LKB102" s="53"/>
      <c r="LKC102" s="53"/>
      <c r="LKD102" s="53"/>
      <c r="LKE102" s="53"/>
      <c r="LKF102" s="53"/>
      <c r="LKG102" s="53"/>
      <c r="LKH102" s="53"/>
      <c r="LKI102" s="53"/>
      <c r="LKJ102" s="53"/>
      <c r="LKK102" s="53"/>
      <c r="LKL102" s="53"/>
      <c r="LKM102" s="53"/>
      <c r="LKN102" s="53"/>
      <c r="LKO102" s="53"/>
      <c r="LKP102" s="53"/>
      <c r="LKQ102" s="53"/>
      <c r="LKR102" s="53"/>
      <c r="LKS102" s="53"/>
      <c r="LKT102" s="53"/>
      <c r="LKU102" s="53"/>
      <c r="LKV102" s="53"/>
      <c r="LKW102" s="53"/>
      <c r="LKX102" s="53"/>
      <c r="LKY102" s="53"/>
      <c r="LKZ102" s="53"/>
      <c r="LLA102" s="53"/>
      <c r="LLB102" s="53"/>
      <c r="LLC102" s="53"/>
      <c r="LLD102" s="53"/>
      <c r="LLE102" s="53"/>
      <c r="LLF102" s="53"/>
      <c r="LLG102" s="53"/>
      <c r="LLH102" s="53"/>
      <c r="LLI102" s="53"/>
      <c r="LLJ102" s="53"/>
      <c r="LLK102" s="53"/>
      <c r="LLL102" s="53"/>
      <c r="LLM102" s="53"/>
      <c r="LLN102" s="53"/>
      <c r="LLO102" s="53"/>
      <c r="LLP102" s="53"/>
      <c r="LLQ102" s="53"/>
      <c r="LLR102" s="53"/>
      <c r="LLS102" s="53"/>
      <c r="LLT102" s="53"/>
      <c r="LLU102" s="53"/>
      <c r="LLV102" s="53"/>
      <c r="LLW102" s="53"/>
      <c r="LLX102" s="53"/>
      <c r="LLY102" s="53"/>
      <c r="LLZ102" s="53"/>
      <c r="LMA102" s="53"/>
      <c r="LMB102" s="53"/>
      <c r="LMC102" s="53"/>
      <c r="LMD102" s="53"/>
      <c r="LME102" s="53"/>
      <c r="LMF102" s="53"/>
      <c r="LMG102" s="53"/>
      <c r="LMH102" s="53"/>
      <c r="LMI102" s="53"/>
      <c r="LMJ102" s="53"/>
      <c r="LMK102" s="53"/>
      <c r="LML102" s="53"/>
      <c r="LMM102" s="53"/>
      <c r="LMN102" s="53"/>
      <c r="LMO102" s="53"/>
      <c r="LMP102" s="53"/>
      <c r="LMQ102" s="53"/>
      <c r="LMR102" s="53"/>
      <c r="LMS102" s="53"/>
      <c r="LMT102" s="53"/>
      <c r="LMU102" s="53"/>
      <c r="LMV102" s="53"/>
      <c r="LMW102" s="53"/>
      <c r="LMX102" s="53"/>
      <c r="LMY102" s="53"/>
      <c r="LMZ102" s="53"/>
      <c r="LNA102" s="53"/>
      <c r="LNB102" s="53"/>
      <c r="LNC102" s="53"/>
      <c r="LND102" s="53"/>
      <c r="LNE102" s="53"/>
      <c r="LNF102" s="53"/>
      <c r="LNG102" s="53"/>
      <c r="LNH102" s="53"/>
      <c r="LNI102" s="53"/>
      <c r="LNJ102" s="53"/>
      <c r="LNK102" s="53"/>
      <c r="LNL102" s="53"/>
      <c r="LNM102" s="53"/>
      <c r="LNN102" s="53"/>
      <c r="LNO102" s="53"/>
      <c r="LNP102" s="53"/>
      <c r="LNQ102" s="53"/>
      <c r="LNR102" s="53"/>
      <c r="LNS102" s="53"/>
      <c r="LNT102" s="53"/>
      <c r="LNU102" s="53"/>
      <c r="LNV102" s="53"/>
      <c r="LNW102" s="53"/>
      <c r="LNX102" s="53"/>
      <c r="LNY102" s="53"/>
      <c r="LNZ102" s="53"/>
      <c r="LOA102" s="53"/>
      <c r="LOB102" s="53"/>
      <c r="LOC102" s="53"/>
      <c r="LOD102" s="53"/>
      <c r="LOE102" s="53"/>
      <c r="LOF102" s="53"/>
      <c r="LOG102" s="53"/>
      <c r="LOH102" s="53"/>
      <c r="LOI102" s="53"/>
      <c r="LOJ102" s="53"/>
      <c r="LOK102" s="53"/>
      <c r="LOL102" s="53"/>
      <c r="LOM102" s="53"/>
      <c r="LON102" s="53"/>
      <c r="LOO102" s="53"/>
      <c r="LOP102" s="53"/>
      <c r="LOQ102" s="53"/>
      <c r="LOR102" s="53"/>
      <c r="LOS102" s="53"/>
      <c r="LOT102" s="53"/>
      <c r="LOU102" s="53"/>
      <c r="LOV102" s="53"/>
      <c r="LOW102" s="53"/>
      <c r="LOX102" s="53"/>
      <c r="LOY102" s="53"/>
      <c r="LOZ102" s="53"/>
      <c r="LPA102" s="53"/>
      <c r="LPB102" s="53"/>
      <c r="LPC102" s="53"/>
      <c r="LPD102" s="53"/>
      <c r="LPE102" s="53"/>
      <c r="LPF102" s="53"/>
      <c r="LPG102" s="53"/>
      <c r="LPH102" s="53"/>
      <c r="LPI102" s="53"/>
      <c r="LPJ102" s="53"/>
      <c r="LPK102" s="53"/>
      <c r="LPL102" s="53"/>
      <c r="LPM102" s="53"/>
      <c r="LPN102" s="53"/>
      <c r="LPO102" s="53"/>
      <c r="LPP102" s="53"/>
      <c r="LPQ102" s="53"/>
      <c r="LPR102" s="53"/>
      <c r="LPS102" s="53"/>
      <c r="LPT102" s="53"/>
      <c r="LPU102" s="53"/>
      <c r="LPV102" s="53"/>
      <c r="LPW102" s="53"/>
      <c r="LPX102" s="53"/>
      <c r="LPY102" s="53"/>
      <c r="LPZ102" s="53"/>
      <c r="LQA102" s="53"/>
      <c r="LQD102" s="53"/>
      <c r="LQE102" s="53"/>
      <c r="LQF102" s="53"/>
      <c r="LQG102" s="53"/>
      <c r="LQH102" s="53"/>
      <c r="LQI102" s="53"/>
      <c r="LQJ102" s="53"/>
      <c r="LQK102" s="53"/>
      <c r="LQL102" s="53"/>
      <c r="LQM102" s="53"/>
      <c r="LQN102" s="53"/>
      <c r="LQO102" s="53"/>
      <c r="LQP102" s="53"/>
      <c r="LQQ102" s="53"/>
      <c r="LQR102" s="53"/>
      <c r="LQS102" s="53"/>
      <c r="LQT102" s="53"/>
      <c r="LQU102" s="53"/>
      <c r="LQV102" s="53"/>
      <c r="LQW102" s="53"/>
      <c r="LQX102" s="53"/>
      <c r="LQY102" s="53"/>
      <c r="LQZ102" s="53"/>
      <c r="LRA102" s="53"/>
      <c r="LRB102" s="53"/>
      <c r="LRC102" s="53"/>
      <c r="LRD102" s="53"/>
      <c r="LRE102" s="53"/>
      <c r="LRF102" s="53"/>
      <c r="LRG102" s="53"/>
      <c r="LRH102" s="53"/>
      <c r="LRI102" s="53"/>
      <c r="LRJ102" s="53"/>
      <c r="LRK102" s="53"/>
      <c r="LRL102" s="53"/>
      <c r="LRM102" s="53"/>
      <c r="LRN102" s="53"/>
      <c r="LRO102" s="53"/>
      <c r="LRP102" s="53"/>
      <c r="LRQ102" s="53"/>
      <c r="LRR102" s="53"/>
      <c r="LRS102" s="53"/>
      <c r="LRT102" s="53"/>
      <c r="LRU102" s="53"/>
      <c r="LRV102" s="53"/>
      <c r="LRW102" s="53"/>
      <c r="LRX102" s="53"/>
      <c r="LRY102" s="53"/>
      <c r="LRZ102" s="53"/>
      <c r="LSA102" s="53"/>
      <c r="LSB102" s="53"/>
      <c r="LSC102" s="53"/>
      <c r="LSD102" s="53"/>
      <c r="LSE102" s="53"/>
      <c r="LSF102" s="53"/>
      <c r="LSG102" s="53"/>
      <c r="LSH102" s="53"/>
      <c r="LSI102" s="53"/>
      <c r="LSJ102" s="53"/>
      <c r="LSK102" s="53"/>
      <c r="LSL102" s="53"/>
      <c r="LSM102" s="53"/>
      <c r="LSN102" s="53"/>
      <c r="LSO102" s="53"/>
      <c r="LSP102" s="53"/>
      <c r="LSQ102" s="53"/>
      <c r="LSR102" s="53"/>
      <c r="LSS102" s="53"/>
      <c r="LST102" s="53"/>
      <c r="LSU102" s="53"/>
      <c r="LSV102" s="53"/>
      <c r="LSW102" s="53"/>
      <c r="LSX102" s="53"/>
      <c r="LSY102" s="53"/>
      <c r="LSZ102" s="53"/>
      <c r="LTA102" s="53"/>
      <c r="LTB102" s="53"/>
      <c r="LTC102" s="53"/>
      <c r="LTD102" s="53"/>
      <c r="LTE102" s="53"/>
      <c r="LTF102" s="53"/>
      <c r="LTG102" s="53"/>
      <c r="LTH102" s="53"/>
      <c r="LTI102" s="53"/>
      <c r="LTJ102" s="53"/>
      <c r="LTK102" s="53"/>
      <c r="LTL102" s="53"/>
      <c r="LTM102" s="53"/>
      <c r="LTN102" s="53"/>
      <c r="LTO102" s="53"/>
      <c r="LTP102" s="53"/>
      <c r="LTQ102" s="53"/>
      <c r="LTR102" s="53"/>
      <c r="LTS102" s="53"/>
      <c r="LTT102" s="53"/>
      <c r="LTU102" s="53"/>
      <c r="LTV102" s="53"/>
      <c r="LTW102" s="53"/>
      <c r="LTX102" s="53"/>
      <c r="LTY102" s="53"/>
      <c r="LTZ102" s="53"/>
      <c r="LUA102" s="53"/>
      <c r="LUB102" s="53"/>
      <c r="LUC102" s="53"/>
      <c r="LUD102" s="53"/>
      <c r="LUE102" s="53"/>
      <c r="LUF102" s="53"/>
      <c r="LUG102" s="53"/>
      <c r="LUH102" s="53"/>
      <c r="LUI102" s="53"/>
      <c r="LUJ102" s="53"/>
      <c r="LUK102" s="53"/>
      <c r="LUL102" s="53"/>
      <c r="LUM102" s="53"/>
      <c r="LUN102" s="53"/>
      <c r="LUO102" s="53"/>
      <c r="LUP102" s="53"/>
      <c r="LUQ102" s="53"/>
      <c r="LUR102" s="53"/>
      <c r="LUS102" s="53"/>
      <c r="LUT102" s="53"/>
      <c r="LUU102" s="53"/>
      <c r="LUV102" s="53"/>
      <c r="LUW102" s="53"/>
      <c r="LUX102" s="53"/>
      <c r="LUY102" s="53"/>
      <c r="LUZ102" s="53"/>
      <c r="LVA102" s="53"/>
      <c r="LVB102" s="53"/>
      <c r="LVC102" s="53"/>
      <c r="LVD102" s="53"/>
      <c r="LVE102" s="53"/>
      <c r="LVF102" s="53"/>
      <c r="LVG102" s="53"/>
      <c r="LVH102" s="53"/>
      <c r="LVI102" s="53"/>
      <c r="LVJ102" s="53"/>
      <c r="LVK102" s="53"/>
      <c r="LVL102" s="53"/>
      <c r="LVM102" s="53"/>
      <c r="LVN102" s="53"/>
      <c r="LVO102" s="53"/>
      <c r="LVP102" s="53"/>
      <c r="LVQ102" s="53"/>
      <c r="LVR102" s="53"/>
      <c r="LVS102" s="53"/>
      <c r="LVT102" s="53"/>
      <c r="LVU102" s="53"/>
      <c r="LVV102" s="53"/>
      <c r="LVW102" s="53"/>
      <c r="LVX102" s="53"/>
      <c r="LVY102" s="53"/>
      <c r="LVZ102" s="53"/>
      <c r="LWA102" s="53"/>
      <c r="LWB102" s="53"/>
      <c r="LWC102" s="53"/>
      <c r="LWD102" s="53"/>
      <c r="LWE102" s="53"/>
      <c r="LWF102" s="53"/>
      <c r="LWG102" s="53"/>
      <c r="LWH102" s="53"/>
      <c r="LWI102" s="53"/>
      <c r="LWJ102" s="53"/>
      <c r="LWK102" s="53"/>
      <c r="LWL102" s="53"/>
      <c r="LWM102" s="53"/>
      <c r="LWN102" s="53"/>
      <c r="LWO102" s="53"/>
      <c r="LWP102" s="53"/>
      <c r="LWQ102" s="53"/>
      <c r="LWR102" s="53"/>
      <c r="LWS102" s="53"/>
      <c r="LWT102" s="53"/>
      <c r="LWU102" s="53"/>
      <c r="LWV102" s="53"/>
      <c r="LWW102" s="53"/>
      <c r="LWX102" s="53"/>
      <c r="LWY102" s="53"/>
      <c r="LWZ102" s="53"/>
      <c r="LXA102" s="53"/>
      <c r="LXB102" s="53"/>
      <c r="LXC102" s="53"/>
      <c r="LXD102" s="53"/>
      <c r="LXE102" s="53"/>
      <c r="LXF102" s="53"/>
      <c r="LXG102" s="53"/>
      <c r="LXH102" s="53"/>
      <c r="LXI102" s="53"/>
      <c r="LXJ102" s="53"/>
      <c r="LXK102" s="53"/>
      <c r="LXL102" s="53"/>
      <c r="LXM102" s="53"/>
      <c r="LXN102" s="53"/>
      <c r="LXO102" s="53"/>
      <c r="LXP102" s="53"/>
      <c r="LXQ102" s="53"/>
      <c r="LXR102" s="53"/>
      <c r="LXS102" s="53"/>
      <c r="LXT102" s="53"/>
      <c r="LXU102" s="53"/>
      <c r="LXV102" s="53"/>
      <c r="LXW102" s="53"/>
      <c r="LXX102" s="53"/>
      <c r="LXY102" s="53"/>
      <c r="LXZ102" s="53"/>
      <c r="LYA102" s="53"/>
      <c r="LYB102" s="53"/>
      <c r="LYC102" s="53"/>
      <c r="LYD102" s="53"/>
      <c r="LYE102" s="53"/>
      <c r="LYF102" s="53"/>
      <c r="LYG102" s="53"/>
      <c r="LYH102" s="53"/>
      <c r="LYI102" s="53"/>
      <c r="LYJ102" s="53"/>
      <c r="LYK102" s="53"/>
      <c r="LYL102" s="53"/>
      <c r="LYM102" s="53"/>
      <c r="LYN102" s="53"/>
      <c r="LYO102" s="53"/>
      <c r="LYP102" s="53"/>
      <c r="LYQ102" s="53"/>
      <c r="LYR102" s="53"/>
      <c r="LYS102" s="53"/>
      <c r="LYT102" s="53"/>
      <c r="LYU102" s="53"/>
      <c r="LYV102" s="53"/>
      <c r="LYW102" s="53"/>
      <c r="LYX102" s="53"/>
      <c r="LYY102" s="53"/>
      <c r="LYZ102" s="53"/>
      <c r="LZA102" s="53"/>
      <c r="LZB102" s="53"/>
      <c r="LZC102" s="53"/>
      <c r="LZD102" s="53"/>
      <c r="LZE102" s="53"/>
      <c r="LZF102" s="53"/>
      <c r="LZG102" s="53"/>
      <c r="LZH102" s="53"/>
      <c r="LZI102" s="53"/>
      <c r="LZJ102" s="53"/>
      <c r="LZK102" s="53"/>
      <c r="LZL102" s="53"/>
      <c r="LZM102" s="53"/>
      <c r="LZN102" s="53"/>
      <c r="LZO102" s="53"/>
      <c r="LZP102" s="53"/>
      <c r="LZQ102" s="53"/>
      <c r="LZR102" s="53"/>
      <c r="LZS102" s="53"/>
      <c r="LZT102" s="53"/>
      <c r="LZU102" s="53"/>
      <c r="LZV102" s="53"/>
      <c r="LZW102" s="53"/>
      <c r="LZZ102" s="53"/>
      <c r="MAA102" s="53"/>
      <c r="MAB102" s="53"/>
      <c r="MAC102" s="53"/>
      <c r="MAD102" s="53"/>
      <c r="MAE102" s="53"/>
      <c r="MAF102" s="53"/>
      <c r="MAG102" s="53"/>
      <c r="MAH102" s="53"/>
      <c r="MAI102" s="53"/>
      <c r="MAJ102" s="53"/>
      <c r="MAK102" s="53"/>
      <c r="MAL102" s="53"/>
      <c r="MAM102" s="53"/>
      <c r="MAN102" s="53"/>
      <c r="MAO102" s="53"/>
      <c r="MAP102" s="53"/>
      <c r="MAQ102" s="53"/>
      <c r="MAR102" s="53"/>
      <c r="MAS102" s="53"/>
      <c r="MAT102" s="53"/>
      <c r="MAU102" s="53"/>
      <c r="MAV102" s="53"/>
      <c r="MAW102" s="53"/>
      <c r="MAX102" s="53"/>
      <c r="MAY102" s="53"/>
      <c r="MAZ102" s="53"/>
      <c r="MBA102" s="53"/>
      <c r="MBB102" s="53"/>
      <c r="MBC102" s="53"/>
      <c r="MBD102" s="53"/>
      <c r="MBE102" s="53"/>
      <c r="MBF102" s="53"/>
      <c r="MBG102" s="53"/>
      <c r="MBH102" s="53"/>
      <c r="MBI102" s="53"/>
      <c r="MBJ102" s="53"/>
      <c r="MBK102" s="53"/>
      <c r="MBL102" s="53"/>
      <c r="MBM102" s="53"/>
      <c r="MBN102" s="53"/>
      <c r="MBO102" s="53"/>
      <c r="MBP102" s="53"/>
      <c r="MBQ102" s="53"/>
      <c r="MBR102" s="53"/>
      <c r="MBS102" s="53"/>
      <c r="MBT102" s="53"/>
      <c r="MBU102" s="53"/>
      <c r="MBV102" s="53"/>
      <c r="MBW102" s="53"/>
      <c r="MBX102" s="53"/>
      <c r="MBY102" s="53"/>
      <c r="MBZ102" s="53"/>
      <c r="MCA102" s="53"/>
      <c r="MCB102" s="53"/>
      <c r="MCC102" s="53"/>
      <c r="MCD102" s="53"/>
      <c r="MCE102" s="53"/>
      <c r="MCF102" s="53"/>
      <c r="MCG102" s="53"/>
      <c r="MCH102" s="53"/>
      <c r="MCI102" s="53"/>
      <c r="MCJ102" s="53"/>
      <c r="MCK102" s="53"/>
      <c r="MCL102" s="53"/>
      <c r="MCM102" s="53"/>
      <c r="MCN102" s="53"/>
      <c r="MCO102" s="53"/>
      <c r="MCP102" s="53"/>
      <c r="MCQ102" s="53"/>
      <c r="MCR102" s="53"/>
      <c r="MCS102" s="53"/>
      <c r="MCT102" s="53"/>
      <c r="MCU102" s="53"/>
      <c r="MCV102" s="53"/>
      <c r="MCW102" s="53"/>
      <c r="MCX102" s="53"/>
      <c r="MCY102" s="53"/>
      <c r="MCZ102" s="53"/>
      <c r="MDA102" s="53"/>
      <c r="MDB102" s="53"/>
      <c r="MDC102" s="53"/>
      <c r="MDD102" s="53"/>
      <c r="MDE102" s="53"/>
      <c r="MDF102" s="53"/>
      <c r="MDG102" s="53"/>
      <c r="MDH102" s="53"/>
      <c r="MDI102" s="53"/>
      <c r="MDJ102" s="53"/>
      <c r="MDK102" s="53"/>
      <c r="MDL102" s="53"/>
      <c r="MDM102" s="53"/>
      <c r="MDN102" s="53"/>
      <c r="MDO102" s="53"/>
      <c r="MDP102" s="53"/>
      <c r="MDQ102" s="53"/>
      <c r="MDR102" s="53"/>
      <c r="MDS102" s="53"/>
      <c r="MDT102" s="53"/>
      <c r="MDU102" s="53"/>
      <c r="MDV102" s="53"/>
      <c r="MDW102" s="53"/>
      <c r="MDX102" s="53"/>
      <c r="MDY102" s="53"/>
      <c r="MDZ102" s="53"/>
      <c r="MEA102" s="53"/>
      <c r="MEB102" s="53"/>
      <c r="MEC102" s="53"/>
      <c r="MED102" s="53"/>
      <c r="MEE102" s="53"/>
      <c r="MEF102" s="53"/>
      <c r="MEG102" s="53"/>
      <c r="MEH102" s="53"/>
      <c r="MEI102" s="53"/>
      <c r="MEJ102" s="53"/>
      <c r="MEK102" s="53"/>
      <c r="MEL102" s="53"/>
      <c r="MEM102" s="53"/>
      <c r="MEN102" s="53"/>
      <c r="MEO102" s="53"/>
      <c r="MEP102" s="53"/>
      <c r="MEQ102" s="53"/>
      <c r="MER102" s="53"/>
      <c r="MES102" s="53"/>
      <c r="MET102" s="53"/>
      <c r="MEU102" s="53"/>
      <c r="MEV102" s="53"/>
      <c r="MEW102" s="53"/>
      <c r="MEX102" s="53"/>
      <c r="MEY102" s="53"/>
      <c r="MEZ102" s="53"/>
      <c r="MFA102" s="53"/>
      <c r="MFB102" s="53"/>
      <c r="MFC102" s="53"/>
      <c r="MFD102" s="53"/>
      <c r="MFE102" s="53"/>
      <c r="MFF102" s="53"/>
      <c r="MFG102" s="53"/>
      <c r="MFH102" s="53"/>
      <c r="MFI102" s="53"/>
      <c r="MFJ102" s="53"/>
      <c r="MFK102" s="53"/>
      <c r="MFL102" s="53"/>
      <c r="MFM102" s="53"/>
      <c r="MFN102" s="53"/>
      <c r="MFO102" s="53"/>
      <c r="MFP102" s="53"/>
      <c r="MFQ102" s="53"/>
      <c r="MFR102" s="53"/>
      <c r="MFS102" s="53"/>
      <c r="MFT102" s="53"/>
      <c r="MFU102" s="53"/>
      <c r="MFV102" s="53"/>
      <c r="MFW102" s="53"/>
      <c r="MFX102" s="53"/>
      <c r="MFY102" s="53"/>
      <c r="MFZ102" s="53"/>
      <c r="MGA102" s="53"/>
      <c r="MGB102" s="53"/>
      <c r="MGC102" s="53"/>
      <c r="MGD102" s="53"/>
      <c r="MGE102" s="53"/>
      <c r="MGF102" s="53"/>
      <c r="MGG102" s="53"/>
      <c r="MGH102" s="53"/>
      <c r="MGI102" s="53"/>
      <c r="MGJ102" s="53"/>
      <c r="MGK102" s="53"/>
      <c r="MGL102" s="53"/>
      <c r="MGM102" s="53"/>
      <c r="MGN102" s="53"/>
      <c r="MGO102" s="53"/>
      <c r="MGP102" s="53"/>
      <c r="MGQ102" s="53"/>
      <c r="MGR102" s="53"/>
      <c r="MGS102" s="53"/>
      <c r="MGT102" s="53"/>
      <c r="MGU102" s="53"/>
      <c r="MGV102" s="53"/>
      <c r="MGW102" s="53"/>
      <c r="MGX102" s="53"/>
      <c r="MGY102" s="53"/>
      <c r="MGZ102" s="53"/>
      <c r="MHA102" s="53"/>
      <c r="MHB102" s="53"/>
      <c r="MHC102" s="53"/>
      <c r="MHD102" s="53"/>
      <c r="MHE102" s="53"/>
      <c r="MHF102" s="53"/>
      <c r="MHG102" s="53"/>
      <c r="MHH102" s="53"/>
      <c r="MHI102" s="53"/>
      <c r="MHJ102" s="53"/>
      <c r="MHK102" s="53"/>
      <c r="MHL102" s="53"/>
      <c r="MHM102" s="53"/>
      <c r="MHN102" s="53"/>
      <c r="MHO102" s="53"/>
      <c r="MHP102" s="53"/>
      <c r="MHQ102" s="53"/>
      <c r="MHR102" s="53"/>
      <c r="MHS102" s="53"/>
      <c r="MHT102" s="53"/>
      <c r="MHU102" s="53"/>
      <c r="MHV102" s="53"/>
      <c r="MHW102" s="53"/>
      <c r="MHX102" s="53"/>
      <c r="MHY102" s="53"/>
      <c r="MHZ102" s="53"/>
      <c r="MIA102" s="53"/>
      <c r="MIB102" s="53"/>
      <c r="MIC102" s="53"/>
      <c r="MID102" s="53"/>
      <c r="MIE102" s="53"/>
      <c r="MIF102" s="53"/>
      <c r="MIG102" s="53"/>
      <c r="MIH102" s="53"/>
      <c r="MII102" s="53"/>
      <c r="MIJ102" s="53"/>
      <c r="MIK102" s="53"/>
      <c r="MIL102" s="53"/>
      <c r="MIM102" s="53"/>
      <c r="MIN102" s="53"/>
      <c r="MIO102" s="53"/>
      <c r="MIP102" s="53"/>
      <c r="MIQ102" s="53"/>
      <c r="MIR102" s="53"/>
      <c r="MIS102" s="53"/>
      <c r="MIT102" s="53"/>
      <c r="MIU102" s="53"/>
      <c r="MIV102" s="53"/>
      <c r="MIW102" s="53"/>
      <c r="MIX102" s="53"/>
      <c r="MIY102" s="53"/>
      <c r="MIZ102" s="53"/>
      <c r="MJA102" s="53"/>
      <c r="MJB102" s="53"/>
      <c r="MJC102" s="53"/>
      <c r="MJD102" s="53"/>
      <c r="MJE102" s="53"/>
      <c r="MJF102" s="53"/>
      <c r="MJG102" s="53"/>
      <c r="MJH102" s="53"/>
      <c r="MJI102" s="53"/>
      <c r="MJJ102" s="53"/>
      <c r="MJK102" s="53"/>
      <c r="MJL102" s="53"/>
      <c r="MJM102" s="53"/>
      <c r="MJN102" s="53"/>
      <c r="MJO102" s="53"/>
      <c r="MJP102" s="53"/>
      <c r="MJQ102" s="53"/>
      <c r="MJR102" s="53"/>
      <c r="MJS102" s="53"/>
      <c r="MJV102" s="53"/>
      <c r="MJW102" s="53"/>
      <c r="MJX102" s="53"/>
      <c r="MJY102" s="53"/>
      <c r="MJZ102" s="53"/>
      <c r="MKA102" s="53"/>
      <c r="MKB102" s="53"/>
      <c r="MKC102" s="53"/>
      <c r="MKD102" s="53"/>
      <c r="MKE102" s="53"/>
      <c r="MKF102" s="53"/>
      <c r="MKG102" s="53"/>
      <c r="MKH102" s="53"/>
      <c r="MKI102" s="53"/>
      <c r="MKJ102" s="53"/>
      <c r="MKK102" s="53"/>
      <c r="MKL102" s="53"/>
      <c r="MKM102" s="53"/>
      <c r="MKN102" s="53"/>
      <c r="MKO102" s="53"/>
      <c r="MKP102" s="53"/>
      <c r="MKQ102" s="53"/>
      <c r="MKR102" s="53"/>
      <c r="MKS102" s="53"/>
      <c r="MKT102" s="53"/>
      <c r="MKU102" s="53"/>
      <c r="MKV102" s="53"/>
      <c r="MKW102" s="53"/>
      <c r="MKX102" s="53"/>
      <c r="MKY102" s="53"/>
      <c r="MKZ102" s="53"/>
      <c r="MLA102" s="53"/>
      <c r="MLB102" s="53"/>
      <c r="MLC102" s="53"/>
      <c r="MLD102" s="53"/>
      <c r="MLE102" s="53"/>
      <c r="MLF102" s="53"/>
      <c r="MLG102" s="53"/>
      <c r="MLH102" s="53"/>
      <c r="MLI102" s="53"/>
      <c r="MLJ102" s="53"/>
      <c r="MLK102" s="53"/>
      <c r="MLL102" s="53"/>
      <c r="MLM102" s="53"/>
      <c r="MLN102" s="53"/>
      <c r="MLO102" s="53"/>
      <c r="MLP102" s="53"/>
      <c r="MLQ102" s="53"/>
      <c r="MLR102" s="53"/>
      <c r="MLS102" s="53"/>
      <c r="MLT102" s="53"/>
      <c r="MLU102" s="53"/>
      <c r="MLV102" s="53"/>
      <c r="MLW102" s="53"/>
      <c r="MLX102" s="53"/>
      <c r="MLY102" s="53"/>
      <c r="MLZ102" s="53"/>
      <c r="MMA102" s="53"/>
      <c r="MMB102" s="53"/>
      <c r="MMC102" s="53"/>
      <c r="MMD102" s="53"/>
      <c r="MME102" s="53"/>
      <c r="MMF102" s="53"/>
      <c r="MMG102" s="53"/>
      <c r="MMH102" s="53"/>
      <c r="MMI102" s="53"/>
      <c r="MMJ102" s="53"/>
      <c r="MMK102" s="53"/>
      <c r="MML102" s="53"/>
      <c r="MMM102" s="53"/>
      <c r="MMN102" s="53"/>
      <c r="MMO102" s="53"/>
      <c r="MMP102" s="53"/>
      <c r="MMQ102" s="53"/>
      <c r="MMR102" s="53"/>
      <c r="MMS102" s="53"/>
      <c r="MMT102" s="53"/>
      <c r="MMU102" s="53"/>
      <c r="MMV102" s="53"/>
      <c r="MMW102" s="53"/>
      <c r="MMX102" s="53"/>
      <c r="MMY102" s="53"/>
      <c r="MMZ102" s="53"/>
      <c r="MNA102" s="53"/>
      <c r="MNB102" s="53"/>
      <c r="MNC102" s="53"/>
      <c r="MND102" s="53"/>
      <c r="MNE102" s="53"/>
      <c r="MNF102" s="53"/>
      <c r="MNG102" s="53"/>
      <c r="MNH102" s="53"/>
      <c r="MNI102" s="53"/>
      <c r="MNJ102" s="53"/>
      <c r="MNK102" s="53"/>
      <c r="MNL102" s="53"/>
      <c r="MNM102" s="53"/>
      <c r="MNN102" s="53"/>
      <c r="MNO102" s="53"/>
      <c r="MNP102" s="53"/>
      <c r="MNQ102" s="53"/>
      <c r="MNR102" s="53"/>
      <c r="MNS102" s="53"/>
      <c r="MNT102" s="53"/>
      <c r="MNU102" s="53"/>
      <c r="MNV102" s="53"/>
      <c r="MNW102" s="53"/>
      <c r="MNX102" s="53"/>
      <c r="MNY102" s="53"/>
      <c r="MNZ102" s="53"/>
      <c r="MOA102" s="53"/>
      <c r="MOB102" s="53"/>
      <c r="MOC102" s="53"/>
      <c r="MOD102" s="53"/>
      <c r="MOE102" s="53"/>
      <c r="MOF102" s="53"/>
      <c r="MOG102" s="53"/>
      <c r="MOH102" s="53"/>
      <c r="MOI102" s="53"/>
      <c r="MOJ102" s="53"/>
      <c r="MOK102" s="53"/>
      <c r="MOL102" s="53"/>
      <c r="MOM102" s="53"/>
      <c r="MON102" s="53"/>
      <c r="MOO102" s="53"/>
      <c r="MOP102" s="53"/>
      <c r="MOQ102" s="53"/>
      <c r="MOR102" s="53"/>
      <c r="MOS102" s="53"/>
      <c r="MOT102" s="53"/>
      <c r="MOU102" s="53"/>
      <c r="MOV102" s="53"/>
      <c r="MOW102" s="53"/>
      <c r="MOX102" s="53"/>
      <c r="MOY102" s="53"/>
      <c r="MOZ102" s="53"/>
      <c r="MPA102" s="53"/>
      <c r="MPB102" s="53"/>
      <c r="MPC102" s="53"/>
      <c r="MPD102" s="53"/>
      <c r="MPE102" s="53"/>
      <c r="MPF102" s="53"/>
      <c r="MPG102" s="53"/>
      <c r="MPH102" s="53"/>
      <c r="MPI102" s="53"/>
      <c r="MPJ102" s="53"/>
      <c r="MPK102" s="53"/>
      <c r="MPL102" s="53"/>
      <c r="MPM102" s="53"/>
      <c r="MPN102" s="53"/>
      <c r="MPO102" s="53"/>
      <c r="MPP102" s="53"/>
      <c r="MPQ102" s="53"/>
      <c r="MPR102" s="53"/>
      <c r="MPS102" s="53"/>
      <c r="MPT102" s="53"/>
      <c r="MPU102" s="53"/>
      <c r="MPV102" s="53"/>
      <c r="MPW102" s="53"/>
      <c r="MPX102" s="53"/>
      <c r="MPY102" s="53"/>
      <c r="MPZ102" s="53"/>
      <c r="MQA102" s="53"/>
      <c r="MQB102" s="53"/>
      <c r="MQC102" s="53"/>
      <c r="MQD102" s="53"/>
      <c r="MQE102" s="53"/>
      <c r="MQF102" s="53"/>
      <c r="MQG102" s="53"/>
      <c r="MQH102" s="53"/>
      <c r="MQI102" s="53"/>
      <c r="MQJ102" s="53"/>
      <c r="MQK102" s="53"/>
      <c r="MQL102" s="53"/>
      <c r="MQM102" s="53"/>
      <c r="MQN102" s="53"/>
      <c r="MQO102" s="53"/>
      <c r="MQP102" s="53"/>
      <c r="MQQ102" s="53"/>
      <c r="MQR102" s="53"/>
      <c r="MQS102" s="53"/>
      <c r="MQT102" s="53"/>
      <c r="MQU102" s="53"/>
      <c r="MQV102" s="53"/>
      <c r="MQW102" s="53"/>
      <c r="MQX102" s="53"/>
      <c r="MQY102" s="53"/>
      <c r="MQZ102" s="53"/>
      <c r="MRA102" s="53"/>
      <c r="MRB102" s="53"/>
      <c r="MRC102" s="53"/>
      <c r="MRD102" s="53"/>
      <c r="MRE102" s="53"/>
      <c r="MRF102" s="53"/>
      <c r="MRG102" s="53"/>
      <c r="MRH102" s="53"/>
      <c r="MRI102" s="53"/>
      <c r="MRJ102" s="53"/>
      <c r="MRK102" s="53"/>
      <c r="MRL102" s="53"/>
      <c r="MRM102" s="53"/>
      <c r="MRN102" s="53"/>
      <c r="MRO102" s="53"/>
      <c r="MRP102" s="53"/>
      <c r="MRQ102" s="53"/>
      <c r="MRR102" s="53"/>
      <c r="MRS102" s="53"/>
      <c r="MRT102" s="53"/>
      <c r="MRU102" s="53"/>
      <c r="MRV102" s="53"/>
      <c r="MRW102" s="53"/>
      <c r="MRX102" s="53"/>
      <c r="MRY102" s="53"/>
      <c r="MRZ102" s="53"/>
      <c r="MSA102" s="53"/>
      <c r="MSB102" s="53"/>
      <c r="MSC102" s="53"/>
      <c r="MSD102" s="53"/>
      <c r="MSE102" s="53"/>
      <c r="MSF102" s="53"/>
      <c r="MSG102" s="53"/>
      <c r="MSH102" s="53"/>
      <c r="MSI102" s="53"/>
      <c r="MSJ102" s="53"/>
      <c r="MSK102" s="53"/>
      <c r="MSL102" s="53"/>
      <c r="MSM102" s="53"/>
      <c r="MSN102" s="53"/>
      <c r="MSO102" s="53"/>
      <c r="MSP102" s="53"/>
      <c r="MSQ102" s="53"/>
      <c r="MSR102" s="53"/>
      <c r="MSS102" s="53"/>
      <c r="MST102" s="53"/>
      <c r="MSU102" s="53"/>
      <c r="MSV102" s="53"/>
      <c r="MSW102" s="53"/>
      <c r="MSX102" s="53"/>
      <c r="MSY102" s="53"/>
      <c r="MSZ102" s="53"/>
      <c r="MTA102" s="53"/>
      <c r="MTB102" s="53"/>
      <c r="MTC102" s="53"/>
      <c r="MTD102" s="53"/>
      <c r="MTE102" s="53"/>
      <c r="MTF102" s="53"/>
      <c r="MTG102" s="53"/>
      <c r="MTH102" s="53"/>
      <c r="MTI102" s="53"/>
      <c r="MTJ102" s="53"/>
      <c r="MTK102" s="53"/>
      <c r="MTL102" s="53"/>
      <c r="MTM102" s="53"/>
      <c r="MTN102" s="53"/>
      <c r="MTO102" s="53"/>
      <c r="MTR102" s="53"/>
      <c r="MTS102" s="53"/>
      <c r="MTT102" s="53"/>
      <c r="MTU102" s="53"/>
      <c r="MTV102" s="53"/>
      <c r="MTW102" s="53"/>
      <c r="MTX102" s="53"/>
      <c r="MTY102" s="53"/>
      <c r="MTZ102" s="53"/>
      <c r="MUA102" s="53"/>
      <c r="MUB102" s="53"/>
      <c r="MUC102" s="53"/>
      <c r="MUD102" s="53"/>
      <c r="MUE102" s="53"/>
      <c r="MUF102" s="53"/>
      <c r="MUG102" s="53"/>
      <c r="MUH102" s="53"/>
      <c r="MUI102" s="53"/>
      <c r="MUJ102" s="53"/>
      <c r="MUK102" s="53"/>
      <c r="MUL102" s="53"/>
      <c r="MUM102" s="53"/>
      <c r="MUN102" s="53"/>
      <c r="MUO102" s="53"/>
      <c r="MUP102" s="53"/>
      <c r="MUQ102" s="53"/>
      <c r="MUR102" s="53"/>
      <c r="MUS102" s="53"/>
      <c r="MUT102" s="53"/>
      <c r="MUU102" s="53"/>
      <c r="MUV102" s="53"/>
      <c r="MUW102" s="53"/>
      <c r="MUX102" s="53"/>
      <c r="MUY102" s="53"/>
      <c r="MUZ102" s="53"/>
      <c r="MVA102" s="53"/>
      <c r="MVB102" s="53"/>
      <c r="MVC102" s="53"/>
      <c r="MVD102" s="53"/>
      <c r="MVE102" s="53"/>
      <c r="MVF102" s="53"/>
      <c r="MVG102" s="53"/>
      <c r="MVH102" s="53"/>
      <c r="MVI102" s="53"/>
      <c r="MVJ102" s="53"/>
      <c r="MVK102" s="53"/>
      <c r="MVL102" s="53"/>
      <c r="MVM102" s="53"/>
      <c r="MVN102" s="53"/>
      <c r="MVO102" s="53"/>
      <c r="MVP102" s="53"/>
      <c r="MVQ102" s="53"/>
      <c r="MVR102" s="53"/>
      <c r="MVS102" s="53"/>
      <c r="MVT102" s="53"/>
      <c r="MVU102" s="53"/>
      <c r="MVV102" s="53"/>
      <c r="MVW102" s="53"/>
      <c r="MVX102" s="53"/>
      <c r="MVY102" s="53"/>
      <c r="MVZ102" s="53"/>
      <c r="MWA102" s="53"/>
      <c r="MWB102" s="53"/>
      <c r="MWC102" s="53"/>
      <c r="MWD102" s="53"/>
      <c r="MWE102" s="53"/>
      <c r="MWF102" s="53"/>
      <c r="MWG102" s="53"/>
      <c r="MWH102" s="53"/>
      <c r="MWI102" s="53"/>
      <c r="MWJ102" s="53"/>
      <c r="MWK102" s="53"/>
      <c r="MWL102" s="53"/>
      <c r="MWM102" s="53"/>
      <c r="MWN102" s="53"/>
      <c r="MWO102" s="53"/>
      <c r="MWP102" s="53"/>
      <c r="MWQ102" s="53"/>
      <c r="MWR102" s="53"/>
      <c r="MWS102" s="53"/>
      <c r="MWT102" s="53"/>
      <c r="MWU102" s="53"/>
      <c r="MWV102" s="53"/>
      <c r="MWW102" s="53"/>
      <c r="MWX102" s="53"/>
      <c r="MWY102" s="53"/>
      <c r="MWZ102" s="53"/>
      <c r="MXA102" s="53"/>
      <c r="MXB102" s="53"/>
      <c r="MXC102" s="53"/>
      <c r="MXD102" s="53"/>
      <c r="MXE102" s="53"/>
      <c r="MXF102" s="53"/>
      <c r="MXG102" s="53"/>
      <c r="MXH102" s="53"/>
      <c r="MXI102" s="53"/>
      <c r="MXJ102" s="53"/>
      <c r="MXK102" s="53"/>
      <c r="MXL102" s="53"/>
      <c r="MXM102" s="53"/>
      <c r="MXN102" s="53"/>
      <c r="MXO102" s="53"/>
      <c r="MXP102" s="53"/>
      <c r="MXQ102" s="53"/>
      <c r="MXR102" s="53"/>
      <c r="MXS102" s="53"/>
      <c r="MXT102" s="53"/>
      <c r="MXU102" s="53"/>
      <c r="MXV102" s="53"/>
      <c r="MXW102" s="53"/>
      <c r="MXX102" s="53"/>
      <c r="MXY102" s="53"/>
      <c r="MXZ102" s="53"/>
      <c r="MYA102" s="53"/>
      <c r="MYB102" s="53"/>
      <c r="MYC102" s="53"/>
      <c r="MYD102" s="53"/>
      <c r="MYE102" s="53"/>
      <c r="MYF102" s="53"/>
      <c r="MYG102" s="53"/>
      <c r="MYH102" s="53"/>
      <c r="MYI102" s="53"/>
      <c r="MYJ102" s="53"/>
      <c r="MYK102" s="53"/>
      <c r="MYL102" s="53"/>
      <c r="MYM102" s="53"/>
      <c r="MYN102" s="53"/>
      <c r="MYO102" s="53"/>
      <c r="MYP102" s="53"/>
      <c r="MYQ102" s="53"/>
      <c r="MYR102" s="53"/>
      <c r="MYS102" s="53"/>
      <c r="MYT102" s="53"/>
      <c r="MYU102" s="53"/>
      <c r="MYV102" s="53"/>
      <c r="MYW102" s="53"/>
      <c r="MYX102" s="53"/>
      <c r="MYY102" s="53"/>
      <c r="MYZ102" s="53"/>
      <c r="MZA102" s="53"/>
      <c r="MZB102" s="53"/>
      <c r="MZC102" s="53"/>
      <c r="MZD102" s="53"/>
      <c r="MZE102" s="53"/>
      <c r="MZF102" s="53"/>
      <c r="MZG102" s="53"/>
      <c r="MZH102" s="53"/>
      <c r="MZI102" s="53"/>
      <c r="MZJ102" s="53"/>
      <c r="MZK102" s="53"/>
      <c r="MZL102" s="53"/>
      <c r="MZM102" s="53"/>
      <c r="MZN102" s="53"/>
      <c r="MZO102" s="53"/>
      <c r="MZP102" s="53"/>
      <c r="MZQ102" s="53"/>
      <c r="MZR102" s="53"/>
      <c r="MZS102" s="53"/>
      <c r="MZT102" s="53"/>
      <c r="MZU102" s="53"/>
      <c r="MZV102" s="53"/>
      <c r="MZW102" s="53"/>
      <c r="MZX102" s="53"/>
      <c r="MZY102" s="53"/>
      <c r="MZZ102" s="53"/>
      <c r="NAA102" s="53"/>
      <c r="NAB102" s="53"/>
      <c r="NAC102" s="53"/>
      <c r="NAD102" s="53"/>
      <c r="NAE102" s="53"/>
      <c r="NAF102" s="53"/>
      <c r="NAG102" s="53"/>
      <c r="NAH102" s="53"/>
      <c r="NAI102" s="53"/>
      <c r="NAJ102" s="53"/>
      <c r="NAK102" s="53"/>
      <c r="NAL102" s="53"/>
      <c r="NAM102" s="53"/>
      <c r="NAN102" s="53"/>
      <c r="NAO102" s="53"/>
      <c r="NAP102" s="53"/>
      <c r="NAQ102" s="53"/>
      <c r="NAR102" s="53"/>
      <c r="NAS102" s="53"/>
      <c r="NAT102" s="53"/>
      <c r="NAU102" s="53"/>
      <c r="NAV102" s="53"/>
      <c r="NAW102" s="53"/>
      <c r="NAX102" s="53"/>
      <c r="NAY102" s="53"/>
      <c r="NAZ102" s="53"/>
      <c r="NBA102" s="53"/>
      <c r="NBB102" s="53"/>
      <c r="NBC102" s="53"/>
      <c r="NBD102" s="53"/>
      <c r="NBE102" s="53"/>
      <c r="NBF102" s="53"/>
      <c r="NBG102" s="53"/>
      <c r="NBH102" s="53"/>
      <c r="NBI102" s="53"/>
      <c r="NBJ102" s="53"/>
      <c r="NBK102" s="53"/>
      <c r="NBL102" s="53"/>
      <c r="NBM102" s="53"/>
      <c r="NBN102" s="53"/>
      <c r="NBO102" s="53"/>
      <c r="NBP102" s="53"/>
      <c r="NBQ102" s="53"/>
      <c r="NBR102" s="53"/>
      <c r="NBS102" s="53"/>
      <c r="NBT102" s="53"/>
      <c r="NBU102" s="53"/>
      <c r="NBV102" s="53"/>
      <c r="NBW102" s="53"/>
      <c r="NBX102" s="53"/>
      <c r="NBY102" s="53"/>
      <c r="NBZ102" s="53"/>
      <c r="NCA102" s="53"/>
      <c r="NCB102" s="53"/>
      <c r="NCC102" s="53"/>
      <c r="NCD102" s="53"/>
      <c r="NCE102" s="53"/>
      <c r="NCF102" s="53"/>
      <c r="NCG102" s="53"/>
      <c r="NCH102" s="53"/>
      <c r="NCI102" s="53"/>
      <c r="NCJ102" s="53"/>
      <c r="NCK102" s="53"/>
      <c r="NCL102" s="53"/>
      <c r="NCM102" s="53"/>
      <c r="NCN102" s="53"/>
      <c r="NCO102" s="53"/>
      <c r="NCP102" s="53"/>
      <c r="NCQ102" s="53"/>
      <c r="NCR102" s="53"/>
      <c r="NCS102" s="53"/>
      <c r="NCT102" s="53"/>
      <c r="NCU102" s="53"/>
      <c r="NCV102" s="53"/>
      <c r="NCW102" s="53"/>
      <c r="NCX102" s="53"/>
      <c r="NCY102" s="53"/>
      <c r="NCZ102" s="53"/>
      <c r="NDA102" s="53"/>
      <c r="NDB102" s="53"/>
      <c r="NDC102" s="53"/>
      <c r="NDD102" s="53"/>
      <c r="NDE102" s="53"/>
      <c r="NDF102" s="53"/>
      <c r="NDG102" s="53"/>
      <c r="NDH102" s="53"/>
      <c r="NDI102" s="53"/>
      <c r="NDJ102" s="53"/>
      <c r="NDK102" s="53"/>
      <c r="NDN102" s="53"/>
      <c r="NDO102" s="53"/>
      <c r="NDP102" s="53"/>
      <c r="NDQ102" s="53"/>
      <c r="NDR102" s="53"/>
      <c r="NDS102" s="53"/>
      <c r="NDT102" s="53"/>
      <c r="NDU102" s="53"/>
      <c r="NDV102" s="53"/>
      <c r="NDW102" s="53"/>
      <c r="NDX102" s="53"/>
      <c r="NDY102" s="53"/>
      <c r="NDZ102" s="53"/>
      <c r="NEA102" s="53"/>
      <c r="NEB102" s="53"/>
      <c r="NEC102" s="53"/>
      <c r="NED102" s="53"/>
      <c r="NEE102" s="53"/>
      <c r="NEF102" s="53"/>
      <c r="NEG102" s="53"/>
      <c r="NEH102" s="53"/>
      <c r="NEI102" s="53"/>
      <c r="NEJ102" s="53"/>
      <c r="NEK102" s="53"/>
      <c r="NEL102" s="53"/>
      <c r="NEM102" s="53"/>
      <c r="NEN102" s="53"/>
      <c r="NEO102" s="53"/>
      <c r="NEP102" s="53"/>
      <c r="NEQ102" s="53"/>
      <c r="NER102" s="53"/>
      <c r="NES102" s="53"/>
      <c r="NET102" s="53"/>
      <c r="NEU102" s="53"/>
      <c r="NEV102" s="53"/>
      <c r="NEW102" s="53"/>
      <c r="NEX102" s="53"/>
      <c r="NEY102" s="53"/>
      <c r="NEZ102" s="53"/>
      <c r="NFA102" s="53"/>
      <c r="NFB102" s="53"/>
      <c r="NFC102" s="53"/>
      <c r="NFD102" s="53"/>
      <c r="NFE102" s="53"/>
      <c r="NFF102" s="53"/>
      <c r="NFG102" s="53"/>
      <c r="NFH102" s="53"/>
      <c r="NFI102" s="53"/>
      <c r="NFJ102" s="53"/>
      <c r="NFK102" s="53"/>
      <c r="NFL102" s="53"/>
      <c r="NFM102" s="53"/>
      <c r="NFN102" s="53"/>
      <c r="NFO102" s="53"/>
      <c r="NFP102" s="53"/>
      <c r="NFQ102" s="53"/>
      <c r="NFR102" s="53"/>
      <c r="NFS102" s="53"/>
      <c r="NFT102" s="53"/>
      <c r="NFU102" s="53"/>
      <c r="NFV102" s="53"/>
      <c r="NFW102" s="53"/>
      <c r="NFX102" s="53"/>
      <c r="NFY102" s="53"/>
      <c r="NFZ102" s="53"/>
      <c r="NGA102" s="53"/>
      <c r="NGB102" s="53"/>
      <c r="NGC102" s="53"/>
      <c r="NGD102" s="53"/>
      <c r="NGE102" s="53"/>
      <c r="NGF102" s="53"/>
      <c r="NGG102" s="53"/>
      <c r="NGH102" s="53"/>
      <c r="NGI102" s="53"/>
      <c r="NGJ102" s="53"/>
      <c r="NGK102" s="53"/>
      <c r="NGL102" s="53"/>
      <c r="NGM102" s="53"/>
      <c r="NGN102" s="53"/>
      <c r="NGO102" s="53"/>
      <c r="NGP102" s="53"/>
      <c r="NGQ102" s="53"/>
      <c r="NGR102" s="53"/>
      <c r="NGS102" s="53"/>
      <c r="NGT102" s="53"/>
      <c r="NGU102" s="53"/>
      <c r="NGV102" s="53"/>
      <c r="NGW102" s="53"/>
      <c r="NGX102" s="53"/>
      <c r="NGY102" s="53"/>
      <c r="NGZ102" s="53"/>
      <c r="NHA102" s="53"/>
      <c r="NHB102" s="53"/>
      <c r="NHC102" s="53"/>
      <c r="NHD102" s="53"/>
      <c r="NHE102" s="53"/>
      <c r="NHF102" s="53"/>
      <c r="NHG102" s="53"/>
      <c r="NHH102" s="53"/>
      <c r="NHI102" s="53"/>
      <c r="NHJ102" s="53"/>
      <c r="NHK102" s="53"/>
      <c r="NHL102" s="53"/>
      <c r="NHM102" s="53"/>
      <c r="NHN102" s="53"/>
      <c r="NHO102" s="53"/>
      <c r="NHP102" s="53"/>
      <c r="NHQ102" s="53"/>
      <c r="NHR102" s="53"/>
      <c r="NHS102" s="53"/>
      <c r="NHT102" s="53"/>
      <c r="NHU102" s="53"/>
      <c r="NHV102" s="53"/>
      <c r="NHW102" s="53"/>
      <c r="NHX102" s="53"/>
      <c r="NHY102" s="53"/>
      <c r="NHZ102" s="53"/>
      <c r="NIA102" s="53"/>
      <c r="NIB102" s="53"/>
      <c r="NIC102" s="53"/>
      <c r="NID102" s="53"/>
      <c r="NIE102" s="53"/>
      <c r="NIF102" s="53"/>
      <c r="NIG102" s="53"/>
      <c r="NIH102" s="53"/>
      <c r="NII102" s="53"/>
      <c r="NIJ102" s="53"/>
      <c r="NIK102" s="53"/>
      <c r="NIL102" s="53"/>
      <c r="NIM102" s="53"/>
      <c r="NIN102" s="53"/>
      <c r="NIO102" s="53"/>
      <c r="NIP102" s="53"/>
      <c r="NIQ102" s="53"/>
      <c r="NIR102" s="53"/>
      <c r="NIS102" s="53"/>
      <c r="NIT102" s="53"/>
      <c r="NIU102" s="53"/>
      <c r="NIV102" s="53"/>
      <c r="NIW102" s="53"/>
      <c r="NIX102" s="53"/>
      <c r="NIY102" s="53"/>
      <c r="NIZ102" s="53"/>
      <c r="NJA102" s="53"/>
      <c r="NJB102" s="53"/>
      <c r="NJC102" s="53"/>
      <c r="NJD102" s="53"/>
      <c r="NJE102" s="53"/>
      <c r="NJF102" s="53"/>
      <c r="NJG102" s="53"/>
      <c r="NJH102" s="53"/>
      <c r="NJI102" s="53"/>
      <c r="NJJ102" s="53"/>
      <c r="NJK102" s="53"/>
      <c r="NJL102" s="53"/>
      <c r="NJM102" s="53"/>
      <c r="NJN102" s="53"/>
      <c r="NJO102" s="53"/>
      <c r="NJP102" s="53"/>
      <c r="NJQ102" s="53"/>
      <c r="NJR102" s="53"/>
      <c r="NJS102" s="53"/>
      <c r="NJT102" s="53"/>
      <c r="NJU102" s="53"/>
      <c r="NJV102" s="53"/>
      <c r="NJW102" s="53"/>
      <c r="NJX102" s="53"/>
      <c r="NJY102" s="53"/>
      <c r="NJZ102" s="53"/>
      <c r="NKA102" s="53"/>
      <c r="NKB102" s="53"/>
      <c r="NKC102" s="53"/>
      <c r="NKD102" s="53"/>
      <c r="NKE102" s="53"/>
      <c r="NKF102" s="53"/>
      <c r="NKG102" s="53"/>
      <c r="NKH102" s="53"/>
      <c r="NKI102" s="53"/>
      <c r="NKJ102" s="53"/>
      <c r="NKK102" s="53"/>
      <c r="NKL102" s="53"/>
      <c r="NKM102" s="53"/>
      <c r="NKN102" s="53"/>
      <c r="NKO102" s="53"/>
      <c r="NKP102" s="53"/>
      <c r="NKQ102" s="53"/>
      <c r="NKR102" s="53"/>
      <c r="NKS102" s="53"/>
      <c r="NKT102" s="53"/>
      <c r="NKU102" s="53"/>
      <c r="NKV102" s="53"/>
      <c r="NKW102" s="53"/>
      <c r="NKX102" s="53"/>
      <c r="NKY102" s="53"/>
      <c r="NKZ102" s="53"/>
      <c r="NLA102" s="53"/>
      <c r="NLB102" s="53"/>
      <c r="NLC102" s="53"/>
      <c r="NLD102" s="53"/>
      <c r="NLE102" s="53"/>
      <c r="NLF102" s="53"/>
      <c r="NLG102" s="53"/>
      <c r="NLH102" s="53"/>
      <c r="NLI102" s="53"/>
      <c r="NLJ102" s="53"/>
      <c r="NLK102" s="53"/>
      <c r="NLL102" s="53"/>
      <c r="NLM102" s="53"/>
      <c r="NLN102" s="53"/>
      <c r="NLO102" s="53"/>
      <c r="NLP102" s="53"/>
      <c r="NLQ102" s="53"/>
      <c r="NLR102" s="53"/>
      <c r="NLS102" s="53"/>
      <c r="NLT102" s="53"/>
      <c r="NLU102" s="53"/>
      <c r="NLV102" s="53"/>
      <c r="NLW102" s="53"/>
      <c r="NLX102" s="53"/>
      <c r="NLY102" s="53"/>
      <c r="NLZ102" s="53"/>
      <c r="NMA102" s="53"/>
      <c r="NMB102" s="53"/>
      <c r="NMC102" s="53"/>
      <c r="NMD102" s="53"/>
      <c r="NME102" s="53"/>
      <c r="NMF102" s="53"/>
      <c r="NMG102" s="53"/>
      <c r="NMH102" s="53"/>
      <c r="NMI102" s="53"/>
      <c r="NMJ102" s="53"/>
      <c r="NMK102" s="53"/>
      <c r="NML102" s="53"/>
      <c r="NMM102" s="53"/>
      <c r="NMN102" s="53"/>
      <c r="NMO102" s="53"/>
      <c r="NMP102" s="53"/>
      <c r="NMQ102" s="53"/>
      <c r="NMR102" s="53"/>
      <c r="NMS102" s="53"/>
      <c r="NMT102" s="53"/>
      <c r="NMU102" s="53"/>
      <c r="NMV102" s="53"/>
      <c r="NMW102" s="53"/>
      <c r="NMX102" s="53"/>
      <c r="NMY102" s="53"/>
      <c r="NMZ102" s="53"/>
      <c r="NNA102" s="53"/>
      <c r="NNB102" s="53"/>
      <c r="NNC102" s="53"/>
      <c r="NND102" s="53"/>
      <c r="NNE102" s="53"/>
      <c r="NNF102" s="53"/>
      <c r="NNG102" s="53"/>
      <c r="NNJ102" s="53"/>
      <c r="NNK102" s="53"/>
      <c r="NNL102" s="53"/>
      <c r="NNM102" s="53"/>
      <c r="NNN102" s="53"/>
      <c r="NNO102" s="53"/>
      <c r="NNP102" s="53"/>
      <c r="NNQ102" s="53"/>
      <c r="NNR102" s="53"/>
      <c r="NNS102" s="53"/>
      <c r="NNT102" s="53"/>
      <c r="NNU102" s="53"/>
      <c r="NNV102" s="53"/>
      <c r="NNW102" s="53"/>
      <c r="NNX102" s="53"/>
      <c r="NNY102" s="53"/>
      <c r="NNZ102" s="53"/>
      <c r="NOA102" s="53"/>
      <c r="NOB102" s="53"/>
      <c r="NOC102" s="53"/>
      <c r="NOD102" s="53"/>
      <c r="NOE102" s="53"/>
      <c r="NOF102" s="53"/>
      <c r="NOG102" s="53"/>
      <c r="NOH102" s="53"/>
      <c r="NOI102" s="53"/>
      <c r="NOJ102" s="53"/>
      <c r="NOK102" s="53"/>
      <c r="NOL102" s="53"/>
      <c r="NOM102" s="53"/>
      <c r="NON102" s="53"/>
      <c r="NOO102" s="53"/>
      <c r="NOP102" s="53"/>
      <c r="NOQ102" s="53"/>
      <c r="NOR102" s="53"/>
      <c r="NOS102" s="53"/>
      <c r="NOT102" s="53"/>
      <c r="NOU102" s="53"/>
      <c r="NOV102" s="53"/>
      <c r="NOW102" s="53"/>
      <c r="NOX102" s="53"/>
      <c r="NOY102" s="53"/>
      <c r="NOZ102" s="53"/>
      <c r="NPA102" s="53"/>
      <c r="NPB102" s="53"/>
      <c r="NPC102" s="53"/>
      <c r="NPD102" s="53"/>
      <c r="NPE102" s="53"/>
      <c r="NPF102" s="53"/>
      <c r="NPG102" s="53"/>
      <c r="NPH102" s="53"/>
      <c r="NPI102" s="53"/>
      <c r="NPJ102" s="53"/>
      <c r="NPK102" s="53"/>
      <c r="NPL102" s="53"/>
      <c r="NPM102" s="53"/>
      <c r="NPN102" s="53"/>
      <c r="NPO102" s="53"/>
      <c r="NPP102" s="53"/>
      <c r="NPQ102" s="53"/>
      <c r="NPR102" s="53"/>
      <c r="NPS102" s="53"/>
      <c r="NPT102" s="53"/>
      <c r="NPU102" s="53"/>
      <c r="NPV102" s="53"/>
      <c r="NPW102" s="53"/>
      <c r="NPX102" s="53"/>
      <c r="NPY102" s="53"/>
      <c r="NPZ102" s="53"/>
      <c r="NQA102" s="53"/>
      <c r="NQB102" s="53"/>
      <c r="NQC102" s="53"/>
      <c r="NQD102" s="53"/>
      <c r="NQE102" s="53"/>
      <c r="NQF102" s="53"/>
      <c r="NQG102" s="53"/>
      <c r="NQH102" s="53"/>
      <c r="NQI102" s="53"/>
      <c r="NQJ102" s="53"/>
      <c r="NQK102" s="53"/>
      <c r="NQL102" s="53"/>
      <c r="NQM102" s="53"/>
      <c r="NQN102" s="53"/>
      <c r="NQO102" s="53"/>
      <c r="NQP102" s="53"/>
      <c r="NQQ102" s="53"/>
      <c r="NQR102" s="53"/>
      <c r="NQS102" s="53"/>
      <c r="NQT102" s="53"/>
      <c r="NQU102" s="53"/>
      <c r="NQV102" s="53"/>
      <c r="NQW102" s="53"/>
      <c r="NQX102" s="53"/>
      <c r="NQY102" s="53"/>
      <c r="NQZ102" s="53"/>
      <c r="NRA102" s="53"/>
      <c r="NRB102" s="53"/>
      <c r="NRC102" s="53"/>
      <c r="NRD102" s="53"/>
      <c r="NRE102" s="53"/>
      <c r="NRF102" s="53"/>
      <c r="NRG102" s="53"/>
      <c r="NRH102" s="53"/>
      <c r="NRI102" s="53"/>
      <c r="NRJ102" s="53"/>
      <c r="NRK102" s="53"/>
      <c r="NRL102" s="53"/>
      <c r="NRM102" s="53"/>
      <c r="NRN102" s="53"/>
      <c r="NRO102" s="53"/>
      <c r="NRP102" s="53"/>
      <c r="NRQ102" s="53"/>
      <c r="NRR102" s="53"/>
      <c r="NRS102" s="53"/>
      <c r="NRT102" s="53"/>
      <c r="NRU102" s="53"/>
      <c r="NRV102" s="53"/>
      <c r="NRW102" s="53"/>
      <c r="NRX102" s="53"/>
      <c r="NRY102" s="53"/>
      <c r="NRZ102" s="53"/>
      <c r="NSA102" s="53"/>
      <c r="NSB102" s="53"/>
      <c r="NSC102" s="53"/>
      <c r="NSD102" s="53"/>
      <c r="NSE102" s="53"/>
      <c r="NSF102" s="53"/>
      <c r="NSG102" s="53"/>
      <c r="NSH102" s="53"/>
      <c r="NSI102" s="53"/>
      <c r="NSJ102" s="53"/>
      <c r="NSK102" s="53"/>
      <c r="NSL102" s="53"/>
      <c r="NSM102" s="53"/>
      <c r="NSN102" s="53"/>
      <c r="NSO102" s="53"/>
      <c r="NSP102" s="53"/>
      <c r="NSQ102" s="53"/>
      <c r="NSR102" s="53"/>
      <c r="NSS102" s="53"/>
      <c r="NST102" s="53"/>
      <c r="NSU102" s="53"/>
      <c r="NSV102" s="53"/>
      <c r="NSW102" s="53"/>
      <c r="NSX102" s="53"/>
      <c r="NSY102" s="53"/>
      <c r="NSZ102" s="53"/>
      <c r="NTA102" s="53"/>
      <c r="NTB102" s="53"/>
      <c r="NTC102" s="53"/>
      <c r="NTD102" s="53"/>
      <c r="NTE102" s="53"/>
      <c r="NTF102" s="53"/>
      <c r="NTG102" s="53"/>
      <c r="NTH102" s="53"/>
      <c r="NTI102" s="53"/>
      <c r="NTJ102" s="53"/>
      <c r="NTK102" s="53"/>
      <c r="NTL102" s="53"/>
      <c r="NTM102" s="53"/>
      <c r="NTN102" s="53"/>
      <c r="NTO102" s="53"/>
      <c r="NTP102" s="53"/>
      <c r="NTQ102" s="53"/>
      <c r="NTR102" s="53"/>
      <c r="NTS102" s="53"/>
      <c r="NTT102" s="53"/>
      <c r="NTU102" s="53"/>
      <c r="NTV102" s="53"/>
      <c r="NTW102" s="53"/>
      <c r="NTX102" s="53"/>
      <c r="NTY102" s="53"/>
      <c r="NTZ102" s="53"/>
      <c r="NUA102" s="53"/>
      <c r="NUB102" s="53"/>
      <c r="NUC102" s="53"/>
      <c r="NUD102" s="53"/>
      <c r="NUE102" s="53"/>
      <c r="NUF102" s="53"/>
      <c r="NUG102" s="53"/>
      <c r="NUH102" s="53"/>
      <c r="NUI102" s="53"/>
      <c r="NUJ102" s="53"/>
      <c r="NUK102" s="53"/>
      <c r="NUL102" s="53"/>
      <c r="NUM102" s="53"/>
      <c r="NUN102" s="53"/>
      <c r="NUO102" s="53"/>
      <c r="NUP102" s="53"/>
      <c r="NUQ102" s="53"/>
      <c r="NUR102" s="53"/>
      <c r="NUS102" s="53"/>
      <c r="NUT102" s="53"/>
      <c r="NUU102" s="53"/>
      <c r="NUV102" s="53"/>
      <c r="NUW102" s="53"/>
      <c r="NUX102" s="53"/>
      <c r="NUY102" s="53"/>
      <c r="NUZ102" s="53"/>
      <c r="NVA102" s="53"/>
      <c r="NVB102" s="53"/>
      <c r="NVC102" s="53"/>
      <c r="NVD102" s="53"/>
      <c r="NVE102" s="53"/>
      <c r="NVF102" s="53"/>
      <c r="NVG102" s="53"/>
      <c r="NVH102" s="53"/>
      <c r="NVI102" s="53"/>
      <c r="NVJ102" s="53"/>
      <c r="NVK102" s="53"/>
      <c r="NVL102" s="53"/>
      <c r="NVM102" s="53"/>
      <c r="NVN102" s="53"/>
      <c r="NVO102" s="53"/>
      <c r="NVP102" s="53"/>
      <c r="NVQ102" s="53"/>
      <c r="NVR102" s="53"/>
      <c r="NVS102" s="53"/>
      <c r="NVT102" s="53"/>
      <c r="NVU102" s="53"/>
      <c r="NVV102" s="53"/>
      <c r="NVW102" s="53"/>
      <c r="NVX102" s="53"/>
      <c r="NVY102" s="53"/>
      <c r="NVZ102" s="53"/>
      <c r="NWA102" s="53"/>
      <c r="NWB102" s="53"/>
      <c r="NWC102" s="53"/>
      <c r="NWD102" s="53"/>
      <c r="NWE102" s="53"/>
      <c r="NWF102" s="53"/>
      <c r="NWG102" s="53"/>
      <c r="NWH102" s="53"/>
      <c r="NWI102" s="53"/>
      <c r="NWJ102" s="53"/>
      <c r="NWK102" s="53"/>
      <c r="NWL102" s="53"/>
      <c r="NWM102" s="53"/>
      <c r="NWN102" s="53"/>
      <c r="NWO102" s="53"/>
      <c r="NWP102" s="53"/>
      <c r="NWQ102" s="53"/>
      <c r="NWR102" s="53"/>
      <c r="NWS102" s="53"/>
      <c r="NWT102" s="53"/>
      <c r="NWU102" s="53"/>
      <c r="NWV102" s="53"/>
      <c r="NWW102" s="53"/>
      <c r="NWX102" s="53"/>
      <c r="NWY102" s="53"/>
      <c r="NWZ102" s="53"/>
      <c r="NXA102" s="53"/>
      <c r="NXB102" s="53"/>
      <c r="NXC102" s="53"/>
      <c r="NXF102" s="53"/>
      <c r="NXG102" s="53"/>
      <c r="NXH102" s="53"/>
      <c r="NXI102" s="53"/>
      <c r="NXJ102" s="53"/>
      <c r="NXK102" s="53"/>
      <c r="NXL102" s="53"/>
      <c r="NXM102" s="53"/>
      <c r="NXN102" s="53"/>
      <c r="NXO102" s="53"/>
      <c r="NXP102" s="53"/>
      <c r="NXQ102" s="53"/>
      <c r="NXR102" s="53"/>
      <c r="NXS102" s="53"/>
      <c r="NXT102" s="53"/>
      <c r="NXU102" s="53"/>
      <c r="NXV102" s="53"/>
      <c r="NXW102" s="53"/>
      <c r="NXX102" s="53"/>
      <c r="NXY102" s="53"/>
      <c r="NXZ102" s="53"/>
      <c r="NYA102" s="53"/>
      <c r="NYB102" s="53"/>
      <c r="NYC102" s="53"/>
      <c r="NYD102" s="53"/>
      <c r="NYE102" s="53"/>
      <c r="NYF102" s="53"/>
      <c r="NYG102" s="53"/>
      <c r="NYH102" s="53"/>
      <c r="NYI102" s="53"/>
      <c r="NYJ102" s="53"/>
      <c r="NYK102" s="53"/>
      <c r="NYL102" s="53"/>
      <c r="NYM102" s="53"/>
      <c r="NYN102" s="53"/>
      <c r="NYO102" s="53"/>
      <c r="NYP102" s="53"/>
      <c r="NYQ102" s="53"/>
      <c r="NYR102" s="53"/>
      <c r="NYS102" s="53"/>
      <c r="NYT102" s="53"/>
      <c r="NYU102" s="53"/>
      <c r="NYV102" s="53"/>
      <c r="NYW102" s="53"/>
      <c r="NYX102" s="53"/>
      <c r="NYY102" s="53"/>
      <c r="NYZ102" s="53"/>
      <c r="NZA102" s="53"/>
      <c r="NZB102" s="53"/>
      <c r="NZC102" s="53"/>
      <c r="NZD102" s="53"/>
      <c r="NZE102" s="53"/>
      <c r="NZF102" s="53"/>
      <c r="NZG102" s="53"/>
      <c r="NZH102" s="53"/>
      <c r="NZI102" s="53"/>
      <c r="NZJ102" s="53"/>
      <c r="NZK102" s="53"/>
      <c r="NZL102" s="53"/>
      <c r="NZM102" s="53"/>
      <c r="NZN102" s="53"/>
      <c r="NZO102" s="53"/>
      <c r="NZP102" s="53"/>
      <c r="NZQ102" s="53"/>
      <c r="NZR102" s="53"/>
      <c r="NZS102" s="53"/>
      <c r="NZT102" s="53"/>
      <c r="NZU102" s="53"/>
      <c r="NZV102" s="53"/>
      <c r="NZW102" s="53"/>
      <c r="NZX102" s="53"/>
      <c r="NZY102" s="53"/>
      <c r="NZZ102" s="53"/>
      <c r="OAA102" s="53"/>
      <c r="OAB102" s="53"/>
      <c r="OAC102" s="53"/>
      <c r="OAD102" s="53"/>
      <c r="OAE102" s="53"/>
      <c r="OAF102" s="53"/>
      <c r="OAG102" s="53"/>
      <c r="OAH102" s="53"/>
      <c r="OAI102" s="53"/>
      <c r="OAJ102" s="53"/>
      <c r="OAK102" s="53"/>
      <c r="OAL102" s="53"/>
      <c r="OAM102" s="53"/>
      <c r="OAN102" s="53"/>
      <c r="OAO102" s="53"/>
      <c r="OAP102" s="53"/>
      <c r="OAQ102" s="53"/>
      <c r="OAR102" s="53"/>
      <c r="OAS102" s="53"/>
      <c r="OAT102" s="53"/>
      <c r="OAU102" s="53"/>
      <c r="OAV102" s="53"/>
      <c r="OAW102" s="53"/>
      <c r="OAX102" s="53"/>
      <c r="OAY102" s="53"/>
      <c r="OAZ102" s="53"/>
      <c r="OBA102" s="53"/>
      <c r="OBB102" s="53"/>
      <c r="OBC102" s="53"/>
      <c r="OBD102" s="53"/>
      <c r="OBE102" s="53"/>
      <c r="OBF102" s="53"/>
      <c r="OBG102" s="53"/>
      <c r="OBH102" s="53"/>
      <c r="OBI102" s="53"/>
      <c r="OBJ102" s="53"/>
      <c r="OBK102" s="53"/>
      <c r="OBL102" s="53"/>
      <c r="OBM102" s="53"/>
      <c r="OBN102" s="53"/>
      <c r="OBO102" s="53"/>
      <c r="OBP102" s="53"/>
      <c r="OBQ102" s="53"/>
      <c r="OBR102" s="53"/>
      <c r="OBS102" s="53"/>
      <c r="OBT102" s="53"/>
      <c r="OBU102" s="53"/>
      <c r="OBV102" s="53"/>
      <c r="OBW102" s="53"/>
      <c r="OBX102" s="53"/>
      <c r="OBY102" s="53"/>
      <c r="OBZ102" s="53"/>
      <c r="OCA102" s="53"/>
      <c r="OCB102" s="53"/>
      <c r="OCC102" s="53"/>
      <c r="OCD102" s="53"/>
      <c r="OCE102" s="53"/>
      <c r="OCF102" s="53"/>
      <c r="OCG102" s="53"/>
      <c r="OCH102" s="53"/>
      <c r="OCI102" s="53"/>
      <c r="OCJ102" s="53"/>
      <c r="OCK102" s="53"/>
      <c r="OCL102" s="53"/>
      <c r="OCM102" s="53"/>
      <c r="OCN102" s="53"/>
      <c r="OCO102" s="53"/>
      <c r="OCP102" s="53"/>
      <c r="OCQ102" s="53"/>
      <c r="OCR102" s="53"/>
      <c r="OCS102" s="53"/>
      <c r="OCT102" s="53"/>
      <c r="OCU102" s="53"/>
      <c r="OCV102" s="53"/>
      <c r="OCW102" s="53"/>
      <c r="OCX102" s="53"/>
      <c r="OCY102" s="53"/>
      <c r="OCZ102" s="53"/>
      <c r="ODA102" s="53"/>
      <c r="ODB102" s="53"/>
      <c r="ODC102" s="53"/>
      <c r="ODD102" s="53"/>
      <c r="ODE102" s="53"/>
      <c r="ODF102" s="53"/>
      <c r="ODG102" s="53"/>
      <c r="ODH102" s="53"/>
      <c r="ODI102" s="53"/>
      <c r="ODJ102" s="53"/>
      <c r="ODK102" s="53"/>
      <c r="ODL102" s="53"/>
      <c r="ODM102" s="53"/>
      <c r="ODN102" s="53"/>
      <c r="ODO102" s="53"/>
      <c r="ODP102" s="53"/>
      <c r="ODQ102" s="53"/>
      <c r="ODR102" s="53"/>
      <c r="ODS102" s="53"/>
      <c r="ODT102" s="53"/>
      <c r="ODU102" s="53"/>
      <c r="ODV102" s="53"/>
      <c r="ODW102" s="53"/>
      <c r="ODX102" s="53"/>
      <c r="ODY102" s="53"/>
      <c r="ODZ102" s="53"/>
      <c r="OEA102" s="53"/>
      <c r="OEB102" s="53"/>
      <c r="OEC102" s="53"/>
      <c r="OED102" s="53"/>
      <c r="OEE102" s="53"/>
      <c r="OEF102" s="53"/>
      <c r="OEG102" s="53"/>
      <c r="OEH102" s="53"/>
      <c r="OEI102" s="53"/>
      <c r="OEJ102" s="53"/>
      <c r="OEK102" s="53"/>
      <c r="OEL102" s="53"/>
      <c r="OEM102" s="53"/>
      <c r="OEN102" s="53"/>
      <c r="OEO102" s="53"/>
      <c r="OEP102" s="53"/>
      <c r="OEQ102" s="53"/>
      <c r="OER102" s="53"/>
      <c r="OES102" s="53"/>
      <c r="OET102" s="53"/>
      <c r="OEU102" s="53"/>
      <c r="OEV102" s="53"/>
      <c r="OEW102" s="53"/>
      <c r="OEX102" s="53"/>
      <c r="OEY102" s="53"/>
      <c r="OEZ102" s="53"/>
      <c r="OFA102" s="53"/>
      <c r="OFB102" s="53"/>
      <c r="OFC102" s="53"/>
      <c r="OFD102" s="53"/>
      <c r="OFE102" s="53"/>
      <c r="OFF102" s="53"/>
      <c r="OFG102" s="53"/>
      <c r="OFH102" s="53"/>
      <c r="OFI102" s="53"/>
      <c r="OFJ102" s="53"/>
      <c r="OFK102" s="53"/>
      <c r="OFL102" s="53"/>
      <c r="OFM102" s="53"/>
      <c r="OFN102" s="53"/>
      <c r="OFO102" s="53"/>
      <c r="OFP102" s="53"/>
      <c r="OFQ102" s="53"/>
      <c r="OFR102" s="53"/>
      <c r="OFS102" s="53"/>
      <c r="OFT102" s="53"/>
      <c r="OFU102" s="53"/>
      <c r="OFV102" s="53"/>
      <c r="OFW102" s="53"/>
      <c r="OFX102" s="53"/>
      <c r="OFY102" s="53"/>
      <c r="OFZ102" s="53"/>
      <c r="OGA102" s="53"/>
      <c r="OGB102" s="53"/>
      <c r="OGC102" s="53"/>
      <c r="OGD102" s="53"/>
      <c r="OGE102" s="53"/>
      <c r="OGF102" s="53"/>
      <c r="OGG102" s="53"/>
      <c r="OGH102" s="53"/>
      <c r="OGI102" s="53"/>
      <c r="OGJ102" s="53"/>
      <c r="OGK102" s="53"/>
      <c r="OGL102" s="53"/>
      <c r="OGM102" s="53"/>
      <c r="OGN102" s="53"/>
      <c r="OGO102" s="53"/>
      <c r="OGP102" s="53"/>
      <c r="OGQ102" s="53"/>
      <c r="OGR102" s="53"/>
      <c r="OGS102" s="53"/>
      <c r="OGT102" s="53"/>
      <c r="OGU102" s="53"/>
      <c r="OGV102" s="53"/>
      <c r="OGW102" s="53"/>
      <c r="OGX102" s="53"/>
      <c r="OGY102" s="53"/>
      <c r="OHB102" s="53"/>
      <c r="OHC102" s="53"/>
      <c r="OHD102" s="53"/>
      <c r="OHE102" s="53"/>
      <c r="OHF102" s="53"/>
      <c r="OHG102" s="53"/>
      <c r="OHH102" s="53"/>
      <c r="OHI102" s="53"/>
      <c r="OHJ102" s="53"/>
      <c r="OHK102" s="53"/>
      <c r="OHL102" s="53"/>
      <c r="OHM102" s="53"/>
      <c r="OHN102" s="53"/>
      <c r="OHO102" s="53"/>
      <c r="OHP102" s="53"/>
      <c r="OHQ102" s="53"/>
      <c r="OHR102" s="53"/>
      <c r="OHS102" s="53"/>
      <c r="OHT102" s="53"/>
      <c r="OHU102" s="53"/>
      <c r="OHV102" s="53"/>
      <c r="OHW102" s="53"/>
      <c r="OHX102" s="53"/>
      <c r="OHY102" s="53"/>
      <c r="OHZ102" s="53"/>
      <c r="OIA102" s="53"/>
      <c r="OIB102" s="53"/>
      <c r="OIC102" s="53"/>
      <c r="OID102" s="53"/>
      <c r="OIE102" s="53"/>
      <c r="OIF102" s="53"/>
      <c r="OIG102" s="53"/>
      <c r="OIH102" s="53"/>
      <c r="OII102" s="53"/>
      <c r="OIJ102" s="53"/>
      <c r="OIK102" s="53"/>
      <c r="OIL102" s="53"/>
      <c r="OIM102" s="53"/>
      <c r="OIN102" s="53"/>
      <c r="OIO102" s="53"/>
      <c r="OIP102" s="53"/>
      <c r="OIQ102" s="53"/>
      <c r="OIR102" s="53"/>
      <c r="OIS102" s="53"/>
      <c r="OIT102" s="53"/>
      <c r="OIU102" s="53"/>
      <c r="OIV102" s="53"/>
      <c r="OIW102" s="53"/>
      <c r="OIX102" s="53"/>
      <c r="OIY102" s="53"/>
      <c r="OIZ102" s="53"/>
      <c r="OJA102" s="53"/>
      <c r="OJB102" s="53"/>
      <c r="OJC102" s="53"/>
      <c r="OJD102" s="53"/>
      <c r="OJE102" s="53"/>
      <c r="OJF102" s="53"/>
      <c r="OJG102" s="53"/>
      <c r="OJH102" s="53"/>
      <c r="OJI102" s="53"/>
      <c r="OJJ102" s="53"/>
      <c r="OJK102" s="53"/>
      <c r="OJL102" s="53"/>
      <c r="OJM102" s="53"/>
      <c r="OJN102" s="53"/>
      <c r="OJO102" s="53"/>
      <c r="OJP102" s="53"/>
      <c r="OJQ102" s="53"/>
      <c r="OJR102" s="53"/>
      <c r="OJS102" s="53"/>
      <c r="OJT102" s="53"/>
      <c r="OJU102" s="53"/>
      <c r="OJV102" s="53"/>
      <c r="OJW102" s="53"/>
      <c r="OJX102" s="53"/>
      <c r="OJY102" s="53"/>
      <c r="OJZ102" s="53"/>
      <c r="OKA102" s="53"/>
      <c r="OKB102" s="53"/>
      <c r="OKC102" s="53"/>
      <c r="OKD102" s="53"/>
      <c r="OKE102" s="53"/>
      <c r="OKF102" s="53"/>
      <c r="OKG102" s="53"/>
      <c r="OKH102" s="53"/>
      <c r="OKI102" s="53"/>
      <c r="OKJ102" s="53"/>
      <c r="OKK102" s="53"/>
      <c r="OKL102" s="53"/>
      <c r="OKM102" s="53"/>
      <c r="OKN102" s="53"/>
      <c r="OKO102" s="53"/>
      <c r="OKP102" s="53"/>
      <c r="OKQ102" s="53"/>
      <c r="OKR102" s="53"/>
      <c r="OKS102" s="53"/>
      <c r="OKT102" s="53"/>
      <c r="OKU102" s="53"/>
      <c r="OKV102" s="53"/>
      <c r="OKW102" s="53"/>
      <c r="OKX102" s="53"/>
      <c r="OKY102" s="53"/>
      <c r="OKZ102" s="53"/>
      <c r="OLA102" s="53"/>
      <c r="OLB102" s="53"/>
      <c r="OLC102" s="53"/>
      <c r="OLD102" s="53"/>
      <c r="OLE102" s="53"/>
      <c r="OLF102" s="53"/>
      <c r="OLG102" s="53"/>
      <c r="OLH102" s="53"/>
      <c r="OLI102" s="53"/>
      <c r="OLJ102" s="53"/>
      <c r="OLK102" s="53"/>
      <c r="OLL102" s="53"/>
      <c r="OLM102" s="53"/>
      <c r="OLN102" s="53"/>
      <c r="OLO102" s="53"/>
      <c r="OLP102" s="53"/>
      <c r="OLQ102" s="53"/>
      <c r="OLR102" s="53"/>
      <c r="OLS102" s="53"/>
      <c r="OLT102" s="53"/>
      <c r="OLU102" s="53"/>
      <c r="OLV102" s="53"/>
      <c r="OLW102" s="53"/>
      <c r="OLX102" s="53"/>
      <c r="OLY102" s="53"/>
      <c r="OLZ102" s="53"/>
      <c r="OMA102" s="53"/>
      <c r="OMB102" s="53"/>
      <c r="OMC102" s="53"/>
      <c r="OMD102" s="53"/>
      <c r="OME102" s="53"/>
      <c r="OMF102" s="53"/>
      <c r="OMG102" s="53"/>
      <c r="OMH102" s="53"/>
      <c r="OMI102" s="53"/>
      <c r="OMJ102" s="53"/>
      <c r="OMK102" s="53"/>
      <c r="OML102" s="53"/>
      <c r="OMM102" s="53"/>
      <c r="OMN102" s="53"/>
      <c r="OMO102" s="53"/>
      <c r="OMP102" s="53"/>
      <c r="OMQ102" s="53"/>
      <c r="OMR102" s="53"/>
      <c r="OMS102" s="53"/>
      <c r="OMT102" s="53"/>
      <c r="OMU102" s="53"/>
      <c r="OMV102" s="53"/>
      <c r="OMW102" s="53"/>
      <c r="OMX102" s="53"/>
      <c r="OMY102" s="53"/>
      <c r="OMZ102" s="53"/>
      <c r="ONA102" s="53"/>
      <c r="ONB102" s="53"/>
      <c r="ONC102" s="53"/>
      <c r="OND102" s="53"/>
      <c r="ONE102" s="53"/>
      <c r="ONF102" s="53"/>
      <c r="ONG102" s="53"/>
      <c r="ONH102" s="53"/>
      <c r="ONI102" s="53"/>
      <c r="ONJ102" s="53"/>
      <c r="ONK102" s="53"/>
      <c r="ONL102" s="53"/>
      <c r="ONM102" s="53"/>
      <c r="ONN102" s="53"/>
      <c r="ONO102" s="53"/>
      <c r="ONP102" s="53"/>
      <c r="ONQ102" s="53"/>
      <c r="ONR102" s="53"/>
      <c r="ONS102" s="53"/>
      <c r="ONT102" s="53"/>
      <c r="ONU102" s="53"/>
      <c r="ONV102" s="53"/>
      <c r="ONW102" s="53"/>
      <c r="ONX102" s="53"/>
      <c r="ONY102" s="53"/>
      <c r="ONZ102" s="53"/>
      <c r="OOA102" s="53"/>
      <c r="OOB102" s="53"/>
      <c r="OOC102" s="53"/>
      <c r="OOD102" s="53"/>
      <c r="OOE102" s="53"/>
      <c r="OOF102" s="53"/>
      <c r="OOG102" s="53"/>
      <c r="OOH102" s="53"/>
      <c r="OOI102" s="53"/>
      <c r="OOJ102" s="53"/>
      <c r="OOK102" s="53"/>
      <c r="OOL102" s="53"/>
      <c r="OOM102" s="53"/>
      <c r="OON102" s="53"/>
      <c r="OOO102" s="53"/>
      <c r="OOP102" s="53"/>
      <c r="OOQ102" s="53"/>
      <c r="OOR102" s="53"/>
      <c r="OOS102" s="53"/>
      <c r="OOT102" s="53"/>
      <c r="OOU102" s="53"/>
      <c r="OOV102" s="53"/>
      <c r="OOW102" s="53"/>
      <c r="OOX102" s="53"/>
      <c r="OOY102" s="53"/>
      <c r="OOZ102" s="53"/>
      <c r="OPA102" s="53"/>
      <c r="OPB102" s="53"/>
      <c r="OPC102" s="53"/>
      <c r="OPD102" s="53"/>
      <c r="OPE102" s="53"/>
      <c r="OPF102" s="53"/>
      <c r="OPG102" s="53"/>
      <c r="OPH102" s="53"/>
      <c r="OPI102" s="53"/>
      <c r="OPJ102" s="53"/>
      <c r="OPK102" s="53"/>
      <c r="OPL102" s="53"/>
      <c r="OPM102" s="53"/>
      <c r="OPN102" s="53"/>
      <c r="OPO102" s="53"/>
      <c r="OPP102" s="53"/>
      <c r="OPQ102" s="53"/>
      <c r="OPR102" s="53"/>
      <c r="OPS102" s="53"/>
      <c r="OPT102" s="53"/>
      <c r="OPU102" s="53"/>
      <c r="OPV102" s="53"/>
      <c r="OPW102" s="53"/>
      <c r="OPX102" s="53"/>
      <c r="OPY102" s="53"/>
      <c r="OPZ102" s="53"/>
      <c r="OQA102" s="53"/>
      <c r="OQB102" s="53"/>
      <c r="OQC102" s="53"/>
      <c r="OQD102" s="53"/>
      <c r="OQE102" s="53"/>
      <c r="OQF102" s="53"/>
      <c r="OQG102" s="53"/>
      <c r="OQH102" s="53"/>
      <c r="OQI102" s="53"/>
      <c r="OQJ102" s="53"/>
      <c r="OQK102" s="53"/>
      <c r="OQL102" s="53"/>
      <c r="OQM102" s="53"/>
      <c r="OQN102" s="53"/>
      <c r="OQO102" s="53"/>
      <c r="OQP102" s="53"/>
      <c r="OQQ102" s="53"/>
      <c r="OQR102" s="53"/>
      <c r="OQS102" s="53"/>
      <c r="OQT102" s="53"/>
      <c r="OQU102" s="53"/>
      <c r="OQX102" s="53"/>
      <c r="OQY102" s="53"/>
      <c r="OQZ102" s="53"/>
      <c r="ORA102" s="53"/>
      <c r="ORB102" s="53"/>
      <c r="ORC102" s="53"/>
      <c r="ORD102" s="53"/>
      <c r="ORE102" s="53"/>
      <c r="ORF102" s="53"/>
      <c r="ORG102" s="53"/>
      <c r="ORH102" s="53"/>
      <c r="ORI102" s="53"/>
      <c r="ORJ102" s="53"/>
      <c r="ORK102" s="53"/>
      <c r="ORL102" s="53"/>
      <c r="ORM102" s="53"/>
      <c r="ORN102" s="53"/>
      <c r="ORO102" s="53"/>
      <c r="ORP102" s="53"/>
      <c r="ORQ102" s="53"/>
      <c r="ORR102" s="53"/>
      <c r="ORS102" s="53"/>
      <c r="ORT102" s="53"/>
      <c r="ORU102" s="53"/>
      <c r="ORV102" s="53"/>
      <c r="ORW102" s="53"/>
      <c r="ORX102" s="53"/>
      <c r="ORY102" s="53"/>
      <c r="ORZ102" s="53"/>
      <c r="OSA102" s="53"/>
      <c r="OSB102" s="53"/>
      <c r="OSC102" s="53"/>
      <c r="OSD102" s="53"/>
      <c r="OSE102" s="53"/>
      <c r="OSF102" s="53"/>
      <c r="OSG102" s="53"/>
      <c r="OSH102" s="53"/>
      <c r="OSI102" s="53"/>
      <c r="OSJ102" s="53"/>
      <c r="OSK102" s="53"/>
      <c r="OSL102" s="53"/>
      <c r="OSM102" s="53"/>
      <c r="OSN102" s="53"/>
      <c r="OSO102" s="53"/>
      <c r="OSP102" s="53"/>
      <c r="OSQ102" s="53"/>
      <c r="OSR102" s="53"/>
      <c r="OSS102" s="53"/>
      <c r="OST102" s="53"/>
      <c r="OSU102" s="53"/>
      <c r="OSV102" s="53"/>
      <c r="OSW102" s="53"/>
      <c r="OSX102" s="53"/>
      <c r="OSY102" s="53"/>
      <c r="OSZ102" s="53"/>
      <c r="OTA102" s="53"/>
      <c r="OTB102" s="53"/>
      <c r="OTC102" s="53"/>
      <c r="OTD102" s="53"/>
      <c r="OTE102" s="53"/>
      <c r="OTF102" s="53"/>
      <c r="OTG102" s="53"/>
      <c r="OTH102" s="53"/>
      <c r="OTI102" s="53"/>
      <c r="OTJ102" s="53"/>
      <c r="OTK102" s="53"/>
      <c r="OTL102" s="53"/>
      <c r="OTM102" s="53"/>
      <c r="OTN102" s="53"/>
      <c r="OTO102" s="53"/>
      <c r="OTP102" s="53"/>
      <c r="OTQ102" s="53"/>
      <c r="OTR102" s="53"/>
      <c r="OTS102" s="53"/>
      <c r="OTT102" s="53"/>
      <c r="OTU102" s="53"/>
      <c r="OTV102" s="53"/>
      <c r="OTW102" s="53"/>
      <c r="OTX102" s="53"/>
      <c r="OTY102" s="53"/>
      <c r="OTZ102" s="53"/>
      <c r="OUA102" s="53"/>
      <c r="OUB102" s="53"/>
      <c r="OUC102" s="53"/>
      <c r="OUD102" s="53"/>
      <c r="OUE102" s="53"/>
      <c r="OUF102" s="53"/>
      <c r="OUG102" s="53"/>
      <c r="OUH102" s="53"/>
      <c r="OUI102" s="53"/>
      <c r="OUJ102" s="53"/>
      <c r="OUK102" s="53"/>
      <c r="OUL102" s="53"/>
      <c r="OUM102" s="53"/>
      <c r="OUN102" s="53"/>
      <c r="OUO102" s="53"/>
      <c r="OUP102" s="53"/>
      <c r="OUQ102" s="53"/>
      <c r="OUR102" s="53"/>
      <c r="OUS102" s="53"/>
      <c r="OUT102" s="53"/>
      <c r="OUU102" s="53"/>
      <c r="OUV102" s="53"/>
      <c r="OUW102" s="53"/>
      <c r="OUX102" s="53"/>
      <c r="OUY102" s="53"/>
      <c r="OUZ102" s="53"/>
      <c r="OVA102" s="53"/>
      <c r="OVB102" s="53"/>
      <c r="OVC102" s="53"/>
      <c r="OVD102" s="53"/>
      <c r="OVE102" s="53"/>
      <c r="OVF102" s="53"/>
      <c r="OVG102" s="53"/>
      <c r="OVH102" s="53"/>
      <c r="OVI102" s="53"/>
      <c r="OVJ102" s="53"/>
      <c r="OVK102" s="53"/>
      <c r="OVL102" s="53"/>
      <c r="OVM102" s="53"/>
      <c r="OVN102" s="53"/>
      <c r="OVO102" s="53"/>
      <c r="OVP102" s="53"/>
      <c r="OVQ102" s="53"/>
      <c r="OVR102" s="53"/>
      <c r="OVS102" s="53"/>
      <c r="OVT102" s="53"/>
      <c r="OVU102" s="53"/>
      <c r="OVV102" s="53"/>
      <c r="OVW102" s="53"/>
      <c r="OVX102" s="53"/>
      <c r="OVY102" s="53"/>
      <c r="OVZ102" s="53"/>
      <c r="OWA102" s="53"/>
      <c r="OWB102" s="53"/>
      <c r="OWC102" s="53"/>
      <c r="OWD102" s="53"/>
      <c r="OWE102" s="53"/>
      <c r="OWF102" s="53"/>
      <c r="OWG102" s="53"/>
      <c r="OWH102" s="53"/>
      <c r="OWI102" s="53"/>
      <c r="OWJ102" s="53"/>
      <c r="OWK102" s="53"/>
      <c r="OWL102" s="53"/>
      <c r="OWM102" s="53"/>
      <c r="OWN102" s="53"/>
      <c r="OWO102" s="53"/>
      <c r="OWP102" s="53"/>
      <c r="OWQ102" s="53"/>
      <c r="OWR102" s="53"/>
      <c r="OWS102" s="53"/>
      <c r="OWT102" s="53"/>
      <c r="OWU102" s="53"/>
      <c r="OWV102" s="53"/>
      <c r="OWW102" s="53"/>
      <c r="OWX102" s="53"/>
      <c r="OWY102" s="53"/>
      <c r="OWZ102" s="53"/>
      <c r="OXA102" s="53"/>
      <c r="OXB102" s="53"/>
      <c r="OXC102" s="53"/>
      <c r="OXD102" s="53"/>
      <c r="OXE102" s="53"/>
      <c r="OXF102" s="53"/>
      <c r="OXG102" s="53"/>
      <c r="OXH102" s="53"/>
      <c r="OXI102" s="53"/>
      <c r="OXJ102" s="53"/>
      <c r="OXK102" s="53"/>
      <c r="OXL102" s="53"/>
      <c r="OXM102" s="53"/>
      <c r="OXN102" s="53"/>
      <c r="OXO102" s="53"/>
      <c r="OXP102" s="53"/>
      <c r="OXQ102" s="53"/>
      <c r="OXR102" s="53"/>
      <c r="OXS102" s="53"/>
      <c r="OXT102" s="53"/>
      <c r="OXU102" s="53"/>
      <c r="OXV102" s="53"/>
      <c r="OXW102" s="53"/>
      <c r="OXX102" s="53"/>
      <c r="OXY102" s="53"/>
      <c r="OXZ102" s="53"/>
      <c r="OYA102" s="53"/>
      <c r="OYB102" s="53"/>
      <c r="OYC102" s="53"/>
      <c r="OYD102" s="53"/>
      <c r="OYE102" s="53"/>
      <c r="OYF102" s="53"/>
      <c r="OYG102" s="53"/>
      <c r="OYH102" s="53"/>
      <c r="OYI102" s="53"/>
      <c r="OYJ102" s="53"/>
      <c r="OYK102" s="53"/>
      <c r="OYL102" s="53"/>
      <c r="OYM102" s="53"/>
      <c r="OYN102" s="53"/>
      <c r="OYO102" s="53"/>
      <c r="OYP102" s="53"/>
      <c r="OYQ102" s="53"/>
      <c r="OYR102" s="53"/>
      <c r="OYS102" s="53"/>
      <c r="OYT102" s="53"/>
      <c r="OYU102" s="53"/>
      <c r="OYV102" s="53"/>
      <c r="OYW102" s="53"/>
      <c r="OYX102" s="53"/>
      <c r="OYY102" s="53"/>
      <c r="OYZ102" s="53"/>
      <c r="OZA102" s="53"/>
      <c r="OZB102" s="53"/>
      <c r="OZC102" s="53"/>
      <c r="OZD102" s="53"/>
      <c r="OZE102" s="53"/>
      <c r="OZF102" s="53"/>
      <c r="OZG102" s="53"/>
      <c r="OZH102" s="53"/>
      <c r="OZI102" s="53"/>
      <c r="OZJ102" s="53"/>
      <c r="OZK102" s="53"/>
      <c r="OZL102" s="53"/>
      <c r="OZM102" s="53"/>
      <c r="OZN102" s="53"/>
      <c r="OZO102" s="53"/>
      <c r="OZP102" s="53"/>
      <c r="OZQ102" s="53"/>
      <c r="OZR102" s="53"/>
      <c r="OZS102" s="53"/>
      <c r="OZT102" s="53"/>
      <c r="OZU102" s="53"/>
      <c r="OZV102" s="53"/>
      <c r="OZW102" s="53"/>
      <c r="OZX102" s="53"/>
      <c r="OZY102" s="53"/>
      <c r="OZZ102" s="53"/>
      <c r="PAA102" s="53"/>
      <c r="PAB102" s="53"/>
      <c r="PAC102" s="53"/>
      <c r="PAD102" s="53"/>
      <c r="PAE102" s="53"/>
      <c r="PAF102" s="53"/>
      <c r="PAG102" s="53"/>
      <c r="PAH102" s="53"/>
      <c r="PAI102" s="53"/>
      <c r="PAJ102" s="53"/>
      <c r="PAK102" s="53"/>
      <c r="PAL102" s="53"/>
      <c r="PAM102" s="53"/>
      <c r="PAN102" s="53"/>
      <c r="PAO102" s="53"/>
      <c r="PAP102" s="53"/>
      <c r="PAQ102" s="53"/>
      <c r="PAT102" s="53"/>
      <c r="PAU102" s="53"/>
      <c r="PAV102" s="53"/>
      <c r="PAW102" s="53"/>
      <c r="PAX102" s="53"/>
      <c r="PAY102" s="53"/>
      <c r="PAZ102" s="53"/>
      <c r="PBA102" s="53"/>
      <c r="PBB102" s="53"/>
      <c r="PBC102" s="53"/>
      <c r="PBD102" s="53"/>
      <c r="PBE102" s="53"/>
      <c r="PBF102" s="53"/>
      <c r="PBG102" s="53"/>
      <c r="PBH102" s="53"/>
      <c r="PBI102" s="53"/>
      <c r="PBJ102" s="53"/>
      <c r="PBK102" s="53"/>
      <c r="PBL102" s="53"/>
      <c r="PBM102" s="53"/>
      <c r="PBN102" s="53"/>
      <c r="PBO102" s="53"/>
      <c r="PBP102" s="53"/>
      <c r="PBQ102" s="53"/>
      <c r="PBR102" s="53"/>
      <c r="PBS102" s="53"/>
      <c r="PBT102" s="53"/>
      <c r="PBU102" s="53"/>
      <c r="PBV102" s="53"/>
      <c r="PBW102" s="53"/>
      <c r="PBX102" s="53"/>
      <c r="PBY102" s="53"/>
      <c r="PBZ102" s="53"/>
      <c r="PCA102" s="53"/>
      <c r="PCB102" s="53"/>
      <c r="PCC102" s="53"/>
      <c r="PCD102" s="53"/>
      <c r="PCE102" s="53"/>
      <c r="PCF102" s="53"/>
      <c r="PCG102" s="53"/>
      <c r="PCH102" s="53"/>
      <c r="PCI102" s="53"/>
      <c r="PCJ102" s="53"/>
      <c r="PCK102" s="53"/>
      <c r="PCL102" s="53"/>
      <c r="PCM102" s="53"/>
      <c r="PCN102" s="53"/>
      <c r="PCO102" s="53"/>
      <c r="PCP102" s="53"/>
      <c r="PCQ102" s="53"/>
      <c r="PCR102" s="53"/>
      <c r="PCS102" s="53"/>
      <c r="PCT102" s="53"/>
      <c r="PCU102" s="53"/>
      <c r="PCV102" s="53"/>
      <c r="PCW102" s="53"/>
      <c r="PCX102" s="53"/>
      <c r="PCY102" s="53"/>
      <c r="PCZ102" s="53"/>
      <c r="PDA102" s="53"/>
      <c r="PDB102" s="53"/>
      <c r="PDC102" s="53"/>
      <c r="PDD102" s="53"/>
      <c r="PDE102" s="53"/>
      <c r="PDF102" s="53"/>
      <c r="PDG102" s="53"/>
      <c r="PDH102" s="53"/>
      <c r="PDI102" s="53"/>
      <c r="PDJ102" s="53"/>
      <c r="PDK102" s="53"/>
      <c r="PDL102" s="53"/>
      <c r="PDM102" s="53"/>
      <c r="PDN102" s="53"/>
      <c r="PDO102" s="53"/>
      <c r="PDP102" s="53"/>
      <c r="PDQ102" s="53"/>
      <c r="PDR102" s="53"/>
      <c r="PDS102" s="53"/>
      <c r="PDT102" s="53"/>
      <c r="PDU102" s="53"/>
      <c r="PDV102" s="53"/>
      <c r="PDW102" s="53"/>
      <c r="PDX102" s="53"/>
      <c r="PDY102" s="53"/>
      <c r="PDZ102" s="53"/>
      <c r="PEA102" s="53"/>
      <c r="PEB102" s="53"/>
      <c r="PEC102" s="53"/>
      <c r="PED102" s="53"/>
      <c r="PEE102" s="53"/>
      <c r="PEF102" s="53"/>
      <c r="PEG102" s="53"/>
      <c r="PEH102" s="53"/>
      <c r="PEI102" s="53"/>
      <c r="PEJ102" s="53"/>
      <c r="PEK102" s="53"/>
      <c r="PEL102" s="53"/>
      <c r="PEM102" s="53"/>
      <c r="PEN102" s="53"/>
      <c r="PEO102" s="53"/>
      <c r="PEP102" s="53"/>
      <c r="PEQ102" s="53"/>
      <c r="PER102" s="53"/>
      <c r="PES102" s="53"/>
      <c r="PET102" s="53"/>
      <c r="PEU102" s="53"/>
      <c r="PEV102" s="53"/>
      <c r="PEW102" s="53"/>
      <c r="PEX102" s="53"/>
      <c r="PEY102" s="53"/>
      <c r="PEZ102" s="53"/>
      <c r="PFA102" s="53"/>
      <c r="PFB102" s="53"/>
      <c r="PFC102" s="53"/>
      <c r="PFD102" s="53"/>
      <c r="PFE102" s="53"/>
      <c r="PFF102" s="53"/>
      <c r="PFG102" s="53"/>
      <c r="PFH102" s="53"/>
      <c r="PFI102" s="53"/>
      <c r="PFJ102" s="53"/>
      <c r="PFK102" s="53"/>
      <c r="PFL102" s="53"/>
      <c r="PFM102" s="53"/>
      <c r="PFN102" s="53"/>
      <c r="PFO102" s="53"/>
      <c r="PFP102" s="53"/>
      <c r="PFQ102" s="53"/>
      <c r="PFR102" s="53"/>
      <c r="PFS102" s="53"/>
      <c r="PFT102" s="53"/>
      <c r="PFU102" s="53"/>
      <c r="PFV102" s="53"/>
      <c r="PFW102" s="53"/>
      <c r="PFX102" s="53"/>
      <c r="PFY102" s="53"/>
      <c r="PFZ102" s="53"/>
      <c r="PGA102" s="53"/>
      <c r="PGB102" s="53"/>
      <c r="PGC102" s="53"/>
      <c r="PGD102" s="53"/>
      <c r="PGE102" s="53"/>
      <c r="PGF102" s="53"/>
      <c r="PGG102" s="53"/>
      <c r="PGH102" s="53"/>
      <c r="PGI102" s="53"/>
      <c r="PGJ102" s="53"/>
      <c r="PGK102" s="53"/>
      <c r="PGL102" s="53"/>
      <c r="PGM102" s="53"/>
      <c r="PGN102" s="53"/>
      <c r="PGO102" s="53"/>
      <c r="PGP102" s="53"/>
      <c r="PGQ102" s="53"/>
      <c r="PGR102" s="53"/>
      <c r="PGS102" s="53"/>
      <c r="PGT102" s="53"/>
      <c r="PGU102" s="53"/>
      <c r="PGV102" s="53"/>
      <c r="PGW102" s="53"/>
      <c r="PGX102" s="53"/>
      <c r="PGY102" s="53"/>
      <c r="PGZ102" s="53"/>
      <c r="PHA102" s="53"/>
      <c r="PHB102" s="53"/>
      <c r="PHC102" s="53"/>
      <c r="PHD102" s="53"/>
      <c r="PHE102" s="53"/>
      <c r="PHF102" s="53"/>
      <c r="PHG102" s="53"/>
      <c r="PHH102" s="53"/>
      <c r="PHI102" s="53"/>
      <c r="PHJ102" s="53"/>
      <c r="PHK102" s="53"/>
      <c r="PHL102" s="53"/>
      <c r="PHM102" s="53"/>
      <c r="PHN102" s="53"/>
      <c r="PHO102" s="53"/>
      <c r="PHP102" s="53"/>
      <c r="PHQ102" s="53"/>
      <c r="PHR102" s="53"/>
      <c r="PHS102" s="53"/>
      <c r="PHT102" s="53"/>
      <c r="PHU102" s="53"/>
      <c r="PHV102" s="53"/>
      <c r="PHW102" s="53"/>
      <c r="PHX102" s="53"/>
      <c r="PHY102" s="53"/>
      <c r="PHZ102" s="53"/>
      <c r="PIA102" s="53"/>
      <c r="PIB102" s="53"/>
      <c r="PIC102" s="53"/>
      <c r="PID102" s="53"/>
      <c r="PIE102" s="53"/>
      <c r="PIF102" s="53"/>
      <c r="PIG102" s="53"/>
      <c r="PIH102" s="53"/>
      <c r="PII102" s="53"/>
      <c r="PIJ102" s="53"/>
      <c r="PIK102" s="53"/>
      <c r="PIL102" s="53"/>
      <c r="PIM102" s="53"/>
      <c r="PIN102" s="53"/>
      <c r="PIO102" s="53"/>
      <c r="PIP102" s="53"/>
      <c r="PIQ102" s="53"/>
      <c r="PIR102" s="53"/>
      <c r="PIS102" s="53"/>
      <c r="PIT102" s="53"/>
      <c r="PIU102" s="53"/>
      <c r="PIV102" s="53"/>
      <c r="PIW102" s="53"/>
      <c r="PIX102" s="53"/>
      <c r="PIY102" s="53"/>
      <c r="PIZ102" s="53"/>
      <c r="PJA102" s="53"/>
      <c r="PJB102" s="53"/>
      <c r="PJC102" s="53"/>
      <c r="PJD102" s="53"/>
      <c r="PJE102" s="53"/>
      <c r="PJF102" s="53"/>
      <c r="PJG102" s="53"/>
      <c r="PJH102" s="53"/>
      <c r="PJI102" s="53"/>
      <c r="PJJ102" s="53"/>
      <c r="PJK102" s="53"/>
      <c r="PJL102" s="53"/>
      <c r="PJM102" s="53"/>
      <c r="PJN102" s="53"/>
      <c r="PJO102" s="53"/>
      <c r="PJP102" s="53"/>
      <c r="PJQ102" s="53"/>
      <c r="PJR102" s="53"/>
      <c r="PJS102" s="53"/>
      <c r="PJT102" s="53"/>
      <c r="PJU102" s="53"/>
      <c r="PJV102" s="53"/>
      <c r="PJW102" s="53"/>
      <c r="PJX102" s="53"/>
      <c r="PJY102" s="53"/>
      <c r="PJZ102" s="53"/>
      <c r="PKA102" s="53"/>
      <c r="PKB102" s="53"/>
      <c r="PKC102" s="53"/>
      <c r="PKD102" s="53"/>
      <c r="PKE102" s="53"/>
      <c r="PKF102" s="53"/>
      <c r="PKG102" s="53"/>
      <c r="PKH102" s="53"/>
      <c r="PKI102" s="53"/>
      <c r="PKJ102" s="53"/>
      <c r="PKK102" s="53"/>
      <c r="PKL102" s="53"/>
      <c r="PKM102" s="53"/>
      <c r="PKP102" s="53"/>
      <c r="PKQ102" s="53"/>
      <c r="PKR102" s="53"/>
      <c r="PKS102" s="53"/>
      <c r="PKT102" s="53"/>
      <c r="PKU102" s="53"/>
      <c r="PKV102" s="53"/>
      <c r="PKW102" s="53"/>
      <c r="PKX102" s="53"/>
      <c r="PKY102" s="53"/>
      <c r="PKZ102" s="53"/>
      <c r="PLA102" s="53"/>
      <c r="PLB102" s="53"/>
      <c r="PLC102" s="53"/>
      <c r="PLD102" s="53"/>
      <c r="PLE102" s="53"/>
      <c r="PLF102" s="53"/>
      <c r="PLG102" s="53"/>
      <c r="PLH102" s="53"/>
      <c r="PLI102" s="53"/>
      <c r="PLJ102" s="53"/>
      <c r="PLK102" s="53"/>
      <c r="PLL102" s="53"/>
      <c r="PLM102" s="53"/>
      <c r="PLN102" s="53"/>
      <c r="PLO102" s="53"/>
      <c r="PLP102" s="53"/>
      <c r="PLQ102" s="53"/>
      <c r="PLR102" s="53"/>
      <c r="PLS102" s="53"/>
      <c r="PLT102" s="53"/>
      <c r="PLU102" s="53"/>
      <c r="PLV102" s="53"/>
      <c r="PLW102" s="53"/>
      <c r="PLX102" s="53"/>
      <c r="PLY102" s="53"/>
      <c r="PLZ102" s="53"/>
      <c r="PMA102" s="53"/>
      <c r="PMB102" s="53"/>
      <c r="PMC102" s="53"/>
      <c r="PMD102" s="53"/>
      <c r="PME102" s="53"/>
      <c r="PMF102" s="53"/>
      <c r="PMG102" s="53"/>
      <c r="PMH102" s="53"/>
      <c r="PMI102" s="53"/>
      <c r="PMJ102" s="53"/>
      <c r="PMK102" s="53"/>
      <c r="PML102" s="53"/>
      <c r="PMM102" s="53"/>
      <c r="PMN102" s="53"/>
      <c r="PMO102" s="53"/>
      <c r="PMP102" s="53"/>
      <c r="PMQ102" s="53"/>
      <c r="PMR102" s="53"/>
      <c r="PMS102" s="53"/>
      <c r="PMT102" s="53"/>
      <c r="PMU102" s="53"/>
      <c r="PMV102" s="53"/>
      <c r="PMW102" s="53"/>
      <c r="PMX102" s="53"/>
      <c r="PMY102" s="53"/>
      <c r="PMZ102" s="53"/>
      <c r="PNA102" s="53"/>
      <c r="PNB102" s="53"/>
      <c r="PNC102" s="53"/>
      <c r="PND102" s="53"/>
      <c r="PNE102" s="53"/>
      <c r="PNF102" s="53"/>
      <c r="PNG102" s="53"/>
      <c r="PNH102" s="53"/>
      <c r="PNI102" s="53"/>
      <c r="PNJ102" s="53"/>
      <c r="PNK102" s="53"/>
      <c r="PNL102" s="53"/>
      <c r="PNM102" s="53"/>
      <c r="PNN102" s="53"/>
      <c r="PNO102" s="53"/>
      <c r="PNP102" s="53"/>
      <c r="PNQ102" s="53"/>
      <c r="PNR102" s="53"/>
      <c r="PNS102" s="53"/>
      <c r="PNT102" s="53"/>
      <c r="PNU102" s="53"/>
      <c r="PNV102" s="53"/>
      <c r="PNW102" s="53"/>
      <c r="PNX102" s="53"/>
      <c r="PNY102" s="53"/>
      <c r="PNZ102" s="53"/>
      <c r="POA102" s="53"/>
      <c r="POB102" s="53"/>
      <c r="POC102" s="53"/>
      <c r="POD102" s="53"/>
      <c r="POE102" s="53"/>
      <c r="POF102" s="53"/>
      <c r="POG102" s="53"/>
      <c r="POH102" s="53"/>
      <c r="POI102" s="53"/>
      <c r="POJ102" s="53"/>
      <c r="POK102" s="53"/>
      <c r="POL102" s="53"/>
      <c r="POM102" s="53"/>
      <c r="PON102" s="53"/>
      <c r="POO102" s="53"/>
      <c r="POP102" s="53"/>
      <c r="POQ102" s="53"/>
      <c r="POR102" s="53"/>
      <c r="POS102" s="53"/>
      <c r="POT102" s="53"/>
      <c r="POU102" s="53"/>
      <c r="POV102" s="53"/>
      <c r="POW102" s="53"/>
      <c r="POX102" s="53"/>
      <c r="POY102" s="53"/>
      <c r="POZ102" s="53"/>
      <c r="PPA102" s="53"/>
      <c r="PPB102" s="53"/>
      <c r="PPC102" s="53"/>
      <c r="PPD102" s="53"/>
      <c r="PPE102" s="53"/>
      <c r="PPF102" s="53"/>
      <c r="PPG102" s="53"/>
      <c r="PPH102" s="53"/>
      <c r="PPI102" s="53"/>
      <c r="PPJ102" s="53"/>
      <c r="PPK102" s="53"/>
      <c r="PPL102" s="53"/>
      <c r="PPM102" s="53"/>
      <c r="PPN102" s="53"/>
      <c r="PPO102" s="53"/>
      <c r="PPP102" s="53"/>
      <c r="PPQ102" s="53"/>
      <c r="PPR102" s="53"/>
      <c r="PPS102" s="53"/>
      <c r="PPT102" s="53"/>
      <c r="PPU102" s="53"/>
      <c r="PPV102" s="53"/>
      <c r="PPW102" s="53"/>
      <c r="PPX102" s="53"/>
      <c r="PPY102" s="53"/>
      <c r="PPZ102" s="53"/>
      <c r="PQA102" s="53"/>
      <c r="PQB102" s="53"/>
      <c r="PQC102" s="53"/>
      <c r="PQD102" s="53"/>
      <c r="PQE102" s="53"/>
      <c r="PQF102" s="53"/>
      <c r="PQG102" s="53"/>
      <c r="PQH102" s="53"/>
      <c r="PQI102" s="53"/>
      <c r="PQJ102" s="53"/>
      <c r="PQK102" s="53"/>
      <c r="PQL102" s="53"/>
      <c r="PQM102" s="53"/>
      <c r="PQN102" s="53"/>
      <c r="PQO102" s="53"/>
      <c r="PQP102" s="53"/>
      <c r="PQQ102" s="53"/>
      <c r="PQR102" s="53"/>
      <c r="PQS102" s="53"/>
      <c r="PQT102" s="53"/>
      <c r="PQU102" s="53"/>
      <c r="PQV102" s="53"/>
      <c r="PQW102" s="53"/>
      <c r="PQX102" s="53"/>
      <c r="PQY102" s="53"/>
      <c r="PQZ102" s="53"/>
      <c r="PRA102" s="53"/>
      <c r="PRB102" s="53"/>
      <c r="PRC102" s="53"/>
      <c r="PRD102" s="53"/>
      <c r="PRE102" s="53"/>
      <c r="PRF102" s="53"/>
      <c r="PRG102" s="53"/>
      <c r="PRH102" s="53"/>
      <c r="PRI102" s="53"/>
      <c r="PRJ102" s="53"/>
      <c r="PRK102" s="53"/>
      <c r="PRL102" s="53"/>
      <c r="PRM102" s="53"/>
      <c r="PRN102" s="53"/>
      <c r="PRO102" s="53"/>
      <c r="PRP102" s="53"/>
      <c r="PRQ102" s="53"/>
      <c r="PRR102" s="53"/>
      <c r="PRS102" s="53"/>
      <c r="PRT102" s="53"/>
      <c r="PRU102" s="53"/>
      <c r="PRV102" s="53"/>
      <c r="PRW102" s="53"/>
      <c r="PRX102" s="53"/>
      <c r="PRY102" s="53"/>
      <c r="PRZ102" s="53"/>
      <c r="PSA102" s="53"/>
      <c r="PSB102" s="53"/>
      <c r="PSC102" s="53"/>
      <c r="PSD102" s="53"/>
      <c r="PSE102" s="53"/>
      <c r="PSF102" s="53"/>
      <c r="PSG102" s="53"/>
      <c r="PSH102" s="53"/>
      <c r="PSI102" s="53"/>
      <c r="PSJ102" s="53"/>
      <c r="PSK102" s="53"/>
      <c r="PSL102" s="53"/>
      <c r="PSM102" s="53"/>
      <c r="PSN102" s="53"/>
      <c r="PSO102" s="53"/>
      <c r="PSP102" s="53"/>
      <c r="PSQ102" s="53"/>
      <c r="PSR102" s="53"/>
      <c r="PSS102" s="53"/>
      <c r="PST102" s="53"/>
      <c r="PSU102" s="53"/>
      <c r="PSV102" s="53"/>
      <c r="PSW102" s="53"/>
      <c r="PSX102" s="53"/>
      <c r="PSY102" s="53"/>
      <c r="PSZ102" s="53"/>
      <c r="PTA102" s="53"/>
      <c r="PTB102" s="53"/>
      <c r="PTC102" s="53"/>
      <c r="PTD102" s="53"/>
      <c r="PTE102" s="53"/>
      <c r="PTF102" s="53"/>
      <c r="PTG102" s="53"/>
      <c r="PTH102" s="53"/>
      <c r="PTI102" s="53"/>
      <c r="PTJ102" s="53"/>
      <c r="PTK102" s="53"/>
      <c r="PTL102" s="53"/>
      <c r="PTM102" s="53"/>
      <c r="PTN102" s="53"/>
      <c r="PTO102" s="53"/>
      <c r="PTP102" s="53"/>
      <c r="PTQ102" s="53"/>
      <c r="PTR102" s="53"/>
      <c r="PTS102" s="53"/>
      <c r="PTT102" s="53"/>
      <c r="PTU102" s="53"/>
      <c r="PTV102" s="53"/>
      <c r="PTW102" s="53"/>
      <c r="PTX102" s="53"/>
      <c r="PTY102" s="53"/>
      <c r="PTZ102" s="53"/>
      <c r="PUA102" s="53"/>
      <c r="PUB102" s="53"/>
      <c r="PUC102" s="53"/>
      <c r="PUD102" s="53"/>
      <c r="PUE102" s="53"/>
      <c r="PUF102" s="53"/>
      <c r="PUG102" s="53"/>
      <c r="PUH102" s="53"/>
      <c r="PUI102" s="53"/>
      <c r="PUL102" s="53"/>
      <c r="PUM102" s="53"/>
      <c r="PUN102" s="53"/>
      <c r="PUO102" s="53"/>
      <c r="PUP102" s="53"/>
      <c r="PUQ102" s="53"/>
      <c r="PUR102" s="53"/>
      <c r="PUS102" s="53"/>
      <c r="PUT102" s="53"/>
      <c r="PUU102" s="53"/>
      <c r="PUV102" s="53"/>
      <c r="PUW102" s="53"/>
      <c r="PUX102" s="53"/>
      <c r="PUY102" s="53"/>
      <c r="PUZ102" s="53"/>
      <c r="PVA102" s="53"/>
      <c r="PVB102" s="53"/>
      <c r="PVC102" s="53"/>
      <c r="PVD102" s="53"/>
      <c r="PVE102" s="53"/>
      <c r="PVF102" s="53"/>
      <c r="PVG102" s="53"/>
      <c r="PVH102" s="53"/>
      <c r="PVI102" s="53"/>
      <c r="PVJ102" s="53"/>
      <c r="PVK102" s="53"/>
      <c r="PVL102" s="53"/>
      <c r="PVM102" s="53"/>
      <c r="PVN102" s="53"/>
      <c r="PVO102" s="53"/>
      <c r="PVP102" s="53"/>
      <c r="PVQ102" s="53"/>
      <c r="PVR102" s="53"/>
      <c r="PVS102" s="53"/>
      <c r="PVT102" s="53"/>
      <c r="PVU102" s="53"/>
      <c r="PVV102" s="53"/>
      <c r="PVW102" s="53"/>
      <c r="PVX102" s="53"/>
      <c r="PVY102" s="53"/>
      <c r="PVZ102" s="53"/>
      <c r="PWA102" s="53"/>
      <c r="PWB102" s="53"/>
      <c r="PWC102" s="53"/>
      <c r="PWD102" s="53"/>
      <c r="PWE102" s="53"/>
      <c r="PWF102" s="53"/>
      <c r="PWG102" s="53"/>
      <c r="PWH102" s="53"/>
      <c r="PWI102" s="53"/>
      <c r="PWJ102" s="53"/>
      <c r="PWK102" s="53"/>
      <c r="PWL102" s="53"/>
      <c r="PWM102" s="53"/>
      <c r="PWN102" s="53"/>
      <c r="PWO102" s="53"/>
      <c r="PWP102" s="53"/>
      <c r="PWQ102" s="53"/>
      <c r="PWR102" s="53"/>
      <c r="PWS102" s="53"/>
      <c r="PWT102" s="53"/>
      <c r="PWU102" s="53"/>
      <c r="PWV102" s="53"/>
      <c r="PWW102" s="53"/>
      <c r="PWX102" s="53"/>
      <c r="PWY102" s="53"/>
      <c r="PWZ102" s="53"/>
      <c r="PXA102" s="53"/>
      <c r="PXB102" s="53"/>
      <c r="PXC102" s="53"/>
      <c r="PXD102" s="53"/>
      <c r="PXE102" s="53"/>
      <c r="PXF102" s="53"/>
      <c r="PXG102" s="53"/>
      <c r="PXH102" s="53"/>
      <c r="PXI102" s="53"/>
      <c r="PXJ102" s="53"/>
      <c r="PXK102" s="53"/>
      <c r="PXL102" s="53"/>
      <c r="PXM102" s="53"/>
      <c r="PXN102" s="53"/>
      <c r="PXO102" s="53"/>
      <c r="PXP102" s="53"/>
      <c r="PXQ102" s="53"/>
      <c r="PXR102" s="53"/>
      <c r="PXS102" s="53"/>
      <c r="PXT102" s="53"/>
      <c r="PXU102" s="53"/>
      <c r="PXV102" s="53"/>
      <c r="PXW102" s="53"/>
      <c r="PXX102" s="53"/>
      <c r="PXY102" s="53"/>
      <c r="PXZ102" s="53"/>
      <c r="PYA102" s="53"/>
      <c r="PYB102" s="53"/>
      <c r="PYC102" s="53"/>
      <c r="PYD102" s="53"/>
      <c r="PYE102" s="53"/>
      <c r="PYF102" s="53"/>
      <c r="PYG102" s="53"/>
      <c r="PYH102" s="53"/>
      <c r="PYI102" s="53"/>
      <c r="PYJ102" s="53"/>
      <c r="PYK102" s="53"/>
      <c r="PYL102" s="53"/>
      <c r="PYM102" s="53"/>
      <c r="PYN102" s="53"/>
      <c r="PYO102" s="53"/>
      <c r="PYP102" s="53"/>
      <c r="PYQ102" s="53"/>
      <c r="PYR102" s="53"/>
      <c r="PYS102" s="53"/>
      <c r="PYT102" s="53"/>
      <c r="PYU102" s="53"/>
      <c r="PYV102" s="53"/>
      <c r="PYW102" s="53"/>
      <c r="PYX102" s="53"/>
      <c r="PYY102" s="53"/>
      <c r="PYZ102" s="53"/>
      <c r="PZA102" s="53"/>
      <c r="PZB102" s="53"/>
      <c r="PZC102" s="53"/>
      <c r="PZD102" s="53"/>
      <c r="PZE102" s="53"/>
      <c r="PZF102" s="53"/>
      <c r="PZG102" s="53"/>
      <c r="PZH102" s="53"/>
      <c r="PZI102" s="53"/>
      <c r="PZJ102" s="53"/>
      <c r="PZK102" s="53"/>
      <c r="PZL102" s="53"/>
      <c r="PZM102" s="53"/>
      <c r="PZN102" s="53"/>
      <c r="PZO102" s="53"/>
      <c r="PZP102" s="53"/>
      <c r="PZQ102" s="53"/>
      <c r="PZR102" s="53"/>
      <c r="PZS102" s="53"/>
      <c r="PZT102" s="53"/>
      <c r="PZU102" s="53"/>
      <c r="PZV102" s="53"/>
      <c r="PZW102" s="53"/>
      <c r="PZX102" s="53"/>
      <c r="PZY102" s="53"/>
      <c r="PZZ102" s="53"/>
      <c r="QAA102" s="53"/>
      <c r="QAB102" s="53"/>
      <c r="QAC102" s="53"/>
      <c r="QAD102" s="53"/>
      <c r="QAE102" s="53"/>
      <c r="QAF102" s="53"/>
      <c r="QAG102" s="53"/>
      <c r="QAH102" s="53"/>
      <c r="QAI102" s="53"/>
      <c r="QAJ102" s="53"/>
      <c r="QAK102" s="53"/>
      <c r="QAL102" s="53"/>
      <c r="QAM102" s="53"/>
      <c r="QAN102" s="53"/>
      <c r="QAO102" s="53"/>
      <c r="QAP102" s="53"/>
      <c r="QAQ102" s="53"/>
      <c r="QAR102" s="53"/>
      <c r="QAS102" s="53"/>
      <c r="QAT102" s="53"/>
      <c r="QAU102" s="53"/>
      <c r="QAV102" s="53"/>
      <c r="QAW102" s="53"/>
      <c r="QAX102" s="53"/>
      <c r="QAY102" s="53"/>
      <c r="QAZ102" s="53"/>
      <c r="QBA102" s="53"/>
      <c r="QBB102" s="53"/>
      <c r="QBC102" s="53"/>
      <c r="QBD102" s="53"/>
      <c r="QBE102" s="53"/>
      <c r="QBF102" s="53"/>
      <c r="QBG102" s="53"/>
      <c r="QBH102" s="53"/>
      <c r="QBI102" s="53"/>
      <c r="QBJ102" s="53"/>
      <c r="QBK102" s="53"/>
      <c r="QBL102" s="53"/>
      <c r="QBM102" s="53"/>
      <c r="QBN102" s="53"/>
      <c r="QBO102" s="53"/>
      <c r="QBP102" s="53"/>
      <c r="QBQ102" s="53"/>
      <c r="QBR102" s="53"/>
      <c r="QBS102" s="53"/>
      <c r="QBT102" s="53"/>
      <c r="QBU102" s="53"/>
      <c r="QBV102" s="53"/>
      <c r="QBW102" s="53"/>
      <c r="QBX102" s="53"/>
      <c r="QBY102" s="53"/>
      <c r="QBZ102" s="53"/>
      <c r="QCA102" s="53"/>
      <c r="QCB102" s="53"/>
      <c r="QCC102" s="53"/>
      <c r="QCD102" s="53"/>
      <c r="QCE102" s="53"/>
      <c r="QCF102" s="53"/>
      <c r="QCG102" s="53"/>
      <c r="QCH102" s="53"/>
      <c r="QCI102" s="53"/>
      <c r="QCJ102" s="53"/>
      <c r="QCK102" s="53"/>
      <c r="QCL102" s="53"/>
      <c r="QCM102" s="53"/>
      <c r="QCN102" s="53"/>
      <c r="QCO102" s="53"/>
      <c r="QCP102" s="53"/>
      <c r="QCQ102" s="53"/>
      <c r="QCR102" s="53"/>
      <c r="QCS102" s="53"/>
      <c r="QCT102" s="53"/>
      <c r="QCU102" s="53"/>
      <c r="QCV102" s="53"/>
      <c r="QCW102" s="53"/>
      <c r="QCX102" s="53"/>
      <c r="QCY102" s="53"/>
      <c r="QCZ102" s="53"/>
      <c r="QDA102" s="53"/>
      <c r="QDB102" s="53"/>
      <c r="QDC102" s="53"/>
      <c r="QDD102" s="53"/>
      <c r="QDE102" s="53"/>
      <c r="QDF102" s="53"/>
      <c r="QDG102" s="53"/>
      <c r="QDH102" s="53"/>
      <c r="QDI102" s="53"/>
      <c r="QDJ102" s="53"/>
      <c r="QDK102" s="53"/>
      <c r="QDL102" s="53"/>
      <c r="QDM102" s="53"/>
      <c r="QDN102" s="53"/>
      <c r="QDO102" s="53"/>
      <c r="QDP102" s="53"/>
      <c r="QDQ102" s="53"/>
      <c r="QDR102" s="53"/>
      <c r="QDS102" s="53"/>
      <c r="QDT102" s="53"/>
      <c r="QDU102" s="53"/>
      <c r="QDV102" s="53"/>
      <c r="QDW102" s="53"/>
      <c r="QDX102" s="53"/>
      <c r="QDY102" s="53"/>
      <c r="QDZ102" s="53"/>
      <c r="QEA102" s="53"/>
      <c r="QEB102" s="53"/>
      <c r="QEC102" s="53"/>
      <c r="QED102" s="53"/>
      <c r="QEE102" s="53"/>
      <c r="QEH102" s="53"/>
      <c r="QEI102" s="53"/>
      <c r="QEJ102" s="53"/>
      <c r="QEK102" s="53"/>
      <c r="QEL102" s="53"/>
      <c r="QEM102" s="53"/>
      <c r="QEN102" s="53"/>
      <c r="QEO102" s="53"/>
      <c r="QEP102" s="53"/>
      <c r="QEQ102" s="53"/>
      <c r="QER102" s="53"/>
      <c r="QES102" s="53"/>
      <c r="QET102" s="53"/>
      <c r="QEU102" s="53"/>
      <c r="QEV102" s="53"/>
      <c r="QEW102" s="53"/>
      <c r="QEX102" s="53"/>
      <c r="QEY102" s="53"/>
      <c r="QEZ102" s="53"/>
      <c r="QFA102" s="53"/>
      <c r="QFB102" s="53"/>
      <c r="QFC102" s="53"/>
      <c r="QFD102" s="53"/>
      <c r="QFE102" s="53"/>
      <c r="QFF102" s="53"/>
      <c r="QFG102" s="53"/>
      <c r="QFH102" s="53"/>
      <c r="QFI102" s="53"/>
      <c r="QFJ102" s="53"/>
      <c r="QFK102" s="53"/>
      <c r="QFL102" s="53"/>
      <c r="QFM102" s="53"/>
      <c r="QFN102" s="53"/>
      <c r="QFO102" s="53"/>
      <c r="QFP102" s="53"/>
      <c r="QFQ102" s="53"/>
      <c r="QFR102" s="53"/>
      <c r="QFS102" s="53"/>
      <c r="QFT102" s="53"/>
      <c r="QFU102" s="53"/>
      <c r="QFV102" s="53"/>
      <c r="QFW102" s="53"/>
      <c r="QFX102" s="53"/>
      <c r="QFY102" s="53"/>
      <c r="QFZ102" s="53"/>
      <c r="QGA102" s="53"/>
      <c r="QGB102" s="53"/>
      <c r="QGC102" s="53"/>
      <c r="QGD102" s="53"/>
      <c r="QGE102" s="53"/>
      <c r="QGF102" s="53"/>
      <c r="QGG102" s="53"/>
      <c r="QGH102" s="53"/>
      <c r="QGI102" s="53"/>
      <c r="QGJ102" s="53"/>
      <c r="QGK102" s="53"/>
      <c r="QGL102" s="53"/>
      <c r="QGM102" s="53"/>
      <c r="QGN102" s="53"/>
      <c r="QGO102" s="53"/>
      <c r="QGP102" s="53"/>
      <c r="QGQ102" s="53"/>
      <c r="QGR102" s="53"/>
      <c r="QGS102" s="53"/>
      <c r="QGT102" s="53"/>
      <c r="QGU102" s="53"/>
      <c r="QGV102" s="53"/>
      <c r="QGW102" s="53"/>
      <c r="QGX102" s="53"/>
      <c r="QGY102" s="53"/>
      <c r="QGZ102" s="53"/>
      <c r="QHA102" s="53"/>
      <c r="QHB102" s="53"/>
      <c r="QHC102" s="53"/>
      <c r="QHD102" s="53"/>
      <c r="QHE102" s="53"/>
      <c r="QHF102" s="53"/>
      <c r="QHG102" s="53"/>
      <c r="QHH102" s="53"/>
      <c r="QHI102" s="53"/>
      <c r="QHJ102" s="53"/>
      <c r="QHK102" s="53"/>
      <c r="QHL102" s="53"/>
      <c r="QHM102" s="53"/>
      <c r="QHN102" s="53"/>
      <c r="QHO102" s="53"/>
      <c r="QHP102" s="53"/>
      <c r="QHQ102" s="53"/>
      <c r="QHR102" s="53"/>
      <c r="QHS102" s="53"/>
      <c r="QHT102" s="53"/>
      <c r="QHU102" s="53"/>
      <c r="QHV102" s="53"/>
      <c r="QHW102" s="53"/>
      <c r="QHX102" s="53"/>
      <c r="QHY102" s="53"/>
      <c r="QHZ102" s="53"/>
      <c r="QIA102" s="53"/>
      <c r="QIB102" s="53"/>
      <c r="QIC102" s="53"/>
      <c r="QID102" s="53"/>
      <c r="QIE102" s="53"/>
      <c r="QIF102" s="53"/>
      <c r="QIG102" s="53"/>
      <c r="QIH102" s="53"/>
      <c r="QII102" s="53"/>
      <c r="QIJ102" s="53"/>
      <c r="QIK102" s="53"/>
      <c r="QIL102" s="53"/>
      <c r="QIM102" s="53"/>
      <c r="QIN102" s="53"/>
      <c r="QIO102" s="53"/>
      <c r="QIP102" s="53"/>
      <c r="QIQ102" s="53"/>
      <c r="QIR102" s="53"/>
      <c r="QIS102" s="53"/>
      <c r="QIT102" s="53"/>
      <c r="QIU102" s="53"/>
      <c r="QIV102" s="53"/>
      <c r="QIW102" s="53"/>
      <c r="QIX102" s="53"/>
      <c r="QIY102" s="53"/>
      <c r="QIZ102" s="53"/>
      <c r="QJA102" s="53"/>
      <c r="QJB102" s="53"/>
      <c r="QJC102" s="53"/>
      <c r="QJD102" s="53"/>
      <c r="QJE102" s="53"/>
      <c r="QJF102" s="53"/>
      <c r="QJG102" s="53"/>
      <c r="QJH102" s="53"/>
      <c r="QJI102" s="53"/>
      <c r="QJJ102" s="53"/>
      <c r="QJK102" s="53"/>
      <c r="QJL102" s="53"/>
      <c r="QJM102" s="53"/>
      <c r="QJN102" s="53"/>
      <c r="QJO102" s="53"/>
      <c r="QJP102" s="53"/>
      <c r="QJQ102" s="53"/>
      <c r="QJR102" s="53"/>
      <c r="QJS102" s="53"/>
      <c r="QJT102" s="53"/>
      <c r="QJU102" s="53"/>
      <c r="QJV102" s="53"/>
      <c r="QJW102" s="53"/>
      <c r="QJX102" s="53"/>
      <c r="QJY102" s="53"/>
      <c r="QJZ102" s="53"/>
      <c r="QKA102" s="53"/>
      <c r="QKB102" s="53"/>
      <c r="QKC102" s="53"/>
      <c r="QKD102" s="53"/>
      <c r="QKE102" s="53"/>
      <c r="QKF102" s="53"/>
      <c r="QKG102" s="53"/>
      <c r="QKH102" s="53"/>
      <c r="QKI102" s="53"/>
      <c r="QKJ102" s="53"/>
      <c r="QKK102" s="53"/>
      <c r="QKL102" s="53"/>
      <c r="QKM102" s="53"/>
      <c r="QKN102" s="53"/>
      <c r="QKO102" s="53"/>
      <c r="QKP102" s="53"/>
      <c r="QKQ102" s="53"/>
      <c r="QKR102" s="53"/>
      <c r="QKS102" s="53"/>
      <c r="QKT102" s="53"/>
      <c r="QKU102" s="53"/>
      <c r="QKV102" s="53"/>
      <c r="QKW102" s="53"/>
      <c r="QKX102" s="53"/>
      <c r="QKY102" s="53"/>
      <c r="QKZ102" s="53"/>
      <c r="QLA102" s="53"/>
      <c r="QLB102" s="53"/>
      <c r="QLC102" s="53"/>
      <c r="QLD102" s="53"/>
      <c r="QLE102" s="53"/>
      <c r="QLF102" s="53"/>
      <c r="QLG102" s="53"/>
      <c r="QLH102" s="53"/>
      <c r="QLI102" s="53"/>
      <c r="QLJ102" s="53"/>
      <c r="QLK102" s="53"/>
      <c r="QLL102" s="53"/>
      <c r="QLM102" s="53"/>
      <c r="QLN102" s="53"/>
      <c r="QLO102" s="53"/>
      <c r="QLP102" s="53"/>
      <c r="QLQ102" s="53"/>
      <c r="QLR102" s="53"/>
      <c r="QLS102" s="53"/>
      <c r="QLT102" s="53"/>
      <c r="QLU102" s="53"/>
      <c r="QLV102" s="53"/>
      <c r="QLW102" s="53"/>
      <c r="QLX102" s="53"/>
      <c r="QLY102" s="53"/>
      <c r="QLZ102" s="53"/>
      <c r="QMA102" s="53"/>
      <c r="QMB102" s="53"/>
      <c r="QMC102" s="53"/>
      <c r="QMD102" s="53"/>
      <c r="QME102" s="53"/>
      <c r="QMF102" s="53"/>
      <c r="QMG102" s="53"/>
      <c r="QMH102" s="53"/>
      <c r="QMI102" s="53"/>
      <c r="QMJ102" s="53"/>
      <c r="QMK102" s="53"/>
      <c r="QML102" s="53"/>
      <c r="QMM102" s="53"/>
      <c r="QMN102" s="53"/>
      <c r="QMO102" s="53"/>
      <c r="QMP102" s="53"/>
      <c r="QMQ102" s="53"/>
      <c r="QMR102" s="53"/>
      <c r="QMS102" s="53"/>
      <c r="QMT102" s="53"/>
      <c r="QMU102" s="53"/>
      <c r="QMV102" s="53"/>
      <c r="QMW102" s="53"/>
      <c r="QMX102" s="53"/>
      <c r="QMY102" s="53"/>
      <c r="QMZ102" s="53"/>
      <c r="QNA102" s="53"/>
      <c r="QNB102" s="53"/>
      <c r="QNC102" s="53"/>
      <c r="QND102" s="53"/>
      <c r="QNE102" s="53"/>
      <c r="QNF102" s="53"/>
      <c r="QNG102" s="53"/>
      <c r="QNH102" s="53"/>
      <c r="QNI102" s="53"/>
      <c r="QNJ102" s="53"/>
      <c r="QNK102" s="53"/>
      <c r="QNL102" s="53"/>
      <c r="QNM102" s="53"/>
      <c r="QNN102" s="53"/>
      <c r="QNO102" s="53"/>
      <c r="QNP102" s="53"/>
      <c r="QNQ102" s="53"/>
      <c r="QNR102" s="53"/>
      <c r="QNS102" s="53"/>
      <c r="QNT102" s="53"/>
      <c r="QNU102" s="53"/>
      <c r="QNV102" s="53"/>
      <c r="QNW102" s="53"/>
      <c r="QNX102" s="53"/>
      <c r="QNY102" s="53"/>
      <c r="QNZ102" s="53"/>
      <c r="QOA102" s="53"/>
      <c r="QOD102" s="53"/>
      <c r="QOE102" s="53"/>
      <c r="QOF102" s="53"/>
      <c r="QOG102" s="53"/>
      <c r="QOH102" s="53"/>
      <c r="QOI102" s="53"/>
      <c r="QOJ102" s="53"/>
      <c r="QOK102" s="53"/>
      <c r="QOL102" s="53"/>
      <c r="QOM102" s="53"/>
      <c r="QON102" s="53"/>
      <c r="QOO102" s="53"/>
      <c r="QOP102" s="53"/>
      <c r="QOQ102" s="53"/>
      <c r="QOR102" s="53"/>
      <c r="QOS102" s="53"/>
      <c r="QOT102" s="53"/>
      <c r="QOU102" s="53"/>
      <c r="QOV102" s="53"/>
      <c r="QOW102" s="53"/>
      <c r="QOX102" s="53"/>
      <c r="QOY102" s="53"/>
      <c r="QOZ102" s="53"/>
      <c r="QPA102" s="53"/>
      <c r="QPB102" s="53"/>
      <c r="QPC102" s="53"/>
      <c r="QPD102" s="53"/>
      <c r="QPE102" s="53"/>
      <c r="QPF102" s="53"/>
      <c r="QPG102" s="53"/>
      <c r="QPH102" s="53"/>
      <c r="QPI102" s="53"/>
      <c r="QPJ102" s="53"/>
      <c r="QPK102" s="53"/>
      <c r="QPL102" s="53"/>
      <c r="QPM102" s="53"/>
      <c r="QPN102" s="53"/>
      <c r="QPO102" s="53"/>
      <c r="QPP102" s="53"/>
      <c r="QPQ102" s="53"/>
      <c r="QPR102" s="53"/>
      <c r="QPS102" s="53"/>
      <c r="QPT102" s="53"/>
      <c r="QPU102" s="53"/>
      <c r="QPV102" s="53"/>
      <c r="QPW102" s="53"/>
      <c r="QPX102" s="53"/>
      <c r="QPY102" s="53"/>
      <c r="QPZ102" s="53"/>
      <c r="QQA102" s="53"/>
      <c r="QQB102" s="53"/>
      <c r="QQC102" s="53"/>
      <c r="QQD102" s="53"/>
      <c r="QQE102" s="53"/>
      <c r="QQF102" s="53"/>
      <c r="QQG102" s="53"/>
      <c r="QQH102" s="53"/>
      <c r="QQI102" s="53"/>
      <c r="QQJ102" s="53"/>
      <c r="QQK102" s="53"/>
      <c r="QQL102" s="53"/>
      <c r="QQM102" s="53"/>
      <c r="QQN102" s="53"/>
      <c r="QQO102" s="53"/>
      <c r="QQP102" s="53"/>
      <c r="QQQ102" s="53"/>
      <c r="QQR102" s="53"/>
      <c r="QQS102" s="53"/>
      <c r="QQT102" s="53"/>
      <c r="QQU102" s="53"/>
      <c r="QQV102" s="53"/>
      <c r="QQW102" s="53"/>
      <c r="QQX102" s="53"/>
      <c r="QQY102" s="53"/>
      <c r="QQZ102" s="53"/>
      <c r="QRA102" s="53"/>
      <c r="QRB102" s="53"/>
      <c r="QRC102" s="53"/>
      <c r="QRD102" s="53"/>
      <c r="QRE102" s="53"/>
      <c r="QRF102" s="53"/>
      <c r="QRG102" s="53"/>
      <c r="QRH102" s="53"/>
      <c r="QRI102" s="53"/>
      <c r="QRJ102" s="53"/>
      <c r="QRK102" s="53"/>
      <c r="QRL102" s="53"/>
      <c r="QRM102" s="53"/>
      <c r="QRN102" s="53"/>
      <c r="QRO102" s="53"/>
      <c r="QRP102" s="53"/>
      <c r="QRQ102" s="53"/>
      <c r="QRR102" s="53"/>
      <c r="QRS102" s="53"/>
      <c r="QRT102" s="53"/>
      <c r="QRU102" s="53"/>
      <c r="QRV102" s="53"/>
      <c r="QRW102" s="53"/>
      <c r="QRX102" s="53"/>
      <c r="QRY102" s="53"/>
      <c r="QRZ102" s="53"/>
      <c r="QSA102" s="53"/>
      <c r="QSB102" s="53"/>
      <c r="QSC102" s="53"/>
      <c r="QSD102" s="53"/>
      <c r="QSE102" s="53"/>
      <c r="QSF102" s="53"/>
      <c r="QSG102" s="53"/>
      <c r="QSH102" s="53"/>
      <c r="QSI102" s="53"/>
      <c r="QSJ102" s="53"/>
      <c r="QSK102" s="53"/>
      <c r="QSL102" s="53"/>
      <c r="QSM102" s="53"/>
      <c r="QSN102" s="53"/>
      <c r="QSO102" s="53"/>
      <c r="QSP102" s="53"/>
      <c r="QSQ102" s="53"/>
      <c r="QSR102" s="53"/>
      <c r="QSS102" s="53"/>
      <c r="QST102" s="53"/>
      <c r="QSU102" s="53"/>
      <c r="QSV102" s="53"/>
      <c r="QSW102" s="53"/>
      <c r="QSX102" s="53"/>
      <c r="QSY102" s="53"/>
      <c r="QSZ102" s="53"/>
      <c r="QTA102" s="53"/>
      <c r="QTB102" s="53"/>
      <c r="QTC102" s="53"/>
      <c r="QTD102" s="53"/>
      <c r="QTE102" s="53"/>
      <c r="QTF102" s="53"/>
      <c r="QTG102" s="53"/>
      <c r="QTH102" s="53"/>
      <c r="QTI102" s="53"/>
      <c r="QTJ102" s="53"/>
      <c r="QTK102" s="53"/>
      <c r="QTL102" s="53"/>
      <c r="QTM102" s="53"/>
      <c r="QTN102" s="53"/>
      <c r="QTO102" s="53"/>
      <c r="QTP102" s="53"/>
      <c r="QTQ102" s="53"/>
      <c r="QTR102" s="53"/>
      <c r="QTS102" s="53"/>
      <c r="QTT102" s="53"/>
      <c r="QTU102" s="53"/>
      <c r="QTV102" s="53"/>
      <c r="QTW102" s="53"/>
      <c r="QTX102" s="53"/>
      <c r="QTY102" s="53"/>
      <c r="QTZ102" s="53"/>
      <c r="QUA102" s="53"/>
      <c r="QUB102" s="53"/>
      <c r="QUC102" s="53"/>
      <c r="QUD102" s="53"/>
      <c r="QUE102" s="53"/>
      <c r="QUF102" s="53"/>
      <c r="QUG102" s="53"/>
      <c r="QUH102" s="53"/>
      <c r="QUI102" s="53"/>
      <c r="QUJ102" s="53"/>
      <c r="QUK102" s="53"/>
      <c r="QUL102" s="53"/>
      <c r="QUM102" s="53"/>
      <c r="QUN102" s="53"/>
      <c r="QUO102" s="53"/>
      <c r="QUP102" s="53"/>
      <c r="QUQ102" s="53"/>
      <c r="QUR102" s="53"/>
      <c r="QUS102" s="53"/>
      <c r="QUT102" s="53"/>
      <c r="QUU102" s="53"/>
      <c r="QUV102" s="53"/>
      <c r="QUW102" s="53"/>
      <c r="QUX102" s="53"/>
      <c r="QUY102" s="53"/>
      <c r="QUZ102" s="53"/>
      <c r="QVA102" s="53"/>
      <c r="QVB102" s="53"/>
      <c r="QVC102" s="53"/>
      <c r="QVD102" s="53"/>
      <c r="QVE102" s="53"/>
      <c r="QVF102" s="53"/>
      <c r="QVG102" s="53"/>
      <c r="QVH102" s="53"/>
      <c r="QVI102" s="53"/>
      <c r="QVJ102" s="53"/>
      <c r="QVK102" s="53"/>
      <c r="QVL102" s="53"/>
      <c r="QVM102" s="53"/>
      <c r="QVN102" s="53"/>
      <c r="QVO102" s="53"/>
      <c r="QVP102" s="53"/>
      <c r="QVQ102" s="53"/>
      <c r="QVR102" s="53"/>
      <c r="QVS102" s="53"/>
      <c r="QVT102" s="53"/>
      <c r="QVU102" s="53"/>
      <c r="QVV102" s="53"/>
      <c r="QVW102" s="53"/>
      <c r="QVX102" s="53"/>
      <c r="QVY102" s="53"/>
      <c r="QVZ102" s="53"/>
      <c r="QWA102" s="53"/>
      <c r="QWB102" s="53"/>
      <c r="QWC102" s="53"/>
      <c r="QWD102" s="53"/>
      <c r="QWE102" s="53"/>
      <c r="QWF102" s="53"/>
      <c r="QWG102" s="53"/>
      <c r="QWH102" s="53"/>
      <c r="QWI102" s="53"/>
      <c r="QWJ102" s="53"/>
      <c r="QWK102" s="53"/>
      <c r="QWL102" s="53"/>
      <c r="QWM102" s="53"/>
      <c r="QWN102" s="53"/>
      <c r="QWO102" s="53"/>
      <c r="QWP102" s="53"/>
      <c r="QWQ102" s="53"/>
      <c r="QWR102" s="53"/>
      <c r="QWS102" s="53"/>
      <c r="QWT102" s="53"/>
      <c r="QWU102" s="53"/>
      <c r="QWV102" s="53"/>
      <c r="QWW102" s="53"/>
      <c r="QWX102" s="53"/>
      <c r="QWY102" s="53"/>
      <c r="QWZ102" s="53"/>
      <c r="QXA102" s="53"/>
      <c r="QXB102" s="53"/>
      <c r="QXC102" s="53"/>
      <c r="QXD102" s="53"/>
      <c r="QXE102" s="53"/>
      <c r="QXF102" s="53"/>
      <c r="QXG102" s="53"/>
      <c r="QXH102" s="53"/>
      <c r="QXI102" s="53"/>
      <c r="QXJ102" s="53"/>
      <c r="QXK102" s="53"/>
      <c r="QXL102" s="53"/>
      <c r="QXM102" s="53"/>
      <c r="QXN102" s="53"/>
      <c r="QXO102" s="53"/>
      <c r="QXP102" s="53"/>
      <c r="QXQ102" s="53"/>
      <c r="QXR102" s="53"/>
      <c r="QXS102" s="53"/>
      <c r="QXT102" s="53"/>
      <c r="QXU102" s="53"/>
      <c r="QXV102" s="53"/>
      <c r="QXW102" s="53"/>
      <c r="QXZ102" s="53"/>
      <c r="QYA102" s="53"/>
      <c r="QYB102" s="53"/>
      <c r="QYC102" s="53"/>
      <c r="QYD102" s="53"/>
      <c r="QYE102" s="53"/>
      <c r="QYF102" s="53"/>
      <c r="QYG102" s="53"/>
      <c r="QYH102" s="53"/>
      <c r="QYI102" s="53"/>
      <c r="QYJ102" s="53"/>
      <c r="QYK102" s="53"/>
      <c r="QYL102" s="53"/>
      <c r="QYM102" s="53"/>
      <c r="QYN102" s="53"/>
      <c r="QYO102" s="53"/>
      <c r="QYP102" s="53"/>
      <c r="QYQ102" s="53"/>
      <c r="QYR102" s="53"/>
      <c r="QYS102" s="53"/>
      <c r="QYT102" s="53"/>
      <c r="QYU102" s="53"/>
      <c r="QYV102" s="53"/>
      <c r="QYW102" s="53"/>
      <c r="QYX102" s="53"/>
      <c r="QYY102" s="53"/>
      <c r="QYZ102" s="53"/>
      <c r="QZA102" s="53"/>
      <c r="QZB102" s="53"/>
      <c r="QZC102" s="53"/>
      <c r="QZD102" s="53"/>
      <c r="QZE102" s="53"/>
      <c r="QZF102" s="53"/>
      <c r="QZG102" s="53"/>
      <c r="QZH102" s="53"/>
      <c r="QZI102" s="53"/>
      <c r="QZJ102" s="53"/>
      <c r="QZK102" s="53"/>
      <c r="QZL102" s="53"/>
      <c r="QZM102" s="53"/>
      <c r="QZN102" s="53"/>
      <c r="QZO102" s="53"/>
      <c r="QZP102" s="53"/>
      <c r="QZQ102" s="53"/>
      <c r="QZR102" s="53"/>
      <c r="QZS102" s="53"/>
      <c r="QZT102" s="53"/>
      <c r="QZU102" s="53"/>
      <c r="QZV102" s="53"/>
      <c r="QZW102" s="53"/>
      <c r="QZX102" s="53"/>
      <c r="QZY102" s="53"/>
      <c r="QZZ102" s="53"/>
      <c r="RAA102" s="53"/>
      <c r="RAB102" s="53"/>
      <c r="RAC102" s="53"/>
      <c r="RAD102" s="53"/>
      <c r="RAE102" s="53"/>
      <c r="RAF102" s="53"/>
      <c r="RAG102" s="53"/>
      <c r="RAH102" s="53"/>
      <c r="RAI102" s="53"/>
      <c r="RAJ102" s="53"/>
      <c r="RAK102" s="53"/>
      <c r="RAL102" s="53"/>
      <c r="RAM102" s="53"/>
      <c r="RAN102" s="53"/>
      <c r="RAO102" s="53"/>
      <c r="RAP102" s="53"/>
      <c r="RAQ102" s="53"/>
      <c r="RAR102" s="53"/>
      <c r="RAS102" s="53"/>
      <c r="RAT102" s="53"/>
      <c r="RAU102" s="53"/>
      <c r="RAV102" s="53"/>
      <c r="RAW102" s="53"/>
      <c r="RAX102" s="53"/>
      <c r="RAY102" s="53"/>
      <c r="RAZ102" s="53"/>
      <c r="RBA102" s="53"/>
      <c r="RBB102" s="53"/>
      <c r="RBC102" s="53"/>
      <c r="RBD102" s="53"/>
      <c r="RBE102" s="53"/>
      <c r="RBF102" s="53"/>
      <c r="RBG102" s="53"/>
      <c r="RBH102" s="53"/>
      <c r="RBI102" s="53"/>
      <c r="RBJ102" s="53"/>
      <c r="RBK102" s="53"/>
      <c r="RBL102" s="53"/>
      <c r="RBM102" s="53"/>
      <c r="RBN102" s="53"/>
      <c r="RBO102" s="53"/>
      <c r="RBP102" s="53"/>
      <c r="RBQ102" s="53"/>
      <c r="RBR102" s="53"/>
      <c r="RBS102" s="53"/>
      <c r="RBT102" s="53"/>
      <c r="RBU102" s="53"/>
      <c r="RBV102" s="53"/>
      <c r="RBW102" s="53"/>
      <c r="RBX102" s="53"/>
      <c r="RBY102" s="53"/>
      <c r="RBZ102" s="53"/>
      <c r="RCA102" s="53"/>
      <c r="RCB102" s="53"/>
      <c r="RCC102" s="53"/>
      <c r="RCD102" s="53"/>
      <c r="RCE102" s="53"/>
      <c r="RCF102" s="53"/>
      <c r="RCG102" s="53"/>
      <c r="RCH102" s="53"/>
      <c r="RCI102" s="53"/>
      <c r="RCJ102" s="53"/>
      <c r="RCK102" s="53"/>
      <c r="RCL102" s="53"/>
      <c r="RCM102" s="53"/>
      <c r="RCN102" s="53"/>
      <c r="RCO102" s="53"/>
      <c r="RCP102" s="53"/>
      <c r="RCQ102" s="53"/>
      <c r="RCR102" s="53"/>
      <c r="RCS102" s="53"/>
      <c r="RCT102" s="53"/>
      <c r="RCU102" s="53"/>
      <c r="RCV102" s="53"/>
      <c r="RCW102" s="53"/>
      <c r="RCX102" s="53"/>
      <c r="RCY102" s="53"/>
      <c r="RCZ102" s="53"/>
      <c r="RDA102" s="53"/>
      <c r="RDB102" s="53"/>
      <c r="RDC102" s="53"/>
      <c r="RDD102" s="53"/>
      <c r="RDE102" s="53"/>
      <c r="RDF102" s="53"/>
      <c r="RDG102" s="53"/>
      <c r="RDH102" s="53"/>
      <c r="RDI102" s="53"/>
      <c r="RDJ102" s="53"/>
      <c r="RDK102" s="53"/>
      <c r="RDL102" s="53"/>
      <c r="RDM102" s="53"/>
      <c r="RDN102" s="53"/>
      <c r="RDO102" s="53"/>
      <c r="RDP102" s="53"/>
      <c r="RDQ102" s="53"/>
      <c r="RDR102" s="53"/>
      <c r="RDS102" s="53"/>
      <c r="RDT102" s="53"/>
      <c r="RDU102" s="53"/>
      <c r="RDV102" s="53"/>
      <c r="RDW102" s="53"/>
      <c r="RDX102" s="53"/>
      <c r="RDY102" s="53"/>
      <c r="RDZ102" s="53"/>
      <c r="REA102" s="53"/>
      <c r="REB102" s="53"/>
      <c r="REC102" s="53"/>
      <c r="RED102" s="53"/>
      <c r="REE102" s="53"/>
      <c r="REF102" s="53"/>
      <c r="REG102" s="53"/>
      <c r="REH102" s="53"/>
      <c r="REI102" s="53"/>
      <c r="REJ102" s="53"/>
      <c r="REK102" s="53"/>
      <c r="REL102" s="53"/>
      <c r="REM102" s="53"/>
      <c r="REN102" s="53"/>
      <c r="REO102" s="53"/>
      <c r="REP102" s="53"/>
      <c r="REQ102" s="53"/>
      <c r="RER102" s="53"/>
      <c r="RES102" s="53"/>
      <c r="RET102" s="53"/>
      <c r="REU102" s="53"/>
      <c r="REV102" s="53"/>
      <c r="REW102" s="53"/>
      <c r="REX102" s="53"/>
      <c r="REY102" s="53"/>
      <c r="REZ102" s="53"/>
      <c r="RFA102" s="53"/>
      <c r="RFB102" s="53"/>
      <c r="RFC102" s="53"/>
      <c r="RFD102" s="53"/>
      <c r="RFE102" s="53"/>
      <c r="RFF102" s="53"/>
      <c r="RFG102" s="53"/>
      <c r="RFH102" s="53"/>
      <c r="RFI102" s="53"/>
      <c r="RFJ102" s="53"/>
      <c r="RFK102" s="53"/>
      <c r="RFL102" s="53"/>
      <c r="RFM102" s="53"/>
      <c r="RFN102" s="53"/>
      <c r="RFO102" s="53"/>
      <c r="RFP102" s="53"/>
      <c r="RFQ102" s="53"/>
      <c r="RFR102" s="53"/>
      <c r="RFS102" s="53"/>
      <c r="RFT102" s="53"/>
      <c r="RFU102" s="53"/>
      <c r="RFV102" s="53"/>
      <c r="RFW102" s="53"/>
      <c r="RFX102" s="53"/>
      <c r="RFY102" s="53"/>
      <c r="RFZ102" s="53"/>
      <c r="RGA102" s="53"/>
      <c r="RGB102" s="53"/>
      <c r="RGC102" s="53"/>
      <c r="RGD102" s="53"/>
      <c r="RGE102" s="53"/>
      <c r="RGF102" s="53"/>
      <c r="RGG102" s="53"/>
      <c r="RGH102" s="53"/>
      <c r="RGI102" s="53"/>
      <c r="RGJ102" s="53"/>
      <c r="RGK102" s="53"/>
      <c r="RGL102" s="53"/>
      <c r="RGM102" s="53"/>
      <c r="RGN102" s="53"/>
      <c r="RGO102" s="53"/>
      <c r="RGP102" s="53"/>
      <c r="RGQ102" s="53"/>
      <c r="RGR102" s="53"/>
      <c r="RGS102" s="53"/>
      <c r="RGT102" s="53"/>
      <c r="RGU102" s="53"/>
      <c r="RGV102" s="53"/>
      <c r="RGW102" s="53"/>
      <c r="RGX102" s="53"/>
      <c r="RGY102" s="53"/>
      <c r="RGZ102" s="53"/>
      <c r="RHA102" s="53"/>
      <c r="RHB102" s="53"/>
      <c r="RHC102" s="53"/>
      <c r="RHD102" s="53"/>
      <c r="RHE102" s="53"/>
      <c r="RHF102" s="53"/>
      <c r="RHG102" s="53"/>
      <c r="RHH102" s="53"/>
      <c r="RHI102" s="53"/>
      <c r="RHJ102" s="53"/>
      <c r="RHK102" s="53"/>
      <c r="RHL102" s="53"/>
      <c r="RHM102" s="53"/>
      <c r="RHN102" s="53"/>
      <c r="RHO102" s="53"/>
      <c r="RHP102" s="53"/>
      <c r="RHQ102" s="53"/>
      <c r="RHR102" s="53"/>
      <c r="RHS102" s="53"/>
      <c r="RHV102" s="53"/>
      <c r="RHW102" s="53"/>
      <c r="RHX102" s="53"/>
      <c r="RHY102" s="53"/>
      <c r="RHZ102" s="53"/>
      <c r="RIA102" s="53"/>
      <c r="RIB102" s="53"/>
      <c r="RIC102" s="53"/>
      <c r="RID102" s="53"/>
      <c r="RIE102" s="53"/>
      <c r="RIF102" s="53"/>
      <c r="RIG102" s="53"/>
      <c r="RIH102" s="53"/>
      <c r="RII102" s="53"/>
      <c r="RIJ102" s="53"/>
      <c r="RIK102" s="53"/>
      <c r="RIL102" s="53"/>
      <c r="RIM102" s="53"/>
      <c r="RIN102" s="53"/>
      <c r="RIO102" s="53"/>
      <c r="RIP102" s="53"/>
      <c r="RIQ102" s="53"/>
      <c r="RIR102" s="53"/>
      <c r="RIS102" s="53"/>
      <c r="RIT102" s="53"/>
      <c r="RIU102" s="53"/>
      <c r="RIV102" s="53"/>
      <c r="RIW102" s="53"/>
      <c r="RIX102" s="53"/>
      <c r="RIY102" s="53"/>
      <c r="RIZ102" s="53"/>
      <c r="RJA102" s="53"/>
      <c r="RJB102" s="53"/>
      <c r="RJC102" s="53"/>
      <c r="RJD102" s="53"/>
      <c r="RJE102" s="53"/>
      <c r="RJF102" s="53"/>
      <c r="RJG102" s="53"/>
      <c r="RJH102" s="53"/>
      <c r="RJI102" s="53"/>
      <c r="RJJ102" s="53"/>
      <c r="RJK102" s="53"/>
      <c r="RJL102" s="53"/>
      <c r="RJM102" s="53"/>
      <c r="RJN102" s="53"/>
      <c r="RJO102" s="53"/>
      <c r="RJP102" s="53"/>
      <c r="RJQ102" s="53"/>
      <c r="RJR102" s="53"/>
      <c r="RJS102" s="53"/>
      <c r="RJT102" s="53"/>
      <c r="RJU102" s="53"/>
      <c r="RJV102" s="53"/>
      <c r="RJW102" s="53"/>
      <c r="RJX102" s="53"/>
      <c r="RJY102" s="53"/>
      <c r="RJZ102" s="53"/>
      <c r="RKA102" s="53"/>
      <c r="RKB102" s="53"/>
      <c r="RKC102" s="53"/>
      <c r="RKD102" s="53"/>
      <c r="RKE102" s="53"/>
      <c r="RKF102" s="53"/>
      <c r="RKG102" s="53"/>
      <c r="RKH102" s="53"/>
      <c r="RKI102" s="53"/>
      <c r="RKJ102" s="53"/>
      <c r="RKK102" s="53"/>
      <c r="RKL102" s="53"/>
      <c r="RKM102" s="53"/>
      <c r="RKN102" s="53"/>
      <c r="RKO102" s="53"/>
      <c r="RKP102" s="53"/>
      <c r="RKQ102" s="53"/>
      <c r="RKR102" s="53"/>
      <c r="RKS102" s="53"/>
      <c r="RKT102" s="53"/>
      <c r="RKU102" s="53"/>
      <c r="RKV102" s="53"/>
      <c r="RKW102" s="53"/>
      <c r="RKX102" s="53"/>
      <c r="RKY102" s="53"/>
      <c r="RKZ102" s="53"/>
      <c r="RLA102" s="53"/>
      <c r="RLB102" s="53"/>
      <c r="RLC102" s="53"/>
      <c r="RLD102" s="53"/>
      <c r="RLE102" s="53"/>
      <c r="RLF102" s="53"/>
      <c r="RLG102" s="53"/>
      <c r="RLH102" s="53"/>
      <c r="RLI102" s="53"/>
      <c r="RLJ102" s="53"/>
      <c r="RLK102" s="53"/>
      <c r="RLL102" s="53"/>
      <c r="RLM102" s="53"/>
      <c r="RLN102" s="53"/>
      <c r="RLO102" s="53"/>
      <c r="RLP102" s="53"/>
      <c r="RLQ102" s="53"/>
      <c r="RLR102" s="53"/>
      <c r="RLS102" s="53"/>
      <c r="RLT102" s="53"/>
      <c r="RLU102" s="53"/>
      <c r="RLV102" s="53"/>
      <c r="RLW102" s="53"/>
      <c r="RLX102" s="53"/>
      <c r="RLY102" s="53"/>
      <c r="RLZ102" s="53"/>
      <c r="RMA102" s="53"/>
      <c r="RMB102" s="53"/>
      <c r="RMC102" s="53"/>
      <c r="RMD102" s="53"/>
      <c r="RME102" s="53"/>
      <c r="RMF102" s="53"/>
      <c r="RMG102" s="53"/>
      <c r="RMH102" s="53"/>
      <c r="RMI102" s="53"/>
      <c r="RMJ102" s="53"/>
      <c r="RMK102" s="53"/>
      <c r="RML102" s="53"/>
      <c r="RMM102" s="53"/>
      <c r="RMN102" s="53"/>
      <c r="RMO102" s="53"/>
      <c r="RMP102" s="53"/>
      <c r="RMQ102" s="53"/>
      <c r="RMR102" s="53"/>
      <c r="RMS102" s="53"/>
      <c r="RMT102" s="53"/>
      <c r="RMU102" s="53"/>
      <c r="RMV102" s="53"/>
      <c r="RMW102" s="53"/>
      <c r="RMX102" s="53"/>
      <c r="RMY102" s="53"/>
      <c r="RMZ102" s="53"/>
      <c r="RNA102" s="53"/>
      <c r="RNB102" s="53"/>
      <c r="RNC102" s="53"/>
      <c r="RND102" s="53"/>
      <c r="RNE102" s="53"/>
      <c r="RNF102" s="53"/>
      <c r="RNG102" s="53"/>
      <c r="RNH102" s="53"/>
      <c r="RNI102" s="53"/>
      <c r="RNJ102" s="53"/>
      <c r="RNK102" s="53"/>
      <c r="RNL102" s="53"/>
      <c r="RNM102" s="53"/>
      <c r="RNN102" s="53"/>
      <c r="RNO102" s="53"/>
      <c r="RNP102" s="53"/>
      <c r="RNQ102" s="53"/>
      <c r="RNR102" s="53"/>
      <c r="RNS102" s="53"/>
      <c r="RNT102" s="53"/>
      <c r="RNU102" s="53"/>
      <c r="RNV102" s="53"/>
      <c r="RNW102" s="53"/>
      <c r="RNX102" s="53"/>
      <c r="RNY102" s="53"/>
      <c r="RNZ102" s="53"/>
      <c r="ROA102" s="53"/>
      <c r="ROB102" s="53"/>
      <c r="ROC102" s="53"/>
      <c r="ROD102" s="53"/>
      <c r="ROE102" s="53"/>
      <c r="ROF102" s="53"/>
      <c r="ROG102" s="53"/>
      <c r="ROH102" s="53"/>
      <c r="ROI102" s="53"/>
      <c r="ROJ102" s="53"/>
      <c r="ROK102" s="53"/>
      <c r="ROL102" s="53"/>
      <c r="ROM102" s="53"/>
      <c r="RON102" s="53"/>
      <c r="ROO102" s="53"/>
      <c r="ROP102" s="53"/>
      <c r="ROQ102" s="53"/>
      <c r="ROR102" s="53"/>
      <c r="ROS102" s="53"/>
      <c r="ROT102" s="53"/>
      <c r="ROU102" s="53"/>
      <c r="ROV102" s="53"/>
      <c r="ROW102" s="53"/>
      <c r="ROX102" s="53"/>
      <c r="ROY102" s="53"/>
      <c r="ROZ102" s="53"/>
      <c r="RPA102" s="53"/>
      <c r="RPB102" s="53"/>
      <c r="RPC102" s="53"/>
      <c r="RPD102" s="53"/>
      <c r="RPE102" s="53"/>
      <c r="RPF102" s="53"/>
      <c r="RPG102" s="53"/>
      <c r="RPH102" s="53"/>
      <c r="RPI102" s="53"/>
      <c r="RPJ102" s="53"/>
      <c r="RPK102" s="53"/>
      <c r="RPL102" s="53"/>
      <c r="RPM102" s="53"/>
      <c r="RPN102" s="53"/>
      <c r="RPO102" s="53"/>
      <c r="RPP102" s="53"/>
      <c r="RPQ102" s="53"/>
      <c r="RPR102" s="53"/>
      <c r="RPS102" s="53"/>
      <c r="RPT102" s="53"/>
      <c r="RPU102" s="53"/>
      <c r="RPV102" s="53"/>
      <c r="RPW102" s="53"/>
      <c r="RPX102" s="53"/>
      <c r="RPY102" s="53"/>
      <c r="RPZ102" s="53"/>
      <c r="RQA102" s="53"/>
      <c r="RQB102" s="53"/>
      <c r="RQC102" s="53"/>
      <c r="RQD102" s="53"/>
      <c r="RQE102" s="53"/>
      <c r="RQF102" s="53"/>
      <c r="RQG102" s="53"/>
      <c r="RQH102" s="53"/>
      <c r="RQI102" s="53"/>
      <c r="RQJ102" s="53"/>
      <c r="RQK102" s="53"/>
      <c r="RQL102" s="53"/>
      <c r="RQM102" s="53"/>
      <c r="RQN102" s="53"/>
      <c r="RQO102" s="53"/>
      <c r="RQP102" s="53"/>
      <c r="RQQ102" s="53"/>
      <c r="RQR102" s="53"/>
      <c r="RQS102" s="53"/>
      <c r="RQT102" s="53"/>
      <c r="RQU102" s="53"/>
      <c r="RQV102" s="53"/>
      <c r="RQW102" s="53"/>
      <c r="RQX102" s="53"/>
      <c r="RQY102" s="53"/>
      <c r="RQZ102" s="53"/>
      <c r="RRA102" s="53"/>
      <c r="RRB102" s="53"/>
      <c r="RRC102" s="53"/>
      <c r="RRD102" s="53"/>
      <c r="RRE102" s="53"/>
      <c r="RRF102" s="53"/>
      <c r="RRG102" s="53"/>
      <c r="RRH102" s="53"/>
      <c r="RRI102" s="53"/>
      <c r="RRJ102" s="53"/>
      <c r="RRK102" s="53"/>
      <c r="RRL102" s="53"/>
      <c r="RRM102" s="53"/>
      <c r="RRN102" s="53"/>
      <c r="RRO102" s="53"/>
      <c r="RRR102" s="53"/>
      <c r="RRS102" s="53"/>
      <c r="RRT102" s="53"/>
      <c r="RRU102" s="53"/>
      <c r="RRV102" s="53"/>
      <c r="RRW102" s="53"/>
      <c r="RRX102" s="53"/>
      <c r="RRY102" s="53"/>
      <c r="RRZ102" s="53"/>
      <c r="RSA102" s="53"/>
      <c r="RSB102" s="53"/>
      <c r="RSC102" s="53"/>
      <c r="RSD102" s="53"/>
      <c r="RSE102" s="53"/>
      <c r="RSF102" s="53"/>
      <c r="RSG102" s="53"/>
      <c r="RSH102" s="53"/>
      <c r="RSI102" s="53"/>
      <c r="RSJ102" s="53"/>
      <c r="RSK102" s="53"/>
      <c r="RSL102" s="53"/>
      <c r="RSM102" s="53"/>
      <c r="RSN102" s="53"/>
      <c r="RSO102" s="53"/>
      <c r="RSP102" s="53"/>
      <c r="RSQ102" s="53"/>
      <c r="RSR102" s="53"/>
      <c r="RSS102" s="53"/>
      <c r="RST102" s="53"/>
      <c r="RSU102" s="53"/>
      <c r="RSV102" s="53"/>
      <c r="RSW102" s="53"/>
      <c r="RSX102" s="53"/>
      <c r="RSY102" s="53"/>
      <c r="RSZ102" s="53"/>
      <c r="RTA102" s="53"/>
      <c r="RTB102" s="53"/>
      <c r="RTC102" s="53"/>
      <c r="RTD102" s="53"/>
      <c r="RTE102" s="53"/>
      <c r="RTF102" s="53"/>
      <c r="RTG102" s="53"/>
      <c r="RTH102" s="53"/>
      <c r="RTI102" s="53"/>
      <c r="RTJ102" s="53"/>
      <c r="RTK102" s="53"/>
      <c r="RTL102" s="53"/>
      <c r="RTM102" s="53"/>
      <c r="RTN102" s="53"/>
      <c r="RTO102" s="53"/>
      <c r="RTP102" s="53"/>
      <c r="RTQ102" s="53"/>
      <c r="RTR102" s="53"/>
      <c r="RTS102" s="53"/>
      <c r="RTT102" s="53"/>
      <c r="RTU102" s="53"/>
      <c r="RTV102" s="53"/>
      <c r="RTW102" s="53"/>
      <c r="RTX102" s="53"/>
      <c r="RTY102" s="53"/>
      <c r="RTZ102" s="53"/>
      <c r="RUA102" s="53"/>
      <c r="RUB102" s="53"/>
      <c r="RUC102" s="53"/>
      <c r="RUD102" s="53"/>
      <c r="RUE102" s="53"/>
      <c r="RUF102" s="53"/>
      <c r="RUG102" s="53"/>
      <c r="RUH102" s="53"/>
      <c r="RUI102" s="53"/>
      <c r="RUJ102" s="53"/>
      <c r="RUK102" s="53"/>
      <c r="RUL102" s="53"/>
      <c r="RUM102" s="53"/>
      <c r="RUN102" s="53"/>
      <c r="RUO102" s="53"/>
      <c r="RUP102" s="53"/>
      <c r="RUQ102" s="53"/>
      <c r="RUR102" s="53"/>
      <c r="RUS102" s="53"/>
      <c r="RUT102" s="53"/>
      <c r="RUU102" s="53"/>
      <c r="RUV102" s="53"/>
      <c r="RUW102" s="53"/>
      <c r="RUX102" s="53"/>
      <c r="RUY102" s="53"/>
      <c r="RUZ102" s="53"/>
      <c r="RVA102" s="53"/>
      <c r="RVB102" s="53"/>
      <c r="RVC102" s="53"/>
      <c r="RVD102" s="53"/>
      <c r="RVE102" s="53"/>
      <c r="RVF102" s="53"/>
      <c r="RVG102" s="53"/>
      <c r="RVH102" s="53"/>
      <c r="RVI102" s="53"/>
      <c r="RVJ102" s="53"/>
      <c r="RVK102" s="53"/>
      <c r="RVL102" s="53"/>
      <c r="RVM102" s="53"/>
      <c r="RVN102" s="53"/>
      <c r="RVO102" s="53"/>
      <c r="RVP102" s="53"/>
      <c r="RVQ102" s="53"/>
      <c r="RVR102" s="53"/>
      <c r="RVS102" s="53"/>
      <c r="RVT102" s="53"/>
      <c r="RVU102" s="53"/>
      <c r="RVV102" s="53"/>
      <c r="RVW102" s="53"/>
      <c r="RVX102" s="53"/>
      <c r="RVY102" s="53"/>
      <c r="RVZ102" s="53"/>
      <c r="RWA102" s="53"/>
      <c r="RWB102" s="53"/>
      <c r="RWC102" s="53"/>
      <c r="RWD102" s="53"/>
      <c r="RWE102" s="53"/>
      <c r="RWF102" s="53"/>
      <c r="RWG102" s="53"/>
      <c r="RWH102" s="53"/>
      <c r="RWI102" s="53"/>
      <c r="RWJ102" s="53"/>
      <c r="RWK102" s="53"/>
      <c r="RWL102" s="53"/>
      <c r="RWM102" s="53"/>
      <c r="RWN102" s="53"/>
      <c r="RWO102" s="53"/>
      <c r="RWP102" s="53"/>
      <c r="RWQ102" s="53"/>
      <c r="RWR102" s="53"/>
      <c r="RWS102" s="53"/>
      <c r="RWT102" s="53"/>
      <c r="RWU102" s="53"/>
      <c r="RWV102" s="53"/>
      <c r="RWW102" s="53"/>
      <c r="RWX102" s="53"/>
      <c r="RWY102" s="53"/>
      <c r="RWZ102" s="53"/>
      <c r="RXA102" s="53"/>
      <c r="RXB102" s="53"/>
      <c r="RXC102" s="53"/>
      <c r="RXD102" s="53"/>
      <c r="RXE102" s="53"/>
      <c r="RXF102" s="53"/>
      <c r="RXG102" s="53"/>
      <c r="RXH102" s="53"/>
      <c r="RXI102" s="53"/>
      <c r="RXJ102" s="53"/>
      <c r="RXK102" s="53"/>
      <c r="RXL102" s="53"/>
      <c r="RXM102" s="53"/>
      <c r="RXN102" s="53"/>
      <c r="RXO102" s="53"/>
      <c r="RXP102" s="53"/>
      <c r="RXQ102" s="53"/>
      <c r="RXR102" s="53"/>
      <c r="RXS102" s="53"/>
      <c r="RXT102" s="53"/>
      <c r="RXU102" s="53"/>
      <c r="RXV102" s="53"/>
      <c r="RXW102" s="53"/>
      <c r="RXX102" s="53"/>
      <c r="RXY102" s="53"/>
      <c r="RXZ102" s="53"/>
      <c r="RYA102" s="53"/>
      <c r="RYB102" s="53"/>
      <c r="RYC102" s="53"/>
      <c r="RYD102" s="53"/>
      <c r="RYE102" s="53"/>
      <c r="RYF102" s="53"/>
      <c r="RYG102" s="53"/>
      <c r="RYH102" s="53"/>
      <c r="RYI102" s="53"/>
      <c r="RYJ102" s="53"/>
      <c r="RYK102" s="53"/>
      <c r="RYL102" s="53"/>
      <c r="RYM102" s="53"/>
      <c r="RYN102" s="53"/>
      <c r="RYO102" s="53"/>
      <c r="RYP102" s="53"/>
      <c r="RYQ102" s="53"/>
      <c r="RYR102" s="53"/>
      <c r="RYS102" s="53"/>
      <c r="RYT102" s="53"/>
      <c r="RYU102" s="53"/>
      <c r="RYV102" s="53"/>
      <c r="RYW102" s="53"/>
      <c r="RYX102" s="53"/>
      <c r="RYY102" s="53"/>
      <c r="RYZ102" s="53"/>
      <c r="RZA102" s="53"/>
      <c r="RZB102" s="53"/>
      <c r="RZC102" s="53"/>
      <c r="RZD102" s="53"/>
      <c r="RZE102" s="53"/>
      <c r="RZF102" s="53"/>
      <c r="RZG102" s="53"/>
      <c r="RZH102" s="53"/>
      <c r="RZI102" s="53"/>
      <c r="RZJ102" s="53"/>
      <c r="RZK102" s="53"/>
      <c r="RZL102" s="53"/>
      <c r="RZM102" s="53"/>
      <c r="RZN102" s="53"/>
      <c r="RZO102" s="53"/>
      <c r="RZP102" s="53"/>
      <c r="RZQ102" s="53"/>
      <c r="RZR102" s="53"/>
      <c r="RZS102" s="53"/>
      <c r="RZT102" s="53"/>
      <c r="RZU102" s="53"/>
      <c r="RZV102" s="53"/>
      <c r="RZW102" s="53"/>
      <c r="RZX102" s="53"/>
      <c r="RZY102" s="53"/>
      <c r="RZZ102" s="53"/>
      <c r="SAA102" s="53"/>
      <c r="SAB102" s="53"/>
      <c r="SAC102" s="53"/>
      <c r="SAD102" s="53"/>
      <c r="SAE102" s="53"/>
      <c r="SAF102" s="53"/>
      <c r="SAG102" s="53"/>
      <c r="SAH102" s="53"/>
      <c r="SAI102" s="53"/>
      <c r="SAJ102" s="53"/>
      <c r="SAK102" s="53"/>
      <c r="SAL102" s="53"/>
      <c r="SAM102" s="53"/>
      <c r="SAN102" s="53"/>
      <c r="SAO102" s="53"/>
      <c r="SAP102" s="53"/>
      <c r="SAQ102" s="53"/>
      <c r="SAR102" s="53"/>
      <c r="SAS102" s="53"/>
      <c r="SAT102" s="53"/>
      <c r="SAU102" s="53"/>
      <c r="SAV102" s="53"/>
      <c r="SAW102" s="53"/>
      <c r="SAX102" s="53"/>
      <c r="SAY102" s="53"/>
      <c r="SAZ102" s="53"/>
      <c r="SBA102" s="53"/>
      <c r="SBB102" s="53"/>
      <c r="SBC102" s="53"/>
      <c r="SBD102" s="53"/>
      <c r="SBE102" s="53"/>
      <c r="SBF102" s="53"/>
      <c r="SBG102" s="53"/>
      <c r="SBH102" s="53"/>
      <c r="SBI102" s="53"/>
      <c r="SBJ102" s="53"/>
      <c r="SBK102" s="53"/>
      <c r="SBN102" s="53"/>
      <c r="SBO102" s="53"/>
      <c r="SBP102" s="53"/>
      <c r="SBQ102" s="53"/>
      <c r="SBR102" s="53"/>
      <c r="SBS102" s="53"/>
      <c r="SBT102" s="53"/>
      <c r="SBU102" s="53"/>
      <c r="SBV102" s="53"/>
      <c r="SBW102" s="53"/>
      <c r="SBX102" s="53"/>
      <c r="SBY102" s="53"/>
      <c r="SBZ102" s="53"/>
      <c r="SCA102" s="53"/>
      <c r="SCB102" s="53"/>
      <c r="SCC102" s="53"/>
      <c r="SCD102" s="53"/>
      <c r="SCE102" s="53"/>
      <c r="SCF102" s="53"/>
      <c r="SCG102" s="53"/>
      <c r="SCH102" s="53"/>
      <c r="SCI102" s="53"/>
      <c r="SCJ102" s="53"/>
      <c r="SCK102" s="53"/>
      <c r="SCL102" s="53"/>
      <c r="SCM102" s="53"/>
      <c r="SCN102" s="53"/>
      <c r="SCO102" s="53"/>
      <c r="SCP102" s="53"/>
      <c r="SCQ102" s="53"/>
      <c r="SCR102" s="53"/>
      <c r="SCS102" s="53"/>
      <c r="SCT102" s="53"/>
      <c r="SCU102" s="53"/>
      <c r="SCV102" s="53"/>
      <c r="SCW102" s="53"/>
      <c r="SCX102" s="53"/>
      <c r="SCY102" s="53"/>
      <c r="SCZ102" s="53"/>
      <c r="SDA102" s="53"/>
      <c r="SDB102" s="53"/>
      <c r="SDC102" s="53"/>
      <c r="SDD102" s="53"/>
      <c r="SDE102" s="53"/>
      <c r="SDF102" s="53"/>
      <c r="SDG102" s="53"/>
      <c r="SDH102" s="53"/>
      <c r="SDI102" s="53"/>
      <c r="SDJ102" s="53"/>
      <c r="SDK102" s="53"/>
      <c r="SDL102" s="53"/>
      <c r="SDM102" s="53"/>
      <c r="SDN102" s="53"/>
      <c r="SDO102" s="53"/>
      <c r="SDP102" s="53"/>
      <c r="SDQ102" s="53"/>
      <c r="SDR102" s="53"/>
      <c r="SDS102" s="53"/>
      <c r="SDT102" s="53"/>
      <c r="SDU102" s="53"/>
      <c r="SDV102" s="53"/>
      <c r="SDW102" s="53"/>
      <c r="SDX102" s="53"/>
      <c r="SDY102" s="53"/>
      <c r="SDZ102" s="53"/>
      <c r="SEA102" s="53"/>
      <c r="SEB102" s="53"/>
      <c r="SEC102" s="53"/>
      <c r="SED102" s="53"/>
      <c r="SEE102" s="53"/>
      <c r="SEF102" s="53"/>
      <c r="SEG102" s="53"/>
      <c r="SEH102" s="53"/>
      <c r="SEI102" s="53"/>
      <c r="SEJ102" s="53"/>
      <c r="SEK102" s="53"/>
      <c r="SEL102" s="53"/>
      <c r="SEM102" s="53"/>
      <c r="SEN102" s="53"/>
      <c r="SEO102" s="53"/>
      <c r="SEP102" s="53"/>
      <c r="SEQ102" s="53"/>
      <c r="SER102" s="53"/>
      <c r="SES102" s="53"/>
      <c r="SET102" s="53"/>
      <c r="SEU102" s="53"/>
      <c r="SEV102" s="53"/>
      <c r="SEW102" s="53"/>
      <c r="SEX102" s="53"/>
      <c r="SEY102" s="53"/>
      <c r="SEZ102" s="53"/>
      <c r="SFA102" s="53"/>
      <c r="SFB102" s="53"/>
      <c r="SFC102" s="53"/>
      <c r="SFD102" s="53"/>
      <c r="SFE102" s="53"/>
      <c r="SFF102" s="53"/>
      <c r="SFG102" s="53"/>
      <c r="SFH102" s="53"/>
      <c r="SFI102" s="53"/>
      <c r="SFJ102" s="53"/>
      <c r="SFK102" s="53"/>
      <c r="SFL102" s="53"/>
      <c r="SFM102" s="53"/>
      <c r="SFN102" s="53"/>
      <c r="SFO102" s="53"/>
      <c r="SFP102" s="53"/>
      <c r="SFQ102" s="53"/>
      <c r="SFR102" s="53"/>
      <c r="SFS102" s="53"/>
      <c r="SFT102" s="53"/>
      <c r="SFU102" s="53"/>
      <c r="SFV102" s="53"/>
      <c r="SFW102" s="53"/>
      <c r="SFX102" s="53"/>
      <c r="SFY102" s="53"/>
      <c r="SFZ102" s="53"/>
      <c r="SGA102" s="53"/>
      <c r="SGB102" s="53"/>
      <c r="SGC102" s="53"/>
      <c r="SGD102" s="53"/>
      <c r="SGE102" s="53"/>
      <c r="SGF102" s="53"/>
      <c r="SGG102" s="53"/>
      <c r="SGH102" s="53"/>
      <c r="SGI102" s="53"/>
      <c r="SGJ102" s="53"/>
      <c r="SGK102" s="53"/>
      <c r="SGL102" s="53"/>
      <c r="SGM102" s="53"/>
      <c r="SGN102" s="53"/>
      <c r="SGO102" s="53"/>
      <c r="SGP102" s="53"/>
      <c r="SGQ102" s="53"/>
      <c r="SGR102" s="53"/>
      <c r="SGS102" s="53"/>
      <c r="SGT102" s="53"/>
      <c r="SGU102" s="53"/>
      <c r="SGV102" s="53"/>
      <c r="SGW102" s="53"/>
      <c r="SGX102" s="53"/>
      <c r="SGY102" s="53"/>
      <c r="SGZ102" s="53"/>
      <c r="SHA102" s="53"/>
      <c r="SHB102" s="53"/>
      <c r="SHC102" s="53"/>
      <c r="SHD102" s="53"/>
      <c r="SHE102" s="53"/>
      <c r="SHF102" s="53"/>
      <c r="SHG102" s="53"/>
      <c r="SHH102" s="53"/>
      <c r="SHI102" s="53"/>
      <c r="SHJ102" s="53"/>
      <c r="SHK102" s="53"/>
      <c r="SHL102" s="53"/>
      <c r="SHM102" s="53"/>
      <c r="SHN102" s="53"/>
      <c r="SHO102" s="53"/>
      <c r="SHP102" s="53"/>
      <c r="SHQ102" s="53"/>
      <c r="SHR102" s="53"/>
      <c r="SHS102" s="53"/>
      <c r="SHT102" s="53"/>
      <c r="SHU102" s="53"/>
      <c r="SHV102" s="53"/>
      <c r="SHW102" s="53"/>
      <c r="SHX102" s="53"/>
      <c r="SHY102" s="53"/>
      <c r="SHZ102" s="53"/>
      <c r="SIA102" s="53"/>
      <c r="SIB102" s="53"/>
      <c r="SIC102" s="53"/>
      <c r="SID102" s="53"/>
      <c r="SIE102" s="53"/>
      <c r="SIF102" s="53"/>
      <c r="SIG102" s="53"/>
      <c r="SIH102" s="53"/>
      <c r="SII102" s="53"/>
      <c r="SIJ102" s="53"/>
      <c r="SIK102" s="53"/>
      <c r="SIL102" s="53"/>
      <c r="SIM102" s="53"/>
      <c r="SIN102" s="53"/>
      <c r="SIO102" s="53"/>
      <c r="SIP102" s="53"/>
      <c r="SIQ102" s="53"/>
      <c r="SIR102" s="53"/>
      <c r="SIS102" s="53"/>
      <c r="SIT102" s="53"/>
      <c r="SIU102" s="53"/>
      <c r="SIV102" s="53"/>
      <c r="SIW102" s="53"/>
      <c r="SIX102" s="53"/>
      <c r="SIY102" s="53"/>
      <c r="SIZ102" s="53"/>
      <c r="SJA102" s="53"/>
      <c r="SJB102" s="53"/>
      <c r="SJC102" s="53"/>
      <c r="SJD102" s="53"/>
      <c r="SJE102" s="53"/>
      <c r="SJF102" s="53"/>
      <c r="SJG102" s="53"/>
      <c r="SJH102" s="53"/>
      <c r="SJI102" s="53"/>
      <c r="SJJ102" s="53"/>
      <c r="SJK102" s="53"/>
      <c r="SJL102" s="53"/>
      <c r="SJM102" s="53"/>
      <c r="SJN102" s="53"/>
      <c r="SJO102" s="53"/>
      <c r="SJP102" s="53"/>
      <c r="SJQ102" s="53"/>
      <c r="SJR102" s="53"/>
      <c r="SJS102" s="53"/>
      <c r="SJT102" s="53"/>
      <c r="SJU102" s="53"/>
      <c r="SJV102" s="53"/>
      <c r="SJW102" s="53"/>
      <c r="SJX102" s="53"/>
      <c r="SJY102" s="53"/>
      <c r="SJZ102" s="53"/>
      <c r="SKA102" s="53"/>
      <c r="SKB102" s="53"/>
      <c r="SKC102" s="53"/>
      <c r="SKD102" s="53"/>
      <c r="SKE102" s="53"/>
      <c r="SKF102" s="53"/>
      <c r="SKG102" s="53"/>
      <c r="SKH102" s="53"/>
      <c r="SKI102" s="53"/>
      <c r="SKJ102" s="53"/>
      <c r="SKK102" s="53"/>
      <c r="SKL102" s="53"/>
      <c r="SKM102" s="53"/>
      <c r="SKN102" s="53"/>
      <c r="SKO102" s="53"/>
      <c r="SKP102" s="53"/>
      <c r="SKQ102" s="53"/>
      <c r="SKR102" s="53"/>
      <c r="SKS102" s="53"/>
      <c r="SKT102" s="53"/>
      <c r="SKU102" s="53"/>
      <c r="SKV102" s="53"/>
      <c r="SKW102" s="53"/>
      <c r="SKX102" s="53"/>
      <c r="SKY102" s="53"/>
      <c r="SKZ102" s="53"/>
      <c r="SLA102" s="53"/>
      <c r="SLB102" s="53"/>
      <c r="SLC102" s="53"/>
      <c r="SLD102" s="53"/>
      <c r="SLE102" s="53"/>
      <c r="SLF102" s="53"/>
      <c r="SLG102" s="53"/>
      <c r="SLJ102" s="53"/>
      <c r="SLK102" s="53"/>
      <c r="SLL102" s="53"/>
      <c r="SLM102" s="53"/>
      <c r="SLN102" s="53"/>
      <c r="SLO102" s="53"/>
      <c r="SLP102" s="53"/>
      <c r="SLQ102" s="53"/>
      <c r="SLR102" s="53"/>
      <c r="SLS102" s="53"/>
      <c r="SLT102" s="53"/>
      <c r="SLU102" s="53"/>
      <c r="SLV102" s="53"/>
      <c r="SLW102" s="53"/>
      <c r="SLX102" s="53"/>
      <c r="SLY102" s="53"/>
      <c r="SLZ102" s="53"/>
      <c r="SMA102" s="53"/>
      <c r="SMB102" s="53"/>
      <c r="SMC102" s="53"/>
      <c r="SMD102" s="53"/>
      <c r="SME102" s="53"/>
      <c r="SMF102" s="53"/>
      <c r="SMG102" s="53"/>
      <c r="SMH102" s="53"/>
      <c r="SMI102" s="53"/>
      <c r="SMJ102" s="53"/>
      <c r="SMK102" s="53"/>
      <c r="SML102" s="53"/>
      <c r="SMM102" s="53"/>
      <c r="SMN102" s="53"/>
      <c r="SMO102" s="53"/>
      <c r="SMP102" s="53"/>
      <c r="SMQ102" s="53"/>
      <c r="SMR102" s="53"/>
      <c r="SMS102" s="53"/>
      <c r="SMT102" s="53"/>
      <c r="SMU102" s="53"/>
      <c r="SMV102" s="53"/>
      <c r="SMW102" s="53"/>
      <c r="SMX102" s="53"/>
      <c r="SMY102" s="53"/>
      <c r="SMZ102" s="53"/>
      <c r="SNA102" s="53"/>
      <c r="SNB102" s="53"/>
      <c r="SNC102" s="53"/>
      <c r="SND102" s="53"/>
      <c r="SNE102" s="53"/>
      <c r="SNF102" s="53"/>
      <c r="SNG102" s="53"/>
      <c r="SNH102" s="53"/>
      <c r="SNI102" s="53"/>
      <c r="SNJ102" s="53"/>
      <c r="SNK102" s="53"/>
      <c r="SNL102" s="53"/>
      <c r="SNM102" s="53"/>
      <c r="SNN102" s="53"/>
      <c r="SNO102" s="53"/>
      <c r="SNP102" s="53"/>
      <c r="SNQ102" s="53"/>
      <c r="SNR102" s="53"/>
      <c r="SNS102" s="53"/>
      <c r="SNT102" s="53"/>
      <c r="SNU102" s="53"/>
      <c r="SNV102" s="53"/>
      <c r="SNW102" s="53"/>
      <c r="SNX102" s="53"/>
      <c r="SNY102" s="53"/>
      <c r="SNZ102" s="53"/>
      <c r="SOA102" s="53"/>
      <c r="SOB102" s="53"/>
      <c r="SOC102" s="53"/>
      <c r="SOD102" s="53"/>
      <c r="SOE102" s="53"/>
      <c r="SOF102" s="53"/>
      <c r="SOG102" s="53"/>
      <c r="SOH102" s="53"/>
      <c r="SOI102" s="53"/>
      <c r="SOJ102" s="53"/>
      <c r="SOK102" s="53"/>
      <c r="SOL102" s="53"/>
      <c r="SOM102" s="53"/>
      <c r="SON102" s="53"/>
      <c r="SOO102" s="53"/>
      <c r="SOP102" s="53"/>
      <c r="SOQ102" s="53"/>
      <c r="SOR102" s="53"/>
      <c r="SOS102" s="53"/>
      <c r="SOT102" s="53"/>
      <c r="SOU102" s="53"/>
      <c r="SOV102" s="53"/>
      <c r="SOW102" s="53"/>
      <c r="SOX102" s="53"/>
      <c r="SOY102" s="53"/>
      <c r="SOZ102" s="53"/>
      <c r="SPA102" s="53"/>
      <c r="SPB102" s="53"/>
      <c r="SPC102" s="53"/>
      <c r="SPD102" s="53"/>
      <c r="SPE102" s="53"/>
      <c r="SPF102" s="53"/>
      <c r="SPG102" s="53"/>
      <c r="SPH102" s="53"/>
      <c r="SPI102" s="53"/>
      <c r="SPJ102" s="53"/>
      <c r="SPK102" s="53"/>
      <c r="SPL102" s="53"/>
      <c r="SPM102" s="53"/>
      <c r="SPN102" s="53"/>
      <c r="SPO102" s="53"/>
      <c r="SPP102" s="53"/>
      <c r="SPQ102" s="53"/>
      <c r="SPR102" s="53"/>
      <c r="SPS102" s="53"/>
      <c r="SPT102" s="53"/>
      <c r="SPU102" s="53"/>
      <c r="SPV102" s="53"/>
      <c r="SPW102" s="53"/>
      <c r="SPX102" s="53"/>
      <c r="SPY102" s="53"/>
      <c r="SPZ102" s="53"/>
      <c r="SQA102" s="53"/>
      <c r="SQB102" s="53"/>
      <c r="SQC102" s="53"/>
      <c r="SQD102" s="53"/>
      <c r="SQE102" s="53"/>
      <c r="SQF102" s="53"/>
      <c r="SQG102" s="53"/>
      <c r="SQH102" s="53"/>
      <c r="SQI102" s="53"/>
      <c r="SQJ102" s="53"/>
      <c r="SQK102" s="53"/>
      <c r="SQL102" s="53"/>
      <c r="SQM102" s="53"/>
      <c r="SQN102" s="53"/>
      <c r="SQO102" s="53"/>
      <c r="SQP102" s="53"/>
      <c r="SQQ102" s="53"/>
      <c r="SQR102" s="53"/>
      <c r="SQS102" s="53"/>
      <c r="SQT102" s="53"/>
      <c r="SQU102" s="53"/>
      <c r="SQV102" s="53"/>
      <c r="SQW102" s="53"/>
      <c r="SQX102" s="53"/>
      <c r="SQY102" s="53"/>
      <c r="SQZ102" s="53"/>
      <c r="SRA102" s="53"/>
      <c r="SRB102" s="53"/>
      <c r="SRC102" s="53"/>
      <c r="SRD102" s="53"/>
      <c r="SRE102" s="53"/>
      <c r="SRF102" s="53"/>
      <c r="SRG102" s="53"/>
      <c r="SRH102" s="53"/>
      <c r="SRI102" s="53"/>
      <c r="SRJ102" s="53"/>
      <c r="SRK102" s="53"/>
      <c r="SRL102" s="53"/>
      <c r="SRM102" s="53"/>
      <c r="SRN102" s="53"/>
      <c r="SRO102" s="53"/>
      <c r="SRP102" s="53"/>
      <c r="SRQ102" s="53"/>
      <c r="SRR102" s="53"/>
      <c r="SRS102" s="53"/>
      <c r="SRT102" s="53"/>
      <c r="SRU102" s="53"/>
      <c r="SRV102" s="53"/>
      <c r="SRW102" s="53"/>
      <c r="SRX102" s="53"/>
      <c r="SRY102" s="53"/>
      <c r="SRZ102" s="53"/>
      <c r="SSA102" s="53"/>
      <c r="SSB102" s="53"/>
      <c r="SSC102" s="53"/>
      <c r="SSD102" s="53"/>
      <c r="SSE102" s="53"/>
      <c r="SSF102" s="53"/>
      <c r="SSG102" s="53"/>
      <c r="SSH102" s="53"/>
      <c r="SSI102" s="53"/>
      <c r="SSJ102" s="53"/>
      <c r="SSK102" s="53"/>
      <c r="SSL102" s="53"/>
      <c r="SSM102" s="53"/>
      <c r="SSN102" s="53"/>
      <c r="SSO102" s="53"/>
      <c r="SSP102" s="53"/>
      <c r="SSQ102" s="53"/>
      <c r="SSR102" s="53"/>
      <c r="SSS102" s="53"/>
      <c r="SST102" s="53"/>
      <c r="SSU102" s="53"/>
      <c r="SSV102" s="53"/>
      <c r="SSW102" s="53"/>
      <c r="SSX102" s="53"/>
      <c r="SSY102" s="53"/>
      <c r="SSZ102" s="53"/>
      <c r="STA102" s="53"/>
      <c r="STB102" s="53"/>
      <c r="STC102" s="53"/>
      <c r="STD102" s="53"/>
      <c r="STE102" s="53"/>
      <c r="STF102" s="53"/>
      <c r="STG102" s="53"/>
      <c r="STH102" s="53"/>
      <c r="STI102" s="53"/>
      <c r="STJ102" s="53"/>
      <c r="STK102" s="53"/>
      <c r="STL102" s="53"/>
      <c r="STM102" s="53"/>
      <c r="STN102" s="53"/>
      <c r="STO102" s="53"/>
      <c r="STP102" s="53"/>
      <c r="STQ102" s="53"/>
      <c r="STR102" s="53"/>
      <c r="STS102" s="53"/>
      <c r="STT102" s="53"/>
      <c r="STU102" s="53"/>
      <c r="STV102" s="53"/>
      <c r="STW102" s="53"/>
      <c r="STX102" s="53"/>
      <c r="STY102" s="53"/>
      <c r="STZ102" s="53"/>
      <c r="SUA102" s="53"/>
      <c r="SUB102" s="53"/>
      <c r="SUC102" s="53"/>
      <c r="SUD102" s="53"/>
      <c r="SUE102" s="53"/>
      <c r="SUF102" s="53"/>
      <c r="SUG102" s="53"/>
      <c r="SUH102" s="53"/>
      <c r="SUI102" s="53"/>
      <c r="SUJ102" s="53"/>
      <c r="SUK102" s="53"/>
      <c r="SUL102" s="53"/>
      <c r="SUM102" s="53"/>
      <c r="SUN102" s="53"/>
      <c r="SUO102" s="53"/>
      <c r="SUP102" s="53"/>
      <c r="SUQ102" s="53"/>
      <c r="SUR102" s="53"/>
      <c r="SUS102" s="53"/>
      <c r="SUT102" s="53"/>
      <c r="SUU102" s="53"/>
      <c r="SUV102" s="53"/>
      <c r="SUW102" s="53"/>
      <c r="SUX102" s="53"/>
      <c r="SUY102" s="53"/>
      <c r="SUZ102" s="53"/>
      <c r="SVA102" s="53"/>
      <c r="SVB102" s="53"/>
      <c r="SVC102" s="53"/>
      <c r="SVF102" s="53"/>
      <c r="SVG102" s="53"/>
      <c r="SVH102" s="53"/>
      <c r="SVI102" s="53"/>
      <c r="SVJ102" s="53"/>
      <c r="SVK102" s="53"/>
      <c r="SVL102" s="53"/>
      <c r="SVM102" s="53"/>
      <c r="SVN102" s="53"/>
      <c r="SVO102" s="53"/>
      <c r="SVP102" s="53"/>
      <c r="SVQ102" s="53"/>
      <c r="SVR102" s="53"/>
      <c r="SVS102" s="53"/>
      <c r="SVT102" s="53"/>
      <c r="SVU102" s="53"/>
      <c r="SVV102" s="53"/>
      <c r="SVW102" s="53"/>
      <c r="SVX102" s="53"/>
      <c r="SVY102" s="53"/>
      <c r="SVZ102" s="53"/>
      <c r="SWA102" s="53"/>
      <c r="SWB102" s="53"/>
      <c r="SWC102" s="53"/>
      <c r="SWD102" s="53"/>
      <c r="SWE102" s="53"/>
      <c r="SWF102" s="53"/>
      <c r="SWG102" s="53"/>
      <c r="SWH102" s="53"/>
      <c r="SWI102" s="53"/>
      <c r="SWJ102" s="53"/>
      <c r="SWK102" s="53"/>
      <c r="SWL102" s="53"/>
      <c r="SWM102" s="53"/>
      <c r="SWN102" s="53"/>
      <c r="SWO102" s="53"/>
      <c r="SWP102" s="53"/>
      <c r="SWQ102" s="53"/>
      <c r="SWR102" s="53"/>
      <c r="SWS102" s="53"/>
      <c r="SWT102" s="53"/>
      <c r="SWU102" s="53"/>
      <c r="SWV102" s="53"/>
      <c r="SWW102" s="53"/>
      <c r="SWX102" s="53"/>
      <c r="SWY102" s="53"/>
      <c r="SWZ102" s="53"/>
      <c r="SXA102" s="53"/>
      <c r="SXB102" s="53"/>
      <c r="SXC102" s="53"/>
      <c r="SXD102" s="53"/>
      <c r="SXE102" s="53"/>
      <c r="SXF102" s="53"/>
      <c r="SXG102" s="53"/>
      <c r="SXH102" s="53"/>
      <c r="SXI102" s="53"/>
      <c r="SXJ102" s="53"/>
      <c r="SXK102" s="53"/>
      <c r="SXL102" s="53"/>
      <c r="SXM102" s="53"/>
      <c r="SXN102" s="53"/>
      <c r="SXO102" s="53"/>
      <c r="SXP102" s="53"/>
      <c r="SXQ102" s="53"/>
      <c r="SXR102" s="53"/>
      <c r="SXS102" s="53"/>
      <c r="SXT102" s="53"/>
      <c r="SXU102" s="53"/>
      <c r="SXV102" s="53"/>
      <c r="SXW102" s="53"/>
      <c r="SXX102" s="53"/>
      <c r="SXY102" s="53"/>
      <c r="SXZ102" s="53"/>
      <c r="SYA102" s="53"/>
      <c r="SYB102" s="53"/>
      <c r="SYC102" s="53"/>
      <c r="SYD102" s="53"/>
      <c r="SYE102" s="53"/>
      <c r="SYF102" s="53"/>
      <c r="SYG102" s="53"/>
      <c r="SYH102" s="53"/>
      <c r="SYI102" s="53"/>
      <c r="SYJ102" s="53"/>
      <c r="SYK102" s="53"/>
      <c r="SYL102" s="53"/>
      <c r="SYM102" s="53"/>
      <c r="SYN102" s="53"/>
      <c r="SYO102" s="53"/>
      <c r="SYP102" s="53"/>
      <c r="SYQ102" s="53"/>
      <c r="SYR102" s="53"/>
      <c r="SYS102" s="53"/>
      <c r="SYT102" s="53"/>
      <c r="SYU102" s="53"/>
      <c r="SYV102" s="53"/>
      <c r="SYW102" s="53"/>
      <c r="SYX102" s="53"/>
      <c r="SYY102" s="53"/>
      <c r="SYZ102" s="53"/>
      <c r="SZA102" s="53"/>
      <c r="SZB102" s="53"/>
      <c r="SZC102" s="53"/>
      <c r="SZD102" s="53"/>
      <c r="SZE102" s="53"/>
      <c r="SZF102" s="53"/>
      <c r="SZG102" s="53"/>
      <c r="SZH102" s="53"/>
      <c r="SZI102" s="53"/>
      <c r="SZJ102" s="53"/>
      <c r="SZK102" s="53"/>
      <c r="SZL102" s="53"/>
      <c r="SZM102" s="53"/>
      <c r="SZN102" s="53"/>
      <c r="SZO102" s="53"/>
      <c r="SZP102" s="53"/>
      <c r="SZQ102" s="53"/>
      <c r="SZR102" s="53"/>
      <c r="SZS102" s="53"/>
      <c r="SZT102" s="53"/>
      <c r="SZU102" s="53"/>
      <c r="SZV102" s="53"/>
      <c r="SZW102" s="53"/>
      <c r="SZX102" s="53"/>
      <c r="SZY102" s="53"/>
      <c r="SZZ102" s="53"/>
      <c r="TAA102" s="53"/>
      <c r="TAB102" s="53"/>
      <c r="TAC102" s="53"/>
      <c r="TAD102" s="53"/>
      <c r="TAE102" s="53"/>
      <c r="TAF102" s="53"/>
      <c r="TAG102" s="53"/>
      <c r="TAH102" s="53"/>
      <c r="TAI102" s="53"/>
      <c r="TAJ102" s="53"/>
      <c r="TAK102" s="53"/>
      <c r="TAL102" s="53"/>
      <c r="TAM102" s="53"/>
      <c r="TAN102" s="53"/>
      <c r="TAO102" s="53"/>
      <c r="TAP102" s="53"/>
      <c r="TAQ102" s="53"/>
      <c r="TAR102" s="53"/>
      <c r="TAS102" s="53"/>
      <c r="TAT102" s="53"/>
      <c r="TAU102" s="53"/>
      <c r="TAV102" s="53"/>
      <c r="TAW102" s="53"/>
      <c r="TAX102" s="53"/>
      <c r="TAY102" s="53"/>
      <c r="TAZ102" s="53"/>
      <c r="TBA102" s="53"/>
      <c r="TBB102" s="53"/>
      <c r="TBC102" s="53"/>
      <c r="TBD102" s="53"/>
      <c r="TBE102" s="53"/>
      <c r="TBF102" s="53"/>
      <c r="TBG102" s="53"/>
      <c r="TBH102" s="53"/>
      <c r="TBI102" s="53"/>
      <c r="TBJ102" s="53"/>
      <c r="TBK102" s="53"/>
      <c r="TBL102" s="53"/>
      <c r="TBM102" s="53"/>
      <c r="TBN102" s="53"/>
      <c r="TBO102" s="53"/>
      <c r="TBP102" s="53"/>
      <c r="TBQ102" s="53"/>
      <c r="TBR102" s="53"/>
      <c r="TBS102" s="53"/>
      <c r="TBT102" s="53"/>
      <c r="TBU102" s="53"/>
      <c r="TBV102" s="53"/>
      <c r="TBW102" s="53"/>
      <c r="TBX102" s="53"/>
      <c r="TBY102" s="53"/>
      <c r="TBZ102" s="53"/>
      <c r="TCA102" s="53"/>
      <c r="TCB102" s="53"/>
      <c r="TCC102" s="53"/>
      <c r="TCD102" s="53"/>
      <c r="TCE102" s="53"/>
      <c r="TCF102" s="53"/>
      <c r="TCG102" s="53"/>
      <c r="TCH102" s="53"/>
      <c r="TCI102" s="53"/>
      <c r="TCJ102" s="53"/>
      <c r="TCK102" s="53"/>
      <c r="TCL102" s="53"/>
      <c r="TCM102" s="53"/>
      <c r="TCN102" s="53"/>
      <c r="TCO102" s="53"/>
      <c r="TCP102" s="53"/>
      <c r="TCQ102" s="53"/>
      <c r="TCR102" s="53"/>
      <c r="TCS102" s="53"/>
      <c r="TCT102" s="53"/>
      <c r="TCU102" s="53"/>
      <c r="TCV102" s="53"/>
      <c r="TCW102" s="53"/>
      <c r="TCX102" s="53"/>
      <c r="TCY102" s="53"/>
      <c r="TCZ102" s="53"/>
      <c r="TDA102" s="53"/>
      <c r="TDB102" s="53"/>
      <c r="TDC102" s="53"/>
      <c r="TDD102" s="53"/>
      <c r="TDE102" s="53"/>
      <c r="TDF102" s="53"/>
      <c r="TDG102" s="53"/>
      <c r="TDH102" s="53"/>
      <c r="TDI102" s="53"/>
      <c r="TDJ102" s="53"/>
      <c r="TDK102" s="53"/>
      <c r="TDL102" s="53"/>
      <c r="TDM102" s="53"/>
      <c r="TDN102" s="53"/>
      <c r="TDO102" s="53"/>
      <c r="TDP102" s="53"/>
      <c r="TDQ102" s="53"/>
      <c r="TDR102" s="53"/>
      <c r="TDS102" s="53"/>
      <c r="TDT102" s="53"/>
      <c r="TDU102" s="53"/>
      <c r="TDV102" s="53"/>
      <c r="TDW102" s="53"/>
      <c r="TDX102" s="53"/>
      <c r="TDY102" s="53"/>
      <c r="TDZ102" s="53"/>
      <c r="TEA102" s="53"/>
      <c r="TEB102" s="53"/>
      <c r="TEC102" s="53"/>
      <c r="TED102" s="53"/>
      <c r="TEE102" s="53"/>
      <c r="TEF102" s="53"/>
      <c r="TEG102" s="53"/>
      <c r="TEH102" s="53"/>
      <c r="TEI102" s="53"/>
      <c r="TEJ102" s="53"/>
      <c r="TEK102" s="53"/>
      <c r="TEL102" s="53"/>
      <c r="TEM102" s="53"/>
      <c r="TEN102" s="53"/>
      <c r="TEO102" s="53"/>
      <c r="TEP102" s="53"/>
      <c r="TEQ102" s="53"/>
      <c r="TER102" s="53"/>
      <c r="TES102" s="53"/>
      <c r="TET102" s="53"/>
      <c r="TEU102" s="53"/>
      <c r="TEV102" s="53"/>
      <c r="TEW102" s="53"/>
      <c r="TEX102" s="53"/>
      <c r="TEY102" s="53"/>
      <c r="TFB102" s="53"/>
      <c r="TFC102" s="53"/>
      <c r="TFD102" s="53"/>
      <c r="TFE102" s="53"/>
      <c r="TFF102" s="53"/>
      <c r="TFG102" s="53"/>
      <c r="TFH102" s="53"/>
      <c r="TFI102" s="53"/>
      <c r="TFJ102" s="53"/>
      <c r="TFK102" s="53"/>
      <c r="TFL102" s="53"/>
      <c r="TFM102" s="53"/>
      <c r="TFN102" s="53"/>
      <c r="TFO102" s="53"/>
      <c r="TFP102" s="53"/>
      <c r="TFQ102" s="53"/>
      <c r="TFR102" s="53"/>
      <c r="TFS102" s="53"/>
      <c r="TFT102" s="53"/>
      <c r="TFU102" s="53"/>
      <c r="TFV102" s="53"/>
      <c r="TFW102" s="53"/>
      <c r="TFX102" s="53"/>
      <c r="TFY102" s="53"/>
      <c r="TFZ102" s="53"/>
      <c r="TGA102" s="53"/>
      <c r="TGB102" s="53"/>
      <c r="TGC102" s="53"/>
      <c r="TGD102" s="53"/>
      <c r="TGE102" s="53"/>
      <c r="TGF102" s="53"/>
      <c r="TGG102" s="53"/>
      <c r="TGH102" s="53"/>
      <c r="TGI102" s="53"/>
      <c r="TGJ102" s="53"/>
      <c r="TGK102" s="53"/>
      <c r="TGL102" s="53"/>
      <c r="TGM102" s="53"/>
      <c r="TGN102" s="53"/>
      <c r="TGO102" s="53"/>
      <c r="TGP102" s="53"/>
      <c r="TGQ102" s="53"/>
      <c r="TGR102" s="53"/>
      <c r="TGS102" s="53"/>
      <c r="TGT102" s="53"/>
      <c r="TGU102" s="53"/>
      <c r="TGV102" s="53"/>
      <c r="TGW102" s="53"/>
      <c r="TGX102" s="53"/>
      <c r="TGY102" s="53"/>
      <c r="TGZ102" s="53"/>
      <c r="THA102" s="53"/>
      <c r="THB102" s="53"/>
      <c r="THC102" s="53"/>
      <c r="THD102" s="53"/>
      <c r="THE102" s="53"/>
      <c r="THF102" s="53"/>
      <c r="THG102" s="53"/>
      <c r="THH102" s="53"/>
      <c r="THI102" s="53"/>
      <c r="THJ102" s="53"/>
      <c r="THK102" s="53"/>
      <c r="THL102" s="53"/>
      <c r="THM102" s="53"/>
      <c r="THN102" s="53"/>
      <c r="THO102" s="53"/>
      <c r="THP102" s="53"/>
      <c r="THQ102" s="53"/>
      <c r="THR102" s="53"/>
      <c r="THS102" s="53"/>
      <c r="THT102" s="53"/>
      <c r="THU102" s="53"/>
      <c r="THV102" s="53"/>
      <c r="THW102" s="53"/>
      <c r="THX102" s="53"/>
      <c r="THY102" s="53"/>
      <c r="THZ102" s="53"/>
      <c r="TIA102" s="53"/>
      <c r="TIB102" s="53"/>
      <c r="TIC102" s="53"/>
      <c r="TID102" s="53"/>
      <c r="TIE102" s="53"/>
      <c r="TIF102" s="53"/>
      <c r="TIG102" s="53"/>
      <c r="TIH102" s="53"/>
      <c r="TII102" s="53"/>
      <c r="TIJ102" s="53"/>
      <c r="TIK102" s="53"/>
      <c r="TIL102" s="53"/>
      <c r="TIM102" s="53"/>
      <c r="TIN102" s="53"/>
      <c r="TIO102" s="53"/>
      <c r="TIP102" s="53"/>
      <c r="TIQ102" s="53"/>
      <c r="TIR102" s="53"/>
      <c r="TIS102" s="53"/>
      <c r="TIT102" s="53"/>
      <c r="TIU102" s="53"/>
      <c r="TIV102" s="53"/>
      <c r="TIW102" s="53"/>
      <c r="TIX102" s="53"/>
      <c r="TIY102" s="53"/>
      <c r="TIZ102" s="53"/>
      <c r="TJA102" s="53"/>
      <c r="TJB102" s="53"/>
      <c r="TJC102" s="53"/>
      <c r="TJD102" s="53"/>
      <c r="TJE102" s="53"/>
      <c r="TJF102" s="53"/>
      <c r="TJG102" s="53"/>
      <c r="TJH102" s="53"/>
      <c r="TJI102" s="53"/>
      <c r="TJJ102" s="53"/>
      <c r="TJK102" s="53"/>
      <c r="TJL102" s="53"/>
      <c r="TJM102" s="53"/>
      <c r="TJN102" s="53"/>
      <c r="TJO102" s="53"/>
      <c r="TJP102" s="53"/>
      <c r="TJQ102" s="53"/>
      <c r="TJR102" s="53"/>
      <c r="TJS102" s="53"/>
      <c r="TJT102" s="53"/>
      <c r="TJU102" s="53"/>
      <c r="TJV102" s="53"/>
      <c r="TJW102" s="53"/>
      <c r="TJX102" s="53"/>
      <c r="TJY102" s="53"/>
      <c r="TJZ102" s="53"/>
      <c r="TKA102" s="53"/>
      <c r="TKB102" s="53"/>
      <c r="TKC102" s="53"/>
      <c r="TKD102" s="53"/>
      <c r="TKE102" s="53"/>
      <c r="TKF102" s="53"/>
      <c r="TKG102" s="53"/>
      <c r="TKH102" s="53"/>
      <c r="TKI102" s="53"/>
      <c r="TKJ102" s="53"/>
      <c r="TKK102" s="53"/>
      <c r="TKL102" s="53"/>
      <c r="TKM102" s="53"/>
      <c r="TKN102" s="53"/>
      <c r="TKO102" s="53"/>
      <c r="TKP102" s="53"/>
      <c r="TKQ102" s="53"/>
      <c r="TKR102" s="53"/>
      <c r="TKS102" s="53"/>
      <c r="TKT102" s="53"/>
      <c r="TKU102" s="53"/>
      <c r="TKV102" s="53"/>
      <c r="TKW102" s="53"/>
      <c r="TKX102" s="53"/>
      <c r="TKY102" s="53"/>
      <c r="TKZ102" s="53"/>
      <c r="TLA102" s="53"/>
      <c r="TLB102" s="53"/>
      <c r="TLC102" s="53"/>
      <c r="TLD102" s="53"/>
      <c r="TLE102" s="53"/>
      <c r="TLF102" s="53"/>
      <c r="TLG102" s="53"/>
      <c r="TLH102" s="53"/>
      <c r="TLI102" s="53"/>
      <c r="TLJ102" s="53"/>
      <c r="TLK102" s="53"/>
      <c r="TLL102" s="53"/>
      <c r="TLM102" s="53"/>
      <c r="TLN102" s="53"/>
      <c r="TLO102" s="53"/>
      <c r="TLP102" s="53"/>
      <c r="TLQ102" s="53"/>
      <c r="TLR102" s="53"/>
      <c r="TLS102" s="53"/>
      <c r="TLT102" s="53"/>
      <c r="TLU102" s="53"/>
      <c r="TLV102" s="53"/>
      <c r="TLW102" s="53"/>
      <c r="TLX102" s="53"/>
      <c r="TLY102" s="53"/>
      <c r="TLZ102" s="53"/>
      <c r="TMA102" s="53"/>
      <c r="TMB102" s="53"/>
      <c r="TMC102" s="53"/>
      <c r="TMD102" s="53"/>
      <c r="TME102" s="53"/>
      <c r="TMF102" s="53"/>
      <c r="TMG102" s="53"/>
      <c r="TMH102" s="53"/>
      <c r="TMI102" s="53"/>
      <c r="TMJ102" s="53"/>
      <c r="TMK102" s="53"/>
      <c r="TML102" s="53"/>
      <c r="TMM102" s="53"/>
      <c r="TMN102" s="53"/>
      <c r="TMO102" s="53"/>
      <c r="TMP102" s="53"/>
      <c r="TMQ102" s="53"/>
      <c r="TMR102" s="53"/>
      <c r="TMS102" s="53"/>
      <c r="TMT102" s="53"/>
      <c r="TMU102" s="53"/>
      <c r="TMV102" s="53"/>
      <c r="TMW102" s="53"/>
      <c r="TMX102" s="53"/>
      <c r="TMY102" s="53"/>
      <c r="TMZ102" s="53"/>
      <c r="TNA102" s="53"/>
      <c r="TNB102" s="53"/>
      <c r="TNC102" s="53"/>
      <c r="TND102" s="53"/>
      <c r="TNE102" s="53"/>
      <c r="TNF102" s="53"/>
      <c r="TNG102" s="53"/>
      <c r="TNH102" s="53"/>
      <c r="TNI102" s="53"/>
      <c r="TNJ102" s="53"/>
      <c r="TNK102" s="53"/>
      <c r="TNL102" s="53"/>
      <c r="TNM102" s="53"/>
      <c r="TNN102" s="53"/>
      <c r="TNO102" s="53"/>
      <c r="TNP102" s="53"/>
      <c r="TNQ102" s="53"/>
      <c r="TNR102" s="53"/>
      <c r="TNS102" s="53"/>
      <c r="TNT102" s="53"/>
      <c r="TNU102" s="53"/>
      <c r="TNV102" s="53"/>
      <c r="TNW102" s="53"/>
      <c r="TNX102" s="53"/>
      <c r="TNY102" s="53"/>
      <c r="TNZ102" s="53"/>
      <c r="TOA102" s="53"/>
      <c r="TOB102" s="53"/>
      <c r="TOC102" s="53"/>
      <c r="TOD102" s="53"/>
      <c r="TOE102" s="53"/>
      <c r="TOF102" s="53"/>
      <c r="TOG102" s="53"/>
      <c r="TOH102" s="53"/>
      <c r="TOI102" s="53"/>
      <c r="TOJ102" s="53"/>
      <c r="TOK102" s="53"/>
      <c r="TOL102" s="53"/>
      <c r="TOM102" s="53"/>
      <c r="TON102" s="53"/>
      <c r="TOO102" s="53"/>
      <c r="TOP102" s="53"/>
      <c r="TOQ102" s="53"/>
      <c r="TOR102" s="53"/>
      <c r="TOS102" s="53"/>
      <c r="TOT102" s="53"/>
      <c r="TOU102" s="53"/>
      <c r="TOX102" s="53"/>
      <c r="TOY102" s="53"/>
      <c r="TOZ102" s="53"/>
      <c r="TPA102" s="53"/>
      <c r="TPB102" s="53"/>
      <c r="TPC102" s="53"/>
      <c r="TPD102" s="53"/>
      <c r="TPE102" s="53"/>
      <c r="TPF102" s="53"/>
      <c r="TPG102" s="53"/>
      <c r="TPH102" s="53"/>
      <c r="TPI102" s="53"/>
      <c r="TPJ102" s="53"/>
      <c r="TPK102" s="53"/>
      <c r="TPL102" s="53"/>
      <c r="TPM102" s="53"/>
      <c r="TPN102" s="53"/>
      <c r="TPO102" s="53"/>
      <c r="TPP102" s="53"/>
      <c r="TPQ102" s="53"/>
      <c r="TPR102" s="53"/>
      <c r="TPS102" s="53"/>
      <c r="TPT102" s="53"/>
      <c r="TPU102" s="53"/>
      <c r="TPV102" s="53"/>
      <c r="TPW102" s="53"/>
      <c r="TPX102" s="53"/>
      <c r="TPY102" s="53"/>
      <c r="TPZ102" s="53"/>
      <c r="TQA102" s="53"/>
      <c r="TQB102" s="53"/>
      <c r="TQC102" s="53"/>
      <c r="TQD102" s="53"/>
      <c r="TQE102" s="53"/>
      <c r="TQF102" s="53"/>
      <c r="TQG102" s="53"/>
      <c r="TQH102" s="53"/>
      <c r="TQI102" s="53"/>
      <c r="TQJ102" s="53"/>
      <c r="TQK102" s="53"/>
      <c r="TQL102" s="53"/>
      <c r="TQM102" s="53"/>
      <c r="TQN102" s="53"/>
      <c r="TQO102" s="53"/>
      <c r="TQP102" s="53"/>
      <c r="TQQ102" s="53"/>
      <c r="TQR102" s="53"/>
      <c r="TQS102" s="53"/>
      <c r="TQT102" s="53"/>
      <c r="TQU102" s="53"/>
      <c r="TQV102" s="53"/>
      <c r="TQW102" s="53"/>
      <c r="TQX102" s="53"/>
      <c r="TQY102" s="53"/>
      <c r="TQZ102" s="53"/>
      <c r="TRA102" s="53"/>
      <c r="TRB102" s="53"/>
      <c r="TRC102" s="53"/>
      <c r="TRD102" s="53"/>
      <c r="TRE102" s="53"/>
      <c r="TRF102" s="53"/>
      <c r="TRG102" s="53"/>
      <c r="TRH102" s="53"/>
      <c r="TRI102" s="53"/>
      <c r="TRJ102" s="53"/>
      <c r="TRK102" s="53"/>
      <c r="TRL102" s="53"/>
      <c r="TRM102" s="53"/>
      <c r="TRN102" s="53"/>
      <c r="TRO102" s="53"/>
      <c r="TRP102" s="53"/>
      <c r="TRQ102" s="53"/>
      <c r="TRR102" s="53"/>
      <c r="TRS102" s="53"/>
      <c r="TRT102" s="53"/>
      <c r="TRU102" s="53"/>
      <c r="TRV102" s="53"/>
      <c r="TRW102" s="53"/>
      <c r="TRX102" s="53"/>
      <c r="TRY102" s="53"/>
      <c r="TRZ102" s="53"/>
      <c r="TSA102" s="53"/>
      <c r="TSB102" s="53"/>
      <c r="TSC102" s="53"/>
      <c r="TSD102" s="53"/>
      <c r="TSE102" s="53"/>
      <c r="TSF102" s="53"/>
      <c r="TSG102" s="53"/>
      <c r="TSH102" s="53"/>
      <c r="TSI102" s="53"/>
      <c r="TSJ102" s="53"/>
      <c r="TSK102" s="53"/>
      <c r="TSL102" s="53"/>
      <c r="TSM102" s="53"/>
      <c r="TSN102" s="53"/>
      <c r="TSO102" s="53"/>
      <c r="TSP102" s="53"/>
      <c r="TSQ102" s="53"/>
      <c r="TSR102" s="53"/>
      <c r="TSS102" s="53"/>
      <c r="TST102" s="53"/>
      <c r="TSU102" s="53"/>
      <c r="TSV102" s="53"/>
      <c r="TSW102" s="53"/>
      <c r="TSX102" s="53"/>
      <c r="TSY102" s="53"/>
      <c r="TSZ102" s="53"/>
      <c r="TTA102" s="53"/>
      <c r="TTB102" s="53"/>
      <c r="TTC102" s="53"/>
      <c r="TTD102" s="53"/>
      <c r="TTE102" s="53"/>
      <c r="TTF102" s="53"/>
      <c r="TTG102" s="53"/>
      <c r="TTH102" s="53"/>
      <c r="TTI102" s="53"/>
      <c r="TTJ102" s="53"/>
      <c r="TTK102" s="53"/>
      <c r="TTL102" s="53"/>
      <c r="TTM102" s="53"/>
      <c r="TTN102" s="53"/>
      <c r="TTO102" s="53"/>
      <c r="TTP102" s="53"/>
      <c r="TTQ102" s="53"/>
      <c r="TTR102" s="53"/>
      <c r="TTS102" s="53"/>
      <c r="TTT102" s="53"/>
      <c r="TTU102" s="53"/>
      <c r="TTV102" s="53"/>
      <c r="TTW102" s="53"/>
      <c r="TTX102" s="53"/>
      <c r="TTY102" s="53"/>
      <c r="TTZ102" s="53"/>
      <c r="TUA102" s="53"/>
      <c r="TUB102" s="53"/>
      <c r="TUC102" s="53"/>
      <c r="TUD102" s="53"/>
      <c r="TUE102" s="53"/>
      <c r="TUF102" s="53"/>
      <c r="TUG102" s="53"/>
      <c r="TUH102" s="53"/>
      <c r="TUI102" s="53"/>
      <c r="TUJ102" s="53"/>
      <c r="TUK102" s="53"/>
      <c r="TUL102" s="53"/>
      <c r="TUM102" s="53"/>
      <c r="TUN102" s="53"/>
      <c r="TUO102" s="53"/>
      <c r="TUP102" s="53"/>
      <c r="TUQ102" s="53"/>
      <c r="TUR102" s="53"/>
      <c r="TUS102" s="53"/>
      <c r="TUT102" s="53"/>
      <c r="TUU102" s="53"/>
      <c r="TUV102" s="53"/>
      <c r="TUW102" s="53"/>
      <c r="TUX102" s="53"/>
      <c r="TUY102" s="53"/>
      <c r="TUZ102" s="53"/>
      <c r="TVA102" s="53"/>
      <c r="TVB102" s="53"/>
      <c r="TVC102" s="53"/>
      <c r="TVD102" s="53"/>
      <c r="TVE102" s="53"/>
      <c r="TVF102" s="53"/>
      <c r="TVG102" s="53"/>
      <c r="TVH102" s="53"/>
      <c r="TVI102" s="53"/>
      <c r="TVJ102" s="53"/>
      <c r="TVK102" s="53"/>
      <c r="TVL102" s="53"/>
      <c r="TVM102" s="53"/>
      <c r="TVN102" s="53"/>
      <c r="TVO102" s="53"/>
      <c r="TVP102" s="53"/>
      <c r="TVQ102" s="53"/>
      <c r="TVR102" s="53"/>
      <c r="TVS102" s="53"/>
      <c r="TVT102" s="53"/>
      <c r="TVU102" s="53"/>
      <c r="TVV102" s="53"/>
      <c r="TVW102" s="53"/>
      <c r="TVX102" s="53"/>
      <c r="TVY102" s="53"/>
      <c r="TVZ102" s="53"/>
      <c r="TWA102" s="53"/>
      <c r="TWB102" s="53"/>
      <c r="TWC102" s="53"/>
      <c r="TWD102" s="53"/>
      <c r="TWE102" s="53"/>
      <c r="TWF102" s="53"/>
      <c r="TWG102" s="53"/>
      <c r="TWH102" s="53"/>
      <c r="TWI102" s="53"/>
      <c r="TWJ102" s="53"/>
      <c r="TWK102" s="53"/>
      <c r="TWL102" s="53"/>
      <c r="TWM102" s="53"/>
      <c r="TWN102" s="53"/>
      <c r="TWO102" s="53"/>
      <c r="TWP102" s="53"/>
      <c r="TWQ102" s="53"/>
      <c r="TWR102" s="53"/>
      <c r="TWS102" s="53"/>
      <c r="TWT102" s="53"/>
      <c r="TWU102" s="53"/>
      <c r="TWV102" s="53"/>
      <c r="TWW102" s="53"/>
      <c r="TWX102" s="53"/>
      <c r="TWY102" s="53"/>
      <c r="TWZ102" s="53"/>
      <c r="TXA102" s="53"/>
      <c r="TXB102" s="53"/>
      <c r="TXC102" s="53"/>
      <c r="TXD102" s="53"/>
      <c r="TXE102" s="53"/>
      <c r="TXF102" s="53"/>
      <c r="TXG102" s="53"/>
      <c r="TXH102" s="53"/>
      <c r="TXI102" s="53"/>
      <c r="TXJ102" s="53"/>
      <c r="TXK102" s="53"/>
      <c r="TXL102" s="53"/>
      <c r="TXM102" s="53"/>
      <c r="TXN102" s="53"/>
      <c r="TXO102" s="53"/>
      <c r="TXP102" s="53"/>
      <c r="TXQ102" s="53"/>
      <c r="TXR102" s="53"/>
      <c r="TXS102" s="53"/>
      <c r="TXT102" s="53"/>
      <c r="TXU102" s="53"/>
      <c r="TXV102" s="53"/>
      <c r="TXW102" s="53"/>
      <c r="TXX102" s="53"/>
      <c r="TXY102" s="53"/>
      <c r="TXZ102" s="53"/>
      <c r="TYA102" s="53"/>
      <c r="TYB102" s="53"/>
      <c r="TYC102" s="53"/>
      <c r="TYD102" s="53"/>
      <c r="TYE102" s="53"/>
      <c r="TYF102" s="53"/>
      <c r="TYG102" s="53"/>
      <c r="TYH102" s="53"/>
      <c r="TYI102" s="53"/>
      <c r="TYJ102" s="53"/>
      <c r="TYK102" s="53"/>
      <c r="TYL102" s="53"/>
      <c r="TYM102" s="53"/>
      <c r="TYN102" s="53"/>
      <c r="TYO102" s="53"/>
      <c r="TYP102" s="53"/>
      <c r="TYQ102" s="53"/>
      <c r="TYT102" s="53"/>
      <c r="TYU102" s="53"/>
      <c r="TYV102" s="53"/>
      <c r="TYW102" s="53"/>
      <c r="TYX102" s="53"/>
      <c r="TYY102" s="53"/>
      <c r="TYZ102" s="53"/>
      <c r="TZA102" s="53"/>
      <c r="TZB102" s="53"/>
      <c r="TZC102" s="53"/>
      <c r="TZD102" s="53"/>
      <c r="TZE102" s="53"/>
      <c r="TZF102" s="53"/>
      <c r="TZG102" s="53"/>
      <c r="TZH102" s="53"/>
      <c r="TZI102" s="53"/>
      <c r="TZJ102" s="53"/>
      <c r="TZK102" s="53"/>
      <c r="TZL102" s="53"/>
      <c r="TZM102" s="53"/>
      <c r="TZN102" s="53"/>
      <c r="TZO102" s="53"/>
      <c r="TZP102" s="53"/>
      <c r="TZQ102" s="53"/>
      <c r="TZR102" s="53"/>
      <c r="TZS102" s="53"/>
      <c r="TZT102" s="53"/>
      <c r="TZU102" s="53"/>
      <c r="TZV102" s="53"/>
      <c r="TZW102" s="53"/>
      <c r="TZX102" s="53"/>
      <c r="TZY102" s="53"/>
      <c r="TZZ102" s="53"/>
      <c r="UAA102" s="53"/>
      <c r="UAB102" s="53"/>
      <c r="UAC102" s="53"/>
      <c r="UAD102" s="53"/>
      <c r="UAE102" s="53"/>
      <c r="UAF102" s="53"/>
      <c r="UAG102" s="53"/>
      <c r="UAH102" s="53"/>
      <c r="UAI102" s="53"/>
      <c r="UAJ102" s="53"/>
      <c r="UAK102" s="53"/>
      <c r="UAL102" s="53"/>
      <c r="UAM102" s="53"/>
      <c r="UAN102" s="53"/>
      <c r="UAO102" s="53"/>
      <c r="UAP102" s="53"/>
      <c r="UAQ102" s="53"/>
      <c r="UAR102" s="53"/>
      <c r="UAS102" s="53"/>
      <c r="UAT102" s="53"/>
      <c r="UAU102" s="53"/>
      <c r="UAV102" s="53"/>
      <c r="UAW102" s="53"/>
      <c r="UAX102" s="53"/>
      <c r="UAY102" s="53"/>
      <c r="UAZ102" s="53"/>
      <c r="UBA102" s="53"/>
      <c r="UBB102" s="53"/>
      <c r="UBC102" s="53"/>
      <c r="UBD102" s="53"/>
      <c r="UBE102" s="53"/>
      <c r="UBF102" s="53"/>
      <c r="UBG102" s="53"/>
      <c r="UBH102" s="53"/>
      <c r="UBI102" s="53"/>
      <c r="UBJ102" s="53"/>
      <c r="UBK102" s="53"/>
      <c r="UBL102" s="53"/>
      <c r="UBM102" s="53"/>
      <c r="UBN102" s="53"/>
      <c r="UBO102" s="53"/>
      <c r="UBP102" s="53"/>
      <c r="UBQ102" s="53"/>
      <c r="UBR102" s="53"/>
      <c r="UBS102" s="53"/>
      <c r="UBT102" s="53"/>
      <c r="UBU102" s="53"/>
      <c r="UBV102" s="53"/>
      <c r="UBW102" s="53"/>
      <c r="UBX102" s="53"/>
      <c r="UBY102" s="53"/>
      <c r="UBZ102" s="53"/>
      <c r="UCA102" s="53"/>
      <c r="UCB102" s="53"/>
      <c r="UCC102" s="53"/>
      <c r="UCD102" s="53"/>
      <c r="UCE102" s="53"/>
      <c r="UCF102" s="53"/>
      <c r="UCG102" s="53"/>
      <c r="UCH102" s="53"/>
      <c r="UCI102" s="53"/>
      <c r="UCJ102" s="53"/>
      <c r="UCK102" s="53"/>
      <c r="UCL102" s="53"/>
      <c r="UCM102" s="53"/>
      <c r="UCN102" s="53"/>
      <c r="UCO102" s="53"/>
      <c r="UCP102" s="53"/>
      <c r="UCQ102" s="53"/>
      <c r="UCR102" s="53"/>
      <c r="UCS102" s="53"/>
      <c r="UCT102" s="53"/>
      <c r="UCU102" s="53"/>
      <c r="UCV102" s="53"/>
      <c r="UCW102" s="53"/>
      <c r="UCX102" s="53"/>
      <c r="UCY102" s="53"/>
      <c r="UCZ102" s="53"/>
      <c r="UDA102" s="53"/>
      <c r="UDB102" s="53"/>
      <c r="UDC102" s="53"/>
      <c r="UDD102" s="53"/>
      <c r="UDE102" s="53"/>
      <c r="UDF102" s="53"/>
      <c r="UDG102" s="53"/>
      <c r="UDH102" s="53"/>
      <c r="UDI102" s="53"/>
      <c r="UDJ102" s="53"/>
      <c r="UDK102" s="53"/>
      <c r="UDL102" s="53"/>
      <c r="UDM102" s="53"/>
      <c r="UDN102" s="53"/>
      <c r="UDO102" s="53"/>
      <c r="UDP102" s="53"/>
      <c r="UDQ102" s="53"/>
      <c r="UDR102" s="53"/>
      <c r="UDS102" s="53"/>
      <c r="UDT102" s="53"/>
      <c r="UDU102" s="53"/>
      <c r="UDV102" s="53"/>
      <c r="UDW102" s="53"/>
      <c r="UDX102" s="53"/>
      <c r="UDY102" s="53"/>
      <c r="UDZ102" s="53"/>
      <c r="UEA102" s="53"/>
      <c r="UEB102" s="53"/>
      <c r="UEC102" s="53"/>
      <c r="UED102" s="53"/>
      <c r="UEE102" s="53"/>
      <c r="UEF102" s="53"/>
      <c r="UEG102" s="53"/>
      <c r="UEH102" s="53"/>
      <c r="UEI102" s="53"/>
      <c r="UEJ102" s="53"/>
      <c r="UEK102" s="53"/>
      <c r="UEL102" s="53"/>
      <c r="UEM102" s="53"/>
      <c r="UEN102" s="53"/>
      <c r="UEO102" s="53"/>
      <c r="UEP102" s="53"/>
      <c r="UEQ102" s="53"/>
      <c r="UER102" s="53"/>
      <c r="UES102" s="53"/>
      <c r="UET102" s="53"/>
      <c r="UEU102" s="53"/>
      <c r="UEV102" s="53"/>
      <c r="UEW102" s="53"/>
      <c r="UEX102" s="53"/>
      <c r="UEY102" s="53"/>
      <c r="UEZ102" s="53"/>
      <c r="UFA102" s="53"/>
      <c r="UFB102" s="53"/>
      <c r="UFC102" s="53"/>
      <c r="UFD102" s="53"/>
      <c r="UFE102" s="53"/>
      <c r="UFF102" s="53"/>
      <c r="UFG102" s="53"/>
      <c r="UFH102" s="53"/>
      <c r="UFI102" s="53"/>
      <c r="UFJ102" s="53"/>
      <c r="UFK102" s="53"/>
      <c r="UFL102" s="53"/>
      <c r="UFM102" s="53"/>
      <c r="UFN102" s="53"/>
      <c r="UFO102" s="53"/>
      <c r="UFP102" s="53"/>
      <c r="UFQ102" s="53"/>
      <c r="UFR102" s="53"/>
      <c r="UFS102" s="53"/>
      <c r="UFT102" s="53"/>
      <c r="UFU102" s="53"/>
      <c r="UFV102" s="53"/>
      <c r="UFW102" s="53"/>
      <c r="UFX102" s="53"/>
      <c r="UFY102" s="53"/>
      <c r="UFZ102" s="53"/>
      <c r="UGA102" s="53"/>
      <c r="UGB102" s="53"/>
      <c r="UGC102" s="53"/>
      <c r="UGD102" s="53"/>
      <c r="UGE102" s="53"/>
      <c r="UGF102" s="53"/>
      <c r="UGG102" s="53"/>
      <c r="UGH102" s="53"/>
      <c r="UGI102" s="53"/>
      <c r="UGJ102" s="53"/>
      <c r="UGK102" s="53"/>
      <c r="UGL102" s="53"/>
      <c r="UGM102" s="53"/>
      <c r="UGN102" s="53"/>
      <c r="UGO102" s="53"/>
      <c r="UGP102" s="53"/>
      <c r="UGQ102" s="53"/>
      <c r="UGR102" s="53"/>
      <c r="UGS102" s="53"/>
      <c r="UGT102" s="53"/>
      <c r="UGU102" s="53"/>
      <c r="UGV102" s="53"/>
      <c r="UGW102" s="53"/>
      <c r="UGX102" s="53"/>
      <c r="UGY102" s="53"/>
      <c r="UGZ102" s="53"/>
      <c r="UHA102" s="53"/>
      <c r="UHB102" s="53"/>
      <c r="UHC102" s="53"/>
      <c r="UHD102" s="53"/>
      <c r="UHE102" s="53"/>
      <c r="UHF102" s="53"/>
      <c r="UHG102" s="53"/>
      <c r="UHH102" s="53"/>
      <c r="UHI102" s="53"/>
      <c r="UHJ102" s="53"/>
      <c r="UHK102" s="53"/>
      <c r="UHL102" s="53"/>
      <c r="UHM102" s="53"/>
      <c r="UHN102" s="53"/>
      <c r="UHO102" s="53"/>
      <c r="UHP102" s="53"/>
      <c r="UHQ102" s="53"/>
      <c r="UHR102" s="53"/>
      <c r="UHS102" s="53"/>
      <c r="UHT102" s="53"/>
      <c r="UHU102" s="53"/>
      <c r="UHV102" s="53"/>
      <c r="UHW102" s="53"/>
      <c r="UHX102" s="53"/>
      <c r="UHY102" s="53"/>
      <c r="UHZ102" s="53"/>
      <c r="UIA102" s="53"/>
      <c r="UIB102" s="53"/>
      <c r="UIC102" s="53"/>
      <c r="UID102" s="53"/>
      <c r="UIE102" s="53"/>
      <c r="UIF102" s="53"/>
      <c r="UIG102" s="53"/>
      <c r="UIH102" s="53"/>
      <c r="UII102" s="53"/>
      <c r="UIJ102" s="53"/>
      <c r="UIK102" s="53"/>
      <c r="UIL102" s="53"/>
      <c r="UIM102" s="53"/>
      <c r="UIP102" s="53"/>
      <c r="UIQ102" s="53"/>
      <c r="UIR102" s="53"/>
      <c r="UIS102" s="53"/>
      <c r="UIT102" s="53"/>
      <c r="UIU102" s="53"/>
      <c r="UIV102" s="53"/>
      <c r="UIW102" s="53"/>
      <c r="UIX102" s="53"/>
      <c r="UIY102" s="53"/>
      <c r="UIZ102" s="53"/>
      <c r="UJA102" s="53"/>
      <c r="UJB102" s="53"/>
      <c r="UJC102" s="53"/>
      <c r="UJD102" s="53"/>
      <c r="UJE102" s="53"/>
      <c r="UJF102" s="53"/>
      <c r="UJG102" s="53"/>
      <c r="UJH102" s="53"/>
      <c r="UJI102" s="53"/>
      <c r="UJJ102" s="53"/>
      <c r="UJK102" s="53"/>
      <c r="UJL102" s="53"/>
      <c r="UJM102" s="53"/>
      <c r="UJN102" s="53"/>
      <c r="UJO102" s="53"/>
      <c r="UJP102" s="53"/>
      <c r="UJQ102" s="53"/>
      <c r="UJR102" s="53"/>
      <c r="UJS102" s="53"/>
      <c r="UJT102" s="53"/>
      <c r="UJU102" s="53"/>
      <c r="UJV102" s="53"/>
      <c r="UJW102" s="53"/>
      <c r="UJX102" s="53"/>
      <c r="UJY102" s="53"/>
      <c r="UJZ102" s="53"/>
      <c r="UKA102" s="53"/>
      <c r="UKB102" s="53"/>
      <c r="UKC102" s="53"/>
      <c r="UKD102" s="53"/>
      <c r="UKE102" s="53"/>
      <c r="UKF102" s="53"/>
      <c r="UKG102" s="53"/>
      <c r="UKH102" s="53"/>
      <c r="UKI102" s="53"/>
      <c r="UKJ102" s="53"/>
      <c r="UKK102" s="53"/>
      <c r="UKL102" s="53"/>
      <c r="UKM102" s="53"/>
      <c r="UKN102" s="53"/>
      <c r="UKO102" s="53"/>
      <c r="UKP102" s="53"/>
      <c r="UKQ102" s="53"/>
      <c r="UKR102" s="53"/>
      <c r="UKS102" s="53"/>
      <c r="UKT102" s="53"/>
      <c r="UKU102" s="53"/>
      <c r="UKV102" s="53"/>
      <c r="UKW102" s="53"/>
      <c r="UKX102" s="53"/>
      <c r="UKY102" s="53"/>
      <c r="UKZ102" s="53"/>
      <c r="ULA102" s="53"/>
      <c r="ULB102" s="53"/>
      <c r="ULC102" s="53"/>
      <c r="ULD102" s="53"/>
      <c r="ULE102" s="53"/>
      <c r="ULF102" s="53"/>
      <c r="ULG102" s="53"/>
      <c r="ULH102" s="53"/>
      <c r="ULI102" s="53"/>
      <c r="ULJ102" s="53"/>
      <c r="ULK102" s="53"/>
      <c r="ULL102" s="53"/>
      <c r="ULM102" s="53"/>
      <c r="ULN102" s="53"/>
      <c r="ULO102" s="53"/>
      <c r="ULP102" s="53"/>
      <c r="ULQ102" s="53"/>
      <c r="ULR102" s="53"/>
      <c r="ULS102" s="53"/>
      <c r="ULT102" s="53"/>
      <c r="ULU102" s="53"/>
      <c r="ULV102" s="53"/>
      <c r="ULW102" s="53"/>
      <c r="ULX102" s="53"/>
      <c r="ULY102" s="53"/>
      <c r="ULZ102" s="53"/>
      <c r="UMA102" s="53"/>
      <c r="UMB102" s="53"/>
      <c r="UMC102" s="53"/>
      <c r="UMD102" s="53"/>
      <c r="UME102" s="53"/>
      <c r="UMF102" s="53"/>
      <c r="UMG102" s="53"/>
      <c r="UMH102" s="53"/>
      <c r="UMI102" s="53"/>
      <c r="UMJ102" s="53"/>
      <c r="UMK102" s="53"/>
      <c r="UML102" s="53"/>
      <c r="UMM102" s="53"/>
      <c r="UMN102" s="53"/>
      <c r="UMO102" s="53"/>
      <c r="UMP102" s="53"/>
      <c r="UMQ102" s="53"/>
      <c r="UMR102" s="53"/>
      <c r="UMS102" s="53"/>
      <c r="UMT102" s="53"/>
      <c r="UMU102" s="53"/>
      <c r="UMV102" s="53"/>
      <c r="UMW102" s="53"/>
      <c r="UMX102" s="53"/>
      <c r="UMY102" s="53"/>
      <c r="UMZ102" s="53"/>
      <c r="UNA102" s="53"/>
      <c r="UNB102" s="53"/>
      <c r="UNC102" s="53"/>
      <c r="UND102" s="53"/>
      <c r="UNE102" s="53"/>
      <c r="UNF102" s="53"/>
      <c r="UNG102" s="53"/>
      <c r="UNH102" s="53"/>
      <c r="UNI102" s="53"/>
      <c r="UNJ102" s="53"/>
      <c r="UNK102" s="53"/>
      <c r="UNL102" s="53"/>
      <c r="UNM102" s="53"/>
      <c r="UNN102" s="53"/>
      <c r="UNO102" s="53"/>
      <c r="UNP102" s="53"/>
      <c r="UNQ102" s="53"/>
      <c r="UNR102" s="53"/>
      <c r="UNS102" s="53"/>
      <c r="UNT102" s="53"/>
      <c r="UNU102" s="53"/>
      <c r="UNV102" s="53"/>
      <c r="UNW102" s="53"/>
      <c r="UNX102" s="53"/>
      <c r="UNY102" s="53"/>
      <c r="UNZ102" s="53"/>
      <c r="UOA102" s="53"/>
      <c r="UOB102" s="53"/>
      <c r="UOC102" s="53"/>
      <c r="UOD102" s="53"/>
      <c r="UOE102" s="53"/>
      <c r="UOF102" s="53"/>
      <c r="UOG102" s="53"/>
      <c r="UOH102" s="53"/>
      <c r="UOI102" s="53"/>
      <c r="UOJ102" s="53"/>
      <c r="UOK102" s="53"/>
      <c r="UOL102" s="53"/>
      <c r="UOM102" s="53"/>
      <c r="UON102" s="53"/>
      <c r="UOO102" s="53"/>
      <c r="UOP102" s="53"/>
      <c r="UOQ102" s="53"/>
      <c r="UOR102" s="53"/>
      <c r="UOS102" s="53"/>
      <c r="UOT102" s="53"/>
      <c r="UOU102" s="53"/>
      <c r="UOV102" s="53"/>
      <c r="UOW102" s="53"/>
      <c r="UOX102" s="53"/>
      <c r="UOY102" s="53"/>
      <c r="UOZ102" s="53"/>
      <c r="UPA102" s="53"/>
      <c r="UPB102" s="53"/>
      <c r="UPC102" s="53"/>
      <c r="UPD102" s="53"/>
      <c r="UPE102" s="53"/>
      <c r="UPF102" s="53"/>
      <c r="UPG102" s="53"/>
      <c r="UPH102" s="53"/>
      <c r="UPI102" s="53"/>
      <c r="UPJ102" s="53"/>
      <c r="UPK102" s="53"/>
      <c r="UPL102" s="53"/>
      <c r="UPM102" s="53"/>
      <c r="UPN102" s="53"/>
      <c r="UPO102" s="53"/>
      <c r="UPP102" s="53"/>
      <c r="UPQ102" s="53"/>
      <c r="UPR102" s="53"/>
      <c r="UPS102" s="53"/>
      <c r="UPT102" s="53"/>
      <c r="UPU102" s="53"/>
      <c r="UPV102" s="53"/>
      <c r="UPW102" s="53"/>
      <c r="UPX102" s="53"/>
      <c r="UPY102" s="53"/>
      <c r="UPZ102" s="53"/>
      <c r="UQA102" s="53"/>
      <c r="UQB102" s="53"/>
      <c r="UQC102" s="53"/>
      <c r="UQD102" s="53"/>
      <c r="UQE102" s="53"/>
      <c r="UQF102" s="53"/>
      <c r="UQG102" s="53"/>
      <c r="UQH102" s="53"/>
      <c r="UQI102" s="53"/>
      <c r="UQJ102" s="53"/>
      <c r="UQK102" s="53"/>
      <c r="UQL102" s="53"/>
      <c r="UQM102" s="53"/>
      <c r="UQN102" s="53"/>
      <c r="UQO102" s="53"/>
      <c r="UQP102" s="53"/>
      <c r="UQQ102" s="53"/>
      <c r="UQR102" s="53"/>
      <c r="UQS102" s="53"/>
      <c r="UQT102" s="53"/>
      <c r="UQU102" s="53"/>
      <c r="UQV102" s="53"/>
      <c r="UQW102" s="53"/>
      <c r="UQX102" s="53"/>
      <c r="UQY102" s="53"/>
      <c r="UQZ102" s="53"/>
      <c r="URA102" s="53"/>
      <c r="URB102" s="53"/>
      <c r="URC102" s="53"/>
      <c r="URD102" s="53"/>
      <c r="URE102" s="53"/>
      <c r="URF102" s="53"/>
      <c r="URG102" s="53"/>
      <c r="URH102" s="53"/>
      <c r="URI102" s="53"/>
      <c r="URJ102" s="53"/>
      <c r="URK102" s="53"/>
      <c r="URL102" s="53"/>
      <c r="URM102" s="53"/>
      <c r="URN102" s="53"/>
      <c r="URO102" s="53"/>
      <c r="URP102" s="53"/>
      <c r="URQ102" s="53"/>
      <c r="URR102" s="53"/>
      <c r="URS102" s="53"/>
      <c r="URT102" s="53"/>
      <c r="URU102" s="53"/>
      <c r="URV102" s="53"/>
      <c r="URW102" s="53"/>
      <c r="URX102" s="53"/>
      <c r="URY102" s="53"/>
      <c r="URZ102" s="53"/>
      <c r="USA102" s="53"/>
      <c r="USB102" s="53"/>
      <c r="USC102" s="53"/>
      <c r="USD102" s="53"/>
      <c r="USE102" s="53"/>
      <c r="USF102" s="53"/>
      <c r="USG102" s="53"/>
      <c r="USH102" s="53"/>
      <c r="USI102" s="53"/>
      <c r="USL102" s="53"/>
      <c r="USM102" s="53"/>
      <c r="USN102" s="53"/>
      <c r="USO102" s="53"/>
      <c r="USP102" s="53"/>
      <c r="USQ102" s="53"/>
      <c r="USR102" s="53"/>
      <c r="USS102" s="53"/>
      <c r="UST102" s="53"/>
      <c r="USU102" s="53"/>
      <c r="USV102" s="53"/>
      <c r="USW102" s="53"/>
      <c r="USX102" s="53"/>
      <c r="USY102" s="53"/>
      <c r="USZ102" s="53"/>
      <c r="UTA102" s="53"/>
      <c r="UTB102" s="53"/>
      <c r="UTC102" s="53"/>
      <c r="UTD102" s="53"/>
      <c r="UTE102" s="53"/>
      <c r="UTF102" s="53"/>
      <c r="UTG102" s="53"/>
      <c r="UTH102" s="53"/>
      <c r="UTI102" s="53"/>
      <c r="UTJ102" s="53"/>
      <c r="UTK102" s="53"/>
      <c r="UTL102" s="53"/>
      <c r="UTM102" s="53"/>
      <c r="UTN102" s="53"/>
      <c r="UTO102" s="53"/>
      <c r="UTP102" s="53"/>
      <c r="UTQ102" s="53"/>
      <c r="UTR102" s="53"/>
      <c r="UTS102" s="53"/>
      <c r="UTT102" s="53"/>
      <c r="UTU102" s="53"/>
      <c r="UTV102" s="53"/>
      <c r="UTW102" s="53"/>
      <c r="UTX102" s="53"/>
      <c r="UTY102" s="53"/>
      <c r="UTZ102" s="53"/>
      <c r="UUA102" s="53"/>
      <c r="UUB102" s="53"/>
      <c r="UUC102" s="53"/>
      <c r="UUD102" s="53"/>
      <c r="UUE102" s="53"/>
      <c r="UUF102" s="53"/>
      <c r="UUG102" s="53"/>
      <c r="UUH102" s="53"/>
      <c r="UUI102" s="53"/>
      <c r="UUJ102" s="53"/>
      <c r="UUK102" s="53"/>
      <c r="UUL102" s="53"/>
      <c r="UUM102" s="53"/>
      <c r="UUN102" s="53"/>
      <c r="UUO102" s="53"/>
      <c r="UUP102" s="53"/>
      <c r="UUQ102" s="53"/>
      <c r="UUR102" s="53"/>
      <c r="UUS102" s="53"/>
      <c r="UUT102" s="53"/>
      <c r="UUU102" s="53"/>
      <c r="UUV102" s="53"/>
      <c r="UUW102" s="53"/>
      <c r="UUX102" s="53"/>
      <c r="UUY102" s="53"/>
      <c r="UUZ102" s="53"/>
      <c r="UVA102" s="53"/>
      <c r="UVB102" s="53"/>
      <c r="UVC102" s="53"/>
      <c r="UVD102" s="53"/>
      <c r="UVE102" s="53"/>
      <c r="UVF102" s="53"/>
      <c r="UVG102" s="53"/>
      <c r="UVH102" s="53"/>
      <c r="UVI102" s="53"/>
      <c r="UVJ102" s="53"/>
      <c r="UVK102" s="53"/>
      <c r="UVL102" s="53"/>
      <c r="UVM102" s="53"/>
      <c r="UVN102" s="53"/>
      <c r="UVO102" s="53"/>
      <c r="UVP102" s="53"/>
      <c r="UVQ102" s="53"/>
      <c r="UVR102" s="53"/>
      <c r="UVS102" s="53"/>
      <c r="UVT102" s="53"/>
      <c r="UVU102" s="53"/>
      <c r="UVV102" s="53"/>
      <c r="UVW102" s="53"/>
      <c r="UVX102" s="53"/>
      <c r="UVY102" s="53"/>
      <c r="UVZ102" s="53"/>
      <c r="UWA102" s="53"/>
      <c r="UWB102" s="53"/>
      <c r="UWC102" s="53"/>
      <c r="UWD102" s="53"/>
      <c r="UWE102" s="53"/>
      <c r="UWF102" s="53"/>
      <c r="UWG102" s="53"/>
      <c r="UWH102" s="53"/>
      <c r="UWI102" s="53"/>
      <c r="UWJ102" s="53"/>
      <c r="UWK102" s="53"/>
      <c r="UWL102" s="53"/>
      <c r="UWM102" s="53"/>
      <c r="UWN102" s="53"/>
      <c r="UWO102" s="53"/>
      <c r="UWP102" s="53"/>
      <c r="UWQ102" s="53"/>
      <c r="UWR102" s="53"/>
      <c r="UWS102" s="53"/>
      <c r="UWT102" s="53"/>
      <c r="UWU102" s="53"/>
      <c r="UWV102" s="53"/>
      <c r="UWW102" s="53"/>
      <c r="UWX102" s="53"/>
      <c r="UWY102" s="53"/>
      <c r="UWZ102" s="53"/>
      <c r="UXA102" s="53"/>
      <c r="UXB102" s="53"/>
      <c r="UXC102" s="53"/>
      <c r="UXD102" s="53"/>
      <c r="UXE102" s="53"/>
      <c r="UXF102" s="53"/>
      <c r="UXG102" s="53"/>
      <c r="UXH102" s="53"/>
      <c r="UXI102" s="53"/>
      <c r="UXJ102" s="53"/>
      <c r="UXK102" s="53"/>
      <c r="UXL102" s="53"/>
      <c r="UXM102" s="53"/>
      <c r="UXN102" s="53"/>
      <c r="UXO102" s="53"/>
      <c r="UXP102" s="53"/>
      <c r="UXQ102" s="53"/>
      <c r="UXR102" s="53"/>
      <c r="UXS102" s="53"/>
      <c r="UXT102" s="53"/>
      <c r="UXU102" s="53"/>
      <c r="UXV102" s="53"/>
      <c r="UXW102" s="53"/>
      <c r="UXX102" s="53"/>
      <c r="UXY102" s="53"/>
      <c r="UXZ102" s="53"/>
      <c r="UYA102" s="53"/>
      <c r="UYB102" s="53"/>
      <c r="UYC102" s="53"/>
      <c r="UYD102" s="53"/>
      <c r="UYE102" s="53"/>
      <c r="UYF102" s="53"/>
      <c r="UYG102" s="53"/>
      <c r="UYH102" s="53"/>
      <c r="UYI102" s="53"/>
      <c r="UYJ102" s="53"/>
      <c r="UYK102" s="53"/>
      <c r="UYL102" s="53"/>
      <c r="UYM102" s="53"/>
      <c r="UYN102" s="53"/>
      <c r="UYO102" s="53"/>
      <c r="UYP102" s="53"/>
      <c r="UYQ102" s="53"/>
      <c r="UYR102" s="53"/>
      <c r="UYS102" s="53"/>
      <c r="UYT102" s="53"/>
      <c r="UYU102" s="53"/>
      <c r="UYV102" s="53"/>
      <c r="UYW102" s="53"/>
      <c r="UYX102" s="53"/>
      <c r="UYY102" s="53"/>
      <c r="UYZ102" s="53"/>
      <c r="UZA102" s="53"/>
      <c r="UZB102" s="53"/>
      <c r="UZC102" s="53"/>
      <c r="UZD102" s="53"/>
      <c r="UZE102" s="53"/>
      <c r="UZF102" s="53"/>
      <c r="UZG102" s="53"/>
      <c r="UZH102" s="53"/>
      <c r="UZI102" s="53"/>
      <c r="UZJ102" s="53"/>
      <c r="UZK102" s="53"/>
      <c r="UZL102" s="53"/>
      <c r="UZM102" s="53"/>
      <c r="UZN102" s="53"/>
      <c r="UZO102" s="53"/>
      <c r="UZP102" s="53"/>
      <c r="UZQ102" s="53"/>
      <c r="UZR102" s="53"/>
      <c r="UZS102" s="53"/>
      <c r="UZT102" s="53"/>
      <c r="UZU102" s="53"/>
      <c r="UZV102" s="53"/>
      <c r="UZW102" s="53"/>
      <c r="UZX102" s="53"/>
      <c r="UZY102" s="53"/>
      <c r="UZZ102" s="53"/>
      <c r="VAA102" s="53"/>
      <c r="VAB102" s="53"/>
      <c r="VAC102" s="53"/>
      <c r="VAD102" s="53"/>
      <c r="VAE102" s="53"/>
      <c r="VAF102" s="53"/>
      <c r="VAG102" s="53"/>
      <c r="VAH102" s="53"/>
      <c r="VAI102" s="53"/>
      <c r="VAJ102" s="53"/>
      <c r="VAK102" s="53"/>
      <c r="VAL102" s="53"/>
      <c r="VAM102" s="53"/>
      <c r="VAN102" s="53"/>
      <c r="VAO102" s="53"/>
      <c r="VAP102" s="53"/>
      <c r="VAQ102" s="53"/>
      <c r="VAR102" s="53"/>
      <c r="VAS102" s="53"/>
      <c r="VAT102" s="53"/>
      <c r="VAU102" s="53"/>
      <c r="VAV102" s="53"/>
      <c r="VAW102" s="53"/>
      <c r="VAX102" s="53"/>
      <c r="VAY102" s="53"/>
      <c r="VAZ102" s="53"/>
      <c r="VBA102" s="53"/>
      <c r="VBB102" s="53"/>
      <c r="VBC102" s="53"/>
      <c r="VBD102" s="53"/>
      <c r="VBE102" s="53"/>
      <c r="VBF102" s="53"/>
      <c r="VBG102" s="53"/>
      <c r="VBH102" s="53"/>
      <c r="VBI102" s="53"/>
      <c r="VBJ102" s="53"/>
      <c r="VBK102" s="53"/>
      <c r="VBL102" s="53"/>
      <c r="VBM102" s="53"/>
      <c r="VBN102" s="53"/>
      <c r="VBO102" s="53"/>
      <c r="VBP102" s="53"/>
      <c r="VBQ102" s="53"/>
      <c r="VBR102" s="53"/>
      <c r="VBS102" s="53"/>
      <c r="VBT102" s="53"/>
      <c r="VBU102" s="53"/>
      <c r="VBV102" s="53"/>
      <c r="VBW102" s="53"/>
      <c r="VBX102" s="53"/>
      <c r="VBY102" s="53"/>
      <c r="VBZ102" s="53"/>
      <c r="VCA102" s="53"/>
      <c r="VCB102" s="53"/>
      <c r="VCC102" s="53"/>
      <c r="VCD102" s="53"/>
      <c r="VCE102" s="53"/>
      <c r="VCH102" s="53"/>
      <c r="VCI102" s="53"/>
      <c r="VCJ102" s="53"/>
      <c r="VCK102" s="53"/>
      <c r="VCL102" s="53"/>
      <c r="VCM102" s="53"/>
      <c r="VCN102" s="53"/>
      <c r="VCO102" s="53"/>
      <c r="VCP102" s="53"/>
      <c r="VCQ102" s="53"/>
      <c r="VCR102" s="53"/>
      <c r="VCS102" s="53"/>
      <c r="VCT102" s="53"/>
      <c r="VCU102" s="53"/>
      <c r="VCV102" s="53"/>
      <c r="VCW102" s="53"/>
      <c r="VCX102" s="53"/>
      <c r="VCY102" s="53"/>
      <c r="VCZ102" s="53"/>
      <c r="VDA102" s="53"/>
      <c r="VDB102" s="53"/>
      <c r="VDC102" s="53"/>
      <c r="VDD102" s="53"/>
      <c r="VDE102" s="53"/>
      <c r="VDF102" s="53"/>
      <c r="VDG102" s="53"/>
      <c r="VDH102" s="53"/>
      <c r="VDI102" s="53"/>
      <c r="VDJ102" s="53"/>
      <c r="VDK102" s="53"/>
      <c r="VDL102" s="53"/>
      <c r="VDM102" s="53"/>
      <c r="VDN102" s="53"/>
      <c r="VDO102" s="53"/>
      <c r="VDP102" s="53"/>
      <c r="VDQ102" s="53"/>
      <c r="VDR102" s="53"/>
      <c r="VDS102" s="53"/>
      <c r="VDT102" s="53"/>
      <c r="VDU102" s="53"/>
      <c r="VDV102" s="53"/>
      <c r="VDW102" s="53"/>
      <c r="VDX102" s="53"/>
      <c r="VDY102" s="53"/>
      <c r="VDZ102" s="53"/>
      <c r="VEA102" s="53"/>
      <c r="VEB102" s="53"/>
      <c r="VEC102" s="53"/>
      <c r="VED102" s="53"/>
      <c r="VEE102" s="53"/>
      <c r="VEF102" s="53"/>
      <c r="VEG102" s="53"/>
      <c r="VEH102" s="53"/>
      <c r="VEI102" s="53"/>
      <c r="VEJ102" s="53"/>
      <c r="VEK102" s="53"/>
      <c r="VEL102" s="53"/>
      <c r="VEM102" s="53"/>
      <c r="VEN102" s="53"/>
      <c r="VEO102" s="53"/>
      <c r="VEP102" s="53"/>
      <c r="VEQ102" s="53"/>
      <c r="VER102" s="53"/>
      <c r="VES102" s="53"/>
      <c r="VET102" s="53"/>
      <c r="VEU102" s="53"/>
      <c r="VEV102" s="53"/>
      <c r="VEW102" s="53"/>
      <c r="VEX102" s="53"/>
      <c r="VEY102" s="53"/>
      <c r="VEZ102" s="53"/>
      <c r="VFA102" s="53"/>
      <c r="VFB102" s="53"/>
      <c r="VFC102" s="53"/>
      <c r="VFD102" s="53"/>
      <c r="VFE102" s="53"/>
      <c r="VFF102" s="53"/>
      <c r="VFG102" s="53"/>
      <c r="VFH102" s="53"/>
      <c r="VFI102" s="53"/>
      <c r="VFJ102" s="53"/>
      <c r="VFK102" s="53"/>
      <c r="VFL102" s="53"/>
      <c r="VFM102" s="53"/>
      <c r="VFN102" s="53"/>
      <c r="VFO102" s="53"/>
      <c r="VFP102" s="53"/>
      <c r="VFQ102" s="53"/>
      <c r="VFR102" s="53"/>
      <c r="VFS102" s="53"/>
      <c r="VFT102" s="53"/>
      <c r="VFU102" s="53"/>
      <c r="VFV102" s="53"/>
      <c r="VFW102" s="53"/>
      <c r="VFX102" s="53"/>
      <c r="VFY102" s="53"/>
      <c r="VFZ102" s="53"/>
      <c r="VGA102" s="53"/>
      <c r="VGB102" s="53"/>
      <c r="VGC102" s="53"/>
      <c r="VGD102" s="53"/>
      <c r="VGE102" s="53"/>
      <c r="VGF102" s="53"/>
      <c r="VGG102" s="53"/>
      <c r="VGH102" s="53"/>
      <c r="VGI102" s="53"/>
      <c r="VGJ102" s="53"/>
      <c r="VGK102" s="53"/>
      <c r="VGL102" s="53"/>
      <c r="VGM102" s="53"/>
      <c r="VGN102" s="53"/>
      <c r="VGO102" s="53"/>
      <c r="VGP102" s="53"/>
      <c r="VGQ102" s="53"/>
      <c r="VGR102" s="53"/>
      <c r="VGS102" s="53"/>
      <c r="VGT102" s="53"/>
      <c r="VGU102" s="53"/>
      <c r="VGV102" s="53"/>
      <c r="VGW102" s="53"/>
      <c r="VGX102" s="53"/>
      <c r="VGY102" s="53"/>
      <c r="VGZ102" s="53"/>
      <c r="VHA102" s="53"/>
      <c r="VHB102" s="53"/>
      <c r="VHC102" s="53"/>
      <c r="VHD102" s="53"/>
      <c r="VHE102" s="53"/>
      <c r="VHF102" s="53"/>
      <c r="VHG102" s="53"/>
      <c r="VHH102" s="53"/>
      <c r="VHI102" s="53"/>
      <c r="VHJ102" s="53"/>
      <c r="VHK102" s="53"/>
      <c r="VHL102" s="53"/>
      <c r="VHM102" s="53"/>
      <c r="VHN102" s="53"/>
      <c r="VHO102" s="53"/>
      <c r="VHP102" s="53"/>
      <c r="VHQ102" s="53"/>
      <c r="VHR102" s="53"/>
      <c r="VHS102" s="53"/>
      <c r="VHT102" s="53"/>
      <c r="VHU102" s="53"/>
      <c r="VHV102" s="53"/>
      <c r="VHW102" s="53"/>
      <c r="VHX102" s="53"/>
      <c r="VHY102" s="53"/>
      <c r="VHZ102" s="53"/>
      <c r="VIA102" s="53"/>
      <c r="VIB102" s="53"/>
      <c r="VIC102" s="53"/>
      <c r="VID102" s="53"/>
      <c r="VIE102" s="53"/>
      <c r="VIF102" s="53"/>
      <c r="VIG102" s="53"/>
      <c r="VIH102" s="53"/>
      <c r="VII102" s="53"/>
      <c r="VIJ102" s="53"/>
      <c r="VIK102" s="53"/>
      <c r="VIL102" s="53"/>
      <c r="VIM102" s="53"/>
      <c r="VIN102" s="53"/>
      <c r="VIO102" s="53"/>
      <c r="VIP102" s="53"/>
      <c r="VIQ102" s="53"/>
      <c r="VIR102" s="53"/>
      <c r="VIS102" s="53"/>
      <c r="VIT102" s="53"/>
      <c r="VIU102" s="53"/>
      <c r="VIV102" s="53"/>
      <c r="VIW102" s="53"/>
      <c r="VIX102" s="53"/>
      <c r="VIY102" s="53"/>
      <c r="VIZ102" s="53"/>
      <c r="VJA102" s="53"/>
      <c r="VJB102" s="53"/>
      <c r="VJC102" s="53"/>
      <c r="VJD102" s="53"/>
      <c r="VJE102" s="53"/>
      <c r="VJF102" s="53"/>
      <c r="VJG102" s="53"/>
      <c r="VJH102" s="53"/>
      <c r="VJI102" s="53"/>
      <c r="VJJ102" s="53"/>
      <c r="VJK102" s="53"/>
      <c r="VJL102" s="53"/>
      <c r="VJM102" s="53"/>
      <c r="VJN102" s="53"/>
      <c r="VJO102" s="53"/>
      <c r="VJP102" s="53"/>
      <c r="VJQ102" s="53"/>
      <c r="VJR102" s="53"/>
      <c r="VJS102" s="53"/>
      <c r="VJT102" s="53"/>
      <c r="VJU102" s="53"/>
      <c r="VJV102" s="53"/>
      <c r="VJW102" s="53"/>
      <c r="VJX102" s="53"/>
      <c r="VJY102" s="53"/>
      <c r="VJZ102" s="53"/>
      <c r="VKA102" s="53"/>
      <c r="VKB102" s="53"/>
      <c r="VKC102" s="53"/>
      <c r="VKD102" s="53"/>
      <c r="VKE102" s="53"/>
      <c r="VKF102" s="53"/>
      <c r="VKG102" s="53"/>
      <c r="VKH102" s="53"/>
      <c r="VKI102" s="53"/>
      <c r="VKJ102" s="53"/>
      <c r="VKK102" s="53"/>
      <c r="VKL102" s="53"/>
      <c r="VKM102" s="53"/>
      <c r="VKN102" s="53"/>
      <c r="VKO102" s="53"/>
      <c r="VKP102" s="53"/>
      <c r="VKQ102" s="53"/>
      <c r="VKR102" s="53"/>
      <c r="VKS102" s="53"/>
      <c r="VKT102" s="53"/>
      <c r="VKU102" s="53"/>
      <c r="VKV102" s="53"/>
      <c r="VKW102" s="53"/>
      <c r="VKX102" s="53"/>
      <c r="VKY102" s="53"/>
      <c r="VKZ102" s="53"/>
      <c r="VLA102" s="53"/>
      <c r="VLB102" s="53"/>
      <c r="VLC102" s="53"/>
      <c r="VLD102" s="53"/>
      <c r="VLE102" s="53"/>
      <c r="VLF102" s="53"/>
      <c r="VLG102" s="53"/>
      <c r="VLH102" s="53"/>
      <c r="VLI102" s="53"/>
      <c r="VLJ102" s="53"/>
      <c r="VLK102" s="53"/>
      <c r="VLL102" s="53"/>
      <c r="VLM102" s="53"/>
      <c r="VLN102" s="53"/>
      <c r="VLO102" s="53"/>
      <c r="VLP102" s="53"/>
      <c r="VLQ102" s="53"/>
      <c r="VLR102" s="53"/>
      <c r="VLS102" s="53"/>
      <c r="VLT102" s="53"/>
      <c r="VLU102" s="53"/>
      <c r="VLV102" s="53"/>
      <c r="VLW102" s="53"/>
      <c r="VLX102" s="53"/>
      <c r="VLY102" s="53"/>
      <c r="VLZ102" s="53"/>
      <c r="VMA102" s="53"/>
      <c r="VMD102" s="53"/>
      <c r="VME102" s="53"/>
      <c r="VMF102" s="53"/>
      <c r="VMG102" s="53"/>
      <c r="VMH102" s="53"/>
      <c r="VMI102" s="53"/>
      <c r="VMJ102" s="53"/>
      <c r="VMK102" s="53"/>
      <c r="VML102" s="53"/>
      <c r="VMM102" s="53"/>
      <c r="VMN102" s="53"/>
      <c r="VMO102" s="53"/>
      <c r="VMP102" s="53"/>
      <c r="VMQ102" s="53"/>
      <c r="VMR102" s="53"/>
      <c r="VMS102" s="53"/>
      <c r="VMT102" s="53"/>
      <c r="VMU102" s="53"/>
      <c r="VMV102" s="53"/>
      <c r="VMW102" s="53"/>
      <c r="VMX102" s="53"/>
      <c r="VMY102" s="53"/>
      <c r="VMZ102" s="53"/>
      <c r="VNA102" s="53"/>
      <c r="VNB102" s="53"/>
      <c r="VNC102" s="53"/>
      <c r="VND102" s="53"/>
      <c r="VNE102" s="53"/>
      <c r="VNF102" s="53"/>
      <c r="VNG102" s="53"/>
      <c r="VNH102" s="53"/>
      <c r="VNI102" s="53"/>
      <c r="VNJ102" s="53"/>
      <c r="VNK102" s="53"/>
      <c r="VNL102" s="53"/>
      <c r="VNM102" s="53"/>
      <c r="VNN102" s="53"/>
      <c r="VNO102" s="53"/>
      <c r="VNP102" s="53"/>
      <c r="VNQ102" s="53"/>
      <c r="VNR102" s="53"/>
      <c r="VNS102" s="53"/>
      <c r="VNT102" s="53"/>
      <c r="VNU102" s="53"/>
      <c r="VNV102" s="53"/>
      <c r="VNW102" s="53"/>
      <c r="VNX102" s="53"/>
      <c r="VNY102" s="53"/>
      <c r="VNZ102" s="53"/>
      <c r="VOA102" s="53"/>
      <c r="VOB102" s="53"/>
      <c r="VOC102" s="53"/>
      <c r="VOD102" s="53"/>
      <c r="VOE102" s="53"/>
      <c r="VOF102" s="53"/>
      <c r="VOG102" s="53"/>
      <c r="VOH102" s="53"/>
      <c r="VOI102" s="53"/>
      <c r="VOJ102" s="53"/>
      <c r="VOK102" s="53"/>
      <c r="VOL102" s="53"/>
      <c r="VOM102" s="53"/>
      <c r="VON102" s="53"/>
      <c r="VOO102" s="53"/>
      <c r="VOP102" s="53"/>
      <c r="VOQ102" s="53"/>
      <c r="VOR102" s="53"/>
      <c r="VOS102" s="53"/>
      <c r="VOT102" s="53"/>
      <c r="VOU102" s="53"/>
      <c r="VOV102" s="53"/>
      <c r="VOW102" s="53"/>
      <c r="VOX102" s="53"/>
      <c r="VOY102" s="53"/>
      <c r="VOZ102" s="53"/>
      <c r="VPA102" s="53"/>
      <c r="VPB102" s="53"/>
      <c r="VPC102" s="53"/>
      <c r="VPD102" s="53"/>
      <c r="VPE102" s="53"/>
      <c r="VPF102" s="53"/>
      <c r="VPG102" s="53"/>
      <c r="VPH102" s="53"/>
      <c r="VPI102" s="53"/>
      <c r="VPJ102" s="53"/>
      <c r="VPK102" s="53"/>
      <c r="VPL102" s="53"/>
      <c r="VPM102" s="53"/>
      <c r="VPN102" s="53"/>
      <c r="VPO102" s="53"/>
      <c r="VPP102" s="53"/>
      <c r="VPQ102" s="53"/>
      <c r="VPR102" s="53"/>
      <c r="VPS102" s="53"/>
      <c r="VPT102" s="53"/>
      <c r="VPU102" s="53"/>
      <c r="VPV102" s="53"/>
      <c r="VPW102" s="53"/>
      <c r="VPX102" s="53"/>
      <c r="VPY102" s="53"/>
      <c r="VPZ102" s="53"/>
      <c r="VQA102" s="53"/>
      <c r="VQB102" s="53"/>
      <c r="VQC102" s="53"/>
      <c r="VQD102" s="53"/>
      <c r="VQE102" s="53"/>
      <c r="VQF102" s="53"/>
      <c r="VQG102" s="53"/>
      <c r="VQH102" s="53"/>
      <c r="VQI102" s="53"/>
      <c r="VQJ102" s="53"/>
      <c r="VQK102" s="53"/>
      <c r="VQL102" s="53"/>
      <c r="VQM102" s="53"/>
      <c r="VQN102" s="53"/>
      <c r="VQO102" s="53"/>
      <c r="VQP102" s="53"/>
      <c r="VQQ102" s="53"/>
      <c r="VQR102" s="53"/>
      <c r="VQS102" s="53"/>
      <c r="VQT102" s="53"/>
      <c r="VQU102" s="53"/>
      <c r="VQV102" s="53"/>
      <c r="VQW102" s="53"/>
      <c r="VQX102" s="53"/>
      <c r="VQY102" s="53"/>
      <c r="VQZ102" s="53"/>
      <c r="VRA102" s="53"/>
      <c r="VRB102" s="53"/>
      <c r="VRC102" s="53"/>
      <c r="VRD102" s="53"/>
      <c r="VRE102" s="53"/>
      <c r="VRF102" s="53"/>
      <c r="VRG102" s="53"/>
      <c r="VRH102" s="53"/>
      <c r="VRI102" s="53"/>
      <c r="VRJ102" s="53"/>
      <c r="VRK102" s="53"/>
      <c r="VRL102" s="53"/>
      <c r="VRM102" s="53"/>
      <c r="VRN102" s="53"/>
      <c r="VRO102" s="53"/>
      <c r="VRP102" s="53"/>
      <c r="VRQ102" s="53"/>
      <c r="VRR102" s="53"/>
      <c r="VRS102" s="53"/>
      <c r="VRT102" s="53"/>
      <c r="VRU102" s="53"/>
      <c r="VRV102" s="53"/>
      <c r="VRW102" s="53"/>
      <c r="VRX102" s="53"/>
      <c r="VRY102" s="53"/>
      <c r="VRZ102" s="53"/>
      <c r="VSA102" s="53"/>
      <c r="VSB102" s="53"/>
      <c r="VSC102" s="53"/>
      <c r="VSD102" s="53"/>
      <c r="VSE102" s="53"/>
      <c r="VSF102" s="53"/>
      <c r="VSG102" s="53"/>
      <c r="VSH102" s="53"/>
      <c r="VSI102" s="53"/>
      <c r="VSJ102" s="53"/>
      <c r="VSK102" s="53"/>
      <c r="VSL102" s="53"/>
      <c r="VSM102" s="53"/>
      <c r="VSN102" s="53"/>
      <c r="VSO102" s="53"/>
      <c r="VSP102" s="53"/>
      <c r="VSQ102" s="53"/>
      <c r="VSR102" s="53"/>
      <c r="VSS102" s="53"/>
      <c r="VST102" s="53"/>
      <c r="VSU102" s="53"/>
      <c r="VSV102" s="53"/>
      <c r="VSW102" s="53"/>
      <c r="VSX102" s="53"/>
      <c r="VSY102" s="53"/>
      <c r="VSZ102" s="53"/>
      <c r="VTA102" s="53"/>
      <c r="VTB102" s="53"/>
      <c r="VTC102" s="53"/>
      <c r="VTD102" s="53"/>
      <c r="VTE102" s="53"/>
      <c r="VTF102" s="53"/>
      <c r="VTG102" s="53"/>
      <c r="VTH102" s="53"/>
      <c r="VTI102" s="53"/>
      <c r="VTJ102" s="53"/>
      <c r="VTK102" s="53"/>
      <c r="VTL102" s="53"/>
      <c r="VTM102" s="53"/>
      <c r="VTN102" s="53"/>
      <c r="VTO102" s="53"/>
      <c r="VTP102" s="53"/>
      <c r="VTQ102" s="53"/>
      <c r="VTR102" s="53"/>
      <c r="VTS102" s="53"/>
      <c r="VTT102" s="53"/>
      <c r="VTU102" s="53"/>
      <c r="VTV102" s="53"/>
      <c r="VTW102" s="53"/>
      <c r="VTX102" s="53"/>
      <c r="VTY102" s="53"/>
      <c r="VTZ102" s="53"/>
      <c r="VUA102" s="53"/>
      <c r="VUB102" s="53"/>
      <c r="VUC102" s="53"/>
      <c r="VUD102" s="53"/>
      <c r="VUE102" s="53"/>
      <c r="VUF102" s="53"/>
      <c r="VUG102" s="53"/>
      <c r="VUH102" s="53"/>
      <c r="VUI102" s="53"/>
      <c r="VUJ102" s="53"/>
      <c r="VUK102" s="53"/>
      <c r="VUL102" s="53"/>
      <c r="VUM102" s="53"/>
      <c r="VUN102" s="53"/>
      <c r="VUO102" s="53"/>
      <c r="VUP102" s="53"/>
      <c r="VUQ102" s="53"/>
      <c r="VUR102" s="53"/>
      <c r="VUS102" s="53"/>
      <c r="VUT102" s="53"/>
      <c r="VUU102" s="53"/>
      <c r="VUV102" s="53"/>
      <c r="VUW102" s="53"/>
      <c r="VUX102" s="53"/>
      <c r="VUY102" s="53"/>
      <c r="VUZ102" s="53"/>
      <c r="VVA102" s="53"/>
      <c r="VVB102" s="53"/>
      <c r="VVC102" s="53"/>
      <c r="VVD102" s="53"/>
      <c r="VVE102" s="53"/>
      <c r="VVF102" s="53"/>
      <c r="VVG102" s="53"/>
      <c r="VVH102" s="53"/>
      <c r="VVI102" s="53"/>
      <c r="VVJ102" s="53"/>
      <c r="VVK102" s="53"/>
      <c r="VVL102" s="53"/>
      <c r="VVM102" s="53"/>
      <c r="VVN102" s="53"/>
      <c r="VVO102" s="53"/>
      <c r="VVP102" s="53"/>
      <c r="VVQ102" s="53"/>
      <c r="VVR102" s="53"/>
      <c r="VVS102" s="53"/>
      <c r="VVT102" s="53"/>
      <c r="VVU102" s="53"/>
      <c r="VVV102" s="53"/>
      <c r="VVW102" s="53"/>
      <c r="VVZ102" s="53"/>
      <c r="VWA102" s="53"/>
      <c r="VWB102" s="53"/>
      <c r="VWC102" s="53"/>
      <c r="VWD102" s="53"/>
      <c r="VWE102" s="53"/>
      <c r="VWF102" s="53"/>
      <c r="VWG102" s="53"/>
      <c r="VWH102" s="53"/>
      <c r="VWI102" s="53"/>
      <c r="VWJ102" s="53"/>
      <c r="VWK102" s="53"/>
      <c r="VWL102" s="53"/>
      <c r="VWM102" s="53"/>
      <c r="VWN102" s="53"/>
      <c r="VWO102" s="53"/>
      <c r="VWP102" s="53"/>
      <c r="VWQ102" s="53"/>
      <c r="VWR102" s="53"/>
      <c r="VWS102" s="53"/>
      <c r="VWT102" s="53"/>
      <c r="VWU102" s="53"/>
      <c r="VWV102" s="53"/>
      <c r="VWW102" s="53"/>
      <c r="VWX102" s="53"/>
      <c r="VWY102" s="53"/>
      <c r="VWZ102" s="53"/>
      <c r="VXA102" s="53"/>
      <c r="VXB102" s="53"/>
      <c r="VXC102" s="53"/>
      <c r="VXD102" s="53"/>
      <c r="VXE102" s="53"/>
      <c r="VXF102" s="53"/>
      <c r="VXG102" s="53"/>
      <c r="VXH102" s="53"/>
      <c r="VXI102" s="53"/>
      <c r="VXJ102" s="53"/>
      <c r="VXK102" s="53"/>
      <c r="VXL102" s="53"/>
      <c r="VXM102" s="53"/>
      <c r="VXN102" s="53"/>
      <c r="VXO102" s="53"/>
      <c r="VXP102" s="53"/>
      <c r="VXQ102" s="53"/>
      <c r="VXR102" s="53"/>
      <c r="VXS102" s="53"/>
      <c r="VXT102" s="53"/>
      <c r="VXU102" s="53"/>
      <c r="VXV102" s="53"/>
      <c r="VXW102" s="53"/>
      <c r="VXX102" s="53"/>
      <c r="VXY102" s="53"/>
      <c r="VXZ102" s="53"/>
      <c r="VYA102" s="53"/>
      <c r="VYB102" s="53"/>
      <c r="VYC102" s="53"/>
      <c r="VYD102" s="53"/>
      <c r="VYE102" s="53"/>
      <c r="VYF102" s="53"/>
      <c r="VYG102" s="53"/>
      <c r="VYH102" s="53"/>
      <c r="VYI102" s="53"/>
      <c r="VYJ102" s="53"/>
      <c r="VYK102" s="53"/>
      <c r="VYL102" s="53"/>
      <c r="VYM102" s="53"/>
      <c r="VYN102" s="53"/>
      <c r="VYO102" s="53"/>
      <c r="VYP102" s="53"/>
      <c r="VYQ102" s="53"/>
      <c r="VYR102" s="53"/>
      <c r="VYS102" s="53"/>
      <c r="VYT102" s="53"/>
      <c r="VYU102" s="53"/>
      <c r="VYV102" s="53"/>
      <c r="VYW102" s="53"/>
      <c r="VYX102" s="53"/>
      <c r="VYY102" s="53"/>
      <c r="VYZ102" s="53"/>
      <c r="VZA102" s="53"/>
      <c r="VZB102" s="53"/>
      <c r="VZC102" s="53"/>
      <c r="VZD102" s="53"/>
      <c r="VZE102" s="53"/>
      <c r="VZF102" s="53"/>
      <c r="VZG102" s="53"/>
      <c r="VZH102" s="53"/>
      <c r="VZI102" s="53"/>
      <c r="VZJ102" s="53"/>
      <c r="VZK102" s="53"/>
      <c r="VZL102" s="53"/>
      <c r="VZM102" s="53"/>
      <c r="VZN102" s="53"/>
      <c r="VZO102" s="53"/>
      <c r="VZP102" s="53"/>
      <c r="VZQ102" s="53"/>
      <c r="VZR102" s="53"/>
      <c r="VZS102" s="53"/>
      <c r="VZT102" s="53"/>
      <c r="VZU102" s="53"/>
      <c r="VZV102" s="53"/>
      <c r="VZW102" s="53"/>
      <c r="VZX102" s="53"/>
      <c r="VZY102" s="53"/>
      <c r="VZZ102" s="53"/>
      <c r="WAA102" s="53"/>
      <c r="WAB102" s="53"/>
      <c r="WAC102" s="53"/>
      <c r="WAD102" s="53"/>
      <c r="WAE102" s="53"/>
      <c r="WAF102" s="53"/>
      <c r="WAG102" s="53"/>
      <c r="WAH102" s="53"/>
      <c r="WAI102" s="53"/>
      <c r="WAJ102" s="53"/>
      <c r="WAK102" s="53"/>
      <c r="WAL102" s="53"/>
      <c r="WAM102" s="53"/>
      <c r="WAN102" s="53"/>
      <c r="WAO102" s="53"/>
      <c r="WAP102" s="53"/>
      <c r="WAQ102" s="53"/>
      <c r="WAR102" s="53"/>
      <c r="WAS102" s="53"/>
      <c r="WAT102" s="53"/>
      <c r="WAU102" s="53"/>
      <c r="WAV102" s="53"/>
      <c r="WAW102" s="53"/>
      <c r="WAX102" s="53"/>
      <c r="WAY102" s="53"/>
      <c r="WAZ102" s="53"/>
      <c r="WBA102" s="53"/>
      <c r="WBB102" s="53"/>
      <c r="WBC102" s="53"/>
      <c r="WBD102" s="53"/>
      <c r="WBE102" s="53"/>
      <c r="WBF102" s="53"/>
      <c r="WBG102" s="53"/>
      <c r="WBH102" s="53"/>
      <c r="WBI102" s="53"/>
      <c r="WBJ102" s="53"/>
      <c r="WBK102" s="53"/>
      <c r="WBL102" s="53"/>
      <c r="WBM102" s="53"/>
      <c r="WBN102" s="53"/>
      <c r="WBO102" s="53"/>
      <c r="WBP102" s="53"/>
      <c r="WBQ102" s="53"/>
      <c r="WBR102" s="53"/>
      <c r="WBS102" s="53"/>
      <c r="WBT102" s="53"/>
      <c r="WBU102" s="53"/>
      <c r="WBV102" s="53"/>
      <c r="WBW102" s="53"/>
      <c r="WBX102" s="53"/>
      <c r="WBY102" s="53"/>
      <c r="WBZ102" s="53"/>
      <c r="WCA102" s="53"/>
      <c r="WCB102" s="53"/>
      <c r="WCC102" s="53"/>
      <c r="WCD102" s="53"/>
      <c r="WCE102" s="53"/>
      <c r="WCF102" s="53"/>
      <c r="WCG102" s="53"/>
      <c r="WCH102" s="53"/>
      <c r="WCI102" s="53"/>
      <c r="WCJ102" s="53"/>
      <c r="WCK102" s="53"/>
      <c r="WCL102" s="53"/>
      <c r="WCM102" s="53"/>
      <c r="WCN102" s="53"/>
      <c r="WCO102" s="53"/>
      <c r="WCP102" s="53"/>
      <c r="WCQ102" s="53"/>
      <c r="WCR102" s="53"/>
      <c r="WCS102" s="53"/>
      <c r="WCT102" s="53"/>
      <c r="WCU102" s="53"/>
      <c r="WCV102" s="53"/>
      <c r="WCW102" s="53"/>
      <c r="WCX102" s="53"/>
      <c r="WCY102" s="53"/>
      <c r="WCZ102" s="53"/>
      <c r="WDA102" s="53"/>
      <c r="WDB102" s="53"/>
      <c r="WDC102" s="53"/>
      <c r="WDD102" s="53"/>
      <c r="WDE102" s="53"/>
      <c r="WDF102" s="53"/>
      <c r="WDG102" s="53"/>
      <c r="WDH102" s="53"/>
      <c r="WDI102" s="53"/>
      <c r="WDJ102" s="53"/>
      <c r="WDK102" s="53"/>
      <c r="WDL102" s="53"/>
      <c r="WDM102" s="53"/>
      <c r="WDN102" s="53"/>
      <c r="WDO102" s="53"/>
      <c r="WDP102" s="53"/>
      <c r="WDQ102" s="53"/>
      <c r="WDR102" s="53"/>
      <c r="WDS102" s="53"/>
      <c r="WDT102" s="53"/>
      <c r="WDU102" s="53"/>
      <c r="WDV102" s="53"/>
      <c r="WDW102" s="53"/>
      <c r="WDX102" s="53"/>
      <c r="WDY102" s="53"/>
      <c r="WDZ102" s="53"/>
      <c r="WEA102" s="53"/>
      <c r="WEB102" s="53"/>
      <c r="WEC102" s="53"/>
      <c r="WED102" s="53"/>
      <c r="WEE102" s="53"/>
      <c r="WEF102" s="53"/>
      <c r="WEG102" s="53"/>
      <c r="WEH102" s="53"/>
      <c r="WEI102" s="53"/>
      <c r="WEJ102" s="53"/>
      <c r="WEK102" s="53"/>
      <c r="WEL102" s="53"/>
      <c r="WEM102" s="53"/>
      <c r="WEN102" s="53"/>
      <c r="WEO102" s="53"/>
      <c r="WEP102" s="53"/>
      <c r="WEQ102" s="53"/>
      <c r="WER102" s="53"/>
      <c r="WES102" s="53"/>
      <c r="WET102" s="53"/>
      <c r="WEU102" s="53"/>
      <c r="WEV102" s="53"/>
      <c r="WEW102" s="53"/>
      <c r="WEX102" s="53"/>
      <c r="WEY102" s="53"/>
      <c r="WEZ102" s="53"/>
      <c r="WFA102" s="53"/>
      <c r="WFB102" s="53"/>
      <c r="WFC102" s="53"/>
      <c r="WFD102" s="53"/>
      <c r="WFE102" s="53"/>
      <c r="WFF102" s="53"/>
      <c r="WFG102" s="53"/>
      <c r="WFH102" s="53"/>
      <c r="WFI102" s="53"/>
      <c r="WFJ102" s="53"/>
      <c r="WFK102" s="53"/>
      <c r="WFL102" s="53"/>
      <c r="WFM102" s="53"/>
      <c r="WFN102" s="53"/>
      <c r="WFO102" s="53"/>
      <c r="WFP102" s="53"/>
      <c r="WFQ102" s="53"/>
      <c r="WFR102" s="53"/>
      <c r="WFS102" s="53"/>
      <c r="WFV102" s="53"/>
      <c r="WFW102" s="53"/>
      <c r="WFX102" s="53"/>
      <c r="WFY102" s="53"/>
      <c r="WFZ102" s="53"/>
      <c r="WGA102" s="53"/>
      <c r="WGB102" s="53"/>
      <c r="WGC102" s="53"/>
      <c r="WGD102" s="53"/>
      <c r="WGE102" s="53"/>
      <c r="WGF102" s="53"/>
      <c r="WGG102" s="53"/>
      <c r="WGH102" s="53"/>
      <c r="WGI102" s="53"/>
      <c r="WGJ102" s="53"/>
      <c r="WGK102" s="53"/>
      <c r="WGL102" s="53"/>
      <c r="WGM102" s="53"/>
      <c r="WGN102" s="53"/>
      <c r="WGO102" s="53"/>
      <c r="WGP102" s="53"/>
      <c r="WGQ102" s="53"/>
      <c r="WGR102" s="53"/>
      <c r="WGS102" s="53"/>
      <c r="WGT102" s="53"/>
      <c r="WGU102" s="53"/>
      <c r="WGV102" s="53"/>
      <c r="WGW102" s="53"/>
      <c r="WGX102" s="53"/>
      <c r="WGY102" s="53"/>
      <c r="WGZ102" s="53"/>
      <c r="WHA102" s="53"/>
      <c r="WHB102" s="53"/>
      <c r="WHC102" s="53"/>
      <c r="WHD102" s="53"/>
      <c r="WHE102" s="53"/>
      <c r="WHF102" s="53"/>
      <c r="WHG102" s="53"/>
      <c r="WHH102" s="53"/>
      <c r="WHI102" s="53"/>
      <c r="WHJ102" s="53"/>
      <c r="WHK102" s="53"/>
      <c r="WHL102" s="53"/>
      <c r="WHM102" s="53"/>
      <c r="WHN102" s="53"/>
      <c r="WHO102" s="53"/>
      <c r="WHP102" s="53"/>
      <c r="WHQ102" s="53"/>
      <c r="WHR102" s="53"/>
      <c r="WHS102" s="53"/>
      <c r="WHT102" s="53"/>
      <c r="WHU102" s="53"/>
      <c r="WHV102" s="53"/>
      <c r="WHW102" s="53"/>
      <c r="WHX102" s="53"/>
      <c r="WHY102" s="53"/>
      <c r="WHZ102" s="53"/>
      <c r="WIA102" s="53"/>
      <c r="WIB102" s="53"/>
      <c r="WIC102" s="53"/>
      <c r="WID102" s="53"/>
      <c r="WIE102" s="53"/>
      <c r="WIF102" s="53"/>
      <c r="WIG102" s="53"/>
      <c r="WIH102" s="53"/>
      <c r="WII102" s="53"/>
      <c r="WIJ102" s="53"/>
      <c r="WIK102" s="53"/>
      <c r="WIL102" s="53"/>
      <c r="WIM102" s="53"/>
      <c r="WIN102" s="53"/>
      <c r="WIO102" s="53"/>
      <c r="WIP102" s="53"/>
      <c r="WIQ102" s="53"/>
      <c r="WIR102" s="53"/>
      <c r="WIS102" s="53"/>
      <c r="WIT102" s="53"/>
      <c r="WIU102" s="53"/>
      <c r="WIV102" s="53"/>
      <c r="WIW102" s="53"/>
      <c r="WIX102" s="53"/>
      <c r="WIY102" s="53"/>
      <c r="WIZ102" s="53"/>
      <c r="WJA102" s="53"/>
      <c r="WJB102" s="53"/>
      <c r="WJC102" s="53"/>
      <c r="WJD102" s="53"/>
      <c r="WJE102" s="53"/>
      <c r="WJF102" s="53"/>
      <c r="WJG102" s="53"/>
      <c r="WJH102" s="53"/>
      <c r="WJI102" s="53"/>
      <c r="WJJ102" s="53"/>
      <c r="WJK102" s="53"/>
      <c r="WJL102" s="53"/>
      <c r="WJM102" s="53"/>
      <c r="WJN102" s="53"/>
      <c r="WJO102" s="53"/>
      <c r="WJP102" s="53"/>
      <c r="WJQ102" s="53"/>
      <c r="WJR102" s="53"/>
      <c r="WJS102" s="53"/>
      <c r="WJT102" s="53"/>
      <c r="WJU102" s="53"/>
      <c r="WJV102" s="53"/>
      <c r="WJW102" s="53"/>
      <c r="WJX102" s="53"/>
      <c r="WJY102" s="53"/>
      <c r="WJZ102" s="53"/>
      <c r="WKA102" s="53"/>
      <c r="WKB102" s="53"/>
      <c r="WKC102" s="53"/>
      <c r="WKD102" s="53"/>
      <c r="WKE102" s="53"/>
      <c r="WKF102" s="53"/>
      <c r="WKG102" s="53"/>
      <c r="WKH102" s="53"/>
      <c r="WKI102" s="53"/>
      <c r="WKJ102" s="53"/>
      <c r="WKK102" s="53"/>
      <c r="WKL102" s="53"/>
      <c r="WKM102" s="53"/>
      <c r="WKN102" s="53"/>
      <c r="WKO102" s="53"/>
      <c r="WKP102" s="53"/>
      <c r="WKQ102" s="53"/>
      <c r="WKR102" s="53"/>
      <c r="WKS102" s="53"/>
      <c r="WKT102" s="53"/>
      <c r="WKU102" s="53"/>
      <c r="WKV102" s="53"/>
      <c r="WKW102" s="53"/>
      <c r="WKX102" s="53"/>
      <c r="WKY102" s="53"/>
      <c r="WKZ102" s="53"/>
      <c r="WLA102" s="53"/>
      <c r="WLB102" s="53"/>
      <c r="WLC102" s="53"/>
      <c r="WLD102" s="53"/>
      <c r="WLE102" s="53"/>
      <c r="WLF102" s="53"/>
      <c r="WLG102" s="53"/>
      <c r="WLH102" s="53"/>
      <c r="WLI102" s="53"/>
      <c r="WLJ102" s="53"/>
      <c r="WLK102" s="53"/>
      <c r="WLL102" s="53"/>
      <c r="WLM102" s="53"/>
      <c r="WLN102" s="53"/>
      <c r="WLO102" s="53"/>
      <c r="WLP102" s="53"/>
      <c r="WLQ102" s="53"/>
      <c r="WLR102" s="53"/>
      <c r="WLS102" s="53"/>
      <c r="WLT102" s="53"/>
      <c r="WLU102" s="53"/>
      <c r="WLV102" s="53"/>
      <c r="WLW102" s="53"/>
      <c r="WLX102" s="53"/>
      <c r="WLY102" s="53"/>
      <c r="WLZ102" s="53"/>
      <c r="WMA102" s="53"/>
      <c r="WMB102" s="53"/>
      <c r="WMC102" s="53"/>
      <c r="WMD102" s="53"/>
      <c r="WME102" s="53"/>
      <c r="WMF102" s="53"/>
      <c r="WMG102" s="53"/>
      <c r="WMH102" s="53"/>
      <c r="WMI102" s="53"/>
      <c r="WMJ102" s="53"/>
      <c r="WMK102" s="53"/>
      <c r="WML102" s="53"/>
      <c r="WMM102" s="53"/>
      <c r="WMN102" s="53"/>
      <c r="WMO102" s="53"/>
      <c r="WMP102" s="53"/>
      <c r="WMQ102" s="53"/>
      <c r="WMR102" s="53"/>
      <c r="WMS102" s="53"/>
      <c r="WMT102" s="53"/>
      <c r="WMU102" s="53"/>
      <c r="WMV102" s="53"/>
      <c r="WMW102" s="53"/>
      <c r="WMX102" s="53"/>
      <c r="WMY102" s="53"/>
      <c r="WMZ102" s="53"/>
      <c r="WNA102" s="53"/>
      <c r="WNB102" s="53"/>
      <c r="WNC102" s="53"/>
      <c r="WND102" s="53"/>
      <c r="WNE102" s="53"/>
      <c r="WNF102" s="53"/>
      <c r="WNG102" s="53"/>
      <c r="WNH102" s="53"/>
      <c r="WNI102" s="53"/>
      <c r="WNJ102" s="53"/>
      <c r="WNK102" s="53"/>
      <c r="WNL102" s="53"/>
      <c r="WNM102" s="53"/>
      <c r="WNN102" s="53"/>
      <c r="WNO102" s="53"/>
      <c r="WNP102" s="53"/>
      <c r="WNQ102" s="53"/>
      <c r="WNR102" s="53"/>
      <c r="WNS102" s="53"/>
      <c r="WNT102" s="53"/>
      <c r="WNU102" s="53"/>
      <c r="WNV102" s="53"/>
      <c r="WNW102" s="53"/>
      <c r="WNX102" s="53"/>
      <c r="WNY102" s="53"/>
      <c r="WNZ102" s="53"/>
      <c r="WOA102" s="53"/>
      <c r="WOB102" s="53"/>
      <c r="WOC102" s="53"/>
      <c r="WOD102" s="53"/>
      <c r="WOE102" s="53"/>
      <c r="WOF102" s="53"/>
      <c r="WOG102" s="53"/>
      <c r="WOH102" s="53"/>
      <c r="WOI102" s="53"/>
      <c r="WOJ102" s="53"/>
      <c r="WOK102" s="53"/>
      <c r="WOL102" s="53"/>
      <c r="WOM102" s="53"/>
      <c r="WON102" s="53"/>
      <c r="WOO102" s="53"/>
      <c r="WOP102" s="53"/>
      <c r="WOQ102" s="53"/>
      <c r="WOR102" s="53"/>
      <c r="WOS102" s="53"/>
      <c r="WOT102" s="53"/>
      <c r="WOU102" s="53"/>
      <c r="WOV102" s="53"/>
      <c r="WOW102" s="53"/>
      <c r="WOX102" s="53"/>
      <c r="WOY102" s="53"/>
      <c r="WOZ102" s="53"/>
      <c r="WPA102" s="53"/>
      <c r="WPB102" s="53"/>
      <c r="WPC102" s="53"/>
      <c r="WPD102" s="53"/>
      <c r="WPE102" s="53"/>
      <c r="WPF102" s="53"/>
      <c r="WPG102" s="53"/>
      <c r="WPH102" s="53"/>
      <c r="WPI102" s="53"/>
      <c r="WPJ102" s="53"/>
      <c r="WPK102" s="53"/>
      <c r="WPL102" s="53"/>
      <c r="WPM102" s="53"/>
      <c r="WPN102" s="53"/>
      <c r="WPO102" s="53"/>
      <c r="WPR102" s="53"/>
      <c r="WPS102" s="53"/>
      <c r="WPT102" s="53"/>
      <c r="WPU102" s="53"/>
      <c r="WPV102" s="53"/>
      <c r="WPW102" s="53"/>
      <c r="WPX102" s="53"/>
      <c r="WPY102" s="53"/>
      <c r="WPZ102" s="53"/>
      <c r="WQA102" s="53"/>
      <c r="WQB102" s="53"/>
      <c r="WQC102" s="53"/>
      <c r="WQD102" s="53"/>
      <c r="WQE102" s="53"/>
      <c r="WQF102" s="53"/>
      <c r="WQG102" s="53"/>
      <c r="WQH102" s="53"/>
      <c r="WQI102" s="53"/>
      <c r="WQJ102" s="53"/>
      <c r="WQK102" s="53"/>
      <c r="WQL102" s="53"/>
      <c r="WQM102" s="53"/>
      <c r="WQN102" s="53"/>
      <c r="WQO102" s="53"/>
      <c r="WQP102" s="53"/>
      <c r="WQQ102" s="53"/>
      <c r="WQR102" s="53"/>
      <c r="WQS102" s="53"/>
      <c r="WQT102" s="53"/>
      <c r="WQU102" s="53"/>
      <c r="WQV102" s="53"/>
      <c r="WQW102" s="53"/>
      <c r="WQX102" s="53"/>
      <c r="WQY102" s="53"/>
      <c r="WQZ102" s="53"/>
      <c r="WRA102" s="53"/>
      <c r="WRB102" s="53"/>
      <c r="WRC102" s="53"/>
      <c r="WRD102" s="53"/>
      <c r="WRE102" s="53"/>
      <c r="WRF102" s="53"/>
      <c r="WRG102" s="53"/>
      <c r="WRH102" s="53"/>
      <c r="WRI102" s="53"/>
      <c r="WRJ102" s="53"/>
      <c r="WRK102" s="53"/>
      <c r="WRL102" s="53"/>
      <c r="WRM102" s="53"/>
      <c r="WRN102" s="53"/>
      <c r="WRO102" s="53"/>
      <c r="WRP102" s="53"/>
      <c r="WRQ102" s="53"/>
      <c r="WRR102" s="53"/>
      <c r="WRS102" s="53"/>
      <c r="WRT102" s="53"/>
      <c r="WRU102" s="53"/>
      <c r="WRV102" s="53"/>
      <c r="WRW102" s="53"/>
      <c r="WRX102" s="53"/>
      <c r="WRY102" s="53"/>
      <c r="WRZ102" s="53"/>
      <c r="WSA102" s="53"/>
      <c r="WSB102" s="53"/>
      <c r="WSC102" s="53"/>
      <c r="WSD102" s="53"/>
      <c r="WSE102" s="53"/>
      <c r="WSF102" s="53"/>
      <c r="WSG102" s="53"/>
      <c r="WSH102" s="53"/>
      <c r="WSI102" s="53"/>
      <c r="WSJ102" s="53"/>
      <c r="WSK102" s="53"/>
      <c r="WSL102" s="53"/>
      <c r="WSM102" s="53"/>
      <c r="WSN102" s="53"/>
      <c r="WSO102" s="53"/>
      <c r="WSP102" s="53"/>
      <c r="WSQ102" s="53"/>
      <c r="WSR102" s="53"/>
      <c r="WSS102" s="53"/>
      <c r="WST102" s="53"/>
      <c r="WSU102" s="53"/>
      <c r="WSV102" s="53"/>
      <c r="WSW102" s="53"/>
      <c r="WSX102" s="53"/>
      <c r="WSY102" s="53"/>
      <c r="WSZ102" s="53"/>
      <c r="WTA102" s="53"/>
      <c r="WTB102" s="53"/>
      <c r="WTC102" s="53"/>
      <c r="WTD102" s="53"/>
      <c r="WTE102" s="53"/>
      <c r="WTF102" s="53"/>
      <c r="WTG102" s="53"/>
      <c r="WTH102" s="53"/>
      <c r="WTI102" s="53"/>
      <c r="WTJ102" s="53"/>
      <c r="WTK102" s="53"/>
      <c r="WTL102" s="53"/>
      <c r="WTM102" s="53"/>
      <c r="WTN102" s="53"/>
      <c r="WTO102" s="53"/>
      <c r="WTP102" s="53"/>
      <c r="WTQ102" s="53"/>
      <c r="WTR102" s="53"/>
      <c r="WTS102" s="53"/>
      <c r="WTT102" s="53"/>
      <c r="WTU102" s="53"/>
      <c r="WTV102" s="53"/>
      <c r="WTW102" s="53"/>
      <c r="WTX102" s="53"/>
      <c r="WTY102" s="53"/>
      <c r="WTZ102" s="53"/>
      <c r="WUA102" s="53"/>
      <c r="WUB102" s="53"/>
      <c r="WUC102" s="53"/>
      <c r="WUD102" s="53"/>
      <c r="WUE102" s="53"/>
      <c r="WUF102" s="53"/>
      <c r="WUG102" s="53"/>
      <c r="WUH102" s="53"/>
      <c r="WUI102" s="53"/>
      <c r="WUJ102" s="53"/>
      <c r="WUK102" s="53"/>
      <c r="WUL102" s="53"/>
      <c r="WUM102" s="53"/>
      <c r="WUN102" s="53"/>
      <c r="WUO102" s="53"/>
      <c r="WUP102" s="53"/>
      <c r="WUQ102" s="53"/>
      <c r="WUR102" s="53"/>
      <c r="WUS102" s="53"/>
      <c r="WUT102" s="53"/>
      <c r="WUU102" s="53"/>
      <c r="WUV102" s="53"/>
      <c r="WUW102" s="53"/>
      <c r="WUX102" s="53"/>
      <c r="WUY102" s="53"/>
      <c r="WUZ102" s="53"/>
      <c r="WVA102" s="53"/>
      <c r="WVB102" s="53"/>
      <c r="WVC102" s="53"/>
      <c r="WVD102" s="53"/>
      <c r="WVE102" s="53"/>
      <c r="WVF102" s="53"/>
      <c r="WVG102" s="53"/>
      <c r="WVH102" s="53"/>
      <c r="WVI102" s="53"/>
      <c r="WVJ102" s="53"/>
      <c r="WVK102" s="53"/>
      <c r="WVL102" s="53"/>
      <c r="WVM102" s="53"/>
      <c r="WVN102" s="53"/>
      <c r="WVO102" s="53"/>
      <c r="WVP102" s="53"/>
      <c r="WVQ102" s="53"/>
      <c r="WVR102" s="53"/>
      <c r="WVS102" s="53"/>
      <c r="WVT102" s="53"/>
      <c r="WVU102" s="53"/>
      <c r="WVV102" s="53"/>
      <c r="WVW102" s="53"/>
      <c r="WVX102" s="53"/>
      <c r="WVY102" s="53"/>
      <c r="WVZ102" s="53"/>
      <c r="WWA102" s="53"/>
      <c r="WWB102" s="53"/>
      <c r="WWC102" s="53"/>
      <c r="WWD102" s="53"/>
      <c r="WWE102" s="53"/>
      <c r="WWF102" s="53"/>
      <c r="WWG102" s="53"/>
      <c r="WWH102" s="53"/>
      <c r="WWI102" s="53"/>
      <c r="WWJ102" s="53"/>
      <c r="WWK102" s="53"/>
      <c r="WWL102" s="53"/>
      <c r="WWM102" s="53"/>
      <c r="WWN102" s="53"/>
      <c r="WWO102" s="53"/>
      <c r="WWP102" s="53"/>
      <c r="WWQ102" s="53"/>
      <c r="WWR102" s="53"/>
      <c r="WWS102" s="53"/>
      <c r="WWT102" s="53"/>
      <c r="WWU102" s="53"/>
      <c r="WWV102" s="53"/>
      <c r="WWW102" s="53"/>
      <c r="WWX102" s="53"/>
      <c r="WWY102" s="53"/>
      <c r="WWZ102" s="53"/>
      <c r="WXA102" s="53"/>
      <c r="WXB102" s="53"/>
      <c r="WXC102" s="53"/>
      <c r="WXD102" s="53"/>
      <c r="WXE102" s="53"/>
      <c r="WXF102" s="53"/>
      <c r="WXG102" s="53"/>
      <c r="WXH102" s="53"/>
      <c r="WXI102" s="53"/>
      <c r="WXJ102" s="53"/>
      <c r="WXK102" s="53"/>
      <c r="WXL102" s="53"/>
      <c r="WXM102" s="53"/>
      <c r="WXN102" s="53"/>
      <c r="WXO102" s="53"/>
      <c r="WXP102" s="53"/>
      <c r="WXQ102" s="53"/>
      <c r="WXR102" s="53"/>
      <c r="WXS102" s="53"/>
      <c r="WXT102" s="53"/>
      <c r="WXU102" s="53"/>
      <c r="WXV102" s="53"/>
      <c r="WXW102" s="53"/>
      <c r="WXX102" s="53"/>
      <c r="WXY102" s="53"/>
      <c r="WXZ102" s="53"/>
      <c r="WYA102" s="53"/>
      <c r="WYB102" s="53"/>
      <c r="WYC102" s="53"/>
      <c r="WYD102" s="53"/>
      <c r="WYE102" s="53"/>
      <c r="WYF102" s="53"/>
      <c r="WYG102" s="53"/>
      <c r="WYH102" s="53"/>
      <c r="WYI102" s="53"/>
      <c r="WYJ102" s="53"/>
      <c r="WYK102" s="53"/>
      <c r="WYL102" s="53"/>
      <c r="WYM102" s="53"/>
      <c r="WYN102" s="53"/>
      <c r="WYO102" s="53"/>
      <c r="WYP102" s="53"/>
      <c r="WYQ102" s="53"/>
      <c r="WYR102" s="53"/>
      <c r="WYS102" s="53"/>
      <c r="WYT102" s="53"/>
      <c r="WYU102" s="53"/>
      <c r="WYV102" s="53"/>
      <c r="WYW102" s="53"/>
      <c r="WYX102" s="53"/>
      <c r="WYY102" s="53"/>
      <c r="WYZ102" s="53"/>
      <c r="WZA102" s="53"/>
      <c r="WZB102" s="53"/>
      <c r="WZC102" s="53"/>
      <c r="WZD102" s="53"/>
      <c r="WZE102" s="53"/>
      <c r="WZF102" s="53"/>
      <c r="WZG102" s="53"/>
      <c r="WZH102" s="53"/>
      <c r="WZI102" s="53"/>
      <c r="WZJ102" s="53"/>
      <c r="WZK102" s="53"/>
      <c r="WZL102" s="53"/>
      <c r="WZM102" s="53"/>
      <c r="WZN102" s="53"/>
      <c r="WZO102" s="53"/>
      <c r="WZP102" s="53"/>
      <c r="WZQ102" s="53"/>
      <c r="WZR102" s="53"/>
      <c r="WZS102" s="53"/>
      <c r="WZT102" s="53"/>
      <c r="WZU102" s="53"/>
      <c r="WZV102" s="53"/>
      <c r="WZW102" s="53"/>
      <c r="WZX102" s="53"/>
      <c r="WZY102" s="53"/>
      <c r="WZZ102" s="53"/>
      <c r="XAA102" s="53"/>
      <c r="XAB102" s="53"/>
      <c r="XAC102" s="53"/>
      <c r="XAD102" s="53"/>
      <c r="XAE102" s="53"/>
      <c r="XAF102" s="53"/>
      <c r="XAG102" s="53"/>
      <c r="XAH102" s="53"/>
      <c r="XAI102" s="53"/>
      <c r="XAJ102" s="53"/>
      <c r="XAK102" s="53"/>
      <c r="XAL102" s="53"/>
      <c r="XAM102" s="53"/>
      <c r="XAN102" s="53"/>
      <c r="XAO102" s="53"/>
      <c r="XAP102" s="53"/>
      <c r="XAQ102" s="53"/>
      <c r="XAR102" s="53"/>
      <c r="XAS102" s="53"/>
      <c r="XAT102" s="53"/>
      <c r="XAU102" s="53"/>
      <c r="XAV102" s="53"/>
      <c r="XAW102" s="53"/>
      <c r="XAX102" s="53"/>
      <c r="XAY102" s="53"/>
      <c r="XAZ102" s="53"/>
      <c r="XBA102" s="53"/>
      <c r="XBB102" s="53"/>
      <c r="XBC102" s="53"/>
      <c r="XBD102" s="53"/>
      <c r="XBE102" s="53"/>
      <c r="XBF102" s="53"/>
      <c r="XBG102" s="53"/>
      <c r="XBH102" s="53"/>
      <c r="XBI102" s="53"/>
      <c r="XBJ102" s="53"/>
      <c r="XBK102" s="53"/>
      <c r="XBL102" s="53"/>
      <c r="XBM102" s="53"/>
      <c r="XBN102" s="53"/>
      <c r="XBO102" s="53"/>
      <c r="XBP102" s="53"/>
      <c r="XBQ102" s="53"/>
      <c r="XBR102" s="53"/>
      <c r="XBS102" s="53"/>
      <c r="XBT102" s="53"/>
      <c r="XBU102" s="53"/>
      <c r="XBV102" s="53"/>
      <c r="XBW102" s="53"/>
      <c r="XBX102" s="53"/>
      <c r="XBY102" s="53"/>
      <c r="XBZ102" s="53"/>
      <c r="XCA102" s="53"/>
      <c r="XCB102" s="53"/>
      <c r="XCC102" s="53"/>
      <c r="XCD102" s="53"/>
      <c r="XCE102" s="53"/>
      <c r="XCF102" s="53"/>
      <c r="XCG102" s="53"/>
      <c r="XCH102" s="53"/>
      <c r="XCI102" s="53"/>
      <c r="XCJ102" s="53"/>
      <c r="XCK102" s="53"/>
      <c r="XCL102" s="53"/>
      <c r="XCM102" s="53"/>
      <c r="XCN102" s="53"/>
      <c r="XCO102" s="53"/>
      <c r="XCP102" s="53"/>
      <c r="XCQ102" s="53"/>
      <c r="XCR102" s="53"/>
      <c r="XCS102" s="53"/>
      <c r="XCT102" s="53"/>
      <c r="XCU102" s="53"/>
      <c r="XCV102" s="53"/>
      <c r="XCW102" s="53"/>
      <c r="XCX102" s="53"/>
      <c r="XCY102" s="53"/>
      <c r="XCZ102" s="53"/>
      <c r="XDA102" s="53"/>
      <c r="XDB102" s="53"/>
      <c r="XDC102" s="53"/>
      <c r="XDD102" s="53"/>
      <c r="XDE102" s="53"/>
      <c r="XDF102" s="53"/>
      <c r="XDG102" s="53"/>
      <c r="XDH102" s="53"/>
      <c r="XDI102" s="53"/>
      <c r="XDJ102" s="53"/>
      <c r="XDK102" s="53"/>
      <c r="XDL102" s="53"/>
      <c r="XDM102" s="53"/>
      <c r="XDN102" s="53"/>
      <c r="XDO102" s="53"/>
      <c r="XDP102" s="53"/>
      <c r="XDQ102" s="53"/>
      <c r="XDR102" s="53"/>
      <c r="XDS102" s="53"/>
      <c r="XDT102" s="53"/>
      <c r="XDU102" s="53"/>
      <c r="XDV102" s="53"/>
      <c r="XDW102" s="53"/>
      <c r="XDX102" s="53"/>
      <c r="XDY102" s="53"/>
      <c r="XDZ102" s="53"/>
      <c r="XEA102" s="53"/>
      <c r="XEB102" s="53"/>
      <c r="XEC102" s="53"/>
      <c r="XED102" s="53"/>
      <c r="XEE102" s="53"/>
      <c r="XEF102" s="53"/>
      <c r="XEG102" s="53"/>
      <c r="XEH102" s="53"/>
      <c r="XEI102" s="53"/>
      <c r="XEJ102" s="53"/>
      <c r="XEK102" s="53"/>
      <c r="XEL102" s="53"/>
      <c r="XEM102" s="53"/>
      <c r="XEN102" s="53"/>
      <c r="XEO102" s="53"/>
      <c r="XEP102" s="53"/>
      <c r="XEQ102" s="53"/>
      <c r="XER102" s="53"/>
      <c r="XES102" s="53"/>
      <c r="XET102" s="53"/>
      <c r="XEU102" s="53"/>
      <c r="XEV102" s="53"/>
    </row>
    <row r="103" spans="1:16376" s="41" customFormat="1">
      <c r="A103" s="29"/>
      <c r="B103" s="42" t="s">
        <v>211</v>
      </c>
      <c r="D103" s="42" t="s">
        <v>212</v>
      </c>
      <c r="E103" s="29" t="s">
        <v>28</v>
      </c>
      <c r="F103" s="43"/>
      <c r="G103" s="34">
        <f t="shared" si="20"/>
        <v>0</v>
      </c>
      <c r="H103" s="35">
        <f t="shared" si="12"/>
        <v>0</v>
      </c>
      <c r="I103" s="35"/>
      <c r="J103" s="35">
        <f t="shared" si="13"/>
        <v>0</v>
      </c>
      <c r="K103" s="35">
        <f t="shared" si="14"/>
        <v>0</v>
      </c>
      <c r="L103" s="36">
        <f t="shared" si="15"/>
        <v>0</v>
      </c>
      <c r="M103" s="44" t="e">
        <f t="shared" si="16"/>
        <v>#DIV/0!</v>
      </c>
      <c r="N103" s="45" t="e">
        <f t="shared" si="21"/>
        <v>#DIV/0!</v>
      </c>
      <c r="O103" s="45" t="e">
        <f t="shared" si="21"/>
        <v>#DIV/0!</v>
      </c>
      <c r="P103" s="45" t="e">
        <f t="shared" si="21"/>
        <v>#DIV/0!</v>
      </c>
      <c r="Q103" s="45" t="e">
        <f t="shared" si="21"/>
        <v>#DIV/0!</v>
      </c>
      <c r="R103" s="45" t="e">
        <f t="shared" si="21"/>
        <v>#DIV/0!</v>
      </c>
      <c r="S103" s="45" t="e">
        <f t="shared" si="21"/>
        <v>#DIV/0!</v>
      </c>
      <c r="T103" s="45" t="e">
        <f t="shared" si="21"/>
        <v>#DIV/0!</v>
      </c>
      <c r="U103" s="39"/>
      <c r="V103" s="39"/>
      <c r="W103" s="40" t="e">
        <f t="shared" si="19"/>
        <v>#DIV/0!</v>
      </c>
      <c r="Y103" s="66"/>
    </row>
    <row r="104" spans="1:16376" s="41" customFormat="1">
      <c r="A104" s="29"/>
      <c r="B104" s="42" t="s">
        <v>213</v>
      </c>
      <c r="D104" s="42" t="s">
        <v>214</v>
      </c>
      <c r="E104" s="29" t="s">
        <v>28</v>
      </c>
      <c r="F104" s="43"/>
      <c r="G104" s="34">
        <f t="shared" si="20"/>
        <v>0</v>
      </c>
      <c r="H104" s="35">
        <f t="shared" si="12"/>
        <v>0</v>
      </c>
      <c r="I104" s="35"/>
      <c r="J104" s="35">
        <f t="shared" si="13"/>
        <v>0</v>
      </c>
      <c r="K104" s="35">
        <f t="shared" si="14"/>
        <v>0</v>
      </c>
      <c r="L104" s="36">
        <f t="shared" si="15"/>
        <v>0</v>
      </c>
      <c r="M104" s="44" t="e">
        <f t="shared" si="16"/>
        <v>#DIV/0!</v>
      </c>
      <c r="N104" s="45" t="e">
        <f t="shared" si="21"/>
        <v>#DIV/0!</v>
      </c>
      <c r="O104" s="45" t="e">
        <f t="shared" si="21"/>
        <v>#DIV/0!</v>
      </c>
      <c r="P104" s="45" t="e">
        <f t="shared" si="21"/>
        <v>#DIV/0!</v>
      </c>
      <c r="Q104" s="45" t="e">
        <f t="shared" si="21"/>
        <v>#DIV/0!</v>
      </c>
      <c r="R104" s="45" t="e">
        <f t="shared" si="21"/>
        <v>#DIV/0!</v>
      </c>
      <c r="S104" s="45" t="e">
        <f t="shared" si="21"/>
        <v>#DIV/0!</v>
      </c>
      <c r="T104" s="45" t="e">
        <f t="shared" si="21"/>
        <v>#DIV/0!</v>
      </c>
      <c r="U104" s="39"/>
      <c r="V104" s="39"/>
      <c r="W104" s="40" t="e">
        <f t="shared" si="19"/>
        <v>#DIV/0!</v>
      </c>
      <c r="Y104" s="66"/>
    </row>
    <row r="105" spans="1:16376" s="41" customFormat="1">
      <c r="A105" s="29"/>
      <c r="B105" s="42" t="s">
        <v>215</v>
      </c>
      <c r="D105" s="42" t="s">
        <v>216</v>
      </c>
      <c r="E105" s="29" t="s">
        <v>28</v>
      </c>
      <c r="F105" s="43"/>
      <c r="G105" s="34">
        <f t="shared" si="20"/>
        <v>0</v>
      </c>
      <c r="H105" s="35">
        <f t="shared" si="12"/>
        <v>0</v>
      </c>
      <c r="I105" s="35"/>
      <c r="J105" s="35">
        <f t="shared" si="13"/>
        <v>0</v>
      </c>
      <c r="K105" s="35">
        <f t="shared" si="14"/>
        <v>0</v>
      </c>
      <c r="L105" s="36">
        <f t="shared" si="15"/>
        <v>0</v>
      </c>
      <c r="M105" s="44" t="e">
        <f t="shared" si="16"/>
        <v>#DIV/0!</v>
      </c>
      <c r="N105" s="45" t="e">
        <f t="shared" si="21"/>
        <v>#DIV/0!</v>
      </c>
      <c r="O105" s="45" t="e">
        <f t="shared" si="21"/>
        <v>#DIV/0!</v>
      </c>
      <c r="P105" s="45" t="e">
        <f t="shared" si="21"/>
        <v>#DIV/0!</v>
      </c>
      <c r="Q105" s="45" t="e">
        <f t="shared" si="21"/>
        <v>#DIV/0!</v>
      </c>
      <c r="R105" s="45" t="e">
        <f t="shared" si="21"/>
        <v>#DIV/0!</v>
      </c>
      <c r="S105" s="45" t="e">
        <f t="shared" si="21"/>
        <v>#DIV/0!</v>
      </c>
      <c r="T105" s="45" t="e">
        <f t="shared" si="21"/>
        <v>#DIV/0!</v>
      </c>
      <c r="U105" s="39"/>
      <c r="V105" s="39"/>
      <c r="W105" s="40" t="e">
        <f t="shared" si="19"/>
        <v>#DIV/0!</v>
      </c>
      <c r="Y105" s="66"/>
    </row>
    <row r="106" spans="1:16376" s="41" customFormat="1">
      <c r="A106" s="29"/>
      <c r="B106" s="42" t="s">
        <v>217</v>
      </c>
      <c r="D106" s="42" t="s">
        <v>218</v>
      </c>
      <c r="E106" s="29" t="s">
        <v>28</v>
      </c>
      <c r="F106" s="43"/>
      <c r="G106" s="34">
        <f t="shared" si="20"/>
        <v>0</v>
      </c>
      <c r="H106" s="35">
        <f t="shared" si="12"/>
        <v>0</v>
      </c>
      <c r="I106" s="35"/>
      <c r="J106" s="35">
        <f t="shared" si="13"/>
        <v>0</v>
      </c>
      <c r="K106" s="35">
        <f t="shared" si="14"/>
        <v>0</v>
      </c>
      <c r="L106" s="36">
        <f t="shared" si="15"/>
        <v>0</v>
      </c>
      <c r="M106" s="44" t="e">
        <f t="shared" si="16"/>
        <v>#DIV/0!</v>
      </c>
      <c r="N106" s="45" t="e">
        <f t="shared" si="21"/>
        <v>#DIV/0!</v>
      </c>
      <c r="O106" s="45" t="e">
        <f t="shared" si="21"/>
        <v>#DIV/0!</v>
      </c>
      <c r="P106" s="45" t="e">
        <f t="shared" si="21"/>
        <v>#DIV/0!</v>
      </c>
      <c r="Q106" s="45" t="e">
        <f t="shared" si="21"/>
        <v>#DIV/0!</v>
      </c>
      <c r="R106" s="45" t="e">
        <f t="shared" si="21"/>
        <v>#DIV/0!</v>
      </c>
      <c r="S106" s="45" t="e">
        <f t="shared" si="21"/>
        <v>#DIV/0!</v>
      </c>
      <c r="T106" s="45" t="e">
        <f t="shared" si="21"/>
        <v>#DIV/0!</v>
      </c>
      <c r="U106" s="39"/>
      <c r="V106" s="39"/>
      <c r="W106" s="40" t="e">
        <f t="shared" si="19"/>
        <v>#DIV/0!</v>
      </c>
      <c r="Y106" s="66"/>
    </row>
    <row r="107" spans="1:16376" s="41" customFormat="1">
      <c r="A107" s="29"/>
      <c r="B107" s="42" t="s">
        <v>219</v>
      </c>
      <c r="D107" s="42" t="s">
        <v>220</v>
      </c>
      <c r="E107" s="29" t="s">
        <v>28</v>
      </c>
      <c r="F107" s="43"/>
      <c r="G107" s="34">
        <f t="shared" si="20"/>
        <v>0</v>
      </c>
      <c r="H107" s="35">
        <f t="shared" si="12"/>
        <v>0</v>
      </c>
      <c r="I107" s="35"/>
      <c r="J107" s="35">
        <f t="shared" si="13"/>
        <v>0</v>
      </c>
      <c r="K107" s="35">
        <f t="shared" si="14"/>
        <v>0</v>
      </c>
      <c r="L107" s="36">
        <f t="shared" si="15"/>
        <v>0</v>
      </c>
      <c r="M107" s="44" t="e">
        <f t="shared" si="16"/>
        <v>#DIV/0!</v>
      </c>
      <c r="N107" s="45" t="e">
        <f t="shared" ref="N107:T122" si="22">(1+N$8)*$M107</f>
        <v>#DIV/0!</v>
      </c>
      <c r="O107" s="45" t="e">
        <f t="shared" si="22"/>
        <v>#DIV/0!</v>
      </c>
      <c r="P107" s="45" t="e">
        <f t="shared" si="22"/>
        <v>#DIV/0!</v>
      </c>
      <c r="Q107" s="45" t="e">
        <f t="shared" si="22"/>
        <v>#DIV/0!</v>
      </c>
      <c r="R107" s="45" t="e">
        <f t="shared" si="22"/>
        <v>#DIV/0!</v>
      </c>
      <c r="S107" s="45" t="e">
        <f t="shared" si="22"/>
        <v>#DIV/0!</v>
      </c>
      <c r="T107" s="45" t="e">
        <f t="shared" si="22"/>
        <v>#DIV/0!</v>
      </c>
      <c r="U107" s="39"/>
      <c r="V107" s="39"/>
      <c r="W107" s="40" t="e">
        <f t="shared" si="19"/>
        <v>#DIV/0!</v>
      </c>
      <c r="Y107" s="66"/>
    </row>
    <row r="108" spans="1:16376" s="41" customFormat="1">
      <c r="A108" s="29"/>
      <c r="B108" s="42" t="s">
        <v>221</v>
      </c>
      <c r="D108" s="42" t="s">
        <v>222</v>
      </c>
      <c r="E108" s="29" t="s">
        <v>28</v>
      </c>
      <c r="F108" s="43"/>
      <c r="G108" s="34">
        <f t="shared" si="20"/>
        <v>0</v>
      </c>
      <c r="H108" s="35">
        <f t="shared" si="12"/>
        <v>0</v>
      </c>
      <c r="I108" s="35"/>
      <c r="J108" s="35">
        <f t="shared" si="13"/>
        <v>0</v>
      </c>
      <c r="K108" s="35">
        <f t="shared" si="14"/>
        <v>0</v>
      </c>
      <c r="L108" s="36">
        <f t="shared" si="15"/>
        <v>0</v>
      </c>
      <c r="M108" s="44" t="e">
        <f t="shared" si="16"/>
        <v>#DIV/0!</v>
      </c>
      <c r="N108" s="45" t="e">
        <f t="shared" si="22"/>
        <v>#DIV/0!</v>
      </c>
      <c r="O108" s="45" t="e">
        <f t="shared" si="22"/>
        <v>#DIV/0!</v>
      </c>
      <c r="P108" s="45" t="e">
        <f t="shared" si="22"/>
        <v>#DIV/0!</v>
      </c>
      <c r="Q108" s="45" t="e">
        <f t="shared" si="22"/>
        <v>#DIV/0!</v>
      </c>
      <c r="R108" s="45" t="e">
        <f t="shared" si="22"/>
        <v>#DIV/0!</v>
      </c>
      <c r="S108" s="45" t="e">
        <f t="shared" si="22"/>
        <v>#DIV/0!</v>
      </c>
      <c r="T108" s="45" t="e">
        <f t="shared" si="22"/>
        <v>#DIV/0!</v>
      </c>
      <c r="U108" s="39"/>
      <c r="V108" s="39"/>
      <c r="W108" s="40" t="e">
        <f t="shared" si="19"/>
        <v>#DIV/0!</v>
      </c>
      <c r="Y108" s="66"/>
    </row>
    <row r="109" spans="1:16376" s="41" customFormat="1">
      <c r="A109" s="29"/>
      <c r="B109" s="42" t="s">
        <v>223</v>
      </c>
      <c r="D109" s="42" t="s">
        <v>224</v>
      </c>
      <c r="E109" s="29" t="s">
        <v>28</v>
      </c>
      <c r="F109" s="43"/>
      <c r="G109" s="34">
        <f t="shared" si="20"/>
        <v>0</v>
      </c>
      <c r="H109" s="35">
        <f t="shared" si="12"/>
        <v>0</v>
      </c>
      <c r="I109" s="35"/>
      <c r="J109" s="35">
        <f t="shared" si="13"/>
        <v>0</v>
      </c>
      <c r="K109" s="35">
        <f t="shared" si="14"/>
        <v>0</v>
      </c>
      <c r="L109" s="36">
        <f t="shared" si="15"/>
        <v>0</v>
      </c>
      <c r="M109" s="44" t="e">
        <f t="shared" si="16"/>
        <v>#DIV/0!</v>
      </c>
      <c r="N109" s="45" t="e">
        <f t="shared" si="22"/>
        <v>#DIV/0!</v>
      </c>
      <c r="O109" s="45" t="e">
        <f t="shared" si="22"/>
        <v>#DIV/0!</v>
      </c>
      <c r="P109" s="45" t="e">
        <f t="shared" si="22"/>
        <v>#DIV/0!</v>
      </c>
      <c r="Q109" s="45" t="e">
        <f t="shared" si="22"/>
        <v>#DIV/0!</v>
      </c>
      <c r="R109" s="45" t="e">
        <f t="shared" si="22"/>
        <v>#DIV/0!</v>
      </c>
      <c r="S109" s="45" t="e">
        <f t="shared" si="22"/>
        <v>#DIV/0!</v>
      </c>
      <c r="T109" s="45" t="e">
        <f t="shared" si="22"/>
        <v>#DIV/0!</v>
      </c>
      <c r="U109" s="39"/>
      <c r="V109" s="39"/>
      <c r="W109" s="40" t="e">
        <f t="shared" si="19"/>
        <v>#DIV/0!</v>
      </c>
      <c r="Y109" s="66"/>
    </row>
    <row r="110" spans="1:16376" s="41" customFormat="1">
      <c r="A110" s="29">
        <v>2</v>
      </c>
      <c r="B110" s="67" t="s">
        <v>225</v>
      </c>
      <c r="C110" s="68"/>
      <c r="D110" s="67" t="s">
        <v>226</v>
      </c>
      <c r="E110" s="69" t="s">
        <v>28</v>
      </c>
      <c r="F110" s="70"/>
      <c r="G110" s="34">
        <f t="shared" si="20"/>
        <v>0</v>
      </c>
      <c r="H110" s="35">
        <f t="shared" si="12"/>
        <v>0</v>
      </c>
      <c r="I110" s="35"/>
      <c r="J110" s="35">
        <f t="shared" si="13"/>
        <v>0</v>
      </c>
      <c r="K110" s="35">
        <f t="shared" si="14"/>
        <v>0</v>
      </c>
      <c r="L110" s="36">
        <f t="shared" si="15"/>
        <v>0</v>
      </c>
      <c r="M110" s="71" t="e">
        <f t="shared" si="16"/>
        <v>#DIV/0!</v>
      </c>
      <c r="N110" s="45" t="e">
        <f t="shared" si="22"/>
        <v>#DIV/0!</v>
      </c>
      <c r="O110" s="45" t="e">
        <f t="shared" si="22"/>
        <v>#DIV/0!</v>
      </c>
      <c r="P110" s="45" t="e">
        <f t="shared" si="22"/>
        <v>#DIV/0!</v>
      </c>
      <c r="Q110" s="45" t="e">
        <f t="shared" si="22"/>
        <v>#DIV/0!</v>
      </c>
      <c r="R110" s="45" t="e">
        <f t="shared" si="22"/>
        <v>#DIV/0!</v>
      </c>
      <c r="S110" s="45" t="e">
        <f t="shared" si="22"/>
        <v>#DIV/0!</v>
      </c>
      <c r="T110" s="45" t="e">
        <f t="shared" si="22"/>
        <v>#DIV/0!</v>
      </c>
      <c r="U110" s="39"/>
      <c r="V110" s="39"/>
      <c r="W110" s="40" t="e">
        <f t="shared" si="19"/>
        <v>#DIV/0!</v>
      </c>
      <c r="Y110" s="66"/>
    </row>
    <row r="111" spans="1:16376" s="41" customFormat="1">
      <c r="A111" s="29">
        <v>3</v>
      </c>
      <c r="B111" s="72" t="s">
        <v>227</v>
      </c>
      <c r="C111" s="55">
        <v>30</v>
      </c>
      <c r="D111" s="72" t="s">
        <v>228</v>
      </c>
      <c r="E111" s="56" t="s">
        <v>28</v>
      </c>
      <c r="F111" s="48">
        <v>9.6999999999999993</v>
      </c>
      <c r="G111" s="34">
        <f t="shared" si="20"/>
        <v>291</v>
      </c>
      <c r="H111" s="35">
        <f t="shared" si="12"/>
        <v>28.346239725688534</v>
      </c>
      <c r="I111" s="35">
        <f>G111*$Q$756/100</f>
        <v>15.005930652027548</v>
      </c>
      <c r="J111" s="35">
        <f t="shared" si="13"/>
        <v>0.78247177186027206</v>
      </c>
      <c r="K111" s="35">
        <f t="shared" si="14"/>
        <v>12.415218780182981</v>
      </c>
      <c r="L111" s="36">
        <f>+G111+H111+J111+K111+I111</f>
        <v>347.54986092975929</v>
      </c>
      <c r="M111" s="49">
        <f t="shared" si="16"/>
        <v>11.584995364325311</v>
      </c>
      <c r="N111" s="50">
        <f t="shared" si="22"/>
        <v>12.511794993471336</v>
      </c>
      <c r="O111" s="50">
        <f t="shared" si="22"/>
        <v>12.743494900757842</v>
      </c>
      <c r="P111" s="50">
        <f t="shared" si="22"/>
        <v>12.97519480804435</v>
      </c>
      <c r="Q111" s="51">
        <f t="shared" si="22"/>
        <v>13.322744668974106</v>
      </c>
      <c r="R111" s="50">
        <f t="shared" si="22"/>
        <v>13.554444576260613</v>
      </c>
      <c r="S111" s="52">
        <f t="shared" si="22"/>
        <v>13.901994437190373</v>
      </c>
      <c r="T111" s="50">
        <f t="shared" si="22"/>
        <v>14.481244205406638</v>
      </c>
      <c r="U111" s="57">
        <v>11.45</v>
      </c>
      <c r="V111" s="57"/>
      <c r="W111" s="40">
        <f t="shared" si="19"/>
        <v>0.13499536432531123</v>
      </c>
      <c r="X111" s="58"/>
      <c r="Y111" s="66"/>
    </row>
    <row r="112" spans="1:16376" s="41" customFormat="1">
      <c r="A112" s="29">
        <v>4</v>
      </c>
      <c r="B112" s="73" t="s">
        <v>229</v>
      </c>
      <c r="C112" s="74"/>
      <c r="D112" s="73" t="s">
        <v>230</v>
      </c>
      <c r="E112" s="75" t="s">
        <v>28</v>
      </c>
      <c r="F112" s="76"/>
      <c r="G112" s="34">
        <f t="shared" si="20"/>
        <v>0</v>
      </c>
      <c r="H112" s="35">
        <f t="shared" si="12"/>
        <v>0</v>
      </c>
      <c r="I112" s="35"/>
      <c r="J112" s="35">
        <f t="shared" si="13"/>
        <v>0</v>
      </c>
      <c r="K112" s="35">
        <f t="shared" si="14"/>
        <v>0</v>
      </c>
      <c r="L112" s="36">
        <f t="shared" si="15"/>
        <v>0</v>
      </c>
      <c r="M112" s="77" t="e">
        <f t="shared" si="16"/>
        <v>#DIV/0!</v>
      </c>
      <c r="N112" s="45" t="e">
        <f t="shared" si="22"/>
        <v>#DIV/0!</v>
      </c>
      <c r="O112" s="45" t="e">
        <f t="shared" si="22"/>
        <v>#DIV/0!</v>
      </c>
      <c r="P112" s="45" t="e">
        <f t="shared" si="22"/>
        <v>#DIV/0!</v>
      </c>
      <c r="Q112" s="45" t="e">
        <f t="shared" si="22"/>
        <v>#DIV/0!</v>
      </c>
      <c r="R112" s="45" t="e">
        <f t="shared" si="22"/>
        <v>#DIV/0!</v>
      </c>
      <c r="S112" s="45" t="e">
        <f t="shared" si="22"/>
        <v>#DIV/0!</v>
      </c>
      <c r="T112" s="45" t="e">
        <f t="shared" si="22"/>
        <v>#DIV/0!</v>
      </c>
      <c r="U112" s="57">
        <v>14.46</v>
      </c>
      <c r="V112" s="57"/>
      <c r="W112" s="40" t="e">
        <f t="shared" si="19"/>
        <v>#DIV/0!</v>
      </c>
      <c r="X112" s="58"/>
      <c r="Y112" s="66"/>
    </row>
    <row r="113" spans="1:16376" s="41" customFormat="1">
      <c r="A113" s="53"/>
      <c r="B113" s="54" t="s">
        <v>231</v>
      </c>
      <c r="C113" s="55">
        <v>5</v>
      </c>
      <c r="D113" s="54" t="s">
        <v>232</v>
      </c>
      <c r="E113" s="78" t="s">
        <v>28</v>
      </c>
      <c r="F113" s="37">
        <v>29.08</v>
      </c>
      <c r="G113" s="34">
        <f t="shared" si="20"/>
        <v>145.39999999999998</v>
      </c>
      <c r="H113" s="35">
        <f t="shared" si="12"/>
        <v>14.163378886993515</v>
      </c>
      <c r="I113" s="35">
        <f>G113*$Q$756/100</f>
        <v>7.4978086488137636</v>
      </c>
      <c r="J113" s="35">
        <f t="shared" si="13"/>
        <v>0.39096699528688494</v>
      </c>
      <c r="K113" s="35">
        <f t="shared" si="14"/>
        <v>6.2033429918852416</v>
      </c>
      <c r="L113" s="36">
        <f>+G113+H113+J113+K113+I113</f>
        <v>173.65549752297937</v>
      </c>
      <c r="M113" s="49">
        <f t="shared" si="16"/>
        <v>34.731099504595875</v>
      </c>
      <c r="N113" s="50">
        <f t="shared" si="22"/>
        <v>37.509587464963545</v>
      </c>
      <c r="O113" s="50">
        <f t="shared" si="22"/>
        <v>38.204209455055462</v>
      </c>
      <c r="P113" s="50">
        <f t="shared" si="22"/>
        <v>38.898831445147387</v>
      </c>
      <c r="Q113" s="51">
        <f t="shared" si="22"/>
        <v>39.940764430285256</v>
      </c>
      <c r="R113" s="50">
        <f t="shared" si="22"/>
        <v>40.635386420377174</v>
      </c>
      <c r="S113" s="52">
        <f t="shared" si="22"/>
        <v>41.67731940551505</v>
      </c>
      <c r="T113" s="50">
        <f t="shared" si="22"/>
        <v>43.413874380744844</v>
      </c>
      <c r="U113" s="57">
        <v>33.61</v>
      </c>
      <c r="V113" s="57"/>
      <c r="W113" s="40">
        <f t="shared" si="19"/>
        <v>1.1210995045958754</v>
      </c>
      <c r="X113" s="58"/>
      <c r="Y113" s="59">
        <v>31.5</v>
      </c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F113" s="53"/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  <c r="DV113" s="53"/>
      <c r="DW113" s="53"/>
      <c r="DX113" s="53"/>
      <c r="DY113" s="53"/>
      <c r="DZ113" s="53"/>
      <c r="EA113" s="53"/>
      <c r="EB113" s="53"/>
      <c r="EC113" s="53"/>
      <c r="ED113" s="53"/>
      <c r="EE113" s="53"/>
      <c r="EF113" s="53"/>
      <c r="EG113" s="53"/>
      <c r="EH113" s="53"/>
      <c r="EI113" s="53"/>
      <c r="EJ113" s="53"/>
      <c r="EK113" s="53"/>
      <c r="EL113" s="53"/>
      <c r="EM113" s="53"/>
      <c r="EN113" s="53"/>
      <c r="EO113" s="53"/>
      <c r="EP113" s="53"/>
      <c r="EQ113" s="53"/>
      <c r="ER113" s="53"/>
      <c r="ES113" s="53"/>
      <c r="ET113" s="53"/>
      <c r="EU113" s="53"/>
      <c r="EV113" s="53"/>
      <c r="EW113" s="53"/>
      <c r="EX113" s="53"/>
      <c r="EY113" s="53"/>
      <c r="EZ113" s="53"/>
      <c r="FA113" s="53"/>
      <c r="FB113" s="53"/>
      <c r="FC113" s="53"/>
      <c r="FD113" s="53"/>
      <c r="FE113" s="53"/>
      <c r="FF113" s="53"/>
      <c r="FG113" s="53"/>
      <c r="FH113" s="53"/>
      <c r="FI113" s="53"/>
      <c r="FJ113" s="53"/>
      <c r="FK113" s="53"/>
      <c r="FL113" s="53"/>
      <c r="FM113" s="53"/>
      <c r="FN113" s="53"/>
      <c r="FO113" s="53"/>
      <c r="FP113" s="53"/>
      <c r="FQ113" s="53"/>
      <c r="FR113" s="53"/>
      <c r="FS113" s="53"/>
      <c r="FT113" s="53"/>
      <c r="FU113" s="53"/>
      <c r="FV113" s="53"/>
      <c r="FW113" s="53"/>
      <c r="FX113" s="53"/>
      <c r="FY113" s="53"/>
      <c r="FZ113" s="53"/>
      <c r="GA113" s="53"/>
      <c r="GB113" s="53"/>
      <c r="GC113" s="53"/>
      <c r="GD113" s="53"/>
      <c r="GE113" s="53"/>
      <c r="GF113" s="53"/>
      <c r="GG113" s="53"/>
      <c r="GH113" s="53"/>
      <c r="GI113" s="53"/>
      <c r="GJ113" s="53"/>
      <c r="GK113" s="53"/>
      <c r="GL113" s="53"/>
      <c r="GM113" s="53"/>
      <c r="GN113" s="53"/>
      <c r="GO113" s="53"/>
      <c r="GP113" s="53"/>
      <c r="GQ113" s="53"/>
      <c r="GR113" s="53"/>
      <c r="GS113" s="53"/>
      <c r="GT113" s="53"/>
      <c r="GU113" s="53"/>
      <c r="GV113" s="53"/>
      <c r="GW113" s="53"/>
      <c r="GX113" s="53"/>
      <c r="GY113" s="53"/>
      <c r="GZ113" s="53"/>
      <c r="HA113" s="53"/>
      <c r="HB113" s="53"/>
      <c r="HC113" s="53"/>
      <c r="HD113" s="53"/>
      <c r="HE113" s="53"/>
      <c r="HF113" s="53"/>
      <c r="HG113" s="53"/>
      <c r="HH113" s="53"/>
      <c r="HI113" s="53"/>
      <c r="HJ113" s="53"/>
      <c r="HK113" s="53"/>
      <c r="HL113" s="53"/>
      <c r="HM113" s="53"/>
      <c r="HN113" s="53"/>
      <c r="HO113" s="53"/>
      <c r="HP113" s="53"/>
      <c r="HQ113" s="53"/>
      <c r="HR113" s="53"/>
      <c r="HS113" s="53"/>
      <c r="HT113" s="53"/>
      <c r="HU113" s="53"/>
      <c r="HV113" s="53"/>
      <c r="HW113" s="53"/>
      <c r="HX113" s="53"/>
      <c r="HY113" s="53"/>
      <c r="HZ113" s="53"/>
      <c r="IA113" s="53"/>
      <c r="IB113" s="53"/>
      <c r="IC113" s="53"/>
      <c r="ID113" s="53"/>
      <c r="IE113" s="53"/>
      <c r="IF113" s="53"/>
      <c r="IG113" s="53"/>
      <c r="IH113" s="53"/>
      <c r="II113" s="53"/>
      <c r="IJ113" s="53"/>
      <c r="IK113" s="53"/>
      <c r="IL113" s="53"/>
      <c r="IM113" s="53"/>
      <c r="IN113" s="53"/>
      <c r="IO113" s="53"/>
      <c r="IP113" s="53"/>
      <c r="IQ113" s="53"/>
      <c r="IR113" s="53"/>
      <c r="IS113" s="53"/>
      <c r="IT113" s="53"/>
      <c r="IU113" s="53"/>
      <c r="IV113" s="53"/>
      <c r="IW113" s="53"/>
      <c r="IX113" s="53"/>
      <c r="IY113" s="53"/>
      <c r="IZ113" s="53"/>
      <c r="JA113" s="53"/>
      <c r="JB113" s="53"/>
      <c r="JC113" s="53"/>
      <c r="JD113" s="53"/>
      <c r="JE113" s="53"/>
      <c r="JF113" s="53"/>
      <c r="JG113" s="53"/>
      <c r="JH113" s="53"/>
      <c r="JI113" s="53"/>
      <c r="JJ113" s="53"/>
      <c r="JK113" s="53"/>
      <c r="JL113" s="53"/>
      <c r="JM113" s="53"/>
      <c r="JN113" s="53"/>
      <c r="JO113" s="53"/>
      <c r="JP113" s="53"/>
      <c r="JQ113" s="53"/>
      <c r="JR113" s="53"/>
      <c r="JS113" s="53"/>
      <c r="JT113" s="53"/>
      <c r="JU113" s="53"/>
      <c r="JV113" s="53"/>
      <c r="JW113" s="53"/>
      <c r="JX113" s="53"/>
      <c r="JY113" s="53"/>
      <c r="JZ113" s="53"/>
      <c r="KA113" s="53"/>
      <c r="KB113" s="53"/>
      <c r="KC113" s="53"/>
      <c r="KD113" s="53"/>
      <c r="KE113" s="53"/>
      <c r="KF113" s="53"/>
      <c r="KG113" s="53"/>
      <c r="KH113" s="53"/>
      <c r="KI113" s="53"/>
      <c r="KJ113" s="53"/>
      <c r="KK113" s="53"/>
      <c r="KL113" s="53"/>
      <c r="KM113" s="53"/>
      <c r="KN113" s="53"/>
      <c r="KO113" s="53"/>
      <c r="KP113" s="53"/>
      <c r="KQ113" s="53"/>
      <c r="KR113" s="53"/>
      <c r="KS113" s="53"/>
      <c r="KT113" s="53"/>
      <c r="KU113" s="53"/>
      <c r="KV113" s="53"/>
      <c r="KW113" s="53"/>
      <c r="KX113" s="53"/>
      <c r="KY113" s="53"/>
      <c r="KZ113" s="53"/>
      <c r="LA113" s="53"/>
      <c r="LB113" s="53"/>
      <c r="LC113" s="53"/>
      <c r="LD113" s="53"/>
      <c r="LE113" s="53"/>
      <c r="LF113" s="53"/>
      <c r="LG113" s="53"/>
      <c r="LH113" s="53"/>
      <c r="LI113" s="53"/>
      <c r="LJ113" s="53"/>
      <c r="LK113" s="53"/>
      <c r="LL113" s="53"/>
      <c r="LM113" s="53"/>
      <c r="LN113" s="53"/>
      <c r="LO113" s="53"/>
      <c r="LP113" s="53"/>
      <c r="LQ113" s="53"/>
      <c r="LR113" s="53"/>
      <c r="LS113" s="53"/>
      <c r="LT113" s="53"/>
      <c r="LU113" s="53"/>
      <c r="LV113" s="53"/>
      <c r="LW113" s="53"/>
      <c r="LX113" s="53"/>
      <c r="LY113" s="53"/>
      <c r="LZ113" s="53"/>
      <c r="MA113" s="53"/>
      <c r="MB113" s="53"/>
      <c r="MC113" s="53"/>
      <c r="MD113" s="53"/>
      <c r="ME113" s="53"/>
      <c r="MF113" s="53"/>
      <c r="MG113" s="53"/>
      <c r="MH113" s="53"/>
      <c r="MI113" s="53"/>
      <c r="MJ113" s="53"/>
      <c r="MK113" s="53"/>
      <c r="ML113" s="53"/>
      <c r="MM113" s="53"/>
      <c r="MN113" s="53"/>
      <c r="MO113" s="53"/>
      <c r="MP113" s="53"/>
      <c r="MQ113" s="53"/>
      <c r="MR113" s="53"/>
      <c r="MS113" s="53"/>
      <c r="MT113" s="53"/>
      <c r="MU113" s="53"/>
      <c r="MV113" s="53"/>
      <c r="MW113" s="53"/>
      <c r="MX113" s="53"/>
      <c r="MY113" s="53"/>
      <c r="NB113" s="53"/>
      <c r="NC113" s="53"/>
      <c r="ND113" s="53"/>
      <c r="NE113" s="53"/>
      <c r="NF113" s="53"/>
      <c r="NG113" s="53"/>
      <c r="NH113" s="53"/>
      <c r="NI113" s="53"/>
      <c r="NJ113" s="53"/>
      <c r="NK113" s="53"/>
      <c r="NL113" s="53"/>
      <c r="NM113" s="53"/>
      <c r="NN113" s="53"/>
      <c r="NO113" s="53"/>
      <c r="NP113" s="53"/>
      <c r="NQ113" s="53"/>
      <c r="NR113" s="53"/>
      <c r="NS113" s="53"/>
      <c r="NT113" s="53"/>
      <c r="NU113" s="53"/>
      <c r="NV113" s="53"/>
      <c r="NW113" s="53"/>
      <c r="NX113" s="53"/>
      <c r="NY113" s="53"/>
      <c r="NZ113" s="53"/>
      <c r="OA113" s="53"/>
      <c r="OB113" s="53"/>
      <c r="OC113" s="53"/>
      <c r="OD113" s="53"/>
      <c r="OE113" s="53"/>
      <c r="OF113" s="53"/>
      <c r="OG113" s="53"/>
      <c r="OH113" s="53"/>
      <c r="OI113" s="53"/>
      <c r="OJ113" s="53"/>
      <c r="OK113" s="53"/>
      <c r="OL113" s="53"/>
      <c r="OM113" s="53"/>
      <c r="ON113" s="53"/>
      <c r="OO113" s="53"/>
      <c r="OP113" s="53"/>
      <c r="OQ113" s="53"/>
      <c r="OR113" s="53"/>
      <c r="OS113" s="53"/>
      <c r="OT113" s="53"/>
      <c r="OU113" s="53"/>
      <c r="OV113" s="53"/>
      <c r="OW113" s="53"/>
      <c r="OX113" s="53"/>
      <c r="OY113" s="53"/>
      <c r="OZ113" s="53"/>
      <c r="PA113" s="53"/>
      <c r="PB113" s="53"/>
      <c r="PC113" s="53"/>
      <c r="PD113" s="53"/>
      <c r="PE113" s="53"/>
      <c r="PF113" s="53"/>
      <c r="PG113" s="53"/>
      <c r="PH113" s="53"/>
      <c r="PI113" s="53"/>
      <c r="PJ113" s="53"/>
      <c r="PK113" s="53"/>
      <c r="PL113" s="53"/>
      <c r="PM113" s="53"/>
      <c r="PN113" s="53"/>
      <c r="PO113" s="53"/>
      <c r="PP113" s="53"/>
      <c r="PQ113" s="53"/>
      <c r="PR113" s="53"/>
      <c r="PS113" s="53"/>
      <c r="PT113" s="53"/>
      <c r="PU113" s="53"/>
      <c r="PV113" s="53"/>
      <c r="PW113" s="53"/>
      <c r="PX113" s="53"/>
      <c r="PY113" s="53"/>
      <c r="PZ113" s="53"/>
      <c r="QA113" s="53"/>
      <c r="QB113" s="53"/>
      <c r="QC113" s="53"/>
      <c r="QD113" s="53"/>
      <c r="QE113" s="53"/>
      <c r="QF113" s="53"/>
      <c r="QG113" s="53"/>
      <c r="QH113" s="53"/>
      <c r="QI113" s="53"/>
      <c r="QJ113" s="53"/>
      <c r="QK113" s="53"/>
      <c r="QL113" s="53"/>
      <c r="QM113" s="53"/>
      <c r="QN113" s="53"/>
      <c r="QO113" s="53"/>
      <c r="QP113" s="53"/>
      <c r="QQ113" s="53"/>
      <c r="QR113" s="53"/>
      <c r="QS113" s="53"/>
      <c r="QT113" s="53"/>
      <c r="QU113" s="53"/>
      <c r="QV113" s="53"/>
      <c r="QW113" s="53"/>
      <c r="QX113" s="53"/>
      <c r="QY113" s="53"/>
      <c r="QZ113" s="53"/>
      <c r="RA113" s="53"/>
      <c r="RB113" s="53"/>
      <c r="RC113" s="53"/>
      <c r="RD113" s="53"/>
      <c r="RE113" s="53"/>
      <c r="RF113" s="53"/>
      <c r="RG113" s="53"/>
      <c r="RH113" s="53"/>
      <c r="RI113" s="53"/>
      <c r="RJ113" s="53"/>
      <c r="RK113" s="53"/>
      <c r="RL113" s="53"/>
      <c r="RM113" s="53"/>
      <c r="RN113" s="53"/>
      <c r="RO113" s="53"/>
      <c r="RP113" s="53"/>
      <c r="RQ113" s="53"/>
      <c r="RR113" s="53"/>
      <c r="RS113" s="53"/>
      <c r="RT113" s="53"/>
      <c r="RU113" s="53"/>
      <c r="RV113" s="53"/>
      <c r="RW113" s="53"/>
      <c r="RX113" s="53"/>
      <c r="RY113" s="53"/>
      <c r="RZ113" s="53"/>
      <c r="SA113" s="53"/>
      <c r="SB113" s="53"/>
      <c r="SC113" s="53"/>
      <c r="SD113" s="53"/>
      <c r="SE113" s="53"/>
      <c r="SF113" s="53"/>
      <c r="SG113" s="53"/>
      <c r="SH113" s="53"/>
      <c r="SI113" s="53"/>
      <c r="SJ113" s="53"/>
      <c r="SK113" s="53"/>
      <c r="SL113" s="53"/>
      <c r="SM113" s="53"/>
      <c r="SN113" s="53"/>
      <c r="SO113" s="53"/>
      <c r="SP113" s="53"/>
      <c r="SQ113" s="53"/>
      <c r="SR113" s="53"/>
      <c r="SS113" s="53"/>
      <c r="ST113" s="53"/>
      <c r="SU113" s="53"/>
      <c r="SV113" s="53"/>
      <c r="SW113" s="53"/>
      <c r="SX113" s="53"/>
      <c r="SY113" s="53"/>
      <c r="SZ113" s="53"/>
      <c r="TA113" s="53"/>
      <c r="TB113" s="53"/>
      <c r="TC113" s="53"/>
      <c r="TD113" s="53"/>
      <c r="TE113" s="53"/>
      <c r="TF113" s="53"/>
      <c r="TG113" s="53"/>
      <c r="TH113" s="53"/>
      <c r="TI113" s="53"/>
      <c r="TJ113" s="53"/>
      <c r="TK113" s="53"/>
      <c r="TL113" s="53"/>
      <c r="TM113" s="53"/>
      <c r="TN113" s="53"/>
      <c r="TO113" s="53"/>
      <c r="TP113" s="53"/>
      <c r="TQ113" s="53"/>
      <c r="TR113" s="53"/>
      <c r="TS113" s="53"/>
      <c r="TT113" s="53"/>
      <c r="TU113" s="53"/>
      <c r="TV113" s="53"/>
      <c r="TW113" s="53"/>
      <c r="TX113" s="53"/>
      <c r="TY113" s="53"/>
      <c r="TZ113" s="53"/>
      <c r="UA113" s="53"/>
      <c r="UB113" s="53"/>
      <c r="UC113" s="53"/>
      <c r="UD113" s="53"/>
      <c r="UE113" s="53"/>
      <c r="UF113" s="53"/>
      <c r="UG113" s="53"/>
      <c r="UH113" s="53"/>
      <c r="UI113" s="53"/>
      <c r="UJ113" s="53"/>
      <c r="UK113" s="53"/>
      <c r="UL113" s="53"/>
      <c r="UM113" s="53"/>
      <c r="UN113" s="53"/>
      <c r="UO113" s="53"/>
      <c r="UP113" s="53"/>
      <c r="UQ113" s="53"/>
      <c r="UR113" s="53"/>
      <c r="US113" s="53"/>
      <c r="UT113" s="53"/>
      <c r="UU113" s="53"/>
      <c r="UV113" s="53"/>
      <c r="UW113" s="53"/>
      <c r="UX113" s="53"/>
      <c r="UY113" s="53"/>
      <c r="UZ113" s="53"/>
      <c r="VA113" s="53"/>
      <c r="VB113" s="53"/>
      <c r="VC113" s="53"/>
      <c r="VD113" s="53"/>
      <c r="VE113" s="53"/>
      <c r="VF113" s="53"/>
      <c r="VG113" s="53"/>
      <c r="VH113" s="53"/>
      <c r="VI113" s="53"/>
      <c r="VJ113" s="53"/>
      <c r="VK113" s="53"/>
      <c r="VL113" s="53"/>
      <c r="VM113" s="53"/>
      <c r="VN113" s="53"/>
      <c r="VO113" s="53"/>
      <c r="VP113" s="53"/>
      <c r="VQ113" s="53"/>
      <c r="VR113" s="53"/>
      <c r="VS113" s="53"/>
      <c r="VT113" s="53"/>
      <c r="VU113" s="53"/>
      <c r="VV113" s="53"/>
      <c r="VW113" s="53"/>
      <c r="VX113" s="53"/>
      <c r="VY113" s="53"/>
      <c r="VZ113" s="53"/>
      <c r="WA113" s="53"/>
      <c r="WB113" s="53"/>
      <c r="WC113" s="53"/>
      <c r="WD113" s="53"/>
      <c r="WE113" s="53"/>
      <c r="WF113" s="53"/>
      <c r="WG113" s="53"/>
      <c r="WH113" s="53"/>
      <c r="WI113" s="53"/>
      <c r="WJ113" s="53"/>
      <c r="WK113" s="53"/>
      <c r="WL113" s="53"/>
      <c r="WM113" s="53"/>
      <c r="WN113" s="53"/>
      <c r="WO113" s="53"/>
      <c r="WP113" s="53"/>
      <c r="WQ113" s="53"/>
      <c r="WR113" s="53"/>
      <c r="WS113" s="53"/>
      <c r="WT113" s="53"/>
      <c r="WU113" s="53"/>
      <c r="WX113" s="53"/>
      <c r="WY113" s="53"/>
      <c r="WZ113" s="53"/>
      <c r="XA113" s="53"/>
      <c r="XB113" s="53"/>
      <c r="XC113" s="53"/>
      <c r="XD113" s="53"/>
      <c r="XE113" s="53"/>
      <c r="XF113" s="53"/>
      <c r="XG113" s="53"/>
      <c r="XH113" s="53"/>
      <c r="XI113" s="53"/>
      <c r="XJ113" s="53"/>
      <c r="XK113" s="53"/>
      <c r="XL113" s="53"/>
      <c r="XM113" s="53"/>
      <c r="XN113" s="53"/>
      <c r="XO113" s="53"/>
      <c r="XP113" s="53"/>
      <c r="XQ113" s="53"/>
      <c r="XR113" s="53"/>
      <c r="XS113" s="53"/>
      <c r="XT113" s="53"/>
      <c r="XU113" s="53"/>
      <c r="XV113" s="53"/>
      <c r="XW113" s="53"/>
      <c r="XX113" s="53"/>
      <c r="XY113" s="53"/>
      <c r="XZ113" s="53"/>
      <c r="YA113" s="53"/>
      <c r="YB113" s="53"/>
      <c r="YC113" s="53"/>
      <c r="YD113" s="53"/>
      <c r="YE113" s="53"/>
      <c r="YF113" s="53"/>
      <c r="YG113" s="53"/>
      <c r="YH113" s="53"/>
      <c r="YI113" s="53"/>
      <c r="YJ113" s="53"/>
      <c r="YK113" s="53"/>
      <c r="YL113" s="53"/>
      <c r="YM113" s="53"/>
      <c r="YN113" s="53"/>
      <c r="YO113" s="53"/>
      <c r="YP113" s="53"/>
      <c r="YQ113" s="53"/>
      <c r="YR113" s="53"/>
      <c r="YS113" s="53"/>
      <c r="YT113" s="53"/>
      <c r="YU113" s="53"/>
      <c r="YV113" s="53"/>
      <c r="YW113" s="53"/>
      <c r="YX113" s="53"/>
      <c r="YY113" s="53"/>
      <c r="YZ113" s="53"/>
      <c r="ZA113" s="53"/>
      <c r="ZB113" s="53"/>
      <c r="ZC113" s="53"/>
      <c r="ZD113" s="53"/>
      <c r="ZE113" s="53"/>
      <c r="ZF113" s="53"/>
      <c r="ZG113" s="53"/>
      <c r="ZH113" s="53"/>
      <c r="ZI113" s="53"/>
      <c r="ZJ113" s="53"/>
      <c r="ZK113" s="53"/>
      <c r="ZL113" s="53"/>
      <c r="ZM113" s="53"/>
      <c r="ZN113" s="53"/>
      <c r="ZO113" s="53"/>
      <c r="ZP113" s="53"/>
      <c r="ZQ113" s="53"/>
      <c r="ZR113" s="53"/>
      <c r="ZS113" s="53"/>
      <c r="ZT113" s="53"/>
      <c r="ZU113" s="53"/>
      <c r="ZV113" s="53"/>
      <c r="ZW113" s="53"/>
      <c r="ZX113" s="53"/>
      <c r="ZY113" s="53"/>
      <c r="ZZ113" s="53"/>
      <c r="AAA113" s="53"/>
      <c r="AAB113" s="53"/>
      <c r="AAC113" s="53"/>
      <c r="AAD113" s="53"/>
      <c r="AAE113" s="53"/>
      <c r="AAF113" s="53"/>
      <c r="AAG113" s="53"/>
      <c r="AAH113" s="53"/>
      <c r="AAI113" s="53"/>
      <c r="AAJ113" s="53"/>
      <c r="AAK113" s="53"/>
      <c r="AAL113" s="53"/>
      <c r="AAM113" s="53"/>
      <c r="AAN113" s="53"/>
      <c r="AAO113" s="53"/>
      <c r="AAP113" s="53"/>
      <c r="AAQ113" s="53"/>
      <c r="AAR113" s="53"/>
      <c r="AAS113" s="53"/>
      <c r="AAT113" s="53"/>
      <c r="AAU113" s="53"/>
      <c r="AAV113" s="53"/>
      <c r="AAW113" s="53"/>
      <c r="AAX113" s="53"/>
      <c r="AAY113" s="53"/>
      <c r="AAZ113" s="53"/>
      <c r="ABA113" s="53"/>
      <c r="ABB113" s="53"/>
      <c r="ABC113" s="53"/>
      <c r="ABD113" s="53"/>
      <c r="ABE113" s="53"/>
      <c r="ABF113" s="53"/>
      <c r="ABG113" s="53"/>
      <c r="ABH113" s="53"/>
      <c r="ABI113" s="53"/>
      <c r="ABJ113" s="53"/>
      <c r="ABK113" s="53"/>
      <c r="ABL113" s="53"/>
      <c r="ABM113" s="53"/>
      <c r="ABN113" s="53"/>
      <c r="ABO113" s="53"/>
      <c r="ABP113" s="53"/>
      <c r="ABQ113" s="53"/>
      <c r="ABR113" s="53"/>
      <c r="ABS113" s="53"/>
      <c r="ABT113" s="53"/>
      <c r="ABU113" s="53"/>
      <c r="ABV113" s="53"/>
      <c r="ABW113" s="53"/>
      <c r="ABX113" s="53"/>
      <c r="ABY113" s="53"/>
      <c r="ABZ113" s="53"/>
      <c r="ACA113" s="53"/>
      <c r="ACB113" s="53"/>
      <c r="ACC113" s="53"/>
      <c r="ACD113" s="53"/>
      <c r="ACE113" s="53"/>
      <c r="ACF113" s="53"/>
      <c r="ACG113" s="53"/>
      <c r="ACH113" s="53"/>
      <c r="ACI113" s="53"/>
      <c r="ACJ113" s="53"/>
      <c r="ACK113" s="53"/>
      <c r="ACL113" s="53"/>
      <c r="ACM113" s="53"/>
      <c r="ACN113" s="53"/>
      <c r="ACO113" s="53"/>
      <c r="ACP113" s="53"/>
      <c r="ACQ113" s="53"/>
      <c r="ACR113" s="53"/>
      <c r="ACS113" s="53"/>
      <c r="ACT113" s="53"/>
      <c r="ACU113" s="53"/>
      <c r="ACV113" s="53"/>
      <c r="ACW113" s="53"/>
      <c r="ACX113" s="53"/>
      <c r="ACY113" s="53"/>
      <c r="ACZ113" s="53"/>
      <c r="ADA113" s="53"/>
      <c r="ADB113" s="53"/>
      <c r="ADC113" s="53"/>
      <c r="ADD113" s="53"/>
      <c r="ADE113" s="53"/>
      <c r="ADF113" s="53"/>
      <c r="ADG113" s="53"/>
      <c r="ADH113" s="53"/>
      <c r="ADI113" s="53"/>
      <c r="ADJ113" s="53"/>
      <c r="ADK113" s="53"/>
      <c r="ADL113" s="53"/>
      <c r="ADM113" s="53"/>
      <c r="ADN113" s="53"/>
      <c r="ADO113" s="53"/>
      <c r="ADP113" s="53"/>
      <c r="ADQ113" s="53"/>
      <c r="ADR113" s="53"/>
      <c r="ADS113" s="53"/>
      <c r="ADT113" s="53"/>
      <c r="ADU113" s="53"/>
      <c r="ADV113" s="53"/>
      <c r="ADW113" s="53"/>
      <c r="ADX113" s="53"/>
      <c r="ADY113" s="53"/>
      <c r="ADZ113" s="53"/>
      <c r="AEA113" s="53"/>
      <c r="AEB113" s="53"/>
      <c r="AEC113" s="53"/>
      <c r="AED113" s="53"/>
      <c r="AEE113" s="53"/>
      <c r="AEF113" s="53"/>
      <c r="AEG113" s="53"/>
      <c r="AEH113" s="53"/>
      <c r="AEI113" s="53"/>
      <c r="AEJ113" s="53"/>
      <c r="AEK113" s="53"/>
      <c r="AEL113" s="53"/>
      <c r="AEM113" s="53"/>
      <c r="AEN113" s="53"/>
      <c r="AEO113" s="53"/>
      <c r="AEP113" s="53"/>
      <c r="AEQ113" s="53"/>
      <c r="AER113" s="53"/>
      <c r="AES113" s="53"/>
      <c r="AET113" s="53"/>
      <c r="AEU113" s="53"/>
      <c r="AEV113" s="53"/>
      <c r="AEW113" s="53"/>
      <c r="AEX113" s="53"/>
      <c r="AEY113" s="53"/>
      <c r="AEZ113" s="53"/>
      <c r="AFA113" s="53"/>
      <c r="AFB113" s="53"/>
      <c r="AFC113" s="53"/>
      <c r="AFD113" s="53"/>
      <c r="AFE113" s="53"/>
      <c r="AFF113" s="53"/>
      <c r="AFG113" s="53"/>
      <c r="AFH113" s="53"/>
      <c r="AFI113" s="53"/>
      <c r="AFJ113" s="53"/>
      <c r="AFK113" s="53"/>
      <c r="AFL113" s="53"/>
      <c r="AFM113" s="53"/>
      <c r="AFN113" s="53"/>
      <c r="AFO113" s="53"/>
      <c r="AFP113" s="53"/>
      <c r="AFQ113" s="53"/>
      <c r="AFR113" s="53"/>
      <c r="AFS113" s="53"/>
      <c r="AFT113" s="53"/>
      <c r="AFU113" s="53"/>
      <c r="AFV113" s="53"/>
      <c r="AFW113" s="53"/>
      <c r="AFX113" s="53"/>
      <c r="AFY113" s="53"/>
      <c r="AFZ113" s="53"/>
      <c r="AGA113" s="53"/>
      <c r="AGB113" s="53"/>
      <c r="AGC113" s="53"/>
      <c r="AGD113" s="53"/>
      <c r="AGE113" s="53"/>
      <c r="AGF113" s="53"/>
      <c r="AGG113" s="53"/>
      <c r="AGH113" s="53"/>
      <c r="AGI113" s="53"/>
      <c r="AGJ113" s="53"/>
      <c r="AGK113" s="53"/>
      <c r="AGL113" s="53"/>
      <c r="AGM113" s="53"/>
      <c r="AGN113" s="53"/>
      <c r="AGO113" s="53"/>
      <c r="AGP113" s="53"/>
      <c r="AGQ113" s="53"/>
      <c r="AGT113" s="53"/>
      <c r="AGU113" s="53"/>
      <c r="AGV113" s="53"/>
      <c r="AGW113" s="53"/>
      <c r="AGX113" s="53"/>
      <c r="AGY113" s="53"/>
      <c r="AGZ113" s="53"/>
      <c r="AHA113" s="53"/>
      <c r="AHB113" s="53"/>
      <c r="AHC113" s="53"/>
      <c r="AHD113" s="53"/>
      <c r="AHE113" s="53"/>
      <c r="AHF113" s="53"/>
      <c r="AHG113" s="53"/>
      <c r="AHH113" s="53"/>
      <c r="AHI113" s="53"/>
      <c r="AHJ113" s="53"/>
      <c r="AHK113" s="53"/>
      <c r="AHL113" s="53"/>
      <c r="AHM113" s="53"/>
      <c r="AHN113" s="53"/>
      <c r="AHO113" s="53"/>
      <c r="AHP113" s="53"/>
      <c r="AHQ113" s="53"/>
      <c r="AHR113" s="53"/>
      <c r="AHS113" s="53"/>
      <c r="AHT113" s="53"/>
      <c r="AHU113" s="53"/>
      <c r="AHV113" s="53"/>
      <c r="AHW113" s="53"/>
      <c r="AHX113" s="53"/>
      <c r="AHY113" s="53"/>
      <c r="AHZ113" s="53"/>
      <c r="AIA113" s="53"/>
      <c r="AIB113" s="53"/>
      <c r="AIC113" s="53"/>
      <c r="AID113" s="53"/>
      <c r="AIE113" s="53"/>
      <c r="AIF113" s="53"/>
      <c r="AIG113" s="53"/>
      <c r="AIH113" s="53"/>
      <c r="AII113" s="53"/>
      <c r="AIJ113" s="53"/>
      <c r="AIK113" s="53"/>
      <c r="AIL113" s="53"/>
      <c r="AIM113" s="53"/>
      <c r="AIN113" s="53"/>
      <c r="AIO113" s="53"/>
      <c r="AIP113" s="53"/>
      <c r="AIQ113" s="53"/>
      <c r="AIR113" s="53"/>
      <c r="AIS113" s="53"/>
      <c r="AIT113" s="53"/>
      <c r="AIU113" s="53"/>
      <c r="AIV113" s="53"/>
      <c r="AIW113" s="53"/>
      <c r="AIX113" s="53"/>
      <c r="AIY113" s="53"/>
      <c r="AIZ113" s="53"/>
      <c r="AJA113" s="53"/>
      <c r="AJB113" s="53"/>
      <c r="AJC113" s="53"/>
      <c r="AJD113" s="53"/>
      <c r="AJE113" s="53"/>
      <c r="AJF113" s="53"/>
      <c r="AJG113" s="53"/>
      <c r="AJH113" s="53"/>
      <c r="AJI113" s="53"/>
      <c r="AJJ113" s="53"/>
      <c r="AJK113" s="53"/>
      <c r="AJL113" s="53"/>
      <c r="AJM113" s="53"/>
      <c r="AJN113" s="53"/>
      <c r="AJO113" s="53"/>
      <c r="AJP113" s="53"/>
      <c r="AJQ113" s="53"/>
      <c r="AJR113" s="53"/>
      <c r="AJS113" s="53"/>
      <c r="AJT113" s="53"/>
      <c r="AJU113" s="53"/>
      <c r="AJV113" s="53"/>
      <c r="AJW113" s="53"/>
      <c r="AJX113" s="53"/>
      <c r="AJY113" s="53"/>
      <c r="AJZ113" s="53"/>
      <c r="AKA113" s="53"/>
      <c r="AKB113" s="53"/>
      <c r="AKC113" s="53"/>
      <c r="AKD113" s="53"/>
      <c r="AKE113" s="53"/>
      <c r="AKF113" s="53"/>
      <c r="AKG113" s="53"/>
      <c r="AKH113" s="53"/>
      <c r="AKI113" s="53"/>
      <c r="AKJ113" s="53"/>
      <c r="AKK113" s="53"/>
      <c r="AKL113" s="53"/>
      <c r="AKM113" s="53"/>
      <c r="AKN113" s="53"/>
      <c r="AKO113" s="53"/>
      <c r="AKP113" s="53"/>
      <c r="AKQ113" s="53"/>
      <c r="AKR113" s="53"/>
      <c r="AKS113" s="53"/>
      <c r="AKT113" s="53"/>
      <c r="AKU113" s="53"/>
      <c r="AKV113" s="53"/>
      <c r="AKW113" s="53"/>
      <c r="AKX113" s="53"/>
      <c r="AKY113" s="53"/>
      <c r="AKZ113" s="53"/>
      <c r="ALA113" s="53"/>
      <c r="ALB113" s="53"/>
      <c r="ALC113" s="53"/>
      <c r="ALD113" s="53"/>
      <c r="ALE113" s="53"/>
      <c r="ALF113" s="53"/>
      <c r="ALG113" s="53"/>
      <c r="ALH113" s="53"/>
      <c r="ALI113" s="53"/>
      <c r="ALJ113" s="53"/>
      <c r="ALK113" s="53"/>
      <c r="ALL113" s="53"/>
      <c r="ALM113" s="53"/>
      <c r="ALN113" s="53"/>
      <c r="ALO113" s="53"/>
      <c r="ALP113" s="53"/>
      <c r="ALQ113" s="53"/>
      <c r="ALR113" s="53"/>
      <c r="ALS113" s="53"/>
      <c r="ALT113" s="53"/>
      <c r="ALU113" s="53"/>
      <c r="ALV113" s="53"/>
      <c r="ALW113" s="53"/>
      <c r="ALX113" s="53"/>
      <c r="ALY113" s="53"/>
      <c r="ALZ113" s="53"/>
      <c r="AMA113" s="53"/>
      <c r="AMB113" s="53"/>
      <c r="AMC113" s="53"/>
      <c r="AMD113" s="53"/>
      <c r="AME113" s="53"/>
      <c r="AMF113" s="53"/>
      <c r="AMG113" s="53"/>
      <c r="AMH113" s="53"/>
      <c r="AMI113" s="53"/>
      <c r="AMJ113" s="53"/>
      <c r="AMK113" s="53"/>
      <c r="AML113" s="53"/>
      <c r="AMM113" s="53"/>
      <c r="AMN113" s="53"/>
      <c r="AMO113" s="53"/>
      <c r="AMP113" s="53"/>
      <c r="AMQ113" s="53"/>
      <c r="AMR113" s="53"/>
      <c r="AMS113" s="53"/>
      <c r="AMT113" s="53"/>
      <c r="AMU113" s="53"/>
      <c r="AMV113" s="53"/>
      <c r="AMW113" s="53"/>
      <c r="AMX113" s="53"/>
      <c r="AMY113" s="53"/>
      <c r="AMZ113" s="53"/>
      <c r="ANA113" s="53"/>
      <c r="ANB113" s="53"/>
      <c r="ANC113" s="53"/>
      <c r="AND113" s="53"/>
      <c r="ANE113" s="53"/>
      <c r="ANF113" s="53"/>
      <c r="ANG113" s="53"/>
      <c r="ANH113" s="53"/>
      <c r="ANI113" s="53"/>
      <c r="ANJ113" s="53"/>
      <c r="ANK113" s="53"/>
      <c r="ANL113" s="53"/>
      <c r="ANM113" s="53"/>
      <c r="ANN113" s="53"/>
      <c r="ANO113" s="53"/>
      <c r="ANP113" s="53"/>
      <c r="ANQ113" s="53"/>
      <c r="ANR113" s="53"/>
      <c r="ANS113" s="53"/>
      <c r="ANT113" s="53"/>
      <c r="ANU113" s="53"/>
      <c r="ANV113" s="53"/>
      <c r="ANW113" s="53"/>
      <c r="ANX113" s="53"/>
      <c r="ANY113" s="53"/>
      <c r="ANZ113" s="53"/>
      <c r="AOA113" s="53"/>
      <c r="AOB113" s="53"/>
      <c r="AOC113" s="53"/>
      <c r="AOD113" s="53"/>
      <c r="AOE113" s="53"/>
      <c r="AOF113" s="53"/>
      <c r="AOG113" s="53"/>
      <c r="AOH113" s="53"/>
      <c r="AOI113" s="53"/>
      <c r="AOJ113" s="53"/>
      <c r="AOK113" s="53"/>
      <c r="AOL113" s="53"/>
      <c r="AOM113" s="53"/>
      <c r="AON113" s="53"/>
      <c r="AOO113" s="53"/>
      <c r="AOP113" s="53"/>
      <c r="AOQ113" s="53"/>
      <c r="AOR113" s="53"/>
      <c r="AOS113" s="53"/>
      <c r="AOT113" s="53"/>
      <c r="AOU113" s="53"/>
      <c r="AOV113" s="53"/>
      <c r="AOW113" s="53"/>
      <c r="AOX113" s="53"/>
      <c r="AOY113" s="53"/>
      <c r="AOZ113" s="53"/>
      <c r="APA113" s="53"/>
      <c r="APB113" s="53"/>
      <c r="APC113" s="53"/>
      <c r="APD113" s="53"/>
      <c r="APE113" s="53"/>
      <c r="APF113" s="53"/>
      <c r="APG113" s="53"/>
      <c r="APH113" s="53"/>
      <c r="API113" s="53"/>
      <c r="APJ113" s="53"/>
      <c r="APK113" s="53"/>
      <c r="APL113" s="53"/>
      <c r="APM113" s="53"/>
      <c r="APN113" s="53"/>
      <c r="APO113" s="53"/>
      <c r="APP113" s="53"/>
      <c r="APQ113" s="53"/>
      <c r="APR113" s="53"/>
      <c r="APS113" s="53"/>
      <c r="APT113" s="53"/>
      <c r="APU113" s="53"/>
      <c r="APV113" s="53"/>
      <c r="APW113" s="53"/>
      <c r="APX113" s="53"/>
      <c r="APY113" s="53"/>
      <c r="APZ113" s="53"/>
      <c r="AQA113" s="53"/>
      <c r="AQB113" s="53"/>
      <c r="AQC113" s="53"/>
      <c r="AQD113" s="53"/>
      <c r="AQE113" s="53"/>
      <c r="AQF113" s="53"/>
      <c r="AQG113" s="53"/>
      <c r="AQH113" s="53"/>
      <c r="AQI113" s="53"/>
      <c r="AQJ113" s="53"/>
      <c r="AQK113" s="53"/>
      <c r="AQL113" s="53"/>
      <c r="AQM113" s="53"/>
      <c r="AQP113" s="53"/>
      <c r="AQQ113" s="53"/>
      <c r="AQR113" s="53"/>
      <c r="AQS113" s="53"/>
      <c r="AQT113" s="53"/>
      <c r="AQU113" s="53"/>
      <c r="AQV113" s="53"/>
      <c r="AQW113" s="53"/>
      <c r="AQX113" s="53"/>
      <c r="AQY113" s="53"/>
      <c r="AQZ113" s="53"/>
      <c r="ARA113" s="53"/>
      <c r="ARB113" s="53"/>
      <c r="ARC113" s="53"/>
      <c r="ARD113" s="53"/>
      <c r="ARE113" s="53"/>
      <c r="ARF113" s="53"/>
      <c r="ARG113" s="53"/>
      <c r="ARH113" s="53"/>
      <c r="ARI113" s="53"/>
      <c r="ARJ113" s="53"/>
      <c r="ARK113" s="53"/>
      <c r="ARL113" s="53"/>
      <c r="ARM113" s="53"/>
      <c r="ARN113" s="53"/>
      <c r="ARO113" s="53"/>
      <c r="ARP113" s="53"/>
      <c r="ARQ113" s="53"/>
      <c r="ARR113" s="53"/>
      <c r="ARS113" s="53"/>
      <c r="ART113" s="53"/>
      <c r="ARU113" s="53"/>
      <c r="ARV113" s="53"/>
      <c r="ARW113" s="53"/>
      <c r="ARX113" s="53"/>
      <c r="ARY113" s="53"/>
      <c r="ARZ113" s="53"/>
      <c r="ASA113" s="53"/>
      <c r="ASB113" s="53"/>
      <c r="ASC113" s="53"/>
      <c r="ASD113" s="53"/>
      <c r="ASE113" s="53"/>
      <c r="ASF113" s="53"/>
      <c r="ASG113" s="53"/>
      <c r="ASH113" s="53"/>
      <c r="ASI113" s="53"/>
      <c r="ASJ113" s="53"/>
      <c r="ASK113" s="53"/>
      <c r="ASL113" s="53"/>
      <c r="ASM113" s="53"/>
      <c r="ASN113" s="53"/>
      <c r="ASO113" s="53"/>
      <c r="ASP113" s="53"/>
      <c r="ASQ113" s="53"/>
      <c r="ASR113" s="53"/>
      <c r="ASS113" s="53"/>
      <c r="AST113" s="53"/>
      <c r="ASU113" s="53"/>
      <c r="ASV113" s="53"/>
      <c r="ASW113" s="53"/>
      <c r="ASX113" s="53"/>
      <c r="ASY113" s="53"/>
      <c r="ASZ113" s="53"/>
      <c r="ATA113" s="53"/>
      <c r="ATB113" s="53"/>
      <c r="ATC113" s="53"/>
      <c r="ATD113" s="53"/>
      <c r="ATE113" s="53"/>
      <c r="ATF113" s="53"/>
      <c r="ATG113" s="53"/>
      <c r="ATH113" s="53"/>
      <c r="ATI113" s="53"/>
      <c r="ATJ113" s="53"/>
      <c r="ATK113" s="53"/>
      <c r="ATL113" s="53"/>
      <c r="ATM113" s="53"/>
      <c r="ATN113" s="53"/>
      <c r="ATO113" s="53"/>
      <c r="ATP113" s="53"/>
      <c r="ATQ113" s="53"/>
      <c r="ATR113" s="53"/>
      <c r="ATS113" s="53"/>
      <c r="ATT113" s="53"/>
      <c r="ATU113" s="53"/>
      <c r="ATV113" s="53"/>
      <c r="ATW113" s="53"/>
      <c r="ATX113" s="53"/>
      <c r="ATY113" s="53"/>
      <c r="ATZ113" s="53"/>
      <c r="AUA113" s="53"/>
      <c r="AUB113" s="53"/>
      <c r="AUC113" s="53"/>
      <c r="AUD113" s="53"/>
      <c r="AUE113" s="53"/>
      <c r="AUF113" s="53"/>
      <c r="AUG113" s="53"/>
      <c r="AUH113" s="53"/>
      <c r="AUI113" s="53"/>
      <c r="AUJ113" s="53"/>
      <c r="AUK113" s="53"/>
      <c r="AUL113" s="53"/>
      <c r="AUM113" s="53"/>
      <c r="AUN113" s="53"/>
      <c r="AUO113" s="53"/>
      <c r="AUP113" s="53"/>
      <c r="AUQ113" s="53"/>
      <c r="AUR113" s="53"/>
      <c r="AUS113" s="53"/>
      <c r="AUT113" s="53"/>
      <c r="AUU113" s="53"/>
      <c r="AUV113" s="53"/>
      <c r="AUW113" s="53"/>
      <c r="AUX113" s="53"/>
      <c r="AUY113" s="53"/>
      <c r="AUZ113" s="53"/>
      <c r="AVA113" s="53"/>
      <c r="AVB113" s="53"/>
      <c r="AVC113" s="53"/>
      <c r="AVD113" s="53"/>
      <c r="AVE113" s="53"/>
      <c r="AVF113" s="53"/>
      <c r="AVG113" s="53"/>
      <c r="AVH113" s="53"/>
      <c r="AVI113" s="53"/>
      <c r="AVJ113" s="53"/>
      <c r="AVK113" s="53"/>
      <c r="AVL113" s="53"/>
      <c r="AVM113" s="53"/>
      <c r="AVN113" s="53"/>
      <c r="AVO113" s="53"/>
      <c r="AVP113" s="53"/>
      <c r="AVQ113" s="53"/>
      <c r="AVR113" s="53"/>
      <c r="AVS113" s="53"/>
      <c r="AVT113" s="53"/>
      <c r="AVU113" s="53"/>
      <c r="AVV113" s="53"/>
      <c r="AVW113" s="53"/>
      <c r="AVX113" s="53"/>
      <c r="AVY113" s="53"/>
      <c r="AVZ113" s="53"/>
      <c r="AWA113" s="53"/>
      <c r="AWB113" s="53"/>
      <c r="AWC113" s="53"/>
      <c r="AWD113" s="53"/>
      <c r="AWE113" s="53"/>
      <c r="AWF113" s="53"/>
      <c r="AWG113" s="53"/>
      <c r="AWH113" s="53"/>
      <c r="AWI113" s="53"/>
      <c r="AWJ113" s="53"/>
      <c r="AWK113" s="53"/>
      <c r="AWL113" s="53"/>
      <c r="AWM113" s="53"/>
      <c r="AWN113" s="53"/>
      <c r="AWO113" s="53"/>
      <c r="AWP113" s="53"/>
      <c r="AWQ113" s="53"/>
      <c r="AWR113" s="53"/>
      <c r="AWS113" s="53"/>
      <c r="AWT113" s="53"/>
      <c r="AWU113" s="53"/>
      <c r="AWV113" s="53"/>
      <c r="AWW113" s="53"/>
      <c r="AWX113" s="53"/>
      <c r="AWY113" s="53"/>
      <c r="AWZ113" s="53"/>
      <c r="AXA113" s="53"/>
      <c r="AXB113" s="53"/>
      <c r="AXC113" s="53"/>
      <c r="AXD113" s="53"/>
      <c r="AXE113" s="53"/>
      <c r="AXF113" s="53"/>
      <c r="AXG113" s="53"/>
      <c r="AXH113" s="53"/>
      <c r="AXI113" s="53"/>
      <c r="AXJ113" s="53"/>
      <c r="AXK113" s="53"/>
      <c r="AXL113" s="53"/>
      <c r="AXM113" s="53"/>
      <c r="AXN113" s="53"/>
      <c r="AXO113" s="53"/>
      <c r="AXP113" s="53"/>
      <c r="AXQ113" s="53"/>
      <c r="AXR113" s="53"/>
      <c r="AXS113" s="53"/>
      <c r="AXT113" s="53"/>
      <c r="AXU113" s="53"/>
      <c r="AXV113" s="53"/>
      <c r="AXW113" s="53"/>
      <c r="AXX113" s="53"/>
      <c r="AXY113" s="53"/>
      <c r="AXZ113" s="53"/>
      <c r="AYA113" s="53"/>
      <c r="AYB113" s="53"/>
      <c r="AYC113" s="53"/>
      <c r="AYD113" s="53"/>
      <c r="AYE113" s="53"/>
      <c r="AYF113" s="53"/>
      <c r="AYG113" s="53"/>
      <c r="AYH113" s="53"/>
      <c r="AYI113" s="53"/>
      <c r="AYJ113" s="53"/>
      <c r="AYK113" s="53"/>
      <c r="AYL113" s="53"/>
      <c r="AYM113" s="53"/>
      <c r="AYN113" s="53"/>
      <c r="AYO113" s="53"/>
      <c r="AYP113" s="53"/>
      <c r="AYQ113" s="53"/>
      <c r="AYR113" s="53"/>
      <c r="AYS113" s="53"/>
      <c r="AYT113" s="53"/>
      <c r="AYU113" s="53"/>
      <c r="AYV113" s="53"/>
      <c r="AYW113" s="53"/>
      <c r="AYX113" s="53"/>
      <c r="AYY113" s="53"/>
      <c r="AYZ113" s="53"/>
      <c r="AZA113" s="53"/>
      <c r="AZB113" s="53"/>
      <c r="AZC113" s="53"/>
      <c r="AZD113" s="53"/>
      <c r="AZE113" s="53"/>
      <c r="AZF113" s="53"/>
      <c r="AZG113" s="53"/>
      <c r="AZH113" s="53"/>
      <c r="AZI113" s="53"/>
      <c r="AZJ113" s="53"/>
      <c r="AZK113" s="53"/>
      <c r="AZL113" s="53"/>
      <c r="AZM113" s="53"/>
      <c r="AZN113" s="53"/>
      <c r="AZO113" s="53"/>
      <c r="AZP113" s="53"/>
      <c r="AZQ113" s="53"/>
      <c r="AZR113" s="53"/>
      <c r="AZS113" s="53"/>
      <c r="AZT113" s="53"/>
      <c r="AZU113" s="53"/>
      <c r="AZV113" s="53"/>
      <c r="AZW113" s="53"/>
      <c r="AZX113" s="53"/>
      <c r="AZY113" s="53"/>
      <c r="AZZ113" s="53"/>
      <c r="BAA113" s="53"/>
      <c r="BAB113" s="53"/>
      <c r="BAC113" s="53"/>
      <c r="BAD113" s="53"/>
      <c r="BAE113" s="53"/>
      <c r="BAF113" s="53"/>
      <c r="BAG113" s="53"/>
      <c r="BAH113" s="53"/>
      <c r="BAI113" s="53"/>
      <c r="BAL113" s="53"/>
      <c r="BAM113" s="53"/>
      <c r="BAN113" s="53"/>
      <c r="BAO113" s="53"/>
      <c r="BAP113" s="53"/>
      <c r="BAQ113" s="53"/>
      <c r="BAR113" s="53"/>
      <c r="BAS113" s="53"/>
      <c r="BAT113" s="53"/>
      <c r="BAU113" s="53"/>
      <c r="BAV113" s="53"/>
      <c r="BAW113" s="53"/>
      <c r="BAX113" s="53"/>
      <c r="BAY113" s="53"/>
      <c r="BAZ113" s="53"/>
      <c r="BBA113" s="53"/>
      <c r="BBB113" s="53"/>
      <c r="BBC113" s="53"/>
      <c r="BBD113" s="53"/>
      <c r="BBE113" s="53"/>
      <c r="BBF113" s="53"/>
      <c r="BBG113" s="53"/>
      <c r="BBH113" s="53"/>
      <c r="BBI113" s="53"/>
      <c r="BBJ113" s="53"/>
      <c r="BBK113" s="53"/>
      <c r="BBL113" s="53"/>
      <c r="BBM113" s="53"/>
      <c r="BBN113" s="53"/>
      <c r="BBO113" s="53"/>
      <c r="BBP113" s="53"/>
      <c r="BBQ113" s="53"/>
      <c r="BBR113" s="53"/>
      <c r="BBS113" s="53"/>
      <c r="BBT113" s="53"/>
      <c r="BBU113" s="53"/>
      <c r="BBV113" s="53"/>
      <c r="BBW113" s="53"/>
      <c r="BBX113" s="53"/>
      <c r="BBY113" s="53"/>
      <c r="BBZ113" s="53"/>
      <c r="BCA113" s="53"/>
      <c r="BCB113" s="53"/>
      <c r="BCC113" s="53"/>
      <c r="BCD113" s="53"/>
      <c r="BCE113" s="53"/>
      <c r="BCF113" s="53"/>
      <c r="BCG113" s="53"/>
      <c r="BCH113" s="53"/>
      <c r="BCI113" s="53"/>
      <c r="BCJ113" s="53"/>
      <c r="BCK113" s="53"/>
      <c r="BCL113" s="53"/>
      <c r="BCM113" s="53"/>
      <c r="BCN113" s="53"/>
      <c r="BCO113" s="53"/>
      <c r="BCP113" s="53"/>
      <c r="BCQ113" s="53"/>
      <c r="BCR113" s="53"/>
      <c r="BCS113" s="53"/>
      <c r="BCT113" s="53"/>
      <c r="BCU113" s="53"/>
      <c r="BCV113" s="53"/>
      <c r="BCW113" s="53"/>
      <c r="BCX113" s="53"/>
      <c r="BCY113" s="53"/>
      <c r="BCZ113" s="53"/>
      <c r="BDA113" s="53"/>
      <c r="BDB113" s="53"/>
      <c r="BDC113" s="53"/>
      <c r="BDD113" s="53"/>
      <c r="BDE113" s="53"/>
      <c r="BDF113" s="53"/>
      <c r="BDG113" s="53"/>
      <c r="BDH113" s="53"/>
      <c r="BDI113" s="53"/>
      <c r="BDJ113" s="53"/>
      <c r="BDK113" s="53"/>
      <c r="BDL113" s="53"/>
      <c r="BDM113" s="53"/>
      <c r="BDN113" s="53"/>
      <c r="BDO113" s="53"/>
      <c r="BDP113" s="53"/>
      <c r="BDQ113" s="53"/>
      <c r="BDR113" s="53"/>
      <c r="BDS113" s="53"/>
      <c r="BDT113" s="53"/>
      <c r="BDU113" s="53"/>
      <c r="BDV113" s="53"/>
      <c r="BDW113" s="53"/>
      <c r="BDX113" s="53"/>
      <c r="BDY113" s="53"/>
      <c r="BDZ113" s="53"/>
      <c r="BEA113" s="53"/>
      <c r="BEB113" s="53"/>
      <c r="BEC113" s="53"/>
      <c r="BED113" s="53"/>
      <c r="BEE113" s="53"/>
      <c r="BEF113" s="53"/>
      <c r="BEG113" s="53"/>
      <c r="BEH113" s="53"/>
      <c r="BEI113" s="53"/>
      <c r="BEJ113" s="53"/>
      <c r="BEK113" s="53"/>
      <c r="BEL113" s="53"/>
      <c r="BEM113" s="53"/>
      <c r="BEN113" s="53"/>
      <c r="BEO113" s="53"/>
      <c r="BEP113" s="53"/>
      <c r="BEQ113" s="53"/>
      <c r="BER113" s="53"/>
      <c r="BES113" s="53"/>
      <c r="BET113" s="53"/>
      <c r="BEU113" s="53"/>
      <c r="BEV113" s="53"/>
      <c r="BEW113" s="53"/>
      <c r="BEX113" s="53"/>
      <c r="BEY113" s="53"/>
      <c r="BEZ113" s="53"/>
      <c r="BFA113" s="53"/>
      <c r="BFB113" s="53"/>
      <c r="BFC113" s="53"/>
      <c r="BFD113" s="53"/>
      <c r="BFE113" s="53"/>
      <c r="BFF113" s="53"/>
      <c r="BFG113" s="53"/>
      <c r="BFH113" s="53"/>
      <c r="BFI113" s="53"/>
      <c r="BFJ113" s="53"/>
      <c r="BFK113" s="53"/>
      <c r="BFL113" s="53"/>
      <c r="BFM113" s="53"/>
      <c r="BFN113" s="53"/>
      <c r="BFO113" s="53"/>
      <c r="BFP113" s="53"/>
      <c r="BFQ113" s="53"/>
      <c r="BFR113" s="53"/>
      <c r="BFS113" s="53"/>
      <c r="BFT113" s="53"/>
      <c r="BFU113" s="53"/>
      <c r="BFV113" s="53"/>
      <c r="BFW113" s="53"/>
      <c r="BFX113" s="53"/>
      <c r="BFY113" s="53"/>
      <c r="BFZ113" s="53"/>
      <c r="BGA113" s="53"/>
      <c r="BGB113" s="53"/>
      <c r="BGC113" s="53"/>
      <c r="BGD113" s="53"/>
      <c r="BGE113" s="53"/>
      <c r="BGF113" s="53"/>
      <c r="BGG113" s="53"/>
      <c r="BGH113" s="53"/>
      <c r="BGI113" s="53"/>
      <c r="BGJ113" s="53"/>
      <c r="BGK113" s="53"/>
      <c r="BGL113" s="53"/>
      <c r="BGM113" s="53"/>
      <c r="BGN113" s="53"/>
      <c r="BGO113" s="53"/>
      <c r="BGP113" s="53"/>
      <c r="BGQ113" s="53"/>
      <c r="BGR113" s="53"/>
      <c r="BGS113" s="53"/>
      <c r="BGT113" s="53"/>
      <c r="BGU113" s="53"/>
      <c r="BGV113" s="53"/>
      <c r="BGW113" s="53"/>
      <c r="BGX113" s="53"/>
      <c r="BGY113" s="53"/>
      <c r="BGZ113" s="53"/>
      <c r="BHA113" s="53"/>
      <c r="BHB113" s="53"/>
      <c r="BHC113" s="53"/>
      <c r="BHD113" s="53"/>
      <c r="BHE113" s="53"/>
      <c r="BHF113" s="53"/>
      <c r="BHG113" s="53"/>
      <c r="BHH113" s="53"/>
      <c r="BHI113" s="53"/>
      <c r="BHJ113" s="53"/>
      <c r="BHK113" s="53"/>
      <c r="BHL113" s="53"/>
      <c r="BHM113" s="53"/>
      <c r="BHN113" s="53"/>
      <c r="BHO113" s="53"/>
      <c r="BHP113" s="53"/>
      <c r="BHQ113" s="53"/>
      <c r="BHR113" s="53"/>
      <c r="BHS113" s="53"/>
      <c r="BHT113" s="53"/>
      <c r="BHU113" s="53"/>
      <c r="BHV113" s="53"/>
      <c r="BHW113" s="53"/>
      <c r="BHX113" s="53"/>
      <c r="BHY113" s="53"/>
      <c r="BHZ113" s="53"/>
      <c r="BIA113" s="53"/>
      <c r="BIB113" s="53"/>
      <c r="BIC113" s="53"/>
      <c r="BID113" s="53"/>
      <c r="BIE113" s="53"/>
      <c r="BIF113" s="53"/>
      <c r="BIG113" s="53"/>
      <c r="BIH113" s="53"/>
      <c r="BII113" s="53"/>
      <c r="BIJ113" s="53"/>
      <c r="BIK113" s="53"/>
      <c r="BIL113" s="53"/>
      <c r="BIM113" s="53"/>
      <c r="BIN113" s="53"/>
      <c r="BIO113" s="53"/>
      <c r="BIP113" s="53"/>
      <c r="BIQ113" s="53"/>
      <c r="BIR113" s="53"/>
      <c r="BIS113" s="53"/>
      <c r="BIT113" s="53"/>
      <c r="BIU113" s="53"/>
      <c r="BIV113" s="53"/>
      <c r="BIW113" s="53"/>
      <c r="BIX113" s="53"/>
      <c r="BIY113" s="53"/>
      <c r="BIZ113" s="53"/>
      <c r="BJA113" s="53"/>
      <c r="BJB113" s="53"/>
      <c r="BJC113" s="53"/>
      <c r="BJD113" s="53"/>
      <c r="BJE113" s="53"/>
      <c r="BJF113" s="53"/>
      <c r="BJG113" s="53"/>
      <c r="BJH113" s="53"/>
      <c r="BJI113" s="53"/>
      <c r="BJJ113" s="53"/>
      <c r="BJK113" s="53"/>
      <c r="BJL113" s="53"/>
      <c r="BJM113" s="53"/>
      <c r="BJN113" s="53"/>
      <c r="BJO113" s="53"/>
      <c r="BJP113" s="53"/>
      <c r="BJQ113" s="53"/>
      <c r="BJR113" s="53"/>
      <c r="BJS113" s="53"/>
      <c r="BJT113" s="53"/>
      <c r="BJU113" s="53"/>
      <c r="BJV113" s="53"/>
      <c r="BJW113" s="53"/>
      <c r="BJX113" s="53"/>
      <c r="BJY113" s="53"/>
      <c r="BJZ113" s="53"/>
      <c r="BKA113" s="53"/>
      <c r="BKB113" s="53"/>
      <c r="BKC113" s="53"/>
      <c r="BKD113" s="53"/>
      <c r="BKE113" s="53"/>
      <c r="BKH113" s="53"/>
      <c r="BKI113" s="53"/>
      <c r="BKJ113" s="53"/>
      <c r="BKK113" s="53"/>
      <c r="BKL113" s="53"/>
      <c r="BKM113" s="53"/>
      <c r="BKN113" s="53"/>
      <c r="BKO113" s="53"/>
      <c r="BKP113" s="53"/>
      <c r="BKQ113" s="53"/>
      <c r="BKR113" s="53"/>
      <c r="BKS113" s="53"/>
      <c r="BKT113" s="53"/>
      <c r="BKU113" s="53"/>
      <c r="BKV113" s="53"/>
      <c r="BKW113" s="53"/>
      <c r="BKX113" s="53"/>
      <c r="BKY113" s="53"/>
      <c r="BKZ113" s="53"/>
      <c r="BLA113" s="53"/>
      <c r="BLB113" s="53"/>
      <c r="BLC113" s="53"/>
      <c r="BLD113" s="53"/>
      <c r="BLE113" s="53"/>
      <c r="BLF113" s="53"/>
      <c r="BLG113" s="53"/>
      <c r="BLH113" s="53"/>
      <c r="BLI113" s="53"/>
      <c r="BLJ113" s="53"/>
      <c r="BLK113" s="53"/>
      <c r="BLL113" s="53"/>
      <c r="BLM113" s="53"/>
      <c r="BLN113" s="53"/>
      <c r="BLO113" s="53"/>
      <c r="BLP113" s="53"/>
      <c r="BLQ113" s="53"/>
      <c r="BLR113" s="53"/>
      <c r="BLS113" s="53"/>
      <c r="BLT113" s="53"/>
      <c r="BLU113" s="53"/>
      <c r="BLV113" s="53"/>
      <c r="BLW113" s="53"/>
      <c r="BLX113" s="53"/>
      <c r="BLY113" s="53"/>
      <c r="BLZ113" s="53"/>
      <c r="BMA113" s="53"/>
      <c r="BMB113" s="53"/>
      <c r="BMC113" s="53"/>
      <c r="BMD113" s="53"/>
      <c r="BME113" s="53"/>
      <c r="BMF113" s="53"/>
      <c r="BMG113" s="53"/>
      <c r="BMH113" s="53"/>
      <c r="BMI113" s="53"/>
      <c r="BMJ113" s="53"/>
      <c r="BMK113" s="53"/>
      <c r="BML113" s="53"/>
      <c r="BMM113" s="53"/>
      <c r="BMN113" s="53"/>
      <c r="BMO113" s="53"/>
      <c r="BMP113" s="53"/>
      <c r="BMQ113" s="53"/>
      <c r="BMR113" s="53"/>
      <c r="BMS113" s="53"/>
      <c r="BMT113" s="53"/>
      <c r="BMU113" s="53"/>
      <c r="BMV113" s="53"/>
      <c r="BMW113" s="53"/>
      <c r="BMX113" s="53"/>
      <c r="BMY113" s="53"/>
      <c r="BMZ113" s="53"/>
      <c r="BNA113" s="53"/>
      <c r="BNB113" s="53"/>
      <c r="BNC113" s="53"/>
      <c r="BND113" s="53"/>
      <c r="BNE113" s="53"/>
      <c r="BNF113" s="53"/>
      <c r="BNG113" s="53"/>
      <c r="BNH113" s="53"/>
      <c r="BNI113" s="53"/>
      <c r="BNJ113" s="53"/>
      <c r="BNK113" s="53"/>
      <c r="BNL113" s="53"/>
      <c r="BNM113" s="53"/>
      <c r="BNN113" s="53"/>
      <c r="BNO113" s="53"/>
      <c r="BNP113" s="53"/>
      <c r="BNQ113" s="53"/>
      <c r="BNR113" s="53"/>
      <c r="BNS113" s="53"/>
      <c r="BNT113" s="53"/>
      <c r="BNU113" s="53"/>
      <c r="BNV113" s="53"/>
      <c r="BNW113" s="53"/>
      <c r="BNX113" s="53"/>
      <c r="BNY113" s="53"/>
      <c r="BNZ113" s="53"/>
      <c r="BOA113" s="53"/>
      <c r="BOB113" s="53"/>
      <c r="BOC113" s="53"/>
      <c r="BOD113" s="53"/>
      <c r="BOE113" s="53"/>
      <c r="BOF113" s="53"/>
      <c r="BOG113" s="53"/>
      <c r="BOH113" s="53"/>
      <c r="BOI113" s="53"/>
      <c r="BOJ113" s="53"/>
      <c r="BOK113" s="53"/>
      <c r="BOL113" s="53"/>
      <c r="BOM113" s="53"/>
      <c r="BON113" s="53"/>
      <c r="BOO113" s="53"/>
      <c r="BOP113" s="53"/>
      <c r="BOQ113" s="53"/>
      <c r="BOR113" s="53"/>
      <c r="BOS113" s="53"/>
      <c r="BOT113" s="53"/>
      <c r="BOU113" s="53"/>
      <c r="BOV113" s="53"/>
      <c r="BOW113" s="53"/>
      <c r="BOX113" s="53"/>
      <c r="BOY113" s="53"/>
      <c r="BOZ113" s="53"/>
      <c r="BPA113" s="53"/>
      <c r="BPB113" s="53"/>
      <c r="BPC113" s="53"/>
      <c r="BPD113" s="53"/>
      <c r="BPE113" s="53"/>
      <c r="BPF113" s="53"/>
      <c r="BPG113" s="53"/>
      <c r="BPH113" s="53"/>
      <c r="BPI113" s="53"/>
      <c r="BPJ113" s="53"/>
      <c r="BPK113" s="53"/>
      <c r="BPL113" s="53"/>
      <c r="BPM113" s="53"/>
      <c r="BPN113" s="53"/>
      <c r="BPO113" s="53"/>
      <c r="BPP113" s="53"/>
      <c r="BPQ113" s="53"/>
      <c r="BPR113" s="53"/>
      <c r="BPS113" s="53"/>
      <c r="BPT113" s="53"/>
      <c r="BPU113" s="53"/>
      <c r="BPV113" s="53"/>
      <c r="BPW113" s="53"/>
      <c r="BPX113" s="53"/>
      <c r="BPY113" s="53"/>
      <c r="BPZ113" s="53"/>
      <c r="BQA113" s="53"/>
      <c r="BQB113" s="53"/>
      <c r="BQC113" s="53"/>
      <c r="BQD113" s="53"/>
      <c r="BQE113" s="53"/>
      <c r="BQF113" s="53"/>
      <c r="BQG113" s="53"/>
      <c r="BQH113" s="53"/>
      <c r="BQI113" s="53"/>
      <c r="BQJ113" s="53"/>
      <c r="BQK113" s="53"/>
      <c r="BQL113" s="53"/>
      <c r="BQM113" s="53"/>
      <c r="BQN113" s="53"/>
      <c r="BQO113" s="53"/>
      <c r="BQP113" s="53"/>
      <c r="BQQ113" s="53"/>
      <c r="BQR113" s="53"/>
      <c r="BQS113" s="53"/>
      <c r="BQT113" s="53"/>
      <c r="BQU113" s="53"/>
      <c r="BQV113" s="53"/>
      <c r="BQW113" s="53"/>
      <c r="BQX113" s="53"/>
      <c r="BQY113" s="53"/>
      <c r="BQZ113" s="53"/>
      <c r="BRA113" s="53"/>
      <c r="BRB113" s="53"/>
      <c r="BRC113" s="53"/>
      <c r="BRD113" s="53"/>
      <c r="BRE113" s="53"/>
      <c r="BRF113" s="53"/>
      <c r="BRG113" s="53"/>
      <c r="BRH113" s="53"/>
      <c r="BRI113" s="53"/>
      <c r="BRJ113" s="53"/>
      <c r="BRK113" s="53"/>
      <c r="BRL113" s="53"/>
      <c r="BRM113" s="53"/>
      <c r="BRN113" s="53"/>
      <c r="BRO113" s="53"/>
      <c r="BRP113" s="53"/>
      <c r="BRQ113" s="53"/>
      <c r="BRR113" s="53"/>
      <c r="BRS113" s="53"/>
      <c r="BRT113" s="53"/>
      <c r="BRU113" s="53"/>
      <c r="BRV113" s="53"/>
      <c r="BRW113" s="53"/>
      <c r="BRX113" s="53"/>
      <c r="BRY113" s="53"/>
      <c r="BRZ113" s="53"/>
      <c r="BSA113" s="53"/>
      <c r="BSB113" s="53"/>
      <c r="BSC113" s="53"/>
      <c r="BSD113" s="53"/>
      <c r="BSE113" s="53"/>
      <c r="BSF113" s="53"/>
      <c r="BSG113" s="53"/>
      <c r="BSH113" s="53"/>
      <c r="BSI113" s="53"/>
      <c r="BSJ113" s="53"/>
      <c r="BSK113" s="53"/>
      <c r="BSL113" s="53"/>
      <c r="BSM113" s="53"/>
      <c r="BSN113" s="53"/>
      <c r="BSO113" s="53"/>
      <c r="BSP113" s="53"/>
      <c r="BSQ113" s="53"/>
      <c r="BSR113" s="53"/>
      <c r="BSS113" s="53"/>
      <c r="BST113" s="53"/>
      <c r="BSU113" s="53"/>
      <c r="BSV113" s="53"/>
      <c r="BSW113" s="53"/>
      <c r="BSX113" s="53"/>
      <c r="BSY113" s="53"/>
      <c r="BSZ113" s="53"/>
      <c r="BTA113" s="53"/>
      <c r="BTB113" s="53"/>
      <c r="BTC113" s="53"/>
      <c r="BTD113" s="53"/>
      <c r="BTE113" s="53"/>
      <c r="BTF113" s="53"/>
      <c r="BTG113" s="53"/>
      <c r="BTH113" s="53"/>
      <c r="BTI113" s="53"/>
      <c r="BTJ113" s="53"/>
      <c r="BTK113" s="53"/>
      <c r="BTL113" s="53"/>
      <c r="BTM113" s="53"/>
      <c r="BTN113" s="53"/>
      <c r="BTO113" s="53"/>
      <c r="BTP113" s="53"/>
      <c r="BTQ113" s="53"/>
      <c r="BTR113" s="53"/>
      <c r="BTS113" s="53"/>
      <c r="BTT113" s="53"/>
      <c r="BTU113" s="53"/>
      <c r="BTV113" s="53"/>
      <c r="BTW113" s="53"/>
      <c r="BTX113" s="53"/>
      <c r="BTY113" s="53"/>
      <c r="BTZ113" s="53"/>
      <c r="BUA113" s="53"/>
      <c r="BUD113" s="53"/>
      <c r="BUE113" s="53"/>
      <c r="BUF113" s="53"/>
      <c r="BUG113" s="53"/>
      <c r="BUH113" s="53"/>
      <c r="BUI113" s="53"/>
      <c r="BUJ113" s="53"/>
      <c r="BUK113" s="53"/>
      <c r="BUL113" s="53"/>
      <c r="BUM113" s="53"/>
      <c r="BUN113" s="53"/>
      <c r="BUO113" s="53"/>
      <c r="BUP113" s="53"/>
      <c r="BUQ113" s="53"/>
      <c r="BUR113" s="53"/>
      <c r="BUS113" s="53"/>
      <c r="BUT113" s="53"/>
      <c r="BUU113" s="53"/>
      <c r="BUV113" s="53"/>
      <c r="BUW113" s="53"/>
      <c r="BUX113" s="53"/>
      <c r="BUY113" s="53"/>
      <c r="BUZ113" s="53"/>
      <c r="BVA113" s="53"/>
      <c r="BVB113" s="53"/>
      <c r="BVC113" s="53"/>
      <c r="BVD113" s="53"/>
      <c r="BVE113" s="53"/>
      <c r="BVF113" s="53"/>
      <c r="BVG113" s="53"/>
      <c r="BVH113" s="53"/>
      <c r="BVI113" s="53"/>
      <c r="BVJ113" s="53"/>
      <c r="BVK113" s="53"/>
      <c r="BVL113" s="53"/>
      <c r="BVM113" s="53"/>
      <c r="BVN113" s="53"/>
      <c r="BVO113" s="53"/>
      <c r="BVP113" s="53"/>
      <c r="BVQ113" s="53"/>
      <c r="BVR113" s="53"/>
      <c r="BVS113" s="53"/>
      <c r="BVT113" s="53"/>
      <c r="BVU113" s="53"/>
      <c r="BVV113" s="53"/>
      <c r="BVW113" s="53"/>
      <c r="BVX113" s="53"/>
      <c r="BVY113" s="53"/>
      <c r="BVZ113" s="53"/>
      <c r="BWA113" s="53"/>
      <c r="BWB113" s="53"/>
      <c r="BWC113" s="53"/>
      <c r="BWD113" s="53"/>
      <c r="BWE113" s="53"/>
      <c r="BWF113" s="53"/>
      <c r="BWG113" s="53"/>
      <c r="BWH113" s="53"/>
      <c r="BWI113" s="53"/>
      <c r="BWJ113" s="53"/>
      <c r="BWK113" s="53"/>
      <c r="BWL113" s="53"/>
      <c r="BWM113" s="53"/>
      <c r="BWN113" s="53"/>
      <c r="BWO113" s="53"/>
      <c r="BWP113" s="53"/>
      <c r="BWQ113" s="53"/>
      <c r="BWR113" s="53"/>
      <c r="BWS113" s="53"/>
      <c r="BWT113" s="53"/>
      <c r="BWU113" s="53"/>
      <c r="BWV113" s="53"/>
      <c r="BWW113" s="53"/>
      <c r="BWX113" s="53"/>
      <c r="BWY113" s="53"/>
      <c r="BWZ113" s="53"/>
      <c r="BXA113" s="53"/>
      <c r="BXB113" s="53"/>
      <c r="BXC113" s="53"/>
      <c r="BXD113" s="53"/>
      <c r="BXE113" s="53"/>
      <c r="BXF113" s="53"/>
      <c r="BXG113" s="53"/>
      <c r="BXH113" s="53"/>
      <c r="BXI113" s="53"/>
      <c r="BXJ113" s="53"/>
      <c r="BXK113" s="53"/>
      <c r="BXL113" s="53"/>
      <c r="BXM113" s="53"/>
      <c r="BXN113" s="53"/>
      <c r="BXO113" s="53"/>
      <c r="BXP113" s="53"/>
      <c r="BXQ113" s="53"/>
      <c r="BXR113" s="53"/>
      <c r="BXS113" s="53"/>
      <c r="BXT113" s="53"/>
      <c r="BXU113" s="53"/>
      <c r="BXV113" s="53"/>
      <c r="BXW113" s="53"/>
      <c r="BXX113" s="53"/>
      <c r="BXY113" s="53"/>
      <c r="BXZ113" s="53"/>
      <c r="BYA113" s="53"/>
      <c r="BYB113" s="53"/>
      <c r="BYC113" s="53"/>
      <c r="BYD113" s="53"/>
      <c r="BYE113" s="53"/>
      <c r="BYF113" s="53"/>
      <c r="BYG113" s="53"/>
      <c r="BYH113" s="53"/>
      <c r="BYI113" s="53"/>
      <c r="BYJ113" s="53"/>
      <c r="BYK113" s="53"/>
      <c r="BYL113" s="53"/>
      <c r="BYM113" s="53"/>
      <c r="BYN113" s="53"/>
      <c r="BYO113" s="53"/>
      <c r="BYP113" s="53"/>
      <c r="BYQ113" s="53"/>
      <c r="BYR113" s="53"/>
      <c r="BYS113" s="53"/>
      <c r="BYT113" s="53"/>
      <c r="BYU113" s="53"/>
      <c r="BYV113" s="53"/>
      <c r="BYW113" s="53"/>
      <c r="BYX113" s="53"/>
      <c r="BYY113" s="53"/>
      <c r="BYZ113" s="53"/>
      <c r="BZA113" s="53"/>
      <c r="BZB113" s="53"/>
      <c r="BZC113" s="53"/>
      <c r="BZD113" s="53"/>
      <c r="BZE113" s="53"/>
      <c r="BZF113" s="53"/>
      <c r="BZG113" s="53"/>
      <c r="BZH113" s="53"/>
      <c r="BZI113" s="53"/>
      <c r="BZJ113" s="53"/>
      <c r="BZK113" s="53"/>
      <c r="BZL113" s="53"/>
      <c r="BZM113" s="53"/>
      <c r="BZN113" s="53"/>
      <c r="BZO113" s="53"/>
      <c r="BZP113" s="53"/>
      <c r="BZQ113" s="53"/>
      <c r="BZR113" s="53"/>
      <c r="BZS113" s="53"/>
      <c r="BZT113" s="53"/>
      <c r="BZU113" s="53"/>
      <c r="BZV113" s="53"/>
      <c r="BZW113" s="53"/>
      <c r="BZX113" s="53"/>
      <c r="BZY113" s="53"/>
      <c r="BZZ113" s="53"/>
      <c r="CAA113" s="53"/>
      <c r="CAB113" s="53"/>
      <c r="CAC113" s="53"/>
      <c r="CAD113" s="53"/>
      <c r="CAE113" s="53"/>
      <c r="CAF113" s="53"/>
      <c r="CAG113" s="53"/>
      <c r="CAH113" s="53"/>
      <c r="CAI113" s="53"/>
      <c r="CAJ113" s="53"/>
      <c r="CAK113" s="53"/>
      <c r="CAL113" s="53"/>
      <c r="CAM113" s="53"/>
      <c r="CAN113" s="53"/>
      <c r="CAO113" s="53"/>
      <c r="CAP113" s="53"/>
      <c r="CAQ113" s="53"/>
      <c r="CAR113" s="53"/>
      <c r="CAS113" s="53"/>
      <c r="CAT113" s="53"/>
      <c r="CAU113" s="53"/>
      <c r="CAV113" s="53"/>
      <c r="CAW113" s="53"/>
      <c r="CAX113" s="53"/>
      <c r="CAY113" s="53"/>
      <c r="CAZ113" s="53"/>
      <c r="CBA113" s="53"/>
      <c r="CBB113" s="53"/>
      <c r="CBC113" s="53"/>
      <c r="CBD113" s="53"/>
      <c r="CBE113" s="53"/>
      <c r="CBF113" s="53"/>
      <c r="CBG113" s="53"/>
      <c r="CBH113" s="53"/>
      <c r="CBI113" s="53"/>
      <c r="CBJ113" s="53"/>
      <c r="CBK113" s="53"/>
      <c r="CBL113" s="53"/>
      <c r="CBM113" s="53"/>
      <c r="CBN113" s="53"/>
      <c r="CBO113" s="53"/>
      <c r="CBP113" s="53"/>
      <c r="CBQ113" s="53"/>
      <c r="CBR113" s="53"/>
      <c r="CBS113" s="53"/>
      <c r="CBT113" s="53"/>
      <c r="CBU113" s="53"/>
      <c r="CBV113" s="53"/>
      <c r="CBW113" s="53"/>
      <c r="CBX113" s="53"/>
      <c r="CBY113" s="53"/>
      <c r="CBZ113" s="53"/>
      <c r="CCA113" s="53"/>
      <c r="CCB113" s="53"/>
      <c r="CCC113" s="53"/>
      <c r="CCD113" s="53"/>
      <c r="CCE113" s="53"/>
      <c r="CCF113" s="53"/>
      <c r="CCG113" s="53"/>
      <c r="CCH113" s="53"/>
      <c r="CCI113" s="53"/>
      <c r="CCJ113" s="53"/>
      <c r="CCK113" s="53"/>
      <c r="CCL113" s="53"/>
      <c r="CCM113" s="53"/>
      <c r="CCN113" s="53"/>
      <c r="CCO113" s="53"/>
      <c r="CCP113" s="53"/>
      <c r="CCQ113" s="53"/>
      <c r="CCR113" s="53"/>
      <c r="CCS113" s="53"/>
      <c r="CCT113" s="53"/>
      <c r="CCU113" s="53"/>
      <c r="CCV113" s="53"/>
      <c r="CCW113" s="53"/>
      <c r="CCX113" s="53"/>
      <c r="CCY113" s="53"/>
      <c r="CCZ113" s="53"/>
      <c r="CDA113" s="53"/>
      <c r="CDB113" s="53"/>
      <c r="CDC113" s="53"/>
      <c r="CDD113" s="53"/>
      <c r="CDE113" s="53"/>
      <c r="CDF113" s="53"/>
      <c r="CDG113" s="53"/>
      <c r="CDH113" s="53"/>
      <c r="CDI113" s="53"/>
      <c r="CDJ113" s="53"/>
      <c r="CDK113" s="53"/>
      <c r="CDL113" s="53"/>
      <c r="CDM113" s="53"/>
      <c r="CDN113" s="53"/>
      <c r="CDO113" s="53"/>
      <c r="CDP113" s="53"/>
      <c r="CDQ113" s="53"/>
      <c r="CDR113" s="53"/>
      <c r="CDS113" s="53"/>
      <c r="CDT113" s="53"/>
      <c r="CDU113" s="53"/>
      <c r="CDV113" s="53"/>
      <c r="CDW113" s="53"/>
      <c r="CDZ113" s="53"/>
      <c r="CEA113" s="53"/>
      <c r="CEB113" s="53"/>
      <c r="CEC113" s="53"/>
      <c r="CED113" s="53"/>
      <c r="CEE113" s="53"/>
      <c r="CEF113" s="53"/>
      <c r="CEG113" s="53"/>
      <c r="CEH113" s="53"/>
      <c r="CEI113" s="53"/>
      <c r="CEJ113" s="53"/>
      <c r="CEK113" s="53"/>
      <c r="CEL113" s="53"/>
      <c r="CEM113" s="53"/>
      <c r="CEN113" s="53"/>
      <c r="CEO113" s="53"/>
      <c r="CEP113" s="53"/>
      <c r="CEQ113" s="53"/>
      <c r="CER113" s="53"/>
      <c r="CES113" s="53"/>
      <c r="CET113" s="53"/>
      <c r="CEU113" s="53"/>
      <c r="CEV113" s="53"/>
      <c r="CEW113" s="53"/>
      <c r="CEX113" s="53"/>
      <c r="CEY113" s="53"/>
      <c r="CEZ113" s="53"/>
      <c r="CFA113" s="53"/>
      <c r="CFB113" s="53"/>
      <c r="CFC113" s="53"/>
      <c r="CFD113" s="53"/>
      <c r="CFE113" s="53"/>
      <c r="CFF113" s="53"/>
      <c r="CFG113" s="53"/>
      <c r="CFH113" s="53"/>
      <c r="CFI113" s="53"/>
      <c r="CFJ113" s="53"/>
      <c r="CFK113" s="53"/>
      <c r="CFL113" s="53"/>
      <c r="CFM113" s="53"/>
      <c r="CFN113" s="53"/>
      <c r="CFO113" s="53"/>
      <c r="CFP113" s="53"/>
      <c r="CFQ113" s="53"/>
      <c r="CFR113" s="53"/>
      <c r="CFS113" s="53"/>
      <c r="CFT113" s="53"/>
      <c r="CFU113" s="53"/>
      <c r="CFV113" s="53"/>
      <c r="CFW113" s="53"/>
      <c r="CFX113" s="53"/>
      <c r="CFY113" s="53"/>
      <c r="CFZ113" s="53"/>
      <c r="CGA113" s="53"/>
      <c r="CGB113" s="53"/>
      <c r="CGC113" s="53"/>
      <c r="CGD113" s="53"/>
      <c r="CGE113" s="53"/>
      <c r="CGF113" s="53"/>
      <c r="CGG113" s="53"/>
      <c r="CGH113" s="53"/>
      <c r="CGI113" s="53"/>
      <c r="CGJ113" s="53"/>
      <c r="CGK113" s="53"/>
      <c r="CGL113" s="53"/>
      <c r="CGM113" s="53"/>
      <c r="CGN113" s="53"/>
      <c r="CGO113" s="53"/>
      <c r="CGP113" s="53"/>
      <c r="CGQ113" s="53"/>
      <c r="CGR113" s="53"/>
      <c r="CGS113" s="53"/>
      <c r="CGT113" s="53"/>
      <c r="CGU113" s="53"/>
      <c r="CGV113" s="53"/>
      <c r="CGW113" s="53"/>
      <c r="CGX113" s="53"/>
      <c r="CGY113" s="53"/>
      <c r="CGZ113" s="53"/>
      <c r="CHA113" s="53"/>
      <c r="CHB113" s="53"/>
      <c r="CHC113" s="53"/>
      <c r="CHD113" s="53"/>
      <c r="CHE113" s="53"/>
      <c r="CHF113" s="53"/>
      <c r="CHG113" s="53"/>
      <c r="CHH113" s="53"/>
      <c r="CHI113" s="53"/>
      <c r="CHJ113" s="53"/>
      <c r="CHK113" s="53"/>
      <c r="CHL113" s="53"/>
      <c r="CHM113" s="53"/>
      <c r="CHN113" s="53"/>
      <c r="CHO113" s="53"/>
      <c r="CHP113" s="53"/>
      <c r="CHQ113" s="53"/>
      <c r="CHR113" s="53"/>
      <c r="CHS113" s="53"/>
      <c r="CHT113" s="53"/>
      <c r="CHU113" s="53"/>
      <c r="CHV113" s="53"/>
      <c r="CHW113" s="53"/>
      <c r="CHX113" s="53"/>
      <c r="CHY113" s="53"/>
      <c r="CHZ113" s="53"/>
      <c r="CIA113" s="53"/>
      <c r="CIB113" s="53"/>
      <c r="CIC113" s="53"/>
      <c r="CID113" s="53"/>
      <c r="CIE113" s="53"/>
      <c r="CIF113" s="53"/>
      <c r="CIG113" s="53"/>
      <c r="CIH113" s="53"/>
      <c r="CII113" s="53"/>
      <c r="CIJ113" s="53"/>
      <c r="CIK113" s="53"/>
      <c r="CIL113" s="53"/>
      <c r="CIM113" s="53"/>
      <c r="CIN113" s="53"/>
      <c r="CIO113" s="53"/>
      <c r="CIP113" s="53"/>
      <c r="CIQ113" s="53"/>
      <c r="CIR113" s="53"/>
      <c r="CIS113" s="53"/>
      <c r="CIT113" s="53"/>
      <c r="CIU113" s="53"/>
      <c r="CIV113" s="53"/>
      <c r="CIW113" s="53"/>
      <c r="CIX113" s="53"/>
      <c r="CIY113" s="53"/>
      <c r="CIZ113" s="53"/>
      <c r="CJA113" s="53"/>
      <c r="CJB113" s="53"/>
      <c r="CJC113" s="53"/>
      <c r="CJD113" s="53"/>
      <c r="CJE113" s="53"/>
      <c r="CJF113" s="53"/>
      <c r="CJG113" s="53"/>
      <c r="CJH113" s="53"/>
      <c r="CJI113" s="53"/>
      <c r="CJJ113" s="53"/>
      <c r="CJK113" s="53"/>
      <c r="CJL113" s="53"/>
      <c r="CJM113" s="53"/>
      <c r="CJN113" s="53"/>
      <c r="CJO113" s="53"/>
      <c r="CJP113" s="53"/>
      <c r="CJQ113" s="53"/>
      <c r="CJR113" s="53"/>
      <c r="CJS113" s="53"/>
      <c r="CJT113" s="53"/>
      <c r="CJU113" s="53"/>
      <c r="CJV113" s="53"/>
      <c r="CJW113" s="53"/>
      <c r="CJX113" s="53"/>
      <c r="CJY113" s="53"/>
      <c r="CJZ113" s="53"/>
      <c r="CKA113" s="53"/>
      <c r="CKB113" s="53"/>
      <c r="CKC113" s="53"/>
      <c r="CKD113" s="53"/>
      <c r="CKE113" s="53"/>
      <c r="CKF113" s="53"/>
      <c r="CKG113" s="53"/>
      <c r="CKH113" s="53"/>
      <c r="CKI113" s="53"/>
      <c r="CKJ113" s="53"/>
      <c r="CKK113" s="53"/>
      <c r="CKL113" s="53"/>
      <c r="CKM113" s="53"/>
      <c r="CKN113" s="53"/>
      <c r="CKO113" s="53"/>
      <c r="CKP113" s="53"/>
      <c r="CKQ113" s="53"/>
      <c r="CKR113" s="53"/>
      <c r="CKS113" s="53"/>
      <c r="CKT113" s="53"/>
      <c r="CKU113" s="53"/>
      <c r="CKV113" s="53"/>
      <c r="CKW113" s="53"/>
      <c r="CKX113" s="53"/>
      <c r="CKY113" s="53"/>
      <c r="CKZ113" s="53"/>
      <c r="CLA113" s="53"/>
      <c r="CLB113" s="53"/>
      <c r="CLC113" s="53"/>
      <c r="CLD113" s="53"/>
      <c r="CLE113" s="53"/>
      <c r="CLF113" s="53"/>
      <c r="CLG113" s="53"/>
      <c r="CLH113" s="53"/>
      <c r="CLI113" s="53"/>
      <c r="CLJ113" s="53"/>
      <c r="CLK113" s="53"/>
      <c r="CLL113" s="53"/>
      <c r="CLM113" s="53"/>
      <c r="CLN113" s="53"/>
      <c r="CLO113" s="53"/>
      <c r="CLP113" s="53"/>
      <c r="CLQ113" s="53"/>
      <c r="CLR113" s="53"/>
      <c r="CLS113" s="53"/>
      <c r="CLT113" s="53"/>
      <c r="CLU113" s="53"/>
      <c r="CLV113" s="53"/>
      <c r="CLW113" s="53"/>
      <c r="CLX113" s="53"/>
      <c r="CLY113" s="53"/>
      <c r="CLZ113" s="53"/>
      <c r="CMA113" s="53"/>
      <c r="CMB113" s="53"/>
      <c r="CMC113" s="53"/>
      <c r="CMD113" s="53"/>
      <c r="CME113" s="53"/>
      <c r="CMF113" s="53"/>
      <c r="CMG113" s="53"/>
      <c r="CMH113" s="53"/>
      <c r="CMI113" s="53"/>
      <c r="CMJ113" s="53"/>
      <c r="CMK113" s="53"/>
      <c r="CML113" s="53"/>
      <c r="CMM113" s="53"/>
      <c r="CMN113" s="53"/>
      <c r="CMO113" s="53"/>
      <c r="CMP113" s="53"/>
      <c r="CMQ113" s="53"/>
      <c r="CMR113" s="53"/>
      <c r="CMS113" s="53"/>
      <c r="CMT113" s="53"/>
      <c r="CMU113" s="53"/>
      <c r="CMV113" s="53"/>
      <c r="CMW113" s="53"/>
      <c r="CMX113" s="53"/>
      <c r="CMY113" s="53"/>
      <c r="CMZ113" s="53"/>
      <c r="CNA113" s="53"/>
      <c r="CNB113" s="53"/>
      <c r="CNC113" s="53"/>
      <c r="CND113" s="53"/>
      <c r="CNE113" s="53"/>
      <c r="CNF113" s="53"/>
      <c r="CNG113" s="53"/>
      <c r="CNH113" s="53"/>
      <c r="CNI113" s="53"/>
      <c r="CNJ113" s="53"/>
      <c r="CNK113" s="53"/>
      <c r="CNL113" s="53"/>
      <c r="CNM113" s="53"/>
      <c r="CNN113" s="53"/>
      <c r="CNO113" s="53"/>
      <c r="CNP113" s="53"/>
      <c r="CNQ113" s="53"/>
      <c r="CNR113" s="53"/>
      <c r="CNS113" s="53"/>
      <c r="CNV113" s="53"/>
      <c r="CNW113" s="53"/>
      <c r="CNX113" s="53"/>
      <c r="CNY113" s="53"/>
      <c r="CNZ113" s="53"/>
      <c r="COA113" s="53"/>
      <c r="COB113" s="53"/>
      <c r="COC113" s="53"/>
      <c r="COD113" s="53"/>
      <c r="COE113" s="53"/>
      <c r="COF113" s="53"/>
      <c r="COG113" s="53"/>
      <c r="COH113" s="53"/>
      <c r="COI113" s="53"/>
      <c r="COJ113" s="53"/>
      <c r="COK113" s="53"/>
      <c r="COL113" s="53"/>
      <c r="COM113" s="53"/>
      <c r="CON113" s="53"/>
      <c r="COO113" s="53"/>
      <c r="COP113" s="53"/>
      <c r="COQ113" s="53"/>
      <c r="COR113" s="53"/>
      <c r="COS113" s="53"/>
      <c r="COT113" s="53"/>
      <c r="COU113" s="53"/>
      <c r="COV113" s="53"/>
      <c r="COW113" s="53"/>
      <c r="COX113" s="53"/>
      <c r="COY113" s="53"/>
      <c r="COZ113" s="53"/>
      <c r="CPA113" s="53"/>
      <c r="CPB113" s="53"/>
      <c r="CPC113" s="53"/>
      <c r="CPD113" s="53"/>
      <c r="CPE113" s="53"/>
      <c r="CPF113" s="53"/>
      <c r="CPG113" s="53"/>
      <c r="CPH113" s="53"/>
      <c r="CPI113" s="53"/>
      <c r="CPJ113" s="53"/>
      <c r="CPK113" s="53"/>
      <c r="CPL113" s="53"/>
      <c r="CPM113" s="53"/>
      <c r="CPN113" s="53"/>
      <c r="CPO113" s="53"/>
      <c r="CPP113" s="53"/>
      <c r="CPQ113" s="53"/>
      <c r="CPR113" s="53"/>
      <c r="CPS113" s="53"/>
      <c r="CPT113" s="53"/>
      <c r="CPU113" s="53"/>
      <c r="CPV113" s="53"/>
      <c r="CPW113" s="53"/>
      <c r="CPX113" s="53"/>
      <c r="CPY113" s="53"/>
      <c r="CPZ113" s="53"/>
      <c r="CQA113" s="53"/>
      <c r="CQB113" s="53"/>
      <c r="CQC113" s="53"/>
      <c r="CQD113" s="53"/>
      <c r="CQE113" s="53"/>
      <c r="CQF113" s="53"/>
      <c r="CQG113" s="53"/>
      <c r="CQH113" s="53"/>
      <c r="CQI113" s="53"/>
      <c r="CQJ113" s="53"/>
      <c r="CQK113" s="53"/>
      <c r="CQL113" s="53"/>
      <c r="CQM113" s="53"/>
      <c r="CQN113" s="53"/>
      <c r="CQO113" s="53"/>
      <c r="CQP113" s="53"/>
      <c r="CQQ113" s="53"/>
      <c r="CQR113" s="53"/>
      <c r="CQS113" s="53"/>
      <c r="CQT113" s="53"/>
      <c r="CQU113" s="53"/>
      <c r="CQV113" s="53"/>
      <c r="CQW113" s="53"/>
      <c r="CQX113" s="53"/>
      <c r="CQY113" s="53"/>
      <c r="CQZ113" s="53"/>
      <c r="CRA113" s="53"/>
      <c r="CRB113" s="53"/>
      <c r="CRC113" s="53"/>
      <c r="CRD113" s="53"/>
      <c r="CRE113" s="53"/>
      <c r="CRF113" s="53"/>
      <c r="CRG113" s="53"/>
      <c r="CRH113" s="53"/>
      <c r="CRI113" s="53"/>
      <c r="CRJ113" s="53"/>
      <c r="CRK113" s="53"/>
      <c r="CRL113" s="53"/>
      <c r="CRM113" s="53"/>
      <c r="CRN113" s="53"/>
      <c r="CRO113" s="53"/>
      <c r="CRP113" s="53"/>
      <c r="CRQ113" s="53"/>
      <c r="CRR113" s="53"/>
      <c r="CRS113" s="53"/>
      <c r="CRT113" s="53"/>
      <c r="CRU113" s="53"/>
      <c r="CRV113" s="53"/>
      <c r="CRW113" s="53"/>
      <c r="CRX113" s="53"/>
      <c r="CRY113" s="53"/>
      <c r="CRZ113" s="53"/>
      <c r="CSA113" s="53"/>
      <c r="CSB113" s="53"/>
      <c r="CSC113" s="53"/>
      <c r="CSD113" s="53"/>
      <c r="CSE113" s="53"/>
      <c r="CSF113" s="53"/>
      <c r="CSG113" s="53"/>
      <c r="CSH113" s="53"/>
      <c r="CSI113" s="53"/>
      <c r="CSJ113" s="53"/>
      <c r="CSK113" s="53"/>
      <c r="CSL113" s="53"/>
      <c r="CSM113" s="53"/>
      <c r="CSN113" s="53"/>
      <c r="CSO113" s="53"/>
      <c r="CSP113" s="53"/>
      <c r="CSQ113" s="53"/>
      <c r="CSR113" s="53"/>
      <c r="CSS113" s="53"/>
      <c r="CST113" s="53"/>
      <c r="CSU113" s="53"/>
      <c r="CSV113" s="53"/>
      <c r="CSW113" s="53"/>
      <c r="CSX113" s="53"/>
      <c r="CSY113" s="53"/>
      <c r="CSZ113" s="53"/>
      <c r="CTA113" s="53"/>
      <c r="CTB113" s="53"/>
      <c r="CTC113" s="53"/>
      <c r="CTD113" s="53"/>
      <c r="CTE113" s="53"/>
      <c r="CTF113" s="53"/>
      <c r="CTG113" s="53"/>
      <c r="CTH113" s="53"/>
      <c r="CTI113" s="53"/>
      <c r="CTJ113" s="53"/>
      <c r="CTK113" s="53"/>
      <c r="CTL113" s="53"/>
      <c r="CTM113" s="53"/>
      <c r="CTN113" s="53"/>
      <c r="CTO113" s="53"/>
      <c r="CTP113" s="53"/>
      <c r="CTQ113" s="53"/>
      <c r="CTR113" s="53"/>
      <c r="CTS113" s="53"/>
      <c r="CTT113" s="53"/>
      <c r="CTU113" s="53"/>
      <c r="CTV113" s="53"/>
      <c r="CTW113" s="53"/>
      <c r="CTX113" s="53"/>
      <c r="CTY113" s="53"/>
      <c r="CTZ113" s="53"/>
      <c r="CUA113" s="53"/>
      <c r="CUB113" s="53"/>
      <c r="CUC113" s="53"/>
      <c r="CUD113" s="53"/>
      <c r="CUE113" s="53"/>
      <c r="CUF113" s="53"/>
      <c r="CUG113" s="53"/>
      <c r="CUH113" s="53"/>
      <c r="CUI113" s="53"/>
      <c r="CUJ113" s="53"/>
      <c r="CUK113" s="53"/>
      <c r="CUL113" s="53"/>
      <c r="CUM113" s="53"/>
      <c r="CUN113" s="53"/>
      <c r="CUO113" s="53"/>
      <c r="CUP113" s="53"/>
      <c r="CUQ113" s="53"/>
      <c r="CUR113" s="53"/>
      <c r="CUS113" s="53"/>
      <c r="CUT113" s="53"/>
      <c r="CUU113" s="53"/>
      <c r="CUV113" s="53"/>
      <c r="CUW113" s="53"/>
      <c r="CUX113" s="53"/>
      <c r="CUY113" s="53"/>
      <c r="CUZ113" s="53"/>
      <c r="CVA113" s="53"/>
      <c r="CVB113" s="53"/>
      <c r="CVC113" s="53"/>
      <c r="CVD113" s="53"/>
      <c r="CVE113" s="53"/>
      <c r="CVF113" s="53"/>
      <c r="CVG113" s="53"/>
      <c r="CVH113" s="53"/>
      <c r="CVI113" s="53"/>
      <c r="CVJ113" s="53"/>
      <c r="CVK113" s="53"/>
      <c r="CVL113" s="53"/>
      <c r="CVM113" s="53"/>
      <c r="CVN113" s="53"/>
      <c r="CVO113" s="53"/>
      <c r="CVP113" s="53"/>
      <c r="CVQ113" s="53"/>
      <c r="CVR113" s="53"/>
      <c r="CVS113" s="53"/>
      <c r="CVT113" s="53"/>
      <c r="CVU113" s="53"/>
      <c r="CVV113" s="53"/>
      <c r="CVW113" s="53"/>
      <c r="CVX113" s="53"/>
      <c r="CVY113" s="53"/>
      <c r="CVZ113" s="53"/>
      <c r="CWA113" s="53"/>
      <c r="CWB113" s="53"/>
      <c r="CWC113" s="53"/>
      <c r="CWD113" s="53"/>
      <c r="CWE113" s="53"/>
      <c r="CWF113" s="53"/>
      <c r="CWG113" s="53"/>
      <c r="CWH113" s="53"/>
      <c r="CWI113" s="53"/>
      <c r="CWJ113" s="53"/>
      <c r="CWK113" s="53"/>
      <c r="CWL113" s="53"/>
      <c r="CWM113" s="53"/>
      <c r="CWN113" s="53"/>
      <c r="CWO113" s="53"/>
      <c r="CWP113" s="53"/>
      <c r="CWQ113" s="53"/>
      <c r="CWR113" s="53"/>
      <c r="CWS113" s="53"/>
      <c r="CWT113" s="53"/>
      <c r="CWU113" s="53"/>
      <c r="CWV113" s="53"/>
      <c r="CWW113" s="53"/>
      <c r="CWX113" s="53"/>
      <c r="CWY113" s="53"/>
      <c r="CWZ113" s="53"/>
      <c r="CXA113" s="53"/>
      <c r="CXB113" s="53"/>
      <c r="CXC113" s="53"/>
      <c r="CXD113" s="53"/>
      <c r="CXE113" s="53"/>
      <c r="CXF113" s="53"/>
      <c r="CXG113" s="53"/>
      <c r="CXH113" s="53"/>
      <c r="CXI113" s="53"/>
      <c r="CXJ113" s="53"/>
      <c r="CXK113" s="53"/>
      <c r="CXL113" s="53"/>
      <c r="CXM113" s="53"/>
      <c r="CXN113" s="53"/>
      <c r="CXO113" s="53"/>
      <c r="CXR113" s="53"/>
      <c r="CXS113" s="53"/>
      <c r="CXT113" s="53"/>
      <c r="CXU113" s="53"/>
      <c r="CXV113" s="53"/>
      <c r="CXW113" s="53"/>
      <c r="CXX113" s="53"/>
      <c r="CXY113" s="53"/>
      <c r="CXZ113" s="53"/>
      <c r="CYA113" s="53"/>
      <c r="CYB113" s="53"/>
      <c r="CYC113" s="53"/>
      <c r="CYD113" s="53"/>
      <c r="CYE113" s="53"/>
      <c r="CYF113" s="53"/>
      <c r="CYG113" s="53"/>
      <c r="CYH113" s="53"/>
      <c r="CYI113" s="53"/>
      <c r="CYJ113" s="53"/>
      <c r="CYK113" s="53"/>
      <c r="CYL113" s="53"/>
      <c r="CYM113" s="53"/>
      <c r="CYN113" s="53"/>
      <c r="CYO113" s="53"/>
      <c r="CYP113" s="53"/>
      <c r="CYQ113" s="53"/>
      <c r="CYR113" s="53"/>
      <c r="CYS113" s="53"/>
      <c r="CYT113" s="53"/>
      <c r="CYU113" s="53"/>
      <c r="CYV113" s="53"/>
      <c r="CYW113" s="53"/>
      <c r="CYX113" s="53"/>
      <c r="CYY113" s="53"/>
      <c r="CYZ113" s="53"/>
      <c r="CZA113" s="53"/>
      <c r="CZB113" s="53"/>
      <c r="CZC113" s="53"/>
      <c r="CZD113" s="53"/>
      <c r="CZE113" s="53"/>
      <c r="CZF113" s="53"/>
      <c r="CZG113" s="53"/>
      <c r="CZH113" s="53"/>
      <c r="CZI113" s="53"/>
      <c r="CZJ113" s="53"/>
      <c r="CZK113" s="53"/>
      <c r="CZL113" s="53"/>
      <c r="CZM113" s="53"/>
      <c r="CZN113" s="53"/>
      <c r="CZO113" s="53"/>
      <c r="CZP113" s="53"/>
      <c r="CZQ113" s="53"/>
      <c r="CZR113" s="53"/>
      <c r="CZS113" s="53"/>
      <c r="CZT113" s="53"/>
      <c r="CZU113" s="53"/>
      <c r="CZV113" s="53"/>
      <c r="CZW113" s="53"/>
      <c r="CZX113" s="53"/>
      <c r="CZY113" s="53"/>
      <c r="CZZ113" s="53"/>
      <c r="DAA113" s="53"/>
      <c r="DAB113" s="53"/>
      <c r="DAC113" s="53"/>
      <c r="DAD113" s="53"/>
      <c r="DAE113" s="53"/>
      <c r="DAF113" s="53"/>
      <c r="DAG113" s="53"/>
      <c r="DAH113" s="53"/>
      <c r="DAI113" s="53"/>
      <c r="DAJ113" s="53"/>
      <c r="DAK113" s="53"/>
      <c r="DAL113" s="53"/>
      <c r="DAM113" s="53"/>
      <c r="DAN113" s="53"/>
      <c r="DAO113" s="53"/>
      <c r="DAP113" s="53"/>
      <c r="DAQ113" s="53"/>
      <c r="DAR113" s="53"/>
      <c r="DAS113" s="53"/>
      <c r="DAT113" s="53"/>
      <c r="DAU113" s="53"/>
      <c r="DAV113" s="53"/>
      <c r="DAW113" s="53"/>
      <c r="DAX113" s="53"/>
      <c r="DAY113" s="53"/>
      <c r="DAZ113" s="53"/>
      <c r="DBA113" s="53"/>
      <c r="DBB113" s="53"/>
      <c r="DBC113" s="53"/>
      <c r="DBD113" s="53"/>
      <c r="DBE113" s="53"/>
      <c r="DBF113" s="53"/>
      <c r="DBG113" s="53"/>
      <c r="DBH113" s="53"/>
      <c r="DBI113" s="53"/>
      <c r="DBJ113" s="53"/>
      <c r="DBK113" s="53"/>
      <c r="DBL113" s="53"/>
      <c r="DBM113" s="53"/>
      <c r="DBN113" s="53"/>
      <c r="DBO113" s="53"/>
      <c r="DBP113" s="53"/>
      <c r="DBQ113" s="53"/>
      <c r="DBR113" s="53"/>
      <c r="DBS113" s="53"/>
      <c r="DBT113" s="53"/>
      <c r="DBU113" s="53"/>
      <c r="DBV113" s="53"/>
      <c r="DBW113" s="53"/>
      <c r="DBX113" s="53"/>
      <c r="DBY113" s="53"/>
      <c r="DBZ113" s="53"/>
      <c r="DCA113" s="53"/>
      <c r="DCB113" s="53"/>
      <c r="DCC113" s="53"/>
      <c r="DCD113" s="53"/>
      <c r="DCE113" s="53"/>
      <c r="DCF113" s="53"/>
      <c r="DCG113" s="53"/>
      <c r="DCH113" s="53"/>
      <c r="DCI113" s="53"/>
      <c r="DCJ113" s="53"/>
      <c r="DCK113" s="53"/>
      <c r="DCL113" s="53"/>
      <c r="DCM113" s="53"/>
      <c r="DCN113" s="53"/>
      <c r="DCO113" s="53"/>
      <c r="DCP113" s="53"/>
      <c r="DCQ113" s="53"/>
      <c r="DCR113" s="53"/>
      <c r="DCS113" s="53"/>
      <c r="DCT113" s="53"/>
      <c r="DCU113" s="53"/>
      <c r="DCV113" s="53"/>
      <c r="DCW113" s="53"/>
      <c r="DCX113" s="53"/>
      <c r="DCY113" s="53"/>
      <c r="DCZ113" s="53"/>
      <c r="DDA113" s="53"/>
      <c r="DDB113" s="53"/>
      <c r="DDC113" s="53"/>
      <c r="DDD113" s="53"/>
      <c r="DDE113" s="53"/>
      <c r="DDF113" s="53"/>
      <c r="DDG113" s="53"/>
      <c r="DDH113" s="53"/>
      <c r="DDI113" s="53"/>
      <c r="DDJ113" s="53"/>
      <c r="DDK113" s="53"/>
      <c r="DDL113" s="53"/>
      <c r="DDM113" s="53"/>
      <c r="DDN113" s="53"/>
      <c r="DDO113" s="53"/>
      <c r="DDP113" s="53"/>
      <c r="DDQ113" s="53"/>
      <c r="DDR113" s="53"/>
      <c r="DDS113" s="53"/>
      <c r="DDT113" s="53"/>
      <c r="DDU113" s="53"/>
      <c r="DDV113" s="53"/>
      <c r="DDW113" s="53"/>
      <c r="DDX113" s="53"/>
      <c r="DDY113" s="53"/>
      <c r="DDZ113" s="53"/>
      <c r="DEA113" s="53"/>
      <c r="DEB113" s="53"/>
      <c r="DEC113" s="53"/>
      <c r="DED113" s="53"/>
      <c r="DEE113" s="53"/>
      <c r="DEF113" s="53"/>
      <c r="DEG113" s="53"/>
      <c r="DEH113" s="53"/>
      <c r="DEI113" s="53"/>
      <c r="DEJ113" s="53"/>
      <c r="DEK113" s="53"/>
      <c r="DEL113" s="53"/>
      <c r="DEM113" s="53"/>
      <c r="DEN113" s="53"/>
      <c r="DEO113" s="53"/>
      <c r="DEP113" s="53"/>
      <c r="DEQ113" s="53"/>
      <c r="DER113" s="53"/>
      <c r="DES113" s="53"/>
      <c r="DET113" s="53"/>
      <c r="DEU113" s="53"/>
      <c r="DEV113" s="53"/>
      <c r="DEW113" s="53"/>
      <c r="DEX113" s="53"/>
      <c r="DEY113" s="53"/>
      <c r="DEZ113" s="53"/>
      <c r="DFA113" s="53"/>
      <c r="DFB113" s="53"/>
      <c r="DFC113" s="53"/>
      <c r="DFD113" s="53"/>
      <c r="DFE113" s="53"/>
      <c r="DFF113" s="53"/>
      <c r="DFG113" s="53"/>
      <c r="DFH113" s="53"/>
      <c r="DFI113" s="53"/>
      <c r="DFJ113" s="53"/>
      <c r="DFK113" s="53"/>
      <c r="DFL113" s="53"/>
      <c r="DFM113" s="53"/>
      <c r="DFN113" s="53"/>
      <c r="DFO113" s="53"/>
      <c r="DFP113" s="53"/>
      <c r="DFQ113" s="53"/>
      <c r="DFR113" s="53"/>
      <c r="DFS113" s="53"/>
      <c r="DFT113" s="53"/>
      <c r="DFU113" s="53"/>
      <c r="DFV113" s="53"/>
      <c r="DFW113" s="53"/>
      <c r="DFX113" s="53"/>
      <c r="DFY113" s="53"/>
      <c r="DFZ113" s="53"/>
      <c r="DGA113" s="53"/>
      <c r="DGB113" s="53"/>
      <c r="DGC113" s="53"/>
      <c r="DGD113" s="53"/>
      <c r="DGE113" s="53"/>
      <c r="DGF113" s="53"/>
      <c r="DGG113" s="53"/>
      <c r="DGH113" s="53"/>
      <c r="DGI113" s="53"/>
      <c r="DGJ113" s="53"/>
      <c r="DGK113" s="53"/>
      <c r="DGL113" s="53"/>
      <c r="DGM113" s="53"/>
      <c r="DGN113" s="53"/>
      <c r="DGO113" s="53"/>
      <c r="DGP113" s="53"/>
      <c r="DGQ113" s="53"/>
      <c r="DGR113" s="53"/>
      <c r="DGS113" s="53"/>
      <c r="DGT113" s="53"/>
      <c r="DGU113" s="53"/>
      <c r="DGV113" s="53"/>
      <c r="DGW113" s="53"/>
      <c r="DGX113" s="53"/>
      <c r="DGY113" s="53"/>
      <c r="DGZ113" s="53"/>
      <c r="DHA113" s="53"/>
      <c r="DHB113" s="53"/>
      <c r="DHC113" s="53"/>
      <c r="DHD113" s="53"/>
      <c r="DHE113" s="53"/>
      <c r="DHF113" s="53"/>
      <c r="DHG113" s="53"/>
      <c r="DHH113" s="53"/>
      <c r="DHI113" s="53"/>
      <c r="DHJ113" s="53"/>
      <c r="DHK113" s="53"/>
      <c r="DHN113" s="53"/>
      <c r="DHO113" s="53"/>
      <c r="DHP113" s="53"/>
      <c r="DHQ113" s="53"/>
      <c r="DHR113" s="53"/>
      <c r="DHS113" s="53"/>
      <c r="DHT113" s="53"/>
      <c r="DHU113" s="53"/>
      <c r="DHV113" s="53"/>
      <c r="DHW113" s="53"/>
      <c r="DHX113" s="53"/>
      <c r="DHY113" s="53"/>
      <c r="DHZ113" s="53"/>
      <c r="DIA113" s="53"/>
      <c r="DIB113" s="53"/>
      <c r="DIC113" s="53"/>
      <c r="DID113" s="53"/>
      <c r="DIE113" s="53"/>
      <c r="DIF113" s="53"/>
      <c r="DIG113" s="53"/>
      <c r="DIH113" s="53"/>
      <c r="DII113" s="53"/>
      <c r="DIJ113" s="53"/>
      <c r="DIK113" s="53"/>
      <c r="DIL113" s="53"/>
      <c r="DIM113" s="53"/>
      <c r="DIN113" s="53"/>
      <c r="DIO113" s="53"/>
      <c r="DIP113" s="53"/>
      <c r="DIQ113" s="53"/>
      <c r="DIR113" s="53"/>
      <c r="DIS113" s="53"/>
      <c r="DIT113" s="53"/>
      <c r="DIU113" s="53"/>
      <c r="DIV113" s="53"/>
      <c r="DIW113" s="53"/>
      <c r="DIX113" s="53"/>
      <c r="DIY113" s="53"/>
      <c r="DIZ113" s="53"/>
      <c r="DJA113" s="53"/>
      <c r="DJB113" s="53"/>
      <c r="DJC113" s="53"/>
      <c r="DJD113" s="53"/>
      <c r="DJE113" s="53"/>
      <c r="DJF113" s="53"/>
      <c r="DJG113" s="53"/>
      <c r="DJH113" s="53"/>
      <c r="DJI113" s="53"/>
      <c r="DJJ113" s="53"/>
      <c r="DJK113" s="53"/>
      <c r="DJL113" s="53"/>
      <c r="DJM113" s="53"/>
      <c r="DJN113" s="53"/>
      <c r="DJO113" s="53"/>
      <c r="DJP113" s="53"/>
      <c r="DJQ113" s="53"/>
      <c r="DJR113" s="53"/>
      <c r="DJS113" s="53"/>
      <c r="DJT113" s="53"/>
      <c r="DJU113" s="53"/>
      <c r="DJV113" s="53"/>
      <c r="DJW113" s="53"/>
      <c r="DJX113" s="53"/>
      <c r="DJY113" s="53"/>
      <c r="DJZ113" s="53"/>
      <c r="DKA113" s="53"/>
      <c r="DKB113" s="53"/>
      <c r="DKC113" s="53"/>
      <c r="DKD113" s="53"/>
      <c r="DKE113" s="53"/>
      <c r="DKF113" s="53"/>
      <c r="DKG113" s="53"/>
      <c r="DKH113" s="53"/>
      <c r="DKI113" s="53"/>
      <c r="DKJ113" s="53"/>
      <c r="DKK113" s="53"/>
      <c r="DKL113" s="53"/>
      <c r="DKM113" s="53"/>
      <c r="DKN113" s="53"/>
      <c r="DKO113" s="53"/>
      <c r="DKP113" s="53"/>
      <c r="DKQ113" s="53"/>
      <c r="DKR113" s="53"/>
      <c r="DKS113" s="53"/>
      <c r="DKT113" s="53"/>
      <c r="DKU113" s="53"/>
      <c r="DKV113" s="53"/>
      <c r="DKW113" s="53"/>
      <c r="DKX113" s="53"/>
      <c r="DKY113" s="53"/>
      <c r="DKZ113" s="53"/>
      <c r="DLA113" s="53"/>
      <c r="DLB113" s="53"/>
      <c r="DLC113" s="53"/>
      <c r="DLD113" s="53"/>
      <c r="DLE113" s="53"/>
      <c r="DLF113" s="53"/>
      <c r="DLG113" s="53"/>
      <c r="DLH113" s="53"/>
      <c r="DLI113" s="53"/>
      <c r="DLJ113" s="53"/>
      <c r="DLK113" s="53"/>
      <c r="DLL113" s="53"/>
      <c r="DLM113" s="53"/>
      <c r="DLN113" s="53"/>
      <c r="DLO113" s="53"/>
      <c r="DLP113" s="53"/>
      <c r="DLQ113" s="53"/>
      <c r="DLR113" s="53"/>
      <c r="DLS113" s="53"/>
      <c r="DLT113" s="53"/>
      <c r="DLU113" s="53"/>
      <c r="DLV113" s="53"/>
      <c r="DLW113" s="53"/>
      <c r="DLX113" s="53"/>
      <c r="DLY113" s="53"/>
      <c r="DLZ113" s="53"/>
      <c r="DMA113" s="53"/>
      <c r="DMB113" s="53"/>
      <c r="DMC113" s="53"/>
      <c r="DMD113" s="53"/>
      <c r="DME113" s="53"/>
      <c r="DMF113" s="53"/>
      <c r="DMG113" s="53"/>
      <c r="DMH113" s="53"/>
      <c r="DMI113" s="53"/>
      <c r="DMJ113" s="53"/>
      <c r="DMK113" s="53"/>
      <c r="DML113" s="53"/>
      <c r="DMM113" s="53"/>
      <c r="DMN113" s="53"/>
      <c r="DMO113" s="53"/>
      <c r="DMP113" s="53"/>
      <c r="DMQ113" s="53"/>
      <c r="DMR113" s="53"/>
      <c r="DMS113" s="53"/>
      <c r="DMT113" s="53"/>
      <c r="DMU113" s="53"/>
      <c r="DMV113" s="53"/>
      <c r="DMW113" s="53"/>
      <c r="DMX113" s="53"/>
      <c r="DMY113" s="53"/>
      <c r="DMZ113" s="53"/>
      <c r="DNA113" s="53"/>
      <c r="DNB113" s="53"/>
      <c r="DNC113" s="53"/>
      <c r="DND113" s="53"/>
      <c r="DNE113" s="53"/>
      <c r="DNF113" s="53"/>
      <c r="DNG113" s="53"/>
      <c r="DNH113" s="53"/>
      <c r="DNI113" s="53"/>
      <c r="DNJ113" s="53"/>
      <c r="DNK113" s="53"/>
      <c r="DNL113" s="53"/>
      <c r="DNM113" s="53"/>
      <c r="DNN113" s="53"/>
      <c r="DNO113" s="53"/>
      <c r="DNP113" s="53"/>
      <c r="DNQ113" s="53"/>
      <c r="DNR113" s="53"/>
      <c r="DNS113" s="53"/>
      <c r="DNT113" s="53"/>
      <c r="DNU113" s="53"/>
      <c r="DNV113" s="53"/>
      <c r="DNW113" s="53"/>
      <c r="DNX113" s="53"/>
      <c r="DNY113" s="53"/>
      <c r="DNZ113" s="53"/>
      <c r="DOA113" s="53"/>
      <c r="DOB113" s="53"/>
      <c r="DOC113" s="53"/>
      <c r="DOD113" s="53"/>
      <c r="DOE113" s="53"/>
      <c r="DOF113" s="53"/>
      <c r="DOG113" s="53"/>
      <c r="DOH113" s="53"/>
      <c r="DOI113" s="53"/>
      <c r="DOJ113" s="53"/>
      <c r="DOK113" s="53"/>
      <c r="DOL113" s="53"/>
      <c r="DOM113" s="53"/>
      <c r="DON113" s="53"/>
      <c r="DOO113" s="53"/>
      <c r="DOP113" s="53"/>
      <c r="DOQ113" s="53"/>
      <c r="DOR113" s="53"/>
      <c r="DOS113" s="53"/>
      <c r="DOT113" s="53"/>
      <c r="DOU113" s="53"/>
      <c r="DOV113" s="53"/>
      <c r="DOW113" s="53"/>
      <c r="DOX113" s="53"/>
      <c r="DOY113" s="53"/>
      <c r="DOZ113" s="53"/>
      <c r="DPA113" s="53"/>
      <c r="DPB113" s="53"/>
      <c r="DPC113" s="53"/>
      <c r="DPD113" s="53"/>
      <c r="DPE113" s="53"/>
      <c r="DPF113" s="53"/>
      <c r="DPG113" s="53"/>
      <c r="DPH113" s="53"/>
      <c r="DPI113" s="53"/>
      <c r="DPJ113" s="53"/>
      <c r="DPK113" s="53"/>
      <c r="DPL113" s="53"/>
      <c r="DPM113" s="53"/>
      <c r="DPN113" s="53"/>
      <c r="DPO113" s="53"/>
      <c r="DPP113" s="53"/>
      <c r="DPQ113" s="53"/>
      <c r="DPR113" s="53"/>
      <c r="DPS113" s="53"/>
      <c r="DPT113" s="53"/>
      <c r="DPU113" s="53"/>
      <c r="DPV113" s="53"/>
      <c r="DPW113" s="53"/>
      <c r="DPX113" s="53"/>
      <c r="DPY113" s="53"/>
      <c r="DPZ113" s="53"/>
      <c r="DQA113" s="53"/>
      <c r="DQB113" s="53"/>
      <c r="DQC113" s="53"/>
      <c r="DQD113" s="53"/>
      <c r="DQE113" s="53"/>
      <c r="DQF113" s="53"/>
      <c r="DQG113" s="53"/>
      <c r="DQH113" s="53"/>
      <c r="DQI113" s="53"/>
      <c r="DQJ113" s="53"/>
      <c r="DQK113" s="53"/>
      <c r="DQL113" s="53"/>
      <c r="DQM113" s="53"/>
      <c r="DQN113" s="53"/>
      <c r="DQO113" s="53"/>
      <c r="DQP113" s="53"/>
      <c r="DQQ113" s="53"/>
      <c r="DQR113" s="53"/>
      <c r="DQS113" s="53"/>
      <c r="DQT113" s="53"/>
      <c r="DQU113" s="53"/>
      <c r="DQV113" s="53"/>
      <c r="DQW113" s="53"/>
      <c r="DQX113" s="53"/>
      <c r="DQY113" s="53"/>
      <c r="DQZ113" s="53"/>
      <c r="DRA113" s="53"/>
      <c r="DRB113" s="53"/>
      <c r="DRC113" s="53"/>
      <c r="DRD113" s="53"/>
      <c r="DRE113" s="53"/>
      <c r="DRF113" s="53"/>
      <c r="DRG113" s="53"/>
      <c r="DRJ113" s="53"/>
      <c r="DRK113" s="53"/>
      <c r="DRL113" s="53"/>
      <c r="DRM113" s="53"/>
      <c r="DRN113" s="53"/>
      <c r="DRO113" s="53"/>
      <c r="DRP113" s="53"/>
      <c r="DRQ113" s="53"/>
      <c r="DRR113" s="53"/>
      <c r="DRS113" s="53"/>
      <c r="DRT113" s="53"/>
      <c r="DRU113" s="53"/>
      <c r="DRV113" s="53"/>
      <c r="DRW113" s="53"/>
      <c r="DRX113" s="53"/>
      <c r="DRY113" s="53"/>
      <c r="DRZ113" s="53"/>
      <c r="DSA113" s="53"/>
      <c r="DSB113" s="53"/>
      <c r="DSC113" s="53"/>
      <c r="DSD113" s="53"/>
      <c r="DSE113" s="53"/>
      <c r="DSF113" s="53"/>
      <c r="DSG113" s="53"/>
      <c r="DSH113" s="53"/>
      <c r="DSI113" s="53"/>
      <c r="DSJ113" s="53"/>
      <c r="DSK113" s="53"/>
      <c r="DSL113" s="53"/>
      <c r="DSM113" s="53"/>
      <c r="DSN113" s="53"/>
      <c r="DSO113" s="53"/>
      <c r="DSP113" s="53"/>
      <c r="DSQ113" s="53"/>
      <c r="DSR113" s="53"/>
      <c r="DSS113" s="53"/>
      <c r="DST113" s="53"/>
      <c r="DSU113" s="53"/>
      <c r="DSV113" s="53"/>
      <c r="DSW113" s="53"/>
      <c r="DSX113" s="53"/>
      <c r="DSY113" s="53"/>
      <c r="DSZ113" s="53"/>
      <c r="DTA113" s="53"/>
      <c r="DTB113" s="53"/>
      <c r="DTC113" s="53"/>
      <c r="DTD113" s="53"/>
      <c r="DTE113" s="53"/>
      <c r="DTF113" s="53"/>
      <c r="DTG113" s="53"/>
      <c r="DTH113" s="53"/>
      <c r="DTI113" s="53"/>
      <c r="DTJ113" s="53"/>
      <c r="DTK113" s="53"/>
      <c r="DTL113" s="53"/>
      <c r="DTM113" s="53"/>
      <c r="DTN113" s="53"/>
      <c r="DTO113" s="53"/>
      <c r="DTP113" s="53"/>
      <c r="DTQ113" s="53"/>
      <c r="DTR113" s="53"/>
      <c r="DTS113" s="53"/>
      <c r="DTT113" s="53"/>
      <c r="DTU113" s="53"/>
      <c r="DTV113" s="53"/>
      <c r="DTW113" s="53"/>
      <c r="DTX113" s="53"/>
      <c r="DTY113" s="53"/>
      <c r="DTZ113" s="53"/>
      <c r="DUA113" s="53"/>
      <c r="DUB113" s="53"/>
      <c r="DUC113" s="53"/>
      <c r="DUD113" s="53"/>
      <c r="DUE113" s="53"/>
      <c r="DUF113" s="53"/>
      <c r="DUG113" s="53"/>
      <c r="DUH113" s="53"/>
      <c r="DUI113" s="53"/>
      <c r="DUJ113" s="53"/>
      <c r="DUK113" s="53"/>
      <c r="DUL113" s="53"/>
      <c r="DUM113" s="53"/>
      <c r="DUN113" s="53"/>
      <c r="DUO113" s="53"/>
      <c r="DUP113" s="53"/>
      <c r="DUQ113" s="53"/>
      <c r="DUR113" s="53"/>
      <c r="DUS113" s="53"/>
      <c r="DUT113" s="53"/>
      <c r="DUU113" s="53"/>
      <c r="DUV113" s="53"/>
      <c r="DUW113" s="53"/>
      <c r="DUX113" s="53"/>
      <c r="DUY113" s="53"/>
      <c r="DUZ113" s="53"/>
      <c r="DVA113" s="53"/>
      <c r="DVB113" s="53"/>
      <c r="DVC113" s="53"/>
      <c r="DVD113" s="53"/>
      <c r="DVE113" s="53"/>
      <c r="DVF113" s="53"/>
      <c r="DVG113" s="53"/>
      <c r="DVH113" s="53"/>
      <c r="DVI113" s="53"/>
      <c r="DVJ113" s="53"/>
      <c r="DVK113" s="53"/>
      <c r="DVL113" s="53"/>
      <c r="DVM113" s="53"/>
      <c r="DVN113" s="53"/>
      <c r="DVO113" s="53"/>
      <c r="DVP113" s="53"/>
      <c r="DVQ113" s="53"/>
      <c r="DVR113" s="53"/>
      <c r="DVS113" s="53"/>
      <c r="DVT113" s="53"/>
      <c r="DVU113" s="53"/>
      <c r="DVV113" s="53"/>
      <c r="DVW113" s="53"/>
      <c r="DVX113" s="53"/>
      <c r="DVY113" s="53"/>
      <c r="DVZ113" s="53"/>
      <c r="DWA113" s="53"/>
      <c r="DWB113" s="53"/>
      <c r="DWC113" s="53"/>
      <c r="DWD113" s="53"/>
      <c r="DWE113" s="53"/>
      <c r="DWF113" s="53"/>
      <c r="DWG113" s="53"/>
      <c r="DWH113" s="53"/>
      <c r="DWI113" s="53"/>
      <c r="DWJ113" s="53"/>
      <c r="DWK113" s="53"/>
      <c r="DWL113" s="53"/>
      <c r="DWM113" s="53"/>
      <c r="DWN113" s="53"/>
      <c r="DWO113" s="53"/>
      <c r="DWP113" s="53"/>
      <c r="DWQ113" s="53"/>
      <c r="DWR113" s="53"/>
      <c r="DWS113" s="53"/>
      <c r="DWT113" s="53"/>
      <c r="DWU113" s="53"/>
      <c r="DWV113" s="53"/>
      <c r="DWW113" s="53"/>
      <c r="DWX113" s="53"/>
      <c r="DWY113" s="53"/>
      <c r="DWZ113" s="53"/>
      <c r="DXA113" s="53"/>
      <c r="DXB113" s="53"/>
      <c r="DXC113" s="53"/>
      <c r="DXD113" s="53"/>
      <c r="DXE113" s="53"/>
      <c r="DXF113" s="53"/>
      <c r="DXG113" s="53"/>
      <c r="DXH113" s="53"/>
      <c r="DXI113" s="53"/>
      <c r="DXJ113" s="53"/>
      <c r="DXK113" s="53"/>
      <c r="DXL113" s="53"/>
      <c r="DXM113" s="53"/>
      <c r="DXN113" s="53"/>
      <c r="DXO113" s="53"/>
      <c r="DXP113" s="53"/>
      <c r="DXQ113" s="53"/>
      <c r="DXR113" s="53"/>
      <c r="DXS113" s="53"/>
      <c r="DXT113" s="53"/>
      <c r="DXU113" s="53"/>
      <c r="DXV113" s="53"/>
      <c r="DXW113" s="53"/>
      <c r="DXX113" s="53"/>
      <c r="DXY113" s="53"/>
      <c r="DXZ113" s="53"/>
      <c r="DYA113" s="53"/>
      <c r="DYB113" s="53"/>
      <c r="DYC113" s="53"/>
      <c r="DYD113" s="53"/>
      <c r="DYE113" s="53"/>
      <c r="DYF113" s="53"/>
      <c r="DYG113" s="53"/>
      <c r="DYH113" s="53"/>
      <c r="DYI113" s="53"/>
      <c r="DYJ113" s="53"/>
      <c r="DYK113" s="53"/>
      <c r="DYL113" s="53"/>
      <c r="DYM113" s="53"/>
      <c r="DYN113" s="53"/>
      <c r="DYO113" s="53"/>
      <c r="DYP113" s="53"/>
      <c r="DYQ113" s="53"/>
      <c r="DYR113" s="53"/>
      <c r="DYS113" s="53"/>
      <c r="DYT113" s="53"/>
      <c r="DYU113" s="53"/>
      <c r="DYV113" s="53"/>
      <c r="DYW113" s="53"/>
      <c r="DYX113" s="53"/>
      <c r="DYY113" s="53"/>
      <c r="DYZ113" s="53"/>
      <c r="DZA113" s="53"/>
      <c r="DZB113" s="53"/>
      <c r="DZC113" s="53"/>
      <c r="DZD113" s="53"/>
      <c r="DZE113" s="53"/>
      <c r="DZF113" s="53"/>
      <c r="DZG113" s="53"/>
      <c r="DZH113" s="53"/>
      <c r="DZI113" s="53"/>
      <c r="DZJ113" s="53"/>
      <c r="DZK113" s="53"/>
      <c r="DZL113" s="53"/>
      <c r="DZM113" s="53"/>
      <c r="DZN113" s="53"/>
      <c r="DZO113" s="53"/>
      <c r="DZP113" s="53"/>
      <c r="DZQ113" s="53"/>
      <c r="DZR113" s="53"/>
      <c r="DZS113" s="53"/>
      <c r="DZT113" s="53"/>
      <c r="DZU113" s="53"/>
      <c r="DZV113" s="53"/>
      <c r="DZW113" s="53"/>
      <c r="DZX113" s="53"/>
      <c r="DZY113" s="53"/>
      <c r="DZZ113" s="53"/>
      <c r="EAA113" s="53"/>
      <c r="EAB113" s="53"/>
      <c r="EAC113" s="53"/>
      <c r="EAD113" s="53"/>
      <c r="EAE113" s="53"/>
      <c r="EAF113" s="53"/>
      <c r="EAG113" s="53"/>
      <c r="EAH113" s="53"/>
      <c r="EAI113" s="53"/>
      <c r="EAJ113" s="53"/>
      <c r="EAK113" s="53"/>
      <c r="EAL113" s="53"/>
      <c r="EAM113" s="53"/>
      <c r="EAN113" s="53"/>
      <c r="EAO113" s="53"/>
      <c r="EAP113" s="53"/>
      <c r="EAQ113" s="53"/>
      <c r="EAR113" s="53"/>
      <c r="EAS113" s="53"/>
      <c r="EAT113" s="53"/>
      <c r="EAU113" s="53"/>
      <c r="EAV113" s="53"/>
      <c r="EAW113" s="53"/>
      <c r="EAX113" s="53"/>
      <c r="EAY113" s="53"/>
      <c r="EAZ113" s="53"/>
      <c r="EBA113" s="53"/>
      <c r="EBB113" s="53"/>
      <c r="EBC113" s="53"/>
      <c r="EBF113" s="53"/>
      <c r="EBG113" s="53"/>
      <c r="EBH113" s="53"/>
      <c r="EBI113" s="53"/>
      <c r="EBJ113" s="53"/>
      <c r="EBK113" s="53"/>
      <c r="EBL113" s="53"/>
      <c r="EBM113" s="53"/>
      <c r="EBN113" s="53"/>
      <c r="EBO113" s="53"/>
      <c r="EBP113" s="53"/>
      <c r="EBQ113" s="53"/>
      <c r="EBR113" s="53"/>
      <c r="EBS113" s="53"/>
      <c r="EBT113" s="53"/>
      <c r="EBU113" s="53"/>
      <c r="EBV113" s="53"/>
      <c r="EBW113" s="53"/>
      <c r="EBX113" s="53"/>
      <c r="EBY113" s="53"/>
      <c r="EBZ113" s="53"/>
      <c r="ECA113" s="53"/>
      <c r="ECB113" s="53"/>
      <c r="ECC113" s="53"/>
      <c r="ECD113" s="53"/>
      <c r="ECE113" s="53"/>
      <c r="ECF113" s="53"/>
      <c r="ECG113" s="53"/>
      <c r="ECH113" s="53"/>
      <c r="ECI113" s="53"/>
      <c r="ECJ113" s="53"/>
      <c r="ECK113" s="53"/>
      <c r="ECL113" s="53"/>
      <c r="ECM113" s="53"/>
      <c r="ECN113" s="53"/>
      <c r="ECO113" s="53"/>
      <c r="ECP113" s="53"/>
      <c r="ECQ113" s="53"/>
      <c r="ECR113" s="53"/>
      <c r="ECS113" s="53"/>
      <c r="ECT113" s="53"/>
      <c r="ECU113" s="53"/>
      <c r="ECV113" s="53"/>
      <c r="ECW113" s="53"/>
      <c r="ECX113" s="53"/>
      <c r="ECY113" s="53"/>
      <c r="ECZ113" s="53"/>
      <c r="EDA113" s="53"/>
      <c r="EDB113" s="53"/>
      <c r="EDC113" s="53"/>
      <c r="EDD113" s="53"/>
      <c r="EDE113" s="53"/>
      <c r="EDF113" s="53"/>
      <c r="EDG113" s="53"/>
      <c r="EDH113" s="53"/>
      <c r="EDI113" s="53"/>
      <c r="EDJ113" s="53"/>
      <c r="EDK113" s="53"/>
      <c r="EDL113" s="53"/>
      <c r="EDM113" s="53"/>
      <c r="EDN113" s="53"/>
      <c r="EDO113" s="53"/>
      <c r="EDP113" s="53"/>
      <c r="EDQ113" s="53"/>
      <c r="EDR113" s="53"/>
      <c r="EDS113" s="53"/>
      <c r="EDT113" s="53"/>
      <c r="EDU113" s="53"/>
      <c r="EDV113" s="53"/>
      <c r="EDW113" s="53"/>
      <c r="EDX113" s="53"/>
      <c r="EDY113" s="53"/>
      <c r="EDZ113" s="53"/>
      <c r="EEA113" s="53"/>
      <c r="EEB113" s="53"/>
      <c r="EEC113" s="53"/>
      <c r="EED113" s="53"/>
      <c r="EEE113" s="53"/>
      <c r="EEF113" s="53"/>
      <c r="EEG113" s="53"/>
      <c r="EEH113" s="53"/>
      <c r="EEI113" s="53"/>
      <c r="EEJ113" s="53"/>
      <c r="EEK113" s="53"/>
      <c r="EEL113" s="53"/>
      <c r="EEM113" s="53"/>
      <c r="EEN113" s="53"/>
      <c r="EEO113" s="53"/>
      <c r="EEP113" s="53"/>
      <c r="EEQ113" s="53"/>
      <c r="EER113" s="53"/>
      <c r="EES113" s="53"/>
      <c r="EET113" s="53"/>
      <c r="EEU113" s="53"/>
      <c r="EEV113" s="53"/>
      <c r="EEW113" s="53"/>
      <c r="EEX113" s="53"/>
      <c r="EEY113" s="53"/>
      <c r="EEZ113" s="53"/>
      <c r="EFA113" s="53"/>
      <c r="EFB113" s="53"/>
      <c r="EFC113" s="53"/>
      <c r="EFD113" s="53"/>
      <c r="EFE113" s="53"/>
      <c r="EFF113" s="53"/>
      <c r="EFG113" s="53"/>
      <c r="EFH113" s="53"/>
      <c r="EFI113" s="53"/>
      <c r="EFJ113" s="53"/>
      <c r="EFK113" s="53"/>
      <c r="EFL113" s="53"/>
      <c r="EFM113" s="53"/>
      <c r="EFN113" s="53"/>
      <c r="EFO113" s="53"/>
      <c r="EFP113" s="53"/>
      <c r="EFQ113" s="53"/>
      <c r="EFR113" s="53"/>
      <c r="EFS113" s="53"/>
      <c r="EFT113" s="53"/>
      <c r="EFU113" s="53"/>
      <c r="EFV113" s="53"/>
      <c r="EFW113" s="53"/>
      <c r="EFX113" s="53"/>
      <c r="EFY113" s="53"/>
      <c r="EFZ113" s="53"/>
      <c r="EGA113" s="53"/>
      <c r="EGB113" s="53"/>
      <c r="EGC113" s="53"/>
      <c r="EGD113" s="53"/>
      <c r="EGE113" s="53"/>
      <c r="EGF113" s="53"/>
      <c r="EGG113" s="53"/>
      <c r="EGH113" s="53"/>
      <c r="EGI113" s="53"/>
      <c r="EGJ113" s="53"/>
      <c r="EGK113" s="53"/>
      <c r="EGL113" s="53"/>
      <c r="EGM113" s="53"/>
      <c r="EGN113" s="53"/>
      <c r="EGO113" s="53"/>
      <c r="EGP113" s="53"/>
      <c r="EGQ113" s="53"/>
      <c r="EGR113" s="53"/>
      <c r="EGS113" s="53"/>
      <c r="EGT113" s="53"/>
      <c r="EGU113" s="53"/>
      <c r="EGV113" s="53"/>
      <c r="EGW113" s="53"/>
      <c r="EGX113" s="53"/>
      <c r="EGY113" s="53"/>
      <c r="EGZ113" s="53"/>
      <c r="EHA113" s="53"/>
      <c r="EHB113" s="53"/>
      <c r="EHC113" s="53"/>
      <c r="EHD113" s="53"/>
      <c r="EHE113" s="53"/>
      <c r="EHF113" s="53"/>
      <c r="EHG113" s="53"/>
      <c r="EHH113" s="53"/>
      <c r="EHI113" s="53"/>
      <c r="EHJ113" s="53"/>
      <c r="EHK113" s="53"/>
      <c r="EHL113" s="53"/>
      <c r="EHM113" s="53"/>
      <c r="EHN113" s="53"/>
      <c r="EHO113" s="53"/>
      <c r="EHP113" s="53"/>
      <c r="EHQ113" s="53"/>
      <c r="EHR113" s="53"/>
      <c r="EHS113" s="53"/>
      <c r="EHT113" s="53"/>
      <c r="EHU113" s="53"/>
      <c r="EHV113" s="53"/>
      <c r="EHW113" s="53"/>
      <c r="EHX113" s="53"/>
      <c r="EHY113" s="53"/>
      <c r="EHZ113" s="53"/>
      <c r="EIA113" s="53"/>
      <c r="EIB113" s="53"/>
      <c r="EIC113" s="53"/>
      <c r="EID113" s="53"/>
      <c r="EIE113" s="53"/>
      <c r="EIF113" s="53"/>
      <c r="EIG113" s="53"/>
      <c r="EIH113" s="53"/>
      <c r="EII113" s="53"/>
      <c r="EIJ113" s="53"/>
      <c r="EIK113" s="53"/>
      <c r="EIL113" s="53"/>
      <c r="EIM113" s="53"/>
      <c r="EIN113" s="53"/>
      <c r="EIO113" s="53"/>
      <c r="EIP113" s="53"/>
      <c r="EIQ113" s="53"/>
      <c r="EIR113" s="53"/>
      <c r="EIS113" s="53"/>
      <c r="EIT113" s="53"/>
      <c r="EIU113" s="53"/>
      <c r="EIV113" s="53"/>
      <c r="EIW113" s="53"/>
      <c r="EIX113" s="53"/>
      <c r="EIY113" s="53"/>
      <c r="EIZ113" s="53"/>
      <c r="EJA113" s="53"/>
      <c r="EJB113" s="53"/>
      <c r="EJC113" s="53"/>
      <c r="EJD113" s="53"/>
      <c r="EJE113" s="53"/>
      <c r="EJF113" s="53"/>
      <c r="EJG113" s="53"/>
      <c r="EJH113" s="53"/>
      <c r="EJI113" s="53"/>
      <c r="EJJ113" s="53"/>
      <c r="EJK113" s="53"/>
      <c r="EJL113" s="53"/>
      <c r="EJM113" s="53"/>
      <c r="EJN113" s="53"/>
      <c r="EJO113" s="53"/>
      <c r="EJP113" s="53"/>
      <c r="EJQ113" s="53"/>
      <c r="EJR113" s="53"/>
      <c r="EJS113" s="53"/>
      <c r="EJT113" s="53"/>
      <c r="EJU113" s="53"/>
      <c r="EJV113" s="53"/>
      <c r="EJW113" s="53"/>
      <c r="EJX113" s="53"/>
      <c r="EJY113" s="53"/>
      <c r="EJZ113" s="53"/>
      <c r="EKA113" s="53"/>
      <c r="EKB113" s="53"/>
      <c r="EKC113" s="53"/>
      <c r="EKD113" s="53"/>
      <c r="EKE113" s="53"/>
      <c r="EKF113" s="53"/>
      <c r="EKG113" s="53"/>
      <c r="EKH113" s="53"/>
      <c r="EKI113" s="53"/>
      <c r="EKJ113" s="53"/>
      <c r="EKK113" s="53"/>
      <c r="EKL113" s="53"/>
      <c r="EKM113" s="53"/>
      <c r="EKN113" s="53"/>
      <c r="EKO113" s="53"/>
      <c r="EKP113" s="53"/>
      <c r="EKQ113" s="53"/>
      <c r="EKR113" s="53"/>
      <c r="EKS113" s="53"/>
      <c r="EKT113" s="53"/>
      <c r="EKU113" s="53"/>
      <c r="EKV113" s="53"/>
      <c r="EKW113" s="53"/>
      <c r="EKX113" s="53"/>
      <c r="EKY113" s="53"/>
      <c r="ELB113" s="53"/>
      <c r="ELC113" s="53"/>
      <c r="ELD113" s="53"/>
      <c r="ELE113" s="53"/>
      <c r="ELF113" s="53"/>
      <c r="ELG113" s="53"/>
      <c r="ELH113" s="53"/>
      <c r="ELI113" s="53"/>
      <c r="ELJ113" s="53"/>
      <c r="ELK113" s="53"/>
      <c r="ELL113" s="53"/>
      <c r="ELM113" s="53"/>
      <c r="ELN113" s="53"/>
      <c r="ELO113" s="53"/>
      <c r="ELP113" s="53"/>
      <c r="ELQ113" s="53"/>
      <c r="ELR113" s="53"/>
      <c r="ELS113" s="53"/>
      <c r="ELT113" s="53"/>
      <c r="ELU113" s="53"/>
      <c r="ELV113" s="53"/>
      <c r="ELW113" s="53"/>
      <c r="ELX113" s="53"/>
      <c r="ELY113" s="53"/>
      <c r="ELZ113" s="53"/>
      <c r="EMA113" s="53"/>
      <c r="EMB113" s="53"/>
      <c r="EMC113" s="53"/>
      <c r="EMD113" s="53"/>
      <c r="EME113" s="53"/>
      <c r="EMF113" s="53"/>
      <c r="EMG113" s="53"/>
      <c r="EMH113" s="53"/>
      <c r="EMI113" s="53"/>
      <c r="EMJ113" s="53"/>
      <c r="EMK113" s="53"/>
      <c r="EML113" s="53"/>
      <c r="EMM113" s="53"/>
      <c r="EMN113" s="53"/>
      <c r="EMO113" s="53"/>
      <c r="EMP113" s="53"/>
      <c r="EMQ113" s="53"/>
      <c r="EMR113" s="53"/>
      <c r="EMS113" s="53"/>
      <c r="EMT113" s="53"/>
      <c r="EMU113" s="53"/>
      <c r="EMV113" s="53"/>
      <c r="EMW113" s="53"/>
      <c r="EMX113" s="53"/>
      <c r="EMY113" s="53"/>
      <c r="EMZ113" s="53"/>
      <c r="ENA113" s="53"/>
      <c r="ENB113" s="53"/>
      <c r="ENC113" s="53"/>
      <c r="END113" s="53"/>
      <c r="ENE113" s="53"/>
      <c r="ENF113" s="53"/>
      <c r="ENG113" s="53"/>
      <c r="ENH113" s="53"/>
      <c r="ENI113" s="53"/>
      <c r="ENJ113" s="53"/>
      <c r="ENK113" s="53"/>
      <c r="ENL113" s="53"/>
      <c r="ENM113" s="53"/>
      <c r="ENN113" s="53"/>
      <c r="ENO113" s="53"/>
      <c r="ENP113" s="53"/>
      <c r="ENQ113" s="53"/>
      <c r="ENR113" s="53"/>
      <c r="ENS113" s="53"/>
      <c r="ENT113" s="53"/>
      <c r="ENU113" s="53"/>
      <c r="ENV113" s="53"/>
      <c r="ENW113" s="53"/>
      <c r="ENX113" s="53"/>
      <c r="ENY113" s="53"/>
      <c r="ENZ113" s="53"/>
      <c r="EOA113" s="53"/>
      <c r="EOB113" s="53"/>
      <c r="EOC113" s="53"/>
      <c r="EOD113" s="53"/>
      <c r="EOE113" s="53"/>
      <c r="EOF113" s="53"/>
      <c r="EOG113" s="53"/>
      <c r="EOH113" s="53"/>
      <c r="EOI113" s="53"/>
      <c r="EOJ113" s="53"/>
      <c r="EOK113" s="53"/>
      <c r="EOL113" s="53"/>
      <c r="EOM113" s="53"/>
      <c r="EON113" s="53"/>
      <c r="EOO113" s="53"/>
      <c r="EOP113" s="53"/>
      <c r="EOQ113" s="53"/>
      <c r="EOR113" s="53"/>
      <c r="EOS113" s="53"/>
      <c r="EOT113" s="53"/>
      <c r="EOU113" s="53"/>
      <c r="EOV113" s="53"/>
      <c r="EOW113" s="53"/>
      <c r="EOX113" s="53"/>
      <c r="EOY113" s="53"/>
      <c r="EOZ113" s="53"/>
      <c r="EPA113" s="53"/>
      <c r="EPB113" s="53"/>
      <c r="EPC113" s="53"/>
      <c r="EPD113" s="53"/>
      <c r="EPE113" s="53"/>
      <c r="EPF113" s="53"/>
      <c r="EPG113" s="53"/>
      <c r="EPH113" s="53"/>
      <c r="EPI113" s="53"/>
      <c r="EPJ113" s="53"/>
      <c r="EPK113" s="53"/>
      <c r="EPL113" s="53"/>
      <c r="EPM113" s="53"/>
      <c r="EPN113" s="53"/>
      <c r="EPO113" s="53"/>
      <c r="EPP113" s="53"/>
      <c r="EPQ113" s="53"/>
      <c r="EPR113" s="53"/>
      <c r="EPS113" s="53"/>
      <c r="EPT113" s="53"/>
      <c r="EPU113" s="53"/>
      <c r="EPV113" s="53"/>
      <c r="EPW113" s="53"/>
      <c r="EPX113" s="53"/>
      <c r="EPY113" s="53"/>
      <c r="EPZ113" s="53"/>
      <c r="EQA113" s="53"/>
      <c r="EQB113" s="53"/>
      <c r="EQC113" s="53"/>
      <c r="EQD113" s="53"/>
      <c r="EQE113" s="53"/>
      <c r="EQF113" s="53"/>
      <c r="EQG113" s="53"/>
      <c r="EQH113" s="53"/>
      <c r="EQI113" s="53"/>
      <c r="EQJ113" s="53"/>
      <c r="EQK113" s="53"/>
      <c r="EQL113" s="53"/>
      <c r="EQM113" s="53"/>
      <c r="EQN113" s="53"/>
      <c r="EQO113" s="53"/>
      <c r="EQP113" s="53"/>
      <c r="EQQ113" s="53"/>
      <c r="EQR113" s="53"/>
      <c r="EQS113" s="53"/>
      <c r="EQT113" s="53"/>
      <c r="EQU113" s="53"/>
      <c r="EQV113" s="53"/>
      <c r="EQW113" s="53"/>
      <c r="EQX113" s="53"/>
      <c r="EQY113" s="53"/>
      <c r="EQZ113" s="53"/>
      <c r="ERA113" s="53"/>
      <c r="ERB113" s="53"/>
      <c r="ERC113" s="53"/>
      <c r="ERD113" s="53"/>
      <c r="ERE113" s="53"/>
      <c r="ERF113" s="53"/>
      <c r="ERG113" s="53"/>
      <c r="ERH113" s="53"/>
      <c r="ERI113" s="53"/>
      <c r="ERJ113" s="53"/>
      <c r="ERK113" s="53"/>
      <c r="ERL113" s="53"/>
      <c r="ERM113" s="53"/>
      <c r="ERN113" s="53"/>
      <c r="ERO113" s="53"/>
      <c r="ERP113" s="53"/>
      <c r="ERQ113" s="53"/>
      <c r="ERR113" s="53"/>
      <c r="ERS113" s="53"/>
      <c r="ERT113" s="53"/>
      <c r="ERU113" s="53"/>
      <c r="ERV113" s="53"/>
      <c r="ERW113" s="53"/>
      <c r="ERX113" s="53"/>
      <c r="ERY113" s="53"/>
      <c r="ERZ113" s="53"/>
      <c r="ESA113" s="53"/>
      <c r="ESB113" s="53"/>
      <c r="ESC113" s="53"/>
      <c r="ESD113" s="53"/>
      <c r="ESE113" s="53"/>
      <c r="ESF113" s="53"/>
      <c r="ESG113" s="53"/>
      <c r="ESH113" s="53"/>
      <c r="ESI113" s="53"/>
      <c r="ESJ113" s="53"/>
      <c r="ESK113" s="53"/>
      <c r="ESL113" s="53"/>
      <c r="ESM113" s="53"/>
      <c r="ESN113" s="53"/>
      <c r="ESO113" s="53"/>
      <c r="ESP113" s="53"/>
      <c r="ESQ113" s="53"/>
      <c r="ESR113" s="53"/>
      <c r="ESS113" s="53"/>
      <c r="EST113" s="53"/>
      <c r="ESU113" s="53"/>
      <c r="ESV113" s="53"/>
      <c r="ESW113" s="53"/>
      <c r="ESX113" s="53"/>
      <c r="ESY113" s="53"/>
      <c r="ESZ113" s="53"/>
      <c r="ETA113" s="53"/>
      <c r="ETB113" s="53"/>
      <c r="ETC113" s="53"/>
      <c r="ETD113" s="53"/>
      <c r="ETE113" s="53"/>
      <c r="ETF113" s="53"/>
      <c r="ETG113" s="53"/>
      <c r="ETH113" s="53"/>
      <c r="ETI113" s="53"/>
      <c r="ETJ113" s="53"/>
      <c r="ETK113" s="53"/>
      <c r="ETL113" s="53"/>
      <c r="ETM113" s="53"/>
      <c r="ETN113" s="53"/>
      <c r="ETO113" s="53"/>
      <c r="ETP113" s="53"/>
      <c r="ETQ113" s="53"/>
      <c r="ETR113" s="53"/>
      <c r="ETS113" s="53"/>
      <c r="ETT113" s="53"/>
      <c r="ETU113" s="53"/>
      <c r="ETV113" s="53"/>
      <c r="ETW113" s="53"/>
      <c r="ETX113" s="53"/>
      <c r="ETY113" s="53"/>
      <c r="ETZ113" s="53"/>
      <c r="EUA113" s="53"/>
      <c r="EUB113" s="53"/>
      <c r="EUC113" s="53"/>
      <c r="EUD113" s="53"/>
      <c r="EUE113" s="53"/>
      <c r="EUF113" s="53"/>
      <c r="EUG113" s="53"/>
      <c r="EUH113" s="53"/>
      <c r="EUI113" s="53"/>
      <c r="EUJ113" s="53"/>
      <c r="EUK113" s="53"/>
      <c r="EUL113" s="53"/>
      <c r="EUM113" s="53"/>
      <c r="EUN113" s="53"/>
      <c r="EUO113" s="53"/>
      <c r="EUP113" s="53"/>
      <c r="EUQ113" s="53"/>
      <c r="EUR113" s="53"/>
      <c r="EUS113" s="53"/>
      <c r="EUT113" s="53"/>
      <c r="EUU113" s="53"/>
      <c r="EUX113" s="53"/>
      <c r="EUY113" s="53"/>
      <c r="EUZ113" s="53"/>
      <c r="EVA113" s="53"/>
      <c r="EVB113" s="53"/>
      <c r="EVC113" s="53"/>
      <c r="EVD113" s="53"/>
      <c r="EVE113" s="53"/>
      <c r="EVF113" s="53"/>
      <c r="EVG113" s="53"/>
      <c r="EVH113" s="53"/>
      <c r="EVI113" s="53"/>
      <c r="EVJ113" s="53"/>
      <c r="EVK113" s="53"/>
      <c r="EVL113" s="53"/>
      <c r="EVM113" s="53"/>
      <c r="EVN113" s="53"/>
      <c r="EVO113" s="53"/>
      <c r="EVP113" s="53"/>
      <c r="EVQ113" s="53"/>
      <c r="EVR113" s="53"/>
      <c r="EVS113" s="53"/>
      <c r="EVT113" s="53"/>
      <c r="EVU113" s="53"/>
      <c r="EVV113" s="53"/>
      <c r="EVW113" s="53"/>
      <c r="EVX113" s="53"/>
      <c r="EVY113" s="53"/>
      <c r="EVZ113" s="53"/>
      <c r="EWA113" s="53"/>
      <c r="EWB113" s="53"/>
      <c r="EWC113" s="53"/>
      <c r="EWD113" s="53"/>
      <c r="EWE113" s="53"/>
      <c r="EWF113" s="53"/>
      <c r="EWG113" s="53"/>
      <c r="EWH113" s="53"/>
      <c r="EWI113" s="53"/>
      <c r="EWJ113" s="53"/>
      <c r="EWK113" s="53"/>
      <c r="EWL113" s="53"/>
      <c r="EWM113" s="53"/>
      <c r="EWN113" s="53"/>
      <c r="EWO113" s="53"/>
      <c r="EWP113" s="53"/>
      <c r="EWQ113" s="53"/>
      <c r="EWR113" s="53"/>
      <c r="EWS113" s="53"/>
      <c r="EWT113" s="53"/>
      <c r="EWU113" s="53"/>
      <c r="EWV113" s="53"/>
      <c r="EWW113" s="53"/>
      <c r="EWX113" s="53"/>
      <c r="EWY113" s="53"/>
      <c r="EWZ113" s="53"/>
      <c r="EXA113" s="53"/>
      <c r="EXB113" s="53"/>
      <c r="EXC113" s="53"/>
      <c r="EXD113" s="53"/>
      <c r="EXE113" s="53"/>
      <c r="EXF113" s="53"/>
      <c r="EXG113" s="53"/>
      <c r="EXH113" s="53"/>
      <c r="EXI113" s="53"/>
      <c r="EXJ113" s="53"/>
      <c r="EXK113" s="53"/>
      <c r="EXL113" s="53"/>
      <c r="EXM113" s="53"/>
      <c r="EXN113" s="53"/>
      <c r="EXO113" s="53"/>
      <c r="EXP113" s="53"/>
      <c r="EXQ113" s="53"/>
      <c r="EXR113" s="53"/>
      <c r="EXS113" s="53"/>
      <c r="EXT113" s="53"/>
      <c r="EXU113" s="53"/>
      <c r="EXV113" s="53"/>
      <c r="EXW113" s="53"/>
      <c r="EXX113" s="53"/>
      <c r="EXY113" s="53"/>
      <c r="EXZ113" s="53"/>
      <c r="EYA113" s="53"/>
      <c r="EYB113" s="53"/>
      <c r="EYC113" s="53"/>
      <c r="EYD113" s="53"/>
      <c r="EYE113" s="53"/>
      <c r="EYF113" s="53"/>
      <c r="EYG113" s="53"/>
      <c r="EYH113" s="53"/>
      <c r="EYI113" s="53"/>
      <c r="EYJ113" s="53"/>
      <c r="EYK113" s="53"/>
      <c r="EYL113" s="53"/>
      <c r="EYM113" s="53"/>
      <c r="EYN113" s="53"/>
      <c r="EYO113" s="53"/>
      <c r="EYP113" s="53"/>
      <c r="EYQ113" s="53"/>
      <c r="EYR113" s="53"/>
      <c r="EYS113" s="53"/>
      <c r="EYT113" s="53"/>
      <c r="EYU113" s="53"/>
      <c r="EYV113" s="53"/>
      <c r="EYW113" s="53"/>
      <c r="EYX113" s="53"/>
      <c r="EYY113" s="53"/>
      <c r="EYZ113" s="53"/>
      <c r="EZA113" s="53"/>
      <c r="EZB113" s="53"/>
      <c r="EZC113" s="53"/>
      <c r="EZD113" s="53"/>
      <c r="EZE113" s="53"/>
      <c r="EZF113" s="53"/>
      <c r="EZG113" s="53"/>
      <c r="EZH113" s="53"/>
      <c r="EZI113" s="53"/>
      <c r="EZJ113" s="53"/>
      <c r="EZK113" s="53"/>
      <c r="EZL113" s="53"/>
      <c r="EZM113" s="53"/>
      <c r="EZN113" s="53"/>
      <c r="EZO113" s="53"/>
      <c r="EZP113" s="53"/>
      <c r="EZQ113" s="53"/>
      <c r="EZR113" s="53"/>
      <c r="EZS113" s="53"/>
      <c r="EZT113" s="53"/>
      <c r="EZU113" s="53"/>
      <c r="EZV113" s="53"/>
      <c r="EZW113" s="53"/>
      <c r="EZX113" s="53"/>
      <c r="EZY113" s="53"/>
      <c r="EZZ113" s="53"/>
      <c r="FAA113" s="53"/>
      <c r="FAB113" s="53"/>
      <c r="FAC113" s="53"/>
      <c r="FAD113" s="53"/>
      <c r="FAE113" s="53"/>
      <c r="FAF113" s="53"/>
      <c r="FAG113" s="53"/>
      <c r="FAH113" s="53"/>
      <c r="FAI113" s="53"/>
      <c r="FAJ113" s="53"/>
      <c r="FAK113" s="53"/>
      <c r="FAL113" s="53"/>
      <c r="FAM113" s="53"/>
      <c r="FAN113" s="53"/>
      <c r="FAO113" s="53"/>
      <c r="FAP113" s="53"/>
      <c r="FAQ113" s="53"/>
      <c r="FAR113" s="53"/>
      <c r="FAS113" s="53"/>
      <c r="FAT113" s="53"/>
      <c r="FAU113" s="53"/>
      <c r="FAV113" s="53"/>
      <c r="FAW113" s="53"/>
      <c r="FAX113" s="53"/>
      <c r="FAY113" s="53"/>
      <c r="FAZ113" s="53"/>
      <c r="FBA113" s="53"/>
      <c r="FBB113" s="53"/>
      <c r="FBC113" s="53"/>
      <c r="FBD113" s="53"/>
      <c r="FBE113" s="53"/>
      <c r="FBF113" s="53"/>
      <c r="FBG113" s="53"/>
      <c r="FBH113" s="53"/>
      <c r="FBI113" s="53"/>
      <c r="FBJ113" s="53"/>
      <c r="FBK113" s="53"/>
      <c r="FBL113" s="53"/>
      <c r="FBM113" s="53"/>
      <c r="FBN113" s="53"/>
      <c r="FBO113" s="53"/>
      <c r="FBP113" s="53"/>
      <c r="FBQ113" s="53"/>
      <c r="FBR113" s="53"/>
      <c r="FBS113" s="53"/>
      <c r="FBT113" s="53"/>
      <c r="FBU113" s="53"/>
      <c r="FBV113" s="53"/>
      <c r="FBW113" s="53"/>
      <c r="FBX113" s="53"/>
      <c r="FBY113" s="53"/>
      <c r="FBZ113" s="53"/>
      <c r="FCA113" s="53"/>
      <c r="FCB113" s="53"/>
      <c r="FCC113" s="53"/>
      <c r="FCD113" s="53"/>
      <c r="FCE113" s="53"/>
      <c r="FCF113" s="53"/>
      <c r="FCG113" s="53"/>
      <c r="FCH113" s="53"/>
      <c r="FCI113" s="53"/>
      <c r="FCJ113" s="53"/>
      <c r="FCK113" s="53"/>
      <c r="FCL113" s="53"/>
      <c r="FCM113" s="53"/>
      <c r="FCN113" s="53"/>
      <c r="FCO113" s="53"/>
      <c r="FCP113" s="53"/>
      <c r="FCQ113" s="53"/>
      <c r="FCR113" s="53"/>
      <c r="FCS113" s="53"/>
      <c r="FCT113" s="53"/>
      <c r="FCU113" s="53"/>
      <c r="FCV113" s="53"/>
      <c r="FCW113" s="53"/>
      <c r="FCX113" s="53"/>
      <c r="FCY113" s="53"/>
      <c r="FCZ113" s="53"/>
      <c r="FDA113" s="53"/>
      <c r="FDB113" s="53"/>
      <c r="FDC113" s="53"/>
      <c r="FDD113" s="53"/>
      <c r="FDE113" s="53"/>
      <c r="FDF113" s="53"/>
      <c r="FDG113" s="53"/>
      <c r="FDH113" s="53"/>
      <c r="FDI113" s="53"/>
      <c r="FDJ113" s="53"/>
      <c r="FDK113" s="53"/>
      <c r="FDL113" s="53"/>
      <c r="FDM113" s="53"/>
      <c r="FDN113" s="53"/>
      <c r="FDO113" s="53"/>
      <c r="FDP113" s="53"/>
      <c r="FDQ113" s="53"/>
      <c r="FDR113" s="53"/>
      <c r="FDS113" s="53"/>
      <c r="FDT113" s="53"/>
      <c r="FDU113" s="53"/>
      <c r="FDV113" s="53"/>
      <c r="FDW113" s="53"/>
      <c r="FDX113" s="53"/>
      <c r="FDY113" s="53"/>
      <c r="FDZ113" s="53"/>
      <c r="FEA113" s="53"/>
      <c r="FEB113" s="53"/>
      <c r="FEC113" s="53"/>
      <c r="FED113" s="53"/>
      <c r="FEE113" s="53"/>
      <c r="FEF113" s="53"/>
      <c r="FEG113" s="53"/>
      <c r="FEH113" s="53"/>
      <c r="FEI113" s="53"/>
      <c r="FEJ113" s="53"/>
      <c r="FEK113" s="53"/>
      <c r="FEL113" s="53"/>
      <c r="FEM113" s="53"/>
      <c r="FEN113" s="53"/>
      <c r="FEO113" s="53"/>
      <c r="FEP113" s="53"/>
      <c r="FEQ113" s="53"/>
      <c r="FET113" s="53"/>
      <c r="FEU113" s="53"/>
      <c r="FEV113" s="53"/>
      <c r="FEW113" s="53"/>
      <c r="FEX113" s="53"/>
      <c r="FEY113" s="53"/>
      <c r="FEZ113" s="53"/>
      <c r="FFA113" s="53"/>
      <c r="FFB113" s="53"/>
      <c r="FFC113" s="53"/>
      <c r="FFD113" s="53"/>
      <c r="FFE113" s="53"/>
      <c r="FFF113" s="53"/>
      <c r="FFG113" s="53"/>
      <c r="FFH113" s="53"/>
      <c r="FFI113" s="53"/>
      <c r="FFJ113" s="53"/>
      <c r="FFK113" s="53"/>
      <c r="FFL113" s="53"/>
      <c r="FFM113" s="53"/>
      <c r="FFN113" s="53"/>
      <c r="FFO113" s="53"/>
      <c r="FFP113" s="53"/>
      <c r="FFQ113" s="53"/>
      <c r="FFR113" s="53"/>
      <c r="FFS113" s="53"/>
      <c r="FFT113" s="53"/>
      <c r="FFU113" s="53"/>
      <c r="FFV113" s="53"/>
      <c r="FFW113" s="53"/>
      <c r="FFX113" s="53"/>
      <c r="FFY113" s="53"/>
      <c r="FFZ113" s="53"/>
      <c r="FGA113" s="53"/>
      <c r="FGB113" s="53"/>
      <c r="FGC113" s="53"/>
      <c r="FGD113" s="53"/>
      <c r="FGE113" s="53"/>
      <c r="FGF113" s="53"/>
      <c r="FGG113" s="53"/>
      <c r="FGH113" s="53"/>
      <c r="FGI113" s="53"/>
      <c r="FGJ113" s="53"/>
      <c r="FGK113" s="53"/>
      <c r="FGL113" s="53"/>
      <c r="FGM113" s="53"/>
      <c r="FGN113" s="53"/>
      <c r="FGO113" s="53"/>
      <c r="FGP113" s="53"/>
      <c r="FGQ113" s="53"/>
      <c r="FGR113" s="53"/>
      <c r="FGS113" s="53"/>
      <c r="FGT113" s="53"/>
      <c r="FGU113" s="53"/>
      <c r="FGV113" s="53"/>
      <c r="FGW113" s="53"/>
      <c r="FGX113" s="53"/>
      <c r="FGY113" s="53"/>
      <c r="FGZ113" s="53"/>
      <c r="FHA113" s="53"/>
      <c r="FHB113" s="53"/>
      <c r="FHC113" s="53"/>
      <c r="FHD113" s="53"/>
      <c r="FHE113" s="53"/>
      <c r="FHF113" s="53"/>
      <c r="FHG113" s="53"/>
      <c r="FHH113" s="53"/>
      <c r="FHI113" s="53"/>
      <c r="FHJ113" s="53"/>
      <c r="FHK113" s="53"/>
      <c r="FHL113" s="53"/>
      <c r="FHM113" s="53"/>
      <c r="FHN113" s="53"/>
      <c r="FHO113" s="53"/>
      <c r="FHP113" s="53"/>
      <c r="FHQ113" s="53"/>
      <c r="FHR113" s="53"/>
      <c r="FHS113" s="53"/>
      <c r="FHT113" s="53"/>
      <c r="FHU113" s="53"/>
      <c r="FHV113" s="53"/>
      <c r="FHW113" s="53"/>
      <c r="FHX113" s="53"/>
      <c r="FHY113" s="53"/>
      <c r="FHZ113" s="53"/>
      <c r="FIA113" s="53"/>
      <c r="FIB113" s="53"/>
      <c r="FIC113" s="53"/>
      <c r="FID113" s="53"/>
      <c r="FIE113" s="53"/>
      <c r="FIF113" s="53"/>
      <c r="FIG113" s="53"/>
      <c r="FIH113" s="53"/>
      <c r="FII113" s="53"/>
      <c r="FIJ113" s="53"/>
      <c r="FIK113" s="53"/>
      <c r="FIL113" s="53"/>
      <c r="FIM113" s="53"/>
      <c r="FIN113" s="53"/>
      <c r="FIO113" s="53"/>
      <c r="FIP113" s="53"/>
      <c r="FIQ113" s="53"/>
      <c r="FIR113" s="53"/>
      <c r="FIS113" s="53"/>
      <c r="FIT113" s="53"/>
      <c r="FIU113" s="53"/>
      <c r="FIV113" s="53"/>
      <c r="FIW113" s="53"/>
      <c r="FIX113" s="53"/>
      <c r="FIY113" s="53"/>
      <c r="FIZ113" s="53"/>
      <c r="FJA113" s="53"/>
      <c r="FJB113" s="53"/>
      <c r="FJC113" s="53"/>
      <c r="FJD113" s="53"/>
      <c r="FJE113" s="53"/>
      <c r="FJF113" s="53"/>
      <c r="FJG113" s="53"/>
      <c r="FJH113" s="53"/>
      <c r="FJI113" s="53"/>
      <c r="FJJ113" s="53"/>
      <c r="FJK113" s="53"/>
      <c r="FJL113" s="53"/>
      <c r="FJM113" s="53"/>
      <c r="FJN113" s="53"/>
      <c r="FJO113" s="53"/>
      <c r="FJP113" s="53"/>
      <c r="FJQ113" s="53"/>
      <c r="FJR113" s="53"/>
      <c r="FJS113" s="53"/>
      <c r="FJT113" s="53"/>
      <c r="FJU113" s="53"/>
      <c r="FJV113" s="53"/>
      <c r="FJW113" s="53"/>
      <c r="FJX113" s="53"/>
      <c r="FJY113" s="53"/>
      <c r="FJZ113" s="53"/>
      <c r="FKA113" s="53"/>
      <c r="FKB113" s="53"/>
      <c r="FKC113" s="53"/>
      <c r="FKD113" s="53"/>
      <c r="FKE113" s="53"/>
      <c r="FKF113" s="53"/>
      <c r="FKG113" s="53"/>
      <c r="FKH113" s="53"/>
      <c r="FKI113" s="53"/>
      <c r="FKJ113" s="53"/>
      <c r="FKK113" s="53"/>
      <c r="FKL113" s="53"/>
      <c r="FKM113" s="53"/>
      <c r="FKN113" s="53"/>
      <c r="FKO113" s="53"/>
      <c r="FKP113" s="53"/>
      <c r="FKQ113" s="53"/>
      <c r="FKR113" s="53"/>
      <c r="FKS113" s="53"/>
      <c r="FKT113" s="53"/>
      <c r="FKU113" s="53"/>
      <c r="FKV113" s="53"/>
      <c r="FKW113" s="53"/>
      <c r="FKX113" s="53"/>
      <c r="FKY113" s="53"/>
      <c r="FKZ113" s="53"/>
      <c r="FLA113" s="53"/>
      <c r="FLB113" s="53"/>
      <c r="FLC113" s="53"/>
      <c r="FLD113" s="53"/>
      <c r="FLE113" s="53"/>
      <c r="FLF113" s="53"/>
      <c r="FLG113" s="53"/>
      <c r="FLH113" s="53"/>
      <c r="FLI113" s="53"/>
      <c r="FLJ113" s="53"/>
      <c r="FLK113" s="53"/>
      <c r="FLL113" s="53"/>
      <c r="FLM113" s="53"/>
      <c r="FLN113" s="53"/>
      <c r="FLO113" s="53"/>
      <c r="FLP113" s="53"/>
      <c r="FLQ113" s="53"/>
      <c r="FLR113" s="53"/>
      <c r="FLS113" s="53"/>
      <c r="FLT113" s="53"/>
      <c r="FLU113" s="53"/>
      <c r="FLV113" s="53"/>
      <c r="FLW113" s="53"/>
      <c r="FLX113" s="53"/>
      <c r="FLY113" s="53"/>
      <c r="FLZ113" s="53"/>
      <c r="FMA113" s="53"/>
      <c r="FMB113" s="53"/>
      <c r="FMC113" s="53"/>
      <c r="FMD113" s="53"/>
      <c r="FME113" s="53"/>
      <c r="FMF113" s="53"/>
      <c r="FMG113" s="53"/>
      <c r="FMH113" s="53"/>
      <c r="FMI113" s="53"/>
      <c r="FMJ113" s="53"/>
      <c r="FMK113" s="53"/>
      <c r="FML113" s="53"/>
      <c r="FMM113" s="53"/>
      <c r="FMN113" s="53"/>
      <c r="FMO113" s="53"/>
      <c r="FMP113" s="53"/>
      <c r="FMQ113" s="53"/>
      <c r="FMR113" s="53"/>
      <c r="FMS113" s="53"/>
      <c r="FMT113" s="53"/>
      <c r="FMU113" s="53"/>
      <c r="FMV113" s="53"/>
      <c r="FMW113" s="53"/>
      <c r="FMX113" s="53"/>
      <c r="FMY113" s="53"/>
      <c r="FMZ113" s="53"/>
      <c r="FNA113" s="53"/>
      <c r="FNB113" s="53"/>
      <c r="FNC113" s="53"/>
      <c r="FND113" s="53"/>
      <c r="FNE113" s="53"/>
      <c r="FNF113" s="53"/>
      <c r="FNG113" s="53"/>
      <c r="FNH113" s="53"/>
      <c r="FNI113" s="53"/>
      <c r="FNJ113" s="53"/>
      <c r="FNK113" s="53"/>
      <c r="FNL113" s="53"/>
      <c r="FNM113" s="53"/>
      <c r="FNN113" s="53"/>
      <c r="FNO113" s="53"/>
      <c r="FNP113" s="53"/>
      <c r="FNQ113" s="53"/>
      <c r="FNR113" s="53"/>
      <c r="FNS113" s="53"/>
      <c r="FNT113" s="53"/>
      <c r="FNU113" s="53"/>
      <c r="FNV113" s="53"/>
      <c r="FNW113" s="53"/>
      <c r="FNX113" s="53"/>
      <c r="FNY113" s="53"/>
      <c r="FNZ113" s="53"/>
      <c r="FOA113" s="53"/>
      <c r="FOB113" s="53"/>
      <c r="FOC113" s="53"/>
      <c r="FOD113" s="53"/>
      <c r="FOE113" s="53"/>
      <c r="FOF113" s="53"/>
      <c r="FOG113" s="53"/>
      <c r="FOH113" s="53"/>
      <c r="FOI113" s="53"/>
      <c r="FOJ113" s="53"/>
      <c r="FOK113" s="53"/>
      <c r="FOL113" s="53"/>
      <c r="FOM113" s="53"/>
      <c r="FOP113" s="53"/>
      <c r="FOQ113" s="53"/>
      <c r="FOR113" s="53"/>
      <c r="FOS113" s="53"/>
      <c r="FOT113" s="53"/>
      <c r="FOU113" s="53"/>
      <c r="FOV113" s="53"/>
      <c r="FOW113" s="53"/>
      <c r="FOX113" s="53"/>
      <c r="FOY113" s="53"/>
      <c r="FOZ113" s="53"/>
      <c r="FPA113" s="53"/>
      <c r="FPB113" s="53"/>
      <c r="FPC113" s="53"/>
      <c r="FPD113" s="53"/>
      <c r="FPE113" s="53"/>
      <c r="FPF113" s="53"/>
      <c r="FPG113" s="53"/>
      <c r="FPH113" s="53"/>
      <c r="FPI113" s="53"/>
      <c r="FPJ113" s="53"/>
      <c r="FPK113" s="53"/>
      <c r="FPL113" s="53"/>
      <c r="FPM113" s="53"/>
      <c r="FPN113" s="53"/>
      <c r="FPO113" s="53"/>
      <c r="FPP113" s="53"/>
      <c r="FPQ113" s="53"/>
      <c r="FPR113" s="53"/>
      <c r="FPS113" s="53"/>
      <c r="FPT113" s="53"/>
      <c r="FPU113" s="53"/>
      <c r="FPV113" s="53"/>
      <c r="FPW113" s="53"/>
      <c r="FPX113" s="53"/>
      <c r="FPY113" s="53"/>
      <c r="FPZ113" s="53"/>
      <c r="FQA113" s="53"/>
      <c r="FQB113" s="53"/>
      <c r="FQC113" s="53"/>
      <c r="FQD113" s="53"/>
      <c r="FQE113" s="53"/>
      <c r="FQF113" s="53"/>
      <c r="FQG113" s="53"/>
      <c r="FQH113" s="53"/>
      <c r="FQI113" s="53"/>
      <c r="FQJ113" s="53"/>
      <c r="FQK113" s="53"/>
      <c r="FQL113" s="53"/>
      <c r="FQM113" s="53"/>
      <c r="FQN113" s="53"/>
      <c r="FQO113" s="53"/>
      <c r="FQP113" s="53"/>
      <c r="FQQ113" s="53"/>
      <c r="FQR113" s="53"/>
      <c r="FQS113" s="53"/>
      <c r="FQT113" s="53"/>
      <c r="FQU113" s="53"/>
      <c r="FQV113" s="53"/>
      <c r="FQW113" s="53"/>
      <c r="FQX113" s="53"/>
      <c r="FQY113" s="53"/>
      <c r="FQZ113" s="53"/>
      <c r="FRA113" s="53"/>
      <c r="FRB113" s="53"/>
      <c r="FRC113" s="53"/>
      <c r="FRD113" s="53"/>
      <c r="FRE113" s="53"/>
      <c r="FRF113" s="53"/>
      <c r="FRG113" s="53"/>
      <c r="FRH113" s="53"/>
      <c r="FRI113" s="53"/>
      <c r="FRJ113" s="53"/>
      <c r="FRK113" s="53"/>
      <c r="FRL113" s="53"/>
      <c r="FRM113" s="53"/>
      <c r="FRN113" s="53"/>
      <c r="FRO113" s="53"/>
      <c r="FRP113" s="53"/>
      <c r="FRQ113" s="53"/>
      <c r="FRR113" s="53"/>
      <c r="FRS113" s="53"/>
      <c r="FRT113" s="53"/>
      <c r="FRU113" s="53"/>
      <c r="FRV113" s="53"/>
      <c r="FRW113" s="53"/>
      <c r="FRX113" s="53"/>
      <c r="FRY113" s="53"/>
      <c r="FRZ113" s="53"/>
      <c r="FSA113" s="53"/>
      <c r="FSB113" s="53"/>
      <c r="FSC113" s="53"/>
      <c r="FSD113" s="53"/>
      <c r="FSE113" s="53"/>
      <c r="FSF113" s="53"/>
      <c r="FSG113" s="53"/>
      <c r="FSH113" s="53"/>
      <c r="FSI113" s="53"/>
      <c r="FSJ113" s="53"/>
      <c r="FSK113" s="53"/>
      <c r="FSL113" s="53"/>
      <c r="FSM113" s="53"/>
      <c r="FSN113" s="53"/>
      <c r="FSO113" s="53"/>
      <c r="FSP113" s="53"/>
      <c r="FSQ113" s="53"/>
      <c r="FSR113" s="53"/>
      <c r="FSS113" s="53"/>
      <c r="FST113" s="53"/>
      <c r="FSU113" s="53"/>
      <c r="FSV113" s="53"/>
      <c r="FSW113" s="53"/>
      <c r="FSX113" s="53"/>
      <c r="FSY113" s="53"/>
      <c r="FSZ113" s="53"/>
      <c r="FTA113" s="53"/>
      <c r="FTB113" s="53"/>
      <c r="FTC113" s="53"/>
      <c r="FTD113" s="53"/>
      <c r="FTE113" s="53"/>
      <c r="FTF113" s="53"/>
      <c r="FTG113" s="53"/>
      <c r="FTH113" s="53"/>
      <c r="FTI113" s="53"/>
      <c r="FTJ113" s="53"/>
      <c r="FTK113" s="53"/>
      <c r="FTL113" s="53"/>
      <c r="FTM113" s="53"/>
      <c r="FTN113" s="53"/>
      <c r="FTO113" s="53"/>
      <c r="FTP113" s="53"/>
      <c r="FTQ113" s="53"/>
      <c r="FTR113" s="53"/>
      <c r="FTS113" s="53"/>
      <c r="FTT113" s="53"/>
      <c r="FTU113" s="53"/>
      <c r="FTV113" s="53"/>
      <c r="FTW113" s="53"/>
      <c r="FTX113" s="53"/>
      <c r="FTY113" s="53"/>
      <c r="FTZ113" s="53"/>
      <c r="FUA113" s="53"/>
      <c r="FUB113" s="53"/>
      <c r="FUC113" s="53"/>
      <c r="FUD113" s="53"/>
      <c r="FUE113" s="53"/>
      <c r="FUF113" s="53"/>
      <c r="FUG113" s="53"/>
      <c r="FUH113" s="53"/>
      <c r="FUI113" s="53"/>
      <c r="FUJ113" s="53"/>
      <c r="FUK113" s="53"/>
      <c r="FUL113" s="53"/>
      <c r="FUM113" s="53"/>
      <c r="FUN113" s="53"/>
      <c r="FUO113" s="53"/>
      <c r="FUP113" s="53"/>
      <c r="FUQ113" s="53"/>
      <c r="FUR113" s="53"/>
      <c r="FUS113" s="53"/>
      <c r="FUT113" s="53"/>
      <c r="FUU113" s="53"/>
      <c r="FUV113" s="53"/>
      <c r="FUW113" s="53"/>
      <c r="FUX113" s="53"/>
      <c r="FUY113" s="53"/>
      <c r="FUZ113" s="53"/>
      <c r="FVA113" s="53"/>
      <c r="FVB113" s="53"/>
      <c r="FVC113" s="53"/>
      <c r="FVD113" s="53"/>
      <c r="FVE113" s="53"/>
      <c r="FVF113" s="53"/>
      <c r="FVG113" s="53"/>
      <c r="FVH113" s="53"/>
      <c r="FVI113" s="53"/>
      <c r="FVJ113" s="53"/>
      <c r="FVK113" s="53"/>
      <c r="FVL113" s="53"/>
      <c r="FVM113" s="53"/>
      <c r="FVN113" s="53"/>
      <c r="FVO113" s="53"/>
      <c r="FVP113" s="53"/>
      <c r="FVQ113" s="53"/>
      <c r="FVR113" s="53"/>
      <c r="FVS113" s="53"/>
      <c r="FVT113" s="53"/>
      <c r="FVU113" s="53"/>
      <c r="FVV113" s="53"/>
      <c r="FVW113" s="53"/>
      <c r="FVX113" s="53"/>
      <c r="FVY113" s="53"/>
      <c r="FVZ113" s="53"/>
      <c r="FWA113" s="53"/>
      <c r="FWB113" s="53"/>
      <c r="FWC113" s="53"/>
      <c r="FWD113" s="53"/>
      <c r="FWE113" s="53"/>
      <c r="FWF113" s="53"/>
      <c r="FWG113" s="53"/>
      <c r="FWH113" s="53"/>
      <c r="FWI113" s="53"/>
      <c r="FWJ113" s="53"/>
      <c r="FWK113" s="53"/>
      <c r="FWL113" s="53"/>
      <c r="FWM113" s="53"/>
      <c r="FWN113" s="53"/>
      <c r="FWO113" s="53"/>
      <c r="FWP113" s="53"/>
      <c r="FWQ113" s="53"/>
      <c r="FWR113" s="53"/>
      <c r="FWS113" s="53"/>
      <c r="FWT113" s="53"/>
      <c r="FWU113" s="53"/>
      <c r="FWV113" s="53"/>
      <c r="FWW113" s="53"/>
      <c r="FWX113" s="53"/>
      <c r="FWY113" s="53"/>
      <c r="FWZ113" s="53"/>
      <c r="FXA113" s="53"/>
      <c r="FXB113" s="53"/>
      <c r="FXC113" s="53"/>
      <c r="FXD113" s="53"/>
      <c r="FXE113" s="53"/>
      <c r="FXF113" s="53"/>
      <c r="FXG113" s="53"/>
      <c r="FXH113" s="53"/>
      <c r="FXI113" s="53"/>
      <c r="FXJ113" s="53"/>
      <c r="FXK113" s="53"/>
      <c r="FXL113" s="53"/>
      <c r="FXM113" s="53"/>
      <c r="FXN113" s="53"/>
      <c r="FXO113" s="53"/>
      <c r="FXP113" s="53"/>
      <c r="FXQ113" s="53"/>
      <c r="FXR113" s="53"/>
      <c r="FXS113" s="53"/>
      <c r="FXT113" s="53"/>
      <c r="FXU113" s="53"/>
      <c r="FXV113" s="53"/>
      <c r="FXW113" s="53"/>
      <c r="FXX113" s="53"/>
      <c r="FXY113" s="53"/>
      <c r="FXZ113" s="53"/>
      <c r="FYA113" s="53"/>
      <c r="FYB113" s="53"/>
      <c r="FYC113" s="53"/>
      <c r="FYD113" s="53"/>
      <c r="FYE113" s="53"/>
      <c r="FYF113" s="53"/>
      <c r="FYG113" s="53"/>
      <c r="FYH113" s="53"/>
      <c r="FYI113" s="53"/>
      <c r="FYL113" s="53"/>
      <c r="FYM113" s="53"/>
      <c r="FYN113" s="53"/>
      <c r="FYO113" s="53"/>
      <c r="FYP113" s="53"/>
      <c r="FYQ113" s="53"/>
      <c r="FYR113" s="53"/>
      <c r="FYS113" s="53"/>
      <c r="FYT113" s="53"/>
      <c r="FYU113" s="53"/>
      <c r="FYV113" s="53"/>
      <c r="FYW113" s="53"/>
      <c r="FYX113" s="53"/>
      <c r="FYY113" s="53"/>
      <c r="FYZ113" s="53"/>
      <c r="FZA113" s="53"/>
      <c r="FZB113" s="53"/>
      <c r="FZC113" s="53"/>
      <c r="FZD113" s="53"/>
      <c r="FZE113" s="53"/>
      <c r="FZF113" s="53"/>
      <c r="FZG113" s="53"/>
      <c r="FZH113" s="53"/>
      <c r="FZI113" s="53"/>
      <c r="FZJ113" s="53"/>
      <c r="FZK113" s="53"/>
      <c r="FZL113" s="53"/>
      <c r="FZM113" s="53"/>
      <c r="FZN113" s="53"/>
      <c r="FZO113" s="53"/>
      <c r="FZP113" s="53"/>
      <c r="FZQ113" s="53"/>
      <c r="FZR113" s="53"/>
      <c r="FZS113" s="53"/>
      <c r="FZT113" s="53"/>
      <c r="FZU113" s="53"/>
      <c r="FZV113" s="53"/>
      <c r="FZW113" s="53"/>
      <c r="FZX113" s="53"/>
      <c r="FZY113" s="53"/>
      <c r="FZZ113" s="53"/>
      <c r="GAA113" s="53"/>
      <c r="GAB113" s="53"/>
      <c r="GAC113" s="53"/>
      <c r="GAD113" s="53"/>
      <c r="GAE113" s="53"/>
      <c r="GAF113" s="53"/>
      <c r="GAG113" s="53"/>
      <c r="GAH113" s="53"/>
      <c r="GAI113" s="53"/>
      <c r="GAJ113" s="53"/>
      <c r="GAK113" s="53"/>
      <c r="GAL113" s="53"/>
      <c r="GAM113" s="53"/>
      <c r="GAN113" s="53"/>
      <c r="GAO113" s="53"/>
      <c r="GAP113" s="53"/>
      <c r="GAQ113" s="53"/>
      <c r="GAR113" s="53"/>
      <c r="GAS113" s="53"/>
      <c r="GAT113" s="53"/>
      <c r="GAU113" s="53"/>
      <c r="GAV113" s="53"/>
      <c r="GAW113" s="53"/>
      <c r="GAX113" s="53"/>
      <c r="GAY113" s="53"/>
      <c r="GAZ113" s="53"/>
      <c r="GBA113" s="53"/>
      <c r="GBB113" s="53"/>
      <c r="GBC113" s="53"/>
      <c r="GBD113" s="53"/>
      <c r="GBE113" s="53"/>
      <c r="GBF113" s="53"/>
      <c r="GBG113" s="53"/>
      <c r="GBH113" s="53"/>
      <c r="GBI113" s="53"/>
      <c r="GBJ113" s="53"/>
      <c r="GBK113" s="53"/>
      <c r="GBL113" s="53"/>
      <c r="GBM113" s="53"/>
      <c r="GBN113" s="53"/>
      <c r="GBO113" s="53"/>
      <c r="GBP113" s="53"/>
      <c r="GBQ113" s="53"/>
      <c r="GBR113" s="53"/>
      <c r="GBS113" s="53"/>
      <c r="GBT113" s="53"/>
      <c r="GBU113" s="53"/>
      <c r="GBV113" s="53"/>
      <c r="GBW113" s="53"/>
      <c r="GBX113" s="53"/>
      <c r="GBY113" s="53"/>
      <c r="GBZ113" s="53"/>
      <c r="GCA113" s="53"/>
      <c r="GCB113" s="53"/>
      <c r="GCC113" s="53"/>
      <c r="GCD113" s="53"/>
      <c r="GCE113" s="53"/>
      <c r="GCF113" s="53"/>
      <c r="GCG113" s="53"/>
      <c r="GCH113" s="53"/>
      <c r="GCI113" s="53"/>
      <c r="GCJ113" s="53"/>
      <c r="GCK113" s="53"/>
      <c r="GCL113" s="53"/>
      <c r="GCM113" s="53"/>
      <c r="GCN113" s="53"/>
      <c r="GCO113" s="53"/>
      <c r="GCP113" s="53"/>
      <c r="GCQ113" s="53"/>
      <c r="GCR113" s="53"/>
      <c r="GCS113" s="53"/>
      <c r="GCT113" s="53"/>
      <c r="GCU113" s="53"/>
      <c r="GCV113" s="53"/>
      <c r="GCW113" s="53"/>
      <c r="GCX113" s="53"/>
      <c r="GCY113" s="53"/>
      <c r="GCZ113" s="53"/>
      <c r="GDA113" s="53"/>
      <c r="GDB113" s="53"/>
      <c r="GDC113" s="53"/>
      <c r="GDD113" s="53"/>
      <c r="GDE113" s="53"/>
      <c r="GDF113" s="53"/>
      <c r="GDG113" s="53"/>
      <c r="GDH113" s="53"/>
      <c r="GDI113" s="53"/>
      <c r="GDJ113" s="53"/>
      <c r="GDK113" s="53"/>
      <c r="GDL113" s="53"/>
      <c r="GDM113" s="53"/>
      <c r="GDN113" s="53"/>
      <c r="GDO113" s="53"/>
      <c r="GDP113" s="53"/>
      <c r="GDQ113" s="53"/>
      <c r="GDR113" s="53"/>
      <c r="GDS113" s="53"/>
      <c r="GDT113" s="53"/>
      <c r="GDU113" s="53"/>
      <c r="GDV113" s="53"/>
      <c r="GDW113" s="53"/>
      <c r="GDX113" s="53"/>
      <c r="GDY113" s="53"/>
      <c r="GDZ113" s="53"/>
      <c r="GEA113" s="53"/>
      <c r="GEB113" s="53"/>
      <c r="GEC113" s="53"/>
      <c r="GED113" s="53"/>
      <c r="GEE113" s="53"/>
      <c r="GEF113" s="53"/>
      <c r="GEG113" s="53"/>
      <c r="GEH113" s="53"/>
      <c r="GEI113" s="53"/>
      <c r="GEJ113" s="53"/>
      <c r="GEK113" s="53"/>
      <c r="GEL113" s="53"/>
      <c r="GEM113" s="53"/>
      <c r="GEN113" s="53"/>
      <c r="GEO113" s="53"/>
      <c r="GEP113" s="53"/>
      <c r="GEQ113" s="53"/>
      <c r="GER113" s="53"/>
      <c r="GES113" s="53"/>
      <c r="GET113" s="53"/>
      <c r="GEU113" s="53"/>
      <c r="GEV113" s="53"/>
      <c r="GEW113" s="53"/>
      <c r="GEX113" s="53"/>
      <c r="GEY113" s="53"/>
      <c r="GEZ113" s="53"/>
      <c r="GFA113" s="53"/>
      <c r="GFB113" s="53"/>
      <c r="GFC113" s="53"/>
      <c r="GFD113" s="53"/>
      <c r="GFE113" s="53"/>
      <c r="GFF113" s="53"/>
      <c r="GFG113" s="53"/>
      <c r="GFH113" s="53"/>
      <c r="GFI113" s="53"/>
      <c r="GFJ113" s="53"/>
      <c r="GFK113" s="53"/>
      <c r="GFL113" s="53"/>
      <c r="GFM113" s="53"/>
      <c r="GFN113" s="53"/>
      <c r="GFO113" s="53"/>
      <c r="GFP113" s="53"/>
      <c r="GFQ113" s="53"/>
      <c r="GFR113" s="53"/>
      <c r="GFS113" s="53"/>
      <c r="GFT113" s="53"/>
      <c r="GFU113" s="53"/>
      <c r="GFV113" s="53"/>
      <c r="GFW113" s="53"/>
      <c r="GFX113" s="53"/>
      <c r="GFY113" s="53"/>
      <c r="GFZ113" s="53"/>
      <c r="GGA113" s="53"/>
      <c r="GGB113" s="53"/>
      <c r="GGC113" s="53"/>
      <c r="GGD113" s="53"/>
      <c r="GGE113" s="53"/>
      <c r="GGF113" s="53"/>
      <c r="GGG113" s="53"/>
      <c r="GGH113" s="53"/>
      <c r="GGI113" s="53"/>
      <c r="GGJ113" s="53"/>
      <c r="GGK113" s="53"/>
      <c r="GGL113" s="53"/>
      <c r="GGM113" s="53"/>
      <c r="GGN113" s="53"/>
      <c r="GGO113" s="53"/>
      <c r="GGP113" s="53"/>
      <c r="GGQ113" s="53"/>
      <c r="GGR113" s="53"/>
      <c r="GGS113" s="53"/>
      <c r="GGT113" s="53"/>
      <c r="GGU113" s="53"/>
      <c r="GGV113" s="53"/>
      <c r="GGW113" s="53"/>
      <c r="GGX113" s="53"/>
      <c r="GGY113" s="53"/>
      <c r="GGZ113" s="53"/>
      <c r="GHA113" s="53"/>
      <c r="GHB113" s="53"/>
      <c r="GHC113" s="53"/>
      <c r="GHD113" s="53"/>
      <c r="GHE113" s="53"/>
      <c r="GHF113" s="53"/>
      <c r="GHG113" s="53"/>
      <c r="GHH113" s="53"/>
      <c r="GHI113" s="53"/>
      <c r="GHJ113" s="53"/>
      <c r="GHK113" s="53"/>
      <c r="GHL113" s="53"/>
      <c r="GHM113" s="53"/>
      <c r="GHN113" s="53"/>
      <c r="GHO113" s="53"/>
      <c r="GHP113" s="53"/>
      <c r="GHQ113" s="53"/>
      <c r="GHR113" s="53"/>
      <c r="GHS113" s="53"/>
      <c r="GHT113" s="53"/>
      <c r="GHU113" s="53"/>
      <c r="GHV113" s="53"/>
      <c r="GHW113" s="53"/>
      <c r="GHX113" s="53"/>
      <c r="GHY113" s="53"/>
      <c r="GHZ113" s="53"/>
      <c r="GIA113" s="53"/>
      <c r="GIB113" s="53"/>
      <c r="GIC113" s="53"/>
      <c r="GID113" s="53"/>
      <c r="GIE113" s="53"/>
      <c r="GIH113" s="53"/>
      <c r="GII113" s="53"/>
      <c r="GIJ113" s="53"/>
      <c r="GIK113" s="53"/>
      <c r="GIL113" s="53"/>
      <c r="GIM113" s="53"/>
      <c r="GIN113" s="53"/>
      <c r="GIO113" s="53"/>
      <c r="GIP113" s="53"/>
      <c r="GIQ113" s="53"/>
      <c r="GIR113" s="53"/>
      <c r="GIS113" s="53"/>
      <c r="GIT113" s="53"/>
      <c r="GIU113" s="53"/>
      <c r="GIV113" s="53"/>
      <c r="GIW113" s="53"/>
      <c r="GIX113" s="53"/>
      <c r="GIY113" s="53"/>
      <c r="GIZ113" s="53"/>
      <c r="GJA113" s="53"/>
      <c r="GJB113" s="53"/>
      <c r="GJC113" s="53"/>
      <c r="GJD113" s="53"/>
      <c r="GJE113" s="53"/>
      <c r="GJF113" s="53"/>
      <c r="GJG113" s="53"/>
      <c r="GJH113" s="53"/>
      <c r="GJI113" s="53"/>
      <c r="GJJ113" s="53"/>
      <c r="GJK113" s="53"/>
      <c r="GJL113" s="53"/>
      <c r="GJM113" s="53"/>
      <c r="GJN113" s="53"/>
      <c r="GJO113" s="53"/>
      <c r="GJP113" s="53"/>
      <c r="GJQ113" s="53"/>
      <c r="GJR113" s="53"/>
      <c r="GJS113" s="53"/>
      <c r="GJT113" s="53"/>
      <c r="GJU113" s="53"/>
      <c r="GJV113" s="53"/>
      <c r="GJW113" s="53"/>
      <c r="GJX113" s="53"/>
      <c r="GJY113" s="53"/>
      <c r="GJZ113" s="53"/>
      <c r="GKA113" s="53"/>
      <c r="GKB113" s="53"/>
      <c r="GKC113" s="53"/>
      <c r="GKD113" s="53"/>
      <c r="GKE113" s="53"/>
      <c r="GKF113" s="53"/>
      <c r="GKG113" s="53"/>
      <c r="GKH113" s="53"/>
      <c r="GKI113" s="53"/>
      <c r="GKJ113" s="53"/>
      <c r="GKK113" s="53"/>
      <c r="GKL113" s="53"/>
      <c r="GKM113" s="53"/>
      <c r="GKN113" s="53"/>
      <c r="GKO113" s="53"/>
      <c r="GKP113" s="53"/>
      <c r="GKQ113" s="53"/>
      <c r="GKR113" s="53"/>
      <c r="GKS113" s="53"/>
      <c r="GKT113" s="53"/>
      <c r="GKU113" s="53"/>
      <c r="GKV113" s="53"/>
      <c r="GKW113" s="53"/>
      <c r="GKX113" s="53"/>
      <c r="GKY113" s="53"/>
      <c r="GKZ113" s="53"/>
      <c r="GLA113" s="53"/>
      <c r="GLB113" s="53"/>
      <c r="GLC113" s="53"/>
      <c r="GLD113" s="53"/>
      <c r="GLE113" s="53"/>
      <c r="GLF113" s="53"/>
      <c r="GLG113" s="53"/>
      <c r="GLH113" s="53"/>
      <c r="GLI113" s="53"/>
      <c r="GLJ113" s="53"/>
      <c r="GLK113" s="53"/>
      <c r="GLL113" s="53"/>
      <c r="GLM113" s="53"/>
      <c r="GLN113" s="53"/>
      <c r="GLO113" s="53"/>
      <c r="GLP113" s="53"/>
      <c r="GLQ113" s="53"/>
      <c r="GLR113" s="53"/>
      <c r="GLS113" s="53"/>
      <c r="GLT113" s="53"/>
      <c r="GLU113" s="53"/>
      <c r="GLV113" s="53"/>
      <c r="GLW113" s="53"/>
      <c r="GLX113" s="53"/>
      <c r="GLY113" s="53"/>
      <c r="GLZ113" s="53"/>
      <c r="GMA113" s="53"/>
      <c r="GMB113" s="53"/>
      <c r="GMC113" s="53"/>
      <c r="GMD113" s="53"/>
      <c r="GME113" s="53"/>
      <c r="GMF113" s="53"/>
      <c r="GMG113" s="53"/>
      <c r="GMH113" s="53"/>
      <c r="GMI113" s="53"/>
      <c r="GMJ113" s="53"/>
      <c r="GMK113" s="53"/>
      <c r="GML113" s="53"/>
      <c r="GMM113" s="53"/>
      <c r="GMN113" s="53"/>
      <c r="GMO113" s="53"/>
      <c r="GMP113" s="53"/>
      <c r="GMQ113" s="53"/>
      <c r="GMR113" s="53"/>
      <c r="GMS113" s="53"/>
      <c r="GMT113" s="53"/>
      <c r="GMU113" s="53"/>
      <c r="GMV113" s="53"/>
      <c r="GMW113" s="53"/>
      <c r="GMX113" s="53"/>
      <c r="GMY113" s="53"/>
      <c r="GMZ113" s="53"/>
      <c r="GNA113" s="53"/>
      <c r="GNB113" s="53"/>
      <c r="GNC113" s="53"/>
      <c r="GND113" s="53"/>
      <c r="GNE113" s="53"/>
      <c r="GNF113" s="53"/>
      <c r="GNG113" s="53"/>
      <c r="GNH113" s="53"/>
      <c r="GNI113" s="53"/>
      <c r="GNJ113" s="53"/>
      <c r="GNK113" s="53"/>
      <c r="GNL113" s="53"/>
      <c r="GNM113" s="53"/>
      <c r="GNN113" s="53"/>
      <c r="GNO113" s="53"/>
      <c r="GNP113" s="53"/>
      <c r="GNQ113" s="53"/>
      <c r="GNR113" s="53"/>
      <c r="GNS113" s="53"/>
      <c r="GNT113" s="53"/>
      <c r="GNU113" s="53"/>
      <c r="GNV113" s="53"/>
      <c r="GNW113" s="53"/>
      <c r="GNX113" s="53"/>
      <c r="GNY113" s="53"/>
      <c r="GNZ113" s="53"/>
      <c r="GOA113" s="53"/>
      <c r="GOB113" s="53"/>
      <c r="GOC113" s="53"/>
      <c r="GOD113" s="53"/>
      <c r="GOE113" s="53"/>
      <c r="GOF113" s="53"/>
      <c r="GOG113" s="53"/>
      <c r="GOH113" s="53"/>
      <c r="GOI113" s="53"/>
      <c r="GOJ113" s="53"/>
      <c r="GOK113" s="53"/>
      <c r="GOL113" s="53"/>
      <c r="GOM113" s="53"/>
      <c r="GON113" s="53"/>
      <c r="GOO113" s="53"/>
      <c r="GOP113" s="53"/>
      <c r="GOQ113" s="53"/>
      <c r="GOR113" s="53"/>
      <c r="GOS113" s="53"/>
      <c r="GOT113" s="53"/>
      <c r="GOU113" s="53"/>
      <c r="GOV113" s="53"/>
      <c r="GOW113" s="53"/>
      <c r="GOX113" s="53"/>
      <c r="GOY113" s="53"/>
      <c r="GOZ113" s="53"/>
      <c r="GPA113" s="53"/>
      <c r="GPB113" s="53"/>
      <c r="GPC113" s="53"/>
      <c r="GPD113" s="53"/>
      <c r="GPE113" s="53"/>
      <c r="GPF113" s="53"/>
      <c r="GPG113" s="53"/>
      <c r="GPH113" s="53"/>
      <c r="GPI113" s="53"/>
      <c r="GPJ113" s="53"/>
      <c r="GPK113" s="53"/>
      <c r="GPL113" s="53"/>
      <c r="GPM113" s="53"/>
      <c r="GPN113" s="53"/>
      <c r="GPO113" s="53"/>
      <c r="GPP113" s="53"/>
      <c r="GPQ113" s="53"/>
      <c r="GPR113" s="53"/>
      <c r="GPS113" s="53"/>
      <c r="GPT113" s="53"/>
      <c r="GPU113" s="53"/>
      <c r="GPV113" s="53"/>
      <c r="GPW113" s="53"/>
      <c r="GPX113" s="53"/>
      <c r="GPY113" s="53"/>
      <c r="GPZ113" s="53"/>
      <c r="GQA113" s="53"/>
      <c r="GQB113" s="53"/>
      <c r="GQC113" s="53"/>
      <c r="GQD113" s="53"/>
      <c r="GQE113" s="53"/>
      <c r="GQF113" s="53"/>
      <c r="GQG113" s="53"/>
      <c r="GQH113" s="53"/>
      <c r="GQI113" s="53"/>
      <c r="GQJ113" s="53"/>
      <c r="GQK113" s="53"/>
      <c r="GQL113" s="53"/>
      <c r="GQM113" s="53"/>
      <c r="GQN113" s="53"/>
      <c r="GQO113" s="53"/>
      <c r="GQP113" s="53"/>
      <c r="GQQ113" s="53"/>
      <c r="GQR113" s="53"/>
      <c r="GQS113" s="53"/>
      <c r="GQT113" s="53"/>
      <c r="GQU113" s="53"/>
      <c r="GQV113" s="53"/>
      <c r="GQW113" s="53"/>
      <c r="GQX113" s="53"/>
      <c r="GQY113" s="53"/>
      <c r="GQZ113" s="53"/>
      <c r="GRA113" s="53"/>
      <c r="GRB113" s="53"/>
      <c r="GRC113" s="53"/>
      <c r="GRD113" s="53"/>
      <c r="GRE113" s="53"/>
      <c r="GRF113" s="53"/>
      <c r="GRG113" s="53"/>
      <c r="GRH113" s="53"/>
      <c r="GRI113" s="53"/>
      <c r="GRJ113" s="53"/>
      <c r="GRK113" s="53"/>
      <c r="GRL113" s="53"/>
      <c r="GRM113" s="53"/>
      <c r="GRN113" s="53"/>
      <c r="GRO113" s="53"/>
      <c r="GRP113" s="53"/>
      <c r="GRQ113" s="53"/>
      <c r="GRR113" s="53"/>
      <c r="GRS113" s="53"/>
      <c r="GRT113" s="53"/>
      <c r="GRU113" s="53"/>
      <c r="GRV113" s="53"/>
      <c r="GRW113" s="53"/>
      <c r="GRX113" s="53"/>
      <c r="GRY113" s="53"/>
      <c r="GRZ113" s="53"/>
      <c r="GSA113" s="53"/>
      <c r="GSD113" s="53"/>
      <c r="GSE113" s="53"/>
      <c r="GSF113" s="53"/>
      <c r="GSG113" s="53"/>
      <c r="GSH113" s="53"/>
      <c r="GSI113" s="53"/>
      <c r="GSJ113" s="53"/>
      <c r="GSK113" s="53"/>
      <c r="GSL113" s="53"/>
      <c r="GSM113" s="53"/>
      <c r="GSN113" s="53"/>
      <c r="GSO113" s="53"/>
      <c r="GSP113" s="53"/>
      <c r="GSQ113" s="53"/>
      <c r="GSR113" s="53"/>
      <c r="GSS113" s="53"/>
      <c r="GST113" s="53"/>
      <c r="GSU113" s="53"/>
      <c r="GSV113" s="53"/>
      <c r="GSW113" s="53"/>
      <c r="GSX113" s="53"/>
      <c r="GSY113" s="53"/>
      <c r="GSZ113" s="53"/>
      <c r="GTA113" s="53"/>
      <c r="GTB113" s="53"/>
      <c r="GTC113" s="53"/>
      <c r="GTD113" s="53"/>
      <c r="GTE113" s="53"/>
      <c r="GTF113" s="53"/>
      <c r="GTG113" s="53"/>
      <c r="GTH113" s="53"/>
      <c r="GTI113" s="53"/>
      <c r="GTJ113" s="53"/>
      <c r="GTK113" s="53"/>
      <c r="GTL113" s="53"/>
      <c r="GTM113" s="53"/>
      <c r="GTN113" s="53"/>
      <c r="GTO113" s="53"/>
      <c r="GTP113" s="53"/>
      <c r="GTQ113" s="53"/>
      <c r="GTR113" s="53"/>
      <c r="GTS113" s="53"/>
      <c r="GTT113" s="53"/>
      <c r="GTU113" s="53"/>
      <c r="GTV113" s="53"/>
      <c r="GTW113" s="53"/>
      <c r="GTX113" s="53"/>
      <c r="GTY113" s="53"/>
      <c r="GTZ113" s="53"/>
      <c r="GUA113" s="53"/>
      <c r="GUB113" s="53"/>
      <c r="GUC113" s="53"/>
      <c r="GUD113" s="53"/>
      <c r="GUE113" s="53"/>
      <c r="GUF113" s="53"/>
      <c r="GUG113" s="53"/>
      <c r="GUH113" s="53"/>
      <c r="GUI113" s="53"/>
      <c r="GUJ113" s="53"/>
      <c r="GUK113" s="53"/>
      <c r="GUL113" s="53"/>
      <c r="GUM113" s="53"/>
      <c r="GUN113" s="53"/>
      <c r="GUO113" s="53"/>
      <c r="GUP113" s="53"/>
      <c r="GUQ113" s="53"/>
      <c r="GUR113" s="53"/>
      <c r="GUS113" s="53"/>
      <c r="GUT113" s="53"/>
      <c r="GUU113" s="53"/>
      <c r="GUV113" s="53"/>
      <c r="GUW113" s="53"/>
      <c r="GUX113" s="53"/>
      <c r="GUY113" s="53"/>
      <c r="GUZ113" s="53"/>
      <c r="GVA113" s="53"/>
      <c r="GVB113" s="53"/>
      <c r="GVC113" s="53"/>
      <c r="GVD113" s="53"/>
      <c r="GVE113" s="53"/>
      <c r="GVF113" s="53"/>
      <c r="GVG113" s="53"/>
      <c r="GVH113" s="53"/>
      <c r="GVI113" s="53"/>
      <c r="GVJ113" s="53"/>
      <c r="GVK113" s="53"/>
      <c r="GVL113" s="53"/>
      <c r="GVM113" s="53"/>
      <c r="GVN113" s="53"/>
      <c r="GVO113" s="53"/>
      <c r="GVP113" s="53"/>
      <c r="GVQ113" s="53"/>
      <c r="GVR113" s="53"/>
      <c r="GVS113" s="53"/>
      <c r="GVT113" s="53"/>
      <c r="GVU113" s="53"/>
      <c r="GVV113" s="53"/>
      <c r="GVW113" s="53"/>
      <c r="GVX113" s="53"/>
      <c r="GVY113" s="53"/>
      <c r="GVZ113" s="53"/>
      <c r="GWA113" s="53"/>
      <c r="GWB113" s="53"/>
      <c r="GWC113" s="53"/>
      <c r="GWD113" s="53"/>
      <c r="GWE113" s="53"/>
      <c r="GWF113" s="53"/>
      <c r="GWG113" s="53"/>
      <c r="GWH113" s="53"/>
      <c r="GWI113" s="53"/>
      <c r="GWJ113" s="53"/>
      <c r="GWK113" s="53"/>
      <c r="GWL113" s="53"/>
      <c r="GWM113" s="53"/>
      <c r="GWN113" s="53"/>
      <c r="GWO113" s="53"/>
      <c r="GWP113" s="53"/>
      <c r="GWQ113" s="53"/>
      <c r="GWR113" s="53"/>
      <c r="GWS113" s="53"/>
      <c r="GWT113" s="53"/>
      <c r="GWU113" s="53"/>
      <c r="GWV113" s="53"/>
      <c r="GWW113" s="53"/>
      <c r="GWX113" s="53"/>
      <c r="GWY113" s="53"/>
      <c r="GWZ113" s="53"/>
      <c r="GXA113" s="53"/>
      <c r="GXB113" s="53"/>
      <c r="GXC113" s="53"/>
      <c r="GXD113" s="53"/>
      <c r="GXE113" s="53"/>
      <c r="GXF113" s="53"/>
      <c r="GXG113" s="53"/>
      <c r="GXH113" s="53"/>
      <c r="GXI113" s="53"/>
      <c r="GXJ113" s="53"/>
      <c r="GXK113" s="53"/>
      <c r="GXL113" s="53"/>
      <c r="GXM113" s="53"/>
      <c r="GXN113" s="53"/>
      <c r="GXO113" s="53"/>
      <c r="GXP113" s="53"/>
      <c r="GXQ113" s="53"/>
      <c r="GXR113" s="53"/>
      <c r="GXS113" s="53"/>
      <c r="GXT113" s="53"/>
      <c r="GXU113" s="53"/>
      <c r="GXV113" s="53"/>
      <c r="GXW113" s="53"/>
      <c r="GXX113" s="53"/>
      <c r="GXY113" s="53"/>
      <c r="GXZ113" s="53"/>
      <c r="GYA113" s="53"/>
      <c r="GYB113" s="53"/>
      <c r="GYC113" s="53"/>
      <c r="GYD113" s="53"/>
      <c r="GYE113" s="53"/>
      <c r="GYF113" s="53"/>
      <c r="GYG113" s="53"/>
      <c r="GYH113" s="53"/>
      <c r="GYI113" s="53"/>
      <c r="GYJ113" s="53"/>
      <c r="GYK113" s="53"/>
      <c r="GYL113" s="53"/>
      <c r="GYM113" s="53"/>
      <c r="GYN113" s="53"/>
      <c r="GYO113" s="53"/>
      <c r="GYP113" s="53"/>
      <c r="GYQ113" s="53"/>
      <c r="GYR113" s="53"/>
      <c r="GYS113" s="53"/>
      <c r="GYT113" s="53"/>
      <c r="GYU113" s="53"/>
      <c r="GYV113" s="53"/>
      <c r="GYW113" s="53"/>
      <c r="GYX113" s="53"/>
      <c r="GYY113" s="53"/>
      <c r="GYZ113" s="53"/>
      <c r="GZA113" s="53"/>
      <c r="GZB113" s="53"/>
      <c r="GZC113" s="53"/>
      <c r="GZD113" s="53"/>
      <c r="GZE113" s="53"/>
      <c r="GZF113" s="53"/>
      <c r="GZG113" s="53"/>
      <c r="GZH113" s="53"/>
      <c r="GZI113" s="53"/>
      <c r="GZJ113" s="53"/>
      <c r="GZK113" s="53"/>
      <c r="GZL113" s="53"/>
      <c r="GZM113" s="53"/>
      <c r="GZN113" s="53"/>
      <c r="GZO113" s="53"/>
      <c r="GZP113" s="53"/>
      <c r="GZQ113" s="53"/>
      <c r="GZR113" s="53"/>
      <c r="GZS113" s="53"/>
      <c r="GZT113" s="53"/>
      <c r="GZU113" s="53"/>
      <c r="GZV113" s="53"/>
      <c r="GZW113" s="53"/>
      <c r="GZX113" s="53"/>
      <c r="GZY113" s="53"/>
      <c r="GZZ113" s="53"/>
      <c r="HAA113" s="53"/>
      <c r="HAB113" s="53"/>
      <c r="HAC113" s="53"/>
      <c r="HAD113" s="53"/>
      <c r="HAE113" s="53"/>
      <c r="HAF113" s="53"/>
      <c r="HAG113" s="53"/>
      <c r="HAH113" s="53"/>
      <c r="HAI113" s="53"/>
      <c r="HAJ113" s="53"/>
      <c r="HAK113" s="53"/>
      <c r="HAL113" s="53"/>
      <c r="HAM113" s="53"/>
      <c r="HAN113" s="53"/>
      <c r="HAO113" s="53"/>
      <c r="HAP113" s="53"/>
      <c r="HAQ113" s="53"/>
      <c r="HAR113" s="53"/>
      <c r="HAS113" s="53"/>
      <c r="HAT113" s="53"/>
      <c r="HAU113" s="53"/>
      <c r="HAV113" s="53"/>
      <c r="HAW113" s="53"/>
      <c r="HAX113" s="53"/>
      <c r="HAY113" s="53"/>
      <c r="HAZ113" s="53"/>
      <c r="HBA113" s="53"/>
      <c r="HBB113" s="53"/>
      <c r="HBC113" s="53"/>
      <c r="HBD113" s="53"/>
      <c r="HBE113" s="53"/>
      <c r="HBF113" s="53"/>
      <c r="HBG113" s="53"/>
      <c r="HBH113" s="53"/>
      <c r="HBI113" s="53"/>
      <c r="HBJ113" s="53"/>
      <c r="HBK113" s="53"/>
      <c r="HBL113" s="53"/>
      <c r="HBM113" s="53"/>
      <c r="HBN113" s="53"/>
      <c r="HBO113" s="53"/>
      <c r="HBP113" s="53"/>
      <c r="HBQ113" s="53"/>
      <c r="HBR113" s="53"/>
      <c r="HBS113" s="53"/>
      <c r="HBT113" s="53"/>
      <c r="HBU113" s="53"/>
      <c r="HBV113" s="53"/>
      <c r="HBW113" s="53"/>
      <c r="HBZ113" s="53"/>
      <c r="HCA113" s="53"/>
      <c r="HCB113" s="53"/>
      <c r="HCC113" s="53"/>
      <c r="HCD113" s="53"/>
      <c r="HCE113" s="53"/>
      <c r="HCF113" s="53"/>
      <c r="HCG113" s="53"/>
      <c r="HCH113" s="53"/>
      <c r="HCI113" s="53"/>
      <c r="HCJ113" s="53"/>
      <c r="HCK113" s="53"/>
      <c r="HCL113" s="53"/>
      <c r="HCM113" s="53"/>
      <c r="HCN113" s="53"/>
      <c r="HCO113" s="53"/>
      <c r="HCP113" s="53"/>
      <c r="HCQ113" s="53"/>
      <c r="HCR113" s="53"/>
      <c r="HCS113" s="53"/>
      <c r="HCT113" s="53"/>
      <c r="HCU113" s="53"/>
      <c r="HCV113" s="53"/>
      <c r="HCW113" s="53"/>
      <c r="HCX113" s="53"/>
      <c r="HCY113" s="53"/>
      <c r="HCZ113" s="53"/>
      <c r="HDA113" s="53"/>
      <c r="HDB113" s="53"/>
      <c r="HDC113" s="53"/>
      <c r="HDD113" s="53"/>
      <c r="HDE113" s="53"/>
      <c r="HDF113" s="53"/>
      <c r="HDG113" s="53"/>
      <c r="HDH113" s="53"/>
      <c r="HDI113" s="53"/>
      <c r="HDJ113" s="53"/>
      <c r="HDK113" s="53"/>
      <c r="HDL113" s="53"/>
      <c r="HDM113" s="53"/>
      <c r="HDN113" s="53"/>
      <c r="HDO113" s="53"/>
      <c r="HDP113" s="53"/>
      <c r="HDQ113" s="53"/>
      <c r="HDR113" s="53"/>
      <c r="HDS113" s="53"/>
      <c r="HDT113" s="53"/>
      <c r="HDU113" s="53"/>
      <c r="HDV113" s="53"/>
      <c r="HDW113" s="53"/>
      <c r="HDX113" s="53"/>
      <c r="HDY113" s="53"/>
      <c r="HDZ113" s="53"/>
      <c r="HEA113" s="53"/>
      <c r="HEB113" s="53"/>
      <c r="HEC113" s="53"/>
      <c r="HED113" s="53"/>
      <c r="HEE113" s="53"/>
      <c r="HEF113" s="53"/>
      <c r="HEG113" s="53"/>
      <c r="HEH113" s="53"/>
      <c r="HEI113" s="53"/>
      <c r="HEJ113" s="53"/>
      <c r="HEK113" s="53"/>
      <c r="HEL113" s="53"/>
      <c r="HEM113" s="53"/>
      <c r="HEN113" s="53"/>
      <c r="HEO113" s="53"/>
      <c r="HEP113" s="53"/>
      <c r="HEQ113" s="53"/>
      <c r="HER113" s="53"/>
      <c r="HES113" s="53"/>
      <c r="HET113" s="53"/>
      <c r="HEU113" s="53"/>
      <c r="HEV113" s="53"/>
      <c r="HEW113" s="53"/>
      <c r="HEX113" s="53"/>
      <c r="HEY113" s="53"/>
      <c r="HEZ113" s="53"/>
      <c r="HFA113" s="53"/>
      <c r="HFB113" s="53"/>
      <c r="HFC113" s="53"/>
      <c r="HFD113" s="53"/>
      <c r="HFE113" s="53"/>
      <c r="HFF113" s="53"/>
      <c r="HFG113" s="53"/>
      <c r="HFH113" s="53"/>
      <c r="HFI113" s="53"/>
      <c r="HFJ113" s="53"/>
      <c r="HFK113" s="53"/>
      <c r="HFL113" s="53"/>
      <c r="HFM113" s="53"/>
      <c r="HFN113" s="53"/>
      <c r="HFO113" s="53"/>
      <c r="HFP113" s="53"/>
      <c r="HFQ113" s="53"/>
      <c r="HFR113" s="53"/>
      <c r="HFS113" s="53"/>
      <c r="HFT113" s="53"/>
      <c r="HFU113" s="53"/>
      <c r="HFV113" s="53"/>
      <c r="HFW113" s="53"/>
      <c r="HFX113" s="53"/>
      <c r="HFY113" s="53"/>
      <c r="HFZ113" s="53"/>
      <c r="HGA113" s="53"/>
      <c r="HGB113" s="53"/>
      <c r="HGC113" s="53"/>
      <c r="HGD113" s="53"/>
      <c r="HGE113" s="53"/>
      <c r="HGF113" s="53"/>
      <c r="HGG113" s="53"/>
      <c r="HGH113" s="53"/>
      <c r="HGI113" s="53"/>
      <c r="HGJ113" s="53"/>
      <c r="HGK113" s="53"/>
      <c r="HGL113" s="53"/>
      <c r="HGM113" s="53"/>
      <c r="HGN113" s="53"/>
      <c r="HGO113" s="53"/>
      <c r="HGP113" s="53"/>
      <c r="HGQ113" s="53"/>
      <c r="HGR113" s="53"/>
      <c r="HGS113" s="53"/>
      <c r="HGT113" s="53"/>
      <c r="HGU113" s="53"/>
      <c r="HGV113" s="53"/>
      <c r="HGW113" s="53"/>
      <c r="HGX113" s="53"/>
      <c r="HGY113" s="53"/>
      <c r="HGZ113" s="53"/>
      <c r="HHA113" s="53"/>
      <c r="HHB113" s="53"/>
      <c r="HHC113" s="53"/>
      <c r="HHD113" s="53"/>
      <c r="HHE113" s="53"/>
      <c r="HHF113" s="53"/>
      <c r="HHG113" s="53"/>
      <c r="HHH113" s="53"/>
      <c r="HHI113" s="53"/>
      <c r="HHJ113" s="53"/>
      <c r="HHK113" s="53"/>
      <c r="HHL113" s="53"/>
      <c r="HHM113" s="53"/>
      <c r="HHN113" s="53"/>
      <c r="HHO113" s="53"/>
      <c r="HHP113" s="53"/>
      <c r="HHQ113" s="53"/>
      <c r="HHR113" s="53"/>
      <c r="HHS113" s="53"/>
      <c r="HHT113" s="53"/>
      <c r="HHU113" s="53"/>
      <c r="HHV113" s="53"/>
      <c r="HHW113" s="53"/>
      <c r="HHX113" s="53"/>
      <c r="HHY113" s="53"/>
      <c r="HHZ113" s="53"/>
      <c r="HIA113" s="53"/>
      <c r="HIB113" s="53"/>
      <c r="HIC113" s="53"/>
      <c r="HID113" s="53"/>
      <c r="HIE113" s="53"/>
      <c r="HIF113" s="53"/>
      <c r="HIG113" s="53"/>
      <c r="HIH113" s="53"/>
      <c r="HII113" s="53"/>
      <c r="HIJ113" s="53"/>
      <c r="HIK113" s="53"/>
      <c r="HIL113" s="53"/>
      <c r="HIM113" s="53"/>
      <c r="HIN113" s="53"/>
      <c r="HIO113" s="53"/>
      <c r="HIP113" s="53"/>
      <c r="HIQ113" s="53"/>
      <c r="HIR113" s="53"/>
      <c r="HIS113" s="53"/>
      <c r="HIT113" s="53"/>
      <c r="HIU113" s="53"/>
      <c r="HIV113" s="53"/>
      <c r="HIW113" s="53"/>
      <c r="HIX113" s="53"/>
      <c r="HIY113" s="53"/>
      <c r="HIZ113" s="53"/>
      <c r="HJA113" s="53"/>
      <c r="HJB113" s="53"/>
      <c r="HJC113" s="53"/>
      <c r="HJD113" s="53"/>
      <c r="HJE113" s="53"/>
      <c r="HJF113" s="53"/>
      <c r="HJG113" s="53"/>
      <c r="HJH113" s="53"/>
      <c r="HJI113" s="53"/>
      <c r="HJJ113" s="53"/>
      <c r="HJK113" s="53"/>
      <c r="HJL113" s="53"/>
      <c r="HJM113" s="53"/>
      <c r="HJN113" s="53"/>
      <c r="HJO113" s="53"/>
      <c r="HJP113" s="53"/>
      <c r="HJQ113" s="53"/>
      <c r="HJR113" s="53"/>
      <c r="HJS113" s="53"/>
      <c r="HJT113" s="53"/>
      <c r="HJU113" s="53"/>
      <c r="HJV113" s="53"/>
      <c r="HJW113" s="53"/>
      <c r="HJX113" s="53"/>
      <c r="HJY113" s="53"/>
      <c r="HJZ113" s="53"/>
      <c r="HKA113" s="53"/>
      <c r="HKB113" s="53"/>
      <c r="HKC113" s="53"/>
      <c r="HKD113" s="53"/>
      <c r="HKE113" s="53"/>
      <c r="HKF113" s="53"/>
      <c r="HKG113" s="53"/>
      <c r="HKH113" s="53"/>
      <c r="HKI113" s="53"/>
      <c r="HKJ113" s="53"/>
      <c r="HKK113" s="53"/>
      <c r="HKL113" s="53"/>
      <c r="HKM113" s="53"/>
      <c r="HKN113" s="53"/>
      <c r="HKO113" s="53"/>
      <c r="HKP113" s="53"/>
      <c r="HKQ113" s="53"/>
      <c r="HKR113" s="53"/>
      <c r="HKS113" s="53"/>
      <c r="HKT113" s="53"/>
      <c r="HKU113" s="53"/>
      <c r="HKV113" s="53"/>
      <c r="HKW113" s="53"/>
      <c r="HKX113" s="53"/>
      <c r="HKY113" s="53"/>
      <c r="HKZ113" s="53"/>
      <c r="HLA113" s="53"/>
      <c r="HLB113" s="53"/>
      <c r="HLC113" s="53"/>
      <c r="HLD113" s="53"/>
      <c r="HLE113" s="53"/>
      <c r="HLF113" s="53"/>
      <c r="HLG113" s="53"/>
      <c r="HLH113" s="53"/>
      <c r="HLI113" s="53"/>
      <c r="HLJ113" s="53"/>
      <c r="HLK113" s="53"/>
      <c r="HLL113" s="53"/>
      <c r="HLM113" s="53"/>
      <c r="HLN113" s="53"/>
      <c r="HLO113" s="53"/>
      <c r="HLP113" s="53"/>
      <c r="HLQ113" s="53"/>
      <c r="HLR113" s="53"/>
      <c r="HLS113" s="53"/>
      <c r="HLV113" s="53"/>
      <c r="HLW113" s="53"/>
      <c r="HLX113" s="53"/>
      <c r="HLY113" s="53"/>
      <c r="HLZ113" s="53"/>
      <c r="HMA113" s="53"/>
      <c r="HMB113" s="53"/>
      <c r="HMC113" s="53"/>
      <c r="HMD113" s="53"/>
      <c r="HME113" s="53"/>
      <c r="HMF113" s="53"/>
      <c r="HMG113" s="53"/>
      <c r="HMH113" s="53"/>
      <c r="HMI113" s="53"/>
      <c r="HMJ113" s="53"/>
      <c r="HMK113" s="53"/>
      <c r="HML113" s="53"/>
      <c r="HMM113" s="53"/>
      <c r="HMN113" s="53"/>
      <c r="HMO113" s="53"/>
      <c r="HMP113" s="53"/>
      <c r="HMQ113" s="53"/>
      <c r="HMR113" s="53"/>
      <c r="HMS113" s="53"/>
      <c r="HMT113" s="53"/>
      <c r="HMU113" s="53"/>
      <c r="HMV113" s="53"/>
      <c r="HMW113" s="53"/>
      <c r="HMX113" s="53"/>
      <c r="HMY113" s="53"/>
      <c r="HMZ113" s="53"/>
      <c r="HNA113" s="53"/>
      <c r="HNB113" s="53"/>
      <c r="HNC113" s="53"/>
      <c r="HND113" s="53"/>
      <c r="HNE113" s="53"/>
      <c r="HNF113" s="53"/>
      <c r="HNG113" s="53"/>
      <c r="HNH113" s="53"/>
      <c r="HNI113" s="53"/>
      <c r="HNJ113" s="53"/>
      <c r="HNK113" s="53"/>
      <c r="HNL113" s="53"/>
      <c r="HNM113" s="53"/>
      <c r="HNN113" s="53"/>
      <c r="HNO113" s="53"/>
      <c r="HNP113" s="53"/>
      <c r="HNQ113" s="53"/>
      <c r="HNR113" s="53"/>
      <c r="HNS113" s="53"/>
      <c r="HNT113" s="53"/>
      <c r="HNU113" s="53"/>
      <c r="HNV113" s="53"/>
      <c r="HNW113" s="53"/>
      <c r="HNX113" s="53"/>
      <c r="HNY113" s="53"/>
      <c r="HNZ113" s="53"/>
      <c r="HOA113" s="53"/>
      <c r="HOB113" s="53"/>
      <c r="HOC113" s="53"/>
      <c r="HOD113" s="53"/>
      <c r="HOE113" s="53"/>
      <c r="HOF113" s="53"/>
      <c r="HOG113" s="53"/>
      <c r="HOH113" s="53"/>
      <c r="HOI113" s="53"/>
      <c r="HOJ113" s="53"/>
      <c r="HOK113" s="53"/>
      <c r="HOL113" s="53"/>
      <c r="HOM113" s="53"/>
      <c r="HON113" s="53"/>
      <c r="HOO113" s="53"/>
      <c r="HOP113" s="53"/>
      <c r="HOQ113" s="53"/>
      <c r="HOR113" s="53"/>
      <c r="HOS113" s="53"/>
      <c r="HOT113" s="53"/>
      <c r="HOU113" s="53"/>
      <c r="HOV113" s="53"/>
      <c r="HOW113" s="53"/>
      <c r="HOX113" s="53"/>
      <c r="HOY113" s="53"/>
      <c r="HOZ113" s="53"/>
      <c r="HPA113" s="53"/>
      <c r="HPB113" s="53"/>
      <c r="HPC113" s="53"/>
      <c r="HPD113" s="53"/>
      <c r="HPE113" s="53"/>
      <c r="HPF113" s="53"/>
      <c r="HPG113" s="53"/>
      <c r="HPH113" s="53"/>
      <c r="HPI113" s="53"/>
      <c r="HPJ113" s="53"/>
      <c r="HPK113" s="53"/>
      <c r="HPL113" s="53"/>
      <c r="HPM113" s="53"/>
      <c r="HPN113" s="53"/>
      <c r="HPO113" s="53"/>
      <c r="HPP113" s="53"/>
      <c r="HPQ113" s="53"/>
      <c r="HPR113" s="53"/>
      <c r="HPS113" s="53"/>
      <c r="HPT113" s="53"/>
      <c r="HPU113" s="53"/>
      <c r="HPV113" s="53"/>
      <c r="HPW113" s="53"/>
      <c r="HPX113" s="53"/>
      <c r="HPY113" s="53"/>
      <c r="HPZ113" s="53"/>
      <c r="HQA113" s="53"/>
      <c r="HQB113" s="53"/>
      <c r="HQC113" s="53"/>
      <c r="HQD113" s="53"/>
      <c r="HQE113" s="53"/>
      <c r="HQF113" s="53"/>
      <c r="HQG113" s="53"/>
      <c r="HQH113" s="53"/>
      <c r="HQI113" s="53"/>
      <c r="HQJ113" s="53"/>
      <c r="HQK113" s="53"/>
      <c r="HQL113" s="53"/>
      <c r="HQM113" s="53"/>
      <c r="HQN113" s="53"/>
      <c r="HQO113" s="53"/>
      <c r="HQP113" s="53"/>
      <c r="HQQ113" s="53"/>
      <c r="HQR113" s="53"/>
      <c r="HQS113" s="53"/>
      <c r="HQT113" s="53"/>
      <c r="HQU113" s="53"/>
      <c r="HQV113" s="53"/>
      <c r="HQW113" s="53"/>
      <c r="HQX113" s="53"/>
      <c r="HQY113" s="53"/>
      <c r="HQZ113" s="53"/>
      <c r="HRA113" s="53"/>
      <c r="HRB113" s="53"/>
      <c r="HRC113" s="53"/>
      <c r="HRD113" s="53"/>
      <c r="HRE113" s="53"/>
      <c r="HRF113" s="53"/>
      <c r="HRG113" s="53"/>
      <c r="HRH113" s="53"/>
      <c r="HRI113" s="53"/>
      <c r="HRJ113" s="53"/>
      <c r="HRK113" s="53"/>
      <c r="HRL113" s="53"/>
      <c r="HRM113" s="53"/>
      <c r="HRN113" s="53"/>
      <c r="HRO113" s="53"/>
      <c r="HRP113" s="53"/>
      <c r="HRQ113" s="53"/>
      <c r="HRR113" s="53"/>
      <c r="HRS113" s="53"/>
      <c r="HRT113" s="53"/>
      <c r="HRU113" s="53"/>
      <c r="HRV113" s="53"/>
      <c r="HRW113" s="53"/>
      <c r="HRX113" s="53"/>
      <c r="HRY113" s="53"/>
      <c r="HRZ113" s="53"/>
      <c r="HSA113" s="53"/>
      <c r="HSB113" s="53"/>
      <c r="HSC113" s="53"/>
      <c r="HSD113" s="53"/>
      <c r="HSE113" s="53"/>
      <c r="HSF113" s="53"/>
      <c r="HSG113" s="53"/>
      <c r="HSH113" s="53"/>
      <c r="HSI113" s="53"/>
      <c r="HSJ113" s="53"/>
      <c r="HSK113" s="53"/>
      <c r="HSL113" s="53"/>
      <c r="HSM113" s="53"/>
      <c r="HSN113" s="53"/>
      <c r="HSO113" s="53"/>
      <c r="HSP113" s="53"/>
      <c r="HSQ113" s="53"/>
      <c r="HSR113" s="53"/>
      <c r="HSS113" s="53"/>
      <c r="HST113" s="53"/>
      <c r="HSU113" s="53"/>
      <c r="HSV113" s="53"/>
      <c r="HSW113" s="53"/>
      <c r="HSX113" s="53"/>
      <c r="HSY113" s="53"/>
      <c r="HSZ113" s="53"/>
      <c r="HTA113" s="53"/>
      <c r="HTB113" s="53"/>
      <c r="HTC113" s="53"/>
      <c r="HTD113" s="53"/>
      <c r="HTE113" s="53"/>
      <c r="HTF113" s="53"/>
      <c r="HTG113" s="53"/>
      <c r="HTH113" s="53"/>
      <c r="HTI113" s="53"/>
      <c r="HTJ113" s="53"/>
      <c r="HTK113" s="53"/>
      <c r="HTL113" s="53"/>
      <c r="HTM113" s="53"/>
      <c r="HTN113" s="53"/>
      <c r="HTO113" s="53"/>
      <c r="HTP113" s="53"/>
      <c r="HTQ113" s="53"/>
      <c r="HTR113" s="53"/>
      <c r="HTS113" s="53"/>
      <c r="HTT113" s="53"/>
      <c r="HTU113" s="53"/>
      <c r="HTV113" s="53"/>
      <c r="HTW113" s="53"/>
      <c r="HTX113" s="53"/>
      <c r="HTY113" s="53"/>
      <c r="HTZ113" s="53"/>
      <c r="HUA113" s="53"/>
      <c r="HUB113" s="53"/>
      <c r="HUC113" s="53"/>
      <c r="HUD113" s="53"/>
      <c r="HUE113" s="53"/>
      <c r="HUF113" s="53"/>
      <c r="HUG113" s="53"/>
      <c r="HUH113" s="53"/>
      <c r="HUI113" s="53"/>
      <c r="HUJ113" s="53"/>
      <c r="HUK113" s="53"/>
      <c r="HUL113" s="53"/>
      <c r="HUM113" s="53"/>
      <c r="HUN113" s="53"/>
      <c r="HUO113" s="53"/>
      <c r="HUP113" s="53"/>
      <c r="HUQ113" s="53"/>
      <c r="HUR113" s="53"/>
      <c r="HUS113" s="53"/>
      <c r="HUT113" s="53"/>
      <c r="HUU113" s="53"/>
      <c r="HUV113" s="53"/>
      <c r="HUW113" s="53"/>
      <c r="HUX113" s="53"/>
      <c r="HUY113" s="53"/>
      <c r="HUZ113" s="53"/>
      <c r="HVA113" s="53"/>
      <c r="HVB113" s="53"/>
      <c r="HVC113" s="53"/>
      <c r="HVD113" s="53"/>
      <c r="HVE113" s="53"/>
      <c r="HVF113" s="53"/>
      <c r="HVG113" s="53"/>
      <c r="HVH113" s="53"/>
      <c r="HVI113" s="53"/>
      <c r="HVJ113" s="53"/>
      <c r="HVK113" s="53"/>
      <c r="HVL113" s="53"/>
      <c r="HVM113" s="53"/>
      <c r="HVN113" s="53"/>
      <c r="HVO113" s="53"/>
      <c r="HVR113" s="53"/>
      <c r="HVS113" s="53"/>
      <c r="HVT113" s="53"/>
      <c r="HVU113" s="53"/>
      <c r="HVV113" s="53"/>
      <c r="HVW113" s="53"/>
      <c r="HVX113" s="53"/>
      <c r="HVY113" s="53"/>
      <c r="HVZ113" s="53"/>
      <c r="HWA113" s="53"/>
      <c r="HWB113" s="53"/>
      <c r="HWC113" s="53"/>
      <c r="HWD113" s="53"/>
      <c r="HWE113" s="53"/>
      <c r="HWF113" s="53"/>
      <c r="HWG113" s="53"/>
      <c r="HWH113" s="53"/>
      <c r="HWI113" s="53"/>
      <c r="HWJ113" s="53"/>
      <c r="HWK113" s="53"/>
      <c r="HWL113" s="53"/>
      <c r="HWM113" s="53"/>
      <c r="HWN113" s="53"/>
      <c r="HWO113" s="53"/>
      <c r="HWP113" s="53"/>
      <c r="HWQ113" s="53"/>
      <c r="HWR113" s="53"/>
      <c r="HWS113" s="53"/>
      <c r="HWT113" s="53"/>
      <c r="HWU113" s="53"/>
      <c r="HWV113" s="53"/>
      <c r="HWW113" s="53"/>
      <c r="HWX113" s="53"/>
      <c r="HWY113" s="53"/>
      <c r="HWZ113" s="53"/>
      <c r="HXA113" s="53"/>
      <c r="HXB113" s="53"/>
      <c r="HXC113" s="53"/>
      <c r="HXD113" s="53"/>
      <c r="HXE113" s="53"/>
      <c r="HXF113" s="53"/>
      <c r="HXG113" s="53"/>
      <c r="HXH113" s="53"/>
      <c r="HXI113" s="53"/>
      <c r="HXJ113" s="53"/>
      <c r="HXK113" s="53"/>
      <c r="HXL113" s="53"/>
      <c r="HXM113" s="53"/>
      <c r="HXN113" s="53"/>
      <c r="HXO113" s="53"/>
      <c r="HXP113" s="53"/>
      <c r="HXQ113" s="53"/>
      <c r="HXR113" s="53"/>
      <c r="HXS113" s="53"/>
      <c r="HXT113" s="53"/>
      <c r="HXU113" s="53"/>
      <c r="HXV113" s="53"/>
      <c r="HXW113" s="53"/>
      <c r="HXX113" s="53"/>
      <c r="HXY113" s="53"/>
      <c r="HXZ113" s="53"/>
      <c r="HYA113" s="53"/>
      <c r="HYB113" s="53"/>
      <c r="HYC113" s="53"/>
      <c r="HYD113" s="53"/>
      <c r="HYE113" s="53"/>
      <c r="HYF113" s="53"/>
      <c r="HYG113" s="53"/>
      <c r="HYH113" s="53"/>
      <c r="HYI113" s="53"/>
      <c r="HYJ113" s="53"/>
      <c r="HYK113" s="53"/>
      <c r="HYL113" s="53"/>
      <c r="HYM113" s="53"/>
      <c r="HYN113" s="53"/>
      <c r="HYO113" s="53"/>
      <c r="HYP113" s="53"/>
      <c r="HYQ113" s="53"/>
      <c r="HYR113" s="53"/>
      <c r="HYS113" s="53"/>
      <c r="HYT113" s="53"/>
      <c r="HYU113" s="53"/>
      <c r="HYV113" s="53"/>
      <c r="HYW113" s="53"/>
      <c r="HYX113" s="53"/>
      <c r="HYY113" s="53"/>
      <c r="HYZ113" s="53"/>
      <c r="HZA113" s="53"/>
      <c r="HZB113" s="53"/>
      <c r="HZC113" s="53"/>
      <c r="HZD113" s="53"/>
      <c r="HZE113" s="53"/>
      <c r="HZF113" s="53"/>
      <c r="HZG113" s="53"/>
      <c r="HZH113" s="53"/>
      <c r="HZI113" s="53"/>
      <c r="HZJ113" s="53"/>
      <c r="HZK113" s="53"/>
      <c r="HZL113" s="53"/>
      <c r="HZM113" s="53"/>
      <c r="HZN113" s="53"/>
      <c r="HZO113" s="53"/>
      <c r="HZP113" s="53"/>
      <c r="HZQ113" s="53"/>
      <c r="HZR113" s="53"/>
      <c r="HZS113" s="53"/>
      <c r="HZT113" s="53"/>
      <c r="HZU113" s="53"/>
      <c r="HZV113" s="53"/>
      <c r="HZW113" s="53"/>
      <c r="HZX113" s="53"/>
      <c r="HZY113" s="53"/>
      <c r="HZZ113" s="53"/>
      <c r="IAA113" s="53"/>
      <c r="IAB113" s="53"/>
      <c r="IAC113" s="53"/>
      <c r="IAD113" s="53"/>
      <c r="IAE113" s="53"/>
      <c r="IAF113" s="53"/>
      <c r="IAG113" s="53"/>
      <c r="IAH113" s="53"/>
      <c r="IAI113" s="53"/>
      <c r="IAJ113" s="53"/>
      <c r="IAK113" s="53"/>
      <c r="IAL113" s="53"/>
      <c r="IAM113" s="53"/>
      <c r="IAN113" s="53"/>
      <c r="IAO113" s="53"/>
      <c r="IAP113" s="53"/>
      <c r="IAQ113" s="53"/>
      <c r="IAR113" s="53"/>
      <c r="IAS113" s="53"/>
      <c r="IAT113" s="53"/>
      <c r="IAU113" s="53"/>
      <c r="IAV113" s="53"/>
      <c r="IAW113" s="53"/>
      <c r="IAX113" s="53"/>
      <c r="IAY113" s="53"/>
      <c r="IAZ113" s="53"/>
      <c r="IBA113" s="53"/>
      <c r="IBB113" s="53"/>
      <c r="IBC113" s="53"/>
      <c r="IBD113" s="53"/>
      <c r="IBE113" s="53"/>
      <c r="IBF113" s="53"/>
      <c r="IBG113" s="53"/>
      <c r="IBH113" s="53"/>
      <c r="IBI113" s="53"/>
      <c r="IBJ113" s="53"/>
      <c r="IBK113" s="53"/>
      <c r="IBL113" s="53"/>
      <c r="IBM113" s="53"/>
      <c r="IBN113" s="53"/>
      <c r="IBO113" s="53"/>
      <c r="IBP113" s="53"/>
      <c r="IBQ113" s="53"/>
      <c r="IBR113" s="53"/>
      <c r="IBS113" s="53"/>
      <c r="IBT113" s="53"/>
      <c r="IBU113" s="53"/>
      <c r="IBV113" s="53"/>
      <c r="IBW113" s="53"/>
      <c r="IBX113" s="53"/>
      <c r="IBY113" s="53"/>
      <c r="IBZ113" s="53"/>
      <c r="ICA113" s="53"/>
      <c r="ICB113" s="53"/>
      <c r="ICC113" s="53"/>
      <c r="ICD113" s="53"/>
      <c r="ICE113" s="53"/>
      <c r="ICF113" s="53"/>
      <c r="ICG113" s="53"/>
      <c r="ICH113" s="53"/>
      <c r="ICI113" s="53"/>
      <c r="ICJ113" s="53"/>
      <c r="ICK113" s="53"/>
      <c r="ICL113" s="53"/>
      <c r="ICM113" s="53"/>
      <c r="ICN113" s="53"/>
      <c r="ICO113" s="53"/>
      <c r="ICP113" s="53"/>
      <c r="ICQ113" s="53"/>
      <c r="ICR113" s="53"/>
      <c r="ICS113" s="53"/>
      <c r="ICT113" s="53"/>
      <c r="ICU113" s="53"/>
      <c r="ICV113" s="53"/>
      <c r="ICW113" s="53"/>
      <c r="ICX113" s="53"/>
      <c r="ICY113" s="53"/>
      <c r="ICZ113" s="53"/>
      <c r="IDA113" s="53"/>
      <c r="IDB113" s="53"/>
      <c r="IDC113" s="53"/>
      <c r="IDD113" s="53"/>
      <c r="IDE113" s="53"/>
      <c r="IDF113" s="53"/>
      <c r="IDG113" s="53"/>
      <c r="IDH113" s="53"/>
      <c r="IDI113" s="53"/>
      <c r="IDJ113" s="53"/>
      <c r="IDK113" s="53"/>
      <c r="IDL113" s="53"/>
      <c r="IDM113" s="53"/>
      <c r="IDN113" s="53"/>
      <c r="IDO113" s="53"/>
      <c r="IDP113" s="53"/>
      <c r="IDQ113" s="53"/>
      <c r="IDR113" s="53"/>
      <c r="IDS113" s="53"/>
      <c r="IDT113" s="53"/>
      <c r="IDU113" s="53"/>
      <c r="IDV113" s="53"/>
      <c r="IDW113" s="53"/>
      <c r="IDX113" s="53"/>
      <c r="IDY113" s="53"/>
      <c r="IDZ113" s="53"/>
      <c r="IEA113" s="53"/>
      <c r="IEB113" s="53"/>
      <c r="IEC113" s="53"/>
      <c r="IED113" s="53"/>
      <c r="IEE113" s="53"/>
      <c r="IEF113" s="53"/>
      <c r="IEG113" s="53"/>
      <c r="IEH113" s="53"/>
      <c r="IEI113" s="53"/>
      <c r="IEJ113" s="53"/>
      <c r="IEK113" s="53"/>
      <c r="IEL113" s="53"/>
      <c r="IEM113" s="53"/>
      <c r="IEN113" s="53"/>
      <c r="IEO113" s="53"/>
      <c r="IEP113" s="53"/>
      <c r="IEQ113" s="53"/>
      <c r="IER113" s="53"/>
      <c r="IES113" s="53"/>
      <c r="IET113" s="53"/>
      <c r="IEU113" s="53"/>
      <c r="IEV113" s="53"/>
      <c r="IEW113" s="53"/>
      <c r="IEX113" s="53"/>
      <c r="IEY113" s="53"/>
      <c r="IEZ113" s="53"/>
      <c r="IFA113" s="53"/>
      <c r="IFB113" s="53"/>
      <c r="IFC113" s="53"/>
      <c r="IFD113" s="53"/>
      <c r="IFE113" s="53"/>
      <c r="IFF113" s="53"/>
      <c r="IFG113" s="53"/>
      <c r="IFH113" s="53"/>
      <c r="IFI113" s="53"/>
      <c r="IFJ113" s="53"/>
      <c r="IFK113" s="53"/>
      <c r="IFN113" s="53"/>
      <c r="IFO113" s="53"/>
      <c r="IFP113" s="53"/>
      <c r="IFQ113" s="53"/>
      <c r="IFR113" s="53"/>
      <c r="IFS113" s="53"/>
      <c r="IFT113" s="53"/>
      <c r="IFU113" s="53"/>
      <c r="IFV113" s="53"/>
      <c r="IFW113" s="53"/>
      <c r="IFX113" s="53"/>
      <c r="IFY113" s="53"/>
      <c r="IFZ113" s="53"/>
      <c r="IGA113" s="53"/>
      <c r="IGB113" s="53"/>
      <c r="IGC113" s="53"/>
      <c r="IGD113" s="53"/>
      <c r="IGE113" s="53"/>
      <c r="IGF113" s="53"/>
      <c r="IGG113" s="53"/>
      <c r="IGH113" s="53"/>
      <c r="IGI113" s="53"/>
      <c r="IGJ113" s="53"/>
      <c r="IGK113" s="53"/>
      <c r="IGL113" s="53"/>
      <c r="IGM113" s="53"/>
      <c r="IGN113" s="53"/>
      <c r="IGO113" s="53"/>
      <c r="IGP113" s="53"/>
      <c r="IGQ113" s="53"/>
      <c r="IGR113" s="53"/>
      <c r="IGS113" s="53"/>
      <c r="IGT113" s="53"/>
      <c r="IGU113" s="53"/>
      <c r="IGV113" s="53"/>
      <c r="IGW113" s="53"/>
      <c r="IGX113" s="53"/>
      <c r="IGY113" s="53"/>
      <c r="IGZ113" s="53"/>
      <c r="IHA113" s="53"/>
      <c r="IHB113" s="53"/>
      <c r="IHC113" s="53"/>
      <c r="IHD113" s="53"/>
      <c r="IHE113" s="53"/>
      <c r="IHF113" s="53"/>
      <c r="IHG113" s="53"/>
      <c r="IHH113" s="53"/>
      <c r="IHI113" s="53"/>
      <c r="IHJ113" s="53"/>
      <c r="IHK113" s="53"/>
      <c r="IHL113" s="53"/>
      <c r="IHM113" s="53"/>
      <c r="IHN113" s="53"/>
      <c r="IHO113" s="53"/>
      <c r="IHP113" s="53"/>
      <c r="IHQ113" s="53"/>
      <c r="IHR113" s="53"/>
      <c r="IHS113" s="53"/>
      <c r="IHT113" s="53"/>
      <c r="IHU113" s="53"/>
      <c r="IHV113" s="53"/>
      <c r="IHW113" s="53"/>
      <c r="IHX113" s="53"/>
      <c r="IHY113" s="53"/>
      <c r="IHZ113" s="53"/>
      <c r="IIA113" s="53"/>
      <c r="IIB113" s="53"/>
      <c r="IIC113" s="53"/>
      <c r="IID113" s="53"/>
      <c r="IIE113" s="53"/>
      <c r="IIF113" s="53"/>
      <c r="IIG113" s="53"/>
      <c r="IIH113" s="53"/>
      <c r="III113" s="53"/>
      <c r="IIJ113" s="53"/>
      <c r="IIK113" s="53"/>
      <c r="IIL113" s="53"/>
      <c r="IIM113" s="53"/>
      <c r="IIN113" s="53"/>
      <c r="IIO113" s="53"/>
      <c r="IIP113" s="53"/>
      <c r="IIQ113" s="53"/>
      <c r="IIR113" s="53"/>
      <c r="IIS113" s="53"/>
      <c r="IIT113" s="53"/>
      <c r="IIU113" s="53"/>
      <c r="IIV113" s="53"/>
      <c r="IIW113" s="53"/>
      <c r="IIX113" s="53"/>
      <c r="IIY113" s="53"/>
      <c r="IIZ113" s="53"/>
      <c r="IJA113" s="53"/>
      <c r="IJB113" s="53"/>
      <c r="IJC113" s="53"/>
      <c r="IJD113" s="53"/>
      <c r="IJE113" s="53"/>
      <c r="IJF113" s="53"/>
      <c r="IJG113" s="53"/>
      <c r="IJH113" s="53"/>
      <c r="IJI113" s="53"/>
      <c r="IJJ113" s="53"/>
      <c r="IJK113" s="53"/>
      <c r="IJL113" s="53"/>
      <c r="IJM113" s="53"/>
      <c r="IJN113" s="53"/>
      <c r="IJO113" s="53"/>
      <c r="IJP113" s="53"/>
      <c r="IJQ113" s="53"/>
      <c r="IJR113" s="53"/>
      <c r="IJS113" s="53"/>
      <c r="IJT113" s="53"/>
      <c r="IJU113" s="53"/>
      <c r="IJV113" s="53"/>
      <c r="IJW113" s="53"/>
      <c r="IJX113" s="53"/>
      <c r="IJY113" s="53"/>
      <c r="IJZ113" s="53"/>
      <c r="IKA113" s="53"/>
      <c r="IKB113" s="53"/>
      <c r="IKC113" s="53"/>
      <c r="IKD113" s="53"/>
      <c r="IKE113" s="53"/>
      <c r="IKF113" s="53"/>
      <c r="IKG113" s="53"/>
      <c r="IKH113" s="53"/>
      <c r="IKI113" s="53"/>
      <c r="IKJ113" s="53"/>
      <c r="IKK113" s="53"/>
      <c r="IKL113" s="53"/>
      <c r="IKM113" s="53"/>
      <c r="IKN113" s="53"/>
      <c r="IKO113" s="53"/>
      <c r="IKP113" s="53"/>
      <c r="IKQ113" s="53"/>
      <c r="IKR113" s="53"/>
      <c r="IKS113" s="53"/>
      <c r="IKT113" s="53"/>
      <c r="IKU113" s="53"/>
      <c r="IKV113" s="53"/>
      <c r="IKW113" s="53"/>
      <c r="IKX113" s="53"/>
      <c r="IKY113" s="53"/>
      <c r="IKZ113" s="53"/>
      <c r="ILA113" s="53"/>
      <c r="ILB113" s="53"/>
      <c r="ILC113" s="53"/>
      <c r="ILD113" s="53"/>
      <c r="ILE113" s="53"/>
      <c r="ILF113" s="53"/>
      <c r="ILG113" s="53"/>
      <c r="ILH113" s="53"/>
      <c r="ILI113" s="53"/>
      <c r="ILJ113" s="53"/>
      <c r="ILK113" s="53"/>
      <c r="ILL113" s="53"/>
      <c r="ILM113" s="53"/>
      <c r="ILN113" s="53"/>
      <c r="ILO113" s="53"/>
      <c r="ILP113" s="53"/>
      <c r="ILQ113" s="53"/>
      <c r="ILR113" s="53"/>
      <c r="ILS113" s="53"/>
      <c r="ILT113" s="53"/>
      <c r="ILU113" s="53"/>
      <c r="ILV113" s="53"/>
      <c r="ILW113" s="53"/>
      <c r="ILX113" s="53"/>
      <c r="ILY113" s="53"/>
      <c r="ILZ113" s="53"/>
      <c r="IMA113" s="53"/>
      <c r="IMB113" s="53"/>
      <c r="IMC113" s="53"/>
      <c r="IMD113" s="53"/>
      <c r="IME113" s="53"/>
      <c r="IMF113" s="53"/>
      <c r="IMG113" s="53"/>
      <c r="IMH113" s="53"/>
      <c r="IMI113" s="53"/>
      <c r="IMJ113" s="53"/>
      <c r="IMK113" s="53"/>
      <c r="IML113" s="53"/>
      <c r="IMM113" s="53"/>
      <c r="IMN113" s="53"/>
      <c r="IMO113" s="53"/>
      <c r="IMP113" s="53"/>
      <c r="IMQ113" s="53"/>
      <c r="IMR113" s="53"/>
      <c r="IMS113" s="53"/>
      <c r="IMT113" s="53"/>
      <c r="IMU113" s="53"/>
      <c r="IMV113" s="53"/>
      <c r="IMW113" s="53"/>
      <c r="IMX113" s="53"/>
      <c r="IMY113" s="53"/>
      <c r="IMZ113" s="53"/>
      <c r="INA113" s="53"/>
      <c r="INB113" s="53"/>
      <c r="INC113" s="53"/>
      <c r="IND113" s="53"/>
      <c r="INE113" s="53"/>
      <c r="INF113" s="53"/>
      <c r="ING113" s="53"/>
      <c r="INH113" s="53"/>
      <c r="INI113" s="53"/>
      <c r="INJ113" s="53"/>
      <c r="INK113" s="53"/>
      <c r="INL113" s="53"/>
      <c r="INM113" s="53"/>
      <c r="INN113" s="53"/>
      <c r="INO113" s="53"/>
      <c r="INP113" s="53"/>
      <c r="INQ113" s="53"/>
      <c r="INR113" s="53"/>
      <c r="INS113" s="53"/>
      <c r="INT113" s="53"/>
      <c r="INU113" s="53"/>
      <c r="INV113" s="53"/>
      <c r="INW113" s="53"/>
      <c r="INX113" s="53"/>
      <c r="INY113" s="53"/>
      <c r="INZ113" s="53"/>
      <c r="IOA113" s="53"/>
      <c r="IOB113" s="53"/>
      <c r="IOC113" s="53"/>
      <c r="IOD113" s="53"/>
      <c r="IOE113" s="53"/>
      <c r="IOF113" s="53"/>
      <c r="IOG113" s="53"/>
      <c r="IOH113" s="53"/>
      <c r="IOI113" s="53"/>
      <c r="IOJ113" s="53"/>
      <c r="IOK113" s="53"/>
      <c r="IOL113" s="53"/>
      <c r="IOM113" s="53"/>
      <c r="ION113" s="53"/>
      <c r="IOO113" s="53"/>
      <c r="IOP113" s="53"/>
      <c r="IOQ113" s="53"/>
      <c r="IOR113" s="53"/>
      <c r="IOS113" s="53"/>
      <c r="IOT113" s="53"/>
      <c r="IOU113" s="53"/>
      <c r="IOV113" s="53"/>
      <c r="IOW113" s="53"/>
      <c r="IOX113" s="53"/>
      <c r="IOY113" s="53"/>
      <c r="IOZ113" s="53"/>
      <c r="IPA113" s="53"/>
      <c r="IPB113" s="53"/>
      <c r="IPC113" s="53"/>
      <c r="IPD113" s="53"/>
      <c r="IPE113" s="53"/>
      <c r="IPF113" s="53"/>
      <c r="IPG113" s="53"/>
      <c r="IPJ113" s="53"/>
      <c r="IPK113" s="53"/>
      <c r="IPL113" s="53"/>
      <c r="IPM113" s="53"/>
      <c r="IPN113" s="53"/>
      <c r="IPO113" s="53"/>
      <c r="IPP113" s="53"/>
      <c r="IPQ113" s="53"/>
      <c r="IPR113" s="53"/>
      <c r="IPS113" s="53"/>
      <c r="IPT113" s="53"/>
      <c r="IPU113" s="53"/>
      <c r="IPV113" s="53"/>
      <c r="IPW113" s="53"/>
      <c r="IPX113" s="53"/>
      <c r="IPY113" s="53"/>
      <c r="IPZ113" s="53"/>
      <c r="IQA113" s="53"/>
      <c r="IQB113" s="53"/>
      <c r="IQC113" s="53"/>
      <c r="IQD113" s="53"/>
      <c r="IQE113" s="53"/>
      <c r="IQF113" s="53"/>
      <c r="IQG113" s="53"/>
      <c r="IQH113" s="53"/>
      <c r="IQI113" s="53"/>
      <c r="IQJ113" s="53"/>
      <c r="IQK113" s="53"/>
      <c r="IQL113" s="53"/>
      <c r="IQM113" s="53"/>
      <c r="IQN113" s="53"/>
      <c r="IQO113" s="53"/>
      <c r="IQP113" s="53"/>
      <c r="IQQ113" s="53"/>
      <c r="IQR113" s="53"/>
      <c r="IQS113" s="53"/>
      <c r="IQT113" s="53"/>
      <c r="IQU113" s="53"/>
      <c r="IQV113" s="53"/>
      <c r="IQW113" s="53"/>
      <c r="IQX113" s="53"/>
      <c r="IQY113" s="53"/>
      <c r="IQZ113" s="53"/>
      <c r="IRA113" s="53"/>
      <c r="IRB113" s="53"/>
      <c r="IRC113" s="53"/>
      <c r="IRD113" s="53"/>
      <c r="IRE113" s="53"/>
      <c r="IRF113" s="53"/>
      <c r="IRG113" s="53"/>
      <c r="IRH113" s="53"/>
      <c r="IRI113" s="53"/>
      <c r="IRJ113" s="53"/>
      <c r="IRK113" s="53"/>
      <c r="IRL113" s="53"/>
      <c r="IRM113" s="53"/>
      <c r="IRN113" s="53"/>
      <c r="IRO113" s="53"/>
      <c r="IRP113" s="53"/>
      <c r="IRQ113" s="53"/>
      <c r="IRR113" s="53"/>
      <c r="IRS113" s="53"/>
      <c r="IRT113" s="53"/>
      <c r="IRU113" s="53"/>
      <c r="IRV113" s="53"/>
      <c r="IRW113" s="53"/>
      <c r="IRX113" s="53"/>
      <c r="IRY113" s="53"/>
      <c r="IRZ113" s="53"/>
      <c r="ISA113" s="53"/>
      <c r="ISB113" s="53"/>
      <c r="ISC113" s="53"/>
      <c r="ISD113" s="53"/>
      <c r="ISE113" s="53"/>
      <c r="ISF113" s="53"/>
      <c r="ISG113" s="53"/>
      <c r="ISH113" s="53"/>
      <c r="ISI113" s="53"/>
      <c r="ISJ113" s="53"/>
      <c r="ISK113" s="53"/>
      <c r="ISL113" s="53"/>
      <c r="ISM113" s="53"/>
      <c r="ISN113" s="53"/>
      <c r="ISO113" s="53"/>
      <c r="ISP113" s="53"/>
      <c r="ISQ113" s="53"/>
      <c r="ISR113" s="53"/>
      <c r="ISS113" s="53"/>
      <c r="IST113" s="53"/>
      <c r="ISU113" s="53"/>
      <c r="ISV113" s="53"/>
      <c r="ISW113" s="53"/>
      <c r="ISX113" s="53"/>
      <c r="ISY113" s="53"/>
      <c r="ISZ113" s="53"/>
      <c r="ITA113" s="53"/>
      <c r="ITB113" s="53"/>
      <c r="ITC113" s="53"/>
      <c r="ITD113" s="53"/>
      <c r="ITE113" s="53"/>
      <c r="ITF113" s="53"/>
      <c r="ITG113" s="53"/>
      <c r="ITH113" s="53"/>
      <c r="ITI113" s="53"/>
      <c r="ITJ113" s="53"/>
      <c r="ITK113" s="53"/>
      <c r="ITL113" s="53"/>
      <c r="ITM113" s="53"/>
      <c r="ITN113" s="53"/>
      <c r="ITO113" s="53"/>
      <c r="ITP113" s="53"/>
      <c r="ITQ113" s="53"/>
      <c r="ITR113" s="53"/>
      <c r="ITS113" s="53"/>
      <c r="ITT113" s="53"/>
      <c r="ITU113" s="53"/>
      <c r="ITV113" s="53"/>
      <c r="ITW113" s="53"/>
      <c r="ITX113" s="53"/>
      <c r="ITY113" s="53"/>
      <c r="ITZ113" s="53"/>
      <c r="IUA113" s="53"/>
      <c r="IUB113" s="53"/>
      <c r="IUC113" s="53"/>
      <c r="IUD113" s="53"/>
      <c r="IUE113" s="53"/>
      <c r="IUF113" s="53"/>
      <c r="IUG113" s="53"/>
      <c r="IUH113" s="53"/>
      <c r="IUI113" s="53"/>
      <c r="IUJ113" s="53"/>
      <c r="IUK113" s="53"/>
      <c r="IUL113" s="53"/>
      <c r="IUM113" s="53"/>
      <c r="IUN113" s="53"/>
      <c r="IUO113" s="53"/>
      <c r="IUP113" s="53"/>
      <c r="IUQ113" s="53"/>
      <c r="IUR113" s="53"/>
      <c r="IUS113" s="53"/>
      <c r="IUT113" s="53"/>
      <c r="IUU113" s="53"/>
      <c r="IUV113" s="53"/>
      <c r="IUW113" s="53"/>
      <c r="IUX113" s="53"/>
      <c r="IUY113" s="53"/>
      <c r="IUZ113" s="53"/>
      <c r="IVA113" s="53"/>
      <c r="IVB113" s="53"/>
      <c r="IVC113" s="53"/>
      <c r="IVD113" s="53"/>
      <c r="IVE113" s="53"/>
      <c r="IVF113" s="53"/>
      <c r="IVG113" s="53"/>
      <c r="IVH113" s="53"/>
      <c r="IVI113" s="53"/>
      <c r="IVJ113" s="53"/>
      <c r="IVK113" s="53"/>
      <c r="IVL113" s="53"/>
      <c r="IVM113" s="53"/>
      <c r="IVN113" s="53"/>
      <c r="IVO113" s="53"/>
      <c r="IVP113" s="53"/>
      <c r="IVQ113" s="53"/>
      <c r="IVR113" s="53"/>
      <c r="IVS113" s="53"/>
      <c r="IVT113" s="53"/>
      <c r="IVU113" s="53"/>
      <c r="IVV113" s="53"/>
      <c r="IVW113" s="53"/>
      <c r="IVX113" s="53"/>
      <c r="IVY113" s="53"/>
      <c r="IVZ113" s="53"/>
      <c r="IWA113" s="53"/>
      <c r="IWB113" s="53"/>
      <c r="IWC113" s="53"/>
      <c r="IWD113" s="53"/>
      <c r="IWE113" s="53"/>
      <c r="IWF113" s="53"/>
      <c r="IWG113" s="53"/>
      <c r="IWH113" s="53"/>
      <c r="IWI113" s="53"/>
      <c r="IWJ113" s="53"/>
      <c r="IWK113" s="53"/>
      <c r="IWL113" s="53"/>
      <c r="IWM113" s="53"/>
      <c r="IWN113" s="53"/>
      <c r="IWO113" s="53"/>
      <c r="IWP113" s="53"/>
      <c r="IWQ113" s="53"/>
      <c r="IWR113" s="53"/>
      <c r="IWS113" s="53"/>
      <c r="IWT113" s="53"/>
      <c r="IWU113" s="53"/>
      <c r="IWV113" s="53"/>
      <c r="IWW113" s="53"/>
      <c r="IWX113" s="53"/>
      <c r="IWY113" s="53"/>
      <c r="IWZ113" s="53"/>
      <c r="IXA113" s="53"/>
      <c r="IXB113" s="53"/>
      <c r="IXC113" s="53"/>
      <c r="IXD113" s="53"/>
      <c r="IXE113" s="53"/>
      <c r="IXF113" s="53"/>
      <c r="IXG113" s="53"/>
      <c r="IXH113" s="53"/>
      <c r="IXI113" s="53"/>
      <c r="IXJ113" s="53"/>
      <c r="IXK113" s="53"/>
      <c r="IXL113" s="53"/>
      <c r="IXM113" s="53"/>
      <c r="IXN113" s="53"/>
      <c r="IXO113" s="53"/>
      <c r="IXP113" s="53"/>
      <c r="IXQ113" s="53"/>
      <c r="IXR113" s="53"/>
      <c r="IXS113" s="53"/>
      <c r="IXT113" s="53"/>
      <c r="IXU113" s="53"/>
      <c r="IXV113" s="53"/>
      <c r="IXW113" s="53"/>
      <c r="IXX113" s="53"/>
      <c r="IXY113" s="53"/>
      <c r="IXZ113" s="53"/>
      <c r="IYA113" s="53"/>
      <c r="IYB113" s="53"/>
      <c r="IYC113" s="53"/>
      <c r="IYD113" s="53"/>
      <c r="IYE113" s="53"/>
      <c r="IYF113" s="53"/>
      <c r="IYG113" s="53"/>
      <c r="IYH113" s="53"/>
      <c r="IYI113" s="53"/>
      <c r="IYJ113" s="53"/>
      <c r="IYK113" s="53"/>
      <c r="IYL113" s="53"/>
      <c r="IYM113" s="53"/>
      <c r="IYN113" s="53"/>
      <c r="IYO113" s="53"/>
      <c r="IYP113" s="53"/>
      <c r="IYQ113" s="53"/>
      <c r="IYR113" s="53"/>
      <c r="IYS113" s="53"/>
      <c r="IYT113" s="53"/>
      <c r="IYU113" s="53"/>
      <c r="IYV113" s="53"/>
      <c r="IYW113" s="53"/>
      <c r="IYX113" s="53"/>
      <c r="IYY113" s="53"/>
      <c r="IYZ113" s="53"/>
      <c r="IZA113" s="53"/>
      <c r="IZB113" s="53"/>
      <c r="IZC113" s="53"/>
      <c r="IZF113" s="53"/>
      <c r="IZG113" s="53"/>
      <c r="IZH113" s="53"/>
      <c r="IZI113" s="53"/>
      <c r="IZJ113" s="53"/>
      <c r="IZK113" s="53"/>
      <c r="IZL113" s="53"/>
      <c r="IZM113" s="53"/>
      <c r="IZN113" s="53"/>
      <c r="IZO113" s="53"/>
      <c r="IZP113" s="53"/>
      <c r="IZQ113" s="53"/>
      <c r="IZR113" s="53"/>
      <c r="IZS113" s="53"/>
      <c r="IZT113" s="53"/>
      <c r="IZU113" s="53"/>
      <c r="IZV113" s="53"/>
      <c r="IZW113" s="53"/>
      <c r="IZX113" s="53"/>
      <c r="IZY113" s="53"/>
      <c r="IZZ113" s="53"/>
      <c r="JAA113" s="53"/>
      <c r="JAB113" s="53"/>
      <c r="JAC113" s="53"/>
      <c r="JAD113" s="53"/>
      <c r="JAE113" s="53"/>
      <c r="JAF113" s="53"/>
      <c r="JAG113" s="53"/>
      <c r="JAH113" s="53"/>
      <c r="JAI113" s="53"/>
      <c r="JAJ113" s="53"/>
      <c r="JAK113" s="53"/>
      <c r="JAL113" s="53"/>
      <c r="JAM113" s="53"/>
      <c r="JAN113" s="53"/>
      <c r="JAO113" s="53"/>
      <c r="JAP113" s="53"/>
      <c r="JAQ113" s="53"/>
      <c r="JAR113" s="53"/>
      <c r="JAS113" s="53"/>
      <c r="JAT113" s="53"/>
      <c r="JAU113" s="53"/>
      <c r="JAV113" s="53"/>
      <c r="JAW113" s="53"/>
      <c r="JAX113" s="53"/>
      <c r="JAY113" s="53"/>
      <c r="JAZ113" s="53"/>
      <c r="JBA113" s="53"/>
      <c r="JBB113" s="53"/>
      <c r="JBC113" s="53"/>
      <c r="JBD113" s="53"/>
      <c r="JBE113" s="53"/>
      <c r="JBF113" s="53"/>
      <c r="JBG113" s="53"/>
      <c r="JBH113" s="53"/>
      <c r="JBI113" s="53"/>
      <c r="JBJ113" s="53"/>
      <c r="JBK113" s="53"/>
      <c r="JBL113" s="53"/>
      <c r="JBM113" s="53"/>
      <c r="JBN113" s="53"/>
      <c r="JBO113" s="53"/>
      <c r="JBP113" s="53"/>
      <c r="JBQ113" s="53"/>
      <c r="JBR113" s="53"/>
      <c r="JBS113" s="53"/>
      <c r="JBT113" s="53"/>
      <c r="JBU113" s="53"/>
      <c r="JBV113" s="53"/>
      <c r="JBW113" s="53"/>
      <c r="JBX113" s="53"/>
      <c r="JBY113" s="53"/>
      <c r="JBZ113" s="53"/>
      <c r="JCA113" s="53"/>
      <c r="JCB113" s="53"/>
      <c r="JCC113" s="53"/>
      <c r="JCD113" s="53"/>
      <c r="JCE113" s="53"/>
      <c r="JCF113" s="53"/>
      <c r="JCG113" s="53"/>
      <c r="JCH113" s="53"/>
      <c r="JCI113" s="53"/>
      <c r="JCJ113" s="53"/>
      <c r="JCK113" s="53"/>
      <c r="JCL113" s="53"/>
      <c r="JCM113" s="53"/>
      <c r="JCN113" s="53"/>
      <c r="JCO113" s="53"/>
      <c r="JCP113" s="53"/>
      <c r="JCQ113" s="53"/>
      <c r="JCR113" s="53"/>
      <c r="JCS113" s="53"/>
      <c r="JCT113" s="53"/>
      <c r="JCU113" s="53"/>
      <c r="JCV113" s="53"/>
      <c r="JCW113" s="53"/>
      <c r="JCX113" s="53"/>
      <c r="JCY113" s="53"/>
      <c r="JCZ113" s="53"/>
      <c r="JDA113" s="53"/>
      <c r="JDB113" s="53"/>
      <c r="JDC113" s="53"/>
      <c r="JDD113" s="53"/>
      <c r="JDE113" s="53"/>
      <c r="JDF113" s="53"/>
      <c r="JDG113" s="53"/>
      <c r="JDH113" s="53"/>
      <c r="JDI113" s="53"/>
      <c r="JDJ113" s="53"/>
      <c r="JDK113" s="53"/>
      <c r="JDL113" s="53"/>
      <c r="JDM113" s="53"/>
      <c r="JDN113" s="53"/>
      <c r="JDO113" s="53"/>
      <c r="JDP113" s="53"/>
      <c r="JDQ113" s="53"/>
      <c r="JDR113" s="53"/>
      <c r="JDS113" s="53"/>
      <c r="JDT113" s="53"/>
      <c r="JDU113" s="53"/>
      <c r="JDV113" s="53"/>
      <c r="JDW113" s="53"/>
      <c r="JDX113" s="53"/>
      <c r="JDY113" s="53"/>
      <c r="JDZ113" s="53"/>
      <c r="JEA113" s="53"/>
      <c r="JEB113" s="53"/>
      <c r="JEC113" s="53"/>
      <c r="JED113" s="53"/>
      <c r="JEE113" s="53"/>
      <c r="JEF113" s="53"/>
      <c r="JEG113" s="53"/>
      <c r="JEH113" s="53"/>
      <c r="JEI113" s="53"/>
      <c r="JEJ113" s="53"/>
      <c r="JEK113" s="53"/>
      <c r="JEL113" s="53"/>
      <c r="JEM113" s="53"/>
      <c r="JEN113" s="53"/>
      <c r="JEO113" s="53"/>
      <c r="JEP113" s="53"/>
      <c r="JEQ113" s="53"/>
      <c r="JER113" s="53"/>
      <c r="JES113" s="53"/>
      <c r="JET113" s="53"/>
      <c r="JEU113" s="53"/>
      <c r="JEV113" s="53"/>
      <c r="JEW113" s="53"/>
      <c r="JEX113" s="53"/>
      <c r="JEY113" s="53"/>
      <c r="JEZ113" s="53"/>
      <c r="JFA113" s="53"/>
      <c r="JFB113" s="53"/>
      <c r="JFC113" s="53"/>
      <c r="JFD113" s="53"/>
      <c r="JFE113" s="53"/>
      <c r="JFF113" s="53"/>
      <c r="JFG113" s="53"/>
      <c r="JFH113" s="53"/>
      <c r="JFI113" s="53"/>
      <c r="JFJ113" s="53"/>
      <c r="JFK113" s="53"/>
      <c r="JFL113" s="53"/>
      <c r="JFM113" s="53"/>
      <c r="JFN113" s="53"/>
      <c r="JFO113" s="53"/>
      <c r="JFP113" s="53"/>
      <c r="JFQ113" s="53"/>
      <c r="JFR113" s="53"/>
      <c r="JFS113" s="53"/>
      <c r="JFT113" s="53"/>
      <c r="JFU113" s="53"/>
      <c r="JFV113" s="53"/>
      <c r="JFW113" s="53"/>
      <c r="JFX113" s="53"/>
      <c r="JFY113" s="53"/>
      <c r="JFZ113" s="53"/>
      <c r="JGA113" s="53"/>
      <c r="JGB113" s="53"/>
      <c r="JGC113" s="53"/>
      <c r="JGD113" s="53"/>
      <c r="JGE113" s="53"/>
      <c r="JGF113" s="53"/>
      <c r="JGG113" s="53"/>
      <c r="JGH113" s="53"/>
      <c r="JGI113" s="53"/>
      <c r="JGJ113" s="53"/>
      <c r="JGK113" s="53"/>
      <c r="JGL113" s="53"/>
      <c r="JGM113" s="53"/>
      <c r="JGN113" s="53"/>
      <c r="JGO113" s="53"/>
      <c r="JGP113" s="53"/>
      <c r="JGQ113" s="53"/>
      <c r="JGR113" s="53"/>
      <c r="JGS113" s="53"/>
      <c r="JGT113" s="53"/>
      <c r="JGU113" s="53"/>
      <c r="JGV113" s="53"/>
      <c r="JGW113" s="53"/>
      <c r="JGX113" s="53"/>
      <c r="JGY113" s="53"/>
      <c r="JGZ113" s="53"/>
      <c r="JHA113" s="53"/>
      <c r="JHB113" s="53"/>
      <c r="JHC113" s="53"/>
      <c r="JHD113" s="53"/>
      <c r="JHE113" s="53"/>
      <c r="JHF113" s="53"/>
      <c r="JHG113" s="53"/>
      <c r="JHH113" s="53"/>
      <c r="JHI113" s="53"/>
      <c r="JHJ113" s="53"/>
      <c r="JHK113" s="53"/>
      <c r="JHL113" s="53"/>
      <c r="JHM113" s="53"/>
      <c r="JHN113" s="53"/>
      <c r="JHO113" s="53"/>
      <c r="JHP113" s="53"/>
      <c r="JHQ113" s="53"/>
      <c r="JHR113" s="53"/>
      <c r="JHS113" s="53"/>
      <c r="JHT113" s="53"/>
      <c r="JHU113" s="53"/>
      <c r="JHV113" s="53"/>
      <c r="JHW113" s="53"/>
      <c r="JHX113" s="53"/>
      <c r="JHY113" s="53"/>
      <c r="JHZ113" s="53"/>
      <c r="JIA113" s="53"/>
      <c r="JIB113" s="53"/>
      <c r="JIC113" s="53"/>
      <c r="JID113" s="53"/>
      <c r="JIE113" s="53"/>
      <c r="JIF113" s="53"/>
      <c r="JIG113" s="53"/>
      <c r="JIH113" s="53"/>
      <c r="JII113" s="53"/>
      <c r="JIJ113" s="53"/>
      <c r="JIK113" s="53"/>
      <c r="JIL113" s="53"/>
      <c r="JIM113" s="53"/>
      <c r="JIN113" s="53"/>
      <c r="JIO113" s="53"/>
      <c r="JIP113" s="53"/>
      <c r="JIQ113" s="53"/>
      <c r="JIR113" s="53"/>
      <c r="JIS113" s="53"/>
      <c r="JIT113" s="53"/>
      <c r="JIU113" s="53"/>
      <c r="JIV113" s="53"/>
      <c r="JIW113" s="53"/>
      <c r="JIX113" s="53"/>
      <c r="JIY113" s="53"/>
      <c r="JJB113" s="53"/>
      <c r="JJC113" s="53"/>
      <c r="JJD113" s="53"/>
      <c r="JJE113" s="53"/>
      <c r="JJF113" s="53"/>
      <c r="JJG113" s="53"/>
      <c r="JJH113" s="53"/>
      <c r="JJI113" s="53"/>
      <c r="JJJ113" s="53"/>
      <c r="JJK113" s="53"/>
      <c r="JJL113" s="53"/>
      <c r="JJM113" s="53"/>
      <c r="JJN113" s="53"/>
      <c r="JJO113" s="53"/>
      <c r="JJP113" s="53"/>
      <c r="JJQ113" s="53"/>
      <c r="JJR113" s="53"/>
      <c r="JJS113" s="53"/>
      <c r="JJT113" s="53"/>
      <c r="JJU113" s="53"/>
      <c r="JJV113" s="53"/>
      <c r="JJW113" s="53"/>
      <c r="JJX113" s="53"/>
      <c r="JJY113" s="53"/>
      <c r="JJZ113" s="53"/>
      <c r="JKA113" s="53"/>
      <c r="JKB113" s="53"/>
      <c r="JKC113" s="53"/>
      <c r="JKD113" s="53"/>
      <c r="JKE113" s="53"/>
      <c r="JKF113" s="53"/>
      <c r="JKG113" s="53"/>
      <c r="JKH113" s="53"/>
      <c r="JKI113" s="53"/>
      <c r="JKJ113" s="53"/>
      <c r="JKK113" s="53"/>
      <c r="JKL113" s="53"/>
      <c r="JKM113" s="53"/>
      <c r="JKN113" s="53"/>
      <c r="JKO113" s="53"/>
      <c r="JKP113" s="53"/>
      <c r="JKQ113" s="53"/>
      <c r="JKR113" s="53"/>
      <c r="JKS113" s="53"/>
      <c r="JKT113" s="53"/>
      <c r="JKU113" s="53"/>
      <c r="JKV113" s="53"/>
      <c r="JKW113" s="53"/>
      <c r="JKX113" s="53"/>
      <c r="JKY113" s="53"/>
      <c r="JKZ113" s="53"/>
      <c r="JLA113" s="53"/>
      <c r="JLB113" s="53"/>
      <c r="JLC113" s="53"/>
      <c r="JLD113" s="53"/>
      <c r="JLE113" s="53"/>
      <c r="JLF113" s="53"/>
      <c r="JLG113" s="53"/>
      <c r="JLH113" s="53"/>
      <c r="JLI113" s="53"/>
      <c r="JLJ113" s="53"/>
      <c r="JLK113" s="53"/>
      <c r="JLL113" s="53"/>
      <c r="JLM113" s="53"/>
      <c r="JLN113" s="53"/>
      <c r="JLO113" s="53"/>
      <c r="JLP113" s="53"/>
      <c r="JLQ113" s="53"/>
      <c r="JLR113" s="53"/>
      <c r="JLS113" s="53"/>
      <c r="JLT113" s="53"/>
      <c r="JLU113" s="53"/>
      <c r="JLV113" s="53"/>
      <c r="JLW113" s="53"/>
      <c r="JLX113" s="53"/>
      <c r="JLY113" s="53"/>
      <c r="JLZ113" s="53"/>
      <c r="JMA113" s="53"/>
      <c r="JMB113" s="53"/>
      <c r="JMC113" s="53"/>
      <c r="JMD113" s="53"/>
      <c r="JME113" s="53"/>
      <c r="JMF113" s="53"/>
      <c r="JMG113" s="53"/>
      <c r="JMH113" s="53"/>
      <c r="JMI113" s="53"/>
      <c r="JMJ113" s="53"/>
      <c r="JMK113" s="53"/>
      <c r="JML113" s="53"/>
      <c r="JMM113" s="53"/>
      <c r="JMN113" s="53"/>
      <c r="JMO113" s="53"/>
      <c r="JMP113" s="53"/>
      <c r="JMQ113" s="53"/>
      <c r="JMR113" s="53"/>
      <c r="JMS113" s="53"/>
      <c r="JMT113" s="53"/>
      <c r="JMU113" s="53"/>
      <c r="JMV113" s="53"/>
      <c r="JMW113" s="53"/>
      <c r="JMX113" s="53"/>
      <c r="JMY113" s="53"/>
      <c r="JMZ113" s="53"/>
      <c r="JNA113" s="53"/>
      <c r="JNB113" s="53"/>
      <c r="JNC113" s="53"/>
      <c r="JND113" s="53"/>
      <c r="JNE113" s="53"/>
      <c r="JNF113" s="53"/>
      <c r="JNG113" s="53"/>
      <c r="JNH113" s="53"/>
      <c r="JNI113" s="53"/>
      <c r="JNJ113" s="53"/>
      <c r="JNK113" s="53"/>
      <c r="JNL113" s="53"/>
      <c r="JNM113" s="53"/>
      <c r="JNN113" s="53"/>
      <c r="JNO113" s="53"/>
      <c r="JNP113" s="53"/>
      <c r="JNQ113" s="53"/>
      <c r="JNR113" s="53"/>
      <c r="JNS113" s="53"/>
      <c r="JNT113" s="53"/>
      <c r="JNU113" s="53"/>
      <c r="JNV113" s="53"/>
      <c r="JNW113" s="53"/>
      <c r="JNX113" s="53"/>
      <c r="JNY113" s="53"/>
      <c r="JNZ113" s="53"/>
      <c r="JOA113" s="53"/>
      <c r="JOB113" s="53"/>
      <c r="JOC113" s="53"/>
      <c r="JOD113" s="53"/>
      <c r="JOE113" s="53"/>
      <c r="JOF113" s="53"/>
      <c r="JOG113" s="53"/>
      <c r="JOH113" s="53"/>
      <c r="JOI113" s="53"/>
      <c r="JOJ113" s="53"/>
      <c r="JOK113" s="53"/>
      <c r="JOL113" s="53"/>
      <c r="JOM113" s="53"/>
      <c r="JON113" s="53"/>
      <c r="JOO113" s="53"/>
      <c r="JOP113" s="53"/>
      <c r="JOQ113" s="53"/>
      <c r="JOR113" s="53"/>
      <c r="JOS113" s="53"/>
      <c r="JOT113" s="53"/>
      <c r="JOU113" s="53"/>
      <c r="JOV113" s="53"/>
      <c r="JOW113" s="53"/>
      <c r="JOX113" s="53"/>
      <c r="JOY113" s="53"/>
      <c r="JOZ113" s="53"/>
      <c r="JPA113" s="53"/>
      <c r="JPB113" s="53"/>
      <c r="JPC113" s="53"/>
      <c r="JPD113" s="53"/>
      <c r="JPE113" s="53"/>
      <c r="JPF113" s="53"/>
      <c r="JPG113" s="53"/>
      <c r="JPH113" s="53"/>
      <c r="JPI113" s="53"/>
      <c r="JPJ113" s="53"/>
      <c r="JPK113" s="53"/>
      <c r="JPL113" s="53"/>
      <c r="JPM113" s="53"/>
      <c r="JPN113" s="53"/>
      <c r="JPO113" s="53"/>
      <c r="JPP113" s="53"/>
      <c r="JPQ113" s="53"/>
      <c r="JPR113" s="53"/>
      <c r="JPS113" s="53"/>
      <c r="JPT113" s="53"/>
      <c r="JPU113" s="53"/>
      <c r="JPV113" s="53"/>
      <c r="JPW113" s="53"/>
      <c r="JPX113" s="53"/>
      <c r="JPY113" s="53"/>
      <c r="JPZ113" s="53"/>
      <c r="JQA113" s="53"/>
      <c r="JQB113" s="53"/>
      <c r="JQC113" s="53"/>
      <c r="JQD113" s="53"/>
      <c r="JQE113" s="53"/>
      <c r="JQF113" s="53"/>
      <c r="JQG113" s="53"/>
      <c r="JQH113" s="53"/>
      <c r="JQI113" s="53"/>
      <c r="JQJ113" s="53"/>
      <c r="JQK113" s="53"/>
      <c r="JQL113" s="53"/>
      <c r="JQM113" s="53"/>
      <c r="JQN113" s="53"/>
      <c r="JQO113" s="53"/>
      <c r="JQP113" s="53"/>
      <c r="JQQ113" s="53"/>
      <c r="JQR113" s="53"/>
      <c r="JQS113" s="53"/>
      <c r="JQT113" s="53"/>
      <c r="JQU113" s="53"/>
      <c r="JQV113" s="53"/>
      <c r="JQW113" s="53"/>
      <c r="JQX113" s="53"/>
      <c r="JQY113" s="53"/>
      <c r="JQZ113" s="53"/>
      <c r="JRA113" s="53"/>
      <c r="JRB113" s="53"/>
      <c r="JRC113" s="53"/>
      <c r="JRD113" s="53"/>
      <c r="JRE113" s="53"/>
      <c r="JRF113" s="53"/>
      <c r="JRG113" s="53"/>
      <c r="JRH113" s="53"/>
      <c r="JRI113" s="53"/>
      <c r="JRJ113" s="53"/>
      <c r="JRK113" s="53"/>
      <c r="JRL113" s="53"/>
      <c r="JRM113" s="53"/>
      <c r="JRN113" s="53"/>
      <c r="JRO113" s="53"/>
      <c r="JRP113" s="53"/>
      <c r="JRQ113" s="53"/>
      <c r="JRR113" s="53"/>
      <c r="JRS113" s="53"/>
      <c r="JRT113" s="53"/>
      <c r="JRU113" s="53"/>
      <c r="JRV113" s="53"/>
      <c r="JRW113" s="53"/>
      <c r="JRX113" s="53"/>
      <c r="JRY113" s="53"/>
      <c r="JRZ113" s="53"/>
      <c r="JSA113" s="53"/>
      <c r="JSB113" s="53"/>
      <c r="JSC113" s="53"/>
      <c r="JSD113" s="53"/>
      <c r="JSE113" s="53"/>
      <c r="JSF113" s="53"/>
      <c r="JSG113" s="53"/>
      <c r="JSH113" s="53"/>
      <c r="JSI113" s="53"/>
      <c r="JSJ113" s="53"/>
      <c r="JSK113" s="53"/>
      <c r="JSL113" s="53"/>
      <c r="JSM113" s="53"/>
      <c r="JSN113" s="53"/>
      <c r="JSO113" s="53"/>
      <c r="JSP113" s="53"/>
      <c r="JSQ113" s="53"/>
      <c r="JSR113" s="53"/>
      <c r="JSS113" s="53"/>
      <c r="JST113" s="53"/>
      <c r="JSU113" s="53"/>
      <c r="JSX113" s="53"/>
      <c r="JSY113" s="53"/>
      <c r="JSZ113" s="53"/>
      <c r="JTA113" s="53"/>
      <c r="JTB113" s="53"/>
      <c r="JTC113" s="53"/>
      <c r="JTD113" s="53"/>
      <c r="JTE113" s="53"/>
      <c r="JTF113" s="53"/>
      <c r="JTG113" s="53"/>
      <c r="JTH113" s="53"/>
      <c r="JTI113" s="53"/>
      <c r="JTJ113" s="53"/>
      <c r="JTK113" s="53"/>
      <c r="JTL113" s="53"/>
      <c r="JTM113" s="53"/>
      <c r="JTN113" s="53"/>
      <c r="JTO113" s="53"/>
      <c r="JTP113" s="53"/>
      <c r="JTQ113" s="53"/>
      <c r="JTR113" s="53"/>
      <c r="JTS113" s="53"/>
      <c r="JTT113" s="53"/>
      <c r="JTU113" s="53"/>
      <c r="JTV113" s="53"/>
      <c r="JTW113" s="53"/>
      <c r="JTX113" s="53"/>
      <c r="JTY113" s="53"/>
      <c r="JTZ113" s="53"/>
      <c r="JUA113" s="53"/>
      <c r="JUB113" s="53"/>
      <c r="JUC113" s="53"/>
      <c r="JUD113" s="53"/>
      <c r="JUE113" s="53"/>
      <c r="JUF113" s="53"/>
      <c r="JUG113" s="53"/>
      <c r="JUH113" s="53"/>
      <c r="JUI113" s="53"/>
      <c r="JUJ113" s="53"/>
      <c r="JUK113" s="53"/>
      <c r="JUL113" s="53"/>
      <c r="JUM113" s="53"/>
      <c r="JUN113" s="53"/>
      <c r="JUO113" s="53"/>
      <c r="JUP113" s="53"/>
      <c r="JUQ113" s="53"/>
      <c r="JUR113" s="53"/>
      <c r="JUS113" s="53"/>
      <c r="JUT113" s="53"/>
      <c r="JUU113" s="53"/>
      <c r="JUV113" s="53"/>
      <c r="JUW113" s="53"/>
      <c r="JUX113" s="53"/>
      <c r="JUY113" s="53"/>
      <c r="JUZ113" s="53"/>
      <c r="JVA113" s="53"/>
      <c r="JVB113" s="53"/>
      <c r="JVC113" s="53"/>
      <c r="JVD113" s="53"/>
      <c r="JVE113" s="53"/>
      <c r="JVF113" s="53"/>
      <c r="JVG113" s="53"/>
      <c r="JVH113" s="53"/>
      <c r="JVI113" s="53"/>
      <c r="JVJ113" s="53"/>
      <c r="JVK113" s="53"/>
      <c r="JVL113" s="53"/>
      <c r="JVM113" s="53"/>
      <c r="JVN113" s="53"/>
      <c r="JVO113" s="53"/>
      <c r="JVP113" s="53"/>
      <c r="JVQ113" s="53"/>
      <c r="JVR113" s="53"/>
      <c r="JVS113" s="53"/>
      <c r="JVT113" s="53"/>
      <c r="JVU113" s="53"/>
      <c r="JVV113" s="53"/>
      <c r="JVW113" s="53"/>
      <c r="JVX113" s="53"/>
      <c r="JVY113" s="53"/>
      <c r="JVZ113" s="53"/>
      <c r="JWA113" s="53"/>
      <c r="JWB113" s="53"/>
      <c r="JWC113" s="53"/>
      <c r="JWD113" s="53"/>
      <c r="JWE113" s="53"/>
      <c r="JWF113" s="53"/>
      <c r="JWG113" s="53"/>
      <c r="JWH113" s="53"/>
      <c r="JWI113" s="53"/>
      <c r="JWJ113" s="53"/>
      <c r="JWK113" s="53"/>
      <c r="JWL113" s="53"/>
      <c r="JWM113" s="53"/>
      <c r="JWN113" s="53"/>
      <c r="JWO113" s="53"/>
      <c r="JWP113" s="53"/>
      <c r="JWQ113" s="53"/>
      <c r="JWR113" s="53"/>
      <c r="JWS113" s="53"/>
      <c r="JWT113" s="53"/>
      <c r="JWU113" s="53"/>
      <c r="JWV113" s="53"/>
      <c r="JWW113" s="53"/>
      <c r="JWX113" s="53"/>
      <c r="JWY113" s="53"/>
      <c r="JWZ113" s="53"/>
      <c r="JXA113" s="53"/>
      <c r="JXB113" s="53"/>
      <c r="JXC113" s="53"/>
      <c r="JXD113" s="53"/>
      <c r="JXE113" s="53"/>
      <c r="JXF113" s="53"/>
      <c r="JXG113" s="53"/>
      <c r="JXH113" s="53"/>
      <c r="JXI113" s="53"/>
      <c r="JXJ113" s="53"/>
      <c r="JXK113" s="53"/>
      <c r="JXL113" s="53"/>
      <c r="JXM113" s="53"/>
      <c r="JXN113" s="53"/>
      <c r="JXO113" s="53"/>
      <c r="JXP113" s="53"/>
      <c r="JXQ113" s="53"/>
      <c r="JXR113" s="53"/>
      <c r="JXS113" s="53"/>
      <c r="JXT113" s="53"/>
      <c r="JXU113" s="53"/>
      <c r="JXV113" s="53"/>
      <c r="JXW113" s="53"/>
      <c r="JXX113" s="53"/>
      <c r="JXY113" s="53"/>
      <c r="JXZ113" s="53"/>
      <c r="JYA113" s="53"/>
      <c r="JYB113" s="53"/>
      <c r="JYC113" s="53"/>
      <c r="JYD113" s="53"/>
      <c r="JYE113" s="53"/>
      <c r="JYF113" s="53"/>
      <c r="JYG113" s="53"/>
      <c r="JYH113" s="53"/>
      <c r="JYI113" s="53"/>
      <c r="JYJ113" s="53"/>
      <c r="JYK113" s="53"/>
      <c r="JYL113" s="53"/>
      <c r="JYM113" s="53"/>
      <c r="JYN113" s="53"/>
      <c r="JYO113" s="53"/>
      <c r="JYP113" s="53"/>
      <c r="JYQ113" s="53"/>
      <c r="JYR113" s="53"/>
      <c r="JYS113" s="53"/>
      <c r="JYT113" s="53"/>
      <c r="JYU113" s="53"/>
      <c r="JYV113" s="53"/>
      <c r="JYW113" s="53"/>
      <c r="JYX113" s="53"/>
      <c r="JYY113" s="53"/>
      <c r="JYZ113" s="53"/>
      <c r="JZA113" s="53"/>
      <c r="JZB113" s="53"/>
      <c r="JZC113" s="53"/>
      <c r="JZD113" s="53"/>
      <c r="JZE113" s="53"/>
      <c r="JZF113" s="53"/>
      <c r="JZG113" s="53"/>
      <c r="JZH113" s="53"/>
      <c r="JZI113" s="53"/>
      <c r="JZJ113" s="53"/>
      <c r="JZK113" s="53"/>
      <c r="JZL113" s="53"/>
      <c r="JZM113" s="53"/>
      <c r="JZN113" s="53"/>
      <c r="JZO113" s="53"/>
      <c r="JZP113" s="53"/>
      <c r="JZQ113" s="53"/>
      <c r="JZR113" s="53"/>
      <c r="JZS113" s="53"/>
      <c r="JZT113" s="53"/>
      <c r="JZU113" s="53"/>
      <c r="JZV113" s="53"/>
      <c r="JZW113" s="53"/>
      <c r="JZX113" s="53"/>
      <c r="JZY113" s="53"/>
      <c r="JZZ113" s="53"/>
      <c r="KAA113" s="53"/>
      <c r="KAB113" s="53"/>
      <c r="KAC113" s="53"/>
      <c r="KAD113" s="53"/>
      <c r="KAE113" s="53"/>
      <c r="KAF113" s="53"/>
      <c r="KAG113" s="53"/>
      <c r="KAH113" s="53"/>
      <c r="KAI113" s="53"/>
      <c r="KAJ113" s="53"/>
      <c r="KAK113" s="53"/>
      <c r="KAL113" s="53"/>
      <c r="KAM113" s="53"/>
      <c r="KAN113" s="53"/>
      <c r="KAO113" s="53"/>
      <c r="KAP113" s="53"/>
      <c r="KAQ113" s="53"/>
      <c r="KAR113" s="53"/>
      <c r="KAS113" s="53"/>
      <c r="KAT113" s="53"/>
      <c r="KAU113" s="53"/>
      <c r="KAV113" s="53"/>
      <c r="KAW113" s="53"/>
      <c r="KAX113" s="53"/>
      <c r="KAY113" s="53"/>
      <c r="KAZ113" s="53"/>
      <c r="KBA113" s="53"/>
      <c r="KBB113" s="53"/>
      <c r="KBC113" s="53"/>
      <c r="KBD113" s="53"/>
      <c r="KBE113" s="53"/>
      <c r="KBF113" s="53"/>
      <c r="KBG113" s="53"/>
      <c r="KBH113" s="53"/>
      <c r="KBI113" s="53"/>
      <c r="KBJ113" s="53"/>
      <c r="KBK113" s="53"/>
      <c r="KBL113" s="53"/>
      <c r="KBM113" s="53"/>
      <c r="KBN113" s="53"/>
      <c r="KBO113" s="53"/>
      <c r="KBP113" s="53"/>
      <c r="KBQ113" s="53"/>
      <c r="KBR113" s="53"/>
      <c r="KBS113" s="53"/>
      <c r="KBT113" s="53"/>
      <c r="KBU113" s="53"/>
      <c r="KBV113" s="53"/>
      <c r="KBW113" s="53"/>
      <c r="KBX113" s="53"/>
      <c r="KBY113" s="53"/>
      <c r="KBZ113" s="53"/>
      <c r="KCA113" s="53"/>
      <c r="KCB113" s="53"/>
      <c r="KCC113" s="53"/>
      <c r="KCD113" s="53"/>
      <c r="KCE113" s="53"/>
      <c r="KCF113" s="53"/>
      <c r="KCG113" s="53"/>
      <c r="KCH113" s="53"/>
      <c r="KCI113" s="53"/>
      <c r="KCJ113" s="53"/>
      <c r="KCK113" s="53"/>
      <c r="KCL113" s="53"/>
      <c r="KCM113" s="53"/>
      <c r="KCN113" s="53"/>
      <c r="KCO113" s="53"/>
      <c r="KCP113" s="53"/>
      <c r="KCQ113" s="53"/>
      <c r="KCT113" s="53"/>
      <c r="KCU113" s="53"/>
      <c r="KCV113" s="53"/>
      <c r="KCW113" s="53"/>
      <c r="KCX113" s="53"/>
      <c r="KCY113" s="53"/>
      <c r="KCZ113" s="53"/>
      <c r="KDA113" s="53"/>
      <c r="KDB113" s="53"/>
      <c r="KDC113" s="53"/>
      <c r="KDD113" s="53"/>
      <c r="KDE113" s="53"/>
      <c r="KDF113" s="53"/>
      <c r="KDG113" s="53"/>
      <c r="KDH113" s="53"/>
      <c r="KDI113" s="53"/>
      <c r="KDJ113" s="53"/>
      <c r="KDK113" s="53"/>
      <c r="KDL113" s="53"/>
      <c r="KDM113" s="53"/>
      <c r="KDN113" s="53"/>
      <c r="KDO113" s="53"/>
      <c r="KDP113" s="53"/>
      <c r="KDQ113" s="53"/>
      <c r="KDR113" s="53"/>
      <c r="KDS113" s="53"/>
      <c r="KDT113" s="53"/>
      <c r="KDU113" s="53"/>
      <c r="KDV113" s="53"/>
      <c r="KDW113" s="53"/>
      <c r="KDX113" s="53"/>
      <c r="KDY113" s="53"/>
      <c r="KDZ113" s="53"/>
      <c r="KEA113" s="53"/>
      <c r="KEB113" s="53"/>
      <c r="KEC113" s="53"/>
      <c r="KED113" s="53"/>
      <c r="KEE113" s="53"/>
      <c r="KEF113" s="53"/>
      <c r="KEG113" s="53"/>
      <c r="KEH113" s="53"/>
      <c r="KEI113" s="53"/>
      <c r="KEJ113" s="53"/>
      <c r="KEK113" s="53"/>
      <c r="KEL113" s="53"/>
      <c r="KEM113" s="53"/>
      <c r="KEN113" s="53"/>
      <c r="KEO113" s="53"/>
      <c r="KEP113" s="53"/>
      <c r="KEQ113" s="53"/>
      <c r="KER113" s="53"/>
      <c r="KES113" s="53"/>
      <c r="KET113" s="53"/>
      <c r="KEU113" s="53"/>
      <c r="KEV113" s="53"/>
      <c r="KEW113" s="53"/>
      <c r="KEX113" s="53"/>
      <c r="KEY113" s="53"/>
      <c r="KEZ113" s="53"/>
      <c r="KFA113" s="53"/>
      <c r="KFB113" s="53"/>
      <c r="KFC113" s="53"/>
      <c r="KFD113" s="53"/>
      <c r="KFE113" s="53"/>
      <c r="KFF113" s="53"/>
      <c r="KFG113" s="53"/>
      <c r="KFH113" s="53"/>
      <c r="KFI113" s="53"/>
      <c r="KFJ113" s="53"/>
      <c r="KFK113" s="53"/>
      <c r="KFL113" s="53"/>
      <c r="KFM113" s="53"/>
      <c r="KFN113" s="53"/>
      <c r="KFO113" s="53"/>
      <c r="KFP113" s="53"/>
      <c r="KFQ113" s="53"/>
      <c r="KFR113" s="53"/>
      <c r="KFS113" s="53"/>
      <c r="KFT113" s="53"/>
      <c r="KFU113" s="53"/>
      <c r="KFV113" s="53"/>
      <c r="KFW113" s="53"/>
      <c r="KFX113" s="53"/>
      <c r="KFY113" s="53"/>
      <c r="KFZ113" s="53"/>
      <c r="KGA113" s="53"/>
      <c r="KGB113" s="53"/>
      <c r="KGC113" s="53"/>
      <c r="KGD113" s="53"/>
      <c r="KGE113" s="53"/>
      <c r="KGF113" s="53"/>
      <c r="KGG113" s="53"/>
      <c r="KGH113" s="53"/>
      <c r="KGI113" s="53"/>
      <c r="KGJ113" s="53"/>
      <c r="KGK113" s="53"/>
      <c r="KGL113" s="53"/>
      <c r="KGM113" s="53"/>
      <c r="KGN113" s="53"/>
      <c r="KGO113" s="53"/>
      <c r="KGP113" s="53"/>
      <c r="KGQ113" s="53"/>
      <c r="KGR113" s="53"/>
      <c r="KGS113" s="53"/>
      <c r="KGT113" s="53"/>
      <c r="KGU113" s="53"/>
      <c r="KGV113" s="53"/>
      <c r="KGW113" s="53"/>
      <c r="KGX113" s="53"/>
      <c r="KGY113" s="53"/>
      <c r="KGZ113" s="53"/>
      <c r="KHA113" s="53"/>
      <c r="KHB113" s="53"/>
      <c r="KHC113" s="53"/>
      <c r="KHD113" s="53"/>
      <c r="KHE113" s="53"/>
      <c r="KHF113" s="53"/>
      <c r="KHG113" s="53"/>
      <c r="KHH113" s="53"/>
      <c r="KHI113" s="53"/>
      <c r="KHJ113" s="53"/>
      <c r="KHK113" s="53"/>
      <c r="KHL113" s="53"/>
      <c r="KHM113" s="53"/>
      <c r="KHN113" s="53"/>
      <c r="KHO113" s="53"/>
      <c r="KHP113" s="53"/>
      <c r="KHQ113" s="53"/>
      <c r="KHR113" s="53"/>
      <c r="KHS113" s="53"/>
      <c r="KHT113" s="53"/>
      <c r="KHU113" s="53"/>
      <c r="KHV113" s="53"/>
      <c r="KHW113" s="53"/>
      <c r="KHX113" s="53"/>
      <c r="KHY113" s="53"/>
      <c r="KHZ113" s="53"/>
      <c r="KIA113" s="53"/>
      <c r="KIB113" s="53"/>
      <c r="KIC113" s="53"/>
      <c r="KID113" s="53"/>
      <c r="KIE113" s="53"/>
      <c r="KIF113" s="53"/>
      <c r="KIG113" s="53"/>
      <c r="KIH113" s="53"/>
      <c r="KII113" s="53"/>
      <c r="KIJ113" s="53"/>
      <c r="KIK113" s="53"/>
      <c r="KIL113" s="53"/>
      <c r="KIM113" s="53"/>
      <c r="KIN113" s="53"/>
      <c r="KIO113" s="53"/>
      <c r="KIP113" s="53"/>
      <c r="KIQ113" s="53"/>
      <c r="KIR113" s="53"/>
      <c r="KIS113" s="53"/>
      <c r="KIT113" s="53"/>
      <c r="KIU113" s="53"/>
      <c r="KIV113" s="53"/>
      <c r="KIW113" s="53"/>
      <c r="KIX113" s="53"/>
      <c r="KIY113" s="53"/>
      <c r="KIZ113" s="53"/>
      <c r="KJA113" s="53"/>
      <c r="KJB113" s="53"/>
      <c r="KJC113" s="53"/>
      <c r="KJD113" s="53"/>
      <c r="KJE113" s="53"/>
      <c r="KJF113" s="53"/>
      <c r="KJG113" s="53"/>
      <c r="KJH113" s="53"/>
      <c r="KJI113" s="53"/>
      <c r="KJJ113" s="53"/>
      <c r="KJK113" s="53"/>
      <c r="KJL113" s="53"/>
      <c r="KJM113" s="53"/>
      <c r="KJN113" s="53"/>
      <c r="KJO113" s="53"/>
      <c r="KJP113" s="53"/>
      <c r="KJQ113" s="53"/>
      <c r="KJR113" s="53"/>
      <c r="KJS113" s="53"/>
      <c r="KJT113" s="53"/>
      <c r="KJU113" s="53"/>
      <c r="KJV113" s="53"/>
      <c r="KJW113" s="53"/>
      <c r="KJX113" s="53"/>
      <c r="KJY113" s="53"/>
      <c r="KJZ113" s="53"/>
      <c r="KKA113" s="53"/>
      <c r="KKB113" s="53"/>
      <c r="KKC113" s="53"/>
      <c r="KKD113" s="53"/>
      <c r="KKE113" s="53"/>
      <c r="KKF113" s="53"/>
      <c r="KKG113" s="53"/>
      <c r="KKH113" s="53"/>
      <c r="KKI113" s="53"/>
      <c r="KKJ113" s="53"/>
      <c r="KKK113" s="53"/>
      <c r="KKL113" s="53"/>
      <c r="KKM113" s="53"/>
      <c r="KKN113" s="53"/>
      <c r="KKO113" s="53"/>
      <c r="KKP113" s="53"/>
      <c r="KKQ113" s="53"/>
      <c r="KKR113" s="53"/>
      <c r="KKS113" s="53"/>
      <c r="KKT113" s="53"/>
      <c r="KKU113" s="53"/>
      <c r="KKV113" s="53"/>
      <c r="KKW113" s="53"/>
      <c r="KKX113" s="53"/>
      <c r="KKY113" s="53"/>
      <c r="KKZ113" s="53"/>
      <c r="KLA113" s="53"/>
      <c r="KLB113" s="53"/>
      <c r="KLC113" s="53"/>
      <c r="KLD113" s="53"/>
      <c r="KLE113" s="53"/>
      <c r="KLF113" s="53"/>
      <c r="KLG113" s="53"/>
      <c r="KLH113" s="53"/>
      <c r="KLI113" s="53"/>
      <c r="KLJ113" s="53"/>
      <c r="KLK113" s="53"/>
      <c r="KLL113" s="53"/>
      <c r="KLM113" s="53"/>
      <c r="KLN113" s="53"/>
      <c r="KLO113" s="53"/>
      <c r="KLP113" s="53"/>
      <c r="KLQ113" s="53"/>
      <c r="KLR113" s="53"/>
      <c r="KLS113" s="53"/>
      <c r="KLT113" s="53"/>
      <c r="KLU113" s="53"/>
      <c r="KLV113" s="53"/>
      <c r="KLW113" s="53"/>
      <c r="KLX113" s="53"/>
      <c r="KLY113" s="53"/>
      <c r="KLZ113" s="53"/>
      <c r="KMA113" s="53"/>
      <c r="KMB113" s="53"/>
      <c r="KMC113" s="53"/>
      <c r="KMD113" s="53"/>
      <c r="KME113" s="53"/>
      <c r="KMF113" s="53"/>
      <c r="KMG113" s="53"/>
      <c r="KMH113" s="53"/>
      <c r="KMI113" s="53"/>
      <c r="KMJ113" s="53"/>
      <c r="KMK113" s="53"/>
      <c r="KML113" s="53"/>
      <c r="KMM113" s="53"/>
      <c r="KMP113" s="53"/>
      <c r="KMQ113" s="53"/>
      <c r="KMR113" s="53"/>
      <c r="KMS113" s="53"/>
      <c r="KMT113" s="53"/>
      <c r="KMU113" s="53"/>
      <c r="KMV113" s="53"/>
      <c r="KMW113" s="53"/>
      <c r="KMX113" s="53"/>
      <c r="KMY113" s="53"/>
      <c r="KMZ113" s="53"/>
      <c r="KNA113" s="53"/>
      <c r="KNB113" s="53"/>
      <c r="KNC113" s="53"/>
      <c r="KND113" s="53"/>
      <c r="KNE113" s="53"/>
      <c r="KNF113" s="53"/>
      <c r="KNG113" s="53"/>
      <c r="KNH113" s="53"/>
      <c r="KNI113" s="53"/>
      <c r="KNJ113" s="53"/>
      <c r="KNK113" s="53"/>
      <c r="KNL113" s="53"/>
      <c r="KNM113" s="53"/>
      <c r="KNN113" s="53"/>
      <c r="KNO113" s="53"/>
      <c r="KNP113" s="53"/>
      <c r="KNQ113" s="53"/>
      <c r="KNR113" s="53"/>
      <c r="KNS113" s="53"/>
      <c r="KNT113" s="53"/>
      <c r="KNU113" s="53"/>
      <c r="KNV113" s="53"/>
      <c r="KNW113" s="53"/>
      <c r="KNX113" s="53"/>
      <c r="KNY113" s="53"/>
      <c r="KNZ113" s="53"/>
      <c r="KOA113" s="53"/>
      <c r="KOB113" s="53"/>
      <c r="KOC113" s="53"/>
      <c r="KOD113" s="53"/>
      <c r="KOE113" s="53"/>
      <c r="KOF113" s="53"/>
      <c r="KOG113" s="53"/>
      <c r="KOH113" s="53"/>
      <c r="KOI113" s="53"/>
      <c r="KOJ113" s="53"/>
      <c r="KOK113" s="53"/>
      <c r="KOL113" s="53"/>
      <c r="KOM113" s="53"/>
      <c r="KON113" s="53"/>
      <c r="KOO113" s="53"/>
      <c r="KOP113" s="53"/>
      <c r="KOQ113" s="53"/>
      <c r="KOR113" s="53"/>
      <c r="KOS113" s="53"/>
      <c r="KOT113" s="53"/>
      <c r="KOU113" s="53"/>
      <c r="KOV113" s="53"/>
      <c r="KOW113" s="53"/>
      <c r="KOX113" s="53"/>
      <c r="KOY113" s="53"/>
      <c r="KOZ113" s="53"/>
      <c r="KPA113" s="53"/>
      <c r="KPB113" s="53"/>
      <c r="KPC113" s="53"/>
      <c r="KPD113" s="53"/>
      <c r="KPE113" s="53"/>
      <c r="KPF113" s="53"/>
      <c r="KPG113" s="53"/>
      <c r="KPH113" s="53"/>
      <c r="KPI113" s="53"/>
      <c r="KPJ113" s="53"/>
      <c r="KPK113" s="53"/>
      <c r="KPL113" s="53"/>
      <c r="KPM113" s="53"/>
      <c r="KPN113" s="53"/>
      <c r="KPO113" s="53"/>
      <c r="KPP113" s="53"/>
      <c r="KPQ113" s="53"/>
      <c r="KPR113" s="53"/>
      <c r="KPS113" s="53"/>
      <c r="KPT113" s="53"/>
      <c r="KPU113" s="53"/>
      <c r="KPV113" s="53"/>
      <c r="KPW113" s="53"/>
      <c r="KPX113" s="53"/>
      <c r="KPY113" s="53"/>
      <c r="KPZ113" s="53"/>
      <c r="KQA113" s="53"/>
      <c r="KQB113" s="53"/>
      <c r="KQC113" s="53"/>
      <c r="KQD113" s="53"/>
      <c r="KQE113" s="53"/>
      <c r="KQF113" s="53"/>
      <c r="KQG113" s="53"/>
      <c r="KQH113" s="53"/>
      <c r="KQI113" s="53"/>
      <c r="KQJ113" s="53"/>
      <c r="KQK113" s="53"/>
      <c r="KQL113" s="53"/>
      <c r="KQM113" s="53"/>
      <c r="KQN113" s="53"/>
      <c r="KQO113" s="53"/>
      <c r="KQP113" s="53"/>
      <c r="KQQ113" s="53"/>
      <c r="KQR113" s="53"/>
      <c r="KQS113" s="53"/>
      <c r="KQT113" s="53"/>
      <c r="KQU113" s="53"/>
      <c r="KQV113" s="53"/>
      <c r="KQW113" s="53"/>
      <c r="KQX113" s="53"/>
      <c r="KQY113" s="53"/>
      <c r="KQZ113" s="53"/>
      <c r="KRA113" s="53"/>
      <c r="KRB113" s="53"/>
      <c r="KRC113" s="53"/>
      <c r="KRD113" s="53"/>
      <c r="KRE113" s="53"/>
      <c r="KRF113" s="53"/>
      <c r="KRG113" s="53"/>
      <c r="KRH113" s="53"/>
      <c r="KRI113" s="53"/>
      <c r="KRJ113" s="53"/>
      <c r="KRK113" s="53"/>
      <c r="KRL113" s="53"/>
      <c r="KRM113" s="53"/>
      <c r="KRN113" s="53"/>
      <c r="KRO113" s="53"/>
      <c r="KRP113" s="53"/>
      <c r="KRQ113" s="53"/>
      <c r="KRR113" s="53"/>
      <c r="KRS113" s="53"/>
      <c r="KRT113" s="53"/>
      <c r="KRU113" s="53"/>
      <c r="KRV113" s="53"/>
      <c r="KRW113" s="53"/>
      <c r="KRX113" s="53"/>
      <c r="KRY113" s="53"/>
      <c r="KRZ113" s="53"/>
      <c r="KSA113" s="53"/>
      <c r="KSB113" s="53"/>
      <c r="KSC113" s="53"/>
      <c r="KSD113" s="53"/>
      <c r="KSE113" s="53"/>
      <c r="KSF113" s="53"/>
      <c r="KSG113" s="53"/>
      <c r="KSH113" s="53"/>
      <c r="KSI113" s="53"/>
      <c r="KSJ113" s="53"/>
      <c r="KSK113" s="53"/>
      <c r="KSL113" s="53"/>
      <c r="KSM113" s="53"/>
      <c r="KSN113" s="53"/>
      <c r="KSO113" s="53"/>
      <c r="KSP113" s="53"/>
      <c r="KSQ113" s="53"/>
      <c r="KSR113" s="53"/>
      <c r="KSS113" s="53"/>
      <c r="KST113" s="53"/>
      <c r="KSU113" s="53"/>
      <c r="KSV113" s="53"/>
      <c r="KSW113" s="53"/>
      <c r="KSX113" s="53"/>
      <c r="KSY113" s="53"/>
      <c r="KSZ113" s="53"/>
      <c r="KTA113" s="53"/>
      <c r="KTB113" s="53"/>
      <c r="KTC113" s="53"/>
      <c r="KTD113" s="53"/>
      <c r="KTE113" s="53"/>
      <c r="KTF113" s="53"/>
      <c r="KTG113" s="53"/>
      <c r="KTH113" s="53"/>
      <c r="KTI113" s="53"/>
      <c r="KTJ113" s="53"/>
      <c r="KTK113" s="53"/>
      <c r="KTL113" s="53"/>
      <c r="KTM113" s="53"/>
      <c r="KTN113" s="53"/>
      <c r="KTO113" s="53"/>
      <c r="KTP113" s="53"/>
      <c r="KTQ113" s="53"/>
      <c r="KTR113" s="53"/>
      <c r="KTS113" s="53"/>
      <c r="KTT113" s="53"/>
      <c r="KTU113" s="53"/>
      <c r="KTV113" s="53"/>
      <c r="KTW113" s="53"/>
      <c r="KTX113" s="53"/>
      <c r="KTY113" s="53"/>
      <c r="KTZ113" s="53"/>
      <c r="KUA113" s="53"/>
      <c r="KUB113" s="53"/>
      <c r="KUC113" s="53"/>
      <c r="KUD113" s="53"/>
      <c r="KUE113" s="53"/>
      <c r="KUF113" s="53"/>
      <c r="KUG113" s="53"/>
      <c r="KUH113" s="53"/>
      <c r="KUI113" s="53"/>
      <c r="KUJ113" s="53"/>
      <c r="KUK113" s="53"/>
      <c r="KUL113" s="53"/>
      <c r="KUM113" s="53"/>
      <c r="KUN113" s="53"/>
      <c r="KUO113" s="53"/>
      <c r="KUP113" s="53"/>
      <c r="KUQ113" s="53"/>
      <c r="KUR113" s="53"/>
      <c r="KUS113" s="53"/>
      <c r="KUT113" s="53"/>
      <c r="KUU113" s="53"/>
      <c r="KUV113" s="53"/>
      <c r="KUW113" s="53"/>
      <c r="KUX113" s="53"/>
      <c r="KUY113" s="53"/>
      <c r="KUZ113" s="53"/>
      <c r="KVA113" s="53"/>
      <c r="KVB113" s="53"/>
      <c r="KVC113" s="53"/>
      <c r="KVD113" s="53"/>
      <c r="KVE113" s="53"/>
      <c r="KVF113" s="53"/>
      <c r="KVG113" s="53"/>
      <c r="KVH113" s="53"/>
      <c r="KVI113" s="53"/>
      <c r="KVJ113" s="53"/>
      <c r="KVK113" s="53"/>
      <c r="KVL113" s="53"/>
      <c r="KVM113" s="53"/>
      <c r="KVN113" s="53"/>
      <c r="KVO113" s="53"/>
      <c r="KVP113" s="53"/>
      <c r="KVQ113" s="53"/>
      <c r="KVR113" s="53"/>
      <c r="KVS113" s="53"/>
      <c r="KVT113" s="53"/>
      <c r="KVU113" s="53"/>
      <c r="KVV113" s="53"/>
      <c r="KVW113" s="53"/>
      <c r="KVX113" s="53"/>
      <c r="KVY113" s="53"/>
      <c r="KVZ113" s="53"/>
      <c r="KWA113" s="53"/>
      <c r="KWB113" s="53"/>
      <c r="KWC113" s="53"/>
      <c r="KWD113" s="53"/>
      <c r="KWE113" s="53"/>
      <c r="KWF113" s="53"/>
      <c r="KWG113" s="53"/>
      <c r="KWH113" s="53"/>
      <c r="KWI113" s="53"/>
      <c r="KWL113" s="53"/>
      <c r="KWM113" s="53"/>
      <c r="KWN113" s="53"/>
      <c r="KWO113" s="53"/>
      <c r="KWP113" s="53"/>
      <c r="KWQ113" s="53"/>
      <c r="KWR113" s="53"/>
      <c r="KWS113" s="53"/>
      <c r="KWT113" s="53"/>
      <c r="KWU113" s="53"/>
      <c r="KWV113" s="53"/>
      <c r="KWW113" s="53"/>
      <c r="KWX113" s="53"/>
      <c r="KWY113" s="53"/>
      <c r="KWZ113" s="53"/>
      <c r="KXA113" s="53"/>
      <c r="KXB113" s="53"/>
      <c r="KXC113" s="53"/>
      <c r="KXD113" s="53"/>
      <c r="KXE113" s="53"/>
      <c r="KXF113" s="53"/>
      <c r="KXG113" s="53"/>
      <c r="KXH113" s="53"/>
      <c r="KXI113" s="53"/>
      <c r="KXJ113" s="53"/>
      <c r="KXK113" s="53"/>
      <c r="KXL113" s="53"/>
      <c r="KXM113" s="53"/>
      <c r="KXN113" s="53"/>
      <c r="KXO113" s="53"/>
      <c r="KXP113" s="53"/>
      <c r="KXQ113" s="53"/>
      <c r="KXR113" s="53"/>
      <c r="KXS113" s="53"/>
      <c r="KXT113" s="53"/>
      <c r="KXU113" s="53"/>
      <c r="KXV113" s="53"/>
      <c r="KXW113" s="53"/>
      <c r="KXX113" s="53"/>
      <c r="KXY113" s="53"/>
      <c r="KXZ113" s="53"/>
      <c r="KYA113" s="53"/>
      <c r="KYB113" s="53"/>
      <c r="KYC113" s="53"/>
      <c r="KYD113" s="53"/>
      <c r="KYE113" s="53"/>
      <c r="KYF113" s="53"/>
      <c r="KYG113" s="53"/>
      <c r="KYH113" s="53"/>
      <c r="KYI113" s="53"/>
      <c r="KYJ113" s="53"/>
      <c r="KYK113" s="53"/>
      <c r="KYL113" s="53"/>
      <c r="KYM113" s="53"/>
      <c r="KYN113" s="53"/>
      <c r="KYO113" s="53"/>
      <c r="KYP113" s="53"/>
      <c r="KYQ113" s="53"/>
      <c r="KYR113" s="53"/>
      <c r="KYS113" s="53"/>
      <c r="KYT113" s="53"/>
      <c r="KYU113" s="53"/>
      <c r="KYV113" s="53"/>
      <c r="KYW113" s="53"/>
      <c r="KYX113" s="53"/>
      <c r="KYY113" s="53"/>
      <c r="KYZ113" s="53"/>
      <c r="KZA113" s="53"/>
      <c r="KZB113" s="53"/>
      <c r="KZC113" s="53"/>
      <c r="KZD113" s="53"/>
      <c r="KZE113" s="53"/>
      <c r="KZF113" s="53"/>
      <c r="KZG113" s="53"/>
      <c r="KZH113" s="53"/>
      <c r="KZI113" s="53"/>
      <c r="KZJ113" s="53"/>
      <c r="KZK113" s="53"/>
      <c r="KZL113" s="53"/>
      <c r="KZM113" s="53"/>
      <c r="KZN113" s="53"/>
      <c r="KZO113" s="53"/>
      <c r="KZP113" s="53"/>
      <c r="KZQ113" s="53"/>
      <c r="KZR113" s="53"/>
      <c r="KZS113" s="53"/>
      <c r="KZT113" s="53"/>
      <c r="KZU113" s="53"/>
      <c r="KZV113" s="53"/>
      <c r="KZW113" s="53"/>
      <c r="KZX113" s="53"/>
      <c r="KZY113" s="53"/>
      <c r="KZZ113" s="53"/>
      <c r="LAA113" s="53"/>
      <c r="LAB113" s="53"/>
      <c r="LAC113" s="53"/>
      <c r="LAD113" s="53"/>
      <c r="LAE113" s="53"/>
      <c r="LAF113" s="53"/>
      <c r="LAG113" s="53"/>
      <c r="LAH113" s="53"/>
      <c r="LAI113" s="53"/>
      <c r="LAJ113" s="53"/>
      <c r="LAK113" s="53"/>
      <c r="LAL113" s="53"/>
      <c r="LAM113" s="53"/>
      <c r="LAN113" s="53"/>
      <c r="LAO113" s="53"/>
      <c r="LAP113" s="53"/>
      <c r="LAQ113" s="53"/>
      <c r="LAR113" s="53"/>
      <c r="LAS113" s="53"/>
      <c r="LAT113" s="53"/>
      <c r="LAU113" s="53"/>
      <c r="LAV113" s="53"/>
      <c r="LAW113" s="53"/>
      <c r="LAX113" s="53"/>
      <c r="LAY113" s="53"/>
      <c r="LAZ113" s="53"/>
      <c r="LBA113" s="53"/>
      <c r="LBB113" s="53"/>
      <c r="LBC113" s="53"/>
      <c r="LBD113" s="53"/>
      <c r="LBE113" s="53"/>
      <c r="LBF113" s="53"/>
      <c r="LBG113" s="53"/>
      <c r="LBH113" s="53"/>
      <c r="LBI113" s="53"/>
      <c r="LBJ113" s="53"/>
      <c r="LBK113" s="53"/>
      <c r="LBL113" s="53"/>
      <c r="LBM113" s="53"/>
      <c r="LBN113" s="53"/>
      <c r="LBO113" s="53"/>
      <c r="LBP113" s="53"/>
      <c r="LBQ113" s="53"/>
      <c r="LBR113" s="53"/>
      <c r="LBS113" s="53"/>
      <c r="LBT113" s="53"/>
      <c r="LBU113" s="53"/>
      <c r="LBV113" s="53"/>
      <c r="LBW113" s="53"/>
      <c r="LBX113" s="53"/>
      <c r="LBY113" s="53"/>
      <c r="LBZ113" s="53"/>
      <c r="LCA113" s="53"/>
      <c r="LCB113" s="53"/>
      <c r="LCC113" s="53"/>
      <c r="LCD113" s="53"/>
      <c r="LCE113" s="53"/>
      <c r="LCF113" s="53"/>
      <c r="LCG113" s="53"/>
      <c r="LCH113" s="53"/>
      <c r="LCI113" s="53"/>
      <c r="LCJ113" s="53"/>
      <c r="LCK113" s="53"/>
      <c r="LCL113" s="53"/>
      <c r="LCM113" s="53"/>
      <c r="LCN113" s="53"/>
      <c r="LCO113" s="53"/>
      <c r="LCP113" s="53"/>
      <c r="LCQ113" s="53"/>
      <c r="LCR113" s="53"/>
      <c r="LCS113" s="53"/>
      <c r="LCT113" s="53"/>
      <c r="LCU113" s="53"/>
      <c r="LCV113" s="53"/>
      <c r="LCW113" s="53"/>
      <c r="LCX113" s="53"/>
      <c r="LCY113" s="53"/>
      <c r="LCZ113" s="53"/>
      <c r="LDA113" s="53"/>
      <c r="LDB113" s="53"/>
      <c r="LDC113" s="53"/>
      <c r="LDD113" s="53"/>
      <c r="LDE113" s="53"/>
      <c r="LDF113" s="53"/>
      <c r="LDG113" s="53"/>
      <c r="LDH113" s="53"/>
      <c r="LDI113" s="53"/>
      <c r="LDJ113" s="53"/>
      <c r="LDK113" s="53"/>
      <c r="LDL113" s="53"/>
      <c r="LDM113" s="53"/>
      <c r="LDN113" s="53"/>
      <c r="LDO113" s="53"/>
      <c r="LDP113" s="53"/>
      <c r="LDQ113" s="53"/>
      <c r="LDR113" s="53"/>
      <c r="LDS113" s="53"/>
      <c r="LDT113" s="53"/>
      <c r="LDU113" s="53"/>
      <c r="LDV113" s="53"/>
      <c r="LDW113" s="53"/>
      <c r="LDX113" s="53"/>
      <c r="LDY113" s="53"/>
      <c r="LDZ113" s="53"/>
      <c r="LEA113" s="53"/>
      <c r="LEB113" s="53"/>
      <c r="LEC113" s="53"/>
      <c r="LED113" s="53"/>
      <c r="LEE113" s="53"/>
      <c r="LEF113" s="53"/>
      <c r="LEG113" s="53"/>
      <c r="LEH113" s="53"/>
      <c r="LEI113" s="53"/>
      <c r="LEJ113" s="53"/>
      <c r="LEK113" s="53"/>
      <c r="LEL113" s="53"/>
      <c r="LEM113" s="53"/>
      <c r="LEN113" s="53"/>
      <c r="LEO113" s="53"/>
      <c r="LEP113" s="53"/>
      <c r="LEQ113" s="53"/>
      <c r="LER113" s="53"/>
      <c r="LES113" s="53"/>
      <c r="LET113" s="53"/>
      <c r="LEU113" s="53"/>
      <c r="LEV113" s="53"/>
      <c r="LEW113" s="53"/>
      <c r="LEX113" s="53"/>
      <c r="LEY113" s="53"/>
      <c r="LEZ113" s="53"/>
      <c r="LFA113" s="53"/>
      <c r="LFB113" s="53"/>
      <c r="LFC113" s="53"/>
      <c r="LFD113" s="53"/>
      <c r="LFE113" s="53"/>
      <c r="LFF113" s="53"/>
      <c r="LFG113" s="53"/>
      <c r="LFH113" s="53"/>
      <c r="LFI113" s="53"/>
      <c r="LFJ113" s="53"/>
      <c r="LFK113" s="53"/>
      <c r="LFL113" s="53"/>
      <c r="LFM113" s="53"/>
      <c r="LFN113" s="53"/>
      <c r="LFO113" s="53"/>
      <c r="LFP113" s="53"/>
      <c r="LFQ113" s="53"/>
      <c r="LFR113" s="53"/>
      <c r="LFS113" s="53"/>
      <c r="LFT113" s="53"/>
      <c r="LFU113" s="53"/>
      <c r="LFV113" s="53"/>
      <c r="LFW113" s="53"/>
      <c r="LFX113" s="53"/>
      <c r="LFY113" s="53"/>
      <c r="LFZ113" s="53"/>
      <c r="LGA113" s="53"/>
      <c r="LGB113" s="53"/>
      <c r="LGC113" s="53"/>
      <c r="LGD113" s="53"/>
      <c r="LGE113" s="53"/>
      <c r="LGH113" s="53"/>
      <c r="LGI113" s="53"/>
      <c r="LGJ113" s="53"/>
      <c r="LGK113" s="53"/>
      <c r="LGL113" s="53"/>
      <c r="LGM113" s="53"/>
      <c r="LGN113" s="53"/>
      <c r="LGO113" s="53"/>
      <c r="LGP113" s="53"/>
      <c r="LGQ113" s="53"/>
      <c r="LGR113" s="53"/>
      <c r="LGS113" s="53"/>
      <c r="LGT113" s="53"/>
      <c r="LGU113" s="53"/>
      <c r="LGV113" s="53"/>
      <c r="LGW113" s="53"/>
      <c r="LGX113" s="53"/>
      <c r="LGY113" s="53"/>
      <c r="LGZ113" s="53"/>
      <c r="LHA113" s="53"/>
      <c r="LHB113" s="53"/>
      <c r="LHC113" s="53"/>
      <c r="LHD113" s="53"/>
      <c r="LHE113" s="53"/>
      <c r="LHF113" s="53"/>
      <c r="LHG113" s="53"/>
      <c r="LHH113" s="53"/>
      <c r="LHI113" s="53"/>
      <c r="LHJ113" s="53"/>
      <c r="LHK113" s="53"/>
      <c r="LHL113" s="53"/>
      <c r="LHM113" s="53"/>
      <c r="LHN113" s="53"/>
      <c r="LHO113" s="53"/>
      <c r="LHP113" s="53"/>
      <c r="LHQ113" s="53"/>
      <c r="LHR113" s="53"/>
      <c r="LHS113" s="53"/>
      <c r="LHT113" s="53"/>
      <c r="LHU113" s="53"/>
      <c r="LHV113" s="53"/>
      <c r="LHW113" s="53"/>
      <c r="LHX113" s="53"/>
      <c r="LHY113" s="53"/>
      <c r="LHZ113" s="53"/>
      <c r="LIA113" s="53"/>
      <c r="LIB113" s="53"/>
      <c r="LIC113" s="53"/>
      <c r="LID113" s="53"/>
      <c r="LIE113" s="53"/>
      <c r="LIF113" s="53"/>
      <c r="LIG113" s="53"/>
      <c r="LIH113" s="53"/>
      <c r="LII113" s="53"/>
      <c r="LIJ113" s="53"/>
      <c r="LIK113" s="53"/>
      <c r="LIL113" s="53"/>
      <c r="LIM113" s="53"/>
      <c r="LIN113" s="53"/>
      <c r="LIO113" s="53"/>
      <c r="LIP113" s="53"/>
      <c r="LIQ113" s="53"/>
      <c r="LIR113" s="53"/>
      <c r="LIS113" s="53"/>
      <c r="LIT113" s="53"/>
      <c r="LIU113" s="53"/>
      <c r="LIV113" s="53"/>
      <c r="LIW113" s="53"/>
      <c r="LIX113" s="53"/>
      <c r="LIY113" s="53"/>
      <c r="LIZ113" s="53"/>
      <c r="LJA113" s="53"/>
      <c r="LJB113" s="53"/>
      <c r="LJC113" s="53"/>
      <c r="LJD113" s="53"/>
      <c r="LJE113" s="53"/>
      <c r="LJF113" s="53"/>
      <c r="LJG113" s="53"/>
      <c r="LJH113" s="53"/>
      <c r="LJI113" s="53"/>
      <c r="LJJ113" s="53"/>
      <c r="LJK113" s="53"/>
      <c r="LJL113" s="53"/>
      <c r="LJM113" s="53"/>
      <c r="LJN113" s="53"/>
      <c r="LJO113" s="53"/>
      <c r="LJP113" s="53"/>
      <c r="LJQ113" s="53"/>
      <c r="LJR113" s="53"/>
      <c r="LJS113" s="53"/>
      <c r="LJT113" s="53"/>
      <c r="LJU113" s="53"/>
      <c r="LJV113" s="53"/>
      <c r="LJW113" s="53"/>
      <c r="LJX113" s="53"/>
      <c r="LJY113" s="53"/>
      <c r="LJZ113" s="53"/>
      <c r="LKA113" s="53"/>
      <c r="LKB113" s="53"/>
      <c r="LKC113" s="53"/>
      <c r="LKD113" s="53"/>
      <c r="LKE113" s="53"/>
      <c r="LKF113" s="53"/>
      <c r="LKG113" s="53"/>
      <c r="LKH113" s="53"/>
      <c r="LKI113" s="53"/>
      <c r="LKJ113" s="53"/>
      <c r="LKK113" s="53"/>
      <c r="LKL113" s="53"/>
      <c r="LKM113" s="53"/>
      <c r="LKN113" s="53"/>
      <c r="LKO113" s="53"/>
      <c r="LKP113" s="53"/>
      <c r="LKQ113" s="53"/>
      <c r="LKR113" s="53"/>
      <c r="LKS113" s="53"/>
      <c r="LKT113" s="53"/>
      <c r="LKU113" s="53"/>
      <c r="LKV113" s="53"/>
      <c r="LKW113" s="53"/>
      <c r="LKX113" s="53"/>
      <c r="LKY113" s="53"/>
      <c r="LKZ113" s="53"/>
      <c r="LLA113" s="53"/>
      <c r="LLB113" s="53"/>
      <c r="LLC113" s="53"/>
      <c r="LLD113" s="53"/>
      <c r="LLE113" s="53"/>
      <c r="LLF113" s="53"/>
      <c r="LLG113" s="53"/>
      <c r="LLH113" s="53"/>
      <c r="LLI113" s="53"/>
      <c r="LLJ113" s="53"/>
      <c r="LLK113" s="53"/>
      <c r="LLL113" s="53"/>
      <c r="LLM113" s="53"/>
      <c r="LLN113" s="53"/>
      <c r="LLO113" s="53"/>
      <c r="LLP113" s="53"/>
      <c r="LLQ113" s="53"/>
      <c r="LLR113" s="53"/>
      <c r="LLS113" s="53"/>
      <c r="LLT113" s="53"/>
      <c r="LLU113" s="53"/>
      <c r="LLV113" s="53"/>
      <c r="LLW113" s="53"/>
      <c r="LLX113" s="53"/>
      <c r="LLY113" s="53"/>
      <c r="LLZ113" s="53"/>
      <c r="LMA113" s="53"/>
      <c r="LMB113" s="53"/>
      <c r="LMC113" s="53"/>
      <c r="LMD113" s="53"/>
      <c r="LME113" s="53"/>
      <c r="LMF113" s="53"/>
      <c r="LMG113" s="53"/>
      <c r="LMH113" s="53"/>
      <c r="LMI113" s="53"/>
      <c r="LMJ113" s="53"/>
      <c r="LMK113" s="53"/>
      <c r="LML113" s="53"/>
      <c r="LMM113" s="53"/>
      <c r="LMN113" s="53"/>
      <c r="LMO113" s="53"/>
      <c r="LMP113" s="53"/>
      <c r="LMQ113" s="53"/>
      <c r="LMR113" s="53"/>
      <c r="LMS113" s="53"/>
      <c r="LMT113" s="53"/>
      <c r="LMU113" s="53"/>
      <c r="LMV113" s="53"/>
      <c r="LMW113" s="53"/>
      <c r="LMX113" s="53"/>
      <c r="LMY113" s="53"/>
      <c r="LMZ113" s="53"/>
      <c r="LNA113" s="53"/>
      <c r="LNB113" s="53"/>
      <c r="LNC113" s="53"/>
      <c r="LND113" s="53"/>
      <c r="LNE113" s="53"/>
      <c r="LNF113" s="53"/>
      <c r="LNG113" s="53"/>
      <c r="LNH113" s="53"/>
      <c r="LNI113" s="53"/>
      <c r="LNJ113" s="53"/>
      <c r="LNK113" s="53"/>
      <c r="LNL113" s="53"/>
      <c r="LNM113" s="53"/>
      <c r="LNN113" s="53"/>
      <c r="LNO113" s="53"/>
      <c r="LNP113" s="53"/>
      <c r="LNQ113" s="53"/>
      <c r="LNR113" s="53"/>
      <c r="LNS113" s="53"/>
      <c r="LNT113" s="53"/>
      <c r="LNU113" s="53"/>
      <c r="LNV113" s="53"/>
      <c r="LNW113" s="53"/>
      <c r="LNX113" s="53"/>
      <c r="LNY113" s="53"/>
      <c r="LNZ113" s="53"/>
      <c r="LOA113" s="53"/>
      <c r="LOB113" s="53"/>
      <c r="LOC113" s="53"/>
      <c r="LOD113" s="53"/>
      <c r="LOE113" s="53"/>
      <c r="LOF113" s="53"/>
      <c r="LOG113" s="53"/>
      <c r="LOH113" s="53"/>
      <c r="LOI113" s="53"/>
      <c r="LOJ113" s="53"/>
      <c r="LOK113" s="53"/>
      <c r="LOL113" s="53"/>
      <c r="LOM113" s="53"/>
      <c r="LON113" s="53"/>
      <c r="LOO113" s="53"/>
      <c r="LOP113" s="53"/>
      <c r="LOQ113" s="53"/>
      <c r="LOR113" s="53"/>
      <c r="LOS113" s="53"/>
      <c r="LOT113" s="53"/>
      <c r="LOU113" s="53"/>
      <c r="LOV113" s="53"/>
      <c r="LOW113" s="53"/>
      <c r="LOX113" s="53"/>
      <c r="LOY113" s="53"/>
      <c r="LOZ113" s="53"/>
      <c r="LPA113" s="53"/>
      <c r="LPB113" s="53"/>
      <c r="LPC113" s="53"/>
      <c r="LPD113" s="53"/>
      <c r="LPE113" s="53"/>
      <c r="LPF113" s="53"/>
      <c r="LPG113" s="53"/>
      <c r="LPH113" s="53"/>
      <c r="LPI113" s="53"/>
      <c r="LPJ113" s="53"/>
      <c r="LPK113" s="53"/>
      <c r="LPL113" s="53"/>
      <c r="LPM113" s="53"/>
      <c r="LPN113" s="53"/>
      <c r="LPO113" s="53"/>
      <c r="LPP113" s="53"/>
      <c r="LPQ113" s="53"/>
      <c r="LPR113" s="53"/>
      <c r="LPS113" s="53"/>
      <c r="LPT113" s="53"/>
      <c r="LPU113" s="53"/>
      <c r="LPV113" s="53"/>
      <c r="LPW113" s="53"/>
      <c r="LPX113" s="53"/>
      <c r="LPY113" s="53"/>
      <c r="LPZ113" s="53"/>
      <c r="LQA113" s="53"/>
      <c r="LQD113" s="53"/>
      <c r="LQE113" s="53"/>
      <c r="LQF113" s="53"/>
      <c r="LQG113" s="53"/>
      <c r="LQH113" s="53"/>
      <c r="LQI113" s="53"/>
      <c r="LQJ113" s="53"/>
      <c r="LQK113" s="53"/>
      <c r="LQL113" s="53"/>
      <c r="LQM113" s="53"/>
      <c r="LQN113" s="53"/>
      <c r="LQO113" s="53"/>
      <c r="LQP113" s="53"/>
      <c r="LQQ113" s="53"/>
      <c r="LQR113" s="53"/>
      <c r="LQS113" s="53"/>
      <c r="LQT113" s="53"/>
      <c r="LQU113" s="53"/>
      <c r="LQV113" s="53"/>
      <c r="LQW113" s="53"/>
      <c r="LQX113" s="53"/>
      <c r="LQY113" s="53"/>
      <c r="LQZ113" s="53"/>
      <c r="LRA113" s="53"/>
      <c r="LRB113" s="53"/>
      <c r="LRC113" s="53"/>
      <c r="LRD113" s="53"/>
      <c r="LRE113" s="53"/>
      <c r="LRF113" s="53"/>
      <c r="LRG113" s="53"/>
      <c r="LRH113" s="53"/>
      <c r="LRI113" s="53"/>
      <c r="LRJ113" s="53"/>
      <c r="LRK113" s="53"/>
      <c r="LRL113" s="53"/>
      <c r="LRM113" s="53"/>
      <c r="LRN113" s="53"/>
      <c r="LRO113" s="53"/>
      <c r="LRP113" s="53"/>
      <c r="LRQ113" s="53"/>
      <c r="LRR113" s="53"/>
      <c r="LRS113" s="53"/>
      <c r="LRT113" s="53"/>
      <c r="LRU113" s="53"/>
      <c r="LRV113" s="53"/>
      <c r="LRW113" s="53"/>
      <c r="LRX113" s="53"/>
      <c r="LRY113" s="53"/>
      <c r="LRZ113" s="53"/>
      <c r="LSA113" s="53"/>
      <c r="LSB113" s="53"/>
      <c r="LSC113" s="53"/>
      <c r="LSD113" s="53"/>
      <c r="LSE113" s="53"/>
      <c r="LSF113" s="53"/>
      <c r="LSG113" s="53"/>
      <c r="LSH113" s="53"/>
      <c r="LSI113" s="53"/>
      <c r="LSJ113" s="53"/>
      <c r="LSK113" s="53"/>
      <c r="LSL113" s="53"/>
      <c r="LSM113" s="53"/>
      <c r="LSN113" s="53"/>
      <c r="LSO113" s="53"/>
      <c r="LSP113" s="53"/>
      <c r="LSQ113" s="53"/>
      <c r="LSR113" s="53"/>
      <c r="LSS113" s="53"/>
      <c r="LST113" s="53"/>
      <c r="LSU113" s="53"/>
      <c r="LSV113" s="53"/>
      <c r="LSW113" s="53"/>
      <c r="LSX113" s="53"/>
      <c r="LSY113" s="53"/>
      <c r="LSZ113" s="53"/>
      <c r="LTA113" s="53"/>
      <c r="LTB113" s="53"/>
      <c r="LTC113" s="53"/>
      <c r="LTD113" s="53"/>
      <c r="LTE113" s="53"/>
      <c r="LTF113" s="53"/>
      <c r="LTG113" s="53"/>
      <c r="LTH113" s="53"/>
      <c r="LTI113" s="53"/>
      <c r="LTJ113" s="53"/>
      <c r="LTK113" s="53"/>
      <c r="LTL113" s="53"/>
      <c r="LTM113" s="53"/>
      <c r="LTN113" s="53"/>
      <c r="LTO113" s="53"/>
      <c r="LTP113" s="53"/>
      <c r="LTQ113" s="53"/>
      <c r="LTR113" s="53"/>
      <c r="LTS113" s="53"/>
      <c r="LTT113" s="53"/>
      <c r="LTU113" s="53"/>
      <c r="LTV113" s="53"/>
      <c r="LTW113" s="53"/>
      <c r="LTX113" s="53"/>
      <c r="LTY113" s="53"/>
      <c r="LTZ113" s="53"/>
      <c r="LUA113" s="53"/>
      <c r="LUB113" s="53"/>
      <c r="LUC113" s="53"/>
      <c r="LUD113" s="53"/>
      <c r="LUE113" s="53"/>
      <c r="LUF113" s="53"/>
      <c r="LUG113" s="53"/>
      <c r="LUH113" s="53"/>
      <c r="LUI113" s="53"/>
      <c r="LUJ113" s="53"/>
      <c r="LUK113" s="53"/>
      <c r="LUL113" s="53"/>
      <c r="LUM113" s="53"/>
      <c r="LUN113" s="53"/>
      <c r="LUO113" s="53"/>
      <c r="LUP113" s="53"/>
      <c r="LUQ113" s="53"/>
      <c r="LUR113" s="53"/>
      <c r="LUS113" s="53"/>
      <c r="LUT113" s="53"/>
      <c r="LUU113" s="53"/>
      <c r="LUV113" s="53"/>
      <c r="LUW113" s="53"/>
      <c r="LUX113" s="53"/>
      <c r="LUY113" s="53"/>
      <c r="LUZ113" s="53"/>
      <c r="LVA113" s="53"/>
      <c r="LVB113" s="53"/>
      <c r="LVC113" s="53"/>
      <c r="LVD113" s="53"/>
      <c r="LVE113" s="53"/>
      <c r="LVF113" s="53"/>
      <c r="LVG113" s="53"/>
      <c r="LVH113" s="53"/>
      <c r="LVI113" s="53"/>
      <c r="LVJ113" s="53"/>
      <c r="LVK113" s="53"/>
      <c r="LVL113" s="53"/>
      <c r="LVM113" s="53"/>
      <c r="LVN113" s="53"/>
      <c r="LVO113" s="53"/>
      <c r="LVP113" s="53"/>
      <c r="LVQ113" s="53"/>
      <c r="LVR113" s="53"/>
      <c r="LVS113" s="53"/>
      <c r="LVT113" s="53"/>
      <c r="LVU113" s="53"/>
      <c r="LVV113" s="53"/>
      <c r="LVW113" s="53"/>
      <c r="LVX113" s="53"/>
      <c r="LVY113" s="53"/>
      <c r="LVZ113" s="53"/>
      <c r="LWA113" s="53"/>
      <c r="LWB113" s="53"/>
      <c r="LWC113" s="53"/>
      <c r="LWD113" s="53"/>
      <c r="LWE113" s="53"/>
      <c r="LWF113" s="53"/>
      <c r="LWG113" s="53"/>
      <c r="LWH113" s="53"/>
      <c r="LWI113" s="53"/>
      <c r="LWJ113" s="53"/>
      <c r="LWK113" s="53"/>
      <c r="LWL113" s="53"/>
      <c r="LWM113" s="53"/>
      <c r="LWN113" s="53"/>
      <c r="LWO113" s="53"/>
      <c r="LWP113" s="53"/>
      <c r="LWQ113" s="53"/>
      <c r="LWR113" s="53"/>
      <c r="LWS113" s="53"/>
      <c r="LWT113" s="53"/>
      <c r="LWU113" s="53"/>
      <c r="LWV113" s="53"/>
      <c r="LWW113" s="53"/>
      <c r="LWX113" s="53"/>
      <c r="LWY113" s="53"/>
      <c r="LWZ113" s="53"/>
      <c r="LXA113" s="53"/>
      <c r="LXB113" s="53"/>
      <c r="LXC113" s="53"/>
      <c r="LXD113" s="53"/>
      <c r="LXE113" s="53"/>
      <c r="LXF113" s="53"/>
      <c r="LXG113" s="53"/>
      <c r="LXH113" s="53"/>
      <c r="LXI113" s="53"/>
      <c r="LXJ113" s="53"/>
      <c r="LXK113" s="53"/>
      <c r="LXL113" s="53"/>
      <c r="LXM113" s="53"/>
      <c r="LXN113" s="53"/>
      <c r="LXO113" s="53"/>
      <c r="LXP113" s="53"/>
      <c r="LXQ113" s="53"/>
      <c r="LXR113" s="53"/>
      <c r="LXS113" s="53"/>
      <c r="LXT113" s="53"/>
      <c r="LXU113" s="53"/>
      <c r="LXV113" s="53"/>
      <c r="LXW113" s="53"/>
      <c r="LXX113" s="53"/>
      <c r="LXY113" s="53"/>
      <c r="LXZ113" s="53"/>
      <c r="LYA113" s="53"/>
      <c r="LYB113" s="53"/>
      <c r="LYC113" s="53"/>
      <c r="LYD113" s="53"/>
      <c r="LYE113" s="53"/>
      <c r="LYF113" s="53"/>
      <c r="LYG113" s="53"/>
      <c r="LYH113" s="53"/>
      <c r="LYI113" s="53"/>
      <c r="LYJ113" s="53"/>
      <c r="LYK113" s="53"/>
      <c r="LYL113" s="53"/>
      <c r="LYM113" s="53"/>
      <c r="LYN113" s="53"/>
      <c r="LYO113" s="53"/>
      <c r="LYP113" s="53"/>
      <c r="LYQ113" s="53"/>
      <c r="LYR113" s="53"/>
      <c r="LYS113" s="53"/>
      <c r="LYT113" s="53"/>
      <c r="LYU113" s="53"/>
      <c r="LYV113" s="53"/>
      <c r="LYW113" s="53"/>
      <c r="LYX113" s="53"/>
      <c r="LYY113" s="53"/>
      <c r="LYZ113" s="53"/>
      <c r="LZA113" s="53"/>
      <c r="LZB113" s="53"/>
      <c r="LZC113" s="53"/>
      <c r="LZD113" s="53"/>
      <c r="LZE113" s="53"/>
      <c r="LZF113" s="53"/>
      <c r="LZG113" s="53"/>
      <c r="LZH113" s="53"/>
      <c r="LZI113" s="53"/>
      <c r="LZJ113" s="53"/>
      <c r="LZK113" s="53"/>
      <c r="LZL113" s="53"/>
      <c r="LZM113" s="53"/>
      <c r="LZN113" s="53"/>
      <c r="LZO113" s="53"/>
      <c r="LZP113" s="53"/>
      <c r="LZQ113" s="53"/>
      <c r="LZR113" s="53"/>
      <c r="LZS113" s="53"/>
      <c r="LZT113" s="53"/>
      <c r="LZU113" s="53"/>
      <c r="LZV113" s="53"/>
      <c r="LZW113" s="53"/>
      <c r="LZZ113" s="53"/>
      <c r="MAA113" s="53"/>
      <c r="MAB113" s="53"/>
      <c r="MAC113" s="53"/>
      <c r="MAD113" s="53"/>
      <c r="MAE113" s="53"/>
      <c r="MAF113" s="53"/>
      <c r="MAG113" s="53"/>
      <c r="MAH113" s="53"/>
      <c r="MAI113" s="53"/>
      <c r="MAJ113" s="53"/>
      <c r="MAK113" s="53"/>
      <c r="MAL113" s="53"/>
      <c r="MAM113" s="53"/>
      <c r="MAN113" s="53"/>
      <c r="MAO113" s="53"/>
      <c r="MAP113" s="53"/>
      <c r="MAQ113" s="53"/>
      <c r="MAR113" s="53"/>
      <c r="MAS113" s="53"/>
      <c r="MAT113" s="53"/>
      <c r="MAU113" s="53"/>
      <c r="MAV113" s="53"/>
      <c r="MAW113" s="53"/>
      <c r="MAX113" s="53"/>
      <c r="MAY113" s="53"/>
      <c r="MAZ113" s="53"/>
      <c r="MBA113" s="53"/>
      <c r="MBB113" s="53"/>
      <c r="MBC113" s="53"/>
      <c r="MBD113" s="53"/>
      <c r="MBE113" s="53"/>
      <c r="MBF113" s="53"/>
      <c r="MBG113" s="53"/>
      <c r="MBH113" s="53"/>
      <c r="MBI113" s="53"/>
      <c r="MBJ113" s="53"/>
      <c r="MBK113" s="53"/>
      <c r="MBL113" s="53"/>
      <c r="MBM113" s="53"/>
      <c r="MBN113" s="53"/>
      <c r="MBO113" s="53"/>
      <c r="MBP113" s="53"/>
      <c r="MBQ113" s="53"/>
      <c r="MBR113" s="53"/>
      <c r="MBS113" s="53"/>
      <c r="MBT113" s="53"/>
      <c r="MBU113" s="53"/>
      <c r="MBV113" s="53"/>
      <c r="MBW113" s="53"/>
      <c r="MBX113" s="53"/>
      <c r="MBY113" s="53"/>
      <c r="MBZ113" s="53"/>
      <c r="MCA113" s="53"/>
      <c r="MCB113" s="53"/>
      <c r="MCC113" s="53"/>
      <c r="MCD113" s="53"/>
      <c r="MCE113" s="53"/>
      <c r="MCF113" s="53"/>
      <c r="MCG113" s="53"/>
      <c r="MCH113" s="53"/>
      <c r="MCI113" s="53"/>
      <c r="MCJ113" s="53"/>
      <c r="MCK113" s="53"/>
      <c r="MCL113" s="53"/>
      <c r="MCM113" s="53"/>
      <c r="MCN113" s="53"/>
      <c r="MCO113" s="53"/>
      <c r="MCP113" s="53"/>
      <c r="MCQ113" s="53"/>
      <c r="MCR113" s="53"/>
      <c r="MCS113" s="53"/>
      <c r="MCT113" s="53"/>
      <c r="MCU113" s="53"/>
      <c r="MCV113" s="53"/>
      <c r="MCW113" s="53"/>
      <c r="MCX113" s="53"/>
      <c r="MCY113" s="53"/>
      <c r="MCZ113" s="53"/>
      <c r="MDA113" s="53"/>
      <c r="MDB113" s="53"/>
      <c r="MDC113" s="53"/>
      <c r="MDD113" s="53"/>
      <c r="MDE113" s="53"/>
      <c r="MDF113" s="53"/>
      <c r="MDG113" s="53"/>
      <c r="MDH113" s="53"/>
      <c r="MDI113" s="53"/>
      <c r="MDJ113" s="53"/>
      <c r="MDK113" s="53"/>
      <c r="MDL113" s="53"/>
      <c r="MDM113" s="53"/>
      <c r="MDN113" s="53"/>
      <c r="MDO113" s="53"/>
      <c r="MDP113" s="53"/>
      <c r="MDQ113" s="53"/>
      <c r="MDR113" s="53"/>
      <c r="MDS113" s="53"/>
      <c r="MDT113" s="53"/>
      <c r="MDU113" s="53"/>
      <c r="MDV113" s="53"/>
      <c r="MDW113" s="53"/>
      <c r="MDX113" s="53"/>
      <c r="MDY113" s="53"/>
      <c r="MDZ113" s="53"/>
      <c r="MEA113" s="53"/>
      <c r="MEB113" s="53"/>
      <c r="MEC113" s="53"/>
      <c r="MED113" s="53"/>
      <c r="MEE113" s="53"/>
      <c r="MEF113" s="53"/>
      <c r="MEG113" s="53"/>
      <c r="MEH113" s="53"/>
      <c r="MEI113" s="53"/>
      <c r="MEJ113" s="53"/>
      <c r="MEK113" s="53"/>
      <c r="MEL113" s="53"/>
      <c r="MEM113" s="53"/>
      <c r="MEN113" s="53"/>
      <c r="MEO113" s="53"/>
      <c r="MEP113" s="53"/>
      <c r="MEQ113" s="53"/>
      <c r="MER113" s="53"/>
      <c r="MES113" s="53"/>
      <c r="MET113" s="53"/>
      <c r="MEU113" s="53"/>
      <c r="MEV113" s="53"/>
      <c r="MEW113" s="53"/>
      <c r="MEX113" s="53"/>
      <c r="MEY113" s="53"/>
      <c r="MEZ113" s="53"/>
      <c r="MFA113" s="53"/>
      <c r="MFB113" s="53"/>
      <c r="MFC113" s="53"/>
      <c r="MFD113" s="53"/>
      <c r="MFE113" s="53"/>
      <c r="MFF113" s="53"/>
      <c r="MFG113" s="53"/>
      <c r="MFH113" s="53"/>
      <c r="MFI113" s="53"/>
      <c r="MFJ113" s="53"/>
      <c r="MFK113" s="53"/>
      <c r="MFL113" s="53"/>
      <c r="MFM113" s="53"/>
      <c r="MFN113" s="53"/>
      <c r="MFO113" s="53"/>
      <c r="MFP113" s="53"/>
      <c r="MFQ113" s="53"/>
      <c r="MFR113" s="53"/>
      <c r="MFS113" s="53"/>
      <c r="MFT113" s="53"/>
      <c r="MFU113" s="53"/>
      <c r="MFV113" s="53"/>
      <c r="MFW113" s="53"/>
      <c r="MFX113" s="53"/>
      <c r="MFY113" s="53"/>
      <c r="MFZ113" s="53"/>
      <c r="MGA113" s="53"/>
      <c r="MGB113" s="53"/>
      <c r="MGC113" s="53"/>
      <c r="MGD113" s="53"/>
      <c r="MGE113" s="53"/>
      <c r="MGF113" s="53"/>
      <c r="MGG113" s="53"/>
      <c r="MGH113" s="53"/>
      <c r="MGI113" s="53"/>
      <c r="MGJ113" s="53"/>
      <c r="MGK113" s="53"/>
      <c r="MGL113" s="53"/>
      <c r="MGM113" s="53"/>
      <c r="MGN113" s="53"/>
      <c r="MGO113" s="53"/>
      <c r="MGP113" s="53"/>
      <c r="MGQ113" s="53"/>
      <c r="MGR113" s="53"/>
      <c r="MGS113" s="53"/>
      <c r="MGT113" s="53"/>
      <c r="MGU113" s="53"/>
      <c r="MGV113" s="53"/>
      <c r="MGW113" s="53"/>
      <c r="MGX113" s="53"/>
      <c r="MGY113" s="53"/>
      <c r="MGZ113" s="53"/>
      <c r="MHA113" s="53"/>
      <c r="MHB113" s="53"/>
      <c r="MHC113" s="53"/>
      <c r="MHD113" s="53"/>
      <c r="MHE113" s="53"/>
      <c r="MHF113" s="53"/>
      <c r="MHG113" s="53"/>
      <c r="MHH113" s="53"/>
      <c r="MHI113" s="53"/>
      <c r="MHJ113" s="53"/>
      <c r="MHK113" s="53"/>
      <c r="MHL113" s="53"/>
      <c r="MHM113" s="53"/>
      <c r="MHN113" s="53"/>
      <c r="MHO113" s="53"/>
      <c r="MHP113" s="53"/>
      <c r="MHQ113" s="53"/>
      <c r="MHR113" s="53"/>
      <c r="MHS113" s="53"/>
      <c r="MHT113" s="53"/>
      <c r="MHU113" s="53"/>
      <c r="MHV113" s="53"/>
      <c r="MHW113" s="53"/>
      <c r="MHX113" s="53"/>
      <c r="MHY113" s="53"/>
      <c r="MHZ113" s="53"/>
      <c r="MIA113" s="53"/>
      <c r="MIB113" s="53"/>
      <c r="MIC113" s="53"/>
      <c r="MID113" s="53"/>
      <c r="MIE113" s="53"/>
      <c r="MIF113" s="53"/>
      <c r="MIG113" s="53"/>
      <c r="MIH113" s="53"/>
      <c r="MII113" s="53"/>
      <c r="MIJ113" s="53"/>
      <c r="MIK113" s="53"/>
      <c r="MIL113" s="53"/>
      <c r="MIM113" s="53"/>
      <c r="MIN113" s="53"/>
      <c r="MIO113" s="53"/>
      <c r="MIP113" s="53"/>
      <c r="MIQ113" s="53"/>
      <c r="MIR113" s="53"/>
      <c r="MIS113" s="53"/>
      <c r="MIT113" s="53"/>
      <c r="MIU113" s="53"/>
      <c r="MIV113" s="53"/>
      <c r="MIW113" s="53"/>
      <c r="MIX113" s="53"/>
      <c r="MIY113" s="53"/>
      <c r="MIZ113" s="53"/>
      <c r="MJA113" s="53"/>
      <c r="MJB113" s="53"/>
      <c r="MJC113" s="53"/>
      <c r="MJD113" s="53"/>
      <c r="MJE113" s="53"/>
      <c r="MJF113" s="53"/>
      <c r="MJG113" s="53"/>
      <c r="MJH113" s="53"/>
      <c r="MJI113" s="53"/>
      <c r="MJJ113" s="53"/>
      <c r="MJK113" s="53"/>
      <c r="MJL113" s="53"/>
      <c r="MJM113" s="53"/>
      <c r="MJN113" s="53"/>
      <c r="MJO113" s="53"/>
      <c r="MJP113" s="53"/>
      <c r="MJQ113" s="53"/>
      <c r="MJR113" s="53"/>
      <c r="MJS113" s="53"/>
      <c r="MJV113" s="53"/>
      <c r="MJW113" s="53"/>
      <c r="MJX113" s="53"/>
      <c r="MJY113" s="53"/>
      <c r="MJZ113" s="53"/>
      <c r="MKA113" s="53"/>
      <c r="MKB113" s="53"/>
      <c r="MKC113" s="53"/>
      <c r="MKD113" s="53"/>
      <c r="MKE113" s="53"/>
      <c r="MKF113" s="53"/>
      <c r="MKG113" s="53"/>
      <c r="MKH113" s="53"/>
      <c r="MKI113" s="53"/>
      <c r="MKJ113" s="53"/>
      <c r="MKK113" s="53"/>
      <c r="MKL113" s="53"/>
      <c r="MKM113" s="53"/>
      <c r="MKN113" s="53"/>
      <c r="MKO113" s="53"/>
      <c r="MKP113" s="53"/>
      <c r="MKQ113" s="53"/>
      <c r="MKR113" s="53"/>
      <c r="MKS113" s="53"/>
      <c r="MKT113" s="53"/>
      <c r="MKU113" s="53"/>
      <c r="MKV113" s="53"/>
      <c r="MKW113" s="53"/>
      <c r="MKX113" s="53"/>
      <c r="MKY113" s="53"/>
      <c r="MKZ113" s="53"/>
      <c r="MLA113" s="53"/>
      <c r="MLB113" s="53"/>
      <c r="MLC113" s="53"/>
      <c r="MLD113" s="53"/>
      <c r="MLE113" s="53"/>
      <c r="MLF113" s="53"/>
      <c r="MLG113" s="53"/>
      <c r="MLH113" s="53"/>
      <c r="MLI113" s="53"/>
      <c r="MLJ113" s="53"/>
      <c r="MLK113" s="53"/>
      <c r="MLL113" s="53"/>
      <c r="MLM113" s="53"/>
      <c r="MLN113" s="53"/>
      <c r="MLO113" s="53"/>
      <c r="MLP113" s="53"/>
      <c r="MLQ113" s="53"/>
      <c r="MLR113" s="53"/>
      <c r="MLS113" s="53"/>
      <c r="MLT113" s="53"/>
      <c r="MLU113" s="53"/>
      <c r="MLV113" s="53"/>
      <c r="MLW113" s="53"/>
      <c r="MLX113" s="53"/>
      <c r="MLY113" s="53"/>
      <c r="MLZ113" s="53"/>
      <c r="MMA113" s="53"/>
      <c r="MMB113" s="53"/>
      <c r="MMC113" s="53"/>
      <c r="MMD113" s="53"/>
      <c r="MME113" s="53"/>
      <c r="MMF113" s="53"/>
      <c r="MMG113" s="53"/>
      <c r="MMH113" s="53"/>
      <c r="MMI113" s="53"/>
      <c r="MMJ113" s="53"/>
      <c r="MMK113" s="53"/>
      <c r="MML113" s="53"/>
      <c r="MMM113" s="53"/>
      <c r="MMN113" s="53"/>
      <c r="MMO113" s="53"/>
      <c r="MMP113" s="53"/>
      <c r="MMQ113" s="53"/>
      <c r="MMR113" s="53"/>
      <c r="MMS113" s="53"/>
      <c r="MMT113" s="53"/>
      <c r="MMU113" s="53"/>
      <c r="MMV113" s="53"/>
      <c r="MMW113" s="53"/>
      <c r="MMX113" s="53"/>
      <c r="MMY113" s="53"/>
      <c r="MMZ113" s="53"/>
      <c r="MNA113" s="53"/>
      <c r="MNB113" s="53"/>
      <c r="MNC113" s="53"/>
      <c r="MND113" s="53"/>
      <c r="MNE113" s="53"/>
      <c r="MNF113" s="53"/>
      <c r="MNG113" s="53"/>
      <c r="MNH113" s="53"/>
      <c r="MNI113" s="53"/>
      <c r="MNJ113" s="53"/>
      <c r="MNK113" s="53"/>
      <c r="MNL113" s="53"/>
      <c r="MNM113" s="53"/>
      <c r="MNN113" s="53"/>
      <c r="MNO113" s="53"/>
      <c r="MNP113" s="53"/>
      <c r="MNQ113" s="53"/>
      <c r="MNR113" s="53"/>
      <c r="MNS113" s="53"/>
      <c r="MNT113" s="53"/>
      <c r="MNU113" s="53"/>
      <c r="MNV113" s="53"/>
      <c r="MNW113" s="53"/>
      <c r="MNX113" s="53"/>
      <c r="MNY113" s="53"/>
      <c r="MNZ113" s="53"/>
      <c r="MOA113" s="53"/>
      <c r="MOB113" s="53"/>
      <c r="MOC113" s="53"/>
      <c r="MOD113" s="53"/>
      <c r="MOE113" s="53"/>
      <c r="MOF113" s="53"/>
      <c r="MOG113" s="53"/>
      <c r="MOH113" s="53"/>
      <c r="MOI113" s="53"/>
      <c r="MOJ113" s="53"/>
      <c r="MOK113" s="53"/>
      <c r="MOL113" s="53"/>
      <c r="MOM113" s="53"/>
      <c r="MON113" s="53"/>
      <c r="MOO113" s="53"/>
      <c r="MOP113" s="53"/>
      <c r="MOQ113" s="53"/>
      <c r="MOR113" s="53"/>
      <c r="MOS113" s="53"/>
      <c r="MOT113" s="53"/>
      <c r="MOU113" s="53"/>
      <c r="MOV113" s="53"/>
      <c r="MOW113" s="53"/>
      <c r="MOX113" s="53"/>
      <c r="MOY113" s="53"/>
      <c r="MOZ113" s="53"/>
      <c r="MPA113" s="53"/>
      <c r="MPB113" s="53"/>
      <c r="MPC113" s="53"/>
      <c r="MPD113" s="53"/>
      <c r="MPE113" s="53"/>
      <c r="MPF113" s="53"/>
      <c r="MPG113" s="53"/>
      <c r="MPH113" s="53"/>
      <c r="MPI113" s="53"/>
      <c r="MPJ113" s="53"/>
      <c r="MPK113" s="53"/>
      <c r="MPL113" s="53"/>
      <c r="MPM113" s="53"/>
      <c r="MPN113" s="53"/>
      <c r="MPO113" s="53"/>
      <c r="MPP113" s="53"/>
      <c r="MPQ113" s="53"/>
      <c r="MPR113" s="53"/>
      <c r="MPS113" s="53"/>
      <c r="MPT113" s="53"/>
      <c r="MPU113" s="53"/>
      <c r="MPV113" s="53"/>
      <c r="MPW113" s="53"/>
      <c r="MPX113" s="53"/>
      <c r="MPY113" s="53"/>
      <c r="MPZ113" s="53"/>
      <c r="MQA113" s="53"/>
      <c r="MQB113" s="53"/>
      <c r="MQC113" s="53"/>
      <c r="MQD113" s="53"/>
      <c r="MQE113" s="53"/>
      <c r="MQF113" s="53"/>
      <c r="MQG113" s="53"/>
      <c r="MQH113" s="53"/>
      <c r="MQI113" s="53"/>
      <c r="MQJ113" s="53"/>
      <c r="MQK113" s="53"/>
      <c r="MQL113" s="53"/>
      <c r="MQM113" s="53"/>
      <c r="MQN113" s="53"/>
      <c r="MQO113" s="53"/>
      <c r="MQP113" s="53"/>
      <c r="MQQ113" s="53"/>
      <c r="MQR113" s="53"/>
      <c r="MQS113" s="53"/>
      <c r="MQT113" s="53"/>
      <c r="MQU113" s="53"/>
      <c r="MQV113" s="53"/>
      <c r="MQW113" s="53"/>
      <c r="MQX113" s="53"/>
      <c r="MQY113" s="53"/>
      <c r="MQZ113" s="53"/>
      <c r="MRA113" s="53"/>
      <c r="MRB113" s="53"/>
      <c r="MRC113" s="53"/>
      <c r="MRD113" s="53"/>
      <c r="MRE113" s="53"/>
      <c r="MRF113" s="53"/>
      <c r="MRG113" s="53"/>
      <c r="MRH113" s="53"/>
      <c r="MRI113" s="53"/>
      <c r="MRJ113" s="53"/>
      <c r="MRK113" s="53"/>
      <c r="MRL113" s="53"/>
      <c r="MRM113" s="53"/>
      <c r="MRN113" s="53"/>
      <c r="MRO113" s="53"/>
      <c r="MRP113" s="53"/>
      <c r="MRQ113" s="53"/>
      <c r="MRR113" s="53"/>
      <c r="MRS113" s="53"/>
      <c r="MRT113" s="53"/>
      <c r="MRU113" s="53"/>
      <c r="MRV113" s="53"/>
      <c r="MRW113" s="53"/>
      <c r="MRX113" s="53"/>
      <c r="MRY113" s="53"/>
      <c r="MRZ113" s="53"/>
      <c r="MSA113" s="53"/>
      <c r="MSB113" s="53"/>
      <c r="MSC113" s="53"/>
      <c r="MSD113" s="53"/>
      <c r="MSE113" s="53"/>
      <c r="MSF113" s="53"/>
      <c r="MSG113" s="53"/>
      <c r="MSH113" s="53"/>
      <c r="MSI113" s="53"/>
      <c r="MSJ113" s="53"/>
      <c r="MSK113" s="53"/>
      <c r="MSL113" s="53"/>
      <c r="MSM113" s="53"/>
      <c r="MSN113" s="53"/>
      <c r="MSO113" s="53"/>
      <c r="MSP113" s="53"/>
      <c r="MSQ113" s="53"/>
      <c r="MSR113" s="53"/>
      <c r="MSS113" s="53"/>
      <c r="MST113" s="53"/>
      <c r="MSU113" s="53"/>
      <c r="MSV113" s="53"/>
      <c r="MSW113" s="53"/>
      <c r="MSX113" s="53"/>
      <c r="MSY113" s="53"/>
      <c r="MSZ113" s="53"/>
      <c r="MTA113" s="53"/>
      <c r="MTB113" s="53"/>
      <c r="MTC113" s="53"/>
      <c r="MTD113" s="53"/>
      <c r="MTE113" s="53"/>
      <c r="MTF113" s="53"/>
      <c r="MTG113" s="53"/>
      <c r="MTH113" s="53"/>
      <c r="MTI113" s="53"/>
      <c r="MTJ113" s="53"/>
      <c r="MTK113" s="53"/>
      <c r="MTL113" s="53"/>
      <c r="MTM113" s="53"/>
      <c r="MTN113" s="53"/>
      <c r="MTO113" s="53"/>
      <c r="MTR113" s="53"/>
      <c r="MTS113" s="53"/>
      <c r="MTT113" s="53"/>
      <c r="MTU113" s="53"/>
      <c r="MTV113" s="53"/>
      <c r="MTW113" s="53"/>
      <c r="MTX113" s="53"/>
      <c r="MTY113" s="53"/>
      <c r="MTZ113" s="53"/>
      <c r="MUA113" s="53"/>
      <c r="MUB113" s="53"/>
      <c r="MUC113" s="53"/>
      <c r="MUD113" s="53"/>
      <c r="MUE113" s="53"/>
      <c r="MUF113" s="53"/>
      <c r="MUG113" s="53"/>
      <c r="MUH113" s="53"/>
      <c r="MUI113" s="53"/>
      <c r="MUJ113" s="53"/>
      <c r="MUK113" s="53"/>
      <c r="MUL113" s="53"/>
      <c r="MUM113" s="53"/>
      <c r="MUN113" s="53"/>
      <c r="MUO113" s="53"/>
      <c r="MUP113" s="53"/>
      <c r="MUQ113" s="53"/>
      <c r="MUR113" s="53"/>
      <c r="MUS113" s="53"/>
      <c r="MUT113" s="53"/>
      <c r="MUU113" s="53"/>
      <c r="MUV113" s="53"/>
      <c r="MUW113" s="53"/>
      <c r="MUX113" s="53"/>
      <c r="MUY113" s="53"/>
      <c r="MUZ113" s="53"/>
      <c r="MVA113" s="53"/>
      <c r="MVB113" s="53"/>
      <c r="MVC113" s="53"/>
      <c r="MVD113" s="53"/>
      <c r="MVE113" s="53"/>
      <c r="MVF113" s="53"/>
      <c r="MVG113" s="53"/>
      <c r="MVH113" s="53"/>
      <c r="MVI113" s="53"/>
      <c r="MVJ113" s="53"/>
      <c r="MVK113" s="53"/>
      <c r="MVL113" s="53"/>
      <c r="MVM113" s="53"/>
      <c r="MVN113" s="53"/>
      <c r="MVO113" s="53"/>
      <c r="MVP113" s="53"/>
      <c r="MVQ113" s="53"/>
      <c r="MVR113" s="53"/>
      <c r="MVS113" s="53"/>
      <c r="MVT113" s="53"/>
      <c r="MVU113" s="53"/>
      <c r="MVV113" s="53"/>
      <c r="MVW113" s="53"/>
      <c r="MVX113" s="53"/>
      <c r="MVY113" s="53"/>
      <c r="MVZ113" s="53"/>
      <c r="MWA113" s="53"/>
      <c r="MWB113" s="53"/>
      <c r="MWC113" s="53"/>
      <c r="MWD113" s="53"/>
      <c r="MWE113" s="53"/>
      <c r="MWF113" s="53"/>
      <c r="MWG113" s="53"/>
      <c r="MWH113" s="53"/>
      <c r="MWI113" s="53"/>
      <c r="MWJ113" s="53"/>
      <c r="MWK113" s="53"/>
      <c r="MWL113" s="53"/>
      <c r="MWM113" s="53"/>
      <c r="MWN113" s="53"/>
      <c r="MWO113" s="53"/>
      <c r="MWP113" s="53"/>
      <c r="MWQ113" s="53"/>
      <c r="MWR113" s="53"/>
      <c r="MWS113" s="53"/>
      <c r="MWT113" s="53"/>
      <c r="MWU113" s="53"/>
      <c r="MWV113" s="53"/>
      <c r="MWW113" s="53"/>
      <c r="MWX113" s="53"/>
      <c r="MWY113" s="53"/>
      <c r="MWZ113" s="53"/>
      <c r="MXA113" s="53"/>
      <c r="MXB113" s="53"/>
      <c r="MXC113" s="53"/>
      <c r="MXD113" s="53"/>
      <c r="MXE113" s="53"/>
      <c r="MXF113" s="53"/>
      <c r="MXG113" s="53"/>
      <c r="MXH113" s="53"/>
      <c r="MXI113" s="53"/>
      <c r="MXJ113" s="53"/>
      <c r="MXK113" s="53"/>
      <c r="MXL113" s="53"/>
      <c r="MXM113" s="53"/>
      <c r="MXN113" s="53"/>
      <c r="MXO113" s="53"/>
      <c r="MXP113" s="53"/>
      <c r="MXQ113" s="53"/>
      <c r="MXR113" s="53"/>
      <c r="MXS113" s="53"/>
      <c r="MXT113" s="53"/>
      <c r="MXU113" s="53"/>
      <c r="MXV113" s="53"/>
      <c r="MXW113" s="53"/>
      <c r="MXX113" s="53"/>
      <c r="MXY113" s="53"/>
      <c r="MXZ113" s="53"/>
      <c r="MYA113" s="53"/>
      <c r="MYB113" s="53"/>
      <c r="MYC113" s="53"/>
      <c r="MYD113" s="53"/>
      <c r="MYE113" s="53"/>
      <c r="MYF113" s="53"/>
      <c r="MYG113" s="53"/>
      <c r="MYH113" s="53"/>
      <c r="MYI113" s="53"/>
      <c r="MYJ113" s="53"/>
      <c r="MYK113" s="53"/>
      <c r="MYL113" s="53"/>
      <c r="MYM113" s="53"/>
      <c r="MYN113" s="53"/>
      <c r="MYO113" s="53"/>
      <c r="MYP113" s="53"/>
      <c r="MYQ113" s="53"/>
      <c r="MYR113" s="53"/>
      <c r="MYS113" s="53"/>
      <c r="MYT113" s="53"/>
      <c r="MYU113" s="53"/>
      <c r="MYV113" s="53"/>
      <c r="MYW113" s="53"/>
      <c r="MYX113" s="53"/>
      <c r="MYY113" s="53"/>
      <c r="MYZ113" s="53"/>
      <c r="MZA113" s="53"/>
      <c r="MZB113" s="53"/>
      <c r="MZC113" s="53"/>
      <c r="MZD113" s="53"/>
      <c r="MZE113" s="53"/>
      <c r="MZF113" s="53"/>
      <c r="MZG113" s="53"/>
      <c r="MZH113" s="53"/>
      <c r="MZI113" s="53"/>
      <c r="MZJ113" s="53"/>
      <c r="MZK113" s="53"/>
      <c r="MZL113" s="53"/>
      <c r="MZM113" s="53"/>
      <c r="MZN113" s="53"/>
      <c r="MZO113" s="53"/>
      <c r="MZP113" s="53"/>
      <c r="MZQ113" s="53"/>
      <c r="MZR113" s="53"/>
      <c r="MZS113" s="53"/>
      <c r="MZT113" s="53"/>
      <c r="MZU113" s="53"/>
      <c r="MZV113" s="53"/>
      <c r="MZW113" s="53"/>
      <c r="MZX113" s="53"/>
      <c r="MZY113" s="53"/>
      <c r="MZZ113" s="53"/>
      <c r="NAA113" s="53"/>
      <c r="NAB113" s="53"/>
      <c r="NAC113" s="53"/>
      <c r="NAD113" s="53"/>
      <c r="NAE113" s="53"/>
      <c r="NAF113" s="53"/>
      <c r="NAG113" s="53"/>
      <c r="NAH113" s="53"/>
      <c r="NAI113" s="53"/>
      <c r="NAJ113" s="53"/>
      <c r="NAK113" s="53"/>
      <c r="NAL113" s="53"/>
      <c r="NAM113" s="53"/>
      <c r="NAN113" s="53"/>
      <c r="NAO113" s="53"/>
      <c r="NAP113" s="53"/>
      <c r="NAQ113" s="53"/>
      <c r="NAR113" s="53"/>
      <c r="NAS113" s="53"/>
      <c r="NAT113" s="53"/>
      <c r="NAU113" s="53"/>
      <c r="NAV113" s="53"/>
      <c r="NAW113" s="53"/>
      <c r="NAX113" s="53"/>
      <c r="NAY113" s="53"/>
      <c r="NAZ113" s="53"/>
      <c r="NBA113" s="53"/>
      <c r="NBB113" s="53"/>
      <c r="NBC113" s="53"/>
      <c r="NBD113" s="53"/>
      <c r="NBE113" s="53"/>
      <c r="NBF113" s="53"/>
      <c r="NBG113" s="53"/>
      <c r="NBH113" s="53"/>
      <c r="NBI113" s="53"/>
      <c r="NBJ113" s="53"/>
      <c r="NBK113" s="53"/>
      <c r="NBL113" s="53"/>
      <c r="NBM113" s="53"/>
      <c r="NBN113" s="53"/>
      <c r="NBO113" s="53"/>
      <c r="NBP113" s="53"/>
      <c r="NBQ113" s="53"/>
      <c r="NBR113" s="53"/>
      <c r="NBS113" s="53"/>
      <c r="NBT113" s="53"/>
      <c r="NBU113" s="53"/>
      <c r="NBV113" s="53"/>
      <c r="NBW113" s="53"/>
      <c r="NBX113" s="53"/>
      <c r="NBY113" s="53"/>
      <c r="NBZ113" s="53"/>
      <c r="NCA113" s="53"/>
      <c r="NCB113" s="53"/>
      <c r="NCC113" s="53"/>
      <c r="NCD113" s="53"/>
      <c r="NCE113" s="53"/>
      <c r="NCF113" s="53"/>
      <c r="NCG113" s="53"/>
      <c r="NCH113" s="53"/>
      <c r="NCI113" s="53"/>
      <c r="NCJ113" s="53"/>
      <c r="NCK113" s="53"/>
      <c r="NCL113" s="53"/>
      <c r="NCM113" s="53"/>
      <c r="NCN113" s="53"/>
      <c r="NCO113" s="53"/>
      <c r="NCP113" s="53"/>
      <c r="NCQ113" s="53"/>
      <c r="NCR113" s="53"/>
      <c r="NCS113" s="53"/>
      <c r="NCT113" s="53"/>
      <c r="NCU113" s="53"/>
      <c r="NCV113" s="53"/>
      <c r="NCW113" s="53"/>
      <c r="NCX113" s="53"/>
      <c r="NCY113" s="53"/>
      <c r="NCZ113" s="53"/>
      <c r="NDA113" s="53"/>
      <c r="NDB113" s="53"/>
      <c r="NDC113" s="53"/>
      <c r="NDD113" s="53"/>
      <c r="NDE113" s="53"/>
      <c r="NDF113" s="53"/>
      <c r="NDG113" s="53"/>
      <c r="NDH113" s="53"/>
      <c r="NDI113" s="53"/>
      <c r="NDJ113" s="53"/>
      <c r="NDK113" s="53"/>
      <c r="NDN113" s="53"/>
      <c r="NDO113" s="53"/>
      <c r="NDP113" s="53"/>
      <c r="NDQ113" s="53"/>
      <c r="NDR113" s="53"/>
      <c r="NDS113" s="53"/>
      <c r="NDT113" s="53"/>
      <c r="NDU113" s="53"/>
      <c r="NDV113" s="53"/>
      <c r="NDW113" s="53"/>
      <c r="NDX113" s="53"/>
      <c r="NDY113" s="53"/>
      <c r="NDZ113" s="53"/>
      <c r="NEA113" s="53"/>
      <c r="NEB113" s="53"/>
      <c r="NEC113" s="53"/>
      <c r="NED113" s="53"/>
      <c r="NEE113" s="53"/>
      <c r="NEF113" s="53"/>
      <c r="NEG113" s="53"/>
      <c r="NEH113" s="53"/>
      <c r="NEI113" s="53"/>
      <c r="NEJ113" s="53"/>
      <c r="NEK113" s="53"/>
      <c r="NEL113" s="53"/>
      <c r="NEM113" s="53"/>
      <c r="NEN113" s="53"/>
      <c r="NEO113" s="53"/>
      <c r="NEP113" s="53"/>
      <c r="NEQ113" s="53"/>
      <c r="NER113" s="53"/>
      <c r="NES113" s="53"/>
      <c r="NET113" s="53"/>
      <c r="NEU113" s="53"/>
      <c r="NEV113" s="53"/>
      <c r="NEW113" s="53"/>
      <c r="NEX113" s="53"/>
      <c r="NEY113" s="53"/>
      <c r="NEZ113" s="53"/>
      <c r="NFA113" s="53"/>
      <c r="NFB113" s="53"/>
      <c r="NFC113" s="53"/>
      <c r="NFD113" s="53"/>
      <c r="NFE113" s="53"/>
      <c r="NFF113" s="53"/>
      <c r="NFG113" s="53"/>
      <c r="NFH113" s="53"/>
      <c r="NFI113" s="53"/>
      <c r="NFJ113" s="53"/>
      <c r="NFK113" s="53"/>
      <c r="NFL113" s="53"/>
      <c r="NFM113" s="53"/>
      <c r="NFN113" s="53"/>
      <c r="NFO113" s="53"/>
      <c r="NFP113" s="53"/>
      <c r="NFQ113" s="53"/>
      <c r="NFR113" s="53"/>
      <c r="NFS113" s="53"/>
      <c r="NFT113" s="53"/>
      <c r="NFU113" s="53"/>
      <c r="NFV113" s="53"/>
      <c r="NFW113" s="53"/>
      <c r="NFX113" s="53"/>
      <c r="NFY113" s="53"/>
      <c r="NFZ113" s="53"/>
      <c r="NGA113" s="53"/>
      <c r="NGB113" s="53"/>
      <c r="NGC113" s="53"/>
      <c r="NGD113" s="53"/>
      <c r="NGE113" s="53"/>
      <c r="NGF113" s="53"/>
      <c r="NGG113" s="53"/>
      <c r="NGH113" s="53"/>
      <c r="NGI113" s="53"/>
      <c r="NGJ113" s="53"/>
      <c r="NGK113" s="53"/>
      <c r="NGL113" s="53"/>
      <c r="NGM113" s="53"/>
      <c r="NGN113" s="53"/>
      <c r="NGO113" s="53"/>
      <c r="NGP113" s="53"/>
      <c r="NGQ113" s="53"/>
      <c r="NGR113" s="53"/>
      <c r="NGS113" s="53"/>
      <c r="NGT113" s="53"/>
      <c r="NGU113" s="53"/>
      <c r="NGV113" s="53"/>
      <c r="NGW113" s="53"/>
      <c r="NGX113" s="53"/>
      <c r="NGY113" s="53"/>
      <c r="NGZ113" s="53"/>
      <c r="NHA113" s="53"/>
      <c r="NHB113" s="53"/>
      <c r="NHC113" s="53"/>
      <c r="NHD113" s="53"/>
      <c r="NHE113" s="53"/>
      <c r="NHF113" s="53"/>
      <c r="NHG113" s="53"/>
      <c r="NHH113" s="53"/>
      <c r="NHI113" s="53"/>
      <c r="NHJ113" s="53"/>
      <c r="NHK113" s="53"/>
      <c r="NHL113" s="53"/>
      <c r="NHM113" s="53"/>
      <c r="NHN113" s="53"/>
      <c r="NHO113" s="53"/>
      <c r="NHP113" s="53"/>
      <c r="NHQ113" s="53"/>
      <c r="NHR113" s="53"/>
      <c r="NHS113" s="53"/>
      <c r="NHT113" s="53"/>
      <c r="NHU113" s="53"/>
      <c r="NHV113" s="53"/>
      <c r="NHW113" s="53"/>
      <c r="NHX113" s="53"/>
      <c r="NHY113" s="53"/>
      <c r="NHZ113" s="53"/>
      <c r="NIA113" s="53"/>
      <c r="NIB113" s="53"/>
      <c r="NIC113" s="53"/>
      <c r="NID113" s="53"/>
      <c r="NIE113" s="53"/>
      <c r="NIF113" s="53"/>
      <c r="NIG113" s="53"/>
      <c r="NIH113" s="53"/>
      <c r="NII113" s="53"/>
      <c r="NIJ113" s="53"/>
      <c r="NIK113" s="53"/>
      <c r="NIL113" s="53"/>
      <c r="NIM113" s="53"/>
      <c r="NIN113" s="53"/>
      <c r="NIO113" s="53"/>
      <c r="NIP113" s="53"/>
      <c r="NIQ113" s="53"/>
      <c r="NIR113" s="53"/>
      <c r="NIS113" s="53"/>
      <c r="NIT113" s="53"/>
      <c r="NIU113" s="53"/>
      <c r="NIV113" s="53"/>
      <c r="NIW113" s="53"/>
      <c r="NIX113" s="53"/>
      <c r="NIY113" s="53"/>
      <c r="NIZ113" s="53"/>
      <c r="NJA113" s="53"/>
      <c r="NJB113" s="53"/>
      <c r="NJC113" s="53"/>
      <c r="NJD113" s="53"/>
      <c r="NJE113" s="53"/>
      <c r="NJF113" s="53"/>
      <c r="NJG113" s="53"/>
      <c r="NJH113" s="53"/>
      <c r="NJI113" s="53"/>
      <c r="NJJ113" s="53"/>
      <c r="NJK113" s="53"/>
      <c r="NJL113" s="53"/>
      <c r="NJM113" s="53"/>
      <c r="NJN113" s="53"/>
      <c r="NJO113" s="53"/>
      <c r="NJP113" s="53"/>
      <c r="NJQ113" s="53"/>
      <c r="NJR113" s="53"/>
      <c r="NJS113" s="53"/>
      <c r="NJT113" s="53"/>
      <c r="NJU113" s="53"/>
      <c r="NJV113" s="53"/>
      <c r="NJW113" s="53"/>
      <c r="NJX113" s="53"/>
      <c r="NJY113" s="53"/>
      <c r="NJZ113" s="53"/>
      <c r="NKA113" s="53"/>
      <c r="NKB113" s="53"/>
      <c r="NKC113" s="53"/>
      <c r="NKD113" s="53"/>
      <c r="NKE113" s="53"/>
      <c r="NKF113" s="53"/>
      <c r="NKG113" s="53"/>
      <c r="NKH113" s="53"/>
      <c r="NKI113" s="53"/>
      <c r="NKJ113" s="53"/>
      <c r="NKK113" s="53"/>
      <c r="NKL113" s="53"/>
      <c r="NKM113" s="53"/>
      <c r="NKN113" s="53"/>
      <c r="NKO113" s="53"/>
      <c r="NKP113" s="53"/>
      <c r="NKQ113" s="53"/>
      <c r="NKR113" s="53"/>
      <c r="NKS113" s="53"/>
      <c r="NKT113" s="53"/>
      <c r="NKU113" s="53"/>
      <c r="NKV113" s="53"/>
      <c r="NKW113" s="53"/>
      <c r="NKX113" s="53"/>
      <c r="NKY113" s="53"/>
      <c r="NKZ113" s="53"/>
      <c r="NLA113" s="53"/>
      <c r="NLB113" s="53"/>
      <c r="NLC113" s="53"/>
      <c r="NLD113" s="53"/>
      <c r="NLE113" s="53"/>
      <c r="NLF113" s="53"/>
      <c r="NLG113" s="53"/>
      <c r="NLH113" s="53"/>
      <c r="NLI113" s="53"/>
      <c r="NLJ113" s="53"/>
      <c r="NLK113" s="53"/>
      <c r="NLL113" s="53"/>
      <c r="NLM113" s="53"/>
      <c r="NLN113" s="53"/>
      <c r="NLO113" s="53"/>
      <c r="NLP113" s="53"/>
      <c r="NLQ113" s="53"/>
      <c r="NLR113" s="53"/>
      <c r="NLS113" s="53"/>
      <c r="NLT113" s="53"/>
      <c r="NLU113" s="53"/>
      <c r="NLV113" s="53"/>
      <c r="NLW113" s="53"/>
      <c r="NLX113" s="53"/>
      <c r="NLY113" s="53"/>
      <c r="NLZ113" s="53"/>
      <c r="NMA113" s="53"/>
      <c r="NMB113" s="53"/>
      <c r="NMC113" s="53"/>
      <c r="NMD113" s="53"/>
      <c r="NME113" s="53"/>
      <c r="NMF113" s="53"/>
      <c r="NMG113" s="53"/>
      <c r="NMH113" s="53"/>
      <c r="NMI113" s="53"/>
      <c r="NMJ113" s="53"/>
      <c r="NMK113" s="53"/>
      <c r="NML113" s="53"/>
      <c r="NMM113" s="53"/>
      <c r="NMN113" s="53"/>
      <c r="NMO113" s="53"/>
      <c r="NMP113" s="53"/>
      <c r="NMQ113" s="53"/>
      <c r="NMR113" s="53"/>
      <c r="NMS113" s="53"/>
      <c r="NMT113" s="53"/>
      <c r="NMU113" s="53"/>
      <c r="NMV113" s="53"/>
      <c r="NMW113" s="53"/>
      <c r="NMX113" s="53"/>
      <c r="NMY113" s="53"/>
      <c r="NMZ113" s="53"/>
      <c r="NNA113" s="53"/>
      <c r="NNB113" s="53"/>
      <c r="NNC113" s="53"/>
      <c r="NND113" s="53"/>
      <c r="NNE113" s="53"/>
      <c r="NNF113" s="53"/>
      <c r="NNG113" s="53"/>
      <c r="NNJ113" s="53"/>
      <c r="NNK113" s="53"/>
      <c r="NNL113" s="53"/>
      <c r="NNM113" s="53"/>
      <c r="NNN113" s="53"/>
      <c r="NNO113" s="53"/>
      <c r="NNP113" s="53"/>
      <c r="NNQ113" s="53"/>
      <c r="NNR113" s="53"/>
      <c r="NNS113" s="53"/>
      <c r="NNT113" s="53"/>
      <c r="NNU113" s="53"/>
      <c r="NNV113" s="53"/>
      <c r="NNW113" s="53"/>
      <c r="NNX113" s="53"/>
      <c r="NNY113" s="53"/>
      <c r="NNZ113" s="53"/>
      <c r="NOA113" s="53"/>
      <c r="NOB113" s="53"/>
      <c r="NOC113" s="53"/>
      <c r="NOD113" s="53"/>
      <c r="NOE113" s="53"/>
      <c r="NOF113" s="53"/>
      <c r="NOG113" s="53"/>
      <c r="NOH113" s="53"/>
      <c r="NOI113" s="53"/>
      <c r="NOJ113" s="53"/>
      <c r="NOK113" s="53"/>
      <c r="NOL113" s="53"/>
      <c r="NOM113" s="53"/>
      <c r="NON113" s="53"/>
      <c r="NOO113" s="53"/>
      <c r="NOP113" s="53"/>
      <c r="NOQ113" s="53"/>
      <c r="NOR113" s="53"/>
      <c r="NOS113" s="53"/>
      <c r="NOT113" s="53"/>
      <c r="NOU113" s="53"/>
      <c r="NOV113" s="53"/>
      <c r="NOW113" s="53"/>
      <c r="NOX113" s="53"/>
      <c r="NOY113" s="53"/>
      <c r="NOZ113" s="53"/>
      <c r="NPA113" s="53"/>
      <c r="NPB113" s="53"/>
      <c r="NPC113" s="53"/>
      <c r="NPD113" s="53"/>
      <c r="NPE113" s="53"/>
      <c r="NPF113" s="53"/>
      <c r="NPG113" s="53"/>
      <c r="NPH113" s="53"/>
      <c r="NPI113" s="53"/>
      <c r="NPJ113" s="53"/>
      <c r="NPK113" s="53"/>
      <c r="NPL113" s="53"/>
      <c r="NPM113" s="53"/>
      <c r="NPN113" s="53"/>
      <c r="NPO113" s="53"/>
      <c r="NPP113" s="53"/>
      <c r="NPQ113" s="53"/>
      <c r="NPR113" s="53"/>
      <c r="NPS113" s="53"/>
      <c r="NPT113" s="53"/>
      <c r="NPU113" s="53"/>
      <c r="NPV113" s="53"/>
      <c r="NPW113" s="53"/>
      <c r="NPX113" s="53"/>
      <c r="NPY113" s="53"/>
      <c r="NPZ113" s="53"/>
      <c r="NQA113" s="53"/>
      <c r="NQB113" s="53"/>
      <c r="NQC113" s="53"/>
      <c r="NQD113" s="53"/>
      <c r="NQE113" s="53"/>
      <c r="NQF113" s="53"/>
      <c r="NQG113" s="53"/>
      <c r="NQH113" s="53"/>
      <c r="NQI113" s="53"/>
      <c r="NQJ113" s="53"/>
      <c r="NQK113" s="53"/>
      <c r="NQL113" s="53"/>
      <c r="NQM113" s="53"/>
      <c r="NQN113" s="53"/>
      <c r="NQO113" s="53"/>
      <c r="NQP113" s="53"/>
      <c r="NQQ113" s="53"/>
      <c r="NQR113" s="53"/>
      <c r="NQS113" s="53"/>
      <c r="NQT113" s="53"/>
      <c r="NQU113" s="53"/>
      <c r="NQV113" s="53"/>
      <c r="NQW113" s="53"/>
      <c r="NQX113" s="53"/>
      <c r="NQY113" s="53"/>
      <c r="NQZ113" s="53"/>
      <c r="NRA113" s="53"/>
      <c r="NRB113" s="53"/>
      <c r="NRC113" s="53"/>
      <c r="NRD113" s="53"/>
      <c r="NRE113" s="53"/>
      <c r="NRF113" s="53"/>
      <c r="NRG113" s="53"/>
      <c r="NRH113" s="53"/>
      <c r="NRI113" s="53"/>
      <c r="NRJ113" s="53"/>
      <c r="NRK113" s="53"/>
      <c r="NRL113" s="53"/>
      <c r="NRM113" s="53"/>
      <c r="NRN113" s="53"/>
      <c r="NRO113" s="53"/>
      <c r="NRP113" s="53"/>
      <c r="NRQ113" s="53"/>
      <c r="NRR113" s="53"/>
      <c r="NRS113" s="53"/>
      <c r="NRT113" s="53"/>
      <c r="NRU113" s="53"/>
      <c r="NRV113" s="53"/>
      <c r="NRW113" s="53"/>
      <c r="NRX113" s="53"/>
      <c r="NRY113" s="53"/>
      <c r="NRZ113" s="53"/>
      <c r="NSA113" s="53"/>
      <c r="NSB113" s="53"/>
      <c r="NSC113" s="53"/>
      <c r="NSD113" s="53"/>
      <c r="NSE113" s="53"/>
      <c r="NSF113" s="53"/>
      <c r="NSG113" s="53"/>
      <c r="NSH113" s="53"/>
      <c r="NSI113" s="53"/>
      <c r="NSJ113" s="53"/>
      <c r="NSK113" s="53"/>
      <c r="NSL113" s="53"/>
      <c r="NSM113" s="53"/>
      <c r="NSN113" s="53"/>
      <c r="NSO113" s="53"/>
      <c r="NSP113" s="53"/>
      <c r="NSQ113" s="53"/>
      <c r="NSR113" s="53"/>
      <c r="NSS113" s="53"/>
      <c r="NST113" s="53"/>
      <c r="NSU113" s="53"/>
      <c r="NSV113" s="53"/>
      <c r="NSW113" s="53"/>
      <c r="NSX113" s="53"/>
      <c r="NSY113" s="53"/>
      <c r="NSZ113" s="53"/>
      <c r="NTA113" s="53"/>
      <c r="NTB113" s="53"/>
      <c r="NTC113" s="53"/>
      <c r="NTD113" s="53"/>
      <c r="NTE113" s="53"/>
      <c r="NTF113" s="53"/>
      <c r="NTG113" s="53"/>
      <c r="NTH113" s="53"/>
      <c r="NTI113" s="53"/>
      <c r="NTJ113" s="53"/>
      <c r="NTK113" s="53"/>
      <c r="NTL113" s="53"/>
      <c r="NTM113" s="53"/>
      <c r="NTN113" s="53"/>
      <c r="NTO113" s="53"/>
      <c r="NTP113" s="53"/>
      <c r="NTQ113" s="53"/>
      <c r="NTR113" s="53"/>
      <c r="NTS113" s="53"/>
      <c r="NTT113" s="53"/>
      <c r="NTU113" s="53"/>
      <c r="NTV113" s="53"/>
      <c r="NTW113" s="53"/>
      <c r="NTX113" s="53"/>
      <c r="NTY113" s="53"/>
      <c r="NTZ113" s="53"/>
      <c r="NUA113" s="53"/>
      <c r="NUB113" s="53"/>
      <c r="NUC113" s="53"/>
      <c r="NUD113" s="53"/>
      <c r="NUE113" s="53"/>
      <c r="NUF113" s="53"/>
      <c r="NUG113" s="53"/>
      <c r="NUH113" s="53"/>
      <c r="NUI113" s="53"/>
      <c r="NUJ113" s="53"/>
      <c r="NUK113" s="53"/>
      <c r="NUL113" s="53"/>
      <c r="NUM113" s="53"/>
      <c r="NUN113" s="53"/>
      <c r="NUO113" s="53"/>
      <c r="NUP113" s="53"/>
      <c r="NUQ113" s="53"/>
      <c r="NUR113" s="53"/>
      <c r="NUS113" s="53"/>
      <c r="NUT113" s="53"/>
      <c r="NUU113" s="53"/>
      <c r="NUV113" s="53"/>
      <c r="NUW113" s="53"/>
      <c r="NUX113" s="53"/>
      <c r="NUY113" s="53"/>
      <c r="NUZ113" s="53"/>
      <c r="NVA113" s="53"/>
      <c r="NVB113" s="53"/>
      <c r="NVC113" s="53"/>
      <c r="NVD113" s="53"/>
      <c r="NVE113" s="53"/>
      <c r="NVF113" s="53"/>
      <c r="NVG113" s="53"/>
      <c r="NVH113" s="53"/>
      <c r="NVI113" s="53"/>
      <c r="NVJ113" s="53"/>
      <c r="NVK113" s="53"/>
      <c r="NVL113" s="53"/>
      <c r="NVM113" s="53"/>
      <c r="NVN113" s="53"/>
      <c r="NVO113" s="53"/>
      <c r="NVP113" s="53"/>
      <c r="NVQ113" s="53"/>
      <c r="NVR113" s="53"/>
      <c r="NVS113" s="53"/>
      <c r="NVT113" s="53"/>
      <c r="NVU113" s="53"/>
      <c r="NVV113" s="53"/>
      <c r="NVW113" s="53"/>
      <c r="NVX113" s="53"/>
      <c r="NVY113" s="53"/>
      <c r="NVZ113" s="53"/>
      <c r="NWA113" s="53"/>
      <c r="NWB113" s="53"/>
      <c r="NWC113" s="53"/>
      <c r="NWD113" s="53"/>
      <c r="NWE113" s="53"/>
      <c r="NWF113" s="53"/>
      <c r="NWG113" s="53"/>
      <c r="NWH113" s="53"/>
      <c r="NWI113" s="53"/>
      <c r="NWJ113" s="53"/>
      <c r="NWK113" s="53"/>
      <c r="NWL113" s="53"/>
      <c r="NWM113" s="53"/>
      <c r="NWN113" s="53"/>
      <c r="NWO113" s="53"/>
      <c r="NWP113" s="53"/>
      <c r="NWQ113" s="53"/>
      <c r="NWR113" s="53"/>
      <c r="NWS113" s="53"/>
      <c r="NWT113" s="53"/>
      <c r="NWU113" s="53"/>
      <c r="NWV113" s="53"/>
      <c r="NWW113" s="53"/>
      <c r="NWX113" s="53"/>
      <c r="NWY113" s="53"/>
      <c r="NWZ113" s="53"/>
      <c r="NXA113" s="53"/>
      <c r="NXB113" s="53"/>
      <c r="NXC113" s="53"/>
      <c r="NXF113" s="53"/>
      <c r="NXG113" s="53"/>
      <c r="NXH113" s="53"/>
      <c r="NXI113" s="53"/>
      <c r="NXJ113" s="53"/>
      <c r="NXK113" s="53"/>
      <c r="NXL113" s="53"/>
      <c r="NXM113" s="53"/>
      <c r="NXN113" s="53"/>
      <c r="NXO113" s="53"/>
      <c r="NXP113" s="53"/>
      <c r="NXQ113" s="53"/>
      <c r="NXR113" s="53"/>
      <c r="NXS113" s="53"/>
      <c r="NXT113" s="53"/>
      <c r="NXU113" s="53"/>
      <c r="NXV113" s="53"/>
      <c r="NXW113" s="53"/>
      <c r="NXX113" s="53"/>
      <c r="NXY113" s="53"/>
      <c r="NXZ113" s="53"/>
      <c r="NYA113" s="53"/>
      <c r="NYB113" s="53"/>
      <c r="NYC113" s="53"/>
      <c r="NYD113" s="53"/>
      <c r="NYE113" s="53"/>
      <c r="NYF113" s="53"/>
      <c r="NYG113" s="53"/>
      <c r="NYH113" s="53"/>
      <c r="NYI113" s="53"/>
      <c r="NYJ113" s="53"/>
      <c r="NYK113" s="53"/>
      <c r="NYL113" s="53"/>
      <c r="NYM113" s="53"/>
      <c r="NYN113" s="53"/>
      <c r="NYO113" s="53"/>
      <c r="NYP113" s="53"/>
      <c r="NYQ113" s="53"/>
      <c r="NYR113" s="53"/>
      <c r="NYS113" s="53"/>
      <c r="NYT113" s="53"/>
      <c r="NYU113" s="53"/>
      <c r="NYV113" s="53"/>
      <c r="NYW113" s="53"/>
      <c r="NYX113" s="53"/>
      <c r="NYY113" s="53"/>
      <c r="NYZ113" s="53"/>
      <c r="NZA113" s="53"/>
      <c r="NZB113" s="53"/>
      <c r="NZC113" s="53"/>
      <c r="NZD113" s="53"/>
      <c r="NZE113" s="53"/>
      <c r="NZF113" s="53"/>
      <c r="NZG113" s="53"/>
      <c r="NZH113" s="53"/>
      <c r="NZI113" s="53"/>
      <c r="NZJ113" s="53"/>
      <c r="NZK113" s="53"/>
      <c r="NZL113" s="53"/>
      <c r="NZM113" s="53"/>
      <c r="NZN113" s="53"/>
      <c r="NZO113" s="53"/>
      <c r="NZP113" s="53"/>
      <c r="NZQ113" s="53"/>
      <c r="NZR113" s="53"/>
      <c r="NZS113" s="53"/>
      <c r="NZT113" s="53"/>
      <c r="NZU113" s="53"/>
      <c r="NZV113" s="53"/>
      <c r="NZW113" s="53"/>
      <c r="NZX113" s="53"/>
      <c r="NZY113" s="53"/>
      <c r="NZZ113" s="53"/>
      <c r="OAA113" s="53"/>
      <c r="OAB113" s="53"/>
      <c r="OAC113" s="53"/>
      <c r="OAD113" s="53"/>
      <c r="OAE113" s="53"/>
      <c r="OAF113" s="53"/>
      <c r="OAG113" s="53"/>
      <c r="OAH113" s="53"/>
      <c r="OAI113" s="53"/>
      <c r="OAJ113" s="53"/>
      <c r="OAK113" s="53"/>
      <c r="OAL113" s="53"/>
      <c r="OAM113" s="53"/>
      <c r="OAN113" s="53"/>
      <c r="OAO113" s="53"/>
      <c r="OAP113" s="53"/>
      <c r="OAQ113" s="53"/>
      <c r="OAR113" s="53"/>
      <c r="OAS113" s="53"/>
      <c r="OAT113" s="53"/>
      <c r="OAU113" s="53"/>
      <c r="OAV113" s="53"/>
      <c r="OAW113" s="53"/>
      <c r="OAX113" s="53"/>
      <c r="OAY113" s="53"/>
      <c r="OAZ113" s="53"/>
      <c r="OBA113" s="53"/>
      <c r="OBB113" s="53"/>
      <c r="OBC113" s="53"/>
      <c r="OBD113" s="53"/>
      <c r="OBE113" s="53"/>
      <c r="OBF113" s="53"/>
      <c r="OBG113" s="53"/>
      <c r="OBH113" s="53"/>
      <c r="OBI113" s="53"/>
      <c r="OBJ113" s="53"/>
      <c r="OBK113" s="53"/>
      <c r="OBL113" s="53"/>
      <c r="OBM113" s="53"/>
      <c r="OBN113" s="53"/>
      <c r="OBO113" s="53"/>
      <c r="OBP113" s="53"/>
      <c r="OBQ113" s="53"/>
      <c r="OBR113" s="53"/>
      <c r="OBS113" s="53"/>
      <c r="OBT113" s="53"/>
      <c r="OBU113" s="53"/>
      <c r="OBV113" s="53"/>
      <c r="OBW113" s="53"/>
      <c r="OBX113" s="53"/>
      <c r="OBY113" s="53"/>
      <c r="OBZ113" s="53"/>
      <c r="OCA113" s="53"/>
      <c r="OCB113" s="53"/>
      <c r="OCC113" s="53"/>
      <c r="OCD113" s="53"/>
      <c r="OCE113" s="53"/>
      <c r="OCF113" s="53"/>
      <c r="OCG113" s="53"/>
      <c r="OCH113" s="53"/>
      <c r="OCI113" s="53"/>
      <c r="OCJ113" s="53"/>
      <c r="OCK113" s="53"/>
      <c r="OCL113" s="53"/>
      <c r="OCM113" s="53"/>
      <c r="OCN113" s="53"/>
      <c r="OCO113" s="53"/>
      <c r="OCP113" s="53"/>
      <c r="OCQ113" s="53"/>
      <c r="OCR113" s="53"/>
      <c r="OCS113" s="53"/>
      <c r="OCT113" s="53"/>
      <c r="OCU113" s="53"/>
      <c r="OCV113" s="53"/>
      <c r="OCW113" s="53"/>
      <c r="OCX113" s="53"/>
      <c r="OCY113" s="53"/>
      <c r="OCZ113" s="53"/>
      <c r="ODA113" s="53"/>
      <c r="ODB113" s="53"/>
      <c r="ODC113" s="53"/>
      <c r="ODD113" s="53"/>
      <c r="ODE113" s="53"/>
      <c r="ODF113" s="53"/>
      <c r="ODG113" s="53"/>
      <c r="ODH113" s="53"/>
      <c r="ODI113" s="53"/>
      <c r="ODJ113" s="53"/>
      <c r="ODK113" s="53"/>
      <c r="ODL113" s="53"/>
      <c r="ODM113" s="53"/>
      <c r="ODN113" s="53"/>
      <c r="ODO113" s="53"/>
      <c r="ODP113" s="53"/>
      <c r="ODQ113" s="53"/>
      <c r="ODR113" s="53"/>
      <c r="ODS113" s="53"/>
      <c r="ODT113" s="53"/>
      <c r="ODU113" s="53"/>
      <c r="ODV113" s="53"/>
      <c r="ODW113" s="53"/>
      <c r="ODX113" s="53"/>
      <c r="ODY113" s="53"/>
      <c r="ODZ113" s="53"/>
      <c r="OEA113" s="53"/>
      <c r="OEB113" s="53"/>
      <c r="OEC113" s="53"/>
      <c r="OED113" s="53"/>
      <c r="OEE113" s="53"/>
      <c r="OEF113" s="53"/>
      <c r="OEG113" s="53"/>
      <c r="OEH113" s="53"/>
      <c r="OEI113" s="53"/>
      <c r="OEJ113" s="53"/>
      <c r="OEK113" s="53"/>
      <c r="OEL113" s="53"/>
      <c r="OEM113" s="53"/>
      <c r="OEN113" s="53"/>
      <c r="OEO113" s="53"/>
      <c r="OEP113" s="53"/>
      <c r="OEQ113" s="53"/>
      <c r="OER113" s="53"/>
      <c r="OES113" s="53"/>
      <c r="OET113" s="53"/>
      <c r="OEU113" s="53"/>
      <c r="OEV113" s="53"/>
      <c r="OEW113" s="53"/>
      <c r="OEX113" s="53"/>
      <c r="OEY113" s="53"/>
      <c r="OEZ113" s="53"/>
      <c r="OFA113" s="53"/>
      <c r="OFB113" s="53"/>
      <c r="OFC113" s="53"/>
      <c r="OFD113" s="53"/>
      <c r="OFE113" s="53"/>
      <c r="OFF113" s="53"/>
      <c r="OFG113" s="53"/>
      <c r="OFH113" s="53"/>
      <c r="OFI113" s="53"/>
      <c r="OFJ113" s="53"/>
      <c r="OFK113" s="53"/>
      <c r="OFL113" s="53"/>
      <c r="OFM113" s="53"/>
      <c r="OFN113" s="53"/>
      <c r="OFO113" s="53"/>
      <c r="OFP113" s="53"/>
      <c r="OFQ113" s="53"/>
      <c r="OFR113" s="53"/>
      <c r="OFS113" s="53"/>
      <c r="OFT113" s="53"/>
      <c r="OFU113" s="53"/>
      <c r="OFV113" s="53"/>
      <c r="OFW113" s="53"/>
      <c r="OFX113" s="53"/>
      <c r="OFY113" s="53"/>
      <c r="OFZ113" s="53"/>
      <c r="OGA113" s="53"/>
      <c r="OGB113" s="53"/>
      <c r="OGC113" s="53"/>
      <c r="OGD113" s="53"/>
      <c r="OGE113" s="53"/>
      <c r="OGF113" s="53"/>
      <c r="OGG113" s="53"/>
      <c r="OGH113" s="53"/>
      <c r="OGI113" s="53"/>
      <c r="OGJ113" s="53"/>
      <c r="OGK113" s="53"/>
      <c r="OGL113" s="53"/>
      <c r="OGM113" s="53"/>
      <c r="OGN113" s="53"/>
      <c r="OGO113" s="53"/>
      <c r="OGP113" s="53"/>
      <c r="OGQ113" s="53"/>
      <c r="OGR113" s="53"/>
      <c r="OGS113" s="53"/>
      <c r="OGT113" s="53"/>
      <c r="OGU113" s="53"/>
      <c r="OGV113" s="53"/>
      <c r="OGW113" s="53"/>
      <c r="OGX113" s="53"/>
      <c r="OGY113" s="53"/>
      <c r="OHB113" s="53"/>
      <c r="OHC113" s="53"/>
      <c r="OHD113" s="53"/>
      <c r="OHE113" s="53"/>
      <c r="OHF113" s="53"/>
      <c r="OHG113" s="53"/>
      <c r="OHH113" s="53"/>
      <c r="OHI113" s="53"/>
      <c r="OHJ113" s="53"/>
      <c r="OHK113" s="53"/>
      <c r="OHL113" s="53"/>
      <c r="OHM113" s="53"/>
      <c r="OHN113" s="53"/>
      <c r="OHO113" s="53"/>
      <c r="OHP113" s="53"/>
      <c r="OHQ113" s="53"/>
      <c r="OHR113" s="53"/>
      <c r="OHS113" s="53"/>
      <c r="OHT113" s="53"/>
      <c r="OHU113" s="53"/>
      <c r="OHV113" s="53"/>
      <c r="OHW113" s="53"/>
      <c r="OHX113" s="53"/>
      <c r="OHY113" s="53"/>
      <c r="OHZ113" s="53"/>
      <c r="OIA113" s="53"/>
      <c r="OIB113" s="53"/>
      <c r="OIC113" s="53"/>
      <c r="OID113" s="53"/>
      <c r="OIE113" s="53"/>
      <c r="OIF113" s="53"/>
      <c r="OIG113" s="53"/>
      <c r="OIH113" s="53"/>
      <c r="OII113" s="53"/>
      <c r="OIJ113" s="53"/>
      <c r="OIK113" s="53"/>
      <c r="OIL113" s="53"/>
      <c r="OIM113" s="53"/>
      <c r="OIN113" s="53"/>
      <c r="OIO113" s="53"/>
      <c r="OIP113" s="53"/>
      <c r="OIQ113" s="53"/>
      <c r="OIR113" s="53"/>
      <c r="OIS113" s="53"/>
      <c r="OIT113" s="53"/>
      <c r="OIU113" s="53"/>
      <c r="OIV113" s="53"/>
      <c r="OIW113" s="53"/>
      <c r="OIX113" s="53"/>
      <c r="OIY113" s="53"/>
      <c r="OIZ113" s="53"/>
      <c r="OJA113" s="53"/>
      <c r="OJB113" s="53"/>
      <c r="OJC113" s="53"/>
      <c r="OJD113" s="53"/>
      <c r="OJE113" s="53"/>
      <c r="OJF113" s="53"/>
      <c r="OJG113" s="53"/>
      <c r="OJH113" s="53"/>
      <c r="OJI113" s="53"/>
      <c r="OJJ113" s="53"/>
      <c r="OJK113" s="53"/>
      <c r="OJL113" s="53"/>
      <c r="OJM113" s="53"/>
      <c r="OJN113" s="53"/>
      <c r="OJO113" s="53"/>
      <c r="OJP113" s="53"/>
      <c r="OJQ113" s="53"/>
      <c r="OJR113" s="53"/>
      <c r="OJS113" s="53"/>
      <c r="OJT113" s="53"/>
      <c r="OJU113" s="53"/>
      <c r="OJV113" s="53"/>
      <c r="OJW113" s="53"/>
      <c r="OJX113" s="53"/>
      <c r="OJY113" s="53"/>
      <c r="OJZ113" s="53"/>
      <c r="OKA113" s="53"/>
      <c r="OKB113" s="53"/>
      <c r="OKC113" s="53"/>
      <c r="OKD113" s="53"/>
      <c r="OKE113" s="53"/>
      <c r="OKF113" s="53"/>
      <c r="OKG113" s="53"/>
      <c r="OKH113" s="53"/>
      <c r="OKI113" s="53"/>
      <c r="OKJ113" s="53"/>
      <c r="OKK113" s="53"/>
      <c r="OKL113" s="53"/>
      <c r="OKM113" s="53"/>
      <c r="OKN113" s="53"/>
      <c r="OKO113" s="53"/>
      <c r="OKP113" s="53"/>
      <c r="OKQ113" s="53"/>
      <c r="OKR113" s="53"/>
      <c r="OKS113" s="53"/>
      <c r="OKT113" s="53"/>
      <c r="OKU113" s="53"/>
      <c r="OKV113" s="53"/>
      <c r="OKW113" s="53"/>
      <c r="OKX113" s="53"/>
      <c r="OKY113" s="53"/>
      <c r="OKZ113" s="53"/>
      <c r="OLA113" s="53"/>
      <c r="OLB113" s="53"/>
      <c r="OLC113" s="53"/>
      <c r="OLD113" s="53"/>
      <c r="OLE113" s="53"/>
      <c r="OLF113" s="53"/>
      <c r="OLG113" s="53"/>
      <c r="OLH113" s="53"/>
      <c r="OLI113" s="53"/>
      <c r="OLJ113" s="53"/>
      <c r="OLK113" s="53"/>
      <c r="OLL113" s="53"/>
      <c r="OLM113" s="53"/>
      <c r="OLN113" s="53"/>
      <c r="OLO113" s="53"/>
      <c r="OLP113" s="53"/>
      <c r="OLQ113" s="53"/>
      <c r="OLR113" s="53"/>
      <c r="OLS113" s="53"/>
      <c r="OLT113" s="53"/>
      <c r="OLU113" s="53"/>
      <c r="OLV113" s="53"/>
      <c r="OLW113" s="53"/>
      <c r="OLX113" s="53"/>
      <c r="OLY113" s="53"/>
      <c r="OLZ113" s="53"/>
      <c r="OMA113" s="53"/>
      <c r="OMB113" s="53"/>
      <c r="OMC113" s="53"/>
      <c r="OMD113" s="53"/>
      <c r="OME113" s="53"/>
      <c r="OMF113" s="53"/>
      <c r="OMG113" s="53"/>
      <c r="OMH113" s="53"/>
      <c r="OMI113" s="53"/>
      <c r="OMJ113" s="53"/>
      <c r="OMK113" s="53"/>
      <c r="OML113" s="53"/>
      <c r="OMM113" s="53"/>
      <c r="OMN113" s="53"/>
      <c r="OMO113" s="53"/>
      <c r="OMP113" s="53"/>
      <c r="OMQ113" s="53"/>
      <c r="OMR113" s="53"/>
      <c r="OMS113" s="53"/>
      <c r="OMT113" s="53"/>
      <c r="OMU113" s="53"/>
      <c r="OMV113" s="53"/>
      <c r="OMW113" s="53"/>
      <c r="OMX113" s="53"/>
      <c r="OMY113" s="53"/>
      <c r="OMZ113" s="53"/>
      <c r="ONA113" s="53"/>
      <c r="ONB113" s="53"/>
      <c r="ONC113" s="53"/>
      <c r="OND113" s="53"/>
      <c r="ONE113" s="53"/>
      <c r="ONF113" s="53"/>
      <c r="ONG113" s="53"/>
      <c r="ONH113" s="53"/>
      <c r="ONI113" s="53"/>
      <c r="ONJ113" s="53"/>
      <c r="ONK113" s="53"/>
      <c r="ONL113" s="53"/>
      <c r="ONM113" s="53"/>
      <c r="ONN113" s="53"/>
      <c r="ONO113" s="53"/>
      <c r="ONP113" s="53"/>
      <c r="ONQ113" s="53"/>
      <c r="ONR113" s="53"/>
      <c r="ONS113" s="53"/>
      <c r="ONT113" s="53"/>
      <c r="ONU113" s="53"/>
      <c r="ONV113" s="53"/>
      <c r="ONW113" s="53"/>
      <c r="ONX113" s="53"/>
      <c r="ONY113" s="53"/>
      <c r="ONZ113" s="53"/>
      <c r="OOA113" s="53"/>
      <c r="OOB113" s="53"/>
      <c r="OOC113" s="53"/>
      <c r="OOD113" s="53"/>
      <c r="OOE113" s="53"/>
      <c r="OOF113" s="53"/>
      <c r="OOG113" s="53"/>
      <c r="OOH113" s="53"/>
      <c r="OOI113" s="53"/>
      <c r="OOJ113" s="53"/>
      <c r="OOK113" s="53"/>
      <c r="OOL113" s="53"/>
      <c r="OOM113" s="53"/>
      <c r="OON113" s="53"/>
      <c r="OOO113" s="53"/>
      <c r="OOP113" s="53"/>
      <c r="OOQ113" s="53"/>
      <c r="OOR113" s="53"/>
      <c r="OOS113" s="53"/>
      <c r="OOT113" s="53"/>
      <c r="OOU113" s="53"/>
      <c r="OOV113" s="53"/>
      <c r="OOW113" s="53"/>
      <c r="OOX113" s="53"/>
      <c r="OOY113" s="53"/>
      <c r="OOZ113" s="53"/>
      <c r="OPA113" s="53"/>
      <c r="OPB113" s="53"/>
      <c r="OPC113" s="53"/>
      <c r="OPD113" s="53"/>
      <c r="OPE113" s="53"/>
      <c r="OPF113" s="53"/>
      <c r="OPG113" s="53"/>
      <c r="OPH113" s="53"/>
      <c r="OPI113" s="53"/>
      <c r="OPJ113" s="53"/>
      <c r="OPK113" s="53"/>
      <c r="OPL113" s="53"/>
      <c r="OPM113" s="53"/>
      <c r="OPN113" s="53"/>
      <c r="OPO113" s="53"/>
      <c r="OPP113" s="53"/>
      <c r="OPQ113" s="53"/>
      <c r="OPR113" s="53"/>
      <c r="OPS113" s="53"/>
      <c r="OPT113" s="53"/>
      <c r="OPU113" s="53"/>
      <c r="OPV113" s="53"/>
      <c r="OPW113" s="53"/>
      <c r="OPX113" s="53"/>
      <c r="OPY113" s="53"/>
      <c r="OPZ113" s="53"/>
      <c r="OQA113" s="53"/>
      <c r="OQB113" s="53"/>
      <c r="OQC113" s="53"/>
      <c r="OQD113" s="53"/>
      <c r="OQE113" s="53"/>
      <c r="OQF113" s="53"/>
      <c r="OQG113" s="53"/>
      <c r="OQH113" s="53"/>
      <c r="OQI113" s="53"/>
      <c r="OQJ113" s="53"/>
      <c r="OQK113" s="53"/>
      <c r="OQL113" s="53"/>
      <c r="OQM113" s="53"/>
      <c r="OQN113" s="53"/>
      <c r="OQO113" s="53"/>
      <c r="OQP113" s="53"/>
      <c r="OQQ113" s="53"/>
      <c r="OQR113" s="53"/>
      <c r="OQS113" s="53"/>
      <c r="OQT113" s="53"/>
      <c r="OQU113" s="53"/>
      <c r="OQX113" s="53"/>
      <c r="OQY113" s="53"/>
      <c r="OQZ113" s="53"/>
      <c r="ORA113" s="53"/>
      <c r="ORB113" s="53"/>
      <c r="ORC113" s="53"/>
      <c r="ORD113" s="53"/>
      <c r="ORE113" s="53"/>
      <c r="ORF113" s="53"/>
      <c r="ORG113" s="53"/>
      <c r="ORH113" s="53"/>
      <c r="ORI113" s="53"/>
      <c r="ORJ113" s="53"/>
      <c r="ORK113" s="53"/>
      <c r="ORL113" s="53"/>
      <c r="ORM113" s="53"/>
      <c r="ORN113" s="53"/>
      <c r="ORO113" s="53"/>
      <c r="ORP113" s="53"/>
      <c r="ORQ113" s="53"/>
      <c r="ORR113" s="53"/>
      <c r="ORS113" s="53"/>
      <c r="ORT113" s="53"/>
      <c r="ORU113" s="53"/>
      <c r="ORV113" s="53"/>
      <c r="ORW113" s="53"/>
      <c r="ORX113" s="53"/>
      <c r="ORY113" s="53"/>
      <c r="ORZ113" s="53"/>
      <c r="OSA113" s="53"/>
      <c r="OSB113" s="53"/>
      <c r="OSC113" s="53"/>
      <c r="OSD113" s="53"/>
      <c r="OSE113" s="53"/>
      <c r="OSF113" s="53"/>
      <c r="OSG113" s="53"/>
      <c r="OSH113" s="53"/>
      <c r="OSI113" s="53"/>
      <c r="OSJ113" s="53"/>
      <c r="OSK113" s="53"/>
      <c r="OSL113" s="53"/>
      <c r="OSM113" s="53"/>
      <c r="OSN113" s="53"/>
      <c r="OSO113" s="53"/>
      <c r="OSP113" s="53"/>
      <c r="OSQ113" s="53"/>
      <c r="OSR113" s="53"/>
      <c r="OSS113" s="53"/>
      <c r="OST113" s="53"/>
      <c r="OSU113" s="53"/>
      <c r="OSV113" s="53"/>
      <c r="OSW113" s="53"/>
      <c r="OSX113" s="53"/>
      <c r="OSY113" s="53"/>
      <c r="OSZ113" s="53"/>
      <c r="OTA113" s="53"/>
      <c r="OTB113" s="53"/>
      <c r="OTC113" s="53"/>
      <c r="OTD113" s="53"/>
      <c r="OTE113" s="53"/>
      <c r="OTF113" s="53"/>
      <c r="OTG113" s="53"/>
      <c r="OTH113" s="53"/>
      <c r="OTI113" s="53"/>
      <c r="OTJ113" s="53"/>
      <c r="OTK113" s="53"/>
      <c r="OTL113" s="53"/>
      <c r="OTM113" s="53"/>
      <c r="OTN113" s="53"/>
      <c r="OTO113" s="53"/>
      <c r="OTP113" s="53"/>
      <c r="OTQ113" s="53"/>
      <c r="OTR113" s="53"/>
      <c r="OTS113" s="53"/>
      <c r="OTT113" s="53"/>
      <c r="OTU113" s="53"/>
      <c r="OTV113" s="53"/>
      <c r="OTW113" s="53"/>
      <c r="OTX113" s="53"/>
      <c r="OTY113" s="53"/>
      <c r="OTZ113" s="53"/>
      <c r="OUA113" s="53"/>
      <c r="OUB113" s="53"/>
      <c r="OUC113" s="53"/>
      <c r="OUD113" s="53"/>
      <c r="OUE113" s="53"/>
      <c r="OUF113" s="53"/>
      <c r="OUG113" s="53"/>
      <c r="OUH113" s="53"/>
      <c r="OUI113" s="53"/>
      <c r="OUJ113" s="53"/>
      <c r="OUK113" s="53"/>
      <c r="OUL113" s="53"/>
      <c r="OUM113" s="53"/>
      <c r="OUN113" s="53"/>
      <c r="OUO113" s="53"/>
      <c r="OUP113" s="53"/>
      <c r="OUQ113" s="53"/>
      <c r="OUR113" s="53"/>
      <c r="OUS113" s="53"/>
      <c r="OUT113" s="53"/>
      <c r="OUU113" s="53"/>
      <c r="OUV113" s="53"/>
      <c r="OUW113" s="53"/>
      <c r="OUX113" s="53"/>
      <c r="OUY113" s="53"/>
      <c r="OUZ113" s="53"/>
      <c r="OVA113" s="53"/>
      <c r="OVB113" s="53"/>
      <c r="OVC113" s="53"/>
      <c r="OVD113" s="53"/>
      <c r="OVE113" s="53"/>
      <c r="OVF113" s="53"/>
      <c r="OVG113" s="53"/>
      <c r="OVH113" s="53"/>
      <c r="OVI113" s="53"/>
      <c r="OVJ113" s="53"/>
      <c r="OVK113" s="53"/>
      <c r="OVL113" s="53"/>
      <c r="OVM113" s="53"/>
      <c r="OVN113" s="53"/>
      <c r="OVO113" s="53"/>
      <c r="OVP113" s="53"/>
      <c r="OVQ113" s="53"/>
      <c r="OVR113" s="53"/>
      <c r="OVS113" s="53"/>
      <c r="OVT113" s="53"/>
      <c r="OVU113" s="53"/>
      <c r="OVV113" s="53"/>
      <c r="OVW113" s="53"/>
      <c r="OVX113" s="53"/>
      <c r="OVY113" s="53"/>
      <c r="OVZ113" s="53"/>
      <c r="OWA113" s="53"/>
      <c r="OWB113" s="53"/>
      <c r="OWC113" s="53"/>
      <c r="OWD113" s="53"/>
      <c r="OWE113" s="53"/>
      <c r="OWF113" s="53"/>
      <c r="OWG113" s="53"/>
      <c r="OWH113" s="53"/>
      <c r="OWI113" s="53"/>
      <c r="OWJ113" s="53"/>
      <c r="OWK113" s="53"/>
      <c r="OWL113" s="53"/>
      <c r="OWM113" s="53"/>
      <c r="OWN113" s="53"/>
      <c r="OWO113" s="53"/>
      <c r="OWP113" s="53"/>
      <c r="OWQ113" s="53"/>
      <c r="OWR113" s="53"/>
      <c r="OWS113" s="53"/>
      <c r="OWT113" s="53"/>
      <c r="OWU113" s="53"/>
      <c r="OWV113" s="53"/>
      <c r="OWW113" s="53"/>
      <c r="OWX113" s="53"/>
      <c r="OWY113" s="53"/>
      <c r="OWZ113" s="53"/>
      <c r="OXA113" s="53"/>
      <c r="OXB113" s="53"/>
      <c r="OXC113" s="53"/>
      <c r="OXD113" s="53"/>
      <c r="OXE113" s="53"/>
      <c r="OXF113" s="53"/>
      <c r="OXG113" s="53"/>
      <c r="OXH113" s="53"/>
      <c r="OXI113" s="53"/>
      <c r="OXJ113" s="53"/>
      <c r="OXK113" s="53"/>
      <c r="OXL113" s="53"/>
      <c r="OXM113" s="53"/>
      <c r="OXN113" s="53"/>
      <c r="OXO113" s="53"/>
      <c r="OXP113" s="53"/>
      <c r="OXQ113" s="53"/>
      <c r="OXR113" s="53"/>
      <c r="OXS113" s="53"/>
      <c r="OXT113" s="53"/>
      <c r="OXU113" s="53"/>
      <c r="OXV113" s="53"/>
      <c r="OXW113" s="53"/>
      <c r="OXX113" s="53"/>
      <c r="OXY113" s="53"/>
      <c r="OXZ113" s="53"/>
      <c r="OYA113" s="53"/>
      <c r="OYB113" s="53"/>
      <c r="OYC113" s="53"/>
      <c r="OYD113" s="53"/>
      <c r="OYE113" s="53"/>
      <c r="OYF113" s="53"/>
      <c r="OYG113" s="53"/>
      <c r="OYH113" s="53"/>
      <c r="OYI113" s="53"/>
      <c r="OYJ113" s="53"/>
      <c r="OYK113" s="53"/>
      <c r="OYL113" s="53"/>
      <c r="OYM113" s="53"/>
      <c r="OYN113" s="53"/>
      <c r="OYO113" s="53"/>
      <c r="OYP113" s="53"/>
      <c r="OYQ113" s="53"/>
      <c r="OYR113" s="53"/>
      <c r="OYS113" s="53"/>
      <c r="OYT113" s="53"/>
      <c r="OYU113" s="53"/>
      <c r="OYV113" s="53"/>
      <c r="OYW113" s="53"/>
      <c r="OYX113" s="53"/>
      <c r="OYY113" s="53"/>
      <c r="OYZ113" s="53"/>
      <c r="OZA113" s="53"/>
      <c r="OZB113" s="53"/>
      <c r="OZC113" s="53"/>
      <c r="OZD113" s="53"/>
      <c r="OZE113" s="53"/>
      <c r="OZF113" s="53"/>
      <c r="OZG113" s="53"/>
      <c r="OZH113" s="53"/>
      <c r="OZI113" s="53"/>
      <c r="OZJ113" s="53"/>
      <c r="OZK113" s="53"/>
      <c r="OZL113" s="53"/>
      <c r="OZM113" s="53"/>
      <c r="OZN113" s="53"/>
      <c r="OZO113" s="53"/>
      <c r="OZP113" s="53"/>
      <c r="OZQ113" s="53"/>
      <c r="OZR113" s="53"/>
      <c r="OZS113" s="53"/>
      <c r="OZT113" s="53"/>
      <c r="OZU113" s="53"/>
      <c r="OZV113" s="53"/>
      <c r="OZW113" s="53"/>
      <c r="OZX113" s="53"/>
      <c r="OZY113" s="53"/>
      <c r="OZZ113" s="53"/>
      <c r="PAA113" s="53"/>
      <c r="PAB113" s="53"/>
      <c r="PAC113" s="53"/>
      <c r="PAD113" s="53"/>
      <c r="PAE113" s="53"/>
      <c r="PAF113" s="53"/>
      <c r="PAG113" s="53"/>
      <c r="PAH113" s="53"/>
      <c r="PAI113" s="53"/>
      <c r="PAJ113" s="53"/>
      <c r="PAK113" s="53"/>
      <c r="PAL113" s="53"/>
      <c r="PAM113" s="53"/>
      <c r="PAN113" s="53"/>
      <c r="PAO113" s="53"/>
      <c r="PAP113" s="53"/>
      <c r="PAQ113" s="53"/>
      <c r="PAT113" s="53"/>
      <c r="PAU113" s="53"/>
      <c r="PAV113" s="53"/>
      <c r="PAW113" s="53"/>
      <c r="PAX113" s="53"/>
      <c r="PAY113" s="53"/>
      <c r="PAZ113" s="53"/>
      <c r="PBA113" s="53"/>
      <c r="PBB113" s="53"/>
      <c r="PBC113" s="53"/>
      <c r="PBD113" s="53"/>
      <c r="PBE113" s="53"/>
      <c r="PBF113" s="53"/>
      <c r="PBG113" s="53"/>
      <c r="PBH113" s="53"/>
      <c r="PBI113" s="53"/>
      <c r="PBJ113" s="53"/>
      <c r="PBK113" s="53"/>
      <c r="PBL113" s="53"/>
      <c r="PBM113" s="53"/>
      <c r="PBN113" s="53"/>
      <c r="PBO113" s="53"/>
      <c r="PBP113" s="53"/>
      <c r="PBQ113" s="53"/>
      <c r="PBR113" s="53"/>
      <c r="PBS113" s="53"/>
      <c r="PBT113" s="53"/>
      <c r="PBU113" s="53"/>
      <c r="PBV113" s="53"/>
      <c r="PBW113" s="53"/>
      <c r="PBX113" s="53"/>
      <c r="PBY113" s="53"/>
      <c r="PBZ113" s="53"/>
      <c r="PCA113" s="53"/>
      <c r="PCB113" s="53"/>
      <c r="PCC113" s="53"/>
      <c r="PCD113" s="53"/>
      <c r="PCE113" s="53"/>
      <c r="PCF113" s="53"/>
      <c r="PCG113" s="53"/>
      <c r="PCH113" s="53"/>
      <c r="PCI113" s="53"/>
      <c r="PCJ113" s="53"/>
      <c r="PCK113" s="53"/>
      <c r="PCL113" s="53"/>
      <c r="PCM113" s="53"/>
      <c r="PCN113" s="53"/>
      <c r="PCO113" s="53"/>
      <c r="PCP113" s="53"/>
      <c r="PCQ113" s="53"/>
      <c r="PCR113" s="53"/>
      <c r="PCS113" s="53"/>
      <c r="PCT113" s="53"/>
      <c r="PCU113" s="53"/>
      <c r="PCV113" s="53"/>
      <c r="PCW113" s="53"/>
      <c r="PCX113" s="53"/>
      <c r="PCY113" s="53"/>
      <c r="PCZ113" s="53"/>
      <c r="PDA113" s="53"/>
      <c r="PDB113" s="53"/>
      <c r="PDC113" s="53"/>
      <c r="PDD113" s="53"/>
      <c r="PDE113" s="53"/>
      <c r="PDF113" s="53"/>
      <c r="PDG113" s="53"/>
      <c r="PDH113" s="53"/>
      <c r="PDI113" s="53"/>
      <c r="PDJ113" s="53"/>
      <c r="PDK113" s="53"/>
      <c r="PDL113" s="53"/>
      <c r="PDM113" s="53"/>
      <c r="PDN113" s="53"/>
      <c r="PDO113" s="53"/>
      <c r="PDP113" s="53"/>
      <c r="PDQ113" s="53"/>
      <c r="PDR113" s="53"/>
      <c r="PDS113" s="53"/>
      <c r="PDT113" s="53"/>
      <c r="PDU113" s="53"/>
      <c r="PDV113" s="53"/>
      <c r="PDW113" s="53"/>
      <c r="PDX113" s="53"/>
      <c r="PDY113" s="53"/>
      <c r="PDZ113" s="53"/>
      <c r="PEA113" s="53"/>
      <c r="PEB113" s="53"/>
      <c r="PEC113" s="53"/>
      <c r="PED113" s="53"/>
      <c r="PEE113" s="53"/>
      <c r="PEF113" s="53"/>
      <c r="PEG113" s="53"/>
      <c r="PEH113" s="53"/>
      <c r="PEI113" s="53"/>
      <c r="PEJ113" s="53"/>
      <c r="PEK113" s="53"/>
      <c r="PEL113" s="53"/>
      <c r="PEM113" s="53"/>
      <c r="PEN113" s="53"/>
      <c r="PEO113" s="53"/>
      <c r="PEP113" s="53"/>
      <c r="PEQ113" s="53"/>
      <c r="PER113" s="53"/>
      <c r="PES113" s="53"/>
      <c r="PET113" s="53"/>
      <c r="PEU113" s="53"/>
      <c r="PEV113" s="53"/>
      <c r="PEW113" s="53"/>
      <c r="PEX113" s="53"/>
      <c r="PEY113" s="53"/>
      <c r="PEZ113" s="53"/>
      <c r="PFA113" s="53"/>
      <c r="PFB113" s="53"/>
      <c r="PFC113" s="53"/>
      <c r="PFD113" s="53"/>
      <c r="PFE113" s="53"/>
      <c r="PFF113" s="53"/>
      <c r="PFG113" s="53"/>
      <c r="PFH113" s="53"/>
      <c r="PFI113" s="53"/>
      <c r="PFJ113" s="53"/>
      <c r="PFK113" s="53"/>
      <c r="PFL113" s="53"/>
      <c r="PFM113" s="53"/>
      <c r="PFN113" s="53"/>
      <c r="PFO113" s="53"/>
      <c r="PFP113" s="53"/>
      <c r="PFQ113" s="53"/>
      <c r="PFR113" s="53"/>
      <c r="PFS113" s="53"/>
      <c r="PFT113" s="53"/>
      <c r="PFU113" s="53"/>
      <c r="PFV113" s="53"/>
      <c r="PFW113" s="53"/>
      <c r="PFX113" s="53"/>
      <c r="PFY113" s="53"/>
      <c r="PFZ113" s="53"/>
      <c r="PGA113" s="53"/>
      <c r="PGB113" s="53"/>
      <c r="PGC113" s="53"/>
      <c r="PGD113" s="53"/>
      <c r="PGE113" s="53"/>
      <c r="PGF113" s="53"/>
      <c r="PGG113" s="53"/>
      <c r="PGH113" s="53"/>
      <c r="PGI113" s="53"/>
      <c r="PGJ113" s="53"/>
      <c r="PGK113" s="53"/>
      <c r="PGL113" s="53"/>
      <c r="PGM113" s="53"/>
      <c r="PGN113" s="53"/>
      <c r="PGO113" s="53"/>
      <c r="PGP113" s="53"/>
      <c r="PGQ113" s="53"/>
      <c r="PGR113" s="53"/>
      <c r="PGS113" s="53"/>
      <c r="PGT113" s="53"/>
      <c r="PGU113" s="53"/>
      <c r="PGV113" s="53"/>
      <c r="PGW113" s="53"/>
      <c r="PGX113" s="53"/>
      <c r="PGY113" s="53"/>
      <c r="PGZ113" s="53"/>
      <c r="PHA113" s="53"/>
      <c r="PHB113" s="53"/>
      <c r="PHC113" s="53"/>
      <c r="PHD113" s="53"/>
      <c r="PHE113" s="53"/>
      <c r="PHF113" s="53"/>
      <c r="PHG113" s="53"/>
      <c r="PHH113" s="53"/>
      <c r="PHI113" s="53"/>
      <c r="PHJ113" s="53"/>
      <c r="PHK113" s="53"/>
      <c r="PHL113" s="53"/>
      <c r="PHM113" s="53"/>
      <c r="PHN113" s="53"/>
      <c r="PHO113" s="53"/>
      <c r="PHP113" s="53"/>
      <c r="PHQ113" s="53"/>
      <c r="PHR113" s="53"/>
      <c r="PHS113" s="53"/>
      <c r="PHT113" s="53"/>
      <c r="PHU113" s="53"/>
      <c r="PHV113" s="53"/>
      <c r="PHW113" s="53"/>
      <c r="PHX113" s="53"/>
      <c r="PHY113" s="53"/>
      <c r="PHZ113" s="53"/>
      <c r="PIA113" s="53"/>
      <c r="PIB113" s="53"/>
      <c r="PIC113" s="53"/>
      <c r="PID113" s="53"/>
      <c r="PIE113" s="53"/>
      <c r="PIF113" s="53"/>
      <c r="PIG113" s="53"/>
      <c r="PIH113" s="53"/>
      <c r="PII113" s="53"/>
      <c r="PIJ113" s="53"/>
      <c r="PIK113" s="53"/>
      <c r="PIL113" s="53"/>
      <c r="PIM113" s="53"/>
      <c r="PIN113" s="53"/>
      <c r="PIO113" s="53"/>
      <c r="PIP113" s="53"/>
      <c r="PIQ113" s="53"/>
      <c r="PIR113" s="53"/>
      <c r="PIS113" s="53"/>
      <c r="PIT113" s="53"/>
      <c r="PIU113" s="53"/>
      <c r="PIV113" s="53"/>
      <c r="PIW113" s="53"/>
      <c r="PIX113" s="53"/>
      <c r="PIY113" s="53"/>
      <c r="PIZ113" s="53"/>
      <c r="PJA113" s="53"/>
      <c r="PJB113" s="53"/>
      <c r="PJC113" s="53"/>
      <c r="PJD113" s="53"/>
      <c r="PJE113" s="53"/>
      <c r="PJF113" s="53"/>
      <c r="PJG113" s="53"/>
      <c r="PJH113" s="53"/>
      <c r="PJI113" s="53"/>
      <c r="PJJ113" s="53"/>
      <c r="PJK113" s="53"/>
      <c r="PJL113" s="53"/>
      <c r="PJM113" s="53"/>
      <c r="PJN113" s="53"/>
      <c r="PJO113" s="53"/>
      <c r="PJP113" s="53"/>
      <c r="PJQ113" s="53"/>
      <c r="PJR113" s="53"/>
      <c r="PJS113" s="53"/>
      <c r="PJT113" s="53"/>
      <c r="PJU113" s="53"/>
      <c r="PJV113" s="53"/>
      <c r="PJW113" s="53"/>
      <c r="PJX113" s="53"/>
      <c r="PJY113" s="53"/>
      <c r="PJZ113" s="53"/>
      <c r="PKA113" s="53"/>
      <c r="PKB113" s="53"/>
      <c r="PKC113" s="53"/>
      <c r="PKD113" s="53"/>
      <c r="PKE113" s="53"/>
      <c r="PKF113" s="53"/>
      <c r="PKG113" s="53"/>
      <c r="PKH113" s="53"/>
      <c r="PKI113" s="53"/>
      <c r="PKJ113" s="53"/>
      <c r="PKK113" s="53"/>
      <c r="PKL113" s="53"/>
      <c r="PKM113" s="53"/>
      <c r="PKP113" s="53"/>
      <c r="PKQ113" s="53"/>
      <c r="PKR113" s="53"/>
      <c r="PKS113" s="53"/>
      <c r="PKT113" s="53"/>
      <c r="PKU113" s="53"/>
      <c r="PKV113" s="53"/>
      <c r="PKW113" s="53"/>
      <c r="PKX113" s="53"/>
      <c r="PKY113" s="53"/>
      <c r="PKZ113" s="53"/>
      <c r="PLA113" s="53"/>
      <c r="PLB113" s="53"/>
      <c r="PLC113" s="53"/>
      <c r="PLD113" s="53"/>
      <c r="PLE113" s="53"/>
      <c r="PLF113" s="53"/>
      <c r="PLG113" s="53"/>
      <c r="PLH113" s="53"/>
      <c r="PLI113" s="53"/>
      <c r="PLJ113" s="53"/>
      <c r="PLK113" s="53"/>
      <c r="PLL113" s="53"/>
      <c r="PLM113" s="53"/>
      <c r="PLN113" s="53"/>
      <c r="PLO113" s="53"/>
      <c r="PLP113" s="53"/>
      <c r="PLQ113" s="53"/>
      <c r="PLR113" s="53"/>
      <c r="PLS113" s="53"/>
      <c r="PLT113" s="53"/>
      <c r="PLU113" s="53"/>
      <c r="PLV113" s="53"/>
      <c r="PLW113" s="53"/>
      <c r="PLX113" s="53"/>
      <c r="PLY113" s="53"/>
      <c r="PLZ113" s="53"/>
      <c r="PMA113" s="53"/>
      <c r="PMB113" s="53"/>
      <c r="PMC113" s="53"/>
      <c r="PMD113" s="53"/>
      <c r="PME113" s="53"/>
      <c r="PMF113" s="53"/>
      <c r="PMG113" s="53"/>
      <c r="PMH113" s="53"/>
      <c r="PMI113" s="53"/>
      <c r="PMJ113" s="53"/>
      <c r="PMK113" s="53"/>
      <c r="PML113" s="53"/>
      <c r="PMM113" s="53"/>
      <c r="PMN113" s="53"/>
      <c r="PMO113" s="53"/>
      <c r="PMP113" s="53"/>
      <c r="PMQ113" s="53"/>
      <c r="PMR113" s="53"/>
      <c r="PMS113" s="53"/>
      <c r="PMT113" s="53"/>
      <c r="PMU113" s="53"/>
      <c r="PMV113" s="53"/>
      <c r="PMW113" s="53"/>
      <c r="PMX113" s="53"/>
      <c r="PMY113" s="53"/>
      <c r="PMZ113" s="53"/>
      <c r="PNA113" s="53"/>
      <c r="PNB113" s="53"/>
      <c r="PNC113" s="53"/>
      <c r="PND113" s="53"/>
      <c r="PNE113" s="53"/>
      <c r="PNF113" s="53"/>
      <c r="PNG113" s="53"/>
      <c r="PNH113" s="53"/>
      <c r="PNI113" s="53"/>
      <c r="PNJ113" s="53"/>
      <c r="PNK113" s="53"/>
      <c r="PNL113" s="53"/>
      <c r="PNM113" s="53"/>
      <c r="PNN113" s="53"/>
      <c r="PNO113" s="53"/>
      <c r="PNP113" s="53"/>
      <c r="PNQ113" s="53"/>
      <c r="PNR113" s="53"/>
      <c r="PNS113" s="53"/>
      <c r="PNT113" s="53"/>
      <c r="PNU113" s="53"/>
      <c r="PNV113" s="53"/>
      <c r="PNW113" s="53"/>
      <c r="PNX113" s="53"/>
      <c r="PNY113" s="53"/>
      <c r="PNZ113" s="53"/>
      <c r="POA113" s="53"/>
      <c r="POB113" s="53"/>
      <c r="POC113" s="53"/>
      <c r="POD113" s="53"/>
      <c r="POE113" s="53"/>
      <c r="POF113" s="53"/>
      <c r="POG113" s="53"/>
      <c r="POH113" s="53"/>
      <c r="POI113" s="53"/>
      <c r="POJ113" s="53"/>
      <c r="POK113" s="53"/>
      <c r="POL113" s="53"/>
      <c r="POM113" s="53"/>
      <c r="PON113" s="53"/>
      <c r="POO113" s="53"/>
      <c r="POP113" s="53"/>
      <c r="POQ113" s="53"/>
      <c r="POR113" s="53"/>
      <c r="POS113" s="53"/>
      <c r="POT113" s="53"/>
      <c r="POU113" s="53"/>
      <c r="POV113" s="53"/>
      <c r="POW113" s="53"/>
      <c r="POX113" s="53"/>
      <c r="POY113" s="53"/>
      <c r="POZ113" s="53"/>
      <c r="PPA113" s="53"/>
      <c r="PPB113" s="53"/>
      <c r="PPC113" s="53"/>
      <c r="PPD113" s="53"/>
      <c r="PPE113" s="53"/>
      <c r="PPF113" s="53"/>
      <c r="PPG113" s="53"/>
      <c r="PPH113" s="53"/>
      <c r="PPI113" s="53"/>
      <c r="PPJ113" s="53"/>
      <c r="PPK113" s="53"/>
      <c r="PPL113" s="53"/>
      <c r="PPM113" s="53"/>
      <c r="PPN113" s="53"/>
      <c r="PPO113" s="53"/>
      <c r="PPP113" s="53"/>
      <c r="PPQ113" s="53"/>
      <c r="PPR113" s="53"/>
      <c r="PPS113" s="53"/>
      <c r="PPT113" s="53"/>
      <c r="PPU113" s="53"/>
      <c r="PPV113" s="53"/>
      <c r="PPW113" s="53"/>
      <c r="PPX113" s="53"/>
      <c r="PPY113" s="53"/>
      <c r="PPZ113" s="53"/>
      <c r="PQA113" s="53"/>
      <c r="PQB113" s="53"/>
      <c r="PQC113" s="53"/>
      <c r="PQD113" s="53"/>
      <c r="PQE113" s="53"/>
      <c r="PQF113" s="53"/>
      <c r="PQG113" s="53"/>
      <c r="PQH113" s="53"/>
      <c r="PQI113" s="53"/>
      <c r="PQJ113" s="53"/>
      <c r="PQK113" s="53"/>
      <c r="PQL113" s="53"/>
      <c r="PQM113" s="53"/>
      <c r="PQN113" s="53"/>
      <c r="PQO113" s="53"/>
      <c r="PQP113" s="53"/>
      <c r="PQQ113" s="53"/>
      <c r="PQR113" s="53"/>
      <c r="PQS113" s="53"/>
      <c r="PQT113" s="53"/>
      <c r="PQU113" s="53"/>
      <c r="PQV113" s="53"/>
      <c r="PQW113" s="53"/>
      <c r="PQX113" s="53"/>
      <c r="PQY113" s="53"/>
      <c r="PQZ113" s="53"/>
      <c r="PRA113" s="53"/>
      <c r="PRB113" s="53"/>
      <c r="PRC113" s="53"/>
      <c r="PRD113" s="53"/>
      <c r="PRE113" s="53"/>
      <c r="PRF113" s="53"/>
      <c r="PRG113" s="53"/>
      <c r="PRH113" s="53"/>
      <c r="PRI113" s="53"/>
      <c r="PRJ113" s="53"/>
      <c r="PRK113" s="53"/>
      <c r="PRL113" s="53"/>
      <c r="PRM113" s="53"/>
      <c r="PRN113" s="53"/>
      <c r="PRO113" s="53"/>
      <c r="PRP113" s="53"/>
      <c r="PRQ113" s="53"/>
      <c r="PRR113" s="53"/>
      <c r="PRS113" s="53"/>
      <c r="PRT113" s="53"/>
      <c r="PRU113" s="53"/>
      <c r="PRV113" s="53"/>
      <c r="PRW113" s="53"/>
      <c r="PRX113" s="53"/>
      <c r="PRY113" s="53"/>
      <c r="PRZ113" s="53"/>
      <c r="PSA113" s="53"/>
      <c r="PSB113" s="53"/>
      <c r="PSC113" s="53"/>
      <c r="PSD113" s="53"/>
      <c r="PSE113" s="53"/>
      <c r="PSF113" s="53"/>
      <c r="PSG113" s="53"/>
      <c r="PSH113" s="53"/>
      <c r="PSI113" s="53"/>
      <c r="PSJ113" s="53"/>
      <c r="PSK113" s="53"/>
      <c r="PSL113" s="53"/>
      <c r="PSM113" s="53"/>
      <c r="PSN113" s="53"/>
      <c r="PSO113" s="53"/>
      <c r="PSP113" s="53"/>
      <c r="PSQ113" s="53"/>
      <c r="PSR113" s="53"/>
      <c r="PSS113" s="53"/>
      <c r="PST113" s="53"/>
      <c r="PSU113" s="53"/>
      <c r="PSV113" s="53"/>
      <c r="PSW113" s="53"/>
      <c r="PSX113" s="53"/>
      <c r="PSY113" s="53"/>
      <c r="PSZ113" s="53"/>
      <c r="PTA113" s="53"/>
      <c r="PTB113" s="53"/>
      <c r="PTC113" s="53"/>
      <c r="PTD113" s="53"/>
      <c r="PTE113" s="53"/>
      <c r="PTF113" s="53"/>
      <c r="PTG113" s="53"/>
      <c r="PTH113" s="53"/>
      <c r="PTI113" s="53"/>
      <c r="PTJ113" s="53"/>
      <c r="PTK113" s="53"/>
      <c r="PTL113" s="53"/>
      <c r="PTM113" s="53"/>
      <c r="PTN113" s="53"/>
      <c r="PTO113" s="53"/>
      <c r="PTP113" s="53"/>
      <c r="PTQ113" s="53"/>
      <c r="PTR113" s="53"/>
      <c r="PTS113" s="53"/>
      <c r="PTT113" s="53"/>
      <c r="PTU113" s="53"/>
      <c r="PTV113" s="53"/>
      <c r="PTW113" s="53"/>
      <c r="PTX113" s="53"/>
      <c r="PTY113" s="53"/>
      <c r="PTZ113" s="53"/>
      <c r="PUA113" s="53"/>
      <c r="PUB113" s="53"/>
      <c r="PUC113" s="53"/>
      <c r="PUD113" s="53"/>
      <c r="PUE113" s="53"/>
      <c r="PUF113" s="53"/>
      <c r="PUG113" s="53"/>
      <c r="PUH113" s="53"/>
      <c r="PUI113" s="53"/>
      <c r="PUL113" s="53"/>
      <c r="PUM113" s="53"/>
      <c r="PUN113" s="53"/>
      <c r="PUO113" s="53"/>
      <c r="PUP113" s="53"/>
      <c r="PUQ113" s="53"/>
      <c r="PUR113" s="53"/>
      <c r="PUS113" s="53"/>
      <c r="PUT113" s="53"/>
      <c r="PUU113" s="53"/>
      <c r="PUV113" s="53"/>
      <c r="PUW113" s="53"/>
      <c r="PUX113" s="53"/>
      <c r="PUY113" s="53"/>
      <c r="PUZ113" s="53"/>
      <c r="PVA113" s="53"/>
      <c r="PVB113" s="53"/>
      <c r="PVC113" s="53"/>
      <c r="PVD113" s="53"/>
      <c r="PVE113" s="53"/>
      <c r="PVF113" s="53"/>
      <c r="PVG113" s="53"/>
      <c r="PVH113" s="53"/>
      <c r="PVI113" s="53"/>
      <c r="PVJ113" s="53"/>
      <c r="PVK113" s="53"/>
      <c r="PVL113" s="53"/>
      <c r="PVM113" s="53"/>
      <c r="PVN113" s="53"/>
      <c r="PVO113" s="53"/>
      <c r="PVP113" s="53"/>
      <c r="PVQ113" s="53"/>
      <c r="PVR113" s="53"/>
      <c r="PVS113" s="53"/>
      <c r="PVT113" s="53"/>
      <c r="PVU113" s="53"/>
      <c r="PVV113" s="53"/>
      <c r="PVW113" s="53"/>
      <c r="PVX113" s="53"/>
      <c r="PVY113" s="53"/>
      <c r="PVZ113" s="53"/>
      <c r="PWA113" s="53"/>
      <c r="PWB113" s="53"/>
      <c r="PWC113" s="53"/>
      <c r="PWD113" s="53"/>
      <c r="PWE113" s="53"/>
      <c r="PWF113" s="53"/>
      <c r="PWG113" s="53"/>
      <c r="PWH113" s="53"/>
      <c r="PWI113" s="53"/>
      <c r="PWJ113" s="53"/>
      <c r="PWK113" s="53"/>
      <c r="PWL113" s="53"/>
      <c r="PWM113" s="53"/>
      <c r="PWN113" s="53"/>
      <c r="PWO113" s="53"/>
      <c r="PWP113" s="53"/>
      <c r="PWQ113" s="53"/>
      <c r="PWR113" s="53"/>
      <c r="PWS113" s="53"/>
      <c r="PWT113" s="53"/>
      <c r="PWU113" s="53"/>
      <c r="PWV113" s="53"/>
      <c r="PWW113" s="53"/>
      <c r="PWX113" s="53"/>
      <c r="PWY113" s="53"/>
      <c r="PWZ113" s="53"/>
      <c r="PXA113" s="53"/>
      <c r="PXB113" s="53"/>
      <c r="PXC113" s="53"/>
      <c r="PXD113" s="53"/>
      <c r="PXE113" s="53"/>
      <c r="PXF113" s="53"/>
      <c r="PXG113" s="53"/>
      <c r="PXH113" s="53"/>
      <c r="PXI113" s="53"/>
      <c r="PXJ113" s="53"/>
      <c r="PXK113" s="53"/>
      <c r="PXL113" s="53"/>
      <c r="PXM113" s="53"/>
      <c r="PXN113" s="53"/>
      <c r="PXO113" s="53"/>
      <c r="PXP113" s="53"/>
      <c r="PXQ113" s="53"/>
      <c r="PXR113" s="53"/>
      <c r="PXS113" s="53"/>
      <c r="PXT113" s="53"/>
      <c r="PXU113" s="53"/>
      <c r="PXV113" s="53"/>
      <c r="PXW113" s="53"/>
      <c r="PXX113" s="53"/>
      <c r="PXY113" s="53"/>
      <c r="PXZ113" s="53"/>
      <c r="PYA113" s="53"/>
      <c r="PYB113" s="53"/>
      <c r="PYC113" s="53"/>
      <c r="PYD113" s="53"/>
      <c r="PYE113" s="53"/>
      <c r="PYF113" s="53"/>
      <c r="PYG113" s="53"/>
      <c r="PYH113" s="53"/>
      <c r="PYI113" s="53"/>
      <c r="PYJ113" s="53"/>
      <c r="PYK113" s="53"/>
      <c r="PYL113" s="53"/>
      <c r="PYM113" s="53"/>
      <c r="PYN113" s="53"/>
      <c r="PYO113" s="53"/>
      <c r="PYP113" s="53"/>
      <c r="PYQ113" s="53"/>
      <c r="PYR113" s="53"/>
      <c r="PYS113" s="53"/>
      <c r="PYT113" s="53"/>
      <c r="PYU113" s="53"/>
      <c r="PYV113" s="53"/>
      <c r="PYW113" s="53"/>
      <c r="PYX113" s="53"/>
      <c r="PYY113" s="53"/>
      <c r="PYZ113" s="53"/>
      <c r="PZA113" s="53"/>
      <c r="PZB113" s="53"/>
      <c r="PZC113" s="53"/>
      <c r="PZD113" s="53"/>
      <c r="PZE113" s="53"/>
      <c r="PZF113" s="53"/>
      <c r="PZG113" s="53"/>
      <c r="PZH113" s="53"/>
      <c r="PZI113" s="53"/>
      <c r="PZJ113" s="53"/>
      <c r="PZK113" s="53"/>
      <c r="PZL113" s="53"/>
      <c r="PZM113" s="53"/>
      <c r="PZN113" s="53"/>
      <c r="PZO113" s="53"/>
      <c r="PZP113" s="53"/>
      <c r="PZQ113" s="53"/>
      <c r="PZR113" s="53"/>
      <c r="PZS113" s="53"/>
      <c r="PZT113" s="53"/>
      <c r="PZU113" s="53"/>
      <c r="PZV113" s="53"/>
      <c r="PZW113" s="53"/>
      <c r="PZX113" s="53"/>
      <c r="PZY113" s="53"/>
      <c r="PZZ113" s="53"/>
      <c r="QAA113" s="53"/>
      <c r="QAB113" s="53"/>
      <c r="QAC113" s="53"/>
      <c r="QAD113" s="53"/>
      <c r="QAE113" s="53"/>
      <c r="QAF113" s="53"/>
      <c r="QAG113" s="53"/>
      <c r="QAH113" s="53"/>
      <c r="QAI113" s="53"/>
      <c r="QAJ113" s="53"/>
      <c r="QAK113" s="53"/>
      <c r="QAL113" s="53"/>
      <c r="QAM113" s="53"/>
      <c r="QAN113" s="53"/>
      <c r="QAO113" s="53"/>
      <c r="QAP113" s="53"/>
      <c r="QAQ113" s="53"/>
      <c r="QAR113" s="53"/>
      <c r="QAS113" s="53"/>
      <c r="QAT113" s="53"/>
      <c r="QAU113" s="53"/>
      <c r="QAV113" s="53"/>
      <c r="QAW113" s="53"/>
      <c r="QAX113" s="53"/>
      <c r="QAY113" s="53"/>
      <c r="QAZ113" s="53"/>
      <c r="QBA113" s="53"/>
      <c r="QBB113" s="53"/>
      <c r="QBC113" s="53"/>
      <c r="QBD113" s="53"/>
      <c r="QBE113" s="53"/>
      <c r="QBF113" s="53"/>
      <c r="QBG113" s="53"/>
      <c r="QBH113" s="53"/>
      <c r="QBI113" s="53"/>
      <c r="QBJ113" s="53"/>
      <c r="QBK113" s="53"/>
      <c r="QBL113" s="53"/>
      <c r="QBM113" s="53"/>
      <c r="QBN113" s="53"/>
      <c r="QBO113" s="53"/>
      <c r="QBP113" s="53"/>
      <c r="QBQ113" s="53"/>
      <c r="QBR113" s="53"/>
      <c r="QBS113" s="53"/>
      <c r="QBT113" s="53"/>
      <c r="QBU113" s="53"/>
      <c r="QBV113" s="53"/>
      <c r="QBW113" s="53"/>
      <c r="QBX113" s="53"/>
      <c r="QBY113" s="53"/>
      <c r="QBZ113" s="53"/>
      <c r="QCA113" s="53"/>
      <c r="QCB113" s="53"/>
      <c r="QCC113" s="53"/>
      <c r="QCD113" s="53"/>
      <c r="QCE113" s="53"/>
      <c r="QCF113" s="53"/>
      <c r="QCG113" s="53"/>
      <c r="QCH113" s="53"/>
      <c r="QCI113" s="53"/>
      <c r="QCJ113" s="53"/>
      <c r="QCK113" s="53"/>
      <c r="QCL113" s="53"/>
      <c r="QCM113" s="53"/>
      <c r="QCN113" s="53"/>
      <c r="QCO113" s="53"/>
      <c r="QCP113" s="53"/>
      <c r="QCQ113" s="53"/>
      <c r="QCR113" s="53"/>
      <c r="QCS113" s="53"/>
      <c r="QCT113" s="53"/>
      <c r="QCU113" s="53"/>
      <c r="QCV113" s="53"/>
      <c r="QCW113" s="53"/>
      <c r="QCX113" s="53"/>
      <c r="QCY113" s="53"/>
      <c r="QCZ113" s="53"/>
      <c r="QDA113" s="53"/>
      <c r="QDB113" s="53"/>
      <c r="QDC113" s="53"/>
      <c r="QDD113" s="53"/>
      <c r="QDE113" s="53"/>
      <c r="QDF113" s="53"/>
      <c r="QDG113" s="53"/>
      <c r="QDH113" s="53"/>
      <c r="QDI113" s="53"/>
      <c r="QDJ113" s="53"/>
      <c r="QDK113" s="53"/>
      <c r="QDL113" s="53"/>
      <c r="QDM113" s="53"/>
      <c r="QDN113" s="53"/>
      <c r="QDO113" s="53"/>
      <c r="QDP113" s="53"/>
      <c r="QDQ113" s="53"/>
      <c r="QDR113" s="53"/>
      <c r="QDS113" s="53"/>
      <c r="QDT113" s="53"/>
      <c r="QDU113" s="53"/>
      <c r="QDV113" s="53"/>
      <c r="QDW113" s="53"/>
      <c r="QDX113" s="53"/>
      <c r="QDY113" s="53"/>
      <c r="QDZ113" s="53"/>
      <c r="QEA113" s="53"/>
      <c r="QEB113" s="53"/>
      <c r="QEC113" s="53"/>
      <c r="QED113" s="53"/>
      <c r="QEE113" s="53"/>
      <c r="QEH113" s="53"/>
      <c r="QEI113" s="53"/>
      <c r="QEJ113" s="53"/>
      <c r="QEK113" s="53"/>
      <c r="QEL113" s="53"/>
      <c r="QEM113" s="53"/>
      <c r="QEN113" s="53"/>
      <c r="QEO113" s="53"/>
      <c r="QEP113" s="53"/>
      <c r="QEQ113" s="53"/>
      <c r="QER113" s="53"/>
      <c r="QES113" s="53"/>
      <c r="QET113" s="53"/>
      <c r="QEU113" s="53"/>
      <c r="QEV113" s="53"/>
      <c r="QEW113" s="53"/>
      <c r="QEX113" s="53"/>
      <c r="QEY113" s="53"/>
      <c r="QEZ113" s="53"/>
      <c r="QFA113" s="53"/>
      <c r="QFB113" s="53"/>
      <c r="QFC113" s="53"/>
      <c r="QFD113" s="53"/>
      <c r="QFE113" s="53"/>
      <c r="QFF113" s="53"/>
      <c r="QFG113" s="53"/>
      <c r="QFH113" s="53"/>
      <c r="QFI113" s="53"/>
      <c r="QFJ113" s="53"/>
      <c r="QFK113" s="53"/>
      <c r="QFL113" s="53"/>
      <c r="QFM113" s="53"/>
      <c r="QFN113" s="53"/>
      <c r="QFO113" s="53"/>
      <c r="QFP113" s="53"/>
      <c r="QFQ113" s="53"/>
      <c r="QFR113" s="53"/>
      <c r="QFS113" s="53"/>
      <c r="QFT113" s="53"/>
      <c r="QFU113" s="53"/>
      <c r="QFV113" s="53"/>
      <c r="QFW113" s="53"/>
      <c r="QFX113" s="53"/>
      <c r="QFY113" s="53"/>
      <c r="QFZ113" s="53"/>
      <c r="QGA113" s="53"/>
      <c r="QGB113" s="53"/>
      <c r="QGC113" s="53"/>
      <c r="QGD113" s="53"/>
      <c r="QGE113" s="53"/>
      <c r="QGF113" s="53"/>
      <c r="QGG113" s="53"/>
      <c r="QGH113" s="53"/>
      <c r="QGI113" s="53"/>
      <c r="QGJ113" s="53"/>
      <c r="QGK113" s="53"/>
      <c r="QGL113" s="53"/>
      <c r="QGM113" s="53"/>
      <c r="QGN113" s="53"/>
      <c r="QGO113" s="53"/>
      <c r="QGP113" s="53"/>
      <c r="QGQ113" s="53"/>
      <c r="QGR113" s="53"/>
      <c r="QGS113" s="53"/>
      <c r="QGT113" s="53"/>
      <c r="QGU113" s="53"/>
      <c r="QGV113" s="53"/>
      <c r="QGW113" s="53"/>
      <c r="QGX113" s="53"/>
      <c r="QGY113" s="53"/>
      <c r="QGZ113" s="53"/>
      <c r="QHA113" s="53"/>
      <c r="QHB113" s="53"/>
      <c r="QHC113" s="53"/>
      <c r="QHD113" s="53"/>
      <c r="QHE113" s="53"/>
      <c r="QHF113" s="53"/>
      <c r="QHG113" s="53"/>
      <c r="QHH113" s="53"/>
      <c r="QHI113" s="53"/>
      <c r="QHJ113" s="53"/>
      <c r="QHK113" s="53"/>
      <c r="QHL113" s="53"/>
      <c r="QHM113" s="53"/>
      <c r="QHN113" s="53"/>
      <c r="QHO113" s="53"/>
      <c r="QHP113" s="53"/>
      <c r="QHQ113" s="53"/>
      <c r="QHR113" s="53"/>
      <c r="QHS113" s="53"/>
      <c r="QHT113" s="53"/>
      <c r="QHU113" s="53"/>
      <c r="QHV113" s="53"/>
      <c r="QHW113" s="53"/>
      <c r="QHX113" s="53"/>
      <c r="QHY113" s="53"/>
      <c r="QHZ113" s="53"/>
      <c r="QIA113" s="53"/>
      <c r="QIB113" s="53"/>
      <c r="QIC113" s="53"/>
      <c r="QID113" s="53"/>
      <c r="QIE113" s="53"/>
      <c r="QIF113" s="53"/>
      <c r="QIG113" s="53"/>
      <c r="QIH113" s="53"/>
      <c r="QII113" s="53"/>
      <c r="QIJ113" s="53"/>
      <c r="QIK113" s="53"/>
      <c r="QIL113" s="53"/>
      <c r="QIM113" s="53"/>
      <c r="QIN113" s="53"/>
      <c r="QIO113" s="53"/>
      <c r="QIP113" s="53"/>
      <c r="QIQ113" s="53"/>
      <c r="QIR113" s="53"/>
      <c r="QIS113" s="53"/>
      <c r="QIT113" s="53"/>
      <c r="QIU113" s="53"/>
      <c r="QIV113" s="53"/>
      <c r="QIW113" s="53"/>
      <c r="QIX113" s="53"/>
      <c r="QIY113" s="53"/>
      <c r="QIZ113" s="53"/>
      <c r="QJA113" s="53"/>
      <c r="QJB113" s="53"/>
      <c r="QJC113" s="53"/>
      <c r="QJD113" s="53"/>
      <c r="QJE113" s="53"/>
      <c r="QJF113" s="53"/>
      <c r="QJG113" s="53"/>
      <c r="QJH113" s="53"/>
      <c r="QJI113" s="53"/>
      <c r="QJJ113" s="53"/>
      <c r="QJK113" s="53"/>
      <c r="QJL113" s="53"/>
      <c r="QJM113" s="53"/>
      <c r="QJN113" s="53"/>
      <c r="QJO113" s="53"/>
      <c r="QJP113" s="53"/>
      <c r="QJQ113" s="53"/>
      <c r="QJR113" s="53"/>
      <c r="QJS113" s="53"/>
      <c r="QJT113" s="53"/>
      <c r="QJU113" s="53"/>
      <c r="QJV113" s="53"/>
      <c r="QJW113" s="53"/>
      <c r="QJX113" s="53"/>
      <c r="QJY113" s="53"/>
      <c r="QJZ113" s="53"/>
      <c r="QKA113" s="53"/>
      <c r="QKB113" s="53"/>
      <c r="QKC113" s="53"/>
      <c r="QKD113" s="53"/>
      <c r="QKE113" s="53"/>
      <c r="QKF113" s="53"/>
      <c r="QKG113" s="53"/>
      <c r="QKH113" s="53"/>
      <c r="QKI113" s="53"/>
      <c r="QKJ113" s="53"/>
      <c r="QKK113" s="53"/>
      <c r="QKL113" s="53"/>
      <c r="QKM113" s="53"/>
      <c r="QKN113" s="53"/>
      <c r="QKO113" s="53"/>
      <c r="QKP113" s="53"/>
      <c r="QKQ113" s="53"/>
      <c r="QKR113" s="53"/>
      <c r="QKS113" s="53"/>
      <c r="QKT113" s="53"/>
      <c r="QKU113" s="53"/>
      <c r="QKV113" s="53"/>
      <c r="QKW113" s="53"/>
      <c r="QKX113" s="53"/>
      <c r="QKY113" s="53"/>
      <c r="QKZ113" s="53"/>
      <c r="QLA113" s="53"/>
      <c r="QLB113" s="53"/>
      <c r="QLC113" s="53"/>
      <c r="QLD113" s="53"/>
      <c r="QLE113" s="53"/>
      <c r="QLF113" s="53"/>
      <c r="QLG113" s="53"/>
      <c r="QLH113" s="53"/>
      <c r="QLI113" s="53"/>
      <c r="QLJ113" s="53"/>
      <c r="QLK113" s="53"/>
      <c r="QLL113" s="53"/>
      <c r="QLM113" s="53"/>
      <c r="QLN113" s="53"/>
      <c r="QLO113" s="53"/>
      <c r="QLP113" s="53"/>
      <c r="QLQ113" s="53"/>
      <c r="QLR113" s="53"/>
      <c r="QLS113" s="53"/>
      <c r="QLT113" s="53"/>
      <c r="QLU113" s="53"/>
      <c r="QLV113" s="53"/>
      <c r="QLW113" s="53"/>
      <c r="QLX113" s="53"/>
      <c r="QLY113" s="53"/>
      <c r="QLZ113" s="53"/>
      <c r="QMA113" s="53"/>
      <c r="QMB113" s="53"/>
      <c r="QMC113" s="53"/>
      <c r="QMD113" s="53"/>
      <c r="QME113" s="53"/>
      <c r="QMF113" s="53"/>
      <c r="QMG113" s="53"/>
      <c r="QMH113" s="53"/>
      <c r="QMI113" s="53"/>
      <c r="QMJ113" s="53"/>
      <c r="QMK113" s="53"/>
      <c r="QML113" s="53"/>
      <c r="QMM113" s="53"/>
      <c r="QMN113" s="53"/>
      <c r="QMO113" s="53"/>
      <c r="QMP113" s="53"/>
      <c r="QMQ113" s="53"/>
      <c r="QMR113" s="53"/>
      <c r="QMS113" s="53"/>
      <c r="QMT113" s="53"/>
      <c r="QMU113" s="53"/>
      <c r="QMV113" s="53"/>
      <c r="QMW113" s="53"/>
      <c r="QMX113" s="53"/>
      <c r="QMY113" s="53"/>
      <c r="QMZ113" s="53"/>
      <c r="QNA113" s="53"/>
      <c r="QNB113" s="53"/>
      <c r="QNC113" s="53"/>
      <c r="QND113" s="53"/>
      <c r="QNE113" s="53"/>
      <c r="QNF113" s="53"/>
      <c r="QNG113" s="53"/>
      <c r="QNH113" s="53"/>
      <c r="QNI113" s="53"/>
      <c r="QNJ113" s="53"/>
      <c r="QNK113" s="53"/>
      <c r="QNL113" s="53"/>
      <c r="QNM113" s="53"/>
      <c r="QNN113" s="53"/>
      <c r="QNO113" s="53"/>
      <c r="QNP113" s="53"/>
      <c r="QNQ113" s="53"/>
      <c r="QNR113" s="53"/>
      <c r="QNS113" s="53"/>
      <c r="QNT113" s="53"/>
      <c r="QNU113" s="53"/>
      <c r="QNV113" s="53"/>
      <c r="QNW113" s="53"/>
      <c r="QNX113" s="53"/>
      <c r="QNY113" s="53"/>
      <c r="QNZ113" s="53"/>
      <c r="QOA113" s="53"/>
      <c r="QOD113" s="53"/>
      <c r="QOE113" s="53"/>
      <c r="QOF113" s="53"/>
      <c r="QOG113" s="53"/>
      <c r="QOH113" s="53"/>
      <c r="QOI113" s="53"/>
      <c r="QOJ113" s="53"/>
      <c r="QOK113" s="53"/>
      <c r="QOL113" s="53"/>
      <c r="QOM113" s="53"/>
      <c r="QON113" s="53"/>
      <c r="QOO113" s="53"/>
      <c r="QOP113" s="53"/>
      <c r="QOQ113" s="53"/>
      <c r="QOR113" s="53"/>
      <c r="QOS113" s="53"/>
      <c r="QOT113" s="53"/>
      <c r="QOU113" s="53"/>
      <c r="QOV113" s="53"/>
      <c r="QOW113" s="53"/>
      <c r="QOX113" s="53"/>
      <c r="QOY113" s="53"/>
      <c r="QOZ113" s="53"/>
      <c r="QPA113" s="53"/>
      <c r="QPB113" s="53"/>
      <c r="QPC113" s="53"/>
      <c r="QPD113" s="53"/>
      <c r="QPE113" s="53"/>
      <c r="QPF113" s="53"/>
      <c r="QPG113" s="53"/>
      <c r="QPH113" s="53"/>
      <c r="QPI113" s="53"/>
      <c r="QPJ113" s="53"/>
      <c r="QPK113" s="53"/>
      <c r="QPL113" s="53"/>
      <c r="QPM113" s="53"/>
      <c r="QPN113" s="53"/>
      <c r="QPO113" s="53"/>
      <c r="QPP113" s="53"/>
      <c r="QPQ113" s="53"/>
      <c r="QPR113" s="53"/>
      <c r="QPS113" s="53"/>
      <c r="QPT113" s="53"/>
      <c r="QPU113" s="53"/>
      <c r="QPV113" s="53"/>
      <c r="QPW113" s="53"/>
      <c r="QPX113" s="53"/>
      <c r="QPY113" s="53"/>
      <c r="QPZ113" s="53"/>
      <c r="QQA113" s="53"/>
      <c r="QQB113" s="53"/>
      <c r="QQC113" s="53"/>
      <c r="QQD113" s="53"/>
      <c r="QQE113" s="53"/>
      <c r="QQF113" s="53"/>
      <c r="QQG113" s="53"/>
      <c r="QQH113" s="53"/>
      <c r="QQI113" s="53"/>
      <c r="QQJ113" s="53"/>
      <c r="QQK113" s="53"/>
      <c r="QQL113" s="53"/>
      <c r="QQM113" s="53"/>
      <c r="QQN113" s="53"/>
      <c r="QQO113" s="53"/>
      <c r="QQP113" s="53"/>
      <c r="QQQ113" s="53"/>
      <c r="QQR113" s="53"/>
      <c r="QQS113" s="53"/>
      <c r="QQT113" s="53"/>
      <c r="QQU113" s="53"/>
      <c r="QQV113" s="53"/>
      <c r="QQW113" s="53"/>
      <c r="QQX113" s="53"/>
      <c r="QQY113" s="53"/>
      <c r="QQZ113" s="53"/>
      <c r="QRA113" s="53"/>
      <c r="QRB113" s="53"/>
      <c r="QRC113" s="53"/>
      <c r="QRD113" s="53"/>
      <c r="QRE113" s="53"/>
      <c r="QRF113" s="53"/>
      <c r="QRG113" s="53"/>
      <c r="QRH113" s="53"/>
      <c r="QRI113" s="53"/>
      <c r="QRJ113" s="53"/>
      <c r="QRK113" s="53"/>
      <c r="QRL113" s="53"/>
      <c r="QRM113" s="53"/>
      <c r="QRN113" s="53"/>
      <c r="QRO113" s="53"/>
      <c r="QRP113" s="53"/>
      <c r="QRQ113" s="53"/>
      <c r="QRR113" s="53"/>
      <c r="QRS113" s="53"/>
      <c r="QRT113" s="53"/>
      <c r="QRU113" s="53"/>
      <c r="QRV113" s="53"/>
      <c r="QRW113" s="53"/>
      <c r="QRX113" s="53"/>
      <c r="QRY113" s="53"/>
      <c r="QRZ113" s="53"/>
      <c r="QSA113" s="53"/>
      <c r="QSB113" s="53"/>
      <c r="QSC113" s="53"/>
      <c r="QSD113" s="53"/>
      <c r="QSE113" s="53"/>
      <c r="QSF113" s="53"/>
      <c r="QSG113" s="53"/>
      <c r="QSH113" s="53"/>
      <c r="QSI113" s="53"/>
      <c r="QSJ113" s="53"/>
      <c r="QSK113" s="53"/>
      <c r="QSL113" s="53"/>
      <c r="QSM113" s="53"/>
      <c r="QSN113" s="53"/>
      <c r="QSO113" s="53"/>
      <c r="QSP113" s="53"/>
      <c r="QSQ113" s="53"/>
      <c r="QSR113" s="53"/>
      <c r="QSS113" s="53"/>
      <c r="QST113" s="53"/>
      <c r="QSU113" s="53"/>
      <c r="QSV113" s="53"/>
      <c r="QSW113" s="53"/>
      <c r="QSX113" s="53"/>
      <c r="QSY113" s="53"/>
      <c r="QSZ113" s="53"/>
      <c r="QTA113" s="53"/>
      <c r="QTB113" s="53"/>
      <c r="QTC113" s="53"/>
      <c r="QTD113" s="53"/>
      <c r="QTE113" s="53"/>
      <c r="QTF113" s="53"/>
      <c r="QTG113" s="53"/>
      <c r="QTH113" s="53"/>
      <c r="QTI113" s="53"/>
      <c r="QTJ113" s="53"/>
      <c r="QTK113" s="53"/>
      <c r="QTL113" s="53"/>
      <c r="QTM113" s="53"/>
      <c r="QTN113" s="53"/>
      <c r="QTO113" s="53"/>
      <c r="QTP113" s="53"/>
      <c r="QTQ113" s="53"/>
      <c r="QTR113" s="53"/>
      <c r="QTS113" s="53"/>
      <c r="QTT113" s="53"/>
      <c r="QTU113" s="53"/>
      <c r="QTV113" s="53"/>
      <c r="QTW113" s="53"/>
      <c r="QTX113" s="53"/>
      <c r="QTY113" s="53"/>
      <c r="QTZ113" s="53"/>
      <c r="QUA113" s="53"/>
      <c r="QUB113" s="53"/>
      <c r="QUC113" s="53"/>
      <c r="QUD113" s="53"/>
      <c r="QUE113" s="53"/>
      <c r="QUF113" s="53"/>
      <c r="QUG113" s="53"/>
      <c r="QUH113" s="53"/>
      <c r="QUI113" s="53"/>
      <c r="QUJ113" s="53"/>
      <c r="QUK113" s="53"/>
      <c r="QUL113" s="53"/>
      <c r="QUM113" s="53"/>
      <c r="QUN113" s="53"/>
      <c r="QUO113" s="53"/>
      <c r="QUP113" s="53"/>
      <c r="QUQ113" s="53"/>
      <c r="QUR113" s="53"/>
      <c r="QUS113" s="53"/>
      <c r="QUT113" s="53"/>
      <c r="QUU113" s="53"/>
      <c r="QUV113" s="53"/>
      <c r="QUW113" s="53"/>
      <c r="QUX113" s="53"/>
      <c r="QUY113" s="53"/>
      <c r="QUZ113" s="53"/>
      <c r="QVA113" s="53"/>
      <c r="QVB113" s="53"/>
      <c r="QVC113" s="53"/>
      <c r="QVD113" s="53"/>
      <c r="QVE113" s="53"/>
      <c r="QVF113" s="53"/>
      <c r="QVG113" s="53"/>
      <c r="QVH113" s="53"/>
      <c r="QVI113" s="53"/>
      <c r="QVJ113" s="53"/>
      <c r="QVK113" s="53"/>
      <c r="QVL113" s="53"/>
      <c r="QVM113" s="53"/>
      <c r="QVN113" s="53"/>
      <c r="QVO113" s="53"/>
      <c r="QVP113" s="53"/>
      <c r="QVQ113" s="53"/>
      <c r="QVR113" s="53"/>
      <c r="QVS113" s="53"/>
      <c r="QVT113" s="53"/>
      <c r="QVU113" s="53"/>
      <c r="QVV113" s="53"/>
      <c r="QVW113" s="53"/>
      <c r="QVX113" s="53"/>
      <c r="QVY113" s="53"/>
      <c r="QVZ113" s="53"/>
      <c r="QWA113" s="53"/>
      <c r="QWB113" s="53"/>
      <c r="QWC113" s="53"/>
      <c r="QWD113" s="53"/>
      <c r="QWE113" s="53"/>
      <c r="QWF113" s="53"/>
      <c r="QWG113" s="53"/>
      <c r="QWH113" s="53"/>
      <c r="QWI113" s="53"/>
      <c r="QWJ113" s="53"/>
      <c r="QWK113" s="53"/>
      <c r="QWL113" s="53"/>
      <c r="QWM113" s="53"/>
      <c r="QWN113" s="53"/>
      <c r="QWO113" s="53"/>
      <c r="QWP113" s="53"/>
      <c r="QWQ113" s="53"/>
      <c r="QWR113" s="53"/>
      <c r="QWS113" s="53"/>
      <c r="QWT113" s="53"/>
      <c r="QWU113" s="53"/>
      <c r="QWV113" s="53"/>
      <c r="QWW113" s="53"/>
      <c r="QWX113" s="53"/>
      <c r="QWY113" s="53"/>
      <c r="QWZ113" s="53"/>
      <c r="QXA113" s="53"/>
      <c r="QXB113" s="53"/>
      <c r="QXC113" s="53"/>
      <c r="QXD113" s="53"/>
      <c r="QXE113" s="53"/>
      <c r="QXF113" s="53"/>
      <c r="QXG113" s="53"/>
      <c r="QXH113" s="53"/>
      <c r="QXI113" s="53"/>
      <c r="QXJ113" s="53"/>
      <c r="QXK113" s="53"/>
      <c r="QXL113" s="53"/>
      <c r="QXM113" s="53"/>
      <c r="QXN113" s="53"/>
      <c r="QXO113" s="53"/>
      <c r="QXP113" s="53"/>
      <c r="QXQ113" s="53"/>
      <c r="QXR113" s="53"/>
      <c r="QXS113" s="53"/>
      <c r="QXT113" s="53"/>
      <c r="QXU113" s="53"/>
      <c r="QXV113" s="53"/>
      <c r="QXW113" s="53"/>
      <c r="QXZ113" s="53"/>
      <c r="QYA113" s="53"/>
      <c r="QYB113" s="53"/>
      <c r="QYC113" s="53"/>
      <c r="QYD113" s="53"/>
      <c r="QYE113" s="53"/>
      <c r="QYF113" s="53"/>
      <c r="QYG113" s="53"/>
      <c r="QYH113" s="53"/>
      <c r="QYI113" s="53"/>
      <c r="QYJ113" s="53"/>
      <c r="QYK113" s="53"/>
      <c r="QYL113" s="53"/>
      <c r="QYM113" s="53"/>
      <c r="QYN113" s="53"/>
      <c r="QYO113" s="53"/>
      <c r="QYP113" s="53"/>
      <c r="QYQ113" s="53"/>
      <c r="QYR113" s="53"/>
      <c r="QYS113" s="53"/>
      <c r="QYT113" s="53"/>
      <c r="QYU113" s="53"/>
      <c r="QYV113" s="53"/>
      <c r="QYW113" s="53"/>
      <c r="QYX113" s="53"/>
      <c r="QYY113" s="53"/>
      <c r="QYZ113" s="53"/>
      <c r="QZA113" s="53"/>
      <c r="QZB113" s="53"/>
      <c r="QZC113" s="53"/>
      <c r="QZD113" s="53"/>
      <c r="QZE113" s="53"/>
      <c r="QZF113" s="53"/>
      <c r="QZG113" s="53"/>
      <c r="QZH113" s="53"/>
      <c r="QZI113" s="53"/>
      <c r="QZJ113" s="53"/>
      <c r="QZK113" s="53"/>
      <c r="QZL113" s="53"/>
      <c r="QZM113" s="53"/>
      <c r="QZN113" s="53"/>
      <c r="QZO113" s="53"/>
      <c r="QZP113" s="53"/>
      <c r="QZQ113" s="53"/>
      <c r="QZR113" s="53"/>
      <c r="QZS113" s="53"/>
      <c r="QZT113" s="53"/>
      <c r="QZU113" s="53"/>
      <c r="QZV113" s="53"/>
      <c r="QZW113" s="53"/>
      <c r="QZX113" s="53"/>
      <c r="QZY113" s="53"/>
      <c r="QZZ113" s="53"/>
      <c r="RAA113" s="53"/>
      <c r="RAB113" s="53"/>
      <c r="RAC113" s="53"/>
      <c r="RAD113" s="53"/>
      <c r="RAE113" s="53"/>
      <c r="RAF113" s="53"/>
      <c r="RAG113" s="53"/>
      <c r="RAH113" s="53"/>
      <c r="RAI113" s="53"/>
      <c r="RAJ113" s="53"/>
      <c r="RAK113" s="53"/>
      <c r="RAL113" s="53"/>
      <c r="RAM113" s="53"/>
      <c r="RAN113" s="53"/>
      <c r="RAO113" s="53"/>
      <c r="RAP113" s="53"/>
      <c r="RAQ113" s="53"/>
      <c r="RAR113" s="53"/>
      <c r="RAS113" s="53"/>
      <c r="RAT113" s="53"/>
      <c r="RAU113" s="53"/>
      <c r="RAV113" s="53"/>
      <c r="RAW113" s="53"/>
      <c r="RAX113" s="53"/>
      <c r="RAY113" s="53"/>
      <c r="RAZ113" s="53"/>
      <c r="RBA113" s="53"/>
      <c r="RBB113" s="53"/>
      <c r="RBC113" s="53"/>
      <c r="RBD113" s="53"/>
      <c r="RBE113" s="53"/>
      <c r="RBF113" s="53"/>
      <c r="RBG113" s="53"/>
      <c r="RBH113" s="53"/>
      <c r="RBI113" s="53"/>
      <c r="RBJ113" s="53"/>
      <c r="RBK113" s="53"/>
      <c r="RBL113" s="53"/>
      <c r="RBM113" s="53"/>
      <c r="RBN113" s="53"/>
      <c r="RBO113" s="53"/>
      <c r="RBP113" s="53"/>
      <c r="RBQ113" s="53"/>
      <c r="RBR113" s="53"/>
      <c r="RBS113" s="53"/>
      <c r="RBT113" s="53"/>
      <c r="RBU113" s="53"/>
      <c r="RBV113" s="53"/>
      <c r="RBW113" s="53"/>
      <c r="RBX113" s="53"/>
      <c r="RBY113" s="53"/>
      <c r="RBZ113" s="53"/>
      <c r="RCA113" s="53"/>
      <c r="RCB113" s="53"/>
      <c r="RCC113" s="53"/>
      <c r="RCD113" s="53"/>
      <c r="RCE113" s="53"/>
      <c r="RCF113" s="53"/>
      <c r="RCG113" s="53"/>
      <c r="RCH113" s="53"/>
      <c r="RCI113" s="53"/>
      <c r="RCJ113" s="53"/>
      <c r="RCK113" s="53"/>
      <c r="RCL113" s="53"/>
      <c r="RCM113" s="53"/>
      <c r="RCN113" s="53"/>
      <c r="RCO113" s="53"/>
      <c r="RCP113" s="53"/>
      <c r="RCQ113" s="53"/>
      <c r="RCR113" s="53"/>
      <c r="RCS113" s="53"/>
      <c r="RCT113" s="53"/>
      <c r="RCU113" s="53"/>
      <c r="RCV113" s="53"/>
      <c r="RCW113" s="53"/>
      <c r="RCX113" s="53"/>
      <c r="RCY113" s="53"/>
      <c r="RCZ113" s="53"/>
      <c r="RDA113" s="53"/>
      <c r="RDB113" s="53"/>
      <c r="RDC113" s="53"/>
      <c r="RDD113" s="53"/>
      <c r="RDE113" s="53"/>
      <c r="RDF113" s="53"/>
      <c r="RDG113" s="53"/>
      <c r="RDH113" s="53"/>
      <c r="RDI113" s="53"/>
      <c r="RDJ113" s="53"/>
      <c r="RDK113" s="53"/>
      <c r="RDL113" s="53"/>
      <c r="RDM113" s="53"/>
      <c r="RDN113" s="53"/>
      <c r="RDO113" s="53"/>
      <c r="RDP113" s="53"/>
      <c r="RDQ113" s="53"/>
      <c r="RDR113" s="53"/>
      <c r="RDS113" s="53"/>
      <c r="RDT113" s="53"/>
      <c r="RDU113" s="53"/>
      <c r="RDV113" s="53"/>
      <c r="RDW113" s="53"/>
      <c r="RDX113" s="53"/>
      <c r="RDY113" s="53"/>
      <c r="RDZ113" s="53"/>
      <c r="REA113" s="53"/>
      <c r="REB113" s="53"/>
      <c r="REC113" s="53"/>
      <c r="RED113" s="53"/>
      <c r="REE113" s="53"/>
      <c r="REF113" s="53"/>
      <c r="REG113" s="53"/>
      <c r="REH113" s="53"/>
      <c r="REI113" s="53"/>
      <c r="REJ113" s="53"/>
      <c r="REK113" s="53"/>
      <c r="REL113" s="53"/>
      <c r="REM113" s="53"/>
      <c r="REN113" s="53"/>
      <c r="REO113" s="53"/>
      <c r="REP113" s="53"/>
      <c r="REQ113" s="53"/>
      <c r="RER113" s="53"/>
      <c r="RES113" s="53"/>
      <c r="RET113" s="53"/>
      <c r="REU113" s="53"/>
      <c r="REV113" s="53"/>
      <c r="REW113" s="53"/>
      <c r="REX113" s="53"/>
      <c r="REY113" s="53"/>
      <c r="REZ113" s="53"/>
      <c r="RFA113" s="53"/>
      <c r="RFB113" s="53"/>
      <c r="RFC113" s="53"/>
      <c r="RFD113" s="53"/>
      <c r="RFE113" s="53"/>
      <c r="RFF113" s="53"/>
      <c r="RFG113" s="53"/>
      <c r="RFH113" s="53"/>
      <c r="RFI113" s="53"/>
      <c r="RFJ113" s="53"/>
      <c r="RFK113" s="53"/>
      <c r="RFL113" s="53"/>
      <c r="RFM113" s="53"/>
      <c r="RFN113" s="53"/>
      <c r="RFO113" s="53"/>
      <c r="RFP113" s="53"/>
      <c r="RFQ113" s="53"/>
      <c r="RFR113" s="53"/>
      <c r="RFS113" s="53"/>
      <c r="RFT113" s="53"/>
      <c r="RFU113" s="53"/>
      <c r="RFV113" s="53"/>
      <c r="RFW113" s="53"/>
      <c r="RFX113" s="53"/>
      <c r="RFY113" s="53"/>
      <c r="RFZ113" s="53"/>
      <c r="RGA113" s="53"/>
      <c r="RGB113" s="53"/>
      <c r="RGC113" s="53"/>
      <c r="RGD113" s="53"/>
      <c r="RGE113" s="53"/>
      <c r="RGF113" s="53"/>
      <c r="RGG113" s="53"/>
      <c r="RGH113" s="53"/>
      <c r="RGI113" s="53"/>
      <c r="RGJ113" s="53"/>
      <c r="RGK113" s="53"/>
      <c r="RGL113" s="53"/>
      <c r="RGM113" s="53"/>
      <c r="RGN113" s="53"/>
      <c r="RGO113" s="53"/>
      <c r="RGP113" s="53"/>
      <c r="RGQ113" s="53"/>
      <c r="RGR113" s="53"/>
      <c r="RGS113" s="53"/>
      <c r="RGT113" s="53"/>
      <c r="RGU113" s="53"/>
      <c r="RGV113" s="53"/>
      <c r="RGW113" s="53"/>
      <c r="RGX113" s="53"/>
      <c r="RGY113" s="53"/>
      <c r="RGZ113" s="53"/>
      <c r="RHA113" s="53"/>
      <c r="RHB113" s="53"/>
      <c r="RHC113" s="53"/>
      <c r="RHD113" s="53"/>
      <c r="RHE113" s="53"/>
      <c r="RHF113" s="53"/>
      <c r="RHG113" s="53"/>
      <c r="RHH113" s="53"/>
      <c r="RHI113" s="53"/>
      <c r="RHJ113" s="53"/>
      <c r="RHK113" s="53"/>
      <c r="RHL113" s="53"/>
      <c r="RHM113" s="53"/>
      <c r="RHN113" s="53"/>
      <c r="RHO113" s="53"/>
      <c r="RHP113" s="53"/>
      <c r="RHQ113" s="53"/>
      <c r="RHR113" s="53"/>
      <c r="RHS113" s="53"/>
      <c r="RHV113" s="53"/>
      <c r="RHW113" s="53"/>
      <c r="RHX113" s="53"/>
      <c r="RHY113" s="53"/>
      <c r="RHZ113" s="53"/>
      <c r="RIA113" s="53"/>
      <c r="RIB113" s="53"/>
      <c r="RIC113" s="53"/>
      <c r="RID113" s="53"/>
      <c r="RIE113" s="53"/>
      <c r="RIF113" s="53"/>
      <c r="RIG113" s="53"/>
      <c r="RIH113" s="53"/>
      <c r="RII113" s="53"/>
      <c r="RIJ113" s="53"/>
      <c r="RIK113" s="53"/>
      <c r="RIL113" s="53"/>
      <c r="RIM113" s="53"/>
      <c r="RIN113" s="53"/>
      <c r="RIO113" s="53"/>
      <c r="RIP113" s="53"/>
      <c r="RIQ113" s="53"/>
      <c r="RIR113" s="53"/>
      <c r="RIS113" s="53"/>
      <c r="RIT113" s="53"/>
      <c r="RIU113" s="53"/>
      <c r="RIV113" s="53"/>
      <c r="RIW113" s="53"/>
      <c r="RIX113" s="53"/>
      <c r="RIY113" s="53"/>
      <c r="RIZ113" s="53"/>
      <c r="RJA113" s="53"/>
      <c r="RJB113" s="53"/>
      <c r="RJC113" s="53"/>
      <c r="RJD113" s="53"/>
      <c r="RJE113" s="53"/>
      <c r="RJF113" s="53"/>
      <c r="RJG113" s="53"/>
      <c r="RJH113" s="53"/>
      <c r="RJI113" s="53"/>
      <c r="RJJ113" s="53"/>
      <c r="RJK113" s="53"/>
      <c r="RJL113" s="53"/>
      <c r="RJM113" s="53"/>
      <c r="RJN113" s="53"/>
      <c r="RJO113" s="53"/>
      <c r="RJP113" s="53"/>
      <c r="RJQ113" s="53"/>
      <c r="RJR113" s="53"/>
      <c r="RJS113" s="53"/>
      <c r="RJT113" s="53"/>
      <c r="RJU113" s="53"/>
      <c r="RJV113" s="53"/>
      <c r="RJW113" s="53"/>
      <c r="RJX113" s="53"/>
      <c r="RJY113" s="53"/>
      <c r="RJZ113" s="53"/>
      <c r="RKA113" s="53"/>
      <c r="RKB113" s="53"/>
      <c r="RKC113" s="53"/>
      <c r="RKD113" s="53"/>
      <c r="RKE113" s="53"/>
      <c r="RKF113" s="53"/>
      <c r="RKG113" s="53"/>
      <c r="RKH113" s="53"/>
      <c r="RKI113" s="53"/>
      <c r="RKJ113" s="53"/>
      <c r="RKK113" s="53"/>
      <c r="RKL113" s="53"/>
      <c r="RKM113" s="53"/>
      <c r="RKN113" s="53"/>
      <c r="RKO113" s="53"/>
      <c r="RKP113" s="53"/>
      <c r="RKQ113" s="53"/>
      <c r="RKR113" s="53"/>
      <c r="RKS113" s="53"/>
      <c r="RKT113" s="53"/>
      <c r="RKU113" s="53"/>
      <c r="RKV113" s="53"/>
      <c r="RKW113" s="53"/>
      <c r="RKX113" s="53"/>
      <c r="RKY113" s="53"/>
      <c r="RKZ113" s="53"/>
      <c r="RLA113" s="53"/>
      <c r="RLB113" s="53"/>
      <c r="RLC113" s="53"/>
      <c r="RLD113" s="53"/>
      <c r="RLE113" s="53"/>
      <c r="RLF113" s="53"/>
      <c r="RLG113" s="53"/>
      <c r="RLH113" s="53"/>
      <c r="RLI113" s="53"/>
      <c r="RLJ113" s="53"/>
      <c r="RLK113" s="53"/>
      <c r="RLL113" s="53"/>
      <c r="RLM113" s="53"/>
      <c r="RLN113" s="53"/>
      <c r="RLO113" s="53"/>
      <c r="RLP113" s="53"/>
      <c r="RLQ113" s="53"/>
      <c r="RLR113" s="53"/>
      <c r="RLS113" s="53"/>
      <c r="RLT113" s="53"/>
      <c r="RLU113" s="53"/>
      <c r="RLV113" s="53"/>
      <c r="RLW113" s="53"/>
      <c r="RLX113" s="53"/>
      <c r="RLY113" s="53"/>
      <c r="RLZ113" s="53"/>
      <c r="RMA113" s="53"/>
      <c r="RMB113" s="53"/>
      <c r="RMC113" s="53"/>
      <c r="RMD113" s="53"/>
      <c r="RME113" s="53"/>
      <c r="RMF113" s="53"/>
      <c r="RMG113" s="53"/>
      <c r="RMH113" s="53"/>
      <c r="RMI113" s="53"/>
      <c r="RMJ113" s="53"/>
      <c r="RMK113" s="53"/>
      <c r="RML113" s="53"/>
      <c r="RMM113" s="53"/>
      <c r="RMN113" s="53"/>
      <c r="RMO113" s="53"/>
      <c r="RMP113" s="53"/>
      <c r="RMQ113" s="53"/>
      <c r="RMR113" s="53"/>
      <c r="RMS113" s="53"/>
      <c r="RMT113" s="53"/>
      <c r="RMU113" s="53"/>
      <c r="RMV113" s="53"/>
      <c r="RMW113" s="53"/>
      <c r="RMX113" s="53"/>
      <c r="RMY113" s="53"/>
      <c r="RMZ113" s="53"/>
      <c r="RNA113" s="53"/>
      <c r="RNB113" s="53"/>
      <c r="RNC113" s="53"/>
      <c r="RND113" s="53"/>
      <c r="RNE113" s="53"/>
      <c r="RNF113" s="53"/>
      <c r="RNG113" s="53"/>
      <c r="RNH113" s="53"/>
      <c r="RNI113" s="53"/>
      <c r="RNJ113" s="53"/>
      <c r="RNK113" s="53"/>
      <c r="RNL113" s="53"/>
      <c r="RNM113" s="53"/>
      <c r="RNN113" s="53"/>
      <c r="RNO113" s="53"/>
      <c r="RNP113" s="53"/>
      <c r="RNQ113" s="53"/>
      <c r="RNR113" s="53"/>
      <c r="RNS113" s="53"/>
      <c r="RNT113" s="53"/>
      <c r="RNU113" s="53"/>
      <c r="RNV113" s="53"/>
      <c r="RNW113" s="53"/>
      <c r="RNX113" s="53"/>
      <c r="RNY113" s="53"/>
      <c r="RNZ113" s="53"/>
      <c r="ROA113" s="53"/>
      <c r="ROB113" s="53"/>
      <c r="ROC113" s="53"/>
      <c r="ROD113" s="53"/>
      <c r="ROE113" s="53"/>
      <c r="ROF113" s="53"/>
      <c r="ROG113" s="53"/>
      <c r="ROH113" s="53"/>
      <c r="ROI113" s="53"/>
      <c r="ROJ113" s="53"/>
      <c r="ROK113" s="53"/>
      <c r="ROL113" s="53"/>
      <c r="ROM113" s="53"/>
      <c r="RON113" s="53"/>
      <c r="ROO113" s="53"/>
      <c r="ROP113" s="53"/>
      <c r="ROQ113" s="53"/>
      <c r="ROR113" s="53"/>
      <c r="ROS113" s="53"/>
      <c r="ROT113" s="53"/>
      <c r="ROU113" s="53"/>
      <c r="ROV113" s="53"/>
      <c r="ROW113" s="53"/>
      <c r="ROX113" s="53"/>
      <c r="ROY113" s="53"/>
      <c r="ROZ113" s="53"/>
      <c r="RPA113" s="53"/>
      <c r="RPB113" s="53"/>
      <c r="RPC113" s="53"/>
      <c r="RPD113" s="53"/>
      <c r="RPE113" s="53"/>
      <c r="RPF113" s="53"/>
      <c r="RPG113" s="53"/>
      <c r="RPH113" s="53"/>
      <c r="RPI113" s="53"/>
      <c r="RPJ113" s="53"/>
      <c r="RPK113" s="53"/>
      <c r="RPL113" s="53"/>
      <c r="RPM113" s="53"/>
      <c r="RPN113" s="53"/>
      <c r="RPO113" s="53"/>
      <c r="RPP113" s="53"/>
      <c r="RPQ113" s="53"/>
      <c r="RPR113" s="53"/>
      <c r="RPS113" s="53"/>
      <c r="RPT113" s="53"/>
      <c r="RPU113" s="53"/>
      <c r="RPV113" s="53"/>
      <c r="RPW113" s="53"/>
      <c r="RPX113" s="53"/>
      <c r="RPY113" s="53"/>
      <c r="RPZ113" s="53"/>
      <c r="RQA113" s="53"/>
      <c r="RQB113" s="53"/>
      <c r="RQC113" s="53"/>
      <c r="RQD113" s="53"/>
      <c r="RQE113" s="53"/>
      <c r="RQF113" s="53"/>
      <c r="RQG113" s="53"/>
      <c r="RQH113" s="53"/>
      <c r="RQI113" s="53"/>
      <c r="RQJ113" s="53"/>
      <c r="RQK113" s="53"/>
      <c r="RQL113" s="53"/>
      <c r="RQM113" s="53"/>
      <c r="RQN113" s="53"/>
      <c r="RQO113" s="53"/>
      <c r="RQP113" s="53"/>
      <c r="RQQ113" s="53"/>
      <c r="RQR113" s="53"/>
      <c r="RQS113" s="53"/>
      <c r="RQT113" s="53"/>
      <c r="RQU113" s="53"/>
      <c r="RQV113" s="53"/>
      <c r="RQW113" s="53"/>
      <c r="RQX113" s="53"/>
      <c r="RQY113" s="53"/>
      <c r="RQZ113" s="53"/>
      <c r="RRA113" s="53"/>
      <c r="RRB113" s="53"/>
      <c r="RRC113" s="53"/>
      <c r="RRD113" s="53"/>
      <c r="RRE113" s="53"/>
      <c r="RRF113" s="53"/>
      <c r="RRG113" s="53"/>
      <c r="RRH113" s="53"/>
      <c r="RRI113" s="53"/>
      <c r="RRJ113" s="53"/>
      <c r="RRK113" s="53"/>
      <c r="RRL113" s="53"/>
      <c r="RRM113" s="53"/>
      <c r="RRN113" s="53"/>
      <c r="RRO113" s="53"/>
      <c r="RRR113" s="53"/>
      <c r="RRS113" s="53"/>
      <c r="RRT113" s="53"/>
      <c r="RRU113" s="53"/>
      <c r="RRV113" s="53"/>
      <c r="RRW113" s="53"/>
      <c r="RRX113" s="53"/>
      <c r="RRY113" s="53"/>
      <c r="RRZ113" s="53"/>
      <c r="RSA113" s="53"/>
      <c r="RSB113" s="53"/>
      <c r="RSC113" s="53"/>
      <c r="RSD113" s="53"/>
      <c r="RSE113" s="53"/>
      <c r="RSF113" s="53"/>
      <c r="RSG113" s="53"/>
      <c r="RSH113" s="53"/>
      <c r="RSI113" s="53"/>
      <c r="RSJ113" s="53"/>
      <c r="RSK113" s="53"/>
      <c r="RSL113" s="53"/>
      <c r="RSM113" s="53"/>
      <c r="RSN113" s="53"/>
      <c r="RSO113" s="53"/>
      <c r="RSP113" s="53"/>
      <c r="RSQ113" s="53"/>
      <c r="RSR113" s="53"/>
      <c r="RSS113" s="53"/>
      <c r="RST113" s="53"/>
      <c r="RSU113" s="53"/>
      <c r="RSV113" s="53"/>
      <c r="RSW113" s="53"/>
      <c r="RSX113" s="53"/>
      <c r="RSY113" s="53"/>
      <c r="RSZ113" s="53"/>
      <c r="RTA113" s="53"/>
      <c r="RTB113" s="53"/>
      <c r="RTC113" s="53"/>
      <c r="RTD113" s="53"/>
      <c r="RTE113" s="53"/>
      <c r="RTF113" s="53"/>
      <c r="RTG113" s="53"/>
      <c r="RTH113" s="53"/>
      <c r="RTI113" s="53"/>
      <c r="RTJ113" s="53"/>
      <c r="RTK113" s="53"/>
      <c r="RTL113" s="53"/>
      <c r="RTM113" s="53"/>
      <c r="RTN113" s="53"/>
      <c r="RTO113" s="53"/>
      <c r="RTP113" s="53"/>
      <c r="RTQ113" s="53"/>
      <c r="RTR113" s="53"/>
      <c r="RTS113" s="53"/>
      <c r="RTT113" s="53"/>
      <c r="RTU113" s="53"/>
      <c r="RTV113" s="53"/>
      <c r="RTW113" s="53"/>
      <c r="RTX113" s="53"/>
      <c r="RTY113" s="53"/>
      <c r="RTZ113" s="53"/>
      <c r="RUA113" s="53"/>
      <c r="RUB113" s="53"/>
      <c r="RUC113" s="53"/>
      <c r="RUD113" s="53"/>
      <c r="RUE113" s="53"/>
      <c r="RUF113" s="53"/>
      <c r="RUG113" s="53"/>
      <c r="RUH113" s="53"/>
      <c r="RUI113" s="53"/>
      <c r="RUJ113" s="53"/>
      <c r="RUK113" s="53"/>
      <c r="RUL113" s="53"/>
      <c r="RUM113" s="53"/>
      <c r="RUN113" s="53"/>
      <c r="RUO113" s="53"/>
      <c r="RUP113" s="53"/>
      <c r="RUQ113" s="53"/>
      <c r="RUR113" s="53"/>
      <c r="RUS113" s="53"/>
      <c r="RUT113" s="53"/>
      <c r="RUU113" s="53"/>
      <c r="RUV113" s="53"/>
      <c r="RUW113" s="53"/>
      <c r="RUX113" s="53"/>
      <c r="RUY113" s="53"/>
      <c r="RUZ113" s="53"/>
      <c r="RVA113" s="53"/>
      <c r="RVB113" s="53"/>
      <c r="RVC113" s="53"/>
      <c r="RVD113" s="53"/>
      <c r="RVE113" s="53"/>
      <c r="RVF113" s="53"/>
      <c r="RVG113" s="53"/>
      <c r="RVH113" s="53"/>
      <c r="RVI113" s="53"/>
      <c r="RVJ113" s="53"/>
      <c r="RVK113" s="53"/>
      <c r="RVL113" s="53"/>
      <c r="RVM113" s="53"/>
      <c r="RVN113" s="53"/>
      <c r="RVO113" s="53"/>
      <c r="RVP113" s="53"/>
      <c r="RVQ113" s="53"/>
      <c r="RVR113" s="53"/>
      <c r="RVS113" s="53"/>
      <c r="RVT113" s="53"/>
      <c r="RVU113" s="53"/>
      <c r="RVV113" s="53"/>
      <c r="RVW113" s="53"/>
      <c r="RVX113" s="53"/>
      <c r="RVY113" s="53"/>
      <c r="RVZ113" s="53"/>
      <c r="RWA113" s="53"/>
      <c r="RWB113" s="53"/>
      <c r="RWC113" s="53"/>
      <c r="RWD113" s="53"/>
      <c r="RWE113" s="53"/>
      <c r="RWF113" s="53"/>
      <c r="RWG113" s="53"/>
      <c r="RWH113" s="53"/>
      <c r="RWI113" s="53"/>
      <c r="RWJ113" s="53"/>
      <c r="RWK113" s="53"/>
      <c r="RWL113" s="53"/>
      <c r="RWM113" s="53"/>
      <c r="RWN113" s="53"/>
      <c r="RWO113" s="53"/>
      <c r="RWP113" s="53"/>
      <c r="RWQ113" s="53"/>
      <c r="RWR113" s="53"/>
      <c r="RWS113" s="53"/>
      <c r="RWT113" s="53"/>
      <c r="RWU113" s="53"/>
      <c r="RWV113" s="53"/>
      <c r="RWW113" s="53"/>
      <c r="RWX113" s="53"/>
      <c r="RWY113" s="53"/>
      <c r="RWZ113" s="53"/>
      <c r="RXA113" s="53"/>
      <c r="RXB113" s="53"/>
      <c r="RXC113" s="53"/>
      <c r="RXD113" s="53"/>
      <c r="RXE113" s="53"/>
      <c r="RXF113" s="53"/>
      <c r="RXG113" s="53"/>
      <c r="RXH113" s="53"/>
      <c r="RXI113" s="53"/>
      <c r="RXJ113" s="53"/>
      <c r="RXK113" s="53"/>
      <c r="RXL113" s="53"/>
      <c r="RXM113" s="53"/>
      <c r="RXN113" s="53"/>
      <c r="RXO113" s="53"/>
      <c r="RXP113" s="53"/>
      <c r="RXQ113" s="53"/>
      <c r="RXR113" s="53"/>
      <c r="RXS113" s="53"/>
      <c r="RXT113" s="53"/>
      <c r="RXU113" s="53"/>
      <c r="RXV113" s="53"/>
      <c r="RXW113" s="53"/>
      <c r="RXX113" s="53"/>
      <c r="RXY113" s="53"/>
      <c r="RXZ113" s="53"/>
      <c r="RYA113" s="53"/>
      <c r="RYB113" s="53"/>
      <c r="RYC113" s="53"/>
      <c r="RYD113" s="53"/>
      <c r="RYE113" s="53"/>
      <c r="RYF113" s="53"/>
      <c r="RYG113" s="53"/>
      <c r="RYH113" s="53"/>
      <c r="RYI113" s="53"/>
      <c r="RYJ113" s="53"/>
      <c r="RYK113" s="53"/>
      <c r="RYL113" s="53"/>
      <c r="RYM113" s="53"/>
      <c r="RYN113" s="53"/>
      <c r="RYO113" s="53"/>
      <c r="RYP113" s="53"/>
      <c r="RYQ113" s="53"/>
      <c r="RYR113" s="53"/>
      <c r="RYS113" s="53"/>
      <c r="RYT113" s="53"/>
      <c r="RYU113" s="53"/>
      <c r="RYV113" s="53"/>
      <c r="RYW113" s="53"/>
      <c r="RYX113" s="53"/>
      <c r="RYY113" s="53"/>
      <c r="RYZ113" s="53"/>
      <c r="RZA113" s="53"/>
      <c r="RZB113" s="53"/>
      <c r="RZC113" s="53"/>
      <c r="RZD113" s="53"/>
      <c r="RZE113" s="53"/>
      <c r="RZF113" s="53"/>
      <c r="RZG113" s="53"/>
      <c r="RZH113" s="53"/>
      <c r="RZI113" s="53"/>
      <c r="RZJ113" s="53"/>
      <c r="RZK113" s="53"/>
      <c r="RZL113" s="53"/>
      <c r="RZM113" s="53"/>
      <c r="RZN113" s="53"/>
      <c r="RZO113" s="53"/>
      <c r="RZP113" s="53"/>
      <c r="RZQ113" s="53"/>
      <c r="RZR113" s="53"/>
      <c r="RZS113" s="53"/>
      <c r="RZT113" s="53"/>
      <c r="RZU113" s="53"/>
      <c r="RZV113" s="53"/>
      <c r="RZW113" s="53"/>
      <c r="RZX113" s="53"/>
      <c r="RZY113" s="53"/>
      <c r="RZZ113" s="53"/>
      <c r="SAA113" s="53"/>
      <c r="SAB113" s="53"/>
      <c r="SAC113" s="53"/>
      <c r="SAD113" s="53"/>
      <c r="SAE113" s="53"/>
      <c r="SAF113" s="53"/>
      <c r="SAG113" s="53"/>
      <c r="SAH113" s="53"/>
      <c r="SAI113" s="53"/>
      <c r="SAJ113" s="53"/>
      <c r="SAK113" s="53"/>
      <c r="SAL113" s="53"/>
      <c r="SAM113" s="53"/>
      <c r="SAN113" s="53"/>
      <c r="SAO113" s="53"/>
      <c r="SAP113" s="53"/>
      <c r="SAQ113" s="53"/>
      <c r="SAR113" s="53"/>
      <c r="SAS113" s="53"/>
      <c r="SAT113" s="53"/>
      <c r="SAU113" s="53"/>
      <c r="SAV113" s="53"/>
      <c r="SAW113" s="53"/>
      <c r="SAX113" s="53"/>
      <c r="SAY113" s="53"/>
      <c r="SAZ113" s="53"/>
      <c r="SBA113" s="53"/>
      <c r="SBB113" s="53"/>
      <c r="SBC113" s="53"/>
      <c r="SBD113" s="53"/>
      <c r="SBE113" s="53"/>
      <c r="SBF113" s="53"/>
      <c r="SBG113" s="53"/>
      <c r="SBH113" s="53"/>
      <c r="SBI113" s="53"/>
      <c r="SBJ113" s="53"/>
      <c r="SBK113" s="53"/>
      <c r="SBN113" s="53"/>
      <c r="SBO113" s="53"/>
      <c r="SBP113" s="53"/>
      <c r="SBQ113" s="53"/>
      <c r="SBR113" s="53"/>
      <c r="SBS113" s="53"/>
      <c r="SBT113" s="53"/>
      <c r="SBU113" s="53"/>
      <c r="SBV113" s="53"/>
      <c r="SBW113" s="53"/>
      <c r="SBX113" s="53"/>
      <c r="SBY113" s="53"/>
      <c r="SBZ113" s="53"/>
      <c r="SCA113" s="53"/>
      <c r="SCB113" s="53"/>
      <c r="SCC113" s="53"/>
      <c r="SCD113" s="53"/>
      <c r="SCE113" s="53"/>
      <c r="SCF113" s="53"/>
      <c r="SCG113" s="53"/>
      <c r="SCH113" s="53"/>
      <c r="SCI113" s="53"/>
      <c r="SCJ113" s="53"/>
      <c r="SCK113" s="53"/>
      <c r="SCL113" s="53"/>
      <c r="SCM113" s="53"/>
      <c r="SCN113" s="53"/>
      <c r="SCO113" s="53"/>
      <c r="SCP113" s="53"/>
      <c r="SCQ113" s="53"/>
      <c r="SCR113" s="53"/>
      <c r="SCS113" s="53"/>
      <c r="SCT113" s="53"/>
      <c r="SCU113" s="53"/>
      <c r="SCV113" s="53"/>
      <c r="SCW113" s="53"/>
      <c r="SCX113" s="53"/>
      <c r="SCY113" s="53"/>
      <c r="SCZ113" s="53"/>
      <c r="SDA113" s="53"/>
      <c r="SDB113" s="53"/>
      <c r="SDC113" s="53"/>
      <c r="SDD113" s="53"/>
      <c r="SDE113" s="53"/>
      <c r="SDF113" s="53"/>
      <c r="SDG113" s="53"/>
      <c r="SDH113" s="53"/>
      <c r="SDI113" s="53"/>
      <c r="SDJ113" s="53"/>
      <c r="SDK113" s="53"/>
      <c r="SDL113" s="53"/>
      <c r="SDM113" s="53"/>
      <c r="SDN113" s="53"/>
      <c r="SDO113" s="53"/>
      <c r="SDP113" s="53"/>
      <c r="SDQ113" s="53"/>
      <c r="SDR113" s="53"/>
      <c r="SDS113" s="53"/>
      <c r="SDT113" s="53"/>
      <c r="SDU113" s="53"/>
      <c r="SDV113" s="53"/>
      <c r="SDW113" s="53"/>
      <c r="SDX113" s="53"/>
      <c r="SDY113" s="53"/>
      <c r="SDZ113" s="53"/>
      <c r="SEA113" s="53"/>
      <c r="SEB113" s="53"/>
      <c r="SEC113" s="53"/>
      <c r="SED113" s="53"/>
      <c r="SEE113" s="53"/>
      <c r="SEF113" s="53"/>
      <c r="SEG113" s="53"/>
      <c r="SEH113" s="53"/>
      <c r="SEI113" s="53"/>
      <c r="SEJ113" s="53"/>
      <c r="SEK113" s="53"/>
      <c r="SEL113" s="53"/>
      <c r="SEM113" s="53"/>
      <c r="SEN113" s="53"/>
      <c r="SEO113" s="53"/>
      <c r="SEP113" s="53"/>
      <c r="SEQ113" s="53"/>
      <c r="SER113" s="53"/>
      <c r="SES113" s="53"/>
      <c r="SET113" s="53"/>
      <c r="SEU113" s="53"/>
      <c r="SEV113" s="53"/>
      <c r="SEW113" s="53"/>
      <c r="SEX113" s="53"/>
      <c r="SEY113" s="53"/>
      <c r="SEZ113" s="53"/>
      <c r="SFA113" s="53"/>
      <c r="SFB113" s="53"/>
      <c r="SFC113" s="53"/>
      <c r="SFD113" s="53"/>
      <c r="SFE113" s="53"/>
      <c r="SFF113" s="53"/>
      <c r="SFG113" s="53"/>
      <c r="SFH113" s="53"/>
      <c r="SFI113" s="53"/>
      <c r="SFJ113" s="53"/>
      <c r="SFK113" s="53"/>
      <c r="SFL113" s="53"/>
      <c r="SFM113" s="53"/>
      <c r="SFN113" s="53"/>
      <c r="SFO113" s="53"/>
      <c r="SFP113" s="53"/>
      <c r="SFQ113" s="53"/>
      <c r="SFR113" s="53"/>
      <c r="SFS113" s="53"/>
      <c r="SFT113" s="53"/>
      <c r="SFU113" s="53"/>
      <c r="SFV113" s="53"/>
      <c r="SFW113" s="53"/>
      <c r="SFX113" s="53"/>
      <c r="SFY113" s="53"/>
      <c r="SFZ113" s="53"/>
      <c r="SGA113" s="53"/>
      <c r="SGB113" s="53"/>
      <c r="SGC113" s="53"/>
      <c r="SGD113" s="53"/>
      <c r="SGE113" s="53"/>
      <c r="SGF113" s="53"/>
      <c r="SGG113" s="53"/>
      <c r="SGH113" s="53"/>
      <c r="SGI113" s="53"/>
      <c r="SGJ113" s="53"/>
      <c r="SGK113" s="53"/>
      <c r="SGL113" s="53"/>
      <c r="SGM113" s="53"/>
      <c r="SGN113" s="53"/>
      <c r="SGO113" s="53"/>
      <c r="SGP113" s="53"/>
      <c r="SGQ113" s="53"/>
      <c r="SGR113" s="53"/>
      <c r="SGS113" s="53"/>
      <c r="SGT113" s="53"/>
      <c r="SGU113" s="53"/>
      <c r="SGV113" s="53"/>
      <c r="SGW113" s="53"/>
      <c r="SGX113" s="53"/>
      <c r="SGY113" s="53"/>
      <c r="SGZ113" s="53"/>
      <c r="SHA113" s="53"/>
      <c r="SHB113" s="53"/>
      <c r="SHC113" s="53"/>
      <c r="SHD113" s="53"/>
      <c r="SHE113" s="53"/>
      <c r="SHF113" s="53"/>
      <c r="SHG113" s="53"/>
      <c r="SHH113" s="53"/>
      <c r="SHI113" s="53"/>
      <c r="SHJ113" s="53"/>
      <c r="SHK113" s="53"/>
      <c r="SHL113" s="53"/>
      <c r="SHM113" s="53"/>
      <c r="SHN113" s="53"/>
      <c r="SHO113" s="53"/>
      <c r="SHP113" s="53"/>
      <c r="SHQ113" s="53"/>
      <c r="SHR113" s="53"/>
      <c r="SHS113" s="53"/>
      <c r="SHT113" s="53"/>
      <c r="SHU113" s="53"/>
      <c r="SHV113" s="53"/>
      <c r="SHW113" s="53"/>
      <c r="SHX113" s="53"/>
      <c r="SHY113" s="53"/>
      <c r="SHZ113" s="53"/>
      <c r="SIA113" s="53"/>
      <c r="SIB113" s="53"/>
      <c r="SIC113" s="53"/>
      <c r="SID113" s="53"/>
      <c r="SIE113" s="53"/>
      <c r="SIF113" s="53"/>
      <c r="SIG113" s="53"/>
      <c r="SIH113" s="53"/>
      <c r="SII113" s="53"/>
      <c r="SIJ113" s="53"/>
      <c r="SIK113" s="53"/>
      <c r="SIL113" s="53"/>
      <c r="SIM113" s="53"/>
      <c r="SIN113" s="53"/>
      <c r="SIO113" s="53"/>
      <c r="SIP113" s="53"/>
      <c r="SIQ113" s="53"/>
      <c r="SIR113" s="53"/>
      <c r="SIS113" s="53"/>
      <c r="SIT113" s="53"/>
      <c r="SIU113" s="53"/>
      <c r="SIV113" s="53"/>
      <c r="SIW113" s="53"/>
      <c r="SIX113" s="53"/>
      <c r="SIY113" s="53"/>
      <c r="SIZ113" s="53"/>
      <c r="SJA113" s="53"/>
      <c r="SJB113" s="53"/>
      <c r="SJC113" s="53"/>
      <c r="SJD113" s="53"/>
      <c r="SJE113" s="53"/>
      <c r="SJF113" s="53"/>
      <c r="SJG113" s="53"/>
      <c r="SJH113" s="53"/>
      <c r="SJI113" s="53"/>
      <c r="SJJ113" s="53"/>
      <c r="SJK113" s="53"/>
      <c r="SJL113" s="53"/>
      <c r="SJM113" s="53"/>
      <c r="SJN113" s="53"/>
      <c r="SJO113" s="53"/>
      <c r="SJP113" s="53"/>
      <c r="SJQ113" s="53"/>
      <c r="SJR113" s="53"/>
      <c r="SJS113" s="53"/>
      <c r="SJT113" s="53"/>
      <c r="SJU113" s="53"/>
      <c r="SJV113" s="53"/>
      <c r="SJW113" s="53"/>
      <c r="SJX113" s="53"/>
      <c r="SJY113" s="53"/>
      <c r="SJZ113" s="53"/>
      <c r="SKA113" s="53"/>
      <c r="SKB113" s="53"/>
      <c r="SKC113" s="53"/>
      <c r="SKD113" s="53"/>
      <c r="SKE113" s="53"/>
      <c r="SKF113" s="53"/>
      <c r="SKG113" s="53"/>
      <c r="SKH113" s="53"/>
      <c r="SKI113" s="53"/>
      <c r="SKJ113" s="53"/>
      <c r="SKK113" s="53"/>
      <c r="SKL113" s="53"/>
      <c r="SKM113" s="53"/>
      <c r="SKN113" s="53"/>
      <c r="SKO113" s="53"/>
      <c r="SKP113" s="53"/>
      <c r="SKQ113" s="53"/>
      <c r="SKR113" s="53"/>
      <c r="SKS113" s="53"/>
      <c r="SKT113" s="53"/>
      <c r="SKU113" s="53"/>
      <c r="SKV113" s="53"/>
      <c r="SKW113" s="53"/>
      <c r="SKX113" s="53"/>
      <c r="SKY113" s="53"/>
      <c r="SKZ113" s="53"/>
      <c r="SLA113" s="53"/>
      <c r="SLB113" s="53"/>
      <c r="SLC113" s="53"/>
      <c r="SLD113" s="53"/>
      <c r="SLE113" s="53"/>
      <c r="SLF113" s="53"/>
      <c r="SLG113" s="53"/>
      <c r="SLJ113" s="53"/>
      <c r="SLK113" s="53"/>
      <c r="SLL113" s="53"/>
      <c r="SLM113" s="53"/>
      <c r="SLN113" s="53"/>
      <c r="SLO113" s="53"/>
      <c r="SLP113" s="53"/>
      <c r="SLQ113" s="53"/>
      <c r="SLR113" s="53"/>
      <c r="SLS113" s="53"/>
      <c r="SLT113" s="53"/>
      <c r="SLU113" s="53"/>
      <c r="SLV113" s="53"/>
      <c r="SLW113" s="53"/>
      <c r="SLX113" s="53"/>
      <c r="SLY113" s="53"/>
      <c r="SLZ113" s="53"/>
      <c r="SMA113" s="53"/>
      <c r="SMB113" s="53"/>
      <c r="SMC113" s="53"/>
      <c r="SMD113" s="53"/>
      <c r="SME113" s="53"/>
      <c r="SMF113" s="53"/>
      <c r="SMG113" s="53"/>
      <c r="SMH113" s="53"/>
      <c r="SMI113" s="53"/>
      <c r="SMJ113" s="53"/>
      <c r="SMK113" s="53"/>
      <c r="SML113" s="53"/>
      <c r="SMM113" s="53"/>
      <c r="SMN113" s="53"/>
      <c r="SMO113" s="53"/>
      <c r="SMP113" s="53"/>
      <c r="SMQ113" s="53"/>
      <c r="SMR113" s="53"/>
      <c r="SMS113" s="53"/>
      <c r="SMT113" s="53"/>
      <c r="SMU113" s="53"/>
      <c r="SMV113" s="53"/>
      <c r="SMW113" s="53"/>
      <c r="SMX113" s="53"/>
      <c r="SMY113" s="53"/>
      <c r="SMZ113" s="53"/>
      <c r="SNA113" s="53"/>
      <c r="SNB113" s="53"/>
      <c r="SNC113" s="53"/>
      <c r="SND113" s="53"/>
      <c r="SNE113" s="53"/>
      <c r="SNF113" s="53"/>
      <c r="SNG113" s="53"/>
      <c r="SNH113" s="53"/>
      <c r="SNI113" s="53"/>
      <c r="SNJ113" s="53"/>
      <c r="SNK113" s="53"/>
      <c r="SNL113" s="53"/>
      <c r="SNM113" s="53"/>
      <c r="SNN113" s="53"/>
      <c r="SNO113" s="53"/>
      <c r="SNP113" s="53"/>
      <c r="SNQ113" s="53"/>
      <c r="SNR113" s="53"/>
      <c r="SNS113" s="53"/>
      <c r="SNT113" s="53"/>
      <c r="SNU113" s="53"/>
      <c r="SNV113" s="53"/>
      <c r="SNW113" s="53"/>
      <c r="SNX113" s="53"/>
      <c r="SNY113" s="53"/>
      <c r="SNZ113" s="53"/>
      <c r="SOA113" s="53"/>
      <c r="SOB113" s="53"/>
      <c r="SOC113" s="53"/>
      <c r="SOD113" s="53"/>
      <c r="SOE113" s="53"/>
      <c r="SOF113" s="53"/>
      <c r="SOG113" s="53"/>
      <c r="SOH113" s="53"/>
      <c r="SOI113" s="53"/>
      <c r="SOJ113" s="53"/>
      <c r="SOK113" s="53"/>
      <c r="SOL113" s="53"/>
      <c r="SOM113" s="53"/>
      <c r="SON113" s="53"/>
      <c r="SOO113" s="53"/>
      <c r="SOP113" s="53"/>
      <c r="SOQ113" s="53"/>
      <c r="SOR113" s="53"/>
      <c r="SOS113" s="53"/>
      <c r="SOT113" s="53"/>
      <c r="SOU113" s="53"/>
      <c r="SOV113" s="53"/>
      <c r="SOW113" s="53"/>
      <c r="SOX113" s="53"/>
      <c r="SOY113" s="53"/>
      <c r="SOZ113" s="53"/>
      <c r="SPA113" s="53"/>
      <c r="SPB113" s="53"/>
      <c r="SPC113" s="53"/>
      <c r="SPD113" s="53"/>
      <c r="SPE113" s="53"/>
      <c r="SPF113" s="53"/>
      <c r="SPG113" s="53"/>
      <c r="SPH113" s="53"/>
      <c r="SPI113" s="53"/>
      <c r="SPJ113" s="53"/>
      <c r="SPK113" s="53"/>
      <c r="SPL113" s="53"/>
      <c r="SPM113" s="53"/>
      <c r="SPN113" s="53"/>
      <c r="SPO113" s="53"/>
      <c r="SPP113" s="53"/>
      <c r="SPQ113" s="53"/>
      <c r="SPR113" s="53"/>
      <c r="SPS113" s="53"/>
      <c r="SPT113" s="53"/>
      <c r="SPU113" s="53"/>
      <c r="SPV113" s="53"/>
      <c r="SPW113" s="53"/>
      <c r="SPX113" s="53"/>
      <c r="SPY113" s="53"/>
      <c r="SPZ113" s="53"/>
      <c r="SQA113" s="53"/>
      <c r="SQB113" s="53"/>
      <c r="SQC113" s="53"/>
      <c r="SQD113" s="53"/>
      <c r="SQE113" s="53"/>
      <c r="SQF113" s="53"/>
      <c r="SQG113" s="53"/>
      <c r="SQH113" s="53"/>
      <c r="SQI113" s="53"/>
      <c r="SQJ113" s="53"/>
      <c r="SQK113" s="53"/>
      <c r="SQL113" s="53"/>
      <c r="SQM113" s="53"/>
      <c r="SQN113" s="53"/>
      <c r="SQO113" s="53"/>
      <c r="SQP113" s="53"/>
      <c r="SQQ113" s="53"/>
      <c r="SQR113" s="53"/>
      <c r="SQS113" s="53"/>
      <c r="SQT113" s="53"/>
      <c r="SQU113" s="53"/>
      <c r="SQV113" s="53"/>
      <c r="SQW113" s="53"/>
      <c r="SQX113" s="53"/>
      <c r="SQY113" s="53"/>
      <c r="SQZ113" s="53"/>
      <c r="SRA113" s="53"/>
      <c r="SRB113" s="53"/>
      <c r="SRC113" s="53"/>
      <c r="SRD113" s="53"/>
      <c r="SRE113" s="53"/>
      <c r="SRF113" s="53"/>
      <c r="SRG113" s="53"/>
      <c r="SRH113" s="53"/>
      <c r="SRI113" s="53"/>
      <c r="SRJ113" s="53"/>
      <c r="SRK113" s="53"/>
      <c r="SRL113" s="53"/>
      <c r="SRM113" s="53"/>
      <c r="SRN113" s="53"/>
      <c r="SRO113" s="53"/>
      <c r="SRP113" s="53"/>
      <c r="SRQ113" s="53"/>
      <c r="SRR113" s="53"/>
      <c r="SRS113" s="53"/>
      <c r="SRT113" s="53"/>
      <c r="SRU113" s="53"/>
      <c r="SRV113" s="53"/>
      <c r="SRW113" s="53"/>
      <c r="SRX113" s="53"/>
      <c r="SRY113" s="53"/>
      <c r="SRZ113" s="53"/>
      <c r="SSA113" s="53"/>
      <c r="SSB113" s="53"/>
      <c r="SSC113" s="53"/>
      <c r="SSD113" s="53"/>
      <c r="SSE113" s="53"/>
      <c r="SSF113" s="53"/>
      <c r="SSG113" s="53"/>
      <c r="SSH113" s="53"/>
      <c r="SSI113" s="53"/>
      <c r="SSJ113" s="53"/>
      <c r="SSK113" s="53"/>
      <c r="SSL113" s="53"/>
      <c r="SSM113" s="53"/>
      <c r="SSN113" s="53"/>
      <c r="SSO113" s="53"/>
      <c r="SSP113" s="53"/>
      <c r="SSQ113" s="53"/>
      <c r="SSR113" s="53"/>
      <c r="SSS113" s="53"/>
      <c r="SST113" s="53"/>
      <c r="SSU113" s="53"/>
      <c r="SSV113" s="53"/>
      <c r="SSW113" s="53"/>
      <c r="SSX113" s="53"/>
      <c r="SSY113" s="53"/>
      <c r="SSZ113" s="53"/>
      <c r="STA113" s="53"/>
      <c r="STB113" s="53"/>
      <c r="STC113" s="53"/>
      <c r="STD113" s="53"/>
      <c r="STE113" s="53"/>
      <c r="STF113" s="53"/>
      <c r="STG113" s="53"/>
      <c r="STH113" s="53"/>
      <c r="STI113" s="53"/>
      <c r="STJ113" s="53"/>
      <c r="STK113" s="53"/>
      <c r="STL113" s="53"/>
      <c r="STM113" s="53"/>
      <c r="STN113" s="53"/>
      <c r="STO113" s="53"/>
      <c r="STP113" s="53"/>
      <c r="STQ113" s="53"/>
      <c r="STR113" s="53"/>
      <c r="STS113" s="53"/>
      <c r="STT113" s="53"/>
      <c r="STU113" s="53"/>
      <c r="STV113" s="53"/>
      <c r="STW113" s="53"/>
      <c r="STX113" s="53"/>
      <c r="STY113" s="53"/>
      <c r="STZ113" s="53"/>
      <c r="SUA113" s="53"/>
      <c r="SUB113" s="53"/>
      <c r="SUC113" s="53"/>
      <c r="SUD113" s="53"/>
      <c r="SUE113" s="53"/>
      <c r="SUF113" s="53"/>
      <c r="SUG113" s="53"/>
      <c r="SUH113" s="53"/>
      <c r="SUI113" s="53"/>
      <c r="SUJ113" s="53"/>
      <c r="SUK113" s="53"/>
      <c r="SUL113" s="53"/>
      <c r="SUM113" s="53"/>
      <c r="SUN113" s="53"/>
      <c r="SUO113" s="53"/>
      <c r="SUP113" s="53"/>
      <c r="SUQ113" s="53"/>
      <c r="SUR113" s="53"/>
      <c r="SUS113" s="53"/>
      <c r="SUT113" s="53"/>
      <c r="SUU113" s="53"/>
      <c r="SUV113" s="53"/>
      <c r="SUW113" s="53"/>
      <c r="SUX113" s="53"/>
      <c r="SUY113" s="53"/>
      <c r="SUZ113" s="53"/>
      <c r="SVA113" s="53"/>
      <c r="SVB113" s="53"/>
      <c r="SVC113" s="53"/>
      <c r="SVF113" s="53"/>
      <c r="SVG113" s="53"/>
      <c r="SVH113" s="53"/>
      <c r="SVI113" s="53"/>
      <c r="SVJ113" s="53"/>
      <c r="SVK113" s="53"/>
      <c r="SVL113" s="53"/>
      <c r="SVM113" s="53"/>
      <c r="SVN113" s="53"/>
      <c r="SVO113" s="53"/>
      <c r="SVP113" s="53"/>
      <c r="SVQ113" s="53"/>
      <c r="SVR113" s="53"/>
      <c r="SVS113" s="53"/>
      <c r="SVT113" s="53"/>
      <c r="SVU113" s="53"/>
      <c r="SVV113" s="53"/>
      <c r="SVW113" s="53"/>
      <c r="SVX113" s="53"/>
      <c r="SVY113" s="53"/>
      <c r="SVZ113" s="53"/>
      <c r="SWA113" s="53"/>
      <c r="SWB113" s="53"/>
      <c r="SWC113" s="53"/>
      <c r="SWD113" s="53"/>
      <c r="SWE113" s="53"/>
      <c r="SWF113" s="53"/>
      <c r="SWG113" s="53"/>
      <c r="SWH113" s="53"/>
      <c r="SWI113" s="53"/>
      <c r="SWJ113" s="53"/>
      <c r="SWK113" s="53"/>
      <c r="SWL113" s="53"/>
      <c r="SWM113" s="53"/>
      <c r="SWN113" s="53"/>
      <c r="SWO113" s="53"/>
      <c r="SWP113" s="53"/>
      <c r="SWQ113" s="53"/>
      <c r="SWR113" s="53"/>
      <c r="SWS113" s="53"/>
      <c r="SWT113" s="53"/>
      <c r="SWU113" s="53"/>
      <c r="SWV113" s="53"/>
      <c r="SWW113" s="53"/>
      <c r="SWX113" s="53"/>
      <c r="SWY113" s="53"/>
      <c r="SWZ113" s="53"/>
      <c r="SXA113" s="53"/>
      <c r="SXB113" s="53"/>
      <c r="SXC113" s="53"/>
      <c r="SXD113" s="53"/>
      <c r="SXE113" s="53"/>
      <c r="SXF113" s="53"/>
      <c r="SXG113" s="53"/>
      <c r="SXH113" s="53"/>
      <c r="SXI113" s="53"/>
      <c r="SXJ113" s="53"/>
      <c r="SXK113" s="53"/>
      <c r="SXL113" s="53"/>
      <c r="SXM113" s="53"/>
      <c r="SXN113" s="53"/>
      <c r="SXO113" s="53"/>
      <c r="SXP113" s="53"/>
      <c r="SXQ113" s="53"/>
      <c r="SXR113" s="53"/>
      <c r="SXS113" s="53"/>
      <c r="SXT113" s="53"/>
      <c r="SXU113" s="53"/>
      <c r="SXV113" s="53"/>
      <c r="SXW113" s="53"/>
      <c r="SXX113" s="53"/>
      <c r="SXY113" s="53"/>
      <c r="SXZ113" s="53"/>
      <c r="SYA113" s="53"/>
      <c r="SYB113" s="53"/>
      <c r="SYC113" s="53"/>
      <c r="SYD113" s="53"/>
      <c r="SYE113" s="53"/>
      <c r="SYF113" s="53"/>
      <c r="SYG113" s="53"/>
      <c r="SYH113" s="53"/>
      <c r="SYI113" s="53"/>
      <c r="SYJ113" s="53"/>
      <c r="SYK113" s="53"/>
      <c r="SYL113" s="53"/>
      <c r="SYM113" s="53"/>
      <c r="SYN113" s="53"/>
      <c r="SYO113" s="53"/>
      <c r="SYP113" s="53"/>
      <c r="SYQ113" s="53"/>
      <c r="SYR113" s="53"/>
      <c r="SYS113" s="53"/>
      <c r="SYT113" s="53"/>
      <c r="SYU113" s="53"/>
      <c r="SYV113" s="53"/>
      <c r="SYW113" s="53"/>
      <c r="SYX113" s="53"/>
      <c r="SYY113" s="53"/>
      <c r="SYZ113" s="53"/>
      <c r="SZA113" s="53"/>
      <c r="SZB113" s="53"/>
      <c r="SZC113" s="53"/>
      <c r="SZD113" s="53"/>
      <c r="SZE113" s="53"/>
      <c r="SZF113" s="53"/>
      <c r="SZG113" s="53"/>
      <c r="SZH113" s="53"/>
      <c r="SZI113" s="53"/>
      <c r="SZJ113" s="53"/>
      <c r="SZK113" s="53"/>
      <c r="SZL113" s="53"/>
      <c r="SZM113" s="53"/>
      <c r="SZN113" s="53"/>
      <c r="SZO113" s="53"/>
      <c r="SZP113" s="53"/>
      <c r="SZQ113" s="53"/>
      <c r="SZR113" s="53"/>
      <c r="SZS113" s="53"/>
      <c r="SZT113" s="53"/>
      <c r="SZU113" s="53"/>
      <c r="SZV113" s="53"/>
      <c r="SZW113" s="53"/>
      <c r="SZX113" s="53"/>
      <c r="SZY113" s="53"/>
      <c r="SZZ113" s="53"/>
      <c r="TAA113" s="53"/>
      <c r="TAB113" s="53"/>
      <c r="TAC113" s="53"/>
      <c r="TAD113" s="53"/>
      <c r="TAE113" s="53"/>
      <c r="TAF113" s="53"/>
      <c r="TAG113" s="53"/>
      <c r="TAH113" s="53"/>
      <c r="TAI113" s="53"/>
      <c r="TAJ113" s="53"/>
      <c r="TAK113" s="53"/>
      <c r="TAL113" s="53"/>
      <c r="TAM113" s="53"/>
      <c r="TAN113" s="53"/>
      <c r="TAO113" s="53"/>
      <c r="TAP113" s="53"/>
      <c r="TAQ113" s="53"/>
      <c r="TAR113" s="53"/>
      <c r="TAS113" s="53"/>
      <c r="TAT113" s="53"/>
      <c r="TAU113" s="53"/>
      <c r="TAV113" s="53"/>
      <c r="TAW113" s="53"/>
      <c r="TAX113" s="53"/>
      <c r="TAY113" s="53"/>
      <c r="TAZ113" s="53"/>
      <c r="TBA113" s="53"/>
      <c r="TBB113" s="53"/>
      <c r="TBC113" s="53"/>
      <c r="TBD113" s="53"/>
      <c r="TBE113" s="53"/>
      <c r="TBF113" s="53"/>
      <c r="TBG113" s="53"/>
      <c r="TBH113" s="53"/>
      <c r="TBI113" s="53"/>
      <c r="TBJ113" s="53"/>
      <c r="TBK113" s="53"/>
      <c r="TBL113" s="53"/>
      <c r="TBM113" s="53"/>
      <c r="TBN113" s="53"/>
      <c r="TBO113" s="53"/>
      <c r="TBP113" s="53"/>
      <c r="TBQ113" s="53"/>
      <c r="TBR113" s="53"/>
      <c r="TBS113" s="53"/>
      <c r="TBT113" s="53"/>
      <c r="TBU113" s="53"/>
      <c r="TBV113" s="53"/>
      <c r="TBW113" s="53"/>
      <c r="TBX113" s="53"/>
      <c r="TBY113" s="53"/>
      <c r="TBZ113" s="53"/>
      <c r="TCA113" s="53"/>
      <c r="TCB113" s="53"/>
      <c r="TCC113" s="53"/>
      <c r="TCD113" s="53"/>
      <c r="TCE113" s="53"/>
      <c r="TCF113" s="53"/>
      <c r="TCG113" s="53"/>
      <c r="TCH113" s="53"/>
      <c r="TCI113" s="53"/>
      <c r="TCJ113" s="53"/>
      <c r="TCK113" s="53"/>
      <c r="TCL113" s="53"/>
      <c r="TCM113" s="53"/>
      <c r="TCN113" s="53"/>
      <c r="TCO113" s="53"/>
      <c r="TCP113" s="53"/>
      <c r="TCQ113" s="53"/>
      <c r="TCR113" s="53"/>
      <c r="TCS113" s="53"/>
      <c r="TCT113" s="53"/>
      <c r="TCU113" s="53"/>
      <c r="TCV113" s="53"/>
      <c r="TCW113" s="53"/>
      <c r="TCX113" s="53"/>
      <c r="TCY113" s="53"/>
      <c r="TCZ113" s="53"/>
      <c r="TDA113" s="53"/>
      <c r="TDB113" s="53"/>
      <c r="TDC113" s="53"/>
      <c r="TDD113" s="53"/>
      <c r="TDE113" s="53"/>
      <c r="TDF113" s="53"/>
      <c r="TDG113" s="53"/>
      <c r="TDH113" s="53"/>
      <c r="TDI113" s="53"/>
      <c r="TDJ113" s="53"/>
      <c r="TDK113" s="53"/>
      <c r="TDL113" s="53"/>
      <c r="TDM113" s="53"/>
      <c r="TDN113" s="53"/>
      <c r="TDO113" s="53"/>
      <c r="TDP113" s="53"/>
      <c r="TDQ113" s="53"/>
      <c r="TDR113" s="53"/>
      <c r="TDS113" s="53"/>
      <c r="TDT113" s="53"/>
      <c r="TDU113" s="53"/>
      <c r="TDV113" s="53"/>
      <c r="TDW113" s="53"/>
      <c r="TDX113" s="53"/>
      <c r="TDY113" s="53"/>
      <c r="TDZ113" s="53"/>
      <c r="TEA113" s="53"/>
      <c r="TEB113" s="53"/>
      <c r="TEC113" s="53"/>
      <c r="TED113" s="53"/>
      <c r="TEE113" s="53"/>
      <c r="TEF113" s="53"/>
      <c r="TEG113" s="53"/>
      <c r="TEH113" s="53"/>
      <c r="TEI113" s="53"/>
      <c r="TEJ113" s="53"/>
      <c r="TEK113" s="53"/>
      <c r="TEL113" s="53"/>
      <c r="TEM113" s="53"/>
      <c r="TEN113" s="53"/>
      <c r="TEO113" s="53"/>
      <c r="TEP113" s="53"/>
      <c r="TEQ113" s="53"/>
      <c r="TER113" s="53"/>
      <c r="TES113" s="53"/>
      <c r="TET113" s="53"/>
      <c r="TEU113" s="53"/>
      <c r="TEV113" s="53"/>
      <c r="TEW113" s="53"/>
      <c r="TEX113" s="53"/>
      <c r="TEY113" s="53"/>
      <c r="TFB113" s="53"/>
      <c r="TFC113" s="53"/>
      <c r="TFD113" s="53"/>
      <c r="TFE113" s="53"/>
      <c r="TFF113" s="53"/>
      <c r="TFG113" s="53"/>
      <c r="TFH113" s="53"/>
      <c r="TFI113" s="53"/>
      <c r="TFJ113" s="53"/>
      <c r="TFK113" s="53"/>
      <c r="TFL113" s="53"/>
      <c r="TFM113" s="53"/>
      <c r="TFN113" s="53"/>
      <c r="TFO113" s="53"/>
      <c r="TFP113" s="53"/>
      <c r="TFQ113" s="53"/>
      <c r="TFR113" s="53"/>
      <c r="TFS113" s="53"/>
      <c r="TFT113" s="53"/>
      <c r="TFU113" s="53"/>
      <c r="TFV113" s="53"/>
      <c r="TFW113" s="53"/>
      <c r="TFX113" s="53"/>
      <c r="TFY113" s="53"/>
      <c r="TFZ113" s="53"/>
      <c r="TGA113" s="53"/>
      <c r="TGB113" s="53"/>
      <c r="TGC113" s="53"/>
      <c r="TGD113" s="53"/>
      <c r="TGE113" s="53"/>
      <c r="TGF113" s="53"/>
      <c r="TGG113" s="53"/>
      <c r="TGH113" s="53"/>
      <c r="TGI113" s="53"/>
      <c r="TGJ113" s="53"/>
      <c r="TGK113" s="53"/>
      <c r="TGL113" s="53"/>
      <c r="TGM113" s="53"/>
      <c r="TGN113" s="53"/>
      <c r="TGO113" s="53"/>
      <c r="TGP113" s="53"/>
      <c r="TGQ113" s="53"/>
      <c r="TGR113" s="53"/>
      <c r="TGS113" s="53"/>
      <c r="TGT113" s="53"/>
      <c r="TGU113" s="53"/>
      <c r="TGV113" s="53"/>
      <c r="TGW113" s="53"/>
      <c r="TGX113" s="53"/>
      <c r="TGY113" s="53"/>
      <c r="TGZ113" s="53"/>
      <c r="THA113" s="53"/>
      <c r="THB113" s="53"/>
      <c r="THC113" s="53"/>
      <c r="THD113" s="53"/>
      <c r="THE113" s="53"/>
      <c r="THF113" s="53"/>
      <c r="THG113" s="53"/>
      <c r="THH113" s="53"/>
      <c r="THI113" s="53"/>
      <c r="THJ113" s="53"/>
      <c r="THK113" s="53"/>
      <c r="THL113" s="53"/>
      <c r="THM113" s="53"/>
      <c r="THN113" s="53"/>
      <c r="THO113" s="53"/>
      <c r="THP113" s="53"/>
      <c r="THQ113" s="53"/>
      <c r="THR113" s="53"/>
      <c r="THS113" s="53"/>
      <c r="THT113" s="53"/>
      <c r="THU113" s="53"/>
      <c r="THV113" s="53"/>
      <c r="THW113" s="53"/>
      <c r="THX113" s="53"/>
      <c r="THY113" s="53"/>
      <c r="THZ113" s="53"/>
      <c r="TIA113" s="53"/>
      <c r="TIB113" s="53"/>
      <c r="TIC113" s="53"/>
      <c r="TID113" s="53"/>
      <c r="TIE113" s="53"/>
      <c r="TIF113" s="53"/>
      <c r="TIG113" s="53"/>
      <c r="TIH113" s="53"/>
      <c r="TII113" s="53"/>
      <c r="TIJ113" s="53"/>
      <c r="TIK113" s="53"/>
      <c r="TIL113" s="53"/>
      <c r="TIM113" s="53"/>
      <c r="TIN113" s="53"/>
      <c r="TIO113" s="53"/>
      <c r="TIP113" s="53"/>
      <c r="TIQ113" s="53"/>
      <c r="TIR113" s="53"/>
      <c r="TIS113" s="53"/>
      <c r="TIT113" s="53"/>
      <c r="TIU113" s="53"/>
      <c r="TIV113" s="53"/>
      <c r="TIW113" s="53"/>
      <c r="TIX113" s="53"/>
      <c r="TIY113" s="53"/>
      <c r="TIZ113" s="53"/>
      <c r="TJA113" s="53"/>
      <c r="TJB113" s="53"/>
      <c r="TJC113" s="53"/>
      <c r="TJD113" s="53"/>
      <c r="TJE113" s="53"/>
      <c r="TJF113" s="53"/>
      <c r="TJG113" s="53"/>
      <c r="TJH113" s="53"/>
      <c r="TJI113" s="53"/>
      <c r="TJJ113" s="53"/>
      <c r="TJK113" s="53"/>
      <c r="TJL113" s="53"/>
      <c r="TJM113" s="53"/>
      <c r="TJN113" s="53"/>
      <c r="TJO113" s="53"/>
      <c r="TJP113" s="53"/>
      <c r="TJQ113" s="53"/>
      <c r="TJR113" s="53"/>
      <c r="TJS113" s="53"/>
      <c r="TJT113" s="53"/>
      <c r="TJU113" s="53"/>
      <c r="TJV113" s="53"/>
      <c r="TJW113" s="53"/>
      <c r="TJX113" s="53"/>
      <c r="TJY113" s="53"/>
      <c r="TJZ113" s="53"/>
      <c r="TKA113" s="53"/>
      <c r="TKB113" s="53"/>
      <c r="TKC113" s="53"/>
      <c r="TKD113" s="53"/>
      <c r="TKE113" s="53"/>
      <c r="TKF113" s="53"/>
      <c r="TKG113" s="53"/>
      <c r="TKH113" s="53"/>
      <c r="TKI113" s="53"/>
      <c r="TKJ113" s="53"/>
      <c r="TKK113" s="53"/>
      <c r="TKL113" s="53"/>
      <c r="TKM113" s="53"/>
      <c r="TKN113" s="53"/>
      <c r="TKO113" s="53"/>
      <c r="TKP113" s="53"/>
      <c r="TKQ113" s="53"/>
      <c r="TKR113" s="53"/>
      <c r="TKS113" s="53"/>
      <c r="TKT113" s="53"/>
      <c r="TKU113" s="53"/>
      <c r="TKV113" s="53"/>
      <c r="TKW113" s="53"/>
      <c r="TKX113" s="53"/>
      <c r="TKY113" s="53"/>
      <c r="TKZ113" s="53"/>
      <c r="TLA113" s="53"/>
      <c r="TLB113" s="53"/>
      <c r="TLC113" s="53"/>
      <c r="TLD113" s="53"/>
      <c r="TLE113" s="53"/>
      <c r="TLF113" s="53"/>
      <c r="TLG113" s="53"/>
      <c r="TLH113" s="53"/>
      <c r="TLI113" s="53"/>
      <c r="TLJ113" s="53"/>
      <c r="TLK113" s="53"/>
      <c r="TLL113" s="53"/>
      <c r="TLM113" s="53"/>
      <c r="TLN113" s="53"/>
      <c r="TLO113" s="53"/>
      <c r="TLP113" s="53"/>
      <c r="TLQ113" s="53"/>
      <c r="TLR113" s="53"/>
      <c r="TLS113" s="53"/>
      <c r="TLT113" s="53"/>
      <c r="TLU113" s="53"/>
      <c r="TLV113" s="53"/>
      <c r="TLW113" s="53"/>
      <c r="TLX113" s="53"/>
      <c r="TLY113" s="53"/>
      <c r="TLZ113" s="53"/>
      <c r="TMA113" s="53"/>
      <c r="TMB113" s="53"/>
      <c r="TMC113" s="53"/>
      <c r="TMD113" s="53"/>
      <c r="TME113" s="53"/>
      <c r="TMF113" s="53"/>
      <c r="TMG113" s="53"/>
      <c r="TMH113" s="53"/>
      <c r="TMI113" s="53"/>
      <c r="TMJ113" s="53"/>
      <c r="TMK113" s="53"/>
      <c r="TML113" s="53"/>
      <c r="TMM113" s="53"/>
      <c r="TMN113" s="53"/>
      <c r="TMO113" s="53"/>
      <c r="TMP113" s="53"/>
      <c r="TMQ113" s="53"/>
      <c r="TMR113" s="53"/>
      <c r="TMS113" s="53"/>
      <c r="TMT113" s="53"/>
      <c r="TMU113" s="53"/>
      <c r="TMV113" s="53"/>
      <c r="TMW113" s="53"/>
      <c r="TMX113" s="53"/>
      <c r="TMY113" s="53"/>
      <c r="TMZ113" s="53"/>
      <c r="TNA113" s="53"/>
      <c r="TNB113" s="53"/>
      <c r="TNC113" s="53"/>
      <c r="TND113" s="53"/>
      <c r="TNE113" s="53"/>
      <c r="TNF113" s="53"/>
      <c r="TNG113" s="53"/>
      <c r="TNH113" s="53"/>
      <c r="TNI113" s="53"/>
      <c r="TNJ113" s="53"/>
      <c r="TNK113" s="53"/>
      <c r="TNL113" s="53"/>
      <c r="TNM113" s="53"/>
      <c r="TNN113" s="53"/>
      <c r="TNO113" s="53"/>
      <c r="TNP113" s="53"/>
      <c r="TNQ113" s="53"/>
      <c r="TNR113" s="53"/>
      <c r="TNS113" s="53"/>
      <c r="TNT113" s="53"/>
      <c r="TNU113" s="53"/>
      <c r="TNV113" s="53"/>
      <c r="TNW113" s="53"/>
      <c r="TNX113" s="53"/>
      <c r="TNY113" s="53"/>
      <c r="TNZ113" s="53"/>
      <c r="TOA113" s="53"/>
      <c r="TOB113" s="53"/>
      <c r="TOC113" s="53"/>
      <c r="TOD113" s="53"/>
      <c r="TOE113" s="53"/>
      <c r="TOF113" s="53"/>
      <c r="TOG113" s="53"/>
      <c r="TOH113" s="53"/>
      <c r="TOI113" s="53"/>
      <c r="TOJ113" s="53"/>
      <c r="TOK113" s="53"/>
      <c r="TOL113" s="53"/>
      <c r="TOM113" s="53"/>
      <c r="TON113" s="53"/>
      <c r="TOO113" s="53"/>
      <c r="TOP113" s="53"/>
      <c r="TOQ113" s="53"/>
      <c r="TOR113" s="53"/>
      <c r="TOS113" s="53"/>
      <c r="TOT113" s="53"/>
      <c r="TOU113" s="53"/>
      <c r="TOX113" s="53"/>
      <c r="TOY113" s="53"/>
      <c r="TOZ113" s="53"/>
      <c r="TPA113" s="53"/>
      <c r="TPB113" s="53"/>
      <c r="TPC113" s="53"/>
      <c r="TPD113" s="53"/>
      <c r="TPE113" s="53"/>
      <c r="TPF113" s="53"/>
      <c r="TPG113" s="53"/>
      <c r="TPH113" s="53"/>
      <c r="TPI113" s="53"/>
      <c r="TPJ113" s="53"/>
      <c r="TPK113" s="53"/>
      <c r="TPL113" s="53"/>
      <c r="TPM113" s="53"/>
      <c r="TPN113" s="53"/>
      <c r="TPO113" s="53"/>
      <c r="TPP113" s="53"/>
      <c r="TPQ113" s="53"/>
      <c r="TPR113" s="53"/>
      <c r="TPS113" s="53"/>
      <c r="TPT113" s="53"/>
      <c r="TPU113" s="53"/>
      <c r="TPV113" s="53"/>
      <c r="TPW113" s="53"/>
      <c r="TPX113" s="53"/>
      <c r="TPY113" s="53"/>
      <c r="TPZ113" s="53"/>
      <c r="TQA113" s="53"/>
      <c r="TQB113" s="53"/>
      <c r="TQC113" s="53"/>
      <c r="TQD113" s="53"/>
      <c r="TQE113" s="53"/>
      <c r="TQF113" s="53"/>
      <c r="TQG113" s="53"/>
      <c r="TQH113" s="53"/>
      <c r="TQI113" s="53"/>
      <c r="TQJ113" s="53"/>
      <c r="TQK113" s="53"/>
      <c r="TQL113" s="53"/>
      <c r="TQM113" s="53"/>
      <c r="TQN113" s="53"/>
      <c r="TQO113" s="53"/>
      <c r="TQP113" s="53"/>
      <c r="TQQ113" s="53"/>
      <c r="TQR113" s="53"/>
      <c r="TQS113" s="53"/>
      <c r="TQT113" s="53"/>
      <c r="TQU113" s="53"/>
      <c r="TQV113" s="53"/>
      <c r="TQW113" s="53"/>
      <c r="TQX113" s="53"/>
      <c r="TQY113" s="53"/>
      <c r="TQZ113" s="53"/>
      <c r="TRA113" s="53"/>
      <c r="TRB113" s="53"/>
      <c r="TRC113" s="53"/>
      <c r="TRD113" s="53"/>
      <c r="TRE113" s="53"/>
      <c r="TRF113" s="53"/>
      <c r="TRG113" s="53"/>
      <c r="TRH113" s="53"/>
      <c r="TRI113" s="53"/>
      <c r="TRJ113" s="53"/>
      <c r="TRK113" s="53"/>
      <c r="TRL113" s="53"/>
      <c r="TRM113" s="53"/>
      <c r="TRN113" s="53"/>
      <c r="TRO113" s="53"/>
      <c r="TRP113" s="53"/>
      <c r="TRQ113" s="53"/>
      <c r="TRR113" s="53"/>
      <c r="TRS113" s="53"/>
      <c r="TRT113" s="53"/>
      <c r="TRU113" s="53"/>
      <c r="TRV113" s="53"/>
      <c r="TRW113" s="53"/>
      <c r="TRX113" s="53"/>
      <c r="TRY113" s="53"/>
      <c r="TRZ113" s="53"/>
      <c r="TSA113" s="53"/>
      <c r="TSB113" s="53"/>
      <c r="TSC113" s="53"/>
      <c r="TSD113" s="53"/>
      <c r="TSE113" s="53"/>
      <c r="TSF113" s="53"/>
      <c r="TSG113" s="53"/>
      <c r="TSH113" s="53"/>
      <c r="TSI113" s="53"/>
      <c r="TSJ113" s="53"/>
      <c r="TSK113" s="53"/>
      <c r="TSL113" s="53"/>
      <c r="TSM113" s="53"/>
      <c r="TSN113" s="53"/>
      <c r="TSO113" s="53"/>
      <c r="TSP113" s="53"/>
      <c r="TSQ113" s="53"/>
      <c r="TSR113" s="53"/>
      <c r="TSS113" s="53"/>
      <c r="TST113" s="53"/>
      <c r="TSU113" s="53"/>
      <c r="TSV113" s="53"/>
      <c r="TSW113" s="53"/>
      <c r="TSX113" s="53"/>
      <c r="TSY113" s="53"/>
      <c r="TSZ113" s="53"/>
      <c r="TTA113" s="53"/>
      <c r="TTB113" s="53"/>
      <c r="TTC113" s="53"/>
      <c r="TTD113" s="53"/>
      <c r="TTE113" s="53"/>
      <c r="TTF113" s="53"/>
      <c r="TTG113" s="53"/>
      <c r="TTH113" s="53"/>
      <c r="TTI113" s="53"/>
      <c r="TTJ113" s="53"/>
      <c r="TTK113" s="53"/>
      <c r="TTL113" s="53"/>
      <c r="TTM113" s="53"/>
      <c r="TTN113" s="53"/>
      <c r="TTO113" s="53"/>
      <c r="TTP113" s="53"/>
      <c r="TTQ113" s="53"/>
      <c r="TTR113" s="53"/>
      <c r="TTS113" s="53"/>
      <c r="TTT113" s="53"/>
      <c r="TTU113" s="53"/>
      <c r="TTV113" s="53"/>
      <c r="TTW113" s="53"/>
      <c r="TTX113" s="53"/>
      <c r="TTY113" s="53"/>
      <c r="TTZ113" s="53"/>
      <c r="TUA113" s="53"/>
      <c r="TUB113" s="53"/>
      <c r="TUC113" s="53"/>
      <c r="TUD113" s="53"/>
      <c r="TUE113" s="53"/>
      <c r="TUF113" s="53"/>
      <c r="TUG113" s="53"/>
      <c r="TUH113" s="53"/>
      <c r="TUI113" s="53"/>
      <c r="TUJ113" s="53"/>
      <c r="TUK113" s="53"/>
      <c r="TUL113" s="53"/>
      <c r="TUM113" s="53"/>
      <c r="TUN113" s="53"/>
      <c r="TUO113" s="53"/>
      <c r="TUP113" s="53"/>
      <c r="TUQ113" s="53"/>
      <c r="TUR113" s="53"/>
      <c r="TUS113" s="53"/>
      <c r="TUT113" s="53"/>
      <c r="TUU113" s="53"/>
      <c r="TUV113" s="53"/>
      <c r="TUW113" s="53"/>
      <c r="TUX113" s="53"/>
      <c r="TUY113" s="53"/>
      <c r="TUZ113" s="53"/>
      <c r="TVA113" s="53"/>
      <c r="TVB113" s="53"/>
      <c r="TVC113" s="53"/>
      <c r="TVD113" s="53"/>
      <c r="TVE113" s="53"/>
      <c r="TVF113" s="53"/>
      <c r="TVG113" s="53"/>
      <c r="TVH113" s="53"/>
      <c r="TVI113" s="53"/>
      <c r="TVJ113" s="53"/>
      <c r="TVK113" s="53"/>
      <c r="TVL113" s="53"/>
      <c r="TVM113" s="53"/>
      <c r="TVN113" s="53"/>
      <c r="TVO113" s="53"/>
      <c r="TVP113" s="53"/>
      <c r="TVQ113" s="53"/>
      <c r="TVR113" s="53"/>
      <c r="TVS113" s="53"/>
      <c r="TVT113" s="53"/>
      <c r="TVU113" s="53"/>
      <c r="TVV113" s="53"/>
      <c r="TVW113" s="53"/>
      <c r="TVX113" s="53"/>
      <c r="TVY113" s="53"/>
      <c r="TVZ113" s="53"/>
      <c r="TWA113" s="53"/>
      <c r="TWB113" s="53"/>
      <c r="TWC113" s="53"/>
      <c r="TWD113" s="53"/>
      <c r="TWE113" s="53"/>
      <c r="TWF113" s="53"/>
      <c r="TWG113" s="53"/>
      <c r="TWH113" s="53"/>
      <c r="TWI113" s="53"/>
      <c r="TWJ113" s="53"/>
      <c r="TWK113" s="53"/>
      <c r="TWL113" s="53"/>
      <c r="TWM113" s="53"/>
      <c r="TWN113" s="53"/>
      <c r="TWO113" s="53"/>
      <c r="TWP113" s="53"/>
      <c r="TWQ113" s="53"/>
      <c r="TWR113" s="53"/>
      <c r="TWS113" s="53"/>
      <c r="TWT113" s="53"/>
      <c r="TWU113" s="53"/>
      <c r="TWV113" s="53"/>
      <c r="TWW113" s="53"/>
      <c r="TWX113" s="53"/>
      <c r="TWY113" s="53"/>
      <c r="TWZ113" s="53"/>
      <c r="TXA113" s="53"/>
      <c r="TXB113" s="53"/>
      <c r="TXC113" s="53"/>
      <c r="TXD113" s="53"/>
      <c r="TXE113" s="53"/>
      <c r="TXF113" s="53"/>
      <c r="TXG113" s="53"/>
      <c r="TXH113" s="53"/>
      <c r="TXI113" s="53"/>
      <c r="TXJ113" s="53"/>
      <c r="TXK113" s="53"/>
      <c r="TXL113" s="53"/>
      <c r="TXM113" s="53"/>
      <c r="TXN113" s="53"/>
      <c r="TXO113" s="53"/>
      <c r="TXP113" s="53"/>
      <c r="TXQ113" s="53"/>
      <c r="TXR113" s="53"/>
      <c r="TXS113" s="53"/>
      <c r="TXT113" s="53"/>
      <c r="TXU113" s="53"/>
      <c r="TXV113" s="53"/>
      <c r="TXW113" s="53"/>
      <c r="TXX113" s="53"/>
      <c r="TXY113" s="53"/>
      <c r="TXZ113" s="53"/>
      <c r="TYA113" s="53"/>
      <c r="TYB113" s="53"/>
      <c r="TYC113" s="53"/>
      <c r="TYD113" s="53"/>
      <c r="TYE113" s="53"/>
      <c r="TYF113" s="53"/>
      <c r="TYG113" s="53"/>
      <c r="TYH113" s="53"/>
      <c r="TYI113" s="53"/>
      <c r="TYJ113" s="53"/>
      <c r="TYK113" s="53"/>
      <c r="TYL113" s="53"/>
      <c r="TYM113" s="53"/>
      <c r="TYN113" s="53"/>
      <c r="TYO113" s="53"/>
      <c r="TYP113" s="53"/>
      <c r="TYQ113" s="53"/>
      <c r="TYT113" s="53"/>
      <c r="TYU113" s="53"/>
      <c r="TYV113" s="53"/>
      <c r="TYW113" s="53"/>
      <c r="TYX113" s="53"/>
      <c r="TYY113" s="53"/>
      <c r="TYZ113" s="53"/>
      <c r="TZA113" s="53"/>
      <c r="TZB113" s="53"/>
      <c r="TZC113" s="53"/>
      <c r="TZD113" s="53"/>
      <c r="TZE113" s="53"/>
      <c r="TZF113" s="53"/>
      <c r="TZG113" s="53"/>
      <c r="TZH113" s="53"/>
      <c r="TZI113" s="53"/>
      <c r="TZJ113" s="53"/>
      <c r="TZK113" s="53"/>
      <c r="TZL113" s="53"/>
      <c r="TZM113" s="53"/>
      <c r="TZN113" s="53"/>
      <c r="TZO113" s="53"/>
      <c r="TZP113" s="53"/>
      <c r="TZQ113" s="53"/>
      <c r="TZR113" s="53"/>
      <c r="TZS113" s="53"/>
      <c r="TZT113" s="53"/>
      <c r="TZU113" s="53"/>
      <c r="TZV113" s="53"/>
      <c r="TZW113" s="53"/>
      <c r="TZX113" s="53"/>
      <c r="TZY113" s="53"/>
      <c r="TZZ113" s="53"/>
      <c r="UAA113" s="53"/>
      <c r="UAB113" s="53"/>
      <c r="UAC113" s="53"/>
      <c r="UAD113" s="53"/>
      <c r="UAE113" s="53"/>
      <c r="UAF113" s="53"/>
      <c r="UAG113" s="53"/>
      <c r="UAH113" s="53"/>
      <c r="UAI113" s="53"/>
      <c r="UAJ113" s="53"/>
      <c r="UAK113" s="53"/>
      <c r="UAL113" s="53"/>
      <c r="UAM113" s="53"/>
      <c r="UAN113" s="53"/>
      <c r="UAO113" s="53"/>
      <c r="UAP113" s="53"/>
      <c r="UAQ113" s="53"/>
      <c r="UAR113" s="53"/>
      <c r="UAS113" s="53"/>
      <c r="UAT113" s="53"/>
      <c r="UAU113" s="53"/>
      <c r="UAV113" s="53"/>
      <c r="UAW113" s="53"/>
      <c r="UAX113" s="53"/>
      <c r="UAY113" s="53"/>
      <c r="UAZ113" s="53"/>
      <c r="UBA113" s="53"/>
      <c r="UBB113" s="53"/>
      <c r="UBC113" s="53"/>
      <c r="UBD113" s="53"/>
      <c r="UBE113" s="53"/>
      <c r="UBF113" s="53"/>
      <c r="UBG113" s="53"/>
      <c r="UBH113" s="53"/>
      <c r="UBI113" s="53"/>
      <c r="UBJ113" s="53"/>
      <c r="UBK113" s="53"/>
      <c r="UBL113" s="53"/>
      <c r="UBM113" s="53"/>
      <c r="UBN113" s="53"/>
      <c r="UBO113" s="53"/>
      <c r="UBP113" s="53"/>
      <c r="UBQ113" s="53"/>
      <c r="UBR113" s="53"/>
      <c r="UBS113" s="53"/>
      <c r="UBT113" s="53"/>
      <c r="UBU113" s="53"/>
      <c r="UBV113" s="53"/>
      <c r="UBW113" s="53"/>
      <c r="UBX113" s="53"/>
      <c r="UBY113" s="53"/>
      <c r="UBZ113" s="53"/>
      <c r="UCA113" s="53"/>
      <c r="UCB113" s="53"/>
      <c r="UCC113" s="53"/>
      <c r="UCD113" s="53"/>
      <c r="UCE113" s="53"/>
      <c r="UCF113" s="53"/>
      <c r="UCG113" s="53"/>
      <c r="UCH113" s="53"/>
      <c r="UCI113" s="53"/>
      <c r="UCJ113" s="53"/>
      <c r="UCK113" s="53"/>
      <c r="UCL113" s="53"/>
      <c r="UCM113" s="53"/>
      <c r="UCN113" s="53"/>
      <c r="UCO113" s="53"/>
      <c r="UCP113" s="53"/>
      <c r="UCQ113" s="53"/>
      <c r="UCR113" s="53"/>
      <c r="UCS113" s="53"/>
      <c r="UCT113" s="53"/>
      <c r="UCU113" s="53"/>
      <c r="UCV113" s="53"/>
      <c r="UCW113" s="53"/>
      <c r="UCX113" s="53"/>
      <c r="UCY113" s="53"/>
      <c r="UCZ113" s="53"/>
      <c r="UDA113" s="53"/>
      <c r="UDB113" s="53"/>
      <c r="UDC113" s="53"/>
      <c r="UDD113" s="53"/>
      <c r="UDE113" s="53"/>
      <c r="UDF113" s="53"/>
      <c r="UDG113" s="53"/>
      <c r="UDH113" s="53"/>
      <c r="UDI113" s="53"/>
      <c r="UDJ113" s="53"/>
      <c r="UDK113" s="53"/>
      <c r="UDL113" s="53"/>
      <c r="UDM113" s="53"/>
      <c r="UDN113" s="53"/>
      <c r="UDO113" s="53"/>
      <c r="UDP113" s="53"/>
      <c r="UDQ113" s="53"/>
      <c r="UDR113" s="53"/>
      <c r="UDS113" s="53"/>
      <c r="UDT113" s="53"/>
      <c r="UDU113" s="53"/>
      <c r="UDV113" s="53"/>
      <c r="UDW113" s="53"/>
      <c r="UDX113" s="53"/>
      <c r="UDY113" s="53"/>
      <c r="UDZ113" s="53"/>
      <c r="UEA113" s="53"/>
      <c r="UEB113" s="53"/>
      <c r="UEC113" s="53"/>
      <c r="UED113" s="53"/>
      <c r="UEE113" s="53"/>
      <c r="UEF113" s="53"/>
      <c r="UEG113" s="53"/>
      <c r="UEH113" s="53"/>
      <c r="UEI113" s="53"/>
      <c r="UEJ113" s="53"/>
      <c r="UEK113" s="53"/>
      <c r="UEL113" s="53"/>
      <c r="UEM113" s="53"/>
      <c r="UEN113" s="53"/>
      <c r="UEO113" s="53"/>
      <c r="UEP113" s="53"/>
      <c r="UEQ113" s="53"/>
      <c r="UER113" s="53"/>
      <c r="UES113" s="53"/>
      <c r="UET113" s="53"/>
      <c r="UEU113" s="53"/>
      <c r="UEV113" s="53"/>
      <c r="UEW113" s="53"/>
      <c r="UEX113" s="53"/>
      <c r="UEY113" s="53"/>
      <c r="UEZ113" s="53"/>
      <c r="UFA113" s="53"/>
      <c r="UFB113" s="53"/>
      <c r="UFC113" s="53"/>
      <c r="UFD113" s="53"/>
      <c r="UFE113" s="53"/>
      <c r="UFF113" s="53"/>
      <c r="UFG113" s="53"/>
      <c r="UFH113" s="53"/>
      <c r="UFI113" s="53"/>
      <c r="UFJ113" s="53"/>
      <c r="UFK113" s="53"/>
      <c r="UFL113" s="53"/>
      <c r="UFM113" s="53"/>
      <c r="UFN113" s="53"/>
      <c r="UFO113" s="53"/>
      <c r="UFP113" s="53"/>
      <c r="UFQ113" s="53"/>
      <c r="UFR113" s="53"/>
      <c r="UFS113" s="53"/>
      <c r="UFT113" s="53"/>
      <c r="UFU113" s="53"/>
      <c r="UFV113" s="53"/>
      <c r="UFW113" s="53"/>
      <c r="UFX113" s="53"/>
      <c r="UFY113" s="53"/>
      <c r="UFZ113" s="53"/>
      <c r="UGA113" s="53"/>
      <c r="UGB113" s="53"/>
      <c r="UGC113" s="53"/>
      <c r="UGD113" s="53"/>
      <c r="UGE113" s="53"/>
      <c r="UGF113" s="53"/>
      <c r="UGG113" s="53"/>
      <c r="UGH113" s="53"/>
      <c r="UGI113" s="53"/>
      <c r="UGJ113" s="53"/>
      <c r="UGK113" s="53"/>
      <c r="UGL113" s="53"/>
      <c r="UGM113" s="53"/>
      <c r="UGN113" s="53"/>
      <c r="UGO113" s="53"/>
      <c r="UGP113" s="53"/>
      <c r="UGQ113" s="53"/>
      <c r="UGR113" s="53"/>
      <c r="UGS113" s="53"/>
      <c r="UGT113" s="53"/>
      <c r="UGU113" s="53"/>
      <c r="UGV113" s="53"/>
      <c r="UGW113" s="53"/>
      <c r="UGX113" s="53"/>
      <c r="UGY113" s="53"/>
      <c r="UGZ113" s="53"/>
      <c r="UHA113" s="53"/>
      <c r="UHB113" s="53"/>
      <c r="UHC113" s="53"/>
      <c r="UHD113" s="53"/>
      <c r="UHE113" s="53"/>
      <c r="UHF113" s="53"/>
      <c r="UHG113" s="53"/>
      <c r="UHH113" s="53"/>
      <c r="UHI113" s="53"/>
      <c r="UHJ113" s="53"/>
      <c r="UHK113" s="53"/>
      <c r="UHL113" s="53"/>
      <c r="UHM113" s="53"/>
      <c r="UHN113" s="53"/>
      <c r="UHO113" s="53"/>
      <c r="UHP113" s="53"/>
      <c r="UHQ113" s="53"/>
      <c r="UHR113" s="53"/>
      <c r="UHS113" s="53"/>
      <c r="UHT113" s="53"/>
      <c r="UHU113" s="53"/>
      <c r="UHV113" s="53"/>
      <c r="UHW113" s="53"/>
      <c r="UHX113" s="53"/>
      <c r="UHY113" s="53"/>
      <c r="UHZ113" s="53"/>
      <c r="UIA113" s="53"/>
      <c r="UIB113" s="53"/>
      <c r="UIC113" s="53"/>
      <c r="UID113" s="53"/>
      <c r="UIE113" s="53"/>
      <c r="UIF113" s="53"/>
      <c r="UIG113" s="53"/>
      <c r="UIH113" s="53"/>
      <c r="UII113" s="53"/>
      <c r="UIJ113" s="53"/>
      <c r="UIK113" s="53"/>
      <c r="UIL113" s="53"/>
      <c r="UIM113" s="53"/>
      <c r="UIP113" s="53"/>
      <c r="UIQ113" s="53"/>
      <c r="UIR113" s="53"/>
      <c r="UIS113" s="53"/>
      <c r="UIT113" s="53"/>
      <c r="UIU113" s="53"/>
      <c r="UIV113" s="53"/>
      <c r="UIW113" s="53"/>
      <c r="UIX113" s="53"/>
      <c r="UIY113" s="53"/>
      <c r="UIZ113" s="53"/>
      <c r="UJA113" s="53"/>
      <c r="UJB113" s="53"/>
      <c r="UJC113" s="53"/>
      <c r="UJD113" s="53"/>
      <c r="UJE113" s="53"/>
      <c r="UJF113" s="53"/>
      <c r="UJG113" s="53"/>
      <c r="UJH113" s="53"/>
      <c r="UJI113" s="53"/>
      <c r="UJJ113" s="53"/>
      <c r="UJK113" s="53"/>
      <c r="UJL113" s="53"/>
      <c r="UJM113" s="53"/>
      <c r="UJN113" s="53"/>
      <c r="UJO113" s="53"/>
      <c r="UJP113" s="53"/>
      <c r="UJQ113" s="53"/>
      <c r="UJR113" s="53"/>
      <c r="UJS113" s="53"/>
      <c r="UJT113" s="53"/>
      <c r="UJU113" s="53"/>
      <c r="UJV113" s="53"/>
      <c r="UJW113" s="53"/>
      <c r="UJX113" s="53"/>
      <c r="UJY113" s="53"/>
      <c r="UJZ113" s="53"/>
      <c r="UKA113" s="53"/>
      <c r="UKB113" s="53"/>
      <c r="UKC113" s="53"/>
      <c r="UKD113" s="53"/>
      <c r="UKE113" s="53"/>
      <c r="UKF113" s="53"/>
      <c r="UKG113" s="53"/>
      <c r="UKH113" s="53"/>
      <c r="UKI113" s="53"/>
      <c r="UKJ113" s="53"/>
      <c r="UKK113" s="53"/>
      <c r="UKL113" s="53"/>
      <c r="UKM113" s="53"/>
      <c r="UKN113" s="53"/>
      <c r="UKO113" s="53"/>
      <c r="UKP113" s="53"/>
      <c r="UKQ113" s="53"/>
      <c r="UKR113" s="53"/>
      <c r="UKS113" s="53"/>
      <c r="UKT113" s="53"/>
      <c r="UKU113" s="53"/>
      <c r="UKV113" s="53"/>
      <c r="UKW113" s="53"/>
      <c r="UKX113" s="53"/>
      <c r="UKY113" s="53"/>
      <c r="UKZ113" s="53"/>
      <c r="ULA113" s="53"/>
      <c r="ULB113" s="53"/>
      <c r="ULC113" s="53"/>
      <c r="ULD113" s="53"/>
      <c r="ULE113" s="53"/>
      <c r="ULF113" s="53"/>
      <c r="ULG113" s="53"/>
      <c r="ULH113" s="53"/>
      <c r="ULI113" s="53"/>
      <c r="ULJ113" s="53"/>
      <c r="ULK113" s="53"/>
      <c r="ULL113" s="53"/>
      <c r="ULM113" s="53"/>
      <c r="ULN113" s="53"/>
      <c r="ULO113" s="53"/>
      <c r="ULP113" s="53"/>
      <c r="ULQ113" s="53"/>
      <c r="ULR113" s="53"/>
      <c r="ULS113" s="53"/>
      <c r="ULT113" s="53"/>
      <c r="ULU113" s="53"/>
      <c r="ULV113" s="53"/>
      <c r="ULW113" s="53"/>
      <c r="ULX113" s="53"/>
      <c r="ULY113" s="53"/>
      <c r="ULZ113" s="53"/>
      <c r="UMA113" s="53"/>
      <c r="UMB113" s="53"/>
      <c r="UMC113" s="53"/>
      <c r="UMD113" s="53"/>
      <c r="UME113" s="53"/>
      <c r="UMF113" s="53"/>
      <c r="UMG113" s="53"/>
      <c r="UMH113" s="53"/>
      <c r="UMI113" s="53"/>
      <c r="UMJ113" s="53"/>
      <c r="UMK113" s="53"/>
      <c r="UML113" s="53"/>
      <c r="UMM113" s="53"/>
      <c r="UMN113" s="53"/>
      <c r="UMO113" s="53"/>
      <c r="UMP113" s="53"/>
      <c r="UMQ113" s="53"/>
      <c r="UMR113" s="53"/>
      <c r="UMS113" s="53"/>
      <c r="UMT113" s="53"/>
      <c r="UMU113" s="53"/>
      <c r="UMV113" s="53"/>
      <c r="UMW113" s="53"/>
      <c r="UMX113" s="53"/>
      <c r="UMY113" s="53"/>
      <c r="UMZ113" s="53"/>
      <c r="UNA113" s="53"/>
      <c r="UNB113" s="53"/>
      <c r="UNC113" s="53"/>
      <c r="UND113" s="53"/>
      <c r="UNE113" s="53"/>
      <c r="UNF113" s="53"/>
      <c r="UNG113" s="53"/>
      <c r="UNH113" s="53"/>
      <c r="UNI113" s="53"/>
      <c r="UNJ113" s="53"/>
      <c r="UNK113" s="53"/>
      <c r="UNL113" s="53"/>
      <c r="UNM113" s="53"/>
      <c r="UNN113" s="53"/>
      <c r="UNO113" s="53"/>
      <c r="UNP113" s="53"/>
      <c r="UNQ113" s="53"/>
      <c r="UNR113" s="53"/>
      <c r="UNS113" s="53"/>
      <c r="UNT113" s="53"/>
      <c r="UNU113" s="53"/>
      <c r="UNV113" s="53"/>
      <c r="UNW113" s="53"/>
      <c r="UNX113" s="53"/>
      <c r="UNY113" s="53"/>
      <c r="UNZ113" s="53"/>
      <c r="UOA113" s="53"/>
      <c r="UOB113" s="53"/>
      <c r="UOC113" s="53"/>
      <c r="UOD113" s="53"/>
      <c r="UOE113" s="53"/>
      <c r="UOF113" s="53"/>
      <c r="UOG113" s="53"/>
      <c r="UOH113" s="53"/>
      <c r="UOI113" s="53"/>
      <c r="UOJ113" s="53"/>
      <c r="UOK113" s="53"/>
      <c r="UOL113" s="53"/>
      <c r="UOM113" s="53"/>
      <c r="UON113" s="53"/>
      <c r="UOO113" s="53"/>
      <c r="UOP113" s="53"/>
      <c r="UOQ113" s="53"/>
      <c r="UOR113" s="53"/>
      <c r="UOS113" s="53"/>
      <c r="UOT113" s="53"/>
      <c r="UOU113" s="53"/>
      <c r="UOV113" s="53"/>
      <c r="UOW113" s="53"/>
      <c r="UOX113" s="53"/>
      <c r="UOY113" s="53"/>
      <c r="UOZ113" s="53"/>
      <c r="UPA113" s="53"/>
      <c r="UPB113" s="53"/>
      <c r="UPC113" s="53"/>
      <c r="UPD113" s="53"/>
      <c r="UPE113" s="53"/>
      <c r="UPF113" s="53"/>
      <c r="UPG113" s="53"/>
      <c r="UPH113" s="53"/>
      <c r="UPI113" s="53"/>
      <c r="UPJ113" s="53"/>
      <c r="UPK113" s="53"/>
      <c r="UPL113" s="53"/>
      <c r="UPM113" s="53"/>
      <c r="UPN113" s="53"/>
      <c r="UPO113" s="53"/>
      <c r="UPP113" s="53"/>
      <c r="UPQ113" s="53"/>
      <c r="UPR113" s="53"/>
      <c r="UPS113" s="53"/>
      <c r="UPT113" s="53"/>
      <c r="UPU113" s="53"/>
      <c r="UPV113" s="53"/>
      <c r="UPW113" s="53"/>
      <c r="UPX113" s="53"/>
      <c r="UPY113" s="53"/>
      <c r="UPZ113" s="53"/>
      <c r="UQA113" s="53"/>
      <c r="UQB113" s="53"/>
      <c r="UQC113" s="53"/>
      <c r="UQD113" s="53"/>
      <c r="UQE113" s="53"/>
      <c r="UQF113" s="53"/>
      <c r="UQG113" s="53"/>
      <c r="UQH113" s="53"/>
      <c r="UQI113" s="53"/>
      <c r="UQJ113" s="53"/>
      <c r="UQK113" s="53"/>
      <c r="UQL113" s="53"/>
      <c r="UQM113" s="53"/>
      <c r="UQN113" s="53"/>
      <c r="UQO113" s="53"/>
      <c r="UQP113" s="53"/>
      <c r="UQQ113" s="53"/>
      <c r="UQR113" s="53"/>
      <c r="UQS113" s="53"/>
      <c r="UQT113" s="53"/>
      <c r="UQU113" s="53"/>
      <c r="UQV113" s="53"/>
      <c r="UQW113" s="53"/>
      <c r="UQX113" s="53"/>
      <c r="UQY113" s="53"/>
      <c r="UQZ113" s="53"/>
      <c r="URA113" s="53"/>
      <c r="URB113" s="53"/>
      <c r="URC113" s="53"/>
      <c r="URD113" s="53"/>
      <c r="URE113" s="53"/>
      <c r="URF113" s="53"/>
      <c r="URG113" s="53"/>
      <c r="URH113" s="53"/>
      <c r="URI113" s="53"/>
      <c r="URJ113" s="53"/>
      <c r="URK113" s="53"/>
      <c r="URL113" s="53"/>
      <c r="URM113" s="53"/>
      <c r="URN113" s="53"/>
      <c r="URO113" s="53"/>
      <c r="URP113" s="53"/>
      <c r="URQ113" s="53"/>
      <c r="URR113" s="53"/>
      <c r="URS113" s="53"/>
      <c r="URT113" s="53"/>
      <c r="URU113" s="53"/>
      <c r="URV113" s="53"/>
      <c r="URW113" s="53"/>
      <c r="URX113" s="53"/>
      <c r="URY113" s="53"/>
      <c r="URZ113" s="53"/>
      <c r="USA113" s="53"/>
      <c r="USB113" s="53"/>
      <c r="USC113" s="53"/>
      <c r="USD113" s="53"/>
      <c r="USE113" s="53"/>
      <c r="USF113" s="53"/>
      <c r="USG113" s="53"/>
      <c r="USH113" s="53"/>
      <c r="USI113" s="53"/>
      <c r="USL113" s="53"/>
      <c r="USM113" s="53"/>
      <c r="USN113" s="53"/>
      <c r="USO113" s="53"/>
      <c r="USP113" s="53"/>
      <c r="USQ113" s="53"/>
      <c r="USR113" s="53"/>
      <c r="USS113" s="53"/>
      <c r="UST113" s="53"/>
      <c r="USU113" s="53"/>
      <c r="USV113" s="53"/>
      <c r="USW113" s="53"/>
      <c r="USX113" s="53"/>
      <c r="USY113" s="53"/>
      <c r="USZ113" s="53"/>
      <c r="UTA113" s="53"/>
      <c r="UTB113" s="53"/>
      <c r="UTC113" s="53"/>
      <c r="UTD113" s="53"/>
      <c r="UTE113" s="53"/>
      <c r="UTF113" s="53"/>
      <c r="UTG113" s="53"/>
      <c r="UTH113" s="53"/>
      <c r="UTI113" s="53"/>
      <c r="UTJ113" s="53"/>
      <c r="UTK113" s="53"/>
      <c r="UTL113" s="53"/>
      <c r="UTM113" s="53"/>
      <c r="UTN113" s="53"/>
      <c r="UTO113" s="53"/>
      <c r="UTP113" s="53"/>
      <c r="UTQ113" s="53"/>
      <c r="UTR113" s="53"/>
      <c r="UTS113" s="53"/>
      <c r="UTT113" s="53"/>
      <c r="UTU113" s="53"/>
      <c r="UTV113" s="53"/>
      <c r="UTW113" s="53"/>
      <c r="UTX113" s="53"/>
      <c r="UTY113" s="53"/>
      <c r="UTZ113" s="53"/>
      <c r="UUA113" s="53"/>
      <c r="UUB113" s="53"/>
      <c r="UUC113" s="53"/>
      <c r="UUD113" s="53"/>
      <c r="UUE113" s="53"/>
      <c r="UUF113" s="53"/>
      <c r="UUG113" s="53"/>
      <c r="UUH113" s="53"/>
      <c r="UUI113" s="53"/>
      <c r="UUJ113" s="53"/>
      <c r="UUK113" s="53"/>
      <c r="UUL113" s="53"/>
      <c r="UUM113" s="53"/>
      <c r="UUN113" s="53"/>
      <c r="UUO113" s="53"/>
      <c r="UUP113" s="53"/>
      <c r="UUQ113" s="53"/>
      <c r="UUR113" s="53"/>
      <c r="UUS113" s="53"/>
      <c r="UUT113" s="53"/>
      <c r="UUU113" s="53"/>
      <c r="UUV113" s="53"/>
      <c r="UUW113" s="53"/>
      <c r="UUX113" s="53"/>
      <c r="UUY113" s="53"/>
      <c r="UUZ113" s="53"/>
      <c r="UVA113" s="53"/>
      <c r="UVB113" s="53"/>
      <c r="UVC113" s="53"/>
      <c r="UVD113" s="53"/>
      <c r="UVE113" s="53"/>
      <c r="UVF113" s="53"/>
      <c r="UVG113" s="53"/>
      <c r="UVH113" s="53"/>
      <c r="UVI113" s="53"/>
      <c r="UVJ113" s="53"/>
      <c r="UVK113" s="53"/>
      <c r="UVL113" s="53"/>
      <c r="UVM113" s="53"/>
      <c r="UVN113" s="53"/>
      <c r="UVO113" s="53"/>
      <c r="UVP113" s="53"/>
      <c r="UVQ113" s="53"/>
      <c r="UVR113" s="53"/>
      <c r="UVS113" s="53"/>
      <c r="UVT113" s="53"/>
      <c r="UVU113" s="53"/>
      <c r="UVV113" s="53"/>
      <c r="UVW113" s="53"/>
      <c r="UVX113" s="53"/>
      <c r="UVY113" s="53"/>
      <c r="UVZ113" s="53"/>
      <c r="UWA113" s="53"/>
      <c r="UWB113" s="53"/>
      <c r="UWC113" s="53"/>
      <c r="UWD113" s="53"/>
      <c r="UWE113" s="53"/>
      <c r="UWF113" s="53"/>
      <c r="UWG113" s="53"/>
      <c r="UWH113" s="53"/>
      <c r="UWI113" s="53"/>
      <c r="UWJ113" s="53"/>
      <c r="UWK113" s="53"/>
      <c r="UWL113" s="53"/>
      <c r="UWM113" s="53"/>
      <c r="UWN113" s="53"/>
      <c r="UWO113" s="53"/>
      <c r="UWP113" s="53"/>
      <c r="UWQ113" s="53"/>
      <c r="UWR113" s="53"/>
      <c r="UWS113" s="53"/>
      <c r="UWT113" s="53"/>
      <c r="UWU113" s="53"/>
      <c r="UWV113" s="53"/>
      <c r="UWW113" s="53"/>
      <c r="UWX113" s="53"/>
      <c r="UWY113" s="53"/>
      <c r="UWZ113" s="53"/>
      <c r="UXA113" s="53"/>
      <c r="UXB113" s="53"/>
      <c r="UXC113" s="53"/>
      <c r="UXD113" s="53"/>
      <c r="UXE113" s="53"/>
      <c r="UXF113" s="53"/>
      <c r="UXG113" s="53"/>
      <c r="UXH113" s="53"/>
      <c r="UXI113" s="53"/>
      <c r="UXJ113" s="53"/>
      <c r="UXK113" s="53"/>
      <c r="UXL113" s="53"/>
      <c r="UXM113" s="53"/>
      <c r="UXN113" s="53"/>
      <c r="UXO113" s="53"/>
      <c r="UXP113" s="53"/>
      <c r="UXQ113" s="53"/>
      <c r="UXR113" s="53"/>
      <c r="UXS113" s="53"/>
      <c r="UXT113" s="53"/>
      <c r="UXU113" s="53"/>
      <c r="UXV113" s="53"/>
      <c r="UXW113" s="53"/>
      <c r="UXX113" s="53"/>
      <c r="UXY113" s="53"/>
      <c r="UXZ113" s="53"/>
      <c r="UYA113" s="53"/>
      <c r="UYB113" s="53"/>
      <c r="UYC113" s="53"/>
      <c r="UYD113" s="53"/>
      <c r="UYE113" s="53"/>
      <c r="UYF113" s="53"/>
      <c r="UYG113" s="53"/>
      <c r="UYH113" s="53"/>
      <c r="UYI113" s="53"/>
      <c r="UYJ113" s="53"/>
      <c r="UYK113" s="53"/>
      <c r="UYL113" s="53"/>
      <c r="UYM113" s="53"/>
      <c r="UYN113" s="53"/>
      <c r="UYO113" s="53"/>
      <c r="UYP113" s="53"/>
      <c r="UYQ113" s="53"/>
      <c r="UYR113" s="53"/>
      <c r="UYS113" s="53"/>
      <c r="UYT113" s="53"/>
      <c r="UYU113" s="53"/>
      <c r="UYV113" s="53"/>
      <c r="UYW113" s="53"/>
      <c r="UYX113" s="53"/>
      <c r="UYY113" s="53"/>
      <c r="UYZ113" s="53"/>
      <c r="UZA113" s="53"/>
      <c r="UZB113" s="53"/>
      <c r="UZC113" s="53"/>
      <c r="UZD113" s="53"/>
      <c r="UZE113" s="53"/>
      <c r="UZF113" s="53"/>
      <c r="UZG113" s="53"/>
      <c r="UZH113" s="53"/>
      <c r="UZI113" s="53"/>
      <c r="UZJ113" s="53"/>
      <c r="UZK113" s="53"/>
      <c r="UZL113" s="53"/>
      <c r="UZM113" s="53"/>
      <c r="UZN113" s="53"/>
      <c r="UZO113" s="53"/>
      <c r="UZP113" s="53"/>
      <c r="UZQ113" s="53"/>
      <c r="UZR113" s="53"/>
      <c r="UZS113" s="53"/>
      <c r="UZT113" s="53"/>
      <c r="UZU113" s="53"/>
      <c r="UZV113" s="53"/>
      <c r="UZW113" s="53"/>
      <c r="UZX113" s="53"/>
      <c r="UZY113" s="53"/>
      <c r="UZZ113" s="53"/>
      <c r="VAA113" s="53"/>
      <c r="VAB113" s="53"/>
      <c r="VAC113" s="53"/>
      <c r="VAD113" s="53"/>
      <c r="VAE113" s="53"/>
      <c r="VAF113" s="53"/>
      <c r="VAG113" s="53"/>
      <c r="VAH113" s="53"/>
      <c r="VAI113" s="53"/>
      <c r="VAJ113" s="53"/>
      <c r="VAK113" s="53"/>
      <c r="VAL113" s="53"/>
      <c r="VAM113" s="53"/>
      <c r="VAN113" s="53"/>
      <c r="VAO113" s="53"/>
      <c r="VAP113" s="53"/>
      <c r="VAQ113" s="53"/>
      <c r="VAR113" s="53"/>
      <c r="VAS113" s="53"/>
      <c r="VAT113" s="53"/>
      <c r="VAU113" s="53"/>
      <c r="VAV113" s="53"/>
      <c r="VAW113" s="53"/>
      <c r="VAX113" s="53"/>
      <c r="VAY113" s="53"/>
      <c r="VAZ113" s="53"/>
      <c r="VBA113" s="53"/>
      <c r="VBB113" s="53"/>
      <c r="VBC113" s="53"/>
      <c r="VBD113" s="53"/>
      <c r="VBE113" s="53"/>
      <c r="VBF113" s="53"/>
      <c r="VBG113" s="53"/>
      <c r="VBH113" s="53"/>
      <c r="VBI113" s="53"/>
      <c r="VBJ113" s="53"/>
      <c r="VBK113" s="53"/>
      <c r="VBL113" s="53"/>
      <c r="VBM113" s="53"/>
      <c r="VBN113" s="53"/>
      <c r="VBO113" s="53"/>
      <c r="VBP113" s="53"/>
      <c r="VBQ113" s="53"/>
      <c r="VBR113" s="53"/>
      <c r="VBS113" s="53"/>
      <c r="VBT113" s="53"/>
      <c r="VBU113" s="53"/>
      <c r="VBV113" s="53"/>
      <c r="VBW113" s="53"/>
      <c r="VBX113" s="53"/>
      <c r="VBY113" s="53"/>
      <c r="VBZ113" s="53"/>
      <c r="VCA113" s="53"/>
      <c r="VCB113" s="53"/>
      <c r="VCC113" s="53"/>
      <c r="VCD113" s="53"/>
      <c r="VCE113" s="53"/>
      <c r="VCH113" s="53"/>
      <c r="VCI113" s="53"/>
      <c r="VCJ113" s="53"/>
      <c r="VCK113" s="53"/>
      <c r="VCL113" s="53"/>
      <c r="VCM113" s="53"/>
      <c r="VCN113" s="53"/>
      <c r="VCO113" s="53"/>
      <c r="VCP113" s="53"/>
      <c r="VCQ113" s="53"/>
      <c r="VCR113" s="53"/>
      <c r="VCS113" s="53"/>
      <c r="VCT113" s="53"/>
      <c r="VCU113" s="53"/>
      <c r="VCV113" s="53"/>
      <c r="VCW113" s="53"/>
      <c r="VCX113" s="53"/>
      <c r="VCY113" s="53"/>
      <c r="VCZ113" s="53"/>
      <c r="VDA113" s="53"/>
      <c r="VDB113" s="53"/>
      <c r="VDC113" s="53"/>
      <c r="VDD113" s="53"/>
      <c r="VDE113" s="53"/>
      <c r="VDF113" s="53"/>
      <c r="VDG113" s="53"/>
      <c r="VDH113" s="53"/>
      <c r="VDI113" s="53"/>
      <c r="VDJ113" s="53"/>
      <c r="VDK113" s="53"/>
      <c r="VDL113" s="53"/>
      <c r="VDM113" s="53"/>
      <c r="VDN113" s="53"/>
      <c r="VDO113" s="53"/>
      <c r="VDP113" s="53"/>
      <c r="VDQ113" s="53"/>
      <c r="VDR113" s="53"/>
      <c r="VDS113" s="53"/>
      <c r="VDT113" s="53"/>
      <c r="VDU113" s="53"/>
      <c r="VDV113" s="53"/>
      <c r="VDW113" s="53"/>
      <c r="VDX113" s="53"/>
      <c r="VDY113" s="53"/>
      <c r="VDZ113" s="53"/>
      <c r="VEA113" s="53"/>
      <c r="VEB113" s="53"/>
      <c r="VEC113" s="53"/>
      <c r="VED113" s="53"/>
      <c r="VEE113" s="53"/>
      <c r="VEF113" s="53"/>
      <c r="VEG113" s="53"/>
      <c r="VEH113" s="53"/>
      <c r="VEI113" s="53"/>
      <c r="VEJ113" s="53"/>
      <c r="VEK113" s="53"/>
      <c r="VEL113" s="53"/>
      <c r="VEM113" s="53"/>
      <c r="VEN113" s="53"/>
      <c r="VEO113" s="53"/>
      <c r="VEP113" s="53"/>
      <c r="VEQ113" s="53"/>
      <c r="VER113" s="53"/>
      <c r="VES113" s="53"/>
      <c r="VET113" s="53"/>
      <c r="VEU113" s="53"/>
      <c r="VEV113" s="53"/>
      <c r="VEW113" s="53"/>
      <c r="VEX113" s="53"/>
      <c r="VEY113" s="53"/>
      <c r="VEZ113" s="53"/>
      <c r="VFA113" s="53"/>
      <c r="VFB113" s="53"/>
      <c r="VFC113" s="53"/>
      <c r="VFD113" s="53"/>
      <c r="VFE113" s="53"/>
      <c r="VFF113" s="53"/>
      <c r="VFG113" s="53"/>
      <c r="VFH113" s="53"/>
      <c r="VFI113" s="53"/>
      <c r="VFJ113" s="53"/>
      <c r="VFK113" s="53"/>
      <c r="VFL113" s="53"/>
      <c r="VFM113" s="53"/>
      <c r="VFN113" s="53"/>
      <c r="VFO113" s="53"/>
      <c r="VFP113" s="53"/>
      <c r="VFQ113" s="53"/>
      <c r="VFR113" s="53"/>
      <c r="VFS113" s="53"/>
      <c r="VFT113" s="53"/>
      <c r="VFU113" s="53"/>
      <c r="VFV113" s="53"/>
      <c r="VFW113" s="53"/>
      <c r="VFX113" s="53"/>
      <c r="VFY113" s="53"/>
      <c r="VFZ113" s="53"/>
      <c r="VGA113" s="53"/>
      <c r="VGB113" s="53"/>
      <c r="VGC113" s="53"/>
      <c r="VGD113" s="53"/>
      <c r="VGE113" s="53"/>
      <c r="VGF113" s="53"/>
      <c r="VGG113" s="53"/>
      <c r="VGH113" s="53"/>
      <c r="VGI113" s="53"/>
      <c r="VGJ113" s="53"/>
      <c r="VGK113" s="53"/>
      <c r="VGL113" s="53"/>
      <c r="VGM113" s="53"/>
      <c r="VGN113" s="53"/>
      <c r="VGO113" s="53"/>
      <c r="VGP113" s="53"/>
      <c r="VGQ113" s="53"/>
      <c r="VGR113" s="53"/>
      <c r="VGS113" s="53"/>
      <c r="VGT113" s="53"/>
      <c r="VGU113" s="53"/>
      <c r="VGV113" s="53"/>
      <c r="VGW113" s="53"/>
      <c r="VGX113" s="53"/>
      <c r="VGY113" s="53"/>
      <c r="VGZ113" s="53"/>
      <c r="VHA113" s="53"/>
      <c r="VHB113" s="53"/>
      <c r="VHC113" s="53"/>
      <c r="VHD113" s="53"/>
      <c r="VHE113" s="53"/>
      <c r="VHF113" s="53"/>
      <c r="VHG113" s="53"/>
      <c r="VHH113" s="53"/>
      <c r="VHI113" s="53"/>
      <c r="VHJ113" s="53"/>
      <c r="VHK113" s="53"/>
      <c r="VHL113" s="53"/>
      <c r="VHM113" s="53"/>
      <c r="VHN113" s="53"/>
      <c r="VHO113" s="53"/>
      <c r="VHP113" s="53"/>
      <c r="VHQ113" s="53"/>
      <c r="VHR113" s="53"/>
      <c r="VHS113" s="53"/>
      <c r="VHT113" s="53"/>
      <c r="VHU113" s="53"/>
      <c r="VHV113" s="53"/>
      <c r="VHW113" s="53"/>
      <c r="VHX113" s="53"/>
      <c r="VHY113" s="53"/>
      <c r="VHZ113" s="53"/>
      <c r="VIA113" s="53"/>
      <c r="VIB113" s="53"/>
      <c r="VIC113" s="53"/>
      <c r="VID113" s="53"/>
      <c r="VIE113" s="53"/>
      <c r="VIF113" s="53"/>
      <c r="VIG113" s="53"/>
      <c r="VIH113" s="53"/>
      <c r="VII113" s="53"/>
      <c r="VIJ113" s="53"/>
      <c r="VIK113" s="53"/>
      <c r="VIL113" s="53"/>
      <c r="VIM113" s="53"/>
      <c r="VIN113" s="53"/>
      <c r="VIO113" s="53"/>
      <c r="VIP113" s="53"/>
      <c r="VIQ113" s="53"/>
      <c r="VIR113" s="53"/>
      <c r="VIS113" s="53"/>
      <c r="VIT113" s="53"/>
      <c r="VIU113" s="53"/>
      <c r="VIV113" s="53"/>
      <c r="VIW113" s="53"/>
      <c r="VIX113" s="53"/>
      <c r="VIY113" s="53"/>
      <c r="VIZ113" s="53"/>
      <c r="VJA113" s="53"/>
      <c r="VJB113" s="53"/>
      <c r="VJC113" s="53"/>
      <c r="VJD113" s="53"/>
      <c r="VJE113" s="53"/>
      <c r="VJF113" s="53"/>
      <c r="VJG113" s="53"/>
      <c r="VJH113" s="53"/>
      <c r="VJI113" s="53"/>
      <c r="VJJ113" s="53"/>
      <c r="VJK113" s="53"/>
      <c r="VJL113" s="53"/>
      <c r="VJM113" s="53"/>
      <c r="VJN113" s="53"/>
      <c r="VJO113" s="53"/>
      <c r="VJP113" s="53"/>
      <c r="VJQ113" s="53"/>
      <c r="VJR113" s="53"/>
      <c r="VJS113" s="53"/>
      <c r="VJT113" s="53"/>
      <c r="VJU113" s="53"/>
      <c r="VJV113" s="53"/>
      <c r="VJW113" s="53"/>
      <c r="VJX113" s="53"/>
      <c r="VJY113" s="53"/>
      <c r="VJZ113" s="53"/>
      <c r="VKA113" s="53"/>
      <c r="VKB113" s="53"/>
      <c r="VKC113" s="53"/>
      <c r="VKD113" s="53"/>
      <c r="VKE113" s="53"/>
      <c r="VKF113" s="53"/>
      <c r="VKG113" s="53"/>
      <c r="VKH113" s="53"/>
      <c r="VKI113" s="53"/>
      <c r="VKJ113" s="53"/>
      <c r="VKK113" s="53"/>
      <c r="VKL113" s="53"/>
      <c r="VKM113" s="53"/>
      <c r="VKN113" s="53"/>
      <c r="VKO113" s="53"/>
      <c r="VKP113" s="53"/>
      <c r="VKQ113" s="53"/>
      <c r="VKR113" s="53"/>
      <c r="VKS113" s="53"/>
      <c r="VKT113" s="53"/>
      <c r="VKU113" s="53"/>
      <c r="VKV113" s="53"/>
      <c r="VKW113" s="53"/>
      <c r="VKX113" s="53"/>
      <c r="VKY113" s="53"/>
      <c r="VKZ113" s="53"/>
      <c r="VLA113" s="53"/>
      <c r="VLB113" s="53"/>
      <c r="VLC113" s="53"/>
      <c r="VLD113" s="53"/>
      <c r="VLE113" s="53"/>
      <c r="VLF113" s="53"/>
      <c r="VLG113" s="53"/>
      <c r="VLH113" s="53"/>
      <c r="VLI113" s="53"/>
      <c r="VLJ113" s="53"/>
      <c r="VLK113" s="53"/>
      <c r="VLL113" s="53"/>
      <c r="VLM113" s="53"/>
      <c r="VLN113" s="53"/>
      <c r="VLO113" s="53"/>
      <c r="VLP113" s="53"/>
      <c r="VLQ113" s="53"/>
      <c r="VLR113" s="53"/>
      <c r="VLS113" s="53"/>
      <c r="VLT113" s="53"/>
      <c r="VLU113" s="53"/>
      <c r="VLV113" s="53"/>
      <c r="VLW113" s="53"/>
      <c r="VLX113" s="53"/>
      <c r="VLY113" s="53"/>
      <c r="VLZ113" s="53"/>
      <c r="VMA113" s="53"/>
      <c r="VMD113" s="53"/>
      <c r="VME113" s="53"/>
      <c r="VMF113" s="53"/>
      <c r="VMG113" s="53"/>
      <c r="VMH113" s="53"/>
      <c r="VMI113" s="53"/>
      <c r="VMJ113" s="53"/>
      <c r="VMK113" s="53"/>
      <c r="VML113" s="53"/>
      <c r="VMM113" s="53"/>
      <c r="VMN113" s="53"/>
      <c r="VMO113" s="53"/>
      <c r="VMP113" s="53"/>
      <c r="VMQ113" s="53"/>
      <c r="VMR113" s="53"/>
      <c r="VMS113" s="53"/>
      <c r="VMT113" s="53"/>
      <c r="VMU113" s="53"/>
      <c r="VMV113" s="53"/>
      <c r="VMW113" s="53"/>
      <c r="VMX113" s="53"/>
      <c r="VMY113" s="53"/>
      <c r="VMZ113" s="53"/>
      <c r="VNA113" s="53"/>
      <c r="VNB113" s="53"/>
      <c r="VNC113" s="53"/>
      <c r="VND113" s="53"/>
      <c r="VNE113" s="53"/>
      <c r="VNF113" s="53"/>
      <c r="VNG113" s="53"/>
      <c r="VNH113" s="53"/>
      <c r="VNI113" s="53"/>
      <c r="VNJ113" s="53"/>
      <c r="VNK113" s="53"/>
      <c r="VNL113" s="53"/>
      <c r="VNM113" s="53"/>
      <c r="VNN113" s="53"/>
      <c r="VNO113" s="53"/>
      <c r="VNP113" s="53"/>
      <c r="VNQ113" s="53"/>
      <c r="VNR113" s="53"/>
      <c r="VNS113" s="53"/>
      <c r="VNT113" s="53"/>
      <c r="VNU113" s="53"/>
      <c r="VNV113" s="53"/>
      <c r="VNW113" s="53"/>
      <c r="VNX113" s="53"/>
      <c r="VNY113" s="53"/>
      <c r="VNZ113" s="53"/>
      <c r="VOA113" s="53"/>
      <c r="VOB113" s="53"/>
      <c r="VOC113" s="53"/>
      <c r="VOD113" s="53"/>
      <c r="VOE113" s="53"/>
      <c r="VOF113" s="53"/>
      <c r="VOG113" s="53"/>
      <c r="VOH113" s="53"/>
      <c r="VOI113" s="53"/>
      <c r="VOJ113" s="53"/>
      <c r="VOK113" s="53"/>
      <c r="VOL113" s="53"/>
      <c r="VOM113" s="53"/>
      <c r="VON113" s="53"/>
      <c r="VOO113" s="53"/>
      <c r="VOP113" s="53"/>
      <c r="VOQ113" s="53"/>
      <c r="VOR113" s="53"/>
      <c r="VOS113" s="53"/>
      <c r="VOT113" s="53"/>
      <c r="VOU113" s="53"/>
      <c r="VOV113" s="53"/>
      <c r="VOW113" s="53"/>
      <c r="VOX113" s="53"/>
      <c r="VOY113" s="53"/>
      <c r="VOZ113" s="53"/>
      <c r="VPA113" s="53"/>
      <c r="VPB113" s="53"/>
      <c r="VPC113" s="53"/>
      <c r="VPD113" s="53"/>
      <c r="VPE113" s="53"/>
      <c r="VPF113" s="53"/>
      <c r="VPG113" s="53"/>
      <c r="VPH113" s="53"/>
      <c r="VPI113" s="53"/>
      <c r="VPJ113" s="53"/>
      <c r="VPK113" s="53"/>
      <c r="VPL113" s="53"/>
      <c r="VPM113" s="53"/>
      <c r="VPN113" s="53"/>
      <c r="VPO113" s="53"/>
      <c r="VPP113" s="53"/>
      <c r="VPQ113" s="53"/>
      <c r="VPR113" s="53"/>
      <c r="VPS113" s="53"/>
      <c r="VPT113" s="53"/>
      <c r="VPU113" s="53"/>
      <c r="VPV113" s="53"/>
      <c r="VPW113" s="53"/>
      <c r="VPX113" s="53"/>
      <c r="VPY113" s="53"/>
      <c r="VPZ113" s="53"/>
      <c r="VQA113" s="53"/>
      <c r="VQB113" s="53"/>
      <c r="VQC113" s="53"/>
      <c r="VQD113" s="53"/>
      <c r="VQE113" s="53"/>
      <c r="VQF113" s="53"/>
      <c r="VQG113" s="53"/>
      <c r="VQH113" s="53"/>
      <c r="VQI113" s="53"/>
      <c r="VQJ113" s="53"/>
      <c r="VQK113" s="53"/>
      <c r="VQL113" s="53"/>
      <c r="VQM113" s="53"/>
      <c r="VQN113" s="53"/>
      <c r="VQO113" s="53"/>
      <c r="VQP113" s="53"/>
      <c r="VQQ113" s="53"/>
      <c r="VQR113" s="53"/>
      <c r="VQS113" s="53"/>
      <c r="VQT113" s="53"/>
      <c r="VQU113" s="53"/>
      <c r="VQV113" s="53"/>
      <c r="VQW113" s="53"/>
      <c r="VQX113" s="53"/>
      <c r="VQY113" s="53"/>
      <c r="VQZ113" s="53"/>
      <c r="VRA113" s="53"/>
      <c r="VRB113" s="53"/>
      <c r="VRC113" s="53"/>
      <c r="VRD113" s="53"/>
      <c r="VRE113" s="53"/>
      <c r="VRF113" s="53"/>
      <c r="VRG113" s="53"/>
      <c r="VRH113" s="53"/>
      <c r="VRI113" s="53"/>
      <c r="VRJ113" s="53"/>
      <c r="VRK113" s="53"/>
      <c r="VRL113" s="53"/>
      <c r="VRM113" s="53"/>
      <c r="VRN113" s="53"/>
      <c r="VRO113" s="53"/>
      <c r="VRP113" s="53"/>
      <c r="VRQ113" s="53"/>
      <c r="VRR113" s="53"/>
      <c r="VRS113" s="53"/>
      <c r="VRT113" s="53"/>
      <c r="VRU113" s="53"/>
      <c r="VRV113" s="53"/>
      <c r="VRW113" s="53"/>
      <c r="VRX113" s="53"/>
      <c r="VRY113" s="53"/>
      <c r="VRZ113" s="53"/>
      <c r="VSA113" s="53"/>
      <c r="VSB113" s="53"/>
      <c r="VSC113" s="53"/>
      <c r="VSD113" s="53"/>
      <c r="VSE113" s="53"/>
      <c r="VSF113" s="53"/>
      <c r="VSG113" s="53"/>
      <c r="VSH113" s="53"/>
      <c r="VSI113" s="53"/>
      <c r="VSJ113" s="53"/>
      <c r="VSK113" s="53"/>
      <c r="VSL113" s="53"/>
      <c r="VSM113" s="53"/>
      <c r="VSN113" s="53"/>
      <c r="VSO113" s="53"/>
      <c r="VSP113" s="53"/>
      <c r="VSQ113" s="53"/>
      <c r="VSR113" s="53"/>
      <c r="VSS113" s="53"/>
      <c r="VST113" s="53"/>
      <c r="VSU113" s="53"/>
      <c r="VSV113" s="53"/>
      <c r="VSW113" s="53"/>
      <c r="VSX113" s="53"/>
      <c r="VSY113" s="53"/>
      <c r="VSZ113" s="53"/>
      <c r="VTA113" s="53"/>
      <c r="VTB113" s="53"/>
      <c r="VTC113" s="53"/>
      <c r="VTD113" s="53"/>
      <c r="VTE113" s="53"/>
      <c r="VTF113" s="53"/>
      <c r="VTG113" s="53"/>
      <c r="VTH113" s="53"/>
      <c r="VTI113" s="53"/>
      <c r="VTJ113" s="53"/>
      <c r="VTK113" s="53"/>
      <c r="VTL113" s="53"/>
      <c r="VTM113" s="53"/>
      <c r="VTN113" s="53"/>
      <c r="VTO113" s="53"/>
      <c r="VTP113" s="53"/>
      <c r="VTQ113" s="53"/>
      <c r="VTR113" s="53"/>
      <c r="VTS113" s="53"/>
      <c r="VTT113" s="53"/>
      <c r="VTU113" s="53"/>
      <c r="VTV113" s="53"/>
      <c r="VTW113" s="53"/>
      <c r="VTX113" s="53"/>
      <c r="VTY113" s="53"/>
      <c r="VTZ113" s="53"/>
      <c r="VUA113" s="53"/>
      <c r="VUB113" s="53"/>
      <c r="VUC113" s="53"/>
      <c r="VUD113" s="53"/>
      <c r="VUE113" s="53"/>
      <c r="VUF113" s="53"/>
      <c r="VUG113" s="53"/>
      <c r="VUH113" s="53"/>
      <c r="VUI113" s="53"/>
      <c r="VUJ113" s="53"/>
      <c r="VUK113" s="53"/>
      <c r="VUL113" s="53"/>
      <c r="VUM113" s="53"/>
      <c r="VUN113" s="53"/>
      <c r="VUO113" s="53"/>
      <c r="VUP113" s="53"/>
      <c r="VUQ113" s="53"/>
      <c r="VUR113" s="53"/>
      <c r="VUS113" s="53"/>
      <c r="VUT113" s="53"/>
      <c r="VUU113" s="53"/>
      <c r="VUV113" s="53"/>
      <c r="VUW113" s="53"/>
      <c r="VUX113" s="53"/>
      <c r="VUY113" s="53"/>
      <c r="VUZ113" s="53"/>
      <c r="VVA113" s="53"/>
      <c r="VVB113" s="53"/>
      <c r="VVC113" s="53"/>
      <c r="VVD113" s="53"/>
      <c r="VVE113" s="53"/>
      <c r="VVF113" s="53"/>
      <c r="VVG113" s="53"/>
      <c r="VVH113" s="53"/>
      <c r="VVI113" s="53"/>
      <c r="VVJ113" s="53"/>
      <c r="VVK113" s="53"/>
      <c r="VVL113" s="53"/>
      <c r="VVM113" s="53"/>
      <c r="VVN113" s="53"/>
      <c r="VVO113" s="53"/>
      <c r="VVP113" s="53"/>
      <c r="VVQ113" s="53"/>
      <c r="VVR113" s="53"/>
      <c r="VVS113" s="53"/>
      <c r="VVT113" s="53"/>
      <c r="VVU113" s="53"/>
      <c r="VVV113" s="53"/>
      <c r="VVW113" s="53"/>
      <c r="VVZ113" s="53"/>
      <c r="VWA113" s="53"/>
      <c r="VWB113" s="53"/>
      <c r="VWC113" s="53"/>
      <c r="VWD113" s="53"/>
      <c r="VWE113" s="53"/>
      <c r="VWF113" s="53"/>
      <c r="VWG113" s="53"/>
      <c r="VWH113" s="53"/>
      <c r="VWI113" s="53"/>
      <c r="VWJ113" s="53"/>
      <c r="VWK113" s="53"/>
      <c r="VWL113" s="53"/>
      <c r="VWM113" s="53"/>
      <c r="VWN113" s="53"/>
      <c r="VWO113" s="53"/>
      <c r="VWP113" s="53"/>
      <c r="VWQ113" s="53"/>
      <c r="VWR113" s="53"/>
      <c r="VWS113" s="53"/>
      <c r="VWT113" s="53"/>
      <c r="VWU113" s="53"/>
      <c r="VWV113" s="53"/>
      <c r="VWW113" s="53"/>
      <c r="VWX113" s="53"/>
      <c r="VWY113" s="53"/>
      <c r="VWZ113" s="53"/>
      <c r="VXA113" s="53"/>
      <c r="VXB113" s="53"/>
      <c r="VXC113" s="53"/>
      <c r="VXD113" s="53"/>
      <c r="VXE113" s="53"/>
      <c r="VXF113" s="53"/>
      <c r="VXG113" s="53"/>
      <c r="VXH113" s="53"/>
      <c r="VXI113" s="53"/>
      <c r="VXJ113" s="53"/>
      <c r="VXK113" s="53"/>
      <c r="VXL113" s="53"/>
      <c r="VXM113" s="53"/>
      <c r="VXN113" s="53"/>
      <c r="VXO113" s="53"/>
      <c r="VXP113" s="53"/>
      <c r="VXQ113" s="53"/>
      <c r="VXR113" s="53"/>
      <c r="VXS113" s="53"/>
      <c r="VXT113" s="53"/>
      <c r="VXU113" s="53"/>
      <c r="VXV113" s="53"/>
      <c r="VXW113" s="53"/>
      <c r="VXX113" s="53"/>
      <c r="VXY113" s="53"/>
      <c r="VXZ113" s="53"/>
      <c r="VYA113" s="53"/>
      <c r="VYB113" s="53"/>
      <c r="VYC113" s="53"/>
      <c r="VYD113" s="53"/>
      <c r="VYE113" s="53"/>
      <c r="VYF113" s="53"/>
      <c r="VYG113" s="53"/>
      <c r="VYH113" s="53"/>
      <c r="VYI113" s="53"/>
      <c r="VYJ113" s="53"/>
      <c r="VYK113" s="53"/>
      <c r="VYL113" s="53"/>
      <c r="VYM113" s="53"/>
      <c r="VYN113" s="53"/>
      <c r="VYO113" s="53"/>
      <c r="VYP113" s="53"/>
      <c r="VYQ113" s="53"/>
      <c r="VYR113" s="53"/>
      <c r="VYS113" s="53"/>
      <c r="VYT113" s="53"/>
      <c r="VYU113" s="53"/>
      <c r="VYV113" s="53"/>
      <c r="VYW113" s="53"/>
      <c r="VYX113" s="53"/>
      <c r="VYY113" s="53"/>
      <c r="VYZ113" s="53"/>
      <c r="VZA113" s="53"/>
      <c r="VZB113" s="53"/>
      <c r="VZC113" s="53"/>
      <c r="VZD113" s="53"/>
      <c r="VZE113" s="53"/>
      <c r="VZF113" s="53"/>
      <c r="VZG113" s="53"/>
      <c r="VZH113" s="53"/>
      <c r="VZI113" s="53"/>
      <c r="VZJ113" s="53"/>
      <c r="VZK113" s="53"/>
      <c r="VZL113" s="53"/>
      <c r="VZM113" s="53"/>
      <c r="VZN113" s="53"/>
      <c r="VZO113" s="53"/>
      <c r="VZP113" s="53"/>
      <c r="VZQ113" s="53"/>
      <c r="VZR113" s="53"/>
      <c r="VZS113" s="53"/>
      <c r="VZT113" s="53"/>
      <c r="VZU113" s="53"/>
      <c r="VZV113" s="53"/>
      <c r="VZW113" s="53"/>
      <c r="VZX113" s="53"/>
      <c r="VZY113" s="53"/>
      <c r="VZZ113" s="53"/>
      <c r="WAA113" s="53"/>
      <c r="WAB113" s="53"/>
      <c r="WAC113" s="53"/>
      <c r="WAD113" s="53"/>
      <c r="WAE113" s="53"/>
      <c r="WAF113" s="53"/>
      <c r="WAG113" s="53"/>
      <c r="WAH113" s="53"/>
      <c r="WAI113" s="53"/>
      <c r="WAJ113" s="53"/>
      <c r="WAK113" s="53"/>
      <c r="WAL113" s="53"/>
      <c r="WAM113" s="53"/>
      <c r="WAN113" s="53"/>
      <c r="WAO113" s="53"/>
      <c r="WAP113" s="53"/>
      <c r="WAQ113" s="53"/>
      <c r="WAR113" s="53"/>
      <c r="WAS113" s="53"/>
      <c r="WAT113" s="53"/>
      <c r="WAU113" s="53"/>
      <c r="WAV113" s="53"/>
      <c r="WAW113" s="53"/>
      <c r="WAX113" s="53"/>
      <c r="WAY113" s="53"/>
      <c r="WAZ113" s="53"/>
      <c r="WBA113" s="53"/>
      <c r="WBB113" s="53"/>
      <c r="WBC113" s="53"/>
      <c r="WBD113" s="53"/>
      <c r="WBE113" s="53"/>
      <c r="WBF113" s="53"/>
      <c r="WBG113" s="53"/>
      <c r="WBH113" s="53"/>
      <c r="WBI113" s="53"/>
      <c r="WBJ113" s="53"/>
      <c r="WBK113" s="53"/>
      <c r="WBL113" s="53"/>
      <c r="WBM113" s="53"/>
      <c r="WBN113" s="53"/>
      <c r="WBO113" s="53"/>
      <c r="WBP113" s="53"/>
      <c r="WBQ113" s="53"/>
      <c r="WBR113" s="53"/>
      <c r="WBS113" s="53"/>
      <c r="WBT113" s="53"/>
      <c r="WBU113" s="53"/>
      <c r="WBV113" s="53"/>
      <c r="WBW113" s="53"/>
      <c r="WBX113" s="53"/>
      <c r="WBY113" s="53"/>
      <c r="WBZ113" s="53"/>
      <c r="WCA113" s="53"/>
      <c r="WCB113" s="53"/>
      <c r="WCC113" s="53"/>
      <c r="WCD113" s="53"/>
      <c r="WCE113" s="53"/>
      <c r="WCF113" s="53"/>
      <c r="WCG113" s="53"/>
      <c r="WCH113" s="53"/>
      <c r="WCI113" s="53"/>
      <c r="WCJ113" s="53"/>
      <c r="WCK113" s="53"/>
      <c r="WCL113" s="53"/>
      <c r="WCM113" s="53"/>
      <c r="WCN113" s="53"/>
      <c r="WCO113" s="53"/>
      <c r="WCP113" s="53"/>
      <c r="WCQ113" s="53"/>
      <c r="WCR113" s="53"/>
      <c r="WCS113" s="53"/>
      <c r="WCT113" s="53"/>
      <c r="WCU113" s="53"/>
      <c r="WCV113" s="53"/>
      <c r="WCW113" s="53"/>
      <c r="WCX113" s="53"/>
      <c r="WCY113" s="53"/>
      <c r="WCZ113" s="53"/>
      <c r="WDA113" s="53"/>
      <c r="WDB113" s="53"/>
      <c r="WDC113" s="53"/>
      <c r="WDD113" s="53"/>
      <c r="WDE113" s="53"/>
      <c r="WDF113" s="53"/>
      <c r="WDG113" s="53"/>
      <c r="WDH113" s="53"/>
      <c r="WDI113" s="53"/>
      <c r="WDJ113" s="53"/>
      <c r="WDK113" s="53"/>
      <c r="WDL113" s="53"/>
      <c r="WDM113" s="53"/>
      <c r="WDN113" s="53"/>
      <c r="WDO113" s="53"/>
      <c r="WDP113" s="53"/>
      <c r="WDQ113" s="53"/>
      <c r="WDR113" s="53"/>
      <c r="WDS113" s="53"/>
      <c r="WDT113" s="53"/>
      <c r="WDU113" s="53"/>
      <c r="WDV113" s="53"/>
      <c r="WDW113" s="53"/>
      <c r="WDX113" s="53"/>
      <c r="WDY113" s="53"/>
      <c r="WDZ113" s="53"/>
      <c r="WEA113" s="53"/>
      <c r="WEB113" s="53"/>
      <c r="WEC113" s="53"/>
      <c r="WED113" s="53"/>
      <c r="WEE113" s="53"/>
      <c r="WEF113" s="53"/>
      <c r="WEG113" s="53"/>
      <c r="WEH113" s="53"/>
      <c r="WEI113" s="53"/>
      <c r="WEJ113" s="53"/>
      <c r="WEK113" s="53"/>
      <c r="WEL113" s="53"/>
      <c r="WEM113" s="53"/>
      <c r="WEN113" s="53"/>
      <c r="WEO113" s="53"/>
      <c r="WEP113" s="53"/>
      <c r="WEQ113" s="53"/>
      <c r="WER113" s="53"/>
      <c r="WES113" s="53"/>
      <c r="WET113" s="53"/>
      <c r="WEU113" s="53"/>
      <c r="WEV113" s="53"/>
      <c r="WEW113" s="53"/>
      <c r="WEX113" s="53"/>
      <c r="WEY113" s="53"/>
      <c r="WEZ113" s="53"/>
      <c r="WFA113" s="53"/>
      <c r="WFB113" s="53"/>
      <c r="WFC113" s="53"/>
      <c r="WFD113" s="53"/>
      <c r="WFE113" s="53"/>
      <c r="WFF113" s="53"/>
      <c r="WFG113" s="53"/>
      <c r="WFH113" s="53"/>
      <c r="WFI113" s="53"/>
      <c r="WFJ113" s="53"/>
      <c r="WFK113" s="53"/>
      <c r="WFL113" s="53"/>
      <c r="WFM113" s="53"/>
      <c r="WFN113" s="53"/>
      <c r="WFO113" s="53"/>
      <c r="WFP113" s="53"/>
      <c r="WFQ113" s="53"/>
      <c r="WFR113" s="53"/>
      <c r="WFS113" s="53"/>
      <c r="WFV113" s="53"/>
      <c r="WFW113" s="53"/>
      <c r="WFX113" s="53"/>
      <c r="WFY113" s="53"/>
      <c r="WFZ113" s="53"/>
      <c r="WGA113" s="53"/>
      <c r="WGB113" s="53"/>
      <c r="WGC113" s="53"/>
      <c r="WGD113" s="53"/>
      <c r="WGE113" s="53"/>
      <c r="WGF113" s="53"/>
      <c r="WGG113" s="53"/>
      <c r="WGH113" s="53"/>
      <c r="WGI113" s="53"/>
      <c r="WGJ113" s="53"/>
      <c r="WGK113" s="53"/>
      <c r="WGL113" s="53"/>
      <c r="WGM113" s="53"/>
      <c r="WGN113" s="53"/>
      <c r="WGO113" s="53"/>
      <c r="WGP113" s="53"/>
      <c r="WGQ113" s="53"/>
      <c r="WGR113" s="53"/>
      <c r="WGS113" s="53"/>
      <c r="WGT113" s="53"/>
      <c r="WGU113" s="53"/>
      <c r="WGV113" s="53"/>
      <c r="WGW113" s="53"/>
      <c r="WGX113" s="53"/>
      <c r="WGY113" s="53"/>
      <c r="WGZ113" s="53"/>
      <c r="WHA113" s="53"/>
      <c r="WHB113" s="53"/>
      <c r="WHC113" s="53"/>
      <c r="WHD113" s="53"/>
      <c r="WHE113" s="53"/>
      <c r="WHF113" s="53"/>
      <c r="WHG113" s="53"/>
      <c r="WHH113" s="53"/>
      <c r="WHI113" s="53"/>
      <c r="WHJ113" s="53"/>
      <c r="WHK113" s="53"/>
      <c r="WHL113" s="53"/>
      <c r="WHM113" s="53"/>
      <c r="WHN113" s="53"/>
      <c r="WHO113" s="53"/>
      <c r="WHP113" s="53"/>
      <c r="WHQ113" s="53"/>
      <c r="WHR113" s="53"/>
      <c r="WHS113" s="53"/>
      <c r="WHT113" s="53"/>
      <c r="WHU113" s="53"/>
      <c r="WHV113" s="53"/>
      <c r="WHW113" s="53"/>
      <c r="WHX113" s="53"/>
      <c r="WHY113" s="53"/>
      <c r="WHZ113" s="53"/>
      <c r="WIA113" s="53"/>
      <c r="WIB113" s="53"/>
      <c r="WIC113" s="53"/>
      <c r="WID113" s="53"/>
      <c r="WIE113" s="53"/>
      <c r="WIF113" s="53"/>
      <c r="WIG113" s="53"/>
      <c r="WIH113" s="53"/>
      <c r="WII113" s="53"/>
      <c r="WIJ113" s="53"/>
      <c r="WIK113" s="53"/>
      <c r="WIL113" s="53"/>
      <c r="WIM113" s="53"/>
      <c r="WIN113" s="53"/>
      <c r="WIO113" s="53"/>
      <c r="WIP113" s="53"/>
      <c r="WIQ113" s="53"/>
      <c r="WIR113" s="53"/>
      <c r="WIS113" s="53"/>
      <c r="WIT113" s="53"/>
      <c r="WIU113" s="53"/>
      <c r="WIV113" s="53"/>
      <c r="WIW113" s="53"/>
      <c r="WIX113" s="53"/>
      <c r="WIY113" s="53"/>
      <c r="WIZ113" s="53"/>
      <c r="WJA113" s="53"/>
      <c r="WJB113" s="53"/>
      <c r="WJC113" s="53"/>
      <c r="WJD113" s="53"/>
      <c r="WJE113" s="53"/>
      <c r="WJF113" s="53"/>
      <c r="WJG113" s="53"/>
      <c r="WJH113" s="53"/>
      <c r="WJI113" s="53"/>
      <c r="WJJ113" s="53"/>
      <c r="WJK113" s="53"/>
      <c r="WJL113" s="53"/>
      <c r="WJM113" s="53"/>
      <c r="WJN113" s="53"/>
      <c r="WJO113" s="53"/>
      <c r="WJP113" s="53"/>
      <c r="WJQ113" s="53"/>
      <c r="WJR113" s="53"/>
      <c r="WJS113" s="53"/>
      <c r="WJT113" s="53"/>
      <c r="WJU113" s="53"/>
      <c r="WJV113" s="53"/>
      <c r="WJW113" s="53"/>
      <c r="WJX113" s="53"/>
      <c r="WJY113" s="53"/>
      <c r="WJZ113" s="53"/>
      <c r="WKA113" s="53"/>
      <c r="WKB113" s="53"/>
      <c r="WKC113" s="53"/>
      <c r="WKD113" s="53"/>
      <c r="WKE113" s="53"/>
      <c r="WKF113" s="53"/>
      <c r="WKG113" s="53"/>
      <c r="WKH113" s="53"/>
      <c r="WKI113" s="53"/>
      <c r="WKJ113" s="53"/>
      <c r="WKK113" s="53"/>
      <c r="WKL113" s="53"/>
      <c r="WKM113" s="53"/>
      <c r="WKN113" s="53"/>
      <c r="WKO113" s="53"/>
      <c r="WKP113" s="53"/>
      <c r="WKQ113" s="53"/>
      <c r="WKR113" s="53"/>
      <c r="WKS113" s="53"/>
      <c r="WKT113" s="53"/>
      <c r="WKU113" s="53"/>
      <c r="WKV113" s="53"/>
      <c r="WKW113" s="53"/>
      <c r="WKX113" s="53"/>
      <c r="WKY113" s="53"/>
      <c r="WKZ113" s="53"/>
      <c r="WLA113" s="53"/>
      <c r="WLB113" s="53"/>
      <c r="WLC113" s="53"/>
      <c r="WLD113" s="53"/>
      <c r="WLE113" s="53"/>
      <c r="WLF113" s="53"/>
      <c r="WLG113" s="53"/>
      <c r="WLH113" s="53"/>
      <c r="WLI113" s="53"/>
      <c r="WLJ113" s="53"/>
      <c r="WLK113" s="53"/>
      <c r="WLL113" s="53"/>
      <c r="WLM113" s="53"/>
      <c r="WLN113" s="53"/>
      <c r="WLO113" s="53"/>
      <c r="WLP113" s="53"/>
      <c r="WLQ113" s="53"/>
      <c r="WLR113" s="53"/>
      <c r="WLS113" s="53"/>
      <c r="WLT113" s="53"/>
      <c r="WLU113" s="53"/>
      <c r="WLV113" s="53"/>
      <c r="WLW113" s="53"/>
      <c r="WLX113" s="53"/>
      <c r="WLY113" s="53"/>
      <c r="WLZ113" s="53"/>
      <c r="WMA113" s="53"/>
      <c r="WMB113" s="53"/>
      <c r="WMC113" s="53"/>
      <c r="WMD113" s="53"/>
      <c r="WME113" s="53"/>
      <c r="WMF113" s="53"/>
      <c r="WMG113" s="53"/>
      <c r="WMH113" s="53"/>
      <c r="WMI113" s="53"/>
      <c r="WMJ113" s="53"/>
      <c r="WMK113" s="53"/>
      <c r="WML113" s="53"/>
      <c r="WMM113" s="53"/>
      <c r="WMN113" s="53"/>
      <c r="WMO113" s="53"/>
      <c r="WMP113" s="53"/>
      <c r="WMQ113" s="53"/>
      <c r="WMR113" s="53"/>
      <c r="WMS113" s="53"/>
      <c r="WMT113" s="53"/>
      <c r="WMU113" s="53"/>
      <c r="WMV113" s="53"/>
      <c r="WMW113" s="53"/>
      <c r="WMX113" s="53"/>
      <c r="WMY113" s="53"/>
      <c r="WMZ113" s="53"/>
      <c r="WNA113" s="53"/>
      <c r="WNB113" s="53"/>
      <c r="WNC113" s="53"/>
      <c r="WND113" s="53"/>
      <c r="WNE113" s="53"/>
      <c r="WNF113" s="53"/>
      <c r="WNG113" s="53"/>
      <c r="WNH113" s="53"/>
      <c r="WNI113" s="53"/>
      <c r="WNJ113" s="53"/>
      <c r="WNK113" s="53"/>
      <c r="WNL113" s="53"/>
      <c r="WNM113" s="53"/>
      <c r="WNN113" s="53"/>
      <c r="WNO113" s="53"/>
      <c r="WNP113" s="53"/>
      <c r="WNQ113" s="53"/>
      <c r="WNR113" s="53"/>
      <c r="WNS113" s="53"/>
      <c r="WNT113" s="53"/>
      <c r="WNU113" s="53"/>
      <c r="WNV113" s="53"/>
      <c r="WNW113" s="53"/>
      <c r="WNX113" s="53"/>
      <c r="WNY113" s="53"/>
      <c r="WNZ113" s="53"/>
      <c r="WOA113" s="53"/>
      <c r="WOB113" s="53"/>
      <c r="WOC113" s="53"/>
      <c r="WOD113" s="53"/>
      <c r="WOE113" s="53"/>
      <c r="WOF113" s="53"/>
      <c r="WOG113" s="53"/>
      <c r="WOH113" s="53"/>
      <c r="WOI113" s="53"/>
      <c r="WOJ113" s="53"/>
      <c r="WOK113" s="53"/>
      <c r="WOL113" s="53"/>
      <c r="WOM113" s="53"/>
      <c r="WON113" s="53"/>
      <c r="WOO113" s="53"/>
      <c r="WOP113" s="53"/>
      <c r="WOQ113" s="53"/>
      <c r="WOR113" s="53"/>
      <c r="WOS113" s="53"/>
      <c r="WOT113" s="53"/>
      <c r="WOU113" s="53"/>
      <c r="WOV113" s="53"/>
      <c r="WOW113" s="53"/>
      <c r="WOX113" s="53"/>
      <c r="WOY113" s="53"/>
      <c r="WOZ113" s="53"/>
      <c r="WPA113" s="53"/>
      <c r="WPB113" s="53"/>
      <c r="WPC113" s="53"/>
      <c r="WPD113" s="53"/>
      <c r="WPE113" s="53"/>
      <c r="WPF113" s="53"/>
      <c r="WPG113" s="53"/>
      <c r="WPH113" s="53"/>
      <c r="WPI113" s="53"/>
      <c r="WPJ113" s="53"/>
      <c r="WPK113" s="53"/>
      <c r="WPL113" s="53"/>
      <c r="WPM113" s="53"/>
      <c r="WPN113" s="53"/>
      <c r="WPO113" s="53"/>
      <c r="WPR113" s="53"/>
      <c r="WPS113" s="53"/>
      <c r="WPT113" s="53"/>
      <c r="WPU113" s="53"/>
      <c r="WPV113" s="53"/>
      <c r="WPW113" s="53"/>
      <c r="WPX113" s="53"/>
      <c r="WPY113" s="53"/>
      <c r="WPZ113" s="53"/>
      <c r="WQA113" s="53"/>
      <c r="WQB113" s="53"/>
      <c r="WQC113" s="53"/>
      <c r="WQD113" s="53"/>
      <c r="WQE113" s="53"/>
      <c r="WQF113" s="53"/>
      <c r="WQG113" s="53"/>
      <c r="WQH113" s="53"/>
      <c r="WQI113" s="53"/>
      <c r="WQJ113" s="53"/>
      <c r="WQK113" s="53"/>
      <c r="WQL113" s="53"/>
      <c r="WQM113" s="53"/>
      <c r="WQN113" s="53"/>
      <c r="WQO113" s="53"/>
      <c r="WQP113" s="53"/>
      <c r="WQQ113" s="53"/>
      <c r="WQR113" s="53"/>
      <c r="WQS113" s="53"/>
      <c r="WQT113" s="53"/>
      <c r="WQU113" s="53"/>
      <c r="WQV113" s="53"/>
      <c r="WQW113" s="53"/>
      <c r="WQX113" s="53"/>
      <c r="WQY113" s="53"/>
      <c r="WQZ113" s="53"/>
      <c r="WRA113" s="53"/>
      <c r="WRB113" s="53"/>
      <c r="WRC113" s="53"/>
      <c r="WRD113" s="53"/>
      <c r="WRE113" s="53"/>
      <c r="WRF113" s="53"/>
      <c r="WRG113" s="53"/>
      <c r="WRH113" s="53"/>
      <c r="WRI113" s="53"/>
      <c r="WRJ113" s="53"/>
      <c r="WRK113" s="53"/>
      <c r="WRL113" s="53"/>
      <c r="WRM113" s="53"/>
      <c r="WRN113" s="53"/>
      <c r="WRO113" s="53"/>
      <c r="WRP113" s="53"/>
      <c r="WRQ113" s="53"/>
      <c r="WRR113" s="53"/>
      <c r="WRS113" s="53"/>
      <c r="WRT113" s="53"/>
      <c r="WRU113" s="53"/>
      <c r="WRV113" s="53"/>
      <c r="WRW113" s="53"/>
      <c r="WRX113" s="53"/>
      <c r="WRY113" s="53"/>
      <c r="WRZ113" s="53"/>
      <c r="WSA113" s="53"/>
      <c r="WSB113" s="53"/>
      <c r="WSC113" s="53"/>
      <c r="WSD113" s="53"/>
      <c r="WSE113" s="53"/>
      <c r="WSF113" s="53"/>
      <c r="WSG113" s="53"/>
      <c r="WSH113" s="53"/>
      <c r="WSI113" s="53"/>
      <c r="WSJ113" s="53"/>
      <c r="WSK113" s="53"/>
      <c r="WSL113" s="53"/>
      <c r="WSM113" s="53"/>
      <c r="WSN113" s="53"/>
      <c r="WSO113" s="53"/>
      <c r="WSP113" s="53"/>
      <c r="WSQ113" s="53"/>
      <c r="WSR113" s="53"/>
      <c r="WSS113" s="53"/>
      <c r="WST113" s="53"/>
      <c r="WSU113" s="53"/>
      <c r="WSV113" s="53"/>
      <c r="WSW113" s="53"/>
      <c r="WSX113" s="53"/>
      <c r="WSY113" s="53"/>
      <c r="WSZ113" s="53"/>
      <c r="WTA113" s="53"/>
      <c r="WTB113" s="53"/>
      <c r="WTC113" s="53"/>
      <c r="WTD113" s="53"/>
      <c r="WTE113" s="53"/>
      <c r="WTF113" s="53"/>
      <c r="WTG113" s="53"/>
      <c r="WTH113" s="53"/>
      <c r="WTI113" s="53"/>
      <c r="WTJ113" s="53"/>
      <c r="WTK113" s="53"/>
      <c r="WTL113" s="53"/>
      <c r="WTM113" s="53"/>
      <c r="WTN113" s="53"/>
      <c r="WTO113" s="53"/>
      <c r="WTP113" s="53"/>
      <c r="WTQ113" s="53"/>
      <c r="WTR113" s="53"/>
      <c r="WTS113" s="53"/>
      <c r="WTT113" s="53"/>
      <c r="WTU113" s="53"/>
      <c r="WTV113" s="53"/>
      <c r="WTW113" s="53"/>
      <c r="WTX113" s="53"/>
      <c r="WTY113" s="53"/>
      <c r="WTZ113" s="53"/>
      <c r="WUA113" s="53"/>
      <c r="WUB113" s="53"/>
      <c r="WUC113" s="53"/>
      <c r="WUD113" s="53"/>
      <c r="WUE113" s="53"/>
      <c r="WUF113" s="53"/>
      <c r="WUG113" s="53"/>
      <c r="WUH113" s="53"/>
      <c r="WUI113" s="53"/>
      <c r="WUJ113" s="53"/>
      <c r="WUK113" s="53"/>
      <c r="WUL113" s="53"/>
      <c r="WUM113" s="53"/>
      <c r="WUN113" s="53"/>
      <c r="WUO113" s="53"/>
      <c r="WUP113" s="53"/>
      <c r="WUQ113" s="53"/>
      <c r="WUR113" s="53"/>
      <c r="WUS113" s="53"/>
      <c r="WUT113" s="53"/>
      <c r="WUU113" s="53"/>
      <c r="WUV113" s="53"/>
      <c r="WUW113" s="53"/>
      <c r="WUX113" s="53"/>
      <c r="WUY113" s="53"/>
      <c r="WUZ113" s="53"/>
      <c r="WVA113" s="53"/>
      <c r="WVB113" s="53"/>
      <c r="WVC113" s="53"/>
      <c r="WVD113" s="53"/>
      <c r="WVE113" s="53"/>
      <c r="WVF113" s="53"/>
      <c r="WVG113" s="53"/>
      <c r="WVH113" s="53"/>
      <c r="WVI113" s="53"/>
      <c r="WVJ113" s="53"/>
      <c r="WVK113" s="53"/>
      <c r="WVL113" s="53"/>
      <c r="WVM113" s="53"/>
      <c r="WVN113" s="53"/>
      <c r="WVO113" s="53"/>
      <c r="WVP113" s="53"/>
      <c r="WVQ113" s="53"/>
      <c r="WVR113" s="53"/>
      <c r="WVS113" s="53"/>
      <c r="WVT113" s="53"/>
      <c r="WVU113" s="53"/>
      <c r="WVV113" s="53"/>
      <c r="WVW113" s="53"/>
      <c r="WVX113" s="53"/>
      <c r="WVY113" s="53"/>
      <c r="WVZ113" s="53"/>
      <c r="WWA113" s="53"/>
      <c r="WWB113" s="53"/>
      <c r="WWC113" s="53"/>
      <c r="WWD113" s="53"/>
      <c r="WWE113" s="53"/>
      <c r="WWF113" s="53"/>
      <c r="WWG113" s="53"/>
      <c r="WWH113" s="53"/>
      <c r="WWI113" s="53"/>
      <c r="WWJ113" s="53"/>
      <c r="WWK113" s="53"/>
      <c r="WWL113" s="53"/>
      <c r="WWM113" s="53"/>
      <c r="WWN113" s="53"/>
      <c r="WWO113" s="53"/>
      <c r="WWP113" s="53"/>
      <c r="WWQ113" s="53"/>
      <c r="WWR113" s="53"/>
      <c r="WWS113" s="53"/>
      <c r="WWT113" s="53"/>
      <c r="WWU113" s="53"/>
      <c r="WWV113" s="53"/>
      <c r="WWW113" s="53"/>
      <c r="WWX113" s="53"/>
      <c r="WWY113" s="53"/>
      <c r="WWZ113" s="53"/>
      <c r="WXA113" s="53"/>
      <c r="WXB113" s="53"/>
      <c r="WXC113" s="53"/>
      <c r="WXD113" s="53"/>
      <c r="WXE113" s="53"/>
      <c r="WXF113" s="53"/>
      <c r="WXG113" s="53"/>
      <c r="WXH113" s="53"/>
      <c r="WXI113" s="53"/>
      <c r="WXJ113" s="53"/>
      <c r="WXK113" s="53"/>
      <c r="WXL113" s="53"/>
      <c r="WXM113" s="53"/>
      <c r="WXN113" s="53"/>
      <c r="WXO113" s="53"/>
      <c r="WXP113" s="53"/>
      <c r="WXQ113" s="53"/>
      <c r="WXR113" s="53"/>
      <c r="WXS113" s="53"/>
      <c r="WXT113" s="53"/>
      <c r="WXU113" s="53"/>
      <c r="WXV113" s="53"/>
      <c r="WXW113" s="53"/>
      <c r="WXX113" s="53"/>
      <c r="WXY113" s="53"/>
      <c r="WXZ113" s="53"/>
      <c r="WYA113" s="53"/>
      <c r="WYB113" s="53"/>
      <c r="WYC113" s="53"/>
      <c r="WYD113" s="53"/>
      <c r="WYE113" s="53"/>
      <c r="WYF113" s="53"/>
      <c r="WYG113" s="53"/>
      <c r="WYH113" s="53"/>
      <c r="WYI113" s="53"/>
      <c r="WYJ113" s="53"/>
      <c r="WYK113" s="53"/>
      <c r="WYL113" s="53"/>
      <c r="WYM113" s="53"/>
      <c r="WYN113" s="53"/>
      <c r="WYO113" s="53"/>
      <c r="WYP113" s="53"/>
      <c r="WYQ113" s="53"/>
      <c r="WYR113" s="53"/>
      <c r="WYS113" s="53"/>
      <c r="WYT113" s="53"/>
      <c r="WYU113" s="53"/>
      <c r="WYV113" s="53"/>
      <c r="WYW113" s="53"/>
      <c r="WYX113" s="53"/>
      <c r="WYY113" s="53"/>
      <c r="WYZ113" s="53"/>
      <c r="WZA113" s="53"/>
      <c r="WZB113" s="53"/>
      <c r="WZC113" s="53"/>
      <c r="WZD113" s="53"/>
      <c r="WZE113" s="53"/>
      <c r="WZF113" s="53"/>
      <c r="WZG113" s="53"/>
      <c r="WZH113" s="53"/>
      <c r="WZI113" s="53"/>
      <c r="WZJ113" s="53"/>
      <c r="WZK113" s="53"/>
      <c r="WZL113" s="53"/>
      <c r="WZM113" s="53"/>
      <c r="WZN113" s="53"/>
      <c r="WZO113" s="53"/>
      <c r="WZP113" s="53"/>
      <c r="WZQ113" s="53"/>
      <c r="WZR113" s="53"/>
      <c r="WZS113" s="53"/>
      <c r="WZT113" s="53"/>
      <c r="WZU113" s="53"/>
      <c r="WZV113" s="53"/>
      <c r="WZW113" s="53"/>
      <c r="WZX113" s="53"/>
      <c r="WZY113" s="53"/>
      <c r="WZZ113" s="53"/>
      <c r="XAA113" s="53"/>
      <c r="XAB113" s="53"/>
      <c r="XAC113" s="53"/>
      <c r="XAD113" s="53"/>
      <c r="XAE113" s="53"/>
      <c r="XAF113" s="53"/>
      <c r="XAG113" s="53"/>
      <c r="XAH113" s="53"/>
      <c r="XAI113" s="53"/>
      <c r="XAJ113" s="53"/>
      <c r="XAK113" s="53"/>
      <c r="XAL113" s="53"/>
      <c r="XAM113" s="53"/>
      <c r="XAN113" s="53"/>
      <c r="XAO113" s="53"/>
      <c r="XAP113" s="53"/>
      <c r="XAQ113" s="53"/>
      <c r="XAR113" s="53"/>
      <c r="XAS113" s="53"/>
      <c r="XAT113" s="53"/>
      <c r="XAU113" s="53"/>
      <c r="XAV113" s="53"/>
      <c r="XAW113" s="53"/>
      <c r="XAX113" s="53"/>
      <c r="XAY113" s="53"/>
      <c r="XAZ113" s="53"/>
      <c r="XBA113" s="53"/>
      <c r="XBB113" s="53"/>
      <c r="XBC113" s="53"/>
      <c r="XBD113" s="53"/>
      <c r="XBE113" s="53"/>
      <c r="XBF113" s="53"/>
      <c r="XBG113" s="53"/>
      <c r="XBH113" s="53"/>
      <c r="XBI113" s="53"/>
      <c r="XBJ113" s="53"/>
      <c r="XBK113" s="53"/>
      <c r="XBL113" s="53"/>
      <c r="XBM113" s="53"/>
      <c r="XBN113" s="53"/>
      <c r="XBO113" s="53"/>
      <c r="XBP113" s="53"/>
      <c r="XBQ113" s="53"/>
      <c r="XBR113" s="53"/>
      <c r="XBS113" s="53"/>
      <c r="XBT113" s="53"/>
      <c r="XBU113" s="53"/>
      <c r="XBV113" s="53"/>
      <c r="XBW113" s="53"/>
      <c r="XBX113" s="53"/>
      <c r="XBY113" s="53"/>
      <c r="XBZ113" s="53"/>
      <c r="XCA113" s="53"/>
      <c r="XCB113" s="53"/>
      <c r="XCC113" s="53"/>
      <c r="XCD113" s="53"/>
      <c r="XCE113" s="53"/>
      <c r="XCF113" s="53"/>
      <c r="XCG113" s="53"/>
      <c r="XCH113" s="53"/>
      <c r="XCI113" s="53"/>
      <c r="XCJ113" s="53"/>
      <c r="XCK113" s="53"/>
      <c r="XCL113" s="53"/>
      <c r="XCM113" s="53"/>
      <c r="XCN113" s="53"/>
      <c r="XCO113" s="53"/>
      <c r="XCP113" s="53"/>
      <c r="XCQ113" s="53"/>
      <c r="XCR113" s="53"/>
      <c r="XCS113" s="53"/>
      <c r="XCT113" s="53"/>
      <c r="XCU113" s="53"/>
      <c r="XCV113" s="53"/>
      <c r="XCW113" s="53"/>
      <c r="XCX113" s="53"/>
      <c r="XCY113" s="53"/>
      <c r="XCZ113" s="53"/>
      <c r="XDA113" s="53"/>
      <c r="XDB113" s="53"/>
      <c r="XDC113" s="53"/>
      <c r="XDD113" s="53"/>
      <c r="XDE113" s="53"/>
      <c r="XDF113" s="53"/>
      <c r="XDG113" s="53"/>
      <c r="XDH113" s="53"/>
      <c r="XDI113" s="53"/>
      <c r="XDJ113" s="53"/>
      <c r="XDK113" s="53"/>
      <c r="XDL113" s="53"/>
      <c r="XDM113" s="53"/>
      <c r="XDN113" s="53"/>
      <c r="XDO113" s="53"/>
      <c r="XDP113" s="53"/>
      <c r="XDQ113" s="53"/>
      <c r="XDR113" s="53"/>
      <c r="XDS113" s="53"/>
      <c r="XDT113" s="53"/>
      <c r="XDU113" s="53"/>
      <c r="XDV113" s="53"/>
      <c r="XDW113" s="53"/>
      <c r="XDX113" s="53"/>
      <c r="XDY113" s="53"/>
      <c r="XDZ113" s="53"/>
      <c r="XEA113" s="53"/>
      <c r="XEB113" s="53"/>
      <c r="XEC113" s="53"/>
      <c r="XED113" s="53"/>
      <c r="XEE113" s="53"/>
      <c r="XEF113" s="53"/>
      <c r="XEG113" s="53"/>
      <c r="XEH113" s="53"/>
      <c r="XEI113" s="53"/>
      <c r="XEJ113" s="53"/>
      <c r="XEK113" s="53"/>
      <c r="XEL113" s="53"/>
      <c r="XEM113" s="53"/>
      <c r="XEN113" s="53"/>
      <c r="XEO113" s="53"/>
      <c r="XEP113" s="53"/>
      <c r="XEQ113" s="53"/>
      <c r="XER113" s="53"/>
      <c r="XES113" s="53"/>
      <c r="XET113" s="53"/>
      <c r="XEU113" s="53"/>
      <c r="XEV113" s="53"/>
    </row>
    <row r="114" spans="1:16376" s="41" customFormat="1">
      <c r="A114" s="53"/>
      <c r="B114" s="54" t="s">
        <v>233</v>
      </c>
      <c r="C114" s="61"/>
      <c r="D114" s="54" t="s">
        <v>234</v>
      </c>
      <c r="E114" s="79" t="s">
        <v>28</v>
      </c>
      <c r="F114" s="63">
        <v>27.86</v>
      </c>
      <c r="G114" s="64">
        <f t="shared" si="20"/>
        <v>0</v>
      </c>
      <c r="H114" s="35">
        <f t="shared" si="12"/>
        <v>0</v>
      </c>
      <c r="I114" s="35"/>
      <c r="J114" s="35">
        <f t="shared" si="13"/>
        <v>0</v>
      </c>
      <c r="K114" s="35">
        <f t="shared" si="14"/>
        <v>0</v>
      </c>
      <c r="L114" s="36">
        <f t="shared" si="15"/>
        <v>0</v>
      </c>
      <c r="M114" s="37" t="e">
        <f t="shared" si="16"/>
        <v>#DIV/0!</v>
      </c>
      <c r="N114" s="37" t="e">
        <f t="shared" si="22"/>
        <v>#DIV/0!</v>
      </c>
      <c r="O114" s="37" t="e">
        <f t="shared" si="22"/>
        <v>#DIV/0!</v>
      </c>
      <c r="P114" s="38" t="e">
        <f t="shared" si="22"/>
        <v>#DIV/0!</v>
      </c>
      <c r="Q114" s="37" t="e">
        <f t="shared" si="22"/>
        <v>#DIV/0!</v>
      </c>
      <c r="R114" s="37" t="e">
        <f t="shared" si="22"/>
        <v>#DIV/0!</v>
      </c>
      <c r="S114" s="37" t="e">
        <f t="shared" si="22"/>
        <v>#DIV/0!</v>
      </c>
      <c r="T114" s="37" t="e">
        <f t="shared" si="22"/>
        <v>#DIV/0!</v>
      </c>
      <c r="U114" s="57">
        <v>33.61</v>
      </c>
      <c r="V114" s="57"/>
      <c r="W114" s="40" t="e">
        <f t="shared" si="19"/>
        <v>#DIV/0!</v>
      </c>
      <c r="X114" s="58"/>
      <c r="Y114" s="59">
        <v>31.5</v>
      </c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F114" s="53"/>
      <c r="DG114" s="53"/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  <c r="DV114" s="53"/>
      <c r="DW114" s="53"/>
      <c r="DX114" s="53"/>
      <c r="DY114" s="53"/>
      <c r="DZ114" s="53"/>
      <c r="EA114" s="53"/>
      <c r="EB114" s="53"/>
      <c r="EC114" s="53"/>
      <c r="ED114" s="53"/>
      <c r="EE114" s="53"/>
      <c r="EF114" s="53"/>
      <c r="EG114" s="53"/>
      <c r="EH114" s="53"/>
      <c r="EI114" s="53"/>
      <c r="EJ114" s="53"/>
      <c r="EK114" s="53"/>
      <c r="EL114" s="53"/>
      <c r="EM114" s="53"/>
      <c r="EN114" s="53"/>
      <c r="EO114" s="53"/>
      <c r="EP114" s="53"/>
      <c r="EQ114" s="53"/>
      <c r="ER114" s="53"/>
      <c r="ES114" s="53"/>
      <c r="ET114" s="53"/>
      <c r="EU114" s="53"/>
      <c r="EV114" s="53"/>
      <c r="EW114" s="53"/>
      <c r="EX114" s="53"/>
      <c r="EY114" s="53"/>
      <c r="EZ114" s="53"/>
      <c r="FA114" s="53"/>
      <c r="FB114" s="53"/>
      <c r="FC114" s="53"/>
      <c r="FD114" s="53"/>
      <c r="FE114" s="53"/>
      <c r="FF114" s="53"/>
      <c r="FG114" s="53"/>
      <c r="FH114" s="53"/>
      <c r="FI114" s="53"/>
      <c r="FJ114" s="53"/>
      <c r="FK114" s="53"/>
      <c r="FL114" s="53"/>
      <c r="FM114" s="53"/>
      <c r="FN114" s="53"/>
      <c r="FO114" s="53"/>
      <c r="FP114" s="53"/>
      <c r="FQ114" s="53"/>
      <c r="FR114" s="53"/>
      <c r="FS114" s="53"/>
      <c r="FT114" s="53"/>
      <c r="FU114" s="53"/>
      <c r="FV114" s="53"/>
      <c r="FW114" s="53"/>
      <c r="FX114" s="53"/>
      <c r="FY114" s="53"/>
      <c r="FZ114" s="53"/>
      <c r="GA114" s="53"/>
      <c r="GB114" s="53"/>
      <c r="GC114" s="53"/>
      <c r="GD114" s="53"/>
      <c r="GE114" s="53"/>
      <c r="GF114" s="53"/>
      <c r="GG114" s="53"/>
      <c r="GH114" s="53"/>
      <c r="GI114" s="53"/>
      <c r="GJ114" s="53"/>
      <c r="GK114" s="53"/>
      <c r="GL114" s="53"/>
      <c r="GM114" s="53"/>
      <c r="GN114" s="53"/>
      <c r="GO114" s="53"/>
      <c r="GP114" s="53"/>
      <c r="GQ114" s="53"/>
      <c r="GR114" s="53"/>
      <c r="GS114" s="53"/>
      <c r="GT114" s="53"/>
      <c r="GU114" s="53"/>
      <c r="GV114" s="53"/>
      <c r="GW114" s="53"/>
      <c r="GX114" s="53"/>
      <c r="GY114" s="53"/>
      <c r="GZ114" s="53"/>
      <c r="HA114" s="53"/>
      <c r="HB114" s="53"/>
      <c r="HC114" s="53"/>
      <c r="HD114" s="53"/>
      <c r="HE114" s="53"/>
      <c r="HF114" s="53"/>
      <c r="HG114" s="53"/>
      <c r="HH114" s="53"/>
      <c r="HI114" s="53"/>
      <c r="HJ114" s="53"/>
      <c r="HK114" s="53"/>
      <c r="HL114" s="53"/>
      <c r="HM114" s="53"/>
      <c r="HN114" s="53"/>
      <c r="HO114" s="53"/>
      <c r="HP114" s="53"/>
      <c r="HQ114" s="53"/>
      <c r="HR114" s="53"/>
      <c r="HS114" s="53"/>
      <c r="HT114" s="53"/>
      <c r="HU114" s="53"/>
      <c r="HV114" s="53"/>
      <c r="HW114" s="53"/>
      <c r="HX114" s="53"/>
      <c r="HY114" s="53"/>
      <c r="HZ114" s="53"/>
      <c r="IA114" s="53"/>
      <c r="IB114" s="53"/>
      <c r="IC114" s="53"/>
      <c r="ID114" s="53"/>
      <c r="IE114" s="53"/>
      <c r="IF114" s="53"/>
      <c r="IG114" s="53"/>
      <c r="IH114" s="53"/>
      <c r="II114" s="53"/>
      <c r="IJ114" s="53"/>
      <c r="IK114" s="53"/>
      <c r="IL114" s="53"/>
      <c r="IM114" s="53"/>
      <c r="IN114" s="53"/>
      <c r="IO114" s="53"/>
      <c r="IP114" s="53"/>
      <c r="IQ114" s="53"/>
      <c r="IR114" s="53"/>
      <c r="IS114" s="53"/>
      <c r="IT114" s="53"/>
      <c r="IU114" s="53"/>
      <c r="IV114" s="53"/>
      <c r="IW114" s="53"/>
      <c r="IX114" s="53"/>
      <c r="IY114" s="53"/>
      <c r="IZ114" s="53"/>
      <c r="JA114" s="53"/>
      <c r="JB114" s="53"/>
      <c r="JC114" s="53"/>
      <c r="JD114" s="53"/>
      <c r="JE114" s="53"/>
      <c r="JF114" s="53"/>
      <c r="JG114" s="53"/>
      <c r="JH114" s="53"/>
      <c r="JI114" s="53"/>
      <c r="JJ114" s="53"/>
      <c r="JK114" s="53"/>
      <c r="JL114" s="53"/>
      <c r="JM114" s="53"/>
      <c r="JN114" s="53"/>
      <c r="JO114" s="53"/>
      <c r="JP114" s="53"/>
      <c r="JQ114" s="53"/>
      <c r="JR114" s="53"/>
      <c r="JS114" s="53"/>
      <c r="JT114" s="53"/>
      <c r="JU114" s="53"/>
      <c r="JV114" s="53"/>
      <c r="JW114" s="53"/>
      <c r="JX114" s="53"/>
      <c r="JY114" s="53"/>
      <c r="JZ114" s="53"/>
      <c r="KA114" s="53"/>
      <c r="KB114" s="53"/>
      <c r="KC114" s="53"/>
      <c r="KD114" s="53"/>
      <c r="KE114" s="53"/>
      <c r="KF114" s="53"/>
      <c r="KG114" s="53"/>
      <c r="KH114" s="53"/>
      <c r="KI114" s="53"/>
      <c r="KJ114" s="53"/>
      <c r="KK114" s="53"/>
      <c r="KL114" s="53"/>
      <c r="KM114" s="53"/>
      <c r="KN114" s="53"/>
      <c r="KO114" s="53"/>
      <c r="KP114" s="53"/>
      <c r="KQ114" s="53"/>
      <c r="KR114" s="53"/>
      <c r="KS114" s="53"/>
      <c r="KT114" s="53"/>
      <c r="KU114" s="53"/>
      <c r="KV114" s="53"/>
      <c r="KW114" s="53"/>
      <c r="KX114" s="53"/>
      <c r="KY114" s="53"/>
      <c r="KZ114" s="53"/>
      <c r="LA114" s="53"/>
      <c r="LB114" s="53"/>
      <c r="LC114" s="53"/>
      <c r="LD114" s="53"/>
      <c r="LE114" s="53"/>
      <c r="LF114" s="53"/>
      <c r="LG114" s="53"/>
      <c r="LH114" s="53"/>
      <c r="LI114" s="53"/>
      <c r="LJ114" s="53"/>
      <c r="LK114" s="53"/>
      <c r="LL114" s="53"/>
      <c r="LM114" s="53"/>
      <c r="LN114" s="53"/>
      <c r="LO114" s="53"/>
      <c r="LP114" s="53"/>
      <c r="LQ114" s="53"/>
      <c r="LR114" s="53"/>
      <c r="LS114" s="53"/>
      <c r="LT114" s="53"/>
      <c r="LU114" s="53"/>
      <c r="LV114" s="53"/>
      <c r="LW114" s="53"/>
      <c r="LX114" s="53"/>
      <c r="LY114" s="53"/>
      <c r="LZ114" s="53"/>
      <c r="MA114" s="53"/>
      <c r="MB114" s="53"/>
      <c r="MC114" s="53"/>
      <c r="MD114" s="53"/>
      <c r="ME114" s="53"/>
      <c r="MF114" s="53"/>
      <c r="MG114" s="53"/>
      <c r="MH114" s="53"/>
      <c r="MI114" s="53"/>
      <c r="MJ114" s="53"/>
      <c r="MK114" s="53"/>
      <c r="ML114" s="53"/>
      <c r="MM114" s="53"/>
      <c r="MN114" s="53"/>
      <c r="MO114" s="53"/>
      <c r="MP114" s="53"/>
      <c r="MQ114" s="53"/>
      <c r="MR114" s="53"/>
      <c r="MS114" s="53"/>
      <c r="MT114" s="53"/>
      <c r="MU114" s="53"/>
      <c r="MV114" s="53"/>
      <c r="MW114" s="53"/>
      <c r="MX114" s="53"/>
      <c r="MY114" s="53"/>
      <c r="NB114" s="53"/>
      <c r="NC114" s="53"/>
      <c r="ND114" s="53"/>
      <c r="NE114" s="53"/>
      <c r="NF114" s="53"/>
      <c r="NG114" s="53"/>
      <c r="NH114" s="53"/>
      <c r="NI114" s="53"/>
      <c r="NJ114" s="53"/>
      <c r="NK114" s="53"/>
      <c r="NL114" s="53"/>
      <c r="NM114" s="53"/>
      <c r="NN114" s="53"/>
      <c r="NO114" s="53"/>
      <c r="NP114" s="53"/>
      <c r="NQ114" s="53"/>
      <c r="NR114" s="53"/>
      <c r="NS114" s="53"/>
      <c r="NT114" s="53"/>
      <c r="NU114" s="53"/>
      <c r="NV114" s="53"/>
      <c r="NW114" s="53"/>
      <c r="NX114" s="53"/>
      <c r="NY114" s="53"/>
      <c r="NZ114" s="53"/>
      <c r="OA114" s="53"/>
      <c r="OB114" s="53"/>
      <c r="OC114" s="53"/>
      <c r="OD114" s="53"/>
      <c r="OE114" s="53"/>
      <c r="OF114" s="53"/>
      <c r="OG114" s="53"/>
      <c r="OH114" s="53"/>
      <c r="OI114" s="53"/>
      <c r="OJ114" s="53"/>
      <c r="OK114" s="53"/>
      <c r="OL114" s="53"/>
      <c r="OM114" s="53"/>
      <c r="ON114" s="53"/>
      <c r="OO114" s="53"/>
      <c r="OP114" s="53"/>
      <c r="OQ114" s="53"/>
      <c r="OR114" s="53"/>
      <c r="OS114" s="53"/>
      <c r="OT114" s="53"/>
      <c r="OU114" s="53"/>
      <c r="OV114" s="53"/>
      <c r="OW114" s="53"/>
      <c r="OX114" s="53"/>
      <c r="OY114" s="53"/>
      <c r="OZ114" s="53"/>
      <c r="PA114" s="53"/>
      <c r="PB114" s="53"/>
      <c r="PC114" s="53"/>
      <c r="PD114" s="53"/>
      <c r="PE114" s="53"/>
      <c r="PF114" s="53"/>
      <c r="PG114" s="53"/>
      <c r="PH114" s="53"/>
      <c r="PI114" s="53"/>
      <c r="PJ114" s="53"/>
      <c r="PK114" s="53"/>
      <c r="PL114" s="53"/>
      <c r="PM114" s="53"/>
      <c r="PN114" s="53"/>
      <c r="PO114" s="53"/>
      <c r="PP114" s="53"/>
      <c r="PQ114" s="53"/>
      <c r="PR114" s="53"/>
      <c r="PS114" s="53"/>
      <c r="PT114" s="53"/>
      <c r="PU114" s="53"/>
      <c r="PV114" s="53"/>
      <c r="PW114" s="53"/>
      <c r="PX114" s="53"/>
      <c r="PY114" s="53"/>
      <c r="PZ114" s="53"/>
      <c r="QA114" s="53"/>
      <c r="QB114" s="53"/>
      <c r="QC114" s="53"/>
      <c r="QD114" s="53"/>
      <c r="QE114" s="53"/>
      <c r="QF114" s="53"/>
      <c r="QG114" s="53"/>
      <c r="QH114" s="53"/>
      <c r="QI114" s="53"/>
      <c r="QJ114" s="53"/>
      <c r="QK114" s="53"/>
      <c r="QL114" s="53"/>
      <c r="QM114" s="53"/>
      <c r="QN114" s="53"/>
      <c r="QO114" s="53"/>
      <c r="QP114" s="53"/>
      <c r="QQ114" s="53"/>
      <c r="QR114" s="53"/>
      <c r="QS114" s="53"/>
      <c r="QT114" s="53"/>
      <c r="QU114" s="53"/>
      <c r="QV114" s="53"/>
      <c r="QW114" s="53"/>
      <c r="QX114" s="53"/>
      <c r="QY114" s="53"/>
      <c r="QZ114" s="53"/>
      <c r="RA114" s="53"/>
      <c r="RB114" s="53"/>
      <c r="RC114" s="53"/>
      <c r="RD114" s="53"/>
      <c r="RE114" s="53"/>
      <c r="RF114" s="53"/>
      <c r="RG114" s="53"/>
      <c r="RH114" s="53"/>
      <c r="RI114" s="53"/>
      <c r="RJ114" s="53"/>
      <c r="RK114" s="53"/>
      <c r="RL114" s="53"/>
      <c r="RM114" s="53"/>
      <c r="RN114" s="53"/>
      <c r="RO114" s="53"/>
      <c r="RP114" s="53"/>
      <c r="RQ114" s="53"/>
      <c r="RR114" s="53"/>
      <c r="RS114" s="53"/>
      <c r="RT114" s="53"/>
      <c r="RU114" s="53"/>
      <c r="RV114" s="53"/>
      <c r="RW114" s="53"/>
      <c r="RX114" s="53"/>
      <c r="RY114" s="53"/>
      <c r="RZ114" s="53"/>
      <c r="SA114" s="53"/>
      <c r="SB114" s="53"/>
      <c r="SC114" s="53"/>
      <c r="SD114" s="53"/>
      <c r="SE114" s="53"/>
      <c r="SF114" s="53"/>
      <c r="SG114" s="53"/>
      <c r="SH114" s="53"/>
      <c r="SI114" s="53"/>
      <c r="SJ114" s="53"/>
      <c r="SK114" s="53"/>
      <c r="SL114" s="53"/>
      <c r="SM114" s="53"/>
      <c r="SN114" s="53"/>
      <c r="SO114" s="53"/>
      <c r="SP114" s="53"/>
      <c r="SQ114" s="53"/>
      <c r="SR114" s="53"/>
      <c r="SS114" s="53"/>
      <c r="ST114" s="53"/>
      <c r="SU114" s="53"/>
      <c r="SV114" s="53"/>
      <c r="SW114" s="53"/>
      <c r="SX114" s="53"/>
      <c r="SY114" s="53"/>
      <c r="SZ114" s="53"/>
      <c r="TA114" s="53"/>
      <c r="TB114" s="53"/>
      <c r="TC114" s="53"/>
      <c r="TD114" s="53"/>
      <c r="TE114" s="53"/>
      <c r="TF114" s="53"/>
      <c r="TG114" s="53"/>
      <c r="TH114" s="53"/>
      <c r="TI114" s="53"/>
      <c r="TJ114" s="53"/>
      <c r="TK114" s="53"/>
      <c r="TL114" s="53"/>
      <c r="TM114" s="53"/>
      <c r="TN114" s="53"/>
      <c r="TO114" s="53"/>
      <c r="TP114" s="53"/>
      <c r="TQ114" s="53"/>
      <c r="TR114" s="53"/>
      <c r="TS114" s="53"/>
      <c r="TT114" s="53"/>
      <c r="TU114" s="53"/>
      <c r="TV114" s="53"/>
      <c r="TW114" s="53"/>
      <c r="TX114" s="53"/>
      <c r="TY114" s="53"/>
      <c r="TZ114" s="53"/>
      <c r="UA114" s="53"/>
      <c r="UB114" s="53"/>
      <c r="UC114" s="53"/>
      <c r="UD114" s="53"/>
      <c r="UE114" s="53"/>
      <c r="UF114" s="53"/>
      <c r="UG114" s="53"/>
      <c r="UH114" s="53"/>
      <c r="UI114" s="53"/>
      <c r="UJ114" s="53"/>
      <c r="UK114" s="53"/>
      <c r="UL114" s="53"/>
      <c r="UM114" s="53"/>
      <c r="UN114" s="53"/>
      <c r="UO114" s="53"/>
      <c r="UP114" s="53"/>
      <c r="UQ114" s="53"/>
      <c r="UR114" s="53"/>
      <c r="US114" s="53"/>
      <c r="UT114" s="53"/>
      <c r="UU114" s="53"/>
      <c r="UV114" s="53"/>
      <c r="UW114" s="53"/>
      <c r="UX114" s="53"/>
      <c r="UY114" s="53"/>
      <c r="UZ114" s="53"/>
      <c r="VA114" s="53"/>
      <c r="VB114" s="53"/>
      <c r="VC114" s="53"/>
      <c r="VD114" s="53"/>
      <c r="VE114" s="53"/>
      <c r="VF114" s="53"/>
      <c r="VG114" s="53"/>
      <c r="VH114" s="53"/>
      <c r="VI114" s="53"/>
      <c r="VJ114" s="53"/>
      <c r="VK114" s="53"/>
      <c r="VL114" s="53"/>
      <c r="VM114" s="53"/>
      <c r="VN114" s="53"/>
      <c r="VO114" s="53"/>
      <c r="VP114" s="53"/>
      <c r="VQ114" s="53"/>
      <c r="VR114" s="53"/>
      <c r="VS114" s="53"/>
      <c r="VT114" s="53"/>
      <c r="VU114" s="53"/>
      <c r="VV114" s="53"/>
      <c r="VW114" s="53"/>
      <c r="VX114" s="53"/>
      <c r="VY114" s="53"/>
      <c r="VZ114" s="53"/>
      <c r="WA114" s="53"/>
      <c r="WB114" s="53"/>
      <c r="WC114" s="53"/>
      <c r="WD114" s="53"/>
      <c r="WE114" s="53"/>
      <c r="WF114" s="53"/>
      <c r="WG114" s="53"/>
      <c r="WH114" s="53"/>
      <c r="WI114" s="53"/>
      <c r="WJ114" s="53"/>
      <c r="WK114" s="53"/>
      <c r="WL114" s="53"/>
      <c r="WM114" s="53"/>
      <c r="WN114" s="53"/>
      <c r="WO114" s="53"/>
      <c r="WP114" s="53"/>
      <c r="WQ114" s="53"/>
      <c r="WR114" s="53"/>
      <c r="WS114" s="53"/>
      <c r="WT114" s="53"/>
      <c r="WU114" s="53"/>
      <c r="WX114" s="53"/>
      <c r="WY114" s="53"/>
      <c r="WZ114" s="53"/>
      <c r="XA114" s="53"/>
      <c r="XB114" s="53"/>
      <c r="XC114" s="53"/>
      <c r="XD114" s="53"/>
      <c r="XE114" s="53"/>
      <c r="XF114" s="53"/>
      <c r="XG114" s="53"/>
      <c r="XH114" s="53"/>
      <c r="XI114" s="53"/>
      <c r="XJ114" s="53"/>
      <c r="XK114" s="53"/>
      <c r="XL114" s="53"/>
      <c r="XM114" s="53"/>
      <c r="XN114" s="53"/>
      <c r="XO114" s="53"/>
      <c r="XP114" s="53"/>
      <c r="XQ114" s="53"/>
      <c r="XR114" s="53"/>
      <c r="XS114" s="53"/>
      <c r="XT114" s="53"/>
      <c r="XU114" s="53"/>
      <c r="XV114" s="53"/>
      <c r="XW114" s="53"/>
      <c r="XX114" s="53"/>
      <c r="XY114" s="53"/>
      <c r="XZ114" s="53"/>
      <c r="YA114" s="53"/>
      <c r="YB114" s="53"/>
      <c r="YC114" s="53"/>
      <c r="YD114" s="53"/>
      <c r="YE114" s="53"/>
      <c r="YF114" s="53"/>
      <c r="YG114" s="53"/>
      <c r="YH114" s="53"/>
      <c r="YI114" s="53"/>
      <c r="YJ114" s="53"/>
      <c r="YK114" s="53"/>
      <c r="YL114" s="53"/>
      <c r="YM114" s="53"/>
      <c r="YN114" s="53"/>
      <c r="YO114" s="53"/>
      <c r="YP114" s="53"/>
      <c r="YQ114" s="53"/>
      <c r="YR114" s="53"/>
      <c r="YS114" s="53"/>
      <c r="YT114" s="53"/>
      <c r="YU114" s="53"/>
      <c r="YV114" s="53"/>
      <c r="YW114" s="53"/>
      <c r="YX114" s="53"/>
      <c r="YY114" s="53"/>
      <c r="YZ114" s="53"/>
      <c r="ZA114" s="53"/>
      <c r="ZB114" s="53"/>
      <c r="ZC114" s="53"/>
      <c r="ZD114" s="53"/>
      <c r="ZE114" s="53"/>
      <c r="ZF114" s="53"/>
      <c r="ZG114" s="53"/>
      <c r="ZH114" s="53"/>
      <c r="ZI114" s="53"/>
      <c r="ZJ114" s="53"/>
      <c r="ZK114" s="53"/>
      <c r="ZL114" s="53"/>
      <c r="ZM114" s="53"/>
      <c r="ZN114" s="53"/>
      <c r="ZO114" s="53"/>
      <c r="ZP114" s="53"/>
      <c r="ZQ114" s="53"/>
      <c r="ZR114" s="53"/>
      <c r="ZS114" s="53"/>
      <c r="ZT114" s="53"/>
      <c r="ZU114" s="53"/>
      <c r="ZV114" s="53"/>
      <c r="ZW114" s="53"/>
      <c r="ZX114" s="53"/>
      <c r="ZY114" s="53"/>
      <c r="ZZ114" s="53"/>
      <c r="AAA114" s="53"/>
      <c r="AAB114" s="53"/>
      <c r="AAC114" s="53"/>
      <c r="AAD114" s="53"/>
      <c r="AAE114" s="53"/>
      <c r="AAF114" s="53"/>
      <c r="AAG114" s="53"/>
      <c r="AAH114" s="53"/>
      <c r="AAI114" s="53"/>
      <c r="AAJ114" s="53"/>
      <c r="AAK114" s="53"/>
      <c r="AAL114" s="53"/>
      <c r="AAM114" s="53"/>
      <c r="AAN114" s="53"/>
      <c r="AAO114" s="53"/>
      <c r="AAP114" s="53"/>
      <c r="AAQ114" s="53"/>
      <c r="AAR114" s="53"/>
      <c r="AAS114" s="53"/>
      <c r="AAT114" s="53"/>
      <c r="AAU114" s="53"/>
      <c r="AAV114" s="53"/>
      <c r="AAW114" s="53"/>
      <c r="AAX114" s="53"/>
      <c r="AAY114" s="53"/>
      <c r="AAZ114" s="53"/>
      <c r="ABA114" s="53"/>
      <c r="ABB114" s="53"/>
      <c r="ABC114" s="53"/>
      <c r="ABD114" s="53"/>
      <c r="ABE114" s="53"/>
      <c r="ABF114" s="53"/>
      <c r="ABG114" s="53"/>
      <c r="ABH114" s="53"/>
      <c r="ABI114" s="53"/>
      <c r="ABJ114" s="53"/>
      <c r="ABK114" s="53"/>
      <c r="ABL114" s="53"/>
      <c r="ABM114" s="53"/>
      <c r="ABN114" s="53"/>
      <c r="ABO114" s="53"/>
      <c r="ABP114" s="53"/>
      <c r="ABQ114" s="53"/>
      <c r="ABR114" s="53"/>
      <c r="ABS114" s="53"/>
      <c r="ABT114" s="53"/>
      <c r="ABU114" s="53"/>
      <c r="ABV114" s="53"/>
      <c r="ABW114" s="53"/>
      <c r="ABX114" s="53"/>
      <c r="ABY114" s="53"/>
      <c r="ABZ114" s="53"/>
      <c r="ACA114" s="53"/>
      <c r="ACB114" s="53"/>
      <c r="ACC114" s="53"/>
      <c r="ACD114" s="53"/>
      <c r="ACE114" s="53"/>
      <c r="ACF114" s="53"/>
      <c r="ACG114" s="53"/>
      <c r="ACH114" s="53"/>
      <c r="ACI114" s="53"/>
      <c r="ACJ114" s="53"/>
      <c r="ACK114" s="53"/>
      <c r="ACL114" s="53"/>
      <c r="ACM114" s="53"/>
      <c r="ACN114" s="53"/>
      <c r="ACO114" s="53"/>
      <c r="ACP114" s="53"/>
      <c r="ACQ114" s="53"/>
      <c r="ACR114" s="53"/>
      <c r="ACS114" s="53"/>
      <c r="ACT114" s="53"/>
      <c r="ACU114" s="53"/>
      <c r="ACV114" s="53"/>
      <c r="ACW114" s="53"/>
      <c r="ACX114" s="53"/>
      <c r="ACY114" s="53"/>
      <c r="ACZ114" s="53"/>
      <c r="ADA114" s="53"/>
      <c r="ADB114" s="53"/>
      <c r="ADC114" s="53"/>
      <c r="ADD114" s="53"/>
      <c r="ADE114" s="53"/>
      <c r="ADF114" s="53"/>
      <c r="ADG114" s="53"/>
      <c r="ADH114" s="53"/>
      <c r="ADI114" s="53"/>
      <c r="ADJ114" s="53"/>
      <c r="ADK114" s="53"/>
      <c r="ADL114" s="53"/>
      <c r="ADM114" s="53"/>
      <c r="ADN114" s="53"/>
      <c r="ADO114" s="53"/>
      <c r="ADP114" s="53"/>
      <c r="ADQ114" s="53"/>
      <c r="ADR114" s="53"/>
      <c r="ADS114" s="53"/>
      <c r="ADT114" s="53"/>
      <c r="ADU114" s="53"/>
      <c r="ADV114" s="53"/>
      <c r="ADW114" s="53"/>
      <c r="ADX114" s="53"/>
      <c r="ADY114" s="53"/>
      <c r="ADZ114" s="53"/>
      <c r="AEA114" s="53"/>
      <c r="AEB114" s="53"/>
      <c r="AEC114" s="53"/>
      <c r="AED114" s="53"/>
      <c r="AEE114" s="53"/>
      <c r="AEF114" s="53"/>
      <c r="AEG114" s="53"/>
      <c r="AEH114" s="53"/>
      <c r="AEI114" s="53"/>
      <c r="AEJ114" s="53"/>
      <c r="AEK114" s="53"/>
      <c r="AEL114" s="53"/>
      <c r="AEM114" s="53"/>
      <c r="AEN114" s="53"/>
      <c r="AEO114" s="53"/>
      <c r="AEP114" s="53"/>
      <c r="AEQ114" s="53"/>
      <c r="AER114" s="53"/>
      <c r="AES114" s="53"/>
      <c r="AET114" s="53"/>
      <c r="AEU114" s="53"/>
      <c r="AEV114" s="53"/>
      <c r="AEW114" s="53"/>
      <c r="AEX114" s="53"/>
      <c r="AEY114" s="53"/>
      <c r="AEZ114" s="53"/>
      <c r="AFA114" s="53"/>
      <c r="AFB114" s="53"/>
      <c r="AFC114" s="53"/>
      <c r="AFD114" s="53"/>
      <c r="AFE114" s="53"/>
      <c r="AFF114" s="53"/>
      <c r="AFG114" s="53"/>
      <c r="AFH114" s="53"/>
      <c r="AFI114" s="53"/>
      <c r="AFJ114" s="53"/>
      <c r="AFK114" s="53"/>
      <c r="AFL114" s="53"/>
      <c r="AFM114" s="53"/>
      <c r="AFN114" s="53"/>
      <c r="AFO114" s="53"/>
      <c r="AFP114" s="53"/>
      <c r="AFQ114" s="53"/>
      <c r="AFR114" s="53"/>
      <c r="AFS114" s="53"/>
      <c r="AFT114" s="53"/>
      <c r="AFU114" s="53"/>
      <c r="AFV114" s="53"/>
      <c r="AFW114" s="53"/>
      <c r="AFX114" s="53"/>
      <c r="AFY114" s="53"/>
      <c r="AFZ114" s="53"/>
      <c r="AGA114" s="53"/>
      <c r="AGB114" s="53"/>
      <c r="AGC114" s="53"/>
      <c r="AGD114" s="53"/>
      <c r="AGE114" s="53"/>
      <c r="AGF114" s="53"/>
      <c r="AGG114" s="53"/>
      <c r="AGH114" s="53"/>
      <c r="AGI114" s="53"/>
      <c r="AGJ114" s="53"/>
      <c r="AGK114" s="53"/>
      <c r="AGL114" s="53"/>
      <c r="AGM114" s="53"/>
      <c r="AGN114" s="53"/>
      <c r="AGO114" s="53"/>
      <c r="AGP114" s="53"/>
      <c r="AGQ114" s="53"/>
      <c r="AGT114" s="53"/>
      <c r="AGU114" s="53"/>
      <c r="AGV114" s="53"/>
      <c r="AGW114" s="53"/>
      <c r="AGX114" s="53"/>
      <c r="AGY114" s="53"/>
      <c r="AGZ114" s="53"/>
      <c r="AHA114" s="53"/>
      <c r="AHB114" s="53"/>
      <c r="AHC114" s="53"/>
      <c r="AHD114" s="53"/>
      <c r="AHE114" s="53"/>
      <c r="AHF114" s="53"/>
      <c r="AHG114" s="53"/>
      <c r="AHH114" s="53"/>
      <c r="AHI114" s="53"/>
      <c r="AHJ114" s="53"/>
      <c r="AHK114" s="53"/>
      <c r="AHL114" s="53"/>
      <c r="AHM114" s="53"/>
      <c r="AHN114" s="53"/>
      <c r="AHO114" s="53"/>
      <c r="AHP114" s="53"/>
      <c r="AHQ114" s="53"/>
      <c r="AHR114" s="53"/>
      <c r="AHS114" s="53"/>
      <c r="AHT114" s="53"/>
      <c r="AHU114" s="53"/>
      <c r="AHV114" s="53"/>
      <c r="AHW114" s="53"/>
      <c r="AHX114" s="53"/>
      <c r="AHY114" s="53"/>
      <c r="AHZ114" s="53"/>
      <c r="AIA114" s="53"/>
      <c r="AIB114" s="53"/>
      <c r="AIC114" s="53"/>
      <c r="AID114" s="53"/>
      <c r="AIE114" s="53"/>
      <c r="AIF114" s="53"/>
      <c r="AIG114" s="53"/>
      <c r="AIH114" s="53"/>
      <c r="AII114" s="53"/>
      <c r="AIJ114" s="53"/>
      <c r="AIK114" s="53"/>
      <c r="AIL114" s="53"/>
      <c r="AIM114" s="53"/>
      <c r="AIN114" s="53"/>
      <c r="AIO114" s="53"/>
      <c r="AIP114" s="53"/>
      <c r="AIQ114" s="53"/>
      <c r="AIR114" s="53"/>
      <c r="AIS114" s="53"/>
      <c r="AIT114" s="53"/>
      <c r="AIU114" s="53"/>
      <c r="AIV114" s="53"/>
      <c r="AIW114" s="53"/>
      <c r="AIX114" s="53"/>
      <c r="AIY114" s="53"/>
      <c r="AIZ114" s="53"/>
      <c r="AJA114" s="53"/>
      <c r="AJB114" s="53"/>
      <c r="AJC114" s="53"/>
      <c r="AJD114" s="53"/>
      <c r="AJE114" s="53"/>
      <c r="AJF114" s="53"/>
      <c r="AJG114" s="53"/>
      <c r="AJH114" s="53"/>
      <c r="AJI114" s="53"/>
      <c r="AJJ114" s="53"/>
      <c r="AJK114" s="53"/>
      <c r="AJL114" s="53"/>
      <c r="AJM114" s="53"/>
      <c r="AJN114" s="53"/>
      <c r="AJO114" s="53"/>
      <c r="AJP114" s="53"/>
      <c r="AJQ114" s="53"/>
      <c r="AJR114" s="53"/>
      <c r="AJS114" s="53"/>
      <c r="AJT114" s="53"/>
      <c r="AJU114" s="53"/>
      <c r="AJV114" s="53"/>
      <c r="AJW114" s="53"/>
      <c r="AJX114" s="53"/>
      <c r="AJY114" s="53"/>
      <c r="AJZ114" s="53"/>
      <c r="AKA114" s="53"/>
      <c r="AKB114" s="53"/>
      <c r="AKC114" s="53"/>
      <c r="AKD114" s="53"/>
      <c r="AKE114" s="53"/>
      <c r="AKF114" s="53"/>
      <c r="AKG114" s="53"/>
      <c r="AKH114" s="53"/>
      <c r="AKI114" s="53"/>
      <c r="AKJ114" s="53"/>
      <c r="AKK114" s="53"/>
      <c r="AKL114" s="53"/>
      <c r="AKM114" s="53"/>
      <c r="AKN114" s="53"/>
      <c r="AKO114" s="53"/>
      <c r="AKP114" s="53"/>
      <c r="AKQ114" s="53"/>
      <c r="AKR114" s="53"/>
      <c r="AKS114" s="53"/>
      <c r="AKT114" s="53"/>
      <c r="AKU114" s="53"/>
      <c r="AKV114" s="53"/>
      <c r="AKW114" s="53"/>
      <c r="AKX114" s="53"/>
      <c r="AKY114" s="53"/>
      <c r="AKZ114" s="53"/>
      <c r="ALA114" s="53"/>
      <c r="ALB114" s="53"/>
      <c r="ALC114" s="53"/>
      <c r="ALD114" s="53"/>
      <c r="ALE114" s="53"/>
      <c r="ALF114" s="53"/>
      <c r="ALG114" s="53"/>
      <c r="ALH114" s="53"/>
      <c r="ALI114" s="53"/>
      <c r="ALJ114" s="53"/>
      <c r="ALK114" s="53"/>
      <c r="ALL114" s="53"/>
      <c r="ALM114" s="53"/>
      <c r="ALN114" s="53"/>
      <c r="ALO114" s="53"/>
      <c r="ALP114" s="53"/>
      <c r="ALQ114" s="53"/>
      <c r="ALR114" s="53"/>
      <c r="ALS114" s="53"/>
      <c r="ALT114" s="53"/>
      <c r="ALU114" s="53"/>
      <c r="ALV114" s="53"/>
      <c r="ALW114" s="53"/>
      <c r="ALX114" s="53"/>
      <c r="ALY114" s="53"/>
      <c r="ALZ114" s="53"/>
      <c r="AMA114" s="53"/>
      <c r="AMB114" s="53"/>
      <c r="AMC114" s="53"/>
      <c r="AMD114" s="53"/>
      <c r="AME114" s="53"/>
      <c r="AMF114" s="53"/>
      <c r="AMG114" s="53"/>
      <c r="AMH114" s="53"/>
      <c r="AMI114" s="53"/>
      <c r="AMJ114" s="53"/>
      <c r="AMK114" s="53"/>
      <c r="AML114" s="53"/>
      <c r="AMM114" s="53"/>
      <c r="AMN114" s="53"/>
      <c r="AMO114" s="53"/>
      <c r="AMP114" s="53"/>
      <c r="AMQ114" s="53"/>
      <c r="AMR114" s="53"/>
      <c r="AMS114" s="53"/>
      <c r="AMT114" s="53"/>
      <c r="AMU114" s="53"/>
      <c r="AMV114" s="53"/>
      <c r="AMW114" s="53"/>
      <c r="AMX114" s="53"/>
      <c r="AMY114" s="53"/>
      <c r="AMZ114" s="53"/>
      <c r="ANA114" s="53"/>
      <c r="ANB114" s="53"/>
      <c r="ANC114" s="53"/>
      <c r="AND114" s="53"/>
      <c r="ANE114" s="53"/>
      <c r="ANF114" s="53"/>
      <c r="ANG114" s="53"/>
      <c r="ANH114" s="53"/>
      <c r="ANI114" s="53"/>
      <c r="ANJ114" s="53"/>
      <c r="ANK114" s="53"/>
      <c r="ANL114" s="53"/>
      <c r="ANM114" s="53"/>
      <c r="ANN114" s="53"/>
      <c r="ANO114" s="53"/>
      <c r="ANP114" s="53"/>
      <c r="ANQ114" s="53"/>
      <c r="ANR114" s="53"/>
      <c r="ANS114" s="53"/>
      <c r="ANT114" s="53"/>
      <c r="ANU114" s="53"/>
      <c r="ANV114" s="53"/>
      <c r="ANW114" s="53"/>
      <c r="ANX114" s="53"/>
      <c r="ANY114" s="53"/>
      <c r="ANZ114" s="53"/>
      <c r="AOA114" s="53"/>
      <c r="AOB114" s="53"/>
      <c r="AOC114" s="53"/>
      <c r="AOD114" s="53"/>
      <c r="AOE114" s="53"/>
      <c r="AOF114" s="53"/>
      <c r="AOG114" s="53"/>
      <c r="AOH114" s="53"/>
      <c r="AOI114" s="53"/>
      <c r="AOJ114" s="53"/>
      <c r="AOK114" s="53"/>
      <c r="AOL114" s="53"/>
      <c r="AOM114" s="53"/>
      <c r="AON114" s="53"/>
      <c r="AOO114" s="53"/>
      <c r="AOP114" s="53"/>
      <c r="AOQ114" s="53"/>
      <c r="AOR114" s="53"/>
      <c r="AOS114" s="53"/>
      <c r="AOT114" s="53"/>
      <c r="AOU114" s="53"/>
      <c r="AOV114" s="53"/>
      <c r="AOW114" s="53"/>
      <c r="AOX114" s="53"/>
      <c r="AOY114" s="53"/>
      <c r="AOZ114" s="53"/>
      <c r="APA114" s="53"/>
      <c r="APB114" s="53"/>
      <c r="APC114" s="53"/>
      <c r="APD114" s="53"/>
      <c r="APE114" s="53"/>
      <c r="APF114" s="53"/>
      <c r="APG114" s="53"/>
      <c r="APH114" s="53"/>
      <c r="API114" s="53"/>
      <c r="APJ114" s="53"/>
      <c r="APK114" s="53"/>
      <c r="APL114" s="53"/>
      <c r="APM114" s="53"/>
      <c r="APN114" s="53"/>
      <c r="APO114" s="53"/>
      <c r="APP114" s="53"/>
      <c r="APQ114" s="53"/>
      <c r="APR114" s="53"/>
      <c r="APS114" s="53"/>
      <c r="APT114" s="53"/>
      <c r="APU114" s="53"/>
      <c r="APV114" s="53"/>
      <c r="APW114" s="53"/>
      <c r="APX114" s="53"/>
      <c r="APY114" s="53"/>
      <c r="APZ114" s="53"/>
      <c r="AQA114" s="53"/>
      <c r="AQB114" s="53"/>
      <c r="AQC114" s="53"/>
      <c r="AQD114" s="53"/>
      <c r="AQE114" s="53"/>
      <c r="AQF114" s="53"/>
      <c r="AQG114" s="53"/>
      <c r="AQH114" s="53"/>
      <c r="AQI114" s="53"/>
      <c r="AQJ114" s="53"/>
      <c r="AQK114" s="53"/>
      <c r="AQL114" s="53"/>
      <c r="AQM114" s="53"/>
      <c r="AQP114" s="53"/>
      <c r="AQQ114" s="53"/>
      <c r="AQR114" s="53"/>
      <c r="AQS114" s="53"/>
      <c r="AQT114" s="53"/>
      <c r="AQU114" s="53"/>
      <c r="AQV114" s="53"/>
      <c r="AQW114" s="53"/>
      <c r="AQX114" s="53"/>
      <c r="AQY114" s="53"/>
      <c r="AQZ114" s="53"/>
      <c r="ARA114" s="53"/>
      <c r="ARB114" s="53"/>
      <c r="ARC114" s="53"/>
      <c r="ARD114" s="53"/>
      <c r="ARE114" s="53"/>
      <c r="ARF114" s="53"/>
      <c r="ARG114" s="53"/>
      <c r="ARH114" s="53"/>
      <c r="ARI114" s="53"/>
      <c r="ARJ114" s="53"/>
      <c r="ARK114" s="53"/>
      <c r="ARL114" s="53"/>
      <c r="ARM114" s="53"/>
      <c r="ARN114" s="53"/>
      <c r="ARO114" s="53"/>
      <c r="ARP114" s="53"/>
      <c r="ARQ114" s="53"/>
      <c r="ARR114" s="53"/>
      <c r="ARS114" s="53"/>
      <c r="ART114" s="53"/>
      <c r="ARU114" s="53"/>
      <c r="ARV114" s="53"/>
      <c r="ARW114" s="53"/>
      <c r="ARX114" s="53"/>
      <c r="ARY114" s="53"/>
      <c r="ARZ114" s="53"/>
      <c r="ASA114" s="53"/>
      <c r="ASB114" s="53"/>
      <c r="ASC114" s="53"/>
      <c r="ASD114" s="53"/>
      <c r="ASE114" s="53"/>
      <c r="ASF114" s="53"/>
      <c r="ASG114" s="53"/>
      <c r="ASH114" s="53"/>
      <c r="ASI114" s="53"/>
      <c r="ASJ114" s="53"/>
      <c r="ASK114" s="53"/>
      <c r="ASL114" s="53"/>
      <c r="ASM114" s="53"/>
      <c r="ASN114" s="53"/>
      <c r="ASO114" s="53"/>
      <c r="ASP114" s="53"/>
      <c r="ASQ114" s="53"/>
      <c r="ASR114" s="53"/>
      <c r="ASS114" s="53"/>
      <c r="AST114" s="53"/>
      <c r="ASU114" s="53"/>
      <c r="ASV114" s="53"/>
      <c r="ASW114" s="53"/>
      <c r="ASX114" s="53"/>
      <c r="ASY114" s="53"/>
      <c r="ASZ114" s="53"/>
      <c r="ATA114" s="53"/>
      <c r="ATB114" s="53"/>
      <c r="ATC114" s="53"/>
      <c r="ATD114" s="53"/>
      <c r="ATE114" s="53"/>
      <c r="ATF114" s="53"/>
      <c r="ATG114" s="53"/>
      <c r="ATH114" s="53"/>
      <c r="ATI114" s="53"/>
      <c r="ATJ114" s="53"/>
      <c r="ATK114" s="53"/>
      <c r="ATL114" s="53"/>
      <c r="ATM114" s="53"/>
      <c r="ATN114" s="53"/>
      <c r="ATO114" s="53"/>
      <c r="ATP114" s="53"/>
      <c r="ATQ114" s="53"/>
      <c r="ATR114" s="53"/>
      <c r="ATS114" s="53"/>
      <c r="ATT114" s="53"/>
      <c r="ATU114" s="53"/>
      <c r="ATV114" s="53"/>
      <c r="ATW114" s="53"/>
      <c r="ATX114" s="53"/>
      <c r="ATY114" s="53"/>
      <c r="ATZ114" s="53"/>
      <c r="AUA114" s="53"/>
      <c r="AUB114" s="53"/>
      <c r="AUC114" s="53"/>
      <c r="AUD114" s="53"/>
      <c r="AUE114" s="53"/>
      <c r="AUF114" s="53"/>
      <c r="AUG114" s="53"/>
      <c r="AUH114" s="53"/>
      <c r="AUI114" s="53"/>
      <c r="AUJ114" s="53"/>
      <c r="AUK114" s="53"/>
      <c r="AUL114" s="53"/>
      <c r="AUM114" s="53"/>
      <c r="AUN114" s="53"/>
      <c r="AUO114" s="53"/>
      <c r="AUP114" s="53"/>
      <c r="AUQ114" s="53"/>
      <c r="AUR114" s="53"/>
      <c r="AUS114" s="53"/>
      <c r="AUT114" s="53"/>
      <c r="AUU114" s="53"/>
      <c r="AUV114" s="53"/>
      <c r="AUW114" s="53"/>
      <c r="AUX114" s="53"/>
      <c r="AUY114" s="53"/>
      <c r="AUZ114" s="53"/>
      <c r="AVA114" s="53"/>
      <c r="AVB114" s="53"/>
      <c r="AVC114" s="53"/>
      <c r="AVD114" s="53"/>
      <c r="AVE114" s="53"/>
      <c r="AVF114" s="53"/>
      <c r="AVG114" s="53"/>
      <c r="AVH114" s="53"/>
      <c r="AVI114" s="53"/>
      <c r="AVJ114" s="53"/>
      <c r="AVK114" s="53"/>
      <c r="AVL114" s="53"/>
      <c r="AVM114" s="53"/>
      <c r="AVN114" s="53"/>
      <c r="AVO114" s="53"/>
      <c r="AVP114" s="53"/>
      <c r="AVQ114" s="53"/>
      <c r="AVR114" s="53"/>
      <c r="AVS114" s="53"/>
      <c r="AVT114" s="53"/>
      <c r="AVU114" s="53"/>
      <c r="AVV114" s="53"/>
      <c r="AVW114" s="53"/>
      <c r="AVX114" s="53"/>
      <c r="AVY114" s="53"/>
      <c r="AVZ114" s="53"/>
      <c r="AWA114" s="53"/>
      <c r="AWB114" s="53"/>
      <c r="AWC114" s="53"/>
      <c r="AWD114" s="53"/>
      <c r="AWE114" s="53"/>
      <c r="AWF114" s="53"/>
      <c r="AWG114" s="53"/>
      <c r="AWH114" s="53"/>
      <c r="AWI114" s="53"/>
      <c r="AWJ114" s="53"/>
      <c r="AWK114" s="53"/>
      <c r="AWL114" s="53"/>
      <c r="AWM114" s="53"/>
      <c r="AWN114" s="53"/>
      <c r="AWO114" s="53"/>
      <c r="AWP114" s="53"/>
      <c r="AWQ114" s="53"/>
      <c r="AWR114" s="53"/>
      <c r="AWS114" s="53"/>
      <c r="AWT114" s="53"/>
      <c r="AWU114" s="53"/>
      <c r="AWV114" s="53"/>
      <c r="AWW114" s="53"/>
      <c r="AWX114" s="53"/>
      <c r="AWY114" s="53"/>
      <c r="AWZ114" s="53"/>
      <c r="AXA114" s="53"/>
      <c r="AXB114" s="53"/>
      <c r="AXC114" s="53"/>
      <c r="AXD114" s="53"/>
      <c r="AXE114" s="53"/>
      <c r="AXF114" s="53"/>
      <c r="AXG114" s="53"/>
      <c r="AXH114" s="53"/>
      <c r="AXI114" s="53"/>
      <c r="AXJ114" s="53"/>
      <c r="AXK114" s="53"/>
      <c r="AXL114" s="53"/>
      <c r="AXM114" s="53"/>
      <c r="AXN114" s="53"/>
      <c r="AXO114" s="53"/>
      <c r="AXP114" s="53"/>
      <c r="AXQ114" s="53"/>
      <c r="AXR114" s="53"/>
      <c r="AXS114" s="53"/>
      <c r="AXT114" s="53"/>
      <c r="AXU114" s="53"/>
      <c r="AXV114" s="53"/>
      <c r="AXW114" s="53"/>
      <c r="AXX114" s="53"/>
      <c r="AXY114" s="53"/>
      <c r="AXZ114" s="53"/>
      <c r="AYA114" s="53"/>
      <c r="AYB114" s="53"/>
      <c r="AYC114" s="53"/>
      <c r="AYD114" s="53"/>
      <c r="AYE114" s="53"/>
      <c r="AYF114" s="53"/>
      <c r="AYG114" s="53"/>
      <c r="AYH114" s="53"/>
      <c r="AYI114" s="53"/>
      <c r="AYJ114" s="53"/>
      <c r="AYK114" s="53"/>
      <c r="AYL114" s="53"/>
      <c r="AYM114" s="53"/>
      <c r="AYN114" s="53"/>
      <c r="AYO114" s="53"/>
      <c r="AYP114" s="53"/>
      <c r="AYQ114" s="53"/>
      <c r="AYR114" s="53"/>
      <c r="AYS114" s="53"/>
      <c r="AYT114" s="53"/>
      <c r="AYU114" s="53"/>
      <c r="AYV114" s="53"/>
      <c r="AYW114" s="53"/>
      <c r="AYX114" s="53"/>
      <c r="AYY114" s="53"/>
      <c r="AYZ114" s="53"/>
      <c r="AZA114" s="53"/>
      <c r="AZB114" s="53"/>
      <c r="AZC114" s="53"/>
      <c r="AZD114" s="53"/>
      <c r="AZE114" s="53"/>
      <c r="AZF114" s="53"/>
      <c r="AZG114" s="53"/>
      <c r="AZH114" s="53"/>
      <c r="AZI114" s="53"/>
      <c r="AZJ114" s="53"/>
      <c r="AZK114" s="53"/>
      <c r="AZL114" s="53"/>
      <c r="AZM114" s="53"/>
      <c r="AZN114" s="53"/>
      <c r="AZO114" s="53"/>
      <c r="AZP114" s="53"/>
      <c r="AZQ114" s="53"/>
      <c r="AZR114" s="53"/>
      <c r="AZS114" s="53"/>
      <c r="AZT114" s="53"/>
      <c r="AZU114" s="53"/>
      <c r="AZV114" s="53"/>
      <c r="AZW114" s="53"/>
      <c r="AZX114" s="53"/>
      <c r="AZY114" s="53"/>
      <c r="AZZ114" s="53"/>
      <c r="BAA114" s="53"/>
      <c r="BAB114" s="53"/>
      <c r="BAC114" s="53"/>
      <c r="BAD114" s="53"/>
      <c r="BAE114" s="53"/>
      <c r="BAF114" s="53"/>
      <c r="BAG114" s="53"/>
      <c r="BAH114" s="53"/>
      <c r="BAI114" s="53"/>
      <c r="BAL114" s="53"/>
      <c r="BAM114" s="53"/>
      <c r="BAN114" s="53"/>
      <c r="BAO114" s="53"/>
      <c r="BAP114" s="53"/>
      <c r="BAQ114" s="53"/>
      <c r="BAR114" s="53"/>
      <c r="BAS114" s="53"/>
      <c r="BAT114" s="53"/>
      <c r="BAU114" s="53"/>
      <c r="BAV114" s="53"/>
      <c r="BAW114" s="53"/>
      <c r="BAX114" s="53"/>
      <c r="BAY114" s="53"/>
      <c r="BAZ114" s="53"/>
      <c r="BBA114" s="53"/>
      <c r="BBB114" s="53"/>
      <c r="BBC114" s="53"/>
      <c r="BBD114" s="53"/>
      <c r="BBE114" s="53"/>
      <c r="BBF114" s="53"/>
      <c r="BBG114" s="53"/>
      <c r="BBH114" s="53"/>
      <c r="BBI114" s="53"/>
      <c r="BBJ114" s="53"/>
      <c r="BBK114" s="53"/>
      <c r="BBL114" s="53"/>
      <c r="BBM114" s="53"/>
      <c r="BBN114" s="53"/>
      <c r="BBO114" s="53"/>
      <c r="BBP114" s="53"/>
      <c r="BBQ114" s="53"/>
      <c r="BBR114" s="53"/>
      <c r="BBS114" s="53"/>
      <c r="BBT114" s="53"/>
      <c r="BBU114" s="53"/>
      <c r="BBV114" s="53"/>
      <c r="BBW114" s="53"/>
      <c r="BBX114" s="53"/>
      <c r="BBY114" s="53"/>
      <c r="BBZ114" s="53"/>
      <c r="BCA114" s="53"/>
      <c r="BCB114" s="53"/>
      <c r="BCC114" s="53"/>
      <c r="BCD114" s="53"/>
      <c r="BCE114" s="53"/>
      <c r="BCF114" s="53"/>
      <c r="BCG114" s="53"/>
      <c r="BCH114" s="53"/>
      <c r="BCI114" s="53"/>
      <c r="BCJ114" s="53"/>
      <c r="BCK114" s="53"/>
      <c r="BCL114" s="53"/>
      <c r="BCM114" s="53"/>
      <c r="BCN114" s="53"/>
      <c r="BCO114" s="53"/>
      <c r="BCP114" s="53"/>
      <c r="BCQ114" s="53"/>
      <c r="BCR114" s="53"/>
      <c r="BCS114" s="53"/>
      <c r="BCT114" s="53"/>
      <c r="BCU114" s="53"/>
      <c r="BCV114" s="53"/>
      <c r="BCW114" s="53"/>
      <c r="BCX114" s="53"/>
      <c r="BCY114" s="53"/>
      <c r="BCZ114" s="53"/>
      <c r="BDA114" s="53"/>
      <c r="BDB114" s="53"/>
      <c r="BDC114" s="53"/>
      <c r="BDD114" s="53"/>
      <c r="BDE114" s="53"/>
      <c r="BDF114" s="53"/>
      <c r="BDG114" s="53"/>
      <c r="BDH114" s="53"/>
      <c r="BDI114" s="53"/>
      <c r="BDJ114" s="53"/>
      <c r="BDK114" s="53"/>
      <c r="BDL114" s="53"/>
      <c r="BDM114" s="53"/>
      <c r="BDN114" s="53"/>
      <c r="BDO114" s="53"/>
      <c r="BDP114" s="53"/>
      <c r="BDQ114" s="53"/>
      <c r="BDR114" s="53"/>
      <c r="BDS114" s="53"/>
      <c r="BDT114" s="53"/>
      <c r="BDU114" s="53"/>
      <c r="BDV114" s="53"/>
      <c r="BDW114" s="53"/>
      <c r="BDX114" s="53"/>
      <c r="BDY114" s="53"/>
      <c r="BDZ114" s="53"/>
      <c r="BEA114" s="53"/>
      <c r="BEB114" s="53"/>
      <c r="BEC114" s="53"/>
      <c r="BED114" s="53"/>
      <c r="BEE114" s="53"/>
      <c r="BEF114" s="53"/>
      <c r="BEG114" s="53"/>
      <c r="BEH114" s="53"/>
      <c r="BEI114" s="53"/>
      <c r="BEJ114" s="53"/>
      <c r="BEK114" s="53"/>
      <c r="BEL114" s="53"/>
      <c r="BEM114" s="53"/>
      <c r="BEN114" s="53"/>
      <c r="BEO114" s="53"/>
      <c r="BEP114" s="53"/>
      <c r="BEQ114" s="53"/>
      <c r="BER114" s="53"/>
      <c r="BES114" s="53"/>
      <c r="BET114" s="53"/>
      <c r="BEU114" s="53"/>
      <c r="BEV114" s="53"/>
      <c r="BEW114" s="53"/>
      <c r="BEX114" s="53"/>
      <c r="BEY114" s="53"/>
      <c r="BEZ114" s="53"/>
      <c r="BFA114" s="53"/>
      <c r="BFB114" s="53"/>
      <c r="BFC114" s="53"/>
      <c r="BFD114" s="53"/>
      <c r="BFE114" s="53"/>
      <c r="BFF114" s="53"/>
      <c r="BFG114" s="53"/>
      <c r="BFH114" s="53"/>
      <c r="BFI114" s="53"/>
      <c r="BFJ114" s="53"/>
      <c r="BFK114" s="53"/>
      <c r="BFL114" s="53"/>
      <c r="BFM114" s="53"/>
      <c r="BFN114" s="53"/>
      <c r="BFO114" s="53"/>
      <c r="BFP114" s="53"/>
      <c r="BFQ114" s="53"/>
      <c r="BFR114" s="53"/>
      <c r="BFS114" s="53"/>
      <c r="BFT114" s="53"/>
      <c r="BFU114" s="53"/>
      <c r="BFV114" s="53"/>
      <c r="BFW114" s="53"/>
      <c r="BFX114" s="53"/>
      <c r="BFY114" s="53"/>
      <c r="BFZ114" s="53"/>
      <c r="BGA114" s="53"/>
      <c r="BGB114" s="53"/>
      <c r="BGC114" s="53"/>
      <c r="BGD114" s="53"/>
      <c r="BGE114" s="53"/>
      <c r="BGF114" s="53"/>
      <c r="BGG114" s="53"/>
      <c r="BGH114" s="53"/>
      <c r="BGI114" s="53"/>
      <c r="BGJ114" s="53"/>
      <c r="BGK114" s="53"/>
      <c r="BGL114" s="53"/>
      <c r="BGM114" s="53"/>
      <c r="BGN114" s="53"/>
      <c r="BGO114" s="53"/>
      <c r="BGP114" s="53"/>
      <c r="BGQ114" s="53"/>
      <c r="BGR114" s="53"/>
      <c r="BGS114" s="53"/>
      <c r="BGT114" s="53"/>
      <c r="BGU114" s="53"/>
      <c r="BGV114" s="53"/>
      <c r="BGW114" s="53"/>
      <c r="BGX114" s="53"/>
      <c r="BGY114" s="53"/>
      <c r="BGZ114" s="53"/>
      <c r="BHA114" s="53"/>
      <c r="BHB114" s="53"/>
      <c r="BHC114" s="53"/>
      <c r="BHD114" s="53"/>
      <c r="BHE114" s="53"/>
      <c r="BHF114" s="53"/>
      <c r="BHG114" s="53"/>
      <c r="BHH114" s="53"/>
      <c r="BHI114" s="53"/>
      <c r="BHJ114" s="53"/>
      <c r="BHK114" s="53"/>
      <c r="BHL114" s="53"/>
      <c r="BHM114" s="53"/>
      <c r="BHN114" s="53"/>
      <c r="BHO114" s="53"/>
      <c r="BHP114" s="53"/>
      <c r="BHQ114" s="53"/>
      <c r="BHR114" s="53"/>
      <c r="BHS114" s="53"/>
      <c r="BHT114" s="53"/>
      <c r="BHU114" s="53"/>
      <c r="BHV114" s="53"/>
      <c r="BHW114" s="53"/>
      <c r="BHX114" s="53"/>
      <c r="BHY114" s="53"/>
      <c r="BHZ114" s="53"/>
      <c r="BIA114" s="53"/>
      <c r="BIB114" s="53"/>
      <c r="BIC114" s="53"/>
      <c r="BID114" s="53"/>
      <c r="BIE114" s="53"/>
      <c r="BIF114" s="53"/>
      <c r="BIG114" s="53"/>
      <c r="BIH114" s="53"/>
      <c r="BII114" s="53"/>
      <c r="BIJ114" s="53"/>
      <c r="BIK114" s="53"/>
      <c r="BIL114" s="53"/>
      <c r="BIM114" s="53"/>
      <c r="BIN114" s="53"/>
      <c r="BIO114" s="53"/>
      <c r="BIP114" s="53"/>
      <c r="BIQ114" s="53"/>
      <c r="BIR114" s="53"/>
      <c r="BIS114" s="53"/>
      <c r="BIT114" s="53"/>
      <c r="BIU114" s="53"/>
      <c r="BIV114" s="53"/>
      <c r="BIW114" s="53"/>
      <c r="BIX114" s="53"/>
      <c r="BIY114" s="53"/>
      <c r="BIZ114" s="53"/>
      <c r="BJA114" s="53"/>
      <c r="BJB114" s="53"/>
      <c r="BJC114" s="53"/>
      <c r="BJD114" s="53"/>
      <c r="BJE114" s="53"/>
      <c r="BJF114" s="53"/>
      <c r="BJG114" s="53"/>
      <c r="BJH114" s="53"/>
      <c r="BJI114" s="53"/>
      <c r="BJJ114" s="53"/>
      <c r="BJK114" s="53"/>
      <c r="BJL114" s="53"/>
      <c r="BJM114" s="53"/>
      <c r="BJN114" s="53"/>
      <c r="BJO114" s="53"/>
      <c r="BJP114" s="53"/>
      <c r="BJQ114" s="53"/>
      <c r="BJR114" s="53"/>
      <c r="BJS114" s="53"/>
      <c r="BJT114" s="53"/>
      <c r="BJU114" s="53"/>
      <c r="BJV114" s="53"/>
      <c r="BJW114" s="53"/>
      <c r="BJX114" s="53"/>
      <c r="BJY114" s="53"/>
      <c r="BJZ114" s="53"/>
      <c r="BKA114" s="53"/>
      <c r="BKB114" s="53"/>
      <c r="BKC114" s="53"/>
      <c r="BKD114" s="53"/>
      <c r="BKE114" s="53"/>
      <c r="BKH114" s="53"/>
      <c r="BKI114" s="53"/>
      <c r="BKJ114" s="53"/>
      <c r="BKK114" s="53"/>
      <c r="BKL114" s="53"/>
      <c r="BKM114" s="53"/>
      <c r="BKN114" s="53"/>
      <c r="BKO114" s="53"/>
      <c r="BKP114" s="53"/>
      <c r="BKQ114" s="53"/>
      <c r="BKR114" s="53"/>
      <c r="BKS114" s="53"/>
      <c r="BKT114" s="53"/>
      <c r="BKU114" s="53"/>
      <c r="BKV114" s="53"/>
      <c r="BKW114" s="53"/>
      <c r="BKX114" s="53"/>
      <c r="BKY114" s="53"/>
      <c r="BKZ114" s="53"/>
      <c r="BLA114" s="53"/>
      <c r="BLB114" s="53"/>
      <c r="BLC114" s="53"/>
      <c r="BLD114" s="53"/>
      <c r="BLE114" s="53"/>
      <c r="BLF114" s="53"/>
      <c r="BLG114" s="53"/>
      <c r="BLH114" s="53"/>
      <c r="BLI114" s="53"/>
      <c r="BLJ114" s="53"/>
      <c r="BLK114" s="53"/>
      <c r="BLL114" s="53"/>
      <c r="BLM114" s="53"/>
      <c r="BLN114" s="53"/>
      <c r="BLO114" s="53"/>
      <c r="BLP114" s="53"/>
      <c r="BLQ114" s="53"/>
      <c r="BLR114" s="53"/>
      <c r="BLS114" s="53"/>
      <c r="BLT114" s="53"/>
      <c r="BLU114" s="53"/>
      <c r="BLV114" s="53"/>
      <c r="BLW114" s="53"/>
      <c r="BLX114" s="53"/>
      <c r="BLY114" s="53"/>
      <c r="BLZ114" s="53"/>
      <c r="BMA114" s="53"/>
      <c r="BMB114" s="53"/>
      <c r="BMC114" s="53"/>
      <c r="BMD114" s="53"/>
      <c r="BME114" s="53"/>
      <c r="BMF114" s="53"/>
      <c r="BMG114" s="53"/>
      <c r="BMH114" s="53"/>
      <c r="BMI114" s="53"/>
      <c r="BMJ114" s="53"/>
      <c r="BMK114" s="53"/>
      <c r="BML114" s="53"/>
      <c r="BMM114" s="53"/>
      <c r="BMN114" s="53"/>
      <c r="BMO114" s="53"/>
      <c r="BMP114" s="53"/>
      <c r="BMQ114" s="53"/>
      <c r="BMR114" s="53"/>
      <c r="BMS114" s="53"/>
      <c r="BMT114" s="53"/>
      <c r="BMU114" s="53"/>
      <c r="BMV114" s="53"/>
      <c r="BMW114" s="53"/>
      <c r="BMX114" s="53"/>
      <c r="BMY114" s="53"/>
      <c r="BMZ114" s="53"/>
      <c r="BNA114" s="53"/>
      <c r="BNB114" s="53"/>
      <c r="BNC114" s="53"/>
      <c r="BND114" s="53"/>
      <c r="BNE114" s="53"/>
      <c r="BNF114" s="53"/>
      <c r="BNG114" s="53"/>
      <c r="BNH114" s="53"/>
      <c r="BNI114" s="53"/>
      <c r="BNJ114" s="53"/>
      <c r="BNK114" s="53"/>
      <c r="BNL114" s="53"/>
      <c r="BNM114" s="53"/>
      <c r="BNN114" s="53"/>
      <c r="BNO114" s="53"/>
      <c r="BNP114" s="53"/>
      <c r="BNQ114" s="53"/>
      <c r="BNR114" s="53"/>
      <c r="BNS114" s="53"/>
      <c r="BNT114" s="53"/>
      <c r="BNU114" s="53"/>
      <c r="BNV114" s="53"/>
      <c r="BNW114" s="53"/>
      <c r="BNX114" s="53"/>
      <c r="BNY114" s="53"/>
      <c r="BNZ114" s="53"/>
      <c r="BOA114" s="53"/>
      <c r="BOB114" s="53"/>
      <c r="BOC114" s="53"/>
      <c r="BOD114" s="53"/>
      <c r="BOE114" s="53"/>
      <c r="BOF114" s="53"/>
      <c r="BOG114" s="53"/>
      <c r="BOH114" s="53"/>
      <c r="BOI114" s="53"/>
      <c r="BOJ114" s="53"/>
      <c r="BOK114" s="53"/>
      <c r="BOL114" s="53"/>
      <c r="BOM114" s="53"/>
      <c r="BON114" s="53"/>
      <c r="BOO114" s="53"/>
      <c r="BOP114" s="53"/>
      <c r="BOQ114" s="53"/>
      <c r="BOR114" s="53"/>
      <c r="BOS114" s="53"/>
      <c r="BOT114" s="53"/>
      <c r="BOU114" s="53"/>
      <c r="BOV114" s="53"/>
      <c r="BOW114" s="53"/>
      <c r="BOX114" s="53"/>
      <c r="BOY114" s="53"/>
      <c r="BOZ114" s="53"/>
      <c r="BPA114" s="53"/>
      <c r="BPB114" s="53"/>
      <c r="BPC114" s="53"/>
      <c r="BPD114" s="53"/>
      <c r="BPE114" s="53"/>
      <c r="BPF114" s="53"/>
      <c r="BPG114" s="53"/>
      <c r="BPH114" s="53"/>
      <c r="BPI114" s="53"/>
      <c r="BPJ114" s="53"/>
      <c r="BPK114" s="53"/>
      <c r="BPL114" s="53"/>
      <c r="BPM114" s="53"/>
      <c r="BPN114" s="53"/>
      <c r="BPO114" s="53"/>
      <c r="BPP114" s="53"/>
      <c r="BPQ114" s="53"/>
      <c r="BPR114" s="53"/>
      <c r="BPS114" s="53"/>
      <c r="BPT114" s="53"/>
      <c r="BPU114" s="53"/>
      <c r="BPV114" s="53"/>
      <c r="BPW114" s="53"/>
      <c r="BPX114" s="53"/>
      <c r="BPY114" s="53"/>
      <c r="BPZ114" s="53"/>
      <c r="BQA114" s="53"/>
      <c r="BQB114" s="53"/>
      <c r="BQC114" s="53"/>
      <c r="BQD114" s="53"/>
      <c r="BQE114" s="53"/>
      <c r="BQF114" s="53"/>
      <c r="BQG114" s="53"/>
      <c r="BQH114" s="53"/>
      <c r="BQI114" s="53"/>
      <c r="BQJ114" s="53"/>
      <c r="BQK114" s="53"/>
      <c r="BQL114" s="53"/>
      <c r="BQM114" s="53"/>
      <c r="BQN114" s="53"/>
      <c r="BQO114" s="53"/>
      <c r="BQP114" s="53"/>
      <c r="BQQ114" s="53"/>
      <c r="BQR114" s="53"/>
      <c r="BQS114" s="53"/>
      <c r="BQT114" s="53"/>
      <c r="BQU114" s="53"/>
      <c r="BQV114" s="53"/>
      <c r="BQW114" s="53"/>
      <c r="BQX114" s="53"/>
      <c r="BQY114" s="53"/>
      <c r="BQZ114" s="53"/>
      <c r="BRA114" s="53"/>
      <c r="BRB114" s="53"/>
      <c r="BRC114" s="53"/>
      <c r="BRD114" s="53"/>
      <c r="BRE114" s="53"/>
      <c r="BRF114" s="53"/>
      <c r="BRG114" s="53"/>
      <c r="BRH114" s="53"/>
      <c r="BRI114" s="53"/>
      <c r="BRJ114" s="53"/>
      <c r="BRK114" s="53"/>
      <c r="BRL114" s="53"/>
      <c r="BRM114" s="53"/>
      <c r="BRN114" s="53"/>
      <c r="BRO114" s="53"/>
      <c r="BRP114" s="53"/>
      <c r="BRQ114" s="53"/>
      <c r="BRR114" s="53"/>
      <c r="BRS114" s="53"/>
      <c r="BRT114" s="53"/>
      <c r="BRU114" s="53"/>
      <c r="BRV114" s="53"/>
      <c r="BRW114" s="53"/>
      <c r="BRX114" s="53"/>
      <c r="BRY114" s="53"/>
      <c r="BRZ114" s="53"/>
      <c r="BSA114" s="53"/>
      <c r="BSB114" s="53"/>
      <c r="BSC114" s="53"/>
      <c r="BSD114" s="53"/>
      <c r="BSE114" s="53"/>
      <c r="BSF114" s="53"/>
      <c r="BSG114" s="53"/>
      <c r="BSH114" s="53"/>
      <c r="BSI114" s="53"/>
      <c r="BSJ114" s="53"/>
      <c r="BSK114" s="53"/>
      <c r="BSL114" s="53"/>
      <c r="BSM114" s="53"/>
      <c r="BSN114" s="53"/>
      <c r="BSO114" s="53"/>
      <c r="BSP114" s="53"/>
      <c r="BSQ114" s="53"/>
      <c r="BSR114" s="53"/>
      <c r="BSS114" s="53"/>
      <c r="BST114" s="53"/>
      <c r="BSU114" s="53"/>
      <c r="BSV114" s="53"/>
      <c r="BSW114" s="53"/>
      <c r="BSX114" s="53"/>
      <c r="BSY114" s="53"/>
      <c r="BSZ114" s="53"/>
      <c r="BTA114" s="53"/>
      <c r="BTB114" s="53"/>
      <c r="BTC114" s="53"/>
      <c r="BTD114" s="53"/>
      <c r="BTE114" s="53"/>
      <c r="BTF114" s="53"/>
      <c r="BTG114" s="53"/>
      <c r="BTH114" s="53"/>
      <c r="BTI114" s="53"/>
      <c r="BTJ114" s="53"/>
      <c r="BTK114" s="53"/>
      <c r="BTL114" s="53"/>
      <c r="BTM114" s="53"/>
      <c r="BTN114" s="53"/>
      <c r="BTO114" s="53"/>
      <c r="BTP114" s="53"/>
      <c r="BTQ114" s="53"/>
      <c r="BTR114" s="53"/>
      <c r="BTS114" s="53"/>
      <c r="BTT114" s="53"/>
      <c r="BTU114" s="53"/>
      <c r="BTV114" s="53"/>
      <c r="BTW114" s="53"/>
      <c r="BTX114" s="53"/>
      <c r="BTY114" s="53"/>
      <c r="BTZ114" s="53"/>
      <c r="BUA114" s="53"/>
      <c r="BUD114" s="53"/>
      <c r="BUE114" s="53"/>
      <c r="BUF114" s="53"/>
      <c r="BUG114" s="53"/>
      <c r="BUH114" s="53"/>
      <c r="BUI114" s="53"/>
      <c r="BUJ114" s="53"/>
      <c r="BUK114" s="53"/>
      <c r="BUL114" s="53"/>
      <c r="BUM114" s="53"/>
      <c r="BUN114" s="53"/>
      <c r="BUO114" s="53"/>
      <c r="BUP114" s="53"/>
      <c r="BUQ114" s="53"/>
      <c r="BUR114" s="53"/>
      <c r="BUS114" s="53"/>
      <c r="BUT114" s="53"/>
      <c r="BUU114" s="53"/>
      <c r="BUV114" s="53"/>
      <c r="BUW114" s="53"/>
      <c r="BUX114" s="53"/>
      <c r="BUY114" s="53"/>
      <c r="BUZ114" s="53"/>
      <c r="BVA114" s="53"/>
      <c r="BVB114" s="53"/>
      <c r="BVC114" s="53"/>
      <c r="BVD114" s="53"/>
      <c r="BVE114" s="53"/>
      <c r="BVF114" s="53"/>
      <c r="BVG114" s="53"/>
      <c r="BVH114" s="53"/>
      <c r="BVI114" s="53"/>
      <c r="BVJ114" s="53"/>
      <c r="BVK114" s="53"/>
      <c r="BVL114" s="53"/>
      <c r="BVM114" s="53"/>
      <c r="BVN114" s="53"/>
      <c r="BVO114" s="53"/>
      <c r="BVP114" s="53"/>
      <c r="BVQ114" s="53"/>
      <c r="BVR114" s="53"/>
      <c r="BVS114" s="53"/>
      <c r="BVT114" s="53"/>
      <c r="BVU114" s="53"/>
      <c r="BVV114" s="53"/>
      <c r="BVW114" s="53"/>
      <c r="BVX114" s="53"/>
      <c r="BVY114" s="53"/>
      <c r="BVZ114" s="53"/>
      <c r="BWA114" s="53"/>
      <c r="BWB114" s="53"/>
      <c r="BWC114" s="53"/>
      <c r="BWD114" s="53"/>
      <c r="BWE114" s="53"/>
      <c r="BWF114" s="53"/>
      <c r="BWG114" s="53"/>
      <c r="BWH114" s="53"/>
      <c r="BWI114" s="53"/>
      <c r="BWJ114" s="53"/>
      <c r="BWK114" s="53"/>
      <c r="BWL114" s="53"/>
      <c r="BWM114" s="53"/>
      <c r="BWN114" s="53"/>
      <c r="BWO114" s="53"/>
      <c r="BWP114" s="53"/>
      <c r="BWQ114" s="53"/>
      <c r="BWR114" s="53"/>
      <c r="BWS114" s="53"/>
      <c r="BWT114" s="53"/>
      <c r="BWU114" s="53"/>
      <c r="BWV114" s="53"/>
      <c r="BWW114" s="53"/>
      <c r="BWX114" s="53"/>
      <c r="BWY114" s="53"/>
      <c r="BWZ114" s="53"/>
      <c r="BXA114" s="53"/>
      <c r="BXB114" s="53"/>
      <c r="BXC114" s="53"/>
      <c r="BXD114" s="53"/>
      <c r="BXE114" s="53"/>
      <c r="BXF114" s="53"/>
      <c r="BXG114" s="53"/>
      <c r="BXH114" s="53"/>
      <c r="BXI114" s="53"/>
      <c r="BXJ114" s="53"/>
      <c r="BXK114" s="53"/>
      <c r="BXL114" s="53"/>
      <c r="BXM114" s="53"/>
      <c r="BXN114" s="53"/>
      <c r="BXO114" s="53"/>
      <c r="BXP114" s="53"/>
      <c r="BXQ114" s="53"/>
      <c r="BXR114" s="53"/>
      <c r="BXS114" s="53"/>
      <c r="BXT114" s="53"/>
      <c r="BXU114" s="53"/>
      <c r="BXV114" s="53"/>
      <c r="BXW114" s="53"/>
      <c r="BXX114" s="53"/>
      <c r="BXY114" s="53"/>
      <c r="BXZ114" s="53"/>
      <c r="BYA114" s="53"/>
      <c r="BYB114" s="53"/>
      <c r="BYC114" s="53"/>
      <c r="BYD114" s="53"/>
      <c r="BYE114" s="53"/>
      <c r="BYF114" s="53"/>
      <c r="BYG114" s="53"/>
      <c r="BYH114" s="53"/>
      <c r="BYI114" s="53"/>
      <c r="BYJ114" s="53"/>
      <c r="BYK114" s="53"/>
      <c r="BYL114" s="53"/>
      <c r="BYM114" s="53"/>
      <c r="BYN114" s="53"/>
      <c r="BYO114" s="53"/>
      <c r="BYP114" s="53"/>
      <c r="BYQ114" s="53"/>
      <c r="BYR114" s="53"/>
      <c r="BYS114" s="53"/>
      <c r="BYT114" s="53"/>
      <c r="BYU114" s="53"/>
      <c r="BYV114" s="53"/>
      <c r="BYW114" s="53"/>
      <c r="BYX114" s="53"/>
      <c r="BYY114" s="53"/>
      <c r="BYZ114" s="53"/>
      <c r="BZA114" s="53"/>
      <c r="BZB114" s="53"/>
      <c r="BZC114" s="53"/>
      <c r="BZD114" s="53"/>
      <c r="BZE114" s="53"/>
      <c r="BZF114" s="53"/>
      <c r="BZG114" s="53"/>
      <c r="BZH114" s="53"/>
      <c r="BZI114" s="53"/>
      <c r="BZJ114" s="53"/>
      <c r="BZK114" s="53"/>
      <c r="BZL114" s="53"/>
      <c r="BZM114" s="53"/>
      <c r="BZN114" s="53"/>
      <c r="BZO114" s="53"/>
      <c r="BZP114" s="53"/>
      <c r="BZQ114" s="53"/>
      <c r="BZR114" s="53"/>
      <c r="BZS114" s="53"/>
      <c r="BZT114" s="53"/>
      <c r="BZU114" s="53"/>
      <c r="BZV114" s="53"/>
      <c r="BZW114" s="53"/>
      <c r="BZX114" s="53"/>
      <c r="BZY114" s="53"/>
      <c r="BZZ114" s="53"/>
      <c r="CAA114" s="53"/>
      <c r="CAB114" s="53"/>
      <c r="CAC114" s="53"/>
      <c r="CAD114" s="53"/>
      <c r="CAE114" s="53"/>
      <c r="CAF114" s="53"/>
      <c r="CAG114" s="53"/>
      <c r="CAH114" s="53"/>
      <c r="CAI114" s="53"/>
      <c r="CAJ114" s="53"/>
      <c r="CAK114" s="53"/>
      <c r="CAL114" s="53"/>
      <c r="CAM114" s="53"/>
      <c r="CAN114" s="53"/>
      <c r="CAO114" s="53"/>
      <c r="CAP114" s="53"/>
      <c r="CAQ114" s="53"/>
      <c r="CAR114" s="53"/>
      <c r="CAS114" s="53"/>
      <c r="CAT114" s="53"/>
      <c r="CAU114" s="53"/>
      <c r="CAV114" s="53"/>
      <c r="CAW114" s="53"/>
      <c r="CAX114" s="53"/>
      <c r="CAY114" s="53"/>
      <c r="CAZ114" s="53"/>
      <c r="CBA114" s="53"/>
      <c r="CBB114" s="53"/>
      <c r="CBC114" s="53"/>
      <c r="CBD114" s="53"/>
      <c r="CBE114" s="53"/>
      <c r="CBF114" s="53"/>
      <c r="CBG114" s="53"/>
      <c r="CBH114" s="53"/>
      <c r="CBI114" s="53"/>
      <c r="CBJ114" s="53"/>
      <c r="CBK114" s="53"/>
      <c r="CBL114" s="53"/>
      <c r="CBM114" s="53"/>
      <c r="CBN114" s="53"/>
      <c r="CBO114" s="53"/>
      <c r="CBP114" s="53"/>
      <c r="CBQ114" s="53"/>
      <c r="CBR114" s="53"/>
      <c r="CBS114" s="53"/>
      <c r="CBT114" s="53"/>
      <c r="CBU114" s="53"/>
      <c r="CBV114" s="53"/>
      <c r="CBW114" s="53"/>
      <c r="CBX114" s="53"/>
      <c r="CBY114" s="53"/>
      <c r="CBZ114" s="53"/>
      <c r="CCA114" s="53"/>
      <c r="CCB114" s="53"/>
      <c r="CCC114" s="53"/>
      <c r="CCD114" s="53"/>
      <c r="CCE114" s="53"/>
      <c r="CCF114" s="53"/>
      <c r="CCG114" s="53"/>
      <c r="CCH114" s="53"/>
      <c r="CCI114" s="53"/>
      <c r="CCJ114" s="53"/>
      <c r="CCK114" s="53"/>
      <c r="CCL114" s="53"/>
      <c r="CCM114" s="53"/>
      <c r="CCN114" s="53"/>
      <c r="CCO114" s="53"/>
      <c r="CCP114" s="53"/>
      <c r="CCQ114" s="53"/>
      <c r="CCR114" s="53"/>
      <c r="CCS114" s="53"/>
      <c r="CCT114" s="53"/>
      <c r="CCU114" s="53"/>
      <c r="CCV114" s="53"/>
      <c r="CCW114" s="53"/>
      <c r="CCX114" s="53"/>
      <c r="CCY114" s="53"/>
      <c r="CCZ114" s="53"/>
      <c r="CDA114" s="53"/>
      <c r="CDB114" s="53"/>
      <c r="CDC114" s="53"/>
      <c r="CDD114" s="53"/>
      <c r="CDE114" s="53"/>
      <c r="CDF114" s="53"/>
      <c r="CDG114" s="53"/>
      <c r="CDH114" s="53"/>
      <c r="CDI114" s="53"/>
      <c r="CDJ114" s="53"/>
      <c r="CDK114" s="53"/>
      <c r="CDL114" s="53"/>
      <c r="CDM114" s="53"/>
      <c r="CDN114" s="53"/>
      <c r="CDO114" s="53"/>
      <c r="CDP114" s="53"/>
      <c r="CDQ114" s="53"/>
      <c r="CDR114" s="53"/>
      <c r="CDS114" s="53"/>
      <c r="CDT114" s="53"/>
      <c r="CDU114" s="53"/>
      <c r="CDV114" s="53"/>
      <c r="CDW114" s="53"/>
      <c r="CDZ114" s="53"/>
      <c r="CEA114" s="53"/>
      <c r="CEB114" s="53"/>
      <c r="CEC114" s="53"/>
      <c r="CED114" s="53"/>
      <c r="CEE114" s="53"/>
      <c r="CEF114" s="53"/>
      <c r="CEG114" s="53"/>
      <c r="CEH114" s="53"/>
      <c r="CEI114" s="53"/>
      <c r="CEJ114" s="53"/>
      <c r="CEK114" s="53"/>
      <c r="CEL114" s="53"/>
      <c r="CEM114" s="53"/>
      <c r="CEN114" s="53"/>
      <c r="CEO114" s="53"/>
      <c r="CEP114" s="53"/>
      <c r="CEQ114" s="53"/>
      <c r="CER114" s="53"/>
      <c r="CES114" s="53"/>
      <c r="CET114" s="53"/>
      <c r="CEU114" s="53"/>
      <c r="CEV114" s="53"/>
      <c r="CEW114" s="53"/>
      <c r="CEX114" s="53"/>
      <c r="CEY114" s="53"/>
      <c r="CEZ114" s="53"/>
      <c r="CFA114" s="53"/>
      <c r="CFB114" s="53"/>
      <c r="CFC114" s="53"/>
      <c r="CFD114" s="53"/>
      <c r="CFE114" s="53"/>
      <c r="CFF114" s="53"/>
      <c r="CFG114" s="53"/>
      <c r="CFH114" s="53"/>
      <c r="CFI114" s="53"/>
      <c r="CFJ114" s="53"/>
      <c r="CFK114" s="53"/>
      <c r="CFL114" s="53"/>
      <c r="CFM114" s="53"/>
      <c r="CFN114" s="53"/>
      <c r="CFO114" s="53"/>
      <c r="CFP114" s="53"/>
      <c r="CFQ114" s="53"/>
      <c r="CFR114" s="53"/>
      <c r="CFS114" s="53"/>
      <c r="CFT114" s="53"/>
      <c r="CFU114" s="53"/>
      <c r="CFV114" s="53"/>
      <c r="CFW114" s="53"/>
      <c r="CFX114" s="53"/>
      <c r="CFY114" s="53"/>
      <c r="CFZ114" s="53"/>
      <c r="CGA114" s="53"/>
      <c r="CGB114" s="53"/>
      <c r="CGC114" s="53"/>
      <c r="CGD114" s="53"/>
      <c r="CGE114" s="53"/>
      <c r="CGF114" s="53"/>
      <c r="CGG114" s="53"/>
      <c r="CGH114" s="53"/>
      <c r="CGI114" s="53"/>
      <c r="CGJ114" s="53"/>
      <c r="CGK114" s="53"/>
      <c r="CGL114" s="53"/>
      <c r="CGM114" s="53"/>
      <c r="CGN114" s="53"/>
      <c r="CGO114" s="53"/>
      <c r="CGP114" s="53"/>
      <c r="CGQ114" s="53"/>
      <c r="CGR114" s="53"/>
      <c r="CGS114" s="53"/>
      <c r="CGT114" s="53"/>
      <c r="CGU114" s="53"/>
      <c r="CGV114" s="53"/>
      <c r="CGW114" s="53"/>
      <c r="CGX114" s="53"/>
      <c r="CGY114" s="53"/>
      <c r="CGZ114" s="53"/>
      <c r="CHA114" s="53"/>
      <c r="CHB114" s="53"/>
      <c r="CHC114" s="53"/>
      <c r="CHD114" s="53"/>
      <c r="CHE114" s="53"/>
      <c r="CHF114" s="53"/>
      <c r="CHG114" s="53"/>
      <c r="CHH114" s="53"/>
      <c r="CHI114" s="53"/>
      <c r="CHJ114" s="53"/>
      <c r="CHK114" s="53"/>
      <c r="CHL114" s="53"/>
      <c r="CHM114" s="53"/>
      <c r="CHN114" s="53"/>
      <c r="CHO114" s="53"/>
      <c r="CHP114" s="53"/>
      <c r="CHQ114" s="53"/>
      <c r="CHR114" s="53"/>
      <c r="CHS114" s="53"/>
      <c r="CHT114" s="53"/>
      <c r="CHU114" s="53"/>
      <c r="CHV114" s="53"/>
      <c r="CHW114" s="53"/>
      <c r="CHX114" s="53"/>
      <c r="CHY114" s="53"/>
      <c r="CHZ114" s="53"/>
      <c r="CIA114" s="53"/>
      <c r="CIB114" s="53"/>
      <c r="CIC114" s="53"/>
      <c r="CID114" s="53"/>
      <c r="CIE114" s="53"/>
      <c r="CIF114" s="53"/>
      <c r="CIG114" s="53"/>
      <c r="CIH114" s="53"/>
      <c r="CII114" s="53"/>
      <c r="CIJ114" s="53"/>
      <c r="CIK114" s="53"/>
      <c r="CIL114" s="53"/>
      <c r="CIM114" s="53"/>
      <c r="CIN114" s="53"/>
      <c r="CIO114" s="53"/>
      <c r="CIP114" s="53"/>
      <c r="CIQ114" s="53"/>
      <c r="CIR114" s="53"/>
      <c r="CIS114" s="53"/>
      <c r="CIT114" s="53"/>
      <c r="CIU114" s="53"/>
      <c r="CIV114" s="53"/>
      <c r="CIW114" s="53"/>
      <c r="CIX114" s="53"/>
      <c r="CIY114" s="53"/>
      <c r="CIZ114" s="53"/>
      <c r="CJA114" s="53"/>
      <c r="CJB114" s="53"/>
      <c r="CJC114" s="53"/>
      <c r="CJD114" s="53"/>
      <c r="CJE114" s="53"/>
      <c r="CJF114" s="53"/>
      <c r="CJG114" s="53"/>
      <c r="CJH114" s="53"/>
      <c r="CJI114" s="53"/>
      <c r="CJJ114" s="53"/>
      <c r="CJK114" s="53"/>
      <c r="CJL114" s="53"/>
      <c r="CJM114" s="53"/>
      <c r="CJN114" s="53"/>
      <c r="CJO114" s="53"/>
      <c r="CJP114" s="53"/>
      <c r="CJQ114" s="53"/>
      <c r="CJR114" s="53"/>
      <c r="CJS114" s="53"/>
      <c r="CJT114" s="53"/>
      <c r="CJU114" s="53"/>
      <c r="CJV114" s="53"/>
      <c r="CJW114" s="53"/>
      <c r="CJX114" s="53"/>
      <c r="CJY114" s="53"/>
      <c r="CJZ114" s="53"/>
      <c r="CKA114" s="53"/>
      <c r="CKB114" s="53"/>
      <c r="CKC114" s="53"/>
      <c r="CKD114" s="53"/>
      <c r="CKE114" s="53"/>
      <c r="CKF114" s="53"/>
      <c r="CKG114" s="53"/>
      <c r="CKH114" s="53"/>
      <c r="CKI114" s="53"/>
      <c r="CKJ114" s="53"/>
      <c r="CKK114" s="53"/>
      <c r="CKL114" s="53"/>
      <c r="CKM114" s="53"/>
      <c r="CKN114" s="53"/>
      <c r="CKO114" s="53"/>
      <c r="CKP114" s="53"/>
      <c r="CKQ114" s="53"/>
      <c r="CKR114" s="53"/>
      <c r="CKS114" s="53"/>
      <c r="CKT114" s="53"/>
      <c r="CKU114" s="53"/>
      <c r="CKV114" s="53"/>
      <c r="CKW114" s="53"/>
      <c r="CKX114" s="53"/>
      <c r="CKY114" s="53"/>
      <c r="CKZ114" s="53"/>
      <c r="CLA114" s="53"/>
      <c r="CLB114" s="53"/>
      <c r="CLC114" s="53"/>
      <c r="CLD114" s="53"/>
      <c r="CLE114" s="53"/>
      <c r="CLF114" s="53"/>
      <c r="CLG114" s="53"/>
      <c r="CLH114" s="53"/>
      <c r="CLI114" s="53"/>
      <c r="CLJ114" s="53"/>
      <c r="CLK114" s="53"/>
      <c r="CLL114" s="53"/>
      <c r="CLM114" s="53"/>
      <c r="CLN114" s="53"/>
      <c r="CLO114" s="53"/>
      <c r="CLP114" s="53"/>
      <c r="CLQ114" s="53"/>
      <c r="CLR114" s="53"/>
      <c r="CLS114" s="53"/>
      <c r="CLT114" s="53"/>
      <c r="CLU114" s="53"/>
      <c r="CLV114" s="53"/>
      <c r="CLW114" s="53"/>
      <c r="CLX114" s="53"/>
      <c r="CLY114" s="53"/>
      <c r="CLZ114" s="53"/>
      <c r="CMA114" s="53"/>
      <c r="CMB114" s="53"/>
      <c r="CMC114" s="53"/>
      <c r="CMD114" s="53"/>
      <c r="CME114" s="53"/>
      <c r="CMF114" s="53"/>
      <c r="CMG114" s="53"/>
      <c r="CMH114" s="53"/>
      <c r="CMI114" s="53"/>
      <c r="CMJ114" s="53"/>
      <c r="CMK114" s="53"/>
      <c r="CML114" s="53"/>
      <c r="CMM114" s="53"/>
      <c r="CMN114" s="53"/>
      <c r="CMO114" s="53"/>
      <c r="CMP114" s="53"/>
      <c r="CMQ114" s="53"/>
      <c r="CMR114" s="53"/>
      <c r="CMS114" s="53"/>
      <c r="CMT114" s="53"/>
      <c r="CMU114" s="53"/>
      <c r="CMV114" s="53"/>
      <c r="CMW114" s="53"/>
      <c r="CMX114" s="53"/>
      <c r="CMY114" s="53"/>
      <c r="CMZ114" s="53"/>
      <c r="CNA114" s="53"/>
      <c r="CNB114" s="53"/>
      <c r="CNC114" s="53"/>
      <c r="CND114" s="53"/>
      <c r="CNE114" s="53"/>
      <c r="CNF114" s="53"/>
      <c r="CNG114" s="53"/>
      <c r="CNH114" s="53"/>
      <c r="CNI114" s="53"/>
      <c r="CNJ114" s="53"/>
      <c r="CNK114" s="53"/>
      <c r="CNL114" s="53"/>
      <c r="CNM114" s="53"/>
      <c r="CNN114" s="53"/>
      <c r="CNO114" s="53"/>
      <c r="CNP114" s="53"/>
      <c r="CNQ114" s="53"/>
      <c r="CNR114" s="53"/>
      <c r="CNS114" s="53"/>
      <c r="CNV114" s="53"/>
      <c r="CNW114" s="53"/>
      <c r="CNX114" s="53"/>
      <c r="CNY114" s="53"/>
      <c r="CNZ114" s="53"/>
      <c r="COA114" s="53"/>
      <c r="COB114" s="53"/>
      <c r="COC114" s="53"/>
      <c r="COD114" s="53"/>
      <c r="COE114" s="53"/>
      <c r="COF114" s="53"/>
      <c r="COG114" s="53"/>
      <c r="COH114" s="53"/>
      <c r="COI114" s="53"/>
      <c r="COJ114" s="53"/>
      <c r="COK114" s="53"/>
      <c r="COL114" s="53"/>
      <c r="COM114" s="53"/>
      <c r="CON114" s="53"/>
      <c r="COO114" s="53"/>
      <c r="COP114" s="53"/>
      <c r="COQ114" s="53"/>
      <c r="COR114" s="53"/>
      <c r="COS114" s="53"/>
      <c r="COT114" s="53"/>
      <c r="COU114" s="53"/>
      <c r="COV114" s="53"/>
      <c r="COW114" s="53"/>
      <c r="COX114" s="53"/>
      <c r="COY114" s="53"/>
      <c r="COZ114" s="53"/>
      <c r="CPA114" s="53"/>
      <c r="CPB114" s="53"/>
      <c r="CPC114" s="53"/>
      <c r="CPD114" s="53"/>
      <c r="CPE114" s="53"/>
      <c r="CPF114" s="53"/>
      <c r="CPG114" s="53"/>
      <c r="CPH114" s="53"/>
      <c r="CPI114" s="53"/>
      <c r="CPJ114" s="53"/>
      <c r="CPK114" s="53"/>
      <c r="CPL114" s="53"/>
      <c r="CPM114" s="53"/>
      <c r="CPN114" s="53"/>
      <c r="CPO114" s="53"/>
      <c r="CPP114" s="53"/>
      <c r="CPQ114" s="53"/>
      <c r="CPR114" s="53"/>
      <c r="CPS114" s="53"/>
      <c r="CPT114" s="53"/>
      <c r="CPU114" s="53"/>
      <c r="CPV114" s="53"/>
      <c r="CPW114" s="53"/>
      <c r="CPX114" s="53"/>
      <c r="CPY114" s="53"/>
      <c r="CPZ114" s="53"/>
      <c r="CQA114" s="53"/>
      <c r="CQB114" s="53"/>
      <c r="CQC114" s="53"/>
      <c r="CQD114" s="53"/>
      <c r="CQE114" s="53"/>
      <c r="CQF114" s="53"/>
      <c r="CQG114" s="53"/>
      <c r="CQH114" s="53"/>
      <c r="CQI114" s="53"/>
      <c r="CQJ114" s="53"/>
      <c r="CQK114" s="53"/>
      <c r="CQL114" s="53"/>
      <c r="CQM114" s="53"/>
      <c r="CQN114" s="53"/>
      <c r="CQO114" s="53"/>
      <c r="CQP114" s="53"/>
      <c r="CQQ114" s="53"/>
      <c r="CQR114" s="53"/>
      <c r="CQS114" s="53"/>
      <c r="CQT114" s="53"/>
      <c r="CQU114" s="53"/>
      <c r="CQV114" s="53"/>
      <c r="CQW114" s="53"/>
      <c r="CQX114" s="53"/>
      <c r="CQY114" s="53"/>
      <c r="CQZ114" s="53"/>
      <c r="CRA114" s="53"/>
      <c r="CRB114" s="53"/>
      <c r="CRC114" s="53"/>
      <c r="CRD114" s="53"/>
      <c r="CRE114" s="53"/>
      <c r="CRF114" s="53"/>
      <c r="CRG114" s="53"/>
      <c r="CRH114" s="53"/>
      <c r="CRI114" s="53"/>
      <c r="CRJ114" s="53"/>
      <c r="CRK114" s="53"/>
      <c r="CRL114" s="53"/>
      <c r="CRM114" s="53"/>
      <c r="CRN114" s="53"/>
      <c r="CRO114" s="53"/>
      <c r="CRP114" s="53"/>
      <c r="CRQ114" s="53"/>
      <c r="CRR114" s="53"/>
      <c r="CRS114" s="53"/>
      <c r="CRT114" s="53"/>
      <c r="CRU114" s="53"/>
      <c r="CRV114" s="53"/>
      <c r="CRW114" s="53"/>
      <c r="CRX114" s="53"/>
      <c r="CRY114" s="53"/>
      <c r="CRZ114" s="53"/>
      <c r="CSA114" s="53"/>
      <c r="CSB114" s="53"/>
      <c r="CSC114" s="53"/>
      <c r="CSD114" s="53"/>
      <c r="CSE114" s="53"/>
      <c r="CSF114" s="53"/>
      <c r="CSG114" s="53"/>
      <c r="CSH114" s="53"/>
      <c r="CSI114" s="53"/>
      <c r="CSJ114" s="53"/>
      <c r="CSK114" s="53"/>
      <c r="CSL114" s="53"/>
      <c r="CSM114" s="53"/>
      <c r="CSN114" s="53"/>
      <c r="CSO114" s="53"/>
      <c r="CSP114" s="53"/>
      <c r="CSQ114" s="53"/>
      <c r="CSR114" s="53"/>
      <c r="CSS114" s="53"/>
      <c r="CST114" s="53"/>
      <c r="CSU114" s="53"/>
      <c r="CSV114" s="53"/>
      <c r="CSW114" s="53"/>
      <c r="CSX114" s="53"/>
      <c r="CSY114" s="53"/>
      <c r="CSZ114" s="53"/>
      <c r="CTA114" s="53"/>
      <c r="CTB114" s="53"/>
      <c r="CTC114" s="53"/>
      <c r="CTD114" s="53"/>
      <c r="CTE114" s="53"/>
      <c r="CTF114" s="53"/>
      <c r="CTG114" s="53"/>
      <c r="CTH114" s="53"/>
      <c r="CTI114" s="53"/>
      <c r="CTJ114" s="53"/>
      <c r="CTK114" s="53"/>
      <c r="CTL114" s="53"/>
      <c r="CTM114" s="53"/>
      <c r="CTN114" s="53"/>
      <c r="CTO114" s="53"/>
      <c r="CTP114" s="53"/>
      <c r="CTQ114" s="53"/>
      <c r="CTR114" s="53"/>
      <c r="CTS114" s="53"/>
      <c r="CTT114" s="53"/>
      <c r="CTU114" s="53"/>
      <c r="CTV114" s="53"/>
      <c r="CTW114" s="53"/>
      <c r="CTX114" s="53"/>
      <c r="CTY114" s="53"/>
      <c r="CTZ114" s="53"/>
      <c r="CUA114" s="53"/>
      <c r="CUB114" s="53"/>
      <c r="CUC114" s="53"/>
      <c r="CUD114" s="53"/>
      <c r="CUE114" s="53"/>
      <c r="CUF114" s="53"/>
      <c r="CUG114" s="53"/>
      <c r="CUH114" s="53"/>
      <c r="CUI114" s="53"/>
      <c r="CUJ114" s="53"/>
      <c r="CUK114" s="53"/>
      <c r="CUL114" s="53"/>
      <c r="CUM114" s="53"/>
      <c r="CUN114" s="53"/>
      <c r="CUO114" s="53"/>
      <c r="CUP114" s="53"/>
      <c r="CUQ114" s="53"/>
      <c r="CUR114" s="53"/>
      <c r="CUS114" s="53"/>
      <c r="CUT114" s="53"/>
      <c r="CUU114" s="53"/>
      <c r="CUV114" s="53"/>
      <c r="CUW114" s="53"/>
      <c r="CUX114" s="53"/>
      <c r="CUY114" s="53"/>
      <c r="CUZ114" s="53"/>
      <c r="CVA114" s="53"/>
      <c r="CVB114" s="53"/>
      <c r="CVC114" s="53"/>
      <c r="CVD114" s="53"/>
      <c r="CVE114" s="53"/>
      <c r="CVF114" s="53"/>
      <c r="CVG114" s="53"/>
      <c r="CVH114" s="53"/>
      <c r="CVI114" s="53"/>
      <c r="CVJ114" s="53"/>
      <c r="CVK114" s="53"/>
      <c r="CVL114" s="53"/>
      <c r="CVM114" s="53"/>
      <c r="CVN114" s="53"/>
      <c r="CVO114" s="53"/>
      <c r="CVP114" s="53"/>
      <c r="CVQ114" s="53"/>
      <c r="CVR114" s="53"/>
      <c r="CVS114" s="53"/>
      <c r="CVT114" s="53"/>
      <c r="CVU114" s="53"/>
      <c r="CVV114" s="53"/>
      <c r="CVW114" s="53"/>
      <c r="CVX114" s="53"/>
      <c r="CVY114" s="53"/>
      <c r="CVZ114" s="53"/>
      <c r="CWA114" s="53"/>
      <c r="CWB114" s="53"/>
      <c r="CWC114" s="53"/>
      <c r="CWD114" s="53"/>
      <c r="CWE114" s="53"/>
      <c r="CWF114" s="53"/>
      <c r="CWG114" s="53"/>
      <c r="CWH114" s="53"/>
      <c r="CWI114" s="53"/>
      <c r="CWJ114" s="53"/>
      <c r="CWK114" s="53"/>
      <c r="CWL114" s="53"/>
      <c r="CWM114" s="53"/>
      <c r="CWN114" s="53"/>
      <c r="CWO114" s="53"/>
      <c r="CWP114" s="53"/>
      <c r="CWQ114" s="53"/>
      <c r="CWR114" s="53"/>
      <c r="CWS114" s="53"/>
      <c r="CWT114" s="53"/>
      <c r="CWU114" s="53"/>
      <c r="CWV114" s="53"/>
      <c r="CWW114" s="53"/>
      <c r="CWX114" s="53"/>
      <c r="CWY114" s="53"/>
      <c r="CWZ114" s="53"/>
      <c r="CXA114" s="53"/>
      <c r="CXB114" s="53"/>
      <c r="CXC114" s="53"/>
      <c r="CXD114" s="53"/>
      <c r="CXE114" s="53"/>
      <c r="CXF114" s="53"/>
      <c r="CXG114" s="53"/>
      <c r="CXH114" s="53"/>
      <c r="CXI114" s="53"/>
      <c r="CXJ114" s="53"/>
      <c r="CXK114" s="53"/>
      <c r="CXL114" s="53"/>
      <c r="CXM114" s="53"/>
      <c r="CXN114" s="53"/>
      <c r="CXO114" s="53"/>
      <c r="CXR114" s="53"/>
      <c r="CXS114" s="53"/>
      <c r="CXT114" s="53"/>
      <c r="CXU114" s="53"/>
      <c r="CXV114" s="53"/>
      <c r="CXW114" s="53"/>
      <c r="CXX114" s="53"/>
      <c r="CXY114" s="53"/>
      <c r="CXZ114" s="53"/>
      <c r="CYA114" s="53"/>
      <c r="CYB114" s="53"/>
      <c r="CYC114" s="53"/>
      <c r="CYD114" s="53"/>
      <c r="CYE114" s="53"/>
      <c r="CYF114" s="53"/>
      <c r="CYG114" s="53"/>
      <c r="CYH114" s="53"/>
      <c r="CYI114" s="53"/>
      <c r="CYJ114" s="53"/>
      <c r="CYK114" s="53"/>
      <c r="CYL114" s="53"/>
      <c r="CYM114" s="53"/>
      <c r="CYN114" s="53"/>
      <c r="CYO114" s="53"/>
      <c r="CYP114" s="53"/>
      <c r="CYQ114" s="53"/>
      <c r="CYR114" s="53"/>
      <c r="CYS114" s="53"/>
      <c r="CYT114" s="53"/>
      <c r="CYU114" s="53"/>
      <c r="CYV114" s="53"/>
      <c r="CYW114" s="53"/>
      <c r="CYX114" s="53"/>
      <c r="CYY114" s="53"/>
      <c r="CYZ114" s="53"/>
      <c r="CZA114" s="53"/>
      <c r="CZB114" s="53"/>
      <c r="CZC114" s="53"/>
      <c r="CZD114" s="53"/>
      <c r="CZE114" s="53"/>
      <c r="CZF114" s="53"/>
      <c r="CZG114" s="53"/>
      <c r="CZH114" s="53"/>
      <c r="CZI114" s="53"/>
      <c r="CZJ114" s="53"/>
      <c r="CZK114" s="53"/>
      <c r="CZL114" s="53"/>
      <c r="CZM114" s="53"/>
      <c r="CZN114" s="53"/>
      <c r="CZO114" s="53"/>
      <c r="CZP114" s="53"/>
      <c r="CZQ114" s="53"/>
      <c r="CZR114" s="53"/>
      <c r="CZS114" s="53"/>
      <c r="CZT114" s="53"/>
      <c r="CZU114" s="53"/>
      <c r="CZV114" s="53"/>
      <c r="CZW114" s="53"/>
      <c r="CZX114" s="53"/>
      <c r="CZY114" s="53"/>
      <c r="CZZ114" s="53"/>
      <c r="DAA114" s="53"/>
      <c r="DAB114" s="53"/>
      <c r="DAC114" s="53"/>
      <c r="DAD114" s="53"/>
      <c r="DAE114" s="53"/>
      <c r="DAF114" s="53"/>
      <c r="DAG114" s="53"/>
      <c r="DAH114" s="53"/>
      <c r="DAI114" s="53"/>
      <c r="DAJ114" s="53"/>
      <c r="DAK114" s="53"/>
      <c r="DAL114" s="53"/>
      <c r="DAM114" s="53"/>
      <c r="DAN114" s="53"/>
      <c r="DAO114" s="53"/>
      <c r="DAP114" s="53"/>
      <c r="DAQ114" s="53"/>
      <c r="DAR114" s="53"/>
      <c r="DAS114" s="53"/>
      <c r="DAT114" s="53"/>
      <c r="DAU114" s="53"/>
      <c r="DAV114" s="53"/>
      <c r="DAW114" s="53"/>
      <c r="DAX114" s="53"/>
      <c r="DAY114" s="53"/>
      <c r="DAZ114" s="53"/>
      <c r="DBA114" s="53"/>
      <c r="DBB114" s="53"/>
      <c r="DBC114" s="53"/>
      <c r="DBD114" s="53"/>
      <c r="DBE114" s="53"/>
      <c r="DBF114" s="53"/>
      <c r="DBG114" s="53"/>
      <c r="DBH114" s="53"/>
      <c r="DBI114" s="53"/>
      <c r="DBJ114" s="53"/>
      <c r="DBK114" s="53"/>
      <c r="DBL114" s="53"/>
      <c r="DBM114" s="53"/>
      <c r="DBN114" s="53"/>
      <c r="DBO114" s="53"/>
      <c r="DBP114" s="53"/>
      <c r="DBQ114" s="53"/>
      <c r="DBR114" s="53"/>
      <c r="DBS114" s="53"/>
      <c r="DBT114" s="53"/>
      <c r="DBU114" s="53"/>
      <c r="DBV114" s="53"/>
      <c r="DBW114" s="53"/>
      <c r="DBX114" s="53"/>
      <c r="DBY114" s="53"/>
      <c r="DBZ114" s="53"/>
      <c r="DCA114" s="53"/>
      <c r="DCB114" s="53"/>
      <c r="DCC114" s="53"/>
      <c r="DCD114" s="53"/>
      <c r="DCE114" s="53"/>
      <c r="DCF114" s="53"/>
      <c r="DCG114" s="53"/>
      <c r="DCH114" s="53"/>
      <c r="DCI114" s="53"/>
      <c r="DCJ114" s="53"/>
      <c r="DCK114" s="53"/>
      <c r="DCL114" s="53"/>
      <c r="DCM114" s="53"/>
      <c r="DCN114" s="53"/>
      <c r="DCO114" s="53"/>
      <c r="DCP114" s="53"/>
      <c r="DCQ114" s="53"/>
      <c r="DCR114" s="53"/>
      <c r="DCS114" s="53"/>
      <c r="DCT114" s="53"/>
      <c r="DCU114" s="53"/>
      <c r="DCV114" s="53"/>
      <c r="DCW114" s="53"/>
      <c r="DCX114" s="53"/>
      <c r="DCY114" s="53"/>
      <c r="DCZ114" s="53"/>
      <c r="DDA114" s="53"/>
      <c r="DDB114" s="53"/>
      <c r="DDC114" s="53"/>
      <c r="DDD114" s="53"/>
      <c r="DDE114" s="53"/>
      <c r="DDF114" s="53"/>
      <c r="DDG114" s="53"/>
      <c r="DDH114" s="53"/>
      <c r="DDI114" s="53"/>
      <c r="DDJ114" s="53"/>
      <c r="DDK114" s="53"/>
      <c r="DDL114" s="53"/>
      <c r="DDM114" s="53"/>
      <c r="DDN114" s="53"/>
      <c r="DDO114" s="53"/>
      <c r="DDP114" s="53"/>
      <c r="DDQ114" s="53"/>
      <c r="DDR114" s="53"/>
      <c r="DDS114" s="53"/>
      <c r="DDT114" s="53"/>
      <c r="DDU114" s="53"/>
      <c r="DDV114" s="53"/>
      <c r="DDW114" s="53"/>
      <c r="DDX114" s="53"/>
      <c r="DDY114" s="53"/>
      <c r="DDZ114" s="53"/>
      <c r="DEA114" s="53"/>
      <c r="DEB114" s="53"/>
      <c r="DEC114" s="53"/>
      <c r="DED114" s="53"/>
      <c r="DEE114" s="53"/>
      <c r="DEF114" s="53"/>
      <c r="DEG114" s="53"/>
      <c r="DEH114" s="53"/>
      <c r="DEI114" s="53"/>
      <c r="DEJ114" s="53"/>
      <c r="DEK114" s="53"/>
      <c r="DEL114" s="53"/>
      <c r="DEM114" s="53"/>
      <c r="DEN114" s="53"/>
      <c r="DEO114" s="53"/>
      <c r="DEP114" s="53"/>
      <c r="DEQ114" s="53"/>
      <c r="DER114" s="53"/>
      <c r="DES114" s="53"/>
      <c r="DET114" s="53"/>
      <c r="DEU114" s="53"/>
      <c r="DEV114" s="53"/>
      <c r="DEW114" s="53"/>
      <c r="DEX114" s="53"/>
      <c r="DEY114" s="53"/>
      <c r="DEZ114" s="53"/>
      <c r="DFA114" s="53"/>
      <c r="DFB114" s="53"/>
      <c r="DFC114" s="53"/>
      <c r="DFD114" s="53"/>
      <c r="DFE114" s="53"/>
      <c r="DFF114" s="53"/>
      <c r="DFG114" s="53"/>
      <c r="DFH114" s="53"/>
      <c r="DFI114" s="53"/>
      <c r="DFJ114" s="53"/>
      <c r="DFK114" s="53"/>
      <c r="DFL114" s="53"/>
      <c r="DFM114" s="53"/>
      <c r="DFN114" s="53"/>
      <c r="DFO114" s="53"/>
      <c r="DFP114" s="53"/>
      <c r="DFQ114" s="53"/>
      <c r="DFR114" s="53"/>
      <c r="DFS114" s="53"/>
      <c r="DFT114" s="53"/>
      <c r="DFU114" s="53"/>
      <c r="DFV114" s="53"/>
      <c r="DFW114" s="53"/>
      <c r="DFX114" s="53"/>
      <c r="DFY114" s="53"/>
      <c r="DFZ114" s="53"/>
      <c r="DGA114" s="53"/>
      <c r="DGB114" s="53"/>
      <c r="DGC114" s="53"/>
      <c r="DGD114" s="53"/>
      <c r="DGE114" s="53"/>
      <c r="DGF114" s="53"/>
      <c r="DGG114" s="53"/>
      <c r="DGH114" s="53"/>
      <c r="DGI114" s="53"/>
      <c r="DGJ114" s="53"/>
      <c r="DGK114" s="53"/>
      <c r="DGL114" s="53"/>
      <c r="DGM114" s="53"/>
      <c r="DGN114" s="53"/>
      <c r="DGO114" s="53"/>
      <c r="DGP114" s="53"/>
      <c r="DGQ114" s="53"/>
      <c r="DGR114" s="53"/>
      <c r="DGS114" s="53"/>
      <c r="DGT114" s="53"/>
      <c r="DGU114" s="53"/>
      <c r="DGV114" s="53"/>
      <c r="DGW114" s="53"/>
      <c r="DGX114" s="53"/>
      <c r="DGY114" s="53"/>
      <c r="DGZ114" s="53"/>
      <c r="DHA114" s="53"/>
      <c r="DHB114" s="53"/>
      <c r="DHC114" s="53"/>
      <c r="DHD114" s="53"/>
      <c r="DHE114" s="53"/>
      <c r="DHF114" s="53"/>
      <c r="DHG114" s="53"/>
      <c r="DHH114" s="53"/>
      <c r="DHI114" s="53"/>
      <c r="DHJ114" s="53"/>
      <c r="DHK114" s="53"/>
      <c r="DHN114" s="53"/>
      <c r="DHO114" s="53"/>
      <c r="DHP114" s="53"/>
      <c r="DHQ114" s="53"/>
      <c r="DHR114" s="53"/>
      <c r="DHS114" s="53"/>
      <c r="DHT114" s="53"/>
      <c r="DHU114" s="53"/>
      <c r="DHV114" s="53"/>
      <c r="DHW114" s="53"/>
      <c r="DHX114" s="53"/>
      <c r="DHY114" s="53"/>
      <c r="DHZ114" s="53"/>
      <c r="DIA114" s="53"/>
      <c r="DIB114" s="53"/>
      <c r="DIC114" s="53"/>
      <c r="DID114" s="53"/>
      <c r="DIE114" s="53"/>
      <c r="DIF114" s="53"/>
      <c r="DIG114" s="53"/>
      <c r="DIH114" s="53"/>
      <c r="DII114" s="53"/>
      <c r="DIJ114" s="53"/>
      <c r="DIK114" s="53"/>
      <c r="DIL114" s="53"/>
      <c r="DIM114" s="53"/>
      <c r="DIN114" s="53"/>
      <c r="DIO114" s="53"/>
      <c r="DIP114" s="53"/>
      <c r="DIQ114" s="53"/>
      <c r="DIR114" s="53"/>
      <c r="DIS114" s="53"/>
      <c r="DIT114" s="53"/>
      <c r="DIU114" s="53"/>
      <c r="DIV114" s="53"/>
      <c r="DIW114" s="53"/>
      <c r="DIX114" s="53"/>
      <c r="DIY114" s="53"/>
      <c r="DIZ114" s="53"/>
      <c r="DJA114" s="53"/>
      <c r="DJB114" s="53"/>
      <c r="DJC114" s="53"/>
      <c r="DJD114" s="53"/>
      <c r="DJE114" s="53"/>
      <c r="DJF114" s="53"/>
      <c r="DJG114" s="53"/>
      <c r="DJH114" s="53"/>
      <c r="DJI114" s="53"/>
      <c r="DJJ114" s="53"/>
      <c r="DJK114" s="53"/>
      <c r="DJL114" s="53"/>
      <c r="DJM114" s="53"/>
      <c r="DJN114" s="53"/>
      <c r="DJO114" s="53"/>
      <c r="DJP114" s="53"/>
      <c r="DJQ114" s="53"/>
      <c r="DJR114" s="53"/>
      <c r="DJS114" s="53"/>
      <c r="DJT114" s="53"/>
      <c r="DJU114" s="53"/>
      <c r="DJV114" s="53"/>
      <c r="DJW114" s="53"/>
      <c r="DJX114" s="53"/>
      <c r="DJY114" s="53"/>
      <c r="DJZ114" s="53"/>
      <c r="DKA114" s="53"/>
      <c r="DKB114" s="53"/>
      <c r="DKC114" s="53"/>
      <c r="DKD114" s="53"/>
      <c r="DKE114" s="53"/>
      <c r="DKF114" s="53"/>
      <c r="DKG114" s="53"/>
      <c r="DKH114" s="53"/>
      <c r="DKI114" s="53"/>
      <c r="DKJ114" s="53"/>
      <c r="DKK114" s="53"/>
      <c r="DKL114" s="53"/>
      <c r="DKM114" s="53"/>
      <c r="DKN114" s="53"/>
      <c r="DKO114" s="53"/>
      <c r="DKP114" s="53"/>
      <c r="DKQ114" s="53"/>
      <c r="DKR114" s="53"/>
      <c r="DKS114" s="53"/>
      <c r="DKT114" s="53"/>
      <c r="DKU114" s="53"/>
      <c r="DKV114" s="53"/>
      <c r="DKW114" s="53"/>
      <c r="DKX114" s="53"/>
      <c r="DKY114" s="53"/>
      <c r="DKZ114" s="53"/>
      <c r="DLA114" s="53"/>
      <c r="DLB114" s="53"/>
      <c r="DLC114" s="53"/>
      <c r="DLD114" s="53"/>
      <c r="DLE114" s="53"/>
      <c r="DLF114" s="53"/>
      <c r="DLG114" s="53"/>
      <c r="DLH114" s="53"/>
      <c r="DLI114" s="53"/>
      <c r="DLJ114" s="53"/>
      <c r="DLK114" s="53"/>
      <c r="DLL114" s="53"/>
      <c r="DLM114" s="53"/>
      <c r="DLN114" s="53"/>
      <c r="DLO114" s="53"/>
      <c r="DLP114" s="53"/>
      <c r="DLQ114" s="53"/>
      <c r="DLR114" s="53"/>
      <c r="DLS114" s="53"/>
      <c r="DLT114" s="53"/>
      <c r="DLU114" s="53"/>
      <c r="DLV114" s="53"/>
      <c r="DLW114" s="53"/>
      <c r="DLX114" s="53"/>
      <c r="DLY114" s="53"/>
      <c r="DLZ114" s="53"/>
      <c r="DMA114" s="53"/>
      <c r="DMB114" s="53"/>
      <c r="DMC114" s="53"/>
      <c r="DMD114" s="53"/>
      <c r="DME114" s="53"/>
      <c r="DMF114" s="53"/>
      <c r="DMG114" s="53"/>
      <c r="DMH114" s="53"/>
      <c r="DMI114" s="53"/>
      <c r="DMJ114" s="53"/>
      <c r="DMK114" s="53"/>
      <c r="DML114" s="53"/>
      <c r="DMM114" s="53"/>
      <c r="DMN114" s="53"/>
      <c r="DMO114" s="53"/>
      <c r="DMP114" s="53"/>
      <c r="DMQ114" s="53"/>
      <c r="DMR114" s="53"/>
      <c r="DMS114" s="53"/>
      <c r="DMT114" s="53"/>
      <c r="DMU114" s="53"/>
      <c r="DMV114" s="53"/>
      <c r="DMW114" s="53"/>
      <c r="DMX114" s="53"/>
      <c r="DMY114" s="53"/>
      <c r="DMZ114" s="53"/>
      <c r="DNA114" s="53"/>
      <c r="DNB114" s="53"/>
      <c r="DNC114" s="53"/>
      <c r="DND114" s="53"/>
      <c r="DNE114" s="53"/>
      <c r="DNF114" s="53"/>
      <c r="DNG114" s="53"/>
      <c r="DNH114" s="53"/>
      <c r="DNI114" s="53"/>
      <c r="DNJ114" s="53"/>
      <c r="DNK114" s="53"/>
      <c r="DNL114" s="53"/>
      <c r="DNM114" s="53"/>
      <c r="DNN114" s="53"/>
      <c r="DNO114" s="53"/>
      <c r="DNP114" s="53"/>
      <c r="DNQ114" s="53"/>
      <c r="DNR114" s="53"/>
      <c r="DNS114" s="53"/>
      <c r="DNT114" s="53"/>
      <c r="DNU114" s="53"/>
      <c r="DNV114" s="53"/>
      <c r="DNW114" s="53"/>
      <c r="DNX114" s="53"/>
      <c r="DNY114" s="53"/>
      <c r="DNZ114" s="53"/>
      <c r="DOA114" s="53"/>
      <c r="DOB114" s="53"/>
      <c r="DOC114" s="53"/>
      <c r="DOD114" s="53"/>
      <c r="DOE114" s="53"/>
      <c r="DOF114" s="53"/>
      <c r="DOG114" s="53"/>
      <c r="DOH114" s="53"/>
      <c r="DOI114" s="53"/>
      <c r="DOJ114" s="53"/>
      <c r="DOK114" s="53"/>
      <c r="DOL114" s="53"/>
      <c r="DOM114" s="53"/>
      <c r="DON114" s="53"/>
      <c r="DOO114" s="53"/>
      <c r="DOP114" s="53"/>
      <c r="DOQ114" s="53"/>
      <c r="DOR114" s="53"/>
      <c r="DOS114" s="53"/>
      <c r="DOT114" s="53"/>
      <c r="DOU114" s="53"/>
      <c r="DOV114" s="53"/>
      <c r="DOW114" s="53"/>
      <c r="DOX114" s="53"/>
      <c r="DOY114" s="53"/>
      <c r="DOZ114" s="53"/>
      <c r="DPA114" s="53"/>
      <c r="DPB114" s="53"/>
      <c r="DPC114" s="53"/>
      <c r="DPD114" s="53"/>
      <c r="DPE114" s="53"/>
      <c r="DPF114" s="53"/>
      <c r="DPG114" s="53"/>
      <c r="DPH114" s="53"/>
      <c r="DPI114" s="53"/>
      <c r="DPJ114" s="53"/>
      <c r="DPK114" s="53"/>
      <c r="DPL114" s="53"/>
      <c r="DPM114" s="53"/>
      <c r="DPN114" s="53"/>
      <c r="DPO114" s="53"/>
      <c r="DPP114" s="53"/>
      <c r="DPQ114" s="53"/>
      <c r="DPR114" s="53"/>
      <c r="DPS114" s="53"/>
      <c r="DPT114" s="53"/>
      <c r="DPU114" s="53"/>
      <c r="DPV114" s="53"/>
      <c r="DPW114" s="53"/>
      <c r="DPX114" s="53"/>
      <c r="DPY114" s="53"/>
      <c r="DPZ114" s="53"/>
      <c r="DQA114" s="53"/>
      <c r="DQB114" s="53"/>
      <c r="DQC114" s="53"/>
      <c r="DQD114" s="53"/>
      <c r="DQE114" s="53"/>
      <c r="DQF114" s="53"/>
      <c r="DQG114" s="53"/>
      <c r="DQH114" s="53"/>
      <c r="DQI114" s="53"/>
      <c r="DQJ114" s="53"/>
      <c r="DQK114" s="53"/>
      <c r="DQL114" s="53"/>
      <c r="DQM114" s="53"/>
      <c r="DQN114" s="53"/>
      <c r="DQO114" s="53"/>
      <c r="DQP114" s="53"/>
      <c r="DQQ114" s="53"/>
      <c r="DQR114" s="53"/>
      <c r="DQS114" s="53"/>
      <c r="DQT114" s="53"/>
      <c r="DQU114" s="53"/>
      <c r="DQV114" s="53"/>
      <c r="DQW114" s="53"/>
      <c r="DQX114" s="53"/>
      <c r="DQY114" s="53"/>
      <c r="DQZ114" s="53"/>
      <c r="DRA114" s="53"/>
      <c r="DRB114" s="53"/>
      <c r="DRC114" s="53"/>
      <c r="DRD114" s="53"/>
      <c r="DRE114" s="53"/>
      <c r="DRF114" s="53"/>
      <c r="DRG114" s="53"/>
      <c r="DRJ114" s="53"/>
      <c r="DRK114" s="53"/>
      <c r="DRL114" s="53"/>
      <c r="DRM114" s="53"/>
      <c r="DRN114" s="53"/>
      <c r="DRO114" s="53"/>
      <c r="DRP114" s="53"/>
      <c r="DRQ114" s="53"/>
      <c r="DRR114" s="53"/>
      <c r="DRS114" s="53"/>
      <c r="DRT114" s="53"/>
      <c r="DRU114" s="53"/>
      <c r="DRV114" s="53"/>
      <c r="DRW114" s="53"/>
      <c r="DRX114" s="53"/>
      <c r="DRY114" s="53"/>
      <c r="DRZ114" s="53"/>
      <c r="DSA114" s="53"/>
      <c r="DSB114" s="53"/>
      <c r="DSC114" s="53"/>
      <c r="DSD114" s="53"/>
      <c r="DSE114" s="53"/>
      <c r="DSF114" s="53"/>
      <c r="DSG114" s="53"/>
      <c r="DSH114" s="53"/>
      <c r="DSI114" s="53"/>
      <c r="DSJ114" s="53"/>
      <c r="DSK114" s="53"/>
      <c r="DSL114" s="53"/>
      <c r="DSM114" s="53"/>
      <c r="DSN114" s="53"/>
      <c r="DSO114" s="53"/>
      <c r="DSP114" s="53"/>
      <c r="DSQ114" s="53"/>
      <c r="DSR114" s="53"/>
      <c r="DSS114" s="53"/>
      <c r="DST114" s="53"/>
      <c r="DSU114" s="53"/>
      <c r="DSV114" s="53"/>
      <c r="DSW114" s="53"/>
      <c r="DSX114" s="53"/>
      <c r="DSY114" s="53"/>
      <c r="DSZ114" s="53"/>
      <c r="DTA114" s="53"/>
      <c r="DTB114" s="53"/>
      <c r="DTC114" s="53"/>
      <c r="DTD114" s="53"/>
      <c r="DTE114" s="53"/>
      <c r="DTF114" s="53"/>
      <c r="DTG114" s="53"/>
      <c r="DTH114" s="53"/>
      <c r="DTI114" s="53"/>
      <c r="DTJ114" s="53"/>
      <c r="DTK114" s="53"/>
      <c r="DTL114" s="53"/>
      <c r="DTM114" s="53"/>
      <c r="DTN114" s="53"/>
      <c r="DTO114" s="53"/>
      <c r="DTP114" s="53"/>
      <c r="DTQ114" s="53"/>
      <c r="DTR114" s="53"/>
      <c r="DTS114" s="53"/>
      <c r="DTT114" s="53"/>
      <c r="DTU114" s="53"/>
      <c r="DTV114" s="53"/>
      <c r="DTW114" s="53"/>
      <c r="DTX114" s="53"/>
      <c r="DTY114" s="53"/>
      <c r="DTZ114" s="53"/>
      <c r="DUA114" s="53"/>
      <c r="DUB114" s="53"/>
      <c r="DUC114" s="53"/>
      <c r="DUD114" s="53"/>
      <c r="DUE114" s="53"/>
      <c r="DUF114" s="53"/>
      <c r="DUG114" s="53"/>
      <c r="DUH114" s="53"/>
      <c r="DUI114" s="53"/>
      <c r="DUJ114" s="53"/>
      <c r="DUK114" s="53"/>
      <c r="DUL114" s="53"/>
      <c r="DUM114" s="53"/>
      <c r="DUN114" s="53"/>
      <c r="DUO114" s="53"/>
      <c r="DUP114" s="53"/>
      <c r="DUQ114" s="53"/>
      <c r="DUR114" s="53"/>
      <c r="DUS114" s="53"/>
      <c r="DUT114" s="53"/>
      <c r="DUU114" s="53"/>
      <c r="DUV114" s="53"/>
      <c r="DUW114" s="53"/>
      <c r="DUX114" s="53"/>
      <c r="DUY114" s="53"/>
      <c r="DUZ114" s="53"/>
      <c r="DVA114" s="53"/>
      <c r="DVB114" s="53"/>
      <c r="DVC114" s="53"/>
      <c r="DVD114" s="53"/>
      <c r="DVE114" s="53"/>
      <c r="DVF114" s="53"/>
      <c r="DVG114" s="53"/>
      <c r="DVH114" s="53"/>
      <c r="DVI114" s="53"/>
      <c r="DVJ114" s="53"/>
      <c r="DVK114" s="53"/>
      <c r="DVL114" s="53"/>
      <c r="DVM114" s="53"/>
      <c r="DVN114" s="53"/>
      <c r="DVO114" s="53"/>
      <c r="DVP114" s="53"/>
      <c r="DVQ114" s="53"/>
      <c r="DVR114" s="53"/>
      <c r="DVS114" s="53"/>
      <c r="DVT114" s="53"/>
      <c r="DVU114" s="53"/>
      <c r="DVV114" s="53"/>
      <c r="DVW114" s="53"/>
      <c r="DVX114" s="53"/>
      <c r="DVY114" s="53"/>
      <c r="DVZ114" s="53"/>
      <c r="DWA114" s="53"/>
      <c r="DWB114" s="53"/>
      <c r="DWC114" s="53"/>
      <c r="DWD114" s="53"/>
      <c r="DWE114" s="53"/>
      <c r="DWF114" s="53"/>
      <c r="DWG114" s="53"/>
      <c r="DWH114" s="53"/>
      <c r="DWI114" s="53"/>
      <c r="DWJ114" s="53"/>
      <c r="DWK114" s="53"/>
      <c r="DWL114" s="53"/>
      <c r="DWM114" s="53"/>
      <c r="DWN114" s="53"/>
      <c r="DWO114" s="53"/>
      <c r="DWP114" s="53"/>
      <c r="DWQ114" s="53"/>
      <c r="DWR114" s="53"/>
      <c r="DWS114" s="53"/>
      <c r="DWT114" s="53"/>
      <c r="DWU114" s="53"/>
      <c r="DWV114" s="53"/>
      <c r="DWW114" s="53"/>
      <c r="DWX114" s="53"/>
      <c r="DWY114" s="53"/>
      <c r="DWZ114" s="53"/>
      <c r="DXA114" s="53"/>
      <c r="DXB114" s="53"/>
      <c r="DXC114" s="53"/>
      <c r="DXD114" s="53"/>
      <c r="DXE114" s="53"/>
      <c r="DXF114" s="53"/>
      <c r="DXG114" s="53"/>
      <c r="DXH114" s="53"/>
      <c r="DXI114" s="53"/>
      <c r="DXJ114" s="53"/>
      <c r="DXK114" s="53"/>
      <c r="DXL114" s="53"/>
      <c r="DXM114" s="53"/>
      <c r="DXN114" s="53"/>
      <c r="DXO114" s="53"/>
      <c r="DXP114" s="53"/>
      <c r="DXQ114" s="53"/>
      <c r="DXR114" s="53"/>
      <c r="DXS114" s="53"/>
      <c r="DXT114" s="53"/>
      <c r="DXU114" s="53"/>
      <c r="DXV114" s="53"/>
      <c r="DXW114" s="53"/>
      <c r="DXX114" s="53"/>
      <c r="DXY114" s="53"/>
      <c r="DXZ114" s="53"/>
      <c r="DYA114" s="53"/>
      <c r="DYB114" s="53"/>
      <c r="DYC114" s="53"/>
      <c r="DYD114" s="53"/>
      <c r="DYE114" s="53"/>
      <c r="DYF114" s="53"/>
      <c r="DYG114" s="53"/>
      <c r="DYH114" s="53"/>
      <c r="DYI114" s="53"/>
      <c r="DYJ114" s="53"/>
      <c r="DYK114" s="53"/>
      <c r="DYL114" s="53"/>
      <c r="DYM114" s="53"/>
      <c r="DYN114" s="53"/>
      <c r="DYO114" s="53"/>
      <c r="DYP114" s="53"/>
      <c r="DYQ114" s="53"/>
      <c r="DYR114" s="53"/>
      <c r="DYS114" s="53"/>
      <c r="DYT114" s="53"/>
      <c r="DYU114" s="53"/>
      <c r="DYV114" s="53"/>
      <c r="DYW114" s="53"/>
      <c r="DYX114" s="53"/>
      <c r="DYY114" s="53"/>
      <c r="DYZ114" s="53"/>
      <c r="DZA114" s="53"/>
      <c r="DZB114" s="53"/>
      <c r="DZC114" s="53"/>
      <c r="DZD114" s="53"/>
      <c r="DZE114" s="53"/>
      <c r="DZF114" s="53"/>
      <c r="DZG114" s="53"/>
      <c r="DZH114" s="53"/>
      <c r="DZI114" s="53"/>
      <c r="DZJ114" s="53"/>
      <c r="DZK114" s="53"/>
      <c r="DZL114" s="53"/>
      <c r="DZM114" s="53"/>
      <c r="DZN114" s="53"/>
      <c r="DZO114" s="53"/>
      <c r="DZP114" s="53"/>
      <c r="DZQ114" s="53"/>
      <c r="DZR114" s="53"/>
      <c r="DZS114" s="53"/>
      <c r="DZT114" s="53"/>
      <c r="DZU114" s="53"/>
      <c r="DZV114" s="53"/>
      <c r="DZW114" s="53"/>
      <c r="DZX114" s="53"/>
      <c r="DZY114" s="53"/>
      <c r="DZZ114" s="53"/>
      <c r="EAA114" s="53"/>
      <c r="EAB114" s="53"/>
      <c r="EAC114" s="53"/>
      <c r="EAD114" s="53"/>
      <c r="EAE114" s="53"/>
      <c r="EAF114" s="53"/>
      <c r="EAG114" s="53"/>
      <c r="EAH114" s="53"/>
      <c r="EAI114" s="53"/>
      <c r="EAJ114" s="53"/>
      <c r="EAK114" s="53"/>
      <c r="EAL114" s="53"/>
      <c r="EAM114" s="53"/>
      <c r="EAN114" s="53"/>
      <c r="EAO114" s="53"/>
      <c r="EAP114" s="53"/>
      <c r="EAQ114" s="53"/>
      <c r="EAR114" s="53"/>
      <c r="EAS114" s="53"/>
      <c r="EAT114" s="53"/>
      <c r="EAU114" s="53"/>
      <c r="EAV114" s="53"/>
      <c r="EAW114" s="53"/>
      <c r="EAX114" s="53"/>
      <c r="EAY114" s="53"/>
      <c r="EAZ114" s="53"/>
      <c r="EBA114" s="53"/>
      <c r="EBB114" s="53"/>
      <c r="EBC114" s="53"/>
      <c r="EBF114" s="53"/>
      <c r="EBG114" s="53"/>
      <c r="EBH114" s="53"/>
      <c r="EBI114" s="53"/>
      <c r="EBJ114" s="53"/>
      <c r="EBK114" s="53"/>
      <c r="EBL114" s="53"/>
      <c r="EBM114" s="53"/>
      <c r="EBN114" s="53"/>
      <c r="EBO114" s="53"/>
      <c r="EBP114" s="53"/>
      <c r="EBQ114" s="53"/>
      <c r="EBR114" s="53"/>
      <c r="EBS114" s="53"/>
      <c r="EBT114" s="53"/>
      <c r="EBU114" s="53"/>
      <c r="EBV114" s="53"/>
      <c r="EBW114" s="53"/>
      <c r="EBX114" s="53"/>
      <c r="EBY114" s="53"/>
      <c r="EBZ114" s="53"/>
      <c r="ECA114" s="53"/>
      <c r="ECB114" s="53"/>
      <c r="ECC114" s="53"/>
      <c r="ECD114" s="53"/>
      <c r="ECE114" s="53"/>
      <c r="ECF114" s="53"/>
      <c r="ECG114" s="53"/>
      <c r="ECH114" s="53"/>
      <c r="ECI114" s="53"/>
      <c r="ECJ114" s="53"/>
      <c r="ECK114" s="53"/>
      <c r="ECL114" s="53"/>
      <c r="ECM114" s="53"/>
      <c r="ECN114" s="53"/>
      <c r="ECO114" s="53"/>
      <c r="ECP114" s="53"/>
      <c r="ECQ114" s="53"/>
      <c r="ECR114" s="53"/>
      <c r="ECS114" s="53"/>
      <c r="ECT114" s="53"/>
      <c r="ECU114" s="53"/>
      <c r="ECV114" s="53"/>
      <c r="ECW114" s="53"/>
      <c r="ECX114" s="53"/>
      <c r="ECY114" s="53"/>
      <c r="ECZ114" s="53"/>
      <c r="EDA114" s="53"/>
      <c r="EDB114" s="53"/>
      <c r="EDC114" s="53"/>
      <c r="EDD114" s="53"/>
      <c r="EDE114" s="53"/>
      <c r="EDF114" s="53"/>
      <c r="EDG114" s="53"/>
      <c r="EDH114" s="53"/>
      <c r="EDI114" s="53"/>
      <c r="EDJ114" s="53"/>
      <c r="EDK114" s="53"/>
      <c r="EDL114" s="53"/>
      <c r="EDM114" s="53"/>
      <c r="EDN114" s="53"/>
      <c r="EDO114" s="53"/>
      <c r="EDP114" s="53"/>
      <c r="EDQ114" s="53"/>
      <c r="EDR114" s="53"/>
      <c r="EDS114" s="53"/>
      <c r="EDT114" s="53"/>
      <c r="EDU114" s="53"/>
      <c r="EDV114" s="53"/>
      <c r="EDW114" s="53"/>
      <c r="EDX114" s="53"/>
      <c r="EDY114" s="53"/>
      <c r="EDZ114" s="53"/>
      <c r="EEA114" s="53"/>
      <c r="EEB114" s="53"/>
      <c r="EEC114" s="53"/>
      <c r="EED114" s="53"/>
      <c r="EEE114" s="53"/>
      <c r="EEF114" s="53"/>
      <c r="EEG114" s="53"/>
      <c r="EEH114" s="53"/>
      <c r="EEI114" s="53"/>
      <c r="EEJ114" s="53"/>
      <c r="EEK114" s="53"/>
      <c r="EEL114" s="53"/>
      <c r="EEM114" s="53"/>
      <c r="EEN114" s="53"/>
      <c r="EEO114" s="53"/>
      <c r="EEP114" s="53"/>
      <c r="EEQ114" s="53"/>
      <c r="EER114" s="53"/>
      <c r="EES114" s="53"/>
      <c r="EET114" s="53"/>
      <c r="EEU114" s="53"/>
      <c r="EEV114" s="53"/>
      <c r="EEW114" s="53"/>
      <c r="EEX114" s="53"/>
      <c r="EEY114" s="53"/>
      <c r="EEZ114" s="53"/>
      <c r="EFA114" s="53"/>
      <c r="EFB114" s="53"/>
      <c r="EFC114" s="53"/>
      <c r="EFD114" s="53"/>
      <c r="EFE114" s="53"/>
      <c r="EFF114" s="53"/>
      <c r="EFG114" s="53"/>
      <c r="EFH114" s="53"/>
      <c r="EFI114" s="53"/>
      <c r="EFJ114" s="53"/>
      <c r="EFK114" s="53"/>
      <c r="EFL114" s="53"/>
      <c r="EFM114" s="53"/>
      <c r="EFN114" s="53"/>
      <c r="EFO114" s="53"/>
      <c r="EFP114" s="53"/>
      <c r="EFQ114" s="53"/>
      <c r="EFR114" s="53"/>
      <c r="EFS114" s="53"/>
      <c r="EFT114" s="53"/>
      <c r="EFU114" s="53"/>
      <c r="EFV114" s="53"/>
      <c r="EFW114" s="53"/>
      <c r="EFX114" s="53"/>
      <c r="EFY114" s="53"/>
      <c r="EFZ114" s="53"/>
      <c r="EGA114" s="53"/>
      <c r="EGB114" s="53"/>
      <c r="EGC114" s="53"/>
      <c r="EGD114" s="53"/>
      <c r="EGE114" s="53"/>
      <c r="EGF114" s="53"/>
      <c r="EGG114" s="53"/>
      <c r="EGH114" s="53"/>
      <c r="EGI114" s="53"/>
      <c r="EGJ114" s="53"/>
      <c r="EGK114" s="53"/>
      <c r="EGL114" s="53"/>
      <c r="EGM114" s="53"/>
      <c r="EGN114" s="53"/>
      <c r="EGO114" s="53"/>
      <c r="EGP114" s="53"/>
      <c r="EGQ114" s="53"/>
      <c r="EGR114" s="53"/>
      <c r="EGS114" s="53"/>
      <c r="EGT114" s="53"/>
      <c r="EGU114" s="53"/>
      <c r="EGV114" s="53"/>
      <c r="EGW114" s="53"/>
      <c r="EGX114" s="53"/>
      <c r="EGY114" s="53"/>
      <c r="EGZ114" s="53"/>
      <c r="EHA114" s="53"/>
      <c r="EHB114" s="53"/>
      <c r="EHC114" s="53"/>
      <c r="EHD114" s="53"/>
      <c r="EHE114" s="53"/>
      <c r="EHF114" s="53"/>
      <c r="EHG114" s="53"/>
      <c r="EHH114" s="53"/>
      <c r="EHI114" s="53"/>
      <c r="EHJ114" s="53"/>
      <c r="EHK114" s="53"/>
      <c r="EHL114" s="53"/>
      <c r="EHM114" s="53"/>
      <c r="EHN114" s="53"/>
      <c r="EHO114" s="53"/>
      <c r="EHP114" s="53"/>
      <c r="EHQ114" s="53"/>
      <c r="EHR114" s="53"/>
      <c r="EHS114" s="53"/>
      <c r="EHT114" s="53"/>
      <c r="EHU114" s="53"/>
      <c r="EHV114" s="53"/>
      <c r="EHW114" s="53"/>
      <c r="EHX114" s="53"/>
      <c r="EHY114" s="53"/>
      <c r="EHZ114" s="53"/>
      <c r="EIA114" s="53"/>
      <c r="EIB114" s="53"/>
      <c r="EIC114" s="53"/>
      <c r="EID114" s="53"/>
      <c r="EIE114" s="53"/>
      <c r="EIF114" s="53"/>
      <c r="EIG114" s="53"/>
      <c r="EIH114" s="53"/>
      <c r="EII114" s="53"/>
      <c r="EIJ114" s="53"/>
      <c r="EIK114" s="53"/>
      <c r="EIL114" s="53"/>
      <c r="EIM114" s="53"/>
      <c r="EIN114" s="53"/>
      <c r="EIO114" s="53"/>
      <c r="EIP114" s="53"/>
      <c r="EIQ114" s="53"/>
      <c r="EIR114" s="53"/>
      <c r="EIS114" s="53"/>
      <c r="EIT114" s="53"/>
      <c r="EIU114" s="53"/>
      <c r="EIV114" s="53"/>
      <c r="EIW114" s="53"/>
      <c r="EIX114" s="53"/>
      <c r="EIY114" s="53"/>
      <c r="EIZ114" s="53"/>
      <c r="EJA114" s="53"/>
      <c r="EJB114" s="53"/>
      <c r="EJC114" s="53"/>
      <c r="EJD114" s="53"/>
      <c r="EJE114" s="53"/>
      <c r="EJF114" s="53"/>
      <c r="EJG114" s="53"/>
      <c r="EJH114" s="53"/>
      <c r="EJI114" s="53"/>
      <c r="EJJ114" s="53"/>
      <c r="EJK114" s="53"/>
      <c r="EJL114" s="53"/>
      <c r="EJM114" s="53"/>
      <c r="EJN114" s="53"/>
      <c r="EJO114" s="53"/>
      <c r="EJP114" s="53"/>
      <c r="EJQ114" s="53"/>
      <c r="EJR114" s="53"/>
      <c r="EJS114" s="53"/>
      <c r="EJT114" s="53"/>
      <c r="EJU114" s="53"/>
      <c r="EJV114" s="53"/>
      <c r="EJW114" s="53"/>
      <c r="EJX114" s="53"/>
      <c r="EJY114" s="53"/>
      <c r="EJZ114" s="53"/>
      <c r="EKA114" s="53"/>
      <c r="EKB114" s="53"/>
      <c r="EKC114" s="53"/>
      <c r="EKD114" s="53"/>
      <c r="EKE114" s="53"/>
      <c r="EKF114" s="53"/>
      <c r="EKG114" s="53"/>
      <c r="EKH114" s="53"/>
      <c r="EKI114" s="53"/>
      <c r="EKJ114" s="53"/>
      <c r="EKK114" s="53"/>
      <c r="EKL114" s="53"/>
      <c r="EKM114" s="53"/>
      <c r="EKN114" s="53"/>
      <c r="EKO114" s="53"/>
      <c r="EKP114" s="53"/>
      <c r="EKQ114" s="53"/>
      <c r="EKR114" s="53"/>
      <c r="EKS114" s="53"/>
      <c r="EKT114" s="53"/>
      <c r="EKU114" s="53"/>
      <c r="EKV114" s="53"/>
      <c r="EKW114" s="53"/>
      <c r="EKX114" s="53"/>
      <c r="EKY114" s="53"/>
      <c r="ELB114" s="53"/>
      <c r="ELC114" s="53"/>
      <c r="ELD114" s="53"/>
      <c r="ELE114" s="53"/>
      <c r="ELF114" s="53"/>
      <c r="ELG114" s="53"/>
      <c r="ELH114" s="53"/>
      <c r="ELI114" s="53"/>
      <c r="ELJ114" s="53"/>
      <c r="ELK114" s="53"/>
      <c r="ELL114" s="53"/>
      <c r="ELM114" s="53"/>
      <c r="ELN114" s="53"/>
      <c r="ELO114" s="53"/>
      <c r="ELP114" s="53"/>
      <c r="ELQ114" s="53"/>
      <c r="ELR114" s="53"/>
      <c r="ELS114" s="53"/>
      <c r="ELT114" s="53"/>
      <c r="ELU114" s="53"/>
      <c r="ELV114" s="53"/>
      <c r="ELW114" s="53"/>
      <c r="ELX114" s="53"/>
      <c r="ELY114" s="53"/>
      <c r="ELZ114" s="53"/>
      <c r="EMA114" s="53"/>
      <c r="EMB114" s="53"/>
      <c r="EMC114" s="53"/>
      <c r="EMD114" s="53"/>
      <c r="EME114" s="53"/>
      <c r="EMF114" s="53"/>
      <c r="EMG114" s="53"/>
      <c r="EMH114" s="53"/>
      <c r="EMI114" s="53"/>
      <c r="EMJ114" s="53"/>
      <c r="EMK114" s="53"/>
      <c r="EML114" s="53"/>
      <c r="EMM114" s="53"/>
      <c r="EMN114" s="53"/>
      <c r="EMO114" s="53"/>
      <c r="EMP114" s="53"/>
      <c r="EMQ114" s="53"/>
      <c r="EMR114" s="53"/>
      <c r="EMS114" s="53"/>
      <c r="EMT114" s="53"/>
      <c r="EMU114" s="53"/>
      <c r="EMV114" s="53"/>
      <c r="EMW114" s="53"/>
      <c r="EMX114" s="53"/>
      <c r="EMY114" s="53"/>
      <c r="EMZ114" s="53"/>
      <c r="ENA114" s="53"/>
      <c r="ENB114" s="53"/>
      <c r="ENC114" s="53"/>
      <c r="END114" s="53"/>
      <c r="ENE114" s="53"/>
      <c r="ENF114" s="53"/>
      <c r="ENG114" s="53"/>
      <c r="ENH114" s="53"/>
      <c r="ENI114" s="53"/>
      <c r="ENJ114" s="53"/>
      <c r="ENK114" s="53"/>
      <c r="ENL114" s="53"/>
      <c r="ENM114" s="53"/>
      <c r="ENN114" s="53"/>
      <c r="ENO114" s="53"/>
      <c r="ENP114" s="53"/>
      <c r="ENQ114" s="53"/>
      <c r="ENR114" s="53"/>
      <c r="ENS114" s="53"/>
      <c r="ENT114" s="53"/>
      <c r="ENU114" s="53"/>
      <c r="ENV114" s="53"/>
      <c r="ENW114" s="53"/>
      <c r="ENX114" s="53"/>
      <c r="ENY114" s="53"/>
      <c r="ENZ114" s="53"/>
      <c r="EOA114" s="53"/>
      <c r="EOB114" s="53"/>
      <c r="EOC114" s="53"/>
      <c r="EOD114" s="53"/>
      <c r="EOE114" s="53"/>
      <c r="EOF114" s="53"/>
      <c r="EOG114" s="53"/>
      <c r="EOH114" s="53"/>
      <c r="EOI114" s="53"/>
      <c r="EOJ114" s="53"/>
      <c r="EOK114" s="53"/>
      <c r="EOL114" s="53"/>
      <c r="EOM114" s="53"/>
      <c r="EON114" s="53"/>
      <c r="EOO114" s="53"/>
      <c r="EOP114" s="53"/>
      <c r="EOQ114" s="53"/>
      <c r="EOR114" s="53"/>
      <c r="EOS114" s="53"/>
      <c r="EOT114" s="53"/>
      <c r="EOU114" s="53"/>
      <c r="EOV114" s="53"/>
      <c r="EOW114" s="53"/>
      <c r="EOX114" s="53"/>
      <c r="EOY114" s="53"/>
      <c r="EOZ114" s="53"/>
      <c r="EPA114" s="53"/>
      <c r="EPB114" s="53"/>
      <c r="EPC114" s="53"/>
      <c r="EPD114" s="53"/>
      <c r="EPE114" s="53"/>
      <c r="EPF114" s="53"/>
      <c r="EPG114" s="53"/>
      <c r="EPH114" s="53"/>
      <c r="EPI114" s="53"/>
      <c r="EPJ114" s="53"/>
      <c r="EPK114" s="53"/>
      <c r="EPL114" s="53"/>
      <c r="EPM114" s="53"/>
      <c r="EPN114" s="53"/>
      <c r="EPO114" s="53"/>
      <c r="EPP114" s="53"/>
      <c r="EPQ114" s="53"/>
      <c r="EPR114" s="53"/>
      <c r="EPS114" s="53"/>
      <c r="EPT114" s="53"/>
      <c r="EPU114" s="53"/>
      <c r="EPV114" s="53"/>
      <c r="EPW114" s="53"/>
      <c r="EPX114" s="53"/>
      <c r="EPY114" s="53"/>
      <c r="EPZ114" s="53"/>
      <c r="EQA114" s="53"/>
      <c r="EQB114" s="53"/>
      <c r="EQC114" s="53"/>
      <c r="EQD114" s="53"/>
      <c r="EQE114" s="53"/>
      <c r="EQF114" s="53"/>
      <c r="EQG114" s="53"/>
      <c r="EQH114" s="53"/>
      <c r="EQI114" s="53"/>
      <c r="EQJ114" s="53"/>
      <c r="EQK114" s="53"/>
      <c r="EQL114" s="53"/>
      <c r="EQM114" s="53"/>
      <c r="EQN114" s="53"/>
      <c r="EQO114" s="53"/>
      <c r="EQP114" s="53"/>
      <c r="EQQ114" s="53"/>
      <c r="EQR114" s="53"/>
      <c r="EQS114" s="53"/>
      <c r="EQT114" s="53"/>
      <c r="EQU114" s="53"/>
      <c r="EQV114" s="53"/>
      <c r="EQW114" s="53"/>
      <c r="EQX114" s="53"/>
      <c r="EQY114" s="53"/>
      <c r="EQZ114" s="53"/>
      <c r="ERA114" s="53"/>
      <c r="ERB114" s="53"/>
      <c r="ERC114" s="53"/>
      <c r="ERD114" s="53"/>
      <c r="ERE114" s="53"/>
      <c r="ERF114" s="53"/>
      <c r="ERG114" s="53"/>
      <c r="ERH114" s="53"/>
      <c r="ERI114" s="53"/>
      <c r="ERJ114" s="53"/>
      <c r="ERK114" s="53"/>
      <c r="ERL114" s="53"/>
      <c r="ERM114" s="53"/>
      <c r="ERN114" s="53"/>
      <c r="ERO114" s="53"/>
      <c r="ERP114" s="53"/>
      <c r="ERQ114" s="53"/>
      <c r="ERR114" s="53"/>
      <c r="ERS114" s="53"/>
      <c r="ERT114" s="53"/>
      <c r="ERU114" s="53"/>
      <c r="ERV114" s="53"/>
      <c r="ERW114" s="53"/>
      <c r="ERX114" s="53"/>
      <c r="ERY114" s="53"/>
      <c r="ERZ114" s="53"/>
      <c r="ESA114" s="53"/>
      <c r="ESB114" s="53"/>
      <c r="ESC114" s="53"/>
      <c r="ESD114" s="53"/>
      <c r="ESE114" s="53"/>
      <c r="ESF114" s="53"/>
      <c r="ESG114" s="53"/>
      <c r="ESH114" s="53"/>
      <c r="ESI114" s="53"/>
      <c r="ESJ114" s="53"/>
      <c r="ESK114" s="53"/>
      <c r="ESL114" s="53"/>
      <c r="ESM114" s="53"/>
      <c r="ESN114" s="53"/>
      <c r="ESO114" s="53"/>
      <c r="ESP114" s="53"/>
      <c r="ESQ114" s="53"/>
      <c r="ESR114" s="53"/>
      <c r="ESS114" s="53"/>
      <c r="EST114" s="53"/>
      <c r="ESU114" s="53"/>
      <c r="ESV114" s="53"/>
      <c r="ESW114" s="53"/>
      <c r="ESX114" s="53"/>
      <c r="ESY114" s="53"/>
      <c r="ESZ114" s="53"/>
      <c r="ETA114" s="53"/>
      <c r="ETB114" s="53"/>
      <c r="ETC114" s="53"/>
      <c r="ETD114" s="53"/>
      <c r="ETE114" s="53"/>
      <c r="ETF114" s="53"/>
      <c r="ETG114" s="53"/>
      <c r="ETH114" s="53"/>
      <c r="ETI114" s="53"/>
      <c r="ETJ114" s="53"/>
      <c r="ETK114" s="53"/>
      <c r="ETL114" s="53"/>
      <c r="ETM114" s="53"/>
      <c r="ETN114" s="53"/>
      <c r="ETO114" s="53"/>
      <c r="ETP114" s="53"/>
      <c r="ETQ114" s="53"/>
      <c r="ETR114" s="53"/>
      <c r="ETS114" s="53"/>
      <c r="ETT114" s="53"/>
      <c r="ETU114" s="53"/>
      <c r="ETV114" s="53"/>
      <c r="ETW114" s="53"/>
      <c r="ETX114" s="53"/>
      <c r="ETY114" s="53"/>
      <c r="ETZ114" s="53"/>
      <c r="EUA114" s="53"/>
      <c r="EUB114" s="53"/>
      <c r="EUC114" s="53"/>
      <c r="EUD114" s="53"/>
      <c r="EUE114" s="53"/>
      <c r="EUF114" s="53"/>
      <c r="EUG114" s="53"/>
      <c r="EUH114" s="53"/>
      <c r="EUI114" s="53"/>
      <c r="EUJ114" s="53"/>
      <c r="EUK114" s="53"/>
      <c r="EUL114" s="53"/>
      <c r="EUM114" s="53"/>
      <c r="EUN114" s="53"/>
      <c r="EUO114" s="53"/>
      <c r="EUP114" s="53"/>
      <c r="EUQ114" s="53"/>
      <c r="EUR114" s="53"/>
      <c r="EUS114" s="53"/>
      <c r="EUT114" s="53"/>
      <c r="EUU114" s="53"/>
      <c r="EUX114" s="53"/>
      <c r="EUY114" s="53"/>
      <c r="EUZ114" s="53"/>
      <c r="EVA114" s="53"/>
      <c r="EVB114" s="53"/>
      <c r="EVC114" s="53"/>
      <c r="EVD114" s="53"/>
      <c r="EVE114" s="53"/>
      <c r="EVF114" s="53"/>
      <c r="EVG114" s="53"/>
      <c r="EVH114" s="53"/>
      <c r="EVI114" s="53"/>
      <c r="EVJ114" s="53"/>
      <c r="EVK114" s="53"/>
      <c r="EVL114" s="53"/>
      <c r="EVM114" s="53"/>
      <c r="EVN114" s="53"/>
      <c r="EVO114" s="53"/>
      <c r="EVP114" s="53"/>
      <c r="EVQ114" s="53"/>
      <c r="EVR114" s="53"/>
      <c r="EVS114" s="53"/>
      <c r="EVT114" s="53"/>
      <c r="EVU114" s="53"/>
      <c r="EVV114" s="53"/>
      <c r="EVW114" s="53"/>
      <c r="EVX114" s="53"/>
      <c r="EVY114" s="53"/>
      <c r="EVZ114" s="53"/>
      <c r="EWA114" s="53"/>
      <c r="EWB114" s="53"/>
      <c r="EWC114" s="53"/>
      <c r="EWD114" s="53"/>
      <c r="EWE114" s="53"/>
      <c r="EWF114" s="53"/>
      <c r="EWG114" s="53"/>
      <c r="EWH114" s="53"/>
      <c r="EWI114" s="53"/>
      <c r="EWJ114" s="53"/>
      <c r="EWK114" s="53"/>
      <c r="EWL114" s="53"/>
      <c r="EWM114" s="53"/>
      <c r="EWN114" s="53"/>
      <c r="EWO114" s="53"/>
      <c r="EWP114" s="53"/>
      <c r="EWQ114" s="53"/>
      <c r="EWR114" s="53"/>
      <c r="EWS114" s="53"/>
      <c r="EWT114" s="53"/>
      <c r="EWU114" s="53"/>
      <c r="EWV114" s="53"/>
      <c r="EWW114" s="53"/>
      <c r="EWX114" s="53"/>
      <c r="EWY114" s="53"/>
      <c r="EWZ114" s="53"/>
      <c r="EXA114" s="53"/>
      <c r="EXB114" s="53"/>
      <c r="EXC114" s="53"/>
      <c r="EXD114" s="53"/>
      <c r="EXE114" s="53"/>
      <c r="EXF114" s="53"/>
      <c r="EXG114" s="53"/>
      <c r="EXH114" s="53"/>
      <c r="EXI114" s="53"/>
      <c r="EXJ114" s="53"/>
      <c r="EXK114" s="53"/>
      <c r="EXL114" s="53"/>
      <c r="EXM114" s="53"/>
      <c r="EXN114" s="53"/>
      <c r="EXO114" s="53"/>
      <c r="EXP114" s="53"/>
      <c r="EXQ114" s="53"/>
      <c r="EXR114" s="53"/>
      <c r="EXS114" s="53"/>
      <c r="EXT114" s="53"/>
      <c r="EXU114" s="53"/>
      <c r="EXV114" s="53"/>
      <c r="EXW114" s="53"/>
      <c r="EXX114" s="53"/>
      <c r="EXY114" s="53"/>
      <c r="EXZ114" s="53"/>
      <c r="EYA114" s="53"/>
      <c r="EYB114" s="53"/>
      <c r="EYC114" s="53"/>
      <c r="EYD114" s="53"/>
      <c r="EYE114" s="53"/>
      <c r="EYF114" s="53"/>
      <c r="EYG114" s="53"/>
      <c r="EYH114" s="53"/>
      <c r="EYI114" s="53"/>
      <c r="EYJ114" s="53"/>
      <c r="EYK114" s="53"/>
      <c r="EYL114" s="53"/>
      <c r="EYM114" s="53"/>
      <c r="EYN114" s="53"/>
      <c r="EYO114" s="53"/>
      <c r="EYP114" s="53"/>
      <c r="EYQ114" s="53"/>
      <c r="EYR114" s="53"/>
      <c r="EYS114" s="53"/>
      <c r="EYT114" s="53"/>
      <c r="EYU114" s="53"/>
      <c r="EYV114" s="53"/>
      <c r="EYW114" s="53"/>
      <c r="EYX114" s="53"/>
      <c r="EYY114" s="53"/>
      <c r="EYZ114" s="53"/>
      <c r="EZA114" s="53"/>
      <c r="EZB114" s="53"/>
      <c r="EZC114" s="53"/>
      <c r="EZD114" s="53"/>
      <c r="EZE114" s="53"/>
      <c r="EZF114" s="53"/>
      <c r="EZG114" s="53"/>
      <c r="EZH114" s="53"/>
      <c r="EZI114" s="53"/>
      <c r="EZJ114" s="53"/>
      <c r="EZK114" s="53"/>
      <c r="EZL114" s="53"/>
      <c r="EZM114" s="53"/>
      <c r="EZN114" s="53"/>
      <c r="EZO114" s="53"/>
      <c r="EZP114" s="53"/>
      <c r="EZQ114" s="53"/>
      <c r="EZR114" s="53"/>
      <c r="EZS114" s="53"/>
      <c r="EZT114" s="53"/>
      <c r="EZU114" s="53"/>
      <c r="EZV114" s="53"/>
      <c r="EZW114" s="53"/>
      <c r="EZX114" s="53"/>
      <c r="EZY114" s="53"/>
      <c r="EZZ114" s="53"/>
      <c r="FAA114" s="53"/>
      <c r="FAB114" s="53"/>
      <c r="FAC114" s="53"/>
      <c r="FAD114" s="53"/>
      <c r="FAE114" s="53"/>
      <c r="FAF114" s="53"/>
      <c r="FAG114" s="53"/>
      <c r="FAH114" s="53"/>
      <c r="FAI114" s="53"/>
      <c r="FAJ114" s="53"/>
      <c r="FAK114" s="53"/>
      <c r="FAL114" s="53"/>
      <c r="FAM114" s="53"/>
      <c r="FAN114" s="53"/>
      <c r="FAO114" s="53"/>
      <c r="FAP114" s="53"/>
      <c r="FAQ114" s="53"/>
      <c r="FAR114" s="53"/>
      <c r="FAS114" s="53"/>
      <c r="FAT114" s="53"/>
      <c r="FAU114" s="53"/>
      <c r="FAV114" s="53"/>
      <c r="FAW114" s="53"/>
      <c r="FAX114" s="53"/>
      <c r="FAY114" s="53"/>
      <c r="FAZ114" s="53"/>
      <c r="FBA114" s="53"/>
      <c r="FBB114" s="53"/>
      <c r="FBC114" s="53"/>
      <c r="FBD114" s="53"/>
      <c r="FBE114" s="53"/>
      <c r="FBF114" s="53"/>
      <c r="FBG114" s="53"/>
      <c r="FBH114" s="53"/>
      <c r="FBI114" s="53"/>
      <c r="FBJ114" s="53"/>
      <c r="FBK114" s="53"/>
      <c r="FBL114" s="53"/>
      <c r="FBM114" s="53"/>
      <c r="FBN114" s="53"/>
      <c r="FBO114" s="53"/>
      <c r="FBP114" s="53"/>
      <c r="FBQ114" s="53"/>
      <c r="FBR114" s="53"/>
      <c r="FBS114" s="53"/>
      <c r="FBT114" s="53"/>
      <c r="FBU114" s="53"/>
      <c r="FBV114" s="53"/>
      <c r="FBW114" s="53"/>
      <c r="FBX114" s="53"/>
      <c r="FBY114" s="53"/>
      <c r="FBZ114" s="53"/>
      <c r="FCA114" s="53"/>
      <c r="FCB114" s="53"/>
      <c r="FCC114" s="53"/>
      <c r="FCD114" s="53"/>
      <c r="FCE114" s="53"/>
      <c r="FCF114" s="53"/>
      <c r="FCG114" s="53"/>
      <c r="FCH114" s="53"/>
      <c r="FCI114" s="53"/>
      <c r="FCJ114" s="53"/>
      <c r="FCK114" s="53"/>
      <c r="FCL114" s="53"/>
      <c r="FCM114" s="53"/>
      <c r="FCN114" s="53"/>
      <c r="FCO114" s="53"/>
      <c r="FCP114" s="53"/>
      <c r="FCQ114" s="53"/>
      <c r="FCR114" s="53"/>
      <c r="FCS114" s="53"/>
      <c r="FCT114" s="53"/>
      <c r="FCU114" s="53"/>
      <c r="FCV114" s="53"/>
      <c r="FCW114" s="53"/>
      <c r="FCX114" s="53"/>
      <c r="FCY114" s="53"/>
      <c r="FCZ114" s="53"/>
      <c r="FDA114" s="53"/>
      <c r="FDB114" s="53"/>
      <c r="FDC114" s="53"/>
      <c r="FDD114" s="53"/>
      <c r="FDE114" s="53"/>
      <c r="FDF114" s="53"/>
      <c r="FDG114" s="53"/>
      <c r="FDH114" s="53"/>
      <c r="FDI114" s="53"/>
      <c r="FDJ114" s="53"/>
      <c r="FDK114" s="53"/>
      <c r="FDL114" s="53"/>
      <c r="FDM114" s="53"/>
      <c r="FDN114" s="53"/>
      <c r="FDO114" s="53"/>
      <c r="FDP114" s="53"/>
      <c r="FDQ114" s="53"/>
      <c r="FDR114" s="53"/>
      <c r="FDS114" s="53"/>
      <c r="FDT114" s="53"/>
      <c r="FDU114" s="53"/>
      <c r="FDV114" s="53"/>
      <c r="FDW114" s="53"/>
      <c r="FDX114" s="53"/>
      <c r="FDY114" s="53"/>
      <c r="FDZ114" s="53"/>
      <c r="FEA114" s="53"/>
      <c r="FEB114" s="53"/>
      <c r="FEC114" s="53"/>
      <c r="FED114" s="53"/>
      <c r="FEE114" s="53"/>
      <c r="FEF114" s="53"/>
      <c r="FEG114" s="53"/>
      <c r="FEH114" s="53"/>
      <c r="FEI114" s="53"/>
      <c r="FEJ114" s="53"/>
      <c r="FEK114" s="53"/>
      <c r="FEL114" s="53"/>
      <c r="FEM114" s="53"/>
      <c r="FEN114" s="53"/>
      <c r="FEO114" s="53"/>
      <c r="FEP114" s="53"/>
      <c r="FEQ114" s="53"/>
      <c r="FET114" s="53"/>
      <c r="FEU114" s="53"/>
      <c r="FEV114" s="53"/>
      <c r="FEW114" s="53"/>
      <c r="FEX114" s="53"/>
      <c r="FEY114" s="53"/>
      <c r="FEZ114" s="53"/>
      <c r="FFA114" s="53"/>
      <c r="FFB114" s="53"/>
      <c r="FFC114" s="53"/>
      <c r="FFD114" s="53"/>
      <c r="FFE114" s="53"/>
      <c r="FFF114" s="53"/>
      <c r="FFG114" s="53"/>
      <c r="FFH114" s="53"/>
      <c r="FFI114" s="53"/>
      <c r="FFJ114" s="53"/>
      <c r="FFK114" s="53"/>
      <c r="FFL114" s="53"/>
      <c r="FFM114" s="53"/>
      <c r="FFN114" s="53"/>
      <c r="FFO114" s="53"/>
      <c r="FFP114" s="53"/>
      <c r="FFQ114" s="53"/>
      <c r="FFR114" s="53"/>
      <c r="FFS114" s="53"/>
      <c r="FFT114" s="53"/>
      <c r="FFU114" s="53"/>
      <c r="FFV114" s="53"/>
      <c r="FFW114" s="53"/>
      <c r="FFX114" s="53"/>
      <c r="FFY114" s="53"/>
      <c r="FFZ114" s="53"/>
      <c r="FGA114" s="53"/>
      <c r="FGB114" s="53"/>
      <c r="FGC114" s="53"/>
      <c r="FGD114" s="53"/>
      <c r="FGE114" s="53"/>
      <c r="FGF114" s="53"/>
      <c r="FGG114" s="53"/>
      <c r="FGH114" s="53"/>
      <c r="FGI114" s="53"/>
      <c r="FGJ114" s="53"/>
      <c r="FGK114" s="53"/>
      <c r="FGL114" s="53"/>
      <c r="FGM114" s="53"/>
      <c r="FGN114" s="53"/>
      <c r="FGO114" s="53"/>
      <c r="FGP114" s="53"/>
      <c r="FGQ114" s="53"/>
      <c r="FGR114" s="53"/>
      <c r="FGS114" s="53"/>
      <c r="FGT114" s="53"/>
      <c r="FGU114" s="53"/>
      <c r="FGV114" s="53"/>
      <c r="FGW114" s="53"/>
      <c r="FGX114" s="53"/>
      <c r="FGY114" s="53"/>
      <c r="FGZ114" s="53"/>
      <c r="FHA114" s="53"/>
      <c r="FHB114" s="53"/>
      <c r="FHC114" s="53"/>
      <c r="FHD114" s="53"/>
      <c r="FHE114" s="53"/>
      <c r="FHF114" s="53"/>
      <c r="FHG114" s="53"/>
      <c r="FHH114" s="53"/>
      <c r="FHI114" s="53"/>
      <c r="FHJ114" s="53"/>
      <c r="FHK114" s="53"/>
      <c r="FHL114" s="53"/>
      <c r="FHM114" s="53"/>
      <c r="FHN114" s="53"/>
      <c r="FHO114" s="53"/>
      <c r="FHP114" s="53"/>
      <c r="FHQ114" s="53"/>
      <c r="FHR114" s="53"/>
      <c r="FHS114" s="53"/>
      <c r="FHT114" s="53"/>
      <c r="FHU114" s="53"/>
      <c r="FHV114" s="53"/>
      <c r="FHW114" s="53"/>
      <c r="FHX114" s="53"/>
      <c r="FHY114" s="53"/>
      <c r="FHZ114" s="53"/>
      <c r="FIA114" s="53"/>
      <c r="FIB114" s="53"/>
      <c r="FIC114" s="53"/>
      <c r="FID114" s="53"/>
      <c r="FIE114" s="53"/>
      <c r="FIF114" s="53"/>
      <c r="FIG114" s="53"/>
      <c r="FIH114" s="53"/>
      <c r="FII114" s="53"/>
      <c r="FIJ114" s="53"/>
      <c r="FIK114" s="53"/>
      <c r="FIL114" s="53"/>
      <c r="FIM114" s="53"/>
      <c r="FIN114" s="53"/>
      <c r="FIO114" s="53"/>
      <c r="FIP114" s="53"/>
      <c r="FIQ114" s="53"/>
      <c r="FIR114" s="53"/>
      <c r="FIS114" s="53"/>
      <c r="FIT114" s="53"/>
      <c r="FIU114" s="53"/>
      <c r="FIV114" s="53"/>
      <c r="FIW114" s="53"/>
      <c r="FIX114" s="53"/>
      <c r="FIY114" s="53"/>
      <c r="FIZ114" s="53"/>
      <c r="FJA114" s="53"/>
      <c r="FJB114" s="53"/>
      <c r="FJC114" s="53"/>
      <c r="FJD114" s="53"/>
      <c r="FJE114" s="53"/>
      <c r="FJF114" s="53"/>
      <c r="FJG114" s="53"/>
      <c r="FJH114" s="53"/>
      <c r="FJI114" s="53"/>
      <c r="FJJ114" s="53"/>
      <c r="FJK114" s="53"/>
      <c r="FJL114" s="53"/>
      <c r="FJM114" s="53"/>
      <c r="FJN114" s="53"/>
      <c r="FJO114" s="53"/>
      <c r="FJP114" s="53"/>
      <c r="FJQ114" s="53"/>
      <c r="FJR114" s="53"/>
      <c r="FJS114" s="53"/>
      <c r="FJT114" s="53"/>
      <c r="FJU114" s="53"/>
      <c r="FJV114" s="53"/>
      <c r="FJW114" s="53"/>
      <c r="FJX114" s="53"/>
      <c r="FJY114" s="53"/>
      <c r="FJZ114" s="53"/>
      <c r="FKA114" s="53"/>
      <c r="FKB114" s="53"/>
      <c r="FKC114" s="53"/>
      <c r="FKD114" s="53"/>
      <c r="FKE114" s="53"/>
      <c r="FKF114" s="53"/>
      <c r="FKG114" s="53"/>
      <c r="FKH114" s="53"/>
      <c r="FKI114" s="53"/>
      <c r="FKJ114" s="53"/>
      <c r="FKK114" s="53"/>
      <c r="FKL114" s="53"/>
      <c r="FKM114" s="53"/>
      <c r="FKN114" s="53"/>
      <c r="FKO114" s="53"/>
      <c r="FKP114" s="53"/>
      <c r="FKQ114" s="53"/>
      <c r="FKR114" s="53"/>
      <c r="FKS114" s="53"/>
      <c r="FKT114" s="53"/>
      <c r="FKU114" s="53"/>
      <c r="FKV114" s="53"/>
      <c r="FKW114" s="53"/>
      <c r="FKX114" s="53"/>
      <c r="FKY114" s="53"/>
      <c r="FKZ114" s="53"/>
      <c r="FLA114" s="53"/>
      <c r="FLB114" s="53"/>
      <c r="FLC114" s="53"/>
      <c r="FLD114" s="53"/>
      <c r="FLE114" s="53"/>
      <c r="FLF114" s="53"/>
      <c r="FLG114" s="53"/>
      <c r="FLH114" s="53"/>
      <c r="FLI114" s="53"/>
      <c r="FLJ114" s="53"/>
      <c r="FLK114" s="53"/>
      <c r="FLL114" s="53"/>
      <c r="FLM114" s="53"/>
      <c r="FLN114" s="53"/>
      <c r="FLO114" s="53"/>
      <c r="FLP114" s="53"/>
      <c r="FLQ114" s="53"/>
      <c r="FLR114" s="53"/>
      <c r="FLS114" s="53"/>
      <c r="FLT114" s="53"/>
      <c r="FLU114" s="53"/>
      <c r="FLV114" s="53"/>
      <c r="FLW114" s="53"/>
      <c r="FLX114" s="53"/>
      <c r="FLY114" s="53"/>
      <c r="FLZ114" s="53"/>
      <c r="FMA114" s="53"/>
      <c r="FMB114" s="53"/>
      <c r="FMC114" s="53"/>
      <c r="FMD114" s="53"/>
      <c r="FME114" s="53"/>
      <c r="FMF114" s="53"/>
      <c r="FMG114" s="53"/>
      <c r="FMH114" s="53"/>
      <c r="FMI114" s="53"/>
      <c r="FMJ114" s="53"/>
      <c r="FMK114" s="53"/>
      <c r="FML114" s="53"/>
      <c r="FMM114" s="53"/>
      <c r="FMN114" s="53"/>
      <c r="FMO114" s="53"/>
      <c r="FMP114" s="53"/>
      <c r="FMQ114" s="53"/>
      <c r="FMR114" s="53"/>
      <c r="FMS114" s="53"/>
      <c r="FMT114" s="53"/>
      <c r="FMU114" s="53"/>
      <c r="FMV114" s="53"/>
      <c r="FMW114" s="53"/>
      <c r="FMX114" s="53"/>
      <c r="FMY114" s="53"/>
      <c r="FMZ114" s="53"/>
      <c r="FNA114" s="53"/>
      <c r="FNB114" s="53"/>
      <c r="FNC114" s="53"/>
      <c r="FND114" s="53"/>
      <c r="FNE114" s="53"/>
      <c r="FNF114" s="53"/>
      <c r="FNG114" s="53"/>
      <c r="FNH114" s="53"/>
      <c r="FNI114" s="53"/>
      <c r="FNJ114" s="53"/>
      <c r="FNK114" s="53"/>
      <c r="FNL114" s="53"/>
      <c r="FNM114" s="53"/>
      <c r="FNN114" s="53"/>
      <c r="FNO114" s="53"/>
      <c r="FNP114" s="53"/>
      <c r="FNQ114" s="53"/>
      <c r="FNR114" s="53"/>
      <c r="FNS114" s="53"/>
      <c r="FNT114" s="53"/>
      <c r="FNU114" s="53"/>
      <c r="FNV114" s="53"/>
      <c r="FNW114" s="53"/>
      <c r="FNX114" s="53"/>
      <c r="FNY114" s="53"/>
      <c r="FNZ114" s="53"/>
      <c r="FOA114" s="53"/>
      <c r="FOB114" s="53"/>
      <c r="FOC114" s="53"/>
      <c r="FOD114" s="53"/>
      <c r="FOE114" s="53"/>
      <c r="FOF114" s="53"/>
      <c r="FOG114" s="53"/>
      <c r="FOH114" s="53"/>
      <c r="FOI114" s="53"/>
      <c r="FOJ114" s="53"/>
      <c r="FOK114" s="53"/>
      <c r="FOL114" s="53"/>
      <c r="FOM114" s="53"/>
      <c r="FOP114" s="53"/>
      <c r="FOQ114" s="53"/>
      <c r="FOR114" s="53"/>
      <c r="FOS114" s="53"/>
      <c r="FOT114" s="53"/>
      <c r="FOU114" s="53"/>
      <c r="FOV114" s="53"/>
      <c r="FOW114" s="53"/>
      <c r="FOX114" s="53"/>
      <c r="FOY114" s="53"/>
      <c r="FOZ114" s="53"/>
      <c r="FPA114" s="53"/>
      <c r="FPB114" s="53"/>
      <c r="FPC114" s="53"/>
      <c r="FPD114" s="53"/>
      <c r="FPE114" s="53"/>
      <c r="FPF114" s="53"/>
      <c r="FPG114" s="53"/>
      <c r="FPH114" s="53"/>
      <c r="FPI114" s="53"/>
      <c r="FPJ114" s="53"/>
      <c r="FPK114" s="53"/>
      <c r="FPL114" s="53"/>
      <c r="FPM114" s="53"/>
      <c r="FPN114" s="53"/>
      <c r="FPO114" s="53"/>
      <c r="FPP114" s="53"/>
      <c r="FPQ114" s="53"/>
      <c r="FPR114" s="53"/>
      <c r="FPS114" s="53"/>
      <c r="FPT114" s="53"/>
      <c r="FPU114" s="53"/>
      <c r="FPV114" s="53"/>
      <c r="FPW114" s="53"/>
      <c r="FPX114" s="53"/>
      <c r="FPY114" s="53"/>
      <c r="FPZ114" s="53"/>
      <c r="FQA114" s="53"/>
      <c r="FQB114" s="53"/>
      <c r="FQC114" s="53"/>
      <c r="FQD114" s="53"/>
      <c r="FQE114" s="53"/>
      <c r="FQF114" s="53"/>
      <c r="FQG114" s="53"/>
      <c r="FQH114" s="53"/>
      <c r="FQI114" s="53"/>
      <c r="FQJ114" s="53"/>
      <c r="FQK114" s="53"/>
      <c r="FQL114" s="53"/>
      <c r="FQM114" s="53"/>
      <c r="FQN114" s="53"/>
      <c r="FQO114" s="53"/>
      <c r="FQP114" s="53"/>
      <c r="FQQ114" s="53"/>
      <c r="FQR114" s="53"/>
      <c r="FQS114" s="53"/>
      <c r="FQT114" s="53"/>
      <c r="FQU114" s="53"/>
      <c r="FQV114" s="53"/>
      <c r="FQW114" s="53"/>
      <c r="FQX114" s="53"/>
      <c r="FQY114" s="53"/>
      <c r="FQZ114" s="53"/>
      <c r="FRA114" s="53"/>
      <c r="FRB114" s="53"/>
      <c r="FRC114" s="53"/>
      <c r="FRD114" s="53"/>
      <c r="FRE114" s="53"/>
      <c r="FRF114" s="53"/>
      <c r="FRG114" s="53"/>
      <c r="FRH114" s="53"/>
      <c r="FRI114" s="53"/>
      <c r="FRJ114" s="53"/>
      <c r="FRK114" s="53"/>
      <c r="FRL114" s="53"/>
      <c r="FRM114" s="53"/>
      <c r="FRN114" s="53"/>
      <c r="FRO114" s="53"/>
      <c r="FRP114" s="53"/>
      <c r="FRQ114" s="53"/>
      <c r="FRR114" s="53"/>
      <c r="FRS114" s="53"/>
      <c r="FRT114" s="53"/>
      <c r="FRU114" s="53"/>
      <c r="FRV114" s="53"/>
      <c r="FRW114" s="53"/>
      <c r="FRX114" s="53"/>
      <c r="FRY114" s="53"/>
      <c r="FRZ114" s="53"/>
      <c r="FSA114" s="53"/>
      <c r="FSB114" s="53"/>
      <c r="FSC114" s="53"/>
      <c r="FSD114" s="53"/>
      <c r="FSE114" s="53"/>
      <c r="FSF114" s="53"/>
      <c r="FSG114" s="53"/>
      <c r="FSH114" s="53"/>
      <c r="FSI114" s="53"/>
      <c r="FSJ114" s="53"/>
      <c r="FSK114" s="53"/>
      <c r="FSL114" s="53"/>
      <c r="FSM114" s="53"/>
      <c r="FSN114" s="53"/>
      <c r="FSO114" s="53"/>
      <c r="FSP114" s="53"/>
      <c r="FSQ114" s="53"/>
      <c r="FSR114" s="53"/>
      <c r="FSS114" s="53"/>
      <c r="FST114" s="53"/>
      <c r="FSU114" s="53"/>
      <c r="FSV114" s="53"/>
      <c r="FSW114" s="53"/>
      <c r="FSX114" s="53"/>
      <c r="FSY114" s="53"/>
      <c r="FSZ114" s="53"/>
      <c r="FTA114" s="53"/>
      <c r="FTB114" s="53"/>
      <c r="FTC114" s="53"/>
      <c r="FTD114" s="53"/>
      <c r="FTE114" s="53"/>
      <c r="FTF114" s="53"/>
      <c r="FTG114" s="53"/>
      <c r="FTH114" s="53"/>
      <c r="FTI114" s="53"/>
      <c r="FTJ114" s="53"/>
      <c r="FTK114" s="53"/>
      <c r="FTL114" s="53"/>
      <c r="FTM114" s="53"/>
      <c r="FTN114" s="53"/>
      <c r="FTO114" s="53"/>
      <c r="FTP114" s="53"/>
      <c r="FTQ114" s="53"/>
      <c r="FTR114" s="53"/>
      <c r="FTS114" s="53"/>
      <c r="FTT114" s="53"/>
      <c r="FTU114" s="53"/>
      <c r="FTV114" s="53"/>
      <c r="FTW114" s="53"/>
      <c r="FTX114" s="53"/>
      <c r="FTY114" s="53"/>
      <c r="FTZ114" s="53"/>
      <c r="FUA114" s="53"/>
      <c r="FUB114" s="53"/>
      <c r="FUC114" s="53"/>
      <c r="FUD114" s="53"/>
      <c r="FUE114" s="53"/>
      <c r="FUF114" s="53"/>
      <c r="FUG114" s="53"/>
      <c r="FUH114" s="53"/>
      <c r="FUI114" s="53"/>
      <c r="FUJ114" s="53"/>
      <c r="FUK114" s="53"/>
      <c r="FUL114" s="53"/>
      <c r="FUM114" s="53"/>
      <c r="FUN114" s="53"/>
      <c r="FUO114" s="53"/>
      <c r="FUP114" s="53"/>
      <c r="FUQ114" s="53"/>
      <c r="FUR114" s="53"/>
      <c r="FUS114" s="53"/>
      <c r="FUT114" s="53"/>
      <c r="FUU114" s="53"/>
      <c r="FUV114" s="53"/>
      <c r="FUW114" s="53"/>
      <c r="FUX114" s="53"/>
      <c r="FUY114" s="53"/>
      <c r="FUZ114" s="53"/>
      <c r="FVA114" s="53"/>
      <c r="FVB114" s="53"/>
      <c r="FVC114" s="53"/>
      <c r="FVD114" s="53"/>
      <c r="FVE114" s="53"/>
      <c r="FVF114" s="53"/>
      <c r="FVG114" s="53"/>
      <c r="FVH114" s="53"/>
      <c r="FVI114" s="53"/>
      <c r="FVJ114" s="53"/>
      <c r="FVK114" s="53"/>
      <c r="FVL114" s="53"/>
      <c r="FVM114" s="53"/>
      <c r="FVN114" s="53"/>
      <c r="FVO114" s="53"/>
      <c r="FVP114" s="53"/>
      <c r="FVQ114" s="53"/>
      <c r="FVR114" s="53"/>
      <c r="FVS114" s="53"/>
      <c r="FVT114" s="53"/>
      <c r="FVU114" s="53"/>
      <c r="FVV114" s="53"/>
      <c r="FVW114" s="53"/>
      <c r="FVX114" s="53"/>
      <c r="FVY114" s="53"/>
      <c r="FVZ114" s="53"/>
      <c r="FWA114" s="53"/>
      <c r="FWB114" s="53"/>
      <c r="FWC114" s="53"/>
      <c r="FWD114" s="53"/>
      <c r="FWE114" s="53"/>
      <c r="FWF114" s="53"/>
      <c r="FWG114" s="53"/>
      <c r="FWH114" s="53"/>
      <c r="FWI114" s="53"/>
      <c r="FWJ114" s="53"/>
      <c r="FWK114" s="53"/>
      <c r="FWL114" s="53"/>
      <c r="FWM114" s="53"/>
      <c r="FWN114" s="53"/>
      <c r="FWO114" s="53"/>
      <c r="FWP114" s="53"/>
      <c r="FWQ114" s="53"/>
      <c r="FWR114" s="53"/>
      <c r="FWS114" s="53"/>
      <c r="FWT114" s="53"/>
      <c r="FWU114" s="53"/>
      <c r="FWV114" s="53"/>
      <c r="FWW114" s="53"/>
      <c r="FWX114" s="53"/>
      <c r="FWY114" s="53"/>
      <c r="FWZ114" s="53"/>
      <c r="FXA114" s="53"/>
      <c r="FXB114" s="53"/>
      <c r="FXC114" s="53"/>
      <c r="FXD114" s="53"/>
      <c r="FXE114" s="53"/>
      <c r="FXF114" s="53"/>
      <c r="FXG114" s="53"/>
      <c r="FXH114" s="53"/>
      <c r="FXI114" s="53"/>
      <c r="FXJ114" s="53"/>
      <c r="FXK114" s="53"/>
      <c r="FXL114" s="53"/>
      <c r="FXM114" s="53"/>
      <c r="FXN114" s="53"/>
      <c r="FXO114" s="53"/>
      <c r="FXP114" s="53"/>
      <c r="FXQ114" s="53"/>
      <c r="FXR114" s="53"/>
      <c r="FXS114" s="53"/>
      <c r="FXT114" s="53"/>
      <c r="FXU114" s="53"/>
      <c r="FXV114" s="53"/>
      <c r="FXW114" s="53"/>
      <c r="FXX114" s="53"/>
      <c r="FXY114" s="53"/>
      <c r="FXZ114" s="53"/>
      <c r="FYA114" s="53"/>
      <c r="FYB114" s="53"/>
      <c r="FYC114" s="53"/>
      <c r="FYD114" s="53"/>
      <c r="FYE114" s="53"/>
      <c r="FYF114" s="53"/>
      <c r="FYG114" s="53"/>
      <c r="FYH114" s="53"/>
      <c r="FYI114" s="53"/>
      <c r="FYL114" s="53"/>
      <c r="FYM114" s="53"/>
      <c r="FYN114" s="53"/>
      <c r="FYO114" s="53"/>
      <c r="FYP114" s="53"/>
      <c r="FYQ114" s="53"/>
      <c r="FYR114" s="53"/>
      <c r="FYS114" s="53"/>
      <c r="FYT114" s="53"/>
      <c r="FYU114" s="53"/>
      <c r="FYV114" s="53"/>
      <c r="FYW114" s="53"/>
      <c r="FYX114" s="53"/>
      <c r="FYY114" s="53"/>
      <c r="FYZ114" s="53"/>
      <c r="FZA114" s="53"/>
      <c r="FZB114" s="53"/>
      <c r="FZC114" s="53"/>
      <c r="FZD114" s="53"/>
      <c r="FZE114" s="53"/>
      <c r="FZF114" s="53"/>
      <c r="FZG114" s="53"/>
      <c r="FZH114" s="53"/>
      <c r="FZI114" s="53"/>
      <c r="FZJ114" s="53"/>
      <c r="FZK114" s="53"/>
      <c r="FZL114" s="53"/>
      <c r="FZM114" s="53"/>
      <c r="FZN114" s="53"/>
      <c r="FZO114" s="53"/>
      <c r="FZP114" s="53"/>
      <c r="FZQ114" s="53"/>
      <c r="FZR114" s="53"/>
      <c r="FZS114" s="53"/>
      <c r="FZT114" s="53"/>
      <c r="FZU114" s="53"/>
      <c r="FZV114" s="53"/>
      <c r="FZW114" s="53"/>
      <c r="FZX114" s="53"/>
      <c r="FZY114" s="53"/>
      <c r="FZZ114" s="53"/>
      <c r="GAA114" s="53"/>
      <c r="GAB114" s="53"/>
      <c r="GAC114" s="53"/>
      <c r="GAD114" s="53"/>
      <c r="GAE114" s="53"/>
      <c r="GAF114" s="53"/>
      <c r="GAG114" s="53"/>
      <c r="GAH114" s="53"/>
      <c r="GAI114" s="53"/>
      <c r="GAJ114" s="53"/>
      <c r="GAK114" s="53"/>
      <c r="GAL114" s="53"/>
      <c r="GAM114" s="53"/>
      <c r="GAN114" s="53"/>
      <c r="GAO114" s="53"/>
      <c r="GAP114" s="53"/>
      <c r="GAQ114" s="53"/>
      <c r="GAR114" s="53"/>
      <c r="GAS114" s="53"/>
      <c r="GAT114" s="53"/>
      <c r="GAU114" s="53"/>
      <c r="GAV114" s="53"/>
      <c r="GAW114" s="53"/>
      <c r="GAX114" s="53"/>
      <c r="GAY114" s="53"/>
      <c r="GAZ114" s="53"/>
      <c r="GBA114" s="53"/>
      <c r="GBB114" s="53"/>
      <c r="GBC114" s="53"/>
      <c r="GBD114" s="53"/>
      <c r="GBE114" s="53"/>
      <c r="GBF114" s="53"/>
      <c r="GBG114" s="53"/>
      <c r="GBH114" s="53"/>
      <c r="GBI114" s="53"/>
      <c r="GBJ114" s="53"/>
      <c r="GBK114" s="53"/>
      <c r="GBL114" s="53"/>
      <c r="GBM114" s="53"/>
      <c r="GBN114" s="53"/>
      <c r="GBO114" s="53"/>
      <c r="GBP114" s="53"/>
      <c r="GBQ114" s="53"/>
      <c r="GBR114" s="53"/>
      <c r="GBS114" s="53"/>
      <c r="GBT114" s="53"/>
      <c r="GBU114" s="53"/>
      <c r="GBV114" s="53"/>
      <c r="GBW114" s="53"/>
      <c r="GBX114" s="53"/>
      <c r="GBY114" s="53"/>
      <c r="GBZ114" s="53"/>
      <c r="GCA114" s="53"/>
      <c r="GCB114" s="53"/>
      <c r="GCC114" s="53"/>
      <c r="GCD114" s="53"/>
      <c r="GCE114" s="53"/>
      <c r="GCF114" s="53"/>
      <c r="GCG114" s="53"/>
      <c r="GCH114" s="53"/>
      <c r="GCI114" s="53"/>
      <c r="GCJ114" s="53"/>
      <c r="GCK114" s="53"/>
      <c r="GCL114" s="53"/>
      <c r="GCM114" s="53"/>
      <c r="GCN114" s="53"/>
      <c r="GCO114" s="53"/>
      <c r="GCP114" s="53"/>
      <c r="GCQ114" s="53"/>
      <c r="GCR114" s="53"/>
      <c r="GCS114" s="53"/>
      <c r="GCT114" s="53"/>
      <c r="GCU114" s="53"/>
      <c r="GCV114" s="53"/>
      <c r="GCW114" s="53"/>
      <c r="GCX114" s="53"/>
      <c r="GCY114" s="53"/>
      <c r="GCZ114" s="53"/>
      <c r="GDA114" s="53"/>
      <c r="GDB114" s="53"/>
      <c r="GDC114" s="53"/>
      <c r="GDD114" s="53"/>
      <c r="GDE114" s="53"/>
      <c r="GDF114" s="53"/>
      <c r="GDG114" s="53"/>
      <c r="GDH114" s="53"/>
      <c r="GDI114" s="53"/>
      <c r="GDJ114" s="53"/>
      <c r="GDK114" s="53"/>
      <c r="GDL114" s="53"/>
      <c r="GDM114" s="53"/>
      <c r="GDN114" s="53"/>
      <c r="GDO114" s="53"/>
      <c r="GDP114" s="53"/>
      <c r="GDQ114" s="53"/>
      <c r="GDR114" s="53"/>
      <c r="GDS114" s="53"/>
      <c r="GDT114" s="53"/>
      <c r="GDU114" s="53"/>
      <c r="GDV114" s="53"/>
      <c r="GDW114" s="53"/>
      <c r="GDX114" s="53"/>
      <c r="GDY114" s="53"/>
      <c r="GDZ114" s="53"/>
      <c r="GEA114" s="53"/>
      <c r="GEB114" s="53"/>
      <c r="GEC114" s="53"/>
      <c r="GED114" s="53"/>
      <c r="GEE114" s="53"/>
      <c r="GEF114" s="53"/>
      <c r="GEG114" s="53"/>
      <c r="GEH114" s="53"/>
      <c r="GEI114" s="53"/>
      <c r="GEJ114" s="53"/>
      <c r="GEK114" s="53"/>
      <c r="GEL114" s="53"/>
      <c r="GEM114" s="53"/>
      <c r="GEN114" s="53"/>
      <c r="GEO114" s="53"/>
      <c r="GEP114" s="53"/>
      <c r="GEQ114" s="53"/>
      <c r="GER114" s="53"/>
      <c r="GES114" s="53"/>
      <c r="GET114" s="53"/>
      <c r="GEU114" s="53"/>
      <c r="GEV114" s="53"/>
      <c r="GEW114" s="53"/>
      <c r="GEX114" s="53"/>
      <c r="GEY114" s="53"/>
      <c r="GEZ114" s="53"/>
      <c r="GFA114" s="53"/>
      <c r="GFB114" s="53"/>
      <c r="GFC114" s="53"/>
      <c r="GFD114" s="53"/>
      <c r="GFE114" s="53"/>
      <c r="GFF114" s="53"/>
      <c r="GFG114" s="53"/>
      <c r="GFH114" s="53"/>
      <c r="GFI114" s="53"/>
      <c r="GFJ114" s="53"/>
      <c r="GFK114" s="53"/>
      <c r="GFL114" s="53"/>
      <c r="GFM114" s="53"/>
      <c r="GFN114" s="53"/>
      <c r="GFO114" s="53"/>
      <c r="GFP114" s="53"/>
      <c r="GFQ114" s="53"/>
      <c r="GFR114" s="53"/>
      <c r="GFS114" s="53"/>
      <c r="GFT114" s="53"/>
      <c r="GFU114" s="53"/>
      <c r="GFV114" s="53"/>
      <c r="GFW114" s="53"/>
      <c r="GFX114" s="53"/>
      <c r="GFY114" s="53"/>
      <c r="GFZ114" s="53"/>
      <c r="GGA114" s="53"/>
      <c r="GGB114" s="53"/>
      <c r="GGC114" s="53"/>
      <c r="GGD114" s="53"/>
      <c r="GGE114" s="53"/>
      <c r="GGF114" s="53"/>
      <c r="GGG114" s="53"/>
      <c r="GGH114" s="53"/>
      <c r="GGI114" s="53"/>
      <c r="GGJ114" s="53"/>
      <c r="GGK114" s="53"/>
      <c r="GGL114" s="53"/>
      <c r="GGM114" s="53"/>
      <c r="GGN114" s="53"/>
      <c r="GGO114" s="53"/>
      <c r="GGP114" s="53"/>
      <c r="GGQ114" s="53"/>
      <c r="GGR114" s="53"/>
      <c r="GGS114" s="53"/>
      <c r="GGT114" s="53"/>
      <c r="GGU114" s="53"/>
      <c r="GGV114" s="53"/>
      <c r="GGW114" s="53"/>
      <c r="GGX114" s="53"/>
      <c r="GGY114" s="53"/>
      <c r="GGZ114" s="53"/>
      <c r="GHA114" s="53"/>
      <c r="GHB114" s="53"/>
      <c r="GHC114" s="53"/>
      <c r="GHD114" s="53"/>
      <c r="GHE114" s="53"/>
      <c r="GHF114" s="53"/>
      <c r="GHG114" s="53"/>
      <c r="GHH114" s="53"/>
      <c r="GHI114" s="53"/>
      <c r="GHJ114" s="53"/>
      <c r="GHK114" s="53"/>
      <c r="GHL114" s="53"/>
      <c r="GHM114" s="53"/>
      <c r="GHN114" s="53"/>
      <c r="GHO114" s="53"/>
      <c r="GHP114" s="53"/>
      <c r="GHQ114" s="53"/>
      <c r="GHR114" s="53"/>
      <c r="GHS114" s="53"/>
      <c r="GHT114" s="53"/>
      <c r="GHU114" s="53"/>
      <c r="GHV114" s="53"/>
      <c r="GHW114" s="53"/>
      <c r="GHX114" s="53"/>
      <c r="GHY114" s="53"/>
      <c r="GHZ114" s="53"/>
      <c r="GIA114" s="53"/>
      <c r="GIB114" s="53"/>
      <c r="GIC114" s="53"/>
      <c r="GID114" s="53"/>
      <c r="GIE114" s="53"/>
      <c r="GIH114" s="53"/>
      <c r="GII114" s="53"/>
      <c r="GIJ114" s="53"/>
      <c r="GIK114" s="53"/>
      <c r="GIL114" s="53"/>
      <c r="GIM114" s="53"/>
      <c r="GIN114" s="53"/>
      <c r="GIO114" s="53"/>
      <c r="GIP114" s="53"/>
      <c r="GIQ114" s="53"/>
      <c r="GIR114" s="53"/>
      <c r="GIS114" s="53"/>
      <c r="GIT114" s="53"/>
      <c r="GIU114" s="53"/>
      <c r="GIV114" s="53"/>
      <c r="GIW114" s="53"/>
      <c r="GIX114" s="53"/>
      <c r="GIY114" s="53"/>
      <c r="GIZ114" s="53"/>
      <c r="GJA114" s="53"/>
      <c r="GJB114" s="53"/>
      <c r="GJC114" s="53"/>
      <c r="GJD114" s="53"/>
      <c r="GJE114" s="53"/>
      <c r="GJF114" s="53"/>
      <c r="GJG114" s="53"/>
      <c r="GJH114" s="53"/>
      <c r="GJI114" s="53"/>
      <c r="GJJ114" s="53"/>
      <c r="GJK114" s="53"/>
      <c r="GJL114" s="53"/>
      <c r="GJM114" s="53"/>
      <c r="GJN114" s="53"/>
      <c r="GJO114" s="53"/>
      <c r="GJP114" s="53"/>
      <c r="GJQ114" s="53"/>
      <c r="GJR114" s="53"/>
      <c r="GJS114" s="53"/>
      <c r="GJT114" s="53"/>
      <c r="GJU114" s="53"/>
      <c r="GJV114" s="53"/>
      <c r="GJW114" s="53"/>
      <c r="GJX114" s="53"/>
      <c r="GJY114" s="53"/>
      <c r="GJZ114" s="53"/>
      <c r="GKA114" s="53"/>
      <c r="GKB114" s="53"/>
      <c r="GKC114" s="53"/>
      <c r="GKD114" s="53"/>
      <c r="GKE114" s="53"/>
      <c r="GKF114" s="53"/>
      <c r="GKG114" s="53"/>
      <c r="GKH114" s="53"/>
      <c r="GKI114" s="53"/>
      <c r="GKJ114" s="53"/>
      <c r="GKK114" s="53"/>
      <c r="GKL114" s="53"/>
      <c r="GKM114" s="53"/>
      <c r="GKN114" s="53"/>
      <c r="GKO114" s="53"/>
      <c r="GKP114" s="53"/>
      <c r="GKQ114" s="53"/>
      <c r="GKR114" s="53"/>
      <c r="GKS114" s="53"/>
      <c r="GKT114" s="53"/>
      <c r="GKU114" s="53"/>
      <c r="GKV114" s="53"/>
      <c r="GKW114" s="53"/>
      <c r="GKX114" s="53"/>
      <c r="GKY114" s="53"/>
      <c r="GKZ114" s="53"/>
      <c r="GLA114" s="53"/>
      <c r="GLB114" s="53"/>
      <c r="GLC114" s="53"/>
      <c r="GLD114" s="53"/>
      <c r="GLE114" s="53"/>
      <c r="GLF114" s="53"/>
      <c r="GLG114" s="53"/>
      <c r="GLH114" s="53"/>
      <c r="GLI114" s="53"/>
      <c r="GLJ114" s="53"/>
      <c r="GLK114" s="53"/>
      <c r="GLL114" s="53"/>
      <c r="GLM114" s="53"/>
      <c r="GLN114" s="53"/>
      <c r="GLO114" s="53"/>
      <c r="GLP114" s="53"/>
      <c r="GLQ114" s="53"/>
      <c r="GLR114" s="53"/>
      <c r="GLS114" s="53"/>
      <c r="GLT114" s="53"/>
      <c r="GLU114" s="53"/>
      <c r="GLV114" s="53"/>
      <c r="GLW114" s="53"/>
      <c r="GLX114" s="53"/>
      <c r="GLY114" s="53"/>
      <c r="GLZ114" s="53"/>
      <c r="GMA114" s="53"/>
      <c r="GMB114" s="53"/>
      <c r="GMC114" s="53"/>
      <c r="GMD114" s="53"/>
      <c r="GME114" s="53"/>
      <c r="GMF114" s="53"/>
      <c r="GMG114" s="53"/>
      <c r="GMH114" s="53"/>
      <c r="GMI114" s="53"/>
      <c r="GMJ114" s="53"/>
      <c r="GMK114" s="53"/>
      <c r="GML114" s="53"/>
      <c r="GMM114" s="53"/>
      <c r="GMN114" s="53"/>
      <c r="GMO114" s="53"/>
      <c r="GMP114" s="53"/>
      <c r="GMQ114" s="53"/>
      <c r="GMR114" s="53"/>
      <c r="GMS114" s="53"/>
      <c r="GMT114" s="53"/>
      <c r="GMU114" s="53"/>
      <c r="GMV114" s="53"/>
      <c r="GMW114" s="53"/>
      <c r="GMX114" s="53"/>
      <c r="GMY114" s="53"/>
      <c r="GMZ114" s="53"/>
      <c r="GNA114" s="53"/>
      <c r="GNB114" s="53"/>
      <c r="GNC114" s="53"/>
      <c r="GND114" s="53"/>
      <c r="GNE114" s="53"/>
      <c r="GNF114" s="53"/>
      <c r="GNG114" s="53"/>
      <c r="GNH114" s="53"/>
      <c r="GNI114" s="53"/>
      <c r="GNJ114" s="53"/>
      <c r="GNK114" s="53"/>
      <c r="GNL114" s="53"/>
      <c r="GNM114" s="53"/>
      <c r="GNN114" s="53"/>
      <c r="GNO114" s="53"/>
      <c r="GNP114" s="53"/>
      <c r="GNQ114" s="53"/>
      <c r="GNR114" s="53"/>
      <c r="GNS114" s="53"/>
      <c r="GNT114" s="53"/>
      <c r="GNU114" s="53"/>
      <c r="GNV114" s="53"/>
      <c r="GNW114" s="53"/>
      <c r="GNX114" s="53"/>
      <c r="GNY114" s="53"/>
      <c r="GNZ114" s="53"/>
      <c r="GOA114" s="53"/>
      <c r="GOB114" s="53"/>
      <c r="GOC114" s="53"/>
      <c r="GOD114" s="53"/>
      <c r="GOE114" s="53"/>
      <c r="GOF114" s="53"/>
      <c r="GOG114" s="53"/>
      <c r="GOH114" s="53"/>
      <c r="GOI114" s="53"/>
      <c r="GOJ114" s="53"/>
      <c r="GOK114" s="53"/>
      <c r="GOL114" s="53"/>
      <c r="GOM114" s="53"/>
      <c r="GON114" s="53"/>
      <c r="GOO114" s="53"/>
      <c r="GOP114" s="53"/>
      <c r="GOQ114" s="53"/>
      <c r="GOR114" s="53"/>
      <c r="GOS114" s="53"/>
      <c r="GOT114" s="53"/>
      <c r="GOU114" s="53"/>
      <c r="GOV114" s="53"/>
      <c r="GOW114" s="53"/>
      <c r="GOX114" s="53"/>
      <c r="GOY114" s="53"/>
      <c r="GOZ114" s="53"/>
      <c r="GPA114" s="53"/>
      <c r="GPB114" s="53"/>
      <c r="GPC114" s="53"/>
      <c r="GPD114" s="53"/>
      <c r="GPE114" s="53"/>
      <c r="GPF114" s="53"/>
      <c r="GPG114" s="53"/>
      <c r="GPH114" s="53"/>
      <c r="GPI114" s="53"/>
      <c r="GPJ114" s="53"/>
      <c r="GPK114" s="53"/>
      <c r="GPL114" s="53"/>
      <c r="GPM114" s="53"/>
      <c r="GPN114" s="53"/>
      <c r="GPO114" s="53"/>
      <c r="GPP114" s="53"/>
      <c r="GPQ114" s="53"/>
      <c r="GPR114" s="53"/>
      <c r="GPS114" s="53"/>
      <c r="GPT114" s="53"/>
      <c r="GPU114" s="53"/>
      <c r="GPV114" s="53"/>
      <c r="GPW114" s="53"/>
      <c r="GPX114" s="53"/>
      <c r="GPY114" s="53"/>
      <c r="GPZ114" s="53"/>
      <c r="GQA114" s="53"/>
      <c r="GQB114" s="53"/>
      <c r="GQC114" s="53"/>
      <c r="GQD114" s="53"/>
      <c r="GQE114" s="53"/>
      <c r="GQF114" s="53"/>
      <c r="GQG114" s="53"/>
      <c r="GQH114" s="53"/>
      <c r="GQI114" s="53"/>
      <c r="GQJ114" s="53"/>
      <c r="GQK114" s="53"/>
      <c r="GQL114" s="53"/>
      <c r="GQM114" s="53"/>
      <c r="GQN114" s="53"/>
      <c r="GQO114" s="53"/>
      <c r="GQP114" s="53"/>
      <c r="GQQ114" s="53"/>
      <c r="GQR114" s="53"/>
      <c r="GQS114" s="53"/>
      <c r="GQT114" s="53"/>
      <c r="GQU114" s="53"/>
      <c r="GQV114" s="53"/>
      <c r="GQW114" s="53"/>
      <c r="GQX114" s="53"/>
      <c r="GQY114" s="53"/>
      <c r="GQZ114" s="53"/>
      <c r="GRA114" s="53"/>
      <c r="GRB114" s="53"/>
      <c r="GRC114" s="53"/>
      <c r="GRD114" s="53"/>
      <c r="GRE114" s="53"/>
      <c r="GRF114" s="53"/>
      <c r="GRG114" s="53"/>
      <c r="GRH114" s="53"/>
      <c r="GRI114" s="53"/>
      <c r="GRJ114" s="53"/>
      <c r="GRK114" s="53"/>
      <c r="GRL114" s="53"/>
      <c r="GRM114" s="53"/>
      <c r="GRN114" s="53"/>
      <c r="GRO114" s="53"/>
      <c r="GRP114" s="53"/>
      <c r="GRQ114" s="53"/>
      <c r="GRR114" s="53"/>
      <c r="GRS114" s="53"/>
      <c r="GRT114" s="53"/>
      <c r="GRU114" s="53"/>
      <c r="GRV114" s="53"/>
      <c r="GRW114" s="53"/>
      <c r="GRX114" s="53"/>
      <c r="GRY114" s="53"/>
      <c r="GRZ114" s="53"/>
      <c r="GSA114" s="53"/>
      <c r="GSD114" s="53"/>
      <c r="GSE114" s="53"/>
      <c r="GSF114" s="53"/>
      <c r="GSG114" s="53"/>
      <c r="GSH114" s="53"/>
      <c r="GSI114" s="53"/>
      <c r="GSJ114" s="53"/>
      <c r="GSK114" s="53"/>
      <c r="GSL114" s="53"/>
      <c r="GSM114" s="53"/>
      <c r="GSN114" s="53"/>
      <c r="GSO114" s="53"/>
      <c r="GSP114" s="53"/>
      <c r="GSQ114" s="53"/>
      <c r="GSR114" s="53"/>
      <c r="GSS114" s="53"/>
      <c r="GST114" s="53"/>
      <c r="GSU114" s="53"/>
      <c r="GSV114" s="53"/>
      <c r="GSW114" s="53"/>
      <c r="GSX114" s="53"/>
      <c r="GSY114" s="53"/>
      <c r="GSZ114" s="53"/>
      <c r="GTA114" s="53"/>
      <c r="GTB114" s="53"/>
      <c r="GTC114" s="53"/>
      <c r="GTD114" s="53"/>
      <c r="GTE114" s="53"/>
      <c r="GTF114" s="53"/>
      <c r="GTG114" s="53"/>
      <c r="GTH114" s="53"/>
      <c r="GTI114" s="53"/>
      <c r="GTJ114" s="53"/>
      <c r="GTK114" s="53"/>
      <c r="GTL114" s="53"/>
      <c r="GTM114" s="53"/>
      <c r="GTN114" s="53"/>
      <c r="GTO114" s="53"/>
      <c r="GTP114" s="53"/>
      <c r="GTQ114" s="53"/>
      <c r="GTR114" s="53"/>
      <c r="GTS114" s="53"/>
      <c r="GTT114" s="53"/>
      <c r="GTU114" s="53"/>
      <c r="GTV114" s="53"/>
      <c r="GTW114" s="53"/>
      <c r="GTX114" s="53"/>
      <c r="GTY114" s="53"/>
      <c r="GTZ114" s="53"/>
      <c r="GUA114" s="53"/>
      <c r="GUB114" s="53"/>
      <c r="GUC114" s="53"/>
      <c r="GUD114" s="53"/>
      <c r="GUE114" s="53"/>
      <c r="GUF114" s="53"/>
      <c r="GUG114" s="53"/>
      <c r="GUH114" s="53"/>
      <c r="GUI114" s="53"/>
      <c r="GUJ114" s="53"/>
      <c r="GUK114" s="53"/>
      <c r="GUL114" s="53"/>
      <c r="GUM114" s="53"/>
      <c r="GUN114" s="53"/>
      <c r="GUO114" s="53"/>
      <c r="GUP114" s="53"/>
      <c r="GUQ114" s="53"/>
      <c r="GUR114" s="53"/>
      <c r="GUS114" s="53"/>
      <c r="GUT114" s="53"/>
      <c r="GUU114" s="53"/>
      <c r="GUV114" s="53"/>
      <c r="GUW114" s="53"/>
      <c r="GUX114" s="53"/>
      <c r="GUY114" s="53"/>
      <c r="GUZ114" s="53"/>
      <c r="GVA114" s="53"/>
      <c r="GVB114" s="53"/>
      <c r="GVC114" s="53"/>
      <c r="GVD114" s="53"/>
      <c r="GVE114" s="53"/>
      <c r="GVF114" s="53"/>
      <c r="GVG114" s="53"/>
      <c r="GVH114" s="53"/>
      <c r="GVI114" s="53"/>
      <c r="GVJ114" s="53"/>
      <c r="GVK114" s="53"/>
      <c r="GVL114" s="53"/>
      <c r="GVM114" s="53"/>
      <c r="GVN114" s="53"/>
      <c r="GVO114" s="53"/>
      <c r="GVP114" s="53"/>
      <c r="GVQ114" s="53"/>
      <c r="GVR114" s="53"/>
      <c r="GVS114" s="53"/>
      <c r="GVT114" s="53"/>
      <c r="GVU114" s="53"/>
      <c r="GVV114" s="53"/>
      <c r="GVW114" s="53"/>
      <c r="GVX114" s="53"/>
      <c r="GVY114" s="53"/>
      <c r="GVZ114" s="53"/>
      <c r="GWA114" s="53"/>
      <c r="GWB114" s="53"/>
      <c r="GWC114" s="53"/>
      <c r="GWD114" s="53"/>
      <c r="GWE114" s="53"/>
      <c r="GWF114" s="53"/>
      <c r="GWG114" s="53"/>
      <c r="GWH114" s="53"/>
      <c r="GWI114" s="53"/>
      <c r="GWJ114" s="53"/>
      <c r="GWK114" s="53"/>
      <c r="GWL114" s="53"/>
      <c r="GWM114" s="53"/>
      <c r="GWN114" s="53"/>
      <c r="GWO114" s="53"/>
      <c r="GWP114" s="53"/>
      <c r="GWQ114" s="53"/>
      <c r="GWR114" s="53"/>
      <c r="GWS114" s="53"/>
      <c r="GWT114" s="53"/>
      <c r="GWU114" s="53"/>
      <c r="GWV114" s="53"/>
      <c r="GWW114" s="53"/>
      <c r="GWX114" s="53"/>
      <c r="GWY114" s="53"/>
      <c r="GWZ114" s="53"/>
      <c r="GXA114" s="53"/>
      <c r="GXB114" s="53"/>
      <c r="GXC114" s="53"/>
      <c r="GXD114" s="53"/>
      <c r="GXE114" s="53"/>
      <c r="GXF114" s="53"/>
      <c r="GXG114" s="53"/>
      <c r="GXH114" s="53"/>
      <c r="GXI114" s="53"/>
      <c r="GXJ114" s="53"/>
      <c r="GXK114" s="53"/>
      <c r="GXL114" s="53"/>
      <c r="GXM114" s="53"/>
      <c r="GXN114" s="53"/>
      <c r="GXO114" s="53"/>
      <c r="GXP114" s="53"/>
      <c r="GXQ114" s="53"/>
      <c r="GXR114" s="53"/>
      <c r="GXS114" s="53"/>
      <c r="GXT114" s="53"/>
      <c r="GXU114" s="53"/>
      <c r="GXV114" s="53"/>
      <c r="GXW114" s="53"/>
      <c r="GXX114" s="53"/>
      <c r="GXY114" s="53"/>
      <c r="GXZ114" s="53"/>
      <c r="GYA114" s="53"/>
      <c r="GYB114" s="53"/>
      <c r="GYC114" s="53"/>
      <c r="GYD114" s="53"/>
      <c r="GYE114" s="53"/>
      <c r="GYF114" s="53"/>
      <c r="GYG114" s="53"/>
      <c r="GYH114" s="53"/>
      <c r="GYI114" s="53"/>
      <c r="GYJ114" s="53"/>
      <c r="GYK114" s="53"/>
      <c r="GYL114" s="53"/>
      <c r="GYM114" s="53"/>
      <c r="GYN114" s="53"/>
      <c r="GYO114" s="53"/>
      <c r="GYP114" s="53"/>
      <c r="GYQ114" s="53"/>
      <c r="GYR114" s="53"/>
      <c r="GYS114" s="53"/>
      <c r="GYT114" s="53"/>
      <c r="GYU114" s="53"/>
      <c r="GYV114" s="53"/>
      <c r="GYW114" s="53"/>
      <c r="GYX114" s="53"/>
      <c r="GYY114" s="53"/>
      <c r="GYZ114" s="53"/>
      <c r="GZA114" s="53"/>
      <c r="GZB114" s="53"/>
      <c r="GZC114" s="53"/>
      <c r="GZD114" s="53"/>
      <c r="GZE114" s="53"/>
      <c r="GZF114" s="53"/>
      <c r="GZG114" s="53"/>
      <c r="GZH114" s="53"/>
      <c r="GZI114" s="53"/>
      <c r="GZJ114" s="53"/>
      <c r="GZK114" s="53"/>
      <c r="GZL114" s="53"/>
      <c r="GZM114" s="53"/>
      <c r="GZN114" s="53"/>
      <c r="GZO114" s="53"/>
      <c r="GZP114" s="53"/>
      <c r="GZQ114" s="53"/>
      <c r="GZR114" s="53"/>
      <c r="GZS114" s="53"/>
      <c r="GZT114" s="53"/>
      <c r="GZU114" s="53"/>
      <c r="GZV114" s="53"/>
      <c r="GZW114" s="53"/>
      <c r="GZX114" s="53"/>
      <c r="GZY114" s="53"/>
      <c r="GZZ114" s="53"/>
      <c r="HAA114" s="53"/>
      <c r="HAB114" s="53"/>
      <c r="HAC114" s="53"/>
      <c r="HAD114" s="53"/>
      <c r="HAE114" s="53"/>
      <c r="HAF114" s="53"/>
      <c r="HAG114" s="53"/>
      <c r="HAH114" s="53"/>
      <c r="HAI114" s="53"/>
      <c r="HAJ114" s="53"/>
      <c r="HAK114" s="53"/>
      <c r="HAL114" s="53"/>
      <c r="HAM114" s="53"/>
      <c r="HAN114" s="53"/>
      <c r="HAO114" s="53"/>
      <c r="HAP114" s="53"/>
      <c r="HAQ114" s="53"/>
      <c r="HAR114" s="53"/>
      <c r="HAS114" s="53"/>
      <c r="HAT114" s="53"/>
      <c r="HAU114" s="53"/>
      <c r="HAV114" s="53"/>
      <c r="HAW114" s="53"/>
      <c r="HAX114" s="53"/>
      <c r="HAY114" s="53"/>
      <c r="HAZ114" s="53"/>
      <c r="HBA114" s="53"/>
      <c r="HBB114" s="53"/>
      <c r="HBC114" s="53"/>
      <c r="HBD114" s="53"/>
      <c r="HBE114" s="53"/>
      <c r="HBF114" s="53"/>
      <c r="HBG114" s="53"/>
      <c r="HBH114" s="53"/>
      <c r="HBI114" s="53"/>
      <c r="HBJ114" s="53"/>
      <c r="HBK114" s="53"/>
      <c r="HBL114" s="53"/>
      <c r="HBM114" s="53"/>
      <c r="HBN114" s="53"/>
      <c r="HBO114" s="53"/>
      <c r="HBP114" s="53"/>
      <c r="HBQ114" s="53"/>
      <c r="HBR114" s="53"/>
      <c r="HBS114" s="53"/>
      <c r="HBT114" s="53"/>
      <c r="HBU114" s="53"/>
      <c r="HBV114" s="53"/>
      <c r="HBW114" s="53"/>
      <c r="HBZ114" s="53"/>
      <c r="HCA114" s="53"/>
      <c r="HCB114" s="53"/>
      <c r="HCC114" s="53"/>
      <c r="HCD114" s="53"/>
      <c r="HCE114" s="53"/>
      <c r="HCF114" s="53"/>
      <c r="HCG114" s="53"/>
      <c r="HCH114" s="53"/>
      <c r="HCI114" s="53"/>
      <c r="HCJ114" s="53"/>
      <c r="HCK114" s="53"/>
      <c r="HCL114" s="53"/>
      <c r="HCM114" s="53"/>
      <c r="HCN114" s="53"/>
      <c r="HCO114" s="53"/>
      <c r="HCP114" s="53"/>
      <c r="HCQ114" s="53"/>
      <c r="HCR114" s="53"/>
      <c r="HCS114" s="53"/>
      <c r="HCT114" s="53"/>
      <c r="HCU114" s="53"/>
      <c r="HCV114" s="53"/>
      <c r="HCW114" s="53"/>
      <c r="HCX114" s="53"/>
      <c r="HCY114" s="53"/>
      <c r="HCZ114" s="53"/>
      <c r="HDA114" s="53"/>
      <c r="HDB114" s="53"/>
      <c r="HDC114" s="53"/>
      <c r="HDD114" s="53"/>
      <c r="HDE114" s="53"/>
      <c r="HDF114" s="53"/>
      <c r="HDG114" s="53"/>
      <c r="HDH114" s="53"/>
      <c r="HDI114" s="53"/>
      <c r="HDJ114" s="53"/>
      <c r="HDK114" s="53"/>
      <c r="HDL114" s="53"/>
      <c r="HDM114" s="53"/>
      <c r="HDN114" s="53"/>
      <c r="HDO114" s="53"/>
      <c r="HDP114" s="53"/>
      <c r="HDQ114" s="53"/>
      <c r="HDR114" s="53"/>
      <c r="HDS114" s="53"/>
      <c r="HDT114" s="53"/>
      <c r="HDU114" s="53"/>
      <c r="HDV114" s="53"/>
      <c r="HDW114" s="53"/>
      <c r="HDX114" s="53"/>
      <c r="HDY114" s="53"/>
      <c r="HDZ114" s="53"/>
      <c r="HEA114" s="53"/>
      <c r="HEB114" s="53"/>
      <c r="HEC114" s="53"/>
      <c r="HED114" s="53"/>
      <c r="HEE114" s="53"/>
      <c r="HEF114" s="53"/>
      <c r="HEG114" s="53"/>
      <c r="HEH114" s="53"/>
      <c r="HEI114" s="53"/>
      <c r="HEJ114" s="53"/>
      <c r="HEK114" s="53"/>
      <c r="HEL114" s="53"/>
      <c r="HEM114" s="53"/>
      <c r="HEN114" s="53"/>
      <c r="HEO114" s="53"/>
      <c r="HEP114" s="53"/>
      <c r="HEQ114" s="53"/>
      <c r="HER114" s="53"/>
      <c r="HES114" s="53"/>
      <c r="HET114" s="53"/>
      <c r="HEU114" s="53"/>
      <c r="HEV114" s="53"/>
      <c r="HEW114" s="53"/>
      <c r="HEX114" s="53"/>
      <c r="HEY114" s="53"/>
      <c r="HEZ114" s="53"/>
      <c r="HFA114" s="53"/>
      <c r="HFB114" s="53"/>
      <c r="HFC114" s="53"/>
      <c r="HFD114" s="53"/>
      <c r="HFE114" s="53"/>
      <c r="HFF114" s="53"/>
      <c r="HFG114" s="53"/>
      <c r="HFH114" s="53"/>
      <c r="HFI114" s="53"/>
      <c r="HFJ114" s="53"/>
      <c r="HFK114" s="53"/>
      <c r="HFL114" s="53"/>
      <c r="HFM114" s="53"/>
      <c r="HFN114" s="53"/>
      <c r="HFO114" s="53"/>
      <c r="HFP114" s="53"/>
      <c r="HFQ114" s="53"/>
      <c r="HFR114" s="53"/>
      <c r="HFS114" s="53"/>
      <c r="HFT114" s="53"/>
      <c r="HFU114" s="53"/>
      <c r="HFV114" s="53"/>
      <c r="HFW114" s="53"/>
      <c r="HFX114" s="53"/>
      <c r="HFY114" s="53"/>
      <c r="HFZ114" s="53"/>
      <c r="HGA114" s="53"/>
      <c r="HGB114" s="53"/>
      <c r="HGC114" s="53"/>
      <c r="HGD114" s="53"/>
      <c r="HGE114" s="53"/>
      <c r="HGF114" s="53"/>
      <c r="HGG114" s="53"/>
      <c r="HGH114" s="53"/>
      <c r="HGI114" s="53"/>
      <c r="HGJ114" s="53"/>
      <c r="HGK114" s="53"/>
      <c r="HGL114" s="53"/>
      <c r="HGM114" s="53"/>
      <c r="HGN114" s="53"/>
      <c r="HGO114" s="53"/>
      <c r="HGP114" s="53"/>
      <c r="HGQ114" s="53"/>
      <c r="HGR114" s="53"/>
      <c r="HGS114" s="53"/>
      <c r="HGT114" s="53"/>
      <c r="HGU114" s="53"/>
      <c r="HGV114" s="53"/>
      <c r="HGW114" s="53"/>
      <c r="HGX114" s="53"/>
      <c r="HGY114" s="53"/>
      <c r="HGZ114" s="53"/>
      <c r="HHA114" s="53"/>
      <c r="HHB114" s="53"/>
      <c r="HHC114" s="53"/>
      <c r="HHD114" s="53"/>
      <c r="HHE114" s="53"/>
      <c r="HHF114" s="53"/>
      <c r="HHG114" s="53"/>
      <c r="HHH114" s="53"/>
      <c r="HHI114" s="53"/>
      <c r="HHJ114" s="53"/>
      <c r="HHK114" s="53"/>
      <c r="HHL114" s="53"/>
      <c r="HHM114" s="53"/>
      <c r="HHN114" s="53"/>
      <c r="HHO114" s="53"/>
      <c r="HHP114" s="53"/>
      <c r="HHQ114" s="53"/>
      <c r="HHR114" s="53"/>
      <c r="HHS114" s="53"/>
      <c r="HHT114" s="53"/>
      <c r="HHU114" s="53"/>
      <c r="HHV114" s="53"/>
      <c r="HHW114" s="53"/>
      <c r="HHX114" s="53"/>
      <c r="HHY114" s="53"/>
      <c r="HHZ114" s="53"/>
      <c r="HIA114" s="53"/>
      <c r="HIB114" s="53"/>
      <c r="HIC114" s="53"/>
      <c r="HID114" s="53"/>
      <c r="HIE114" s="53"/>
      <c r="HIF114" s="53"/>
      <c r="HIG114" s="53"/>
      <c r="HIH114" s="53"/>
      <c r="HII114" s="53"/>
      <c r="HIJ114" s="53"/>
      <c r="HIK114" s="53"/>
      <c r="HIL114" s="53"/>
      <c r="HIM114" s="53"/>
      <c r="HIN114" s="53"/>
      <c r="HIO114" s="53"/>
      <c r="HIP114" s="53"/>
      <c r="HIQ114" s="53"/>
      <c r="HIR114" s="53"/>
      <c r="HIS114" s="53"/>
      <c r="HIT114" s="53"/>
      <c r="HIU114" s="53"/>
      <c r="HIV114" s="53"/>
      <c r="HIW114" s="53"/>
      <c r="HIX114" s="53"/>
      <c r="HIY114" s="53"/>
      <c r="HIZ114" s="53"/>
      <c r="HJA114" s="53"/>
      <c r="HJB114" s="53"/>
      <c r="HJC114" s="53"/>
      <c r="HJD114" s="53"/>
      <c r="HJE114" s="53"/>
      <c r="HJF114" s="53"/>
      <c r="HJG114" s="53"/>
      <c r="HJH114" s="53"/>
      <c r="HJI114" s="53"/>
      <c r="HJJ114" s="53"/>
      <c r="HJK114" s="53"/>
      <c r="HJL114" s="53"/>
      <c r="HJM114" s="53"/>
      <c r="HJN114" s="53"/>
      <c r="HJO114" s="53"/>
      <c r="HJP114" s="53"/>
      <c r="HJQ114" s="53"/>
      <c r="HJR114" s="53"/>
      <c r="HJS114" s="53"/>
      <c r="HJT114" s="53"/>
      <c r="HJU114" s="53"/>
      <c r="HJV114" s="53"/>
      <c r="HJW114" s="53"/>
      <c r="HJX114" s="53"/>
      <c r="HJY114" s="53"/>
      <c r="HJZ114" s="53"/>
      <c r="HKA114" s="53"/>
      <c r="HKB114" s="53"/>
      <c r="HKC114" s="53"/>
      <c r="HKD114" s="53"/>
      <c r="HKE114" s="53"/>
      <c r="HKF114" s="53"/>
      <c r="HKG114" s="53"/>
      <c r="HKH114" s="53"/>
      <c r="HKI114" s="53"/>
      <c r="HKJ114" s="53"/>
      <c r="HKK114" s="53"/>
      <c r="HKL114" s="53"/>
      <c r="HKM114" s="53"/>
      <c r="HKN114" s="53"/>
      <c r="HKO114" s="53"/>
      <c r="HKP114" s="53"/>
      <c r="HKQ114" s="53"/>
      <c r="HKR114" s="53"/>
      <c r="HKS114" s="53"/>
      <c r="HKT114" s="53"/>
      <c r="HKU114" s="53"/>
      <c r="HKV114" s="53"/>
      <c r="HKW114" s="53"/>
      <c r="HKX114" s="53"/>
      <c r="HKY114" s="53"/>
      <c r="HKZ114" s="53"/>
      <c r="HLA114" s="53"/>
      <c r="HLB114" s="53"/>
      <c r="HLC114" s="53"/>
      <c r="HLD114" s="53"/>
      <c r="HLE114" s="53"/>
      <c r="HLF114" s="53"/>
      <c r="HLG114" s="53"/>
      <c r="HLH114" s="53"/>
      <c r="HLI114" s="53"/>
      <c r="HLJ114" s="53"/>
      <c r="HLK114" s="53"/>
      <c r="HLL114" s="53"/>
      <c r="HLM114" s="53"/>
      <c r="HLN114" s="53"/>
      <c r="HLO114" s="53"/>
      <c r="HLP114" s="53"/>
      <c r="HLQ114" s="53"/>
      <c r="HLR114" s="53"/>
      <c r="HLS114" s="53"/>
      <c r="HLV114" s="53"/>
      <c r="HLW114" s="53"/>
      <c r="HLX114" s="53"/>
      <c r="HLY114" s="53"/>
      <c r="HLZ114" s="53"/>
      <c r="HMA114" s="53"/>
      <c r="HMB114" s="53"/>
      <c r="HMC114" s="53"/>
      <c r="HMD114" s="53"/>
      <c r="HME114" s="53"/>
      <c r="HMF114" s="53"/>
      <c r="HMG114" s="53"/>
      <c r="HMH114" s="53"/>
      <c r="HMI114" s="53"/>
      <c r="HMJ114" s="53"/>
      <c r="HMK114" s="53"/>
      <c r="HML114" s="53"/>
      <c r="HMM114" s="53"/>
      <c r="HMN114" s="53"/>
      <c r="HMO114" s="53"/>
      <c r="HMP114" s="53"/>
      <c r="HMQ114" s="53"/>
      <c r="HMR114" s="53"/>
      <c r="HMS114" s="53"/>
      <c r="HMT114" s="53"/>
      <c r="HMU114" s="53"/>
      <c r="HMV114" s="53"/>
      <c r="HMW114" s="53"/>
      <c r="HMX114" s="53"/>
      <c r="HMY114" s="53"/>
      <c r="HMZ114" s="53"/>
      <c r="HNA114" s="53"/>
      <c r="HNB114" s="53"/>
      <c r="HNC114" s="53"/>
      <c r="HND114" s="53"/>
      <c r="HNE114" s="53"/>
      <c r="HNF114" s="53"/>
      <c r="HNG114" s="53"/>
      <c r="HNH114" s="53"/>
      <c r="HNI114" s="53"/>
      <c r="HNJ114" s="53"/>
      <c r="HNK114" s="53"/>
      <c r="HNL114" s="53"/>
      <c r="HNM114" s="53"/>
      <c r="HNN114" s="53"/>
      <c r="HNO114" s="53"/>
      <c r="HNP114" s="53"/>
      <c r="HNQ114" s="53"/>
      <c r="HNR114" s="53"/>
      <c r="HNS114" s="53"/>
      <c r="HNT114" s="53"/>
      <c r="HNU114" s="53"/>
      <c r="HNV114" s="53"/>
      <c r="HNW114" s="53"/>
      <c r="HNX114" s="53"/>
      <c r="HNY114" s="53"/>
      <c r="HNZ114" s="53"/>
      <c r="HOA114" s="53"/>
      <c r="HOB114" s="53"/>
      <c r="HOC114" s="53"/>
      <c r="HOD114" s="53"/>
      <c r="HOE114" s="53"/>
      <c r="HOF114" s="53"/>
      <c r="HOG114" s="53"/>
      <c r="HOH114" s="53"/>
      <c r="HOI114" s="53"/>
      <c r="HOJ114" s="53"/>
      <c r="HOK114" s="53"/>
      <c r="HOL114" s="53"/>
      <c r="HOM114" s="53"/>
      <c r="HON114" s="53"/>
      <c r="HOO114" s="53"/>
      <c r="HOP114" s="53"/>
      <c r="HOQ114" s="53"/>
      <c r="HOR114" s="53"/>
      <c r="HOS114" s="53"/>
      <c r="HOT114" s="53"/>
      <c r="HOU114" s="53"/>
      <c r="HOV114" s="53"/>
      <c r="HOW114" s="53"/>
      <c r="HOX114" s="53"/>
      <c r="HOY114" s="53"/>
      <c r="HOZ114" s="53"/>
      <c r="HPA114" s="53"/>
      <c r="HPB114" s="53"/>
      <c r="HPC114" s="53"/>
      <c r="HPD114" s="53"/>
      <c r="HPE114" s="53"/>
      <c r="HPF114" s="53"/>
      <c r="HPG114" s="53"/>
      <c r="HPH114" s="53"/>
      <c r="HPI114" s="53"/>
      <c r="HPJ114" s="53"/>
      <c r="HPK114" s="53"/>
      <c r="HPL114" s="53"/>
      <c r="HPM114" s="53"/>
      <c r="HPN114" s="53"/>
      <c r="HPO114" s="53"/>
      <c r="HPP114" s="53"/>
      <c r="HPQ114" s="53"/>
      <c r="HPR114" s="53"/>
      <c r="HPS114" s="53"/>
      <c r="HPT114" s="53"/>
      <c r="HPU114" s="53"/>
      <c r="HPV114" s="53"/>
      <c r="HPW114" s="53"/>
      <c r="HPX114" s="53"/>
      <c r="HPY114" s="53"/>
      <c r="HPZ114" s="53"/>
      <c r="HQA114" s="53"/>
      <c r="HQB114" s="53"/>
      <c r="HQC114" s="53"/>
      <c r="HQD114" s="53"/>
      <c r="HQE114" s="53"/>
      <c r="HQF114" s="53"/>
      <c r="HQG114" s="53"/>
      <c r="HQH114" s="53"/>
      <c r="HQI114" s="53"/>
      <c r="HQJ114" s="53"/>
      <c r="HQK114" s="53"/>
      <c r="HQL114" s="53"/>
      <c r="HQM114" s="53"/>
      <c r="HQN114" s="53"/>
      <c r="HQO114" s="53"/>
      <c r="HQP114" s="53"/>
      <c r="HQQ114" s="53"/>
      <c r="HQR114" s="53"/>
      <c r="HQS114" s="53"/>
      <c r="HQT114" s="53"/>
      <c r="HQU114" s="53"/>
      <c r="HQV114" s="53"/>
      <c r="HQW114" s="53"/>
      <c r="HQX114" s="53"/>
      <c r="HQY114" s="53"/>
      <c r="HQZ114" s="53"/>
      <c r="HRA114" s="53"/>
      <c r="HRB114" s="53"/>
      <c r="HRC114" s="53"/>
      <c r="HRD114" s="53"/>
      <c r="HRE114" s="53"/>
      <c r="HRF114" s="53"/>
      <c r="HRG114" s="53"/>
      <c r="HRH114" s="53"/>
      <c r="HRI114" s="53"/>
      <c r="HRJ114" s="53"/>
      <c r="HRK114" s="53"/>
      <c r="HRL114" s="53"/>
      <c r="HRM114" s="53"/>
      <c r="HRN114" s="53"/>
      <c r="HRO114" s="53"/>
      <c r="HRP114" s="53"/>
      <c r="HRQ114" s="53"/>
      <c r="HRR114" s="53"/>
      <c r="HRS114" s="53"/>
      <c r="HRT114" s="53"/>
      <c r="HRU114" s="53"/>
      <c r="HRV114" s="53"/>
      <c r="HRW114" s="53"/>
      <c r="HRX114" s="53"/>
      <c r="HRY114" s="53"/>
      <c r="HRZ114" s="53"/>
      <c r="HSA114" s="53"/>
      <c r="HSB114" s="53"/>
      <c r="HSC114" s="53"/>
      <c r="HSD114" s="53"/>
      <c r="HSE114" s="53"/>
      <c r="HSF114" s="53"/>
      <c r="HSG114" s="53"/>
      <c r="HSH114" s="53"/>
      <c r="HSI114" s="53"/>
      <c r="HSJ114" s="53"/>
      <c r="HSK114" s="53"/>
      <c r="HSL114" s="53"/>
      <c r="HSM114" s="53"/>
      <c r="HSN114" s="53"/>
      <c r="HSO114" s="53"/>
      <c r="HSP114" s="53"/>
      <c r="HSQ114" s="53"/>
      <c r="HSR114" s="53"/>
      <c r="HSS114" s="53"/>
      <c r="HST114" s="53"/>
      <c r="HSU114" s="53"/>
      <c r="HSV114" s="53"/>
      <c r="HSW114" s="53"/>
      <c r="HSX114" s="53"/>
      <c r="HSY114" s="53"/>
      <c r="HSZ114" s="53"/>
      <c r="HTA114" s="53"/>
      <c r="HTB114" s="53"/>
      <c r="HTC114" s="53"/>
      <c r="HTD114" s="53"/>
      <c r="HTE114" s="53"/>
      <c r="HTF114" s="53"/>
      <c r="HTG114" s="53"/>
      <c r="HTH114" s="53"/>
      <c r="HTI114" s="53"/>
      <c r="HTJ114" s="53"/>
      <c r="HTK114" s="53"/>
      <c r="HTL114" s="53"/>
      <c r="HTM114" s="53"/>
      <c r="HTN114" s="53"/>
      <c r="HTO114" s="53"/>
      <c r="HTP114" s="53"/>
      <c r="HTQ114" s="53"/>
      <c r="HTR114" s="53"/>
      <c r="HTS114" s="53"/>
      <c r="HTT114" s="53"/>
      <c r="HTU114" s="53"/>
      <c r="HTV114" s="53"/>
      <c r="HTW114" s="53"/>
      <c r="HTX114" s="53"/>
      <c r="HTY114" s="53"/>
      <c r="HTZ114" s="53"/>
      <c r="HUA114" s="53"/>
      <c r="HUB114" s="53"/>
      <c r="HUC114" s="53"/>
      <c r="HUD114" s="53"/>
      <c r="HUE114" s="53"/>
      <c r="HUF114" s="53"/>
      <c r="HUG114" s="53"/>
      <c r="HUH114" s="53"/>
      <c r="HUI114" s="53"/>
      <c r="HUJ114" s="53"/>
      <c r="HUK114" s="53"/>
      <c r="HUL114" s="53"/>
      <c r="HUM114" s="53"/>
      <c r="HUN114" s="53"/>
      <c r="HUO114" s="53"/>
      <c r="HUP114" s="53"/>
      <c r="HUQ114" s="53"/>
      <c r="HUR114" s="53"/>
      <c r="HUS114" s="53"/>
      <c r="HUT114" s="53"/>
      <c r="HUU114" s="53"/>
      <c r="HUV114" s="53"/>
      <c r="HUW114" s="53"/>
      <c r="HUX114" s="53"/>
      <c r="HUY114" s="53"/>
      <c r="HUZ114" s="53"/>
      <c r="HVA114" s="53"/>
      <c r="HVB114" s="53"/>
      <c r="HVC114" s="53"/>
      <c r="HVD114" s="53"/>
      <c r="HVE114" s="53"/>
      <c r="HVF114" s="53"/>
      <c r="HVG114" s="53"/>
      <c r="HVH114" s="53"/>
      <c r="HVI114" s="53"/>
      <c r="HVJ114" s="53"/>
      <c r="HVK114" s="53"/>
      <c r="HVL114" s="53"/>
      <c r="HVM114" s="53"/>
      <c r="HVN114" s="53"/>
      <c r="HVO114" s="53"/>
      <c r="HVR114" s="53"/>
      <c r="HVS114" s="53"/>
      <c r="HVT114" s="53"/>
      <c r="HVU114" s="53"/>
      <c r="HVV114" s="53"/>
      <c r="HVW114" s="53"/>
      <c r="HVX114" s="53"/>
      <c r="HVY114" s="53"/>
      <c r="HVZ114" s="53"/>
      <c r="HWA114" s="53"/>
      <c r="HWB114" s="53"/>
      <c r="HWC114" s="53"/>
      <c r="HWD114" s="53"/>
      <c r="HWE114" s="53"/>
      <c r="HWF114" s="53"/>
      <c r="HWG114" s="53"/>
      <c r="HWH114" s="53"/>
      <c r="HWI114" s="53"/>
      <c r="HWJ114" s="53"/>
      <c r="HWK114" s="53"/>
      <c r="HWL114" s="53"/>
      <c r="HWM114" s="53"/>
      <c r="HWN114" s="53"/>
      <c r="HWO114" s="53"/>
      <c r="HWP114" s="53"/>
      <c r="HWQ114" s="53"/>
      <c r="HWR114" s="53"/>
      <c r="HWS114" s="53"/>
      <c r="HWT114" s="53"/>
      <c r="HWU114" s="53"/>
      <c r="HWV114" s="53"/>
      <c r="HWW114" s="53"/>
      <c r="HWX114" s="53"/>
      <c r="HWY114" s="53"/>
      <c r="HWZ114" s="53"/>
      <c r="HXA114" s="53"/>
      <c r="HXB114" s="53"/>
      <c r="HXC114" s="53"/>
      <c r="HXD114" s="53"/>
      <c r="HXE114" s="53"/>
      <c r="HXF114" s="53"/>
      <c r="HXG114" s="53"/>
      <c r="HXH114" s="53"/>
      <c r="HXI114" s="53"/>
      <c r="HXJ114" s="53"/>
      <c r="HXK114" s="53"/>
      <c r="HXL114" s="53"/>
      <c r="HXM114" s="53"/>
      <c r="HXN114" s="53"/>
      <c r="HXO114" s="53"/>
      <c r="HXP114" s="53"/>
      <c r="HXQ114" s="53"/>
      <c r="HXR114" s="53"/>
      <c r="HXS114" s="53"/>
      <c r="HXT114" s="53"/>
      <c r="HXU114" s="53"/>
      <c r="HXV114" s="53"/>
      <c r="HXW114" s="53"/>
      <c r="HXX114" s="53"/>
      <c r="HXY114" s="53"/>
      <c r="HXZ114" s="53"/>
      <c r="HYA114" s="53"/>
      <c r="HYB114" s="53"/>
      <c r="HYC114" s="53"/>
      <c r="HYD114" s="53"/>
      <c r="HYE114" s="53"/>
      <c r="HYF114" s="53"/>
      <c r="HYG114" s="53"/>
      <c r="HYH114" s="53"/>
      <c r="HYI114" s="53"/>
      <c r="HYJ114" s="53"/>
      <c r="HYK114" s="53"/>
      <c r="HYL114" s="53"/>
      <c r="HYM114" s="53"/>
      <c r="HYN114" s="53"/>
      <c r="HYO114" s="53"/>
      <c r="HYP114" s="53"/>
      <c r="HYQ114" s="53"/>
      <c r="HYR114" s="53"/>
      <c r="HYS114" s="53"/>
      <c r="HYT114" s="53"/>
      <c r="HYU114" s="53"/>
      <c r="HYV114" s="53"/>
      <c r="HYW114" s="53"/>
      <c r="HYX114" s="53"/>
      <c r="HYY114" s="53"/>
      <c r="HYZ114" s="53"/>
      <c r="HZA114" s="53"/>
      <c r="HZB114" s="53"/>
      <c r="HZC114" s="53"/>
      <c r="HZD114" s="53"/>
      <c r="HZE114" s="53"/>
      <c r="HZF114" s="53"/>
      <c r="HZG114" s="53"/>
      <c r="HZH114" s="53"/>
      <c r="HZI114" s="53"/>
      <c r="HZJ114" s="53"/>
      <c r="HZK114" s="53"/>
      <c r="HZL114" s="53"/>
      <c r="HZM114" s="53"/>
      <c r="HZN114" s="53"/>
      <c r="HZO114" s="53"/>
      <c r="HZP114" s="53"/>
      <c r="HZQ114" s="53"/>
      <c r="HZR114" s="53"/>
      <c r="HZS114" s="53"/>
      <c r="HZT114" s="53"/>
      <c r="HZU114" s="53"/>
      <c r="HZV114" s="53"/>
      <c r="HZW114" s="53"/>
      <c r="HZX114" s="53"/>
      <c r="HZY114" s="53"/>
      <c r="HZZ114" s="53"/>
      <c r="IAA114" s="53"/>
      <c r="IAB114" s="53"/>
      <c r="IAC114" s="53"/>
      <c r="IAD114" s="53"/>
      <c r="IAE114" s="53"/>
      <c r="IAF114" s="53"/>
      <c r="IAG114" s="53"/>
      <c r="IAH114" s="53"/>
      <c r="IAI114" s="53"/>
      <c r="IAJ114" s="53"/>
      <c r="IAK114" s="53"/>
      <c r="IAL114" s="53"/>
      <c r="IAM114" s="53"/>
      <c r="IAN114" s="53"/>
      <c r="IAO114" s="53"/>
      <c r="IAP114" s="53"/>
      <c r="IAQ114" s="53"/>
      <c r="IAR114" s="53"/>
      <c r="IAS114" s="53"/>
      <c r="IAT114" s="53"/>
      <c r="IAU114" s="53"/>
      <c r="IAV114" s="53"/>
      <c r="IAW114" s="53"/>
      <c r="IAX114" s="53"/>
      <c r="IAY114" s="53"/>
      <c r="IAZ114" s="53"/>
      <c r="IBA114" s="53"/>
      <c r="IBB114" s="53"/>
      <c r="IBC114" s="53"/>
      <c r="IBD114" s="53"/>
      <c r="IBE114" s="53"/>
      <c r="IBF114" s="53"/>
      <c r="IBG114" s="53"/>
      <c r="IBH114" s="53"/>
      <c r="IBI114" s="53"/>
      <c r="IBJ114" s="53"/>
      <c r="IBK114" s="53"/>
      <c r="IBL114" s="53"/>
      <c r="IBM114" s="53"/>
      <c r="IBN114" s="53"/>
      <c r="IBO114" s="53"/>
      <c r="IBP114" s="53"/>
      <c r="IBQ114" s="53"/>
      <c r="IBR114" s="53"/>
      <c r="IBS114" s="53"/>
      <c r="IBT114" s="53"/>
      <c r="IBU114" s="53"/>
      <c r="IBV114" s="53"/>
      <c r="IBW114" s="53"/>
      <c r="IBX114" s="53"/>
      <c r="IBY114" s="53"/>
      <c r="IBZ114" s="53"/>
      <c r="ICA114" s="53"/>
      <c r="ICB114" s="53"/>
      <c r="ICC114" s="53"/>
      <c r="ICD114" s="53"/>
      <c r="ICE114" s="53"/>
      <c r="ICF114" s="53"/>
      <c r="ICG114" s="53"/>
      <c r="ICH114" s="53"/>
      <c r="ICI114" s="53"/>
      <c r="ICJ114" s="53"/>
      <c r="ICK114" s="53"/>
      <c r="ICL114" s="53"/>
      <c r="ICM114" s="53"/>
      <c r="ICN114" s="53"/>
      <c r="ICO114" s="53"/>
      <c r="ICP114" s="53"/>
      <c r="ICQ114" s="53"/>
      <c r="ICR114" s="53"/>
      <c r="ICS114" s="53"/>
      <c r="ICT114" s="53"/>
      <c r="ICU114" s="53"/>
      <c r="ICV114" s="53"/>
      <c r="ICW114" s="53"/>
      <c r="ICX114" s="53"/>
      <c r="ICY114" s="53"/>
      <c r="ICZ114" s="53"/>
      <c r="IDA114" s="53"/>
      <c r="IDB114" s="53"/>
      <c r="IDC114" s="53"/>
      <c r="IDD114" s="53"/>
      <c r="IDE114" s="53"/>
      <c r="IDF114" s="53"/>
      <c r="IDG114" s="53"/>
      <c r="IDH114" s="53"/>
      <c r="IDI114" s="53"/>
      <c r="IDJ114" s="53"/>
      <c r="IDK114" s="53"/>
      <c r="IDL114" s="53"/>
      <c r="IDM114" s="53"/>
      <c r="IDN114" s="53"/>
      <c r="IDO114" s="53"/>
      <c r="IDP114" s="53"/>
      <c r="IDQ114" s="53"/>
      <c r="IDR114" s="53"/>
      <c r="IDS114" s="53"/>
      <c r="IDT114" s="53"/>
      <c r="IDU114" s="53"/>
      <c r="IDV114" s="53"/>
      <c r="IDW114" s="53"/>
      <c r="IDX114" s="53"/>
      <c r="IDY114" s="53"/>
      <c r="IDZ114" s="53"/>
      <c r="IEA114" s="53"/>
      <c r="IEB114" s="53"/>
      <c r="IEC114" s="53"/>
      <c r="IED114" s="53"/>
      <c r="IEE114" s="53"/>
      <c r="IEF114" s="53"/>
      <c r="IEG114" s="53"/>
      <c r="IEH114" s="53"/>
      <c r="IEI114" s="53"/>
      <c r="IEJ114" s="53"/>
      <c r="IEK114" s="53"/>
      <c r="IEL114" s="53"/>
      <c r="IEM114" s="53"/>
      <c r="IEN114" s="53"/>
      <c r="IEO114" s="53"/>
      <c r="IEP114" s="53"/>
      <c r="IEQ114" s="53"/>
      <c r="IER114" s="53"/>
      <c r="IES114" s="53"/>
      <c r="IET114" s="53"/>
      <c r="IEU114" s="53"/>
      <c r="IEV114" s="53"/>
      <c r="IEW114" s="53"/>
      <c r="IEX114" s="53"/>
      <c r="IEY114" s="53"/>
      <c r="IEZ114" s="53"/>
      <c r="IFA114" s="53"/>
      <c r="IFB114" s="53"/>
      <c r="IFC114" s="53"/>
      <c r="IFD114" s="53"/>
      <c r="IFE114" s="53"/>
      <c r="IFF114" s="53"/>
      <c r="IFG114" s="53"/>
      <c r="IFH114" s="53"/>
      <c r="IFI114" s="53"/>
      <c r="IFJ114" s="53"/>
      <c r="IFK114" s="53"/>
      <c r="IFN114" s="53"/>
      <c r="IFO114" s="53"/>
      <c r="IFP114" s="53"/>
      <c r="IFQ114" s="53"/>
      <c r="IFR114" s="53"/>
      <c r="IFS114" s="53"/>
      <c r="IFT114" s="53"/>
      <c r="IFU114" s="53"/>
      <c r="IFV114" s="53"/>
      <c r="IFW114" s="53"/>
      <c r="IFX114" s="53"/>
      <c r="IFY114" s="53"/>
      <c r="IFZ114" s="53"/>
      <c r="IGA114" s="53"/>
      <c r="IGB114" s="53"/>
      <c r="IGC114" s="53"/>
      <c r="IGD114" s="53"/>
      <c r="IGE114" s="53"/>
      <c r="IGF114" s="53"/>
      <c r="IGG114" s="53"/>
      <c r="IGH114" s="53"/>
      <c r="IGI114" s="53"/>
      <c r="IGJ114" s="53"/>
      <c r="IGK114" s="53"/>
      <c r="IGL114" s="53"/>
      <c r="IGM114" s="53"/>
      <c r="IGN114" s="53"/>
      <c r="IGO114" s="53"/>
      <c r="IGP114" s="53"/>
      <c r="IGQ114" s="53"/>
      <c r="IGR114" s="53"/>
      <c r="IGS114" s="53"/>
      <c r="IGT114" s="53"/>
      <c r="IGU114" s="53"/>
      <c r="IGV114" s="53"/>
      <c r="IGW114" s="53"/>
      <c r="IGX114" s="53"/>
      <c r="IGY114" s="53"/>
      <c r="IGZ114" s="53"/>
      <c r="IHA114" s="53"/>
      <c r="IHB114" s="53"/>
      <c r="IHC114" s="53"/>
      <c r="IHD114" s="53"/>
      <c r="IHE114" s="53"/>
      <c r="IHF114" s="53"/>
      <c r="IHG114" s="53"/>
      <c r="IHH114" s="53"/>
      <c r="IHI114" s="53"/>
      <c r="IHJ114" s="53"/>
      <c r="IHK114" s="53"/>
      <c r="IHL114" s="53"/>
      <c r="IHM114" s="53"/>
      <c r="IHN114" s="53"/>
      <c r="IHO114" s="53"/>
      <c r="IHP114" s="53"/>
      <c r="IHQ114" s="53"/>
      <c r="IHR114" s="53"/>
      <c r="IHS114" s="53"/>
      <c r="IHT114" s="53"/>
      <c r="IHU114" s="53"/>
      <c r="IHV114" s="53"/>
      <c r="IHW114" s="53"/>
      <c r="IHX114" s="53"/>
      <c r="IHY114" s="53"/>
      <c r="IHZ114" s="53"/>
      <c r="IIA114" s="53"/>
      <c r="IIB114" s="53"/>
      <c r="IIC114" s="53"/>
      <c r="IID114" s="53"/>
      <c r="IIE114" s="53"/>
      <c r="IIF114" s="53"/>
      <c r="IIG114" s="53"/>
      <c r="IIH114" s="53"/>
      <c r="III114" s="53"/>
      <c r="IIJ114" s="53"/>
      <c r="IIK114" s="53"/>
      <c r="IIL114" s="53"/>
      <c r="IIM114" s="53"/>
      <c r="IIN114" s="53"/>
      <c r="IIO114" s="53"/>
      <c r="IIP114" s="53"/>
      <c r="IIQ114" s="53"/>
      <c r="IIR114" s="53"/>
      <c r="IIS114" s="53"/>
      <c r="IIT114" s="53"/>
      <c r="IIU114" s="53"/>
      <c r="IIV114" s="53"/>
      <c r="IIW114" s="53"/>
      <c r="IIX114" s="53"/>
      <c r="IIY114" s="53"/>
      <c r="IIZ114" s="53"/>
      <c r="IJA114" s="53"/>
      <c r="IJB114" s="53"/>
      <c r="IJC114" s="53"/>
      <c r="IJD114" s="53"/>
      <c r="IJE114" s="53"/>
      <c r="IJF114" s="53"/>
      <c r="IJG114" s="53"/>
      <c r="IJH114" s="53"/>
      <c r="IJI114" s="53"/>
      <c r="IJJ114" s="53"/>
      <c r="IJK114" s="53"/>
      <c r="IJL114" s="53"/>
      <c r="IJM114" s="53"/>
      <c r="IJN114" s="53"/>
      <c r="IJO114" s="53"/>
      <c r="IJP114" s="53"/>
      <c r="IJQ114" s="53"/>
      <c r="IJR114" s="53"/>
      <c r="IJS114" s="53"/>
      <c r="IJT114" s="53"/>
      <c r="IJU114" s="53"/>
      <c r="IJV114" s="53"/>
      <c r="IJW114" s="53"/>
      <c r="IJX114" s="53"/>
      <c r="IJY114" s="53"/>
      <c r="IJZ114" s="53"/>
      <c r="IKA114" s="53"/>
      <c r="IKB114" s="53"/>
      <c r="IKC114" s="53"/>
      <c r="IKD114" s="53"/>
      <c r="IKE114" s="53"/>
      <c r="IKF114" s="53"/>
      <c r="IKG114" s="53"/>
      <c r="IKH114" s="53"/>
      <c r="IKI114" s="53"/>
      <c r="IKJ114" s="53"/>
      <c r="IKK114" s="53"/>
      <c r="IKL114" s="53"/>
      <c r="IKM114" s="53"/>
      <c r="IKN114" s="53"/>
      <c r="IKO114" s="53"/>
      <c r="IKP114" s="53"/>
      <c r="IKQ114" s="53"/>
      <c r="IKR114" s="53"/>
      <c r="IKS114" s="53"/>
      <c r="IKT114" s="53"/>
      <c r="IKU114" s="53"/>
      <c r="IKV114" s="53"/>
      <c r="IKW114" s="53"/>
      <c r="IKX114" s="53"/>
      <c r="IKY114" s="53"/>
      <c r="IKZ114" s="53"/>
      <c r="ILA114" s="53"/>
      <c r="ILB114" s="53"/>
      <c r="ILC114" s="53"/>
      <c r="ILD114" s="53"/>
      <c r="ILE114" s="53"/>
      <c r="ILF114" s="53"/>
      <c r="ILG114" s="53"/>
      <c r="ILH114" s="53"/>
      <c r="ILI114" s="53"/>
      <c r="ILJ114" s="53"/>
      <c r="ILK114" s="53"/>
      <c r="ILL114" s="53"/>
      <c r="ILM114" s="53"/>
      <c r="ILN114" s="53"/>
      <c r="ILO114" s="53"/>
      <c r="ILP114" s="53"/>
      <c r="ILQ114" s="53"/>
      <c r="ILR114" s="53"/>
      <c r="ILS114" s="53"/>
      <c r="ILT114" s="53"/>
      <c r="ILU114" s="53"/>
      <c r="ILV114" s="53"/>
      <c r="ILW114" s="53"/>
      <c r="ILX114" s="53"/>
      <c r="ILY114" s="53"/>
      <c r="ILZ114" s="53"/>
      <c r="IMA114" s="53"/>
      <c r="IMB114" s="53"/>
      <c r="IMC114" s="53"/>
      <c r="IMD114" s="53"/>
      <c r="IME114" s="53"/>
      <c r="IMF114" s="53"/>
      <c r="IMG114" s="53"/>
      <c r="IMH114" s="53"/>
      <c r="IMI114" s="53"/>
      <c r="IMJ114" s="53"/>
      <c r="IMK114" s="53"/>
      <c r="IML114" s="53"/>
      <c r="IMM114" s="53"/>
      <c r="IMN114" s="53"/>
      <c r="IMO114" s="53"/>
      <c r="IMP114" s="53"/>
      <c r="IMQ114" s="53"/>
      <c r="IMR114" s="53"/>
      <c r="IMS114" s="53"/>
      <c r="IMT114" s="53"/>
      <c r="IMU114" s="53"/>
      <c r="IMV114" s="53"/>
      <c r="IMW114" s="53"/>
      <c r="IMX114" s="53"/>
      <c r="IMY114" s="53"/>
      <c r="IMZ114" s="53"/>
      <c r="INA114" s="53"/>
      <c r="INB114" s="53"/>
      <c r="INC114" s="53"/>
      <c r="IND114" s="53"/>
      <c r="INE114" s="53"/>
      <c r="INF114" s="53"/>
      <c r="ING114" s="53"/>
      <c r="INH114" s="53"/>
      <c r="INI114" s="53"/>
      <c r="INJ114" s="53"/>
      <c r="INK114" s="53"/>
      <c r="INL114" s="53"/>
      <c r="INM114" s="53"/>
      <c r="INN114" s="53"/>
      <c r="INO114" s="53"/>
      <c r="INP114" s="53"/>
      <c r="INQ114" s="53"/>
      <c r="INR114" s="53"/>
      <c r="INS114" s="53"/>
      <c r="INT114" s="53"/>
      <c r="INU114" s="53"/>
      <c r="INV114" s="53"/>
      <c r="INW114" s="53"/>
      <c r="INX114" s="53"/>
      <c r="INY114" s="53"/>
      <c r="INZ114" s="53"/>
      <c r="IOA114" s="53"/>
      <c r="IOB114" s="53"/>
      <c r="IOC114" s="53"/>
      <c r="IOD114" s="53"/>
      <c r="IOE114" s="53"/>
      <c r="IOF114" s="53"/>
      <c r="IOG114" s="53"/>
      <c r="IOH114" s="53"/>
      <c r="IOI114" s="53"/>
      <c r="IOJ114" s="53"/>
      <c r="IOK114" s="53"/>
      <c r="IOL114" s="53"/>
      <c r="IOM114" s="53"/>
      <c r="ION114" s="53"/>
      <c r="IOO114" s="53"/>
      <c r="IOP114" s="53"/>
      <c r="IOQ114" s="53"/>
      <c r="IOR114" s="53"/>
      <c r="IOS114" s="53"/>
      <c r="IOT114" s="53"/>
      <c r="IOU114" s="53"/>
      <c r="IOV114" s="53"/>
      <c r="IOW114" s="53"/>
      <c r="IOX114" s="53"/>
      <c r="IOY114" s="53"/>
      <c r="IOZ114" s="53"/>
      <c r="IPA114" s="53"/>
      <c r="IPB114" s="53"/>
      <c r="IPC114" s="53"/>
      <c r="IPD114" s="53"/>
      <c r="IPE114" s="53"/>
      <c r="IPF114" s="53"/>
      <c r="IPG114" s="53"/>
      <c r="IPJ114" s="53"/>
      <c r="IPK114" s="53"/>
      <c r="IPL114" s="53"/>
      <c r="IPM114" s="53"/>
      <c r="IPN114" s="53"/>
      <c r="IPO114" s="53"/>
      <c r="IPP114" s="53"/>
      <c r="IPQ114" s="53"/>
      <c r="IPR114" s="53"/>
      <c r="IPS114" s="53"/>
      <c r="IPT114" s="53"/>
      <c r="IPU114" s="53"/>
      <c r="IPV114" s="53"/>
      <c r="IPW114" s="53"/>
      <c r="IPX114" s="53"/>
      <c r="IPY114" s="53"/>
      <c r="IPZ114" s="53"/>
      <c r="IQA114" s="53"/>
      <c r="IQB114" s="53"/>
      <c r="IQC114" s="53"/>
      <c r="IQD114" s="53"/>
      <c r="IQE114" s="53"/>
      <c r="IQF114" s="53"/>
      <c r="IQG114" s="53"/>
      <c r="IQH114" s="53"/>
      <c r="IQI114" s="53"/>
      <c r="IQJ114" s="53"/>
      <c r="IQK114" s="53"/>
      <c r="IQL114" s="53"/>
      <c r="IQM114" s="53"/>
      <c r="IQN114" s="53"/>
      <c r="IQO114" s="53"/>
      <c r="IQP114" s="53"/>
      <c r="IQQ114" s="53"/>
      <c r="IQR114" s="53"/>
      <c r="IQS114" s="53"/>
      <c r="IQT114" s="53"/>
      <c r="IQU114" s="53"/>
      <c r="IQV114" s="53"/>
      <c r="IQW114" s="53"/>
      <c r="IQX114" s="53"/>
      <c r="IQY114" s="53"/>
      <c r="IQZ114" s="53"/>
      <c r="IRA114" s="53"/>
      <c r="IRB114" s="53"/>
      <c r="IRC114" s="53"/>
      <c r="IRD114" s="53"/>
      <c r="IRE114" s="53"/>
      <c r="IRF114" s="53"/>
      <c r="IRG114" s="53"/>
      <c r="IRH114" s="53"/>
      <c r="IRI114" s="53"/>
      <c r="IRJ114" s="53"/>
      <c r="IRK114" s="53"/>
      <c r="IRL114" s="53"/>
      <c r="IRM114" s="53"/>
      <c r="IRN114" s="53"/>
      <c r="IRO114" s="53"/>
      <c r="IRP114" s="53"/>
      <c r="IRQ114" s="53"/>
      <c r="IRR114" s="53"/>
      <c r="IRS114" s="53"/>
      <c r="IRT114" s="53"/>
      <c r="IRU114" s="53"/>
      <c r="IRV114" s="53"/>
      <c r="IRW114" s="53"/>
      <c r="IRX114" s="53"/>
      <c r="IRY114" s="53"/>
      <c r="IRZ114" s="53"/>
      <c r="ISA114" s="53"/>
      <c r="ISB114" s="53"/>
      <c r="ISC114" s="53"/>
      <c r="ISD114" s="53"/>
      <c r="ISE114" s="53"/>
      <c r="ISF114" s="53"/>
      <c r="ISG114" s="53"/>
      <c r="ISH114" s="53"/>
      <c r="ISI114" s="53"/>
      <c r="ISJ114" s="53"/>
      <c r="ISK114" s="53"/>
      <c r="ISL114" s="53"/>
      <c r="ISM114" s="53"/>
      <c r="ISN114" s="53"/>
      <c r="ISO114" s="53"/>
      <c r="ISP114" s="53"/>
      <c r="ISQ114" s="53"/>
      <c r="ISR114" s="53"/>
      <c r="ISS114" s="53"/>
      <c r="IST114" s="53"/>
      <c r="ISU114" s="53"/>
      <c r="ISV114" s="53"/>
      <c r="ISW114" s="53"/>
      <c r="ISX114" s="53"/>
      <c r="ISY114" s="53"/>
      <c r="ISZ114" s="53"/>
      <c r="ITA114" s="53"/>
      <c r="ITB114" s="53"/>
      <c r="ITC114" s="53"/>
      <c r="ITD114" s="53"/>
      <c r="ITE114" s="53"/>
      <c r="ITF114" s="53"/>
      <c r="ITG114" s="53"/>
      <c r="ITH114" s="53"/>
      <c r="ITI114" s="53"/>
      <c r="ITJ114" s="53"/>
      <c r="ITK114" s="53"/>
      <c r="ITL114" s="53"/>
      <c r="ITM114" s="53"/>
      <c r="ITN114" s="53"/>
      <c r="ITO114" s="53"/>
      <c r="ITP114" s="53"/>
      <c r="ITQ114" s="53"/>
      <c r="ITR114" s="53"/>
      <c r="ITS114" s="53"/>
      <c r="ITT114" s="53"/>
      <c r="ITU114" s="53"/>
      <c r="ITV114" s="53"/>
      <c r="ITW114" s="53"/>
      <c r="ITX114" s="53"/>
      <c r="ITY114" s="53"/>
      <c r="ITZ114" s="53"/>
      <c r="IUA114" s="53"/>
      <c r="IUB114" s="53"/>
      <c r="IUC114" s="53"/>
      <c r="IUD114" s="53"/>
      <c r="IUE114" s="53"/>
      <c r="IUF114" s="53"/>
      <c r="IUG114" s="53"/>
      <c r="IUH114" s="53"/>
      <c r="IUI114" s="53"/>
      <c r="IUJ114" s="53"/>
      <c r="IUK114" s="53"/>
      <c r="IUL114" s="53"/>
      <c r="IUM114" s="53"/>
      <c r="IUN114" s="53"/>
      <c r="IUO114" s="53"/>
      <c r="IUP114" s="53"/>
      <c r="IUQ114" s="53"/>
      <c r="IUR114" s="53"/>
      <c r="IUS114" s="53"/>
      <c r="IUT114" s="53"/>
      <c r="IUU114" s="53"/>
      <c r="IUV114" s="53"/>
      <c r="IUW114" s="53"/>
      <c r="IUX114" s="53"/>
      <c r="IUY114" s="53"/>
      <c r="IUZ114" s="53"/>
      <c r="IVA114" s="53"/>
      <c r="IVB114" s="53"/>
      <c r="IVC114" s="53"/>
      <c r="IVD114" s="53"/>
      <c r="IVE114" s="53"/>
      <c r="IVF114" s="53"/>
      <c r="IVG114" s="53"/>
      <c r="IVH114" s="53"/>
      <c r="IVI114" s="53"/>
      <c r="IVJ114" s="53"/>
      <c r="IVK114" s="53"/>
      <c r="IVL114" s="53"/>
      <c r="IVM114" s="53"/>
      <c r="IVN114" s="53"/>
      <c r="IVO114" s="53"/>
      <c r="IVP114" s="53"/>
      <c r="IVQ114" s="53"/>
      <c r="IVR114" s="53"/>
      <c r="IVS114" s="53"/>
      <c r="IVT114" s="53"/>
      <c r="IVU114" s="53"/>
      <c r="IVV114" s="53"/>
      <c r="IVW114" s="53"/>
      <c r="IVX114" s="53"/>
      <c r="IVY114" s="53"/>
      <c r="IVZ114" s="53"/>
      <c r="IWA114" s="53"/>
      <c r="IWB114" s="53"/>
      <c r="IWC114" s="53"/>
      <c r="IWD114" s="53"/>
      <c r="IWE114" s="53"/>
      <c r="IWF114" s="53"/>
      <c r="IWG114" s="53"/>
      <c r="IWH114" s="53"/>
      <c r="IWI114" s="53"/>
      <c r="IWJ114" s="53"/>
      <c r="IWK114" s="53"/>
      <c r="IWL114" s="53"/>
      <c r="IWM114" s="53"/>
      <c r="IWN114" s="53"/>
      <c r="IWO114" s="53"/>
      <c r="IWP114" s="53"/>
      <c r="IWQ114" s="53"/>
      <c r="IWR114" s="53"/>
      <c r="IWS114" s="53"/>
      <c r="IWT114" s="53"/>
      <c r="IWU114" s="53"/>
      <c r="IWV114" s="53"/>
      <c r="IWW114" s="53"/>
      <c r="IWX114" s="53"/>
      <c r="IWY114" s="53"/>
      <c r="IWZ114" s="53"/>
      <c r="IXA114" s="53"/>
      <c r="IXB114" s="53"/>
      <c r="IXC114" s="53"/>
      <c r="IXD114" s="53"/>
      <c r="IXE114" s="53"/>
      <c r="IXF114" s="53"/>
      <c r="IXG114" s="53"/>
      <c r="IXH114" s="53"/>
      <c r="IXI114" s="53"/>
      <c r="IXJ114" s="53"/>
      <c r="IXK114" s="53"/>
      <c r="IXL114" s="53"/>
      <c r="IXM114" s="53"/>
      <c r="IXN114" s="53"/>
      <c r="IXO114" s="53"/>
      <c r="IXP114" s="53"/>
      <c r="IXQ114" s="53"/>
      <c r="IXR114" s="53"/>
      <c r="IXS114" s="53"/>
      <c r="IXT114" s="53"/>
      <c r="IXU114" s="53"/>
      <c r="IXV114" s="53"/>
      <c r="IXW114" s="53"/>
      <c r="IXX114" s="53"/>
      <c r="IXY114" s="53"/>
      <c r="IXZ114" s="53"/>
      <c r="IYA114" s="53"/>
      <c r="IYB114" s="53"/>
      <c r="IYC114" s="53"/>
      <c r="IYD114" s="53"/>
      <c r="IYE114" s="53"/>
      <c r="IYF114" s="53"/>
      <c r="IYG114" s="53"/>
      <c r="IYH114" s="53"/>
      <c r="IYI114" s="53"/>
      <c r="IYJ114" s="53"/>
      <c r="IYK114" s="53"/>
      <c r="IYL114" s="53"/>
      <c r="IYM114" s="53"/>
      <c r="IYN114" s="53"/>
      <c r="IYO114" s="53"/>
      <c r="IYP114" s="53"/>
      <c r="IYQ114" s="53"/>
      <c r="IYR114" s="53"/>
      <c r="IYS114" s="53"/>
      <c r="IYT114" s="53"/>
      <c r="IYU114" s="53"/>
      <c r="IYV114" s="53"/>
      <c r="IYW114" s="53"/>
      <c r="IYX114" s="53"/>
      <c r="IYY114" s="53"/>
      <c r="IYZ114" s="53"/>
      <c r="IZA114" s="53"/>
      <c r="IZB114" s="53"/>
      <c r="IZC114" s="53"/>
      <c r="IZF114" s="53"/>
      <c r="IZG114" s="53"/>
      <c r="IZH114" s="53"/>
      <c r="IZI114" s="53"/>
      <c r="IZJ114" s="53"/>
      <c r="IZK114" s="53"/>
      <c r="IZL114" s="53"/>
      <c r="IZM114" s="53"/>
      <c r="IZN114" s="53"/>
      <c r="IZO114" s="53"/>
      <c r="IZP114" s="53"/>
      <c r="IZQ114" s="53"/>
      <c r="IZR114" s="53"/>
      <c r="IZS114" s="53"/>
      <c r="IZT114" s="53"/>
      <c r="IZU114" s="53"/>
      <c r="IZV114" s="53"/>
      <c r="IZW114" s="53"/>
      <c r="IZX114" s="53"/>
      <c r="IZY114" s="53"/>
      <c r="IZZ114" s="53"/>
      <c r="JAA114" s="53"/>
      <c r="JAB114" s="53"/>
      <c r="JAC114" s="53"/>
      <c r="JAD114" s="53"/>
      <c r="JAE114" s="53"/>
      <c r="JAF114" s="53"/>
      <c r="JAG114" s="53"/>
      <c r="JAH114" s="53"/>
      <c r="JAI114" s="53"/>
      <c r="JAJ114" s="53"/>
      <c r="JAK114" s="53"/>
      <c r="JAL114" s="53"/>
      <c r="JAM114" s="53"/>
      <c r="JAN114" s="53"/>
      <c r="JAO114" s="53"/>
      <c r="JAP114" s="53"/>
      <c r="JAQ114" s="53"/>
      <c r="JAR114" s="53"/>
      <c r="JAS114" s="53"/>
      <c r="JAT114" s="53"/>
      <c r="JAU114" s="53"/>
      <c r="JAV114" s="53"/>
      <c r="JAW114" s="53"/>
      <c r="JAX114" s="53"/>
      <c r="JAY114" s="53"/>
      <c r="JAZ114" s="53"/>
      <c r="JBA114" s="53"/>
      <c r="JBB114" s="53"/>
      <c r="JBC114" s="53"/>
      <c r="JBD114" s="53"/>
      <c r="JBE114" s="53"/>
      <c r="JBF114" s="53"/>
      <c r="JBG114" s="53"/>
      <c r="JBH114" s="53"/>
      <c r="JBI114" s="53"/>
      <c r="JBJ114" s="53"/>
      <c r="JBK114" s="53"/>
      <c r="JBL114" s="53"/>
      <c r="JBM114" s="53"/>
      <c r="JBN114" s="53"/>
      <c r="JBO114" s="53"/>
      <c r="JBP114" s="53"/>
      <c r="JBQ114" s="53"/>
      <c r="JBR114" s="53"/>
      <c r="JBS114" s="53"/>
      <c r="JBT114" s="53"/>
      <c r="JBU114" s="53"/>
      <c r="JBV114" s="53"/>
      <c r="JBW114" s="53"/>
      <c r="JBX114" s="53"/>
      <c r="JBY114" s="53"/>
      <c r="JBZ114" s="53"/>
      <c r="JCA114" s="53"/>
      <c r="JCB114" s="53"/>
      <c r="JCC114" s="53"/>
      <c r="JCD114" s="53"/>
      <c r="JCE114" s="53"/>
      <c r="JCF114" s="53"/>
      <c r="JCG114" s="53"/>
      <c r="JCH114" s="53"/>
      <c r="JCI114" s="53"/>
      <c r="JCJ114" s="53"/>
      <c r="JCK114" s="53"/>
      <c r="JCL114" s="53"/>
      <c r="JCM114" s="53"/>
      <c r="JCN114" s="53"/>
      <c r="JCO114" s="53"/>
      <c r="JCP114" s="53"/>
      <c r="JCQ114" s="53"/>
      <c r="JCR114" s="53"/>
      <c r="JCS114" s="53"/>
      <c r="JCT114" s="53"/>
      <c r="JCU114" s="53"/>
      <c r="JCV114" s="53"/>
      <c r="JCW114" s="53"/>
      <c r="JCX114" s="53"/>
      <c r="JCY114" s="53"/>
      <c r="JCZ114" s="53"/>
      <c r="JDA114" s="53"/>
      <c r="JDB114" s="53"/>
      <c r="JDC114" s="53"/>
      <c r="JDD114" s="53"/>
      <c r="JDE114" s="53"/>
      <c r="JDF114" s="53"/>
      <c r="JDG114" s="53"/>
      <c r="JDH114" s="53"/>
      <c r="JDI114" s="53"/>
      <c r="JDJ114" s="53"/>
      <c r="JDK114" s="53"/>
      <c r="JDL114" s="53"/>
      <c r="JDM114" s="53"/>
      <c r="JDN114" s="53"/>
      <c r="JDO114" s="53"/>
      <c r="JDP114" s="53"/>
      <c r="JDQ114" s="53"/>
      <c r="JDR114" s="53"/>
      <c r="JDS114" s="53"/>
      <c r="JDT114" s="53"/>
      <c r="JDU114" s="53"/>
      <c r="JDV114" s="53"/>
      <c r="JDW114" s="53"/>
      <c r="JDX114" s="53"/>
      <c r="JDY114" s="53"/>
      <c r="JDZ114" s="53"/>
      <c r="JEA114" s="53"/>
      <c r="JEB114" s="53"/>
      <c r="JEC114" s="53"/>
      <c r="JED114" s="53"/>
      <c r="JEE114" s="53"/>
      <c r="JEF114" s="53"/>
      <c r="JEG114" s="53"/>
      <c r="JEH114" s="53"/>
      <c r="JEI114" s="53"/>
      <c r="JEJ114" s="53"/>
      <c r="JEK114" s="53"/>
      <c r="JEL114" s="53"/>
      <c r="JEM114" s="53"/>
      <c r="JEN114" s="53"/>
      <c r="JEO114" s="53"/>
      <c r="JEP114" s="53"/>
      <c r="JEQ114" s="53"/>
      <c r="JER114" s="53"/>
      <c r="JES114" s="53"/>
      <c r="JET114" s="53"/>
      <c r="JEU114" s="53"/>
      <c r="JEV114" s="53"/>
      <c r="JEW114" s="53"/>
      <c r="JEX114" s="53"/>
      <c r="JEY114" s="53"/>
      <c r="JEZ114" s="53"/>
      <c r="JFA114" s="53"/>
      <c r="JFB114" s="53"/>
      <c r="JFC114" s="53"/>
      <c r="JFD114" s="53"/>
      <c r="JFE114" s="53"/>
      <c r="JFF114" s="53"/>
      <c r="JFG114" s="53"/>
      <c r="JFH114" s="53"/>
      <c r="JFI114" s="53"/>
      <c r="JFJ114" s="53"/>
      <c r="JFK114" s="53"/>
      <c r="JFL114" s="53"/>
      <c r="JFM114" s="53"/>
      <c r="JFN114" s="53"/>
      <c r="JFO114" s="53"/>
      <c r="JFP114" s="53"/>
      <c r="JFQ114" s="53"/>
      <c r="JFR114" s="53"/>
      <c r="JFS114" s="53"/>
      <c r="JFT114" s="53"/>
      <c r="JFU114" s="53"/>
      <c r="JFV114" s="53"/>
      <c r="JFW114" s="53"/>
      <c r="JFX114" s="53"/>
      <c r="JFY114" s="53"/>
      <c r="JFZ114" s="53"/>
      <c r="JGA114" s="53"/>
      <c r="JGB114" s="53"/>
      <c r="JGC114" s="53"/>
      <c r="JGD114" s="53"/>
      <c r="JGE114" s="53"/>
      <c r="JGF114" s="53"/>
      <c r="JGG114" s="53"/>
      <c r="JGH114" s="53"/>
      <c r="JGI114" s="53"/>
      <c r="JGJ114" s="53"/>
      <c r="JGK114" s="53"/>
      <c r="JGL114" s="53"/>
      <c r="JGM114" s="53"/>
      <c r="JGN114" s="53"/>
      <c r="JGO114" s="53"/>
      <c r="JGP114" s="53"/>
      <c r="JGQ114" s="53"/>
      <c r="JGR114" s="53"/>
      <c r="JGS114" s="53"/>
      <c r="JGT114" s="53"/>
      <c r="JGU114" s="53"/>
      <c r="JGV114" s="53"/>
      <c r="JGW114" s="53"/>
      <c r="JGX114" s="53"/>
      <c r="JGY114" s="53"/>
      <c r="JGZ114" s="53"/>
      <c r="JHA114" s="53"/>
      <c r="JHB114" s="53"/>
      <c r="JHC114" s="53"/>
      <c r="JHD114" s="53"/>
      <c r="JHE114" s="53"/>
      <c r="JHF114" s="53"/>
      <c r="JHG114" s="53"/>
      <c r="JHH114" s="53"/>
      <c r="JHI114" s="53"/>
      <c r="JHJ114" s="53"/>
      <c r="JHK114" s="53"/>
      <c r="JHL114" s="53"/>
      <c r="JHM114" s="53"/>
      <c r="JHN114" s="53"/>
      <c r="JHO114" s="53"/>
      <c r="JHP114" s="53"/>
      <c r="JHQ114" s="53"/>
      <c r="JHR114" s="53"/>
      <c r="JHS114" s="53"/>
      <c r="JHT114" s="53"/>
      <c r="JHU114" s="53"/>
      <c r="JHV114" s="53"/>
      <c r="JHW114" s="53"/>
      <c r="JHX114" s="53"/>
      <c r="JHY114" s="53"/>
      <c r="JHZ114" s="53"/>
      <c r="JIA114" s="53"/>
      <c r="JIB114" s="53"/>
      <c r="JIC114" s="53"/>
      <c r="JID114" s="53"/>
      <c r="JIE114" s="53"/>
      <c r="JIF114" s="53"/>
      <c r="JIG114" s="53"/>
      <c r="JIH114" s="53"/>
      <c r="JII114" s="53"/>
      <c r="JIJ114" s="53"/>
      <c r="JIK114" s="53"/>
      <c r="JIL114" s="53"/>
      <c r="JIM114" s="53"/>
      <c r="JIN114" s="53"/>
      <c r="JIO114" s="53"/>
      <c r="JIP114" s="53"/>
      <c r="JIQ114" s="53"/>
      <c r="JIR114" s="53"/>
      <c r="JIS114" s="53"/>
      <c r="JIT114" s="53"/>
      <c r="JIU114" s="53"/>
      <c r="JIV114" s="53"/>
      <c r="JIW114" s="53"/>
      <c r="JIX114" s="53"/>
      <c r="JIY114" s="53"/>
      <c r="JJB114" s="53"/>
      <c r="JJC114" s="53"/>
      <c r="JJD114" s="53"/>
      <c r="JJE114" s="53"/>
      <c r="JJF114" s="53"/>
      <c r="JJG114" s="53"/>
      <c r="JJH114" s="53"/>
      <c r="JJI114" s="53"/>
      <c r="JJJ114" s="53"/>
      <c r="JJK114" s="53"/>
      <c r="JJL114" s="53"/>
      <c r="JJM114" s="53"/>
      <c r="JJN114" s="53"/>
      <c r="JJO114" s="53"/>
      <c r="JJP114" s="53"/>
      <c r="JJQ114" s="53"/>
      <c r="JJR114" s="53"/>
      <c r="JJS114" s="53"/>
      <c r="JJT114" s="53"/>
      <c r="JJU114" s="53"/>
      <c r="JJV114" s="53"/>
      <c r="JJW114" s="53"/>
      <c r="JJX114" s="53"/>
      <c r="JJY114" s="53"/>
      <c r="JJZ114" s="53"/>
      <c r="JKA114" s="53"/>
      <c r="JKB114" s="53"/>
      <c r="JKC114" s="53"/>
      <c r="JKD114" s="53"/>
      <c r="JKE114" s="53"/>
      <c r="JKF114" s="53"/>
      <c r="JKG114" s="53"/>
      <c r="JKH114" s="53"/>
      <c r="JKI114" s="53"/>
      <c r="JKJ114" s="53"/>
      <c r="JKK114" s="53"/>
      <c r="JKL114" s="53"/>
      <c r="JKM114" s="53"/>
      <c r="JKN114" s="53"/>
      <c r="JKO114" s="53"/>
      <c r="JKP114" s="53"/>
      <c r="JKQ114" s="53"/>
      <c r="JKR114" s="53"/>
      <c r="JKS114" s="53"/>
      <c r="JKT114" s="53"/>
      <c r="JKU114" s="53"/>
      <c r="JKV114" s="53"/>
      <c r="JKW114" s="53"/>
      <c r="JKX114" s="53"/>
      <c r="JKY114" s="53"/>
      <c r="JKZ114" s="53"/>
      <c r="JLA114" s="53"/>
      <c r="JLB114" s="53"/>
      <c r="JLC114" s="53"/>
      <c r="JLD114" s="53"/>
      <c r="JLE114" s="53"/>
      <c r="JLF114" s="53"/>
      <c r="JLG114" s="53"/>
      <c r="JLH114" s="53"/>
      <c r="JLI114" s="53"/>
      <c r="JLJ114" s="53"/>
      <c r="JLK114" s="53"/>
      <c r="JLL114" s="53"/>
      <c r="JLM114" s="53"/>
      <c r="JLN114" s="53"/>
      <c r="JLO114" s="53"/>
      <c r="JLP114" s="53"/>
      <c r="JLQ114" s="53"/>
      <c r="JLR114" s="53"/>
      <c r="JLS114" s="53"/>
      <c r="JLT114" s="53"/>
      <c r="JLU114" s="53"/>
      <c r="JLV114" s="53"/>
      <c r="JLW114" s="53"/>
      <c r="JLX114" s="53"/>
      <c r="JLY114" s="53"/>
      <c r="JLZ114" s="53"/>
      <c r="JMA114" s="53"/>
      <c r="JMB114" s="53"/>
      <c r="JMC114" s="53"/>
      <c r="JMD114" s="53"/>
      <c r="JME114" s="53"/>
      <c r="JMF114" s="53"/>
      <c r="JMG114" s="53"/>
      <c r="JMH114" s="53"/>
      <c r="JMI114" s="53"/>
      <c r="JMJ114" s="53"/>
      <c r="JMK114" s="53"/>
      <c r="JML114" s="53"/>
      <c r="JMM114" s="53"/>
      <c r="JMN114" s="53"/>
      <c r="JMO114" s="53"/>
      <c r="JMP114" s="53"/>
      <c r="JMQ114" s="53"/>
      <c r="JMR114" s="53"/>
      <c r="JMS114" s="53"/>
      <c r="JMT114" s="53"/>
      <c r="JMU114" s="53"/>
      <c r="JMV114" s="53"/>
      <c r="JMW114" s="53"/>
      <c r="JMX114" s="53"/>
      <c r="JMY114" s="53"/>
      <c r="JMZ114" s="53"/>
      <c r="JNA114" s="53"/>
      <c r="JNB114" s="53"/>
      <c r="JNC114" s="53"/>
      <c r="JND114" s="53"/>
      <c r="JNE114" s="53"/>
      <c r="JNF114" s="53"/>
      <c r="JNG114" s="53"/>
      <c r="JNH114" s="53"/>
      <c r="JNI114" s="53"/>
      <c r="JNJ114" s="53"/>
      <c r="JNK114" s="53"/>
      <c r="JNL114" s="53"/>
      <c r="JNM114" s="53"/>
      <c r="JNN114" s="53"/>
      <c r="JNO114" s="53"/>
      <c r="JNP114" s="53"/>
      <c r="JNQ114" s="53"/>
      <c r="JNR114" s="53"/>
      <c r="JNS114" s="53"/>
      <c r="JNT114" s="53"/>
      <c r="JNU114" s="53"/>
      <c r="JNV114" s="53"/>
      <c r="JNW114" s="53"/>
      <c r="JNX114" s="53"/>
      <c r="JNY114" s="53"/>
      <c r="JNZ114" s="53"/>
      <c r="JOA114" s="53"/>
      <c r="JOB114" s="53"/>
      <c r="JOC114" s="53"/>
      <c r="JOD114" s="53"/>
      <c r="JOE114" s="53"/>
      <c r="JOF114" s="53"/>
      <c r="JOG114" s="53"/>
      <c r="JOH114" s="53"/>
      <c r="JOI114" s="53"/>
      <c r="JOJ114" s="53"/>
      <c r="JOK114" s="53"/>
      <c r="JOL114" s="53"/>
      <c r="JOM114" s="53"/>
      <c r="JON114" s="53"/>
      <c r="JOO114" s="53"/>
      <c r="JOP114" s="53"/>
      <c r="JOQ114" s="53"/>
      <c r="JOR114" s="53"/>
      <c r="JOS114" s="53"/>
      <c r="JOT114" s="53"/>
      <c r="JOU114" s="53"/>
      <c r="JOV114" s="53"/>
      <c r="JOW114" s="53"/>
      <c r="JOX114" s="53"/>
      <c r="JOY114" s="53"/>
      <c r="JOZ114" s="53"/>
      <c r="JPA114" s="53"/>
      <c r="JPB114" s="53"/>
      <c r="JPC114" s="53"/>
      <c r="JPD114" s="53"/>
      <c r="JPE114" s="53"/>
      <c r="JPF114" s="53"/>
      <c r="JPG114" s="53"/>
      <c r="JPH114" s="53"/>
      <c r="JPI114" s="53"/>
      <c r="JPJ114" s="53"/>
      <c r="JPK114" s="53"/>
      <c r="JPL114" s="53"/>
      <c r="JPM114" s="53"/>
      <c r="JPN114" s="53"/>
      <c r="JPO114" s="53"/>
      <c r="JPP114" s="53"/>
      <c r="JPQ114" s="53"/>
      <c r="JPR114" s="53"/>
      <c r="JPS114" s="53"/>
      <c r="JPT114" s="53"/>
      <c r="JPU114" s="53"/>
      <c r="JPV114" s="53"/>
      <c r="JPW114" s="53"/>
      <c r="JPX114" s="53"/>
      <c r="JPY114" s="53"/>
      <c r="JPZ114" s="53"/>
      <c r="JQA114" s="53"/>
      <c r="JQB114" s="53"/>
      <c r="JQC114" s="53"/>
      <c r="JQD114" s="53"/>
      <c r="JQE114" s="53"/>
      <c r="JQF114" s="53"/>
      <c r="JQG114" s="53"/>
      <c r="JQH114" s="53"/>
      <c r="JQI114" s="53"/>
      <c r="JQJ114" s="53"/>
      <c r="JQK114" s="53"/>
      <c r="JQL114" s="53"/>
      <c r="JQM114" s="53"/>
      <c r="JQN114" s="53"/>
      <c r="JQO114" s="53"/>
      <c r="JQP114" s="53"/>
      <c r="JQQ114" s="53"/>
      <c r="JQR114" s="53"/>
      <c r="JQS114" s="53"/>
      <c r="JQT114" s="53"/>
      <c r="JQU114" s="53"/>
      <c r="JQV114" s="53"/>
      <c r="JQW114" s="53"/>
      <c r="JQX114" s="53"/>
      <c r="JQY114" s="53"/>
      <c r="JQZ114" s="53"/>
      <c r="JRA114" s="53"/>
      <c r="JRB114" s="53"/>
      <c r="JRC114" s="53"/>
      <c r="JRD114" s="53"/>
      <c r="JRE114" s="53"/>
      <c r="JRF114" s="53"/>
      <c r="JRG114" s="53"/>
      <c r="JRH114" s="53"/>
      <c r="JRI114" s="53"/>
      <c r="JRJ114" s="53"/>
      <c r="JRK114" s="53"/>
      <c r="JRL114" s="53"/>
      <c r="JRM114" s="53"/>
      <c r="JRN114" s="53"/>
      <c r="JRO114" s="53"/>
      <c r="JRP114" s="53"/>
      <c r="JRQ114" s="53"/>
      <c r="JRR114" s="53"/>
      <c r="JRS114" s="53"/>
      <c r="JRT114" s="53"/>
      <c r="JRU114" s="53"/>
      <c r="JRV114" s="53"/>
      <c r="JRW114" s="53"/>
      <c r="JRX114" s="53"/>
      <c r="JRY114" s="53"/>
      <c r="JRZ114" s="53"/>
      <c r="JSA114" s="53"/>
      <c r="JSB114" s="53"/>
      <c r="JSC114" s="53"/>
      <c r="JSD114" s="53"/>
      <c r="JSE114" s="53"/>
      <c r="JSF114" s="53"/>
      <c r="JSG114" s="53"/>
      <c r="JSH114" s="53"/>
      <c r="JSI114" s="53"/>
      <c r="JSJ114" s="53"/>
      <c r="JSK114" s="53"/>
      <c r="JSL114" s="53"/>
      <c r="JSM114" s="53"/>
      <c r="JSN114" s="53"/>
      <c r="JSO114" s="53"/>
      <c r="JSP114" s="53"/>
      <c r="JSQ114" s="53"/>
      <c r="JSR114" s="53"/>
      <c r="JSS114" s="53"/>
      <c r="JST114" s="53"/>
      <c r="JSU114" s="53"/>
      <c r="JSX114" s="53"/>
      <c r="JSY114" s="53"/>
      <c r="JSZ114" s="53"/>
      <c r="JTA114" s="53"/>
      <c r="JTB114" s="53"/>
      <c r="JTC114" s="53"/>
      <c r="JTD114" s="53"/>
      <c r="JTE114" s="53"/>
      <c r="JTF114" s="53"/>
      <c r="JTG114" s="53"/>
      <c r="JTH114" s="53"/>
      <c r="JTI114" s="53"/>
      <c r="JTJ114" s="53"/>
      <c r="JTK114" s="53"/>
      <c r="JTL114" s="53"/>
      <c r="JTM114" s="53"/>
      <c r="JTN114" s="53"/>
      <c r="JTO114" s="53"/>
      <c r="JTP114" s="53"/>
      <c r="JTQ114" s="53"/>
      <c r="JTR114" s="53"/>
      <c r="JTS114" s="53"/>
      <c r="JTT114" s="53"/>
      <c r="JTU114" s="53"/>
      <c r="JTV114" s="53"/>
      <c r="JTW114" s="53"/>
      <c r="JTX114" s="53"/>
      <c r="JTY114" s="53"/>
      <c r="JTZ114" s="53"/>
      <c r="JUA114" s="53"/>
      <c r="JUB114" s="53"/>
      <c r="JUC114" s="53"/>
      <c r="JUD114" s="53"/>
      <c r="JUE114" s="53"/>
      <c r="JUF114" s="53"/>
      <c r="JUG114" s="53"/>
      <c r="JUH114" s="53"/>
      <c r="JUI114" s="53"/>
      <c r="JUJ114" s="53"/>
      <c r="JUK114" s="53"/>
      <c r="JUL114" s="53"/>
      <c r="JUM114" s="53"/>
      <c r="JUN114" s="53"/>
      <c r="JUO114" s="53"/>
      <c r="JUP114" s="53"/>
      <c r="JUQ114" s="53"/>
      <c r="JUR114" s="53"/>
      <c r="JUS114" s="53"/>
      <c r="JUT114" s="53"/>
      <c r="JUU114" s="53"/>
      <c r="JUV114" s="53"/>
      <c r="JUW114" s="53"/>
      <c r="JUX114" s="53"/>
      <c r="JUY114" s="53"/>
      <c r="JUZ114" s="53"/>
      <c r="JVA114" s="53"/>
      <c r="JVB114" s="53"/>
      <c r="JVC114" s="53"/>
      <c r="JVD114" s="53"/>
      <c r="JVE114" s="53"/>
      <c r="JVF114" s="53"/>
      <c r="JVG114" s="53"/>
      <c r="JVH114" s="53"/>
      <c r="JVI114" s="53"/>
      <c r="JVJ114" s="53"/>
      <c r="JVK114" s="53"/>
      <c r="JVL114" s="53"/>
      <c r="JVM114" s="53"/>
      <c r="JVN114" s="53"/>
      <c r="JVO114" s="53"/>
      <c r="JVP114" s="53"/>
      <c r="JVQ114" s="53"/>
      <c r="JVR114" s="53"/>
      <c r="JVS114" s="53"/>
      <c r="JVT114" s="53"/>
      <c r="JVU114" s="53"/>
      <c r="JVV114" s="53"/>
      <c r="JVW114" s="53"/>
      <c r="JVX114" s="53"/>
      <c r="JVY114" s="53"/>
      <c r="JVZ114" s="53"/>
      <c r="JWA114" s="53"/>
      <c r="JWB114" s="53"/>
      <c r="JWC114" s="53"/>
      <c r="JWD114" s="53"/>
      <c r="JWE114" s="53"/>
      <c r="JWF114" s="53"/>
      <c r="JWG114" s="53"/>
      <c r="JWH114" s="53"/>
      <c r="JWI114" s="53"/>
      <c r="JWJ114" s="53"/>
      <c r="JWK114" s="53"/>
      <c r="JWL114" s="53"/>
      <c r="JWM114" s="53"/>
      <c r="JWN114" s="53"/>
      <c r="JWO114" s="53"/>
      <c r="JWP114" s="53"/>
      <c r="JWQ114" s="53"/>
      <c r="JWR114" s="53"/>
      <c r="JWS114" s="53"/>
      <c r="JWT114" s="53"/>
      <c r="JWU114" s="53"/>
      <c r="JWV114" s="53"/>
      <c r="JWW114" s="53"/>
      <c r="JWX114" s="53"/>
      <c r="JWY114" s="53"/>
      <c r="JWZ114" s="53"/>
      <c r="JXA114" s="53"/>
      <c r="JXB114" s="53"/>
      <c r="JXC114" s="53"/>
      <c r="JXD114" s="53"/>
      <c r="JXE114" s="53"/>
      <c r="JXF114" s="53"/>
      <c r="JXG114" s="53"/>
      <c r="JXH114" s="53"/>
      <c r="JXI114" s="53"/>
      <c r="JXJ114" s="53"/>
      <c r="JXK114" s="53"/>
      <c r="JXL114" s="53"/>
      <c r="JXM114" s="53"/>
      <c r="JXN114" s="53"/>
      <c r="JXO114" s="53"/>
      <c r="JXP114" s="53"/>
      <c r="JXQ114" s="53"/>
      <c r="JXR114" s="53"/>
      <c r="JXS114" s="53"/>
      <c r="JXT114" s="53"/>
      <c r="JXU114" s="53"/>
      <c r="JXV114" s="53"/>
      <c r="JXW114" s="53"/>
      <c r="JXX114" s="53"/>
      <c r="JXY114" s="53"/>
      <c r="JXZ114" s="53"/>
      <c r="JYA114" s="53"/>
      <c r="JYB114" s="53"/>
      <c r="JYC114" s="53"/>
      <c r="JYD114" s="53"/>
      <c r="JYE114" s="53"/>
      <c r="JYF114" s="53"/>
      <c r="JYG114" s="53"/>
      <c r="JYH114" s="53"/>
      <c r="JYI114" s="53"/>
      <c r="JYJ114" s="53"/>
      <c r="JYK114" s="53"/>
      <c r="JYL114" s="53"/>
      <c r="JYM114" s="53"/>
      <c r="JYN114" s="53"/>
      <c r="JYO114" s="53"/>
      <c r="JYP114" s="53"/>
      <c r="JYQ114" s="53"/>
      <c r="JYR114" s="53"/>
      <c r="JYS114" s="53"/>
      <c r="JYT114" s="53"/>
      <c r="JYU114" s="53"/>
      <c r="JYV114" s="53"/>
      <c r="JYW114" s="53"/>
      <c r="JYX114" s="53"/>
      <c r="JYY114" s="53"/>
      <c r="JYZ114" s="53"/>
      <c r="JZA114" s="53"/>
      <c r="JZB114" s="53"/>
      <c r="JZC114" s="53"/>
      <c r="JZD114" s="53"/>
      <c r="JZE114" s="53"/>
      <c r="JZF114" s="53"/>
      <c r="JZG114" s="53"/>
      <c r="JZH114" s="53"/>
      <c r="JZI114" s="53"/>
      <c r="JZJ114" s="53"/>
      <c r="JZK114" s="53"/>
      <c r="JZL114" s="53"/>
      <c r="JZM114" s="53"/>
      <c r="JZN114" s="53"/>
      <c r="JZO114" s="53"/>
      <c r="JZP114" s="53"/>
      <c r="JZQ114" s="53"/>
      <c r="JZR114" s="53"/>
      <c r="JZS114" s="53"/>
      <c r="JZT114" s="53"/>
      <c r="JZU114" s="53"/>
      <c r="JZV114" s="53"/>
      <c r="JZW114" s="53"/>
      <c r="JZX114" s="53"/>
      <c r="JZY114" s="53"/>
      <c r="JZZ114" s="53"/>
      <c r="KAA114" s="53"/>
      <c r="KAB114" s="53"/>
      <c r="KAC114" s="53"/>
      <c r="KAD114" s="53"/>
      <c r="KAE114" s="53"/>
      <c r="KAF114" s="53"/>
      <c r="KAG114" s="53"/>
      <c r="KAH114" s="53"/>
      <c r="KAI114" s="53"/>
      <c r="KAJ114" s="53"/>
      <c r="KAK114" s="53"/>
      <c r="KAL114" s="53"/>
      <c r="KAM114" s="53"/>
      <c r="KAN114" s="53"/>
      <c r="KAO114" s="53"/>
      <c r="KAP114" s="53"/>
      <c r="KAQ114" s="53"/>
      <c r="KAR114" s="53"/>
      <c r="KAS114" s="53"/>
      <c r="KAT114" s="53"/>
      <c r="KAU114" s="53"/>
      <c r="KAV114" s="53"/>
      <c r="KAW114" s="53"/>
      <c r="KAX114" s="53"/>
      <c r="KAY114" s="53"/>
      <c r="KAZ114" s="53"/>
      <c r="KBA114" s="53"/>
      <c r="KBB114" s="53"/>
      <c r="KBC114" s="53"/>
      <c r="KBD114" s="53"/>
      <c r="KBE114" s="53"/>
      <c r="KBF114" s="53"/>
      <c r="KBG114" s="53"/>
      <c r="KBH114" s="53"/>
      <c r="KBI114" s="53"/>
      <c r="KBJ114" s="53"/>
      <c r="KBK114" s="53"/>
      <c r="KBL114" s="53"/>
      <c r="KBM114" s="53"/>
      <c r="KBN114" s="53"/>
      <c r="KBO114" s="53"/>
      <c r="KBP114" s="53"/>
      <c r="KBQ114" s="53"/>
      <c r="KBR114" s="53"/>
      <c r="KBS114" s="53"/>
      <c r="KBT114" s="53"/>
      <c r="KBU114" s="53"/>
      <c r="KBV114" s="53"/>
      <c r="KBW114" s="53"/>
      <c r="KBX114" s="53"/>
      <c r="KBY114" s="53"/>
      <c r="KBZ114" s="53"/>
      <c r="KCA114" s="53"/>
      <c r="KCB114" s="53"/>
      <c r="KCC114" s="53"/>
      <c r="KCD114" s="53"/>
      <c r="KCE114" s="53"/>
      <c r="KCF114" s="53"/>
      <c r="KCG114" s="53"/>
      <c r="KCH114" s="53"/>
      <c r="KCI114" s="53"/>
      <c r="KCJ114" s="53"/>
      <c r="KCK114" s="53"/>
      <c r="KCL114" s="53"/>
      <c r="KCM114" s="53"/>
      <c r="KCN114" s="53"/>
      <c r="KCO114" s="53"/>
      <c r="KCP114" s="53"/>
      <c r="KCQ114" s="53"/>
      <c r="KCT114" s="53"/>
      <c r="KCU114" s="53"/>
      <c r="KCV114" s="53"/>
      <c r="KCW114" s="53"/>
      <c r="KCX114" s="53"/>
      <c r="KCY114" s="53"/>
      <c r="KCZ114" s="53"/>
      <c r="KDA114" s="53"/>
      <c r="KDB114" s="53"/>
      <c r="KDC114" s="53"/>
      <c r="KDD114" s="53"/>
      <c r="KDE114" s="53"/>
      <c r="KDF114" s="53"/>
      <c r="KDG114" s="53"/>
      <c r="KDH114" s="53"/>
      <c r="KDI114" s="53"/>
      <c r="KDJ114" s="53"/>
      <c r="KDK114" s="53"/>
      <c r="KDL114" s="53"/>
      <c r="KDM114" s="53"/>
      <c r="KDN114" s="53"/>
      <c r="KDO114" s="53"/>
      <c r="KDP114" s="53"/>
      <c r="KDQ114" s="53"/>
      <c r="KDR114" s="53"/>
      <c r="KDS114" s="53"/>
      <c r="KDT114" s="53"/>
      <c r="KDU114" s="53"/>
      <c r="KDV114" s="53"/>
      <c r="KDW114" s="53"/>
      <c r="KDX114" s="53"/>
      <c r="KDY114" s="53"/>
      <c r="KDZ114" s="53"/>
      <c r="KEA114" s="53"/>
      <c r="KEB114" s="53"/>
      <c r="KEC114" s="53"/>
      <c r="KED114" s="53"/>
      <c r="KEE114" s="53"/>
      <c r="KEF114" s="53"/>
      <c r="KEG114" s="53"/>
      <c r="KEH114" s="53"/>
      <c r="KEI114" s="53"/>
      <c r="KEJ114" s="53"/>
      <c r="KEK114" s="53"/>
      <c r="KEL114" s="53"/>
      <c r="KEM114" s="53"/>
      <c r="KEN114" s="53"/>
      <c r="KEO114" s="53"/>
      <c r="KEP114" s="53"/>
      <c r="KEQ114" s="53"/>
      <c r="KER114" s="53"/>
      <c r="KES114" s="53"/>
      <c r="KET114" s="53"/>
      <c r="KEU114" s="53"/>
      <c r="KEV114" s="53"/>
      <c r="KEW114" s="53"/>
      <c r="KEX114" s="53"/>
      <c r="KEY114" s="53"/>
      <c r="KEZ114" s="53"/>
      <c r="KFA114" s="53"/>
      <c r="KFB114" s="53"/>
      <c r="KFC114" s="53"/>
      <c r="KFD114" s="53"/>
      <c r="KFE114" s="53"/>
      <c r="KFF114" s="53"/>
      <c r="KFG114" s="53"/>
      <c r="KFH114" s="53"/>
      <c r="KFI114" s="53"/>
      <c r="KFJ114" s="53"/>
      <c r="KFK114" s="53"/>
      <c r="KFL114" s="53"/>
      <c r="KFM114" s="53"/>
      <c r="KFN114" s="53"/>
      <c r="KFO114" s="53"/>
      <c r="KFP114" s="53"/>
      <c r="KFQ114" s="53"/>
      <c r="KFR114" s="53"/>
      <c r="KFS114" s="53"/>
      <c r="KFT114" s="53"/>
      <c r="KFU114" s="53"/>
      <c r="KFV114" s="53"/>
      <c r="KFW114" s="53"/>
      <c r="KFX114" s="53"/>
      <c r="KFY114" s="53"/>
      <c r="KFZ114" s="53"/>
      <c r="KGA114" s="53"/>
      <c r="KGB114" s="53"/>
      <c r="KGC114" s="53"/>
      <c r="KGD114" s="53"/>
      <c r="KGE114" s="53"/>
      <c r="KGF114" s="53"/>
      <c r="KGG114" s="53"/>
      <c r="KGH114" s="53"/>
      <c r="KGI114" s="53"/>
      <c r="KGJ114" s="53"/>
      <c r="KGK114" s="53"/>
      <c r="KGL114" s="53"/>
      <c r="KGM114" s="53"/>
      <c r="KGN114" s="53"/>
      <c r="KGO114" s="53"/>
      <c r="KGP114" s="53"/>
      <c r="KGQ114" s="53"/>
      <c r="KGR114" s="53"/>
      <c r="KGS114" s="53"/>
      <c r="KGT114" s="53"/>
      <c r="KGU114" s="53"/>
      <c r="KGV114" s="53"/>
      <c r="KGW114" s="53"/>
      <c r="KGX114" s="53"/>
      <c r="KGY114" s="53"/>
      <c r="KGZ114" s="53"/>
      <c r="KHA114" s="53"/>
      <c r="KHB114" s="53"/>
      <c r="KHC114" s="53"/>
      <c r="KHD114" s="53"/>
      <c r="KHE114" s="53"/>
      <c r="KHF114" s="53"/>
      <c r="KHG114" s="53"/>
      <c r="KHH114" s="53"/>
      <c r="KHI114" s="53"/>
      <c r="KHJ114" s="53"/>
      <c r="KHK114" s="53"/>
      <c r="KHL114" s="53"/>
      <c r="KHM114" s="53"/>
      <c r="KHN114" s="53"/>
      <c r="KHO114" s="53"/>
      <c r="KHP114" s="53"/>
      <c r="KHQ114" s="53"/>
      <c r="KHR114" s="53"/>
      <c r="KHS114" s="53"/>
      <c r="KHT114" s="53"/>
      <c r="KHU114" s="53"/>
      <c r="KHV114" s="53"/>
      <c r="KHW114" s="53"/>
      <c r="KHX114" s="53"/>
      <c r="KHY114" s="53"/>
      <c r="KHZ114" s="53"/>
      <c r="KIA114" s="53"/>
      <c r="KIB114" s="53"/>
      <c r="KIC114" s="53"/>
      <c r="KID114" s="53"/>
      <c r="KIE114" s="53"/>
      <c r="KIF114" s="53"/>
      <c r="KIG114" s="53"/>
      <c r="KIH114" s="53"/>
      <c r="KII114" s="53"/>
      <c r="KIJ114" s="53"/>
      <c r="KIK114" s="53"/>
      <c r="KIL114" s="53"/>
      <c r="KIM114" s="53"/>
      <c r="KIN114" s="53"/>
      <c r="KIO114" s="53"/>
      <c r="KIP114" s="53"/>
      <c r="KIQ114" s="53"/>
      <c r="KIR114" s="53"/>
      <c r="KIS114" s="53"/>
      <c r="KIT114" s="53"/>
      <c r="KIU114" s="53"/>
      <c r="KIV114" s="53"/>
      <c r="KIW114" s="53"/>
      <c r="KIX114" s="53"/>
      <c r="KIY114" s="53"/>
      <c r="KIZ114" s="53"/>
      <c r="KJA114" s="53"/>
      <c r="KJB114" s="53"/>
      <c r="KJC114" s="53"/>
      <c r="KJD114" s="53"/>
      <c r="KJE114" s="53"/>
      <c r="KJF114" s="53"/>
      <c r="KJG114" s="53"/>
      <c r="KJH114" s="53"/>
      <c r="KJI114" s="53"/>
      <c r="KJJ114" s="53"/>
      <c r="KJK114" s="53"/>
      <c r="KJL114" s="53"/>
      <c r="KJM114" s="53"/>
      <c r="KJN114" s="53"/>
      <c r="KJO114" s="53"/>
      <c r="KJP114" s="53"/>
      <c r="KJQ114" s="53"/>
      <c r="KJR114" s="53"/>
      <c r="KJS114" s="53"/>
      <c r="KJT114" s="53"/>
      <c r="KJU114" s="53"/>
      <c r="KJV114" s="53"/>
      <c r="KJW114" s="53"/>
      <c r="KJX114" s="53"/>
      <c r="KJY114" s="53"/>
      <c r="KJZ114" s="53"/>
      <c r="KKA114" s="53"/>
      <c r="KKB114" s="53"/>
      <c r="KKC114" s="53"/>
      <c r="KKD114" s="53"/>
      <c r="KKE114" s="53"/>
      <c r="KKF114" s="53"/>
      <c r="KKG114" s="53"/>
      <c r="KKH114" s="53"/>
      <c r="KKI114" s="53"/>
      <c r="KKJ114" s="53"/>
      <c r="KKK114" s="53"/>
      <c r="KKL114" s="53"/>
      <c r="KKM114" s="53"/>
      <c r="KKN114" s="53"/>
      <c r="KKO114" s="53"/>
      <c r="KKP114" s="53"/>
      <c r="KKQ114" s="53"/>
      <c r="KKR114" s="53"/>
      <c r="KKS114" s="53"/>
      <c r="KKT114" s="53"/>
      <c r="KKU114" s="53"/>
      <c r="KKV114" s="53"/>
      <c r="KKW114" s="53"/>
      <c r="KKX114" s="53"/>
      <c r="KKY114" s="53"/>
      <c r="KKZ114" s="53"/>
      <c r="KLA114" s="53"/>
      <c r="KLB114" s="53"/>
      <c r="KLC114" s="53"/>
      <c r="KLD114" s="53"/>
      <c r="KLE114" s="53"/>
      <c r="KLF114" s="53"/>
      <c r="KLG114" s="53"/>
      <c r="KLH114" s="53"/>
      <c r="KLI114" s="53"/>
      <c r="KLJ114" s="53"/>
      <c r="KLK114" s="53"/>
      <c r="KLL114" s="53"/>
      <c r="KLM114" s="53"/>
      <c r="KLN114" s="53"/>
      <c r="KLO114" s="53"/>
      <c r="KLP114" s="53"/>
      <c r="KLQ114" s="53"/>
      <c r="KLR114" s="53"/>
      <c r="KLS114" s="53"/>
      <c r="KLT114" s="53"/>
      <c r="KLU114" s="53"/>
      <c r="KLV114" s="53"/>
      <c r="KLW114" s="53"/>
      <c r="KLX114" s="53"/>
      <c r="KLY114" s="53"/>
      <c r="KLZ114" s="53"/>
      <c r="KMA114" s="53"/>
      <c r="KMB114" s="53"/>
      <c r="KMC114" s="53"/>
      <c r="KMD114" s="53"/>
      <c r="KME114" s="53"/>
      <c r="KMF114" s="53"/>
      <c r="KMG114" s="53"/>
      <c r="KMH114" s="53"/>
      <c r="KMI114" s="53"/>
      <c r="KMJ114" s="53"/>
      <c r="KMK114" s="53"/>
      <c r="KML114" s="53"/>
      <c r="KMM114" s="53"/>
      <c r="KMP114" s="53"/>
      <c r="KMQ114" s="53"/>
      <c r="KMR114" s="53"/>
      <c r="KMS114" s="53"/>
      <c r="KMT114" s="53"/>
      <c r="KMU114" s="53"/>
      <c r="KMV114" s="53"/>
      <c r="KMW114" s="53"/>
      <c r="KMX114" s="53"/>
      <c r="KMY114" s="53"/>
      <c r="KMZ114" s="53"/>
      <c r="KNA114" s="53"/>
      <c r="KNB114" s="53"/>
      <c r="KNC114" s="53"/>
      <c r="KND114" s="53"/>
      <c r="KNE114" s="53"/>
      <c r="KNF114" s="53"/>
      <c r="KNG114" s="53"/>
      <c r="KNH114" s="53"/>
      <c r="KNI114" s="53"/>
      <c r="KNJ114" s="53"/>
      <c r="KNK114" s="53"/>
      <c r="KNL114" s="53"/>
      <c r="KNM114" s="53"/>
      <c r="KNN114" s="53"/>
      <c r="KNO114" s="53"/>
      <c r="KNP114" s="53"/>
      <c r="KNQ114" s="53"/>
      <c r="KNR114" s="53"/>
      <c r="KNS114" s="53"/>
      <c r="KNT114" s="53"/>
      <c r="KNU114" s="53"/>
      <c r="KNV114" s="53"/>
      <c r="KNW114" s="53"/>
      <c r="KNX114" s="53"/>
      <c r="KNY114" s="53"/>
      <c r="KNZ114" s="53"/>
      <c r="KOA114" s="53"/>
      <c r="KOB114" s="53"/>
      <c r="KOC114" s="53"/>
      <c r="KOD114" s="53"/>
      <c r="KOE114" s="53"/>
      <c r="KOF114" s="53"/>
      <c r="KOG114" s="53"/>
      <c r="KOH114" s="53"/>
      <c r="KOI114" s="53"/>
      <c r="KOJ114" s="53"/>
      <c r="KOK114" s="53"/>
      <c r="KOL114" s="53"/>
      <c r="KOM114" s="53"/>
      <c r="KON114" s="53"/>
      <c r="KOO114" s="53"/>
      <c r="KOP114" s="53"/>
      <c r="KOQ114" s="53"/>
      <c r="KOR114" s="53"/>
      <c r="KOS114" s="53"/>
      <c r="KOT114" s="53"/>
      <c r="KOU114" s="53"/>
      <c r="KOV114" s="53"/>
      <c r="KOW114" s="53"/>
      <c r="KOX114" s="53"/>
      <c r="KOY114" s="53"/>
      <c r="KOZ114" s="53"/>
      <c r="KPA114" s="53"/>
      <c r="KPB114" s="53"/>
      <c r="KPC114" s="53"/>
      <c r="KPD114" s="53"/>
      <c r="KPE114" s="53"/>
      <c r="KPF114" s="53"/>
      <c r="KPG114" s="53"/>
      <c r="KPH114" s="53"/>
      <c r="KPI114" s="53"/>
      <c r="KPJ114" s="53"/>
      <c r="KPK114" s="53"/>
      <c r="KPL114" s="53"/>
      <c r="KPM114" s="53"/>
      <c r="KPN114" s="53"/>
      <c r="KPO114" s="53"/>
      <c r="KPP114" s="53"/>
      <c r="KPQ114" s="53"/>
      <c r="KPR114" s="53"/>
      <c r="KPS114" s="53"/>
      <c r="KPT114" s="53"/>
      <c r="KPU114" s="53"/>
      <c r="KPV114" s="53"/>
      <c r="KPW114" s="53"/>
      <c r="KPX114" s="53"/>
      <c r="KPY114" s="53"/>
      <c r="KPZ114" s="53"/>
      <c r="KQA114" s="53"/>
      <c r="KQB114" s="53"/>
      <c r="KQC114" s="53"/>
      <c r="KQD114" s="53"/>
      <c r="KQE114" s="53"/>
      <c r="KQF114" s="53"/>
      <c r="KQG114" s="53"/>
      <c r="KQH114" s="53"/>
      <c r="KQI114" s="53"/>
      <c r="KQJ114" s="53"/>
      <c r="KQK114" s="53"/>
      <c r="KQL114" s="53"/>
      <c r="KQM114" s="53"/>
      <c r="KQN114" s="53"/>
      <c r="KQO114" s="53"/>
      <c r="KQP114" s="53"/>
      <c r="KQQ114" s="53"/>
      <c r="KQR114" s="53"/>
      <c r="KQS114" s="53"/>
      <c r="KQT114" s="53"/>
      <c r="KQU114" s="53"/>
      <c r="KQV114" s="53"/>
      <c r="KQW114" s="53"/>
      <c r="KQX114" s="53"/>
      <c r="KQY114" s="53"/>
      <c r="KQZ114" s="53"/>
      <c r="KRA114" s="53"/>
      <c r="KRB114" s="53"/>
      <c r="KRC114" s="53"/>
      <c r="KRD114" s="53"/>
      <c r="KRE114" s="53"/>
      <c r="KRF114" s="53"/>
      <c r="KRG114" s="53"/>
      <c r="KRH114" s="53"/>
      <c r="KRI114" s="53"/>
      <c r="KRJ114" s="53"/>
      <c r="KRK114" s="53"/>
      <c r="KRL114" s="53"/>
      <c r="KRM114" s="53"/>
      <c r="KRN114" s="53"/>
      <c r="KRO114" s="53"/>
      <c r="KRP114" s="53"/>
      <c r="KRQ114" s="53"/>
      <c r="KRR114" s="53"/>
      <c r="KRS114" s="53"/>
      <c r="KRT114" s="53"/>
      <c r="KRU114" s="53"/>
      <c r="KRV114" s="53"/>
      <c r="KRW114" s="53"/>
      <c r="KRX114" s="53"/>
      <c r="KRY114" s="53"/>
      <c r="KRZ114" s="53"/>
      <c r="KSA114" s="53"/>
      <c r="KSB114" s="53"/>
      <c r="KSC114" s="53"/>
      <c r="KSD114" s="53"/>
      <c r="KSE114" s="53"/>
      <c r="KSF114" s="53"/>
      <c r="KSG114" s="53"/>
      <c r="KSH114" s="53"/>
      <c r="KSI114" s="53"/>
      <c r="KSJ114" s="53"/>
      <c r="KSK114" s="53"/>
      <c r="KSL114" s="53"/>
      <c r="KSM114" s="53"/>
      <c r="KSN114" s="53"/>
      <c r="KSO114" s="53"/>
      <c r="KSP114" s="53"/>
      <c r="KSQ114" s="53"/>
      <c r="KSR114" s="53"/>
      <c r="KSS114" s="53"/>
      <c r="KST114" s="53"/>
      <c r="KSU114" s="53"/>
      <c r="KSV114" s="53"/>
      <c r="KSW114" s="53"/>
      <c r="KSX114" s="53"/>
      <c r="KSY114" s="53"/>
      <c r="KSZ114" s="53"/>
      <c r="KTA114" s="53"/>
      <c r="KTB114" s="53"/>
      <c r="KTC114" s="53"/>
      <c r="KTD114" s="53"/>
      <c r="KTE114" s="53"/>
      <c r="KTF114" s="53"/>
      <c r="KTG114" s="53"/>
      <c r="KTH114" s="53"/>
      <c r="KTI114" s="53"/>
      <c r="KTJ114" s="53"/>
      <c r="KTK114" s="53"/>
      <c r="KTL114" s="53"/>
      <c r="KTM114" s="53"/>
      <c r="KTN114" s="53"/>
      <c r="KTO114" s="53"/>
      <c r="KTP114" s="53"/>
      <c r="KTQ114" s="53"/>
      <c r="KTR114" s="53"/>
      <c r="KTS114" s="53"/>
      <c r="KTT114" s="53"/>
      <c r="KTU114" s="53"/>
      <c r="KTV114" s="53"/>
      <c r="KTW114" s="53"/>
      <c r="KTX114" s="53"/>
      <c r="KTY114" s="53"/>
      <c r="KTZ114" s="53"/>
      <c r="KUA114" s="53"/>
      <c r="KUB114" s="53"/>
      <c r="KUC114" s="53"/>
      <c r="KUD114" s="53"/>
      <c r="KUE114" s="53"/>
      <c r="KUF114" s="53"/>
      <c r="KUG114" s="53"/>
      <c r="KUH114" s="53"/>
      <c r="KUI114" s="53"/>
      <c r="KUJ114" s="53"/>
      <c r="KUK114" s="53"/>
      <c r="KUL114" s="53"/>
      <c r="KUM114" s="53"/>
      <c r="KUN114" s="53"/>
      <c r="KUO114" s="53"/>
      <c r="KUP114" s="53"/>
      <c r="KUQ114" s="53"/>
      <c r="KUR114" s="53"/>
      <c r="KUS114" s="53"/>
      <c r="KUT114" s="53"/>
      <c r="KUU114" s="53"/>
      <c r="KUV114" s="53"/>
      <c r="KUW114" s="53"/>
      <c r="KUX114" s="53"/>
      <c r="KUY114" s="53"/>
      <c r="KUZ114" s="53"/>
      <c r="KVA114" s="53"/>
      <c r="KVB114" s="53"/>
      <c r="KVC114" s="53"/>
      <c r="KVD114" s="53"/>
      <c r="KVE114" s="53"/>
      <c r="KVF114" s="53"/>
      <c r="KVG114" s="53"/>
      <c r="KVH114" s="53"/>
      <c r="KVI114" s="53"/>
      <c r="KVJ114" s="53"/>
      <c r="KVK114" s="53"/>
      <c r="KVL114" s="53"/>
      <c r="KVM114" s="53"/>
      <c r="KVN114" s="53"/>
      <c r="KVO114" s="53"/>
      <c r="KVP114" s="53"/>
      <c r="KVQ114" s="53"/>
      <c r="KVR114" s="53"/>
      <c r="KVS114" s="53"/>
      <c r="KVT114" s="53"/>
      <c r="KVU114" s="53"/>
      <c r="KVV114" s="53"/>
      <c r="KVW114" s="53"/>
      <c r="KVX114" s="53"/>
      <c r="KVY114" s="53"/>
      <c r="KVZ114" s="53"/>
      <c r="KWA114" s="53"/>
      <c r="KWB114" s="53"/>
      <c r="KWC114" s="53"/>
      <c r="KWD114" s="53"/>
      <c r="KWE114" s="53"/>
      <c r="KWF114" s="53"/>
      <c r="KWG114" s="53"/>
      <c r="KWH114" s="53"/>
      <c r="KWI114" s="53"/>
      <c r="KWL114" s="53"/>
      <c r="KWM114" s="53"/>
      <c r="KWN114" s="53"/>
      <c r="KWO114" s="53"/>
      <c r="KWP114" s="53"/>
      <c r="KWQ114" s="53"/>
      <c r="KWR114" s="53"/>
      <c r="KWS114" s="53"/>
      <c r="KWT114" s="53"/>
      <c r="KWU114" s="53"/>
      <c r="KWV114" s="53"/>
      <c r="KWW114" s="53"/>
      <c r="KWX114" s="53"/>
      <c r="KWY114" s="53"/>
      <c r="KWZ114" s="53"/>
      <c r="KXA114" s="53"/>
      <c r="KXB114" s="53"/>
      <c r="KXC114" s="53"/>
      <c r="KXD114" s="53"/>
      <c r="KXE114" s="53"/>
      <c r="KXF114" s="53"/>
      <c r="KXG114" s="53"/>
      <c r="KXH114" s="53"/>
      <c r="KXI114" s="53"/>
      <c r="KXJ114" s="53"/>
      <c r="KXK114" s="53"/>
      <c r="KXL114" s="53"/>
      <c r="KXM114" s="53"/>
      <c r="KXN114" s="53"/>
      <c r="KXO114" s="53"/>
      <c r="KXP114" s="53"/>
      <c r="KXQ114" s="53"/>
      <c r="KXR114" s="53"/>
      <c r="KXS114" s="53"/>
      <c r="KXT114" s="53"/>
      <c r="KXU114" s="53"/>
      <c r="KXV114" s="53"/>
      <c r="KXW114" s="53"/>
      <c r="KXX114" s="53"/>
      <c r="KXY114" s="53"/>
      <c r="KXZ114" s="53"/>
      <c r="KYA114" s="53"/>
      <c r="KYB114" s="53"/>
      <c r="KYC114" s="53"/>
      <c r="KYD114" s="53"/>
      <c r="KYE114" s="53"/>
      <c r="KYF114" s="53"/>
      <c r="KYG114" s="53"/>
      <c r="KYH114" s="53"/>
      <c r="KYI114" s="53"/>
      <c r="KYJ114" s="53"/>
      <c r="KYK114" s="53"/>
      <c r="KYL114" s="53"/>
      <c r="KYM114" s="53"/>
      <c r="KYN114" s="53"/>
      <c r="KYO114" s="53"/>
      <c r="KYP114" s="53"/>
      <c r="KYQ114" s="53"/>
      <c r="KYR114" s="53"/>
      <c r="KYS114" s="53"/>
      <c r="KYT114" s="53"/>
      <c r="KYU114" s="53"/>
      <c r="KYV114" s="53"/>
      <c r="KYW114" s="53"/>
      <c r="KYX114" s="53"/>
      <c r="KYY114" s="53"/>
      <c r="KYZ114" s="53"/>
      <c r="KZA114" s="53"/>
      <c r="KZB114" s="53"/>
      <c r="KZC114" s="53"/>
      <c r="KZD114" s="53"/>
      <c r="KZE114" s="53"/>
      <c r="KZF114" s="53"/>
      <c r="KZG114" s="53"/>
      <c r="KZH114" s="53"/>
      <c r="KZI114" s="53"/>
      <c r="KZJ114" s="53"/>
      <c r="KZK114" s="53"/>
      <c r="KZL114" s="53"/>
      <c r="KZM114" s="53"/>
      <c r="KZN114" s="53"/>
      <c r="KZO114" s="53"/>
      <c r="KZP114" s="53"/>
      <c r="KZQ114" s="53"/>
      <c r="KZR114" s="53"/>
      <c r="KZS114" s="53"/>
      <c r="KZT114" s="53"/>
      <c r="KZU114" s="53"/>
      <c r="KZV114" s="53"/>
      <c r="KZW114" s="53"/>
      <c r="KZX114" s="53"/>
      <c r="KZY114" s="53"/>
      <c r="KZZ114" s="53"/>
      <c r="LAA114" s="53"/>
      <c r="LAB114" s="53"/>
      <c r="LAC114" s="53"/>
      <c r="LAD114" s="53"/>
      <c r="LAE114" s="53"/>
      <c r="LAF114" s="53"/>
      <c r="LAG114" s="53"/>
      <c r="LAH114" s="53"/>
      <c r="LAI114" s="53"/>
      <c r="LAJ114" s="53"/>
      <c r="LAK114" s="53"/>
      <c r="LAL114" s="53"/>
      <c r="LAM114" s="53"/>
      <c r="LAN114" s="53"/>
      <c r="LAO114" s="53"/>
      <c r="LAP114" s="53"/>
      <c r="LAQ114" s="53"/>
      <c r="LAR114" s="53"/>
      <c r="LAS114" s="53"/>
      <c r="LAT114" s="53"/>
      <c r="LAU114" s="53"/>
      <c r="LAV114" s="53"/>
      <c r="LAW114" s="53"/>
      <c r="LAX114" s="53"/>
      <c r="LAY114" s="53"/>
      <c r="LAZ114" s="53"/>
      <c r="LBA114" s="53"/>
      <c r="LBB114" s="53"/>
      <c r="LBC114" s="53"/>
      <c r="LBD114" s="53"/>
      <c r="LBE114" s="53"/>
      <c r="LBF114" s="53"/>
      <c r="LBG114" s="53"/>
      <c r="LBH114" s="53"/>
      <c r="LBI114" s="53"/>
      <c r="LBJ114" s="53"/>
      <c r="LBK114" s="53"/>
      <c r="LBL114" s="53"/>
      <c r="LBM114" s="53"/>
      <c r="LBN114" s="53"/>
      <c r="LBO114" s="53"/>
      <c r="LBP114" s="53"/>
      <c r="LBQ114" s="53"/>
      <c r="LBR114" s="53"/>
      <c r="LBS114" s="53"/>
      <c r="LBT114" s="53"/>
      <c r="LBU114" s="53"/>
      <c r="LBV114" s="53"/>
      <c r="LBW114" s="53"/>
      <c r="LBX114" s="53"/>
      <c r="LBY114" s="53"/>
      <c r="LBZ114" s="53"/>
      <c r="LCA114" s="53"/>
      <c r="LCB114" s="53"/>
      <c r="LCC114" s="53"/>
      <c r="LCD114" s="53"/>
      <c r="LCE114" s="53"/>
      <c r="LCF114" s="53"/>
      <c r="LCG114" s="53"/>
      <c r="LCH114" s="53"/>
      <c r="LCI114" s="53"/>
      <c r="LCJ114" s="53"/>
      <c r="LCK114" s="53"/>
      <c r="LCL114" s="53"/>
      <c r="LCM114" s="53"/>
      <c r="LCN114" s="53"/>
      <c r="LCO114" s="53"/>
      <c r="LCP114" s="53"/>
      <c r="LCQ114" s="53"/>
      <c r="LCR114" s="53"/>
      <c r="LCS114" s="53"/>
      <c r="LCT114" s="53"/>
      <c r="LCU114" s="53"/>
      <c r="LCV114" s="53"/>
      <c r="LCW114" s="53"/>
      <c r="LCX114" s="53"/>
      <c r="LCY114" s="53"/>
      <c r="LCZ114" s="53"/>
      <c r="LDA114" s="53"/>
      <c r="LDB114" s="53"/>
      <c r="LDC114" s="53"/>
      <c r="LDD114" s="53"/>
      <c r="LDE114" s="53"/>
      <c r="LDF114" s="53"/>
      <c r="LDG114" s="53"/>
      <c r="LDH114" s="53"/>
      <c r="LDI114" s="53"/>
      <c r="LDJ114" s="53"/>
      <c r="LDK114" s="53"/>
      <c r="LDL114" s="53"/>
      <c r="LDM114" s="53"/>
      <c r="LDN114" s="53"/>
      <c r="LDO114" s="53"/>
      <c r="LDP114" s="53"/>
      <c r="LDQ114" s="53"/>
      <c r="LDR114" s="53"/>
      <c r="LDS114" s="53"/>
      <c r="LDT114" s="53"/>
      <c r="LDU114" s="53"/>
      <c r="LDV114" s="53"/>
      <c r="LDW114" s="53"/>
      <c r="LDX114" s="53"/>
      <c r="LDY114" s="53"/>
      <c r="LDZ114" s="53"/>
      <c r="LEA114" s="53"/>
      <c r="LEB114" s="53"/>
      <c r="LEC114" s="53"/>
      <c r="LED114" s="53"/>
      <c r="LEE114" s="53"/>
      <c r="LEF114" s="53"/>
      <c r="LEG114" s="53"/>
      <c r="LEH114" s="53"/>
      <c r="LEI114" s="53"/>
      <c r="LEJ114" s="53"/>
      <c r="LEK114" s="53"/>
      <c r="LEL114" s="53"/>
      <c r="LEM114" s="53"/>
      <c r="LEN114" s="53"/>
      <c r="LEO114" s="53"/>
      <c r="LEP114" s="53"/>
      <c r="LEQ114" s="53"/>
      <c r="LER114" s="53"/>
      <c r="LES114" s="53"/>
      <c r="LET114" s="53"/>
      <c r="LEU114" s="53"/>
      <c r="LEV114" s="53"/>
      <c r="LEW114" s="53"/>
      <c r="LEX114" s="53"/>
      <c r="LEY114" s="53"/>
      <c r="LEZ114" s="53"/>
      <c r="LFA114" s="53"/>
      <c r="LFB114" s="53"/>
      <c r="LFC114" s="53"/>
      <c r="LFD114" s="53"/>
      <c r="LFE114" s="53"/>
      <c r="LFF114" s="53"/>
      <c r="LFG114" s="53"/>
      <c r="LFH114" s="53"/>
      <c r="LFI114" s="53"/>
      <c r="LFJ114" s="53"/>
      <c r="LFK114" s="53"/>
      <c r="LFL114" s="53"/>
      <c r="LFM114" s="53"/>
      <c r="LFN114" s="53"/>
      <c r="LFO114" s="53"/>
      <c r="LFP114" s="53"/>
      <c r="LFQ114" s="53"/>
      <c r="LFR114" s="53"/>
      <c r="LFS114" s="53"/>
      <c r="LFT114" s="53"/>
      <c r="LFU114" s="53"/>
      <c r="LFV114" s="53"/>
      <c r="LFW114" s="53"/>
      <c r="LFX114" s="53"/>
      <c r="LFY114" s="53"/>
      <c r="LFZ114" s="53"/>
      <c r="LGA114" s="53"/>
      <c r="LGB114" s="53"/>
      <c r="LGC114" s="53"/>
      <c r="LGD114" s="53"/>
      <c r="LGE114" s="53"/>
      <c r="LGH114" s="53"/>
      <c r="LGI114" s="53"/>
      <c r="LGJ114" s="53"/>
      <c r="LGK114" s="53"/>
      <c r="LGL114" s="53"/>
      <c r="LGM114" s="53"/>
      <c r="LGN114" s="53"/>
      <c r="LGO114" s="53"/>
      <c r="LGP114" s="53"/>
      <c r="LGQ114" s="53"/>
      <c r="LGR114" s="53"/>
      <c r="LGS114" s="53"/>
      <c r="LGT114" s="53"/>
      <c r="LGU114" s="53"/>
      <c r="LGV114" s="53"/>
      <c r="LGW114" s="53"/>
      <c r="LGX114" s="53"/>
      <c r="LGY114" s="53"/>
      <c r="LGZ114" s="53"/>
      <c r="LHA114" s="53"/>
      <c r="LHB114" s="53"/>
      <c r="LHC114" s="53"/>
      <c r="LHD114" s="53"/>
      <c r="LHE114" s="53"/>
      <c r="LHF114" s="53"/>
      <c r="LHG114" s="53"/>
      <c r="LHH114" s="53"/>
      <c r="LHI114" s="53"/>
      <c r="LHJ114" s="53"/>
      <c r="LHK114" s="53"/>
      <c r="LHL114" s="53"/>
      <c r="LHM114" s="53"/>
      <c r="LHN114" s="53"/>
      <c r="LHO114" s="53"/>
      <c r="LHP114" s="53"/>
      <c r="LHQ114" s="53"/>
      <c r="LHR114" s="53"/>
      <c r="LHS114" s="53"/>
      <c r="LHT114" s="53"/>
      <c r="LHU114" s="53"/>
      <c r="LHV114" s="53"/>
      <c r="LHW114" s="53"/>
      <c r="LHX114" s="53"/>
      <c r="LHY114" s="53"/>
      <c r="LHZ114" s="53"/>
      <c r="LIA114" s="53"/>
      <c r="LIB114" s="53"/>
      <c r="LIC114" s="53"/>
      <c r="LID114" s="53"/>
      <c r="LIE114" s="53"/>
      <c r="LIF114" s="53"/>
      <c r="LIG114" s="53"/>
      <c r="LIH114" s="53"/>
      <c r="LII114" s="53"/>
      <c r="LIJ114" s="53"/>
      <c r="LIK114" s="53"/>
      <c r="LIL114" s="53"/>
      <c r="LIM114" s="53"/>
      <c r="LIN114" s="53"/>
      <c r="LIO114" s="53"/>
      <c r="LIP114" s="53"/>
      <c r="LIQ114" s="53"/>
      <c r="LIR114" s="53"/>
      <c r="LIS114" s="53"/>
      <c r="LIT114" s="53"/>
      <c r="LIU114" s="53"/>
      <c r="LIV114" s="53"/>
      <c r="LIW114" s="53"/>
      <c r="LIX114" s="53"/>
      <c r="LIY114" s="53"/>
      <c r="LIZ114" s="53"/>
      <c r="LJA114" s="53"/>
      <c r="LJB114" s="53"/>
      <c r="LJC114" s="53"/>
      <c r="LJD114" s="53"/>
      <c r="LJE114" s="53"/>
      <c r="LJF114" s="53"/>
      <c r="LJG114" s="53"/>
      <c r="LJH114" s="53"/>
      <c r="LJI114" s="53"/>
      <c r="LJJ114" s="53"/>
      <c r="LJK114" s="53"/>
      <c r="LJL114" s="53"/>
      <c r="LJM114" s="53"/>
      <c r="LJN114" s="53"/>
      <c r="LJO114" s="53"/>
      <c r="LJP114" s="53"/>
      <c r="LJQ114" s="53"/>
      <c r="LJR114" s="53"/>
      <c r="LJS114" s="53"/>
      <c r="LJT114" s="53"/>
      <c r="LJU114" s="53"/>
      <c r="LJV114" s="53"/>
      <c r="LJW114" s="53"/>
      <c r="LJX114" s="53"/>
      <c r="LJY114" s="53"/>
      <c r="LJZ114" s="53"/>
      <c r="LKA114" s="53"/>
      <c r="LKB114" s="53"/>
      <c r="LKC114" s="53"/>
      <c r="LKD114" s="53"/>
      <c r="LKE114" s="53"/>
      <c r="LKF114" s="53"/>
      <c r="LKG114" s="53"/>
      <c r="LKH114" s="53"/>
      <c r="LKI114" s="53"/>
      <c r="LKJ114" s="53"/>
      <c r="LKK114" s="53"/>
      <c r="LKL114" s="53"/>
      <c r="LKM114" s="53"/>
      <c r="LKN114" s="53"/>
      <c r="LKO114" s="53"/>
      <c r="LKP114" s="53"/>
      <c r="LKQ114" s="53"/>
      <c r="LKR114" s="53"/>
      <c r="LKS114" s="53"/>
      <c r="LKT114" s="53"/>
      <c r="LKU114" s="53"/>
      <c r="LKV114" s="53"/>
      <c r="LKW114" s="53"/>
      <c r="LKX114" s="53"/>
      <c r="LKY114" s="53"/>
      <c r="LKZ114" s="53"/>
      <c r="LLA114" s="53"/>
      <c r="LLB114" s="53"/>
      <c r="LLC114" s="53"/>
      <c r="LLD114" s="53"/>
      <c r="LLE114" s="53"/>
      <c r="LLF114" s="53"/>
      <c r="LLG114" s="53"/>
      <c r="LLH114" s="53"/>
      <c r="LLI114" s="53"/>
      <c r="LLJ114" s="53"/>
      <c r="LLK114" s="53"/>
      <c r="LLL114" s="53"/>
      <c r="LLM114" s="53"/>
      <c r="LLN114" s="53"/>
      <c r="LLO114" s="53"/>
      <c r="LLP114" s="53"/>
      <c r="LLQ114" s="53"/>
      <c r="LLR114" s="53"/>
      <c r="LLS114" s="53"/>
      <c r="LLT114" s="53"/>
      <c r="LLU114" s="53"/>
      <c r="LLV114" s="53"/>
      <c r="LLW114" s="53"/>
      <c r="LLX114" s="53"/>
      <c r="LLY114" s="53"/>
      <c r="LLZ114" s="53"/>
      <c r="LMA114" s="53"/>
      <c r="LMB114" s="53"/>
      <c r="LMC114" s="53"/>
      <c r="LMD114" s="53"/>
      <c r="LME114" s="53"/>
      <c r="LMF114" s="53"/>
      <c r="LMG114" s="53"/>
      <c r="LMH114" s="53"/>
      <c r="LMI114" s="53"/>
      <c r="LMJ114" s="53"/>
      <c r="LMK114" s="53"/>
      <c r="LML114" s="53"/>
      <c r="LMM114" s="53"/>
      <c r="LMN114" s="53"/>
      <c r="LMO114" s="53"/>
      <c r="LMP114" s="53"/>
      <c r="LMQ114" s="53"/>
      <c r="LMR114" s="53"/>
      <c r="LMS114" s="53"/>
      <c r="LMT114" s="53"/>
      <c r="LMU114" s="53"/>
      <c r="LMV114" s="53"/>
      <c r="LMW114" s="53"/>
      <c r="LMX114" s="53"/>
      <c r="LMY114" s="53"/>
      <c r="LMZ114" s="53"/>
      <c r="LNA114" s="53"/>
      <c r="LNB114" s="53"/>
      <c r="LNC114" s="53"/>
      <c r="LND114" s="53"/>
      <c r="LNE114" s="53"/>
      <c r="LNF114" s="53"/>
      <c r="LNG114" s="53"/>
      <c r="LNH114" s="53"/>
      <c r="LNI114" s="53"/>
      <c r="LNJ114" s="53"/>
      <c r="LNK114" s="53"/>
      <c r="LNL114" s="53"/>
      <c r="LNM114" s="53"/>
      <c r="LNN114" s="53"/>
      <c r="LNO114" s="53"/>
      <c r="LNP114" s="53"/>
      <c r="LNQ114" s="53"/>
      <c r="LNR114" s="53"/>
      <c r="LNS114" s="53"/>
      <c r="LNT114" s="53"/>
      <c r="LNU114" s="53"/>
      <c r="LNV114" s="53"/>
      <c r="LNW114" s="53"/>
      <c r="LNX114" s="53"/>
      <c r="LNY114" s="53"/>
      <c r="LNZ114" s="53"/>
      <c r="LOA114" s="53"/>
      <c r="LOB114" s="53"/>
      <c r="LOC114" s="53"/>
      <c r="LOD114" s="53"/>
      <c r="LOE114" s="53"/>
      <c r="LOF114" s="53"/>
      <c r="LOG114" s="53"/>
      <c r="LOH114" s="53"/>
      <c r="LOI114" s="53"/>
      <c r="LOJ114" s="53"/>
      <c r="LOK114" s="53"/>
      <c r="LOL114" s="53"/>
      <c r="LOM114" s="53"/>
      <c r="LON114" s="53"/>
      <c r="LOO114" s="53"/>
      <c r="LOP114" s="53"/>
      <c r="LOQ114" s="53"/>
      <c r="LOR114" s="53"/>
      <c r="LOS114" s="53"/>
      <c r="LOT114" s="53"/>
      <c r="LOU114" s="53"/>
      <c r="LOV114" s="53"/>
      <c r="LOW114" s="53"/>
      <c r="LOX114" s="53"/>
      <c r="LOY114" s="53"/>
      <c r="LOZ114" s="53"/>
      <c r="LPA114" s="53"/>
      <c r="LPB114" s="53"/>
      <c r="LPC114" s="53"/>
      <c r="LPD114" s="53"/>
      <c r="LPE114" s="53"/>
      <c r="LPF114" s="53"/>
      <c r="LPG114" s="53"/>
      <c r="LPH114" s="53"/>
      <c r="LPI114" s="53"/>
      <c r="LPJ114" s="53"/>
      <c r="LPK114" s="53"/>
      <c r="LPL114" s="53"/>
      <c r="LPM114" s="53"/>
      <c r="LPN114" s="53"/>
      <c r="LPO114" s="53"/>
      <c r="LPP114" s="53"/>
      <c r="LPQ114" s="53"/>
      <c r="LPR114" s="53"/>
      <c r="LPS114" s="53"/>
      <c r="LPT114" s="53"/>
      <c r="LPU114" s="53"/>
      <c r="LPV114" s="53"/>
      <c r="LPW114" s="53"/>
      <c r="LPX114" s="53"/>
      <c r="LPY114" s="53"/>
      <c r="LPZ114" s="53"/>
      <c r="LQA114" s="53"/>
      <c r="LQD114" s="53"/>
      <c r="LQE114" s="53"/>
      <c r="LQF114" s="53"/>
      <c r="LQG114" s="53"/>
      <c r="LQH114" s="53"/>
      <c r="LQI114" s="53"/>
      <c r="LQJ114" s="53"/>
      <c r="LQK114" s="53"/>
      <c r="LQL114" s="53"/>
      <c r="LQM114" s="53"/>
      <c r="LQN114" s="53"/>
      <c r="LQO114" s="53"/>
      <c r="LQP114" s="53"/>
      <c r="LQQ114" s="53"/>
      <c r="LQR114" s="53"/>
      <c r="LQS114" s="53"/>
      <c r="LQT114" s="53"/>
      <c r="LQU114" s="53"/>
      <c r="LQV114" s="53"/>
      <c r="LQW114" s="53"/>
      <c r="LQX114" s="53"/>
      <c r="LQY114" s="53"/>
      <c r="LQZ114" s="53"/>
      <c r="LRA114" s="53"/>
      <c r="LRB114" s="53"/>
      <c r="LRC114" s="53"/>
      <c r="LRD114" s="53"/>
      <c r="LRE114" s="53"/>
      <c r="LRF114" s="53"/>
      <c r="LRG114" s="53"/>
      <c r="LRH114" s="53"/>
      <c r="LRI114" s="53"/>
      <c r="LRJ114" s="53"/>
      <c r="LRK114" s="53"/>
      <c r="LRL114" s="53"/>
      <c r="LRM114" s="53"/>
      <c r="LRN114" s="53"/>
      <c r="LRO114" s="53"/>
      <c r="LRP114" s="53"/>
      <c r="LRQ114" s="53"/>
      <c r="LRR114" s="53"/>
      <c r="LRS114" s="53"/>
      <c r="LRT114" s="53"/>
      <c r="LRU114" s="53"/>
      <c r="LRV114" s="53"/>
      <c r="LRW114" s="53"/>
      <c r="LRX114" s="53"/>
      <c r="LRY114" s="53"/>
      <c r="LRZ114" s="53"/>
      <c r="LSA114" s="53"/>
      <c r="LSB114" s="53"/>
      <c r="LSC114" s="53"/>
      <c r="LSD114" s="53"/>
      <c r="LSE114" s="53"/>
      <c r="LSF114" s="53"/>
      <c r="LSG114" s="53"/>
      <c r="LSH114" s="53"/>
      <c r="LSI114" s="53"/>
      <c r="LSJ114" s="53"/>
      <c r="LSK114" s="53"/>
      <c r="LSL114" s="53"/>
      <c r="LSM114" s="53"/>
      <c r="LSN114" s="53"/>
      <c r="LSO114" s="53"/>
      <c r="LSP114" s="53"/>
      <c r="LSQ114" s="53"/>
      <c r="LSR114" s="53"/>
      <c r="LSS114" s="53"/>
      <c r="LST114" s="53"/>
      <c r="LSU114" s="53"/>
      <c r="LSV114" s="53"/>
      <c r="LSW114" s="53"/>
      <c r="LSX114" s="53"/>
      <c r="LSY114" s="53"/>
      <c r="LSZ114" s="53"/>
      <c r="LTA114" s="53"/>
      <c r="LTB114" s="53"/>
      <c r="LTC114" s="53"/>
      <c r="LTD114" s="53"/>
      <c r="LTE114" s="53"/>
      <c r="LTF114" s="53"/>
      <c r="LTG114" s="53"/>
      <c r="LTH114" s="53"/>
      <c r="LTI114" s="53"/>
      <c r="LTJ114" s="53"/>
      <c r="LTK114" s="53"/>
      <c r="LTL114" s="53"/>
      <c r="LTM114" s="53"/>
      <c r="LTN114" s="53"/>
      <c r="LTO114" s="53"/>
      <c r="LTP114" s="53"/>
      <c r="LTQ114" s="53"/>
      <c r="LTR114" s="53"/>
      <c r="LTS114" s="53"/>
      <c r="LTT114" s="53"/>
      <c r="LTU114" s="53"/>
      <c r="LTV114" s="53"/>
      <c r="LTW114" s="53"/>
      <c r="LTX114" s="53"/>
      <c r="LTY114" s="53"/>
      <c r="LTZ114" s="53"/>
      <c r="LUA114" s="53"/>
      <c r="LUB114" s="53"/>
      <c r="LUC114" s="53"/>
      <c r="LUD114" s="53"/>
      <c r="LUE114" s="53"/>
      <c r="LUF114" s="53"/>
      <c r="LUG114" s="53"/>
      <c r="LUH114" s="53"/>
      <c r="LUI114" s="53"/>
      <c r="LUJ114" s="53"/>
      <c r="LUK114" s="53"/>
      <c r="LUL114" s="53"/>
      <c r="LUM114" s="53"/>
      <c r="LUN114" s="53"/>
      <c r="LUO114" s="53"/>
      <c r="LUP114" s="53"/>
      <c r="LUQ114" s="53"/>
      <c r="LUR114" s="53"/>
      <c r="LUS114" s="53"/>
      <c r="LUT114" s="53"/>
      <c r="LUU114" s="53"/>
      <c r="LUV114" s="53"/>
      <c r="LUW114" s="53"/>
      <c r="LUX114" s="53"/>
      <c r="LUY114" s="53"/>
      <c r="LUZ114" s="53"/>
      <c r="LVA114" s="53"/>
      <c r="LVB114" s="53"/>
      <c r="LVC114" s="53"/>
      <c r="LVD114" s="53"/>
      <c r="LVE114" s="53"/>
      <c r="LVF114" s="53"/>
      <c r="LVG114" s="53"/>
      <c r="LVH114" s="53"/>
      <c r="LVI114" s="53"/>
      <c r="LVJ114" s="53"/>
      <c r="LVK114" s="53"/>
      <c r="LVL114" s="53"/>
      <c r="LVM114" s="53"/>
      <c r="LVN114" s="53"/>
      <c r="LVO114" s="53"/>
      <c r="LVP114" s="53"/>
      <c r="LVQ114" s="53"/>
      <c r="LVR114" s="53"/>
      <c r="LVS114" s="53"/>
      <c r="LVT114" s="53"/>
      <c r="LVU114" s="53"/>
      <c r="LVV114" s="53"/>
      <c r="LVW114" s="53"/>
      <c r="LVX114" s="53"/>
      <c r="LVY114" s="53"/>
      <c r="LVZ114" s="53"/>
      <c r="LWA114" s="53"/>
      <c r="LWB114" s="53"/>
      <c r="LWC114" s="53"/>
      <c r="LWD114" s="53"/>
      <c r="LWE114" s="53"/>
      <c r="LWF114" s="53"/>
      <c r="LWG114" s="53"/>
      <c r="LWH114" s="53"/>
      <c r="LWI114" s="53"/>
      <c r="LWJ114" s="53"/>
      <c r="LWK114" s="53"/>
      <c r="LWL114" s="53"/>
      <c r="LWM114" s="53"/>
      <c r="LWN114" s="53"/>
      <c r="LWO114" s="53"/>
      <c r="LWP114" s="53"/>
      <c r="LWQ114" s="53"/>
      <c r="LWR114" s="53"/>
      <c r="LWS114" s="53"/>
      <c r="LWT114" s="53"/>
      <c r="LWU114" s="53"/>
      <c r="LWV114" s="53"/>
      <c r="LWW114" s="53"/>
      <c r="LWX114" s="53"/>
      <c r="LWY114" s="53"/>
      <c r="LWZ114" s="53"/>
      <c r="LXA114" s="53"/>
      <c r="LXB114" s="53"/>
      <c r="LXC114" s="53"/>
      <c r="LXD114" s="53"/>
      <c r="LXE114" s="53"/>
      <c r="LXF114" s="53"/>
      <c r="LXG114" s="53"/>
      <c r="LXH114" s="53"/>
      <c r="LXI114" s="53"/>
      <c r="LXJ114" s="53"/>
      <c r="LXK114" s="53"/>
      <c r="LXL114" s="53"/>
      <c r="LXM114" s="53"/>
      <c r="LXN114" s="53"/>
      <c r="LXO114" s="53"/>
      <c r="LXP114" s="53"/>
      <c r="LXQ114" s="53"/>
      <c r="LXR114" s="53"/>
      <c r="LXS114" s="53"/>
      <c r="LXT114" s="53"/>
      <c r="LXU114" s="53"/>
      <c r="LXV114" s="53"/>
      <c r="LXW114" s="53"/>
      <c r="LXX114" s="53"/>
      <c r="LXY114" s="53"/>
      <c r="LXZ114" s="53"/>
      <c r="LYA114" s="53"/>
      <c r="LYB114" s="53"/>
      <c r="LYC114" s="53"/>
      <c r="LYD114" s="53"/>
      <c r="LYE114" s="53"/>
      <c r="LYF114" s="53"/>
      <c r="LYG114" s="53"/>
      <c r="LYH114" s="53"/>
      <c r="LYI114" s="53"/>
      <c r="LYJ114" s="53"/>
      <c r="LYK114" s="53"/>
      <c r="LYL114" s="53"/>
      <c r="LYM114" s="53"/>
      <c r="LYN114" s="53"/>
      <c r="LYO114" s="53"/>
      <c r="LYP114" s="53"/>
      <c r="LYQ114" s="53"/>
      <c r="LYR114" s="53"/>
      <c r="LYS114" s="53"/>
      <c r="LYT114" s="53"/>
      <c r="LYU114" s="53"/>
      <c r="LYV114" s="53"/>
      <c r="LYW114" s="53"/>
      <c r="LYX114" s="53"/>
      <c r="LYY114" s="53"/>
      <c r="LYZ114" s="53"/>
      <c r="LZA114" s="53"/>
      <c r="LZB114" s="53"/>
      <c r="LZC114" s="53"/>
      <c r="LZD114" s="53"/>
      <c r="LZE114" s="53"/>
      <c r="LZF114" s="53"/>
      <c r="LZG114" s="53"/>
      <c r="LZH114" s="53"/>
      <c r="LZI114" s="53"/>
      <c r="LZJ114" s="53"/>
      <c r="LZK114" s="53"/>
      <c r="LZL114" s="53"/>
      <c r="LZM114" s="53"/>
      <c r="LZN114" s="53"/>
      <c r="LZO114" s="53"/>
      <c r="LZP114" s="53"/>
      <c r="LZQ114" s="53"/>
      <c r="LZR114" s="53"/>
      <c r="LZS114" s="53"/>
      <c r="LZT114" s="53"/>
      <c r="LZU114" s="53"/>
      <c r="LZV114" s="53"/>
      <c r="LZW114" s="53"/>
      <c r="LZZ114" s="53"/>
      <c r="MAA114" s="53"/>
      <c r="MAB114" s="53"/>
      <c r="MAC114" s="53"/>
      <c r="MAD114" s="53"/>
      <c r="MAE114" s="53"/>
      <c r="MAF114" s="53"/>
      <c r="MAG114" s="53"/>
      <c r="MAH114" s="53"/>
      <c r="MAI114" s="53"/>
      <c r="MAJ114" s="53"/>
      <c r="MAK114" s="53"/>
      <c r="MAL114" s="53"/>
      <c r="MAM114" s="53"/>
      <c r="MAN114" s="53"/>
      <c r="MAO114" s="53"/>
      <c r="MAP114" s="53"/>
      <c r="MAQ114" s="53"/>
      <c r="MAR114" s="53"/>
      <c r="MAS114" s="53"/>
      <c r="MAT114" s="53"/>
      <c r="MAU114" s="53"/>
      <c r="MAV114" s="53"/>
      <c r="MAW114" s="53"/>
      <c r="MAX114" s="53"/>
      <c r="MAY114" s="53"/>
      <c r="MAZ114" s="53"/>
      <c r="MBA114" s="53"/>
      <c r="MBB114" s="53"/>
      <c r="MBC114" s="53"/>
      <c r="MBD114" s="53"/>
      <c r="MBE114" s="53"/>
      <c r="MBF114" s="53"/>
      <c r="MBG114" s="53"/>
      <c r="MBH114" s="53"/>
      <c r="MBI114" s="53"/>
      <c r="MBJ114" s="53"/>
      <c r="MBK114" s="53"/>
      <c r="MBL114" s="53"/>
      <c r="MBM114" s="53"/>
      <c r="MBN114" s="53"/>
      <c r="MBO114" s="53"/>
      <c r="MBP114" s="53"/>
      <c r="MBQ114" s="53"/>
      <c r="MBR114" s="53"/>
      <c r="MBS114" s="53"/>
      <c r="MBT114" s="53"/>
      <c r="MBU114" s="53"/>
      <c r="MBV114" s="53"/>
      <c r="MBW114" s="53"/>
      <c r="MBX114" s="53"/>
      <c r="MBY114" s="53"/>
      <c r="MBZ114" s="53"/>
      <c r="MCA114" s="53"/>
      <c r="MCB114" s="53"/>
      <c r="MCC114" s="53"/>
      <c r="MCD114" s="53"/>
      <c r="MCE114" s="53"/>
      <c r="MCF114" s="53"/>
      <c r="MCG114" s="53"/>
      <c r="MCH114" s="53"/>
      <c r="MCI114" s="53"/>
      <c r="MCJ114" s="53"/>
      <c r="MCK114" s="53"/>
      <c r="MCL114" s="53"/>
      <c r="MCM114" s="53"/>
      <c r="MCN114" s="53"/>
      <c r="MCO114" s="53"/>
      <c r="MCP114" s="53"/>
      <c r="MCQ114" s="53"/>
      <c r="MCR114" s="53"/>
      <c r="MCS114" s="53"/>
      <c r="MCT114" s="53"/>
      <c r="MCU114" s="53"/>
      <c r="MCV114" s="53"/>
      <c r="MCW114" s="53"/>
      <c r="MCX114" s="53"/>
      <c r="MCY114" s="53"/>
      <c r="MCZ114" s="53"/>
      <c r="MDA114" s="53"/>
      <c r="MDB114" s="53"/>
      <c r="MDC114" s="53"/>
      <c r="MDD114" s="53"/>
      <c r="MDE114" s="53"/>
      <c r="MDF114" s="53"/>
      <c r="MDG114" s="53"/>
      <c r="MDH114" s="53"/>
      <c r="MDI114" s="53"/>
      <c r="MDJ114" s="53"/>
      <c r="MDK114" s="53"/>
      <c r="MDL114" s="53"/>
      <c r="MDM114" s="53"/>
      <c r="MDN114" s="53"/>
      <c r="MDO114" s="53"/>
      <c r="MDP114" s="53"/>
      <c r="MDQ114" s="53"/>
      <c r="MDR114" s="53"/>
      <c r="MDS114" s="53"/>
      <c r="MDT114" s="53"/>
      <c r="MDU114" s="53"/>
      <c r="MDV114" s="53"/>
      <c r="MDW114" s="53"/>
      <c r="MDX114" s="53"/>
      <c r="MDY114" s="53"/>
      <c r="MDZ114" s="53"/>
      <c r="MEA114" s="53"/>
      <c r="MEB114" s="53"/>
      <c r="MEC114" s="53"/>
      <c r="MED114" s="53"/>
      <c r="MEE114" s="53"/>
      <c r="MEF114" s="53"/>
      <c r="MEG114" s="53"/>
      <c r="MEH114" s="53"/>
      <c r="MEI114" s="53"/>
      <c r="MEJ114" s="53"/>
      <c r="MEK114" s="53"/>
      <c r="MEL114" s="53"/>
      <c r="MEM114" s="53"/>
      <c r="MEN114" s="53"/>
      <c r="MEO114" s="53"/>
      <c r="MEP114" s="53"/>
      <c r="MEQ114" s="53"/>
      <c r="MER114" s="53"/>
      <c r="MES114" s="53"/>
      <c r="MET114" s="53"/>
      <c r="MEU114" s="53"/>
      <c r="MEV114" s="53"/>
      <c r="MEW114" s="53"/>
      <c r="MEX114" s="53"/>
      <c r="MEY114" s="53"/>
      <c r="MEZ114" s="53"/>
      <c r="MFA114" s="53"/>
      <c r="MFB114" s="53"/>
      <c r="MFC114" s="53"/>
      <c r="MFD114" s="53"/>
      <c r="MFE114" s="53"/>
      <c r="MFF114" s="53"/>
      <c r="MFG114" s="53"/>
      <c r="MFH114" s="53"/>
      <c r="MFI114" s="53"/>
      <c r="MFJ114" s="53"/>
      <c r="MFK114" s="53"/>
      <c r="MFL114" s="53"/>
      <c r="MFM114" s="53"/>
      <c r="MFN114" s="53"/>
      <c r="MFO114" s="53"/>
      <c r="MFP114" s="53"/>
      <c r="MFQ114" s="53"/>
      <c r="MFR114" s="53"/>
      <c r="MFS114" s="53"/>
      <c r="MFT114" s="53"/>
      <c r="MFU114" s="53"/>
      <c r="MFV114" s="53"/>
      <c r="MFW114" s="53"/>
      <c r="MFX114" s="53"/>
      <c r="MFY114" s="53"/>
      <c r="MFZ114" s="53"/>
      <c r="MGA114" s="53"/>
      <c r="MGB114" s="53"/>
      <c r="MGC114" s="53"/>
      <c r="MGD114" s="53"/>
      <c r="MGE114" s="53"/>
      <c r="MGF114" s="53"/>
      <c r="MGG114" s="53"/>
      <c r="MGH114" s="53"/>
      <c r="MGI114" s="53"/>
      <c r="MGJ114" s="53"/>
      <c r="MGK114" s="53"/>
      <c r="MGL114" s="53"/>
      <c r="MGM114" s="53"/>
      <c r="MGN114" s="53"/>
      <c r="MGO114" s="53"/>
      <c r="MGP114" s="53"/>
      <c r="MGQ114" s="53"/>
      <c r="MGR114" s="53"/>
      <c r="MGS114" s="53"/>
      <c r="MGT114" s="53"/>
      <c r="MGU114" s="53"/>
      <c r="MGV114" s="53"/>
      <c r="MGW114" s="53"/>
      <c r="MGX114" s="53"/>
      <c r="MGY114" s="53"/>
      <c r="MGZ114" s="53"/>
      <c r="MHA114" s="53"/>
      <c r="MHB114" s="53"/>
      <c r="MHC114" s="53"/>
      <c r="MHD114" s="53"/>
      <c r="MHE114" s="53"/>
      <c r="MHF114" s="53"/>
      <c r="MHG114" s="53"/>
      <c r="MHH114" s="53"/>
      <c r="MHI114" s="53"/>
      <c r="MHJ114" s="53"/>
      <c r="MHK114" s="53"/>
      <c r="MHL114" s="53"/>
      <c r="MHM114" s="53"/>
      <c r="MHN114" s="53"/>
      <c r="MHO114" s="53"/>
      <c r="MHP114" s="53"/>
      <c r="MHQ114" s="53"/>
      <c r="MHR114" s="53"/>
      <c r="MHS114" s="53"/>
      <c r="MHT114" s="53"/>
      <c r="MHU114" s="53"/>
      <c r="MHV114" s="53"/>
      <c r="MHW114" s="53"/>
      <c r="MHX114" s="53"/>
      <c r="MHY114" s="53"/>
      <c r="MHZ114" s="53"/>
      <c r="MIA114" s="53"/>
      <c r="MIB114" s="53"/>
      <c r="MIC114" s="53"/>
      <c r="MID114" s="53"/>
      <c r="MIE114" s="53"/>
      <c r="MIF114" s="53"/>
      <c r="MIG114" s="53"/>
      <c r="MIH114" s="53"/>
      <c r="MII114" s="53"/>
      <c r="MIJ114" s="53"/>
      <c r="MIK114" s="53"/>
      <c r="MIL114" s="53"/>
      <c r="MIM114" s="53"/>
      <c r="MIN114" s="53"/>
      <c r="MIO114" s="53"/>
      <c r="MIP114" s="53"/>
      <c r="MIQ114" s="53"/>
      <c r="MIR114" s="53"/>
      <c r="MIS114" s="53"/>
      <c r="MIT114" s="53"/>
      <c r="MIU114" s="53"/>
      <c r="MIV114" s="53"/>
      <c r="MIW114" s="53"/>
      <c r="MIX114" s="53"/>
      <c r="MIY114" s="53"/>
      <c r="MIZ114" s="53"/>
      <c r="MJA114" s="53"/>
      <c r="MJB114" s="53"/>
      <c r="MJC114" s="53"/>
      <c r="MJD114" s="53"/>
      <c r="MJE114" s="53"/>
      <c r="MJF114" s="53"/>
      <c r="MJG114" s="53"/>
      <c r="MJH114" s="53"/>
      <c r="MJI114" s="53"/>
      <c r="MJJ114" s="53"/>
      <c r="MJK114" s="53"/>
      <c r="MJL114" s="53"/>
      <c r="MJM114" s="53"/>
      <c r="MJN114" s="53"/>
      <c r="MJO114" s="53"/>
      <c r="MJP114" s="53"/>
      <c r="MJQ114" s="53"/>
      <c r="MJR114" s="53"/>
      <c r="MJS114" s="53"/>
      <c r="MJV114" s="53"/>
      <c r="MJW114" s="53"/>
      <c r="MJX114" s="53"/>
      <c r="MJY114" s="53"/>
      <c r="MJZ114" s="53"/>
      <c r="MKA114" s="53"/>
      <c r="MKB114" s="53"/>
      <c r="MKC114" s="53"/>
      <c r="MKD114" s="53"/>
      <c r="MKE114" s="53"/>
      <c r="MKF114" s="53"/>
      <c r="MKG114" s="53"/>
      <c r="MKH114" s="53"/>
      <c r="MKI114" s="53"/>
      <c r="MKJ114" s="53"/>
      <c r="MKK114" s="53"/>
      <c r="MKL114" s="53"/>
      <c r="MKM114" s="53"/>
      <c r="MKN114" s="53"/>
      <c r="MKO114" s="53"/>
      <c r="MKP114" s="53"/>
      <c r="MKQ114" s="53"/>
      <c r="MKR114" s="53"/>
      <c r="MKS114" s="53"/>
      <c r="MKT114" s="53"/>
      <c r="MKU114" s="53"/>
      <c r="MKV114" s="53"/>
      <c r="MKW114" s="53"/>
      <c r="MKX114" s="53"/>
      <c r="MKY114" s="53"/>
      <c r="MKZ114" s="53"/>
      <c r="MLA114" s="53"/>
      <c r="MLB114" s="53"/>
      <c r="MLC114" s="53"/>
      <c r="MLD114" s="53"/>
      <c r="MLE114" s="53"/>
      <c r="MLF114" s="53"/>
      <c r="MLG114" s="53"/>
      <c r="MLH114" s="53"/>
      <c r="MLI114" s="53"/>
      <c r="MLJ114" s="53"/>
      <c r="MLK114" s="53"/>
      <c r="MLL114" s="53"/>
      <c r="MLM114" s="53"/>
      <c r="MLN114" s="53"/>
      <c r="MLO114" s="53"/>
      <c r="MLP114" s="53"/>
      <c r="MLQ114" s="53"/>
      <c r="MLR114" s="53"/>
      <c r="MLS114" s="53"/>
      <c r="MLT114" s="53"/>
      <c r="MLU114" s="53"/>
      <c r="MLV114" s="53"/>
      <c r="MLW114" s="53"/>
      <c r="MLX114" s="53"/>
      <c r="MLY114" s="53"/>
      <c r="MLZ114" s="53"/>
      <c r="MMA114" s="53"/>
      <c r="MMB114" s="53"/>
      <c r="MMC114" s="53"/>
      <c r="MMD114" s="53"/>
      <c r="MME114" s="53"/>
      <c r="MMF114" s="53"/>
      <c r="MMG114" s="53"/>
      <c r="MMH114" s="53"/>
      <c r="MMI114" s="53"/>
      <c r="MMJ114" s="53"/>
      <c r="MMK114" s="53"/>
      <c r="MML114" s="53"/>
      <c r="MMM114" s="53"/>
      <c r="MMN114" s="53"/>
      <c r="MMO114" s="53"/>
      <c r="MMP114" s="53"/>
      <c r="MMQ114" s="53"/>
      <c r="MMR114" s="53"/>
      <c r="MMS114" s="53"/>
      <c r="MMT114" s="53"/>
      <c r="MMU114" s="53"/>
      <c r="MMV114" s="53"/>
      <c r="MMW114" s="53"/>
      <c r="MMX114" s="53"/>
      <c r="MMY114" s="53"/>
      <c r="MMZ114" s="53"/>
      <c r="MNA114" s="53"/>
      <c r="MNB114" s="53"/>
      <c r="MNC114" s="53"/>
      <c r="MND114" s="53"/>
      <c r="MNE114" s="53"/>
      <c r="MNF114" s="53"/>
      <c r="MNG114" s="53"/>
      <c r="MNH114" s="53"/>
      <c r="MNI114" s="53"/>
      <c r="MNJ114" s="53"/>
      <c r="MNK114" s="53"/>
      <c r="MNL114" s="53"/>
      <c r="MNM114" s="53"/>
      <c r="MNN114" s="53"/>
      <c r="MNO114" s="53"/>
      <c r="MNP114" s="53"/>
      <c r="MNQ114" s="53"/>
      <c r="MNR114" s="53"/>
      <c r="MNS114" s="53"/>
      <c r="MNT114" s="53"/>
      <c r="MNU114" s="53"/>
      <c r="MNV114" s="53"/>
      <c r="MNW114" s="53"/>
      <c r="MNX114" s="53"/>
      <c r="MNY114" s="53"/>
      <c r="MNZ114" s="53"/>
      <c r="MOA114" s="53"/>
      <c r="MOB114" s="53"/>
      <c r="MOC114" s="53"/>
      <c r="MOD114" s="53"/>
      <c r="MOE114" s="53"/>
      <c r="MOF114" s="53"/>
      <c r="MOG114" s="53"/>
      <c r="MOH114" s="53"/>
      <c r="MOI114" s="53"/>
      <c r="MOJ114" s="53"/>
      <c r="MOK114" s="53"/>
      <c r="MOL114" s="53"/>
      <c r="MOM114" s="53"/>
      <c r="MON114" s="53"/>
      <c r="MOO114" s="53"/>
      <c r="MOP114" s="53"/>
      <c r="MOQ114" s="53"/>
      <c r="MOR114" s="53"/>
      <c r="MOS114" s="53"/>
      <c r="MOT114" s="53"/>
      <c r="MOU114" s="53"/>
      <c r="MOV114" s="53"/>
      <c r="MOW114" s="53"/>
      <c r="MOX114" s="53"/>
      <c r="MOY114" s="53"/>
      <c r="MOZ114" s="53"/>
      <c r="MPA114" s="53"/>
      <c r="MPB114" s="53"/>
      <c r="MPC114" s="53"/>
      <c r="MPD114" s="53"/>
      <c r="MPE114" s="53"/>
      <c r="MPF114" s="53"/>
      <c r="MPG114" s="53"/>
      <c r="MPH114" s="53"/>
      <c r="MPI114" s="53"/>
      <c r="MPJ114" s="53"/>
      <c r="MPK114" s="53"/>
      <c r="MPL114" s="53"/>
      <c r="MPM114" s="53"/>
      <c r="MPN114" s="53"/>
      <c r="MPO114" s="53"/>
      <c r="MPP114" s="53"/>
      <c r="MPQ114" s="53"/>
      <c r="MPR114" s="53"/>
      <c r="MPS114" s="53"/>
      <c r="MPT114" s="53"/>
      <c r="MPU114" s="53"/>
      <c r="MPV114" s="53"/>
      <c r="MPW114" s="53"/>
      <c r="MPX114" s="53"/>
      <c r="MPY114" s="53"/>
      <c r="MPZ114" s="53"/>
      <c r="MQA114" s="53"/>
      <c r="MQB114" s="53"/>
      <c r="MQC114" s="53"/>
      <c r="MQD114" s="53"/>
      <c r="MQE114" s="53"/>
      <c r="MQF114" s="53"/>
      <c r="MQG114" s="53"/>
      <c r="MQH114" s="53"/>
      <c r="MQI114" s="53"/>
      <c r="MQJ114" s="53"/>
      <c r="MQK114" s="53"/>
      <c r="MQL114" s="53"/>
      <c r="MQM114" s="53"/>
      <c r="MQN114" s="53"/>
      <c r="MQO114" s="53"/>
      <c r="MQP114" s="53"/>
      <c r="MQQ114" s="53"/>
      <c r="MQR114" s="53"/>
      <c r="MQS114" s="53"/>
      <c r="MQT114" s="53"/>
      <c r="MQU114" s="53"/>
      <c r="MQV114" s="53"/>
      <c r="MQW114" s="53"/>
      <c r="MQX114" s="53"/>
      <c r="MQY114" s="53"/>
      <c r="MQZ114" s="53"/>
      <c r="MRA114" s="53"/>
      <c r="MRB114" s="53"/>
      <c r="MRC114" s="53"/>
      <c r="MRD114" s="53"/>
      <c r="MRE114" s="53"/>
      <c r="MRF114" s="53"/>
      <c r="MRG114" s="53"/>
      <c r="MRH114" s="53"/>
      <c r="MRI114" s="53"/>
      <c r="MRJ114" s="53"/>
      <c r="MRK114" s="53"/>
      <c r="MRL114" s="53"/>
      <c r="MRM114" s="53"/>
      <c r="MRN114" s="53"/>
      <c r="MRO114" s="53"/>
      <c r="MRP114" s="53"/>
      <c r="MRQ114" s="53"/>
      <c r="MRR114" s="53"/>
      <c r="MRS114" s="53"/>
      <c r="MRT114" s="53"/>
      <c r="MRU114" s="53"/>
      <c r="MRV114" s="53"/>
      <c r="MRW114" s="53"/>
      <c r="MRX114" s="53"/>
      <c r="MRY114" s="53"/>
      <c r="MRZ114" s="53"/>
      <c r="MSA114" s="53"/>
      <c r="MSB114" s="53"/>
      <c r="MSC114" s="53"/>
      <c r="MSD114" s="53"/>
      <c r="MSE114" s="53"/>
      <c r="MSF114" s="53"/>
      <c r="MSG114" s="53"/>
      <c r="MSH114" s="53"/>
      <c r="MSI114" s="53"/>
      <c r="MSJ114" s="53"/>
      <c r="MSK114" s="53"/>
      <c r="MSL114" s="53"/>
      <c r="MSM114" s="53"/>
      <c r="MSN114" s="53"/>
      <c r="MSO114" s="53"/>
      <c r="MSP114" s="53"/>
      <c r="MSQ114" s="53"/>
      <c r="MSR114" s="53"/>
      <c r="MSS114" s="53"/>
      <c r="MST114" s="53"/>
      <c r="MSU114" s="53"/>
      <c r="MSV114" s="53"/>
      <c r="MSW114" s="53"/>
      <c r="MSX114" s="53"/>
      <c r="MSY114" s="53"/>
      <c r="MSZ114" s="53"/>
      <c r="MTA114" s="53"/>
      <c r="MTB114" s="53"/>
      <c r="MTC114" s="53"/>
      <c r="MTD114" s="53"/>
      <c r="MTE114" s="53"/>
      <c r="MTF114" s="53"/>
      <c r="MTG114" s="53"/>
      <c r="MTH114" s="53"/>
      <c r="MTI114" s="53"/>
      <c r="MTJ114" s="53"/>
      <c r="MTK114" s="53"/>
      <c r="MTL114" s="53"/>
      <c r="MTM114" s="53"/>
      <c r="MTN114" s="53"/>
      <c r="MTO114" s="53"/>
      <c r="MTR114" s="53"/>
      <c r="MTS114" s="53"/>
      <c r="MTT114" s="53"/>
      <c r="MTU114" s="53"/>
      <c r="MTV114" s="53"/>
      <c r="MTW114" s="53"/>
      <c r="MTX114" s="53"/>
      <c r="MTY114" s="53"/>
      <c r="MTZ114" s="53"/>
      <c r="MUA114" s="53"/>
      <c r="MUB114" s="53"/>
      <c r="MUC114" s="53"/>
      <c r="MUD114" s="53"/>
      <c r="MUE114" s="53"/>
      <c r="MUF114" s="53"/>
      <c r="MUG114" s="53"/>
      <c r="MUH114" s="53"/>
      <c r="MUI114" s="53"/>
      <c r="MUJ114" s="53"/>
      <c r="MUK114" s="53"/>
      <c r="MUL114" s="53"/>
      <c r="MUM114" s="53"/>
      <c r="MUN114" s="53"/>
      <c r="MUO114" s="53"/>
      <c r="MUP114" s="53"/>
      <c r="MUQ114" s="53"/>
      <c r="MUR114" s="53"/>
      <c r="MUS114" s="53"/>
      <c r="MUT114" s="53"/>
      <c r="MUU114" s="53"/>
      <c r="MUV114" s="53"/>
      <c r="MUW114" s="53"/>
      <c r="MUX114" s="53"/>
      <c r="MUY114" s="53"/>
      <c r="MUZ114" s="53"/>
      <c r="MVA114" s="53"/>
      <c r="MVB114" s="53"/>
      <c r="MVC114" s="53"/>
      <c r="MVD114" s="53"/>
      <c r="MVE114" s="53"/>
      <c r="MVF114" s="53"/>
      <c r="MVG114" s="53"/>
      <c r="MVH114" s="53"/>
      <c r="MVI114" s="53"/>
      <c r="MVJ114" s="53"/>
      <c r="MVK114" s="53"/>
      <c r="MVL114" s="53"/>
      <c r="MVM114" s="53"/>
      <c r="MVN114" s="53"/>
      <c r="MVO114" s="53"/>
      <c r="MVP114" s="53"/>
      <c r="MVQ114" s="53"/>
      <c r="MVR114" s="53"/>
      <c r="MVS114" s="53"/>
      <c r="MVT114" s="53"/>
      <c r="MVU114" s="53"/>
      <c r="MVV114" s="53"/>
      <c r="MVW114" s="53"/>
      <c r="MVX114" s="53"/>
      <c r="MVY114" s="53"/>
      <c r="MVZ114" s="53"/>
      <c r="MWA114" s="53"/>
      <c r="MWB114" s="53"/>
      <c r="MWC114" s="53"/>
      <c r="MWD114" s="53"/>
      <c r="MWE114" s="53"/>
      <c r="MWF114" s="53"/>
      <c r="MWG114" s="53"/>
      <c r="MWH114" s="53"/>
      <c r="MWI114" s="53"/>
      <c r="MWJ114" s="53"/>
      <c r="MWK114" s="53"/>
      <c r="MWL114" s="53"/>
      <c r="MWM114" s="53"/>
      <c r="MWN114" s="53"/>
      <c r="MWO114" s="53"/>
      <c r="MWP114" s="53"/>
      <c r="MWQ114" s="53"/>
      <c r="MWR114" s="53"/>
      <c r="MWS114" s="53"/>
      <c r="MWT114" s="53"/>
      <c r="MWU114" s="53"/>
      <c r="MWV114" s="53"/>
      <c r="MWW114" s="53"/>
      <c r="MWX114" s="53"/>
      <c r="MWY114" s="53"/>
      <c r="MWZ114" s="53"/>
      <c r="MXA114" s="53"/>
      <c r="MXB114" s="53"/>
      <c r="MXC114" s="53"/>
      <c r="MXD114" s="53"/>
      <c r="MXE114" s="53"/>
      <c r="MXF114" s="53"/>
      <c r="MXG114" s="53"/>
      <c r="MXH114" s="53"/>
      <c r="MXI114" s="53"/>
      <c r="MXJ114" s="53"/>
      <c r="MXK114" s="53"/>
      <c r="MXL114" s="53"/>
      <c r="MXM114" s="53"/>
      <c r="MXN114" s="53"/>
      <c r="MXO114" s="53"/>
      <c r="MXP114" s="53"/>
      <c r="MXQ114" s="53"/>
      <c r="MXR114" s="53"/>
      <c r="MXS114" s="53"/>
      <c r="MXT114" s="53"/>
      <c r="MXU114" s="53"/>
      <c r="MXV114" s="53"/>
      <c r="MXW114" s="53"/>
      <c r="MXX114" s="53"/>
      <c r="MXY114" s="53"/>
      <c r="MXZ114" s="53"/>
      <c r="MYA114" s="53"/>
      <c r="MYB114" s="53"/>
      <c r="MYC114" s="53"/>
      <c r="MYD114" s="53"/>
      <c r="MYE114" s="53"/>
      <c r="MYF114" s="53"/>
      <c r="MYG114" s="53"/>
      <c r="MYH114" s="53"/>
      <c r="MYI114" s="53"/>
      <c r="MYJ114" s="53"/>
      <c r="MYK114" s="53"/>
      <c r="MYL114" s="53"/>
      <c r="MYM114" s="53"/>
      <c r="MYN114" s="53"/>
      <c r="MYO114" s="53"/>
      <c r="MYP114" s="53"/>
      <c r="MYQ114" s="53"/>
      <c r="MYR114" s="53"/>
      <c r="MYS114" s="53"/>
      <c r="MYT114" s="53"/>
      <c r="MYU114" s="53"/>
      <c r="MYV114" s="53"/>
      <c r="MYW114" s="53"/>
      <c r="MYX114" s="53"/>
      <c r="MYY114" s="53"/>
      <c r="MYZ114" s="53"/>
      <c r="MZA114" s="53"/>
      <c r="MZB114" s="53"/>
      <c r="MZC114" s="53"/>
      <c r="MZD114" s="53"/>
      <c r="MZE114" s="53"/>
      <c r="MZF114" s="53"/>
      <c r="MZG114" s="53"/>
      <c r="MZH114" s="53"/>
      <c r="MZI114" s="53"/>
      <c r="MZJ114" s="53"/>
      <c r="MZK114" s="53"/>
      <c r="MZL114" s="53"/>
      <c r="MZM114" s="53"/>
      <c r="MZN114" s="53"/>
      <c r="MZO114" s="53"/>
      <c r="MZP114" s="53"/>
      <c r="MZQ114" s="53"/>
      <c r="MZR114" s="53"/>
      <c r="MZS114" s="53"/>
      <c r="MZT114" s="53"/>
      <c r="MZU114" s="53"/>
      <c r="MZV114" s="53"/>
      <c r="MZW114" s="53"/>
      <c r="MZX114" s="53"/>
      <c r="MZY114" s="53"/>
      <c r="MZZ114" s="53"/>
      <c r="NAA114" s="53"/>
      <c r="NAB114" s="53"/>
      <c r="NAC114" s="53"/>
      <c r="NAD114" s="53"/>
      <c r="NAE114" s="53"/>
      <c r="NAF114" s="53"/>
      <c r="NAG114" s="53"/>
      <c r="NAH114" s="53"/>
      <c r="NAI114" s="53"/>
      <c r="NAJ114" s="53"/>
      <c r="NAK114" s="53"/>
      <c r="NAL114" s="53"/>
      <c r="NAM114" s="53"/>
      <c r="NAN114" s="53"/>
      <c r="NAO114" s="53"/>
      <c r="NAP114" s="53"/>
      <c r="NAQ114" s="53"/>
      <c r="NAR114" s="53"/>
      <c r="NAS114" s="53"/>
      <c r="NAT114" s="53"/>
      <c r="NAU114" s="53"/>
      <c r="NAV114" s="53"/>
      <c r="NAW114" s="53"/>
      <c r="NAX114" s="53"/>
      <c r="NAY114" s="53"/>
      <c r="NAZ114" s="53"/>
      <c r="NBA114" s="53"/>
      <c r="NBB114" s="53"/>
      <c r="NBC114" s="53"/>
      <c r="NBD114" s="53"/>
      <c r="NBE114" s="53"/>
      <c r="NBF114" s="53"/>
      <c r="NBG114" s="53"/>
      <c r="NBH114" s="53"/>
      <c r="NBI114" s="53"/>
      <c r="NBJ114" s="53"/>
      <c r="NBK114" s="53"/>
      <c r="NBL114" s="53"/>
      <c r="NBM114" s="53"/>
      <c r="NBN114" s="53"/>
      <c r="NBO114" s="53"/>
      <c r="NBP114" s="53"/>
      <c r="NBQ114" s="53"/>
      <c r="NBR114" s="53"/>
      <c r="NBS114" s="53"/>
      <c r="NBT114" s="53"/>
      <c r="NBU114" s="53"/>
      <c r="NBV114" s="53"/>
      <c r="NBW114" s="53"/>
      <c r="NBX114" s="53"/>
      <c r="NBY114" s="53"/>
      <c r="NBZ114" s="53"/>
      <c r="NCA114" s="53"/>
      <c r="NCB114" s="53"/>
      <c r="NCC114" s="53"/>
      <c r="NCD114" s="53"/>
      <c r="NCE114" s="53"/>
      <c r="NCF114" s="53"/>
      <c r="NCG114" s="53"/>
      <c r="NCH114" s="53"/>
      <c r="NCI114" s="53"/>
      <c r="NCJ114" s="53"/>
      <c r="NCK114" s="53"/>
      <c r="NCL114" s="53"/>
      <c r="NCM114" s="53"/>
      <c r="NCN114" s="53"/>
      <c r="NCO114" s="53"/>
      <c r="NCP114" s="53"/>
      <c r="NCQ114" s="53"/>
      <c r="NCR114" s="53"/>
      <c r="NCS114" s="53"/>
      <c r="NCT114" s="53"/>
      <c r="NCU114" s="53"/>
      <c r="NCV114" s="53"/>
      <c r="NCW114" s="53"/>
      <c r="NCX114" s="53"/>
      <c r="NCY114" s="53"/>
      <c r="NCZ114" s="53"/>
      <c r="NDA114" s="53"/>
      <c r="NDB114" s="53"/>
      <c r="NDC114" s="53"/>
      <c r="NDD114" s="53"/>
      <c r="NDE114" s="53"/>
      <c r="NDF114" s="53"/>
      <c r="NDG114" s="53"/>
      <c r="NDH114" s="53"/>
      <c r="NDI114" s="53"/>
      <c r="NDJ114" s="53"/>
      <c r="NDK114" s="53"/>
      <c r="NDN114" s="53"/>
      <c r="NDO114" s="53"/>
      <c r="NDP114" s="53"/>
      <c r="NDQ114" s="53"/>
      <c r="NDR114" s="53"/>
      <c r="NDS114" s="53"/>
      <c r="NDT114" s="53"/>
      <c r="NDU114" s="53"/>
      <c r="NDV114" s="53"/>
      <c r="NDW114" s="53"/>
      <c r="NDX114" s="53"/>
      <c r="NDY114" s="53"/>
      <c r="NDZ114" s="53"/>
      <c r="NEA114" s="53"/>
      <c r="NEB114" s="53"/>
      <c r="NEC114" s="53"/>
      <c r="NED114" s="53"/>
      <c r="NEE114" s="53"/>
      <c r="NEF114" s="53"/>
      <c r="NEG114" s="53"/>
      <c r="NEH114" s="53"/>
      <c r="NEI114" s="53"/>
      <c r="NEJ114" s="53"/>
      <c r="NEK114" s="53"/>
      <c r="NEL114" s="53"/>
      <c r="NEM114" s="53"/>
      <c r="NEN114" s="53"/>
      <c r="NEO114" s="53"/>
      <c r="NEP114" s="53"/>
      <c r="NEQ114" s="53"/>
      <c r="NER114" s="53"/>
      <c r="NES114" s="53"/>
      <c r="NET114" s="53"/>
      <c r="NEU114" s="53"/>
      <c r="NEV114" s="53"/>
      <c r="NEW114" s="53"/>
      <c r="NEX114" s="53"/>
      <c r="NEY114" s="53"/>
      <c r="NEZ114" s="53"/>
      <c r="NFA114" s="53"/>
      <c r="NFB114" s="53"/>
      <c r="NFC114" s="53"/>
      <c r="NFD114" s="53"/>
      <c r="NFE114" s="53"/>
      <c r="NFF114" s="53"/>
      <c r="NFG114" s="53"/>
      <c r="NFH114" s="53"/>
      <c r="NFI114" s="53"/>
      <c r="NFJ114" s="53"/>
      <c r="NFK114" s="53"/>
      <c r="NFL114" s="53"/>
      <c r="NFM114" s="53"/>
      <c r="NFN114" s="53"/>
      <c r="NFO114" s="53"/>
      <c r="NFP114" s="53"/>
      <c r="NFQ114" s="53"/>
      <c r="NFR114" s="53"/>
      <c r="NFS114" s="53"/>
      <c r="NFT114" s="53"/>
      <c r="NFU114" s="53"/>
      <c r="NFV114" s="53"/>
      <c r="NFW114" s="53"/>
      <c r="NFX114" s="53"/>
      <c r="NFY114" s="53"/>
      <c r="NFZ114" s="53"/>
      <c r="NGA114" s="53"/>
      <c r="NGB114" s="53"/>
      <c r="NGC114" s="53"/>
      <c r="NGD114" s="53"/>
      <c r="NGE114" s="53"/>
      <c r="NGF114" s="53"/>
      <c r="NGG114" s="53"/>
      <c r="NGH114" s="53"/>
      <c r="NGI114" s="53"/>
      <c r="NGJ114" s="53"/>
      <c r="NGK114" s="53"/>
      <c r="NGL114" s="53"/>
      <c r="NGM114" s="53"/>
      <c r="NGN114" s="53"/>
      <c r="NGO114" s="53"/>
      <c r="NGP114" s="53"/>
      <c r="NGQ114" s="53"/>
      <c r="NGR114" s="53"/>
      <c r="NGS114" s="53"/>
      <c r="NGT114" s="53"/>
      <c r="NGU114" s="53"/>
      <c r="NGV114" s="53"/>
      <c r="NGW114" s="53"/>
      <c r="NGX114" s="53"/>
      <c r="NGY114" s="53"/>
      <c r="NGZ114" s="53"/>
      <c r="NHA114" s="53"/>
      <c r="NHB114" s="53"/>
      <c r="NHC114" s="53"/>
      <c r="NHD114" s="53"/>
      <c r="NHE114" s="53"/>
      <c r="NHF114" s="53"/>
      <c r="NHG114" s="53"/>
      <c r="NHH114" s="53"/>
      <c r="NHI114" s="53"/>
      <c r="NHJ114" s="53"/>
      <c r="NHK114" s="53"/>
      <c r="NHL114" s="53"/>
      <c r="NHM114" s="53"/>
      <c r="NHN114" s="53"/>
      <c r="NHO114" s="53"/>
      <c r="NHP114" s="53"/>
      <c r="NHQ114" s="53"/>
      <c r="NHR114" s="53"/>
      <c r="NHS114" s="53"/>
      <c r="NHT114" s="53"/>
      <c r="NHU114" s="53"/>
      <c r="NHV114" s="53"/>
      <c r="NHW114" s="53"/>
      <c r="NHX114" s="53"/>
      <c r="NHY114" s="53"/>
      <c r="NHZ114" s="53"/>
      <c r="NIA114" s="53"/>
      <c r="NIB114" s="53"/>
      <c r="NIC114" s="53"/>
      <c r="NID114" s="53"/>
      <c r="NIE114" s="53"/>
      <c r="NIF114" s="53"/>
      <c r="NIG114" s="53"/>
      <c r="NIH114" s="53"/>
      <c r="NII114" s="53"/>
      <c r="NIJ114" s="53"/>
      <c r="NIK114" s="53"/>
      <c r="NIL114" s="53"/>
      <c r="NIM114" s="53"/>
      <c r="NIN114" s="53"/>
      <c r="NIO114" s="53"/>
      <c r="NIP114" s="53"/>
      <c r="NIQ114" s="53"/>
      <c r="NIR114" s="53"/>
      <c r="NIS114" s="53"/>
      <c r="NIT114" s="53"/>
      <c r="NIU114" s="53"/>
      <c r="NIV114" s="53"/>
      <c r="NIW114" s="53"/>
      <c r="NIX114" s="53"/>
      <c r="NIY114" s="53"/>
      <c r="NIZ114" s="53"/>
      <c r="NJA114" s="53"/>
      <c r="NJB114" s="53"/>
      <c r="NJC114" s="53"/>
      <c r="NJD114" s="53"/>
      <c r="NJE114" s="53"/>
      <c r="NJF114" s="53"/>
      <c r="NJG114" s="53"/>
      <c r="NJH114" s="53"/>
      <c r="NJI114" s="53"/>
      <c r="NJJ114" s="53"/>
      <c r="NJK114" s="53"/>
      <c r="NJL114" s="53"/>
      <c r="NJM114" s="53"/>
      <c r="NJN114" s="53"/>
      <c r="NJO114" s="53"/>
      <c r="NJP114" s="53"/>
      <c r="NJQ114" s="53"/>
      <c r="NJR114" s="53"/>
      <c r="NJS114" s="53"/>
      <c r="NJT114" s="53"/>
      <c r="NJU114" s="53"/>
      <c r="NJV114" s="53"/>
      <c r="NJW114" s="53"/>
      <c r="NJX114" s="53"/>
      <c r="NJY114" s="53"/>
      <c r="NJZ114" s="53"/>
      <c r="NKA114" s="53"/>
      <c r="NKB114" s="53"/>
      <c r="NKC114" s="53"/>
      <c r="NKD114" s="53"/>
      <c r="NKE114" s="53"/>
      <c r="NKF114" s="53"/>
      <c r="NKG114" s="53"/>
      <c r="NKH114" s="53"/>
      <c r="NKI114" s="53"/>
      <c r="NKJ114" s="53"/>
      <c r="NKK114" s="53"/>
      <c r="NKL114" s="53"/>
      <c r="NKM114" s="53"/>
      <c r="NKN114" s="53"/>
      <c r="NKO114" s="53"/>
      <c r="NKP114" s="53"/>
      <c r="NKQ114" s="53"/>
      <c r="NKR114" s="53"/>
      <c r="NKS114" s="53"/>
      <c r="NKT114" s="53"/>
      <c r="NKU114" s="53"/>
      <c r="NKV114" s="53"/>
      <c r="NKW114" s="53"/>
      <c r="NKX114" s="53"/>
      <c r="NKY114" s="53"/>
      <c r="NKZ114" s="53"/>
      <c r="NLA114" s="53"/>
      <c r="NLB114" s="53"/>
      <c r="NLC114" s="53"/>
      <c r="NLD114" s="53"/>
      <c r="NLE114" s="53"/>
      <c r="NLF114" s="53"/>
      <c r="NLG114" s="53"/>
      <c r="NLH114" s="53"/>
      <c r="NLI114" s="53"/>
      <c r="NLJ114" s="53"/>
      <c r="NLK114" s="53"/>
      <c r="NLL114" s="53"/>
      <c r="NLM114" s="53"/>
      <c r="NLN114" s="53"/>
      <c r="NLO114" s="53"/>
      <c r="NLP114" s="53"/>
      <c r="NLQ114" s="53"/>
      <c r="NLR114" s="53"/>
      <c r="NLS114" s="53"/>
      <c r="NLT114" s="53"/>
      <c r="NLU114" s="53"/>
      <c r="NLV114" s="53"/>
      <c r="NLW114" s="53"/>
      <c r="NLX114" s="53"/>
      <c r="NLY114" s="53"/>
      <c r="NLZ114" s="53"/>
      <c r="NMA114" s="53"/>
      <c r="NMB114" s="53"/>
      <c r="NMC114" s="53"/>
      <c r="NMD114" s="53"/>
      <c r="NME114" s="53"/>
      <c r="NMF114" s="53"/>
      <c r="NMG114" s="53"/>
      <c r="NMH114" s="53"/>
      <c r="NMI114" s="53"/>
      <c r="NMJ114" s="53"/>
      <c r="NMK114" s="53"/>
      <c r="NML114" s="53"/>
      <c r="NMM114" s="53"/>
      <c r="NMN114" s="53"/>
      <c r="NMO114" s="53"/>
      <c r="NMP114" s="53"/>
      <c r="NMQ114" s="53"/>
      <c r="NMR114" s="53"/>
      <c r="NMS114" s="53"/>
      <c r="NMT114" s="53"/>
      <c r="NMU114" s="53"/>
      <c r="NMV114" s="53"/>
      <c r="NMW114" s="53"/>
      <c r="NMX114" s="53"/>
      <c r="NMY114" s="53"/>
      <c r="NMZ114" s="53"/>
      <c r="NNA114" s="53"/>
      <c r="NNB114" s="53"/>
      <c r="NNC114" s="53"/>
      <c r="NND114" s="53"/>
      <c r="NNE114" s="53"/>
      <c r="NNF114" s="53"/>
      <c r="NNG114" s="53"/>
      <c r="NNJ114" s="53"/>
      <c r="NNK114" s="53"/>
      <c r="NNL114" s="53"/>
      <c r="NNM114" s="53"/>
      <c r="NNN114" s="53"/>
      <c r="NNO114" s="53"/>
      <c r="NNP114" s="53"/>
      <c r="NNQ114" s="53"/>
      <c r="NNR114" s="53"/>
      <c r="NNS114" s="53"/>
      <c r="NNT114" s="53"/>
      <c r="NNU114" s="53"/>
      <c r="NNV114" s="53"/>
      <c r="NNW114" s="53"/>
      <c r="NNX114" s="53"/>
      <c r="NNY114" s="53"/>
      <c r="NNZ114" s="53"/>
      <c r="NOA114" s="53"/>
      <c r="NOB114" s="53"/>
      <c r="NOC114" s="53"/>
      <c r="NOD114" s="53"/>
      <c r="NOE114" s="53"/>
      <c r="NOF114" s="53"/>
      <c r="NOG114" s="53"/>
      <c r="NOH114" s="53"/>
      <c r="NOI114" s="53"/>
      <c r="NOJ114" s="53"/>
      <c r="NOK114" s="53"/>
      <c r="NOL114" s="53"/>
      <c r="NOM114" s="53"/>
      <c r="NON114" s="53"/>
      <c r="NOO114" s="53"/>
      <c r="NOP114" s="53"/>
      <c r="NOQ114" s="53"/>
      <c r="NOR114" s="53"/>
      <c r="NOS114" s="53"/>
      <c r="NOT114" s="53"/>
      <c r="NOU114" s="53"/>
      <c r="NOV114" s="53"/>
      <c r="NOW114" s="53"/>
      <c r="NOX114" s="53"/>
      <c r="NOY114" s="53"/>
      <c r="NOZ114" s="53"/>
      <c r="NPA114" s="53"/>
      <c r="NPB114" s="53"/>
      <c r="NPC114" s="53"/>
      <c r="NPD114" s="53"/>
      <c r="NPE114" s="53"/>
      <c r="NPF114" s="53"/>
      <c r="NPG114" s="53"/>
      <c r="NPH114" s="53"/>
      <c r="NPI114" s="53"/>
      <c r="NPJ114" s="53"/>
      <c r="NPK114" s="53"/>
      <c r="NPL114" s="53"/>
      <c r="NPM114" s="53"/>
      <c r="NPN114" s="53"/>
      <c r="NPO114" s="53"/>
      <c r="NPP114" s="53"/>
      <c r="NPQ114" s="53"/>
      <c r="NPR114" s="53"/>
      <c r="NPS114" s="53"/>
      <c r="NPT114" s="53"/>
      <c r="NPU114" s="53"/>
      <c r="NPV114" s="53"/>
      <c r="NPW114" s="53"/>
      <c r="NPX114" s="53"/>
      <c r="NPY114" s="53"/>
      <c r="NPZ114" s="53"/>
      <c r="NQA114" s="53"/>
      <c r="NQB114" s="53"/>
      <c r="NQC114" s="53"/>
      <c r="NQD114" s="53"/>
      <c r="NQE114" s="53"/>
      <c r="NQF114" s="53"/>
      <c r="NQG114" s="53"/>
      <c r="NQH114" s="53"/>
      <c r="NQI114" s="53"/>
      <c r="NQJ114" s="53"/>
      <c r="NQK114" s="53"/>
      <c r="NQL114" s="53"/>
      <c r="NQM114" s="53"/>
      <c r="NQN114" s="53"/>
      <c r="NQO114" s="53"/>
      <c r="NQP114" s="53"/>
      <c r="NQQ114" s="53"/>
      <c r="NQR114" s="53"/>
      <c r="NQS114" s="53"/>
      <c r="NQT114" s="53"/>
      <c r="NQU114" s="53"/>
      <c r="NQV114" s="53"/>
      <c r="NQW114" s="53"/>
      <c r="NQX114" s="53"/>
      <c r="NQY114" s="53"/>
      <c r="NQZ114" s="53"/>
      <c r="NRA114" s="53"/>
      <c r="NRB114" s="53"/>
      <c r="NRC114" s="53"/>
      <c r="NRD114" s="53"/>
      <c r="NRE114" s="53"/>
      <c r="NRF114" s="53"/>
      <c r="NRG114" s="53"/>
      <c r="NRH114" s="53"/>
      <c r="NRI114" s="53"/>
      <c r="NRJ114" s="53"/>
      <c r="NRK114" s="53"/>
      <c r="NRL114" s="53"/>
      <c r="NRM114" s="53"/>
      <c r="NRN114" s="53"/>
      <c r="NRO114" s="53"/>
      <c r="NRP114" s="53"/>
      <c r="NRQ114" s="53"/>
      <c r="NRR114" s="53"/>
      <c r="NRS114" s="53"/>
      <c r="NRT114" s="53"/>
      <c r="NRU114" s="53"/>
      <c r="NRV114" s="53"/>
      <c r="NRW114" s="53"/>
      <c r="NRX114" s="53"/>
      <c r="NRY114" s="53"/>
      <c r="NRZ114" s="53"/>
      <c r="NSA114" s="53"/>
      <c r="NSB114" s="53"/>
      <c r="NSC114" s="53"/>
      <c r="NSD114" s="53"/>
      <c r="NSE114" s="53"/>
      <c r="NSF114" s="53"/>
      <c r="NSG114" s="53"/>
      <c r="NSH114" s="53"/>
      <c r="NSI114" s="53"/>
      <c r="NSJ114" s="53"/>
      <c r="NSK114" s="53"/>
      <c r="NSL114" s="53"/>
      <c r="NSM114" s="53"/>
      <c r="NSN114" s="53"/>
      <c r="NSO114" s="53"/>
      <c r="NSP114" s="53"/>
      <c r="NSQ114" s="53"/>
      <c r="NSR114" s="53"/>
      <c r="NSS114" s="53"/>
      <c r="NST114" s="53"/>
      <c r="NSU114" s="53"/>
      <c r="NSV114" s="53"/>
      <c r="NSW114" s="53"/>
      <c r="NSX114" s="53"/>
      <c r="NSY114" s="53"/>
      <c r="NSZ114" s="53"/>
      <c r="NTA114" s="53"/>
      <c r="NTB114" s="53"/>
      <c r="NTC114" s="53"/>
      <c r="NTD114" s="53"/>
      <c r="NTE114" s="53"/>
      <c r="NTF114" s="53"/>
      <c r="NTG114" s="53"/>
      <c r="NTH114" s="53"/>
      <c r="NTI114" s="53"/>
      <c r="NTJ114" s="53"/>
      <c r="NTK114" s="53"/>
      <c r="NTL114" s="53"/>
      <c r="NTM114" s="53"/>
      <c r="NTN114" s="53"/>
      <c r="NTO114" s="53"/>
      <c r="NTP114" s="53"/>
      <c r="NTQ114" s="53"/>
      <c r="NTR114" s="53"/>
      <c r="NTS114" s="53"/>
      <c r="NTT114" s="53"/>
      <c r="NTU114" s="53"/>
      <c r="NTV114" s="53"/>
      <c r="NTW114" s="53"/>
      <c r="NTX114" s="53"/>
      <c r="NTY114" s="53"/>
      <c r="NTZ114" s="53"/>
      <c r="NUA114" s="53"/>
      <c r="NUB114" s="53"/>
      <c r="NUC114" s="53"/>
      <c r="NUD114" s="53"/>
      <c r="NUE114" s="53"/>
      <c r="NUF114" s="53"/>
      <c r="NUG114" s="53"/>
      <c r="NUH114" s="53"/>
      <c r="NUI114" s="53"/>
      <c r="NUJ114" s="53"/>
      <c r="NUK114" s="53"/>
      <c r="NUL114" s="53"/>
      <c r="NUM114" s="53"/>
      <c r="NUN114" s="53"/>
      <c r="NUO114" s="53"/>
      <c r="NUP114" s="53"/>
      <c r="NUQ114" s="53"/>
      <c r="NUR114" s="53"/>
      <c r="NUS114" s="53"/>
      <c r="NUT114" s="53"/>
      <c r="NUU114" s="53"/>
      <c r="NUV114" s="53"/>
      <c r="NUW114" s="53"/>
      <c r="NUX114" s="53"/>
      <c r="NUY114" s="53"/>
      <c r="NUZ114" s="53"/>
      <c r="NVA114" s="53"/>
      <c r="NVB114" s="53"/>
      <c r="NVC114" s="53"/>
      <c r="NVD114" s="53"/>
      <c r="NVE114" s="53"/>
      <c r="NVF114" s="53"/>
      <c r="NVG114" s="53"/>
      <c r="NVH114" s="53"/>
      <c r="NVI114" s="53"/>
      <c r="NVJ114" s="53"/>
      <c r="NVK114" s="53"/>
      <c r="NVL114" s="53"/>
      <c r="NVM114" s="53"/>
      <c r="NVN114" s="53"/>
      <c r="NVO114" s="53"/>
      <c r="NVP114" s="53"/>
      <c r="NVQ114" s="53"/>
      <c r="NVR114" s="53"/>
      <c r="NVS114" s="53"/>
      <c r="NVT114" s="53"/>
      <c r="NVU114" s="53"/>
      <c r="NVV114" s="53"/>
      <c r="NVW114" s="53"/>
      <c r="NVX114" s="53"/>
      <c r="NVY114" s="53"/>
      <c r="NVZ114" s="53"/>
      <c r="NWA114" s="53"/>
      <c r="NWB114" s="53"/>
      <c r="NWC114" s="53"/>
      <c r="NWD114" s="53"/>
      <c r="NWE114" s="53"/>
      <c r="NWF114" s="53"/>
      <c r="NWG114" s="53"/>
      <c r="NWH114" s="53"/>
      <c r="NWI114" s="53"/>
      <c r="NWJ114" s="53"/>
      <c r="NWK114" s="53"/>
      <c r="NWL114" s="53"/>
      <c r="NWM114" s="53"/>
      <c r="NWN114" s="53"/>
      <c r="NWO114" s="53"/>
      <c r="NWP114" s="53"/>
      <c r="NWQ114" s="53"/>
      <c r="NWR114" s="53"/>
      <c r="NWS114" s="53"/>
      <c r="NWT114" s="53"/>
      <c r="NWU114" s="53"/>
      <c r="NWV114" s="53"/>
      <c r="NWW114" s="53"/>
      <c r="NWX114" s="53"/>
      <c r="NWY114" s="53"/>
      <c r="NWZ114" s="53"/>
      <c r="NXA114" s="53"/>
      <c r="NXB114" s="53"/>
      <c r="NXC114" s="53"/>
      <c r="NXF114" s="53"/>
      <c r="NXG114" s="53"/>
      <c r="NXH114" s="53"/>
      <c r="NXI114" s="53"/>
      <c r="NXJ114" s="53"/>
      <c r="NXK114" s="53"/>
      <c r="NXL114" s="53"/>
      <c r="NXM114" s="53"/>
      <c r="NXN114" s="53"/>
      <c r="NXO114" s="53"/>
      <c r="NXP114" s="53"/>
      <c r="NXQ114" s="53"/>
      <c r="NXR114" s="53"/>
      <c r="NXS114" s="53"/>
      <c r="NXT114" s="53"/>
      <c r="NXU114" s="53"/>
      <c r="NXV114" s="53"/>
      <c r="NXW114" s="53"/>
      <c r="NXX114" s="53"/>
      <c r="NXY114" s="53"/>
      <c r="NXZ114" s="53"/>
      <c r="NYA114" s="53"/>
      <c r="NYB114" s="53"/>
      <c r="NYC114" s="53"/>
      <c r="NYD114" s="53"/>
      <c r="NYE114" s="53"/>
      <c r="NYF114" s="53"/>
      <c r="NYG114" s="53"/>
      <c r="NYH114" s="53"/>
      <c r="NYI114" s="53"/>
      <c r="NYJ114" s="53"/>
      <c r="NYK114" s="53"/>
      <c r="NYL114" s="53"/>
      <c r="NYM114" s="53"/>
      <c r="NYN114" s="53"/>
      <c r="NYO114" s="53"/>
      <c r="NYP114" s="53"/>
      <c r="NYQ114" s="53"/>
      <c r="NYR114" s="53"/>
      <c r="NYS114" s="53"/>
      <c r="NYT114" s="53"/>
      <c r="NYU114" s="53"/>
      <c r="NYV114" s="53"/>
      <c r="NYW114" s="53"/>
      <c r="NYX114" s="53"/>
      <c r="NYY114" s="53"/>
      <c r="NYZ114" s="53"/>
      <c r="NZA114" s="53"/>
      <c r="NZB114" s="53"/>
      <c r="NZC114" s="53"/>
      <c r="NZD114" s="53"/>
      <c r="NZE114" s="53"/>
      <c r="NZF114" s="53"/>
      <c r="NZG114" s="53"/>
      <c r="NZH114" s="53"/>
      <c r="NZI114" s="53"/>
      <c r="NZJ114" s="53"/>
      <c r="NZK114" s="53"/>
      <c r="NZL114" s="53"/>
      <c r="NZM114" s="53"/>
      <c r="NZN114" s="53"/>
      <c r="NZO114" s="53"/>
      <c r="NZP114" s="53"/>
      <c r="NZQ114" s="53"/>
      <c r="NZR114" s="53"/>
      <c r="NZS114" s="53"/>
      <c r="NZT114" s="53"/>
      <c r="NZU114" s="53"/>
      <c r="NZV114" s="53"/>
      <c r="NZW114" s="53"/>
      <c r="NZX114" s="53"/>
      <c r="NZY114" s="53"/>
      <c r="NZZ114" s="53"/>
      <c r="OAA114" s="53"/>
      <c r="OAB114" s="53"/>
      <c r="OAC114" s="53"/>
      <c r="OAD114" s="53"/>
      <c r="OAE114" s="53"/>
      <c r="OAF114" s="53"/>
      <c r="OAG114" s="53"/>
      <c r="OAH114" s="53"/>
      <c r="OAI114" s="53"/>
      <c r="OAJ114" s="53"/>
      <c r="OAK114" s="53"/>
      <c r="OAL114" s="53"/>
      <c r="OAM114" s="53"/>
      <c r="OAN114" s="53"/>
      <c r="OAO114" s="53"/>
      <c r="OAP114" s="53"/>
      <c r="OAQ114" s="53"/>
      <c r="OAR114" s="53"/>
      <c r="OAS114" s="53"/>
      <c r="OAT114" s="53"/>
      <c r="OAU114" s="53"/>
      <c r="OAV114" s="53"/>
      <c r="OAW114" s="53"/>
      <c r="OAX114" s="53"/>
      <c r="OAY114" s="53"/>
      <c r="OAZ114" s="53"/>
      <c r="OBA114" s="53"/>
      <c r="OBB114" s="53"/>
      <c r="OBC114" s="53"/>
      <c r="OBD114" s="53"/>
      <c r="OBE114" s="53"/>
      <c r="OBF114" s="53"/>
      <c r="OBG114" s="53"/>
      <c r="OBH114" s="53"/>
      <c r="OBI114" s="53"/>
      <c r="OBJ114" s="53"/>
      <c r="OBK114" s="53"/>
      <c r="OBL114" s="53"/>
      <c r="OBM114" s="53"/>
      <c r="OBN114" s="53"/>
      <c r="OBO114" s="53"/>
      <c r="OBP114" s="53"/>
      <c r="OBQ114" s="53"/>
      <c r="OBR114" s="53"/>
      <c r="OBS114" s="53"/>
      <c r="OBT114" s="53"/>
      <c r="OBU114" s="53"/>
      <c r="OBV114" s="53"/>
      <c r="OBW114" s="53"/>
      <c r="OBX114" s="53"/>
      <c r="OBY114" s="53"/>
      <c r="OBZ114" s="53"/>
      <c r="OCA114" s="53"/>
      <c r="OCB114" s="53"/>
      <c r="OCC114" s="53"/>
      <c r="OCD114" s="53"/>
      <c r="OCE114" s="53"/>
      <c r="OCF114" s="53"/>
      <c r="OCG114" s="53"/>
      <c r="OCH114" s="53"/>
      <c r="OCI114" s="53"/>
      <c r="OCJ114" s="53"/>
      <c r="OCK114" s="53"/>
      <c r="OCL114" s="53"/>
      <c r="OCM114" s="53"/>
      <c r="OCN114" s="53"/>
      <c r="OCO114" s="53"/>
      <c r="OCP114" s="53"/>
      <c r="OCQ114" s="53"/>
      <c r="OCR114" s="53"/>
      <c r="OCS114" s="53"/>
      <c r="OCT114" s="53"/>
      <c r="OCU114" s="53"/>
      <c r="OCV114" s="53"/>
      <c r="OCW114" s="53"/>
      <c r="OCX114" s="53"/>
      <c r="OCY114" s="53"/>
      <c r="OCZ114" s="53"/>
      <c r="ODA114" s="53"/>
      <c r="ODB114" s="53"/>
      <c r="ODC114" s="53"/>
      <c r="ODD114" s="53"/>
      <c r="ODE114" s="53"/>
      <c r="ODF114" s="53"/>
      <c r="ODG114" s="53"/>
      <c r="ODH114" s="53"/>
      <c r="ODI114" s="53"/>
      <c r="ODJ114" s="53"/>
      <c r="ODK114" s="53"/>
      <c r="ODL114" s="53"/>
      <c r="ODM114" s="53"/>
      <c r="ODN114" s="53"/>
      <c r="ODO114" s="53"/>
      <c r="ODP114" s="53"/>
      <c r="ODQ114" s="53"/>
      <c r="ODR114" s="53"/>
      <c r="ODS114" s="53"/>
      <c r="ODT114" s="53"/>
      <c r="ODU114" s="53"/>
      <c r="ODV114" s="53"/>
      <c r="ODW114" s="53"/>
      <c r="ODX114" s="53"/>
      <c r="ODY114" s="53"/>
      <c r="ODZ114" s="53"/>
      <c r="OEA114" s="53"/>
      <c r="OEB114" s="53"/>
      <c r="OEC114" s="53"/>
      <c r="OED114" s="53"/>
      <c r="OEE114" s="53"/>
      <c r="OEF114" s="53"/>
      <c r="OEG114" s="53"/>
      <c r="OEH114" s="53"/>
      <c r="OEI114" s="53"/>
      <c r="OEJ114" s="53"/>
      <c r="OEK114" s="53"/>
      <c r="OEL114" s="53"/>
      <c r="OEM114" s="53"/>
      <c r="OEN114" s="53"/>
      <c r="OEO114" s="53"/>
      <c r="OEP114" s="53"/>
      <c r="OEQ114" s="53"/>
      <c r="OER114" s="53"/>
      <c r="OES114" s="53"/>
      <c r="OET114" s="53"/>
      <c r="OEU114" s="53"/>
      <c r="OEV114" s="53"/>
      <c r="OEW114" s="53"/>
      <c r="OEX114" s="53"/>
      <c r="OEY114" s="53"/>
      <c r="OEZ114" s="53"/>
      <c r="OFA114" s="53"/>
      <c r="OFB114" s="53"/>
      <c r="OFC114" s="53"/>
      <c r="OFD114" s="53"/>
      <c r="OFE114" s="53"/>
      <c r="OFF114" s="53"/>
      <c r="OFG114" s="53"/>
      <c r="OFH114" s="53"/>
      <c r="OFI114" s="53"/>
      <c r="OFJ114" s="53"/>
      <c r="OFK114" s="53"/>
      <c r="OFL114" s="53"/>
      <c r="OFM114" s="53"/>
      <c r="OFN114" s="53"/>
      <c r="OFO114" s="53"/>
      <c r="OFP114" s="53"/>
      <c r="OFQ114" s="53"/>
      <c r="OFR114" s="53"/>
      <c r="OFS114" s="53"/>
      <c r="OFT114" s="53"/>
      <c r="OFU114" s="53"/>
      <c r="OFV114" s="53"/>
      <c r="OFW114" s="53"/>
      <c r="OFX114" s="53"/>
      <c r="OFY114" s="53"/>
      <c r="OFZ114" s="53"/>
      <c r="OGA114" s="53"/>
      <c r="OGB114" s="53"/>
      <c r="OGC114" s="53"/>
      <c r="OGD114" s="53"/>
      <c r="OGE114" s="53"/>
      <c r="OGF114" s="53"/>
      <c r="OGG114" s="53"/>
      <c r="OGH114" s="53"/>
      <c r="OGI114" s="53"/>
      <c r="OGJ114" s="53"/>
      <c r="OGK114" s="53"/>
      <c r="OGL114" s="53"/>
      <c r="OGM114" s="53"/>
      <c r="OGN114" s="53"/>
      <c r="OGO114" s="53"/>
      <c r="OGP114" s="53"/>
      <c r="OGQ114" s="53"/>
      <c r="OGR114" s="53"/>
      <c r="OGS114" s="53"/>
      <c r="OGT114" s="53"/>
      <c r="OGU114" s="53"/>
      <c r="OGV114" s="53"/>
      <c r="OGW114" s="53"/>
      <c r="OGX114" s="53"/>
      <c r="OGY114" s="53"/>
      <c r="OHB114" s="53"/>
      <c r="OHC114" s="53"/>
      <c r="OHD114" s="53"/>
      <c r="OHE114" s="53"/>
      <c r="OHF114" s="53"/>
      <c r="OHG114" s="53"/>
      <c r="OHH114" s="53"/>
      <c r="OHI114" s="53"/>
      <c r="OHJ114" s="53"/>
      <c r="OHK114" s="53"/>
      <c r="OHL114" s="53"/>
      <c r="OHM114" s="53"/>
      <c r="OHN114" s="53"/>
      <c r="OHO114" s="53"/>
      <c r="OHP114" s="53"/>
      <c r="OHQ114" s="53"/>
      <c r="OHR114" s="53"/>
      <c r="OHS114" s="53"/>
      <c r="OHT114" s="53"/>
      <c r="OHU114" s="53"/>
      <c r="OHV114" s="53"/>
      <c r="OHW114" s="53"/>
      <c r="OHX114" s="53"/>
      <c r="OHY114" s="53"/>
      <c r="OHZ114" s="53"/>
      <c r="OIA114" s="53"/>
      <c r="OIB114" s="53"/>
      <c r="OIC114" s="53"/>
      <c r="OID114" s="53"/>
      <c r="OIE114" s="53"/>
      <c r="OIF114" s="53"/>
      <c r="OIG114" s="53"/>
      <c r="OIH114" s="53"/>
      <c r="OII114" s="53"/>
      <c r="OIJ114" s="53"/>
      <c r="OIK114" s="53"/>
      <c r="OIL114" s="53"/>
      <c r="OIM114" s="53"/>
      <c r="OIN114" s="53"/>
      <c r="OIO114" s="53"/>
      <c r="OIP114" s="53"/>
      <c r="OIQ114" s="53"/>
      <c r="OIR114" s="53"/>
      <c r="OIS114" s="53"/>
      <c r="OIT114" s="53"/>
      <c r="OIU114" s="53"/>
      <c r="OIV114" s="53"/>
      <c r="OIW114" s="53"/>
      <c r="OIX114" s="53"/>
      <c r="OIY114" s="53"/>
      <c r="OIZ114" s="53"/>
      <c r="OJA114" s="53"/>
      <c r="OJB114" s="53"/>
      <c r="OJC114" s="53"/>
      <c r="OJD114" s="53"/>
      <c r="OJE114" s="53"/>
      <c r="OJF114" s="53"/>
      <c r="OJG114" s="53"/>
      <c r="OJH114" s="53"/>
      <c r="OJI114" s="53"/>
      <c r="OJJ114" s="53"/>
      <c r="OJK114" s="53"/>
      <c r="OJL114" s="53"/>
      <c r="OJM114" s="53"/>
      <c r="OJN114" s="53"/>
      <c r="OJO114" s="53"/>
      <c r="OJP114" s="53"/>
      <c r="OJQ114" s="53"/>
      <c r="OJR114" s="53"/>
      <c r="OJS114" s="53"/>
      <c r="OJT114" s="53"/>
      <c r="OJU114" s="53"/>
      <c r="OJV114" s="53"/>
      <c r="OJW114" s="53"/>
      <c r="OJX114" s="53"/>
      <c r="OJY114" s="53"/>
      <c r="OJZ114" s="53"/>
      <c r="OKA114" s="53"/>
      <c r="OKB114" s="53"/>
      <c r="OKC114" s="53"/>
      <c r="OKD114" s="53"/>
      <c r="OKE114" s="53"/>
      <c r="OKF114" s="53"/>
      <c r="OKG114" s="53"/>
      <c r="OKH114" s="53"/>
      <c r="OKI114" s="53"/>
      <c r="OKJ114" s="53"/>
      <c r="OKK114" s="53"/>
      <c r="OKL114" s="53"/>
      <c r="OKM114" s="53"/>
      <c r="OKN114" s="53"/>
      <c r="OKO114" s="53"/>
      <c r="OKP114" s="53"/>
      <c r="OKQ114" s="53"/>
      <c r="OKR114" s="53"/>
      <c r="OKS114" s="53"/>
      <c r="OKT114" s="53"/>
      <c r="OKU114" s="53"/>
      <c r="OKV114" s="53"/>
      <c r="OKW114" s="53"/>
      <c r="OKX114" s="53"/>
      <c r="OKY114" s="53"/>
      <c r="OKZ114" s="53"/>
      <c r="OLA114" s="53"/>
      <c r="OLB114" s="53"/>
      <c r="OLC114" s="53"/>
      <c r="OLD114" s="53"/>
      <c r="OLE114" s="53"/>
      <c r="OLF114" s="53"/>
      <c r="OLG114" s="53"/>
      <c r="OLH114" s="53"/>
      <c r="OLI114" s="53"/>
      <c r="OLJ114" s="53"/>
      <c r="OLK114" s="53"/>
      <c r="OLL114" s="53"/>
      <c r="OLM114" s="53"/>
      <c r="OLN114" s="53"/>
      <c r="OLO114" s="53"/>
      <c r="OLP114" s="53"/>
      <c r="OLQ114" s="53"/>
      <c r="OLR114" s="53"/>
      <c r="OLS114" s="53"/>
      <c r="OLT114" s="53"/>
      <c r="OLU114" s="53"/>
      <c r="OLV114" s="53"/>
      <c r="OLW114" s="53"/>
      <c r="OLX114" s="53"/>
      <c r="OLY114" s="53"/>
      <c r="OLZ114" s="53"/>
      <c r="OMA114" s="53"/>
      <c r="OMB114" s="53"/>
      <c r="OMC114" s="53"/>
      <c r="OMD114" s="53"/>
      <c r="OME114" s="53"/>
      <c r="OMF114" s="53"/>
      <c r="OMG114" s="53"/>
      <c r="OMH114" s="53"/>
      <c r="OMI114" s="53"/>
      <c r="OMJ114" s="53"/>
      <c r="OMK114" s="53"/>
      <c r="OML114" s="53"/>
      <c r="OMM114" s="53"/>
      <c r="OMN114" s="53"/>
      <c r="OMO114" s="53"/>
      <c r="OMP114" s="53"/>
      <c r="OMQ114" s="53"/>
      <c r="OMR114" s="53"/>
      <c r="OMS114" s="53"/>
      <c r="OMT114" s="53"/>
      <c r="OMU114" s="53"/>
      <c r="OMV114" s="53"/>
      <c r="OMW114" s="53"/>
      <c r="OMX114" s="53"/>
      <c r="OMY114" s="53"/>
      <c r="OMZ114" s="53"/>
      <c r="ONA114" s="53"/>
      <c r="ONB114" s="53"/>
      <c r="ONC114" s="53"/>
      <c r="OND114" s="53"/>
      <c r="ONE114" s="53"/>
      <c r="ONF114" s="53"/>
      <c r="ONG114" s="53"/>
      <c r="ONH114" s="53"/>
      <c r="ONI114" s="53"/>
      <c r="ONJ114" s="53"/>
      <c r="ONK114" s="53"/>
      <c r="ONL114" s="53"/>
      <c r="ONM114" s="53"/>
      <c r="ONN114" s="53"/>
      <c r="ONO114" s="53"/>
      <c r="ONP114" s="53"/>
      <c r="ONQ114" s="53"/>
      <c r="ONR114" s="53"/>
      <c r="ONS114" s="53"/>
      <c r="ONT114" s="53"/>
      <c r="ONU114" s="53"/>
      <c r="ONV114" s="53"/>
      <c r="ONW114" s="53"/>
      <c r="ONX114" s="53"/>
      <c r="ONY114" s="53"/>
      <c r="ONZ114" s="53"/>
      <c r="OOA114" s="53"/>
      <c r="OOB114" s="53"/>
      <c r="OOC114" s="53"/>
      <c r="OOD114" s="53"/>
      <c r="OOE114" s="53"/>
      <c r="OOF114" s="53"/>
      <c r="OOG114" s="53"/>
      <c r="OOH114" s="53"/>
      <c r="OOI114" s="53"/>
      <c r="OOJ114" s="53"/>
      <c r="OOK114" s="53"/>
      <c r="OOL114" s="53"/>
      <c r="OOM114" s="53"/>
      <c r="OON114" s="53"/>
      <c r="OOO114" s="53"/>
      <c r="OOP114" s="53"/>
      <c r="OOQ114" s="53"/>
      <c r="OOR114" s="53"/>
      <c r="OOS114" s="53"/>
      <c r="OOT114" s="53"/>
      <c r="OOU114" s="53"/>
      <c r="OOV114" s="53"/>
      <c r="OOW114" s="53"/>
      <c r="OOX114" s="53"/>
      <c r="OOY114" s="53"/>
      <c r="OOZ114" s="53"/>
      <c r="OPA114" s="53"/>
      <c r="OPB114" s="53"/>
      <c r="OPC114" s="53"/>
      <c r="OPD114" s="53"/>
      <c r="OPE114" s="53"/>
      <c r="OPF114" s="53"/>
      <c r="OPG114" s="53"/>
      <c r="OPH114" s="53"/>
      <c r="OPI114" s="53"/>
      <c r="OPJ114" s="53"/>
      <c r="OPK114" s="53"/>
      <c r="OPL114" s="53"/>
      <c r="OPM114" s="53"/>
      <c r="OPN114" s="53"/>
      <c r="OPO114" s="53"/>
      <c r="OPP114" s="53"/>
      <c r="OPQ114" s="53"/>
      <c r="OPR114" s="53"/>
      <c r="OPS114" s="53"/>
      <c r="OPT114" s="53"/>
      <c r="OPU114" s="53"/>
      <c r="OPV114" s="53"/>
      <c r="OPW114" s="53"/>
      <c r="OPX114" s="53"/>
      <c r="OPY114" s="53"/>
      <c r="OPZ114" s="53"/>
      <c r="OQA114" s="53"/>
      <c r="OQB114" s="53"/>
      <c r="OQC114" s="53"/>
      <c r="OQD114" s="53"/>
      <c r="OQE114" s="53"/>
      <c r="OQF114" s="53"/>
      <c r="OQG114" s="53"/>
      <c r="OQH114" s="53"/>
      <c r="OQI114" s="53"/>
      <c r="OQJ114" s="53"/>
      <c r="OQK114" s="53"/>
      <c r="OQL114" s="53"/>
      <c r="OQM114" s="53"/>
      <c r="OQN114" s="53"/>
      <c r="OQO114" s="53"/>
      <c r="OQP114" s="53"/>
      <c r="OQQ114" s="53"/>
      <c r="OQR114" s="53"/>
      <c r="OQS114" s="53"/>
      <c r="OQT114" s="53"/>
      <c r="OQU114" s="53"/>
      <c r="OQX114" s="53"/>
      <c r="OQY114" s="53"/>
      <c r="OQZ114" s="53"/>
      <c r="ORA114" s="53"/>
      <c r="ORB114" s="53"/>
      <c r="ORC114" s="53"/>
      <c r="ORD114" s="53"/>
      <c r="ORE114" s="53"/>
      <c r="ORF114" s="53"/>
      <c r="ORG114" s="53"/>
      <c r="ORH114" s="53"/>
      <c r="ORI114" s="53"/>
      <c r="ORJ114" s="53"/>
      <c r="ORK114" s="53"/>
      <c r="ORL114" s="53"/>
      <c r="ORM114" s="53"/>
      <c r="ORN114" s="53"/>
      <c r="ORO114" s="53"/>
      <c r="ORP114" s="53"/>
      <c r="ORQ114" s="53"/>
      <c r="ORR114" s="53"/>
      <c r="ORS114" s="53"/>
      <c r="ORT114" s="53"/>
      <c r="ORU114" s="53"/>
      <c r="ORV114" s="53"/>
      <c r="ORW114" s="53"/>
      <c r="ORX114" s="53"/>
      <c r="ORY114" s="53"/>
      <c r="ORZ114" s="53"/>
      <c r="OSA114" s="53"/>
      <c r="OSB114" s="53"/>
      <c r="OSC114" s="53"/>
      <c r="OSD114" s="53"/>
      <c r="OSE114" s="53"/>
      <c r="OSF114" s="53"/>
      <c r="OSG114" s="53"/>
      <c r="OSH114" s="53"/>
      <c r="OSI114" s="53"/>
      <c r="OSJ114" s="53"/>
      <c r="OSK114" s="53"/>
      <c r="OSL114" s="53"/>
      <c r="OSM114" s="53"/>
      <c r="OSN114" s="53"/>
      <c r="OSO114" s="53"/>
      <c r="OSP114" s="53"/>
      <c r="OSQ114" s="53"/>
      <c r="OSR114" s="53"/>
      <c r="OSS114" s="53"/>
      <c r="OST114" s="53"/>
      <c r="OSU114" s="53"/>
      <c r="OSV114" s="53"/>
      <c r="OSW114" s="53"/>
      <c r="OSX114" s="53"/>
      <c r="OSY114" s="53"/>
      <c r="OSZ114" s="53"/>
      <c r="OTA114" s="53"/>
      <c r="OTB114" s="53"/>
      <c r="OTC114" s="53"/>
      <c r="OTD114" s="53"/>
      <c r="OTE114" s="53"/>
      <c r="OTF114" s="53"/>
      <c r="OTG114" s="53"/>
      <c r="OTH114" s="53"/>
      <c r="OTI114" s="53"/>
      <c r="OTJ114" s="53"/>
      <c r="OTK114" s="53"/>
      <c r="OTL114" s="53"/>
      <c r="OTM114" s="53"/>
      <c r="OTN114" s="53"/>
      <c r="OTO114" s="53"/>
      <c r="OTP114" s="53"/>
      <c r="OTQ114" s="53"/>
      <c r="OTR114" s="53"/>
      <c r="OTS114" s="53"/>
      <c r="OTT114" s="53"/>
      <c r="OTU114" s="53"/>
      <c r="OTV114" s="53"/>
      <c r="OTW114" s="53"/>
      <c r="OTX114" s="53"/>
      <c r="OTY114" s="53"/>
      <c r="OTZ114" s="53"/>
      <c r="OUA114" s="53"/>
      <c r="OUB114" s="53"/>
      <c r="OUC114" s="53"/>
      <c r="OUD114" s="53"/>
      <c r="OUE114" s="53"/>
      <c r="OUF114" s="53"/>
      <c r="OUG114" s="53"/>
      <c r="OUH114" s="53"/>
      <c r="OUI114" s="53"/>
      <c r="OUJ114" s="53"/>
      <c r="OUK114" s="53"/>
      <c r="OUL114" s="53"/>
      <c r="OUM114" s="53"/>
      <c r="OUN114" s="53"/>
      <c r="OUO114" s="53"/>
      <c r="OUP114" s="53"/>
      <c r="OUQ114" s="53"/>
      <c r="OUR114" s="53"/>
      <c r="OUS114" s="53"/>
      <c r="OUT114" s="53"/>
      <c r="OUU114" s="53"/>
      <c r="OUV114" s="53"/>
      <c r="OUW114" s="53"/>
      <c r="OUX114" s="53"/>
      <c r="OUY114" s="53"/>
      <c r="OUZ114" s="53"/>
      <c r="OVA114" s="53"/>
      <c r="OVB114" s="53"/>
      <c r="OVC114" s="53"/>
      <c r="OVD114" s="53"/>
      <c r="OVE114" s="53"/>
      <c r="OVF114" s="53"/>
      <c r="OVG114" s="53"/>
      <c r="OVH114" s="53"/>
      <c r="OVI114" s="53"/>
      <c r="OVJ114" s="53"/>
      <c r="OVK114" s="53"/>
      <c r="OVL114" s="53"/>
      <c r="OVM114" s="53"/>
      <c r="OVN114" s="53"/>
      <c r="OVO114" s="53"/>
      <c r="OVP114" s="53"/>
      <c r="OVQ114" s="53"/>
      <c r="OVR114" s="53"/>
      <c r="OVS114" s="53"/>
      <c r="OVT114" s="53"/>
      <c r="OVU114" s="53"/>
      <c r="OVV114" s="53"/>
      <c r="OVW114" s="53"/>
      <c r="OVX114" s="53"/>
      <c r="OVY114" s="53"/>
      <c r="OVZ114" s="53"/>
      <c r="OWA114" s="53"/>
      <c r="OWB114" s="53"/>
      <c r="OWC114" s="53"/>
      <c r="OWD114" s="53"/>
      <c r="OWE114" s="53"/>
      <c r="OWF114" s="53"/>
      <c r="OWG114" s="53"/>
      <c r="OWH114" s="53"/>
      <c r="OWI114" s="53"/>
      <c r="OWJ114" s="53"/>
      <c r="OWK114" s="53"/>
      <c r="OWL114" s="53"/>
      <c r="OWM114" s="53"/>
      <c r="OWN114" s="53"/>
      <c r="OWO114" s="53"/>
      <c r="OWP114" s="53"/>
      <c r="OWQ114" s="53"/>
      <c r="OWR114" s="53"/>
      <c r="OWS114" s="53"/>
      <c r="OWT114" s="53"/>
      <c r="OWU114" s="53"/>
      <c r="OWV114" s="53"/>
      <c r="OWW114" s="53"/>
      <c r="OWX114" s="53"/>
      <c r="OWY114" s="53"/>
      <c r="OWZ114" s="53"/>
      <c r="OXA114" s="53"/>
      <c r="OXB114" s="53"/>
      <c r="OXC114" s="53"/>
      <c r="OXD114" s="53"/>
      <c r="OXE114" s="53"/>
      <c r="OXF114" s="53"/>
      <c r="OXG114" s="53"/>
      <c r="OXH114" s="53"/>
      <c r="OXI114" s="53"/>
      <c r="OXJ114" s="53"/>
      <c r="OXK114" s="53"/>
      <c r="OXL114" s="53"/>
      <c r="OXM114" s="53"/>
      <c r="OXN114" s="53"/>
      <c r="OXO114" s="53"/>
      <c r="OXP114" s="53"/>
      <c r="OXQ114" s="53"/>
      <c r="OXR114" s="53"/>
      <c r="OXS114" s="53"/>
      <c r="OXT114" s="53"/>
      <c r="OXU114" s="53"/>
      <c r="OXV114" s="53"/>
      <c r="OXW114" s="53"/>
      <c r="OXX114" s="53"/>
      <c r="OXY114" s="53"/>
      <c r="OXZ114" s="53"/>
      <c r="OYA114" s="53"/>
      <c r="OYB114" s="53"/>
      <c r="OYC114" s="53"/>
      <c r="OYD114" s="53"/>
      <c r="OYE114" s="53"/>
      <c r="OYF114" s="53"/>
      <c r="OYG114" s="53"/>
      <c r="OYH114" s="53"/>
      <c r="OYI114" s="53"/>
      <c r="OYJ114" s="53"/>
      <c r="OYK114" s="53"/>
      <c r="OYL114" s="53"/>
      <c r="OYM114" s="53"/>
      <c r="OYN114" s="53"/>
      <c r="OYO114" s="53"/>
      <c r="OYP114" s="53"/>
      <c r="OYQ114" s="53"/>
      <c r="OYR114" s="53"/>
      <c r="OYS114" s="53"/>
      <c r="OYT114" s="53"/>
      <c r="OYU114" s="53"/>
      <c r="OYV114" s="53"/>
      <c r="OYW114" s="53"/>
      <c r="OYX114" s="53"/>
      <c r="OYY114" s="53"/>
      <c r="OYZ114" s="53"/>
      <c r="OZA114" s="53"/>
      <c r="OZB114" s="53"/>
      <c r="OZC114" s="53"/>
      <c r="OZD114" s="53"/>
      <c r="OZE114" s="53"/>
      <c r="OZF114" s="53"/>
      <c r="OZG114" s="53"/>
      <c r="OZH114" s="53"/>
      <c r="OZI114" s="53"/>
      <c r="OZJ114" s="53"/>
      <c r="OZK114" s="53"/>
      <c r="OZL114" s="53"/>
      <c r="OZM114" s="53"/>
      <c r="OZN114" s="53"/>
      <c r="OZO114" s="53"/>
      <c r="OZP114" s="53"/>
      <c r="OZQ114" s="53"/>
      <c r="OZR114" s="53"/>
      <c r="OZS114" s="53"/>
      <c r="OZT114" s="53"/>
      <c r="OZU114" s="53"/>
      <c r="OZV114" s="53"/>
      <c r="OZW114" s="53"/>
      <c r="OZX114" s="53"/>
      <c r="OZY114" s="53"/>
      <c r="OZZ114" s="53"/>
      <c r="PAA114" s="53"/>
      <c r="PAB114" s="53"/>
      <c r="PAC114" s="53"/>
      <c r="PAD114" s="53"/>
      <c r="PAE114" s="53"/>
      <c r="PAF114" s="53"/>
      <c r="PAG114" s="53"/>
      <c r="PAH114" s="53"/>
      <c r="PAI114" s="53"/>
      <c r="PAJ114" s="53"/>
      <c r="PAK114" s="53"/>
      <c r="PAL114" s="53"/>
      <c r="PAM114" s="53"/>
      <c r="PAN114" s="53"/>
      <c r="PAO114" s="53"/>
      <c r="PAP114" s="53"/>
      <c r="PAQ114" s="53"/>
      <c r="PAT114" s="53"/>
      <c r="PAU114" s="53"/>
      <c r="PAV114" s="53"/>
      <c r="PAW114" s="53"/>
      <c r="PAX114" s="53"/>
      <c r="PAY114" s="53"/>
      <c r="PAZ114" s="53"/>
      <c r="PBA114" s="53"/>
      <c r="PBB114" s="53"/>
      <c r="PBC114" s="53"/>
      <c r="PBD114" s="53"/>
      <c r="PBE114" s="53"/>
      <c r="PBF114" s="53"/>
      <c r="PBG114" s="53"/>
      <c r="PBH114" s="53"/>
      <c r="PBI114" s="53"/>
      <c r="PBJ114" s="53"/>
      <c r="PBK114" s="53"/>
      <c r="PBL114" s="53"/>
      <c r="PBM114" s="53"/>
      <c r="PBN114" s="53"/>
      <c r="PBO114" s="53"/>
      <c r="PBP114" s="53"/>
      <c r="PBQ114" s="53"/>
      <c r="PBR114" s="53"/>
      <c r="PBS114" s="53"/>
      <c r="PBT114" s="53"/>
      <c r="PBU114" s="53"/>
      <c r="PBV114" s="53"/>
      <c r="PBW114" s="53"/>
      <c r="PBX114" s="53"/>
      <c r="PBY114" s="53"/>
      <c r="PBZ114" s="53"/>
      <c r="PCA114" s="53"/>
      <c r="PCB114" s="53"/>
      <c r="PCC114" s="53"/>
      <c r="PCD114" s="53"/>
      <c r="PCE114" s="53"/>
      <c r="PCF114" s="53"/>
      <c r="PCG114" s="53"/>
      <c r="PCH114" s="53"/>
      <c r="PCI114" s="53"/>
      <c r="PCJ114" s="53"/>
      <c r="PCK114" s="53"/>
      <c r="PCL114" s="53"/>
      <c r="PCM114" s="53"/>
      <c r="PCN114" s="53"/>
      <c r="PCO114" s="53"/>
      <c r="PCP114" s="53"/>
      <c r="PCQ114" s="53"/>
      <c r="PCR114" s="53"/>
      <c r="PCS114" s="53"/>
      <c r="PCT114" s="53"/>
      <c r="PCU114" s="53"/>
      <c r="PCV114" s="53"/>
      <c r="PCW114" s="53"/>
      <c r="PCX114" s="53"/>
      <c r="PCY114" s="53"/>
      <c r="PCZ114" s="53"/>
      <c r="PDA114" s="53"/>
      <c r="PDB114" s="53"/>
      <c r="PDC114" s="53"/>
      <c r="PDD114" s="53"/>
      <c r="PDE114" s="53"/>
      <c r="PDF114" s="53"/>
      <c r="PDG114" s="53"/>
      <c r="PDH114" s="53"/>
      <c r="PDI114" s="53"/>
      <c r="PDJ114" s="53"/>
      <c r="PDK114" s="53"/>
      <c r="PDL114" s="53"/>
      <c r="PDM114" s="53"/>
      <c r="PDN114" s="53"/>
      <c r="PDO114" s="53"/>
      <c r="PDP114" s="53"/>
      <c r="PDQ114" s="53"/>
      <c r="PDR114" s="53"/>
      <c r="PDS114" s="53"/>
      <c r="PDT114" s="53"/>
      <c r="PDU114" s="53"/>
      <c r="PDV114" s="53"/>
      <c r="PDW114" s="53"/>
      <c r="PDX114" s="53"/>
      <c r="PDY114" s="53"/>
      <c r="PDZ114" s="53"/>
      <c r="PEA114" s="53"/>
      <c r="PEB114" s="53"/>
      <c r="PEC114" s="53"/>
      <c r="PED114" s="53"/>
      <c r="PEE114" s="53"/>
      <c r="PEF114" s="53"/>
      <c r="PEG114" s="53"/>
      <c r="PEH114" s="53"/>
      <c r="PEI114" s="53"/>
      <c r="PEJ114" s="53"/>
      <c r="PEK114" s="53"/>
      <c r="PEL114" s="53"/>
      <c r="PEM114" s="53"/>
      <c r="PEN114" s="53"/>
      <c r="PEO114" s="53"/>
      <c r="PEP114" s="53"/>
      <c r="PEQ114" s="53"/>
      <c r="PER114" s="53"/>
      <c r="PES114" s="53"/>
      <c r="PET114" s="53"/>
      <c r="PEU114" s="53"/>
      <c r="PEV114" s="53"/>
      <c r="PEW114" s="53"/>
      <c r="PEX114" s="53"/>
      <c r="PEY114" s="53"/>
      <c r="PEZ114" s="53"/>
      <c r="PFA114" s="53"/>
      <c r="PFB114" s="53"/>
      <c r="PFC114" s="53"/>
      <c r="PFD114" s="53"/>
      <c r="PFE114" s="53"/>
      <c r="PFF114" s="53"/>
      <c r="PFG114" s="53"/>
      <c r="PFH114" s="53"/>
      <c r="PFI114" s="53"/>
      <c r="PFJ114" s="53"/>
      <c r="PFK114" s="53"/>
      <c r="PFL114" s="53"/>
      <c r="PFM114" s="53"/>
      <c r="PFN114" s="53"/>
      <c r="PFO114" s="53"/>
      <c r="PFP114" s="53"/>
      <c r="PFQ114" s="53"/>
      <c r="PFR114" s="53"/>
      <c r="PFS114" s="53"/>
      <c r="PFT114" s="53"/>
      <c r="PFU114" s="53"/>
      <c r="PFV114" s="53"/>
      <c r="PFW114" s="53"/>
      <c r="PFX114" s="53"/>
      <c r="PFY114" s="53"/>
      <c r="PFZ114" s="53"/>
      <c r="PGA114" s="53"/>
      <c r="PGB114" s="53"/>
      <c r="PGC114" s="53"/>
      <c r="PGD114" s="53"/>
      <c r="PGE114" s="53"/>
      <c r="PGF114" s="53"/>
      <c r="PGG114" s="53"/>
      <c r="PGH114" s="53"/>
      <c r="PGI114" s="53"/>
      <c r="PGJ114" s="53"/>
      <c r="PGK114" s="53"/>
      <c r="PGL114" s="53"/>
      <c r="PGM114" s="53"/>
      <c r="PGN114" s="53"/>
      <c r="PGO114" s="53"/>
      <c r="PGP114" s="53"/>
      <c r="PGQ114" s="53"/>
      <c r="PGR114" s="53"/>
      <c r="PGS114" s="53"/>
      <c r="PGT114" s="53"/>
      <c r="PGU114" s="53"/>
      <c r="PGV114" s="53"/>
      <c r="PGW114" s="53"/>
      <c r="PGX114" s="53"/>
      <c r="PGY114" s="53"/>
      <c r="PGZ114" s="53"/>
      <c r="PHA114" s="53"/>
      <c r="PHB114" s="53"/>
      <c r="PHC114" s="53"/>
      <c r="PHD114" s="53"/>
      <c r="PHE114" s="53"/>
      <c r="PHF114" s="53"/>
      <c r="PHG114" s="53"/>
      <c r="PHH114" s="53"/>
      <c r="PHI114" s="53"/>
      <c r="PHJ114" s="53"/>
      <c r="PHK114" s="53"/>
      <c r="PHL114" s="53"/>
      <c r="PHM114" s="53"/>
      <c r="PHN114" s="53"/>
      <c r="PHO114" s="53"/>
      <c r="PHP114" s="53"/>
      <c r="PHQ114" s="53"/>
      <c r="PHR114" s="53"/>
      <c r="PHS114" s="53"/>
      <c r="PHT114" s="53"/>
      <c r="PHU114" s="53"/>
      <c r="PHV114" s="53"/>
      <c r="PHW114" s="53"/>
      <c r="PHX114" s="53"/>
      <c r="PHY114" s="53"/>
      <c r="PHZ114" s="53"/>
      <c r="PIA114" s="53"/>
      <c r="PIB114" s="53"/>
      <c r="PIC114" s="53"/>
      <c r="PID114" s="53"/>
      <c r="PIE114" s="53"/>
      <c r="PIF114" s="53"/>
      <c r="PIG114" s="53"/>
      <c r="PIH114" s="53"/>
      <c r="PII114" s="53"/>
      <c r="PIJ114" s="53"/>
      <c r="PIK114" s="53"/>
      <c r="PIL114" s="53"/>
      <c r="PIM114" s="53"/>
      <c r="PIN114" s="53"/>
      <c r="PIO114" s="53"/>
      <c r="PIP114" s="53"/>
      <c r="PIQ114" s="53"/>
      <c r="PIR114" s="53"/>
      <c r="PIS114" s="53"/>
      <c r="PIT114" s="53"/>
      <c r="PIU114" s="53"/>
      <c r="PIV114" s="53"/>
      <c r="PIW114" s="53"/>
      <c r="PIX114" s="53"/>
      <c r="PIY114" s="53"/>
      <c r="PIZ114" s="53"/>
      <c r="PJA114" s="53"/>
      <c r="PJB114" s="53"/>
      <c r="PJC114" s="53"/>
      <c r="PJD114" s="53"/>
      <c r="PJE114" s="53"/>
      <c r="PJF114" s="53"/>
      <c r="PJG114" s="53"/>
      <c r="PJH114" s="53"/>
      <c r="PJI114" s="53"/>
      <c r="PJJ114" s="53"/>
      <c r="PJK114" s="53"/>
      <c r="PJL114" s="53"/>
      <c r="PJM114" s="53"/>
      <c r="PJN114" s="53"/>
      <c r="PJO114" s="53"/>
      <c r="PJP114" s="53"/>
      <c r="PJQ114" s="53"/>
      <c r="PJR114" s="53"/>
      <c r="PJS114" s="53"/>
      <c r="PJT114" s="53"/>
      <c r="PJU114" s="53"/>
      <c r="PJV114" s="53"/>
      <c r="PJW114" s="53"/>
      <c r="PJX114" s="53"/>
      <c r="PJY114" s="53"/>
      <c r="PJZ114" s="53"/>
      <c r="PKA114" s="53"/>
      <c r="PKB114" s="53"/>
      <c r="PKC114" s="53"/>
      <c r="PKD114" s="53"/>
      <c r="PKE114" s="53"/>
      <c r="PKF114" s="53"/>
      <c r="PKG114" s="53"/>
      <c r="PKH114" s="53"/>
      <c r="PKI114" s="53"/>
      <c r="PKJ114" s="53"/>
      <c r="PKK114" s="53"/>
      <c r="PKL114" s="53"/>
      <c r="PKM114" s="53"/>
      <c r="PKP114" s="53"/>
      <c r="PKQ114" s="53"/>
      <c r="PKR114" s="53"/>
      <c r="PKS114" s="53"/>
      <c r="PKT114" s="53"/>
      <c r="PKU114" s="53"/>
      <c r="PKV114" s="53"/>
      <c r="PKW114" s="53"/>
      <c r="PKX114" s="53"/>
      <c r="PKY114" s="53"/>
      <c r="PKZ114" s="53"/>
      <c r="PLA114" s="53"/>
      <c r="PLB114" s="53"/>
      <c r="PLC114" s="53"/>
      <c r="PLD114" s="53"/>
      <c r="PLE114" s="53"/>
      <c r="PLF114" s="53"/>
      <c r="PLG114" s="53"/>
      <c r="PLH114" s="53"/>
      <c r="PLI114" s="53"/>
      <c r="PLJ114" s="53"/>
      <c r="PLK114" s="53"/>
      <c r="PLL114" s="53"/>
      <c r="PLM114" s="53"/>
      <c r="PLN114" s="53"/>
      <c r="PLO114" s="53"/>
      <c r="PLP114" s="53"/>
      <c r="PLQ114" s="53"/>
      <c r="PLR114" s="53"/>
      <c r="PLS114" s="53"/>
      <c r="PLT114" s="53"/>
      <c r="PLU114" s="53"/>
      <c r="PLV114" s="53"/>
      <c r="PLW114" s="53"/>
      <c r="PLX114" s="53"/>
      <c r="PLY114" s="53"/>
      <c r="PLZ114" s="53"/>
      <c r="PMA114" s="53"/>
      <c r="PMB114" s="53"/>
      <c r="PMC114" s="53"/>
      <c r="PMD114" s="53"/>
      <c r="PME114" s="53"/>
      <c r="PMF114" s="53"/>
      <c r="PMG114" s="53"/>
      <c r="PMH114" s="53"/>
      <c r="PMI114" s="53"/>
      <c r="PMJ114" s="53"/>
      <c r="PMK114" s="53"/>
      <c r="PML114" s="53"/>
      <c r="PMM114" s="53"/>
      <c r="PMN114" s="53"/>
      <c r="PMO114" s="53"/>
      <c r="PMP114" s="53"/>
      <c r="PMQ114" s="53"/>
      <c r="PMR114" s="53"/>
      <c r="PMS114" s="53"/>
      <c r="PMT114" s="53"/>
      <c r="PMU114" s="53"/>
      <c r="PMV114" s="53"/>
      <c r="PMW114" s="53"/>
      <c r="PMX114" s="53"/>
      <c r="PMY114" s="53"/>
      <c r="PMZ114" s="53"/>
      <c r="PNA114" s="53"/>
      <c r="PNB114" s="53"/>
      <c r="PNC114" s="53"/>
      <c r="PND114" s="53"/>
      <c r="PNE114" s="53"/>
      <c r="PNF114" s="53"/>
      <c r="PNG114" s="53"/>
      <c r="PNH114" s="53"/>
      <c r="PNI114" s="53"/>
      <c r="PNJ114" s="53"/>
      <c r="PNK114" s="53"/>
      <c r="PNL114" s="53"/>
      <c r="PNM114" s="53"/>
      <c r="PNN114" s="53"/>
      <c r="PNO114" s="53"/>
      <c r="PNP114" s="53"/>
      <c r="PNQ114" s="53"/>
      <c r="PNR114" s="53"/>
      <c r="PNS114" s="53"/>
      <c r="PNT114" s="53"/>
      <c r="PNU114" s="53"/>
      <c r="PNV114" s="53"/>
      <c r="PNW114" s="53"/>
      <c r="PNX114" s="53"/>
      <c r="PNY114" s="53"/>
      <c r="PNZ114" s="53"/>
      <c r="POA114" s="53"/>
      <c r="POB114" s="53"/>
      <c r="POC114" s="53"/>
      <c r="POD114" s="53"/>
      <c r="POE114" s="53"/>
      <c r="POF114" s="53"/>
      <c r="POG114" s="53"/>
      <c r="POH114" s="53"/>
      <c r="POI114" s="53"/>
      <c r="POJ114" s="53"/>
      <c r="POK114" s="53"/>
      <c r="POL114" s="53"/>
      <c r="POM114" s="53"/>
      <c r="PON114" s="53"/>
      <c r="POO114" s="53"/>
      <c r="POP114" s="53"/>
      <c r="POQ114" s="53"/>
      <c r="POR114" s="53"/>
      <c r="POS114" s="53"/>
      <c r="POT114" s="53"/>
      <c r="POU114" s="53"/>
      <c r="POV114" s="53"/>
      <c r="POW114" s="53"/>
      <c r="POX114" s="53"/>
      <c r="POY114" s="53"/>
      <c r="POZ114" s="53"/>
      <c r="PPA114" s="53"/>
      <c r="PPB114" s="53"/>
      <c r="PPC114" s="53"/>
      <c r="PPD114" s="53"/>
      <c r="PPE114" s="53"/>
      <c r="PPF114" s="53"/>
      <c r="PPG114" s="53"/>
      <c r="PPH114" s="53"/>
      <c r="PPI114" s="53"/>
      <c r="PPJ114" s="53"/>
      <c r="PPK114" s="53"/>
      <c r="PPL114" s="53"/>
      <c r="PPM114" s="53"/>
      <c r="PPN114" s="53"/>
      <c r="PPO114" s="53"/>
      <c r="PPP114" s="53"/>
      <c r="PPQ114" s="53"/>
      <c r="PPR114" s="53"/>
      <c r="PPS114" s="53"/>
      <c r="PPT114" s="53"/>
      <c r="PPU114" s="53"/>
      <c r="PPV114" s="53"/>
      <c r="PPW114" s="53"/>
      <c r="PPX114" s="53"/>
      <c r="PPY114" s="53"/>
      <c r="PPZ114" s="53"/>
      <c r="PQA114" s="53"/>
      <c r="PQB114" s="53"/>
      <c r="PQC114" s="53"/>
      <c r="PQD114" s="53"/>
      <c r="PQE114" s="53"/>
      <c r="PQF114" s="53"/>
      <c r="PQG114" s="53"/>
      <c r="PQH114" s="53"/>
      <c r="PQI114" s="53"/>
      <c r="PQJ114" s="53"/>
      <c r="PQK114" s="53"/>
      <c r="PQL114" s="53"/>
      <c r="PQM114" s="53"/>
      <c r="PQN114" s="53"/>
      <c r="PQO114" s="53"/>
      <c r="PQP114" s="53"/>
      <c r="PQQ114" s="53"/>
      <c r="PQR114" s="53"/>
      <c r="PQS114" s="53"/>
      <c r="PQT114" s="53"/>
      <c r="PQU114" s="53"/>
      <c r="PQV114" s="53"/>
      <c r="PQW114" s="53"/>
      <c r="PQX114" s="53"/>
      <c r="PQY114" s="53"/>
      <c r="PQZ114" s="53"/>
      <c r="PRA114" s="53"/>
      <c r="PRB114" s="53"/>
      <c r="PRC114" s="53"/>
      <c r="PRD114" s="53"/>
      <c r="PRE114" s="53"/>
      <c r="PRF114" s="53"/>
      <c r="PRG114" s="53"/>
      <c r="PRH114" s="53"/>
      <c r="PRI114" s="53"/>
      <c r="PRJ114" s="53"/>
      <c r="PRK114" s="53"/>
      <c r="PRL114" s="53"/>
      <c r="PRM114" s="53"/>
      <c r="PRN114" s="53"/>
      <c r="PRO114" s="53"/>
      <c r="PRP114" s="53"/>
      <c r="PRQ114" s="53"/>
      <c r="PRR114" s="53"/>
      <c r="PRS114" s="53"/>
      <c r="PRT114" s="53"/>
      <c r="PRU114" s="53"/>
      <c r="PRV114" s="53"/>
      <c r="PRW114" s="53"/>
      <c r="PRX114" s="53"/>
      <c r="PRY114" s="53"/>
      <c r="PRZ114" s="53"/>
      <c r="PSA114" s="53"/>
      <c r="PSB114" s="53"/>
      <c r="PSC114" s="53"/>
      <c r="PSD114" s="53"/>
      <c r="PSE114" s="53"/>
      <c r="PSF114" s="53"/>
      <c r="PSG114" s="53"/>
      <c r="PSH114" s="53"/>
      <c r="PSI114" s="53"/>
      <c r="PSJ114" s="53"/>
      <c r="PSK114" s="53"/>
      <c r="PSL114" s="53"/>
      <c r="PSM114" s="53"/>
      <c r="PSN114" s="53"/>
      <c r="PSO114" s="53"/>
      <c r="PSP114" s="53"/>
      <c r="PSQ114" s="53"/>
      <c r="PSR114" s="53"/>
      <c r="PSS114" s="53"/>
      <c r="PST114" s="53"/>
      <c r="PSU114" s="53"/>
      <c r="PSV114" s="53"/>
      <c r="PSW114" s="53"/>
      <c r="PSX114" s="53"/>
      <c r="PSY114" s="53"/>
      <c r="PSZ114" s="53"/>
      <c r="PTA114" s="53"/>
      <c r="PTB114" s="53"/>
      <c r="PTC114" s="53"/>
      <c r="PTD114" s="53"/>
      <c r="PTE114" s="53"/>
      <c r="PTF114" s="53"/>
      <c r="PTG114" s="53"/>
      <c r="PTH114" s="53"/>
      <c r="PTI114" s="53"/>
      <c r="PTJ114" s="53"/>
      <c r="PTK114" s="53"/>
      <c r="PTL114" s="53"/>
      <c r="PTM114" s="53"/>
      <c r="PTN114" s="53"/>
      <c r="PTO114" s="53"/>
      <c r="PTP114" s="53"/>
      <c r="PTQ114" s="53"/>
      <c r="PTR114" s="53"/>
      <c r="PTS114" s="53"/>
      <c r="PTT114" s="53"/>
      <c r="PTU114" s="53"/>
      <c r="PTV114" s="53"/>
      <c r="PTW114" s="53"/>
      <c r="PTX114" s="53"/>
      <c r="PTY114" s="53"/>
      <c r="PTZ114" s="53"/>
      <c r="PUA114" s="53"/>
      <c r="PUB114" s="53"/>
      <c r="PUC114" s="53"/>
      <c r="PUD114" s="53"/>
      <c r="PUE114" s="53"/>
      <c r="PUF114" s="53"/>
      <c r="PUG114" s="53"/>
      <c r="PUH114" s="53"/>
      <c r="PUI114" s="53"/>
      <c r="PUL114" s="53"/>
      <c r="PUM114" s="53"/>
      <c r="PUN114" s="53"/>
      <c r="PUO114" s="53"/>
      <c r="PUP114" s="53"/>
      <c r="PUQ114" s="53"/>
      <c r="PUR114" s="53"/>
      <c r="PUS114" s="53"/>
      <c r="PUT114" s="53"/>
      <c r="PUU114" s="53"/>
      <c r="PUV114" s="53"/>
      <c r="PUW114" s="53"/>
      <c r="PUX114" s="53"/>
      <c r="PUY114" s="53"/>
      <c r="PUZ114" s="53"/>
      <c r="PVA114" s="53"/>
      <c r="PVB114" s="53"/>
      <c r="PVC114" s="53"/>
      <c r="PVD114" s="53"/>
      <c r="PVE114" s="53"/>
      <c r="PVF114" s="53"/>
      <c r="PVG114" s="53"/>
      <c r="PVH114" s="53"/>
      <c r="PVI114" s="53"/>
      <c r="PVJ114" s="53"/>
      <c r="PVK114" s="53"/>
      <c r="PVL114" s="53"/>
      <c r="PVM114" s="53"/>
      <c r="PVN114" s="53"/>
      <c r="PVO114" s="53"/>
      <c r="PVP114" s="53"/>
      <c r="PVQ114" s="53"/>
      <c r="PVR114" s="53"/>
      <c r="PVS114" s="53"/>
      <c r="PVT114" s="53"/>
      <c r="PVU114" s="53"/>
      <c r="PVV114" s="53"/>
      <c r="PVW114" s="53"/>
      <c r="PVX114" s="53"/>
      <c r="PVY114" s="53"/>
      <c r="PVZ114" s="53"/>
      <c r="PWA114" s="53"/>
      <c r="PWB114" s="53"/>
      <c r="PWC114" s="53"/>
      <c r="PWD114" s="53"/>
      <c r="PWE114" s="53"/>
      <c r="PWF114" s="53"/>
      <c r="PWG114" s="53"/>
      <c r="PWH114" s="53"/>
      <c r="PWI114" s="53"/>
      <c r="PWJ114" s="53"/>
      <c r="PWK114" s="53"/>
      <c r="PWL114" s="53"/>
      <c r="PWM114" s="53"/>
      <c r="PWN114" s="53"/>
      <c r="PWO114" s="53"/>
      <c r="PWP114" s="53"/>
      <c r="PWQ114" s="53"/>
      <c r="PWR114" s="53"/>
      <c r="PWS114" s="53"/>
      <c r="PWT114" s="53"/>
      <c r="PWU114" s="53"/>
      <c r="PWV114" s="53"/>
      <c r="PWW114" s="53"/>
      <c r="PWX114" s="53"/>
      <c r="PWY114" s="53"/>
      <c r="PWZ114" s="53"/>
      <c r="PXA114" s="53"/>
      <c r="PXB114" s="53"/>
      <c r="PXC114" s="53"/>
      <c r="PXD114" s="53"/>
      <c r="PXE114" s="53"/>
      <c r="PXF114" s="53"/>
      <c r="PXG114" s="53"/>
      <c r="PXH114" s="53"/>
      <c r="PXI114" s="53"/>
      <c r="PXJ114" s="53"/>
      <c r="PXK114" s="53"/>
      <c r="PXL114" s="53"/>
      <c r="PXM114" s="53"/>
      <c r="PXN114" s="53"/>
      <c r="PXO114" s="53"/>
      <c r="PXP114" s="53"/>
      <c r="PXQ114" s="53"/>
      <c r="PXR114" s="53"/>
      <c r="PXS114" s="53"/>
      <c r="PXT114" s="53"/>
      <c r="PXU114" s="53"/>
      <c r="PXV114" s="53"/>
      <c r="PXW114" s="53"/>
      <c r="PXX114" s="53"/>
      <c r="PXY114" s="53"/>
      <c r="PXZ114" s="53"/>
      <c r="PYA114" s="53"/>
      <c r="PYB114" s="53"/>
      <c r="PYC114" s="53"/>
      <c r="PYD114" s="53"/>
      <c r="PYE114" s="53"/>
      <c r="PYF114" s="53"/>
      <c r="PYG114" s="53"/>
      <c r="PYH114" s="53"/>
      <c r="PYI114" s="53"/>
      <c r="PYJ114" s="53"/>
      <c r="PYK114" s="53"/>
      <c r="PYL114" s="53"/>
      <c r="PYM114" s="53"/>
      <c r="PYN114" s="53"/>
      <c r="PYO114" s="53"/>
      <c r="PYP114" s="53"/>
      <c r="PYQ114" s="53"/>
      <c r="PYR114" s="53"/>
      <c r="PYS114" s="53"/>
      <c r="PYT114" s="53"/>
      <c r="PYU114" s="53"/>
      <c r="PYV114" s="53"/>
      <c r="PYW114" s="53"/>
      <c r="PYX114" s="53"/>
      <c r="PYY114" s="53"/>
      <c r="PYZ114" s="53"/>
      <c r="PZA114" s="53"/>
      <c r="PZB114" s="53"/>
      <c r="PZC114" s="53"/>
      <c r="PZD114" s="53"/>
      <c r="PZE114" s="53"/>
      <c r="PZF114" s="53"/>
      <c r="PZG114" s="53"/>
      <c r="PZH114" s="53"/>
      <c r="PZI114" s="53"/>
      <c r="PZJ114" s="53"/>
      <c r="PZK114" s="53"/>
      <c r="PZL114" s="53"/>
      <c r="PZM114" s="53"/>
      <c r="PZN114" s="53"/>
      <c r="PZO114" s="53"/>
      <c r="PZP114" s="53"/>
      <c r="PZQ114" s="53"/>
      <c r="PZR114" s="53"/>
      <c r="PZS114" s="53"/>
      <c r="PZT114" s="53"/>
      <c r="PZU114" s="53"/>
      <c r="PZV114" s="53"/>
      <c r="PZW114" s="53"/>
      <c r="PZX114" s="53"/>
      <c r="PZY114" s="53"/>
      <c r="PZZ114" s="53"/>
      <c r="QAA114" s="53"/>
      <c r="QAB114" s="53"/>
      <c r="QAC114" s="53"/>
      <c r="QAD114" s="53"/>
      <c r="QAE114" s="53"/>
      <c r="QAF114" s="53"/>
      <c r="QAG114" s="53"/>
      <c r="QAH114" s="53"/>
      <c r="QAI114" s="53"/>
      <c r="QAJ114" s="53"/>
      <c r="QAK114" s="53"/>
      <c r="QAL114" s="53"/>
      <c r="QAM114" s="53"/>
      <c r="QAN114" s="53"/>
      <c r="QAO114" s="53"/>
      <c r="QAP114" s="53"/>
      <c r="QAQ114" s="53"/>
      <c r="QAR114" s="53"/>
      <c r="QAS114" s="53"/>
      <c r="QAT114" s="53"/>
      <c r="QAU114" s="53"/>
      <c r="QAV114" s="53"/>
      <c r="QAW114" s="53"/>
      <c r="QAX114" s="53"/>
      <c r="QAY114" s="53"/>
      <c r="QAZ114" s="53"/>
      <c r="QBA114" s="53"/>
      <c r="QBB114" s="53"/>
      <c r="QBC114" s="53"/>
      <c r="QBD114" s="53"/>
      <c r="QBE114" s="53"/>
      <c r="QBF114" s="53"/>
      <c r="QBG114" s="53"/>
      <c r="QBH114" s="53"/>
      <c r="QBI114" s="53"/>
      <c r="QBJ114" s="53"/>
      <c r="QBK114" s="53"/>
      <c r="QBL114" s="53"/>
      <c r="QBM114" s="53"/>
      <c r="QBN114" s="53"/>
      <c r="QBO114" s="53"/>
      <c r="QBP114" s="53"/>
      <c r="QBQ114" s="53"/>
      <c r="QBR114" s="53"/>
      <c r="QBS114" s="53"/>
      <c r="QBT114" s="53"/>
      <c r="QBU114" s="53"/>
      <c r="QBV114" s="53"/>
      <c r="QBW114" s="53"/>
      <c r="QBX114" s="53"/>
      <c r="QBY114" s="53"/>
      <c r="QBZ114" s="53"/>
      <c r="QCA114" s="53"/>
      <c r="QCB114" s="53"/>
      <c r="QCC114" s="53"/>
      <c r="QCD114" s="53"/>
      <c r="QCE114" s="53"/>
      <c r="QCF114" s="53"/>
      <c r="QCG114" s="53"/>
      <c r="QCH114" s="53"/>
      <c r="QCI114" s="53"/>
      <c r="QCJ114" s="53"/>
      <c r="QCK114" s="53"/>
      <c r="QCL114" s="53"/>
      <c r="QCM114" s="53"/>
      <c r="QCN114" s="53"/>
      <c r="QCO114" s="53"/>
      <c r="QCP114" s="53"/>
      <c r="QCQ114" s="53"/>
      <c r="QCR114" s="53"/>
      <c r="QCS114" s="53"/>
      <c r="QCT114" s="53"/>
      <c r="QCU114" s="53"/>
      <c r="QCV114" s="53"/>
      <c r="QCW114" s="53"/>
      <c r="QCX114" s="53"/>
      <c r="QCY114" s="53"/>
      <c r="QCZ114" s="53"/>
      <c r="QDA114" s="53"/>
      <c r="QDB114" s="53"/>
      <c r="QDC114" s="53"/>
      <c r="QDD114" s="53"/>
      <c r="QDE114" s="53"/>
      <c r="QDF114" s="53"/>
      <c r="QDG114" s="53"/>
      <c r="QDH114" s="53"/>
      <c r="QDI114" s="53"/>
      <c r="QDJ114" s="53"/>
      <c r="QDK114" s="53"/>
      <c r="QDL114" s="53"/>
      <c r="QDM114" s="53"/>
      <c r="QDN114" s="53"/>
      <c r="QDO114" s="53"/>
      <c r="QDP114" s="53"/>
      <c r="QDQ114" s="53"/>
      <c r="QDR114" s="53"/>
      <c r="QDS114" s="53"/>
      <c r="QDT114" s="53"/>
      <c r="QDU114" s="53"/>
      <c r="QDV114" s="53"/>
      <c r="QDW114" s="53"/>
      <c r="QDX114" s="53"/>
      <c r="QDY114" s="53"/>
      <c r="QDZ114" s="53"/>
      <c r="QEA114" s="53"/>
      <c r="QEB114" s="53"/>
      <c r="QEC114" s="53"/>
      <c r="QED114" s="53"/>
      <c r="QEE114" s="53"/>
      <c r="QEH114" s="53"/>
      <c r="QEI114" s="53"/>
      <c r="QEJ114" s="53"/>
      <c r="QEK114" s="53"/>
      <c r="QEL114" s="53"/>
      <c r="QEM114" s="53"/>
      <c r="QEN114" s="53"/>
      <c r="QEO114" s="53"/>
      <c r="QEP114" s="53"/>
      <c r="QEQ114" s="53"/>
      <c r="QER114" s="53"/>
      <c r="QES114" s="53"/>
      <c r="QET114" s="53"/>
      <c r="QEU114" s="53"/>
      <c r="QEV114" s="53"/>
      <c r="QEW114" s="53"/>
      <c r="QEX114" s="53"/>
      <c r="QEY114" s="53"/>
      <c r="QEZ114" s="53"/>
      <c r="QFA114" s="53"/>
      <c r="QFB114" s="53"/>
      <c r="QFC114" s="53"/>
      <c r="QFD114" s="53"/>
      <c r="QFE114" s="53"/>
      <c r="QFF114" s="53"/>
      <c r="QFG114" s="53"/>
      <c r="QFH114" s="53"/>
      <c r="QFI114" s="53"/>
      <c r="QFJ114" s="53"/>
      <c r="QFK114" s="53"/>
      <c r="QFL114" s="53"/>
      <c r="QFM114" s="53"/>
      <c r="QFN114" s="53"/>
      <c r="QFO114" s="53"/>
      <c r="QFP114" s="53"/>
      <c r="QFQ114" s="53"/>
      <c r="QFR114" s="53"/>
      <c r="QFS114" s="53"/>
      <c r="QFT114" s="53"/>
      <c r="QFU114" s="53"/>
      <c r="QFV114" s="53"/>
      <c r="QFW114" s="53"/>
      <c r="QFX114" s="53"/>
      <c r="QFY114" s="53"/>
      <c r="QFZ114" s="53"/>
      <c r="QGA114" s="53"/>
      <c r="QGB114" s="53"/>
      <c r="QGC114" s="53"/>
      <c r="QGD114" s="53"/>
      <c r="QGE114" s="53"/>
      <c r="QGF114" s="53"/>
      <c r="QGG114" s="53"/>
      <c r="QGH114" s="53"/>
      <c r="QGI114" s="53"/>
      <c r="QGJ114" s="53"/>
      <c r="QGK114" s="53"/>
      <c r="QGL114" s="53"/>
      <c r="QGM114" s="53"/>
      <c r="QGN114" s="53"/>
      <c r="QGO114" s="53"/>
      <c r="QGP114" s="53"/>
      <c r="QGQ114" s="53"/>
      <c r="QGR114" s="53"/>
      <c r="QGS114" s="53"/>
      <c r="QGT114" s="53"/>
      <c r="QGU114" s="53"/>
      <c r="QGV114" s="53"/>
      <c r="QGW114" s="53"/>
      <c r="QGX114" s="53"/>
      <c r="QGY114" s="53"/>
      <c r="QGZ114" s="53"/>
      <c r="QHA114" s="53"/>
      <c r="QHB114" s="53"/>
      <c r="QHC114" s="53"/>
      <c r="QHD114" s="53"/>
      <c r="QHE114" s="53"/>
      <c r="QHF114" s="53"/>
      <c r="QHG114" s="53"/>
      <c r="QHH114" s="53"/>
      <c r="QHI114" s="53"/>
      <c r="QHJ114" s="53"/>
      <c r="QHK114" s="53"/>
      <c r="QHL114" s="53"/>
      <c r="QHM114" s="53"/>
      <c r="QHN114" s="53"/>
      <c r="QHO114" s="53"/>
      <c r="QHP114" s="53"/>
      <c r="QHQ114" s="53"/>
      <c r="QHR114" s="53"/>
      <c r="QHS114" s="53"/>
      <c r="QHT114" s="53"/>
      <c r="QHU114" s="53"/>
      <c r="QHV114" s="53"/>
      <c r="QHW114" s="53"/>
      <c r="QHX114" s="53"/>
      <c r="QHY114" s="53"/>
      <c r="QHZ114" s="53"/>
      <c r="QIA114" s="53"/>
      <c r="QIB114" s="53"/>
      <c r="QIC114" s="53"/>
      <c r="QID114" s="53"/>
      <c r="QIE114" s="53"/>
      <c r="QIF114" s="53"/>
      <c r="QIG114" s="53"/>
      <c r="QIH114" s="53"/>
      <c r="QII114" s="53"/>
      <c r="QIJ114" s="53"/>
      <c r="QIK114" s="53"/>
      <c r="QIL114" s="53"/>
      <c r="QIM114" s="53"/>
      <c r="QIN114" s="53"/>
      <c r="QIO114" s="53"/>
      <c r="QIP114" s="53"/>
      <c r="QIQ114" s="53"/>
      <c r="QIR114" s="53"/>
      <c r="QIS114" s="53"/>
      <c r="QIT114" s="53"/>
      <c r="QIU114" s="53"/>
      <c r="QIV114" s="53"/>
      <c r="QIW114" s="53"/>
      <c r="QIX114" s="53"/>
      <c r="QIY114" s="53"/>
      <c r="QIZ114" s="53"/>
      <c r="QJA114" s="53"/>
      <c r="QJB114" s="53"/>
      <c r="QJC114" s="53"/>
      <c r="QJD114" s="53"/>
      <c r="QJE114" s="53"/>
      <c r="QJF114" s="53"/>
      <c r="QJG114" s="53"/>
      <c r="QJH114" s="53"/>
      <c r="QJI114" s="53"/>
      <c r="QJJ114" s="53"/>
      <c r="QJK114" s="53"/>
      <c r="QJL114" s="53"/>
      <c r="QJM114" s="53"/>
      <c r="QJN114" s="53"/>
      <c r="QJO114" s="53"/>
      <c r="QJP114" s="53"/>
      <c r="QJQ114" s="53"/>
      <c r="QJR114" s="53"/>
      <c r="QJS114" s="53"/>
      <c r="QJT114" s="53"/>
      <c r="QJU114" s="53"/>
      <c r="QJV114" s="53"/>
      <c r="QJW114" s="53"/>
      <c r="QJX114" s="53"/>
      <c r="QJY114" s="53"/>
      <c r="QJZ114" s="53"/>
      <c r="QKA114" s="53"/>
      <c r="QKB114" s="53"/>
      <c r="QKC114" s="53"/>
      <c r="QKD114" s="53"/>
      <c r="QKE114" s="53"/>
      <c r="QKF114" s="53"/>
      <c r="QKG114" s="53"/>
      <c r="QKH114" s="53"/>
      <c r="QKI114" s="53"/>
      <c r="QKJ114" s="53"/>
      <c r="QKK114" s="53"/>
      <c r="QKL114" s="53"/>
      <c r="QKM114" s="53"/>
      <c r="QKN114" s="53"/>
      <c r="QKO114" s="53"/>
      <c r="QKP114" s="53"/>
      <c r="QKQ114" s="53"/>
      <c r="QKR114" s="53"/>
      <c r="QKS114" s="53"/>
      <c r="QKT114" s="53"/>
      <c r="QKU114" s="53"/>
      <c r="QKV114" s="53"/>
      <c r="QKW114" s="53"/>
      <c r="QKX114" s="53"/>
      <c r="QKY114" s="53"/>
      <c r="QKZ114" s="53"/>
      <c r="QLA114" s="53"/>
      <c r="QLB114" s="53"/>
      <c r="QLC114" s="53"/>
      <c r="QLD114" s="53"/>
      <c r="QLE114" s="53"/>
      <c r="QLF114" s="53"/>
      <c r="QLG114" s="53"/>
      <c r="QLH114" s="53"/>
      <c r="QLI114" s="53"/>
      <c r="QLJ114" s="53"/>
      <c r="QLK114" s="53"/>
      <c r="QLL114" s="53"/>
      <c r="QLM114" s="53"/>
      <c r="QLN114" s="53"/>
      <c r="QLO114" s="53"/>
      <c r="QLP114" s="53"/>
      <c r="QLQ114" s="53"/>
      <c r="QLR114" s="53"/>
      <c r="QLS114" s="53"/>
      <c r="QLT114" s="53"/>
      <c r="QLU114" s="53"/>
      <c r="QLV114" s="53"/>
      <c r="QLW114" s="53"/>
      <c r="QLX114" s="53"/>
      <c r="QLY114" s="53"/>
      <c r="QLZ114" s="53"/>
      <c r="QMA114" s="53"/>
      <c r="QMB114" s="53"/>
      <c r="QMC114" s="53"/>
      <c r="QMD114" s="53"/>
      <c r="QME114" s="53"/>
      <c r="QMF114" s="53"/>
      <c r="QMG114" s="53"/>
      <c r="QMH114" s="53"/>
      <c r="QMI114" s="53"/>
      <c r="QMJ114" s="53"/>
      <c r="QMK114" s="53"/>
      <c r="QML114" s="53"/>
      <c r="QMM114" s="53"/>
      <c r="QMN114" s="53"/>
      <c r="QMO114" s="53"/>
      <c r="QMP114" s="53"/>
      <c r="QMQ114" s="53"/>
      <c r="QMR114" s="53"/>
      <c r="QMS114" s="53"/>
      <c r="QMT114" s="53"/>
      <c r="QMU114" s="53"/>
      <c r="QMV114" s="53"/>
      <c r="QMW114" s="53"/>
      <c r="QMX114" s="53"/>
      <c r="QMY114" s="53"/>
      <c r="QMZ114" s="53"/>
      <c r="QNA114" s="53"/>
      <c r="QNB114" s="53"/>
      <c r="QNC114" s="53"/>
      <c r="QND114" s="53"/>
      <c r="QNE114" s="53"/>
      <c r="QNF114" s="53"/>
      <c r="QNG114" s="53"/>
      <c r="QNH114" s="53"/>
      <c r="QNI114" s="53"/>
      <c r="QNJ114" s="53"/>
      <c r="QNK114" s="53"/>
      <c r="QNL114" s="53"/>
      <c r="QNM114" s="53"/>
      <c r="QNN114" s="53"/>
      <c r="QNO114" s="53"/>
      <c r="QNP114" s="53"/>
      <c r="QNQ114" s="53"/>
      <c r="QNR114" s="53"/>
      <c r="QNS114" s="53"/>
      <c r="QNT114" s="53"/>
      <c r="QNU114" s="53"/>
      <c r="QNV114" s="53"/>
      <c r="QNW114" s="53"/>
      <c r="QNX114" s="53"/>
      <c r="QNY114" s="53"/>
      <c r="QNZ114" s="53"/>
      <c r="QOA114" s="53"/>
      <c r="QOD114" s="53"/>
      <c r="QOE114" s="53"/>
      <c r="QOF114" s="53"/>
      <c r="QOG114" s="53"/>
      <c r="QOH114" s="53"/>
      <c r="QOI114" s="53"/>
      <c r="QOJ114" s="53"/>
      <c r="QOK114" s="53"/>
      <c r="QOL114" s="53"/>
      <c r="QOM114" s="53"/>
      <c r="QON114" s="53"/>
      <c r="QOO114" s="53"/>
      <c r="QOP114" s="53"/>
      <c r="QOQ114" s="53"/>
      <c r="QOR114" s="53"/>
      <c r="QOS114" s="53"/>
      <c r="QOT114" s="53"/>
      <c r="QOU114" s="53"/>
      <c r="QOV114" s="53"/>
      <c r="QOW114" s="53"/>
      <c r="QOX114" s="53"/>
      <c r="QOY114" s="53"/>
      <c r="QOZ114" s="53"/>
      <c r="QPA114" s="53"/>
      <c r="QPB114" s="53"/>
      <c r="QPC114" s="53"/>
      <c r="QPD114" s="53"/>
      <c r="QPE114" s="53"/>
      <c r="QPF114" s="53"/>
      <c r="QPG114" s="53"/>
      <c r="QPH114" s="53"/>
      <c r="QPI114" s="53"/>
      <c r="QPJ114" s="53"/>
      <c r="QPK114" s="53"/>
      <c r="QPL114" s="53"/>
      <c r="QPM114" s="53"/>
      <c r="QPN114" s="53"/>
      <c r="QPO114" s="53"/>
      <c r="QPP114" s="53"/>
      <c r="QPQ114" s="53"/>
      <c r="QPR114" s="53"/>
      <c r="QPS114" s="53"/>
      <c r="QPT114" s="53"/>
      <c r="QPU114" s="53"/>
      <c r="QPV114" s="53"/>
      <c r="QPW114" s="53"/>
      <c r="QPX114" s="53"/>
      <c r="QPY114" s="53"/>
      <c r="QPZ114" s="53"/>
      <c r="QQA114" s="53"/>
      <c r="QQB114" s="53"/>
      <c r="QQC114" s="53"/>
      <c r="QQD114" s="53"/>
      <c r="QQE114" s="53"/>
      <c r="QQF114" s="53"/>
      <c r="QQG114" s="53"/>
      <c r="QQH114" s="53"/>
      <c r="QQI114" s="53"/>
      <c r="QQJ114" s="53"/>
      <c r="QQK114" s="53"/>
      <c r="QQL114" s="53"/>
      <c r="QQM114" s="53"/>
      <c r="QQN114" s="53"/>
      <c r="QQO114" s="53"/>
      <c r="QQP114" s="53"/>
      <c r="QQQ114" s="53"/>
      <c r="QQR114" s="53"/>
      <c r="QQS114" s="53"/>
      <c r="QQT114" s="53"/>
      <c r="QQU114" s="53"/>
      <c r="QQV114" s="53"/>
      <c r="QQW114" s="53"/>
      <c r="QQX114" s="53"/>
      <c r="QQY114" s="53"/>
      <c r="QQZ114" s="53"/>
      <c r="QRA114" s="53"/>
      <c r="QRB114" s="53"/>
      <c r="QRC114" s="53"/>
      <c r="QRD114" s="53"/>
      <c r="QRE114" s="53"/>
      <c r="QRF114" s="53"/>
      <c r="QRG114" s="53"/>
      <c r="QRH114" s="53"/>
      <c r="QRI114" s="53"/>
      <c r="QRJ114" s="53"/>
      <c r="QRK114" s="53"/>
      <c r="QRL114" s="53"/>
      <c r="QRM114" s="53"/>
      <c r="QRN114" s="53"/>
      <c r="QRO114" s="53"/>
      <c r="QRP114" s="53"/>
      <c r="QRQ114" s="53"/>
      <c r="QRR114" s="53"/>
      <c r="QRS114" s="53"/>
      <c r="QRT114" s="53"/>
      <c r="QRU114" s="53"/>
      <c r="QRV114" s="53"/>
      <c r="QRW114" s="53"/>
      <c r="QRX114" s="53"/>
      <c r="QRY114" s="53"/>
      <c r="QRZ114" s="53"/>
      <c r="QSA114" s="53"/>
      <c r="QSB114" s="53"/>
      <c r="QSC114" s="53"/>
      <c r="QSD114" s="53"/>
      <c r="QSE114" s="53"/>
      <c r="QSF114" s="53"/>
      <c r="QSG114" s="53"/>
      <c r="QSH114" s="53"/>
      <c r="QSI114" s="53"/>
      <c r="QSJ114" s="53"/>
      <c r="QSK114" s="53"/>
      <c r="QSL114" s="53"/>
      <c r="QSM114" s="53"/>
      <c r="QSN114" s="53"/>
      <c r="QSO114" s="53"/>
      <c r="QSP114" s="53"/>
      <c r="QSQ114" s="53"/>
      <c r="QSR114" s="53"/>
      <c r="QSS114" s="53"/>
      <c r="QST114" s="53"/>
      <c r="QSU114" s="53"/>
      <c r="QSV114" s="53"/>
      <c r="QSW114" s="53"/>
      <c r="QSX114" s="53"/>
      <c r="QSY114" s="53"/>
      <c r="QSZ114" s="53"/>
      <c r="QTA114" s="53"/>
      <c r="QTB114" s="53"/>
      <c r="QTC114" s="53"/>
      <c r="QTD114" s="53"/>
      <c r="QTE114" s="53"/>
      <c r="QTF114" s="53"/>
      <c r="QTG114" s="53"/>
      <c r="QTH114" s="53"/>
      <c r="QTI114" s="53"/>
      <c r="QTJ114" s="53"/>
      <c r="QTK114" s="53"/>
      <c r="QTL114" s="53"/>
      <c r="QTM114" s="53"/>
      <c r="QTN114" s="53"/>
      <c r="QTO114" s="53"/>
      <c r="QTP114" s="53"/>
      <c r="QTQ114" s="53"/>
      <c r="QTR114" s="53"/>
      <c r="QTS114" s="53"/>
      <c r="QTT114" s="53"/>
      <c r="QTU114" s="53"/>
      <c r="QTV114" s="53"/>
      <c r="QTW114" s="53"/>
      <c r="QTX114" s="53"/>
      <c r="QTY114" s="53"/>
      <c r="QTZ114" s="53"/>
      <c r="QUA114" s="53"/>
      <c r="QUB114" s="53"/>
      <c r="QUC114" s="53"/>
      <c r="QUD114" s="53"/>
      <c r="QUE114" s="53"/>
      <c r="QUF114" s="53"/>
      <c r="QUG114" s="53"/>
      <c r="QUH114" s="53"/>
      <c r="QUI114" s="53"/>
      <c r="QUJ114" s="53"/>
      <c r="QUK114" s="53"/>
      <c r="QUL114" s="53"/>
      <c r="QUM114" s="53"/>
      <c r="QUN114" s="53"/>
      <c r="QUO114" s="53"/>
      <c r="QUP114" s="53"/>
      <c r="QUQ114" s="53"/>
      <c r="QUR114" s="53"/>
      <c r="QUS114" s="53"/>
      <c r="QUT114" s="53"/>
      <c r="QUU114" s="53"/>
      <c r="QUV114" s="53"/>
      <c r="QUW114" s="53"/>
      <c r="QUX114" s="53"/>
      <c r="QUY114" s="53"/>
      <c r="QUZ114" s="53"/>
      <c r="QVA114" s="53"/>
      <c r="QVB114" s="53"/>
      <c r="QVC114" s="53"/>
      <c r="QVD114" s="53"/>
      <c r="QVE114" s="53"/>
      <c r="QVF114" s="53"/>
      <c r="QVG114" s="53"/>
      <c r="QVH114" s="53"/>
      <c r="QVI114" s="53"/>
      <c r="QVJ114" s="53"/>
      <c r="QVK114" s="53"/>
      <c r="QVL114" s="53"/>
      <c r="QVM114" s="53"/>
      <c r="QVN114" s="53"/>
      <c r="QVO114" s="53"/>
      <c r="QVP114" s="53"/>
      <c r="QVQ114" s="53"/>
      <c r="QVR114" s="53"/>
      <c r="QVS114" s="53"/>
      <c r="QVT114" s="53"/>
      <c r="QVU114" s="53"/>
      <c r="QVV114" s="53"/>
      <c r="QVW114" s="53"/>
      <c r="QVX114" s="53"/>
      <c r="QVY114" s="53"/>
      <c r="QVZ114" s="53"/>
      <c r="QWA114" s="53"/>
      <c r="QWB114" s="53"/>
      <c r="QWC114" s="53"/>
      <c r="QWD114" s="53"/>
      <c r="QWE114" s="53"/>
      <c r="QWF114" s="53"/>
      <c r="QWG114" s="53"/>
      <c r="QWH114" s="53"/>
      <c r="QWI114" s="53"/>
      <c r="QWJ114" s="53"/>
      <c r="QWK114" s="53"/>
      <c r="QWL114" s="53"/>
      <c r="QWM114" s="53"/>
      <c r="QWN114" s="53"/>
      <c r="QWO114" s="53"/>
      <c r="QWP114" s="53"/>
      <c r="QWQ114" s="53"/>
      <c r="QWR114" s="53"/>
      <c r="QWS114" s="53"/>
      <c r="QWT114" s="53"/>
      <c r="QWU114" s="53"/>
      <c r="QWV114" s="53"/>
      <c r="QWW114" s="53"/>
      <c r="QWX114" s="53"/>
      <c r="QWY114" s="53"/>
      <c r="QWZ114" s="53"/>
      <c r="QXA114" s="53"/>
      <c r="QXB114" s="53"/>
      <c r="QXC114" s="53"/>
      <c r="QXD114" s="53"/>
      <c r="QXE114" s="53"/>
      <c r="QXF114" s="53"/>
      <c r="QXG114" s="53"/>
      <c r="QXH114" s="53"/>
      <c r="QXI114" s="53"/>
      <c r="QXJ114" s="53"/>
      <c r="QXK114" s="53"/>
      <c r="QXL114" s="53"/>
      <c r="QXM114" s="53"/>
      <c r="QXN114" s="53"/>
      <c r="QXO114" s="53"/>
      <c r="QXP114" s="53"/>
      <c r="QXQ114" s="53"/>
      <c r="QXR114" s="53"/>
      <c r="QXS114" s="53"/>
      <c r="QXT114" s="53"/>
      <c r="QXU114" s="53"/>
      <c r="QXV114" s="53"/>
      <c r="QXW114" s="53"/>
      <c r="QXZ114" s="53"/>
      <c r="QYA114" s="53"/>
      <c r="QYB114" s="53"/>
      <c r="QYC114" s="53"/>
      <c r="QYD114" s="53"/>
      <c r="QYE114" s="53"/>
      <c r="QYF114" s="53"/>
      <c r="QYG114" s="53"/>
      <c r="QYH114" s="53"/>
      <c r="QYI114" s="53"/>
      <c r="QYJ114" s="53"/>
      <c r="QYK114" s="53"/>
      <c r="QYL114" s="53"/>
      <c r="QYM114" s="53"/>
      <c r="QYN114" s="53"/>
      <c r="QYO114" s="53"/>
      <c r="QYP114" s="53"/>
      <c r="QYQ114" s="53"/>
      <c r="QYR114" s="53"/>
      <c r="QYS114" s="53"/>
      <c r="QYT114" s="53"/>
      <c r="QYU114" s="53"/>
      <c r="QYV114" s="53"/>
      <c r="QYW114" s="53"/>
      <c r="QYX114" s="53"/>
      <c r="QYY114" s="53"/>
      <c r="QYZ114" s="53"/>
      <c r="QZA114" s="53"/>
      <c r="QZB114" s="53"/>
      <c r="QZC114" s="53"/>
      <c r="QZD114" s="53"/>
      <c r="QZE114" s="53"/>
      <c r="QZF114" s="53"/>
      <c r="QZG114" s="53"/>
      <c r="QZH114" s="53"/>
      <c r="QZI114" s="53"/>
      <c r="QZJ114" s="53"/>
      <c r="QZK114" s="53"/>
      <c r="QZL114" s="53"/>
      <c r="QZM114" s="53"/>
      <c r="QZN114" s="53"/>
      <c r="QZO114" s="53"/>
      <c r="QZP114" s="53"/>
      <c r="QZQ114" s="53"/>
      <c r="QZR114" s="53"/>
      <c r="QZS114" s="53"/>
      <c r="QZT114" s="53"/>
      <c r="QZU114" s="53"/>
      <c r="QZV114" s="53"/>
      <c r="QZW114" s="53"/>
      <c r="QZX114" s="53"/>
      <c r="QZY114" s="53"/>
      <c r="QZZ114" s="53"/>
      <c r="RAA114" s="53"/>
      <c r="RAB114" s="53"/>
      <c r="RAC114" s="53"/>
      <c r="RAD114" s="53"/>
      <c r="RAE114" s="53"/>
      <c r="RAF114" s="53"/>
      <c r="RAG114" s="53"/>
      <c r="RAH114" s="53"/>
      <c r="RAI114" s="53"/>
      <c r="RAJ114" s="53"/>
      <c r="RAK114" s="53"/>
      <c r="RAL114" s="53"/>
      <c r="RAM114" s="53"/>
      <c r="RAN114" s="53"/>
      <c r="RAO114" s="53"/>
      <c r="RAP114" s="53"/>
      <c r="RAQ114" s="53"/>
      <c r="RAR114" s="53"/>
      <c r="RAS114" s="53"/>
      <c r="RAT114" s="53"/>
      <c r="RAU114" s="53"/>
      <c r="RAV114" s="53"/>
      <c r="RAW114" s="53"/>
      <c r="RAX114" s="53"/>
      <c r="RAY114" s="53"/>
      <c r="RAZ114" s="53"/>
      <c r="RBA114" s="53"/>
      <c r="RBB114" s="53"/>
      <c r="RBC114" s="53"/>
      <c r="RBD114" s="53"/>
      <c r="RBE114" s="53"/>
      <c r="RBF114" s="53"/>
      <c r="RBG114" s="53"/>
      <c r="RBH114" s="53"/>
      <c r="RBI114" s="53"/>
      <c r="RBJ114" s="53"/>
      <c r="RBK114" s="53"/>
      <c r="RBL114" s="53"/>
      <c r="RBM114" s="53"/>
      <c r="RBN114" s="53"/>
      <c r="RBO114" s="53"/>
      <c r="RBP114" s="53"/>
      <c r="RBQ114" s="53"/>
      <c r="RBR114" s="53"/>
      <c r="RBS114" s="53"/>
      <c r="RBT114" s="53"/>
      <c r="RBU114" s="53"/>
      <c r="RBV114" s="53"/>
      <c r="RBW114" s="53"/>
      <c r="RBX114" s="53"/>
      <c r="RBY114" s="53"/>
      <c r="RBZ114" s="53"/>
      <c r="RCA114" s="53"/>
      <c r="RCB114" s="53"/>
      <c r="RCC114" s="53"/>
      <c r="RCD114" s="53"/>
      <c r="RCE114" s="53"/>
      <c r="RCF114" s="53"/>
      <c r="RCG114" s="53"/>
      <c r="RCH114" s="53"/>
      <c r="RCI114" s="53"/>
      <c r="RCJ114" s="53"/>
      <c r="RCK114" s="53"/>
      <c r="RCL114" s="53"/>
      <c r="RCM114" s="53"/>
      <c r="RCN114" s="53"/>
      <c r="RCO114" s="53"/>
      <c r="RCP114" s="53"/>
      <c r="RCQ114" s="53"/>
      <c r="RCR114" s="53"/>
      <c r="RCS114" s="53"/>
      <c r="RCT114" s="53"/>
      <c r="RCU114" s="53"/>
      <c r="RCV114" s="53"/>
      <c r="RCW114" s="53"/>
      <c r="RCX114" s="53"/>
      <c r="RCY114" s="53"/>
      <c r="RCZ114" s="53"/>
      <c r="RDA114" s="53"/>
      <c r="RDB114" s="53"/>
      <c r="RDC114" s="53"/>
      <c r="RDD114" s="53"/>
      <c r="RDE114" s="53"/>
      <c r="RDF114" s="53"/>
      <c r="RDG114" s="53"/>
      <c r="RDH114" s="53"/>
      <c r="RDI114" s="53"/>
      <c r="RDJ114" s="53"/>
      <c r="RDK114" s="53"/>
      <c r="RDL114" s="53"/>
      <c r="RDM114" s="53"/>
      <c r="RDN114" s="53"/>
      <c r="RDO114" s="53"/>
      <c r="RDP114" s="53"/>
      <c r="RDQ114" s="53"/>
      <c r="RDR114" s="53"/>
      <c r="RDS114" s="53"/>
      <c r="RDT114" s="53"/>
      <c r="RDU114" s="53"/>
      <c r="RDV114" s="53"/>
      <c r="RDW114" s="53"/>
      <c r="RDX114" s="53"/>
      <c r="RDY114" s="53"/>
      <c r="RDZ114" s="53"/>
      <c r="REA114" s="53"/>
      <c r="REB114" s="53"/>
      <c r="REC114" s="53"/>
      <c r="RED114" s="53"/>
      <c r="REE114" s="53"/>
      <c r="REF114" s="53"/>
      <c r="REG114" s="53"/>
      <c r="REH114" s="53"/>
      <c r="REI114" s="53"/>
      <c r="REJ114" s="53"/>
      <c r="REK114" s="53"/>
      <c r="REL114" s="53"/>
      <c r="REM114" s="53"/>
      <c r="REN114" s="53"/>
      <c r="REO114" s="53"/>
      <c r="REP114" s="53"/>
      <c r="REQ114" s="53"/>
      <c r="RER114" s="53"/>
      <c r="RES114" s="53"/>
      <c r="RET114" s="53"/>
      <c r="REU114" s="53"/>
      <c r="REV114" s="53"/>
      <c r="REW114" s="53"/>
      <c r="REX114" s="53"/>
      <c r="REY114" s="53"/>
      <c r="REZ114" s="53"/>
      <c r="RFA114" s="53"/>
      <c r="RFB114" s="53"/>
      <c r="RFC114" s="53"/>
      <c r="RFD114" s="53"/>
      <c r="RFE114" s="53"/>
      <c r="RFF114" s="53"/>
      <c r="RFG114" s="53"/>
      <c r="RFH114" s="53"/>
      <c r="RFI114" s="53"/>
      <c r="RFJ114" s="53"/>
      <c r="RFK114" s="53"/>
      <c r="RFL114" s="53"/>
      <c r="RFM114" s="53"/>
      <c r="RFN114" s="53"/>
      <c r="RFO114" s="53"/>
      <c r="RFP114" s="53"/>
      <c r="RFQ114" s="53"/>
      <c r="RFR114" s="53"/>
      <c r="RFS114" s="53"/>
      <c r="RFT114" s="53"/>
      <c r="RFU114" s="53"/>
      <c r="RFV114" s="53"/>
      <c r="RFW114" s="53"/>
      <c r="RFX114" s="53"/>
      <c r="RFY114" s="53"/>
      <c r="RFZ114" s="53"/>
      <c r="RGA114" s="53"/>
      <c r="RGB114" s="53"/>
      <c r="RGC114" s="53"/>
      <c r="RGD114" s="53"/>
      <c r="RGE114" s="53"/>
      <c r="RGF114" s="53"/>
      <c r="RGG114" s="53"/>
      <c r="RGH114" s="53"/>
      <c r="RGI114" s="53"/>
      <c r="RGJ114" s="53"/>
      <c r="RGK114" s="53"/>
      <c r="RGL114" s="53"/>
      <c r="RGM114" s="53"/>
      <c r="RGN114" s="53"/>
      <c r="RGO114" s="53"/>
      <c r="RGP114" s="53"/>
      <c r="RGQ114" s="53"/>
      <c r="RGR114" s="53"/>
      <c r="RGS114" s="53"/>
      <c r="RGT114" s="53"/>
      <c r="RGU114" s="53"/>
      <c r="RGV114" s="53"/>
      <c r="RGW114" s="53"/>
      <c r="RGX114" s="53"/>
      <c r="RGY114" s="53"/>
      <c r="RGZ114" s="53"/>
      <c r="RHA114" s="53"/>
      <c r="RHB114" s="53"/>
      <c r="RHC114" s="53"/>
      <c r="RHD114" s="53"/>
      <c r="RHE114" s="53"/>
      <c r="RHF114" s="53"/>
      <c r="RHG114" s="53"/>
      <c r="RHH114" s="53"/>
      <c r="RHI114" s="53"/>
      <c r="RHJ114" s="53"/>
      <c r="RHK114" s="53"/>
      <c r="RHL114" s="53"/>
      <c r="RHM114" s="53"/>
      <c r="RHN114" s="53"/>
      <c r="RHO114" s="53"/>
      <c r="RHP114" s="53"/>
      <c r="RHQ114" s="53"/>
      <c r="RHR114" s="53"/>
      <c r="RHS114" s="53"/>
      <c r="RHV114" s="53"/>
      <c r="RHW114" s="53"/>
      <c r="RHX114" s="53"/>
      <c r="RHY114" s="53"/>
      <c r="RHZ114" s="53"/>
      <c r="RIA114" s="53"/>
      <c r="RIB114" s="53"/>
      <c r="RIC114" s="53"/>
      <c r="RID114" s="53"/>
      <c r="RIE114" s="53"/>
      <c r="RIF114" s="53"/>
      <c r="RIG114" s="53"/>
      <c r="RIH114" s="53"/>
      <c r="RII114" s="53"/>
      <c r="RIJ114" s="53"/>
      <c r="RIK114" s="53"/>
      <c r="RIL114" s="53"/>
      <c r="RIM114" s="53"/>
      <c r="RIN114" s="53"/>
      <c r="RIO114" s="53"/>
      <c r="RIP114" s="53"/>
      <c r="RIQ114" s="53"/>
      <c r="RIR114" s="53"/>
      <c r="RIS114" s="53"/>
      <c r="RIT114" s="53"/>
      <c r="RIU114" s="53"/>
      <c r="RIV114" s="53"/>
      <c r="RIW114" s="53"/>
      <c r="RIX114" s="53"/>
      <c r="RIY114" s="53"/>
      <c r="RIZ114" s="53"/>
      <c r="RJA114" s="53"/>
      <c r="RJB114" s="53"/>
      <c r="RJC114" s="53"/>
      <c r="RJD114" s="53"/>
      <c r="RJE114" s="53"/>
      <c r="RJF114" s="53"/>
      <c r="RJG114" s="53"/>
      <c r="RJH114" s="53"/>
      <c r="RJI114" s="53"/>
      <c r="RJJ114" s="53"/>
      <c r="RJK114" s="53"/>
      <c r="RJL114" s="53"/>
      <c r="RJM114" s="53"/>
      <c r="RJN114" s="53"/>
      <c r="RJO114" s="53"/>
      <c r="RJP114" s="53"/>
      <c r="RJQ114" s="53"/>
      <c r="RJR114" s="53"/>
      <c r="RJS114" s="53"/>
      <c r="RJT114" s="53"/>
      <c r="RJU114" s="53"/>
      <c r="RJV114" s="53"/>
      <c r="RJW114" s="53"/>
      <c r="RJX114" s="53"/>
      <c r="RJY114" s="53"/>
      <c r="RJZ114" s="53"/>
      <c r="RKA114" s="53"/>
      <c r="RKB114" s="53"/>
      <c r="RKC114" s="53"/>
      <c r="RKD114" s="53"/>
      <c r="RKE114" s="53"/>
      <c r="RKF114" s="53"/>
      <c r="RKG114" s="53"/>
      <c r="RKH114" s="53"/>
      <c r="RKI114" s="53"/>
      <c r="RKJ114" s="53"/>
      <c r="RKK114" s="53"/>
      <c r="RKL114" s="53"/>
      <c r="RKM114" s="53"/>
      <c r="RKN114" s="53"/>
      <c r="RKO114" s="53"/>
      <c r="RKP114" s="53"/>
      <c r="RKQ114" s="53"/>
      <c r="RKR114" s="53"/>
      <c r="RKS114" s="53"/>
      <c r="RKT114" s="53"/>
      <c r="RKU114" s="53"/>
      <c r="RKV114" s="53"/>
      <c r="RKW114" s="53"/>
      <c r="RKX114" s="53"/>
      <c r="RKY114" s="53"/>
      <c r="RKZ114" s="53"/>
      <c r="RLA114" s="53"/>
      <c r="RLB114" s="53"/>
      <c r="RLC114" s="53"/>
      <c r="RLD114" s="53"/>
      <c r="RLE114" s="53"/>
      <c r="RLF114" s="53"/>
      <c r="RLG114" s="53"/>
      <c r="RLH114" s="53"/>
      <c r="RLI114" s="53"/>
      <c r="RLJ114" s="53"/>
      <c r="RLK114" s="53"/>
      <c r="RLL114" s="53"/>
      <c r="RLM114" s="53"/>
      <c r="RLN114" s="53"/>
      <c r="RLO114" s="53"/>
      <c r="RLP114" s="53"/>
      <c r="RLQ114" s="53"/>
      <c r="RLR114" s="53"/>
      <c r="RLS114" s="53"/>
      <c r="RLT114" s="53"/>
      <c r="RLU114" s="53"/>
      <c r="RLV114" s="53"/>
      <c r="RLW114" s="53"/>
      <c r="RLX114" s="53"/>
      <c r="RLY114" s="53"/>
      <c r="RLZ114" s="53"/>
      <c r="RMA114" s="53"/>
      <c r="RMB114" s="53"/>
      <c r="RMC114" s="53"/>
      <c r="RMD114" s="53"/>
      <c r="RME114" s="53"/>
      <c r="RMF114" s="53"/>
      <c r="RMG114" s="53"/>
      <c r="RMH114" s="53"/>
      <c r="RMI114" s="53"/>
      <c r="RMJ114" s="53"/>
      <c r="RMK114" s="53"/>
      <c r="RML114" s="53"/>
      <c r="RMM114" s="53"/>
      <c r="RMN114" s="53"/>
      <c r="RMO114" s="53"/>
      <c r="RMP114" s="53"/>
      <c r="RMQ114" s="53"/>
      <c r="RMR114" s="53"/>
      <c r="RMS114" s="53"/>
      <c r="RMT114" s="53"/>
      <c r="RMU114" s="53"/>
      <c r="RMV114" s="53"/>
      <c r="RMW114" s="53"/>
      <c r="RMX114" s="53"/>
      <c r="RMY114" s="53"/>
      <c r="RMZ114" s="53"/>
      <c r="RNA114" s="53"/>
      <c r="RNB114" s="53"/>
      <c r="RNC114" s="53"/>
      <c r="RND114" s="53"/>
      <c r="RNE114" s="53"/>
      <c r="RNF114" s="53"/>
      <c r="RNG114" s="53"/>
      <c r="RNH114" s="53"/>
      <c r="RNI114" s="53"/>
      <c r="RNJ114" s="53"/>
      <c r="RNK114" s="53"/>
      <c r="RNL114" s="53"/>
      <c r="RNM114" s="53"/>
      <c r="RNN114" s="53"/>
      <c r="RNO114" s="53"/>
      <c r="RNP114" s="53"/>
      <c r="RNQ114" s="53"/>
      <c r="RNR114" s="53"/>
      <c r="RNS114" s="53"/>
      <c r="RNT114" s="53"/>
      <c r="RNU114" s="53"/>
      <c r="RNV114" s="53"/>
      <c r="RNW114" s="53"/>
      <c r="RNX114" s="53"/>
      <c r="RNY114" s="53"/>
      <c r="RNZ114" s="53"/>
      <c r="ROA114" s="53"/>
      <c r="ROB114" s="53"/>
      <c r="ROC114" s="53"/>
      <c r="ROD114" s="53"/>
      <c r="ROE114" s="53"/>
      <c r="ROF114" s="53"/>
      <c r="ROG114" s="53"/>
      <c r="ROH114" s="53"/>
      <c r="ROI114" s="53"/>
      <c r="ROJ114" s="53"/>
      <c r="ROK114" s="53"/>
      <c r="ROL114" s="53"/>
      <c r="ROM114" s="53"/>
      <c r="RON114" s="53"/>
      <c r="ROO114" s="53"/>
      <c r="ROP114" s="53"/>
      <c r="ROQ114" s="53"/>
      <c r="ROR114" s="53"/>
      <c r="ROS114" s="53"/>
      <c r="ROT114" s="53"/>
      <c r="ROU114" s="53"/>
      <c r="ROV114" s="53"/>
      <c r="ROW114" s="53"/>
      <c r="ROX114" s="53"/>
      <c r="ROY114" s="53"/>
      <c r="ROZ114" s="53"/>
      <c r="RPA114" s="53"/>
      <c r="RPB114" s="53"/>
      <c r="RPC114" s="53"/>
      <c r="RPD114" s="53"/>
      <c r="RPE114" s="53"/>
      <c r="RPF114" s="53"/>
      <c r="RPG114" s="53"/>
      <c r="RPH114" s="53"/>
      <c r="RPI114" s="53"/>
      <c r="RPJ114" s="53"/>
      <c r="RPK114" s="53"/>
      <c r="RPL114" s="53"/>
      <c r="RPM114" s="53"/>
      <c r="RPN114" s="53"/>
      <c r="RPO114" s="53"/>
      <c r="RPP114" s="53"/>
      <c r="RPQ114" s="53"/>
      <c r="RPR114" s="53"/>
      <c r="RPS114" s="53"/>
      <c r="RPT114" s="53"/>
      <c r="RPU114" s="53"/>
      <c r="RPV114" s="53"/>
      <c r="RPW114" s="53"/>
      <c r="RPX114" s="53"/>
      <c r="RPY114" s="53"/>
      <c r="RPZ114" s="53"/>
      <c r="RQA114" s="53"/>
      <c r="RQB114" s="53"/>
      <c r="RQC114" s="53"/>
      <c r="RQD114" s="53"/>
      <c r="RQE114" s="53"/>
      <c r="RQF114" s="53"/>
      <c r="RQG114" s="53"/>
      <c r="RQH114" s="53"/>
      <c r="RQI114" s="53"/>
      <c r="RQJ114" s="53"/>
      <c r="RQK114" s="53"/>
      <c r="RQL114" s="53"/>
      <c r="RQM114" s="53"/>
      <c r="RQN114" s="53"/>
      <c r="RQO114" s="53"/>
      <c r="RQP114" s="53"/>
      <c r="RQQ114" s="53"/>
      <c r="RQR114" s="53"/>
      <c r="RQS114" s="53"/>
      <c r="RQT114" s="53"/>
      <c r="RQU114" s="53"/>
      <c r="RQV114" s="53"/>
      <c r="RQW114" s="53"/>
      <c r="RQX114" s="53"/>
      <c r="RQY114" s="53"/>
      <c r="RQZ114" s="53"/>
      <c r="RRA114" s="53"/>
      <c r="RRB114" s="53"/>
      <c r="RRC114" s="53"/>
      <c r="RRD114" s="53"/>
      <c r="RRE114" s="53"/>
      <c r="RRF114" s="53"/>
      <c r="RRG114" s="53"/>
      <c r="RRH114" s="53"/>
      <c r="RRI114" s="53"/>
      <c r="RRJ114" s="53"/>
      <c r="RRK114" s="53"/>
      <c r="RRL114" s="53"/>
      <c r="RRM114" s="53"/>
      <c r="RRN114" s="53"/>
      <c r="RRO114" s="53"/>
      <c r="RRR114" s="53"/>
      <c r="RRS114" s="53"/>
      <c r="RRT114" s="53"/>
      <c r="RRU114" s="53"/>
      <c r="RRV114" s="53"/>
      <c r="RRW114" s="53"/>
      <c r="RRX114" s="53"/>
      <c r="RRY114" s="53"/>
      <c r="RRZ114" s="53"/>
      <c r="RSA114" s="53"/>
      <c r="RSB114" s="53"/>
      <c r="RSC114" s="53"/>
      <c r="RSD114" s="53"/>
      <c r="RSE114" s="53"/>
      <c r="RSF114" s="53"/>
      <c r="RSG114" s="53"/>
      <c r="RSH114" s="53"/>
      <c r="RSI114" s="53"/>
      <c r="RSJ114" s="53"/>
      <c r="RSK114" s="53"/>
      <c r="RSL114" s="53"/>
      <c r="RSM114" s="53"/>
      <c r="RSN114" s="53"/>
      <c r="RSO114" s="53"/>
      <c r="RSP114" s="53"/>
      <c r="RSQ114" s="53"/>
      <c r="RSR114" s="53"/>
      <c r="RSS114" s="53"/>
      <c r="RST114" s="53"/>
      <c r="RSU114" s="53"/>
      <c r="RSV114" s="53"/>
      <c r="RSW114" s="53"/>
      <c r="RSX114" s="53"/>
      <c r="RSY114" s="53"/>
      <c r="RSZ114" s="53"/>
      <c r="RTA114" s="53"/>
      <c r="RTB114" s="53"/>
      <c r="RTC114" s="53"/>
      <c r="RTD114" s="53"/>
      <c r="RTE114" s="53"/>
      <c r="RTF114" s="53"/>
      <c r="RTG114" s="53"/>
      <c r="RTH114" s="53"/>
      <c r="RTI114" s="53"/>
      <c r="RTJ114" s="53"/>
      <c r="RTK114" s="53"/>
      <c r="RTL114" s="53"/>
      <c r="RTM114" s="53"/>
      <c r="RTN114" s="53"/>
      <c r="RTO114" s="53"/>
      <c r="RTP114" s="53"/>
      <c r="RTQ114" s="53"/>
      <c r="RTR114" s="53"/>
      <c r="RTS114" s="53"/>
      <c r="RTT114" s="53"/>
      <c r="RTU114" s="53"/>
      <c r="RTV114" s="53"/>
      <c r="RTW114" s="53"/>
      <c r="RTX114" s="53"/>
      <c r="RTY114" s="53"/>
      <c r="RTZ114" s="53"/>
      <c r="RUA114" s="53"/>
      <c r="RUB114" s="53"/>
      <c r="RUC114" s="53"/>
      <c r="RUD114" s="53"/>
      <c r="RUE114" s="53"/>
      <c r="RUF114" s="53"/>
      <c r="RUG114" s="53"/>
      <c r="RUH114" s="53"/>
      <c r="RUI114" s="53"/>
      <c r="RUJ114" s="53"/>
      <c r="RUK114" s="53"/>
      <c r="RUL114" s="53"/>
      <c r="RUM114" s="53"/>
      <c r="RUN114" s="53"/>
      <c r="RUO114" s="53"/>
      <c r="RUP114" s="53"/>
      <c r="RUQ114" s="53"/>
      <c r="RUR114" s="53"/>
      <c r="RUS114" s="53"/>
      <c r="RUT114" s="53"/>
      <c r="RUU114" s="53"/>
      <c r="RUV114" s="53"/>
      <c r="RUW114" s="53"/>
      <c r="RUX114" s="53"/>
      <c r="RUY114" s="53"/>
      <c r="RUZ114" s="53"/>
      <c r="RVA114" s="53"/>
      <c r="RVB114" s="53"/>
      <c r="RVC114" s="53"/>
      <c r="RVD114" s="53"/>
      <c r="RVE114" s="53"/>
      <c r="RVF114" s="53"/>
      <c r="RVG114" s="53"/>
      <c r="RVH114" s="53"/>
      <c r="RVI114" s="53"/>
      <c r="RVJ114" s="53"/>
      <c r="RVK114" s="53"/>
      <c r="RVL114" s="53"/>
      <c r="RVM114" s="53"/>
      <c r="RVN114" s="53"/>
      <c r="RVO114" s="53"/>
      <c r="RVP114" s="53"/>
      <c r="RVQ114" s="53"/>
      <c r="RVR114" s="53"/>
      <c r="RVS114" s="53"/>
      <c r="RVT114" s="53"/>
      <c r="RVU114" s="53"/>
      <c r="RVV114" s="53"/>
      <c r="RVW114" s="53"/>
      <c r="RVX114" s="53"/>
      <c r="RVY114" s="53"/>
      <c r="RVZ114" s="53"/>
      <c r="RWA114" s="53"/>
      <c r="RWB114" s="53"/>
      <c r="RWC114" s="53"/>
      <c r="RWD114" s="53"/>
      <c r="RWE114" s="53"/>
      <c r="RWF114" s="53"/>
      <c r="RWG114" s="53"/>
      <c r="RWH114" s="53"/>
      <c r="RWI114" s="53"/>
      <c r="RWJ114" s="53"/>
      <c r="RWK114" s="53"/>
      <c r="RWL114" s="53"/>
      <c r="RWM114" s="53"/>
      <c r="RWN114" s="53"/>
      <c r="RWO114" s="53"/>
      <c r="RWP114" s="53"/>
      <c r="RWQ114" s="53"/>
      <c r="RWR114" s="53"/>
      <c r="RWS114" s="53"/>
      <c r="RWT114" s="53"/>
      <c r="RWU114" s="53"/>
      <c r="RWV114" s="53"/>
      <c r="RWW114" s="53"/>
      <c r="RWX114" s="53"/>
      <c r="RWY114" s="53"/>
      <c r="RWZ114" s="53"/>
      <c r="RXA114" s="53"/>
      <c r="RXB114" s="53"/>
      <c r="RXC114" s="53"/>
      <c r="RXD114" s="53"/>
      <c r="RXE114" s="53"/>
      <c r="RXF114" s="53"/>
      <c r="RXG114" s="53"/>
      <c r="RXH114" s="53"/>
      <c r="RXI114" s="53"/>
      <c r="RXJ114" s="53"/>
      <c r="RXK114" s="53"/>
      <c r="RXL114" s="53"/>
      <c r="RXM114" s="53"/>
      <c r="RXN114" s="53"/>
      <c r="RXO114" s="53"/>
      <c r="RXP114" s="53"/>
      <c r="RXQ114" s="53"/>
      <c r="RXR114" s="53"/>
      <c r="RXS114" s="53"/>
      <c r="RXT114" s="53"/>
      <c r="RXU114" s="53"/>
      <c r="RXV114" s="53"/>
      <c r="RXW114" s="53"/>
      <c r="RXX114" s="53"/>
      <c r="RXY114" s="53"/>
      <c r="RXZ114" s="53"/>
      <c r="RYA114" s="53"/>
      <c r="RYB114" s="53"/>
      <c r="RYC114" s="53"/>
      <c r="RYD114" s="53"/>
      <c r="RYE114" s="53"/>
      <c r="RYF114" s="53"/>
      <c r="RYG114" s="53"/>
      <c r="RYH114" s="53"/>
      <c r="RYI114" s="53"/>
      <c r="RYJ114" s="53"/>
      <c r="RYK114" s="53"/>
      <c r="RYL114" s="53"/>
      <c r="RYM114" s="53"/>
      <c r="RYN114" s="53"/>
      <c r="RYO114" s="53"/>
      <c r="RYP114" s="53"/>
      <c r="RYQ114" s="53"/>
      <c r="RYR114" s="53"/>
      <c r="RYS114" s="53"/>
      <c r="RYT114" s="53"/>
      <c r="RYU114" s="53"/>
      <c r="RYV114" s="53"/>
      <c r="RYW114" s="53"/>
      <c r="RYX114" s="53"/>
      <c r="RYY114" s="53"/>
      <c r="RYZ114" s="53"/>
      <c r="RZA114" s="53"/>
      <c r="RZB114" s="53"/>
      <c r="RZC114" s="53"/>
      <c r="RZD114" s="53"/>
      <c r="RZE114" s="53"/>
      <c r="RZF114" s="53"/>
      <c r="RZG114" s="53"/>
      <c r="RZH114" s="53"/>
      <c r="RZI114" s="53"/>
      <c r="RZJ114" s="53"/>
      <c r="RZK114" s="53"/>
      <c r="RZL114" s="53"/>
      <c r="RZM114" s="53"/>
      <c r="RZN114" s="53"/>
      <c r="RZO114" s="53"/>
      <c r="RZP114" s="53"/>
      <c r="RZQ114" s="53"/>
      <c r="RZR114" s="53"/>
      <c r="RZS114" s="53"/>
      <c r="RZT114" s="53"/>
      <c r="RZU114" s="53"/>
      <c r="RZV114" s="53"/>
      <c r="RZW114" s="53"/>
      <c r="RZX114" s="53"/>
      <c r="RZY114" s="53"/>
      <c r="RZZ114" s="53"/>
      <c r="SAA114" s="53"/>
      <c r="SAB114" s="53"/>
      <c r="SAC114" s="53"/>
      <c r="SAD114" s="53"/>
      <c r="SAE114" s="53"/>
      <c r="SAF114" s="53"/>
      <c r="SAG114" s="53"/>
      <c r="SAH114" s="53"/>
      <c r="SAI114" s="53"/>
      <c r="SAJ114" s="53"/>
      <c r="SAK114" s="53"/>
      <c r="SAL114" s="53"/>
      <c r="SAM114" s="53"/>
      <c r="SAN114" s="53"/>
      <c r="SAO114" s="53"/>
      <c r="SAP114" s="53"/>
      <c r="SAQ114" s="53"/>
      <c r="SAR114" s="53"/>
      <c r="SAS114" s="53"/>
      <c r="SAT114" s="53"/>
      <c r="SAU114" s="53"/>
      <c r="SAV114" s="53"/>
      <c r="SAW114" s="53"/>
      <c r="SAX114" s="53"/>
      <c r="SAY114" s="53"/>
      <c r="SAZ114" s="53"/>
      <c r="SBA114" s="53"/>
      <c r="SBB114" s="53"/>
      <c r="SBC114" s="53"/>
      <c r="SBD114" s="53"/>
      <c r="SBE114" s="53"/>
      <c r="SBF114" s="53"/>
      <c r="SBG114" s="53"/>
      <c r="SBH114" s="53"/>
      <c r="SBI114" s="53"/>
      <c r="SBJ114" s="53"/>
      <c r="SBK114" s="53"/>
      <c r="SBN114" s="53"/>
      <c r="SBO114" s="53"/>
      <c r="SBP114" s="53"/>
      <c r="SBQ114" s="53"/>
      <c r="SBR114" s="53"/>
      <c r="SBS114" s="53"/>
      <c r="SBT114" s="53"/>
      <c r="SBU114" s="53"/>
      <c r="SBV114" s="53"/>
      <c r="SBW114" s="53"/>
      <c r="SBX114" s="53"/>
      <c r="SBY114" s="53"/>
      <c r="SBZ114" s="53"/>
      <c r="SCA114" s="53"/>
      <c r="SCB114" s="53"/>
      <c r="SCC114" s="53"/>
      <c r="SCD114" s="53"/>
      <c r="SCE114" s="53"/>
      <c r="SCF114" s="53"/>
      <c r="SCG114" s="53"/>
      <c r="SCH114" s="53"/>
      <c r="SCI114" s="53"/>
      <c r="SCJ114" s="53"/>
      <c r="SCK114" s="53"/>
      <c r="SCL114" s="53"/>
      <c r="SCM114" s="53"/>
      <c r="SCN114" s="53"/>
      <c r="SCO114" s="53"/>
      <c r="SCP114" s="53"/>
      <c r="SCQ114" s="53"/>
      <c r="SCR114" s="53"/>
      <c r="SCS114" s="53"/>
      <c r="SCT114" s="53"/>
      <c r="SCU114" s="53"/>
      <c r="SCV114" s="53"/>
      <c r="SCW114" s="53"/>
      <c r="SCX114" s="53"/>
      <c r="SCY114" s="53"/>
      <c r="SCZ114" s="53"/>
      <c r="SDA114" s="53"/>
      <c r="SDB114" s="53"/>
      <c r="SDC114" s="53"/>
      <c r="SDD114" s="53"/>
      <c r="SDE114" s="53"/>
      <c r="SDF114" s="53"/>
      <c r="SDG114" s="53"/>
      <c r="SDH114" s="53"/>
      <c r="SDI114" s="53"/>
      <c r="SDJ114" s="53"/>
      <c r="SDK114" s="53"/>
      <c r="SDL114" s="53"/>
      <c r="SDM114" s="53"/>
      <c r="SDN114" s="53"/>
      <c r="SDO114" s="53"/>
      <c r="SDP114" s="53"/>
      <c r="SDQ114" s="53"/>
      <c r="SDR114" s="53"/>
      <c r="SDS114" s="53"/>
      <c r="SDT114" s="53"/>
      <c r="SDU114" s="53"/>
      <c r="SDV114" s="53"/>
      <c r="SDW114" s="53"/>
      <c r="SDX114" s="53"/>
      <c r="SDY114" s="53"/>
      <c r="SDZ114" s="53"/>
      <c r="SEA114" s="53"/>
      <c r="SEB114" s="53"/>
      <c r="SEC114" s="53"/>
      <c r="SED114" s="53"/>
      <c r="SEE114" s="53"/>
      <c r="SEF114" s="53"/>
      <c r="SEG114" s="53"/>
      <c r="SEH114" s="53"/>
      <c r="SEI114" s="53"/>
      <c r="SEJ114" s="53"/>
      <c r="SEK114" s="53"/>
      <c r="SEL114" s="53"/>
      <c r="SEM114" s="53"/>
      <c r="SEN114" s="53"/>
      <c r="SEO114" s="53"/>
      <c r="SEP114" s="53"/>
      <c r="SEQ114" s="53"/>
      <c r="SER114" s="53"/>
      <c r="SES114" s="53"/>
      <c r="SET114" s="53"/>
      <c r="SEU114" s="53"/>
      <c r="SEV114" s="53"/>
      <c r="SEW114" s="53"/>
      <c r="SEX114" s="53"/>
      <c r="SEY114" s="53"/>
      <c r="SEZ114" s="53"/>
      <c r="SFA114" s="53"/>
      <c r="SFB114" s="53"/>
      <c r="SFC114" s="53"/>
      <c r="SFD114" s="53"/>
      <c r="SFE114" s="53"/>
      <c r="SFF114" s="53"/>
      <c r="SFG114" s="53"/>
      <c r="SFH114" s="53"/>
      <c r="SFI114" s="53"/>
      <c r="SFJ114" s="53"/>
      <c r="SFK114" s="53"/>
      <c r="SFL114" s="53"/>
      <c r="SFM114" s="53"/>
      <c r="SFN114" s="53"/>
      <c r="SFO114" s="53"/>
      <c r="SFP114" s="53"/>
      <c r="SFQ114" s="53"/>
      <c r="SFR114" s="53"/>
      <c r="SFS114" s="53"/>
      <c r="SFT114" s="53"/>
      <c r="SFU114" s="53"/>
      <c r="SFV114" s="53"/>
      <c r="SFW114" s="53"/>
      <c r="SFX114" s="53"/>
      <c r="SFY114" s="53"/>
      <c r="SFZ114" s="53"/>
      <c r="SGA114" s="53"/>
      <c r="SGB114" s="53"/>
      <c r="SGC114" s="53"/>
      <c r="SGD114" s="53"/>
      <c r="SGE114" s="53"/>
      <c r="SGF114" s="53"/>
      <c r="SGG114" s="53"/>
      <c r="SGH114" s="53"/>
      <c r="SGI114" s="53"/>
      <c r="SGJ114" s="53"/>
      <c r="SGK114" s="53"/>
      <c r="SGL114" s="53"/>
      <c r="SGM114" s="53"/>
      <c r="SGN114" s="53"/>
      <c r="SGO114" s="53"/>
      <c r="SGP114" s="53"/>
      <c r="SGQ114" s="53"/>
      <c r="SGR114" s="53"/>
      <c r="SGS114" s="53"/>
      <c r="SGT114" s="53"/>
      <c r="SGU114" s="53"/>
      <c r="SGV114" s="53"/>
      <c r="SGW114" s="53"/>
      <c r="SGX114" s="53"/>
      <c r="SGY114" s="53"/>
      <c r="SGZ114" s="53"/>
      <c r="SHA114" s="53"/>
      <c r="SHB114" s="53"/>
      <c r="SHC114" s="53"/>
      <c r="SHD114" s="53"/>
      <c r="SHE114" s="53"/>
      <c r="SHF114" s="53"/>
      <c r="SHG114" s="53"/>
      <c r="SHH114" s="53"/>
      <c r="SHI114" s="53"/>
      <c r="SHJ114" s="53"/>
      <c r="SHK114" s="53"/>
      <c r="SHL114" s="53"/>
      <c r="SHM114" s="53"/>
      <c r="SHN114" s="53"/>
      <c r="SHO114" s="53"/>
      <c r="SHP114" s="53"/>
      <c r="SHQ114" s="53"/>
      <c r="SHR114" s="53"/>
      <c r="SHS114" s="53"/>
      <c r="SHT114" s="53"/>
      <c r="SHU114" s="53"/>
      <c r="SHV114" s="53"/>
      <c r="SHW114" s="53"/>
      <c r="SHX114" s="53"/>
      <c r="SHY114" s="53"/>
      <c r="SHZ114" s="53"/>
      <c r="SIA114" s="53"/>
      <c r="SIB114" s="53"/>
      <c r="SIC114" s="53"/>
      <c r="SID114" s="53"/>
      <c r="SIE114" s="53"/>
      <c r="SIF114" s="53"/>
      <c r="SIG114" s="53"/>
      <c r="SIH114" s="53"/>
      <c r="SII114" s="53"/>
      <c r="SIJ114" s="53"/>
      <c r="SIK114" s="53"/>
      <c r="SIL114" s="53"/>
      <c r="SIM114" s="53"/>
      <c r="SIN114" s="53"/>
      <c r="SIO114" s="53"/>
      <c r="SIP114" s="53"/>
      <c r="SIQ114" s="53"/>
      <c r="SIR114" s="53"/>
      <c r="SIS114" s="53"/>
      <c r="SIT114" s="53"/>
      <c r="SIU114" s="53"/>
      <c r="SIV114" s="53"/>
      <c r="SIW114" s="53"/>
      <c r="SIX114" s="53"/>
      <c r="SIY114" s="53"/>
      <c r="SIZ114" s="53"/>
      <c r="SJA114" s="53"/>
      <c r="SJB114" s="53"/>
      <c r="SJC114" s="53"/>
      <c r="SJD114" s="53"/>
      <c r="SJE114" s="53"/>
      <c r="SJF114" s="53"/>
      <c r="SJG114" s="53"/>
      <c r="SJH114" s="53"/>
      <c r="SJI114" s="53"/>
      <c r="SJJ114" s="53"/>
      <c r="SJK114" s="53"/>
      <c r="SJL114" s="53"/>
      <c r="SJM114" s="53"/>
      <c r="SJN114" s="53"/>
      <c r="SJO114" s="53"/>
      <c r="SJP114" s="53"/>
      <c r="SJQ114" s="53"/>
      <c r="SJR114" s="53"/>
      <c r="SJS114" s="53"/>
      <c r="SJT114" s="53"/>
      <c r="SJU114" s="53"/>
      <c r="SJV114" s="53"/>
      <c r="SJW114" s="53"/>
      <c r="SJX114" s="53"/>
      <c r="SJY114" s="53"/>
      <c r="SJZ114" s="53"/>
      <c r="SKA114" s="53"/>
      <c r="SKB114" s="53"/>
      <c r="SKC114" s="53"/>
      <c r="SKD114" s="53"/>
      <c r="SKE114" s="53"/>
      <c r="SKF114" s="53"/>
      <c r="SKG114" s="53"/>
      <c r="SKH114" s="53"/>
      <c r="SKI114" s="53"/>
      <c r="SKJ114" s="53"/>
      <c r="SKK114" s="53"/>
      <c r="SKL114" s="53"/>
      <c r="SKM114" s="53"/>
      <c r="SKN114" s="53"/>
      <c r="SKO114" s="53"/>
      <c r="SKP114" s="53"/>
      <c r="SKQ114" s="53"/>
      <c r="SKR114" s="53"/>
      <c r="SKS114" s="53"/>
      <c r="SKT114" s="53"/>
      <c r="SKU114" s="53"/>
      <c r="SKV114" s="53"/>
      <c r="SKW114" s="53"/>
      <c r="SKX114" s="53"/>
      <c r="SKY114" s="53"/>
      <c r="SKZ114" s="53"/>
      <c r="SLA114" s="53"/>
      <c r="SLB114" s="53"/>
      <c r="SLC114" s="53"/>
      <c r="SLD114" s="53"/>
      <c r="SLE114" s="53"/>
      <c r="SLF114" s="53"/>
      <c r="SLG114" s="53"/>
      <c r="SLJ114" s="53"/>
      <c r="SLK114" s="53"/>
      <c r="SLL114" s="53"/>
      <c r="SLM114" s="53"/>
      <c r="SLN114" s="53"/>
      <c r="SLO114" s="53"/>
      <c r="SLP114" s="53"/>
      <c r="SLQ114" s="53"/>
      <c r="SLR114" s="53"/>
      <c r="SLS114" s="53"/>
      <c r="SLT114" s="53"/>
      <c r="SLU114" s="53"/>
      <c r="SLV114" s="53"/>
      <c r="SLW114" s="53"/>
      <c r="SLX114" s="53"/>
      <c r="SLY114" s="53"/>
      <c r="SLZ114" s="53"/>
      <c r="SMA114" s="53"/>
      <c r="SMB114" s="53"/>
      <c r="SMC114" s="53"/>
      <c r="SMD114" s="53"/>
      <c r="SME114" s="53"/>
      <c r="SMF114" s="53"/>
      <c r="SMG114" s="53"/>
      <c r="SMH114" s="53"/>
      <c r="SMI114" s="53"/>
      <c r="SMJ114" s="53"/>
      <c r="SMK114" s="53"/>
      <c r="SML114" s="53"/>
      <c r="SMM114" s="53"/>
      <c r="SMN114" s="53"/>
      <c r="SMO114" s="53"/>
      <c r="SMP114" s="53"/>
      <c r="SMQ114" s="53"/>
      <c r="SMR114" s="53"/>
      <c r="SMS114" s="53"/>
      <c r="SMT114" s="53"/>
      <c r="SMU114" s="53"/>
      <c r="SMV114" s="53"/>
      <c r="SMW114" s="53"/>
      <c r="SMX114" s="53"/>
      <c r="SMY114" s="53"/>
      <c r="SMZ114" s="53"/>
      <c r="SNA114" s="53"/>
      <c r="SNB114" s="53"/>
      <c r="SNC114" s="53"/>
      <c r="SND114" s="53"/>
      <c r="SNE114" s="53"/>
      <c r="SNF114" s="53"/>
      <c r="SNG114" s="53"/>
      <c r="SNH114" s="53"/>
      <c r="SNI114" s="53"/>
      <c r="SNJ114" s="53"/>
      <c r="SNK114" s="53"/>
      <c r="SNL114" s="53"/>
      <c r="SNM114" s="53"/>
      <c r="SNN114" s="53"/>
      <c r="SNO114" s="53"/>
      <c r="SNP114" s="53"/>
      <c r="SNQ114" s="53"/>
      <c r="SNR114" s="53"/>
      <c r="SNS114" s="53"/>
      <c r="SNT114" s="53"/>
      <c r="SNU114" s="53"/>
      <c r="SNV114" s="53"/>
      <c r="SNW114" s="53"/>
      <c r="SNX114" s="53"/>
      <c r="SNY114" s="53"/>
      <c r="SNZ114" s="53"/>
      <c r="SOA114" s="53"/>
      <c r="SOB114" s="53"/>
      <c r="SOC114" s="53"/>
      <c r="SOD114" s="53"/>
      <c r="SOE114" s="53"/>
      <c r="SOF114" s="53"/>
      <c r="SOG114" s="53"/>
      <c r="SOH114" s="53"/>
      <c r="SOI114" s="53"/>
      <c r="SOJ114" s="53"/>
      <c r="SOK114" s="53"/>
      <c r="SOL114" s="53"/>
      <c r="SOM114" s="53"/>
      <c r="SON114" s="53"/>
      <c r="SOO114" s="53"/>
      <c r="SOP114" s="53"/>
      <c r="SOQ114" s="53"/>
      <c r="SOR114" s="53"/>
      <c r="SOS114" s="53"/>
      <c r="SOT114" s="53"/>
      <c r="SOU114" s="53"/>
      <c r="SOV114" s="53"/>
      <c r="SOW114" s="53"/>
      <c r="SOX114" s="53"/>
      <c r="SOY114" s="53"/>
      <c r="SOZ114" s="53"/>
      <c r="SPA114" s="53"/>
      <c r="SPB114" s="53"/>
      <c r="SPC114" s="53"/>
      <c r="SPD114" s="53"/>
      <c r="SPE114" s="53"/>
      <c r="SPF114" s="53"/>
      <c r="SPG114" s="53"/>
      <c r="SPH114" s="53"/>
      <c r="SPI114" s="53"/>
      <c r="SPJ114" s="53"/>
      <c r="SPK114" s="53"/>
      <c r="SPL114" s="53"/>
      <c r="SPM114" s="53"/>
      <c r="SPN114" s="53"/>
      <c r="SPO114" s="53"/>
      <c r="SPP114" s="53"/>
      <c r="SPQ114" s="53"/>
      <c r="SPR114" s="53"/>
      <c r="SPS114" s="53"/>
      <c r="SPT114" s="53"/>
      <c r="SPU114" s="53"/>
      <c r="SPV114" s="53"/>
      <c r="SPW114" s="53"/>
      <c r="SPX114" s="53"/>
      <c r="SPY114" s="53"/>
      <c r="SPZ114" s="53"/>
      <c r="SQA114" s="53"/>
      <c r="SQB114" s="53"/>
      <c r="SQC114" s="53"/>
      <c r="SQD114" s="53"/>
      <c r="SQE114" s="53"/>
      <c r="SQF114" s="53"/>
      <c r="SQG114" s="53"/>
      <c r="SQH114" s="53"/>
      <c r="SQI114" s="53"/>
      <c r="SQJ114" s="53"/>
      <c r="SQK114" s="53"/>
      <c r="SQL114" s="53"/>
      <c r="SQM114" s="53"/>
      <c r="SQN114" s="53"/>
      <c r="SQO114" s="53"/>
      <c r="SQP114" s="53"/>
      <c r="SQQ114" s="53"/>
      <c r="SQR114" s="53"/>
      <c r="SQS114" s="53"/>
      <c r="SQT114" s="53"/>
      <c r="SQU114" s="53"/>
      <c r="SQV114" s="53"/>
      <c r="SQW114" s="53"/>
      <c r="SQX114" s="53"/>
      <c r="SQY114" s="53"/>
      <c r="SQZ114" s="53"/>
      <c r="SRA114" s="53"/>
      <c r="SRB114" s="53"/>
      <c r="SRC114" s="53"/>
      <c r="SRD114" s="53"/>
      <c r="SRE114" s="53"/>
      <c r="SRF114" s="53"/>
      <c r="SRG114" s="53"/>
      <c r="SRH114" s="53"/>
      <c r="SRI114" s="53"/>
      <c r="SRJ114" s="53"/>
      <c r="SRK114" s="53"/>
      <c r="SRL114" s="53"/>
      <c r="SRM114" s="53"/>
      <c r="SRN114" s="53"/>
      <c r="SRO114" s="53"/>
      <c r="SRP114" s="53"/>
      <c r="SRQ114" s="53"/>
      <c r="SRR114" s="53"/>
      <c r="SRS114" s="53"/>
      <c r="SRT114" s="53"/>
      <c r="SRU114" s="53"/>
      <c r="SRV114" s="53"/>
      <c r="SRW114" s="53"/>
      <c r="SRX114" s="53"/>
      <c r="SRY114" s="53"/>
      <c r="SRZ114" s="53"/>
      <c r="SSA114" s="53"/>
      <c r="SSB114" s="53"/>
      <c r="SSC114" s="53"/>
      <c r="SSD114" s="53"/>
      <c r="SSE114" s="53"/>
      <c r="SSF114" s="53"/>
      <c r="SSG114" s="53"/>
      <c r="SSH114" s="53"/>
      <c r="SSI114" s="53"/>
      <c r="SSJ114" s="53"/>
      <c r="SSK114" s="53"/>
      <c r="SSL114" s="53"/>
      <c r="SSM114" s="53"/>
      <c r="SSN114" s="53"/>
      <c r="SSO114" s="53"/>
      <c r="SSP114" s="53"/>
      <c r="SSQ114" s="53"/>
      <c r="SSR114" s="53"/>
      <c r="SSS114" s="53"/>
      <c r="SST114" s="53"/>
      <c r="SSU114" s="53"/>
      <c r="SSV114" s="53"/>
      <c r="SSW114" s="53"/>
      <c r="SSX114" s="53"/>
      <c r="SSY114" s="53"/>
      <c r="SSZ114" s="53"/>
      <c r="STA114" s="53"/>
      <c r="STB114" s="53"/>
      <c r="STC114" s="53"/>
      <c r="STD114" s="53"/>
      <c r="STE114" s="53"/>
      <c r="STF114" s="53"/>
      <c r="STG114" s="53"/>
      <c r="STH114" s="53"/>
      <c r="STI114" s="53"/>
      <c r="STJ114" s="53"/>
      <c r="STK114" s="53"/>
      <c r="STL114" s="53"/>
      <c r="STM114" s="53"/>
      <c r="STN114" s="53"/>
      <c r="STO114" s="53"/>
      <c r="STP114" s="53"/>
      <c r="STQ114" s="53"/>
      <c r="STR114" s="53"/>
      <c r="STS114" s="53"/>
      <c r="STT114" s="53"/>
      <c r="STU114" s="53"/>
      <c r="STV114" s="53"/>
      <c r="STW114" s="53"/>
      <c r="STX114" s="53"/>
      <c r="STY114" s="53"/>
      <c r="STZ114" s="53"/>
      <c r="SUA114" s="53"/>
      <c r="SUB114" s="53"/>
      <c r="SUC114" s="53"/>
      <c r="SUD114" s="53"/>
      <c r="SUE114" s="53"/>
      <c r="SUF114" s="53"/>
      <c r="SUG114" s="53"/>
      <c r="SUH114" s="53"/>
      <c r="SUI114" s="53"/>
      <c r="SUJ114" s="53"/>
      <c r="SUK114" s="53"/>
      <c r="SUL114" s="53"/>
      <c r="SUM114" s="53"/>
      <c r="SUN114" s="53"/>
      <c r="SUO114" s="53"/>
      <c r="SUP114" s="53"/>
      <c r="SUQ114" s="53"/>
      <c r="SUR114" s="53"/>
      <c r="SUS114" s="53"/>
      <c r="SUT114" s="53"/>
      <c r="SUU114" s="53"/>
      <c r="SUV114" s="53"/>
      <c r="SUW114" s="53"/>
      <c r="SUX114" s="53"/>
      <c r="SUY114" s="53"/>
      <c r="SUZ114" s="53"/>
      <c r="SVA114" s="53"/>
      <c r="SVB114" s="53"/>
      <c r="SVC114" s="53"/>
      <c r="SVF114" s="53"/>
      <c r="SVG114" s="53"/>
      <c r="SVH114" s="53"/>
      <c r="SVI114" s="53"/>
      <c r="SVJ114" s="53"/>
      <c r="SVK114" s="53"/>
      <c r="SVL114" s="53"/>
      <c r="SVM114" s="53"/>
      <c r="SVN114" s="53"/>
      <c r="SVO114" s="53"/>
      <c r="SVP114" s="53"/>
      <c r="SVQ114" s="53"/>
      <c r="SVR114" s="53"/>
      <c r="SVS114" s="53"/>
      <c r="SVT114" s="53"/>
      <c r="SVU114" s="53"/>
      <c r="SVV114" s="53"/>
      <c r="SVW114" s="53"/>
      <c r="SVX114" s="53"/>
      <c r="SVY114" s="53"/>
      <c r="SVZ114" s="53"/>
      <c r="SWA114" s="53"/>
      <c r="SWB114" s="53"/>
      <c r="SWC114" s="53"/>
      <c r="SWD114" s="53"/>
      <c r="SWE114" s="53"/>
      <c r="SWF114" s="53"/>
      <c r="SWG114" s="53"/>
      <c r="SWH114" s="53"/>
      <c r="SWI114" s="53"/>
      <c r="SWJ114" s="53"/>
      <c r="SWK114" s="53"/>
      <c r="SWL114" s="53"/>
      <c r="SWM114" s="53"/>
      <c r="SWN114" s="53"/>
      <c r="SWO114" s="53"/>
      <c r="SWP114" s="53"/>
      <c r="SWQ114" s="53"/>
      <c r="SWR114" s="53"/>
      <c r="SWS114" s="53"/>
      <c r="SWT114" s="53"/>
      <c r="SWU114" s="53"/>
      <c r="SWV114" s="53"/>
      <c r="SWW114" s="53"/>
      <c r="SWX114" s="53"/>
      <c r="SWY114" s="53"/>
      <c r="SWZ114" s="53"/>
      <c r="SXA114" s="53"/>
      <c r="SXB114" s="53"/>
      <c r="SXC114" s="53"/>
      <c r="SXD114" s="53"/>
      <c r="SXE114" s="53"/>
      <c r="SXF114" s="53"/>
      <c r="SXG114" s="53"/>
      <c r="SXH114" s="53"/>
      <c r="SXI114" s="53"/>
      <c r="SXJ114" s="53"/>
      <c r="SXK114" s="53"/>
      <c r="SXL114" s="53"/>
      <c r="SXM114" s="53"/>
      <c r="SXN114" s="53"/>
      <c r="SXO114" s="53"/>
      <c r="SXP114" s="53"/>
      <c r="SXQ114" s="53"/>
      <c r="SXR114" s="53"/>
      <c r="SXS114" s="53"/>
      <c r="SXT114" s="53"/>
      <c r="SXU114" s="53"/>
      <c r="SXV114" s="53"/>
      <c r="SXW114" s="53"/>
      <c r="SXX114" s="53"/>
      <c r="SXY114" s="53"/>
      <c r="SXZ114" s="53"/>
      <c r="SYA114" s="53"/>
      <c r="SYB114" s="53"/>
      <c r="SYC114" s="53"/>
      <c r="SYD114" s="53"/>
      <c r="SYE114" s="53"/>
      <c r="SYF114" s="53"/>
      <c r="SYG114" s="53"/>
      <c r="SYH114" s="53"/>
      <c r="SYI114" s="53"/>
      <c r="SYJ114" s="53"/>
      <c r="SYK114" s="53"/>
      <c r="SYL114" s="53"/>
      <c r="SYM114" s="53"/>
      <c r="SYN114" s="53"/>
      <c r="SYO114" s="53"/>
      <c r="SYP114" s="53"/>
      <c r="SYQ114" s="53"/>
      <c r="SYR114" s="53"/>
      <c r="SYS114" s="53"/>
      <c r="SYT114" s="53"/>
      <c r="SYU114" s="53"/>
      <c r="SYV114" s="53"/>
      <c r="SYW114" s="53"/>
      <c r="SYX114" s="53"/>
      <c r="SYY114" s="53"/>
      <c r="SYZ114" s="53"/>
      <c r="SZA114" s="53"/>
      <c r="SZB114" s="53"/>
      <c r="SZC114" s="53"/>
      <c r="SZD114" s="53"/>
      <c r="SZE114" s="53"/>
      <c r="SZF114" s="53"/>
      <c r="SZG114" s="53"/>
      <c r="SZH114" s="53"/>
      <c r="SZI114" s="53"/>
      <c r="SZJ114" s="53"/>
      <c r="SZK114" s="53"/>
      <c r="SZL114" s="53"/>
      <c r="SZM114" s="53"/>
      <c r="SZN114" s="53"/>
      <c r="SZO114" s="53"/>
      <c r="SZP114" s="53"/>
      <c r="SZQ114" s="53"/>
      <c r="SZR114" s="53"/>
      <c r="SZS114" s="53"/>
      <c r="SZT114" s="53"/>
      <c r="SZU114" s="53"/>
      <c r="SZV114" s="53"/>
      <c r="SZW114" s="53"/>
      <c r="SZX114" s="53"/>
      <c r="SZY114" s="53"/>
      <c r="SZZ114" s="53"/>
      <c r="TAA114" s="53"/>
      <c r="TAB114" s="53"/>
      <c r="TAC114" s="53"/>
      <c r="TAD114" s="53"/>
      <c r="TAE114" s="53"/>
      <c r="TAF114" s="53"/>
      <c r="TAG114" s="53"/>
      <c r="TAH114" s="53"/>
      <c r="TAI114" s="53"/>
      <c r="TAJ114" s="53"/>
      <c r="TAK114" s="53"/>
      <c r="TAL114" s="53"/>
      <c r="TAM114" s="53"/>
      <c r="TAN114" s="53"/>
      <c r="TAO114" s="53"/>
      <c r="TAP114" s="53"/>
      <c r="TAQ114" s="53"/>
      <c r="TAR114" s="53"/>
      <c r="TAS114" s="53"/>
      <c r="TAT114" s="53"/>
      <c r="TAU114" s="53"/>
      <c r="TAV114" s="53"/>
      <c r="TAW114" s="53"/>
      <c r="TAX114" s="53"/>
      <c r="TAY114" s="53"/>
      <c r="TAZ114" s="53"/>
      <c r="TBA114" s="53"/>
      <c r="TBB114" s="53"/>
      <c r="TBC114" s="53"/>
      <c r="TBD114" s="53"/>
      <c r="TBE114" s="53"/>
      <c r="TBF114" s="53"/>
      <c r="TBG114" s="53"/>
      <c r="TBH114" s="53"/>
      <c r="TBI114" s="53"/>
      <c r="TBJ114" s="53"/>
      <c r="TBK114" s="53"/>
      <c r="TBL114" s="53"/>
      <c r="TBM114" s="53"/>
      <c r="TBN114" s="53"/>
      <c r="TBO114" s="53"/>
      <c r="TBP114" s="53"/>
      <c r="TBQ114" s="53"/>
      <c r="TBR114" s="53"/>
      <c r="TBS114" s="53"/>
      <c r="TBT114" s="53"/>
      <c r="TBU114" s="53"/>
      <c r="TBV114" s="53"/>
      <c r="TBW114" s="53"/>
      <c r="TBX114" s="53"/>
      <c r="TBY114" s="53"/>
      <c r="TBZ114" s="53"/>
      <c r="TCA114" s="53"/>
      <c r="TCB114" s="53"/>
      <c r="TCC114" s="53"/>
      <c r="TCD114" s="53"/>
      <c r="TCE114" s="53"/>
      <c r="TCF114" s="53"/>
      <c r="TCG114" s="53"/>
      <c r="TCH114" s="53"/>
      <c r="TCI114" s="53"/>
      <c r="TCJ114" s="53"/>
      <c r="TCK114" s="53"/>
      <c r="TCL114" s="53"/>
      <c r="TCM114" s="53"/>
      <c r="TCN114" s="53"/>
      <c r="TCO114" s="53"/>
      <c r="TCP114" s="53"/>
      <c r="TCQ114" s="53"/>
      <c r="TCR114" s="53"/>
      <c r="TCS114" s="53"/>
      <c r="TCT114" s="53"/>
      <c r="TCU114" s="53"/>
      <c r="TCV114" s="53"/>
      <c r="TCW114" s="53"/>
      <c r="TCX114" s="53"/>
      <c r="TCY114" s="53"/>
      <c r="TCZ114" s="53"/>
      <c r="TDA114" s="53"/>
      <c r="TDB114" s="53"/>
      <c r="TDC114" s="53"/>
      <c r="TDD114" s="53"/>
      <c r="TDE114" s="53"/>
      <c r="TDF114" s="53"/>
      <c r="TDG114" s="53"/>
      <c r="TDH114" s="53"/>
      <c r="TDI114" s="53"/>
      <c r="TDJ114" s="53"/>
      <c r="TDK114" s="53"/>
      <c r="TDL114" s="53"/>
      <c r="TDM114" s="53"/>
      <c r="TDN114" s="53"/>
      <c r="TDO114" s="53"/>
      <c r="TDP114" s="53"/>
      <c r="TDQ114" s="53"/>
      <c r="TDR114" s="53"/>
      <c r="TDS114" s="53"/>
      <c r="TDT114" s="53"/>
      <c r="TDU114" s="53"/>
      <c r="TDV114" s="53"/>
      <c r="TDW114" s="53"/>
      <c r="TDX114" s="53"/>
      <c r="TDY114" s="53"/>
      <c r="TDZ114" s="53"/>
      <c r="TEA114" s="53"/>
      <c r="TEB114" s="53"/>
      <c r="TEC114" s="53"/>
      <c r="TED114" s="53"/>
      <c r="TEE114" s="53"/>
      <c r="TEF114" s="53"/>
      <c r="TEG114" s="53"/>
      <c r="TEH114" s="53"/>
      <c r="TEI114" s="53"/>
      <c r="TEJ114" s="53"/>
      <c r="TEK114" s="53"/>
      <c r="TEL114" s="53"/>
      <c r="TEM114" s="53"/>
      <c r="TEN114" s="53"/>
      <c r="TEO114" s="53"/>
      <c r="TEP114" s="53"/>
      <c r="TEQ114" s="53"/>
      <c r="TER114" s="53"/>
      <c r="TES114" s="53"/>
      <c r="TET114" s="53"/>
      <c r="TEU114" s="53"/>
      <c r="TEV114" s="53"/>
      <c r="TEW114" s="53"/>
      <c r="TEX114" s="53"/>
      <c r="TEY114" s="53"/>
      <c r="TFB114" s="53"/>
      <c r="TFC114" s="53"/>
      <c r="TFD114" s="53"/>
      <c r="TFE114" s="53"/>
      <c r="TFF114" s="53"/>
      <c r="TFG114" s="53"/>
      <c r="TFH114" s="53"/>
      <c r="TFI114" s="53"/>
      <c r="TFJ114" s="53"/>
      <c r="TFK114" s="53"/>
      <c r="TFL114" s="53"/>
      <c r="TFM114" s="53"/>
      <c r="TFN114" s="53"/>
      <c r="TFO114" s="53"/>
      <c r="TFP114" s="53"/>
      <c r="TFQ114" s="53"/>
      <c r="TFR114" s="53"/>
      <c r="TFS114" s="53"/>
      <c r="TFT114" s="53"/>
      <c r="TFU114" s="53"/>
      <c r="TFV114" s="53"/>
      <c r="TFW114" s="53"/>
      <c r="TFX114" s="53"/>
      <c r="TFY114" s="53"/>
      <c r="TFZ114" s="53"/>
      <c r="TGA114" s="53"/>
      <c r="TGB114" s="53"/>
      <c r="TGC114" s="53"/>
      <c r="TGD114" s="53"/>
      <c r="TGE114" s="53"/>
      <c r="TGF114" s="53"/>
      <c r="TGG114" s="53"/>
      <c r="TGH114" s="53"/>
      <c r="TGI114" s="53"/>
      <c r="TGJ114" s="53"/>
      <c r="TGK114" s="53"/>
      <c r="TGL114" s="53"/>
      <c r="TGM114" s="53"/>
      <c r="TGN114" s="53"/>
      <c r="TGO114" s="53"/>
      <c r="TGP114" s="53"/>
      <c r="TGQ114" s="53"/>
      <c r="TGR114" s="53"/>
      <c r="TGS114" s="53"/>
      <c r="TGT114" s="53"/>
      <c r="TGU114" s="53"/>
      <c r="TGV114" s="53"/>
      <c r="TGW114" s="53"/>
      <c r="TGX114" s="53"/>
      <c r="TGY114" s="53"/>
      <c r="TGZ114" s="53"/>
      <c r="THA114" s="53"/>
      <c r="THB114" s="53"/>
      <c r="THC114" s="53"/>
      <c r="THD114" s="53"/>
      <c r="THE114" s="53"/>
      <c r="THF114" s="53"/>
      <c r="THG114" s="53"/>
      <c r="THH114" s="53"/>
      <c r="THI114" s="53"/>
      <c r="THJ114" s="53"/>
      <c r="THK114" s="53"/>
      <c r="THL114" s="53"/>
      <c r="THM114" s="53"/>
      <c r="THN114" s="53"/>
      <c r="THO114" s="53"/>
      <c r="THP114" s="53"/>
      <c r="THQ114" s="53"/>
      <c r="THR114" s="53"/>
      <c r="THS114" s="53"/>
      <c r="THT114" s="53"/>
      <c r="THU114" s="53"/>
      <c r="THV114" s="53"/>
      <c r="THW114" s="53"/>
      <c r="THX114" s="53"/>
      <c r="THY114" s="53"/>
      <c r="THZ114" s="53"/>
      <c r="TIA114" s="53"/>
      <c r="TIB114" s="53"/>
      <c r="TIC114" s="53"/>
      <c r="TID114" s="53"/>
      <c r="TIE114" s="53"/>
      <c r="TIF114" s="53"/>
      <c r="TIG114" s="53"/>
      <c r="TIH114" s="53"/>
      <c r="TII114" s="53"/>
      <c r="TIJ114" s="53"/>
      <c r="TIK114" s="53"/>
      <c r="TIL114" s="53"/>
      <c r="TIM114" s="53"/>
      <c r="TIN114" s="53"/>
      <c r="TIO114" s="53"/>
      <c r="TIP114" s="53"/>
      <c r="TIQ114" s="53"/>
      <c r="TIR114" s="53"/>
      <c r="TIS114" s="53"/>
      <c r="TIT114" s="53"/>
      <c r="TIU114" s="53"/>
      <c r="TIV114" s="53"/>
      <c r="TIW114" s="53"/>
      <c r="TIX114" s="53"/>
      <c r="TIY114" s="53"/>
      <c r="TIZ114" s="53"/>
      <c r="TJA114" s="53"/>
      <c r="TJB114" s="53"/>
      <c r="TJC114" s="53"/>
      <c r="TJD114" s="53"/>
      <c r="TJE114" s="53"/>
      <c r="TJF114" s="53"/>
      <c r="TJG114" s="53"/>
      <c r="TJH114" s="53"/>
      <c r="TJI114" s="53"/>
      <c r="TJJ114" s="53"/>
      <c r="TJK114" s="53"/>
      <c r="TJL114" s="53"/>
      <c r="TJM114" s="53"/>
      <c r="TJN114" s="53"/>
      <c r="TJO114" s="53"/>
      <c r="TJP114" s="53"/>
      <c r="TJQ114" s="53"/>
      <c r="TJR114" s="53"/>
      <c r="TJS114" s="53"/>
      <c r="TJT114" s="53"/>
      <c r="TJU114" s="53"/>
      <c r="TJV114" s="53"/>
      <c r="TJW114" s="53"/>
      <c r="TJX114" s="53"/>
      <c r="TJY114" s="53"/>
      <c r="TJZ114" s="53"/>
      <c r="TKA114" s="53"/>
      <c r="TKB114" s="53"/>
      <c r="TKC114" s="53"/>
      <c r="TKD114" s="53"/>
      <c r="TKE114" s="53"/>
      <c r="TKF114" s="53"/>
      <c r="TKG114" s="53"/>
      <c r="TKH114" s="53"/>
      <c r="TKI114" s="53"/>
      <c r="TKJ114" s="53"/>
      <c r="TKK114" s="53"/>
      <c r="TKL114" s="53"/>
      <c r="TKM114" s="53"/>
      <c r="TKN114" s="53"/>
      <c r="TKO114" s="53"/>
      <c r="TKP114" s="53"/>
      <c r="TKQ114" s="53"/>
      <c r="TKR114" s="53"/>
      <c r="TKS114" s="53"/>
      <c r="TKT114" s="53"/>
      <c r="TKU114" s="53"/>
      <c r="TKV114" s="53"/>
      <c r="TKW114" s="53"/>
      <c r="TKX114" s="53"/>
      <c r="TKY114" s="53"/>
      <c r="TKZ114" s="53"/>
      <c r="TLA114" s="53"/>
      <c r="TLB114" s="53"/>
      <c r="TLC114" s="53"/>
      <c r="TLD114" s="53"/>
      <c r="TLE114" s="53"/>
      <c r="TLF114" s="53"/>
      <c r="TLG114" s="53"/>
      <c r="TLH114" s="53"/>
      <c r="TLI114" s="53"/>
      <c r="TLJ114" s="53"/>
      <c r="TLK114" s="53"/>
      <c r="TLL114" s="53"/>
      <c r="TLM114" s="53"/>
      <c r="TLN114" s="53"/>
      <c r="TLO114" s="53"/>
      <c r="TLP114" s="53"/>
      <c r="TLQ114" s="53"/>
      <c r="TLR114" s="53"/>
      <c r="TLS114" s="53"/>
      <c r="TLT114" s="53"/>
      <c r="TLU114" s="53"/>
      <c r="TLV114" s="53"/>
      <c r="TLW114" s="53"/>
      <c r="TLX114" s="53"/>
      <c r="TLY114" s="53"/>
      <c r="TLZ114" s="53"/>
      <c r="TMA114" s="53"/>
      <c r="TMB114" s="53"/>
      <c r="TMC114" s="53"/>
      <c r="TMD114" s="53"/>
      <c r="TME114" s="53"/>
      <c r="TMF114" s="53"/>
      <c r="TMG114" s="53"/>
      <c r="TMH114" s="53"/>
      <c r="TMI114" s="53"/>
      <c r="TMJ114" s="53"/>
      <c r="TMK114" s="53"/>
      <c r="TML114" s="53"/>
      <c r="TMM114" s="53"/>
      <c r="TMN114" s="53"/>
      <c r="TMO114" s="53"/>
      <c r="TMP114" s="53"/>
      <c r="TMQ114" s="53"/>
      <c r="TMR114" s="53"/>
      <c r="TMS114" s="53"/>
      <c r="TMT114" s="53"/>
      <c r="TMU114" s="53"/>
      <c r="TMV114" s="53"/>
      <c r="TMW114" s="53"/>
      <c r="TMX114" s="53"/>
      <c r="TMY114" s="53"/>
      <c r="TMZ114" s="53"/>
      <c r="TNA114" s="53"/>
      <c r="TNB114" s="53"/>
      <c r="TNC114" s="53"/>
      <c r="TND114" s="53"/>
      <c r="TNE114" s="53"/>
      <c r="TNF114" s="53"/>
      <c r="TNG114" s="53"/>
      <c r="TNH114" s="53"/>
      <c r="TNI114" s="53"/>
      <c r="TNJ114" s="53"/>
      <c r="TNK114" s="53"/>
      <c r="TNL114" s="53"/>
      <c r="TNM114" s="53"/>
      <c r="TNN114" s="53"/>
      <c r="TNO114" s="53"/>
      <c r="TNP114" s="53"/>
      <c r="TNQ114" s="53"/>
      <c r="TNR114" s="53"/>
      <c r="TNS114" s="53"/>
      <c r="TNT114" s="53"/>
      <c r="TNU114" s="53"/>
      <c r="TNV114" s="53"/>
      <c r="TNW114" s="53"/>
      <c r="TNX114" s="53"/>
      <c r="TNY114" s="53"/>
      <c r="TNZ114" s="53"/>
      <c r="TOA114" s="53"/>
      <c r="TOB114" s="53"/>
      <c r="TOC114" s="53"/>
      <c r="TOD114" s="53"/>
      <c r="TOE114" s="53"/>
      <c r="TOF114" s="53"/>
      <c r="TOG114" s="53"/>
      <c r="TOH114" s="53"/>
      <c r="TOI114" s="53"/>
      <c r="TOJ114" s="53"/>
      <c r="TOK114" s="53"/>
      <c r="TOL114" s="53"/>
      <c r="TOM114" s="53"/>
      <c r="TON114" s="53"/>
      <c r="TOO114" s="53"/>
      <c r="TOP114" s="53"/>
      <c r="TOQ114" s="53"/>
      <c r="TOR114" s="53"/>
      <c r="TOS114" s="53"/>
      <c r="TOT114" s="53"/>
      <c r="TOU114" s="53"/>
      <c r="TOX114" s="53"/>
      <c r="TOY114" s="53"/>
      <c r="TOZ114" s="53"/>
      <c r="TPA114" s="53"/>
      <c r="TPB114" s="53"/>
      <c r="TPC114" s="53"/>
      <c r="TPD114" s="53"/>
      <c r="TPE114" s="53"/>
      <c r="TPF114" s="53"/>
      <c r="TPG114" s="53"/>
      <c r="TPH114" s="53"/>
      <c r="TPI114" s="53"/>
      <c r="TPJ114" s="53"/>
      <c r="TPK114" s="53"/>
      <c r="TPL114" s="53"/>
      <c r="TPM114" s="53"/>
      <c r="TPN114" s="53"/>
      <c r="TPO114" s="53"/>
      <c r="TPP114" s="53"/>
      <c r="TPQ114" s="53"/>
      <c r="TPR114" s="53"/>
      <c r="TPS114" s="53"/>
      <c r="TPT114" s="53"/>
      <c r="TPU114" s="53"/>
      <c r="TPV114" s="53"/>
      <c r="TPW114" s="53"/>
      <c r="TPX114" s="53"/>
      <c r="TPY114" s="53"/>
      <c r="TPZ114" s="53"/>
      <c r="TQA114" s="53"/>
      <c r="TQB114" s="53"/>
      <c r="TQC114" s="53"/>
      <c r="TQD114" s="53"/>
      <c r="TQE114" s="53"/>
      <c r="TQF114" s="53"/>
      <c r="TQG114" s="53"/>
      <c r="TQH114" s="53"/>
      <c r="TQI114" s="53"/>
      <c r="TQJ114" s="53"/>
      <c r="TQK114" s="53"/>
      <c r="TQL114" s="53"/>
      <c r="TQM114" s="53"/>
      <c r="TQN114" s="53"/>
      <c r="TQO114" s="53"/>
      <c r="TQP114" s="53"/>
      <c r="TQQ114" s="53"/>
      <c r="TQR114" s="53"/>
      <c r="TQS114" s="53"/>
      <c r="TQT114" s="53"/>
      <c r="TQU114" s="53"/>
      <c r="TQV114" s="53"/>
      <c r="TQW114" s="53"/>
      <c r="TQX114" s="53"/>
      <c r="TQY114" s="53"/>
      <c r="TQZ114" s="53"/>
      <c r="TRA114" s="53"/>
      <c r="TRB114" s="53"/>
      <c r="TRC114" s="53"/>
      <c r="TRD114" s="53"/>
      <c r="TRE114" s="53"/>
      <c r="TRF114" s="53"/>
      <c r="TRG114" s="53"/>
      <c r="TRH114" s="53"/>
      <c r="TRI114" s="53"/>
      <c r="TRJ114" s="53"/>
      <c r="TRK114" s="53"/>
      <c r="TRL114" s="53"/>
      <c r="TRM114" s="53"/>
      <c r="TRN114" s="53"/>
      <c r="TRO114" s="53"/>
      <c r="TRP114" s="53"/>
      <c r="TRQ114" s="53"/>
      <c r="TRR114" s="53"/>
      <c r="TRS114" s="53"/>
      <c r="TRT114" s="53"/>
      <c r="TRU114" s="53"/>
      <c r="TRV114" s="53"/>
      <c r="TRW114" s="53"/>
      <c r="TRX114" s="53"/>
      <c r="TRY114" s="53"/>
      <c r="TRZ114" s="53"/>
      <c r="TSA114" s="53"/>
      <c r="TSB114" s="53"/>
      <c r="TSC114" s="53"/>
      <c r="TSD114" s="53"/>
      <c r="TSE114" s="53"/>
      <c r="TSF114" s="53"/>
      <c r="TSG114" s="53"/>
      <c r="TSH114" s="53"/>
      <c r="TSI114" s="53"/>
      <c r="TSJ114" s="53"/>
      <c r="TSK114" s="53"/>
      <c r="TSL114" s="53"/>
      <c r="TSM114" s="53"/>
      <c r="TSN114" s="53"/>
      <c r="TSO114" s="53"/>
      <c r="TSP114" s="53"/>
      <c r="TSQ114" s="53"/>
      <c r="TSR114" s="53"/>
      <c r="TSS114" s="53"/>
      <c r="TST114" s="53"/>
      <c r="TSU114" s="53"/>
      <c r="TSV114" s="53"/>
      <c r="TSW114" s="53"/>
      <c r="TSX114" s="53"/>
      <c r="TSY114" s="53"/>
      <c r="TSZ114" s="53"/>
      <c r="TTA114" s="53"/>
      <c r="TTB114" s="53"/>
      <c r="TTC114" s="53"/>
      <c r="TTD114" s="53"/>
      <c r="TTE114" s="53"/>
      <c r="TTF114" s="53"/>
      <c r="TTG114" s="53"/>
      <c r="TTH114" s="53"/>
      <c r="TTI114" s="53"/>
      <c r="TTJ114" s="53"/>
      <c r="TTK114" s="53"/>
      <c r="TTL114" s="53"/>
      <c r="TTM114" s="53"/>
      <c r="TTN114" s="53"/>
      <c r="TTO114" s="53"/>
      <c r="TTP114" s="53"/>
      <c r="TTQ114" s="53"/>
      <c r="TTR114" s="53"/>
      <c r="TTS114" s="53"/>
      <c r="TTT114" s="53"/>
      <c r="TTU114" s="53"/>
      <c r="TTV114" s="53"/>
      <c r="TTW114" s="53"/>
      <c r="TTX114" s="53"/>
      <c r="TTY114" s="53"/>
      <c r="TTZ114" s="53"/>
      <c r="TUA114" s="53"/>
      <c r="TUB114" s="53"/>
      <c r="TUC114" s="53"/>
      <c r="TUD114" s="53"/>
      <c r="TUE114" s="53"/>
      <c r="TUF114" s="53"/>
      <c r="TUG114" s="53"/>
      <c r="TUH114" s="53"/>
      <c r="TUI114" s="53"/>
      <c r="TUJ114" s="53"/>
      <c r="TUK114" s="53"/>
      <c r="TUL114" s="53"/>
      <c r="TUM114" s="53"/>
      <c r="TUN114" s="53"/>
      <c r="TUO114" s="53"/>
      <c r="TUP114" s="53"/>
      <c r="TUQ114" s="53"/>
      <c r="TUR114" s="53"/>
      <c r="TUS114" s="53"/>
      <c r="TUT114" s="53"/>
      <c r="TUU114" s="53"/>
      <c r="TUV114" s="53"/>
      <c r="TUW114" s="53"/>
      <c r="TUX114" s="53"/>
      <c r="TUY114" s="53"/>
      <c r="TUZ114" s="53"/>
      <c r="TVA114" s="53"/>
      <c r="TVB114" s="53"/>
      <c r="TVC114" s="53"/>
      <c r="TVD114" s="53"/>
      <c r="TVE114" s="53"/>
      <c r="TVF114" s="53"/>
      <c r="TVG114" s="53"/>
      <c r="TVH114" s="53"/>
      <c r="TVI114" s="53"/>
      <c r="TVJ114" s="53"/>
      <c r="TVK114" s="53"/>
      <c r="TVL114" s="53"/>
      <c r="TVM114" s="53"/>
      <c r="TVN114" s="53"/>
      <c r="TVO114" s="53"/>
      <c r="TVP114" s="53"/>
      <c r="TVQ114" s="53"/>
      <c r="TVR114" s="53"/>
      <c r="TVS114" s="53"/>
      <c r="TVT114" s="53"/>
      <c r="TVU114" s="53"/>
      <c r="TVV114" s="53"/>
      <c r="TVW114" s="53"/>
      <c r="TVX114" s="53"/>
      <c r="TVY114" s="53"/>
      <c r="TVZ114" s="53"/>
      <c r="TWA114" s="53"/>
      <c r="TWB114" s="53"/>
      <c r="TWC114" s="53"/>
      <c r="TWD114" s="53"/>
      <c r="TWE114" s="53"/>
      <c r="TWF114" s="53"/>
      <c r="TWG114" s="53"/>
      <c r="TWH114" s="53"/>
      <c r="TWI114" s="53"/>
      <c r="TWJ114" s="53"/>
      <c r="TWK114" s="53"/>
      <c r="TWL114" s="53"/>
      <c r="TWM114" s="53"/>
      <c r="TWN114" s="53"/>
      <c r="TWO114" s="53"/>
      <c r="TWP114" s="53"/>
      <c r="TWQ114" s="53"/>
      <c r="TWR114" s="53"/>
      <c r="TWS114" s="53"/>
      <c r="TWT114" s="53"/>
      <c r="TWU114" s="53"/>
      <c r="TWV114" s="53"/>
      <c r="TWW114" s="53"/>
      <c r="TWX114" s="53"/>
      <c r="TWY114" s="53"/>
      <c r="TWZ114" s="53"/>
      <c r="TXA114" s="53"/>
      <c r="TXB114" s="53"/>
      <c r="TXC114" s="53"/>
      <c r="TXD114" s="53"/>
      <c r="TXE114" s="53"/>
      <c r="TXF114" s="53"/>
      <c r="TXG114" s="53"/>
      <c r="TXH114" s="53"/>
      <c r="TXI114" s="53"/>
      <c r="TXJ114" s="53"/>
      <c r="TXK114" s="53"/>
      <c r="TXL114" s="53"/>
      <c r="TXM114" s="53"/>
      <c r="TXN114" s="53"/>
      <c r="TXO114" s="53"/>
      <c r="TXP114" s="53"/>
      <c r="TXQ114" s="53"/>
      <c r="TXR114" s="53"/>
      <c r="TXS114" s="53"/>
      <c r="TXT114" s="53"/>
      <c r="TXU114" s="53"/>
      <c r="TXV114" s="53"/>
      <c r="TXW114" s="53"/>
      <c r="TXX114" s="53"/>
      <c r="TXY114" s="53"/>
      <c r="TXZ114" s="53"/>
      <c r="TYA114" s="53"/>
      <c r="TYB114" s="53"/>
      <c r="TYC114" s="53"/>
      <c r="TYD114" s="53"/>
      <c r="TYE114" s="53"/>
      <c r="TYF114" s="53"/>
      <c r="TYG114" s="53"/>
      <c r="TYH114" s="53"/>
      <c r="TYI114" s="53"/>
      <c r="TYJ114" s="53"/>
      <c r="TYK114" s="53"/>
      <c r="TYL114" s="53"/>
      <c r="TYM114" s="53"/>
      <c r="TYN114" s="53"/>
      <c r="TYO114" s="53"/>
      <c r="TYP114" s="53"/>
      <c r="TYQ114" s="53"/>
      <c r="TYT114" s="53"/>
      <c r="TYU114" s="53"/>
      <c r="TYV114" s="53"/>
      <c r="TYW114" s="53"/>
      <c r="TYX114" s="53"/>
      <c r="TYY114" s="53"/>
      <c r="TYZ114" s="53"/>
      <c r="TZA114" s="53"/>
      <c r="TZB114" s="53"/>
      <c r="TZC114" s="53"/>
      <c r="TZD114" s="53"/>
      <c r="TZE114" s="53"/>
      <c r="TZF114" s="53"/>
      <c r="TZG114" s="53"/>
      <c r="TZH114" s="53"/>
      <c r="TZI114" s="53"/>
      <c r="TZJ114" s="53"/>
      <c r="TZK114" s="53"/>
      <c r="TZL114" s="53"/>
      <c r="TZM114" s="53"/>
      <c r="TZN114" s="53"/>
      <c r="TZO114" s="53"/>
      <c r="TZP114" s="53"/>
      <c r="TZQ114" s="53"/>
      <c r="TZR114" s="53"/>
      <c r="TZS114" s="53"/>
      <c r="TZT114" s="53"/>
      <c r="TZU114" s="53"/>
      <c r="TZV114" s="53"/>
      <c r="TZW114" s="53"/>
      <c r="TZX114" s="53"/>
      <c r="TZY114" s="53"/>
      <c r="TZZ114" s="53"/>
      <c r="UAA114" s="53"/>
      <c r="UAB114" s="53"/>
      <c r="UAC114" s="53"/>
      <c r="UAD114" s="53"/>
      <c r="UAE114" s="53"/>
      <c r="UAF114" s="53"/>
      <c r="UAG114" s="53"/>
      <c r="UAH114" s="53"/>
      <c r="UAI114" s="53"/>
      <c r="UAJ114" s="53"/>
      <c r="UAK114" s="53"/>
      <c r="UAL114" s="53"/>
      <c r="UAM114" s="53"/>
      <c r="UAN114" s="53"/>
      <c r="UAO114" s="53"/>
      <c r="UAP114" s="53"/>
      <c r="UAQ114" s="53"/>
      <c r="UAR114" s="53"/>
      <c r="UAS114" s="53"/>
      <c r="UAT114" s="53"/>
      <c r="UAU114" s="53"/>
      <c r="UAV114" s="53"/>
      <c r="UAW114" s="53"/>
      <c r="UAX114" s="53"/>
      <c r="UAY114" s="53"/>
      <c r="UAZ114" s="53"/>
      <c r="UBA114" s="53"/>
      <c r="UBB114" s="53"/>
      <c r="UBC114" s="53"/>
      <c r="UBD114" s="53"/>
      <c r="UBE114" s="53"/>
      <c r="UBF114" s="53"/>
      <c r="UBG114" s="53"/>
      <c r="UBH114" s="53"/>
      <c r="UBI114" s="53"/>
      <c r="UBJ114" s="53"/>
      <c r="UBK114" s="53"/>
      <c r="UBL114" s="53"/>
      <c r="UBM114" s="53"/>
      <c r="UBN114" s="53"/>
      <c r="UBO114" s="53"/>
      <c r="UBP114" s="53"/>
      <c r="UBQ114" s="53"/>
      <c r="UBR114" s="53"/>
      <c r="UBS114" s="53"/>
      <c r="UBT114" s="53"/>
      <c r="UBU114" s="53"/>
      <c r="UBV114" s="53"/>
      <c r="UBW114" s="53"/>
      <c r="UBX114" s="53"/>
      <c r="UBY114" s="53"/>
      <c r="UBZ114" s="53"/>
      <c r="UCA114" s="53"/>
      <c r="UCB114" s="53"/>
      <c r="UCC114" s="53"/>
      <c r="UCD114" s="53"/>
      <c r="UCE114" s="53"/>
      <c r="UCF114" s="53"/>
      <c r="UCG114" s="53"/>
      <c r="UCH114" s="53"/>
      <c r="UCI114" s="53"/>
      <c r="UCJ114" s="53"/>
      <c r="UCK114" s="53"/>
      <c r="UCL114" s="53"/>
      <c r="UCM114" s="53"/>
      <c r="UCN114" s="53"/>
      <c r="UCO114" s="53"/>
      <c r="UCP114" s="53"/>
      <c r="UCQ114" s="53"/>
      <c r="UCR114" s="53"/>
      <c r="UCS114" s="53"/>
      <c r="UCT114" s="53"/>
      <c r="UCU114" s="53"/>
      <c r="UCV114" s="53"/>
      <c r="UCW114" s="53"/>
      <c r="UCX114" s="53"/>
      <c r="UCY114" s="53"/>
      <c r="UCZ114" s="53"/>
      <c r="UDA114" s="53"/>
      <c r="UDB114" s="53"/>
      <c r="UDC114" s="53"/>
      <c r="UDD114" s="53"/>
      <c r="UDE114" s="53"/>
      <c r="UDF114" s="53"/>
      <c r="UDG114" s="53"/>
      <c r="UDH114" s="53"/>
      <c r="UDI114" s="53"/>
      <c r="UDJ114" s="53"/>
      <c r="UDK114" s="53"/>
      <c r="UDL114" s="53"/>
      <c r="UDM114" s="53"/>
      <c r="UDN114" s="53"/>
      <c r="UDO114" s="53"/>
      <c r="UDP114" s="53"/>
      <c r="UDQ114" s="53"/>
      <c r="UDR114" s="53"/>
      <c r="UDS114" s="53"/>
      <c r="UDT114" s="53"/>
      <c r="UDU114" s="53"/>
      <c r="UDV114" s="53"/>
      <c r="UDW114" s="53"/>
      <c r="UDX114" s="53"/>
      <c r="UDY114" s="53"/>
      <c r="UDZ114" s="53"/>
      <c r="UEA114" s="53"/>
      <c r="UEB114" s="53"/>
      <c r="UEC114" s="53"/>
      <c r="UED114" s="53"/>
      <c r="UEE114" s="53"/>
      <c r="UEF114" s="53"/>
      <c r="UEG114" s="53"/>
      <c r="UEH114" s="53"/>
      <c r="UEI114" s="53"/>
      <c r="UEJ114" s="53"/>
      <c r="UEK114" s="53"/>
      <c r="UEL114" s="53"/>
      <c r="UEM114" s="53"/>
      <c r="UEN114" s="53"/>
      <c r="UEO114" s="53"/>
      <c r="UEP114" s="53"/>
      <c r="UEQ114" s="53"/>
      <c r="UER114" s="53"/>
      <c r="UES114" s="53"/>
      <c r="UET114" s="53"/>
      <c r="UEU114" s="53"/>
      <c r="UEV114" s="53"/>
      <c r="UEW114" s="53"/>
      <c r="UEX114" s="53"/>
      <c r="UEY114" s="53"/>
      <c r="UEZ114" s="53"/>
      <c r="UFA114" s="53"/>
      <c r="UFB114" s="53"/>
      <c r="UFC114" s="53"/>
      <c r="UFD114" s="53"/>
      <c r="UFE114" s="53"/>
      <c r="UFF114" s="53"/>
      <c r="UFG114" s="53"/>
      <c r="UFH114" s="53"/>
      <c r="UFI114" s="53"/>
      <c r="UFJ114" s="53"/>
      <c r="UFK114" s="53"/>
      <c r="UFL114" s="53"/>
      <c r="UFM114" s="53"/>
      <c r="UFN114" s="53"/>
      <c r="UFO114" s="53"/>
      <c r="UFP114" s="53"/>
      <c r="UFQ114" s="53"/>
      <c r="UFR114" s="53"/>
      <c r="UFS114" s="53"/>
      <c r="UFT114" s="53"/>
      <c r="UFU114" s="53"/>
      <c r="UFV114" s="53"/>
      <c r="UFW114" s="53"/>
      <c r="UFX114" s="53"/>
      <c r="UFY114" s="53"/>
      <c r="UFZ114" s="53"/>
      <c r="UGA114" s="53"/>
      <c r="UGB114" s="53"/>
      <c r="UGC114" s="53"/>
      <c r="UGD114" s="53"/>
      <c r="UGE114" s="53"/>
      <c r="UGF114" s="53"/>
      <c r="UGG114" s="53"/>
      <c r="UGH114" s="53"/>
      <c r="UGI114" s="53"/>
      <c r="UGJ114" s="53"/>
      <c r="UGK114" s="53"/>
      <c r="UGL114" s="53"/>
      <c r="UGM114" s="53"/>
      <c r="UGN114" s="53"/>
      <c r="UGO114" s="53"/>
      <c r="UGP114" s="53"/>
      <c r="UGQ114" s="53"/>
      <c r="UGR114" s="53"/>
      <c r="UGS114" s="53"/>
      <c r="UGT114" s="53"/>
      <c r="UGU114" s="53"/>
      <c r="UGV114" s="53"/>
      <c r="UGW114" s="53"/>
      <c r="UGX114" s="53"/>
      <c r="UGY114" s="53"/>
      <c r="UGZ114" s="53"/>
      <c r="UHA114" s="53"/>
      <c r="UHB114" s="53"/>
      <c r="UHC114" s="53"/>
      <c r="UHD114" s="53"/>
      <c r="UHE114" s="53"/>
      <c r="UHF114" s="53"/>
      <c r="UHG114" s="53"/>
      <c r="UHH114" s="53"/>
      <c r="UHI114" s="53"/>
      <c r="UHJ114" s="53"/>
      <c r="UHK114" s="53"/>
      <c r="UHL114" s="53"/>
      <c r="UHM114" s="53"/>
      <c r="UHN114" s="53"/>
      <c r="UHO114" s="53"/>
      <c r="UHP114" s="53"/>
      <c r="UHQ114" s="53"/>
      <c r="UHR114" s="53"/>
      <c r="UHS114" s="53"/>
      <c r="UHT114" s="53"/>
      <c r="UHU114" s="53"/>
      <c r="UHV114" s="53"/>
      <c r="UHW114" s="53"/>
      <c r="UHX114" s="53"/>
      <c r="UHY114" s="53"/>
      <c r="UHZ114" s="53"/>
      <c r="UIA114" s="53"/>
      <c r="UIB114" s="53"/>
      <c r="UIC114" s="53"/>
      <c r="UID114" s="53"/>
      <c r="UIE114" s="53"/>
      <c r="UIF114" s="53"/>
      <c r="UIG114" s="53"/>
      <c r="UIH114" s="53"/>
      <c r="UII114" s="53"/>
      <c r="UIJ114" s="53"/>
      <c r="UIK114" s="53"/>
      <c r="UIL114" s="53"/>
      <c r="UIM114" s="53"/>
      <c r="UIP114" s="53"/>
      <c r="UIQ114" s="53"/>
      <c r="UIR114" s="53"/>
      <c r="UIS114" s="53"/>
      <c r="UIT114" s="53"/>
      <c r="UIU114" s="53"/>
      <c r="UIV114" s="53"/>
      <c r="UIW114" s="53"/>
      <c r="UIX114" s="53"/>
      <c r="UIY114" s="53"/>
      <c r="UIZ114" s="53"/>
      <c r="UJA114" s="53"/>
      <c r="UJB114" s="53"/>
      <c r="UJC114" s="53"/>
      <c r="UJD114" s="53"/>
      <c r="UJE114" s="53"/>
      <c r="UJF114" s="53"/>
      <c r="UJG114" s="53"/>
      <c r="UJH114" s="53"/>
      <c r="UJI114" s="53"/>
      <c r="UJJ114" s="53"/>
      <c r="UJK114" s="53"/>
      <c r="UJL114" s="53"/>
      <c r="UJM114" s="53"/>
      <c r="UJN114" s="53"/>
      <c r="UJO114" s="53"/>
      <c r="UJP114" s="53"/>
      <c r="UJQ114" s="53"/>
      <c r="UJR114" s="53"/>
      <c r="UJS114" s="53"/>
      <c r="UJT114" s="53"/>
      <c r="UJU114" s="53"/>
      <c r="UJV114" s="53"/>
      <c r="UJW114" s="53"/>
      <c r="UJX114" s="53"/>
      <c r="UJY114" s="53"/>
      <c r="UJZ114" s="53"/>
      <c r="UKA114" s="53"/>
      <c r="UKB114" s="53"/>
      <c r="UKC114" s="53"/>
      <c r="UKD114" s="53"/>
      <c r="UKE114" s="53"/>
      <c r="UKF114" s="53"/>
      <c r="UKG114" s="53"/>
      <c r="UKH114" s="53"/>
      <c r="UKI114" s="53"/>
      <c r="UKJ114" s="53"/>
      <c r="UKK114" s="53"/>
      <c r="UKL114" s="53"/>
      <c r="UKM114" s="53"/>
      <c r="UKN114" s="53"/>
      <c r="UKO114" s="53"/>
      <c r="UKP114" s="53"/>
      <c r="UKQ114" s="53"/>
      <c r="UKR114" s="53"/>
      <c r="UKS114" s="53"/>
      <c r="UKT114" s="53"/>
      <c r="UKU114" s="53"/>
      <c r="UKV114" s="53"/>
      <c r="UKW114" s="53"/>
      <c r="UKX114" s="53"/>
      <c r="UKY114" s="53"/>
      <c r="UKZ114" s="53"/>
      <c r="ULA114" s="53"/>
      <c r="ULB114" s="53"/>
      <c r="ULC114" s="53"/>
      <c r="ULD114" s="53"/>
      <c r="ULE114" s="53"/>
      <c r="ULF114" s="53"/>
      <c r="ULG114" s="53"/>
      <c r="ULH114" s="53"/>
      <c r="ULI114" s="53"/>
      <c r="ULJ114" s="53"/>
      <c r="ULK114" s="53"/>
      <c r="ULL114" s="53"/>
      <c r="ULM114" s="53"/>
      <c r="ULN114" s="53"/>
      <c r="ULO114" s="53"/>
      <c r="ULP114" s="53"/>
      <c r="ULQ114" s="53"/>
      <c r="ULR114" s="53"/>
      <c r="ULS114" s="53"/>
      <c r="ULT114" s="53"/>
      <c r="ULU114" s="53"/>
      <c r="ULV114" s="53"/>
      <c r="ULW114" s="53"/>
      <c r="ULX114" s="53"/>
      <c r="ULY114" s="53"/>
      <c r="ULZ114" s="53"/>
      <c r="UMA114" s="53"/>
      <c r="UMB114" s="53"/>
      <c r="UMC114" s="53"/>
      <c r="UMD114" s="53"/>
      <c r="UME114" s="53"/>
      <c r="UMF114" s="53"/>
      <c r="UMG114" s="53"/>
      <c r="UMH114" s="53"/>
      <c r="UMI114" s="53"/>
      <c r="UMJ114" s="53"/>
      <c r="UMK114" s="53"/>
      <c r="UML114" s="53"/>
      <c r="UMM114" s="53"/>
      <c r="UMN114" s="53"/>
      <c r="UMO114" s="53"/>
      <c r="UMP114" s="53"/>
      <c r="UMQ114" s="53"/>
      <c r="UMR114" s="53"/>
      <c r="UMS114" s="53"/>
      <c r="UMT114" s="53"/>
      <c r="UMU114" s="53"/>
      <c r="UMV114" s="53"/>
      <c r="UMW114" s="53"/>
      <c r="UMX114" s="53"/>
      <c r="UMY114" s="53"/>
      <c r="UMZ114" s="53"/>
      <c r="UNA114" s="53"/>
      <c r="UNB114" s="53"/>
      <c r="UNC114" s="53"/>
      <c r="UND114" s="53"/>
      <c r="UNE114" s="53"/>
      <c r="UNF114" s="53"/>
      <c r="UNG114" s="53"/>
      <c r="UNH114" s="53"/>
      <c r="UNI114" s="53"/>
      <c r="UNJ114" s="53"/>
      <c r="UNK114" s="53"/>
      <c r="UNL114" s="53"/>
      <c r="UNM114" s="53"/>
      <c r="UNN114" s="53"/>
      <c r="UNO114" s="53"/>
      <c r="UNP114" s="53"/>
      <c r="UNQ114" s="53"/>
      <c r="UNR114" s="53"/>
      <c r="UNS114" s="53"/>
      <c r="UNT114" s="53"/>
      <c r="UNU114" s="53"/>
      <c r="UNV114" s="53"/>
      <c r="UNW114" s="53"/>
      <c r="UNX114" s="53"/>
      <c r="UNY114" s="53"/>
      <c r="UNZ114" s="53"/>
      <c r="UOA114" s="53"/>
      <c r="UOB114" s="53"/>
      <c r="UOC114" s="53"/>
      <c r="UOD114" s="53"/>
      <c r="UOE114" s="53"/>
      <c r="UOF114" s="53"/>
      <c r="UOG114" s="53"/>
      <c r="UOH114" s="53"/>
      <c r="UOI114" s="53"/>
      <c r="UOJ114" s="53"/>
      <c r="UOK114" s="53"/>
      <c r="UOL114" s="53"/>
      <c r="UOM114" s="53"/>
      <c r="UON114" s="53"/>
      <c r="UOO114" s="53"/>
      <c r="UOP114" s="53"/>
      <c r="UOQ114" s="53"/>
      <c r="UOR114" s="53"/>
      <c r="UOS114" s="53"/>
      <c r="UOT114" s="53"/>
      <c r="UOU114" s="53"/>
      <c r="UOV114" s="53"/>
      <c r="UOW114" s="53"/>
      <c r="UOX114" s="53"/>
      <c r="UOY114" s="53"/>
      <c r="UOZ114" s="53"/>
      <c r="UPA114" s="53"/>
      <c r="UPB114" s="53"/>
      <c r="UPC114" s="53"/>
      <c r="UPD114" s="53"/>
      <c r="UPE114" s="53"/>
      <c r="UPF114" s="53"/>
      <c r="UPG114" s="53"/>
      <c r="UPH114" s="53"/>
      <c r="UPI114" s="53"/>
      <c r="UPJ114" s="53"/>
      <c r="UPK114" s="53"/>
      <c r="UPL114" s="53"/>
      <c r="UPM114" s="53"/>
      <c r="UPN114" s="53"/>
      <c r="UPO114" s="53"/>
      <c r="UPP114" s="53"/>
      <c r="UPQ114" s="53"/>
      <c r="UPR114" s="53"/>
      <c r="UPS114" s="53"/>
      <c r="UPT114" s="53"/>
      <c r="UPU114" s="53"/>
      <c r="UPV114" s="53"/>
      <c r="UPW114" s="53"/>
      <c r="UPX114" s="53"/>
      <c r="UPY114" s="53"/>
      <c r="UPZ114" s="53"/>
      <c r="UQA114" s="53"/>
      <c r="UQB114" s="53"/>
      <c r="UQC114" s="53"/>
      <c r="UQD114" s="53"/>
      <c r="UQE114" s="53"/>
      <c r="UQF114" s="53"/>
      <c r="UQG114" s="53"/>
      <c r="UQH114" s="53"/>
      <c r="UQI114" s="53"/>
      <c r="UQJ114" s="53"/>
      <c r="UQK114" s="53"/>
      <c r="UQL114" s="53"/>
      <c r="UQM114" s="53"/>
      <c r="UQN114" s="53"/>
      <c r="UQO114" s="53"/>
      <c r="UQP114" s="53"/>
      <c r="UQQ114" s="53"/>
      <c r="UQR114" s="53"/>
      <c r="UQS114" s="53"/>
      <c r="UQT114" s="53"/>
      <c r="UQU114" s="53"/>
      <c r="UQV114" s="53"/>
      <c r="UQW114" s="53"/>
      <c r="UQX114" s="53"/>
      <c r="UQY114" s="53"/>
      <c r="UQZ114" s="53"/>
      <c r="URA114" s="53"/>
      <c r="URB114" s="53"/>
      <c r="URC114" s="53"/>
      <c r="URD114" s="53"/>
      <c r="URE114" s="53"/>
      <c r="URF114" s="53"/>
      <c r="URG114" s="53"/>
      <c r="URH114" s="53"/>
      <c r="URI114" s="53"/>
      <c r="URJ114" s="53"/>
      <c r="URK114" s="53"/>
      <c r="URL114" s="53"/>
      <c r="URM114" s="53"/>
      <c r="URN114" s="53"/>
      <c r="URO114" s="53"/>
      <c r="URP114" s="53"/>
      <c r="URQ114" s="53"/>
      <c r="URR114" s="53"/>
      <c r="URS114" s="53"/>
      <c r="URT114" s="53"/>
      <c r="URU114" s="53"/>
      <c r="URV114" s="53"/>
      <c r="URW114" s="53"/>
      <c r="URX114" s="53"/>
      <c r="URY114" s="53"/>
      <c r="URZ114" s="53"/>
      <c r="USA114" s="53"/>
      <c r="USB114" s="53"/>
      <c r="USC114" s="53"/>
      <c r="USD114" s="53"/>
      <c r="USE114" s="53"/>
      <c r="USF114" s="53"/>
      <c r="USG114" s="53"/>
      <c r="USH114" s="53"/>
      <c r="USI114" s="53"/>
      <c r="USL114" s="53"/>
      <c r="USM114" s="53"/>
      <c r="USN114" s="53"/>
      <c r="USO114" s="53"/>
      <c r="USP114" s="53"/>
      <c r="USQ114" s="53"/>
      <c r="USR114" s="53"/>
      <c r="USS114" s="53"/>
      <c r="UST114" s="53"/>
      <c r="USU114" s="53"/>
      <c r="USV114" s="53"/>
      <c r="USW114" s="53"/>
      <c r="USX114" s="53"/>
      <c r="USY114" s="53"/>
      <c r="USZ114" s="53"/>
      <c r="UTA114" s="53"/>
      <c r="UTB114" s="53"/>
      <c r="UTC114" s="53"/>
      <c r="UTD114" s="53"/>
      <c r="UTE114" s="53"/>
      <c r="UTF114" s="53"/>
      <c r="UTG114" s="53"/>
      <c r="UTH114" s="53"/>
      <c r="UTI114" s="53"/>
      <c r="UTJ114" s="53"/>
      <c r="UTK114" s="53"/>
      <c r="UTL114" s="53"/>
      <c r="UTM114" s="53"/>
      <c r="UTN114" s="53"/>
      <c r="UTO114" s="53"/>
      <c r="UTP114" s="53"/>
      <c r="UTQ114" s="53"/>
      <c r="UTR114" s="53"/>
      <c r="UTS114" s="53"/>
      <c r="UTT114" s="53"/>
      <c r="UTU114" s="53"/>
      <c r="UTV114" s="53"/>
      <c r="UTW114" s="53"/>
      <c r="UTX114" s="53"/>
      <c r="UTY114" s="53"/>
      <c r="UTZ114" s="53"/>
      <c r="UUA114" s="53"/>
      <c r="UUB114" s="53"/>
      <c r="UUC114" s="53"/>
      <c r="UUD114" s="53"/>
      <c r="UUE114" s="53"/>
      <c r="UUF114" s="53"/>
      <c r="UUG114" s="53"/>
      <c r="UUH114" s="53"/>
      <c r="UUI114" s="53"/>
      <c r="UUJ114" s="53"/>
      <c r="UUK114" s="53"/>
      <c r="UUL114" s="53"/>
      <c r="UUM114" s="53"/>
      <c r="UUN114" s="53"/>
      <c r="UUO114" s="53"/>
      <c r="UUP114" s="53"/>
      <c r="UUQ114" s="53"/>
      <c r="UUR114" s="53"/>
      <c r="UUS114" s="53"/>
      <c r="UUT114" s="53"/>
      <c r="UUU114" s="53"/>
      <c r="UUV114" s="53"/>
      <c r="UUW114" s="53"/>
      <c r="UUX114" s="53"/>
      <c r="UUY114" s="53"/>
      <c r="UUZ114" s="53"/>
      <c r="UVA114" s="53"/>
      <c r="UVB114" s="53"/>
      <c r="UVC114" s="53"/>
      <c r="UVD114" s="53"/>
      <c r="UVE114" s="53"/>
      <c r="UVF114" s="53"/>
      <c r="UVG114" s="53"/>
      <c r="UVH114" s="53"/>
      <c r="UVI114" s="53"/>
      <c r="UVJ114" s="53"/>
      <c r="UVK114" s="53"/>
      <c r="UVL114" s="53"/>
      <c r="UVM114" s="53"/>
      <c r="UVN114" s="53"/>
      <c r="UVO114" s="53"/>
      <c r="UVP114" s="53"/>
      <c r="UVQ114" s="53"/>
      <c r="UVR114" s="53"/>
      <c r="UVS114" s="53"/>
      <c r="UVT114" s="53"/>
      <c r="UVU114" s="53"/>
      <c r="UVV114" s="53"/>
      <c r="UVW114" s="53"/>
      <c r="UVX114" s="53"/>
      <c r="UVY114" s="53"/>
      <c r="UVZ114" s="53"/>
      <c r="UWA114" s="53"/>
      <c r="UWB114" s="53"/>
      <c r="UWC114" s="53"/>
      <c r="UWD114" s="53"/>
      <c r="UWE114" s="53"/>
      <c r="UWF114" s="53"/>
      <c r="UWG114" s="53"/>
      <c r="UWH114" s="53"/>
      <c r="UWI114" s="53"/>
      <c r="UWJ114" s="53"/>
      <c r="UWK114" s="53"/>
      <c r="UWL114" s="53"/>
      <c r="UWM114" s="53"/>
      <c r="UWN114" s="53"/>
      <c r="UWO114" s="53"/>
      <c r="UWP114" s="53"/>
      <c r="UWQ114" s="53"/>
      <c r="UWR114" s="53"/>
      <c r="UWS114" s="53"/>
      <c r="UWT114" s="53"/>
      <c r="UWU114" s="53"/>
      <c r="UWV114" s="53"/>
      <c r="UWW114" s="53"/>
      <c r="UWX114" s="53"/>
      <c r="UWY114" s="53"/>
      <c r="UWZ114" s="53"/>
      <c r="UXA114" s="53"/>
      <c r="UXB114" s="53"/>
      <c r="UXC114" s="53"/>
      <c r="UXD114" s="53"/>
      <c r="UXE114" s="53"/>
      <c r="UXF114" s="53"/>
      <c r="UXG114" s="53"/>
      <c r="UXH114" s="53"/>
      <c r="UXI114" s="53"/>
      <c r="UXJ114" s="53"/>
      <c r="UXK114" s="53"/>
      <c r="UXL114" s="53"/>
      <c r="UXM114" s="53"/>
      <c r="UXN114" s="53"/>
      <c r="UXO114" s="53"/>
      <c r="UXP114" s="53"/>
      <c r="UXQ114" s="53"/>
      <c r="UXR114" s="53"/>
      <c r="UXS114" s="53"/>
      <c r="UXT114" s="53"/>
      <c r="UXU114" s="53"/>
      <c r="UXV114" s="53"/>
      <c r="UXW114" s="53"/>
      <c r="UXX114" s="53"/>
      <c r="UXY114" s="53"/>
      <c r="UXZ114" s="53"/>
      <c r="UYA114" s="53"/>
      <c r="UYB114" s="53"/>
      <c r="UYC114" s="53"/>
      <c r="UYD114" s="53"/>
      <c r="UYE114" s="53"/>
      <c r="UYF114" s="53"/>
      <c r="UYG114" s="53"/>
      <c r="UYH114" s="53"/>
      <c r="UYI114" s="53"/>
      <c r="UYJ114" s="53"/>
      <c r="UYK114" s="53"/>
      <c r="UYL114" s="53"/>
      <c r="UYM114" s="53"/>
      <c r="UYN114" s="53"/>
      <c r="UYO114" s="53"/>
      <c r="UYP114" s="53"/>
      <c r="UYQ114" s="53"/>
      <c r="UYR114" s="53"/>
      <c r="UYS114" s="53"/>
      <c r="UYT114" s="53"/>
      <c r="UYU114" s="53"/>
      <c r="UYV114" s="53"/>
      <c r="UYW114" s="53"/>
      <c r="UYX114" s="53"/>
      <c r="UYY114" s="53"/>
      <c r="UYZ114" s="53"/>
      <c r="UZA114" s="53"/>
      <c r="UZB114" s="53"/>
      <c r="UZC114" s="53"/>
      <c r="UZD114" s="53"/>
      <c r="UZE114" s="53"/>
      <c r="UZF114" s="53"/>
      <c r="UZG114" s="53"/>
      <c r="UZH114" s="53"/>
      <c r="UZI114" s="53"/>
      <c r="UZJ114" s="53"/>
      <c r="UZK114" s="53"/>
      <c r="UZL114" s="53"/>
      <c r="UZM114" s="53"/>
      <c r="UZN114" s="53"/>
      <c r="UZO114" s="53"/>
      <c r="UZP114" s="53"/>
      <c r="UZQ114" s="53"/>
      <c r="UZR114" s="53"/>
      <c r="UZS114" s="53"/>
      <c r="UZT114" s="53"/>
      <c r="UZU114" s="53"/>
      <c r="UZV114" s="53"/>
      <c r="UZW114" s="53"/>
      <c r="UZX114" s="53"/>
      <c r="UZY114" s="53"/>
      <c r="UZZ114" s="53"/>
      <c r="VAA114" s="53"/>
      <c r="VAB114" s="53"/>
      <c r="VAC114" s="53"/>
      <c r="VAD114" s="53"/>
      <c r="VAE114" s="53"/>
      <c r="VAF114" s="53"/>
      <c r="VAG114" s="53"/>
      <c r="VAH114" s="53"/>
      <c r="VAI114" s="53"/>
      <c r="VAJ114" s="53"/>
      <c r="VAK114" s="53"/>
      <c r="VAL114" s="53"/>
      <c r="VAM114" s="53"/>
      <c r="VAN114" s="53"/>
      <c r="VAO114" s="53"/>
      <c r="VAP114" s="53"/>
      <c r="VAQ114" s="53"/>
      <c r="VAR114" s="53"/>
      <c r="VAS114" s="53"/>
      <c r="VAT114" s="53"/>
      <c r="VAU114" s="53"/>
      <c r="VAV114" s="53"/>
      <c r="VAW114" s="53"/>
      <c r="VAX114" s="53"/>
      <c r="VAY114" s="53"/>
      <c r="VAZ114" s="53"/>
      <c r="VBA114" s="53"/>
      <c r="VBB114" s="53"/>
      <c r="VBC114" s="53"/>
      <c r="VBD114" s="53"/>
      <c r="VBE114" s="53"/>
      <c r="VBF114" s="53"/>
      <c r="VBG114" s="53"/>
      <c r="VBH114" s="53"/>
      <c r="VBI114" s="53"/>
      <c r="VBJ114" s="53"/>
      <c r="VBK114" s="53"/>
      <c r="VBL114" s="53"/>
      <c r="VBM114" s="53"/>
      <c r="VBN114" s="53"/>
      <c r="VBO114" s="53"/>
      <c r="VBP114" s="53"/>
      <c r="VBQ114" s="53"/>
      <c r="VBR114" s="53"/>
      <c r="VBS114" s="53"/>
      <c r="VBT114" s="53"/>
      <c r="VBU114" s="53"/>
      <c r="VBV114" s="53"/>
      <c r="VBW114" s="53"/>
      <c r="VBX114" s="53"/>
      <c r="VBY114" s="53"/>
      <c r="VBZ114" s="53"/>
      <c r="VCA114" s="53"/>
      <c r="VCB114" s="53"/>
      <c r="VCC114" s="53"/>
      <c r="VCD114" s="53"/>
      <c r="VCE114" s="53"/>
      <c r="VCH114" s="53"/>
      <c r="VCI114" s="53"/>
      <c r="VCJ114" s="53"/>
      <c r="VCK114" s="53"/>
      <c r="VCL114" s="53"/>
      <c r="VCM114" s="53"/>
      <c r="VCN114" s="53"/>
      <c r="VCO114" s="53"/>
      <c r="VCP114" s="53"/>
      <c r="VCQ114" s="53"/>
      <c r="VCR114" s="53"/>
      <c r="VCS114" s="53"/>
      <c r="VCT114" s="53"/>
      <c r="VCU114" s="53"/>
      <c r="VCV114" s="53"/>
      <c r="VCW114" s="53"/>
      <c r="VCX114" s="53"/>
      <c r="VCY114" s="53"/>
      <c r="VCZ114" s="53"/>
      <c r="VDA114" s="53"/>
      <c r="VDB114" s="53"/>
      <c r="VDC114" s="53"/>
      <c r="VDD114" s="53"/>
      <c r="VDE114" s="53"/>
      <c r="VDF114" s="53"/>
      <c r="VDG114" s="53"/>
      <c r="VDH114" s="53"/>
      <c r="VDI114" s="53"/>
      <c r="VDJ114" s="53"/>
      <c r="VDK114" s="53"/>
      <c r="VDL114" s="53"/>
      <c r="VDM114" s="53"/>
      <c r="VDN114" s="53"/>
      <c r="VDO114" s="53"/>
      <c r="VDP114" s="53"/>
      <c r="VDQ114" s="53"/>
      <c r="VDR114" s="53"/>
      <c r="VDS114" s="53"/>
      <c r="VDT114" s="53"/>
      <c r="VDU114" s="53"/>
      <c r="VDV114" s="53"/>
      <c r="VDW114" s="53"/>
      <c r="VDX114" s="53"/>
      <c r="VDY114" s="53"/>
      <c r="VDZ114" s="53"/>
      <c r="VEA114" s="53"/>
      <c r="VEB114" s="53"/>
      <c r="VEC114" s="53"/>
      <c r="VED114" s="53"/>
      <c r="VEE114" s="53"/>
      <c r="VEF114" s="53"/>
      <c r="VEG114" s="53"/>
      <c r="VEH114" s="53"/>
      <c r="VEI114" s="53"/>
      <c r="VEJ114" s="53"/>
      <c r="VEK114" s="53"/>
      <c r="VEL114" s="53"/>
      <c r="VEM114" s="53"/>
      <c r="VEN114" s="53"/>
      <c r="VEO114" s="53"/>
      <c r="VEP114" s="53"/>
      <c r="VEQ114" s="53"/>
      <c r="VER114" s="53"/>
      <c r="VES114" s="53"/>
      <c r="VET114" s="53"/>
      <c r="VEU114" s="53"/>
      <c r="VEV114" s="53"/>
      <c r="VEW114" s="53"/>
      <c r="VEX114" s="53"/>
      <c r="VEY114" s="53"/>
      <c r="VEZ114" s="53"/>
      <c r="VFA114" s="53"/>
      <c r="VFB114" s="53"/>
      <c r="VFC114" s="53"/>
      <c r="VFD114" s="53"/>
      <c r="VFE114" s="53"/>
      <c r="VFF114" s="53"/>
      <c r="VFG114" s="53"/>
      <c r="VFH114" s="53"/>
      <c r="VFI114" s="53"/>
      <c r="VFJ114" s="53"/>
      <c r="VFK114" s="53"/>
      <c r="VFL114" s="53"/>
      <c r="VFM114" s="53"/>
      <c r="VFN114" s="53"/>
      <c r="VFO114" s="53"/>
      <c r="VFP114" s="53"/>
      <c r="VFQ114" s="53"/>
      <c r="VFR114" s="53"/>
      <c r="VFS114" s="53"/>
      <c r="VFT114" s="53"/>
      <c r="VFU114" s="53"/>
      <c r="VFV114" s="53"/>
      <c r="VFW114" s="53"/>
      <c r="VFX114" s="53"/>
      <c r="VFY114" s="53"/>
      <c r="VFZ114" s="53"/>
      <c r="VGA114" s="53"/>
      <c r="VGB114" s="53"/>
      <c r="VGC114" s="53"/>
      <c r="VGD114" s="53"/>
      <c r="VGE114" s="53"/>
      <c r="VGF114" s="53"/>
      <c r="VGG114" s="53"/>
      <c r="VGH114" s="53"/>
      <c r="VGI114" s="53"/>
      <c r="VGJ114" s="53"/>
      <c r="VGK114" s="53"/>
      <c r="VGL114" s="53"/>
      <c r="VGM114" s="53"/>
      <c r="VGN114" s="53"/>
      <c r="VGO114" s="53"/>
      <c r="VGP114" s="53"/>
      <c r="VGQ114" s="53"/>
      <c r="VGR114" s="53"/>
      <c r="VGS114" s="53"/>
      <c r="VGT114" s="53"/>
      <c r="VGU114" s="53"/>
      <c r="VGV114" s="53"/>
      <c r="VGW114" s="53"/>
      <c r="VGX114" s="53"/>
      <c r="VGY114" s="53"/>
      <c r="VGZ114" s="53"/>
      <c r="VHA114" s="53"/>
      <c r="VHB114" s="53"/>
      <c r="VHC114" s="53"/>
      <c r="VHD114" s="53"/>
      <c r="VHE114" s="53"/>
      <c r="VHF114" s="53"/>
      <c r="VHG114" s="53"/>
      <c r="VHH114" s="53"/>
      <c r="VHI114" s="53"/>
      <c r="VHJ114" s="53"/>
      <c r="VHK114" s="53"/>
      <c r="VHL114" s="53"/>
      <c r="VHM114" s="53"/>
      <c r="VHN114" s="53"/>
      <c r="VHO114" s="53"/>
      <c r="VHP114" s="53"/>
      <c r="VHQ114" s="53"/>
      <c r="VHR114" s="53"/>
      <c r="VHS114" s="53"/>
      <c r="VHT114" s="53"/>
      <c r="VHU114" s="53"/>
      <c r="VHV114" s="53"/>
      <c r="VHW114" s="53"/>
      <c r="VHX114" s="53"/>
      <c r="VHY114" s="53"/>
      <c r="VHZ114" s="53"/>
      <c r="VIA114" s="53"/>
      <c r="VIB114" s="53"/>
      <c r="VIC114" s="53"/>
      <c r="VID114" s="53"/>
      <c r="VIE114" s="53"/>
      <c r="VIF114" s="53"/>
      <c r="VIG114" s="53"/>
      <c r="VIH114" s="53"/>
      <c r="VII114" s="53"/>
      <c r="VIJ114" s="53"/>
      <c r="VIK114" s="53"/>
      <c r="VIL114" s="53"/>
      <c r="VIM114" s="53"/>
      <c r="VIN114" s="53"/>
      <c r="VIO114" s="53"/>
      <c r="VIP114" s="53"/>
      <c r="VIQ114" s="53"/>
      <c r="VIR114" s="53"/>
      <c r="VIS114" s="53"/>
      <c r="VIT114" s="53"/>
      <c r="VIU114" s="53"/>
      <c r="VIV114" s="53"/>
      <c r="VIW114" s="53"/>
      <c r="VIX114" s="53"/>
      <c r="VIY114" s="53"/>
      <c r="VIZ114" s="53"/>
      <c r="VJA114" s="53"/>
      <c r="VJB114" s="53"/>
      <c r="VJC114" s="53"/>
      <c r="VJD114" s="53"/>
      <c r="VJE114" s="53"/>
      <c r="VJF114" s="53"/>
      <c r="VJG114" s="53"/>
      <c r="VJH114" s="53"/>
      <c r="VJI114" s="53"/>
      <c r="VJJ114" s="53"/>
      <c r="VJK114" s="53"/>
      <c r="VJL114" s="53"/>
      <c r="VJM114" s="53"/>
      <c r="VJN114" s="53"/>
      <c r="VJO114" s="53"/>
      <c r="VJP114" s="53"/>
      <c r="VJQ114" s="53"/>
      <c r="VJR114" s="53"/>
      <c r="VJS114" s="53"/>
      <c r="VJT114" s="53"/>
      <c r="VJU114" s="53"/>
      <c r="VJV114" s="53"/>
      <c r="VJW114" s="53"/>
      <c r="VJX114" s="53"/>
      <c r="VJY114" s="53"/>
      <c r="VJZ114" s="53"/>
      <c r="VKA114" s="53"/>
      <c r="VKB114" s="53"/>
      <c r="VKC114" s="53"/>
      <c r="VKD114" s="53"/>
      <c r="VKE114" s="53"/>
      <c r="VKF114" s="53"/>
      <c r="VKG114" s="53"/>
      <c r="VKH114" s="53"/>
      <c r="VKI114" s="53"/>
      <c r="VKJ114" s="53"/>
      <c r="VKK114" s="53"/>
      <c r="VKL114" s="53"/>
      <c r="VKM114" s="53"/>
      <c r="VKN114" s="53"/>
      <c r="VKO114" s="53"/>
      <c r="VKP114" s="53"/>
      <c r="VKQ114" s="53"/>
      <c r="VKR114" s="53"/>
      <c r="VKS114" s="53"/>
      <c r="VKT114" s="53"/>
      <c r="VKU114" s="53"/>
      <c r="VKV114" s="53"/>
      <c r="VKW114" s="53"/>
      <c r="VKX114" s="53"/>
      <c r="VKY114" s="53"/>
      <c r="VKZ114" s="53"/>
      <c r="VLA114" s="53"/>
      <c r="VLB114" s="53"/>
      <c r="VLC114" s="53"/>
      <c r="VLD114" s="53"/>
      <c r="VLE114" s="53"/>
      <c r="VLF114" s="53"/>
      <c r="VLG114" s="53"/>
      <c r="VLH114" s="53"/>
      <c r="VLI114" s="53"/>
      <c r="VLJ114" s="53"/>
      <c r="VLK114" s="53"/>
      <c r="VLL114" s="53"/>
      <c r="VLM114" s="53"/>
      <c r="VLN114" s="53"/>
      <c r="VLO114" s="53"/>
      <c r="VLP114" s="53"/>
      <c r="VLQ114" s="53"/>
      <c r="VLR114" s="53"/>
      <c r="VLS114" s="53"/>
      <c r="VLT114" s="53"/>
      <c r="VLU114" s="53"/>
      <c r="VLV114" s="53"/>
      <c r="VLW114" s="53"/>
      <c r="VLX114" s="53"/>
      <c r="VLY114" s="53"/>
      <c r="VLZ114" s="53"/>
      <c r="VMA114" s="53"/>
      <c r="VMD114" s="53"/>
      <c r="VME114" s="53"/>
      <c r="VMF114" s="53"/>
      <c r="VMG114" s="53"/>
      <c r="VMH114" s="53"/>
      <c r="VMI114" s="53"/>
      <c r="VMJ114" s="53"/>
      <c r="VMK114" s="53"/>
      <c r="VML114" s="53"/>
      <c r="VMM114" s="53"/>
      <c r="VMN114" s="53"/>
      <c r="VMO114" s="53"/>
      <c r="VMP114" s="53"/>
      <c r="VMQ114" s="53"/>
      <c r="VMR114" s="53"/>
      <c r="VMS114" s="53"/>
      <c r="VMT114" s="53"/>
      <c r="VMU114" s="53"/>
      <c r="VMV114" s="53"/>
      <c r="VMW114" s="53"/>
      <c r="VMX114" s="53"/>
      <c r="VMY114" s="53"/>
      <c r="VMZ114" s="53"/>
      <c r="VNA114" s="53"/>
      <c r="VNB114" s="53"/>
      <c r="VNC114" s="53"/>
      <c r="VND114" s="53"/>
      <c r="VNE114" s="53"/>
      <c r="VNF114" s="53"/>
      <c r="VNG114" s="53"/>
      <c r="VNH114" s="53"/>
      <c r="VNI114" s="53"/>
      <c r="VNJ114" s="53"/>
      <c r="VNK114" s="53"/>
      <c r="VNL114" s="53"/>
      <c r="VNM114" s="53"/>
      <c r="VNN114" s="53"/>
      <c r="VNO114" s="53"/>
      <c r="VNP114" s="53"/>
      <c r="VNQ114" s="53"/>
      <c r="VNR114" s="53"/>
      <c r="VNS114" s="53"/>
      <c r="VNT114" s="53"/>
      <c r="VNU114" s="53"/>
      <c r="VNV114" s="53"/>
      <c r="VNW114" s="53"/>
      <c r="VNX114" s="53"/>
      <c r="VNY114" s="53"/>
      <c r="VNZ114" s="53"/>
      <c r="VOA114" s="53"/>
      <c r="VOB114" s="53"/>
      <c r="VOC114" s="53"/>
      <c r="VOD114" s="53"/>
      <c r="VOE114" s="53"/>
      <c r="VOF114" s="53"/>
      <c r="VOG114" s="53"/>
      <c r="VOH114" s="53"/>
      <c r="VOI114" s="53"/>
      <c r="VOJ114" s="53"/>
      <c r="VOK114" s="53"/>
      <c r="VOL114" s="53"/>
      <c r="VOM114" s="53"/>
      <c r="VON114" s="53"/>
      <c r="VOO114" s="53"/>
      <c r="VOP114" s="53"/>
      <c r="VOQ114" s="53"/>
      <c r="VOR114" s="53"/>
      <c r="VOS114" s="53"/>
      <c r="VOT114" s="53"/>
      <c r="VOU114" s="53"/>
      <c r="VOV114" s="53"/>
      <c r="VOW114" s="53"/>
      <c r="VOX114" s="53"/>
      <c r="VOY114" s="53"/>
      <c r="VOZ114" s="53"/>
      <c r="VPA114" s="53"/>
      <c r="VPB114" s="53"/>
      <c r="VPC114" s="53"/>
      <c r="VPD114" s="53"/>
      <c r="VPE114" s="53"/>
      <c r="VPF114" s="53"/>
      <c r="VPG114" s="53"/>
      <c r="VPH114" s="53"/>
      <c r="VPI114" s="53"/>
      <c r="VPJ114" s="53"/>
      <c r="VPK114" s="53"/>
      <c r="VPL114" s="53"/>
      <c r="VPM114" s="53"/>
      <c r="VPN114" s="53"/>
      <c r="VPO114" s="53"/>
      <c r="VPP114" s="53"/>
      <c r="VPQ114" s="53"/>
      <c r="VPR114" s="53"/>
      <c r="VPS114" s="53"/>
      <c r="VPT114" s="53"/>
      <c r="VPU114" s="53"/>
      <c r="VPV114" s="53"/>
      <c r="VPW114" s="53"/>
      <c r="VPX114" s="53"/>
      <c r="VPY114" s="53"/>
      <c r="VPZ114" s="53"/>
      <c r="VQA114" s="53"/>
      <c r="VQB114" s="53"/>
      <c r="VQC114" s="53"/>
      <c r="VQD114" s="53"/>
      <c r="VQE114" s="53"/>
      <c r="VQF114" s="53"/>
      <c r="VQG114" s="53"/>
      <c r="VQH114" s="53"/>
      <c r="VQI114" s="53"/>
      <c r="VQJ114" s="53"/>
      <c r="VQK114" s="53"/>
      <c r="VQL114" s="53"/>
      <c r="VQM114" s="53"/>
      <c r="VQN114" s="53"/>
      <c r="VQO114" s="53"/>
      <c r="VQP114" s="53"/>
      <c r="VQQ114" s="53"/>
      <c r="VQR114" s="53"/>
      <c r="VQS114" s="53"/>
      <c r="VQT114" s="53"/>
      <c r="VQU114" s="53"/>
      <c r="VQV114" s="53"/>
      <c r="VQW114" s="53"/>
      <c r="VQX114" s="53"/>
      <c r="VQY114" s="53"/>
      <c r="VQZ114" s="53"/>
      <c r="VRA114" s="53"/>
      <c r="VRB114" s="53"/>
      <c r="VRC114" s="53"/>
      <c r="VRD114" s="53"/>
      <c r="VRE114" s="53"/>
      <c r="VRF114" s="53"/>
      <c r="VRG114" s="53"/>
      <c r="VRH114" s="53"/>
      <c r="VRI114" s="53"/>
      <c r="VRJ114" s="53"/>
      <c r="VRK114" s="53"/>
      <c r="VRL114" s="53"/>
      <c r="VRM114" s="53"/>
      <c r="VRN114" s="53"/>
      <c r="VRO114" s="53"/>
      <c r="VRP114" s="53"/>
      <c r="VRQ114" s="53"/>
      <c r="VRR114" s="53"/>
      <c r="VRS114" s="53"/>
      <c r="VRT114" s="53"/>
      <c r="VRU114" s="53"/>
      <c r="VRV114" s="53"/>
      <c r="VRW114" s="53"/>
      <c r="VRX114" s="53"/>
      <c r="VRY114" s="53"/>
      <c r="VRZ114" s="53"/>
      <c r="VSA114" s="53"/>
      <c r="VSB114" s="53"/>
      <c r="VSC114" s="53"/>
      <c r="VSD114" s="53"/>
      <c r="VSE114" s="53"/>
      <c r="VSF114" s="53"/>
      <c r="VSG114" s="53"/>
      <c r="VSH114" s="53"/>
      <c r="VSI114" s="53"/>
      <c r="VSJ114" s="53"/>
      <c r="VSK114" s="53"/>
      <c r="VSL114" s="53"/>
      <c r="VSM114" s="53"/>
      <c r="VSN114" s="53"/>
      <c r="VSO114" s="53"/>
      <c r="VSP114" s="53"/>
      <c r="VSQ114" s="53"/>
      <c r="VSR114" s="53"/>
      <c r="VSS114" s="53"/>
      <c r="VST114" s="53"/>
      <c r="VSU114" s="53"/>
      <c r="VSV114" s="53"/>
      <c r="VSW114" s="53"/>
      <c r="VSX114" s="53"/>
      <c r="VSY114" s="53"/>
      <c r="VSZ114" s="53"/>
      <c r="VTA114" s="53"/>
      <c r="VTB114" s="53"/>
      <c r="VTC114" s="53"/>
      <c r="VTD114" s="53"/>
      <c r="VTE114" s="53"/>
      <c r="VTF114" s="53"/>
      <c r="VTG114" s="53"/>
      <c r="VTH114" s="53"/>
      <c r="VTI114" s="53"/>
      <c r="VTJ114" s="53"/>
      <c r="VTK114" s="53"/>
      <c r="VTL114" s="53"/>
      <c r="VTM114" s="53"/>
      <c r="VTN114" s="53"/>
      <c r="VTO114" s="53"/>
      <c r="VTP114" s="53"/>
      <c r="VTQ114" s="53"/>
      <c r="VTR114" s="53"/>
      <c r="VTS114" s="53"/>
      <c r="VTT114" s="53"/>
      <c r="VTU114" s="53"/>
      <c r="VTV114" s="53"/>
      <c r="VTW114" s="53"/>
      <c r="VTX114" s="53"/>
      <c r="VTY114" s="53"/>
      <c r="VTZ114" s="53"/>
      <c r="VUA114" s="53"/>
      <c r="VUB114" s="53"/>
      <c r="VUC114" s="53"/>
      <c r="VUD114" s="53"/>
      <c r="VUE114" s="53"/>
      <c r="VUF114" s="53"/>
      <c r="VUG114" s="53"/>
      <c r="VUH114" s="53"/>
      <c r="VUI114" s="53"/>
      <c r="VUJ114" s="53"/>
      <c r="VUK114" s="53"/>
      <c r="VUL114" s="53"/>
      <c r="VUM114" s="53"/>
      <c r="VUN114" s="53"/>
      <c r="VUO114" s="53"/>
      <c r="VUP114" s="53"/>
      <c r="VUQ114" s="53"/>
      <c r="VUR114" s="53"/>
      <c r="VUS114" s="53"/>
      <c r="VUT114" s="53"/>
      <c r="VUU114" s="53"/>
      <c r="VUV114" s="53"/>
      <c r="VUW114" s="53"/>
      <c r="VUX114" s="53"/>
      <c r="VUY114" s="53"/>
      <c r="VUZ114" s="53"/>
      <c r="VVA114" s="53"/>
      <c r="VVB114" s="53"/>
      <c r="VVC114" s="53"/>
      <c r="VVD114" s="53"/>
      <c r="VVE114" s="53"/>
      <c r="VVF114" s="53"/>
      <c r="VVG114" s="53"/>
      <c r="VVH114" s="53"/>
      <c r="VVI114" s="53"/>
      <c r="VVJ114" s="53"/>
      <c r="VVK114" s="53"/>
      <c r="VVL114" s="53"/>
      <c r="VVM114" s="53"/>
      <c r="VVN114" s="53"/>
      <c r="VVO114" s="53"/>
      <c r="VVP114" s="53"/>
      <c r="VVQ114" s="53"/>
      <c r="VVR114" s="53"/>
      <c r="VVS114" s="53"/>
      <c r="VVT114" s="53"/>
      <c r="VVU114" s="53"/>
      <c r="VVV114" s="53"/>
      <c r="VVW114" s="53"/>
      <c r="VVZ114" s="53"/>
      <c r="VWA114" s="53"/>
      <c r="VWB114" s="53"/>
      <c r="VWC114" s="53"/>
      <c r="VWD114" s="53"/>
      <c r="VWE114" s="53"/>
      <c r="VWF114" s="53"/>
      <c r="VWG114" s="53"/>
      <c r="VWH114" s="53"/>
      <c r="VWI114" s="53"/>
      <c r="VWJ114" s="53"/>
      <c r="VWK114" s="53"/>
      <c r="VWL114" s="53"/>
      <c r="VWM114" s="53"/>
      <c r="VWN114" s="53"/>
      <c r="VWO114" s="53"/>
      <c r="VWP114" s="53"/>
      <c r="VWQ114" s="53"/>
      <c r="VWR114" s="53"/>
      <c r="VWS114" s="53"/>
      <c r="VWT114" s="53"/>
      <c r="VWU114" s="53"/>
      <c r="VWV114" s="53"/>
      <c r="VWW114" s="53"/>
      <c r="VWX114" s="53"/>
      <c r="VWY114" s="53"/>
      <c r="VWZ114" s="53"/>
      <c r="VXA114" s="53"/>
      <c r="VXB114" s="53"/>
      <c r="VXC114" s="53"/>
      <c r="VXD114" s="53"/>
      <c r="VXE114" s="53"/>
      <c r="VXF114" s="53"/>
      <c r="VXG114" s="53"/>
      <c r="VXH114" s="53"/>
      <c r="VXI114" s="53"/>
      <c r="VXJ114" s="53"/>
      <c r="VXK114" s="53"/>
      <c r="VXL114" s="53"/>
      <c r="VXM114" s="53"/>
      <c r="VXN114" s="53"/>
      <c r="VXO114" s="53"/>
      <c r="VXP114" s="53"/>
      <c r="VXQ114" s="53"/>
      <c r="VXR114" s="53"/>
      <c r="VXS114" s="53"/>
      <c r="VXT114" s="53"/>
      <c r="VXU114" s="53"/>
      <c r="VXV114" s="53"/>
      <c r="VXW114" s="53"/>
      <c r="VXX114" s="53"/>
      <c r="VXY114" s="53"/>
      <c r="VXZ114" s="53"/>
      <c r="VYA114" s="53"/>
      <c r="VYB114" s="53"/>
      <c r="VYC114" s="53"/>
      <c r="VYD114" s="53"/>
      <c r="VYE114" s="53"/>
      <c r="VYF114" s="53"/>
      <c r="VYG114" s="53"/>
      <c r="VYH114" s="53"/>
      <c r="VYI114" s="53"/>
      <c r="VYJ114" s="53"/>
      <c r="VYK114" s="53"/>
      <c r="VYL114" s="53"/>
      <c r="VYM114" s="53"/>
      <c r="VYN114" s="53"/>
      <c r="VYO114" s="53"/>
      <c r="VYP114" s="53"/>
      <c r="VYQ114" s="53"/>
      <c r="VYR114" s="53"/>
      <c r="VYS114" s="53"/>
      <c r="VYT114" s="53"/>
      <c r="VYU114" s="53"/>
      <c r="VYV114" s="53"/>
      <c r="VYW114" s="53"/>
      <c r="VYX114" s="53"/>
      <c r="VYY114" s="53"/>
      <c r="VYZ114" s="53"/>
      <c r="VZA114" s="53"/>
      <c r="VZB114" s="53"/>
      <c r="VZC114" s="53"/>
      <c r="VZD114" s="53"/>
      <c r="VZE114" s="53"/>
      <c r="VZF114" s="53"/>
      <c r="VZG114" s="53"/>
      <c r="VZH114" s="53"/>
      <c r="VZI114" s="53"/>
      <c r="VZJ114" s="53"/>
      <c r="VZK114" s="53"/>
      <c r="VZL114" s="53"/>
      <c r="VZM114" s="53"/>
      <c r="VZN114" s="53"/>
      <c r="VZO114" s="53"/>
      <c r="VZP114" s="53"/>
      <c r="VZQ114" s="53"/>
      <c r="VZR114" s="53"/>
      <c r="VZS114" s="53"/>
      <c r="VZT114" s="53"/>
      <c r="VZU114" s="53"/>
      <c r="VZV114" s="53"/>
      <c r="VZW114" s="53"/>
      <c r="VZX114" s="53"/>
      <c r="VZY114" s="53"/>
      <c r="VZZ114" s="53"/>
      <c r="WAA114" s="53"/>
      <c r="WAB114" s="53"/>
      <c r="WAC114" s="53"/>
      <c r="WAD114" s="53"/>
      <c r="WAE114" s="53"/>
      <c r="WAF114" s="53"/>
      <c r="WAG114" s="53"/>
      <c r="WAH114" s="53"/>
      <c r="WAI114" s="53"/>
      <c r="WAJ114" s="53"/>
      <c r="WAK114" s="53"/>
      <c r="WAL114" s="53"/>
      <c r="WAM114" s="53"/>
      <c r="WAN114" s="53"/>
      <c r="WAO114" s="53"/>
      <c r="WAP114" s="53"/>
      <c r="WAQ114" s="53"/>
      <c r="WAR114" s="53"/>
      <c r="WAS114" s="53"/>
      <c r="WAT114" s="53"/>
      <c r="WAU114" s="53"/>
      <c r="WAV114" s="53"/>
      <c r="WAW114" s="53"/>
      <c r="WAX114" s="53"/>
      <c r="WAY114" s="53"/>
      <c r="WAZ114" s="53"/>
      <c r="WBA114" s="53"/>
      <c r="WBB114" s="53"/>
      <c r="WBC114" s="53"/>
      <c r="WBD114" s="53"/>
      <c r="WBE114" s="53"/>
      <c r="WBF114" s="53"/>
      <c r="WBG114" s="53"/>
      <c r="WBH114" s="53"/>
      <c r="WBI114" s="53"/>
      <c r="WBJ114" s="53"/>
      <c r="WBK114" s="53"/>
      <c r="WBL114" s="53"/>
      <c r="WBM114" s="53"/>
      <c r="WBN114" s="53"/>
      <c r="WBO114" s="53"/>
      <c r="WBP114" s="53"/>
      <c r="WBQ114" s="53"/>
      <c r="WBR114" s="53"/>
      <c r="WBS114" s="53"/>
      <c r="WBT114" s="53"/>
      <c r="WBU114" s="53"/>
      <c r="WBV114" s="53"/>
      <c r="WBW114" s="53"/>
      <c r="WBX114" s="53"/>
      <c r="WBY114" s="53"/>
      <c r="WBZ114" s="53"/>
      <c r="WCA114" s="53"/>
      <c r="WCB114" s="53"/>
      <c r="WCC114" s="53"/>
      <c r="WCD114" s="53"/>
      <c r="WCE114" s="53"/>
      <c r="WCF114" s="53"/>
      <c r="WCG114" s="53"/>
      <c r="WCH114" s="53"/>
      <c r="WCI114" s="53"/>
      <c r="WCJ114" s="53"/>
      <c r="WCK114" s="53"/>
      <c r="WCL114" s="53"/>
      <c r="WCM114" s="53"/>
      <c r="WCN114" s="53"/>
      <c r="WCO114" s="53"/>
      <c r="WCP114" s="53"/>
      <c r="WCQ114" s="53"/>
      <c r="WCR114" s="53"/>
      <c r="WCS114" s="53"/>
      <c r="WCT114" s="53"/>
      <c r="WCU114" s="53"/>
      <c r="WCV114" s="53"/>
      <c r="WCW114" s="53"/>
      <c r="WCX114" s="53"/>
      <c r="WCY114" s="53"/>
      <c r="WCZ114" s="53"/>
      <c r="WDA114" s="53"/>
      <c r="WDB114" s="53"/>
      <c r="WDC114" s="53"/>
      <c r="WDD114" s="53"/>
      <c r="WDE114" s="53"/>
      <c r="WDF114" s="53"/>
      <c r="WDG114" s="53"/>
      <c r="WDH114" s="53"/>
      <c r="WDI114" s="53"/>
      <c r="WDJ114" s="53"/>
      <c r="WDK114" s="53"/>
      <c r="WDL114" s="53"/>
      <c r="WDM114" s="53"/>
      <c r="WDN114" s="53"/>
      <c r="WDO114" s="53"/>
      <c r="WDP114" s="53"/>
      <c r="WDQ114" s="53"/>
      <c r="WDR114" s="53"/>
      <c r="WDS114" s="53"/>
      <c r="WDT114" s="53"/>
      <c r="WDU114" s="53"/>
      <c r="WDV114" s="53"/>
      <c r="WDW114" s="53"/>
      <c r="WDX114" s="53"/>
      <c r="WDY114" s="53"/>
      <c r="WDZ114" s="53"/>
      <c r="WEA114" s="53"/>
      <c r="WEB114" s="53"/>
      <c r="WEC114" s="53"/>
      <c r="WED114" s="53"/>
      <c r="WEE114" s="53"/>
      <c r="WEF114" s="53"/>
      <c r="WEG114" s="53"/>
      <c r="WEH114" s="53"/>
      <c r="WEI114" s="53"/>
      <c r="WEJ114" s="53"/>
      <c r="WEK114" s="53"/>
      <c r="WEL114" s="53"/>
      <c r="WEM114" s="53"/>
      <c r="WEN114" s="53"/>
      <c r="WEO114" s="53"/>
      <c r="WEP114" s="53"/>
      <c r="WEQ114" s="53"/>
      <c r="WER114" s="53"/>
      <c r="WES114" s="53"/>
      <c r="WET114" s="53"/>
      <c r="WEU114" s="53"/>
      <c r="WEV114" s="53"/>
      <c r="WEW114" s="53"/>
      <c r="WEX114" s="53"/>
      <c r="WEY114" s="53"/>
      <c r="WEZ114" s="53"/>
      <c r="WFA114" s="53"/>
      <c r="WFB114" s="53"/>
      <c r="WFC114" s="53"/>
      <c r="WFD114" s="53"/>
      <c r="WFE114" s="53"/>
      <c r="WFF114" s="53"/>
      <c r="WFG114" s="53"/>
      <c r="WFH114" s="53"/>
      <c r="WFI114" s="53"/>
      <c r="WFJ114" s="53"/>
      <c r="WFK114" s="53"/>
      <c r="WFL114" s="53"/>
      <c r="WFM114" s="53"/>
      <c r="WFN114" s="53"/>
      <c r="WFO114" s="53"/>
      <c r="WFP114" s="53"/>
      <c r="WFQ114" s="53"/>
      <c r="WFR114" s="53"/>
      <c r="WFS114" s="53"/>
      <c r="WFV114" s="53"/>
      <c r="WFW114" s="53"/>
      <c r="WFX114" s="53"/>
      <c r="WFY114" s="53"/>
      <c r="WFZ114" s="53"/>
      <c r="WGA114" s="53"/>
      <c r="WGB114" s="53"/>
      <c r="WGC114" s="53"/>
      <c r="WGD114" s="53"/>
      <c r="WGE114" s="53"/>
      <c r="WGF114" s="53"/>
      <c r="WGG114" s="53"/>
      <c r="WGH114" s="53"/>
      <c r="WGI114" s="53"/>
      <c r="WGJ114" s="53"/>
      <c r="WGK114" s="53"/>
      <c r="WGL114" s="53"/>
      <c r="WGM114" s="53"/>
      <c r="WGN114" s="53"/>
      <c r="WGO114" s="53"/>
      <c r="WGP114" s="53"/>
      <c r="WGQ114" s="53"/>
      <c r="WGR114" s="53"/>
      <c r="WGS114" s="53"/>
      <c r="WGT114" s="53"/>
      <c r="WGU114" s="53"/>
      <c r="WGV114" s="53"/>
      <c r="WGW114" s="53"/>
      <c r="WGX114" s="53"/>
      <c r="WGY114" s="53"/>
      <c r="WGZ114" s="53"/>
      <c r="WHA114" s="53"/>
      <c r="WHB114" s="53"/>
      <c r="WHC114" s="53"/>
      <c r="WHD114" s="53"/>
      <c r="WHE114" s="53"/>
      <c r="WHF114" s="53"/>
      <c r="WHG114" s="53"/>
      <c r="WHH114" s="53"/>
      <c r="WHI114" s="53"/>
      <c r="WHJ114" s="53"/>
      <c r="WHK114" s="53"/>
      <c r="WHL114" s="53"/>
      <c r="WHM114" s="53"/>
      <c r="WHN114" s="53"/>
      <c r="WHO114" s="53"/>
      <c r="WHP114" s="53"/>
      <c r="WHQ114" s="53"/>
      <c r="WHR114" s="53"/>
      <c r="WHS114" s="53"/>
      <c r="WHT114" s="53"/>
      <c r="WHU114" s="53"/>
      <c r="WHV114" s="53"/>
      <c r="WHW114" s="53"/>
      <c r="WHX114" s="53"/>
      <c r="WHY114" s="53"/>
      <c r="WHZ114" s="53"/>
      <c r="WIA114" s="53"/>
      <c r="WIB114" s="53"/>
      <c r="WIC114" s="53"/>
      <c r="WID114" s="53"/>
      <c r="WIE114" s="53"/>
      <c r="WIF114" s="53"/>
      <c r="WIG114" s="53"/>
      <c r="WIH114" s="53"/>
      <c r="WII114" s="53"/>
      <c r="WIJ114" s="53"/>
      <c r="WIK114" s="53"/>
      <c r="WIL114" s="53"/>
      <c r="WIM114" s="53"/>
      <c r="WIN114" s="53"/>
      <c r="WIO114" s="53"/>
      <c r="WIP114" s="53"/>
      <c r="WIQ114" s="53"/>
      <c r="WIR114" s="53"/>
      <c r="WIS114" s="53"/>
      <c r="WIT114" s="53"/>
      <c r="WIU114" s="53"/>
      <c r="WIV114" s="53"/>
      <c r="WIW114" s="53"/>
      <c r="WIX114" s="53"/>
      <c r="WIY114" s="53"/>
      <c r="WIZ114" s="53"/>
      <c r="WJA114" s="53"/>
      <c r="WJB114" s="53"/>
      <c r="WJC114" s="53"/>
      <c r="WJD114" s="53"/>
      <c r="WJE114" s="53"/>
      <c r="WJF114" s="53"/>
      <c r="WJG114" s="53"/>
      <c r="WJH114" s="53"/>
      <c r="WJI114" s="53"/>
      <c r="WJJ114" s="53"/>
      <c r="WJK114" s="53"/>
      <c r="WJL114" s="53"/>
      <c r="WJM114" s="53"/>
      <c r="WJN114" s="53"/>
      <c r="WJO114" s="53"/>
      <c r="WJP114" s="53"/>
      <c r="WJQ114" s="53"/>
      <c r="WJR114" s="53"/>
      <c r="WJS114" s="53"/>
      <c r="WJT114" s="53"/>
      <c r="WJU114" s="53"/>
      <c r="WJV114" s="53"/>
      <c r="WJW114" s="53"/>
      <c r="WJX114" s="53"/>
      <c r="WJY114" s="53"/>
      <c r="WJZ114" s="53"/>
      <c r="WKA114" s="53"/>
      <c r="WKB114" s="53"/>
      <c r="WKC114" s="53"/>
      <c r="WKD114" s="53"/>
      <c r="WKE114" s="53"/>
      <c r="WKF114" s="53"/>
      <c r="WKG114" s="53"/>
      <c r="WKH114" s="53"/>
      <c r="WKI114" s="53"/>
      <c r="WKJ114" s="53"/>
      <c r="WKK114" s="53"/>
      <c r="WKL114" s="53"/>
      <c r="WKM114" s="53"/>
      <c r="WKN114" s="53"/>
      <c r="WKO114" s="53"/>
      <c r="WKP114" s="53"/>
      <c r="WKQ114" s="53"/>
      <c r="WKR114" s="53"/>
      <c r="WKS114" s="53"/>
      <c r="WKT114" s="53"/>
      <c r="WKU114" s="53"/>
      <c r="WKV114" s="53"/>
      <c r="WKW114" s="53"/>
      <c r="WKX114" s="53"/>
      <c r="WKY114" s="53"/>
      <c r="WKZ114" s="53"/>
      <c r="WLA114" s="53"/>
      <c r="WLB114" s="53"/>
      <c r="WLC114" s="53"/>
      <c r="WLD114" s="53"/>
      <c r="WLE114" s="53"/>
      <c r="WLF114" s="53"/>
      <c r="WLG114" s="53"/>
      <c r="WLH114" s="53"/>
      <c r="WLI114" s="53"/>
      <c r="WLJ114" s="53"/>
      <c r="WLK114" s="53"/>
      <c r="WLL114" s="53"/>
      <c r="WLM114" s="53"/>
      <c r="WLN114" s="53"/>
      <c r="WLO114" s="53"/>
      <c r="WLP114" s="53"/>
      <c r="WLQ114" s="53"/>
      <c r="WLR114" s="53"/>
      <c r="WLS114" s="53"/>
      <c r="WLT114" s="53"/>
      <c r="WLU114" s="53"/>
      <c r="WLV114" s="53"/>
      <c r="WLW114" s="53"/>
      <c r="WLX114" s="53"/>
      <c r="WLY114" s="53"/>
      <c r="WLZ114" s="53"/>
      <c r="WMA114" s="53"/>
      <c r="WMB114" s="53"/>
      <c r="WMC114" s="53"/>
      <c r="WMD114" s="53"/>
      <c r="WME114" s="53"/>
      <c r="WMF114" s="53"/>
      <c r="WMG114" s="53"/>
      <c r="WMH114" s="53"/>
      <c r="WMI114" s="53"/>
      <c r="WMJ114" s="53"/>
      <c r="WMK114" s="53"/>
      <c r="WML114" s="53"/>
      <c r="WMM114" s="53"/>
      <c r="WMN114" s="53"/>
      <c r="WMO114" s="53"/>
      <c r="WMP114" s="53"/>
      <c r="WMQ114" s="53"/>
      <c r="WMR114" s="53"/>
      <c r="WMS114" s="53"/>
      <c r="WMT114" s="53"/>
      <c r="WMU114" s="53"/>
      <c r="WMV114" s="53"/>
      <c r="WMW114" s="53"/>
      <c r="WMX114" s="53"/>
      <c r="WMY114" s="53"/>
      <c r="WMZ114" s="53"/>
      <c r="WNA114" s="53"/>
      <c r="WNB114" s="53"/>
      <c r="WNC114" s="53"/>
      <c r="WND114" s="53"/>
      <c r="WNE114" s="53"/>
      <c r="WNF114" s="53"/>
      <c r="WNG114" s="53"/>
      <c r="WNH114" s="53"/>
      <c r="WNI114" s="53"/>
      <c r="WNJ114" s="53"/>
      <c r="WNK114" s="53"/>
      <c r="WNL114" s="53"/>
      <c r="WNM114" s="53"/>
      <c r="WNN114" s="53"/>
      <c r="WNO114" s="53"/>
      <c r="WNP114" s="53"/>
      <c r="WNQ114" s="53"/>
      <c r="WNR114" s="53"/>
      <c r="WNS114" s="53"/>
      <c r="WNT114" s="53"/>
      <c r="WNU114" s="53"/>
      <c r="WNV114" s="53"/>
      <c r="WNW114" s="53"/>
      <c r="WNX114" s="53"/>
      <c r="WNY114" s="53"/>
      <c r="WNZ114" s="53"/>
      <c r="WOA114" s="53"/>
      <c r="WOB114" s="53"/>
      <c r="WOC114" s="53"/>
      <c r="WOD114" s="53"/>
      <c r="WOE114" s="53"/>
      <c r="WOF114" s="53"/>
      <c r="WOG114" s="53"/>
      <c r="WOH114" s="53"/>
      <c r="WOI114" s="53"/>
      <c r="WOJ114" s="53"/>
      <c r="WOK114" s="53"/>
      <c r="WOL114" s="53"/>
      <c r="WOM114" s="53"/>
      <c r="WON114" s="53"/>
      <c r="WOO114" s="53"/>
      <c r="WOP114" s="53"/>
      <c r="WOQ114" s="53"/>
      <c r="WOR114" s="53"/>
      <c r="WOS114" s="53"/>
      <c r="WOT114" s="53"/>
      <c r="WOU114" s="53"/>
      <c r="WOV114" s="53"/>
      <c r="WOW114" s="53"/>
      <c r="WOX114" s="53"/>
      <c r="WOY114" s="53"/>
      <c r="WOZ114" s="53"/>
      <c r="WPA114" s="53"/>
      <c r="WPB114" s="53"/>
      <c r="WPC114" s="53"/>
      <c r="WPD114" s="53"/>
      <c r="WPE114" s="53"/>
      <c r="WPF114" s="53"/>
      <c r="WPG114" s="53"/>
      <c r="WPH114" s="53"/>
      <c r="WPI114" s="53"/>
      <c r="WPJ114" s="53"/>
      <c r="WPK114" s="53"/>
      <c r="WPL114" s="53"/>
      <c r="WPM114" s="53"/>
      <c r="WPN114" s="53"/>
      <c r="WPO114" s="53"/>
      <c r="WPR114" s="53"/>
      <c r="WPS114" s="53"/>
      <c r="WPT114" s="53"/>
      <c r="WPU114" s="53"/>
      <c r="WPV114" s="53"/>
      <c r="WPW114" s="53"/>
      <c r="WPX114" s="53"/>
      <c r="WPY114" s="53"/>
      <c r="WPZ114" s="53"/>
      <c r="WQA114" s="53"/>
      <c r="WQB114" s="53"/>
      <c r="WQC114" s="53"/>
      <c r="WQD114" s="53"/>
      <c r="WQE114" s="53"/>
      <c r="WQF114" s="53"/>
      <c r="WQG114" s="53"/>
      <c r="WQH114" s="53"/>
      <c r="WQI114" s="53"/>
      <c r="WQJ114" s="53"/>
      <c r="WQK114" s="53"/>
      <c r="WQL114" s="53"/>
      <c r="WQM114" s="53"/>
      <c r="WQN114" s="53"/>
      <c r="WQO114" s="53"/>
      <c r="WQP114" s="53"/>
      <c r="WQQ114" s="53"/>
      <c r="WQR114" s="53"/>
      <c r="WQS114" s="53"/>
      <c r="WQT114" s="53"/>
      <c r="WQU114" s="53"/>
      <c r="WQV114" s="53"/>
      <c r="WQW114" s="53"/>
      <c r="WQX114" s="53"/>
      <c r="WQY114" s="53"/>
      <c r="WQZ114" s="53"/>
      <c r="WRA114" s="53"/>
      <c r="WRB114" s="53"/>
      <c r="WRC114" s="53"/>
      <c r="WRD114" s="53"/>
      <c r="WRE114" s="53"/>
      <c r="WRF114" s="53"/>
      <c r="WRG114" s="53"/>
      <c r="WRH114" s="53"/>
      <c r="WRI114" s="53"/>
      <c r="WRJ114" s="53"/>
      <c r="WRK114" s="53"/>
      <c r="WRL114" s="53"/>
      <c r="WRM114" s="53"/>
      <c r="WRN114" s="53"/>
      <c r="WRO114" s="53"/>
      <c r="WRP114" s="53"/>
      <c r="WRQ114" s="53"/>
      <c r="WRR114" s="53"/>
      <c r="WRS114" s="53"/>
      <c r="WRT114" s="53"/>
      <c r="WRU114" s="53"/>
      <c r="WRV114" s="53"/>
      <c r="WRW114" s="53"/>
      <c r="WRX114" s="53"/>
      <c r="WRY114" s="53"/>
      <c r="WRZ114" s="53"/>
      <c r="WSA114" s="53"/>
      <c r="WSB114" s="53"/>
      <c r="WSC114" s="53"/>
      <c r="WSD114" s="53"/>
      <c r="WSE114" s="53"/>
      <c r="WSF114" s="53"/>
      <c r="WSG114" s="53"/>
      <c r="WSH114" s="53"/>
      <c r="WSI114" s="53"/>
      <c r="WSJ114" s="53"/>
      <c r="WSK114" s="53"/>
      <c r="WSL114" s="53"/>
      <c r="WSM114" s="53"/>
      <c r="WSN114" s="53"/>
      <c r="WSO114" s="53"/>
      <c r="WSP114" s="53"/>
      <c r="WSQ114" s="53"/>
      <c r="WSR114" s="53"/>
      <c r="WSS114" s="53"/>
      <c r="WST114" s="53"/>
      <c r="WSU114" s="53"/>
      <c r="WSV114" s="53"/>
      <c r="WSW114" s="53"/>
      <c r="WSX114" s="53"/>
      <c r="WSY114" s="53"/>
      <c r="WSZ114" s="53"/>
      <c r="WTA114" s="53"/>
      <c r="WTB114" s="53"/>
      <c r="WTC114" s="53"/>
      <c r="WTD114" s="53"/>
      <c r="WTE114" s="53"/>
      <c r="WTF114" s="53"/>
      <c r="WTG114" s="53"/>
      <c r="WTH114" s="53"/>
      <c r="WTI114" s="53"/>
      <c r="WTJ114" s="53"/>
      <c r="WTK114" s="53"/>
      <c r="WTL114" s="53"/>
      <c r="WTM114" s="53"/>
      <c r="WTN114" s="53"/>
      <c r="WTO114" s="53"/>
      <c r="WTP114" s="53"/>
      <c r="WTQ114" s="53"/>
      <c r="WTR114" s="53"/>
      <c r="WTS114" s="53"/>
      <c r="WTT114" s="53"/>
      <c r="WTU114" s="53"/>
      <c r="WTV114" s="53"/>
      <c r="WTW114" s="53"/>
      <c r="WTX114" s="53"/>
      <c r="WTY114" s="53"/>
      <c r="WTZ114" s="53"/>
      <c r="WUA114" s="53"/>
      <c r="WUB114" s="53"/>
      <c r="WUC114" s="53"/>
      <c r="WUD114" s="53"/>
      <c r="WUE114" s="53"/>
      <c r="WUF114" s="53"/>
      <c r="WUG114" s="53"/>
      <c r="WUH114" s="53"/>
      <c r="WUI114" s="53"/>
      <c r="WUJ114" s="53"/>
      <c r="WUK114" s="53"/>
      <c r="WUL114" s="53"/>
      <c r="WUM114" s="53"/>
      <c r="WUN114" s="53"/>
      <c r="WUO114" s="53"/>
      <c r="WUP114" s="53"/>
      <c r="WUQ114" s="53"/>
      <c r="WUR114" s="53"/>
      <c r="WUS114" s="53"/>
      <c r="WUT114" s="53"/>
      <c r="WUU114" s="53"/>
      <c r="WUV114" s="53"/>
      <c r="WUW114" s="53"/>
      <c r="WUX114" s="53"/>
      <c r="WUY114" s="53"/>
      <c r="WUZ114" s="53"/>
      <c r="WVA114" s="53"/>
      <c r="WVB114" s="53"/>
      <c r="WVC114" s="53"/>
      <c r="WVD114" s="53"/>
      <c r="WVE114" s="53"/>
      <c r="WVF114" s="53"/>
      <c r="WVG114" s="53"/>
      <c r="WVH114" s="53"/>
      <c r="WVI114" s="53"/>
      <c r="WVJ114" s="53"/>
      <c r="WVK114" s="53"/>
      <c r="WVL114" s="53"/>
      <c r="WVM114" s="53"/>
      <c r="WVN114" s="53"/>
      <c r="WVO114" s="53"/>
      <c r="WVP114" s="53"/>
      <c r="WVQ114" s="53"/>
      <c r="WVR114" s="53"/>
      <c r="WVS114" s="53"/>
      <c r="WVT114" s="53"/>
      <c r="WVU114" s="53"/>
      <c r="WVV114" s="53"/>
      <c r="WVW114" s="53"/>
      <c r="WVX114" s="53"/>
      <c r="WVY114" s="53"/>
      <c r="WVZ114" s="53"/>
      <c r="WWA114" s="53"/>
      <c r="WWB114" s="53"/>
      <c r="WWC114" s="53"/>
      <c r="WWD114" s="53"/>
      <c r="WWE114" s="53"/>
      <c r="WWF114" s="53"/>
      <c r="WWG114" s="53"/>
      <c r="WWH114" s="53"/>
      <c r="WWI114" s="53"/>
      <c r="WWJ114" s="53"/>
      <c r="WWK114" s="53"/>
      <c r="WWL114" s="53"/>
      <c r="WWM114" s="53"/>
      <c r="WWN114" s="53"/>
      <c r="WWO114" s="53"/>
      <c r="WWP114" s="53"/>
      <c r="WWQ114" s="53"/>
      <c r="WWR114" s="53"/>
      <c r="WWS114" s="53"/>
      <c r="WWT114" s="53"/>
      <c r="WWU114" s="53"/>
      <c r="WWV114" s="53"/>
      <c r="WWW114" s="53"/>
      <c r="WWX114" s="53"/>
      <c r="WWY114" s="53"/>
      <c r="WWZ114" s="53"/>
      <c r="WXA114" s="53"/>
      <c r="WXB114" s="53"/>
      <c r="WXC114" s="53"/>
      <c r="WXD114" s="53"/>
      <c r="WXE114" s="53"/>
      <c r="WXF114" s="53"/>
      <c r="WXG114" s="53"/>
      <c r="WXH114" s="53"/>
      <c r="WXI114" s="53"/>
      <c r="WXJ114" s="53"/>
      <c r="WXK114" s="53"/>
      <c r="WXL114" s="53"/>
      <c r="WXM114" s="53"/>
      <c r="WXN114" s="53"/>
      <c r="WXO114" s="53"/>
      <c r="WXP114" s="53"/>
      <c r="WXQ114" s="53"/>
      <c r="WXR114" s="53"/>
      <c r="WXS114" s="53"/>
      <c r="WXT114" s="53"/>
      <c r="WXU114" s="53"/>
      <c r="WXV114" s="53"/>
      <c r="WXW114" s="53"/>
      <c r="WXX114" s="53"/>
      <c r="WXY114" s="53"/>
      <c r="WXZ114" s="53"/>
      <c r="WYA114" s="53"/>
      <c r="WYB114" s="53"/>
      <c r="WYC114" s="53"/>
      <c r="WYD114" s="53"/>
      <c r="WYE114" s="53"/>
      <c r="WYF114" s="53"/>
      <c r="WYG114" s="53"/>
      <c r="WYH114" s="53"/>
      <c r="WYI114" s="53"/>
      <c r="WYJ114" s="53"/>
      <c r="WYK114" s="53"/>
      <c r="WYL114" s="53"/>
      <c r="WYM114" s="53"/>
      <c r="WYN114" s="53"/>
      <c r="WYO114" s="53"/>
      <c r="WYP114" s="53"/>
      <c r="WYQ114" s="53"/>
      <c r="WYR114" s="53"/>
      <c r="WYS114" s="53"/>
      <c r="WYT114" s="53"/>
      <c r="WYU114" s="53"/>
      <c r="WYV114" s="53"/>
      <c r="WYW114" s="53"/>
      <c r="WYX114" s="53"/>
      <c r="WYY114" s="53"/>
      <c r="WYZ114" s="53"/>
      <c r="WZA114" s="53"/>
      <c r="WZB114" s="53"/>
      <c r="WZC114" s="53"/>
      <c r="WZD114" s="53"/>
      <c r="WZE114" s="53"/>
      <c r="WZF114" s="53"/>
      <c r="WZG114" s="53"/>
      <c r="WZH114" s="53"/>
      <c r="WZI114" s="53"/>
      <c r="WZJ114" s="53"/>
      <c r="WZK114" s="53"/>
      <c r="WZL114" s="53"/>
      <c r="WZM114" s="53"/>
      <c r="WZN114" s="53"/>
      <c r="WZO114" s="53"/>
      <c r="WZP114" s="53"/>
      <c r="WZQ114" s="53"/>
      <c r="WZR114" s="53"/>
      <c r="WZS114" s="53"/>
      <c r="WZT114" s="53"/>
      <c r="WZU114" s="53"/>
      <c r="WZV114" s="53"/>
      <c r="WZW114" s="53"/>
      <c r="WZX114" s="53"/>
      <c r="WZY114" s="53"/>
      <c r="WZZ114" s="53"/>
      <c r="XAA114" s="53"/>
      <c r="XAB114" s="53"/>
      <c r="XAC114" s="53"/>
      <c r="XAD114" s="53"/>
      <c r="XAE114" s="53"/>
      <c r="XAF114" s="53"/>
      <c r="XAG114" s="53"/>
      <c r="XAH114" s="53"/>
      <c r="XAI114" s="53"/>
      <c r="XAJ114" s="53"/>
      <c r="XAK114" s="53"/>
      <c r="XAL114" s="53"/>
      <c r="XAM114" s="53"/>
      <c r="XAN114" s="53"/>
      <c r="XAO114" s="53"/>
      <c r="XAP114" s="53"/>
      <c r="XAQ114" s="53"/>
      <c r="XAR114" s="53"/>
      <c r="XAS114" s="53"/>
      <c r="XAT114" s="53"/>
      <c r="XAU114" s="53"/>
      <c r="XAV114" s="53"/>
      <c r="XAW114" s="53"/>
      <c r="XAX114" s="53"/>
      <c r="XAY114" s="53"/>
      <c r="XAZ114" s="53"/>
      <c r="XBA114" s="53"/>
      <c r="XBB114" s="53"/>
      <c r="XBC114" s="53"/>
      <c r="XBD114" s="53"/>
      <c r="XBE114" s="53"/>
      <c r="XBF114" s="53"/>
      <c r="XBG114" s="53"/>
      <c r="XBH114" s="53"/>
      <c r="XBI114" s="53"/>
      <c r="XBJ114" s="53"/>
      <c r="XBK114" s="53"/>
      <c r="XBL114" s="53"/>
      <c r="XBM114" s="53"/>
      <c r="XBN114" s="53"/>
      <c r="XBO114" s="53"/>
      <c r="XBP114" s="53"/>
      <c r="XBQ114" s="53"/>
      <c r="XBR114" s="53"/>
      <c r="XBS114" s="53"/>
      <c r="XBT114" s="53"/>
      <c r="XBU114" s="53"/>
      <c r="XBV114" s="53"/>
      <c r="XBW114" s="53"/>
      <c r="XBX114" s="53"/>
      <c r="XBY114" s="53"/>
      <c r="XBZ114" s="53"/>
      <c r="XCA114" s="53"/>
      <c r="XCB114" s="53"/>
      <c r="XCC114" s="53"/>
      <c r="XCD114" s="53"/>
      <c r="XCE114" s="53"/>
      <c r="XCF114" s="53"/>
      <c r="XCG114" s="53"/>
      <c r="XCH114" s="53"/>
      <c r="XCI114" s="53"/>
      <c r="XCJ114" s="53"/>
      <c r="XCK114" s="53"/>
      <c r="XCL114" s="53"/>
      <c r="XCM114" s="53"/>
      <c r="XCN114" s="53"/>
      <c r="XCO114" s="53"/>
      <c r="XCP114" s="53"/>
      <c r="XCQ114" s="53"/>
      <c r="XCR114" s="53"/>
      <c r="XCS114" s="53"/>
      <c r="XCT114" s="53"/>
      <c r="XCU114" s="53"/>
      <c r="XCV114" s="53"/>
      <c r="XCW114" s="53"/>
      <c r="XCX114" s="53"/>
      <c r="XCY114" s="53"/>
      <c r="XCZ114" s="53"/>
      <c r="XDA114" s="53"/>
      <c r="XDB114" s="53"/>
      <c r="XDC114" s="53"/>
      <c r="XDD114" s="53"/>
      <c r="XDE114" s="53"/>
      <c r="XDF114" s="53"/>
      <c r="XDG114" s="53"/>
      <c r="XDH114" s="53"/>
      <c r="XDI114" s="53"/>
      <c r="XDJ114" s="53"/>
      <c r="XDK114" s="53"/>
      <c r="XDL114" s="53"/>
      <c r="XDM114" s="53"/>
      <c r="XDN114" s="53"/>
      <c r="XDO114" s="53"/>
      <c r="XDP114" s="53"/>
      <c r="XDQ114" s="53"/>
      <c r="XDR114" s="53"/>
      <c r="XDS114" s="53"/>
      <c r="XDT114" s="53"/>
      <c r="XDU114" s="53"/>
      <c r="XDV114" s="53"/>
      <c r="XDW114" s="53"/>
      <c r="XDX114" s="53"/>
      <c r="XDY114" s="53"/>
      <c r="XDZ114" s="53"/>
      <c r="XEA114" s="53"/>
      <c r="XEB114" s="53"/>
      <c r="XEC114" s="53"/>
      <c r="XED114" s="53"/>
      <c r="XEE114" s="53"/>
      <c r="XEF114" s="53"/>
      <c r="XEG114" s="53"/>
      <c r="XEH114" s="53"/>
      <c r="XEI114" s="53"/>
      <c r="XEJ114" s="53"/>
      <c r="XEK114" s="53"/>
      <c r="XEL114" s="53"/>
      <c r="XEM114" s="53"/>
      <c r="XEN114" s="53"/>
      <c r="XEO114" s="53"/>
      <c r="XEP114" s="53"/>
      <c r="XEQ114" s="53"/>
      <c r="XER114" s="53"/>
      <c r="XES114" s="53"/>
      <c r="XET114" s="53"/>
      <c r="XEU114" s="53"/>
      <c r="XEV114" s="53"/>
    </row>
    <row r="115" spans="1:16376" s="41" customFormat="1">
      <c r="A115" s="53"/>
      <c r="B115" s="60" t="s">
        <v>235</v>
      </c>
      <c r="C115" s="61"/>
      <c r="D115" s="60" t="s">
        <v>236</v>
      </c>
      <c r="E115" s="29" t="s">
        <v>28</v>
      </c>
      <c r="F115" s="63">
        <v>33.450000000000003</v>
      </c>
      <c r="G115" s="64">
        <f t="shared" si="20"/>
        <v>0</v>
      </c>
      <c r="H115" s="35">
        <f t="shared" si="12"/>
        <v>0</v>
      </c>
      <c r="I115" s="35"/>
      <c r="J115" s="35">
        <f t="shared" si="13"/>
        <v>0</v>
      </c>
      <c r="K115" s="35">
        <f t="shared" si="14"/>
        <v>0</v>
      </c>
      <c r="L115" s="36">
        <f t="shared" si="15"/>
        <v>0</v>
      </c>
      <c r="M115" s="44" t="e">
        <f t="shared" si="16"/>
        <v>#DIV/0!</v>
      </c>
      <c r="N115" s="45" t="e">
        <f t="shared" si="22"/>
        <v>#DIV/0!</v>
      </c>
      <c r="O115" s="45" t="e">
        <f t="shared" si="22"/>
        <v>#DIV/0!</v>
      </c>
      <c r="P115" s="45" t="e">
        <f t="shared" si="22"/>
        <v>#DIV/0!</v>
      </c>
      <c r="Q115" s="45" t="e">
        <f t="shared" si="22"/>
        <v>#DIV/0!</v>
      </c>
      <c r="R115" s="45" t="e">
        <f t="shared" si="22"/>
        <v>#DIV/0!</v>
      </c>
      <c r="S115" s="45" t="e">
        <f t="shared" si="22"/>
        <v>#DIV/0!</v>
      </c>
      <c r="T115" s="45" t="e">
        <f t="shared" si="22"/>
        <v>#DIV/0!</v>
      </c>
      <c r="U115" s="39"/>
      <c r="V115" s="39"/>
      <c r="W115" s="40" t="e">
        <f t="shared" si="19"/>
        <v>#DIV/0!</v>
      </c>
      <c r="Y115" s="59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  <c r="CS115" s="53"/>
      <c r="CT115" s="53"/>
      <c r="CU115" s="53"/>
      <c r="CV115" s="53"/>
      <c r="CW115" s="53"/>
      <c r="CX115" s="53"/>
      <c r="CY115" s="53"/>
      <c r="CZ115" s="53"/>
      <c r="DA115" s="53"/>
      <c r="DB115" s="53"/>
      <c r="DC115" s="53"/>
      <c r="DF115" s="53"/>
      <c r="DG115" s="53"/>
      <c r="DH115" s="53"/>
      <c r="DI115" s="53"/>
      <c r="DJ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  <c r="DU115" s="53"/>
      <c r="DV115" s="53"/>
      <c r="DW115" s="53"/>
      <c r="DX115" s="53"/>
      <c r="DY115" s="53"/>
      <c r="DZ115" s="53"/>
      <c r="EA115" s="53"/>
      <c r="EB115" s="53"/>
      <c r="EC115" s="53"/>
      <c r="ED115" s="53"/>
      <c r="EE115" s="53"/>
      <c r="EF115" s="53"/>
      <c r="EG115" s="53"/>
      <c r="EH115" s="53"/>
      <c r="EI115" s="53"/>
      <c r="EJ115" s="53"/>
      <c r="EK115" s="53"/>
      <c r="EL115" s="53"/>
      <c r="EM115" s="53"/>
      <c r="EN115" s="53"/>
      <c r="EO115" s="53"/>
      <c r="EP115" s="53"/>
      <c r="EQ115" s="53"/>
      <c r="ER115" s="53"/>
      <c r="ES115" s="53"/>
      <c r="ET115" s="53"/>
      <c r="EU115" s="53"/>
      <c r="EV115" s="53"/>
      <c r="EW115" s="53"/>
      <c r="EX115" s="53"/>
      <c r="EY115" s="53"/>
      <c r="EZ115" s="53"/>
      <c r="FA115" s="53"/>
      <c r="FB115" s="53"/>
      <c r="FC115" s="53"/>
      <c r="FD115" s="53"/>
      <c r="FE115" s="53"/>
      <c r="FF115" s="53"/>
      <c r="FG115" s="53"/>
      <c r="FH115" s="53"/>
      <c r="FI115" s="53"/>
      <c r="FJ115" s="53"/>
      <c r="FK115" s="53"/>
      <c r="FL115" s="53"/>
      <c r="FM115" s="53"/>
      <c r="FN115" s="53"/>
      <c r="FO115" s="53"/>
      <c r="FP115" s="53"/>
      <c r="FQ115" s="53"/>
      <c r="FR115" s="53"/>
      <c r="FS115" s="53"/>
      <c r="FT115" s="53"/>
      <c r="FU115" s="53"/>
      <c r="FV115" s="53"/>
      <c r="FW115" s="53"/>
      <c r="FX115" s="53"/>
      <c r="FY115" s="53"/>
      <c r="FZ115" s="53"/>
      <c r="GA115" s="53"/>
      <c r="GB115" s="53"/>
      <c r="GC115" s="53"/>
      <c r="GD115" s="53"/>
      <c r="GE115" s="53"/>
      <c r="GF115" s="53"/>
      <c r="GG115" s="53"/>
      <c r="GH115" s="53"/>
      <c r="GI115" s="53"/>
      <c r="GJ115" s="53"/>
      <c r="GK115" s="53"/>
      <c r="GL115" s="53"/>
      <c r="GM115" s="53"/>
      <c r="GN115" s="53"/>
      <c r="GO115" s="53"/>
      <c r="GP115" s="53"/>
      <c r="GQ115" s="53"/>
      <c r="GR115" s="53"/>
      <c r="GS115" s="53"/>
      <c r="GT115" s="53"/>
      <c r="GU115" s="53"/>
      <c r="GV115" s="53"/>
      <c r="GW115" s="53"/>
      <c r="GX115" s="53"/>
      <c r="GY115" s="53"/>
      <c r="GZ115" s="53"/>
      <c r="HA115" s="53"/>
      <c r="HB115" s="53"/>
      <c r="HC115" s="53"/>
      <c r="HD115" s="53"/>
      <c r="HE115" s="53"/>
      <c r="HF115" s="53"/>
      <c r="HG115" s="53"/>
      <c r="HH115" s="53"/>
      <c r="HI115" s="53"/>
      <c r="HJ115" s="53"/>
      <c r="HK115" s="53"/>
      <c r="HL115" s="53"/>
      <c r="HM115" s="53"/>
      <c r="HN115" s="53"/>
      <c r="HO115" s="53"/>
      <c r="HP115" s="53"/>
      <c r="HQ115" s="53"/>
      <c r="HR115" s="53"/>
      <c r="HS115" s="53"/>
      <c r="HT115" s="53"/>
      <c r="HU115" s="53"/>
      <c r="HV115" s="53"/>
      <c r="HW115" s="53"/>
      <c r="HX115" s="53"/>
      <c r="HY115" s="53"/>
      <c r="HZ115" s="53"/>
      <c r="IA115" s="53"/>
      <c r="IB115" s="53"/>
      <c r="IC115" s="53"/>
      <c r="ID115" s="53"/>
      <c r="IE115" s="53"/>
      <c r="IF115" s="53"/>
      <c r="IG115" s="53"/>
      <c r="IH115" s="53"/>
      <c r="II115" s="53"/>
      <c r="IJ115" s="53"/>
      <c r="IK115" s="53"/>
      <c r="IL115" s="53"/>
      <c r="IM115" s="53"/>
      <c r="IN115" s="53"/>
      <c r="IO115" s="53"/>
      <c r="IP115" s="53"/>
      <c r="IQ115" s="53"/>
      <c r="IR115" s="53"/>
      <c r="IS115" s="53"/>
      <c r="IT115" s="53"/>
      <c r="IU115" s="53"/>
      <c r="IV115" s="53"/>
      <c r="IW115" s="53"/>
      <c r="IX115" s="53"/>
      <c r="IY115" s="53"/>
      <c r="IZ115" s="53"/>
      <c r="JA115" s="53"/>
      <c r="JB115" s="53"/>
      <c r="JC115" s="53"/>
      <c r="JD115" s="53"/>
      <c r="JE115" s="53"/>
      <c r="JF115" s="53"/>
      <c r="JG115" s="53"/>
      <c r="JH115" s="53"/>
      <c r="JI115" s="53"/>
      <c r="JJ115" s="53"/>
      <c r="JK115" s="53"/>
      <c r="JL115" s="53"/>
      <c r="JM115" s="53"/>
      <c r="JN115" s="53"/>
      <c r="JO115" s="53"/>
      <c r="JP115" s="53"/>
      <c r="JQ115" s="53"/>
      <c r="JR115" s="53"/>
      <c r="JS115" s="53"/>
      <c r="JT115" s="53"/>
      <c r="JU115" s="53"/>
      <c r="JV115" s="53"/>
      <c r="JW115" s="53"/>
      <c r="JX115" s="53"/>
      <c r="JY115" s="53"/>
      <c r="JZ115" s="53"/>
      <c r="KA115" s="53"/>
      <c r="KB115" s="53"/>
      <c r="KC115" s="53"/>
      <c r="KD115" s="53"/>
      <c r="KE115" s="53"/>
      <c r="KF115" s="53"/>
      <c r="KG115" s="53"/>
      <c r="KH115" s="53"/>
      <c r="KI115" s="53"/>
      <c r="KJ115" s="53"/>
      <c r="KK115" s="53"/>
      <c r="KL115" s="53"/>
      <c r="KM115" s="53"/>
      <c r="KN115" s="53"/>
      <c r="KO115" s="53"/>
      <c r="KP115" s="53"/>
      <c r="KQ115" s="53"/>
      <c r="KR115" s="53"/>
      <c r="KS115" s="53"/>
      <c r="KT115" s="53"/>
      <c r="KU115" s="53"/>
      <c r="KV115" s="53"/>
      <c r="KW115" s="53"/>
      <c r="KX115" s="53"/>
      <c r="KY115" s="53"/>
      <c r="KZ115" s="53"/>
      <c r="LA115" s="53"/>
      <c r="LB115" s="53"/>
      <c r="LC115" s="53"/>
      <c r="LD115" s="53"/>
      <c r="LE115" s="53"/>
      <c r="LF115" s="53"/>
      <c r="LG115" s="53"/>
      <c r="LH115" s="53"/>
      <c r="LI115" s="53"/>
      <c r="LJ115" s="53"/>
      <c r="LK115" s="53"/>
      <c r="LL115" s="53"/>
      <c r="LM115" s="53"/>
      <c r="LN115" s="53"/>
      <c r="LO115" s="53"/>
      <c r="LP115" s="53"/>
      <c r="LQ115" s="53"/>
      <c r="LR115" s="53"/>
      <c r="LS115" s="53"/>
      <c r="LT115" s="53"/>
      <c r="LU115" s="53"/>
      <c r="LV115" s="53"/>
      <c r="LW115" s="53"/>
      <c r="LX115" s="53"/>
      <c r="LY115" s="53"/>
      <c r="LZ115" s="53"/>
      <c r="MA115" s="53"/>
      <c r="MB115" s="53"/>
      <c r="MC115" s="53"/>
      <c r="MD115" s="53"/>
      <c r="ME115" s="53"/>
      <c r="MF115" s="53"/>
      <c r="MG115" s="53"/>
      <c r="MH115" s="53"/>
      <c r="MI115" s="53"/>
      <c r="MJ115" s="53"/>
      <c r="MK115" s="53"/>
      <c r="ML115" s="53"/>
      <c r="MM115" s="53"/>
      <c r="MN115" s="53"/>
      <c r="MO115" s="53"/>
      <c r="MP115" s="53"/>
      <c r="MQ115" s="53"/>
      <c r="MR115" s="53"/>
      <c r="MS115" s="53"/>
      <c r="MT115" s="53"/>
      <c r="MU115" s="53"/>
      <c r="MV115" s="53"/>
      <c r="MW115" s="53"/>
      <c r="MX115" s="53"/>
      <c r="MY115" s="53"/>
      <c r="NB115" s="53"/>
      <c r="NC115" s="53"/>
      <c r="ND115" s="53"/>
      <c r="NE115" s="53"/>
      <c r="NF115" s="53"/>
      <c r="NG115" s="53"/>
      <c r="NH115" s="53"/>
      <c r="NI115" s="53"/>
      <c r="NJ115" s="53"/>
      <c r="NK115" s="53"/>
      <c r="NL115" s="53"/>
      <c r="NM115" s="53"/>
      <c r="NN115" s="53"/>
      <c r="NO115" s="53"/>
      <c r="NP115" s="53"/>
      <c r="NQ115" s="53"/>
      <c r="NR115" s="53"/>
      <c r="NS115" s="53"/>
      <c r="NT115" s="53"/>
      <c r="NU115" s="53"/>
      <c r="NV115" s="53"/>
      <c r="NW115" s="53"/>
      <c r="NX115" s="53"/>
      <c r="NY115" s="53"/>
      <c r="NZ115" s="53"/>
      <c r="OA115" s="53"/>
      <c r="OB115" s="53"/>
      <c r="OC115" s="53"/>
      <c r="OD115" s="53"/>
      <c r="OE115" s="53"/>
      <c r="OF115" s="53"/>
      <c r="OG115" s="53"/>
      <c r="OH115" s="53"/>
      <c r="OI115" s="53"/>
      <c r="OJ115" s="53"/>
      <c r="OK115" s="53"/>
      <c r="OL115" s="53"/>
      <c r="OM115" s="53"/>
      <c r="ON115" s="53"/>
      <c r="OO115" s="53"/>
      <c r="OP115" s="53"/>
      <c r="OQ115" s="53"/>
      <c r="OR115" s="53"/>
      <c r="OS115" s="53"/>
      <c r="OT115" s="53"/>
      <c r="OU115" s="53"/>
      <c r="OV115" s="53"/>
      <c r="OW115" s="53"/>
      <c r="OX115" s="53"/>
      <c r="OY115" s="53"/>
      <c r="OZ115" s="53"/>
      <c r="PA115" s="53"/>
      <c r="PB115" s="53"/>
      <c r="PC115" s="53"/>
      <c r="PD115" s="53"/>
      <c r="PE115" s="53"/>
      <c r="PF115" s="53"/>
      <c r="PG115" s="53"/>
      <c r="PH115" s="53"/>
      <c r="PI115" s="53"/>
      <c r="PJ115" s="53"/>
      <c r="PK115" s="53"/>
      <c r="PL115" s="53"/>
      <c r="PM115" s="53"/>
      <c r="PN115" s="53"/>
      <c r="PO115" s="53"/>
      <c r="PP115" s="53"/>
      <c r="PQ115" s="53"/>
      <c r="PR115" s="53"/>
      <c r="PS115" s="53"/>
      <c r="PT115" s="53"/>
      <c r="PU115" s="53"/>
      <c r="PV115" s="53"/>
      <c r="PW115" s="53"/>
      <c r="PX115" s="53"/>
      <c r="PY115" s="53"/>
      <c r="PZ115" s="53"/>
      <c r="QA115" s="53"/>
      <c r="QB115" s="53"/>
      <c r="QC115" s="53"/>
      <c r="QD115" s="53"/>
      <c r="QE115" s="53"/>
      <c r="QF115" s="53"/>
      <c r="QG115" s="53"/>
      <c r="QH115" s="53"/>
      <c r="QI115" s="53"/>
      <c r="QJ115" s="53"/>
      <c r="QK115" s="53"/>
      <c r="QL115" s="53"/>
      <c r="QM115" s="53"/>
      <c r="QN115" s="53"/>
      <c r="QO115" s="53"/>
      <c r="QP115" s="53"/>
      <c r="QQ115" s="53"/>
      <c r="QR115" s="53"/>
      <c r="QS115" s="53"/>
      <c r="QT115" s="53"/>
      <c r="QU115" s="53"/>
      <c r="QV115" s="53"/>
      <c r="QW115" s="53"/>
      <c r="QX115" s="53"/>
      <c r="QY115" s="53"/>
      <c r="QZ115" s="53"/>
      <c r="RA115" s="53"/>
      <c r="RB115" s="53"/>
      <c r="RC115" s="53"/>
      <c r="RD115" s="53"/>
      <c r="RE115" s="53"/>
      <c r="RF115" s="53"/>
      <c r="RG115" s="53"/>
      <c r="RH115" s="53"/>
      <c r="RI115" s="53"/>
      <c r="RJ115" s="53"/>
      <c r="RK115" s="53"/>
      <c r="RL115" s="53"/>
      <c r="RM115" s="53"/>
      <c r="RN115" s="53"/>
      <c r="RO115" s="53"/>
      <c r="RP115" s="53"/>
      <c r="RQ115" s="53"/>
      <c r="RR115" s="53"/>
      <c r="RS115" s="53"/>
      <c r="RT115" s="53"/>
      <c r="RU115" s="53"/>
      <c r="RV115" s="53"/>
      <c r="RW115" s="53"/>
      <c r="RX115" s="53"/>
      <c r="RY115" s="53"/>
      <c r="RZ115" s="53"/>
      <c r="SA115" s="53"/>
      <c r="SB115" s="53"/>
      <c r="SC115" s="53"/>
      <c r="SD115" s="53"/>
      <c r="SE115" s="53"/>
      <c r="SF115" s="53"/>
      <c r="SG115" s="53"/>
      <c r="SH115" s="53"/>
      <c r="SI115" s="53"/>
      <c r="SJ115" s="53"/>
      <c r="SK115" s="53"/>
      <c r="SL115" s="53"/>
      <c r="SM115" s="53"/>
      <c r="SN115" s="53"/>
      <c r="SO115" s="53"/>
      <c r="SP115" s="53"/>
      <c r="SQ115" s="53"/>
      <c r="SR115" s="53"/>
      <c r="SS115" s="53"/>
      <c r="ST115" s="53"/>
      <c r="SU115" s="53"/>
      <c r="SV115" s="53"/>
      <c r="SW115" s="53"/>
      <c r="SX115" s="53"/>
      <c r="SY115" s="53"/>
      <c r="SZ115" s="53"/>
      <c r="TA115" s="53"/>
      <c r="TB115" s="53"/>
      <c r="TC115" s="53"/>
      <c r="TD115" s="53"/>
      <c r="TE115" s="53"/>
      <c r="TF115" s="53"/>
      <c r="TG115" s="53"/>
      <c r="TH115" s="53"/>
      <c r="TI115" s="53"/>
      <c r="TJ115" s="53"/>
      <c r="TK115" s="53"/>
      <c r="TL115" s="53"/>
      <c r="TM115" s="53"/>
      <c r="TN115" s="53"/>
      <c r="TO115" s="53"/>
      <c r="TP115" s="53"/>
      <c r="TQ115" s="53"/>
      <c r="TR115" s="53"/>
      <c r="TS115" s="53"/>
      <c r="TT115" s="53"/>
      <c r="TU115" s="53"/>
      <c r="TV115" s="53"/>
      <c r="TW115" s="53"/>
      <c r="TX115" s="53"/>
      <c r="TY115" s="53"/>
      <c r="TZ115" s="53"/>
      <c r="UA115" s="53"/>
      <c r="UB115" s="53"/>
      <c r="UC115" s="53"/>
      <c r="UD115" s="53"/>
      <c r="UE115" s="53"/>
      <c r="UF115" s="53"/>
      <c r="UG115" s="53"/>
      <c r="UH115" s="53"/>
      <c r="UI115" s="53"/>
      <c r="UJ115" s="53"/>
      <c r="UK115" s="53"/>
      <c r="UL115" s="53"/>
      <c r="UM115" s="53"/>
      <c r="UN115" s="53"/>
      <c r="UO115" s="53"/>
      <c r="UP115" s="53"/>
      <c r="UQ115" s="53"/>
      <c r="UR115" s="53"/>
      <c r="US115" s="53"/>
      <c r="UT115" s="53"/>
      <c r="UU115" s="53"/>
      <c r="UV115" s="53"/>
      <c r="UW115" s="53"/>
      <c r="UX115" s="53"/>
      <c r="UY115" s="53"/>
      <c r="UZ115" s="53"/>
      <c r="VA115" s="53"/>
      <c r="VB115" s="53"/>
      <c r="VC115" s="53"/>
      <c r="VD115" s="53"/>
      <c r="VE115" s="53"/>
      <c r="VF115" s="53"/>
      <c r="VG115" s="53"/>
      <c r="VH115" s="53"/>
      <c r="VI115" s="53"/>
      <c r="VJ115" s="53"/>
      <c r="VK115" s="53"/>
      <c r="VL115" s="53"/>
      <c r="VM115" s="53"/>
      <c r="VN115" s="53"/>
      <c r="VO115" s="53"/>
      <c r="VP115" s="53"/>
      <c r="VQ115" s="53"/>
      <c r="VR115" s="53"/>
      <c r="VS115" s="53"/>
      <c r="VT115" s="53"/>
      <c r="VU115" s="53"/>
      <c r="VV115" s="53"/>
      <c r="VW115" s="53"/>
      <c r="VX115" s="53"/>
      <c r="VY115" s="53"/>
      <c r="VZ115" s="53"/>
      <c r="WA115" s="53"/>
      <c r="WB115" s="53"/>
      <c r="WC115" s="53"/>
      <c r="WD115" s="53"/>
      <c r="WE115" s="53"/>
      <c r="WF115" s="53"/>
      <c r="WG115" s="53"/>
      <c r="WH115" s="53"/>
      <c r="WI115" s="53"/>
      <c r="WJ115" s="53"/>
      <c r="WK115" s="53"/>
      <c r="WL115" s="53"/>
      <c r="WM115" s="53"/>
      <c r="WN115" s="53"/>
      <c r="WO115" s="53"/>
      <c r="WP115" s="53"/>
      <c r="WQ115" s="53"/>
      <c r="WR115" s="53"/>
      <c r="WS115" s="53"/>
      <c r="WT115" s="53"/>
      <c r="WU115" s="53"/>
      <c r="WX115" s="53"/>
      <c r="WY115" s="53"/>
      <c r="WZ115" s="53"/>
      <c r="XA115" s="53"/>
      <c r="XB115" s="53"/>
      <c r="XC115" s="53"/>
      <c r="XD115" s="53"/>
      <c r="XE115" s="53"/>
      <c r="XF115" s="53"/>
      <c r="XG115" s="53"/>
      <c r="XH115" s="53"/>
      <c r="XI115" s="53"/>
      <c r="XJ115" s="53"/>
      <c r="XK115" s="53"/>
      <c r="XL115" s="53"/>
      <c r="XM115" s="53"/>
      <c r="XN115" s="53"/>
      <c r="XO115" s="53"/>
      <c r="XP115" s="53"/>
      <c r="XQ115" s="53"/>
      <c r="XR115" s="53"/>
      <c r="XS115" s="53"/>
      <c r="XT115" s="53"/>
      <c r="XU115" s="53"/>
      <c r="XV115" s="53"/>
      <c r="XW115" s="53"/>
      <c r="XX115" s="53"/>
      <c r="XY115" s="53"/>
      <c r="XZ115" s="53"/>
      <c r="YA115" s="53"/>
      <c r="YB115" s="53"/>
      <c r="YC115" s="53"/>
      <c r="YD115" s="53"/>
      <c r="YE115" s="53"/>
      <c r="YF115" s="53"/>
      <c r="YG115" s="53"/>
      <c r="YH115" s="53"/>
      <c r="YI115" s="53"/>
      <c r="YJ115" s="53"/>
      <c r="YK115" s="53"/>
      <c r="YL115" s="53"/>
      <c r="YM115" s="53"/>
      <c r="YN115" s="53"/>
      <c r="YO115" s="53"/>
      <c r="YP115" s="53"/>
      <c r="YQ115" s="53"/>
      <c r="YR115" s="53"/>
      <c r="YS115" s="53"/>
      <c r="YT115" s="53"/>
      <c r="YU115" s="53"/>
      <c r="YV115" s="53"/>
      <c r="YW115" s="53"/>
      <c r="YX115" s="53"/>
      <c r="YY115" s="53"/>
      <c r="YZ115" s="53"/>
      <c r="ZA115" s="53"/>
      <c r="ZB115" s="53"/>
      <c r="ZC115" s="53"/>
      <c r="ZD115" s="53"/>
      <c r="ZE115" s="53"/>
      <c r="ZF115" s="53"/>
      <c r="ZG115" s="53"/>
      <c r="ZH115" s="53"/>
      <c r="ZI115" s="53"/>
      <c r="ZJ115" s="53"/>
      <c r="ZK115" s="53"/>
      <c r="ZL115" s="53"/>
      <c r="ZM115" s="53"/>
      <c r="ZN115" s="53"/>
      <c r="ZO115" s="53"/>
      <c r="ZP115" s="53"/>
      <c r="ZQ115" s="53"/>
      <c r="ZR115" s="53"/>
      <c r="ZS115" s="53"/>
      <c r="ZT115" s="53"/>
      <c r="ZU115" s="53"/>
      <c r="ZV115" s="53"/>
      <c r="ZW115" s="53"/>
      <c r="ZX115" s="53"/>
      <c r="ZY115" s="53"/>
      <c r="ZZ115" s="53"/>
      <c r="AAA115" s="53"/>
      <c r="AAB115" s="53"/>
      <c r="AAC115" s="53"/>
      <c r="AAD115" s="53"/>
      <c r="AAE115" s="53"/>
      <c r="AAF115" s="53"/>
      <c r="AAG115" s="53"/>
      <c r="AAH115" s="53"/>
      <c r="AAI115" s="53"/>
      <c r="AAJ115" s="53"/>
      <c r="AAK115" s="53"/>
      <c r="AAL115" s="53"/>
      <c r="AAM115" s="53"/>
      <c r="AAN115" s="53"/>
      <c r="AAO115" s="53"/>
      <c r="AAP115" s="53"/>
      <c r="AAQ115" s="53"/>
      <c r="AAR115" s="53"/>
      <c r="AAS115" s="53"/>
      <c r="AAT115" s="53"/>
      <c r="AAU115" s="53"/>
      <c r="AAV115" s="53"/>
      <c r="AAW115" s="53"/>
      <c r="AAX115" s="53"/>
      <c r="AAY115" s="53"/>
      <c r="AAZ115" s="53"/>
      <c r="ABA115" s="53"/>
      <c r="ABB115" s="53"/>
      <c r="ABC115" s="53"/>
      <c r="ABD115" s="53"/>
      <c r="ABE115" s="53"/>
      <c r="ABF115" s="53"/>
      <c r="ABG115" s="53"/>
      <c r="ABH115" s="53"/>
      <c r="ABI115" s="53"/>
      <c r="ABJ115" s="53"/>
      <c r="ABK115" s="53"/>
      <c r="ABL115" s="53"/>
      <c r="ABM115" s="53"/>
      <c r="ABN115" s="53"/>
      <c r="ABO115" s="53"/>
      <c r="ABP115" s="53"/>
      <c r="ABQ115" s="53"/>
      <c r="ABR115" s="53"/>
      <c r="ABS115" s="53"/>
      <c r="ABT115" s="53"/>
      <c r="ABU115" s="53"/>
      <c r="ABV115" s="53"/>
      <c r="ABW115" s="53"/>
      <c r="ABX115" s="53"/>
      <c r="ABY115" s="53"/>
      <c r="ABZ115" s="53"/>
      <c r="ACA115" s="53"/>
      <c r="ACB115" s="53"/>
      <c r="ACC115" s="53"/>
      <c r="ACD115" s="53"/>
      <c r="ACE115" s="53"/>
      <c r="ACF115" s="53"/>
      <c r="ACG115" s="53"/>
      <c r="ACH115" s="53"/>
      <c r="ACI115" s="53"/>
      <c r="ACJ115" s="53"/>
      <c r="ACK115" s="53"/>
      <c r="ACL115" s="53"/>
      <c r="ACM115" s="53"/>
      <c r="ACN115" s="53"/>
      <c r="ACO115" s="53"/>
      <c r="ACP115" s="53"/>
      <c r="ACQ115" s="53"/>
      <c r="ACR115" s="53"/>
      <c r="ACS115" s="53"/>
      <c r="ACT115" s="53"/>
      <c r="ACU115" s="53"/>
      <c r="ACV115" s="53"/>
      <c r="ACW115" s="53"/>
      <c r="ACX115" s="53"/>
      <c r="ACY115" s="53"/>
      <c r="ACZ115" s="53"/>
      <c r="ADA115" s="53"/>
      <c r="ADB115" s="53"/>
      <c r="ADC115" s="53"/>
      <c r="ADD115" s="53"/>
      <c r="ADE115" s="53"/>
      <c r="ADF115" s="53"/>
      <c r="ADG115" s="53"/>
      <c r="ADH115" s="53"/>
      <c r="ADI115" s="53"/>
      <c r="ADJ115" s="53"/>
      <c r="ADK115" s="53"/>
      <c r="ADL115" s="53"/>
      <c r="ADM115" s="53"/>
      <c r="ADN115" s="53"/>
      <c r="ADO115" s="53"/>
      <c r="ADP115" s="53"/>
      <c r="ADQ115" s="53"/>
      <c r="ADR115" s="53"/>
      <c r="ADS115" s="53"/>
      <c r="ADT115" s="53"/>
      <c r="ADU115" s="53"/>
      <c r="ADV115" s="53"/>
      <c r="ADW115" s="53"/>
      <c r="ADX115" s="53"/>
      <c r="ADY115" s="53"/>
      <c r="ADZ115" s="53"/>
      <c r="AEA115" s="53"/>
      <c r="AEB115" s="53"/>
      <c r="AEC115" s="53"/>
      <c r="AED115" s="53"/>
      <c r="AEE115" s="53"/>
      <c r="AEF115" s="53"/>
      <c r="AEG115" s="53"/>
      <c r="AEH115" s="53"/>
      <c r="AEI115" s="53"/>
      <c r="AEJ115" s="53"/>
      <c r="AEK115" s="53"/>
      <c r="AEL115" s="53"/>
      <c r="AEM115" s="53"/>
      <c r="AEN115" s="53"/>
      <c r="AEO115" s="53"/>
      <c r="AEP115" s="53"/>
      <c r="AEQ115" s="53"/>
      <c r="AER115" s="53"/>
      <c r="AES115" s="53"/>
      <c r="AET115" s="53"/>
      <c r="AEU115" s="53"/>
      <c r="AEV115" s="53"/>
      <c r="AEW115" s="53"/>
      <c r="AEX115" s="53"/>
      <c r="AEY115" s="53"/>
      <c r="AEZ115" s="53"/>
      <c r="AFA115" s="53"/>
      <c r="AFB115" s="53"/>
      <c r="AFC115" s="53"/>
      <c r="AFD115" s="53"/>
      <c r="AFE115" s="53"/>
      <c r="AFF115" s="53"/>
      <c r="AFG115" s="53"/>
      <c r="AFH115" s="53"/>
      <c r="AFI115" s="53"/>
      <c r="AFJ115" s="53"/>
      <c r="AFK115" s="53"/>
      <c r="AFL115" s="53"/>
      <c r="AFM115" s="53"/>
      <c r="AFN115" s="53"/>
      <c r="AFO115" s="53"/>
      <c r="AFP115" s="53"/>
      <c r="AFQ115" s="53"/>
      <c r="AFR115" s="53"/>
      <c r="AFS115" s="53"/>
      <c r="AFT115" s="53"/>
      <c r="AFU115" s="53"/>
      <c r="AFV115" s="53"/>
      <c r="AFW115" s="53"/>
      <c r="AFX115" s="53"/>
      <c r="AFY115" s="53"/>
      <c r="AFZ115" s="53"/>
      <c r="AGA115" s="53"/>
      <c r="AGB115" s="53"/>
      <c r="AGC115" s="53"/>
      <c r="AGD115" s="53"/>
      <c r="AGE115" s="53"/>
      <c r="AGF115" s="53"/>
      <c r="AGG115" s="53"/>
      <c r="AGH115" s="53"/>
      <c r="AGI115" s="53"/>
      <c r="AGJ115" s="53"/>
      <c r="AGK115" s="53"/>
      <c r="AGL115" s="53"/>
      <c r="AGM115" s="53"/>
      <c r="AGN115" s="53"/>
      <c r="AGO115" s="53"/>
      <c r="AGP115" s="53"/>
      <c r="AGQ115" s="53"/>
      <c r="AGT115" s="53"/>
      <c r="AGU115" s="53"/>
      <c r="AGV115" s="53"/>
      <c r="AGW115" s="53"/>
      <c r="AGX115" s="53"/>
      <c r="AGY115" s="53"/>
      <c r="AGZ115" s="53"/>
      <c r="AHA115" s="53"/>
      <c r="AHB115" s="53"/>
      <c r="AHC115" s="53"/>
      <c r="AHD115" s="53"/>
      <c r="AHE115" s="53"/>
      <c r="AHF115" s="53"/>
      <c r="AHG115" s="53"/>
      <c r="AHH115" s="53"/>
      <c r="AHI115" s="53"/>
      <c r="AHJ115" s="53"/>
      <c r="AHK115" s="53"/>
      <c r="AHL115" s="53"/>
      <c r="AHM115" s="53"/>
      <c r="AHN115" s="53"/>
      <c r="AHO115" s="53"/>
      <c r="AHP115" s="53"/>
      <c r="AHQ115" s="53"/>
      <c r="AHR115" s="53"/>
      <c r="AHS115" s="53"/>
      <c r="AHT115" s="53"/>
      <c r="AHU115" s="53"/>
      <c r="AHV115" s="53"/>
      <c r="AHW115" s="53"/>
      <c r="AHX115" s="53"/>
      <c r="AHY115" s="53"/>
      <c r="AHZ115" s="53"/>
      <c r="AIA115" s="53"/>
      <c r="AIB115" s="53"/>
      <c r="AIC115" s="53"/>
      <c r="AID115" s="53"/>
      <c r="AIE115" s="53"/>
      <c r="AIF115" s="53"/>
      <c r="AIG115" s="53"/>
      <c r="AIH115" s="53"/>
      <c r="AII115" s="53"/>
      <c r="AIJ115" s="53"/>
      <c r="AIK115" s="53"/>
      <c r="AIL115" s="53"/>
      <c r="AIM115" s="53"/>
      <c r="AIN115" s="53"/>
      <c r="AIO115" s="53"/>
      <c r="AIP115" s="53"/>
      <c r="AIQ115" s="53"/>
      <c r="AIR115" s="53"/>
      <c r="AIS115" s="53"/>
      <c r="AIT115" s="53"/>
      <c r="AIU115" s="53"/>
      <c r="AIV115" s="53"/>
      <c r="AIW115" s="53"/>
      <c r="AIX115" s="53"/>
      <c r="AIY115" s="53"/>
      <c r="AIZ115" s="53"/>
      <c r="AJA115" s="53"/>
      <c r="AJB115" s="53"/>
      <c r="AJC115" s="53"/>
      <c r="AJD115" s="53"/>
      <c r="AJE115" s="53"/>
      <c r="AJF115" s="53"/>
      <c r="AJG115" s="53"/>
      <c r="AJH115" s="53"/>
      <c r="AJI115" s="53"/>
      <c r="AJJ115" s="53"/>
      <c r="AJK115" s="53"/>
      <c r="AJL115" s="53"/>
      <c r="AJM115" s="53"/>
      <c r="AJN115" s="53"/>
      <c r="AJO115" s="53"/>
      <c r="AJP115" s="53"/>
      <c r="AJQ115" s="53"/>
      <c r="AJR115" s="53"/>
      <c r="AJS115" s="53"/>
      <c r="AJT115" s="53"/>
      <c r="AJU115" s="53"/>
      <c r="AJV115" s="53"/>
      <c r="AJW115" s="53"/>
      <c r="AJX115" s="53"/>
      <c r="AJY115" s="53"/>
      <c r="AJZ115" s="53"/>
      <c r="AKA115" s="53"/>
      <c r="AKB115" s="53"/>
      <c r="AKC115" s="53"/>
      <c r="AKD115" s="53"/>
      <c r="AKE115" s="53"/>
      <c r="AKF115" s="53"/>
      <c r="AKG115" s="53"/>
      <c r="AKH115" s="53"/>
      <c r="AKI115" s="53"/>
      <c r="AKJ115" s="53"/>
      <c r="AKK115" s="53"/>
      <c r="AKL115" s="53"/>
      <c r="AKM115" s="53"/>
      <c r="AKN115" s="53"/>
      <c r="AKO115" s="53"/>
      <c r="AKP115" s="53"/>
      <c r="AKQ115" s="53"/>
      <c r="AKR115" s="53"/>
      <c r="AKS115" s="53"/>
      <c r="AKT115" s="53"/>
      <c r="AKU115" s="53"/>
      <c r="AKV115" s="53"/>
      <c r="AKW115" s="53"/>
      <c r="AKX115" s="53"/>
      <c r="AKY115" s="53"/>
      <c r="AKZ115" s="53"/>
      <c r="ALA115" s="53"/>
      <c r="ALB115" s="53"/>
      <c r="ALC115" s="53"/>
      <c r="ALD115" s="53"/>
      <c r="ALE115" s="53"/>
      <c r="ALF115" s="53"/>
      <c r="ALG115" s="53"/>
      <c r="ALH115" s="53"/>
      <c r="ALI115" s="53"/>
      <c r="ALJ115" s="53"/>
      <c r="ALK115" s="53"/>
      <c r="ALL115" s="53"/>
      <c r="ALM115" s="53"/>
      <c r="ALN115" s="53"/>
      <c r="ALO115" s="53"/>
      <c r="ALP115" s="53"/>
      <c r="ALQ115" s="53"/>
      <c r="ALR115" s="53"/>
      <c r="ALS115" s="53"/>
      <c r="ALT115" s="53"/>
      <c r="ALU115" s="53"/>
      <c r="ALV115" s="53"/>
      <c r="ALW115" s="53"/>
      <c r="ALX115" s="53"/>
      <c r="ALY115" s="53"/>
      <c r="ALZ115" s="53"/>
      <c r="AMA115" s="53"/>
      <c r="AMB115" s="53"/>
      <c r="AMC115" s="53"/>
      <c r="AMD115" s="53"/>
      <c r="AME115" s="53"/>
      <c r="AMF115" s="53"/>
      <c r="AMG115" s="53"/>
      <c r="AMH115" s="53"/>
      <c r="AMI115" s="53"/>
      <c r="AMJ115" s="53"/>
      <c r="AMK115" s="53"/>
      <c r="AML115" s="53"/>
      <c r="AMM115" s="53"/>
      <c r="AMN115" s="53"/>
      <c r="AMO115" s="53"/>
      <c r="AMP115" s="53"/>
      <c r="AMQ115" s="53"/>
      <c r="AMR115" s="53"/>
      <c r="AMS115" s="53"/>
      <c r="AMT115" s="53"/>
      <c r="AMU115" s="53"/>
      <c r="AMV115" s="53"/>
      <c r="AMW115" s="53"/>
      <c r="AMX115" s="53"/>
      <c r="AMY115" s="53"/>
      <c r="AMZ115" s="53"/>
      <c r="ANA115" s="53"/>
      <c r="ANB115" s="53"/>
      <c r="ANC115" s="53"/>
      <c r="AND115" s="53"/>
      <c r="ANE115" s="53"/>
      <c r="ANF115" s="53"/>
      <c r="ANG115" s="53"/>
      <c r="ANH115" s="53"/>
      <c r="ANI115" s="53"/>
      <c r="ANJ115" s="53"/>
      <c r="ANK115" s="53"/>
      <c r="ANL115" s="53"/>
      <c r="ANM115" s="53"/>
      <c r="ANN115" s="53"/>
      <c r="ANO115" s="53"/>
      <c r="ANP115" s="53"/>
      <c r="ANQ115" s="53"/>
      <c r="ANR115" s="53"/>
      <c r="ANS115" s="53"/>
      <c r="ANT115" s="53"/>
      <c r="ANU115" s="53"/>
      <c r="ANV115" s="53"/>
      <c r="ANW115" s="53"/>
      <c r="ANX115" s="53"/>
      <c r="ANY115" s="53"/>
      <c r="ANZ115" s="53"/>
      <c r="AOA115" s="53"/>
      <c r="AOB115" s="53"/>
      <c r="AOC115" s="53"/>
      <c r="AOD115" s="53"/>
      <c r="AOE115" s="53"/>
      <c r="AOF115" s="53"/>
      <c r="AOG115" s="53"/>
      <c r="AOH115" s="53"/>
      <c r="AOI115" s="53"/>
      <c r="AOJ115" s="53"/>
      <c r="AOK115" s="53"/>
      <c r="AOL115" s="53"/>
      <c r="AOM115" s="53"/>
      <c r="AON115" s="53"/>
      <c r="AOO115" s="53"/>
      <c r="AOP115" s="53"/>
      <c r="AOQ115" s="53"/>
      <c r="AOR115" s="53"/>
      <c r="AOS115" s="53"/>
      <c r="AOT115" s="53"/>
      <c r="AOU115" s="53"/>
      <c r="AOV115" s="53"/>
      <c r="AOW115" s="53"/>
      <c r="AOX115" s="53"/>
      <c r="AOY115" s="53"/>
      <c r="AOZ115" s="53"/>
      <c r="APA115" s="53"/>
      <c r="APB115" s="53"/>
      <c r="APC115" s="53"/>
      <c r="APD115" s="53"/>
      <c r="APE115" s="53"/>
      <c r="APF115" s="53"/>
      <c r="APG115" s="53"/>
      <c r="APH115" s="53"/>
      <c r="API115" s="53"/>
      <c r="APJ115" s="53"/>
      <c r="APK115" s="53"/>
      <c r="APL115" s="53"/>
      <c r="APM115" s="53"/>
      <c r="APN115" s="53"/>
      <c r="APO115" s="53"/>
      <c r="APP115" s="53"/>
      <c r="APQ115" s="53"/>
      <c r="APR115" s="53"/>
      <c r="APS115" s="53"/>
      <c r="APT115" s="53"/>
      <c r="APU115" s="53"/>
      <c r="APV115" s="53"/>
      <c r="APW115" s="53"/>
      <c r="APX115" s="53"/>
      <c r="APY115" s="53"/>
      <c r="APZ115" s="53"/>
      <c r="AQA115" s="53"/>
      <c r="AQB115" s="53"/>
      <c r="AQC115" s="53"/>
      <c r="AQD115" s="53"/>
      <c r="AQE115" s="53"/>
      <c r="AQF115" s="53"/>
      <c r="AQG115" s="53"/>
      <c r="AQH115" s="53"/>
      <c r="AQI115" s="53"/>
      <c r="AQJ115" s="53"/>
      <c r="AQK115" s="53"/>
      <c r="AQL115" s="53"/>
      <c r="AQM115" s="53"/>
      <c r="AQP115" s="53"/>
      <c r="AQQ115" s="53"/>
      <c r="AQR115" s="53"/>
      <c r="AQS115" s="53"/>
      <c r="AQT115" s="53"/>
      <c r="AQU115" s="53"/>
      <c r="AQV115" s="53"/>
      <c r="AQW115" s="53"/>
      <c r="AQX115" s="53"/>
      <c r="AQY115" s="53"/>
      <c r="AQZ115" s="53"/>
      <c r="ARA115" s="53"/>
      <c r="ARB115" s="53"/>
      <c r="ARC115" s="53"/>
      <c r="ARD115" s="53"/>
      <c r="ARE115" s="53"/>
      <c r="ARF115" s="53"/>
      <c r="ARG115" s="53"/>
      <c r="ARH115" s="53"/>
      <c r="ARI115" s="53"/>
      <c r="ARJ115" s="53"/>
      <c r="ARK115" s="53"/>
      <c r="ARL115" s="53"/>
      <c r="ARM115" s="53"/>
      <c r="ARN115" s="53"/>
      <c r="ARO115" s="53"/>
      <c r="ARP115" s="53"/>
      <c r="ARQ115" s="53"/>
      <c r="ARR115" s="53"/>
      <c r="ARS115" s="53"/>
      <c r="ART115" s="53"/>
      <c r="ARU115" s="53"/>
      <c r="ARV115" s="53"/>
      <c r="ARW115" s="53"/>
      <c r="ARX115" s="53"/>
      <c r="ARY115" s="53"/>
      <c r="ARZ115" s="53"/>
      <c r="ASA115" s="53"/>
      <c r="ASB115" s="53"/>
      <c r="ASC115" s="53"/>
      <c r="ASD115" s="53"/>
      <c r="ASE115" s="53"/>
      <c r="ASF115" s="53"/>
      <c r="ASG115" s="53"/>
      <c r="ASH115" s="53"/>
      <c r="ASI115" s="53"/>
      <c r="ASJ115" s="53"/>
      <c r="ASK115" s="53"/>
      <c r="ASL115" s="53"/>
      <c r="ASM115" s="53"/>
      <c r="ASN115" s="53"/>
      <c r="ASO115" s="53"/>
      <c r="ASP115" s="53"/>
      <c r="ASQ115" s="53"/>
      <c r="ASR115" s="53"/>
      <c r="ASS115" s="53"/>
      <c r="AST115" s="53"/>
      <c r="ASU115" s="53"/>
      <c r="ASV115" s="53"/>
      <c r="ASW115" s="53"/>
      <c r="ASX115" s="53"/>
      <c r="ASY115" s="53"/>
      <c r="ASZ115" s="53"/>
      <c r="ATA115" s="53"/>
      <c r="ATB115" s="53"/>
      <c r="ATC115" s="53"/>
      <c r="ATD115" s="53"/>
      <c r="ATE115" s="53"/>
      <c r="ATF115" s="53"/>
      <c r="ATG115" s="53"/>
      <c r="ATH115" s="53"/>
      <c r="ATI115" s="53"/>
      <c r="ATJ115" s="53"/>
      <c r="ATK115" s="53"/>
      <c r="ATL115" s="53"/>
      <c r="ATM115" s="53"/>
      <c r="ATN115" s="53"/>
      <c r="ATO115" s="53"/>
      <c r="ATP115" s="53"/>
      <c r="ATQ115" s="53"/>
      <c r="ATR115" s="53"/>
      <c r="ATS115" s="53"/>
      <c r="ATT115" s="53"/>
      <c r="ATU115" s="53"/>
      <c r="ATV115" s="53"/>
      <c r="ATW115" s="53"/>
      <c r="ATX115" s="53"/>
      <c r="ATY115" s="53"/>
      <c r="ATZ115" s="53"/>
      <c r="AUA115" s="53"/>
      <c r="AUB115" s="53"/>
      <c r="AUC115" s="53"/>
      <c r="AUD115" s="53"/>
      <c r="AUE115" s="53"/>
      <c r="AUF115" s="53"/>
      <c r="AUG115" s="53"/>
      <c r="AUH115" s="53"/>
      <c r="AUI115" s="53"/>
      <c r="AUJ115" s="53"/>
      <c r="AUK115" s="53"/>
      <c r="AUL115" s="53"/>
      <c r="AUM115" s="53"/>
      <c r="AUN115" s="53"/>
      <c r="AUO115" s="53"/>
      <c r="AUP115" s="53"/>
      <c r="AUQ115" s="53"/>
      <c r="AUR115" s="53"/>
      <c r="AUS115" s="53"/>
      <c r="AUT115" s="53"/>
      <c r="AUU115" s="53"/>
      <c r="AUV115" s="53"/>
      <c r="AUW115" s="53"/>
      <c r="AUX115" s="53"/>
      <c r="AUY115" s="53"/>
      <c r="AUZ115" s="53"/>
      <c r="AVA115" s="53"/>
      <c r="AVB115" s="53"/>
      <c r="AVC115" s="53"/>
      <c r="AVD115" s="53"/>
      <c r="AVE115" s="53"/>
      <c r="AVF115" s="53"/>
      <c r="AVG115" s="53"/>
      <c r="AVH115" s="53"/>
      <c r="AVI115" s="53"/>
      <c r="AVJ115" s="53"/>
      <c r="AVK115" s="53"/>
      <c r="AVL115" s="53"/>
      <c r="AVM115" s="53"/>
      <c r="AVN115" s="53"/>
      <c r="AVO115" s="53"/>
      <c r="AVP115" s="53"/>
      <c r="AVQ115" s="53"/>
      <c r="AVR115" s="53"/>
      <c r="AVS115" s="53"/>
      <c r="AVT115" s="53"/>
      <c r="AVU115" s="53"/>
      <c r="AVV115" s="53"/>
      <c r="AVW115" s="53"/>
      <c r="AVX115" s="53"/>
      <c r="AVY115" s="53"/>
      <c r="AVZ115" s="53"/>
      <c r="AWA115" s="53"/>
      <c r="AWB115" s="53"/>
      <c r="AWC115" s="53"/>
      <c r="AWD115" s="53"/>
      <c r="AWE115" s="53"/>
      <c r="AWF115" s="53"/>
      <c r="AWG115" s="53"/>
      <c r="AWH115" s="53"/>
      <c r="AWI115" s="53"/>
      <c r="AWJ115" s="53"/>
      <c r="AWK115" s="53"/>
      <c r="AWL115" s="53"/>
      <c r="AWM115" s="53"/>
      <c r="AWN115" s="53"/>
      <c r="AWO115" s="53"/>
      <c r="AWP115" s="53"/>
      <c r="AWQ115" s="53"/>
      <c r="AWR115" s="53"/>
      <c r="AWS115" s="53"/>
      <c r="AWT115" s="53"/>
      <c r="AWU115" s="53"/>
      <c r="AWV115" s="53"/>
      <c r="AWW115" s="53"/>
      <c r="AWX115" s="53"/>
      <c r="AWY115" s="53"/>
      <c r="AWZ115" s="53"/>
      <c r="AXA115" s="53"/>
      <c r="AXB115" s="53"/>
      <c r="AXC115" s="53"/>
      <c r="AXD115" s="53"/>
      <c r="AXE115" s="53"/>
      <c r="AXF115" s="53"/>
      <c r="AXG115" s="53"/>
      <c r="AXH115" s="53"/>
      <c r="AXI115" s="53"/>
      <c r="AXJ115" s="53"/>
      <c r="AXK115" s="53"/>
      <c r="AXL115" s="53"/>
      <c r="AXM115" s="53"/>
      <c r="AXN115" s="53"/>
      <c r="AXO115" s="53"/>
      <c r="AXP115" s="53"/>
      <c r="AXQ115" s="53"/>
      <c r="AXR115" s="53"/>
      <c r="AXS115" s="53"/>
      <c r="AXT115" s="53"/>
      <c r="AXU115" s="53"/>
      <c r="AXV115" s="53"/>
      <c r="AXW115" s="53"/>
      <c r="AXX115" s="53"/>
      <c r="AXY115" s="53"/>
      <c r="AXZ115" s="53"/>
      <c r="AYA115" s="53"/>
      <c r="AYB115" s="53"/>
      <c r="AYC115" s="53"/>
      <c r="AYD115" s="53"/>
      <c r="AYE115" s="53"/>
      <c r="AYF115" s="53"/>
      <c r="AYG115" s="53"/>
      <c r="AYH115" s="53"/>
      <c r="AYI115" s="53"/>
      <c r="AYJ115" s="53"/>
      <c r="AYK115" s="53"/>
      <c r="AYL115" s="53"/>
      <c r="AYM115" s="53"/>
      <c r="AYN115" s="53"/>
      <c r="AYO115" s="53"/>
      <c r="AYP115" s="53"/>
      <c r="AYQ115" s="53"/>
      <c r="AYR115" s="53"/>
      <c r="AYS115" s="53"/>
      <c r="AYT115" s="53"/>
      <c r="AYU115" s="53"/>
      <c r="AYV115" s="53"/>
      <c r="AYW115" s="53"/>
      <c r="AYX115" s="53"/>
      <c r="AYY115" s="53"/>
      <c r="AYZ115" s="53"/>
      <c r="AZA115" s="53"/>
      <c r="AZB115" s="53"/>
      <c r="AZC115" s="53"/>
      <c r="AZD115" s="53"/>
      <c r="AZE115" s="53"/>
      <c r="AZF115" s="53"/>
      <c r="AZG115" s="53"/>
      <c r="AZH115" s="53"/>
      <c r="AZI115" s="53"/>
      <c r="AZJ115" s="53"/>
      <c r="AZK115" s="53"/>
      <c r="AZL115" s="53"/>
      <c r="AZM115" s="53"/>
      <c r="AZN115" s="53"/>
      <c r="AZO115" s="53"/>
      <c r="AZP115" s="53"/>
      <c r="AZQ115" s="53"/>
      <c r="AZR115" s="53"/>
      <c r="AZS115" s="53"/>
      <c r="AZT115" s="53"/>
      <c r="AZU115" s="53"/>
      <c r="AZV115" s="53"/>
      <c r="AZW115" s="53"/>
      <c r="AZX115" s="53"/>
      <c r="AZY115" s="53"/>
      <c r="AZZ115" s="53"/>
      <c r="BAA115" s="53"/>
      <c r="BAB115" s="53"/>
      <c r="BAC115" s="53"/>
      <c r="BAD115" s="53"/>
      <c r="BAE115" s="53"/>
      <c r="BAF115" s="53"/>
      <c r="BAG115" s="53"/>
      <c r="BAH115" s="53"/>
      <c r="BAI115" s="53"/>
      <c r="BAL115" s="53"/>
      <c r="BAM115" s="53"/>
      <c r="BAN115" s="53"/>
      <c r="BAO115" s="53"/>
      <c r="BAP115" s="53"/>
      <c r="BAQ115" s="53"/>
      <c r="BAR115" s="53"/>
      <c r="BAS115" s="53"/>
      <c r="BAT115" s="53"/>
      <c r="BAU115" s="53"/>
      <c r="BAV115" s="53"/>
      <c r="BAW115" s="53"/>
      <c r="BAX115" s="53"/>
      <c r="BAY115" s="53"/>
      <c r="BAZ115" s="53"/>
      <c r="BBA115" s="53"/>
      <c r="BBB115" s="53"/>
      <c r="BBC115" s="53"/>
      <c r="BBD115" s="53"/>
      <c r="BBE115" s="53"/>
      <c r="BBF115" s="53"/>
      <c r="BBG115" s="53"/>
      <c r="BBH115" s="53"/>
      <c r="BBI115" s="53"/>
      <c r="BBJ115" s="53"/>
      <c r="BBK115" s="53"/>
      <c r="BBL115" s="53"/>
      <c r="BBM115" s="53"/>
      <c r="BBN115" s="53"/>
      <c r="BBO115" s="53"/>
      <c r="BBP115" s="53"/>
      <c r="BBQ115" s="53"/>
      <c r="BBR115" s="53"/>
      <c r="BBS115" s="53"/>
      <c r="BBT115" s="53"/>
      <c r="BBU115" s="53"/>
      <c r="BBV115" s="53"/>
      <c r="BBW115" s="53"/>
      <c r="BBX115" s="53"/>
      <c r="BBY115" s="53"/>
      <c r="BBZ115" s="53"/>
      <c r="BCA115" s="53"/>
      <c r="BCB115" s="53"/>
      <c r="BCC115" s="53"/>
      <c r="BCD115" s="53"/>
      <c r="BCE115" s="53"/>
      <c r="BCF115" s="53"/>
      <c r="BCG115" s="53"/>
      <c r="BCH115" s="53"/>
      <c r="BCI115" s="53"/>
      <c r="BCJ115" s="53"/>
      <c r="BCK115" s="53"/>
      <c r="BCL115" s="53"/>
      <c r="BCM115" s="53"/>
      <c r="BCN115" s="53"/>
      <c r="BCO115" s="53"/>
      <c r="BCP115" s="53"/>
      <c r="BCQ115" s="53"/>
      <c r="BCR115" s="53"/>
      <c r="BCS115" s="53"/>
      <c r="BCT115" s="53"/>
      <c r="BCU115" s="53"/>
      <c r="BCV115" s="53"/>
      <c r="BCW115" s="53"/>
      <c r="BCX115" s="53"/>
      <c r="BCY115" s="53"/>
      <c r="BCZ115" s="53"/>
      <c r="BDA115" s="53"/>
      <c r="BDB115" s="53"/>
      <c r="BDC115" s="53"/>
      <c r="BDD115" s="53"/>
      <c r="BDE115" s="53"/>
      <c r="BDF115" s="53"/>
      <c r="BDG115" s="53"/>
      <c r="BDH115" s="53"/>
      <c r="BDI115" s="53"/>
      <c r="BDJ115" s="53"/>
      <c r="BDK115" s="53"/>
      <c r="BDL115" s="53"/>
      <c r="BDM115" s="53"/>
      <c r="BDN115" s="53"/>
      <c r="BDO115" s="53"/>
      <c r="BDP115" s="53"/>
      <c r="BDQ115" s="53"/>
      <c r="BDR115" s="53"/>
      <c r="BDS115" s="53"/>
      <c r="BDT115" s="53"/>
      <c r="BDU115" s="53"/>
      <c r="BDV115" s="53"/>
      <c r="BDW115" s="53"/>
      <c r="BDX115" s="53"/>
      <c r="BDY115" s="53"/>
      <c r="BDZ115" s="53"/>
      <c r="BEA115" s="53"/>
      <c r="BEB115" s="53"/>
      <c r="BEC115" s="53"/>
      <c r="BED115" s="53"/>
      <c r="BEE115" s="53"/>
      <c r="BEF115" s="53"/>
      <c r="BEG115" s="53"/>
      <c r="BEH115" s="53"/>
      <c r="BEI115" s="53"/>
      <c r="BEJ115" s="53"/>
      <c r="BEK115" s="53"/>
      <c r="BEL115" s="53"/>
      <c r="BEM115" s="53"/>
      <c r="BEN115" s="53"/>
      <c r="BEO115" s="53"/>
      <c r="BEP115" s="53"/>
      <c r="BEQ115" s="53"/>
      <c r="BER115" s="53"/>
      <c r="BES115" s="53"/>
      <c r="BET115" s="53"/>
      <c r="BEU115" s="53"/>
      <c r="BEV115" s="53"/>
      <c r="BEW115" s="53"/>
      <c r="BEX115" s="53"/>
      <c r="BEY115" s="53"/>
      <c r="BEZ115" s="53"/>
      <c r="BFA115" s="53"/>
      <c r="BFB115" s="53"/>
      <c r="BFC115" s="53"/>
      <c r="BFD115" s="53"/>
      <c r="BFE115" s="53"/>
      <c r="BFF115" s="53"/>
      <c r="BFG115" s="53"/>
      <c r="BFH115" s="53"/>
      <c r="BFI115" s="53"/>
      <c r="BFJ115" s="53"/>
      <c r="BFK115" s="53"/>
      <c r="BFL115" s="53"/>
      <c r="BFM115" s="53"/>
      <c r="BFN115" s="53"/>
      <c r="BFO115" s="53"/>
      <c r="BFP115" s="53"/>
      <c r="BFQ115" s="53"/>
      <c r="BFR115" s="53"/>
      <c r="BFS115" s="53"/>
      <c r="BFT115" s="53"/>
      <c r="BFU115" s="53"/>
      <c r="BFV115" s="53"/>
      <c r="BFW115" s="53"/>
      <c r="BFX115" s="53"/>
      <c r="BFY115" s="53"/>
      <c r="BFZ115" s="53"/>
      <c r="BGA115" s="53"/>
      <c r="BGB115" s="53"/>
      <c r="BGC115" s="53"/>
      <c r="BGD115" s="53"/>
      <c r="BGE115" s="53"/>
      <c r="BGF115" s="53"/>
      <c r="BGG115" s="53"/>
      <c r="BGH115" s="53"/>
      <c r="BGI115" s="53"/>
      <c r="BGJ115" s="53"/>
      <c r="BGK115" s="53"/>
      <c r="BGL115" s="53"/>
      <c r="BGM115" s="53"/>
      <c r="BGN115" s="53"/>
      <c r="BGO115" s="53"/>
      <c r="BGP115" s="53"/>
      <c r="BGQ115" s="53"/>
      <c r="BGR115" s="53"/>
      <c r="BGS115" s="53"/>
      <c r="BGT115" s="53"/>
      <c r="BGU115" s="53"/>
      <c r="BGV115" s="53"/>
      <c r="BGW115" s="53"/>
      <c r="BGX115" s="53"/>
      <c r="BGY115" s="53"/>
      <c r="BGZ115" s="53"/>
      <c r="BHA115" s="53"/>
      <c r="BHB115" s="53"/>
      <c r="BHC115" s="53"/>
      <c r="BHD115" s="53"/>
      <c r="BHE115" s="53"/>
      <c r="BHF115" s="53"/>
      <c r="BHG115" s="53"/>
      <c r="BHH115" s="53"/>
      <c r="BHI115" s="53"/>
      <c r="BHJ115" s="53"/>
      <c r="BHK115" s="53"/>
      <c r="BHL115" s="53"/>
      <c r="BHM115" s="53"/>
      <c r="BHN115" s="53"/>
      <c r="BHO115" s="53"/>
      <c r="BHP115" s="53"/>
      <c r="BHQ115" s="53"/>
      <c r="BHR115" s="53"/>
      <c r="BHS115" s="53"/>
      <c r="BHT115" s="53"/>
      <c r="BHU115" s="53"/>
      <c r="BHV115" s="53"/>
      <c r="BHW115" s="53"/>
      <c r="BHX115" s="53"/>
      <c r="BHY115" s="53"/>
      <c r="BHZ115" s="53"/>
      <c r="BIA115" s="53"/>
      <c r="BIB115" s="53"/>
      <c r="BIC115" s="53"/>
      <c r="BID115" s="53"/>
      <c r="BIE115" s="53"/>
      <c r="BIF115" s="53"/>
      <c r="BIG115" s="53"/>
      <c r="BIH115" s="53"/>
      <c r="BII115" s="53"/>
      <c r="BIJ115" s="53"/>
      <c r="BIK115" s="53"/>
      <c r="BIL115" s="53"/>
      <c r="BIM115" s="53"/>
      <c r="BIN115" s="53"/>
      <c r="BIO115" s="53"/>
      <c r="BIP115" s="53"/>
      <c r="BIQ115" s="53"/>
      <c r="BIR115" s="53"/>
      <c r="BIS115" s="53"/>
      <c r="BIT115" s="53"/>
      <c r="BIU115" s="53"/>
      <c r="BIV115" s="53"/>
      <c r="BIW115" s="53"/>
      <c r="BIX115" s="53"/>
      <c r="BIY115" s="53"/>
      <c r="BIZ115" s="53"/>
      <c r="BJA115" s="53"/>
      <c r="BJB115" s="53"/>
      <c r="BJC115" s="53"/>
      <c r="BJD115" s="53"/>
      <c r="BJE115" s="53"/>
      <c r="BJF115" s="53"/>
      <c r="BJG115" s="53"/>
      <c r="BJH115" s="53"/>
      <c r="BJI115" s="53"/>
      <c r="BJJ115" s="53"/>
      <c r="BJK115" s="53"/>
      <c r="BJL115" s="53"/>
      <c r="BJM115" s="53"/>
      <c r="BJN115" s="53"/>
      <c r="BJO115" s="53"/>
      <c r="BJP115" s="53"/>
      <c r="BJQ115" s="53"/>
      <c r="BJR115" s="53"/>
      <c r="BJS115" s="53"/>
      <c r="BJT115" s="53"/>
      <c r="BJU115" s="53"/>
      <c r="BJV115" s="53"/>
      <c r="BJW115" s="53"/>
      <c r="BJX115" s="53"/>
      <c r="BJY115" s="53"/>
      <c r="BJZ115" s="53"/>
      <c r="BKA115" s="53"/>
      <c r="BKB115" s="53"/>
      <c r="BKC115" s="53"/>
      <c r="BKD115" s="53"/>
      <c r="BKE115" s="53"/>
      <c r="BKH115" s="53"/>
      <c r="BKI115" s="53"/>
      <c r="BKJ115" s="53"/>
      <c r="BKK115" s="53"/>
      <c r="BKL115" s="53"/>
      <c r="BKM115" s="53"/>
      <c r="BKN115" s="53"/>
      <c r="BKO115" s="53"/>
      <c r="BKP115" s="53"/>
      <c r="BKQ115" s="53"/>
      <c r="BKR115" s="53"/>
      <c r="BKS115" s="53"/>
      <c r="BKT115" s="53"/>
      <c r="BKU115" s="53"/>
      <c r="BKV115" s="53"/>
      <c r="BKW115" s="53"/>
      <c r="BKX115" s="53"/>
      <c r="BKY115" s="53"/>
      <c r="BKZ115" s="53"/>
      <c r="BLA115" s="53"/>
      <c r="BLB115" s="53"/>
      <c r="BLC115" s="53"/>
      <c r="BLD115" s="53"/>
      <c r="BLE115" s="53"/>
      <c r="BLF115" s="53"/>
      <c r="BLG115" s="53"/>
      <c r="BLH115" s="53"/>
      <c r="BLI115" s="53"/>
      <c r="BLJ115" s="53"/>
      <c r="BLK115" s="53"/>
      <c r="BLL115" s="53"/>
      <c r="BLM115" s="53"/>
      <c r="BLN115" s="53"/>
      <c r="BLO115" s="53"/>
      <c r="BLP115" s="53"/>
      <c r="BLQ115" s="53"/>
      <c r="BLR115" s="53"/>
      <c r="BLS115" s="53"/>
      <c r="BLT115" s="53"/>
      <c r="BLU115" s="53"/>
      <c r="BLV115" s="53"/>
      <c r="BLW115" s="53"/>
      <c r="BLX115" s="53"/>
      <c r="BLY115" s="53"/>
      <c r="BLZ115" s="53"/>
      <c r="BMA115" s="53"/>
      <c r="BMB115" s="53"/>
      <c r="BMC115" s="53"/>
      <c r="BMD115" s="53"/>
      <c r="BME115" s="53"/>
      <c r="BMF115" s="53"/>
      <c r="BMG115" s="53"/>
      <c r="BMH115" s="53"/>
      <c r="BMI115" s="53"/>
      <c r="BMJ115" s="53"/>
      <c r="BMK115" s="53"/>
      <c r="BML115" s="53"/>
      <c r="BMM115" s="53"/>
      <c r="BMN115" s="53"/>
      <c r="BMO115" s="53"/>
      <c r="BMP115" s="53"/>
      <c r="BMQ115" s="53"/>
      <c r="BMR115" s="53"/>
      <c r="BMS115" s="53"/>
      <c r="BMT115" s="53"/>
      <c r="BMU115" s="53"/>
      <c r="BMV115" s="53"/>
      <c r="BMW115" s="53"/>
      <c r="BMX115" s="53"/>
      <c r="BMY115" s="53"/>
      <c r="BMZ115" s="53"/>
      <c r="BNA115" s="53"/>
      <c r="BNB115" s="53"/>
      <c r="BNC115" s="53"/>
      <c r="BND115" s="53"/>
      <c r="BNE115" s="53"/>
      <c r="BNF115" s="53"/>
      <c r="BNG115" s="53"/>
      <c r="BNH115" s="53"/>
      <c r="BNI115" s="53"/>
      <c r="BNJ115" s="53"/>
      <c r="BNK115" s="53"/>
      <c r="BNL115" s="53"/>
      <c r="BNM115" s="53"/>
      <c r="BNN115" s="53"/>
      <c r="BNO115" s="53"/>
      <c r="BNP115" s="53"/>
      <c r="BNQ115" s="53"/>
      <c r="BNR115" s="53"/>
      <c r="BNS115" s="53"/>
      <c r="BNT115" s="53"/>
      <c r="BNU115" s="53"/>
      <c r="BNV115" s="53"/>
      <c r="BNW115" s="53"/>
      <c r="BNX115" s="53"/>
      <c r="BNY115" s="53"/>
      <c r="BNZ115" s="53"/>
      <c r="BOA115" s="53"/>
      <c r="BOB115" s="53"/>
      <c r="BOC115" s="53"/>
      <c r="BOD115" s="53"/>
      <c r="BOE115" s="53"/>
      <c r="BOF115" s="53"/>
      <c r="BOG115" s="53"/>
      <c r="BOH115" s="53"/>
      <c r="BOI115" s="53"/>
      <c r="BOJ115" s="53"/>
      <c r="BOK115" s="53"/>
      <c r="BOL115" s="53"/>
      <c r="BOM115" s="53"/>
      <c r="BON115" s="53"/>
      <c r="BOO115" s="53"/>
      <c r="BOP115" s="53"/>
      <c r="BOQ115" s="53"/>
      <c r="BOR115" s="53"/>
      <c r="BOS115" s="53"/>
      <c r="BOT115" s="53"/>
      <c r="BOU115" s="53"/>
      <c r="BOV115" s="53"/>
      <c r="BOW115" s="53"/>
      <c r="BOX115" s="53"/>
      <c r="BOY115" s="53"/>
      <c r="BOZ115" s="53"/>
      <c r="BPA115" s="53"/>
      <c r="BPB115" s="53"/>
      <c r="BPC115" s="53"/>
      <c r="BPD115" s="53"/>
      <c r="BPE115" s="53"/>
      <c r="BPF115" s="53"/>
      <c r="BPG115" s="53"/>
      <c r="BPH115" s="53"/>
      <c r="BPI115" s="53"/>
      <c r="BPJ115" s="53"/>
      <c r="BPK115" s="53"/>
      <c r="BPL115" s="53"/>
      <c r="BPM115" s="53"/>
      <c r="BPN115" s="53"/>
      <c r="BPO115" s="53"/>
      <c r="BPP115" s="53"/>
      <c r="BPQ115" s="53"/>
      <c r="BPR115" s="53"/>
      <c r="BPS115" s="53"/>
      <c r="BPT115" s="53"/>
      <c r="BPU115" s="53"/>
      <c r="BPV115" s="53"/>
      <c r="BPW115" s="53"/>
      <c r="BPX115" s="53"/>
      <c r="BPY115" s="53"/>
      <c r="BPZ115" s="53"/>
      <c r="BQA115" s="53"/>
      <c r="BQB115" s="53"/>
      <c r="BQC115" s="53"/>
      <c r="BQD115" s="53"/>
      <c r="BQE115" s="53"/>
      <c r="BQF115" s="53"/>
      <c r="BQG115" s="53"/>
      <c r="BQH115" s="53"/>
      <c r="BQI115" s="53"/>
      <c r="BQJ115" s="53"/>
      <c r="BQK115" s="53"/>
      <c r="BQL115" s="53"/>
      <c r="BQM115" s="53"/>
      <c r="BQN115" s="53"/>
      <c r="BQO115" s="53"/>
      <c r="BQP115" s="53"/>
      <c r="BQQ115" s="53"/>
      <c r="BQR115" s="53"/>
      <c r="BQS115" s="53"/>
      <c r="BQT115" s="53"/>
      <c r="BQU115" s="53"/>
      <c r="BQV115" s="53"/>
      <c r="BQW115" s="53"/>
      <c r="BQX115" s="53"/>
      <c r="BQY115" s="53"/>
      <c r="BQZ115" s="53"/>
      <c r="BRA115" s="53"/>
      <c r="BRB115" s="53"/>
      <c r="BRC115" s="53"/>
      <c r="BRD115" s="53"/>
      <c r="BRE115" s="53"/>
      <c r="BRF115" s="53"/>
      <c r="BRG115" s="53"/>
      <c r="BRH115" s="53"/>
      <c r="BRI115" s="53"/>
      <c r="BRJ115" s="53"/>
      <c r="BRK115" s="53"/>
      <c r="BRL115" s="53"/>
      <c r="BRM115" s="53"/>
      <c r="BRN115" s="53"/>
      <c r="BRO115" s="53"/>
      <c r="BRP115" s="53"/>
      <c r="BRQ115" s="53"/>
      <c r="BRR115" s="53"/>
      <c r="BRS115" s="53"/>
      <c r="BRT115" s="53"/>
      <c r="BRU115" s="53"/>
      <c r="BRV115" s="53"/>
      <c r="BRW115" s="53"/>
      <c r="BRX115" s="53"/>
      <c r="BRY115" s="53"/>
      <c r="BRZ115" s="53"/>
      <c r="BSA115" s="53"/>
      <c r="BSB115" s="53"/>
      <c r="BSC115" s="53"/>
      <c r="BSD115" s="53"/>
      <c r="BSE115" s="53"/>
      <c r="BSF115" s="53"/>
      <c r="BSG115" s="53"/>
      <c r="BSH115" s="53"/>
      <c r="BSI115" s="53"/>
      <c r="BSJ115" s="53"/>
      <c r="BSK115" s="53"/>
      <c r="BSL115" s="53"/>
      <c r="BSM115" s="53"/>
      <c r="BSN115" s="53"/>
      <c r="BSO115" s="53"/>
      <c r="BSP115" s="53"/>
      <c r="BSQ115" s="53"/>
      <c r="BSR115" s="53"/>
      <c r="BSS115" s="53"/>
      <c r="BST115" s="53"/>
      <c r="BSU115" s="53"/>
      <c r="BSV115" s="53"/>
      <c r="BSW115" s="53"/>
      <c r="BSX115" s="53"/>
      <c r="BSY115" s="53"/>
      <c r="BSZ115" s="53"/>
      <c r="BTA115" s="53"/>
      <c r="BTB115" s="53"/>
      <c r="BTC115" s="53"/>
      <c r="BTD115" s="53"/>
      <c r="BTE115" s="53"/>
      <c r="BTF115" s="53"/>
      <c r="BTG115" s="53"/>
      <c r="BTH115" s="53"/>
      <c r="BTI115" s="53"/>
      <c r="BTJ115" s="53"/>
      <c r="BTK115" s="53"/>
      <c r="BTL115" s="53"/>
      <c r="BTM115" s="53"/>
      <c r="BTN115" s="53"/>
      <c r="BTO115" s="53"/>
      <c r="BTP115" s="53"/>
      <c r="BTQ115" s="53"/>
      <c r="BTR115" s="53"/>
      <c r="BTS115" s="53"/>
      <c r="BTT115" s="53"/>
      <c r="BTU115" s="53"/>
      <c r="BTV115" s="53"/>
      <c r="BTW115" s="53"/>
      <c r="BTX115" s="53"/>
      <c r="BTY115" s="53"/>
      <c r="BTZ115" s="53"/>
      <c r="BUA115" s="53"/>
      <c r="BUD115" s="53"/>
      <c r="BUE115" s="53"/>
      <c r="BUF115" s="53"/>
      <c r="BUG115" s="53"/>
      <c r="BUH115" s="53"/>
      <c r="BUI115" s="53"/>
      <c r="BUJ115" s="53"/>
      <c r="BUK115" s="53"/>
      <c r="BUL115" s="53"/>
      <c r="BUM115" s="53"/>
      <c r="BUN115" s="53"/>
      <c r="BUO115" s="53"/>
      <c r="BUP115" s="53"/>
      <c r="BUQ115" s="53"/>
      <c r="BUR115" s="53"/>
      <c r="BUS115" s="53"/>
      <c r="BUT115" s="53"/>
      <c r="BUU115" s="53"/>
      <c r="BUV115" s="53"/>
      <c r="BUW115" s="53"/>
      <c r="BUX115" s="53"/>
      <c r="BUY115" s="53"/>
      <c r="BUZ115" s="53"/>
      <c r="BVA115" s="53"/>
      <c r="BVB115" s="53"/>
      <c r="BVC115" s="53"/>
      <c r="BVD115" s="53"/>
      <c r="BVE115" s="53"/>
      <c r="BVF115" s="53"/>
      <c r="BVG115" s="53"/>
      <c r="BVH115" s="53"/>
      <c r="BVI115" s="53"/>
      <c r="BVJ115" s="53"/>
      <c r="BVK115" s="53"/>
      <c r="BVL115" s="53"/>
      <c r="BVM115" s="53"/>
      <c r="BVN115" s="53"/>
      <c r="BVO115" s="53"/>
      <c r="BVP115" s="53"/>
      <c r="BVQ115" s="53"/>
      <c r="BVR115" s="53"/>
      <c r="BVS115" s="53"/>
      <c r="BVT115" s="53"/>
      <c r="BVU115" s="53"/>
      <c r="BVV115" s="53"/>
      <c r="BVW115" s="53"/>
      <c r="BVX115" s="53"/>
      <c r="BVY115" s="53"/>
      <c r="BVZ115" s="53"/>
      <c r="BWA115" s="53"/>
      <c r="BWB115" s="53"/>
      <c r="BWC115" s="53"/>
      <c r="BWD115" s="53"/>
      <c r="BWE115" s="53"/>
      <c r="BWF115" s="53"/>
      <c r="BWG115" s="53"/>
      <c r="BWH115" s="53"/>
      <c r="BWI115" s="53"/>
      <c r="BWJ115" s="53"/>
      <c r="BWK115" s="53"/>
      <c r="BWL115" s="53"/>
      <c r="BWM115" s="53"/>
      <c r="BWN115" s="53"/>
      <c r="BWO115" s="53"/>
      <c r="BWP115" s="53"/>
      <c r="BWQ115" s="53"/>
      <c r="BWR115" s="53"/>
      <c r="BWS115" s="53"/>
      <c r="BWT115" s="53"/>
      <c r="BWU115" s="53"/>
      <c r="BWV115" s="53"/>
      <c r="BWW115" s="53"/>
      <c r="BWX115" s="53"/>
      <c r="BWY115" s="53"/>
      <c r="BWZ115" s="53"/>
      <c r="BXA115" s="53"/>
      <c r="BXB115" s="53"/>
      <c r="BXC115" s="53"/>
      <c r="BXD115" s="53"/>
      <c r="BXE115" s="53"/>
      <c r="BXF115" s="53"/>
      <c r="BXG115" s="53"/>
      <c r="BXH115" s="53"/>
      <c r="BXI115" s="53"/>
      <c r="BXJ115" s="53"/>
      <c r="BXK115" s="53"/>
      <c r="BXL115" s="53"/>
      <c r="BXM115" s="53"/>
      <c r="BXN115" s="53"/>
      <c r="BXO115" s="53"/>
      <c r="BXP115" s="53"/>
      <c r="BXQ115" s="53"/>
      <c r="BXR115" s="53"/>
      <c r="BXS115" s="53"/>
      <c r="BXT115" s="53"/>
      <c r="BXU115" s="53"/>
      <c r="BXV115" s="53"/>
      <c r="BXW115" s="53"/>
      <c r="BXX115" s="53"/>
      <c r="BXY115" s="53"/>
      <c r="BXZ115" s="53"/>
      <c r="BYA115" s="53"/>
      <c r="BYB115" s="53"/>
      <c r="BYC115" s="53"/>
      <c r="BYD115" s="53"/>
      <c r="BYE115" s="53"/>
      <c r="BYF115" s="53"/>
      <c r="BYG115" s="53"/>
      <c r="BYH115" s="53"/>
      <c r="BYI115" s="53"/>
      <c r="BYJ115" s="53"/>
      <c r="BYK115" s="53"/>
      <c r="BYL115" s="53"/>
      <c r="BYM115" s="53"/>
      <c r="BYN115" s="53"/>
      <c r="BYO115" s="53"/>
      <c r="BYP115" s="53"/>
      <c r="BYQ115" s="53"/>
      <c r="BYR115" s="53"/>
      <c r="BYS115" s="53"/>
      <c r="BYT115" s="53"/>
      <c r="BYU115" s="53"/>
      <c r="BYV115" s="53"/>
      <c r="BYW115" s="53"/>
      <c r="BYX115" s="53"/>
      <c r="BYY115" s="53"/>
      <c r="BYZ115" s="53"/>
      <c r="BZA115" s="53"/>
      <c r="BZB115" s="53"/>
      <c r="BZC115" s="53"/>
      <c r="BZD115" s="53"/>
      <c r="BZE115" s="53"/>
      <c r="BZF115" s="53"/>
      <c r="BZG115" s="53"/>
      <c r="BZH115" s="53"/>
      <c r="BZI115" s="53"/>
      <c r="BZJ115" s="53"/>
      <c r="BZK115" s="53"/>
      <c r="BZL115" s="53"/>
      <c r="BZM115" s="53"/>
      <c r="BZN115" s="53"/>
      <c r="BZO115" s="53"/>
      <c r="BZP115" s="53"/>
      <c r="BZQ115" s="53"/>
      <c r="BZR115" s="53"/>
      <c r="BZS115" s="53"/>
      <c r="BZT115" s="53"/>
      <c r="BZU115" s="53"/>
      <c r="BZV115" s="53"/>
      <c r="BZW115" s="53"/>
      <c r="BZX115" s="53"/>
      <c r="BZY115" s="53"/>
      <c r="BZZ115" s="53"/>
      <c r="CAA115" s="53"/>
      <c r="CAB115" s="53"/>
      <c r="CAC115" s="53"/>
      <c r="CAD115" s="53"/>
      <c r="CAE115" s="53"/>
      <c r="CAF115" s="53"/>
      <c r="CAG115" s="53"/>
      <c r="CAH115" s="53"/>
      <c r="CAI115" s="53"/>
      <c r="CAJ115" s="53"/>
      <c r="CAK115" s="53"/>
      <c r="CAL115" s="53"/>
      <c r="CAM115" s="53"/>
      <c r="CAN115" s="53"/>
      <c r="CAO115" s="53"/>
      <c r="CAP115" s="53"/>
      <c r="CAQ115" s="53"/>
      <c r="CAR115" s="53"/>
      <c r="CAS115" s="53"/>
      <c r="CAT115" s="53"/>
      <c r="CAU115" s="53"/>
      <c r="CAV115" s="53"/>
      <c r="CAW115" s="53"/>
      <c r="CAX115" s="53"/>
      <c r="CAY115" s="53"/>
      <c r="CAZ115" s="53"/>
      <c r="CBA115" s="53"/>
      <c r="CBB115" s="53"/>
      <c r="CBC115" s="53"/>
      <c r="CBD115" s="53"/>
      <c r="CBE115" s="53"/>
      <c r="CBF115" s="53"/>
      <c r="CBG115" s="53"/>
      <c r="CBH115" s="53"/>
      <c r="CBI115" s="53"/>
      <c r="CBJ115" s="53"/>
      <c r="CBK115" s="53"/>
      <c r="CBL115" s="53"/>
      <c r="CBM115" s="53"/>
      <c r="CBN115" s="53"/>
      <c r="CBO115" s="53"/>
      <c r="CBP115" s="53"/>
      <c r="CBQ115" s="53"/>
      <c r="CBR115" s="53"/>
      <c r="CBS115" s="53"/>
      <c r="CBT115" s="53"/>
      <c r="CBU115" s="53"/>
      <c r="CBV115" s="53"/>
      <c r="CBW115" s="53"/>
      <c r="CBX115" s="53"/>
      <c r="CBY115" s="53"/>
      <c r="CBZ115" s="53"/>
      <c r="CCA115" s="53"/>
      <c r="CCB115" s="53"/>
      <c r="CCC115" s="53"/>
      <c r="CCD115" s="53"/>
      <c r="CCE115" s="53"/>
      <c r="CCF115" s="53"/>
      <c r="CCG115" s="53"/>
      <c r="CCH115" s="53"/>
      <c r="CCI115" s="53"/>
      <c r="CCJ115" s="53"/>
      <c r="CCK115" s="53"/>
      <c r="CCL115" s="53"/>
      <c r="CCM115" s="53"/>
      <c r="CCN115" s="53"/>
      <c r="CCO115" s="53"/>
      <c r="CCP115" s="53"/>
      <c r="CCQ115" s="53"/>
      <c r="CCR115" s="53"/>
      <c r="CCS115" s="53"/>
      <c r="CCT115" s="53"/>
      <c r="CCU115" s="53"/>
      <c r="CCV115" s="53"/>
      <c r="CCW115" s="53"/>
      <c r="CCX115" s="53"/>
      <c r="CCY115" s="53"/>
      <c r="CCZ115" s="53"/>
      <c r="CDA115" s="53"/>
      <c r="CDB115" s="53"/>
      <c r="CDC115" s="53"/>
      <c r="CDD115" s="53"/>
      <c r="CDE115" s="53"/>
      <c r="CDF115" s="53"/>
      <c r="CDG115" s="53"/>
      <c r="CDH115" s="53"/>
      <c r="CDI115" s="53"/>
      <c r="CDJ115" s="53"/>
      <c r="CDK115" s="53"/>
      <c r="CDL115" s="53"/>
      <c r="CDM115" s="53"/>
      <c r="CDN115" s="53"/>
      <c r="CDO115" s="53"/>
      <c r="CDP115" s="53"/>
      <c r="CDQ115" s="53"/>
      <c r="CDR115" s="53"/>
      <c r="CDS115" s="53"/>
      <c r="CDT115" s="53"/>
      <c r="CDU115" s="53"/>
      <c r="CDV115" s="53"/>
      <c r="CDW115" s="53"/>
      <c r="CDZ115" s="53"/>
      <c r="CEA115" s="53"/>
      <c r="CEB115" s="53"/>
      <c r="CEC115" s="53"/>
      <c r="CED115" s="53"/>
      <c r="CEE115" s="53"/>
      <c r="CEF115" s="53"/>
      <c r="CEG115" s="53"/>
      <c r="CEH115" s="53"/>
      <c r="CEI115" s="53"/>
      <c r="CEJ115" s="53"/>
      <c r="CEK115" s="53"/>
      <c r="CEL115" s="53"/>
      <c r="CEM115" s="53"/>
      <c r="CEN115" s="53"/>
      <c r="CEO115" s="53"/>
      <c r="CEP115" s="53"/>
      <c r="CEQ115" s="53"/>
      <c r="CER115" s="53"/>
      <c r="CES115" s="53"/>
      <c r="CET115" s="53"/>
      <c r="CEU115" s="53"/>
      <c r="CEV115" s="53"/>
      <c r="CEW115" s="53"/>
      <c r="CEX115" s="53"/>
      <c r="CEY115" s="53"/>
      <c r="CEZ115" s="53"/>
      <c r="CFA115" s="53"/>
      <c r="CFB115" s="53"/>
      <c r="CFC115" s="53"/>
      <c r="CFD115" s="53"/>
      <c r="CFE115" s="53"/>
      <c r="CFF115" s="53"/>
      <c r="CFG115" s="53"/>
      <c r="CFH115" s="53"/>
      <c r="CFI115" s="53"/>
      <c r="CFJ115" s="53"/>
      <c r="CFK115" s="53"/>
      <c r="CFL115" s="53"/>
      <c r="CFM115" s="53"/>
      <c r="CFN115" s="53"/>
      <c r="CFO115" s="53"/>
      <c r="CFP115" s="53"/>
      <c r="CFQ115" s="53"/>
      <c r="CFR115" s="53"/>
      <c r="CFS115" s="53"/>
      <c r="CFT115" s="53"/>
      <c r="CFU115" s="53"/>
      <c r="CFV115" s="53"/>
      <c r="CFW115" s="53"/>
      <c r="CFX115" s="53"/>
      <c r="CFY115" s="53"/>
      <c r="CFZ115" s="53"/>
      <c r="CGA115" s="53"/>
      <c r="CGB115" s="53"/>
      <c r="CGC115" s="53"/>
      <c r="CGD115" s="53"/>
      <c r="CGE115" s="53"/>
      <c r="CGF115" s="53"/>
      <c r="CGG115" s="53"/>
      <c r="CGH115" s="53"/>
      <c r="CGI115" s="53"/>
      <c r="CGJ115" s="53"/>
      <c r="CGK115" s="53"/>
      <c r="CGL115" s="53"/>
      <c r="CGM115" s="53"/>
      <c r="CGN115" s="53"/>
      <c r="CGO115" s="53"/>
      <c r="CGP115" s="53"/>
      <c r="CGQ115" s="53"/>
      <c r="CGR115" s="53"/>
      <c r="CGS115" s="53"/>
      <c r="CGT115" s="53"/>
      <c r="CGU115" s="53"/>
      <c r="CGV115" s="53"/>
      <c r="CGW115" s="53"/>
      <c r="CGX115" s="53"/>
      <c r="CGY115" s="53"/>
      <c r="CGZ115" s="53"/>
      <c r="CHA115" s="53"/>
      <c r="CHB115" s="53"/>
      <c r="CHC115" s="53"/>
      <c r="CHD115" s="53"/>
      <c r="CHE115" s="53"/>
      <c r="CHF115" s="53"/>
      <c r="CHG115" s="53"/>
      <c r="CHH115" s="53"/>
      <c r="CHI115" s="53"/>
      <c r="CHJ115" s="53"/>
      <c r="CHK115" s="53"/>
      <c r="CHL115" s="53"/>
      <c r="CHM115" s="53"/>
      <c r="CHN115" s="53"/>
      <c r="CHO115" s="53"/>
      <c r="CHP115" s="53"/>
      <c r="CHQ115" s="53"/>
      <c r="CHR115" s="53"/>
      <c r="CHS115" s="53"/>
      <c r="CHT115" s="53"/>
      <c r="CHU115" s="53"/>
      <c r="CHV115" s="53"/>
      <c r="CHW115" s="53"/>
      <c r="CHX115" s="53"/>
      <c r="CHY115" s="53"/>
      <c r="CHZ115" s="53"/>
      <c r="CIA115" s="53"/>
      <c r="CIB115" s="53"/>
      <c r="CIC115" s="53"/>
      <c r="CID115" s="53"/>
      <c r="CIE115" s="53"/>
      <c r="CIF115" s="53"/>
      <c r="CIG115" s="53"/>
      <c r="CIH115" s="53"/>
      <c r="CII115" s="53"/>
      <c r="CIJ115" s="53"/>
      <c r="CIK115" s="53"/>
      <c r="CIL115" s="53"/>
      <c r="CIM115" s="53"/>
      <c r="CIN115" s="53"/>
      <c r="CIO115" s="53"/>
      <c r="CIP115" s="53"/>
      <c r="CIQ115" s="53"/>
      <c r="CIR115" s="53"/>
      <c r="CIS115" s="53"/>
      <c r="CIT115" s="53"/>
      <c r="CIU115" s="53"/>
      <c r="CIV115" s="53"/>
      <c r="CIW115" s="53"/>
      <c r="CIX115" s="53"/>
      <c r="CIY115" s="53"/>
      <c r="CIZ115" s="53"/>
      <c r="CJA115" s="53"/>
      <c r="CJB115" s="53"/>
      <c r="CJC115" s="53"/>
      <c r="CJD115" s="53"/>
      <c r="CJE115" s="53"/>
      <c r="CJF115" s="53"/>
      <c r="CJG115" s="53"/>
      <c r="CJH115" s="53"/>
      <c r="CJI115" s="53"/>
      <c r="CJJ115" s="53"/>
      <c r="CJK115" s="53"/>
      <c r="CJL115" s="53"/>
      <c r="CJM115" s="53"/>
      <c r="CJN115" s="53"/>
      <c r="CJO115" s="53"/>
      <c r="CJP115" s="53"/>
      <c r="CJQ115" s="53"/>
      <c r="CJR115" s="53"/>
      <c r="CJS115" s="53"/>
      <c r="CJT115" s="53"/>
      <c r="CJU115" s="53"/>
      <c r="CJV115" s="53"/>
      <c r="CJW115" s="53"/>
      <c r="CJX115" s="53"/>
      <c r="CJY115" s="53"/>
      <c r="CJZ115" s="53"/>
      <c r="CKA115" s="53"/>
      <c r="CKB115" s="53"/>
      <c r="CKC115" s="53"/>
      <c r="CKD115" s="53"/>
      <c r="CKE115" s="53"/>
      <c r="CKF115" s="53"/>
      <c r="CKG115" s="53"/>
      <c r="CKH115" s="53"/>
      <c r="CKI115" s="53"/>
      <c r="CKJ115" s="53"/>
      <c r="CKK115" s="53"/>
      <c r="CKL115" s="53"/>
      <c r="CKM115" s="53"/>
      <c r="CKN115" s="53"/>
      <c r="CKO115" s="53"/>
      <c r="CKP115" s="53"/>
      <c r="CKQ115" s="53"/>
      <c r="CKR115" s="53"/>
      <c r="CKS115" s="53"/>
      <c r="CKT115" s="53"/>
      <c r="CKU115" s="53"/>
      <c r="CKV115" s="53"/>
      <c r="CKW115" s="53"/>
      <c r="CKX115" s="53"/>
      <c r="CKY115" s="53"/>
      <c r="CKZ115" s="53"/>
      <c r="CLA115" s="53"/>
      <c r="CLB115" s="53"/>
      <c r="CLC115" s="53"/>
      <c r="CLD115" s="53"/>
      <c r="CLE115" s="53"/>
      <c r="CLF115" s="53"/>
      <c r="CLG115" s="53"/>
      <c r="CLH115" s="53"/>
      <c r="CLI115" s="53"/>
      <c r="CLJ115" s="53"/>
      <c r="CLK115" s="53"/>
      <c r="CLL115" s="53"/>
      <c r="CLM115" s="53"/>
      <c r="CLN115" s="53"/>
      <c r="CLO115" s="53"/>
      <c r="CLP115" s="53"/>
      <c r="CLQ115" s="53"/>
      <c r="CLR115" s="53"/>
      <c r="CLS115" s="53"/>
      <c r="CLT115" s="53"/>
      <c r="CLU115" s="53"/>
      <c r="CLV115" s="53"/>
      <c r="CLW115" s="53"/>
      <c r="CLX115" s="53"/>
      <c r="CLY115" s="53"/>
      <c r="CLZ115" s="53"/>
      <c r="CMA115" s="53"/>
      <c r="CMB115" s="53"/>
      <c r="CMC115" s="53"/>
      <c r="CMD115" s="53"/>
      <c r="CME115" s="53"/>
      <c r="CMF115" s="53"/>
      <c r="CMG115" s="53"/>
      <c r="CMH115" s="53"/>
      <c r="CMI115" s="53"/>
      <c r="CMJ115" s="53"/>
      <c r="CMK115" s="53"/>
      <c r="CML115" s="53"/>
      <c r="CMM115" s="53"/>
      <c r="CMN115" s="53"/>
      <c r="CMO115" s="53"/>
      <c r="CMP115" s="53"/>
      <c r="CMQ115" s="53"/>
      <c r="CMR115" s="53"/>
      <c r="CMS115" s="53"/>
      <c r="CMT115" s="53"/>
      <c r="CMU115" s="53"/>
      <c r="CMV115" s="53"/>
      <c r="CMW115" s="53"/>
      <c r="CMX115" s="53"/>
      <c r="CMY115" s="53"/>
      <c r="CMZ115" s="53"/>
      <c r="CNA115" s="53"/>
      <c r="CNB115" s="53"/>
      <c r="CNC115" s="53"/>
      <c r="CND115" s="53"/>
      <c r="CNE115" s="53"/>
      <c r="CNF115" s="53"/>
      <c r="CNG115" s="53"/>
      <c r="CNH115" s="53"/>
      <c r="CNI115" s="53"/>
      <c r="CNJ115" s="53"/>
      <c r="CNK115" s="53"/>
      <c r="CNL115" s="53"/>
      <c r="CNM115" s="53"/>
      <c r="CNN115" s="53"/>
      <c r="CNO115" s="53"/>
      <c r="CNP115" s="53"/>
      <c r="CNQ115" s="53"/>
      <c r="CNR115" s="53"/>
      <c r="CNS115" s="53"/>
      <c r="CNV115" s="53"/>
      <c r="CNW115" s="53"/>
      <c r="CNX115" s="53"/>
      <c r="CNY115" s="53"/>
      <c r="CNZ115" s="53"/>
      <c r="COA115" s="53"/>
      <c r="COB115" s="53"/>
      <c r="COC115" s="53"/>
      <c r="COD115" s="53"/>
      <c r="COE115" s="53"/>
      <c r="COF115" s="53"/>
      <c r="COG115" s="53"/>
      <c r="COH115" s="53"/>
      <c r="COI115" s="53"/>
      <c r="COJ115" s="53"/>
      <c r="COK115" s="53"/>
      <c r="COL115" s="53"/>
      <c r="COM115" s="53"/>
      <c r="CON115" s="53"/>
      <c r="COO115" s="53"/>
      <c r="COP115" s="53"/>
      <c r="COQ115" s="53"/>
      <c r="COR115" s="53"/>
      <c r="COS115" s="53"/>
      <c r="COT115" s="53"/>
      <c r="COU115" s="53"/>
      <c r="COV115" s="53"/>
      <c r="COW115" s="53"/>
      <c r="COX115" s="53"/>
      <c r="COY115" s="53"/>
      <c r="COZ115" s="53"/>
      <c r="CPA115" s="53"/>
      <c r="CPB115" s="53"/>
      <c r="CPC115" s="53"/>
      <c r="CPD115" s="53"/>
      <c r="CPE115" s="53"/>
      <c r="CPF115" s="53"/>
      <c r="CPG115" s="53"/>
      <c r="CPH115" s="53"/>
      <c r="CPI115" s="53"/>
      <c r="CPJ115" s="53"/>
      <c r="CPK115" s="53"/>
      <c r="CPL115" s="53"/>
      <c r="CPM115" s="53"/>
      <c r="CPN115" s="53"/>
      <c r="CPO115" s="53"/>
      <c r="CPP115" s="53"/>
      <c r="CPQ115" s="53"/>
      <c r="CPR115" s="53"/>
      <c r="CPS115" s="53"/>
      <c r="CPT115" s="53"/>
      <c r="CPU115" s="53"/>
      <c r="CPV115" s="53"/>
      <c r="CPW115" s="53"/>
      <c r="CPX115" s="53"/>
      <c r="CPY115" s="53"/>
      <c r="CPZ115" s="53"/>
      <c r="CQA115" s="53"/>
      <c r="CQB115" s="53"/>
      <c r="CQC115" s="53"/>
      <c r="CQD115" s="53"/>
      <c r="CQE115" s="53"/>
      <c r="CQF115" s="53"/>
      <c r="CQG115" s="53"/>
      <c r="CQH115" s="53"/>
      <c r="CQI115" s="53"/>
      <c r="CQJ115" s="53"/>
      <c r="CQK115" s="53"/>
      <c r="CQL115" s="53"/>
      <c r="CQM115" s="53"/>
      <c r="CQN115" s="53"/>
      <c r="CQO115" s="53"/>
      <c r="CQP115" s="53"/>
      <c r="CQQ115" s="53"/>
      <c r="CQR115" s="53"/>
      <c r="CQS115" s="53"/>
      <c r="CQT115" s="53"/>
      <c r="CQU115" s="53"/>
      <c r="CQV115" s="53"/>
      <c r="CQW115" s="53"/>
      <c r="CQX115" s="53"/>
      <c r="CQY115" s="53"/>
      <c r="CQZ115" s="53"/>
      <c r="CRA115" s="53"/>
      <c r="CRB115" s="53"/>
      <c r="CRC115" s="53"/>
      <c r="CRD115" s="53"/>
      <c r="CRE115" s="53"/>
      <c r="CRF115" s="53"/>
      <c r="CRG115" s="53"/>
      <c r="CRH115" s="53"/>
      <c r="CRI115" s="53"/>
      <c r="CRJ115" s="53"/>
      <c r="CRK115" s="53"/>
      <c r="CRL115" s="53"/>
      <c r="CRM115" s="53"/>
      <c r="CRN115" s="53"/>
      <c r="CRO115" s="53"/>
      <c r="CRP115" s="53"/>
      <c r="CRQ115" s="53"/>
      <c r="CRR115" s="53"/>
      <c r="CRS115" s="53"/>
      <c r="CRT115" s="53"/>
      <c r="CRU115" s="53"/>
      <c r="CRV115" s="53"/>
      <c r="CRW115" s="53"/>
      <c r="CRX115" s="53"/>
      <c r="CRY115" s="53"/>
      <c r="CRZ115" s="53"/>
      <c r="CSA115" s="53"/>
      <c r="CSB115" s="53"/>
      <c r="CSC115" s="53"/>
      <c r="CSD115" s="53"/>
      <c r="CSE115" s="53"/>
      <c r="CSF115" s="53"/>
      <c r="CSG115" s="53"/>
      <c r="CSH115" s="53"/>
      <c r="CSI115" s="53"/>
      <c r="CSJ115" s="53"/>
      <c r="CSK115" s="53"/>
      <c r="CSL115" s="53"/>
      <c r="CSM115" s="53"/>
      <c r="CSN115" s="53"/>
      <c r="CSO115" s="53"/>
      <c r="CSP115" s="53"/>
      <c r="CSQ115" s="53"/>
      <c r="CSR115" s="53"/>
      <c r="CSS115" s="53"/>
      <c r="CST115" s="53"/>
      <c r="CSU115" s="53"/>
      <c r="CSV115" s="53"/>
      <c r="CSW115" s="53"/>
      <c r="CSX115" s="53"/>
      <c r="CSY115" s="53"/>
      <c r="CSZ115" s="53"/>
      <c r="CTA115" s="53"/>
      <c r="CTB115" s="53"/>
      <c r="CTC115" s="53"/>
      <c r="CTD115" s="53"/>
      <c r="CTE115" s="53"/>
      <c r="CTF115" s="53"/>
      <c r="CTG115" s="53"/>
      <c r="CTH115" s="53"/>
      <c r="CTI115" s="53"/>
      <c r="CTJ115" s="53"/>
      <c r="CTK115" s="53"/>
      <c r="CTL115" s="53"/>
      <c r="CTM115" s="53"/>
      <c r="CTN115" s="53"/>
      <c r="CTO115" s="53"/>
      <c r="CTP115" s="53"/>
      <c r="CTQ115" s="53"/>
      <c r="CTR115" s="53"/>
      <c r="CTS115" s="53"/>
      <c r="CTT115" s="53"/>
      <c r="CTU115" s="53"/>
      <c r="CTV115" s="53"/>
      <c r="CTW115" s="53"/>
      <c r="CTX115" s="53"/>
      <c r="CTY115" s="53"/>
      <c r="CTZ115" s="53"/>
      <c r="CUA115" s="53"/>
      <c r="CUB115" s="53"/>
      <c r="CUC115" s="53"/>
      <c r="CUD115" s="53"/>
      <c r="CUE115" s="53"/>
      <c r="CUF115" s="53"/>
      <c r="CUG115" s="53"/>
      <c r="CUH115" s="53"/>
      <c r="CUI115" s="53"/>
      <c r="CUJ115" s="53"/>
      <c r="CUK115" s="53"/>
      <c r="CUL115" s="53"/>
      <c r="CUM115" s="53"/>
      <c r="CUN115" s="53"/>
      <c r="CUO115" s="53"/>
      <c r="CUP115" s="53"/>
      <c r="CUQ115" s="53"/>
      <c r="CUR115" s="53"/>
      <c r="CUS115" s="53"/>
      <c r="CUT115" s="53"/>
      <c r="CUU115" s="53"/>
      <c r="CUV115" s="53"/>
      <c r="CUW115" s="53"/>
      <c r="CUX115" s="53"/>
      <c r="CUY115" s="53"/>
      <c r="CUZ115" s="53"/>
      <c r="CVA115" s="53"/>
      <c r="CVB115" s="53"/>
      <c r="CVC115" s="53"/>
      <c r="CVD115" s="53"/>
      <c r="CVE115" s="53"/>
      <c r="CVF115" s="53"/>
      <c r="CVG115" s="53"/>
      <c r="CVH115" s="53"/>
      <c r="CVI115" s="53"/>
      <c r="CVJ115" s="53"/>
      <c r="CVK115" s="53"/>
      <c r="CVL115" s="53"/>
      <c r="CVM115" s="53"/>
      <c r="CVN115" s="53"/>
      <c r="CVO115" s="53"/>
      <c r="CVP115" s="53"/>
      <c r="CVQ115" s="53"/>
      <c r="CVR115" s="53"/>
      <c r="CVS115" s="53"/>
      <c r="CVT115" s="53"/>
      <c r="CVU115" s="53"/>
      <c r="CVV115" s="53"/>
      <c r="CVW115" s="53"/>
      <c r="CVX115" s="53"/>
      <c r="CVY115" s="53"/>
      <c r="CVZ115" s="53"/>
      <c r="CWA115" s="53"/>
      <c r="CWB115" s="53"/>
      <c r="CWC115" s="53"/>
      <c r="CWD115" s="53"/>
      <c r="CWE115" s="53"/>
      <c r="CWF115" s="53"/>
      <c r="CWG115" s="53"/>
      <c r="CWH115" s="53"/>
      <c r="CWI115" s="53"/>
      <c r="CWJ115" s="53"/>
      <c r="CWK115" s="53"/>
      <c r="CWL115" s="53"/>
      <c r="CWM115" s="53"/>
      <c r="CWN115" s="53"/>
      <c r="CWO115" s="53"/>
      <c r="CWP115" s="53"/>
      <c r="CWQ115" s="53"/>
      <c r="CWR115" s="53"/>
      <c r="CWS115" s="53"/>
      <c r="CWT115" s="53"/>
      <c r="CWU115" s="53"/>
      <c r="CWV115" s="53"/>
      <c r="CWW115" s="53"/>
      <c r="CWX115" s="53"/>
      <c r="CWY115" s="53"/>
      <c r="CWZ115" s="53"/>
      <c r="CXA115" s="53"/>
      <c r="CXB115" s="53"/>
      <c r="CXC115" s="53"/>
      <c r="CXD115" s="53"/>
      <c r="CXE115" s="53"/>
      <c r="CXF115" s="53"/>
      <c r="CXG115" s="53"/>
      <c r="CXH115" s="53"/>
      <c r="CXI115" s="53"/>
      <c r="CXJ115" s="53"/>
      <c r="CXK115" s="53"/>
      <c r="CXL115" s="53"/>
      <c r="CXM115" s="53"/>
      <c r="CXN115" s="53"/>
      <c r="CXO115" s="53"/>
      <c r="CXR115" s="53"/>
      <c r="CXS115" s="53"/>
      <c r="CXT115" s="53"/>
      <c r="CXU115" s="53"/>
      <c r="CXV115" s="53"/>
      <c r="CXW115" s="53"/>
      <c r="CXX115" s="53"/>
      <c r="CXY115" s="53"/>
      <c r="CXZ115" s="53"/>
      <c r="CYA115" s="53"/>
      <c r="CYB115" s="53"/>
      <c r="CYC115" s="53"/>
      <c r="CYD115" s="53"/>
      <c r="CYE115" s="53"/>
      <c r="CYF115" s="53"/>
      <c r="CYG115" s="53"/>
      <c r="CYH115" s="53"/>
      <c r="CYI115" s="53"/>
      <c r="CYJ115" s="53"/>
      <c r="CYK115" s="53"/>
      <c r="CYL115" s="53"/>
      <c r="CYM115" s="53"/>
      <c r="CYN115" s="53"/>
      <c r="CYO115" s="53"/>
      <c r="CYP115" s="53"/>
      <c r="CYQ115" s="53"/>
      <c r="CYR115" s="53"/>
      <c r="CYS115" s="53"/>
      <c r="CYT115" s="53"/>
      <c r="CYU115" s="53"/>
      <c r="CYV115" s="53"/>
      <c r="CYW115" s="53"/>
      <c r="CYX115" s="53"/>
      <c r="CYY115" s="53"/>
      <c r="CYZ115" s="53"/>
      <c r="CZA115" s="53"/>
      <c r="CZB115" s="53"/>
      <c r="CZC115" s="53"/>
      <c r="CZD115" s="53"/>
      <c r="CZE115" s="53"/>
      <c r="CZF115" s="53"/>
      <c r="CZG115" s="53"/>
      <c r="CZH115" s="53"/>
      <c r="CZI115" s="53"/>
      <c r="CZJ115" s="53"/>
      <c r="CZK115" s="53"/>
      <c r="CZL115" s="53"/>
      <c r="CZM115" s="53"/>
      <c r="CZN115" s="53"/>
      <c r="CZO115" s="53"/>
      <c r="CZP115" s="53"/>
      <c r="CZQ115" s="53"/>
      <c r="CZR115" s="53"/>
      <c r="CZS115" s="53"/>
      <c r="CZT115" s="53"/>
      <c r="CZU115" s="53"/>
      <c r="CZV115" s="53"/>
      <c r="CZW115" s="53"/>
      <c r="CZX115" s="53"/>
      <c r="CZY115" s="53"/>
      <c r="CZZ115" s="53"/>
      <c r="DAA115" s="53"/>
      <c r="DAB115" s="53"/>
      <c r="DAC115" s="53"/>
      <c r="DAD115" s="53"/>
      <c r="DAE115" s="53"/>
      <c r="DAF115" s="53"/>
      <c r="DAG115" s="53"/>
      <c r="DAH115" s="53"/>
      <c r="DAI115" s="53"/>
      <c r="DAJ115" s="53"/>
      <c r="DAK115" s="53"/>
      <c r="DAL115" s="53"/>
      <c r="DAM115" s="53"/>
      <c r="DAN115" s="53"/>
      <c r="DAO115" s="53"/>
      <c r="DAP115" s="53"/>
      <c r="DAQ115" s="53"/>
      <c r="DAR115" s="53"/>
      <c r="DAS115" s="53"/>
      <c r="DAT115" s="53"/>
      <c r="DAU115" s="53"/>
      <c r="DAV115" s="53"/>
      <c r="DAW115" s="53"/>
      <c r="DAX115" s="53"/>
      <c r="DAY115" s="53"/>
      <c r="DAZ115" s="53"/>
      <c r="DBA115" s="53"/>
      <c r="DBB115" s="53"/>
      <c r="DBC115" s="53"/>
      <c r="DBD115" s="53"/>
      <c r="DBE115" s="53"/>
      <c r="DBF115" s="53"/>
      <c r="DBG115" s="53"/>
      <c r="DBH115" s="53"/>
      <c r="DBI115" s="53"/>
      <c r="DBJ115" s="53"/>
      <c r="DBK115" s="53"/>
      <c r="DBL115" s="53"/>
      <c r="DBM115" s="53"/>
      <c r="DBN115" s="53"/>
      <c r="DBO115" s="53"/>
      <c r="DBP115" s="53"/>
      <c r="DBQ115" s="53"/>
      <c r="DBR115" s="53"/>
      <c r="DBS115" s="53"/>
      <c r="DBT115" s="53"/>
      <c r="DBU115" s="53"/>
      <c r="DBV115" s="53"/>
      <c r="DBW115" s="53"/>
      <c r="DBX115" s="53"/>
      <c r="DBY115" s="53"/>
      <c r="DBZ115" s="53"/>
      <c r="DCA115" s="53"/>
      <c r="DCB115" s="53"/>
      <c r="DCC115" s="53"/>
      <c r="DCD115" s="53"/>
      <c r="DCE115" s="53"/>
      <c r="DCF115" s="53"/>
      <c r="DCG115" s="53"/>
      <c r="DCH115" s="53"/>
      <c r="DCI115" s="53"/>
      <c r="DCJ115" s="53"/>
      <c r="DCK115" s="53"/>
      <c r="DCL115" s="53"/>
      <c r="DCM115" s="53"/>
      <c r="DCN115" s="53"/>
      <c r="DCO115" s="53"/>
      <c r="DCP115" s="53"/>
      <c r="DCQ115" s="53"/>
      <c r="DCR115" s="53"/>
      <c r="DCS115" s="53"/>
      <c r="DCT115" s="53"/>
      <c r="DCU115" s="53"/>
      <c r="DCV115" s="53"/>
      <c r="DCW115" s="53"/>
      <c r="DCX115" s="53"/>
      <c r="DCY115" s="53"/>
      <c r="DCZ115" s="53"/>
      <c r="DDA115" s="53"/>
      <c r="DDB115" s="53"/>
      <c r="DDC115" s="53"/>
      <c r="DDD115" s="53"/>
      <c r="DDE115" s="53"/>
      <c r="DDF115" s="53"/>
      <c r="DDG115" s="53"/>
      <c r="DDH115" s="53"/>
      <c r="DDI115" s="53"/>
      <c r="DDJ115" s="53"/>
      <c r="DDK115" s="53"/>
      <c r="DDL115" s="53"/>
      <c r="DDM115" s="53"/>
      <c r="DDN115" s="53"/>
      <c r="DDO115" s="53"/>
      <c r="DDP115" s="53"/>
      <c r="DDQ115" s="53"/>
      <c r="DDR115" s="53"/>
      <c r="DDS115" s="53"/>
      <c r="DDT115" s="53"/>
      <c r="DDU115" s="53"/>
      <c r="DDV115" s="53"/>
      <c r="DDW115" s="53"/>
      <c r="DDX115" s="53"/>
      <c r="DDY115" s="53"/>
      <c r="DDZ115" s="53"/>
      <c r="DEA115" s="53"/>
      <c r="DEB115" s="53"/>
      <c r="DEC115" s="53"/>
      <c r="DED115" s="53"/>
      <c r="DEE115" s="53"/>
      <c r="DEF115" s="53"/>
      <c r="DEG115" s="53"/>
      <c r="DEH115" s="53"/>
      <c r="DEI115" s="53"/>
      <c r="DEJ115" s="53"/>
      <c r="DEK115" s="53"/>
      <c r="DEL115" s="53"/>
      <c r="DEM115" s="53"/>
      <c r="DEN115" s="53"/>
      <c r="DEO115" s="53"/>
      <c r="DEP115" s="53"/>
      <c r="DEQ115" s="53"/>
      <c r="DER115" s="53"/>
      <c r="DES115" s="53"/>
      <c r="DET115" s="53"/>
      <c r="DEU115" s="53"/>
      <c r="DEV115" s="53"/>
      <c r="DEW115" s="53"/>
      <c r="DEX115" s="53"/>
      <c r="DEY115" s="53"/>
      <c r="DEZ115" s="53"/>
      <c r="DFA115" s="53"/>
      <c r="DFB115" s="53"/>
      <c r="DFC115" s="53"/>
      <c r="DFD115" s="53"/>
      <c r="DFE115" s="53"/>
      <c r="DFF115" s="53"/>
      <c r="DFG115" s="53"/>
      <c r="DFH115" s="53"/>
      <c r="DFI115" s="53"/>
      <c r="DFJ115" s="53"/>
      <c r="DFK115" s="53"/>
      <c r="DFL115" s="53"/>
      <c r="DFM115" s="53"/>
      <c r="DFN115" s="53"/>
      <c r="DFO115" s="53"/>
      <c r="DFP115" s="53"/>
      <c r="DFQ115" s="53"/>
      <c r="DFR115" s="53"/>
      <c r="DFS115" s="53"/>
      <c r="DFT115" s="53"/>
      <c r="DFU115" s="53"/>
      <c r="DFV115" s="53"/>
      <c r="DFW115" s="53"/>
      <c r="DFX115" s="53"/>
      <c r="DFY115" s="53"/>
      <c r="DFZ115" s="53"/>
      <c r="DGA115" s="53"/>
      <c r="DGB115" s="53"/>
      <c r="DGC115" s="53"/>
      <c r="DGD115" s="53"/>
      <c r="DGE115" s="53"/>
      <c r="DGF115" s="53"/>
      <c r="DGG115" s="53"/>
      <c r="DGH115" s="53"/>
      <c r="DGI115" s="53"/>
      <c r="DGJ115" s="53"/>
      <c r="DGK115" s="53"/>
      <c r="DGL115" s="53"/>
      <c r="DGM115" s="53"/>
      <c r="DGN115" s="53"/>
      <c r="DGO115" s="53"/>
      <c r="DGP115" s="53"/>
      <c r="DGQ115" s="53"/>
      <c r="DGR115" s="53"/>
      <c r="DGS115" s="53"/>
      <c r="DGT115" s="53"/>
      <c r="DGU115" s="53"/>
      <c r="DGV115" s="53"/>
      <c r="DGW115" s="53"/>
      <c r="DGX115" s="53"/>
      <c r="DGY115" s="53"/>
      <c r="DGZ115" s="53"/>
      <c r="DHA115" s="53"/>
      <c r="DHB115" s="53"/>
      <c r="DHC115" s="53"/>
      <c r="DHD115" s="53"/>
      <c r="DHE115" s="53"/>
      <c r="DHF115" s="53"/>
      <c r="DHG115" s="53"/>
      <c r="DHH115" s="53"/>
      <c r="DHI115" s="53"/>
      <c r="DHJ115" s="53"/>
      <c r="DHK115" s="53"/>
      <c r="DHN115" s="53"/>
      <c r="DHO115" s="53"/>
      <c r="DHP115" s="53"/>
      <c r="DHQ115" s="53"/>
      <c r="DHR115" s="53"/>
      <c r="DHS115" s="53"/>
      <c r="DHT115" s="53"/>
      <c r="DHU115" s="53"/>
      <c r="DHV115" s="53"/>
      <c r="DHW115" s="53"/>
      <c r="DHX115" s="53"/>
      <c r="DHY115" s="53"/>
      <c r="DHZ115" s="53"/>
      <c r="DIA115" s="53"/>
      <c r="DIB115" s="53"/>
      <c r="DIC115" s="53"/>
      <c r="DID115" s="53"/>
      <c r="DIE115" s="53"/>
      <c r="DIF115" s="53"/>
      <c r="DIG115" s="53"/>
      <c r="DIH115" s="53"/>
      <c r="DII115" s="53"/>
      <c r="DIJ115" s="53"/>
      <c r="DIK115" s="53"/>
      <c r="DIL115" s="53"/>
      <c r="DIM115" s="53"/>
      <c r="DIN115" s="53"/>
      <c r="DIO115" s="53"/>
      <c r="DIP115" s="53"/>
      <c r="DIQ115" s="53"/>
      <c r="DIR115" s="53"/>
      <c r="DIS115" s="53"/>
      <c r="DIT115" s="53"/>
      <c r="DIU115" s="53"/>
      <c r="DIV115" s="53"/>
      <c r="DIW115" s="53"/>
      <c r="DIX115" s="53"/>
      <c r="DIY115" s="53"/>
      <c r="DIZ115" s="53"/>
      <c r="DJA115" s="53"/>
      <c r="DJB115" s="53"/>
      <c r="DJC115" s="53"/>
      <c r="DJD115" s="53"/>
      <c r="DJE115" s="53"/>
      <c r="DJF115" s="53"/>
      <c r="DJG115" s="53"/>
      <c r="DJH115" s="53"/>
      <c r="DJI115" s="53"/>
      <c r="DJJ115" s="53"/>
      <c r="DJK115" s="53"/>
      <c r="DJL115" s="53"/>
      <c r="DJM115" s="53"/>
      <c r="DJN115" s="53"/>
      <c r="DJO115" s="53"/>
      <c r="DJP115" s="53"/>
      <c r="DJQ115" s="53"/>
      <c r="DJR115" s="53"/>
      <c r="DJS115" s="53"/>
      <c r="DJT115" s="53"/>
      <c r="DJU115" s="53"/>
      <c r="DJV115" s="53"/>
      <c r="DJW115" s="53"/>
      <c r="DJX115" s="53"/>
      <c r="DJY115" s="53"/>
      <c r="DJZ115" s="53"/>
      <c r="DKA115" s="53"/>
      <c r="DKB115" s="53"/>
      <c r="DKC115" s="53"/>
      <c r="DKD115" s="53"/>
      <c r="DKE115" s="53"/>
      <c r="DKF115" s="53"/>
      <c r="DKG115" s="53"/>
      <c r="DKH115" s="53"/>
      <c r="DKI115" s="53"/>
      <c r="DKJ115" s="53"/>
      <c r="DKK115" s="53"/>
      <c r="DKL115" s="53"/>
      <c r="DKM115" s="53"/>
      <c r="DKN115" s="53"/>
      <c r="DKO115" s="53"/>
      <c r="DKP115" s="53"/>
      <c r="DKQ115" s="53"/>
      <c r="DKR115" s="53"/>
      <c r="DKS115" s="53"/>
      <c r="DKT115" s="53"/>
      <c r="DKU115" s="53"/>
      <c r="DKV115" s="53"/>
      <c r="DKW115" s="53"/>
      <c r="DKX115" s="53"/>
      <c r="DKY115" s="53"/>
      <c r="DKZ115" s="53"/>
      <c r="DLA115" s="53"/>
      <c r="DLB115" s="53"/>
      <c r="DLC115" s="53"/>
      <c r="DLD115" s="53"/>
      <c r="DLE115" s="53"/>
      <c r="DLF115" s="53"/>
      <c r="DLG115" s="53"/>
      <c r="DLH115" s="53"/>
      <c r="DLI115" s="53"/>
      <c r="DLJ115" s="53"/>
      <c r="DLK115" s="53"/>
      <c r="DLL115" s="53"/>
      <c r="DLM115" s="53"/>
      <c r="DLN115" s="53"/>
      <c r="DLO115" s="53"/>
      <c r="DLP115" s="53"/>
      <c r="DLQ115" s="53"/>
      <c r="DLR115" s="53"/>
      <c r="DLS115" s="53"/>
      <c r="DLT115" s="53"/>
      <c r="DLU115" s="53"/>
      <c r="DLV115" s="53"/>
      <c r="DLW115" s="53"/>
      <c r="DLX115" s="53"/>
      <c r="DLY115" s="53"/>
      <c r="DLZ115" s="53"/>
      <c r="DMA115" s="53"/>
      <c r="DMB115" s="53"/>
      <c r="DMC115" s="53"/>
      <c r="DMD115" s="53"/>
      <c r="DME115" s="53"/>
      <c r="DMF115" s="53"/>
      <c r="DMG115" s="53"/>
      <c r="DMH115" s="53"/>
      <c r="DMI115" s="53"/>
      <c r="DMJ115" s="53"/>
      <c r="DMK115" s="53"/>
      <c r="DML115" s="53"/>
      <c r="DMM115" s="53"/>
      <c r="DMN115" s="53"/>
      <c r="DMO115" s="53"/>
      <c r="DMP115" s="53"/>
      <c r="DMQ115" s="53"/>
      <c r="DMR115" s="53"/>
      <c r="DMS115" s="53"/>
      <c r="DMT115" s="53"/>
      <c r="DMU115" s="53"/>
      <c r="DMV115" s="53"/>
      <c r="DMW115" s="53"/>
      <c r="DMX115" s="53"/>
      <c r="DMY115" s="53"/>
      <c r="DMZ115" s="53"/>
      <c r="DNA115" s="53"/>
      <c r="DNB115" s="53"/>
      <c r="DNC115" s="53"/>
      <c r="DND115" s="53"/>
      <c r="DNE115" s="53"/>
      <c r="DNF115" s="53"/>
      <c r="DNG115" s="53"/>
      <c r="DNH115" s="53"/>
      <c r="DNI115" s="53"/>
      <c r="DNJ115" s="53"/>
      <c r="DNK115" s="53"/>
      <c r="DNL115" s="53"/>
      <c r="DNM115" s="53"/>
      <c r="DNN115" s="53"/>
      <c r="DNO115" s="53"/>
      <c r="DNP115" s="53"/>
      <c r="DNQ115" s="53"/>
      <c r="DNR115" s="53"/>
      <c r="DNS115" s="53"/>
      <c r="DNT115" s="53"/>
      <c r="DNU115" s="53"/>
      <c r="DNV115" s="53"/>
      <c r="DNW115" s="53"/>
      <c r="DNX115" s="53"/>
      <c r="DNY115" s="53"/>
      <c r="DNZ115" s="53"/>
      <c r="DOA115" s="53"/>
      <c r="DOB115" s="53"/>
      <c r="DOC115" s="53"/>
      <c r="DOD115" s="53"/>
      <c r="DOE115" s="53"/>
      <c r="DOF115" s="53"/>
      <c r="DOG115" s="53"/>
      <c r="DOH115" s="53"/>
      <c r="DOI115" s="53"/>
      <c r="DOJ115" s="53"/>
      <c r="DOK115" s="53"/>
      <c r="DOL115" s="53"/>
      <c r="DOM115" s="53"/>
      <c r="DON115" s="53"/>
      <c r="DOO115" s="53"/>
      <c r="DOP115" s="53"/>
      <c r="DOQ115" s="53"/>
      <c r="DOR115" s="53"/>
      <c r="DOS115" s="53"/>
      <c r="DOT115" s="53"/>
      <c r="DOU115" s="53"/>
      <c r="DOV115" s="53"/>
      <c r="DOW115" s="53"/>
      <c r="DOX115" s="53"/>
      <c r="DOY115" s="53"/>
      <c r="DOZ115" s="53"/>
      <c r="DPA115" s="53"/>
      <c r="DPB115" s="53"/>
      <c r="DPC115" s="53"/>
      <c r="DPD115" s="53"/>
      <c r="DPE115" s="53"/>
      <c r="DPF115" s="53"/>
      <c r="DPG115" s="53"/>
      <c r="DPH115" s="53"/>
      <c r="DPI115" s="53"/>
      <c r="DPJ115" s="53"/>
      <c r="DPK115" s="53"/>
      <c r="DPL115" s="53"/>
      <c r="DPM115" s="53"/>
      <c r="DPN115" s="53"/>
      <c r="DPO115" s="53"/>
      <c r="DPP115" s="53"/>
      <c r="DPQ115" s="53"/>
      <c r="DPR115" s="53"/>
      <c r="DPS115" s="53"/>
      <c r="DPT115" s="53"/>
      <c r="DPU115" s="53"/>
      <c r="DPV115" s="53"/>
      <c r="DPW115" s="53"/>
      <c r="DPX115" s="53"/>
      <c r="DPY115" s="53"/>
      <c r="DPZ115" s="53"/>
      <c r="DQA115" s="53"/>
      <c r="DQB115" s="53"/>
      <c r="DQC115" s="53"/>
      <c r="DQD115" s="53"/>
      <c r="DQE115" s="53"/>
      <c r="DQF115" s="53"/>
      <c r="DQG115" s="53"/>
      <c r="DQH115" s="53"/>
      <c r="DQI115" s="53"/>
      <c r="DQJ115" s="53"/>
      <c r="DQK115" s="53"/>
      <c r="DQL115" s="53"/>
      <c r="DQM115" s="53"/>
      <c r="DQN115" s="53"/>
      <c r="DQO115" s="53"/>
      <c r="DQP115" s="53"/>
      <c r="DQQ115" s="53"/>
      <c r="DQR115" s="53"/>
      <c r="DQS115" s="53"/>
      <c r="DQT115" s="53"/>
      <c r="DQU115" s="53"/>
      <c r="DQV115" s="53"/>
      <c r="DQW115" s="53"/>
      <c r="DQX115" s="53"/>
      <c r="DQY115" s="53"/>
      <c r="DQZ115" s="53"/>
      <c r="DRA115" s="53"/>
      <c r="DRB115" s="53"/>
      <c r="DRC115" s="53"/>
      <c r="DRD115" s="53"/>
      <c r="DRE115" s="53"/>
      <c r="DRF115" s="53"/>
      <c r="DRG115" s="53"/>
      <c r="DRJ115" s="53"/>
      <c r="DRK115" s="53"/>
      <c r="DRL115" s="53"/>
      <c r="DRM115" s="53"/>
      <c r="DRN115" s="53"/>
      <c r="DRO115" s="53"/>
      <c r="DRP115" s="53"/>
      <c r="DRQ115" s="53"/>
      <c r="DRR115" s="53"/>
      <c r="DRS115" s="53"/>
      <c r="DRT115" s="53"/>
      <c r="DRU115" s="53"/>
      <c r="DRV115" s="53"/>
      <c r="DRW115" s="53"/>
      <c r="DRX115" s="53"/>
      <c r="DRY115" s="53"/>
      <c r="DRZ115" s="53"/>
      <c r="DSA115" s="53"/>
      <c r="DSB115" s="53"/>
      <c r="DSC115" s="53"/>
      <c r="DSD115" s="53"/>
      <c r="DSE115" s="53"/>
      <c r="DSF115" s="53"/>
      <c r="DSG115" s="53"/>
      <c r="DSH115" s="53"/>
      <c r="DSI115" s="53"/>
      <c r="DSJ115" s="53"/>
      <c r="DSK115" s="53"/>
      <c r="DSL115" s="53"/>
      <c r="DSM115" s="53"/>
      <c r="DSN115" s="53"/>
      <c r="DSO115" s="53"/>
      <c r="DSP115" s="53"/>
      <c r="DSQ115" s="53"/>
      <c r="DSR115" s="53"/>
      <c r="DSS115" s="53"/>
      <c r="DST115" s="53"/>
      <c r="DSU115" s="53"/>
      <c r="DSV115" s="53"/>
      <c r="DSW115" s="53"/>
      <c r="DSX115" s="53"/>
      <c r="DSY115" s="53"/>
      <c r="DSZ115" s="53"/>
      <c r="DTA115" s="53"/>
      <c r="DTB115" s="53"/>
      <c r="DTC115" s="53"/>
      <c r="DTD115" s="53"/>
      <c r="DTE115" s="53"/>
      <c r="DTF115" s="53"/>
      <c r="DTG115" s="53"/>
      <c r="DTH115" s="53"/>
      <c r="DTI115" s="53"/>
      <c r="DTJ115" s="53"/>
      <c r="DTK115" s="53"/>
      <c r="DTL115" s="53"/>
      <c r="DTM115" s="53"/>
      <c r="DTN115" s="53"/>
      <c r="DTO115" s="53"/>
      <c r="DTP115" s="53"/>
      <c r="DTQ115" s="53"/>
      <c r="DTR115" s="53"/>
      <c r="DTS115" s="53"/>
      <c r="DTT115" s="53"/>
      <c r="DTU115" s="53"/>
      <c r="DTV115" s="53"/>
      <c r="DTW115" s="53"/>
      <c r="DTX115" s="53"/>
      <c r="DTY115" s="53"/>
      <c r="DTZ115" s="53"/>
      <c r="DUA115" s="53"/>
      <c r="DUB115" s="53"/>
      <c r="DUC115" s="53"/>
      <c r="DUD115" s="53"/>
      <c r="DUE115" s="53"/>
      <c r="DUF115" s="53"/>
      <c r="DUG115" s="53"/>
      <c r="DUH115" s="53"/>
      <c r="DUI115" s="53"/>
      <c r="DUJ115" s="53"/>
      <c r="DUK115" s="53"/>
      <c r="DUL115" s="53"/>
      <c r="DUM115" s="53"/>
      <c r="DUN115" s="53"/>
      <c r="DUO115" s="53"/>
      <c r="DUP115" s="53"/>
      <c r="DUQ115" s="53"/>
      <c r="DUR115" s="53"/>
      <c r="DUS115" s="53"/>
      <c r="DUT115" s="53"/>
      <c r="DUU115" s="53"/>
      <c r="DUV115" s="53"/>
      <c r="DUW115" s="53"/>
      <c r="DUX115" s="53"/>
      <c r="DUY115" s="53"/>
      <c r="DUZ115" s="53"/>
      <c r="DVA115" s="53"/>
      <c r="DVB115" s="53"/>
      <c r="DVC115" s="53"/>
      <c r="DVD115" s="53"/>
      <c r="DVE115" s="53"/>
      <c r="DVF115" s="53"/>
      <c r="DVG115" s="53"/>
      <c r="DVH115" s="53"/>
      <c r="DVI115" s="53"/>
      <c r="DVJ115" s="53"/>
      <c r="DVK115" s="53"/>
      <c r="DVL115" s="53"/>
      <c r="DVM115" s="53"/>
      <c r="DVN115" s="53"/>
      <c r="DVO115" s="53"/>
      <c r="DVP115" s="53"/>
      <c r="DVQ115" s="53"/>
      <c r="DVR115" s="53"/>
      <c r="DVS115" s="53"/>
      <c r="DVT115" s="53"/>
      <c r="DVU115" s="53"/>
      <c r="DVV115" s="53"/>
      <c r="DVW115" s="53"/>
      <c r="DVX115" s="53"/>
      <c r="DVY115" s="53"/>
      <c r="DVZ115" s="53"/>
      <c r="DWA115" s="53"/>
      <c r="DWB115" s="53"/>
      <c r="DWC115" s="53"/>
      <c r="DWD115" s="53"/>
      <c r="DWE115" s="53"/>
      <c r="DWF115" s="53"/>
      <c r="DWG115" s="53"/>
      <c r="DWH115" s="53"/>
      <c r="DWI115" s="53"/>
      <c r="DWJ115" s="53"/>
      <c r="DWK115" s="53"/>
      <c r="DWL115" s="53"/>
      <c r="DWM115" s="53"/>
      <c r="DWN115" s="53"/>
      <c r="DWO115" s="53"/>
      <c r="DWP115" s="53"/>
      <c r="DWQ115" s="53"/>
      <c r="DWR115" s="53"/>
      <c r="DWS115" s="53"/>
      <c r="DWT115" s="53"/>
      <c r="DWU115" s="53"/>
      <c r="DWV115" s="53"/>
      <c r="DWW115" s="53"/>
      <c r="DWX115" s="53"/>
      <c r="DWY115" s="53"/>
      <c r="DWZ115" s="53"/>
      <c r="DXA115" s="53"/>
      <c r="DXB115" s="53"/>
      <c r="DXC115" s="53"/>
      <c r="DXD115" s="53"/>
      <c r="DXE115" s="53"/>
      <c r="DXF115" s="53"/>
      <c r="DXG115" s="53"/>
      <c r="DXH115" s="53"/>
      <c r="DXI115" s="53"/>
      <c r="DXJ115" s="53"/>
      <c r="DXK115" s="53"/>
      <c r="DXL115" s="53"/>
      <c r="DXM115" s="53"/>
      <c r="DXN115" s="53"/>
      <c r="DXO115" s="53"/>
      <c r="DXP115" s="53"/>
      <c r="DXQ115" s="53"/>
      <c r="DXR115" s="53"/>
      <c r="DXS115" s="53"/>
      <c r="DXT115" s="53"/>
      <c r="DXU115" s="53"/>
      <c r="DXV115" s="53"/>
      <c r="DXW115" s="53"/>
      <c r="DXX115" s="53"/>
      <c r="DXY115" s="53"/>
      <c r="DXZ115" s="53"/>
      <c r="DYA115" s="53"/>
      <c r="DYB115" s="53"/>
      <c r="DYC115" s="53"/>
      <c r="DYD115" s="53"/>
      <c r="DYE115" s="53"/>
      <c r="DYF115" s="53"/>
      <c r="DYG115" s="53"/>
      <c r="DYH115" s="53"/>
      <c r="DYI115" s="53"/>
      <c r="DYJ115" s="53"/>
      <c r="DYK115" s="53"/>
      <c r="DYL115" s="53"/>
      <c r="DYM115" s="53"/>
      <c r="DYN115" s="53"/>
      <c r="DYO115" s="53"/>
      <c r="DYP115" s="53"/>
      <c r="DYQ115" s="53"/>
      <c r="DYR115" s="53"/>
      <c r="DYS115" s="53"/>
      <c r="DYT115" s="53"/>
      <c r="DYU115" s="53"/>
      <c r="DYV115" s="53"/>
      <c r="DYW115" s="53"/>
      <c r="DYX115" s="53"/>
      <c r="DYY115" s="53"/>
      <c r="DYZ115" s="53"/>
      <c r="DZA115" s="53"/>
      <c r="DZB115" s="53"/>
      <c r="DZC115" s="53"/>
      <c r="DZD115" s="53"/>
      <c r="DZE115" s="53"/>
      <c r="DZF115" s="53"/>
      <c r="DZG115" s="53"/>
      <c r="DZH115" s="53"/>
      <c r="DZI115" s="53"/>
      <c r="DZJ115" s="53"/>
      <c r="DZK115" s="53"/>
      <c r="DZL115" s="53"/>
      <c r="DZM115" s="53"/>
      <c r="DZN115" s="53"/>
      <c r="DZO115" s="53"/>
      <c r="DZP115" s="53"/>
      <c r="DZQ115" s="53"/>
      <c r="DZR115" s="53"/>
      <c r="DZS115" s="53"/>
      <c r="DZT115" s="53"/>
      <c r="DZU115" s="53"/>
      <c r="DZV115" s="53"/>
      <c r="DZW115" s="53"/>
      <c r="DZX115" s="53"/>
      <c r="DZY115" s="53"/>
      <c r="DZZ115" s="53"/>
      <c r="EAA115" s="53"/>
      <c r="EAB115" s="53"/>
      <c r="EAC115" s="53"/>
      <c r="EAD115" s="53"/>
      <c r="EAE115" s="53"/>
      <c r="EAF115" s="53"/>
      <c r="EAG115" s="53"/>
      <c r="EAH115" s="53"/>
      <c r="EAI115" s="53"/>
      <c r="EAJ115" s="53"/>
      <c r="EAK115" s="53"/>
      <c r="EAL115" s="53"/>
      <c r="EAM115" s="53"/>
      <c r="EAN115" s="53"/>
      <c r="EAO115" s="53"/>
      <c r="EAP115" s="53"/>
      <c r="EAQ115" s="53"/>
      <c r="EAR115" s="53"/>
      <c r="EAS115" s="53"/>
      <c r="EAT115" s="53"/>
      <c r="EAU115" s="53"/>
      <c r="EAV115" s="53"/>
      <c r="EAW115" s="53"/>
      <c r="EAX115" s="53"/>
      <c r="EAY115" s="53"/>
      <c r="EAZ115" s="53"/>
      <c r="EBA115" s="53"/>
      <c r="EBB115" s="53"/>
      <c r="EBC115" s="53"/>
      <c r="EBF115" s="53"/>
      <c r="EBG115" s="53"/>
      <c r="EBH115" s="53"/>
      <c r="EBI115" s="53"/>
      <c r="EBJ115" s="53"/>
      <c r="EBK115" s="53"/>
      <c r="EBL115" s="53"/>
      <c r="EBM115" s="53"/>
      <c r="EBN115" s="53"/>
      <c r="EBO115" s="53"/>
      <c r="EBP115" s="53"/>
      <c r="EBQ115" s="53"/>
      <c r="EBR115" s="53"/>
      <c r="EBS115" s="53"/>
      <c r="EBT115" s="53"/>
      <c r="EBU115" s="53"/>
      <c r="EBV115" s="53"/>
      <c r="EBW115" s="53"/>
      <c r="EBX115" s="53"/>
      <c r="EBY115" s="53"/>
      <c r="EBZ115" s="53"/>
      <c r="ECA115" s="53"/>
      <c r="ECB115" s="53"/>
      <c r="ECC115" s="53"/>
      <c r="ECD115" s="53"/>
      <c r="ECE115" s="53"/>
      <c r="ECF115" s="53"/>
      <c r="ECG115" s="53"/>
      <c r="ECH115" s="53"/>
      <c r="ECI115" s="53"/>
      <c r="ECJ115" s="53"/>
      <c r="ECK115" s="53"/>
      <c r="ECL115" s="53"/>
      <c r="ECM115" s="53"/>
      <c r="ECN115" s="53"/>
      <c r="ECO115" s="53"/>
      <c r="ECP115" s="53"/>
      <c r="ECQ115" s="53"/>
      <c r="ECR115" s="53"/>
      <c r="ECS115" s="53"/>
      <c r="ECT115" s="53"/>
      <c r="ECU115" s="53"/>
      <c r="ECV115" s="53"/>
      <c r="ECW115" s="53"/>
      <c r="ECX115" s="53"/>
      <c r="ECY115" s="53"/>
      <c r="ECZ115" s="53"/>
      <c r="EDA115" s="53"/>
      <c r="EDB115" s="53"/>
      <c r="EDC115" s="53"/>
      <c r="EDD115" s="53"/>
      <c r="EDE115" s="53"/>
      <c r="EDF115" s="53"/>
      <c r="EDG115" s="53"/>
      <c r="EDH115" s="53"/>
      <c r="EDI115" s="53"/>
      <c r="EDJ115" s="53"/>
      <c r="EDK115" s="53"/>
      <c r="EDL115" s="53"/>
      <c r="EDM115" s="53"/>
      <c r="EDN115" s="53"/>
      <c r="EDO115" s="53"/>
      <c r="EDP115" s="53"/>
      <c r="EDQ115" s="53"/>
      <c r="EDR115" s="53"/>
      <c r="EDS115" s="53"/>
      <c r="EDT115" s="53"/>
      <c r="EDU115" s="53"/>
      <c r="EDV115" s="53"/>
      <c r="EDW115" s="53"/>
      <c r="EDX115" s="53"/>
      <c r="EDY115" s="53"/>
      <c r="EDZ115" s="53"/>
      <c r="EEA115" s="53"/>
      <c r="EEB115" s="53"/>
      <c r="EEC115" s="53"/>
      <c r="EED115" s="53"/>
      <c r="EEE115" s="53"/>
      <c r="EEF115" s="53"/>
      <c r="EEG115" s="53"/>
      <c r="EEH115" s="53"/>
      <c r="EEI115" s="53"/>
      <c r="EEJ115" s="53"/>
      <c r="EEK115" s="53"/>
      <c r="EEL115" s="53"/>
      <c r="EEM115" s="53"/>
      <c r="EEN115" s="53"/>
      <c r="EEO115" s="53"/>
      <c r="EEP115" s="53"/>
      <c r="EEQ115" s="53"/>
      <c r="EER115" s="53"/>
      <c r="EES115" s="53"/>
      <c r="EET115" s="53"/>
      <c r="EEU115" s="53"/>
      <c r="EEV115" s="53"/>
      <c r="EEW115" s="53"/>
      <c r="EEX115" s="53"/>
      <c r="EEY115" s="53"/>
      <c r="EEZ115" s="53"/>
      <c r="EFA115" s="53"/>
      <c r="EFB115" s="53"/>
      <c r="EFC115" s="53"/>
      <c r="EFD115" s="53"/>
      <c r="EFE115" s="53"/>
      <c r="EFF115" s="53"/>
      <c r="EFG115" s="53"/>
      <c r="EFH115" s="53"/>
      <c r="EFI115" s="53"/>
      <c r="EFJ115" s="53"/>
      <c r="EFK115" s="53"/>
      <c r="EFL115" s="53"/>
      <c r="EFM115" s="53"/>
      <c r="EFN115" s="53"/>
      <c r="EFO115" s="53"/>
      <c r="EFP115" s="53"/>
      <c r="EFQ115" s="53"/>
      <c r="EFR115" s="53"/>
      <c r="EFS115" s="53"/>
      <c r="EFT115" s="53"/>
      <c r="EFU115" s="53"/>
      <c r="EFV115" s="53"/>
      <c r="EFW115" s="53"/>
      <c r="EFX115" s="53"/>
      <c r="EFY115" s="53"/>
      <c r="EFZ115" s="53"/>
      <c r="EGA115" s="53"/>
      <c r="EGB115" s="53"/>
      <c r="EGC115" s="53"/>
      <c r="EGD115" s="53"/>
      <c r="EGE115" s="53"/>
      <c r="EGF115" s="53"/>
      <c r="EGG115" s="53"/>
      <c r="EGH115" s="53"/>
      <c r="EGI115" s="53"/>
      <c r="EGJ115" s="53"/>
      <c r="EGK115" s="53"/>
      <c r="EGL115" s="53"/>
      <c r="EGM115" s="53"/>
      <c r="EGN115" s="53"/>
      <c r="EGO115" s="53"/>
      <c r="EGP115" s="53"/>
      <c r="EGQ115" s="53"/>
      <c r="EGR115" s="53"/>
      <c r="EGS115" s="53"/>
      <c r="EGT115" s="53"/>
      <c r="EGU115" s="53"/>
      <c r="EGV115" s="53"/>
      <c r="EGW115" s="53"/>
      <c r="EGX115" s="53"/>
      <c r="EGY115" s="53"/>
      <c r="EGZ115" s="53"/>
      <c r="EHA115" s="53"/>
      <c r="EHB115" s="53"/>
      <c r="EHC115" s="53"/>
      <c r="EHD115" s="53"/>
      <c r="EHE115" s="53"/>
      <c r="EHF115" s="53"/>
      <c r="EHG115" s="53"/>
      <c r="EHH115" s="53"/>
      <c r="EHI115" s="53"/>
      <c r="EHJ115" s="53"/>
      <c r="EHK115" s="53"/>
      <c r="EHL115" s="53"/>
      <c r="EHM115" s="53"/>
      <c r="EHN115" s="53"/>
      <c r="EHO115" s="53"/>
      <c r="EHP115" s="53"/>
      <c r="EHQ115" s="53"/>
      <c r="EHR115" s="53"/>
      <c r="EHS115" s="53"/>
      <c r="EHT115" s="53"/>
      <c r="EHU115" s="53"/>
      <c r="EHV115" s="53"/>
      <c r="EHW115" s="53"/>
      <c r="EHX115" s="53"/>
      <c r="EHY115" s="53"/>
      <c r="EHZ115" s="53"/>
      <c r="EIA115" s="53"/>
      <c r="EIB115" s="53"/>
      <c r="EIC115" s="53"/>
      <c r="EID115" s="53"/>
      <c r="EIE115" s="53"/>
      <c r="EIF115" s="53"/>
      <c r="EIG115" s="53"/>
      <c r="EIH115" s="53"/>
      <c r="EII115" s="53"/>
      <c r="EIJ115" s="53"/>
      <c r="EIK115" s="53"/>
      <c r="EIL115" s="53"/>
      <c r="EIM115" s="53"/>
      <c r="EIN115" s="53"/>
      <c r="EIO115" s="53"/>
      <c r="EIP115" s="53"/>
      <c r="EIQ115" s="53"/>
      <c r="EIR115" s="53"/>
      <c r="EIS115" s="53"/>
      <c r="EIT115" s="53"/>
      <c r="EIU115" s="53"/>
      <c r="EIV115" s="53"/>
      <c r="EIW115" s="53"/>
      <c r="EIX115" s="53"/>
      <c r="EIY115" s="53"/>
      <c r="EIZ115" s="53"/>
      <c r="EJA115" s="53"/>
      <c r="EJB115" s="53"/>
      <c r="EJC115" s="53"/>
      <c r="EJD115" s="53"/>
      <c r="EJE115" s="53"/>
      <c r="EJF115" s="53"/>
      <c r="EJG115" s="53"/>
      <c r="EJH115" s="53"/>
      <c r="EJI115" s="53"/>
      <c r="EJJ115" s="53"/>
      <c r="EJK115" s="53"/>
      <c r="EJL115" s="53"/>
      <c r="EJM115" s="53"/>
      <c r="EJN115" s="53"/>
      <c r="EJO115" s="53"/>
      <c r="EJP115" s="53"/>
      <c r="EJQ115" s="53"/>
      <c r="EJR115" s="53"/>
      <c r="EJS115" s="53"/>
      <c r="EJT115" s="53"/>
      <c r="EJU115" s="53"/>
      <c r="EJV115" s="53"/>
      <c r="EJW115" s="53"/>
      <c r="EJX115" s="53"/>
      <c r="EJY115" s="53"/>
      <c r="EJZ115" s="53"/>
      <c r="EKA115" s="53"/>
      <c r="EKB115" s="53"/>
      <c r="EKC115" s="53"/>
      <c r="EKD115" s="53"/>
      <c r="EKE115" s="53"/>
      <c r="EKF115" s="53"/>
      <c r="EKG115" s="53"/>
      <c r="EKH115" s="53"/>
      <c r="EKI115" s="53"/>
      <c r="EKJ115" s="53"/>
      <c r="EKK115" s="53"/>
      <c r="EKL115" s="53"/>
      <c r="EKM115" s="53"/>
      <c r="EKN115" s="53"/>
      <c r="EKO115" s="53"/>
      <c r="EKP115" s="53"/>
      <c r="EKQ115" s="53"/>
      <c r="EKR115" s="53"/>
      <c r="EKS115" s="53"/>
      <c r="EKT115" s="53"/>
      <c r="EKU115" s="53"/>
      <c r="EKV115" s="53"/>
      <c r="EKW115" s="53"/>
      <c r="EKX115" s="53"/>
      <c r="EKY115" s="53"/>
      <c r="ELB115" s="53"/>
      <c r="ELC115" s="53"/>
      <c r="ELD115" s="53"/>
      <c r="ELE115" s="53"/>
      <c r="ELF115" s="53"/>
      <c r="ELG115" s="53"/>
      <c r="ELH115" s="53"/>
      <c r="ELI115" s="53"/>
      <c r="ELJ115" s="53"/>
      <c r="ELK115" s="53"/>
      <c r="ELL115" s="53"/>
      <c r="ELM115" s="53"/>
      <c r="ELN115" s="53"/>
      <c r="ELO115" s="53"/>
      <c r="ELP115" s="53"/>
      <c r="ELQ115" s="53"/>
      <c r="ELR115" s="53"/>
      <c r="ELS115" s="53"/>
      <c r="ELT115" s="53"/>
      <c r="ELU115" s="53"/>
      <c r="ELV115" s="53"/>
      <c r="ELW115" s="53"/>
      <c r="ELX115" s="53"/>
      <c r="ELY115" s="53"/>
      <c r="ELZ115" s="53"/>
      <c r="EMA115" s="53"/>
      <c r="EMB115" s="53"/>
      <c r="EMC115" s="53"/>
      <c r="EMD115" s="53"/>
      <c r="EME115" s="53"/>
      <c r="EMF115" s="53"/>
      <c r="EMG115" s="53"/>
      <c r="EMH115" s="53"/>
      <c r="EMI115" s="53"/>
      <c r="EMJ115" s="53"/>
      <c r="EMK115" s="53"/>
      <c r="EML115" s="53"/>
      <c r="EMM115" s="53"/>
      <c r="EMN115" s="53"/>
      <c r="EMO115" s="53"/>
      <c r="EMP115" s="53"/>
      <c r="EMQ115" s="53"/>
      <c r="EMR115" s="53"/>
      <c r="EMS115" s="53"/>
      <c r="EMT115" s="53"/>
      <c r="EMU115" s="53"/>
      <c r="EMV115" s="53"/>
      <c r="EMW115" s="53"/>
      <c r="EMX115" s="53"/>
      <c r="EMY115" s="53"/>
      <c r="EMZ115" s="53"/>
      <c r="ENA115" s="53"/>
      <c r="ENB115" s="53"/>
      <c r="ENC115" s="53"/>
      <c r="END115" s="53"/>
      <c r="ENE115" s="53"/>
      <c r="ENF115" s="53"/>
      <c r="ENG115" s="53"/>
      <c r="ENH115" s="53"/>
      <c r="ENI115" s="53"/>
      <c r="ENJ115" s="53"/>
      <c r="ENK115" s="53"/>
      <c r="ENL115" s="53"/>
      <c r="ENM115" s="53"/>
      <c r="ENN115" s="53"/>
      <c r="ENO115" s="53"/>
      <c r="ENP115" s="53"/>
      <c r="ENQ115" s="53"/>
      <c r="ENR115" s="53"/>
      <c r="ENS115" s="53"/>
      <c r="ENT115" s="53"/>
      <c r="ENU115" s="53"/>
      <c r="ENV115" s="53"/>
      <c r="ENW115" s="53"/>
      <c r="ENX115" s="53"/>
      <c r="ENY115" s="53"/>
      <c r="ENZ115" s="53"/>
      <c r="EOA115" s="53"/>
      <c r="EOB115" s="53"/>
      <c r="EOC115" s="53"/>
      <c r="EOD115" s="53"/>
      <c r="EOE115" s="53"/>
      <c r="EOF115" s="53"/>
      <c r="EOG115" s="53"/>
      <c r="EOH115" s="53"/>
      <c r="EOI115" s="53"/>
      <c r="EOJ115" s="53"/>
      <c r="EOK115" s="53"/>
      <c r="EOL115" s="53"/>
      <c r="EOM115" s="53"/>
      <c r="EON115" s="53"/>
      <c r="EOO115" s="53"/>
      <c r="EOP115" s="53"/>
      <c r="EOQ115" s="53"/>
      <c r="EOR115" s="53"/>
      <c r="EOS115" s="53"/>
      <c r="EOT115" s="53"/>
      <c r="EOU115" s="53"/>
      <c r="EOV115" s="53"/>
      <c r="EOW115" s="53"/>
      <c r="EOX115" s="53"/>
      <c r="EOY115" s="53"/>
      <c r="EOZ115" s="53"/>
      <c r="EPA115" s="53"/>
      <c r="EPB115" s="53"/>
      <c r="EPC115" s="53"/>
      <c r="EPD115" s="53"/>
      <c r="EPE115" s="53"/>
      <c r="EPF115" s="53"/>
      <c r="EPG115" s="53"/>
      <c r="EPH115" s="53"/>
      <c r="EPI115" s="53"/>
      <c r="EPJ115" s="53"/>
      <c r="EPK115" s="53"/>
      <c r="EPL115" s="53"/>
      <c r="EPM115" s="53"/>
      <c r="EPN115" s="53"/>
      <c r="EPO115" s="53"/>
      <c r="EPP115" s="53"/>
      <c r="EPQ115" s="53"/>
      <c r="EPR115" s="53"/>
      <c r="EPS115" s="53"/>
      <c r="EPT115" s="53"/>
      <c r="EPU115" s="53"/>
      <c r="EPV115" s="53"/>
      <c r="EPW115" s="53"/>
      <c r="EPX115" s="53"/>
      <c r="EPY115" s="53"/>
      <c r="EPZ115" s="53"/>
      <c r="EQA115" s="53"/>
      <c r="EQB115" s="53"/>
      <c r="EQC115" s="53"/>
      <c r="EQD115" s="53"/>
      <c r="EQE115" s="53"/>
      <c r="EQF115" s="53"/>
      <c r="EQG115" s="53"/>
      <c r="EQH115" s="53"/>
      <c r="EQI115" s="53"/>
      <c r="EQJ115" s="53"/>
      <c r="EQK115" s="53"/>
      <c r="EQL115" s="53"/>
      <c r="EQM115" s="53"/>
      <c r="EQN115" s="53"/>
      <c r="EQO115" s="53"/>
      <c r="EQP115" s="53"/>
      <c r="EQQ115" s="53"/>
      <c r="EQR115" s="53"/>
      <c r="EQS115" s="53"/>
      <c r="EQT115" s="53"/>
      <c r="EQU115" s="53"/>
      <c r="EQV115" s="53"/>
      <c r="EQW115" s="53"/>
      <c r="EQX115" s="53"/>
      <c r="EQY115" s="53"/>
      <c r="EQZ115" s="53"/>
      <c r="ERA115" s="53"/>
      <c r="ERB115" s="53"/>
      <c r="ERC115" s="53"/>
      <c r="ERD115" s="53"/>
      <c r="ERE115" s="53"/>
      <c r="ERF115" s="53"/>
      <c r="ERG115" s="53"/>
      <c r="ERH115" s="53"/>
      <c r="ERI115" s="53"/>
      <c r="ERJ115" s="53"/>
      <c r="ERK115" s="53"/>
      <c r="ERL115" s="53"/>
      <c r="ERM115" s="53"/>
      <c r="ERN115" s="53"/>
      <c r="ERO115" s="53"/>
      <c r="ERP115" s="53"/>
      <c r="ERQ115" s="53"/>
      <c r="ERR115" s="53"/>
      <c r="ERS115" s="53"/>
      <c r="ERT115" s="53"/>
      <c r="ERU115" s="53"/>
      <c r="ERV115" s="53"/>
      <c r="ERW115" s="53"/>
      <c r="ERX115" s="53"/>
      <c r="ERY115" s="53"/>
      <c r="ERZ115" s="53"/>
      <c r="ESA115" s="53"/>
      <c r="ESB115" s="53"/>
      <c r="ESC115" s="53"/>
      <c r="ESD115" s="53"/>
      <c r="ESE115" s="53"/>
      <c r="ESF115" s="53"/>
      <c r="ESG115" s="53"/>
      <c r="ESH115" s="53"/>
      <c r="ESI115" s="53"/>
      <c r="ESJ115" s="53"/>
      <c r="ESK115" s="53"/>
      <c r="ESL115" s="53"/>
      <c r="ESM115" s="53"/>
      <c r="ESN115" s="53"/>
      <c r="ESO115" s="53"/>
      <c r="ESP115" s="53"/>
      <c r="ESQ115" s="53"/>
      <c r="ESR115" s="53"/>
      <c r="ESS115" s="53"/>
      <c r="EST115" s="53"/>
      <c r="ESU115" s="53"/>
      <c r="ESV115" s="53"/>
      <c r="ESW115" s="53"/>
      <c r="ESX115" s="53"/>
      <c r="ESY115" s="53"/>
      <c r="ESZ115" s="53"/>
      <c r="ETA115" s="53"/>
      <c r="ETB115" s="53"/>
      <c r="ETC115" s="53"/>
      <c r="ETD115" s="53"/>
      <c r="ETE115" s="53"/>
      <c r="ETF115" s="53"/>
      <c r="ETG115" s="53"/>
      <c r="ETH115" s="53"/>
      <c r="ETI115" s="53"/>
      <c r="ETJ115" s="53"/>
      <c r="ETK115" s="53"/>
      <c r="ETL115" s="53"/>
      <c r="ETM115" s="53"/>
      <c r="ETN115" s="53"/>
      <c r="ETO115" s="53"/>
      <c r="ETP115" s="53"/>
      <c r="ETQ115" s="53"/>
      <c r="ETR115" s="53"/>
      <c r="ETS115" s="53"/>
      <c r="ETT115" s="53"/>
      <c r="ETU115" s="53"/>
      <c r="ETV115" s="53"/>
      <c r="ETW115" s="53"/>
      <c r="ETX115" s="53"/>
      <c r="ETY115" s="53"/>
      <c r="ETZ115" s="53"/>
      <c r="EUA115" s="53"/>
      <c r="EUB115" s="53"/>
      <c r="EUC115" s="53"/>
      <c r="EUD115" s="53"/>
      <c r="EUE115" s="53"/>
      <c r="EUF115" s="53"/>
      <c r="EUG115" s="53"/>
      <c r="EUH115" s="53"/>
      <c r="EUI115" s="53"/>
      <c r="EUJ115" s="53"/>
      <c r="EUK115" s="53"/>
      <c r="EUL115" s="53"/>
      <c r="EUM115" s="53"/>
      <c r="EUN115" s="53"/>
      <c r="EUO115" s="53"/>
      <c r="EUP115" s="53"/>
      <c r="EUQ115" s="53"/>
      <c r="EUR115" s="53"/>
      <c r="EUS115" s="53"/>
      <c r="EUT115" s="53"/>
      <c r="EUU115" s="53"/>
      <c r="EUX115" s="53"/>
      <c r="EUY115" s="53"/>
      <c r="EUZ115" s="53"/>
      <c r="EVA115" s="53"/>
      <c r="EVB115" s="53"/>
      <c r="EVC115" s="53"/>
      <c r="EVD115" s="53"/>
      <c r="EVE115" s="53"/>
      <c r="EVF115" s="53"/>
      <c r="EVG115" s="53"/>
      <c r="EVH115" s="53"/>
      <c r="EVI115" s="53"/>
      <c r="EVJ115" s="53"/>
      <c r="EVK115" s="53"/>
      <c r="EVL115" s="53"/>
      <c r="EVM115" s="53"/>
      <c r="EVN115" s="53"/>
      <c r="EVO115" s="53"/>
      <c r="EVP115" s="53"/>
      <c r="EVQ115" s="53"/>
      <c r="EVR115" s="53"/>
      <c r="EVS115" s="53"/>
      <c r="EVT115" s="53"/>
      <c r="EVU115" s="53"/>
      <c r="EVV115" s="53"/>
      <c r="EVW115" s="53"/>
      <c r="EVX115" s="53"/>
      <c r="EVY115" s="53"/>
      <c r="EVZ115" s="53"/>
      <c r="EWA115" s="53"/>
      <c r="EWB115" s="53"/>
      <c r="EWC115" s="53"/>
      <c r="EWD115" s="53"/>
      <c r="EWE115" s="53"/>
      <c r="EWF115" s="53"/>
      <c r="EWG115" s="53"/>
      <c r="EWH115" s="53"/>
      <c r="EWI115" s="53"/>
      <c r="EWJ115" s="53"/>
      <c r="EWK115" s="53"/>
      <c r="EWL115" s="53"/>
      <c r="EWM115" s="53"/>
      <c r="EWN115" s="53"/>
      <c r="EWO115" s="53"/>
      <c r="EWP115" s="53"/>
      <c r="EWQ115" s="53"/>
      <c r="EWR115" s="53"/>
      <c r="EWS115" s="53"/>
      <c r="EWT115" s="53"/>
      <c r="EWU115" s="53"/>
      <c r="EWV115" s="53"/>
      <c r="EWW115" s="53"/>
      <c r="EWX115" s="53"/>
      <c r="EWY115" s="53"/>
      <c r="EWZ115" s="53"/>
      <c r="EXA115" s="53"/>
      <c r="EXB115" s="53"/>
      <c r="EXC115" s="53"/>
      <c r="EXD115" s="53"/>
      <c r="EXE115" s="53"/>
      <c r="EXF115" s="53"/>
      <c r="EXG115" s="53"/>
      <c r="EXH115" s="53"/>
      <c r="EXI115" s="53"/>
      <c r="EXJ115" s="53"/>
      <c r="EXK115" s="53"/>
      <c r="EXL115" s="53"/>
      <c r="EXM115" s="53"/>
      <c r="EXN115" s="53"/>
      <c r="EXO115" s="53"/>
      <c r="EXP115" s="53"/>
      <c r="EXQ115" s="53"/>
      <c r="EXR115" s="53"/>
      <c r="EXS115" s="53"/>
      <c r="EXT115" s="53"/>
      <c r="EXU115" s="53"/>
      <c r="EXV115" s="53"/>
      <c r="EXW115" s="53"/>
      <c r="EXX115" s="53"/>
      <c r="EXY115" s="53"/>
      <c r="EXZ115" s="53"/>
      <c r="EYA115" s="53"/>
      <c r="EYB115" s="53"/>
      <c r="EYC115" s="53"/>
      <c r="EYD115" s="53"/>
      <c r="EYE115" s="53"/>
      <c r="EYF115" s="53"/>
      <c r="EYG115" s="53"/>
      <c r="EYH115" s="53"/>
      <c r="EYI115" s="53"/>
      <c r="EYJ115" s="53"/>
      <c r="EYK115" s="53"/>
      <c r="EYL115" s="53"/>
      <c r="EYM115" s="53"/>
      <c r="EYN115" s="53"/>
      <c r="EYO115" s="53"/>
      <c r="EYP115" s="53"/>
      <c r="EYQ115" s="53"/>
      <c r="EYR115" s="53"/>
      <c r="EYS115" s="53"/>
      <c r="EYT115" s="53"/>
      <c r="EYU115" s="53"/>
      <c r="EYV115" s="53"/>
      <c r="EYW115" s="53"/>
      <c r="EYX115" s="53"/>
      <c r="EYY115" s="53"/>
      <c r="EYZ115" s="53"/>
      <c r="EZA115" s="53"/>
      <c r="EZB115" s="53"/>
      <c r="EZC115" s="53"/>
      <c r="EZD115" s="53"/>
      <c r="EZE115" s="53"/>
      <c r="EZF115" s="53"/>
      <c r="EZG115" s="53"/>
      <c r="EZH115" s="53"/>
      <c r="EZI115" s="53"/>
      <c r="EZJ115" s="53"/>
      <c r="EZK115" s="53"/>
      <c r="EZL115" s="53"/>
      <c r="EZM115" s="53"/>
      <c r="EZN115" s="53"/>
      <c r="EZO115" s="53"/>
      <c r="EZP115" s="53"/>
      <c r="EZQ115" s="53"/>
      <c r="EZR115" s="53"/>
      <c r="EZS115" s="53"/>
      <c r="EZT115" s="53"/>
      <c r="EZU115" s="53"/>
      <c r="EZV115" s="53"/>
      <c r="EZW115" s="53"/>
      <c r="EZX115" s="53"/>
      <c r="EZY115" s="53"/>
      <c r="EZZ115" s="53"/>
      <c r="FAA115" s="53"/>
      <c r="FAB115" s="53"/>
      <c r="FAC115" s="53"/>
      <c r="FAD115" s="53"/>
      <c r="FAE115" s="53"/>
      <c r="FAF115" s="53"/>
      <c r="FAG115" s="53"/>
      <c r="FAH115" s="53"/>
      <c r="FAI115" s="53"/>
      <c r="FAJ115" s="53"/>
      <c r="FAK115" s="53"/>
      <c r="FAL115" s="53"/>
      <c r="FAM115" s="53"/>
      <c r="FAN115" s="53"/>
      <c r="FAO115" s="53"/>
      <c r="FAP115" s="53"/>
      <c r="FAQ115" s="53"/>
      <c r="FAR115" s="53"/>
      <c r="FAS115" s="53"/>
      <c r="FAT115" s="53"/>
      <c r="FAU115" s="53"/>
      <c r="FAV115" s="53"/>
      <c r="FAW115" s="53"/>
      <c r="FAX115" s="53"/>
      <c r="FAY115" s="53"/>
      <c r="FAZ115" s="53"/>
      <c r="FBA115" s="53"/>
      <c r="FBB115" s="53"/>
      <c r="FBC115" s="53"/>
      <c r="FBD115" s="53"/>
      <c r="FBE115" s="53"/>
      <c r="FBF115" s="53"/>
      <c r="FBG115" s="53"/>
      <c r="FBH115" s="53"/>
      <c r="FBI115" s="53"/>
      <c r="FBJ115" s="53"/>
      <c r="FBK115" s="53"/>
      <c r="FBL115" s="53"/>
      <c r="FBM115" s="53"/>
      <c r="FBN115" s="53"/>
      <c r="FBO115" s="53"/>
      <c r="FBP115" s="53"/>
      <c r="FBQ115" s="53"/>
      <c r="FBR115" s="53"/>
      <c r="FBS115" s="53"/>
      <c r="FBT115" s="53"/>
      <c r="FBU115" s="53"/>
      <c r="FBV115" s="53"/>
      <c r="FBW115" s="53"/>
      <c r="FBX115" s="53"/>
      <c r="FBY115" s="53"/>
      <c r="FBZ115" s="53"/>
      <c r="FCA115" s="53"/>
      <c r="FCB115" s="53"/>
      <c r="FCC115" s="53"/>
      <c r="FCD115" s="53"/>
      <c r="FCE115" s="53"/>
      <c r="FCF115" s="53"/>
      <c r="FCG115" s="53"/>
      <c r="FCH115" s="53"/>
      <c r="FCI115" s="53"/>
      <c r="FCJ115" s="53"/>
      <c r="FCK115" s="53"/>
      <c r="FCL115" s="53"/>
      <c r="FCM115" s="53"/>
      <c r="FCN115" s="53"/>
      <c r="FCO115" s="53"/>
      <c r="FCP115" s="53"/>
      <c r="FCQ115" s="53"/>
      <c r="FCR115" s="53"/>
      <c r="FCS115" s="53"/>
      <c r="FCT115" s="53"/>
      <c r="FCU115" s="53"/>
      <c r="FCV115" s="53"/>
      <c r="FCW115" s="53"/>
      <c r="FCX115" s="53"/>
      <c r="FCY115" s="53"/>
      <c r="FCZ115" s="53"/>
      <c r="FDA115" s="53"/>
      <c r="FDB115" s="53"/>
      <c r="FDC115" s="53"/>
      <c r="FDD115" s="53"/>
      <c r="FDE115" s="53"/>
      <c r="FDF115" s="53"/>
      <c r="FDG115" s="53"/>
      <c r="FDH115" s="53"/>
      <c r="FDI115" s="53"/>
      <c r="FDJ115" s="53"/>
      <c r="FDK115" s="53"/>
      <c r="FDL115" s="53"/>
      <c r="FDM115" s="53"/>
      <c r="FDN115" s="53"/>
      <c r="FDO115" s="53"/>
      <c r="FDP115" s="53"/>
      <c r="FDQ115" s="53"/>
      <c r="FDR115" s="53"/>
      <c r="FDS115" s="53"/>
      <c r="FDT115" s="53"/>
      <c r="FDU115" s="53"/>
      <c r="FDV115" s="53"/>
      <c r="FDW115" s="53"/>
      <c r="FDX115" s="53"/>
      <c r="FDY115" s="53"/>
      <c r="FDZ115" s="53"/>
      <c r="FEA115" s="53"/>
      <c r="FEB115" s="53"/>
      <c r="FEC115" s="53"/>
      <c r="FED115" s="53"/>
      <c r="FEE115" s="53"/>
      <c r="FEF115" s="53"/>
      <c r="FEG115" s="53"/>
      <c r="FEH115" s="53"/>
      <c r="FEI115" s="53"/>
      <c r="FEJ115" s="53"/>
      <c r="FEK115" s="53"/>
      <c r="FEL115" s="53"/>
      <c r="FEM115" s="53"/>
      <c r="FEN115" s="53"/>
      <c r="FEO115" s="53"/>
      <c r="FEP115" s="53"/>
      <c r="FEQ115" s="53"/>
      <c r="FET115" s="53"/>
      <c r="FEU115" s="53"/>
      <c r="FEV115" s="53"/>
      <c r="FEW115" s="53"/>
      <c r="FEX115" s="53"/>
      <c r="FEY115" s="53"/>
      <c r="FEZ115" s="53"/>
      <c r="FFA115" s="53"/>
      <c r="FFB115" s="53"/>
      <c r="FFC115" s="53"/>
      <c r="FFD115" s="53"/>
      <c r="FFE115" s="53"/>
      <c r="FFF115" s="53"/>
      <c r="FFG115" s="53"/>
      <c r="FFH115" s="53"/>
      <c r="FFI115" s="53"/>
      <c r="FFJ115" s="53"/>
      <c r="FFK115" s="53"/>
      <c r="FFL115" s="53"/>
      <c r="FFM115" s="53"/>
      <c r="FFN115" s="53"/>
      <c r="FFO115" s="53"/>
      <c r="FFP115" s="53"/>
      <c r="FFQ115" s="53"/>
      <c r="FFR115" s="53"/>
      <c r="FFS115" s="53"/>
      <c r="FFT115" s="53"/>
      <c r="FFU115" s="53"/>
      <c r="FFV115" s="53"/>
      <c r="FFW115" s="53"/>
      <c r="FFX115" s="53"/>
      <c r="FFY115" s="53"/>
      <c r="FFZ115" s="53"/>
      <c r="FGA115" s="53"/>
      <c r="FGB115" s="53"/>
      <c r="FGC115" s="53"/>
      <c r="FGD115" s="53"/>
      <c r="FGE115" s="53"/>
      <c r="FGF115" s="53"/>
      <c r="FGG115" s="53"/>
      <c r="FGH115" s="53"/>
      <c r="FGI115" s="53"/>
      <c r="FGJ115" s="53"/>
      <c r="FGK115" s="53"/>
      <c r="FGL115" s="53"/>
      <c r="FGM115" s="53"/>
      <c r="FGN115" s="53"/>
      <c r="FGO115" s="53"/>
      <c r="FGP115" s="53"/>
      <c r="FGQ115" s="53"/>
      <c r="FGR115" s="53"/>
      <c r="FGS115" s="53"/>
      <c r="FGT115" s="53"/>
      <c r="FGU115" s="53"/>
      <c r="FGV115" s="53"/>
      <c r="FGW115" s="53"/>
      <c r="FGX115" s="53"/>
      <c r="FGY115" s="53"/>
      <c r="FGZ115" s="53"/>
      <c r="FHA115" s="53"/>
      <c r="FHB115" s="53"/>
      <c r="FHC115" s="53"/>
      <c r="FHD115" s="53"/>
      <c r="FHE115" s="53"/>
      <c r="FHF115" s="53"/>
      <c r="FHG115" s="53"/>
      <c r="FHH115" s="53"/>
      <c r="FHI115" s="53"/>
      <c r="FHJ115" s="53"/>
      <c r="FHK115" s="53"/>
      <c r="FHL115" s="53"/>
      <c r="FHM115" s="53"/>
      <c r="FHN115" s="53"/>
      <c r="FHO115" s="53"/>
      <c r="FHP115" s="53"/>
      <c r="FHQ115" s="53"/>
      <c r="FHR115" s="53"/>
      <c r="FHS115" s="53"/>
      <c r="FHT115" s="53"/>
      <c r="FHU115" s="53"/>
      <c r="FHV115" s="53"/>
      <c r="FHW115" s="53"/>
      <c r="FHX115" s="53"/>
      <c r="FHY115" s="53"/>
      <c r="FHZ115" s="53"/>
      <c r="FIA115" s="53"/>
      <c r="FIB115" s="53"/>
      <c r="FIC115" s="53"/>
      <c r="FID115" s="53"/>
      <c r="FIE115" s="53"/>
      <c r="FIF115" s="53"/>
      <c r="FIG115" s="53"/>
      <c r="FIH115" s="53"/>
      <c r="FII115" s="53"/>
      <c r="FIJ115" s="53"/>
      <c r="FIK115" s="53"/>
      <c r="FIL115" s="53"/>
      <c r="FIM115" s="53"/>
      <c r="FIN115" s="53"/>
      <c r="FIO115" s="53"/>
      <c r="FIP115" s="53"/>
      <c r="FIQ115" s="53"/>
      <c r="FIR115" s="53"/>
      <c r="FIS115" s="53"/>
      <c r="FIT115" s="53"/>
      <c r="FIU115" s="53"/>
      <c r="FIV115" s="53"/>
      <c r="FIW115" s="53"/>
      <c r="FIX115" s="53"/>
      <c r="FIY115" s="53"/>
      <c r="FIZ115" s="53"/>
      <c r="FJA115" s="53"/>
      <c r="FJB115" s="53"/>
      <c r="FJC115" s="53"/>
      <c r="FJD115" s="53"/>
      <c r="FJE115" s="53"/>
      <c r="FJF115" s="53"/>
      <c r="FJG115" s="53"/>
      <c r="FJH115" s="53"/>
      <c r="FJI115" s="53"/>
      <c r="FJJ115" s="53"/>
      <c r="FJK115" s="53"/>
      <c r="FJL115" s="53"/>
      <c r="FJM115" s="53"/>
      <c r="FJN115" s="53"/>
      <c r="FJO115" s="53"/>
      <c r="FJP115" s="53"/>
      <c r="FJQ115" s="53"/>
      <c r="FJR115" s="53"/>
      <c r="FJS115" s="53"/>
      <c r="FJT115" s="53"/>
      <c r="FJU115" s="53"/>
      <c r="FJV115" s="53"/>
      <c r="FJW115" s="53"/>
      <c r="FJX115" s="53"/>
      <c r="FJY115" s="53"/>
      <c r="FJZ115" s="53"/>
      <c r="FKA115" s="53"/>
      <c r="FKB115" s="53"/>
      <c r="FKC115" s="53"/>
      <c r="FKD115" s="53"/>
      <c r="FKE115" s="53"/>
      <c r="FKF115" s="53"/>
      <c r="FKG115" s="53"/>
      <c r="FKH115" s="53"/>
      <c r="FKI115" s="53"/>
      <c r="FKJ115" s="53"/>
      <c r="FKK115" s="53"/>
      <c r="FKL115" s="53"/>
      <c r="FKM115" s="53"/>
      <c r="FKN115" s="53"/>
      <c r="FKO115" s="53"/>
      <c r="FKP115" s="53"/>
      <c r="FKQ115" s="53"/>
      <c r="FKR115" s="53"/>
      <c r="FKS115" s="53"/>
      <c r="FKT115" s="53"/>
      <c r="FKU115" s="53"/>
      <c r="FKV115" s="53"/>
      <c r="FKW115" s="53"/>
      <c r="FKX115" s="53"/>
      <c r="FKY115" s="53"/>
      <c r="FKZ115" s="53"/>
      <c r="FLA115" s="53"/>
      <c r="FLB115" s="53"/>
      <c r="FLC115" s="53"/>
      <c r="FLD115" s="53"/>
      <c r="FLE115" s="53"/>
      <c r="FLF115" s="53"/>
      <c r="FLG115" s="53"/>
      <c r="FLH115" s="53"/>
      <c r="FLI115" s="53"/>
      <c r="FLJ115" s="53"/>
      <c r="FLK115" s="53"/>
      <c r="FLL115" s="53"/>
      <c r="FLM115" s="53"/>
      <c r="FLN115" s="53"/>
      <c r="FLO115" s="53"/>
      <c r="FLP115" s="53"/>
      <c r="FLQ115" s="53"/>
      <c r="FLR115" s="53"/>
      <c r="FLS115" s="53"/>
      <c r="FLT115" s="53"/>
      <c r="FLU115" s="53"/>
      <c r="FLV115" s="53"/>
      <c r="FLW115" s="53"/>
      <c r="FLX115" s="53"/>
      <c r="FLY115" s="53"/>
      <c r="FLZ115" s="53"/>
      <c r="FMA115" s="53"/>
      <c r="FMB115" s="53"/>
      <c r="FMC115" s="53"/>
      <c r="FMD115" s="53"/>
      <c r="FME115" s="53"/>
      <c r="FMF115" s="53"/>
      <c r="FMG115" s="53"/>
      <c r="FMH115" s="53"/>
      <c r="FMI115" s="53"/>
      <c r="FMJ115" s="53"/>
      <c r="FMK115" s="53"/>
      <c r="FML115" s="53"/>
      <c r="FMM115" s="53"/>
      <c r="FMN115" s="53"/>
      <c r="FMO115" s="53"/>
      <c r="FMP115" s="53"/>
      <c r="FMQ115" s="53"/>
      <c r="FMR115" s="53"/>
      <c r="FMS115" s="53"/>
      <c r="FMT115" s="53"/>
      <c r="FMU115" s="53"/>
      <c r="FMV115" s="53"/>
      <c r="FMW115" s="53"/>
      <c r="FMX115" s="53"/>
      <c r="FMY115" s="53"/>
      <c r="FMZ115" s="53"/>
      <c r="FNA115" s="53"/>
      <c r="FNB115" s="53"/>
      <c r="FNC115" s="53"/>
      <c r="FND115" s="53"/>
      <c r="FNE115" s="53"/>
      <c r="FNF115" s="53"/>
      <c r="FNG115" s="53"/>
      <c r="FNH115" s="53"/>
      <c r="FNI115" s="53"/>
      <c r="FNJ115" s="53"/>
      <c r="FNK115" s="53"/>
      <c r="FNL115" s="53"/>
      <c r="FNM115" s="53"/>
      <c r="FNN115" s="53"/>
      <c r="FNO115" s="53"/>
      <c r="FNP115" s="53"/>
      <c r="FNQ115" s="53"/>
      <c r="FNR115" s="53"/>
      <c r="FNS115" s="53"/>
      <c r="FNT115" s="53"/>
      <c r="FNU115" s="53"/>
      <c r="FNV115" s="53"/>
      <c r="FNW115" s="53"/>
      <c r="FNX115" s="53"/>
      <c r="FNY115" s="53"/>
      <c r="FNZ115" s="53"/>
      <c r="FOA115" s="53"/>
      <c r="FOB115" s="53"/>
      <c r="FOC115" s="53"/>
      <c r="FOD115" s="53"/>
      <c r="FOE115" s="53"/>
      <c r="FOF115" s="53"/>
      <c r="FOG115" s="53"/>
      <c r="FOH115" s="53"/>
      <c r="FOI115" s="53"/>
      <c r="FOJ115" s="53"/>
      <c r="FOK115" s="53"/>
      <c r="FOL115" s="53"/>
      <c r="FOM115" s="53"/>
      <c r="FOP115" s="53"/>
      <c r="FOQ115" s="53"/>
      <c r="FOR115" s="53"/>
      <c r="FOS115" s="53"/>
      <c r="FOT115" s="53"/>
      <c r="FOU115" s="53"/>
      <c r="FOV115" s="53"/>
      <c r="FOW115" s="53"/>
      <c r="FOX115" s="53"/>
      <c r="FOY115" s="53"/>
      <c r="FOZ115" s="53"/>
      <c r="FPA115" s="53"/>
      <c r="FPB115" s="53"/>
      <c r="FPC115" s="53"/>
      <c r="FPD115" s="53"/>
      <c r="FPE115" s="53"/>
      <c r="FPF115" s="53"/>
      <c r="FPG115" s="53"/>
      <c r="FPH115" s="53"/>
      <c r="FPI115" s="53"/>
      <c r="FPJ115" s="53"/>
      <c r="FPK115" s="53"/>
      <c r="FPL115" s="53"/>
      <c r="FPM115" s="53"/>
      <c r="FPN115" s="53"/>
      <c r="FPO115" s="53"/>
      <c r="FPP115" s="53"/>
      <c r="FPQ115" s="53"/>
      <c r="FPR115" s="53"/>
      <c r="FPS115" s="53"/>
      <c r="FPT115" s="53"/>
      <c r="FPU115" s="53"/>
      <c r="FPV115" s="53"/>
      <c r="FPW115" s="53"/>
      <c r="FPX115" s="53"/>
      <c r="FPY115" s="53"/>
      <c r="FPZ115" s="53"/>
      <c r="FQA115" s="53"/>
      <c r="FQB115" s="53"/>
      <c r="FQC115" s="53"/>
      <c r="FQD115" s="53"/>
      <c r="FQE115" s="53"/>
      <c r="FQF115" s="53"/>
      <c r="FQG115" s="53"/>
      <c r="FQH115" s="53"/>
      <c r="FQI115" s="53"/>
      <c r="FQJ115" s="53"/>
      <c r="FQK115" s="53"/>
      <c r="FQL115" s="53"/>
      <c r="FQM115" s="53"/>
      <c r="FQN115" s="53"/>
      <c r="FQO115" s="53"/>
      <c r="FQP115" s="53"/>
      <c r="FQQ115" s="53"/>
      <c r="FQR115" s="53"/>
      <c r="FQS115" s="53"/>
      <c r="FQT115" s="53"/>
      <c r="FQU115" s="53"/>
      <c r="FQV115" s="53"/>
      <c r="FQW115" s="53"/>
      <c r="FQX115" s="53"/>
      <c r="FQY115" s="53"/>
      <c r="FQZ115" s="53"/>
      <c r="FRA115" s="53"/>
      <c r="FRB115" s="53"/>
      <c r="FRC115" s="53"/>
      <c r="FRD115" s="53"/>
      <c r="FRE115" s="53"/>
      <c r="FRF115" s="53"/>
      <c r="FRG115" s="53"/>
      <c r="FRH115" s="53"/>
      <c r="FRI115" s="53"/>
      <c r="FRJ115" s="53"/>
      <c r="FRK115" s="53"/>
      <c r="FRL115" s="53"/>
      <c r="FRM115" s="53"/>
      <c r="FRN115" s="53"/>
      <c r="FRO115" s="53"/>
      <c r="FRP115" s="53"/>
      <c r="FRQ115" s="53"/>
      <c r="FRR115" s="53"/>
      <c r="FRS115" s="53"/>
      <c r="FRT115" s="53"/>
      <c r="FRU115" s="53"/>
      <c r="FRV115" s="53"/>
      <c r="FRW115" s="53"/>
      <c r="FRX115" s="53"/>
      <c r="FRY115" s="53"/>
      <c r="FRZ115" s="53"/>
      <c r="FSA115" s="53"/>
      <c r="FSB115" s="53"/>
      <c r="FSC115" s="53"/>
      <c r="FSD115" s="53"/>
      <c r="FSE115" s="53"/>
      <c r="FSF115" s="53"/>
      <c r="FSG115" s="53"/>
      <c r="FSH115" s="53"/>
      <c r="FSI115" s="53"/>
      <c r="FSJ115" s="53"/>
      <c r="FSK115" s="53"/>
      <c r="FSL115" s="53"/>
      <c r="FSM115" s="53"/>
      <c r="FSN115" s="53"/>
      <c r="FSO115" s="53"/>
      <c r="FSP115" s="53"/>
      <c r="FSQ115" s="53"/>
      <c r="FSR115" s="53"/>
      <c r="FSS115" s="53"/>
      <c r="FST115" s="53"/>
      <c r="FSU115" s="53"/>
      <c r="FSV115" s="53"/>
      <c r="FSW115" s="53"/>
      <c r="FSX115" s="53"/>
      <c r="FSY115" s="53"/>
      <c r="FSZ115" s="53"/>
      <c r="FTA115" s="53"/>
      <c r="FTB115" s="53"/>
      <c r="FTC115" s="53"/>
      <c r="FTD115" s="53"/>
      <c r="FTE115" s="53"/>
      <c r="FTF115" s="53"/>
      <c r="FTG115" s="53"/>
      <c r="FTH115" s="53"/>
      <c r="FTI115" s="53"/>
      <c r="FTJ115" s="53"/>
      <c r="FTK115" s="53"/>
      <c r="FTL115" s="53"/>
      <c r="FTM115" s="53"/>
      <c r="FTN115" s="53"/>
      <c r="FTO115" s="53"/>
      <c r="FTP115" s="53"/>
      <c r="FTQ115" s="53"/>
      <c r="FTR115" s="53"/>
      <c r="FTS115" s="53"/>
      <c r="FTT115" s="53"/>
      <c r="FTU115" s="53"/>
      <c r="FTV115" s="53"/>
      <c r="FTW115" s="53"/>
      <c r="FTX115" s="53"/>
      <c r="FTY115" s="53"/>
      <c r="FTZ115" s="53"/>
      <c r="FUA115" s="53"/>
      <c r="FUB115" s="53"/>
      <c r="FUC115" s="53"/>
      <c r="FUD115" s="53"/>
      <c r="FUE115" s="53"/>
      <c r="FUF115" s="53"/>
      <c r="FUG115" s="53"/>
      <c r="FUH115" s="53"/>
      <c r="FUI115" s="53"/>
      <c r="FUJ115" s="53"/>
      <c r="FUK115" s="53"/>
      <c r="FUL115" s="53"/>
      <c r="FUM115" s="53"/>
      <c r="FUN115" s="53"/>
      <c r="FUO115" s="53"/>
      <c r="FUP115" s="53"/>
      <c r="FUQ115" s="53"/>
      <c r="FUR115" s="53"/>
      <c r="FUS115" s="53"/>
      <c r="FUT115" s="53"/>
      <c r="FUU115" s="53"/>
      <c r="FUV115" s="53"/>
      <c r="FUW115" s="53"/>
      <c r="FUX115" s="53"/>
      <c r="FUY115" s="53"/>
      <c r="FUZ115" s="53"/>
      <c r="FVA115" s="53"/>
      <c r="FVB115" s="53"/>
      <c r="FVC115" s="53"/>
      <c r="FVD115" s="53"/>
      <c r="FVE115" s="53"/>
      <c r="FVF115" s="53"/>
      <c r="FVG115" s="53"/>
      <c r="FVH115" s="53"/>
      <c r="FVI115" s="53"/>
      <c r="FVJ115" s="53"/>
      <c r="FVK115" s="53"/>
      <c r="FVL115" s="53"/>
      <c r="FVM115" s="53"/>
      <c r="FVN115" s="53"/>
      <c r="FVO115" s="53"/>
      <c r="FVP115" s="53"/>
      <c r="FVQ115" s="53"/>
      <c r="FVR115" s="53"/>
      <c r="FVS115" s="53"/>
      <c r="FVT115" s="53"/>
      <c r="FVU115" s="53"/>
      <c r="FVV115" s="53"/>
      <c r="FVW115" s="53"/>
      <c r="FVX115" s="53"/>
      <c r="FVY115" s="53"/>
      <c r="FVZ115" s="53"/>
      <c r="FWA115" s="53"/>
      <c r="FWB115" s="53"/>
      <c r="FWC115" s="53"/>
      <c r="FWD115" s="53"/>
      <c r="FWE115" s="53"/>
      <c r="FWF115" s="53"/>
      <c r="FWG115" s="53"/>
      <c r="FWH115" s="53"/>
      <c r="FWI115" s="53"/>
      <c r="FWJ115" s="53"/>
      <c r="FWK115" s="53"/>
      <c r="FWL115" s="53"/>
      <c r="FWM115" s="53"/>
      <c r="FWN115" s="53"/>
      <c r="FWO115" s="53"/>
      <c r="FWP115" s="53"/>
      <c r="FWQ115" s="53"/>
      <c r="FWR115" s="53"/>
      <c r="FWS115" s="53"/>
      <c r="FWT115" s="53"/>
      <c r="FWU115" s="53"/>
      <c r="FWV115" s="53"/>
      <c r="FWW115" s="53"/>
      <c r="FWX115" s="53"/>
      <c r="FWY115" s="53"/>
      <c r="FWZ115" s="53"/>
      <c r="FXA115" s="53"/>
      <c r="FXB115" s="53"/>
      <c r="FXC115" s="53"/>
      <c r="FXD115" s="53"/>
      <c r="FXE115" s="53"/>
      <c r="FXF115" s="53"/>
      <c r="FXG115" s="53"/>
      <c r="FXH115" s="53"/>
      <c r="FXI115" s="53"/>
      <c r="FXJ115" s="53"/>
      <c r="FXK115" s="53"/>
      <c r="FXL115" s="53"/>
      <c r="FXM115" s="53"/>
      <c r="FXN115" s="53"/>
      <c r="FXO115" s="53"/>
      <c r="FXP115" s="53"/>
      <c r="FXQ115" s="53"/>
      <c r="FXR115" s="53"/>
      <c r="FXS115" s="53"/>
      <c r="FXT115" s="53"/>
      <c r="FXU115" s="53"/>
      <c r="FXV115" s="53"/>
      <c r="FXW115" s="53"/>
      <c r="FXX115" s="53"/>
      <c r="FXY115" s="53"/>
      <c r="FXZ115" s="53"/>
      <c r="FYA115" s="53"/>
      <c r="FYB115" s="53"/>
      <c r="FYC115" s="53"/>
      <c r="FYD115" s="53"/>
      <c r="FYE115" s="53"/>
      <c r="FYF115" s="53"/>
      <c r="FYG115" s="53"/>
      <c r="FYH115" s="53"/>
      <c r="FYI115" s="53"/>
      <c r="FYL115" s="53"/>
      <c r="FYM115" s="53"/>
      <c r="FYN115" s="53"/>
      <c r="FYO115" s="53"/>
      <c r="FYP115" s="53"/>
      <c r="FYQ115" s="53"/>
      <c r="FYR115" s="53"/>
      <c r="FYS115" s="53"/>
      <c r="FYT115" s="53"/>
      <c r="FYU115" s="53"/>
      <c r="FYV115" s="53"/>
      <c r="FYW115" s="53"/>
      <c r="FYX115" s="53"/>
      <c r="FYY115" s="53"/>
      <c r="FYZ115" s="53"/>
      <c r="FZA115" s="53"/>
      <c r="FZB115" s="53"/>
      <c r="FZC115" s="53"/>
      <c r="FZD115" s="53"/>
      <c r="FZE115" s="53"/>
      <c r="FZF115" s="53"/>
      <c r="FZG115" s="53"/>
      <c r="FZH115" s="53"/>
      <c r="FZI115" s="53"/>
      <c r="FZJ115" s="53"/>
      <c r="FZK115" s="53"/>
      <c r="FZL115" s="53"/>
      <c r="FZM115" s="53"/>
      <c r="FZN115" s="53"/>
      <c r="FZO115" s="53"/>
      <c r="FZP115" s="53"/>
      <c r="FZQ115" s="53"/>
      <c r="FZR115" s="53"/>
      <c r="FZS115" s="53"/>
      <c r="FZT115" s="53"/>
      <c r="FZU115" s="53"/>
      <c r="FZV115" s="53"/>
      <c r="FZW115" s="53"/>
      <c r="FZX115" s="53"/>
      <c r="FZY115" s="53"/>
      <c r="FZZ115" s="53"/>
      <c r="GAA115" s="53"/>
      <c r="GAB115" s="53"/>
      <c r="GAC115" s="53"/>
      <c r="GAD115" s="53"/>
      <c r="GAE115" s="53"/>
      <c r="GAF115" s="53"/>
      <c r="GAG115" s="53"/>
      <c r="GAH115" s="53"/>
      <c r="GAI115" s="53"/>
      <c r="GAJ115" s="53"/>
      <c r="GAK115" s="53"/>
      <c r="GAL115" s="53"/>
      <c r="GAM115" s="53"/>
      <c r="GAN115" s="53"/>
      <c r="GAO115" s="53"/>
      <c r="GAP115" s="53"/>
      <c r="GAQ115" s="53"/>
      <c r="GAR115" s="53"/>
      <c r="GAS115" s="53"/>
      <c r="GAT115" s="53"/>
      <c r="GAU115" s="53"/>
      <c r="GAV115" s="53"/>
      <c r="GAW115" s="53"/>
      <c r="GAX115" s="53"/>
      <c r="GAY115" s="53"/>
      <c r="GAZ115" s="53"/>
      <c r="GBA115" s="53"/>
      <c r="GBB115" s="53"/>
      <c r="GBC115" s="53"/>
      <c r="GBD115" s="53"/>
      <c r="GBE115" s="53"/>
      <c r="GBF115" s="53"/>
      <c r="GBG115" s="53"/>
      <c r="GBH115" s="53"/>
      <c r="GBI115" s="53"/>
      <c r="GBJ115" s="53"/>
      <c r="GBK115" s="53"/>
      <c r="GBL115" s="53"/>
      <c r="GBM115" s="53"/>
      <c r="GBN115" s="53"/>
      <c r="GBO115" s="53"/>
      <c r="GBP115" s="53"/>
      <c r="GBQ115" s="53"/>
      <c r="GBR115" s="53"/>
      <c r="GBS115" s="53"/>
      <c r="GBT115" s="53"/>
      <c r="GBU115" s="53"/>
      <c r="GBV115" s="53"/>
      <c r="GBW115" s="53"/>
      <c r="GBX115" s="53"/>
      <c r="GBY115" s="53"/>
      <c r="GBZ115" s="53"/>
      <c r="GCA115" s="53"/>
      <c r="GCB115" s="53"/>
      <c r="GCC115" s="53"/>
      <c r="GCD115" s="53"/>
      <c r="GCE115" s="53"/>
      <c r="GCF115" s="53"/>
      <c r="GCG115" s="53"/>
      <c r="GCH115" s="53"/>
      <c r="GCI115" s="53"/>
      <c r="GCJ115" s="53"/>
      <c r="GCK115" s="53"/>
      <c r="GCL115" s="53"/>
      <c r="GCM115" s="53"/>
      <c r="GCN115" s="53"/>
      <c r="GCO115" s="53"/>
      <c r="GCP115" s="53"/>
      <c r="GCQ115" s="53"/>
      <c r="GCR115" s="53"/>
      <c r="GCS115" s="53"/>
      <c r="GCT115" s="53"/>
      <c r="GCU115" s="53"/>
      <c r="GCV115" s="53"/>
      <c r="GCW115" s="53"/>
      <c r="GCX115" s="53"/>
      <c r="GCY115" s="53"/>
      <c r="GCZ115" s="53"/>
      <c r="GDA115" s="53"/>
      <c r="GDB115" s="53"/>
      <c r="GDC115" s="53"/>
      <c r="GDD115" s="53"/>
      <c r="GDE115" s="53"/>
      <c r="GDF115" s="53"/>
      <c r="GDG115" s="53"/>
      <c r="GDH115" s="53"/>
      <c r="GDI115" s="53"/>
      <c r="GDJ115" s="53"/>
      <c r="GDK115" s="53"/>
      <c r="GDL115" s="53"/>
      <c r="GDM115" s="53"/>
      <c r="GDN115" s="53"/>
      <c r="GDO115" s="53"/>
      <c r="GDP115" s="53"/>
      <c r="GDQ115" s="53"/>
      <c r="GDR115" s="53"/>
      <c r="GDS115" s="53"/>
      <c r="GDT115" s="53"/>
      <c r="GDU115" s="53"/>
      <c r="GDV115" s="53"/>
      <c r="GDW115" s="53"/>
      <c r="GDX115" s="53"/>
      <c r="GDY115" s="53"/>
      <c r="GDZ115" s="53"/>
      <c r="GEA115" s="53"/>
      <c r="GEB115" s="53"/>
      <c r="GEC115" s="53"/>
      <c r="GED115" s="53"/>
      <c r="GEE115" s="53"/>
      <c r="GEF115" s="53"/>
      <c r="GEG115" s="53"/>
      <c r="GEH115" s="53"/>
      <c r="GEI115" s="53"/>
      <c r="GEJ115" s="53"/>
      <c r="GEK115" s="53"/>
      <c r="GEL115" s="53"/>
      <c r="GEM115" s="53"/>
      <c r="GEN115" s="53"/>
      <c r="GEO115" s="53"/>
      <c r="GEP115" s="53"/>
      <c r="GEQ115" s="53"/>
      <c r="GER115" s="53"/>
      <c r="GES115" s="53"/>
      <c r="GET115" s="53"/>
      <c r="GEU115" s="53"/>
      <c r="GEV115" s="53"/>
      <c r="GEW115" s="53"/>
      <c r="GEX115" s="53"/>
      <c r="GEY115" s="53"/>
      <c r="GEZ115" s="53"/>
      <c r="GFA115" s="53"/>
      <c r="GFB115" s="53"/>
      <c r="GFC115" s="53"/>
      <c r="GFD115" s="53"/>
      <c r="GFE115" s="53"/>
      <c r="GFF115" s="53"/>
      <c r="GFG115" s="53"/>
      <c r="GFH115" s="53"/>
      <c r="GFI115" s="53"/>
      <c r="GFJ115" s="53"/>
      <c r="GFK115" s="53"/>
      <c r="GFL115" s="53"/>
      <c r="GFM115" s="53"/>
      <c r="GFN115" s="53"/>
      <c r="GFO115" s="53"/>
      <c r="GFP115" s="53"/>
      <c r="GFQ115" s="53"/>
      <c r="GFR115" s="53"/>
      <c r="GFS115" s="53"/>
      <c r="GFT115" s="53"/>
      <c r="GFU115" s="53"/>
      <c r="GFV115" s="53"/>
      <c r="GFW115" s="53"/>
      <c r="GFX115" s="53"/>
      <c r="GFY115" s="53"/>
      <c r="GFZ115" s="53"/>
      <c r="GGA115" s="53"/>
      <c r="GGB115" s="53"/>
      <c r="GGC115" s="53"/>
      <c r="GGD115" s="53"/>
      <c r="GGE115" s="53"/>
      <c r="GGF115" s="53"/>
      <c r="GGG115" s="53"/>
      <c r="GGH115" s="53"/>
      <c r="GGI115" s="53"/>
      <c r="GGJ115" s="53"/>
      <c r="GGK115" s="53"/>
      <c r="GGL115" s="53"/>
      <c r="GGM115" s="53"/>
      <c r="GGN115" s="53"/>
      <c r="GGO115" s="53"/>
      <c r="GGP115" s="53"/>
      <c r="GGQ115" s="53"/>
      <c r="GGR115" s="53"/>
      <c r="GGS115" s="53"/>
      <c r="GGT115" s="53"/>
      <c r="GGU115" s="53"/>
      <c r="GGV115" s="53"/>
      <c r="GGW115" s="53"/>
      <c r="GGX115" s="53"/>
      <c r="GGY115" s="53"/>
      <c r="GGZ115" s="53"/>
      <c r="GHA115" s="53"/>
      <c r="GHB115" s="53"/>
      <c r="GHC115" s="53"/>
      <c r="GHD115" s="53"/>
      <c r="GHE115" s="53"/>
      <c r="GHF115" s="53"/>
      <c r="GHG115" s="53"/>
      <c r="GHH115" s="53"/>
      <c r="GHI115" s="53"/>
      <c r="GHJ115" s="53"/>
      <c r="GHK115" s="53"/>
      <c r="GHL115" s="53"/>
      <c r="GHM115" s="53"/>
      <c r="GHN115" s="53"/>
      <c r="GHO115" s="53"/>
      <c r="GHP115" s="53"/>
      <c r="GHQ115" s="53"/>
      <c r="GHR115" s="53"/>
      <c r="GHS115" s="53"/>
      <c r="GHT115" s="53"/>
      <c r="GHU115" s="53"/>
      <c r="GHV115" s="53"/>
      <c r="GHW115" s="53"/>
      <c r="GHX115" s="53"/>
      <c r="GHY115" s="53"/>
      <c r="GHZ115" s="53"/>
      <c r="GIA115" s="53"/>
      <c r="GIB115" s="53"/>
      <c r="GIC115" s="53"/>
      <c r="GID115" s="53"/>
      <c r="GIE115" s="53"/>
      <c r="GIH115" s="53"/>
      <c r="GII115" s="53"/>
      <c r="GIJ115" s="53"/>
      <c r="GIK115" s="53"/>
      <c r="GIL115" s="53"/>
      <c r="GIM115" s="53"/>
      <c r="GIN115" s="53"/>
      <c r="GIO115" s="53"/>
      <c r="GIP115" s="53"/>
      <c r="GIQ115" s="53"/>
      <c r="GIR115" s="53"/>
      <c r="GIS115" s="53"/>
      <c r="GIT115" s="53"/>
      <c r="GIU115" s="53"/>
      <c r="GIV115" s="53"/>
      <c r="GIW115" s="53"/>
      <c r="GIX115" s="53"/>
      <c r="GIY115" s="53"/>
      <c r="GIZ115" s="53"/>
      <c r="GJA115" s="53"/>
      <c r="GJB115" s="53"/>
      <c r="GJC115" s="53"/>
      <c r="GJD115" s="53"/>
      <c r="GJE115" s="53"/>
      <c r="GJF115" s="53"/>
      <c r="GJG115" s="53"/>
      <c r="GJH115" s="53"/>
      <c r="GJI115" s="53"/>
      <c r="GJJ115" s="53"/>
      <c r="GJK115" s="53"/>
      <c r="GJL115" s="53"/>
      <c r="GJM115" s="53"/>
      <c r="GJN115" s="53"/>
      <c r="GJO115" s="53"/>
      <c r="GJP115" s="53"/>
      <c r="GJQ115" s="53"/>
      <c r="GJR115" s="53"/>
      <c r="GJS115" s="53"/>
      <c r="GJT115" s="53"/>
      <c r="GJU115" s="53"/>
      <c r="GJV115" s="53"/>
      <c r="GJW115" s="53"/>
      <c r="GJX115" s="53"/>
      <c r="GJY115" s="53"/>
      <c r="GJZ115" s="53"/>
      <c r="GKA115" s="53"/>
      <c r="GKB115" s="53"/>
      <c r="GKC115" s="53"/>
      <c r="GKD115" s="53"/>
      <c r="GKE115" s="53"/>
      <c r="GKF115" s="53"/>
      <c r="GKG115" s="53"/>
      <c r="GKH115" s="53"/>
      <c r="GKI115" s="53"/>
      <c r="GKJ115" s="53"/>
      <c r="GKK115" s="53"/>
      <c r="GKL115" s="53"/>
      <c r="GKM115" s="53"/>
      <c r="GKN115" s="53"/>
      <c r="GKO115" s="53"/>
      <c r="GKP115" s="53"/>
      <c r="GKQ115" s="53"/>
      <c r="GKR115" s="53"/>
      <c r="GKS115" s="53"/>
      <c r="GKT115" s="53"/>
      <c r="GKU115" s="53"/>
      <c r="GKV115" s="53"/>
      <c r="GKW115" s="53"/>
      <c r="GKX115" s="53"/>
      <c r="GKY115" s="53"/>
      <c r="GKZ115" s="53"/>
      <c r="GLA115" s="53"/>
      <c r="GLB115" s="53"/>
      <c r="GLC115" s="53"/>
      <c r="GLD115" s="53"/>
      <c r="GLE115" s="53"/>
      <c r="GLF115" s="53"/>
      <c r="GLG115" s="53"/>
      <c r="GLH115" s="53"/>
      <c r="GLI115" s="53"/>
      <c r="GLJ115" s="53"/>
      <c r="GLK115" s="53"/>
      <c r="GLL115" s="53"/>
      <c r="GLM115" s="53"/>
      <c r="GLN115" s="53"/>
      <c r="GLO115" s="53"/>
      <c r="GLP115" s="53"/>
      <c r="GLQ115" s="53"/>
      <c r="GLR115" s="53"/>
      <c r="GLS115" s="53"/>
      <c r="GLT115" s="53"/>
      <c r="GLU115" s="53"/>
      <c r="GLV115" s="53"/>
      <c r="GLW115" s="53"/>
      <c r="GLX115" s="53"/>
      <c r="GLY115" s="53"/>
      <c r="GLZ115" s="53"/>
      <c r="GMA115" s="53"/>
      <c r="GMB115" s="53"/>
      <c r="GMC115" s="53"/>
      <c r="GMD115" s="53"/>
      <c r="GME115" s="53"/>
      <c r="GMF115" s="53"/>
      <c r="GMG115" s="53"/>
      <c r="GMH115" s="53"/>
      <c r="GMI115" s="53"/>
      <c r="GMJ115" s="53"/>
      <c r="GMK115" s="53"/>
      <c r="GML115" s="53"/>
      <c r="GMM115" s="53"/>
      <c r="GMN115" s="53"/>
      <c r="GMO115" s="53"/>
      <c r="GMP115" s="53"/>
      <c r="GMQ115" s="53"/>
      <c r="GMR115" s="53"/>
      <c r="GMS115" s="53"/>
      <c r="GMT115" s="53"/>
      <c r="GMU115" s="53"/>
      <c r="GMV115" s="53"/>
      <c r="GMW115" s="53"/>
      <c r="GMX115" s="53"/>
      <c r="GMY115" s="53"/>
      <c r="GMZ115" s="53"/>
      <c r="GNA115" s="53"/>
      <c r="GNB115" s="53"/>
      <c r="GNC115" s="53"/>
      <c r="GND115" s="53"/>
      <c r="GNE115" s="53"/>
      <c r="GNF115" s="53"/>
      <c r="GNG115" s="53"/>
      <c r="GNH115" s="53"/>
      <c r="GNI115" s="53"/>
      <c r="GNJ115" s="53"/>
      <c r="GNK115" s="53"/>
      <c r="GNL115" s="53"/>
      <c r="GNM115" s="53"/>
      <c r="GNN115" s="53"/>
      <c r="GNO115" s="53"/>
      <c r="GNP115" s="53"/>
      <c r="GNQ115" s="53"/>
      <c r="GNR115" s="53"/>
      <c r="GNS115" s="53"/>
      <c r="GNT115" s="53"/>
      <c r="GNU115" s="53"/>
      <c r="GNV115" s="53"/>
      <c r="GNW115" s="53"/>
      <c r="GNX115" s="53"/>
      <c r="GNY115" s="53"/>
      <c r="GNZ115" s="53"/>
      <c r="GOA115" s="53"/>
      <c r="GOB115" s="53"/>
      <c r="GOC115" s="53"/>
      <c r="GOD115" s="53"/>
      <c r="GOE115" s="53"/>
      <c r="GOF115" s="53"/>
      <c r="GOG115" s="53"/>
      <c r="GOH115" s="53"/>
      <c r="GOI115" s="53"/>
      <c r="GOJ115" s="53"/>
      <c r="GOK115" s="53"/>
      <c r="GOL115" s="53"/>
      <c r="GOM115" s="53"/>
      <c r="GON115" s="53"/>
      <c r="GOO115" s="53"/>
      <c r="GOP115" s="53"/>
      <c r="GOQ115" s="53"/>
      <c r="GOR115" s="53"/>
      <c r="GOS115" s="53"/>
      <c r="GOT115" s="53"/>
      <c r="GOU115" s="53"/>
      <c r="GOV115" s="53"/>
      <c r="GOW115" s="53"/>
      <c r="GOX115" s="53"/>
      <c r="GOY115" s="53"/>
      <c r="GOZ115" s="53"/>
      <c r="GPA115" s="53"/>
      <c r="GPB115" s="53"/>
      <c r="GPC115" s="53"/>
      <c r="GPD115" s="53"/>
      <c r="GPE115" s="53"/>
      <c r="GPF115" s="53"/>
      <c r="GPG115" s="53"/>
      <c r="GPH115" s="53"/>
      <c r="GPI115" s="53"/>
      <c r="GPJ115" s="53"/>
      <c r="GPK115" s="53"/>
      <c r="GPL115" s="53"/>
      <c r="GPM115" s="53"/>
      <c r="GPN115" s="53"/>
      <c r="GPO115" s="53"/>
      <c r="GPP115" s="53"/>
      <c r="GPQ115" s="53"/>
      <c r="GPR115" s="53"/>
      <c r="GPS115" s="53"/>
      <c r="GPT115" s="53"/>
      <c r="GPU115" s="53"/>
      <c r="GPV115" s="53"/>
      <c r="GPW115" s="53"/>
      <c r="GPX115" s="53"/>
      <c r="GPY115" s="53"/>
      <c r="GPZ115" s="53"/>
      <c r="GQA115" s="53"/>
      <c r="GQB115" s="53"/>
      <c r="GQC115" s="53"/>
      <c r="GQD115" s="53"/>
      <c r="GQE115" s="53"/>
      <c r="GQF115" s="53"/>
      <c r="GQG115" s="53"/>
      <c r="GQH115" s="53"/>
      <c r="GQI115" s="53"/>
      <c r="GQJ115" s="53"/>
      <c r="GQK115" s="53"/>
      <c r="GQL115" s="53"/>
      <c r="GQM115" s="53"/>
      <c r="GQN115" s="53"/>
      <c r="GQO115" s="53"/>
      <c r="GQP115" s="53"/>
      <c r="GQQ115" s="53"/>
      <c r="GQR115" s="53"/>
      <c r="GQS115" s="53"/>
      <c r="GQT115" s="53"/>
      <c r="GQU115" s="53"/>
      <c r="GQV115" s="53"/>
      <c r="GQW115" s="53"/>
      <c r="GQX115" s="53"/>
      <c r="GQY115" s="53"/>
      <c r="GQZ115" s="53"/>
      <c r="GRA115" s="53"/>
      <c r="GRB115" s="53"/>
      <c r="GRC115" s="53"/>
      <c r="GRD115" s="53"/>
      <c r="GRE115" s="53"/>
      <c r="GRF115" s="53"/>
      <c r="GRG115" s="53"/>
      <c r="GRH115" s="53"/>
      <c r="GRI115" s="53"/>
      <c r="GRJ115" s="53"/>
      <c r="GRK115" s="53"/>
      <c r="GRL115" s="53"/>
      <c r="GRM115" s="53"/>
      <c r="GRN115" s="53"/>
      <c r="GRO115" s="53"/>
      <c r="GRP115" s="53"/>
      <c r="GRQ115" s="53"/>
      <c r="GRR115" s="53"/>
      <c r="GRS115" s="53"/>
      <c r="GRT115" s="53"/>
      <c r="GRU115" s="53"/>
      <c r="GRV115" s="53"/>
      <c r="GRW115" s="53"/>
      <c r="GRX115" s="53"/>
      <c r="GRY115" s="53"/>
      <c r="GRZ115" s="53"/>
      <c r="GSA115" s="53"/>
      <c r="GSD115" s="53"/>
      <c r="GSE115" s="53"/>
      <c r="GSF115" s="53"/>
      <c r="GSG115" s="53"/>
      <c r="GSH115" s="53"/>
      <c r="GSI115" s="53"/>
      <c r="GSJ115" s="53"/>
      <c r="GSK115" s="53"/>
      <c r="GSL115" s="53"/>
      <c r="GSM115" s="53"/>
      <c r="GSN115" s="53"/>
      <c r="GSO115" s="53"/>
      <c r="GSP115" s="53"/>
      <c r="GSQ115" s="53"/>
      <c r="GSR115" s="53"/>
      <c r="GSS115" s="53"/>
      <c r="GST115" s="53"/>
      <c r="GSU115" s="53"/>
      <c r="GSV115" s="53"/>
      <c r="GSW115" s="53"/>
      <c r="GSX115" s="53"/>
      <c r="GSY115" s="53"/>
      <c r="GSZ115" s="53"/>
      <c r="GTA115" s="53"/>
      <c r="GTB115" s="53"/>
      <c r="GTC115" s="53"/>
      <c r="GTD115" s="53"/>
      <c r="GTE115" s="53"/>
      <c r="GTF115" s="53"/>
      <c r="GTG115" s="53"/>
      <c r="GTH115" s="53"/>
      <c r="GTI115" s="53"/>
      <c r="GTJ115" s="53"/>
      <c r="GTK115" s="53"/>
      <c r="GTL115" s="53"/>
      <c r="GTM115" s="53"/>
      <c r="GTN115" s="53"/>
      <c r="GTO115" s="53"/>
      <c r="GTP115" s="53"/>
      <c r="GTQ115" s="53"/>
      <c r="GTR115" s="53"/>
      <c r="GTS115" s="53"/>
      <c r="GTT115" s="53"/>
      <c r="GTU115" s="53"/>
      <c r="GTV115" s="53"/>
      <c r="GTW115" s="53"/>
      <c r="GTX115" s="53"/>
      <c r="GTY115" s="53"/>
      <c r="GTZ115" s="53"/>
      <c r="GUA115" s="53"/>
      <c r="GUB115" s="53"/>
      <c r="GUC115" s="53"/>
      <c r="GUD115" s="53"/>
      <c r="GUE115" s="53"/>
      <c r="GUF115" s="53"/>
      <c r="GUG115" s="53"/>
      <c r="GUH115" s="53"/>
      <c r="GUI115" s="53"/>
      <c r="GUJ115" s="53"/>
      <c r="GUK115" s="53"/>
      <c r="GUL115" s="53"/>
      <c r="GUM115" s="53"/>
      <c r="GUN115" s="53"/>
      <c r="GUO115" s="53"/>
      <c r="GUP115" s="53"/>
      <c r="GUQ115" s="53"/>
      <c r="GUR115" s="53"/>
      <c r="GUS115" s="53"/>
      <c r="GUT115" s="53"/>
      <c r="GUU115" s="53"/>
      <c r="GUV115" s="53"/>
      <c r="GUW115" s="53"/>
      <c r="GUX115" s="53"/>
      <c r="GUY115" s="53"/>
      <c r="GUZ115" s="53"/>
      <c r="GVA115" s="53"/>
      <c r="GVB115" s="53"/>
      <c r="GVC115" s="53"/>
      <c r="GVD115" s="53"/>
      <c r="GVE115" s="53"/>
      <c r="GVF115" s="53"/>
      <c r="GVG115" s="53"/>
      <c r="GVH115" s="53"/>
      <c r="GVI115" s="53"/>
      <c r="GVJ115" s="53"/>
      <c r="GVK115" s="53"/>
      <c r="GVL115" s="53"/>
      <c r="GVM115" s="53"/>
      <c r="GVN115" s="53"/>
      <c r="GVO115" s="53"/>
      <c r="GVP115" s="53"/>
      <c r="GVQ115" s="53"/>
      <c r="GVR115" s="53"/>
      <c r="GVS115" s="53"/>
      <c r="GVT115" s="53"/>
      <c r="GVU115" s="53"/>
      <c r="GVV115" s="53"/>
      <c r="GVW115" s="53"/>
      <c r="GVX115" s="53"/>
      <c r="GVY115" s="53"/>
      <c r="GVZ115" s="53"/>
      <c r="GWA115" s="53"/>
      <c r="GWB115" s="53"/>
      <c r="GWC115" s="53"/>
      <c r="GWD115" s="53"/>
      <c r="GWE115" s="53"/>
      <c r="GWF115" s="53"/>
      <c r="GWG115" s="53"/>
      <c r="GWH115" s="53"/>
      <c r="GWI115" s="53"/>
      <c r="GWJ115" s="53"/>
      <c r="GWK115" s="53"/>
      <c r="GWL115" s="53"/>
      <c r="GWM115" s="53"/>
      <c r="GWN115" s="53"/>
      <c r="GWO115" s="53"/>
      <c r="GWP115" s="53"/>
      <c r="GWQ115" s="53"/>
      <c r="GWR115" s="53"/>
      <c r="GWS115" s="53"/>
      <c r="GWT115" s="53"/>
      <c r="GWU115" s="53"/>
      <c r="GWV115" s="53"/>
      <c r="GWW115" s="53"/>
      <c r="GWX115" s="53"/>
      <c r="GWY115" s="53"/>
      <c r="GWZ115" s="53"/>
      <c r="GXA115" s="53"/>
      <c r="GXB115" s="53"/>
      <c r="GXC115" s="53"/>
      <c r="GXD115" s="53"/>
      <c r="GXE115" s="53"/>
      <c r="GXF115" s="53"/>
      <c r="GXG115" s="53"/>
      <c r="GXH115" s="53"/>
      <c r="GXI115" s="53"/>
      <c r="GXJ115" s="53"/>
      <c r="GXK115" s="53"/>
      <c r="GXL115" s="53"/>
      <c r="GXM115" s="53"/>
      <c r="GXN115" s="53"/>
      <c r="GXO115" s="53"/>
      <c r="GXP115" s="53"/>
      <c r="GXQ115" s="53"/>
      <c r="GXR115" s="53"/>
      <c r="GXS115" s="53"/>
      <c r="GXT115" s="53"/>
      <c r="GXU115" s="53"/>
      <c r="GXV115" s="53"/>
      <c r="GXW115" s="53"/>
      <c r="GXX115" s="53"/>
      <c r="GXY115" s="53"/>
      <c r="GXZ115" s="53"/>
      <c r="GYA115" s="53"/>
      <c r="GYB115" s="53"/>
      <c r="GYC115" s="53"/>
      <c r="GYD115" s="53"/>
      <c r="GYE115" s="53"/>
      <c r="GYF115" s="53"/>
      <c r="GYG115" s="53"/>
      <c r="GYH115" s="53"/>
      <c r="GYI115" s="53"/>
      <c r="GYJ115" s="53"/>
      <c r="GYK115" s="53"/>
      <c r="GYL115" s="53"/>
      <c r="GYM115" s="53"/>
      <c r="GYN115" s="53"/>
      <c r="GYO115" s="53"/>
      <c r="GYP115" s="53"/>
      <c r="GYQ115" s="53"/>
      <c r="GYR115" s="53"/>
      <c r="GYS115" s="53"/>
      <c r="GYT115" s="53"/>
      <c r="GYU115" s="53"/>
      <c r="GYV115" s="53"/>
      <c r="GYW115" s="53"/>
      <c r="GYX115" s="53"/>
      <c r="GYY115" s="53"/>
      <c r="GYZ115" s="53"/>
      <c r="GZA115" s="53"/>
      <c r="GZB115" s="53"/>
      <c r="GZC115" s="53"/>
      <c r="GZD115" s="53"/>
      <c r="GZE115" s="53"/>
      <c r="GZF115" s="53"/>
      <c r="GZG115" s="53"/>
      <c r="GZH115" s="53"/>
      <c r="GZI115" s="53"/>
      <c r="GZJ115" s="53"/>
      <c r="GZK115" s="53"/>
      <c r="GZL115" s="53"/>
      <c r="GZM115" s="53"/>
      <c r="GZN115" s="53"/>
      <c r="GZO115" s="53"/>
      <c r="GZP115" s="53"/>
      <c r="GZQ115" s="53"/>
      <c r="GZR115" s="53"/>
      <c r="GZS115" s="53"/>
      <c r="GZT115" s="53"/>
      <c r="GZU115" s="53"/>
      <c r="GZV115" s="53"/>
      <c r="GZW115" s="53"/>
      <c r="GZX115" s="53"/>
      <c r="GZY115" s="53"/>
      <c r="GZZ115" s="53"/>
      <c r="HAA115" s="53"/>
      <c r="HAB115" s="53"/>
      <c r="HAC115" s="53"/>
      <c r="HAD115" s="53"/>
      <c r="HAE115" s="53"/>
      <c r="HAF115" s="53"/>
      <c r="HAG115" s="53"/>
      <c r="HAH115" s="53"/>
      <c r="HAI115" s="53"/>
      <c r="HAJ115" s="53"/>
      <c r="HAK115" s="53"/>
      <c r="HAL115" s="53"/>
      <c r="HAM115" s="53"/>
      <c r="HAN115" s="53"/>
      <c r="HAO115" s="53"/>
      <c r="HAP115" s="53"/>
      <c r="HAQ115" s="53"/>
      <c r="HAR115" s="53"/>
      <c r="HAS115" s="53"/>
      <c r="HAT115" s="53"/>
      <c r="HAU115" s="53"/>
      <c r="HAV115" s="53"/>
      <c r="HAW115" s="53"/>
      <c r="HAX115" s="53"/>
      <c r="HAY115" s="53"/>
      <c r="HAZ115" s="53"/>
      <c r="HBA115" s="53"/>
      <c r="HBB115" s="53"/>
      <c r="HBC115" s="53"/>
      <c r="HBD115" s="53"/>
      <c r="HBE115" s="53"/>
      <c r="HBF115" s="53"/>
      <c r="HBG115" s="53"/>
      <c r="HBH115" s="53"/>
      <c r="HBI115" s="53"/>
      <c r="HBJ115" s="53"/>
      <c r="HBK115" s="53"/>
      <c r="HBL115" s="53"/>
      <c r="HBM115" s="53"/>
      <c r="HBN115" s="53"/>
      <c r="HBO115" s="53"/>
      <c r="HBP115" s="53"/>
      <c r="HBQ115" s="53"/>
      <c r="HBR115" s="53"/>
      <c r="HBS115" s="53"/>
      <c r="HBT115" s="53"/>
      <c r="HBU115" s="53"/>
      <c r="HBV115" s="53"/>
      <c r="HBW115" s="53"/>
      <c r="HBZ115" s="53"/>
      <c r="HCA115" s="53"/>
      <c r="HCB115" s="53"/>
      <c r="HCC115" s="53"/>
      <c r="HCD115" s="53"/>
      <c r="HCE115" s="53"/>
      <c r="HCF115" s="53"/>
      <c r="HCG115" s="53"/>
      <c r="HCH115" s="53"/>
      <c r="HCI115" s="53"/>
      <c r="HCJ115" s="53"/>
      <c r="HCK115" s="53"/>
      <c r="HCL115" s="53"/>
      <c r="HCM115" s="53"/>
      <c r="HCN115" s="53"/>
      <c r="HCO115" s="53"/>
      <c r="HCP115" s="53"/>
      <c r="HCQ115" s="53"/>
      <c r="HCR115" s="53"/>
      <c r="HCS115" s="53"/>
      <c r="HCT115" s="53"/>
      <c r="HCU115" s="53"/>
      <c r="HCV115" s="53"/>
      <c r="HCW115" s="53"/>
      <c r="HCX115" s="53"/>
      <c r="HCY115" s="53"/>
      <c r="HCZ115" s="53"/>
      <c r="HDA115" s="53"/>
      <c r="HDB115" s="53"/>
      <c r="HDC115" s="53"/>
      <c r="HDD115" s="53"/>
      <c r="HDE115" s="53"/>
      <c r="HDF115" s="53"/>
      <c r="HDG115" s="53"/>
      <c r="HDH115" s="53"/>
      <c r="HDI115" s="53"/>
      <c r="HDJ115" s="53"/>
      <c r="HDK115" s="53"/>
      <c r="HDL115" s="53"/>
      <c r="HDM115" s="53"/>
      <c r="HDN115" s="53"/>
      <c r="HDO115" s="53"/>
      <c r="HDP115" s="53"/>
      <c r="HDQ115" s="53"/>
      <c r="HDR115" s="53"/>
      <c r="HDS115" s="53"/>
      <c r="HDT115" s="53"/>
      <c r="HDU115" s="53"/>
      <c r="HDV115" s="53"/>
      <c r="HDW115" s="53"/>
      <c r="HDX115" s="53"/>
      <c r="HDY115" s="53"/>
      <c r="HDZ115" s="53"/>
      <c r="HEA115" s="53"/>
      <c r="HEB115" s="53"/>
      <c r="HEC115" s="53"/>
      <c r="HED115" s="53"/>
      <c r="HEE115" s="53"/>
      <c r="HEF115" s="53"/>
      <c r="HEG115" s="53"/>
      <c r="HEH115" s="53"/>
      <c r="HEI115" s="53"/>
      <c r="HEJ115" s="53"/>
      <c r="HEK115" s="53"/>
      <c r="HEL115" s="53"/>
      <c r="HEM115" s="53"/>
      <c r="HEN115" s="53"/>
      <c r="HEO115" s="53"/>
      <c r="HEP115" s="53"/>
      <c r="HEQ115" s="53"/>
      <c r="HER115" s="53"/>
      <c r="HES115" s="53"/>
      <c r="HET115" s="53"/>
      <c r="HEU115" s="53"/>
      <c r="HEV115" s="53"/>
      <c r="HEW115" s="53"/>
      <c r="HEX115" s="53"/>
      <c r="HEY115" s="53"/>
      <c r="HEZ115" s="53"/>
      <c r="HFA115" s="53"/>
      <c r="HFB115" s="53"/>
      <c r="HFC115" s="53"/>
      <c r="HFD115" s="53"/>
      <c r="HFE115" s="53"/>
      <c r="HFF115" s="53"/>
      <c r="HFG115" s="53"/>
      <c r="HFH115" s="53"/>
      <c r="HFI115" s="53"/>
      <c r="HFJ115" s="53"/>
      <c r="HFK115" s="53"/>
      <c r="HFL115" s="53"/>
      <c r="HFM115" s="53"/>
      <c r="HFN115" s="53"/>
      <c r="HFO115" s="53"/>
      <c r="HFP115" s="53"/>
      <c r="HFQ115" s="53"/>
      <c r="HFR115" s="53"/>
      <c r="HFS115" s="53"/>
      <c r="HFT115" s="53"/>
      <c r="HFU115" s="53"/>
      <c r="HFV115" s="53"/>
      <c r="HFW115" s="53"/>
      <c r="HFX115" s="53"/>
      <c r="HFY115" s="53"/>
      <c r="HFZ115" s="53"/>
      <c r="HGA115" s="53"/>
      <c r="HGB115" s="53"/>
      <c r="HGC115" s="53"/>
      <c r="HGD115" s="53"/>
      <c r="HGE115" s="53"/>
      <c r="HGF115" s="53"/>
      <c r="HGG115" s="53"/>
      <c r="HGH115" s="53"/>
      <c r="HGI115" s="53"/>
      <c r="HGJ115" s="53"/>
      <c r="HGK115" s="53"/>
      <c r="HGL115" s="53"/>
      <c r="HGM115" s="53"/>
      <c r="HGN115" s="53"/>
      <c r="HGO115" s="53"/>
      <c r="HGP115" s="53"/>
      <c r="HGQ115" s="53"/>
      <c r="HGR115" s="53"/>
      <c r="HGS115" s="53"/>
      <c r="HGT115" s="53"/>
      <c r="HGU115" s="53"/>
      <c r="HGV115" s="53"/>
      <c r="HGW115" s="53"/>
      <c r="HGX115" s="53"/>
      <c r="HGY115" s="53"/>
      <c r="HGZ115" s="53"/>
      <c r="HHA115" s="53"/>
      <c r="HHB115" s="53"/>
      <c r="HHC115" s="53"/>
      <c r="HHD115" s="53"/>
      <c r="HHE115" s="53"/>
      <c r="HHF115" s="53"/>
      <c r="HHG115" s="53"/>
      <c r="HHH115" s="53"/>
      <c r="HHI115" s="53"/>
      <c r="HHJ115" s="53"/>
      <c r="HHK115" s="53"/>
      <c r="HHL115" s="53"/>
      <c r="HHM115" s="53"/>
      <c r="HHN115" s="53"/>
      <c r="HHO115" s="53"/>
      <c r="HHP115" s="53"/>
      <c r="HHQ115" s="53"/>
      <c r="HHR115" s="53"/>
      <c r="HHS115" s="53"/>
      <c r="HHT115" s="53"/>
      <c r="HHU115" s="53"/>
      <c r="HHV115" s="53"/>
      <c r="HHW115" s="53"/>
      <c r="HHX115" s="53"/>
      <c r="HHY115" s="53"/>
      <c r="HHZ115" s="53"/>
      <c r="HIA115" s="53"/>
      <c r="HIB115" s="53"/>
      <c r="HIC115" s="53"/>
      <c r="HID115" s="53"/>
      <c r="HIE115" s="53"/>
      <c r="HIF115" s="53"/>
      <c r="HIG115" s="53"/>
      <c r="HIH115" s="53"/>
      <c r="HII115" s="53"/>
      <c r="HIJ115" s="53"/>
      <c r="HIK115" s="53"/>
      <c r="HIL115" s="53"/>
      <c r="HIM115" s="53"/>
      <c r="HIN115" s="53"/>
      <c r="HIO115" s="53"/>
      <c r="HIP115" s="53"/>
      <c r="HIQ115" s="53"/>
      <c r="HIR115" s="53"/>
      <c r="HIS115" s="53"/>
      <c r="HIT115" s="53"/>
      <c r="HIU115" s="53"/>
      <c r="HIV115" s="53"/>
      <c r="HIW115" s="53"/>
      <c r="HIX115" s="53"/>
      <c r="HIY115" s="53"/>
      <c r="HIZ115" s="53"/>
      <c r="HJA115" s="53"/>
      <c r="HJB115" s="53"/>
      <c r="HJC115" s="53"/>
      <c r="HJD115" s="53"/>
      <c r="HJE115" s="53"/>
      <c r="HJF115" s="53"/>
      <c r="HJG115" s="53"/>
      <c r="HJH115" s="53"/>
      <c r="HJI115" s="53"/>
      <c r="HJJ115" s="53"/>
      <c r="HJK115" s="53"/>
      <c r="HJL115" s="53"/>
      <c r="HJM115" s="53"/>
      <c r="HJN115" s="53"/>
      <c r="HJO115" s="53"/>
      <c r="HJP115" s="53"/>
      <c r="HJQ115" s="53"/>
      <c r="HJR115" s="53"/>
      <c r="HJS115" s="53"/>
      <c r="HJT115" s="53"/>
      <c r="HJU115" s="53"/>
      <c r="HJV115" s="53"/>
      <c r="HJW115" s="53"/>
      <c r="HJX115" s="53"/>
      <c r="HJY115" s="53"/>
      <c r="HJZ115" s="53"/>
      <c r="HKA115" s="53"/>
      <c r="HKB115" s="53"/>
      <c r="HKC115" s="53"/>
      <c r="HKD115" s="53"/>
      <c r="HKE115" s="53"/>
      <c r="HKF115" s="53"/>
      <c r="HKG115" s="53"/>
      <c r="HKH115" s="53"/>
      <c r="HKI115" s="53"/>
      <c r="HKJ115" s="53"/>
      <c r="HKK115" s="53"/>
      <c r="HKL115" s="53"/>
      <c r="HKM115" s="53"/>
      <c r="HKN115" s="53"/>
      <c r="HKO115" s="53"/>
      <c r="HKP115" s="53"/>
      <c r="HKQ115" s="53"/>
      <c r="HKR115" s="53"/>
      <c r="HKS115" s="53"/>
      <c r="HKT115" s="53"/>
      <c r="HKU115" s="53"/>
      <c r="HKV115" s="53"/>
      <c r="HKW115" s="53"/>
      <c r="HKX115" s="53"/>
      <c r="HKY115" s="53"/>
      <c r="HKZ115" s="53"/>
      <c r="HLA115" s="53"/>
      <c r="HLB115" s="53"/>
      <c r="HLC115" s="53"/>
      <c r="HLD115" s="53"/>
      <c r="HLE115" s="53"/>
      <c r="HLF115" s="53"/>
      <c r="HLG115" s="53"/>
      <c r="HLH115" s="53"/>
      <c r="HLI115" s="53"/>
      <c r="HLJ115" s="53"/>
      <c r="HLK115" s="53"/>
      <c r="HLL115" s="53"/>
      <c r="HLM115" s="53"/>
      <c r="HLN115" s="53"/>
      <c r="HLO115" s="53"/>
      <c r="HLP115" s="53"/>
      <c r="HLQ115" s="53"/>
      <c r="HLR115" s="53"/>
      <c r="HLS115" s="53"/>
      <c r="HLV115" s="53"/>
      <c r="HLW115" s="53"/>
      <c r="HLX115" s="53"/>
      <c r="HLY115" s="53"/>
      <c r="HLZ115" s="53"/>
      <c r="HMA115" s="53"/>
      <c r="HMB115" s="53"/>
      <c r="HMC115" s="53"/>
      <c r="HMD115" s="53"/>
      <c r="HME115" s="53"/>
      <c r="HMF115" s="53"/>
      <c r="HMG115" s="53"/>
      <c r="HMH115" s="53"/>
      <c r="HMI115" s="53"/>
      <c r="HMJ115" s="53"/>
      <c r="HMK115" s="53"/>
      <c r="HML115" s="53"/>
      <c r="HMM115" s="53"/>
      <c r="HMN115" s="53"/>
      <c r="HMO115" s="53"/>
      <c r="HMP115" s="53"/>
      <c r="HMQ115" s="53"/>
      <c r="HMR115" s="53"/>
      <c r="HMS115" s="53"/>
      <c r="HMT115" s="53"/>
      <c r="HMU115" s="53"/>
      <c r="HMV115" s="53"/>
      <c r="HMW115" s="53"/>
      <c r="HMX115" s="53"/>
      <c r="HMY115" s="53"/>
      <c r="HMZ115" s="53"/>
      <c r="HNA115" s="53"/>
      <c r="HNB115" s="53"/>
      <c r="HNC115" s="53"/>
      <c r="HND115" s="53"/>
      <c r="HNE115" s="53"/>
      <c r="HNF115" s="53"/>
      <c r="HNG115" s="53"/>
      <c r="HNH115" s="53"/>
      <c r="HNI115" s="53"/>
      <c r="HNJ115" s="53"/>
      <c r="HNK115" s="53"/>
      <c r="HNL115" s="53"/>
      <c r="HNM115" s="53"/>
      <c r="HNN115" s="53"/>
      <c r="HNO115" s="53"/>
      <c r="HNP115" s="53"/>
      <c r="HNQ115" s="53"/>
      <c r="HNR115" s="53"/>
      <c r="HNS115" s="53"/>
      <c r="HNT115" s="53"/>
      <c r="HNU115" s="53"/>
      <c r="HNV115" s="53"/>
      <c r="HNW115" s="53"/>
      <c r="HNX115" s="53"/>
      <c r="HNY115" s="53"/>
      <c r="HNZ115" s="53"/>
      <c r="HOA115" s="53"/>
      <c r="HOB115" s="53"/>
      <c r="HOC115" s="53"/>
      <c r="HOD115" s="53"/>
      <c r="HOE115" s="53"/>
      <c r="HOF115" s="53"/>
      <c r="HOG115" s="53"/>
      <c r="HOH115" s="53"/>
      <c r="HOI115" s="53"/>
      <c r="HOJ115" s="53"/>
      <c r="HOK115" s="53"/>
      <c r="HOL115" s="53"/>
      <c r="HOM115" s="53"/>
      <c r="HON115" s="53"/>
      <c r="HOO115" s="53"/>
      <c r="HOP115" s="53"/>
      <c r="HOQ115" s="53"/>
      <c r="HOR115" s="53"/>
      <c r="HOS115" s="53"/>
      <c r="HOT115" s="53"/>
      <c r="HOU115" s="53"/>
      <c r="HOV115" s="53"/>
      <c r="HOW115" s="53"/>
      <c r="HOX115" s="53"/>
      <c r="HOY115" s="53"/>
      <c r="HOZ115" s="53"/>
      <c r="HPA115" s="53"/>
      <c r="HPB115" s="53"/>
      <c r="HPC115" s="53"/>
      <c r="HPD115" s="53"/>
      <c r="HPE115" s="53"/>
      <c r="HPF115" s="53"/>
      <c r="HPG115" s="53"/>
      <c r="HPH115" s="53"/>
      <c r="HPI115" s="53"/>
      <c r="HPJ115" s="53"/>
      <c r="HPK115" s="53"/>
      <c r="HPL115" s="53"/>
      <c r="HPM115" s="53"/>
      <c r="HPN115" s="53"/>
      <c r="HPO115" s="53"/>
      <c r="HPP115" s="53"/>
      <c r="HPQ115" s="53"/>
      <c r="HPR115" s="53"/>
      <c r="HPS115" s="53"/>
      <c r="HPT115" s="53"/>
      <c r="HPU115" s="53"/>
      <c r="HPV115" s="53"/>
      <c r="HPW115" s="53"/>
      <c r="HPX115" s="53"/>
      <c r="HPY115" s="53"/>
      <c r="HPZ115" s="53"/>
      <c r="HQA115" s="53"/>
      <c r="HQB115" s="53"/>
      <c r="HQC115" s="53"/>
      <c r="HQD115" s="53"/>
      <c r="HQE115" s="53"/>
      <c r="HQF115" s="53"/>
      <c r="HQG115" s="53"/>
      <c r="HQH115" s="53"/>
      <c r="HQI115" s="53"/>
      <c r="HQJ115" s="53"/>
      <c r="HQK115" s="53"/>
      <c r="HQL115" s="53"/>
      <c r="HQM115" s="53"/>
      <c r="HQN115" s="53"/>
      <c r="HQO115" s="53"/>
      <c r="HQP115" s="53"/>
      <c r="HQQ115" s="53"/>
      <c r="HQR115" s="53"/>
      <c r="HQS115" s="53"/>
      <c r="HQT115" s="53"/>
      <c r="HQU115" s="53"/>
      <c r="HQV115" s="53"/>
      <c r="HQW115" s="53"/>
      <c r="HQX115" s="53"/>
      <c r="HQY115" s="53"/>
      <c r="HQZ115" s="53"/>
      <c r="HRA115" s="53"/>
      <c r="HRB115" s="53"/>
      <c r="HRC115" s="53"/>
      <c r="HRD115" s="53"/>
      <c r="HRE115" s="53"/>
      <c r="HRF115" s="53"/>
      <c r="HRG115" s="53"/>
      <c r="HRH115" s="53"/>
      <c r="HRI115" s="53"/>
      <c r="HRJ115" s="53"/>
      <c r="HRK115" s="53"/>
      <c r="HRL115" s="53"/>
      <c r="HRM115" s="53"/>
      <c r="HRN115" s="53"/>
      <c r="HRO115" s="53"/>
      <c r="HRP115" s="53"/>
      <c r="HRQ115" s="53"/>
      <c r="HRR115" s="53"/>
      <c r="HRS115" s="53"/>
      <c r="HRT115" s="53"/>
      <c r="HRU115" s="53"/>
      <c r="HRV115" s="53"/>
      <c r="HRW115" s="53"/>
      <c r="HRX115" s="53"/>
      <c r="HRY115" s="53"/>
      <c r="HRZ115" s="53"/>
      <c r="HSA115" s="53"/>
      <c r="HSB115" s="53"/>
      <c r="HSC115" s="53"/>
      <c r="HSD115" s="53"/>
      <c r="HSE115" s="53"/>
      <c r="HSF115" s="53"/>
      <c r="HSG115" s="53"/>
      <c r="HSH115" s="53"/>
      <c r="HSI115" s="53"/>
      <c r="HSJ115" s="53"/>
      <c r="HSK115" s="53"/>
      <c r="HSL115" s="53"/>
      <c r="HSM115" s="53"/>
      <c r="HSN115" s="53"/>
      <c r="HSO115" s="53"/>
      <c r="HSP115" s="53"/>
      <c r="HSQ115" s="53"/>
      <c r="HSR115" s="53"/>
      <c r="HSS115" s="53"/>
      <c r="HST115" s="53"/>
      <c r="HSU115" s="53"/>
      <c r="HSV115" s="53"/>
      <c r="HSW115" s="53"/>
      <c r="HSX115" s="53"/>
      <c r="HSY115" s="53"/>
      <c r="HSZ115" s="53"/>
      <c r="HTA115" s="53"/>
      <c r="HTB115" s="53"/>
      <c r="HTC115" s="53"/>
      <c r="HTD115" s="53"/>
      <c r="HTE115" s="53"/>
      <c r="HTF115" s="53"/>
      <c r="HTG115" s="53"/>
      <c r="HTH115" s="53"/>
      <c r="HTI115" s="53"/>
      <c r="HTJ115" s="53"/>
      <c r="HTK115" s="53"/>
      <c r="HTL115" s="53"/>
      <c r="HTM115" s="53"/>
      <c r="HTN115" s="53"/>
      <c r="HTO115" s="53"/>
      <c r="HTP115" s="53"/>
      <c r="HTQ115" s="53"/>
      <c r="HTR115" s="53"/>
      <c r="HTS115" s="53"/>
      <c r="HTT115" s="53"/>
      <c r="HTU115" s="53"/>
      <c r="HTV115" s="53"/>
      <c r="HTW115" s="53"/>
      <c r="HTX115" s="53"/>
      <c r="HTY115" s="53"/>
      <c r="HTZ115" s="53"/>
      <c r="HUA115" s="53"/>
      <c r="HUB115" s="53"/>
      <c r="HUC115" s="53"/>
      <c r="HUD115" s="53"/>
      <c r="HUE115" s="53"/>
      <c r="HUF115" s="53"/>
      <c r="HUG115" s="53"/>
      <c r="HUH115" s="53"/>
      <c r="HUI115" s="53"/>
      <c r="HUJ115" s="53"/>
      <c r="HUK115" s="53"/>
      <c r="HUL115" s="53"/>
      <c r="HUM115" s="53"/>
      <c r="HUN115" s="53"/>
      <c r="HUO115" s="53"/>
      <c r="HUP115" s="53"/>
      <c r="HUQ115" s="53"/>
      <c r="HUR115" s="53"/>
      <c r="HUS115" s="53"/>
      <c r="HUT115" s="53"/>
      <c r="HUU115" s="53"/>
      <c r="HUV115" s="53"/>
      <c r="HUW115" s="53"/>
      <c r="HUX115" s="53"/>
      <c r="HUY115" s="53"/>
      <c r="HUZ115" s="53"/>
      <c r="HVA115" s="53"/>
      <c r="HVB115" s="53"/>
      <c r="HVC115" s="53"/>
      <c r="HVD115" s="53"/>
      <c r="HVE115" s="53"/>
      <c r="HVF115" s="53"/>
      <c r="HVG115" s="53"/>
      <c r="HVH115" s="53"/>
      <c r="HVI115" s="53"/>
      <c r="HVJ115" s="53"/>
      <c r="HVK115" s="53"/>
      <c r="HVL115" s="53"/>
      <c r="HVM115" s="53"/>
      <c r="HVN115" s="53"/>
      <c r="HVO115" s="53"/>
      <c r="HVR115" s="53"/>
      <c r="HVS115" s="53"/>
      <c r="HVT115" s="53"/>
      <c r="HVU115" s="53"/>
      <c r="HVV115" s="53"/>
      <c r="HVW115" s="53"/>
      <c r="HVX115" s="53"/>
      <c r="HVY115" s="53"/>
      <c r="HVZ115" s="53"/>
      <c r="HWA115" s="53"/>
      <c r="HWB115" s="53"/>
      <c r="HWC115" s="53"/>
      <c r="HWD115" s="53"/>
      <c r="HWE115" s="53"/>
      <c r="HWF115" s="53"/>
      <c r="HWG115" s="53"/>
      <c r="HWH115" s="53"/>
      <c r="HWI115" s="53"/>
      <c r="HWJ115" s="53"/>
      <c r="HWK115" s="53"/>
      <c r="HWL115" s="53"/>
      <c r="HWM115" s="53"/>
      <c r="HWN115" s="53"/>
      <c r="HWO115" s="53"/>
      <c r="HWP115" s="53"/>
      <c r="HWQ115" s="53"/>
      <c r="HWR115" s="53"/>
      <c r="HWS115" s="53"/>
      <c r="HWT115" s="53"/>
      <c r="HWU115" s="53"/>
      <c r="HWV115" s="53"/>
      <c r="HWW115" s="53"/>
      <c r="HWX115" s="53"/>
      <c r="HWY115" s="53"/>
      <c r="HWZ115" s="53"/>
      <c r="HXA115" s="53"/>
      <c r="HXB115" s="53"/>
      <c r="HXC115" s="53"/>
      <c r="HXD115" s="53"/>
      <c r="HXE115" s="53"/>
      <c r="HXF115" s="53"/>
      <c r="HXG115" s="53"/>
      <c r="HXH115" s="53"/>
      <c r="HXI115" s="53"/>
      <c r="HXJ115" s="53"/>
      <c r="HXK115" s="53"/>
      <c r="HXL115" s="53"/>
      <c r="HXM115" s="53"/>
      <c r="HXN115" s="53"/>
      <c r="HXO115" s="53"/>
      <c r="HXP115" s="53"/>
      <c r="HXQ115" s="53"/>
      <c r="HXR115" s="53"/>
      <c r="HXS115" s="53"/>
      <c r="HXT115" s="53"/>
      <c r="HXU115" s="53"/>
      <c r="HXV115" s="53"/>
      <c r="HXW115" s="53"/>
      <c r="HXX115" s="53"/>
      <c r="HXY115" s="53"/>
      <c r="HXZ115" s="53"/>
      <c r="HYA115" s="53"/>
      <c r="HYB115" s="53"/>
      <c r="HYC115" s="53"/>
      <c r="HYD115" s="53"/>
      <c r="HYE115" s="53"/>
      <c r="HYF115" s="53"/>
      <c r="HYG115" s="53"/>
      <c r="HYH115" s="53"/>
      <c r="HYI115" s="53"/>
      <c r="HYJ115" s="53"/>
      <c r="HYK115" s="53"/>
      <c r="HYL115" s="53"/>
      <c r="HYM115" s="53"/>
      <c r="HYN115" s="53"/>
      <c r="HYO115" s="53"/>
      <c r="HYP115" s="53"/>
      <c r="HYQ115" s="53"/>
      <c r="HYR115" s="53"/>
      <c r="HYS115" s="53"/>
      <c r="HYT115" s="53"/>
      <c r="HYU115" s="53"/>
      <c r="HYV115" s="53"/>
      <c r="HYW115" s="53"/>
      <c r="HYX115" s="53"/>
      <c r="HYY115" s="53"/>
      <c r="HYZ115" s="53"/>
      <c r="HZA115" s="53"/>
      <c r="HZB115" s="53"/>
      <c r="HZC115" s="53"/>
      <c r="HZD115" s="53"/>
      <c r="HZE115" s="53"/>
      <c r="HZF115" s="53"/>
      <c r="HZG115" s="53"/>
      <c r="HZH115" s="53"/>
      <c r="HZI115" s="53"/>
      <c r="HZJ115" s="53"/>
      <c r="HZK115" s="53"/>
      <c r="HZL115" s="53"/>
      <c r="HZM115" s="53"/>
      <c r="HZN115" s="53"/>
      <c r="HZO115" s="53"/>
      <c r="HZP115" s="53"/>
      <c r="HZQ115" s="53"/>
      <c r="HZR115" s="53"/>
      <c r="HZS115" s="53"/>
      <c r="HZT115" s="53"/>
      <c r="HZU115" s="53"/>
      <c r="HZV115" s="53"/>
      <c r="HZW115" s="53"/>
      <c r="HZX115" s="53"/>
      <c r="HZY115" s="53"/>
      <c r="HZZ115" s="53"/>
      <c r="IAA115" s="53"/>
      <c r="IAB115" s="53"/>
      <c r="IAC115" s="53"/>
      <c r="IAD115" s="53"/>
      <c r="IAE115" s="53"/>
      <c r="IAF115" s="53"/>
      <c r="IAG115" s="53"/>
      <c r="IAH115" s="53"/>
      <c r="IAI115" s="53"/>
      <c r="IAJ115" s="53"/>
      <c r="IAK115" s="53"/>
      <c r="IAL115" s="53"/>
      <c r="IAM115" s="53"/>
      <c r="IAN115" s="53"/>
      <c r="IAO115" s="53"/>
      <c r="IAP115" s="53"/>
      <c r="IAQ115" s="53"/>
      <c r="IAR115" s="53"/>
      <c r="IAS115" s="53"/>
      <c r="IAT115" s="53"/>
      <c r="IAU115" s="53"/>
      <c r="IAV115" s="53"/>
      <c r="IAW115" s="53"/>
      <c r="IAX115" s="53"/>
      <c r="IAY115" s="53"/>
      <c r="IAZ115" s="53"/>
      <c r="IBA115" s="53"/>
      <c r="IBB115" s="53"/>
      <c r="IBC115" s="53"/>
      <c r="IBD115" s="53"/>
      <c r="IBE115" s="53"/>
      <c r="IBF115" s="53"/>
      <c r="IBG115" s="53"/>
      <c r="IBH115" s="53"/>
      <c r="IBI115" s="53"/>
      <c r="IBJ115" s="53"/>
      <c r="IBK115" s="53"/>
      <c r="IBL115" s="53"/>
      <c r="IBM115" s="53"/>
      <c r="IBN115" s="53"/>
      <c r="IBO115" s="53"/>
      <c r="IBP115" s="53"/>
      <c r="IBQ115" s="53"/>
      <c r="IBR115" s="53"/>
      <c r="IBS115" s="53"/>
      <c r="IBT115" s="53"/>
      <c r="IBU115" s="53"/>
      <c r="IBV115" s="53"/>
      <c r="IBW115" s="53"/>
      <c r="IBX115" s="53"/>
      <c r="IBY115" s="53"/>
      <c r="IBZ115" s="53"/>
      <c r="ICA115" s="53"/>
      <c r="ICB115" s="53"/>
      <c r="ICC115" s="53"/>
      <c r="ICD115" s="53"/>
      <c r="ICE115" s="53"/>
      <c r="ICF115" s="53"/>
      <c r="ICG115" s="53"/>
      <c r="ICH115" s="53"/>
      <c r="ICI115" s="53"/>
      <c r="ICJ115" s="53"/>
      <c r="ICK115" s="53"/>
      <c r="ICL115" s="53"/>
      <c r="ICM115" s="53"/>
      <c r="ICN115" s="53"/>
      <c r="ICO115" s="53"/>
      <c r="ICP115" s="53"/>
      <c r="ICQ115" s="53"/>
      <c r="ICR115" s="53"/>
      <c r="ICS115" s="53"/>
      <c r="ICT115" s="53"/>
      <c r="ICU115" s="53"/>
      <c r="ICV115" s="53"/>
      <c r="ICW115" s="53"/>
      <c r="ICX115" s="53"/>
      <c r="ICY115" s="53"/>
      <c r="ICZ115" s="53"/>
      <c r="IDA115" s="53"/>
      <c r="IDB115" s="53"/>
      <c r="IDC115" s="53"/>
      <c r="IDD115" s="53"/>
      <c r="IDE115" s="53"/>
      <c r="IDF115" s="53"/>
      <c r="IDG115" s="53"/>
      <c r="IDH115" s="53"/>
      <c r="IDI115" s="53"/>
      <c r="IDJ115" s="53"/>
      <c r="IDK115" s="53"/>
      <c r="IDL115" s="53"/>
      <c r="IDM115" s="53"/>
      <c r="IDN115" s="53"/>
      <c r="IDO115" s="53"/>
      <c r="IDP115" s="53"/>
      <c r="IDQ115" s="53"/>
      <c r="IDR115" s="53"/>
      <c r="IDS115" s="53"/>
      <c r="IDT115" s="53"/>
      <c r="IDU115" s="53"/>
      <c r="IDV115" s="53"/>
      <c r="IDW115" s="53"/>
      <c r="IDX115" s="53"/>
      <c r="IDY115" s="53"/>
      <c r="IDZ115" s="53"/>
      <c r="IEA115" s="53"/>
      <c r="IEB115" s="53"/>
      <c r="IEC115" s="53"/>
      <c r="IED115" s="53"/>
      <c r="IEE115" s="53"/>
      <c r="IEF115" s="53"/>
      <c r="IEG115" s="53"/>
      <c r="IEH115" s="53"/>
      <c r="IEI115" s="53"/>
      <c r="IEJ115" s="53"/>
      <c r="IEK115" s="53"/>
      <c r="IEL115" s="53"/>
      <c r="IEM115" s="53"/>
      <c r="IEN115" s="53"/>
      <c r="IEO115" s="53"/>
      <c r="IEP115" s="53"/>
      <c r="IEQ115" s="53"/>
      <c r="IER115" s="53"/>
      <c r="IES115" s="53"/>
      <c r="IET115" s="53"/>
      <c r="IEU115" s="53"/>
      <c r="IEV115" s="53"/>
      <c r="IEW115" s="53"/>
      <c r="IEX115" s="53"/>
      <c r="IEY115" s="53"/>
      <c r="IEZ115" s="53"/>
      <c r="IFA115" s="53"/>
      <c r="IFB115" s="53"/>
      <c r="IFC115" s="53"/>
      <c r="IFD115" s="53"/>
      <c r="IFE115" s="53"/>
      <c r="IFF115" s="53"/>
      <c r="IFG115" s="53"/>
      <c r="IFH115" s="53"/>
      <c r="IFI115" s="53"/>
      <c r="IFJ115" s="53"/>
      <c r="IFK115" s="53"/>
      <c r="IFN115" s="53"/>
      <c r="IFO115" s="53"/>
      <c r="IFP115" s="53"/>
      <c r="IFQ115" s="53"/>
      <c r="IFR115" s="53"/>
      <c r="IFS115" s="53"/>
      <c r="IFT115" s="53"/>
      <c r="IFU115" s="53"/>
      <c r="IFV115" s="53"/>
      <c r="IFW115" s="53"/>
      <c r="IFX115" s="53"/>
      <c r="IFY115" s="53"/>
      <c r="IFZ115" s="53"/>
      <c r="IGA115" s="53"/>
      <c r="IGB115" s="53"/>
      <c r="IGC115" s="53"/>
      <c r="IGD115" s="53"/>
      <c r="IGE115" s="53"/>
      <c r="IGF115" s="53"/>
      <c r="IGG115" s="53"/>
      <c r="IGH115" s="53"/>
      <c r="IGI115" s="53"/>
      <c r="IGJ115" s="53"/>
      <c r="IGK115" s="53"/>
      <c r="IGL115" s="53"/>
      <c r="IGM115" s="53"/>
      <c r="IGN115" s="53"/>
      <c r="IGO115" s="53"/>
      <c r="IGP115" s="53"/>
      <c r="IGQ115" s="53"/>
      <c r="IGR115" s="53"/>
      <c r="IGS115" s="53"/>
      <c r="IGT115" s="53"/>
      <c r="IGU115" s="53"/>
      <c r="IGV115" s="53"/>
      <c r="IGW115" s="53"/>
      <c r="IGX115" s="53"/>
      <c r="IGY115" s="53"/>
      <c r="IGZ115" s="53"/>
      <c r="IHA115" s="53"/>
      <c r="IHB115" s="53"/>
      <c r="IHC115" s="53"/>
      <c r="IHD115" s="53"/>
      <c r="IHE115" s="53"/>
      <c r="IHF115" s="53"/>
      <c r="IHG115" s="53"/>
      <c r="IHH115" s="53"/>
      <c r="IHI115" s="53"/>
      <c r="IHJ115" s="53"/>
      <c r="IHK115" s="53"/>
      <c r="IHL115" s="53"/>
      <c r="IHM115" s="53"/>
      <c r="IHN115" s="53"/>
      <c r="IHO115" s="53"/>
      <c r="IHP115" s="53"/>
      <c r="IHQ115" s="53"/>
      <c r="IHR115" s="53"/>
      <c r="IHS115" s="53"/>
      <c r="IHT115" s="53"/>
      <c r="IHU115" s="53"/>
      <c r="IHV115" s="53"/>
      <c r="IHW115" s="53"/>
      <c r="IHX115" s="53"/>
      <c r="IHY115" s="53"/>
      <c r="IHZ115" s="53"/>
      <c r="IIA115" s="53"/>
      <c r="IIB115" s="53"/>
      <c r="IIC115" s="53"/>
      <c r="IID115" s="53"/>
      <c r="IIE115" s="53"/>
      <c r="IIF115" s="53"/>
      <c r="IIG115" s="53"/>
      <c r="IIH115" s="53"/>
      <c r="III115" s="53"/>
      <c r="IIJ115" s="53"/>
      <c r="IIK115" s="53"/>
      <c r="IIL115" s="53"/>
      <c r="IIM115" s="53"/>
      <c r="IIN115" s="53"/>
      <c r="IIO115" s="53"/>
      <c r="IIP115" s="53"/>
      <c r="IIQ115" s="53"/>
      <c r="IIR115" s="53"/>
      <c r="IIS115" s="53"/>
      <c r="IIT115" s="53"/>
      <c r="IIU115" s="53"/>
      <c r="IIV115" s="53"/>
      <c r="IIW115" s="53"/>
      <c r="IIX115" s="53"/>
      <c r="IIY115" s="53"/>
      <c r="IIZ115" s="53"/>
      <c r="IJA115" s="53"/>
      <c r="IJB115" s="53"/>
      <c r="IJC115" s="53"/>
      <c r="IJD115" s="53"/>
      <c r="IJE115" s="53"/>
      <c r="IJF115" s="53"/>
      <c r="IJG115" s="53"/>
      <c r="IJH115" s="53"/>
      <c r="IJI115" s="53"/>
      <c r="IJJ115" s="53"/>
      <c r="IJK115" s="53"/>
      <c r="IJL115" s="53"/>
      <c r="IJM115" s="53"/>
      <c r="IJN115" s="53"/>
      <c r="IJO115" s="53"/>
      <c r="IJP115" s="53"/>
      <c r="IJQ115" s="53"/>
      <c r="IJR115" s="53"/>
      <c r="IJS115" s="53"/>
      <c r="IJT115" s="53"/>
      <c r="IJU115" s="53"/>
      <c r="IJV115" s="53"/>
      <c r="IJW115" s="53"/>
      <c r="IJX115" s="53"/>
      <c r="IJY115" s="53"/>
      <c r="IJZ115" s="53"/>
      <c r="IKA115" s="53"/>
      <c r="IKB115" s="53"/>
      <c r="IKC115" s="53"/>
      <c r="IKD115" s="53"/>
      <c r="IKE115" s="53"/>
      <c r="IKF115" s="53"/>
      <c r="IKG115" s="53"/>
      <c r="IKH115" s="53"/>
      <c r="IKI115" s="53"/>
      <c r="IKJ115" s="53"/>
      <c r="IKK115" s="53"/>
      <c r="IKL115" s="53"/>
      <c r="IKM115" s="53"/>
      <c r="IKN115" s="53"/>
      <c r="IKO115" s="53"/>
      <c r="IKP115" s="53"/>
      <c r="IKQ115" s="53"/>
      <c r="IKR115" s="53"/>
      <c r="IKS115" s="53"/>
      <c r="IKT115" s="53"/>
      <c r="IKU115" s="53"/>
      <c r="IKV115" s="53"/>
      <c r="IKW115" s="53"/>
      <c r="IKX115" s="53"/>
      <c r="IKY115" s="53"/>
      <c r="IKZ115" s="53"/>
      <c r="ILA115" s="53"/>
      <c r="ILB115" s="53"/>
      <c r="ILC115" s="53"/>
      <c r="ILD115" s="53"/>
      <c r="ILE115" s="53"/>
      <c r="ILF115" s="53"/>
      <c r="ILG115" s="53"/>
      <c r="ILH115" s="53"/>
      <c r="ILI115" s="53"/>
      <c r="ILJ115" s="53"/>
      <c r="ILK115" s="53"/>
      <c r="ILL115" s="53"/>
      <c r="ILM115" s="53"/>
      <c r="ILN115" s="53"/>
      <c r="ILO115" s="53"/>
      <c r="ILP115" s="53"/>
      <c r="ILQ115" s="53"/>
      <c r="ILR115" s="53"/>
      <c r="ILS115" s="53"/>
      <c r="ILT115" s="53"/>
      <c r="ILU115" s="53"/>
      <c r="ILV115" s="53"/>
      <c r="ILW115" s="53"/>
      <c r="ILX115" s="53"/>
      <c r="ILY115" s="53"/>
      <c r="ILZ115" s="53"/>
      <c r="IMA115" s="53"/>
      <c r="IMB115" s="53"/>
      <c r="IMC115" s="53"/>
      <c r="IMD115" s="53"/>
      <c r="IME115" s="53"/>
      <c r="IMF115" s="53"/>
      <c r="IMG115" s="53"/>
      <c r="IMH115" s="53"/>
      <c r="IMI115" s="53"/>
      <c r="IMJ115" s="53"/>
      <c r="IMK115" s="53"/>
      <c r="IML115" s="53"/>
      <c r="IMM115" s="53"/>
      <c r="IMN115" s="53"/>
      <c r="IMO115" s="53"/>
      <c r="IMP115" s="53"/>
      <c r="IMQ115" s="53"/>
      <c r="IMR115" s="53"/>
      <c r="IMS115" s="53"/>
      <c r="IMT115" s="53"/>
      <c r="IMU115" s="53"/>
      <c r="IMV115" s="53"/>
      <c r="IMW115" s="53"/>
      <c r="IMX115" s="53"/>
      <c r="IMY115" s="53"/>
      <c r="IMZ115" s="53"/>
      <c r="INA115" s="53"/>
      <c r="INB115" s="53"/>
      <c r="INC115" s="53"/>
      <c r="IND115" s="53"/>
      <c r="INE115" s="53"/>
      <c r="INF115" s="53"/>
      <c r="ING115" s="53"/>
      <c r="INH115" s="53"/>
      <c r="INI115" s="53"/>
      <c r="INJ115" s="53"/>
      <c r="INK115" s="53"/>
      <c r="INL115" s="53"/>
      <c r="INM115" s="53"/>
      <c r="INN115" s="53"/>
      <c r="INO115" s="53"/>
      <c r="INP115" s="53"/>
      <c r="INQ115" s="53"/>
      <c r="INR115" s="53"/>
      <c r="INS115" s="53"/>
      <c r="INT115" s="53"/>
      <c r="INU115" s="53"/>
      <c r="INV115" s="53"/>
      <c r="INW115" s="53"/>
      <c r="INX115" s="53"/>
      <c r="INY115" s="53"/>
      <c r="INZ115" s="53"/>
      <c r="IOA115" s="53"/>
      <c r="IOB115" s="53"/>
      <c r="IOC115" s="53"/>
      <c r="IOD115" s="53"/>
      <c r="IOE115" s="53"/>
      <c r="IOF115" s="53"/>
      <c r="IOG115" s="53"/>
      <c r="IOH115" s="53"/>
      <c r="IOI115" s="53"/>
      <c r="IOJ115" s="53"/>
      <c r="IOK115" s="53"/>
      <c r="IOL115" s="53"/>
      <c r="IOM115" s="53"/>
      <c r="ION115" s="53"/>
      <c r="IOO115" s="53"/>
      <c r="IOP115" s="53"/>
      <c r="IOQ115" s="53"/>
      <c r="IOR115" s="53"/>
      <c r="IOS115" s="53"/>
      <c r="IOT115" s="53"/>
      <c r="IOU115" s="53"/>
      <c r="IOV115" s="53"/>
      <c r="IOW115" s="53"/>
      <c r="IOX115" s="53"/>
      <c r="IOY115" s="53"/>
      <c r="IOZ115" s="53"/>
      <c r="IPA115" s="53"/>
      <c r="IPB115" s="53"/>
      <c r="IPC115" s="53"/>
      <c r="IPD115" s="53"/>
      <c r="IPE115" s="53"/>
      <c r="IPF115" s="53"/>
      <c r="IPG115" s="53"/>
      <c r="IPJ115" s="53"/>
      <c r="IPK115" s="53"/>
      <c r="IPL115" s="53"/>
      <c r="IPM115" s="53"/>
      <c r="IPN115" s="53"/>
      <c r="IPO115" s="53"/>
      <c r="IPP115" s="53"/>
      <c r="IPQ115" s="53"/>
      <c r="IPR115" s="53"/>
      <c r="IPS115" s="53"/>
      <c r="IPT115" s="53"/>
      <c r="IPU115" s="53"/>
      <c r="IPV115" s="53"/>
      <c r="IPW115" s="53"/>
      <c r="IPX115" s="53"/>
      <c r="IPY115" s="53"/>
      <c r="IPZ115" s="53"/>
      <c r="IQA115" s="53"/>
      <c r="IQB115" s="53"/>
      <c r="IQC115" s="53"/>
      <c r="IQD115" s="53"/>
      <c r="IQE115" s="53"/>
      <c r="IQF115" s="53"/>
      <c r="IQG115" s="53"/>
      <c r="IQH115" s="53"/>
      <c r="IQI115" s="53"/>
      <c r="IQJ115" s="53"/>
      <c r="IQK115" s="53"/>
      <c r="IQL115" s="53"/>
      <c r="IQM115" s="53"/>
      <c r="IQN115" s="53"/>
      <c r="IQO115" s="53"/>
      <c r="IQP115" s="53"/>
      <c r="IQQ115" s="53"/>
      <c r="IQR115" s="53"/>
      <c r="IQS115" s="53"/>
      <c r="IQT115" s="53"/>
      <c r="IQU115" s="53"/>
      <c r="IQV115" s="53"/>
      <c r="IQW115" s="53"/>
      <c r="IQX115" s="53"/>
      <c r="IQY115" s="53"/>
      <c r="IQZ115" s="53"/>
      <c r="IRA115" s="53"/>
      <c r="IRB115" s="53"/>
      <c r="IRC115" s="53"/>
      <c r="IRD115" s="53"/>
      <c r="IRE115" s="53"/>
      <c r="IRF115" s="53"/>
      <c r="IRG115" s="53"/>
      <c r="IRH115" s="53"/>
      <c r="IRI115" s="53"/>
      <c r="IRJ115" s="53"/>
      <c r="IRK115" s="53"/>
      <c r="IRL115" s="53"/>
      <c r="IRM115" s="53"/>
      <c r="IRN115" s="53"/>
      <c r="IRO115" s="53"/>
      <c r="IRP115" s="53"/>
      <c r="IRQ115" s="53"/>
      <c r="IRR115" s="53"/>
      <c r="IRS115" s="53"/>
      <c r="IRT115" s="53"/>
      <c r="IRU115" s="53"/>
      <c r="IRV115" s="53"/>
      <c r="IRW115" s="53"/>
      <c r="IRX115" s="53"/>
      <c r="IRY115" s="53"/>
      <c r="IRZ115" s="53"/>
      <c r="ISA115" s="53"/>
      <c r="ISB115" s="53"/>
      <c r="ISC115" s="53"/>
      <c r="ISD115" s="53"/>
      <c r="ISE115" s="53"/>
      <c r="ISF115" s="53"/>
      <c r="ISG115" s="53"/>
      <c r="ISH115" s="53"/>
      <c r="ISI115" s="53"/>
      <c r="ISJ115" s="53"/>
      <c r="ISK115" s="53"/>
      <c r="ISL115" s="53"/>
      <c r="ISM115" s="53"/>
      <c r="ISN115" s="53"/>
      <c r="ISO115" s="53"/>
      <c r="ISP115" s="53"/>
      <c r="ISQ115" s="53"/>
      <c r="ISR115" s="53"/>
      <c r="ISS115" s="53"/>
      <c r="IST115" s="53"/>
      <c r="ISU115" s="53"/>
      <c r="ISV115" s="53"/>
      <c r="ISW115" s="53"/>
      <c r="ISX115" s="53"/>
      <c r="ISY115" s="53"/>
      <c r="ISZ115" s="53"/>
      <c r="ITA115" s="53"/>
      <c r="ITB115" s="53"/>
      <c r="ITC115" s="53"/>
      <c r="ITD115" s="53"/>
      <c r="ITE115" s="53"/>
      <c r="ITF115" s="53"/>
      <c r="ITG115" s="53"/>
      <c r="ITH115" s="53"/>
      <c r="ITI115" s="53"/>
      <c r="ITJ115" s="53"/>
      <c r="ITK115" s="53"/>
      <c r="ITL115" s="53"/>
      <c r="ITM115" s="53"/>
      <c r="ITN115" s="53"/>
      <c r="ITO115" s="53"/>
      <c r="ITP115" s="53"/>
      <c r="ITQ115" s="53"/>
      <c r="ITR115" s="53"/>
      <c r="ITS115" s="53"/>
      <c r="ITT115" s="53"/>
      <c r="ITU115" s="53"/>
      <c r="ITV115" s="53"/>
      <c r="ITW115" s="53"/>
      <c r="ITX115" s="53"/>
      <c r="ITY115" s="53"/>
      <c r="ITZ115" s="53"/>
      <c r="IUA115" s="53"/>
      <c r="IUB115" s="53"/>
      <c r="IUC115" s="53"/>
      <c r="IUD115" s="53"/>
      <c r="IUE115" s="53"/>
      <c r="IUF115" s="53"/>
      <c r="IUG115" s="53"/>
      <c r="IUH115" s="53"/>
      <c r="IUI115" s="53"/>
      <c r="IUJ115" s="53"/>
      <c r="IUK115" s="53"/>
      <c r="IUL115" s="53"/>
      <c r="IUM115" s="53"/>
      <c r="IUN115" s="53"/>
      <c r="IUO115" s="53"/>
      <c r="IUP115" s="53"/>
      <c r="IUQ115" s="53"/>
      <c r="IUR115" s="53"/>
      <c r="IUS115" s="53"/>
      <c r="IUT115" s="53"/>
      <c r="IUU115" s="53"/>
      <c r="IUV115" s="53"/>
      <c r="IUW115" s="53"/>
      <c r="IUX115" s="53"/>
      <c r="IUY115" s="53"/>
      <c r="IUZ115" s="53"/>
      <c r="IVA115" s="53"/>
      <c r="IVB115" s="53"/>
      <c r="IVC115" s="53"/>
      <c r="IVD115" s="53"/>
      <c r="IVE115" s="53"/>
      <c r="IVF115" s="53"/>
      <c r="IVG115" s="53"/>
      <c r="IVH115" s="53"/>
      <c r="IVI115" s="53"/>
      <c r="IVJ115" s="53"/>
      <c r="IVK115" s="53"/>
      <c r="IVL115" s="53"/>
      <c r="IVM115" s="53"/>
      <c r="IVN115" s="53"/>
      <c r="IVO115" s="53"/>
      <c r="IVP115" s="53"/>
      <c r="IVQ115" s="53"/>
      <c r="IVR115" s="53"/>
      <c r="IVS115" s="53"/>
      <c r="IVT115" s="53"/>
      <c r="IVU115" s="53"/>
      <c r="IVV115" s="53"/>
      <c r="IVW115" s="53"/>
      <c r="IVX115" s="53"/>
      <c r="IVY115" s="53"/>
      <c r="IVZ115" s="53"/>
      <c r="IWA115" s="53"/>
      <c r="IWB115" s="53"/>
      <c r="IWC115" s="53"/>
      <c r="IWD115" s="53"/>
      <c r="IWE115" s="53"/>
      <c r="IWF115" s="53"/>
      <c r="IWG115" s="53"/>
      <c r="IWH115" s="53"/>
      <c r="IWI115" s="53"/>
      <c r="IWJ115" s="53"/>
      <c r="IWK115" s="53"/>
      <c r="IWL115" s="53"/>
      <c r="IWM115" s="53"/>
      <c r="IWN115" s="53"/>
      <c r="IWO115" s="53"/>
      <c r="IWP115" s="53"/>
      <c r="IWQ115" s="53"/>
      <c r="IWR115" s="53"/>
      <c r="IWS115" s="53"/>
      <c r="IWT115" s="53"/>
      <c r="IWU115" s="53"/>
      <c r="IWV115" s="53"/>
      <c r="IWW115" s="53"/>
      <c r="IWX115" s="53"/>
      <c r="IWY115" s="53"/>
      <c r="IWZ115" s="53"/>
      <c r="IXA115" s="53"/>
      <c r="IXB115" s="53"/>
      <c r="IXC115" s="53"/>
      <c r="IXD115" s="53"/>
      <c r="IXE115" s="53"/>
      <c r="IXF115" s="53"/>
      <c r="IXG115" s="53"/>
      <c r="IXH115" s="53"/>
      <c r="IXI115" s="53"/>
      <c r="IXJ115" s="53"/>
      <c r="IXK115" s="53"/>
      <c r="IXL115" s="53"/>
      <c r="IXM115" s="53"/>
      <c r="IXN115" s="53"/>
      <c r="IXO115" s="53"/>
      <c r="IXP115" s="53"/>
      <c r="IXQ115" s="53"/>
      <c r="IXR115" s="53"/>
      <c r="IXS115" s="53"/>
      <c r="IXT115" s="53"/>
      <c r="IXU115" s="53"/>
      <c r="IXV115" s="53"/>
      <c r="IXW115" s="53"/>
      <c r="IXX115" s="53"/>
      <c r="IXY115" s="53"/>
      <c r="IXZ115" s="53"/>
      <c r="IYA115" s="53"/>
      <c r="IYB115" s="53"/>
      <c r="IYC115" s="53"/>
      <c r="IYD115" s="53"/>
      <c r="IYE115" s="53"/>
      <c r="IYF115" s="53"/>
      <c r="IYG115" s="53"/>
      <c r="IYH115" s="53"/>
      <c r="IYI115" s="53"/>
      <c r="IYJ115" s="53"/>
      <c r="IYK115" s="53"/>
      <c r="IYL115" s="53"/>
      <c r="IYM115" s="53"/>
      <c r="IYN115" s="53"/>
      <c r="IYO115" s="53"/>
      <c r="IYP115" s="53"/>
      <c r="IYQ115" s="53"/>
      <c r="IYR115" s="53"/>
      <c r="IYS115" s="53"/>
      <c r="IYT115" s="53"/>
      <c r="IYU115" s="53"/>
      <c r="IYV115" s="53"/>
      <c r="IYW115" s="53"/>
      <c r="IYX115" s="53"/>
      <c r="IYY115" s="53"/>
      <c r="IYZ115" s="53"/>
      <c r="IZA115" s="53"/>
      <c r="IZB115" s="53"/>
      <c r="IZC115" s="53"/>
      <c r="IZF115" s="53"/>
      <c r="IZG115" s="53"/>
      <c r="IZH115" s="53"/>
      <c r="IZI115" s="53"/>
      <c r="IZJ115" s="53"/>
      <c r="IZK115" s="53"/>
      <c r="IZL115" s="53"/>
      <c r="IZM115" s="53"/>
      <c r="IZN115" s="53"/>
      <c r="IZO115" s="53"/>
      <c r="IZP115" s="53"/>
      <c r="IZQ115" s="53"/>
      <c r="IZR115" s="53"/>
      <c r="IZS115" s="53"/>
      <c r="IZT115" s="53"/>
      <c r="IZU115" s="53"/>
      <c r="IZV115" s="53"/>
      <c r="IZW115" s="53"/>
      <c r="IZX115" s="53"/>
      <c r="IZY115" s="53"/>
      <c r="IZZ115" s="53"/>
      <c r="JAA115" s="53"/>
      <c r="JAB115" s="53"/>
      <c r="JAC115" s="53"/>
      <c r="JAD115" s="53"/>
      <c r="JAE115" s="53"/>
      <c r="JAF115" s="53"/>
      <c r="JAG115" s="53"/>
      <c r="JAH115" s="53"/>
      <c r="JAI115" s="53"/>
      <c r="JAJ115" s="53"/>
      <c r="JAK115" s="53"/>
      <c r="JAL115" s="53"/>
      <c r="JAM115" s="53"/>
      <c r="JAN115" s="53"/>
      <c r="JAO115" s="53"/>
      <c r="JAP115" s="53"/>
      <c r="JAQ115" s="53"/>
      <c r="JAR115" s="53"/>
      <c r="JAS115" s="53"/>
      <c r="JAT115" s="53"/>
      <c r="JAU115" s="53"/>
      <c r="JAV115" s="53"/>
      <c r="JAW115" s="53"/>
      <c r="JAX115" s="53"/>
      <c r="JAY115" s="53"/>
      <c r="JAZ115" s="53"/>
      <c r="JBA115" s="53"/>
      <c r="JBB115" s="53"/>
      <c r="JBC115" s="53"/>
      <c r="JBD115" s="53"/>
      <c r="JBE115" s="53"/>
      <c r="JBF115" s="53"/>
      <c r="JBG115" s="53"/>
      <c r="JBH115" s="53"/>
      <c r="JBI115" s="53"/>
      <c r="JBJ115" s="53"/>
      <c r="JBK115" s="53"/>
      <c r="JBL115" s="53"/>
      <c r="JBM115" s="53"/>
      <c r="JBN115" s="53"/>
      <c r="JBO115" s="53"/>
      <c r="JBP115" s="53"/>
      <c r="JBQ115" s="53"/>
      <c r="JBR115" s="53"/>
      <c r="JBS115" s="53"/>
      <c r="JBT115" s="53"/>
      <c r="JBU115" s="53"/>
      <c r="JBV115" s="53"/>
      <c r="JBW115" s="53"/>
      <c r="JBX115" s="53"/>
      <c r="JBY115" s="53"/>
      <c r="JBZ115" s="53"/>
      <c r="JCA115" s="53"/>
      <c r="JCB115" s="53"/>
      <c r="JCC115" s="53"/>
      <c r="JCD115" s="53"/>
      <c r="JCE115" s="53"/>
      <c r="JCF115" s="53"/>
      <c r="JCG115" s="53"/>
      <c r="JCH115" s="53"/>
      <c r="JCI115" s="53"/>
      <c r="JCJ115" s="53"/>
      <c r="JCK115" s="53"/>
      <c r="JCL115" s="53"/>
      <c r="JCM115" s="53"/>
      <c r="JCN115" s="53"/>
      <c r="JCO115" s="53"/>
      <c r="JCP115" s="53"/>
      <c r="JCQ115" s="53"/>
      <c r="JCR115" s="53"/>
      <c r="JCS115" s="53"/>
      <c r="JCT115" s="53"/>
      <c r="JCU115" s="53"/>
      <c r="JCV115" s="53"/>
      <c r="JCW115" s="53"/>
      <c r="JCX115" s="53"/>
      <c r="JCY115" s="53"/>
      <c r="JCZ115" s="53"/>
      <c r="JDA115" s="53"/>
      <c r="JDB115" s="53"/>
      <c r="JDC115" s="53"/>
      <c r="JDD115" s="53"/>
      <c r="JDE115" s="53"/>
      <c r="JDF115" s="53"/>
      <c r="JDG115" s="53"/>
      <c r="JDH115" s="53"/>
      <c r="JDI115" s="53"/>
      <c r="JDJ115" s="53"/>
      <c r="JDK115" s="53"/>
      <c r="JDL115" s="53"/>
      <c r="JDM115" s="53"/>
      <c r="JDN115" s="53"/>
      <c r="JDO115" s="53"/>
      <c r="JDP115" s="53"/>
      <c r="JDQ115" s="53"/>
      <c r="JDR115" s="53"/>
      <c r="JDS115" s="53"/>
      <c r="JDT115" s="53"/>
      <c r="JDU115" s="53"/>
      <c r="JDV115" s="53"/>
      <c r="JDW115" s="53"/>
      <c r="JDX115" s="53"/>
      <c r="JDY115" s="53"/>
      <c r="JDZ115" s="53"/>
      <c r="JEA115" s="53"/>
      <c r="JEB115" s="53"/>
      <c r="JEC115" s="53"/>
      <c r="JED115" s="53"/>
      <c r="JEE115" s="53"/>
      <c r="JEF115" s="53"/>
      <c r="JEG115" s="53"/>
      <c r="JEH115" s="53"/>
      <c r="JEI115" s="53"/>
      <c r="JEJ115" s="53"/>
      <c r="JEK115" s="53"/>
      <c r="JEL115" s="53"/>
      <c r="JEM115" s="53"/>
      <c r="JEN115" s="53"/>
      <c r="JEO115" s="53"/>
      <c r="JEP115" s="53"/>
      <c r="JEQ115" s="53"/>
      <c r="JER115" s="53"/>
      <c r="JES115" s="53"/>
      <c r="JET115" s="53"/>
      <c r="JEU115" s="53"/>
      <c r="JEV115" s="53"/>
      <c r="JEW115" s="53"/>
      <c r="JEX115" s="53"/>
      <c r="JEY115" s="53"/>
      <c r="JEZ115" s="53"/>
      <c r="JFA115" s="53"/>
      <c r="JFB115" s="53"/>
      <c r="JFC115" s="53"/>
      <c r="JFD115" s="53"/>
      <c r="JFE115" s="53"/>
      <c r="JFF115" s="53"/>
      <c r="JFG115" s="53"/>
      <c r="JFH115" s="53"/>
      <c r="JFI115" s="53"/>
      <c r="JFJ115" s="53"/>
      <c r="JFK115" s="53"/>
      <c r="JFL115" s="53"/>
      <c r="JFM115" s="53"/>
      <c r="JFN115" s="53"/>
      <c r="JFO115" s="53"/>
      <c r="JFP115" s="53"/>
      <c r="JFQ115" s="53"/>
      <c r="JFR115" s="53"/>
      <c r="JFS115" s="53"/>
      <c r="JFT115" s="53"/>
      <c r="JFU115" s="53"/>
      <c r="JFV115" s="53"/>
      <c r="JFW115" s="53"/>
      <c r="JFX115" s="53"/>
      <c r="JFY115" s="53"/>
      <c r="JFZ115" s="53"/>
      <c r="JGA115" s="53"/>
      <c r="JGB115" s="53"/>
      <c r="JGC115" s="53"/>
      <c r="JGD115" s="53"/>
      <c r="JGE115" s="53"/>
      <c r="JGF115" s="53"/>
      <c r="JGG115" s="53"/>
      <c r="JGH115" s="53"/>
      <c r="JGI115" s="53"/>
      <c r="JGJ115" s="53"/>
      <c r="JGK115" s="53"/>
      <c r="JGL115" s="53"/>
      <c r="JGM115" s="53"/>
      <c r="JGN115" s="53"/>
      <c r="JGO115" s="53"/>
      <c r="JGP115" s="53"/>
      <c r="JGQ115" s="53"/>
      <c r="JGR115" s="53"/>
      <c r="JGS115" s="53"/>
      <c r="JGT115" s="53"/>
      <c r="JGU115" s="53"/>
      <c r="JGV115" s="53"/>
      <c r="JGW115" s="53"/>
      <c r="JGX115" s="53"/>
      <c r="JGY115" s="53"/>
      <c r="JGZ115" s="53"/>
      <c r="JHA115" s="53"/>
      <c r="JHB115" s="53"/>
      <c r="JHC115" s="53"/>
      <c r="JHD115" s="53"/>
      <c r="JHE115" s="53"/>
      <c r="JHF115" s="53"/>
      <c r="JHG115" s="53"/>
      <c r="JHH115" s="53"/>
      <c r="JHI115" s="53"/>
      <c r="JHJ115" s="53"/>
      <c r="JHK115" s="53"/>
      <c r="JHL115" s="53"/>
      <c r="JHM115" s="53"/>
      <c r="JHN115" s="53"/>
      <c r="JHO115" s="53"/>
      <c r="JHP115" s="53"/>
      <c r="JHQ115" s="53"/>
      <c r="JHR115" s="53"/>
      <c r="JHS115" s="53"/>
      <c r="JHT115" s="53"/>
      <c r="JHU115" s="53"/>
      <c r="JHV115" s="53"/>
      <c r="JHW115" s="53"/>
      <c r="JHX115" s="53"/>
      <c r="JHY115" s="53"/>
      <c r="JHZ115" s="53"/>
      <c r="JIA115" s="53"/>
      <c r="JIB115" s="53"/>
      <c r="JIC115" s="53"/>
      <c r="JID115" s="53"/>
      <c r="JIE115" s="53"/>
      <c r="JIF115" s="53"/>
      <c r="JIG115" s="53"/>
      <c r="JIH115" s="53"/>
      <c r="JII115" s="53"/>
      <c r="JIJ115" s="53"/>
      <c r="JIK115" s="53"/>
      <c r="JIL115" s="53"/>
      <c r="JIM115" s="53"/>
      <c r="JIN115" s="53"/>
      <c r="JIO115" s="53"/>
      <c r="JIP115" s="53"/>
      <c r="JIQ115" s="53"/>
      <c r="JIR115" s="53"/>
      <c r="JIS115" s="53"/>
      <c r="JIT115" s="53"/>
      <c r="JIU115" s="53"/>
      <c r="JIV115" s="53"/>
      <c r="JIW115" s="53"/>
      <c r="JIX115" s="53"/>
      <c r="JIY115" s="53"/>
      <c r="JJB115" s="53"/>
      <c r="JJC115" s="53"/>
      <c r="JJD115" s="53"/>
      <c r="JJE115" s="53"/>
      <c r="JJF115" s="53"/>
      <c r="JJG115" s="53"/>
      <c r="JJH115" s="53"/>
      <c r="JJI115" s="53"/>
      <c r="JJJ115" s="53"/>
      <c r="JJK115" s="53"/>
      <c r="JJL115" s="53"/>
      <c r="JJM115" s="53"/>
      <c r="JJN115" s="53"/>
      <c r="JJO115" s="53"/>
      <c r="JJP115" s="53"/>
      <c r="JJQ115" s="53"/>
      <c r="JJR115" s="53"/>
      <c r="JJS115" s="53"/>
      <c r="JJT115" s="53"/>
      <c r="JJU115" s="53"/>
      <c r="JJV115" s="53"/>
      <c r="JJW115" s="53"/>
      <c r="JJX115" s="53"/>
      <c r="JJY115" s="53"/>
      <c r="JJZ115" s="53"/>
      <c r="JKA115" s="53"/>
      <c r="JKB115" s="53"/>
      <c r="JKC115" s="53"/>
      <c r="JKD115" s="53"/>
      <c r="JKE115" s="53"/>
      <c r="JKF115" s="53"/>
      <c r="JKG115" s="53"/>
      <c r="JKH115" s="53"/>
      <c r="JKI115" s="53"/>
      <c r="JKJ115" s="53"/>
      <c r="JKK115" s="53"/>
      <c r="JKL115" s="53"/>
      <c r="JKM115" s="53"/>
      <c r="JKN115" s="53"/>
      <c r="JKO115" s="53"/>
      <c r="JKP115" s="53"/>
      <c r="JKQ115" s="53"/>
      <c r="JKR115" s="53"/>
      <c r="JKS115" s="53"/>
      <c r="JKT115" s="53"/>
      <c r="JKU115" s="53"/>
      <c r="JKV115" s="53"/>
      <c r="JKW115" s="53"/>
      <c r="JKX115" s="53"/>
      <c r="JKY115" s="53"/>
      <c r="JKZ115" s="53"/>
      <c r="JLA115" s="53"/>
      <c r="JLB115" s="53"/>
      <c r="JLC115" s="53"/>
      <c r="JLD115" s="53"/>
      <c r="JLE115" s="53"/>
      <c r="JLF115" s="53"/>
      <c r="JLG115" s="53"/>
      <c r="JLH115" s="53"/>
      <c r="JLI115" s="53"/>
      <c r="JLJ115" s="53"/>
      <c r="JLK115" s="53"/>
      <c r="JLL115" s="53"/>
      <c r="JLM115" s="53"/>
      <c r="JLN115" s="53"/>
      <c r="JLO115" s="53"/>
      <c r="JLP115" s="53"/>
      <c r="JLQ115" s="53"/>
      <c r="JLR115" s="53"/>
      <c r="JLS115" s="53"/>
      <c r="JLT115" s="53"/>
      <c r="JLU115" s="53"/>
      <c r="JLV115" s="53"/>
      <c r="JLW115" s="53"/>
      <c r="JLX115" s="53"/>
      <c r="JLY115" s="53"/>
      <c r="JLZ115" s="53"/>
      <c r="JMA115" s="53"/>
      <c r="JMB115" s="53"/>
      <c r="JMC115" s="53"/>
      <c r="JMD115" s="53"/>
      <c r="JME115" s="53"/>
      <c r="JMF115" s="53"/>
      <c r="JMG115" s="53"/>
      <c r="JMH115" s="53"/>
      <c r="JMI115" s="53"/>
      <c r="JMJ115" s="53"/>
      <c r="JMK115" s="53"/>
      <c r="JML115" s="53"/>
      <c r="JMM115" s="53"/>
      <c r="JMN115" s="53"/>
      <c r="JMO115" s="53"/>
      <c r="JMP115" s="53"/>
      <c r="JMQ115" s="53"/>
      <c r="JMR115" s="53"/>
      <c r="JMS115" s="53"/>
      <c r="JMT115" s="53"/>
      <c r="JMU115" s="53"/>
      <c r="JMV115" s="53"/>
      <c r="JMW115" s="53"/>
      <c r="JMX115" s="53"/>
      <c r="JMY115" s="53"/>
      <c r="JMZ115" s="53"/>
      <c r="JNA115" s="53"/>
      <c r="JNB115" s="53"/>
      <c r="JNC115" s="53"/>
      <c r="JND115" s="53"/>
      <c r="JNE115" s="53"/>
      <c r="JNF115" s="53"/>
      <c r="JNG115" s="53"/>
      <c r="JNH115" s="53"/>
      <c r="JNI115" s="53"/>
      <c r="JNJ115" s="53"/>
      <c r="JNK115" s="53"/>
      <c r="JNL115" s="53"/>
      <c r="JNM115" s="53"/>
      <c r="JNN115" s="53"/>
      <c r="JNO115" s="53"/>
      <c r="JNP115" s="53"/>
      <c r="JNQ115" s="53"/>
      <c r="JNR115" s="53"/>
      <c r="JNS115" s="53"/>
      <c r="JNT115" s="53"/>
      <c r="JNU115" s="53"/>
      <c r="JNV115" s="53"/>
      <c r="JNW115" s="53"/>
      <c r="JNX115" s="53"/>
      <c r="JNY115" s="53"/>
      <c r="JNZ115" s="53"/>
      <c r="JOA115" s="53"/>
      <c r="JOB115" s="53"/>
      <c r="JOC115" s="53"/>
      <c r="JOD115" s="53"/>
      <c r="JOE115" s="53"/>
      <c r="JOF115" s="53"/>
      <c r="JOG115" s="53"/>
      <c r="JOH115" s="53"/>
      <c r="JOI115" s="53"/>
      <c r="JOJ115" s="53"/>
      <c r="JOK115" s="53"/>
      <c r="JOL115" s="53"/>
      <c r="JOM115" s="53"/>
      <c r="JON115" s="53"/>
      <c r="JOO115" s="53"/>
      <c r="JOP115" s="53"/>
      <c r="JOQ115" s="53"/>
      <c r="JOR115" s="53"/>
      <c r="JOS115" s="53"/>
      <c r="JOT115" s="53"/>
      <c r="JOU115" s="53"/>
      <c r="JOV115" s="53"/>
      <c r="JOW115" s="53"/>
      <c r="JOX115" s="53"/>
      <c r="JOY115" s="53"/>
      <c r="JOZ115" s="53"/>
      <c r="JPA115" s="53"/>
      <c r="JPB115" s="53"/>
      <c r="JPC115" s="53"/>
      <c r="JPD115" s="53"/>
      <c r="JPE115" s="53"/>
      <c r="JPF115" s="53"/>
      <c r="JPG115" s="53"/>
      <c r="JPH115" s="53"/>
      <c r="JPI115" s="53"/>
      <c r="JPJ115" s="53"/>
      <c r="JPK115" s="53"/>
      <c r="JPL115" s="53"/>
      <c r="JPM115" s="53"/>
      <c r="JPN115" s="53"/>
      <c r="JPO115" s="53"/>
      <c r="JPP115" s="53"/>
      <c r="JPQ115" s="53"/>
      <c r="JPR115" s="53"/>
      <c r="JPS115" s="53"/>
      <c r="JPT115" s="53"/>
      <c r="JPU115" s="53"/>
      <c r="JPV115" s="53"/>
      <c r="JPW115" s="53"/>
      <c r="JPX115" s="53"/>
      <c r="JPY115" s="53"/>
      <c r="JPZ115" s="53"/>
      <c r="JQA115" s="53"/>
      <c r="JQB115" s="53"/>
      <c r="JQC115" s="53"/>
      <c r="JQD115" s="53"/>
      <c r="JQE115" s="53"/>
      <c r="JQF115" s="53"/>
      <c r="JQG115" s="53"/>
      <c r="JQH115" s="53"/>
      <c r="JQI115" s="53"/>
      <c r="JQJ115" s="53"/>
      <c r="JQK115" s="53"/>
      <c r="JQL115" s="53"/>
      <c r="JQM115" s="53"/>
      <c r="JQN115" s="53"/>
      <c r="JQO115" s="53"/>
      <c r="JQP115" s="53"/>
      <c r="JQQ115" s="53"/>
      <c r="JQR115" s="53"/>
      <c r="JQS115" s="53"/>
      <c r="JQT115" s="53"/>
      <c r="JQU115" s="53"/>
      <c r="JQV115" s="53"/>
      <c r="JQW115" s="53"/>
      <c r="JQX115" s="53"/>
      <c r="JQY115" s="53"/>
      <c r="JQZ115" s="53"/>
      <c r="JRA115" s="53"/>
      <c r="JRB115" s="53"/>
      <c r="JRC115" s="53"/>
      <c r="JRD115" s="53"/>
      <c r="JRE115" s="53"/>
      <c r="JRF115" s="53"/>
      <c r="JRG115" s="53"/>
      <c r="JRH115" s="53"/>
      <c r="JRI115" s="53"/>
      <c r="JRJ115" s="53"/>
      <c r="JRK115" s="53"/>
      <c r="JRL115" s="53"/>
      <c r="JRM115" s="53"/>
      <c r="JRN115" s="53"/>
      <c r="JRO115" s="53"/>
      <c r="JRP115" s="53"/>
      <c r="JRQ115" s="53"/>
      <c r="JRR115" s="53"/>
      <c r="JRS115" s="53"/>
      <c r="JRT115" s="53"/>
      <c r="JRU115" s="53"/>
      <c r="JRV115" s="53"/>
      <c r="JRW115" s="53"/>
      <c r="JRX115" s="53"/>
      <c r="JRY115" s="53"/>
      <c r="JRZ115" s="53"/>
      <c r="JSA115" s="53"/>
      <c r="JSB115" s="53"/>
      <c r="JSC115" s="53"/>
      <c r="JSD115" s="53"/>
      <c r="JSE115" s="53"/>
      <c r="JSF115" s="53"/>
      <c r="JSG115" s="53"/>
      <c r="JSH115" s="53"/>
      <c r="JSI115" s="53"/>
      <c r="JSJ115" s="53"/>
      <c r="JSK115" s="53"/>
      <c r="JSL115" s="53"/>
      <c r="JSM115" s="53"/>
      <c r="JSN115" s="53"/>
      <c r="JSO115" s="53"/>
      <c r="JSP115" s="53"/>
      <c r="JSQ115" s="53"/>
      <c r="JSR115" s="53"/>
      <c r="JSS115" s="53"/>
      <c r="JST115" s="53"/>
      <c r="JSU115" s="53"/>
      <c r="JSX115" s="53"/>
      <c r="JSY115" s="53"/>
      <c r="JSZ115" s="53"/>
      <c r="JTA115" s="53"/>
      <c r="JTB115" s="53"/>
      <c r="JTC115" s="53"/>
      <c r="JTD115" s="53"/>
      <c r="JTE115" s="53"/>
      <c r="JTF115" s="53"/>
      <c r="JTG115" s="53"/>
      <c r="JTH115" s="53"/>
      <c r="JTI115" s="53"/>
      <c r="JTJ115" s="53"/>
      <c r="JTK115" s="53"/>
      <c r="JTL115" s="53"/>
      <c r="JTM115" s="53"/>
      <c r="JTN115" s="53"/>
      <c r="JTO115" s="53"/>
      <c r="JTP115" s="53"/>
      <c r="JTQ115" s="53"/>
      <c r="JTR115" s="53"/>
      <c r="JTS115" s="53"/>
      <c r="JTT115" s="53"/>
      <c r="JTU115" s="53"/>
      <c r="JTV115" s="53"/>
      <c r="JTW115" s="53"/>
      <c r="JTX115" s="53"/>
      <c r="JTY115" s="53"/>
      <c r="JTZ115" s="53"/>
      <c r="JUA115" s="53"/>
      <c r="JUB115" s="53"/>
      <c r="JUC115" s="53"/>
      <c r="JUD115" s="53"/>
      <c r="JUE115" s="53"/>
      <c r="JUF115" s="53"/>
      <c r="JUG115" s="53"/>
      <c r="JUH115" s="53"/>
      <c r="JUI115" s="53"/>
      <c r="JUJ115" s="53"/>
      <c r="JUK115" s="53"/>
      <c r="JUL115" s="53"/>
      <c r="JUM115" s="53"/>
      <c r="JUN115" s="53"/>
      <c r="JUO115" s="53"/>
      <c r="JUP115" s="53"/>
      <c r="JUQ115" s="53"/>
      <c r="JUR115" s="53"/>
      <c r="JUS115" s="53"/>
      <c r="JUT115" s="53"/>
      <c r="JUU115" s="53"/>
      <c r="JUV115" s="53"/>
      <c r="JUW115" s="53"/>
      <c r="JUX115" s="53"/>
      <c r="JUY115" s="53"/>
      <c r="JUZ115" s="53"/>
      <c r="JVA115" s="53"/>
      <c r="JVB115" s="53"/>
      <c r="JVC115" s="53"/>
      <c r="JVD115" s="53"/>
      <c r="JVE115" s="53"/>
      <c r="JVF115" s="53"/>
      <c r="JVG115" s="53"/>
      <c r="JVH115" s="53"/>
      <c r="JVI115" s="53"/>
      <c r="JVJ115" s="53"/>
      <c r="JVK115" s="53"/>
      <c r="JVL115" s="53"/>
      <c r="JVM115" s="53"/>
      <c r="JVN115" s="53"/>
      <c r="JVO115" s="53"/>
      <c r="JVP115" s="53"/>
      <c r="JVQ115" s="53"/>
      <c r="JVR115" s="53"/>
      <c r="JVS115" s="53"/>
      <c r="JVT115" s="53"/>
      <c r="JVU115" s="53"/>
      <c r="JVV115" s="53"/>
      <c r="JVW115" s="53"/>
      <c r="JVX115" s="53"/>
      <c r="JVY115" s="53"/>
      <c r="JVZ115" s="53"/>
      <c r="JWA115" s="53"/>
      <c r="JWB115" s="53"/>
      <c r="JWC115" s="53"/>
      <c r="JWD115" s="53"/>
      <c r="JWE115" s="53"/>
      <c r="JWF115" s="53"/>
      <c r="JWG115" s="53"/>
      <c r="JWH115" s="53"/>
      <c r="JWI115" s="53"/>
      <c r="JWJ115" s="53"/>
      <c r="JWK115" s="53"/>
      <c r="JWL115" s="53"/>
      <c r="JWM115" s="53"/>
      <c r="JWN115" s="53"/>
      <c r="JWO115" s="53"/>
      <c r="JWP115" s="53"/>
      <c r="JWQ115" s="53"/>
      <c r="JWR115" s="53"/>
      <c r="JWS115" s="53"/>
      <c r="JWT115" s="53"/>
      <c r="JWU115" s="53"/>
      <c r="JWV115" s="53"/>
      <c r="JWW115" s="53"/>
      <c r="JWX115" s="53"/>
      <c r="JWY115" s="53"/>
      <c r="JWZ115" s="53"/>
      <c r="JXA115" s="53"/>
      <c r="JXB115" s="53"/>
      <c r="JXC115" s="53"/>
      <c r="JXD115" s="53"/>
      <c r="JXE115" s="53"/>
      <c r="JXF115" s="53"/>
      <c r="JXG115" s="53"/>
      <c r="JXH115" s="53"/>
      <c r="JXI115" s="53"/>
      <c r="JXJ115" s="53"/>
      <c r="JXK115" s="53"/>
      <c r="JXL115" s="53"/>
      <c r="JXM115" s="53"/>
      <c r="JXN115" s="53"/>
      <c r="JXO115" s="53"/>
      <c r="JXP115" s="53"/>
      <c r="JXQ115" s="53"/>
      <c r="JXR115" s="53"/>
      <c r="JXS115" s="53"/>
      <c r="JXT115" s="53"/>
      <c r="JXU115" s="53"/>
      <c r="JXV115" s="53"/>
      <c r="JXW115" s="53"/>
      <c r="JXX115" s="53"/>
      <c r="JXY115" s="53"/>
      <c r="JXZ115" s="53"/>
      <c r="JYA115" s="53"/>
      <c r="JYB115" s="53"/>
      <c r="JYC115" s="53"/>
      <c r="JYD115" s="53"/>
      <c r="JYE115" s="53"/>
      <c r="JYF115" s="53"/>
      <c r="JYG115" s="53"/>
      <c r="JYH115" s="53"/>
      <c r="JYI115" s="53"/>
      <c r="JYJ115" s="53"/>
      <c r="JYK115" s="53"/>
      <c r="JYL115" s="53"/>
      <c r="JYM115" s="53"/>
      <c r="JYN115" s="53"/>
      <c r="JYO115" s="53"/>
      <c r="JYP115" s="53"/>
      <c r="JYQ115" s="53"/>
      <c r="JYR115" s="53"/>
      <c r="JYS115" s="53"/>
      <c r="JYT115" s="53"/>
      <c r="JYU115" s="53"/>
      <c r="JYV115" s="53"/>
      <c r="JYW115" s="53"/>
      <c r="JYX115" s="53"/>
      <c r="JYY115" s="53"/>
      <c r="JYZ115" s="53"/>
      <c r="JZA115" s="53"/>
      <c r="JZB115" s="53"/>
      <c r="JZC115" s="53"/>
      <c r="JZD115" s="53"/>
      <c r="JZE115" s="53"/>
      <c r="JZF115" s="53"/>
      <c r="JZG115" s="53"/>
      <c r="JZH115" s="53"/>
      <c r="JZI115" s="53"/>
      <c r="JZJ115" s="53"/>
      <c r="JZK115" s="53"/>
      <c r="JZL115" s="53"/>
      <c r="JZM115" s="53"/>
      <c r="JZN115" s="53"/>
      <c r="JZO115" s="53"/>
      <c r="JZP115" s="53"/>
      <c r="JZQ115" s="53"/>
      <c r="JZR115" s="53"/>
      <c r="JZS115" s="53"/>
      <c r="JZT115" s="53"/>
      <c r="JZU115" s="53"/>
      <c r="JZV115" s="53"/>
      <c r="JZW115" s="53"/>
      <c r="JZX115" s="53"/>
      <c r="JZY115" s="53"/>
      <c r="JZZ115" s="53"/>
      <c r="KAA115" s="53"/>
      <c r="KAB115" s="53"/>
      <c r="KAC115" s="53"/>
      <c r="KAD115" s="53"/>
      <c r="KAE115" s="53"/>
      <c r="KAF115" s="53"/>
      <c r="KAG115" s="53"/>
      <c r="KAH115" s="53"/>
      <c r="KAI115" s="53"/>
      <c r="KAJ115" s="53"/>
      <c r="KAK115" s="53"/>
      <c r="KAL115" s="53"/>
      <c r="KAM115" s="53"/>
      <c r="KAN115" s="53"/>
      <c r="KAO115" s="53"/>
      <c r="KAP115" s="53"/>
      <c r="KAQ115" s="53"/>
      <c r="KAR115" s="53"/>
      <c r="KAS115" s="53"/>
      <c r="KAT115" s="53"/>
      <c r="KAU115" s="53"/>
      <c r="KAV115" s="53"/>
      <c r="KAW115" s="53"/>
      <c r="KAX115" s="53"/>
      <c r="KAY115" s="53"/>
      <c r="KAZ115" s="53"/>
      <c r="KBA115" s="53"/>
      <c r="KBB115" s="53"/>
      <c r="KBC115" s="53"/>
      <c r="KBD115" s="53"/>
      <c r="KBE115" s="53"/>
      <c r="KBF115" s="53"/>
      <c r="KBG115" s="53"/>
      <c r="KBH115" s="53"/>
      <c r="KBI115" s="53"/>
      <c r="KBJ115" s="53"/>
      <c r="KBK115" s="53"/>
      <c r="KBL115" s="53"/>
      <c r="KBM115" s="53"/>
      <c r="KBN115" s="53"/>
      <c r="KBO115" s="53"/>
      <c r="KBP115" s="53"/>
      <c r="KBQ115" s="53"/>
      <c r="KBR115" s="53"/>
      <c r="KBS115" s="53"/>
      <c r="KBT115" s="53"/>
      <c r="KBU115" s="53"/>
      <c r="KBV115" s="53"/>
      <c r="KBW115" s="53"/>
      <c r="KBX115" s="53"/>
      <c r="KBY115" s="53"/>
      <c r="KBZ115" s="53"/>
      <c r="KCA115" s="53"/>
      <c r="KCB115" s="53"/>
      <c r="KCC115" s="53"/>
      <c r="KCD115" s="53"/>
      <c r="KCE115" s="53"/>
      <c r="KCF115" s="53"/>
      <c r="KCG115" s="53"/>
      <c r="KCH115" s="53"/>
      <c r="KCI115" s="53"/>
      <c r="KCJ115" s="53"/>
      <c r="KCK115" s="53"/>
      <c r="KCL115" s="53"/>
      <c r="KCM115" s="53"/>
      <c r="KCN115" s="53"/>
      <c r="KCO115" s="53"/>
      <c r="KCP115" s="53"/>
      <c r="KCQ115" s="53"/>
      <c r="KCT115" s="53"/>
      <c r="KCU115" s="53"/>
      <c r="KCV115" s="53"/>
      <c r="KCW115" s="53"/>
      <c r="KCX115" s="53"/>
      <c r="KCY115" s="53"/>
      <c r="KCZ115" s="53"/>
      <c r="KDA115" s="53"/>
      <c r="KDB115" s="53"/>
      <c r="KDC115" s="53"/>
      <c r="KDD115" s="53"/>
      <c r="KDE115" s="53"/>
      <c r="KDF115" s="53"/>
      <c r="KDG115" s="53"/>
      <c r="KDH115" s="53"/>
      <c r="KDI115" s="53"/>
      <c r="KDJ115" s="53"/>
      <c r="KDK115" s="53"/>
      <c r="KDL115" s="53"/>
      <c r="KDM115" s="53"/>
      <c r="KDN115" s="53"/>
      <c r="KDO115" s="53"/>
      <c r="KDP115" s="53"/>
      <c r="KDQ115" s="53"/>
      <c r="KDR115" s="53"/>
      <c r="KDS115" s="53"/>
      <c r="KDT115" s="53"/>
      <c r="KDU115" s="53"/>
      <c r="KDV115" s="53"/>
      <c r="KDW115" s="53"/>
      <c r="KDX115" s="53"/>
      <c r="KDY115" s="53"/>
      <c r="KDZ115" s="53"/>
      <c r="KEA115" s="53"/>
      <c r="KEB115" s="53"/>
      <c r="KEC115" s="53"/>
      <c r="KED115" s="53"/>
      <c r="KEE115" s="53"/>
      <c r="KEF115" s="53"/>
      <c r="KEG115" s="53"/>
      <c r="KEH115" s="53"/>
      <c r="KEI115" s="53"/>
      <c r="KEJ115" s="53"/>
      <c r="KEK115" s="53"/>
      <c r="KEL115" s="53"/>
      <c r="KEM115" s="53"/>
      <c r="KEN115" s="53"/>
      <c r="KEO115" s="53"/>
      <c r="KEP115" s="53"/>
      <c r="KEQ115" s="53"/>
      <c r="KER115" s="53"/>
      <c r="KES115" s="53"/>
      <c r="KET115" s="53"/>
      <c r="KEU115" s="53"/>
      <c r="KEV115" s="53"/>
      <c r="KEW115" s="53"/>
      <c r="KEX115" s="53"/>
      <c r="KEY115" s="53"/>
      <c r="KEZ115" s="53"/>
      <c r="KFA115" s="53"/>
      <c r="KFB115" s="53"/>
      <c r="KFC115" s="53"/>
      <c r="KFD115" s="53"/>
      <c r="KFE115" s="53"/>
      <c r="KFF115" s="53"/>
      <c r="KFG115" s="53"/>
      <c r="KFH115" s="53"/>
      <c r="KFI115" s="53"/>
      <c r="KFJ115" s="53"/>
      <c r="KFK115" s="53"/>
      <c r="KFL115" s="53"/>
      <c r="KFM115" s="53"/>
      <c r="KFN115" s="53"/>
      <c r="KFO115" s="53"/>
      <c r="KFP115" s="53"/>
      <c r="KFQ115" s="53"/>
      <c r="KFR115" s="53"/>
      <c r="KFS115" s="53"/>
      <c r="KFT115" s="53"/>
      <c r="KFU115" s="53"/>
      <c r="KFV115" s="53"/>
      <c r="KFW115" s="53"/>
      <c r="KFX115" s="53"/>
      <c r="KFY115" s="53"/>
      <c r="KFZ115" s="53"/>
      <c r="KGA115" s="53"/>
      <c r="KGB115" s="53"/>
      <c r="KGC115" s="53"/>
      <c r="KGD115" s="53"/>
      <c r="KGE115" s="53"/>
      <c r="KGF115" s="53"/>
      <c r="KGG115" s="53"/>
      <c r="KGH115" s="53"/>
      <c r="KGI115" s="53"/>
      <c r="KGJ115" s="53"/>
      <c r="KGK115" s="53"/>
      <c r="KGL115" s="53"/>
      <c r="KGM115" s="53"/>
      <c r="KGN115" s="53"/>
      <c r="KGO115" s="53"/>
      <c r="KGP115" s="53"/>
      <c r="KGQ115" s="53"/>
      <c r="KGR115" s="53"/>
      <c r="KGS115" s="53"/>
      <c r="KGT115" s="53"/>
      <c r="KGU115" s="53"/>
      <c r="KGV115" s="53"/>
      <c r="KGW115" s="53"/>
      <c r="KGX115" s="53"/>
      <c r="KGY115" s="53"/>
      <c r="KGZ115" s="53"/>
      <c r="KHA115" s="53"/>
      <c r="KHB115" s="53"/>
      <c r="KHC115" s="53"/>
      <c r="KHD115" s="53"/>
      <c r="KHE115" s="53"/>
      <c r="KHF115" s="53"/>
      <c r="KHG115" s="53"/>
      <c r="KHH115" s="53"/>
      <c r="KHI115" s="53"/>
      <c r="KHJ115" s="53"/>
      <c r="KHK115" s="53"/>
      <c r="KHL115" s="53"/>
      <c r="KHM115" s="53"/>
      <c r="KHN115" s="53"/>
      <c r="KHO115" s="53"/>
      <c r="KHP115" s="53"/>
      <c r="KHQ115" s="53"/>
      <c r="KHR115" s="53"/>
      <c r="KHS115" s="53"/>
      <c r="KHT115" s="53"/>
      <c r="KHU115" s="53"/>
      <c r="KHV115" s="53"/>
      <c r="KHW115" s="53"/>
      <c r="KHX115" s="53"/>
      <c r="KHY115" s="53"/>
      <c r="KHZ115" s="53"/>
      <c r="KIA115" s="53"/>
      <c r="KIB115" s="53"/>
      <c r="KIC115" s="53"/>
      <c r="KID115" s="53"/>
      <c r="KIE115" s="53"/>
      <c r="KIF115" s="53"/>
      <c r="KIG115" s="53"/>
      <c r="KIH115" s="53"/>
      <c r="KII115" s="53"/>
      <c r="KIJ115" s="53"/>
      <c r="KIK115" s="53"/>
      <c r="KIL115" s="53"/>
      <c r="KIM115" s="53"/>
      <c r="KIN115" s="53"/>
      <c r="KIO115" s="53"/>
      <c r="KIP115" s="53"/>
      <c r="KIQ115" s="53"/>
      <c r="KIR115" s="53"/>
      <c r="KIS115" s="53"/>
      <c r="KIT115" s="53"/>
      <c r="KIU115" s="53"/>
      <c r="KIV115" s="53"/>
      <c r="KIW115" s="53"/>
      <c r="KIX115" s="53"/>
      <c r="KIY115" s="53"/>
      <c r="KIZ115" s="53"/>
      <c r="KJA115" s="53"/>
      <c r="KJB115" s="53"/>
      <c r="KJC115" s="53"/>
      <c r="KJD115" s="53"/>
      <c r="KJE115" s="53"/>
      <c r="KJF115" s="53"/>
      <c r="KJG115" s="53"/>
      <c r="KJH115" s="53"/>
      <c r="KJI115" s="53"/>
      <c r="KJJ115" s="53"/>
      <c r="KJK115" s="53"/>
      <c r="KJL115" s="53"/>
      <c r="KJM115" s="53"/>
      <c r="KJN115" s="53"/>
      <c r="KJO115" s="53"/>
      <c r="KJP115" s="53"/>
      <c r="KJQ115" s="53"/>
      <c r="KJR115" s="53"/>
      <c r="KJS115" s="53"/>
      <c r="KJT115" s="53"/>
      <c r="KJU115" s="53"/>
      <c r="KJV115" s="53"/>
      <c r="KJW115" s="53"/>
      <c r="KJX115" s="53"/>
      <c r="KJY115" s="53"/>
      <c r="KJZ115" s="53"/>
      <c r="KKA115" s="53"/>
      <c r="KKB115" s="53"/>
      <c r="KKC115" s="53"/>
      <c r="KKD115" s="53"/>
      <c r="KKE115" s="53"/>
      <c r="KKF115" s="53"/>
      <c r="KKG115" s="53"/>
      <c r="KKH115" s="53"/>
      <c r="KKI115" s="53"/>
      <c r="KKJ115" s="53"/>
      <c r="KKK115" s="53"/>
      <c r="KKL115" s="53"/>
      <c r="KKM115" s="53"/>
      <c r="KKN115" s="53"/>
      <c r="KKO115" s="53"/>
      <c r="KKP115" s="53"/>
      <c r="KKQ115" s="53"/>
      <c r="KKR115" s="53"/>
      <c r="KKS115" s="53"/>
      <c r="KKT115" s="53"/>
      <c r="KKU115" s="53"/>
      <c r="KKV115" s="53"/>
      <c r="KKW115" s="53"/>
      <c r="KKX115" s="53"/>
      <c r="KKY115" s="53"/>
      <c r="KKZ115" s="53"/>
      <c r="KLA115" s="53"/>
      <c r="KLB115" s="53"/>
      <c r="KLC115" s="53"/>
      <c r="KLD115" s="53"/>
      <c r="KLE115" s="53"/>
      <c r="KLF115" s="53"/>
      <c r="KLG115" s="53"/>
      <c r="KLH115" s="53"/>
      <c r="KLI115" s="53"/>
      <c r="KLJ115" s="53"/>
      <c r="KLK115" s="53"/>
      <c r="KLL115" s="53"/>
      <c r="KLM115" s="53"/>
      <c r="KLN115" s="53"/>
      <c r="KLO115" s="53"/>
      <c r="KLP115" s="53"/>
      <c r="KLQ115" s="53"/>
      <c r="KLR115" s="53"/>
      <c r="KLS115" s="53"/>
      <c r="KLT115" s="53"/>
      <c r="KLU115" s="53"/>
      <c r="KLV115" s="53"/>
      <c r="KLW115" s="53"/>
      <c r="KLX115" s="53"/>
      <c r="KLY115" s="53"/>
      <c r="KLZ115" s="53"/>
      <c r="KMA115" s="53"/>
      <c r="KMB115" s="53"/>
      <c r="KMC115" s="53"/>
      <c r="KMD115" s="53"/>
      <c r="KME115" s="53"/>
      <c r="KMF115" s="53"/>
      <c r="KMG115" s="53"/>
      <c r="KMH115" s="53"/>
      <c r="KMI115" s="53"/>
      <c r="KMJ115" s="53"/>
      <c r="KMK115" s="53"/>
      <c r="KML115" s="53"/>
      <c r="KMM115" s="53"/>
      <c r="KMP115" s="53"/>
      <c r="KMQ115" s="53"/>
      <c r="KMR115" s="53"/>
      <c r="KMS115" s="53"/>
      <c r="KMT115" s="53"/>
      <c r="KMU115" s="53"/>
      <c r="KMV115" s="53"/>
      <c r="KMW115" s="53"/>
      <c r="KMX115" s="53"/>
      <c r="KMY115" s="53"/>
      <c r="KMZ115" s="53"/>
      <c r="KNA115" s="53"/>
      <c r="KNB115" s="53"/>
      <c r="KNC115" s="53"/>
      <c r="KND115" s="53"/>
      <c r="KNE115" s="53"/>
      <c r="KNF115" s="53"/>
      <c r="KNG115" s="53"/>
      <c r="KNH115" s="53"/>
      <c r="KNI115" s="53"/>
      <c r="KNJ115" s="53"/>
      <c r="KNK115" s="53"/>
      <c r="KNL115" s="53"/>
      <c r="KNM115" s="53"/>
      <c r="KNN115" s="53"/>
      <c r="KNO115" s="53"/>
      <c r="KNP115" s="53"/>
      <c r="KNQ115" s="53"/>
      <c r="KNR115" s="53"/>
      <c r="KNS115" s="53"/>
      <c r="KNT115" s="53"/>
      <c r="KNU115" s="53"/>
      <c r="KNV115" s="53"/>
      <c r="KNW115" s="53"/>
      <c r="KNX115" s="53"/>
      <c r="KNY115" s="53"/>
      <c r="KNZ115" s="53"/>
      <c r="KOA115" s="53"/>
      <c r="KOB115" s="53"/>
      <c r="KOC115" s="53"/>
      <c r="KOD115" s="53"/>
      <c r="KOE115" s="53"/>
      <c r="KOF115" s="53"/>
      <c r="KOG115" s="53"/>
      <c r="KOH115" s="53"/>
      <c r="KOI115" s="53"/>
      <c r="KOJ115" s="53"/>
      <c r="KOK115" s="53"/>
      <c r="KOL115" s="53"/>
      <c r="KOM115" s="53"/>
      <c r="KON115" s="53"/>
      <c r="KOO115" s="53"/>
      <c r="KOP115" s="53"/>
      <c r="KOQ115" s="53"/>
      <c r="KOR115" s="53"/>
      <c r="KOS115" s="53"/>
      <c r="KOT115" s="53"/>
      <c r="KOU115" s="53"/>
      <c r="KOV115" s="53"/>
      <c r="KOW115" s="53"/>
      <c r="KOX115" s="53"/>
      <c r="KOY115" s="53"/>
      <c r="KOZ115" s="53"/>
      <c r="KPA115" s="53"/>
      <c r="KPB115" s="53"/>
      <c r="KPC115" s="53"/>
      <c r="KPD115" s="53"/>
      <c r="KPE115" s="53"/>
      <c r="KPF115" s="53"/>
      <c r="KPG115" s="53"/>
      <c r="KPH115" s="53"/>
      <c r="KPI115" s="53"/>
      <c r="KPJ115" s="53"/>
      <c r="KPK115" s="53"/>
      <c r="KPL115" s="53"/>
      <c r="KPM115" s="53"/>
      <c r="KPN115" s="53"/>
      <c r="KPO115" s="53"/>
      <c r="KPP115" s="53"/>
      <c r="KPQ115" s="53"/>
      <c r="KPR115" s="53"/>
      <c r="KPS115" s="53"/>
      <c r="KPT115" s="53"/>
      <c r="KPU115" s="53"/>
      <c r="KPV115" s="53"/>
      <c r="KPW115" s="53"/>
      <c r="KPX115" s="53"/>
      <c r="KPY115" s="53"/>
      <c r="KPZ115" s="53"/>
      <c r="KQA115" s="53"/>
      <c r="KQB115" s="53"/>
      <c r="KQC115" s="53"/>
      <c r="KQD115" s="53"/>
      <c r="KQE115" s="53"/>
      <c r="KQF115" s="53"/>
      <c r="KQG115" s="53"/>
      <c r="KQH115" s="53"/>
      <c r="KQI115" s="53"/>
      <c r="KQJ115" s="53"/>
      <c r="KQK115" s="53"/>
      <c r="KQL115" s="53"/>
      <c r="KQM115" s="53"/>
      <c r="KQN115" s="53"/>
      <c r="KQO115" s="53"/>
      <c r="KQP115" s="53"/>
      <c r="KQQ115" s="53"/>
      <c r="KQR115" s="53"/>
      <c r="KQS115" s="53"/>
      <c r="KQT115" s="53"/>
      <c r="KQU115" s="53"/>
      <c r="KQV115" s="53"/>
      <c r="KQW115" s="53"/>
      <c r="KQX115" s="53"/>
      <c r="KQY115" s="53"/>
      <c r="KQZ115" s="53"/>
      <c r="KRA115" s="53"/>
      <c r="KRB115" s="53"/>
      <c r="KRC115" s="53"/>
      <c r="KRD115" s="53"/>
      <c r="KRE115" s="53"/>
      <c r="KRF115" s="53"/>
      <c r="KRG115" s="53"/>
      <c r="KRH115" s="53"/>
      <c r="KRI115" s="53"/>
      <c r="KRJ115" s="53"/>
      <c r="KRK115" s="53"/>
      <c r="KRL115" s="53"/>
      <c r="KRM115" s="53"/>
      <c r="KRN115" s="53"/>
      <c r="KRO115" s="53"/>
      <c r="KRP115" s="53"/>
      <c r="KRQ115" s="53"/>
      <c r="KRR115" s="53"/>
      <c r="KRS115" s="53"/>
      <c r="KRT115" s="53"/>
      <c r="KRU115" s="53"/>
      <c r="KRV115" s="53"/>
      <c r="KRW115" s="53"/>
      <c r="KRX115" s="53"/>
      <c r="KRY115" s="53"/>
      <c r="KRZ115" s="53"/>
      <c r="KSA115" s="53"/>
      <c r="KSB115" s="53"/>
      <c r="KSC115" s="53"/>
      <c r="KSD115" s="53"/>
      <c r="KSE115" s="53"/>
      <c r="KSF115" s="53"/>
      <c r="KSG115" s="53"/>
      <c r="KSH115" s="53"/>
      <c r="KSI115" s="53"/>
      <c r="KSJ115" s="53"/>
      <c r="KSK115" s="53"/>
      <c r="KSL115" s="53"/>
      <c r="KSM115" s="53"/>
      <c r="KSN115" s="53"/>
      <c r="KSO115" s="53"/>
      <c r="KSP115" s="53"/>
      <c r="KSQ115" s="53"/>
      <c r="KSR115" s="53"/>
      <c r="KSS115" s="53"/>
      <c r="KST115" s="53"/>
      <c r="KSU115" s="53"/>
      <c r="KSV115" s="53"/>
      <c r="KSW115" s="53"/>
      <c r="KSX115" s="53"/>
      <c r="KSY115" s="53"/>
      <c r="KSZ115" s="53"/>
      <c r="KTA115" s="53"/>
      <c r="KTB115" s="53"/>
      <c r="KTC115" s="53"/>
      <c r="KTD115" s="53"/>
      <c r="KTE115" s="53"/>
      <c r="KTF115" s="53"/>
      <c r="KTG115" s="53"/>
      <c r="KTH115" s="53"/>
      <c r="KTI115" s="53"/>
      <c r="KTJ115" s="53"/>
      <c r="KTK115" s="53"/>
      <c r="KTL115" s="53"/>
      <c r="KTM115" s="53"/>
      <c r="KTN115" s="53"/>
      <c r="KTO115" s="53"/>
      <c r="KTP115" s="53"/>
      <c r="KTQ115" s="53"/>
      <c r="KTR115" s="53"/>
      <c r="KTS115" s="53"/>
      <c r="KTT115" s="53"/>
      <c r="KTU115" s="53"/>
      <c r="KTV115" s="53"/>
      <c r="KTW115" s="53"/>
      <c r="KTX115" s="53"/>
      <c r="KTY115" s="53"/>
      <c r="KTZ115" s="53"/>
      <c r="KUA115" s="53"/>
      <c r="KUB115" s="53"/>
      <c r="KUC115" s="53"/>
      <c r="KUD115" s="53"/>
      <c r="KUE115" s="53"/>
      <c r="KUF115" s="53"/>
      <c r="KUG115" s="53"/>
      <c r="KUH115" s="53"/>
      <c r="KUI115" s="53"/>
      <c r="KUJ115" s="53"/>
      <c r="KUK115" s="53"/>
      <c r="KUL115" s="53"/>
      <c r="KUM115" s="53"/>
      <c r="KUN115" s="53"/>
      <c r="KUO115" s="53"/>
      <c r="KUP115" s="53"/>
      <c r="KUQ115" s="53"/>
      <c r="KUR115" s="53"/>
      <c r="KUS115" s="53"/>
      <c r="KUT115" s="53"/>
      <c r="KUU115" s="53"/>
      <c r="KUV115" s="53"/>
      <c r="KUW115" s="53"/>
      <c r="KUX115" s="53"/>
      <c r="KUY115" s="53"/>
      <c r="KUZ115" s="53"/>
      <c r="KVA115" s="53"/>
      <c r="KVB115" s="53"/>
      <c r="KVC115" s="53"/>
      <c r="KVD115" s="53"/>
      <c r="KVE115" s="53"/>
      <c r="KVF115" s="53"/>
      <c r="KVG115" s="53"/>
      <c r="KVH115" s="53"/>
      <c r="KVI115" s="53"/>
      <c r="KVJ115" s="53"/>
      <c r="KVK115" s="53"/>
      <c r="KVL115" s="53"/>
      <c r="KVM115" s="53"/>
      <c r="KVN115" s="53"/>
      <c r="KVO115" s="53"/>
      <c r="KVP115" s="53"/>
      <c r="KVQ115" s="53"/>
      <c r="KVR115" s="53"/>
      <c r="KVS115" s="53"/>
      <c r="KVT115" s="53"/>
      <c r="KVU115" s="53"/>
      <c r="KVV115" s="53"/>
      <c r="KVW115" s="53"/>
      <c r="KVX115" s="53"/>
      <c r="KVY115" s="53"/>
      <c r="KVZ115" s="53"/>
      <c r="KWA115" s="53"/>
      <c r="KWB115" s="53"/>
      <c r="KWC115" s="53"/>
      <c r="KWD115" s="53"/>
      <c r="KWE115" s="53"/>
      <c r="KWF115" s="53"/>
      <c r="KWG115" s="53"/>
      <c r="KWH115" s="53"/>
      <c r="KWI115" s="53"/>
      <c r="KWL115" s="53"/>
      <c r="KWM115" s="53"/>
      <c r="KWN115" s="53"/>
      <c r="KWO115" s="53"/>
      <c r="KWP115" s="53"/>
      <c r="KWQ115" s="53"/>
      <c r="KWR115" s="53"/>
      <c r="KWS115" s="53"/>
      <c r="KWT115" s="53"/>
      <c r="KWU115" s="53"/>
      <c r="KWV115" s="53"/>
      <c r="KWW115" s="53"/>
      <c r="KWX115" s="53"/>
      <c r="KWY115" s="53"/>
      <c r="KWZ115" s="53"/>
      <c r="KXA115" s="53"/>
      <c r="KXB115" s="53"/>
      <c r="KXC115" s="53"/>
      <c r="KXD115" s="53"/>
      <c r="KXE115" s="53"/>
      <c r="KXF115" s="53"/>
      <c r="KXG115" s="53"/>
      <c r="KXH115" s="53"/>
      <c r="KXI115" s="53"/>
      <c r="KXJ115" s="53"/>
      <c r="KXK115" s="53"/>
      <c r="KXL115" s="53"/>
      <c r="KXM115" s="53"/>
      <c r="KXN115" s="53"/>
      <c r="KXO115" s="53"/>
      <c r="KXP115" s="53"/>
      <c r="KXQ115" s="53"/>
      <c r="KXR115" s="53"/>
      <c r="KXS115" s="53"/>
      <c r="KXT115" s="53"/>
      <c r="KXU115" s="53"/>
      <c r="KXV115" s="53"/>
      <c r="KXW115" s="53"/>
      <c r="KXX115" s="53"/>
      <c r="KXY115" s="53"/>
      <c r="KXZ115" s="53"/>
      <c r="KYA115" s="53"/>
      <c r="KYB115" s="53"/>
      <c r="KYC115" s="53"/>
      <c r="KYD115" s="53"/>
      <c r="KYE115" s="53"/>
      <c r="KYF115" s="53"/>
      <c r="KYG115" s="53"/>
      <c r="KYH115" s="53"/>
      <c r="KYI115" s="53"/>
      <c r="KYJ115" s="53"/>
      <c r="KYK115" s="53"/>
      <c r="KYL115" s="53"/>
      <c r="KYM115" s="53"/>
      <c r="KYN115" s="53"/>
      <c r="KYO115" s="53"/>
      <c r="KYP115" s="53"/>
      <c r="KYQ115" s="53"/>
      <c r="KYR115" s="53"/>
      <c r="KYS115" s="53"/>
      <c r="KYT115" s="53"/>
      <c r="KYU115" s="53"/>
      <c r="KYV115" s="53"/>
      <c r="KYW115" s="53"/>
      <c r="KYX115" s="53"/>
      <c r="KYY115" s="53"/>
      <c r="KYZ115" s="53"/>
      <c r="KZA115" s="53"/>
      <c r="KZB115" s="53"/>
      <c r="KZC115" s="53"/>
      <c r="KZD115" s="53"/>
      <c r="KZE115" s="53"/>
      <c r="KZF115" s="53"/>
      <c r="KZG115" s="53"/>
      <c r="KZH115" s="53"/>
      <c r="KZI115" s="53"/>
      <c r="KZJ115" s="53"/>
      <c r="KZK115" s="53"/>
      <c r="KZL115" s="53"/>
      <c r="KZM115" s="53"/>
      <c r="KZN115" s="53"/>
      <c r="KZO115" s="53"/>
      <c r="KZP115" s="53"/>
      <c r="KZQ115" s="53"/>
      <c r="KZR115" s="53"/>
      <c r="KZS115" s="53"/>
      <c r="KZT115" s="53"/>
      <c r="KZU115" s="53"/>
      <c r="KZV115" s="53"/>
      <c r="KZW115" s="53"/>
      <c r="KZX115" s="53"/>
      <c r="KZY115" s="53"/>
      <c r="KZZ115" s="53"/>
      <c r="LAA115" s="53"/>
      <c r="LAB115" s="53"/>
      <c r="LAC115" s="53"/>
      <c r="LAD115" s="53"/>
      <c r="LAE115" s="53"/>
      <c r="LAF115" s="53"/>
      <c r="LAG115" s="53"/>
      <c r="LAH115" s="53"/>
      <c r="LAI115" s="53"/>
      <c r="LAJ115" s="53"/>
      <c r="LAK115" s="53"/>
      <c r="LAL115" s="53"/>
      <c r="LAM115" s="53"/>
      <c r="LAN115" s="53"/>
      <c r="LAO115" s="53"/>
      <c r="LAP115" s="53"/>
      <c r="LAQ115" s="53"/>
      <c r="LAR115" s="53"/>
      <c r="LAS115" s="53"/>
      <c r="LAT115" s="53"/>
      <c r="LAU115" s="53"/>
      <c r="LAV115" s="53"/>
      <c r="LAW115" s="53"/>
      <c r="LAX115" s="53"/>
      <c r="LAY115" s="53"/>
      <c r="LAZ115" s="53"/>
      <c r="LBA115" s="53"/>
      <c r="LBB115" s="53"/>
      <c r="LBC115" s="53"/>
      <c r="LBD115" s="53"/>
      <c r="LBE115" s="53"/>
      <c r="LBF115" s="53"/>
      <c r="LBG115" s="53"/>
      <c r="LBH115" s="53"/>
      <c r="LBI115" s="53"/>
      <c r="LBJ115" s="53"/>
      <c r="LBK115" s="53"/>
      <c r="LBL115" s="53"/>
      <c r="LBM115" s="53"/>
      <c r="LBN115" s="53"/>
      <c r="LBO115" s="53"/>
      <c r="LBP115" s="53"/>
      <c r="LBQ115" s="53"/>
      <c r="LBR115" s="53"/>
      <c r="LBS115" s="53"/>
      <c r="LBT115" s="53"/>
      <c r="LBU115" s="53"/>
      <c r="LBV115" s="53"/>
      <c r="LBW115" s="53"/>
      <c r="LBX115" s="53"/>
      <c r="LBY115" s="53"/>
      <c r="LBZ115" s="53"/>
      <c r="LCA115" s="53"/>
      <c r="LCB115" s="53"/>
      <c r="LCC115" s="53"/>
      <c r="LCD115" s="53"/>
      <c r="LCE115" s="53"/>
      <c r="LCF115" s="53"/>
      <c r="LCG115" s="53"/>
      <c r="LCH115" s="53"/>
      <c r="LCI115" s="53"/>
      <c r="LCJ115" s="53"/>
      <c r="LCK115" s="53"/>
      <c r="LCL115" s="53"/>
      <c r="LCM115" s="53"/>
      <c r="LCN115" s="53"/>
      <c r="LCO115" s="53"/>
      <c r="LCP115" s="53"/>
      <c r="LCQ115" s="53"/>
      <c r="LCR115" s="53"/>
      <c r="LCS115" s="53"/>
      <c r="LCT115" s="53"/>
      <c r="LCU115" s="53"/>
      <c r="LCV115" s="53"/>
      <c r="LCW115" s="53"/>
      <c r="LCX115" s="53"/>
      <c r="LCY115" s="53"/>
      <c r="LCZ115" s="53"/>
      <c r="LDA115" s="53"/>
      <c r="LDB115" s="53"/>
      <c r="LDC115" s="53"/>
      <c r="LDD115" s="53"/>
      <c r="LDE115" s="53"/>
      <c r="LDF115" s="53"/>
      <c r="LDG115" s="53"/>
      <c r="LDH115" s="53"/>
      <c r="LDI115" s="53"/>
      <c r="LDJ115" s="53"/>
      <c r="LDK115" s="53"/>
      <c r="LDL115" s="53"/>
      <c r="LDM115" s="53"/>
      <c r="LDN115" s="53"/>
      <c r="LDO115" s="53"/>
      <c r="LDP115" s="53"/>
      <c r="LDQ115" s="53"/>
      <c r="LDR115" s="53"/>
      <c r="LDS115" s="53"/>
      <c r="LDT115" s="53"/>
      <c r="LDU115" s="53"/>
      <c r="LDV115" s="53"/>
      <c r="LDW115" s="53"/>
      <c r="LDX115" s="53"/>
      <c r="LDY115" s="53"/>
      <c r="LDZ115" s="53"/>
      <c r="LEA115" s="53"/>
      <c r="LEB115" s="53"/>
      <c r="LEC115" s="53"/>
      <c r="LED115" s="53"/>
      <c r="LEE115" s="53"/>
      <c r="LEF115" s="53"/>
      <c r="LEG115" s="53"/>
      <c r="LEH115" s="53"/>
      <c r="LEI115" s="53"/>
      <c r="LEJ115" s="53"/>
      <c r="LEK115" s="53"/>
      <c r="LEL115" s="53"/>
      <c r="LEM115" s="53"/>
      <c r="LEN115" s="53"/>
      <c r="LEO115" s="53"/>
      <c r="LEP115" s="53"/>
      <c r="LEQ115" s="53"/>
      <c r="LER115" s="53"/>
      <c r="LES115" s="53"/>
      <c r="LET115" s="53"/>
      <c r="LEU115" s="53"/>
      <c r="LEV115" s="53"/>
      <c r="LEW115" s="53"/>
      <c r="LEX115" s="53"/>
      <c r="LEY115" s="53"/>
      <c r="LEZ115" s="53"/>
      <c r="LFA115" s="53"/>
      <c r="LFB115" s="53"/>
      <c r="LFC115" s="53"/>
      <c r="LFD115" s="53"/>
      <c r="LFE115" s="53"/>
      <c r="LFF115" s="53"/>
      <c r="LFG115" s="53"/>
      <c r="LFH115" s="53"/>
      <c r="LFI115" s="53"/>
      <c r="LFJ115" s="53"/>
      <c r="LFK115" s="53"/>
      <c r="LFL115" s="53"/>
      <c r="LFM115" s="53"/>
      <c r="LFN115" s="53"/>
      <c r="LFO115" s="53"/>
      <c r="LFP115" s="53"/>
      <c r="LFQ115" s="53"/>
      <c r="LFR115" s="53"/>
      <c r="LFS115" s="53"/>
      <c r="LFT115" s="53"/>
      <c r="LFU115" s="53"/>
      <c r="LFV115" s="53"/>
      <c r="LFW115" s="53"/>
      <c r="LFX115" s="53"/>
      <c r="LFY115" s="53"/>
      <c r="LFZ115" s="53"/>
      <c r="LGA115" s="53"/>
      <c r="LGB115" s="53"/>
      <c r="LGC115" s="53"/>
      <c r="LGD115" s="53"/>
      <c r="LGE115" s="53"/>
      <c r="LGH115" s="53"/>
      <c r="LGI115" s="53"/>
      <c r="LGJ115" s="53"/>
      <c r="LGK115" s="53"/>
      <c r="LGL115" s="53"/>
      <c r="LGM115" s="53"/>
      <c r="LGN115" s="53"/>
      <c r="LGO115" s="53"/>
      <c r="LGP115" s="53"/>
      <c r="LGQ115" s="53"/>
      <c r="LGR115" s="53"/>
      <c r="LGS115" s="53"/>
      <c r="LGT115" s="53"/>
      <c r="LGU115" s="53"/>
      <c r="LGV115" s="53"/>
      <c r="LGW115" s="53"/>
      <c r="LGX115" s="53"/>
      <c r="LGY115" s="53"/>
      <c r="LGZ115" s="53"/>
      <c r="LHA115" s="53"/>
      <c r="LHB115" s="53"/>
      <c r="LHC115" s="53"/>
      <c r="LHD115" s="53"/>
      <c r="LHE115" s="53"/>
      <c r="LHF115" s="53"/>
      <c r="LHG115" s="53"/>
      <c r="LHH115" s="53"/>
      <c r="LHI115" s="53"/>
      <c r="LHJ115" s="53"/>
      <c r="LHK115" s="53"/>
      <c r="LHL115" s="53"/>
      <c r="LHM115" s="53"/>
      <c r="LHN115" s="53"/>
      <c r="LHO115" s="53"/>
      <c r="LHP115" s="53"/>
      <c r="LHQ115" s="53"/>
      <c r="LHR115" s="53"/>
      <c r="LHS115" s="53"/>
      <c r="LHT115" s="53"/>
      <c r="LHU115" s="53"/>
      <c r="LHV115" s="53"/>
      <c r="LHW115" s="53"/>
      <c r="LHX115" s="53"/>
      <c r="LHY115" s="53"/>
      <c r="LHZ115" s="53"/>
      <c r="LIA115" s="53"/>
      <c r="LIB115" s="53"/>
      <c r="LIC115" s="53"/>
      <c r="LID115" s="53"/>
      <c r="LIE115" s="53"/>
      <c r="LIF115" s="53"/>
      <c r="LIG115" s="53"/>
      <c r="LIH115" s="53"/>
      <c r="LII115" s="53"/>
      <c r="LIJ115" s="53"/>
      <c r="LIK115" s="53"/>
      <c r="LIL115" s="53"/>
      <c r="LIM115" s="53"/>
      <c r="LIN115" s="53"/>
      <c r="LIO115" s="53"/>
      <c r="LIP115" s="53"/>
      <c r="LIQ115" s="53"/>
      <c r="LIR115" s="53"/>
      <c r="LIS115" s="53"/>
      <c r="LIT115" s="53"/>
      <c r="LIU115" s="53"/>
      <c r="LIV115" s="53"/>
      <c r="LIW115" s="53"/>
      <c r="LIX115" s="53"/>
      <c r="LIY115" s="53"/>
      <c r="LIZ115" s="53"/>
      <c r="LJA115" s="53"/>
      <c r="LJB115" s="53"/>
      <c r="LJC115" s="53"/>
      <c r="LJD115" s="53"/>
      <c r="LJE115" s="53"/>
      <c r="LJF115" s="53"/>
      <c r="LJG115" s="53"/>
      <c r="LJH115" s="53"/>
      <c r="LJI115" s="53"/>
      <c r="LJJ115" s="53"/>
      <c r="LJK115" s="53"/>
      <c r="LJL115" s="53"/>
      <c r="LJM115" s="53"/>
      <c r="LJN115" s="53"/>
      <c r="LJO115" s="53"/>
      <c r="LJP115" s="53"/>
      <c r="LJQ115" s="53"/>
      <c r="LJR115" s="53"/>
      <c r="LJS115" s="53"/>
      <c r="LJT115" s="53"/>
      <c r="LJU115" s="53"/>
      <c r="LJV115" s="53"/>
      <c r="LJW115" s="53"/>
      <c r="LJX115" s="53"/>
      <c r="LJY115" s="53"/>
      <c r="LJZ115" s="53"/>
      <c r="LKA115" s="53"/>
      <c r="LKB115" s="53"/>
      <c r="LKC115" s="53"/>
      <c r="LKD115" s="53"/>
      <c r="LKE115" s="53"/>
      <c r="LKF115" s="53"/>
      <c r="LKG115" s="53"/>
      <c r="LKH115" s="53"/>
      <c r="LKI115" s="53"/>
      <c r="LKJ115" s="53"/>
      <c r="LKK115" s="53"/>
      <c r="LKL115" s="53"/>
      <c r="LKM115" s="53"/>
      <c r="LKN115" s="53"/>
      <c r="LKO115" s="53"/>
      <c r="LKP115" s="53"/>
      <c r="LKQ115" s="53"/>
      <c r="LKR115" s="53"/>
      <c r="LKS115" s="53"/>
      <c r="LKT115" s="53"/>
      <c r="LKU115" s="53"/>
      <c r="LKV115" s="53"/>
      <c r="LKW115" s="53"/>
      <c r="LKX115" s="53"/>
      <c r="LKY115" s="53"/>
      <c r="LKZ115" s="53"/>
      <c r="LLA115" s="53"/>
      <c r="LLB115" s="53"/>
      <c r="LLC115" s="53"/>
      <c r="LLD115" s="53"/>
      <c r="LLE115" s="53"/>
      <c r="LLF115" s="53"/>
      <c r="LLG115" s="53"/>
      <c r="LLH115" s="53"/>
      <c r="LLI115" s="53"/>
      <c r="LLJ115" s="53"/>
      <c r="LLK115" s="53"/>
      <c r="LLL115" s="53"/>
      <c r="LLM115" s="53"/>
      <c r="LLN115" s="53"/>
      <c r="LLO115" s="53"/>
      <c r="LLP115" s="53"/>
      <c r="LLQ115" s="53"/>
      <c r="LLR115" s="53"/>
      <c r="LLS115" s="53"/>
      <c r="LLT115" s="53"/>
      <c r="LLU115" s="53"/>
      <c r="LLV115" s="53"/>
      <c r="LLW115" s="53"/>
      <c r="LLX115" s="53"/>
      <c r="LLY115" s="53"/>
      <c r="LLZ115" s="53"/>
      <c r="LMA115" s="53"/>
      <c r="LMB115" s="53"/>
      <c r="LMC115" s="53"/>
      <c r="LMD115" s="53"/>
      <c r="LME115" s="53"/>
      <c r="LMF115" s="53"/>
      <c r="LMG115" s="53"/>
      <c r="LMH115" s="53"/>
      <c r="LMI115" s="53"/>
      <c r="LMJ115" s="53"/>
      <c r="LMK115" s="53"/>
      <c r="LML115" s="53"/>
      <c r="LMM115" s="53"/>
      <c r="LMN115" s="53"/>
      <c r="LMO115" s="53"/>
      <c r="LMP115" s="53"/>
      <c r="LMQ115" s="53"/>
      <c r="LMR115" s="53"/>
      <c r="LMS115" s="53"/>
      <c r="LMT115" s="53"/>
      <c r="LMU115" s="53"/>
      <c r="LMV115" s="53"/>
      <c r="LMW115" s="53"/>
      <c r="LMX115" s="53"/>
      <c r="LMY115" s="53"/>
      <c r="LMZ115" s="53"/>
      <c r="LNA115" s="53"/>
      <c r="LNB115" s="53"/>
      <c r="LNC115" s="53"/>
      <c r="LND115" s="53"/>
      <c r="LNE115" s="53"/>
      <c r="LNF115" s="53"/>
      <c r="LNG115" s="53"/>
      <c r="LNH115" s="53"/>
      <c r="LNI115" s="53"/>
      <c r="LNJ115" s="53"/>
      <c r="LNK115" s="53"/>
      <c r="LNL115" s="53"/>
      <c r="LNM115" s="53"/>
      <c r="LNN115" s="53"/>
      <c r="LNO115" s="53"/>
      <c r="LNP115" s="53"/>
      <c r="LNQ115" s="53"/>
      <c r="LNR115" s="53"/>
      <c r="LNS115" s="53"/>
      <c r="LNT115" s="53"/>
      <c r="LNU115" s="53"/>
      <c r="LNV115" s="53"/>
      <c r="LNW115" s="53"/>
      <c r="LNX115" s="53"/>
      <c r="LNY115" s="53"/>
      <c r="LNZ115" s="53"/>
      <c r="LOA115" s="53"/>
      <c r="LOB115" s="53"/>
      <c r="LOC115" s="53"/>
      <c r="LOD115" s="53"/>
      <c r="LOE115" s="53"/>
      <c r="LOF115" s="53"/>
      <c r="LOG115" s="53"/>
      <c r="LOH115" s="53"/>
      <c r="LOI115" s="53"/>
      <c r="LOJ115" s="53"/>
      <c r="LOK115" s="53"/>
      <c r="LOL115" s="53"/>
      <c r="LOM115" s="53"/>
      <c r="LON115" s="53"/>
      <c r="LOO115" s="53"/>
      <c r="LOP115" s="53"/>
      <c r="LOQ115" s="53"/>
      <c r="LOR115" s="53"/>
      <c r="LOS115" s="53"/>
      <c r="LOT115" s="53"/>
      <c r="LOU115" s="53"/>
      <c r="LOV115" s="53"/>
      <c r="LOW115" s="53"/>
      <c r="LOX115" s="53"/>
      <c r="LOY115" s="53"/>
      <c r="LOZ115" s="53"/>
      <c r="LPA115" s="53"/>
      <c r="LPB115" s="53"/>
      <c r="LPC115" s="53"/>
      <c r="LPD115" s="53"/>
      <c r="LPE115" s="53"/>
      <c r="LPF115" s="53"/>
      <c r="LPG115" s="53"/>
      <c r="LPH115" s="53"/>
      <c r="LPI115" s="53"/>
      <c r="LPJ115" s="53"/>
      <c r="LPK115" s="53"/>
      <c r="LPL115" s="53"/>
      <c r="LPM115" s="53"/>
      <c r="LPN115" s="53"/>
      <c r="LPO115" s="53"/>
      <c r="LPP115" s="53"/>
      <c r="LPQ115" s="53"/>
      <c r="LPR115" s="53"/>
      <c r="LPS115" s="53"/>
      <c r="LPT115" s="53"/>
      <c r="LPU115" s="53"/>
      <c r="LPV115" s="53"/>
      <c r="LPW115" s="53"/>
      <c r="LPX115" s="53"/>
      <c r="LPY115" s="53"/>
      <c r="LPZ115" s="53"/>
      <c r="LQA115" s="53"/>
      <c r="LQD115" s="53"/>
      <c r="LQE115" s="53"/>
      <c r="LQF115" s="53"/>
      <c r="LQG115" s="53"/>
      <c r="LQH115" s="53"/>
      <c r="LQI115" s="53"/>
      <c r="LQJ115" s="53"/>
      <c r="LQK115" s="53"/>
      <c r="LQL115" s="53"/>
      <c r="LQM115" s="53"/>
      <c r="LQN115" s="53"/>
      <c r="LQO115" s="53"/>
      <c r="LQP115" s="53"/>
      <c r="LQQ115" s="53"/>
      <c r="LQR115" s="53"/>
      <c r="LQS115" s="53"/>
      <c r="LQT115" s="53"/>
      <c r="LQU115" s="53"/>
      <c r="LQV115" s="53"/>
      <c r="LQW115" s="53"/>
      <c r="LQX115" s="53"/>
      <c r="LQY115" s="53"/>
      <c r="LQZ115" s="53"/>
      <c r="LRA115" s="53"/>
      <c r="LRB115" s="53"/>
      <c r="LRC115" s="53"/>
      <c r="LRD115" s="53"/>
      <c r="LRE115" s="53"/>
      <c r="LRF115" s="53"/>
      <c r="LRG115" s="53"/>
      <c r="LRH115" s="53"/>
      <c r="LRI115" s="53"/>
      <c r="LRJ115" s="53"/>
      <c r="LRK115" s="53"/>
      <c r="LRL115" s="53"/>
      <c r="LRM115" s="53"/>
      <c r="LRN115" s="53"/>
      <c r="LRO115" s="53"/>
      <c r="LRP115" s="53"/>
      <c r="LRQ115" s="53"/>
      <c r="LRR115" s="53"/>
      <c r="LRS115" s="53"/>
      <c r="LRT115" s="53"/>
      <c r="LRU115" s="53"/>
      <c r="LRV115" s="53"/>
      <c r="LRW115" s="53"/>
      <c r="LRX115" s="53"/>
      <c r="LRY115" s="53"/>
      <c r="LRZ115" s="53"/>
      <c r="LSA115" s="53"/>
      <c r="LSB115" s="53"/>
      <c r="LSC115" s="53"/>
      <c r="LSD115" s="53"/>
      <c r="LSE115" s="53"/>
      <c r="LSF115" s="53"/>
      <c r="LSG115" s="53"/>
      <c r="LSH115" s="53"/>
      <c r="LSI115" s="53"/>
      <c r="LSJ115" s="53"/>
      <c r="LSK115" s="53"/>
      <c r="LSL115" s="53"/>
      <c r="LSM115" s="53"/>
      <c r="LSN115" s="53"/>
      <c r="LSO115" s="53"/>
      <c r="LSP115" s="53"/>
      <c r="LSQ115" s="53"/>
      <c r="LSR115" s="53"/>
      <c r="LSS115" s="53"/>
      <c r="LST115" s="53"/>
      <c r="LSU115" s="53"/>
      <c r="LSV115" s="53"/>
      <c r="LSW115" s="53"/>
      <c r="LSX115" s="53"/>
      <c r="LSY115" s="53"/>
      <c r="LSZ115" s="53"/>
      <c r="LTA115" s="53"/>
      <c r="LTB115" s="53"/>
      <c r="LTC115" s="53"/>
      <c r="LTD115" s="53"/>
      <c r="LTE115" s="53"/>
      <c r="LTF115" s="53"/>
      <c r="LTG115" s="53"/>
      <c r="LTH115" s="53"/>
      <c r="LTI115" s="53"/>
      <c r="LTJ115" s="53"/>
      <c r="LTK115" s="53"/>
      <c r="LTL115" s="53"/>
      <c r="LTM115" s="53"/>
      <c r="LTN115" s="53"/>
      <c r="LTO115" s="53"/>
      <c r="LTP115" s="53"/>
      <c r="LTQ115" s="53"/>
      <c r="LTR115" s="53"/>
      <c r="LTS115" s="53"/>
      <c r="LTT115" s="53"/>
      <c r="LTU115" s="53"/>
      <c r="LTV115" s="53"/>
      <c r="LTW115" s="53"/>
      <c r="LTX115" s="53"/>
      <c r="LTY115" s="53"/>
      <c r="LTZ115" s="53"/>
      <c r="LUA115" s="53"/>
      <c r="LUB115" s="53"/>
      <c r="LUC115" s="53"/>
      <c r="LUD115" s="53"/>
      <c r="LUE115" s="53"/>
      <c r="LUF115" s="53"/>
      <c r="LUG115" s="53"/>
      <c r="LUH115" s="53"/>
      <c r="LUI115" s="53"/>
      <c r="LUJ115" s="53"/>
      <c r="LUK115" s="53"/>
      <c r="LUL115" s="53"/>
      <c r="LUM115" s="53"/>
      <c r="LUN115" s="53"/>
      <c r="LUO115" s="53"/>
      <c r="LUP115" s="53"/>
      <c r="LUQ115" s="53"/>
      <c r="LUR115" s="53"/>
      <c r="LUS115" s="53"/>
      <c r="LUT115" s="53"/>
      <c r="LUU115" s="53"/>
      <c r="LUV115" s="53"/>
      <c r="LUW115" s="53"/>
      <c r="LUX115" s="53"/>
      <c r="LUY115" s="53"/>
      <c r="LUZ115" s="53"/>
      <c r="LVA115" s="53"/>
      <c r="LVB115" s="53"/>
      <c r="LVC115" s="53"/>
      <c r="LVD115" s="53"/>
      <c r="LVE115" s="53"/>
      <c r="LVF115" s="53"/>
      <c r="LVG115" s="53"/>
      <c r="LVH115" s="53"/>
      <c r="LVI115" s="53"/>
      <c r="LVJ115" s="53"/>
      <c r="LVK115" s="53"/>
      <c r="LVL115" s="53"/>
      <c r="LVM115" s="53"/>
      <c r="LVN115" s="53"/>
      <c r="LVO115" s="53"/>
      <c r="LVP115" s="53"/>
      <c r="LVQ115" s="53"/>
      <c r="LVR115" s="53"/>
      <c r="LVS115" s="53"/>
      <c r="LVT115" s="53"/>
      <c r="LVU115" s="53"/>
      <c r="LVV115" s="53"/>
      <c r="LVW115" s="53"/>
      <c r="LVX115" s="53"/>
      <c r="LVY115" s="53"/>
      <c r="LVZ115" s="53"/>
      <c r="LWA115" s="53"/>
      <c r="LWB115" s="53"/>
      <c r="LWC115" s="53"/>
      <c r="LWD115" s="53"/>
      <c r="LWE115" s="53"/>
      <c r="LWF115" s="53"/>
      <c r="LWG115" s="53"/>
      <c r="LWH115" s="53"/>
      <c r="LWI115" s="53"/>
      <c r="LWJ115" s="53"/>
      <c r="LWK115" s="53"/>
      <c r="LWL115" s="53"/>
      <c r="LWM115" s="53"/>
      <c r="LWN115" s="53"/>
      <c r="LWO115" s="53"/>
      <c r="LWP115" s="53"/>
      <c r="LWQ115" s="53"/>
      <c r="LWR115" s="53"/>
      <c r="LWS115" s="53"/>
      <c r="LWT115" s="53"/>
      <c r="LWU115" s="53"/>
      <c r="LWV115" s="53"/>
      <c r="LWW115" s="53"/>
      <c r="LWX115" s="53"/>
      <c r="LWY115" s="53"/>
      <c r="LWZ115" s="53"/>
      <c r="LXA115" s="53"/>
      <c r="LXB115" s="53"/>
      <c r="LXC115" s="53"/>
      <c r="LXD115" s="53"/>
      <c r="LXE115" s="53"/>
      <c r="LXF115" s="53"/>
      <c r="LXG115" s="53"/>
      <c r="LXH115" s="53"/>
      <c r="LXI115" s="53"/>
      <c r="LXJ115" s="53"/>
      <c r="LXK115" s="53"/>
      <c r="LXL115" s="53"/>
      <c r="LXM115" s="53"/>
      <c r="LXN115" s="53"/>
      <c r="LXO115" s="53"/>
      <c r="LXP115" s="53"/>
      <c r="LXQ115" s="53"/>
      <c r="LXR115" s="53"/>
      <c r="LXS115" s="53"/>
      <c r="LXT115" s="53"/>
      <c r="LXU115" s="53"/>
      <c r="LXV115" s="53"/>
      <c r="LXW115" s="53"/>
      <c r="LXX115" s="53"/>
      <c r="LXY115" s="53"/>
      <c r="LXZ115" s="53"/>
      <c r="LYA115" s="53"/>
      <c r="LYB115" s="53"/>
      <c r="LYC115" s="53"/>
      <c r="LYD115" s="53"/>
      <c r="LYE115" s="53"/>
      <c r="LYF115" s="53"/>
      <c r="LYG115" s="53"/>
      <c r="LYH115" s="53"/>
      <c r="LYI115" s="53"/>
      <c r="LYJ115" s="53"/>
      <c r="LYK115" s="53"/>
      <c r="LYL115" s="53"/>
      <c r="LYM115" s="53"/>
      <c r="LYN115" s="53"/>
      <c r="LYO115" s="53"/>
      <c r="LYP115" s="53"/>
      <c r="LYQ115" s="53"/>
      <c r="LYR115" s="53"/>
      <c r="LYS115" s="53"/>
      <c r="LYT115" s="53"/>
      <c r="LYU115" s="53"/>
      <c r="LYV115" s="53"/>
      <c r="LYW115" s="53"/>
      <c r="LYX115" s="53"/>
      <c r="LYY115" s="53"/>
      <c r="LYZ115" s="53"/>
      <c r="LZA115" s="53"/>
      <c r="LZB115" s="53"/>
      <c r="LZC115" s="53"/>
      <c r="LZD115" s="53"/>
      <c r="LZE115" s="53"/>
      <c r="LZF115" s="53"/>
      <c r="LZG115" s="53"/>
      <c r="LZH115" s="53"/>
      <c r="LZI115" s="53"/>
      <c r="LZJ115" s="53"/>
      <c r="LZK115" s="53"/>
      <c r="LZL115" s="53"/>
      <c r="LZM115" s="53"/>
      <c r="LZN115" s="53"/>
      <c r="LZO115" s="53"/>
      <c r="LZP115" s="53"/>
      <c r="LZQ115" s="53"/>
      <c r="LZR115" s="53"/>
      <c r="LZS115" s="53"/>
      <c r="LZT115" s="53"/>
      <c r="LZU115" s="53"/>
      <c r="LZV115" s="53"/>
      <c r="LZW115" s="53"/>
      <c r="LZZ115" s="53"/>
      <c r="MAA115" s="53"/>
      <c r="MAB115" s="53"/>
      <c r="MAC115" s="53"/>
      <c r="MAD115" s="53"/>
      <c r="MAE115" s="53"/>
      <c r="MAF115" s="53"/>
      <c r="MAG115" s="53"/>
      <c r="MAH115" s="53"/>
      <c r="MAI115" s="53"/>
      <c r="MAJ115" s="53"/>
      <c r="MAK115" s="53"/>
      <c r="MAL115" s="53"/>
      <c r="MAM115" s="53"/>
      <c r="MAN115" s="53"/>
      <c r="MAO115" s="53"/>
      <c r="MAP115" s="53"/>
      <c r="MAQ115" s="53"/>
      <c r="MAR115" s="53"/>
      <c r="MAS115" s="53"/>
      <c r="MAT115" s="53"/>
      <c r="MAU115" s="53"/>
      <c r="MAV115" s="53"/>
      <c r="MAW115" s="53"/>
      <c r="MAX115" s="53"/>
      <c r="MAY115" s="53"/>
      <c r="MAZ115" s="53"/>
      <c r="MBA115" s="53"/>
      <c r="MBB115" s="53"/>
      <c r="MBC115" s="53"/>
      <c r="MBD115" s="53"/>
      <c r="MBE115" s="53"/>
      <c r="MBF115" s="53"/>
      <c r="MBG115" s="53"/>
      <c r="MBH115" s="53"/>
      <c r="MBI115" s="53"/>
      <c r="MBJ115" s="53"/>
      <c r="MBK115" s="53"/>
      <c r="MBL115" s="53"/>
      <c r="MBM115" s="53"/>
      <c r="MBN115" s="53"/>
      <c r="MBO115" s="53"/>
      <c r="MBP115" s="53"/>
      <c r="MBQ115" s="53"/>
      <c r="MBR115" s="53"/>
      <c r="MBS115" s="53"/>
      <c r="MBT115" s="53"/>
      <c r="MBU115" s="53"/>
      <c r="MBV115" s="53"/>
      <c r="MBW115" s="53"/>
      <c r="MBX115" s="53"/>
      <c r="MBY115" s="53"/>
      <c r="MBZ115" s="53"/>
      <c r="MCA115" s="53"/>
      <c r="MCB115" s="53"/>
      <c r="MCC115" s="53"/>
      <c r="MCD115" s="53"/>
      <c r="MCE115" s="53"/>
      <c r="MCF115" s="53"/>
      <c r="MCG115" s="53"/>
      <c r="MCH115" s="53"/>
      <c r="MCI115" s="53"/>
      <c r="MCJ115" s="53"/>
      <c r="MCK115" s="53"/>
      <c r="MCL115" s="53"/>
      <c r="MCM115" s="53"/>
      <c r="MCN115" s="53"/>
      <c r="MCO115" s="53"/>
      <c r="MCP115" s="53"/>
      <c r="MCQ115" s="53"/>
      <c r="MCR115" s="53"/>
      <c r="MCS115" s="53"/>
      <c r="MCT115" s="53"/>
      <c r="MCU115" s="53"/>
      <c r="MCV115" s="53"/>
      <c r="MCW115" s="53"/>
      <c r="MCX115" s="53"/>
      <c r="MCY115" s="53"/>
      <c r="MCZ115" s="53"/>
      <c r="MDA115" s="53"/>
      <c r="MDB115" s="53"/>
      <c r="MDC115" s="53"/>
      <c r="MDD115" s="53"/>
      <c r="MDE115" s="53"/>
      <c r="MDF115" s="53"/>
      <c r="MDG115" s="53"/>
      <c r="MDH115" s="53"/>
      <c r="MDI115" s="53"/>
      <c r="MDJ115" s="53"/>
      <c r="MDK115" s="53"/>
      <c r="MDL115" s="53"/>
      <c r="MDM115" s="53"/>
      <c r="MDN115" s="53"/>
      <c r="MDO115" s="53"/>
      <c r="MDP115" s="53"/>
      <c r="MDQ115" s="53"/>
      <c r="MDR115" s="53"/>
      <c r="MDS115" s="53"/>
      <c r="MDT115" s="53"/>
      <c r="MDU115" s="53"/>
      <c r="MDV115" s="53"/>
      <c r="MDW115" s="53"/>
      <c r="MDX115" s="53"/>
      <c r="MDY115" s="53"/>
      <c r="MDZ115" s="53"/>
      <c r="MEA115" s="53"/>
      <c r="MEB115" s="53"/>
      <c r="MEC115" s="53"/>
      <c r="MED115" s="53"/>
      <c r="MEE115" s="53"/>
      <c r="MEF115" s="53"/>
      <c r="MEG115" s="53"/>
      <c r="MEH115" s="53"/>
      <c r="MEI115" s="53"/>
      <c r="MEJ115" s="53"/>
      <c r="MEK115" s="53"/>
      <c r="MEL115" s="53"/>
      <c r="MEM115" s="53"/>
      <c r="MEN115" s="53"/>
      <c r="MEO115" s="53"/>
      <c r="MEP115" s="53"/>
      <c r="MEQ115" s="53"/>
      <c r="MER115" s="53"/>
      <c r="MES115" s="53"/>
      <c r="MET115" s="53"/>
      <c r="MEU115" s="53"/>
      <c r="MEV115" s="53"/>
      <c r="MEW115" s="53"/>
      <c r="MEX115" s="53"/>
      <c r="MEY115" s="53"/>
      <c r="MEZ115" s="53"/>
      <c r="MFA115" s="53"/>
      <c r="MFB115" s="53"/>
      <c r="MFC115" s="53"/>
      <c r="MFD115" s="53"/>
      <c r="MFE115" s="53"/>
      <c r="MFF115" s="53"/>
      <c r="MFG115" s="53"/>
      <c r="MFH115" s="53"/>
      <c r="MFI115" s="53"/>
      <c r="MFJ115" s="53"/>
      <c r="MFK115" s="53"/>
      <c r="MFL115" s="53"/>
      <c r="MFM115" s="53"/>
      <c r="MFN115" s="53"/>
      <c r="MFO115" s="53"/>
      <c r="MFP115" s="53"/>
      <c r="MFQ115" s="53"/>
      <c r="MFR115" s="53"/>
      <c r="MFS115" s="53"/>
      <c r="MFT115" s="53"/>
      <c r="MFU115" s="53"/>
      <c r="MFV115" s="53"/>
      <c r="MFW115" s="53"/>
      <c r="MFX115" s="53"/>
      <c r="MFY115" s="53"/>
      <c r="MFZ115" s="53"/>
      <c r="MGA115" s="53"/>
      <c r="MGB115" s="53"/>
      <c r="MGC115" s="53"/>
      <c r="MGD115" s="53"/>
      <c r="MGE115" s="53"/>
      <c r="MGF115" s="53"/>
      <c r="MGG115" s="53"/>
      <c r="MGH115" s="53"/>
      <c r="MGI115" s="53"/>
      <c r="MGJ115" s="53"/>
      <c r="MGK115" s="53"/>
      <c r="MGL115" s="53"/>
      <c r="MGM115" s="53"/>
      <c r="MGN115" s="53"/>
      <c r="MGO115" s="53"/>
      <c r="MGP115" s="53"/>
      <c r="MGQ115" s="53"/>
      <c r="MGR115" s="53"/>
      <c r="MGS115" s="53"/>
      <c r="MGT115" s="53"/>
      <c r="MGU115" s="53"/>
      <c r="MGV115" s="53"/>
      <c r="MGW115" s="53"/>
      <c r="MGX115" s="53"/>
      <c r="MGY115" s="53"/>
      <c r="MGZ115" s="53"/>
      <c r="MHA115" s="53"/>
      <c r="MHB115" s="53"/>
      <c r="MHC115" s="53"/>
      <c r="MHD115" s="53"/>
      <c r="MHE115" s="53"/>
      <c r="MHF115" s="53"/>
      <c r="MHG115" s="53"/>
      <c r="MHH115" s="53"/>
      <c r="MHI115" s="53"/>
      <c r="MHJ115" s="53"/>
      <c r="MHK115" s="53"/>
      <c r="MHL115" s="53"/>
      <c r="MHM115" s="53"/>
      <c r="MHN115" s="53"/>
      <c r="MHO115" s="53"/>
      <c r="MHP115" s="53"/>
      <c r="MHQ115" s="53"/>
      <c r="MHR115" s="53"/>
      <c r="MHS115" s="53"/>
      <c r="MHT115" s="53"/>
      <c r="MHU115" s="53"/>
      <c r="MHV115" s="53"/>
      <c r="MHW115" s="53"/>
      <c r="MHX115" s="53"/>
      <c r="MHY115" s="53"/>
      <c r="MHZ115" s="53"/>
      <c r="MIA115" s="53"/>
      <c r="MIB115" s="53"/>
      <c r="MIC115" s="53"/>
      <c r="MID115" s="53"/>
      <c r="MIE115" s="53"/>
      <c r="MIF115" s="53"/>
      <c r="MIG115" s="53"/>
      <c r="MIH115" s="53"/>
      <c r="MII115" s="53"/>
      <c r="MIJ115" s="53"/>
      <c r="MIK115" s="53"/>
      <c r="MIL115" s="53"/>
      <c r="MIM115" s="53"/>
      <c r="MIN115" s="53"/>
      <c r="MIO115" s="53"/>
      <c r="MIP115" s="53"/>
      <c r="MIQ115" s="53"/>
      <c r="MIR115" s="53"/>
      <c r="MIS115" s="53"/>
      <c r="MIT115" s="53"/>
      <c r="MIU115" s="53"/>
      <c r="MIV115" s="53"/>
      <c r="MIW115" s="53"/>
      <c r="MIX115" s="53"/>
      <c r="MIY115" s="53"/>
      <c r="MIZ115" s="53"/>
      <c r="MJA115" s="53"/>
      <c r="MJB115" s="53"/>
      <c r="MJC115" s="53"/>
      <c r="MJD115" s="53"/>
      <c r="MJE115" s="53"/>
      <c r="MJF115" s="53"/>
      <c r="MJG115" s="53"/>
      <c r="MJH115" s="53"/>
      <c r="MJI115" s="53"/>
      <c r="MJJ115" s="53"/>
      <c r="MJK115" s="53"/>
      <c r="MJL115" s="53"/>
      <c r="MJM115" s="53"/>
      <c r="MJN115" s="53"/>
      <c r="MJO115" s="53"/>
      <c r="MJP115" s="53"/>
      <c r="MJQ115" s="53"/>
      <c r="MJR115" s="53"/>
      <c r="MJS115" s="53"/>
      <c r="MJV115" s="53"/>
      <c r="MJW115" s="53"/>
      <c r="MJX115" s="53"/>
      <c r="MJY115" s="53"/>
      <c r="MJZ115" s="53"/>
      <c r="MKA115" s="53"/>
      <c r="MKB115" s="53"/>
      <c r="MKC115" s="53"/>
      <c r="MKD115" s="53"/>
      <c r="MKE115" s="53"/>
      <c r="MKF115" s="53"/>
      <c r="MKG115" s="53"/>
      <c r="MKH115" s="53"/>
      <c r="MKI115" s="53"/>
      <c r="MKJ115" s="53"/>
      <c r="MKK115" s="53"/>
      <c r="MKL115" s="53"/>
      <c r="MKM115" s="53"/>
      <c r="MKN115" s="53"/>
      <c r="MKO115" s="53"/>
      <c r="MKP115" s="53"/>
      <c r="MKQ115" s="53"/>
      <c r="MKR115" s="53"/>
      <c r="MKS115" s="53"/>
      <c r="MKT115" s="53"/>
      <c r="MKU115" s="53"/>
      <c r="MKV115" s="53"/>
      <c r="MKW115" s="53"/>
      <c r="MKX115" s="53"/>
      <c r="MKY115" s="53"/>
      <c r="MKZ115" s="53"/>
      <c r="MLA115" s="53"/>
      <c r="MLB115" s="53"/>
      <c r="MLC115" s="53"/>
      <c r="MLD115" s="53"/>
      <c r="MLE115" s="53"/>
      <c r="MLF115" s="53"/>
      <c r="MLG115" s="53"/>
      <c r="MLH115" s="53"/>
      <c r="MLI115" s="53"/>
      <c r="MLJ115" s="53"/>
      <c r="MLK115" s="53"/>
      <c r="MLL115" s="53"/>
      <c r="MLM115" s="53"/>
      <c r="MLN115" s="53"/>
      <c r="MLO115" s="53"/>
      <c r="MLP115" s="53"/>
      <c r="MLQ115" s="53"/>
      <c r="MLR115" s="53"/>
      <c r="MLS115" s="53"/>
      <c r="MLT115" s="53"/>
      <c r="MLU115" s="53"/>
      <c r="MLV115" s="53"/>
      <c r="MLW115" s="53"/>
      <c r="MLX115" s="53"/>
      <c r="MLY115" s="53"/>
      <c r="MLZ115" s="53"/>
      <c r="MMA115" s="53"/>
      <c r="MMB115" s="53"/>
      <c r="MMC115" s="53"/>
      <c r="MMD115" s="53"/>
      <c r="MME115" s="53"/>
      <c r="MMF115" s="53"/>
      <c r="MMG115" s="53"/>
      <c r="MMH115" s="53"/>
      <c r="MMI115" s="53"/>
      <c r="MMJ115" s="53"/>
      <c r="MMK115" s="53"/>
      <c r="MML115" s="53"/>
      <c r="MMM115" s="53"/>
      <c r="MMN115" s="53"/>
      <c r="MMO115" s="53"/>
      <c r="MMP115" s="53"/>
      <c r="MMQ115" s="53"/>
      <c r="MMR115" s="53"/>
      <c r="MMS115" s="53"/>
      <c r="MMT115" s="53"/>
      <c r="MMU115" s="53"/>
      <c r="MMV115" s="53"/>
      <c r="MMW115" s="53"/>
      <c r="MMX115" s="53"/>
      <c r="MMY115" s="53"/>
      <c r="MMZ115" s="53"/>
      <c r="MNA115" s="53"/>
      <c r="MNB115" s="53"/>
      <c r="MNC115" s="53"/>
      <c r="MND115" s="53"/>
      <c r="MNE115" s="53"/>
      <c r="MNF115" s="53"/>
      <c r="MNG115" s="53"/>
      <c r="MNH115" s="53"/>
      <c r="MNI115" s="53"/>
      <c r="MNJ115" s="53"/>
      <c r="MNK115" s="53"/>
      <c r="MNL115" s="53"/>
      <c r="MNM115" s="53"/>
      <c r="MNN115" s="53"/>
      <c r="MNO115" s="53"/>
      <c r="MNP115" s="53"/>
      <c r="MNQ115" s="53"/>
      <c r="MNR115" s="53"/>
      <c r="MNS115" s="53"/>
      <c r="MNT115" s="53"/>
      <c r="MNU115" s="53"/>
      <c r="MNV115" s="53"/>
      <c r="MNW115" s="53"/>
      <c r="MNX115" s="53"/>
      <c r="MNY115" s="53"/>
      <c r="MNZ115" s="53"/>
      <c r="MOA115" s="53"/>
      <c r="MOB115" s="53"/>
      <c r="MOC115" s="53"/>
      <c r="MOD115" s="53"/>
      <c r="MOE115" s="53"/>
      <c r="MOF115" s="53"/>
      <c r="MOG115" s="53"/>
      <c r="MOH115" s="53"/>
      <c r="MOI115" s="53"/>
      <c r="MOJ115" s="53"/>
      <c r="MOK115" s="53"/>
      <c r="MOL115" s="53"/>
      <c r="MOM115" s="53"/>
      <c r="MON115" s="53"/>
      <c r="MOO115" s="53"/>
      <c r="MOP115" s="53"/>
      <c r="MOQ115" s="53"/>
      <c r="MOR115" s="53"/>
      <c r="MOS115" s="53"/>
      <c r="MOT115" s="53"/>
      <c r="MOU115" s="53"/>
      <c r="MOV115" s="53"/>
      <c r="MOW115" s="53"/>
      <c r="MOX115" s="53"/>
      <c r="MOY115" s="53"/>
      <c r="MOZ115" s="53"/>
      <c r="MPA115" s="53"/>
      <c r="MPB115" s="53"/>
      <c r="MPC115" s="53"/>
      <c r="MPD115" s="53"/>
      <c r="MPE115" s="53"/>
      <c r="MPF115" s="53"/>
      <c r="MPG115" s="53"/>
      <c r="MPH115" s="53"/>
      <c r="MPI115" s="53"/>
      <c r="MPJ115" s="53"/>
      <c r="MPK115" s="53"/>
      <c r="MPL115" s="53"/>
      <c r="MPM115" s="53"/>
      <c r="MPN115" s="53"/>
      <c r="MPO115" s="53"/>
      <c r="MPP115" s="53"/>
      <c r="MPQ115" s="53"/>
      <c r="MPR115" s="53"/>
      <c r="MPS115" s="53"/>
      <c r="MPT115" s="53"/>
      <c r="MPU115" s="53"/>
      <c r="MPV115" s="53"/>
      <c r="MPW115" s="53"/>
      <c r="MPX115" s="53"/>
      <c r="MPY115" s="53"/>
      <c r="MPZ115" s="53"/>
      <c r="MQA115" s="53"/>
      <c r="MQB115" s="53"/>
      <c r="MQC115" s="53"/>
      <c r="MQD115" s="53"/>
      <c r="MQE115" s="53"/>
      <c r="MQF115" s="53"/>
      <c r="MQG115" s="53"/>
      <c r="MQH115" s="53"/>
      <c r="MQI115" s="53"/>
      <c r="MQJ115" s="53"/>
      <c r="MQK115" s="53"/>
      <c r="MQL115" s="53"/>
      <c r="MQM115" s="53"/>
      <c r="MQN115" s="53"/>
      <c r="MQO115" s="53"/>
      <c r="MQP115" s="53"/>
      <c r="MQQ115" s="53"/>
      <c r="MQR115" s="53"/>
      <c r="MQS115" s="53"/>
      <c r="MQT115" s="53"/>
      <c r="MQU115" s="53"/>
      <c r="MQV115" s="53"/>
      <c r="MQW115" s="53"/>
      <c r="MQX115" s="53"/>
      <c r="MQY115" s="53"/>
      <c r="MQZ115" s="53"/>
      <c r="MRA115" s="53"/>
      <c r="MRB115" s="53"/>
      <c r="MRC115" s="53"/>
      <c r="MRD115" s="53"/>
      <c r="MRE115" s="53"/>
      <c r="MRF115" s="53"/>
      <c r="MRG115" s="53"/>
      <c r="MRH115" s="53"/>
      <c r="MRI115" s="53"/>
      <c r="MRJ115" s="53"/>
      <c r="MRK115" s="53"/>
      <c r="MRL115" s="53"/>
      <c r="MRM115" s="53"/>
      <c r="MRN115" s="53"/>
      <c r="MRO115" s="53"/>
      <c r="MRP115" s="53"/>
      <c r="MRQ115" s="53"/>
      <c r="MRR115" s="53"/>
      <c r="MRS115" s="53"/>
      <c r="MRT115" s="53"/>
      <c r="MRU115" s="53"/>
      <c r="MRV115" s="53"/>
      <c r="MRW115" s="53"/>
      <c r="MRX115" s="53"/>
      <c r="MRY115" s="53"/>
      <c r="MRZ115" s="53"/>
      <c r="MSA115" s="53"/>
      <c r="MSB115" s="53"/>
      <c r="MSC115" s="53"/>
      <c r="MSD115" s="53"/>
      <c r="MSE115" s="53"/>
      <c r="MSF115" s="53"/>
      <c r="MSG115" s="53"/>
      <c r="MSH115" s="53"/>
      <c r="MSI115" s="53"/>
      <c r="MSJ115" s="53"/>
      <c r="MSK115" s="53"/>
      <c r="MSL115" s="53"/>
      <c r="MSM115" s="53"/>
      <c r="MSN115" s="53"/>
      <c r="MSO115" s="53"/>
      <c r="MSP115" s="53"/>
      <c r="MSQ115" s="53"/>
      <c r="MSR115" s="53"/>
      <c r="MSS115" s="53"/>
      <c r="MST115" s="53"/>
      <c r="MSU115" s="53"/>
      <c r="MSV115" s="53"/>
      <c r="MSW115" s="53"/>
      <c r="MSX115" s="53"/>
      <c r="MSY115" s="53"/>
      <c r="MSZ115" s="53"/>
      <c r="MTA115" s="53"/>
      <c r="MTB115" s="53"/>
      <c r="MTC115" s="53"/>
      <c r="MTD115" s="53"/>
      <c r="MTE115" s="53"/>
      <c r="MTF115" s="53"/>
      <c r="MTG115" s="53"/>
      <c r="MTH115" s="53"/>
      <c r="MTI115" s="53"/>
      <c r="MTJ115" s="53"/>
      <c r="MTK115" s="53"/>
      <c r="MTL115" s="53"/>
      <c r="MTM115" s="53"/>
      <c r="MTN115" s="53"/>
      <c r="MTO115" s="53"/>
      <c r="MTR115" s="53"/>
      <c r="MTS115" s="53"/>
      <c r="MTT115" s="53"/>
      <c r="MTU115" s="53"/>
      <c r="MTV115" s="53"/>
      <c r="MTW115" s="53"/>
      <c r="MTX115" s="53"/>
      <c r="MTY115" s="53"/>
      <c r="MTZ115" s="53"/>
      <c r="MUA115" s="53"/>
      <c r="MUB115" s="53"/>
      <c r="MUC115" s="53"/>
      <c r="MUD115" s="53"/>
      <c r="MUE115" s="53"/>
      <c r="MUF115" s="53"/>
      <c r="MUG115" s="53"/>
      <c r="MUH115" s="53"/>
      <c r="MUI115" s="53"/>
      <c r="MUJ115" s="53"/>
      <c r="MUK115" s="53"/>
      <c r="MUL115" s="53"/>
      <c r="MUM115" s="53"/>
      <c r="MUN115" s="53"/>
      <c r="MUO115" s="53"/>
      <c r="MUP115" s="53"/>
      <c r="MUQ115" s="53"/>
      <c r="MUR115" s="53"/>
      <c r="MUS115" s="53"/>
      <c r="MUT115" s="53"/>
      <c r="MUU115" s="53"/>
      <c r="MUV115" s="53"/>
      <c r="MUW115" s="53"/>
      <c r="MUX115" s="53"/>
      <c r="MUY115" s="53"/>
      <c r="MUZ115" s="53"/>
      <c r="MVA115" s="53"/>
      <c r="MVB115" s="53"/>
      <c r="MVC115" s="53"/>
      <c r="MVD115" s="53"/>
      <c r="MVE115" s="53"/>
      <c r="MVF115" s="53"/>
      <c r="MVG115" s="53"/>
      <c r="MVH115" s="53"/>
      <c r="MVI115" s="53"/>
      <c r="MVJ115" s="53"/>
      <c r="MVK115" s="53"/>
      <c r="MVL115" s="53"/>
      <c r="MVM115" s="53"/>
      <c r="MVN115" s="53"/>
      <c r="MVO115" s="53"/>
      <c r="MVP115" s="53"/>
      <c r="MVQ115" s="53"/>
      <c r="MVR115" s="53"/>
      <c r="MVS115" s="53"/>
      <c r="MVT115" s="53"/>
      <c r="MVU115" s="53"/>
      <c r="MVV115" s="53"/>
      <c r="MVW115" s="53"/>
      <c r="MVX115" s="53"/>
      <c r="MVY115" s="53"/>
      <c r="MVZ115" s="53"/>
      <c r="MWA115" s="53"/>
      <c r="MWB115" s="53"/>
      <c r="MWC115" s="53"/>
      <c r="MWD115" s="53"/>
      <c r="MWE115" s="53"/>
      <c r="MWF115" s="53"/>
      <c r="MWG115" s="53"/>
      <c r="MWH115" s="53"/>
      <c r="MWI115" s="53"/>
      <c r="MWJ115" s="53"/>
      <c r="MWK115" s="53"/>
      <c r="MWL115" s="53"/>
      <c r="MWM115" s="53"/>
      <c r="MWN115" s="53"/>
      <c r="MWO115" s="53"/>
      <c r="MWP115" s="53"/>
      <c r="MWQ115" s="53"/>
      <c r="MWR115" s="53"/>
      <c r="MWS115" s="53"/>
      <c r="MWT115" s="53"/>
      <c r="MWU115" s="53"/>
      <c r="MWV115" s="53"/>
      <c r="MWW115" s="53"/>
      <c r="MWX115" s="53"/>
      <c r="MWY115" s="53"/>
      <c r="MWZ115" s="53"/>
      <c r="MXA115" s="53"/>
      <c r="MXB115" s="53"/>
      <c r="MXC115" s="53"/>
      <c r="MXD115" s="53"/>
      <c r="MXE115" s="53"/>
      <c r="MXF115" s="53"/>
      <c r="MXG115" s="53"/>
      <c r="MXH115" s="53"/>
      <c r="MXI115" s="53"/>
      <c r="MXJ115" s="53"/>
      <c r="MXK115" s="53"/>
      <c r="MXL115" s="53"/>
      <c r="MXM115" s="53"/>
      <c r="MXN115" s="53"/>
      <c r="MXO115" s="53"/>
      <c r="MXP115" s="53"/>
      <c r="MXQ115" s="53"/>
      <c r="MXR115" s="53"/>
      <c r="MXS115" s="53"/>
      <c r="MXT115" s="53"/>
      <c r="MXU115" s="53"/>
      <c r="MXV115" s="53"/>
      <c r="MXW115" s="53"/>
      <c r="MXX115" s="53"/>
      <c r="MXY115" s="53"/>
      <c r="MXZ115" s="53"/>
      <c r="MYA115" s="53"/>
      <c r="MYB115" s="53"/>
      <c r="MYC115" s="53"/>
      <c r="MYD115" s="53"/>
      <c r="MYE115" s="53"/>
      <c r="MYF115" s="53"/>
      <c r="MYG115" s="53"/>
      <c r="MYH115" s="53"/>
      <c r="MYI115" s="53"/>
      <c r="MYJ115" s="53"/>
      <c r="MYK115" s="53"/>
      <c r="MYL115" s="53"/>
      <c r="MYM115" s="53"/>
      <c r="MYN115" s="53"/>
      <c r="MYO115" s="53"/>
      <c r="MYP115" s="53"/>
      <c r="MYQ115" s="53"/>
      <c r="MYR115" s="53"/>
      <c r="MYS115" s="53"/>
      <c r="MYT115" s="53"/>
      <c r="MYU115" s="53"/>
      <c r="MYV115" s="53"/>
      <c r="MYW115" s="53"/>
      <c r="MYX115" s="53"/>
      <c r="MYY115" s="53"/>
      <c r="MYZ115" s="53"/>
      <c r="MZA115" s="53"/>
      <c r="MZB115" s="53"/>
      <c r="MZC115" s="53"/>
      <c r="MZD115" s="53"/>
      <c r="MZE115" s="53"/>
      <c r="MZF115" s="53"/>
      <c r="MZG115" s="53"/>
      <c r="MZH115" s="53"/>
      <c r="MZI115" s="53"/>
      <c r="MZJ115" s="53"/>
      <c r="MZK115" s="53"/>
      <c r="MZL115" s="53"/>
      <c r="MZM115" s="53"/>
      <c r="MZN115" s="53"/>
      <c r="MZO115" s="53"/>
      <c r="MZP115" s="53"/>
      <c r="MZQ115" s="53"/>
      <c r="MZR115" s="53"/>
      <c r="MZS115" s="53"/>
      <c r="MZT115" s="53"/>
      <c r="MZU115" s="53"/>
      <c r="MZV115" s="53"/>
      <c r="MZW115" s="53"/>
      <c r="MZX115" s="53"/>
      <c r="MZY115" s="53"/>
      <c r="MZZ115" s="53"/>
      <c r="NAA115" s="53"/>
      <c r="NAB115" s="53"/>
      <c r="NAC115" s="53"/>
      <c r="NAD115" s="53"/>
      <c r="NAE115" s="53"/>
      <c r="NAF115" s="53"/>
      <c r="NAG115" s="53"/>
      <c r="NAH115" s="53"/>
      <c r="NAI115" s="53"/>
      <c r="NAJ115" s="53"/>
      <c r="NAK115" s="53"/>
      <c r="NAL115" s="53"/>
      <c r="NAM115" s="53"/>
      <c r="NAN115" s="53"/>
      <c r="NAO115" s="53"/>
      <c r="NAP115" s="53"/>
      <c r="NAQ115" s="53"/>
      <c r="NAR115" s="53"/>
      <c r="NAS115" s="53"/>
      <c r="NAT115" s="53"/>
      <c r="NAU115" s="53"/>
      <c r="NAV115" s="53"/>
      <c r="NAW115" s="53"/>
      <c r="NAX115" s="53"/>
      <c r="NAY115" s="53"/>
      <c r="NAZ115" s="53"/>
      <c r="NBA115" s="53"/>
      <c r="NBB115" s="53"/>
      <c r="NBC115" s="53"/>
      <c r="NBD115" s="53"/>
      <c r="NBE115" s="53"/>
      <c r="NBF115" s="53"/>
      <c r="NBG115" s="53"/>
      <c r="NBH115" s="53"/>
      <c r="NBI115" s="53"/>
      <c r="NBJ115" s="53"/>
      <c r="NBK115" s="53"/>
      <c r="NBL115" s="53"/>
      <c r="NBM115" s="53"/>
      <c r="NBN115" s="53"/>
      <c r="NBO115" s="53"/>
      <c r="NBP115" s="53"/>
      <c r="NBQ115" s="53"/>
      <c r="NBR115" s="53"/>
      <c r="NBS115" s="53"/>
      <c r="NBT115" s="53"/>
      <c r="NBU115" s="53"/>
      <c r="NBV115" s="53"/>
      <c r="NBW115" s="53"/>
      <c r="NBX115" s="53"/>
      <c r="NBY115" s="53"/>
      <c r="NBZ115" s="53"/>
      <c r="NCA115" s="53"/>
      <c r="NCB115" s="53"/>
      <c r="NCC115" s="53"/>
      <c r="NCD115" s="53"/>
      <c r="NCE115" s="53"/>
      <c r="NCF115" s="53"/>
      <c r="NCG115" s="53"/>
      <c r="NCH115" s="53"/>
      <c r="NCI115" s="53"/>
      <c r="NCJ115" s="53"/>
      <c r="NCK115" s="53"/>
      <c r="NCL115" s="53"/>
      <c r="NCM115" s="53"/>
      <c r="NCN115" s="53"/>
      <c r="NCO115" s="53"/>
      <c r="NCP115" s="53"/>
      <c r="NCQ115" s="53"/>
      <c r="NCR115" s="53"/>
      <c r="NCS115" s="53"/>
      <c r="NCT115" s="53"/>
      <c r="NCU115" s="53"/>
      <c r="NCV115" s="53"/>
      <c r="NCW115" s="53"/>
      <c r="NCX115" s="53"/>
      <c r="NCY115" s="53"/>
      <c r="NCZ115" s="53"/>
      <c r="NDA115" s="53"/>
      <c r="NDB115" s="53"/>
      <c r="NDC115" s="53"/>
      <c r="NDD115" s="53"/>
      <c r="NDE115" s="53"/>
      <c r="NDF115" s="53"/>
      <c r="NDG115" s="53"/>
      <c r="NDH115" s="53"/>
      <c r="NDI115" s="53"/>
      <c r="NDJ115" s="53"/>
      <c r="NDK115" s="53"/>
      <c r="NDN115" s="53"/>
      <c r="NDO115" s="53"/>
      <c r="NDP115" s="53"/>
      <c r="NDQ115" s="53"/>
      <c r="NDR115" s="53"/>
      <c r="NDS115" s="53"/>
      <c r="NDT115" s="53"/>
      <c r="NDU115" s="53"/>
      <c r="NDV115" s="53"/>
      <c r="NDW115" s="53"/>
      <c r="NDX115" s="53"/>
      <c r="NDY115" s="53"/>
      <c r="NDZ115" s="53"/>
      <c r="NEA115" s="53"/>
      <c r="NEB115" s="53"/>
      <c r="NEC115" s="53"/>
      <c r="NED115" s="53"/>
      <c r="NEE115" s="53"/>
      <c r="NEF115" s="53"/>
      <c r="NEG115" s="53"/>
      <c r="NEH115" s="53"/>
      <c r="NEI115" s="53"/>
      <c r="NEJ115" s="53"/>
      <c r="NEK115" s="53"/>
      <c r="NEL115" s="53"/>
      <c r="NEM115" s="53"/>
      <c r="NEN115" s="53"/>
      <c r="NEO115" s="53"/>
      <c r="NEP115" s="53"/>
      <c r="NEQ115" s="53"/>
      <c r="NER115" s="53"/>
      <c r="NES115" s="53"/>
      <c r="NET115" s="53"/>
      <c r="NEU115" s="53"/>
      <c r="NEV115" s="53"/>
      <c r="NEW115" s="53"/>
      <c r="NEX115" s="53"/>
      <c r="NEY115" s="53"/>
      <c r="NEZ115" s="53"/>
      <c r="NFA115" s="53"/>
      <c r="NFB115" s="53"/>
      <c r="NFC115" s="53"/>
      <c r="NFD115" s="53"/>
      <c r="NFE115" s="53"/>
      <c r="NFF115" s="53"/>
      <c r="NFG115" s="53"/>
      <c r="NFH115" s="53"/>
      <c r="NFI115" s="53"/>
      <c r="NFJ115" s="53"/>
      <c r="NFK115" s="53"/>
      <c r="NFL115" s="53"/>
      <c r="NFM115" s="53"/>
      <c r="NFN115" s="53"/>
      <c r="NFO115" s="53"/>
      <c r="NFP115" s="53"/>
      <c r="NFQ115" s="53"/>
      <c r="NFR115" s="53"/>
      <c r="NFS115" s="53"/>
      <c r="NFT115" s="53"/>
      <c r="NFU115" s="53"/>
      <c r="NFV115" s="53"/>
      <c r="NFW115" s="53"/>
      <c r="NFX115" s="53"/>
      <c r="NFY115" s="53"/>
      <c r="NFZ115" s="53"/>
      <c r="NGA115" s="53"/>
      <c r="NGB115" s="53"/>
      <c r="NGC115" s="53"/>
      <c r="NGD115" s="53"/>
      <c r="NGE115" s="53"/>
      <c r="NGF115" s="53"/>
      <c r="NGG115" s="53"/>
      <c r="NGH115" s="53"/>
      <c r="NGI115" s="53"/>
      <c r="NGJ115" s="53"/>
      <c r="NGK115" s="53"/>
      <c r="NGL115" s="53"/>
      <c r="NGM115" s="53"/>
      <c r="NGN115" s="53"/>
      <c r="NGO115" s="53"/>
      <c r="NGP115" s="53"/>
      <c r="NGQ115" s="53"/>
      <c r="NGR115" s="53"/>
      <c r="NGS115" s="53"/>
      <c r="NGT115" s="53"/>
      <c r="NGU115" s="53"/>
      <c r="NGV115" s="53"/>
      <c r="NGW115" s="53"/>
      <c r="NGX115" s="53"/>
      <c r="NGY115" s="53"/>
      <c r="NGZ115" s="53"/>
      <c r="NHA115" s="53"/>
      <c r="NHB115" s="53"/>
      <c r="NHC115" s="53"/>
      <c r="NHD115" s="53"/>
      <c r="NHE115" s="53"/>
      <c r="NHF115" s="53"/>
      <c r="NHG115" s="53"/>
      <c r="NHH115" s="53"/>
      <c r="NHI115" s="53"/>
      <c r="NHJ115" s="53"/>
      <c r="NHK115" s="53"/>
      <c r="NHL115" s="53"/>
      <c r="NHM115" s="53"/>
      <c r="NHN115" s="53"/>
      <c r="NHO115" s="53"/>
      <c r="NHP115" s="53"/>
      <c r="NHQ115" s="53"/>
      <c r="NHR115" s="53"/>
      <c r="NHS115" s="53"/>
      <c r="NHT115" s="53"/>
      <c r="NHU115" s="53"/>
      <c r="NHV115" s="53"/>
      <c r="NHW115" s="53"/>
      <c r="NHX115" s="53"/>
      <c r="NHY115" s="53"/>
      <c r="NHZ115" s="53"/>
      <c r="NIA115" s="53"/>
      <c r="NIB115" s="53"/>
      <c r="NIC115" s="53"/>
      <c r="NID115" s="53"/>
      <c r="NIE115" s="53"/>
      <c r="NIF115" s="53"/>
      <c r="NIG115" s="53"/>
      <c r="NIH115" s="53"/>
      <c r="NII115" s="53"/>
      <c r="NIJ115" s="53"/>
      <c r="NIK115" s="53"/>
      <c r="NIL115" s="53"/>
      <c r="NIM115" s="53"/>
      <c r="NIN115" s="53"/>
      <c r="NIO115" s="53"/>
      <c r="NIP115" s="53"/>
      <c r="NIQ115" s="53"/>
      <c r="NIR115" s="53"/>
      <c r="NIS115" s="53"/>
      <c r="NIT115" s="53"/>
      <c r="NIU115" s="53"/>
      <c r="NIV115" s="53"/>
      <c r="NIW115" s="53"/>
      <c r="NIX115" s="53"/>
      <c r="NIY115" s="53"/>
      <c r="NIZ115" s="53"/>
      <c r="NJA115" s="53"/>
      <c r="NJB115" s="53"/>
      <c r="NJC115" s="53"/>
      <c r="NJD115" s="53"/>
      <c r="NJE115" s="53"/>
      <c r="NJF115" s="53"/>
      <c r="NJG115" s="53"/>
      <c r="NJH115" s="53"/>
      <c r="NJI115" s="53"/>
      <c r="NJJ115" s="53"/>
      <c r="NJK115" s="53"/>
      <c r="NJL115" s="53"/>
      <c r="NJM115" s="53"/>
      <c r="NJN115" s="53"/>
      <c r="NJO115" s="53"/>
      <c r="NJP115" s="53"/>
      <c r="NJQ115" s="53"/>
      <c r="NJR115" s="53"/>
      <c r="NJS115" s="53"/>
      <c r="NJT115" s="53"/>
      <c r="NJU115" s="53"/>
      <c r="NJV115" s="53"/>
      <c r="NJW115" s="53"/>
      <c r="NJX115" s="53"/>
      <c r="NJY115" s="53"/>
      <c r="NJZ115" s="53"/>
      <c r="NKA115" s="53"/>
      <c r="NKB115" s="53"/>
      <c r="NKC115" s="53"/>
      <c r="NKD115" s="53"/>
      <c r="NKE115" s="53"/>
      <c r="NKF115" s="53"/>
      <c r="NKG115" s="53"/>
      <c r="NKH115" s="53"/>
      <c r="NKI115" s="53"/>
      <c r="NKJ115" s="53"/>
      <c r="NKK115" s="53"/>
      <c r="NKL115" s="53"/>
      <c r="NKM115" s="53"/>
      <c r="NKN115" s="53"/>
      <c r="NKO115" s="53"/>
      <c r="NKP115" s="53"/>
      <c r="NKQ115" s="53"/>
      <c r="NKR115" s="53"/>
      <c r="NKS115" s="53"/>
      <c r="NKT115" s="53"/>
      <c r="NKU115" s="53"/>
      <c r="NKV115" s="53"/>
      <c r="NKW115" s="53"/>
      <c r="NKX115" s="53"/>
      <c r="NKY115" s="53"/>
      <c r="NKZ115" s="53"/>
      <c r="NLA115" s="53"/>
      <c r="NLB115" s="53"/>
      <c r="NLC115" s="53"/>
      <c r="NLD115" s="53"/>
      <c r="NLE115" s="53"/>
      <c r="NLF115" s="53"/>
      <c r="NLG115" s="53"/>
      <c r="NLH115" s="53"/>
      <c r="NLI115" s="53"/>
      <c r="NLJ115" s="53"/>
      <c r="NLK115" s="53"/>
      <c r="NLL115" s="53"/>
      <c r="NLM115" s="53"/>
      <c r="NLN115" s="53"/>
      <c r="NLO115" s="53"/>
      <c r="NLP115" s="53"/>
      <c r="NLQ115" s="53"/>
      <c r="NLR115" s="53"/>
      <c r="NLS115" s="53"/>
      <c r="NLT115" s="53"/>
      <c r="NLU115" s="53"/>
      <c r="NLV115" s="53"/>
      <c r="NLW115" s="53"/>
      <c r="NLX115" s="53"/>
      <c r="NLY115" s="53"/>
      <c r="NLZ115" s="53"/>
      <c r="NMA115" s="53"/>
      <c r="NMB115" s="53"/>
      <c r="NMC115" s="53"/>
      <c r="NMD115" s="53"/>
      <c r="NME115" s="53"/>
      <c r="NMF115" s="53"/>
      <c r="NMG115" s="53"/>
      <c r="NMH115" s="53"/>
      <c r="NMI115" s="53"/>
      <c r="NMJ115" s="53"/>
      <c r="NMK115" s="53"/>
      <c r="NML115" s="53"/>
      <c r="NMM115" s="53"/>
      <c r="NMN115" s="53"/>
      <c r="NMO115" s="53"/>
      <c r="NMP115" s="53"/>
      <c r="NMQ115" s="53"/>
      <c r="NMR115" s="53"/>
      <c r="NMS115" s="53"/>
      <c r="NMT115" s="53"/>
      <c r="NMU115" s="53"/>
      <c r="NMV115" s="53"/>
      <c r="NMW115" s="53"/>
      <c r="NMX115" s="53"/>
      <c r="NMY115" s="53"/>
      <c r="NMZ115" s="53"/>
      <c r="NNA115" s="53"/>
      <c r="NNB115" s="53"/>
      <c r="NNC115" s="53"/>
      <c r="NND115" s="53"/>
      <c r="NNE115" s="53"/>
      <c r="NNF115" s="53"/>
      <c r="NNG115" s="53"/>
      <c r="NNJ115" s="53"/>
      <c r="NNK115" s="53"/>
      <c r="NNL115" s="53"/>
      <c r="NNM115" s="53"/>
      <c r="NNN115" s="53"/>
      <c r="NNO115" s="53"/>
      <c r="NNP115" s="53"/>
      <c r="NNQ115" s="53"/>
      <c r="NNR115" s="53"/>
      <c r="NNS115" s="53"/>
      <c r="NNT115" s="53"/>
      <c r="NNU115" s="53"/>
      <c r="NNV115" s="53"/>
      <c r="NNW115" s="53"/>
      <c r="NNX115" s="53"/>
      <c r="NNY115" s="53"/>
      <c r="NNZ115" s="53"/>
      <c r="NOA115" s="53"/>
      <c r="NOB115" s="53"/>
      <c r="NOC115" s="53"/>
      <c r="NOD115" s="53"/>
      <c r="NOE115" s="53"/>
      <c r="NOF115" s="53"/>
      <c r="NOG115" s="53"/>
      <c r="NOH115" s="53"/>
      <c r="NOI115" s="53"/>
      <c r="NOJ115" s="53"/>
      <c r="NOK115" s="53"/>
      <c r="NOL115" s="53"/>
      <c r="NOM115" s="53"/>
      <c r="NON115" s="53"/>
      <c r="NOO115" s="53"/>
      <c r="NOP115" s="53"/>
      <c r="NOQ115" s="53"/>
      <c r="NOR115" s="53"/>
      <c r="NOS115" s="53"/>
      <c r="NOT115" s="53"/>
      <c r="NOU115" s="53"/>
      <c r="NOV115" s="53"/>
      <c r="NOW115" s="53"/>
      <c r="NOX115" s="53"/>
      <c r="NOY115" s="53"/>
      <c r="NOZ115" s="53"/>
      <c r="NPA115" s="53"/>
      <c r="NPB115" s="53"/>
      <c r="NPC115" s="53"/>
      <c r="NPD115" s="53"/>
      <c r="NPE115" s="53"/>
      <c r="NPF115" s="53"/>
      <c r="NPG115" s="53"/>
      <c r="NPH115" s="53"/>
      <c r="NPI115" s="53"/>
      <c r="NPJ115" s="53"/>
      <c r="NPK115" s="53"/>
      <c r="NPL115" s="53"/>
      <c r="NPM115" s="53"/>
      <c r="NPN115" s="53"/>
      <c r="NPO115" s="53"/>
      <c r="NPP115" s="53"/>
      <c r="NPQ115" s="53"/>
      <c r="NPR115" s="53"/>
      <c r="NPS115" s="53"/>
      <c r="NPT115" s="53"/>
      <c r="NPU115" s="53"/>
      <c r="NPV115" s="53"/>
      <c r="NPW115" s="53"/>
      <c r="NPX115" s="53"/>
      <c r="NPY115" s="53"/>
      <c r="NPZ115" s="53"/>
      <c r="NQA115" s="53"/>
      <c r="NQB115" s="53"/>
      <c r="NQC115" s="53"/>
      <c r="NQD115" s="53"/>
      <c r="NQE115" s="53"/>
      <c r="NQF115" s="53"/>
      <c r="NQG115" s="53"/>
      <c r="NQH115" s="53"/>
      <c r="NQI115" s="53"/>
      <c r="NQJ115" s="53"/>
      <c r="NQK115" s="53"/>
      <c r="NQL115" s="53"/>
      <c r="NQM115" s="53"/>
      <c r="NQN115" s="53"/>
      <c r="NQO115" s="53"/>
      <c r="NQP115" s="53"/>
      <c r="NQQ115" s="53"/>
      <c r="NQR115" s="53"/>
      <c r="NQS115" s="53"/>
      <c r="NQT115" s="53"/>
      <c r="NQU115" s="53"/>
      <c r="NQV115" s="53"/>
      <c r="NQW115" s="53"/>
      <c r="NQX115" s="53"/>
      <c r="NQY115" s="53"/>
      <c r="NQZ115" s="53"/>
      <c r="NRA115" s="53"/>
      <c r="NRB115" s="53"/>
      <c r="NRC115" s="53"/>
      <c r="NRD115" s="53"/>
      <c r="NRE115" s="53"/>
      <c r="NRF115" s="53"/>
      <c r="NRG115" s="53"/>
      <c r="NRH115" s="53"/>
      <c r="NRI115" s="53"/>
      <c r="NRJ115" s="53"/>
      <c r="NRK115" s="53"/>
      <c r="NRL115" s="53"/>
      <c r="NRM115" s="53"/>
      <c r="NRN115" s="53"/>
      <c r="NRO115" s="53"/>
      <c r="NRP115" s="53"/>
      <c r="NRQ115" s="53"/>
      <c r="NRR115" s="53"/>
      <c r="NRS115" s="53"/>
      <c r="NRT115" s="53"/>
      <c r="NRU115" s="53"/>
      <c r="NRV115" s="53"/>
      <c r="NRW115" s="53"/>
      <c r="NRX115" s="53"/>
      <c r="NRY115" s="53"/>
      <c r="NRZ115" s="53"/>
      <c r="NSA115" s="53"/>
      <c r="NSB115" s="53"/>
      <c r="NSC115" s="53"/>
      <c r="NSD115" s="53"/>
      <c r="NSE115" s="53"/>
      <c r="NSF115" s="53"/>
      <c r="NSG115" s="53"/>
      <c r="NSH115" s="53"/>
      <c r="NSI115" s="53"/>
      <c r="NSJ115" s="53"/>
      <c r="NSK115" s="53"/>
      <c r="NSL115" s="53"/>
      <c r="NSM115" s="53"/>
      <c r="NSN115" s="53"/>
      <c r="NSO115" s="53"/>
      <c r="NSP115" s="53"/>
      <c r="NSQ115" s="53"/>
      <c r="NSR115" s="53"/>
      <c r="NSS115" s="53"/>
      <c r="NST115" s="53"/>
      <c r="NSU115" s="53"/>
      <c r="NSV115" s="53"/>
      <c r="NSW115" s="53"/>
      <c r="NSX115" s="53"/>
      <c r="NSY115" s="53"/>
      <c r="NSZ115" s="53"/>
      <c r="NTA115" s="53"/>
      <c r="NTB115" s="53"/>
      <c r="NTC115" s="53"/>
      <c r="NTD115" s="53"/>
      <c r="NTE115" s="53"/>
      <c r="NTF115" s="53"/>
      <c r="NTG115" s="53"/>
      <c r="NTH115" s="53"/>
      <c r="NTI115" s="53"/>
      <c r="NTJ115" s="53"/>
      <c r="NTK115" s="53"/>
      <c r="NTL115" s="53"/>
      <c r="NTM115" s="53"/>
      <c r="NTN115" s="53"/>
      <c r="NTO115" s="53"/>
      <c r="NTP115" s="53"/>
      <c r="NTQ115" s="53"/>
      <c r="NTR115" s="53"/>
      <c r="NTS115" s="53"/>
      <c r="NTT115" s="53"/>
      <c r="NTU115" s="53"/>
      <c r="NTV115" s="53"/>
      <c r="NTW115" s="53"/>
      <c r="NTX115" s="53"/>
      <c r="NTY115" s="53"/>
      <c r="NTZ115" s="53"/>
      <c r="NUA115" s="53"/>
      <c r="NUB115" s="53"/>
      <c r="NUC115" s="53"/>
      <c r="NUD115" s="53"/>
      <c r="NUE115" s="53"/>
      <c r="NUF115" s="53"/>
      <c r="NUG115" s="53"/>
      <c r="NUH115" s="53"/>
      <c r="NUI115" s="53"/>
      <c r="NUJ115" s="53"/>
      <c r="NUK115" s="53"/>
      <c r="NUL115" s="53"/>
      <c r="NUM115" s="53"/>
      <c r="NUN115" s="53"/>
      <c r="NUO115" s="53"/>
      <c r="NUP115" s="53"/>
      <c r="NUQ115" s="53"/>
      <c r="NUR115" s="53"/>
      <c r="NUS115" s="53"/>
      <c r="NUT115" s="53"/>
      <c r="NUU115" s="53"/>
      <c r="NUV115" s="53"/>
      <c r="NUW115" s="53"/>
      <c r="NUX115" s="53"/>
      <c r="NUY115" s="53"/>
      <c r="NUZ115" s="53"/>
      <c r="NVA115" s="53"/>
      <c r="NVB115" s="53"/>
      <c r="NVC115" s="53"/>
      <c r="NVD115" s="53"/>
      <c r="NVE115" s="53"/>
      <c r="NVF115" s="53"/>
      <c r="NVG115" s="53"/>
      <c r="NVH115" s="53"/>
      <c r="NVI115" s="53"/>
      <c r="NVJ115" s="53"/>
      <c r="NVK115" s="53"/>
      <c r="NVL115" s="53"/>
      <c r="NVM115" s="53"/>
      <c r="NVN115" s="53"/>
      <c r="NVO115" s="53"/>
      <c r="NVP115" s="53"/>
      <c r="NVQ115" s="53"/>
      <c r="NVR115" s="53"/>
      <c r="NVS115" s="53"/>
      <c r="NVT115" s="53"/>
      <c r="NVU115" s="53"/>
      <c r="NVV115" s="53"/>
      <c r="NVW115" s="53"/>
      <c r="NVX115" s="53"/>
      <c r="NVY115" s="53"/>
      <c r="NVZ115" s="53"/>
      <c r="NWA115" s="53"/>
      <c r="NWB115" s="53"/>
      <c r="NWC115" s="53"/>
      <c r="NWD115" s="53"/>
      <c r="NWE115" s="53"/>
      <c r="NWF115" s="53"/>
      <c r="NWG115" s="53"/>
      <c r="NWH115" s="53"/>
      <c r="NWI115" s="53"/>
      <c r="NWJ115" s="53"/>
      <c r="NWK115" s="53"/>
      <c r="NWL115" s="53"/>
      <c r="NWM115" s="53"/>
      <c r="NWN115" s="53"/>
      <c r="NWO115" s="53"/>
      <c r="NWP115" s="53"/>
      <c r="NWQ115" s="53"/>
      <c r="NWR115" s="53"/>
      <c r="NWS115" s="53"/>
      <c r="NWT115" s="53"/>
      <c r="NWU115" s="53"/>
      <c r="NWV115" s="53"/>
      <c r="NWW115" s="53"/>
      <c r="NWX115" s="53"/>
      <c r="NWY115" s="53"/>
      <c r="NWZ115" s="53"/>
      <c r="NXA115" s="53"/>
      <c r="NXB115" s="53"/>
      <c r="NXC115" s="53"/>
      <c r="NXF115" s="53"/>
      <c r="NXG115" s="53"/>
      <c r="NXH115" s="53"/>
      <c r="NXI115" s="53"/>
      <c r="NXJ115" s="53"/>
      <c r="NXK115" s="53"/>
      <c r="NXL115" s="53"/>
      <c r="NXM115" s="53"/>
      <c r="NXN115" s="53"/>
      <c r="NXO115" s="53"/>
      <c r="NXP115" s="53"/>
      <c r="NXQ115" s="53"/>
      <c r="NXR115" s="53"/>
      <c r="NXS115" s="53"/>
      <c r="NXT115" s="53"/>
      <c r="NXU115" s="53"/>
      <c r="NXV115" s="53"/>
      <c r="NXW115" s="53"/>
      <c r="NXX115" s="53"/>
      <c r="NXY115" s="53"/>
      <c r="NXZ115" s="53"/>
      <c r="NYA115" s="53"/>
      <c r="NYB115" s="53"/>
      <c r="NYC115" s="53"/>
      <c r="NYD115" s="53"/>
      <c r="NYE115" s="53"/>
      <c r="NYF115" s="53"/>
      <c r="NYG115" s="53"/>
      <c r="NYH115" s="53"/>
      <c r="NYI115" s="53"/>
      <c r="NYJ115" s="53"/>
      <c r="NYK115" s="53"/>
      <c r="NYL115" s="53"/>
      <c r="NYM115" s="53"/>
      <c r="NYN115" s="53"/>
      <c r="NYO115" s="53"/>
      <c r="NYP115" s="53"/>
      <c r="NYQ115" s="53"/>
      <c r="NYR115" s="53"/>
      <c r="NYS115" s="53"/>
      <c r="NYT115" s="53"/>
      <c r="NYU115" s="53"/>
      <c r="NYV115" s="53"/>
      <c r="NYW115" s="53"/>
      <c r="NYX115" s="53"/>
      <c r="NYY115" s="53"/>
      <c r="NYZ115" s="53"/>
      <c r="NZA115" s="53"/>
      <c r="NZB115" s="53"/>
      <c r="NZC115" s="53"/>
      <c r="NZD115" s="53"/>
      <c r="NZE115" s="53"/>
      <c r="NZF115" s="53"/>
      <c r="NZG115" s="53"/>
      <c r="NZH115" s="53"/>
      <c r="NZI115" s="53"/>
      <c r="NZJ115" s="53"/>
      <c r="NZK115" s="53"/>
      <c r="NZL115" s="53"/>
      <c r="NZM115" s="53"/>
      <c r="NZN115" s="53"/>
      <c r="NZO115" s="53"/>
      <c r="NZP115" s="53"/>
      <c r="NZQ115" s="53"/>
      <c r="NZR115" s="53"/>
      <c r="NZS115" s="53"/>
      <c r="NZT115" s="53"/>
      <c r="NZU115" s="53"/>
      <c r="NZV115" s="53"/>
      <c r="NZW115" s="53"/>
      <c r="NZX115" s="53"/>
      <c r="NZY115" s="53"/>
      <c r="NZZ115" s="53"/>
      <c r="OAA115" s="53"/>
      <c r="OAB115" s="53"/>
      <c r="OAC115" s="53"/>
      <c r="OAD115" s="53"/>
      <c r="OAE115" s="53"/>
      <c r="OAF115" s="53"/>
      <c r="OAG115" s="53"/>
      <c r="OAH115" s="53"/>
      <c r="OAI115" s="53"/>
      <c r="OAJ115" s="53"/>
      <c r="OAK115" s="53"/>
      <c r="OAL115" s="53"/>
      <c r="OAM115" s="53"/>
      <c r="OAN115" s="53"/>
      <c r="OAO115" s="53"/>
      <c r="OAP115" s="53"/>
      <c r="OAQ115" s="53"/>
      <c r="OAR115" s="53"/>
      <c r="OAS115" s="53"/>
      <c r="OAT115" s="53"/>
      <c r="OAU115" s="53"/>
      <c r="OAV115" s="53"/>
      <c r="OAW115" s="53"/>
      <c r="OAX115" s="53"/>
      <c r="OAY115" s="53"/>
      <c r="OAZ115" s="53"/>
      <c r="OBA115" s="53"/>
      <c r="OBB115" s="53"/>
      <c r="OBC115" s="53"/>
      <c r="OBD115" s="53"/>
      <c r="OBE115" s="53"/>
      <c r="OBF115" s="53"/>
      <c r="OBG115" s="53"/>
      <c r="OBH115" s="53"/>
      <c r="OBI115" s="53"/>
      <c r="OBJ115" s="53"/>
      <c r="OBK115" s="53"/>
      <c r="OBL115" s="53"/>
      <c r="OBM115" s="53"/>
      <c r="OBN115" s="53"/>
      <c r="OBO115" s="53"/>
      <c r="OBP115" s="53"/>
      <c r="OBQ115" s="53"/>
      <c r="OBR115" s="53"/>
      <c r="OBS115" s="53"/>
      <c r="OBT115" s="53"/>
      <c r="OBU115" s="53"/>
      <c r="OBV115" s="53"/>
      <c r="OBW115" s="53"/>
      <c r="OBX115" s="53"/>
      <c r="OBY115" s="53"/>
      <c r="OBZ115" s="53"/>
      <c r="OCA115" s="53"/>
      <c r="OCB115" s="53"/>
      <c r="OCC115" s="53"/>
      <c r="OCD115" s="53"/>
      <c r="OCE115" s="53"/>
      <c r="OCF115" s="53"/>
      <c r="OCG115" s="53"/>
      <c r="OCH115" s="53"/>
      <c r="OCI115" s="53"/>
      <c r="OCJ115" s="53"/>
      <c r="OCK115" s="53"/>
      <c r="OCL115" s="53"/>
      <c r="OCM115" s="53"/>
      <c r="OCN115" s="53"/>
      <c r="OCO115" s="53"/>
      <c r="OCP115" s="53"/>
      <c r="OCQ115" s="53"/>
      <c r="OCR115" s="53"/>
      <c r="OCS115" s="53"/>
      <c r="OCT115" s="53"/>
      <c r="OCU115" s="53"/>
      <c r="OCV115" s="53"/>
      <c r="OCW115" s="53"/>
      <c r="OCX115" s="53"/>
      <c r="OCY115" s="53"/>
      <c r="OCZ115" s="53"/>
      <c r="ODA115" s="53"/>
      <c r="ODB115" s="53"/>
      <c r="ODC115" s="53"/>
      <c r="ODD115" s="53"/>
      <c r="ODE115" s="53"/>
      <c r="ODF115" s="53"/>
      <c r="ODG115" s="53"/>
      <c r="ODH115" s="53"/>
      <c r="ODI115" s="53"/>
      <c r="ODJ115" s="53"/>
      <c r="ODK115" s="53"/>
      <c r="ODL115" s="53"/>
      <c r="ODM115" s="53"/>
      <c r="ODN115" s="53"/>
      <c r="ODO115" s="53"/>
      <c r="ODP115" s="53"/>
      <c r="ODQ115" s="53"/>
      <c r="ODR115" s="53"/>
      <c r="ODS115" s="53"/>
      <c r="ODT115" s="53"/>
      <c r="ODU115" s="53"/>
      <c r="ODV115" s="53"/>
      <c r="ODW115" s="53"/>
      <c r="ODX115" s="53"/>
      <c r="ODY115" s="53"/>
      <c r="ODZ115" s="53"/>
      <c r="OEA115" s="53"/>
      <c r="OEB115" s="53"/>
      <c r="OEC115" s="53"/>
      <c r="OED115" s="53"/>
      <c r="OEE115" s="53"/>
      <c r="OEF115" s="53"/>
      <c r="OEG115" s="53"/>
      <c r="OEH115" s="53"/>
      <c r="OEI115" s="53"/>
      <c r="OEJ115" s="53"/>
      <c r="OEK115" s="53"/>
      <c r="OEL115" s="53"/>
      <c r="OEM115" s="53"/>
      <c r="OEN115" s="53"/>
      <c r="OEO115" s="53"/>
      <c r="OEP115" s="53"/>
      <c r="OEQ115" s="53"/>
      <c r="OER115" s="53"/>
      <c r="OES115" s="53"/>
      <c r="OET115" s="53"/>
      <c r="OEU115" s="53"/>
      <c r="OEV115" s="53"/>
      <c r="OEW115" s="53"/>
      <c r="OEX115" s="53"/>
      <c r="OEY115" s="53"/>
      <c r="OEZ115" s="53"/>
      <c r="OFA115" s="53"/>
      <c r="OFB115" s="53"/>
      <c r="OFC115" s="53"/>
      <c r="OFD115" s="53"/>
      <c r="OFE115" s="53"/>
      <c r="OFF115" s="53"/>
      <c r="OFG115" s="53"/>
      <c r="OFH115" s="53"/>
      <c r="OFI115" s="53"/>
      <c r="OFJ115" s="53"/>
      <c r="OFK115" s="53"/>
      <c r="OFL115" s="53"/>
      <c r="OFM115" s="53"/>
      <c r="OFN115" s="53"/>
      <c r="OFO115" s="53"/>
      <c r="OFP115" s="53"/>
      <c r="OFQ115" s="53"/>
      <c r="OFR115" s="53"/>
      <c r="OFS115" s="53"/>
      <c r="OFT115" s="53"/>
      <c r="OFU115" s="53"/>
      <c r="OFV115" s="53"/>
      <c r="OFW115" s="53"/>
      <c r="OFX115" s="53"/>
      <c r="OFY115" s="53"/>
      <c r="OFZ115" s="53"/>
      <c r="OGA115" s="53"/>
      <c r="OGB115" s="53"/>
      <c r="OGC115" s="53"/>
      <c r="OGD115" s="53"/>
      <c r="OGE115" s="53"/>
      <c r="OGF115" s="53"/>
      <c r="OGG115" s="53"/>
      <c r="OGH115" s="53"/>
      <c r="OGI115" s="53"/>
      <c r="OGJ115" s="53"/>
      <c r="OGK115" s="53"/>
      <c r="OGL115" s="53"/>
      <c r="OGM115" s="53"/>
      <c r="OGN115" s="53"/>
      <c r="OGO115" s="53"/>
      <c r="OGP115" s="53"/>
      <c r="OGQ115" s="53"/>
      <c r="OGR115" s="53"/>
      <c r="OGS115" s="53"/>
      <c r="OGT115" s="53"/>
      <c r="OGU115" s="53"/>
      <c r="OGV115" s="53"/>
      <c r="OGW115" s="53"/>
      <c r="OGX115" s="53"/>
      <c r="OGY115" s="53"/>
      <c r="OHB115" s="53"/>
      <c r="OHC115" s="53"/>
      <c r="OHD115" s="53"/>
      <c r="OHE115" s="53"/>
      <c r="OHF115" s="53"/>
      <c r="OHG115" s="53"/>
      <c r="OHH115" s="53"/>
      <c r="OHI115" s="53"/>
      <c r="OHJ115" s="53"/>
      <c r="OHK115" s="53"/>
      <c r="OHL115" s="53"/>
      <c r="OHM115" s="53"/>
      <c r="OHN115" s="53"/>
      <c r="OHO115" s="53"/>
      <c r="OHP115" s="53"/>
      <c r="OHQ115" s="53"/>
      <c r="OHR115" s="53"/>
      <c r="OHS115" s="53"/>
      <c r="OHT115" s="53"/>
      <c r="OHU115" s="53"/>
      <c r="OHV115" s="53"/>
      <c r="OHW115" s="53"/>
      <c r="OHX115" s="53"/>
      <c r="OHY115" s="53"/>
      <c r="OHZ115" s="53"/>
      <c r="OIA115" s="53"/>
      <c r="OIB115" s="53"/>
      <c r="OIC115" s="53"/>
      <c r="OID115" s="53"/>
      <c r="OIE115" s="53"/>
      <c r="OIF115" s="53"/>
      <c r="OIG115" s="53"/>
      <c r="OIH115" s="53"/>
      <c r="OII115" s="53"/>
      <c r="OIJ115" s="53"/>
      <c r="OIK115" s="53"/>
      <c r="OIL115" s="53"/>
      <c r="OIM115" s="53"/>
      <c r="OIN115" s="53"/>
      <c r="OIO115" s="53"/>
      <c r="OIP115" s="53"/>
      <c r="OIQ115" s="53"/>
      <c r="OIR115" s="53"/>
      <c r="OIS115" s="53"/>
      <c r="OIT115" s="53"/>
      <c r="OIU115" s="53"/>
      <c r="OIV115" s="53"/>
      <c r="OIW115" s="53"/>
      <c r="OIX115" s="53"/>
      <c r="OIY115" s="53"/>
      <c r="OIZ115" s="53"/>
      <c r="OJA115" s="53"/>
      <c r="OJB115" s="53"/>
      <c r="OJC115" s="53"/>
      <c r="OJD115" s="53"/>
      <c r="OJE115" s="53"/>
      <c r="OJF115" s="53"/>
      <c r="OJG115" s="53"/>
      <c r="OJH115" s="53"/>
      <c r="OJI115" s="53"/>
      <c r="OJJ115" s="53"/>
      <c r="OJK115" s="53"/>
      <c r="OJL115" s="53"/>
      <c r="OJM115" s="53"/>
      <c r="OJN115" s="53"/>
      <c r="OJO115" s="53"/>
      <c r="OJP115" s="53"/>
      <c r="OJQ115" s="53"/>
      <c r="OJR115" s="53"/>
      <c r="OJS115" s="53"/>
      <c r="OJT115" s="53"/>
      <c r="OJU115" s="53"/>
      <c r="OJV115" s="53"/>
      <c r="OJW115" s="53"/>
      <c r="OJX115" s="53"/>
      <c r="OJY115" s="53"/>
      <c r="OJZ115" s="53"/>
      <c r="OKA115" s="53"/>
      <c r="OKB115" s="53"/>
      <c r="OKC115" s="53"/>
      <c r="OKD115" s="53"/>
      <c r="OKE115" s="53"/>
      <c r="OKF115" s="53"/>
      <c r="OKG115" s="53"/>
      <c r="OKH115" s="53"/>
      <c r="OKI115" s="53"/>
      <c r="OKJ115" s="53"/>
      <c r="OKK115" s="53"/>
      <c r="OKL115" s="53"/>
      <c r="OKM115" s="53"/>
      <c r="OKN115" s="53"/>
      <c r="OKO115" s="53"/>
      <c r="OKP115" s="53"/>
      <c r="OKQ115" s="53"/>
      <c r="OKR115" s="53"/>
      <c r="OKS115" s="53"/>
      <c r="OKT115" s="53"/>
      <c r="OKU115" s="53"/>
      <c r="OKV115" s="53"/>
      <c r="OKW115" s="53"/>
      <c r="OKX115" s="53"/>
      <c r="OKY115" s="53"/>
      <c r="OKZ115" s="53"/>
      <c r="OLA115" s="53"/>
      <c r="OLB115" s="53"/>
      <c r="OLC115" s="53"/>
      <c r="OLD115" s="53"/>
      <c r="OLE115" s="53"/>
      <c r="OLF115" s="53"/>
      <c r="OLG115" s="53"/>
      <c r="OLH115" s="53"/>
      <c r="OLI115" s="53"/>
      <c r="OLJ115" s="53"/>
      <c r="OLK115" s="53"/>
      <c r="OLL115" s="53"/>
      <c r="OLM115" s="53"/>
      <c r="OLN115" s="53"/>
      <c r="OLO115" s="53"/>
      <c r="OLP115" s="53"/>
      <c r="OLQ115" s="53"/>
      <c r="OLR115" s="53"/>
      <c r="OLS115" s="53"/>
      <c r="OLT115" s="53"/>
      <c r="OLU115" s="53"/>
      <c r="OLV115" s="53"/>
      <c r="OLW115" s="53"/>
      <c r="OLX115" s="53"/>
      <c r="OLY115" s="53"/>
      <c r="OLZ115" s="53"/>
      <c r="OMA115" s="53"/>
      <c r="OMB115" s="53"/>
      <c r="OMC115" s="53"/>
      <c r="OMD115" s="53"/>
      <c r="OME115" s="53"/>
      <c r="OMF115" s="53"/>
      <c r="OMG115" s="53"/>
      <c r="OMH115" s="53"/>
      <c r="OMI115" s="53"/>
      <c r="OMJ115" s="53"/>
      <c r="OMK115" s="53"/>
      <c r="OML115" s="53"/>
      <c r="OMM115" s="53"/>
      <c r="OMN115" s="53"/>
      <c r="OMO115" s="53"/>
      <c r="OMP115" s="53"/>
      <c r="OMQ115" s="53"/>
      <c r="OMR115" s="53"/>
      <c r="OMS115" s="53"/>
      <c r="OMT115" s="53"/>
      <c r="OMU115" s="53"/>
      <c r="OMV115" s="53"/>
      <c r="OMW115" s="53"/>
      <c r="OMX115" s="53"/>
      <c r="OMY115" s="53"/>
      <c r="OMZ115" s="53"/>
      <c r="ONA115" s="53"/>
      <c r="ONB115" s="53"/>
      <c r="ONC115" s="53"/>
      <c r="OND115" s="53"/>
      <c r="ONE115" s="53"/>
      <c r="ONF115" s="53"/>
      <c r="ONG115" s="53"/>
      <c r="ONH115" s="53"/>
      <c r="ONI115" s="53"/>
      <c r="ONJ115" s="53"/>
      <c r="ONK115" s="53"/>
      <c r="ONL115" s="53"/>
      <c r="ONM115" s="53"/>
      <c r="ONN115" s="53"/>
      <c r="ONO115" s="53"/>
      <c r="ONP115" s="53"/>
      <c r="ONQ115" s="53"/>
      <c r="ONR115" s="53"/>
      <c r="ONS115" s="53"/>
      <c r="ONT115" s="53"/>
      <c r="ONU115" s="53"/>
      <c r="ONV115" s="53"/>
      <c r="ONW115" s="53"/>
      <c r="ONX115" s="53"/>
      <c r="ONY115" s="53"/>
      <c r="ONZ115" s="53"/>
      <c r="OOA115" s="53"/>
      <c r="OOB115" s="53"/>
      <c r="OOC115" s="53"/>
      <c r="OOD115" s="53"/>
      <c r="OOE115" s="53"/>
      <c r="OOF115" s="53"/>
      <c r="OOG115" s="53"/>
      <c r="OOH115" s="53"/>
      <c r="OOI115" s="53"/>
      <c r="OOJ115" s="53"/>
      <c r="OOK115" s="53"/>
      <c r="OOL115" s="53"/>
      <c r="OOM115" s="53"/>
      <c r="OON115" s="53"/>
      <c r="OOO115" s="53"/>
      <c r="OOP115" s="53"/>
      <c r="OOQ115" s="53"/>
      <c r="OOR115" s="53"/>
      <c r="OOS115" s="53"/>
      <c r="OOT115" s="53"/>
      <c r="OOU115" s="53"/>
      <c r="OOV115" s="53"/>
      <c r="OOW115" s="53"/>
      <c r="OOX115" s="53"/>
      <c r="OOY115" s="53"/>
      <c r="OOZ115" s="53"/>
      <c r="OPA115" s="53"/>
      <c r="OPB115" s="53"/>
      <c r="OPC115" s="53"/>
      <c r="OPD115" s="53"/>
      <c r="OPE115" s="53"/>
      <c r="OPF115" s="53"/>
      <c r="OPG115" s="53"/>
      <c r="OPH115" s="53"/>
      <c r="OPI115" s="53"/>
      <c r="OPJ115" s="53"/>
      <c r="OPK115" s="53"/>
      <c r="OPL115" s="53"/>
      <c r="OPM115" s="53"/>
      <c r="OPN115" s="53"/>
      <c r="OPO115" s="53"/>
      <c r="OPP115" s="53"/>
      <c r="OPQ115" s="53"/>
      <c r="OPR115" s="53"/>
      <c r="OPS115" s="53"/>
      <c r="OPT115" s="53"/>
      <c r="OPU115" s="53"/>
      <c r="OPV115" s="53"/>
      <c r="OPW115" s="53"/>
      <c r="OPX115" s="53"/>
      <c r="OPY115" s="53"/>
      <c r="OPZ115" s="53"/>
      <c r="OQA115" s="53"/>
      <c r="OQB115" s="53"/>
      <c r="OQC115" s="53"/>
      <c r="OQD115" s="53"/>
      <c r="OQE115" s="53"/>
      <c r="OQF115" s="53"/>
      <c r="OQG115" s="53"/>
      <c r="OQH115" s="53"/>
      <c r="OQI115" s="53"/>
      <c r="OQJ115" s="53"/>
      <c r="OQK115" s="53"/>
      <c r="OQL115" s="53"/>
      <c r="OQM115" s="53"/>
      <c r="OQN115" s="53"/>
      <c r="OQO115" s="53"/>
      <c r="OQP115" s="53"/>
      <c r="OQQ115" s="53"/>
      <c r="OQR115" s="53"/>
      <c r="OQS115" s="53"/>
      <c r="OQT115" s="53"/>
      <c r="OQU115" s="53"/>
      <c r="OQX115" s="53"/>
      <c r="OQY115" s="53"/>
      <c r="OQZ115" s="53"/>
      <c r="ORA115" s="53"/>
      <c r="ORB115" s="53"/>
      <c r="ORC115" s="53"/>
      <c r="ORD115" s="53"/>
      <c r="ORE115" s="53"/>
      <c r="ORF115" s="53"/>
      <c r="ORG115" s="53"/>
      <c r="ORH115" s="53"/>
      <c r="ORI115" s="53"/>
      <c r="ORJ115" s="53"/>
      <c r="ORK115" s="53"/>
      <c r="ORL115" s="53"/>
      <c r="ORM115" s="53"/>
      <c r="ORN115" s="53"/>
      <c r="ORO115" s="53"/>
      <c r="ORP115" s="53"/>
      <c r="ORQ115" s="53"/>
      <c r="ORR115" s="53"/>
      <c r="ORS115" s="53"/>
      <c r="ORT115" s="53"/>
      <c r="ORU115" s="53"/>
      <c r="ORV115" s="53"/>
      <c r="ORW115" s="53"/>
      <c r="ORX115" s="53"/>
      <c r="ORY115" s="53"/>
      <c r="ORZ115" s="53"/>
      <c r="OSA115" s="53"/>
      <c r="OSB115" s="53"/>
      <c r="OSC115" s="53"/>
      <c r="OSD115" s="53"/>
      <c r="OSE115" s="53"/>
      <c r="OSF115" s="53"/>
      <c r="OSG115" s="53"/>
      <c r="OSH115" s="53"/>
      <c r="OSI115" s="53"/>
      <c r="OSJ115" s="53"/>
      <c r="OSK115" s="53"/>
      <c r="OSL115" s="53"/>
      <c r="OSM115" s="53"/>
      <c r="OSN115" s="53"/>
      <c r="OSO115" s="53"/>
      <c r="OSP115" s="53"/>
      <c r="OSQ115" s="53"/>
      <c r="OSR115" s="53"/>
      <c r="OSS115" s="53"/>
      <c r="OST115" s="53"/>
      <c r="OSU115" s="53"/>
      <c r="OSV115" s="53"/>
      <c r="OSW115" s="53"/>
      <c r="OSX115" s="53"/>
      <c r="OSY115" s="53"/>
      <c r="OSZ115" s="53"/>
      <c r="OTA115" s="53"/>
      <c r="OTB115" s="53"/>
      <c r="OTC115" s="53"/>
      <c r="OTD115" s="53"/>
      <c r="OTE115" s="53"/>
      <c r="OTF115" s="53"/>
      <c r="OTG115" s="53"/>
      <c r="OTH115" s="53"/>
      <c r="OTI115" s="53"/>
      <c r="OTJ115" s="53"/>
      <c r="OTK115" s="53"/>
      <c r="OTL115" s="53"/>
      <c r="OTM115" s="53"/>
      <c r="OTN115" s="53"/>
      <c r="OTO115" s="53"/>
      <c r="OTP115" s="53"/>
      <c r="OTQ115" s="53"/>
      <c r="OTR115" s="53"/>
      <c r="OTS115" s="53"/>
      <c r="OTT115" s="53"/>
      <c r="OTU115" s="53"/>
      <c r="OTV115" s="53"/>
      <c r="OTW115" s="53"/>
      <c r="OTX115" s="53"/>
      <c r="OTY115" s="53"/>
      <c r="OTZ115" s="53"/>
      <c r="OUA115" s="53"/>
      <c r="OUB115" s="53"/>
      <c r="OUC115" s="53"/>
      <c r="OUD115" s="53"/>
      <c r="OUE115" s="53"/>
      <c r="OUF115" s="53"/>
      <c r="OUG115" s="53"/>
      <c r="OUH115" s="53"/>
      <c r="OUI115" s="53"/>
      <c r="OUJ115" s="53"/>
      <c r="OUK115" s="53"/>
      <c r="OUL115" s="53"/>
      <c r="OUM115" s="53"/>
      <c r="OUN115" s="53"/>
      <c r="OUO115" s="53"/>
      <c r="OUP115" s="53"/>
      <c r="OUQ115" s="53"/>
      <c r="OUR115" s="53"/>
      <c r="OUS115" s="53"/>
      <c r="OUT115" s="53"/>
      <c r="OUU115" s="53"/>
      <c r="OUV115" s="53"/>
      <c r="OUW115" s="53"/>
      <c r="OUX115" s="53"/>
      <c r="OUY115" s="53"/>
      <c r="OUZ115" s="53"/>
      <c r="OVA115" s="53"/>
      <c r="OVB115" s="53"/>
      <c r="OVC115" s="53"/>
      <c r="OVD115" s="53"/>
      <c r="OVE115" s="53"/>
      <c r="OVF115" s="53"/>
      <c r="OVG115" s="53"/>
      <c r="OVH115" s="53"/>
      <c r="OVI115" s="53"/>
      <c r="OVJ115" s="53"/>
      <c r="OVK115" s="53"/>
      <c r="OVL115" s="53"/>
      <c r="OVM115" s="53"/>
      <c r="OVN115" s="53"/>
      <c r="OVO115" s="53"/>
      <c r="OVP115" s="53"/>
      <c r="OVQ115" s="53"/>
      <c r="OVR115" s="53"/>
      <c r="OVS115" s="53"/>
      <c r="OVT115" s="53"/>
      <c r="OVU115" s="53"/>
      <c r="OVV115" s="53"/>
      <c r="OVW115" s="53"/>
      <c r="OVX115" s="53"/>
      <c r="OVY115" s="53"/>
      <c r="OVZ115" s="53"/>
      <c r="OWA115" s="53"/>
      <c r="OWB115" s="53"/>
      <c r="OWC115" s="53"/>
      <c r="OWD115" s="53"/>
      <c r="OWE115" s="53"/>
      <c r="OWF115" s="53"/>
      <c r="OWG115" s="53"/>
      <c r="OWH115" s="53"/>
      <c r="OWI115" s="53"/>
      <c r="OWJ115" s="53"/>
      <c r="OWK115" s="53"/>
      <c r="OWL115" s="53"/>
      <c r="OWM115" s="53"/>
      <c r="OWN115" s="53"/>
      <c r="OWO115" s="53"/>
      <c r="OWP115" s="53"/>
      <c r="OWQ115" s="53"/>
      <c r="OWR115" s="53"/>
      <c r="OWS115" s="53"/>
      <c r="OWT115" s="53"/>
      <c r="OWU115" s="53"/>
      <c r="OWV115" s="53"/>
      <c r="OWW115" s="53"/>
      <c r="OWX115" s="53"/>
      <c r="OWY115" s="53"/>
      <c r="OWZ115" s="53"/>
      <c r="OXA115" s="53"/>
      <c r="OXB115" s="53"/>
      <c r="OXC115" s="53"/>
      <c r="OXD115" s="53"/>
      <c r="OXE115" s="53"/>
      <c r="OXF115" s="53"/>
      <c r="OXG115" s="53"/>
      <c r="OXH115" s="53"/>
      <c r="OXI115" s="53"/>
      <c r="OXJ115" s="53"/>
      <c r="OXK115" s="53"/>
      <c r="OXL115" s="53"/>
      <c r="OXM115" s="53"/>
      <c r="OXN115" s="53"/>
      <c r="OXO115" s="53"/>
      <c r="OXP115" s="53"/>
      <c r="OXQ115" s="53"/>
      <c r="OXR115" s="53"/>
      <c r="OXS115" s="53"/>
      <c r="OXT115" s="53"/>
      <c r="OXU115" s="53"/>
      <c r="OXV115" s="53"/>
      <c r="OXW115" s="53"/>
      <c r="OXX115" s="53"/>
      <c r="OXY115" s="53"/>
      <c r="OXZ115" s="53"/>
      <c r="OYA115" s="53"/>
      <c r="OYB115" s="53"/>
      <c r="OYC115" s="53"/>
      <c r="OYD115" s="53"/>
      <c r="OYE115" s="53"/>
      <c r="OYF115" s="53"/>
      <c r="OYG115" s="53"/>
      <c r="OYH115" s="53"/>
      <c r="OYI115" s="53"/>
      <c r="OYJ115" s="53"/>
      <c r="OYK115" s="53"/>
      <c r="OYL115" s="53"/>
      <c r="OYM115" s="53"/>
      <c r="OYN115" s="53"/>
      <c r="OYO115" s="53"/>
      <c r="OYP115" s="53"/>
      <c r="OYQ115" s="53"/>
      <c r="OYR115" s="53"/>
      <c r="OYS115" s="53"/>
      <c r="OYT115" s="53"/>
      <c r="OYU115" s="53"/>
      <c r="OYV115" s="53"/>
      <c r="OYW115" s="53"/>
      <c r="OYX115" s="53"/>
      <c r="OYY115" s="53"/>
      <c r="OYZ115" s="53"/>
      <c r="OZA115" s="53"/>
      <c r="OZB115" s="53"/>
      <c r="OZC115" s="53"/>
      <c r="OZD115" s="53"/>
      <c r="OZE115" s="53"/>
      <c r="OZF115" s="53"/>
      <c r="OZG115" s="53"/>
      <c r="OZH115" s="53"/>
      <c r="OZI115" s="53"/>
      <c r="OZJ115" s="53"/>
      <c r="OZK115" s="53"/>
      <c r="OZL115" s="53"/>
      <c r="OZM115" s="53"/>
      <c r="OZN115" s="53"/>
      <c r="OZO115" s="53"/>
      <c r="OZP115" s="53"/>
      <c r="OZQ115" s="53"/>
      <c r="OZR115" s="53"/>
      <c r="OZS115" s="53"/>
      <c r="OZT115" s="53"/>
      <c r="OZU115" s="53"/>
      <c r="OZV115" s="53"/>
      <c r="OZW115" s="53"/>
      <c r="OZX115" s="53"/>
      <c r="OZY115" s="53"/>
      <c r="OZZ115" s="53"/>
      <c r="PAA115" s="53"/>
      <c r="PAB115" s="53"/>
      <c r="PAC115" s="53"/>
      <c r="PAD115" s="53"/>
      <c r="PAE115" s="53"/>
      <c r="PAF115" s="53"/>
      <c r="PAG115" s="53"/>
      <c r="PAH115" s="53"/>
      <c r="PAI115" s="53"/>
      <c r="PAJ115" s="53"/>
      <c r="PAK115" s="53"/>
      <c r="PAL115" s="53"/>
      <c r="PAM115" s="53"/>
      <c r="PAN115" s="53"/>
      <c r="PAO115" s="53"/>
      <c r="PAP115" s="53"/>
      <c r="PAQ115" s="53"/>
      <c r="PAT115" s="53"/>
      <c r="PAU115" s="53"/>
      <c r="PAV115" s="53"/>
      <c r="PAW115" s="53"/>
      <c r="PAX115" s="53"/>
      <c r="PAY115" s="53"/>
      <c r="PAZ115" s="53"/>
      <c r="PBA115" s="53"/>
      <c r="PBB115" s="53"/>
      <c r="PBC115" s="53"/>
      <c r="PBD115" s="53"/>
      <c r="PBE115" s="53"/>
      <c r="PBF115" s="53"/>
      <c r="PBG115" s="53"/>
      <c r="PBH115" s="53"/>
      <c r="PBI115" s="53"/>
      <c r="PBJ115" s="53"/>
      <c r="PBK115" s="53"/>
      <c r="PBL115" s="53"/>
      <c r="PBM115" s="53"/>
      <c r="PBN115" s="53"/>
      <c r="PBO115" s="53"/>
      <c r="PBP115" s="53"/>
      <c r="PBQ115" s="53"/>
      <c r="PBR115" s="53"/>
      <c r="PBS115" s="53"/>
      <c r="PBT115" s="53"/>
      <c r="PBU115" s="53"/>
      <c r="PBV115" s="53"/>
      <c r="PBW115" s="53"/>
      <c r="PBX115" s="53"/>
      <c r="PBY115" s="53"/>
      <c r="PBZ115" s="53"/>
      <c r="PCA115" s="53"/>
      <c r="PCB115" s="53"/>
      <c r="PCC115" s="53"/>
      <c r="PCD115" s="53"/>
      <c r="PCE115" s="53"/>
      <c r="PCF115" s="53"/>
      <c r="PCG115" s="53"/>
      <c r="PCH115" s="53"/>
      <c r="PCI115" s="53"/>
      <c r="PCJ115" s="53"/>
      <c r="PCK115" s="53"/>
      <c r="PCL115" s="53"/>
      <c r="PCM115" s="53"/>
      <c r="PCN115" s="53"/>
      <c r="PCO115" s="53"/>
      <c r="PCP115" s="53"/>
      <c r="PCQ115" s="53"/>
      <c r="PCR115" s="53"/>
      <c r="PCS115" s="53"/>
      <c r="PCT115" s="53"/>
      <c r="PCU115" s="53"/>
      <c r="PCV115" s="53"/>
      <c r="PCW115" s="53"/>
      <c r="PCX115" s="53"/>
      <c r="PCY115" s="53"/>
      <c r="PCZ115" s="53"/>
      <c r="PDA115" s="53"/>
      <c r="PDB115" s="53"/>
      <c r="PDC115" s="53"/>
      <c r="PDD115" s="53"/>
      <c r="PDE115" s="53"/>
      <c r="PDF115" s="53"/>
      <c r="PDG115" s="53"/>
      <c r="PDH115" s="53"/>
      <c r="PDI115" s="53"/>
      <c r="PDJ115" s="53"/>
      <c r="PDK115" s="53"/>
      <c r="PDL115" s="53"/>
      <c r="PDM115" s="53"/>
      <c r="PDN115" s="53"/>
      <c r="PDO115" s="53"/>
      <c r="PDP115" s="53"/>
      <c r="PDQ115" s="53"/>
      <c r="PDR115" s="53"/>
      <c r="PDS115" s="53"/>
      <c r="PDT115" s="53"/>
      <c r="PDU115" s="53"/>
      <c r="PDV115" s="53"/>
      <c r="PDW115" s="53"/>
      <c r="PDX115" s="53"/>
      <c r="PDY115" s="53"/>
      <c r="PDZ115" s="53"/>
      <c r="PEA115" s="53"/>
      <c r="PEB115" s="53"/>
      <c r="PEC115" s="53"/>
      <c r="PED115" s="53"/>
      <c r="PEE115" s="53"/>
      <c r="PEF115" s="53"/>
      <c r="PEG115" s="53"/>
      <c r="PEH115" s="53"/>
      <c r="PEI115" s="53"/>
      <c r="PEJ115" s="53"/>
      <c r="PEK115" s="53"/>
      <c r="PEL115" s="53"/>
      <c r="PEM115" s="53"/>
      <c r="PEN115" s="53"/>
      <c r="PEO115" s="53"/>
      <c r="PEP115" s="53"/>
      <c r="PEQ115" s="53"/>
      <c r="PER115" s="53"/>
      <c r="PES115" s="53"/>
      <c r="PET115" s="53"/>
      <c r="PEU115" s="53"/>
      <c r="PEV115" s="53"/>
      <c r="PEW115" s="53"/>
      <c r="PEX115" s="53"/>
      <c r="PEY115" s="53"/>
      <c r="PEZ115" s="53"/>
      <c r="PFA115" s="53"/>
      <c r="PFB115" s="53"/>
      <c r="PFC115" s="53"/>
      <c r="PFD115" s="53"/>
      <c r="PFE115" s="53"/>
      <c r="PFF115" s="53"/>
      <c r="PFG115" s="53"/>
      <c r="PFH115" s="53"/>
      <c r="PFI115" s="53"/>
      <c r="PFJ115" s="53"/>
      <c r="PFK115" s="53"/>
      <c r="PFL115" s="53"/>
      <c r="PFM115" s="53"/>
      <c r="PFN115" s="53"/>
      <c r="PFO115" s="53"/>
      <c r="PFP115" s="53"/>
      <c r="PFQ115" s="53"/>
      <c r="PFR115" s="53"/>
      <c r="PFS115" s="53"/>
      <c r="PFT115" s="53"/>
      <c r="PFU115" s="53"/>
      <c r="PFV115" s="53"/>
      <c r="PFW115" s="53"/>
      <c r="PFX115" s="53"/>
      <c r="PFY115" s="53"/>
      <c r="PFZ115" s="53"/>
      <c r="PGA115" s="53"/>
      <c r="PGB115" s="53"/>
      <c r="PGC115" s="53"/>
      <c r="PGD115" s="53"/>
      <c r="PGE115" s="53"/>
      <c r="PGF115" s="53"/>
      <c r="PGG115" s="53"/>
      <c r="PGH115" s="53"/>
      <c r="PGI115" s="53"/>
      <c r="PGJ115" s="53"/>
      <c r="PGK115" s="53"/>
      <c r="PGL115" s="53"/>
      <c r="PGM115" s="53"/>
      <c r="PGN115" s="53"/>
      <c r="PGO115" s="53"/>
      <c r="PGP115" s="53"/>
      <c r="PGQ115" s="53"/>
      <c r="PGR115" s="53"/>
      <c r="PGS115" s="53"/>
      <c r="PGT115" s="53"/>
      <c r="PGU115" s="53"/>
      <c r="PGV115" s="53"/>
      <c r="PGW115" s="53"/>
      <c r="PGX115" s="53"/>
      <c r="PGY115" s="53"/>
      <c r="PGZ115" s="53"/>
      <c r="PHA115" s="53"/>
      <c r="PHB115" s="53"/>
      <c r="PHC115" s="53"/>
      <c r="PHD115" s="53"/>
      <c r="PHE115" s="53"/>
      <c r="PHF115" s="53"/>
      <c r="PHG115" s="53"/>
      <c r="PHH115" s="53"/>
      <c r="PHI115" s="53"/>
      <c r="PHJ115" s="53"/>
      <c r="PHK115" s="53"/>
      <c r="PHL115" s="53"/>
      <c r="PHM115" s="53"/>
      <c r="PHN115" s="53"/>
      <c r="PHO115" s="53"/>
      <c r="PHP115" s="53"/>
      <c r="PHQ115" s="53"/>
      <c r="PHR115" s="53"/>
      <c r="PHS115" s="53"/>
      <c r="PHT115" s="53"/>
      <c r="PHU115" s="53"/>
      <c r="PHV115" s="53"/>
      <c r="PHW115" s="53"/>
      <c r="PHX115" s="53"/>
      <c r="PHY115" s="53"/>
      <c r="PHZ115" s="53"/>
      <c r="PIA115" s="53"/>
      <c r="PIB115" s="53"/>
      <c r="PIC115" s="53"/>
      <c r="PID115" s="53"/>
      <c r="PIE115" s="53"/>
      <c r="PIF115" s="53"/>
      <c r="PIG115" s="53"/>
      <c r="PIH115" s="53"/>
      <c r="PII115" s="53"/>
      <c r="PIJ115" s="53"/>
      <c r="PIK115" s="53"/>
      <c r="PIL115" s="53"/>
      <c r="PIM115" s="53"/>
      <c r="PIN115" s="53"/>
      <c r="PIO115" s="53"/>
      <c r="PIP115" s="53"/>
      <c r="PIQ115" s="53"/>
      <c r="PIR115" s="53"/>
      <c r="PIS115" s="53"/>
      <c r="PIT115" s="53"/>
      <c r="PIU115" s="53"/>
      <c r="PIV115" s="53"/>
      <c r="PIW115" s="53"/>
      <c r="PIX115" s="53"/>
      <c r="PIY115" s="53"/>
      <c r="PIZ115" s="53"/>
      <c r="PJA115" s="53"/>
      <c r="PJB115" s="53"/>
      <c r="PJC115" s="53"/>
      <c r="PJD115" s="53"/>
      <c r="PJE115" s="53"/>
      <c r="PJF115" s="53"/>
      <c r="PJG115" s="53"/>
      <c r="PJH115" s="53"/>
      <c r="PJI115" s="53"/>
      <c r="PJJ115" s="53"/>
      <c r="PJK115" s="53"/>
      <c r="PJL115" s="53"/>
      <c r="PJM115" s="53"/>
      <c r="PJN115" s="53"/>
      <c r="PJO115" s="53"/>
      <c r="PJP115" s="53"/>
      <c r="PJQ115" s="53"/>
      <c r="PJR115" s="53"/>
      <c r="PJS115" s="53"/>
      <c r="PJT115" s="53"/>
      <c r="PJU115" s="53"/>
      <c r="PJV115" s="53"/>
      <c r="PJW115" s="53"/>
      <c r="PJX115" s="53"/>
      <c r="PJY115" s="53"/>
      <c r="PJZ115" s="53"/>
      <c r="PKA115" s="53"/>
      <c r="PKB115" s="53"/>
      <c r="PKC115" s="53"/>
      <c r="PKD115" s="53"/>
      <c r="PKE115" s="53"/>
      <c r="PKF115" s="53"/>
      <c r="PKG115" s="53"/>
      <c r="PKH115" s="53"/>
      <c r="PKI115" s="53"/>
      <c r="PKJ115" s="53"/>
      <c r="PKK115" s="53"/>
      <c r="PKL115" s="53"/>
      <c r="PKM115" s="53"/>
      <c r="PKP115" s="53"/>
      <c r="PKQ115" s="53"/>
      <c r="PKR115" s="53"/>
      <c r="PKS115" s="53"/>
      <c r="PKT115" s="53"/>
      <c r="PKU115" s="53"/>
      <c r="PKV115" s="53"/>
      <c r="PKW115" s="53"/>
      <c r="PKX115" s="53"/>
      <c r="PKY115" s="53"/>
      <c r="PKZ115" s="53"/>
      <c r="PLA115" s="53"/>
      <c r="PLB115" s="53"/>
      <c r="PLC115" s="53"/>
      <c r="PLD115" s="53"/>
      <c r="PLE115" s="53"/>
      <c r="PLF115" s="53"/>
      <c r="PLG115" s="53"/>
      <c r="PLH115" s="53"/>
      <c r="PLI115" s="53"/>
      <c r="PLJ115" s="53"/>
      <c r="PLK115" s="53"/>
      <c r="PLL115" s="53"/>
      <c r="PLM115" s="53"/>
      <c r="PLN115" s="53"/>
      <c r="PLO115" s="53"/>
      <c r="PLP115" s="53"/>
      <c r="PLQ115" s="53"/>
      <c r="PLR115" s="53"/>
      <c r="PLS115" s="53"/>
      <c r="PLT115" s="53"/>
      <c r="PLU115" s="53"/>
      <c r="PLV115" s="53"/>
      <c r="PLW115" s="53"/>
      <c r="PLX115" s="53"/>
      <c r="PLY115" s="53"/>
      <c r="PLZ115" s="53"/>
      <c r="PMA115" s="53"/>
      <c r="PMB115" s="53"/>
      <c r="PMC115" s="53"/>
      <c r="PMD115" s="53"/>
      <c r="PME115" s="53"/>
      <c r="PMF115" s="53"/>
      <c r="PMG115" s="53"/>
      <c r="PMH115" s="53"/>
      <c r="PMI115" s="53"/>
      <c r="PMJ115" s="53"/>
      <c r="PMK115" s="53"/>
      <c r="PML115" s="53"/>
      <c r="PMM115" s="53"/>
      <c r="PMN115" s="53"/>
      <c r="PMO115" s="53"/>
      <c r="PMP115" s="53"/>
      <c r="PMQ115" s="53"/>
      <c r="PMR115" s="53"/>
      <c r="PMS115" s="53"/>
      <c r="PMT115" s="53"/>
      <c r="PMU115" s="53"/>
      <c r="PMV115" s="53"/>
      <c r="PMW115" s="53"/>
      <c r="PMX115" s="53"/>
      <c r="PMY115" s="53"/>
      <c r="PMZ115" s="53"/>
      <c r="PNA115" s="53"/>
      <c r="PNB115" s="53"/>
      <c r="PNC115" s="53"/>
      <c r="PND115" s="53"/>
      <c r="PNE115" s="53"/>
      <c r="PNF115" s="53"/>
      <c r="PNG115" s="53"/>
      <c r="PNH115" s="53"/>
      <c r="PNI115" s="53"/>
      <c r="PNJ115" s="53"/>
      <c r="PNK115" s="53"/>
      <c r="PNL115" s="53"/>
      <c r="PNM115" s="53"/>
      <c r="PNN115" s="53"/>
      <c r="PNO115" s="53"/>
      <c r="PNP115" s="53"/>
      <c r="PNQ115" s="53"/>
      <c r="PNR115" s="53"/>
      <c r="PNS115" s="53"/>
      <c r="PNT115" s="53"/>
      <c r="PNU115" s="53"/>
      <c r="PNV115" s="53"/>
      <c r="PNW115" s="53"/>
      <c r="PNX115" s="53"/>
      <c r="PNY115" s="53"/>
      <c r="PNZ115" s="53"/>
      <c r="POA115" s="53"/>
      <c r="POB115" s="53"/>
      <c r="POC115" s="53"/>
      <c r="POD115" s="53"/>
      <c r="POE115" s="53"/>
      <c r="POF115" s="53"/>
      <c r="POG115" s="53"/>
      <c r="POH115" s="53"/>
      <c r="POI115" s="53"/>
      <c r="POJ115" s="53"/>
      <c r="POK115" s="53"/>
      <c r="POL115" s="53"/>
      <c r="POM115" s="53"/>
      <c r="PON115" s="53"/>
      <c r="POO115" s="53"/>
      <c r="POP115" s="53"/>
      <c r="POQ115" s="53"/>
      <c r="POR115" s="53"/>
      <c r="POS115" s="53"/>
      <c r="POT115" s="53"/>
      <c r="POU115" s="53"/>
      <c r="POV115" s="53"/>
      <c r="POW115" s="53"/>
      <c r="POX115" s="53"/>
      <c r="POY115" s="53"/>
      <c r="POZ115" s="53"/>
      <c r="PPA115" s="53"/>
      <c r="PPB115" s="53"/>
      <c r="PPC115" s="53"/>
      <c r="PPD115" s="53"/>
      <c r="PPE115" s="53"/>
      <c r="PPF115" s="53"/>
      <c r="PPG115" s="53"/>
      <c r="PPH115" s="53"/>
      <c r="PPI115" s="53"/>
      <c r="PPJ115" s="53"/>
      <c r="PPK115" s="53"/>
      <c r="PPL115" s="53"/>
      <c r="PPM115" s="53"/>
      <c r="PPN115" s="53"/>
      <c r="PPO115" s="53"/>
      <c r="PPP115" s="53"/>
      <c r="PPQ115" s="53"/>
      <c r="PPR115" s="53"/>
      <c r="PPS115" s="53"/>
      <c r="PPT115" s="53"/>
      <c r="PPU115" s="53"/>
      <c r="PPV115" s="53"/>
      <c r="PPW115" s="53"/>
      <c r="PPX115" s="53"/>
      <c r="PPY115" s="53"/>
      <c r="PPZ115" s="53"/>
      <c r="PQA115" s="53"/>
      <c r="PQB115" s="53"/>
      <c r="PQC115" s="53"/>
      <c r="PQD115" s="53"/>
      <c r="PQE115" s="53"/>
      <c r="PQF115" s="53"/>
      <c r="PQG115" s="53"/>
      <c r="PQH115" s="53"/>
      <c r="PQI115" s="53"/>
      <c r="PQJ115" s="53"/>
      <c r="PQK115" s="53"/>
      <c r="PQL115" s="53"/>
      <c r="PQM115" s="53"/>
      <c r="PQN115" s="53"/>
      <c r="PQO115" s="53"/>
      <c r="PQP115" s="53"/>
      <c r="PQQ115" s="53"/>
      <c r="PQR115" s="53"/>
      <c r="PQS115" s="53"/>
      <c r="PQT115" s="53"/>
      <c r="PQU115" s="53"/>
      <c r="PQV115" s="53"/>
      <c r="PQW115" s="53"/>
      <c r="PQX115" s="53"/>
      <c r="PQY115" s="53"/>
      <c r="PQZ115" s="53"/>
      <c r="PRA115" s="53"/>
      <c r="PRB115" s="53"/>
      <c r="PRC115" s="53"/>
      <c r="PRD115" s="53"/>
      <c r="PRE115" s="53"/>
      <c r="PRF115" s="53"/>
      <c r="PRG115" s="53"/>
      <c r="PRH115" s="53"/>
      <c r="PRI115" s="53"/>
      <c r="PRJ115" s="53"/>
      <c r="PRK115" s="53"/>
      <c r="PRL115" s="53"/>
      <c r="PRM115" s="53"/>
      <c r="PRN115" s="53"/>
      <c r="PRO115" s="53"/>
      <c r="PRP115" s="53"/>
      <c r="PRQ115" s="53"/>
      <c r="PRR115" s="53"/>
      <c r="PRS115" s="53"/>
      <c r="PRT115" s="53"/>
      <c r="PRU115" s="53"/>
      <c r="PRV115" s="53"/>
      <c r="PRW115" s="53"/>
      <c r="PRX115" s="53"/>
      <c r="PRY115" s="53"/>
      <c r="PRZ115" s="53"/>
      <c r="PSA115" s="53"/>
      <c r="PSB115" s="53"/>
      <c r="PSC115" s="53"/>
      <c r="PSD115" s="53"/>
      <c r="PSE115" s="53"/>
      <c r="PSF115" s="53"/>
      <c r="PSG115" s="53"/>
      <c r="PSH115" s="53"/>
      <c r="PSI115" s="53"/>
      <c r="PSJ115" s="53"/>
      <c r="PSK115" s="53"/>
      <c r="PSL115" s="53"/>
      <c r="PSM115" s="53"/>
      <c r="PSN115" s="53"/>
      <c r="PSO115" s="53"/>
      <c r="PSP115" s="53"/>
      <c r="PSQ115" s="53"/>
      <c r="PSR115" s="53"/>
      <c r="PSS115" s="53"/>
      <c r="PST115" s="53"/>
      <c r="PSU115" s="53"/>
      <c r="PSV115" s="53"/>
      <c r="PSW115" s="53"/>
      <c r="PSX115" s="53"/>
      <c r="PSY115" s="53"/>
      <c r="PSZ115" s="53"/>
      <c r="PTA115" s="53"/>
      <c r="PTB115" s="53"/>
      <c r="PTC115" s="53"/>
      <c r="PTD115" s="53"/>
      <c r="PTE115" s="53"/>
      <c r="PTF115" s="53"/>
      <c r="PTG115" s="53"/>
      <c r="PTH115" s="53"/>
      <c r="PTI115" s="53"/>
      <c r="PTJ115" s="53"/>
      <c r="PTK115" s="53"/>
      <c r="PTL115" s="53"/>
      <c r="PTM115" s="53"/>
      <c r="PTN115" s="53"/>
      <c r="PTO115" s="53"/>
      <c r="PTP115" s="53"/>
      <c r="PTQ115" s="53"/>
      <c r="PTR115" s="53"/>
      <c r="PTS115" s="53"/>
      <c r="PTT115" s="53"/>
      <c r="PTU115" s="53"/>
      <c r="PTV115" s="53"/>
      <c r="PTW115" s="53"/>
      <c r="PTX115" s="53"/>
      <c r="PTY115" s="53"/>
      <c r="PTZ115" s="53"/>
      <c r="PUA115" s="53"/>
      <c r="PUB115" s="53"/>
      <c r="PUC115" s="53"/>
      <c r="PUD115" s="53"/>
      <c r="PUE115" s="53"/>
      <c r="PUF115" s="53"/>
      <c r="PUG115" s="53"/>
      <c r="PUH115" s="53"/>
      <c r="PUI115" s="53"/>
      <c r="PUL115" s="53"/>
      <c r="PUM115" s="53"/>
      <c r="PUN115" s="53"/>
      <c r="PUO115" s="53"/>
      <c r="PUP115" s="53"/>
      <c r="PUQ115" s="53"/>
      <c r="PUR115" s="53"/>
      <c r="PUS115" s="53"/>
      <c r="PUT115" s="53"/>
      <c r="PUU115" s="53"/>
      <c r="PUV115" s="53"/>
      <c r="PUW115" s="53"/>
      <c r="PUX115" s="53"/>
      <c r="PUY115" s="53"/>
      <c r="PUZ115" s="53"/>
      <c r="PVA115" s="53"/>
      <c r="PVB115" s="53"/>
      <c r="PVC115" s="53"/>
      <c r="PVD115" s="53"/>
      <c r="PVE115" s="53"/>
      <c r="PVF115" s="53"/>
      <c r="PVG115" s="53"/>
      <c r="PVH115" s="53"/>
      <c r="PVI115" s="53"/>
      <c r="PVJ115" s="53"/>
      <c r="PVK115" s="53"/>
      <c r="PVL115" s="53"/>
      <c r="PVM115" s="53"/>
      <c r="PVN115" s="53"/>
      <c r="PVO115" s="53"/>
      <c r="PVP115" s="53"/>
      <c r="PVQ115" s="53"/>
      <c r="PVR115" s="53"/>
      <c r="PVS115" s="53"/>
      <c r="PVT115" s="53"/>
      <c r="PVU115" s="53"/>
      <c r="PVV115" s="53"/>
      <c r="PVW115" s="53"/>
      <c r="PVX115" s="53"/>
      <c r="PVY115" s="53"/>
      <c r="PVZ115" s="53"/>
      <c r="PWA115" s="53"/>
      <c r="PWB115" s="53"/>
      <c r="PWC115" s="53"/>
      <c r="PWD115" s="53"/>
      <c r="PWE115" s="53"/>
      <c r="PWF115" s="53"/>
      <c r="PWG115" s="53"/>
      <c r="PWH115" s="53"/>
      <c r="PWI115" s="53"/>
      <c r="PWJ115" s="53"/>
      <c r="PWK115" s="53"/>
      <c r="PWL115" s="53"/>
      <c r="PWM115" s="53"/>
      <c r="PWN115" s="53"/>
      <c r="PWO115" s="53"/>
      <c r="PWP115" s="53"/>
      <c r="PWQ115" s="53"/>
      <c r="PWR115" s="53"/>
      <c r="PWS115" s="53"/>
      <c r="PWT115" s="53"/>
      <c r="PWU115" s="53"/>
      <c r="PWV115" s="53"/>
      <c r="PWW115" s="53"/>
      <c r="PWX115" s="53"/>
      <c r="PWY115" s="53"/>
      <c r="PWZ115" s="53"/>
      <c r="PXA115" s="53"/>
      <c r="PXB115" s="53"/>
      <c r="PXC115" s="53"/>
      <c r="PXD115" s="53"/>
      <c r="PXE115" s="53"/>
      <c r="PXF115" s="53"/>
      <c r="PXG115" s="53"/>
      <c r="PXH115" s="53"/>
      <c r="PXI115" s="53"/>
      <c r="PXJ115" s="53"/>
      <c r="PXK115" s="53"/>
      <c r="PXL115" s="53"/>
      <c r="PXM115" s="53"/>
      <c r="PXN115" s="53"/>
      <c r="PXO115" s="53"/>
      <c r="PXP115" s="53"/>
      <c r="PXQ115" s="53"/>
      <c r="PXR115" s="53"/>
      <c r="PXS115" s="53"/>
      <c r="PXT115" s="53"/>
      <c r="PXU115" s="53"/>
      <c r="PXV115" s="53"/>
      <c r="PXW115" s="53"/>
      <c r="PXX115" s="53"/>
      <c r="PXY115" s="53"/>
      <c r="PXZ115" s="53"/>
      <c r="PYA115" s="53"/>
      <c r="PYB115" s="53"/>
      <c r="PYC115" s="53"/>
      <c r="PYD115" s="53"/>
      <c r="PYE115" s="53"/>
      <c r="PYF115" s="53"/>
      <c r="PYG115" s="53"/>
      <c r="PYH115" s="53"/>
      <c r="PYI115" s="53"/>
      <c r="PYJ115" s="53"/>
      <c r="PYK115" s="53"/>
      <c r="PYL115" s="53"/>
      <c r="PYM115" s="53"/>
      <c r="PYN115" s="53"/>
      <c r="PYO115" s="53"/>
      <c r="PYP115" s="53"/>
      <c r="PYQ115" s="53"/>
      <c r="PYR115" s="53"/>
      <c r="PYS115" s="53"/>
      <c r="PYT115" s="53"/>
      <c r="PYU115" s="53"/>
      <c r="PYV115" s="53"/>
      <c r="PYW115" s="53"/>
      <c r="PYX115" s="53"/>
      <c r="PYY115" s="53"/>
      <c r="PYZ115" s="53"/>
      <c r="PZA115" s="53"/>
      <c r="PZB115" s="53"/>
      <c r="PZC115" s="53"/>
      <c r="PZD115" s="53"/>
      <c r="PZE115" s="53"/>
      <c r="PZF115" s="53"/>
      <c r="PZG115" s="53"/>
      <c r="PZH115" s="53"/>
      <c r="PZI115" s="53"/>
      <c r="PZJ115" s="53"/>
      <c r="PZK115" s="53"/>
      <c r="PZL115" s="53"/>
      <c r="PZM115" s="53"/>
      <c r="PZN115" s="53"/>
      <c r="PZO115" s="53"/>
      <c r="PZP115" s="53"/>
      <c r="PZQ115" s="53"/>
      <c r="PZR115" s="53"/>
      <c r="PZS115" s="53"/>
      <c r="PZT115" s="53"/>
      <c r="PZU115" s="53"/>
      <c r="PZV115" s="53"/>
      <c r="PZW115" s="53"/>
      <c r="PZX115" s="53"/>
      <c r="PZY115" s="53"/>
      <c r="PZZ115" s="53"/>
      <c r="QAA115" s="53"/>
      <c r="QAB115" s="53"/>
      <c r="QAC115" s="53"/>
      <c r="QAD115" s="53"/>
      <c r="QAE115" s="53"/>
      <c r="QAF115" s="53"/>
      <c r="QAG115" s="53"/>
      <c r="QAH115" s="53"/>
      <c r="QAI115" s="53"/>
      <c r="QAJ115" s="53"/>
      <c r="QAK115" s="53"/>
      <c r="QAL115" s="53"/>
      <c r="QAM115" s="53"/>
      <c r="QAN115" s="53"/>
      <c r="QAO115" s="53"/>
      <c r="QAP115" s="53"/>
      <c r="QAQ115" s="53"/>
      <c r="QAR115" s="53"/>
      <c r="QAS115" s="53"/>
      <c r="QAT115" s="53"/>
      <c r="QAU115" s="53"/>
      <c r="QAV115" s="53"/>
      <c r="QAW115" s="53"/>
      <c r="QAX115" s="53"/>
      <c r="QAY115" s="53"/>
      <c r="QAZ115" s="53"/>
      <c r="QBA115" s="53"/>
      <c r="QBB115" s="53"/>
      <c r="QBC115" s="53"/>
      <c r="QBD115" s="53"/>
      <c r="QBE115" s="53"/>
      <c r="QBF115" s="53"/>
      <c r="QBG115" s="53"/>
      <c r="QBH115" s="53"/>
      <c r="QBI115" s="53"/>
      <c r="QBJ115" s="53"/>
      <c r="QBK115" s="53"/>
      <c r="QBL115" s="53"/>
      <c r="QBM115" s="53"/>
      <c r="QBN115" s="53"/>
      <c r="QBO115" s="53"/>
      <c r="QBP115" s="53"/>
      <c r="QBQ115" s="53"/>
      <c r="QBR115" s="53"/>
      <c r="QBS115" s="53"/>
      <c r="QBT115" s="53"/>
      <c r="QBU115" s="53"/>
      <c r="QBV115" s="53"/>
      <c r="QBW115" s="53"/>
      <c r="QBX115" s="53"/>
      <c r="QBY115" s="53"/>
      <c r="QBZ115" s="53"/>
      <c r="QCA115" s="53"/>
      <c r="QCB115" s="53"/>
      <c r="QCC115" s="53"/>
      <c r="QCD115" s="53"/>
      <c r="QCE115" s="53"/>
      <c r="QCF115" s="53"/>
      <c r="QCG115" s="53"/>
      <c r="QCH115" s="53"/>
      <c r="QCI115" s="53"/>
      <c r="QCJ115" s="53"/>
      <c r="QCK115" s="53"/>
      <c r="QCL115" s="53"/>
      <c r="QCM115" s="53"/>
      <c r="QCN115" s="53"/>
      <c r="QCO115" s="53"/>
      <c r="QCP115" s="53"/>
      <c r="QCQ115" s="53"/>
      <c r="QCR115" s="53"/>
      <c r="QCS115" s="53"/>
      <c r="QCT115" s="53"/>
      <c r="QCU115" s="53"/>
      <c r="QCV115" s="53"/>
      <c r="QCW115" s="53"/>
      <c r="QCX115" s="53"/>
      <c r="QCY115" s="53"/>
      <c r="QCZ115" s="53"/>
      <c r="QDA115" s="53"/>
      <c r="QDB115" s="53"/>
      <c r="QDC115" s="53"/>
      <c r="QDD115" s="53"/>
      <c r="QDE115" s="53"/>
      <c r="QDF115" s="53"/>
      <c r="QDG115" s="53"/>
      <c r="QDH115" s="53"/>
      <c r="QDI115" s="53"/>
      <c r="QDJ115" s="53"/>
      <c r="QDK115" s="53"/>
      <c r="QDL115" s="53"/>
      <c r="QDM115" s="53"/>
      <c r="QDN115" s="53"/>
      <c r="QDO115" s="53"/>
      <c r="QDP115" s="53"/>
      <c r="QDQ115" s="53"/>
      <c r="QDR115" s="53"/>
      <c r="QDS115" s="53"/>
      <c r="QDT115" s="53"/>
      <c r="QDU115" s="53"/>
      <c r="QDV115" s="53"/>
      <c r="QDW115" s="53"/>
      <c r="QDX115" s="53"/>
      <c r="QDY115" s="53"/>
      <c r="QDZ115" s="53"/>
      <c r="QEA115" s="53"/>
      <c r="QEB115" s="53"/>
      <c r="QEC115" s="53"/>
      <c r="QED115" s="53"/>
      <c r="QEE115" s="53"/>
      <c r="QEH115" s="53"/>
      <c r="QEI115" s="53"/>
      <c r="QEJ115" s="53"/>
      <c r="QEK115" s="53"/>
      <c r="QEL115" s="53"/>
      <c r="QEM115" s="53"/>
      <c r="QEN115" s="53"/>
      <c r="QEO115" s="53"/>
      <c r="QEP115" s="53"/>
      <c r="QEQ115" s="53"/>
      <c r="QER115" s="53"/>
      <c r="QES115" s="53"/>
      <c r="QET115" s="53"/>
      <c r="QEU115" s="53"/>
      <c r="QEV115" s="53"/>
      <c r="QEW115" s="53"/>
      <c r="QEX115" s="53"/>
      <c r="QEY115" s="53"/>
      <c r="QEZ115" s="53"/>
      <c r="QFA115" s="53"/>
      <c r="QFB115" s="53"/>
      <c r="QFC115" s="53"/>
      <c r="QFD115" s="53"/>
      <c r="QFE115" s="53"/>
      <c r="QFF115" s="53"/>
      <c r="QFG115" s="53"/>
      <c r="QFH115" s="53"/>
      <c r="QFI115" s="53"/>
      <c r="QFJ115" s="53"/>
      <c r="QFK115" s="53"/>
      <c r="QFL115" s="53"/>
      <c r="QFM115" s="53"/>
      <c r="QFN115" s="53"/>
      <c r="QFO115" s="53"/>
      <c r="QFP115" s="53"/>
      <c r="QFQ115" s="53"/>
      <c r="QFR115" s="53"/>
      <c r="QFS115" s="53"/>
      <c r="QFT115" s="53"/>
      <c r="QFU115" s="53"/>
      <c r="QFV115" s="53"/>
      <c r="QFW115" s="53"/>
      <c r="QFX115" s="53"/>
      <c r="QFY115" s="53"/>
      <c r="QFZ115" s="53"/>
      <c r="QGA115" s="53"/>
      <c r="QGB115" s="53"/>
      <c r="QGC115" s="53"/>
      <c r="QGD115" s="53"/>
      <c r="QGE115" s="53"/>
      <c r="QGF115" s="53"/>
      <c r="QGG115" s="53"/>
      <c r="QGH115" s="53"/>
      <c r="QGI115" s="53"/>
      <c r="QGJ115" s="53"/>
      <c r="QGK115" s="53"/>
      <c r="QGL115" s="53"/>
      <c r="QGM115" s="53"/>
      <c r="QGN115" s="53"/>
      <c r="QGO115" s="53"/>
      <c r="QGP115" s="53"/>
      <c r="QGQ115" s="53"/>
      <c r="QGR115" s="53"/>
      <c r="QGS115" s="53"/>
      <c r="QGT115" s="53"/>
      <c r="QGU115" s="53"/>
      <c r="QGV115" s="53"/>
      <c r="QGW115" s="53"/>
      <c r="QGX115" s="53"/>
      <c r="QGY115" s="53"/>
      <c r="QGZ115" s="53"/>
      <c r="QHA115" s="53"/>
      <c r="QHB115" s="53"/>
      <c r="QHC115" s="53"/>
      <c r="QHD115" s="53"/>
      <c r="QHE115" s="53"/>
      <c r="QHF115" s="53"/>
      <c r="QHG115" s="53"/>
      <c r="QHH115" s="53"/>
      <c r="QHI115" s="53"/>
      <c r="QHJ115" s="53"/>
      <c r="QHK115" s="53"/>
      <c r="QHL115" s="53"/>
      <c r="QHM115" s="53"/>
      <c r="QHN115" s="53"/>
      <c r="QHO115" s="53"/>
      <c r="QHP115" s="53"/>
      <c r="QHQ115" s="53"/>
      <c r="QHR115" s="53"/>
      <c r="QHS115" s="53"/>
      <c r="QHT115" s="53"/>
      <c r="QHU115" s="53"/>
      <c r="QHV115" s="53"/>
      <c r="QHW115" s="53"/>
      <c r="QHX115" s="53"/>
      <c r="QHY115" s="53"/>
      <c r="QHZ115" s="53"/>
      <c r="QIA115" s="53"/>
      <c r="QIB115" s="53"/>
      <c r="QIC115" s="53"/>
      <c r="QID115" s="53"/>
      <c r="QIE115" s="53"/>
      <c r="QIF115" s="53"/>
      <c r="QIG115" s="53"/>
      <c r="QIH115" s="53"/>
      <c r="QII115" s="53"/>
      <c r="QIJ115" s="53"/>
      <c r="QIK115" s="53"/>
      <c r="QIL115" s="53"/>
      <c r="QIM115" s="53"/>
      <c r="QIN115" s="53"/>
      <c r="QIO115" s="53"/>
      <c r="QIP115" s="53"/>
      <c r="QIQ115" s="53"/>
      <c r="QIR115" s="53"/>
      <c r="QIS115" s="53"/>
      <c r="QIT115" s="53"/>
      <c r="QIU115" s="53"/>
      <c r="QIV115" s="53"/>
      <c r="QIW115" s="53"/>
      <c r="QIX115" s="53"/>
      <c r="QIY115" s="53"/>
      <c r="QIZ115" s="53"/>
      <c r="QJA115" s="53"/>
      <c r="QJB115" s="53"/>
      <c r="QJC115" s="53"/>
      <c r="QJD115" s="53"/>
      <c r="QJE115" s="53"/>
      <c r="QJF115" s="53"/>
      <c r="QJG115" s="53"/>
      <c r="QJH115" s="53"/>
      <c r="QJI115" s="53"/>
      <c r="QJJ115" s="53"/>
      <c r="QJK115" s="53"/>
      <c r="QJL115" s="53"/>
      <c r="QJM115" s="53"/>
      <c r="QJN115" s="53"/>
      <c r="QJO115" s="53"/>
      <c r="QJP115" s="53"/>
      <c r="QJQ115" s="53"/>
      <c r="QJR115" s="53"/>
      <c r="QJS115" s="53"/>
      <c r="QJT115" s="53"/>
      <c r="QJU115" s="53"/>
      <c r="QJV115" s="53"/>
      <c r="QJW115" s="53"/>
      <c r="QJX115" s="53"/>
      <c r="QJY115" s="53"/>
      <c r="QJZ115" s="53"/>
      <c r="QKA115" s="53"/>
      <c r="QKB115" s="53"/>
      <c r="QKC115" s="53"/>
      <c r="QKD115" s="53"/>
      <c r="QKE115" s="53"/>
      <c r="QKF115" s="53"/>
      <c r="QKG115" s="53"/>
      <c r="QKH115" s="53"/>
      <c r="QKI115" s="53"/>
      <c r="QKJ115" s="53"/>
      <c r="QKK115" s="53"/>
      <c r="QKL115" s="53"/>
      <c r="QKM115" s="53"/>
      <c r="QKN115" s="53"/>
      <c r="QKO115" s="53"/>
      <c r="QKP115" s="53"/>
      <c r="QKQ115" s="53"/>
      <c r="QKR115" s="53"/>
      <c r="QKS115" s="53"/>
      <c r="QKT115" s="53"/>
      <c r="QKU115" s="53"/>
      <c r="QKV115" s="53"/>
      <c r="QKW115" s="53"/>
      <c r="QKX115" s="53"/>
      <c r="QKY115" s="53"/>
      <c r="QKZ115" s="53"/>
      <c r="QLA115" s="53"/>
      <c r="QLB115" s="53"/>
      <c r="QLC115" s="53"/>
      <c r="QLD115" s="53"/>
      <c r="QLE115" s="53"/>
      <c r="QLF115" s="53"/>
      <c r="QLG115" s="53"/>
      <c r="QLH115" s="53"/>
      <c r="QLI115" s="53"/>
      <c r="QLJ115" s="53"/>
      <c r="QLK115" s="53"/>
      <c r="QLL115" s="53"/>
      <c r="QLM115" s="53"/>
      <c r="QLN115" s="53"/>
      <c r="QLO115" s="53"/>
      <c r="QLP115" s="53"/>
      <c r="QLQ115" s="53"/>
      <c r="QLR115" s="53"/>
      <c r="QLS115" s="53"/>
      <c r="QLT115" s="53"/>
      <c r="QLU115" s="53"/>
      <c r="QLV115" s="53"/>
      <c r="QLW115" s="53"/>
      <c r="QLX115" s="53"/>
      <c r="QLY115" s="53"/>
      <c r="QLZ115" s="53"/>
      <c r="QMA115" s="53"/>
      <c r="QMB115" s="53"/>
      <c r="QMC115" s="53"/>
      <c r="QMD115" s="53"/>
      <c r="QME115" s="53"/>
      <c r="QMF115" s="53"/>
      <c r="QMG115" s="53"/>
      <c r="QMH115" s="53"/>
      <c r="QMI115" s="53"/>
      <c r="QMJ115" s="53"/>
      <c r="QMK115" s="53"/>
      <c r="QML115" s="53"/>
      <c r="QMM115" s="53"/>
      <c r="QMN115" s="53"/>
      <c r="QMO115" s="53"/>
      <c r="QMP115" s="53"/>
      <c r="QMQ115" s="53"/>
      <c r="QMR115" s="53"/>
      <c r="QMS115" s="53"/>
      <c r="QMT115" s="53"/>
      <c r="QMU115" s="53"/>
      <c r="QMV115" s="53"/>
      <c r="QMW115" s="53"/>
      <c r="QMX115" s="53"/>
      <c r="QMY115" s="53"/>
      <c r="QMZ115" s="53"/>
      <c r="QNA115" s="53"/>
      <c r="QNB115" s="53"/>
      <c r="QNC115" s="53"/>
      <c r="QND115" s="53"/>
      <c r="QNE115" s="53"/>
      <c r="QNF115" s="53"/>
      <c r="QNG115" s="53"/>
      <c r="QNH115" s="53"/>
      <c r="QNI115" s="53"/>
      <c r="QNJ115" s="53"/>
      <c r="QNK115" s="53"/>
      <c r="QNL115" s="53"/>
      <c r="QNM115" s="53"/>
      <c r="QNN115" s="53"/>
      <c r="QNO115" s="53"/>
      <c r="QNP115" s="53"/>
      <c r="QNQ115" s="53"/>
      <c r="QNR115" s="53"/>
      <c r="QNS115" s="53"/>
      <c r="QNT115" s="53"/>
      <c r="QNU115" s="53"/>
      <c r="QNV115" s="53"/>
      <c r="QNW115" s="53"/>
      <c r="QNX115" s="53"/>
      <c r="QNY115" s="53"/>
      <c r="QNZ115" s="53"/>
      <c r="QOA115" s="53"/>
      <c r="QOD115" s="53"/>
      <c r="QOE115" s="53"/>
      <c r="QOF115" s="53"/>
      <c r="QOG115" s="53"/>
      <c r="QOH115" s="53"/>
      <c r="QOI115" s="53"/>
      <c r="QOJ115" s="53"/>
      <c r="QOK115" s="53"/>
      <c r="QOL115" s="53"/>
      <c r="QOM115" s="53"/>
      <c r="QON115" s="53"/>
      <c r="QOO115" s="53"/>
      <c r="QOP115" s="53"/>
      <c r="QOQ115" s="53"/>
      <c r="QOR115" s="53"/>
      <c r="QOS115" s="53"/>
      <c r="QOT115" s="53"/>
      <c r="QOU115" s="53"/>
      <c r="QOV115" s="53"/>
      <c r="QOW115" s="53"/>
      <c r="QOX115" s="53"/>
      <c r="QOY115" s="53"/>
      <c r="QOZ115" s="53"/>
      <c r="QPA115" s="53"/>
      <c r="QPB115" s="53"/>
      <c r="QPC115" s="53"/>
      <c r="QPD115" s="53"/>
      <c r="QPE115" s="53"/>
      <c r="QPF115" s="53"/>
      <c r="QPG115" s="53"/>
      <c r="QPH115" s="53"/>
      <c r="QPI115" s="53"/>
      <c r="QPJ115" s="53"/>
      <c r="QPK115" s="53"/>
      <c r="QPL115" s="53"/>
      <c r="QPM115" s="53"/>
      <c r="QPN115" s="53"/>
      <c r="QPO115" s="53"/>
      <c r="QPP115" s="53"/>
      <c r="QPQ115" s="53"/>
      <c r="QPR115" s="53"/>
      <c r="QPS115" s="53"/>
      <c r="QPT115" s="53"/>
      <c r="QPU115" s="53"/>
      <c r="QPV115" s="53"/>
      <c r="QPW115" s="53"/>
      <c r="QPX115" s="53"/>
      <c r="QPY115" s="53"/>
      <c r="QPZ115" s="53"/>
      <c r="QQA115" s="53"/>
      <c r="QQB115" s="53"/>
      <c r="QQC115" s="53"/>
      <c r="QQD115" s="53"/>
      <c r="QQE115" s="53"/>
      <c r="QQF115" s="53"/>
      <c r="QQG115" s="53"/>
      <c r="QQH115" s="53"/>
      <c r="QQI115" s="53"/>
      <c r="QQJ115" s="53"/>
      <c r="QQK115" s="53"/>
      <c r="QQL115" s="53"/>
      <c r="QQM115" s="53"/>
      <c r="QQN115" s="53"/>
      <c r="QQO115" s="53"/>
      <c r="QQP115" s="53"/>
      <c r="QQQ115" s="53"/>
      <c r="QQR115" s="53"/>
      <c r="QQS115" s="53"/>
      <c r="QQT115" s="53"/>
      <c r="QQU115" s="53"/>
      <c r="QQV115" s="53"/>
      <c r="QQW115" s="53"/>
      <c r="QQX115" s="53"/>
      <c r="QQY115" s="53"/>
      <c r="QQZ115" s="53"/>
      <c r="QRA115" s="53"/>
      <c r="QRB115" s="53"/>
      <c r="QRC115" s="53"/>
      <c r="QRD115" s="53"/>
      <c r="QRE115" s="53"/>
      <c r="QRF115" s="53"/>
      <c r="QRG115" s="53"/>
      <c r="QRH115" s="53"/>
      <c r="QRI115" s="53"/>
      <c r="QRJ115" s="53"/>
      <c r="QRK115" s="53"/>
      <c r="QRL115" s="53"/>
      <c r="QRM115" s="53"/>
      <c r="QRN115" s="53"/>
      <c r="QRO115" s="53"/>
      <c r="QRP115" s="53"/>
      <c r="QRQ115" s="53"/>
      <c r="QRR115" s="53"/>
      <c r="QRS115" s="53"/>
      <c r="QRT115" s="53"/>
      <c r="QRU115" s="53"/>
      <c r="QRV115" s="53"/>
      <c r="QRW115" s="53"/>
      <c r="QRX115" s="53"/>
      <c r="QRY115" s="53"/>
      <c r="QRZ115" s="53"/>
      <c r="QSA115" s="53"/>
      <c r="QSB115" s="53"/>
      <c r="QSC115" s="53"/>
      <c r="QSD115" s="53"/>
      <c r="QSE115" s="53"/>
      <c r="QSF115" s="53"/>
      <c r="QSG115" s="53"/>
      <c r="QSH115" s="53"/>
      <c r="QSI115" s="53"/>
      <c r="QSJ115" s="53"/>
      <c r="QSK115" s="53"/>
      <c r="QSL115" s="53"/>
      <c r="QSM115" s="53"/>
      <c r="QSN115" s="53"/>
      <c r="QSO115" s="53"/>
      <c r="QSP115" s="53"/>
      <c r="QSQ115" s="53"/>
      <c r="QSR115" s="53"/>
      <c r="QSS115" s="53"/>
      <c r="QST115" s="53"/>
      <c r="QSU115" s="53"/>
      <c r="QSV115" s="53"/>
      <c r="QSW115" s="53"/>
      <c r="QSX115" s="53"/>
      <c r="QSY115" s="53"/>
      <c r="QSZ115" s="53"/>
      <c r="QTA115" s="53"/>
      <c r="QTB115" s="53"/>
      <c r="QTC115" s="53"/>
      <c r="QTD115" s="53"/>
      <c r="QTE115" s="53"/>
      <c r="QTF115" s="53"/>
      <c r="QTG115" s="53"/>
      <c r="QTH115" s="53"/>
      <c r="QTI115" s="53"/>
      <c r="QTJ115" s="53"/>
      <c r="QTK115" s="53"/>
      <c r="QTL115" s="53"/>
      <c r="QTM115" s="53"/>
      <c r="QTN115" s="53"/>
      <c r="QTO115" s="53"/>
      <c r="QTP115" s="53"/>
      <c r="QTQ115" s="53"/>
      <c r="QTR115" s="53"/>
      <c r="QTS115" s="53"/>
      <c r="QTT115" s="53"/>
      <c r="QTU115" s="53"/>
      <c r="QTV115" s="53"/>
      <c r="QTW115" s="53"/>
      <c r="QTX115" s="53"/>
      <c r="QTY115" s="53"/>
      <c r="QTZ115" s="53"/>
      <c r="QUA115" s="53"/>
      <c r="QUB115" s="53"/>
      <c r="QUC115" s="53"/>
      <c r="QUD115" s="53"/>
      <c r="QUE115" s="53"/>
      <c r="QUF115" s="53"/>
      <c r="QUG115" s="53"/>
      <c r="QUH115" s="53"/>
      <c r="QUI115" s="53"/>
      <c r="QUJ115" s="53"/>
      <c r="QUK115" s="53"/>
      <c r="QUL115" s="53"/>
      <c r="QUM115" s="53"/>
      <c r="QUN115" s="53"/>
      <c r="QUO115" s="53"/>
      <c r="QUP115" s="53"/>
      <c r="QUQ115" s="53"/>
      <c r="QUR115" s="53"/>
      <c r="QUS115" s="53"/>
      <c r="QUT115" s="53"/>
      <c r="QUU115" s="53"/>
      <c r="QUV115" s="53"/>
      <c r="QUW115" s="53"/>
      <c r="QUX115" s="53"/>
      <c r="QUY115" s="53"/>
      <c r="QUZ115" s="53"/>
      <c r="QVA115" s="53"/>
      <c r="QVB115" s="53"/>
      <c r="QVC115" s="53"/>
      <c r="QVD115" s="53"/>
      <c r="QVE115" s="53"/>
      <c r="QVF115" s="53"/>
      <c r="QVG115" s="53"/>
      <c r="QVH115" s="53"/>
      <c r="QVI115" s="53"/>
      <c r="QVJ115" s="53"/>
      <c r="QVK115" s="53"/>
      <c r="QVL115" s="53"/>
      <c r="QVM115" s="53"/>
      <c r="QVN115" s="53"/>
      <c r="QVO115" s="53"/>
      <c r="QVP115" s="53"/>
      <c r="QVQ115" s="53"/>
      <c r="QVR115" s="53"/>
      <c r="QVS115" s="53"/>
      <c r="QVT115" s="53"/>
      <c r="QVU115" s="53"/>
      <c r="QVV115" s="53"/>
      <c r="QVW115" s="53"/>
      <c r="QVX115" s="53"/>
      <c r="QVY115" s="53"/>
      <c r="QVZ115" s="53"/>
      <c r="QWA115" s="53"/>
      <c r="QWB115" s="53"/>
      <c r="QWC115" s="53"/>
      <c r="QWD115" s="53"/>
      <c r="QWE115" s="53"/>
      <c r="QWF115" s="53"/>
      <c r="QWG115" s="53"/>
      <c r="QWH115" s="53"/>
      <c r="QWI115" s="53"/>
      <c r="QWJ115" s="53"/>
      <c r="QWK115" s="53"/>
      <c r="QWL115" s="53"/>
      <c r="QWM115" s="53"/>
      <c r="QWN115" s="53"/>
      <c r="QWO115" s="53"/>
      <c r="QWP115" s="53"/>
      <c r="QWQ115" s="53"/>
      <c r="QWR115" s="53"/>
      <c r="QWS115" s="53"/>
      <c r="QWT115" s="53"/>
      <c r="QWU115" s="53"/>
      <c r="QWV115" s="53"/>
      <c r="QWW115" s="53"/>
      <c r="QWX115" s="53"/>
      <c r="QWY115" s="53"/>
      <c r="QWZ115" s="53"/>
      <c r="QXA115" s="53"/>
      <c r="QXB115" s="53"/>
      <c r="QXC115" s="53"/>
      <c r="QXD115" s="53"/>
      <c r="QXE115" s="53"/>
      <c r="QXF115" s="53"/>
      <c r="QXG115" s="53"/>
      <c r="QXH115" s="53"/>
      <c r="QXI115" s="53"/>
      <c r="QXJ115" s="53"/>
      <c r="QXK115" s="53"/>
      <c r="QXL115" s="53"/>
      <c r="QXM115" s="53"/>
      <c r="QXN115" s="53"/>
      <c r="QXO115" s="53"/>
      <c r="QXP115" s="53"/>
      <c r="QXQ115" s="53"/>
      <c r="QXR115" s="53"/>
      <c r="QXS115" s="53"/>
      <c r="QXT115" s="53"/>
      <c r="QXU115" s="53"/>
      <c r="QXV115" s="53"/>
      <c r="QXW115" s="53"/>
      <c r="QXZ115" s="53"/>
      <c r="QYA115" s="53"/>
      <c r="QYB115" s="53"/>
      <c r="QYC115" s="53"/>
      <c r="QYD115" s="53"/>
      <c r="QYE115" s="53"/>
      <c r="QYF115" s="53"/>
      <c r="QYG115" s="53"/>
      <c r="QYH115" s="53"/>
      <c r="QYI115" s="53"/>
      <c r="QYJ115" s="53"/>
      <c r="QYK115" s="53"/>
      <c r="QYL115" s="53"/>
      <c r="QYM115" s="53"/>
      <c r="QYN115" s="53"/>
      <c r="QYO115" s="53"/>
      <c r="QYP115" s="53"/>
      <c r="QYQ115" s="53"/>
      <c r="QYR115" s="53"/>
      <c r="QYS115" s="53"/>
      <c r="QYT115" s="53"/>
      <c r="QYU115" s="53"/>
      <c r="QYV115" s="53"/>
      <c r="QYW115" s="53"/>
      <c r="QYX115" s="53"/>
      <c r="QYY115" s="53"/>
      <c r="QYZ115" s="53"/>
      <c r="QZA115" s="53"/>
      <c r="QZB115" s="53"/>
      <c r="QZC115" s="53"/>
      <c r="QZD115" s="53"/>
      <c r="QZE115" s="53"/>
      <c r="QZF115" s="53"/>
      <c r="QZG115" s="53"/>
      <c r="QZH115" s="53"/>
      <c r="QZI115" s="53"/>
      <c r="QZJ115" s="53"/>
      <c r="QZK115" s="53"/>
      <c r="QZL115" s="53"/>
      <c r="QZM115" s="53"/>
      <c r="QZN115" s="53"/>
      <c r="QZO115" s="53"/>
      <c r="QZP115" s="53"/>
      <c r="QZQ115" s="53"/>
      <c r="QZR115" s="53"/>
      <c r="QZS115" s="53"/>
      <c r="QZT115" s="53"/>
      <c r="QZU115" s="53"/>
      <c r="QZV115" s="53"/>
      <c r="QZW115" s="53"/>
      <c r="QZX115" s="53"/>
      <c r="QZY115" s="53"/>
      <c r="QZZ115" s="53"/>
      <c r="RAA115" s="53"/>
      <c r="RAB115" s="53"/>
      <c r="RAC115" s="53"/>
      <c r="RAD115" s="53"/>
      <c r="RAE115" s="53"/>
      <c r="RAF115" s="53"/>
      <c r="RAG115" s="53"/>
      <c r="RAH115" s="53"/>
      <c r="RAI115" s="53"/>
      <c r="RAJ115" s="53"/>
      <c r="RAK115" s="53"/>
      <c r="RAL115" s="53"/>
      <c r="RAM115" s="53"/>
      <c r="RAN115" s="53"/>
      <c r="RAO115" s="53"/>
      <c r="RAP115" s="53"/>
      <c r="RAQ115" s="53"/>
      <c r="RAR115" s="53"/>
      <c r="RAS115" s="53"/>
      <c r="RAT115" s="53"/>
      <c r="RAU115" s="53"/>
      <c r="RAV115" s="53"/>
      <c r="RAW115" s="53"/>
      <c r="RAX115" s="53"/>
      <c r="RAY115" s="53"/>
      <c r="RAZ115" s="53"/>
      <c r="RBA115" s="53"/>
      <c r="RBB115" s="53"/>
      <c r="RBC115" s="53"/>
      <c r="RBD115" s="53"/>
      <c r="RBE115" s="53"/>
      <c r="RBF115" s="53"/>
      <c r="RBG115" s="53"/>
      <c r="RBH115" s="53"/>
      <c r="RBI115" s="53"/>
      <c r="RBJ115" s="53"/>
      <c r="RBK115" s="53"/>
      <c r="RBL115" s="53"/>
      <c r="RBM115" s="53"/>
      <c r="RBN115" s="53"/>
      <c r="RBO115" s="53"/>
      <c r="RBP115" s="53"/>
      <c r="RBQ115" s="53"/>
      <c r="RBR115" s="53"/>
      <c r="RBS115" s="53"/>
      <c r="RBT115" s="53"/>
      <c r="RBU115" s="53"/>
      <c r="RBV115" s="53"/>
      <c r="RBW115" s="53"/>
      <c r="RBX115" s="53"/>
      <c r="RBY115" s="53"/>
      <c r="RBZ115" s="53"/>
      <c r="RCA115" s="53"/>
      <c r="RCB115" s="53"/>
      <c r="RCC115" s="53"/>
      <c r="RCD115" s="53"/>
      <c r="RCE115" s="53"/>
      <c r="RCF115" s="53"/>
      <c r="RCG115" s="53"/>
      <c r="RCH115" s="53"/>
      <c r="RCI115" s="53"/>
      <c r="RCJ115" s="53"/>
      <c r="RCK115" s="53"/>
      <c r="RCL115" s="53"/>
      <c r="RCM115" s="53"/>
      <c r="RCN115" s="53"/>
      <c r="RCO115" s="53"/>
      <c r="RCP115" s="53"/>
      <c r="RCQ115" s="53"/>
      <c r="RCR115" s="53"/>
      <c r="RCS115" s="53"/>
      <c r="RCT115" s="53"/>
      <c r="RCU115" s="53"/>
      <c r="RCV115" s="53"/>
      <c r="RCW115" s="53"/>
      <c r="RCX115" s="53"/>
      <c r="RCY115" s="53"/>
      <c r="RCZ115" s="53"/>
      <c r="RDA115" s="53"/>
      <c r="RDB115" s="53"/>
      <c r="RDC115" s="53"/>
      <c r="RDD115" s="53"/>
      <c r="RDE115" s="53"/>
      <c r="RDF115" s="53"/>
      <c r="RDG115" s="53"/>
      <c r="RDH115" s="53"/>
      <c r="RDI115" s="53"/>
      <c r="RDJ115" s="53"/>
      <c r="RDK115" s="53"/>
      <c r="RDL115" s="53"/>
      <c r="RDM115" s="53"/>
      <c r="RDN115" s="53"/>
      <c r="RDO115" s="53"/>
      <c r="RDP115" s="53"/>
      <c r="RDQ115" s="53"/>
      <c r="RDR115" s="53"/>
      <c r="RDS115" s="53"/>
      <c r="RDT115" s="53"/>
      <c r="RDU115" s="53"/>
      <c r="RDV115" s="53"/>
      <c r="RDW115" s="53"/>
      <c r="RDX115" s="53"/>
      <c r="RDY115" s="53"/>
      <c r="RDZ115" s="53"/>
      <c r="REA115" s="53"/>
      <c r="REB115" s="53"/>
      <c r="REC115" s="53"/>
      <c r="RED115" s="53"/>
      <c r="REE115" s="53"/>
      <c r="REF115" s="53"/>
      <c r="REG115" s="53"/>
      <c r="REH115" s="53"/>
      <c r="REI115" s="53"/>
      <c r="REJ115" s="53"/>
      <c r="REK115" s="53"/>
      <c r="REL115" s="53"/>
      <c r="REM115" s="53"/>
      <c r="REN115" s="53"/>
      <c r="REO115" s="53"/>
      <c r="REP115" s="53"/>
      <c r="REQ115" s="53"/>
      <c r="RER115" s="53"/>
      <c r="RES115" s="53"/>
      <c r="RET115" s="53"/>
      <c r="REU115" s="53"/>
      <c r="REV115" s="53"/>
      <c r="REW115" s="53"/>
      <c r="REX115" s="53"/>
      <c r="REY115" s="53"/>
      <c r="REZ115" s="53"/>
      <c r="RFA115" s="53"/>
      <c r="RFB115" s="53"/>
      <c r="RFC115" s="53"/>
      <c r="RFD115" s="53"/>
      <c r="RFE115" s="53"/>
      <c r="RFF115" s="53"/>
      <c r="RFG115" s="53"/>
      <c r="RFH115" s="53"/>
      <c r="RFI115" s="53"/>
      <c r="RFJ115" s="53"/>
      <c r="RFK115" s="53"/>
      <c r="RFL115" s="53"/>
      <c r="RFM115" s="53"/>
      <c r="RFN115" s="53"/>
      <c r="RFO115" s="53"/>
      <c r="RFP115" s="53"/>
      <c r="RFQ115" s="53"/>
      <c r="RFR115" s="53"/>
      <c r="RFS115" s="53"/>
      <c r="RFT115" s="53"/>
      <c r="RFU115" s="53"/>
      <c r="RFV115" s="53"/>
      <c r="RFW115" s="53"/>
      <c r="RFX115" s="53"/>
      <c r="RFY115" s="53"/>
      <c r="RFZ115" s="53"/>
      <c r="RGA115" s="53"/>
      <c r="RGB115" s="53"/>
      <c r="RGC115" s="53"/>
      <c r="RGD115" s="53"/>
      <c r="RGE115" s="53"/>
      <c r="RGF115" s="53"/>
      <c r="RGG115" s="53"/>
      <c r="RGH115" s="53"/>
      <c r="RGI115" s="53"/>
      <c r="RGJ115" s="53"/>
      <c r="RGK115" s="53"/>
      <c r="RGL115" s="53"/>
      <c r="RGM115" s="53"/>
      <c r="RGN115" s="53"/>
      <c r="RGO115" s="53"/>
      <c r="RGP115" s="53"/>
      <c r="RGQ115" s="53"/>
      <c r="RGR115" s="53"/>
      <c r="RGS115" s="53"/>
      <c r="RGT115" s="53"/>
      <c r="RGU115" s="53"/>
      <c r="RGV115" s="53"/>
      <c r="RGW115" s="53"/>
      <c r="RGX115" s="53"/>
      <c r="RGY115" s="53"/>
      <c r="RGZ115" s="53"/>
      <c r="RHA115" s="53"/>
      <c r="RHB115" s="53"/>
      <c r="RHC115" s="53"/>
      <c r="RHD115" s="53"/>
      <c r="RHE115" s="53"/>
      <c r="RHF115" s="53"/>
      <c r="RHG115" s="53"/>
      <c r="RHH115" s="53"/>
      <c r="RHI115" s="53"/>
      <c r="RHJ115" s="53"/>
      <c r="RHK115" s="53"/>
      <c r="RHL115" s="53"/>
      <c r="RHM115" s="53"/>
      <c r="RHN115" s="53"/>
      <c r="RHO115" s="53"/>
      <c r="RHP115" s="53"/>
      <c r="RHQ115" s="53"/>
      <c r="RHR115" s="53"/>
      <c r="RHS115" s="53"/>
      <c r="RHV115" s="53"/>
      <c r="RHW115" s="53"/>
      <c r="RHX115" s="53"/>
      <c r="RHY115" s="53"/>
      <c r="RHZ115" s="53"/>
      <c r="RIA115" s="53"/>
      <c r="RIB115" s="53"/>
      <c r="RIC115" s="53"/>
      <c r="RID115" s="53"/>
      <c r="RIE115" s="53"/>
      <c r="RIF115" s="53"/>
      <c r="RIG115" s="53"/>
      <c r="RIH115" s="53"/>
      <c r="RII115" s="53"/>
      <c r="RIJ115" s="53"/>
      <c r="RIK115" s="53"/>
      <c r="RIL115" s="53"/>
      <c r="RIM115" s="53"/>
      <c r="RIN115" s="53"/>
      <c r="RIO115" s="53"/>
      <c r="RIP115" s="53"/>
      <c r="RIQ115" s="53"/>
      <c r="RIR115" s="53"/>
      <c r="RIS115" s="53"/>
      <c r="RIT115" s="53"/>
      <c r="RIU115" s="53"/>
      <c r="RIV115" s="53"/>
      <c r="RIW115" s="53"/>
      <c r="RIX115" s="53"/>
      <c r="RIY115" s="53"/>
      <c r="RIZ115" s="53"/>
      <c r="RJA115" s="53"/>
      <c r="RJB115" s="53"/>
      <c r="RJC115" s="53"/>
      <c r="RJD115" s="53"/>
      <c r="RJE115" s="53"/>
      <c r="RJF115" s="53"/>
      <c r="RJG115" s="53"/>
      <c r="RJH115" s="53"/>
      <c r="RJI115" s="53"/>
      <c r="RJJ115" s="53"/>
      <c r="RJK115" s="53"/>
      <c r="RJL115" s="53"/>
      <c r="RJM115" s="53"/>
      <c r="RJN115" s="53"/>
      <c r="RJO115" s="53"/>
      <c r="RJP115" s="53"/>
      <c r="RJQ115" s="53"/>
      <c r="RJR115" s="53"/>
      <c r="RJS115" s="53"/>
      <c r="RJT115" s="53"/>
      <c r="RJU115" s="53"/>
      <c r="RJV115" s="53"/>
      <c r="RJW115" s="53"/>
      <c r="RJX115" s="53"/>
      <c r="RJY115" s="53"/>
      <c r="RJZ115" s="53"/>
      <c r="RKA115" s="53"/>
      <c r="RKB115" s="53"/>
      <c r="RKC115" s="53"/>
      <c r="RKD115" s="53"/>
      <c r="RKE115" s="53"/>
      <c r="RKF115" s="53"/>
      <c r="RKG115" s="53"/>
      <c r="RKH115" s="53"/>
      <c r="RKI115" s="53"/>
      <c r="RKJ115" s="53"/>
      <c r="RKK115" s="53"/>
      <c r="RKL115" s="53"/>
      <c r="RKM115" s="53"/>
      <c r="RKN115" s="53"/>
      <c r="RKO115" s="53"/>
      <c r="RKP115" s="53"/>
      <c r="RKQ115" s="53"/>
      <c r="RKR115" s="53"/>
      <c r="RKS115" s="53"/>
      <c r="RKT115" s="53"/>
      <c r="RKU115" s="53"/>
      <c r="RKV115" s="53"/>
      <c r="RKW115" s="53"/>
      <c r="RKX115" s="53"/>
      <c r="RKY115" s="53"/>
      <c r="RKZ115" s="53"/>
      <c r="RLA115" s="53"/>
      <c r="RLB115" s="53"/>
      <c r="RLC115" s="53"/>
      <c r="RLD115" s="53"/>
      <c r="RLE115" s="53"/>
      <c r="RLF115" s="53"/>
      <c r="RLG115" s="53"/>
      <c r="RLH115" s="53"/>
      <c r="RLI115" s="53"/>
      <c r="RLJ115" s="53"/>
      <c r="RLK115" s="53"/>
      <c r="RLL115" s="53"/>
      <c r="RLM115" s="53"/>
      <c r="RLN115" s="53"/>
      <c r="RLO115" s="53"/>
      <c r="RLP115" s="53"/>
      <c r="RLQ115" s="53"/>
      <c r="RLR115" s="53"/>
      <c r="RLS115" s="53"/>
      <c r="RLT115" s="53"/>
      <c r="RLU115" s="53"/>
      <c r="RLV115" s="53"/>
      <c r="RLW115" s="53"/>
      <c r="RLX115" s="53"/>
      <c r="RLY115" s="53"/>
      <c r="RLZ115" s="53"/>
      <c r="RMA115" s="53"/>
      <c r="RMB115" s="53"/>
      <c r="RMC115" s="53"/>
      <c r="RMD115" s="53"/>
      <c r="RME115" s="53"/>
      <c r="RMF115" s="53"/>
      <c r="RMG115" s="53"/>
      <c r="RMH115" s="53"/>
      <c r="RMI115" s="53"/>
      <c r="RMJ115" s="53"/>
      <c r="RMK115" s="53"/>
      <c r="RML115" s="53"/>
      <c r="RMM115" s="53"/>
      <c r="RMN115" s="53"/>
      <c r="RMO115" s="53"/>
      <c r="RMP115" s="53"/>
      <c r="RMQ115" s="53"/>
      <c r="RMR115" s="53"/>
      <c r="RMS115" s="53"/>
      <c r="RMT115" s="53"/>
      <c r="RMU115" s="53"/>
      <c r="RMV115" s="53"/>
      <c r="RMW115" s="53"/>
      <c r="RMX115" s="53"/>
      <c r="RMY115" s="53"/>
      <c r="RMZ115" s="53"/>
      <c r="RNA115" s="53"/>
      <c r="RNB115" s="53"/>
      <c r="RNC115" s="53"/>
      <c r="RND115" s="53"/>
      <c r="RNE115" s="53"/>
      <c r="RNF115" s="53"/>
      <c r="RNG115" s="53"/>
      <c r="RNH115" s="53"/>
      <c r="RNI115" s="53"/>
      <c r="RNJ115" s="53"/>
      <c r="RNK115" s="53"/>
      <c r="RNL115" s="53"/>
      <c r="RNM115" s="53"/>
      <c r="RNN115" s="53"/>
      <c r="RNO115" s="53"/>
      <c r="RNP115" s="53"/>
      <c r="RNQ115" s="53"/>
      <c r="RNR115" s="53"/>
      <c r="RNS115" s="53"/>
      <c r="RNT115" s="53"/>
      <c r="RNU115" s="53"/>
      <c r="RNV115" s="53"/>
      <c r="RNW115" s="53"/>
      <c r="RNX115" s="53"/>
      <c r="RNY115" s="53"/>
      <c r="RNZ115" s="53"/>
      <c r="ROA115" s="53"/>
      <c r="ROB115" s="53"/>
      <c r="ROC115" s="53"/>
      <c r="ROD115" s="53"/>
      <c r="ROE115" s="53"/>
      <c r="ROF115" s="53"/>
      <c r="ROG115" s="53"/>
      <c r="ROH115" s="53"/>
      <c r="ROI115" s="53"/>
      <c r="ROJ115" s="53"/>
      <c r="ROK115" s="53"/>
      <c r="ROL115" s="53"/>
      <c r="ROM115" s="53"/>
      <c r="RON115" s="53"/>
      <c r="ROO115" s="53"/>
      <c r="ROP115" s="53"/>
      <c r="ROQ115" s="53"/>
      <c r="ROR115" s="53"/>
      <c r="ROS115" s="53"/>
      <c r="ROT115" s="53"/>
      <c r="ROU115" s="53"/>
      <c r="ROV115" s="53"/>
      <c r="ROW115" s="53"/>
      <c r="ROX115" s="53"/>
      <c r="ROY115" s="53"/>
      <c r="ROZ115" s="53"/>
      <c r="RPA115" s="53"/>
      <c r="RPB115" s="53"/>
      <c r="RPC115" s="53"/>
      <c r="RPD115" s="53"/>
      <c r="RPE115" s="53"/>
      <c r="RPF115" s="53"/>
      <c r="RPG115" s="53"/>
      <c r="RPH115" s="53"/>
      <c r="RPI115" s="53"/>
      <c r="RPJ115" s="53"/>
      <c r="RPK115" s="53"/>
      <c r="RPL115" s="53"/>
      <c r="RPM115" s="53"/>
      <c r="RPN115" s="53"/>
      <c r="RPO115" s="53"/>
      <c r="RPP115" s="53"/>
      <c r="RPQ115" s="53"/>
      <c r="RPR115" s="53"/>
      <c r="RPS115" s="53"/>
      <c r="RPT115" s="53"/>
      <c r="RPU115" s="53"/>
      <c r="RPV115" s="53"/>
      <c r="RPW115" s="53"/>
      <c r="RPX115" s="53"/>
      <c r="RPY115" s="53"/>
      <c r="RPZ115" s="53"/>
      <c r="RQA115" s="53"/>
      <c r="RQB115" s="53"/>
      <c r="RQC115" s="53"/>
      <c r="RQD115" s="53"/>
      <c r="RQE115" s="53"/>
      <c r="RQF115" s="53"/>
      <c r="RQG115" s="53"/>
      <c r="RQH115" s="53"/>
      <c r="RQI115" s="53"/>
      <c r="RQJ115" s="53"/>
      <c r="RQK115" s="53"/>
      <c r="RQL115" s="53"/>
      <c r="RQM115" s="53"/>
      <c r="RQN115" s="53"/>
      <c r="RQO115" s="53"/>
      <c r="RQP115" s="53"/>
      <c r="RQQ115" s="53"/>
      <c r="RQR115" s="53"/>
      <c r="RQS115" s="53"/>
      <c r="RQT115" s="53"/>
      <c r="RQU115" s="53"/>
      <c r="RQV115" s="53"/>
      <c r="RQW115" s="53"/>
      <c r="RQX115" s="53"/>
      <c r="RQY115" s="53"/>
      <c r="RQZ115" s="53"/>
      <c r="RRA115" s="53"/>
      <c r="RRB115" s="53"/>
      <c r="RRC115" s="53"/>
      <c r="RRD115" s="53"/>
      <c r="RRE115" s="53"/>
      <c r="RRF115" s="53"/>
      <c r="RRG115" s="53"/>
      <c r="RRH115" s="53"/>
      <c r="RRI115" s="53"/>
      <c r="RRJ115" s="53"/>
      <c r="RRK115" s="53"/>
      <c r="RRL115" s="53"/>
      <c r="RRM115" s="53"/>
      <c r="RRN115" s="53"/>
      <c r="RRO115" s="53"/>
      <c r="RRR115" s="53"/>
      <c r="RRS115" s="53"/>
      <c r="RRT115" s="53"/>
      <c r="RRU115" s="53"/>
      <c r="RRV115" s="53"/>
      <c r="RRW115" s="53"/>
      <c r="RRX115" s="53"/>
      <c r="RRY115" s="53"/>
      <c r="RRZ115" s="53"/>
      <c r="RSA115" s="53"/>
      <c r="RSB115" s="53"/>
      <c r="RSC115" s="53"/>
      <c r="RSD115" s="53"/>
      <c r="RSE115" s="53"/>
      <c r="RSF115" s="53"/>
      <c r="RSG115" s="53"/>
      <c r="RSH115" s="53"/>
      <c r="RSI115" s="53"/>
      <c r="RSJ115" s="53"/>
      <c r="RSK115" s="53"/>
      <c r="RSL115" s="53"/>
      <c r="RSM115" s="53"/>
      <c r="RSN115" s="53"/>
      <c r="RSO115" s="53"/>
      <c r="RSP115" s="53"/>
      <c r="RSQ115" s="53"/>
      <c r="RSR115" s="53"/>
      <c r="RSS115" s="53"/>
      <c r="RST115" s="53"/>
      <c r="RSU115" s="53"/>
      <c r="RSV115" s="53"/>
      <c r="RSW115" s="53"/>
      <c r="RSX115" s="53"/>
      <c r="RSY115" s="53"/>
      <c r="RSZ115" s="53"/>
      <c r="RTA115" s="53"/>
      <c r="RTB115" s="53"/>
      <c r="RTC115" s="53"/>
      <c r="RTD115" s="53"/>
      <c r="RTE115" s="53"/>
      <c r="RTF115" s="53"/>
      <c r="RTG115" s="53"/>
      <c r="RTH115" s="53"/>
      <c r="RTI115" s="53"/>
      <c r="RTJ115" s="53"/>
      <c r="RTK115" s="53"/>
      <c r="RTL115" s="53"/>
      <c r="RTM115" s="53"/>
      <c r="RTN115" s="53"/>
      <c r="RTO115" s="53"/>
      <c r="RTP115" s="53"/>
      <c r="RTQ115" s="53"/>
      <c r="RTR115" s="53"/>
      <c r="RTS115" s="53"/>
      <c r="RTT115" s="53"/>
      <c r="RTU115" s="53"/>
      <c r="RTV115" s="53"/>
      <c r="RTW115" s="53"/>
      <c r="RTX115" s="53"/>
      <c r="RTY115" s="53"/>
      <c r="RTZ115" s="53"/>
      <c r="RUA115" s="53"/>
      <c r="RUB115" s="53"/>
      <c r="RUC115" s="53"/>
      <c r="RUD115" s="53"/>
      <c r="RUE115" s="53"/>
      <c r="RUF115" s="53"/>
      <c r="RUG115" s="53"/>
      <c r="RUH115" s="53"/>
      <c r="RUI115" s="53"/>
      <c r="RUJ115" s="53"/>
      <c r="RUK115" s="53"/>
      <c r="RUL115" s="53"/>
      <c r="RUM115" s="53"/>
      <c r="RUN115" s="53"/>
      <c r="RUO115" s="53"/>
      <c r="RUP115" s="53"/>
      <c r="RUQ115" s="53"/>
      <c r="RUR115" s="53"/>
      <c r="RUS115" s="53"/>
      <c r="RUT115" s="53"/>
      <c r="RUU115" s="53"/>
      <c r="RUV115" s="53"/>
      <c r="RUW115" s="53"/>
      <c r="RUX115" s="53"/>
      <c r="RUY115" s="53"/>
      <c r="RUZ115" s="53"/>
      <c r="RVA115" s="53"/>
      <c r="RVB115" s="53"/>
      <c r="RVC115" s="53"/>
      <c r="RVD115" s="53"/>
      <c r="RVE115" s="53"/>
      <c r="RVF115" s="53"/>
      <c r="RVG115" s="53"/>
      <c r="RVH115" s="53"/>
      <c r="RVI115" s="53"/>
      <c r="RVJ115" s="53"/>
      <c r="RVK115" s="53"/>
      <c r="RVL115" s="53"/>
      <c r="RVM115" s="53"/>
      <c r="RVN115" s="53"/>
      <c r="RVO115" s="53"/>
      <c r="RVP115" s="53"/>
      <c r="RVQ115" s="53"/>
      <c r="RVR115" s="53"/>
      <c r="RVS115" s="53"/>
      <c r="RVT115" s="53"/>
      <c r="RVU115" s="53"/>
      <c r="RVV115" s="53"/>
      <c r="RVW115" s="53"/>
      <c r="RVX115" s="53"/>
      <c r="RVY115" s="53"/>
      <c r="RVZ115" s="53"/>
      <c r="RWA115" s="53"/>
      <c r="RWB115" s="53"/>
      <c r="RWC115" s="53"/>
      <c r="RWD115" s="53"/>
      <c r="RWE115" s="53"/>
      <c r="RWF115" s="53"/>
      <c r="RWG115" s="53"/>
      <c r="RWH115" s="53"/>
      <c r="RWI115" s="53"/>
      <c r="RWJ115" s="53"/>
      <c r="RWK115" s="53"/>
      <c r="RWL115" s="53"/>
      <c r="RWM115" s="53"/>
      <c r="RWN115" s="53"/>
      <c r="RWO115" s="53"/>
      <c r="RWP115" s="53"/>
      <c r="RWQ115" s="53"/>
      <c r="RWR115" s="53"/>
      <c r="RWS115" s="53"/>
      <c r="RWT115" s="53"/>
      <c r="RWU115" s="53"/>
      <c r="RWV115" s="53"/>
      <c r="RWW115" s="53"/>
      <c r="RWX115" s="53"/>
      <c r="RWY115" s="53"/>
      <c r="RWZ115" s="53"/>
      <c r="RXA115" s="53"/>
      <c r="RXB115" s="53"/>
      <c r="RXC115" s="53"/>
      <c r="RXD115" s="53"/>
      <c r="RXE115" s="53"/>
      <c r="RXF115" s="53"/>
      <c r="RXG115" s="53"/>
      <c r="RXH115" s="53"/>
      <c r="RXI115" s="53"/>
      <c r="RXJ115" s="53"/>
      <c r="RXK115" s="53"/>
      <c r="RXL115" s="53"/>
      <c r="RXM115" s="53"/>
      <c r="RXN115" s="53"/>
      <c r="RXO115" s="53"/>
      <c r="RXP115" s="53"/>
      <c r="RXQ115" s="53"/>
      <c r="RXR115" s="53"/>
      <c r="RXS115" s="53"/>
      <c r="RXT115" s="53"/>
      <c r="RXU115" s="53"/>
      <c r="RXV115" s="53"/>
      <c r="RXW115" s="53"/>
      <c r="RXX115" s="53"/>
      <c r="RXY115" s="53"/>
      <c r="RXZ115" s="53"/>
      <c r="RYA115" s="53"/>
      <c r="RYB115" s="53"/>
      <c r="RYC115" s="53"/>
      <c r="RYD115" s="53"/>
      <c r="RYE115" s="53"/>
      <c r="RYF115" s="53"/>
      <c r="RYG115" s="53"/>
      <c r="RYH115" s="53"/>
      <c r="RYI115" s="53"/>
      <c r="RYJ115" s="53"/>
      <c r="RYK115" s="53"/>
      <c r="RYL115" s="53"/>
      <c r="RYM115" s="53"/>
      <c r="RYN115" s="53"/>
      <c r="RYO115" s="53"/>
      <c r="RYP115" s="53"/>
      <c r="RYQ115" s="53"/>
      <c r="RYR115" s="53"/>
      <c r="RYS115" s="53"/>
      <c r="RYT115" s="53"/>
      <c r="RYU115" s="53"/>
      <c r="RYV115" s="53"/>
      <c r="RYW115" s="53"/>
      <c r="RYX115" s="53"/>
      <c r="RYY115" s="53"/>
      <c r="RYZ115" s="53"/>
      <c r="RZA115" s="53"/>
      <c r="RZB115" s="53"/>
      <c r="RZC115" s="53"/>
      <c r="RZD115" s="53"/>
      <c r="RZE115" s="53"/>
      <c r="RZF115" s="53"/>
      <c r="RZG115" s="53"/>
      <c r="RZH115" s="53"/>
      <c r="RZI115" s="53"/>
      <c r="RZJ115" s="53"/>
      <c r="RZK115" s="53"/>
      <c r="RZL115" s="53"/>
      <c r="RZM115" s="53"/>
      <c r="RZN115" s="53"/>
      <c r="RZO115" s="53"/>
      <c r="RZP115" s="53"/>
      <c r="RZQ115" s="53"/>
      <c r="RZR115" s="53"/>
      <c r="RZS115" s="53"/>
      <c r="RZT115" s="53"/>
      <c r="RZU115" s="53"/>
      <c r="RZV115" s="53"/>
      <c r="RZW115" s="53"/>
      <c r="RZX115" s="53"/>
      <c r="RZY115" s="53"/>
      <c r="RZZ115" s="53"/>
      <c r="SAA115" s="53"/>
      <c r="SAB115" s="53"/>
      <c r="SAC115" s="53"/>
      <c r="SAD115" s="53"/>
      <c r="SAE115" s="53"/>
      <c r="SAF115" s="53"/>
      <c r="SAG115" s="53"/>
      <c r="SAH115" s="53"/>
      <c r="SAI115" s="53"/>
      <c r="SAJ115" s="53"/>
      <c r="SAK115" s="53"/>
      <c r="SAL115" s="53"/>
      <c r="SAM115" s="53"/>
      <c r="SAN115" s="53"/>
      <c r="SAO115" s="53"/>
      <c r="SAP115" s="53"/>
      <c r="SAQ115" s="53"/>
      <c r="SAR115" s="53"/>
      <c r="SAS115" s="53"/>
      <c r="SAT115" s="53"/>
      <c r="SAU115" s="53"/>
      <c r="SAV115" s="53"/>
      <c r="SAW115" s="53"/>
      <c r="SAX115" s="53"/>
      <c r="SAY115" s="53"/>
      <c r="SAZ115" s="53"/>
      <c r="SBA115" s="53"/>
      <c r="SBB115" s="53"/>
      <c r="SBC115" s="53"/>
      <c r="SBD115" s="53"/>
      <c r="SBE115" s="53"/>
      <c r="SBF115" s="53"/>
      <c r="SBG115" s="53"/>
      <c r="SBH115" s="53"/>
      <c r="SBI115" s="53"/>
      <c r="SBJ115" s="53"/>
      <c r="SBK115" s="53"/>
      <c r="SBN115" s="53"/>
      <c r="SBO115" s="53"/>
      <c r="SBP115" s="53"/>
      <c r="SBQ115" s="53"/>
      <c r="SBR115" s="53"/>
      <c r="SBS115" s="53"/>
      <c r="SBT115" s="53"/>
      <c r="SBU115" s="53"/>
      <c r="SBV115" s="53"/>
      <c r="SBW115" s="53"/>
      <c r="SBX115" s="53"/>
      <c r="SBY115" s="53"/>
      <c r="SBZ115" s="53"/>
      <c r="SCA115" s="53"/>
      <c r="SCB115" s="53"/>
      <c r="SCC115" s="53"/>
      <c r="SCD115" s="53"/>
      <c r="SCE115" s="53"/>
      <c r="SCF115" s="53"/>
      <c r="SCG115" s="53"/>
      <c r="SCH115" s="53"/>
      <c r="SCI115" s="53"/>
      <c r="SCJ115" s="53"/>
      <c r="SCK115" s="53"/>
      <c r="SCL115" s="53"/>
      <c r="SCM115" s="53"/>
      <c r="SCN115" s="53"/>
      <c r="SCO115" s="53"/>
      <c r="SCP115" s="53"/>
      <c r="SCQ115" s="53"/>
      <c r="SCR115" s="53"/>
      <c r="SCS115" s="53"/>
      <c r="SCT115" s="53"/>
      <c r="SCU115" s="53"/>
      <c r="SCV115" s="53"/>
      <c r="SCW115" s="53"/>
      <c r="SCX115" s="53"/>
      <c r="SCY115" s="53"/>
      <c r="SCZ115" s="53"/>
      <c r="SDA115" s="53"/>
      <c r="SDB115" s="53"/>
      <c r="SDC115" s="53"/>
      <c r="SDD115" s="53"/>
      <c r="SDE115" s="53"/>
      <c r="SDF115" s="53"/>
      <c r="SDG115" s="53"/>
      <c r="SDH115" s="53"/>
      <c r="SDI115" s="53"/>
      <c r="SDJ115" s="53"/>
      <c r="SDK115" s="53"/>
      <c r="SDL115" s="53"/>
      <c r="SDM115" s="53"/>
      <c r="SDN115" s="53"/>
      <c r="SDO115" s="53"/>
      <c r="SDP115" s="53"/>
      <c r="SDQ115" s="53"/>
      <c r="SDR115" s="53"/>
      <c r="SDS115" s="53"/>
      <c r="SDT115" s="53"/>
      <c r="SDU115" s="53"/>
      <c r="SDV115" s="53"/>
      <c r="SDW115" s="53"/>
      <c r="SDX115" s="53"/>
      <c r="SDY115" s="53"/>
      <c r="SDZ115" s="53"/>
      <c r="SEA115" s="53"/>
      <c r="SEB115" s="53"/>
      <c r="SEC115" s="53"/>
      <c r="SED115" s="53"/>
      <c r="SEE115" s="53"/>
      <c r="SEF115" s="53"/>
      <c r="SEG115" s="53"/>
      <c r="SEH115" s="53"/>
      <c r="SEI115" s="53"/>
      <c r="SEJ115" s="53"/>
      <c r="SEK115" s="53"/>
      <c r="SEL115" s="53"/>
      <c r="SEM115" s="53"/>
      <c r="SEN115" s="53"/>
      <c r="SEO115" s="53"/>
      <c r="SEP115" s="53"/>
      <c r="SEQ115" s="53"/>
      <c r="SER115" s="53"/>
      <c r="SES115" s="53"/>
      <c r="SET115" s="53"/>
      <c r="SEU115" s="53"/>
      <c r="SEV115" s="53"/>
      <c r="SEW115" s="53"/>
      <c r="SEX115" s="53"/>
      <c r="SEY115" s="53"/>
      <c r="SEZ115" s="53"/>
      <c r="SFA115" s="53"/>
      <c r="SFB115" s="53"/>
      <c r="SFC115" s="53"/>
      <c r="SFD115" s="53"/>
      <c r="SFE115" s="53"/>
      <c r="SFF115" s="53"/>
      <c r="SFG115" s="53"/>
      <c r="SFH115" s="53"/>
      <c r="SFI115" s="53"/>
      <c r="SFJ115" s="53"/>
      <c r="SFK115" s="53"/>
      <c r="SFL115" s="53"/>
      <c r="SFM115" s="53"/>
      <c r="SFN115" s="53"/>
      <c r="SFO115" s="53"/>
      <c r="SFP115" s="53"/>
      <c r="SFQ115" s="53"/>
      <c r="SFR115" s="53"/>
      <c r="SFS115" s="53"/>
      <c r="SFT115" s="53"/>
      <c r="SFU115" s="53"/>
      <c r="SFV115" s="53"/>
      <c r="SFW115" s="53"/>
      <c r="SFX115" s="53"/>
      <c r="SFY115" s="53"/>
      <c r="SFZ115" s="53"/>
      <c r="SGA115" s="53"/>
      <c r="SGB115" s="53"/>
      <c r="SGC115" s="53"/>
      <c r="SGD115" s="53"/>
      <c r="SGE115" s="53"/>
      <c r="SGF115" s="53"/>
      <c r="SGG115" s="53"/>
      <c r="SGH115" s="53"/>
      <c r="SGI115" s="53"/>
      <c r="SGJ115" s="53"/>
      <c r="SGK115" s="53"/>
      <c r="SGL115" s="53"/>
      <c r="SGM115" s="53"/>
      <c r="SGN115" s="53"/>
      <c r="SGO115" s="53"/>
      <c r="SGP115" s="53"/>
      <c r="SGQ115" s="53"/>
      <c r="SGR115" s="53"/>
      <c r="SGS115" s="53"/>
      <c r="SGT115" s="53"/>
      <c r="SGU115" s="53"/>
      <c r="SGV115" s="53"/>
      <c r="SGW115" s="53"/>
      <c r="SGX115" s="53"/>
      <c r="SGY115" s="53"/>
      <c r="SGZ115" s="53"/>
      <c r="SHA115" s="53"/>
      <c r="SHB115" s="53"/>
      <c r="SHC115" s="53"/>
      <c r="SHD115" s="53"/>
      <c r="SHE115" s="53"/>
      <c r="SHF115" s="53"/>
      <c r="SHG115" s="53"/>
      <c r="SHH115" s="53"/>
      <c r="SHI115" s="53"/>
      <c r="SHJ115" s="53"/>
      <c r="SHK115" s="53"/>
      <c r="SHL115" s="53"/>
      <c r="SHM115" s="53"/>
      <c r="SHN115" s="53"/>
      <c r="SHO115" s="53"/>
      <c r="SHP115" s="53"/>
      <c r="SHQ115" s="53"/>
      <c r="SHR115" s="53"/>
      <c r="SHS115" s="53"/>
      <c r="SHT115" s="53"/>
      <c r="SHU115" s="53"/>
      <c r="SHV115" s="53"/>
      <c r="SHW115" s="53"/>
      <c r="SHX115" s="53"/>
      <c r="SHY115" s="53"/>
      <c r="SHZ115" s="53"/>
      <c r="SIA115" s="53"/>
      <c r="SIB115" s="53"/>
      <c r="SIC115" s="53"/>
      <c r="SID115" s="53"/>
      <c r="SIE115" s="53"/>
      <c r="SIF115" s="53"/>
      <c r="SIG115" s="53"/>
      <c r="SIH115" s="53"/>
      <c r="SII115" s="53"/>
      <c r="SIJ115" s="53"/>
      <c r="SIK115" s="53"/>
      <c r="SIL115" s="53"/>
      <c r="SIM115" s="53"/>
      <c r="SIN115" s="53"/>
      <c r="SIO115" s="53"/>
      <c r="SIP115" s="53"/>
      <c r="SIQ115" s="53"/>
      <c r="SIR115" s="53"/>
      <c r="SIS115" s="53"/>
      <c r="SIT115" s="53"/>
      <c r="SIU115" s="53"/>
      <c r="SIV115" s="53"/>
      <c r="SIW115" s="53"/>
      <c r="SIX115" s="53"/>
      <c r="SIY115" s="53"/>
      <c r="SIZ115" s="53"/>
      <c r="SJA115" s="53"/>
      <c r="SJB115" s="53"/>
      <c r="SJC115" s="53"/>
      <c r="SJD115" s="53"/>
      <c r="SJE115" s="53"/>
      <c r="SJF115" s="53"/>
      <c r="SJG115" s="53"/>
      <c r="SJH115" s="53"/>
      <c r="SJI115" s="53"/>
      <c r="SJJ115" s="53"/>
      <c r="SJK115" s="53"/>
      <c r="SJL115" s="53"/>
      <c r="SJM115" s="53"/>
      <c r="SJN115" s="53"/>
      <c r="SJO115" s="53"/>
      <c r="SJP115" s="53"/>
      <c r="SJQ115" s="53"/>
      <c r="SJR115" s="53"/>
      <c r="SJS115" s="53"/>
      <c r="SJT115" s="53"/>
      <c r="SJU115" s="53"/>
      <c r="SJV115" s="53"/>
      <c r="SJW115" s="53"/>
      <c r="SJX115" s="53"/>
      <c r="SJY115" s="53"/>
      <c r="SJZ115" s="53"/>
      <c r="SKA115" s="53"/>
      <c r="SKB115" s="53"/>
      <c r="SKC115" s="53"/>
      <c r="SKD115" s="53"/>
      <c r="SKE115" s="53"/>
      <c r="SKF115" s="53"/>
      <c r="SKG115" s="53"/>
      <c r="SKH115" s="53"/>
      <c r="SKI115" s="53"/>
      <c r="SKJ115" s="53"/>
      <c r="SKK115" s="53"/>
      <c r="SKL115" s="53"/>
      <c r="SKM115" s="53"/>
      <c r="SKN115" s="53"/>
      <c r="SKO115" s="53"/>
      <c r="SKP115" s="53"/>
      <c r="SKQ115" s="53"/>
      <c r="SKR115" s="53"/>
      <c r="SKS115" s="53"/>
      <c r="SKT115" s="53"/>
      <c r="SKU115" s="53"/>
      <c r="SKV115" s="53"/>
      <c r="SKW115" s="53"/>
      <c r="SKX115" s="53"/>
      <c r="SKY115" s="53"/>
      <c r="SKZ115" s="53"/>
      <c r="SLA115" s="53"/>
      <c r="SLB115" s="53"/>
      <c r="SLC115" s="53"/>
      <c r="SLD115" s="53"/>
      <c r="SLE115" s="53"/>
      <c r="SLF115" s="53"/>
      <c r="SLG115" s="53"/>
      <c r="SLJ115" s="53"/>
      <c r="SLK115" s="53"/>
      <c r="SLL115" s="53"/>
      <c r="SLM115" s="53"/>
      <c r="SLN115" s="53"/>
      <c r="SLO115" s="53"/>
      <c r="SLP115" s="53"/>
      <c r="SLQ115" s="53"/>
      <c r="SLR115" s="53"/>
      <c r="SLS115" s="53"/>
      <c r="SLT115" s="53"/>
      <c r="SLU115" s="53"/>
      <c r="SLV115" s="53"/>
      <c r="SLW115" s="53"/>
      <c r="SLX115" s="53"/>
      <c r="SLY115" s="53"/>
      <c r="SLZ115" s="53"/>
      <c r="SMA115" s="53"/>
      <c r="SMB115" s="53"/>
      <c r="SMC115" s="53"/>
      <c r="SMD115" s="53"/>
      <c r="SME115" s="53"/>
      <c r="SMF115" s="53"/>
      <c r="SMG115" s="53"/>
      <c r="SMH115" s="53"/>
      <c r="SMI115" s="53"/>
      <c r="SMJ115" s="53"/>
      <c r="SMK115" s="53"/>
      <c r="SML115" s="53"/>
      <c r="SMM115" s="53"/>
      <c r="SMN115" s="53"/>
      <c r="SMO115" s="53"/>
      <c r="SMP115" s="53"/>
      <c r="SMQ115" s="53"/>
      <c r="SMR115" s="53"/>
      <c r="SMS115" s="53"/>
      <c r="SMT115" s="53"/>
      <c r="SMU115" s="53"/>
      <c r="SMV115" s="53"/>
      <c r="SMW115" s="53"/>
      <c r="SMX115" s="53"/>
      <c r="SMY115" s="53"/>
      <c r="SMZ115" s="53"/>
      <c r="SNA115" s="53"/>
      <c r="SNB115" s="53"/>
      <c r="SNC115" s="53"/>
      <c r="SND115" s="53"/>
      <c r="SNE115" s="53"/>
      <c r="SNF115" s="53"/>
      <c r="SNG115" s="53"/>
      <c r="SNH115" s="53"/>
      <c r="SNI115" s="53"/>
      <c r="SNJ115" s="53"/>
      <c r="SNK115" s="53"/>
      <c r="SNL115" s="53"/>
      <c r="SNM115" s="53"/>
      <c r="SNN115" s="53"/>
      <c r="SNO115" s="53"/>
      <c r="SNP115" s="53"/>
      <c r="SNQ115" s="53"/>
      <c r="SNR115" s="53"/>
      <c r="SNS115" s="53"/>
      <c r="SNT115" s="53"/>
      <c r="SNU115" s="53"/>
      <c r="SNV115" s="53"/>
      <c r="SNW115" s="53"/>
      <c r="SNX115" s="53"/>
      <c r="SNY115" s="53"/>
      <c r="SNZ115" s="53"/>
      <c r="SOA115" s="53"/>
      <c r="SOB115" s="53"/>
      <c r="SOC115" s="53"/>
      <c r="SOD115" s="53"/>
      <c r="SOE115" s="53"/>
      <c r="SOF115" s="53"/>
      <c r="SOG115" s="53"/>
      <c r="SOH115" s="53"/>
      <c r="SOI115" s="53"/>
      <c r="SOJ115" s="53"/>
      <c r="SOK115" s="53"/>
      <c r="SOL115" s="53"/>
      <c r="SOM115" s="53"/>
      <c r="SON115" s="53"/>
      <c r="SOO115" s="53"/>
      <c r="SOP115" s="53"/>
      <c r="SOQ115" s="53"/>
      <c r="SOR115" s="53"/>
      <c r="SOS115" s="53"/>
      <c r="SOT115" s="53"/>
      <c r="SOU115" s="53"/>
      <c r="SOV115" s="53"/>
      <c r="SOW115" s="53"/>
      <c r="SOX115" s="53"/>
      <c r="SOY115" s="53"/>
      <c r="SOZ115" s="53"/>
      <c r="SPA115" s="53"/>
      <c r="SPB115" s="53"/>
      <c r="SPC115" s="53"/>
      <c r="SPD115" s="53"/>
      <c r="SPE115" s="53"/>
      <c r="SPF115" s="53"/>
      <c r="SPG115" s="53"/>
      <c r="SPH115" s="53"/>
      <c r="SPI115" s="53"/>
      <c r="SPJ115" s="53"/>
      <c r="SPK115" s="53"/>
      <c r="SPL115" s="53"/>
      <c r="SPM115" s="53"/>
      <c r="SPN115" s="53"/>
      <c r="SPO115" s="53"/>
      <c r="SPP115" s="53"/>
      <c r="SPQ115" s="53"/>
      <c r="SPR115" s="53"/>
      <c r="SPS115" s="53"/>
      <c r="SPT115" s="53"/>
      <c r="SPU115" s="53"/>
      <c r="SPV115" s="53"/>
      <c r="SPW115" s="53"/>
      <c r="SPX115" s="53"/>
      <c r="SPY115" s="53"/>
      <c r="SPZ115" s="53"/>
      <c r="SQA115" s="53"/>
      <c r="SQB115" s="53"/>
      <c r="SQC115" s="53"/>
      <c r="SQD115" s="53"/>
      <c r="SQE115" s="53"/>
      <c r="SQF115" s="53"/>
      <c r="SQG115" s="53"/>
      <c r="SQH115" s="53"/>
      <c r="SQI115" s="53"/>
      <c r="SQJ115" s="53"/>
      <c r="SQK115" s="53"/>
      <c r="SQL115" s="53"/>
      <c r="SQM115" s="53"/>
      <c r="SQN115" s="53"/>
      <c r="SQO115" s="53"/>
      <c r="SQP115" s="53"/>
      <c r="SQQ115" s="53"/>
      <c r="SQR115" s="53"/>
      <c r="SQS115" s="53"/>
      <c r="SQT115" s="53"/>
      <c r="SQU115" s="53"/>
      <c r="SQV115" s="53"/>
      <c r="SQW115" s="53"/>
      <c r="SQX115" s="53"/>
      <c r="SQY115" s="53"/>
      <c r="SQZ115" s="53"/>
      <c r="SRA115" s="53"/>
      <c r="SRB115" s="53"/>
      <c r="SRC115" s="53"/>
      <c r="SRD115" s="53"/>
      <c r="SRE115" s="53"/>
      <c r="SRF115" s="53"/>
      <c r="SRG115" s="53"/>
      <c r="SRH115" s="53"/>
      <c r="SRI115" s="53"/>
      <c r="SRJ115" s="53"/>
      <c r="SRK115" s="53"/>
      <c r="SRL115" s="53"/>
      <c r="SRM115" s="53"/>
      <c r="SRN115" s="53"/>
      <c r="SRO115" s="53"/>
      <c r="SRP115" s="53"/>
      <c r="SRQ115" s="53"/>
      <c r="SRR115" s="53"/>
      <c r="SRS115" s="53"/>
      <c r="SRT115" s="53"/>
      <c r="SRU115" s="53"/>
      <c r="SRV115" s="53"/>
      <c r="SRW115" s="53"/>
      <c r="SRX115" s="53"/>
      <c r="SRY115" s="53"/>
      <c r="SRZ115" s="53"/>
      <c r="SSA115" s="53"/>
      <c r="SSB115" s="53"/>
      <c r="SSC115" s="53"/>
      <c r="SSD115" s="53"/>
      <c r="SSE115" s="53"/>
      <c r="SSF115" s="53"/>
      <c r="SSG115" s="53"/>
      <c r="SSH115" s="53"/>
      <c r="SSI115" s="53"/>
      <c r="SSJ115" s="53"/>
      <c r="SSK115" s="53"/>
      <c r="SSL115" s="53"/>
      <c r="SSM115" s="53"/>
      <c r="SSN115" s="53"/>
      <c r="SSO115" s="53"/>
      <c r="SSP115" s="53"/>
      <c r="SSQ115" s="53"/>
      <c r="SSR115" s="53"/>
      <c r="SSS115" s="53"/>
      <c r="SST115" s="53"/>
      <c r="SSU115" s="53"/>
      <c r="SSV115" s="53"/>
      <c r="SSW115" s="53"/>
      <c r="SSX115" s="53"/>
      <c r="SSY115" s="53"/>
      <c r="SSZ115" s="53"/>
      <c r="STA115" s="53"/>
      <c r="STB115" s="53"/>
      <c r="STC115" s="53"/>
      <c r="STD115" s="53"/>
      <c r="STE115" s="53"/>
      <c r="STF115" s="53"/>
      <c r="STG115" s="53"/>
      <c r="STH115" s="53"/>
      <c r="STI115" s="53"/>
      <c r="STJ115" s="53"/>
      <c r="STK115" s="53"/>
      <c r="STL115" s="53"/>
      <c r="STM115" s="53"/>
      <c r="STN115" s="53"/>
      <c r="STO115" s="53"/>
      <c r="STP115" s="53"/>
      <c r="STQ115" s="53"/>
      <c r="STR115" s="53"/>
      <c r="STS115" s="53"/>
      <c r="STT115" s="53"/>
      <c r="STU115" s="53"/>
      <c r="STV115" s="53"/>
      <c r="STW115" s="53"/>
      <c r="STX115" s="53"/>
      <c r="STY115" s="53"/>
      <c r="STZ115" s="53"/>
      <c r="SUA115" s="53"/>
      <c r="SUB115" s="53"/>
      <c r="SUC115" s="53"/>
      <c r="SUD115" s="53"/>
      <c r="SUE115" s="53"/>
      <c r="SUF115" s="53"/>
      <c r="SUG115" s="53"/>
      <c r="SUH115" s="53"/>
      <c r="SUI115" s="53"/>
      <c r="SUJ115" s="53"/>
      <c r="SUK115" s="53"/>
      <c r="SUL115" s="53"/>
      <c r="SUM115" s="53"/>
      <c r="SUN115" s="53"/>
      <c r="SUO115" s="53"/>
      <c r="SUP115" s="53"/>
      <c r="SUQ115" s="53"/>
      <c r="SUR115" s="53"/>
      <c r="SUS115" s="53"/>
      <c r="SUT115" s="53"/>
      <c r="SUU115" s="53"/>
      <c r="SUV115" s="53"/>
      <c r="SUW115" s="53"/>
      <c r="SUX115" s="53"/>
      <c r="SUY115" s="53"/>
      <c r="SUZ115" s="53"/>
      <c r="SVA115" s="53"/>
      <c r="SVB115" s="53"/>
      <c r="SVC115" s="53"/>
      <c r="SVF115" s="53"/>
      <c r="SVG115" s="53"/>
      <c r="SVH115" s="53"/>
      <c r="SVI115" s="53"/>
      <c r="SVJ115" s="53"/>
      <c r="SVK115" s="53"/>
      <c r="SVL115" s="53"/>
      <c r="SVM115" s="53"/>
      <c r="SVN115" s="53"/>
      <c r="SVO115" s="53"/>
      <c r="SVP115" s="53"/>
      <c r="SVQ115" s="53"/>
      <c r="SVR115" s="53"/>
      <c r="SVS115" s="53"/>
      <c r="SVT115" s="53"/>
      <c r="SVU115" s="53"/>
      <c r="SVV115" s="53"/>
      <c r="SVW115" s="53"/>
      <c r="SVX115" s="53"/>
      <c r="SVY115" s="53"/>
      <c r="SVZ115" s="53"/>
      <c r="SWA115" s="53"/>
      <c r="SWB115" s="53"/>
      <c r="SWC115" s="53"/>
      <c r="SWD115" s="53"/>
      <c r="SWE115" s="53"/>
      <c r="SWF115" s="53"/>
      <c r="SWG115" s="53"/>
      <c r="SWH115" s="53"/>
      <c r="SWI115" s="53"/>
      <c r="SWJ115" s="53"/>
      <c r="SWK115" s="53"/>
      <c r="SWL115" s="53"/>
      <c r="SWM115" s="53"/>
      <c r="SWN115" s="53"/>
      <c r="SWO115" s="53"/>
      <c r="SWP115" s="53"/>
      <c r="SWQ115" s="53"/>
      <c r="SWR115" s="53"/>
      <c r="SWS115" s="53"/>
      <c r="SWT115" s="53"/>
      <c r="SWU115" s="53"/>
      <c r="SWV115" s="53"/>
      <c r="SWW115" s="53"/>
      <c r="SWX115" s="53"/>
      <c r="SWY115" s="53"/>
      <c r="SWZ115" s="53"/>
      <c r="SXA115" s="53"/>
      <c r="SXB115" s="53"/>
      <c r="SXC115" s="53"/>
      <c r="SXD115" s="53"/>
      <c r="SXE115" s="53"/>
      <c r="SXF115" s="53"/>
      <c r="SXG115" s="53"/>
      <c r="SXH115" s="53"/>
      <c r="SXI115" s="53"/>
      <c r="SXJ115" s="53"/>
      <c r="SXK115" s="53"/>
      <c r="SXL115" s="53"/>
      <c r="SXM115" s="53"/>
      <c r="SXN115" s="53"/>
      <c r="SXO115" s="53"/>
      <c r="SXP115" s="53"/>
      <c r="SXQ115" s="53"/>
      <c r="SXR115" s="53"/>
      <c r="SXS115" s="53"/>
      <c r="SXT115" s="53"/>
      <c r="SXU115" s="53"/>
      <c r="SXV115" s="53"/>
      <c r="SXW115" s="53"/>
      <c r="SXX115" s="53"/>
      <c r="SXY115" s="53"/>
      <c r="SXZ115" s="53"/>
      <c r="SYA115" s="53"/>
      <c r="SYB115" s="53"/>
      <c r="SYC115" s="53"/>
      <c r="SYD115" s="53"/>
      <c r="SYE115" s="53"/>
      <c r="SYF115" s="53"/>
      <c r="SYG115" s="53"/>
      <c r="SYH115" s="53"/>
      <c r="SYI115" s="53"/>
      <c r="SYJ115" s="53"/>
      <c r="SYK115" s="53"/>
      <c r="SYL115" s="53"/>
      <c r="SYM115" s="53"/>
      <c r="SYN115" s="53"/>
      <c r="SYO115" s="53"/>
      <c r="SYP115" s="53"/>
      <c r="SYQ115" s="53"/>
      <c r="SYR115" s="53"/>
      <c r="SYS115" s="53"/>
      <c r="SYT115" s="53"/>
      <c r="SYU115" s="53"/>
      <c r="SYV115" s="53"/>
      <c r="SYW115" s="53"/>
      <c r="SYX115" s="53"/>
      <c r="SYY115" s="53"/>
      <c r="SYZ115" s="53"/>
      <c r="SZA115" s="53"/>
      <c r="SZB115" s="53"/>
      <c r="SZC115" s="53"/>
      <c r="SZD115" s="53"/>
      <c r="SZE115" s="53"/>
      <c r="SZF115" s="53"/>
      <c r="SZG115" s="53"/>
      <c r="SZH115" s="53"/>
      <c r="SZI115" s="53"/>
      <c r="SZJ115" s="53"/>
      <c r="SZK115" s="53"/>
      <c r="SZL115" s="53"/>
      <c r="SZM115" s="53"/>
      <c r="SZN115" s="53"/>
      <c r="SZO115" s="53"/>
      <c r="SZP115" s="53"/>
      <c r="SZQ115" s="53"/>
      <c r="SZR115" s="53"/>
      <c r="SZS115" s="53"/>
      <c r="SZT115" s="53"/>
      <c r="SZU115" s="53"/>
      <c r="SZV115" s="53"/>
      <c r="SZW115" s="53"/>
      <c r="SZX115" s="53"/>
      <c r="SZY115" s="53"/>
      <c r="SZZ115" s="53"/>
      <c r="TAA115" s="53"/>
      <c r="TAB115" s="53"/>
      <c r="TAC115" s="53"/>
      <c r="TAD115" s="53"/>
      <c r="TAE115" s="53"/>
      <c r="TAF115" s="53"/>
      <c r="TAG115" s="53"/>
      <c r="TAH115" s="53"/>
      <c r="TAI115" s="53"/>
      <c r="TAJ115" s="53"/>
      <c r="TAK115" s="53"/>
      <c r="TAL115" s="53"/>
      <c r="TAM115" s="53"/>
      <c r="TAN115" s="53"/>
      <c r="TAO115" s="53"/>
      <c r="TAP115" s="53"/>
      <c r="TAQ115" s="53"/>
      <c r="TAR115" s="53"/>
      <c r="TAS115" s="53"/>
      <c r="TAT115" s="53"/>
      <c r="TAU115" s="53"/>
      <c r="TAV115" s="53"/>
      <c r="TAW115" s="53"/>
      <c r="TAX115" s="53"/>
      <c r="TAY115" s="53"/>
      <c r="TAZ115" s="53"/>
      <c r="TBA115" s="53"/>
      <c r="TBB115" s="53"/>
      <c r="TBC115" s="53"/>
      <c r="TBD115" s="53"/>
      <c r="TBE115" s="53"/>
      <c r="TBF115" s="53"/>
      <c r="TBG115" s="53"/>
      <c r="TBH115" s="53"/>
      <c r="TBI115" s="53"/>
      <c r="TBJ115" s="53"/>
      <c r="TBK115" s="53"/>
      <c r="TBL115" s="53"/>
      <c r="TBM115" s="53"/>
      <c r="TBN115" s="53"/>
      <c r="TBO115" s="53"/>
      <c r="TBP115" s="53"/>
      <c r="TBQ115" s="53"/>
      <c r="TBR115" s="53"/>
      <c r="TBS115" s="53"/>
      <c r="TBT115" s="53"/>
      <c r="TBU115" s="53"/>
      <c r="TBV115" s="53"/>
      <c r="TBW115" s="53"/>
      <c r="TBX115" s="53"/>
      <c r="TBY115" s="53"/>
      <c r="TBZ115" s="53"/>
      <c r="TCA115" s="53"/>
      <c r="TCB115" s="53"/>
      <c r="TCC115" s="53"/>
      <c r="TCD115" s="53"/>
      <c r="TCE115" s="53"/>
      <c r="TCF115" s="53"/>
      <c r="TCG115" s="53"/>
      <c r="TCH115" s="53"/>
      <c r="TCI115" s="53"/>
      <c r="TCJ115" s="53"/>
      <c r="TCK115" s="53"/>
      <c r="TCL115" s="53"/>
      <c r="TCM115" s="53"/>
      <c r="TCN115" s="53"/>
      <c r="TCO115" s="53"/>
      <c r="TCP115" s="53"/>
      <c r="TCQ115" s="53"/>
      <c r="TCR115" s="53"/>
      <c r="TCS115" s="53"/>
      <c r="TCT115" s="53"/>
      <c r="TCU115" s="53"/>
      <c r="TCV115" s="53"/>
      <c r="TCW115" s="53"/>
      <c r="TCX115" s="53"/>
      <c r="TCY115" s="53"/>
      <c r="TCZ115" s="53"/>
      <c r="TDA115" s="53"/>
      <c r="TDB115" s="53"/>
      <c r="TDC115" s="53"/>
      <c r="TDD115" s="53"/>
      <c r="TDE115" s="53"/>
      <c r="TDF115" s="53"/>
      <c r="TDG115" s="53"/>
      <c r="TDH115" s="53"/>
      <c r="TDI115" s="53"/>
      <c r="TDJ115" s="53"/>
      <c r="TDK115" s="53"/>
      <c r="TDL115" s="53"/>
      <c r="TDM115" s="53"/>
      <c r="TDN115" s="53"/>
      <c r="TDO115" s="53"/>
      <c r="TDP115" s="53"/>
      <c r="TDQ115" s="53"/>
      <c r="TDR115" s="53"/>
      <c r="TDS115" s="53"/>
      <c r="TDT115" s="53"/>
      <c r="TDU115" s="53"/>
      <c r="TDV115" s="53"/>
      <c r="TDW115" s="53"/>
      <c r="TDX115" s="53"/>
      <c r="TDY115" s="53"/>
      <c r="TDZ115" s="53"/>
      <c r="TEA115" s="53"/>
      <c r="TEB115" s="53"/>
      <c r="TEC115" s="53"/>
      <c r="TED115" s="53"/>
      <c r="TEE115" s="53"/>
      <c r="TEF115" s="53"/>
      <c r="TEG115" s="53"/>
      <c r="TEH115" s="53"/>
      <c r="TEI115" s="53"/>
      <c r="TEJ115" s="53"/>
      <c r="TEK115" s="53"/>
      <c r="TEL115" s="53"/>
      <c r="TEM115" s="53"/>
      <c r="TEN115" s="53"/>
      <c r="TEO115" s="53"/>
      <c r="TEP115" s="53"/>
      <c r="TEQ115" s="53"/>
      <c r="TER115" s="53"/>
      <c r="TES115" s="53"/>
      <c r="TET115" s="53"/>
      <c r="TEU115" s="53"/>
      <c r="TEV115" s="53"/>
      <c r="TEW115" s="53"/>
      <c r="TEX115" s="53"/>
      <c r="TEY115" s="53"/>
      <c r="TFB115" s="53"/>
      <c r="TFC115" s="53"/>
      <c r="TFD115" s="53"/>
      <c r="TFE115" s="53"/>
      <c r="TFF115" s="53"/>
      <c r="TFG115" s="53"/>
      <c r="TFH115" s="53"/>
      <c r="TFI115" s="53"/>
      <c r="TFJ115" s="53"/>
      <c r="TFK115" s="53"/>
      <c r="TFL115" s="53"/>
      <c r="TFM115" s="53"/>
      <c r="TFN115" s="53"/>
      <c r="TFO115" s="53"/>
      <c r="TFP115" s="53"/>
      <c r="TFQ115" s="53"/>
      <c r="TFR115" s="53"/>
      <c r="TFS115" s="53"/>
      <c r="TFT115" s="53"/>
      <c r="TFU115" s="53"/>
      <c r="TFV115" s="53"/>
      <c r="TFW115" s="53"/>
      <c r="TFX115" s="53"/>
      <c r="TFY115" s="53"/>
      <c r="TFZ115" s="53"/>
      <c r="TGA115" s="53"/>
      <c r="TGB115" s="53"/>
      <c r="TGC115" s="53"/>
      <c r="TGD115" s="53"/>
      <c r="TGE115" s="53"/>
      <c r="TGF115" s="53"/>
      <c r="TGG115" s="53"/>
      <c r="TGH115" s="53"/>
      <c r="TGI115" s="53"/>
      <c r="TGJ115" s="53"/>
      <c r="TGK115" s="53"/>
      <c r="TGL115" s="53"/>
      <c r="TGM115" s="53"/>
      <c r="TGN115" s="53"/>
      <c r="TGO115" s="53"/>
      <c r="TGP115" s="53"/>
      <c r="TGQ115" s="53"/>
      <c r="TGR115" s="53"/>
      <c r="TGS115" s="53"/>
      <c r="TGT115" s="53"/>
      <c r="TGU115" s="53"/>
      <c r="TGV115" s="53"/>
      <c r="TGW115" s="53"/>
      <c r="TGX115" s="53"/>
      <c r="TGY115" s="53"/>
      <c r="TGZ115" s="53"/>
      <c r="THA115" s="53"/>
      <c r="THB115" s="53"/>
      <c r="THC115" s="53"/>
      <c r="THD115" s="53"/>
      <c r="THE115" s="53"/>
      <c r="THF115" s="53"/>
      <c r="THG115" s="53"/>
      <c r="THH115" s="53"/>
      <c r="THI115" s="53"/>
      <c r="THJ115" s="53"/>
      <c r="THK115" s="53"/>
      <c r="THL115" s="53"/>
      <c r="THM115" s="53"/>
      <c r="THN115" s="53"/>
      <c r="THO115" s="53"/>
      <c r="THP115" s="53"/>
      <c r="THQ115" s="53"/>
      <c r="THR115" s="53"/>
      <c r="THS115" s="53"/>
      <c r="THT115" s="53"/>
      <c r="THU115" s="53"/>
      <c r="THV115" s="53"/>
      <c r="THW115" s="53"/>
      <c r="THX115" s="53"/>
      <c r="THY115" s="53"/>
      <c r="THZ115" s="53"/>
      <c r="TIA115" s="53"/>
      <c r="TIB115" s="53"/>
      <c r="TIC115" s="53"/>
      <c r="TID115" s="53"/>
      <c r="TIE115" s="53"/>
      <c r="TIF115" s="53"/>
      <c r="TIG115" s="53"/>
      <c r="TIH115" s="53"/>
      <c r="TII115" s="53"/>
      <c r="TIJ115" s="53"/>
      <c r="TIK115" s="53"/>
      <c r="TIL115" s="53"/>
      <c r="TIM115" s="53"/>
      <c r="TIN115" s="53"/>
      <c r="TIO115" s="53"/>
      <c r="TIP115" s="53"/>
      <c r="TIQ115" s="53"/>
      <c r="TIR115" s="53"/>
      <c r="TIS115" s="53"/>
      <c r="TIT115" s="53"/>
      <c r="TIU115" s="53"/>
      <c r="TIV115" s="53"/>
      <c r="TIW115" s="53"/>
      <c r="TIX115" s="53"/>
      <c r="TIY115" s="53"/>
      <c r="TIZ115" s="53"/>
      <c r="TJA115" s="53"/>
      <c r="TJB115" s="53"/>
      <c r="TJC115" s="53"/>
      <c r="TJD115" s="53"/>
      <c r="TJE115" s="53"/>
      <c r="TJF115" s="53"/>
      <c r="TJG115" s="53"/>
      <c r="TJH115" s="53"/>
      <c r="TJI115" s="53"/>
      <c r="TJJ115" s="53"/>
      <c r="TJK115" s="53"/>
      <c r="TJL115" s="53"/>
      <c r="TJM115" s="53"/>
      <c r="TJN115" s="53"/>
      <c r="TJO115" s="53"/>
      <c r="TJP115" s="53"/>
      <c r="TJQ115" s="53"/>
      <c r="TJR115" s="53"/>
      <c r="TJS115" s="53"/>
      <c r="TJT115" s="53"/>
      <c r="TJU115" s="53"/>
      <c r="TJV115" s="53"/>
      <c r="TJW115" s="53"/>
      <c r="TJX115" s="53"/>
      <c r="TJY115" s="53"/>
      <c r="TJZ115" s="53"/>
      <c r="TKA115" s="53"/>
      <c r="TKB115" s="53"/>
      <c r="TKC115" s="53"/>
      <c r="TKD115" s="53"/>
      <c r="TKE115" s="53"/>
      <c r="TKF115" s="53"/>
      <c r="TKG115" s="53"/>
      <c r="TKH115" s="53"/>
      <c r="TKI115" s="53"/>
      <c r="TKJ115" s="53"/>
      <c r="TKK115" s="53"/>
      <c r="TKL115" s="53"/>
      <c r="TKM115" s="53"/>
      <c r="TKN115" s="53"/>
      <c r="TKO115" s="53"/>
      <c r="TKP115" s="53"/>
      <c r="TKQ115" s="53"/>
      <c r="TKR115" s="53"/>
      <c r="TKS115" s="53"/>
      <c r="TKT115" s="53"/>
      <c r="TKU115" s="53"/>
      <c r="TKV115" s="53"/>
      <c r="TKW115" s="53"/>
      <c r="TKX115" s="53"/>
      <c r="TKY115" s="53"/>
      <c r="TKZ115" s="53"/>
      <c r="TLA115" s="53"/>
      <c r="TLB115" s="53"/>
      <c r="TLC115" s="53"/>
      <c r="TLD115" s="53"/>
      <c r="TLE115" s="53"/>
      <c r="TLF115" s="53"/>
      <c r="TLG115" s="53"/>
      <c r="TLH115" s="53"/>
      <c r="TLI115" s="53"/>
      <c r="TLJ115" s="53"/>
      <c r="TLK115" s="53"/>
      <c r="TLL115" s="53"/>
      <c r="TLM115" s="53"/>
      <c r="TLN115" s="53"/>
      <c r="TLO115" s="53"/>
      <c r="TLP115" s="53"/>
      <c r="TLQ115" s="53"/>
      <c r="TLR115" s="53"/>
      <c r="TLS115" s="53"/>
      <c r="TLT115" s="53"/>
      <c r="TLU115" s="53"/>
      <c r="TLV115" s="53"/>
      <c r="TLW115" s="53"/>
      <c r="TLX115" s="53"/>
      <c r="TLY115" s="53"/>
      <c r="TLZ115" s="53"/>
      <c r="TMA115" s="53"/>
      <c r="TMB115" s="53"/>
      <c r="TMC115" s="53"/>
      <c r="TMD115" s="53"/>
      <c r="TME115" s="53"/>
      <c r="TMF115" s="53"/>
      <c r="TMG115" s="53"/>
      <c r="TMH115" s="53"/>
      <c r="TMI115" s="53"/>
      <c r="TMJ115" s="53"/>
      <c r="TMK115" s="53"/>
      <c r="TML115" s="53"/>
      <c r="TMM115" s="53"/>
      <c r="TMN115" s="53"/>
      <c r="TMO115" s="53"/>
      <c r="TMP115" s="53"/>
      <c r="TMQ115" s="53"/>
      <c r="TMR115" s="53"/>
      <c r="TMS115" s="53"/>
      <c r="TMT115" s="53"/>
      <c r="TMU115" s="53"/>
      <c r="TMV115" s="53"/>
      <c r="TMW115" s="53"/>
      <c r="TMX115" s="53"/>
      <c r="TMY115" s="53"/>
      <c r="TMZ115" s="53"/>
      <c r="TNA115" s="53"/>
      <c r="TNB115" s="53"/>
      <c r="TNC115" s="53"/>
      <c r="TND115" s="53"/>
      <c r="TNE115" s="53"/>
      <c r="TNF115" s="53"/>
      <c r="TNG115" s="53"/>
      <c r="TNH115" s="53"/>
      <c r="TNI115" s="53"/>
      <c r="TNJ115" s="53"/>
      <c r="TNK115" s="53"/>
      <c r="TNL115" s="53"/>
      <c r="TNM115" s="53"/>
      <c r="TNN115" s="53"/>
      <c r="TNO115" s="53"/>
      <c r="TNP115" s="53"/>
      <c r="TNQ115" s="53"/>
      <c r="TNR115" s="53"/>
      <c r="TNS115" s="53"/>
      <c r="TNT115" s="53"/>
      <c r="TNU115" s="53"/>
      <c r="TNV115" s="53"/>
      <c r="TNW115" s="53"/>
      <c r="TNX115" s="53"/>
      <c r="TNY115" s="53"/>
      <c r="TNZ115" s="53"/>
      <c r="TOA115" s="53"/>
      <c r="TOB115" s="53"/>
      <c r="TOC115" s="53"/>
      <c r="TOD115" s="53"/>
      <c r="TOE115" s="53"/>
      <c r="TOF115" s="53"/>
      <c r="TOG115" s="53"/>
      <c r="TOH115" s="53"/>
      <c r="TOI115" s="53"/>
      <c r="TOJ115" s="53"/>
      <c r="TOK115" s="53"/>
      <c r="TOL115" s="53"/>
      <c r="TOM115" s="53"/>
      <c r="TON115" s="53"/>
      <c r="TOO115" s="53"/>
      <c r="TOP115" s="53"/>
      <c r="TOQ115" s="53"/>
      <c r="TOR115" s="53"/>
      <c r="TOS115" s="53"/>
      <c r="TOT115" s="53"/>
      <c r="TOU115" s="53"/>
      <c r="TOX115" s="53"/>
      <c r="TOY115" s="53"/>
      <c r="TOZ115" s="53"/>
      <c r="TPA115" s="53"/>
      <c r="TPB115" s="53"/>
      <c r="TPC115" s="53"/>
      <c r="TPD115" s="53"/>
      <c r="TPE115" s="53"/>
      <c r="TPF115" s="53"/>
      <c r="TPG115" s="53"/>
      <c r="TPH115" s="53"/>
      <c r="TPI115" s="53"/>
      <c r="TPJ115" s="53"/>
      <c r="TPK115" s="53"/>
      <c r="TPL115" s="53"/>
      <c r="TPM115" s="53"/>
      <c r="TPN115" s="53"/>
      <c r="TPO115" s="53"/>
      <c r="TPP115" s="53"/>
      <c r="TPQ115" s="53"/>
      <c r="TPR115" s="53"/>
      <c r="TPS115" s="53"/>
      <c r="TPT115" s="53"/>
      <c r="TPU115" s="53"/>
      <c r="TPV115" s="53"/>
      <c r="TPW115" s="53"/>
      <c r="TPX115" s="53"/>
      <c r="TPY115" s="53"/>
      <c r="TPZ115" s="53"/>
      <c r="TQA115" s="53"/>
      <c r="TQB115" s="53"/>
      <c r="TQC115" s="53"/>
      <c r="TQD115" s="53"/>
      <c r="TQE115" s="53"/>
      <c r="TQF115" s="53"/>
      <c r="TQG115" s="53"/>
      <c r="TQH115" s="53"/>
      <c r="TQI115" s="53"/>
      <c r="TQJ115" s="53"/>
      <c r="TQK115" s="53"/>
      <c r="TQL115" s="53"/>
      <c r="TQM115" s="53"/>
      <c r="TQN115" s="53"/>
      <c r="TQO115" s="53"/>
      <c r="TQP115" s="53"/>
      <c r="TQQ115" s="53"/>
      <c r="TQR115" s="53"/>
      <c r="TQS115" s="53"/>
      <c r="TQT115" s="53"/>
      <c r="TQU115" s="53"/>
      <c r="TQV115" s="53"/>
      <c r="TQW115" s="53"/>
      <c r="TQX115" s="53"/>
      <c r="TQY115" s="53"/>
      <c r="TQZ115" s="53"/>
      <c r="TRA115" s="53"/>
      <c r="TRB115" s="53"/>
      <c r="TRC115" s="53"/>
      <c r="TRD115" s="53"/>
      <c r="TRE115" s="53"/>
      <c r="TRF115" s="53"/>
      <c r="TRG115" s="53"/>
      <c r="TRH115" s="53"/>
      <c r="TRI115" s="53"/>
      <c r="TRJ115" s="53"/>
      <c r="TRK115" s="53"/>
      <c r="TRL115" s="53"/>
      <c r="TRM115" s="53"/>
      <c r="TRN115" s="53"/>
      <c r="TRO115" s="53"/>
      <c r="TRP115" s="53"/>
      <c r="TRQ115" s="53"/>
      <c r="TRR115" s="53"/>
      <c r="TRS115" s="53"/>
      <c r="TRT115" s="53"/>
      <c r="TRU115" s="53"/>
      <c r="TRV115" s="53"/>
      <c r="TRW115" s="53"/>
      <c r="TRX115" s="53"/>
      <c r="TRY115" s="53"/>
      <c r="TRZ115" s="53"/>
      <c r="TSA115" s="53"/>
      <c r="TSB115" s="53"/>
      <c r="TSC115" s="53"/>
      <c r="TSD115" s="53"/>
      <c r="TSE115" s="53"/>
      <c r="TSF115" s="53"/>
      <c r="TSG115" s="53"/>
      <c r="TSH115" s="53"/>
      <c r="TSI115" s="53"/>
      <c r="TSJ115" s="53"/>
      <c r="TSK115" s="53"/>
      <c r="TSL115" s="53"/>
      <c r="TSM115" s="53"/>
      <c r="TSN115" s="53"/>
      <c r="TSO115" s="53"/>
      <c r="TSP115" s="53"/>
      <c r="TSQ115" s="53"/>
      <c r="TSR115" s="53"/>
      <c r="TSS115" s="53"/>
      <c r="TST115" s="53"/>
      <c r="TSU115" s="53"/>
      <c r="TSV115" s="53"/>
      <c r="TSW115" s="53"/>
      <c r="TSX115" s="53"/>
      <c r="TSY115" s="53"/>
      <c r="TSZ115" s="53"/>
      <c r="TTA115" s="53"/>
      <c r="TTB115" s="53"/>
      <c r="TTC115" s="53"/>
      <c r="TTD115" s="53"/>
      <c r="TTE115" s="53"/>
      <c r="TTF115" s="53"/>
      <c r="TTG115" s="53"/>
      <c r="TTH115" s="53"/>
      <c r="TTI115" s="53"/>
      <c r="TTJ115" s="53"/>
      <c r="TTK115" s="53"/>
      <c r="TTL115" s="53"/>
      <c r="TTM115" s="53"/>
      <c r="TTN115" s="53"/>
      <c r="TTO115" s="53"/>
      <c r="TTP115" s="53"/>
      <c r="TTQ115" s="53"/>
      <c r="TTR115" s="53"/>
      <c r="TTS115" s="53"/>
      <c r="TTT115" s="53"/>
      <c r="TTU115" s="53"/>
      <c r="TTV115" s="53"/>
      <c r="TTW115" s="53"/>
      <c r="TTX115" s="53"/>
      <c r="TTY115" s="53"/>
      <c r="TTZ115" s="53"/>
      <c r="TUA115" s="53"/>
      <c r="TUB115" s="53"/>
      <c r="TUC115" s="53"/>
      <c r="TUD115" s="53"/>
      <c r="TUE115" s="53"/>
      <c r="TUF115" s="53"/>
      <c r="TUG115" s="53"/>
      <c r="TUH115" s="53"/>
      <c r="TUI115" s="53"/>
      <c r="TUJ115" s="53"/>
      <c r="TUK115" s="53"/>
      <c r="TUL115" s="53"/>
      <c r="TUM115" s="53"/>
      <c r="TUN115" s="53"/>
      <c r="TUO115" s="53"/>
      <c r="TUP115" s="53"/>
      <c r="TUQ115" s="53"/>
      <c r="TUR115" s="53"/>
      <c r="TUS115" s="53"/>
      <c r="TUT115" s="53"/>
      <c r="TUU115" s="53"/>
      <c r="TUV115" s="53"/>
      <c r="TUW115" s="53"/>
      <c r="TUX115" s="53"/>
      <c r="TUY115" s="53"/>
      <c r="TUZ115" s="53"/>
      <c r="TVA115" s="53"/>
      <c r="TVB115" s="53"/>
      <c r="TVC115" s="53"/>
      <c r="TVD115" s="53"/>
      <c r="TVE115" s="53"/>
      <c r="TVF115" s="53"/>
      <c r="TVG115" s="53"/>
      <c r="TVH115" s="53"/>
      <c r="TVI115" s="53"/>
      <c r="TVJ115" s="53"/>
      <c r="TVK115" s="53"/>
      <c r="TVL115" s="53"/>
      <c r="TVM115" s="53"/>
      <c r="TVN115" s="53"/>
      <c r="TVO115" s="53"/>
      <c r="TVP115" s="53"/>
      <c r="TVQ115" s="53"/>
      <c r="TVR115" s="53"/>
      <c r="TVS115" s="53"/>
      <c r="TVT115" s="53"/>
      <c r="TVU115" s="53"/>
      <c r="TVV115" s="53"/>
      <c r="TVW115" s="53"/>
      <c r="TVX115" s="53"/>
      <c r="TVY115" s="53"/>
      <c r="TVZ115" s="53"/>
      <c r="TWA115" s="53"/>
      <c r="TWB115" s="53"/>
      <c r="TWC115" s="53"/>
      <c r="TWD115" s="53"/>
      <c r="TWE115" s="53"/>
      <c r="TWF115" s="53"/>
      <c r="TWG115" s="53"/>
      <c r="TWH115" s="53"/>
      <c r="TWI115" s="53"/>
      <c r="TWJ115" s="53"/>
      <c r="TWK115" s="53"/>
      <c r="TWL115" s="53"/>
      <c r="TWM115" s="53"/>
      <c r="TWN115" s="53"/>
      <c r="TWO115" s="53"/>
      <c r="TWP115" s="53"/>
      <c r="TWQ115" s="53"/>
      <c r="TWR115" s="53"/>
      <c r="TWS115" s="53"/>
      <c r="TWT115" s="53"/>
      <c r="TWU115" s="53"/>
      <c r="TWV115" s="53"/>
      <c r="TWW115" s="53"/>
      <c r="TWX115" s="53"/>
      <c r="TWY115" s="53"/>
      <c r="TWZ115" s="53"/>
      <c r="TXA115" s="53"/>
      <c r="TXB115" s="53"/>
      <c r="TXC115" s="53"/>
      <c r="TXD115" s="53"/>
      <c r="TXE115" s="53"/>
      <c r="TXF115" s="53"/>
      <c r="TXG115" s="53"/>
      <c r="TXH115" s="53"/>
      <c r="TXI115" s="53"/>
      <c r="TXJ115" s="53"/>
      <c r="TXK115" s="53"/>
      <c r="TXL115" s="53"/>
      <c r="TXM115" s="53"/>
      <c r="TXN115" s="53"/>
      <c r="TXO115" s="53"/>
      <c r="TXP115" s="53"/>
      <c r="TXQ115" s="53"/>
      <c r="TXR115" s="53"/>
      <c r="TXS115" s="53"/>
      <c r="TXT115" s="53"/>
      <c r="TXU115" s="53"/>
      <c r="TXV115" s="53"/>
      <c r="TXW115" s="53"/>
      <c r="TXX115" s="53"/>
      <c r="TXY115" s="53"/>
      <c r="TXZ115" s="53"/>
      <c r="TYA115" s="53"/>
      <c r="TYB115" s="53"/>
      <c r="TYC115" s="53"/>
      <c r="TYD115" s="53"/>
      <c r="TYE115" s="53"/>
      <c r="TYF115" s="53"/>
      <c r="TYG115" s="53"/>
      <c r="TYH115" s="53"/>
      <c r="TYI115" s="53"/>
      <c r="TYJ115" s="53"/>
      <c r="TYK115" s="53"/>
      <c r="TYL115" s="53"/>
      <c r="TYM115" s="53"/>
      <c r="TYN115" s="53"/>
      <c r="TYO115" s="53"/>
      <c r="TYP115" s="53"/>
      <c r="TYQ115" s="53"/>
      <c r="TYT115" s="53"/>
      <c r="TYU115" s="53"/>
      <c r="TYV115" s="53"/>
      <c r="TYW115" s="53"/>
      <c r="TYX115" s="53"/>
      <c r="TYY115" s="53"/>
      <c r="TYZ115" s="53"/>
      <c r="TZA115" s="53"/>
      <c r="TZB115" s="53"/>
      <c r="TZC115" s="53"/>
      <c r="TZD115" s="53"/>
      <c r="TZE115" s="53"/>
      <c r="TZF115" s="53"/>
      <c r="TZG115" s="53"/>
      <c r="TZH115" s="53"/>
      <c r="TZI115" s="53"/>
      <c r="TZJ115" s="53"/>
      <c r="TZK115" s="53"/>
      <c r="TZL115" s="53"/>
      <c r="TZM115" s="53"/>
      <c r="TZN115" s="53"/>
      <c r="TZO115" s="53"/>
      <c r="TZP115" s="53"/>
      <c r="TZQ115" s="53"/>
      <c r="TZR115" s="53"/>
      <c r="TZS115" s="53"/>
      <c r="TZT115" s="53"/>
      <c r="TZU115" s="53"/>
      <c r="TZV115" s="53"/>
      <c r="TZW115" s="53"/>
      <c r="TZX115" s="53"/>
      <c r="TZY115" s="53"/>
      <c r="TZZ115" s="53"/>
      <c r="UAA115" s="53"/>
      <c r="UAB115" s="53"/>
      <c r="UAC115" s="53"/>
      <c r="UAD115" s="53"/>
      <c r="UAE115" s="53"/>
      <c r="UAF115" s="53"/>
      <c r="UAG115" s="53"/>
      <c r="UAH115" s="53"/>
      <c r="UAI115" s="53"/>
      <c r="UAJ115" s="53"/>
      <c r="UAK115" s="53"/>
      <c r="UAL115" s="53"/>
      <c r="UAM115" s="53"/>
      <c r="UAN115" s="53"/>
      <c r="UAO115" s="53"/>
      <c r="UAP115" s="53"/>
      <c r="UAQ115" s="53"/>
      <c r="UAR115" s="53"/>
      <c r="UAS115" s="53"/>
      <c r="UAT115" s="53"/>
      <c r="UAU115" s="53"/>
      <c r="UAV115" s="53"/>
      <c r="UAW115" s="53"/>
      <c r="UAX115" s="53"/>
      <c r="UAY115" s="53"/>
      <c r="UAZ115" s="53"/>
      <c r="UBA115" s="53"/>
      <c r="UBB115" s="53"/>
      <c r="UBC115" s="53"/>
      <c r="UBD115" s="53"/>
      <c r="UBE115" s="53"/>
      <c r="UBF115" s="53"/>
      <c r="UBG115" s="53"/>
      <c r="UBH115" s="53"/>
      <c r="UBI115" s="53"/>
      <c r="UBJ115" s="53"/>
      <c r="UBK115" s="53"/>
      <c r="UBL115" s="53"/>
      <c r="UBM115" s="53"/>
      <c r="UBN115" s="53"/>
      <c r="UBO115" s="53"/>
      <c r="UBP115" s="53"/>
      <c r="UBQ115" s="53"/>
      <c r="UBR115" s="53"/>
      <c r="UBS115" s="53"/>
      <c r="UBT115" s="53"/>
      <c r="UBU115" s="53"/>
      <c r="UBV115" s="53"/>
      <c r="UBW115" s="53"/>
      <c r="UBX115" s="53"/>
      <c r="UBY115" s="53"/>
      <c r="UBZ115" s="53"/>
      <c r="UCA115" s="53"/>
      <c r="UCB115" s="53"/>
      <c r="UCC115" s="53"/>
      <c r="UCD115" s="53"/>
      <c r="UCE115" s="53"/>
      <c r="UCF115" s="53"/>
      <c r="UCG115" s="53"/>
      <c r="UCH115" s="53"/>
      <c r="UCI115" s="53"/>
      <c r="UCJ115" s="53"/>
      <c r="UCK115" s="53"/>
      <c r="UCL115" s="53"/>
      <c r="UCM115" s="53"/>
      <c r="UCN115" s="53"/>
      <c r="UCO115" s="53"/>
      <c r="UCP115" s="53"/>
      <c r="UCQ115" s="53"/>
      <c r="UCR115" s="53"/>
      <c r="UCS115" s="53"/>
      <c r="UCT115" s="53"/>
      <c r="UCU115" s="53"/>
      <c r="UCV115" s="53"/>
      <c r="UCW115" s="53"/>
      <c r="UCX115" s="53"/>
      <c r="UCY115" s="53"/>
      <c r="UCZ115" s="53"/>
      <c r="UDA115" s="53"/>
      <c r="UDB115" s="53"/>
      <c r="UDC115" s="53"/>
      <c r="UDD115" s="53"/>
      <c r="UDE115" s="53"/>
      <c r="UDF115" s="53"/>
      <c r="UDG115" s="53"/>
      <c r="UDH115" s="53"/>
      <c r="UDI115" s="53"/>
      <c r="UDJ115" s="53"/>
      <c r="UDK115" s="53"/>
      <c r="UDL115" s="53"/>
      <c r="UDM115" s="53"/>
      <c r="UDN115" s="53"/>
      <c r="UDO115" s="53"/>
      <c r="UDP115" s="53"/>
      <c r="UDQ115" s="53"/>
      <c r="UDR115" s="53"/>
      <c r="UDS115" s="53"/>
      <c r="UDT115" s="53"/>
      <c r="UDU115" s="53"/>
      <c r="UDV115" s="53"/>
      <c r="UDW115" s="53"/>
      <c r="UDX115" s="53"/>
      <c r="UDY115" s="53"/>
      <c r="UDZ115" s="53"/>
      <c r="UEA115" s="53"/>
      <c r="UEB115" s="53"/>
      <c r="UEC115" s="53"/>
      <c r="UED115" s="53"/>
      <c r="UEE115" s="53"/>
      <c r="UEF115" s="53"/>
      <c r="UEG115" s="53"/>
      <c r="UEH115" s="53"/>
      <c r="UEI115" s="53"/>
      <c r="UEJ115" s="53"/>
      <c r="UEK115" s="53"/>
      <c r="UEL115" s="53"/>
      <c r="UEM115" s="53"/>
      <c r="UEN115" s="53"/>
      <c r="UEO115" s="53"/>
      <c r="UEP115" s="53"/>
      <c r="UEQ115" s="53"/>
      <c r="UER115" s="53"/>
      <c r="UES115" s="53"/>
      <c r="UET115" s="53"/>
      <c r="UEU115" s="53"/>
      <c r="UEV115" s="53"/>
      <c r="UEW115" s="53"/>
      <c r="UEX115" s="53"/>
      <c r="UEY115" s="53"/>
      <c r="UEZ115" s="53"/>
      <c r="UFA115" s="53"/>
      <c r="UFB115" s="53"/>
      <c r="UFC115" s="53"/>
      <c r="UFD115" s="53"/>
      <c r="UFE115" s="53"/>
      <c r="UFF115" s="53"/>
      <c r="UFG115" s="53"/>
      <c r="UFH115" s="53"/>
      <c r="UFI115" s="53"/>
      <c r="UFJ115" s="53"/>
      <c r="UFK115" s="53"/>
      <c r="UFL115" s="53"/>
      <c r="UFM115" s="53"/>
      <c r="UFN115" s="53"/>
      <c r="UFO115" s="53"/>
      <c r="UFP115" s="53"/>
      <c r="UFQ115" s="53"/>
      <c r="UFR115" s="53"/>
      <c r="UFS115" s="53"/>
      <c r="UFT115" s="53"/>
      <c r="UFU115" s="53"/>
      <c r="UFV115" s="53"/>
      <c r="UFW115" s="53"/>
      <c r="UFX115" s="53"/>
      <c r="UFY115" s="53"/>
      <c r="UFZ115" s="53"/>
      <c r="UGA115" s="53"/>
      <c r="UGB115" s="53"/>
      <c r="UGC115" s="53"/>
      <c r="UGD115" s="53"/>
      <c r="UGE115" s="53"/>
      <c r="UGF115" s="53"/>
      <c r="UGG115" s="53"/>
      <c r="UGH115" s="53"/>
      <c r="UGI115" s="53"/>
      <c r="UGJ115" s="53"/>
      <c r="UGK115" s="53"/>
      <c r="UGL115" s="53"/>
      <c r="UGM115" s="53"/>
      <c r="UGN115" s="53"/>
      <c r="UGO115" s="53"/>
      <c r="UGP115" s="53"/>
      <c r="UGQ115" s="53"/>
      <c r="UGR115" s="53"/>
      <c r="UGS115" s="53"/>
      <c r="UGT115" s="53"/>
      <c r="UGU115" s="53"/>
      <c r="UGV115" s="53"/>
      <c r="UGW115" s="53"/>
      <c r="UGX115" s="53"/>
      <c r="UGY115" s="53"/>
      <c r="UGZ115" s="53"/>
      <c r="UHA115" s="53"/>
      <c r="UHB115" s="53"/>
      <c r="UHC115" s="53"/>
      <c r="UHD115" s="53"/>
      <c r="UHE115" s="53"/>
      <c r="UHF115" s="53"/>
      <c r="UHG115" s="53"/>
      <c r="UHH115" s="53"/>
      <c r="UHI115" s="53"/>
      <c r="UHJ115" s="53"/>
      <c r="UHK115" s="53"/>
      <c r="UHL115" s="53"/>
      <c r="UHM115" s="53"/>
      <c r="UHN115" s="53"/>
      <c r="UHO115" s="53"/>
      <c r="UHP115" s="53"/>
      <c r="UHQ115" s="53"/>
      <c r="UHR115" s="53"/>
      <c r="UHS115" s="53"/>
      <c r="UHT115" s="53"/>
      <c r="UHU115" s="53"/>
      <c r="UHV115" s="53"/>
      <c r="UHW115" s="53"/>
      <c r="UHX115" s="53"/>
      <c r="UHY115" s="53"/>
      <c r="UHZ115" s="53"/>
      <c r="UIA115" s="53"/>
      <c r="UIB115" s="53"/>
      <c r="UIC115" s="53"/>
      <c r="UID115" s="53"/>
      <c r="UIE115" s="53"/>
      <c r="UIF115" s="53"/>
      <c r="UIG115" s="53"/>
      <c r="UIH115" s="53"/>
      <c r="UII115" s="53"/>
      <c r="UIJ115" s="53"/>
      <c r="UIK115" s="53"/>
      <c r="UIL115" s="53"/>
      <c r="UIM115" s="53"/>
      <c r="UIP115" s="53"/>
      <c r="UIQ115" s="53"/>
      <c r="UIR115" s="53"/>
      <c r="UIS115" s="53"/>
      <c r="UIT115" s="53"/>
      <c r="UIU115" s="53"/>
      <c r="UIV115" s="53"/>
      <c r="UIW115" s="53"/>
      <c r="UIX115" s="53"/>
      <c r="UIY115" s="53"/>
      <c r="UIZ115" s="53"/>
      <c r="UJA115" s="53"/>
      <c r="UJB115" s="53"/>
      <c r="UJC115" s="53"/>
      <c r="UJD115" s="53"/>
      <c r="UJE115" s="53"/>
      <c r="UJF115" s="53"/>
      <c r="UJG115" s="53"/>
      <c r="UJH115" s="53"/>
      <c r="UJI115" s="53"/>
      <c r="UJJ115" s="53"/>
      <c r="UJK115" s="53"/>
      <c r="UJL115" s="53"/>
      <c r="UJM115" s="53"/>
      <c r="UJN115" s="53"/>
      <c r="UJO115" s="53"/>
      <c r="UJP115" s="53"/>
      <c r="UJQ115" s="53"/>
      <c r="UJR115" s="53"/>
      <c r="UJS115" s="53"/>
      <c r="UJT115" s="53"/>
      <c r="UJU115" s="53"/>
      <c r="UJV115" s="53"/>
      <c r="UJW115" s="53"/>
      <c r="UJX115" s="53"/>
      <c r="UJY115" s="53"/>
      <c r="UJZ115" s="53"/>
      <c r="UKA115" s="53"/>
      <c r="UKB115" s="53"/>
      <c r="UKC115" s="53"/>
      <c r="UKD115" s="53"/>
      <c r="UKE115" s="53"/>
      <c r="UKF115" s="53"/>
      <c r="UKG115" s="53"/>
      <c r="UKH115" s="53"/>
      <c r="UKI115" s="53"/>
      <c r="UKJ115" s="53"/>
      <c r="UKK115" s="53"/>
      <c r="UKL115" s="53"/>
      <c r="UKM115" s="53"/>
      <c r="UKN115" s="53"/>
      <c r="UKO115" s="53"/>
      <c r="UKP115" s="53"/>
      <c r="UKQ115" s="53"/>
      <c r="UKR115" s="53"/>
      <c r="UKS115" s="53"/>
      <c r="UKT115" s="53"/>
      <c r="UKU115" s="53"/>
      <c r="UKV115" s="53"/>
      <c r="UKW115" s="53"/>
      <c r="UKX115" s="53"/>
      <c r="UKY115" s="53"/>
      <c r="UKZ115" s="53"/>
      <c r="ULA115" s="53"/>
      <c r="ULB115" s="53"/>
      <c r="ULC115" s="53"/>
      <c r="ULD115" s="53"/>
      <c r="ULE115" s="53"/>
      <c r="ULF115" s="53"/>
      <c r="ULG115" s="53"/>
      <c r="ULH115" s="53"/>
      <c r="ULI115" s="53"/>
      <c r="ULJ115" s="53"/>
      <c r="ULK115" s="53"/>
      <c r="ULL115" s="53"/>
      <c r="ULM115" s="53"/>
      <c r="ULN115" s="53"/>
      <c r="ULO115" s="53"/>
      <c r="ULP115" s="53"/>
      <c r="ULQ115" s="53"/>
      <c r="ULR115" s="53"/>
      <c r="ULS115" s="53"/>
      <c r="ULT115" s="53"/>
      <c r="ULU115" s="53"/>
      <c r="ULV115" s="53"/>
      <c r="ULW115" s="53"/>
      <c r="ULX115" s="53"/>
      <c r="ULY115" s="53"/>
      <c r="ULZ115" s="53"/>
      <c r="UMA115" s="53"/>
      <c r="UMB115" s="53"/>
      <c r="UMC115" s="53"/>
      <c r="UMD115" s="53"/>
      <c r="UME115" s="53"/>
      <c r="UMF115" s="53"/>
      <c r="UMG115" s="53"/>
      <c r="UMH115" s="53"/>
      <c r="UMI115" s="53"/>
      <c r="UMJ115" s="53"/>
      <c r="UMK115" s="53"/>
      <c r="UML115" s="53"/>
      <c r="UMM115" s="53"/>
      <c r="UMN115" s="53"/>
      <c r="UMO115" s="53"/>
      <c r="UMP115" s="53"/>
      <c r="UMQ115" s="53"/>
      <c r="UMR115" s="53"/>
      <c r="UMS115" s="53"/>
      <c r="UMT115" s="53"/>
      <c r="UMU115" s="53"/>
      <c r="UMV115" s="53"/>
      <c r="UMW115" s="53"/>
      <c r="UMX115" s="53"/>
      <c r="UMY115" s="53"/>
      <c r="UMZ115" s="53"/>
      <c r="UNA115" s="53"/>
      <c r="UNB115" s="53"/>
      <c r="UNC115" s="53"/>
      <c r="UND115" s="53"/>
      <c r="UNE115" s="53"/>
      <c r="UNF115" s="53"/>
      <c r="UNG115" s="53"/>
      <c r="UNH115" s="53"/>
      <c r="UNI115" s="53"/>
      <c r="UNJ115" s="53"/>
      <c r="UNK115" s="53"/>
      <c r="UNL115" s="53"/>
      <c r="UNM115" s="53"/>
      <c r="UNN115" s="53"/>
      <c r="UNO115" s="53"/>
      <c r="UNP115" s="53"/>
      <c r="UNQ115" s="53"/>
      <c r="UNR115" s="53"/>
      <c r="UNS115" s="53"/>
      <c r="UNT115" s="53"/>
      <c r="UNU115" s="53"/>
      <c r="UNV115" s="53"/>
      <c r="UNW115" s="53"/>
      <c r="UNX115" s="53"/>
      <c r="UNY115" s="53"/>
      <c r="UNZ115" s="53"/>
      <c r="UOA115" s="53"/>
      <c r="UOB115" s="53"/>
      <c r="UOC115" s="53"/>
      <c r="UOD115" s="53"/>
      <c r="UOE115" s="53"/>
      <c r="UOF115" s="53"/>
      <c r="UOG115" s="53"/>
      <c r="UOH115" s="53"/>
      <c r="UOI115" s="53"/>
      <c r="UOJ115" s="53"/>
      <c r="UOK115" s="53"/>
      <c r="UOL115" s="53"/>
      <c r="UOM115" s="53"/>
      <c r="UON115" s="53"/>
      <c r="UOO115" s="53"/>
      <c r="UOP115" s="53"/>
      <c r="UOQ115" s="53"/>
      <c r="UOR115" s="53"/>
      <c r="UOS115" s="53"/>
      <c r="UOT115" s="53"/>
      <c r="UOU115" s="53"/>
      <c r="UOV115" s="53"/>
      <c r="UOW115" s="53"/>
      <c r="UOX115" s="53"/>
      <c r="UOY115" s="53"/>
      <c r="UOZ115" s="53"/>
      <c r="UPA115" s="53"/>
      <c r="UPB115" s="53"/>
      <c r="UPC115" s="53"/>
      <c r="UPD115" s="53"/>
      <c r="UPE115" s="53"/>
      <c r="UPF115" s="53"/>
      <c r="UPG115" s="53"/>
      <c r="UPH115" s="53"/>
      <c r="UPI115" s="53"/>
      <c r="UPJ115" s="53"/>
      <c r="UPK115" s="53"/>
      <c r="UPL115" s="53"/>
      <c r="UPM115" s="53"/>
      <c r="UPN115" s="53"/>
      <c r="UPO115" s="53"/>
      <c r="UPP115" s="53"/>
      <c r="UPQ115" s="53"/>
      <c r="UPR115" s="53"/>
      <c r="UPS115" s="53"/>
      <c r="UPT115" s="53"/>
      <c r="UPU115" s="53"/>
      <c r="UPV115" s="53"/>
      <c r="UPW115" s="53"/>
      <c r="UPX115" s="53"/>
      <c r="UPY115" s="53"/>
      <c r="UPZ115" s="53"/>
      <c r="UQA115" s="53"/>
      <c r="UQB115" s="53"/>
      <c r="UQC115" s="53"/>
      <c r="UQD115" s="53"/>
      <c r="UQE115" s="53"/>
      <c r="UQF115" s="53"/>
      <c r="UQG115" s="53"/>
      <c r="UQH115" s="53"/>
      <c r="UQI115" s="53"/>
      <c r="UQJ115" s="53"/>
      <c r="UQK115" s="53"/>
      <c r="UQL115" s="53"/>
      <c r="UQM115" s="53"/>
      <c r="UQN115" s="53"/>
      <c r="UQO115" s="53"/>
      <c r="UQP115" s="53"/>
      <c r="UQQ115" s="53"/>
      <c r="UQR115" s="53"/>
      <c r="UQS115" s="53"/>
      <c r="UQT115" s="53"/>
      <c r="UQU115" s="53"/>
      <c r="UQV115" s="53"/>
      <c r="UQW115" s="53"/>
      <c r="UQX115" s="53"/>
      <c r="UQY115" s="53"/>
      <c r="UQZ115" s="53"/>
      <c r="URA115" s="53"/>
      <c r="URB115" s="53"/>
      <c r="URC115" s="53"/>
      <c r="URD115" s="53"/>
      <c r="URE115" s="53"/>
      <c r="URF115" s="53"/>
      <c r="URG115" s="53"/>
      <c r="URH115" s="53"/>
      <c r="URI115" s="53"/>
      <c r="URJ115" s="53"/>
      <c r="URK115" s="53"/>
      <c r="URL115" s="53"/>
      <c r="URM115" s="53"/>
      <c r="URN115" s="53"/>
      <c r="URO115" s="53"/>
      <c r="URP115" s="53"/>
      <c r="URQ115" s="53"/>
      <c r="URR115" s="53"/>
      <c r="URS115" s="53"/>
      <c r="URT115" s="53"/>
      <c r="URU115" s="53"/>
      <c r="URV115" s="53"/>
      <c r="URW115" s="53"/>
      <c r="URX115" s="53"/>
      <c r="URY115" s="53"/>
      <c r="URZ115" s="53"/>
      <c r="USA115" s="53"/>
      <c r="USB115" s="53"/>
      <c r="USC115" s="53"/>
      <c r="USD115" s="53"/>
      <c r="USE115" s="53"/>
      <c r="USF115" s="53"/>
      <c r="USG115" s="53"/>
      <c r="USH115" s="53"/>
      <c r="USI115" s="53"/>
      <c r="USL115" s="53"/>
      <c r="USM115" s="53"/>
      <c r="USN115" s="53"/>
      <c r="USO115" s="53"/>
      <c r="USP115" s="53"/>
      <c r="USQ115" s="53"/>
      <c r="USR115" s="53"/>
      <c r="USS115" s="53"/>
      <c r="UST115" s="53"/>
      <c r="USU115" s="53"/>
      <c r="USV115" s="53"/>
      <c r="USW115" s="53"/>
      <c r="USX115" s="53"/>
      <c r="USY115" s="53"/>
      <c r="USZ115" s="53"/>
      <c r="UTA115" s="53"/>
      <c r="UTB115" s="53"/>
      <c r="UTC115" s="53"/>
      <c r="UTD115" s="53"/>
      <c r="UTE115" s="53"/>
      <c r="UTF115" s="53"/>
      <c r="UTG115" s="53"/>
      <c r="UTH115" s="53"/>
      <c r="UTI115" s="53"/>
      <c r="UTJ115" s="53"/>
      <c r="UTK115" s="53"/>
      <c r="UTL115" s="53"/>
      <c r="UTM115" s="53"/>
      <c r="UTN115" s="53"/>
      <c r="UTO115" s="53"/>
      <c r="UTP115" s="53"/>
      <c r="UTQ115" s="53"/>
      <c r="UTR115" s="53"/>
      <c r="UTS115" s="53"/>
      <c r="UTT115" s="53"/>
      <c r="UTU115" s="53"/>
      <c r="UTV115" s="53"/>
      <c r="UTW115" s="53"/>
      <c r="UTX115" s="53"/>
      <c r="UTY115" s="53"/>
      <c r="UTZ115" s="53"/>
      <c r="UUA115" s="53"/>
      <c r="UUB115" s="53"/>
      <c r="UUC115" s="53"/>
      <c r="UUD115" s="53"/>
      <c r="UUE115" s="53"/>
      <c r="UUF115" s="53"/>
      <c r="UUG115" s="53"/>
      <c r="UUH115" s="53"/>
      <c r="UUI115" s="53"/>
      <c r="UUJ115" s="53"/>
      <c r="UUK115" s="53"/>
      <c r="UUL115" s="53"/>
      <c r="UUM115" s="53"/>
      <c r="UUN115" s="53"/>
      <c r="UUO115" s="53"/>
      <c r="UUP115" s="53"/>
      <c r="UUQ115" s="53"/>
      <c r="UUR115" s="53"/>
      <c r="UUS115" s="53"/>
      <c r="UUT115" s="53"/>
      <c r="UUU115" s="53"/>
      <c r="UUV115" s="53"/>
      <c r="UUW115" s="53"/>
      <c r="UUX115" s="53"/>
      <c r="UUY115" s="53"/>
      <c r="UUZ115" s="53"/>
      <c r="UVA115" s="53"/>
      <c r="UVB115" s="53"/>
      <c r="UVC115" s="53"/>
      <c r="UVD115" s="53"/>
      <c r="UVE115" s="53"/>
      <c r="UVF115" s="53"/>
      <c r="UVG115" s="53"/>
      <c r="UVH115" s="53"/>
      <c r="UVI115" s="53"/>
      <c r="UVJ115" s="53"/>
      <c r="UVK115" s="53"/>
      <c r="UVL115" s="53"/>
      <c r="UVM115" s="53"/>
      <c r="UVN115" s="53"/>
      <c r="UVO115" s="53"/>
      <c r="UVP115" s="53"/>
      <c r="UVQ115" s="53"/>
      <c r="UVR115" s="53"/>
      <c r="UVS115" s="53"/>
      <c r="UVT115" s="53"/>
      <c r="UVU115" s="53"/>
      <c r="UVV115" s="53"/>
      <c r="UVW115" s="53"/>
      <c r="UVX115" s="53"/>
      <c r="UVY115" s="53"/>
      <c r="UVZ115" s="53"/>
      <c r="UWA115" s="53"/>
      <c r="UWB115" s="53"/>
      <c r="UWC115" s="53"/>
      <c r="UWD115" s="53"/>
      <c r="UWE115" s="53"/>
      <c r="UWF115" s="53"/>
      <c r="UWG115" s="53"/>
      <c r="UWH115" s="53"/>
      <c r="UWI115" s="53"/>
      <c r="UWJ115" s="53"/>
      <c r="UWK115" s="53"/>
      <c r="UWL115" s="53"/>
      <c r="UWM115" s="53"/>
      <c r="UWN115" s="53"/>
      <c r="UWO115" s="53"/>
      <c r="UWP115" s="53"/>
      <c r="UWQ115" s="53"/>
      <c r="UWR115" s="53"/>
      <c r="UWS115" s="53"/>
      <c r="UWT115" s="53"/>
      <c r="UWU115" s="53"/>
      <c r="UWV115" s="53"/>
      <c r="UWW115" s="53"/>
      <c r="UWX115" s="53"/>
      <c r="UWY115" s="53"/>
      <c r="UWZ115" s="53"/>
      <c r="UXA115" s="53"/>
      <c r="UXB115" s="53"/>
      <c r="UXC115" s="53"/>
      <c r="UXD115" s="53"/>
      <c r="UXE115" s="53"/>
      <c r="UXF115" s="53"/>
      <c r="UXG115" s="53"/>
      <c r="UXH115" s="53"/>
      <c r="UXI115" s="53"/>
      <c r="UXJ115" s="53"/>
      <c r="UXK115" s="53"/>
      <c r="UXL115" s="53"/>
      <c r="UXM115" s="53"/>
      <c r="UXN115" s="53"/>
      <c r="UXO115" s="53"/>
      <c r="UXP115" s="53"/>
      <c r="UXQ115" s="53"/>
      <c r="UXR115" s="53"/>
      <c r="UXS115" s="53"/>
      <c r="UXT115" s="53"/>
      <c r="UXU115" s="53"/>
      <c r="UXV115" s="53"/>
      <c r="UXW115" s="53"/>
      <c r="UXX115" s="53"/>
      <c r="UXY115" s="53"/>
      <c r="UXZ115" s="53"/>
      <c r="UYA115" s="53"/>
      <c r="UYB115" s="53"/>
      <c r="UYC115" s="53"/>
      <c r="UYD115" s="53"/>
      <c r="UYE115" s="53"/>
      <c r="UYF115" s="53"/>
      <c r="UYG115" s="53"/>
      <c r="UYH115" s="53"/>
      <c r="UYI115" s="53"/>
      <c r="UYJ115" s="53"/>
      <c r="UYK115" s="53"/>
      <c r="UYL115" s="53"/>
      <c r="UYM115" s="53"/>
      <c r="UYN115" s="53"/>
      <c r="UYO115" s="53"/>
      <c r="UYP115" s="53"/>
      <c r="UYQ115" s="53"/>
      <c r="UYR115" s="53"/>
      <c r="UYS115" s="53"/>
      <c r="UYT115" s="53"/>
      <c r="UYU115" s="53"/>
      <c r="UYV115" s="53"/>
      <c r="UYW115" s="53"/>
      <c r="UYX115" s="53"/>
      <c r="UYY115" s="53"/>
      <c r="UYZ115" s="53"/>
      <c r="UZA115" s="53"/>
      <c r="UZB115" s="53"/>
      <c r="UZC115" s="53"/>
      <c r="UZD115" s="53"/>
      <c r="UZE115" s="53"/>
      <c r="UZF115" s="53"/>
      <c r="UZG115" s="53"/>
      <c r="UZH115" s="53"/>
      <c r="UZI115" s="53"/>
      <c r="UZJ115" s="53"/>
      <c r="UZK115" s="53"/>
      <c r="UZL115" s="53"/>
      <c r="UZM115" s="53"/>
      <c r="UZN115" s="53"/>
      <c r="UZO115" s="53"/>
      <c r="UZP115" s="53"/>
      <c r="UZQ115" s="53"/>
      <c r="UZR115" s="53"/>
      <c r="UZS115" s="53"/>
      <c r="UZT115" s="53"/>
      <c r="UZU115" s="53"/>
      <c r="UZV115" s="53"/>
      <c r="UZW115" s="53"/>
      <c r="UZX115" s="53"/>
      <c r="UZY115" s="53"/>
      <c r="UZZ115" s="53"/>
      <c r="VAA115" s="53"/>
      <c r="VAB115" s="53"/>
      <c r="VAC115" s="53"/>
      <c r="VAD115" s="53"/>
      <c r="VAE115" s="53"/>
      <c r="VAF115" s="53"/>
      <c r="VAG115" s="53"/>
      <c r="VAH115" s="53"/>
      <c r="VAI115" s="53"/>
      <c r="VAJ115" s="53"/>
      <c r="VAK115" s="53"/>
      <c r="VAL115" s="53"/>
      <c r="VAM115" s="53"/>
      <c r="VAN115" s="53"/>
      <c r="VAO115" s="53"/>
      <c r="VAP115" s="53"/>
      <c r="VAQ115" s="53"/>
      <c r="VAR115" s="53"/>
      <c r="VAS115" s="53"/>
      <c r="VAT115" s="53"/>
      <c r="VAU115" s="53"/>
      <c r="VAV115" s="53"/>
      <c r="VAW115" s="53"/>
      <c r="VAX115" s="53"/>
      <c r="VAY115" s="53"/>
      <c r="VAZ115" s="53"/>
      <c r="VBA115" s="53"/>
      <c r="VBB115" s="53"/>
      <c r="VBC115" s="53"/>
      <c r="VBD115" s="53"/>
      <c r="VBE115" s="53"/>
      <c r="VBF115" s="53"/>
      <c r="VBG115" s="53"/>
      <c r="VBH115" s="53"/>
      <c r="VBI115" s="53"/>
      <c r="VBJ115" s="53"/>
      <c r="VBK115" s="53"/>
      <c r="VBL115" s="53"/>
      <c r="VBM115" s="53"/>
      <c r="VBN115" s="53"/>
      <c r="VBO115" s="53"/>
      <c r="VBP115" s="53"/>
      <c r="VBQ115" s="53"/>
      <c r="VBR115" s="53"/>
      <c r="VBS115" s="53"/>
      <c r="VBT115" s="53"/>
      <c r="VBU115" s="53"/>
      <c r="VBV115" s="53"/>
      <c r="VBW115" s="53"/>
      <c r="VBX115" s="53"/>
      <c r="VBY115" s="53"/>
      <c r="VBZ115" s="53"/>
      <c r="VCA115" s="53"/>
      <c r="VCB115" s="53"/>
      <c r="VCC115" s="53"/>
      <c r="VCD115" s="53"/>
      <c r="VCE115" s="53"/>
      <c r="VCH115" s="53"/>
      <c r="VCI115" s="53"/>
      <c r="VCJ115" s="53"/>
      <c r="VCK115" s="53"/>
      <c r="VCL115" s="53"/>
      <c r="VCM115" s="53"/>
      <c r="VCN115" s="53"/>
      <c r="VCO115" s="53"/>
      <c r="VCP115" s="53"/>
      <c r="VCQ115" s="53"/>
      <c r="VCR115" s="53"/>
      <c r="VCS115" s="53"/>
      <c r="VCT115" s="53"/>
      <c r="VCU115" s="53"/>
      <c r="VCV115" s="53"/>
      <c r="VCW115" s="53"/>
      <c r="VCX115" s="53"/>
      <c r="VCY115" s="53"/>
      <c r="VCZ115" s="53"/>
      <c r="VDA115" s="53"/>
      <c r="VDB115" s="53"/>
      <c r="VDC115" s="53"/>
      <c r="VDD115" s="53"/>
      <c r="VDE115" s="53"/>
      <c r="VDF115" s="53"/>
      <c r="VDG115" s="53"/>
      <c r="VDH115" s="53"/>
      <c r="VDI115" s="53"/>
      <c r="VDJ115" s="53"/>
      <c r="VDK115" s="53"/>
      <c r="VDL115" s="53"/>
      <c r="VDM115" s="53"/>
      <c r="VDN115" s="53"/>
      <c r="VDO115" s="53"/>
      <c r="VDP115" s="53"/>
      <c r="VDQ115" s="53"/>
      <c r="VDR115" s="53"/>
      <c r="VDS115" s="53"/>
      <c r="VDT115" s="53"/>
      <c r="VDU115" s="53"/>
      <c r="VDV115" s="53"/>
      <c r="VDW115" s="53"/>
      <c r="VDX115" s="53"/>
      <c r="VDY115" s="53"/>
      <c r="VDZ115" s="53"/>
      <c r="VEA115" s="53"/>
      <c r="VEB115" s="53"/>
      <c r="VEC115" s="53"/>
      <c r="VED115" s="53"/>
      <c r="VEE115" s="53"/>
      <c r="VEF115" s="53"/>
      <c r="VEG115" s="53"/>
      <c r="VEH115" s="53"/>
      <c r="VEI115" s="53"/>
      <c r="VEJ115" s="53"/>
      <c r="VEK115" s="53"/>
      <c r="VEL115" s="53"/>
      <c r="VEM115" s="53"/>
      <c r="VEN115" s="53"/>
      <c r="VEO115" s="53"/>
      <c r="VEP115" s="53"/>
      <c r="VEQ115" s="53"/>
      <c r="VER115" s="53"/>
      <c r="VES115" s="53"/>
      <c r="VET115" s="53"/>
      <c r="VEU115" s="53"/>
      <c r="VEV115" s="53"/>
      <c r="VEW115" s="53"/>
      <c r="VEX115" s="53"/>
      <c r="VEY115" s="53"/>
      <c r="VEZ115" s="53"/>
      <c r="VFA115" s="53"/>
      <c r="VFB115" s="53"/>
      <c r="VFC115" s="53"/>
      <c r="VFD115" s="53"/>
      <c r="VFE115" s="53"/>
      <c r="VFF115" s="53"/>
      <c r="VFG115" s="53"/>
      <c r="VFH115" s="53"/>
      <c r="VFI115" s="53"/>
      <c r="VFJ115" s="53"/>
      <c r="VFK115" s="53"/>
      <c r="VFL115" s="53"/>
      <c r="VFM115" s="53"/>
      <c r="VFN115" s="53"/>
      <c r="VFO115" s="53"/>
      <c r="VFP115" s="53"/>
      <c r="VFQ115" s="53"/>
      <c r="VFR115" s="53"/>
      <c r="VFS115" s="53"/>
      <c r="VFT115" s="53"/>
      <c r="VFU115" s="53"/>
      <c r="VFV115" s="53"/>
      <c r="VFW115" s="53"/>
      <c r="VFX115" s="53"/>
      <c r="VFY115" s="53"/>
      <c r="VFZ115" s="53"/>
      <c r="VGA115" s="53"/>
      <c r="VGB115" s="53"/>
      <c r="VGC115" s="53"/>
      <c r="VGD115" s="53"/>
      <c r="VGE115" s="53"/>
      <c r="VGF115" s="53"/>
      <c r="VGG115" s="53"/>
      <c r="VGH115" s="53"/>
      <c r="VGI115" s="53"/>
      <c r="VGJ115" s="53"/>
      <c r="VGK115" s="53"/>
      <c r="VGL115" s="53"/>
      <c r="VGM115" s="53"/>
      <c r="VGN115" s="53"/>
      <c r="VGO115" s="53"/>
      <c r="VGP115" s="53"/>
      <c r="VGQ115" s="53"/>
      <c r="VGR115" s="53"/>
      <c r="VGS115" s="53"/>
      <c r="VGT115" s="53"/>
      <c r="VGU115" s="53"/>
      <c r="VGV115" s="53"/>
      <c r="VGW115" s="53"/>
      <c r="VGX115" s="53"/>
      <c r="VGY115" s="53"/>
      <c r="VGZ115" s="53"/>
      <c r="VHA115" s="53"/>
      <c r="VHB115" s="53"/>
      <c r="VHC115" s="53"/>
      <c r="VHD115" s="53"/>
      <c r="VHE115" s="53"/>
      <c r="VHF115" s="53"/>
      <c r="VHG115" s="53"/>
      <c r="VHH115" s="53"/>
      <c r="VHI115" s="53"/>
      <c r="VHJ115" s="53"/>
      <c r="VHK115" s="53"/>
      <c r="VHL115" s="53"/>
      <c r="VHM115" s="53"/>
      <c r="VHN115" s="53"/>
      <c r="VHO115" s="53"/>
      <c r="VHP115" s="53"/>
      <c r="VHQ115" s="53"/>
      <c r="VHR115" s="53"/>
      <c r="VHS115" s="53"/>
      <c r="VHT115" s="53"/>
      <c r="VHU115" s="53"/>
      <c r="VHV115" s="53"/>
      <c r="VHW115" s="53"/>
      <c r="VHX115" s="53"/>
      <c r="VHY115" s="53"/>
      <c r="VHZ115" s="53"/>
      <c r="VIA115" s="53"/>
      <c r="VIB115" s="53"/>
      <c r="VIC115" s="53"/>
      <c r="VID115" s="53"/>
      <c r="VIE115" s="53"/>
      <c r="VIF115" s="53"/>
      <c r="VIG115" s="53"/>
      <c r="VIH115" s="53"/>
      <c r="VII115" s="53"/>
      <c r="VIJ115" s="53"/>
      <c r="VIK115" s="53"/>
      <c r="VIL115" s="53"/>
      <c r="VIM115" s="53"/>
      <c r="VIN115" s="53"/>
      <c r="VIO115" s="53"/>
      <c r="VIP115" s="53"/>
      <c r="VIQ115" s="53"/>
      <c r="VIR115" s="53"/>
      <c r="VIS115" s="53"/>
      <c r="VIT115" s="53"/>
      <c r="VIU115" s="53"/>
      <c r="VIV115" s="53"/>
      <c r="VIW115" s="53"/>
      <c r="VIX115" s="53"/>
      <c r="VIY115" s="53"/>
      <c r="VIZ115" s="53"/>
      <c r="VJA115" s="53"/>
      <c r="VJB115" s="53"/>
      <c r="VJC115" s="53"/>
      <c r="VJD115" s="53"/>
      <c r="VJE115" s="53"/>
      <c r="VJF115" s="53"/>
      <c r="VJG115" s="53"/>
      <c r="VJH115" s="53"/>
      <c r="VJI115" s="53"/>
      <c r="VJJ115" s="53"/>
      <c r="VJK115" s="53"/>
      <c r="VJL115" s="53"/>
      <c r="VJM115" s="53"/>
      <c r="VJN115" s="53"/>
      <c r="VJO115" s="53"/>
      <c r="VJP115" s="53"/>
      <c r="VJQ115" s="53"/>
      <c r="VJR115" s="53"/>
      <c r="VJS115" s="53"/>
      <c r="VJT115" s="53"/>
      <c r="VJU115" s="53"/>
      <c r="VJV115" s="53"/>
      <c r="VJW115" s="53"/>
      <c r="VJX115" s="53"/>
      <c r="VJY115" s="53"/>
      <c r="VJZ115" s="53"/>
      <c r="VKA115" s="53"/>
      <c r="VKB115" s="53"/>
      <c r="VKC115" s="53"/>
      <c r="VKD115" s="53"/>
      <c r="VKE115" s="53"/>
      <c r="VKF115" s="53"/>
      <c r="VKG115" s="53"/>
      <c r="VKH115" s="53"/>
      <c r="VKI115" s="53"/>
      <c r="VKJ115" s="53"/>
      <c r="VKK115" s="53"/>
      <c r="VKL115" s="53"/>
      <c r="VKM115" s="53"/>
      <c r="VKN115" s="53"/>
      <c r="VKO115" s="53"/>
      <c r="VKP115" s="53"/>
      <c r="VKQ115" s="53"/>
      <c r="VKR115" s="53"/>
      <c r="VKS115" s="53"/>
      <c r="VKT115" s="53"/>
      <c r="VKU115" s="53"/>
      <c r="VKV115" s="53"/>
      <c r="VKW115" s="53"/>
      <c r="VKX115" s="53"/>
      <c r="VKY115" s="53"/>
      <c r="VKZ115" s="53"/>
      <c r="VLA115" s="53"/>
      <c r="VLB115" s="53"/>
      <c r="VLC115" s="53"/>
      <c r="VLD115" s="53"/>
      <c r="VLE115" s="53"/>
      <c r="VLF115" s="53"/>
      <c r="VLG115" s="53"/>
      <c r="VLH115" s="53"/>
      <c r="VLI115" s="53"/>
      <c r="VLJ115" s="53"/>
      <c r="VLK115" s="53"/>
      <c r="VLL115" s="53"/>
      <c r="VLM115" s="53"/>
      <c r="VLN115" s="53"/>
      <c r="VLO115" s="53"/>
      <c r="VLP115" s="53"/>
      <c r="VLQ115" s="53"/>
      <c r="VLR115" s="53"/>
      <c r="VLS115" s="53"/>
      <c r="VLT115" s="53"/>
      <c r="VLU115" s="53"/>
      <c r="VLV115" s="53"/>
      <c r="VLW115" s="53"/>
      <c r="VLX115" s="53"/>
      <c r="VLY115" s="53"/>
      <c r="VLZ115" s="53"/>
      <c r="VMA115" s="53"/>
      <c r="VMD115" s="53"/>
      <c r="VME115" s="53"/>
      <c r="VMF115" s="53"/>
      <c r="VMG115" s="53"/>
      <c r="VMH115" s="53"/>
      <c r="VMI115" s="53"/>
      <c r="VMJ115" s="53"/>
      <c r="VMK115" s="53"/>
      <c r="VML115" s="53"/>
      <c r="VMM115" s="53"/>
      <c r="VMN115" s="53"/>
      <c r="VMO115" s="53"/>
      <c r="VMP115" s="53"/>
      <c r="VMQ115" s="53"/>
      <c r="VMR115" s="53"/>
      <c r="VMS115" s="53"/>
      <c r="VMT115" s="53"/>
      <c r="VMU115" s="53"/>
      <c r="VMV115" s="53"/>
      <c r="VMW115" s="53"/>
      <c r="VMX115" s="53"/>
      <c r="VMY115" s="53"/>
      <c r="VMZ115" s="53"/>
      <c r="VNA115" s="53"/>
      <c r="VNB115" s="53"/>
      <c r="VNC115" s="53"/>
      <c r="VND115" s="53"/>
      <c r="VNE115" s="53"/>
      <c r="VNF115" s="53"/>
      <c r="VNG115" s="53"/>
      <c r="VNH115" s="53"/>
      <c r="VNI115" s="53"/>
      <c r="VNJ115" s="53"/>
      <c r="VNK115" s="53"/>
      <c r="VNL115" s="53"/>
      <c r="VNM115" s="53"/>
      <c r="VNN115" s="53"/>
      <c r="VNO115" s="53"/>
      <c r="VNP115" s="53"/>
      <c r="VNQ115" s="53"/>
      <c r="VNR115" s="53"/>
      <c r="VNS115" s="53"/>
      <c r="VNT115" s="53"/>
      <c r="VNU115" s="53"/>
      <c r="VNV115" s="53"/>
      <c r="VNW115" s="53"/>
      <c r="VNX115" s="53"/>
      <c r="VNY115" s="53"/>
      <c r="VNZ115" s="53"/>
      <c r="VOA115" s="53"/>
      <c r="VOB115" s="53"/>
      <c r="VOC115" s="53"/>
      <c r="VOD115" s="53"/>
      <c r="VOE115" s="53"/>
      <c r="VOF115" s="53"/>
      <c r="VOG115" s="53"/>
      <c r="VOH115" s="53"/>
      <c r="VOI115" s="53"/>
      <c r="VOJ115" s="53"/>
      <c r="VOK115" s="53"/>
      <c r="VOL115" s="53"/>
      <c r="VOM115" s="53"/>
      <c r="VON115" s="53"/>
      <c r="VOO115" s="53"/>
      <c r="VOP115" s="53"/>
      <c r="VOQ115" s="53"/>
      <c r="VOR115" s="53"/>
      <c r="VOS115" s="53"/>
      <c r="VOT115" s="53"/>
      <c r="VOU115" s="53"/>
      <c r="VOV115" s="53"/>
      <c r="VOW115" s="53"/>
      <c r="VOX115" s="53"/>
      <c r="VOY115" s="53"/>
      <c r="VOZ115" s="53"/>
      <c r="VPA115" s="53"/>
      <c r="VPB115" s="53"/>
      <c r="VPC115" s="53"/>
      <c r="VPD115" s="53"/>
      <c r="VPE115" s="53"/>
      <c r="VPF115" s="53"/>
      <c r="VPG115" s="53"/>
      <c r="VPH115" s="53"/>
      <c r="VPI115" s="53"/>
      <c r="VPJ115" s="53"/>
      <c r="VPK115" s="53"/>
      <c r="VPL115" s="53"/>
      <c r="VPM115" s="53"/>
      <c r="VPN115" s="53"/>
      <c r="VPO115" s="53"/>
      <c r="VPP115" s="53"/>
      <c r="VPQ115" s="53"/>
      <c r="VPR115" s="53"/>
      <c r="VPS115" s="53"/>
      <c r="VPT115" s="53"/>
      <c r="VPU115" s="53"/>
      <c r="VPV115" s="53"/>
      <c r="VPW115" s="53"/>
      <c r="VPX115" s="53"/>
      <c r="VPY115" s="53"/>
      <c r="VPZ115" s="53"/>
      <c r="VQA115" s="53"/>
      <c r="VQB115" s="53"/>
      <c r="VQC115" s="53"/>
      <c r="VQD115" s="53"/>
      <c r="VQE115" s="53"/>
      <c r="VQF115" s="53"/>
      <c r="VQG115" s="53"/>
      <c r="VQH115" s="53"/>
      <c r="VQI115" s="53"/>
      <c r="VQJ115" s="53"/>
      <c r="VQK115" s="53"/>
      <c r="VQL115" s="53"/>
      <c r="VQM115" s="53"/>
      <c r="VQN115" s="53"/>
      <c r="VQO115" s="53"/>
      <c r="VQP115" s="53"/>
      <c r="VQQ115" s="53"/>
      <c r="VQR115" s="53"/>
      <c r="VQS115" s="53"/>
      <c r="VQT115" s="53"/>
      <c r="VQU115" s="53"/>
      <c r="VQV115" s="53"/>
      <c r="VQW115" s="53"/>
      <c r="VQX115" s="53"/>
      <c r="VQY115" s="53"/>
      <c r="VQZ115" s="53"/>
      <c r="VRA115" s="53"/>
      <c r="VRB115" s="53"/>
      <c r="VRC115" s="53"/>
      <c r="VRD115" s="53"/>
      <c r="VRE115" s="53"/>
      <c r="VRF115" s="53"/>
      <c r="VRG115" s="53"/>
      <c r="VRH115" s="53"/>
      <c r="VRI115" s="53"/>
      <c r="VRJ115" s="53"/>
      <c r="VRK115" s="53"/>
      <c r="VRL115" s="53"/>
      <c r="VRM115" s="53"/>
      <c r="VRN115" s="53"/>
      <c r="VRO115" s="53"/>
      <c r="VRP115" s="53"/>
      <c r="VRQ115" s="53"/>
      <c r="VRR115" s="53"/>
      <c r="VRS115" s="53"/>
      <c r="VRT115" s="53"/>
      <c r="VRU115" s="53"/>
      <c r="VRV115" s="53"/>
      <c r="VRW115" s="53"/>
      <c r="VRX115" s="53"/>
      <c r="VRY115" s="53"/>
      <c r="VRZ115" s="53"/>
      <c r="VSA115" s="53"/>
      <c r="VSB115" s="53"/>
      <c r="VSC115" s="53"/>
      <c r="VSD115" s="53"/>
      <c r="VSE115" s="53"/>
      <c r="VSF115" s="53"/>
      <c r="VSG115" s="53"/>
      <c r="VSH115" s="53"/>
      <c r="VSI115" s="53"/>
      <c r="VSJ115" s="53"/>
      <c r="VSK115" s="53"/>
      <c r="VSL115" s="53"/>
      <c r="VSM115" s="53"/>
      <c r="VSN115" s="53"/>
      <c r="VSO115" s="53"/>
      <c r="VSP115" s="53"/>
      <c r="VSQ115" s="53"/>
      <c r="VSR115" s="53"/>
      <c r="VSS115" s="53"/>
      <c r="VST115" s="53"/>
      <c r="VSU115" s="53"/>
      <c r="VSV115" s="53"/>
      <c r="VSW115" s="53"/>
      <c r="VSX115" s="53"/>
      <c r="VSY115" s="53"/>
      <c r="VSZ115" s="53"/>
      <c r="VTA115" s="53"/>
      <c r="VTB115" s="53"/>
      <c r="VTC115" s="53"/>
      <c r="VTD115" s="53"/>
      <c r="VTE115" s="53"/>
      <c r="VTF115" s="53"/>
      <c r="VTG115" s="53"/>
      <c r="VTH115" s="53"/>
      <c r="VTI115" s="53"/>
      <c r="VTJ115" s="53"/>
      <c r="VTK115" s="53"/>
      <c r="VTL115" s="53"/>
      <c r="VTM115" s="53"/>
      <c r="VTN115" s="53"/>
      <c r="VTO115" s="53"/>
      <c r="VTP115" s="53"/>
      <c r="VTQ115" s="53"/>
      <c r="VTR115" s="53"/>
      <c r="VTS115" s="53"/>
      <c r="VTT115" s="53"/>
      <c r="VTU115" s="53"/>
      <c r="VTV115" s="53"/>
      <c r="VTW115" s="53"/>
      <c r="VTX115" s="53"/>
      <c r="VTY115" s="53"/>
      <c r="VTZ115" s="53"/>
      <c r="VUA115" s="53"/>
      <c r="VUB115" s="53"/>
      <c r="VUC115" s="53"/>
      <c r="VUD115" s="53"/>
      <c r="VUE115" s="53"/>
      <c r="VUF115" s="53"/>
      <c r="VUG115" s="53"/>
      <c r="VUH115" s="53"/>
      <c r="VUI115" s="53"/>
      <c r="VUJ115" s="53"/>
      <c r="VUK115" s="53"/>
      <c r="VUL115" s="53"/>
      <c r="VUM115" s="53"/>
      <c r="VUN115" s="53"/>
      <c r="VUO115" s="53"/>
      <c r="VUP115" s="53"/>
      <c r="VUQ115" s="53"/>
      <c r="VUR115" s="53"/>
      <c r="VUS115" s="53"/>
      <c r="VUT115" s="53"/>
      <c r="VUU115" s="53"/>
      <c r="VUV115" s="53"/>
      <c r="VUW115" s="53"/>
      <c r="VUX115" s="53"/>
      <c r="VUY115" s="53"/>
      <c r="VUZ115" s="53"/>
      <c r="VVA115" s="53"/>
      <c r="VVB115" s="53"/>
      <c r="VVC115" s="53"/>
      <c r="VVD115" s="53"/>
      <c r="VVE115" s="53"/>
      <c r="VVF115" s="53"/>
      <c r="VVG115" s="53"/>
      <c r="VVH115" s="53"/>
      <c r="VVI115" s="53"/>
      <c r="VVJ115" s="53"/>
      <c r="VVK115" s="53"/>
      <c r="VVL115" s="53"/>
      <c r="VVM115" s="53"/>
      <c r="VVN115" s="53"/>
      <c r="VVO115" s="53"/>
      <c r="VVP115" s="53"/>
      <c r="VVQ115" s="53"/>
      <c r="VVR115" s="53"/>
      <c r="VVS115" s="53"/>
      <c r="VVT115" s="53"/>
      <c r="VVU115" s="53"/>
      <c r="VVV115" s="53"/>
      <c r="VVW115" s="53"/>
      <c r="VVZ115" s="53"/>
      <c r="VWA115" s="53"/>
      <c r="VWB115" s="53"/>
      <c r="VWC115" s="53"/>
      <c r="VWD115" s="53"/>
      <c r="VWE115" s="53"/>
      <c r="VWF115" s="53"/>
      <c r="VWG115" s="53"/>
      <c r="VWH115" s="53"/>
      <c r="VWI115" s="53"/>
      <c r="VWJ115" s="53"/>
      <c r="VWK115" s="53"/>
      <c r="VWL115" s="53"/>
      <c r="VWM115" s="53"/>
      <c r="VWN115" s="53"/>
      <c r="VWO115" s="53"/>
      <c r="VWP115" s="53"/>
      <c r="VWQ115" s="53"/>
      <c r="VWR115" s="53"/>
      <c r="VWS115" s="53"/>
      <c r="VWT115" s="53"/>
      <c r="VWU115" s="53"/>
      <c r="VWV115" s="53"/>
      <c r="VWW115" s="53"/>
      <c r="VWX115" s="53"/>
      <c r="VWY115" s="53"/>
      <c r="VWZ115" s="53"/>
      <c r="VXA115" s="53"/>
      <c r="VXB115" s="53"/>
      <c r="VXC115" s="53"/>
      <c r="VXD115" s="53"/>
      <c r="VXE115" s="53"/>
      <c r="VXF115" s="53"/>
      <c r="VXG115" s="53"/>
      <c r="VXH115" s="53"/>
      <c r="VXI115" s="53"/>
      <c r="VXJ115" s="53"/>
      <c r="VXK115" s="53"/>
      <c r="VXL115" s="53"/>
      <c r="VXM115" s="53"/>
      <c r="VXN115" s="53"/>
      <c r="VXO115" s="53"/>
      <c r="VXP115" s="53"/>
      <c r="VXQ115" s="53"/>
      <c r="VXR115" s="53"/>
      <c r="VXS115" s="53"/>
      <c r="VXT115" s="53"/>
      <c r="VXU115" s="53"/>
      <c r="VXV115" s="53"/>
      <c r="VXW115" s="53"/>
      <c r="VXX115" s="53"/>
      <c r="VXY115" s="53"/>
      <c r="VXZ115" s="53"/>
      <c r="VYA115" s="53"/>
      <c r="VYB115" s="53"/>
      <c r="VYC115" s="53"/>
      <c r="VYD115" s="53"/>
      <c r="VYE115" s="53"/>
      <c r="VYF115" s="53"/>
      <c r="VYG115" s="53"/>
      <c r="VYH115" s="53"/>
      <c r="VYI115" s="53"/>
      <c r="VYJ115" s="53"/>
      <c r="VYK115" s="53"/>
      <c r="VYL115" s="53"/>
      <c r="VYM115" s="53"/>
      <c r="VYN115" s="53"/>
      <c r="VYO115" s="53"/>
      <c r="VYP115" s="53"/>
      <c r="VYQ115" s="53"/>
      <c r="VYR115" s="53"/>
      <c r="VYS115" s="53"/>
      <c r="VYT115" s="53"/>
      <c r="VYU115" s="53"/>
      <c r="VYV115" s="53"/>
      <c r="VYW115" s="53"/>
      <c r="VYX115" s="53"/>
      <c r="VYY115" s="53"/>
      <c r="VYZ115" s="53"/>
      <c r="VZA115" s="53"/>
      <c r="VZB115" s="53"/>
      <c r="VZC115" s="53"/>
      <c r="VZD115" s="53"/>
      <c r="VZE115" s="53"/>
      <c r="VZF115" s="53"/>
      <c r="VZG115" s="53"/>
      <c r="VZH115" s="53"/>
      <c r="VZI115" s="53"/>
      <c r="VZJ115" s="53"/>
      <c r="VZK115" s="53"/>
      <c r="VZL115" s="53"/>
      <c r="VZM115" s="53"/>
      <c r="VZN115" s="53"/>
      <c r="VZO115" s="53"/>
      <c r="VZP115" s="53"/>
      <c r="VZQ115" s="53"/>
      <c r="VZR115" s="53"/>
      <c r="VZS115" s="53"/>
      <c r="VZT115" s="53"/>
      <c r="VZU115" s="53"/>
      <c r="VZV115" s="53"/>
      <c r="VZW115" s="53"/>
      <c r="VZX115" s="53"/>
      <c r="VZY115" s="53"/>
      <c r="VZZ115" s="53"/>
      <c r="WAA115" s="53"/>
      <c r="WAB115" s="53"/>
      <c r="WAC115" s="53"/>
      <c r="WAD115" s="53"/>
      <c r="WAE115" s="53"/>
      <c r="WAF115" s="53"/>
      <c r="WAG115" s="53"/>
      <c r="WAH115" s="53"/>
      <c r="WAI115" s="53"/>
      <c r="WAJ115" s="53"/>
      <c r="WAK115" s="53"/>
      <c r="WAL115" s="53"/>
      <c r="WAM115" s="53"/>
      <c r="WAN115" s="53"/>
      <c r="WAO115" s="53"/>
      <c r="WAP115" s="53"/>
      <c r="WAQ115" s="53"/>
      <c r="WAR115" s="53"/>
      <c r="WAS115" s="53"/>
      <c r="WAT115" s="53"/>
      <c r="WAU115" s="53"/>
      <c r="WAV115" s="53"/>
      <c r="WAW115" s="53"/>
      <c r="WAX115" s="53"/>
      <c r="WAY115" s="53"/>
      <c r="WAZ115" s="53"/>
      <c r="WBA115" s="53"/>
      <c r="WBB115" s="53"/>
      <c r="WBC115" s="53"/>
      <c r="WBD115" s="53"/>
      <c r="WBE115" s="53"/>
      <c r="WBF115" s="53"/>
      <c r="WBG115" s="53"/>
      <c r="WBH115" s="53"/>
      <c r="WBI115" s="53"/>
      <c r="WBJ115" s="53"/>
      <c r="WBK115" s="53"/>
      <c r="WBL115" s="53"/>
      <c r="WBM115" s="53"/>
      <c r="WBN115" s="53"/>
      <c r="WBO115" s="53"/>
      <c r="WBP115" s="53"/>
      <c r="WBQ115" s="53"/>
      <c r="WBR115" s="53"/>
      <c r="WBS115" s="53"/>
      <c r="WBT115" s="53"/>
      <c r="WBU115" s="53"/>
      <c r="WBV115" s="53"/>
      <c r="WBW115" s="53"/>
      <c r="WBX115" s="53"/>
      <c r="WBY115" s="53"/>
      <c r="WBZ115" s="53"/>
      <c r="WCA115" s="53"/>
      <c r="WCB115" s="53"/>
      <c r="WCC115" s="53"/>
      <c r="WCD115" s="53"/>
      <c r="WCE115" s="53"/>
      <c r="WCF115" s="53"/>
      <c r="WCG115" s="53"/>
      <c r="WCH115" s="53"/>
      <c r="WCI115" s="53"/>
      <c r="WCJ115" s="53"/>
      <c r="WCK115" s="53"/>
      <c r="WCL115" s="53"/>
      <c r="WCM115" s="53"/>
      <c r="WCN115" s="53"/>
      <c r="WCO115" s="53"/>
      <c r="WCP115" s="53"/>
      <c r="WCQ115" s="53"/>
      <c r="WCR115" s="53"/>
      <c r="WCS115" s="53"/>
      <c r="WCT115" s="53"/>
      <c r="WCU115" s="53"/>
      <c r="WCV115" s="53"/>
      <c r="WCW115" s="53"/>
      <c r="WCX115" s="53"/>
      <c r="WCY115" s="53"/>
      <c r="WCZ115" s="53"/>
      <c r="WDA115" s="53"/>
      <c r="WDB115" s="53"/>
      <c r="WDC115" s="53"/>
      <c r="WDD115" s="53"/>
      <c r="WDE115" s="53"/>
      <c r="WDF115" s="53"/>
      <c r="WDG115" s="53"/>
      <c r="WDH115" s="53"/>
      <c r="WDI115" s="53"/>
      <c r="WDJ115" s="53"/>
      <c r="WDK115" s="53"/>
      <c r="WDL115" s="53"/>
      <c r="WDM115" s="53"/>
      <c r="WDN115" s="53"/>
      <c r="WDO115" s="53"/>
      <c r="WDP115" s="53"/>
      <c r="WDQ115" s="53"/>
      <c r="WDR115" s="53"/>
      <c r="WDS115" s="53"/>
      <c r="WDT115" s="53"/>
      <c r="WDU115" s="53"/>
      <c r="WDV115" s="53"/>
      <c r="WDW115" s="53"/>
      <c r="WDX115" s="53"/>
      <c r="WDY115" s="53"/>
      <c r="WDZ115" s="53"/>
      <c r="WEA115" s="53"/>
      <c r="WEB115" s="53"/>
      <c r="WEC115" s="53"/>
      <c r="WED115" s="53"/>
      <c r="WEE115" s="53"/>
      <c r="WEF115" s="53"/>
      <c r="WEG115" s="53"/>
      <c r="WEH115" s="53"/>
      <c r="WEI115" s="53"/>
      <c r="WEJ115" s="53"/>
      <c r="WEK115" s="53"/>
      <c r="WEL115" s="53"/>
      <c r="WEM115" s="53"/>
      <c r="WEN115" s="53"/>
      <c r="WEO115" s="53"/>
      <c r="WEP115" s="53"/>
      <c r="WEQ115" s="53"/>
      <c r="WER115" s="53"/>
      <c r="WES115" s="53"/>
      <c r="WET115" s="53"/>
      <c r="WEU115" s="53"/>
      <c r="WEV115" s="53"/>
      <c r="WEW115" s="53"/>
      <c r="WEX115" s="53"/>
      <c r="WEY115" s="53"/>
      <c r="WEZ115" s="53"/>
      <c r="WFA115" s="53"/>
      <c r="WFB115" s="53"/>
      <c r="WFC115" s="53"/>
      <c r="WFD115" s="53"/>
      <c r="WFE115" s="53"/>
      <c r="WFF115" s="53"/>
      <c r="WFG115" s="53"/>
      <c r="WFH115" s="53"/>
      <c r="WFI115" s="53"/>
      <c r="WFJ115" s="53"/>
      <c r="WFK115" s="53"/>
      <c r="WFL115" s="53"/>
      <c r="WFM115" s="53"/>
      <c r="WFN115" s="53"/>
      <c r="WFO115" s="53"/>
      <c r="WFP115" s="53"/>
      <c r="WFQ115" s="53"/>
      <c r="WFR115" s="53"/>
      <c r="WFS115" s="53"/>
      <c r="WFV115" s="53"/>
      <c r="WFW115" s="53"/>
      <c r="WFX115" s="53"/>
      <c r="WFY115" s="53"/>
      <c r="WFZ115" s="53"/>
      <c r="WGA115" s="53"/>
      <c r="WGB115" s="53"/>
      <c r="WGC115" s="53"/>
      <c r="WGD115" s="53"/>
      <c r="WGE115" s="53"/>
      <c r="WGF115" s="53"/>
      <c r="WGG115" s="53"/>
      <c r="WGH115" s="53"/>
      <c r="WGI115" s="53"/>
      <c r="WGJ115" s="53"/>
      <c r="WGK115" s="53"/>
      <c r="WGL115" s="53"/>
      <c r="WGM115" s="53"/>
      <c r="WGN115" s="53"/>
      <c r="WGO115" s="53"/>
      <c r="WGP115" s="53"/>
      <c r="WGQ115" s="53"/>
      <c r="WGR115" s="53"/>
      <c r="WGS115" s="53"/>
      <c r="WGT115" s="53"/>
      <c r="WGU115" s="53"/>
      <c r="WGV115" s="53"/>
      <c r="WGW115" s="53"/>
      <c r="WGX115" s="53"/>
      <c r="WGY115" s="53"/>
      <c r="WGZ115" s="53"/>
      <c r="WHA115" s="53"/>
      <c r="WHB115" s="53"/>
      <c r="WHC115" s="53"/>
      <c r="WHD115" s="53"/>
      <c r="WHE115" s="53"/>
      <c r="WHF115" s="53"/>
      <c r="WHG115" s="53"/>
      <c r="WHH115" s="53"/>
      <c r="WHI115" s="53"/>
      <c r="WHJ115" s="53"/>
      <c r="WHK115" s="53"/>
      <c r="WHL115" s="53"/>
      <c r="WHM115" s="53"/>
      <c r="WHN115" s="53"/>
      <c r="WHO115" s="53"/>
      <c r="WHP115" s="53"/>
      <c r="WHQ115" s="53"/>
      <c r="WHR115" s="53"/>
      <c r="WHS115" s="53"/>
      <c r="WHT115" s="53"/>
      <c r="WHU115" s="53"/>
      <c r="WHV115" s="53"/>
      <c r="WHW115" s="53"/>
      <c r="WHX115" s="53"/>
      <c r="WHY115" s="53"/>
      <c r="WHZ115" s="53"/>
      <c r="WIA115" s="53"/>
      <c r="WIB115" s="53"/>
      <c r="WIC115" s="53"/>
      <c r="WID115" s="53"/>
      <c r="WIE115" s="53"/>
      <c r="WIF115" s="53"/>
      <c r="WIG115" s="53"/>
      <c r="WIH115" s="53"/>
      <c r="WII115" s="53"/>
      <c r="WIJ115" s="53"/>
      <c r="WIK115" s="53"/>
      <c r="WIL115" s="53"/>
      <c r="WIM115" s="53"/>
      <c r="WIN115" s="53"/>
      <c r="WIO115" s="53"/>
      <c r="WIP115" s="53"/>
      <c r="WIQ115" s="53"/>
      <c r="WIR115" s="53"/>
      <c r="WIS115" s="53"/>
      <c r="WIT115" s="53"/>
      <c r="WIU115" s="53"/>
      <c r="WIV115" s="53"/>
      <c r="WIW115" s="53"/>
      <c r="WIX115" s="53"/>
      <c r="WIY115" s="53"/>
      <c r="WIZ115" s="53"/>
      <c r="WJA115" s="53"/>
      <c r="WJB115" s="53"/>
      <c r="WJC115" s="53"/>
      <c r="WJD115" s="53"/>
      <c r="WJE115" s="53"/>
      <c r="WJF115" s="53"/>
      <c r="WJG115" s="53"/>
      <c r="WJH115" s="53"/>
      <c r="WJI115" s="53"/>
      <c r="WJJ115" s="53"/>
      <c r="WJK115" s="53"/>
      <c r="WJL115" s="53"/>
      <c r="WJM115" s="53"/>
      <c r="WJN115" s="53"/>
      <c r="WJO115" s="53"/>
      <c r="WJP115" s="53"/>
      <c r="WJQ115" s="53"/>
      <c r="WJR115" s="53"/>
      <c r="WJS115" s="53"/>
      <c r="WJT115" s="53"/>
      <c r="WJU115" s="53"/>
      <c r="WJV115" s="53"/>
      <c r="WJW115" s="53"/>
      <c r="WJX115" s="53"/>
      <c r="WJY115" s="53"/>
      <c r="WJZ115" s="53"/>
      <c r="WKA115" s="53"/>
      <c r="WKB115" s="53"/>
      <c r="WKC115" s="53"/>
      <c r="WKD115" s="53"/>
      <c r="WKE115" s="53"/>
      <c r="WKF115" s="53"/>
      <c r="WKG115" s="53"/>
      <c r="WKH115" s="53"/>
      <c r="WKI115" s="53"/>
      <c r="WKJ115" s="53"/>
      <c r="WKK115" s="53"/>
      <c r="WKL115" s="53"/>
      <c r="WKM115" s="53"/>
      <c r="WKN115" s="53"/>
      <c r="WKO115" s="53"/>
      <c r="WKP115" s="53"/>
      <c r="WKQ115" s="53"/>
      <c r="WKR115" s="53"/>
      <c r="WKS115" s="53"/>
      <c r="WKT115" s="53"/>
      <c r="WKU115" s="53"/>
      <c r="WKV115" s="53"/>
      <c r="WKW115" s="53"/>
      <c r="WKX115" s="53"/>
      <c r="WKY115" s="53"/>
      <c r="WKZ115" s="53"/>
      <c r="WLA115" s="53"/>
      <c r="WLB115" s="53"/>
      <c r="WLC115" s="53"/>
      <c r="WLD115" s="53"/>
      <c r="WLE115" s="53"/>
      <c r="WLF115" s="53"/>
      <c r="WLG115" s="53"/>
      <c r="WLH115" s="53"/>
      <c r="WLI115" s="53"/>
      <c r="WLJ115" s="53"/>
      <c r="WLK115" s="53"/>
      <c r="WLL115" s="53"/>
      <c r="WLM115" s="53"/>
      <c r="WLN115" s="53"/>
      <c r="WLO115" s="53"/>
      <c r="WLP115" s="53"/>
      <c r="WLQ115" s="53"/>
      <c r="WLR115" s="53"/>
      <c r="WLS115" s="53"/>
      <c r="WLT115" s="53"/>
      <c r="WLU115" s="53"/>
      <c r="WLV115" s="53"/>
      <c r="WLW115" s="53"/>
      <c r="WLX115" s="53"/>
      <c r="WLY115" s="53"/>
      <c r="WLZ115" s="53"/>
      <c r="WMA115" s="53"/>
      <c r="WMB115" s="53"/>
      <c r="WMC115" s="53"/>
      <c r="WMD115" s="53"/>
      <c r="WME115" s="53"/>
      <c r="WMF115" s="53"/>
      <c r="WMG115" s="53"/>
      <c r="WMH115" s="53"/>
      <c r="WMI115" s="53"/>
      <c r="WMJ115" s="53"/>
      <c r="WMK115" s="53"/>
      <c r="WML115" s="53"/>
      <c r="WMM115" s="53"/>
      <c r="WMN115" s="53"/>
      <c r="WMO115" s="53"/>
      <c r="WMP115" s="53"/>
      <c r="WMQ115" s="53"/>
      <c r="WMR115" s="53"/>
      <c r="WMS115" s="53"/>
      <c r="WMT115" s="53"/>
      <c r="WMU115" s="53"/>
      <c r="WMV115" s="53"/>
      <c r="WMW115" s="53"/>
      <c r="WMX115" s="53"/>
      <c r="WMY115" s="53"/>
      <c r="WMZ115" s="53"/>
      <c r="WNA115" s="53"/>
      <c r="WNB115" s="53"/>
      <c r="WNC115" s="53"/>
      <c r="WND115" s="53"/>
      <c r="WNE115" s="53"/>
      <c r="WNF115" s="53"/>
      <c r="WNG115" s="53"/>
      <c r="WNH115" s="53"/>
      <c r="WNI115" s="53"/>
      <c r="WNJ115" s="53"/>
      <c r="WNK115" s="53"/>
      <c r="WNL115" s="53"/>
      <c r="WNM115" s="53"/>
      <c r="WNN115" s="53"/>
      <c r="WNO115" s="53"/>
      <c r="WNP115" s="53"/>
      <c r="WNQ115" s="53"/>
      <c r="WNR115" s="53"/>
      <c r="WNS115" s="53"/>
      <c r="WNT115" s="53"/>
      <c r="WNU115" s="53"/>
      <c r="WNV115" s="53"/>
      <c r="WNW115" s="53"/>
      <c r="WNX115" s="53"/>
      <c r="WNY115" s="53"/>
      <c r="WNZ115" s="53"/>
      <c r="WOA115" s="53"/>
      <c r="WOB115" s="53"/>
      <c r="WOC115" s="53"/>
      <c r="WOD115" s="53"/>
      <c r="WOE115" s="53"/>
      <c r="WOF115" s="53"/>
      <c r="WOG115" s="53"/>
      <c r="WOH115" s="53"/>
      <c r="WOI115" s="53"/>
      <c r="WOJ115" s="53"/>
      <c r="WOK115" s="53"/>
      <c r="WOL115" s="53"/>
      <c r="WOM115" s="53"/>
      <c r="WON115" s="53"/>
      <c r="WOO115" s="53"/>
      <c r="WOP115" s="53"/>
      <c r="WOQ115" s="53"/>
      <c r="WOR115" s="53"/>
      <c r="WOS115" s="53"/>
      <c r="WOT115" s="53"/>
      <c r="WOU115" s="53"/>
      <c r="WOV115" s="53"/>
      <c r="WOW115" s="53"/>
      <c r="WOX115" s="53"/>
      <c r="WOY115" s="53"/>
      <c r="WOZ115" s="53"/>
      <c r="WPA115" s="53"/>
      <c r="WPB115" s="53"/>
      <c r="WPC115" s="53"/>
      <c r="WPD115" s="53"/>
      <c r="WPE115" s="53"/>
      <c r="WPF115" s="53"/>
      <c r="WPG115" s="53"/>
      <c r="WPH115" s="53"/>
      <c r="WPI115" s="53"/>
      <c r="WPJ115" s="53"/>
      <c r="WPK115" s="53"/>
      <c r="WPL115" s="53"/>
      <c r="WPM115" s="53"/>
      <c r="WPN115" s="53"/>
      <c r="WPO115" s="53"/>
      <c r="WPR115" s="53"/>
      <c r="WPS115" s="53"/>
      <c r="WPT115" s="53"/>
      <c r="WPU115" s="53"/>
      <c r="WPV115" s="53"/>
      <c r="WPW115" s="53"/>
      <c r="WPX115" s="53"/>
      <c r="WPY115" s="53"/>
      <c r="WPZ115" s="53"/>
      <c r="WQA115" s="53"/>
      <c r="WQB115" s="53"/>
      <c r="WQC115" s="53"/>
      <c r="WQD115" s="53"/>
      <c r="WQE115" s="53"/>
      <c r="WQF115" s="53"/>
      <c r="WQG115" s="53"/>
      <c r="WQH115" s="53"/>
      <c r="WQI115" s="53"/>
      <c r="WQJ115" s="53"/>
      <c r="WQK115" s="53"/>
      <c r="WQL115" s="53"/>
      <c r="WQM115" s="53"/>
      <c r="WQN115" s="53"/>
      <c r="WQO115" s="53"/>
      <c r="WQP115" s="53"/>
      <c r="WQQ115" s="53"/>
      <c r="WQR115" s="53"/>
      <c r="WQS115" s="53"/>
      <c r="WQT115" s="53"/>
      <c r="WQU115" s="53"/>
      <c r="WQV115" s="53"/>
      <c r="WQW115" s="53"/>
      <c r="WQX115" s="53"/>
      <c r="WQY115" s="53"/>
      <c r="WQZ115" s="53"/>
      <c r="WRA115" s="53"/>
      <c r="WRB115" s="53"/>
      <c r="WRC115" s="53"/>
      <c r="WRD115" s="53"/>
      <c r="WRE115" s="53"/>
      <c r="WRF115" s="53"/>
      <c r="WRG115" s="53"/>
      <c r="WRH115" s="53"/>
      <c r="WRI115" s="53"/>
      <c r="WRJ115" s="53"/>
      <c r="WRK115" s="53"/>
      <c r="WRL115" s="53"/>
      <c r="WRM115" s="53"/>
      <c r="WRN115" s="53"/>
      <c r="WRO115" s="53"/>
      <c r="WRP115" s="53"/>
      <c r="WRQ115" s="53"/>
      <c r="WRR115" s="53"/>
      <c r="WRS115" s="53"/>
      <c r="WRT115" s="53"/>
      <c r="WRU115" s="53"/>
      <c r="WRV115" s="53"/>
      <c r="WRW115" s="53"/>
      <c r="WRX115" s="53"/>
      <c r="WRY115" s="53"/>
      <c r="WRZ115" s="53"/>
      <c r="WSA115" s="53"/>
      <c r="WSB115" s="53"/>
      <c r="WSC115" s="53"/>
      <c r="WSD115" s="53"/>
      <c r="WSE115" s="53"/>
      <c r="WSF115" s="53"/>
      <c r="WSG115" s="53"/>
      <c r="WSH115" s="53"/>
      <c r="WSI115" s="53"/>
      <c r="WSJ115" s="53"/>
      <c r="WSK115" s="53"/>
      <c r="WSL115" s="53"/>
      <c r="WSM115" s="53"/>
      <c r="WSN115" s="53"/>
      <c r="WSO115" s="53"/>
      <c r="WSP115" s="53"/>
      <c r="WSQ115" s="53"/>
      <c r="WSR115" s="53"/>
      <c r="WSS115" s="53"/>
      <c r="WST115" s="53"/>
      <c r="WSU115" s="53"/>
      <c r="WSV115" s="53"/>
      <c r="WSW115" s="53"/>
      <c r="WSX115" s="53"/>
      <c r="WSY115" s="53"/>
      <c r="WSZ115" s="53"/>
      <c r="WTA115" s="53"/>
      <c r="WTB115" s="53"/>
      <c r="WTC115" s="53"/>
      <c r="WTD115" s="53"/>
      <c r="WTE115" s="53"/>
      <c r="WTF115" s="53"/>
      <c r="WTG115" s="53"/>
      <c r="WTH115" s="53"/>
      <c r="WTI115" s="53"/>
      <c r="WTJ115" s="53"/>
      <c r="WTK115" s="53"/>
      <c r="WTL115" s="53"/>
      <c r="WTM115" s="53"/>
      <c r="WTN115" s="53"/>
      <c r="WTO115" s="53"/>
      <c r="WTP115" s="53"/>
      <c r="WTQ115" s="53"/>
      <c r="WTR115" s="53"/>
      <c r="WTS115" s="53"/>
      <c r="WTT115" s="53"/>
      <c r="WTU115" s="53"/>
      <c r="WTV115" s="53"/>
      <c r="WTW115" s="53"/>
      <c r="WTX115" s="53"/>
      <c r="WTY115" s="53"/>
      <c r="WTZ115" s="53"/>
      <c r="WUA115" s="53"/>
      <c r="WUB115" s="53"/>
      <c r="WUC115" s="53"/>
      <c r="WUD115" s="53"/>
      <c r="WUE115" s="53"/>
      <c r="WUF115" s="53"/>
      <c r="WUG115" s="53"/>
      <c r="WUH115" s="53"/>
      <c r="WUI115" s="53"/>
      <c r="WUJ115" s="53"/>
      <c r="WUK115" s="53"/>
      <c r="WUL115" s="53"/>
      <c r="WUM115" s="53"/>
      <c r="WUN115" s="53"/>
      <c r="WUO115" s="53"/>
      <c r="WUP115" s="53"/>
      <c r="WUQ115" s="53"/>
      <c r="WUR115" s="53"/>
      <c r="WUS115" s="53"/>
      <c r="WUT115" s="53"/>
      <c r="WUU115" s="53"/>
      <c r="WUV115" s="53"/>
      <c r="WUW115" s="53"/>
      <c r="WUX115" s="53"/>
      <c r="WUY115" s="53"/>
      <c r="WUZ115" s="53"/>
      <c r="WVA115" s="53"/>
      <c r="WVB115" s="53"/>
      <c r="WVC115" s="53"/>
      <c r="WVD115" s="53"/>
      <c r="WVE115" s="53"/>
      <c r="WVF115" s="53"/>
      <c r="WVG115" s="53"/>
      <c r="WVH115" s="53"/>
      <c r="WVI115" s="53"/>
      <c r="WVJ115" s="53"/>
      <c r="WVK115" s="53"/>
      <c r="WVL115" s="53"/>
      <c r="WVM115" s="53"/>
      <c r="WVN115" s="53"/>
      <c r="WVO115" s="53"/>
      <c r="WVP115" s="53"/>
      <c r="WVQ115" s="53"/>
      <c r="WVR115" s="53"/>
      <c r="WVS115" s="53"/>
      <c r="WVT115" s="53"/>
      <c r="WVU115" s="53"/>
      <c r="WVV115" s="53"/>
      <c r="WVW115" s="53"/>
      <c r="WVX115" s="53"/>
      <c r="WVY115" s="53"/>
      <c r="WVZ115" s="53"/>
      <c r="WWA115" s="53"/>
      <c r="WWB115" s="53"/>
      <c r="WWC115" s="53"/>
      <c r="WWD115" s="53"/>
      <c r="WWE115" s="53"/>
      <c r="WWF115" s="53"/>
      <c r="WWG115" s="53"/>
      <c r="WWH115" s="53"/>
      <c r="WWI115" s="53"/>
      <c r="WWJ115" s="53"/>
      <c r="WWK115" s="53"/>
      <c r="WWL115" s="53"/>
      <c r="WWM115" s="53"/>
      <c r="WWN115" s="53"/>
      <c r="WWO115" s="53"/>
      <c r="WWP115" s="53"/>
      <c r="WWQ115" s="53"/>
      <c r="WWR115" s="53"/>
      <c r="WWS115" s="53"/>
      <c r="WWT115" s="53"/>
      <c r="WWU115" s="53"/>
      <c r="WWV115" s="53"/>
      <c r="WWW115" s="53"/>
      <c r="WWX115" s="53"/>
      <c r="WWY115" s="53"/>
      <c r="WWZ115" s="53"/>
      <c r="WXA115" s="53"/>
      <c r="WXB115" s="53"/>
      <c r="WXC115" s="53"/>
      <c r="WXD115" s="53"/>
      <c r="WXE115" s="53"/>
      <c r="WXF115" s="53"/>
      <c r="WXG115" s="53"/>
      <c r="WXH115" s="53"/>
      <c r="WXI115" s="53"/>
      <c r="WXJ115" s="53"/>
      <c r="WXK115" s="53"/>
      <c r="WXL115" s="53"/>
      <c r="WXM115" s="53"/>
      <c r="WXN115" s="53"/>
      <c r="WXO115" s="53"/>
      <c r="WXP115" s="53"/>
      <c r="WXQ115" s="53"/>
      <c r="WXR115" s="53"/>
      <c r="WXS115" s="53"/>
      <c r="WXT115" s="53"/>
      <c r="WXU115" s="53"/>
      <c r="WXV115" s="53"/>
      <c r="WXW115" s="53"/>
      <c r="WXX115" s="53"/>
      <c r="WXY115" s="53"/>
      <c r="WXZ115" s="53"/>
      <c r="WYA115" s="53"/>
      <c r="WYB115" s="53"/>
      <c r="WYC115" s="53"/>
      <c r="WYD115" s="53"/>
      <c r="WYE115" s="53"/>
      <c r="WYF115" s="53"/>
      <c r="WYG115" s="53"/>
      <c r="WYH115" s="53"/>
      <c r="WYI115" s="53"/>
      <c r="WYJ115" s="53"/>
      <c r="WYK115" s="53"/>
      <c r="WYL115" s="53"/>
      <c r="WYM115" s="53"/>
      <c r="WYN115" s="53"/>
      <c r="WYO115" s="53"/>
      <c r="WYP115" s="53"/>
      <c r="WYQ115" s="53"/>
      <c r="WYR115" s="53"/>
      <c r="WYS115" s="53"/>
      <c r="WYT115" s="53"/>
      <c r="WYU115" s="53"/>
      <c r="WYV115" s="53"/>
      <c r="WYW115" s="53"/>
      <c r="WYX115" s="53"/>
      <c r="WYY115" s="53"/>
      <c r="WYZ115" s="53"/>
      <c r="WZA115" s="53"/>
      <c r="WZB115" s="53"/>
      <c r="WZC115" s="53"/>
      <c r="WZD115" s="53"/>
      <c r="WZE115" s="53"/>
      <c r="WZF115" s="53"/>
      <c r="WZG115" s="53"/>
      <c r="WZH115" s="53"/>
      <c r="WZI115" s="53"/>
      <c r="WZJ115" s="53"/>
      <c r="WZK115" s="53"/>
      <c r="WZL115" s="53"/>
      <c r="WZM115" s="53"/>
      <c r="WZN115" s="53"/>
      <c r="WZO115" s="53"/>
      <c r="WZP115" s="53"/>
      <c r="WZQ115" s="53"/>
      <c r="WZR115" s="53"/>
      <c r="WZS115" s="53"/>
      <c r="WZT115" s="53"/>
      <c r="WZU115" s="53"/>
      <c r="WZV115" s="53"/>
      <c r="WZW115" s="53"/>
      <c r="WZX115" s="53"/>
      <c r="WZY115" s="53"/>
      <c r="WZZ115" s="53"/>
      <c r="XAA115" s="53"/>
      <c r="XAB115" s="53"/>
      <c r="XAC115" s="53"/>
      <c r="XAD115" s="53"/>
      <c r="XAE115" s="53"/>
      <c r="XAF115" s="53"/>
      <c r="XAG115" s="53"/>
      <c r="XAH115" s="53"/>
      <c r="XAI115" s="53"/>
      <c r="XAJ115" s="53"/>
      <c r="XAK115" s="53"/>
      <c r="XAL115" s="53"/>
      <c r="XAM115" s="53"/>
      <c r="XAN115" s="53"/>
      <c r="XAO115" s="53"/>
      <c r="XAP115" s="53"/>
      <c r="XAQ115" s="53"/>
      <c r="XAR115" s="53"/>
      <c r="XAS115" s="53"/>
      <c r="XAT115" s="53"/>
      <c r="XAU115" s="53"/>
      <c r="XAV115" s="53"/>
      <c r="XAW115" s="53"/>
      <c r="XAX115" s="53"/>
      <c r="XAY115" s="53"/>
      <c r="XAZ115" s="53"/>
      <c r="XBA115" s="53"/>
      <c r="XBB115" s="53"/>
      <c r="XBC115" s="53"/>
      <c r="XBD115" s="53"/>
      <c r="XBE115" s="53"/>
      <c r="XBF115" s="53"/>
      <c r="XBG115" s="53"/>
      <c r="XBH115" s="53"/>
      <c r="XBI115" s="53"/>
      <c r="XBJ115" s="53"/>
      <c r="XBK115" s="53"/>
      <c r="XBL115" s="53"/>
      <c r="XBM115" s="53"/>
      <c r="XBN115" s="53"/>
      <c r="XBO115" s="53"/>
      <c r="XBP115" s="53"/>
      <c r="XBQ115" s="53"/>
      <c r="XBR115" s="53"/>
      <c r="XBS115" s="53"/>
      <c r="XBT115" s="53"/>
      <c r="XBU115" s="53"/>
      <c r="XBV115" s="53"/>
      <c r="XBW115" s="53"/>
      <c r="XBX115" s="53"/>
      <c r="XBY115" s="53"/>
      <c r="XBZ115" s="53"/>
      <c r="XCA115" s="53"/>
      <c r="XCB115" s="53"/>
      <c r="XCC115" s="53"/>
      <c r="XCD115" s="53"/>
      <c r="XCE115" s="53"/>
      <c r="XCF115" s="53"/>
      <c r="XCG115" s="53"/>
      <c r="XCH115" s="53"/>
      <c r="XCI115" s="53"/>
      <c r="XCJ115" s="53"/>
      <c r="XCK115" s="53"/>
      <c r="XCL115" s="53"/>
      <c r="XCM115" s="53"/>
      <c r="XCN115" s="53"/>
      <c r="XCO115" s="53"/>
      <c r="XCP115" s="53"/>
      <c r="XCQ115" s="53"/>
      <c r="XCR115" s="53"/>
      <c r="XCS115" s="53"/>
      <c r="XCT115" s="53"/>
      <c r="XCU115" s="53"/>
      <c r="XCV115" s="53"/>
      <c r="XCW115" s="53"/>
      <c r="XCX115" s="53"/>
      <c r="XCY115" s="53"/>
      <c r="XCZ115" s="53"/>
      <c r="XDA115" s="53"/>
      <c r="XDB115" s="53"/>
      <c r="XDC115" s="53"/>
      <c r="XDD115" s="53"/>
      <c r="XDE115" s="53"/>
      <c r="XDF115" s="53"/>
      <c r="XDG115" s="53"/>
      <c r="XDH115" s="53"/>
      <c r="XDI115" s="53"/>
      <c r="XDJ115" s="53"/>
      <c r="XDK115" s="53"/>
      <c r="XDL115" s="53"/>
      <c r="XDM115" s="53"/>
      <c r="XDN115" s="53"/>
      <c r="XDO115" s="53"/>
      <c r="XDP115" s="53"/>
      <c r="XDQ115" s="53"/>
      <c r="XDR115" s="53"/>
      <c r="XDS115" s="53"/>
      <c r="XDT115" s="53"/>
      <c r="XDU115" s="53"/>
      <c r="XDV115" s="53"/>
      <c r="XDW115" s="53"/>
      <c r="XDX115" s="53"/>
      <c r="XDY115" s="53"/>
      <c r="XDZ115" s="53"/>
      <c r="XEA115" s="53"/>
      <c r="XEB115" s="53"/>
      <c r="XEC115" s="53"/>
      <c r="XED115" s="53"/>
      <c r="XEE115" s="53"/>
      <c r="XEF115" s="53"/>
      <c r="XEG115" s="53"/>
      <c r="XEH115" s="53"/>
      <c r="XEI115" s="53"/>
      <c r="XEJ115" s="53"/>
      <c r="XEK115" s="53"/>
      <c r="XEL115" s="53"/>
      <c r="XEM115" s="53"/>
      <c r="XEN115" s="53"/>
      <c r="XEO115" s="53"/>
      <c r="XEP115" s="53"/>
      <c r="XEQ115" s="53"/>
      <c r="XER115" s="53"/>
      <c r="XES115" s="53"/>
      <c r="XET115" s="53"/>
      <c r="XEU115" s="53"/>
      <c r="XEV115" s="53"/>
    </row>
    <row r="116" spans="1:16376" s="41" customFormat="1">
      <c r="A116" s="80"/>
      <c r="B116" s="72" t="s">
        <v>237</v>
      </c>
      <c r="C116" s="81"/>
      <c r="D116" s="72" t="s">
        <v>238</v>
      </c>
      <c r="E116" s="50" t="s">
        <v>28</v>
      </c>
      <c r="F116" s="76"/>
      <c r="G116" s="34">
        <f t="shared" si="20"/>
        <v>0</v>
      </c>
      <c r="H116" s="35">
        <f t="shared" si="12"/>
        <v>0</v>
      </c>
      <c r="I116" s="35"/>
      <c r="J116" s="35">
        <f t="shared" si="13"/>
        <v>0</v>
      </c>
      <c r="K116" s="35">
        <f t="shared" si="14"/>
        <v>0</v>
      </c>
      <c r="L116" s="36">
        <f t="shared" si="15"/>
        <v>0</v>
      </c>
      <c r="M116" s="48" t="e">
        <f t="shared" si="16"/>
        <v>#DIV/0!</v>
      </c>
      <c r="N116" s="45" t="e">
        <f t="shared" si="22"/>
        <v>#DIV/0!</v>
      </c>
      <c r="O116" s="45" t="e">
        <f t="shared" si="22"/>
        <v>#DIV/0!</v>
      </c>
      <c r="P116" s="45" t="e">
        <f t="shared" si="22"/>
        <v>#DIV/0!</v>
      </c>
      <c r="Q116" s="45" t="e">
        <f t="shared" si="22"/>
        <v>#DIV/0!</v>
      </c>
      <c r="R116" s="45" t="e">
        <f t="shared" si="22"/>
        <v>#DIV/0!</v>
      </c>
      <c r="S116" s="45" t="e">
        <f t="shared" si="22"/>
        <v>#DIV/0!</v>
      </c>
      <c r="T116" s="45" t="e">
        <f t="shared" si="22"/>
        <v>#DIV/0!</v>
      </c>
      <c r="U116" s="57">
        <v>40.56</v>
      </c>
      <c r="V116" s="57"/>
      <c r="W116" s="40" t="e">
        <f t="shared" si="19"/>
        <v>#DIV/0!</v>
      </c>
      <c r="X116" s="58"/>
      <c r="Y116" s="66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  <c r="AP116" s="82"/>
      <c r="AQ116" s="82"/>
      <c r="AR116" s="82"/>
      <c r="AS116" s="82"/>
      <c r="AT116" s="82"/>
      <c r="AU116" s="82"/>
      <c r="AV116" s="82"/>
      <c r="AW116" s="82"/>
      <c r="AX116" s="82"/>
      <c r="AY116" s="82"/>
      <c r="AZ116" s="82"/>
      <c r="BA116" s="82"/>
      <c r="BB116" s="82"/>
      <c r="BC116" s="82"/>
      <c r="BD116" s="82"/>
      <c r="BE116" s="82"/>
      <c r="BF116" s="82"/>
      <c r="BG116" s="82"/>
      <c r="BH116" s="82"/>
      <c r="BI116" s="82"/>
      <c r="BJ116" s="82"/>
      <c r="BK116" s="82"/>
      <c r="BL116" s="82"/>
      <c r="BM116" s="82"/>
      <c r="BN116" s="82"/>
      <c r="BO116" s="82"/>
      <c r="BP116" s="82"/>
      <c r="BQ116" s="82"/>
      <c r="BR116" s="82"/>
      <c r="BS116" s="82"/>
      <c r="BT116" s="82"/>
      <c r="BU116" s="82"/>
      <c r="BV116" s="82"/>
      <c r="BW116" s="82"/>
      <c r="BX116" s="82"/>
      <c r="BY116" s="82"/>
      <c r="BZ116" s="82"/>
      <c r="CA116" s="82"/>
      <c r="CB116" s="82"/>
      <c r="CC116" s="82"/>
      <c r="CD116" s="82"/>
      <c r="CE116" s="82"/>
      <c r="CF116" s="82"/>
      <c r="CG116" s="82"/>
      <c r="CH116" s="82"/>
      <c r="CI116" s="82"/>
      <c r="CJ116" s="82"/>
      <c r="CK116" s="82"/>
      <c r="CL116" s="82"/>
      <c r="CM116" s="82"/>
      <c r="CN116" s="82"/>
      <c r="CO116" s="82"/>
      <c r="CP116" s="82"/>
      <c r="CQ116" s="82"/>
      <c r="CR116" s="82"/>
      <c r="CS116" s="82"/>
      <c r="CT116" s="82"/>
      <c r="CU116" s="82"/>
      <c r="CV116" s="82"/>
      <c r="CW116" s="82"/>
      <c r="CX116" s="82"/>
      <c r="CY116" s="82"/>
      <c r="CZ116" s="82"/>
      <c r="DA116" s="82"/>
      <c r="DB116" s="82"/>
      <c r="DC116" s="82"/>
      <c r="DF116" s="82"/>
      <c r="DG116" s="82"/>
      <c r="DH116" s="82"/>
      <c r="DI116" s="82"/>
      <c r="DJ116" s="82"/>
      <c r="DK116" s="82"/>
      <c r="DL116" s="82"/>
      <c r="DM116" s="82"/>
      <c r="DN116" s="82"/>
      <c r="DO116" s="82"/>
      <c r="DP116" s="82"/>
      <c r="DQ116" s="82"/>
      <c r="DR116" s="82"/>
      <c r="DS116" s="82"/>
      <c r="DT116" s="82"/>
      <c r="DU116" s="82"/>
      <c r="DV116" s="82"/>
      <c r="DW116" s="82"/>
      <c r="DX116" s="82"/>
      <c r="DY116" s="82"/>
      <c r="DZ116" s="82"/>
      <c r="EA116" s="82"/>
      <c r="EB116" s="82"/>
      <c r="EC116" s="82"/>
      <c r="ED116" s="82"/>
      <c r="EE116" s="82"/>
      <c r="EF116" s="82"/>
      <c r="EG116" s="82"/>
      <c r="EH116" s="82"/>
      <c r="EI116" s="82"/>
      <c r="EJ116" s="82"/>
      <c r="EK116" s="82"/>
      <c r="EL116" s="82"/>
      <c r="EM116" s="82"/>
      <c r="EN116" s="82"/>
      <c r="EO116" s="82"/>
      <c r="EP116" s="82"/>
      <c r="EQ116" s="82"/>
      <c r="ER116" s="82"/>
      <c r="ES116" s="82"/>
      <c r="ET116" s="82"/>
      <c r="EU116" s="82"/>
      <c r="EV116" s="82"/>
      <c r="EW116" s="82"/>
      <c r="EX116" s="82"/>
      <c r="EY116" s="82"/>
      <c r="EZ116" s="82"/>
      <c r="FA116" s="82"/>
      <c r="FB116" s="82"/>
      <c r="FC116" s="82"/>
      <c r="FD116" s="82"/>
      <c r="FE116" s="82"/>
      <c r="FF116" s="82"/>
      <c r="FG116" s="82"/>
      <c r="FH116" s="82"/>
      <c r="FI116" s="82"/>
      <c r="FJ116" s="82"/>
      <c r="FK116" s="82"/>
      <c r="FL116" s="82"/>
      <c r="FM116" s="82"/>
      <c r="FN116" s="82"/>
      <c r="FO116" s="82"/>
      <c r="FP116" s="82"/>
      <c r="FQ116" s="82"/>
      <c r="FR116" s="82"/>
      <c r="FS116" s="82"/>
      <c r="FT116" s="82"/>
      <c r="FU116" s="82"/>
      <c r="FV116" s="82"/>
      <c r="FW116" s="82"/>
      <c r="FX116" s="82"/>
      <c r="FY116" s="82"/>
      <c r="FZ116" s="82"/>
      <c r="GA116" s="82"/>
      <c r="GB116" s="82"/>
      <c r="GC116" s="82"/>
      <c r="GD116" s="82"/>
      <c r="GE116" s="82"/>
      <c r="GF116" s="82"/>
      <c r="GG116" s="82"/>
      <c r="GH116" s="82"/>
      <c r="GI116" s="82"/>
      <c r="GJ116" s="82"/>
      <c r="GK116" s="82"/>
      <c r="GL116" s="82"/>
      <c r="GM116" s="82"/>
      <c r="GN116" s="82"/>
      <c r="GO116" s="82"/>
      <c r="GP116" s="82"/>
      <c r="GQ116" s="82"/>
      <c r="GR116" s="82"/>
      <c r="GS116" s="82"/>
      <c r="GT116" s="82"/>
      <c r="GU116" s="82"/>
      <c r="GV116" s="82"/>
      <c r="GW116" s="82"/>
      <c r="GX116" s="82"/>
      <c r="GY116" s="82"/>
      <c r="GZ116" s="82"/>
      <c r="HA116" s="82"/>
      <c r="HB116" s="82"/>
      <c r="HC116" s="82"/>
      <c r="HD116" s="82"/>
      <c r="HE116" s="82"/>
      <c r="HF116" s="82"/>
      <c r="HG116" s="82"/>
      <c r="HH116" s="82"/>
      <c r="HI116" s="82"/>
      <c r="HJ116" s="82"/>
      <c r="HK116" s="82"/>
      <c r="HL116" s="82"/>
      <c r="HM116" s="82"/>
      <c r="HN116" s="82"/>
      <c r="HO116" s="82"/>
      <c r="HP116" s="82"/>
      <c r="HQ116" s="82"/>
      <c r="HR116" s="82"/>
      <c r="HS116" s="82"/>
      <c r="HT116" s="82"/>
      <c r="HU116" s="82"/>
      <c r="HV116" s="82"/>
      <c r="HW116" s="82"/>
      <c r="HX116" s="82"/>
      <c r="HY116" s="82"/>
      <c r="HZ116" s="82"/>
      <c r="IA116" s="82"/>
      <c r="IB116" s="82"/>
      <c r="IC116" s="82"/>
      <c r="ID116" s="82"/>
      <c r="IE116" s="82"/>
      <c r="IF116" s="82"/>
      <c r="IG116" s="82"/>
      <c r="IH116" s="82"/>
      <c r="II116" s="82"/>
      <c r="IJ116" s="82"/>
      <c r="IK116" s="82"/>
      <c r="IL116" s="82"/>
      <c r="IM116" s="82"/>
      <c r="IN116" s="82"/>
      <c r="IO116" s="82"/>
      <c r="IP116" s="82"/>
      <c r="IQ116" s="82"/>
      <c r="IR116" s="82"/>
      <c r="IS116" s="82"/>
      <c r="IT116" s="82"/>
      <c r="IU116" s="82"/>
      <c r="IV116" s="82"/>
      <c r="IW116" s="82"/>
      <c r="IX116" s="82"/>
      <c r="IY116" s="82"/>
      <c r="IZ116" s="82"/>
      <c r="JA116" s="82"/>
      <c r="JB116" s="82"/>
      <c r="JC116" s="82"/>
      <c r="JD116" s="82"/>
      <c r="JE116" s="82"/>
      <c r="JF116" s="82"/>
      <c r="JG116" s="82"/>
      <c r="JH116" s="82"/>
      <c r="JI116" s="82"/>
      <c r="JJ116" s="82"/>
      <c r="JK116" s="82"/>
      <c r="JL116" s="82"/>
      <c r="JM116" s="82"/>
      <c r="JN116" s="82"/>
      <c r="JO116" s="82"/>
      <c r="JP116" s="82"/>
      <c r="JQ116" s="82"/>
      <c r="JR116" s="82"/>
      <c r="JS116" s="82"/>
      <c r="JT116" s="82"/>
      <c r="JU116" s="82"/>
      <c r="JV116" s="82"/>
      <c r="JW116" s="82"/>
      <c r="JX116" s="82"/>
      <c r="JY116" s="82"/>
      <c r="JZ116" s="82"/>
      <c r="KA116" s="82"/>
      <c r="KB116" s="82"/>
      <c r="KC116" s="82"/>
      <c r="KD116" s="82"/>
      <c r="KE116" s="82"/>
      <c r="KF116" s="82"/>
      <c r="KG116" s="82"/>
      <c r="KH116" s="82"/>
      <c r="KI116" s="82"/>
      <c r="KJ116" s="82"/>
      <c r="KK116" s="82"/>
      <c r="KL116" s="82"/>
      <c r="KM116" s="82"/>
      <c r="KN116" s="82"/>
      <c r="KO116" s="82"/>
      <c r="KP116" s="82"/>
      <c r="KQ116" s="82"/>
      <c r="KR116" s="82"/>
      <c r="KS116" s="82"/>
      <c r="KT116" s="82"/>
      <c r="KU116" s="82"/>
      <c r="KV116" s="82"/>
      <c r="KW116" s="82"/>
      <c r="KX116" s="82"/>
      <c r="KY116" s="82"/>
      <c r="KZ116" s="82"/>
      <c r="LA116" s="82"/>
      <c r="LB116" s="82"/>
      <c r="LC116" s="82"/>
      <c r="LD116" s="82"/>
      <c r="LE116" s="82"/>
      <c r="LF116" s="82"/>
      <c r="LG116" s="82"/>
      <c r="LH116" s="82"/>
      <c r="LI116" s="82"/>
      <c r="LJ116" s="82"/>
      <c r="LK116" s="82"/>
      <c r="LL116" s="82"/>
      <c r="LM116" s="82"/>
      <c r="LN116" s="82"/>
      <c r="LO116" s="82"/>
      <c r="LP116" s="82"/>
      <c r="LQ116" s="82"/>
      <c r="LR116" s="82"/>
      <c r="LS116" s="82"/>
      <c r="LT116" s="82"/>
      <c r="LU116" s="82"/>
      <c r="LV116" s="82"/>
      <c r="LW116" s="82"/>
      <c r="LX116" s="82"/>
      <c r="LY116" s="82"/>
      <c r="LZ116" s="82"/>
      <c r="MA116" s="82"/>
      <c r="MB116" s="82"/>
      <c r="MC116" s="82"/>
      <c r="MD116" s="82"/>
      <c r="ME116" s="82"/>
      <c r="MF116" s="82"/>
      <c r="MG116" s="82"/>
      <c r="MH116" s="82"/>
      <c r="MI116" s="82"/>
      <c r="MJ116" s="82"/>
      <c r="MK116" s="82"/>
      <c r="ML116" s="82"/>
      <c r="MM116" s="82"/>
      <c r="MN116" s="82"/>
      <c r="MO116" s="82"/>
      <c r="MP116" s="82"/>
      <c r="MQ116" s="82"/>
      <c r="MR116" s="82"/>
      <c r="MS116" s="82"/>
      <c r="MT116" s="82"/>
      <c r="MU116" s="82"/>
      <c r="MV116" s="82"/>
      <c r="MW116" s="82"/>
      <c r="MX116" s="82"/>
      <c r="MY116" s="82"/>
      <c r="NB116" s="82"/>
      <c r="NC116" s="82"/>
      <c r="ND116" s="82"/>
      <c r="NE116" s="82"/>
      <c r="NF116" s="82"/>
      <c r="NG116" s="82"/>
      <c r="NH116" s="82"/>
      <c r="NI116" s="82"/>
      <c r="NJ116" s="82"/>
      <c r="NK116" s="82"/>
      <c r="NL116" s="82"/>
      <c r="NM116" s="82"/>
      <c r="NN116" s="82"/>
      <c r="NO116" s="82"/>
      <c r="NP116" s="82"/>
      <c r="NQ116" s="82"/>
      <c r="NR116" s="82"/>
      <c r="NS116" s="82"/>
      <c r="NT116" s="82"/>
      <c r="NU116" s="82"/>
      <c r="NV116" s="82"/>
      <c r="NW116" s="82"/>
      <c r="NX116" s="82"/>
      <c r="NY116" s="82"/>
      <c r="NZ116" s="82"/>
      <c r="OA116" s="82"/>
      <c r="OB116" s="82"/>
      <c r="OC116" s="82"/>
      <c r="OD116" s="82"/>
      <c r="OE116" s="82"/>
      <c r="OF116" s="82"/>
      <c r="OG116" s="82"/>
      <c r="OH116" s="82"/>
      <c r="OI116" s="82"/>
      <c r="OJ116" s="82"/>
      <c r="OK116" s="82"/>
      <c r="OL116" s="82"/>
      <c r="OM116" s="82"/>
      <c r="ON116" s="82"/>
      <c r="OO116" s="82"/>
      <c r="OP116" s="82"/>
      <c r="OQ116" s="82"/>
      <c r="OR116" s="82"/>
      <c r="OS116" s="82"/>
      <c r="OT116" s="82"/>
      <c r="OU116" s="82"/>
      <c r="OV116" s="82"/>
      <c r="OW116" s="82"/>
      <c r="OX116" s="82"/>
      <c r="OY116" s="82"/>
      <c r="OZ116" s="82"/>
      <c r="PA116" s="82"/>
      <c r="PB116" s="82"/>
      <c r="PC116" s="82"/>
      <c r="PD116" s="82"/>
      <c r="PE116" s="82"/>
      <c r="PF116" s="82"/>
      <c r="PG116" s="82"/>
      <c r="PH116" s="82"/>
      <c r="PI116" s="82"/>
      <c r="PJ116" s="82"/>
      <c r="PK116" s="82"/>
      <c r="PL116" s="82"/>
      <c r="PM116" s="82"/>
      <c r="PN116" s="82"/>
      <c r="PO116" s="82"/>
      <c r="PP116" s="82"/>
      <c r="PQ116" s="82"/>
      <c r="PR116" s="82"/>
      <c r="PS116" s="82"/>
      <c r="PT116" s="82"/>
      <c r="PU116" s="82"/>
      <c r="PV116" s="82"/>
      <c r="PW116" s="82"/>
      <c r="PX116" s="82"/>
      <c r="PY116" s="82"/>
      <c r="PZ116" s="82"/>
      <c r="QA116" s="82"/>
      <c r="QB116" s="82"/>
      <c r="QC116" s="82"/>
      <c r="QD116" s="82"/>
      <c r="QE116" s="82"/>
      <c r="QF116" s="82"/>
      <c r="QG116" s="82"/>
      <c r="QH116" s="82"/>
      <c r="QI116" s="82"/>
      <c r="QJ116" s="82"/>
      <c r="QK116" s="82"/>
      <c r="QL116" s="82"/>
      <c r="QM116" s="82"/>
      <c r="QN116" s="82"/>
      <c r="QO116" s="82"/>
      <c r="QP116" s="82"/>
      <c r="QQ116" s="82"/>
      <c r="QR116" s="82"/>
      <c r="QS116" s="82"/>
      <c r="QT116" s="82"/>
      <c r="QU116" s="82"/>
      <c r="QV116" s="82"/>
      <c r="QW116" s="82"/>
      <c r="QX116" s="82"/>
      <c r="QY116" s="82"/>
      <c r="QZ116" s="82"/>
      <c r="RA116" s="82"/>
      <c r="RB116" s="82"/>
      <c r="RC116" s="82"/>
      <c r="RD116" s="82"/>
      <c r="RE116" s="82"/>
      <c r="RF116" s="82"/>
      <c r="RG116" s="82"/>
      <c r="RH116" s="82"/>
      <c r="RI116" s="82"/>
      <c r="RJ116" s="82"/>
      <c r="RK116" s="82"/>
      <c r="RL116" s="82"/>
      <c r="RM116" s="82"/>
      <c r="RN116" s="82"/>
      <c r="RO116" s="82"/>
      <c r="RP116" s="82"/>
      <c r="RQ116" s="82"/>
      <c r="RR116" s="82"/>
      <c r="RS116" s="82"/>
      <c r="RT116" s="82"/>
      <c r="RU116" s="82"/>
      <c r="RV116" s="82"/>
      <c r="RW116" s="82"/>
      <c r="RX116" s="82"/>
      <c r="RY116" s="82"/>
      <c r="RZ116" s="82"/>
      <c r="SA116" s="82"/>
      <c r="SB116" s="82"/>
      <c r="SC116" s="82"/>
      <c r="SD116" s="82"/>
      <c r="SE116" s="82"/>
      <c r="SF116" s="82"/>
      <c r="SG116" s="82"/>
      <c r="SH116" s="82"/>
      <c r="SI116" s="82"/>
      <c r="SJ116" s="82"/>
      <c r="SK116" s="82"/>
      <c r="SL116" s="82"/>
      <c r="SM116" s="82"/>
      <c r="SN116" s="82"/>
      <c r="SO116" s="82"/>
      <c r="SP116" s="82"/>
      <c r="SQ116" s="82"/>
      <c r="SR116" s="82"/>
      <c r="SS116" s="82"/>
      <c r="ST116" s="82"/>
      <c r="SU116" s="82"/>
      <c r="SV116" s="82"/>
      <c r="SW116" s="82"/>
      <c r="SX116" s="82"/>
      <c r="SY116" s="82"/>
      <c r="SZ116" s="82"/>
      <c r="TA116" s="82"/>
      <c r="TB116" s="82"/>
      <c r="TC116" s="82"/>
      <c r="TD116" s="82"/>
      <c r="TE116" s="82"/>
      <c r="TF116" s="82"/>
      <c r="TG116" s="82"/>
      <c r="TH116" s="82"/>
      <c r="TI116" s="82"/>
      <c r="TJ116" s="82"/>
      <c r="TK116" s="82"/>
      <c r="TL116" s="82"/>
      <c r="TM116" s="82"/>
      <c r="TN116" s="82"/>
      <c r="TO116" s="82"/>
      <c r="TP116" s="82"/>
      <c r="TQ116" s="82"/>
      <c r="TR116" s="82"/>
      <c r="TS116" s="82"/>
      <c r="TT116" s="82"/>
      <c r="TU116" s="82"/>
      <c r="TV116" s="82"/>
      <c r="TW116" s="82"/>
      <c r="TX116" s="82"/>
      <c r="TY116" s="82"/>
      <c r="TZ116" s="82"/>
      <c r="UA116" s="82"/>
      <c r="UB116" s="82"/>
      <c r="UC116" s="82"/>
      <c r="UD116" s="82"/>
      <c r="UE116" s="82"/>
      <c r="UF116" s="82"/>
      <c r="UG116" s="82"/>
      <c r="UH116" s="82"/>
      <c r="UI116" s="82"/>
      <c r="UJ116" s="82"/>
      <c r="UK116" s="82"/>
      <c r="UL116" s="82"/>
      <c r="UM116" s="82"/>
      <c r="UN116" s="82"/>
      <c r="UO116" s="82"/>
      <c r="UP116" s="82"/>
      <c r="UQ116" s="82"/>
      <c r="UR116" s="82"/>
      <c r="US116" s="82"/>
      <c r="UT116" s="82"/>
      <c r="UU116" s="82"/>
      <c r="UV116" s="82"/>
      <c r="UW116" s="82"/>
      <c r="UX116" s="82"/>
      <c r="UY116" s="82"/>
      <c r="UZ116" s="82"/>
      <c r="VA116" s="82"/>
      <c r="VB116" s="82"/>
      <c r="VC116" s="82"/>
      <c r="VD116" s="82"/>
      <c r="VE116" s="82"/>
      <c r="VF116" s="82"/>
      <c r="VG116" s="82"/>
      <c r="VH116" s="82"/>
      <c r="VI116" s="82"/>
      <c r="VJ116" s="82"/>
      <c r="VK116" s="82"/>
      <c r="VL116" s="82"/>
      <c r="VM116" s="82"/>
      <c r="VN116" s="82"/>
      <c r="VO116" s="82"/>
      <c r="VP116" s="82"/>
      <c r="VQ116" s="82"/>
      <c r="VR116" s="82"/>
      <c r="VS116" s="82"/>
      <c r="VT116" s="82"/>
      <c r="VU116" s="82"/>
      <c r="VV116" s="82"/>
      <c r="VW116" s="82"/>
      <c r="VX116" s="82"/>
      <c r="VY116" s="82"/>
      <c r="VZ116" s="82"/>
      <c r="WA116" s="82"/>
      <c r="WB116" s="82"/>
      <c r="WC116" s="82"/>
      <c r="WD116" s="82"/>
      <c r="WE116" s="82"/>
      <c r="WF116" s="82"/>
      <c r="WG116" s="82"/>
      <c r="WH116" s="82"/>
      <c r="WI116" s="82"/>
      <c r="WJ116" s="82"/>
      <c r="WK116" s="82"/>
      <c r="WL116" s="82"/>
      <c r="WM116" s="82"/>
      <c r="WN116" s="82"/>
      <c r="WO116" s="82"/>
      <c r="WP116" s="82"/>
      <c r="WQ116" s="82"/>
      <c r="WR116" s="82"/>
      <c r="WS116" s="82"/>
      <c r="WT116" s="82"/>
      <c r="WU116" s="82"/>
      <c r="WX116" s="82"/>
      <c r="WY116" s="82"/>
      <c r="WZ116" s="82"/>
      <c r="XA116" s="82"/>
      <c r="XB116" s="82"/>
      <c r="XC116" s="82"/>
      <c r="XD116" s="82"/>
      <c r="XE116" s="82"/>
      <c r="XF116" s="82"/>
      <c r="XG116" s="82"/>
      <c r="XH116" s="82"/>
      <c r="XI116" s="82"/>
      <c r="XJ116" s="82"/>
      <c r="XK116" s="82"/>
      <c r="XL116" s="82"/>
      <c r="XM116" s="82"/>
      <c r="XN116" s="82"/>
      <c r="XO116" s="82"/>
      <c r="XP116" s="82"/>
      <c r="XQ116" s="82"/>
      <c r="XR116" s="82"/>
      <c r="XS116" s="82"/>
      <c r="XT116" s="82"/>
      <c r="XU116" s="82"/>
      <c r="XV116" s="82"/>
      <c r="XW116" s="82"/>
      <c r="XX116" s="82"/>
      <c r="XY116" s="82"/>
      <c r="XZ116" s="82"/>
      <c r="YA116" s="82"/>
      <c r="YB116" s="82"/>
      <c r="YC116" s="82"/>
      <c r="YD116" s="82"/>
      <c r="YE116" s="82"/>
      <c r="YF116" s="82"/>
      <c r="YG116" s="82"/>
      <c r="YH116" s="82"/>
      <c r="YI116" s="82"/>
      <c r="YJ116" s="82"/>
      <c r="YK116" s="82"/>
      <c r="YL116" s="82"/>
      <c r="YM116" s="82"/>
      <c r="YN116" s="82"/>
      <c r="YO116" s="82"/>
      <c r="YP116" s="82"/>
      <c r="YQ116" s="82"/>
      <c r="YR116" s="82"/>
      <c r="YS116" s="82"/>
      <c r="YT116" s="82"/>
      <c r="YU116" s="82"/>
      <c r="YV116" s="82"/>
      <c r="YW116" s="82"/>
      <c r="YX116" s="82"/>
      <c r="YY116" s="82"/>
      <c r="YZ116" s="82"/>
      <c r="ZA116" s="82"/>
      <c r="ZB116" s="82"/>
      <c r="ZC116" s="82"/>
      <c r="ZD116" s="82"/>
      <c r="ZE116" s="82"/>
      <c r="ZF116" s="82"/>
      <c r="ZG116" s="82"/>
      <c r="ZH116" s="82"/>
      <c r="ZI116" s="82"/>
      <c r="ZJ116" s="82"/>
      <c r="ZK116" s="82"/>
      <c r="ZL116" s="82"/>
      <c r="ZM116" s="82"/>
      <c r="ZN116" s="82"/>
      <c r="ZO116" s="82"/>
      <c r="ZP116" s="82"/>
      <c r="ZQ116" s="82"/>
      <c r="ZR116" s="82"/>
      <c r="ZS116" s="82"/>
      <c r="ZT116" s="82"/>
      <c r="ZU116" s="82"/>
      <c r="ZV116" s="82"/>
      <c r="ZW116" s="82"/>
      <c r="ZX116" s="82"/>
      <c r="ZY116" s="82"/>
      <c r="ZZ116" s="82"/>
      <c r="AAA116" s="82"/>
      <c r="AAB116" s="82"/>
      <c r="AAC116" s="82"/>
      <c r="AAD116" s="82"/>
      <c r="AAE116" s="82"/>
      <c r="AAF116" s="82"/>
      <c r="AAG116" s="82"/>
      <c r="AAH116" s="82"/>
      <c r="AAI116" s="82"/>
      <c r="AAJ116" s="82"/>
      <c r="AAK116" s="82"/>
      <c r="AAL116" s="82"/>
      <c r="AAM116" s="82"/>
      <c r="AAN116" s="82"/>
      <c r="AAO116" s="82"/>
      <c r="AAP116" s="82"/>
      <c r="AAQ116" s="82"/>
      <c r="AAR116" s="82"/>
      <c r="AAS116" s="82"/>
      <c r="AAT116" s="82"/>
      <c r="AAU116" s="82"/>
      <c r="AAV116" s="82"/>
      <c r="AAW116" s="82"/>
      <c r="AAX116" s="82"/>
      <c r="AAY116" s="82"/>
      <c r="AAZ116" s="82"/>
      <c r="ABA116" s="82"/>
      <c r="ABB116" s="82"/>
      <c r="ABC116" s="82"/>
      <c r="ABD116" s="82"/>
      <c r="ABE116" s="82"/>
      <c r="ABF116" s="82"/>
      <c r="ABG116" s="82"/>
      <c r="ABH116" s="82"/>
      <c r="ABI116" s="82"/>
      <c r="ABJ116" s="82"/>
      <c r="ABK116" s="82"/>
      <c r="ABL116" s="82"/>
      <c r="ABM116" s="82"/>
      <c r="ABN116" s="82"/>
      <c r="ABO116" s="82"/>
      <c r="ABP116" s="82"/>
      <c r="ABQ116" s="82"/>
      <c r="ABR116" s="82"/>
      <c r="ABS116" s="82"/>
      <c r="ABT116" s="82"/>
      <c r="ABU116" s="82"/>
      <c r="ABV116" s="82"/>
      <c r="ABW116" s="82"/>
      <c r="ABX116" s="82"/>
      <c r="ABY116" s="82"/>
      <c r="ABZ116" s="82"/>
      <c r="ACA116" s="82"/>
      <c r="ACB116" s="82"/>
      <c r="ACC116" s="82"/>
      <c r="ACD116" s="82"/>
      <c r="ACE116" s="82"/>
      <c r="ACF116" s="82"/>
      <c r="ACG116" s="82"/>
      <c r="ACH116" s="82"/>
      <c r="ACI116" s="82"/>
      <c r="ACJ116" s="82"/>
      <c r="ACK116" s="82"/>
      <c r="ACL116" s="82"/>
      <c r="ACM116" s="82"/>
      <c r="ACN116" s="82"/>
      <c r="ACO116" s="82"/>
      <c r="ACP116" s="82"/>
      <c r="ACQ116" s="82"/>
      <c r="ACR116" s="82"/>
      <c r="ACS116" s="82"/>
      <c r="ACT116" s="82"/>
      <c r="ACU116" s="82"/>
      <c r="ACV116" s="82"/>
      <c r="ACW116" s="82"/>
      <c r="ACX116" s="82"/>
      <c r="ACY116" s="82"/>
      <c r="ACZ116" s="82"/>
      <c r="ADA116" s="82"/>
      <c r="ADB116" s="82"/>
      <c r="ADC116" s="82"/>
      <c r="ADD116" s="82"/>
      <c r="ADE116" s="82"/>
      <c r="ADF116" s="82"/>
      <c r="ADG116" s="82"/>
      <c r="ADH116" s="82"/>
      <c r="ADI116" s="82"/>
      <c r="ADJ116" s="82"/>
      <c r="ADK116" s="82"/>
      <c r="ADL116" s="82"/>
      <c r="ADM116" s="82"/>
      <c r="ADN116" s="82"/>
      <c r="ADO116" s="82"/>
      <c r="ADP116" s="82"/>
      <c r="ADQ116" s="82"/>
      <c r="ADR116" s="82"/>
      <c r="ADS116" s="82"/>
      <c r="ADT116" s="82"/>
      <c r="ADU116" s="82"/>
      <c r="ADV116" s="82"/>
      <c r="ADW116" s="82"/>
      <c r="ADX116" s="82"/>
      <c r="ADY116" s="82"/>
      <c r="ADZ116" s="82"/>
      <c r="AEA116" s="82"/>
      <c r="AEB116" s="82"/>
      <c r="AEC116" s="82"/>
      <c r="AED116" s="82"/>
      <c r="AEE116" s="82"/>
      <c r="AEF116" s="82"/>
      <c r="AEG116" s="82"/>
      <c r="AEH116" s="82"/>
      <c r="AEI116" s="82"/>
      <c r="AEJ116" s="82"/>
      <c r="AEK116" s="82"/>
      <c r="AEL116" s="82"/>
      <c r="AEM116" s="82"/>
      <c r="AEN116" s="82"/>
      <c r="AEO116" s="82"/>
      <c r="AEP116" s="82"/>
      <c r="AEQ116" s="82"/>
      <c r="AER116" s="82"/>
      <c r="AES116" s="82"/>
      <c r="AET116" s="82"/>
      <c r="AEU116" s="82"/>
      <c r="AEV116" s="82"/>
      <c r="AEW116" s="82"/>
      <c r="AEX116" s="82"/>
      <c r="AEY116" s="82"/>
      <c r="AEZ116" s="82"/>
      <c r="AFA116" s="82"/>
      <c r="AFB116" s="82"/>
      <c r="AFC116" s="82"/>
      <c r="AFD116" s="82"/>
      <c r="AFE116" s="82"/>
      <c r="AFF116" s="82"/>
      <c r="AFG116" s="82"/>
      <c r="AFH116" s="82"/>
      <c r="AFI116" s="82"/>
      <c r="AFJ116" s="82"/>
      <c r="AFK116" s="82"/>
      <c r="AFL116" s="82"/>
      <c r="AFM116" s="82"/>
      <c r="AFN116" s="82"/>
      <c r="AFO116" s="82"/>
      <c r="AFP116" s="82"/>
      <c r="AFQ116" s="82"/>
      <c r="AFR116" s="82"/>
      <c r="AFS116" s="82"/>
      <c r="AFT116" s="82"/>
      <c r="AFU116" s="82"/>
      <c r="AFV116" s="82"/>
      <c r="AFW116" s="82"/>
      <c r="AFX116" s="82"/>
      <c r="AFY116" s="82"/>
      <c r="AFZ116" s="82"/>
      <c r="AGA116" s="82"/>
      <c r="AGB116" s="82"/>
      <c r="AGC116" s="82"/>
      <c r="AGD116" s="82"/>
      <c r="AGE116" s="82"/>
      <c r="AGF116" s="82"/>
      <c r="AGG116" s="82"/>
      <c r="AGH116" s="82"/>
      <c r="AGI116" s="82"/>
      <c r="AGJ116" s="82"/>
      <c r="AGK116" s="82"/>
      <c r="AGL116" s="82"/>
      <c r="AGM116" s="82"/>
      <c r="AGN116" s="82"/>
      <c r="AGO116" s="82"/>
      <c r="AGP116" s="82"/>
      <c r="AGQ116" s="82"/>
      <c r="AGT116" s="82"/>
      <c r="AGU116" s="82"/>
      <c r="AGV116" s="82"/>
      <c r="AGW116" s="82"/>
      <c r="AGX116" s="82"/>
      <c r="AGY116" s="82"/>
      <c r="AGZ116" s="82"/>
      <c r="AHA116" s="82"/>
      <c r="AHB116" s="82"/>
      <c r="AHC116" s="82"/>
      <c r="AHD116" s="82"/>
      <c r="AHE116" s="82"/>
      <c r="AHF116" s="82"/>
      <c r="AHG116" s="82"/>
      <c r="AHH116" s="82"/>
      <c r="AHI116" s="82"/>
      <c r="AHJ116" s="82"/>
      <c r="AHK116" s="82"/>
      <c r="AHL116" s="82"/>
      <c r="AHM116" s="82"/>
      <c r="AHN116" s="82"/>
      <c r="AHO116" s="82"/>
      <c r="AHP116" s="82"/>
      <c r="AHQ116" s="82"/>
      <c r="AHR116" s="82"/>
      <c r="AHS116" s="82"/>
      <c r="AHT116" s="82"/>
      <c r="AHU116" s="82"/>
      <c r="AHV116" s="82"/>
      <c r="AHW116" s="82"/>
      <c r="AHX116" s="82"/>
      <c r="AHY116" s="82"/>
      <c r="AHZ116" s="82"/>
      <c r="AIA116" s="82"/>
      <c r="AIB116" s="82"/>
      <c r="AIC116" s="82"/>
      <c r="AID116" s="82"/>
      <c r="AIE116" s="82"/>
      <c r="AIF116" s="82"/>
      <c r="AIG116" s="82"/>
      <c r="AIH116" s="82"/>
      <c r="AII116" s="82"/>
      <c r="AIJ116" s="82"/>
      <c r="AIK116" s="82"/>
      <c r="AIL116" s="82"/>
      <c r="AIM116" s="82"/>
      <c r="AIN116" s="82"/>
      <c r="AIO116" s="82"/>
      <c r="AIP116" s="82"/>
      <c r="AIQ116" s="82"/>
      <c r="AIR116" s="82"/>
      <c r="AIS116" s="82"/>
      <c r="AIT116" s="82"/>
      <c r="AIU116" s="82"/>
      <c r="AIV116" s="82"/>
      <c r="AIW116" s="82"/>
      <c r="AIX116" s="82"/>
      <c r="AIY116" s="82"/>
      <c r="AIZ116" s="82"/>
      <c r="AJA116" s="82"/>
      <c r="AJB116" s="82"/>
      <c r="AJC116" s="82"/>
      <c r="AJD116" s="82"/>
      <c r="AJE116" s="82"/>
      <c r="AJF116" s="82"/>
      <c r="AJG116" s="82"/>
      <c r="AJH116" s="82"/>
      <c r="AJI116" s="82"/>
      <c r="AJJ116" s="82"/>
      <c r="AJK116" s="82"/>
      <c r="AJL116" s="82"/>
      <c r="AJM116" s="82"/>
      <c r="AJN116" s="82"/>
      <c r="AJO116" s="82"/>
      <c r="AJP116" s="82"/>
      <c r="AJQ116" s="82"/>
      <c r="AJR116" s="82"/>
      <c r="AJS116" s="82"/>
      <c r="AJT116" s="82"/>
      <c r="AJU116" s="82"/>
      <c r="AJV116" s="82"/>
      <c r="AJW116" s="82"/>
      <c r="AJX116" s="82"/>
      <c r="AJY116" s="82"/>
      <c r="AJZ116" s="82"/>
      <c r="AKA116" s="82"/>
      <c r="AKB116" s="82"/>
      <c r="AKC116" s="82"/>
      <c r="AKD116" s="82"/>
      <c r="AKE116" s="82"/>
      <c r="AKF116" s="82"/>
      <c r="AKG116" s="82"/>
      <c r="AKH116" s="82"/>
      <c r="AKI116" s="82"/>
      <c r="AKJ116" s="82"/>
      <c r="AKK116" s="82"/>
      <c r="AKL116" s="82"/>
      <c r="AKM116" s="82"/>
      <c r="AKN116" s="82"/>
      <c r="AKO116" s="82"/>
      <c r="AKP116" s="82"/>
      <c r="AKQ116" s="82"/>
      <c r="AKR116" s="82"/>
      <c r="AKS116" s="82"/>
      <c r="AKT116" s="82"/>
      <c r="AKU116" s="82"/>
      <c r="AKV116" s="82"/>
      <c r="AKW116" s="82"/>
      <c r="AKX116" s="82"/>
      <c r="AKY116" s="82"/>
      <c r="AKZ116" s="82"/>
      <c r="ALA116" s="82"/>
      <c r="ALB116" s="82"/>
      <c r="ALC116" s="82"/>
      <c r="ALD116" s="82"/>
      <c r="ALE116" s="82"/>
      <c r="ALF116" s="82"/>
      <c r="ALG116" s="82"/>
      <c r="ALH116" s="82"/>
      <c r="ALI116" s="82"/>
      <c r="ALJ116" s="82"/>
      <c r="ALK116" s="82"/>
      <c r="ALL116" s="82"/>
      <c r="ALM116" s="82"/>
      <c r="ALN116" s="82"/>
      <c r="ALO116" s="82"/>
      <c r="ALP116" s="82"/>
      <c r="ALQ116" s="82"/>
      <c r="ALR116" s="82"/>
      <c r="ALS116" s="82"/>
      <c r="ALT116" s="82"/>
      <c r="ALU116" s="82"/>
      <c r="ALV116" s="82"/>
      <c r="ALW116" s="82"/>
      <c r="ALX116" s="82"/>
      <c r="ALY116" s="82"/>
      <c r="ALZ116" s="82"/>
      <c r="AMA116" s="82"/>
      <c r="AMB116" s="82"/>
      <c r="AMC116" s="82"/>
      <c r="AMD116" s="82"/>
      <c r="AME116" s="82"/>
      <c r="AMF116" s="82"/>
      <c r="AMG116" s="82"/>
      <c r="AMH116" s="82"/>
      <c r="AMI116" s="82"/>
      <c r="AMJ116" s="82"/>
      <c r="AMK116" s="82"/>
      <c r="AML116" s="82"/>
      <c r="AMM116" s="82"/>
      <c r="AMN116" s="82"/>
      <c r="AMO116" s="82"/>
      <c r="AMP116" s="82"/>
      <c r="AMQ116" s="82"/>
      <c r="AMR116" s="82"/>
      <c r="AMS116" s="82"/>
      <c r="AMT116" s="82"/>
      <c r="AMU116" s="82"/>
      <c r="AMV116" s="82"/>
      <c r="AMW116" s="82"/>
      <c r="AMX116" s="82"/>
      <c r="AMY116" s="82"/>
      <c r="AMZ116" s="82"/>
      <c r="ANA116" s="82"/>
      <c r="ANB116" s="82"/>
      <c r="ANC116" s="82"/>
      <c r="AND116" s="82"/>
      <c r="ANE116" s="82"/>
      <c r="ANF116" s="82"/>
      <c r="ANG116" s="82"/>
      <c r="ANH116" s="82"/>
      <c r="ANI116" s="82"/>
      <c r="ANJ116" s="82"/>
      <c r="ANK116" s="82"/>
      <c r="ANL116" s="82"/>
      <c r="ANM116" s="82"/>
      <c r="ANN116" s="82"/>
      <c r="ANO116" s="82"/>
      <c r="ANP116" s="82"/>
      <c r="ANQ116" s="82"/>
      <c r="ANR116" s="82"/>
      <c r="ANS116" s="82"/>
      <c r="ANT116" s="82"/>
      <c r="ANU116" s="82"/>
      <c r="ANV116" s="82"/>
      <c r="ANW116" s="82"/>
      <c r="ANX116" s="82"/>
      <c r="ANY116" s="82"/>
      <c r="ANZ116" s="82"/>
      <c r="AOA116" s="82"/>
      <c r="AOB116" s="82"/>
      <c r="AOC116" s="82"/>
      <c r="AOD116" s="82"/>
      <c r="AOE116" s="82"/>
      <c r="AOF116" s="82"/>
      <c r="AOG116" s="82"/>
      <c r="AOH116" s="82"/>
      <c r="AOI116" s="82"/>
      <c r="AOJ116" s="82"/>
      <c r="AOK116" s="82"/>
      <c r="AOL116" s="82"/>
      <c r="AOM116" s="82"/>
      <c r="AON116" s="82"/>
      <c r="AOO116" s="82"/>
      <c r="AOP116" s="82"/>
      <c r="AOQ116" s="82"/>
      <c r="AOR116" s="82"/>
      <c r="AOS116" s="82"/>
      <c r="AOT116" s="82"/>
      <c r="AOU116" s="82"/>
      <c r="AOV116" s="82"/>
      <c r="AOW116" s="82"/>
      <c r="AOX116" s="82"/>
      <c r="AOY116" s="82"/>
      <c r="AOZ116" s="82"/>
      <c r="APA116" s="82"/>
      <c r="APB116" s="82"/>
      <c r="APC116" s="82"/>
      <c r="APD116" s="82"/>
      <c r="APE116" s="82"/>
      <c r="APF116" s="82"/>
      <c r="APG116" s="82"/>
      <c r="APH116" s="82"/>
      <c r="API116" s="82"/>
      <c r="APJ116" s="82"/>
      <c r="APK116" s="82"/>
      <c r="APL116" s="82"/>
      <c r="APM116" s="82"/>
      <c r="APN116" s="82"/>
      <c r="APO116" s="82"/>
      <c r="APP116" s="82"/>
      <c r="APQ116" s="82"/>
      <c r="APR116" s="82"/>
      <c r="APS116" s="82"/>
      <c r="APT116" s="82"/>
      <c r="APU116" s="82"/>
      <c r="APV116" s="82"/>
      <c r="APW116" s="82"/>
      <c r="APX116" s="82"/>
      <c r="APY116" s="82"/>
      <c r="APZ116" s="82"/>
      <c r="AQA116" s="82"/>
      <c r="AQB116" s="82"/>
      <c r="AQC116" s="82"/>
      <c r="AQD116" s="82"/>
      <c r="AQE116" s="82"/>
      <c r="AQF116" s="82"/>
      <c r="AQG116" s="82"/>
      <c r="AQH116" s="82"/>
      <c r="AQI116" s="82"/>
      <c r="AQJ116" s="82"/>
      <c r="AQK116" s="82"/>
      <c r="AQL116" s="82"/>
      <c r="AQM116" s="82"/>
      <c r="AQP116" s="82"/>
      <c r="AQQ116" s="82"/>
      <c r="AQR116" s="82"/>
      <c r="AQS116" s="82"/>
      <c r="AQT116" s="82"/>
      <c r="AQU116" s="82"/>
      <c r="AQV116" s="82"/>
      <c r="AQW116" s="82"/>
      <c r="AQX116" s="82"/>
      <c r="AQY116" s="82"/>
      <c r="AQZ116" s="82"/>
      <c r="ARA116" s="82"/>
      <c r="ARB116" s="82"/>
      <c r="ARC116" s="82"/>
      <c r="ARD116" s="82"/>
      <c r="ARE116" s="82"/>
      <c r="ARF116" s="82"/>
      <c r="ARG116" s="82"/>
      <c r="ARH116" s="82"/>
      <c r="ARI116" s="82"/>
      <c r="ARJ116" s="82"/>
      <c r="ARK116" s="82"/>
      <c r="ARL116" s="82"/>
      <c r="ARM116" s="82"/>
      <c r="ARN116" s="82"/>
      <c r="ARO116" s="82"/>
      <c r="ARP116" s="82"/>
      <c r="ARQ116" s="82"/>
      <c r="ARR116" s="82"/>
      <c r="ARS116" s="82"/>
      <c r="ART116" s="82"/>
      <c r="ARU116" s="82"/>
      <c r="ARV116" s="82"/>
      <c r="ARW116" s="82"/>
      <c r="ARX116" s="82"/>
      <c r="ARY116" s="82"/>
      <c r="ARZ116" s="82"/>
      <c r="ASA116" s="82"/>
      <c r="ASB116" s="82"/>
      <c r="ASC116" s="82"/>
      <c r="ASD116" s="82"/>
      <c r="ASE116" s="82"/>
      <c r="ASF116" s="82"/>
      <c r="ASG116" s="82"/>
      <c r="ASH116" s="82"/>
      <c r="ASI116" s="82"/>
      <c r="ASJ116" s="82"/>
      <c r="ASK116" s="82"/>
      <c r="ASL116" s="82"/>
      <c r="ASM116" s="82"/>
      <c r="ASN116" s="82"/>
      <c r="ASO116" s="82"/>
      <c r="ASP116" s="82"/>
      <c r="ASQ116" s="82"/>
      <c r="ASR116" s="82"/>
      <c r="ASS116" s="82"/>
      <c r="AST116" s="82"/>
      <c r="ASU116" s="82"/>
      <c r="ASV116" s="82"/>
      <c r="ASW116" s="82"/>
      <c r="ASX116" s="82"/>
      <c r="ASY116" s="82"/>
      <c r="ASZ116" s="82"/>
      <c r="ATA116" s="82"/>
      <c r="ATB116" s="82"/>
      <c r="ATC116" s="82"/>
      <c r="ATD116" s="82"/>
      <c r="ATE116" s="82"/>
      <c r="ATF116" s="82"/>
      <c r="ATG116" s="82"/>
      <c r="ATH116" s="82"/>
      <c r="ATI116" s="82"/>
      <c r="ATJ116" s="82"/>
      <c r="ATK116" s="82"/>
      <c r="ATL116" s="82"/>
      <c r="ATM116" s="82"/>
      <c r="ATN116" s="82"/>
      <c r="ATO116" s="82"/>
      <c r="ATP116" s="82"/>
      <c r="ATQ116" s="82"/>
      <c r="ATR116" s="82"/>
      <c r="ATS116" s="82"/>
      <c r="ATT116" s="82"/>
      <c r="ATU116" s="82"/>
      <c r="ATV116" s="82"/>
      <c r="ATW116" s="82"/>
      <c r="ATX116" s="82"/>
      <c r="ATY116" s="82"/>
      <c r="ATZ116" s="82"/>
      <c r="AUA116" s="82"/>
      <c r="AUB116" s="82"/>
      <c r="AUC116" s="82"/>
      <c r="AUD116" s="82"/>
      <c r="AUE116" s="82"/>
      <c r="AUF116" s="82"/>
      <c r="AUG116" s="82"/>
      <c r="AUH116" s="82"/>
      <c r="AUI116" s="82"/>
      <c r="AUJ116" s="82"/>
      <c r="AUK116" s="82"/>
      <c r="AUL116" s="82"/>
      <c r="AUM116" s="82"/>
      <c r="AUN116" s="82"/>
      <c r="AUO116" s="82"/>
      <c r="AUP116" s="82"/>
      <c r="AUQ116" s="82"/>
      <c r="AUR116" s="82"/>
      <c r="AUS116" s="82"/>
      <c r="AUT116" s="82"/>
      <c r="AUU116" s="82"/>
      <c r="AUV116" s="82"/>
      <c r="AUW116" s="82"/>
      <c r="AUX116" s="82"/>
      <c r="AUY116" s="82"/>
      <c r="AUZ116" s="82"/>
      <c r="AVA116" s="82"/>
      <c r="AVB116" s="82"/>
      <c r="AVC116" s="82"/>
      <c r="AVD116" s="82"/>
      <c r="AVE116" s="82"/>
      <c r="AVF116" s="82"/>
      <c r="AVG116" s="82"/>
      <c r="AVH116" s="82"/>
      <c r="AVI116" s="82"/>
      <c r="AVJ116" s="82"/>
      <c r="AVK116" s="82"/>
      <c r="AVL116" s="82"/>
      <c r="AVM116" s="82"/>
      <c r="AVN116" s="82"/>
      <c r="AVO116" s="82"/>
      <c r="AVP116" s="82"/>
      <c r="AVQ116" s="82"/>
      <c r="AVR116" s="82"/>
      <c r="AVS116" s="82"/>
      <c r="AVT116" s="82"/>
      <c r="AVU116" s="82"/>
      <c r="AVV116" s="82"/>
      <c r="AVW116" s="82"/>
      <c r="AVX116" s="82"/>
      <c r="AVY116" s="82"/>
      <c r="AVZ116" s="82"/>
      <c r="AWA116" s="82"/>
      <c r="AWB116" s="82"/>
      <c r="AWC116" s="82"/>
      <c r="AWD116" s="82"/>
      <c r="AWE116" s="82"/>
      <c r="AWF116" s="82"/>
      <c r="AWG116" s="82"/>
      <c r="AWH116" s="82"/>
      <c r="AWI116" s="82"/>
      <c r="AWJ116" s="82"/>
      <c r="AWK116" s="82"/>
      <c r="AWL116" s="82"/>
      <c r="AWM116" s="82"/>
      <c r="AWN116" s="82"/>
      <c r="AWO116" s="82"/>
      <c r="AWP116" s="82"/>
      <c r="AWQ116" s="82"/>
      <c r="AWR116" s="82"/>
      <c r="AWS116" s="82"/>
      <c r="AWT116" s="82"/>
      <c r="AWU116" s="82"/>
      <c r="AWV116" s="82"/>
      <c r="AWW116" s="82"/>
      <c r="AWX116" s="82"/>
      <c r="AWY116" s="82"/>
      <c r="AWZ116" s="82"/>
      <c r="AXA116" s="82"/>
      <c r="AXB116" s="82"/>
      <c r="AXC116" s="82"/>
      <c r="AXD116" s="82"/>
      <c r="AXE116" s="82"/>
      <c r="AXF116" s="82"/>
      <c r="AXG116" s="82"/>
      <c r="AXH116" s="82"/>
      <c r="AXI116" s="82"/>
      <c r="AXJ116" s="82"/>
      <c r="AXK116" s="82"/>
      <c r="AXL116" s="82"/>
      <c r="AXM116" s="82"/>
      <c r="AXN116" s="82"/>
      <c r="AXO116" s="82"/>
      <c r="AXP116" s="82"/>
      <c r="AXQ116" s="82"/>
      <c r="AXR116" s="82"/>
      <c r="AXS116" s="82"/>
      <c r="AXT116" s="82"/>
      <c r="AXU116" s="82"/>
      <c r="AXV116" s="82"/>
      <c r="AXW116" s="82"/>
      <c r="AXX116" s="82"/>
      <c r="AXY116" s="82"/>
      <c r="AXZ116" s="82"/>
      <c r="AYA116" s="82"/>
      <c r="AYB116" s="82"/>
      <c r="AYC116" s="82"/>
      <c r="AYD116" s="82"/>
      <c r="AYE116" s="82"/>
      <c r="AYF116" s="82"/>
      <c r="AYG116" s="82"/>
      <c r="AYH116" s="82"/>
      <c r="AYI116" s="82"/>
      <c r="AYJ116" s="82"/>
      <c r="AYK116" s="82"/>
      <c r="AYL116" s="82"/>
      <c r="AYM116" s="82"/>
      <c r="AYN116" s="82"/>
      <c r="AYO116" s="82"/>
      <c r="AYP116" s="82"/>
      <c r="AYQ116" s="82"/>
      <c r="AYR116" s="82"/>
      <c r="AYS116" s="82"/>
      <c r="AYT116" s="82"/>
      <c r="AYU116" s="82"/>
      <c r="AYV116" s="82"/>
      <c r="AYW116" s="82"/>
      <c r="AYX116" s="82"/>
      <c r="AYY116" s="82"/>
      <c r="AYZ116" s="82"/>
      <c r="AZA116" s="82"/>
      <c r="AZB116" s="82"/>
      <c r="AZC116" s="82"/>
      <c r="AZD116" s="82"/>
      <c r="AZE116" s="82"/>
      <c r="AZF116" s="82"/>
      <c r="AZG116" s="82"/>
      <c r="AZH116" s="82"/>
      <c r="AZI116" s="82"/>
      <c r="AZJ116" s="82"/>
      <c r="AZK116" s="82"/>
      <c r="AZL116" s="82"/>
      <c r="AZM116" s="82"/>
      <c r="AZN116" s="82"/>
      <c r="AZO116" s="82"/>
      <c r="AZP116" s="82"/>
      <c r="AZQ116" s="82"/>
      <c r="AZR116" s="82"/>
      <c r="AZS116" s="82"/>
      <c r="AZT116" s="82"/>
      <c r="AZU116" s="82"/>
      <c r="AZV116" s="82"/>
      <c r="AZW116" s="82"/>
      <c r="AZX116" s="82"/>
      <c r="AZY116" s="82"/>
      <c r="AZZ116" s="82"/>
      <c r="BAA116" s="82"/>
      <c r="BAB116" s="82"/>
      <c r="BAC116" s="82"/>
      <c r="BAD116" s="82"/>
      <c r="BAE116" s="82"/>
      <c r="BAF116" s="82"/>
      <c r="BAG116" s="82"/>
      <c r="BAH116" s="82"/>
      <c r="BAI116" s="82"/>
      <c r="BAL116" s="82"/>
      <c r="BAM116" s="82"/>
      <c r="BAN116" s="82"/>
      <c r="BAO116" s="82"/>
      <c r="BAP116" s="82"/>
      <c r="BAQ116" s="82"/>
      <c r="BAR116" s="82"/>
      <c r="BAS116" s="82"/>
      <c r="BAT116" s="82"/>
      <c r="BAU116" s="82"/>
      <c r="BAV116" s="82"/>
      <c r="BAW116" s="82"/>
      <c r="BAX116" s="82"/>
      <c r="BAY116" s="82"/>
      <c r="BAZ116" s="82"/>
      <c r="BBA116" s="82"/>
      <c r="BBB116" s="82"/>
      <c r="BBC116" s="82"/>
      <c r="BBD116" s="82"/>
      <c r="BBE116" s="82"/>
      <c r="BBF116" s="82"/>
      <c r="BBG116" s="82"/>
      <c r="BBH116" s="82"/>
      <c r="BBI116" s="82"/>
      <c r="BBJ116" s="82"/>
      <c r="BBK116" s="82"/>
      <c r="BBL116" s="82"/>
      <c r="BBM116" s="82"/>
      <c r="BBN116" s="82"/>
      <c r="BBO116" s="82"/>
      <c r="BBP116" s="82"/>
      <c r="BBQ116" s="82"/>
      <c r="BBR116" s="82"/>
      <c r="BBS116" s="82"/>
      <c r="BBT116" s="82"/>
      <c r="BBU116" s="82"/>
      <c r="BBV116" s="82"/>
      <c r="BBW116" s="82"/>
      <c r="BBX116" s="82"/>
      <c r="BBY116" s="82"/>
      <c r="BBZ116" s="82"/>
      <c r="BCA116" s="82"/>
      <c r="BCB116" s="82"/>
      <c r="BCC116" s="82"/>
      <c r="BCD116" s="82"/>
      <c r="BCE116" s="82"/>
      <c r="BCF116" s="82"/>
      <c r="BCG116" s="82"/>
      <c r="BCH116" s="82"/>
      <c r="BCI116" s="82"/>
      <c r="BCJ116" s="82"/>
      <c r="BCK116" s="82"/>
      <c r="BCL116" s="82"/>
      <c r="BCM116" s="82"/>
      <c r="BCN116" s="82"/>
      <c r="BCO116" s="82"/>
      <c r="BCP116" s="82"/>
      <c r="BCQ116" s="82"/>
      <c r="BCR116" s="82"/>
      <c r="BCS116" s="82"/>
      <c r="BCT116" s="82"/>
      <c r="BCU116" s="82"/>
      <c r="BCV116" s="82"/>
      <c r="BCW116" s="82"/>
      <c r="BCX116" s="82"/>
      <c r="BCY116" s="82"/>
      <c r="BCZ116" s="82"/>
      <c r="BDA116" s="82"/>
      <c r="BDB116" s="82"/>
      <c r="BDC116" s="82"/>
      <c r="BDD116" s="82"/>
      <c r="BDE116" s="82"/>
      <c r="BDF116" s="82"/>
      <c r="BDG116" s="82"/>
      <c r="BDH116" s="82"/>
      <c r="BDI116" s="82"/>
      <c r="BDJ116" s="82"/>
      <c r="BDK116" s="82"/>
      <c r="BDL116" s="82"/>
      <c r="BDM116" s="82"/>
      <c r="BDN116" s="82"/>
      <c r="BDO116" s="82"/>
      <c r="BDP116" s="82"/>
      <c r="BDQ116" s="82"/>
      <c r="BDR116" s="82"/>
      <c r="BDS116" s="82"/>
      <c r="BDT116" s="82"/>
      <c r="BDU116" s="82"/>
      <c r="BDV116" s="82"/>
      <c r="BDW116" s="82"/>
      <c r="BDX116" s="82"/>
      <c r="BDY116" s="82"/>
      <c r="BDZ116" s="82"/>
      <c r="BEA116" s="82"/>
      <c r="BEB116" s="82"/>
      <c r="BEC116" s="82"/>
      <c r="BED116" s="82"/>
      <c r="BEE116" s="82"/>
      <c r="BEF116" s="82"/>
      <c r="BEG116" s="82"/>
      <c r="BEH116" s="82"/>
      <c r="BEI116" s="82"/>
      <c r="BEJ116" s="82"/>
      <c r="BEK116" s="82"/>
      <c r="BEL116" s="82"/>
      <c r="BEM116" s="82"/>
      <c r="BEN116" s="82"/>
      <c r="BEO116" s="82"/>
      <c r="BEP116" s="82"/>
      <c r="BEQ116" s="82"/>
      <c r="BER116" s="82"/>
      <c r="BES116" s="82"/>
      <c r="BET116" s="82"/>
      <c r="BEU116" s="82"/>
      <c r="BEV116" s="82"/>
      <c r="BEW116" s="82"/>
      <c r="BEX116" s="82"/>
      <c r="BEY116" s="82"/>
      <c r="BEZ116" s="82"/>
      <c r="BFA116" s="82"/>
      <c r="BFB116" s="82"/>
      <c r="BFC116" s="82"/>
      <c r="BFD116" s="82"/>
      <c r="BFE116" s="82"/>
      <c r="BFF116" s="82"/>
      <c r="BFG116" s="82"/>
      <c r="BFH116" s="82"/>
      <c r="BFI116" s="82"/>
      <c r="BFJ116" s="82"/>
      <c r="BFK116" s="82"/>
      <c r="BFL116" s="82"/>
      <c r="BFM116" s="82"/>
      <c r="BFN116" s="82"/>
      <c r="BFO116" s="82"/>
      <c r="BFP116" s="82"/>
      <c r="BFQ116" s="82"/>
      <c r="BFR116" s="82"/>
      <c r="BFS116" s="82"/>
      <c r="BFT116" s="82"/>
      <c r="BFU116" s="82"/>
      <c r="BFV116" s="82"/>
      <c r="BFW116" s="82"/>
      <c r="BFX116" s="82"/>
      <c r="BFY116" s="82"/>
      <c r="BFZ116" s="82"/>
      <c r="BGA116" s="82"/>
      <c r="BGB116" s="82"/>
      <c r="BGC116" s="82"/>
      <c r="BGD116" s="82"/>
      <c r="BGE116" s="82"/>
      <c r="BGF116" s="82"/>
      <c r="BGG116" s="82"/>
      <c r="BGH116" s="82"/>
      <c r="BGI116" s="82"/>
      <c r="BGJ116" s="82"/>
      <c r="BGK116" s="82"/>
      <c r="BGL116" s="82"/>
      <c r="BGM116" s="82"/>
      <c r="BGN116" s="82"/>
      <c r="BGO116" s="82"/>
      <c r="BGP116" s="82"/>
      <c r="BGQ116" s="82"/>
      <c r="BGR116" s="82"/>
      <c r="BGS116" s="82"/>
      <c r="BGT116" s="82"/>
      <c r="BGU116" s="82"/>
      <c r="BGV116" s="82"/>
      <c r="BGW116" s="82"/>
      <c r="BGX116" s="82"/>
      <c r="BGY116" s="82"/>
      <c r="BGZ116" s="82"/>
      <c r="BHA116" s="82"/>
      <c r="BHB116" s="82"/>
      <c r="BHC116" s="82"/>
      <c r="BHD116" s="82"/>
      <c r="BHE116" s="82"/>
      <c r="BHF116" s="82"/>
      <c r="BHG116" s="82"/>
      <c r="BHH116" s="82"/>
      <c r="BHI116" s="82"/>
      <c r="BHJ116" s="82"/>
      <c r="BHK116" s="82"/>
      <c r="BHL116" s="82"/>
      <c r="BHM116" s="82"/>
      <c r="BHN116" s="82"/>
      <c r="BHO116" s="82"/>
      <c r="BHP116" s="82"/>
      <c r="BHQ116" s="82"/>
      <c r="BHR116" s="82"/>
      <c r="BHS116" s="82"/>
      <c r="BHT116" s="82"/>
      <c r="BHU116" s="82"/>
      <c r="BHV116" s="82"/>
      <c r="BHW116" s="82"/>
      <c r="BHX116" s="82"/>
      <c r="BHY116" s="82"/>
      <c r="BHZ116" s="82"/>
      <c r="BIA116" s="82"/>
      <c r="BIB116" s="82"/>
      <c r="BIC116" s="82"/>
      <c r="BID116" s="82"/>
      <c r="BIE116" s="82"/>
      <c r="BIF116" s="82"/>
      <c r="BIG116" s="82"/>
      <c r="BIH116" s="82"/>
      <c r="BII116" s="82"/>
      <c r="BIJ116" s="82"/>
      <c r="BIK116" s="82"/>
      <c r="BIL116" s="82"/>
      <c r="BIM116" s="82"/>
      <c r="BIN116" s="82"/>
      <c r="BIO116" s="82"/>
      <c r="BIP116" s="82"/>
      <c r="BIQ116" s="82"/>
      <c r="BIR116" s="82"/>
      <c r="BIS116" s="82"/>
      <c r="BIT116" s="82"/>
      <c r="BIU116" s="82"/>
      <c r="BIV116" s="82"/>
      <c r="BIW116" s="82"/>
      <c r="BIX116" s="82"/>
      <c r="BIY116" s="82"/>
      <c r="BIZ116" s="82"/>
      <c r="BJA116" s="82"/>
      <c r="BJB116" s="82"/>
      <c r="BJC116" s="82"/>
      <c r="BJD116" s="82"/>
      <c r="BJE116" s="82"/>
      <c r="BJF116" s="82"/>
      <c r="BJG116" s="82"/>
      <c r="BJH116" s="82"/>
      <c r="BJI116" s="82"/>
      <c r="BJJ116" s="82"/>
      <c r="BJK116" s="82"/>
      <c r="BJL116" s="82"/>
      <c r="BJM116" s="82"/>
      <c r="BJN116" s="82"/>
      <c r="BJO116" s="82"/>
      <c r="BJP116" s="82"/>
      <c r="BJQ116" s="82"/>
      <c r="BJR116" s="82"/>
      <c r="BJS116" s="82"/>
      <c r="BJT116" s="82"/>
      <c r="BJU116" s="82"/>
      <c r="BJV116" s="82"/>
      <c r="BJW116" s="82"/>
      <c r="BJX116" s="82"/>
      <c r="BJY116" s="82"/>
      <c r="BJZ116" s="82"/>
      <c r="BKA116" s="82"/>
      <c r="BKB116" s="82"/>
      <c r="BKC116" s="82"/>
      <c r="BKD116" s="82"/>
      <c r="BKE116" s="82"/>
      <c r="BKH116" s="82"/>
      <c r="BKI116" s="82"/>
      <c r="BKJ116" s="82"/>
      <c r="BKK116" s="82"/>
      <c r="BKL116" s="82"/>
      <c r="BKM116" s="82"/>
      <c r="BKN116" s="82"/>
      <c r="BKO116" s="82"/>
      <c r="BKP116" s="82"/>
      <c r="BKQ116" s="82"/>
      <c r="BKR116" s="82"/>
      <c r="BKS116" s="82"/>
      <c r="BKT116" s="82"/>
      <c r="BKU116" s="82"/>
      <c r="BKV116" s="82"/>
      <c r="BKW116" s="82"/>
      <c r="BKX116" s="82"/>
      <c r="BKY116" s="82"/>
      <c r="BKZ116" s="82"/>
      <c r="BLA116" s="82"/>
      <c r="BLB116" s="82"/>
      <c r="BLC116" s="82"/>
      <c r="BLD116" s="82"/>
      <c r="BLE116" s="82"/>
      <c r="BLF116" s="82"/>
      <c r="BLG116" s="82"/>
      <c r="BLH116" s="82"/>
      <c r="BLI116" s="82"/>
      <c r="BLJ116" s="82"/>
      <c r="BLK116" s="82"/>
      <c r="BLL116" s="82"/>
      <c r="BLM116" s="82"/>
      <c r="BLN116" s="82"/>
      <c r="BLO116" s="82"/>
      <c r="BLP116" s="82"/>
      <c r="BLQ116" s="82"/>
      <c r="BLR116" s="82"/>
      <c r="BLS116" s="82"/>
      <c r="BLT116" s="82"/>
      <c r="BLU116" s="82"/>
      <c r="BLV116" s="82"/>
      <c r="BLW116" s="82"/>
      <c r="BLX116" s="82"/>
      <c r="BLY116" s="82"/>
      <c r="BLZ116" s="82"/>
      <c r="BMA116" s="82"/>
      <c r="BMB116" s="82"/>
      <c r="BMC116" s="82"/>
      <c r="BMD116" s="82"/>
      <c r="BME116" s="82"/>
      <c r="BMF116" s="82"/>
      <c r="BMG116" s="82"/>
      <c r="BMH116" s="82"/>
      <c r="BMI116" s="82"/>
      <c r="BMJ116" s="82"/>
      <c r="BMK116" s="82"/>
      <c r="BML116" s="82"/>
      <c r="BMM116" s="82"/>
      <c r="BMN116" s="82"/>
      <c r="BMO116" s="82"/>
      <c r="BMP116" s="82"/>
      <c r="BMQ116" s="82"/>
      <c r="BMR116" s="82"/>
      <c r="BMS116" s="82"/>
      <c r="BMT116" s="82"/>
      <c r="BMU116" s="82"/>
      <c r="BMV116" s="82"/>
      <c r="BMW116" s="82"/>
      <c r="BMX116" s="82"/>
      <c r="BMY116" s="82"/>
      <c r="BMZ116" s="82"/>
      <c r="BNA116" s="82"/>
      <c r="BNB116" s="82"/>
      <c r="BNC116" s="82"/>
      <c r="BND116" s="82"/>
      <c r="BNE116" s="82"/>
      <c r="BNF116" s="82"/>
      <c r="BNG116" s="82"/>
      <c r="BNH116" s="82"/>
      <c r="BNI116" s="82"/>
      <c r="BNJ116" s="82"/>
      <c r="BNK116" s="82"/>
      <c r="BNL116" s="82"/>
      <c r="BNM116" s="82"/>
      <c r="BNN116" s="82"/>
      <c r="BNO116" s="82"/>
      <c r="BNP116" s="82"/>
      <c r="BNQ116" s="82"/>
      <c r="BNR116" s="82"/>
      <c r="BNS116" s="82"/>
      <c r="BNT116" s="82"/>
      <c r="BNU116" s="82"/>
      <c r="BNV116" s="82"/>
      <c r="BNW116" s="82"/>
      <c r="BNX116" s="82"/>
      <c r="BNY116" s="82"/>
      <c r="BNZ116" s="82"/>
      <c r="BOA116" s="82"/>
      <c r="BOB116" s="82"/>
      <c r="BOC116" s="82"/>
      <c r="BOD116" s="82"/>
      <c r="BOE116" s="82"/>
      <c r="BOF116" s="82"/>
      <c r="BOG116" s="82"/>
      <c r="BOH116" s="82"/>
      <c r="BOI116" s="82"/>
      <c r="BOJ116" s="82"/>
      <c r="BOK116" s="82"/>
      <c r="BOL116" s="82"/>
      <c r="BOM116" s="82"/>
      <c r="BON116" s="82"/>
      <c r="BOO116" s="82"/>
      <c r="BOP116" s="82"/>
      <c r="BOQ116" s="82"/>
      <c r="BOR116" s="82"/>
      <c r="BOS116" s="82"/>
      <c r="BOT116" s="82"/>
      <c r="BOU116" s="82"/>
      <c r="BOV116" s="82"/>
      <c r="BOW116" s="82"/>
      <c r="BOX116" s="82"/>
      <c r="BOY116" s="82"/>
      <c r="BOZ116" s="82"/>
      <c r="BPA116" s="82"/>
      <c r="BPB116" s="82"/>
      <c r="BPC116" s="82"/>
      <c r="BPD116" s="82"/>
      <c r="BPE116" s="82"/>
      <c r="BPF116" s="82"/>
      <c r="BPG116" s="82"/>
      <c r="BPH116" s="82"/>
      <c r="BPI116" s="82"/>
      <c r="BPJ116" s="82"/>
      <c r="BPK116" s="82"/>
      <c r="BPL116" s="82"/>
      <c r="BPM116" s="82"/>
      <c r="BPN116" s="82"/>
      <c r="BPO116" s="82"/>
      <c r="BPP116" s="82"/>
      <c r="BPQ116" s="82"/>
      <c r="BPR116" s="82"/>
      <c r="BPS116" s="82"/>
      <c r="BPT116" s="82"/>
      <c r="BPU116" s="82"/>
      <c r="BPV116" s="82"/>
      <c r="BPW116" s="82"/>
      <c r="BPX116" s="82"/>
      <c r="BPY116" s="82"/>
      <c r="BPZ116" s="82"/>
      <c r="BQA116" s="82"/>
      <c r="BQB116" s="82"/>
      <c r="BQC116" s="82"/>
      <c r="BQD116" s="82"/>
      <c r="BQE116" s="82"/>
      <c r="BQF116" s="82"/>
      <c r="BQG116" s="82"/>
      <c r="BQH116" s="82"/>
      <c r="BQI116" s="82"/>
      <c r="BQJ116" s="82"/>
      <c r="BQK116" s="82"/>
      <c r="BQL116" s="82"/>
      <c r="BQM116" s="82"/>
      <c r="BQN116" s="82"/>
      <c r="BQO116" s="82"/>
      <c r="BQP116" s="82"/>
      <c r="BQQ116" s="82"/>
      <c r="BQR116" s="82"/>
      <c r="BQS116" s="82"/>
      <c r="BQT116" s="82"/>
      <c r="BQU116" s="82"/>
      <c r="BQV116" s="82"/>
      <c r="BQW116" s="82"/>
      <c r="BQX116" s="82"/>
      <c r="BQY116" s="82"/>
      <c r="BQZ116" s="82"/>
      <c r="BRA116" s="82"/>
      <c r="BRB116" s="82"/>
      <c r="BRC116" s="82"/>
      <c r="BRD116" s="82"/>
      <c r="BRE116" s="82"/>
      <c r="BRF116" s="82"/>
      <c r="BRG116" s="82"/>
      <c r="BRH116" s="82"/>
      <c r="BRI116" s="82"/>
      <c r="BRJ116" s="82"/>
      <c r="BRK116" s="82"/>
      <c r="BRL116" s="82"/>
      <c r="BRM116" s="82"/>
      <c r="BRN116" s="82"/>
      <c r="BRO116" s="82"/>
      <c r="BRP116" s="82"/>
      <c r="BRQ116" s="82"/>
      <c r="BRR116" s="82"/>
      <c r="BRS116" s="82"/>
      <c r="BRT116" s="82"/>
      <c r="BRU116" s="82"/>
      <c r="BRV116" s="82"/>
      <c r="BRW116" s="82"/>
      <c r="BRX116" s="82"/>
      <c r="BRY116" s="82"/>
      <c r="BRZ116" s="82"/>
      <c r="BSA116" s="82"/>
      <c r="BSB116" s="82"/>
      <c r="BSC116" s="82"/>
      <c r="BSD116" s="82"/>
      <c r="BSE116" s="82"/>
      <c r="BSF116" s="82"/>
      <c r="BSG116" s="82"/>
      <c r="BSH116" s="82"/>
      <c r="BSI116" s="82"/>
      <c r="BSJ116" s="82"/>
      <c r="BSK116" s="82"/>
      <c r="BSL116" s="82"/>
      <c r="BSM116" s="82"/>
      <c r="BSN116" s="82"/>
      <c r="BSO116" s="82"/>
      <c r="BSP116" s="82"/>
      <c r="BSQ116" s="82"/>
      <c r="BSR116" s="82"/>
      <c r="BSS116" s="82"/>
      <c r="BST116" s="82"/>
      <c r="BSU116" s="82"/>
      <c r="BSV116" s="82"/>
      <c r="BSW116" s="82"/>
      <c r="BSX116" s="82"/>
      <c r="BSY116" s="82"/>
      <c r="BSZ116" s="82"/>
      <c r="BTA116" s="82"/>
      <c r="BTB116" s="82"/>
      <c r="BTC116" s="82"/>
      <c r="BTD116" s="82"/>
      <c r="BTE116" s="82"/>
      <c r="BTF116" s="82"/>
      <c r="BTG116" s="82"/>
      <c r="BTH116" s="82"/>
      <c r="BTI116" s="82"/>
      <c r="BTJ116" s="82"/>
      <c r="BTK116" s="82"/>
      <c r="BTL116" s="82"/>
      <c r="BTM116" s="82"/>
      <c r="BTN116" s="82"/>
      <c r="BTO116" s="82"/>
      <c r="BTP116" s="82"/>
      <c r="BTQ116" s="82"/>
      <c r="BTR116" s="82"/>
      <c r="BTS116" s="82"/>
      <c r="BTT116" s="82"/>
      <c r="BTU116" s="82"/>
      <c r="BTV116" s="82"/>
      <c r="BTW116" s="82"/>
      <c r="BTX116" s="82"/>
      <c r="BTY116" s="82"/>
      <c r="BTZ116" s="82"/>
      <c r="BUA116" s="82"/>
      <c r="BUD116" s="82"/>
      <c r="BUE116" s="82"/>
      <c r="BUF116" s="82"/>
      <c r="BUG116" s="82"/>
      <c r="BUH116" s="82"/>
      <c r="BUI116" s="82"/>
      <c r="BUJ116" s="82"/>
      <c r="BUK116" s="82"/>
      <c r="BUL116" s="82"/>
      <c r="BUM116" s="82"/>
      <c r="BUN116" s="82"/>
      <c r="BUO116" s="82"/>
      <c r="BUP116" s="82"/>
      <c r="BUQ116" s="82"/>
      <c r="BUR116" s="82"/>
      <c r="BUS116" s="82"/>
      <c r="BUT116" s="82"/>
      <c r="BUU116" s="82"/>
      <c r="BUV116" s="82"/>
      <c r="BUW116" s="82"/>
      <c r="BUX116" s="82"/>
      <c r="BUY116" s="82"/>
      <c r="BUZ116" s="82"/>
      <c r="BVA116" s="82"/>
      <c r="BVB116" s="82"/>
      <c r="BVC116" s="82"/>
      <c r="BVD116" s="82"/>
      <c r="BVE116" s="82"/>
      <c r="BVF116" s="82"/>
      <c r="BVG116" s="82"/>
      <c r="BVH116" s="82"/>
      <c r="BVI116" s="82"/>
      <c r="BVJ116" s="82"/>
      <c r="BVK116" s="82"/>
      <c r="BVL116" s="82"/>
      <c r="BVM116" s="82"/>
      <c r="BVN116" s="82"/>
      <c r="BVO116" s="82"/>
      <c r="BVP116" s="82"/>
      <c r="BVQ116" s="82"/>
      <c r="BVR116" s="82"/>
      <c r="BVS116" s="82"/>
      <c r="BVT116" s="82"/>
      <c r="BVU116" s="82"/>
      <c r="BVV116" s="82"/>
      <c r="BVW116" s="82"/>
      <c r="BVX116" s="82"/>
      <c r="BVY116" s="82"/>
      <c r="BVZ116" s="82"/>
      <c r="BWA116" s="82"/>
      <c r="BWB116" s="82"/>
      <c r="BWC116" s="82"/>
      <c r="BWD116" s="82"/>
      <c r="BWE116" s="82"/>
      <c r="BWF116" s="82"/>
      <c r="BWG116" s="82"/>
      <c r="BWH116" s="82"/>
      <c r="BWI116" s="82"/>
      <c r="BWJ116" s="82"/>
      <c r="BWK116" s="82"/>
      <c r="BWL116" s="82"/>
      <c r="BWM116" s="82"/>
      <c r="BWN116" s="82"/>
      <c r="BWO116" s="82"/>
      <c r="BWP116" s="82"/>
      <c r="BWQ116" s="82"/>
      <c r="BWR116" s="82"/>
      <c r="BWS116" s="82"/>
      <c r="BWT116" s="82"/>
      <c r="BWU116" s="82"/>
      <c r="BWV116" s="82"/>
      <c r="BWW116" s="82"/>
      <c r="BWX116" s="82"/>
      <c r="BWY116" s="82"/>
      <c r="BWZ116" s="82"/>
      <c r="BXA116" s="82"/>
      <c r="BXB116" s="82"/>
      <c r="BXC116" s="82"/>
      <c r="BXD116" s="82"/>
      <c r="BXE116" s="82"/>
      <c r="BXF116" s="82"/>
      <c r="BXG116" s="82"/>
      <c r="BXH116" s="82"/>
      <c r="BXI116" s="82"/>
      <c r="BXJ116" s="82"/>
      <c r="BXK116" s="82"/>
      <c r="BXL116" s="82"/>
      <c r="BXM116" s="82"/>
      <c r="BXN116" s="82"/>
      <c r="BXO116" s="82"/>
      <c r="BXP116" s="82"/>
      <c r="BXQ116" s="82"/>
      <c r="BXR116" s="82"/>
      <c r="BXS116" s="82"/>
      <c r="BXT116" s="82"/>
      <c r="BXU116" s="82"/>
      <c r="BXV116" s="82"/>
      <c r="BXW116" s="82"/>
      <c r="BXX116" s="82"/>
      <c r="BXY116" s="82"/>
      <c r="BXZ116" s="82"/>
      <c r="BYA116" s="82"/>
      <c r="BYB116" s="82"/>
      <c r="BYC116" s="82"/>
      <c r="BYD116" s="82"/>
      <c r="BYE116" s="82"/>
      <c r="BYF116" s="82"/>
      <c r="BYG116" s="82"/>
      <c r="BYH116" s="82"/>
      <c r="BYI116" s="82"/>
      <c r="BYJ116" s="82"/>
      <c r="BYK116" s="82"/>
      <c r="BYL116" s="82"/>
      <c r="BYM116" s="82"/>
      <c r="BYN116" s="82"/>
      <c r="BYO116" s="82"/>
      <c r="BYP116" s="82"/>
      <c r="BYQ116" s="82"/>
      <c r="BYR116" s="82"/>
      <c r="BYS116" s="82"/>
      <c r="BYT116" s="82"/>
      <c r="BYU116" s="82"/>
      <c r="BYV116" s="82"/>
      <c r="BYW116" s="82"/>
      <c r="BYX116" s="82"/>
      <c r="BYY116" s="82"/>
      <c r="BYZ116" s="82"/>
      <c r="BZA116" s="82"/>
      <c r="BZB116" s="82"/>
      <c r="BZC116" s="82"/>
      <c r="BZD116" s="82"/>
      <c r="BZE116" s="82"/>
      <c r="BZF116" s="82"/>
      <c r="BZG116" s="82"/>
      <c r="BZH116" s="82"/>
      <c r="BZI116" s="82"/>
      <c r="BZJ116" s="82"/>
      <c r="BZK116" s="82"/>
      <c r="BZL116" s="82"/>
      <c r="BZM116" s="82"/>
      <c r="BZN116" s="82"/>
      <c r="BZO116" s="82"/>
      <c r="BZP116" s="82"/>
      <c r="BZQ116" s="82"/>
      <c r="BZR116" s="82"/>
      <c r="BZS116" s="82"/>
      <c r="BZT116" s="82"/>
      <c r="BZU116" s="82"/>
      <c r="BZV116" s="82"/>
      <c r="BZW116" s="82"/>
      <c r="BZX116" s="82"/>
      <c r="BZY116" s="82"/>
      <c r="BZZ116" s="82"/>
      <c r="CAA116" s="82"/>
      <c r="CAB116" s="82"/>
      <c r="CAC116" s="82"/>
      <c r="CAD116" s="82"/>
      <c r="CAE116" s="82"/>
      <c r="CAF116" s="82"/>
      <c r="CAG116" s="82"/>
      <c r="CAH116" s="82"/>
      <c r="CAI116" s="82"/>
      <c r="CAJ116" s="82"/>
      <c r="CAK116" s="82"/>
      <c r="CAL116" s="82"/>
      <c r="CAM116" s="82"/>
      <c r="CAN116" s="82"/>
      <c r="CAO116" s="82"/>
      <c r="CAP116" s="82"/>
      <c r="CAQ116" s="82"/>
      <c r="CAR116" s="82"/>
      <c r="CAS116" s="82"/>
      <c r="CAT116" s="82"/>
      <c r="CAU116" s="82"/>
      <c r="CAV116" s="82"/>
      <c r="CAW116" s="82"/>
      <c r="CAX116" s="82"/>
      <c r="CAY116" s="82"/>
      <c r="CAZ116" s="82"/>
      <c r="CBA116" s="82"/>
      <c r="CBB116" s="82"/>
      <c r="CBC116" s="82"/>
      <c r="CBD116" s="82"/>
      <c r="CBE116" s="82"/>
      <c r="CBF116" s="82"/>
      <c r="CBG116" s="82"/>
      <c r="CBH116" s="82"/>
      <c r="CBI116" s="82"/>
      <c r="CBJ116" s="82"/>
      <c r="CBK116" s="82"/>
      <c r="CBL116" s="82"/>
      <c r="CBM116" s="82"/>
      <c r="CBN116" s="82"/>
      <c r="CBO116" s="82"/>
      <c r="CBP116" s="82"/>
      <c r="CBQ116" s="82"/>
      <c r="CBR116" s="82"/>
      <c r="CBS116" s="82"/>
      <c r="CBT116" s="82"/>
      <c r="CBU116" s="82"/>
      <c r="CBV116" s="82"/>
      <c r="CBW116" s="82"/>
      <c r="CBX116" s="82"/>
      <c r="CBY116" s="82"/>
      <c r="CBZ116" s="82"/>
      <c r="CCA116" s="82"/>
      <c r="CCB116" s="82"/>
      <c r="CCC116" s="82"/>
      <c r="CCD116" s="82"/>
      <c r="CCE116" s="82"/>
      <c r="CCF116" s="82"/>
      <c r="CCG116" s="82"/>
      <c r="CCH116" s="82"/>
      <c r="CCI116" s="82"/>
      <c r="CCJ116" s="82"/>
      <c r="CCK116" s="82"/>
      <c r="CCL116" s="82"/>
      <c r="CCM116" s="82"/>
      <c r="CCN116" s="82"/>
      <c r="CCO116" s="82"/>
      <c r="CCP116" s="82"/>
      <c r="CCQ116" s="82"/>
      <c r="CCR116" s="82"/>
      <c r="CCS116" s="82"/>
      <c r="CCT116" s="82"/>
      <c r="CCU116" s="82"/>
      <c r="CCV116" s="82"/>
      <c r="CCW116" s="82"/>
      <c r="CCX116" s="82"/>
      <c r="CCY116" s="82"/>
      <c r="CCZ116" s="82"/>
      <c r="CDA116" s="82"/>
      <c r="CDB116" s="82"/>
      <c r="CDC116" s="82"/>
      <c r="CDD116" s="82"/>
      <c r="CDE116" s="82"/>
      <c r="CDF116" s="82"/>
      <c r="CDG116" s="82"/>
      <c r="CDH116" s="82"/>
      <c r="CDI116" s="82"/>
      <c r="CDJ116" s="82"/>
      <c r="CDK116" s="82"/>
      <c r="CDL116" s="82"/>
      <c r="CDM116" s="82"/>
      <c r="CDN116" s="82"/>
      <c r="CDO116" s="82"/>
      <c r="CDP116" s="82"/>
      <c r="CDQ116" s="82"/>
      <c r="CDR116" s="82"/>
      <c r="CDS116" s="82"/>
      <c r="CDT116" s="82"/>
      <c r="CDU116" s="82"/>
      <c r="CDV116" s="82"/>
      <c r="CDW116" s="82"/>
      <c r="CDZ116" s="82"/>
      <c r="CEA116" s="82"/>
      <c r="CEB116" s="82"/>
      <c r="CEC116" s="82"/>
      <c r="CED116" s="82"/>
      <c r="CEE116" s="82"/>
      <c r="CEF116" s="82"/>
      <c r="CEG116" s="82"/>
      <c r="CEH116" s="82"/>
      <c r="CEI116" s="82"/>
      <c r="CEJ116" s="82"/>
      <c r="CEK116" s="82"/>
      <c r="CEL116" s="82"/>
      <c r="CEM116" s="82"/>
      <c r="CEN116" s="82"/>
      <c r="CEO116" s="82"/>
      <c r="CEP116" s="82"/>
      <c r="CEQ116" s="82"/>
      <c r="CER116" s="82"/>
      <c r="CES116" s="82"/>
      <c r="CET116" s="82"/>
      <c r="CEU116" s="82"/>
      <c r="CEV116" s="82"/>
      <c r="CEW116" s="82"/>
      <c r="CEX116" s="82"/>
      <c r="CEY116" s="82"/>
      <c r="CEZ116" s="82"/>
      <c r="CFA116" s="82"/>
      <c r="CFB116" s="82"/>
      <c r="CFC116" s="82"/>
      <c r="CFD116" s="82"/>
      <c r="CFE116" s="82"/>
      <c r="CFF116" s="82"/>
      <c r="CFG116" s="82"/>
      <c r="CFH116" s="82"/>
      <c r="CFI116" s="82"/>
      <c r="CFJ116" s="82"/>
      <c r="CFK116" s="82"/>
      <c r="CFL116" s="82"/>
      <c r="CFM116" s="82"/>
      <c r="CFN116" s="82"/>
      <c r="CFO116" s="82"/>
      <c r="CFP116" s="82"/>
      <c r="CFQ116" s="82"/>
      <c r="CFR116" s="82"/>
      <c r="CFS116" s="82"/>
      <c r="CFT116" s="82"/>
      <c r="CFU116" s="82"/>
      <c r="CFV116" s="82"/>
      <c r="CFW116" s="82"/>
      <c r="CFX116" s="82"/>
      <c r="CFY116" s="82"/>
      <c r="CFZ116" s="82"/>
      <c r="CGA116" s="82"/>
      <c r="CGB116" s="82"/>
      <c r="CGC116" s="82"/>
      <c r="CGD116" s="82"/>
      <c r="CGE116" s="82"/>
      <c r="CGF116" s="82"/>
      <c r="CGG116" s="82"/>
      <c r="CGH116" s="82"/>
      <c r="CGI116" s="82"/>
      <c r="CGJ116" s="82"/>
      <c r="CGK116" s="82"/>
      <c r="CGL116" s="82"/>
      <c r="CGM116" s="82"/>
      <c r="CGN116" s="82"/>
      <c r="CGO116" s="82"/>
      <c r="CGP116" s="82"/>
      <c r="CGQ116" s="82"/>
      <c r="CGR116" s="82"/>
      <c r="CGS116" s="82"/>
      <c r="CGT116" s="82"/>
      <c r="CGU116" s="82"/>
      <c r="CGV116" s="82"/>
      <c r="CGW116" s="82"/>
      <c r="CGX116" s="82"/>
      <c r="CGY116" s="82"/>
      <c r="CGZ116" s="82"/>
      <c r="CHA116" s="82"/>
      <c r="CHB116" s="82"/>
      <c r="CHC116" s="82"/>
      <c r="CHD116" s="82"/>
      <c r="CHE116" s="82"/>
      <c r="CHF116" s="82"/>
      <c r="CHG116" s="82"/>
      <c r="CHH116" s="82"/>
      <c r="CHI116" s="82"/>
      <c r="CHJ116" s="82"/>
      <c r="CHK116" s="82"/>
      <c r="CHL116" s="82"/>
      <c r="CHM116" s="82"/>
      <c r="CHN116" s="82"/>
      <c r="CHO116" s="82"/>
      <c r="CHP116" s="82"/>
      <c r="CHQ116" s="82"/>
      <c r="CHR116" s="82"/>
      <c r="CHS116" s="82"/>
      <c r="CHT116" s="82"/>
      <c r="CHU116" s="82"/>
      <c r="CHV116" s="82"/>
      <c r="CHW116" s="82"/>
      <c r="CHX116" s="82"/>
      <c r="CHY116" s="82"/>
      <c r="CHZ116" s="82"/>
      <c r="CIA116" s="82"/>
      <c r="CIB116" s="82"/>
      <c r="CIC116" s="82"/>
      <c r="CID116" s="82"/>
      <c r="CIE116" s="82"/>
      <c r="CIF116" s="82"/>
      <c r="CIG116" s="82"/>
      <c r="CIH116" s="82"/>
      <c r="CII116" s="82"/>
      <c r="CIJ116" s="82"/>
      <c r="CIK116" s="82"/>
      <c r="CIL116" s="82"/>
      <c r="CIM116" s="82"/>
      <c r="CIN116" s="82"/>
      <c r="CIO116" s="82"/>
      <c r="CIP116" s="82"/>
      <c r="CIQ116" s="82"/>
      <c r="CIR116" s="82"/>
      <c r="CIS116" s="82"/>
      <c r="CIT116" s="82"/>
      <c r="CIU116" s="82"/>
      <c r="CIV116" s="82"/>
      <c r="CIW116" s="82"/>
      <c r="CIX116" s="82"/>
      <c r="CIY116" s="82"/>
      <c r="CIZ116" s="82"/>
      <c r="CJA116" s="82"/>
      <c r="CJB116" s="82"/>
      <c r="CJC116" s="82"/>
      <c r="CJD116" s="82"/>
      <c r="CJE116" s="82"/>
      <c r="CJF116" s="82"/>
      <c r="CJG116" s="82"/>
      <c r="CJH116" s="82"/>
      <c r="CJI116" s="82"/>
      <c r="CJJ116" s="82"/>
      <c r="CJK116" s="82"/>
      <c r="CJL116" s="82"/>
      <c r="CJM116" s="82"/>
      <c r="CJN116" s="82"/>
      <c r="CJO116" s="82"/>
      <c r="CJP116" s="82"/>
      <c r="CJQ116" s="82"/>
      <c r="CJR116" s="82"/>
      <c r="CJS116" s="82"/>
      <c r="CJT116" s="82"/>
      <c r="CJU116" s="82"/>
      <c r="CJV116" s="82"/>
      <c r="CJW116" s="82"/>
      <c r="CJX116" s="82"/>
      <c r="CJY116" s="82"/>
      <c r="CJZ116" s="82"/>
      <c r="CKA116" s="82"/>
      <c r="CKB116" s="82"/>
      <c r="CKC116" s="82"/>
      <c r="CKD116" s="82"/>
      <c r="CKE116" s="82"/>
      <c r="CKF116" s="82"/>
      <c r="CKG116" s="82"/>
      <c r="CKH116" s="82"/>
      <c r="CKI116" s="82"/>
      <c r="CKJ116" s="82"/>
      <c r="CKK116" s="82"/>
      <c r="CKL116" s="82"/>
      <c r="CKM116" s="82"/>
      <c r="CKN116" s="82"/>
      <c r="CKO116" s="82"/>
      <c r="CKP116" s="82"/>
      <c r="CKQ116" s="82"/>
      <c r="CKR116" s="82"/>
      <c r="CKS116" s="82"/>
      <c r="CKT116" s="82"/>
      <c r="CKU116" s="82"/>
      <c r="CKV116" s="82"/>
      <c r="CKW116" s="82"/>
      <c r="CKX116" s="82"/>
      <c r="CKY116" s="82"/>
      <c r="CKZ116" s="82"/>
      <c r="CLA116" s="82"/>
      <c r="CLB116" s="82"/>
      <c r="CLC116" s="82"/>
      <c r="CLD116" s="82"/>
      <c r="CLE116" s="82"/>
      <c r="CLF116" s="82"/>
      <c r="CLG116" s="82"/>
      <c r="CLH116" s="82"/>
      <c r="CLI116" s="82"/>
      <c r="CLJ116" s="82"/>
      <c r="CLK116" s="82"/>
      <c r="CLL116" s="82"/>
      <c r="CLM116" s="82"/>
      <c r="CLN116" s="82"/>
      <c r="CLO116" s="82"/>
      <c r="CLP116" s="82"/>
      <c r="CLQ116" s="82"/>
      <c r="CLR116" s="82"/>
      <c r="CLS116" s="82"/>
      <c r="CLT116" s="82"/>
      <c r="CLU116" s="82"/>
      <c r="CLV116" s="82"/>
      <c r="CLW116" s="82"/>
      <c r="CLX116" s="82"/>
      <c r="CLY116" s="82"/>
      <c r="CLZ116" s="82"/>
      <c r="CMA116" s="82"/>
      <c r="CMB116" s="82"/>
      <c r="CMC116" s="82"/>
      <c r="CMD116" s="82"/>
      <c r="CME116" s="82"/>
      <c r="CMF116" s="82"/>
      <c r="CMG116" s="82"/>
      <c r="CMH116" s="82"/>
      <c r="CMI116" s="82"/>
      <c r="CMJ116" s="82"/>
      <c r="CMK116" s="82"/>
      <c r="CML116" s="82"/>
      <c r="CMM116" s="82"/>
      <c r="CMN116" s="82"/>
      <c r="CMO116" s="82"/>
      <c r="CMP116" s="82"/>
      <c r="CMQ116" s="82"/>
      <c r="CMR116" s="82"/>
      <c r="CMS116" s="82"/>
      <c r="CMT116" s="82"/>
      <c r="CMU116" s="82"/>
      <c r="CMV116" s="82"/>
      <c r="CMW116" s="82"/>
      <c r="CMX116" s="82"/>
      <c r="CMY116" s="82"/>
      <c r="CMZ116" s="82"/>
      <c r="CNA116" s="82"/>
      <c r="CNB116" s="82"/>
      <c r="CNC116" s="82"/>
      <c r="CND116" s="82"/>
      <c r="CNE116" s="82"/>
      <c r="CNF116" s="82"/>
      <c r="CNG116" s="82"/>
      <c r="CNH116" s="82"/>
      <c r="CNI116" s="82"/>
      <c r="CNJ116" s="82"/>
      <c r="CNK116" s="82"/>
      <c r="CNL116" s="82"/>
      <c r="CNM116" s="82"/>
      <c r="CNN116" s="82"/>
      <c r="CNO116" s="82"/>
      <c r="CNP116" s="82"/>
      <c r="CNQ116" s="82"/>
      <c r="CNR116" s="82"/>
      <c r="CNS116" s="82"/>
      <c r="CNV116" s="82"/>
      <c r="CNW116" s="82"/>
      <c r="CNX116" s="82"/>
      <c r="CNY116" s="82"/>
      <c r="CNZ116" s="82"/>
      <c r="COA116" s="82"/>
      <c r="COB116" s="82"/>
      <c r="COC116" s="82"/>
      <c r="COD116" s="82"/>
      <c r="COE116" s="82"/>
      <c r="COF116" s="82"/>
      <c r="COG116" s="82"/>
      <c r="COH116" s="82"/>
      <c r="COI116" s="82"/>
      <c r="COJ116" s="82"/>
      <c r="COK116" s="82"/>
      <c r="COL116" s="82"/>
      <c r="COM116" s="82"/>
      <c r="CON116" s="82"/>
      <c r="COO116" s="82"/>
      <c r="COP116" s="82"/>
      <c r="COQ116" s="82"/>
      <c r="COR116" s="82"/>
      <c r="COS116" s="82"/>
      <c r="COT116" s="82"/>
      <c r="COU116" s="82"/>
      <c r="COV116" s="82"/>
      <c r="COW116" s="82"/>
      <c r="COX116" s="82"/>
      <c r="COY116" s="82"/>
      <c r="COZ116" s="82"/>
      <c r="CPA116" s="82"/>
      <c r="CPB116" s="82"/>
      <c r="CPC116" s="82"/>
      <c r="CPD116" s="82"/>
      <c r="CPE116" s="82"/>
      <c r="CPF116" s="82"/>
      <c r="CPG116" s="82"/>
      <c r="CPH116" s="82"/>
      <c r="CPI116" s="82"/>
      <c r="CPJ116" s="82"/>
      <c r="CPK116" s="82"/>
      <c r="CPL116" s="82"/>
      <c r="CPM116" s="82"/>
      <c r="CPN116" s="82"/>
      <c r="CPO116" s="82"/>
      <c r="CPP116" s="82"/>
      <c r="CPQ116" s="82"/>
      <c r="CPR116" s="82"/>
      <c r="CPS116" s="82"/>
      <c r="CPT116" s="82"/>
      <c r="CPU116" s="82"/>
      <c r="CPV116" s="82"/>
      <c r="CPW116" s="82"/>
      <c r="CPX116" s="82"/>
      <c r="CPY116" s="82"/>
      <c r="CPZ116" s="82"/>
      <c r="CQA116" s="82"/>
      <c r="CQB116" s="82"/>
      <c r="CQC116" s="82"/>
      <c r="CQD116" s="82"/>
      <c r="CQE116" s="82"/>
      <c r="CQF116" s="82"/>
      <c r="CQG116" s="82"/>
      <c r="CQH116" s="82"/>
      <c r="CQI116" s="82"/>
      <c r="CQJ116" s="82"/>
      <c r="CQK116" s="82"/>
      <c r="CQL116" s="82"/>
      <c r="CQM116" s="82"/>
      <c r="CQN116" s="82"/>
      <c r="CQO116" s="82"/>
      <c r="CQP116" s="82"/>
      <c r="CQQ116" s="82"/>
      <c r="CQR116" s="82"/>
      <c r="CQS116" s="82"/>
      <c r="CQT116" s="82"/>
      <c r="CQU116" s="82"/>
      <c r="CQV116" s="82"/>
      <c r="CQW116" s="82"/>
      <c r="CQX116" s="82"/>
      <c r="CQY116" s="82"/>
      <c r="CQZ116" s="82"/>
      <c r="CRA116" s="82"/>
      <c r="CRB116" s="82"/>
      <c r="CRC116" s="82"/>
      <c r="CRD116" s="82"/>
      <c r="CRE116" s="82"/>
      <c r="CRF116" s="82"/>
      <c r="CRG116" s="82"/>
      <c r="CRH116" s="82"/>
      <c r="CRI116" s="82"/>
      <c r="CRJ116" s="82"/>
      <c r="CRK116" s="82"/>
      <c r="CRL116" s="82"/>
      <c r="CRM116" s="82"/>
      <c r="CRN116" s="82"/>
      <c r="CRO116" s="82"/>
      <c r="CRP116" s="82"/>
      <c r="CRQ116" s="82"/>
      <c r="CRR116" s="82"/>
      <c r="CRS116" s="82"/>
      <c r="CRT116" s="82"/>
      <c r="CRU116" s="82"/>
      <c r="CRV116" s="82"/>
      <c r="CRW116" s="82"/>
      <c r="CRX116" s="82"/>
      <c r="CRY116" s="82"/>
      <c r="CRZ116" s="82"/>
      <c r="CSA116" s="82"/>
      <c r="CSB116" s="82"/>
      <c r="CSC116" s="82"/>
      <c r="CSD116" s="82"/>
      <c r="CSE116" s="82"/>
      <c r="CSF116" s="82"/>
      <c r="CSG116" s="82"/>
      <c r="CSH116" s="82"/>
      <c r="CSI116" s="82"/>
      <c r="CSJ116" s="82"/>
      <c r="CSK116" s="82"/>
      <c r="CSL116" s="82"/>
      <c r="CSM116" s="82"/>
      <c r="CSN116" s="82"/>
      <c r="CSO116" s="82"/>
      <c r="CSP116" s="82"/>
      <c r="CSQ116" s="82"/>
      <c r="CSR116" s="82"/>
      <c r="CSS116" s="82"/>
      <c r="CST116" s="82"/>
      <c r="CSU116" s="82"/>
      <c r="CSV116" s="82"/>
      <c r="CSW116" s="82"/>
      <c r="CSX116" s="82"/>
      <c r="CSY116" s="82"/>
      <c r="CSZ116" s="82"/>
      <c r="CTA116" s="82"/>
      <c r="CTB116" s="82"/>
      <c r="CTC116" s="82"/>
      <c r="CTD116" s="82"/>
      <c r="CTE116" s="82"/>
      <c r="CTF116" s="82"/>
      <c r="CTG116" s="82"/>
      <c r="CTH116" s="82"/>
      <c r="CTI116" s="82"/>
      <c r="CTJ116" s="82"/>
      <c r="CTK116" s="82"/>
      <c r="CTL116" s="82"/>
      <c r="CTM116" s="82"/>
      <c r="CTN116" s="82"/>
      <c r="CTO116" s="82"/>
      <c r="CTP116" s="82"/>
      <c r="CTQ116" s="82"/>
      <c r="CTR116" s="82"/>
      <c r="CTS116" s="82"/>
      <c r="CTT116" s="82"/>
      <c r="CTU116" s="82"/>
      <c r="CTV116" s="82"/>
      <c r="CTW116" s="82"/>
      <c r="CTX116" s="82"/>
      <c r="CTY116" s="82"/>
      <c r="CTZ116" s="82"/>
      <c r="CUA116" s="82"/>
      <c r="CUB116" s="82"/>
      <c r="CUC116" s="82"/>
      <c r="CUD116" s="82"/>
      <c r="CUE116" s="82"/>
      <c r="CUF116" s="82"/>
      <c r="CUG116" s="82"/>
      <c r="CUH116" s="82"/>
      <c r="CUI116" s="82"/>
      <c r="CUJ116" s="82"/>
      <c r="CUK116" s="82"/>
      <c r="CUL116" s="82"/>
      <c r="CUM116" s="82"/>
      <c r="CUN116" s="82"/>
      <c r="CUO116" s="82"/>
      <c r="CUP116" s="82"/>
      <c r="CUQ116" s="82"/>
      <c r="CUR116" s="82"/>
      <c r="CUS116" s="82"/>
      <c r="CUT116" s="82"/>
      <c r="CUU116" s="82"/>
      <c r="CUV116" s="82"/>
      <c r="CUW116" s="82"/>
      <c r="CUX116" s="82"/>
      <c r="CUY116" s="82"/>
      <c r="CUZ116" s="82"/>
      <c r="CVA116" s="82"/>
      <c r="CVB116" s="82"/>
      <c r="CVC116" s="82"/>
      <c r="CVD116" s="82"/>
      <c r="CVE116" s="82"/>
      <c r="CVF116" s="82"/>
      <c r="CVG116" s="82"/>
      <c r="CVH116" s="82"/>
      <c r="CVI116" s="82"/>
      <c r="CVJ116" s="82"/>
      <c r="CVK116" s="82"/>
      <c r="CVL116" s="82"/>
      <c r="CVM116" s="82"/>
      <c r="CVN116" s="82"/>
      <c r="CVO116" s="82"/>
      <c r="CVP116" s="82"/>
      <c r="CVQ116" s="82"/>
      <c r="CVR116" s="82"/>
      <c r="CVS116" s="82"/>
      <c r="CVT116" s="82"/>
      <c r="CVU116" s="82"/>
      <c r="CVV116" s="82"/>
      <c r="CVW116" s="82"/>
      <c r="CVX116" s="82"/>
      <c r="CVY116" s="82"/>
      <c r="CVZ116" s="82"/>
      <c r="CWA116" s="82"/>
      <c r="CWB116" s="82"/>
      <c r="CWC116" s="82"/>
      <c r="CWD116" s="82"/>
      <c r="CWE116" s="82"/>
      <c r="CWF116" s="82"/>
      <c r="CWG116" s="82"/>
      <c r="CWH116" s="82"/>
      <c r="CWI116" s="82"/>
      <c r="CWJ116" s="82"/>
      <c r="CWK116" s="82"/>
      <c r="CWL116" s="82"/>
      <c r="CWM116" s="82"/>
      <c r="CWN116" s="82"/>
      <c r="CWO116" s="82"/>
      <c r="CWP116" s="82"/>
      <c r="CWQ116" s="82"/>
      <c r="CWR116" s="82"/>
      <c r="CWS116" s="82"/>
      <c r="CWT116" s="82"/>
      <c r="CWU116" s="82"/>
      <c r="CWV116" s="82"/>
      <c r="CWW116" s="82"/>
      <c r="CWX116" s="82"/>
      <c r="CWY116" s="82"/>
      <c r="CWZ116" s="82"/>
      <c r="CXA116" s="82"/>
      <c r="CXB116" s="82"/>
      <c r="CXC116" s="82"/>
      <c r="CXD116" s="82"/>
      <c r="CXE116" s="82"/>
      <c r="CXF116" s="82"/>
      <c r="CXG116" s="82"/>
      <c r="CXH116" s="82"/>
      <c r="CXI116" s="82"/>
      <c r="CXJ116" s="82"/>
      <c r="CXK116" s="82"/>
      <c r="CXL116" s="82"/>
      <c r="CXM116" s="82"/>
      <c r="CXN116" s="82"/>
      <c r="CXO116" s="82"/>
      <c r="CXR116" s="82"/>
      <c r="CXS116" s="82"/>
      <c r="CXT116" s="82"/>
      <c r="CXU116" s="82"/>
      <c r="CXV116" s="82"/>
      <c r="CXW116" s="82"/>
      <c r="CXX116" s="82"/>
      <c r="CXY116" s="82"/>
      <c r="CXZ116" s="82"/>
      <c r="CYA116" s="82"/>
      <c r="CYB116" s="82"/>
      <c r="CYC116" s="82"/>
      <c r="CYD116" s="82"/>
      <c r="CYE116" s="82"/>
      <c r="CYF116" s="82"/>
      <c r="CYG116" s="82"/>
      <c r="CYH116" s="82"/>
      <c r="CYI116" s="82"/>
      <c r="CYJ116" s="82"/>
      <c r="CYK116" s="82"/>
      <c r="CYL116" s="82"/>
      <c r="CYM116" s="82"/>
      <c r="CYN116" s="82"/>
      <c r="CYO116" s="82"/>
      <c r="CYP116" s="82"/>
      <c r="CYQ116" s="82"/>
      <c r="CYR116" s="82"/>
      <c r="CYS116" s="82"/>
      <c r="CYT116" s="82"/>
      <c r="CYU116" s="82"/>
      <c r="CYV116" s="82"/>
      <c r="CYW116" s="82"/>
      <c r="CYX116" s="82"/>
      <c r="CYY116" s="82"/>
      <c r="CYZ116" s="82"/>
      <c r="CZA116" s="82"/>
      <c r="CZB116" s="82"/>
      <c r="CZC116" s="82"/>
      <c r="CZD116" s="82"/>
      <c r="CZE116" s="82"/>
      <c r="CZF116" s="82"/>
      <c r="CZG116" s="82"/>
      <c r="CZH116" s="82"/>
      <c r="CZI116" s="82"/>
      <c r="CZJ116" s="82"/>
      <c r="CZK116" s="82"/>
      <c r="CZL116" s="82"/>
      <c r="CZM116" s="82"/>
      <c r="CZN116" s="82"/>
      <c r="CZO116" s="82"/>
      <c r="CZP116" s="82"/>
      <c r="CZQ116" s="82"/>
      <c r="CZR116" s="82"/>
      <c r="CZS116" s="82"/>
      <c r="CZT116" s="82"/>
      <c r="CZU116" s="82"/>
      <c r="CZV116" s="82"/>
      <c r="CZW116" s="82"/>
      <c r="CZX116" s="82"/>
      <c r="CZY116" s="82"/>
      <c r="CZZ116" s="82"/>
      <c r="DAA116" s="82"/>
      <c r="DAB116" s="82"/>
      <c r="DAC116" s="82"/>
      <c r="DAD116" s="82"/>
      <c r="DAE116" s="82"/>
      <c r="DAF116" s="82"/>
      <c r="DAG116" s="82"/>
      <c r="DAH116" s="82"/>
      <c r="DAI116" s="82"/>
      <c r="DAJ116" s="82"/>
      <c r="DAK116" s="82"/>
      <c r="DAL116" s="82"/>
      <c r="DAM116" s="82"/>
      <c r="DAN116" s="82"/>
      <c r="DAO116" s="82"/>
      <c r="DAP116" s="82"/>
      <c r="DAQ116" s="82"/>
      <c r="DAR116" s="82"/>
      <c r="DAS116" s="82"/>
      <c r="DAT116" s="82"/>
      <c r="DAU116" s="82"/>
      <c r="DAV116" s="82"/>
      <c r="DAW116" s="82"/>
      <c r="DAX116" s="82"/>
      <c r="DAY116" s="82"/>
      <c r="DAZ116" s="82"/>
      <c r="DBA116" s="82"/>
      <c r="DBB116" s="82"/>
      <c r="DBC116" s="82"/>
      <c r="DBD116" s="82"/>
      <c r="DBE116" s="82"/>
      <c r="DBF116" s="82"/>
      <c r="DBG116" s="82"/>
      <c r="DBH116" s="82"/>
      <c r="DBI116" s="82"/>
      <c r="DBJ116" s="82"/>
      <c r="DBK116" s="82"/>
      <c r="DBL116" s="82"/>
      <c r="DBM116" s="82"/>
      <c r="DBN116" s="82"/>
      <c r="DBO116" s="82"/>
      <c r="DBP116" s="82"/>
      <c r="DBQ116" s="82"/>
      <c r="DBR116" s="82"/>
      <c r="DBS116" s="82"/>
      <c r="DBT116" s="82"/>
      <c r="DBU116" s="82"/>
      <c r="DBV116" s="82"/>
      <c r="DBW116" s="82"/>
      <c r="DBX116" s="82"/>
      <c r="DBY116" s="82"/>
      <c r="DBZ116" s="82"/>
      <c r="DCA116" s="82"/>
      <c r="DCB116" s="82"/>
      <c r="DCC116" s="82"/>
      <c r="DCD116" s="82"/>
      <c r="DCE116" s="82"/>
      <c r="DCF116" s="82"/>
      <c r="DCG116" s="82"/>
      <c r="DCH116" s="82"/>
      <c r="DCI116" s="82"/>
      <c r="DCJ116" s="82"/>
      <c r="DCK116" s="82"/>
      <c r="DCL116" s="82"/>
      <c r="DCM116" s="82"/>
      <c r="DCN116" s="82"/>
      <c r="DCO116" s="82"/>
      <c r="DCP116" s="82"/>
      <c r="DCQ116" s="82"/>
      <c r="DCR116" s="82"/>
      <c r="DCS116" s="82"/>
      <c r="DCT116" s="82"/>
      <c r="DCU116" s="82"/>
      <c r="DCV116" s="82"/>
      <c r="DCW116" s="82"/>
      <c r="DCX116" s="82"/>
      <c r="DCY116" s="82"/>
      <c r="DCZ116" s="82"/>
      <c r="DDA116" s="82"/>
      <c r="DDB116" s="82"/>
      <c r="DDC116" s="82"/>
      <c r="DDD116" s="82"/>
      <c r="DDE116" s="82"/>
      <c r="DDF116" s="82"/>
      <c r="DDG116" s="82"/>
      <c r="DDH116" s="82"/>
      <c r="DDI116" s="82"/>
      <c r="DDJ116" s="82"/>
      <c r="DDK116" s="82"/>
      <c r="DDL116" s="82"/>
      <c r="DDM116" s="82"/>
      <c r="DDN116" s="82"/>
      <c r="DDO116" s="82"/>
      <c r="DDP116" s="82"/>
      <c r="DDQ116" s="82"/>
      <c r="DDR116" s="82"/>
      <c r="DDS116" s="82"/>
      <c r="DDT116" s="82"/>
      <c r="DDU116" s="82"/>
      <c r="DDV116" s="82"/>
      <c r="DDW116" s="82"/>
      <c r="DDX116" s="82"/>
      <c r="DDY116" s="82"/>
      <c r="DDZ116" s="82"/>
      <c r="DEA116" s="82"/>
      <c r="DEB116" s="82"/>
      <c r="DEC116" s="82"/>
      <c r="DED116" s="82"/>
      <c r="DEE116" s="82"/>
      <c r="DEF116" s="82"/>
      <c r="DEG116" s="82"/>
      <c r="DEH116" s="82"/>
      <c r="DEI116" s="82"/>
      <c r="DEJ116" s="82"/>
      <c r="DEK116" s="82"/>
      <c r="DEL116" s="82"/>
      <c r="DEM116" s="82"/>
      <c r="DEN116" s="82"/>
      <c r="DEO116" s="82"/>
      <c r="DEP116" s="82"/>
      <c r="DEQ116" s="82"/>
      <c r="DER116" s="82"/>
      <c r="DES116" s="82"/>
      <c r="DET116" s="82"/>
      <c r="DEU116" s="82"/>
      <c r="DEV116" s="82"/>
      <c r="DEW116" s="82"/>
      <c r="DEX116" s="82"/>
      <c r="DEY116" s="82"/>
      <c r="DEZ116" s="82"/>
      <c r="DFA116" s="82"/>
      <c r="DFB116" s="82"/>
      <c r="DFC116" s="82"/>
      <c r="DFD116" s="82"/>
      <c r="DFE116" s="82"/>
      <c r="DFF116" s="82"/>
      <c r="DFG116" s="82"/>
      <c r="DFH116" s="82"/>
      <c r="DFI116" s="82"/>
      <c r="DFJ116" s="82"/>
      <c r="DFK116" s="82"/>
      <c r="DFL116" s="82"/>
      <c r="DFM116" s="82"/>
      <c r="DFN116" s="82"/>
      <c r="DFO116" s="82"/>
      <c r="DFP116" s="82"/>
      <c r="DFQ116" s="82"/>
      <c r="DFR116" s="82"/>
      <c r="DFS116" s="82"/>
      <c r="DFT116" s="82"/>
      <c r="DFU116" s="82"/>
      <c r="DFV116" s="82"/>
      <c r="DFW116" s="82"/>
      <c r="DFX116" s="82"/>
      <c r="DFY116" s="82"/>
      <c r="DFZ116" s="82"/>
      <c r="DGA116" s="82"/>
      <c r="DGB116" s="82"/>
      <c r="DGC116" s="82"/>
      <c r="DGD116" s="82"/>
      <c r="DGE116" s="82"/>
      <c r="DGF116" s="82"/>
      <c r="DGG116" s="82"/>
      <c r="DGH116" s="82"/>
      <c r="DGI116" s="82"/>
      <c r="DGJ116" s="82"/>
      <c r="DGK116" s="82"/>
      <c r="DGL116" s="82"/>
      <c r="DGM116" s="82"/>
      <c r="DGN116" s="82"/>
      <c r="DGO116" s="82"/>
      <c r="DGP116" s="82"/>
      <c r="DGQ116" s="82"/>
      <c r="DGR116" s="82"/>
      <c r="DGS116" s="82"/>
      <c r="DGT116" s="82"/>
      <c r="DGU116" s="82"/>
      <c r="DGV116" s="82"/>
      <c r="DGW116" s="82"/>
      <c r="DGX116" s="82"/>
      <c r="DGY116" s="82"/>
      <c r="DGZ116" s="82"/>
      <c r="DHA116" s="82"/>
      <c r="DHB116" s="82"/>
      <c r="DHC116" s="82"/>
      <c r="DHD116" s="82"/>
      <c r="DHE116" s="82"/>
      <c r="DHF116" s="82"/>
      <c r="DHG116" s="82"/>
      <c r="DHH116" s="82"/>
      <c r="DHI116" s="82"/>
      <c r="DHJ116" s="82"/>
      <c r="DHK116" s="82"/>
      <c r="DHN116" s="82"/>
      <c r="DHO116" s="82"/>
      <c r="DHP116" s="82"/>
      <c r="DHQ116" s="82"/>
      <c r="DHR116" s="82"/>
      <c r="DHS116" s="82"/>
      <c r="DHT116" s="82"/>
      <c r="DHU116" s="82"/>
      <c r="DHV116" s="82"/>
      <c r="DHW116" s="82"/>
      <c r="DHX116" s="82"/>
      <c r="DHY116" s="82"/>
      <c r="DHZ116" s="82"/>
      <c r="DIA116" s="82"/>
      <c r="DIB116" s="82"/>
      <c r="DIC116" s="82"/>
      <c r="DID116" s="82"/>
      <c r="DIE116" s="82"/>
      <c r="DIF116" s="82"/>
      <c r="DIG116" s="82"/>
      <c r="DIH116" s="82"/>
      <c r="DII116" s="82"/>
      <c r="DIJ116" s="82"/>
      <c r="DIK116" s="82"/>
      <c r="DIL116" s="82"/>
      <c r="DIM116" s="82"/>
      <c r="DIN116" s="82"/>
      <c r="DIO116" s="82"/>
      <c r="DIP116" s="82"/>
      <c r="DIQ116" s="82"/>
      <c r="DIR116" s="82"/>
      <c r="DIS116" s="82"/>
      <c r="DIT116" s="82"/>
      <c r="DIU116" s="82"/>
      <c r="DIV116" s="82"/>
      <c r="DIW116" s="82"/>
      <c r="DIX116" s="82"/>
      <c r="DIY116" s="82"/>
      <c r="DIZ116" s="82"/>
      <c r="DJA116" s="82"/>
      <c r="DJB116" s="82"/>
      <c r="DJC116" s="82"/>
      <c r="DJD116" s="82"/>
      <c r="DJE116" s="82"/>
      <c r="DJF116" s="82"/>
      <c r="DJG116" s="82"/>
      <c r="DJH116" s="82"/>
      <c r="DJI116" s="82"/>
      <c r="DJJ116" s="82"/>
      <c r="DJK116" s="82"/>
      <c r="DJL116" s="82"/>
      <c r="DJM116" s="82"/>
      <c r="DJN116" s="82"/>
      <c r="DJO116" s="82"/>
      <c r="DJP116" s="82"/>
      <c r="DJQ116" s="82"/>
      <c r="DJR116" s="82"/>
      <c r="DJS116" s="82"/>
      <c r="DJT116" s="82"/>
      <c r="DJU116" s="82"/>
      <c r="DJV116" s="82"/>
      <c r="DJW116" s="82"/>
      <c r="DJX116" s="82"/>
      <c r="DJY116" s="82"/>
      <c r="DJZ116" s="82"/>
      <c r="DKA116" s="82"/>
      <c r="DKB116" s="82"/>
      <c r="DKC116" s="82"/>
      <c r="DKD116" s="82"/>
      <c r="DKE116" s="82"/>
      <c r="DKF116" s="82"/>
      <c r="DKG116" s="82"/>
      <c r="DKH116" s="82"/>
      <c r="DKI116" s="82"/>
      <c r="DKJ116" s="82"/>
      <c r="DKK116" s="82"/>
      <c r="DKL116" s="82"/>
      <c r="DKM116" s="82"/>
      <c r="DKN116" s="82"/>
      <c r="DKO116" s="82"/>
      <c r="DKP116" s="82"/>
      <c r="DKQ116" s="82"/>
      <c r="DKR116" s="82"/>
      <c r="DKS116" s="82"/>
      <c r="DKT116" s="82"/>
      <c r="DKU116" s="82"/>
      <c r="DKV116" s="82"/>
      <c r="DKW116" s="82"/>
      <c r="DKX116" s="82"/>
      <c r="DKY116" s="82"/>
      <c r="DKZ116" s="82"/>
      <c r="DLA116" s="82"/>
      <c r="DLB116" s="82"/>
      <c r="DLC116" s="82"/>
      <c r="DLD116" s="82"/>
      <c r="DLE116" s="82"/>
      <c r="DLF116" s="82"/>
      <c r="DLG116" s="82"/>
      <c r="DLH116" s="82"/>
      <c r="DLI116" s="82"/>
      <c r="DLJ116" s="82"/>
      <c r="DLK116" s="82"/>
      <c r="DLL116" s="82"/>
      <c r="DLM116" s="82"/>
      <c r="DLN116" s="82"/>
      <c r="DLO116" s="82"/>
      <c r="DLP116" s="82"/>
      <c r="DLQ116" s="82"/>
      <c r="DLR116" s="82"/>
      <c r="DLS116" s="82"/>
      <c r="DLT116" s="82"/>
      <c r="DLU116" s="82"/>
      <c r="DLV116" s="82"/>
      <c r="DLW116" s="82"/>
      <c r="DLX116" s="82"/>
      <c r="DLY116" s="82"/>
      <c r="DLZ116" s="82"/>
      <c r="DMA116" s="82"/>
      <c r="DMB116" s="82"/>
      <c r="DMC116" s="82"/>
      <c r="DMD116" s="82"/>
      <c r="DME116" s="82"/>
      <c r="DMF116" s="82"/>
      <c r="DMG116" s="82"/>
      <c r="DMH116" s="82"/>
      <c r="DMI116" s="82"/>
      <c r="DMJ116" s="82"/>
      <c r="DMK116" s="82"/>
      <c r="DML116" s="82"/>
      <c r="DMM116" s="82"/>
      <c r="DMN116" s="82"/>
      <c r="DMO116" s="82"/>
      <c r="DMP116" s="82"/>
      <c r="DMQ116" s="82"/>
      <c r="DMR116" s="82"/>
      <c r="DMS116" s="82"/>
      <c r="DMT116" s="82"/>
      <c r="DMU116" s="82"/>
      <c r="DMV116" s="82"/>
      <c r="DMW116" s="82"/>
      <c r="DMX116" s="82"/>
      <c r="DMY116" s="82"/>
      <c r="DMZ116" s="82"/>
      <c r="DNA116" s="82"/>
      <c r="DNB116" s="82"/>
      <c r="DNC116" s="82"/>
      <c r="DND116" s="82"/>
      <c r="DNE116" s="82"/>
      <c r="DNF116" s="82"/>
      <c r="DNG116" s="82"/>
      <c r="DNH116" s="82"/>
      <c r="DNI116" s="82"/>
      <c r="DNJ116" s="82"/>
      <c r="DNK116" s="82"/>
      <c r="DNL116" s="82"/>
      <c r="DNM116" s="82"/>
      <c r="DNN116" s="82"/>
      <c r="DNO116" s="82"/>
      <c r="DNP116" s="82"/>
      <c r="DNQ116" s="82"/>
      <c r="DNR116" s="82"/>
      <c r="DNS116" s="82"/>
      <c r="DNT116" s="82"/>
      <c r="DNU116" s="82"/>
      <c r="DNV116" s="82"/>
      <c r="DNW116" s="82"/>
      <c r="DNX116" s="82"/>
      <c r="DNY116" s="82"/>
      <c r="DNZ116" s="82"/>
      <c r="DOA116" s="82"/>
      <c r="DOB116" s="82"/>
      <c r="DOC116" s="82"/>
      <c r="DOD116" s="82"/>
      <c r="DOE116" s="82"/>
      <c r="DOF116" s="82"/>
      <c r="DOG116" s="82"/>
      <c r="DOH116" s="82"/>
      <c r="DOI116" s="82"/>
      <c r="DOJ116" s="82"/>
      <c r="DOK116" s="82"/>
      <c r="DOL116" s="82"/>
      <c r="DOM116" s="82"/>
      <c r="DON116" s="82"/>
      <c r="DOO116" s="82"/>
      <c r="DOP116" s="82"/>
      <c r="DOQ116" s="82"/>
      <c r="DOR116" s="82"/>
      <c r="DOS116" s="82"/>
      <c r="DOT116" s="82"/>
      <c r="DOU116" s="82"/>
      <c r="DOV116" s="82"/>
      <c r="DOW116" s="82"/>
      <c r="DOX116" s="82"/>
      <c r="DOY116" s="82"/>
      <c r="DOZ116" s="82"/>
      <c r="DPA116" s="82"/>
      <c r="DPB116" s="82"/>
      <c r="DPC116" s="82"/>
      <c r="DPD116" s="82"/>
      <c r="DPE116" s="82"/>
      <c r="DPF116" s="82"/>
      <c r="DPG116" s="82"/>
      <c r="DPH116" s="82"/>
      <c r="DPI116" s="82"/>
      <c r="DPJ116" s="82"/>
      <c r="DPK116" s="82"/>
      <c r="DPL116" s="82"/>
      <c r="DPM116" s="82"/>
      <c r="DPN116" s="82"/>
      <c r="DPO116" s="82"/>
      <c r="DPP116" s="82"/>
      <c r="DPQ116" s="82"/>
      <c r="DPR116" s="82"/>
      <c r="DPS116" s="82"/>
      <c r="DPT116" s="82"/>
      <c r="DPU116" s="82"/>
      <c r="DPV116" s="82"/>
      <c r="DPW116" s="82"/>
      <c r="DPX116" s="82"/>
      <c r="DPY116" s="82"/>
      <c r="DPZ116" s="82"/>
      <c r="DQA116" s="82"/>
      <c r="DQB116" s="82"/>
      <c r="DQC116" s="82"/>
      <c r="DQD116" s="82"/>
      <c r="DQE116" s="82"/>
      <c r="DQF116" s="82"/>
      <c r="DQG116" s="82"/>
      <c r="DQH116" s="82"/>
      <c r="DQI116" s="82"/>
      <c r="DQJ116" s="82"/>
      <c r="DQK116" s="82"/>
      <c r="DQL116" s="82"/>
      <c r="DQM116" s="82"/>
      <c r="DQN116" s="82"/>
      <c r="DQO116" s="82"/>
      <c r="DQP116" s="82"/>
      <c r="DQQ116" s="82"/>
      <c r="DQR116" s="82"/>
      <c r="DQS116" s="82"/>
      <c r="DQT116" s="82"/>
      <c r="DQU116" s="82"/>
      <c r="DQV116" s="82"/>
      <c r="DQW116" s="82"/>
      <c r="DQX116" s="82"/>
      <c r="DQY116" s="82"/>
      <c r="DQZ116" s="82"/>
      <c r="DRA116" s="82"/>
      <c r="DRB116" s="82"/>
      <c r="DRC116" s="82"/>
      <c r="DRD116" s="82"/>
      <c r="DRE116" s="82"/>
      <c r="DRF116" s="82"/>
      <c r="DRG116" s="82"/>
      <c r="DRJ116" s="82"/>
      <c r="DRK116" s="82"/>
      <c r="DRL116" s="82"/>
      <c r="DRM116" s="82"/>
      <c r="DRN116" s="82"/>
      <c r="DRO116" s="82"/>
      <c r="DRP116" s="82"/>
      <c r="DRQ116" s="82"/>
      <c r="DRR116" s="82"/>
      <c r="DRS116" s="82"/>
      <c r="DRT116" s="82"/>
      <c r="DRU116" s="82"/>
      <c r="DRV116" s="82"/>
      <c r="DRW116" s="82"/>
      <c r="DRX116" s="82"/>
      <c r="DRY116" s="82"/>
      <c r="DRZ116" s="82"/>
      <c r="DSA116" s="82"/>
      <c r="DSB116" s="82"/>
      <c r="DSC116" s="82"/>
      <c r="DSD116" s="82"/>
      <c r="DSE116" s="82"/>
      <c r="DSF116" s="82"/>
      <c r="DSG116" s="82"/>
      <c r="DSH116" s="82"/>
      <c r="DSI116" s="82"/>
      <c r="DSJ116" s="82"/>
      <c r="DSK116" s="82"/>
      <c r="DSL116" s="82"/>
      <c r="DSM116" s="82"/>
      <c r="DSN116" s="82"/>
      <c r="DSO116" s="82"/>
      <c r="DSP116" s="82"/>
      <c r="DSQ116" s="82"/>
      <c r="DSR116" s="82"/>
      <c r="DSS116" s="82"/>
      <c r="DST116" s="82"/>
      <c r="DSU116" s="82"/>
      <c r="DSV116" s="82"/>
      <c r="DSW116" s="82"/>
      <c r="DSX116" s="82"/>
      <c r="DSY116" s="82"/>
      <c r="DSZ116" s="82"/>
      <c r="DTA116" s="82"/>
      <c r="DTB116" s="82"/>
      <c r="DTC116" s="82"/>
      <c r="DTD116" s="82"/>
      <c r="DTE116" s="82"/>
      <c r="DTF116" s="82"/>
      <c r="DTG116" s="82"/>
      <c r="DTH116" s="82"/>
      <c r="DTI116" s="82"/>
      <c r="DTJ116" s="82"/>
      <c r="DTK116" s="82"/>
      <c r="DTL116" s="82"/>
      <c r="DTM116" s="82"/>
      <c r="DTN116" s="82"/>
      <c r="DTO116" s="82"/>
      <c r="DTP116" s="82"/>
      <c r="DTQ116" s="82"/>
      <c r="DTR116" s="82"/>
      <c r="DTS116" s="82"/>
      <c r="DTT116" s="82"/>
      <c r="DTU116" s="82"/>
      <c r="DTV116" s="82"/>
      <c r="DTW116" s="82"/>
      <c r="DTX116" s="82"/>
      <c r="DTY116" s="82"/>
      <c r="DTZ116" s="82"/>
      <c r="DUA116" s="82"/>
      <c r="DUB116" s="82"/>
      <c r="DUC116" s="82"/>
      <c r="DUD116" s="82"/>
      <c r="DUE116" s="82"/>
      <c r="DUF116" s="82"/>
      <c r="DUG116" s="82"/>
      <c r="DUH116" s="82"/>
      <c r="DUI116" s="82"/>
      <c r="DUJ116" s="82"/>
      <c r="DUK116" s="82"/>
      <c r="DUL116" s="82"/>
      <c r="DUM116" s="82"/>
      <c r="DUN116" s="82"/>
      <c r="DUO116" s="82"/>
      <c r="DUP116" s="82"/>
      <c r="DUQ116" s="82"/>
      <c r="DUR116" s="82"/>
      <c r="DUS116" s="82"/>
      <c r="DUT116" s="82"/>
      <c r="DUU116" s="82"/>
      <c r="DUV116" s="82"/>
      <c r="DUW116" s="82"/>
      <c r="DUX116" s="82"/>
      <c r="DUY116" s="82"/>
      <c r="DUZ116" s="82"/>
      <c r="DVA116" s="82"/>
      <c r="DVB116" s="82"/>
      <c r="DVC116" s="82"/>
      <c r="DVD116" s="82"/>
      <c r="DVE116" s="82"/>
      <c r="DVF116" s="82"/>
      <c r="DVG116" s="82"/>
      <c r="DVH116" s="82"/>
      <c r="DVI116" s="82"/>
      <c r="DVJ116" s="82"/>
      <c r="DVK116" s="82"/>
      <c r="DVL116" s="82"/>
      <c r="DVM116" s="82"/>
      <c r="DVN116" s="82"/>
      <c r="DVO116" s="82"/>
      <c r="DVP116" s="82"/>
      <c r="DVQ116" s="82"/>
      <c r="DVR116" s="82"/>
      <c r="DVS116" s="82"/>
      <c r="DVT116" s="82"/>
      <c r="DVU116" s="82"/>
      <c r="DVV116" s="82"/>
      <c r="DVW116" s="82"/>
      <c r="DVX116" s="82"/>
      <c r="DVY116" s="82"/>
      <c r="DVZ116" s="82"/>
      <c r="DWA116" s="82"/>
      <c r="DWB116" s="82"/>
      <c r="DWC116" s="82"/>
      <c r="DWD116" s="82"/>
      <c r="DWE116" s="82"/>
      <c r="DWF116" s="82"/>
      <c r="DWG116" s="82"/>
      <c r="DWH116" s="82"/>
      <c r="DWI116" s="82"/>
      <c r="DWJ116" s="82"/>
      <c r="DWK116" s="82"/>
      <c r="DWL116" s="82"/>
      <c r="DWM116" s="82"/>
      <c r="DWN116" s="82"/>
      <c r="DWO116" s="82"/>
      <c r="DWP116" s="82"/>
      <c r="DWQ116" s="82"/>
      <c r="DWR116" s="82"/>
      <c r="DWS116" s="82"/>
      <c r="DWT116" s="82"/>
      <c r="DWU116" s="82"/>
      <c r="DWV116" s="82"/>
      <c r="DWW116" s="82"/>
      <c r="DWX116" s="82"/>
      <c r="DWY116" s="82"/>
      <c r="DWZ116" s="82"/>
      <c r="DXA116" s="82"/>
      <c r="DXB116" s="82"/>
      <c r="DXC116" s="82"/>
      <c r="DXD116" s="82"/>
      <c r="DXE116" s="82"/>
      <c r="DXF116" s="82"/>
      <c r="DXG116" s="82"/>
      <c r="DXH116" s="82"/>
      <c r="DXI116" s="82"/>
      <c r="DXJ116" s="82"/>
      <c r="DXK116" s="82"/>
      <c r="DXL116" s="82"/>
      <c r="DXM116" s="82"/>
      <c r="DXN116" s="82"/>
      <c r="DXO116" s="82"/>
      <c r="DXP116" s="82"/>
      <c r="DXQ116" s="82"/>
      <c r="DXR116" s="82"/>
      <c r="DXS116" s="82"/>
      <c r="DXT116" s="82"/>
      <c r="DXU116" s="82"/>
      <c r="DXV116" s="82"/>
      <c r="DXW116" s="82"/>
      <c r="DXX116" s="82"/>
      <c r="DXY116" s="82"/>
      <c r="DXZ116" s="82"/>
      <c r="DYA116" s="82"/>
      <c r="DYB116" s="82"/>
      <c r="DYC116" s="82"/>
      <c r="DYD116" s="82"/>
      <c r="DYE116" s="82"/>
      <c r="DYF116" s="82"/>
      <c r="DYG116" s="82"/>
      <c r="DYH116" s="82"/>
      <c r="DYI116" s="82"/>
      <c r="DYJ116" s="82"/>
      <c r="DYK116" s="82"/>
      <c r="DYL116" s="82"/>
      <c r="DYM116" s="82"/>
      <c r="DYN116" s="82"/>
      <c r="DYO116" s="82"/>
      <c r="DYP116" s="82"/>
      <c r="DYQ116" s="82"/>
      <c r="DYR116" s="82"/>
      <c r="DYS116" s="82"/>
      <c r="DYT116" s="82"/>
      <c r="DYU116" s="82"/>
      <c r="DYV116" s="82"/>
      <c r="DYW116" s="82"/>
      <c r="DYX116" s="82"/>
      <c r="DYY116" s="82"/>
      <c r="DYZ116" s="82"/>
      <c r="DZA116" s="82"/>
      <c r="DZB116" s="82"/>
      <c r="DZC116" s="82"/>
      <c r="DZD116" s="82"/>
      <c r="DZE116" s="82"/>
      <c r="DZF116" s="82"/>
      <c r="DZG116" s="82"/>
      <c r="DZH116" s="82"/>
      <c r="DZI116" s="82"/>
      <c r="DZJ116" s="82"/>
      <c r="DZK116" s="82"/>
      <c r="DZL116" s="82"/>
      <c r="DZM116" s="82"/>
      <c r="DZN116" s="82"/>
      <c r="DZO116" s="82"/>
      <c r="DZP116" s="82"/>
      <c r="DZQ116" s="82"/>
      <c r="DZR116" s="82"/>
      <c r="DZS116" s="82"/>
      <c r="DZT116" s="82"/>
      <c r="DZU116" s="82"/>
      <c r="DZV116" s="82"/>
      <c r="DZW116" s="82"/>
      <c r="DZX116" s="82"/>
      <c r="DZY116" s="82"/>
      <c r="DZZ116" s="82"/>
      <c r="EAA116" s="82"/>
      <c r="EAB116" s="82"/>
      <c r="EAC116" s="82"/>
      <c r="EAD116" s="82"/>
      <c r="EAE116" s="82"/>
      <c r="EAF116" s="82"/>
      <c r="EAG116" s="82"/>
      <c r="EAH116" s="82"/>
      <c r="EAI116" s="82"/>
      <c r="EAJ116" s="82"/>
      <c r="EAK116" s="82"/>
      <c r="EAL116" s="82"/>
      <c r="EAM116" s="82"/>
      <c r="EAN116" s="82"/>
      <c r="EAO116" s="82"/>
      <c r="EAP116" s="82"/>
      <c r="EAQ116" s="82"/>
      <c r="EAR116" s="82"/>
      <c r="EAS116" s="82"/>
      <c r="EAT116" s="82"/>
      <c r="EAU116" s="82"/>
      <c r="EAV116" s="82"/>
      <c r="EAW116" s="82"/>
      <c r="EAX116" s="82"/>
      <c r="EAY116" s="82"/>
      <c r="EAZ116" s="82"/>
      <c r="EBA116" s="82"/>
      <c r="EBB116" s="82"/>
      <c r="EBC116" s="82"/>
      <c r="EBF116" s="82"/>
      <c r="EBG116" s="82"/>
      <c r="EBH116" s="82"/>
      <c r="EBI116" s="82"/>
      <c r="EBJ116" s="82"/>
      <c r="EBK116" s="82"/>
      <c r="EBL116" s="82"/>
      <c r="EBM116" s="82"/>
      <c r="EBN116" s="82"/>
      <c r="EBO116" s="82"/>
      <c r="EBP116" s="82"/>
      <c r="EBQ116" s="82"/>
      <c r="EBR116" s="82"/>
      <c r="EBS116" s="82"/>
      <c r="EBT116" s="82"/>
      <c r="EBU116" s="82"/>
      <c r="EBV116" s="82"/>
      <c r="EBW116" s="82"/>
      <c r="EBX116" s="82"/>
      <c r="EBY116" s="82"/>
      <c r="EBZ116" s="82"/>
      <c r="ECA116" s="82"/>
      <c r="ECB116" s="82"/>
      <c r="ECC116" s="82"/>
      <c r="ECD116" s="82"/>
      <c r="ECE116" s="82"/>
      <c r="ECF116" s="82"/>
      <c r="ECG116" s="82"/>
      <c r="ECH116" s="82"/>
      <c r="ECI116" s="82"/>
      <c r="ECJ116" s="82"/>
      <c r="ECK116" s="82"/>
      <c r="ECL116" s="82"/>
      <c r="ECM116" s="82"/>
      <c r="ECN116" s="82"/>
      <c r="ECO116" s="82"/>
      <c r="ECP116" s="82"/>
      <c r="ECQ116" s="82"/>
      <c r="ECR116" s="82"/>
      <c r="ECS116" s="82"/>
      <c r="ECT116" s="82"/>
      <c r="ECU116" s="82"/>
      <c r="ECV116" s="82"/>
      <c r="ECW116" s="82"/>
      <c r="ECX116" s="82"/>
      <c r="ECY116" s="82"/>
      <c r="ECZ116" s="82"/>
      <c r="EDA116" s="82"/>
      <c r="EDB116" s="82"/>
      <c r="EDC116" s="82"/>
      <c r="EDD116" s="82"/>
      <c r="EDE116" s="82"/>
      <c r="EDF116" s="82"/>
      <c r="EDG116" s="82"/>
      <c r="EDH116" s="82"/>
      <c r="EDI116" s="82"/>
      <c r="EDJ116" s="82"/>
      <c r="EDK116" s="82"/>
      <c r="EDL116" s="82"/>
      <c r="EDM116" s="82"/>
      <c r="EDN116" s="82"/>
      <c r="EDO116" s="82"/>
      <c r="EDP116" s="82"/>
      <c r="EDQ116" s="82"/>
      <c r="EDR116" s="82"/>
      <c r="EDS116" s="82"/>
      <c r="EDT116" s="82"/>
      <c r="EDU116" s="82"/>
      <c r="EDV116" s="82"/>
      <c r="EDW116" s="82"/>
      <c r="EDX116" s="82"/>
      <c r="EDY116" s="82"/>
      <c r="EDZ116" s="82"/>
      <c r="EEA116" s="82"/>
      <c r="EEB116" s="82"/>
      <c r="EEC116" s="82"/>
      <c r="EED116" s="82"/>
      <c r="EEE116" s="82"/>
      <c r="EEF116" s="82"/>
      <c r="EEG116" s="82"/>
      <c r="EEH116" s="82"/>
      <c r="EEI116" s="82"/>
      <c r="EEJ116" s="82"/>
      <c r="EEK116" s="82"/>
      <c r="EEL116" s="82"/>
      <c r="EEM116" s="82"/>
      <c r="EEN116" s="82"/>
      <c r="EEO116" s="82"/>
      <c r="EEP116" s="82"/>
      <c r="EEQ116" s="82"/>
      <c r="EER116" s="82"/>
      <c r="EES116" s="82"/>
      <c r="EET116" s="82"/>
      <c r="EEU116" s="82"/>
      <c r="EEV116" s="82"/>
      <c r="EEW116" s="82"/>
      <c r="EEX116" s="82"/>
      <c r="EEY116" s="82"/>
      <c r="EEZ116" s="82"/>
      <c r="EFA116" s="82"/>
      <c r="EFB116" s="82"/>
      <c r="EFC116" s="82"/>
      <c r="EFD116" s="82"/>
      <c r="EFE116" s="82"/>
      <c r="EFF116" s="82"/>
      <c r="EFG116" s="82"/>
      <c r="EFH116" s="82"/>
      <c r="EFI116" s="82"/>
      <c r="EFJ116" s="82"/>
      <c r="EFK116" s="82"/>
      <c r="EFL116" s="82"/>
      <c r="EFM116" s="82"/>
      <c r="EFN116" s="82"/>
      <c r="EFO116" s="82"/>
      <c r="EFP116" s="82"/>
      <c r="EFQ116" s="82"/>
      <c r="EFR116" s="82"/>
      <c r="EFS116" s="82"/>
      <c r="EFT116" s="82"/>
      <c r="EFU116" s="82"/>
      <c r="EFV116" s="82"/>
      <c r="EFW116" s="82"/>
      <c r="EFX116" s="82"/>
      <c r="EFY116" s="82"/>
      <c r="EFZ116" s="82"/>
      <c r="EGA116" s="82"/>
      <c r="EGB116" s="82"/>
      <c r="EGC116" s="82"/>
      <c r="EGD116" s="82"/>
      <c r="EGE116" s="82"/>
      <c r="EGF116" s="82"/>
      <c r="EGG116" s="82"/>
      <c r="EGH116" s="82"/>
      <c r="EGI116" s="82"/>
      <c r="EGJ116" s="82"/>
      <c r="EGK116" s="82"/>
      <c r="EGL116" s="82"/>
      <c r="EGM116" s="82"/>
      <c r="EGN116" s="82"/>
      <c r="EGO116" s="82"/>
      <c r="EGP116" s="82"/>
      <c r="EGQ116" s="82"/>
      <c r="EGR116" s="82"/>
      <c r="EGS116" s="82"/>
      <c r="EGT116" s="82"/>
      <c r="EGU116" s="82"/>
      <c r="EGV116" s="82"/>
      <c r="EGW116" s="82"/>
      <c r="EGX116" s="82"/>
      <c r="EGY116" s="82"/>
      <c r="EGZ116" s="82"/>
      <c r="EHA116" s="82"/>
      <c r="EHB116" s="82"/>
      <c r="EHC116" s="82"/>
      <c r="EHD116" s="82"/>
      <c r="EHE116" s="82"/>
      <c r="EHF116" s="82"/>
      <c r="EHG116" s="82"/>
      <c r="EHH116" s="82"/>
      <c r="EHI116" s="82"/>
      <c r="EHJ116" s="82"/>
      <c r="EHK116" s="82"/>
      <c r="EHL116" s="82"/>
      <c r="EHM116" s="82"/>
      <c r="EHN116" s="82"/>
      <c r="EHO116" s="82"/>
      <c r="EHP116" s="82"/>
      <c r="EHQ116" s="82"/>
      <c r="EHR116" s="82"/>
      <c r="EHS116" s="82"/>
      <c r="EHT116" s="82"/>
      <c r="EHU116" s="82"/>
      <c r="EHV116" s="82"/>
      <c r="EHW116" s="82"/>
      <c r="EHX116" s="82"/>
      <c r="EHY116" s="82"/>
      <c r="EHZ116" s="82"/>
      <c r="EIA116" s="82"/>
      <c r="EIB116" s="82"/>
      <c r="EIC116" s="82"/>
      <c r="EID116" s="82"/>
      <c r="EIE116" s="82"/>
      <c r="EIF116" s="82"/>
      <c r="EIG116" s="82"/>
      <c r="EIH116" s="82"/>
      <c r="EII116" s="82"/>
      <c r="EIJ116" s="82"/>
      <c r="EIK116" s="82"/>
      <c r="EIL116" s="82"/>
      <c r="EIM116" s="82"/>
      <c r="EIN116" s="82"/>
      <c r="EIO116" s="82"/>
      <c r="EIP116" s="82"/>
      <c r="EIQ116" s="82"/>
      <c r="EIR116" s="82"/>
      <c r="EIS116" s="82"/>
      <c r="EIT116" s="82"/>
      <c r="EIU116" s="82"/>
      <c r="EIV116" s="82"/>
      <c r="EIW116" s="82"/>
      <c r="EIX116" s="82"/>
      <c r="EIY116" s="82"/>
      <c r="EIZ116" s="82"/>
      <c r="EJA116" s="82"/>
      <c r="EJB116" s="82"/>
      <c r="EJC116" s="82"/>
      <c r="EJD116" s="82"/>
      <c r="EJE116" s="82"/>
      <c r="EJF116" s="82"/>
      <c r="EJG116" s="82"/>
      <c r="EJH116" s="82"/>
      <c r="EJI116" s="82"/>
      <c r="EJJ116" s="82"/>
      <c r="EJK116" s="82"/>
      <c r="EJL116" s="82"/>
      <c r="EJM116" s="82"/>
      <c r="EJN116" s="82"/>
      <c r="EJO116" s="82"/>
      <c r="EJP116" s="82"/>
      <c r="EJQ116" s="82"/>
      <c r="EJR116" s="82"/>
      <c r="EJS116" s="82"/>
      <c r="EJT116" s="82"/>
      <c r="EJU116" s="82"/>
      <c r="EJV116" s="82"/>
      <c r="EJW116" s="82"/>
      <c r="EJX116" s="82"/>
      <c r="EJY116" s="82"/>
      <c r="EJZ116" s="82"/>
      <c r="EKA116" s="82"/>
      <c r="EKB116" s="82"/>
      <c r="EKC116" s="82"/>
      <c r="EKD116" s="82"/>
      <c r="EKE116" s="82"/>
      <c r="EKF116" s="82"/>
      <c r="EKG116" s="82"/>
      <c r="EKH116" s="82"/>
      <c r="EKI116" s="82"/>
      <c r="EKJ116" s="82"/>
      <c r="EKK116" s="82"/>
      <c r="EKL116" s="82"/>
      <c r="EKM116" s="82"/>
      <c r="EKN116" s="82"/>
      <c r="EKO116" s="82"/>
      <c r="EKP116" s="82"/>
      <c r="EKQ116" s="82"/>
      <c r="EKR116" s="82"/>
      <c r="EKS116" s="82"/>
      <c r="EKT116" s="82"/>
      <c r="EKU116" s="82"/>
      <c r="EKV116" s="82"/>
      <c r="EKW116" s="82"/>
      <c r="EKX116" s="82"/>
      <c r="EKY116" s="82"/>
      <c r="ELB116" s="82"/>
      <c r="ELC116" s="82"/>
      <c r="ELD116" s="82"/>
      <c r="ELE116" s="82"/>
      <c r="ELF116" s="82"/>
      <c r="ELG116" s="82"/>
      <c r="ELH116" s="82"/>
      <c r="ELI116" s="82"/>
      <c r="ELJ116" s="82"/>
      <c r="ELK116" s="82"/>
      <c r="ELL116" s="82"/>
      <c r="ELM116" s="82"/>
      <c r="ELN116" s="82"/>
      <c r="ELO116" s="82"/>
      <c r="ELP116" s="82"/>
      <c r="ELQ116" s="82"/>
      <c r="ELR116" s="82"/>
      <c r="ELS116" s="82"/>
      <c r="ELT116" s="82"/>
      <c r="ELU116" s="82"/>
      <c r="ELV116" s="82"/>
      <c r="ELW116" s="82"/>
      <c r="ELX116" s="82"/>
      <c r="ELY116" s="82"/>
      <c r="ELZ116" s="82"/>
      <c r="EMA116" s="82"/>
      <c r="EMB116" s="82"/>
      <c r="EMC116" s="82"/>
      <c r="EMD116" s="82"/>
      <c r="EME116" s="82"/>
      <c r="EMF116" s="82"/>
      <c r="EMG116" s="82"/>
      <c r="EMH116" s="82"/>
      <c r="EMI116" s="82"/>
      <c r="EMJ116" s="82"/>
      <c r="EMK116" s="82"/>
      <c r="EML116" s="82"/>
      <c r="EMM116" s="82"/>
      <c r="EMN116" s="82"/>
      <c r="EMO116" s="82"/>
      <c r="EMP116" s="82"/>
      <c r="EMQ116" s="82"/>
      <c r="EMR116" s="82"/>
      <c r="EMS116" s="82"/>
      <c r="EMT116" s="82"/>
      <c r="EMU116" s="82"/>
      <c r="EMV116" s="82"/>
      <c r="EMW116" s="82"/>
      <c r="EMX116" s="82"/>
      <c r="EMY116" s="82"/>
      <c r="EMZ116" s="82"/>
      <c r="ENA116" s="82"/>
      <c r="ENB116" s="82"/>
      <c r="ENC116" s="82"/>
      <c r="END116" s="82"/>
      <c r="ENE116" s="82"/>
      <c r="ENF116" s="82"/>
      <c r="ENG116" s="82"/>
      <c r="ENH116" s="82"/>
      <c r="ENI116" s="82"/>
      <c r="ENJ116" s="82"/>
      <c r="ENK116" s="82"/>
      <c r="ENL116" s="82"/>
      <c r="ENM116" s="82"/>
      <c r="ENN116" s="82"/>
      <c r="ENO116" s="82"/>
      <c r="ENP116" s="82"/>
      <c r="ENQ116" s="82"/>
      <c r="ENR116" s="82"/>
      <c r="ENS116" s="82"/>
      <c r="ENT116" s="82"/>
      <c r="ENU116" s="82"/>
      <c r="ENV116" s="82"/>
      <c r="ENW116" s="82"/>
      <c r="ENX116" s="82"/>
      <c r="ENY116" s="82"/>
      <c r="ENZ116" s="82"/>
      <c r="EOA116" s="82"/>
      <c r="EOB116" s="82"/>
      <c r="EOC116" s="82"/>
      <c r="EOD116" s="82"/>
      <c r="EOE116" s="82"/>
      <c r="EOF116" s="82"/>
      <c r="EOG116" s="82"/>
      <c r="EOH116" s="82"/>
      <c r="EOI116" s="82"/>
      <c r="EOJ116" s="82"/>
      <c r="EOK116" s="82"/>
      <c r="EOL116" s="82"/>
      <c r="EOM116" s="82"/>
      <c r="EON116" s="82"/>
      <c r="EOO116" s="82"/>
      <c r="EOP116" s="82"/>
      <c r="EOQ116" s="82"/>
      <c r="EOR116" s="82"/>
      <c r="EOS116" s="82"/>
      <c r="EOT116" s="82"/>
      <c r="EOU116" s="82"/>
      <c r="EOV116" s="82"/>
      <c r="EOW116" s="82"/>
      <c r="EOX116" s="82"/>
      <c r="EOY116" s="82"/>
      <c r="EOZ116" s="82"/>
      <c r="EPA116" s="82"/>
      <c r="EPB116" s="82"/>
      <c r="EPC116" s="82"/>
      <c r="EPD116" s="82"/>
      <c r="EPE116" s="82"/>
      <c r="EPF116" s="82"/>
      <c r="EPG116" s="82"/>
      <c r="EPH116" s="82"/>
      <c r="EPI116" s="82"/>
      <c r="EPJ116" s="82"/>
      <c r="EPK116" s="82"/>
      <c r="EPL116" s="82"/>
      <c r="EPM116" s="82"/>
      <c r="EPN116" s="82"/>
      <c r="EPO116" s="82"/>
      <c r="EPP116" s="82"/>
      <c r="EPQ116" s="82"/>
      <c r="EPR116" s="82"/>
      <c r="EPS116" s="82"/>
      <c r="EPT116" s="82"/>
      <c r="EPU116" s="82"/>
      <c r="EPV116" s="82"/>
      <c r="EPW116" s="82"/>
      <c r="EPX116" s="82"/>
      <c r="EPY116" s="82"/>
      <c r="EPZ116" s="82"/>
      <c r="EQA116" s="82"/>
      <c r="EQB116" s="82"/>
      <c r="EQC116" s="82"/>
      <c r="EQD116" s="82"/>
      <c r="EQE116" s="82"/>
      <c r="EQF116" s="82"/>
      <c r="EQG116" s="82"/>
      <c r="EQH116" s="82"/>
      <c r="EQI116" s="82"/>
      <c r="EQJ116" s="82"/>
      <c r="EQK116" s="82"/>
      <c r="EQL116" s="82"/>
      <c r="EQM116" s="82"/>
      <c r="EQN116" s="82"/>
      <c r="EQO116" s="82"/>
      <c r="EQP116" s="82"/>
      <c r="EQQ116" s="82"/>
      <c r="EQR116" s="82"/>
      <c r="EQS116" s="82"/>
      <c r="EQT116" s="82"/>
      <c r="EQU116" s="82"/>
      <c r="EQV116" s="82"/>
      <c r="EQW116" s="82"/>
      <c r="EQX116" s="82"/>
      <c r="EQY116" s="82"/>
      <c r="EQZ116" s="82"/>
      <c r="ERA116" s="82"/>
      <c r="ERB116" s="82"/>
      <c r="ERC116" s="82"/>
      <c r="ERD116" s="82"/>
      <c r="ERE116" s="82"/>
      <c r="ERF116" s="82"/>
      <c r="ERG116" s="82"/>
      <c r="ERH116" s="82"/>
      <c r="ERI116" s="82"/>
      <c r="ERJ116" s="82"/>
      <c r="ERK116" s="82"/>
      <c r="ERL116" s="82"/>
      <c r="ERM116" s="82"/>
      <c r="ERN116" s="82"/>
      <c r="ERO116" s="82"/>
      <c r="ERP116" s="82"/>
      <c r="ERQ116" s="82"/>
      <c r="ERR116" s="82"/>
      <c r="ERS116" s="82"/>
      <c r="ERT116" s="82"/>
      <c r="ERU116" s="82"/>
      <c r="ERV116" s="82"/>
      <c r="ERW116" s="82"/>
      <c r="ERX116" s="82"/>
      <c r="ERY116" s="82"/>
      <c r="ERZ116" s="82"/>
      <c r="ESA116" s="82"/>
      <c r="ESB116" s="82"/>
      <c r="ESC116" s="82"/>
      <c r="ESD116" s="82"/>
      <c r="ESE116" s="82"/>
      <c r="ESF116" s="82"/>
      <c r="ESG116" s="82"/>
      <c r="ESH116" s="82"/>
      <c r="ESI116" s="82"/>
      <c r="ESJ116" s="82"/>
      <c r="ESK116" s="82"/>
      <c r="ESL116" s="82"/>
      <c r="ESM116" s="82"/>
      <c r="ESN116" s="82"/>
      <c r="ESO116" s="82"/>
      <c r="ESP116" s="82"/>
      <c r="ESQ116" s="82"/>
      <c r="ESR116" s="82"/>
      <c r="ESS116" s="82"/>
      <c r="EST116" s="82"/>
      <c r="ESU116" s="82"/>
      <c r="ESV116" s="82"/>
      <c r="ESW116" s="82"/>
      <c r="ESX116" s="82"/>
      <c r="ESY116" s="82"/>
      <c r="ESZ116" s="82"/>
      <c r="ETA116" s="82"/>
      <c r="ETB116" s="82"/>
      <c r="ETC116" s="82"/>
      <c r="ETD116" s="82"/>
      <c r="ETE116" s="82"/>
      <c r="ETF116" s="82"/>
      <c r="ETG116" s="82"/>
      <c r="ETH116" s="82"/>
      <c r="ETI116" s="82"/>
      <c r="ETJ116" s="82"/>
      <c r="ETK116" s="82"/>
      <c r="ETL116" s="82"/>
      <c r="ETM116" s="82"/>
      <c r="ETN116" s="82"/>
      <c r="ETO116" s="82"/>
      <c r="ETP116" s="82"/>
      <c r="ETQ116" s="82"/>
      <c r="ETR116" s="82"/>
      <c r="ETS116" s="82"/>
      <c r="ETT116" s="82"/>
      <c r="ETU116" s="82"/>
      <c r="ETV116" s="82"/>
      <c r="ETW116" s="82"/>
      <c r="ETX116" s="82"/>
      <c r="ETY116" s="82"/>
      <c r="ETZ116" s="82"/>
      <c r="EUA116" s="82"/>
      <c r="EUB116" s="82"/>
      <c r="EUC116" s="82"/>
      <c r="EUD116" s="82"/>
      <c r="EUE116" s="82"/>
      <c r="EUF116" s="82"/>
      <c r="EUG116" s="82"/>
      <c r="EUH116" s="82"/>
      <c r="EUI116" s="82"/>
      <c r="EUJ116" s="82"/>
      <c r="EUK116" s="82"/>
      <c r="EUL116" s="82"/>
      <c r="EUM116" s="82"/>
      <c r="EUN116" s="82"/>
      <c r="EUO116" s="82"/>
      <c r="EUP116" s="82"/>
      <c r="EUQ116" s="82"/>
      <c r="EUR116" s="82"/>
      <c r="EUS116" s="82"/>
      <c r="EUT116" s="82"/>
      <c r="EUU116" s="82"/>
      <c r="EUX116" s="82"/>
      <c r="EUY116" s="82"/>
      <c r="EUZ116" s="82"/>
      <c r="EVA116" s="82"/>
      <c r="EVB116" s="82"/>
      <c r="EVC116" s="82"/>
      <c r="EVD116" s="82"/>
      <c r="EVE116" s="82"/>
      <c r="EVF116" s="82"/>
      <c r="EVG116" s="82"/>
      <c r="EVH116" s="82"/>
      <c r="EVI116" s="82"/>
      <c r="EVJ116" s="82"/>
      <c r="EVK116" s="82"/>
      <c r="EVL116" s="82"/>
      <c r="EVM116" s="82"/>
      <c r="EVN116" s="82"/>
      <c r="EVO116" s="82"/>
      <c r="EVP116" s="82"/>
      <c r="EVQ116" s="82"/>
      <c r="EVR116" s="82"/>
      <c r="EVS116" s="82"/>
      <c r="EVT116" s="82"/>
      <c r="EVU116" s="82"/>
      <c r="EVV116" s="82"/>
      <c r="EVW116" s="82"/>
      <c r="EVX116" s="82"/>
      <c r="EVY116" s="82"/>
      <c r="EVZ116" s="82"/>
      <c r="EWA116" s="82"/>
      <c r="EWB116" s="82"/>
      <c r="EWC116" s="82"/>
      <c r="EWD116" s="82"/>
      <c r="EWE116" s="82"/>
      <c r="EWF116" s="82"/>
      <c r="EWG116" s="82"/>
      <c r="EWH116" s="82"/>
      <c r="EWI116" s="82"/>
      <c r="EWJ116" s="82"/>
      <c r="EWK116" s="82"/>
      <c r="EWL116" s="82"/>
      <c r="EWM116" s="82"/>
      <c r="EWN116" s="82"/>
      <c r="EWO116" s="82"/>
      <c r="EWP116" s="82"/>
      <c r="EWQ116" s="82"/>
      <c r="EWR116" s="82"/>
      <c r="EWS116" s="82"/>
      <c r="EWT116" s="82"/>
      <c r="EWU116" s="82"/>
      <c r="EWV116" s="82"/>
      <c r="EWW116" s="82"/>
      <c r="EWX116" s="82"/>
      <c r="EWY116" s="82"/>
      <c r="EWZ116" s="82"/>
      <c r="EXA116" s="82"/>
      <c r="EXB116" s="82"/>
      <c r="EXC116" s="82"/>
      <c r="EXD116" s="82"/>
      <c r="EXE116" s="82"/>
      <c r="EXF116" s="82"/>
      <c r="EXG116" s="82"/>
      <c r="EXH116" s="82"/>
      <c r="EXI116" s="82"/>
      <c r="EXJ116" s="82"/>
      <c r="EXK116" s="82"/>
      <c r="EXL116" s="82"/>
      <c r="EXM116" s="82"/>
      <c r="EXN116" s="82"/>
      <c r="EXO116" s="82"/>
      <c r="EXP116" s="82"/>
      <c r="EXQ116" s="82"/>
      <c r="EXR116" s="82"/>
      <c r="EXS116" s="82"/>
      <c r="EXT116" s="82"/>
      <c r="EXU116" s="82"/>
      <c r="EXV116" s="82"/>
      <c r="EXW116" s="82"/>
      <c r="EXX116" s="82"/>
      <c r="EXY116" s="82"/>
      <c r="EXZ116" s="82"/>
      <c r="EYA116" s="82"/>
      <c r="EYB116" s="82"/>
      <c r="EYC116" s="82"/>
      <c r="EYD116" s="82"/>
      <c r="EYE116" s="82"/>
      <c r="EYF116" s="82"/>
      <c r="EYG116" s="82"/>
      <c r="EYH116" s="82"/>
      <c r="EYI116" s="82"/>
      <c r="EYJ116" s="82"/>
      <c r="EYK116" s="82"/>
      <c r="EYL116" s="82"/>
      <c r="EYM116" s="82"/>
      <c r="EYN116" s="82"/>
      <c r="EYO116" s="82"/>
      <c r="EYP116" s="82"/>
      <c r="EYQ116" s="82"/>
      <c r="EYR116" s="82"/>
      <c r="EYS116" s="82"/>
      <c r="EYT116" s="82"/>
      <c r="EYU116" s="82"/>
      <c r="EYV116" s="82"/>
      <c r="EYW116" s="82"/>
      <c r="EYX116" s="82"/>
      <c r="EYY116" s="82"/>
      <c r="EYZ116" s="82"/>
      <c r="EZA116" s="82"/>
      <c r="EZB116" s="82"/>
      <c r="EZC116" s="82"/>
      <c r="EZD116" s="82"/>
      <c r="EZE116" s="82"/>
      <c r="EZF116" s="82"/>
      <c r="EZG116" s="82"/>
      <c r="EZH116" s="82"/>
      <c r="EZI116" s="82"/>
      <c r="EZJ116" s="82"/>
      <c r="EZK116" s="82"/>
      <c r="EZL116" s="82"/>
      <c r="EZM116" s="82"/>
      <c r="EZN116" s="82"/>
      <c r="EZO116" s="82"/>
      <c r="EZP116" s="82"/>
      <c r="EZQ116" s="82"/>
      <c r="EZR116" s="82"/>
      <c r="EZS116" s="82"/>
      <c r="EZT116" s="82"/>
      <c r="EZU116" s="82"/>
      <c r="EZV116" s="82"/>
      <c r="EZW116" s="82"/>
      <c r="EZX116" s="82"/>
      <c r="EZY116" s="82"/>
      <c r="EZZ116" s="82"/>
      <c r="FAA116" s="82"/>
      <c r="FAB116" s="82"/>
      <c r="FAC116" s="82"/>
      <c r="FAD116" s="82"/>
      <c r="FAE116" s="82"/>
      <c r="FAF116" s="82"/>
      <c r="FAG116" s="82"/>
      <c r="FAH116" s="82"/>
      <c r="FAI116" s="82"/>
      <c r="FAJ116" s="82"/>
      <c r="FAK116" s="82"/>
      <c r="FAL116" s="82"/>
      <c r="FAM116" s="82"/>
      <c r="FAN116" s="82"/>
      <c r="FAO116" s="82"/>
      <c r="FAP116" s="82"/>
      <c r="FAQ116" s="82"/>
      <c r="FAR116" s="82"/>
      <c r="FAS116" s="82"/>
      <c r="FAT116" s="82"/>
      <c r="FAU116" s="82"/>
      <c r="FAV116" s="82"/>
      <c r="FAW116" s="82"/>
      <c r="FAX116" s="82"/>
      <c r="FAY116" s="82"/>
      <c r="FAZ116" s="82"/>
      <c r="FBA116" s="82"/>
      <c r="FBB116" s="82"/>
      <c r="FBC116" s="82"/>
      <c r="FBD116" s="82"/>
      <c r="FBE116" s="82"/>
      <c r="FBF116" s="82"/>
      <c r="FBG116" s="82"/>
      <c r="FBH116" s="82"/>
      <c r="FBI116" s="82"/>
      <c r="FBJ116" s="82"/>
      <c r="FBK116" s="82"/>
      <c r="FBL116" s="82"/>
      <c r="FBM116" s="82"/>
      <c r="FBN116" s="82"/>
      <c r="FBO116" s="82"/>
      <c r="FBP116" s="82"/>
      <c r="FBQ116" s="82"/>
      <c r="FBR116" s="82"/>
      <c r="FBS116" s="82"/>
      <c r="FBT116" s="82"/>
      <c r="FBU116" s="82"/>
      <c r="FBV116" s="82"/>
      <c r="FBW116" s="82"/>
      <c r="FBX116" s="82"/>
      <c r="FBY116" s="82"/>
      <c r="FBZ116" s="82"/>
      <c r="FCA116" s="82"/>
      <c r="FCB116" s="82"/>
      <c r="FCC116" s="82"/>
      <c r="FCD116" s="82"/>
      <c r="FCE116" s="82"/>
      <c r="FCF116" s="82"/>
      <c r="FCG116" s="82"/>
      <c r="FCH116" s="82"/>
      <c r="FCI116" s="82"/>
      <c r="FCJ116" s="82"/>
      <c r="FCK116" s="82"/>
      <c r="FCL116" s="82"/>
      <c r="FCM116" s="82"/>
      <c r="FCN116" s="82"/>
      <c r="FCO116" s="82"/>
      <c r="FCP116" s="82"/>
      <c r="FCQ116" s="82"/>
      <c r="FCR116" s="82"/>
      <c r="FCS116" s="82"/>
      <c r="FCT116" s="82"/>
      <c r="FCU116" s="82"/>
      <c r="FCV116" s="82"/>
      <c r="FCW116" s="82"/>
      <c r="FCX116" s="82"/>
      <c r="FCY116" s="82"/>
      <c r="FCZ116" s="82"/>
      <c r="FDA116" s="82"/>
      <c r="FDB116" s="82"/>
      <c r="FDC116" s="82"/>
      <c r="FDD116" s="82"/>
      <c r="FDE116" s="82"/>
      <c r="FDF116" s="82"/>
      <c r="FDG116" s="82"/>
      <c r="FDH116" s="82"/>
      <c r="FDI116" s="82"/>
      <c r="FDJ116" s="82"/>
      <c r="FDK116" s="82"/>
      <c r="FDL116" s="82"/>
      <c r="FDM116" s="82"/>
      <c r="FDN116" s="82"/>
      <c r="FDO116" s="82"/>
      <c r="FDP116" s="82"/>
      <c r="FDQ116" s="82"/>
      <c r="FDR116" s="82"/>
      <c r="FDS116" s="82"/>
      <c r="FDT116" s="82"/>
      <c r="FDU116" s="82"/>
      <c r="FDV116" s="82"/>
      <c r="FDW116" s="82"/>
      <c r="FDX116" s="82"/>
      <c r="FDY116" s="82"/>
      <c r="FDZ116" s="82"/>
      <c r="FEA116" s="82"/>
      <c r="FEB116" s="82"/>
      <c r="FEC116" s="82"/>
      <c r="FED116" s="82"/>
      <c r="FEE116" s="82"/>
      <c r="FEF116" s="82"/>
      <c r="FEG116" s="82"/>
      <c r="FEH116" s="82"/>
      <c r="FEI116" s="82"/>
      <c r="FEJ116" s="82"/>
      <c r="FEK116" s="82"/>
      <c r="FEL116" s="82"/>
      <c r="FEM116" s="82"/>
      <c r="FEN116" s="82"/>
      <c r="FEO116" s="82"/>
      <c r="FEP116" s="82"/>
      <c r="FEQ116" s="82"/>
      <c r="FET116" s="82"/>
      <c r="FEU116" s="82"/>
      <c r="FEV116" s="82"/>
      <c r="FEW116" s="82"/>
      <c r="FEX116" s="82"/>
      <c r="FEY116" s="82"/>
      <c r="FEZ116" s="82"/>
      <c r="FFA116" s="82"/>
      <c r="FFB116" s="82"/>
      <c r="FFC116" s="82"/>
      <c r="FFD116" s="82"/>
      <c r="FFE116" s="82"/>
      <c r="FFF116" s="82"/>
      <c r="FFG116" s="82"/>
      <c r="FFH116" s="82"/>
      <c r="FFI116" s="82"/>
      <c r="FFJ116" s="82"/>
      <c r="FFK116" s="82"/>
      <c r="FFL116" s="82"/>
      <c r="FFM116" s="82"/>
      <c r="FFN116" s="82"/>
      <c r="FFO116" s="82"/>
      <c r="FFP116" s="82"/>
      <c r="FFQ116" s="82"/>
      <c r="FFR116" s="82"/>
      <c r="FFS116" s="82"/>
      <c r="FFT116" s="82"/>
      <c r="FFU116" s="82"/>
      <c r="FFV116" s="82"/>
      <c r="FFW116" s="82"/>
      <c r="FFX116" s="82"/>
      <c r="FFY116" s="82"/>
      <c r="FFZ116" s="82"/>
      <c r="FGA116" s="82"/>
      <c r="FGB116" s="82"/>
      <c r="FGC116" s="82"/>
      <c r="FGD116" s="82"/>
      <c r="FGE116" s="82"/>
      <c r="FGF116" s="82"/>
      <c r="FGG116" s="82"/>
      <c r="FGH116" s="82"/>
      <c r="FGI116" s="82"/>
      <c r="FGJ116" s="82"/>
      <c r="FGK116" s="82"/>
      <c r="FGL116" s="82"/>
      <c r="FGM116" s="82"/>
      <c r="FGN116" s="82"/>
      <c r="FGO116" s="82"/>
      <c r="FGP116" s="82"/>
      <c r="FGQ116" s="82"/>
      <c r="FGR116" s="82"/>
      <c r="FGS116" s="82"/>
      <c r="FGT116" s="82"/>
      <c r="FGU116" s="82"/>
      <c r="FGV116" s="82"/>
      <c r="FGW116" s="82"/>
      <c r="FGX116" s="82"/>
      <c r="FGY116" s="82"/>
      <c r="FGZ116" s="82"/>
      <c r="FHA116" s="82"/>
      <c r="FHB116" s="82"/>
      <c r="FHC116" s="82"/>
      <c r="FHD116" s="82"/>
      <c r="FHE116" s="82"/>
      <c r="FHF116" s="82"/>
      <c r="FHG116" s="82"/>
      <c r="FHH116" s="82"/>
      <c r="FHI116" s="82"/>
      <c r="FHJ116" s="82"/>
      <c r="FHK116" s="82"/>
      <c r="FHL116" s="82"/>
      <c r="FHM116" s="82"/>
      <c r="FHN116" s="82"/>
      <c r="FHO116" s="82"/>
      <c r="FHP116" s="82"/>
      <c r="FHQ116" s="82"/>
      <c r="FHR116" s="82"/>
      <c r="FHS116" s="82"/>
      <c r="FHT116" s="82"/>
      <c r="FHU116" s="82"/>
      <c r="FHV116" s="82"/>
      <c r="FHW116" s="82"/>
      <c r="FHX116" s="82"/>
      <c r="FHY116" s="82"/>
      <c r="FHZ116" s="82"/>
      <c r="FIA116" s="82"/>
      <c r="FIB116" s="82"/>
      <c r="FIC116" s="82"/>
      <c r="FID116" s="82"/>
      <c r="FIE116" s="82"/>
      <c r="FIF116" s="82"/>
      <c r="FIG116" s="82"/>
      <c r="FIH116" s="82"/>
      <c r="FII116" s="82"/>
      <c r="FIJ116" s="82"/>
      <c r="FIK116" s="82"/>
      <c r="FIL116" s="82"/>
      <c r="FIM116" s="82"/>
      <c r="FIN116" s="82"/>
      <c r="FIO116" s="82"/>
      <c r="FIP116" s="82"/>
      <c r="FIQ116" s="82"/>
      <c r="FIR116" s="82"/>
      <c r="FIS116" s="82"/>
      <c r="FIT116" s="82"/>
      <c r="FIU116" s="82"/>
      <c r="FIV116" s="82"/>
      <c r="FIW116" s="82"/>
      <c r="FIX116" s="82"/>
      <c r="FIY116" s="82"/>
      <c r="FIZ116" s="82"/>
      <c r="FJA116" s="82"/>
      <c r="FJB116" s="82"/>
      <c r="FJC116" s="82"/>
      <c r="FJD116" s="82"/>
      <c r="FJE116" s="82"/>
      <c r="FJF116" s="82"/>
      <c r="FJG116" s="82"/>
      <c r="FJH116" s="82"/>
      <c r="FJI116" s="82"/>
      <c r="FJJ116" s="82"/>
      <c r="FJK116" s="82"/>
      <c r="FJL116" s="82"/>
      <c r="FJM116" s="82"/>
      <c r="FJN116" s="82"/>
      <c r="FJO116" s="82"/>
      <c r="FJP116" s="82"/>
      <c r="FJQ116" s="82"/>
      <c r="FJR116" s="82"/>
      <c r="FJS116" s="82"/>
      <c r="FJT116" s="82"/>
      <c r="FJU116" s="82"/>
      <c r="FJV116" s="82"/>
      <c r="FJW116" s="82"/>
      <c r="FJX116" s="82"/>
      <c r="FJY116" s="82"/>
      <c r="FJZ116" s="82"/>
      <c r="FKA116" s="82"/>
      <c r="FKB116" s="82"/>
      <c r="FKC116" s="82"/>
      <c r="FKD116" s="82"/>
      <c r="FKE116" s="82"/>
      <c r="FKF116" s="82"/>
      <c r="FKG116" s="82"/>
      <c r="FKH116" s="82"/>
      <c r="FKI116" s="82"/>
      <c r="FKJ116" s="82"/>
      <c r="FKK116" s="82"/>
      <c r="FKL116" s="82"/>
      <c r="FKM116" s="82"/>
      <c r="FKN116" s="82"/>
      <c r="FKO116" s="82"/>
      <c r="FKP116" s="82"/>
      <c r="FKQ116" s="82"/>
      <c r="FKR116" s="82"/>
      <c r="FKS116" s="82"/>
      <c r="FKT116" s="82"/>
      <c r="FKU116" s="82"/>
      <c r="FKV116" s="82"/>
      <c r="FKW116" s="82"/>
      <c r="FKX116" s="82"/>
      <c r="FKY116" s="82"/>
      <c r="FKZ116" s="82"/>
      <c r="FLA116" s="82"/>
      <c r="FLB116" s="82"/>
      <c r="FLC116" s="82"/>
      <c r="FLD116" s="82"/>
      <c r="FLE116" s="82"/>
      <c r="FLF116" s="82"/>
      <c r="FLG116" s="82"/>
      <c r="FLH116" s="82"/>
      <c r="FLI116" s="82"/>
      <c r="FLJ116" s="82"/>
      <c r="FLK116" s="82"/>
      <c r="FLL116" s="82"/>
      <c r="FLM116" s="82"/>
      <c r="FLN116" s="82"/>
      <c r="FLO116" s="82"/>
      <c r="FLP116" s="82"/>
      <c r="FLQ116" s="82"/>
      <c r="FLR116" s="82"/>
      <c r="FLS116" s="82"/>
      <c r="FLT116" s="82"/>
      <c r="FLU116" s="82"/>
      <c r="FLV116" s="82"/>
      <c r="FLW116" s="82"/>
      <c r="FLX116" s="82"/>
      <c r="FLY116" s="82"/>
      <c r="FLZ116" s="82"/>
      <c r="FMA116" s="82"/>
      <c r="FMB116" s="82"/>
      <c r="FMC116" s="82"/>
      <c r="FMD116" s="82"/>
      <c r="FME116" s="82"/>
      <c r="FMF116" s="82"/>
      <c r="FMG116" s="82"/>
      <c r="FMH116" s="82"/>
      <c r="FMI116" s="82"/>
      <c r="FMJ116" s="82"/>
      <c r="FMK116" s="82"/>
      <c r="FML116" s="82"/>
      <c r="FMM116" s="82"/>
      <c r="FMN116" s="82"/>
      <c r="FMO116" s="82"/>
      <c r="FMP116" s="82"/>
      <c r="FMQ116" s="82"/>
      <c r="FMR116" s="82"/>
      <c r="FMS116" s="82"/>
      <c r="FMT116" s="82"/>
      <c r="FMU116" s="82"/>
      <c r="FMV116" s="82"/>
      <c r="FMW116" s="82"/>
      <c r="FMX116" s="82"/>
      <c r="FMY116" s="82"/>
      <c r="FMZ116" s="82"/>
      <c r="FNA116" s="82"/>
      <c r="FNB116" s="82"/>
      <c r="FNC116" s="82"/>
      <c r="FND116" s="82"/>
      <c r="FNE116" s="82"/>
      <c r="FNF116" s="82"/>
      <c r="FNG116" s="82"/>
      <c r="FNH116" s="82"/>
      <c r="FNI116" s="82"/>
      <c r="FNJ116" s="82"/>
      <c r="FNK116" s="82"/>
      <c r="FNL116" s="82"/>
      <c r="FNM116" s="82"/>
      <c r="FNN116" s="82"/>
      <c r="FNO116" s="82"/>
      <c r="FNP116" s="82"/>
      <c r="FNQ116" s="82"/>
      <c r="FNR116" s="82"/>
      <c r="FNS116" s="82"/>
      <c r="FNT116" s="82"/>
      <c r="FNU116" s="82"/>
      <c r="FNV116" s="82"/>
      <c r="FNW116" s="82"/>
      <c r="FNX116" s="82"/>
      <c r="FNY116" s="82"/>
      <c r="FNZ116" s="82"/>
      <c r="FOA116" s="82"/>
      <c r="FOB116" s="82"/>
      <c r="FOC116" s="82"/>
      <c r="FOD116" s="82"/>
      <c r="FOE116" s="82"/>
      <c r="FOF116" s="82"/>
      <c r="FOG116" s="82"/>
      <c r="FOH116" s="82"/>
      <c r="FOI116" s="82"/>
      <c r="FOJ116" s="82"/>
      <c r="FOK116" s="82"/>
      <c r="FOL116" s="82"/>
      <c r="FOM116" s="82"/>
      <c r="FOP116" s="82"/>
      <c r="FOQ116" s="82"/>
      <c r="FOR116" s="82"/>
      <c r="FOS116" s="82"/>
      <c r="FOT116" s="82"/>
      <c r="FOU116" s="82"/>
      <c r="FOV116" s="82"/>
      <c r="FOW116" s="82"/>
      <c r="FOX116" s="82"/>
      <c r="FOY116" s="82"/>
      <c r="FOZ116" s="82"/>
      <c r="FPA116" s="82"/>
      <c r="FPB116" s="82"/>
      <c r="FPC116" s="82"/>
      <c r="FPD116" s="82"/>
      <c r="FPE116" s="82"/>
      <c r="FPF116" s="82"/>
      <c r="FPG116" s="82"/>
      <c r="FPH116" s="82"/>
      <c r="FPI116" s="82"/>
      <c r="FPJ116" s="82"/>
      <c r="FPK116" s="82"/>
      <c r="FPL116" s="82"/>
      <c r="FPM116" s="82"/>
      <c r="FPN116" s="82"/>
      <c r="FPO116" s="82"/>
      <c r="FPP116" s="82"/>
      <c r="FPQ116" s="82"/>
      <c r="FPR116" s="82"/>
      <c r="FPS116" s="82"/>
      <c r="FPT116" s="82"/>
      <c r="FPU116" s="82"/>
      <c r="FPV116" s="82"/>
      <c r="FPW116" s="82"/>
      <c r="FPX116" s="82"/>
      <c r="FPY116" s="82"/>
      <c r="FPZ116" s="82"/>
      <c r="FQA116" s="82"/>
      <c r="FQB116" s="82"/>
      <c r="FQC116" s="82"/>
      <c r="FQD116" s="82"/>
      <c r="FQE116" s="82"/>
      <c r="FQF116" s="82"/>
      <c r="FQG116" s="82"/>
      <c r="FQH116" s="82"/>
      <c r="FQI116" s="82"/>
      <c r="FQJ116" s="82"/>
      <c r="FQK116" s="82"/>
      <c r="FQL116" s="82"/>
      <c r="FQM116" s="82"/>
      <c r="FQN116" s="82"/>
      <c r="FQO116" s="82"/>
      <c r="FQP116" s="82"/>
      <c r="FQQ116" s="82"/>
      <c r="FQR116" s="82"/>
      <c r="FQS116" s="82"/>
      <c r="FQT116" s="82"/>
      <c r="FQU116" s="82"/>
      <c r="FQV116" s="82"/>
      <c r="FQW116" s="82"/>
      <c r="FQX116" s="82"/>
      <c r="FQY116" s="82"/>
      <c r="FQZ116" s="82"/>
      <c r="FRA116" s="82"/>
      <c r="FRB116" s="82"/>
      <c r="FRC116" s="82"/>
      <c r="FRD116" s="82"/>
      <c r="FRE116" s="82"/>
      <c r="FRF116" s="82"/>
      <c r="FRG116" s="82"/>
      <c r="FRH116" s="82"/>
      <c r="FRI116" s="82"/>
      <c r="FRJ116" s="82"/>
      <c r="FRK116" s="82"/>
      <c r="FRL116" s="82"/>
      <c r="FRM116" s="82"/>
      <c r="FRN116" s="82"/>
      <c r="FRO116" s="82"/>
      <c r="FRP116" s="82"/>
      <c r="FRQ116" s="82"/>
      <c r="FRR116" s="82"/>
      <c r="FRS116" s="82"/>
      <c r="FRT116" s="82"/>
      <c r="FRU116" s="82"/>
      <c r="FRV116" s="82"/>
      <c r="FRW116" s="82"/>
      <c r="FRX116" s="82"/>
      <c r="FRY116" s="82"/>
      <c r="FRZ116" s="82"/>
      <c r="FSA116" s="82"/>
      <c r="FSB116" s="82"/>
      <c r="FSC116" s="82"/>
      <c r="FSD116" s="82"/>
      <c r="FSE116" s="82"/>
      <c r="FSF116" s="82"/>
      <c r="FSG116" s="82"/>
      <c r="FSH116" s="82"/>
      <c r="FSI116" s="82"/>
      <c r="FSJ116" s="82"/>
      <c r="FSK116" s="82"/>
      <c r="FSL116" s="82"/>
      <c r="FSM116" s="82"/>
      <c r="FSN116" s="82"/>
      <c r="FSO116" s="82"/>
      <c r="FSP116" s="82"/>
      <c r="FSQ116" s="82"/>
      <c r="FSR116" s="82"/>
      <c r="FSS116" s="82"/>
      <c r="FST116" s="82"/>
      <c r="FSU116" s="82"/>
      <c r="FSV116" s="82"/>
      <c r="FSW116" s="82"/>
      <c r="FSX116" s="82"/>
      <c r="FSY116" s="82"/>
      <c r="FSZ116" s="82"/>
      <c r="FTA116" s="82"/>
      <c r="FTB116" s="82"/>
      <c r="FTC116" s="82"/>
      <c r="FTD116" s="82"/>
      <c r="FTE116" s="82"/>
      <c r="FTF116" s="82"/>
      <c r="FTG116" s="82"/>
      <c r="FTH116" s="82"/>
      <c r="FTI116" s="82"/>
      <c r="FTJ116" s="82"/>
      <c r="FTK116" s="82"/>
      <c r="FTL116" s="82"/>
      <c r="FTM116" s="82"/>
      <c r="FTN116" s="82"/>
      <c r="FTO116" s="82"/>
      <c r="FTP116" s="82"/>
      <c r="FTQ116" s="82"/>
      <c r="FTR116" s="82"/>
      <c r="FTS116" s="82"/>
      <c r="FTT116" s="82"/>
      <c r="FTU116" s="82"/>
      <c r="FTV116" s="82"/>
      <c r="FTW116" s="82"/>
      <c r="FTX116" s="82"/>
      <c r="FTY116" s="82"/>
      <c r="FTZ116" s="82"/>
      <c r="FUA116" s="82"/>
      <c r="FUB116" s="82"/>
      <c r="FUC116" s="82"/>
      <c r="FUD116" s="82"/>
      <c r="FUE116" s="82"/>
      <c r="FUF116" s="82"/>
      <c r="FUG116" s="82"/>
      <c r="FUH116" s="82"/>
      <c r="FUI116" s="82"/>
      <c r="FUJ116" s="82"/>
      <c r="FUK116" s="82"/>
      <c r="FUL116" s="82"/>
      <c r="FUM116" s="82"/>
      <c r="FUN116" s="82"/>
      <c r="FUO116" s="82"/>
      <c r="FUP116" s="82"/>
      <c r="FUQ116" s="82"/>
      <c r="FUR116" s="82"/>
      <c r="FUS116" s="82"/>
      <c r="FUT116" s="82"/>
      <c r="FUU116" s="82"/>
      <c r="FUV116" s="82"/>
      <c r="FUW116" s="82"/>
      <c r="FUX116" s="82"/>
      <c r="FUY116" s="82"/>
      <c r="FUZ116" s="82"/>
      <c r="FVA116" s="82"/>
      <c r="FVB116" s="82"/>
      <c r="FVC116" s="82"/>
      <c r="FVD116" s="82"/>
      <c r="FVE116" s="82"/>
      <c r="FVF116" s="82"/>
      <c r="FVG116" s="82"/>
      <c r="FVH116" s="82"/>
      <c r="FVI116" s="82"/>
      <c r="FVJ116" s="82"/>
      <c r="FVK116" s="82"/>
      <c r="FVL116" s="82"/>
      <c r="FVM116" s="82"/>
      <c r="FVN116" s="82"/>
      <c r="FVO116" s="82"/>
      <c r="FVP116" s="82"/>
      <c r="FVQ116" s="82"/>
      <c r="FVR116" s="82"/>
      <c r="FVS116" s="82"/>
      <c r="FVT116" s="82"/>
      <c r="FVU116" s="82"/>
      <c r="FVV116" s="82"/>
      <c r="FVW116" s="82"/>
      <c r="FVX116" s="82"/>
      <c r="FVY116" s="82"/>
      <c r="FVZ116" s="82"/>
      <c r="FWA116" s="82"/>
      <c r="FWB116" s="82"/>
      <c r="FWC116" s="82"/>
      <c r="FWD116" s="82"/>
      <c r="FWE116" s="82"/>
      <c r="FWF116" s="82"/>
      <c r="FWG116" s="82"/>
      <c r="FWH116" s="82"/>
      <c r="FWI116" s="82"/>
      <c r="FWJ116" s="82"/>
      <c r="FWK116" s="82"/>
      <c r="FWL116" s="82"/>
      <c r="FWM116" s="82"/>
      <c r="FWN116" s="82"/>
      <c r="FWO116" s="82"/>
      <c r="FWP116" s="82"/>
      <c r="FWQ116" s="82"/>
      <c r="FWR116" s="82"/>
      <c r="FWS116" s="82"/>
      <c r="FWT116" s="82"/>
      <c r="FWU116" s="82"/>
      <c r="FWV116" s="82"/>
      <c r="FWW116" s="82"/>
      <c r="FWX116" s="82"/>
      <c r="FWY116" s="82"/>
      <c r="FWZ116" s="82"/>
      <c r="FXA116" s="82"/>
      <c r="FXB116" s="82"/>
      <c r="FXC116" s="82"/>
      <c r="FXD116" s="82"/>
      <c r="FXE116" s="82"/>
      <c r="FXF116" s="82"/>
      <c r="FXG116" s="82"/>
      <c r="FXH116" s="82"/>
      <c r="FXI116" s="82"/>
      <c r="FXJ116" s="82"/>
      <c r="FXK116" s="82"/>
      <c r="FXL116" s="82"/>
      <c r="FXM116" s="82"/>
      <c r="FXN116" s="82"/>
      <c r="FXO116" s="82"/>
      <c r="FXP116" s="82"/>
      <c r="FXQ116" s="82"/>
      <c r="FXR116" s="82"/>
      <c r="FXS116" s="82"/>
      <c r="FXT116" s="82"/>
      <c r="FXU116" s="82"/>
      <c r="FXV116" s="82"/>
      <c r="FXW116" s="82"/>
      <c r="FXX116" s="82"/>
      <c r="FXY116" s="82"/>
      <c r="FXZ116" s="82"/>
      <c r="FYA116" s="82"/>
      <c r="FYB116" s="82"/>
      <c r="FYC116" s="82"/>
      <c r="FYD116" s="82"/>
      <c r="FYE116" s="82"/>
      <c r="FYF116" s="82"/>
      <c r="FYG116" s="82"/>
      <c r="FYH116" s="82"/>
      <c r="FYI116" s="82"/>
      <c r="FYL116" s="82"/>
      <c r="FYM116" s="82"/>
      <c r="FYN116" s="82"/>
      <c r="FYO116" s="82"/>
      <c r="FYP116" s="82"/>
      <c r="FYQ116" s="82"/>
      <c r="FYR116" s="82"/>
      <c r="FYS116" s="82"/>
      <c r="FYT116" s="82"/>
      <c r="FYU116" s="82"/>
      <c r="FYV116" s="82"/>
      <c r="FYW116" s="82"/>
      <c r="FYX116" s="82"/>
      <c r="FYY116" s="82"/>
      <c r="FYZ116" s="82"/>
      <c r="FZA116" s="82"/>
      <c r="FZB116" s="82"/>
      <c r="FZC116" s="82"/>
      <c r="FZD116" s="82"/>
      <c r="FZE116" s="82"/>
      <c r="FZF116" s="82"/>
      <c r="FZG116" s="82"/>
      <c r="FZH116" s="82"/>
      <c r="FZI116" s="82"/>
      <c r="FZJ116" s="82"/>
      <c r="FZK116" s="82"/>
      <c r="FZL116" s="82"/>
      <c r="FZM116" s="82"/>
      <c r="FZN116" s="82"/>
      <c r="FZO116" s="82"/>
      <c r="FZP116" s="82"/>
      <c r="FZQ116" s="82"/>
      <c r="FZR116" s="82"/>
      <c r="FZS116" s="82"/>
      <c r="FZT116" s="82"/>
      <c r="FZU116" s="82"/>
      <c r="FZV116" s="82"/>
      <c r="FZW116" s="82"/>
      <c r="FZX116" s="82"/>
      <c r="FZY116" s="82"/>
      <c r="FZZ116" s="82"/>
      <c r="GAA116" s="82"/>
      <c r="GAB116" s="82"/>
      <c r="GAC116" s="82"/>
      <c r="GAD116" s="82"/>
      <c r="GAE116" s="82"/>
      <c r="GAF116" s="82"/>
      <c r="GAG116" s="82"/>
      <c r="GAH116" s="82"/>
      <c r="GAI116" s="82"/>
      <c r="GAJ116" s="82"/>
      <c r="GAK116" s="82"/>
      <c r="GAL116" s="82"/>
      <c r="GAM116" s="82"/>
      <c r="GAN116" s="82"/>
      <c r="GAO116" s="82"/>
      <c r="GAP116" s="82"/>
      <c r="GAQ116" s="82"/>
      <c r="GAR116" s="82"/>
      <c r="GAS116" s="82"/>
      <c r="GAT116" s="82"/>
      <c r="GAU116" s="82"/>
      <c r="GAV116" s="82"/>
      <c r="GAW116" s="82"/>
      <c r="GAX116" s="82"/>
      <c r="GAY116" s="82"/>
      <c r="GAZ116" s="82"/>
      <c r="GBA116" s="82"/>
      <c r="GBB116" s="82"/>
      <c r="GBC116" s="82"/>
      <c r="GBD116" s="82"/>
      <c r="GBE116" s="82"/>
      <c r="GBF116" s="82"/>
      <c r="GBG116" s="82"/>
      <c r="GBH116" s="82"/>
      <c r="GBI116" s="82"/>
      <c r="GBJ116" s="82"/>
      <c r="GBK116" s="82"/>
      <c r="GBL116" s="82"/>
      <c r="GBM116" s="82"/>
      <c r="GBN116" s="82"/>
      <c r="GBO116" s="82"/>
      <c r="GBP116" s="82"/>
      <c r="GBQ116" s="82"/>
      <c r="GBR116" s="82"/>
      <c r="GBS116" s="82"/>
      <c r="GBT116" s="82"/>
      <c r="GBU116" s="82"/>
      <c r="GBV116" s="82"/>
      <c r="GBW116" s="82"/>
      <c r="GBX116" s="82"/>
      <c r="GBY116" s="82"/>
      <c r="GBZ116" s="82"/>
      <c r="GCA116" s="82"/>
      <c r="GCB116" s="82"/>
      <c r="GCC116" s="82"/>
      <c r="GCD116" s="82"/>
      <c r="GCE116" s="82"/>
      <c r="GCF116" s="82"/>
      <c r="GCG116" s="82"/>
      <c r="GCH116" s="82"/>
      <c r="GCI116" s="82"/>
      <c r="GCJ116" s="82"/>
      <c r="GCK116" s="82"/>
      <c r="GCL116" s="82"/>
      <c r="GCM116" s="82"/>
      <c r="GCN116" s="82"/>
      <c r="GCO116" s="82"/>
      <c r="GCP116" s="82"/>
      <c r="GCQ116" s="82"/>
      <c r="GCR116" s="82"/>
      <c r="GCS116" s="82"/>
      <c r="GCT116" s="82"/>
      <c r="GCU116" s="82"/>
      <c r="GCV116" s="82"/>
      <c r="GCW116" s="82"/>
      <c r="GCX116" s="82"/>
      <c r="GCY116" s="82"/>
      <c r="GCZ116" s="82"/>
      <c r="GDA116" s="82"/>
      <c r="GDB116" s="82"/>
      <c r="GDC116" s="82"/>
      <c r="GDD116" s="82"/>
      <c r="GDE116" s="82"/>
      <c r="GDF116" s="82"/>
      <c r="GDG116" s="82"/>
      <c r="GDH116" s="82"/>
      <c r="GDI116" s="82"/>
      <c r="GDJ116" s="82"/>
      <c r="GDK116" s="82"/>
      <c r="GDL116" s="82"/>
      <c r="GDM116" s="82"/>
      <c r="GDN116" s="82"/>
      <c r="GDO116" s="82"/>
      <c r="GDP116" s="82"/>
      <c r="GDQ116" s="82"/>
      <c r="GDR116" s="82"/>
      <c r="GDS116" s="82"/>
      <c r="GDT116" s="82"/>
      <c r="GDU116" s="82"/>
      <c r="GDV116" s="82"/>
      <c r="GDW116" s="82"/>
      <c r="GDX116" s="82"/>
      <c r="GDY116" s="82"/>
      <c r="GDZ116" s="82"/>
      <c r="GEA116" s="82"/>
      <c r="GEB116" s="82"/>
      <c r="GEC116" s="82"/>
      <c r="GED116" s="82"/>
      <c r="GEE116" s="82"/>
      <c r="GEF116" s="82"/>
      <c r="GEG116" s="82"/>
      <c r="GEH116" s="82"/>
      <c r="GEI116" s="82"/>
      <c r="GEJ116" s="82"/>
      <c r="GEK116" s="82"/>
      <c r="GEL116" s="82"/>
      <c r="GEM116" s="82"/>
      <c r="GEN116" s="82"/>
      <c r="GEO116" s="82"/>
      <c r="GEP116" s="82"/>
      <c r="GEQ116" s="82"/>
      <c r="GER116" s="82"/>
      <c r="GES116" s="82"/>
      <c r="GET116" s="82"/>
      <c r="GEU116" s="82"/>
      <c r="GEV116" s="82"/>
      <c r="GEW116" s="82"/>
      <c r="GEX116" s="82"/>
      <c r="GEY116" s="82"/>
      <c r="GEZ116" s="82"/>
      <c r="GFA116" s="82"/>
      <c r="GFB116" s="82"/>
      <c r="GFC116" s="82"/>
      <c r="GFD116" s="82"/>
      <c r="GFE116" s="82"/>
      <c r="GFF116" s="82"/>
      <c r="GFG116" s="82"/>
      <c r="GFH116" s="82"/>
      <c r="GFI116" s="82"/>
      <c r="GFJ116" s="82"/>
      <c r="GFK116" s="82"/>
      <c r="GFL116" s="82"/>
      <c r="GFM116" s="82"/>
      <c r="GFN116" s="82"/>
      <c r="GFO116" s="82"/>
      <c r="GFP116" s="82"/>
      <c r="GFQ116" s="82"/>
      <c r="GFR116" s="82"/>
      <c r="GFS116" s="82"/>
      <c r="GFT116" s="82"/>
      <c r="GFU116" s="82"/>
      <c r="GFV116" s="82"/>
      <c r="GFW116" s="82"/>
      <c r="GFX116" s="82"/>
      <c r="GFY116" s="82"/>
      <c r="GFZ116" s="82"/>
      <c r="GGA116" s="82"/>
      <c r="GGB116" s="82"/>
      <c r="GGC116" s="82"/>
      <c r="GGD116" s="82"/>
      <c r="GGE116" s="82"/>
      <c r="GGF116" s="82"/>
      <c r="GGG116" s="82"/>
      <c r="GGH116" s="82"/>
      <c r="GGI116" s="82"/>
      <c r="GGJ116" s="82"/>
      <c r="GGK116" s="82"/>
      <c r="GGL116" s="82"/>
      <c r="GGM116" s="82"/>
      <c r="GGN116" s="82"/>
      <c r="GGO116" s="82"/>
      <c r="GGP116" s="82"/>
      <c r="GGQ116" s="82"/>
      <c r="GGR116" s="82"/>
      <c r="GGS116" s="82"/>
      <c r="GGT116" s="82"/>
      <c r="GGU116" s="82"/>
      <c r="GGV116" s="82"/>
      <c r="GGW116" s="82"/>
      <c r="GGX116" s="82"/>
      <c r="GGY116" s="82"/>
      <c r="GGZ116" s="82"/>
      <c r="GHA116" s="82"/>
      <c r="GHB116" s="82"/>
      <c r="GHC116" s="82"/>
      <c r="GHD116" s="82"/>
      <c r="GHE116" s="82"/>
      <c r="GHF116" s="82"/>
      <c r="GHG116" s="82"/>
      <c r="GHH116" s="82"/>
      <c r="GHI116" s="82"/>
      <c r="GHJ116" s="82"/>
      <c r="GHK116" s="82"/>
      <c r="GHL116" s="82"/>
      <c r="GHM116" s="82"/>
      <c r="GHN116" s="82"/>
      <c r="GHO116" s="82"/>
      <c r="GHP116" s="82"/>
      <c r="GHQ116" s="82"/>
      <c r="GHR116" s="82"/>
      <c r="GHS116" s="82"/>
      <c r="GHT116" s="82"/>
      <c r="GHU116" s="82"/>
      <c r="GHV116" s="82"/>
      <c r="GHW116" s="82"/>
      <c r="GHX116" s="82"/>
      <c r="GHY116" s="82"/>
      <c r="GHZ116" s="82"/>
      <c r="GIA116" s="82"/>
      <c r="GIB116" s="82"/>
      <c r="GIC116" s="82"/>
      <c r="GID116" s="82"/>
      <c r="GIE116" s="82"/>
      <c r="GIH116" s="82"/>
      <c r="GII116" s="82"/>
      <c r="GIJ116" s="82"/>
      <c r="GIK116" s="82"/>
      <c r="GIL116" s="82"/>
      <c r="GIM116" s="82"/>
      <c r="GIN116" s="82"/>
      <c r="GIO116" s="82"/>
      <c r="GIP116" s="82"/>
      <c r="GIQ116" s="82"/>
      <c r="GIR116" s="82"/>
      <c r="GIS116" s="82"/>
      <c r="GIT116" s="82"/>
      <c r="GIU116" s="82"/>
      <c r="GIV116" s="82"/>
      <c r="GIW116" s="82"/>
      <c r="GIX116" s="82"/>
      <c r="GIY116" s="82"/>
      <c r="GIZ116" s="82"/>
      <c r="GJA116" s="82"/>
      <c r="GJB116" s="82"/>
      <c r="GJC116" s="82"/>
      <c r="GJD116" s="82"/>
      <c r="GJE116" s="82"/>
      <c r="GJF116" s="82"/>
      <c r="GJG116" s="82"/>
      <c r="GJH116" s="82"/>
      <c r="GJI116" s="82"/>
      <c r="GJJ116" s="82"/>
      <c r="GJK116" s="82"/>
      <c r="GJL116" s="82"/>
      <c r="GJM116" s="82"/>
      <c r="GJN116" s="82"/>
      <c r="GJO116" s="82"/>
      <c r="GJP116" s="82"/>
      <c r="GJQ116" s="82"/>
      <c r="GJR116" s="82"/>
      <c r="GJS116" s="82"/>
      <c r="GJT116" s="82"/>
      <c r="GJU116" s="82"/>
      <c r="GJV116" s="82"/>
      <c r="GJW116" s="82"/>
      <c r="GJX116" s="82"/>
      <c r="GJY116" s="82"/>
      <c r="GJZ116" s="82"/>
      <c r="GKA116" s="82"/>
      <c r="GKB116" s="82"/>
      <c r="GKC116" s="82"/>
      <c r="GKD116" s="82"/>
      <c r="GKE116" s="82"/>
      <c r="GKF116" s="82"/>
      <c r="GKG116" s="82"/>
      <c r="GKH116" s="82"/>
      <c r="GKI116" s="82"/>
      <c r="GKJ116" s="82"/>
      <c r="GKK116" s="82"/>
      <c r="GKL116" s="82"/>
      <c r="GKM116" s="82"/>
      <c r="GKN116" s="82"/>
      <c r="GKO116" s="82"/>
      <c r="GKP116" s="82"/>
      <c r="GKQ116" s="82"/>
      <c r="GKR116" s="82"/>
      <c r="GKS116" s="82"/>
      <c r="GKT116" s="82"/>
      <c r="GKU116" s="82"/>
      <c r="GKV116" s="82"/>
      <c r="GKW116" s="82"/>
      <c r="GKX116" s="82"/>
      <c r="GKY116" s="82"/>
      <c r="GKZ116" s="82"/>
      <c r="GLA116" s="82"/>
      <c r="GLB116" s="82"/>
      <c r="GLC116" s="82"/>
      <c r="GLD116" s="82"/>
      <c r="GLE116" s="82"/>
      <c r="GLF116" s="82"/>
      <c r="GLG116" s="82"/>
      <c r="GLH116" s="82"/>
      <c r="GLI116" s="82"/>
      <c r="GLJ116" s="82"/>
      <c r="GLK116" s="82"/>
      <c r="GLL116" s="82"/>
      <c r="GLM116" s="82"/>
      <c r="GLN116" s="82"/>
      <c r="GLO116" s="82"/>
      <c r="GLP116" s="82"/>
      <c r="GLQ116" s="82"/>
      <c r="GLR116" s="82"/>
      <c r="GLS116" s="82"/>
      <c r="GLT116" s="82"/>
      <c r="GLU116" s="82"/>
      <c r="GLV116" s="82"/>
      <c r="GLW116" s="82"/>
      <c r="GLX116" s="82"/>
      <c r="GLY116" s="82"/>
      <c r="GLZ116" s="82"/>
      <c r="GMA116" s="82"/>
      <c r="GMB116" s="82"/>
      <c r="GMC116" s="82"/>
      <c r="GMD116" s="82"/>
      <c r="GME116" s="82"/>
      <c r="GMF116" s="82"/>
      <c r="GMG116" s="82"/>
      <c r="GMH116" s="82"/>
      <c r="GMI116" s="82"/>
      <c r="GMJ116" s="82"/>
      <c r="GMK116" s="82"/>
      <c r="GML116" s="82"/>
      <c r="GMM116" s="82"/>
      <c r="GMN116" s="82"/>
      <c r="GMO116" s="82"/>
      <c r="GMP116" s="82"/>
      <c r="GMQ116" s="82"/>
      <c r="GMR116" s="82"/>
      <c r="GMS116" s="82"/>
      <c r="GMT116" s="82"/>
      <c r="GMU116" s="82"/>
      <c r="GMV116" s="82"/>
      <c r="GMW116" s="82"/>
      <c r="GMX116" s="82"/>
      <c r="GMY116" s="82"/>
      <c r="GMZ116" s="82"/>
      <c r="GNA116" s="82"/>
      <c r="GNB116" s="82"/>
      <c r="GNC116" s="82"/>
      <c r="GND116" s="82"/>
      <c r="GNE116" s="82"/>
      <c r="GNF116" s="82"/>
      <c r="GNG116" s="82"/>
      <c r="GNH116" s="82"/>
      <c r="GNI116" s="82"/>
      <c r="GNJ116" s="82"/>
      <c r="GNK116" s="82"/>
      <c r="GNL116" s="82"/>
      <c r="GNM116" s="82"/>
      <c r="GNN116" s="82"/>
      <c r="GNO116" s="82"/>
      <c r="GNP116" s="82"/>
      <c r="GNQ116" s="82"/>
      <c r="GNR116" s="82"/>
      <c r="GNS116" s="82"/>
      <c r="GNT116" s="82"/>
      <c r="GNU116" s="82"/>
      <c r="GNV116" s="82"/>
      <c r="GNW116" s="82"/>
      <c r="GNX116" s="82"/>
      <c r="GNY116" s="82"/>
      <c r="GNZ116" s="82"/>
      <c r="GOA116" s="82"/>
      <c r="GOB116" s="82"/>
      <c r="GOC116" s="82"/>
      <c r="GOD116" s="82"/>
      <c r="GOE116" s="82"/>
      <c r="GOF116" s="82"/>
      <c r="GOG116" s="82"/>
      <c r="GOH116" s="82"/>
      <c r="GOI116" s="82"/>
      <c r="GOJ116" s="82"/>
      <c r="GOK116" s="82"/>
      <c r="GOL116" s="82"/>
      <c r="GOM116" s="82"/>
      <c r="GON116" s="82"/>
      <c r="GOO116" s="82"/>
      <c r="GOP116" s="82"/>
      <c r="GOQ116" s="82"/>
      <c r="GOR116" s="82"/>
      <c r="GOS116" s="82"/>
      <c r="GOT116" s="82"/>
      <c r="GOU116" s="82"/>
      <c r="GOV116" s="82"/>
      <c r="GOW116" s="82"/>
      <c r="GOX116" s="82"/>
      <c r="GOY116" s="82"/>
      <c r="GOZ116" s="82"/>
      <c r="GPA116" s="82"/>
      <c r="GPB116" s="82"/>
      <c r="GPC116" s="82"/>
      <c r="GPD116" s="82"/>
      <c r="GPE116" s="82"/>
      <c r="GPF116" s="82"/>
      <c r="GPG116" s="82"/>
      <c r="GPH116" s="82"/>
      <c r="GPI116" s="82"/>
      <c r="GPJ116" s="82"/>
      <c r="GPK116" s="82"/>
      <c r="GPL116" s="82"/>
      <c r="GPM116" s="82"/>
      <c r="GPN116" s="82"/>
      <c r="GPO116" s="82"/>
      <c r="GPP116" s="82"/>
      <c r="GPQ116" s="82"/>
      <c r="GPR116" s="82"/>
      <c r="GPS116" s="82"/>
      <c r="GPT116" s="82"/>
      <c r="GPU116" s="82"/>
      <c r="GPV116" s="82"/>
      <c r="GPW116" s="82"/>
      <c r="GPX116" s="82"/>
      <c r="GPY116" s="82"/>
      <c r="GPZ116" s="82"/>
      <c r="GQA116" s="82"/>
      <c r="GQB116" s="82"/>
      <c r="GQC116" s="82"/>
      <c r="GQD116" s="82"/>
      <c r="GQE116" s="82"/>
      <c r="GQF116" s="82"/>
      <c r="GQG116" s="82"/>
      <c r="GQH116" s="82"/>
      <c r="GQI116" s="82"/>
      <c r="GQJ116" s="82"/>
      <c r="GQK116" s="82"/>
      <c r="GQL116" s="82"/>
      <c r="GQM116" s="82"/>
      <c r="GQN116" s="82"/>
      <c r="GQO116" s="82"/>
      <c r="GQP116" s="82"/>
      <c r="GQQ116" s="82"/>
      <c r="GQR116" s="82"/>
      <c r="GQS116" s="82"/>
      <c r="GQT116" s="82"/>
      <c r="GQU116" s="82"/>
      <c r="GQV116" s="82"/>
      <c r="GQW116" s="82"/>
      <c r="GQX116" s="82"/>
      <c r="GQY116" s="82"/>
      <c r="GQZ116" s="82"/>
      <c r="GRA116" s="82"/>
      <c r="GRB116" s="82"/>
      <c r="GRC116" s="82"/>
      <c r="GRD116" s="82"/>
      <c r="GRE116" s="82"/>
      <c r="GRF116" s="82"/>
      <c r="GRG116" s="82"/>
      <c r="GRH116" s="82"/>
      <c r="GRI116" s="82"/>
      <c r="GRJ116" s="82"/>
      <c r="GRK116" s="82"/>
      <c r="GRL116" s="82"/>
      <c r="GRM116" s="82"/>
      <c r="GRN116" s="82"/>
      <c r="GRO116" s="82"/>
      <c r="GRP116" s="82"/>
      <c r="GRQ116" s="82"/>
      <c r="GRR116" s="82"/>
      <c r="GRS116" s="82"/>
      <c r="GRT116" s="82"/>
      <c r="GRU116" s="82"/>
      <c r="GRV116" s="82"/>
      <c r="GRW116" s="82"/>
      <c r="GRX116" s="82"/>
      <c r="GRY116" s="82"/>
      <c r="GRZ116" s="82"/>
      <c r="GSA116" s="82"/>
      <c r="GSD116" s="82"/>
      <c r="GSE116" s="82"/>
      <c r="GSF116" s="82"/>
      <c r="GSG116" s="82"/>
      <c r="GSH116" s="82"/>
      <c r="GSI116" s="82"/>
      <c r="GSJ116" s="82"/>
      <c r="GSK116" s="82"/>
      <c r="GSL116" s="82"/>
      <c r="GSM116" s="82"/>
      <c r="GSN116" s="82"/>
      <c r="GSO116" s="82"/>
      <c r="GSP116" s="82"/>
      <c r="GSQ116" s="82"/>
      <c r="GSR116" s="82"/>
      <c r="GSS116" s="82"/>
      <c r="GST116" s="82"/>
      <c r="GSU116" s="82"/>
      <c r="GSV116" s="82"/>
      <c r="GSW116" s="82"/>
      <c r="GSX116" s="82"/>
      <c r="GSY116" s="82"/>
      <c r="GSZ116" s="82"/>
      <c r="GTA116" s="82"/>
      <c r="GTB116" s="82"/>
      <c r="GTC116" s="82"/>
      <c r="GTD116" s="82"/>
      <c r="GTE116" s="82"/>
      <c r="GTF116" s="82"/>
      <c r="GTG116" s="82"/>
      <c r="GTH116" s="82"/>
      <c r="GTI116" s="82"/>
      <c r="GTJ116" s="82"/>
      <c r="GTK116" s="82"/>
      <c r="GTL116" s="82"/>
      <c r="GTM116" s="82"/>
      <c r="GTN116" s="82"/>
      <c r="GTO116" s="82"/>
      <c r="GTP116" s="82"/>
      <c r="GTQ116" s="82"/>
      <c r="GTR116" s="82"/>
      <c r="GTS116" s="82"/>
      <c r="GTT116" s="82"/>
      <c r="GTU116" s="82"/>
      <c r="GTV116" s="82"/>
      <c r="GTW116" s="82"/>
      <c r="GTX116" s="82"/>
      <c r="GTY116" s="82"/>
      <c r="GTZ116" s="82"/>
      <c r="GUA116" s="82"/>
      <c r="GUB116" s="82"/>
      <c r="GUC116" s="82"/>
      <c r="GUD116" s="82"/>
      <c r="GUE116" s="82"/>
      <c r="GUF116" s="82"/>
      <c r="GUG116" s="82"/>
      <c r="GUH116" s="82"/>
      <c r="GUI116" s="82"/>
      <c r="GUJ116" s="82"/>
      <c r="GUK116" s="82"/>
      <c r="GUL116" s="82"/>
      <c r="GUM116" s="82"/>
      <c r="GUN116" s="82"/>
      <c r="GUO116" s="82"/>
      <c r="GUP116" s="82"/>
      <c r="GUQ116" s="82"/>
      <c r="GUR116" s="82"/>
      <c r="GUS116" s="82"/>
      <c r="GUT116" s="82"/>
      <c r="GUU116" s="82"/>
      <c r="GUV116" s="82"/>
      <c r="GUW116" s="82"/>
      <c r="GUX116" s="82"/>
      <c r="GUY116" s="82"/>
      <c r="GUZ116" s="82"/>
      <c r="GVA116" s="82"/>
      <c r="GVB116" s="82"/>
      <c r="GVC116" s="82"/>
      <c r="GVD116" s="82"/>
      <c r="GVE116" s="82"/>
      <c r="GVF116" s="82"/>
      <c r="GVG116" s="82"/>
      <c r="GVH116" s="82"/>
      <c r="GVI116" s="82"/>
      <c r="GVJ116" s="82"/>
      <c r="GVK116" s="82"/>
      <c r="GVL116" s="82"/>
      <c r="GVM116" s="82"/>
      <c r="GVN116" s="82"/>
      <c r="GVO116" s="82"/>
      <c r="GVP116" s="82"/>
      <c r="GVQ116" s="82"/>
      <c r="GVR116" s="82"/>
      <c r="GVS116" s="82"/>
      <c r="GVT116" s="82"/>
      <c r="GVU116" s="82"/>
      <c r="GVV116" s="82"/>
      <c r="GVW116" s="82"/>
      <c r="GVX116" s="82"/>
      <c r="GVY116" s="82"/>
      <c r="GVZ116" s="82"/>
      <c r="GWA116" s="82"/>
      <c r="GWB116" s="82"/>
      <c r="GWC116" s="82"/>
      <c r="GWD116" s="82"/>
      <c r="GWE116" s="82"/>
      <c r="GWF116" s="82"/>
      <c r="GWG116" s="82"/>
      <c r="GWH116" s="82"/>
      <c r="GWI116" s="82"/>
      <c r="GWJ116" s="82"/>
      <c r="GWK116" s="82"/>
      <c r="GWL116" s="82"/>
      <c r="GWM116" s="82"/>
      <c r="GWN116" s="82"/>
      <c r="GWO116" s="82"/>
      <c r="GWP116" s="82"/>
      <c r="GWQ116" s="82"/>
      <c r="GWR116" s="82"/>
      <c r="GWS116" s="82"/>
      <c r="GWT116" s="82"/>
      <c r="GWU116" s="82"/>
      <c r="GWV116" s="82"/>
      <c r="GWW116" s="82"/>
      <c r="GWX116" s="82"/>
      <c r="GWY116" s="82"/>
      <c r="GWZ116" s="82"/>
      <c r="GXA116" s="82"/>
      <c r="GXB116" s="82"/>
      <c r="GXC116" s="82"/>
      <c r="GXD116" s="82"/>
      <c r="GXE116" s="82"/>
      <c r="GXF116" s="82"/>
      <c r="GXG116" s="82"/>
      <c r="GXH116" s="82"/>
      <c r="GXI116" s="82"/>
      <c r="GXJ116" s="82"/>
      <c r="GXK116" s="82"/>
      <c r="GXL116" s="82"/>
      <c r="GXM116" s="82"/>
      <c r="GXN116" s="82"/>
      <c r="GXO116" s="82"/>
      <c r="GXP116" s="82"/>
      <c r="GXQ116" s="82"/>
      <c r="GXR116" s="82"/>
      <c r="GXS116" s="82"/>
      <c r="GXT116" s="82"/>
      <c r="GXU116" s="82"/>
      <c r="GXV116" s="82"/>
      <c r="GXW116" s="82"/>
      <c r="GXX116" s="82"/>
      <c r="GXY116" s="82"/>
      <c r="GXZ116" s="82"/>
      <c r="GYA116" s="82"/>
      <c r="GYB116" s="82"/>
      <c r="GYC116" s="82"/>
      <c r="GYD116" s="82"/>
      <c r="GYE116" s="82"/>
      <c r="GYF116" s="82"/>
      <c r="GYG116" s="82"/>
      <c r="GYH116" s="82"/>
      <c r="GYI116" s="82"/>
      <c r="GYJ116" s="82"/>
      <c r="GYK116" s="82"/>
      <c r="GYL116" s="82"/>
      <c r="GYM116" s="82"/>
      <c r="GYN116" s="82"/>
      <c r="GYO116" s="82"/>
      <c r="GYP116" s="82"/>
      <c r="GYQ116" s="82"/>
      <c r="GYR116" s="82"/>
      <c r="GYS116" s="82"/>
      <c r="GYT116" s="82"/>
      <c r="GYU116" s="82"/>
      <c r="GYV116" s="82"/>
      <c r="GYW116" s="82"/>
      <c r="GYX116" s="82"/>
      <c r="GYY116" s="82"/>
      <c r="GYZ116" s="82"/>
      <c r="GZA116" s="82"/>
      <c r="GZB116" s="82"/>
      <c r="GZC116" s="82"/>
      <c r="GZD116" s="82"/>
      <c r="GZE116" s="82"/>
      <c r="GZF116" s="82"/>
      <c r="GZG116" s="82"/>
      <c r="GZH116" s="82"/>
      <c r="GZI116" s="82"/>
      <c r="GZJ116" s="82"/>
      <c r="GZK116" s="82"/>
      <c r="GZL116" s="82"/>
      <c r="GZM116" s="82"/>
      <c r="GZN116" s="82"/>
      <c r="GZO116" s="82"/>
      <c r="GZP116" s="82"/>
      <c r="GZQ116" s="82"/>
      <c r="GZR116" s="82"/>
      <c r="GZS116" s="82"/>
      <c r="GZT116" s="82"/>
      <c r="GZU116" s="82"/>
      <c r="GZV116" s="82"/>
      <c r="GZW116" s="82"/>
      <c r="GZX116" s="82"/>
      <c r="GZY116" s="82"/>
      <c r="GZZ116" s="82"/>
      <c r="HAA116" s="82"/>
      <c r="HAB116" s="82"/>
      <c r="HAC116" s="82"/>
      <c r="HAD116" s="82"/>
      <c r="HAE116" s="82"/>
      <c r="HAF116" s="82"/>
      <c r="HAG116" s="82"/>
      <c r="HAH116" s="82"/>
      <c r="HAI116" s="82"/>
      <c r="HAJ116" s="82"/>
      <c r="HAK116" s="82"/>
      <c r="HAL116" s="82"/>
      <c r="HAM116" s="82"/>
      <c r="HAN116" s="82"/>
      <c r="HAO116" s="82"/>
      <c r="HAP116" s="82"/>
      <c r="HAQ116" s="82"/>
      <c r="HAR116" s="82"/>
      <c r="HAS116" s="82"/>
      <c r="HAT116" s="82"/>
      <c r="HAU116" s="82"/>
      <c r="HAV116" s="82"/>
      <c r="HAW116" s="82"/>
      <c r="HAX116" s="82"/>
      <c r="HAY116" s="82"/>
      <c r="HAZ116" s="82"/>
      <c r="HBA116" s="82"/>
      <c r="HBB116" s="82"/>
      <c r="HBC116" s="82"/>
      <c r="HBD116" s="82"/>
      <c r="HBE116" s="82"/>
      <c r="HBF116" s="82"/>
      <c r="HBG116" s="82"/>
      <c r="HBH116" s="82"/>
      <c r="HBI116" s="82"/>
      <c r="HBJ116" s="82"/>
      <c r="HBK116" s="82"/>
      <c r="HBL116" s="82"/>
      <c r="HBM116" s="82"/>
      <c r="HBN116" s="82"/>
      <c r="HBO116" s="82"/>
      <c r="HBP116" s="82"/>
      <c r="HBQ116" s="82"/>
      <c r="HBR116" s="82"/>
      <c r="HBS116" s="82"/>
      <c r="HBT116" s="82"/>
      <c r="HBU116" s="82"/>
      <c r="HBV116" s="82"/>
      <c r="HBW116" s="82"/>
      <c r="HBZ116" s="82"/>
      <c r="HCA116" s="82"/>
      <c r="HCB116" s="82"/>
      <c r="HCC116" s="82"/>
      <c r="HCD116" s="82"/>
      <c r="HCE116" s="82"/>
      <c r="HCF116" s="82"/>
      <c r="HCG116" s="82"/>
      <c r="HCH116" s="82"/>
      <c r="HCI116" s="82"/>
      <c r="HCJ116" s="82"/>
      <c r="HCK116" s="82"/>
      <c r="HCL116" s="82"/>
      <c r="HCM116" s="82"/>
      <c r="HCN116" s="82"/>
      <c r="HCO116" s="82"/>
      <c r="HCP116" s="82"/>
      <c r="HCQ116" s="82"/>
      <c r="HCR116" s="82"/>
      <c r="HCS116" s="82"/>
      <c r="HCT116" s="82"/>
      <c r="HCU116" s="82"/>
      <c r="HCV116" s="82"/>
      <c r="HCW116" s="82"/>
      <c r="HCX116" s="82"/>
      <c r="HCY116" s="82"/>
      <c r="HCZ116" s="82"/>
      <c r="HDA116" s="82"/>
      <c r="HDB116" s="82"/>
      <c r="HDC116" s="82"/>
      <c r="HDD116" s="82"/>
      <c r="HDE116" s="82"/>
      <c r="HDF116" s="82"/>
      <c r="HDG116" s="82"/>
      <c r="HDH116" s="82"/>
      <c r="HDI116" s="82"/>
      <c r="HDJ116" s="82"/>
      <c r="HDK116" s="82"/>
      <c r="HDL116" s="82"/>
      <c r="HDM116" s="82"/>
      <c r="HDN116" s="82"/>
      <c r="HDO116" s="82"/>
      <c r="HDP116" s="82"/>
      <c r="HDQ116" s="82"/>
      <c r="HDR116" s="82"/>
      <c r="HDS116" s="82"/>
      <c r="HDT116" s="82"/>
      <c r="HDU116" s="82"/>
      <c r="HDV116" s="82"/>
      <c r="HDW116" s="82"/>
      <c r="HDX116" s="82"/>
      <c r="HDY116" s="82"/>
      <c r="HDZ116" s="82"/>
      <c r="HEA116" s="82"/>
      <c r="HEB116" s="82"/>
      <c r="HEC116" s="82"/>
      <c r="HED116" s="82"/>
      <c r="HEE116" s="82"/>
      <c r="HEF116" s="82"/>
      <c r="HEG116" s="82"/>
      <c r="HEH116" s="82"/>
      <c r="HEI116" s="82"/>
      <c r="HEJ116" s="82"/>
      <c r="HEK116" s="82"/>
      <c r="HEL116" s="82"/>
      <c r="HEM116" s="82"/>
      <c r="HEN116" s="82"/>
      <c r="HEO116" s="82"/>
      <c r="HEP116" s="82"/>
      <c r="HEQ116" s="82"/>
      <c r="HER116" s="82"/>
      <c r="HES116" s="82"/>
      <c r="HET116" s="82"/>
      <c r="HEU116" s="82"/>
      <c r="HEV116" s="82"/>
      <c r="HEW116" s="82"/>
      <c r="HEX116" s="82"/>
      <c r="HEY116" s="82"/>
      <c r="HEZ116" s="82"/>
      <c r="HFA116" s="82"/>
      <c r="HFB116" s="82"/>
      <c r="HFC116" s="82"/>
      <c r="HFD116" s="82"/>
      <c r="HFE116" s="82"/>
      <c r="HFF116" s="82"/>
      <c r="HFG116" s="82"/>
      <c r="HFH116" s="82"/>
      <c r="HFI116" s="82"/>
      <c r="HFJ116" s="82"/>
      <c r="HFK116" s="82"/>
      <c r="HFL116" s="82"/>
      <c r="HFM116" s="82"/>
      <c r="HFN116" s="82"/>
      <c r="HFO116" s="82"/>
      <c r="HFP116" s="82"/>
      <c r="HFQ116" s="82"/>
      <c r="HFR116" s="82"/>
      <c r="HFS116" s="82"/>
      <c r="HFT116" s="82"/>
      <c r="HFU116" s="82"/>
      <c r="HFV116" s="82"/>
      <c r="HFW116" s="82"/>
      <c r="HFX116" s="82"/>
      <c r="HFY116" s="82"/>
      <c r="HFZ116" s="82"/>
      <c r="HGA116" s="82"/>
      <c r="HGB116" s="82"/>
      <c r="HGC116" s="82"/>
      <c r="HGD116" s="82"/>
      <c r="HGE116" s="82"/>
      <c r="HGF116" s="82"/>
      <c r="HGG116" s="82"/>
      <c r="HGH116" s="82"/>
      <c r="HGI116" s="82"/>
      <c r="HGJ116" s="82"/>
      <c r="HGK116" s="82"/>
      <c r="HGL116" s="82"/>
      <c r="HGM116" s="82"/>
      <c r="HGN116" s="82"/>
      <c r="HGO116" s="82"/>
      <c r="HGP116" s="82"/>
      <c r="HGQ116" s="82"/>
      <c r="HGR116" s="82"/>
      <c r="HGS116" s="82"/>
      <c r="HGT116" s="82"/>
      <c r="HGU116" s="82"/>
      <c r="HGV116" s="82"/>
      <c r="HGW116" s="82"/>
      <c r="HGX116" s="82"/>
      <c r="HGY116" s="82"/>
      <c r="HGZ116" s="82"/>
      <c r="HHA116" s="82"/>
      <c r="HHB116" s="82"/>
      <c r="HHC116" s="82"/>
      <c r="HHD116" s="82"/>
      <c r="HHE116" s="82"/>
      <c r="HHF116" s="82"/>
      <c r="HHG116" s="82"/>
      <c r="HHH116" s="82"/>
      <c r="HHI116" s="82"/>
      <c r="HHJ116" s="82"/>
      <c r="HHK116" s="82"/>
      <c r="HHL116" s="82"/>
      <c r="HHM116" s="82"/>
      <c r="HHN116" s="82"/>
      <c r="HHO116" s="82"/>
      <c r="HHP116" s="82"/>
      <c r="HHQ116" s="82"/>
      <c r="HHR116" s="82"/>
      <c r="HHS116" s="82"/>
      <c r="HHT116" s="82"/>
      <c r="HHU116" s="82"/>
      <c r="HHV116" s="82"/>
      <c r="HHW116" s="82"/>
      <c r="HHX116" s="82"/>
      <c r="HHY116" s="82"/>
      <c r="HHZ116" s="82"/>
      <c r="HIA116" s="82"/>
      <c r="HIB116" s="82"/>
      <c r="HIC116" s="82"/>
      <c r="HID116" s="82"/>
      <c r="HIE116" s="82"/>
      <c r="HIF116" s="82"/>
      <c r="HIG116" s="82"/>
      <c r="HIH116" s="82"/>
      <c r="HII116" s="82"/>
      <c r="HIJ116" s="82"/>
      <c r="HIK116" s="82"/>
      <c r="HIL116" s="82"/>
      <c r="HIM116" s="82"/>
      <c r="HIN116" s="82"/>
      <c r="HIO116" s="82"/>
      <c r="HIP116" s="82"/>
      <c r="HIQ116" s="82"/>
      <c r="HIR116" s="82"/>
      <c r="HIS116" s="82"/>
      <c r="HIT116" s="82"/>
      <c r="HIU116" s="82"/>
      <c r="HIV116" s="82"/>
      <c r="HIW116" s="82"/>
      <c r="HIX116" s="82"/>
      <c r="HIY116" s="82"/>
      <c r="HIZ116" s="82"/>
      <c r="HJA116" s="82"/>
      <c r="HJB116" s="82"/>
      <c r="HJC116" s="82"/>
      <c r="HJD116" s="82"/>
      <c r="HJE116" s="82"/>
      <c r="HJF116" s="82"/>
      <c r="HJG116" s="82"/>
      <c r="HJH116" s="82"/>
      <c r="HJI116" s="82"/>
      <c r="HJJ116" s="82"/>
      <c r="HJK116" s="82"/>
      <c r="HJL116" s="82"/>
      <c r="HJM116" s="82"/>
      <c r="HJN116" s="82"/>
      <c r="HJO116" s="82"/>
      <c r="HJP116" s="82"/>
      <c r="HJQ116" s="82"/>
      <c r="HJR116" s="82"/>
      <c r="HJS116" s="82"/>
      <c r="HJT116" s="82"/>
      <c r="HJU116" s="82"/>
      <c r="HJV116" s="82"/>
      <c r="HJW116" s="82"/>
      <c r="HJX116" s="82"/>
      <c r="HJY116" s="82"/>
      <c r="HJZ116" s="82"/>
      <c r="HKA116" s="82"/>
      <c r="HKB116" s="82"/>
      <c r="HKC116" s="82"/>
      <c r="HKD116" s="82"/>
      <c r="HKE116" s="82"/>
      <c r="HKF116" s="82"/>
      <c r="HKG116" s="82"/>
      <c r="HKH116" s="82"/>
      <c r="HKI116" s="82"/>
      <c r="HKJ116" s="82"/>
      <c r="HKK116" s="82"/>
      <c r="HKL116" s="82"/>
      <c r="HKM116" s="82"/>
      <c r="HKN116" s="82"/>
      <c r="HKO116" s="82"/>
      <c r="HKP116" s="82"/>
      <c r="HKQ116" s="82"/>
      <c r="HKR116" s="82"/>
      <c r="HKS116" s="82"/>
      <c r="HKT116" s="82"/>
      <c r="HKU116" s="82"/>
      <c r="HKV116" s="82"/>
      <c r="HKW116" s="82"/>
      <c r="HKX116" s="82"/>
      <c r="HKY116" s="82"/>
      <c r="HKZ116" s="82"/>
      <c r="HLA116" s="82"/>
      <c r="HLB116" s="82"/>
      <c r="HLC116" s="82"/>
      <c r="HLD116" s="82"/>
      <c r="HLE116" s="82"/>
      <c r="HLF116" s="82"/>
      <c r="HLG116" s="82"/>
      <c r="HLH116" s="82"/>
      <c r="HLI116" s="82"/>
      <c r="HLJ116" s="82"/>
      <c r="HLK116" s="82"/>
      <c r="HLL116" s="82"/>
      <c r="HLM116" s="82"/>
      <c r="HLN116" s="82"/>
      <c r="HLO116" s="82"/>
      <c r="HLP116" s="82"/>
      <c r="HLQ116" s="82"/>
      <c r="HLR116" s="82"/>
      <c r="HLS116" s="82"/>
      <c r="HLV116" s="82"/>
      <c r="HLW116" s="82"/>
      <c r="HLX116" s="82"/>
      <c r="HLY116" s="82"/>
      <c r="HLZ116" s="82"/>
      <c r="HMA116" s="82"/>
      <c r="HMB116" s="82"/>
      <c r="HMC116" s="82"/>
      <c r="HMD116" s="82"/>
      <c r="HME116" s="82"/>
      <c r="HMF116" s="82"/>
      <c r="HMG116" s="82"/>
      <c r="HMH116" s="82"/>
      <c r="HMI116" s="82"/>
      <c r="HMJ116" s="82"/>
      <c r="HMK116" s="82"/>
      <c r="HML116" s="82"/>
      <c r="HMM116" s="82"/>
      <c r="HMN116" s="82"/>
      <c r="HMO116" s="82"/>
      <c r="HMP116" s="82"/>
      <c r="HMQ116" s="82"/>
      <c r="HMR116" s="82"/>
      <c r="HMS116" s="82"/>
      <c r="HMT116" s="82"/>
      <c r="HMU116" s="82"/>
      <c r="HMV116" s="82"/>
      <c r="HMW116" s="82"/>
      <c r="HMX116" s="82"/>
      <c r="HMY116" s="82"/>
      <c r="HMZ116" s="82"/>
      <c r="HNA116" s="82"/>
      <c r="HNB116" s="82"/>
      <c r="HNC116" s="82"/>
      <c r="HND116" s="82"/>
      <c r="HNE116" s="82"/>
      <c r="HNF116" s="82"/>
      <c r="HNG116" s="82"/>
      <c r="HNH116" s="82"/>
      <c r="HNI116" s="82"/>
      <c r="HNJ116" s="82"/>
      <c r="HNK116" s="82"/>
      <c r="HNL116" s="82"/>
      <c r="HNM116" s="82"/>
      <c r="HNN116" s="82"/>
      <c r="HNO116" s="82"/>
      <c r="HNP116" s="82"/>
      <c r="HNQ116" s="82"/>
      <c r="HNR116" s="82"/>
      <c r="HNS116" s="82"/>
      <c r="HNT116" s="82"/>
      <c r="HNU116" s="82"/>
      <c r="HNV116" s="82"/>
      <c r="HNW116" s="82"/>
      <c r="HNX116" s="82"/>
      <c r="HNY116" s="82"/>
      <c r="HNZ116" s="82"/>
      <c r="HOA116" s="82"/>
      <c r="HOB116" s="82"/>
      <c r="HOC116" s="82"/>
      <c r="HOD116" s="82"/>
      <c r="HOE116" s="82"/>
      <c r="HOF116" s="82"/>
      <c r="HOG116" s="82"/>
      <c r="HOH116" s="82"/>
      <c r="HOI116" s="82"/>
      <c r="HOJ116" s="82"/>
      <c r="HOK116" s="82"/>
      <c r="HOL116" s="82"/>
      <c r="HOM116" s="82"/>
      <c r="HON116" s="82"/>
      <c r="HOO116" s="82"/>
      <c r="HOP116" s="82"/>
      <c r="HOQ116" s="82"/>
      <c r="HOR116" s="82"/>
      <c r="HOS116" s="82"/>
      <c r="HOT116" s="82"/>
      <c r="HOU116" s="82"/>
      <c r="HOV116" s="82"/>
      <c r="HOW116" s="82"/>
      <c r="HOX116" s="82"/>
      <c r="HOY116" s="82"/>
      <c r="HOZ116" s="82"/>
      <c r="HPA116" s="82"/>
      <c r="HPB116" s="82"/>
      <c r="HPC116" s="82"/>
      <c r="HPD116" s="82"/>
      <c r="HPE116" s="82"/>
      <c r="HPF116" s="82"/>
      <c r="HPG116" s="82"/>
      <c r="HPH116" s="82"/>
      <c r="HPI116" s="82"/>
      <c r="HPJ116" s="82"/>
      <c r="HPK116" s="82"/>
      <c r="HPL116" s="82"/>
      <c r="HPM116" s="82"/>
      <c r="HPN116" s="82"/>
      <c r="HPO116" s="82"/>
      <c r="HPP116" s="82"/>
      <c r="HPQ116" s="82"/>
      <c r="HPR116" s="82"/>
      <c r="HPS116" s="82"/>
      <c r="HPT116" s="82"/>
      <c r="HPU116" s="82"/>
      <c r="HPV116" s="82"/>
      <c r="HPW116" s="82"/>
      <c r="HPX116" s="82"/>
      <c r="HPY116" s="82"/>
      <c r="HPZ116" s="82"/>
      <c r="HQA116" s="82"/>
      <c r="HQB116" s="82"/>
      <c r="HQC116" s="82"/>
      <c r="HQD116" s="82"/>
      <c r="HQE116" s="82"/>
      <c r="HQF116" s="82"/>
      <c r="HQG116" s="82"/>
      <c r="HQH116" s="82"/>
      <c r="HQI116" s="82"/>
      <c r="HQJ116" s="82"/>
      <c r="HQK116" s="82"/>
      <c r="HQL116" s="82"/>
      <c r="HQM116" s="82"/>
      <c r="HQN116" s="82"/>
      <c r="HQO116" s="82"/>
      <c r="HQP116" s="82"/>
      <c r="HQQ116" s="82"/>
      <c r="HQR116" s="82"/>
      <c r="HQS116" s="82"/>
      <c r="HQT116" s="82"/>
      <c r="HQU116" s="82"/>
      <c r="HQV116" s="82"/>
      <c r="HQW116" s="82"/>
      <c r="HQX116" s="82"/>
      <c r="HQY116" s="82"/>
      <c r="HQZ116" s="82"/>
      <c r="HRA116" s="82"/>
      <c r="HRB116" s="82"/>
      <c r="HRC116" s="82"/>
      <c r="HRD116" s="82"/>
      <c r="HRE116" s="82"/>
      <c r="HRF116" s="82"/>
      <c r="HRG116" s="82"/>
      <c r="HRH116" s="82"/>
      <c r="HRI116" s="82"/>
      <c r="HRJ116" s="82"/>
      <c r="HRK116" s="82"/>
      <c r="HRL116" s="82"/>
      <c r="HRM116" s="82"/>
      <c r="HRN116" s="82"/>
      <c r="HRO116" s="82"/>
      <c r="HRP116" s="82"/>
      <c r="HRQ116" s="82"/>
      <c r="HRR116" s="82"/>
      <c r="HRS116" s="82"/>
      <c r="HRT116" s="82"/>
      <c r="HRU116" s="82"/>
      <c r="HRV116" s="82"/>
      <c r="HRW116" s="82"/>
      <c r="HRX116" s="82"/>
      <c r="HRY116" s="82"/>
      <c r="HRZ116" s="82"/>
      <c r="HSA116" s="82"/>
      <c r="HSB116" s="82"/>
      <c r="HSC116" s="82"/>
      <c r="HSD116" s="82"/>
      <c r="HSE116" s="82"/>
      <c r="HSF116" s="82"/>
      <c r="HSG116" s="82"/>
      <c r="HSH116" s="82"/>
      <c r="HSI116" s="82"/>
      <c r="HSJ116" s="82"/>
      <c r="HSK116" s="82"/>
      <c r="HSL116" s="82"/>
      <c r="HSM116" s="82"/>
      <c r="HSN116" s="82"/>
      <c r="HSO116" s="82"/>
      <c r="HSP116" s="82"/>
      <c r="HSQ116" s="82"/>
      <c r="HSR116" s="82"/>
      <c r="HSS116" s="82"/>
      <c r="HST116" s="82"/>
      <c r="HSU116" s="82"/>
      <c r="HSV116" s="82"/>
      <c r="HSW116" s="82"/>
      <c r="HSX116" s="82"/>
      <c r="HSY116" s="82"/>
      <c r="HSZ116" s="82"/>
      <c r="HTA116" s="82"/>
      <c r="HTB116" s="82"/>
      <c r="HTC116" s="82"/>
      <c r="HTD116" s="82"/>
      <c r="HTE116" s="82"/>
      <c r="HTF116" s="82"/>
      <c r="HTG116" s="82"/>
      <c r="HTH116" s="82"/>
      <c r="HTI116" s="82"/>
      <c r="HTJ116" s="82"/>
      <c r="HTK116" s="82"/>
      <c r="HTL116" s="82"/>
      <c r="HTM116" s="82"/>
      <c r="HTN116" s="82"/>
      <c r="HTO116" s="82"/>
      <c r="HTP116" s="82"/>
      <c r="HTQ116" s="82"/>
      <c r="HTR116" s="82"/>
      <c r="HTS116" s="82"/>
      <c r="HTT116" s="82"/>
      <c r="HTU116" s="82"/>
      <c r="HTV116" s="82"/>
      <c r="HTW116" s="82"/>
      <c r="HTX116" s="82"/>
      <c r="HTY116" s="82"/>
      <c r="HTZ116" s="82"/>
      <c r="HUA116" s="82"/>
      <c r="HUB116" s="82"/>
      <c r="HUC116" s="82"/>
      <c r="HUD116" s="82"/>
      <c r="HUE116" s="82"/>
      <c r="HUF116" s="82"/>
      <c r="HUG116" s="82"/>
      <c r="HUH116" s="82"/>
      <c r="HUI116" s="82"/>
      <c r="HUJ116" s="82"/>
      <c r="HUK116" s="82"/>
      <c r="HUL116" s="82"/>
      <c r="HUM116" s="82"/>
      <c r="HUN116" s="82"/>
      <c r="HUO116" s="82"/>
      <c r="HUP116" s="82"/>
      <c r="HUQ116" s="82"/>
      <c r="HUR116" s="82"/>
      <c r="HUS116" s="82"/>
      <c r="HUT116" s="82"/>
      <c r="HUU116" s="82"/>
      <c r="HUV116" s="82"/>
      <c r="HUW116" s="82"/>
      <c r="HUX116" s="82"/>
      <c r="HUY116" s="82"/>
      <c r="HUZ116" s="82"/>
      <c r="HVA116" s="82"/>
      <c r="HVB116" s="82"/>
      <c r="HVC116" s="82"/>
      <c r="HVD116" s="82"/>
      <c r="HVE116" s="82"/>
      <c r="HVF116" s="82"/>
      <c r="HVG116" s="82"/>
      <c r="HVH116" s="82"/>
      <c r="HVI116" s="82"/>
      <c r="HVJ116" s="82"/>
      <c r="HVK116" s="82"/>
      <c r="HVL116" s="82"/>
      <c r="HVM116" s="82"/>
      <c r="HVN116" s="82"/>
      <c r="HVO116" s="82"/>
      <c r="HVR116" s="82"/>
      <c r="HVS116" s="82"/>
      <c r="HVT116" s="82"/>
      <c r="HVU116" s="82"/>
      <c r="HVV116" s="82"/>
      <c r="HVW116" s="82"/>
      <c r="HVX116" s="82"/>
      <c r="HVY116" s="82"/>
      <c r="HVZ116" s="82"/>
      <c r="HWA116" s="82"/>
      <c r="HWB116" s="82"/>
      <c r="HWC116" s="82"/>
      <c r="HWD116" s="82"/>
      <c r="HWE116" s="82"/>
      <c r="HWF116" s="82"/>
      <c r="HWG116" s="82"/>
      <c r="HWH116" s="82"/>
      <c r="HWI116" s="82"/>
      <c r="HWJ116" s="82"/>
      <c r="HWK116" s="82"/>
      <c r="HWL116" s="82"/>
      <c r="HWM116" s="82"/>
      <c r="HWN116" s="82"/>
      <c r="HWO116" s="82"/>
      <c r="HWP116" s="82"/>
      <c r="HWQ116" s="82"/>
      <c r="HWR116" s="82"/>
      <c r="HWS116" s="82"/>
      <c r="HWT116" s="82"/>
      <c r="HWU116" s="82"/>
      <c r="HWV116" s="82"/>
      <c r="HWW116" s="82"/>
      <c r="HWX116" s="82"/>
      <c r="HWY116" s="82"/>
      <c r="HWZ116" s="82"/>
      <c r="HXA116" s="82"/>
      <c r="HXB116" s="82"/>
      <c r="HXC116" s="82"/>
      <c r="HXD116" s="82"/>
      <c r="HXE116" s="82"/>
      <c r="HXF116" s="82"/>
      <c r="HXG116" s="82"/>
      <c r="HXH116" s="82"/>
      <c r="HXI116" s="82"/>
      <c r="HXJ116" s="82"/>
      <c r="HXK116" s="82"/>
      <c r="HXL116" s="82"/>
      <c r="HXM116" s="82"/>
      <c r="HXN116" s="82"/>
      <c r="HXO116" s="82"/>
      <c r="HXP116" s="82"/>
      <c r="HXQ116" s="82"/>
      <c r="HXR116" s="82"/>
      <c r="HXS116" s="82"/>
      <c r="HXT116" s="82"/>
      <c r="HXU116" s="82"/>
      <c r="HXV116" s="82"/>
      <c r="HXW116" s="82"/>
      <c r="HXX116" s="82"/>
      <c r="HXY116" s="82"/>
      <c r="HXZ116" s="82"/>
      <c r="HYA116" s="82"/>
      <c r="HYB116" s="82"/>
      <c r="HYC116" s="82"/>
      <c r="HYD116" s="82"/>
      <c r="HYE116" s="82"/>
      <c r="HYF116" s="82"/>
      <c r="HYG116" s="82"/>
      <c r="HYH116" s="82"/>
      <c r="HYI116" s="82"/>
      <c r="HYJ116" s="82"/>
      <c r="HYK116" s="82"/>
      <c r="HYL116" s="82"/>
      <c r="HYM116" s="82"/>
      <c r="HYN116" s="82"/>
      <c r="HYO116" s="82"/>
      <c r="HYP116" s="82"/>
      <c r="HYQ116" s="82"/>
      <c r="HYR116" s="82"/>
      <c r="HYS116" s="82"/>
      <c r="HYT116" s="82"/>
      <c r="HYU116" s="82"/>
      <c r="HYV116" s="82"/>
      <c r="HYW116" s="82"/>
      <c r="HYX116" s="82"/>
      <c r="HYY116" s="82"/>
      <c r="HYZ116" s="82"/>
      <c r="HZA116" s="82"/>
      <c r="HZB116" s="82"/>
      <c r="HZC116" s="82"/>
      <c r="HZD116" s="82"/>
      <c r="HZE116" s="82"/>
      <c r="HZF116" s="82"/>
      <c r="HZG116" s="82"/>
      <c r="HZH116" s="82"/>
      <c r="HZI116" s="82"/>
      <c r="HZJ116" s="82"/>
      <c r="HZK116" s="82"/>
      <c r="HZL116" s="82"/>
      <c r="HZM116" s="82"/>
      <c r="HZN116" s="82"/>
      <c r="HZO116" s="82"/>
      <c r="HZP116" s="82"/>
      <c r="HZQ116" s="82"/>
      <c r="HZR116" s="82"/>
      <c r="HZS116" s="82"/>
      <c r="HZT116" s="82"/>
      <c r="HZU116" s="82"/>
      <c r="HZV116" s="82"/>
      <c r="HZW116" s="82"/>
      <c r="HZX116" s="82"/>
      <c r="HZY116" s="82"/>
      <c r="HZZ116" s="82"/>
      <c r="IAA116" s="82"/>
      <c r="IAB116" s="82"/>
      <c r="IAC116" s="82"/>
      <c r="IAD116" s="82"/>
      <c r="IAE116" s="82"/>
      <c r="IAF116" s="82"/>
      <c r="IAG116" s="82"/>
      <c r="IAH116" s="82"/>
      <c r="IAI116" s="82"/>
      <c r="IAJ116" s="82"/>
      <c r="IAK116" s="82"/>
      <c r="IAL116" s="82"/>
      <c r="IAM116" s="82"/>
      <c r="IAN116" s="82"/>
      <c r="IAO116" s="82"/>
      <c r="IAP116" s="82"/>
      <c r="IAQ116" s="82"/>
      <c r="IAR116" s="82"/>
      <c r="IAS116" s="82"/>
      <c r="IAT116" s="82"/>
      <c r="IAU116" s="82"/>
      <c r="IAV116" s="82"/>
      <c r="IAW116" s="82"/>
      <c r="IAX116" s="82"/>
      <c r="IAY116" s="82"/>
      <c r="IAZ116" s="82"/>
      <c r="IBA116" s="82"/>
      <c r="IBB116" s="82"/>
      <c r="IBC116" s="82"/>
      <c r="IBD116" s="82"/>
      <c r="IBE116" s="82"/>
      <c r="IBF116" s="82"/>
      <c r="IBG116" s="82"/>
      <c r="IBH116" s="82"/>
      <c r="IBI116" s="82"/>
      <c r="IBJ116" s="82"/>
      <c r="IBK116" s="82"/>
      <c r="IBL116" s="82"/>
      <c r="IBM116" s="82"/>
      <c r="IBN116" s="82"/>
      <c r="IBO116" s="82"/>
      <c r="IBP116" s="82"/>
      <c r="IBQ116" s="82"/>
      <c r="IBR116" s="82"/>
      <c r="IBS116" s="82"/>
      <c r="IBT116" s="82"/>
      <c r="IBU116" s="82"/>
      <c r="IBV116" s="82"/>
      <c r="IBW116" s="82"/>
      <c r="IBX116" s="82"/>
      <c r="IBY116" s="82"/>
      <c r="IBZ116" s="82"/>
      <c r="ICA116" s="82"/>
      <c r="ICB116" s="82"/>
      <c r="ICC116" s="82"/>
      <c r="ICD116" s="82"/>
      <c r="ICE116" s="82"/>
      <c r="ICF116" s="82"/>
      <c r="ICG116" s="82"/>
      <c r="ICH116" s="82"/>
      <c r="ICI116" s="82"/>
      <c r="ICJ116" s="82"/>
      <c r="ICK116" s="82"/>
      <c r="ICL116" s="82"/>
      <c r="ICM116" s="82"/>
      <c r="ICN116" s="82"/>
      <c r="ICO116" s="82"/>
      <c r="ICP116" s="82"/>
      <c r="ICQ116" s="82"/>
      <c r="ICR116" s="82"/>
      <c r="ICS116" s="82"/>
      <c r="ICT116" s="82"/>
      <c r="ICU116" s="82"/>
      <c r="ICV116" s="82"/>
      <c r="ICW116" s="82"/>
      <c r="ICX116" s="82"/>
      <c r="ICY116" s="82"/>
      <c r="ICZ116" s="82"/>
      <c r="IDA116" s="82"/>
      <c r="IDB116" s="82"/>
      <c r="IDC116" s="82"/>
      <c r="IDD116" s="82"/>
      <c r="IDE116" s="82"/>
      <c r="IDF116" s="82"/>
      <c r="IDG116" s="82"/>
      <c r="IDH116" s="82"/>
      <c r="IDI116" s="82"/>
      <c r="IDJ116" s="82"/>
      <c r="IDK116" s="82"/>
      <c r="IDL116" s="82"/>
      <c r="IDM116" s="82"/>
      <c r="IDN116" s="82"/>
      <c r="IDO116" s="82"/>
      <c r="IDP116" s="82"/>
      <c r="IDQ116" s="82"/>
      <c r="IDR116" s="82"/>
      <c r="IDS116" s="82"/>
      <c r="IDT116" s="82"/>
      <c r="IDU116" s="82"/>
      <c r="IDV116" s="82"/>
      <c r="IDW116" s="82"/>
      <c r="IDX116" s="82"/>
      <c r="IDY116" s="82"/>
      <c r="IDZ116" s="82"/>
      <c r="IEA116" s="82"/>
      <c r="IEB116" s="82"/>
      <c r="IEC116" s="82"/>
      <c r="IED116" s="82"/>
      <c r="IEE116" s="82"/>
      <c r="IEF116" s="82"/>
      <c r="IEG116" s="82"/>
      <c r="IEH116" s="82"/>
      <c r="IEI116" s="82"/>
      <c r="IEJ116" s="82"/>
      <c r="IEK116" s="82"/>
      <c r="IEL116" s="82"/>
      <c r="IEM116" s="82"/>
      <c r="IEN116" s="82"/>
      <c r="IEO116" s="82"/>
      <c r="IEP116" s="82"/>
      <c r="IEQ116" s="82"/>
      <c r="IER116" s="82"/>
      <c r="IES116" s="82"/>
      <c r="IET116" s="82"/>
      <c r="IEU116" s="82"/>
      <c r="IEV116" s="82"/>
      <c r="IEW116" s="82"/>
      <c r="IEX116" s="82"/>
      <c r="IEY116" s="82"/>
      <c r="IEZ116" s="82"/>
      <c r="IFA116" s="82"/>
      <c r="IFB116" s="82"/>
      <c r="IFC116" s="82"/>
      <c r="IFD116" s="82"/>
      <c r="IFE116" s="82"/>
      <c r="IFF116" s="82"/>
      <c r="IFG116" s="82"/>
      <c r="IFH116" s="82"/>
      <c r="IFI116" s="82"/>
      <c r="IFJ116" s="82"/>
      <c r="IFK116" s="82"/>
      <c r="IFN116" s="82"/>
      <c r="IFO116" s="82"/>
      <c r="IFP116" s="82"/>
      <c r="IFQ116" s="82"/>
      <c r="IFR116" s="82"/>
      <c r="IFS116" s="82"/>
      <c r="IFT116" s="82"/>
      <c r="IFU116" s="82"/>
      <c r="IFV116" s="82"/>
      <c r="IFW116" s="82"/>
      <c r="IFX116" s="82"/>
      <c r="IFY116" s="82"/>
      <c r="IFZ116" s="82"/>
      <c r="IGA116" s="82"/>
      <c r="IGB116" s="82"/>
      <c r="IGC116" s="82"/>
      <c r="IGD116" s="82"/>
      <c r="IGE116" s="82"/>
      <c r="IGF116" s="82"/>
      <c r="IGG116" s="82"/>
      <c r="IGH116" s="82"/>
      <c r="IGI116" s="82"/>
      <c r="IGJ116" s="82"/>
      <c r="IGK116" s="82"/>
      <c r="IGL116" s="82"/>
      <c r="IGM116" s="82"/>
      <c r="IGN116" s="82"/>
      <c r="IGO116" s="82"/>
      <c r="IGP116" s="82"/>
      <c r="IGQ116" s="82"/>
      <c r="IGR116" s="82"/>
      <c r="IGS116" s="82"/>
      <c r="IGT116" s="82"/>
      <c r="IGU116" s="82"/>
      <c r="IGV116" s="82"/>
      <c r="IGW116" s="82"/>
      <c r="IGX116" s="82"/>
      <c r="IGY116" s="82"/>
      <c r="IGZ116" s="82"/>
      <c r="IHA116" s="82"/>
      <c r="IHB116" s="82"/>
      <c r="IHC116" s="82"/>
      <c r="IHD116" s="82"/>
      <c r="IHE116" s="82"/>
      <c r="IHF116" s="82"/>
      <c r="IHG116" s="82"/>
      <c r="IHH116" s="82"/>
      <c r="IHI116" s="82"/>
      <c r="IHJ116" s="82"/>
      <c r="IHK116" s="82"/>
      <c r="IHL116" s="82"/>
      <c r="IHM116" s="82"/>
      <c r="IHN116" s="82"/>
      <c r="IHO116" s="82"/>
      <c r="IHP116" s="82"/>
      <c r="IHQ116" s="82"/>
      <c r="IHR116" s="82"/>
      <c r="IHS116" s="82"/>
      <c r="IHT116" s="82"/>
      <c r="IHU116" s="82"/>
      <c r="IHV116" s="82"/>
      <c r="IHW116" s="82"/>
      <c r="IHX116" s="82"/>
      <c r="IHY116" s="82"/>
      <c r="IHZ116" s="82"/>
      <c r="IIA116" s="82"/>
      <c r="IIB116" s="82"/>
      <c r="IIC116" s="82"/>
      <c r="IID116" s="82"/>
      <c r="IIE116" s="82"/>
      <c r="IIF116" s="82"/>
      <c r="IIG116" s="82"/>
      <c r="IIH116" s="82"/>
      <c r="III116" s="82"/>
      <c r="IIJ116" s="82"/>
      <c r="IIK116" s="82"/>
      <c r="IIL116" s="82"/>
      <c r="IIM116" s="82"/>
      <c r="IIN116" s="82"/>
      <c r="IIO116" s="82"/>
      <c r="IIP116" s="82"/>
      <c r="IIQ116" s="82"/>
      <c r="IIR116" s="82"/>
      <c r="IIS116" s="82"/>
      <c r="IIT116" s="82"/>
      <c r="IIU116" s="82"/>
      <c r="IIV116" s="82"/>
      <c r="IIW116" s="82"/>
      <c r="IIX116" s="82"/>
      <c r="IIY116" s="82"/>
      <c r="IIZ116" s="82"/>
      <c r="IJA116" s="82"/>
      <c r="IJB116" s="82"/>
      <c r="IJC116" s="82"/>
      <c r="IJD116" s="82"/>
      <c r="IJE116" s="82"/>
      <c r="IJF116" s="82"/>
      <c r="IJG116" s="82"/>
      <c r="IJH116" s="82"/>
      <c r="IJI116" s="82"/>
      <c r="IJJ116" s="82"/>
      <c r="IJK116" s="82"/>
      <c r="IJL116" s="82"/>
      <c r="IJM116" s="82"/>
      <c r="IJN116" s="82"/>
      <c r="IJO116" s="82"/>
      <c r="IJP116" s="82"/>
      <c r="IJQ116" s="82"/>
      <c r="IJR116" s="82"/>
      <c r="IJS116" s="82"/>
      <c r="IJT116" s="82"/>
      <c r="IJU116" s="82"/>
      <c r="IJV116" s="82"/>
      <c r="IJW116" s="82"/>
      <c r="IJX116" s="82"/>
      <c r="IJY116" s="82"/>
      <c r="IJZ116" s="82"/>
      <c r="IKA116" s="82"/>
      <c r="IKB116" s="82"/>
      <c r="IKC116" s="82"/>
      <c r="IKD116" s="82"/>
      <c r="IKE116" s="82"/>
      <c r="IKF116" s="82"/>
      <c r="IKG116" s="82"/>
      <c r="IKH116" s="82"/>
      <c r="IKI116" s="82"/>
      <c r="IKJ116" s="82"/>
      <c r="IKK116" s="82"/>
      <c r="IKL116" s="82"/>
      <c r="IKM116" s="82"/>
      <c r="IKN116" s="82"/>
      <c r="IKO116" s="82"/>
      <c r="IKP116" s="82"/>
      <c r="IKQ116" s="82"/>
      <c r="IKR116" s="82"/>
      <c r="IKS116" s="82"/>
      <c r="IKT116" s="82"/>
      <c r="IKU116" s="82"/>
      <c r="IKV116" s="82"/>
      <c r="IKW116" s="82"/>
      <c r="IKX116" s="82"/>
      <c r="IKY116" s="82"/>
      <c r="IKZ116" s="82"/>
      <c r="ILA116" s="82"/>
      <c r="ILB116" s="82"/>
      <c r="ILC116" s="82"/>
      <c r="ILD116" s="82"/>
      <c r="ILE116" s="82"/>
      <c r="ILF116" s="82"/>
      <c r="ILG116" s="82"/>
      <c r="ILH116" s="82"/>
      <c r="ILI116" s="82"/>
      <c r="ILJ116" s="82"/>
      <c r="ILK116" s="82"/>
      <c r="ILL116" s="82"/>
      <c r="ILM116" s="82"/>
      <c r="ILN116" s="82"/>
      <c r="ILO116" s="82"/>
      <c r="ILP116" s="82"/>
      <c r="ILQ116" s="82"/>
      <c r="ILR116" s="82"/>
      <c r="ILS116" s="82"/>
      <c r="ILT116" s="82"/>
      <c r="ILU116" s="82"/>
      <c r="ILV116" s="82"/>
      <c r="ILW116" s="82"/>
      <c r="ILX116" s="82"/>
      <c r="ILY116" s="82"/>
      <c r="ILZ116" s="82"/>
      <c r="IMA116" s="82"/>
      <c r="IMB116" s="82"/>
      <c r="IMC116" s="82"/>
      <c r="IMD116" s="82"/>
      <c r="IME116" s="82"/>
      <c r="IMF116" s="82"/>
      <c r="IMG116" s="82"/>
      <c r="IMH116" s="82"/>
      <c r="IMI116" s="82"/>
      <c r="IMJ116" s="82"/>
      <c r="IMK116" s="82"/>
      <c r="IML116" s="82"/>
      <c r="IMM116" s="82"/>
      <c r="IMN116" s="82"/>
      <c r="IMO116" s="82"/>
      <c r="IMP116" s="82"/>
      <c r="IMQ116" s="82"/>
      <c r="IMR116" s="82"/>
      <c r="IMS116" s="82"/>
      <c r="IMT116" s="82"/>
      <c r="IMU116" s="82"/>
      <c r="IMV116" s="82"/>
      <c r="IMW116" s="82"/>
      <c r="IMX116" s="82"/>
      <c r="IMY116" s="82"/>
      <c r="IMZ116" s="82"/>
      <c r="INA116" s="82"/>
      <c r="INB116" s="82"/>
      <c r="INC116" s="82"/>
      <c r="IND116" s="82"/>
      <c r="INE116" s="82"/>
      <c r="INF116" s="82"/>
      <c r="ING116" s="82"/>
      <c r="INH116" s="82"/>
      <c r="INI116" s="82"/>
      <c r="INJ116" s="82"/>
      <c r="INK116" s="82"/>
      <c r="INL116" s="82"/>
      <c r="INM116" s="82"/>
      <c r="INN116" s="82"/>
      <c r="INO116" s="82"/>
      <c r="INP116" s="82"/>
      <c r="INQ116" s="82"/>
      <c r="INR116" s="82"/>
      <c r="INS116" s="82"/>
      <c r="INT116" s="82"/>
      <c r="INU116" s="82"/>
      <c r="INV116" s="82"/>
      <c r="INW116" s="82"/>
      <c r="INX116" s="82"/>
      <c r="INY116" s="82"/>
      <c r="INZ116" s="82"/>
      <c r="IOA116" s="82"/>
      <c r="IOB116" s="82"/>
      <c r="IOC116" s="82"/>
      <c r="IOD116" s="82"/>
      <c r="IOE116" s="82"/>
      <c r="IOF116" s="82"/>
      <c r="IOG116" s="82"/>
      <c r="IOH116" s="82"/>
      <c r="IOI116" s="82"/>
      <c r="IOJ116" s="82"/>
      <c r="IOK116" s="82"/>
      <c r="IOL116" s="82"/>
      <c r="IOM116" s="82"/>
      <c r="ION116" s="82"/>
      <c r="IOO116" s="82"/>
      <c r="IOP116" s="82"/>
      <c r="IOQ116" s="82"/>
      <c r="IOR116" s="82"/>
      <c r="IOS116" s="82"/>
      <c r="IOT116" s="82"/>
      <c r="IOU116" s="82"/>
      <c r="IOV116" s="82"/>
      <c r="IOW116" s="82"/>
      <c r="IOX116" s="82"/>
      <c r="IOY116" s="82"/>
      <c r="IOZ116" s="82"/>
      <c r="IPA116" s="82"/>
      <c r="IPB116" s="82"/>
      <c r="IPC116" s="82"/>
      <c r="IPD116" s="82"/>
      <c r="IPE116" s="82"/>
      <c r="IPF116" s="82"/>
      <c r="IPG116" s="82"/>
      <c r="IPJ116" s="82"/>
      <c r="IPK116" s="82"/>
      <c r="IPL116" s="82"/>
      <c r="IPM116" s="82"/>
      <c r="IPN116" s="82"/>
      <c r="IPO116" s="82"/>
      <c r="IPP116" s="82"/>
      <c r="IPQ116" s="82"/>
      <c r="IPR116" s="82"/>
      <c r="IPS116" s="82"/>
      <c r="IPT116" s="82"/>
      <c r="IPU116" s="82"/>
      <c r="IPV116" s="82"/>
      <c r="IPW116" s="82"/>
      <c r="IPX116" s="82"/>
      <c r="IPY116" s="82"/>
      <c r="IPZ116" s="82"/>
      <c r="IQA116" s="82"/>
      <c r="IQB116" s="82"/>
      <c r="IQC116" s="82"/>
      <c r="IQD116" s="82"/>
      <c r="IQE116" s="82"/>
      <c r="IQF116" s="82"/>
      <c r="IQG116" s="82"/>
      <c r="IQH116" s="82"/>
      <c r="IQI116" s="82"/>
      <c r="IQJ116" s="82"/>
      <c r="IQK116" s="82"/>
      <c r="IQL116" s="82"/>
      <c r="IQM116" s="82"/>
      <c r="IQN116" s="82"/>
      <c r="IQO116" s="82"/>
      <c r="IQP116" s="82"/>
      <c r="IQQ116" s="82"/>
      <c r="IQR116" s="82"/>
      <c r="IQS116" s="82"/>
      <c r="IQT116" s="82"/>
      <c r="IQU116" s="82"/>
      <c r="IQV116" s="82"/>
      <c r="IQW116" s="82"/>
      <c r="IQX116" s="82"/>
      <c r="IQY116" s="82"/>
      <c r="IQZ116" s="82"/>
      <c r="IRA116" s="82"/>
      <c r="IRB116" s="82"/>
      <c r="IRC116" s="82"/>
      <c r="IRD116" s="82"/>
      <c r="IRE116" s="82"/>
      <c r="IRF116" s="82"/>
      <c r="IRG116" s="82"/>
      <c r="IRH116" s="82"/>
      <c r="IRI116" s="82"/>
      <c r="IRJ116" s="82"/>
      <c r="IRK116" s="82"/>
      <c r="IRL116" s="82"/>
      <c r="IRM116" s="82"/>
      <c r="IRN116" s="82"/>
      <c r="IRO116" s="82"/>
      <c r="IRP116" s="82"/>
      <c r="IRQ116" s="82"/>
      <c r="IRR116" s="82"/>
      <c r="IRS116" s="82"/>
      <c r="IRT116" s="82"/>
      <c r="IRU116" s="82"/>
      <c r="IRV116" s="82"/>
      <c r="IRW116" s="82"/>
      <c r="IRX116" s="82"/>
      <c r="IRY116" s="82"/>
      <c r="IRZ116" s="82"/>
      <c r="ISA116" s="82"/>
      <c r="ISB116" s="82"/>
      <c r="ISC116" s="82"/>
      <c r="ISD116" s="82"/>
      <c r="ISE116" s="82"/>
      <c r="ISF116" s="82"/>
      <c r="ISG116" s="82"/>
      <c r="ISH116" s="82"/>
      <c r="ISI116" s="82"/>
      <c r="ISJ116" s="82"/>
      <c r="ISK116" s="82"/>
      <c r="ISL116" s="82"/>
      <c r="ISM116" s="82"/>
      <c r="ISN116" s="82"/>
      <c r="ISO116" s="82"/>
      <c r="ISP116" s="82"/>
      <c r="ISQ116" s="82"/>
      <c r="ISR116" s="82"/>
      <c r="ISS116" s="82"/>
      <c r="IST116" s="82"/>
      <c r="ISU116" s="82"/>
      <c r="ISV116" s="82"/>
      <c r="ISW116" s="82"/>
      <c r="ISX116" s="82"/>
      <c r="ISY116" s="82"/>
      <c r="ISZ116" s="82"/>
      <c r="ITA116" s="82"/>
      <c r="ITB116" s="82"/>
      <c r="ITC116" s="82"/>
      <c r="ITD116" s="82"/>
      <c r="ITE116" s="82"/>
      <c r="ITF116" s="82"/>
      <c r="ITG116" s="82"/>
      <c r="ITH116" s="82"/>
      <c r="ITI116" s="82"/>
      <c r="ITJ116" s="82"/>
      <c r="ITK116" s="82"/>
      <c r="ITL116" s="82"/>
      <c r="ITM116" s="82"/>
      <c r="ITN116" s="82"/>
      <c r="ITO116" s="82"/>
      <c r="ITP116" s="82"/>
      <c r="ITQ116" s="82"/>
      <c r="ITR116" s="82"/>
      <c r="ITS116" s="82"/>
      <c r="ITT116" s="82"/>
      <c r="ITU116" s="82"/>
      <c r="ITV116" s="82"/>
      <c r="ITW116" s="82"/>
      <c r="ITX116" s="82"/>
      <c r="ITY116" s="82"/>
      <c r="ITZ116" s="82"/>
      <c r="IUA116" s="82"/>
      <c r="IUB116" s="82"/>
      <c r="IUC116" s="82"/>
      <c r="IUD116" s="82"/>
      <c r="IUE116" s="82"/>
      <c r="IUF116" s="82"/>
      <c r="IUG116" s="82"/>
      <c r="IUH116" s="82"/>
      <c r="IUI116" s="82"/>
      <c r="IUJ116" s="82"/>
      <c r="IUK116" s="82"/>
      <c r="IUL116" s="82"/>
      <c r="IUM116" s="82"/>
      <c r="IUN116" s="82"/>
      <c r="IUO116" s="82"/>
      <c r="IUP116" s="82"/>
      <c r="IUQ116" s="82"/>
      <c r="IUR116" s="82"/>
      <c r="IUS116" s="82"/>
      <c r="IUT116" s="82"/>
      <c r="IUU116" s="82"/>
      <c r="IUV116" s="82"/>
      <c r="IUW116" s="82"/>
      <c r="IUX116" s="82"/>
      <c r="IUY116" s="82"/>
      <c r="IUZ116" s="82"/>
      <c r="IVA116" s="82"/>
      <c r="IVB116" s="82"/>
      <c r="IVC116" s="82"/>
      <c r="IVD116" s="82"/>
      <c r="IVE116" s="82"/>
      <c r="IVF116" s="82"/>
      <c r="IVG116" s="82"/>
      <c r="IVH116" s="82"/>
      <c r="IVI116" s="82"/>
      <c r="IVJ116" s="82"/>
      <c r="IVK116" s="82"/>
      <c r="IVL116" s="82"/>
      <c r="IVM116" s="82"/>
      <c r="IVN116" s="82"/>
      <c r="IVO116" s="82"/>
      <c r="IVP116" s="82"/>
      <c r="IVQ116" s="82"/>
      <c r="IVR116" s="82"/>
      <c r="IVS116" s="82"/>
      <c r="IVT116" s="82"/>
      <c r="IVU116" s="82"/>
      <c r="IVV116" s="82"/>
      <c r="IVW116" s="82"/>
      <c r="IVX116" s="82"/>
      <c r="IVY116" s="82"/>
      <c r="IVZ116" s="82"/>
      <c r="IWA116" s="82"/>
      <c r="IWB116" s="82"/>
      <c r="IWC116" s="82"/>
      <c r="IWD116" s="82"/>
      <c r="IWE116" s="82"/>
      <c r="IWF116" s="82"/>
      <c r="IWG116" s="82"/>
      <c r="IWH116" s="82"/>
      <c r="IWI116" s="82"/>
      <c r="IWJ116" s="82"/>
      <c r="IWK116" s="82"/>
      <c r="IWL116" s="82"/>
      <c r="IWM116" s="82"/>
      <c r="IWN116" s="82"/>
      <c r="IWO116" s="82"/>
      <c r="IWP116" s="82"/>
      <c r="IWQ116" s="82"/>
      <c r="IWR116" s="82"/>
      <c r="IWS116" s="82"/>
      <c r="IWT116" s="82"/>
      <c r="IWU116" s="82"/>
      <c r="IWV116" s="82"/>
      <c r="IWW116" s="82"/>
      <c r="IWX116" s="82"/>
      <c r="IWY116" s="82"/>
      <c r="IWZ116" s="82"/>
      <c r="IXA116" s="82"/>
      <c r="IXB116" s="82"/>
      <c r="IXC116" s="82"/>
      <c r="IXD116" s="82"/>
      <c r="IXE116" s="82"/>
      <c r="IXF116" s="82"/>
      <c r="IXG116" s="82"/>
      <c r="IXH116" s="82"/>
      <c r="IXI116" s="82"/>
      <c r="IXJ116" s="82"/>
      <c r="IXK116" s="82"/>
      <c r="IXL116" s="82"/>
      <c r="IXM116" s="82"/>
      <c r="IXN116" s="82"/>
      <c r="IXO116" s="82"/>
      <c r="IXP116" s="82"/>
      <c r="IXQ116" s="82"/>
      <c r="IXR116" s="82"/>
      <c r="IXS116" s="82"/>
      <c r="IXT116" s="82"/>
      <c r="IXU116" s="82"/>
      <c r="IXV116" s="82"/>
      <c r="IXW116" s="82"/>
      <c r="IXX116" s="82"/>
      <c r="IXY116" s="82"/>
      <c r="IXZ116" s="82"/>
      <c r="IYA116" s="82"/>
      <c r="IYB116" s="82"/>
      <c r="IYC116" s="82"/>
      <c r="IYD116" s="82"/>
      <c r="IYE116" s="82"/>
      <c r="IYF116" s="82"/>
      <c r="IYG116" s="82"/>
      <c r="IYH116" s="82"/>
      <c r="IYI116" s="82"/>
      <c r="IYJ116" s="82"/>
      <c r="IYK116" s="82"/>
      <c r="IYL116" s="82"/>
      <c r="IYM116" s="82"/>
      <c r="IYN116" s="82"/>
      <c r="IYO116" s="82"/>
      <c r="IYP116" s="82"/>
      <c r="IYQ116" s="82"/>
      <c r="IYR116" s="82"/>
      <c r="IYS116" s="82"/>
      <c r="IYT116" s="82"/>
      <c r="IYU116" s="82"/>
      <c r="IYV116" s="82"/>
      <c r="IYW116" s="82"/>
      <c r="IYX116" s="82"/>
      <c r="IYY116" s="82"/>
      <c r="IYZ116" s="82"/>
      <c r="IZA116" s="82"/>
      <c r="IZB116" s="82"/>
      <c r="IZC116" s="82"/>
      <c r="IZF116" s="82"/>
      <c r="IZG116" s="82"/>
      <c r="IZH116" s="82"/>
      <c r="IZI116" s="82"/>
      <c r="IZJ116" s="82"/>
      <c r="IZK116" s="82"/>
      <c r="IZL116" s="82"/>
      <c r="IZM116" s="82"/>
      <c r="IZN116" s="82"/>
      <c r="IZO116" s="82"/>
      <c r="IZP116" s="82"/>
      <c r="IZQ116" s="82"/>
      <c r="IZR116" s="82"/>
      <c r="IZS116" s="82"/>
      <c r="IZT116" s="82"/>
      <c r="IZU116" s="82"/>
      <c r="IZV116" s="82"/>
      <c r="IZW116" s="82"/>
      <c r="IZX116" s="82"/>
      <c r="IZY116" s="82"/>
      <c r="IZZ116" s="82"/>
      <c r="JAA116" s="82"/>
      <c r="JAB116" s="82"/>
      <c r="JAC116" s="82"/>
      <c r="JAD116" s="82"/>
      <c r="JAE116" s="82"/>
      <c r="JAF116" s="82"/>
      <c r="JAG116" s="82"/>
      <c r="JAH116" s="82"/>
      <c r="JAI116" s="82"/>
      <c r="JAJ116" s="82"/>
      <c r="JAK116" s="82"/>
      <c r="JAL116" s="82"/>
      <c r="JAM116" s="82"/>
      <c r="JAN116" s="82"/>
      <c r="JAO116" s="82"/>
      <c r="JAP116" s="82"/>
      <c r="JAQ116" s="82"/>
      <c r="JAR116" s="82"/>
      <c r="JAS116" s="82"/>
      <c r="JAT116" s="82"/>
      <c r="JAU116" s="82"/>
      <c r="JAV116" s="82"/>
      <c r="JAW116" s="82"/>
      <c r="JAX116" s="82"/>
      <c r="JAY116" s="82"/>
      <c r="JAZ116" s="82"/>
      <c r="JBA116" s="82"/>
      <c r="JBB116" s="82"/>
      <c r="JBC116" s="82"/>
      <c r="JBD116" s="82"/>
      <c r="JBE116" s="82"/>
      <c r="JBF116" s="82"/>
      <c r="JBG116" s="82"/>
      <c r="JBH116" s="82"/>
      <c r="JBI116" s="82"/>
      <c r="JBJ116" s="82"/>
      <c r="JBK116" s="82"/>
      <c r="JBL116" s="82"/>
      <c r="JBM116" s="82"/>
      <c r="JBN116" s="82"/>
      <c r="JBO116" s="82"/>
      <c r="JBP116" s="82"/>
      <c r="JBQ116" s="82"/>
      <c r="JBR116" s="82"/>
      <c r="JBS116" s="82"/>
      <c r="JBT116" s="82"/>
      <c r="JBU116" s="82"/>
      <c r="JBV116" s="82"/>
      <c r="JBW116" s="82"/>
      <c r="JBX116" s="82"/>
      <c r="JBY116" s="82"/>
      <c r="JBZ116" s="82"/>
      <c r="JCA116" s="82"/>
      <c r="JCB116" s="82"/>
      <c r="JCC116" s="82"/>
      <c r="JCD116" s="82"/>
      <c r="JCE116" s="82"/>
      <c r="JCF116" s="82"/>
      <c r="JCG116" s="82"/>
      <c r="JCH116" s="82"/>
      <c r="JCI116" s="82"/>
      <c r="JCJ116" s="82"/>
      <c r="JCK116" s="82"/>
      <c r="JCL116" s="82"/>
      <c r="JCM116" s="82"/>
      <c r="JCN116" s="82"/>
      <c r="JCO116" s="82"/>
      <c r="JCP116" s="82"/>
      <c r="JCQ116" s="82"/>
      <c r="JCR116" s="82"/>
      <c r="JCS116" s="82"/>
      <c r="JCT116" s="82"/>
      <c r="JCU116" s="82"/>
      <c r="JCV116" s="82"/>
      <c r="JCW116" s="82"/>
      <c r="JCX116" s="82"/>
      <c r="JCY116" s="82"/>
      <c r="JCZ116" s="82"/>
      <c r="JDA116" s="82"/>
      <c r="JDB116" s="82"/>
      <c r="JDC116" s="82"/>
      <c r="JDD116" s="82"/>
      <c r="JDE116" s="82"/>
      <c r="JDF116" s="82"/>
      <c r="JDG116" s="82"/>
      <c r="JDH116" s="82"/>
      <c r="JDI116" s="82"/>
      <c r="JDJ116" s="82"/>
      <c r="JDK116" s="82"/>
      <c r="JDL116" s="82"/>
      <c r="JDM116" s="82"/>
      <c r="JDN116" s="82"/>
      <c r="JDO116" s="82"/>
      <c r="JDP116" s="82"/>
      <c r="JDQ116" s="82"/>
      <c r="JDR116" s="82"/>
      <c r="JDS116" s="82"/>
      <c r="JDT116" s="82"/>
      <c r="JDU116" s="82"/>
      <c r="JDV116" s="82"/>
      <c r="JDW116" s="82"/>
      <c r="JDX116" s="82"/>
      <c r="JDY116" s="82"/>
      <c r="JDZ116" s="82"/>
      <c r="JEA116" s="82"/>
      <c r="JEB116" s="82"/>
      <c r="JEC116" s="82"/>
      <c r="JED116" s="82"/>
      <c r="JEE116" s="82"/>
      <c r="JEF116" s="82"/>
      <c r="JEG116" s="82"/>
      <c r="JEH116" s="82"/>
      <c r="JEI116" s="82"/>
      <c r="JEJ116" s="82"/>
      <c r="JEK116" s="82"/>
      <c r="JEL116" s="82"/>
      <c r="JEM116" s="82"/>
      <c r="JEN116" s="82"/>
      <c r="JEO116" s="82"/>
      <c r="JEP116" s="82"/>
      <c r="JEQ116" s="82"/>
      <c r="JER116" s="82"/>
      <c r="JES116" s="82"/>
      <c r="JET116" s="82"/>
      <c r="JEU116" s="82"/>
      <c r="JEV116" s="82"/>
      <c r="JEW116" s="82"/>
      <c r="JEX116" s="82"/>
      <c r="JEY116" s="82"/>
      <c r="JEZ116" s="82"/>
      <c r="JFA116" s="82"/>
      <c r="JFB116" s="82"/>
      <c r="JFC116" s="82"/>
      <c r="JFD116" s="82"/>
      <c r="JFE116" s="82"/>
      <c r="JFF116" s="82"/>
      <c r="JFG116" s="82"/>
      <c r="JFH116" s="82"/>
      <c r="JFI116" s="82"/>
      <c r="JFJ116" s="82"/>
      <c r="JFK116" s="82"/>
      <c r="JFL116" s="82"/>
      <c r="JFM116" s="82"/>
      <c r="JFN116" s="82"/>
      <c r="JFO116" s="82"/>
      <c r="JFP116" s="82"/>
      <c r="JFQ116" s="82"/>
      <c r="JFR116" s="82"/>
      <c r="JFS116" s="82"/>
      <c r="JFT116" s="82"/>
      <c r="JFU116" s="82"/>
      <c r="JFV116" s="82"/>
      <c r="JFW116" s="82"/>
      <c r="JFX116" s="82"/>
      <c r="JFY116" s="82"/>
      <c r="JFZ116" s="82"/>
      <c r="JGA116" s="82"/>
      <c r="JGB116" s="82"/>
      <c r="JGC116" s="82"/>
      <c r="JGD116" s="82"/>
      <c r="JGE116" s="82"/>
      <c r="JGF116" s="82"/>
      <c r="JGG116" s="82"/>
      <c r="JGH116" s="82"/>
      <c r="JGI116" s="82"/>
      <c r="JGJ116" s="82"/>
      <c r="JGK116" s="82"/>
      <c r="JGL116" s="82"/>
      <c r="JGM116" s="82"/>
      <c r="JGN116" s="82"/>
      <c r="JGO116" s="82"/>
      <c r="JGP116" s="82"/>
      <c r="JGQ116" s="82"/>
      <c r="JGR116" s="82"/>
      <c r="JGS116" s="82"/>
      <c r="JGT116" s="82"/>
      <c r="JGU116" s="82"/>
      <c r="JGV116" s="82"/>
      <c r="JGW116" s="82"/>
      <c r="JGX116" s="82"/>
      <c r="JGY116" s="82"/>
      <c r="JGZ116" s="82"/>
      <c r="JHA116" s="82"/>
      <c r="JHB116" s="82"/>
      <c r="JHC116" s="82"/>
      <c r="JHD116" s="82"/>
      <c r="JHE116" s="82"/>
      <c r="JHF116" s="82"/>
      <c r="JHG116" s="82"/>
      <c r="JHH116" s="82"/>
      <c r="JHI116" s="82"/>
      <c r="JHJ116" s="82"/>
      <c r="JHK116" s="82"/>
      <c r="JHL116" s="82"/>
      <c r="JHM116" s="82"/>
      <c r="JHN116" s="82"/>
      <c r="JHO116" s="82"/>
      <c r="JHP116" s="82"/>
      <c r="JHQ116" s="82"/>
      <c r="JHR116" s="82"/>
      <c r="JHS116" s="82"/>
      <c r="JHT116" s="82"/>
      <c r="JHU116" s="82"/>
      <c r="JHV116" s="82"/>
      <c r="JHW116" s="82"/>
      <c r="JHX116" s="82"/>
      <c r="JHY116" s="82"/>
      <c r="JHZ116" s="82"/>
      <c r="JIA116" s="82"/>
      <c r="JIB116" s="82"/>
      <c r="JIC116" s="82"/>
      <c r="JID116" s="82"/>
      <c r="JIE116" s="82"/>
      <c r="JIF116" s="82"/>
      <c r="JIG116" s="82"/>
      <c r="JIH116" s="82"/>
      <c r="JII116" s="82"/>
      <c r="JIJ116" s="82"/>
      <c r="JIK116" s="82"/>
      <c r="JIL116" s="82"/>
      <c r="JIM116" s="82"/>
      <c r="JIN116" s="82"/>
      <c r="JIO116" s="82"/>
      <c r="JIP116" s="82"/>
      <c r="JIQ116" s="82"/>
      <c r="JIR116" s="82"/>
      <c r="JIS116" s="82"/>
      <c r="JIT116" s="82"/>
      <c r="JIU116" s="82"/>
      <c r="JIV116" s="82"/>
      <c r="JIW116" s="82"/>
      <c r="JIX116" s="82"/>
      <c r="JIY116" s="82"/>
      <c r="JJB116" s="82"/>
      <c r="JJC116" s="82"/>
      <c r="JJD116" s="82"/>
      <c r="JJE116" s="82"/>
      <c r="JJF116" s="82"/>
      <c r="JJG116" s="82"/>
      <c r="JJH116" s="82"/>
      <c r="JJI116" s="82"/>
      <c r="JJJ116" s="82"/>
      <c r="JJK116" s="82"/>
      <c r="JJL116" s="82"/>
      <c r="JJM116" s="82"/>
      <c r="JJN116" s="82"/>
      <c r="JJO116" s="82"/>
      <c r="JJP116" s="82"/>
      <c r="JJQ116" s="82"/>
      <c r="JJR116" s="82"/>
      <c r="JJS116" s="82"/>
      <c r="JJT116" s="82"/>
      <c r="JJU116" s="82"/>
      <c r="JJV116" s="82"/>
      <c r="JJW116" s="82"/>
      <c r="JJX116" s="82"/>
      <c r="JJY116" s="82"/>
      <c r="JJZ116" s="82"/>
      <c r="JKA116" s="82"/>
      <c r="JKB116" s="82"/>
      <c r="JKC116" s="82"/>
      <c r="JKD116" s="82"/>
      <c r="JKE116" s="82"/>
      <c r="JKF116" s="82"/>
      <c r="JKG116" s="82"/>
      <c r="JKH116" s="82"/>
      <c r="JKI116" s="82"/>
      <c r="JKJ116" s="82"/>
      <c r="JKK116" s="82"/>
      <c r="JKL116" s="82"/>
      <c r="JKM116" s="82"/>
      <c r="JKN116" s="82"/>
      <c r="JKO116" s="82"/>
      <c r="JKP116" s="82"/>
      <c r="JKQ116" s="82"/>
      <c r="JKR116" s="82"/>
      <c r="JKS116" s="82"/>
      <c r="JKT116" s="82"/>
      <c r="JKU116" s="82"/>
      <c r="JKV116" s="82"/>
      <c r="JKW116" s="82"/>
      <c r="JKX116" s="82"/>
      <c r="JKY116" s="82"/>
      <c r="JKZ116" s="82"/>
      <c r="JLA116" s="82"/>
      <c r="JLB116" s="82"/>
      <c r="JLC116" s="82"/>
      <c r="JLD116" s="82"/>
      <c r="JLE116" s="82"/>
      <c r="JLF116" s="82"/>
      <c r="JLG116" s="82"/>
      <c r="JLH116" s="82"/>
      <c r="JLI116" s="82"/>
      <c r="JLJ116" s="82"/>
      <c r="JLK116" s="82"/>
      <c r="JLL116" s="82"/>
      <c r="JLM116" s="82"/>
      <c r="JLN116" s="82"/>
      <c r="JLO116" s="82"/>
      <c r="JLP116" s="82"/>
      <c r="JLQ116" s="82"/>
      <c r="JLR116" s="82"/>
      <c r="JLS116" s="82"/>
      <c r="JLT116" s="82"/>
      <c r="JLU116" s="82"/>
      <c r="JLV116" s="82"/>
      <c r="JLW116" s="82"/>
      <c r="JLX116" s="82"/>
      <c r="JLY116" s="82"/>
      <c r="JLZ116" s="82"/>
      <c r="JMA116" s="82"/>
      <c r="JMB116" s="82"/>
      <c r="JMC116" s="82"/>
      <c r="JMD116" s="82"/>
      <c r="JME116" s="82"/>
      <c r="JMF116" s="82"/>
      <c r="JMG116" s="82"/>
      <c r="JMH116" s="82"/>
      <c r="JMI116" s="82"/>
      <c r="JMJ116" s="82"/>
      <c r="JMK116" s="82"/>
      <c r="JML116" s="82"/>
      <c r="JMM116" s="82"/>
      <c r="JMN116" s="82"/>
      <c r="JMO116" s="82"/>
      <c r="JMP116" s="82"/>
      <c r="JMQ116" s="82"/>
      <c r="JMR116" s="82"/>
      <c r="JMS116" s="82"/>
      <c r="JMT116" s="82"/>
      <c r="JMU116" s="82"/>
      <c r="JMV116" s="82"/>
      <c r="JMW116" s="82"/>
      <c r="JMX116" s="82"/>
      <c r="JMY116" s="82"/>
      <c r="JMZ116" s="82"/>
      <c r="JNA116" s="82"/>
      <c r="JNB116" s="82"/>
      <c r="JNC116" s="82"/>
      <c r="JND116" s="82"/>
      <c r="JNE116" s="82"/>
      <c r="JNF116" s="82"/>
      <c r="JNG116" s="82"/>
      <c r="JNH116" s="82"/>
      <c r="JNI116" s="82"/>
      <c r="JNJ116" s="82"/>
      <c r="JNK116" s="82"/>
      <c r="JNL116" s="82"/>
      <c r="JNM116" s="82"/>
      <c r="JNN116" s="82"/>
      <c r="JNO116" s="82"/>
      <c r="JNP116" s="82"/>
      <c r="JNQ116" s="82"/>
      <c r="JNR116" s="82"/>
      <c r="JNS116" s="82"/>
      <c r="JNT116" s="82"/>
      <c r="JNU116" s="82"/>
      <c r="JNV116" s="82"/>
      <c r="JNW116" s="82"/>
      <c r="JNX116" s="82"/>
      <c r="JNY116" s="82"/>
      <c r="JNZ116" s="82"/>
      <c r="JOA116" s="82"/>
      <c r="JOB116" s="82"/>
      <c r="JOC116" s="82"/>
      <c r="JOD116" s="82"/>
      <c r="JOE116" s="82"/>
      <c r="JOF116" s="82"/>
      <c r="JOG116" s="82"/>
      <c r="JOH116" s="82"/>
      <c r="JOI116" s="82"/>
      <c r="JOJ116" s="82"/>
      <c r="JOK116" s="82"/>
      <c r="JOL116" s="82"/>
      <c r="JOM116" s="82"/>
      <c r="JON116" s="82"/>
      <c r="JOO116" s="82"/>
      <c r="JOP116" s="82"/>
      <c r="JOQ116" s="82"/>
      <c r="JOR116" s="82"/>
      <c r="JOS116" s="82"/>
      <c r="JOT116" s="82"/>
      <c r="JOU116" s="82"/>
      <c r="JOV116" s="82"/>
      <c r="JOW116" s="82"/>
      <c r="JOX116" s="82"/>
      <c r="JOY116" s="82"/>
      <c r="JOZ116" s="82"/>
      <c r="JPA116" s="82"/>
      <c r="JPB116" s="82"/>
      <c r="JPC116" s="82"/>
      <c r="JPD116" s="82"/>
      <c r="JPE116" s="82"/>
      <c r="JPF116" s="82"/>
      <c r="JPG116" s="82"/>
      <c r="JPH116" s="82"/>
      <c r="JPI116" s="82"/>
      <c r="JPJ116" s="82"/>
      <c r="JPK116" s="82"/>
      <c r="JPL116" s="82"/>
      <c r="JPM116" s="82"/>
      <c r="JPN116" s="82"/>
      <c r="JPO116" s="82"/>
      <c r="JPP116" s="82"/>
      <c r="JPQ116" s="82"/>
      <c r="JPR116" s="82"/>
      <c r="JPS116" s="82"/>
      <c r="JPT116" s="82"/>
      <c r="JPU116" s="82"/>
      <c r="JPV116" s="82"/>
      <c r="JPW116" s="82"/>
      <c r="JPX116" s="82"/>
      <c r="JPY116" s="82"/>
      <c r="JPZ116" s="82"/>
      <c r="JQA116" s="82"/>
      <c r="JQB116" s="82"/>
      <c r="JQC116" s="82"/>
      <c r="JQD116" s="82"/>
      <c r="JQE116" s="82"/>
      <c r="JQF116" s="82"/>
      <c r="JQG116" s="82"/>
      <c r="JQH116" s="82"/>
      <c r="JQI116" s="82"/>
      <c r="JQJ116" s="82"/>
      <c r="JQK116" s="82"/>
      <c r="JQL116" s="82"/>
      <c r="JQM116" s="82"/>
      <c r="JQN116" s="82"/>
      <c r="JQO116" s="82"/>
      <c r="JQP116" s="82"/>
      <c r="JQQ116" s="82"/>
      <c r="JQR116" s="82"/>
      <c r="JQS116" s="82"/>
      <c r="JQT116" s="82"/>
      <c r="JQU116" s="82"/>
      <c r="JQV116" s="82"/>
      <c r="JQW116" s="82"/>
      <c r="JQX116" s="82"/>
      <c r="JQY116" s="82"/>
      <c r="JQZ116" s="82"/>
      <c r="JRA116" s="82"/>
      <c r="JRB116" s="82"/>
      <c r="JRC116" s="82"/>
      <c r="JRD116" s="82"/>
      <c r="JRE116" s="82"/>
      <c r="JRF116" s="82"/>
      <c r="JRG116" s="82"/>
      <c r="JRH116" s="82"/>
      <c r="JRI116" s="82"/>
      <c r="JRJ116" s="82"/>
      <c r="JRK116" s="82"/>
      <c r="JRL116" s="82"/>
      <c r="JRM116" s="82"/>
      <c r="JRN116" s="82"/>
      <c r="JRO116" s="82"/>
      <c r="JRP116" s="82"/>
      <c r="JRQ116" s="82"/>
      <c r="JRR116" s="82"/>
      <c r="JRS116" s="82"/>
      <c r="JRT116" s="82"/>
      <c r="JRU116" s="82"/>
      <c r="JRV116" s="82"/>
      <c r="JRW116" s="82"/>
      <c r="JRX116" s="82"/>
      <c r="JRY116" s="82"/>
      <c r="JRZ116" s="82"/>
      <c r="JSA116" s="82"/>
      <c r="JSB116" s="82"/>
      <c r="JSC116" s="82"/>
      <c r="JSD116" s="82"/>
      <c r="JSE116" s="82"/>
      <c r="JSF116" s="82"/>
      <c r="JSG116" s="82"/>
      <c r="JSH116" s="82"/>
      <c r="JSI116" s="82"/>
      <c r="JSJ116" s="82"/>
      <c r="JSK116" s="82"/>
      <c r="JSL116" s="82"/>
      <c r="JSM116" s="82"/>
      <c r="JSN116" s="82"/>
      <c r="JSO116" s="82"/>
      <c r="JSP116" s="82"/>
      <c r="JSQ116" s="82"/>
      <c r="JSR116" s="82"/>
      <c r="JSS116" s="82"/>
      <c r="JST116" s="82"/>
      <c r="JSU116" s="82"/>
      <c r="JSX116" s="82"/>
      <c r="JSY116" s="82"/>
      <c r="JSZ116" s="82"/>
      <c r="JTA116" s="82"/>
      <c r="JTB116" s="82"/>
      <c r="JTC116" s="82"/>
      <c r="JTD116" s="82"/>
      <c r="JTE116" s="82"/>
      <c r="JTF116" s="82"/>
      <c r="JTG116" s="82"/>
      <c r="JTH116" s="82"/>
      <c r="JTI116" s="82"/>
      <c r="JTJ116" s="82"/>
      <c r="JTK116" s="82"/>
      <c r="JTL116" s="82"/>
      <c r="JTM116" s="82"/>
      <c r="JTN116" s="82"/>
      <c r="JTO116" s="82"/>
      <c r="JTP116" s="82"/>
      <c r="JTQ116" s="82"/>
      <c r="JTR116" s="82"/>
      <c r="JTS116" s="82"/>
      <c r="JTT116" s="82"/>
      <c r="JTU116" s="82"/>
      <c r="JTV116" s="82"/>
      <c r="JTW116" s="82"/>
      <c r="JTX116" s="82"/>
      <c r="JTY116" s="82"/>
      <c r="JTZ116" s="82"/>
      <c r="JUA116" s="82"/>
      <c r="JUB116" s="82"/>
      <c r="JUC116" s="82"/>
      <c r="JUD116" s="82"/>
      <c r="JUE116" s="82"/>
      <c r="JUF116" s="82"/>
      <c r="JUG116" s="82"/>
      <c r="JUH116" s="82"/>
      <c r="JUI116" s="82"/>
      <c r="JUJ116" s="82"/>
      <c r="JUK116" s="82"/>
      <c r="JUL116" s="82"/>
      <c r="JUM116" s="82"/>
      <c r="JUN116" s="82"/>
      <c r="JUO116" s="82"/>
      <c r="JUP116" s="82"/>
      <c r="JUQ116" s="82"/>
      <c r="JUR116" s="82"/>
      <c r="JUS116" s="82"/>
      <c r="JUT116" s="82"/>
      <c r="JUU116" s="82"/>
      <c r="JUV116" s="82"/>
      <c r="JUW116" s="82"/>
      <c r="JUX116" s="82"/>
      <c r="JUY116" s="82"/>
      <c r="JUZ116" s="82"/>
      <c r="JVA116" s="82"/>
      <c r="JVB116" s="82"/>
      <c r="JVC116" s="82"/>
      <c r="JVD116" s="82"/>
      <c r="JVE116" s="82"/>
      <c r="JVF116" s="82"/>
      <c r="JVG116" s="82"/>
      <c r="JVH116" s="82"/>
      <c r="JVI116" s="82"/>
      <c r="JVJ116" s="82"/>
      <c r="JVK116" s="82"/>
      <c r="JVL116" s="82"/>
      <c r="JVM116" s="82"/>
      <c r="JVN116" s="82"/>
      <c r="JVO116" s="82"/>
      <c r="JVP116" s="82"/>
      <c r="JVQ116" s="82"/>
      <c r="JVR116" s="82"/>
      <c r="JVS116" s="82"/>
      <c r="JVT116" s="82"/>
      <c r="JVU116" s="82"/>
      <c r="JVV116" s="82"/>
      <c r="JVW116" s="82"/>
      <c r="JVX116" s="82"/>
      <c r="JVY116" s="82"/>
      <c r="JVZ116" s="82"/>
      <c r="JWA116" s="82"/>
      <c r="JWB116" s="82"/>
      <c r="JWC116" s="82"/>
      <c r="JWD116" s="82"/>
      <c r="JWE116" s="82"/>
      <c r="JWF116" s="82"/>
      <c r="JWG116" s="82"/>
      <c r="JWH116" s="82"/>
      <c r="JWI116" s="82"/>
      <c r="JWJ116" s="82"/>
      <c r="JWK116" s="82"/>
      <c r="JWL116" s="82"/>
      <c r="JWM116" s="82"/>
      <c r="JWN116" s="82"/>
      <c r="JWO116" s="82"/>
      <c r="JWP116" s="82"/>
      <c r="JWQ116" s="82"/>
      <c r="JWR116" s="82"/>
      <c r="JWS116" s="82"/>
      <c r="JWT116" s="82"/>
      <c r="JWU116" s="82"/>
      <c r="JWV116" s="82"/>
      <c r="JWW116" s="82"/>
      <c r="JWX116" s="82"/>
      <c r="JWY116" s="82"/>
      <c r="JWZ116" s="82"/>
      <c r="JXA116" s="82"/>
      <c r="JXB116" s="82"/>
      <c r="JXC116" s="82"/>
      <c r="JXD116" s="82"/>
      <c r="JXE116" s="82"/>
      <c r="JXF116" s="82"/>
      <c r="JXG116" s="82"/>
      <c r="JXH116" s="82"/>
      <c r="JXI116" s="82"/>
      <c r="JXJ116" s="82"/>
      <c r="JXK116" s="82"/>
      <c r="JXL116" s="82"/>
      <c r="JXM116" s="82"/>
      <c r="JXN116" s="82"/>
      <c r="JXO116" s="82"/>
      <c r="JXP116" s="82"/>
      <c r="JXQ116" s="82"/>
      <c r="JXR116" s="82"/>
      <c r="JXS116" s="82"/>
      <c r="JXT116" s="82"/>
      <c r="JXU116" s="82"/>
      <c r="JXV116" s="82"/>
      <c r="JXW116" s="82"/>
      <c r="JXX116" s="82"/>
      <c r="JXY116" s="82"/>
      <c r="JXZ116" s="82"/>
      <c r="JYA116" s="82"/>
      <c r="JYB116" s="82"/>
      <c r="JYC116" s="82"/>
      <c r="JYD116" s="82"/>
      <c r="JYE116" s="82"/>
      <c r="JYF116" s="82"/>
      <c r="JYG116" s="82"/>
      <c r="JYH116" s="82"/>
      <c r="JYI116" s="82"/>
      <c r="JYJ116" s="82"/>
      <c r="JYK116" s="82"/>
      <c r="JYL116" s="82"/>
      <c r="JYM116" s="82"/>
      <c r="JYN116" s="82"/>
      <c r="JYO116" s="82"/>
      <c r="JYP116" s="82"/>
      <c r="JYQ116" s="82"/>
      <c r="JYR116" s="82"/>
      <c r="JYS116" s="82"/>
      <c r="JYT116" s="82"/>
      <c r="JYU116" s="82"/>
      <c r="JYV116" s="82"/>
      <c r="JYW116" s="82"/>
      <c r="JYX116" s="82"/>
      <c r="JYY116" s="82"/>
      <c r="JYZ116" s="82"/>
      <c r="JZA116" s="82"/>
      <c r="JZB116" s="82"/>
      <c r="JZC116" s="82"/>
      <c r="JZD116" s="82"/>
      <c r="JZE116" s="82"/>
      <c r="JZF116" s="82"/>
      <c r="JZG116" s="82"/>
      <c r="JZH116" s="82"/>
      <c r="JZI116" s="82"/>
      <c r="JZJ116" s="82"/>
      <c r="JZK116" s="82"/>
      <c r="JZL116" s="82"/>
      <c r="JZM116" s="82"/>
      <c r="JZN116" s="82"/>
      <c r="JZO116" s="82"/>
      <c r="JZP116" s="82"/>
      <c r="JZQ116" s="82"/>
      <c r="JZR116" s="82"/>
      <c r="JZS116" s="82"/>
      <c r="JZT116" s="82"/>
      <c r="JZU116" s="82"/>
      <c r="JZV116" s="82"/>
      <c r="JZW116" s="82"/>
      <c r="JZX116" s="82"/>
      <c r="JZY116" s="82"/>
      <c r="JZZ116" s="82"/>
      <c r="KAA116" s="82"/>
      <c r="KAB116" s="82"/>
      <c r="KAC116" s="82"/>
      <c r="KAD116" s="82"/>
      <c r="KAE116" s="82"/>
      <c r="KAF116" s="82"/>
      <c r="KAG116" s="82"/>
      <c r="KAH116" s="82"/>
      <c r="KAI116" s="82"/>
      <c r="KAJ116" s="82"/>
      <c r="KAK116" s="82"/>
      <c r="KAL116" s="82"/>
      <c r="KAM116" s="82"/>
      <c r="KAN116" s="82"/>
      <c r="KAO116" s="82"/>
      <c r="KAP116" s="82"/>
      <c r="KAQ116" s="82"/>
      <c r="KAR116" s="82"/>
      <c r="KAS116" s="82"/>
      <c r="KAT116" s="82"/>
      <c r="KAU116" s="82"/>
      <c r="KAV116" s="82"/>
      <c r="KAW116" s="82"/>
      <c r="KAX116" s="82"/>
      <c r="KAY116" s="82"/>
      <c r="KAZ116" s="82"/>
      <c r="KBA116" s="82"/>
      <c r="KBB116" s="82"/>
      <c r="KBC116" s="82"/>
      <c r="KBD116" s="82"/>
      <c r="KBE116" s="82"/>
      <c r="KBF116" s="82"/>
      <c r="KBG116" s="82"/>
      <c r="KBH116" s="82"/>
      <c r="KBI116" s="82"/>
      <c r="KBJ116" s="82"/>
      <c r="KBK116" s="82"/>
      <c r="KBL116" s="82"/>
      <c r="KBM116" s="82"/>
      <c r="KBN116" s="82"/>
      <c r="KBO116" s="82"/>
      <c r="KBP116" s="82"/>
      <c r="KBQ116" s="82"/>
      <c r="KBR116" s="82"/>
      <c r="KBS116" s="82"/>
      <c r="KBT116" s="82"/>
      <c r="KBU116" s="82"/>
      <c r="KBV116" s="82"/>
      <c r="KBW116" s="82"/>
      <c r="KBX116" s="82"/>
      <c r="KBY116" s="82"/>
      <c r="KBZ116" s="82"/>
      <c r="KCA116" s="82"/>
      <c r="KCB116" s="82"/>
      <c r="KCC116" s="82"/>
      <c r="KCD116" s="82"/>
      <c r="KCE116" s="82"/>
      <c r="KCF116" s="82"/>
      <c r="KCG116" s="82"/>
      <c r="KCH116" s="82"/>
      <c r="KCI116" s="82"/>
      <c r="KCJ116" s="82"/>
      <c r="KCK116" s="82"/>
      <c r="KCL116" s="82"/>
      <c r="KCM116" s="82"/>
      <c r="KCN116" s="82"/>
      <c r="KCO116" s="82"/>
      <c r="KCP116" s="82"/>
      <c r="KCQ116" s="82"/>
      <c r="KCT116" s="82"/>
      <c r="KCU116" s="82"/>
      <c r="KCV116" s="82"/>
      <c r="KCW116" s="82"/>
      <c r="KCX116" s="82"/>
      <c r="KCY116" s="82"/>
      <c r="KCZ116" s="82"/>
      <c r="KDA116" s="82"/>
      <c r="KDB116" s="82"/>
      <c r="KDC116" s="82"/>
      <c r="KDD116" s="82"/>
      <c r="KDE116" s="82"/>
      <c r="KDF116" s="82"/>
      <c r="KDG116" s="82"/>
      <c r="KDH116" s="82"/>
      <c r="KDI116" s="82"/>
      <c r="KDJ116" s="82"/>
      <c r="KDK116" s="82"/>
      <c r="KDL116" s="82"/>
      <c r="KDM116" s="82"/>
      <c r="KDN116" s="82"/>
      <c r="KDO116" s="82"/>
      <c r="KDP116" s="82"/>
      <c r="KDQ116" s="82"/>
      <c r="KDR116" s="82"/>
      <c r="KDS116" s="82"/>
      <c r="KDT116" s="82"/>
      <c r="KDU116" s="82"/>
      <c r="KDV116" s="82"/>
      <c r="KDW116" s="82"/>
      <c r="KDX116" s="82"/>
      <c r="KDY116" s="82"/>
      <c r="KDZ116" s="82"/>
      <c r="KEA116" s="82"/>
      <c r="KEB116" s="82"/>
      <c r="KEC116" s="82"/>
      <c r="KED116" s="82"/>
      <c r="KEE116" s="82"/>
      <c r="KEF116" s="82"/>
      <c r="KEG116" s="82"/>
      <c r="KEH116" s="82"/>
      <c r="KEI116" s="82"/>
      <c r="KEJ116" s="82"/>
      <c r="KEK116" s="82"/>
      <c r="KEL116" s="82"/>
      <c r="KEM116" s="82"/>
      <c r="KEN116" s="82"/>
      <c r="KEO116" s="82"/>
      <c r="KEP116" s="82"/>
      <c r="KEQ116" s="82"/>
      <c r="KER116" s="82"/>
      <c r="KES116" s="82"/>
      <c r="KET116" s="82"/>
      <c r="KEU116" s="82"/>
      <c r="KEV116" s="82"/>
      <c r="KEW116" s="82"/>
      <c r="KEX116" s="82"/>
      <c r="KEY116" s="82"/>
      <c r="KEZ116" s="82"/>
      <c r="KFA116" s="82"/>
      <c r="KFB116" s="82"/>
      <c r="KFC116" s="82"/>
      <c r="KFD116" s="82"/>
      <c r="KFE116" s="82"/>
      <c r="KFF116" s="82"/>
      <c r="KFG116" s="82"/>
      <c r="KFH116" s="82"/>
      <c r="KFI116" s="82"/>
      <c r="KFJ116" s="82"/>
      <c r="KFK116" s="82"/>
      <c r="KFL116" s="82"/>
      <c r="KFM116" s="82"/>
      <c r="KFN116" s="82"/>
      <c r="KFO116" s="82"/>
      <c r="KFP116" s="82"/>
      <c r="KFQ116" s="82"/>
      <c r="KFR116" s="82"/>
      <c r="KFS116" s="82"/>
      <c r="KFT116" s="82"/>
      <c r="KFU116" s="82"/>
      <c r="KFV116" s="82"/>
      <c r="KFW116" s="82"/>
      <c r="KFX116" s="82"/>
      <c r="KFY116" s="82"/>
      <c r="KFZ116" s="82"/>
      <c r="KGA116" s="82"/>
      <c r="KGB116" s="82"/>
      <c r="KGC116" s="82"/>
      <c r="KGD116" s="82"/>
      <c r="KGE116" s="82"/>
      <c r="KGF116" s="82"/>
      <c r="KGG116" s="82"/>
      <c r="KGH116" s="82"/>
      <c r="KGI116" s="82"/>
      <c r="KGJ116" s="82"/>
      <c r="KGK116" s="82"/>
      <c r="KGL116" s="82"/>
      <c r="KGM116" s="82"/>
      <c r="KGN116" s="82"/>
      <c r="KGO116" s="82"/>
      <c r="KGP116" s="82"/>
      <c r="KGQ116" s="82"/>
      <c r="KGR116" s="82"/>
      <c r="KGS116" s="82"/>
      <c r="KGT116" s="82"/>
      <c r="KGU116" s="82"/>
      <c r="KGV116" s="82"/>
      <c r="KGW116" s="82"/>
      <c r="KGX116" s="82"/>
      <c r="KGY116" s="82"/>
      <c r="KGZ116" s="82"/>
      <c r="KHA116" s="82"/>
      <c r="KHB116" s="82"/>
      <c r="KHC116" s="82"/>
      <c r="KHD116" s="82"/>
      <c r="KHE116" s="82"/>
      <c r="KHF116" s="82"/>
      <c r="KHG116" s="82"/>
      <c r="KHH116" s="82"/>
      <c r="KHI116" s="82"/>
      <c r="KHJ116" s="82"/>
      <c r="KHK116" s="82"/>
      <c r="KHL116" s="82"/>
      <c r="KHM116" s="82"/>
      <c r="KHN116" s="82"/>
      <c r="KHO116" s="82"/>
      <c r="KHP116" s="82"/>
      <c r="KHQ116" s="82"/>
      <c r="KHR116" s="82"/>
      <c r="KHS116" s="82"/>
      <c r="KHT116" s="82"/>
      <c r="KHU116" s="82"/>
      <c r="KHV116" s="82"/>
      <c r="KHW116" s="82"/>
      <c r="KHX116" s="82"/>
      <c r="KHY116" s="82"/>
      <c r="KHZ116" s="82"/>
      <c r="KIA116" s="82"/>
      <c r="KIB116" s="82"/>
      <c r="KIC116" s="82"/>
      <c r="KID116" s="82"/>
      <c r="KIE116" s="82"/>
      <c r="KIF116" s="82"/>
      <c r="KIG116" s="82"/>
      <c r="KIH116" s="82"/>
      <c r="KII116" s="82"/>
      <c r="KIJ116" s="82"/>
      <c r="KIK116" s="82"/>
      <c r="KIL116" s="82"/>
      <c r="KIM116" s="82"/>
      <c r="KIN116" s="82"/>
      <c r="KIO116" s="82"/>
      <c r="KIP116" s="82"/>
      <c r="KIQ116" s="82"/>
      <c r="KIR116" s="82"/>
      <c r="KIS116" s="82"/>
      <c r="KIT116" s="82"/>
      <c r="KIU116" s="82"/>
      <c r="KIV116" s="82"/>
      <c r="KIW116" s="82"/>
      <c r="KIX116" s="82"/>
      <c r="KIY116" s="82"/>
      <c r="KIZ116" s="82"/>
      <c r="KJA116" s="82"/>
      <c r="KJB116" s="82"/>
      <c r="KJC116" s="82"/>
      <c r="KJD116" s="82"/>
      <c r="KJE116" s="82"/>
      <c r="KJF116" s="82"/>
      <c r="KJG116" s="82"/>
      <c r="KJH116" s="82"/>
      <c r="KJI116" s="82"/>
      <c r="KJJ116" s="82"/>
      <c r="KJK116" s="82"/>
      <c r="KJL116" s="82"/>
      <c r="KJM116" s="82"/>
      <c r="KJN116" s="82"/>
      <c r="KJO116" s="82"/>
      <c r="KJP116" s="82"/>
      <c r="KJQ116" s="82"/>
      <c r="KJR116" s="82"/>
      <c r="KJS116" s="82"/>
      <c r="KJT116" s="82"/>
      <c r="KJU116" s="82"/>
      <c r="KJV116" s="82"/>
      <c r="KJW116" s="82"/>
      <c r="KJX116" s="82"/>
      <c r="KJY116" s="82"/>
      <c r="KJZ116" s="82"/>
      <c r="KKA116" s="82"/>
      <c r="KKB116" s="82"/>
      <c r="KKC116" s="82"/>
      <c r="KKD116" s="82"/>
      <c r="KKE116" s="82"/>
      <c r="KKF116" s="82"/>
      <c r="KKG116" s="82"/>
      <c r="KKH116" s="82"/>
      <c r="KKI116" s="82"/>
      <c r="KKJ116" s="82"/>
      <c r="KKK116" s="82"/>
      <c r="KKL116" s="82"/>
      <c r="KKM116" s="82"/>
      <c r="KKN116" s="82"/>
      <c r="KKO116" s="82"/>
      <c r="KKP116" s="82"/>
      <c r="KKQ116" s="82"/>
      <c r="KKR116" s="82"/>
      <c r="KKS116" s="82"/>
      <c r="KKT116" s="82"/>
      <c r="KKU116" s="82"/>
      <c r="KKV116" s="82"/>
      <c r="KKW116" s="82"/>
      <c r="KKX116" s="82"/>
      <c r="KKY116" s="82"/>
      <c r="KKZ116" s="82"/>
      <c r="KLA116" s="82"/>
      <c r="KLB116" s="82"/>
      <c r="KLC116" s="82"/>
      <c r="KLD116" s="82"/>
      <c r="KLE116" s="82"/>
      <c r="KLF116" s="82"/>
      <c r="KLG116" s="82"/>
      <c r="KLH116" s="82"/>
      <c r="KLI116" s="82"/>
      <c r="KLJ116" s="82"/>
      <c r="KLK116" s="82"/>
      <c r="KLL116" s="82"/>
      <c r="KLM116" s="82"/>
      <c r="KLN116" s="82"/>
      <c r="KLO116" s="82"/>
      <c r="KLP116" s="82"/>
      <c r="KLQ116" s="82"/>
      <c r="KLR116" s="82"/>
      <c r="KLS116" s="82"/>
      <c r="KLT116" s="82"/>
      <c r="KLU116" s="82"/>
      <c r="KLV116" s="82"/>
      <c r="KLW116" s="82"/>
      <c r="KLX116" s="82"/>
      <c r="KLY116" s="82"/>
      <c r="KLZ116" s="82"/>
      <c r="KMA116" s="82"/>
      <c r="KMB116" s="82"/>
      <c r="KMC116" s="82"/>
      <c r="KMD116" s="82"/>
      <c r="KME116" s="82"/>
      <c r="KMF116" s="82"/>
      <c r="KMG116" s="82"/>
      <c r="KMH116" s="82"/>
      <c r="KMI116" s="82"/>
      <c r="KMJ116" s="82"/>
      <c r="KMK116" s="82"/>
      <c r="KML116" s="82"/>
      <c r="KMM116" s="82"/>
      <c r="KMP116" s="82"/>
      <c r="KMQ116" s="82"/>
      <c r="KMR116" s="82"/>
      <c r="KMS116" s="82"/>
      <c r="KMT116" s="82"/>
      <c r="KMU116" s="82"/>
      <c r="KMV116" s="82"/>
      <c r="KMW116" s="82"/>
      <c r="KMX116" s="82"/>
      <c r="KMY116" s="82"/>
      <c r="KMZ116" s="82"/>
      <c r="KNA116" s="82"/>
      <c r="KNB116" s="82"/>
      <c r="KNC116" s="82"/>
      <c r="KND116" s="82"/>
      <c r="KNE116" s="82"/>
      <c r="KNF116" s="82"/>
      <c r="KNG116" s="82"/>
      <c r="KNH116" s="82"/>
      <c r="KNI116" s="82"/>
      <c r="KNJ116" s="82"/>
      <c r="KNK116" s="82"/>
      <c r="KNL116" s="82"/>
      <c r="KNM116" s="82"/>
      <c r="KNN116" s="82"/>
      <c r="KNO116" s="82"/>
      <c r="KNP116" s="82"/>
      <c r="KNQ116" s="82"/>
      <c r="KNR116" s="82"/>
      <c r="KNS116" s="82"/>
      <c r="KNT116" s="82"/>
      <c r="KNU116" s="82"/>
      <c r="KNV116" s="82"/>
      <c r="KNW116" s="82"/>
      <c r="KNX116" s="82"/>
      <c r="KNY116" s="82"/>
      <c r="KNZ116" s="82"/>
      <c r="KOA116" s="82"/>
      <c r="KOB116" s="82"/>
      <c r="KOC116" s="82"/>
      <c r="KOD116" s="82"/>
      <c r="KOE116" s="82"/>
      <c r="KOF116" s="82"/>
      <c r="KOG116" s="82"/>
      <c r="KOH116" s="82"/>
      <c r="KOI116" s="82"/>
      <c r="KOJ116" s="82"/>
      <c r="KOK116" s="82"/>
      <c r="KOL116" s="82"/>
      <c r="KOM116" s="82"/>
      <c r="KON116" s="82"/>
      <c r="KOO116" s="82"/>
      <c r="KOP116" s="82"/>
      <c r="KOQ116" s="82"/>
      <c r="KOR116" s="82"/>
      <c r="KOS116" s="82"/>
      <c r="KOT116" s="82"/>
      <c r="KOU116" s="82"/>
      <c r="KOV116" s="82"/>
      <c r="KOW116" s="82"/>
      <c r="KOX116" s="82"/>
      <c r="KOY116" s="82"/>
      <c r="KOZ116" s="82"/>
      <c r="KPA116" s="82"/>
      <c r="KPB116" s="82"/>
      <c r="KPC116" s="82"/>
      <c r="KPD116" s="82"/>
      <c r="KPE116" s="82"/>
      <c r="KPF116" s="82"/>
      <c r="KPG116" s="82"/>
      <c r="KPH116" s="82"/>
      <c r="KPI116" s="82"/>
      <c r="KPJ116" s="82"/>
      <c r="KPK116" s="82"/>
      <c r="KPL116" s="82"/>
      <c r="KPM116" s="82"/>
      <c r="KPN116" s="82"/>
      <c r="KPO116" s="82"/>
      <c r="KPP116" s="82"/>
      <c r="KPQ116" s="82"/>
      <c r="KPR116" s="82"/>
      <c r="KPS116" s="82"/>
      <c r="KPT116" s="82"/>
      <c r="KPU116" s="82"/>
      <c r="KPV116" s="82"/>
      <c r="KPW116" s="82"/>
      <c r="KPX116" s="82"/>
      <c r="KPY116" s="82"/>
      <c r="KPZ116" s="82"/>
      <c r="KQA116" s="82"/>
      <c r="KQB116" s="82"/>
      <c r="KQC116" s="82"/>
      <c r="KQD116" s="82"/>
      <c r="KQE116" s="82"/>
      <c r="KQF116" s="82"/>
      <c r="KQG116" s="82"/>
      <c r="KQH116" s="82"/>
      <c r="KQI116" s="82"/>
      <c r="KQJ116" s="82"/>
      <c r="KQK116" s="82"/>
      <c r="KQL116" s="82"/>
      <c r="KQM116" s="82"/>
      <c r="KQN116" s="82"/>
      <c r="KQO116" s="82"/>
      <c r="KQP116" s="82"/>
      <c r="KQQ116" s="82"/>
      <c r="KQR116" s="82"/>
      <c r="KQS116" s="82"/>
      <c r="KQT116" s="82"/>
      <c r="KQU116" s="82"/>
      <c r="KQV116" s="82"/>
      <c r="KQW116" s="82"/>
      <c r="KQX116" s="82"/>
      <c r="KQY116" s="82"/>
      <c r="KQZ116" s="82"/>
      <c r="KRA116" s="82"/>
      <c r="KRB116" s="82"/>
      <c r="KRC116" s="82"/>
      <c r="KRD116" s="82"/>
      <c r="KRE116" s="82"/>
      <c r="KRF116" s="82"/>
      <c r="KRG116" s="82"/>
      <c r="KRH116" s="82"/>
      <c r="KRI116" s="82"/>
      <c r="KRJ116" s="82"/>
      <c r="KRK116" s="82"/>
      <c r="KRL116" s="82"/>
      <c r="KRM116" s="82"/>
      <c r="KRN116" s="82"/>
      <c r="KRO116" s="82"/>
      <c r="KRP116" s="82"/>
      <c r="KRQ116" s="82"/>
      <c r="KRR116" s="82"/>
      <c r="KRS116" s="82"/>
      <c r="KRT116" s="82"/>
      <c r="KRU116" s="82"/>
      <c r="KRV116" s="82"/>
      <c r="KRW116" s="82"/>
      <c r="KRX116" s="82"/>
      <c r="KRY116" s="82"/>
      <c r="KRZ116" s="82"/>
      <c r="KSA116" s="82"/>
      <c r="KSB116" s="82"/>
      <c r="KSC116" s="82"/>
      <c r="KSD116" s="82"/>
      <c r="KSE116" s="82"/>
      <c r="KSF116" s="82"/>
      <c r="KSG116" s="82"/>
      <c r="KSH116" s="82"/>
      <c r="KSI116" s="82"/>
      <c r="KSJ116" s="82"/>
      <c r="KSK116" s="82"/>
      <c r="KSL116" s="82"/>
      <c r="KSM116" s="82"/>
      <c r="KSN116" s="82"/>
      <c r="KSO116" s="82"/>
      <c r="KSP116" s="82"/>
      <c r="KSQ116" s="82"/>
      <c r="KSR116" s="82"/>
      <c r="KSS116" s="82"/>
      <c r="KST116" s="82"/>
      <c r="KSU116" s="82"/>
      <c r="KSV116" s="82"/>
      <c r="KSW116" s="82"/>
      <c r="KSX116" s="82"/>
      <c r="KSY116" s="82"/>
      <c r="KSZ116" s="82"/>
      <c r="KTA116" s="82"/>
      <c r="KTB116" s="82"/>
      <c r="KTC116" s="82"/>
      <c r="KTD116" s="82"/>
      <c r="KTE116" s="82"/>
      <c r="KTF116" s="82"/>
      <c r="KTG116" s="82"/>
      <c r="KTH116" s="82"/>
      <c r="KTI116" s="82"/>
      <c r="KTJ116" s="82"/>
      <c r="KTK116" s="82"/>
      <c r="KTL116" s="82"/>
      <c r="KTM116" s="82"/>
      <c r="KTN116" s="82"/>
      <c r="KTO116" s="82"/>
      <c r="KTP116" s="82"/>
      <c r="KTQ116" s="82"/>
      <c r="KTR116" s="82"/>
      <c r="KTS116" s="82"/>
      <c r="KTT116" s="82"/>
      <c r="KTU116" s="82"/>
      <c r="KTV116" s="82"/>
      <c r="KTW116" s="82"/>
      <c r="KTX116" s="82"/>
      <c r="KTY116" s="82"/>
      <c r="KTZ116" s="82"/>
      <c r="KUA116" s="82"/>
      <c r="KUB116" s="82"/>
      <c r="KUC116" s="82"/>
      <c r="KUD116" s="82"/>
      <c r="KUE116" s="82"/>
      <c r="KUF116" s="82"/>
      <c r="KUG116" s="82"/>
      <c r="KUH116" s="82"/>
      <c r="KUI116" s="82"/>
      <c r="KUJ116" s="82"/>
      <c r="KUK116" s="82"/>
      <c r="KUL116" s="82"/>
      <c r="KUM116" s="82"/>
      <c r="KUN116" s="82"/>
      <c r="KUO116" s="82"/>
      <c r="KUP116" s="82"/>
      <c r="KUQ116" s="82"/>
      <c r="KUR116" s="82"/>
      <c r="KUS116" s="82"/>
      <c r="KUT116" s="82"/>
      <c r="KUU116" s="82"/>
      <c r="KUV116" s="82"/>
      <c r="KUW116" s="82"/>
      <c r="KUX116" s="82"/>
      <c r="KUY116" s="82"/>
      <c r="KUZ116" s="82"/>
      <c r="KVA116" s="82"/>
      <c r="KVB116" s="82"/>
      <c r="KVC116" s="82"/>
      <c r="KVD116" s="82"/>
      <c r="KVE116" s="82"/>
      <c r="KVF116" s="82"/>
      <c r="KVG116" s="82"/>
      <c r="KVH116" s="82"/>
      <c r="KVI116" s="82"/>
      <c r="KVJ116" s="82"/>
      <c r="KVK116" s="82"/>
      <c r="KVL116" s="82"/>
      <c r="KVM116" s="82"/>
      <c r="KVN116" s="82"/>
      <c r="KVO116" s="82"/>
      <c r="KVP116" s="82"/>
      <c r="KVQ116" s="82"/>
      <c r="KVR116" s="82"/>
      <c r="KVS116" s="82"/>
      <c r="KVT116" s="82"/>
      <c r="KVU116" s="82"/>
      <c r="KVV116" s="82"/>
      <c r="KVW116" s="82"/>
      <c r="KVX116" s="82"/>
      <c r="KVY116" s="82"/>
      <c r="KVZ116" s="82"/>
      <c r="KWA116" s="82"/>
      <c r="KWB116" s="82"/>
      <c r="KWC116" s="82"/>
      <c r="KWD116" s="82"/>
      <c r="KWE116" s="82"/>
      <c r="KWF116" s="82"/>
      <c r="KWG116" s="82"/>
      <c r="KWH116" s="82"/>
      <c r="KWI116" s="82"/>
      <c r="KWL116" s="82"/>
      <c r="KWM116" s="82"/>
      <c r="KWN116" s="82"/>
      <c r="KWO116" s="82"/>
      <c r="KWP116" s="82"/>
      <c r="KWQ116" s="82"/>
      <c r="KWR116" s="82"/>
      <c r="KWS116" s="82"/>
      <c r="KWT116" s="82"/>
      <c r="KWU116" s="82"/>
      <c r="KWV116" s="82"/>
      <c r="KWW116" s="82"/>
      <c r="KWX116" s="82"/>
      <c r="KWY116" s="82"/>
      <c r="KWZ116" s="82"/>
      <c r="KXA116" s="82"/>
      <c r="KXB116" s="82"/>
      <c r="KXC116" s="82"/>
      <c r="KXD116" s="82"/>
      <c r="KXE116" s="82"/>
      <c r="KXF116" s="82"/>
      <c r="KXG116" s="82"/>
      <c r="KXH116" s="82"/>
      <c r="KXI116" s="82"/>
      <c r="KXJ116" s="82"/>
      <c r="KXK116" s="82"/>
      <c r="KXL116" s="82"/>
      <c r="KXM116" s="82"/>
      <c r="KXN116" s="82"/>
      <c r="KXO116" s="82"/>
      <c r="KXP116" s="82"/>
      <c r="KXQ116" s="82"/>
      <c r="KXR116" s="82"/>
      <c r="KXS116" s="82"/>
      <c r="KXT116" s="82"/>
      <c r="KXU116" s="82"/>
      <c r="KXV116" s="82"/>
      <c r="KXW116" s="82"/>
      <c r="KXX116" s="82"/>
      <c r="KXY116" s="82"/>
      <c r="KXZ116" s="82"/>
      <c r="KYA116" s="82"/>
      <c r="KYB116" s="82"/>
      <c r="KYC116" s="82"/>
      <c r="KYD116" s="82"/>
      <c r="KYE116" s="82"/>
      <c r="KYF116" s="82"/>
      <c r="KYG116" s="82"/>
      <c r="KYH116" s="82"/>
      <c r="KYI116" s="82"/>
      <c r="KYJ116" s="82"/>
      <c r="KYK116" s="82"/>
      <c r="KYL116" s="82"/>
      <c r="KYM116" s="82"/>
      <c r="KYN116" s="82"/>
      <c r="KYO116" s="82"/>
      <c r="KYP116" s="82"/>
      <c r="KYQ116" s="82"/>
      <c r="KYR116" s="82"/>
      <c r="KYS116" s="82"/>
      <c r="KYT116" s="82"/>
      <c r="KYU116" s="82"/>
      <c r="KYV116" s="82"/>
      <c r="KYW116" s="82"/>
      <c r="KYX116" s="82"/>
      <c r="KYY116" s="82"/>
      <c r="KYZ116" s="82"/>
      <c r="KZA116" s="82"/>
      <c r="KZB116" s="82"/>
      <c r="KZC116" s="82"/>
      <c r="KZD116" s="82"/>
      <c r="KZE116" s="82"/>
      <c r="KZF116" s="82"/>
      <c r="KZG116" s="82"/>
      <c r="KZH116" s="82"/>
      <c r="KZI116" s="82"/>
      <c r="KZJ116" s="82"/>
      <c r="KZK116" s="82"/>
      <c r="KZL116" s="82"/>
      <c r="KZM116" s="82"/>
      <c r="KZN116" s="82"/>
      <c r="KZO116" s="82"/>
      <c r="KZP116" s="82"/>
      <c r="KZQ116" s="82"/>
      <c r="KZR116" s="82"/>
      <c r="KZS116" s="82"/>
      <c r="KZT116" s="82"/>
      <c r="KZU116" s="82"/>
      <c r="KZV116" s="82"/>
      <c r="KZW116" s="82"/>
      <c r="KZX116" s="82"/>
      <c r="KZY116" s="82"/>
      <c r="KZZ116" s="82"/>
      <c r="LAA116" s="82"/>
      <c r="LAB116" s="82"/>
      <c r="LAC116" s="82"/>
      <c r="LAD116" s="82"/>
      <c r="LAE116" s="82"/>
      <c r="LAF116" s="82"/>
      <c r="LAG116" s="82"/>
      <c r="LAH116" s="82"/>
      <c r="LAI116" s="82"/>
      <c r="LAJ116" s="82"/>
      <c r="LAK116" s="82"/>
      <c r="LAL116" s="82"/>
      <c r="LAM116" s="82"/>
      <c r="LAN116" s="82"/>
      <c r="LAO116" s="82"/>
      <c r="LAP116" s="82"/>
      <c r="LAQ116" s="82"/>
      <c r="LAR116" s="82"/>
      <c r="LAS116" s="82"/>
      <c r="LAT116" s="82"/>
      <c r="LAU116" s="82"/>
      <c r="LAV116" s="82"/>
      <c r="LAW116" s="82"/>
      <c r="LAX116" s="82"/>
      <c r="LAY116" s="82"/>
      <c r="LAZ116" s="82"/>
      <c r="LBA116" s="82"/>
      <c r="LBB116" s="82"/>
      <c r="LBC116" s="82"/>
      <c r="LBD116" s="82"/>
      <c r="LBE116" s="82"/>
      <c r="LBF116" s="82"/>
      <c r="LBG116" s="82"/>
      <c r="LBH116" s="82"/>
      <c r="LBI116" s="82"/>
      <c r="LBJ116" s="82"/>
      <c r="LBK116" s="82"/>
      <c r="LBL116" s="82"/>
      <c r="LBM116" s="82"/>
      <c r="LBN116" s="82"/>
      <c r="LBO116" s="82"/>
      <c r="LBP116" s="82"/>
      <c r="LBQ116" s="82"/>
      <c r="LBR116" s="82"/>
      <c r="LBS116" s="82"/>
      <c r="LBT116" s="82"/>
      <c r="LBU116" s="82"/>
      <c r="LBV116" s="82"/>
      <c r="LBW116" s="82"/>
      <c r="LBX116" s="82"/>
      <c r="LBY116" s="82"/>
      <c r="LBZ116" s="82"/>
      <c r="LCA116" s="82"/>
      <c r="LCB116" s="82"/>
      <c r="LCC116" s="82"/>
      <c r="LCD116" s="82"/>
      <c r="LCE116" s="82"/>
      <c r="LCF116" s="82"/>
      <c r="LCG116" s="82"/>
      <c r="LCH116" s="82"/>
      <c r="LCI116" s="82"/>
      <c r="LCJ116" s="82"/>
      <c r="LCK116" s="82"/>
      <c r="LCL116" s="82"/>
      <c r="LCM116" s="82"/>
      <c r="LCN116" s="82"/>
      <c r="LCO116" s="82"/>
      <c r="LCP116" s="82"/>
      <c r="LCQ116" s="82"/>
      <c r="LCR116" s="82"/>
      <c r="LCS116" s="82"/>
      <c r="LCT116" s="82"/>
      <c r="LCU116" s="82"/>
      <c r="LCV116" s="82"/>
      <c r="LCW116" s="82"/>
      <c r="LCX116" s="82"/>
      <c r="LCY116" s="82"/>
      <c r="LCZ116" s="82"/>
      <c r="LDA116" s="82"/>
      <c r="LDB116" s="82"/>
      <c r="LDC116" s="82"/>
      <c r="LDD116" s="82"/>
      <c r="LDE116" s="82"/>
      <c r="LDF116" s="82"/>
      <c r="LDG116" s="82"/>
      <c r="LDH116" s="82"/>
      <c r="LDI116" s="82"/>
      <c r="LDJ116" s="82"/>
      <c r="LDK116" s="82"/>
      <c r="LDL116" s="82"/>
      <c r="LDM116" s="82"/>
      <c r="LDN116" s="82"/>
      <c r="LDO116" s="82"/>
      <c r="LDP116" s="82"/>
      <c r="LDQ116" s="82"/>
      <c r="LDR116" s="82"/>
      <c r="LDS116" s="82"/>
      <c r="LDT116" s="82"/>
      <c r="LDU116" s="82"/>
      <c r="LDV116" s="82"/>
      <c r="LDW116" s="82"/>
      <c r="LDX116" s="82"/>
      <c r="LDY116" s="82"/>
      <c r="LDZ116" s="82"/>
      <c r="LEA116" s="82"/>
      <c r="LEB116" s="82"/>
      <c r="LEC116" s="82"/>
      <c r="LED116" s="82"/>
      <c r="LEE116" s="82"/>
      <c r="LEF116" s="82"/>
      <c r="LEG116" s="82"/>
      <c r="LEH116" s="82"/>
      <c r="LEI116" s="82"/>
      <c r="LEJ116" s="82"/>
      <c r="LEK116" s="82"/>
      <c r="LEL116" s="82"/>
      <c r="LEM116" s="82"/>
      <c r="LEN116" s="82"/>
      <c r="LEO116" s="82"/>
      <c r="LEP116" s="82"/>
      <c r="LEQ116" s="82"/>
      <c r="LER116" s="82"/>
      <c r="LES116" s="82"/>
      <c r="LET116" s="82"/>
      <c r="LEU116" s="82"/>
      <c r="LEV116" s="82"/>
      <c r="LEW116" s="82"/>
      <c r="LEX116" s="82"/>
      <c r="LEY116" s="82"/>
      <c r="LEZ116" s="82"/>
      <c r="LFA116" s="82"/>
      <c r="LFB116" s="82"/>
      <c r="LFC116" s="82"/>
      <c r="LFD116" s="82"/>
      <c r="LFE116" s="82"/>
      <c r="LFF116" s="82"/>
      <c r="LFG116" s="82"/>
      <c r="LFH116" s="82"/>
      <c r="LFI116" s="82"/>
      <c r="LFJ116" s="82"/>
      <c r="LFK116" s="82"/>
      <c r="LFL116" s="82"/>
      <c r="LFM116" s="82"/>
      <c r="LFN116" s="82"/>
      <c r="LFO116" s="82"/>
      <c r="LFP116" s="82"/>
      <c r="LFQ116" s="82"/>
      <c r="LFR116" s="82"/>
      <c r="LFS116" s="82"/>
      <c r="LFT116" s="82"/>
      <c r="LFU116" s="82"/>
      <c r="LFV116" s="82"/>
      <c r="LFW116" s="82"/>
      <c r="LFX116" s="82"/>
      <c r="LFY116" s="82"/>
      <c r="LFZ116" s="82"/>
      <c r="LGA116" s="82"/>
      <c r="LGB116" s="82"/>
      <c r="LGC116" s="82"/>
      <c r="LGD116" s="82"/>
      <c r="LGE116" s="82"/>
      <c r="LGH116" s="82"/>
      <c r="LGI116" s="82"/>
      <c r="LGJ116" s="82"/>
      <c r="LGK116" s="82"/>
      <c r="LGL116" s="82"/>
      <c r="LGM116" s="82"/>
      <c r="LGN116" s="82"/>
      <c r="LGO116" s="82"/>
      <c r="LGP116" s="82"/>
      <c r="LGQ116" s="82"/>
      <c r="LGR116" s="82"/>
      <c r="LGS116" s="82"/>
      <c r="LGT116" s="82"/>
      <c r="LGU116" s="82"/>
      <c r="LGV116" s="82"/>
      <c r="LGW116" s="82"/>
      <c r="LGX116" s="82"/>
      <c r="LGY116" s="82"/>
      <c r="LGZ116" s="82"/>
      <c r="LHA116" s="82"/>
      <c r="LHB116" s="82"/>
      <c r="LHC116" s="82"/>
      <c r="LHD116" s="82"/>
      <c r="LHE116" s="82"/>
      <c r="LHF116" s="82"/>
      <c r="LHG116" s="82"/>
      <c r="LHH116" s="82"/>
      <c r="LHI116" s="82"/>
      <c r="LHJ116" s="82"/>
      <c r="LHK116" s="82"/>
      <c r="LHL116" s="82"/>
      <c r="LHM116" s="82"/>
      <c r="LHN116" s="82"/>
      <c r="LHO116" s="82"/>
      <c r="LHP116" s="82"/>
      <c r="LHQ116" s="82"/>
      <c r="LHR116" s="82"/>
      <c r="LHS116" s="82"/>
      <c r="LHT116" s="82"/>
      <c r="LHU116" s="82"/>
      <c r="LHV116" s="82"/>
      <c r="LHW116" s="82"/>
      <c r="LHX116" s="82"/>
      <c r="LHY116" s="82"/>
      <c r="LHZ116" s="82"/>
      <c r="LIA116" s="82"/>
      <c r="LIB116" s="82"/>
      <c r="LIC116" s="82"/>
      <c r="LID116" s="82"/>
      <c r="LIE116" s="82"/>
      <c r="LIF116" s="82"/>
      <c r="LIG116" s="82"/>
      <c r="LIH116" s="82"/>
      <c r="LII116" s="82"/>
      <c r="LIJ116" s="82"/>
      <c r="LIK116" s="82"/>
      <c r="LIL116" s="82"/>
      <c r="LIM116" s="82"/>
      <c r="LIN116" s="82"/>
      <c r="LIO116" s="82"/>
      <c r="LIP116" s="82"/>
      <c r="LIQ116" s="82"/>
      <c r="LIR116" s="82"/>
      <c r="LIS116" s="82"/>
      <c r="LIT116" s="82"/>
      <c r="LIU116" s="82"/>
      <c r="LIV116" s="82"/>
      <c r="LIW116" s="82"/>
      <c r="LIX116" s="82"/>
      <c r="LIY116" s="82"/>
      <c r="LIZ116" s="82"/>
      <c r="LJA116" s="82"/>
      <c r="LJB116" s="82"/>
      <c r="LJC116" s="82"/>
      <c r="LJD116" s="82"/>
      <c r="LJE116" s="82"/>
      <c r="LJF116" s="82"/>
      <c r="LJG116" s="82"/>
      <c r="LJH116" s="82"/>
      <c r="LJI116" s="82"/>
      <c r="LJJ116" s="82"/>
      <c r="LJK116" s="82"/>
      <c r="LJL116" s="82"/>
      <c r="LJM116" s="82"/>
      <c r="LJN116" s="82"/>
      <c r="LJO116" s="82"/>
      <c r="LJP116" s="82"/>
      <c r="LJQ116" s="82"/>
      <c r="LJR116" s="82"/>
      <c r="LJS116" s="82"/>
      <c r="LJT116" s="82"/>
      <c r="LJU116" s="82"/>
      <c r="LJV116" s="82"/>
      <c r="LJW116" s="82"/>
      <c r="LJX116" s="82"/>
      <c r="LJY116" s="82"/>
      <c r="LJZ116" s="82"/>
      <c r="LKA116" s="82"/>
      <c r="LKB116" s="82"/>
      <c r="LKC116" s="82"/>
      <c r="LKD116" s="82"/>
      <c r="LKE116" s="82"/>
      <c r="LKF116" s="82"/>
      <c r="LKG116" s="82"/>
      <c r="LKH116" s="82"/>
      <c r="LKI116" s="82"/>
      <c r="LKJ116" s="82"/>
      <c r="LKK116" s="82"/>
      <c r="LKL116" s="82"/>
      <c r="LKM116" s="82"/>
      <c r="LKN116" s="82"/>
      <c r="LKO116" s="82"/>
      <c r="LKP116" s="82"/>
      <c r="LKQ116" s="82"/>
      <c r="LKR116" s="82"/>
      <c r="LKS116" s="82"/>
      <c r="LKT116" s="82"/>
      <c r="LKU116" s="82"/>
      <c r="LKV116" s="82"/>
      <c r="LKW116" s="82"/>
      <c r="LKX116" s="82"/>
      <c r="LKY116" s="82"/>
      <c r="LKZ116" s="82"/>
      <c r="LLA116" s="82"/>
      <c r="LLB116" s="82"/>
      <c r="LLC116" s="82"/>
      <c r="LLD116" s="82"/>
      <c r="LLE116" s="82"/>
      <c r="LLF116" s="82"/>
      <c r="LLG116" s="82"/>
      <c r="LLH116" s="82"/>
      <c r="LLI116" s="82"/>
      <c r="LLJ116" s="82"/>
      <c r="LLK116" s="82"/>
      <c r="LLL116" s="82"/>
      <c r="LLM116" s="82"/>
      <c r="LLN116" s="82"/>
      <c r="LLO116" s="82"/>
      <c r="LLP116" s="82"/>
      <c r="LLQ116" s="82"/>
      <c r="LLR116" s="82"/>
      <c r="LLS116" s="82"/>
      <c r="LLT116" s="82"/>
      <c r="LLU116" s="82"/>
      <c r="LLV116" s="82"/>
      <c r="LLW116" s="82"/>
      <c r="LLX116" s="82"/>
      <c r="LLY116" s="82"/>
      <c r="LLZ116" s="82"/>
      <c r="LMA116" s="82"/>
      <c r="LMB116" s="82"/>
      <c r="LMC116" s="82"/>
      <c r="LMD116" s="82"/>
      <c r="LME116" s="82"/>
      <c r="LMF116" s="82"/>
      <c r="LMG116" s="82"/>
      <c r="LMH116" s="82"/>
      <c r="LMI116" s="82"/>
      <c r="LMJ116" s="82"/>
      <c r="LMK116" s="82"/>
      <c r="LML116" s="82"/>
      <c r="LMM116" s="82"/>
      <c r="LMN116" s="82"/>
      <c r="LMO116" s="82"/>
      <c r="LMP116" s="82"/>
      <c r="LMQ116" s="82"/>
      <c r="LMR116" s="82"/>
      <c r="LMS116" s="82"/>
      <c r="LMT116" s="82"/>
      <c r="LMU116" s="82"/>
      <c r="LMV116" s="82"/>
      <c r="LMW116" s="82"/>
      <c r="LMX116" s="82"/>
      <c r="LMY116" s="82"/>
      <c r="LMZ116" s="82"/>
      <c r="LNA116" s="82"/>
      <c r="LNB116" s="82"/>
      <c r="LNC116" s="82"/>
      <c r="LND116" s="82"/>
      <c r="LNE116" s="82"/>
      <c r="LNF116" s="82"/>
      <c r="LNG116" s="82"/>
      <c r="LNH116" s="82"/>
      <c r="LNI116" s="82"/>
      <c r="LNJ116" s="82"/>
      <c r="LNK116" s="82"/>
      <c r="LNL116" s="82"/>
      <c r="LNM116" s="82"/>
      <c r="LNN116" s="82"/>
      <c r="LNO116" s="82"/>
      <c r="LNP116" s="82"/>
      <c r="LNQ116" s="82"/>
      <c r="LNR116" s="82"/>
      <c r="LNS116" s="82"/>
      <c r="LNT116" s="82"/>
      <c r="LNU116" s="82"/>
      <c r="LNV116" s="82"/>
      <c r="LNW116" s="82"/>
      <c r="LNX116" s="82"/>
      <c r="LNY116" s="82"/>
      <c r="LNZ116" s="82"/>
      <c r="LOA116" s="82"/>
      <c r="LOB116" s="82"/>
      <c r="LOC116" s="82"/>
      <c r="LOD116" s="82"/>
      <c r="LOE116" s="82"/>
      <c r="LOF116" s="82"/>
      <c r="LOG116" s="82"/>
      <c r="LOH116" s="82"/>
      <c r="LOI116" s="82"/>
      <c r="LOJ116" s="82"/>
      <c r="LOK116" s="82"/>
      <c r="LOL116" s="82"/>
      <c r="LOM116" s="82"/>
      <c r="LON116" s="82"/>
      <c r="LOO116" s="82"/>
      <c r="LOP116" s="82"/>
      <c r="LOQ116" s="82"/>
      <c r="LOR116" s="82"/>
      <c r="LOS116" s="82"/>
      <c r="LOT116" s="82"/>
      <c r="LOU116" s="82"/>
      <c r="LOV116" s="82"/>
      <c r="LOW116" s="82"/>
      <c r="LOX116" s="82"/>
      <c r="LOY116" s="82"/>
      <c r="LOZ116" s="82"/>
      <c r="LPA116" s="82"/>
      <c r="LPB116" s="82"/>
      <c r="LPC116" s="82"/>
      <c r="LPD116" s="82"/>
      <c r="LPE116" s="82"/>
      <c r="LPF116" s="82"/>
      <c r="LPG116" s="82"/>
      <c r="LPH116" s="82"/>
      <c r="LPI116" s="82"/>
      <c r="LPJ116" s="82"/>
      <c r="LPK116" s="82"/>
      <c r="LPL116" s="82"/>
      <c r="LPM116" s="82"/>
      <c r="LPN116" s="82"/>
      <c r="LPO116" s="82"/>
      <c r="LPP116" s="82"/>
      <c r="LPQ116" s="82"/>
      <c r="LPR116" s="82"/>
      <c r="LPS116" s="82"/>
      <c r="LPT116" s="82"/>
      <c r="LPU116" s="82"/>
      <c r="LPV116" s="82"/>
      <c r="LPW116" s="82"/>
      <c r="LPX116" s="82"/>
      <c r="LPY116" s="82"/>
      <c r="LPZ116" s="82"/>
      <c r="LQA116" s="82"/>
      <c r="LQD116" s="82"/>
      <c r="LQE116" s="82"/>
      <c r="LQF116" s="82"/>
      <c r="LQG116" s="82"/>
      <c r="LQH116" s="82"/>
      <c r="LQI116" s="82"/>
      <c r="LQJ116" s="82"/>
      <c r="LQK116" s="82"/>
      <c r="LQL116" s="82"/>
      <c r="LQM116" s="82"/>
      <c r="LQN116" s="82"/>
      <c r="LQO116" s="82"/>
      <c r="LQP116" s="82"/>
      <c r="LQQ116" s="82"/>
      <c r="LQR116" s="82"/>
      <c r="LQS116" s="82"/>
      <c r="LQT116" s="82"/>
      <c r="LQU116" s="82"/>
      <c r="LQV116" s="82"/>
      <c r="LQW116" s="82"/>
      <c r="LQX116" s="82"/>
      <c r="LQY116" s="82"/>
      <c r="LQZ116" s="82"/>
      <c r="LRA116" s="82"/>
      <c r="LRB116" s="82"/>
      <c r="LRC116" s="82"/>
      <c r="LRD116" s="82"/>
      <c r="LRE116" s="82"/>
      <c r="LRF116" s="82"/>
      <c r="LRG116" s="82"/>
      <c r="LRH116" s="82"/>
      <c r="LRI116" s="82"/>
      <c r="LRJ116" s="82"/>
      <c r="LRK116" s="82"/>
      <c r="LRL116" s="82"/>
      <c r="LRM116" s="82"/>
      <c r="LRN116" s="82"/>
      <c r="LRO116" s="82"/>
      <c r="LRP116" s="82"/>
      <c r="LRQ116" s="82"/>
      <c r="LRR116" s="82"/>
      <c r="LRS116" s="82"/>
      <c r="LRT116" s="82"/>
      <c r="LRU116" s="82"/>
      <c r="LRV116" s="82"/>
      <c r="LRW116" s="82"/>
      <c r="LRX116" s="82"/>
      <c r="LRY116" s="82"/>
      <c r="LRZ116" s="82"/>
      <c r="LSA116" s="82"/>
      <c r="LSB116" s="82"/>
      <c r="LSC116" s="82"/>
      <c r="LSD116" s="82"/>
      <c r="LSE116" s="82"/>
      <c r="LSF116" s="82"/>
      <c r="LSG116" s="82"/>
      <c r="LSH116" s="82"/>
      <c r="LSI116" s="82"/>
      <c r="LSJ116" s="82"/>
      <c r="LSK116" s="82"/>
      <c r="LSL116" s="82"/>
      <c r="LSM116" s="82"/>
      <c r="LSN116" s="82"/>
      <c r="LSO116" s="82"/>
      <c r="LSP116" s="82"/>
      <c r="LSQ116" s="82"/>
      <c r="LSR116" s="82"/>
      <c r="LSS116" s="82"/>
      <c r="LST116" s="82"/>
      <c r="LSU116" s="82"/>
      <c r="LSV116" s="82"/>
      <c r="LSW116" s="82"/>
      <c r="LSX116" s="82"/>
      <c r="LSY116" s="82"/>
      <c r="LSZ116" s="82"/>
      <c r="LTA116" s="82"/>
      <c r="LTB116" s="82"/>
      <c r="LTC116" s="82"/>
      <c r="LTD116" s="82"/>
      <c r="LTE116" s="82"/>
      <c r="LTF116" s="82"/>
      <c r="LTG116" s="82"/>
      <c r="LTH116" s="82"/>
      <c r="LTI116" s="82"/>
      <c r="LTJ116" s="82"/>
      <c r="LTK116" s="82"/>
      <c r="LTL116" s="82"/>
      <c r="LTM116" s="82"/>
      <c r="LTN116" s="82"/>
      <c r="LTO116" s="82"/>
      <c r="LTP116" s="82"/>
      <c r="LTQ116" s="82"/>
      <c r="LTR116" s="82"/>
      <c r="LTS116" s="82"/>
      <c r="LTT116" s="82"/>
      <c r="LTU116" s="82"/>
      <c r="LTV116" s="82"/>
      <c r="LTW116" s="82"/>
      <c r="LTX116" s="82"/>
      <c r="LTY116" s="82"/>
      <c r="LTZ116" s="82"/>
      <c r="LUA116" s="82"/>
      <c r="LUB116" s="82"/>
      <c r="LUC116" s="82"/>
      <c r="LUD116" s="82"/>
      <c r="LUE116" s="82"/>
      <c r="LUF116" s="82"/>
      <c r="LUG116" s="82"/>
      <c r="LUH116" s="82"/>
      <c r="LUI116" s="82"/>
      <c r="LUJ116" s="82"/>
      <c r="LUK116" s="82"/>
      <c r="LUL116" s="82"/>
      <c r="LUM116" s="82"/>
      <c r="LUN116" s="82"/>
      <c r="LUO116" s="82"/>
      <c r="LUP116" s="82"/>
      <c r="LUQ116" s="82"/>
      <c r="LUR116" s="82"/>
      <c r="LUS116" s="82"/>
      <c r="LUT116" s="82"/>
      <c r="LUU116" s="82"/>
      <c r="LUV116" s="82"/>
      <c r="LUW116" s="82"/>
      <c r="LUX116" s="82"/>
      <c r="LUY116" s="82"/>
      <c r="LUZ116" s="82"/>
      <c r="LVA116" s="82"/>
      <c r="LVB116" s="82"/>
      <c r="LVC116" s="82"/>
      <c r="LVD116" s="82"/>
      <c r="LVE116" s="82"/>
      <c r="LVF116" s="82"/>
      <c r="LVG116" s="82"/>
      <c r="LVH116" s="82"/>
      <c r="LVI116" s="82"/>
      <c r="LVJ116" s="82"/>
      <c r="LVK116" s="82"/>
      <c r="LVL116" s="82"/>
      <c r="LVM116" s="82"/>
      <c r="LVN116" s="82"/>
      <c r="LVO116" s="82"/>
      <c r="LVP116" s="82"/>
      <c r="LVQ116" s="82"/>
      <c r="LVR116" s="82"/>
      <c r="LVS116" s="82"/>
      <c r="LVT116" s="82"/>
      <c r="LVU116" s="82"/>
      <c r="LVV116" s="82"/>
      <c r="LVW116" s="82"/>
      <c r="LVX116" s="82"/>
      <c r="LVY116" s="82"/>
      <c r="LVZ116" s="82"/>
      <c r="LWA116" s="82"/>
      <c r="LWB116" s="82"/>
      <c r="LWC116" s="82"/>
      <c r="LWD116" s="82"/>
      <c r="LWE116" s="82"/>
      <c r="LWF116" s="82"/>
      <c r="LWG116" s="82"/>
      <c r="LWH116" s="82"/>
      <c r="LWI116" s="82"/>
      <c r="LWJ116" s="82"/>
      <c r="LWK116" s="82"/>
      <c r="LWL116" s="82"/>
      <c r="LWM116" s="82"/>
      <c r="LWN116" s="82"/>
      <c r="LWO116" s="82"/>
      <c r="LWP116" s="82"/>
      <c r="LWQ116" s="82"/>
      <c r="LWR116" s="82"/>
      <c r="LWS116" s="82"/>
      <c r="LWT116" s="82"/>
      <c r="LWU116" s="82"/>
      <c r="LWV116" s="82"/>
      <c r="LWW116" s="82"/>
      <c r="LWX116" s="82"/>
      <c r="LWY116" s="82"/>
      <c r="LWZ116" s="82"/>
      <c r="LXA116" s="82"/>
      <c r="LXB116" s="82"/>
      <c r="LXC116" s="82"/>
      <c r="LXD116" s="82"/>
      <c r="LXE116" s="82"/>
      <c r="LXF116" s="82"/>
      <c r="LXG116" s="82"/>
      <c r="LXH116" s="82"/>
      <c r="LXI116" s="82"/>
      <c r="LXJ116" s="82"/>
      <c r="LXK116" s="82"/>
      <c r="LXL116" s="82"/>
      <c r="LXM116" s="82"/>
      <c r="LXN116" s="82"/>
      <c r="LXO116" s="82"/>
      <c r="LXP116" s="82"/>
      <c r="LXQ116" s="82"/>
      <c r="LXR116" s="82"/>
      <c r="LXS116" s="82"/>
      <c r="LXT116" s="82"/>
      <c r="LXU116" s="82"/>
      <c r="LXV116" s="82"/>
      <c r="LXW116" s="82"/>
      <c r="LXX116" s="82"/>
      <c r="LXY116" s="82"/>
      <c r="LXZ116" s="82"/>
      <c r="LYA116" s="82"/>
      <c r="LYB116" s="82"/>
      <c r="LYC116" s="82"/>
      <c r="LYD116" s="82"/>
      <c r="LYE116" s="82"/>
      <c r="LYF116" s="82"/>
      <c r="LYG116" s="82"/>
      <c r="LYH116" s="82"/>
      <c r="LYI116" s="82"/>
      <c r="LYJ116" s="82"/>
      <c r="LYK116" s="82"/>
      <c r="LYL116" s="82"/>
      <c r="LYM116" s="82"/>
      <c r="LYN116" s="82"/>
      <c r="LYO116" s="82"/>
      <c r="LYP116" s="82"/>
      <c r="LYQ116" s="82"/>
      <c r="LYR116" s="82"/>
      <c r="LYS116" s="82"/>
      <c r="LYT116" s="82"/>
      <c r="LYU116" s="82"/>
      <c r="LYV116" s="82"/>
      <c r="LYW116" s="82"/>
      <c r="LYX116" s="82"/>
      <c r="LYY116" s="82"/>
      <c r="LYZ116" s="82"/>
      <c r="LZA116" s="82"/>
      <c r="LZB116" s="82"/>
      <c r="LZC116" s="82"/>
      <c r="LZD116" s="82"/>
      <c r="LZE116" s="82"/>
      <c r="LZF116" s="82"/>
      <c r="LZG116" s="82"/>
      <c r="LZH116" s="82"/>
      <c r="LZI116" s="82"/>
      <c r="LZJ116" s="82"/>
      <c r="LZK116" s="82"/>
      <c r="LZL116" s="82"/>
      <c r="LZM116" s="82"/>
      <c r="LZN116" s="82"/>
      <c r="LZO116" s="82"/>
      <c r="LZP116" s="82"/>
      <c r="LZQ116" s="82"/>
      <c r="LZR116" s="82"/>
      <c r="LZS116" s="82"/>
      <c r="LZT116" s="82"/>
      <c r="LZU116" s="82"/>
      <c r="LZV116" s="82"/>
      <c r="LZW116" s="82"/>
      <c r="LZZ116" s="82"/>
      <c r="MAA116" s="82"/>
      <c r="MAB116" s="82"/>
      <c r="MAC116" s="82"/>
      <c r="MAD116" s="82"/>
      <c r="MAE116" s="82"/>
      <c r="MAF116" s="82"/>
      <c r="MAG116" s="82"/>
      <c r="MAH116" s="82"/>
      <c r="MAI116" s="82"/>
      <c r="MAJ116" s="82"/>
      <c r="MAK116" s="82"/>
      <c r="MAL116" s="82"/>
      <c r="MAM116" s="82"/>
      <c r="MAN116" s="82"/>
      <c r="MAO116" s="82"/>
      <c r="MAP116" s="82"/>
      <c r="MAQ116" s="82"/>
      <c r="MAR116" s="82"/>
      <c r="MAS116" s="82"/>
      <c r="MAT116" s="82"/>
      <c r="MAU116" s="82"/>
      <c r="MAV116" s="82"/>
      <c r="MAW116" s="82"/>
      <c r="MAX116" s="82"/>
      <c r="MAY116" s="82"/>
      <c r="MAZ116" s="82"/>
      <c r="MBA116" s="82"/>
      <c r="MBB116" s="82"/>
      <c r="MBC116" s="82"/>
      <c r="MBD116" s="82"/>
      <c r="MBE116" s="82"/>
      <c r="MBF116" s="82"/>
      <c r="MBG116" s="82"/>
      <c r="MBH116" s="82"/>
      <c r="MBI116" s="82"/>
      <c r="MBJ116" s="82"/>
      <c r="MBK116" s="82"/>
      <c r="MBL116" s="82"/>
      <c r="MBM116" s="82"/>
      <c r="MBN116" s="82"/>
      <c r="MBO116" s="82"/>
      <c r="MBP116" s="82"/>
      <c r="MBQ116" s="82"/>
      <c r="MBR116" s="82"/>
      <c r="MBS116" s="82"/>
      <c r="MBT116" s="82"/>
      <c r="MBU116" s="82"/>
      <c r="MBV116" s="82"/>
      <c r="MBW116" s="82"/>
      <c r="MBX116" s="82"/>
      <c r="MBY116" s="82"/>
      <c r="MBZ116" s="82"/>
      <c r="MCA116" s="82"/>
      <c r="MCB116" s="82"/>
      <c r="MCC116" s="82"/>
      <c r="MCD116" s="82"/>
      <c r="MCE116" s="82"/>
      <c r="MCF116" s="82"/>
      <c r="MCG116" s="82"/>
      <c r="MCH116" s="82"/>
      <c r="MCI116" s="82"/>
      <c r="MCJ116" s="82"/>
      <c r="MCK116" s="82"/>
      <c r="MCL116" s="82"/>
      <c r="MCM116" s="82"/>
      <c r="MCN116" s="82"/>
      <c r="MCO116" s="82"/>
      <c r="MCP116" s="82"/>
      <c r="MCQ116" s="82"/>
      <c r="MCR116" s="82"/>
      <c r="MCS116" s="82"/>
      <c r="MCT116" s="82"/>
      <c r="MCU116" s="82"/>
      <c r="MCV116" s="82"/>
      <c r="MCW116" s="82"/>
      <c r="MCX116" s="82"/>
      <c r="MCY116" s="82"/>
      <c r="MCZ116" s="82"/>
      <c r="MDA116" s="82"/>
      <c r="MDB116" s="82"/>
      <c r="MDC116" s="82"/>
      <c r="MDD116" s="82"/>
      <c r="MDE116" s="82"/>
      <c r="MDF116" s="82"/>
      <c r="MDG116" s="82"/>
      <c r="MDH116" s="82"/>
      <c r="MDI116" s="82"/>
      <c r="MDJ116" s="82"/>
      <c r="MDK116" s="82"/>
      <c r="MDL116" s="82"/>
      <c r="MDM116" s="82"/>
      <c r="MDN116" s="82"/>
      <c r="MDO116" s="82"/>
      <c r="MDP116" s="82"/>
      <c r="MDQ116" s="82"/>
      <c r="MDR116" s="82"/>
      <c r="MDS116" s="82"/>
      <c r="MDT116" s="82"/>
      <c r="MDU116" s="82"/>
      <c r="MDV116" s="82"/>
      <c r="MDW116" s="82"/>
      <c r="MDX116" s="82"/>
      <c r="MDY116" s="82"/>
      <c r="MDZ116" s="82"/>
      <c r="MEA116" s="82"/>
      <c r="MEB116" s="82"/>
      <c r="MEC116" s="82"/>
      <c r="MED116" s="82"/>
      <c r="MEE116" s="82"/>
      <c r="MEF116" s="82"/>
      <c r="MEG116" s="82"/>
      <c r="MEH116" s="82"/>
      <c r="MEI116" s="82"/>
      <c r="MEJ116" s="82"/>
      <c r="MEK116" s="82"/>
      <c r="MEL116" s="82"/>
      <c r="MEM116" s="82"/>
      <c r="MEN116" s="82"/>
      <c r="MEO116" s="82"/>
      <c r="MEP116" s="82"/>
      <c r="MEQ116" s="82"/>
      <c r="MER116" s="82"/>
      <c r="MES116" s="82"/>
      <c r="MET116" s="82"/>
      <c r="MEU116" s="82"/>
      <c r="MEV116" s="82"/>
      <c r="MEW116" s="82"/>
      <c r="MEX116" s="82"/>
      <c r="MEY116" s="82"/>
      <c r="MEZ116" s="82"/>
      <c r="MFA116" s="82"/>
      <c r="MFB116" s="82"/>
      <c r="MFC116" s="82"/>
      <c r="MFD116" s="82"/>
      <c r="MFE116" s="82"/>
      <c r="MFF116" s="82"/>
      <c r="MFG116" s="82"/>
      <c r="MFH116" s="82"/>
      <c r="MFI116" s="82"/>
      <c r="MFJ116" s="82"/>
      <c r="MFK116" s="82"/>
      <c r="MFL116" s="82"/>
      <c r="MFM116" s="82"/>
      <c r="MFN116" s="82"/>
      <c r="MFO116" s="82"/>
      <c r="MFP116" s="82"/>
      <c r="MFQ116" s="82"/>
      <c r="MFR116" s="82"/>
      <c r="MFS116" s="82"/>
      <c r="MFT116" s="82"/>
      <c r="MFU116" s="82"/>
      <c r="MFV116" s="82"/>
      <c r="MFW116" s="82"/>
      <c r="MFX116" s="82"/>
      <c r="MFY116" s="82"/>
      <c r="MFZ116" s="82"/>
      <c r="MGA116" s="82"/>
      <c r="MGB116" s="82"/>
      <c r="MGC116" s="82"/>
      <c r="MGD116" s="82"/>
      <c r="MGE116" s="82"/>
      <c r="MGF116" s="82"/>
      <c r="MGG116" s="82"/>
      <c r="MGH116" s="82"/>
      <c r="MGI116" s="82"/>
      <c r="MGJ116" s="82"/>
      <c r="MGK116" s="82"/>
      <c r="MGL116" s="82"/>
      <c r="MGM116" s="82"/>
      <c r="MGN116" s="82"/>
      <c r="MGO116" s="82"/>
      <c r="MGP116" s="82"/>
      <c r="MGQ116" s="82"/>
      <c r="MGR116" s="82"/>
      <c r="MGS116" s="82"/>
      <c r="MGT116" s="82"/>
      <c r="MGU116" s="82"/>
      <c r="MGV116" s="82"/>
      <c r="MGW116" s="82"/>
      <c r="MGX116" s="82"/>
      <c r="MGY116" s="82"/>
      <c r="MGZ116" s="82"/>
      <c r="MHA116" s="82"/>
      <c r="MHB116" s="82"/>
      <c r="MHC116" s="82"/>
      <c r="MHD116" s="82"/>
      <c r="MHE116" s="82"/>
      <c r="MHF116" s="82"/>
      <c r="MHG116" s="82"/>
      <c r="MHH116" s="82"/>
      <c r="MHI116" s="82"/>
      <c r="MHJ116" s="82"/>
      <c r="MHK116" s="82"/>
      <c r="MHL116" s="82"/>
      <c r="MHM116" s="82"/>
      <c r="MHN116" s="82"/>
      <c r="MHO116" s="82"/>
      <c r="MHP116" s="82"/>
      <c r="MHQ116" s="82"/>
      <c r="MHR116" s="82"/>
      <c r="MHS116" s="82"/>
      <c r="MHT116" s="82"/>
      <c r="MHU116" s="82"/>
      <c r="MHV116" s="82"/>
      <c r="MHW116" s="82"/>
      <c r="MHX116" s="82"/>
      <c r="MHY116" s="82"/>
      <c r="MHZ116" s="82"/>
      <c r="MIA116" s="82"/>
      <c r="MIB116" s="82"/>
      <c r="MIC116" s="82"/>
      <c r="MID116" s="82"/>
      <c r="MIE116" s="82"/>
      <c r="MIF116" s="82"/>
      <c r="MIG116" s="82"/>
      <c r="MIH116" s="82"/>
      <c r="MII116" s="82"/>
      <c r="MIJ116" s="82"/>
      <c r="MIK116" s="82"/>
      <c r="MIL116" s="82"/>
      <c r="MIM116" s="82"/>
      <c r="MIN116" s="82"/>
      <c r="MIO116" s="82"/>
      <c r="MIP116" s="82"/>
      <c r="MIQ116" s="82"/>
      <c r="MIR116" s="82"/>
      <c r="MIS116" s="82"/>
      <c r="MIT116" s="82"/>
      <c r="MIU116" s="82"/>
      <c r="MIV116" s="82"/>
      <c r="MIW116" s="82"/>
      <c r="MIX116" s="82"/>
      <c r="MIY116" s="82"/>
      <c r="MIZ116" s="82"/>
      <c r="MJA116" s="82"/>
      <c r="MJB116" s="82"/>
      <c r="MJC116" s="82"/>
      <c r="MJD116" s="82"/>
      <c r="MJE116" s="82"/>
      <c r="MJF116" s="82"/>
      <c r="MJG116" s="82"/>
      <c r="MJH116" s="82"/>
      <c r="MJI116" s="82"/>
      <c r="MJJ116" s="82"/>
      <c r="MJK116" s="82"/>
      <c r="MJL116" s="82"/>
      <c r="MJM116" s="82"/>
      <c r="MJN116" s="82"/>
      <c r="MJO116" s="82"/>
      <c r="MJP116" s="82"/>
      <c r="MJQ116" s="82"/>
      <c r="MJR116" s="82"/>
      <c r="MJS116" s="82"/>
      <c r="MJV116" s="82"/>
      <c r="MJW116" s="82"/>
      <c r="MJX116" s="82"/>
      <c r="MJY116" s="82"/>
      <c r="MJZ116" s="82"/>
      <c r="MKA116" s="82"/>
      <c r="MKB116" s="82"/>
      <c r="MKC116" s="82"/>
      <c r="MKD116" s="82"/>
      <c r="MKE116" s="82"/>
      <c r="MKF116" s="82"/>
      <c r="MKG116" s="82"/>
      <c r="MKH116" s="82"/>
      <c r="MKI116" s="82"/>
      <c r="MKJ116" s="82"/>
      <c r="MKK116" s="82"/>
      <c r="MKL116" s="82"/>
      <c r="MKM116" s="82"/>
      <c r="MKN116" s="82"/>
      <c r="MKO116" s="82"/>
      <c r="MKP116" s="82"/>
      <c r="MKQ116" s="82"/>
      <c r="MKR116" s="82"/>
      <c r="MKS116" s="82"/>
      <c r="MKT116" s="82"/>
      <c r="MKU116" s="82"/>
      <c r="MKV116" s="82"/>
      <c r="MKW116" s="82"/>
      <c r="MKX116" s="82"/>
      <c r="MKY116" s="82"/>
      <c r="MKZ116" s="82"/>
      <c r="MLA116" s="82"/>
      <c r="MLB116" s="82"/>
      <c r="MLC116" s="82"/>
      <c r="MLD116" s="82"/>
      <c r="MLE116" s="82"/>
      <c r="MLF116" s="82"/>
      <c r="MLG116" s="82"/>
      <c r="MLH116" s="82"/>
      <c r="MLI116" s="82"/>
      <c r="MLJ116" s="82"/>
      <c r="MLK116" s="82"/>
      <c r="MLL116" s="82"/>
      <c r="MLM116" s="82"/>
      <c r="MLN116" s="82"/>
      <c r="MLO116" s="82"/>
      <c r="MLP116" s="82"/>
      <c r="MLQ116" s="82"/>
      <c r="MLR116" s="82"/>
      <c r="MLS116" s="82"/>
      <c r="MLT116" s="82"/>
      <c r="MLU116" s="82"/>
      <c r="MLV116" s="82"/>
      <c r="MLW116" s="82"/>
      <c r="MLX116" s="82"/>
      <c r="MLY116" s="82"/>
      <c r="MLZ116" s="82"/>
      <c r="MMA116" s="82"/>
      <c r="MMB116" s="82"/>
      <c r="MMC116" s="82"/>
      <c r="MMD116" s="82"/>
      <c r="MME116" s="82"/>
      <c r="MMF116" s="82"/>
      <c r="MMG116" s="82"/>
      <c r="MMH116" s="82"/>
      <c r="MMI116" s="82"/>
      <c r="MMJ116" s="82"/>
      <c r="MMK116" s="82"/>
      <c r="MML116" s="82"/>
      <c r="MMM116" s="82"/>
      <c r="MMN116" s="82"/>
      <c r="MMO116" s="82"/>
      <c r="MMP116" s="82"/>
      <c r="MMQ116" s="82"/>
      <c r="MMR116" s="82"/>
      <c r="MMS116" s="82"/>
      <c r="MMT116" s="82"/>
      <c r="MMU116" s="82"/>
      <c r="MMV116" s="82"/>
      <c r="MMW116" s="82"/>
      <c r="MMX116" s="82"/>
      <c r="MMY116" s="82"/>
      <c r="MMZ116" s="82"/>
      <c r="MNA116" s="82"/>
      <c r="MNB116" s="82"/>
      <c r="MNC116" s="82"/>
      <c r="MND116" s="82"/>
      <c r="MNE116" s="82"/>
      <c r="MNF116" s="82"/>
      <c r="MNG116" s="82"/>
      <c r="MNH116" s="82"/>
      <c r="MNI116" s="82"/>
      <c r="MNJ116" s="82"/>
      <c r="MNK116" s="82"/>
      <c r="MNL116" s="82"/>
      <c r="MNM116" s="82"/>
      <c r="MNN116" s="82"/>
      <c r="MNO116" s="82"/>
      <c r="MNP116" s="82"/>
      <c r="MNQ116" s="82"/>
      <c r="MNR116" s="82"/>
      <c r="MNS116" s="82"/>
      <c r="MNT116" s="82"/>
      <c r="MNU116" s="82"/>
      <c r="MNV116" s="82"/>
      <c r="MNW116" s="82"/>
      <c r="MNX116" s="82"/>
      <c r="MNY116" s="82"/>
      <c r="MNZ116" s="82"/>
      <c r="MOA116" s="82"/>
      <c r="MOB116" s="82"/>
      <c r="MOC116" s="82"/>
      <c r="MOD116" s="82"/>
      <c r="MOE116" s="82"/>
      <c r="MOF116" s="82"/>
      <c r="MOG116" s="82"/>
      <c r="MOH116" s="82"/>
      <c r="MOI116" s="82"/>
      <c r="MOJ116" s="82"/>
      <c r="MOK116" s="82"/>
      <c r="MOL116" s="82"/>
      <c r="MOM116" s="82"/>
      <c r="MON116" s="82"/>
      <c r="MOO116" s="82"/>
      <c r="MOP116" s="82"/>
      <c r="MOQ116" s="82"/>
      <c r="MOR116" s="82"/>
      <c r="MOS116" s="82"/>
      <c r="MOT116" s="82"/>
      <c r="MOU116" s="82"/>
      <c r="MOV116" s="82"/>
      <c r="MOW116" s="82"/>
      <c r="MOX116" s="82"/>
      <c r="MOY116" s="82"/>
      <c r="MOZ116" s="82"/>
      <c r="MPA116" s="82"/>
      <c r="MPB116" s="82"/>
      <c r="MPC116" s="82"/>
      <c r="MPD116" s="82"/>
      <c r="MPE116" s="82"/>
      <c r="MPF116" s="82"/>
      <c r="MPG116" s="82"/>
      <c r="MPH116" s="82"/>
      <c r="MPI116" s="82"/>
      <c r="MPJ116" s="82"/>
      <c r="MPK116" s="82"/>
      <c r="MPL116" s="82"/>
      <c r="MPM116" s="82"/>
      <c r="MPN116" s="82"/>
      <c r="MPO116" s="82"/>
      <c r="MPP116" s="82"/>
      <c r="MPQ116" s="82"/>
      <c r="MPR116" s="82"/>
      <c r="MPS116" s="82"/>
      <c r="MPT116" s="82"/>
      <c r="MPU116" s="82"/>
      <c r="MPV116" s="82"/>
      <c r="MPW116" s="82"/>
      <c r="MPX116" s="82"/>
      <c r="MPY116" s="82"/>
      <c r="MPZ116" s="82"/>
      <c r="MQA116" s="82"/>
      <c r="MQB116" s="82"/>
      <c r="MQC116" s="82"/>
      <c r="MQD116" s="82"/>
      <c r="MQE116" s="82"/>
      <c r="MQF116" s="82"/>
      <c r="MQG116" s="82"/>
      <c r="MQH116" s="82"/>
      <c r="MQI116" s="82"/>
      <c r="MQJ116" s="82"/>
      <c r="MQK116" s="82"/>
      <c r="MQL116" s="82"/>
      <c r="MQM116" s="82"/>
      <c r="MQN116" s="82"/>
      <c r="MQO116" s="82"/>
      <c r="MQP116" s="82"/>
      <c r="MQQ116" s="82"/>
      <c r="MQR116" s="82"/>
      <c r="MQS116" s="82"/>
      <c r="MQT116" s="82"/>
      <c r="MQU116" s="82"/>
      <c r="MQV116" s="82"/>
      <c r="MQW116" s="82"/>
      <c r="MQX116" s="82"/>
      <c r="MQY116" s="82"/>
      <c r="MQZ116" s="82"/>
      <c r="MRA116" s="82"/>
      <c r="MRB116" s="82"/>
      <c r="MRC116" s="82"/>
      <c r="MRD116" s="82"/>
      <c r="MRE116" s="82"/>
      <c r="MRF116" s="82"/>
      <c r="MRG116" s="82"/>
      <c r="MRH116" s="82"/>
      <c r="MRI116" s="82"/>
      <c r="MRJ116" s="82"/>
      <c r="MRK116" s="82"/>
      <c r="MRL116" s="82"/>
      <c r="MRM116" s="82"/>
      <c r="MRN116" s="82"/>
      <c r="MRO116" s="82"/>
      <c r="MRP116" s="82"/>
      <c r="MRQ116" s="82"/>
      <c r="MRR116" s="82"/>
      <c r="MRS116" s="82"/>
      <c r="MRT116" s="82"/>
      <c r="MRU116" s="82"/>
      <c r="MRV116" s="82"/>
      <c r="MRW116" s="82"/>
      <c r="MRX116" s="82"/>
      <c r="MRY116" s="82"/>
      <c r="MRZ116" s="82"/>
      <c r="MSA116" s="82"/>
      <c r="MSB116" s="82"/>
      <c r="MSC116" s="82"/>
      <c r="MSD116" s="82"/>
      <c r="MSE116" s="82"/>
      <c r="MSF116" s="82"/>
      <c r="MSG116" s="82"/>
      <c r="MSH116" s="82"/>
      <c r="MSI116" s="82"/>
      <c r="MSJ116" s="82"/>
      <c r="MSK116" s="82"/>
      <c r="MSL116" s="82"/>
      <c r="MSM116" s="82"/>
      <c r="MSN116" s="82"/>
      <c r="MSO116" s="82"/>
      <c r="MSP116" s="82"/>
      <c r="MSQ116" s="82"/>
      <c r="MSR116" s="82"/>
      <c r="MSS116" s="82"/>
      <c r="MST116" s="82"/>
      <c r="MSU116" s="82"/>
      <c r="MSV116" s="82"/>
      <c r="MSW116" s="82"/>
      <c r="MSX116" s="82"/>
      <c r="MSY116" s="82"/>
      <c r="MSZ116" s="82"/>
      <c r="MTA116" s="82"/>
      <c r="MTB116" s="82"/>
      <c r="MTC116" s="82"/>
      <c r="MTD116" s="82"/>
      <c r="MTE116" s="82"/>
      <c r="MTF116" s="82"/>
      <c r="MTG116" s="82"/>
      <c r="MTH116" s="82"/>
      <c r="MTI116" s="82"/>
      <c r="MTJ116" s="82"/>
      <c r="MTK116" s="82"/>
      <c r="MTL116" s="82"/>
      <c r="MTM116" s="82"/>
      <c r="MTN116" s="82"/>
      <c r="MTO116" s="82"/>
      <c r="MTR116" s="82"/>
      <c r="MTS116" s="82"/>
      <c r="MTT116" s="82"/>
      <c r="MTU116" s="82"/>
      <c r="MTV116" s="82"/>
      <c r="MTW116" s="82"/>
      <c r="MTX116" s="82"/>
      <c r="MTY116" s="82"/>
      <c r="MTZ116" s="82"/>
      <c r="MUA116" s="82"/>
      <c r="MUB116" s="82"/>
      <c r="MUC116" s="82"/>
      <c r="MUD116" s="82"/>
      <c r="MUE116" s="82"/>
      <c r="MUF116" s="82"/>
      <c r="MUG116" s="82"/>
      <c r="MUH116" s="82"/>
      <c r="MUI116" s="82"/>
      <c r="MUJ116" s="82"/>
      <c r="MUK116" s="82"/>
      <c r="MUL116" s="82"/>
      <c r="MUM116" s="82"/>
      <c r="MUN116" s="82"/>
      <c r="MUO116" s="82"/>
      <c r="MUP116" s="82"/>
      <c r="MUQ116" s="82"/>
      <c r="MUR116" s="82"/>
      <c r="MUS116" s="82"/>
      <c r="MUT116" s="82"/>
      <c r="MUU116" s="82"/>
      <c r="MUV116" s="82"/>
      <c r="MUW116" s="82"/>
      <c r="MUX116" s="82"/>
      <c r="MUY116" s="82"/>
      <c r="MUZ116" s="82"/>
      <c r="MVA116" s="82"/>
      <c r="MVB116" s="82"/>
      <c r="MVC116" s="82"/>
      <c r="MVD116" s="82"/>
      <c r="MVE116" s="82"/>
      <c r="MVF116" s="82"/>
      <c r="MVG116" s="82"/>
      <c r="MVH116" s="82"/>
      <c r="MVI116" s="82"/>
      <c r="MVJ116" s="82"/>
      <c r="MVK116" s="82"/>
      <c r="MVL116" s="82"/>
      <c r="MVM116" s="82"/>
      <c r="MVN116" s="82"/>
      <c r="MVO116" s="82"/>
      <c r="MVP116" s="82"/>
      <c r="MVQ116" s="82"/>
      <c r="MVR116" s="82"/>
      <c r="MVS116" s="82"/>
      <c r="MVT116" s="82"/>
      <c r="MVU116" s="82"/>
      <c r="MVV116" s="82"/>
      <c r="MVW116" s="82"/>
      <c r="MVX116" s="82"/>
      <c r="MVY116" s="82"/>
      <c r="MVZ116" s="82"/>
      <c r="MWA116" s="82"/>
      <c r="MWB116" s="82"/>
      <c r="MWC116" s="82"/>
      <c r="MWD116" s="82"/>
      <c r="MWE116" s="82"/>
      <c r="MWF116" s="82"/>
      <c r="MWG116" s="82"/>
      <c r="MWH116" s="82"/>
      <c r="MWI116" s="82"/>
      <c r="MWJ116" s="82"/>
      <c r="MWK116" s="82"/>
      <c r="MWL116" s="82"/>
      <c r="MWM116" s="82"/>
      <c r="MWN116" s="82"/>
      <c r="MWO116" s="82"/>
      <c r="MWP116" s="82"/>
      <c r="MWQ116" s="82"/>
      <c r="MWR116" s="82"/>
      <c r="MWS116" s="82"/>
      <c r="MWT116" s="82"/>
      <c r="MWU116" s="82"/>
      <c r="MWV116" s="82"/>
      <c r="MWW116" s="82"/>
      <c r="MWX116" s="82"/>
      <c r="MWY116" s="82"/>
      <c r="MWZ116" s="82"/>
      <c r="MXA116" s="82"/>
      <c r="MXB116" s="82"/>
      <c r="MXC116" s="82"/>
      <c r="MXD116" s="82"/>
      <c r="MXE116" s="82"/>
      <c r="MXF116" s="82"/>
      <c r="MXG116" s="82"/>
      <c r="MXH116" s="82"/>
      <c r="MXI116" s="82"/>
      <c r="MXJ116" s="82"/>
      <c r="MXK116" s="82"/>
      <c r="MXL116" s="82"/>
      <c r="MXM116" s="82"/>
      <c r="MXN116" s="82"/>
      <c r="MXO116" s="82"/>
      <c r="MXP116" s="82"/>
      <c r="MXQ116" s="82"/>
      <c r="MXR116" s="82"/>
      <c r="MXS116" s="82"/>
      <c r="MXT116" s="82"/>
      <c r="MXU116" s="82"/>
      <c r="MXV116" s="82"/>
      <c r="MXW116" s="82"/>
      <c r="MXX116" s="82"/>
      <c r="MXY116" s="82"/>
      <c r="MXZ116" s="82"/>
      <c r="MYA116" s="82"/>
      <c r="MYB116" s="82"/>
      <c r="MYC116" s="82"/>
      <c r="MYD116" s="82"/>
      <c r="MYE116" s="82"/>
      <c r="MYF116" s="82"/>
      <c r="MYG116" s="82"/>
      <c r="MYH116" s="82"/>
      <c r="MYI116" s="82"/>
      <c r="MYJ116" s="82"/>
      <c r="MYK116" s="82"/>
      <c r="MYL116" s="82"/>
      <c r="MYM116" s="82"/>
      <c r="MYN116" s="82"/>
      <c r="MYO116" s="82"/>
      <c r="MYP116" s="82"/>
      <c r="MYQ116" s="82"/>
      <c r="MYR116" s="82"/>
      <c r="MYS116" s="82"/>
      <c r="MYT116" s="82"/>
      <c r="MYU116" s="82"/>
      <c r="MYV116" s="82"/>
      <c r="MYW116" s="82"/>
      <c r="MYX116" s="82"/>
      <c r="MYY116" s="82"/>
      <c r="MYZ116" s="82"/>
      <c r="MZA116" s="82"/>
      <c r="MZB116" s="82"/>
      <c r="MZC116" s="82"/>
      <c r="MZD116" s="82"/>
      <c r="MZE116" s="82"/>
      <c r="MZF116" s="82"/>
      <c r="MZG116" s="82"/>
      <c r="MZH116" s="82"/>
      <c r="MZI116" s="82"/>
      <c r="MZJ116" s="82"/>
      <c r="MZK116" s="82"/>
      <c r="MZL116" s="82"/>
      <c r="MZM116" s="82"/>
      <c r="MZN116" s="82"/>
      <c r="MZO116" s="82"/>
      <c r="MZP116" s="82"/>
      <c r="MZQ116" s="82"/>
      <c r="MZR116" s="82"/>
      <c r="MZS116" s="82"/>
      <c r="MZT116" s="82"/>
      <c r="MZU116" s="82"/>
      <c r="MZV116" s="82"/>
      <c r="MZW116" s="82"/>
      <c r="MZX116" s="82"/>
      <c r="MZY116" s="82"/>
      <c r="MZZ116" s="82"/>
      <c r="NAA116" s="82"/>
      <c r="NAB116" s="82"/>
      <c r="NAC116" s="82"/>
      <c r="NAD116" s="82"/>
      <c r="NAE116" s="82"/>
      <c r="NAF116" s="82"/>
      <c r="NAG116" s="82"/>
      <c r="NAH116" s="82"/>
      <c r="NAI116" s="82"/>
      <c r="NAJ116" s="82"/>
      <c r="NAK116" s="82"/>
      <c r="NAL116" s="82"/>
      <c r="NAM116" s="82"/>
      <c r="NAN116" s="82"/>
      <c r="NAO116" s="82"/>
      <c r="NAP116" s="82"/>
      <c r="NAQ116" s="82"/>
      <c r="NAR116" s="82"/>
      <c r="NAS116" s="82"/>
      <c r="NAT116" s="82"/>
      <c r="NAU116" s="82"/>
      <c r="NAV116" s="82"/>
      <c r="NAW116" s="82"/>
      <c r="NAX116" s="82"/>
      <c r="NAY116" s="82"/>
      <c r="NAZ116" s="82"/>
      <c r="NBA116" s="82"/>
      <c r="NBB116" s="82"/>
      <c r="NBC116" s="82"/>
      <c r="NBD116" s="82"/>
      <c r="NBE116" s="82"/>
      <c r="NBF116" s="82"/>
      <c r="NBG116" s="82"/>
      <c r="NBH116" s="82"/>
      <c r="NBI116" s="82"/>
      <c r="NBJ116" s="82"/>
      <c r="NBK116" s="82"/>
      <c r="NBL116" s="82"/>
      <c r="NBM116" s="82"/>
      <c r="NBN116" s="82"/>
      <c r="NBO116" s="82"/>
      <c r="NBP116" s="82"/>
      <c r="NBQ116" s="82"/>
      <c r="NBR116" s="82"/>
      <c r="NBS116" s="82"/>
      <c r="NBT116" s="82"/>
      <c r="NBU116" s="82"/>
      <c r="NBV116" s="82"/>
      <c r="NBW116" s="82"/>
      <c r="NBX116" s="82"/>
      <c r="NBY116" s="82"/>
      <c r="NBZ116" s="82"/>
      <c r="NCA116" s="82"/>
      <c r="NCB116" s="82"/>
      <c r="NCC116" s="82"/>
      <c r="NCD116" s="82"/>
      <c r="NCE116" s="82"/>
      <c r="NCF116" s="82"/>
      <c r="NCG116" s="82"/>
      <c r="NCH116" s="82"/>
      <c r="NCI116" s="82"/>
      <c r="NCJ116" s="82"/>
      <c r="NCK116" s="82"/>
      <c r="NCL116" s="82"/>
      <c r="NCM116" s="82"/>
      <c r="NCN116" s="82"/>
      <c r="NCO116" s="82"/>
      <c r="NCP116" s="82"/>
      <c r="NCQ116" s="82"/>
      <c r="NCR116" s="82"/>
      <c r="NCS116" s="82"/>
      <c r="NCT116" s="82"/>
      <c r="NCU116" s="82"/>
      <c r="NCV116" s="82"/>
      <c r="NCW116" s="82"/>
      <c r="NCX116" s="82"/>
      <c r="NCY116" s="82"/>
      <c r="NCZ116" s="82"/>
      <c r="NDA116" s="82"/>
      <c r="NDB116" s="82"/>
      <c r="NDC116" s="82"/>
      <c r="NDD116" s="82"/>
      <c r="NDE116" s="82"/>
      <c r="NDF116" s="82"/>
      <c r="NDG116" s="82"/>
      <c r="NDH116" s="82"/>
      <c r="NDI116" s="82"/>
      <c r="NDJ116" s="82"/>
      <c r="NDK116" s="82"/>
      <c r="NDN116" s="82"/>
      <c r="NDO116" s="82"/>
      <c r="NDP116" s="82"/>
      <c r="NDQ116" s="82"/>
      <c r="NDR116" s="82"/>
      <c r="NDS116" s="82"/>
      <c r="NDT116" s="82"/>
      <c r="NDU116" s="82"/>
      <c r="NDV116" s="82"/>
      <c r="NDW116" s="82"/>
      <c r="NDX116" s="82"/>
      <c r="NDY116" s="82"/>
      <c r="NDZ116" s="82"/>
      <c r="NEA116" s="82"/>
      <c r="NEB116" s="82"/>
      <c r="NEC116" s="82"/>
      <c r="NED116" s="82"/>
      <c r="NEE116" s="82"/>
      <c r="NEF116" s="82"/>
      <c r="NEG116" s="82"/>
      <c r="NEH116" s="82"/>
      <c r="NEI116" s="82"/>
      <c r="NEJ116" s="82"/>
      <c r="NEK116" s="82"/>
      <c r="NEL116" s="82"/>
      <c r="NEM116" s="82"/>
      <c r="NEN116" s="82"/>
      <c r="NEO116" s="82"/>
      <c r="NEP116" s="82"/>
      <c r="NEQ116" s="82"/>
      <c r="NER116" s="82"/>
      <c r="NES116" s="82"/>
      <c r="NET116" s="82"/>
      <c r="NEU116" s="82"/>
      <c r="NEV116" s="82"/>
      <c r="NEW116" s="82"/>
      <c r="NEX116" s="82"/>
      <c r="NEY116" s="82"/>
      <c r="NEZ116" s="82"/>
      <c r="NFA116" s="82"/>
      <c r="NFB116" s="82"/>
      <c r="NFC116" s="82"/>
      <c r="NFD116" s="82"/>
      <c r="NFE116" s="82"/>
      <c r="NFF116" s="82"/>
      <c r="NFG116" s="82"/>
      <c r="NFH116" s="82"/>
      <c r="NFI116" s="82"/>
      <c r="NFJ116" s="82"/>
      <c r="NFK116" s="82"/>
      <c r="NFL116" s="82"/>
      <c r="NFM116" s="82"/>
      <c r="NFN116" s="82"/>
      <c r="NFO116" s="82"/>
      <c r="NFP116" s="82"/>
      <c r="NFQ116" s="82"/>
      <c r="NFR116" s="82"/>
      <c r="NFS116" s="82"/>
      <c r="NFT116" s="82"/>
      <c r="NFU116" s="82"/>
      <c r="NFV116" s="82"/>
      <c r="NFW116" s="82"/>
      <c r="NFX116" s="82"/>
      <c r="NFY116" s="82"/>
      <c r="NFZ116" s="82"/>
      <c r="NGA116" s="82"/>
      <c r="NGB116" s="82"/>
      <c r="NGC116" s="82"/>
      <c r="NGD116" s="82"/>
      <c r="NGE116" s="82"/>
      <c r="NGF116" s="82"/>
      <c r="NGG116" s="82"/>
      <c r="NGH116" s="82"/>
      <c r="NGI116" s="82"/>
      <c r="NGJ116" s="82"/>
      <c r="NGK116" s="82"/>
      <c r="NGL116" s="82"/>
      <c r="NGM116" s="82"/>
      <c r="NGN116" s="82"/>
      <c r="NGO116" s="82"/>
      <c r="NGP116" s="82"/>
      <c r="NGQ116" s="82"/>
      <c r="NGR116" s="82"/>
      <c r="NGS116" s="82"/>
      <c r="NGT116" s="82"/>
      <c r="NGU116" s="82"/>
      <c r="NGV116" s="82"/>
      <c r="NGW116" s="82"/>
      <c r="NGX116" s="82"/>
      <c r="NGY116" s="82"/>
      <c r="NGZ116" s="82"/>
      <c r="NHA116" s="82"/>
      <c r="NHB116" s="82"/>
      <c r="NHC116" s="82"/>
      <c r="NHD116" s="82"/>
      <c r="NHE116" s="82"/>
      <c r="NHF116" s="82"/>
      <c r="NHG116" s="82"/>
      <c r="NHH116" s="82"/>
      <c r="NHI116" s="82"/>
      <c r="NHJ116" s="82"/>
      <c r="NHK116" s="82"/>
      <c r="NHL116" s="82"/>
      <c r="NHM116" s="82"/>
      <c r="NHN116" s="82"/>
      <c r="NHO116" s="82"/>
      <c r="NHP116" s="82"/>
      <c r="NHQ116" s="82"/>
      <c r="NHR116" s="82"/>
      <c r="NHS116" s="82"/>
      <c r="NHT116" s="82"/>
      <c r="NHU116" s="82"/>
      <c r="NHV116" s="82"/>
      <c r="NHW116" s="82"/>
      <c r="NHX116" s="82"/>
      <c r="NHY116" s="82"/>
      <c r="NHZ116" s="82"/>
      <c r="NIA116" s="82"/>
      <c r="NIB116" s="82"/>
      <c r="NIC116" s="82"/>
      <c r="NID116" s="82"/>
      <c r="NIE116" s="82"/>
      <c r="NIF116" s="82"/>
      <c r="NIG116" s="82"/>
      <c r="NIH116" s="82"/>
      <c r="NII116" s="82"/>
      <c r="NIJ116" s="82"/>
      <c r="NIK116" s="82"/>
      <c r="NIL116" s="82"/>
      <c r="NIM116" s="82"/>
      <c r="NIN116" s="82"/>
      <c r="NIO116" s="82"/>
      <c r="NIP116" s="82"/>
      <c r="NIQ116" s="82"/>
      <c r="NIR116" s="82"/>
      <c r="NIS116" s="82"/>
      <c r="NIT116" s="82"/>
      <c r="NIU116" s="82"/>
      <c r="NIV116" s="82"/>
      <c r="NIW116" s="82"/>
      <c r="NIX116" s="82"/>
      <c r="NIY116" s="82"/>
      <c r="NIZ116" s="82"/>
      <c r="NJA116" s="82"/>
      <c r="NJB116" s="82"/>
      <c r="NJC116" s="82"/>
      <c r="NJD116" s="82"/>
      <c r="NJE116" s="82"/>
      <c r="NJF116" s="82"/>
      <c r="NJG116" s="82"/>
      <c r="NJH116" s="82"/>
      <c r="NJI116" s="82"/>
      <c r="NJJ116" s="82"/>
      <c r="NJK116" s="82"/>
      <c r="NJL116" s="82"/>
      <c r="NJM116" s="82"/>
      <c r="NJN116" s="82"/>
      <c r="NJO116" s="82"/>
      <c r="NJP116" s="82"/>
      <c r="NJQ116" s="82"/>
      <c r="NJR116" s="82"/>
      <c r="NJS116" s="82"/>
      <c r="NJT116" s="82"/>
      <c r="NJU116" s="82"/>
      <c r="NJV116" s="82"/>
      <c r="NJW116" s="82"/>
      <c r="NJX116" s="82"/>
      <c r="NJY116" s="82"/>
      <c r="NJZ116" s="82"/>
      <c r="NKA116" s="82"/>
      <c r="NKB116" s="82"/>
      <c r="NKC116" s="82"/>
      <c r="NKD116" s="82"/>
      <c r="NKE116" s="82"/>
      <c r="NKF116" s="82"/>
      <c r="NKG116" s="82"/>
      <c r="NKH116" s="82"/>
      <c r="NKI116" s="82"/>
      <c r="NKJ116" s="82"/>
      <c r="NKK116" s="82"/>
      <c r="NKL116" s="82"/>
      <c r="NKM116" s="82"/>
      <c r="NKN116" s="82"/>
      <c r="NKO116" s="82"/>
      <c r="NKP116" s="82"/>
      <c r="NKQ116" s="82"/>
      <c r="NKR116" s="82"/>
      <c r="NKS116" s="82"/>
      <c r="NKT116" s="82"/>
      <c r="NKU116" s="82"/>
      <c r="NKV116" s="82"/>
      <c r="NKW116" s="82"/>
      <c r="NKX116" s="82"/>
      <c r="NKY116" s="82"/>
      <c r="NKZ116" s="82"/>
      <c r="NLA116" s="82"/>
      <c r="NLB116" s="82"/>
      <c r="NLC116" s="82"/>
      <c r="NLD116" s="82"/>
      <c r="NLE116" s="82"/>
      <c r="NLF116" s="82"/>
      <c r="NLG116" s="82"/>
      <c r="NLH116" s="82"/>
      <c r="NLI116" s="82"/>
      <c r="NLJ116" s="82"/>
      <c r="NLK116" s="82"/>
      <c r="NLL116" s="82"/>
      <c r="NLM116" s="82"/>
      <c r="NLN116" s="82"/>
      <c r="NLO116" s="82"/>
      <c r="NLP116" s="82"/>
      <c r="NLQ116" s="82"/>
      <c r="NLR116" s="82"/>
      <c r="NLS116" s="82"/>
      <c r="NLT116" s="82"/>
      <c r="NLU116" s="82"/>
      <c r="NLV116" s="82"/>
      <c r="NLW116" s="82"/>
      <c r="NLX116" s="82"/>
      <c r="NLY116" s="82"/>
      <c r="NLZ116" s="82"/>
      <c r="NMA116" s="82"/>
      <c r="NMB116" s="82"/>
      <c r="NMC116" s="82"/>
      <c r="NMD116" s="82"/>
      <c r="NME116" s="82"/>
      <c r="NMF116" s="82"/>
      <c r="NMG116" s="82"/>
      <c r="NMH116" s="82"/>
      <c r="NMI116" s="82"/>
      <c r="NMJ116" s="82"/>
      <c r="NMK116" s="82"/>
      <c r="NML116" s="82"/>
      <c r="NMM116" s="82"/>
      <c r="NMN116" s="82"/>
      <c r="NMO116" s="82"/>
      <c r="NMP116" s="82"/>
      <c r="NMQ116" s="82"/>
      <c r="NMR116" s="82"/>
      <c r="NMS116" s="82"/>
      <c r="NMT116" s="82"/>
      <c r="NMU116" s="82"/>
      <c r="NMV116" s="82"/>
      <c r="NMW116" s="82"/>
      <c r="NMX116" s="82"/>
      <c r="NMY116" s="82"/>
      <c r="NMZ116" s="82"/>
      <c r="NNA116" s="82"/>
      <c r="NNB116" s="82"/>
      <c r="NNC116" s="82"/>
      <c r="NND116" s="82"/>
      <c r="NNE116" s="82"/>
      <c r="NNF116" s="82"/>
      <c r="NNG116" s="82"/>
      <c r="NNJ116" s="82"/>
      <c r="NNK116" s="82"/>
      <c r="NNL116" s="82"/>
      <c r="NNM116" s="82"/>
      <c r="NNN116" s="82"/>
      <c r="NNO116" s="82"/>
      <c r="NNP116" s="82"/>
      <c r="NNQ116" s="82"/>
      <c r="NNR116" s="82"/>
      <c r="NNS116" s="82"/>
      <c r="NNT116" s="82"/>
      <c r="NNU116" s="82"/>
      <c r="NNV116" s="82"/>
      <c r="NNW116" s="82"/>
      <c r="NNX116" s="82"/>
      <c r="NNY116" s="82"/>
      <c r="NNZ116" s="82"/>
      <c r="NOA116" s="82"/>
      <c r="NOB116" s="82"/>
      <c r="NOC116" s="82"/>
      <c r="NOD116" s="82"/>
      <c r="NOE116" s="82"/>
      <c r="NOF116" s="82"/>
      <c r="NOG116" s="82"/>
      <c r="NOH116" s="82"/>
      <c r="NOI116" s="82"/>
      <c r="NOJ116" s="82"/>
      <c r="NOK116" s="82"/>
      <c r="NOL116" s="82"/>
      <c r="NOM116" s="82"/>
      <c r="NON116" s="82"/>
      <c r="NOO116" s="82"/>
      <c r="NOP116" s="82"/>
      <c r="NOQ116" s="82"/>
      <c r="NOR116" s="82"/>
      <c r="NOS116" s="82"/>
      <c r="NOT116" s="82"/>
      <c r="NOU116" s="82"/>
      <c r="NOV116" s="82"/>
      <c r="NOW116" s="82"/>
      <c r="NOX116" s="82"/>
      <c r="NOY116" s="82"/>
      <c r="NOZ116" s="82"/>
      <c r="NPA116" s="82"/>
      <c r="NPB116" s="82"/>
      <c r="NPC116" s="82"/>
      <c r="NPD116" s="82"/>
      <c r="NPE116" s="82"/>
      <c r="NPF116" s="82"/>
      <c r="NPG116" s="82"/>
      <c r="NPH116" s="82"/>
      <c r="NPI116" s="82"/>
      <c r="NPJ116" s="82"/>
      <c r="NPK116" s="82"/>
      <c r="NPL116" s="82"/>
      <c r="NPM116" s="82"/>
      <c r="NPN116" s="82"/>
      <c r="NPO116" s="82"/>
      <c r="NPP116" s="82"/>
      <c r="NPQ116" s="82"/>
      <c r="NPR116" s="82"/>
      <c r="NPS116" s="82"/>
      <c r="NPT116" s="82"/>
      <c r="NPU116" s="82"/>
      <c r="NPV116" s="82"/>
      <c r="NPW116" s="82"/>
      <c r="NPX116" s="82"/>
      <c r="NPY116" s="82"/>
      <c r="NPZ116" s="82"/>
      <c r="NQA116" s="82"/>
      <c r="NQB116" s="82"/>
      <c r="NQC116" s="82"/>
      <c r="NQD116" s="82"/>
      <c r="NQE116" s="82"/>
      <c r="NQF116" s="82"/>
      <c r="NQG116" s="82"/>
      <c r="NQH116" s="82"/>
      <c r="NQI116" s="82"/>
      <c r="NQJ116" s="82"/>
      <c r="NQK116" s="82"/>
      <c r="NQL116" s="82"/>
      <c r="NQM116" s="82"/>
      <c r="NQN116" s="82"/>
      <c r="NQO116" s="82"/>
      <c r="NQP116" s="82"/>
      <c r="NQQ116" s="82"/>
      <c r="NQR116" s="82"/>
      <c r="NQS116" s="82"/>
      <c r="NQT116" s="82"/>
      <c r="NQU116" s="82"/>
      <c r="NQV116" s="82"/>
      <c r="NQW116" s="82"/>
      <c r="NQX116" s="82"/>
      <c r="NQY116" s="82"/>
      <c r="NQZ116" s="82"/>
      <c r="NRA116" s="82"/>
      <c r="NRB116" s="82"/>
      <c r="NRC116" s="82"/>
      <c r="NRD116" s="82"/>
      <c r="NRE116" s="82"/>
      <c r="NRF116" s="82"/>
      <c r="NRG116" s="82"/>
      <c r="NRH116" s="82"/>
      <c r="NRI116" s="82"/>
      <c r="NRJ116" s="82"/>
      <c r="NRK116" s="82"/>
      <c r="NRL116" s="82"/>
      <c r="NRM116" s="82"/>
      <c r="NRN116" s="82"/>
      <c r="NRO116" s="82"/>
      <c r="NRP116" s="82"/>
      <c r="NRQ116" s="82"/>
      <c r="NRR116" s="82"/>
      <c r="NRS116" s="82"/>
      <c r="NRT116" s="82"/>
      <c r="NRU116" s="82"/>
      <c r="NRV116" s="82"/>
      <c r="NRW116" s="82"/>
      <c r="NRX116" s="82"/>
      <c r="NRY116" s="82"/>
      <c r="NRZ116" s="82"/>
      <c r="NSA116" s="82"/>
      <c r="NSB116" s="82"/>
      <c r="NSC116" s="82"/>
      <c r="NSD116" s="82"/>
      <c r="NSE116" s="82"/>
      <c r="NSF116" s="82"/>
      <c r="NSG116" s="82"/>
      <c r="NSH116" s="82"/>
      <c r="NSI116" s="82"/>
      <c r="NSJ116" s="82"/>
      <c r="NSK116" s="82"/>
      <c r="NSL116" s="82"/>
      <c r="NSM116" s="82"/>
      <c r="NSN116" s="82"/>
      <c r="NSO116" s="82"/>
      <c r="NSP116" s="82"/>
      <c r="NSQ116" s="82"/>
      <c r="NSR116" s="82"/>
      <c r="NSS116" s="82"/>
      <c r="NST116" s="82"/>
      <c r="NSU116" s="82"/>
      <c r="NSV116" s="82"/>
      <c r="NSW116" s="82"/>
      <c r="NSX116" s="82"/>
      <c r="NSY116" s="82"/>
      <c r="NSZ116" s="82"/>
      <c r="NTA116" s="82"/>
      <c r="NTB116" s="82"/>
      <c r="NTC116" s="82"/>
      <c r="NTD116" s="82"/>
      <c r="NTE116" s="82"/>
      <c r="NTF116" s="82"/>
      <c r="NTG116" s="82"/>
      <c r="NTH116" s="82"/>
      <c r="NTI116" s="82"/>
      <c r="NTJ116" s="82"/>
      <c r="NTK116" s="82"/>
      <c r="NTL116" s="82"/>
      <c r="NTM116" s="82"/>
      <c r="NTN116" s="82"/>
      <c r="NTO116" s="82"/>
      <c r="NTP116" s="82"/>
      <c r="NTQ116" s="82"/>
      <c r="NTR116" s="82"/>
      <c r="NTS116" s="82"/>
      <c r="NTT116" s="82"/>
      <c r="NTU116" s="82"/>
      <c r="NTV116" s="82"/>
      <c r="NTW116" s="82"/>
      <c r="NTX116" s="82"/>
      <c r="NTY116" s="82"/>
      <c r="NTZ116" s="82"/>
      <c r="NUA116" s="82"/>
      <c r="NUB116" s="82"/>
      <c r="NUC116" s="82"/>
      <c r="NUD116" s="82"/>
      <c r="NUE116" s="82"/>
      <c r="NUF116" s="82"/>
      <c r="NUG116" s="82"/>
      <c r="NUH116" s="82"/>
      <c r="NUI116" s="82"/>
      <c r="NUJ116" s="82"/>
      <c r="NUK116" s="82"/>
      <c r="NUL116" s="82"/>
      <c r="NUM116" s="82"/>
      <c r="NUN116" s="82"/>
      <c r="NUO116" s="82"/>
      <c r="NUP116" s="82"/>
      <c r="NUQ116" s="82"/>
      <c r="NUR116" s="82"/>
      <c r="NUS116" s="82"/>
      <c r="NUT116" s="82"/>
      <c r="NUU116" s="82"/>
      <c r="NUV116" s="82"/>
      <c r="NUW116" s="82"/>
      <c r="NUX116" s="82"/>
      <c r="NUY116" s="82"/>
      <c r="NUZ116" s="82"/>
      <c r="NVA116" s="82"/>
      <c r="NVB116" s="82"/>
      <c r="NVC116" s="82"/>
      <c r="NVD116" s="82"/>
      <c r="NVE116" s="82"/>
      <c r="NVF116" s="82"/>
      <c r="NVG116" s="82"/>
      <c r="NVH116" s="82"/>
      <c r="NVI116" s="82"/>
      <c r="NVJ116" s="82"/>
      <c r="NVK116" s="82"/>
      <c r="NVL116" s="82"/>
      <c r="NVM116" s="82"/>
      <c r="NVN116" s="82"/>
      <c r="NVO116" s="82"/>
      <c r="NVP116" s="82"/>
      <c r="NVQ116" s="82"/>
      <c r="NVR116" s="82"/>
      <c r="NVS116" s="82"/>
      <c r="NVT116" s="82"/>
      <c r="NVU116" s="82"/>
      <c r="NVV116" s="82"/>
      <c r="NVW116" s="82"/>
      <c r="NVX116" s="82"/>
      <c r="NVY116" s="82"/>
      <c r="NVZ116" s="82"/>
      <c r="NWA116" s="82"/>
      <c r="NWB116" s="82"/>
      <c r="NWC116" s="82"/>
      <c r="NWD116" s="82"/>
      <c r="NWE116" s="82"/>
      <c r="NWF116" s="82"/>
      <c r="NWG116" s="82"/>
      <c r="NWH116" s="82"/>
      <c r="NWI116" s="82"/>
      <c r="NWJ116" s="82"/>
      <c r="NWK116" s="82"/>
      <c r="NWL116" s="82"/>
      <c r="NWM116" s="82"/>
      <c r="NWN116" s="82"/>
      <c r="NWO116" s="82"/>
      <c r="NWP116" s="82"/>
      <c r="NWQ116" s="82"/>
      <c r="NWR116" s="82"/>
      <c r="NWS116" s="82"/>
      <c r="NWT116" s="82"/>
      <c r="NWU116" s="82"/>
      <c r="NWV116" s="82"/>
      <c r="NWW116" s="82"/>
      <c r="NWX116" s="82"/>
      <c r="NWY116" s="82"/>
      <c r="NWZ116" s="82"/>
      <c r="NXA116" s="82"/>
      <c r="NXB116" s="82"/>
      <c r="NXC116" s="82"/>
      <c r="NXF116" s="82"/>
      <c r="NXG116" s="82"/>
      <c r="NXH116" s="82"/>
      <c r="NXI116" s="82"/>
      <c r="NXJ116" s="82"/>
      <c r="NXK116" s="82"/>
      <c r="NXL116" s="82"/>
      <c r="NXM116" s="82"/>
      <c r="NXN116" s="82"/>
      <c r="NXO116" s="82"/>
      <c r="NXP116" s="82"/>
      <c r="NXQ116" s="82"/>
      <c r="NXR116" s="82"/>
      <c r="NXS116" s="82"/>
      <c r="NXT116" s="82"/>
      <c r="NXU116" s="82"/>
      <c r="NXV116" s="82"/>
      <c r="NXW116" s="82"/>
      <c r="NXX116" s="82"/>
      <c r="NXY116" s="82"/>
      <c r="NXZ116" s="82"/>
      <c r="NYA116" s="82"/>
      <c r="NYB116" s="82"/>
      <c r="NYC116" s="82"/>
      <c r="NYD116" s="82"/>
      <c r="NYE116" s="82"/>
      <c r="NYF116" s="82"/>
      <c r="NYG116" s="82"/>
      <c r="NYH116" s="82"/>
      <c r="NYI116" s="82"/>
      <c r="NYJ116" s="82"/>
      <c r="NYK116" s="82"/>
      <c r="NYL116" s="82"/>
      <c r="NYM116" s="82"/>
      <c r="NYN116" s="82"/>
      <c r="NYO116" s="82"/>
      <c r="NYP116" s="82"/>
      <c r="NYQ116" s="82"/>
      <c r="NYR116" s="82"/>
      <c r="NYS116" s="82"/>
      <c r="NYT116" s="82"/>
      <c r="NYU116" s="82"/>
      <c r="NYV116" s="82"/>
      <c r="NYW116" s="82"/>
      <c r="NYX116" s="82"/>
      <c r="NYY116" s="82"/>
      <c r="NYZ116" s="82"/>
      <c r="NZA116" s="82"/>
      <c r="NZB116" s="82"/>
      <c r="NZC116" s="82"/>
      <c r="NZD116" s="82"/>
      <c r="NZE116" s="82"/>
      <c r="NZF116" s="82"/>
      <c r="NZG116" s="82"/>
      <c r="NZH116" s="82"/>
      <c r="NZI116" s="82"/>
      <c r="NZJ116" s="82"/>
      <c r="NZK116" s="82"/>
      <c r="NZL116" s="82"/>
      <c r="NZM116" s="82"/>
      <c r="NZN116" s="82"/>
      <c r="NZO116" s="82"/>
      <c r="NZP116" s="82"/>
      <c r="NZQ116" s="82"/>
      <c r="NZR116" s="82"/>
      <c r="NZS116" s="82"/>
      <c r="NZT116" s="82"/>
      <c r="NZU116" s="82"/>
      <c r="NZV116" s="82"/>
      <c r="NZW116" s="82"/>
      <c r="NZX116" s="82"/>
      <c r="NZY116" s="82"/>
      <c r="NZZ116" s="82"/>
      <c r="OAA116" s="82"/>
      <c r="OAB116" s="82"/>
      <c r="OAC116" s="82"/>
      <c r="OAD116" s="82"/>
      <c r="OAE116" s="82"/>
      <c r="OAF116" s="82"/>
      <c r="OAG116" s="82"/>
      <c r="OAH116" s="82"/>
      <c r="OAI116" s="82"/>
      <c r="OAJ116" s="82"/>
      <c r="OAK116" s="82"/>
      <c r="OAL116" s="82"/>
      <c r="OAM116" s="82"/>
      <c r="OAN116" s="82"/>
      <c r="OAO116" s="82"/>
      <c r="OAP116" s="82"/>
      <c r="OAQ116" s="82"/>
      <c r="OAR116" s="82"/>
      <c r="OAS116" s="82"/>
      <c r="OAT116" s="82"/>
      <c r="OAU116" s="82"/>
      <c r="OAV116" s="82"/>
      <c r="OAW116" s="82"/>
      <c r="OAX116" s="82"/>
      <c r="OAY116" s="82"/>
      <c r="OAZ116" s="82"/>
      <c r="OBA116" s="82"/>
      <c r="OBB116" s="82"/>
      <c r="OBC116" s="82"/>
      <c r="OBD116" s="82"/>
      <c r="OBE116" s="82"/>
      <c r="OBF116" s="82"/>
      <c r="OBG116" s="82"/>
      <c r="OBH116" s="82"/>
      <c r="OBI116" s="82"/>
      <c r="OBJ116" s="82"/>
      <c r="OBK116" s="82"/>
      <c r="OBL116" s="82"/>
      <c r="OBM116" s="82"/>
      <c r="OBN116" s="82"/>
      <c r="OBO116" s="82"/>
      <c r="OBP116" s="82"/>
      <c r="OBQ116" s="82"/>
      <c r="OBR116" s="82"/>
      <c r="OBS116" s="82"/>
      <c r="OBT116" s="82"/>
      <c r="OBU116" s="82"/>
      <c r="OBV116" s="82"/>
      <c r="OBW116" s="82"/>
      <c r="OBX116" s="82"/>
      <c r="OBY116" s="82"/>
      <c r="OBZ116" s="82"/>
      <c r="OCA116" s="82"/>
      <c r="OCB116" s="82"/>
      <c r="OCC116" s="82"/>
      <c r="OCD116" s="82"/>
      <c r="OCE116" s="82"/>
      <c r="OCF116" s="82"/>
      <c r="OCG116" s="82"/>
      <c r="OCH116" s="82"/>
      <c r="OCI116" s="82"/>
      <c r="OCJ116" s="82"/>
      <c r="OCK116" s="82"/>
      <c r="OCL116" s="82"/>
      <c r="OCM116" s="82"/>
      <c r="OCN116" s="82"/>
      <c r="OCO116" s="82"/>
      <c r="OCP116" s="82"/>
      <c r="OCQ116" s="82"/>
      <c r="OCR116" s="82"/>
      <c r="OCS116" s="82"/>
      <c r="OCT116" s="82"/>
      <c r="OCU116" s="82"/>
      <c r="OCV116" s="82"/>
      <c r="OCW116" s="82"/>
      <c r="OCX116" s="82"/>
      <c r="OCY116" s="82"/>
      <c r="OCZ116" s="82"/>
      <c r="ODA116" s="82"/>
      <c r="ODB116" s="82"/>
      <c r="ODC116" s="82"/>
      <c r="ODD116" s="82"/>
      <c r="ODE116" s="82"/>
      <c r="ODF116" s="82"/>
      <c r="ODG116" s="82"/>
      <c r="ODH116" s="82"/>
      <c r="ODI116" s="82"/>
      <c r="ODJ116" s="82"/>
      <c r="ODK116" s="82"/>
      <c r="ODL116" s="82"/>
      <c r="ODM116" s="82"/>
      <c r="ODN116" s="82"/>
      <c r="ODO116" s="82"/>
      <c r="ODP116" s="82"/>
      <c r="ODQ116" s="82"/>
      <c r="ODR116" s="82"/>
      <c r="ODS116" s="82"/>
      <c r="ODT116" s="82"/>
      <c r="ODU116" s="82"/>
      <c r="ODV116" s="82"/>
      <c r="ODW116" s="82"/>
      <c r="ODX116" s="82"/>
      <c r="ODY116" s="82"/>
      <c r="ODZ116" s="82"/>
      <c r="OEA116" s="82"/>
      <c r="OEB116" s="82"/>
      <c r="OEC116" s="82"/>
      <c r="OED116" s="82"/>
      <c r="OEE116" s="82"/>
      <c r="OEF116" s="82"/>
      <c r="OEG116" s="82"/>
      <c r="OEH116" s="82"/>
      <c r="OEI116" s="82"/>
      <c r="OEJ116" s="82"/>
      <c r="OEK116" s="82"/>
      <c r="OEL116" s="82"/>
      <c r="OEM116" s="82"/>
      <c r="OEN116" s="82"/>
      <c r="OEO116" s="82"/>
      <c r="OEP116" s="82"/>
      <c r="OEQ116" s="82"/>
      <c r="OER116" s="82"/>
      <c r="OES116" s="82"/>
      <c r="OET116" s="82"/>
      <c r="OEU116" s="82"/>
      <c r="OEV116" s="82"/>
      <c r="OEW116" s="82"/>
      <c r="OEX116" s="82"/>
      <c r="OEY116" s="82"/>
      <c r="OEZ116" s="82"/>
      <c r="OFA116" s="82"/>
      <c r="OFB116" s="82"/>
      <c r="OFC116" s="82"/>
      <c r="OFD116" s="82"/>
      <c r="OFE116" s="82"/>
      <c r="OFF116" s="82"/>
      <c r="OFG116" s="82"/>
      <c r="OFH116" s="82"/>
      <c r="OFI116" s="82"/>
      <c r="OFJ116" s="82"/>
      <c r="OFK116" s="82"/>
      <c r="OFL116" s="82"/>
      <c r="OFM116" s="82"/>
      <c r="OFN116" s="82"/>
      <c r="OFO116" s="82"/>
      <c r="OFP116" s="82"/>
      <c r="OFQ116" s="82"/>
      <c r="OFR116" s="82"/>
      <c r="OFS116" s="82"/>
      <c r="OFT116" s="82"/>
      <c r="OFU116" s="82"/>
      <c r="OFV116" s="82"/>
      <c r="OFW116" s="82"/>
      <c r="OFX116" s="82"/>
      <c r="OFY116" s="82"/>
      <c r="OFZ116" s="82"/>
      <c r="OGA116" s="82"/>
      <c r="OGB116" s="82"/>
      <c r="OGC116" s="82"/>
      <c r="OGD116" s="82"/>
      <c r="OGE116" s="82"/>
      <c r="OGF116" s="82"/>
      <c r="OGG116" s="82"/>
      <c r="OGH116" s="82"/>
      <c r="OGI116" s="82"/>
      <c r="OGJ116" s="82"/>
      <c r="OGK116" s="82"/>
      <c r="OGL116" s="82"/>
      <c r="OGM116" s="82"/>
      <c r="OGN116" s="82"/>
      <c r="OGO116" s="82"/>
      <c r="OGP116" s="82"/>
      <c r="OGQ116" s="82"/>
      <c r="OGR116" s="82"/>
      <c r="OGS116" s="82"/>
      <c r="OGT116" s="82"/>
      <c r="OGU116" s="82"/>
      <c r="OGV116" s="82"/>
      <c r="OGW116" s="82"/>
      <c r="OGX116" s="82"/>
      <c r="OGY116" s="82"/>
      <c r="OHB116" s="82"/>
      <c r="OHC116" s="82"/>
      <c r="OHD116" s="82"/>
      <c r="OHE116" s="82"/>
      <c r="OHF116" s="82"/>
      <c r="OHG116" s="82"/>
      <c r="OHH116" s="82"/>
      <c r="OHI116" s="82"/>
      <c r="OHJ116" s="82"/>
      <c r="OHK116" s="82"/>
      <c r="OHL116" s="82"/>
      <c r="OHM116" s="82"/>
      <c r="OHN116" s="82"/>
      <c r="OHO116" s="82"/>
      <c r="OHP116" s="82"/>
      <c r="OHQ116" s="82"/>
      <c r="OHR116" s="82"/>
      <c r="OHS116" s="82"/>
      <c r="OHT116" s="82"/>
      <c r="OHU116" s="82"/>
      <c r="OHV116" s="82"/>
      <c r="OHW116" s="82"/>
      <c r="OHX116" s="82"/>
      <c r="OHY116" s="82"/>
      <c r="OHZ116" s="82"/>
      <c r="OIA116" s="82"/>
      <c r="OIB116" s="82"/>
      <c r="OIC116" s="82"/>
      <c r="OID116" s="82"/>
      <c r="OIE116" s="82"/>
      <c r="OIF116" s="82"/>
      <c r="OIG116" s="82"/>
      <c r="OIH116" s="82"/>
      <c r="OII116" s="82"/>
      <c r="OIJ116" s="82"/>
      <c r="OIK116" s="82"/>
      <c r="OIL116" s="82"/>
      <c r="OIM116" s="82"/>
      <c r="OIN116" s="82"/>
      <c r="OIO116" s="82"/>
      <c r="OIP116" s="82"/>
      <c r="OIQ116" s="82"/>
      <c r="OIR116" s="82"/>
      <c r="OIS116" s="82"/>
      <c r="OIT116" s="82"/>
      <c r="OIU116" s="82"/>
      <c r="OIV116" s="82"/>
      <c r="OIW116" s="82"/>
      <c r="OIX116" s="82"/>
      <c r="OIY116" s="82"/>
      <c r="OIZ116" s="82"/>
      <c r="OJA116" s="82"/>
      <c r="OJB116" s="82"/>
      <c r="OJC116" s="82"/>
      <c r="OJD116" s="82"/>
      <c r="OJE116" s="82"/>
      <c r="OJF116" s="82"/>
      <c r="OJG116" s="82"/>
      <c r="OJH116" s="82"/>
      <c r="OJI116" s="82"/>
      <c r="OJJ116" s="82"/>
      <c r="OJK116" s="82"/>
      <c r="OJL116" s="82"/>
      <c r="OJM116" s="82"/>
      <c r="OJN116" s="82"/>
      <c r="OJO116" s="82"/>
      <c r="OJP116" s="82"/>
      <c r="OJQ116" s="82"/>
      <c r="OJR116" s="82"/>
      <c r="OJS116" s="82"/>
      <c r="OJT116" s="82"/>
      <c r="OJU116" s="82"/>
      <c r="OJV116" s="82"/>
      <c r="OJW116" s="82"/>
      <c r="OJX116" s="82"/>
      <c r="OJY116" s="82"/>
      <c r="OJZ116" s="82"/>
      <c r="OKA116" s="82"/>
      <c r="OKB116" s="82"/>
      <c r="OKC116" s="82"/>
      <c r="OKD116" s="82"/>
      <c r="OKE116" s="82"/>
      <c r="OKF116" s="82"/>
      <c r="OKG116" s="82"/>
      <c r="OKH116" s="82"/>
      <c r="OKI116" s="82"/>
      <c r="OKJ116" s="82"/>
      <c r="OKK116" s="82"/>
      <c r="OKL116" s="82"/>
      <c r="OKM116" s="82"/>
      <c r="OKN116" s="82"/>
      <c r="OKO116" s="82"/>
      <c r="OKP116" s="82"/>
      <c r="OKQ116" s="82"/>
      <c r="OKR116" s="82"/>
      <c r="OKS116" s="82"/>
      <c r="OKT116" s="82"/>
      <c r="OKU116" s="82"/>
      <c r="OKV116" s="82"/>
      <c r="OKW116" s="82"/>
      <c r="OKX116" s="82"/>
      <c r="OKY116" s="82"/>
      <c r="OKZ116" s="82"/>
      <c r="OLA116" s="82"/>
      <c r="OLB116" s="82"/>
      <c r="OLC116" s="82"/>
      <c r="OLD116" s="82"/>
      <c r="OLE116" s="82"/>
      <c r="OLF116" s="82"/>
      <c r="OLG116" s="82"/>
      <c r="OLH116" s="82"/>
      <c r="OLI116" s="82"/>
      <c r="OLJ116" s="82"/>
      <c r="OLK116" s="82"/>
      <c r="OLL116" s="82"/>
      <c r="OLM116" s="82"/>
      <c r="OLN116" s="82"/>
      <c r="OLO116" s="82"/>
      <c r="OLP116" s="82"/>
      <c r="OLQ116" s="82"/>
      <c r="OLR116" s="82"/>
      <c r="OLS116" s="82"/>
      <c r="OLT116" s="82"/>
      <c r="OLU116" s="82"/>
      <c r="OLV116" s="82"/>
      <c r="OLW116" s="82"/>
      <c r="OLX116" s="82"/>
      <c r="OLY116" s="82"/>
      <c r="OLZ116" s="82"/>
      <c r="OMA116" s="82"/>
      <c r="OMB116" s="82"/>
      <c r="OMC116" s="82"/>
      <c r="OMD116" s="82"/>
      <c r="OME116" s="82"/>
      <c r="OMF116" s="82"/>
      <c r="OMG116" s="82"/>
      <c r="OMH116" s="82"/>
      <c r="OMI116" s="82"/>
      <c r="OMJ116" s="82"/>
      <c r="OMK116" s="82"/>
      <c r="OML116" s="82"/>
      <c r="OMM116" s="82"/>
      <c r="OMN116" s="82"/>
      <c r="OMO116" s="82"/>
      <c r="OMP116" s="82"/>
      <c r="OMQ116" s="82"/>
      <c r="OMR116" s="82"/>
      <c r="OMS116" s="82"/>
      <c r="OMT116" s="82"/>
      <c r="OMU116" s="82"/>
      <c r="OMV116" s="82"/>
      <c r="OMW116" s="82"/>
      <c r="OMX116" s="82"/>
      <c r="OMY116" s="82"/>
      <c r="OMZ116" s="82"/>
      <c r="ONA116" s="82"/>
      <c r="ONB116" s="82"/>
      <c r="ONC116" s="82"/>
      <c r="OND116" s="82"/>
      <c r="ONE116" s="82"/>
      <c r="ONF116" s="82"/>
      <c r="ONG116" s="82"/>
      <c r="ONH116" s="82"/>
      <c r="ONI116" s="82"/>
      <c r="ONJ116" s="82"/>
      <c r="ONK116" s="82"/>
      <c r="ONL116" s="82"/>
      <c r="ONM116" s="82"/>
      <c r="ONN116" s="82"/>
      <c r="ONO116" s="82"/>
      <c r="ONP116" s="82"/>
      <c r="ONQ116" s="82"/>
      <c r="ONR116" s="82"/>
      <c r="ONS116" s="82"/>
      <c r="ONT116" s="82"/>
      <c r="ONU116" s="82"/>
      <c r="ONV116" s="82"/>
      <c r="ONW116" s="82"/>
      <c r="ONX116" s="82"/>
      <c r="ONY116" s="82"/>
      <c r="ONZ116" s="82"/>
      <c r="OOA116" s="82"/>
      <c r="OOB116" s="82"/>
      <c r="OOC116" s="82"/>
      <c r="OOD116" s="82"/>
      <c r="OOE116" s="82"/>
      <c r="OOF116" s="82"/>
      <c r="OOG116" s="82"/>
      <c r="OOH116" s="82"/>
      <c r="OOI116" s="82"/>
      <c r="OOJ116" s="82"/>
      <c r="OOK116" s="82"/>
      <c r="OOL116" s="82"/>
      <c r="OOM116" s="82"/>
      <c r="OON116" s="82"/>
      <c r="OOO116" s="82"/>
      <c r="OOP116" s="82"/>
      <c r="OOQ116" s="82"/>
      <c r="OOR116" s="82"/>
      <c r="OOS116" s="82"/>
      <c r="OOT116" s="82"/>
      <c r="OOU116" s="82"/>
      <c r="OOV116" s="82"/>
      <c r="OOW116" s="82"/>
      <c r="OOX116" s="82"/>
      <c r="OOY116" s="82"/>
      <c r="OOZ116" s="82"/>
      <c r="OPA116" s="82"/>
      <c r="OPB116" s="82"/>
      <c r="OPC116" s="82"/>
      <c r="OPD116" s="82"/>
      <c r="OPE116" s="82"/>
      <c r="OPF116" s="82"/>
      <c r="OPG116" s="82"/>
      <c r="OPH116" s="82"/>
      <c r="OPI116" s="82"/>
      <c r="OPJ116" s="82"/>
      <c r="OPK116" s="82"/>
      <c r="OPL116" s="82"/>
      <c r="OPM116" s="82"/>
      <c r="OPN116" s="82"/>
      <c r="OPO116" s="82"/>
      <c r="OPP116" s="82"/>
      <c r="OPQ116" s="82"/>
      <c r="OPR116" s="82"/>
      <c r="OPS116" s="82"/>
      <c r="OPT116" s="82"/>
      <c r="OPU116" s="82"/>
      <c r="OPV116" s="82"/>
      <c r="OPW116" s="82"/>
      <c r="OPX116" s="82"/>
      <c r="OPY116" s="82"/>
      <c r="OPZ116" s="82"/>
      <c r="OQA116" s="82"/>
      <c r="OQB116" s="82"/>
      <c r="OQC116" s="82"/>
      <c r="OQD116" s="82"/>
      <c r="OQE116" s="82"/>
      <c r="OQF116" s="82"/>
      <c r="OQG116" s="82"/>
      <c r="OQH116" s="82"/>
      <c r="OQI116" s="82"/>
      <c r="OQJ116" s="82"/>
      <c r="OQK116" s="82"/>
      <c r="OQL116" s="82"/>
      <c r="OQM116" s="82"/>
      <c r="OQN116" s="82"/>
      <c r="OQO116" s="82"/>
      <c r="OQP116" s="82"/>
      <c r="OQQ116" s="82"/>
      <c r="OQR116" s="82"/>
      <c r="OQS116" s="82"/>
      <c r="OQT116" s="82"/>
      <c r="OQU116" s="82"/>
      <c r="OQX116" s="82"/>
      <c r="OQY116" s="82"/>
      <c r="OQZ116" s="82"/>
      <c r="ORA116" s="82"/>
      <c r="ORB116" s="82"/>
      <c r="ORC116" s="82"/>
      <c r="ORD116" s="82"/>
      <c r="ORE116" s="82"/>
      <c r="ORF116" s="82"/>
      <c r="ORG116" s="82"/>
      <c r="ORH116" s="82"/>
      <c r="ORI116" s="82"/>
      <c r="ORJ116" s="82"/>
      <c r="ORK116" s="82"/>
      <c r="ORL116" s="82"/>
      <c r="ORM116" s="82"/>
      <c r="ORN116" s="82"/>
      <c r="ORO116" s="82"/>
      <c r="ORP116" s="82"/>
      <c r="ORQ116" s="82"/>
      <c r="ORR116" s="82"/>
      <c r="ORS116" s="82"/>
      <c r="ORT116" s="82"/>
      <c r="ORU116" s="82"/>
      <c r="ORV116" s="82"/>
      <c r="ORW116" s="82"/>
      <c r="ORX116" s="82"/>
      <c r="ORY116" s="82"/>
      <c r="ORZ116" s="82"/>
      <c r="OSA116" s="82"/>
      <c r="OSB116" s="82"/>
      <c r="OSC116" s="82"/>
      <c r="OSD116" s="82"/>
      <c r="OSE116" s="82"/>
      <c r="OSF116" s="82"/>
      <c r="OSG116" s="82"/>
      <c r="OSH116" s="82"/>
      <c r="OSI116" s="82"/>
      <c r="OSJ116" s="82"/>
      <c r="OSK116" s="82"/>
      <c r="OSL116" s="82"/>
      <c r="OSM116" s="82"/>
      <c r="OSN116" s="82"/>
      <c r="OSO116" s="82"/>
      <c r="OSP116" s="82"/>
      <c r="OSQ116" s="82"/>
      <c r="OSR116" s="82"/>
      <c r="OSS116" s="82"/>
      <c r="OST116" s="82"/>
      <c r="OSU116" s="82"/>
      <c r="OSV116" s="82"/>
      <c r="OSW116" s="82"/>
      <c r="OSX116" s="82"/>
      <c r="OSY116" s="82"/>
      <c r="OSZ116" s="82"/>
      <c r="OTA116" s="82"/>
      <c r="OTB116" s="82"/>
      <c r="OTC116" s="82"/>
      <c r="OTD116" s="82"/>
      <c r="OTE116" s="82"/>
      <c r="OTF116" s="82"/>
      <c r="OTG116" s="82"/>
      <c r="OTH116" s="82"/>
      <c r="OTI116" s="82"/>
      <c r="OTJ116" s="82"/>
      <c r="OTK116" s="82"/>
      <c r="OTL116" s="82"/>
      <c r="OTM116" s="82"/>
      <c r="OTN116" s="82"/>
      <c r="OTO116" s="82"/>
      <c r="OTP116" s="82"/>
      <c r="OTQ116" s="82"/>
      <c r="OTR116" s="82"/>
      <c r="OTS116" s="82"/>
      <c r="OTT116" s="82"/>
      <c r="OTU116" s="82"/>
      <c r="OTV116" s="82"/>
      <c r="OTW116" s="82"/>
      <c r="OTX116" s="82"/>
      <c r="OTY116" s="82"/>
      <c r="OTZ116" s="82"/>
      <c r="OUA116" s="82"/>
      <c r="OUB116" s="82"/>
      <c r="OUC116" s="82"/>
      <c r="OUD116" s="82"/>
      <c r="OUE116" s="82"/>
      <c r="OUF116" s="82"/>
      <c r="OUG116" s="82"/>
      <c r="OUH116" s="82"/>
      <c r="OUI116" s="82"/>
      <c r="OUJ116" s="82"/>
      <c r="OUK116" s="82"/>
      <c r="OUL116" s="82"/>
      <c r="OUM116" s="82"/>
      <c r="OUN116" s="82"/>
      <c r="OUO116" s="82"/>
      <c r="OUP116" s="82"/>
      <c r="OUQ116" s="82"/>
      <c r="OUR116" s="82"/>
      <c r="OUS116" s="82"/>
      <c r="OUT116" s="82"/>
      <c r="OUU116" s="82"/>
      <c r="OUV116" s="82"/>
      <c r="OUW116" s="82"/>
      <c r="OUX116" s="82"/>
      <c r="OUY116" s="82"/>
      <c r="OUZ116" s="82"/>
      <c r="OVA116" s="82"/>
      <c r="OVB116" s="82"/>
      <c r="OVC116" s="82"/>
      <c r="OVD116" s="82"/>
      <c r="OVE116" s="82"/>
      <c r="OVF116" s="82"/>
      <c r="OVG116" s="82"/>
      <c r="OVH116" s="82"/>
      <c r="OVI116" s="82"/>
      <c r="OVJ116" s="82"/>
      <c r="OVK116" s="82"/>
      <c r="OVL116" s="82"/>
      <c r="OVM116" s="82"/>
      <c r="OVN116" s="82"/>
      <c r="OVO116" s="82"/>
      <c r="OVP116" s="82"/>
      <c r="OVQ116" s="82"/>
      <c r="OVR116" s="82"/>
      <c r="OVS116" s="82"/>
      <c r="OVT116" s="82"/>
      <c r="OVU116" s="82"/>
      <c r="OVV116" s="82"/>
      <c r="OVW116" s="82"/>
      <c r="OVX116" s="82"/>
      <c r="OVY116" s="82"/>
      <c r="OVZ116" s="82"/>
      <c r="OWA116" s="82"/>
      <c r="OWB116" s="82"/>
      <c r="OWC116" s="82"/>
      <c r="OWD116" s="82"/>
      <c r="OWE116" s="82"/>
      <c r="OWF116" s="82"/>
      <c r="OWG116" s="82"/>
      <c r="OWH116" s="82"/>
      <c r="OWI116" s="82"/>
      <c r="OWJ116" s="82"/>
      <c r="OWK116" s="82"/>
      <c r="OWL116" s="82"/>
      <c r="OWM116" s="82"/>
      <c r="OWN116" s="82"/>
      <c r="OWO116" s="82"/>
      <c r="OWP116" s="82"/>
      <c r="OWQ116" s="82"/>
      <c r="OWR116" s="82"/>
      <c r="OWS116" s="82"/>
      <c r="OWT116" s="82"/>
      <c r="OWU116" s="82"/>
      <c r="OWV116" s="82"/>
      <c r="OWW116" s="82"/>
      <c r="OWX116" s="82"/>
      <c r="OWY116" s="82"/>
      <c r="OWZ116" s="82"/>
      <c r="OXA116" s="82"/>
      <c r="OXB116" s="82"/>
      <c r="OXC116" s="82"/>
      <c r="OXD116" s="82"/>
      <c r="OXE116" s="82"/>
      <c r="OXF116" s="82"/>
      <c r="OXG116" s="82"/>
      <c r="OXH116" s="82"/>
      <c r="OXI116" s="82"/>
      <c r="OXJ116" s="82"/>
      <c r="OXK116" s="82"/>
      <c r="OXL116" s="82"/>
      <c r="OXM116" s="82"/>
      <c r="OXN116" s="82"/>
      <c r="OXO116" s="82"/>
      <c r="OXP116" s="82"/>
      <c r="OXQ116" s="82"/>
      <c r="OXR116" s="82"/>
      <c r="OXS116" s="82"/>
      <c r="OXT116" s="82"/>
      <c r="OXU116" s="82"/>
      <c r="OXV116" s="82"/>
      <c r="OXW116" s="82"/>
      <c r="OXX116" s="82"/>
      <c r="OXY116" s="82"/>
      <c r="OXZ116" s="82"/>
      <c r="OYA116" s="82"/>
      <c r="OYB116" s="82"/>
      <c r="OYC116" s="82"/>
      <c r="OYD116" s="82"/>
      <c r="OYE116" s="82"/>
      <c r="OYF116" s="82"/>
      <c r="OYG116" s="82"/>
      <c r="OYH116" s="82"/>
      <c r="OYI116" s="82"/>
      <c r="OYJ116" s="82"/>
      <c r="OYK116" s="82"/>
      <c r="OYL116" s="82"/>
      <c r="OYM116" s="82"/>
      <c r="OYN116" s="82"/>
      <c r="OYO116" s="82"/>
      <c r="OYP116" s="82"/>
      <c r="OYQ116" s="82"/>
      <c r="OYR116" s="82"/>
      <c r="OYS116" s="82"/>
      <c r="OYT116" s="82"/>
      <c r="OYU116" s="82"/>
      <c r="OYV116" s="82"/>
      <c r="OYW116" s="82"/>
      <c r="OYX116" s="82"/>
      <c r="OYY116" s="82"/>
      <c r="OYZ116" s="82"/>
      <c r="OZA116" s="82"/>
      <c r="OZB116" s="82"/>
      <c r="OZC116" s="82"/>
      <c r="OZD116" s="82"/>
      <c r="OZE116" s="82"/>
      <c r="OZF116" s="82"/>
      <c r="OZG116" s="82"/>
      <c r="OZH116" s="82"/>
      <c r="OZI116" s="82"/>
      <c r="OZJ116" s="82"/>
      <c r="OZK116" s="82"/>
      <c r="OZL116" s="82"/>
      <c r="OZM116" s="82"/>
      <c r="OZN116" s="82"/>
      <c r="OZO116" s="82"/>
      <c r="OZP116" s="82"/>
      <c r="OZQ116" s="82"/>
      <c r="OZR116" s="82"/>
      <c r="OZS116" s="82"/>
      <c r="OZT116" s="82"/>
      <c r="OZU116" s="82"/>
      <c r="OZV116" s="82"/>
      <c r="OZW116" s="82"/>
      <c r="OZX116" s="82"/>
      <c r="OZY116" s="82"/>
      <c r="OZZ116" s="82"/>
      <c r="PAA116" s="82"/>
      <c r="PAB116" s="82"/>
      <c r="PAC116" s="82"/>
      <c r="PAD116" s="82"/>
      <c r="PAE116" s="82"/>
      <c r="PAF116" s="82"/>
      <c r="PAG116" s="82"/>
      <c r="PAH116" s="82"/>
      <c r="PAI116" s="82"/>
      <c r="PAJ116" s="82"/>
      <c r="PAK116" s="82"/>
      <c r="PAL116" s="82"/>
      <c r="PAM116" s="82"/>
      <c r="PAN116" s="82"/>
      <c r="PAO116" s="82"/>
      <c r="PAP116" s="82"/>
      <c r="PAQ116" s="82"/>
      <c r="PAT116" s="82"/>
      <c r="PAU116" s="82"/>
      <c r="PAV116" s="82"/>
      <c r="PAW116" s="82"/>
      <c r="PAX116" s="82"/>
      <c r="PAY116" s="82"/>
      <c r="PAZ116" s="82"/>
      <c r="PBA116" s="82"/>
      <c r="PBB116" s="82"/>
      <c r="PBC116" s="82"/>
      <c r="PBD116" s="82"/>
      <c r="PBE116" s="82"/>
      <c r="PBF116" s="82"/>
      <c r="PBG116" s="82"/>
      <c r="PBH116" s="82"/>
      <c r="PBI116" s="82"/>
      <c r="PBJ116" s="82"/>
      <c r="PBK116" s="82"/>
      <c r="PBL116" s="82"/>
      <c r="PBM116" s="82"/>
      <c r="PBN116" s="82"/>
      <c r="PBO116" s="82"/>
      <c r="PBP116" s="82"/>
      <c r="PBQ116" s="82"/>
      <c r="PBR116" s="82"/>
      <c r="PBS116" s="82"/>
      <c r="PBT116" s="82"/>
      <c r="PBU116" s="82"/>
      <c r="PBV116" s="82"/>
      <c r="PBW116" s="82"/>
      <c r="PBX116" s="82"/>
      <c r="PBY116" s="82"/>
      <c r="PBZ116" s="82"/>
      <c r="PCA116" s="82"/>
      <c r="PCB116" s="82"/>
      <c r="PCC116" s="82"/>
      <c r="PCD116" s="82"/>
      <c r="PCE116" s="82"/>
      <c r="PCF116" s="82"/>
      <c r="PCG116" s="82"/>
      <c r="PCH116" s="82"/>
      <c r="PCI116" s="82"/>
      <c r="PCJ116" s="82"/>
      <c r="PCK116" s="82"/>
      <c r="PCL116" s="82"/>
      <c r="PCM116" s="82"/>
      <c r="PCN116" s="82"/>
      <c r="PCO116" s="82"/>
      <c r="PCP116" s="82"/>
      <c r="PCQ116" s="82"/>
      <c r="PCR116" s="82"/>
      <c r="PCS116" s="82"/>
      <c r="PCT116" s="82"/>
      <c r="PCU116" s="82"/>
      <c r="PCV116" s="82"/>
      <c r="PCW116" s="82"/>
      <c r="PCX116" s="82"/>
      <c r="PCY116" s="82"/>
      <c r="PCZ116" s="82"/>
      <c r="PDA116" s="82"/>
      <c r="PDB116" s="82"/>
      <c r="PDC116" s="82"/>
      <c r="PDD116" s="82"/>
      <c r="PDE116" s="82"/>
      <c r="PDF116" s="82"/>
      <c r="PDG116" s="82"/>
      <c r="PDH116" s="82"/>
      <c r="PDI116" s="82"/>
      <c r="PDJ116" s="82"/>
      <c r="PDK116" s="82"/>
      <c r="PDL116" s="82"/>
      <c r="PDM116" s="82"/>
      <c r="PDN116" s="82"/>
      <c r="PDO116" s="82"/>
      <c r="PDP116" s="82"/>
      <c r="PDQ116" s="82"/>
      <c r="PDR116" s="82"/>
      <c r="PDS116" s="82"/>
      <c r="PDT116" s="82"/>
      <c r="PDU116" s="82"/>
      <c r="PDV116" s="82"/>
      <c r="PDW116" s="82"/>
      <c r="PDX116" s="82"/>
      <c r="PDY116" s="82"/>
      <c r="PDZ116" s="82"/>
      <c r="PEA116" s="82"/>
      <c r="PEB116" s="82"/>
      <c r="PEC116" s="82"/>
      <c r="PED116" s="82"/>
      <c r="PEE116" s="82"/>
      <c r="PEF116" s="82"/>
      <c r="PEG116" s="82"/>
      <c r="PEH116" s="82"/>
      <c r="PEI116" s="82"/>
      <c r="PEJ116" s="82"/>
      <c r="PEK116" s="82"/>
      <c r="PEL116" s="82"/>
      <c r="PEM116" s="82"/>
      <c r="PEN116" s="82"/>
      <c r="PEO116" s="82"/>
      <c r="PEP116" s="82"/>
      <c r="PEQ116" s="82"/>
      <c r="PER116" s="82"/>
      <c r="PES116" s="82"/>
      <c r="PET116" s="82"/>
      <c r="PEU116" s="82"/>
      <c r="PEV116" s="82"/>
      <c r="PEW116" s="82"/>
      <c r="PEX116" s="82"/>
      <c r="PEY116" s="82"/>
      <c r="PEZ116" s="82"/>
      <c r="PFA116" s="82"/>
      <c r="PFB116" s="82"/>
      <c r="PFC116" s="82"/>
      <c r="PFD116" s="82"/>
      <c r="PFE116" s="82"/>
      <c r="PFF116" s="82"/>
      <c r="PFG116" s="82"/>
      <c r="PFH116" s="82"/>
      <c r="PFI116" s="82"/>
      <c r="PFJ116" s="82"/>
      <c r="PFK116" s="82"/>
      <c r="PFL116" s="82"/>
      <c r="PFM116" s="82"/>
      <c r="PFN116" s="82"/>
      <c r="PFO116" s="82"/>
      <c r="PFP116" s="82"/>
      <c r="PFQ116" s="82"/>
      <c r="PFR116" s="82"/>
      <c r="PFS116" s="82"/>
      <c r="PFT116" s="82"/>
      <c r="PFU116" s="82"/>
      <c r="PFV116" s="82"/>
      <c r="PFW116" s="82"/>
      <c r="PFX116" s="82"/>
      <c r="PFY116" s="82"/>
      <c r="PFZ116" s="82"/>
      <c r="PGA116" s="82"/>
      <c r="PGB116" s="82"/>
      <c r="PGC116" s="82"/>
      <c r="PGD116" s="82"/>
      <c r="PGE116" s="82"/>
      <c r="PGF116" s="82"/>
      <c r="PGG116" s="82"/>
      <c r="PGH116" s="82"/>
      <c r="PGI116" s="82"/>
      <c r="PGJ116" s="82"/>
      <c r="PGK116" s="82"/>
      <c r="PGL116" s="82"/>
      <c r="PGM116" s="82"/>
      <c r="PGN116" s="82"/>
      <c r="PGO116" s="82"/>
      <c r="PGP116" s="82"/>
      <c r="PGQ116" s="82"/>
      <c r="PGR116" s="82"/>
      <c r="PGS116" s="82"/>
      <c r="PGT116" s="82"/>
      <c r="PGU116" s="82"/>
      <c r="PGV116" s="82"/>
      <c r="PGW116" s="82"/>
      <c r="PGX116" s="82"/>
      <c r="PGY116" s="82"/>
      <c r="PGZ116" s="82"/>
      <c r="PHA116" s="82"/>
      <c r="PHB116" s="82"/>
      <c r="PHC116" s="82"/>
      <c r="PHD116" s="82"/>
      <c r="PHE116" s="82"/>
      <c r="PHF116" s="82"/>
      <c r="PHG116" s="82"/>
      <c r="PHH116" s="82"/>
      <c r="PHI116" s="82"/>
      <c r="PHJ116" s="82"/>
      <c r="PHK116" s="82"/>
      <c r="PHL116" s="82"/>
      <c r="PHM116" s="82"/>
      <c r="PHN116" s="82"/>
      <c r="PHO116" s="82"/>
      <c r="PHP116" s="82"/>
      <c r="PHQ116" s="82"/>
      <c r="PHR116" s="82"/>
      <c r="PHS116" s="82"/>
      <c r="PHT116" s="82"/>
      <c r="PHU116" s="82"/>
      <c r="PHV116" s="82"/>
      <c r="PHW116" s="82"/>
      <c r="PHX116" s="82"/>
      <c r="PHY116" s="82"/>
      <c r="PHZ116" s="82"/>
      <c r="PIA116" s="82"/>
      <c r="PIB116" s="82"/>
      <c r="PIC116" s="82"/>
      <c r="PID116" s="82"/>
      <c r="PIE116" s="82"/>
      <c r="PIF116" s="82"/>
      <c r="PIG116" s="82"/>
      <c r="PIH116" s="82"/>
      <c r="PII116" s="82"/>
      <c r="PIJ116" s="82"/>
      <c r="PIK116" s="82"/>
      <c r="PIL116" s="82"/>
      <c r="PIM116" s="82"/>
      <c r="PIN116" s="82"/>
      <c r="PIO116" s="82"/>
      <c r="PIP116" s="82"/>
      <c r="PIQ116" s="82"/>
      <c r="PIR116" s="82"/>
      <c r="PIS116" s="82"/>
      <c r="PIT116" s="82"/>
      <c r="PIU116" s="82"/>
      <c r="PIV116" s="82"/>
      <c r="PIW116" s="82"/>
      <c r="PIX116" s="82"/>
      <c r="PIY116" s="82"/>
      <c r="PIZ116" s="82"/>
      <c r="PJA116" s="82"/>
      <c r="PJB116" s="82"/>
      <c r="PJC116" s="82"/>
      <c r="PJD116" s="82"/>
      <c r="PJE116" s="82"/>
      <c r="PJF116" s="82"/>
      <c r="PJG116" s="82"/>
      <c r="PJH116" s="82"/>
      <c r="PJI116" s="82"/>
      <c r="PJJ116" s="82"/>
      <c r="PJK116" s="82"/>
      <c r="PJL116" s="82"/>
      <c r="PJM116" s="82"/>
      <c r="PJN116" s="82"/>
      <c r="PJO116" s="82"/>
      <c r="PJP116" s="82"/>
      <c r="PJQ116" s="82"/>
      <c r="PJR116" s="82"/>
      <c r="PJS116" s="82"/>
      <c r="PJT116" s="82"/>
      <c r="PJU116" s="82"/>
      <c r="PJV116" s="82"/>
      <c r="PJW116" s="82"/>
      <c r="PJX116" s="82"/>
      <c r="PJY116" s="82"/>
      <c r="PJZ116" s="82"/>
      <c r="PKA116" s="82"/>
      <c r="PKB116" s="82"/>
      <c r="PKC116" s="82"/>
      <c r="PKD116" s="82"/>
      <c r="PKE116" s="82"/>
      <c r="PKF116" s="82"/>
      <c r="PKG116" s="82"/>
      <c r="PKH116" s="82"/>
      <c r="PKI116" s="82"/>
      <c r="PKJ116" s="82"/>
      <c r="PKK116" s="82"/>
      <c r="PKL116" s="82"/>
      <c r="PKM116" s="82"/>
      <c r="PKP116" s="82"/>
      <c r="PKQ116" s="82"/>
      <c r="PKR116" s="82"/>
      <c r="PKS116" s="82"/>
      <c r="PKT116" s="82"/>
      <c r="PKU116" s="82"/>
      <c r="PKV116" s="82"/>
      <c r="PKW116" s="82"/>
      <c r="PKX116" s="82"/>
      <c r="PKY116" s="82"/>
      <c r="PKZ116" s="82"/>
      <c r="PLA116" s="82"/>
      <c r="PLB116" s="82"/>
      <c r="PLC116" s="82"/>
      <c r="PLD116" s="82"/>
      <c r="PLE116" s="82"/>
      <c r="PLF116" s="82"/>
      <c r="PLG116" s="82"/>
      <c r="PLH116" s="82"/>
      <c r="PLI116" s="82"/>
      <c r="PLJ116" s="82"/>
      <c r="PLK116" s="82"/>
      <c r="PLL116" s="82"/>
      <c r="PLM116" s="82"/>
      <c r="PLN116" s="82"/>
      <c r="PLO116" s="82"/>
      <c r="PLP116" s="82"/>
      <c r="PLQ116" s="82"/>
      <c r="PLR116" s="82"/>
      <c r="PLS116" s="82"/>
      <c r="PLT116" s="82"/>
      <c r="PLU116" s="82"/>
      <c r="PLV116" s="82"/>
      <c r="PLW116" s="82"/>
      <c r="PLX116" s="82"/>
      <c r="PLY116" s="82"/>
      <c r="PLZ116" s="82"/>
      <c r="PMA116" s="82"/>
      <c r="PMB116" s="82"/>
      <c r="PMC116" s="82"/>
      <c r="PMD116" s="82"/>
      <c r="PME116" s="82"/>
      <c r="PMF116" s="82"/>
      <c r="PMG116" s="82"/>
      <c r="PMH116" s="82"/>
      <c r="PMI116" s="82"/>
      <c r="PMJ116" s="82"/>
      <c r="PMK116" s="82"/>
      <c r="PML116" s="82"/>
      <c r="PMM116" s="82"/>
      <c r="PMN116" s="82"/>
      <c r="PMO116" s="82"/>
      <c r="PMP116" s="82"/>
      <c r="PMQ116" s="82"/>
      <c r="PMR116" s="82"/>
      <c r="PMS116" s="82"/>
      <c r="PMT116" s="82"/>
      <c r="PMU116" s="82"/>
      <c r="PMV116" s="82"/>
      <c r="PMW116" s="82"/>
      <c r="PMX116" s="82"/>
      <c r="PMY116" s="82"/>
      <c r="PMZ116" s="82"/>
      <c r="PNA116" s="82"/>
      <c r="PNB116" s="82"/>
      <c r="PNC116" s="82"/>
      <c r="PND116" s="82"/>
      <c r="PNE116" s="82"/>
      <c r="PNF116" s="82"/>
      <c r="PNG116" s="82"/>
      <c r="PNH116" s="82"/>
      <c r="PNI116" s="82"/>
      <c r="PNJ116" s="82"/>
      <c r="PNK116" s="82"/>
      <c r="PNL116" s="82"/>
      <c r="PNM116" s="82"/>
      <c r="PNN116" s="82"/>
      <c r="PNO116" s="82"/>
      <c r="PNP116" s="82"/>
      <c r="PNQ116" s="82"/>
      <c r="PNR116" s="82"/>
      <c r="PNS116" s="82"/>
      <c r="PNT116" s="82"/>
      <c r="PNU116" s="82"/>
      <c r="PNV116" s="82"/>
      <c r="PNW116" s="82"/>
      <c r="PNX116" s="82"/>
      <c r="PNY116" s="82"/>
      <c r="PNZ116" s="82"/>
      <c r="POA116" s="82"/>
      <c r="POB116" s="82"/>
      <c r="POC116" s="82"/>
      <c r="POD116" s="82"/>
      <c r="POE116" s="82"/>
      <c r="POF116" s="82"/>
      <c r="POG116" s="82"/>
      <c r="POH116" s="82"/>
      <c r="POI116" s="82"/>
      <c r="POJ116" s="82"/>
      <c r="POK116" s="82"/>
      <c r="POL116" s="82"/>
      <c r="POM116" s="82"/>
      <c r="PON116" s="82"/>
      <c r="POO116" s="82"/>
      <c r="POP116" s="82"/>
      <c r="POQ116" s="82"/>
      <c r="POR116" s="82"/>
      <c r="POS116" s="82"/>
      <c r="POT116" s="82"/>
      <c r="POU116" s="82"/>
      <c r="POV116" s="82"/>
      <c r="POW116" s="82"/>
      <c r="POX116" s="82"/>
      <c r="POY116" s="82"/>
      <c r="POZ116" s="82"/>
      <c r="PPA116" s="82"/>
      <c r="PPB116" s="82"/>
      <c r="PPC116" s="82"/>
      <c r="PPD116" s="82"/>
      <c r="PPE116" s="82"/>
      <c r="PPF116" s="82"/>
      <c r="PPG116" s="82"/>
      <c r="PPH116" s="82"/>
      <c r="PPI116" s="82"/>
      <c r="PPJ116" s="82"/>
      <c r="PPK116" s="82"/>
      <c r="PPL116" s="82"/>
      <c r="PPM116" s="82"/>
      <c r="PPN116" s="82"/>
      <c r="PPO116" s="82"/>
      <c r="PPP116" s="82"/>
      <c r="PPQ116" s="82"/>
      <c r="PPR116" s="82"/>
      <c r="PPS116" s="82"/>
      <c r="PPT116" s="82"/>
      <c r="PPU116" s="82"/>
      <c r="PPV116" s="82"/>
      <c r="PPW116" s="82"/>
      <c r="PPX116" s="82"/>
      <c r="PPY116" s="82"/>
      <c r="PPZ116" s="82"/>
      <c r="PQA116" s="82"/>
      <c r="PQB116" s="82"/>
      <c r="PQC116" s="82"/>
      <c r="PQD116" s="82"/>
      <c r="PQE116" s="82"/>
      <c r="PQF116" s="82"/>
      <c r="PQG116" s="82"/>
      <c r="PQH116" s="82"/>
      <c r="PQI116" s="82"/>
      <c r="PQJ116" s="82"/>
      <c r="PQK116" s="82"/>
      <c r="PQL116" s="82"/>
      <c r="PQM116" s="82"/>
      <c r="PQN116" s="82"/>
      <c r="PQO116" s="82"/>
      <c r="PQP116" s="82"/>
      <c r="PQQ116" s="82"/>
      <c r="PQR116" s="82"/>
      <c r="PQS116" s="82"/>
      <c r="PQT116" s="82"/>
      <c r="PQU116" s="82"/>
      <c r="PQV116" s="82"/>
      <c r="PQW116" s="82"/>
      <c r="PQX116" s="82"/>
      <c r="PQY116" s="82"/>
      <c r="PQZ116" s="82"/>
      <c r="PRA116" s="82"/>
      <c r="PRB116" s="82"/>
      <c r="PRC116" s="82"/>
      <c r="PRD116" s="82"/>
      <c r="PRE116" s="82"/>
      <c r="PRF116" s="82"/>
      <c r="PRG116" s="82"/>
      <c r="PRH116" s="82"/>
      <c r="PRI116" s="82"/>
      <c r="PRJ116" s="82"/>
      <c r="PRK116" s="82"/>
      <c r="PRL116" s="82"/>
      <c r="PRM116" s="82"/>
      <c r="PRN116" s="82"/>
      <c r="PRO116" s="82"/>
      <c r="PRP116" s="82"/>
      <c r="PRQ116" s="82"/>
      <c r="PRR116" s="82"/>
      <c r="PRS116" s="82"/>
      <c r="PRT116" s="82"/>
      <c r="PRU116" s="82"/>
      <c r="PRV116" s="82"/>
      <c r="PRW116" s="82"/>
      <c r="PRX116" s="82"/>
      <c r="PRY116" s="82"/>
      <c r="PRZ116" s="82"/>
      <c r="PSA116" s="82"/>
      <c r="PSB116" s="82"/>
      <c r="PSC116" s="82"/>
      <c r="PSD116" s="82"/>
      <c r="PSE116" s="82"/>
      <c r="PSF116" s="82"/>
      <c r="PSG116" s="82"/>
      <c r="PSH116" s="82"/>
      <c r="PSI116" s="82"/>
      <c r="PSJ116" s="82"/>
      <c r="PSK116" s="82"/>
      <c r="PSL116" s="82"/>
      <c r="PSM116" s="82"/>
      <c r="PSN116" s="82"/>
      <c r="PSO116" s="82"/>
      <c r="PSP116" s="82"/>
      <c r="PSQ116" s="82"/>
      <c r="PSR116" s="82"/>
      <c r="PSS116" s="82"/>
      <c r="PST116" s="82"/>
      <c r="PSU116" s="82"/>
      <c r="PSV116" s="82"/>
      <c r="PSW116" s="82"/>
      <c r="PSX116" s="82"/>
      <c r="PSY116" s="82"/>
      <c r="PSZ116" s="82"/>
      <c r="PTA116" s="82"/>
      <c r="PTB116" s="82"/>
      <c r="PTC116" s="82"/>
      <c r="PTD116" s="82"/>
      <c r="PTE116" s="82"/>
      <c r="PTF116" s="82"/>
      <c r="PTG116" s="82"/>
      <c r="PTH116" s="82"/>
      <c r="PTI116" s="82"/>
      <c r="PTJ116" s="82"/>
      <c r="PTK116" s="82"/>
      <c r="PTL116" s="82"/>
      <c r="PTM116" s="82"/>
      <c r="PTN116" s="82"/>
      <c r="PTO116" s="82"/>
      <c r="PTP116" s="82"/>
      <c r="PTQ116" s="82"/>
      <c r="PTR116" s="82"/>
      <c r="PTS116" s="82"/>
      <c r="PTT116" s="82"/>
      <c r="PTU116" s="82"/>
      <c r="PTV116" s="82"/>
      <c r="PTW116" s="82"/>
      <c r="PTX116" s="82"/>
      <c r="PTY116" s="82"/>
      <c r="PTZ116" s="82"/>
      <c r="PUA116" s="82"/>
      <c r="PUB116" s="82"/>
      <c r="PUC116" s="82"/>
      <c r="PUD116" s="82"/>
      <c r="PUE116" s="82"/>
      <c r="PUF116" s="82"/>
      <c r="PUG116" s="82"/>
      <c r="PUH116" s="82"/>
      <c r="PUI116" s="82"/>
      <c r="PUL116" s="82"/>
      <c r="PUM116" s="82"/>
      <c r="PUN116" s="82"/>
      <c r="PUO116" s="82"/>
      <c r="PUP116" s="82"/>
      <c r="PUQ116" s="82"/>
      <c r="PUR116" s="82"/>
      <c r="PUS116" s="82"/>
      <c r="PUT116" s="82"/>
      <c r="PUU116" s="82"/>
      <c r="PUV116" s="82"/>
      <c r="PUW116" s="82"/>
      <c r="PUX116" s="82"/>
      <c r="PUY116" s="82"/>
      <c r="PUZ116" s="82"/>
      <c r="PVA116" s="82"/>
      <c r="PVB116" s="82"/>
      <c r="PVC116" s="82"/>
      <c r="PVD116" s="82"/>
      <c r="PVE116" s="82"/>
      <c r="PVF116" s="82"/>
      <c r="PVG116" s="82"/>
      <c r="PVH116" s="82"/>
      <c r="PVI116" s="82"/>
      <c r="PVJ116" s="82"/>
      <c r="PVK116" s="82"/>
      <c r="PVL116" s="82"/>
      <c r="PVM116" s="82"/>
      <c r="PVN116" s="82"/>
      <c r="PVO116" s="82"/>
      <c r="PVP116" s="82"/>
      <c r="PVQ116" s="82"/>
      <c r="PVR116" s="82"/>
      <c r="PVS116" s="82"/>
      <c r="PVT116" s="82"/>
      <c r="PVU116" s="82"/>
      <c r="PVV116" s="82"/>
      <c r="PVW116" s="82"/>
      <c r="PVX116" s="82"/>
      <c r="PVY116" s="82"/>
      <c r="PVZ116" s="82"/>
      <c r="PWA116" s="82"/>
      <c r="PWB116" s="82"/>
      <c r="PWC116" s="82"/>
      <c r="PWD116" s="82"/>
      <c r="PWE116" s="82"/>
      <c r="PWF116" s="82"/>
      <c r="PWG116" s="82"/>
      <c r="PWH116" s="82"/>
      <c r="PWI116" s="82"/>
      <c r="PWJ116" s="82"/>
      <c r="PWK116" s="82"/>
      <c r="PWL116" s="82"/>
      <c r="PWM116" s="82"/>
      <c r="PWN116" s="82"/>
      <c r="PWO116" s="82"/>
      <c r="PWP116" s="82"/>
      <c r="PWQ116" s="82"/>
      <c r="PWR116" s="82"/>
      <c r="PWS116" s="82"/>
      <c r="PWT116" s="82"/>
      <c r="PWU116" s="82"/>
      <c r="PWV116" s="82"/>
      <c r="PWW116" s="82"/>
      <c r="PWX116" s="82"/>
      <c r="PWY116" s="82"/>
      <c r="PWZ116" s="82"/>
      <c r="PXA116" s="82"/>
      <c r="PXB116" s="82"/>
      <c r="PXC116" s="82"/>
      <c r="PXD116" s="82"/>
      <c r="PXE116" s="82"/>
      <c r="PXF116" s="82"/>
      <c r="PXG116" s="82"/>
      <c r="PXH116" s="82"/>
      <c r="PXI116" s="82"/>
      <c r="PXJ116" s="82"/>
      <c r="PXK116" s="82"/>
      <c r="PXL116" s="82"/>
      <c r="PXM116" s="82"/>
      <c r="PXN116" s="82"/>
      <c r="PXO116" s="82"/>
      <c r="PXP116" s="82"/>
      <c r="PXQ116" s="82"/>
      <c r="PXR116" s="82"/>
      <c r="PXS116" s="82"/>
      <c r="PXT116" s="82"/>
      <c r="PXU116" s="82"/>
      <c r="PXV116" s="82"/>
      <c r="PXW116" s="82"/>
      <c r="PXX116" s="82"/>
      <c r="PXY116" s="82"/>
      <c r="PXZ116" s="82"/>
      <c r="PYA116" s="82"/>
      <c r="PYB116" s="82"/>
      <c r="PYC116" s="82"/>
      <c r="PYD116" s="82"/>
      <c r="PYE116" s="82"/>
      <c r="PYF116" s="82"/>
      <c r="PYG116" s="82"/>
      <c r="PYH116" s="82"/>
      <c r="PYI116" s="82"/>
      <c r="PYJ116" s="82"/>
      <c r="PYK116" s="82"/>
      <c r="PYL116" s="82"/>
      <c r="PYM116" s="82"/>
      <c r="PYN116" s="82"/>
      <c r="PYO116" s="82"/>
      <c r="PYP116" s="82"/>
      <c r="PYQ116" s="82"/>
      <c r="PYR116" s="82"/>
      <c r="PYS116" s="82"/>
      <c r="PYT116" s="82"/>
      <c r="PYU116" s="82"/>
      <c r="PYV116" s="82"/>
      <c r="PYW116" s="82"/>
      <c r="PYX116" s="82"/>
      <c r="PYY116" s="82"/>
      <c r="PYZ116" s="82"/>
      <c r="PZA116" s="82"/>
      <c r="PZB116" s="82"/>
      <c r="PZC116" s="82"/>
      <c r="PZD116" s="82"/>
      <c r="PZE116" s="82"/>
      <c r="PZF116" s="82"/>
      <c r="PZG116" s="82"/>
      <c r="PZH116" s="82"/>
      <c r="PZI116" s="82"/>
      <c r="PZJ116" s="82"/>
      <c r="PZK116" s="82"/>
      <c r="PZL116" s="82"/>
      <c r="PZM116" s="82"/>
      <c r="PZN116" s="82"/>
      <c r="PZO116" s="82"/>
      <c r="PZP116" s="82"/>
      <c r="PZQ116" s="82"/>
      <c r="PZR116" s="82"/>
      <c r="PZS116" s="82"/>
      <c r="PZT116" s="82"/>
      <c r="PZU116" s="82"/>
      <c r="PZV116" s="82"/>
      <c r="PZW116" s="82"/>
      <c r="PZX116" s="82"/>
      <c r="PZY116" s="82"/>
      <c r="PZZ116" s="82"/>
      <c r="QAA116" s="82"/>
      <c r="QAB116" s="82"/>
      <c r="QAC116" s="82"/>
      <c r="QAD116" s="82"/>
      <c r="QAE116" s="82"/>
      <c r="QAF116" s="82"/>
      <c r="QAG116" s="82"/>
      <c r="QAH116" s="82"/>
      <c r="QAI116" s="82"/>
      <c r="QAJ116" s="82"/>
      <c r="QAK116" s="82"/>
      <c r="QAL116" s="82"/>
      <c r="QAM116" s="82"/>
      <c r="QAN116" s="82"/>
      <c r="QAO116" s="82"/>
      <c r="QAP116" s="82"/>
      <c r="QAQ116" s="82"/>
      <c r="QAR116" s="82"/>
      <c r="QAS116" s="82"/>
      <c r="QAT116" s="82"/>
      <c r="QAU116" s="82"/>
      <c r="QAV116" s="82"/>
      <c r="QAW116" s="82"/>
      <c r="QAX116" s="82"/>
      <c r="QAY116" s="82"/>
      <c r="QAZ116" s="82"/>
      <c r="QBA116" s="82"/>
      <c r="QBB116" s="82"/>
      <c r="QBC116" s="82"/>
      <c r="QBD116" s="82"/>
      <c r="QBE116" s="82"/>
      <c r="QBF116" s="82"/>
      <c r="QBG116" s="82"/>
      <c r="QBH116" s="82"/>
      <c r="QBI116" s="82"/>
      <c r="QBJ116" s="82"/>
      <c r="QBK116" s="82"/>
      <c r="QBL116" s="82"/>
      <c r="QBM116" s="82"/>
      <c r="QBN116" s="82"/>
      <c r="QBO116" s="82"/>
      <c r="QBP116" s="82"/>
      <c r="QBQ116" s="82"/>
      <c r="QBR116" s="82"/>
      <c r="QBS116" s="82"/>
      <c r="QBT116" s="82"/>
      <c r="QBU116" s="82"/>
      <c r="QBV116" s="82"/>
      <c r="QBW116" s="82"/>
      <c r="QBX116" s="82"/>
      <c r="QBY116" s="82"/>
      <c r="QBZ116" s="82"/>
      <c r="QCA116" s="82"/>
      <c r="QCB116" s="82"/>
      <c r="QCC116" s="82"/>
      <c r="QCD116" s="82"/>
      <c r="QCE116" s="82"/>
      <c r="QCF116" s="82"/>
      <c r="QCG116" s="82"/>
      <c r="QCH116" s="82"/>
      <c r="QCI116" s="82"/>
      <c r="QCJ116" s="82"/>
      <c r="QCK116" s="82"/>
      <c r="QCL116" s="82"/>
      <c r="QCM116" s="82"/>
      <c r="QCN116" s="82"/>
      <c r="QCO116" s="82"/>
      <c r="QCP116" s="82"/>
      <c r="QCQ116" s="82"/>
      <c r="QCR116" s="82"/>
      <c r="QCS116" s="82"/>
      <c r="QCT116" s="82"/>
      <c r="QCU116" s="82"/>
      <c r="QCV116" s="82"/>
      <c r="QCW116" s="82"/>
      <c r="QCX116" s="82"/>
      <c r="QCY116" s="82"/>
      <c r="QCZ116" s="82"/>
      <c r="QDA116" s="82"/>
      <c r="QDB116" s="82"/>
      <c r="QDC116" s="82"/>
      <c r="QDD116" s="82"/>
      <c r="QDE116" s="82"/>
      <c r="QDF116" s="82"/>
      <c r="QDG116" s="82"/>
      <c r="QDH116" s="82"/>
      <c r="QDI116" s="82"/>
      <c r="QDJ116" s="82"/>
      <c r="QDK116" s="82"/>
      <c r="QDL116" s="82"/>
      <c r="QDM116" s="82"/>
      <c r="QDN116" s="82"/>
      <c r="QDO116" s="82"/>
      <c r="QDP116" s="82"/>
      <c r="QDQ116" s="82"/>
      <c r="QDR116" s="82"/>
      <c r="QDS116" s="82"/>
      <c r="QDT116" s="82"/>
      <c r="QDU116" s="82"/>
      <c r="QDV116" s="82"/>
      <c r="QDW116" s="82"/>
      <c r="QDX116" s="82"/>
      <c r="QDY116" s="82"/>
      <c r="QDZ116" s="82"/>
      <c r="QEA116" s="82"/>
      <c r="QEB116" s="82"/>
      <c r="QEC116" s="82"/>
      <c r="QED116" s="82"/>
      <c r="QEE116" s="82"/>
      <c r="QEH116" s="82"/>
      <c r="QEI116" s="82"/>
      <c r="QEJ116" s="82"/>
      <c r="QEK116" s="82"/>
      <c r="QEL116" s="82"/>
      <c r="QEM116" s="82"/>
      <c r="QEN116" s="82"/>
      <c r="QEO116" s="82"/>
      <c r="QEP116" s="82"/>
      <c r="QEQ116" s="82"/>
      <c r="QER116" s="82"/>
      <c r="QES116" s="82"/>
      <c r="QET116" s="82"/>
      <c r="QEU116" s="82"/>
      <c r="QEV116" s="82"/>
      <c r="QEW116" s="82"/>
      <c r="QEX116" s="82"/>
      <c r="QEY116" s="82"/>
      <c r="QEZ116" s="82"/>
      <c r="QFA116" s="82"/>
      <c r="QFB116" s="82"/>
      <c r="QFC116" s="82"/>
      <c r="QFD116" s="82"/>
      <c r="QFE116" s="82"/>
      <c r="QFF116" s="82"/>
      <c r="QFG116" s="82"/>
      <c r="QFH116" s="82"/>
      <c r="QFI116" s="82"/>
      <c r="QFJ116" s="82"/>
      <c r="QFK116" s="82"/>
      <c r="QFL116" s="82"/>
      <c r="QFM116" s="82"/>
      <c r="QFN116" s="82"/>
      <c r="QFO116" s="82"/>
      <c r="QFP116" s="82"/>
      <c r="QFQ116" s="82"/>
      <c r="QFR116" s="82"/>
      <c r="QFS116" s="82"/>
      <c r="QFT116" s="82"/>
      <c r="QFU116" s="82"/>
      <c r="QFV116" s="82"/>
      <c r="QFW116" s="82"/>
      <c r="QFX116" s="82"/>
      <c r="QFY116" s="82"/>
      <c r="QFZ116" s="82"/>
      <c r="QGA116" s="82"/>
      <c r="QGB116" s="82"/>
      <c r="QGC116" s="82"/>
      <c r="QGD116" s="82"/>
      <c r="QGE116" s="82"/>
      <c r="QGF116" s="82"/>
      <c r="QGG116" s="82"/>
      <c r="QGH116" s="82"/>
      <c r="QGI116" s="82"/>
      <c r="QGJ116" s="82"/>
      <c r="QGK116" s="82"/>
      <c r="QGL116" s="82"/>
      <c r="QGM116" s="82"/>
      <c r="QGN116" s="82"/>
      <c r="QGO116" s="82"/>
      <c r="QGP116" s="82"/>
      <c r="QGQ116" s="82"/>
      <c r="QGR116" s="82"/>
      <c r="QGS116" s="82"/>
      <c r="QGT116" s="82"/>
      <c r="QGU116" s="82"/>
      <c r="QGV116" s="82"/>
      <c r="QGW116" s="82"/>
      <c r="QGX116" s="82"/>
      <c r="QGY116" s="82"/>
      <c r="QGZ116" s="82"/>
      <c r="QHA116" s="82"/>
      <c r="QHB116" s="82"/>
      <c r="QHC116" s="82"/>
      <c r="QHD116" s="82"/>
      <c r="QHE116" s="82"/>
      <c r="QHF116" s="82"/>
      <c r="QHG116" s="82"/>
      <c r="QHH116" s="82"/>
      <c r="QHI116" s="82"/>
      <c r="QHJ116" s="82"/>
      <c r="QHK116" s="82"/>
      <c r="QHL116" s="82"/>
      <c r="QHM116" s="82"/>
      <c r="QHN116" s="82"/>
      <c r="QHO116" s="82"/>
      <c r="QHP116" s="82"/>
      <c r="QHQ116" s="82"/>
      <c r="QHR116" s="82"/>
      <c r="QHS116" s="82"/>
      <c r="QHT116" s="82"/>
      <c r="QHU116" s="82"/>
      <c r="QHV116" s="82"/>
      <c r="QHW116" s="82"/>
      <c r="QHX116" s="82"/>
      <c r="QHY116" s="82"/>
      <c r="QHZ116" s="82"/>
      <c r="QIA116" s="82"/>
      <c r="QIB116" s="82"/>
      <c r="QIC116" s="82"/>
      <c r="QID116" s="82"/>
      <c r="QIE116" s="82"/>
      <c r="QIF116" s="82"/>
      <c r="QIG116" s="82"/>
      <c r="QIH116" s="82"/>
      <c r="QII116" s="82"/>
      <c r="QIJ116" s="82"/>
      <c r="QIK116" s="82"/>
      <c r="QIL116" s="82"/>
      <c r="QIM116" s="82"/>
      <c r="QIN116" s="82"/>
      <c r="QIO116" s="82"/>
      <c r="QIP116" s="82"/>
      <c r="QIQ116" s="82"/>
      <c r="QIR116" s="82"/>
      <c r="QIS116" s="82"/>
      <c r="QIT116" s="82"/>
      <c r="QIU116" s="82"/>
      <c r="QIV116" s="82"/>
      <c r="QIW116" s="82"/>
      <c r="QIX116" s="82"/>
      <c r="QIY116" s="82"/>
      <c r="QIZ116" s="82"/>
      <c r="QJA116" s="82"/>
      <c r="QJB116" s="82"/>
      <c r="QJC116" s="82"/>
      <c r="QJD116" s="82"/>
      <c r="QJE116" s="82"/>
      <c r="QJF116" s="82"/>
      <c r="QJG116" s="82"/>
      <c r="QJH116" s="82"/>
      <c r="QJI116" s="82"/>
      <c r="QJJ116" s="82"/>
      <c r="QJK116" s="82"/>
      <c r="QJL116" s="82"/>
      <c r="QJM116" s="82"/>
      <c r="QJN116" s="82"/>
      <c r="QJO116" s="82"/>
      <c r="QJP116" s="82"/>
      <c r="QJQ116" s="82"/>
      <c r="QJR116" s="82"/>
      <c r="QJS116" s="82"/>
      <c r="QJT116" s="82"/>
      <c r="QJU116" s="82"/>
      <c r="QJV116" s="82"/>
      <c r="QJW116" s="82"/>
      <c r="QJX116" s="82"/>
      <c r="QJY116" s="82"/>
      <c r="QJZ116" s="82"/>
      <c r="QKA116" s="82"/>
      <c r="QKB116" s="82"/>
      <c r="QKC116" s="82"/>
      <c r="QKD116" s="82"/>
      <c r="QKE116" s="82"/>
      <c r="QKF116" s="82"/>
      <c r="QKG116" s="82"/>
      <c r="QKH116" s="82"/>
      <c r="QKI116" s="82"/>
      <c r="QKJ116" s="82"/>
      <c r="QKK116" s="82"/>
      <c r="QKL116" s="82"/>
      <c r="QKM116" s="82"/>
      <c r="QKN116" s="82"/>
      <c r="QKO116" s="82"/>
      <c r="QKP116" s="82"/>
      <c r="QKQ116" s="82"/>
      <c r="QKR116" s="82"/>
      <c r="QKS116" s="82"/>
      <c r="QKT116" s="82"/>
      <c r="QKU116" s="82"/>
      <c r="QKV116" s="82"/>
      <c r="QKW116" s="82"/>
      <c r="QKX116" s="82"/>
      <c r="QKY116" s="82"/>
      <c r="QKZ116" s="82"/>
      <c r="QLA116" s="82"/>
      <c r="QLB116" s="82"/>
      <c r="QLC116" s="82"/>
      <c r="QLD116" s="82"/>
      <c r="QLE116" s="82"/>
      <c r="QLF116" s="82"/>
      <c r="QLG116" s="82"/>
      <c r="QLH116" s="82"/>
      <c r="QLI116" s="82"/>
      <c r="QLJ116" s="82"/>
      <c r="QLK116" s="82"/>
      <c r="QLL116" s="82"/>
      <c r="QLM116" s="82"/>
      <c r="QLN116" s="82"/>
      <c r="QLO116" s="82"/>
      <c r="QLP116" s="82"/>
      <c r="QLQ116" s="82"/>
      <c r="QLR116" s="82"/>
      <c r="QLS116" s="82"/>
      <c r="QLT116" s="82"/>
      <c r="QLU116" s="82"/>
      <c r="QLV116" s="82"/>
      <c r="QLW116" s="82"/>
      <c r="QLX116" s="82"/>
      <c r="QLY116" s="82"/>
      <c r="QLZ116" s="82"/>
      <c r="QMA116" s="82"/>
      <c r="QMB116" s="82"/>
      <c r="QMC116" s="82"/>
      <c r="QMD116" s="82"/>
      <c r="QME116" s="82"/>
      <c r="QMF116" s="82"/>
      <c r="QMG116" s="82"/>
      <c r="QMH116" s="82"/>
      <c r="QMI116" s="82"/>
      <c r="QMJ116" s="82"/>
      <c r="QMK116" s="82"/>
      <c r="QML116" s="82"/>
      <c r="QMM116" s="82"/>
      <c r="QMN116" s="82"/>
      <c r="QMO116" s="82"/>
      <c r="QMP116" s="82"/>
      <c r="QMQ116" s="82"/>
      <c r="QMR116" s="82"/>
      <c r="QMS116" s="82"/>
      <c r="QMT116" s="82"/>
      <c r="QMU116" s="82"/>
      <c r="QMV116" s="82"/>
      <c r="QMW116" s="82"/>
      <c r="QMX116" s="82"/>
      <c r="QMY116" s="82"/>
      <c r="QMZ116" s="82"/>
      <c r="QNA116" s="82"/>
      <c r="QNB116" s="82"/>
      <c r="QNC116" s="82"/>
      <c r="QND116" s="82"/>
      <c r="QNE116" s="82"/>
      <c r="QNF116" s="82"/>
      <c r="QNG116" s="82"/>
      <c r="QNH116" s="82"/>
      <c r="QNI116" s="82"/>
      <c r="QNJ116" s="82"/>
      <c r="QNK116" s="82"/>
      <c r="QNL116" s="82"/>
      <c r="QNM116" s="82"/>
      <c r="QNN116" s="82"/>
      <c r="QNO116" s="82"/>
      <c r="QNP116" s="82"/>
      <c r="QNQ116" s="82"/>
      <c r="QNR116" s="82"/>
      <c r="QNS116" s="82"/>
      <c r="QNT116" s="82"/>
      <c r="QNU116" s="82"/>
      <c r="QNV116" s="82"/>
      <c r="QNW116" s="82"/>
      <c r="QNX116" s="82"/>
      <c r="QNY116" s="82"/>
      <c r="QNZ116" s="82"/>
      <c r="QOA116" s="82"/>
      <c r="QOD116" s="82"/>
      <c r="QOE116" s="82"/>
      <c r="QOF116" s="82"/>
      <c r="QOG116" s="82"/>
      <c r="QOH116" s="82"/>
      <c r="QOI116" s="82"/>
      <c r="QOJ116" s="82"/>
      <c r="QOK116" s="82"/>
      <c r="QOL116" s="82"/>
      <c r="QOM116" s="82"/>
      <c r="QON116" s="82"/>
      <c r="QOO116" s="82"/>
      <c r="QOP116" s="82"/>
      <c r="QOQ116" s="82"/>
      <c r="QOR116" s="82"/>
      <c r="QOS116" s="82"/>
      <c r="QOT116" s="82"/>
      <c r="QOU116" s="82"/>
      <c r="QOV116" s="82"/>
      <c r="QOW116" s="82"/>
      <c r="QOX116" s="82"/>
      <c r="QOY116" s="82"/>
      <c r="QOZ116" s="82"/>
      <c r="QPA116" s="82"/>
      <c r="QPB116" s="82"/>
      <c r="QPC116" s="82"/>
      <c r="QPD116" s="82"/>
      <c r="QPE116" s="82"/>
      <c r="QPF116" s="82"/>
      <c r="QPG116" s="82"/>
      <c r="QPH116" s="82"/>
      <c r="QPI116" s="82"/>
      <c r="QPJ116" s="82"/>
      <c r="QPK116" s="82"/>
      <c r="QPL116" s="82"/>
      <c r="QPM116" s="82"/>
      <c r="QPN116" s="82"/>
      <c r="QPO116" s="82"/>
      <c r="QPP116" s="82"/>
      <c r="QPQ116" s="82"/>
      <c r="QPR116" s="82"/>
      <c r="QPS116" s="82"/>
      <c r="QPT116" s="82"/>
      <c r="QPU116" s="82"/>
      <c r="QPV116" s="82"/>
      <c r="QPW116" s="82"/>
      <c r="QPX116" s="82"/>
      <c r="QPY116" s="82"/>
      <c r="QPZ116" s="82"/>
      <c r="QQA116" s="82"/>
      <c r="QQB116" s="82"/>
      <c r="QQC116" s="82"/>
      <c r="QQD116" s="82"/>
      <c r="QQE116" s="82"/>
      <c r="QQF116" s="82"/>
      <c r="QQG116" s="82"/>
      <c r="QQH116" s="82"/>
      <c r="QQI116" s="82"/>
      <c r="QQJ116" s="82"/>
      <c r="QQK116" s="82"/>
      <c r="QQL116" s="82"/>
      <c r="QQM116" s="82"/>
      <c r="QQN116" s="82"/>
      <c r="QQO116" s="82"/>
      <c r="QQP116" s="82"/>
      <c r="QQQ116" s="82"/>
      <c r="QQR116" s="82"/>
      <c r="QQS116" s="82"/>
      <c r="QQT116" s="82"/>
      <c r="QQU116" s="82"/>
      <c r="QQV116" s="82"/>
      <c r="QQW116" s="82"/>
      <c r="QQX116" s="82"/>
      <c r="QQY116" s="82"/>
      <c r="QQZ116" s="82"/>
      <c r="QRA116" s="82"/>
      <c r="QRB116" s="82"/>
      <c r="QRC116" s="82"/>
      <c r="QRD116" s="82"/>
      <c r="QRE116" s="82"/>
      <c r="QRF116" s="82"/>
      <c r="QRG116" s="82"/>
      <c r="QRH116" s="82"/>
      <c r="QRI116" s="82"/>
      <c r="QRJ116" s="82"/>
      <c r="QRK116" s="82"/>
      <c r="QRL116" s="82"/>
      <c r="QRM116" s="82"/>
      <c r="QRN116" s="82"/>
      <c r="QRO116" s="82"/>
      <c r="QRP116" s="82"/>
      <c r="QRQ116" s="82"/>
      <c r="QRR116" s="82"/>
      <c r="QRS116" s="82"/>
      <c r="QRT116" s="82"/>
      <c r="QRU116" s="82"/>
      <c r="QRV116" s="82"/>
      <c r="QRW116" s="82"/>
      <c r="QRX116" s="82"/>
      <c r="QRY116" s="82"/>
      <c r="QRZ116" s="82"/>
      <c r="QSA116" s="82"/>
      <c r="QSB116" s="82"/>
      <c r="QSC116" s="82"/>
      <c r="QSD116" s="82"/>
      <c r="QSE116" s="82"/>
      <c r="QSF116" s="82"/>
      <c r="QSG116" s="82"/>
      <c r="QSH116" s="82"/>
      <c r="QSI116" s="82"/>
      <c r="QSJ116" s="82"/>
      <c r="QSK116" s="82"/>
      <c r="QSL116" s="82"/>
      <c r="QSM116" s="82"/>
      <c r="QSN116" s="82"/>
      <c r="QSO116" s="82"/>
      <c r="QSP116" s="82"/>
      <c r="QSQ116" s="82"/>
      <c r="QSR116" s="82"/>
      <c r="QSS116" s="82"/>
      <c r="QST116" s="82"/>
      <c r="QSU116" s="82"/>
      <c r="QSV116" s="82"/>
      <c r="QSW116" s="82"/>
      <c r="QSX116" s="82"/>
      <c r="QSY116" s="82"/>
      <c r="QSZ116" s="82"/>
      <c r="QTA116" s="82"/>
      <c r="QTB116" s="82"/>
      <c r="QTC116" s="82"/>
      <c r="QTD116" s="82"/>
      <c r="QTE116" s="82"/>
      <c r="QTF116" s="82"/>
      <c r="QTG116" s="82"/>
      <c r="QTH116" s="82"/>
      <c r="QTI116" s="82"/>
      <c r="QTJ116" s="82"/>
      <c r="QTK116" s="82"/>
      <c r="QTL116" s="82"/>
      <c r="QTM116" s="82"/>
      <c r="QTN116" s="82"/>
      <c r="QTO116" s="82"/>
      <c r="QTP116" s="82"/>
      <c r="QTQ116" s="82"/>
      <c r="QTR116" s="82"/>
      <c r="QTS116" s="82"/>
      <c r="QTT116" s="82"/>
      <c r="QTU116" s="82"/>
      <c r="QTV116" s="82"/>
      <c r="QTW116" s="82"/>
      <c r="QTX116" s="82"/>
      <c r="QTY116" s="82"/>
      <c r="QTZ116" s="82"/>
      <c r="QUA116" s="82"/>
      <c r="QUB116" s="82"/>
      <c r="QUC116" s="82"/>
      <c r="QUD116" s="82"/>
      <c r="QUE116" s="82"/>
      <c r="QUF116" s="82"/>
      <c r="QUG116" s="82"/>
      <c r="QUH116" s="82"/>
      <c r="QUI116" s="82"/>
      <c r="QUJ116" s="82"/>
      <c r="QUK116" s="82"/>
      <c r="QUL116" s="82"/>
      <c r="QUM116" s="82"/>
      <c r="QUN116" s="82"/>
      <c r="QUO116" s="82"/>
      <c r="QUP116" s="82"/>
      <c r="QUQ116" s="82"/>
      <c r="QUR116" s="82"/>
      <c r="QUS116" s="82"/>
      <c r="QUT116" s="82"/>
      <c r="QUU116" s="82"/>
      <c r="QUV116" s="82"/>
      <c r="QUW116" s="82"/>
      <c r="QUX116" s="82"/>
      <c r="QUY116" s="82"/>
      <c r="QUZ116" s="82"/>
      <c r="QVA116" s="82"/>
      <c r="QVB116" s="82"/>
      <c r="QVC116" s="82"/>
      <c r="QVD116" s="82"/>
      <c r="QVE116" s="82"/>
      <c r="QVF116" s="82"/>
      <c r="QVG116" s="82"/>
      <c r="QVH116" s="82"/>
      <c r="QVI116" s="82"/>
      <c r="QVJ116" s="82"/>
      <c r="QVK116" s="82"/>
      <c r="QVL116" s="82"/>
      <c r="QVM116" s="82"/>
      <c r="QVN116" s="82"/>
      <c r="QVO116" s="82"/>
      <c r="QVP116" s="82"/>
      <c r="QVQ116" s="82"/>
      <c r="QVR116" s="82"/>
      <c r="QVS116" s="82"/>
      <c r="QVT116" s="82"/>
      <c r="QVU116" s="82"/>
      <c r="QVV116" s="82"/>
      <c r="QVW116" s="82"/>
      <c r="QVX116" s="82"/>
      <c r="QVY116" s="82"/>
      <c r="QVZ116" s="82"/>
      <c r="QWA116" s="82"/>
      <c r="QWB116" s="82"/>
      <c r="QWC116" s="82"/>
      <c r="QWD116" s="82"/>
      <c r="QWE116" s="82"/>
      <c r="QWF116" s="82"/>
      <c r="QWG116" s="82"/>
      <c r="QWH116" s="82"/>
      <c r="QWI116" s="82"/>
      <c r="QWJ116" s="82"/>
      <c r="QWK116" s="82"/>
      <c r="QWL116" s="82"/>
      <c r="QWM116" s="82"/>
      <c r="QWN116" s="82"/>
      <c r="QWO116" s="82"/>
      <c r="QWP116" s="82"/>
      <c r="QWQ116" s="82"/>
      <c r="QWR116" s="82"/>
      <c r="QWS116" s="82"/>
      <c r="QWT116" s="82"/>
      <c r="QWU116" s="82"/>
      <c r="QWV116" s="82"/>
      <c r="QWW116" s="82"/>
      <c r="QWX116" s="82"/>
      <c r="QWY116" s="82"/>
      <c r="QWZ116" s="82"/>
      <c r="QXA116" s="82"/>
      <c r="QXB116" s="82"/>
      <c r="QXC116" s="82"/>
      <c r="QXD116" s="82"/>
      <c r="QXE116" s="82"/>
      <c r="QXF116" s="82"/>
      <c r="QXG116" s="82"/>
      <c r="QXH116" s="82"/>
      <c r="QXI116" s="82"/>
      <c r="QXJ116" s="82"/>
      <c r="QXK116" s="82"/>
      <c r="QXL116" s="82"/>
      <c r="QXM116" s="82"/>
      <c r="QXN116" s="82"/>
      <c r="QXO116" s="82"/>
      <c r="QXP116" s="82"/>
      <c r="QXQ116" s="82"/>
      <c r="QXR116" s="82"/>
      <c r="QXS116" s="82"/>
      <c r="QXT116" s="82"/>
      <c r="QXU116" s="82"/>
      <c r="QXV116" s="82"/>
      <c r="QXW116" s="82"/>
      <c r="QXZ116" s="82"/>
      <c r="QYA116" s="82"/>
      <c r="QYB116" s="82"/>
      <c r="QYC116" s="82"/>
      <c r="QYD116" s="82"/>
      <c r="QYE116" s="82"/>
      <c r="QYF116" s="82"/>
      <c r="QYG116" s="82"/>
      <c r="QYH116" s="82"/>
      <c r="QYI116" s="82"/>
      <c r="QYJ116" s="82"/>
      <c r="QYK116" s="82"/>
      <c r="QYL116" s="82"/>
      <c r="QYM116" s="82"/>
      <c r="QYN116" s="82"/>
      <c r="QYO116" s="82"/>
      <c r="QYP116" s="82"/>
      <c r="QYQ116" s="82"/>
      <c r="QYR116" s="82"/>
      <c r="QYS116" s="82"/>
      <c r="QYT116" s="82"/>
      <c r="QYU116" s="82"/>
      <c r="QYV116" s="82"/>
      <c r="QYW116" s="82"/>
      <c r="QYX116" s="82"/>
      <c r="QYY116" s="82"/>
      <c r="QYZ116" s="82"/>
      <c r="QZA116" s="82"/>
      <c r="QZB116" s="82"/>
      <c r="QZC116" s="82"/>
      <c r="QZD116" s="82"/>
      <c r="QZE116" s="82"/>
      <c r="QZF116" s="82"/>
      <c r="QZG116" s="82"/>
      <c r="QZH116" s="82"/>
      <c r="QZI116" s="82"/>
      <c r="QZJ116" s="82"/>
      <c r="QZK116" s="82"/>
      <c r="QZL116" s="82"/>
      <c r="QZM116" s="82"/>
      <c r="QZN116" s="82"/>
      <c r="QZO116" s="82"/>
      <c r="QZP116" s="82"/>
      <c r="QZQ116" s="82"/>
      <c r="QZR116" s="82"/>
      <c r="QZS116" s="82"/>
      <c r="QZT116" s="82"/>
      <c r="QZU116" s="82"/>
      <c r="QZV116" s="82"/>
      <c r="QZW116" s="82"/>
      <c r="QZX116" s="82"/>
      <c r="QZY116" s="82"/>
      <c r="QZZ116" s="82"/>
      <c r="RAA116" s="82"/>
      <c r="RAB116" s="82"/>
      <c r="RAC116" s="82"/>
      <c r="RAD116" s="82"/>
      <c r="RAE116" s="82"/>
      <c r="RAF116" s="82"/>
      <c r="RAG116" s="82"/>
      <c r="RAH116" s="82"/>
      <c r="RAI116" s="82"/>
      <c r="RAJ116" s="82"/>
      <c r="RAK116" s="82"/>
      <c r="RAL116" s="82"/>
      <c r="RAM116" s="82"/>
      <c r="RAN116" s="82"/>
      <c r="RAO116" s="82"/>
      <c r="RAP116" s="82"/>
      <c r="RAQ116" s="82"/>
      <c r="RAR116" s="82"/>
      <c r="RAS116" s="82"/>
      <c r="RAT116" s="82"/>
      <c r="RAU116" s="82"/>
      <c r="RAV116" s="82"/>
      <c r="RAW116" s="82"/>
      <c r="RAX116" s="82"/>
      <c r="RAY116" s="82"/>
      <c r="RAZ116" s="82"/>
      <c r="RBA116" s="82"/>
      <c r="RBB116" s="82"/>
      <c r="RBC116" s="82"/>
      <c r="RBD116" s="82"/>
      <c r="RBE116" s="82"/>
      <c r="RBF116" s="82"/>
      <c r="RBG116" s="82"/>
      <c r="RBH116" s="82"/>
      <c r="RBI116" s="82"/>
      <c r="RBJ116" s="82"/>
      <c r="RBK116" s="82"/>
      <c r="RBL116" s="82"/>
      <c r="RBM116" s="82"/>
      <c r="RBN116" s="82"/>
      <c r="RBO116" s="82"/>
      <c r="RBP116" s="82"/>
      <c r="RBQ116" s="82"/>
      <c r="RBR116" s="82"/>
      <c r="RBS116" s="82"/>
      <c r="RBT116" s="82"/>
      <c r="RBU116" s="82"/>
      <c r="RBV116" s="82"/>
      <c r="RBW116" s="82"/>
      <c r="RBX116" s="82"/>
      <c r="RBY116" s="82"/>
      <c r="RBZ116" s="82"/>
      <c r="RCA116" s="82"/>
      <c r="RCB116" s="82"/>
      <c r="RCC116" s="82"/>
      <c r="RCD116" s="82"/>
      <c r="RCE116" s="82"/>
      <c r="RCF116" s="82"/>
      <c r="RCG116" s="82"/>
      <c r="RCH116" s="82"/>
      <c r="RCI116" s="82"/>
      <c r="RCJ116" s="82"/>
      <c r="RCK116" s="82"/>
      <c r="RCL116" s="82"/>
      <c r="RCM116" s="82"/>
      <c r="RCN116" s="82"/>
      <c r="RCO116" s="82"/>
      <c r="RCP116" s="82"/>
      <c r="RCQ116" s="82"/>
      <c r="RCR116" s="82"/>
      <c r="RCS116" s="82"/>
      <c r="RCT116" s="82"/>
      <c r="RCU116" s="82"/>
      <c r="RCV116" s="82"/>
      <c r="RCW116" s="82"/>
      <c r="RCX116" s="82"/>
      <c r="RCY116" s="82"/>
      <c r="RCZ116" s="82"/>
      <c r="RDA116" s="82"/>
      <c r="RDB116" s="82"/>
      <c r="RDC116" s="82"/>
      <c r="RDD116" s="82"/>
      <c r="RDE116" s="82"/>
      <c r="RDF116" s="82"/>
      <c r="RDG116" s="82"/>
      <c r="RDH116" s="82"/>
      <c r="RDI116" s="82"/>
      <c r="RDJ116" s="82"/>
      <c r="RDK116" s="82"/>
      <c r="RDL116" s="82"/>
      <c r="RDM116" s="82"/>
      <c r="RDN116" s="82"/>
      <c r="RDO116" s="82"/>
      <c r="RDP116" s="82"/>
      <c r="RDQ116" s="82"/>
      <c r="RDR116" s="82"/>
      <c r="RDS116" s="82"/>
      <c r="RDT116" s="82"/>
      <c r="RDU116" s="82"/>
      <c r="RDV116" s="82"/>
      <c r="RDW116" s="82"/>
      <c r="RDX116" s="82"/>
      <c r="RDY116" s="82"/>
      <c r="RDZ116" s="82"/>
      <c r="REA116" s="82"/>
      <c r="REB116" s="82"/>
      <c r="REC116" s="82"/>
      <c r="RED116" s="82"/>
      <c r="REE116" s="82"/>
      <c r="REF116" s="82"/>
      <c r="REG116" s="82"/>
      <c r="REH116" s="82"/>
      <c r="REI116" s="82"/>
      <c r="REJ116" s="82"/>
      <c r="REK116" s="82"/>
      <c r="REL116" s="82"/>
      <c r="REM116" s="82"/>
      <c r="REN116" s="82"/>
      <c r="REO116" s="82"/>
      <c r="REP116" s="82"/>
      <c r="REQ116" s="82"/>
      <c r="RER116" s="82"/>
      <c r="RES116" s="82"/>
      <c r="RET116" s="82"/>
      <c r="REU116" s="82"/>
      <c r="REV116" s="82"/>
      <c r="REW116" s="82"/>
      <c r="REX116" s="82"/>
      <c r="REY116" s="82"/>
      <c r="REZ116" s="82"/>
      <c r="RFA116" s="82"/>
      <c r="RFB116" s="82"/>
      <c r="RFC116" s="82"/>
      <c r="RFD116" s="82"/>
      <c r="RFE116" s="82"/>
      <c r="RFF116" s="82"/>
      <c r="RFG116" s="82"/>
      <c r="RFH116" s="82"/>
      <c r="RFI116" s="82"/>
      <c r="RFJ116" s="82"/>
      <c r="RFK116" s="82"/>
      <c r="RFL116" s="82"/>
      <c r="RFM116" s="82"/>
      <c r="RFN116" s="82"/>
      <c r="RFO116" s="82"/>
      <c r="RFP116" s="82"/>
      <c r="RFQ116" s="82"/>
      <c r="RFR116" s="82"/>
      <c r="RFS116" s="82"/>
      <c r="RFT116" s="82"/>
      <c r="RFU116" s="82"/>
      <c r="RFV116" s="82"/>
      <c r="RFW116" s="82"/>
      <c r="RFX116" s="82"/>
      <c r="RFY116" s="82"/>
      <c r="RFZ116" s="82"/>
      <c r="RGA116" s="82"/>
      <c r="RGB116" s="82"/>
      <c r="RGC116" s="82"/>
      <c r="RGD116" s="82"/>
      <c r="RGE116" s="82"/>
      <c r="RGF116" s="82"/>
      <c r="RGG116" s="82"/>
      <c r="RGH116" s="82"/>
      <c r="RGI116" s="82"/>
      <c r="RGJ116" s="82"/>
      <c r="RGK116" s="82"/>
      <c r="RGL116" s="82"/>
      <c r="RGM116" s="82"/>
      <c r="RGN116" s="82"/>
      <c r="RGO116" s="82"/>
      <c r="RGP116" s="82"/>
      <c r="RGQ116" s="82"/>
      <c r="RGR116" s="82"/>
      <c r="RGS116" s="82"/>
      <c r="RGT116" s="82"/>
      <c r="RGU116" s="82"/>
      <c r="RGV116" s="82"/>
      <c r="RGW116" s="82"/>
      <c r="RGX116" s="82"/>
      <c r="RGY116" s="82"/>
      <c r="RGZ116" s="82"/>
      <c r="RHA116" s="82"/>
      <c r="RHB116" s="82"/>
      <c r="RHC116" s="82"/>
      <c r="RHD116" s="82"/>
      <c r="RHE116" s="82"/>
      <c r="RHF116" s="82"/>
      <c r="RHG116" s="82"/>
      <c r="RHH116" s="82"/>
      <c r="RHI116" s="82"/>
      <c r="RHJ116" s="82"/>
      <c r="RHK116" s="82"/>
      <c r="RHL116" s="82"/>
      <c r="RHM116" s="82"/>
      <c r="RHN116" s="82"/>
      <c r="RHO116" s="82"/>
      <c r="RHP116" s="82"/>
      <c r="RHQ116" s="82"/>
      <c r="RHR116" s="82"/>
      <c r="RHS116" s="82"/>
      <c r="RHV116" s="82"/>
      <c r="RHW116" s="82"/>
      <c r="RHX116" s="82"/>
      <c r="RHY116" s="82"/>
      <c r="RHZ116" s="82"/>
      <c r="RIA116" s="82"/>
      <c r="RIB116" s="82"/>
      <c r="RIC116" s="82"/>
      <c r="RID116" s="82"/>
      <c r="RIE116" s="82"/>
      <c r="RIF116" s="82"/>
      <c r="RIG116" s="82"/>
      <c r="RIH116" s="82"/>
      <c r="RII116" s="82"/>
      <c r="RIJ116" s="82"/>
      <c r="RIK116" s="82"/>
      <c r="RIL116" s="82"/>
      <c r="RIM116" s="82"/>
      <c r="RIN116" s="82"/>
      <c r="RIO116" s="82"/>
      <c r="RIP116" s="82"/>
      <c r="RIQ116" s="82"/>
      <c r="RIR116" s="82"/>
      <c r="RIS116" s="82"/>
      <c r="RIT116" s="82"/>
      <c r="RIU116" s="82"/>
      <c r="RIV116" s="82"/>
      <c r="RIW116" s="82"/>
      <c r="RIX116" s="82"/>
      <c r="RIY116" s="82"/>
      <c r="RIZ116" s="82"/>
      <c r="RJA116" s="82"/>
      <c r="RJB116" s="82"/>
      <c r="RJC116" s="82"/>
      <c r="RJD116" s="82"/>
      <c r="RJE116" s="82"/>
      <c r="RJF116" s="82"/>
      <c r="RJG116" s="82"/>
      <c r="RJH116" s="82"/>
      <c r="RJI116" s="82"/>
      <c r="RJJ116" s="82"/>
      <c r="RJK116" s="82"/>
      <c r="RJL116" s="82"/>
      <c r="RJM116" s="82"/>
      <c r="RJN116" s="82"/>
      <c r="RJO116" s="82"/>
      <c r="RJP116" s="82"/>
      <c r="RJQ116" s="82"/>
      <c r="RJR116" s="82"/>
      <c r="RJS116" s="82"/>
      <c r="RJT116" s="82"/>
      <c r="RJU116" s="82"/>
      <c r="RJV116" s="82"/>
      <c r="RJW116" s="82"/>
      <c r="RJX116" s="82"/>
      <c r="RJY116" s="82"/>
      <c r="RJZ116" s="82"/>
      <c r="RKA116" s="82"/>
      <c r="RKB116" s="82"/>
      <c r="RKC116" s="82"/>
      <c r="RKD116" s="82"/>
      <c r="RKE116" s="82"/>
      <c r="RKF116" s="82"/>
      <c r="RKG116" s="82"/>
      <c r="RKH116" s="82"/>
      <c r="RKI116" s="82"/>
      <c r="RKJ116" s="82"/>
      <c r="RKK116" s="82"/>
      <c r="RKL116" s="82"/>
      <c r="RKM116" s="82"/>
      <c r="RKN116" s="82"/>
      <c r="RKO116" s="82"/>
      <c r="RKP116" s="82"/>
      <c r="RKQ116" s="82"/>
      <c r="RKR116" s="82"/>
      <c r="RKS116" s="82"/>
      <c r="RKT116" s="82"/>
      <c r="RKU116" s="82"/>
      <c r="RKV116" s="82"/>
      <c r="RKW116" s="82"/>
      <c r="RKX116" s="82"/>
      <c r="RKY116" s="82"/>
      <c r="RKZ116" s="82"/>
      <c r="RLA116" s="82"/>
      <c r="RLB116" s="82"/>
      <c r="RLC116" s="82"/>
      <c r="RLD116" s="82"/>
      <c r="RLE116" s="82"/>
      <c r="RLF116" s="82"/>
      <c r="RLG116" s="82"/>
      <c r="RLH116" s="82"/>
      <c r="RLI116" s="82"/>
      <c r="RLJ116" s="82"/>
      <c r="RLK116" s="82"/>
      <c r="RLL116" s="82"/>
      <c r="RLM116" s="82"/>
      <c r="RLN116" s="82"/>
      <c r="RLO116" s="82"/>
      <c r="RLP116" s="82"/>
      <c r="RLQ116" s="82"/>
      <c r="RLR116" s="82"/>
      <c r="RLS116" s="82"/>
      <c r="RLT116" s="82"/>
      <c r="RLU116" s="82"/>
      <c r="RLV116" s="82"/>
      <c r="RLW116" s="82"/>
      <c r="RLX116" s="82"/>
      <c r="RLY116" s="82"/>
      <c r="RLZ116" s="82"/>
      <c r="RMA116" s="82"/>
      <c r="RMB116" s="82"/>
      <c r="RMC116" s="82"/>
      <c r="RMD116" s="82"/>
      <c r="RME116" s="82"/>
      <c r="RMF116" s="82"/>
      <c r="RMG116" s="82"/>
      <c r="RMH116" s="82"/>
      <c r="RMI116" s="82"/>
      <c r="RMJ116" s="82"/>
      <c r="RMK116" s="82"/>
      <c r="RML116" s="82"/>
      <c r="RMM116" s="82"/>
      <c r="RMN116" s="82"/>
      <c r="RMO116" s="82"/>
      <c r="RMP116" s="82"/>
      <c r="RMQ116" s="82"/>
      <c r="RMR116" s="82"/>
      <c r="RMS116" s="82"/>
      <c r="RMT116" s="82"/>
      <c r="RMU116" s="82"/>
      <c r="RMV116" s="82"/>
      <c r="RMW116" s="82"/>
      <c r="RMX116" s="82"/>
      <c r="RMY116" s="82"/>
      <c r="RMZ116" s="82"/>
      <c r="RNA116" s="82"/>
      <c r="RNB116" s="82"/>
      <c r="RNC116" s="82"/>
      <c r="RND116" s="82"/>
      <c r="RNE116" s="82"/>
      <c r="RNF116" s="82"/>
      <c r="RNG116" s="82"/>
      <c r="RNH116" s="82"/>
      <c r="RNI116" s="82"/>
      <c r="RNJ116" s="82"/>
      <c r="RNK116" s="82"/>
      <c r="RNL116" s="82"/>
      <c r="RNM116" s="82"/>
      <c r="RNN116" s="82"/>
      <c r="RNO116" s="82"/>
      <c r="RNP116" s="82"/>
      <c r="RNQ116" s="82"/>
      <c r="RNR116" s="82"/>
      <c r="RNS116" s="82"/>
      <c r="RNT116" s="82"/>
      <c r="RNU116" s="82"/>
      <c r="RNV116" s="82"/>
      <c r="RNW116" s="82"/>
      <c r="RNX116" s="82"/>
      <c r="RNY116" s="82"/>
      <c r="RNZ116" s="82"/>
      <c r="ROA116" s="82"/>
      <c r="ROB116" s="82"/>
      <c r="ROC116" s="82"/>
      <c r="ROD116" s="82"/>
      <c r="ROE116" s="82"/>
      <c r="ROF116" s="82"/>
      <c r="ROG116" s="82"/>
      <c r="ROH116" s="82"/>
      <c r="ROI116" s="82"/>
      <c r="ROJ116" s="82"/>
      <c r="ROK116" s="82"/>
      <c r="ROL116" s="82"/>
      <c r="ROM116" s="82"/>
      <c r="RON116" s="82"/>
      <c r="ROO116" s="82"/>
      <c r="ROP116" s="82"/>
      <c r="ROQ116" s="82"/>
      <c r="ROR116" s="82"/>
      <c r="ROS116" s="82"/>
      <c r="ROT116" s="82"/>
      <c r="ROU116" s="82"/>
      <c r="ROV116" s="82"/>
      <c r="ROW116" s="82"/>
      <c r="ROX116" s="82"/>
      <c r="ROY116" s="82"/>
      <c r="ROZ116" s="82"/>
      <c r="RPA116" s="82"/>
      <c r="RPB116" s="82"/>
      <c r="RPC116" s="82"/>
      <c r="RPD116" s="82"/>
      <c r="RPE116" s="82"/>
      <c r="RPF116" s="82"/>
      <c r="RPG116" s="82"/>
      <c r="RPH116" s="82"/>
      <c r="RPI116" s="82"/>
      <c r="RPJ116" s="82"/>
      <c r="RPK116" s="82"/>
      <c r="RPL116" s="82"/>
      <c r="RPM116" s="82"/>
      <c r="RPN116" s="82"/>
      <c r="RPO116" s="82"/>
      <c r="RPP116" s="82"/>
      <c r="RPQ116" s="82"/>
      <c r="RPR116" s="82"/>
      <c r="RPS116" s="82"/>
      <c r="RPT116" s="82"/>
      <c r="RPU116" s="82"/>
      <c r="RPV116" s="82"/>
      <c r="RPW116" s="82"/>
      <c r="RPX116" s="82"/>
      <c r="RPY116" s="82"/>
      <c r="RPZ116" s="82"/>
      <c r="RQA116" s="82"/>
      <c r="RQB116" s="82"/>
      <c r="RQC116" s="82"/>
      <c r="RQD116" s="82"/>
      <c r="RQE116" s="82"/>
      <c r="RQF116" s="82"/>
      <c r="RQG116" s="82"/>
      <c r="RQH116" s="82"/>
      <c r="RQI116" s="82"/>
      <c r="RQJ116" s="82"/>
      <c r="RQK116" s="82"/>
      <c r="RQL116" s="82"/>
      <c r="RQM116" s="82"/>
      <c r="RQN116" s="82"/>
      <c r="RQO116" s="82"/>
      <c r="RQP116" s="82"/>
      <c r="RQQ116" s="82"/>
      <c r="RQR116" s="82"/>
      <c r="RQS116" s="82"/>
      <c r="RQT116" s="82"/>
      <c r="RQU116" s="82"/>
      <c r="RQV116" s="82"/>
      <c r="RQW116" s="82"/>
      <c r="RQX116" s="82"/>
      <c r="RQY116" s="82"/>
      <c r="RQZ116" s="82"/>
      <c r="RRA116" s="82"/>
      <c r="RRB116" s="82"/>
      <c r="RRC116" s="82"/>
      <c r="RRD116" s="82"/>
      <c r="RRE116" s="82"/>
      <c r="RRF116" s="82"/>
      <c r="RRG116" s="82"/>
      <c r="RRH116" s="82"/>
      <c r="RRI116" s="82"/>
      <c r="RRJ116" s="82"/>
      <c r="RRK116" s="82"/>
      <c r="RRL116" s="82"/>
      <c r="RRM116" s="82"/>
      <c r="RRN116" s="82"/>
      <c r="RRO116" s="82"/>
      <c r="RRR116" s="82"/>
      <c r="RRS116" s="82"/>
      <c r="RRT116" s="82"/>
      <c r="RRU116" s="82"/>
      <c r="RRV116" s="82"/>
      <c r="RRW116" s="82"/>
      <c r="RRX116" s="82"/>
      <c r="RRY116" s="82"/>
      <c r="RRZ116" s="82"/>
      <c r="RSA116" s="82"/>
      <c r="RSB116" s="82"/>
      <c r="RSC116" s="82"/>
      <c r="RSD116" s="82"/>
      <c r="RSE116" s="82"/>
      <c r="RSF116" s="82"/>
      <c r="RSG116" s="82"/>
      <c r="RSH116" s="82"/>
      <c r="RSI116" s="82"/>
      <c r="RSJ116" s="82"/>
      <c r="RSK116" s="82"/>
      <c r="RSL116" s="82"/>
      <c r="RSM116" s="82"/>
      <c r="RSN116" s="82"/>
      <c r="RSO116" s="82"/>
      <c r="RSP116" s="82"/>
      <c r="RSQ116" s="82"/>
      <c r="RSR116" s="82"/>
      <c r="RSS116" s="82"/>
      <c r="RST116" s="82"/>
      <c r="RSU116" s="82"/>
      <c r="RSV116" s="82"/>
      <c r="RSW116" s="82"/>
      <c r="RSX116" s="82"/>
      <c r="RSY116" s="82"/>
      <c r="RSZ116" s="82"/>
      <c r="RTA116" s="82"/>
      <c r="RTB116" s="82"/>
      <c r="RTC116" s="82"/>
      <c r="RTD116" s="82"/>
      <c r="RTE116" s="82"/>
      <c r="RTF116" s="82"/>
      <c r="RTG116" s="82"/>
      <c r="RTH116" s="82"/>
      <c r="RTI116" s="82"/>
      <c r="RTJ116" s="82"/>
      <c r="RTK116" s="82"/>
      <c r="RTL116" s="82"/>
      <c r="RTM116" s="82"/>
      <c r="RTN116" s="82"/>
      <c r="RTO116" s="82"/>
      <c r="RTP116" s="82"/>
      <c r="RTQ116" s="82"/>
      <c r="RTR116" s="82"/>
      <c r="RTS116" s="82"/>
      <c r="RTT116" s="82"/>
      <c r="RTU116" s="82"/>
      <c r="RTV116" s="82"/>
      <c r="RTW116" s="82"/>
      <c r="RTX116" s="82"/>
      <c r="RTY116" s="82"/>
      <c r="RTZ116" s="82"/>
      <c r="RUA116" s="82"/>
      <c r="RUB116" s="82"/>
      <c r="RUC116" s="82"/>
      <c r="RUD116" s="82"/>
      <c r="RUE116" s="82"/>
      <c r="RUF116" s="82"/>
      <c r="RUG116" s="82"/>
      <c r="RUH116" s="82"/>
      <c r="RUI116" s="82"/>
      <c r="RUJ116" s="82"/>
      <c r="RUK116" s="82"/>
      <c r="RUL116" s="82"/>
      <c r="RUM116" s="82"/>
      <c r="RUN116" s="82"/>
      <c r="RUO116" s="82"/>
      <c r="RUP116" s="82"/>
      <c r="RUQ116" s="82"/>
      <c r="RUR116" s="82"/>
      <c r="RUS116" s="82"/>
      <c r="RUT116" s="82"/>
      <c r="RUU116" s="82"/>
      <c r="RUV116" s="82"/>
      <c r="RUW116" s="82"/>
      <c r="RUX116" s="82"/>
      <c r="RUY116" s="82"/>
      <c r="RUZ116" s="82"/>
      <c r="RVA116" s="82"/>
      <c r="RVB116" s="82"/>
      <c r="RVC116" s="82"/>
      <c r="RVD116" s="82"/>
      <c r="RVE116" s="82"/>
      <c r="RVF116" s="82"/>
      <c r="RVG116" s="82"/>
      <c r="RVH116" s="82"/>
      <c r="RVI116" s="82"/>
      <c r="RVJ116" s="82"/>
      <c r="RVK116" s="82"/>
      <c r="RVL116" s="82"/>
      <c r="RVM116" s="82"/>
      <c r="RVN116" s="82"/>
      <c r="RVO116" s="82"/>
      <c r="RVP116" s="82"/>
      <c r="RVQ116" s="82"/>
      <c r="RVR116" s="82"/>
      <c r="RVS116" s="82"/>
      <c r="RVT116" s="82"/>
      <c r="RVU116" s="82"/>
      <c r="RVV116" s="82"/>
      <c r="RVW116" s="82"/>
      <c r="RVX116" s="82"/>
      <c r="RVY116" s="82"/>
      <c r="RVZ116" s="82"/>
      <c r="RWA116" s="82"/>
      <c r="RWB116" s="82"/>
      <c r="RWC116" s="82"/>
      <c r="RWD116" s="82"/>
      <c r="RWE116" s="82"/>
      <c r="RWF116" s="82"/>
      <c r="RWG116" s="82"/>
      <c r="RWH116" s="82"/>
      <c r="RWI116" s="82"/>
      <c r="RWJ116" s="82"/>
      <c r="RWK116" s="82"/>
      <c r="RWL116" s="82"/>
      <c r="RWM116" s="82"/>
      <c r="RWN116" s="82"/>
      <c r="RWO116" s="82"/>
      <c r="RWP116" s="82"/>
      <c r="RWQ116" s="82"/>
      <c r="RWR116" s="82"/>
      <c r="RWS116" s="82"/>
      <c r="RWT116" s="82"/>
      <c r="RWU116" s="82"/>
      <c r="RWV116" s="82"/>
      <c r="RWW116" s="82"/>
      <c r="RWX116" s="82"/>
      <c r="RWY116" s="82"/>
      <c r="RWZ116" s="82"/>
      <c r="RXA116" s="82"/>
      <c r="RXB116" s="82"/>
      <c r="RXC116" s="82"/>
      <c r="RXD116" s="82"/>
      <c r="RXE116" s="82"/>
      <c r="RXF116" s="82"/>
      <c r="RXG116" s="82"/>
      <c r="RXH116" s="82"/>
      <c r="RXI116" s="82"/>
      <c r="RXJ116" s="82"/>
      <c r="RXK116" s="82"/>
      <c r="RXL116" s="82"/>
      <c r="RXM116" s="82"/>
      <c r="RXN116" s="82"/>
      <c r="RXO116" s="82"/>
      <c r="RXP116" s="82"/>
      <c r="RXQ116" s="82"/>
      <c r="RXR116" s="82"/>
      <c r="RXS116" s="82"/>
      <c r="RXT116" s="82"/>
      <c r="RXU116" s="82"/>
      <c r="RXV116" s="82"/>
      <c r="RXW116" s="82"/>
      <c r="RXX116" s="82"/>
      <c r="RXY116" s="82"/>
      <c r="RXZ116" s="82"/>
      <c r="RYA116" s="82"/>
      <c r="RYB116" s="82"/>
      <c r="RYC116" s="82"/>
      <c r="RYD116" s="82"/>
      <c r="RYE116" s="82"/>
      <c r="RYF116" s="82"/>
      <c r="RYG116" s="82"/>
      <c r="RYH116" s="82"/>
      <c r="RYI116" s="82"/>
      <c r="RYJ116" s="82"/>
      <c r="RYK116" s="82"/>
      <c r="RYL116" s="82"/>
      <c r="RYM116" s="82"/>
      <c r="RYN116" s="82"/>
      <c r="RYO116" s="82"/>
      <c r="RYP116" s="82"/>
      <c r="RYQ116" s="82"/>
      <c r="RYR116" s="82"/>
      <c r="RYS116" s="82"/>
      <c r="RYT116" s="82"/>
      <c r="RYU116" s="82"/>
      <c r="RYV116" s="82"/>
      <c r="RYW116" s="82"/>
      <c r="RYX116" s="82"/>
      <c r="RYY116" s="82"/>
      <c r="RYZ116" s="82"/>
      <c r="RZA116" s="82"/>
      <c r="RZB116" s="82"/>
      <c r="RZC116" s="82"/>
      <c r="RZD116" s="82"/>
      <c r="RZE116" s="82"/>
      <c r="RZF116" s="82"/>
      <c r="RZG116" s="82"/>
      <c r="RZH116" s="82"/>
      <c r="RZI116" s="82"/>
      <c r="RZJ116" s="82"/>
      <c r="RZK116" s="82"/>
      <c r="RZL116" s="82"/>
      <c r="RZM116" s="82"/>
      <c r="RZN116" s="82"/>
      <c r="RZO116" s="82"/>
      <c r="RZP116" s="82"/>
      <c r="RZQ116" s="82"/>
      <c r="RZR116" s="82"/>
      <c r="RZS116" s="82"/>
      <c r="RZT116" s="82"/>
      <c r="RZU116" s="82"/>
      <c r="RZV116" s="82"/>
      <c r="RZW116" s="82"/>
      <c r="RZX116" s="82"/>
      <c r="RZY116" s="82"/>
      <c r="RZZ116" s="82"/>
      <c r="SAA116" s="82"/>
      <c r="SAB116" s="82"/>
      <c r="SAC116" s="82"/>
      <c r="SAD116" s="82"/>
      <c r="SAE116" s="82"/>
      <c r="SAF116" s="82"/>
      <c r="SAG116" s="82"/>
      <c r="SAH116" s="82"/>
      <c r="SAI116" s="82"/>
      <c r="SAJ116" s="82"/>
      <c r="SAK116" s="82"/>
      <c r="SAL116" s="82"/>
      <c r="SAM116" s="82"/>
      <c r="SAN116" s="82"/>
      <c r="SAO116" s="82"/>
      <c r="SAP116" s="82"/>
      <c r="SAQ116" s="82"/>
      <c r="SAR116" s="82"/>
      <c r="SAS116" s="82"/>
      <c r="SAT116" s="82"/>
      <c r="SAU116" s="82"/>
      <c r="SAV116" s="82"/>
      <c r="SAW116" s="82"/>
      <c r="SAX116" s="82"/>
      <c r="SAY116" s="82"/>
      <c r="SAZ116" s="82"/>
      <c r="SBA116" s="82"/>
      <c r="SBB116" s="82"/>
      <c r="SBC116" s="82"/>
      <c r="SBD116" s="82"/>
      <c r="SBE116" s="82"/>
      <c r="SBF116" s="82"/>
      <c r="SBG116" s="82"/>
      <c r="SBH116" s="82"/>
      <c r="SBI116" s="82"/>
      <c r="SBJ116" s="82"/>
      <c r="SBK116" s="82"/>
      <c r="SBN116" s="82"/>
      <c r="SBO116" s="82"/>
      <c r="SBP116" s="82"/>
      <c r="SBQ116" s="82"/>
      <c r="SBR116" s="82"/>
      <c r="SBS116" s="82"/>
      <c r="SBT116" s="82"/>
      <c r="SBU116" s="82"/>
      <c r="SBV116" s="82"/>
      <c r="SBW116" s="82"/>
      <c r="SBX116" s="82"/>
      <c r="SBY116" s="82"/>
      <c r="SBZ116" s="82"/>
      <c r="SCA116" s="82"/>
      <c r="SCB116" s="82"/>
      <c r="SCC116" s="82"/>
      <c r="SCD116" s="82"/>
      <c r="SCE116" s="82"/>
      <c r="SCF116" s="82"/>
      <c r="SCG116" s="82"/>
      <c r="SCH116" s="82"/>
      <c r="SCI116" s="82"/>
      <c r="SCJ116" s="82"/>
      <c r="SCK116" s="82"/>
      <c r="SCL116" s="82"/>
      <c r="SCM116" s="82"/>
      <c r="SCN116" s="82"/>
      <c r="SCO116" s="82"/>
      <c r="SCP116" s="82"/>
      <c r="SCQ116" s="82"/>
      <c r="SCR116" s="82"/>
      <c r="SCS116" s="82"/>
      <c r="SCT116" s="82"/>
      <c r="SCU116" s="82"/>
      <c r="SCV116" s="82"/>
      <c r="SCW116" s="82"/>
      <c r="SCX116" s="82"/>
      <c r="SCY116" s="82"/>
      <c r="SCZ116" s="82"/>
      <c r="SDA116" s="82"/>
      <c r="SDB116" s="82"/>
      <c r="SDC116" s="82"/>
      <c r="SDD116" s="82"/>
      <c r="SDE116" s="82"/>
      <c r="SDF116" s="82"/>
      <c r="SDG116" s="82"/>
      <c r="SDH116" s="82"/>
      <c r="SDI116" s="82"/>
      <c r="SDJ116" s="82"/>
      <c r="SDK116" s="82"/>
      <c r="SDL116" s="82"/>
      <c r="SDM116" s="82"/>
      <c r="SDN116" s="82"/>
      <c r="SDO116" s="82"/>
      <c r="SDP116" s="82"/>
      <c r="SDQ116" s="82"/>
      <c r="SDR116" s="82"/>
      <c r="SDS116" s="82"/>
      <c r="SDT116" s="82"/>
      <c r="SDU116" s="82"/>
      <c r="SDV116" s="82"/>
      <c r="SDW116" s="82"/>
      <c r="SDX116" s="82"/>
      <c r="SDY116" s="82"/>
      <c r="SDZ116" s="82"/>
      <c r="SEA116" s="82"/>
      <c r="SEB116" s="82"/>
      <c r="SEC116" s="82"/>
      <c r="SED116" s="82"/>
      <c r="SEE116" s="82"/>
      <c r="SEF116" s="82"/>
      <c r="SEG116" s="82"/>
      <c r="SEH116" s="82"/>
      <c r="SEI116" s="82"/>
      <c r="SEJ116" s="82"/>
      <c r="SEK116" s="82"/>
      <c r="SEL116" s="82"/>
      <c r="SEM116" s="82"/>
      <c r="SEN116" s="82"/>
      <c r="SEO116" s="82"/>
      <c r="SEP116" s="82"/>
      <c r="SEQ116" s="82"/>
      <c r="SER116" s="82"/>
      <c r="SES116" s="82"/>
      <c r="SET116" s="82"/>
      <c r="SEU116" s="82"/>
      <c r="SEV116" s="82"/>
      <c r="SEW116" s="82"/>
      <c r="SEX116" s="82"/>
      <c r="SEY116" s="82"/>
      <c r="SEZ116" s="82"/>
      <c r="SFA116" s="82"/>
      <c r="SFB116" s="82"/>
      <c r="SFC116" s="82"/>
      <c r="SFD116" s="82"/>
      <c r="SFE116" s="82"/>
      <c r="SFF116" s="82"/>
      <c r="SFG116" s="82"/>
      <c r="SFH116" s="82"/>
      <c r="SFI116" s="82"/>
      <c r="SFJ116" s="82"/>
      <c r="SFK116" s="82"/>
      <c r="SFL116" s="82"/>
      <c r="SFM116" s="82"/>
      <c r="SFN116" s="82"/>
      <c r="SFO116" s="82"/>
      <c r="SFP116" s="82"/>
      <c r="SFQ116" s="82"/>
      <c r="SFR116" s="82"/>
      <c r="SFS116" s="82"/>
      <c r="SFT116" s="82"/>
      <c r="SFU116" s="82"/>
      <c r="SFV116" s="82"/>
      <c r="SFW116" s="82"/>
      <c r="SFX116" s="82"/>
      <c r="SFY116" s="82"/>
      <c r="SFZ116" s="82"/>
      <c r="SGA116" s="82"/>
      <c r="SGB116" s="82"/>
      <c r="SGC116" s="82"/>
      <c r="SGD116" s="82"/>
      <c r="SGE116" s="82"/>
      <c r="SGF116" s="82"/>
      <c r="SGG116" s="82"/>
      <c r="SGH116" s="82"/>
      <c r="SGI116" s="82"/>
      <c r="SGJ116" s="82"/>
      <c r="SGK116" s="82"/>
      <c r="SGL116" s="82"/>
      <c r="SGM116" s="82"/>
      <c r="SGN116" s="82"/>
      <c r="SGO116" s="82"/>
      <c r="SGP116" s="82"/>
      <c r="SGQ116" s="82"/>
      <c r="SGR116" s="82"/>
      <c r="SGS116" s="82"/>
      <c r="SGT116" s="82"/>
      <c r="SGU116" s="82"/>
      <c r="SGV116" s="82"/>
      <c r="SGW116" s="82"/>
      <c r="SGX116" s="82"/>
      <c r="SGY116" s="82"/>
      <c r="SGZ116" s="82"/>
      <c r="SHA116" s="82"/>
      <c r="SHB116" s="82"/>
      <c r="SHC116" s="82"/>
      <c r="SHD116" s="82"/>
      <c r="SHE116" s="82"/>
      <c r="SHF116" s="82"/>
      <c r="SHG116" s="82"/>
      <c r="SHH116" s="82"/>
      <c r="SHI116" s="82"/>
      <c r="SHJ116" s="82"/>
      <c r="SHK116" s="82"/>
      <c r="SHL116" s="82"/>
      <c r="SHM116" s="82"/>
      <c r="SHN116" s="82"/>
      <c r="SHO116" s="82"/>
      <c r="SHP116" s="82"/>
      <c r="SHQ116" s="82"/>
      <c r="SHR116" s="82"/>
      <c r="SHS116" s="82"/>
      <c r="SHT116" s="82"/>
      <c r="SHU116" s="82"/>
      <c r="SHV116" s="82"/>
      <c r="SHW116" s="82"/>
      <c r="SHX116" s="82"/>
      <c r="SHY116" s="82"/>
      <c r="SHZ116" s="82"/>
      <c r="SIA116" s="82"/>
      <c r="SIB116" s="82"/>
      <c r="SIC116" s="82"/>
      <c r="SID116" s="82"/>
      <c r="SIE116" s="82"/>
      <c r="SIF116" s="82"/>
      <c r="SIG116" s="82"/>
      <c r="SIH116" s="82"/>
      <c r="SII116" s="82"/>
      <c r="SIJ116" s="82"/>
      <c r="SIK116" s="82"/>
      <c r="SIL116" s="82"/>
      <c r="SIM116" s="82"/>
      <c r="SIN116" s="82"/>
      <c r="SIO116" s="82"/>
      <c r="SIP116" s="82"/>
      <c r="SIQ116" s="82"/>
      <c r="SIR116" s="82"/>
      <c r="SIS116" s="82"/>
      <c r="SIT116" s="82"/>
      <c r="SIU116" s="82"/>
      <c r="SIV116" s="82"/>
      <c r="SIW116" s="82"/>
      <c r="SIX116" s="82"/>
      <c r="SIY116" s="82"/>
      <c r="SIZ116" s="82"/>
      <c r="SJA116" s="82"/>
      <c r="SJB116" s="82"/>
      <c r="SJC116" s="82"/>
      <c r="SJD116" s="82"/>
      <c r="SJE116" s="82"/>
      <c r="SJF116" s="82"/>
      <c r="SJG116" s="82"/>
      <c r="SJH116" s="82"/>
      <c r="SJI116" s="82"/>
      <c r="SJJ116" s="82"/>
      <c r="SJK116" s="82"/>
      <c r="SJL116" s="82"/>
      <c r="SJM116" s="82"/>
      <c r="SJN116" s="82"/>
      <c r="SJO116" s="82"/>
      <c r="SJP116" s="82"/>
      <c r="SJQ116" s="82"/>
      <c r="SJR116" s="82"/>
      <c r="SJS116" s="82"/>
      <c r="SJT116" s="82"/>
      <c r="SJU116" s="82"/>
      <c r="SJV116" s="82"/>
      <c r="SJW116" s="82"/>
      <c r="SJX116" s="82"/>
      <c r="SJY116" s="82"/>
      <c r="SJZ116" s="82"/>
      <c r="SKA116" s="82"/>
      <c r="SKB116" s="82"/>
      <c r="SKC116" s="82"/>
      <c r="SKD116" s="82"/>
      <c r="SKE116" s="82"/>
      <c r="SKF116" s="82"/>
      <c r="SKG116" s="82"/>
      <c r="SKH116" s="82"/>
      <c r="SKI116" s="82"/>
      <c r="SKJ116" s="82"/>
      <c r="SKK116" s="82"/>
      <c r="SKL116" s="82"/>
      <c r="SKM116" s="82"/>
      <c r="SKN116" s="82"/>
      <c r="SKO116" s="82"/>
      <c r="SKP116" s="82"/>
      <c r="SKQ116" s="82"/>
      <c r="SKR116" s="82"/>
      <c r="SKS116" s="82"/>
      <c r="SKT116" s="82"/>
      <c r="SKU116" s="82"/>
      <c r="SKV116" s="82"/>
      <c r="SKW116" s="82"/>
      <c r="SKX116" s="82"/>
      <c r="SKY116" s="82"/>
      <c r="SKZ116" s="82"/>
      <c r="SLA116" s="82"/>
      <c r="SLB116" s="82"/>
      <c r="SLC116" s="82"/>
      <c r="SLD116" s="82"/>
      <c r="SLE116" s="82"/>
      <c r="SLF116" s="82"/>
      <c r="SLG116" s="82"/>
      <c r="SLJ116" s="82"/>
      <c r="SLK116" s="82"/>
      <c r="SLL116" s="82"/>
      <c r="SLM116" s="82"/>
      <c r="SLN116" s="82"/>
      <c r="SLO116" s="82"/>
      <c r="SLP116" s="82"/>
      <c r="SLQ116" s="82"/>
      <c r="SLR116" s="82"/>
      <c r="SLS116" s="82"/>
      <c r="SLT116" s="82"/>
      <c r="SLU116" s="82"/>
      <c r="SLV116" s="82"/>
      <c r="SLW116" s="82"/>
      <c r="SLX116" s="82"/>
      <c r="SLY116" s="82"/>
      <c r="SLZ116" s="82"/>
      <c r="SMA116" s="82"/>
      <c r="SMB116" s="82"/>
      <c r="SMC116" s="82"/>
      <c r="SMD116" s="82"/>
      <c r="SME116" s="82"/>
      <c r="SMF116" s="82"/>
      <c r="SMG116" s="82"/>
      <c r="SMH116" s="82"/>
      <c r="SMI116" s="82"/>
      <c r="SMJ116" s="82"/>
      <c r="SMK116" s="82"/>
      <c r="SML116" s="82"/>
      <c r="SMM116" s="82"/>
      <c r="SMN116" s="82"/>
      <c r="SMO116" s="82"/>
      <c r="SMP116" s="82"/>
      <c r="SMQ116" s="82"/>
      <c r="SMR116" s="82"/>
      <c r="SMS116" s="82"/>
      <c r="SMT116" s="82"/>
      <c r="SMU116" s="82"/>
      <c r="SMV116" s="82"/>
      <c r="SMW116" s="82"/>
      <c r="SMX116" s="82"/>
      <c r="SMY116" s="82"/>
      <c r="SMZ116" s="82"/>
      <c r="SNA116" s="82"/>
      <c r="SNB116" s="82"/>
      <c r="SNC116" s="82"/>
      <c r="SND116" s="82"/>
      <c r="SNE116" s="82"/>
      <c r="SNF116" s="82"/>
      <c r="SNG116" s="82"/>
      <c r="SNH116" s="82"/>
      <c r="SNI116" s="82"/>
      <c r="SNJ116" s="82"/>
      <c r="SNK116" s="82"/>
      <c r="SNL116" s="82"/>
      <c r="SNM116" s="82"/>
      <c r="SNN116" s="82"/>
      <c r="SNO116" s="82"/>
      <c r="SNP116" s="82"/>
      <c r="SNQ116" s="82"/>
      <c r="SNR116" s="82"/>
      <c r="SNS116" s="82"/>
      <c r="SNT116" s="82"/>
      <c r="SNU116" s="82"/>
      <c r="SNV116" s="82"/>
      <c r="SNW116" s="82"/>
      <c r="SNX116" s="82"/>
      <c r="SNY116" s="82"/>
      <c r="SNZ116" s="82"/>
      <c r="SOA116" s="82"/>
      <c r="SOB116" s="82"/>
      <c r="SOC116" s="82"/>
      <c r="SOD116" s="82"/>
      <c r="SOE116" s="82"/>
      <c r="SOF116" s="82"/>
      <c r="SOG116" s="82"/>
      <c r="SOH116" s="82"/>
      <c r="SOI116" s="82"/>
      <c r="SOJ116" s="82"/>
      <c r="SOK116" s="82"/>
      <c r="SOL116" s="82"/>
      <c r="SOM116" s="82"/>
      <c r="SON116" s="82"/>
      <c r="SOO116" s="82"/>
      <c r="SOP116" s="82"/>
      <c r="SOQ116" s="82"/>
      <c r="SOR116" s="82"/>
      <c r="SOS116" s="82"/>
      <c r="SOT116" s="82"/>
      <c r="SOU116" s="82"/>
      <c r="SOV116" s="82"/>
      <c r="SOW116" s="82"/>
      <c r="SOX116" s="82"/>
      <c r="SOY116" s="82"/>
      <c r="SOZ116" s="82"/>
      <c r="SPA116" s="82"/>
      <c r="SPB116" s="82"/>
      <c r="SPC116" s="82"/>
      <c r="SPD116" s="82"/>
      <c r="SPE116" s="82"/>
      <c r="SPF116" s="82"/>
      <c r="SPG116" s="82"/>
      <c r="SPH116" s="82"/>
      <c r="SPI116" s="82"/>
      <c r="SPJ116" s="82"/>
      <c r="SPK116" s="82"/>
      <c r="SPL116" s="82"/>
      <c r="SPM116" s="82"/>
      <c r="SPN116" s="82"/>
      <c r="SPO116" s="82"/>
      <c r="SPP116" s="82"/>
      <c r="SPQ116" s="82"/>
      <c r="SPR116" s="82"/>
      <c r="SPS116" s="82"/>
      <c r="SPT116" s="82"/>
      <c r="SPU116" s="82"/>
      <c r="SPV116" s="82"/>
      <c r="SPW116" s="82"/>
      <c r="SPX116" s="82"/>
      <c r="SPY116" s="82"/>
      <c r="SPZ116" s="82"/>
      <c r="SQA116" s="82"/>
      <c r="SQB116" s="82"/>
      <c r="SQC116" s="82"/>
      <c r="SQD116" s="82"/>
      <c r="SQE116" s="82"/>
      <c r="SQF116" s="82"/>
      <c r="SQG116" s="82"/>
      <c r="SQH116" s="82"/>
      <c r="SQI116" s="82"/>
      <c r="SQJ116" s="82"/>
      <c r="SQK116" s="82"/>
      <c r="SQL116" s="82"/>
      <c r="SQM116" s="82"/>
      <c r="SQN116" s="82"/>
      <c r="SQO116" s="82"/>
      <c r="SQP116" s="82"/>
      <c r="SQQ116" s="82"/>
      <c r="SQR116" s="82"/>
      <c r="SQS116" s="82"/>
      <c r="SQT116" s="82"/>
      <c r="SQU116" s="82"/>
      <c r="SQV116" s="82"/>
      <c r="SQW116" s="82"/>
      <c r="SQX116" s="82"/>
      <c r="SQY116" s="82"/>
      <c r="SQZ116" s="82"/>
      <c r="SRA116" s="82"/>
      <c r="SRB116" s="82"/>
      <c r="SRC116" s="82"/>
      <c r="SRD116" s="82"/>
      <c r="SRE116" s="82"/>
      <c r="SRF116" s="82"/>
      <c r="SRG116" s="82"/>
      <c r="SRH116" s="82"/>
      <c r="SRI116" s="82"/>
      <c r="SRJ116" s="82"/>
      <c r="SRK116" s="82"/>
      <c r="SRL116" s="82"/>
      <c r="SRM116" s="82"/>
      <c r="SRN116" s="82"/>
      <c r="SRO116" s="82"/>
      <c r="SRP116" s="82"/>
      <c r="SRQ116" s="82"/>
      <c r="SRR116" s="82"/>
      <c r="SRS116" s="82"/>
      <c r="SRT116" s="82"/>
      <c r="SRU116" s="82"/>
      <c r="SRV116" s="82"/>
      <c r="SRW116" s="82"/>
      <c r="SRX116" s="82"/>
      <c r="SRY116" s="82"/>
      <c r="SRZ116" s="82"/>
      <c r="SSA116" s="82"/>
      <c r="SSB116" s="82"/>
      <c r="SSC116" s="82"/>
      <c r="SSD116" s="82"/>
      <c r="SSE116" s="82"/>
      <c r="SSF116" s="82"/>
      <c r="SSG116" s="82"/>
      <c r="SSH116" s="82"/>
      <c r="SSI116" s="82"/>
      <c r="SSJ116" s="82"/>
      <c r="SSK116" s="82"/>
      <c r="SSL116" s="82"/>
      <c r="SSM116" s="82"/>
      <c r="SSN116" s="82"/>
      <c r="SSO116" s="82"/>
      <c r="SSP116" s="82"/>
      <c r="SSQ116" s="82"/>
      <c r="SSR116" s="82"/>
      <c r="SSS116" s="82"/>
      <c r="SST116" s="82"/>
      <c r="SSU116" s="82"/>
      <c r="SSV116" s="82"/>
      <c r="SSW116" s="82"/>
      <c r="SSX116" s="82"/>
      <c r="SSY116" s="82"/>
      <c r="SSZ116" s="82"/>
      <c r="STA116" s="82"/>
      <c r="STB116" s="82"/>
      <c r="STC116" s="82"/>
      <c r="STD116" s="82"/>
      <c r="STE116" s="82"/>
      <c r="STF116" s="82"/>
      <c r="STG116" s="82"/>
      <c r="STH116" s="82"/>
      <c r="STI116" s="82"/>
      <c r="STJ116" s="82"/>
      <c r="STK116" s="82"/>
      <c r="STL116" s="82"/>
      <c r="STM116" s="82"/>
      <c r="STN116" s="82"/>
      <c r="STO116" s="82"/>
      <c r="STP116" s="82"/>
      <c r="STQ116" s="82"/>
      <c r="STR116" s="82"/>
      <c r="STS116" s="82"/>
      <c r="STT116" s="82"/>
      <c r="STU116" s="82"/>
      <c r="STV116" s="82"/>
      <c r="STW116" s="82"/>
      <c r="STX116" s="82"/>
      <c r="STY116" s="82"/>
      <c r="STZ116" s="82"/>
      <c r="SUA116" s="82"/>
      <c r="SUB116" s="82"/>
      <c r="SUC116" s="82"/>
      <c r="SUD116" s="82"/>
      <c r="SUE116" s="82"/>
      <c r="SUF116" s="82"/>
      <c r="SUG116" s="82"/>
      <c r="SUH116" s="82"/>
      <c r="SUI116" s="82"/>
      <c r="SUJ116" s="82"/>
      <c r="SUK116" s="82"/>
      <c r="SUL116" s="82"/>
      <c r="SUM116" s="82"/>
      <c r="SUN116" s="82"/>
      <c r="SUO116" s="82"/>
      <c r="SUP116" s="82"/>
      <c r="SUQ116" s="82"/>
      <c r="SUR116" s="82"/>
      <c r="SUS116" s="82"/>
      <c r="SUT116" s="82"/>
      <c r="SUU116" s="82"/>
      <c r="SUV116" s="82"/>
      <c r="SUW116" s="82"/>
      <c r="SUX116" s="82"/>
      <c r="SUY116" s="82"/>
      <c r="SUZ116" s="82"/>
      <c r="SVA116" s="82"/>
      <c r="SVB116" s="82"/>
      <c r="SVC116" s="82"/>
      <c r="SVF116" s="82"/>
      <c r="SVG116" s="82"/>
      <c r="SVH116" s="82"/>
      <c r="SVI116" s="82"/>
      <c r="SVJ116" s="82"/>
      <c r="SVK116" s="82"/>
      <c r="SVL116" s="82"/>
      <c r="SVM116" s="82"/>
      <c r="SVN116" s="82"/>
      <c r="SVO116" s="82"/>
      <c r="SVP116" s="82"/>
      <c r="SVQ116" s="82"/>
      <c r="SVR116" s="82"/>
      <c r="SVS116" s="82"/>
      <c r="SVT116" s="82"/>
      <c r="SVU116" s="82"/>
      <c r="SVV116" s="82"/>
      <c r="SVW116" s="82"/>
      <c r="SVX116" s="82"/>
      <c r="SVY116" s="82"/>
      <c r="SVZ116" s="82"/>
      <c r="SWA116" s="82"/>
      <c r="SWB116" s="82"/>
      <c r="SWC116" s="82"/>
      <c r="SWD116" s="82"/>
      <c r="SWE116" s="82"/>
      <c r="SWF116" s="82"/>
      <c r="SWG116" s="82"/>
      <c r="SWH116" s="82"/>
      <c r="SWI116" s="82"/>
      <c r="SWJ116" s="82"/>
      <c r="SWK116" s="82"/>
      <c r="SWL116" s="82"/>
      <c r="SWM116" s="82"/>
      <c r="SWN116" s="82"/>
      <c r="SWO116" s="82"/>
      <c r="SWP116" s="82"/>
      <c r="SWQ116" s="82"/>
      <c r="SWR116" s="82"/>
      <c r="SWS116" s="82"/>
      <c r="SWT116" s="82"/>
      <c r="SWU116" s="82"/>
      <c r="SWV116" s="82"/>
      <c r="SWW116" s="82"/>
      <c r="SWX116" s="82"/>
      <c r="SWY116" s="82"/>
      <c r="SWZ116" s="82"/>
      <c r="SXA116" s="82"/>
      <c r="SXB116" s="82"/>
      <c r="SXC116" s="82"/>
      <c r="SXD116" s="82"/>
      <c r="SXE116" s="82"/>
      <c r="SXF116" s="82"/>
      <c r="SXG116" s="82"/>
      <c r="SXH116" s="82"/>
      <c r="SXI116" s="82"/>
      <c r="SXJ116" s="82"/>
      <c r="SXK116" s="82"/>
      <c r="SXL116" s="82"/>
      <c r="SXM116" s="82"/>
      <c r="SXN116" s="82"/>
      <c r="SXO116" s="82"/>
      <c r="SXP116" s="82"/>
      <c r="SXQ116" s="82"/>
      <c r="SXR116" s="82"/>
      <c r="SXS116" s="82"/>
      <c r="SXT116" s="82"/>
      <c r="SXU116" s="82"/>
      <c r="SXV116" s="82"/>
      <c r="SXW116" s="82"/>
      <c r="SXX116" s="82"/>
      <c r="SXY116" s="82"/>
      <c r="SXZ116" s="82"/>
      <c r="SYA116" s="82"/>
      <c r="SYB116" s="82"/>
      <c r="SYC116" s="82"/>
      <c r="SYD116" s="82"/>
      <c r="SYE116" s="82"/>
      <c r="SYF116" s="82"/>
      <c r="SYG116" s="82"/>
      <c r="SYH116" s="82"/>
      <c r="SYI116" s="82"/>
      <c r="SYJ116" s="82"/>
      <c r="SYK116" s="82"/>
      <c r="SYL116" s="82"/>
      <c r="SYM116" s="82"/>
      <c r="SYN116" s="82"/>
      <c r="SYO116" s="82"/>
      <c r="SYP116" s="82"/>
      <c r="SYQ116" s="82"/>
      <c r="SYR116" s="82"/>
      <c r="SYS116" s="82"/>
      <c r="SYT116" s="82"/>
      <c r="SYU116" s="82"/>
      <c r="SYV116" s="82"/>
      <c r="SYW116" s="82"/>
      <c r="SYX116" s="82"/>
      <c r="SYY116" s="82"/>
      <c r="SYZ116" s="82"/>
      <c r="SZA116" s="82"/>
      <c r="SZB116" s="82"/>
      <c r="SZC116" s="82"/>
      <c r="SZD116" s="82"/>
      <c r="SZE116" s="82"/>
      <c r="SZF116" s="82"/>
      <c r="SZG116" s="82"/>
      <c r="SZH116" s="82"/>
      <c r="SZI116" s="82"/>
      <c r="SZJ116" s="82"/>
      <c r="SZK116" s="82"/>
      <c r="SZL116" s="82"/>
      <c r="SZM116" s="82"/>
      <c r="SZN116" s="82"/>
      <c r="SZO116" s="82"/>
      <c r="SZP116" s="82"/>
      <c r="SZQ116" s="82"/>
      <c r="SZR116" s="82"/>
      <c r="SZS116" s="82"/>
      <c r="SZT116" s="82"/>
      <c r="SZU116" s="82"/>
      <c r="SZV116" s="82"/>
      <c r="SZW116" s="82"/>
      <c r="SZX116" s="82"/>
      <c r="SZY116" s="82"/>
      <c r="SZZ116" s="82"/>
      <c r="TAA116" s="82"/>
      <c r="TAB116" s="82"/>
      <c r="TAC116" s="82"/>
      <c r="TAD116" s="82"/>
      <c r="TAE116" s="82"/>
      <c r="TAF116" s="82"/>
      <c r="TAG116" s="82"/>
      <c r="TAH116" s="82"/>
      <c r="TAI116" s="82"/>
      <c r="TAJ116" s="82"/>
      <c r="TAK116" s="82"/>
      <c r="TAL116" s="82"/>
      <c r="TAM116" s="82"/>
      <c r="TAN116" s="82"/>
      <c r="TAO116" s="82"/>
      <c r="TAP116" s="82"/>
      <c r="TAQ116" s="82"/>
      <c r="TAR116" s="82"/>
      <c r="TAS116" s="82"/>
      <c r="TAT116" s="82"/>
      <c r="TAU116" s="82"/>
      <c r="TAV116" s="82"/>
      <c r="TAW116" s="82"/>
      <c r="TAX116" s="82"/>
      <c r="TAY116" s="82"/>
      <c r="TAZ116" s="82"/>
      <c r="TBA116" s="82"/>
      <c r="TBB116" s="82"/>
      <c r="TBC116" s="82"/>
      <c r="TBD116" s="82"/>
      <c r="TBE116" s="82"/>
      <c r="TBF116" s="82"/>
      <c r="TBG116" s="82"/>
      <c r="TBH116" s="82"/>
      <c r="TBI116" s="82"/>
      <c r="TBJ116" s="82"/>
      <c r="TBK116" s="82"/>
      <c r="TBL116" s="82"/>
      <c r="TBM116" s="82"/>
      <c r="TBN116" s="82"/>
      <c r="TBO116" s="82"/>
      <c r="TBP116" s="82"/>
      <c r="TBQ116" s="82"/>
      <c r="TBR116" s="82"/>
      <c r="TBS116" s="82"/>
      <c r="TBT116" s="82"/>
      <c r="TBU116" s="82"/>
      <c r="TBV116" s="82"/>
      <c r="TBW116" s="82"/>
      <c r="TBX116" s="82"/>
      <c r="TBY116" s="82"/>
      <c r="TBZ116" s="82"/>
      <c r="TCA116" s="82"/>
      <c r="TCB116" s="82"/>
      <c r="TCC116" s="82"/>
      <c r="TCD116" s="82"/>
      <c r="TCE116" s="82"/>
      <c r="TCF116" s="82"/>
      <c r="TCG116" s="82"/>
      <c r="TCH116" s="82"/>
      <c r="TCI116" s="82"/>
      <c r="TCJ116" s="82"/>
      <c r="TCK116" s="82"/>
      <c r="TCL116" s="82"/>
      <c r="TCM116" s="82"/>
      <c r="TCN116" s="82"/>
      <c r="TCO116" s="82"/>
      <c r="TCP116" s="82"/>
      <c r="TCQ116" s="82"/>
      <c r="TCR116" s="82"/>
      <c r="TCS116" s="82"/>
      <c r="TCT116" s="82"/>
      <c r="TCU116" s="82"/>
      <c r="TCV116" s="82"/>
      <c r="TCW116" s="82"/>
      <c r="TCX116" s="82"/>
      <c r="TCY116" s="82"/>
      <c r="TCZ116" s="82"/>
      <c r="TDA116" s="82"/>
      <c r="TDB116" s="82"/>
      <c r="TDC116" s="82"/>
      <c r="TDD116" s="82"/>
      <c r="TDE116" s="82"/>
      <c r="TDF116" s="82"/>
      <c r="TDG116" s="82"/>
      <c r="TDH116" s="82"/>
      <c r="TDI116" s="82"/>
      <c r="TDJ116" s="82"/>
      <c r="TDK116" s="82"/>
      <c r="TDL116" s="82"/>
      <c r="TDM116" s="82"/>
      <c r="TDN116" s="82"/>
      <c r="TDO116" s="82"/>
      <c r="TDP116" s="82"/>
      <c r="TDQ116" s="82"/>
      <c r="TDR116" s="82"/>
      <c r="TDS116" s="82"/>
      <c r="TDT116" s="82"/>
      <c r="TDU116" s="82"/>
      <c r="TDV116" s="82"/>
      <c r="TDW116" s="82"/>
      <c r="TDX116" s="82"/>
      <c r="TDY116" s="82"/>
      <c r="TDZ116" s="82"/>
      <c r="TEA116" s="82"/>
      <c r="TEB116" s="82"/>
      <c r="TEC116" s="82"/>
      <c r="TED116" s="82"/>
      <c r="TEE116" s="82"/>
      <c r="TEF116" s="82"/>
      <c r="TEG116" s="82"/>
      <c r="TEH116" s="82"/>
      <c r="TEI116" s="82"/>
      <c r="TEJ116" s="82"/>
      <c r="TEK116" s="82"/>
      <c r="TEL116" s="82"/>
      <c r="TEM116" s="82"/>
      <c r="TEN116" s="82"/>
      <c r="TEO116" s="82"/>
      <c r="TEP116" s="82"/>
      <c r="TEQ116" s="82"/>
      <c r="TER116" s="82"/>
      <c r="TES116" s="82"/>
      <c r="TET116" s="82"/>
      <c r="TEU116" s="82"/>
      <c r="TEV116" s="82"/>
      <c r="TEW116" s="82"/>
      <c r="TEX116" s="82"/>
      <c r="TEY116" s="82"/>
      <c r="TFB116" s="82"/>
      <c r="TFC116" s="82"/>
      <c r="TFD116" s="82"/>
      <c r="TFE116" s="82"/>
      <c r="TFF116" s="82"/>
      <c r="TFG116" s="82"/>
      <c r="TFH116" s="82"/>
      <c r="TFI116" s="82"/>
      <c r="TFJ116" s="82"/>
      <c r="TFK116" s="82"/>
      <c r="TFL116" s="82"/>
      <c r="TFM116" s="82"/>
      <c r="TFN116" s="82"/>
      <c r="TFO116" s="82"/>
      <c r="TFP116" s="82"/>
      <c r="TFQ116" s="82"/>
      <c r="TFR116" s="82"/>
      <c r="TFS116" s="82"/>
      <c r="TFT116" s="82"/>
      <c r="TFU116" s="82"/>
      <c r="TFV116" s="82"/>
      <c r="TFW116" s="82"/>
      <c r="TFX116" s="82"/>
      <c r="TFY116" s="82"/>
      <c r="TFZ116" s="82"/>
      <c r="TGA116" s="82"/>
      <c r="TGB116" s="82"/>
      <c r="TGC116" s="82"/>
      <c r="TGD116" s="82"/>
      <c r="TGE116" s="82"/>
      <c r="TGF116" s="82"/>
      <c r="TGG116" s="82"/>
      <c r="TGH116" s="82"/>
      <c r="TGI116" s="82"/>
      <c r="TGJ116" s="82"/>
      <c r="TGK116" s="82"/>
      <c r="TGL116" s="82"/>
      <c r="TGM116" s="82"/>
      <c r="TGN116" s="82"/>
      <c r="TGO116" s="82"/>
      <c r="TGP116" s="82"/>
      <c r="TGQ116" s="82"/>
      <c r="TGR116" s="82"/>
      <c r="TGS116" s="82"/>
      <c r="TGT116" s="82"/>
      <c r="TGU116" s="82"/>
      <c r="TGV116" s="82"/>
      <c r="TGW116" s="82"/>
      <c r="TGX116" s="82"/>
      <c r="TGY116" s="82"/>
      <c r="TGZ116" s="82"/>
      <c r="THA116" s="82"/>
      <c r="THB116" s="82"/>
      <c r="THC116" s="82"/>
      <c r="THD116" s="82"/>
      <c r="THE116" s="82"/>
      <c r="THF116" s="82"/>
      <c r="THG116" s="82"/>
      <c r="THH116" s="82"/>
      <c r="THI116" s="82"/>
      <c r="THJ116" s="82"/>
      <c r="THK116" s="82"/>
      <c r="THL116" s="82"/>
      <c r="THM116" s="82"/>
      <c r="THN116" s="82"/>
      <c r="THO116" s="82"/>
      <c r="THP116" s="82"/>
      <c r="THQ116" s="82"/>
      <c r="THR116" s="82"/>
      <c r="THS116" s="82"/>
      <c r="THT116" s="82"/>
      <c r="THU116" s="82"/>
      <c r="THV116" s="82"/>
      <c r="THW116" s="82"/>
      <c r="THX116" s="82"/>
      <c r="THY116" s="82"/>
      <c r="THZ116" s="82"/>
      <c r="TIA116" s="82"/>
      <c r="TIB116" s="82"/>
      <c r="TIC116" s="82"/>
      <c r="TID116" s="82"/>
      <c r="TIE116" s="82"/>
      <c r="TIF116" s="82"/>
      <c r="TIG116" s="82"/>
      <c r="TIH116" s="82"/>
      <c r="TII116" s="82"/>
      <c r="TIJ116" s="82"/>
      <c r="TIK116" s="82"/>
      <c r="TIL116" s="82"/>
      <c r="TIM116" s="82"/>
      <c r="TIN116" s="82"/>
      <c r="TIO116" s="82"/>
      <c r="TIP116" s="82"/>
      <c r="TIQ116" s="82"/>
      <c r="TIR116" s="82"/>
      <c r="TIS116" s="82"/>
      <c r="TIT116" s="82"/>
      <c r="TIU116" s="82"/>
      <c r="TIV116" s="82"/>
      <c r="TIW116" s="82"/>
      <c r="TIX116" s="82"/>
      <c r="TIY116" s="82"/>
      <c r="TIZ116" s="82"/>
      <c r="TJA116" s="82"/>
      <c r="TJB116" s="82"/>
      <c r="TJC116" s="82"/>
      <c r="TJD116" s="82"/>
      <c r="TJE116" s="82"/>
      <c r="TJF116" s="82"/>
      <c r="TJG116" s="82"/>
      <c r="TJH116" s="82"/>
      <c r="TJI116" s="82"/>
      <c r="TJJ116" s="82"/>
      <c r="TJK116" s="82"/>
      <c r="TJL116" s="82"/>
      <c r="TJM116" s="82"/>
      <c r="TJN116" s="82"/>
      <c r="TJO116" s="82"/>
      <c r="TJP116" s="82"/>
      <c r="TJQ116" s="82"/>
      <c r="TJR116" s="82"/>
      <c r="TJS116" s="82"/>
      <c r="TJT116" s="82"/>
      <c r="TJU116" s="82"/>
      <c r="TJV116" s="82"/>
      <c r="TJW116" s="82"/>
      <c r="TJX116" s="82"/>
      <c r="TJY116" s="82"/>
      <c r="TJZ116" s="82"/>
      <c r="TKA116" s="82"/>
      <c r="TKB116" s="82"/>
      <c r="TKC116" s="82"/>
      <c r="TKD116" s="82"/>
      <c r="TKE116" s="82"/>
      <c r="TKF116" s="82"/>
      <c r="TKG116" s="82"/>
      <c r="TKH116" s="82"/>
      <c r="TKI116" s="82"/>
      <c r="TKJ116" s="82"/>
      <c r="TKK116" s="82"/>
      <c r="TKL116" s="82"/>
      <c r="TKM116" s="82"/>
      <c r="TKN116" s="82"/>
      <c r="TKO116" s="82"/>
      <c r="TKP116" s="82"/>
      <c r="TKQ116" s="82"/>
      <c r="TKR116" s="82"/>
      <c r="TKS116" s="82"/>
      <c r="TKT116" s="82"/>
      <c r="TKU116" s="82"/>
      <c r="TKV116" s="82"/>
      <c r="TKW116" s="82"/>
      <c r="TKX116" s="82"/>
      <c r="TKY116" s="82"/>
      <c r="TKZ116" s="82"/>
      <c r="TLA116" s="82"/>
      <c r="TLB116" s="82"/>
      <c r="TLC116" s="82"/>
      <c r="TLD116" s="82"/>
      <c r="TLE116" s="82"/>
      <c r="TLF116" s="82"/>
      <c r="TLG116" s="82"/>
      <c r="TLH116" s="82"/>
      <c r="TLI116" s="82"/>
      <c r="TLJ116" s="82"/>
      <c r="TLK116" s="82"/>
      <c r="TLL116" s="82"/>
      <c r="TLM116" s="82"/>
      <c r="TLN116" s="82"/>
      <c r="TLO116" s="82"/>
      <c r="TLP116" s="82"/>
      <c r="TLQ116" s="82"/>
      <c r="TLR116" s="82"/>
      <c r="TLS116" s="82"/>
      <c r="TLT116" s="82"/>
      <c r="TLU116" s="82"/>
      <c r="TLV116" s="82"/>
      <c r="TLW116" s="82"/>
      <c r="TLX116" s="82"/>
      <c r="TLY116" s="82"/>
      <c r="TLZ116" s="82"/>
      <c r="TMA116" s="82"/>
      <c r="TMB116" s="82"/>
      <c r="TMC116" s="82"/>
      <c r="TMD116" s="82"/>
      <c r="TME116" s="82"/>
      <c r="TMF116" s="82"/>
      <c r="TMG116" s="82"/>
      <c r="TMH116" s="82"/>
      <c r="TMI116" s="82"/>
      <c r="TMJ116" s="82"/>
      <c r="TMK116" s="82"/>
      <c r="TML116" s="82"/>
      <c r="TMM116" s="82"/>
      <c r="TMN116" s="82"/>
      <c r="TMO116" s="82"/>
      <c r="TMP116" s="82"/>
      <c r="TMQ116" s="82"/>
      <c r="TMR116" s="82"/>
      <c r="TMS116" s="82"/>
      <c r="TMT116" s="82"/>
      <c r="TMU116" s="82"/>
      <c r="TMV116" s="82"/>
      <c r="TMW116" s="82"/>
      <c r="TMX116" s="82"/>
      <c r="TMY116" s="82"/>
      <c r="TMZ116" s="82"/>
      <c r="TNA116" s="82"/>
      <c r="TNB116" s="82"/>
      <c r="TNC116" s="82"/>
      <c r="TND116" s="82"/>
      <c r="TNE116" s="82"/>
      <c r="TNF116" s="82"/>
      <c r="TNG116" s="82"/>
      <c r="TNH116" s="82"/>
      <c r="TNI116" s="82"/>
      <c r="TNJ116" s="82"/>
      <c r="TNK116" s="82"/>
      <c r="TNL116" s="82"/>
      <c r="TNM116" s="82"/>
      <c r="TNN116" s="82"/>
      <c r="TNO116" s="82"/>
      <c r="TNP116" s="82"/>
      <c r="TNQ116" s="82"/>
      <c r="TNR116" s="82"/>
      <c r="TNS116" s="82"/>
      <c r="TNT116" s="82"/>
      <c r="TNU116" s="82"/>
      <c r="TNV116" s="82"/>
      <c r="TNW116" s="82"/>
      <c r="TNX116" s="82"/>
      <c r="TNY116" s="82"/>
      <c r="TNZ116" s="82"/>
      <c r="TOA116" s="82"/>
      <c r="TOB116" s="82"/>
      <c r="TOC116" s="82"/>
      <c r="TOD116" s="82"/>
      <c r="TOE116" s="82"/>
      <c r="TOF116" s="82"/>
      <c r="TOG116" s="82"/>
      <c r="TOH116" s="82"/>
      <c r="TOI116" s="82"/>
      <c r="TOJ116" s="82"/>
      <c r="TOK116" s="82"/>
      <c r="TOL116" s="82"/>
      <c r="TOM116" s="82"/>
      <c r="TON116" s="82"/>
      <c r="TOO116" s="82"/>
      <c r="TOP116" s="82"/>
      <c r="TOQ116" s="82"/>
      <c r="TOR116" s="82"/>
      <c r="TOS116" s="82"/>
      <c r="TOT116" s="82"/>
      <c r="TOU116" s="82"/>
      <c r="TOX116" s="82"/>
      <c r="TOY116" s="82"/>
      <c r="TOZ116" s="82"/>
      <c r="TPA116" s="82"/>
      <c r="TPB116" s="82"/>
      <c r="TPC116" s="82"/>
      <c r="TPD116" s="82"/>
      <c r="TPE116" s="82"/>
      <c r="TPF116" s="82"/>
      <c r="TPG116" s="82"/>
      <c r="TPH116" s="82"/>
      <c r="TPI116" s="82"/>
      <c r="TPJ116" s="82"/>
      <c r="TPK116" s="82"/>
      <c r="TPL116" s="82"/>
      <c r="TPM116" s="82"/>
      <c r="TPN116" s="82"/>
      <c r="TPO116" s="82"/>
      <c r="TPP116" s="82"/>
      <c r="TPQ116" s="82"/>
      <c r="TPR116" s="82"/>
      <c r="TPS116" s="82"/>
      <c r="TPT116" s="82"/>
      <c r="TPU116" s="82"/>
      <c r="TPV116" s="82"/>
      <c r="TPW116" s="82"/>
      <c r="TPX116" s="82"/>
      <c r="TPY116" s="82"/>
      <c r="TPZ116" s="82"/>
      <c r="TQA116" s="82"/>
      <c r="TQB116" s="82"/>
      <c r="TQC116" s="82"/>
      <c r="TQD116" s="82"/>
      <c r="TQE116" s="82"/>
      <c r="TQF116" s="82"/>
      <c r="TQG116" s="82"/>
      <c r="TQH116" s="82"/>
      <c r="TQI116" s="82"/>
      <c r="TQJ116" s="82"/>
      <c r="TQK116" s="82"/>
      <c r="TQL116" s="82"/>
      <c r="TQM116" s="82"/>
      <c r="TQN116" s="82"/>
      <c r="TQO116" s="82"/>
      <c r="TQP116" s="82"/>
      <c r="TQQ116" s="82"/>
      <c r="TQR116" s="82"/>
      <c r="TQS116" s="82"/>
      <c r="TQT116" s="82"/>
      <c r="TQU116" s="82"/>
      <c r="TQV116" s="82"/>
      <c r="TQW116" s="82"/>
      <c r="TQX116" s="82"/>
      <c r="TQY116" s="82"/>
      <c r="TQZ116" s="82"/>
      <c r="TRA116" s="82"/>
      <c r="TRB116" s="82"/>
      <c r="TRC116" s="82"/>
      <c r="TRD116" s="82"/>
      <c r="TRE116" s="82"/>
      <c r="TRF116" s="82"/>
      <c r="TRG116" s="82"/>
      <c r="TRH116" s="82"/>
      <c r="TRI116" s="82"/>
      <c r="TRJ116" s="82"/>
      <c r="TRK116" s="82"/>
      <c r="TRL116" s="82"/>
      <c r="TRM116" s="82"/>
      <c r="TRN116" s="82"/>
      <c r="TRO116" s="82"/>
      <c r="TRP116" s="82"/>
      <c r="TRQ116" s="82"/>
      <c r="TRR116" s="82"/>
      <c r="TRS116" s="82"/>
      <c r="TRT116" s="82"/>
      <c r="TRU116" s="82"/>
      <c r="TRV116" s="82"/>
      <c r="TRW116" s="82"/>
      <c r="TRX116" s="82"/>
      <c r="TRY116" s="82"/>
      <c r="TRZ116" s="82"/>
      <c r="TSA116" s="82"/>
      <c r="TSB116" s="82"/>
      <c r="TSC116" s="82"/>
      <c r="TSD116" s="82"/>
      <c r="TSE116" s="82"/>
      <c r="TSF116" s="82"/>
      <c r="TSG116" s="82"/>
      <c r="TSH116" s="82"/>
      <c r="TSI116" s="82"/>
      <c r="TSJ116" s="82"/>
      <c r="TSK116" s="82"/>
      <c r="TSL116" s="82"/>
      <c r="TSM116" s="82"/>
      <c r="TSN116" s="82"/>
      <c r="TSO116" s="82"/>
      <c r="TSP116" s="82"/>
      <c r="TSQ116" s="82"/>
      <c r="TSR116" s="82"/>
      <c r="TSS116" s="82"/>
      <c r="TST116" s="82"/>
      <c r="TSU116" s="82"/>
      <c r="TSV116" s="82"/>
      <c r="TSW116" s="82"/>
      <c r="TSX116" s="82"/>
      <c r="TSY116" s="82"/>
      <c r="TSZ116" s="82"/>
      <c r="TTA116" s="82"/>
      <c r="TTB116" s="82"/>
      <c r="TTC116" s="82"/>
      <c r="TTD116" s="82"/>
      <c r="TTE116" s="82"/>
      <c r="TTF116" s="82"/>
      <c r="TTG116" s="82"/>
      <c r="TTH116" s="82"/>
      <c r="TTI116" s="82"/>
      <c r="TTJ116" s="82"/>
      <c r="TTK116" s="82"/>
      <c r="TTL116" s="82"/>
      <c r="TTM116" s="82"/>
      <c r="TTN116" s="82"/>
      <c r="TTO116" s="82"/>
      <c r="TTP116" s="82"/>
      <c r="TTQ116" s="82"/>
      <c r="TTR116" s="82"/>
      <c r="TTS116" s="82"/>
      <c r="TTT116" s="82"/>
      <c r="TTU116" s="82"/>
      <c r="TTV116" s="82"/>
      <c r="TTW116" s="82"/>
      <c r="TTX116" s="82"/>
      <c r="TTY116" s="82"/>
      <c r="TTZ116" s="82"/>
      <c r="TUA116" s="82"/>
      <c r="TUB116" s="82"/>
      <c r="TUC116" s="82"/>
      <c r="TUD116" s="82"/>
      <c r="TUE116" s="82"/>
      <c r="TUF116" s="82"/>
      <c r="TUG116" s="82"/>
      <c r="TUH116" s="82"/>
      <c r="TUI116" s="82"/>
      <c r="TUJ116" s="82"/>
      <c r="TUK116" s="82"/>
      <c r="TUL116" s="82"/>
      <c r="TUM116" s="82"/>
      <c r="TUN116" s="82"/>
      <c r="TUO116" s="82"/>
      <c r="TUP116" s="82"/>
      <c r="TUQ116" s="82"/>
      <c r="TUR116" s="82"/>
      <c r="TUS116" s="82"/>
      <c r="TUT116" s="82"/>
      <c r="TUU116" s="82"/>
      <c r="TUV116" s="82"/>
      <c r="TUW116" s="82"/>
      <c r="TUX116" s="82"/>
      <c r="TUY116" s="82"/>
      <c r="TUZ116" s="82"/>
      <c r="TVA116" s="82"/>
      <c r="TVB116" s="82"/>
      <c r="TVC116" s="82"/>
      <c r="TVD116" s="82"/>
      <c r="TVE116" s="82"/>
      <c r="TVF116" s="82"/>
      <c r="TVG116" s="82"/>
      <c r="TVH116" s="82"/>
      <c r="TVI116" s="82"/>
      <c r="TVJ116" s="82"/>
      <c r="TVK116" s="82"/>
      <c r="TVL116" s="82"/>
      <c r="TVM116" s="82"/>
      <c r="TVN116" s="82"/>
      <c r="TVO116" s="82"/>
      <c r="TVP116" s="82"/>
      <c r="TVQ116" s="82"/>
      <c r="TVR116" s="82"/>
      <c r="TVS116" s="82"/>
      <c r="TVT116" s="82"/>
      <c r="TVU116" s="82"/>
      <c r="TVV116" s="82"/>
      <c r="TVW116" s="82"/>
      <c r="TVX116" s="82"/>
      <c r="TVY116" s="82"/>
      <c r="TVZ116" s="82"/>
      <c r="TWA116" s="82"/>
      <c r="TWB116" s="82"/>
      <c r="TWC116" s="82"/>
      <c r="TWD116" s="82"/>
      <c r="TWE116" s="82"/>
      <c r="TWF116" s="82"/>
      <c r="TWG116" s="82"/>
      <c r="TWH116" s="82"/>
      <c r="TWI116" s="82"/>
      <c r="TWJ116" s="82"/>
      <c r="TWK116" s="82"/>
      <c r="TWL116" s="82"/>
      <c r="TWM116" s="82"/>
      <c r="TWN116" s="82"/>
      <c r="TWO116" s="82"/>
      <c r="TWP116" s="82"/>
      <c r="TWQ116" s="82"/>
      <c r="TWR116" s="82"/>
      <c r="TWS116" s="82"/>
      <c r="TWT116" s="82"/>
      <c r="TWU116" s="82"/>
      <c r="TWV116" s="82"/>
      <c r="TWW116" s="82"/>
      <c r="TWX116" s="82"/>
      <c r="TWY116" s="82"/>
      <c r="TWZ116" s="82"/>
      <c r="TXA116" s="82"/>
      <c r="TXB116" s="82"/>
      <c r="TXC116" s="82"/>
      <c r="TXD116" s="82"/>
      <c r="TXE116" s="82"/>
      <c r="TXF116" s="82"/>
      <c r="TXG116" s="82"/>
      <c r="TXH116" s="82"/>
      <c r="TXI116" s="82"/>
      <c r="TXJ116" s="82"/>
      <c r="TXK116" s="82"/>
      <c r="TXL116" s="82"/>
      <c r="TXM116" s="82"/>
      <c r="TXN116" s="82"/>
      <c r="TXO116" s="82"/>
      <c r="TXP116" s="82"/>
      <c r="TXQ116" s="82"/>
      <c r="TXR116" s="82"/>
      <c r="TXS116" s="82"/>
      <c r="TXT116" s="82"/>
      <c r="TXU116" s="82"/>
      <c r="TXV116" s="82"/>
      <c r="TXW116" s="82"/>
      <c r="TXX116" s="82"/>
      <c r="TXY116" s="82"/>
      <c r="TXZ116" s="82"/>
      <c r="TYA116" s="82"/>
      <c r="TYB116" s="82"/>
      <c r="TYC116" s="82"/>
      <c r="TYD116" s="82"/>
      <c r="TYE116" s="82"/>
      <c r="TYF116" s="82"/>
      <c r="TYG116" s="82"/>
      <c r="TYH116" s="82"/>
      <c r="TYI116" s="82"/>
      <c r="TYJ116" s="82"/>
      <c r="TYK116" s="82"/>
      <c r="TYL116" s="82"/>
      <c r="TYM116" s="82"/>
      <c r="TYN116" s="82"/>
      <c r="TYO116" s="82"/>
      <c r="TYP116" s="82"/>
      <c r="TYQ116" s="82"/>
      <c r="TYT116" s="82"/>
      <c r="TYU116" s="82"/>
      <c r="TYV116" s="82"/>
      <c r="TYW116" s="82"/>
      <c r="TYX116" s="82"/>
      <c r="TYY116" s="82"/>
      <c r="TYZ116" s="82"/>
      <c r="TZA116" s="82"/>
      <c r="TZB116" s="82"/>
      <c r="TZC116" s="82"/>
      <c r="TZD116" s="82"/>
      <c r="TZE116" s="82"/>
      <c r="TZF116" s="82"/>
      <c r="TZG116" s="82"/>
      <c r="TZH116" s="82"/>
      <c r="TZI116" s="82"/>
      <c r="TZJ116" s="82"/>
      <c r="TZK116" s="82"/>
      <c r="TZL116" s="82"/>
      <c r="TZM116" s="82"/>
      <c r="TZN116" s="82"/>
      <c r="TZO116" s="82"/>
      <c r="TZP116" s="82"/>
      <c r="TZQ116" s="82"/>
      <c r="TZR116" s="82"/>
      <c r="TZS116" s="82"/>
      <c r="TZT116" s="82"/>
      <c r="TZU116" s="82"/>
      <c r="TZV116" s="82"/>
      <c r="TZW116" s="82"/>
      <c r="TZX116" s="82"/>
      <c r="TZY116" s="82"/>
      <c r="TZZ116" s="82"/>
      <c r="UAA116" s="82"/>
      <c r="UAB116" s="82"/>
      <c r="UAC116" s="82"/>
      <c r="UAD116" s="82"/>
      <c r="UAE116" s="82"/>
      <c r="UAF116" s="82"/>
      <c r="UAG116" s="82"/>
      <c r="UAH116" s="82"/>
      <c r="UAI116" s="82"/>
      <c r="UAJ116" s="82"/>
      <c r="UAK116" s="82"/>
      <c r="UAL116" s="82"/>
      <c r="UAM116" s="82"/>
      <c r="UAN116" s="82"/>
      <c r="UAO116" s="82"/>
      <c r="UAP116" s="82"/>
      <c r="UAQ116" s="82"/>
      <c r="UAR116" s="82"/>
      <c r="UAS116" s="82"/>
      <c r="UAT116" s="82"/>
      <c r="UAU116" s="82"/>
      <c r="UAV116" s="82"/>
      <c r="UAW116" s="82"/>
      <c r="UAX116" s="82"/>
      <c r="UAY116" s="82"/>
      <c r="UAZ116" s="82"/>
      <c r="UBA116" s="82"/>
      <c r="UBB116" s="82"/>
      <c r="UBC116" s="82"/>
      <c r="UBD116" s="82"/>
      <c r="UBE116" s="82"/>
      <c r="UBF116" s="82"/>
      <c r="UBG116" s="82"/>
      <c r="UBH116" s="82"/>
      <c r="UBI116" s="82"/>
      <c r="UBJ116" s="82"/>
      <c r="UBK116" s="82"/>
      <c r="UBL116" s="82"/>
      <c r="UBM116" s="82"/>
      <c r="UBN116" s="82"/>
      <c r="UBO116" s="82"/>
      <c r="UBP116" s="82"/>
      <c r="UBQ116" s="82"/>
      <c r="UBR116" s="82"/>
      <c r="UBS116" s="82"/>
      <c r="UBT116" s="82"/>
      <c r="UBU116" s="82"/>
      <c r="UBV116" s="82"/>
      <c r="UBW116" s="82"/>
      <c r="UBX116" s="82"/>
      <c r="UBY116" s="82"/>
      <c r="UBZ116" s="82"/>
      <c r="UCA116" s="82"/>
      <c r="UCB116" s="82"/>
      <c r="UCC116" s="82"/>
      <c r="UCD116" s="82"/>
      <c r="UCE116" s="82"/>
      <c r="UCF116" s="82"/>
      <c r="UCG116" s="82"/>
      <c r="UCH116" s="82"/>
      <c r="UCI116" s="82"/>
      <c r="UCJ116" s="82"/>
      <c r="UCK116" s="82"/>
      <c r="UCL116" s="82"/>
      <c r="UCM116" s="82"/>
      <c r="UCN116" s="82"/>
      <c r="UCO116" s="82"/>
      <c r="UCP116" s="82"/>
      <c r="UCQ116" s="82"/>
      <c r="UCR116" s="82"/>
      <c r="UCS116" s="82"/>
      <c r="UCT116" s="82"/>
      <c r="UCU116" s="82"/>
      <c r="UCV116" s="82"/>
      <c r="UCW116" s="82"/>
      <c r="UCX116" s="82"/>
      <c r="UCY116" s="82"/>
      <c r="UCZ116" s="82"/>
      <c r="UDA116" s="82"/>
      <c r="UDB116" s="82"/>
      <c r="UDC116" s="82"/>
      <c r="UDD116" s="82"/>
      <c r="UDE116" s="82"/>
      <c r="UDF116" s="82"/>
      <c r="UDG116" s="82"/>
      <c r="UDH116" s="82"/>
      <c r="UDI116" s="82"/>
      <c r="UDJ116" s="82"/>
      <c r="UDK116" s="82"/>
      <c r="UDL116" s="82"/>
      <c r="UDM116" s="82"/>
      <c r="UDN116" s="82"/>
      <c r="UDO116" s="82"/>
      <c r="UDP116" s="82"/>
      <c r="UDQ116" s="82"/>
      <c r="UDR116" s="82"/>
      <c r="UDS116" s="82"/>
      <c r="UDT116" s="82"/>
      <c r="UDU116" s="82"/>
      <c r="UDV116" s="82"/>
      <c r="UDW116" s="82"/>
      <c r="UDX116" s="82"/>
      <c r="UDY116" s="82"/>
      <c r="UDZ116" s="82"/>
      <c r="UEA116" s="82"/>
      <c r="UEB116" s="82"/>
      <c r="UEC116" s="82"/>
      <c r="UED116" s="82"/>
      <c r="UEE116" s="82"/>
      <c r="UEF116" s="82"/>
      <c r="UEG116" s="82"/>
      <c r="UEH116" s="82"/>
      <c r="UEI116" s="82"/>
      <c r="UEJ116" s="82"/>
      <c r="UEK116" s="82"/>
      <c r="UEL116" s="82"/>
      <c r="UEM116" s="82"/>
      <c r="UEN116" s="82"/>
      <c r="UEO116" s="82"/>
      <c r="UEP116" s="82"/>
      <c r="UEQ116" s="82"/>
      <c r="UER116" s="82"/>
      <c r="UES116" s="82"/>
      <c r="UET116" s="82"/>
      <c r="UEU116" s="82"/>
      <c r="UEV116" s="82"/>
      <c r="UEW116" s="82"/>
      <c r="UEX116" s="82"/>
      <c r="UEY116" s="82"/>
      <c r="UEZ116" s="82"/>
      <c r="UFA116" s="82"/>
      <c r="UFB116" s="82"/>
      <c r="UFC116" s="82"/>
      <c r="UFD116" s="82"/>
      <c r="UFE116" s="82"/>
      <c r="UFF116" s="82"/>
      <c r="UFG116" s="82"/>
      <c r="UFH116" s="82"/>
      <c r="UFI116" s="82"/>
      <c r="UFJ116" s="82"/>
      <c r="UFK116" s="82"/>
      <c r="UFL116" s="82"/>
      <c r="UFM116" s="82"/>
      <c r="UFN116" s="82"/>
      <c r="UFO116" s="82"/>
      <c r="UFP116" s="82"/>
      <c r="UFQ116" s="82"/>
      <c r="UFR116" s="82"/>
      <c r="UFS116" s="82"/>
      <c r="UFT116" s="82"/>
      <c r="UFU116" s="82"/>
      <c r="UFV116" s="82"/>
      <c r="UFW116" s="82"/>
      <c r="UFX116" s="82"/>
      <c r="UFY116" s="82"/>
      <c r="UFZ116" s="82"/>
      <c r="UGA116" s="82"/>
      <c r="UGB116" s="82"/>
      <c r="UGC116" s="82"/>
      <c r="UGD116" s="82"/>
      <c r="UGE116" s="82"/>
      <c r="UGF116" s="82"/>
      <c r="UGG116" s="82"/>
      <c r="UGH116" s="82"/>
      <c r="UGI116" s="82"/>
      <c r="UGJ116" s="82"/>
      <c r="UGK116" s="82"/>
      <c r="UGL116" s="82"/>
      <c r="UGM116" s="82"/>
      <c r="UGN116" s="82"/>
      <c r="UGO116" s="82"/>
      <c r="UGP116" s="82"/>
      <c r="UGQ116" s="82"/>
      <c r="UGR116" s="82"/>
      <c r="UGS116" s="82"/>
      <c r="UGT116" s="82"/>
      <c r="UGU116" s="82"/>
      <c r="UGV116" s="82"/>
      <c r="UGW116" s="82"/>
      <c r="UGX116" s="82"/>
      <c r="UGY116" s="82"/>
      <c r="UGZ116" s="82"/>
      <c r="UHA116" s="82"/>
      <c r="UHB116" s="82"/>
      <c r="UHC116" s="82"/>
      <c r="UHD116" s="82"/>
      <c r="UHE116" s="82"/>
      <c r="UHF116" s="82"/>
      <c r="UHG116" s="82"/>
      <c r="UHH116" s="82"/>
      <c r="UHI116" s="82"/>
      <c r="UHJ116" s="82"/>
      <c r="UHK116" s="82"/>
      <c r="UHL116" s="82"/>
      <c r="UHM116" s="82"/>
      <c r="UHN116" s="82"/>
      <c r="UHO116" s="82"/>
      <c r="UHP116" s="82"/>
      <c r="UHQ116" s="82"/>
      <c r="UHR116" s="82"/>
      <c r="UHS116" s="82"/>
      <c r="UHT116" s="82"/>
      <c r="UHU116" s="82"/>
      <c r="UHV116" s="82"/>
      <c r="UHW116" s="82"/>
      <c r="UHX116" s="82"/>
      <c r="UHY116" s="82"/>
      <c r="UHZ116" s="82"/>
      <c r="UIA116" s="82"/>
      <c r="UIB116" s="82"/>
      <c r="UIC116" s="82"/>
      <c r="UID116" s="82"/>
      <c r="UIE116" s="82"/>
      <c r="UIF116" s="82"/>
      <c r="UIG116" s="82"/>
      <c r="UIH116" s="82"/>
      <c r="UII116" s="82"/>
      <c r="UIJ116" s="82"/>
      <c r="UIK116" s="82"/>
      <c r="UIL116" s="82"/>
      <c r="UIM116" s="82"/>
      <c r="UIP116" s="82"/>
      <c r="UIQ116" s="82"/>
      <c r="UIR116" s="82"/>
      <c r="UIS116" s="82"/>
      <c r="UIT116" s="82"/>
      <c r="UIU116" s="82"/>
      <c r="UIV116" s="82"/>
      <c r="UIW116" s="82"/>
      <c r="UIX116" s="82"/>
      <c r="UIY116" s="82"/>
      <c r="UIZ116" s="82"/>
      <c r="UJA116" s="82"/>
      <c r="UJB116" s="82"/>
      <c r="UJC116" s="82"/>
      <c r="UJD116" s="82"/>
      <c r="UJE116" s="82"/>
      <c r="UJF116" s="82"/>
      <c r="UJG116" s="82"/>
      <c r="UJH116" s="82"/>
      <c r="UJI116" s="82"/>
      <c r="UJJ116" s="82"/>
      <c r="UJK116" s="82"/>
      <c r="UJL116" s="82"/>
      <c r="UJM116" s="82"/>
      <c r="UJN116" s="82"/>
      <c r="UJO116" s="82"/>
      <c r="UJP116" s="82"/>
      <c r="UJQ116" s="82"/>
      <c r="UJR116" s="82"/>
      <c r="UJS116" s="82"/>
      <c r="UJT116" s="82"/>
      <c r="UJU116" s="82"/>
      <c r="UJV116" s="82"/>
      <c r="UJW116" s="82"/>
      <c r="UJX116" s="82"/>
      <c r="UJY116" s="82"/>
      <c r="UJZ116" s="82"/>
      <c r="UKA116" s="82"/>
      <c r="UKB116" s="82"/>
      <c r="UKC116" s="82"/>
      <c r="UKD116" s="82"/>
      <c r="UKE116" s="82"/>
      <c r="UKF116" s="82"/>
      <c r="UKG116" s="82"/>
      <c r="UKH116" s="82"/>
      <c r="UKI116" s="82"/>
      <c r="UKJ116" s="82"/>
      <c r="UKK116" s="82"/>
      <c r="UKL116" s="82"/>
      <c r="UKM116" s="82"/>
      <c r="UKN116" s="82"/>
      <c r="UKO116" s="82"/>
      <c r="UKP116" s="82"/>
      <c r="UKQ116" s="82"/>
      <c r="UKR116" s="82"/>
      <c r="UKS116" s="82"/>
      <c r="UKT116" s="82"/>
      <c r="UKU116" s="82"/>
      <c r="UKV116" s="82"/>
      <c r="UKW116" s="82"/>
      <c r="UKX116" s="82"/>
      <c r="UKY116" s="82"/>
      <c r="UKZ116" s="82"/>
      <c r="ULA116" s="82"/>
      <c r="ULB116" s="82"/>
      <c r="ULC116" s="82"/>
      <c r="ULD116" s="82"/>
      <c r="ULE116" s="82"/>
      <c r="ULF116" s="82"/>
      <c r="ULG116" s="82"/>
      <c r="ULH116" s="82"/>
      <c r="ULI116" s="82"/>
      <c r="ULJ116" s="82"/>
      <c r="ULK116" s="82"/>
      <c r="ULL116" s="82"/>
      <c r="ULM116" s="82"/>
      <c r="ULN116" s="82"/>
      <c r="ULO116" s="82"/>
      <c r="ULP116" s="82"/>
      <c r="ULQ116" s="82"/>
      <c r="ULR116" s="82"/>
      <c r="ULS116" s="82"/>
      <c r="ULT116" s="82"/>
      <c r="ULU116" s="82"/>
      <c r="ULV116" s="82"/>
      <c r="ULW116" s="82"/>
      <c r="ULX116" s="82"/>
      <c r="ULY116" s="82"/>
      <c r="ULZ116" s="82"/>
      <c r="UMA116" s="82"/>
      <c r="UMB116" s="82"/>
      <c r="UMC116" s="82"/>
      <c r="UMD116" s="82"/>
      <c r="UME116" s="82"/>
      <c r="UMF116" s="82"/>
      <c r="UMG116" s="82"/>
      <c r="UMH116" s="82"/>
      <c r="UMI116" s="82"/>
      <c r="UMJ116" s="82"/>
      <c r="UMK116" s="82"/>
      <c r="UML116" s="82"/>
      <c r="UMM116" s="82"/>
      <c r="UMN116" s="82"/>
      <c r="UMO116" s="82"/>
      <c r="UMP116" s="82"/>
      <c r="UMQ116" s="82"/>
      <c r="UMR116" s="82"/>
      <c r="UMS116" s="82"/>
      <c r="UMT116" s="82"/>
      <c r="UMU116" s="82"/>
      <c r="UMV116" s="82"/>
      <c r="UMW116" s="82"/>
      <c r="UMX116" s="82"/>
      <c r="UMY116" s="82"/>
      <c r="UMZ116" s="82"/>
      <c r="UNA116" s="82"/>
      <c r="UNB116" s="82"/>
      <c r="UNC116" s="82"/>
      <c r="UND116" s="82"/>
      <c r="UNE116" s="82"/>
      <c r="UNF116" s="82"/>
      <c r="UNG116" s="82"/>
      <c r="UNH116" s="82"/>
      <c r="UNI116" s="82"/>
      <c r="UNJ116" s="82"/>
      <c r="UNK116" s="82"/>
      <c r="UNL116" s="82"/>
      <c r="UNM116" s="82"/>
      <c r="UNN116" s="82"/>
      <c r="UNO116" s="82"/>
      <c r="UNP116" s="82"/>
      <c r="UNQ116" s="82"/>
      <c r="UNR116" s="82"/>
      <c r="UNS116" s="82"/>
      <c r="UNT116" s="82"/>
      <c r="UNU116" s="82"/>
      <c r="UNV116" s="82"/>
      <c r="UNW116" s="82"/>
      <c r="UNX116" s="82"/>
      <c r="UNY116" s="82"/>
      <c r="UNZ116" s="82"/>
      <c r="UOA116" s="82"/>
      <c r="UOB116" s="82"/>
      <c r="UOC116" s="82"/>
      <c r="UOD116" s="82"/>
      <c r="UOE116" s="82"/>
      <c r="UOF116" s="82"/>
      <c r="UOG116" s="82"/>
      <c r="UOH116" s="82"/>
      <c r="UOI116" s="82"/>
      <c r="UOJ116" s="82"/>
      <c r="UOK116" s="82"/>
      <c r="UOL116" s="82"/>
      <c r="UOM116" s="82"/>
      <c r="UON116" s="82"/>
      <c r="UOO116" s="82"/>
      <c r="UOP116" s="82"/>
      <c r="UOQ116" s="82"/>
      <c r="UOR116" s="82"/>
      <c r="UOS116" s="82"/>
      <c r="UOT116" s="82"/>
      <c r="UOU116" s="82"/>
      <c r="UOV116" s="82"/>
      <c r="UOW116" s="82"/>
      <c r="UOX116" s="82"/>
      <c r="UOY116" s="82"/>
      <c r="UOZ116" s="82"/>
      <c r="UPA116" s="82"/>
      <c r="UPB116" s="82"/>
      <c r="UPC116" s="82"/>
      <c r="UPD116" s="82"/>
      <c r="UPE116" s="82"/>
      <c r="UPF116" s="82"/>
      <c r="UPG116" s="82"/>
      <c r="UPH116" s="82"/>
      <c r="UPI116" s="82"/>
      <c r="UPJ116" s="82"/>
      <c r="UPK116" s="82"/>
      <c r="UPL116" s="82"/>
      <c r="UPM116" s="82"/>
      <c r="UPN116" s="82"/>
      <c r="UPO116" s="82"/>
      <c r="UPP116" s="82"/>
      <c r="UPQ116" s="82"/>
      <c r="UPR116" s="82"/>
      <c r="UPS116" s="82"/>
      <c r="UPT116" s="82"/>
      <c r="UPU116" s="82"/>
      <c r="UPV116" s="82"/>
      <c r="UPW116" s="82"/>
      <c r="UPX116" s="82"/>
      <c r="UPY116" s="82"/>
      <c r="UPZ116" s="82"/>
      <c r="UQA116" s="82"/>
      <c r="UQB116" s="82"/>
      <c r="UQC116" s="82"/>
      <c r="UQD116" s="82"/>
      <c r="UQE116" s="82"/>
      <c r="UQF116" s="82"/>
      <c r="UQG116" s="82"/>
      <c r="UQH116" s="82"/>
      <c r="UQI116" s="82"/>
      <c r="UQJ116" s="82"/>
      <c r="UQK116" s="82"/>
      <c r="UQL116" s="82"/>
      <c r="UQM116" s="82"/>
      <c r="UQN116" s="82"/>
      <c r="UQO116" s="82"/>
      <c r="UQP116" s="82"/>
      <c r="UQQ116" s="82"/>
      <c r="UQR116" s="82"/>
      <c r="UQS116" s="82"/>
      <c r="UQT116" s="82"/>
      <c r="UQU116" s="82"/>
      <c r="UQV116" s="82"/>
      <c r="UQW116" s="82"/>
      <c r="UQX116" s="82"/>
      <c r="UQY116" s="82"/>
      <c r="UQZ116" s="82"/>
      <c r="URA116" s="82"/>
      <c r="URB116" s="82"/>
      <c r="URC116" s="82"/>
      <c r="URD116" s="82"/>
      <c r="URE116" s="82"/>
      <c r="URF116" s="82"/>
      <c r="URG116" s="82"/>
      <c r="URH116" s="82"/>
      <c r="URI116" s="82"/>
      <c r="URJ116" s="82"/>
      <c r="URK116" s="82"/>
      <c r="URL116" s="82"/>
      <c r="URM116" s="82"/>
      <c r="URN116" s="82"/>
      <c r="URO116" s="82"/>
      <c r="URP116" s="82"/>
      <c r="URQ116" s="82"/>
      <c r="URR116" s="82"/>
      <c r="URS116" s="82"/>
      <c r="URT116" s="82"/>
      <c r="URU116" s="82"/>
      <c r="URV116" s="82"/>
      <c r="URW116" s="82"/>
      <c r="URX116" s="82"/>
      <c r="URY116" s="82"/>
      <c r="URZ116" s="82"/>
      <c r="USA116" s="82"/>
      <c r="USB116" s="82"/>
      <c r="USC116" s="82"/>
      <c r="USD116" s="82"/>
      <c r="USE116" s="82"/>
      <c r="USF116" s="82"/>
      <c r="USG116" s="82"/>
      <c r="USH116" s="82"/>
      <c r="USI116" s="82"/>
      <c r="USL116" s="82"/>
      <c r="USM116" s="82"/>
      <c r="USN116" s="82"/>
      <c r="USO116" s="82"/>
      <c r="USP116" s="82"/>
      <c r="USQ116" s="82"/>
      <c r="USR116" s="82"/>
      <c r="USS116" s="82"/>
      <c r="UST116" s="82"/>
      <c r="USU116" s="82"/>
      <c r="USV116" s="82"/>
      <c r="USW116" s="82"/>
      <c r="USX116" s="82"/>
      <c r="USY116" s="82"/>
      <c r="USZ116" s="82"/>
      <c r="UTA116" s="82"/>
      <c r="UTB116" s="82"/>
      <c r="UTC116" s="82"/>
      <c r="UTD116" s="82"/>
      <c r="UTE116" s="82"/>
      <c r="UTF116" s="82"/>
      <c r="UTG116" s="82"/>
      <c r="UTH116" s="82"/>
      <c r="UTI116" s="82"/>
      <c r="UTJ116" s="82"/>
      <c r="UTK116" s="82"/>
      <c r="UTL116" s="82"/>
      <c r="UTM116" s="82"/>
      <c r="UTN116" s="82"/>
      <c r="UTO116" s="82"/>
      <c r="UTP116" s="82"/>
      <c r="UTQ116" s="82"/>
      <c r="UTR116" s="82"/>
      <c r="UTS116" s="82"/>
      <c r="UTT116" s="82"/>
      <c r="UTU116" s="82"/>
      <c r="UTV116" s="82"/>
      <c r="UTW116" s="82"/>
      <c r="UTX116" s="82"/>
      <c r="UTY116" s="82"/>
      <c r="UTZ116" s="82"/>
      <c r="UUA116" s="82"/>
      <c r="UUB116" s="82"/>
      <c r="UUC116" s="82"/>
      <c r="UUD116" s="82"/>
      <c r="UUE116" s="82"/>
      <c r="UUF116" s="82"/>
      <c r="UUG116" s="82"/>
      <c r="UUH116" s="82"/>
      <c r="UUI116" s="82"/>
      <c r="UUJ116" s="82"/>
      <c r="UUK116" s="82"/>
      <c r="UUL116" s="82"/>
      <c r="UUM116" s="82"/>
      <c r="UUN116" s="82"/>
      <c r="UUO116" s="82"/>
      <c r="UUP116" s="82"/>
      <c r="UUQ116" s="82"/>
      <c r="UUR116" s="82"/>
      <c r="UUS116" s="82"/>
      <c r="UUT116" s="82"/>
      <c r="UUU116" s="82"/>
      <c r="UUV116" s="82"/>
      <c r="UUW116" s="82"/>
      <c r="UUX116" s="82"/>
      <c r="UUY116" s="82"/>
      <c r="UUZ116" s="82"/>
      <c r="UVA116" s="82"/>
      <c r="UVB116" s="82"/>
      <c r="UVC116" s="82"/>
      <c r="UVD116" s="82"/>
      <c r="UVE116" s="82"/>
      <c r="UVF116" s="82"/>
      <c r="UVG116" s="82"/>
      <c r="UVH116" s="82"/>
      <c r="UVI116" s="82"/>
      <c r="UVJ116" s="82"/>
      <c r="UVK116" s="82"/>
      <c r="UVL116" s="82"/>
      <c r="UVM116" s="82"/>
      <c r="UVN116" s="82"/>
      <c r="UVO116" s="82"/>
      <c r="UVP116" s="82"/>
      <c r="UVQ116" s="82"/>
      <c r="UVR116" s="82"/>
      <c r="UVS116" s="82"/>
      <c r="UVT116" s="82"/>
      <c r="UVU116" s="82"/>
      <c r="UVV116" s="82"/>
      <c r="UVW116" s="82"/>
      <c r="UVX116" s="82"/>
      <c r="UVY116" s="82"/>
      <c r="UVZ116" s="82"/>
      <c r="UWA116" s="82"/>
      <c r="UWB116" s="82"/>
      <c r="UWC116" s="82"/>
      <c r="UWD116" s="82"/>
      <c r="UWE116" s="82"/>
      <c r="UWF116" s="82"/>
      <c r="UWG116" s="82"/>
      <c r="UWH116" s="82"/>
      <c r="UWI116" s="82"/>
      <c r="UWJ116" s="82"/>
      <c r="UWK116" s="82"/>
      <c r="UWL116" s="82"/>
      <c r="UWM116" s="82"/>
      <c r="UWN116" s="82"/>
      <c r="UWO116" s="82"/>
      <c r="UWP116" s="82"/>
      <c r="UWQ116" s="82"/>
      <c r="UWR116" s="82"/>
      <c r="UWS116" s="82"/>
      <c r="UWT116" s="82"/>
      <c r="UWU116" s="82"/>
      <c r="UWV116" s="82"/>
      <c r="UWW116" s="82"/>
      <c r="UWX116" s="82"/>
      <c r="UWY116" s="82"/>
      <c r="UWZ116" s="82"/>
      <c r="UXA116" s="82"/>
      <c r="UXB116" s="82"/>
      <c r="UXC116" s="82"/>
      <c r="UXD116" s="82"/>
      <c r="UXE116" s="82"/>
      <c r="UXF116" s="82"/>
      <c r="UXG116" s="82"/>
      <c r="UXH116" s="82"/>
      <c r="UXI116" s="82"/>
      <c r="UXJ116" s="82"/>
      <c r="UXK116" s="82"/>
      <c r="UXL116" s="82"/>
      <c r="UXM116" s="82"/>
      <c r="UXN116" s="82"/>
      <c r="UXO116" s="82"/>
      <c r="UXP116" s="82"/>
      <c r="UXQ116" s="82"/>
      <c r="UXR116" s="82"/>
      <c r="UXS116" s="82"/>
      <c r="UXT116" s="82"/>
      <c r="UXU116" s="82"/>
      <c r="UXV116" s="82"/>
      <c r="UXW116" s="82"/>
      <c r="UXX116" s="82"/>
      <c r="UXY116" s="82"/>
      <c r="UXZ116" s="82"/>
      <c r="UYA116" s="82"/>
      <c r="UYB116" s="82"/>
      <c r="UYC116" s="82"/>
      <c r="UYD116" s="82"/>
      <c r="UYE116" s="82"/>
      <c r="UYF116" s="82"/>
      <c r="UYG116" s="82"/>
      <c r="UYH116" s="82"/>
      <c r="UYI116" s="82"/>
      <c r="UYJ116" s="82"/>
      <c r="UYK116" s="82"/>
      <c r="UYL116" s="82"/>
      <c r="UYM116" s="82"/>
      <c r="UYN116" s="82"/>
      <c r="UYO116" s="82"/>
      <c r="UYP116" s="82"/>
      <c r="UYQ116" s="82"/>
      <c r="UYR116" s="82"/>
      <c r="UYS116" s="82"/>
      <c r="UYT116" s="82"/>
      <c r="UYU116" s="82"/>
      <c r="UYV116" s="82"/>
      <c r="UYW116" s="82"/>
      <c r="UYX116" s="82"/>
      <c r="UYY116" s="82"/>
      <c r="UYZ116" s="82"/>
      <c r="UZA116" s="82"/>
      <c r="UZB116" s="82"/>
      <c r="UZC116" s="82"/>
      <c r="UZD116" s="82"/>
      <c r="UZE116" s="82"/>
      <c r="UZF116" s="82"/>
      <c r="UZG116" s="82"/>
      <c r="UZH116" s="82"/>
      <c r="UZI116" s="82"/>
      <c r="UZJ116" s="82"/>
      <c r="UZK116" s="82"/>
      <c r="UZL116" s="82"/>
      <c r="UZM116" s="82"/>
      <c r="UZN116" s="82"/>
      <c r="UZO116" s="82"/>
      <c r="UZP116" s="82"/>
      <c r="UZQ116" s="82"/>
      <c r="UZR116" s="82"/>
      <c r="UZS116" s="82"/>
      <c r="UZT116" s="82"/>
      <c r="UZU116" s="82"/>
      <c r="UZV116" s="82"/>
      <c r="UZW116" s="82"/>
      <c r="UZX116" s="82"/>
      <c r="UZY116" s="82"/>
      <c r="UZZ116" s="82"/>
      <c r="VAA116" s="82"/>
      <c r="VAB116" s="82"/>
      <c r="VAC116" s="82"/>
      <c r="VAD116" s="82"/>
      <c r="VAE116" s="82"/>
      <c r="VAF116" s="82"/>
      <c r="VAG116" s="82"/>
      <c r="VAH116" s="82"/>
      <c r="VAI116" s="82"/>
      <c r="VAJ116" s="82"/>
      <c r="VAK116" s="82"/>
      <c r="VAL116" s="82"/>
      <c r="VAM116" s="82"/>
      <c r="VAN116" s="82"/>
      <c r="VAO116" s="82"/>
      <c r="VAP116" s="82"/>
      <c r="VAQ116" s="82"/>
      <c r="VAR116" s="82"/>
      <c r="VAS116" s="82"/>
      <c r="VAT116" s="82"/>
      <c r="VAU116" s="82"/>
      <c r="VAV116" s="82"/>
      <c r="VAW116" s="82"/>
      <c r="VAX116" s="82"/>
      <c r="VAY116" s="82"/>
      <c r="VAZ116" s="82"/>
      <c r="VBA116" s="82"/>
      <c r="VBB116" s="82"/>
      <c r="VBC116" s="82"/>
      <c r="VBD116" s="82"/>
      <c r="VBE116" s="82"/>
      <c r="VBF116" s="82"/>
      <c r="VBG116" s="82"/>
      <c r="VBH116" s="82"/>
      <c r="VBI116" s="82"/>
      <c r="VBJ116" s="82"/>
      <c r="VBK116" s="82"/>
      <c r="VBL116" s="82"/>
      <c r="VBM116" s="82"/>
      <c r="VBN116" s="82"/>
      <c r="VBO116" s="82"/>
      <c r="VBP116" s="82"/>
      <c r="VBQ116" s="82"/>
      <c r="VBR116" s="82"/>
      <c r="VBS116" s="82"/>
      <c r="VBT116" s="82"/>
      <c r="VBU116" s="82"/>
      <c r="VBV116" s="82"/>
      <c r="VBW116" s="82"/>
      <c r="VBX116" s="82"/>
      <c r="VBY116" s="82"/>
      <c r="VBZ116" s="82"/>
      <c r="VCA116" s="82"/>
      <c r="VCB116" s="82"/>
      <c r="VCC116" s="82"/>
      <c r="VCD116" s="82"/>
      <c r="VCE116" s="82"/>
      <c r="VCH116" s="82"/>
      <c r="VCI116" s="82"/>
      <c r="VCJ116" s="82"/>
      <c r="VCK116" s="82"/>
      <c r="VCL116" s="82"/>
      <c r="VCM116" s="82"/>
      <c r="VCN116" s="82"/>
      <c r="VCO116" s="82"/>
      <c r="VCP116" s="82"/>
      <c r="VCQ116" s="82"/>
      <c r="VCR116" s="82"/>
      <c r="VCS116" s="82"/>
      <c r="VCT116" s="82"/>
      <c r="VCU116" s="82"/>
      <c r="VCV116" s="82"/>
      <c r="VCW116" s="82"/>
      <c r="VCX116" s="82"/>
      <c r="VCY116" s="82"/>
      <c r="VCZ116" s="82"/>
      <c r="VDA116" s="82"/>
      <c r="VDB116" s="82"/>
      <c r="VDC116" s="82"/>
      <c r="VDD116" s="82"/>
      <c r="VDE116" s="82"/>
      <c r="VDF116" s="82"/>
      <c r="VDG116" s="82"/>
      <c r="VDH116" s="82"/>
      <c r="VDI116" s="82"/>
      <c r="VDJ116" s="82"/>
      <c r="VDK116" s="82"/>
      <c r="VDL116" s="82"/>
      <c r="VDM116" s="82"/>
      <c r="VDN116" s="82"/>
      <c r="VDO116" s="82"/>
      <c r="VDP116" s="82"/>
      <c r="VDQ116" s="82"/>
      <c r="VDR116" s="82"/>
      <c r="VDS116" s="82"/>
      <c r="VDT116" s="82"/>
      <c r="VDU116" s="82"/>
      <c r="VDV116" s="82"/>
      <c r="VDW116" s="82"/>
      <c r="VDX116" s="82"/>
      <c r="VDY116" s="82"/>
      <c r="VDZ116" s="82"/>
      <c r="VEA116" s="82"/>
      <c r="VEB116" s="82"/>
      <c r="VEC116" s="82"/>
      <c r="VED116" s="82"/>
      <c r="VEE116" s="82"/>
      <c r="VEF116" s="82"/>
      <c r="VEG116" s="82"/>
      <c r="VEH116" s="82"/>
      <c r="VEI116" s="82"/>
      <c r="VEJ116" s="82"/>
      <c r="VEK116" s="82"/>
      <c r="VEL116" s="82"/>
      <c r="VEM116" s="82"/>
      <c r="VEN116" s="82"/>
      <c r="VEO116" s="82"/>
      <c r="VEP116" s="82"/>
      <c r="VEQ116" s="82"/>
      <c r="VER116" s="82"/>
      <c r="VES116" s="82"/>
      <c r="VET116" s="82"/>
      <c r="VEU116" s="82"/>
      <c r="VEV116" s="82"/>
      <c r="VEW116" s="82"/>
      <c r="VEX116" s="82"/>
      <c r="VEY116" s="82"/>
      <c r="VEZ116" s="82"/>
      <c r="VFA116" s="82"/>
      <c r="VFB116" s="82"/>
      <c r="VFC116" s="82"/>
      <c r="VFD116" s="82"/>
      <c r="VFE116" s="82"/>
      <c r="VFF116" s="82"/>
      <c r="VFG116" s="82"/>
      <c r="VFH116" s="82"/>
      <c r="VFI116" s="82"/>
      <c r="VFJ116" s="82"/>
      <c r="VFK116" s="82"/>
      <c r="VFL116" s="82"/>
      <c r="VFM116" s="82"/>
      <c r="VFN116" s="82"/>
      <c r="VFO116" s="82"/>
      <c r="VFP116" s="82"/>
      <c r="VFQ116" s="82"/>
      <c r="VFR116" s="82"/>
      <c r="VFS116" s="82"/>
      <c r="VFT116" s="82"/>
      <c r="VFU116" s="82"/>
      <c r="VFV116" s="82"/>
      <c r="VFW116" s="82"/>
      <c r="VFX116" s="82"/>
      <c r="VFY116" s="82"/>
      <c r="VFZ116" s="82"/>
      <c r="VGA116" s="82"/>
      <c r="VGB116" s="82"/>
      <c r="VGC116" s="82"/>
      <c r="VGD116" s="82"/>
      <c r="VGE116" s="82"/>
      <c r="VGF116" s="82"/>
      <c r="VGG116" s="82"/>
      <c r="VGH116" s="82"/>
      <c r="VGI116" s="82"/>
      <c r="VGJ116" s="82"/>
      <c r="VGK116" s="82"/>
      <c r="VGL116" s="82"/>
      <c r="VGM116" s="82"/>
      <c r="VGN116" s="82"/>
      <c r="VGO116" s="82"/>
      <c r="VGP116" s="82"/>
      <c r="VGQ116" s="82"/>
      <c r="VGR116" s="82"/>
      <c r="VGS116" s="82"/>
      <c r="VGT116" s="82"/>
      <c r="VGU116" s="82"/>
      <c r="VGV116" s="82"/>
      <c r="VGW116" s="82"/>
      <c r="VGX116" s="82"/>
      <c r="VGY116" s="82"/>
      <c r="VGZ116" s="82"/>
      <c r="VHA116" s="82"/>
      <c r="VHB116" s="82"/>
      <c r="VHC116" s="82"/>
      <c r="VHD116" s="82"/>
      <c r="VHE116" s="82"/>
      <c r="VHF116" s="82"/>
      <c r="VHG116" s="82"/>
      <c r="VHH116" s="82"/>
      <c r="VHI116" s="82"/>
      <c r="VHJ116" s="82"/>
      <c r="VHK116" s="82"/>
      <c r="VHL116" s="82"/>
      <c r="VHM116" s="82"/>
      <c r="VHN116" s="82"/>
      <c r="VHO116" s="82"/>
      <c r="VHP116" s="82"/>
      <c r="VHQ116" s="82"/>
      <c r="VHR116" s="82"/>
      <c r="VHS116" s="82"/>
      <c r="VHT116" s="82"/>
      <c r="VHU116" s="82"/>
      <c r="VHV116" s="82"/>
      <c r="VHW116" s="82"/>
      <c r="VHX116" s="82"/>
      <c r="VHY116" s="82"/>
      <c r="VHZ116" s="82"/>
      <c r="VIA116" s="82"/>
      <c r="VIB116" s="82"/>
      <c r="VIC116" s="82"/>
      <c r="VID116" s="82"/>
      <c r="VIE116" s="82"/>
      <c r="VIF116" s="82"/>
      <c r="VIG116" s="82"/>
      <c r="VIH116" s="82"/>
      <c r="VII116" s="82"/>
      <c r="VIJ116" s="82"/>
      <c r="VIK116" s="82"/>
      <c r="VIL116" s="82"/>
      <c r="VIM116" s="82"/>
      <c r="VIN116" s="82"/>
      <c r="VIO116" s="82"/>
      <c r="VIP116" s="82"/>
      <c r="VIQ116" s="82"/>
      <c r="VIR116" s="82"/>
      <c r="VIS116" s="82"/>
      <c r="VIT116" s="82"/>
      <c r="VIU116" s="82"/>
      <c r="VIV116" s="82"/>
      <c r="VIW116" s="82"/>
      <c r="VIX116" s="82"/>
      <c r="VIY116" s="82"/>
      <c r="VIZ116" s="82"/>
      <c r="VJA116" s="82"/>
      <c r="VJB116" s="82"/>
      <c r="VJC116" s="82"/>
      <c r="VJD116" s="82"/>
      <c r="VJE116" s="82"/>
      <c r="VJF116" s="82"/>
      <c r="VJG116" s="82"/>
      <c r="VJH116" s="82"/>
      <c r="VJI116" s="82"/>
      <c r="VJJ116" s="82"/>
      <c r="VJK116" s="82"/>
      <c r="VJL116" s="82"/>
      <c r="VJM116" s="82"/>
      <c r="VJN116" s="82"/>
      <c r="VJO116" s="82"/>
      <c r="VJP116" s="82"/>
      <c r="VJQ116" s="82"/>
      <c r="VJR116" s="82"/>
      <c r="VJS116" s="82"/>
      <c r="VJT116" s="82"/>
      <c r="VJU116" s="82"/>
      <c r="VJV116" s="82"/>
      <c r="VJW116" s="82"/>
      <c r="VJX116" s="82"/>
      <c r="VJY116" s="82"/>
      <c r="VJZ116" s="82"/>
      <c r="VKA116" s="82"/>
      <c r="VKB116" s="82"/>
      <c r="VKC116" s="82"/>
      <c r="VKD116" s="82"/>
      <c r="VKE116" s="82"/>
      <c r="VKF116" s="82"/>
      <c r="VKG116" s="82"/>
      <c r="VKH116" s="82"/>
      <c r="VKI116" s="82"/>
      <c r="VKJ116" s="82"/>
      <c r="VKK116" s="82"/>
      <c r="VKL116" s="82"/>
      <c r="VKM116" s="82"/>
      <c r="VKN116" s="82"/>
      <c r="VKO116" s="82"/>
      <c r="VKP116" s="82"/>
      <c r="VKQ116" s="82"/>
      <c r="VKR116" s="82"/>
      <c r="VKS116" s="82"/>
      <c r="VKT116" s="82"/>
      <c r="VKU116" s="82"/>
      <c r="VKV116" s="82"/>
      <c r="VKW116" s="82"/>
      <c r="VKX116" s="82"/>
      <c r="VKY116" s="82"/>
      <c r="VKZ116" s="82"/>
      <c r="VLA116" s="82"/>
      <c r="VLB116" s="82"/>
      <c r="VLC116" s="82"/>
      <c r="VLD116" s="82"/>
      <c r="VLE116" s="82"/>
      <c r="VLF116" s="82"/>
      <c r="VLG116" s="82"/>
      <c r="VLH116" s="82"/>
      <c r="VLI116" s="82"/>
      <c r="VLJ116" s="82"/>
      <c r="VLK116" s="82"/>
      <c r="VLL116" s="82"/>
      <c r="VLM116" s="82"/>
      <c r="VLN116" s="82"/>
      <c r="VLO116" s="82"/>
      <c r="VLP116" s="82"/>
      <c r="VLQ116" s="82"/>
      <c r="VLR116" s="82"/>
      <c r="VLS116" s="82"/>
      <c r="VLT116" s="82"/>
      <c r="VLU116" s="82"/>
      <c r="VLV116" s="82"/>
      <c r="VLW116" s="82"/>
      <c r="VLX116" s="82"/>
      <c r="VLY116" s="82"/>
      <c r="VLZ116" s="82"/>
      <c r="VMA116" s="82"/>
      <c r="VMD116" s="82"/>
      <c r="VME116" s="82"/>
      <c r="VMF116" s="82"/>
      <c r="VMG116" s="82"/>
      <c r="VMH116" s="82"/>
      <c r="VMI116" s="82"/>
      <c r="VMJ116" s="82"/>
      <c r="VMK116" s="82"/>
      <c r="VML116" s="82"/>
      <c r="VMM116" s="82"/>
      <c r="VMN116" s="82"/>
      <c r="VMO116" s="82"/>
      <c r="VMP116" s="82"/>
      <c r="VMQ116" s="82"/>
      <c r="VMR116" s="82"/>
      <c r="VMS116" s="82"/>
      <c r="VMT116" s="82"/>
      <c r="VMU116" s="82"/>
      <c r="VMV116" s="82"/>
      <c r="VMW116" s="82"/>
      <c r="VMX116" s="82"/>
      <c r="VMY116" s="82"/>
      <c r="VMZ116" s="82"/>
      <c r="VNA116" s="82"/>
      <c r="VNB116" s="82"/>
      <c r="VNC116" s="82"/>
      <c r="VND116" s="82"/>
      <c r="VNE116" s="82"/>
      <c r="VNF116" s="82"/>
      <c r="VNG116" s="82"/>
      <c r="VNH116" s="82"/>
      <c r="VNI116" s="82"/>
      <c r="VNJ116" s="82"/>
      <c r="VNK116" s="82"/>
      <c r="VNL116" s="82"/>
      <c r="VNM116" s="82"/>
      <c r="VNN116" s="82"/>
      <c r="VNO116" s="82"/>
      <c r="VNP116" s="82"/>
      <c r="VNQ116" s="82"/>
      <c r="VNR116" s="82"/>
      <c r="VNS116" s="82"/>
      <c r="VNT116" s="82"/>
      <c r="VNU116" s="82"/>
      <c r="VNV116" s="82"/>
      <c r="VNW116" s="82"/>
      <c r="VNX116" s="82"/>
      <c r="VNY116" s="82"/>
      <c r="VNZ116" s="82"/>
      <c r="VOA116" s="82"/>
      <c r="VOB116" s="82"/>
      <c r="VOC116" s="82"/>
      <c r="VOD116" s="82"/>
      <c r="VOE116" s="82"/>
      <c r="VOF116" s="82"/>
      <c r="VOG116" s="82"/>
      <c r="VOH116" s="82"/>
      <c r="VOI116" s="82"/>
      <c r="VOJ116" s="82"/>
      <c r="VOK116" s="82"/>
      <c r="VOL116" s="82"/>
      <c r="VOM116" s="82"/>
      <c r="VON116" s="82"/>
      <c r="VOO116" s="82"/>
      <c r="VOP116" s="82"/>
      <c r="VOQ116" s="82"/>
      <c r="VOR116" s="82"/>
      <c r="VOS116" s="82"/>
      <c r="VOT116" s="82"/>
      <c r="VOU116" s="82"/>
      <c r="VOV116" s="82"/>
      <c r="VOW116" s="82"/>
      <c r="VOX116" s="82"/>
      <c r="VOY116" s="82"/>
      <c r="VOZ116" s="82"/>
      <c r="VPA116" s="82"/>
      <c r="VPB116" s="82"/>
      <c r="VPC116" s="82"/>
      <c r="VPD116" s="82"/>
      <c r="VPE116" s="82"/>
      <c r="VPF116" s="82"/>
      <c r="VPG116" s="82"/>
      <c r="VPH116" s="82"/>
      <c r="VPI116" s="82"/>
      <c r="VPJ116" s="82"/>
      <c r="VPK116" s="82"/>
      <c r="VPL116" s="82"/>
      <c r="VPM116" s="82"/>
      <c r="VPN116" s="82"/>
      <c r="VPO116" s="82"/>
      <c r="VPP116" s="82"/>
      <c r="VPQ116" s="82"/>
      <c r="VPR116" s="82"/>
      <c r="VPS116" s="82"/>
      <c r="VPT116" s="82"/>
      <c r="VPU116" s="82"/>
      <c r="VPV116" s="82"/>
      <c r="VPW116" s="82"/>
      <c r="VPX116" s="82"/>
      <c r="VPY116" s="82"/>
      <c r="VPZ116" s="82"/>
      <c r="VQA116" s="82"/>
      <c r="VQB116" s="82"/>
      <c r="VQC116" s="82"/>
      <c r="VQD116" s="82"/>
      <c r="VQE116" s="82"/>
      <c r="VQF116" s="82"/>
      <c r="VQG116" s="82"/>
      <c r="VQH116" s="82"/>
      <c r="VQI116" s="82"/>
      <c r="VQJ116" s="82"/>
      <c r="VQK116" s="82"/>
      <c r="VQL116" s="82"/>
      <c r="VQM116" s="82"/>
      <c r="VQN116" s="82"/>
      <c r="VQO116" s="82"/>
      <c r="VQP116" s="82"/>
      <c r="VQQ116" s="82"/>
      <c r="VQR116" s="82"/>
      <c r="VQS116" s="82"/>
      <c r="VQT116" s="82"/>
      <c r="VQU116" s="82"/>
      <c r="VQV116" s="82"/>
      <c r="VQW116" s="82"/>
      <c r="VQX116" s="82"/>
      <c r="VQY116" s="82"/>
      <c r="VQZ116" s="82"/>
      <c r="VRA116" s="82"/>
      <c r="VRB116" s="82"/>
      <c r="VRC116" s="82"/>
      <c r="VRD116" s="82"/>
      <c r="VRE116" s="82"/>
      <c r="VRF116" s="82"/>
      <c r="VRG116" s="82"/>
      <c r="VRH116" s="82"/>
      <c r="VRI116" s="82"/>
      <c r="VRJ116" s="82"/>
      <c r="VRK116" s="82"/>
      <c r="VRL116" s="82"/>
      <c r="VRM116" s="82"/>
      <c r="VRN116" s="82"/>
      <c r="VRO116" s="82"/>
      <c r="VRP116" s="82"/>
      <c r="VRQ116" s="82"/>
      <c r="VRR116" s="82"/>
      <c r="VRS116" s="82"/>
      <c r="VRT116" s="82"/>
      <c r="VRU116" s="82"/>
      <c r="VRV116" s="82"/>
      <c r="VRW116" s="82"/>
      <c r="VRX116" s="82"/>
      <c r="VRY116" s="82"/>
      <c r="VRZ116" s="82"/>
      <c r="VSA116" s="82"/>
      <c r="VSB116" s="82"/>
      <c r="VSC116" s="82"/>
      <c r="VSD116" s="82"/>
      <c r="VSE116" s="82"/>
      <c r="VSF116" s="82"/>
      <c r="VSG116" s="82"/>
      <c r="VSH116" s="82"/>
      <c r="VSI116" s="82"/>
      <c r="VSJ116" s="82"/>
      <c r="VSK116" s="82"/>
      <c r="VSL116" s="82"/>
      <c r="VSM116" s="82"/>
      <c r="VSN116" s="82"/>
      <c r="VSO116" s="82"/>
      <c r="VSP116" s="82"/>
      <c r="VSQ116" s="82"/>
      <c r="VSR116" s="82"/>
      <c r="VSS116" s="82"/>
      <c r="VST116" s="82"/>
      <c r="VSU116" s="82"/>
      <c r="VSV116" s="82"/>
      <c r="VSW116" s="82"/>
      <c r="VSX116" s="82"/>
      <c r="VSY116" s="82"/>
      <c r="VSZ116" s="82"/>
      <c r="VTA116" s="82"/>
      <c r="VTB116" s="82"/>
      <c r="VTC116" s="82"/>
      <c r="VTD116" s="82"/>
      <c r="VTE116" s="82"/>
      <c r="VTF116" s="82"/>
      <c r="VTG116" s="82"/>
      <c r="VTH116" s="82"/>
      <c r="VTI116" s="82"/>
      <c r="VTJ116" s="82"/>
      <c r="VTK116" s="82"/>
      <c r="VTL116" s="82"/>
      <c r="VTM116" s="82"/>
      <c r="VTN116" s="82"/>
      <c r="VTO116" s="82"/>
      <c r="VTP116" s="82"/>
      <c r="VTQ116" s="82"/>
      <c r="VTR116" s="82"/>
      <c r="VTS116" s="82"/>
      <c r="VTT116" s="82"/>
      <c r="VTU116" s="82"/>
      <c r="VTV116" s="82"/>
      <c r="VTW116" s="82"/>
      <c r="VTX116" s="82"/>
      <c r="VTY116" s="82"/>
      <c r="VTZ116" s="82"/>
      <c r="VUA116" s="82"/>
      <c r="VUB116" s="82"/>
      <c r="VUC116" s="82"/>
      <c r="VUD116" s="82"/>
      <c r="VUE116" s="82"/>
      <c r="VUF116" s="82"/>
      <c r="VUG116" s="82"/>
      <c r="VUH116" s="82"/>
      <c r="VUI116" s="82"/>
      <c r="VUJ116" s="82"/>
      <c r="VUK116" s="82"/>
      <c r="VUL116" s="82"/>
      <c r="VUM116" s="82"/>
      <c r="VUN116" s="82"/>
      <c r="VUO116" s="82"/>
      <c r="VUP116" s="82"/>
      <c r="VUQ116" s="82"/>
      <c r="VUR116" s="82"/>
      <c r="VUS116" s="82"/>
      <c r="VUT116" s="82"/>
      <c r="VUU116" s="82"/>
      <c r="VUV116" s="82"/>
      <c r="VUW116" s="82"/>
      <c r="VUX116" s="82"/>
      <c r="VUY116" s="82"/>
      <c r="VUZ116" s="82"/>
      <c r="VVA116" s="82"/>
      <c r="VVB116" s="82"/>
      <c r="VVC116" s="82"/>
      <c r="VVD116" s="82"/>
      <c r="VVE116" s="82"/>
      <c r="VVF116" s="82"/>
      <c r="VVG116" s="82"/>
      <c r="VVH116" s="82"/>
      <c r="VVI116" s="82"/>
      <c r="VVJ116" s="82"/>
      <c r="VVK116" s="82"/>
      <c r="VVL116" s="82"/>
      <c r="VVM116" s="82"/>
      <c r="VVN116" s="82"/>
      <c r="VVO116" s="82"/>
      <c r="VVP116" s="82"/>
      <c r="VVQ116" s="82"/>
      <c r="VVR116" s="82"/>
      <c r="VVS116" s="82"/>
      <c r="VVT116" s="82"/>
      <c r="VVU116" s="82"/>
      <c r="VVV116" s="82"/>
      <c r="VVW116" s="82"/>
      <c r="VVZ116" s="82"/>
      <c r="VWA116" s="82"/>
      <c r="VWB116" s="82"/>
      <c r="VWC116" s="82"/>
      <c r="VWD116" s="82"/>
      <c r="VWE116" s="82"/>
      <c r="VWF116" s="82"/>
      <c r="VWG116" s="82"/>
      <c r="VWH116" s="82"/>
      <c r="VWI116" s="82"/>
      <c r="VWJ116" s="82"/>
      <c r="VWK116" s="82"/>
      <c r="VWL116" s="82"/>
      <c r="VWM116" s="82"/>
      <c r="VWN116" s="82"/>
      <c r="VWO116" s="82"/>
      <c r="VWP116" s="82"/>
      <c r="VWQ116" s="82"/>
      <c r="VWR116" s="82"/>
      <c r="VWS116" s="82"/>
      <c r="VWT116" s="82"/>
      <c r="VWU116" s="82"/>
      <c r="VWV116" s="82"/>
      <c r="VWW116" s="82"/>
      <c r="VWX116" s="82"/>
      <c r="VWY116" s="82"/>
      <c r="VWZ116" s="82"/>
      <c r="VXA116" s="82"/>
      <c r="VXB116" s="82"/>
      <c r="VXC116" s="82"/>
      <c r="VXD116" s="82"/>
      <c r="VXE116" s="82"/>
      <c r="VXF116" s="82"/>
      <c r="VXG116" s="82"/>
      <c r="VXH116" s="82"/>
      <c r="VXI116" s="82"/>
      <c r="VXJ116" s="82"/>
      <c r="VXK116" s="82"/>
      <c r="VXL116" s="82"/>
      <c r="VXM116" s="82"/>
      <c r="VXN116" s="82"/>
      <c r="VXO116" s="82"/>
      <c r="VXP116" s="82"/>
      <c r="VXQ116" s="82"/>
      <c r="VXR116" s="82"/>
      <c r="VXS116" s="82"/>
      <c r="VXT116" s="82"/>
      <c r="VXU116" s="82"/>
      <c r="VXV116" s="82"/>
      <c r="VXW116" s="82"/>
      <c r="VXX116" s="82"/>
      <c r="VXY116" s="82"/>
      <c r="VXZ116" s="82"/>
      <c r="VYA116" s="82"/>
      <c r="VYB116" s="82"/>
      <c r="VYC116" s="82"/>
      <c r="VYD116" s="82"/>
      <c r="VYE116" s="82"/>
      <c r="VYF116" s="82"/>
      <c r="VYG116" s="82"/>
      <c r="VYH116" s="82"/>
      <c r="VYI116" s="82"/>
      <c r="VYJ116" s="82"/>
      <c r="VYK116" s="82"/>
      <c r="VYL116" s="82"/>
      <c r="VYM116" s="82"/>
      <c r="VYN116" s="82"/>
      <c r="VYO116" s="82"/>
      <c r="VYP116" s="82"/>
      <c r="VYQ116" s="82"/>
      <c r="VYR116" s="82"/>
      <c r="VYS116" s="82"/>
      <c r="VYT116" s="82"/>
      <c r="VYU116" s="82"/>
      <c r="VYV116" s="82"/>
      <c r="VYW116" s="82"/>
      <c r="VYX116" s="82"/>
      <c r="VYY116" s="82"/>
      <c r="VYZ116" s="82"/>
      <c r="VZA116" s="82"/>
      <c r="VZB116" s="82"/>
      <c r="VZC116" s="82"/>
      <c r="VZD116" s="82"/>
      <c r="VZE116" s="82"/>
      <c r="VZF116" s="82"/>
      <c r="VZG116" s="82"/>
      <c r="VZH116" s="82"/>
      <c r="VZI116" s="82"/>
      <c r="VZJ116" s="82"/>
      <c r="VZK116" s="82"/>
      <c r="VZL116" s="82"/>
      <c r="VZM116" s="82"/>
      <c r="VZN116" s="82"/>
      <c r="VZO116" s="82"/>
      <c r="VZP116" s="82"/>
      <c r="VZQ116" s="82"/>
      <c r="VZR116" s="82"/>
      <c r="VZS116" s="82"/>
      <c r="VZT116" s="82"/>
      <c r="VZU116" s="82"/>
      <c r="VZV116" s="82"/>
      <c r="VZW116" s="82"/>
      <c r="VZX116" s="82"/>
      <c r="VZY116" s="82"/>
      <c r="VZZ116" s="82"/>
      <c r="WAA116" s="82"/>
      <c r="WAB116" s="82"/>
      <c r="WAC116" s="82"/>
      <c r="WAD116" s="82"/>
      <c r="WAE116" s="82"/>
      <c r="WAF116" s="82"/>
      <c r="WAG116" s="82"/>
      <c r="WAH116" s="82"/>
      <c r="WAI116" s="82"/>
      <c r="WAJ116" s="82"/>
      <c r="WAK116" s="82"/>
      <c r="WAL116" s="82"/>
      <c r="WAM116" s="82"/>
      <c r="WAN116" s="82"/>
      <c r="WAO116" s="82"/>
      <c r="WAP116" s="82"/>
      <c r="WAQ116" s="82"/>
      <c r="WAR116" s="82"/>
      <c r="WAS116" s="82"/>
      <c r="WAT116" s="82"/>
      <c r="WAU116" s="82"/>
      <c r="WAV116" s="82"/>
      <c r="WAW116" s="82"/>
      <c r="WAX116" s="82"/>
      <c r="WAY116" s="82"/>
      <c r="WAZ116" s="82"/>
      <c r="WBA116" s="82"/>
      <c r="WBB116" s="82"/>
      <c r="WBC116" s="82"/>
      <c r="WBD116" s="82"/>
      <c r="WBE116" s="82"/>
      <c r="WBF116" s="82"/>
      <c r="WBG116" s="82"/>
      <c r="WBH116" s="82"/>
      <c r="WBI116" s="82"/>
      <c r="WBJ116" s="82"/>
      <c r="WBK116" s="82"/>
      <c r="WBL116" s="82"/>
      <c r="WBM116" s="82"/>
      <c r="WBN116" s="82"/>
      <c r="WBO116" s="82"/>
      <c r="WBP116" s="82"/>
      <c r="WBQ116" s="82"/>
      <c r="WBR116" s="82"/>
      <c r="WBS116" s="82"/>
      <c r="WBT116" s="82"/>
      <c r="WBU116" s="82"/>
      <c r="WBV116" s="82"/>
      <c r="WBW116" s="82"/>
      <c r="WBX116" s="82"/>
      <c r="WBY116" s="82"/>
      <c r="WBZ116" s="82"/>
      <c r="WCA116" s="82"/>
      <c r="WCB116" s="82"/>
      <c r="WCC116" s="82"/>
      <c r="WCD116" s="82"/>
      <c r="WCE116" s="82"/>
      <c r="WCF116" s="82"/>
      <c r="WCG116" s="82"/>
      <c r="WCH116" s="82"/>
      <c r="WCI116" s="82"/>
      <c r="WCJ116" s="82"/>
      <c r="WCK116" s="82"/>
      <c r="WCL116" s="82"/>
      <c r="WCM116" s="82"/>
      <c r="WCN116" s="82"/>
      <c r="WCO116" s="82"/>
      <c r="WCP116" s="82"/>
      <c r="WCQ116" s="82"/>
      <c r="WCR116" s="82"/>
      <c r="WCS116" s="82"/>
      <c r="WCT116" s="82"/>
      <c r="WCU116" s="82"/>
      <c r="WCV116" s="82"/>
      <c r="WCW116" s="82"/>
      <c r="WCX116" s="82"/>
      <c r="WCY116" s="82"/>
      <c r="WCZ116" s="82"/>
      <c r="WDA116" s="82"/>
      <c r="WDB116" s="82"/>
      <c r="WDC116" s="82"/>
      <c r="WDD116" s="82"/>
      <c r="WDE116" s="82"/>
      <c r="WDF116" s="82"/>
      <c r="WDG116" s="82"/>
      <c r="WDH116" s="82"/>
      <c r="WDI116" s="82"/>
      <c r="WDJ116" s="82"/>
      <c r="WDK116" s="82"/>
      <c r="WDL116" s="82"/>
      <c r="WDM116" s="82"/>
      <c r="WDN116" s="82"/>
      <c r="WDO116" s="82"/>
      <c r="WDP116" s="82"/>
      <c r="WDQ116" s="82"/>
      <c r="WDR116" s="82"/>
      <c r="WDS116" s="82"/>
      <c r="WDT116" s="82"/>
      <c r="WDU116" s="82"/>
      <c r="WDV116" s="82"/>
      <c r="WDW116" s="82"/>
      <c r="WDX116" s="82"/>
      <c r="WDY116" s="82"/>
      <c r="WDZ116" s="82"/>
      <c r="WEA116" s="82"/>
      <c r="WEB116" s="82"/>
      <c r="WEC116" s="82"/>
      <c r="WED116" s="82"/>
      <c r="WEE116" s="82"/>
      <c r="WEF116" s="82"/>
      <c r="WEG116" s="82"/>
      <c r="WEH116" s="82"/>
      <c r="WEI116" s="82"/>
      <c r="WEJ116" s="82"/>
      <c r="WEK116" s="82"/>
      <c r="WEL116" s="82"/>
      <c r="WEM116" s="82"/>
      <c r="WEN116" s="82"/>
      <c r="WEO116" s="82"/>
      <c r="WEP116" s="82"/>
      <c r="WEQ116" s="82"/>
      <c r="WER116" s="82"/>
      <c r="WES116" s="82"/>
      <c r="WET116" s="82"/>
      <c r="WEU116" s="82"/>
      <c r="WEV116" s="82"/>
      <c r="WEW116" s="82"/>
      <c r="WEX116" s="82"/>
      <c r="WEY116" s="82"/>
      <c r="WEZ116" s="82"/>
      <c r="WFA116" s="82"/>
      <c r="WFB116" s="82"/>
      <c r="WFC116" s="82"/>
      <c r="WFD116" s="82"/>
      <c r="WFE116" s="82"/>
      <c r="WFF116" s="82"/>
      <c r="WFG116" s="82"/>
      <c r="WFH116" s="82"/>
      <c r="WFI116" s="82"/>
      <c r="WFJ116" s="82"/>
      <c r="WFK116" s="82"/>
      <c r="WFL116" s="82"/>
      <c r="WFM116" s="82"/>
      <c r="WFN116" s="82"/>
      <c r="WFO116" s="82"/>
      <c r="WFP116" s="82"/>
      <c r="WFQ116" s="82"/>
      <c r="WFR116" s="82"/>
      <c r="WFS116" s="82"/>
      <c r="WFV116" s="82"/>
      <c r="WFW116" s="82"/>
      <c r="WFX116" s="82"/>
      <c r="WFY116" s="82"/>
      <c r="WFZ116" s="82"/>
      <c r="WGA116" s="82"/>
      <c r="WGB116" s="82"/>
      <c r="WGC116" s="82"/>
      <c r="WGD116" s="82"/>
      <c r="WGE116" s="82"/>
      <c r="WGF116" s="82"/>
      <c r="WGG116" s="82"/>
      <c r="WGH116" s="82"/>
      <c r="WGI116" s="82"/>
      <c r="WGJ116" s="82"/>
      <c r="WGK116" s="82"/>
      <c r="WGL116" s="82"/>
      <c r="WGM116" s="82"/>
      <c r="WGN116" s="82"/>
      <c r="WGO116" s="82"/>
      <c r="WGP116" s="82"/>
      <c r="WGQ116" s="82"/>
      <c r="WGR116" s="82"/>
      <c r="WGS116" s="82"/>
      <c r="WGT116" s="82"/>
      <c r="WGU116" s="82"/>
      <c r="WGV116" s="82"/>
      <c r="WGW116" s="82"/>
      <c r="WGX116" s="82"/>
      <c r="WGY116" s="82"/>
      <c r="WGZ116" s="82"/>
      <c r="WHA116" s="82"/>
      <c r="WHB116" s="82"/>
      <c r="WHC116" s="82"/>
      <c r="WHD116" s="82"/>
      <c r="WHE116" s="82"/>
      <c r="WHF116" s="82"/>
      <c r="WHG116" s="82"/>
      <c r="WHH116" s="82"/>
      <c r="WHI116" s="82"/>
      <c r="WHJ116" s="82"/>
      <c r="WHK116" s="82"/>
      <c r="WHL116" s="82"/>
      <c r="WHM116" s="82"/>
      <c r="WHN116" s="82"/>
      <c r="WHO116" s="82"/>
      <c r="WHP116" s="82"/>
      <c r="WHQ116" s="82"/>
      <c r="WHR116" s="82"/>
      <c r="WHS116" s="82"/>
      <c r="WHT116" s="82"/>
      <c r="WHU116" s="82"/>
      <c r="WHV116" s="82"/>
      <c r="WHW116" s="82"/>
      <c r="WHX116" s="82"/>
      <c r="WHY116" s="82"/>
      <c r="WHZ116" s="82"/>
      <c r="WIA116" s="82"/>
      <c r="WIB116" s="82"/>
      <c r="WIC116" s="82"/>
      <c r="WID116" s="82"/>
      <c r="WIE116" s="82"/>
      <c r="WIF116" s="82"/>
      <c r="WIG116" s="82"/>
      <c r="WIH116" s="82"/>
      <c r="WII116" s="82"/>
      <c r="WIJ116" s="82"/>
      <c r="WIK116" s="82"/>
      <c r="WIL116" s="82"/>
      <c r="WIM116" s="82"/>
      <c r="WIN116" s="82"/>
      <c r="WIO116" s="82"/>
      <c r="WIP116" s="82"/>
      <c r="WIQ116" s="82"/>
      <c r="WIR116" s="82"/>
      <c r="WIS116" s="82"/>
      <c r="WIT116" s="82"/>
      <c r="WIU116" s="82"/>
      <c r="WIV116" s="82"/>
      <c r="WIW116" s="82"/>
      <c r="WIX116" s="82"/>
      <c r="WIY116" s="82"/>
      <c r="WIZ116" s="82"/>
      <c r="WJA116" s="82"/>
      <c r="WJB116" s="82"/>
      <c r="WJC116" s="82"/>
      <c r="WJD116" s="82"/>
      <c r="WJE116" s="82"/>
      <c r="WJF116" s="82"/>
      <c r="WJG116" s="82"/>
      <c r="WJH116" s="82"/>
      <c r="WJI116" s="82"/>
      <c r="WJJ116" s="82"/>
      <c r="WJK116" s="82"/>
      <c r="WJL116" s="82"/>
      <c r="WJM116" s="82"/>
      <c r="WJN116" s="82"/>
      <c r="WJO116" s="82"/>
      <c r="WJP116" s="82"/>
      <c r="WJQ116" s="82"/>
      <c r="WJR116" s="82"/>
      <c r="WJS116" s="82"/>
      <c r="WJT116" s="82"/>
      <c r="WJU116" s="82"/>
      <c r="WJV116" s="82"/>
      <c r="WJW116" s="82"/>
      <c r="WJX116" s="82"/>
      <c r="WJY116" s="82"/>
      <c r="WJZ116" s="82"/>
      <c r="WKA116" s="82"/>
      <c r="WKB116" s="82"/>
      <c r="WKC116" s="82"/>
      <c r="WKD116" s="82"/>
      <c r="WKE116" s="82"/>
      <c r="WKF116" s="82"/>
      <c r="WKG116" s="82"/>
      <c r="WKH116" s="82"/>
      <c r="WKI116" s="82"/>
      <c r="WKJ116" s="82"/>
      <c r="WKK116" s="82"/>
      <c r="WKL116" s="82"/>
      <c r="WKM116" s="82"/>
      <c r="WKN116" s="82"/>
      <c r="WKO116" s="82"/>
      <c r="WKP116" s="82"/>
      <c r="WKQ116" s="82"/>
      <c r="WKR116" s="82"/>
      <c r="WKS116" s="82"/>
      <c r="WKT116" s="82"/>
      <c r="WKU116" s="82"/>
      <c r="WKV116" s="82"/>
      <c r="WKW116" s="82"/>
      <c r="WKX116" s="82"/>
      <c r="WKY116" s="82"/>
      <c r="WKZ116" s="82"/>
      <c r="WLA116" s="82"/>
      <c r="WLB116" s="82"/>
      <c r="WLC116" s="82"/>
      <c r="WLD116" s="82"/>
      <c r="WLE116" s="82"/>
      <c r="WLF116" s="82"/>
      <c r="WLG116" s="82"/>
      <c r="WLH116" s="82"/>
      <c r="WLI116" s="82"/>
      <c r="WLJ116" s="82"/>
      <c r="WLK116" s="82"/>
      <c r="WLL116" s="82"/>
      <c r="WLM116" s="82"/>
      <c r="WLN116" s="82"/>
      <c r="WLO116" s="82"/>
      <c r="WLP116" s="82"/>
      <c r="WLQ116" s="82"/>
      <c r="WLR116" s="82"/>
      <c r="WLS116" s="82"/>
      <c r="WLT116" s="82"/>
      <c r="WLU116" s="82"/>
      <c r="WLV116" s="82"/>
      <c r="WLW116" s="82"/>
      <c r="WLX116" s="82"/>
      <c r="WLY116" s="82"/>
      <c r="WLZ116" s="82"/>
      <c r="WMA116" s="82"/>
      <c r="WMB116" s="82"/>
      <c r="WMC116" s="82"/>
      <c r="WMD116" s="82"/>
      <c r="WME116" s="82"/>
      <c r="WMF116" s="82"/>
      <c r="WMG116" s="82"/>
      <c r="WMH116" s="82"/>
      <c r="WMI116" s="82"/>
      <c r="WMJ116" s="82"/>
      <c r="WMK116" s="82"/>
      <c r="WML116" s="82"/>
      <c r="WMM116" s="82"/>
      <c r="WMN116" s="82"/>
      <c r="WMO116" s="82"/>
      <c r="WMP116" s="82"/>
      <c r="WMQ116" s="82"/>
      <c r="WMR116" s="82"/>
      <c r="WMS116" s="82"/>
      <c r="WMT116" s="82"/>
      <c r="WMU116" s="82"/>
      <c r="WMV116" s="82"/>
      <c r="WMW116" s="82"/>
      <c r="WMX116" s="82"/>
      <c r="WMY116" s="82"/>
      <c r="WMZ116" s="82"/>
      <c r="WNA116" s="82"/>
      <c r="WNB116" s="82"/>
      <c r="WNC116" s="82"/>
      <c r="WND116" s="82"/>
      <c r="WNE116" s="82"/>
      <c r="WNF116" s="82"/>
      <c r="WNG116" s="82"/>
      <c r="WNH116" s="82"/>
      <c r="WNI116" s="82"/>
      <c r="WNJ116" s="82"/>
      <c r="WNK116" s="82"/>
      <c r="WNL116" s="82"/>
      <c r="WNM116" s="82"/>
      <c r="WNN116" s="82"/>
      <c r="WNO116" s="82"/>
      <c r="WNP116" s="82"/>
      <c r="WNQ116" s="82"/>
      <c r="WNR116" s="82"/>
      <c r="WNS116" s="82"/>
      <c r="WNT116" s="82"/>
      <c r="WNU116" s="82"/>
      <c r="WNV116" s="82"/>
      <c r="WNW116" s="82"/>
      <c r="WNX116" s="82"/>
      <c r="WNY116" s="82"/>
      <c r="WNZ116" s="82"/>
      <c r="WOA116" s="82"/>
      <c r="WOB116" s="82"/>
      <c r="WOC116" s="82"/>
      <c r="WOD116" s="82"/>
      <c r="WOE116" s="82"/>
      <c r="WOF116" s="82"/>
      <c r="WOG116" s="82"/>
      <c r="WOH116" s="82"/>
      <c r="WOI116" s="82"/>
      <c r="WOJ116" s="82"/>
      <c r="WOK116" s="82"/>
      <c r="WOL116" s="82"/>
      <c r="WOM116" s="82"/>
      <c r="WON116" s="82"/>
      <c r="WOO116" s="82"/>
      <c r="WOP116" s="82"/>
      <c r="WOQ116" s="82"/>
      <c r="WOR116" s="82"/>
      <c r="WOS116" s="82"/>
      <c r="WOT116" s="82"/>
      <c r="WOU116" s="82"/>
      <c r="WOV116" s="82"/>
      <c r="WOW116" s="82"/>
      <c r="WOX116" s="82"/>
      <c r="WOY116" s="82"/>
      <c r="WOZ116" s="82"/>
      <c r="WPA116" s="82"/>
      <c r="WPB116" s="82"/>
      <c r="WPC116" s="82"/>
      <c r="WPD116" s="82"/>
      <c r="WPE116" s="82"/>
      <c r="WPF116" s="82"/>
      <c r="WPG116" s="82"/>
      <c r="WPH116" s="82"/>
      <c r="WPI116" s="82"/>
      <c r="WPJ116" s="82"/>
      <c r="WPK116" s="82"/>
      <c r="WPL116" s="82"/>
      <c r="WPM116" s="82"/>
      <c r="WPN116" s="82"/>
      <c r="WPO116" s="82"/>
      <c r="WPR116" s="82"/>
      <c r="WPS116" s="82"/>
      <c r="WPT116" s="82"/>
      <c r="WPU116" s="82"/>
      <c r="WPV116" s="82"/>
      <c r="WPW116" s="82"/>
      <c r="WPX116" s="82"/>
      <c r="WPY116" s="82"/>
      <c r="WPZ116" s="82"/>
      <c r="WQA116" s="82"/>
      <c r="WQB116" s="82"/>
      <c r="WQC116" s="82"/>
      <c r="WQD116" s="82"/>
      <c r="WQE116" s="82"/>
      <c r="WQF116" s="82"/>
      <c r="WQG116" s="82"/>
      <c r="WQH116" s="82"/>
      <c r="WQI116" s="82"/>
      <c r="WQJ116" s="82"/>
      <c r="WQK116" s="82"/>
      <c r="WQL116" s="82"/>
      <c r="WQM116" s="82"/>
      <c r="WQN116" s="82"/>
      <c r="WQO116" s="82"/>
      <c r="WQP116" s="82"/>
      <c r="WQQ116" s="82"/>
      <c r="WQR116" s="82"/>
      <c r="WQS116" s="82"/>
      <c r="WQT116" s="82"/>
      <c r="WQU116" s="82"/>
      <c r="WQV116" s="82"/>
      <c r="WQW116" s="82"/>
      <c r="WQX116" s="82"/>
      <c r="WQY116" s="82"/>
      <c r="WQZ116" s="82"/>
      <c r="WRA116" s="82"/>
      <c r="WRB116" s="82"/>
      <c r="WRC116" s="82"/>
      <c r="WRD116" s="82"/>
      <c r="WRE116" s="82"/>
      <c r="WRF116" s="82"/>
      <c r="WRG116" s="82"/>
      <c r="WRH116" s="82"/>
      <c r="WRI116" s="82"/>
      <c r="WRJ116" s="82"/>
      <c r="WRK116" s="82"/>
      <c r="WRL116" s="82"/>
      <c r="WRM116" s="82"/>
      <c r="WRN116" s="82"/>
      <c r="WRO116" s="82"/>
      <c r="WRP116" s="82"/>
      <c r="WRQ116" s="82"/>
      <c r="WRR116" s="82"/>
      <c r="WRS116" s="82"/>
      <c r="WRT116" s="82"/>
      <c r="WRU116" s="82"/>
      <c r="WRV116" s="82"/>
      <c r="WRW116" s="82"/>
      <c r="WRX116" s="82"/>
      <c r="WRY116" s="82"/>
      <c r="WRZ116" s="82"/>
      <c r="WSA116" s="82"/>
      <c r="WSB116" s="82"/>
      <c r="WSC116" s="82"/>
      <c r="WSD116" s="82"/>
      <c r="WSE116" s="82"/>
      <c r="WSF116" s="82"/>
      <c r="WSG116" s="82"/>
      <c r="WSH116" s="82"/>
      <c r="WSI116" s="82"/>
      <c r="WSJ116" s="82"/>
      <c r="WSK116" s="82"/>
      <c r="WSL116" s="82"/>
      <c r="WSM116" s="82"/>
      <c r="WSN116" s="82"/>
      <c r="WSO116" s="82"/>
      <c r="WSP116" s="82"/>
      <c r="WSQ116" s="82"/>
      <c r="WSR116" s="82"/>
      <c r="WSS116" s="82"/>
      <c r="WST116" s="82"/>
      <c r="WSU116" s="82"/>
      <c r="WSV116" s="82"/>
      <c r="WSW116" s="82"/>
      <c r="WSX116" s="82"/>
      <c r="WSY116" s="82"/>
      <c r="WSZ116" s="82"/>
      <c r="WTA116" s="82"/>
      <c r="WTB116" s="82"/>
      <c r="WTC116" s="82"/>
      <c r="WTD116" s="82"/>
      <c r="WTE116" s="82"/>
      <c r="WTF116" s="82"/>
      <c r="WTG116" s="82"/>
      <c r="WTH116" s="82"/>
      <c r="WTI116" s="82"/>
      <c r="WTJ116" s="82"/>
      <c r="WTK116" s="82"/>
      <c r="WTL116" s="82"/>
      <c r="WTM116" s="82"/>
      <c r="WTN116" s="82"/>
      <c r="WTO116" s="82"/>
      <c r="WTP116" s="82"/>
      <c r="WTQ116" s="82"/>
      <c r="WTR116" s="82"/>
      <c r="WTS116" s="82"/>
      <c r="WTT116" s="82"/>
      <c r="WTU116" s="82"/>
      <c r="WTV116" s="82"/>
      <c r="WTW116" s="82"/>
      <c r="WTX116" s="82"/>
      <c r="WTY116" s="82"/>
      <c r="WTZ116" s="82"/>
      <c r="WUA116" s="82"/>
      <c r="WUB116" s="82"/>
      <c r="WUC116" s="82"/>
      <c r="WUD116" s="82"/>
      <c r="WUE116" s="82"/>
      <c r="WUF116" s="82"/>
      <c r="WUG116" s="82"/>
      <c r="WUH116" s="82"/>
      <c r="WUI116" s="82"/>
      <c r="WUJ116" s="82"/>
      <c r="WUK116" s="82"/>
      <c r="WUL116" s="82"/>
      <c r="WUM116" s="82"/>
      <c r="WUN116" s="82"/>
      <c r="WUO116" s="82"/>
      <c r="WUP116" s="82"/>
      <c r="WUQ116" s="82"/>
      <c r="WUR116" s="82"/>
      <c r="WUS116" s="82"/>
      <c r="WUT116" s="82"/>
      <c r="WUU116" s="82"/>
      <c r="WUV116" s="82"/>
      <c r="WUW116" s="82"/>
      <c r="WUX116" s="82"/>
      <c r="WUY116" s="82"/>
      <c r="WUZ116" s="82"/>
      <c r="WVA116" s="82"/>
      <c r="WVB116" s="82"/>
      <c r="WVC116" s="82"/>
      <c r="WVD116" s="82"/>
      <c r="WVE116" s="82"/>
      <c r="WVF116" s="82"/>
      <c r="WVG116" s="82"/>
      <c r="WVH116" s="82"/>
      <c r="WVI116" s="82"/>
      <c r="WVJ116" s="82"/>
      <c r="WVK116" s="82"/>
      <c r="WVL116" s="82"/>
      <c r="WVM116" s="82"/>
      <c r="WVN116" s="82"/>
      <c r="WVO116" s="82"/>
      <c r="WVP116" s="82"/>
      <c r="WVQ116" s="82"/>
      <c r="WVR116" s="82"/>
      <c r="WVS116" s="82"/>
      <c r="WVT116" s="82"/>
      <c r="WVU116" s="82"/>
      <c r="WVV116" s="82"/>
      <c r="WVW116" s="82"/>
      <c r="WVX116" s="82"/>
      <c r="WVY116" s="82"/>
      <c r="WVZ116" s="82"/>
      <c r="WWA116" s="82"/>
      <c r="WWB116" s="82"/>
      <c r="WWC116" s="82"/>
      <c r="WWD116" s="82"/>
      <c r="WWE116" s="82"/>
      <c r="WWF116" s="82"/>
      <c r="WWG116" s="82"/>
      <c r="WWH116" s="82"/>
      <c r="WWI116" s="82"/>
      <c r="WWJ116" s="82"/>
      <c r="WWK116" s="82"/>
      <c r="WWL116" s="82"/>
      <c r="WWM116" s="82"/>
      <c r="WWN116" s="82"/>
      <c r="WWO116" s="82"/>
      <c r="WWP116" s="82"/>
      <c r="WWQ116" s="82"/>
      <c r="WWR116" s="82"/>
      <c r="WWS116" s="82"/>
      <c r="WWT116" s="82"/>
      <c r="WWU116" s="82"/>
      <c r="WWV116" s="82"/>
      <c r="WWW116" s="82"/>
      <c r="WWX116" s="82"/>
      <c r="WWY116" s="82"/>
      <c r="WWZ116" s="82"/>
      <c r="WXA116" s="82"/>
      <c r="WXB116" s="82"/>
      <c r="WXC116" s="82"/>
      <c r="WXD116" s="82"/>
      <c r="WXE116" s="82"/>
      <c r="WXF116" s="82"/>
      <c r="WXG116" s="82"/>
      <c r="WXH116" s="82"/>
      <c r="WXI116" s="82"/>
      <c r="WXJ116" s="82"/>
      <c r="WXK116" s="82"/>
      <c r="WXL116" s="82"/>
      <c r="WXM116" s="82"/>
      <c r="WXN116" s="82"/>
      <c r="WXO116" s="82"/>
      <c r="WXP116" s="82"/>
      <c r="WXQ116" s="82"/>
      <c r="WXR116" s="82"/>
      <c r="WXS116" s="82"/>
      <c r="WXT116" s="82"/>
      <c r="WXU116" s="82"/>
      <c r="WXV116" s="82"/>
      <c r="WXW116" s="82"/>
      <c r="WXX116" s="82"/>
      <c r="WXY116" s="82"/>
      <c r="WXZ116" s="82"/>
      <c r="WYA116" s="82"/>
      <c r="WYB116" s="82"/>
      <c r="WYC116" s="82"/>
      <c r="WYD116" s="82"/>
      <c r="WYE116" s="82"/>
      <c r="WYF116" s="82"/>
      <c r="WYG116" s="82"/>
      <c r="WYH116" s="82"/>
      <c r="WYI116" s="82"/>
      <c r="WYJ116" s="82"/>
      <c r="WYK116" s="82"/>
      <c r="WYL116" s="82"/>
      <c r="WYM116" s="82"/>
      <c r="WYN116" s="82"/>
      <c r="WYO116" s="82"/>
      <c r="WYP116" s="82"/>
      <c r="WYQ116" s="82"/>
      <c r="WYR116" s="82"/>
      <c r="WYS116" s="82"/>
      <c r="WYT116" s="82"/>
      <c r="WYU116" s="82"/>
      <c r="WYV116" s="82"/>
      <c r="WYW116" s="82"/>
      <c r="WYX116" s="82"/>
      <c r="WYY116" s="82"/>
      <c r="WYZ116" s="82"/>
      <c r="WZA116" s="82"/>
      <c r="WZB116" s="82"/>
      <c r="WZC116" s="82"/>
      <c r="WZD116" s="82"/>
      <c r="WZE116" s="82"/>
      <c r="WZF116" s="82"/>
      <c r="WZG116" s="82"/>
      <c r="WZH116" s="82"/>
      <c r="WZI116" s="82"/>
      <c r="WZJ116" s="82"/>
      <c r="WZK116" s="82"/>
      <c r="WZL116" s="82"/>
      <c r="WZM116" s="82"/>
      <c r="WZN116" s="82"/>
      <c r="WZO116" s="82"/>
      <c r="WZP116" s="82"/>
      <c r="WZQ116" s="82"/>
      <c r="WZR116" s="82"/>
      <c r="WZS116" s="82"/>
      <c r="WZT116" s="82"/>
      <c r="WZU116" s="82"/>
      <c r="WZV116" s="82"/>
      <c r="WZW116" s="82"/>
      <c r="WZX116" s="82"/>
      <c r="WZY116" s="82"/>
      <c r="WZZ116" s="82"/>
      <c r="XAA116" s="82"/>
      <c r="XAB116" s="82"/>
      <c r="XAC116" s="82"/>
      <c r="XAD116" s="82"/>
      <c r="XAE116" s="82"/>
      <c r="XAF116" s="82"/>
      <c r="XAG116" s="82"/>
      <c r="XAH116" s="82"/>
      <c r="XAI116" s="82"/>
      <c r="XAJ116" s="82"/>
      <c r="XAK116" s="82"/>
      <c r="XAL116" s="82"/>
      <c r="XAM116" s="82"/>
      <c r="XAN116" s="82"/>
      <c r="XAO116" s="82"/>
      <c r="XAP116" s="82"/>
      <c r="XAQ116" s="82"/>
      <c r="XAR116" s="82"/>
      <c r="XAS116" s="82"/>
      <c r="XAT116" s="82"/>
      <c r="XAU116" s="82"/>
      <c r="XAV116" s="82"/>
      <c r="XAW116" s="82"/>
      <c r="XAX116" s="82"/>
      <c r="XAY116" s="82"/>
      <c r="XAZ116" s="82"/>
      <c r="XBA116" s="82"/>
      <c r="XBB116" s="82"/>
      <c r="XBC116" s="82"/>
      <c r="XBD116" s="82"/>
      <c r="XBE116" s="82"/>
      <c r="XBF116" s="82"/>
      <c r="XBG116" s="82"/>
      <c r="XBH116" s="82"/>
      <c r="XBI116" s="82"/>
      <c r="XBJ116" s="82"/>
      <c r="XBK116" s="82"/>
      <c r="XBL116" s="82"/>
      <c r="XBM116" s="82"/>
      <c r="XBN116" s="82"/>
      <c r="XBO116" s="82"/>
      <c r="XBP116" s="82"/>
      <c r="XBQ116" s="82"/>
      <c r="XBR116" s="82"/>
      <c r="XBS116" s="82"/>
      <c r="XBT116" s="82"/>
      <c r="XBU116" s="82"/>
      <c r="XBV116" s="82"/>
      <c r="XBW116" s="82"/>
      <c r="XBX116" s="82"/>
      <c r="XBY116" s="82"/>
      <c r="XBZ116" s="82"/>
      <c r="XCA116" s="82"/>
      <c r="XCB116" s="82"/>
      <c r="XCC116" s="82"/>
      <c r="XCD116" s="82"/>
      <c r="XCE116" s="82"/>
      <c r="XCF116" s="82"/>
      <c r="XCG116" s="82"/>
      <c r="XCH116" s="82"/>
      <c r="XCI116" s="82"/>
      <c r="XCJ116" s="82"/>
      <c r="XCK116" s="82"/>
      <c r="XCL116" s="82"/>
      <c r="XCM116" s="82"/>
      <c r="XCN116" s="82"/>
      <c r="XCO116" s="82"/>
      <c r="XCP116" s="82"/>
      <c r="XCQ116" s="82"/>
      <c r="XCR116" s="82"/>
      <c r="XCS116" s="82"/>
      <c r="XCT116" s="82"/>
      <c r="XCU116" s="82"/>
      <c r="XCV116" s="82"/>
      <c r="XCW116" s="82"/>
      <c r="XCX116" s="82"/>
      <c r="XCY116" s="82"/>
      <c r="XCZ116" s="82"/>
      <c r="XDA116" s="82"/>
      <c r="XDB116" s="82"/>
      <c r="XDC116" s="82"/>
      <c r="XDD116" s="82"/>
      <c r="XDE116" s="82"/>
      <c r="XDF116" s="82"/>
      <c r="XDG116" s="82"/>
      <c r="XDH116" s="82"/>
      <c r="XDI116" s="82"/>
      <c r="XDJ116" s="82"/>
      <c r="XDK116" s="82"/>
      <c r="XDL116" s="82"/>
      <c r="XDM116" s="82"/>
      <c r="XDN116" s="82"/>
      <c r="XDO116" s="82"/>
      <c r="XDP116" s="82"/>
      <c r="XDQ116" s="82"/>
      <c r="XDR116" s="82"/>
      <c r="XDS116" s="82"/>
      <c r="XDT116" s="82"/>
      <c r="XDU116" s="82"/>
      <c r="XDV116" s="82"/>
      <c r="XDW116" s="82"/>
      <c r="XDX116" s="82"/>
      <c r="XDY116" s="82"/>
      <c r="XDZ116" s="82"/>
      <c r="XEA116" s="82"/>
      <c r="XEB116" s="82"/>
      <c r="XEC116" s="82"/>
      <c r="XED116" s="82"/>
      <c r="XEE116" s="82"/>
      <c r="XEF116" s="82"/>
      <c r="XEG116" s="82"/>
      <c r="XEH116" s="82"/>
      <c r="XEI116" s="82"/>
      <c r="XEJ116" s="82"/>
      <c r="XEK116" s="82"/>
      <c r="XEL116" s="82"/>
      <c r="XEM116" s="82"/>
      <c r="XEN116" s="82"/>
      <c r="XEO116" s="82"/>
      <c r="XEP116" s="82"/>
      <c r="XEQ116" s="82"/>
      <c r="XER116" s="82"/>
      <c r="XES116" s="82"/>
      <c r="XET116" s="82"/>
      <c r="XEU116" s="82"/>
      <c r="XEV116" s="82"/>
    </row>
    <row r="117" spans="1:16376" s="41" customFormat="1">
      <c r="A117" s="80"/>
      <c r="B117" s="72" t="s">
        <v>239</v>
      </c>
      <c r="C117" s="81"/>
      <c r="D117" s="72" t="s">
        <v>240</v>
      </c>
      <c r="E117" s="50" t="s">
        <v>28</v>
      </c>
      <c r="F117" s="76"/>
      <c r="G117" s="34">
        <f t="shared" si="20"/>
        <v>0</v>
      </c>
      <c r="H117" s="35">
        <f t="shared" si="12"/>
        <v>0</v>
      </c>
      <c r="I117" s="35"/>
      <c r="J117" s="35">
        <f t="shared" si="13"/>
        <v>0</v>
      </c>
      <c r="K117" s="35">
        <f t="shared" si="14"/>
        <v>0</v>
      </c>
      <c r="L117" s="36">
        <f t="shared" si="15"/>
        <v>0</v>
      </c>
      <c r="M117" s="48" t="e">
        <f t="shared" si="16"/>
        <v>#DIV/0!</v>
      </c>
      <c r="N117" s="45" t="e">
        <f t="shared" si="22"/>
        <v>#DIV/0!</v>
      </c>
      <c r="O117" s="45" t="e">
        <f t="shared" si="22"/>
        <v>#DIV/0!</v>
      </c>
      <c r="P117" s="45" t="e">
        <f t="shared" si="22"/>
        <v>#DIV/0!</v>
      </c>
      <c r="Q117" s="45" t="e">
        <f t="shared" si="22"/>
        <v>#DIV/0!</v>
      </c>
      <c r="R117" s="45" t="e">
        <f t="shared" si="22"/>
        <v>#DIV/0!</v>
      </c>
      <c r="S117" s="45" t="e">
        <f t="shared" si="22"/>
        <v>#DIV/0!</v>
      </c>
      <c r="T117" s="45" t="e">
        <f t="shared" si="22"/>
        <v>#DIV/0!</v>
      </c>
      <c r="U117" s="57">
        <v>31.54</v>
      </c>
      <c r="V117" s="57"/>
      <c r="W117" s="40" t="e">
        <f t="shared" si="19"/>
        <v>#DIV/0!</v>
      </c>
      <c r="X117" s="58"/>
      <c r="Y117" s="66"/>
      <c r="Z117" s="82"/>
      <c r="AA117" s="82"/>
      <c r="AB117" s="82"/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2"/>
      <c r="AP117" s="82"/>
      <c r="AQ117" s="82"/>
      <c r="AR117" s="82"/>
      <c r="AS117" s="82"/>
      <c r="AT117" s="82"/>
      <c r="AU117" s="82"/>
      <c r="AV117" s="82"/>
      <c r="AW117" s="82"/>
      <c r="AX117" s="82"/>
      <c r="AY117" s="82"/>
      <c r="AZ117" s="82"/>
      <c r="BA117" s="82"/>
      <c r="BB117" s="82"/>
      <c r="BC117" s="82"/>
      <c r="BD117" s="82"/>
      <c r="BE117" s="82"/>
      <c r="BF117" s="82"/>
      <c r="BG117" s="82"/>
      <c r="BH117" s="82"/>
      <c r="BI117" s="82"/>
      <c r="BJ117" s="82"/>
      <c r="BK117" s="82"/>
      <c r="BL117" s="82"/>
      <c r="BM117" s="82"/>
      <c r="BN117" s="82"/>
      <c r="BO117" s="82"/>
      <c r="BP117" s="82"/>
      <c r="BQ117" s="82"/>
      <c r="BR117" s="82"/>
      <c r="BS117" s="82"/>
      <c r="BT117" s="82"/>
      <c r="BU117" s="82"/>
      <c r="BV117" s="82"/>
      <c r="BW117" s="82"/>
      <c r="BX117" s="82"/>
      <c r="BY117" s="82"/>
      <c r="BZ117" s="82"/>
      <c r="CA117" s="82"/>
      <c r="CB117" s="82"/>
      <c r="CC117" s="82"/>
      <c r="CD117" s="82"/>
      <c r="CE117" s="82"/>
      <c r="CF117" s="82"/>
      <c r="CG117" s="82"/>
      <c r="CH117" s="82"/>
      <c r="CI117" s="82"/>
      <c r="CJ117" s="82"/>
      <c r="CK117" s="82"/>
      <c r="CL117" s="82"/>
      <c r="CM117" s="82"/>
      <c r="CN117" s="82"/>
      <c r="CO117" s="82"/>
      <c r="CP117" s="82"/>
      <c r="CQ117" s="82"/>
      <c r="CR117" s="82"/>
      <c r="CS117" s="82"/>
      <c r="CT117" s="82"/>
      <c r="CU117" s="82"/>
      <c r="CV117" s="82"/>
      <c r="CW117" s="82"/>
      <c r="CX117" s="82"/>
      <c r="CY117" s="82"/>
      <c r="CZ117" s="82"/>
      <c r="DA117" s="82"/>
      <c r="DB117" s="82"/>
      <c r="DC117" s="82"/>
      <c r="DF117" s="82"/>
      <c r="DG117" s="82"/>
      <c r="DH117" s="82"/>
      <c r="DI117" s="82"/>
      <c r="DJ117" s="82"/>
      <c r="DK117" s="82"/>
      <c r="DL117" s="82"/>
      <c r="DM117" s="82"/>
      <c r="DN117" s="82"/>
      <c r="DO117" s="82"/>
      <c r="DP117" s="82"/>
      <c r="DQ117" s="82"/>
      <c r="DR117" s="82"/>
      <c r="DS117" s="82"/>
      <c r="DT117" s="82"/>
      <c r="DU117" s="82"/>
      <c r="DV117" s="82"/>
      <c r="DW117" s="82"/>
      <c r="DX117" s="82"/>
      <c r="DY117" s="82"/>
      <c r="DZ117" s="82"/>
      <c r="EA117" s="82"/>
      <c r="EB117" s="82"/>
      <c r="EC117" s="82"/>
      <c r="ED117" s="82"/>
      <c r="EE117" s="82"/>
      <c r="EF117" s="82"/>
      <c r="EG117" s="82"/>
      <c r="EH117" s="82"/>
      <c r="EI117" s="82"/>
      <c r="EJ117" s="82"/>
      <c r="EK117" s="82"/>
      <c r="EL117" s="82"/>
      <c r="EM117" s="82"/>
      <c r="EN117" s="82"/>
      <c r="EO117" s="82"/>
      <c r="EP117" s="82"/>
      <c r="EQ117" s="82"/>
      <c r="ER117" s="82"/>
      <c r="ES117" s="82"/>
      <c r="ET117" s="82"/>
      <c r="EU117" s="82"/>
      <c r="EV117" s="82"/>
      <c r="EW117" s="82"/>
      <c r="EX117" s="82"/>
      <c r="EY117" s="82"/>
      <c r="EZ117" s="82"/>
      <c r="FA117" s="82"/>
      <c r="FB117" s="82"/>
      <c r="FC117" s="82"/>
      <c r="FD117" s="82"/>
      <c r="FE117" s="82"/>
      <c r="FF117" s="82"/>
      <c r="FG117" s="82"/>
      <c r="FH117" s="82"/>
      <c r="FI117" s="82"/>
      <c r="FJ117" s="82"/>
      <c r="FK117" s="82"/>
      <c r="FL117" s="82"/>
      <c r="FM117" s="82"/>
      <c r="FN117" s="82"/>
      <c r="FO117" s="82"/>
      <c r="FP117" s="82"/>
      <c r="FQ117" s="82"/>
      <c r="FR117" s="82"/>
      <c r="FS117" s="82"/>
      <c r="FT117" s="82"/>
      <c r="FU117" s="82"/>
      <c r="FV117" s="82"/>
      <c r="FW117" s="82"/>
      <c r="FX117" s="82"/>
      <c r="FY117" s="82"/>
      <c r="FZ117" s="82"/>
      <c r="GA117" s="82"/>
      <c r="GB117" s="82"/>
      <c r="GC117" s="82"/>
      <c r="GD117" s="82"/>
      <c r="GE117" s="82"/>
      <c r="GF117" s="82"/>
      <c r="GG117" s="82"/>
      <c r="GH117" s="82"/>
      <c r="GI117" s="82"/>
      <c r="GJ117" s="82"/>
      <c r="GK117" s="82"/>
      <c r="GL117" s="82"/>
      <c r="GM117" s="82"/>
      <c r="GN117" s="82"/>
      <c r="GO117" s="82"/>
      <c r="GP117" s="82"/>
      <c r="GQ117" s="82"/>
      <c r="GR117" s="82"/>
      <c r="GS117" s="82"/>
      <c r="GT117" s="82"/>
      <c r="GU117" s="82"/>
      <c r="GV117" s="82"/>
      <c r="GW117" s="82"/>
      <c r="GX117" s="82"/>
      <c r="GY117" s="82"/>
      <c r="GZ117" s="82"/>
      <c r="HA117" s="82"/>
      <c r="HB117" s="82"/>
      <c r="HC117" s="82"/>
      <c r="HD117" s="82"/>
      <c r="HE117" s="82"/>
      <c r="HF117" s="82"/>
      <c r="HG117" s="82"/>
      <c r="HH117" s="82"/>
      <c r="HI117" s="82"/>
      <c r="HJ117" s="82"/>
      <c r="HK117" s="82"/>
      <c r="HL117" s="82"/>
      <c r="HM117" s="82"/>
      <c r="HN117" s="82"/>
      <c r="HO117" s="82"/>
      <c r="HP117" s="82"/>
      <c r="HQ117" s="82"/>
      <c r="HR117" s="82"/>
      <c r="HS117" s="82"/>
      <c r="HT117" s="82"/>
      <c r="HU117" s="82"/>
      <c r="HV117" s="82"/>
      <c r="HW117" s="82"/>
      <c r="HX117" s="82"/>
      <c r="HY117" s="82"/>
      <c r="HZ117" s="82"/>
      <c r="IA117" s="82"/>
      <c r="IB117" s="82"/>
      <c r="IC117" s="82"/>
      <c r="ID117" s="82"/>
      <c r="IE117" s="82"/>
      <c r="IF117" s="82"/>
      <c r="IG117" s="82"/>
      <c r="IH117" s="82"/>
      <c r="II117" s="82"/>
      <c r="IJ117" s="82"/>
      <c r="IK117" s="82"/>
      <c r="IL117" s="82"/>
      <c r="IM117" s="82"/>
      <c r="IN117" s="82"/>
      <c r="IO117" s="82"/>
      <c r="IP117" s="82"/>
      <c r="IQ117" s="82"/>
      <c r="IR117" s="82"/>
      <c r="IS117" s="82"/>
      <c r="IT117" s="82"/>
      <c r="IU117" s="82"/>
      <c r="IV117" s="82"/>
      <c r="IW117" s="82"/>
      <c r="IX117" s="82"/>
      <c r="IY117" s="82"/>
      <c r="IZ117" s="82"/>
      <c r="JA117" s="82"/>
      <c r="JB117" s="82"/>
      <c r="JC117" s="82"/>
      <c r="JD117" s="82"/>
      <c r="JE117" s="82"/>
      <c r="JF117" s="82"/>
      <c r="JG117" s="82"/>
      <c r="JH117" s="82"/>
      <c r="JI117" s="82"/>
      <c r="JJ117" s="82"/>
      <c r="JK117" s="82"/>
      <c r="JL117" s="82"/>
      <c r="JM117" s="82"/>
      <c r="JN117" s="82"/>
      <c r="JO117" s="82"/>
      <c r="JP117" s="82"/>
      <c r="JQ117" s="82"/>
      <c r="JR117" s="82"/>
      <c r="JS117" s="82"/>
      <c r="JT117" s="82"/>
      <c r="JU117" s="82"/>
      <c r="JV117" s="82"/>
      <c r="JW117" s="82"/>
      <c r="JX117" s="82"/>
      <c r="JY117" s="82"/>
      <c r="JZ117" s="82"/>
      <c r="KA117" s="82"/>
      <c r="KB117" s="82"/>
      <c r="KC117" s="82"/>
      <c r="KD117" s="82"/>
      <c r="KE117" s="82"/>
      <c r="KF117" s="82"/>
      <c r="KG117" s="82"/>
      <c r="KH117" s="82"/>
      <c r="KI117" s="82"/>
      <c r="KJ117" s="82"/>
      <c r="KK117" s="82"/>
      <c r="KL117" s="82"/>
      <c r="KM117" s="82"/>
      <c r="KN117" s="82"/>
      <c r="KO117" s="82"/>
      <c r="KP117" s="82"/>
      <c r="KQ117" s="82"/>
      <c r="KR117" s="82"/>
      <c r="KS117" s="82"/>
      <c r="KT117" s="82"/>
      <c r="KU117" s="82"/>
      <c r="KV117" s="82"/>
      <c r="KW117" s="82"/>
      <c r="KX117" s="82"/>
      <c r="KY117" s="82"/>
      <c r="KZ117" s="82"/>
      <c r="LA117" s="82"/>
      <c r="LB117" s="82"/>
      <c r="LC117" s="82"/>
      <c r="LD117" s="82"/>
      <c r="LE117" s="82"/>
      <c r="LF117" s="82"/>
      <c r="LG117" s="82"/>
      <c r="LH117" s="82"/>
      <c r="LI117" s="82"/>
      <c r="LJ117" s="82"/>
      <c r="LK117" s="82"/>
      <c r="LL117" s="82"/>
      <c r="LM117" s="82"/>
      <c r="LN117" s="82"/>
      <c r="LO117" s="82"/>
      <c r="LP117" s="82"/>
      <c r="LQ117" s="82"/>
      <c r="LR117" s="82"/>
      <c r="LS117" s="82"/>
      <c r="LT117" s="82"/>
      <c r="LU117" s="82"/>
      <c r="LV117" s="82"/>
      <c r="LW117" s="82"/>
      <c r="LX117" s="82"/>
      <c r="LY117" s="82"/>
      <c r="LZ117" s="82"/>
      <c r="MA117" s="82"/>
      <c r="MB117" s="82"/>
      <c r="MC117" s="82"/>
      <c r="MD117" s="82"/>
      <c r="ME117" s="82"/>
      <c r="MF117" s="82"/>
      <c r="MG117" s="82"/>
      <c r="MH117" s="82"/>
      <c r="MI117" s="82"/>
      <c r="MJ117" s="82"/>
      <c r="MK117" s="82"/>
      <c r="ML117" s="82"/>
      <c r="MM117" s="82"/>
      <c r="MN117" s="82"/>
      <c r="MO117" s="82"/>
      <c r="MP117" s="82"/>
      <c r="MQ117" s="82"/>
      <c r="MR117" s="82"/>
      <c r="MS117" s="82"/>
      <c r="MT117" s="82"/>
      <c r="MU117" s="82"/>
      <c r="MV117" s="82"/>
      <c r="MW117" s="82"/>
      <c r="MX117" s="82"/>
      <c r="MY117" s="82"/>
      <c r="NB117" s="82"/>
      <c r="NC117" s="82"/>
      <c r="ND117" s="82"/>
      <c r="NE117" s="82"/>
      <c r="NF117" s="82"/>
      <c r="NG117" s="82"/>
      <c r="NH117" s="82"/>
      <c r="NI117" s="82"/>
      <c r="NJ117" s="82"/>
      <c r="NK117" s="82"/>
      <c r="NL117" s="82"/>
      <c r="NM117" s="82"/>
      <c r="NN117" s="82"/>
      <c r="NO117" s="82"/>
      <c r="NP117" s="82"/>
      <c r="NQ117" s="82"/>
      <c r="NR117" s="82"/>
      <c r="NS117" s="82"/>
      <c r="NT117" s="82"/>
      <c r="NU117" s="82"/>
      <c r="NV117" s="82"/>
      <c r="NW117" s="82"/>
      <c r="NX117" s="82"/>
      <c r="NY117" s="82"/>
      <c r="NZ117" s="82"/>
      <c r="OA117" s="82"/>
      <c r="OB117" s="82"/>
      <c r="OC117" s="82"/>
      <c r="OD117" s="82"/>
      <c r="OE117" s="82"/>
      <c r="OF117" s="82"/>
      <c r="OG117" s="82"/>
      <c r="OH117" s="82"/>
      <c r="OI117" s="82"/>
      <c r="OJ117" s="82"/>
      <c r="OK117" s="82"/>
      <c r="OL117" s="82"/>
      <c r="OM117" s="82"/>
      <c r="ON117" s="82"/>
      <c r="OO117" s="82"/>
      <c r="OP117" s="82"/>
      <c r="OQ117" s="82"/>
      <c r="OR117" s="82"/>
      <c r="OS117" s="82"/>
      <c r="OT117" s="82"/>
      <c r="OU117" s="82"/>
      <c r="OV117" s="82"/>
      <c r="OW117" s="82"/>
      <c r="OX117" s="82"/>
      <c r="OY117" s="82"/>
      <c r="OZ117" s="82"/>
      <c r="PA117" s="82"/>
      <c r="PB117" s="82"/>
      <c r="PC117" s="82"/>
      <c r="PD117" s="82"/>
      <c r="PE117" s="82"/>
      <c r="PF117" s="82"/>
      <c r="PG117" s="82"/>
      <c r="PH117" s="82"/>
      <c r="PI117" s="82"/>
      <c r="PJ117" s="82"/>
      <c r="PK117" s="82"/>
      <c r="PL117" s="82"/>
      <c r="PM117" s="82"/>
      <c r="PN117" s="82"/>
      <c r="PO117" s="82"/>
      <c r="PP117" s="82"/>
      <c r="PQ117" s="82"/>
      <c r="PR117" s="82"/>
      <c r="PS117" s="82"/>
      <c r="PT117" s="82"/>
      <c r="PU117" s="82"/>
      <c r="PV117" s="82"/>
      <c r="PW117" s="82"/>
      <c r="PX117" s="82"/>
      <c r="PY117" s="82"/>
      <c r="PZ117" s="82"/>
      <c r="QA117" s="82"/>
      <c r="QB117" s="82"/>
      <c r="QC117" s="82"/>
      <c r="QD117" s="82"/>
      <c r="QE117" s="82"/>
      <c r="QF117" s="82"/>
      <c r="QG117" s="82"/>
      <c r="QH117" s="82"/>
      <c r="QI117" s="82"/>
      <c r="QJ117" s="82"/>
      <c r="QK117" s="82"/>
      <c r="QL117" s="82"/>
      <c r="QM117" s="82"/>
      <c r="QN117" s="82"/>
      <c r="QO117" s="82"/>
      <c r="QP117" s="82"/>
      <c r="QQ117" s="82"/>
      <c r="QR117" s="82"/>
      <c r="QS117" s="82"/>
      <c r="QT117" s="82"/>
      <c r="QU117" s="82"/>
      <c r="QV117" s="82"/>
      <c r="QW117" s="82"/>
      <c r="QX117" s="82"/>
      <c r="QY117" s="82"/>
      <c r="QZ117" s="82"/>
      <c r="RA117" s="82"/>
      <c r="RB117" s="82"/>
      <c r="RC117" s="82"/>
      <c r="RD117" s="82"/>
      <c r="RE117" s="82"/>
      <c r="RF117" s="82"/>
      <c r="RG117" s="82"/>
      <c r="RH117" s="82"/>
      <c r="RI117" s="82"/>
      <c r="RJ117" s="82"/>
      <c r="RK117" s="82"/>
      <c r="RL117" s="82"/>
      <c r="RM117" s="82"/>
      <c r="RN117" s="82"/>
      <c r="RO117" s="82"/>
      <c r="RP117" s="82"/>
      <c r="RQ117" s="82"/>
      <c r="RR117" s="82"/>
      <c r="RS117" s="82"/>
      <c r="RT117" s="82"/>
      <c r="RU117" s="82"/>
      <c r="RV117" s="82"/>
      <c r="RW117" s="82"/>
      <c r="RX117" s="82"/>
      <c r="RY117" s="82"/>
      <c r="RZ117" s="82"/>
      <c r="SA117" s="82"/>
      <c r="SB117" s="82"/>
      <c r="SC117" s="82"/>
      <c r="SD117" s="82"/>
      <c r="SE117" s="82"/>
      <c r="SF117" s="82"/>
      <c r="SG117" s="82"/>
      <c r="SH117" s="82"/>
      <c r="SI117" s="82"/>
      <c r="SJ117" s="82"/>
      <c r="SK117" s="82"/>
      <c r="SL117" s="82"/>
      <c r="SM117" s="82"/>
      <c r="SN117" s="82"/>
      <c r="SO117" s="82"/>
      <c r="SP117" s="82"/>
      <c r="SQ117" s="82"/>
      <c r="SR117" s="82"/>
      <c r="SS117" s="82"/>
      <c r="ST117" s="82"/>
      <c r="SU117" s="82"/>
      <c r="SV117" s="82"/>
      <c r="SW117" s="82"/>
      <c r="SX117" s="82"/>
      <c r="SY117" s="82"/>
      <c r="SZ117" s="82"/>
      <c r="TA117" s="82"/>
      <c r="TB117" s="82"/>
      <c r="TC117" s="82"/>
      <c r="TD117" s="82"/>
      <c r="TE117" s="82"/>
      <c r="TF117" s="82"/>
      <c r="TG117" s="82"/>
      <c r="TH117" s="82"/>
      <c r="TI117" s="82"/>
      <c r="TJ117" s="82"/>
      <c r="TK117" s="82"/>
      <c r="TL117" s="82"/>
      <c r="TM117" s="82"/>
      <c r="TN117" s="82"/>
      <c r="TO117" s="82"/>
      <c r="TP117" s="82"/>
      <c r="TQ117" s="82"/>
      <c r="TR117" s="82"/>
      <c r="TS117" s="82"/>
      <c r="TT117" s="82"/>
      <c r="TU117" s="82"/>
      <c r="TV117" s="82"/>
      <c r="TW117" s="82"/>
      <c r="TX117" s="82"/>
      <c r="TY117" s="82"/>
      <c r="TZ117" s="82"/>
      <c r="UA117" s="82"/>
      <c r="UB117" s="82"/>
      <c r="UC117" s="82"/>
      <c r="UD117" s="82"/>
      <c r="UE117" s="82"/>
      <c r="UF117" s="82"/>
      <c r="UG117" s="82"/>
      <c r="UH117" s="82"/>
      <c r="UI117" s="82"/>
      <c r="UJ117" s="82"/>
      <c r="UK117" s="82"/>
      <c r="UL117" s="82"/>
      <c r="UM117" s="82"/>
      <c r="UN117" s="82"/>
      <c r="UO117" s="82"/>
      <c r="UP117" s="82"/>
      <c r="UQ117" s="82"/>
      <c r="UR117" s="82"/>
      <c r="US117" s="82"/>
      <c r="UT117" s="82"/>
      <c r="UU117" s="82"/>
      <c r="UV117" s="82"/>
      <c r="UW117" s="82"/>
      <c r="UX117" s="82"/>
      <c r="UY117" s="82"/>
      <c r="UZ117" s="82"/>
      <c r="VA117" s="82"/>
      <c r="VB117" s="82"/>
      <c r="VC117" s="82"/>
      <c r="VD117" s="82"/>
      <c r="VE117" s="82"/>
      <c r="VF117" s="82"/>
      <c r="VG117" s="82"/>
      <c r="VH117" s="82"/>
      <c r="VI117" s="82"/>
      <c r="VJ117" s="82"/>
      <c r="VK117" s="82"/>
      <c r="VL117" s="82"/>
      <c r="VM117" s="82"/>
      <c r="VN117" s="82"/>
      <c r="VO117" s="82"/>
      <c r="VP117" s="82"/>
      <c r="VQ117" s="82"/>
      <c r="VR117" s="82"/>
      <c r="VS117" s="82"/>
      <c r="VT117" s="82"/>
      <c r="VU117" s="82"/>
      <c r="VV117" s="82"/>
      <c r="VW117" s="82"/>
      <c r="VX117" s="82"/>
      <c r="VY117" s="82"/>
      <c r="VZ117" s="82"/>
      <c r="WA117" s="82"/>
      <c r="WB117" s="82"/>
      <c r="WC117" s="82"/>
      <c r="WD117" s="82"/>
      <c r="WE117" s="82"/>
      <c r="WF117" s="82"/>
      <c r="WG117" s="82"/>
      <c r="WH117" s="82"/>
      <c r="WI117" s="82"/>
      <c r="WJ117" s="82"/>
      <c r="WK117" s="82"/>
      <c r="WL117" s="82"/>
      <c r="WM117" s="82"/>
      <c r="WN117" s="82"/>
      <c r="WO117" s="82"/>
      <c r="WP117" s="82"/>
      <c r="WQ117" s="82"/>
      <c r="WR117" s="82"/>
      <c r="WS117" s="82"/>
      <c r="WT117" s="82"/>
      <c r="WU117" s="82"/>
      <c r="WX117" s="82"/>
      <c r="WY117" s="82"/>
      <c r="WZ117" s="82"/>
      <c r="XA117" s="82"/>
      <c r="XB117" s="82"/>
      <c r="XC117" s="82"/>
      <c r="XD117" s="82"/>
      <c r="XE117" s="82"/>
      <c r="XF117" s="82"/>
      <c r="XG117" s="82"/>
      <c r="XH117" s="82"/>
      <c r="XI117" s="82"/>
      <c r="XJ117" s="82"/>
      <c r="XK117" s="82"/>
      <c r="XL117" s="82"/>
      <c r="XM117" s="82"/>
      <c r="XN117" s="82"/>
      <c r="XO117" s="82"/>
      <c r="XP117" s="82"/>
      <c r="XQ117" s="82"/>
      <c r="XR117" s="82"/>
      <c r="XS117" s="82"/>
      <c r="XT117" s="82"/>
      <c r="XU117" s="82"/>
      <c r="XV117" s="82"/>
      <c r="XW117" s="82"/>
      <c r="XX117" s="82"/>
      <c r="XY117" s="82"/>
      <c r="XZ117" s="82"/>
      <c r="YA117" s="82"/>
      <c r="YB117" s="82"/>
      <c r="YC117" s="82"/>
      <c r="YD117" s="82"/>
      <c r="YE117" s="82"/>
      <c r="YF117" s="82"/>
      <c r="YG117" s="82"/>
      <c r="YH117" s="82"/>
      <c r="YI117" s="82"/>
      <c r="YJ117" s="82"/>
      <c r="YK117" s="82"/>
      <c r="YL117" s="82"/>
      <c r="YM117" s="82"/>
      <c r="YN117" s="82"/>
      <c r="YO117" s="82"/>
      <c r="YP117" s="82"/>
      <c r="YQ117" s="82"/>
      <c r="YR117" s="82"/>
      <c r="YS117" s="82"/>
      <c r="YT117" s="82"/>
      <c r="YU117" s="82"/>
      <c r="YV117" s="82"/>
      <c r="YW117" s="82"/>
      <c r="YX117" s="82"/>
      <c r="YY117" s="82"/>
      <c r="YZ117" s="82"/>
      <c r="ZA117" s="82"/>
      <c r="ZB117" s="82"/>
      <c r="ZC117" s="82"/>
      <c r="ZD117" s="82"/>
      <c r="ZE117" s="82"/>
      <c r="ZF117" s="82"/>
      <c r="ZG117" s="82"/>
      <c r="ZH117" s="82"/>
      <c r="ZI117" s="82"/>
      <c r="ZJ117" s="82"/>
      <c r="ZK117" s="82"/>
      <c r="ZL117" s="82"/>
      <c r="ZM117" s="82"/>
      <c r="ZN117" s="82"/>
      <c r="ZO117" s="82"/>
      <c r="ZP117" s="82"/>
      <c r="ZQ117" s="82"/>
      <c r="ZR117" s="82"/>
      <c r="ZS117" s="82"/>
      <c r="ZT117" s="82"/>
      <c r="ZU117" s="82"/>
      <c r="ZV117" s="82"/>
      <c r="ZW117" s="82"/>
      <c r="ZX117" s="82"/>
      <c r="ZY117" s="82"/>
      <c r="ZZ117" s="82"/>
      <c r="AAA117" s="82"/>
      <c r="AAB117" s="82"/>
      <c r="AAC117" s="82"/>
      <c r="AAD117" s="82"/>
      <c r="AAE117" s="82"/>
      <c r="AAF117" s="82"/>
      <c r="AAG117" s="82"/>
      <c r="AAH117" s="82"/>
      <c r="AAI117" s="82"/>
      <c r="AAJ117" s="82"/>
      <c r="AAK117" s="82"/>
      <c r="AAL117" s="82"/>
      <c r="AAM117" s="82"/>
      <c r="AAN117" s="82"/>
      <c r="AAO117" s="82"/>
      <c r="AAP117" s="82"/>
      <c r="AAQ117" s="82"/>
      <c r="AAR117" s="82"/>
      <c r="AAS117" s="82"/>
      <c r="AAT117" s="82"/>
      <c r="AAU117" s="82"/>
      <c r="AAV117" s="82"/>
      <c r="AAW117" s="82"/>
      <c r="AAX117" s="82"/>
      <c r="AAY117" s="82"/>
      <c r="AAZ117" s="82"/>
      <c r="ABA117" s="82"/>
      <c r="ABB117" s="82"/>
      <c r="ABC117" s="82"/>
      <c r="ABD117" s="82"/>
      <c r="ABE117" s="82"/>
      <c r="ABF117" s="82"/>
      <c r="ABG117" s="82"/>
      <c r="ABH117" s="82"/>
      <c r="ABI117" s="82"/>
      <c r="ABJ117" s="82"/>
      <c r="ABK117" s="82"/>
      <c r="ABL117" s="82"/>
      <c r="ABM117" s="82"/>
      <c r="ABN117" s="82"/>
      <c r="ABO117" s="82"/>
      <c r="ABP117" s="82"/>
      <c r="ABQ117" s="82"/>
      <c r="ABR117" s="82"/>
      <c r="ABS117" s="82"/>
      <c r="ABT117" s="82"/>
      <c r="ABU117" s="82"/>
      <c r="ABV117" s="82"/>
      <c r="ABW117" s="82"/>
      <c r="ABX117" s="82"/>
      <c r="ABY117" s="82"/>
      <c r="ABZ117" s="82"/>
      <c r="ACA117" s="82"/>
      <c r="ACB117" s="82"/>
      <c r="ACC117" s="82"/>
      <c r="ACD117" s="82"/>
      <c r="ACE117" s="82"/>
      <c r="ACF117" s="82"/>
      <c r="ACG117" s="82"/>
      <c r="ACH117" s="82"/>
      <c r="ACI117" s="82"/>
      <c r="ACJ117" s="82"/>
      <c r="ACK117" s="82"/>
      <c r="ACL117" s="82"/>
      <c r="ACM117" s="82"/>
      <c r="ACN117" s="82"/>
      <c r="ACO117" s="82"/>
      <c r="ACP117" s="82"/>
      <c r="ACQ117" s="82"/>
      <c r="ACR117" s="82"/>
      <c r="ACS117" s="82"/>
      <c r="ACT117" s="82"/>
      <c r="ACU117" s="82"/>
      <c r="ACV117" s="82"/>
      <c r="ACW117" s="82"/>
      <c r="ACX117" s="82"/>
      <c r="ACY117" s="82"/>
      <c r="ACZ117" s="82"/>
      <c r="ADA117" s="82"/>
      <c r="ADB117" s="82"/>
      <c r="ADC117" s="82"/>
      <c r="ADD117" s="82"/>
      <c r="ADE117" s="82"/>
      <c r="ADF117" s="82"/>
      <c r="ADG117" s="82"/>
      <c r="ADH117" s="82"/>
      <c r="ADI117" s="82"/>
      <c r="ADJ117" s="82"/>
      <c r="ADK117" s="82"/>
      <c r="ADL117" s="82"/>
      <c r="ADM117" s="82"/>
      <c r="ADN117" s="82"/>
      <c r="ADO117" s="82"/>
      <c r="ADP117" s="82"/>
      <c r="ADQ117" s="82"/>
      <c r="ADR117" s="82"/>
      <c r="ADS117" s="82"/>
      <c r="ADT117" s="82"/>
      <c r="ADU117" s="82"/>
      <c r="ADV117" s="82"/>
      <c r="ADW117" s="82"/>
      <c r="ADX117" s="82"/>
      <c r="ADY117" s="82"/>
      <c r="ADZ117" s="82"/>
      <c r="AEA117" s="82"/>
      <c r="AEB117" s="82"/>
      <c r="AEC117" s="82"/>
      <c r="AED117" s="82"/>
      <c r="AEE117" s="82"/>
      <c r="AEF117" s="82"/>
      <c r="AEG117" s="82"/>
      <c r="AEH117" s="82"/>
      <c r="AEI117" s="82"/>
      <c r="AEJ117" s="82"/>
      <c r="AEK117" s="82"/>
      <c r="AEL117" s="82"/>
      <c r="AEM117" s="82"/>
      <c r="AEN117" s="82"/>
      <c r="AEO117" s="82"/>
      <c r="AEP117" s="82"/>
      <c r="AEQ117" s="82"/>
      <c r="AER117" s="82"/>
      <c r="AES117" s="82"/>
      <c r="AET117" s="82"/>
      <c r="AEU117" s="82"/>
      <c r="AEV117" s="82"/>
      <c r="AEW117" s="82"/>
      <c r="AEX117" s="82"/>
      <c r="AEY117" s="82"/>
      <c r="AEZ117" s="82"/>
      <c r="AFA117" s="82"/>
      <c r="AFB117" s="82"/>
      <c r="AFC117" s="82"/>
      <c r="AFD117" s="82"/>
      <c r="AFE117" s="82"/>
      <c r="AFF117" s="82"/>
      <c r="AFG117" s="82"/>
      <c r="AFH117" s="82"/>
      <c r="AFI117" s="82"/>
      <c r="AFJ117" s="82"/>
      <c r="AFK117" s="82"/>
      <c r="AFL117" s="82"/>
      <c r="AFM117" s="82"/>
      <c r="AFN117" s="82"/>
      <c r="AFO117" s="82"/>
      <c r="AFP117" s="82"/>
      <c r="AFQ117" s="82"/>
      <c r="AFR117" s="82"/>
      <c r="AFS117" s="82"/>
      <c r="AFT117" s="82"/>
      <c r="AFU117" s="82"/>
      <c r="AFV117" s="82"/>
      <c r="AFW117" s="82"/>
      <c r="AFX117" s="82"/>
      <c r="AFY117" s="82"/>
      <c r="AFZ117" s="82"/>
      <c r="AGA117" s="82"/>
      <c r="AGB117" s="82"/>
      <c r="AGC117" s="82"/>
      <c r="AGD117" s="82"/>
      <c r="AGE117" s="82"/>
      <c r="AGF117" s="82"/>
      <c r="AGG117" s="82"/>
      <c r="AGH117" s="82"/>
      <c r="AGI117" s="82"/>
      <c r="AGJ117" s="82"/>
      <c r="AGK117" s="82"/>
      <c r="AGL117" s="82"/>
      <c r="AGM117" s="82"/>
      <c r="AGN117" s="82"/>
      <c r="AGO117" s="82"/>
      <c r="AGP117" s="82"/>
      <c r="AGQ117" s="82"/>
      <c r="AGT117" s="82"/>
      <c r="AGU117" s="82"/>
      <c r="AGV117" s="82"/>
      <c r="AGW117" s="82"/>
      <c r="AGX117" s="82"/>
      <c r="AGY117" s="82"/>
      <c r="AGZ117" s="82"/>
      <c r="AHA117" s="82"/>
      <c r="AHB117" s="82"/>
      <c r="AHC117" s="82"/>
      <c r="AHD117" s="82"/>
      <c r="AHE117" s="82"/>
      <c r="AHF117" s="82"/>
      <c r="AHG117" s="82"/>
      <c r="AHH117" s="82"/>
      <c r="AHI117" s="82"/>
      <c r="AHJ117" s="82"/>
      <c r="AHK117" s="82"/>
      <c r="AHL117" s="82"/>
      <c r="AHM117" s="82"/>
      <c r="AHN117" s="82"/>
      <c r="AHO117" s="82"/>
      <c r="AHP117" s="82"/>
      <c r="AHQ117" s="82"/>
      <c r="AHR117" s="82"/>
      <c r="AHS117" s="82"/>
      <c r="AHT117" s="82"/>
      <c r="AHU117" s="82"/>
      <c r="AHV117" s="82"/>
      <c r="AHW117" s="82"/>
      <c r="AHX117" s="82"/>
      <c r="AHY117" s="82"/>
      <c r="AHZ117" s="82"/>
      <c r="AIA117" s="82"/>
      <c r="AIB117" s="82"/>
      <c r="AIC117" s="82"/>
      <c r="AID117" s="82"/>
      <c r="AIE117" s="82"/>
      <c r="AIF117" s="82"/>
      <c r="AIG117" s="82"/>
      <c r="AIH117" s="82"/>
      <c r="AII117" s="82"/>
      <c r="AIJ117" s="82"/>
      <c r="AIK117" s="82"/>
      <c r="AIL117" s="82"/>
      <c r="AIM117" s="82"/>
      <c r="AIN117" s="82"/>
      <c r="AIO117" s="82"/>
      <c r="AIP117" s="82"/>
      <c r="AIQ117" s="82"/>
      <c r="AIR117" s="82"/>
      <c r="AIS117" s="82"/>
      <c r="AIT117" s="82"/>
      <c r="AIU117" s="82"/>
      <c r="AIV117" s="82"/>
      <c r="AIW117" s="82"/>
      <c r="AIX117" s="82"/>
      <c r="AIY117" s="82"/>
      <c r="AIZ117" s="82"/>
      <c r="AJA117" s="82"/>
      <c r="AJB117" s="82"/>
      <c r="AJC117" s="82"/>
      <c r="AJD117" s="82"/>
      <c r="AJE117" s="82"/>
      <c r="AJF117" s="82"/>
      <c r="AJG117" s="82"/>
      <c r="AJH117" s="82"/>
      <c r="AJI117" s="82"/>
      <c r="AJJ117" s="82"/>
      <c r="AJK117" s="82"/>
      <c r="AJL117" s="82"/>
      <c r="AJM117" s="82"/>
      <c r="AJN117" s="82"/>
      <c r="AJO117" s="82"/>
      <c r="AJP117" s="82"/>
      <c r="AJQ117" s="82"/>
      <c r="AJR117" s="82"/>
      <c r="AJS117" s="82"/>
      <c r="AJT117" s="82"/>
      <c r="AJU117" s="82"/>
      <c r="AJV117" s="82"/>
      <c r="AJW117" s="82"/>
      <c r="AJX117" s="82"/>
      <c r="AJY117" s="82"/>
      <c r="AJZ117" s="82"/>
      <c r="AKA117" s="82"/>
      <c r="AKB117" s="82"/>
      <c r="AKC117" s="82"/>
      <c r="AKD117" s="82"/>
      <c r="AKE117" s="82"/>
      <c r="AKF117" s="82"/>
      <c r="AKG117" s="82"/>
      <c r="AKH117" s="82"/>
      <c r="AKI117" s="82"/>
      <c r="AKJ117" s="82"/>
      <c r="AKK117" s="82"/>
      <c r="AKL117" s="82"/>
      <c r="AKM117" s="82"/>
      <c r="AKN117" s="82"/>
      <c r="AKO117" s="82"/>
      <c r="AKP117" s="82"/>
      <c r="AKQ117" s="82"/>
      <c r="AKR117" s="82"/>
      <c r="AKS117" s="82"/>
      <c r="AKT117" s="82"/>
      <c r="AKU117" s="82"/>
      <c r="AKV117" s="82"/>
      <c r="AKW117" s="82"/>
      <c r="AKX117" s="82"/>
      <c r="AKY117" s="82"/>
      <c r="AKZ117" s="82"/>
      <c r="ALA117" s="82"/>
      <c r="ALB117" s="82"/>
      <c r="ALC117" s="82"/>
      <c r="ALD117" s="82"/>
      <c r="ALE117" s="82"/>
      <c r="ALF117" s="82"/>
      <c r="ALG117" s="82"/>
      <c r="ALH117" s="82"/>
      <c r="ALI117" s="82"/>
      <c r="ALJ117" s="82"/>
      <c r="ALK117" s="82"/>
      <c r="ALL117" s="82"/>
      <c r="ALM117" s="82"/>
      <c r="ALN117" s="82"/>
      <c r="ALO117" s="82"/>
      <c r="ALP117" s="82"/>
      <c r="ALQ117" s="82"/>
      <c r="ALR117" s="82"/>
      <c r="ALS117" s="82"/>
      <c r="ALT117" s="82"/>
      <c r="ALU117" s="82"/>
      <c r="ALV117" s="82"/>
      <c r="ALW117" s="82"/>
      <c r="ALX117" s="82"/>
      <c r="ALY117" s="82"/>
      <c r="ALZ117" s="82"/>
      <c r="AMA117" s="82"/>
      <c r="AMB117" s="82"/>
      <c r="AMC117" s="82"/>
      <c r="AMD117" s="82"/>
      <c r="AME117" s="82"/>
      <c r="AMF117" s="82"/>
      <c r="AMG117" s="82"/>
      <c r="AMH117" s="82"/>
      <c r="AMI117" s="82"/>
      <c r="AMJ117" s="82"/>
      <c r="AMK117" s="82"/>
      <c r="AML117" s="82"/>
      <c r="AMM117" s="82"/>
      <c r="AMN117" s="82"/>
      <c r="AMO117" s="82"/>
      <c r="AMP117" s="82"/>
      <c r="AMQ117" s="82"/>
      <c r="AMR117" s="82"/>
      <c r="AMS117" s="82"/>
      <c r="AMT117" s="82"/>
      <c r="AMU117" s="82"/>
      <c r="AMV117" s="82"/>
      <c r="AMW117" s="82"/>
      <c r="AMX117" s="82"/>
      <c r="AMY117" s="82"/>
      <c r="AMZ117" s="82"/>
      <c r="ANA117" s="82"/>
      <c r="ANB117" s="82"/>
      <c r="ANC117" s="82"/>
      <c r="AND117" s="82"/>
      <c r="ANE117" s="82"/>
      <c r="ANF117" s="82"/>
      <c r="ANG117" s="82"/>
      <c r="ANH117" s="82"/>
      <c r="ANI117" s="82"/>
      <c r="ANJ117" s="82"/>
      <c r="ANK117" s="82"/>
      <c r="ANL117" s="82"/>
      <c r="ANM117" s="82"/>
      <c r="ANN117" s="82"/>
      <c r="ANO117" s="82"/>
      <c r="ANP117" s="82"/>
      <c r="ANQ117" s="82"/>
      <c r="ANR117" s="82"/>
      <c r="ANS117" s="82"/>
      <c r="ANT117" s="82"/>
      <c r="ANU117" s="82"/>
      <c r="ANV117" s="82"/>
      <c r="ANW117" s="82"/>
      <c r="ANX117" s="82"/>
      <c r="ANY117" s="82"/>
      <c r="ANZ117" s="82"/>
      <c r="AOA117" s="82"/>
      <c r="AOB117" s="82"/>
      <c r="AOC117" s="82"/>
      <c r="AOD117" s="82"/>
      <c r="AOE117" s="82"/>
      <c r="AOF117" s="82"/>
      <c r="AOG117" s="82"/>
      <c r="AOH117" s="82"/>
      <c r="AOI117" s="82"/>
      <c r="AOJ117" s="82"/>
      <c r="AOK117" s="82"/>
      <c r="AOL117" s="82"/>
      <c r="AOM117" s="82"/>
      <c r="AON117" s="82"/>
      <c r="AOO117" s="82"/>
      <c r="AOP117" s="82"/>
      <c r="AOQ117" s="82"/>
      <c r="AOR117" s="82"/>
      <c r="AOS117" s="82"/>
      <c r="AOT117" s="82"/>
      <c r="AOU117" s="82"/>
      <c r="AOV117" s="82"/>
      <c r="AOW117" s="82"/>
      <c r="AOX117" s="82"/>
      <c r="AOY117" s="82"/>
      <c r="AOZ117" s="82"/>
      <c r="APA117" s="82"/>
      <c r="APB117" s="82"/>
      <c r="APC117" s="82"/>
      <c r="APD117" s="82"/>
      <c r="APE117" s="82"/>
      <c r="APF117" s="82"/>
      <c r="APG117" s="82"/>
      <c r="APH117" s="82"/>
      <c r="API117" s="82"/>
      <c r="APJ117" s="82"/>
      <c r="APK117" s="82"/>
      <c r="APL117" s="82"/>
      <c r="APM117" s="82"/>
      <c r="APN117" s="82"/>
      <c r="APO117" s="82"/>
      <c r="APP117" s="82"/>
      <c r="APQ117" s="82"/>
      <c r="APR117" s="82"/>
      <c r="APS117" s="82"/>
      <c r="APT117" s="82"/>
      <c r="APU117" s="82"/>
      <c r="APV117" s="82"/>
      <c r="APW117" s="82"/>
      <c r="APX117" s="82"/>
      <c r="APY117" s="82"/>
      <c r="APZ117" s="82"/>
      <c r="AQA117" s="82"/>
      <c r="AQB117" s="82"/>
      <c r="AQC117" s="82"/>
      <c r="AQD117" s="82"/>
      <c r="AQE117" s="82"/>
      <c r="AQF117" s="82"/>
      <c r="AQG117" s="82"/>
      <c r="AQH117" s="82"/>
      <c r="AQI117" s="82"/>
      <c r="AQJ117" s="82"/>
      <c r="AQK117" s="82"/>
      <c r="AQL117" s="82"/>
      <c r="AQM117" s="82"/>
      <c r="AQP117" s="82"/>
      <c r="AQQ117" s="82"/>
      <c r="AQR117" s="82"/>
      <c r="AQS117" s="82"/>
      <c r="AQT117" s="82"/>
      <c r="AQU117" s="82"/>
      <c r="AQV117" s="82"/>
      <c r="AQW117" s="82"/>
      <c r="AQX117" s="82"/>
      <c r="AQY117" s="82"/>
      <c r="AQZ117" s="82"/>
      <c r="ARA117" s="82"/>
      <c r="ARB117" s="82"/>
      <c r="ARC117" s="82"/>
      <c r="ARD117" s="82"/>
      <c r="ARE117" s="82"/>
      <c r="ARF117" s="82"/>
      <c r="ARG117" s="82"/>
      <c r="ARH117" s="82"/>
      <c r="ARI117" s="82"/>
      <c r="ARJ117" s="82"/>
      <c r="ARK117" s="82"/>
      <c r="ARL117" s="82"/>
      <c r="ARM117" s="82"/>
      <c r="ARN117" s="82"/>
      <c r="ARO117" s="82"/>
      <c r="ARP117" s="82"/>
      <c r="ARQ117" s="82"/>
      <c r="ARR117" s="82"/>
      <c r="ARS117" s="82"/>
      <c r="ART117" s="82"/>
      <c r="ARU117" s="82"/>
      <c r="ARV117" s="82"/>
      <c r="ARW117" s="82"/>
      <c r="ARX117" s="82"/>
      <c r="ARY117" s="82"/>
      <c r="ARZ117" s="82"/>
      <c r="ASA117" s="82"/>
      <c r="ASB117" s="82"/>
      <c r="ASC117" s="82"/>
      <c r="ASD117" s="82"/>
      <c r="ASE117" s="82"/>
      <c r="ASF117" s="82"/>
      <c r="ASG117" s="82"/>
      <c r="ASH117" s="82"/>
      <c r="ASI117" s="82"/>
      <c r="ASJ117" s="82"/>
      <c r="ASK117" s="82"/>
      <c r="ASL117" s="82"/>
      <c r="ASM117" s="82"/>
      <c r="ASN117" s="82"/>
      <c r="ASO117" s="82"/>
      <c r="ASP117" s="82"/>
      <c r="ASQ117" s="82"/>
      <c r="ASR117" s="82"/>
      <c r="ASS117" s="82"/>
      <c r="AST117" s="82"/>
      <c r="ASU117" s="82"/>
      <c r="ASV117" s="82"/>
      <c r="ASW117" s="82"/>
      <c r="ASX117" s="82"/>
      <c r="ASY117" s="82"/>
      <c r="ASZ117" s="82"/>
      <c r="ATA117" s="82"/>
      <c r="ATB117" s="82"/>
      <c r="ATC117" s="82"/>
      <c r="ATD117" s="82"/>
      <c r="ATE117" s="82"/>
      <c r="ATF117" s="82"/>
      <c r="ATG117" s="82"/>
      <c r="ATH117" s="82"/>
      <c r="ATI117" s="82"/>
      <c r="ATJ117" s="82"/>
      <c r="ATK117" s="82"/>
      <c r="ATL117" s="82"/>
      <c r="ATM117" s="82"/>
      <c r="ATN117" s="82"/>
      <c r="ATO117" s="82"/>
      <c r="ATP117" s="82"/>
      <c r="ATQ117" s="82"/>
      <c r="ATR117" s="82"/>
      <c r="ATS117" s="82"/>
      <c r="ATT117" s="82"/>
      <c r="ATU117" s="82"/>
      <c r="ATV117" s="82"/>
      <c r="ATW117" s="82"/>
      <c r="ATX117" s="82"/>
      <c r="ATY117" s="82"/>
      <c r="ATZ117" s="82"/>
      <c r="AUA117" s="82"/>
      <c r="AUB117" s="82"/>
      <c r="AUC117" s="82"/>
      <c r="AUD117" s="82"/>
      <c r="AUE117" s="82"/>
      <c r="AUF117" s="82"/>
      <c r="AUG117" s="82"/>
      <c r="AUH117" s="82"/>
      <c r="AUI117" s="82"/>
      <c r="AUJ117" s="82"/>
      <c r="AUK117" s="82"/>
      <c r="AUL117" s="82"/>
      <c r="AUM117" s="82"/>
      <c r="AUN117" s="82"/>
      <c r="AUO117" s="82"/>
      <c r="AUP117" s="82"/>
      <c r="AUQ117" s="82"/>
      <c r="AUR117" s="82"/>
      <c r="AUS117" s="82"/>
      <c r="AUT117" s="82"/>
      <c r="AUU117" s="82"/>
      <c r="AUV117" s="82"/>
      <c r="AUW117" s="82"/>
      <c r="AUX117" s="82"/>
      <c r="AUY117" s="82"/>
      <c r="AUZ117" s="82"/>
      <c r="AVA117" s="82"/>
      <c r="AVB117" s="82"/>
      <c r="AVC117" s="82"/>
      <c r="AVD117" s="82"/>
      <c r="AVE117" s="82"/>
      <c r="AVF117" s="82"/>
      <c r="AVG117" s="82"/>
      <c r="AVH117" s="82"/>
      <c r="AVI117" s="82"/>
      <c r="AVJ117" s="82"/>
      <c r="AVK117" s="82"/>
      <c r="AVL117" s="82"/>
      <c r="AVM117" s="82"/>
      <c r="AVN117" s="82"/>
      <c r="AVO117" s="82"/>
      <c r="AVP117" s="82"/>
      <c r="AVQ117" s="82"/>
      <c r="AVR117" s="82"/>
      <c r="AVS117" s="82"/>
      <c r="AVT117" s="82"/>
      <c r="AVU117" s="82"/>
      <c r="AVV117" s="82"/>
      <c r="AVW117" s="82"/>
      <c r="AVX117" s="82"/>
      <c r="AVY117" s="82"/>
      <c r="AVZ117" s="82"/>
      <c r="AWA117" s="82"/>
      <c r="AWB117" s="82"/>
      <c r="AWC117" s="82"/>
      <c r="AWD117" s="82"/>
      <c r="AWE117" s="82"/>
      <c r="AWF117" s="82"/>
      <c r="AWG117" s="82"/>
      <c r="AWH117" s="82"/>
      <c r="AWI117" s="82"/>
      <c r="AWJ117" s="82"/>
      <c r="AWK117" s="82"/>
      <c r="AWL117" s="82"/>
      <c r="AWM117" s="82"/>
      <c r="AWN117" s="82"/>
      <c r="AWO117" s="82"/>
      <c r="AWP117" s="82"/>
      <c r="AWQ117" s="82"/>
      <c r="AWR117" s="82"/>
      <c r="AWS117" s="82"/>
      <c r="AWT117" s="82"/>
      <c r="AWU117" s="82"/>
      <c r="AWV117" s="82"/>
      <c r="AWW117" s="82"/>
      <c r="AWX117" s="82"/>
      <c r="AWY117" s="82"/>
      <c r="AWZ117" s="82"/>
      <c r="AXA117" s="82"/>
      <c r="AXB117" s="82"/>
      <c r="AXC117" s="82"/>
      <c r="AXD117" s="82"/>
      <c r="AXE117" s="82"/>
      <c r="AXF117" s="82"/>
      <c r="AXG117" s="82"/>
      <c r="AXH117" s="82"/>
      <c r="AXI117" s="82"/>
      <c r="AXJ117" s="82"/>
      <c r="AXK117" s="82"/>
      <c r="AXL117" s="82"/>
      <c r="AXM117" s="82"/>
      <c r="AXN117" s="82"/>
      <c r="AXO117" s="82"/>
      <c r="AXP117" s="82"/>
      <c r="AXQ117" s="82"/>
      <c r="AXR117" s="82"/>
      <c r="AXS117" s="82"/>
      <c r="AXT117" s="82"/>
      <c r="AXU117" s="82"/>
      <c r="AXV117" s="82"/>
      <c r="AXW117" s="82"/>
      <c r="AXX117" s="82"/>
      <c r="AXY117" s="82"/>
      <c r="AXZ117" s="82"/>
      <c r="AYA117" s="82"/>
      <c r="AYB117" s="82"/>
      <c r="AYC117" s="82"/>
      <c r="AYD117" s="82"/>
      <c r="AYE117" s="82"/>
      <c r="AYF117" s="82"/>
      <c r="AYG117" s="82"/>
      <c r="AYH117" s="82"/>
      <c r="AYI117" s="82"/>
      <c r="AYJ117" s="82"/>
      <c r="AYK117" s="82"/>
      <c r="AYL117" s="82"/>
      <c r="AYM117" s="82"/>
      <c r="AYN117" s="82"/>
      <c r="AYO117" s="82"/>
      <c r="AYP117" s="82"/>
      <c r="AYQ117" s="82"/>
      <c r="AYR117" s="82"/>
      <c r="AYS117" s="82"/>
      <c r="AYT117" s="82"/>
      <c r="AYU117" s="82"/>
      <c r="AYV117" s="82"/>
      <c r="AYW117" s="82"/>
      <c r="AYX117" s="82"/>
      <c r="AYY117" s="82"/>
      <c r="AYZ117" s="82"/>
      <c r="AZA117" s="82"/>
      <c r="AZB117" s="82"/>
      <c r="AZC117" s="82"/>
      <c r="AZD117" s="82"/>
      <c r="AZE117" s="82"/>
      <c r="AZF117" s="82"/>
      <c r="AZG117" s="82"/>
      <c r="AZH117" s="82"/>
      <c r="AZI117" s="82"/>
      <c r="AZJ117" s="82"/>
      <c r="AZK117" s="82"/>
      <c r="AZL117" s="82"/>
      <c r="AZM117" s="82"/>
      <c r="AZN117" s="82"/>
      <c r="AZO117" s="82"/>
      <c r="AZP117" s="82"/>
      <c r="AZQ117" s="82"/>
      <c r="AZR117" s="82"/>
      <c r="AZS117" s="82"/>
      <c r="AZT117" s="82"/>
      <c r="AZU117" s="82"/>
      <c r="AZV117" s="82"/>
      <c r="AZW117" s="82"/>
      <c r="AZX117" s="82"/>
      <c r="AZY117" s="82"/>
      <c r="AZZ117" s="82"/>
      <c r="BAA117" s="82"/>
      <c r="BAB117" s="82"/>
      <c r="BAC117" s="82"/>
      <c r="BAD117" s="82"/>
      <c r="BAE117" s="82"/>
      <c r="BAF117" s="82"/>
      <c r="BAG117" s="82"/>
      <c r="BAH117" s="82"/>
      <c r="BAI117" s="82"/>
      <c r="BAL117" s="82"/>
      <c r="BAM117" s="82"/>
      <c r="BAN117" s="82"/>
      <c r="BAO117" s="82"/>
      <c r="BAP117" s="82"/>
      <c r="BAQ117" s="82"/>
      <c r="BAR117" s="82"/>
      <c r="BAS117" s="82"/>
      <c r="BAT117" s="82"/>
      <c r="BAU117" s="82"/>
      <c r="BAV117" s="82"/>
      <c r="BAW117" s="82"/>
      <c r="BAX117" s="82"/>
      <c r="BAY117" s="82"/>
      <c r="BAZ117" s="82"/>
      <c r="BBA117" s="82"/>
      <c r="BBB117" s="82"/>
      <c r="BBC117" s="82"/>
      <c r="BBD117" s="82"/>
      <c r="BBE117" s="82"/>
      <c r="BBF117" s="82"/>
      <c r="BBG117" s="82"/>
      <c r="BBH117" s="82"/>
      <c r="BBI117" s="82"/>
      <c r="BBJ117" s="82"/>
      <c r="BBK117" s="82"/>
      <c r="BBL117" s="82"/>
      <c r="BBM117" s="82"/>
      <c r="BBN117" s="82"/>
      <c r="BBO117" s="82"/>
      <c r="BBP117" s="82"/>
      <c r="BBQ117" s="82"/>
      <c r="BBR117" s="82"/>
      <c r="BBS117" s="82"/>
      <c r="BBT117" s="82"/>
      <c r="BBU117" s="82"/>
      <c r="BBV117" s="82"/>
      <c r="BBW117" s="82"/>
      <c r="BBX117" s="82"/>
      <c r="BBY117" s="82"/>
      <c r="BBZ117" s="82"/>
      <c r="BCA117" s="82"/>
      <c r="BCB117" s="82"/>
      <c r="BCC117" s="82"/>
      <c r="BCD117" s="82"/>
      <c r="BCE117" s="82"/>
      <c r="BCF117" s="82"/>
      <c r="BCG117" s="82"/>
      <c r="BCH117" s="82"/>
      <c r="BCI117" s="82"/>
      <c r="BCJ117" s="82"/>
      <c r="BCK117" s="82"/>
      <c r="BCL117" s="82"/>
      <c r="BCM117" s="82"/>
      <c r="BCN117" s="82"/>
      <c r="BCO117" s="82"/>
      <c r="BCP117" s="82"/>
      <c r="BCQ117" s="82"/>
      <c r="BCR117" s="82"/>
      <c r="BCS117" s="82"/>
      <c r="BCT117" s="82"/>
      <c r="BCU117" s="82"/>
      <c r="BCV117" s="82"/>
      <c r="BCW117" s="82"/>
      <c r="BCX117" s="82"/>
      <c r="BCY117" s="82"/>
      <c r="BCZ117" s="82"/>
      <c r="BDA117" s="82"/>
      <c r="BDB117" s="82"/>
      <c r="BDC117" s="82"/>
      <c r="BDD117" s="82"/>
      <c r="BDE117" s="82"/>
      <c r="BDF117" s="82"/>
      <c r="BDG117" s="82"/>
      <c r="BDH117" s="82"/>
      <c r="BDI117" s="82"/>
      <c r="BDJ117" s="82"/>
      <c r="BDK117" s="82"/>
      <c r="BDL117" s="82"/>
      <c r="BDM117" s="82"/>
      <c r="BDN117" s="82"/>
      <c r="BDO117" s="82"/>
      <c r="BDP117" s="82"/>
      <c r="BDQ117" s="82"/>
      <c r="BDR117" s="82"/>
      <c r="BDS117" s="82"/>
      <c r="BDT117" s="82"/>
      <c r="BDU117" s="82"/>
      <c r="BDV117" s="82"/>
      <c r="BDW117" s="82"/>
      <c r="BDX117" s="82"/>
      <c r="BDY117" s="82"/>
      <c r="BDZ117" s="82"/>
      <c r="BEA117" s="82"/>
      <c r="BEB117" s="82"/>
      <c r="BEC117" s="82"/>
      <c r="BED117" s="82"/>
      <c r="BEE117" s="82"/>
      <c r="BEF117" s="82"/>
      <c r="BEG117" s="82"/>
      <c r="BEH117" s="82"/>
      <c r="BEI117" s="82"/>
      <c r="BEJ117" s="82"/>
      <c r="BEK117" s="82"/>
      <c r="BEL117" s="82"/>
      <c r="BEM117" s="82"/>
      <c r="BEN117" s="82"/>
      <c r="BEO117" s="82"/>
      <c r="BEP117" s="82"/>
      <c r="BEQ117" s="82"/>
      <c r="BER117" s="82"/>
      <c r="BES117" s="82"/>
      <c r="BET117" s="82"/>
      <c r="BEU117" s="82"/>
      <c r="BEV117" s="82"/>
      <c r="BEW117" s="82"/>
      <c r="BEX117" s="82"/>
      <c r="BEY117" s="82"/>
      <c r="BEZ117" s="82"/>
      <c r="BFA117" s="82"/>
      <c r="BFB117" s="82"/>
      <c r="BFC117" s="82"/>
      <c r="BFD117" s="82"/>
      <c r="BFE117" s="82"/>
      <c r="BFF117" s="82"/>
      <c r="BFG117" s="82"/>
      <c r="BFH117" s="82"/>
      <c r="BFI117" s="82"/>
      <c r="BFJ117" s="82"/>
      <c r="BFK117" s="82"/>
      <c r="BFL117" s="82"/>
      <c r="BFM117" s="82"/>
      <c r="BFN117" s="82"/>
      <c r="BFO117" s="82"/>
      <c r="BFP117" s="82"/>
      <c r="BFQ117" s="82"/>
      <c r="BFR117" s="82"/>
      <c r="BFS117" s="82"/>
      <c r="BFT117" s="82"/>
      <c r="BFU117" s="82"/>
      <c r="BFV117" s="82"/>
      <c r="BFW117" s="82"/>
      <c r="BFX117" s="82"/>
      <c r="BFY117" s="82"/>
      <c r="BFZ117" s="82"/>
      <c r="BGA117" s="82"/>
      <c r="BGB117" s="82"/>
      <c r="BGC117" s="82"/>
      <c r="BGD117" s="82"/>
      <c r="BGE117" s="82"/>
      <c r="BGF117" s="82"/>
      <c r="BGG117" s="82"/>
      <c r="BGH117" s="82"/>
      <c r="BGI117" s="82"/>
      <c r="BGJ117" s="82"/>
      <c r="BGK117" s="82"/>
      <c r="BGL117" s="82"/>
      <c r="BGM117" s="82"/>
      <c r="BGN117" s="82"/>
      <c r="BGO117" s="82"/>
      <c r="BGP117" s="82"/>
      <c r="BGQ117" s="82"/>
      <c r="BGR117" s="82"/>
      <c r="BGS117" s="82"/>
      <c r="BGT117" s="82"/>
      <c r="BGU117" s="82"/>
      <c r="BGV117" s="82"/>
      <c r="BGW117" s="82"/>
      <c r="BGX117" s="82"/>
      <c r="BGY117" s="82"/>
      <c r="BGZ117" s="82"/>
      <c r="BHA117" s="82"/>
      <c r="BHB117" s="82"/>
      <c r="BHC117" s="82"/>
      <c r="BHD117" s="82"/>
      <c r="BHE117" s="82"/>
      <c r="BHF117" s="82"/>
      <c r="BHG117" s="82"/>
      <c r="BHH117" s="82"/>
      <c r="BHI117" s="82"/>
      <c r="BHJ117" s="82"/>
      <c r="BHK117" s="82"/>
      <c r="BHL117" s="82"/>
      <c r="BHM117" s="82"/>
      <c r="BHN117" s="82"/>
      <c r="BHO117" s="82"/>
      <c r="BHP117" s="82"/>
      <c r="BHQ117" s="82"/>
      <c r="BHR117" s="82"/>
      <c r="BHS117" s="82"/>
      <c r="BHT117" s="82"/>
      <c r="BHU117" s="82"/>
      <c r="BHV117" s="82"/>
      <c r="BHW117" s="82"/>
      <c r="BHX117" s="82"/>
      <c r="BHY117" s="82"/>
      <c r="BHZ117" s="82"/>
      <c r="BIA117" s="82"/>
      <c r="BIB117" s="82"/>
      <c r="BIC117" s="82"/>
      <c r="BID117" s="82"/>
      <c r="BIE117" s="82"/>
      <c r="BIF117" s="82"/>
      <c r="BIG117" s="82"/>
      <c r="BIH117" s="82"/>
      <c r="BII117" s="82"/>
      <c r="BIJ117" s="82"/>
      <c r="BIK117" s="82"/>
      <c r="BIL117" s="82"/>
      <c r="BIM117" s="82"/>
      <c r="BIN117" s="82"/>
      <c r="BIO117" s="82"/>
      <c r="BIP117" s="82"/>
      <c r="BIQ117" s="82"/>
      <c r="BIR117" s="82"/>
      <c r="BIS117" s="82"/>
      <c r="BIT117" s="82"/>
      <c r="BIU117" s="82"/>
      <c r="BIV117" s="82"/>
      <c r="BIW117" s="82"/>
      <c r="BIX117" s="82"/>
      <c r="BIY117" s="82"/>
      <c r="BIZ117" s="82"/>
      <c r="BJA117" s="82"/>
      <c r="BJB117" s="82"/>
      <c r="BJC117" s="82"/>
      <c r="BJD117" s="82"/>
      <c r="BJE117" s="82"/>
      <c r="BJF117" s="82"/>
      <c r="BJG117" s="82"/>
      <c r="BJH117" s="82"/>
      <c r="BJI117" s="82"/>
      <c r="BJJ117" s="82"/>
      <c r="BJK117" s="82"/>
      <c r="BJL117" s="82"/>
      <c r="BJM117" s="82"/>
      <c r="BJN117" s="82"/>
      <c r="BJO117" s="82"/>
      <c r="BJP117" s="82"/>
      <c r="BJQ117" s="82"/>
      <c r="BJR117" s="82"/>
      <c r="BJS117" s="82"/>
      <c r="BJT117" s="82"/>
      <c r="BJU117" s="82"/>
      <c r="BJV117" s="82"/>
      <c r="BJW117" s="82"/>
      <c r="BJX117" s="82"/>
      <c r="BJY117" s="82"/>
      <c r="BJZ117" s="82"/>
      <c r="BKA117" s="82"/>
      <c r="BKB117" s="82"/>
      <c r="BKC117" s="82"/>
      <c r="BKD117" s="82"/>
      <c r="BKE117" s="82"/>
      <c r="BKH117" s="82"/>
      <c r="BKI117" s="82"/>
      <c r="BKJ117" s="82"/>
      <c r="BKK117" s="82"/>
      <c r="BKL117" s="82"/>
      <c r="BKM117" s="82"/>
      <c r="BKN117" s="82"/>
      <c r="BKO117" s="82"/>
      <c r="BKP117" s="82"/>
      <c r="BKQ117" s="82"/>
      <c r="BKR117" s="82"/>
      <c r="BKS117" s="82"/>
      <c r="BKT117" s="82"/>
      <c r="BKU117" s="82"/>
      <c r="BKV117" s="82"/>
      <c r="BKW117" s="82"/>
      <c r="BKX117" s="82"/>
      <c r="BKY117" s="82"/>
      <c r="BKZ117" s="82"/>
      <c r="BLA117" s="82"/>
      <c r="BLB117" s="82"/>
      <c r="BLC117" s="82"/>
      <c r="BLD117" s="82"/>
      <c r="BLE117" s="82"/>
      <c r="BLF117" s="82"/>
      <c r="BLG117" s="82"/>
      <c r="BLH117" s="82"/>
      <c r="BLI117" s="82"/>
      <c r="BLJ117" s="82"/>
      <c r="BLK117" s="82"/>
      <c r="BLL117" s="82"/>
      <c r="BLM117" s="82"/>
      <c r="BLN117" s="82"/>
      <c r="BLO117" s="82"/>
      <c r="BLP117" s="82"/>
      <c r="BLQ117" s="82"/>
      <c r="BLR117" s="82"/>
      <c r="BLS117" s="82"/>
      <c r="BLT117" s="82"/>
      <c r="BLU117" s="82"/>
      <c r="BLV117" s="82"/>
      <c r="BLW117" s="82"/>
      <c r="BLX117" s="82"/>
      <c r="BLY117" s="82"/>
      <c r="BLZ117" s="82"/>
      <c r="BMA117" s="82"/>
      <c r="BMB117" s="82"/>
      <c r="BMC117" s="82"/>
      <c r="BMD117" s="82"/>
      <c r="BME117" s="82"/>
      <c r="BMF117" s="82"/>
      <c r="BMG117" s="82"/>
      <c r="BMH117" s="82"/>
      <c r="BMI117" s="82"/>
      <c r="BMJ117" s="82"/>
      <c r="BMK117" s="82"/>
      <c r="BML117" s="82"/>
      <c r="BMM117" s="82"/>
      <c r="BMN117" s="82"/>
      <c r="BMO117" s="82"/>
      <c r="BMP117" s="82"/>
      <c r="BMQ117" s="82"/>
      <c r="BMR117" s="82"/>
      <c r="BMS117" s="82"/>
      <c r="BMT117" s="82"/>
      <c r="BMU117" s="82"/>
      <c r="BMV117" s="82"/>
      <c r="BMW117" s="82"/>
      <c r="BMX117" s="82"/>
      <c r="BMY117" s="82"/>
      <c r="BMZ117" s="82"/>
      <c r="BNA117" s="82"/>
      <c r="BNB117" s="82"/>
      <c r="BNC117" s="82"/>
      <c r="BND117" s="82"/>
      <c r="BNE117" s="82"/>
      <c r="BNF117" s="82"/>
      <c r="BNG117" s="82"/>
      <c r="BNH117" s="82"/>
      <c r="BNI117" s="82"/>
      <c r="BNJ117" s="82"/>
      <c r="BNK117" s="82"/>
      <c r="BNL117" s="82"/>
      <c r="BNM117" s="82"/>
      <c r="BNN117" s="82"/>
      <c r="BNO117" s="82"/>
      <c r="BNP117" s="82"/>
      <c r="BNQ117" s="82"/>
      <c r="BNR117" s="82"/>
      <c r="BNS117" s="82"/>
      <c r="BNT117" s="82"/>
      <c r="BNU117" s="82"/>
      <c r="BNV117" s="82"/>
      <c r="BNW117" s="82"/>
      <c r="BNX117" s="82"/>
      <c r="BNY117" s="82"/>
      <c r="BNZ117" s="82"/>
      <c r="BOA117" s="82"/>
      <c r="BOB117" s="82"/>
      <c r="BOC117" s="82"/>
      <c r="BOD117" s="82"/>
      <c r="BOE117" s="82"/>
      <c r="BOF117" s="82"/>
      <c r="BOG117" s="82"/>
      <c r="BOH117" s="82"/>
      <c r="BOI117" s="82"/>
      <c r="BOJ117" s="82"/>
      <c r="BOK117" s="82"/>
      <c r="BOL117" s="82"/>
      <c r="BOM117" s="82"/>
      <c r="BON117" s="82"/>
      <c r="BOO117" s="82"/>
      <c r="BOP117" s="82"/>
      <c r="BOQ117" s="82"/>
      <c r="BOR117" s="82"/>
      <c r="BOS117" s="82"/>
      <c r="BOT117" s="82"/>
      <c r="BOU117" s="82"/>
      <c r="BOV117" s="82"/>
      <c r="BOW117" s="82"/>
      <c r="BOX117" s="82"/>
      <c r="BOY117" s="82"/>
      <c r="BOZ117" s="82"/>
      <c r="BPA117" s="82"/>
      <c r="BPB117" s="82"/>
      <c r="BPC117" s="82"/>
      <c r="BPD117" s="82"/>
      <c r="BPE117" s="82"/>
      <c r="BPF117" s="82"/>
      <c r="BPG117" s="82"/>
      <c r="BPH117" s="82"/>
      <c r="BPI117" s="82"/>
      <c r="BPJ117" s="82"/>
      <c r="BPK117" s="82"/>
      <c r="BPL117" s="82"/>
      <c r="BPM117" s="82"/>
      <c r="BPN117" s="82"/>
      <c r="BPO117" s="82"/>
      <c r="BPP117" s="82"/>
      <c r="BPQ117" s="82"/>
      <c r="BPR117" s="82"/>
      <c r="BPS117" s="82"/>
      <c r="BPT117" s="82"/>
      <c r="BPU117" s="82"/>
      <c r="BPV117" s="82"/>
      <c r="BPW117" s="82"/>
      <c r="BPX117" s="82"/>
      <c r="BPY117" s="82"/>
      <c r="BPZ117" s="82"/>
      <c r="BQA117" s="82"/>
      <c r="BQB117" s="82"/>
      <c r="BQC117" s="82"/>
      <c r="BQD117" s="82"/>
      <c r="BQE117" s="82"/>
      <c r="BQF117" s="82"/>
      <c r="BQG117" s="82"/>
      <c r="BQH117" s="82"/>
      <c r="BQI117" s="82"/>
      <c r="BQJ117" s="82"/>
      <c r="BQK117" s="82"/>
      <c r="BQL117" s="82"/>
      <c r="BQM117" s="82"/>
      <c r="BQN117" s="82"/>
      <c r="BQO117" s="82"/>
      <c r="BQP117" s="82"/>
      <c r="BQQ117" s="82"/>
      <c r="BQR117" s="82"/>
      <c r="BQS117" s="82"/>
      <c r="BQT117" s="82"/>
      <c r="BQU117" s="82"/>
      <c r="BQV117" s="82"/>
      <c r="BQW117" s="82"/>
      <c r="BQX117" s="82"/>
      <c r="BQY117" s="82"/>
      <c r="BQZ117" s="82"/>
      <c r="BRA117" s="82"/>
      <c r="BRB117" s="82"/>
      <c r="BRC117" s="82"/>
      <c r="BRD117" s="82"/>
      <c r="BRE117" s="82"/>
      <c r="BRF117" s="82"/>
      <c r="BRG117" s="82"/>
      <c r="BRH117" s="82"/>
      <c r="BRI117" s="82"/>
      <c r="BRJ117" s="82"/>
      <c r="BRK117" s="82"/>
      <c r="BRL117" s="82"/>
      <c r="BRM117" s="82"/>
      <c r="BRN117" s="82"/>
      <c r="BRO117" s="82"/>
      <c r="BRP117" s="82"/>
      <c r="BRQ117" s="82"/>
      <c r="BRR117" s="82"/>
      <c r="BRS117" s="82"/>
      <c r="BRT117" s="82"/>
      <c r="BRU117" s="82"/>
      <c r="BRV117" s="82"/>
      <c r="BRW117" s="82"/>
      <c r="BRX117" s="82"/>
      <c r="BRY117" s="82"/>
      <c r="BRZ117" s="82"/>
      <c r="BSA117" s="82"/>
      <c r="BSB117" s="82"/>
      <c r="BSC117" s="82"/>
      <c r="BSD117" s="82"/>
      <c r="BSE117" s="82"/>
      <c r="BSF117" s="82"/>
      <c r="BSG117" s="82"/>
      <c r="BSH117" s="82"/>
      <c r="BSI117" s="82"/>
      <c r="BSJ117" s="82"/>
      <c r="BSK117" s="82"/>
      <c r="BSL117" s="82"/>
      <c r="BSM117" s="82"/>
      <c r="BSN117" s="82"/>
      <c r="BSO117" s="82"/>
      <c r="BSP117" s="82"/>
      <c r="BSQ117" s="82"/>
      <c r="BSR117" s="82"/>
      <c r="BSS117" s="82"/>
      <c r="BST117" s="82"/>
      <c r="BSU117" s="82"/>
      <c r="BSV117" s="82"/>
      <c r="BSW117" s="82"/>
      <c r="BSX117" s="82"/>
      <c r="BSY117" s="82"/>
      <c r="BSZ117" s="82"/>
      <c r="BTA117" s="82"/>
      <c r="BTB117" s="82"/>
      <c r="BTC117" s="82"/>
      <c r="BTD117" s="82"/>
      <c r="BTE117" s="82"/>
      <c r="BTF117" s="82"/>
      <c r="BTG117" s="82"/>
      <c r="BTH117" s="82"/>
      <c r="BTI117" s="82"/>
      <c r="BTJ117" s="82"/>
      <c r="BTK117" s="82"/>
      <c r="BTL117" s="82"/>
      <c r="BTM117" s="82"/>
      <c r="BTN117" s="82"/>
      <c r="BTO117" s="82"/>
      <c r="BTP117" s="82"/>
      <c r="BTQ117" s="82"/>
      <c r="BTR117" s="82"/>
      <c r="BTS117" s="82"/>
      <c r="BTT117" s="82"/>
      <c r="BTU117" s="82"/>
      <c r="BTV117" s="82"/>
      <c r="BTW117" s="82"/>
      <c r="BTX117" s="82"/>
      <c r="BTY117" s="82"/>
      <c r="BTZ117" s="82"/>
      <c r="BUA117" s="82"/>
      <c r="BUD117" s="82"/>
      <c r="BUE117" s="82"/>
      <c r="BUF117" s="82"/>
      <c r="BUG117" s="82"/>
      <c r="BUH117" s="82"/>
      <c r="BUI117" s="82"/>
      <c r="BUJ117" s="82"/>
      <c r="BUK117" s="82"/>
      <c r="BUL117" s="82"/>
      <c r="BUM117" s="82"/>
      <c r="BUN117" s="82"/>
      <c r="BUO117" s="82"/>
      <c r="BUP117" s="82"/>
      <c r="BUQ117" s="82"/>
      <c r="BUR117" s="82"/>
      <c r="BUS117" s="82"/>
      <c r="BUT117" s="82"/>
      <c r="BUU117" s="82"/>
      <c r="BUV117" s="82"/>
      <c r="BUW117" s="82"/>
      <c r="BUX117" s="82"/>
      <c r="BUY117" s="82"/>
      <c r="BUZ117" s="82"/>
      <c r="BVA117" s="82"/>
      <c r="BVB117" s="82"/>
      <c r="BVC117" s="82"/>
      <c r="BVD117" s="82"/>
      <c r="BVE117" s="82"/>
      <c r="BVF117" s="82"/>
      <c r="BVG117" s="82"/>
      <c r="BVH117" s="82"/>
      <c r="BVI117" s="82"/>
      <c r="BVJ117" s="82"/>
      <c r="BVK117" s="82"/>
      <c r="BVL117" s="82"/>
      <c r="BVM117" s="82"/>
      <c r="BVN117" s="82"/>
      <c r="BVO117" s="82"/>
      <c r="BVP117" s="82"/>
      <c r="BVQ117" s="82"/>
      <c r="BVR117" s="82"/>
      <c r="BVS117" s="82"/>
      <c r="BVT117" s="82"/>
      <c r="BVU117" s="82"/>
      <c r="BVV117" s="82"/>
      <c r="BVW117" s="82"/>
      <c r="BVX117" s="82"/>
      <c r="BVY117" s="82"/>
      <c r="BVZ117" s="82"/>
      <c r="BWA117" s="82"/>
      <c r="BWB117" s="82"/>
      <c r="BWC117" s="82"/>
      <c r="BWD117" s="82"/>
      <c r="BWE117" s="82"/>
      <c r="BWF117" s="82"/>
      <c r="BWG117" s="82"/>
      <c r="BWH117" s="82"/>
      <c r="BWI117" s="82"/>
      <c r="BWJ117" s="82"/>
      <c r="BWK117" s="82"/>
      <c r="BWL117" s="82"/>
      <c r="BWM117" s="82"/>
      <c r="BWN117" s="82"/>
      <c r="BWO117" s="82"/>
      <c r="BWP117" s="82"/>
      <c r="BWQ117" s="82"/>
      <c r="BWR117" s="82"/>
      <c r="BWS117" s="82"/>
      <c r="BWT117" s="82"/>
      <c r="BWU117" s="82"/>
      <c r="BWV117" s="82"/>
      <c r="BWW117" s="82"/>
      <c r="BWX117" s="82"/>
      <c r="BWY117" s="82"/>
      <c r="BWZ117" s="82"/>
      <c r="BXA117" s="82"/>
      <c r="BXB117" s="82"/>
      <c r="BXC117" s="82"/>
      <c r="BXD117" s="82"/>
      <c r="BXE117" s="82"/>
      <c r="BXF117" s="82"/>
      <c r="BXG117" s="82"/>
      <c r="BXH117" s="82"/>
      <c r="BXI117" s="82"/>
      <c r="BXJ117" s="82"/>
      <c r="BXK117" s="82"/>
      <c r="BXL117" s="82"/>
      <c r="BXM117" s="82"/>
      <c r="BXN117" s="82"/>
      <c r="BXO117" s="82"/>
      <c r="BXP117" s="82"/>
      <c r="BXQ117" s="82"/>
      <c r="BXR117" s="82"/>
      <c r="BXS117" s="82"/>
      <c r="BXT117" s="82"/>
      <c r="BXU117" s="82"/>
      <c r="BXV117" s="82"/>
      <c r="BXW117" s="82"/>
      <c r="BXX117" s="82"/>
      <c r="BXY117" s="82"/>
      <c r="BXZ117" s="82"/>
      <c r="BYA117" s="82"/>
      <c r="BYB117" s="82"/>
      <c r="BYC117" s="82"/>
      <c r="BYD117" s="82"/>
      <c r="BYE117" s="82"/>
      <c r="BYF117" s="82"/>
      <c r="BYG117" s="82"/>
      <c r="BYH117" s="82"/>
      <c r="BYI117" s="82"/>
      <c r="BYJ117" s="82"/>
      <c r="BYK117" s="82"/>
      <c r="BYL117" s="82"/>
      <c r="BYM117" s="82"/>
      <c r="BYN117" s="82"/>
      <c r="BYO117" s="82"/>
      <c r="BYP117" s="82"/>
      <c r="BYQ117" s="82"/>
      <c r="BYR117" s="82"/>
      <c r="BYS117" s="82"/>
      <c r="BYT117" s="82"/>
      <c r="BYU117" s="82"/>
      <c r="BYV117" s="82"/>
      <c r="BYW117" s="82"/>
      <c r="BYX117" s="82"/>
      <c r="BYY117" s="82"/>
      <c r="BYZ117" s="82"/>
      <c r="BZA117" s="82"/>
      <c r="BZB117" s="82"/>
      <c r="BZC117" s="82"/>
      <c r="BZD117" s="82"/>
      <c r="BZE117" s="82"/>
      <c r="BZF117" s="82"/>
      <c r="BZG117" s="82"/>
      <c r="BZH117" s="82"/>
      <c r="BZI117" s="82"/>
      <c r="BZJ117" s="82"/>
      <c r="BZK117" s="82"/>
      <c r="BZL117" s="82"/>
      <c r="BZM117" s="82"/>
      <c r="BZN117" s="82"/>
      <c r="BZO117" s="82"/>
      <c r="BZP117" s="82"/>
      <c r="BZQ117" s="82"/>
      <c r="BZR117" s="82"/>
      <c r="BZS117" s="82"/>
      <c r="BZT117" s="82"/>
      <c r="BZU117" s="82"/>
      <c r="BZV117" s="82"/>
      <c r="BZW117" s="82"/>
      <c r="BZX117" s="82"/>
      <c r="BZY117" s="82"/>
      <c r="BZZ117" s="82"/>
      <c r="CAA117" s="82"/>
      <c r="CAB117" s="82"/>
      <c r="CAC117" s="82"/>
      <c r="CAD117" s="82"/>
      <c r="CAE117" s="82"/>
      <c r="CAF117" s="82"/>
      <c r="CAG117" s="82"/>
      <c r="CAH117" s="82"/>
      <c r="CAI117" s="82"/>
      <c r="CAJ117" s="82"/>
      <c r="CAK117" s="82"/>
      <c r="CAL117" s="82"/>
      <c r="CAM117" s="82"/>
      <c r="CAN117" s="82"/>
      <c r="CAO117" s="82"/>
      <c r="CAP117" s="82"/>
      <c r="CAQ117" s="82"/>
      <c r="CAR117" s="82"/>
      <c r="CAS117" s="82"/>
      <c r="CAT117" s="82"/>
      <c r="CAU117" s="82"/>
      <c r="CAV117" s="82"/>
      <c r="CAW117" s="82"/>
      <c r="CAX117" s="82"/>
      <c r="CAY117" s="82"/>
      <c r="CAZ117" s="82"/>
      <c r="CBA117" s="82"/>
      <c r="CBB117" s="82"/>
      <c r="CBC117" s="82"/>
      <c r="CBD117" s="82"/>
      <c r="CBE117" s="82"/>
      <c r="CBF117" s="82"/>
      <c r="CBG117" s="82"/>
      <c r="CBH117" s="82"/>
      <c r="CBI117" s="82"/>
      <c r="CBJ117" s="82"/>
      <c r="CBK117" s="82"/>
      <c r="CBL117" s="82"/>
      <c r="CBM117" s="82"/>
      <c r="CBN117" s="82"/>
      <c r="CBO117" s="82"/>
      <c r="CBP117" s="82"/>
      <c r="CBQ117" s="82"/>
      <c r="CBR117" s="82"/>
      <c r="CBS117" s="82"/>
      <c r="CBT117" s="82"/>
      <c r="CBU117" s="82"/>
      <c r="CBV117" s="82"/>
      <c r="CBW117" s="82"/>
      <c r="CBX117" s="82"/>
      <c r="CBY117" s="82"/>
      <c r="CBZ117" s="82"/>
      <c r="CCA117" s="82"/>
      <c r="CCB117" s="82"/>
      <c r="CCC117" s="82"/>
      <c r="CCD117" s="82"/>
      <c r="CCE117" s="82"/>
      <c r="CCF117" s="82"/>
      <c r="CCG117" s="82"/>
      <c r="CCH117" s="82"/>
      <c r="CCI117" s="82"/>
      <c r="CCJ117" s="82"/>
      <c r="CCK117" s="82"/>
      <c r="CCL117" s="82"/>
      <c r="CCM117" s="82"/>
      <c r="CCN117" s="82"/>
      <c r="CCO117" s="82"/>
      <c r="CCP117" s="82"/>
      <c r="CCQ117" s="82"/>
      <c r="CCR117" s="82"/>
      <c r="CCS117" s="82"/>
      <c r="CCT117" s="82"/>
      <c r="CCU117" s="82"/>
      <c r="CCV117" s="82"/>
      <c r="CCW117" s="82"/>
      <c r="CCX117" s="82"/>
      <c r="CCY117" s="82"/>
      <c r="CCZ117" s="82"/>
      <c r="CDA117" s="82"/>
      <c r="CDB117" s="82"/>
      <c r="CDC117" s="82"/>
      <c r="CDD117" s="82"/>
      <c r="CDE117" s="82"/>
      <c r="CDF117" s="82"/>
      <c r="CDG117" s="82"/>
      <c r="CDH117" s="82"/>
      <c r="CDI117" s="82"/>
      <c r="CDJ117" s="82"/>
      <c r="CDK117" s="82"/>
      <c r="CDL117" s="82"/>
      <c r="CDM117" s="82"/>
      <c r="CDN117" s="82"/>
      <c r="CDO117" s="82"/>
      <c r="CDP117" s="82"/>
      <c r="CDQ117" s="82"/>
      <c r="CDR117" s="82"/>
      <c r="CDS117" s="82"/>
      <c r="CDT117" s="82"/>
      <c r="CDU117" s="82"/>
      <c r="CDV117" s="82"/>
      <c r="CDW117" s="82"/>
      <c r="CDZ117" s="82"/>
      <c r="CEA117" s="82"/>
      <c r="CEB117" s="82"/>
      <c r="CEC117" s="82"/>
      <c r="CED117" s="82"/>
      <c r="CEE117" s="82"/>
      <c r="CEF117" s="82"/>
      <c r="CEG117" s="82"/>
      <c r="CEH117" s="82"/>
      <c r="CEI117" s="82"/>
      <c r="CEJ117" s="82"/>
      <c r="CEK117" s="82"/>
      <c r="CEL117" s="82"/>
      <c r="CEM117" s="82"/>
      <c r="CEN117" s="82"/>
      <c r="CEO117" s="82"/>
      <c r="CEP117" s="82"/>
      <c r="CEQ117" s="82"/>
      <c r="CER117" s="82"/>
      <c r="CES117" s="82"/>
      <c r="CET117" s="82"/>
      <c r="CEU117" s="82"/>
      <c r="CEV117" s="82"/>
      <c r="CEW117" s="82"/>
      <c r="CEX117" s="82"/>
      <c r="CEY117" s="82"/>
      <c r="CEZ117" s="82"/>
      <c r="CFA117" s="82"/>
      <c r="CFB117" s="82"/>
      <c r="CFC117" s="82"/>
      <c r="CFD117" s="82"/>
      <c r="CFE117" s="82"/>
      <c r="CFF117" s="82"/>
      <c r="CFG117" s="82"/>
      <c r="CFH117" s="82"/>
      <c r="CFI117" s="82"/>
      <c r="CFJ117" s="82"/>
      <c r="CFK117" s="82"/>
      <c r="CFL117" s="82"/>
      <c r="CFM117" s="82"/>
      <c r="CFN117" s="82"/>
      <c r="CFO117" s="82"/>
      <c r="CFP117" s="82"/>
      <c r="CFQ117" s="82"/>
      <c r="CFR117" s="82"/>
      <c r="CFS117" s="82"/>
      <c r="CFT117" s="82"/>
      <c r="CFU117" s="82"/>
      <c r="CFV117" s="82"/>
      <c r="CFW117" s="82"/>
      <c r="CFX117" s="82"/>
      <c r="CFY117" s="82"/>
      <c r="CFZ117" s="82"/>
      <c r="CGA117" s="82"/>
      <c r="CGB117" s="82"/>
      <c r="CGC117" s="82"/>
      <c r="CGD117" s="82"/>
      <c r="CGE117" s="82"/>
      <c r="CGF117" s="82"/>
      <c r="CGG117" s="82"/>
      <c r="CGH117" s="82"/>
      <c r="CGI117" s="82"/>
      <c r="CGJ117" s="82"/>
      <c r="CGK117" s="82"/>
      <c r="CGL117" s="82"/>
      <c r="CGM117" s="82"/>
      <c r="CGN117" s="82"/>
      <c r="CGO117" s="82"/>
      <c r="CGP117" s="82"/>
      <c r="CGQ117" s="82"/>
      <c r="CGR117" s="82"/>
      <c r="CGS117" s="82"/>
      <c r="CGT117" s="82"/>
      <c r="CGU117" s="82"/>
      <c r="CGV117" s="82"/>
      <c r="CGW117" s="82"/>
      <c r="CGX117" s="82"/>
      <c r="CGY117" s="82"/>
      <c r="CGZ117" s="82"/>
      <c r="CHA117" s="82"/>
      <c r="CHB117" s="82"/>
      <c r="CHC117" s="82"/>
      <c r="CHD117" s="82"/>
      <c r="CHE117" s="82"/>
      <c r="CHF117" s="82"/>
      <c r="CHG117" s="82"/>
      <c r="CHH117" s="82"/>
      <c r="CHI117" s="82"/>
      <c r="CHJ117" s="82"/>
      <c r="CHK117" s="82"/>
      <c r="CHL117" s="82"/>
      <c r="CHM117" s="82"/>
      <c r="CHN117" s="82"/>
      <c r="CHO117" s="82"/>
      <c r="CHP117" s="82"/>
      <c r="CHQ117" s="82"/>
      <c r="CHR117" s="82"/>
      <c r="CHS117" s="82"/>
      <c r="CHT117" s="82"/>
      <c r="CHU117" s="82"/>
      <c r="CHV117" s="82"/>
      <c r="CHW117" s="82"/>
      <c r="CHX117" s="82"/>
      <c r="CHY117" s="82"/>
      <c r="CHZ117" s="82"/>
      <c r="CIA117" s="82"/>
      <c r="CIB117" s="82"/>
      <c r="CIC117" s="82"/>
      <c r="CID117" s="82"/>
      <c r="CIE117" s="82"/>
      <c r="CIF117" s="82"/>
      <c r="CIG117" s="82"/>
      <c r="CIH117" s="82"/>
      <c r="CII117" s="82"/>
      <c r="CIJ117" s="82"/>
      <c r="CIK117" s="82"/>
      <c r="CIL117" s="82"/>
      <c r="CIM117" s="82"/>
      <c r="CIN117" s="82"/>
      <c r="CIO117" s="82"/>
      <c r="CIP117" s="82"/>
      <c r="CIQ117" s="82"/>
      <c r="CIR117" s="82"/>
      <c r="CIS117" s="82"/>
      <c r="CIT117" s="82"/>
      <c r="CIU117" s="82"/>
      <c r="CIV117" s="82"/>
      <c r="CIW117" s="82"/>
      <c r="CIX117" s="82"/>
      <c r="CIY117" s="82"/>
      <c r="CIZ117" s="82"/>
      <c r="CJA117" s="82"/>
      <c r="CJB117" s="82"/>
      <c r="CJC117" s="82"/>
      <c r="CJD117" s="82"/>
      <c r="CJE117" s="82"/>
      <c r="CJF117" s="82"/>
      <c r="CJG117" s="82"/>
      <c r="CJH117" s="82"/>
      <c r="CJI117" s="82"/>
      <c r="CJJ117" s="82"/>
      <c r="CJK117" s="82"/>
      <c r="CJL117" s="82"/>
      <c r="CJM117" s="82"/>
      <c r="CJN117" s="82"/>
      <c r="CJO117" s="82"/>
      <c r="CJP117" s="82"/>
      <c r="CJQ117" s="82"/>
      <c r="CJR117" s="82"/>
      <c r="CJS117" s="82"/>
      <c r="CJT117" s="82"/>
      <c r="CJU117" s="82"/>
      <c r="CJV117" s="82"/>
      <c r="CJW117" s="82"/>
      <c r="CJX117" s="82"/>
      <c r="CJY117" s="82"/>
      <c r="CJZ117" s="82"/>
      <c r="CKA117" s="82"/>
      <c r="CKB117" s="82"/>
      <c r="CKC117" s="82"/>
      <c r="CKD117" s="82"/>
      <c r="CKE117" s="82"/>
      <c r="CKF117" s="82"/>
      <c r="CKG117" s="82"/>
      <c r="CKH117" s="82"/>
      <c r="CKI117" s="82"/>
      <c r="CKJ117" s="82"/>
      <c r="CKK117" s="82"/>
      <c r="CKL117" s="82"/>
      <c r="CKM117" s="82"/>
      <c r="CKN117" s="82"/>
      <c r="CKO117" s="82"/>
      <c r="CKP117" s="82"/>
      <c r="CKQ117" s="82"/>
      <c r="CKR117" s="82"/>
      <c r="CKS117" s="82"/>
      <c r="CKT117" s="82"/>
      <c r="CKU117" s="82"/>
      <c r="CKV117" s="82"/>
      <c r="CKW117" s="82"/>
      <c r="CKX117" s="82"/>
      <c r="CKY117" s="82"/>
      <c r="CKZ117" s="82"/>
      <c r="CLA117" s="82"/>
      <c r="CLB117" s="82"/>
      <c r="CLC117" s="82"/>
      <c r="CLD117" s="82"/>
      <c r="CLE117" s="82"/>
      <c r="CLF117" s="82"/>
      <c r="CLG117" s="82"/>
      <c r="CLH117" s="82"/>
      <c r="CLI117" s="82"/>
      <c r="CLJ117" s="82"/>
      <c r="CLK117" s="82"/>
      <c r="CLL117" s="82"/>
      <c r="CLM117" s="82"/>
      <c r="CLN117" s="82"/>
      <c r="CLO117" s="82"/>
      <c r="CLP117" s="82"/>
      <c r="CLQ117" s="82"/>
      <c r="CLR117" s="82"/>
      <c r="CLS117" s="82"/>
      <c r="CLT117" s="82"/>
      <c r="CLU117" s="82"/>
      <c r="CLV117" s="82"/>
      <c r="CLW117" s="82"/>
      <c r="CLX117" s="82"/>
      <c r="CLY117" s="82"/>
      <c r="CLZ117" s="82"/>
      <c r="CMA117" s="82"/>
      <c r="CMB117" s="82"/>
      <c r="CMC117" s="82"/>
      <c r="CMD117" s="82"/>
      <c r="CME117" s="82"/>
      <c r="CMF117" s="82"/>
      <c r="CMG117" s="82"/>
      <c r="CMH117" s="82"/>
      <c r="CMI117" s="82"/>
      <c r="CMJ117" s="82"/>
      <c r="CMK117" s="82"/>
      <c r="CML117" s="82"/>
      <c r="CMM117" s="82"/>
      <c r="CMN117" s="82"/>
      <c r="CMO117" s="82"/>
      <c r="CMP117" s="82"/>
      <c r="CMQ117" s="82"/>
      <c r="CMR117" s="82"/>
      <c r="CMS117" s="82"/>
      <c r="CMT117" s="82"/>
      <c r="CMU117" s="82"/>
      <c r="CMV117" s="82"/>
      <c r="CMW117" s="82"/>
      <c r="CMX117" s="82"/>
      <c r="CMY117" s="82"/>
      <c r="CMZ117" s="82"/>
      <c r="CNA117" s="82"/>
      <c r="CNB117" s="82"/>
      <c r="CNC117" s="82"/>
      <c r="CND117" s="82"/>
      <c r="CNE117" s="82"/>
      <c r="CNF117" s="82"/>
      <c r="CNG117" s="82"/>
      <c r="CNH117" s="82"/>
      <c r="CNI117" s="82"/>
      <c r="CNJ117" s="82"/>
      <c r="CNK117" s="82"/>
      <c r="CNL117" s="82"/>
      <c r="CNM117" s="82"/>
      <c r="CNN117" s="82"/>
      <c r="CNO117" s="82"/>
      <c r="CNP117" s="82"/>
      <c r="CNQ117" s="82"/>
      <c r="CNR117" s="82"/>
      <c r="CNS117" s="82"/>
      <c r="CNV117" s="82"/>
      <c r="CNW117" s="82"/>
      <c r="CNX117" s="82"/>
      <c r="CNY117" s="82"/>
      <c r="CNZ117" s="82"/>
      <c r="COA117" s="82"/>
      <c r="COB117" s="82"/>
      <c r="COC117" s="82"/>
      <c r="COD117" s="82"/>
      <c r="COE117" s="82"/>
      <c r="COF117" s="82"/>
      <c r="COG117" s="82"/>
      <c r="COH117" s="82"/>
      <c r="COI117" s="82"/>
      <c r="COJ117" s="82"/>
      <c r="COK117" s="82"/>
      <c r="COL117" s="82"/>
      <c r="COM117" s="82"/>
      <c r="CON117" s="82"/>
      <c r="COO117" s="82"/>
      <c r="COP117" s="82"/>
      <c r="COQ117" s="82"/>
      <c r="COR117" s="82"/>
      <c r="COS117" s="82"/>
      <c r="COT117" s="82"/>
      <c r="COU117" s="82"/>
      <c r="COV117" s="82"/>
      <c r="COW117" s="82"/>
      <c r="COX117" s="82"/>
      <c r="COY117" s="82"/>
      <c r="COZ117" s="82"/>
      <c r="CPA117" s="82"/>
      <c r="CPB117" s="82"/>
      <c r="CPC117" s="82"/>
      <c r="CPD117" s="82"/>
      <c r="CPE117" s="82"/>
      <c r="CPF117" s="82"/>
      <c r="CPG117" s="82"/>
      <c r="CPH117" s="82"/>
      <c r="CPI117" s="82"/>
      <c r="CPJ117" s="82"/>
      <c r="CPK117" s="82"/>
      <c r="CPL117" s="82"/>
      <c r="CPM117" s="82"/>
      <c r="CPN117" s="82"/>
      <c r="CPO117" s="82"/>
      <c r="CPP117" s="82"/>
      <c r="CPQ117" s="82"/>
      <c r="CPR117" s="82"/>
      <c r="CPS117" s="82"/>
      <c r="CPT117" s="82"/>
      <c r="CPU117" s="82"/>
      <c r="CPV117" s="82"/>
      <c r="CPW117" s="82"/>
      <c r="CPX117" s="82"/>
      <c r="CPY117" s="82"/>
      <c r="CPZ117" s="82"/>
      <c r="CQA117" s="82"/>
      <c r="CQB117" s="82"/>
      <c r="CQC117" s="82"/>
      <c r="CQD117" s="82"/>
      <c r="CQE117" s="82"/>
      <c r="CQF117" s="82"/>
      <c r="CQG117" s="82"/>
      <c r="CQH117" s="82"/>
      <c r="CQI117" s="82"/>
      <c r="CQJ117" s="82"/>
      <c r="CQK117" s="82"/>
      <c r="CQL117" s="82"/>
      <c r="CQM117" s="82"/>
      <c r="CQN117" s="82"/>
      <c r="CQO117" s="82"/>
      <c r="CQP117" s="82"/>
      <c r="CQQ117" s="82"/>
      <c r="CQR117" s="82"/>
      <c r="CQS117" s="82"/>
      <c r="CQT117" s="82"/>
      <c r="CQU117" s="82"/>
      <c r="CQV117" s="82"/>
      <c r="CQW117" s="82"/>
      <c r="CQX117" s="82"/>
      <c r="CQY117" s="82"/>
      <c r="CQZ117" s="82"/>
      <c r="CRA117" s="82"/>
      <c r="CRB117" s="82"/>
      <c r="CRC117" s="82"/>
      <c r="CRD117" s="82"/>
      <c r="CRE117" s="82"/>
      <c r="CRF117" s="82"/>
      <c r="CRG117" s="82"/>
      <c r="CRH117" s="82"/>
      <c r="CRI117" s="82"/>
      <c r="CRJ117" s="82"/>
      <c r="CRK117" s="82"/>
      <c r="CRL117" s="82"/>
      <c r="CRM117" s="82"/>
      <c r="CRN117" s="82"/>
      <c r="CRO117" s="82"/>
      <c r="CRP117" s="82"/>
      <c r="CRQ117" s="82"/>
      <c r="CRR117" s="82"/>
      <c r="CRS117" s="82"/>
      <c r="CRT117" s="82"/>
      <c r="CRU117" s="82"/>
      <c r="CRV117" s="82"/>
      <c r="CRW117" s="82"/>
      <c r="CRX117" s="82"/>
      <c r="CRY117" s="82"/>
      <c r="CRZ117" s="82"/>
      <c r="CSA117" s="82"/>
      <c r="CSB117" s="82"/>
      <c r="CSC117" s="82"/>
      <c r="CSD117" s="82"/>
      <c r="CSE117" s="82"/>
      <c r="CSF117" s="82"/>
      <c r="CSG117" s="82"/>
      <c r="CSH117" s="82"/>
      <c r="CSI117" s="82"/>
      <c r="CSJ117" s="82"/>
      <c r="CSK117" s="82"/>
      <c r="CSL117" s="82"/>
      <c r="CSM117" s="82"/>
      <c r="CSN117" s="82"/>
      <c r="CSO117" s="82"/>
      <c r="CSP117" s="82"/>
      <c r="CSQ117" s="82"/>
      <c r="CSR117" s="82"/>
      <c r="CSS117" s="82"/>
      <c r="CST117" s="82"/>
      <c r="CSU117" s="82"/>
      <c r="CSV117" s="82"/>
      <c r="CSW117" s="82"/>
      <c r="CSX117" s="82"/>
      <c r="CSY117" s="82"/>
      <c r="CSZ117" s="82"/>
      <c r="CTA117" s="82"/>
      <c r="CTB117" s="82"/>
      <c r="CTC117" s="82"/>
      <c r="CTD117" s="82"/>
      <c r="CTE117" s="82"/>
      <c r="CTF117" s="82"/>
      <c r="CTG117" s="82"/>
      <c r="CTH117" s="82"/>
      <c r="CTI117" s="82"/>
      <c r="CTJ117" s="82"/>
      <c r="CTK117" s="82"/>
      <c r="CTL117" s="82"/>
      <c r="CTM117" s="82"/>
      <c r="CTN117" s="82"/>
      <c r="CTO117" s="82"/>
      <c r="CTP117" s="82"/>
      <c r="CTQ117" s="82"/>
      <c r="CTR117" s="82"/>
      <c r="CTS117" s="82"/>
      <c r="CTT117" s="82"/>
      <c r="CTU117" s="82"/>
      <c r="CTV117" s="82"/>
      <c r="CTW117" s="82"/>
      <c r="CTX117" s="82"/>
      <c r="CTY117" s="82"/>
      <c r="CTZ117" s="82"/>
      <c r="CUA117" s="82"/>
      <c r="CUB117" s="82"/>
      <c r="CUC117" s="82"/>
      <c r="CUD117" s="82"/>
      <c r="CUE117" s="82"/>
      <c r="CUF117" s="82"/>
      <c r="CUG117" s="82"/>
      <c r="CUH117" s="82"/>
      <c r="CUI117" s="82"/>
      <c r="CUJ117" s="82"/>
      <c r="CUK117" s="82"/>
      <c r="CUL117" s="82"/>
      <c r="CUM117" s="82"/>
      <c r="CUN117" s="82"/>
      <c r="CUO117" s="82"/>
      <c r="CUP117" s="82"/>
      <c r="CUQ117" s="82"/>
      <c r="CUR117" s="82"/>
      <c r="CUS117" s="82"/>
      <c r="CUT117" s="82"/>
      <c r="CUU117" s="82"/>
      <c r="CUV117" s="82"/>
      <c r="CUW117" s="82"/>
      <c r="CUX117" s="82"/>
      <c r="CUY117" s="82"/>
      <c r="CUZ117" s="82"/>
      <c r="CVA117" s="82"/>
      <c r="CVB117" s="82"/>
      <c r="CVC117" s="82"/>
      <c r="CVD117" s="82"/>
      <c r="CVE117" s="82"/>
      <c r="CVF117" s="82"/>
      <c r="CVG117" s="82"/>
      <c r="CVH117" s="82"/>
      <c r="CVI117" s="82"/>
      <c r="CVJ117" s="82"/>
      <c r="CVK117" s="82"/>
      <c r="CVL117" s="82"/>
      <c r="CVM117" s="82"/>
      <c r="CVN117" s="82"/>
      <c r="CVO117" s="82"/>
      <c r="CVP117" s="82"/>
      <c r="CVQ117" s="82"/>
      <c r="CVR117" s="82"/>
      <c r="CVS117" s="82"/>
      <c r="CVT117" s="82"/>
      <c r="CVU117" s="82"/>
      <c r="CVV117" s="82"/>
      <c r="CVW117" s="82"/>
      <c r="CVX117" s="82"/>
      <c r="CVY117" s="82"/>
      <c r="CVZ117" s="82"/>
      <c r="CWA117" s="82"/>
      <c r="CWB117" s="82"/>
      <c r="CWC117" s="82"/>
      <c r="CWD117" s="82"/>
      <c r="CWE117" s="82"/>
      <c r="CWF117" s="82"/>
      <c r="CWG117" s="82"/>
      <c r="CWH117" s="82"/>
      <c r="CWI117" s="82"/>
      <c r="CWJ117" s="82"/>
      <c r="CWK117" s="82"/>
      <c r="CWL117" s="82"/>
      <c r="CWM117" s="82"/>
      <c r="CWN117" s="82"/>
      <c r="CWO117" s="82"/>
      <c r="CWP117" s="82"/>
      <c r="CWQ117" s="82"/>
      <c r="CWR117" s="82"/>
      <c r="CWS117" s="82"/>
      <c r="CWT117" s="82"/>
      <c r="CWU117" s="82"/>
      <c r="CWV117" s="82"/>
      <c r="CWW117" s="82"/>
      <c r="CWX117" s="82"/>
      <c r="CWY117" s="82"/>
      <c r="CWZ117" s="82"/>
      <c r="CXA117" s="82"/>
      <c r="CXB117" s="82"/>
      <c r="CXC117" s="82"/>
      <c r="CXD117" s="82"/>
      <c r="CXE117" s="82"/>
      <c r="CXF117" s="82"/>
      <c r="CXG117" s="82"/>
      <c r="CXH117" s="82"/>
      <c r="CXI117" s="82"/>
      <c r="CXJ117" s="82"/>
      <c r="CXK117" s="82"/>
      <c r="CXL117" s="82"/>
      <c r="CXM117" s="82"/>
      <c r="CXN117" s="82"/>
      <c r="CXO117" s="82"/>
      <c r="CXR117" s="82"/>
      <c r="CXS117" s="82"/>
      <c r="CXT117" s="82"/>
      <c r="CXU117" s="82"/>
      <c r="CXV117" s="82"/>
      <c r="CXW117" s="82"/>
      <c r="CXX117" s="82"/>
      <c r="CXY117" s="82"/>
      <c r="CXZ117" s="82"/>
      <c r="CYA117" s="82"/>
      <c r="CYB117" s="82"/>
      <c r="CYC117" s="82"/>
      <c r="CYD117" s="82"/>
      <c r="CYE117" s="82"/>
      <c r="CYF117" s="82"/>
      <c r="CYG117" s="82"/>
      <c r="CYH117" s="82"/>
      <c r="CYI117" s="82"/>
      <c r="CYJ117" s="82"/>
      <c r="CYK117" s="82"/>
      <c r="CYL117" s="82"/>
      <c r="CYM117" s="82"/>
      <c r="CYN117" s="82"/>
      <c r="CYO117" s="82"/>
      <c r="CYP117" s="82"/>
      <c r="CYQ117" s="82"/>
      <c r="CYR117" s="82"/>
      <c r="CYS117" s="82"/>
      <c r="CYT117" s="82"/>
      <c r="CYU117" s="82"/>
      <c r="CYV117" s="82"/>
      <c r="CYW117" s="82"/>
      <c r="CYX117" s="82"/>
      <c r="CYY117" s="82"/>
      <c r="CYZ117" s="82"/>
      <c r="CZA117" s="82"/>
      <c r="CZB117" s="82"/>
      <c r="CZC117" s="82"/>
      <c r="CZD117" s="82"/>
      <c r="CZE117" s="82"/>
      <c r="CZF117" s="82"/>
      <c r="CZG117" s="82"/>
      <c r="CZH117" s="82"/>
      <c r="CZI117" s="82"/>
      <c r="CZJ117" s="82"/>
      <c r="CZK117" s="82"/>
      <c r="CZL117" s="82"/>
      <c r="CZM117" s="82"/>
      <c r="CZN117" s="82"/>
      <c r="CZO117" s="82"/>
      <c r="CZP117" s="82"/>
      <c r="CZQ117" s="82"/>
      <c r="CZR117" s="82"/>
      <c r="CZS117" s="82"/>
      <c r="CZT117" s="82"/>
      <c r="CZU117" s="82"/>
      <c r="CZV117" s="82"/>
      <c r="CZW117" s="82"/>
      <c r="CZX117" s="82"/>
      <c r="CZY117" s="82"/>
      <c r="CZZ117" s="82"/>
      <c r="DAA117" s="82"/>
      <c r="DAB117" s="82"/>
      <c r="DAC117" s="82"/>
      <c r="DAD117" s="82"/>
      <c r="DAE117" s="82"/>
      <c r="DAF117" s="82"/>
      <c r="DAG117" s="82"/>
      <c r="DAH117" s="82"/>
      <c r="DAI117" s="82"/>
      <c r="DAJ117" s="82"/>
      <c r="DAK117" s="82"/>
      <c r="DAL117" s="82"/>
      <c r="DAM117" s="82"/>
      <c r="DAN117" s="82"/>
      <c r="DAO117" s="82"/>
      <c r="DAP117" s="82"/>
      <c r="DAQ117" s="82"/>
      <c r="DAR117" s="82"/>
      <c r="DAS117" s="82"/>
      <c r="DAT117" s="82"/>
      <c r="DAU117" s="82"/>
      <c r="DAV117" s="82"/>
      <c r="DAW117" s="82"/>
      <c r="DAX117" s="82"/>
      <c r="DAY117" s="82"/>
      <c r="DAZ117" s="82"/>
      <c r="DBA117" s="82"/>
      <c r="DBB117" s="82"/>
      <c r="DBC117" s="82"/>
      <c r="DBD117" s="82"/>
      <c r="DBE117" s="82"/>
      <c r="DBF117" s="82"/>
      <c r="DBG117" s="82"/>
      <c r="DBH117" s="82"/>
      <c r="DBI117" s="82"/>
      <c r="DBJ117" s="82"/>
      <c r="DBK117" s="82"/>
      <c r="DBL117" s="82"/>
      <c r="DBM117" s="82"/>
      <c r="DBN117" s="82"/>
      <c r="DBO117" s="82"/>
      <c r="DBP117" s="82"/>
      <c r="DBQ117" s="82"/>
      <c r="DBR117" s="82"/>
      <c r="DBS117" s="82"/>
      <c r="DBT117" s="82"/>
      <c r="DBU117" s="82"/>
      <c r="DBV117" s="82"/>
      <c r="DBW117" s="82"/>
      <c r="DBX117" s="82"/>
      <c r="DBY117" s="82"/>
      <c r="DBZ117" s="82"/>
      <c r="DCA117" s="82"/>
      <c r="DCB117" s="82"/>
      <c r="DCC117" s="82"/>
      <c r="DCD117" s="82"/>
      <c r="DCE117" s="82"/>
      <c r="DCF117" s="82"/>
      <c r="DCG117" s="82"/>
      <c r="DCH117" s="82"/>
      <c r="DCI117" s="82"/>
      <c r="DCJ117" s="82"/>
      <c r="DCK117" s="82"/>
      <c r="DCL117" s="82"/>
      <c r="DCM117" s="82"/>
      <c r="DCN117" s="82"/>
      <c r="DCO117" s="82"/>
      <c r="DCP117" s="82"/>
      <c r="DCQ117" s="82"/>
      <c r="DCR117" s="82"/>
      <c r="DCS117" s="82"/>
      <c r="DCT117" s="82"/>
      <c r="DCU117" s="82"/>
      <c r="DCV117" s="82"/>
      <c r="DCW117" s="82"/>
      <c r="DCX117" s="82"/>
      <c r="DCY117" s="82"/>
      <c r="DCZ117" s="82"/>
      <c r="DDA117" s="82"/>
      <c r="DDB117" s="82"/>
      <c r="DDC117" s="82"/>
      <c r="DDD117" s="82"/>
      <c r="DDE117" s="82"/>
      <c r="DDF117" s="82"/>
      <c r="DDG117" s="82"/>
      <c r="DDH117" s="82"/>
      <c r="DDI117" s="82"/>
      <c r="DDJ117" s="82"/>
      <c r="DDK117" s="82"/>
      <c r="DDL117" s="82"/>
      <c r="DDM117" s="82"/>
      <c r="DDN117" s="82"/>
      <c r="DDO117" s="82"/>
      <c r="DDP117" s="82"/>
      <c r="DDQ117" s="82"/>
      <c r="DDR117" s="82"/>
      <c r="DDS117" s="82"/>
      <c r="DDT117" s="82"/>
      <c r="DDU117" s="82"/>
      <c r="DDV117" s="82"/>
      <c r="DDW117" s="82"/>
      <c r="DDX117" s="82"/>
      <c r="DDY117" s="82"/>
      <c r="DDZ117" s="82"/>
      <c r="DEA117" s="82"/>
      <c r="DEB117" s="82"/>
      <c r="DEC117" s="82"/>
      <c r="DED117" s="82"/>
      <c r="DEE117" s="82"/>
      <c r="DEF117" s="82"/>
      <c r="DEG117" s="82"/>
      <c r="DEH117" s="82"/>
      <c r="DEI117" s="82"/>
      <c r="DEJ117" s="82"/>
      <c r="DEK117" s="82"/>
      <c r="DEL117" s="82"/>
      <c r="DEM117" s="82"/>
      <c r="DEN117" s="82"/>
      <c r="DEO117" s="82"/>
      <c r="DEP117" s="82"/>
      <c r="DEQ117" s="82"/>
      <c r="DER117" s="82"/>
      <c r="DES117" s="82"/>
      <c r="DET117" s="82"/>
      <c r="DEU117" s="82"/>
      <c r="DEV117" s="82"/>
      <c r="DEW117" s="82"/>
      <c r="DEX117" s="82"/>
      <c r="DEY117" s="82"/>
      <c r="DEZ117" s="82"/>
      <c r="DFA117" s="82"/>
      <c r="DFB117" s="82"/>
      <c r="DFC117" s="82"/>
      <c r="DFD117" s="82"/>
      <c r="DFE117" s="82"/>
      <c r="DFF117" s="82"/>
      <c r="DFG117" s="82"/>
      <c r="DFH117" s="82"/>
      <c r="DFI117" s="82"/>
      <c r="DFJ117" s="82"/>
      <c r="DFK117" s="82"/>
      <c r="DFL117" s="82"/>
      <c r="DFM117" s="82"/>
      <c r="DFN117" s="82"/>
      <c r="DFO117" s="82"/>
      <c r="DFP117" s="82"/>
      <c r="DFQ117" s="82"/>
      <c r="DFR117" s="82"/>
      <c r="DFS117" s="82"/>
      <c r="DFT117" s="82"/>
      <c r="DFU117" s="82"/>
      <c r="DFV117" s="82"/>
      <c r="DFW117" s="82"/>
      <c r="DFX117" s="82"/>
      <c r="DFY117" s="82"/>
      <c r="DFZ117" s="82"/>
      <c r="DGA117" s="82"/>
      <c r="DGB117" s="82"/>
      <c r="DGC117" s="82"/>
      <c r="DGD117" s="82"/>
      <c r="DGE117" s="82"/>
      <c r="DGF117" s="82"/>
      <c r="DGG117" s="82"/>
      <c r="DGH117" s="82"/>
      <c r="DGI117" s="82"/>
      <c r="DGJ117" s="82"/>
      <c r="DGK117" s="82"/>
      <c r="DGL117" s="82"/>
      <c r="DGM117" s="82"/>
      <c r="DGN117" s="82"/>
      <c r="DGO117" s="82"/>
      <c r="DGP117" s="82"/>
      <c r="DGQ117" s="82"/>
      <c r="DGR117" s="82"/>
      <c r="DGS117" s="82"/>
      <c r="DGT117" s="82"/>
      <c r="DGU117" s="82"/>
      <c r="DGV117" s="82"/>
      <c r="DGW117" s="82"/>
      <c r="DGX117" s="82"/>
      <c r="DGY117" s="82"/>
      <c r="DGZ117" s="82"/>
      <c r="DHA117" s="82"/>
      <c r="DHB117" s="82"/>
      <c r="DHC117" s="82"/>
      <c r="DHD117" s="82"/>
      <c r="DHE117" s="82"/>
      <c r="DHF117" s="82"/>
      <c r="DHG117" s="82"/>
      <c r="DHH117" s="82"/>
      <c r="DHI117" s="82"/>
      <c r="DHJ117" s="82"/>
      <c r="DHK117" s="82"/>
      <c r="DHN117" s="82"/>
      <c r="DHO117" s="82"/>
      <c r="DHP117" s="82"/>
      <c r="DHQ117" s="82"/>
      <c r="DHR117" s="82"/>
      <c r="DHS117" s="82"/>
      <c r="DHT117" s="82"/>
      <c r="DHU117" s="82"/>
      <c r="DHV117" s="82"/>
      <c r="DHW117" s="82"/>
      <c r="DHX117" s="82"/>
      <c r="DHY117" s="82"/>
      <c r="DHZ117" s="82"/>
      <c r="DIA117" s="82"/>
      <c r="DIB117" s="82"/>
      <c r="DIC117" s="82"/>
      <c r="DID117" s="82"/>
      <c r="DIE117" s="82"/>
      <c r="DIF117" s="82"/>
      <c r="DIG117" s="82"/>
      <c r="DIH117" s="82"/>
      <c r="DII117" s="82"/>
      <c r="DIJ117" s="82"/>
      <c r="DIK117" s="82"/>
      <c r="DIL117" s="82"/>
      <c r="DIM117" s="82"/>
      <c r="DIN117" s="82"/>
      <c r="DIO117" s="82"/>
      <c r="DIP117" s="82"/>
      <c r="DIQ117" s="82"/>
      <c r="DIR117" s="82"/>
      <c r="DIS117" s="82"/>
      <c r="DIT117" s="82"/>
      <c r="DIU117" s="82"/>
      <c r="DIV117" s="82"/>
      <c r="DIW117" s="82"/>
      <c r="DIX117" s="82"/>
      <c r="DIY117" s="82"/>
      <c r="DIZ117" s="82"/>
      <c r="DJA117" s="82"/>
      <c r="DJB117" s="82"/>
      <c r="DJC117" s="82"/>
      <c r="DJD117" s="82"/>
      <c r="DJE117" s="82"/>
      <c r="DJF117" s="82"/>
      <c r="DJG117" s="82"/>
      <c r="DJH117" s="82"/>
      <c r="DJI117" s="82"/>
      <c r="DJJ117" s="82"/>
      <c r="DJK117" s="82"/>
      <c r="DJL117" s="82"/>
      <c r="DJM117" s="82"/>
      <c r="DJN117" s="82"/>
      <c r="DJO117" s="82"/>
      <c r="DJP117" s="82"/>
      <c r="DJQ117" s="82"/>
      <c r="DJR117" s="82"/>
      <c r="DJS117" s="82"/>
      <c r="DJT117" s="82"/>
      <c r="DJU117" s="82"/>
      <c r="DJV117" s="82"/>
      <c r="DJW117" s="82"/>
      <c r="DJX117" s="82"/>
      <c r="DJY117" s="82"/>
      <c r="DJZ117" s="82"/>
      <c r="DKA117" s="82"/>
      <c r="DKB117" s="82"/>
      <c r="DKC117" s="82"/>
      <c r="DKD117" s="82"/>
      <c r="DKE117" s="82"/>
      <c r="DKF117" s="82"/>
      <c r="DKG117" s="82"/>
      <c r="DKH117" s="82"/>
      <c r="DKI117" s="82"/>
      <c r="DKJ117" s="82"/>
      <c r="DKK117" s="82"/>
      <c r="DKL117" s="82"/>
      <c r="DKM117" s="82"/>
      <c r="DKN117" s="82"/>
      <c r="DKO117" s="82"/>
      <c r="DKP117" s="82"/>
      <c r="DKQ117" s="82"/>
      <c r="DKR117" s="82"/>
      <c r="DKS117" s="82"/>
      <c r="DKT117" s="82"/>
      <c r="DKU117" s="82"/>
      <c r="DKV117" s="82"/>
      <c r="DKW117" s="82"/>
      <c r="DKX117" s="82"/>
      <c r="DKY117" s="82"/>
      <c r="DKZ117" s="82"/>
      <c r="DLA117" s="82"/>
      <c r="DLB117" s="82"/>
      <c r="DLC117" s="82"/>
      <c r="DLD117" s="82"/>
      <c r="DLE117" s="82"/>
      <c r="DLF117" s="82"/>
      <c r="DLG117" s="82"/>
      <c r="DLH117" s="82"/>
      <c r="DLI117" s="82"/>
      <c r="DLJ117" s="82"/>
      <c r="DLK117" s="82"/>
      <c r="DLL117" s="82"/>
      <c r="DLM117" s="82"/>
      <c r="DLN117" s="82"/>
      <c r="DLO117" s="82"/>
      <c r="DLP117" s="82"/>
      <c r="DLQ117" s="82"/>
      <c r="DLR117" s="82"/>
      <c r="DLS117" s="82"/>
      <c r="DLT117" s="82"/>
      <c r="DLU117" s="82"/>
      <c r="DLV117" s="82"/>
      <c r="DLW117" s="82"/>
      <c r="DLX117" s="82"/>
      <c r="DLY117" s="82"/>
      <c r="DLZ117" s="82"/>
      <c r="DMA117" s="82"/>
      <c r="DMB117" s="82"/>
      <c r="DMC117" s="82"/>
      <c r="DMD117" s="82"/>
      <c r="DME117" s="82"/>
      <c r="DMF117" s="82"/>
      <c r="DMG117" s="82"/>
      <c r="DMH117" s="82"/>
      <c r="DMI117" s="82"/>
      <c r="DMJ117" s="82"/>
      <c r="DMK117" s="82"/>
      <c r="DML117" s="82"/>
      <c r="DMM117" s="82"/>
      <c r="DMN117" s="82"/>
      <c r="DMO117" s="82"/>
      <c r="DMP117" s="82"/>
      <c r="DMQ117" s="82"/>
      <c r="DMR117" s="82"/>
      <c r="DMS117" s="82"/>
      <c r="DMT117" s="82"/>
      <c r="DMU117" s="82"/>
      <c r="DMV117" s="82"/>
      <c r="DMW117" s="82"/>
      <c r="DMX117" s="82"/>
      <c r="DMY117" s="82"/>
      <c r="DMZ117" s="82"/>
      <c r="DNA117" s="82"/>
      <c r="DNB117" s="82"/>
      <c r="DNC117" s="82"/>
      <c r="DND117" s="82"/>
      <c r="DNE117" s="82"/>
      <c r="DNF117" s="82"/>
      <c r="DNG117" s="82"/>
      <c r="DNH117" s="82"/>
      <c r="DNI117" s="82"/>
      <c r="DNJ117" s="82"/>
      <c r="DNK117" s="82"/>
      <c r="DNL117" s="82"/>
      <c r="DNM117" s="82"/>
      <c r="DNN117" s="82"/>
      <c r="DNO117" s="82"/>
      <c r="DNP117" s="82"/>
      <c r="DNQ117" s="82"/>
      <c r="DNR117" s="82"/>
      <c r="DNS117" s="82"/>
      <c r="DNT117" s="82"/>
      <c r="DNU117" s="82"/>
      <c r="DNV117" s="82"/>
      <c r="DNW117" s="82"/>
      <c r="DNX117" s="82"/>
      <c r="DNY117" s="82"/>
      <c r="DNZ117" s="82"/>
      <c r="DOA117" s="82"/>
      <c r="DOB117" s="82"/>
      <c r="DOC117" s="82"/>
      <c r="DOD117" s="82"/>
      <c r="DOE117" s="82"/>
      <c r="DOF117" s="82"/>
      <c r="DOG117" s="82"/>
      <c r="DOH117" s="82"/>
      <c r="DOI117" s="82"/>
      <c r="DOJ117" s="82"/>
      <c r="DOK117" s="82"/>
      <c r="DOL117" s="82"/>
      <c r="DOM117" s="82"/>
      <c r="DON117" s="82"/>
      <c r="DOO117" s="82"/>
      <c r="DOP117" s="82"/>
      <c r="DOQ117" s="82"/>
      <c r="DOR117" s="82"/>
      <c r="DOS117" s="82"/>
      <c r="DOT117" s="82"/>
      <c r="DOU117" s="82"/>
      <c r="DOV117" s="82"/>
      <c r="DOW117" s="82"/>
      <c r="DOX117" s="82"/>
      <c r="DOY117" s="82"/>
      <c r="DOZ117" s="82"/>
      <c r="DPA117" s="82"/>
      <c r="DPB117" s="82"/>
      <c r="DPC117" s="82"/>
      <c r="DPD117" s="82"/>
      <c r="DPE117" s="82"/>
      <c r="DPF117" s="82"/>
      <c r="DPG117" s="82"/>
      <c r="DPH117" s="82"/>
      <c r="DPI117" s="82"/>
      <c r="DPJ117" s="82"/>
      <c r="DPK117" s="82"/>
      <c r="DPL117" s="82"/>
      <c r="DPM117" s="82"/>
      <c r="DPN117" s="82"/>
      <c r="DPO117" s="82"/>
      <c r="DPP117" s="82"/>
      <c r="DPQ117" s="82"/>
      <c r="DPR117" s="82"/>
      <c r="DPS117" s="82"/>
      <c r="DPT117" s="82"/>
      <c r="DPU117" s="82"/>
      <c r="DPV117" s="82"/>
      <c r="DPW117" s="82"/>
      <c r="DPX117" s="82"/>
      <c r="DPY117" s="82"/>
      <c r="DPZ117" s="82"/>
      <c r="DQA117" s="82"/>
      <c r="DQB117" s="82"/>
      <c r="DQC117" s="82"/>
      <c r="DQD117" s="82"/>
      <c r="DQE117" s="82"/>
      <c r="DQF117" s="82"/>
      <c r="DQG117" s="82"/>
      <c r="DQH117" s="82"/>
      <c r="DQI117" s="82"/>
      <c r="DQJ117" s="82"/>
      <c r="DQK117" s="82"/>
      <c r="DQL117" s="82"/>
      <c r="DQM117" s="82"/>
      <c r="DQN117" s="82"/>
      <c r="DQO117" s="82"/>
      <c r="DQP117" s="82"/>
      <c r="DQQ117" s="82"/>
      <c r="DQR117" s="82"/>
      <c r="DQS117" s="82"/>
      <c r="DQT117" s="82"/>
      <c r="DQU117" s="82"/>
      <c r="DQV117" s="82"/>
      <c r="DQW117" s="82"/>
      <c r="DQX117" s="82"/>
      <c r="DQY117" s="82"/>
      <c r="DQZ117" s="82"/>
      <c r="DRA117" s="82"/>
      <c r="DRB117" s="82"/>
      <c r="DRC117" s="82"/>
      <c r="DRD117" s="82"/>
      <c r="DRE117" s="82"/>
      <c r="DRF117" s="82"/>
      <c r="DRG117" s="82"/>
      <c r="DRJ117" s="82"/>
      <c r="DRK117" s="82"/>
      <c r="DRL117" s="82"/>
      <c r="DRM117" s="82"/>
      <c r="DRN117" s="82"/>
      <c r="DRO117" s="82"/>
      <c r="DRP117" s="82"/>
      <c r="DRQ117" s="82"/>
      <c r="DRR117" s="82"/>
      <c r="DRS117" s="82"/>
      <c r="DRT117" s="82"/>
      <c r="DRU117" s="82"/>
      <c r="DRV117" s="82"/>
      <c r="DRW117" s="82"/>
      <c r="DRX117" s="82"/>
      <c r="DRY117" s="82"/>
      <c r="DRZ117" s="82"/>
      <c r="DSA117" s="82"/>
      <c r="DSB117" s="82"/>
      <c r="DSC117" s="82"/>
      <c r="DSD117" s="82"/>
      <c r="DSE117" s="82"/>
      <c r="DSF117" s="82"/>
      <c r="DSG117" s="82"/>
      <c r="DSH117" s="82"/>
      <c r="DSI117" s="82"/>
      <c r="DSJ117" s="82"/>
      <c r="DSK117" s="82"/>
      <c r="DSL117" s="82"/>
      <c r="DSM117" s="82"/>
      <c r="DSN117" s="82"/>
      <c r="DSO117" s="82"/>
      <c r="DSP117" s="82"/>
      <c r="DSQ117" s="82"/>
      <c r="DSR117" s="82"/>
      <c r="DSS117" s="82"/>
      <c r="DST117" s="82"/>
      <c r="DSU117" s="82"/>
      <c r="DSV117" s="82"/>
      <c r="DSW117" s="82"/>
      <c r="DSX117" s="82"/>
      <c r="DSY117" s="82"/>
      <c r="DSZ117" s="82"/>
      <c r="DTA117" s="82"/>
      <c r="DTB117" s="82"/>
      <c r="DTC117" s="82"/>
      <c r="DTD117" s="82"/>
      <c r="DTE117" s="82"/>
      <c r="DTF117" s="82"/>
      <c r="DTG117" s="82"/>
      <c r="DTH117" s="82"/>
      <c r="DTI117" s="82"/>
      <c r="DTJ117" s="82"/>
      <c r="DTK117" s="82"/>
      <c r="DTL117" s="82"/>
      <c r="DTM117" s="82"/>
      <c r="DTN117" s="82"/>
      <c r="DTO117" s="82"/>
      <c r="DTP117" s="82"/>
      <c r="DTQ117" s="82"/>
      <c r="DTR117" s="82"/>
      <c r="DTS117" s="82"/>
      <c r="DTT117" s="82"/>
      <c r="DTU117" s="82"/>
      <c r="DTV117" s="82"/>
      <c r="DTW117" s="82"/>
      <c r="DTX117" s="82"/>
      <c r="DTY117" s="82"/>
      <c r="DTZ117" s="82"/>
      <c r="DUA117" s="82"/>
      <c r="DUB117" s="82"/>
      <c r="DUC117" s="82"/>
      <c r="DUD117" s="82"/>
      <c r="DUE117" s="82"/>
      <c r="DUF117" s="82"/>
      <c r="DUG117" s="82"/>
      <c r="DUH117" s="82"/>
      <c r="DUI117" s="82"/>
      <c r="DUJ117" s="82"/>
      <c r="DUK117" s="82"/>
      <c r="DUL117" s="82"/>
      <c r="DUM117" s="82"/>
      <c r="DUN117" s="82"/>
      <c r="DUO117" s="82"/>
      <c r="DUP117" s="82"/>
      <c r="DUQ117" s="82"/>
      <c r="DUR117" s="82"/>
      <c r="DUS117" s="82"/>
      <c r="DUT117" s="82"/>
      <c r="DUU117" s="82"/>
      <c r="DUV117" s="82"/>
      <c r="DUW117" s="82"/>
      <c r="DUX117" s="82"/>
      <c r="DUY117" s="82"/>
      <c r="DUZ117" s="82"/>
      <c r="DVA117" s="82"/>
      <c r="DVB117" s="82"/>
      <c r="DVC117" s="82"/>
      <c r="DVD117" s="82"/>
      <c r="DVE117" s="82"/>
      <c r="DVF117" s="82"/>
      <c r="DVG117" s="82"/>
      <c r="DVH117" s="82"/>
      <c r="DVI117" s="82"/>
      <c r="DVJ117" s="82"/>
      <c r="DVK117" s="82"/>
      <c r="DVL117" s="82"/>
      <c r="DVM117" s="82"/>
      <c r="DVN117" s="82"/>
      <c r="DVO117" s="82"/>
      <c r="DVP117" s="82"/>
      <c r="DVQ117" s="82"/>
      <c r="DVR117" s="82"/>
      <c r="DVS117" s="82"/>
      <c r="DVT117" s="82"/>
      <c r="DVU117" s="82"/>
      <c r="DVV117" s="82"/>
      <c r="DVW117" s="82"/>
      <c r="DVX117" s="82"/>
      <c r="DVY117" s="82"/>
      <c r="DVZ117" s="82"/>
      <c r="DWA117" s="82"/>
      <c r="DWB117" s="82"/>
      <c r="DWC117" s="82"/>
      <c r="DWD117" s="82"/>
      <c r="DWE117" s="82"/>
      <c r="DWF117" s="82"/>
      <c r="DWG117" s="82"/>
      <c r="DWH117" s="82"/>
      <c r="DWI117" s="82"/>
      <c r="DWJ117" s="82"/>
      <c r="DWK117" s="82"/>
      <c r="DWL117" s="82"/>
      <c r="DWM117" s="82"/>
      <c r="DWN117" s="82"/>
      <c r="DWO117" s="82"/>
      <c r="DWP117" s="82"/>
      <c r="DWQ117" s="82"/>
      <c r="DWR117" s="82"/>
      <c r="DWS117" s="82"/>
      <c r="DWT117" s="82"/>
      <c r="DWU117" s="82"/>
      <c r="DWV117" s="82"/>
      <c r="DWW117" s="82"/>
      <c r="DWX117" s="82"/>
      <c r="DWY117" s="82"/>
      <c r="DWZ117" s="82"/>
      <c r="DXA117" s="82"/>
      <c r="DXB117" s="82"/>
      <c r="DXC117" s="82"/>
      <c r="DXD117" s="82"/>
      <c r="DXE117" s="82"/>
      <c r="DXF117" s="82"/>
      <c r="DXG117" s="82"/>
      <c r="DXH117" s="82"/>
      <c r="DXI117" s="82"/>
      <c r="DXJ117" s="82"/>
      <c r="DXK117" s="82"/>
      <c r="DXL117" s="82"/>
      <c r="DXM117" s="82"/>
      <c r="DXN117" s="82"/>
      <c r="DXO117" s="82"/>
      <c r="DXP117" s="82"/>
      <c r="DXQ117" s="82"/>
      <c r="DXR117" s="82"/>
      <c r="DXS117" s="82"/>
      <c r="DXT117" s="82"/>
      <c r="DXU117" s="82"/>
      <c r="DXV117" s="82"/>
      <c r="DXW117" s="82"/>
      <c r="DXX117" s="82"/>
      <c r="DXY117" s="82"/>
      <c r="DXZ117" s="82"/>
      <c r="DYA117" s="82"/>
      <c r="DYB117" s="82"/>
      <c r="DYC117" s="82"/>
      <c r="DYD117" s="82"/>
      <c r="DYE117" s="82"/>
      <c r="DYF117" s="82"/>
      <c r="DYG117" s="82"/>
      <c r="DYH117" s="82"/>
      <c r="DYI117" s="82"/>
      <c r="DYJ117" s="82"/>
      <c r="DYK117" s="82"/>
      <c r="DYL117" s="82"/>
      <c r="DYM117" s="82"/>
      <c r="DYN117" s="82"/>
      <c r="DYO117" s="82"/>
      <c r="DYP117" s="82"/>
      <c r="DYQ117" s="82"/>
      <c r="DYR117" s="82"/>
      <c r="DYS117" s="82"/>
      <c r="DYT117" s="82"/>
      <c r="DYU117" s="82"/>
      <c r="DYV117" s="82"/>
      <c r="DYW117" s="82"/>
      <c r="DYX117" s="82"/>
      <c r="DYY117" s="82"/>
      <c r="DYZ117" s="82"/>
      <c r="DZA117" s="82"/>
      <c r="DZB117" s="82"/>
      <c r="DZC117" s="82"/>
      <c r="DZD117" s="82"/>
      <c r="DZE117" s="82"/>
      <c r="DZF117" s="82"/>
      <c r="DZG117" s="82"/>
      <c r="DZH117" s="82"/>
      <c r="DZI117" s="82"/>
      <c r="DZJ117" s="82"/>
      <c r="DZK117" s="82"/>
      <c r="DZL117" s="82"/>
      <c r="DZM117" s="82"/>
      <c r="DZN117" s="82"/>
      <c r="DZO117" s="82"/>
      <c r="DZP117" s="82"/>
      <c r="DZQ117" s="82"/>
      <c r="DZR117" s="82"/>
      <c r="DZS117" s="82"/>
      <c r="DZT117" s="82"/>
      <c r="DZU117" s="82"/>
      <c r="DZV117" s="82"/>
      <c r="DZW117" s="82"/>
      <c r="DZX117" s="82"/>
      <c r="DZY117" s="82"/>
      <c r="DZZ117" s="82"/>
      <c r="EAA117" s="82"/>
      <c r="EAB117" s="82"/>
      <c r="EAC117" s="82"/>
      <c r="EAD117" s="82"/>
      <c r="EAE117" s="82"/>
      <c r="EAF117" s="82"/>
      <c r="EAG117" s="82"/>
      <c r="EAH117" s="82"/>
      <c r="EAI117" s="82"/>
      <c r="EAJ117" s="82"/>
      <c r="EAK117" s="82"/>
      <c r="EAL117" s="82"/>
      <c r="EAM117" s="82"/>
      <c r="EAN117" s="82"/>
      <c r="EAO117" s="82"/>
      <c r="EAP117" s="82"/>
      <c r="EAQ117" s="82"/>
      <c r="EAR117" s="82"/>
      <c r="EAS117" s="82"/>
      <c r="EAT117" s="82"/>
      <c r="EAU117" s="82"/>
      <c r="EAV117" s="82"/>
      <c r="EAW117" s="82"/>
      <c r="EAX117" s="82"/>
      <c r="EAY117" s="82"/>
      <c r="EAZ117" s="82"/>
      <c r="EBA117" s="82"/>
      <c r="EBB117" s="82"/>
      <c r="EBC117" s="82"/>
      <c r="EBF117" s="82"/>
      <c r="EBG117" s="82"/>
      <c r="EBH117" s="82"/>
      <c r="EBI117" s="82"/>
      <c r="EBJ117" s="82"/>
      <c r="EBK117" s="82"/>
      <c r="EBL117" s="82"/>
      <c r="EBM117" s="82"/>
      <c r="EBN117" s="82"/>
      <c r="EBO117" s="82"/>
      <c r="EBP117" s="82"/>
      <c r="EBQ117" s="82"/>
      <c r="EBR117" s="82"/>
      <c r="EBS117" s="82"/>
      <c r="EBT117" s="82"/>
      <c r="EBU117" s="82"/>
      <c r="EBV117" s="82"/>
      <c r="EBW117" s="82"/>
      <c r="EBX117" s="82"/>
      <c r="EBY117" s="82"/>
      <c r="EBZ117" s="82"/>
      <c r="ECA117" s="82"/>
      <c r="ECB117" s="82"/>
      <c r="ECC117" s="82"/>
      <c r="ECD117" s="82"/>
      <c r="ECE117" s="82"/>
      <c r="ECF117" s="82"/>
      <c r="ECG117" s="82"/>
      <c r="ECH117" s="82"/>
      <c r="ECI117" s="82"/>
      <c r="ECJ117" s="82"/>
      <c r="ECK117" s="82"/>
      <c r="ECL117" s="82"/>
      <c r="ECM117" s="82"/>
      <c r="ECN117" s="82"/>
      <c r="ECO117" s="82"/>
      <c r="ECP117" s="82"/>
      <c r="ECQ117" s="82"/>
      <c r="ECR117" s="82"/>
      <c r="ECS117" s="82"/>
      <c r="ECT117" s="82"/>
      <c r="ECU117" s="82"/>
      <c r="ECV117" s="82"/>
      <c r="ECW117" s="82"/>
      <c r="ECX117" s="82"/>
      <c r="ECY117" s="82"/>
      <c r="ECZ117" s="82"/>
      <c r="EDA117" s="82"/>
      <c r="EDB117" s="82"/>
      <c r="EDC117" s="82"/>
      <c r="EDD117" s="82"/>
      <c r="EDE117" s="82"/>
      <c r="EDF117" s="82"/>
      <c r="EDG117" s="82"/>
      <c r="EDH117" s="82"/>
      <c r="EDI117" s="82"/>
      <c r="EDJ117" s="82"/>
      <c r="EDK117" s="82"/>
      <c r="EDL117" s="82"/>
      <c r="EDM117" s="82"/>
      <c r="EDN117" s="82"/>
      <c r="EDO117" s="82"/>
      <c r="EDP117" s="82"/>
      <c r="EDQ117" s="82"/>
      <c r="EDR117" s="82"/>
      <c r="EDS117" s="82"/>
      <c r="EDT117" s="82"/>
      <c r="EDU117" s="82"/>
      <c r="EDV117" s="82"/>
      <c r="EDW117" s="82"/>
      <c r="EDX117" s="82"/>
      <c r="EDY117" s="82"/>
      <c r="EDZ117" s="82"/>
      <c r="EEA117" s="82"/>
      <c r="EEB117" s="82"/>
      <c r="EEC117" s="82"/>
      <c r="EED117" s="82"/>
      <c r="EEE117" s="82"/>
      <c r="EEF117" s="82"/>
      <c r="EEG117" s="82"/>
      <c r="EEH117" s="82"/>
      <c r="EEI117" s="82"/>
      <c r="EEJ117" s="82"/>
      <c r="EEK117" s="82"/>
      <c r="EEL117" s="82"/>
      <c r="EEM117" s="82"/>
      <c r="EEN117" s="82"/>
      <c r="EEO117" s="82"/>
      <c r="EEP117" s="82"/>
      <c r="EEQ117" s="82"/>
      <c r="EER117" s="82"/>
      <c r="EES117" s="82"/>
      <c r="EET117" s="82"/>
      <c r="EEU117" s="82"/>
      <c r="EEV117" s="82"/>
      <c r="EEW117" s="82"/>
      <c r="EEX117" s="82"/>
      <c r="EEY117" s="82"/>
      <c r="EEZ117" s="82"/>
      <c r="EFA117" s="82"/>
      <c r="EFB117" s="82"/>
      <c r="EFC117" s="82"/>
      <c r="EFD117" s="82"/>
      <c r="EFE117" s="82"/>
      <c r="EFF117" s="82"/>
      <c r="EFG117" s="82"/>
      <c r="EFH117" s="82"/>
      <c r="EFI117" s="82"/>
      <c r="EFJ117" s="82"/>
      <c r="EFK117" s="82"/>
      <c r="EFL117" s="82"/>
      <c r="EFM117" s="82"/>
      <c r="EFN117" s="82"/>
      <c r="EFO117" s="82"/>
      <c r="EFP117" s="82"/>
      <c r="EFQ117" s="82"/>
      <c r="EFR117" s="82"/>
      <c r="EFS117" s="82"/>
      <c r="EFT117" s="82"/>
      <c r="EFU117" s="82"/>
      <c r="EFV117" s="82"/>
      <c r="EFW117" s="82"/>
      <c r="EFX117" s="82"/>
      <c r="EFY117" s="82"/>
      <c r="EFZ117" s="82"/>
      <c r="EGA117" s="82"/>
      <c r="EGB117" s="82"/>
      <c r="EGC117" s="82"/>
      <c r="EGD117" s="82"/>
      <c r="EGE117" s="82"/>
      <c r="EGF117" s="82"/>
      <c r="EGG117" s="82"/>
      <c r="EGH117" s="82"/>
      <c r="EGI117" s="82"/>
      <c r="EGJ117" s="82"/>
      <c r="EGK117" s="82"/>
      <c r="EGL117" s="82"/>
      <c r="EGM117" s="82"/>
      <c r="EGN117" s="82"/>
      <c r="EGO117" s="82"/>
      <c r="EGP117" s="82"/>
      <c r="EGQ117" s="82"/>
      <c r="EGR117" s="82"/>
      <c r="EGS117" s="82"/>
      <c r="EGT117" s="82"/>
      <c r="EGU117" s="82"/>
      <c r="EGV117" s="82"/>
      <c r="EGW117" s="82"/>
      <c r="EGX117" s="82"/>
      <c r="EGY117" s="82"/>
      <c r="EGZ117" s="82"/>
      <c r="EHA117" s="82"/>
      <c r="EHB117" s="82"/>
      <c r="EHC117" s="82"/>
      <c r="EHD117" s="82"/>
      <c r="EHE117" s="82"/>
      <c r="EHF117" s="82"/>
      <c r="EHG117" s="82"/>
      <c r="EHH117" s="82"/>
      <c r="EHI117" s="82"/>
      <c r="EHJ117" s="82"/>
      <c r="EHK117" s="82"/>
      <c r="EHL117" s="82"/>
      <c r="EHM117" s="82"/>
      <c r="EHN117" s="82"/>
      <c r="EHO117" s="82"/>
      <c r="EHP117" s="82"/>
      <c r="EHQ117" s="82"/>
      <c r="EHR117" s="82"/>
      <c r="EHS117" s="82"/>
      <c r="EHT117" s="82"/>
      <c r="EHU117" s="82"/>
      <c r="EHV117" s="82"/>
      <c r="EHW117" s="82"/>
      <c r="EHX117" s="82"/>
      <c r="EHY117" s="82"/>
      <c r="EHZ117" s="82"/>
      <c r="EIA117" s="82"/>
      <c r="EIB117" s="82"/>
      <c r="EIC117" s="82"/>
      <c r="EID117" s="82"/>
      <c r="EIE117" s="82"/>
      <c r="EIF117" s="82"/>
      <c r="EIG117" s="82"/>
      <c r="EIH117" s="82"/>
      <c r="EII117" s="82"/>
      <c r="EIJ117" s="82"/>
      <c r="EIK117" s="82"/>
      <c r="EIL117" s="82"/>
      <c r="EIM117" s="82"/>
      <c r="EIN117" s="82"/>
      <c r="EIO117" s="82"/>
      <c r="EIP117" s="82"/>
      <c r="EIQ117" s="82"/>
      <c r="EIR117" s="82"/>
      <c r="EIS117" s="82"/>
      <c r="EIT117" s="82"/>
      <c r="EIU117" s="82"/>
      <c r="EIV117" s="82"/>
      <c r="EIW117" s="82"/>
      <c r="EIX117" s="82"/>
      <c r="EIY117" s="82"/>
      <c r="EIZ117" s="82"/>
      <c r="EJA117" s="82"/>
      <c r="EJB117" s="82"/>
      <c r="EJC117" s="82"/>
      <c r="EJD117" s="82"/>
      <c r="EJE117" s="82"/>
      <c r="EJF117" s="82"/>
      <c r="EJG117" s="82"/>
      <c r="EJH117" s="82"/>
      <c r="EJI117" s="82"/>
      <c r="EJJ117" s="82"/>
      <c r="EJK117" s="82"/>
      <c r="EJL117" s="82"/>
      <c r="EJM117" s="82"/>
      <c r="EJN117" s="82"/>
      <c r="EJO117" s="82"/>
      <c r="EJP117" s="82"/>
      <c r="EJQ117" s="82"/>
      <c r="EJR117" s="82"/>
      <c r="EJS117" s="82"/>
      <c r="EJT117" s="82"/>
      <c r="EJU117" s="82"/>
      <c r="EJV117" s="82"/>
      <c r="EJW117" s="82"/>
      <c r="EJX117" s="82"/>
      <c r="EJY117" s="82"/>
      <c r="EJZ117" s="82"/>
      <c r="EKA117" s="82"/>
      <c r="EKB117" s="82"/>
      <c r="EKC117" s="82"/>
      <c r="EKD117" s="82"/>
      <c r="EKE117" s="82"/>
      <c r="EKF117" s="82"/>
      <c r="EKG117" s="82"/>
      <c r="EKH117" s="82"/>
      <c r="EKI117" s="82"/>
      <c r="EKJ117" s="82"/>
      <c r="EKK117" s="82"/>
      <c r="EKL117" s="82"/>
      <c r="EKM117" s="82"/>
      <c r="EKN117" s="82"/>
      <c r="EKO117" s="82"/>
      <c r="EKP117" s="82"/>
      <c r="EKQ117" s="82"/>
      <c r="EKR117" s="82"/>
      <c r="EKS117" s="82"/>
      <c r="EKT117" s="82"/>
      <c r="EKU117" s="82"/>
      <c r="EKV117" s="82"/>
      <c r="EKW117" s="82"/>
      <c r="EKX117" s="82"/>
      <c r="EKY117" s="82"/>
      <c r="ELB117" s="82"/>
      <c r="ELC117" s="82"/>
      <c r="ELD117" s="82"/>
      <c r="ELE117" s="82"/>
      <c r="ELF117" s="82"/>
      <c r="ELG117" s="82"/>
      <c r="ELH117" s="82"/>
      <c r="ELI117" s="82"/>
      <c r="ELJ117" s="82"/>
      <c r="ELK117" s="82"/>
      <c r="ELL117" s="82"/>
      <c r="ELM117" s="82"/>
      <c r="ELN117" s="82"/>
      <c r="ELO117" s="82"/>
      <c r="ELP117" s="82"/>
      <c r="ELQ117" s="82"/>
      <c r="ELR117" s="82"/>
      <c r="ELS117" s="82"/>
      <c r="ELT117" s="82"/>
      <c r="ELU117" s="82"/>
      <c r="ELV117" s="82"/>
      <c r="ELW117" s="82"/>
      <c r="ELX117" s="82"/>
      <c r="ELY117" s="82"/>
      <c r="ELZ117" s="82"/>
      <c r="EMA117" s="82"/>
      <c r="EMB117" s="82"/>
      <c r="EMC117" s="82"/>
      <c r="EMD117" s="82"/>
      <c r="EME117" s="82"/>
      <c r="EMF117" s="82"/>
      <c r="EMG117" s="82"/>
      <c r="EMH117" s="82"/>
      <c r="EMI117" s="82"/>
      <c r="EMJ117" s="82"/>
      <c r="EMK117" s="82"/>
      <c r="EML117" s="82"/>
      <c r="EMM117" s="82"/>
      <c r="EMN117" s="82"/>
      <c r="EMO117" s="82"/>
      <c r="EMP117" s="82"/>
      <c r="EMQ117" s="82"/>
      <c r="EMR117" s="82"/>
      <c r="EMS117" s="82"/>
      <c r="EMT117" s="82"/>
      <c r="EMU117" s="82"/>
      <c r="EMV117" s="82"/>
      <c r="EMW117" s="82"/>
      <c r="EMX117" s="82"/>
      <c r="EMY117" s="82"/>
      <c r="EMZ117" s="82"/>
      <c r="ENA117" s="82"/>
      <c r="ENB117" s="82"/>
      <c r="ENC117" s="82"/>
      <c r="END117" s="82"/>
      <c r="ENE117" s="82"/>
      <c r="ENF117" s="82"/>
      <c r="ENG117" s="82"/>
      <c r="ENH117" s="82"/>
      <c r="ENI117" s="82"/>
      <c r="ENJ117" s="82"/>
      <c r="ENK117" s="82"/>
      <c r="ENL117" s="82"/>
      <c r="ENM117" s="82"/>
      <c r="ENN117" s="82"/>
      <c r="ENO117" s="82"/>
      <c r="ENP117" s="82"/>
      <c r="ENQ117" s="82"/>
      <c r="ENR117" s="82"/>
      <c r="ENS117" s="82"/>
      <c r="ENT117" s="82"/>
      <c r="ENU117" s="82"/>
      <c r="ENV117" s="82"/>
      <c r="ENW117" s="82"/>
      <c r="ENX117" s="82"/>
      <c r="ENY117" s="82"/>
      <c r="ENZ117" s="82"/>
      <c r="EOA117" s="82"/>
      <c r="EOB117" s="82"/>
      <c r="EOC117" s="82"/>
      <c r="EOD117" s="82"/>
      <c r="EOE117" s="82"/>
      <c r="EOF117" s="82"/>
      <c r="EOG117" s="82"/>
      <c r="EOH117" s="82"/>
      <c r="EOI117" s="82"/>
      <c r="EOJ117" s="82"/>
      <c r="EOK117" s="82"/>
      <c r="EOL117" s="82"/>
      <c r="EOM117" s="82"/>
      <c r="EON117" s="82"/>
      <c r="EOO117" s="82"/>
      <c r="EOP117" s="82"/>
      <c r="EOQ117" s="82"/>
      <c r="EOR117" s="82"/>
      <c r="EOS117" s="82"/>
      <c r="EOT117" s="82"/>
      <c r="EOU117" s="82"/>
      <c r="EOV117" s="82"/>
      <c r="EOW117" s="82"/>
      <c r="EOX117" s="82"/>
      <c r="EOY117" s="82"/>
      <c r="EOZ117" s="82"/>
      <c r="EPA117" s="82"/>
      <c r="EPB117" s="82"/>
      <c r="EPC117" s="82"/>
      <c r="EPD117" s="82"/>
      <c r="EPE117" s="82"/>
      <c r="EPF117" s="82"/>
      <c r="EPG117" s="82"/>
      <c r="EPH117" s="82"/>
      <c r="EPI117" s="82"/>
      <c r="EPJ117" s="82"/>
      <c r="EPK117" s="82"/>
      <c r="EPL117" s="82"/>
      <c r="EPM117" s="82"/>
      <c r="EPN117" s="82"/>
      <c r="EPO117" s="82"/>
      <c r="EPP117" s="82"/>
      <c r="EPQ117" s="82"/>
      <c r="EPR117" s="82"/>
      <c r="EPS117" s="82"/>
      <c r="EPT117" s="82"/>
      <c r="EPU117" s="82"/>
      <c r="EPV117" s="82"/>
      <c r="EPW117" s="82"/>
      <c r="EPX117" s="82"/>
      <c r="EPY117" s="82"/>
      <c r="EPZ117" s="82"/>
      <c r="EQA117" s="82"/>
      <c r="EQB117" s="82"/>
      <c r="EQC117" s="82"/>
      <c r="EQD117" s="82"/>
      <c r="EQE117" s="82"/>
      <c r="EQF117" s="82"/>
      <c r="EQG117" s="82"/>
      <c r="EQH117" s="82"/>
      <c r="EQI117" s="82"/>
      <c r="EQJ117" s="82"/>
      <c r="EQK117" s="82"/>
      <c r="EQL117" s="82"/>
      <c r="EQM117" s="82"/>
      <c r="EQN117" s="82"/>
      <c r="EQO117" s="82"/>
      <c r="EQP117" s="82"/>
      <c r="EQQ117" s="82"/>
      <c r="EQR117" s="82"/>
      <c r="EQS117" s="82"/>
      <c r="EQT117" s="82"/>
      <c r="EQU117" s="82"/>
      <c r="EQV117" s="82"/>
      <c r="EQW117" s="82"/>
      <c r="EQX117" s="82"/>
      <c r="EQY117" s="82"/>
      <c r="EQZ117" s="82"/>
      <c r="ERA117" s="82"/>
      <c r="ERB117" s="82"/>
      <c r="ERC117" s="82"/>
      <c r="ERD117" s="82"/>
      <c r="ERE117" s="82"/>
      <c r="ERF117" s="82"/>
      <c r="ERG117" s="82"/>
      <c r="ERH117" s="82"/>
      <c r="ERI117" s="82"/>
      <c r="ERJ117" s="82"/>
      <c r="ERK117" s="82"/>
      <c r="ERL117" s="82"/>
      <c r="ERM117" s="82"/>
      <c r="ERN117" s="82"/>
      <c r="ERO117" s="82"/>
      <c r="ERP117" s="82"/>
      <c r="ERQ117" s="82"/>
      <c r="ERR117" s="82"/>
      <c r="ERS117" s="82"/>
      <c r="ERT117" s="82"/>
      <c r="ERU117" s="82"/>
      <c r="ERV117" s="82"/>
      <c r="ERW117" s="82"/>
      <c r="ERX117" s="82"/>
      <c r="ERY117" s="82"/>
      <c r="ERZ117" s="82"/>
      <c r="ESA117" s="82"/>
      <c r="ESB117" s="82"/>
      <c r="ESC117" s="82"/>
      <c r="ESD117" s="82"/>
      <c r="ESE117" s="82"/>
      <c r="ESF117" s="82"/>
      <c r="ESG117" s="82"/>
      <c r="ESH117" s="82"/>
      <c r="ESI117" s="82"/>
      <c r="ESJ117" s="82"/>
      <c r="ESK117" s="82"/>
      <c r="ESL117" s="82"/>
      <c r="ESM117" s="82"/>
      <c r="ESN117" s="82"/>
      <c r="ESO117" s="82"/>
      <c r="ESP117" s="82"/>
      <c r="ESQ117" s="82"/>
      <c r="ESR117" s="82"/>
      <c r="ESS117" s="82"/>
      <c r="EST117" s="82"/>
      <c r="ESU117" s="82"/>
      <c r="ESV117" s="82"/>
      <c r="ESW117" s="82"/>
      <c r="ESX117" s="82"/>
      <c r="ESY117" s="82"/>
      <c r="ESZ117" s="82"/>
      <c r="ETA117" s="82"/>
      <c r="ETB117" s="82"/>
      <c r="ETC117" s="82"/>
      <c r="ETD117" s="82"/>
      <c r="ETE117" s="82"/>
      <c r="ETF117" s="82"/>
      <c r="ETG117" s="82"/>
      <c r="ETH117" s="82"/>
      <c r="ETI117" s="82"/>
      <c r="ETJ117" s="82"/>
      <c r="ETK117" s="82"/>
      <c r="ETL117" s="82"/>
      <c r="ETM117" s="82"/>
      <c r="ETN117" s="82"/>
      <c r="ETO117" s="82"/>
      <c r="ETP117" s="82"/>
      <c r="ETQ117" s="82"/>
      <c r="ETR117" s="82"/>
      <c r="ETS117" s="82"/>
      <c r="ETT117" s="82"/>
      <c r="ETU117" s="82"/>
      <c r="ETV117" s="82"/>
      <c r="ETW117" s="82"/>
      <c r="ETX117" s="82"/>
      <c r="ETY117" s="82"/>
      <c r="ETZ117" s="82"/>
      <c r="EUA117" s="82"/>
      <c r="EUB117" s="82"/>
      <c r="EUC117" s="82"/>
      <c r="EUD117" s="82"/>
      <c r="EUE117" s="82"/>
      <c r="EUF117" s="82"/>
      <c r="EUG117" s="82"/>
      <c r="EUH117" s="82"/>
      <c r="EUI117" s="82"/>
      <c r="EUJ117" s="82"/>
      <c r="EUK117" s="82"/>
      <c r="EUL117" s="82"/>
      <c r="EUM117" s="82"/>
      <c r="EUN117" s="82"/>
      <c r="EUO117" s="82"/>
      <c r="EUP117" s="82"/>
      <c r="EUQ117" s="82"/>
      <c r="EUR117" s="82"/>
      <c r="EUS117" s="82"/>
      <c r="EUT117" s="82"/>
      <c r="EUU117" s="82"/>
      <c r="EUX117" s="82"/>
      <c r="EUY117" s="82"/>
      <c r="EUZ117" s="82"/>
      <c r="EVA117" s="82"/>
      <c r="EVB117" s="82"/>
      <c r="EVC117" s="82"/>
      <c r="EVD117" s="82"/>
      <c r="EVE117" s="82"/>
      <c r="EVF117" s="82"/>
      <c r="EVG117" s="82"/>
      <c r="EVH117" s="82"/>
      <c r="EVI117" s="82"/>
      <c r="EVJ117" s="82"/>
      <c r="EVK117" s="82"/>
      <c r="EVL117" s="82"/>
      <c r="EVM117" s="82"/>
      <c r="EVN117" s="82"/>
      <c r="EVO117" s="82"/>
      <c r="EVP117" s="82"/>
      <c r="EVQ117" s="82"/>
      <c r="EVR117" s="82"/>
      <c r="EVS117" s="82"/>
      <c r="EVT117" s="82"/>
      <c r="EVU117" s="82"/>
      <c r="EVV117" s="82"/>
      <c r="EVW117" s="82"/>
      <c r="EVX117" s="82"/>
      <c r="EVY117" s="82"/>
      <c r="EVZ117" s="82"/>
      <c r="EWA117" s="82"/>
      <c r="EWB117" s="82"/>
      <c r="EWC117" s="82"/>
      <c r="EWD117" s="82"/>
      <c r="EWE117" s="82"/>
      <c r="EWF117" s="82"/>
      <c r="EWG117" s="82"/>
      <c r="EWH117" s="82"/>
      <c r="EWI117" s="82"/>
      <c r="EWJ117" s="82"/>
      <c r="EWK117" s="82"/>
      <c r="EWL117" s="82"/>
      <c r="EWM117" s="82"/>
      <c r="EWN117" s="82"/>
      <c r="EWO117" s="82"/>
      <c r="EWP117" s="82"/>
      <c r="EWQ117" s="82"/>
      <c r="EWR117" s="82"/>
      <c r="EWS117" s="82"/>
      <c r="EWT117" s="82"/>
      <c r="EWU117" s="82"/>
      <c r="EWV117" s="82"/>
      <c r="EWW117" s="82"/>
      <c r="EWX117" s="82"/>
      <c r="EWY117" s="82"/>
      <c r="EWZ117" s="82"/>
      <c r="EXA117" s="82"/>
      <c r="EXB117" s="82"/>
      <c r="EXC117" s="82"/>
      <c r="EXD117" s="82"/>
      <c r="EXE117" s="82"/>
      <c r="EXF117" s="82"/>
      <c r="EXG117" s="82"/>
      <c r="EXH117" s="82"/>
      <c r="EXI117" s="82"/>
      <c r="EXJ117" s="82"/>
      <c r="EXK117" s="82"/>
      <c r="EXL117" s="82"/>
      <c r="EXM117" s="82"/>
      <c r="EXN117" s="82"/>
      <c r="EXO117" s="82"/>
      <c r="EXP117" s="82"/>
      <c r="EXQ117" s="82"/>
      <c r="EXR117" s="82"/>
      <c r="EXS117" s="82"/>
      <c r="EXT117" s="82"/>
      <c r="EXU117" s="82"/>
      <c r="EXV117" s="82"/>
      <c r="EXW117" s="82"/>
      <c r="EXX117" s="82"/>
      <c r="EXY117" s="82"/>
      <c r="EXZ117" s="82"/>
      <c r="EYA117" s="82"/>
      <c r="EYB117" s="82"/>
      <c r="EYC117" s="82"/>
      <c r="EYD117" s="82"/>
      <c r="EYE117" s="82"/>
      <c r="EYF117" s="82"/>
      <c r="EYG117" s="82"/>
      <c r="EYH117" s="82"/>
      <c r="EYI117" s="82"/>
      <c r="EYJ117" s="82"/>
      <c r="EYK117" s="82"/>
      <c r="EYL117" s="82"/>
      <c r="EYM117" s="82"/>
      <c r="EYN117" s="82"/>
      <c r="EYO117" s="82"/>
      <c r="EYP117" s="82"/>
      <c r="EYQ117" s="82"/>
      <c r="EYR117" s="82"/>
      <c r="EYS117" s="82"/>
      <c r="EYT117" s="82"/>
      <c r="EYU117" s="82"/>
      <c r="EYV117" s="82"/>
      <c r="EYW117" s="82"/>
      <c r="EYX117" s="82"/>
      <c r="EYY117" s="82"/>
      <c r="EYZ117" s="82"/>
      <c r="EZA117" s="82"/>
      <c r="EZB117" s="82"/>
      <c r="EZC117" s="82"/>
      <c r="EZD117" s="82"/>
      <c r="EZE117" s="82"/>
      <c r="EZF117" s="82"/>
      <c r="EZG117" s="82"/>
      <c r="EZH117" s="82"/>
      <c r="EZI117" s="82"/>
      <c r="EZJ117" s="82"/>
      <c r="EZK117" s="82"/>
      <c r="EZL117" s="82"/>
      <c r="EZM117" s="82"/>
      <c r="EZN117" s="82"/>
      <c r="EZO117" s="82"/>
      <c r="EZP117" s="82"/>
      <c r="EZQ117" s="82"/>
      <c r="EZR117" s="82"/>
      <c r="EZS117" s="82"/>
      <c r="EZT117" s="82"/>
      <c r="EZU117" s="82"/>
      <c r="EZV117" s="82"/>
      <c r="EZW117" s="82"/>
      <c r="EZX117" s="82"/>
      <c r="EZY117" s="82"/>
      <c r="EZZ117" s="82"/>
      <c r="FAA117" s="82"/>
      <c r="FAB117" s="82"/>
      <c r="FAC117" s="82"/>
      <c r="FAD117" s="82"/>
      <c r="FAE117" s="82"/>
      <c r="FAF117" s="82"/>
      <c r="FAG117" s="82"/>
      <c r="FAH117" s="82"/>
      <c r="FAI117" s="82"/>
      <c r="FAJ117" s="82"/>
      <c r="FAK117" s="82"/>
      <c r="FAL117" s="82"/>
      <c r="FAM117" s="82"/>
      <c r="FAN117" s="82"/>
      <c r="FAO117" s="82"/>
      <c r="FAP117" s="82"/>
      <c r="FAQ117" s="82"/>
      <c r="FAR117" s="82"/>
      <c r="FAS117" s="82"/>
      <c r="FAT117" s="82"/>
      <c r="FAU117" s="82"/>
      <c r="FAV117" s="82"/>
      <c r="FAW117" s="82"/>
      <c r="FAX117" s="82"/>
      <c r="FAY117" s="82"/>
      <c r="FAZ117" s="82"/>
      <c r="FBA117" s="82"/>
      <c r="FBB117" s="82"/>
      <c r="FBC117" s="82"/>
      <c r="FBD117" s="82"/>
      <c r="FBE117" s="82"/>
      <c r="FBF117" s="82"/>
      <c r="FBG117" s="82"/>
      <c r="FBH117" s="82"/>
      <c r="FBI117" s="82"/>
      <c r="FBJ117" s="82"/>
      <c r="FBK117" s="82"/>
      <c r="FBL117" s="82"/>
      <c r="FBM117" s="82"/>
      <c r="FBN117" s="82"/>
      <c r="FBO117" s="82"/>
      <c r="FBP117" s="82"/>
      <c r="FBQ117" s="82"/>
      <c r="FBR117" s="82"/>
      <c r="FBS117" s="82"/>
      <c r="FBT117" s="82"/>
      <c r="FBU117" s="82"/>
      <c r="FBV117" s="82"/>
      <c r="FBW117" s="82"/>
      <c r="FBX117" s="82"/>
      <c r="FBY117" s="82"/>
      <c r="FBZ117" s="82"/>
      <c r="FCA117" s="82"/>
      <c r="FCB117" s="82"/>
      <c r="FCC117" s="82"/>
      <c r="FCD117" s="82"/>
      <c r="FCE117" s="82"/>
      <c r="FCF117" s="82"/>
      <c r="FCG117" s="82"/>
      <c r="FCH117" s="82"/>
      <c r="FCI117" s="82"/>
      <c r="FCJ117" s="82"/>
      <c r="FCK117" s="82"/>
      <c r="FCL117" s="82"/>
      <c r="FCM117" s="82"/>
      <c r="FCN117" s="82"/>
      <c r="FCO117" s="82"/>
      <c r="FCP117" s="82"/>
      <c r="FCQ117" s="82"/>
      <c r="FCR117" s="82"/>
      <c r="FCS117" s="82"/>
      <c r="FCT117" s="82"/>
      <c r="FCU117" s="82"/>
      <c r="FCV117" s="82"/>
      <c r="FCW117" s="82"/>
      <c r="FCX117" s="82"/>
      <c r="FCY117" s="82"/>
      <c r="FCZ117" s="82"/>
      <c r="FDA117" s="82"/>
      <c r="FDB117" s="82"/>
      <c r="FDC117" s="82"/>
      <c r="FDD117" s="82"/>
      <c r="FDE117" s="82"/>
      <c r="FDF117" s="82"/>
      <c r="FDG117" s="82"/>
      <c r="FDH117" s="82"/>
      <c r="FDI117" s="82"/>
      <c r="FDJ117" s="82"/>
      <c r="FDK117" s="82"/>
      <c r="FDL117" s="82"/>
      <c r="FDM117" s="82"/>
      <c r="FDN117" s="82"/>
      <c r="FDO117" s="82"/>
      <c r="FDP117" s="82"/>
      <c r="FDQ117" s="82"/>
      <c r="FDR117" s="82"/>
      <c r="FDS117" s="82"/>
      <c r="FDT117" s="82"/>
      <c r="FDU117" s="82"/>
      <c r="FDV117" s="82"/>
      <c r="FDW117" s="82"/>
      <c r="FDX117" s="82"/>
      <c r="FDY117" s="82"/>
      <c r="FDZ117" s="82"/>
      <c r="FEA117" s="82"/>
      <c r="FEB117" s="82"/>
      <c r="FEC117" s="82"/>
      <c r="FED117" s="82"/>
      <c r="FEE117" s="82"/>
      <c r="FEF117" s="82"/>
      <c r="FEG117" s="82"/>
      <c r="FEH117" s="82"/>
      <c r="FEI117" s="82"/>
      <c r="FEJ117" s="82"/>
      <c r="FEK117" s="82"/>
      <c r="FEL117" s="82"/>
      <c r="FEM117" s="82"/>
      <c r="FEN117" s="82"/>
      <c r="FEO117" s="82"/>
      <c r="FEP117" s="82"/>
      <c r="FEQ117" s="82"/>
      <c r="FET117" s="82"/>
      <c r="FEU117" s="82"/>
      <c r="FEV117" s="82"/>
      <c r="FEW117" s="82"/>
      <c r="FEX117" s="82"/>
      <c r="FEY117" s="82"/>
      <c r="FEZ117" s="82"/>
      <c r="FFA117" s="82"/>
      <c r="FFB117" s="82"/>
      <c r="FFC117" s="82"/>
      <c r="FFD117" s="82"/>
      <c r="FFE117" s="82"/>
      <c r="FFF117" s="82"/>
      <c r="FFG117" s="82"/>
      <c r="FFH117" s="82"/>
      <c r="FFI117" s="82"/>
      <c r="FFJ117" s="82"/>
      <c r="FFK117" s="82"/>
      <c r="FFL117" s="82"/>
      <c r="FFM117" s="82"/>
      <c r="FFN117" s="82"/>
      <c r="FFO117" s="82"/>
      <c r="FFP117" s="82"/>
      <c r="FFQ117" s="82"/>
      <c r="FFR117" s="82"/>
      <c r="FFS117" s="82"/>
      <c r="FFT117" s="82"/>
      <c r="FFU117" s="82"/>
      <c r="FFV117" s="82"/>
      <c r="FFW117" s="82"/>
      <c r="FFX117" s="82"/>
      <c r="FFY117" s="82"/>
      <c r="FFZ117" s="82"/>
      <c r="FGA117" s="82"/>
      <c r="FGB117" s="82"/>
      <c r="FGC117" s="82"/>
      <c r="FGD117" s="82"/>
      <c r="FGE117" s="82"/>
      <c r="FGF117" s="82"/>
      <c r="FGG117" s="82"/>
      <c r="FGH117" s="82"/>
      <c r="FGI117" s="82"/>
      <c r="FGJ117" s="82"/>
      <c r="FGK117" s="82"/>
      <c r="FGL117" s="82"/>
      <c r="FGM117" s="82"/>
      <c r="FGN117" s="82"/>
      <c r="FGO117" s="82"/>
      <c r="FGP117" s="82"/>
      <c r="FGQ117" s="82"/>
      <c r="FGR117" s="82"/>
      <c r="FGS117" s="82"/>
      <c r="FGT117" s="82"/>
      <c r="FGU117" s="82"/>
      <c r="FGV117" s="82"/>
      <c r="FGW117" s="82"/>
      <c r="FGX117" s="82"/>
      <c r="FGY117" s="82"/>
      <c r="FGZ117" s="82"/>
      <c r="FHA117" s="82"/>
      <c r="FHB117" s="82"/>
      <c r="FHC117" s="82"/>
      <c r="FHD117" s="82"/>
      <c r="FHE117" s="82"/>
      <c r="FHF117" s="82"/>
      <c r="FHG117" s="82"/>
      <c r="FHH117" s="82"/>
      <c r="FHI117" s="82"/>
      <c r="FHJ117" s="82"/>
      <c r="FHK117" s="82"/>
      <c r="FHL117" s="82"/>
      <c r="FHM117" s="82"/>
      <c r="FHN117" s="82"/>
      <c r="FHO117" s="82"/>
      <c r="FHP117" s="82"/>
      <c r="FHQ117" s="82"/>
      <c r="FHR117" s="82"/>
      <c r="FHS117" s="82"/>
      <c r="FHT117" s="82"/>
      <c r="FHU117" s="82"/>
      <c r="FHV117" s="82"/>
      <c r="FHW117" s="82"/>
      <c r="FHX117" s="82"/>
      <c r="FHY117" s="82"/>
      <c r="FHZ117" s="82"/>
      <c r="FIA117" s="82"/>
      <c r="FIB117" s="82"/>
      <c r="FIC117" s="82"/>
      <c r="FID117" s="82"/>
      <c r="FIE117" s="82"/>
      <c r="FIF117" s="82"/>
      <c r="FIG117" s="82"/>
      <c r="FIH117" s="82"/>
      <c r="FII117" s="82"/>
      <c r="FIJ117" s="82"/>
      <c r="FIK117" s="82"/>
      <c r="FIL117" s="82"/>
      <c r="FIM117" s="82"/>
      <c r="FIN117" s="82"/>
      <c r="FIO117" s="82"/>
      <c r="FIP117" s="82"/>
      <c r="FIQ117" s="82"/>
      <c r="FIR117" s="82"/>
      <c r="FIS117" s="82"/>
      <c r="FIT117" s="82"/>
      <c r="FIU117" s="82"/>
      <c r="FIV117" s="82"/>
      <c r="FIW117" s="82"/>
      <c r="FIX117" s="82"/>
      <c r="FIY117" s="82"/>
      <c r="FIZ117" s="82"/>
      <c r="FJA117" s="82"/>
      <c r="FJB117" s="82"/>
      <c r="FJC117" s="82"/>
      <c r="FJD117" s="82"/>
      <c r="FJE117" s="82"/>
      <c r="FJF117" s="82"/>
      <c r="FJG117" s="82"/>
      <c r="FJH117" s="82"/>
      <c r="FJI117" s="82"/>
      <c r="FJJ117" s="82"/>
      <c r="FJK117" s="82"/>
      <c r="FJL117" s="82"/>
      <c r="FJM117" s="82"/>
      <c r="FJN117" s="82"/>
      <c r="FJO117" s="82"/>
      <c r="FJP117" s="82"/>
      <c r="FJQ117" s="82"/>
      <c r="FJR117" s="82"/>
      <c r="FJS117" s="82"/>
      <c r="FJT117" s="82"/>
      <c r="FJU117" s="82"/>
      <c r="FJV117" s="82"/>
      <c r="FJW117" s="82"/>
      <c r="FJX117" s="82"/>
      <c r="FJY117" s="82"/>
      <c r="FJZ117" s="82"/>
      <c r="FKA117" s="82"/>
      <c r="FKB117" s="82"/>
      <c r="FKC117" s="82"/>
      <c r="FKD117" s="82"/>
      <c r="FKE117" s="82"/>
      <c r="FKF117" s="82"/>
      <c r="FKG117" s="82"/>
      <c r="FKH117" s="82"/>
      <c r="FKI117" s="82"/>
      <c r="FKJ117" s="82"/>
      <c r="FKK117" s="82"/>
      <c r="FKL117" s="82"/>
      <c r="FKM117" s="82"/>
      <c r="FKN117" s="82"/>
      <c r="FKO117" s="82"/>
      <c r="FKP117" s="82"/>
      <c r="FKQ117" s="82"/>
      <c r="FKR117" s="82"/>
      <c r="FKS117" s="82"/>
      <c r="FKT117" s="82"/>
      <c r="FKU117" s="82"/>
      <c r="FKV117" s="82"/>
      <c r="FKW117" s="82"/>
      <c r="FKX117" s="82"/>
      <c r="FKY117" s="82"/>
      <c r="FKZ117" s="82"/>
      <c r="FLA117" s="82"/>
      <c r="FLB117" s="82"/>
      <c r="FLC117" s="82"/>
      <c r="FLD117" s="82"/>
      <c r="FLE117" s="82"/>
      <c r="FLF117" s="82"/>
      <c r="FLG117" s="82"/>
      <c r="FLH117" s="82"/>
      <c r="FLI117" s="82"/>
      <c r="FLJ117" s="82"/>
      <c r="FLK117" s="82"/>
      <c r="FLL117" s="82"/>
      <c r="FLM117" s="82"/>
      <c r="FLN117" s="82"/>
      <c r="FLO117" s="82"/>
      <c r="FLP117" s="82"/>
      <c r="FLQ117" s="82"/>
      <c r="FLR117" s="82"/>
      <c r="FLS117" s="82"/>
      <c r="FLT117" s="82"/>
      <c r="FLU117" s="82"/>
      <c r="FLV117" s="82"/>
      <c r="FLW117" s="82"/>
      <c r="FLX117" s="82"/>
      <c r="FLY117" s="82"/>
      <c r="FLZ117" s="82"/>
      <c r="FMA117" s="82"/>
      <c r="FMB117" s="82"/>
      <c r="FMC117" s="82"/>
      <c r="FMD117" s="82"/>
      <c r="FME117" s="82"/>
      <c r="FMF117" s="82"/>
      <c r="FMG117" s="82"/>
      <c r="FMH117" s="82"/>
      <c r="FMI117" s="82"/>
      <c r="FMJ117" s="82"/>
      <c r="FMK117" s="82"/>
      <c r="FML117" s="82"/>
      <c r="FMM117" s="82"/>
      <c r="FMN117" s="82"/>
      <c r="FMO117" s="82"/>
      <c r="FMP117" s="82"/>
      <c r="FMQ117" s="82"/>
      <c r="FMR117" s="82"/>
      <c r="FMS117" s="82"/>
      <c r="FMT117" s="82"/>
      <c r="FMU117" s="82"/>
      <c r="FMV117" s="82"/>
      <c r="FMW117" s="82"/>
      <c r="FMX117" s="82"/>
      <c r="FMY117" s="82"/>
      <c r="FMZ117" s="82"/>
      <c r="FNA117" s="82"/>
      <c r="FNB117" s="82"/>
      <c r="FNC117" s="82"/>
      <c r="FND117" s="82"/>
      <c r="FNE117" s="82"/>
      <c r="FNF117" s="82"/>
      <c r="FNG117" s="82"/>
      <c r="FNH117" s="82"/>
      <c r="FNI117" s="82"/>
      <c r="FNJ117" s="82"/>
      <c r="FNK117" s="82"/>
      <c r="FNL117" s="82"/>
      <c r="FNM117" s="82"/>
      <c r="FNN117" s="82"/>
      <c r="FNO117" s="82"/>
      <c r="FNP117" s="82"/>
      <c r="FNQ117" s="82"/>
      <c r="FNR117" s="82"/>
      <c r="FNS117" s="82"/>
      <c r="FNT117" s="82"/>
      <c r="FNU117" s="82"/>
      <c r="FNV117" s="82"/>
      <c r="FNW117" s="82"/>
      <c r="FNX117" s="82"/>
      <c r="FNY117" s="82"/>
      <c r="FNZ117" s="82"/>
      <c r="FOA117" s="82"/>
      <c r="FOB117" s="82"/>
      <c r="FOC117" s="82"/>
      <c r="FOD117" s="82"/>
      <c r="FOE117" s="82"/>
      <c r="FOF117" s="82"/>
      <c r="FOG117" s="82"/>
      <c r="FOH117" s="82"/>
      <c r="FOI117" s="82"/>
      <c r="FOJ117" s="82"/>
      <c r="FOK117" s="82"/>
      <c r="FOL117" s="82"/>
      <c r="FOM117" s="82"/>
      <c r="FOP117" s="82"/>
      <c r="FOQ117" s="82"/>
      <c r="FOR117" s="82"/>
      <c r="FOS117" s="82"/>
      <c r="FOT117" s="82"/>
      <c r="FOU117" s="82"/>
      <c r="FOV117" s="82"/>
      <c r="FOW117" s="82"/>
      <c r="FOX117" s="82"/>
      <c r="FOY117" s="82"/>
      <c r="FOZ117" s="82"/>
      <c r="FPA117" s="82"/>
      <c r="FPB117" s="82"/>
      <c r="FPC117" s="82"/>
      <c r="FPD117" s="82"/>
      <c r="FPE117" s="82"/>
      <c r="FPF117" s="82"/>
      <c r="FPG117" s="82"/>
      <c r="FPH117" s="82"/>
      <c r="FPI117" s="82"/>
      <c r="FPJ117" s="82"/>
      <c r="FPK117" s="82"/>
      <c r="FPL117" s="82"/>
      <c r="FPM117" s="82"/>
      <c r="FPN117" s="82"/>
      <c r="FPO117" s="82"/>
      <c r="FPP117" s="82"/>
      <c r="FPQ117" s="82"/>
      <c r="FPR117" s="82"/>
      <c r="FPS117" s="82"/>
      <c r="FPT117" s="82"/>
      <c r="FPU117" s="82"/>
      <c r="FPV117" s="82"/>
      <c r="FPW117" s="82"/>
      <c r="FPX117" s="82"/>
      <c r="FPY117" s="82"/>
      <c r="FPZ117" s="82"/>
      <c r="FQA117" s="82"/>
      <c r="FQB117" s="82"/>
      <c r="FQC117" s="82"/>
      <c r="FQD117" s="82"/>
      <c r="FQE117" s="82"/>
      <c r="FQF117" s="82"/>
      <c r="FQG117" s="82"/>
      <c r="FQH117" s="82"/>
      <c r="FQI117" s="82"/>
      <c r="FQJ117" s="82"/>
      <c r="FQK117" s="82"/>
      <c r="FQL117" s="82"/>
      <c r="FQM117" s="82"/>
      <c r="FQN117" s="82"/>
      <c r="FQO117" s="82"/>
      <c r="FQP117" s="82"/>
      <c r="FQQ117" s="82"/>
      <c r="FQR117" s="82"/>
      <c r="FQS117" s="82"/>
      <c r="FQT117" s="82"/>
      <c r="FQU117" s="82"/>
      <c r="FQV117" s="82"/>
      <c r="FQW117" s="82"/>
      <c r="FQX117" s="82"/>
      <c r="FQY117" s="82"/>
      <c r="FQZ117" s="82"/>
      <c r="FRA117" s="82"/>
      <c r="FRB117" s="82"/>
      <c r="FRC117" s="82"/>
      <c r="FRD117" s="82"/>
      <c r="FRE117" s="82"/>
      <c r="FRF117" s="82"/>
      <c r="FRG117" s="82"/>
      <c r="FRH117" s="82"/>
      <c r="FRI117" s="82"/>
      <c r="FRJ117" s="82"/>
      <c r="FRK117" s="82"/>
      <c r="FRL117" s="82"/>
      <c r="FRM117" s="82"/>
      <c r="FRN117" s="82"/>
      <c r="FRO117" s="82"/>
      <c r="FRP117" s="82"/>
      <c r="FRQ117" s="82"/>
      <c r="FRR117" s="82"/>
      <c r="FRS117" s="82"/>
      <c r="FRT117" s="82"/>
      <c r="FRU117" s="82"/>
      <c r="FRV117" s="82"/>
      <c r="FRW117" s="82"/>
      <c r="FRX117" s="82"/>
      <c r="FRY117" s="82"/>
      <c r="FRZ117" s="82"/>
      <c r="FSA117" s="82"/>
      <c r="FSB117" s="82"/>
      <c r="FSC117" s="82"/>
      <c r="FSD117" s="82"/>
      <c r="FSE117" s="82"/>
      <c r="FSF117" s="82"/>
      <c r="FSG117" s="82"/>
      <c r="FSH117" s="82"/>
      <c r="FSI117" s="82"/>
      <c r="FSJ117" s="82"/>
      <c r="FSK117" s="82"/>
      <c r="FSL117" s="82"/>
      <c r="FSM117" s="82"/>
      <c r="FSN117" s="82"/>
      <c r="FSO117" s="82"/>
      <c r="FSP117" s="82"/>
      <c r="FSQ117" s="82"/>
      <c r="FSR117" s="82"/>
      <c r="FSS117" s="82"/>
      <c r="FST117" s="82"/>
      <c r="FSU117" s="82"/>
      <c r="FSV117" s="82"/>
      <c r="FSW117" s="82"/>
      <c r="FSX117" s="82"/>
      <c r="FSY117" s="82"/>
      <c r="FSZ117" s="82"/>
      <c r="FTA117" s="82"/>
      <c r="FTB117" s="82"/>
      <c r="FTC117" s="82"/>
      <c r="FTD117" s="82"/>
      <c r="FTE117" s="82"/>
      <c r="FTF117" s="82"/>
      <c r="FTG117" s="82"/>
      <c r="FTH117" s="82"/>
      <c r="FTI117" s="82"/>
      <c r="FTJ117" s="82"/>
      <c r="FTK117" s="82"/>
      <c r="FTL117" s="82"/>
      <c r="FTM117" s="82"/>
      <c r="FTN117" s="82"/>
      <c r="FTO117" s="82"/>
      <c r="FTP117" s="82"/>
      <c r="FTQ117" s="82"/>
      <c r="FTR117" s="82"/>
      <c r="FTS117" s="82"/>
      <c r="FTT117" s="82"/>
      <c r="FTU117" s="82"/>
      <c r="FTV117" s="82"/>
      <c r="FTW117" s="82"/>
      <c r="FTX117" s="82"/>
      <c r="FTY117" s="82"/>
      <c r="FTZ117" s="82"/>
      <c r="FUA117" s="82"/>
      <c r="FUB117" s="82"/>
      <c r="FUC117" s="82"/>
      <c r="FUD117" s="82"/>
      <c r="FUE117" s="82"/>
      <c r="FUF117" s="82"/>
      <c r="FUG117" s="82"/>
      <c r="FUH117" s="82"/>
      <c r="FUI117" s="82"/>
      <c r="FUJ117" s="82"/>
      <c r="FUK117" s="82"/>
      <c r="FUL117" s="82"/>
      <c r="FUM117" s="82"/>
      <c r="FUN117" s="82"/>
      <c r="FUO117" s="82"/>
      <c r="FUP117" s="82"/>
      <c r="FUQ117" s="82"/>
      <c r="FUR117" s="82"/>
      <c r="FUS117" s="82"/>
      <c r="FUT117" s="82"/>
      <c r="FUU117" s="82"/>
      <c r="FUV117" s="82"/>
      <c r="FUW117" s="82"/>
      <c r="FUX117" s="82"/>
      <c r="FUY117" s="82"/>
      <c r="FUZ117" s="82"/>
      <c r="FVA117" s="82"/>
      <c r="FVB117" s="82"/>
      <c r="FVC117" s="82"/>
      <c r="FVD117" s="82"/>
      <c r="FVE117" s="82"/>
      <c r="FVF117" s="82"/>
      <c r="FVG117" s="82"/>
      <c r="FVH117" s="82"/>
      <c r="FVI117" s="82"/>
      <c r="FVJ117" s="82"/>
      <c r="FVK117" s="82"/>
      <c r="FVL117" s="82"/>
      <c r="FVM117" s="82"/>
      <c r="FVN117" s="82"/>
      <c r="FVO117" s="82"/>
      <c r="FVP117" s="82"/>
      <c r="FVQ117" s="82"/>
      <c r="FVR117" s="82"/>
      <c r="FVS117" s="82"/>
      <c r="FVT117" s="82"/>
      <c r="FVU117" s="82"/>
      <c r="FVV117" s="82"/>
      <c r="FVW117" s="82"/>
      <c r="FVX117" s="82"/>
      <c r="FVY117" s="82"/>
      <c r="FVZ117" s="82"/>
      <c r="FWA117" s="82"/>
      <c r="FWB117" s="82"/>
      <c r="FWC117" s="82"/>
      <c r="FWD117" s="82"/>
      <c r="FWE117" s="82"/>
      <c r="FWF117" s="82"/>
      <c r="FWG117" s="82"/>
      <c r="FWH117" s="82"/>
      <c r="FWI117" s="82"/>
      <c r="FWJ117" s="82"/>
      <c r="FWK117" s="82"/>
      <c r="FWL117" s="82"/>
      <c r="FWM117" s="82"/>
      <c r="FWN117" s="82"/>
      <c r="FWO117" s="82"/>
      <c r="FWP117" s="82"/>
      <c r="FWQ117" s="82"/>
      <c r="FWR117" s="82"/>
      <c r="FWS117" s="82"/>
      <c r="FWT117" s="82"/>
      <c r="FWU117" s="82"/>
      <c r="FWV117" s="82"/>
      <c r="FWW117" s="82"/>
      <c r="FWX117" s="82"/>
      <c r="FWY117" s="82"/>
      <c r="FWZ117" s="82"/>
      <c r="FXA117" s="82"/>
      <c r="FXB117" s="82"/>
      <c r="FXC117" s="82"/>
      <c r="FXD117" s="82"/>
      <c r="FXE117" s="82"/>
      <c r="FXF117" s="82"/>
      <c r="FXG117" s="82"/>
      <c r="FXH117" s="82"/>
      <c r="FXI117" s="82"/>
      <c r="FXJ117" s="82"/>
      <c r="FXK117" s="82"/>
      <c r="FXL117" s="82"/>
      <c r="FXM117" s="82"/>
      <c r="FXN117" s="82"/>
      <c r="FXO117" s="82"/>
      <c r="FXP117" s="82"/>
      <c r="FXQ117" s="82"/>
      <c r="FXR117" s="82"/>
      <c r="FXS117" s="82"/>
      <c r="FXT117" s="82"/>
      <c r="FXU117" s="82"/>
      <c r="FXV117" s="82"/>
      <c r="FXW117" s="82"/>
      <c r="FXX117" s="82"/>
      <c r="FXY117" s="82"/>
      <c r="FXZ117" s="82"/>
      <c r="FYA117" s="82"/>
      <c r="FYB117" s="82"/>
      <c r="FYC117" s="82"/>
      <c r="FYD117" s="82"/>
      <c r="FYE117" s="82"/>
      <c r="FYF117" s="82"/>
      <c r="FYG117" s="82"/>
      <c r="FYH117" s="82"/>
      <c r="FYI117" s="82"/>
      <c r="FYL117" s="82"/>
      <c r="FYM117" s="82"/>
      <c r="FYN117" s="82"/>
      <c r="FYO117" s="82"/>
      <c r="FYP117" s="82"/>
      <c r="FYQ117" s="82"/>
      <c r="FYR117" s="82"/>
      <c r="FYS117" s="82"/>
      <c r="FYT117" s="82"/>
      <c r="FYU117" s="82"/>
      <c r="FYV117" s="82"/>
      <c r="FYW117" s="82"/>
      <c r="FYX117" s="82"/>
      <c r="FYY117" s="82"/>
      <c r="FYZ117" s="82"/>
      <c r="FZA117" s="82"/>
      <c r="FZB117" s="82"/>
      <c r="FZC117" s="82"/>
      <c r="FZD117" s="82"/>
      <c r="FZE117" s="82"/>
      <c r="FZF117" s="82"/>
      <c r="FZG117" s="82"/>
      <c r="FZH117" s="82"/>
      <c r="FZI117" s="82"/>
      <c r="FZJ117" s="82"/>
      <c r="FZK117" s="82"/>
      <c r="FZL117" s="82"/>
      <c r="FZM117" s="82"/>
      <c r="FZN117" s="82"/>
      <c r="FZO117" s="82"/>
      <c r="FZP117" s="82"/>
      <c r="FZQ117" s="82"/>
      <c r="FZR117" s="82"/>
      <c r="FZS117" s="82"/>
      <c r="FZT117" s="82"/>
      <c r="FZU117" s="82"/>
      <c r="FZV117" s="82"/>
      <c r="FZW117" s="82"/>
      <c r="FZX117" s="82"/>
      <c r="FZY117" s="82"/>
      <c r="FZZ117" s="82"/>
      <c r="GAA117" s="82"/>
      <c r="GAB117" s="82"/>
      <c r="GAC117" s="82"/>
      <c r="GAD117" s="82"/>
      <c r="GAE117" s="82"/>
      <c r="GAF117" s="82"/>
      <c r="GAG117" s="82"/>
      <c r="GAH117" s="82"/>
      <c r="GAI117" s="82"/>
      <c r="GAJ117" s="82"/>
      <c r="GAK117" s="82"/>
      <c r="GAL117" s="82"/>
      <c r="GAM117" s="82"/>
      <c r="GAN117" s="82"/>
      <c r="GAO117" s="82"/>
      <c r="GAP117" s="82"/>
      <c r="GAQ117" s="82"/>
      <c r="GAR117" s="82"/>
      <c r="GAS117" s="82"/>
      <c r="GAT117" s="82"/>
      <c r="GAU117" s="82"/>
      <c r="GAV117" s="82"/>
      <c r="GAW117" s="82"/>
      <c r="GAX117" s="82"/>
      <c r="GAY117" s="82"/>
      <c r="GAZ117" s="82"/>
      <c r="GBA117" s="82"/>
      <c r="GBB117" s="82"/>
      <c r="GBC117" s="82"/>
      <c r="GBD117" s="82"/>
      <c r="GBE117" s="82"/>
      <c r="GBF117" s="82"/>
      <c r="GBG117" s="82"/>
      <c r="GBH117" s="82"/>
      <c r="GBI117" s="82"/>
      <c r="GBJ117" s="82"/>
      <c r="GBK117" s="82"/>
      <c r="GBL117" s="82"/>
      <c r="GBM117" s="82"/>
      <c r="GBN117" s="82"/>
      <c r="GBO117" s="82"/>
      <c r="GBP117" s="82"/>
      <c r="GBQ117" s="82"/>
      <c r="GBR117" s="82"/>
      <c r="GBS117" s="82"/>
      <c r="GBT117" s="82"/>
      <c r="GBU117" s="82"/>
      <c r="GBV117" s="82"/>
      <c r="GBW117" s="82"/>
      <c r="GBX117" s="82"/>
      <c r="GBY117" s="82"/>
      <c r="GBZ117" s="82"/>
      <c r="GCA117" s="82"/>
      <c r="GCB117" s="82"/>
      <c r="GCC117" s="82"/>
      <c r="GCD117" s="82"/>
      <c r="GCE117" s="82"/>
      <c r="GCF117" s="82"/>
      <c r="GCG117" s="82"/>
      <c r="GCH117" s="82"/>
      <c r="GCI117" s="82"/>
      <c r="GCJ117" s="82"/>
      <c r="GCK117" s="82"/>
      <c r="GCL117" s="82"/>
      <c r="GCM117" s="82"/>
      <c r="GCN117" s="82"/>
      <c r="GCO117" s="82"/>
      <c r="GCP117" s="82"/>
      <c r="GCQ117" s="82"/>
      <c r="GCR117" s="82"/>
      <c r="GCS117" s="82"/>
      <c r="GCT117" s="82"/>
      <c r="GCU117" s="82"/>
      <c r="GCV117" s="82"/>
      <c r="GCW117" s="82"/>
      <c r="GCX117" s="82"/>
      <c r="GCY117" s="82"/>
      <c r="GCZ117" s="82"/>
      <c r="GDA117" s="82"/>
      <c r="GDB117" s="82"/>
      <c r="GDC117" s="82"/>
      <c r="GDD117" s="82"/>
      <c r="GDE117" s="82"/>
      <c r="GDF117" s="82"/>
      <c r="GDG117" s="82"/>
      <c r="GDH117" s="82"/>
      <c r="GDI117" s="82"/>
      <c r="GDJ117" s="82"/>
      <c r="GDK117" s="82"/>
      <c r="GDL117" s="82"/>
      <c r="GDM117" s="82"/>
      <c r="GDN117" s="82"/>
      <c r="GDO117" s="82"/>
      <c r="GDP117" s="82"/>
      <c r="GDQ117" s="82"/>
      <c r="GDR117" s="82"/>
      <c r="GDS117" s="82"/>
      <c r="GDT117" s="82"/>
      <c r="GDU117" s="82"/>
      <c r="GDV117" s="82"/>
      <c r="GDW117" s="82"/>
      <c r="GDX117" s="82"/>
      <c r="GDY117" s="82"/>
      <c r="GDZ117" s="82"/>
      <c r="GEA117" s="82"/>
      <c r="GEB117" s="82"/>
      <c r="GEC117" s="82"/>
      <c r="GED117" s="82"/>
      <c r="GEE117" s="82"/>
      <c r="GEF117" s="82"/>
      <c r="GEG117" s="82"/>
      <c r="GEH117" s="82"/>
      <c r="GEI117" s="82"/>
      <c r="GEJ117" s="82"/>
      <c r="GEK117" s="82"/>
      <c r="GEL117" s="82"/>
      <c r="GEM117" s="82"/>
      <c r="GEN117" s="82"/>
      <c r="GEO117" s="82"/>
      <c r="GEP117" s="82"/>
      <c r="GEQ117" s="82"/>
      <c r="GER117" s="82"/>
      <c r="GES117" s="82"/>
      <c r="GET117" s="82"/>
      <c r="GEU117" s="82"/>
      <c r="GEV117" s="82"/>
      <c r="GEW117" s="82"/>
      <c r="GEX117" s="82"/>
      <c r="GEY117" s="82"/>
      <c r="GEZ117" s="82"/>
      <c r="GFA117" s="82"/>
      <c r="GFB117" s="82"/>
      <c r="GFC117" s="82"/>
      <c r="GFD117" s="82"/>
      <c r="GFE117" s="82"/>
      <c r="GFF117" s="82"/>
      <c r="GFG117" s="82"/>
      <c r="GFH117" s="82"/>
      <c r="GFI117" s="82"/>
      <c r="GFJ117" s="82"/>
      <c r="GFK117" s="82"/>
      <c r="GFL117" s="82"/>
      <c r="GFM117" s="82"/>
      <c r="GFN117" s="82"/>
      <c r="GFO117" s="82"/>
      <c r="GFP117" s="82"/>
      <c r="GFQ117" s="82"/>
      <c r="GFR117" s="82"/>
      <c r="GFS117" s="82"/>
      <c r="GFT117" s="82"/>
      <c r="GFU117" s="82"/>
      <c r="GFV117" s="82"/>
      <c r="GFW117" s="82"/>
      <c r="GFX117" s="82"/>
      <c r="GFY117" s="82"/>
      <c r="GFZ117" s="82"/>
      <c r="GGA117" s="82"/>
      <c r="GGB117" s="82"/>
      <c r="GGC117" s="82"/>
      <c r="GGD117" s="82"/>
      <c r="GGE117" s="82"/>
      <c r="GGF117" s="82"/>
      <c r="GGG117" s="82"/>
      <c r="GGH117" s="82"/>
      <c r="GGI117" s="82"/>
      <c r="GGJ117" s="82"/>
      <c r="GGK117" s="82"/>
      <c r="GGL117" s="82"/>
      <c r="GGM117" s="82"/>
      <c r="GGN117" s="82"/>
      <c r="GGO117" s="82"/>
      <c r="GGP117" s="82"/>
      <c r="GGQ117" s="82"/>
      <c r="GGR117" s="82"/>
      <c r="GGS117" s="82"/>
      <c r="GGT117" s="82"/>
      <c r="GGU117" s="82"/>
      <c r="GGV117" s="82"/>
      <c r="GGW117" s="82"/>
      <c r="GGX117" s="82"/>
      <c r="GGY117" s="82"/>
      <c r="GGZ117" s="82"/>
      <c r="GHA117" s="82"/>
      <c r="GHB117" s="82"/>
      <c r="GHC117" s="82"/>
      <c r="GHD117" s="82"/>
      <c r="GHE117" s="82"/>
      <c r="GHF117" s="82"/>
      <c r="GHG117" s="82"/>
      <c r="GHH117" s="82"/>
      <c r="GHI117" s="82"/>
      <c r="GHJ117" s="82"/>
      <c r="GHK117" s="82"/>
      <c r="GHL117" s="82"/>
      <c r="GHM117" s="82"/>
      <c r="GHN117" s="82"/>
      <c r="GHO117" s="82"/>
      <c r="GHP117" s="82"/>
      <c r="GHQ117" s="82"/>
      <c r="GHR117" s="82"/>
      <c r="GHS117" s="82"/>
      <c r="GHT117" s="82"/>
      <c r="GHU117" s="82"/>
      <c r="GHV117" s="82"/>
      <c r="GHW117" s="82"/>
      <c r="GHX117" s="82"/>
      <c r="GHY117" s="82"/>
      <c r="GHZ117" s="82"/>
      <c r="GIA117" s="82"/>
      <c r="GIB117" s="82"/>
      <c r="GIC117" s="82"/>
      <c r="GID117" s="82"/>
      <c r="GIE117" s="82"/>
      <c r="GIH117" s="82"/>
      <c r="GII117" s="82"/>
      <c r="GIJ117" s="82"/>
      <c r="GIK117" s="82"/>
      <c r="GIL117" s="82"/>
      <c r="GIM117" s="82"/>
      <c r="GIN117" s="82"/>
      <c r="GIO117" s="82"/>
      <c r="GIP117" s="82"/>
      <c r="GIQ117" s="82"/>
      <c r="GIR117" s="82"/>
      <c r="GIS117" s="82"/>
      <c r="GIT117" s="82"/>
      <c r="GIU117" s="82"/>
      <c r="GIV117" s="82"/>
      <c r="GIW117" s="82"/>
      <c r="GIX117" s="82"/>
      <c r="GIY117" s="82"/>
      <c r="GIZ117" s="82"/>
      <c r="GJA117" s="82"/>
      <c r="GJB117" s="82"/>
      <c r="GJC117" s="82"/>
      <c r="GJD117" s="82"/>
      <c r="GJE117" s="82"/>
      <c r="GJF117" s="82"/>
      <c r="GJG117" s="82"/>
      <c r="GJH117" s="82"/>
      <c r="GJI117" s="82"/>
      <c r="GJJ117" s="82"/>
      <c r="GJK117" s="82"/>
      <c r="GJL117" s="82"/>
      <c r="GJM117" s="82"/>
      <c r="GJN117" s="82"/>
      <c r="GJO117" s="82"/>
      <c r="GJP117" s="82"/>
      <c r="GJQ117" s="82"/>
      <c r="GJR117" s="82"/>
      <c r="GJS117" s="82"/>
      <c r="GJT117" s="82"/>
      <c r="GJU117" s="82"/>
      <c r="GJV117" s="82"/>
      <c r="GJW117" s="82"/>
      <c r="GJX117" s="82"/>
      <c r="GJY117" s="82"/>
      <c r="GJZ117" s="82"/>
      <c r="GKA117" s="82"/>
      <c r="GKB117" s="82"/>
      <c r="GKC117" s="82"/>
      <c r="GKD117" s="82"/>
      <c r="GKE117" s="82"/>
      <c r="GKF117" s="82"/>
      <c r="GKG117" s="82"/>
      <c r="GKH117" s="82"/>
      <c r="GKI117" s="82"/>
      <c r="GKJ117" s="82"/>
      <c r="GKK117" s="82"/>
      <c r="GKL117" s="82"/>
      <c r="GKM117" s="82"/>
      <c r="GKN117" s="82"/>
      <c r="GKO117" s="82"/>
      <c r="GKP117" s="82"/>
      <c r="GKQ117" s="82"/>
      <c r="GKR117" s="82"/>
      <c r="GKS117" s="82"/>
      <c r="GKT117" s="82"/>
      <c r="GKU117" s="82"/>
      <c r="GKV117" s="82"/>
      <c r="GKW117" s="82"/>
      <c r="GKX117" s="82"/>
      <c r="GKY117" s="82"/>
      <c r="GKZ117" s="82"/>
      <c r="GLA117" s="82"/>
      <c r="GLB117" s="82"/>
      <c r="GLC117" s="82"/>
      <c r="GLD117" s="82"/>
      <c r="GLE117" s="82"/>
      <c r="GLF117" s="82"/>
      <c r="GLG117" s="82"/>
      <c r="GLH117" s="82"/>
      <c r="GLI117" s="82"/>
      <c r="GLJ117" s="82"/>
      <c r="GLK117" s="82"/>
      <c r="GLL117" s="82"/>
      <c r="GLM117" s="82"/>
      <c r="GLN117" s="82"/>
      <c r="GLO117" s="82"/>
      <c r="GLP117" s="82"/>
      <c r="GLQ117" s="82"/>
      <c r="GLR117" s="82"/>
      <c r="GLS117" s="82"/>
      <c r="GLT117" s="82"/>
      <c r="GLU117" s="82"/>
      <c r="GLV117" s="82"/>
      <c r="GLW117" s="82"/>
      <c r="GLX117" s="82"/>
      <c r="GLY117" s="82"/>
      <c r="GLZ117" s="82"/>
      <c r="GMA117" s="82"/>
      <c r="GMB117" s="82"/>
      <c r="GMC117" s="82"/>
      <c r="GMD117" s="82"/>
      <c r="GME117" s="82"/>
      <c r="GMF117" s="82"/>
      <c r="GMG117" s="82"/>
      <c r="GMH117" s="82"/>
      <c r="GMI117" s="82"/>
      <c r="GMJ117" s="82"/>
      <c r="GMK117" s="82"/>
      <c r="GML117" s="82"/>
      <c r="GMM117" s="82"/>
      <c r="GMN117" s="82"/>
      <c r="GMO117" s="82"/>
      <c r="GMP117" s="82"/>
      <c r="GMQ117" s="82"/>
      <c r="GMR117" s="82"/>
      <c r="GMS117" s="82"/>
      <c r="GMT117" s="82"/>
      <c r="GMU117" s="82"/>
      <c r="GMV117" s="82"/>
      <c r="GMW117" s="82"/>
      <c r="GMX117" s="82"/>
      <c r="GMY117" s="82"/>
      <c r="GMZ117" s="82"/>
      <c r="GNA117" s="82"/>
      <c r="GNB117" s="82"/>
      <c r="GNC117" s="82"/>
      <c r="GND117" s="82"/>
      <c r="GNE117" s="82"/>
      <c r="GNF117" s="82"/>
      <c r="GNG117" s="82"/>
      <c r="GNH117" s="82"/>
      <c r="GNI117" s="82"/>
      <c r="GNJ117" s="82"/>
      <c r="GNK117" s="82"/>
      <c r="GNL117" s="82"/>
      <c r="GNM117" s="82"/>
      <c r="GNN117" s="82"/>
      <c r="GNO117" s="82"/>
      <c r="GNP117" s="82"/>
      <c r="GNQ117" s="82"/>
      <c r="GNR117" s="82"/>
      <c r="GNS117" s="82"/>
      <c r="GNT117" s="82"/>
      <c r="GNU117" s="82"/>
      <c r="GNV117" s="82"/>
      <c r="GNW117" s="82"/>
      <c r="GNX117" s="82"/>
      <c r="GNY117" s="82"/>
      <c r="GNZ117" s="82"/>
      <c r="GOA117" s="82"/>
      <c r="GOB117" s="82"/>
      <c r="GOC117" s="82"/>
      <c r="GOD117" s="82"/>
      <c r="GOE117" s="82"/>
      <c r="GOF117" s="82"/>
      <c r="GOG117" s="82"/>
      <c r="GOH117" s="82"/>
      <c r="GOI117" s="82"/>
      <c r="GOJ117" s="82"/>
      <c r="GOK117" s="82"/>
      <c r="GOL117" s="82"/>
      <c r="GOM117" s="82"/>
      <c r="GON117" s="82"/>
      <c r="GOO117" s="82"/>
      <c r="GOP117" s="82"/>
      <c r="GOQ117" s="82"/>
      <c r="GOR117" s="82"/>
      <c r="GOS117" s="82"/>
      <c r="GOT117" s="82"/>
      <c r="GOU117" s="82"/>
      <c r="GOV117" s="82"/>
      <c r="GOW117" s="82"/>
      <c r="GOX117" s="82"/>
      <c r="GOY117" s="82"/>
      <c r="GOZ117" s="82"/>
      <c r="GPA117" s="82"/>
      <c r="GPB117" s="82"/>
      <c r="GPC117" s="82"/>
      <c r="GPD117" s="82"/>
      <c r="GPE117" s="82"/>
      <c r="GPF117" s="82"/>
      <c r="GPG117" s="82"/>
      <c r="GPH117" s="82"/>
      <c r="GPI117" s="82"/>
      <c r="GPJ117" s="82"/>
      <c r="GPK117" s="82"/>
      <c r="GPL117" s="82"/>
      <c r="GPM117" s="82"/>
      <c r="GPN117" s="82"/>
      <c r="GPO117" s="82"/>
      <c r="GPP117" s="82"/>
      <c r="GPQ117" s="82"/>
      <c r="GPR117" s="82"/>
      <c r="GPS117" s="82"/>
      <c r="GPT117" s="82"/>
      <c r="GPU117" s="82"/>
      <c r="GPV117" s="82"/>
      <c r="GPW117" s="82"/>
      <c r="GPX117" s="82"/>
      <c r="GPY117" s="82"/>
      <c r="GPZ117" s="82"/>
      <c r="GQA117" s="82"/>
      <c r="GQB117" s="82"/>
      <c r="GQC117" s="82"/>
      <c r="GQD117" s="82"/>
      <c r="GQE117" s="82"/>
      <c r="GQF117" s="82"/>
      <c r="GQG117" s="82"/>
      <c r="GQH117" s="82"/>
      <c r="GQI117" s="82"/>
      <c r="GQJ117" s="82"/>
      <c r="GQK117" s="82"/>
      <c r="GQL117" s="82"/>
      <c r="GQM117" s="82"/>
      <c r="GQN117" s="82"/>
      <c r="GQO117" s="82"/>
      <c r="GQP117" s="82"/>
      <c r="GQQ117" s="82"/>
      <c r="GQR117" s="82"/>
      <c r="GQS117" s="82"/>
      <c r="GQT117" s="82"/>
      <c r="GQU117" s="82"/>
      <c r="GQV117" s="82"/>
      <c r="GQW117" s="82"/>
      <c r="GQX117" s="82"/>
      <c r="GQY117" s="82"/>
      <c r="GQZ117" s="82"/>
      <c r="GRA117" s="82"/>
      <c r="GRB117" s="82"/>
      <c r="GRC117" s="82"/>
      <c r="GRD117" s="82"/>
      <c r="GRE117" s="82"/>
      <c r="GRF117" s="82"/>
      <c r="GRG117" s="82"/>
      <c r="GRH117" s="82"/>
      <c r="GRI117" s="82"/>
      <c r="GRJ117" s="82"/>
      <c r="GRK117" s="82"/>
      <c r="GRL117" s="82"/>
      <c r="GRM117" s="82"/>
      <c r="GRN117" s="82"/>
      <c r="GRO117" s="82"/>
      <c r="GRP117" s="82"/>
      <c r="GRQ117" s="82"/>
      <c r="GRR117" s="82"/>
      <c r="GRS117" s="82"/>
      <c r="GRT117" s="82"/>
      <c r="GRU117" s="82"/>
      <c r="GRV117" s="82"/>
      <c r="GRW117" s="82"/>
      <c r="GRX117" s="82"/>
      <c r="GRY117" s="82"/>
      <c r="GRZ117" s="82"/>
      <c r="GSA117" s="82"/>
      <c r="GSD117" s="82"/>
      <c r="GSE117" s="82"/>
      <c r="GSF117" s="82"/>
      <c r="GSG117" s="82"/>
      <c r="GSH117" s="82"/>
      <c r="GSI117" s="82"/>
      <c r="GSJ117" s="82"/>
      <c r="GSK117" s="82"/>
      <c r="GSL117" s="82"/>
      <c r="GSM117" s="82"/>
      <c r="GSN117" s="82"/>
      <c r="GSO117" s="82"/>
      <c r="GSP117" s="82"/>
      <c r="GSQ117" s="82"/>
      <c r="GSR117" s="82"/>
      <c r="GSS117" s="82"/>
      <c r="GST117" s="82"/>
      <c r="GSU117" s="82"/>
      <c r="GSV117" s="82"/>
      <c r="GSW117" s="82"/>
      <c r="GSX117" s="82"/>
      <c r="GSY117" s="82"/>
      <c r="GSZ117" s="82"/>
      <c r="GTA117" s="82"/>
      <c r="GTB117" s="82"/>
      <c r="GTC117" s="82"/>
      <c r="GTD117" s="82"/>
      <c r="GTE117" s="82"/>
      <c r="GTF117" s="82"/>
      <c r="GTG117" s="82"/>
      <c r="GTH117" s="82"/>
      <c r="GTI117" s="82"/>
      <c r="GTJ117" s="82"/>
      <c r="GTK117" s="82"/>
      <c r="GTL117" s="82"/>
      <c r="GTM117" s="82"/>
      <c r="GTN117" s="82"/>
      <c r="GTO117" s="82"/>
      <c r="GTP117" s="82"/>
      <c r="GTQ117" s="82"/>
      <c r="GTR117" s="82"/>
      <c r="GTS117" s="82"/>
      <c r="GTT117" s="82"/>
      <c r="GTU117" s="82"/>
      <c r="GTV117" s="82"/>
      <c r="GTW117" s="82"/>
      <c r="GTX117" s="82"/>
      <c r="GTY117" s="82"/>
      <c r="GTZ117" s="82"/>
      <c r="GUA117" s="82"/>
      <c r="GUB117" s="82"/>
      <c r="GUC117" s="82"/>
      <c r="GUD117" s="82"/>
      <c r="GUE117" s="82"/>
      <c r="GUF117" s="82"/>
      <c r="GUG117" s="82"/>
      <c r="GUH117" s="82"/>
      <c r="GUI117" s="82"/>
      <c r="GUJ117" s="82"/>
      <c r="GUK117" s="82"/>
      <c r="GUL117" s="82"/>
      <c r="GUM117" s="82"/>
      <c r="GUN117" s="82"/>
      <c r="GUO117" s="82"/>
      <c r="GUP117" s="82"/>
      <c r="GUQ117" s="82"/>
      <c r="GUR117" s="82"/>
      <c r="GUS117" s="82"/>
      <c r="GUT117" s="82"/>
      <c r="GUU117" s="82"/>
      <c r="GUV117" s="82"/>
      <c r="GUW117" s="82"/>
      <c r="GUX117" s="82"/>
      <c r="GUY117" s="82"/>
      <c r="GUZ117" s="82"/>
      <c r="GVA117" s="82"/>
      <c r="GVB117" s="82"/>
      <c r="GVC117" s="82"/>
      <c r="GVD117" s="82"/>
      <c r="GVE117" s="82"/>
      <c r="GVF117" s="82"/>
      <c r="GVG117" s="82"/>
      <c r="GVH117" s="82"/>
      <c r="GVI117" s="82"/>
      <c r="GVJ117" s="82"/>
      <c r="GVK117" s="82"/>
      <c r="GVL117" s="82"/>
      <c r="GVM117" s="82"/>
      <c r="GVN117" s="82"/>
      <c r="GVO117" s="82"/>
      <c r="GVP117" s="82"/>
      <c r="GVQ117" s="82"/>
      <c r="GVR117" s="82"/>
      <c r="GVS117" s="82"/>
      <c r="GVT117" s="82"/>
      <c r="GVU117" s="82"/>
      <c r="GVV117" s="82"/>
      <c r="GVW117" s="82"/>
      <c r="GVX117" s="82"/>
      <c r="GVY117" s="82"/>
      <c r="GVZ117" s="82"/>
      <c r="GWA117" s="82"/>
      <c r="GWB117" s="82"/>
      <c r="GWC117" s="82"/>
      <c r="GWD117" s="82"/>
      <c r="GWE117" s="82"/>
      <c r="GWF117" s="82"/>
      <c r="GWG117" s="82"/>
      <c r="GWH117" s="82"/>
      <c r="GWI117" s="82"/>
      <c r="GWJ117" s="82"/>
      <c r="GWK117" s="82"/>
      <c r="GWL117" s="82"/>
      <c r="GWM117" s="82"/>
      <c r="GWN117" s="82"/>
      <c r="GWO117" s="82"/>
      <c r="GWP117" s="82"/>
      <c r="GWQ117" s="82"/>
      <c r="GWR117" s="82"/>
      <c r="GWS117" s="82"/>
      <c r="GWT117" s="82"/>
      <c r="GWU117" s="82"/>
      <c r="GWV117" s="82"/>
      <c r="GWW117" s="82"/>
      <c r="GWX117" s="82"/>
      <c r="GWY117" s="82"/>
      <c r="GWZ117" s="82"/>
      <c r="GXA117" s="82"/>
      <c r="GXB117" s="82"/>
      <c r="GXC117" s="82"/>
      <c r="GXD117" s="82"/>
      <c r="GXE117" s="82"/>
      <c r="GXF117" s="82"/>
      <c r="GXG117" s="82"/>
      <c r="GXH117" s="82"/>
      <c r="GXI117" s="82"/>
      <c r="GXJ117" s="82"/>
      <c r="GXK117" s="82"/>
      <c r="GXL117" s="82"/>
      <c r="GXM117" s="82"/>
      <c r="GXN117" s="82"/>
      <c r="GXO117" s="82"/>
      <c r="GXP117" s="82"/>
      <c r="GXQ117" s="82"/>
      <c r="GXR117" s="82"/>
      <c r="GXS117" s="82"/>
      <c r="GXT117" s="82"/>
      <c r="GXU117" s="82"/>
      <c r="GXV117" s="82"/>
      <c r="GXW117" s="82"/>
      <c r="GXX117" s="82"/>
      <c r="GXY117" s="82"/>
      <c r="GXZ117" s="82"/>
      <c r="GYA117" s="82"/>
      <c r="GYB117" s="82"/>
      <c r="GYC117" s="82"/>
      <c r="GYD117" s="82"/>
      <c r="GYE117" s="82"/>
      <c r="GYF117" s="82"/>
      <c r="GYG117" s="82"/>
      <c r="GYH117" s="82"/>
      <c r="GYI117" s="82"/>
      <c r="GYJ117" s="82"/>
      <c r="GYK117" s="82"/>
      <c r="GYL117" s="82"/>
      <c r="GYM117" s="82"/>
      <c r="GYN117" s="82"/>
      <c r="GYO117" s="82"/>
      <c r="GYP117" s="82"/>
      <c r="GYQ117" s="82"/>
      <c r="GYR117" s="82"/>
      <c r="GYS117" s="82"/>
      <c r="GYT117" s="82"/>
      <c r="GYU117" s="82"/>
      <c r="GYV117" s="82"/>
      <c r="GYW117" s="82"/>
      <c r="GYX117" s="82"/>
      <c r="GYY117" s="82"/>
      <c r="GYZ117" s="82"/>
      <c r="GZA117" s="82"/>
      <c r="GZB117" s="82"/>
      <c r="GZC117" s="82"/>
      <c r="GZD117" s="82"/>
      <c r="GZE117" s="82"/>
      <c r="GZF117" s="82"/>
      <c r="GZG117" s="82"/>
      <c r="GZH117" s="82"/>
      <c r="GZI117" s="82"/>
      <c r="GZJ117" s="82"/>
      <c r="GZK117" s="82"/>
      <c r="GZL117" s="82"/>
      <c r="GZM117" s="82"/>
      <c r="GZN117" s="82"/>
      <c r="GZO117" s="82"/>
      <c r="GZP117" s="82"/>
      <c r="GZQ117" s="82"/>
      <c r="GZR117" s="82"/>
      <c r="GZS117" s="82"/>
      <c r="GZT117" s="82"/>
      <c r="GZU117" s="82"/>
      <c r="GZV117" s="82"/>
      <c r="GZW117" s="82"/>
      <c r="GZX117" s="82"/>
      <c r="GZY117" s="82"/>
      <c r="GZZ117" s="82"/>
      <c r="HAA117" s="82"/>
      <c r="HAB117" s="82"/>
      <c r="HAC117" s="82"/>
      <c r="HAD117" s="82"/>
      <c r="HAE117" s="82"/>
      <c r="HAF117" s="82"/>
      <c r="HAG117" s="82"/>
      <c r="HAH117" s="82"/>
      <c r="HAI117" s="82"/>
      <c r="HAJ117" s="82"/>
      <c r="HAK117" s="82"/>
      <c r="HAL117" s="82"/>
      <c r="HAM117" s="82"/>
      <c r="HAN117" s="82"/>
      <c r="HAO117" s="82"/>
      <c r="HAP117" s="82"/>
      <c r="HAQ117" s="82"/>
      <c r="HAR117" s="82"/>
      <c r="HAS117" s="82"/>
      <c r="HAT117" s="82"/>
      <c r="HAU117" s="82"/>
      <c r="HAV117" s="82"/>
      <c r="HAW117" s="82"/>
      <c r="HAX117" s="82"/>
      <c r="HAY117" s="82"/>
      <c r="HAZ117" s="82"/>
      <c r="HBA117" s="82"/>
      <c r="HBB117" s="82"/>
      <c r="HBC117" s="82"/>
      <c r="HBD117" s="82"/>
      <c r="HBE117" s="82"/>
      <c r="HBF117" s="82"/>
      <c r="HBG117" s="82"/>
      <c r="HBH117" s="82"/>
      <c r="HBI117" s="82"/>
      <c r="HBJ117" s="82"/>
      <c r="HBK117" s="82"/>
      <c r="HBL117" s="82"/>
      <c r="HBM117" s="82"/>
      <c r="HBN117" s="82"/>
      <c r="HBO117" s="82"/>
      <c r="HBP117" s="82"/>
      <c r="HBQ117" s="82"/>
      <c r="HBR117" s="82"/>
      <c r="HBS117" s="82"/>
      <c r="HBT117" s="82"/>
      <c r="HBU117" s="82"/>
      <c r="HBV117" s="82"/>
      <c r="HBW117" s="82"/>
      <c r="HBZ117" s="82"/>
      <c r="HCA117" s="82"/>
      <c r="HCB117" s="82"/>
      <c r="HCC117" s="82"/>
      <c r="HCD117" s="82"/>
      <c r="HCE117" s="82"/>
      <c r="HCF117" s="82"/>
      <c r="HCG117" s="82"/>
      <c r="HCH117" s="82"/>
      <c r="HCI117" s="82"/>
      <c r="HCJ117" s="82"/>
      <c r="HCK117" s="82"/>
      <c r="HCL117" s="82"/>
      <c r="HCM117" s="82"/>
      <c r="HCN117" s="82"/>
      <c r="HCO117" s="82"/>
      <c r="HCP117" s="82"/>
      <c r="HCQ117" s="82"/>
      <c r="HCR117" s="82"/>
      <c r="HCS117" s="82"/>
      <c r="HCT117" s="82"/>
      <c r="HCU117" s="82"/>
      <c r="HCV117" s="82"/>
      <c r="HCW117" s="82"/>
      <c r="HCX117" s="82"/>
      <c r="HCY117" s="82"/>
      <c r="HCZ117" s="82"/>
      <c r="HDA117" s="82"/>
      <c r="HDB117" s="82"/>
      <c r="HDC117" s="82"/>
      <c r="HDD117" s="82"/>
      <c r="HDE117" s="82"/>
      <c r="HDF117" s="82"/>
      <c r="HDG117" s="82"/>
      <c r="HDH117" s="82"/>
      <c r="HDI117" s="82"/>
      <c r="HDJ117" s="82"/>
      <c r="HDK117" s="82"/>
      <c r="HDL117" s="82"/>
      <c r="HDM117" s="82"/>
      <c r="HDN117" s="82"/>
      <c r="HDO117" s="82"/>
      <c r="HDP117" s="82"/>
      <c r="HDQ117" s="82"/>
      <c r="HDR117" s="82"/>
      <c r="HDS117" s="82"/>
      <c r="HDT117" s="82"/>
      <c r="HDU117" s="82"/>
      <c r="HDV117" s="82"/>
      <c r="HDW117" s="82"/>
      <c r="HDX117" s="82"/>
      <c r="HDY117" s="82"/>
      <c r="HDZ117" s="82"/>
      <c r="HEA117" s="82"/>
      <c r="HEB117" s="82"/>
      <c r="HEC117" s="82"/>
      <c r="HED117" s="82"/>
      <c r="HEE117" s="82"/>
      <c r="HEF117" s="82"/>
      <c r="HEG117" s="82"/>
      <c r="HEH117" s="82"/>
      <c r="HEI117" s="82"/>
      <c r="HEJ117" s="82"/>
      <c r="HEK117" s="82"/>
      <c r="HEL117" s="82"/>
      <c r="HEM117" s="82"/>
      <c r="HEN117" s="82"/>
      <c r="HEO117" s="82"/>
      <c r="HEP117" s="82"/>
      <c r="HEQ117" s="82"/>
      <c r="HER117" s="82"/>
      <c r="HES117" s="82"/>
      <c r="HET117" s="82"/>
      <c r="HEU117" s="82"/>
      <c r="HEV117" s="82"/>
      <c r="HEW117" s="82"/>
      <c r="HEX117" s="82"/>
      <c r="HEY117" s="82"/>
      <c r="HEZ117" s="82"/>
      <c r="HFA117" s="82"/>
      <c r="HFB117" s="82"/>
      <c r="HFC117" s="82"/>
      <c r="HFD117" s="82"/>
      <c r="HFE117" s="82"/>
      <c r="HFF117" s="82"/>
      <c r="HFG117" s="82"/>
      <c r="HFH117" s="82"/>
      <c r="HFI117" s="82"/>
      <c r="HFJ117" s="82"/>
      <c r="HFK117" s="82"/>
      <c r="HFL117" s="82"/>
      <c r="HFM117" s="82"/>
      <c r="HFN117" s="82"/>
      <c r="HFO117" s="82"/>
      <c r="HFP117" s="82"/>
      <c r="HFQ117" s="82"/>
      <c r="HFR117" s="82"/>
      <c r="HFS117" s="82"/>
      <c r="HFT117" s="82"/>
      <c r="HFU117" s="82"/>
      <c r="HFV117" s="82"/>
      <c r="HFW117" s="82"/>
      <c r="HFX117" s="82"/>
      <c r="HFY117" s="82"/>
      <c r="HFZ117" s="82"/>
      <c r="HGA117" s="82"/>
      <c r="HGB117" s="82"/>
      <c r="HGC117" s="82"/>
      <c r="HGD117" s="82"/>
      <c r="HGE117" s="82"/>
      <c r="HGF117" s="82"/>
      <c r="HGG117" s="82"/>
      <c r="HGH117" s="82"/>
      <c r="HGI117" s="82"/>
      <c r="HGJ117" s="82"/>
      <c r="HGK117" s="82"/>
      <c r="HGL117" s="82"/>
      <c r="HGM117" s="82"/>
      <c r="HGN117" s="82"/>
      <c r="HGO117" s="82"/>
      <c r="HGP117" s="82"/>
      <c r="HGQ117" s="82"/>
      <c r="HGR117" s="82"/>
      <c r="HGS117" s="82"/>
      <c r="HGT117" s="82"/>
      <c r="HGU117" s="82"/>
      <c r="HGV117" s="82"/>
      <c r="HGW117" s="82"/>
      <c r="HGX117" s="82"/>
      <c r="HGY117" s="82"/>
      <c r="HGZ117" s="82"/>
      <c r="HHA117" s="82"/>
      <c r="HHB117" s="82"/>
      <c r="HHC117" s="82"/>
      <c r="HHD117" s="82"/>
      <c r="HHE117" s="82"/>
      <c r="HHF117" s="82"/>
      <c r="HHG117" s="82"/>
      <c r="HHH117" s="82"/>
      <c r="HHI117" s="82"/>
      <c r="HHJ117" s="82"/>
      <c r="HHK117" s="82"/>
      <c r="HHL117" s="82"/>
      <c r="HHM117" s="82"/>
      <c r="HHN117" s="82"/>
      <c r="HHO117" s="82"/>
      <c r="HHP117" s="82"/>
      <c r="HHQ117" s="82"/>
      <c r="HHR117" s="82"/>
      <c r="HHS117" s="82"/>
      <c r="HHT117" s="82"/>
      <c r="HHU117" s="82"/>
      <c r="HHV117" s="82"/>
      <c r="HHW117" s="82"/>
      <c r="HHX117" s="82"/>
      <c r="HHY117" s="82"/>
      <c r="HHZ117" s="82"/>
      <c r="HIA117" s="82"/>
      <c r="HIB117" s="82"/>
      <c r="HIC117" s="82"/>
      <c r="HID117" s="82"/>
      <c r="HIE117" s="82"/>
      <c r="HIF117" s="82"/>
      <c r="HIG117" s="82"/>
      <c r="HIH117" s="82"/>
      <c r="HII117" s="82"/>
      <c r="HIJ117" s="82"/>
      <c r="HIK117" s="82"/>
      <c r="HIL117" s="82"/>
      <c r="HIM117" s="82"/>
      <c r="HIN117" s="82"/>
      <c r="HIO117" s="82"/>
      <c r="HIP117" s="82"/>
      <c r="HIQ117" s="82"/>
      <c r="HIR117" s="82"/>
      <c r="HIS117" s="82"/>
      <c r="HIT117" s="82"/>
      <c r="HIU117" s="82"/>
      <c r="HIV117" s="82"/>
      <c r="HIW117" s="82"/>
      <c r="HIX117" s="82"/>
      <c r="HIY117" s="82"/>
      <c r="HIZ117" s="82"/>
      <c r="HJA117" s="82"/>
      <c r="HJB117" s="82"/>
      <c r="HJC117" s="82"/>
      <c r="HJD117" s="82"/>
      <c r="HJE117" s="82"/>
      <c r="HJF117" s="82"/>
      <c r="HJG117" s="82"/>
      <c r="HJH117" s="82"/>
      <c r="HJI117" s="82"/>
      <c r="HJJ117" s="82"/>
      <c r="HJK117" s="82"/>
      <c r="HJL117" s="82"/>
      <c r="HJM117" s="82"/>
      <c r="HJN117" s="82"/>
      <c r="HJO117" s="82"/>
      <c r="HJP117" s="82"/>
      <c r="HJQ117" s="82"/>
      <c r="HJR117" s="82"/>
      <c r="HJS117" s="82"/>
      <c r="HJT117" s="82"/>
      <c r="HJU117" s="82"/>
      <c r="HJV117" s="82"/>
      <c r="HJW117" s="82"/>
      <c r="HJX117" s="82"/>
      <c r="HJY117" s="82"/>
      <c r="HJZ117" s="82"/>
      <c r="HKA117" s="82"/>
      <c r="HKB117" s="82"/>
      <c r="HKC117" s="82"/>
      <c r="HKD117" s="82"/>
      <c r="HKE117" s="82"/>
      <c r="HKF117" s="82"/>
      <c r="HKG117" s="82"/>
      <c r="HKH117" s="82"/>
      <c r="HKI117" s="82"/>
      <c r="HKJ117" s="82"/>
      <c r="HKK117" s="82"/>
      <c r="HKL117" s="82"/>
      <c r="HKM117" s="82"/>
      <c r="HKN117" s="82"/>
      <c r="HKO117" s="82"/>
      <c r="HKP117" s="82"/>
      <c r="HKQ117" s="82"/>
      <c r="HKR117" s="82"/>
      <c r="HKS117" s="82"/>
      <c r="HKT117" s="82"/>
      <c r="HKU117" s="82"/>
      <c r="HKV117" s="82"/>
      <c r="HKW117" s="82"/>
      <c r="HKX117" s="82"/>
      <c r="HKY117" s="82"/>
      <c r="HKZ117" s="82"/>
      <c r="HLA117" s="82"/>
      <c r="HLB117" s="82"/>
      <c r="HLC117" s="82"/>
      <c r="HLD117" s="82"/>
      <c r="HLE117" s="82"/>
      <c r="HLF117" s="82"/>
      <c r="HLG117" s="82"/>
      <c r="HLH117" s="82"/>
      <c r="HLI117" s="82"/>
      <c r="HLJ117" s="82"/>
      <c r="HLK117" s="82"/>
      <c r="HLL117" s="82"/>
      <c r="HLM117" s="82"/>
      <c r="HLN117" s="82"/>
      <c r="HLO117" s="82"/>
      <c r="HLP117" s="82"/>
      <c r="HLQ117" s="82"/>
      <c r="HLR117" s="82"/>
      <c r="HLS117" s="82"/>
      <c r="HLV117" s="82"/>
      <c r="HLW117" s="82"/>
      <c r="HLX117" s="82"/>
      <c r="HLY117" s="82"/>
      <c r="HLZ117" s="82"/>
      <c r="HMA117" s="82"/>
      <c r="HMB117" s="82"/>
      <c r="HMC117" s="82"/>
      <c r="HMD117" s="82"/>
      <c r="HME117" s="82"/>
      <c r="HMF117" s="82"/>
      <c r="HMG117" s="82"/>
      <c r="HMH117" s="82"/>
      <c r="HMI117" s="82"/>
      <c r="HMJ117" s="82"/>
      <c r="HMK117" s="82"/>
      <c r="HML117" s="82"/>
      <c r="HMM117" s="82"/>
      <c r="HMN117" s="82"/>
      <c r="HMO117" s="82"/>
      <c r="HMP117" s="82"/>
      <c r="HMQ117" s="82"/>
      <c r="HMR117" s="82"/>
      <c r="HMS117" s="82"/>
      <c r="HMT117" s="82"/>
      <c r="HMU117" s="82"/>
      <c r="HMV117" s="82"/>
      <c r="HMW117" s="82"/>
      <c r="HMX117" s="82"/>
      <c r="HMY117" s="82"/>
      <c r="HMZ117" s="82"/>
      <c r="HNA117" s="82"/>
      <c r="HNB117" s="82"/>
      <c r="HNC117" s="82"/>
      <c r="HND117" s="82"/>
      <c r="HNE117" s="82"/>
      <c r="HNF117" s="82"/>
      <c r="HNG117" s="82"/>
      <c r="HNH117" s="82"/>
      <c r="HNI117" s="82"/>
      <c r="HNJ117" s="82"/>
      <c r="HNK117" s="82"/>
      <c r="HNL117" s="82"/>
      <c r="HNM117" s="82"/>
      <c r="HNN117" s="82"/>
      <c r="HNO117" s="82"/>
      <c r="HNP117" s="82"/>
      <c r="HNQ117" s="82"/>
      <c r="HNR117" s="82"/>
      <c r="HNS117" s="82"/>
      <c r="HNT117" s="82"/>
      <c r="HNU117" s="82"/>
      <c r="HNV117" s="82"/>
      <c r="HNW117" s="82"/>
      <c r="HNX117" s="82"/>
      <c r="HNY117" s="82"/>
      <c r="HNZ117" s="82"/>
      <c r="HOA117" s="82"/>
      <c r="HOB117" s="82"/>
      <c r="HOC117" s="82"/>
      <c r="HOD117" s="82"/>
      <c r="HOE117" s="82"/>
      <c r="HOF117" s="82"/>
      <c r="HOG117" s="82"/>
      <c r="HOH117" s="82"/>
      <c r="HOI117" s="82"/>
      <c r="HOJ117" s="82"/>
      <c r="HOK117" s="82"/>
      <c r="HOL117" s="82"/>
      <c r="HOM117" s="82"/>
      <c r="HON117" s="82"/>
      <c r="HOO117" s="82"/>
      <c r="HOP117" s="82"/>
      <c r="HOQ117" s="82"/>
      <c r="HOR117" s="82"/>
      <c r="HOS117" s="82"/>
      <c r="HOT117" s="82"/>
      <c r="HOU117" s="82"/>
      <c r="HOV117" s="82"/>
      <c r="HOW117" s="82"/>
      <c r="HOX117" s="82"/>
      <c r="HOY117" s="82"/>
      <c r="HOZ117" s="82"/>
      <c r="HPA117" s="82"/>
      <c r="HPB117" s="82"/>
      <c r="HPC117" s="82"/>
      <c r="HPD117" s="82"/>
      <c r="HPE117" s="82"/>
      <c r="HPF117" s="82"/>
      <c r="HPG117" s="82"/>
      <c r="HPH117" s="82"/>
      <c r="HPI117" s="82"/>
      <c r="HPJ117" s="82"/>
      <c r="HPK117" s="82"/>
      <c r="HPL117" s="82"/>
      <c r="HPM117" s="82"/>
      <c r="HPN117" s="82"/>
      <c r="HPO117" s="82"/>
      <c r="HPP117" s="82"/>
      <c r="HPQ117" s="82"/>
      <c r="HPR117" s="82"/>
      <c r="HPS117" s="82"/>
      <c r="HPT117" s="82"/>
      <c r="HPU117" s="82"/>
      <c r="HPV117" s="82"/>
      <c r="HPW117" s="82"/>
      <c r="HPX117" s="82"/>
      <c r="HPY117" s="82"/>
      <c r="HPZ117" s="82"/>
      <c r="HQA117" s="82"/>
      <c r="HQB117" s="82"/>
      <c r="HQC117" s="82"/>
      <c r="HQD117" s="82"/>
      <c r="HQE117" s="82"/>
      <c r="HQF117" s="82"/>
      <c r="HQG117" s="82"/>
      <c r="HQH117" s="82"/>
      <c r="HQI117" s="82"/>
      <c r="HQJ117" s="82"/>
      <c r="HQK117" s="82"/>
      <c r="HQL117" s="82"/>
      <c r="HQM117" s="82"/>
      <c r="HQN117" s="82"/>
      <c r="HQO117" s="82"/>
      <c r="HQP117" s="82"/>
      <c r="HQQ117" s="82"/>
      <c r="HQR117" s="82"/>
      <c r="HQS117" s="82"/>
      <c r="HQT117" s="82"/>
      <c r="HQU117" s="82"/>
      <c r="HQV117" s="82"/>
      <c r="HQW117" s="82"/>
      <c r="HQX117" s="82"/>
      <c r="HQY117" s="82"/>
      <c r="HQZ117" s="82"/>
      <c r="HRA117" s="82"/>
      <c r="HRB117" s="82"/>
      <c r="HRC117" s="82"/>
      <c r="HRD117" s="82"/>
      <c r="HRE117" s="82"/>
      <c r="HRF117" s="82"/>
      <c r="HRG117" s="82"/>
      <c r="HRH117" s="82"/>
      <c r="HRI117" s="82"/>
      <c r="HRJ117" s="82"/>
      <c r="HRK117" s="82"/>
      <c r="HRL117" s="82"/>
      <c r="HRM117" s="82"/>
      <c r="HRN117" s="82"/>
      <c r="HRO117" s="82"/>
      <c r="HRP117" s="82"/>
      <c r="HRQ117" s="82"/>
      <c r="HRR117" s="82"/>
      <c r="HRS117" s="82"/>
      <c r="HRT117" s="82"/>
      <c r="HRU117" s="82"/>
      <c r="HRV117" s="82"/>
      <c r="HRW117" s="82"/>
      <c r="HRX117" s="82"/>
      <c r="HRY117" s="82"/>
      <c r="HRZ117" s="82"/>
      <c r="HSA117" s="82"/>
      <c r="HSB117" s="82"/>
      <c r="HSC117" s="82"/>
      <c r="HSD117" s="82"/>
      <c r="HSE117" s="82"/>
      <c r="HSF117" s="82"/>
      <c r="HSG117" s="82"/>
      <c r="HSH117" s="82"/>
      <c r="HSI117" s="82"/>
      <c r="HSJ117" s="82"/>
      <c r="HSK117" s="82"/>
      <c r="HSL117" s="82"/>
      <c r="HSM117" s="82"/>
      <c r="HSN117" s="82"/>
      <c r="HSO117" s="82"/>
      <c r="HSP117" s="82"/>
      <c r="HSQ117" s="82"/>
      <c r="HSR117" s="82"/>
      <c r="HSS117" s="82"/>
      <c r="HST117" s="82"/>
      <c r="HSU117" s="82"/>
      <c r="HSV117" s="82"/>
      <c r="HSW117" s="82"/>
      <c r="HSX117" s="82"/>
      <c r="HSY117" s="82"/>
      <c r="HSZ117" s="82"/>
      <c r="HTA117" s="82"/>
      <c r="HTB117" s="82"/>
      <c r="HTC117" s="82"/>
      <c r="HTD117" s="82"/>
      <c r="HTE117" s="82"/>
      <c r="HTF117" s="82"/>
      <c r="HTG117" s="82"/>
      <c r="HTH117" s="82"/>
      <c r="HTI117" s="82"/>
      <c r="HTJ117" s="82"/>
      <c r="HTK117" s="82"/>
      <c r="HTL117" s="82"/>
      <c r="HTM117" s="82"/>
      <c r="HTN117" s="82"/>
      <c r="HTO117" s="82"/>
      <c r="HTP117" s="82"/>
      <c r="HTQ117" s="82"/>
      <c r="HTR117" s="82"/>
      <c r="HTS117" s="82"/>
      <c r="HTT117" s="82"/>
      <c r="HTU117" s="82"/>
      <c r="HTV117" s="82"/>
      <c r="HTW117" s="82"/>
      <c r="HTX117" s="82"/>
      <c r="HTY117" s="82"/>
      <c r="HTZ117" s="82"/>
      <c r="HUA117" s="82"/>
      <c r="HUB117" s="82"/>
      <c r="HUC117" s="82"/>
      <c r="HUD117" s="82"/>
      <c r="HUE117" s="82"/>
      <c r="HUF117" s="82"/>
      <c r="HUG117" s="82"/>
      <c r="HUH117" s="82"/>
      <c r="HUI117" s="82"/>
      <c r="HUJ117" s="82"/>
      <c r="HUK117" s="82"/>
      <c r="HUL117" s="82"/>
      <c r="HUM117" s="82"/>
      <c r="HUN117" s="82"/>
      <c r="HUO117" s="82"/>
      <c r="HUP117" s="82"/>
      <c r="HUQ117" s="82"/>
      <c r="HUR117" s="82"/>
      <c r="HUS117" s="82"/>
      <c r="HUT117" s="82"/>
      <c r="HUU117" s="82"/>
      <c r="HUV117" s="82"/>
      <c r="HUW117" s="82"/>
      <c r="HUX117" s="82"/>
      <c r="HUY117" s="82"/>
      <c r="HUZ117" s="82"/>
      <c r="HVA117" s="82"/>
      <c r="HVB117" s="82"/>
      <c r="HVC117" s="82"/>
      <c r="HVD117" s="82"/>
      <c r="HVE117" s="82"/>
      <c r="HVF117" s="82"/>
      <c r="HVG117" s="82"/>
      <c r="HVH117" s="82"/>
      <c r="HVI117" s="82"/>
      <c r="HVJ117" s="82"/>
      <c r="HVK117" s="82"/>
      <c r="HVL117" s="82"/>
      <c r="HVM117" s="82"/>
      <c r="HVN117" s="82"/>
      <c r="HVO117" s="82"/>
      <c r="HVR117" s="82"/>
      <c r="HVS117" s="82"/>
      <c r="HVT117" s="82"/>
      <c r="HVU117" s="82"/>
      <c r="HVV117" s="82"/>
      <c r="HVW117" s="82"/>
      <c r="HVX117" s="82"/>
      <c r="HVY117" s="82"/>
      <c r="HVZ117" s="82"/>
      <c r="HWA117" s="82"/>
      <c r="HWB117" s="82"/>
      <c r="HWC117" s="82"/>
      <c r="HWD117" s="82"/>
      <c r="HWE117" s="82"/>
      <c r="HWF117" s="82"/>
      <c r="HWG117" s="82"/>
      <c r="HWH117" s="82"/>
      <c r="HWI117" s="82"/>
      <c r="HWJ117" s="82"/>
      <c r="HWK117" s="82"/>
      <c r="HWL117" s="82"/>
      <c r="HWM117" s="82"/>
      <c r="HWN117" s="82"/>
      <c r="HWO117" s="82"/>
      <c r="HWP117" s="82"/>
      <c r="HWQ117" s="82"/>
      <c r="HWR117" s="82"/>
      <c r="HWS117" s="82"/>
      <c r="HWT117" s="82"/>
      <c r="HWU117" s="82"/>
      <c r="HWV117" s="82"/>
      <c r="HWW117" s="82"/>
      <c r="HWX117" s="82"/>
      <c r="HWY117" s="82"/>
      <c r="HWZ117" s="82"/>
      <c r="HXA117" s="82"/>
      <c r="HXB117" s="82"/>
      <c r="HXC117" s="82"/>
      <c r="HXD117" s="82"/>
      <c r="HXE117" s="82"/>
      <c r="HXF117" s="82"/>
      <c r="HXG117" s="82"/>
      <c r="HXH117" s="82"/>
      <c r="HXI117" s="82"/>
      <c r="HXJ117" s="82"/>
      <c r="HXK117" s="82"/>
      <c r="HXL117" s="82"/>
      <c r="HXM117" s="82"/>
      <c r="HXN117" s="82"/>
      <c r="HXO117" s="82"/>
      <c r="HXP117" s="82"/>
      <c r="HXQ117" s="82"/>
      <c r="HXR117" s="82"/>
      <c r="HXS117" s="82"/>
      <c r="HXT117" s="82"/>
      <c r="HXU117" s="82"/>
      <c r="HXV117" s="82"/>
      <c r="HXW117" s="82"/>
      <c r="HXX117" s="82"/>
      <c r="HXY117" s="82"/>
      <c r="HXZ117" s="82"/>
      <c r="HYA117" s="82"/>
      <c r="HYB117" s="82"/>
      <c r="HYC117" s="82"/>
      <c r="HYD117" s="82"/>
      <c r="HYE117" s="82"/>
      <c r="HYF117" s="82"/>
      <c r="HYG117" s="82"/>
      <c r="HYH117" s="82"/>
      <c r="HYI117" s="82"/>
      <c r="HYJ117" s="82"/>
      <c r="HYK117" s="82"/>
      <c r="HYL117" s="82"/>
      <c r="HYM117" s="82"/>
      <c r="HYN117" s="82"/>
      <c r="HYO117" s="82"/>
      <c r="HYP117" s="82"/>
      <c r="HYQ117" s="82"/>
      <c r="HYR117" s="82"/>
      <c r="HYS117" s="82"/>
      <c r="HYT117" s="82"/>
      <c r="HYU117" s="82"/>
      <c r="HYV117" s="82"/>
      <c r="HYW117" s="82"/>
      <c r="HYX117" s="82"/>
      <c r="HYY117" s="82"/>
      <c r="HYZ117" s="82"/>
      <c r="HZA117" s="82"/>
      <c r="HZB117" s="82"/>
      <c r="HZC117" s="82"/>
      <c r="HZD117" s="82"/>
      <c r="HZE117" s="82"/>
      <c r="HZF117" s="82"/>
      <c r="HZG117" s="82"/>
      <c r="HZH117" s="82"/>
      <c r="HZI117" s="82"/>
      <c r="HZJ117" s="82"/>
      <c r="HZK117" s="82"/>
      <c r="HZL117" s="82"/>
      <c r="HZM117" s="82"/>
      <c r="HZN117" s="82"/>
      <c r="HZO117" s="82"/>
      <c r="HZP117" s="82"/>
      <c r="HZQ117" s="82"/>
      <c r="HZR117" s="82"/>
      <c r="HZS117" s="82"/>
      <c r="HZT117" s="82"/>
      <c r="HZU117" s="82"/>
      <c r="HZV117" s="82"/>
      <c r="HZW117" s="82"/>
      <c r="HZX117" s="82"/>
      <c r="HZY117" s="82"/>
      <c r="HZZ117" s="82"/>
      <c r="IAA117" s="82"/>
      <c r="IAB117" s="82"/>
      <c r="IAC117" s="82"/>
      <c r="IAD117" s="82"/>
      <c r="IAE117" s="82"/>
      <c r="IAF117" s="82"/>
      <c r="IAG117" s="82"/>
      <c r="IAH117" s="82"/>
      <c r="IAI117" s="82"/>
      <c r="IAJ117" s="82"/>
      <c r="IAK117" s="82"/>
      <c r="IAL117" s="82"/>
      <c r="IAM117" s="82"/>
      <c r="IAN117" s="82"/>
      <c r="IAO117" s="82"/>
      <c r="IAP117" s="82"/>
      <c r="IAQ117" s="82"/>
      <c r="IAR117" s="82"/>
      <c r="IAS117" s="82"/>
      <c r="IAT117" s="82"/>
      <c r="IAU117" s="82"/>
      <c r="IAV117" s="82"/>
      <c r="IAW117" s="82"/>
      <c r="IAX117" s="82"/>
      <c r="IAY117" s="82"/>
      <c r="IAZ117" s="82"/>
      <c r="IBA117" s="82"/>
      <c r="IBB117" s="82"/>
      <c r="IBC117" s="82"/>
      <c r="IBD117" s="82"/>
      <c r="IBE117" s="82"/>
      <c r="IBF117" s="82"/>
      <c r="IBG117" s="82"/>
      <c r="IBH117" s="82"/>
      <c r="IBI117" s="82"/>
      <c r="IBJ117" s="82"/>
      <c r="IBK117" s="82"/>
      <c r="IBL117" s="82"/>
      <c r="IBM117" s="82"/>
      <c r="IBN117" s="82"/>
      <c r="IBO117" s="82"/>
      <c r="IBP117" s="82"/>
      <c r="IBQ117" s="82"/>
      <c r="IBR117" s="82"/>
      <c r="IBS117" s="82"/>
      <c r="IBT117" s="82"/>
      <c r="IBU117" s="82"/>
      <c r="IBV117" s="82"/>
      <c r="IBW117" s="82"/>
      <c r="IBX117" s="82"/>
      <c r="IBY117" s="82"/>
      <c r="IBZ117" s="82"/>
      <c r="ICA117" s="82"/>
      <c r="ICB117" s="82"/>
      <c r="ICC117" s="82"/>
      <c r="ICD117" s="82"/>
      <c r="ICE117" s="82"/>
      <c r="ICF117" s="82"/>
      <c r="ICG117" s="82"/>
      <c r="ICH117" s="82"/>
      <c r="ICI117" s="82"/>
      <c r="ICJ117" s="82"/>
      <c r="ICK117" s="82"/>
      <c r="ICL117" s="82"/>
      <c r="ICM117" s="82"/>
      <c r="ICN117" s="82"/>
      <c r="ICO117" s="82"/>
      <c r="ICP117" s="82"/>
      <c r="ICQ117" s="82"/>
      <c r="ICR117" s="82"/>
      <c r="ICS117" s="82"/>
      <c r="ICT117" s="82"/>
      <c r="ICU117" s="82"/>
      <c r="ICV117" s="82"/>
      <c r="ICW117" s="82"/>
      <c r="ICX117" s="82"/>
      <c r="ICY117" s="82"/>
      <c r="ICZ117" s="82"/>
      <c r="IDA117" s="82"/>
      <c r="IDB117" s="82"/>
      <c r="IDC117" s="82"/>
      <c r="IDD117" s="82"/>
      <c r="IDE117" s="82"/>
      <c r="IDF117" s="82"/>
      <c r="IDG117" s="82"/>
      <c r="IDH117" s="82"/>
      <c r="IDI117" s="82"/>
      <c r="IDJ117" s="82"/>
      <c r="IDK117" s="82"/>
      <c r="IDL117" s="82"/>
      <c r="IDM117" s="82"/>
      <c r="IDN117" s="82"/>
      <c r="IDO117" s="82"/>
      <c r="IDP117" s="82"/>
      <c r="IDQ117" s="82"/>
      <c r="IDR117" s="82"/>
      <c r="IDS117" s="82"/>
      <c r="IDT117" s="82"/>
      <c r="IDU117" s="82"/>
      <c r="IDV117" s="82"/>
      <c r="IDW117" s="82"/>
      <c r="IDX117" s="82"/>
      <c r="IDY117" s="82"/>
      <c r="IDZ117" s="82"/>
      <c r="IEA117" s="82"/>
      <c r="IEB117" s="82"/>
      <c r="IEC117" s="82"/>
      <c r="IED117" s="82"/>
      <c r="IEE117" s="82"/>
      <c r="IEF117" s="82"/>
      <c r="IEG117" s="82"/>
      <c r="IEH117" s="82"/>
      <c r="IEI117" s="82"/>
      <c r="IEJ117" s="82"/>
      <c r="IEK117" s="82"/>
      <c r="IEL117" s="82"/>
      <c r="IEM117" s="82"/>
      <c r="IEN117" s="82"/>
      <c r="IEO117" s="82"/>
      <c r="IEP117" s="82"/>
      <c r="IEQ117" s="82"/>
      <c r="IER117" s="82"/>
      <c r="IES117" s="82"/>
      <c r="IET117" s="82"/>
      <c r="IEU117" s="82"/>
      <c r="IEV117" s="82"/>
      <c r="IEW117" s="82"/>
      <c r="IEX117" s="82"/>
      <c r="IEY117" s="82"/>
      <c r="IEZ117" s="82"/>
      <c r="IFA117" s="82"/>
      <c r="IFB117" s="82"/>
      <c r="IFC117" s="82"/>
      <c r="IFD117" s="82"/>
      <c r="IFE117" s="82"/>
      <c r="IFF117" s="82"/>
      <c r="IFG117" s="82"/>
      <c r="IFH117" s="82"/>
      <c r="IFI117" s="82"/>
      <c r="IFJ117" s="82"/>
      <c r="IFK117" s="82"/>
      <c r="IFN117" s="82"/>
      <c r="IFO117" s="82"/>
      <c r="IFP117" s="82"/>
      <c r="IFQ117" s="82"/>
      <c r="IFR117" s="82"/>
      <c r="IFS117" s="82"/>
      <c r="IFT117" s="82"/>
      <c r="IFU117" s="82"/>
      <c r="IFV117" s="82"/>
      <c r="IFW117" s="82"/>
      <c r="IFX117" s="82"/>
      <c r="IFY117" s="82"/>
      <c r="IFZ117" s="82"/>
      <c r="IGA117" s="82"/>
      <c r="IGB117" s="82"/>
      <c r="IGC117" s="82"/>
      <c r="IGD117" s="82"/>
      <c r="IGE117" s="82"/>
      <c r="IGF117" s="82"/>
      <c r="IGG117" s="82"/>
      <c r="IGH117" s="82"/>
      <c r="IGI117" s="82"/>
      <c r="IGJ117" s="82"/>
      <c r="IGK117" s="82"/>
      <c r="IGL117" s="82"/>
      <c r="IGM117" s="82"/>
      <c r="IGN117" s="82"/>
      <c r="IGO117" s="82"/>
      <c r="IGP117" s="82"/>
      <c r="IGQ117" s="82"/>
      <c r="IGR117" s="82"/>
      <c r="IGS117" s="82"/>
      <c r="IGT117" s="82"/>
      <c r="IGU117" s="82"/>
      <c r="IGV117" s="82"/>
      <c r="IGW117" s="82"/>
      <c r="IGX117" s="82"/>
      <c r="IGY117" s="82"/>
      <c r="IGZ117" s="82"/>
      <c r="IHA117" s="82"/>
      <c r="IHB117" s="82"/>
      <c r="IHC117" s="82"/>
      <c r="IHD117" s="82"/>
      <c r="IHE117" s="82"/>
      <c r="IHF117" s="82"/>
      <c r="IHG117" s="82"/>
      <c r="IHH117" s="82"/>
      <c r="IHI117" s="82"/>
      <c r="IHJ117" s="82"/>
      <c r="IHK117" s="82"/>
      <c r="IHL117" s="82"/>
      <c r="IHM117" s="82"/>
      <c r="IHN117" s="82"/>
      <c r="IHO117" s="82"/>
      <c r="IHP117" s="82"/>
      <c r="IHQ117" s="82"/>
      <c r="IHR117" s="82"/>
      <c r="IHS117" s="82"/>
      <c r="IHT117" s="82"/>
      <c r="IHU117" s="82"/>
      <c r="IHV117" s="82"/>
      <c r="IHW117" s="82"/>
      <c r="IHX117" s="82"/>
      <c r="IHY117" s="82"/>
      <c r="IHZ117" s="82"/>
      <c r="IIA117" s="82"/>
      <c r="IIB117" s="82"/>
      <c r="IIC117" s="82"/>
      <c r="IID117" s="82"/>
      <c r="IIE117" s="82"/>
      <c r="IIF117" s="82"/>
      <c r="IIG117" s="82"/>
      <c r="IIH117" s="82"/>
      <c r="III117" s="82"/>
      <c r="IIJ117" s="82"/>
      <c r="IIK117" s="82"/>
      <c r="IIL117" s="82"/>
      <c r="IIM117" s="82"/>
      <c r="IIN117" s="82"/>
      <c r="IIO117" s="82"/>
      <c r="IIP117" s="82"/>
      <c r="IIQ117" s="82"/>
      <c r="IIR117" s="82"/>
      <c r="IIS117" s="82"/>
      <c r="IIT117" s="82"/>
      <c r="IIU117" s="82"/>
      <c r="IIV117" s="82"/>
      <c r="IIW117" s="82"/>
      <c r="IIX117" s="82"/>
      <c r="IIY117" s="82"/>
      <c r="IIZ117" s="82"/>
      <c r="IJA117" s="82"/>
      <c r="IJB117" s="82"/>
      <c r="IJC117" s="82"/>
      <c r="IJD117" s="82"/>
      <c r="IJE117" s="82"/>
      <c r="IJF117" s="82"/>
      <c r="IJG117" s="82"/>
      <c r="IJH117" s="82"/>
      <c r="IJI117" s="82"/>
      <c r="IJJ117" s="82"/>
      <c r="IJK117" s="82"/>
      <c r="IJL117" s="82"/>
      <c r="IJM117" s="82"/>
      <c r="IJN117" s="82"/>
      <c r="IJO117" s="82"/>
      <c r="IJP117" s="82"/>
      <c r="IJQ117" s="82"/>
      <c r="IJR117" s="82"/>
      <c r="IJS117" s="82"/>
      <c r="IJT117" s="82"/>
      <c r="IJU117" s="82"/>
      <c r="IJV117" s="82"/>
      <c r="IJW117" s="82"/>
      <c r="IJX117" s="82"/>
      <c r="IJY117" s="82"/>
      <c r="IJZ117" s="82"/>
      <c r="IKA117" s="82"/>
      <c r="IKB117" s="82"/>
      <c r="IKC117" s="82"/>
      <c r="IKD117" s="82"/>
      <c r="IKE117" s="82"/>
      <c r="IKF117" s="82"/>
      <c r="IKG117" s="82"/>
      <c r="IKH117" s="82"/>
      <c r="IKI117" s="82"/>
      <c r="IKJ117" s="82"/>
      <c r="IKK117" s="82"/>
      <c r="IKL117" s="82"/>
      <c r="IKM117" s="82"/>
      <c r="IKN117" s="82"/>
      <c r="IKO117" s="82"/>
      <c r="IKP117" s="82"/>
      <c r="IKQ117" s="82"/>
      <c r="IKR117" s="82"/>
      <c r="IKS117" s="82"/>
      <c r="IKT117" s="82"/>
      <c r="IKU117" s="82"/>
      <c r="IKV117" s="82"/>
      <c r="IKW117" s="82"/>
      <c r="IKX117" s="82"/>
      <c r="IKY117" s="82"/>
      <c r="IKZ117" s="82"/>
      <c r="ILA117" s="82"/>
      <c r="ILB117" s="82"/>
      <c r="ILC117" s="82"/>
      <c r="ILD117" s="82"/>
      <c r="ILE117" s="82"/>
      <c r="ILF117" s="82"/>
      <c r="ILG117" s="82"/>
      <c r="ILH117" s="82"/>
      <c r="ILI117" s="82"/>
      <c r="ILJ117" s="82"/>
      <c r="ILK117" s="82"/>
      <c r="ILL117" s="82"/>
      <c r="ILM117" s="82"/>
      <c r="ILN117" s="82"/>
      <c r="ILO117" s="82"/>
      <c r="ILP117" s="82"/>
      <c r="ILQ117" s="82"/>
      <c r="ILR117" s="82"/>
      <c r="ILS117" s="82"/>
      <c r="ILT117" s="82"/>
      <c r="ILU117" s="82"/>
      <c r="ILV117" s="82"/>
      <c r="ILW117" s="82"/>
      <c r="ILX117" s="82"/>
      <c r="ILY117" s="82"/>
      <c r="ILZ117" s="82"/>
      <c r="IMA117" s="82"/>
      <c r="IMB117" s="82"/>
      <c r="IMC117" s="82"/>
      <c r="IMD117" s="82"/>
      <c r="IME117" s="82"/>
      <c r="IMF117" s="82"/>
      <c r="IMG117" s="82"/>
      <c r="IMH117" s="82"/>
      <c r="IMI117" s="82"/>
      <c r="IMJ117" s="82"/>
      <c r="IMK117" s="82"/>
      <c r="IML117" s="82"/>
      <c r="IMM117" s="82"/>
      <c r="IMN117" s="82"/>
      <c r="IMO117" s="82"/>
      <c r="IMP117" s="82"/>
      <c r="IMQ117" s="82"/>
      <c r="IMR117" s="82"/>
      <c r="IMS117" s="82"/>
      <c r="IMT117" s="82"/>
      <c r="IMU117" s="82"/>
      <c r="IMV117" s="82"/>
      <c r="IMW117" s="82"/>
      <c r="IMX117" s="82"/>
      <c r="IMY117" s="82"/>
      <c r="IMZ117" s="82"/>
      <c r="INA117" s="82"/>
      <c r="INB117" s="82"/>
      <c r="INC117" s="82"/>
      <c r="IND117" s="82"/>
      <c r="INE117" s="82"/>
      <c r="INF117" s="82"/>
      <c r="ING117" s="82"/>
      <c r="INH117" s="82"/>
      <c r="INI117" s="82"/>
      <c r="INJ117" s="82"/>
      <c r="INK117" s="82"/>
      <c r="INL117" s="82"/>
      <c r="INM117" s="82"/>
      <c r="INN117" s="82"/>
      <c r="INO117" s="82"/>
      <c r="INP117" s="82"/>
      <c r="INQ117" s="82"/>
      <c r="INR117" s="82"/>
      <c r="INS117" s="82"/>
      <c r="INT117" s="82"/>
      <c r="INU117" s="82"/>
      <c r="INV117" s="82"/>
      <c r="INW117" s="82"/>
      <c r="INX117" s="82"/>
      <c r="INY117" s="82"/>
      <c r="INZ117" s="82"/>
      <c r="IOA117" s="82"/>
      <c r="IOB117" s="82"/>
      <c r="IOC117" s="82"/>
      <c r="IOD117" s="82"/>
      <c r="IOE117" s="82"/>
      <c r="IOF117" s="82"/>
      <c r="IOG117" s="82"/>
      <c r="IOH117" s="82"/>
      <c r="IOI117" s="82"/>
      <c r="IOJ117" s="82"/>
      <c r="IOK117" s="82"/>
      <c r="IOL117" s="82"/>
      <c r="IOM117" s="82"/>
      <c r="ION117" s="82"/>
      <c r="IOO117" s="82"/>
      <c r="IOP117" s="82"/>
      <c r="IOQ117" s="82"/>
      <c r="IOR117" s="82"/>
      <c r="IOS117" s="82"/>
      <c r="IOT117" s="82"/>
      <c r="IOU117" s="82"/>
      <c r="IOV117" s="82"/>
      <c r="IOW117" s="82"/>
      <c r="IOX117" s="82"/>
      <c r="IOY117" s="82"/>
      <c r="IOZ117" s="82"/>
      <c r="IPA117" s="82"/>
      <c r="IPB117" s="82"/>
      <c r="IPC117" s="82"/>
      <c r="IPD117" s="82"/>
      <c r="IPE117" s="82"/>
      <c r="IPF117" s="82"/>
      <c r="IPG117" s="82"/>
      <c r="IPJ117" s="82"/>
      <c r="IPK117" s="82"/>
      <c r="IPL117" s="82"/>
      <c r="IPM117" s="82"/>
      <c r="IPN117" s="82"/>
      <c r="IPO117" s="82"/>
      <c r="IPP117" s="82"/>
      <c r="IPQ117" s="82"/>
      <c r="IPR117" s="82"/>
      <c r="IPS117" s="82"/>
      <c r="IPT117" s="82"/>
      <c r="IPU117" s="82"/>
      <c r="IPV117" s="82"/>
      <c r="IPW117" s="82"/>
      <c r="IPX117" s="82"/>
      <c r="IPY117" s="82"/>
      <c r="IPZ117" s="82"/>
      <c r="IQA117" s="82"/>
      <c r="IQB117" s="82"/>
      <c r="IQC117" s="82"/>
      <c r="IQD117" s="82"/>
      <c r="IQE117" s="82"/>
      <c r="IQF117" s="82"/>
      <c r="IQG117" s="82"/>
      <c r="IQH117" s="82"/>
      <c r="IQI117" s="82"/>
      <c r="IQJ117" s="82"/>
      <c r="IQK117" s="82"/>
      <c r="IQL117" s="82"/>
      <c r="IQM117" s="82"/>
      <c r="IQN117" s="82"/>
      <c r="IQO117" s="82"/>
      <c r="IQP117" s="82"/>
      <c r="IQQ117" s="82"/>
      <c r="IQR117" s="82"/>
      <c r="IQS117" s="82"/>
      <c r="IQT117" s="82"/>
      <c r="IQU117" s="82"/>
      <c r="IQV117" s="82"/>
      <c r="IQW117" s="82"/>
      <c r="IQX117" s="82"/>
      <c r="IQY117" s="82"/>
      <c r="IQZ117" s="82"/>
      <c r="IRA117" s="82"/>
      <c r="IRB117" s="82"/>
      <c r="IRC117" s="82"/>
      <c r="IRD117" s="82"/>
      <c r="IRE117" s="82"/>
      <c r="IRF117" s="82"/>
      <c r="IRG117" s="82"/>
      <c r="IRH117" s="82"/>
      <c r="IRI117" s="82"/>
      <c r="IRJ117" s="82"/>
      <c r="IRK117" s="82"/>
      <c r="IRL117" s="82"/>
      <c r="IRM117" s="82"/>
      <c r="IRN117" s="82"/>
      <c r="IRO117" s="82"/>
      <c r="IRP117" s="82"/>
      <c r="IRQ117" s="82"/>
      <c r="IRR117" s="82"/>
      <c r="IRS117" s="82"/>
      <c r="IRT117" s="82"/>
      <c r="IRU117" s="82"/>
      <c r="IRV117" s="82"/>
      <c r="IRW117" s="82"/>
      <c r="IRX117" s="82"/>
      <c r="IRY117" s="82"/>
      <c r="IRZ117" s="82"/>
      <c r="ISA117" s="82"/>
      <c r="ISB117" s="82"/>
      <c r="ISC117" s="82"/>
      <c r="ISD117" s="82"/>
      <c r="ISE117" s="82"/>
      <c r="ISF117" s="82"/>
      <c r="ISG117" s="82"/>
      <c r="ISH117" s="82"/>
      <c r="ISI117" s="82"/>
      <c r="ISJ117" s="82"/>
      <c r="ISK117" s="82"/>
      <c r="ISL117" s="82"/>
      <c r="ISM117" s="82"/>
      <c r="ISN117" s="82"/>
      <c r="ISO117" s="82"/>
      <c r="ISP117" s="82"/>
      <c r="ISQ117" s="82"/>
      <c r="ISR117" s="82"/>
      <c r="ISS117" s="82"/>
      <c r="IST117" s="82"/>
      <c r="ISU117" s="82"/>
      <c r="ISV117" s="82"/>
      <c r="ISW117" s="82"/>
      <c r="ISX117" s="82"/>
      <c r="ISY117" s="82"/>
      <c r="ISZ117" s="82"/>
      <c r="ITA117" s="82"/>
      <c r="ITB117" s="82"/>
      <c r="ITC117" s="82"/>
      <c r="ITD117" s="82"/>
      <c r="ITE117" s="82"/>
      <c r="ITF117" s="82"/>
      <c r="ITG117" s="82"/>
      <c r="ITH117" s="82"/>
      <c r="ITI117" s="82"/>
      <c r="ITJ117" s="82"/>
      <c r="ITK117" s="82"/>
      <c r="ITL117" s="82"/>
      <c r="ITM117" s="82"/>
      <c r="ITN117" s="82"/>
      <c r="ITO117" s="82"/>
      <c r="ITP117" s="82"/>
      <c r="ITQ117" s="82"/>
      <c r="ITR117" s="82"/>
      <c r="ITS117" s="82"/>
      <c r="ITT117" s="82"/>
      <c r="ITU117" s="82"/>
      <c r="ITV117" s="82"/>
      <c r="ITW117" s="82"/>
      <c r="ITX117" s="82"/>
      <c r="ITY117" s="82"/>
      <c r="ITZ117" s="82"/>
      <c r="IUA117" s="82"/>
      <c r="IUB117" s="82"/>
      <c r="IUC117" s="82"/>
      <c r="IUD117" s="82"/>
      <c r="IUE117" s="82"/>
      <c r="IUF117" s="82"/>
      <c r="IUG117" s="82"/>
      <c r="IUH117" s="82"/>
      <c r="IUI117" s="82"/>
      <c r="IUJ117" s="82"/>
      <c r="IUK117" s="82"/>
      <c r="IUL117" s="82"/>
      <c r="IUM117" s="82"/>
      <c r="IUN117" s="82"/>
      <c r="IUO117" s="82"/>
      <c r="IUP117" s="82"/>
      <c r="IUQ117" s="82"/>
      <c r="IUR117" s="82"/>
      <c r="IUS117" s="82"/>
      <c r="IUT117" s="82"/>
      <c r="IUU117" s="82"/>
      <c r="IUV117" s="82"/>
      <c r="IUW117" s="82"/>
      <c r="IUX117" s="82"/>
      <c r="IUY117" s="82"/>
      <c r="IUZ117" s="82"/>
      <c r="IVA117" s="82"/>
      <c r="IVB117" s="82"/>
      <c r="IVC117" s="82"/>
      <c r="IVD117" s="82"/>
      <c r="IVE117" s="82"/>
      <c r="IVF117" s="82"/>
      <c r="IVG117" s="82"/>
      <c r="IVH117" s="82"/>
      <c r="IVI117" s="82"/>
      <c r="IVJ117" s="82"/>
      <c r="IVK117" s="82"/>
      <c r="IVL117" s="82"/>
      <c r="IVM117" s="82"/>
      <c r="IVN117" s="82"/>
      <c r="IVO117" s="82"/>
      <c r="IVP117" s="82"/>
      <c r="IVQ117" s="82"/>
      <c r="IVR117" s="82"/>
      <c r="IVS117" s="82"/>
      <c r="IVT117" s="82"/>
      <c r="IVU117" s="82"/>
      <c r="IVV117" s="82"/>
      <c r="IVW117" s="82"/>
      <c r="IVX117" s="82"/>
      <c r="IVY117" s="82"/>
      <c r="IVZ117" s="82"/>
      <c r="IWA117" s="82"/>
      <c r="IWB117" s="82"/>
      <c r="IWC117" s="82"/>
      <c r="IWD117" s="82"/>
      <c r="IWE117" s="82"/>
      <c r="IWF117" s="82"/>
      <c r="IWG117" s="82"/>
      <c r="IWH117" s="82"/>
      <c r="IWI117" s="82"/>
      <c r="IWJ117" s="82"/>
      <c r="IWK117" s="82"/>
      <c r="IWL117" s="82"/>
      <c r="IWM117" s="82"/>
      <c r="IWN117" s="82"/>
      <c r="IWO117" s="82"/>
      <c r="IWP117" s="82"/>
      <c r="IWQ117" s="82"/>
      <c r="IWR117" s="82"/>
      <c r="IWS117" s="82"/>
      <c r="IWT117" s="82"/>
      <c r="IWU117" s="82"/>
      <c r="IWV117" s="82"/>
      <c r="IWW117" s="82"/>
      <c r="IWX117" s="82"/>
      <c r="IWY117" s="82"/>
      <c r="IWZ117" s="82"/>
      <c r="IXA117" s="82"/>
      <c r="IXB117" s="82"/>
      <c r="IXC117" s="82"/>
      <c r="IXD117" s="82"/>
      <c r="IXE117" s="82"/>
      <c r="IXF117" s="82"/>
      <c r="IXG117" s="82"/>
      <c r="IXH117" s="82"/>
      <c r="IXI117" s="82"/>
      <c r="IXJ117" s="82"/>
      <c r="IXK117" s="82"/>
      <c r="IXL117" s="82"/>
      <c r="IXM117" s="82"/>
      <c r="IXN117" s="82"/>
      <c r="IXO117" s="82"/>
      <c r="IXP117" s="82"/>
      <c r="IXQ117" s="82"/>
      <c r="IXR117" s="82"/>
      <c r="IXS117" s="82"/>
      <c r="IXT117" s="82"/>
      <c r="IXU117" s="82"/>
      <c r="IXV117" s="82"/>
      <c r="IXW117" s="82"/>
      <c r="IXX117" s="82"/>
      <c r="IXY117" s="82"/>
      <c r="IXZ117" s="82"/>
      <c r="IYA117" s="82"/>
      <c r="IYB117" s="82"/>
      <c r="IYC117" s="82"/>
      <c r="IYD117" s="82"/>
      <c r="IYE117" s="82"/>
      <c r="IYF117" s="82"/>
      <c r="IYG117" s="82"/>
      <c r="IYH117" s="82"/>
      <c r="IYI117" s="82"/>
      <c r="IYJ117" s="82"/>
      <c r="IYK117" s="82"/>
      <c r="IYL117" s="82"/>
      <c r="IYM117" s="82"/>
      <c r="IYN117" s="82"/>
      <c r="IYO117" s="82"/>
      <c r="IYP117" s="82"/>
      <c r="IYQ117" s="82"/>
      <c r="IYR117" s="82"/>
      <c r="IYS117" s="82"/>
      <c r="IYT117" s="82"/>
      <c r="IYU117" s="82"/>
      <c r="IYV117" s="82"/>
      <c r="IYW117" s="82"/>
      <c r="IYX117" s="82"/>
      <c r="IYY117" s="82"/>
      <c r="IYZ117" s="82"/>
      <c r="IZA117" s="82"/>
      <c r="IZB117" s="82"/>
      <c r="IZC117" s="82"/>
      <c r="IZF117" s="82"/>
      <c r="IZG117" s="82"/>
      <c r="IZH117" s="82"/>
      <c r="IZI117" s="82"/>
      <c r="IZJ117" s="82"/>
      <c r="IZK117" s="82"/>
      <c r="IZL117" s="82"/>
      <c r="IZM117" s="82"/>
      <c r="IZN117" s="82"/>
      <c r="IZO117" s="82"/>
      <c r="IZP117" s="82"/>
      <c r="IZQ117" s="82"/>
      <c r="IZR117" s="82"/>
      <c r="IZS117" s="82"/>
      <c r="IZT117" s="82"/>
      <c r="IZU117" s="82"/>
      <c r="IZV117" s="82"/>
      <c r="IZW117" s="82"/>
      <c r="IZX117" s="82"/>
      <c r="IZY117" s="82"/>
      <c r="IZZ117" s="82"/>
      <c r="JAA117" s="82"/>
      <c r="JAB117" s="82"/>
      <c r="JAC117" s="82"/>
      <c r="JAD117" s="82"/>
      <c r="JAE117" s="82"/>
      <c r="JAF117" s="82"/>
      <c r="JAG117" s="82"/>
      <c r="JAH117" s="82"/>
      <c r="JAI117" s="82"/>
      <c r="JAJ117" s="82"/>
      <c r="JAK117" s="82"/>
      <c r="JAL117" s="82"/>
      <c r="JAM117" s="82"/>
      <c r="JAN117" s="82"/>
      <c r="JAO117" s="82"/>
      <c r="JAP117" s="82"/>
      <c r="JAQ117" s="82"/>
      <c r="JAR117" s="82"/>
      <c r="JAS117" s="82"/>
      <c r="JAT117" s="82"/>
      <c r="JAU117" s="82"/>
      <c r="JAV117" s="82"/>
      <c r="JAW117" s="82"/>
      <c r="JAX117" s="82"/>
      <c r="JAY117" s="82"/>
      <c r="JAZ117" s="82"/>
      <c r="JBA117" s="82"/>
      <c r="JBB117" s="82"/>
      <c r="JBC117" s="82"/>
      <c r="JBD117" s="82"/>
      <c r="JBE117" s="82"/>
      <c r="JBF117" s="82"/>
      <c r="JBG117" s="82"/>
      <c r="JBH117" s="82"/>
      <c r="JBI117" s="82"/>
      <c r="JBJ117" s="82"/>
      <c r="JBK117" s="82"/>
      <c r="JBL117" s="82"/>
      <c r="JBM117" s="82"/>
      <c r="JBN117" s="82"/>
      <c r="JBO117" s="82"/>
      <c r="JBP117" s="82"/>
      <c r="JBQ117" s="82"/>
      <c r="JBR117" s="82"/>
      <c r="JBS117" s="82"/>
      <c r="JBT117" s="82"/>
      <c r="JBU117" s="82"/>
      <c r="JBV117" s="82"/>
      <c r="JBW117" s="82"/>
      <c r="JBX117" s="82"/>
      <c r="JBY117" s="82"/>
      <c r="JBZ117" s="82"/>
      <c r="JCA117" s="82"/>
      <c r="JCB117" s="82"/>
      <c r="JCC117" s="82"/>
      <c r="JCD117" s="82"/>
      <c r="JCE117" s="82"/>
      <c r="JCF117" s="82"/>
      <c r="JCG117" s="82"/>
      <c r="JCH117" s="82"/>
      <c r="JCI117" s="82"/>
      <c r="JCJ117" s="82"/>
      <c r="JCK117" s="82"/>
      <c r="JCL117" s="82"/>
      <c r="JCM117" s="82"/>
      <c r="JCN117" s="82"/>
      <c r="JCO117" s="82"/>
      <c r="JCP117" s="82"/>
      <c r="JCQ117" s="82"/>
      <c r="JCR117" s="82"/>
      <c r="JCS117" s="82"/>
      <c r="JCT117" s="82"/>
      <c r="JCU117" s="82"/>
      <c r="JCV117" s="82"/>
      <c r="JCW117" s="82"/>
      <c r="JCX117" s="82"/>
      <c r="JCY117" s="82"/>
      <c r="JCZ117" s="82"/>
      <c r="JDA117" s="82"/>
      <c r="JDB117" s="82"/>
      <c r="JDC117" s="82"/>
      <c r="JDD117" s="82"/>
      <c r="JDE117" s="82"/>
      <c r="JDF117" s="82"/>
      <c r="JDG117" s="82"/>
      <c r="JDH117" s="82"/>
      <c r="JDI117" s="82"/>
      <c r="JDJ117" s="82"/>
      <c r="JDK117" s="82"/>
      <c r="JDL117" s="82"/>
      <c r="JDM117" s="82"/>
      <c r="JDN117" s="82"/>
      <c r="JDO117" s="82"/>
      <c r="JDP117" s="82"/>
      <c r="JDQ117" s="82"/>
      <c r="JDR117" s="82"/>
      <c r="JDS117" s="82"/>
      <c r="JDT117" s="82"/>
      <c r="JDU117" s="82"/>
      <c r="JDV117" s="82"/>
      <c r="JDW117" s="82"/>
      <c r="JDX117" s="82"/>
      <c r="JDY117" s="82"/>
      <c r="JDZ117" s="82"/>
      <c r="JEA117" s="82"/>
      <c r="JEB117" s="82"/>
      <c r="JEC117" s="82"/>
      <c r="JED117" s="82"/>
      <c r="JEE117" s="82"/>
      <c r="JEF117" s="82"/>
      <c r="JEG117" s="82"/>
      <c r="JEH117" s="82"/>
      <c r="JEI117" s="82"/>
      <c r="JEJ117" s="82"/>
      <c r="JEK117" s="82"/>
      <c r="JEL117" s="82"/>
      <c r="JEM117" s="82"/>
      <c r="JEN117" s="82"/>
      <c r="JEO117" s="82"/>
      <c r="JEP117" s="82"/>
      <c r="JEQ117" s="82"/>
      <c r="JER117" s="82"/>
      <c r="JES117" s="82"/>
      <c r="JET117" s="82"/>
      <c r="JEU117" s="82"/>
      <c r="JEV117" s="82"/>
      <c r="JEW117" s="82"/>
      <c r="JEX117" s="82"/>
      <c r="JEY117" s="82"/>
      <c r="JEZ117" s="82"/>
      <c r="JFA117" s="82"/>
      <c r="JFB117" s="82"/>
      <c r="JFC117" s="82"/>
      <c r="JFD117" s="82"/>
      <c r="JFE117" s="82"/>
      <c r="JFF117" s="82"/>
      <c r="JFG117" s="82"/>
      <c r="JFH117" s="82"/>
      <c r="JFI117" s="82"/>
      <c r="JFJ117" s="82"/>
      <c r="JFK117" s="82"/>
      <c r="JFL117" s="82"/>
      <c r="JFM117" s="82"/>
      <c r="JFN117" s="82"/>
      <c r="JFO117" s="82"/>
      <c r="JFP117" s="82"/>
      <c r="JFQ117" s="82"/>
      <c r="JFR117" s="82"/>
      <c r="JFS117" s="82"/>
      <c r="JFT117" s="82"/>
      <c r="JFU117" s="82"/>
      <c r="JFV117" s="82"/>
      <c r="JFW117" s="82"/>
      <c r="JFX117" s="82"/>
      <c r="JFY117" s="82"/>
      <c r="JFZ117" s="82"/>
      <c r="JGA117" s="82"/>
      <c r="JGB117" s="82"/>
      <c r="JGC117" s="82"/>
      <c r="JGD117" s="82"/>
      <c r="JGE117" s="82"/>
      <c r="JGF117" s="82"/>
      <c r="JGG117" s="82"/>
      <c r="JGH117" s="82"/>
      <c r="JGI117" s="82"/>
      <c r="JGJ117" s="82"/>
      <c r="JGK117" s="82"/>
      <c r="JGL117" s="82"/>
      <c r="JGM117" s="82"/>
      <c r="JGN117" s="82"/>
      <c r="JGO117" s="82"/>
      <c r="JGP117" s="82"/>
      <c r="JGQ117" s="82"/>
      <c r="JGR117" s="82"/>
      <c r="JGS117" s="82"/>
      <c r="JGT117" s="82"/>
      <c r="JGU117" s="82"/>
      <c r="JGV117" s="82"/>
      <c r="JGW117" s="82"/>
      <c r="JGX117" s="82"/>
      <c r="JGY117" s="82"/>
      <c r="JGZ117" s="82"/>
      <c r="JHA117" s="82"/>
      <c r="JHB117" s="82"/>
      <c r="JHC117" s="82"/>
      <c r="JHD117" s="82"/>
      <c r="JHE117" s="82"/>
      <c r="JHF117" s="82"/>
      <c r="JHG117" s="82"/>
      <c r="JHH117" s="82"/>
      <c r="JHI117" s="82"/>
      <c r="JHJ117" s="82"/>
      <c r="JHK117" s="82"/>
      <c r="JHL117" s="82"/>
      <c r="JHM117" s="82"/>
      <c r="JHN117" s="82"/>
      <c r="JHO117" s="82"/>
      <c r="JHP117" s="82"/>
      <c r="JHQ117" s="82"/>
      <c r="JHR117" s="82"/>
      <c r="JHS117" s="82"/>
      <c r="JHT117" s="82"/>
      <c r="JHU117" s="82"/>
      <c r="JHV117" s="82"/>
      <c r="JHW117" s="82"/>
      <c r="JHX117" s="82"/>
      <c r="JHY117" s="82"/>
      <c r="JHZ117" s="82"/>
      <c r="JIA117" s="82"/>
      <c r="JIB117" s="82"/>
      <c r="JIC117" s="82"/>
      <c r="JID117" s="82"/>
      <c r="JIE117" s="82"/>
      <c r="JIF117" s="82"/>
      <c r="JIG117" s="82"/>
      <c r="JIH117" s="82"/>
      <c r="JII117" s="82"/>
      <c r="JIJ117" s="82"/>
      <c r="JIK117" s="82"/>
      <c r="JIL117" s="82"/>
      <c r="JIM117" s="82"/>
      <c r="JIN117" s="82"/>
      <c r="JIO117" s="82"/>
      <c r="JIP117" s="82"/>
      <c r="JIQ117" s="82"/>
      <c r="JIR117" s="82"/>
      <c r="JIS117" s="82"/>
      <c r="JIT117" s="82"/>
      <c r="JIU117" s="82"/>
      <c r="JIV117" s="82"/>
      <c r="JIW117" s="82"/>
      <c r="JIX117" s="82"/>
      <c r="JIY117" s="82"/>
      <c r="JJB117" s="82"/>
      <c r="JJC117" s="82"/>
      <c r="JJD117" s="82"/>
      <c r="JJE117" s="82"/>
      <c r="JJF117" s="82"/>
      <c r="JJG117" s="82"/>
      <c r="JJH117" s="82"/>
      <c r="JJI117" s="82"/>
      <c r="JJJ117" s="82"/>
      <c r="JJK117" s="82"/>
      <c r="JJL117" s="82"/>
      <c r="JJM117" s="82"/>
      <c r="JJN117" s="82"/>
      <c r="JJO117" s="82"/>
      <c r="JJP117" s="82"/>
      <c r="JJQ117" s="82"/>
      <c r="JJR117" s="82"/>
      <c r="JJS117" s="82"/>
      <c r="JJT117" s="82"/>
      <c r="JJU117" s="82"/>
      <c r="JJV117" s="82"/>
      <c r="JJW117" s="82"/>
      <c r="JJX117" s="82"/>
      <c r="JJY117" s="82"/>
      <c r="JJZ117" s="82"/>
      <c r="JKA117" s="82"/>
      <c r="JKB117" s="82"/>
      <c r="JKC117" s="82"/>
      <c r="JKD117" s="82"/>
      <c r="JKE117" s="82"/>
      <c r="JKF117" s="82"/>
      <c r="JKG117" s="82"/>
      <c r="JKH117" s="82"/>
      <c r="JKI117" s="82"/>
      <c r="JKJ117" s="82"/>
      <c r="JKK117" s="82"/>
      <c r="JKL117" s="82"/>
      <c r="JKM117" s="82"/>
      <c r="JKN117" s="82"/>
      <c r="JKO117" s="82"/>
      <c r="JKP117" s="82"/>
      <c r="JKQ117" s="82"/>
      <c r="JKR117" s="82"/>
      <c r="JKS117" s="82"/>
      <c r="JKT117" s="82"/>
      <c r="JKU117" s="82"/>
      <c r="JKV117" s="82"/>
      <c r="JKW117" s="82"/>
      <c r="JKX117" s="82"/>
      <c r="JKY117" s="82"/>
      <c r="JKZ117" s="82"/>
      <c r="JLA117" s="82"/>
      <c r="JLB117" s="82"/>
      <c r="JLC117" s="82"/>
      <c r="JLD117" s="82"/>
      <c r="JLE117" s="82"/>
      <c r="JLF117" s="82"/>
      <c r="JLG117" s="82"/>
      <c r="JLH117" s="82"/>
      <c r="JLI117" s="82"/>
      <c r="JLJ117" s="82"/>
      <c r="JLK117" s="82"/>
      <c r="JLL117" s="82"/>
      <c r="JLM117" s="82"/>
      <c r="JLN117" s="82"/>
      <c r="JLO117" s="82"/>
      <c r="JLP117" s="82"/>
      <c r="JLQ117" s="82"/>
      <c r="JLR117" s="82"/>
      <c r="JLS117" s="82"/>
      <c r="JLT117" s="82"/>
      <c r="JLU117" s="82"/>
      <c r="JLV117" s="82"/>
      <c r="JLW117" s="82"/>
      <c r="JLX117" s="82"/>
      <c r="JLY117" s="82"/>
      <c r="JLZ117" s="82"/>
      <c r="JMA117" s="82"/>
      <c r="JMB117" s="82"/>
      <c r="JMC117" s="82"/>
      <c r="JMD117" s="82"/>
      <c r="JME117" s="82"/>
      <c r="JMF117" s="82"/>
      <c r="JMG117" s="82"/>
      <c r="JMH117" s="82"/>
      <c r="JMI117" s="82"/>
      <c r="JMJ117" s="82"/>
      <c r="JMK117" s="82"/>
      <c r="JML117" s="82"/>
      <c r="JMM117" s="82"/>
      <c r="JMN117" s="82"/>
      <c r="JMO117" s="82"/>
      <c r="JMP117" s="82"/>
      <c r="JMQ117" s="82"/>
      <c r="JMR117" s="82"/>
      <c r="JMS117" s="82"/>
      <c r="JMT117" s="82"/>
      <c r="JMU117" s="82"/>
      <c r="JMV117" s="82"/>
      <c r="JMW117" s="82"/>
      <c r="JMX117" s="82"/>
      <c r="JMY117" s="82"/>
      <c r="JMZ117" s="82"/>
      <c r="JNA117" s="82"/>
      <c r="JNB117" s="82"/>
      <c r="JNC117" s="82"/>
      <c r="JND117" s="82"/>
      <c r="JNE117" s="82"/>
      <c r="JNF117" s="82"/>
      <c r="JNG117" s="82"/>
      <c r="JNH117" s="82"/>
      <c r="JNI117" s="82"/>
      <c r="JNJ117" s="82"/>
      <c r="JNK117" s="82"/>
      <c r="JNL117" s="82"/>
      <c r="JNM117" s="82"/>
      <c r="JNN117" s="82"/>
      <c r="JNO117" s="82"/>
      <c r="JNP117" s="82"/>
      <c r="JNQ117" s="82"/>
      <c r="JNR117" s="82"/>
      <c r="JNS117" s="82"/>
      <c r="JNT117" s="82"/>
      <c r="JNU117" s="82"/>
      <c r="JNV117" s="82"/>
      <c r="JNW117" s="82"/>
      <c r="JNX117" s="82"/>
      <c r="JNY117" s="82"/>
      <c r="JNZ117" s="82"/>
      <c r="JOA117" s="82"/>
      <c r="JOB117" s="82"/>
      <c r="JOC117" s="82"/>
      <c r="JOD117" s="82"/>
      <c r="JOE117" s="82"/>
      <c r="JOF117" s="82"/>
      <c r="JOG117" s="82"/>
      <c r="JOH117" s="82"/>
      <c r="JOI117" s="82"/>
      <c r="JOJ117" s="82"/>
      <c r="JOK117" s="82"/>
      <c r="JOL117" s="82"/>
      <c r="JOM117" s="82"/>
      <c r="JON117" s="82"/>
      <c r="JOO117" s="82"/>
      <c r="JOP117" s="82"/>
      <c r="JOQ117" s="82"/>
      <c r="JOR117" s="82"/>
      <c r="JOS117" s="82"/>
      <c r="JOT117" s="82"/>
      <c r="JOU117" s="82"/>
      <c r="JOV117" s="82"/>
      <c r="JOW117" s="82"/>
      <c r="JOX117" s="82"/>
      <c r="JOY117" s="82"/>
      <c r="JOZ117" s="82"/>
      <c r="JPA117" s="82"/>
      <c r="JPB117" s="82"/>
      <c r="JPC117" s="82"/>
      <c r="JPD117" s="82"/>
      <c r="JPE117" s="82"/>
      <c r="JPF117" s="82"/>
      <c r="JPG117" s="82"/>
      <c r="JPH117" s="82"/>
      <c r="JPI117" s="82"/>
      <c r="JPJ117" s="82"/>
      <c r="JPK117" s="82"/>
      <c r="JPL117" s="82"/>
      <c r="JPM117" s="82"/>
      <c r="JPN117" s="82"/>
      <c r="JPO117" s="82"/>
      <c r="JPP117" s="82"/>
      <c r="JPQ117" s="82"/>
      <c r="JPR117" s="82"/>
      <c r="JPS117" s="82"/>
      <c r="JPT117" s="82"/>
      <c r="JPU117" s="82"/>
      <c r="JPV117" s="82"/>
      <c r="JPW117" s="82"/>
      <c r="JPX117" s="82"/>
      <c r="JPY117" s="82"/>
      <c r="JPZ117" s="82"/>
      <c r="JQA117" s="82"/>
      <c r="JQB117" s="82"/>
      <c r="JQC117" s="82"/>
      <c r="JQD117" s="82"/>
      <c r="JQE117" s="82"/>
      <c r="JQF117" s="82"/>
      <c r="JQG117" s="82"/>
      <c r="JQH117" s="82"/>
      <c r="JQI117" s="82"/>
      <c r="JQJ117" s="82"/>
      <c r="JQK117" s="82"/>
      <c r="JQL117" s="82"/>
      <c r="JQM117" s="82"/>
      <c r="JQN117" s="82"/>
      <c r="JQO117" s="82"/>
      <c r="JQP117" s="82"/>
      <c r="JQQ117" s="82"/>
      <c r="JQR117" s="82"/>
      <c r="JQS117" s="82"/>
      <c r="JQT117" s="82"/>
      <c r="JQU117" s="82"/>
      <c r="JQV117" s="82"/>
      <c r="JQW117" s="82"/>
      <c r="JQX117" s="82"/>
      <c r="JQY117" s="82"/>
      <c r="JQZ117" s="82"/>
      <c r="JRA117" s="82"/>
      <c r="JRB117" s="82"/>
      <c r="JRC117" s="82"/>
      <c r="JRD117" s="82"/>
      <c r="JRE117" s="82"/>
      <c r="JRF117" s="82"/>
      <c r="JRG117" s="82"/>
      <c r="JRH117" s="82"/>
      <c r="JRI117" s="82"/>
      <c r="JRJ117" s="82"/>
      <c r="JRK117" s="82"/>
      <c r="JRL117" s="82"/>
      <c r="JRM117" s="82"/>
      <c r="JRN117" s="82"/>
      <c r="JRO117" s="82"/>
      <c r="JRP117" s="82"/>
      <c r="JRQ117" s="82"/>
      <c r="JRR117" s="82"/>
      <c r="JRS117" s="82"/>
      <c r="JRT117" s="82"/>
      <c r="JRU117" s="82"/>
      <c r="JRV117" s="82"/>
      <c r="JRW117" s="82"/>
      <c r="JRX117" s="82"/>
      <c r="JRY117" s="82"/>
      <c r="JRZ117" s="82"/>
      <c r="JSA117" s="82"/>
      <c r="JSB117" s="82"/>
      <c r="JSC117" s="82"/>
      <c r="JSD117" s="82"/>
      <c r="JSE117" s="82"/>
      <c r="JSF117" s="82"/>
      <c r="JSG117" s="82"/>
      <c r="JSH117" s="82"/>
      <c r="JSI117" s="82"/>
      <c r="JSJ117" s="82"/>
      <c r="JSK117" s="82"/>
      <c r="JSL117" s="82"/>
      <c r="JSM117" s="82"/>
      <c r="JSN117" s="82"/>
      <c r="JSO117" s="82"/>
      <c r="JSP117" s="82"/>
      <c r="JSQ117" s="82"/>
      <c r="JSR117" s="82"/>
      <c r="JSS117" s="82"/>
      <c r="JST117" s="82"/>
      <c r="JSU117" s="82"/>
      <c r="JSX117" s="82"/>
      <c r="JSY117" s="82"/>
      <c r="JSZ117" s="82"/>
      <c r="JTA117" s="82"/>
      <c r="JTB117" s="82"/>
      <c r="JTC117" s="82"/>
      <c r="JTD117" s="82"/>
      <c r="JTE117" s="82"/>
      <c r="JTF117" s="82"/>
      <c r="JTG117" s="82"/>
      <c r="JTH117" s="82"/>
      <c r="JTI117" s="82"/>
      <c r="JTJ117" s="82"/>
      <c r="JTK117" s="82"/>
      <c r="JTL117" s="82"/>
      <c r="JTM117" s="82"/>
      <c r="JTN117" s="82"/>
      <c r="JTO117" s="82"/>
      <c r="JTP117" s="82"/>
      <c r="JTQ117" s="82"/>
      <c r="JTR117" s="82"/>
      <c r="JTS117" s="82"/>
      <c r="JTT117" s="82"/>
      <c r="JTU117" s="82"/>
      <c r="JTV117" s="82"/>
      <c r="JTW117" s="82"/>
      <c r="JTX117" s="82"/>
      <c r="JTY117" s="82"/>
      <c r="JTZ117" s="82"/>
      <c r="JUA117" s="82"/>
      <c r="JUB117" s="82"/>
      <c r="JUC117" s="82"/>
      <c r="JUD117" s="82"/>
      <c r="JUE117" s="82"/>
      <c r="JUF117" s="82"/>
      <c r="JUG117" s="82"/>
      <c r="JUH117" s="82"/>
      <c r="JUI117" s="82"/>
      <c r="JUJ117" s="82"/>
      <c r="JUK117" s="82"/>
      <c r="JUL117" s="82"/>
      <c r="JUM117" s="82"/>
      <c r="JUN117" s="82"/>
      <c r="JUO117" s="82"/>
      <c r="JUP117" s="82"/>
      <c r="JUQ117" s="82"/>
      <c r="JUR117" s="82"/>
      <c r="JUS117" s="82"/>
      <c r="JUT117" s="82"/>
      <c r="JUU117" s="82"/>
      <c r="JUV117" s="82"/>
      <c r="JUW117" s="82"/>
      <c r="JUX117" s="82"/>
      <c r="JUY117" s="82"/>
      <c r="JUZ117" s="82"/>
      <c r="JVA117" s="82"/>
      <c r="JVB117" s="82"/>
      <c r="JVC117" s="82"/>
      <c r="JVD117" s="82"/>
      <c r="JVE117" s="82"/>
      <c r="JVF117" s="82"/>
      <c r="JVG117" s="82"/>
      <c r="JVH117" s="82"/>
      <c r="JVI117" s="82"/>
      <c r="JVJ117" s="82"/>
      <c r="JVK117" s="82"/>
      <c r="JVL117" s="82"/>
      <c r="JVM117" s="82"/>
      <c r="JVN117" s="82"/>
      <c r="JVO117" s="82"/>
      <c r="JVP117" s="82"/>
      <c r="JVQ117" s="82"/>
      <c r="JVR117" s="82"/>
      <c r="JVS117" s="82"/>
      <c r="JVT117" s="82"/>
      <c r="JVU117" s="82"/>
      <c r="JVV117" s="82"/>
      <c r="JVW117" s="82"/>
      <c r="JVX117" s="82"/>
      <c r="JVY117" s="82"/>
      <c r="JVZ117" s="82"/>
      <c r="JWA117" s="82"/>
      <c r="JWB117" s="82"/>
      <c r="JWC117" s="82"/>
      <c r="JWD117" s="82"/>
      <c r="JWE117" s="82"/>
      <c r="JWF117" s="82"/>
      <c r="JWG117" s="82"/>
      <c r="JWH117" s="82"/>
      <c r="JWI117" s="82"/>
      <c r="JWJ117" s="82"/>
      <c r="JWK117" s="82"/>
      <c r="JWL117" s="82"/>
      <c r="JWM117" s="82"/>
      <c r="JWN117" s="82"/>
      <c r="JWO117" s="82"/>
      <c r="JWP117" s="82"/>
      <c r="JWQ117" s="82"/>
      <c r="JWR117" s="82"/>
      <c r="JWS117" s="82"/>
      <c r="JWT117" s="82"/>
      <c r="JWU117" s="82"/>
      <c r="JWV117" s="82"/>
      <c r="JWW117" s="82"/>
      <c r="JWX117" s="82"/>
      <c r="JWY117" s="82"/>
      <c r="JWZ117" s="82"/>
      <c r="JXA117" s="82"/>
      <c r="JXB117" s="82"/>
      <c r="JXC117" s="82"/>
      <c r="JXD117" s="82"/>
      <c r="JXE117" s="82"/>
      <c r="JXF117" s="82"/>
      <c r="JXG117" s="82"/>
      <c r="JXH117" s="82"/>
      <c r="JXI117" s="82"/>
      <c r="JXJ117" s="82"/>
      <c r="JXK117" s="82"/>
      <c r="JXL117" s="82"/>
      <c r="JXM117" s="82"/>
      <c r="JXN117" s="82"/>
      <c r="JXO117" s="82"/>
      <c r="JXP117" s="82"/>
      <c r="JXQ117" s="82"/>
      <c r="JXR117" s="82"/>
      <c r="JXS117" s="82"/>
      <c r="JXT117" s="82"/>
      <c r="JXU117" s="82"/>
      <c r="JXV117" s="82"/>
      <c r="JXW117" s="82"/>
      <c r="JXX117" s="82"/>
      <c r="JXY117" s="82"/>
      <c r="JXZ117" s="82"/>
      <c r="JYA117" s="82"/>
      <c r="JYB117" s="82"/>
      <c r="JYC117" s="82"/>
      <c r="JYD117" s="82"/>
      <c r="JYE117" s="82"/>
      <c r="JYF117" s="82"/>
      <c r="JYG117" s="82"/>
      <c r="JYH117" s="82"/>
      <c r="JYI117" s="82"/>
      <c r="JYJ117" s="82"/>
      <c r="JYK117" s="82"/>
      <c r="JYL117" s="82"/>
      <c r="JYM117" s="82"/>
      <c r="JYN117" s="82"/>
      <c r="JYO117" s="82"/>
      <c r="JYP117" s="82"/>
      <c r="JYQ117" s="82"/>
      <c r="JYR117" s="82"/>
      <c r="JYS117" s="82"/>
      <c r="JYT117" s="82"/>
      <c r="JYU117" s="82"/>
      <c r="JYV117" s="82"/>
      <c r="JYW117" s="82"/>
      <c r="JYX117" s="82"/>
      <c r="JYY117" s="82"/>
      <c r="JYZ117" s="82"/>
      <c r="JZA117" s="82"/>
      <c r="JZB117" s="82"/>
      <c r="JZC117" s="82"/>
      <c r="JZD117" s="82"/>
      <c r="JZE117" s="82"/>
      <c r="JZF117" s="82"/>
      <c r="JZG117" s="82"/>
      <c r="JZH117" s="82"/>
      <c r="JZI117" s="82"/>
      <c r="JZJ117" s="82"/>
      <c r="JZK117" s="82"/>
      <c r="JZL117" s="82"/>
      <c r="JZM117" s="82"/>
      <c r="JZN117" s="82"/>
      <c r="JZO117" s="82"/>
      <c r="JZP117" s="82"/>
      <c r="JZQ117" s="82"/>
      <c r="JZR117" s="82"/>
      <c r="JZS117" s="82"/>
      <c r="JZT117" s="82"/>
      <c r="JZU117" s="82"/>
      <c r="JZV117" s="82"/>
      <c r="JZW117" s="82"/>
      <c r="JZX117" s="82"/>
      <c r="JZY117" s="82"/>
      <c r="JZZ117" s="82"/>
      <c r="KAA117" s="82"/>
      <c r="KAB117" s="82"/>
      <c r="KAC117" s="82"/>
      <c r="KAD117" s="82"/>
      <c r="KAE117" s="82"/>
      <c r="KAF117" s="82"/>
      <c r="KAG117" s="82"/>
      <c r="KAH117" s="82"/>
      <c r="KAI117" s="82"/>
      <c r="KAJ117" s="82"/>
      <c r="KAK117" s="82"/>
      <c r="KAL117" s="82"/>
      <c r="KAM117" s="82"/>
      <c r="KAN117" s="82"/>
      <c r="KAO117" s="82"/>
      <c r="KAP117" s="82"/>
      <c r="KAQ117" s="82"/>
      <c r="KAR117" s="82"/>
      <c r="KAS117" s="82"/>
      <c r="KAT117" s="82"/>
      <c r="KAU117" s="82"/>
      <c r="KAV117" s="82"/>
      <c r="KAW117" s="82"/>
      <c r="KAX117" s="82"/>
      <c r="KAY117" s="82"/>
      <c r="KAZ117" s="82"/>
      <c r="KBA117" s="82"/>
      <c r="KBB117" s="82"/>
      <c r="KBC117" s="82"/>
      <c r="KBD117" s="82"/>
      <c r="KBE117" s="82"/>
      <c r="KBF117" s="82"/>
      <c r="KBG117" s="82"/>
      <c r="KBH117" s="82"/>
      <c r="KBI117" s="82"/>
      <c r="KBJ117" s="82"/>
      <c r="KBK117" s="82"/>
      <c r="KBL117" s="82"/>
      <c r="KBM117" s="82"/>
      <c r="KBN117" s="82"/>
      <c r="KBO117" s="82"/>
      <c r="KBP117" s="82"/>
      <c r="KBQ117" s="82"/>
      <c r="KBR117" s="82"/>
      <c r="KBS117" s="82"/>
      <c r="KBT117" s="82"/>
      <c r="KBU117" s="82"/>
      <c r="KBV117" s="82"/>
      <c r="KBW117" s="82"/>
      <c r="KBX117" s="82"/>
      <c r="KBY117" s="82"/>
      <c r="KBZ117" s="82"/>
      <c r="KCA117" s="82"/>
      <c r="KCB117" s="82"/>
      <c r="KCC117" s="82"/>
      <c r="KCD117" s="82"/>
      <c r="KCE117" s="82"/>
      <c r="KCF117" s="82"/>
      <c r="KCG117" s="82"/>
      <c r="KCH117" s="82"/>
      <c r="KCI117" s="82"/>
      <c r="KCJ117" s="82"/>
      <c r="KCK117" s="82"/>
      <c r="KCL117" s="82"/>
      <c r="KCM117" s="82"/>
      <c r="KCN117" s="82"/>
      <c r="KCO117" s="82"/>
      <c r="KCP117" s="82"/>
      <c r="KCQ117" s="82"/>
      <c r="KCT117" s="82"/>
      <c r="KCU117" s="82"/>
      <c r="KCV117" s="82"/>
      <c r="KCW117" s="82"/>
      <c r="KCX117" s="82"/>
      <c r="KCY117" s="82"/>
      <c r="KCZ117" s="82"/>
      <c r="KDA117" s="82"/>
      <c r="KDB117" s="82"/>
      <c r="KDC117" s="82"/>
      <c r="KDD117" s="82"/>
      <c r="KDE117" s="82"/>
      <c r="KDF117" s="82"/>
      <c r="KDG117" s="82"/>
      <c r="KDH117" s="82"/>
      <c r="KDI117" s="82"/>
      <c r="KDJ117" s="82"/>
      <c r="KDK117" s="82"/>
      <c r="KDL117" s="82"/>
      <c r="KDM117" s="82"/>
      <c r="KDN117" s="82"/>
      <c r="KDO117" s="82"/>
      <c r="KDP117" s="82"/>
      <c r="KDQ117" s="82"/>
      <c r="KDR117" s="82"/>
      <c r="KDS117" s="82"/>
      <c r="KDT117" s="82"/>
      <c r="KDU117" s="82"/>
      <c r="KDV117" s="82"/>
      <c r="KDW117" s="82"/>
      <c r="KDX117" s="82"/>
      <c r="KDY117" s="82"/>
      <c r="KDZ117" s="82"/>
      <c r="KEA117" s="82"/>
      <c r="KEB117" s="82"/>
      <c r="KEC117" s="82"/>
      <c r="KED117" s="82"/>
      <c r="KEE117" s="82"/>
      <c r="KEF117" s="82"/>
      <c r="KEG117" s="82"/>
      <c r="KEH117" s="82"/>
      <c r="KEI117" s="82"/>
      <c r="KEJ117" s="82"/>
      <c r="KEK117" s="82"/>
      <c r="KEL117" s="82"/>
      <c r="KEM117" s="82"/>
      <c r="KEN117" s="82"/>
      <c r="KEO117" s="82"/>
      <c r="KEP117" s="82"/>
      <c r="KEQ117" s="82"/>
      <c r="KER117" s="82"/>
      <c r="KES117" s="82"/>
      <c r="KET117" s="82"/>
      <c r="KEU117" s="82"/>
      <c r="KEV117" s="82"/>
      <c r="KEW117" s="82"/>
      <c r="KEX117" s="82"/>
      <c r="KEY117" s="82"/>
      <c r="KEZ117" s="82"/>
      <c r="KFA117" s="82"/>
      <c r="KFB117" s="82"/>
      <c r="KFC117" s="82"/>
      <c r="KFD117" s="82"/>
      <c r="KFE117" s="82"/>
      <c r="KFF117" s="82"/>
      <c r="KFG117" s="82"/>
      <c r="KFH117" s="82"/>
      <c r="KFI117" s="82"/>
      <c r="KFJ117" s="82"/>
      <c r="KFK117" s="82"/>
      <c r="KFL117" s="82"/>
      <c r="KFM117" s="82"/>
      <c r="KFN117" s="82"/>
      <c r="KFO117" s="82"/>
      <c r="KFP117" s="82"/>
      <c r="KFQ117" s="82"/>
      <c r="KFR117" s="82"/>
      <c r="KFS117" s="82"/>
      <c r="KFT117" s="82"/>
      <c r="KFU117" s="82"/>
      <c r="KFV117" s="82"/>
      <c r="KFW117" s="82"/>
      <c r="KFX117" s="82"/>
      <c r="KFY117" s="82"/>
      <c r="KFZ117" s="82"/>
      <c r="KGA117" s="82"/>
      <c r="KGB117" s="82"/>
      <c r="KGC117" s="82"/>
      <c r="KGD117" s="82"/>
      <c r="KGE117" s="82"/>
      <c r="KGF117" s="82"/>
      <c r="KGG117" s="82"/>
      <c r="KGH117" s="82"/>
      <c r="KGI117" s="82"/>
      <c r="KGJ117" s="82"/>
      <c r="KGK117" s="82"/>
      <c r="KGL117" s="82"/>
      <c r="KGM117" s="82"/>
      <c r="KGN117" s="82"/>
      <c r="KGO117" s="82"/>
      <c r="KGP117" s="82"/>
      <c r="KGQ117" s="82"/>
      <c r="KGR117" s="82"/>
      <c r="KGS117" s="82"/>
      <c r="KGT117" s="82"/>
      <c r="KGU117" s="82"/>
      <c r="KGV117" s="82"/>
      <c r="KGW117" s="82"/>
      <c r="KGX117" s="82"/>
      <c r="KGY117" s="82"/>
      <c r="KGZ117" s="82"/>
      <c r="KHA117" s="82"/>
      <c r="KHB117" s="82"/>
      <c r="KHC117" s="82"/>
      <c r="KHD117" s="82"/>
      <c r="KHE117" s="82"/>
      <c r="KHF117" s="82"/>
      <c r="KHG117" s="82"/>
      <c r="KHH117" s="82"/>
      <c r="KHI117" s="82"/>
      <c r="KHJ117" s="82"/>
      <c r="KHK117" s="82"/>
      <c r="KHL117" s="82"/>
      <c r="KHM117" s="82"/>
      <c r="KHN117" s="82"/>
      <c r="KHO117" s="82"/>
      <c r="KHP117" s="82"/>
      <c r="KHQ117" s="82"/>
      <c r="KHR117" s="82"/>
      <c r="KHS117" s="82"/>
      <c r="KHT117" s="82"/>
      <c r="KHU117" s="82"/>
      <c r="KHV117" s="82"/>
      <c r="KHW117" s="82"/>
      <c r="KHX117" s="82"/>
      <c r="KHY117" s="82"/>
      <c r="KHZ117" s="82"/>
      <c r="KIA117" s="82"/>
      <c r="KIB117" s="82"/>
      <c r="KIC117" s="82"/>
      <c r="KID117" s="82"/>
      <c r="KIE117" s="82"/>
      <c r="KIF117" s="82"/>
      <c r="KIG117" s="82"/>
      <c r="KIH117" s="82"/>
      <c r="KII117" s="82"/>
      <c r="KIJ117" s="82"/>
      <c r="KIK117" s="82"/>
      <c r="KIL117" s="82"/>
      <c r="KIM117" s="82"/>
      <c r="KIN117" s="82"/>
      <c r="KIO117" s="82"/>
      <c r="KIP117" s="82"/>
      <c r="KIQ117" s="82"/>
      <c r="KIR117" s="82"/>
      <c r="KIS117" s="82"/>
      <c r="KIT117" s="82"/>
      <c r="KIU117" s="82"/>
      <c r="KIV117" s="82"/>
      <c r="KIW117" s="82"/>
      <c r="KIX117" s="82"/>
      <c r="KIY117" s="82"/>
      <c r="KIZ117" s="82"/>
      <c r="KJA117" s="82"/>
      <c r="KJB117" s="82"/>
      <c r="KJC117" s="82"/>
      <c r="KJD117" s="82"/>
      <c r="KJE117" s="82"/>
      <c r="KJF117" s="82"/>
      <c r="KJG117" s="82"/>
      <c r="KJH117" s="82"/>
      <c r="KJI117" s="82"/>
      <c r="KJJ117" s="82"/>
      <c r="KJK117" s="82"/>
      <c r="KJL117" s="82"/>
      <c r="KJM117" s="82"/>
      <c r="KJN117" s="82"/>
      <c r="KJO117" s="82"/>
      <c r="KJP117" s="82"/>
      <c r="KJQ117" s="82"/>
      <c r="KJR117" s="82"/>
      <c r="KJS117" s="82"/>
      <c r="KJT117" s="82"/>
      <c r="KJU117" s="82"/>
      <c r="KJV117" s="82"/>
      <c r="KJW117" s="82"/>
      <c r="KJX117" s="82"/>
      <c r="KJY117" s="82"/>
      <c r="KJZ117" s="82"/>
      <c r="KKA117" s="82"/>
      <c r="KKB117" s="82"/>
      <c r="KKC117" s="82"/>
      <c r="KKD117" s="82"/>
      <c r="KKE117" s="82"/>
      <c r="KKF117" s="82"/>
      <c r="KKG117" s="82"/>
      <c r="KKH117" s="82"/>
      <c r="KKI117" s="82"/>
      <c r="KKJ117" s="82"/>
      <c r="KKK117" s="82"/>
      <c r="KKL117" s="82"/>
      <c r="KKM117" s="82"/>
      <c r="KKN117" s="82"/>
      <c r="KKO117" s="82"/>
      <c r="KKP117" s="82"/>
      <c r="KKQ117" s="82"/>
      <c r="KKR117" s="82"/>
      <c r="KKS117" s="82"/>
      <c r="KKT117" s="82"/>
      <c r="KKU117" s="82"/>
      <c r="KKV117" s="82"/>
      <c r="KKW117" s="82"/>
      <c r="KKX117" s="82"/>
      <c r="KKY117" s="82"/>
      <c r="KKZ117" s="82"/>
      <c r="KLA117" s="82"/>
      <c r="KLB117" s="82"/>
      <c r="KLC117" s="82"/>
      <c r="KLD117" s="82"/>
      <c r="KLE117" s="82"/>
      <c r="KLF117" s="82"/>
      <c r="KLG117" s="82"/>
      <c r="KLH117" s="82"/>
      <c r="KLI117" s="82"/>
      <c r="KLJ117" s="82"/>
      <c r="KLK117" s="82"/>
      <c r="KLL117" s="82"/>
      <c r="KLM117" s="82"/>
      <c r="KLN117" s="82"/>
      <c r="KLO117" s="82"/>
      <c r="KLP117" s="82"/>
      <c r="KLQ117" s="82"/>
      <c r="KLR117" s="82"/>
      <c r="KLS117" s="82"/>
      <c r="KLT117" s="82"/>
      <c r="KLU117" s="82"/>
      <c r="KLV117" s="82"/>
      <c r="KLW117" s="82"/>
      <c r="KLX117" s="82"/>
      <c r="KLY117" s="82"/>
      <c r="KLZ117" s="82"/>
      <c r="KMA117" s="82"/>
      <c r="KMB117" s="82"/>
      <c r="KMC117" s="82"/>
      <c r="KMD117" s="82"/>
      <c r="KME117" s="82"/>
      <c r="KMF117" s="82"/>
      <c r="KMG117" s="82"/>
      <c r="KMH117" s="82"/>
      <c r="KMI117" s="82"/>
      <c r="KMJ117" s="82"/>
      <c r="KMK117" s="82"/>
      <c r="KML117" s="82"/>
      <c r="KMM117" s="82"/>
      <c r="KMP117" s="82"/>
      <c r="KMQ117" s="82"/>
      <c r="KMR117" s="82"/>
      <c r="KMS117" s="82"/>
      <c r="KMT117" s="82"/>
      <c r="KMU117" s="82"/>
      <c r="KMV117" s="82"/>
      <c r="KMW117" s="82"/>
      <c r="KMX117" s="82"/>
      <c r="KMY117" s="82"/>
      <c r="KMZ117" s="82"/>
      <c r="KNA117" s="82"/>
      <c r="KNB117" s="82"/>
      <c r="KNC117" s="82"/>
      <c r="KND117" s="82"/>
      <c r="KNE117" s="82"/>
      <c r="KNF117" s="82"/>
      <c r="KNG117" s="82"/>
      <c r="KNH117" s="82"/>
      <c r="KNI117" s="82"/>
      <c r="KNJ117" s="82"/>
      <c r="KNK117" s="82"/>
      <c r="KNL117" s="82"/>
      <c r="KNM117" s="82"/>
      <c r="KNN117" s="82"/>
      <c r="KNO117" s="82"/>
      <c r="KNP117" s="82"/>
      <c r="KNQ117" s="82"/>
      <c r="KNR117" s="82"/>
      <c r="KNS117" s="82"/>
      <c r="KNT117" s="82"/>
      <c r="KNU117" s="82"/>
      <c r="KNV117" s="82"/>
      <c r="KNW117" s="82"/>
      <c r="KNX117" s="82"/>
      <c r="KNY117" s="82"/>
      <c r="KNZ117" s="82"/>
      <c r="KOA117" s="82"/>
      <c r="KOB117" s="82"/>
      <c r="KOC117" s="82"/>
      <c r="KOD117" s="82"/>
      <c r="KOE117" s="82"/>
      <c r="KOF117" s="82"/>
      <c r="KOG117" s="82"/>
      <c r="KOH117" s="82"/>
      <c r="KOI117" s="82"/>
      <c r="KOJ117" s="82"/>
      <c r="KOK117" s="82"/>
      <c r="KOL117" s="82"/>
      <c r="KOM117" s="82"/>
      <c r="KON117" s="82"/>
      <c r="KOO117" s="82"/>
      <c r="KOP117" s="82"/>
      <c r="KOQ117" s="82"/>
      <c r="KOR117" s="82"/>
      <c r="KOS117" s="82"/>
      <c r="KOT117" s="82"/>
      <c r="KOU117" s="82"/>
      <c r="KOV117" s="82"/>
      <c r="KOW117" s="82"/>
      <c r="KOX117" s="82"/>
      <c r="KOY117" s="82"/>
      <c r="KOZ117" s="82"/>
      <c r="KPA117" s="82"/>
      <c r="KPB117" s="82"/>
      <c r="KPC117" s="82"/>
      <c r="KPD117" s="82"/>
      <c r="KPE117" s="82"/>
      <c r="KPF117" s="82"/>
      <c r="KPG117" s="82"/>
      <c r="KPH117" s="82"/>
      <c r="KPI117" s="82"/>
      <c r="KPJ117" s="82"/>
      <c r="KPK117" s="82"/>
      <c r="KPL117" s="82"/>
      <c r="KPM117" s="82"/>
      <c r="KPN117" s="82"/>
      <c r="KPO117" s="82"/>
      <c r="KPP117" s="82"/>
      <c r="KPQ117" s="82"/>
      <c r="KPR117" s="82"/>
      <c r="KPS117" s="82"/>
      <c r="KPT117" s="82"/>
      <c r="KPU117" s="82"/>
      <c r="KPV117" s="82"/>
      <c r="KPW117" s="82"/>
      <c r="KPX117" s="82"/>
      <c r="KPY117" s="82"/>
      <c r="KPZ117" s="82"/>
      <c r="KQA117" s="82"/>
      <c r="KQB117" s="82"/>
      <c r="KQC117" s="82"/>
      <c r="KQD117" s="82"/>
      <c r="KQE117" s="82"/>
      <c r="KQF117" s="82"/>
      <c r="KQG117" s="82"/>
      <c r="KQH117" s="82"/>
      <c r="KQI117" s="82"/>
      <c r="KQJ117" s="82"/>
      <c r="KQK117" s="82"/>
      <c r="KQL117" s="82"/>
      <c r="KQM117" s="82"/>
      <c r="KQN117" s="82"/>
      <c r="KQO117" s="82"/>
      <c r="KQP117" s="82"/>
      <c r="KQQ117" s="82"/>
      <c r="KQR117" s="82"/>
      <c r="KQS117" s="82"/>
      <c r="KQT117" s="82"/>
      <c r="KQU117" s="82"/>
      <c r="KQV117" s="82"/>
      <c r="KQW117" s="82"/>
      <c r="KQX117" s="82"/>
      <c r="KQY117" s="82"/>
      <c r="KQZ117" s="82"/>
      <c r="KRA117" s="82"/>
      <c r="KRB117" s="82"/>
      <c r="KRC117" s="82"/>
      <c r="KRD117" s="82"/>
      <c r="KRE117" s="82"/>
      <c r="KRF117" s="82"/>
      <c r="KRG117" s="82"/>
      <c r="KRH117" s="82"/>
      <c r="KRI117" s="82"/>
      <c r="KRJ117" s="82"/>
      <c r="KRK117" s="82"/>
      <c r="KRL117" s="82"/>
      <c r="KRM117" s="82"/>
      <c r="KRN117" s="82"/>
      <c r="KRO117" s="82"/>
      <c r="KRP117" s="82"/>
      <c r="KRQ117" s="82"/>
      <c r="KRR117" s="82"/>
      <c r="KRS117" s="82"/>
      <c r="KRT117" s="82"/>
      <c r="KRU117" s="82"/>
      <c r="KRV117" s="82"/>
      <c r="KRW117" s="82"/>
      <c r="KRX117" s="82"/>
      <c r="KRY117" s="82"/>
      <c r="KRZ117" s="82"/>
      <c r="KSA117" s="82"/>
      <c r="KSB117" s="82"/>
      <c r="KSC117" s="82"/>
      <c r="KSD117" s="82"/>
      <c r="KSE117" s="82"/>
      <c r="KSF117" s="82"/>
      <c r="KSG117" s="82"/>
      <c r="KSH117" s="82"/>
      <c r="KSI117" s="82"/>
      <c r="KSJ117" s="82"/>
      <c r="KSK117" s="82"/>
      <c r="KSL117" s="82"/>
      <c r="KSM117" s="82"/>
      <c r="KSN117" s="82"/>
      <c r="KSO117" s="82"/>
      <c r="KSP117" s="82"/>
      <c r="KSQ117" s="82"/>
      <c r="KSR117" s="82"/>
      <c r="KSS117" s="82"/>
      <c r="KST117" s="82"/>
      <c r="KSU117" s="82"/>
      <c r="KSV117" s="82"/>
      <c r="KSW117" s="82"/>
      <c r="KSX117" s="82"/>
      <c r="KSY117" s="82"/>
      <c r="KSZ117" s="82"/>
      <c r="KTA117" s="82"/>
      <c r="KTB117" s="82"/>
      <c r="KTC117" s="82"/>
      <c r="KTD117" s="82"/>
      <c r="KTE117" s="82"/>
      <c r="KTF117" s="82"/>
      <c r="KTG117" s="82"/>
      <c r="KTH117" s="82"/>
      <c r="KTI117" s="82"/>
      <c r="KTJ117" s="82"/>
      <c r="KTK117" s="82"/>
      <c r="KTL117" s="82"/>
      <c r="KTM117" s="82"/>
      <c r="KTN117" s="82"/>
      <c r="KTO117" s="82"/>
      <c r="KTP117" s="82"/>
      <c r="KTQ117" s="82"/>
      <c r="KTR117" s="82"/>
      <c r="KTS117" s="82"/>
      <c r="KTT117" s="82"/>
      <c r="KTU117" s="82"/>
      <c r="KTV117" s="82"/>
      <c r="KTW117" s="82"/>
      <c r="KTX117" s="82"/>
      <c r="KTY117" s="82"/>
      <c r="KTZ117" s="82"/>
      <c r="KUA117" s="82"/>
      <c r="KUB117" s="82"/>
      <c r="KUC117" s="82"/>
      <c r="KUD117" s="82"/>
      <c r="KUE117" s="82"/>
      <c r="KUF117" s="82"/>
      <c r="KUG117" s="82"/>
      <c r="KUH117" s="82"/>
      <c r="KUI117" s="82"/>
      <c r="KUJ117" s="82"/>
      <c r="KUK117" s="82"/>
      <c r="KUL117" s="82"/>
      <c r="KUM117" s="82"/>
      <c r="KUN117" s="82"/>
      <c r="KUO117" s="82"/>
      <c r="KUP117" s="82"/>
      <c r="KUQ117" s="82"/>
      <c r="KUR117" s="82"/>
      <c r="KUS117" s="82"/>
      <c r="KUT117" s="82"/>
      <c r="KUU117" s="82"/>
      <c r="KUV117" s="82"/>
      <c r="KUW117" s="82"/>
      <c r="KUX117" s="82"/>
      <c r="KUY117" s="82"/>
      <c r="KUZ117" s="82"/>
      <c r="KVA117" s="82"/>
      <c r="KVB117" s="82"/>
      <c r="KVC117" s="82"/>
      <c r="KVD117" s="82"/>
      <c r="KVE117" s="82"/>
      <c r="KVF117" s="82"/>
      <c r="KVG117" s="82"/>
      <c r="KVH117" s="82"/>
      <c r="KVI117" s="82"/>
      <c r="KVJ117" s="82"/>
      <c r="KVK117" s="82"/>
      <c r="KVL117" s="82"/>
      <c r="KVM117" s="82"/>
      <c r="KVN117" s="82"/>
      <c r="KVO117" s="82"/>
      <c r="KVP117" s="82"/>
      <c r="KVQ117" s="82"/>
      <c r="KVR117" s="82"/>
      <c r="KVS117" s="82"/>
      <c r="KVT117" s="82"/>
      <c r="KVU117" s="82"/>
      <c r="KVV117" s="82"/>
      <c r="KVW117" s="82"/>
      <c r="KVX117" s="82"/>
      <c r="KVY117" s="82"/>
      <c r="KVZ117" s="82"/>
      <c r="KWA117" s="82"/>
      <c r="KWB117" s="82"/>
      <c r="KWC117" s="82"/>
      <c r="KWD117" s="82"/>
      <c r="KWE117" s="82"/>
      <c r="KWF117" s="82"/>
      <c r="KWG117" s="82"/>
      <c r="KWH117" s="82"/>
      <c r="KWI117" s="82"/>
      <c r="KWL117" s="82"/>
      <c r="KWM117" s="82"/>
      <c r="KWN117" s="82"/>
      <c r="KWO117" s="82"/>
      <c r="KWP117" s="82"/>
      <c r="KWQ117" s="82"/>
      <c r="KWR117" s="82"/>
      <c r="KWS117" s="82"/>
      <c r="KWT117" s="82"/>
      <c r="KWU117" s="82"/>
      <c r="KWV117" s="82"/>
      <c r="KWW117" s="82"/>
      <c r="KWX117" s="82"/>
      <c r="KWY117" s="82"/>
      <c r="KWZ117" s="82"/>
      <c r="KXA117" s="82"/>
      <c r="KXB117" s="82"/>
      <c r="KXC117" s="82"/>
      <c r="KXD117" s="82"/>
      <c r="KXE117" s="82"/>
      <c r="KXF117" s="82"/>
      <c r="KXG117" s="82"/>
      <c r="KXH117" s="82"/>
      <c r="KXI117" s="82"/>
      <c r="KXJ117" s="82"/>
      <c r="KXK117" s="82"/>
      <c r="KXL117" s="82"/>
      <c r="KXM117" s="82"/>
      <c r="KXN117" s="82"/>
      <c r="KXO117" s="82"/>
      <c r="KXP117" s="82"/>
      <c r="KXQ117" s="82"/>
      <c r="KXR117" s="82"/>
      <c r="KXS117" s="82"/>
      <c r="KXT117" s="82"/>
      <c r="KXU117" s="82"/>
      <c r="KXV117" s="82"/>
      <c r="KXW117" s="82"/>
      <c r="KXX117" s="82"/>
      <c r="KXY117" s="82"/>
      <c r="KXZ117" s="82"/>
      <c r="KYA117" s="82"/>
      <c r="KYB117" s="82"/>
      <c r="KYC117" s="82"/>
      <c r="KYD117" s="82"/>
      <c r="KYE117" s="82"/>
      <c r="KYF117" s="82"/>
      <c r="KYG117" s="82"/>
      <c r="KYH117" s="82"/>
      <c r="KYI117" s="82"/>
      <c r="KYJ117" s="82"/>
      <c r="KYK117" s="82"/>
      <c r="KYL117" s="82"/>
      <c r="KYM117" s="82"/>
      <c r="KYN117" s="82"/>
      <c r="KYO117" s="82"/>
      <c r="KYP117" s="82"/>
      <c r="KYQ117" s="82"/>
      <c r="KYR117" s="82"/>
      <c r="KYS117" s="82"/>
      <c r="KYT117" s="82"/>
      <c r="KYU117" s="82"/>
      <c r="KYV117" s="82"/>
      <c r="KYW117" s="82"/>
      <c r="KYX117" s="82"/>
      <c r="KYY117" s="82"/>
      <c r="KYZ117" s="82"/>
      <c r="KZA117" s="82"/>
      <c r="KZB117" s="82"/>
      <c r="KZC117" s="82"/>
      <c r="KZD117" s="82"/>
      <c r="KZE117" s="82"/>
      <c r="KZF117" s="82"/>
      <c r="KZG117" s="82"/>
      <c r="KZH117" s="82"/>
      <c r="KZI117" s="82"/>
      <c r="KZJ117" s="82"/>
      <c r="KZK117" s="82"/>
      <c r="KZL117" s="82"/>
      <c r="KZM117" s="82"/>
      <c r="KZN117" s="82"/>
      <c r="KZO117" s="82"/>
      <c r="KZP117" s="82"/>
      <c r="KZQ117" s="82"/>
      <c r="KZR117" s="82"/>
      <c r="KZS117" s="82"/>
      <c r="KZT117" s="82"/>
      <c r="KZU117" s="82"/>
      <c r="KZV117" s="82"/>
      <c r="KZW117" s="82"/>
      <c r="KZX117" s="82"/>
      <c r="KZY117" s="82"/>
      <c r="KZZ117" s="82"/>
      <c r="LAA117" s="82"/>
      <c r="LAB117" s="82"/>
      <c r="LAC117" s="82"/>
      <c r="LAD117" s="82"/>
      <c r="LAE117" s="82"/>
      <c r="LAF117" s="82"/>
      <c r="LAG117" s="82"/>
      <c r="LAH117" s="82"/>
      <c r="LAI117" s="82"/>
      <c r="LAJ117" s="82"/>
      <c r="LAK117" s="82"/>
      <c r="LAL117" s="82"/>
      <c r="LAM117" s="82"/>
      <c r="LAN117" s="82"/>
      <c r="LAO117" s="82"/>
      <c r="LAP117" s="82"/>
      <c r="LAQ117" s="82"/>
      <c r="LAR117" s="82"/>
      <c r="LAS117" s="82"/>
      <c r="LAT117" s="82"/>
      <c r="LAU117" s="82"/>
      <c r="LAV117" s="82"/>
      <c r="LAW117" s="82"/>
      <c r="LAX117" s="82"/>
      <c r="LAY117" s="82"/>
      <c r="LAZ117" s="82"/>
      <c r="LBA117" s="82"/>
      <c r="LBB117" s="82"/>
      <c r="LBC117" s="82"/>
      <c r="LBD117" s="82"/>
      <c r="LBE117" s="82"/>
      <c r="LBF117" s="82"/>
      <c r="LBG117" s="82"/>
      <c r="LBH117" s="82"/>
      <c r="LBI117" s="82"/>
      <c r="LBJ117" s="82"/>
      <c r="LBK117" s="82"/>
      <c r="LBL117" s="82"/>
      <c r="LBM117" s="82"/>
      <c r="LBN117" s="82"/>
      <c r="LBO117" s="82"/>
      <c r="LBP117" s="82"/>
      <c r="LBQ117" s="82"/>
      <c r="LBR117" s="82"/>
      <c r="LBS117" s="82"/>
      <c r="LBT117" s="82"/>
      <c r="LBU117" s="82"/>
      <c r="LBV117" s="82"/>
      <c r="LBW117" s="82"/>
      <c r="LBX117" s="82"/>
      <c r="LBY117" s="82"/>
      <c r="LBZ117" s="82"/>
      <c r="LCA117" s="82"/>
      <c r="LCB117" s="82"/>
      <c r="LCC117" s="82"/>
      <c r="LCD117" s="82"/>
      <c r="LCE117" s="82"/>
      <c r="LCF117" s="82"/>
      <c r="LCG117" s="82"/>
      <c r="LCH117" s="82"/>
      <c r="LCI117" s="82"/>
      <c r="LCJ117" s="82"/>
      <c r="LCK117" s="82"/>
      <c r="LCL117" s="82"/>
      <c r="LCM117" s="82"/>
      <c r="LCN117" s="82"/>
      <c r="LCO117" s="82"/>
      <c r="LCP117" s="82"/>
      <c r="LCQ117" s="82"/>
      <c r="LCR117" s="82"/>
      <c r="LCS117" s="82"/>
      <c r="LCT117" s="82"/>
      <c r="LCU117" s="82"/>
      <c r="LCV117" s="82"/>
      <c r="LCW117" s="82"/>
      <c r="LCX117" s="82"/>
      <c r="LCY117" s="82"/>
      <c r="LCZ117" s="82"/>
      <c r="LDA117" s="82"/>
      <c r="LDB117" s="82"/>
      <c r="LDC117" s="82"/>
      <c r="LDD117" s="82"/>
      <c r="LDE117" s="82"/>
      <c r="LDF117" s="82"/>
      <c r="LDG117" s="82"/>
      <c r="LDH117" s="82"/>
      <c r="LDI117" s="82"/>
      <c r="LDJ117" s="82"/>
      <c r="LDK117" s="82"/>
      <c r="LDL117" s="82"/>
      <c r="LDM117" s="82"/>
      <c r="LDN117" s="82"/>
      <c r="LDO117" s="82"/>
      <c r="LDP117" s="82"/>
      <c r="LDQ117" s="82"/>
      <c r="LDR117" s="82"/>
      <c r="LDS117" s="82"/>
      <c r="LDT117" s="82"/>
      <c r="LDU117" s="82"/>
      <c r="LDV117" s="82"/>
      <c r="LDW117" s="82"/>
      <c r="LDX117" s="82"/>
      <c r="LDY117" s="82"/>
      <c r="LDZ117" s="82"/>
      <c r="LEA117" s="82"/>
      <c r="LEB117" s="82"/>
      <c r="LEC117" s="82"/>
      <c r="LED117" s="82"/>
      <c r="LEE117" s="82"/>
      <c r="LEF117" s="82"/>
      <c r="LEG117" s="82"/>
      <c r="LEH117" s="82"/>
      <c r="LEI117" s="82"/>
      <c r="LEJ117" s="82"/>
      <c r="LEK117" s="82"/>
      <c r="LEL117" s="82"/>
      <c r="LEM117" s="82"/>
      <c r="LEN117" s="82"/>
      <c r="LEO117" s="82"/>
      <c r="LEP117" s="82"/>
      <c r="LEQ117" s="82"/>
      <c r="LER117" s="82"/>
      <c r="LES117" s="82"/>
      <c r="LET117" s="82"/>
      <c r="LEU117" s="82"/>
      <c r="LEV117" s="82"/>
      <c r="LEW117" s="82"/>
      <c r="LEX117" s="82"/>
      <c r="LEY117" s="82"/>
      <c r="LEZ117" s="82"/>
      <c r="LFA117" s="82"/>
      <c r="LFB117" s="82"/>
      <c r="LFC117" s="82"/>
      <c r="LFD117" s="82"/>
      <c r="LFE117" s="82"/>
      <c r="LFF117" s="82"/>
      <c r="LFG117" s="82"/>
      <c r="LFH117" s="82"/>
      <c r="LFI117" s="82"/>
      <c r="LFJ117" s="82"/>
      <c r="LFK117" s="82"/>
      <c r="LFL117" s="82"/>
      <c r="LFM117" s="82"/>
      <c r="LFN117" s="82"/>
      <c r="LFO117" s="82"/>
      <c r="LFP117" s="82"/>
      <c r="LFQ117" s="82"/>
      <c r="LFR117" s="82"/>
      <c r="LFS117" s="82"/>
      <c r="LFT117" s="82"/>
      <c r="LFU117" s="82"/>
      <c r="LFV117" s="82"/>
      <c r="LFW117" s="82"/>
      <c r="LFX117" s="82"/>
      <c r="LFY117" s="82"/>
      <c r="LFZ117" s="82"/>
      <c r="LGA117" s="82"/>
      <c r="LGB117" s="82"/>
      <c r="LGC117" s="82"/>
      <c r="LGD117" s="82"/>
      <c r="LGE117" s="82"/>
      <c r="LGH117" s="82"/>
      <c r="LGI117" s="82"/>
      <c r="LGJ117" s="82"/>
      <c r="LGK117" s="82"/>
      <c r="LGL117" s="82"/>
      <c r="LGM117" s="82"/>
      <c r="LGN117" s="82"/>
      <c r="LGO117" s="82"/>
      <c r="LGP117" s="82"/>
      <c r="LGQ117" s="82"/>
      <c r="LGR117" s="82"/>
      <c r="LGS117" s="82"/>
      <c r="LGT117" s="82"/>
      <c r="LGU117" s="82"/>
      <c r="LGV117" s="82"/>
      <c r="LGW117" s="82"/>
      <c r="LGX117" s="82"/>
      <c r="LGY117" s="82"/>
      <c r="LGZ117" s="82"/>
      <c r="LHA117" s="82"/>
      <c r="LHB117" s="82"/>
      <c r="LHC117" s="82"/>
      <c r="LHD117" s="82"/>
      <c r="LHE117" s="82"/>
      <c r="LHF117" s="82"/>
      <c r="LHG117" s="82"/>
      <c r="LHH117" s="82"/>
      <c r="LHI117" s="82"/>
      <c r="LHJ117" s="82"/>
      <c r="LHK117" s="82"/>
      <c r="LHL117" s="82"/>
      <c r="LHM117" s="82"/>
      <c r="LHN117" s="82"/>
      <c r="LHO117" s="82"/>
      <c r="LHP117" s="82"/>
      <c r="LHQ117" s="82"/>
      <c r="LHR117" s="82"/>
      <c r="LHS117" s="82"/>
      <c r="LHT117" s="82"/>
      <c r="LHU117" s="82"/>
      <c r="LHV117" s="82"/>
      <c r="LHW117" s="82"/>
      <c r="LHX117" s="82"/>
      <c r="LHY117" s="82"/>
      <c r="LHZ117" s="82"/>
      <c r="LIA117" s="82"/>
      <c r="LIB117" s="82"/>
      <c r="LIC117" s="82"/>
      <c r="LID117" s="82"/>
      <c r="LIE117" s="82"/>
      <c r="LIF117" s="82"/>
      <c r="LIG117" s="82"/>
      <c r="LIH117" s="82"/>
      <c r="LII117" s="82"/>
      <c r="LIJ117" s="82"/>
      <c r="LIK117" s="82"/>
      <c r="LIL117" s="82"/>
      <c r="LIM117" s="82"/>
      <c r="LIN117" s="82"/>
      <c r="LIO117" s="82"/>
      <c r="LIP117" s="82"/>
      <c r="LIQ117" s="82"/>
      <c r="LIR117" s="82"/>
      <c r="LIS117" s="82"/>
      <c r="LIT117" s="82"/>
      <c r="LIU117" s="82"/>
      <c r="LIV117" s="82"/>
      <c r="LIW117" s="82"/>
      <c r="LIX117" s="82"/>
      <c r="LIY117" s="82"/>
      <c r="LIZ117" s="82"/>
      <c r="LJA117" s="82"/>
      <c r="LJB117" s="82"/>
      <c r="LJC117" s="82"/>
      <c r="LJD117" s="82"/>
      <c r="LJE117" s="82"/>
      <c r="LJF117" s="82"/>
      <c r="LJG117" s="82"/>
      <c r="LJH117" s="82"/>
      <c r="LJI117" s="82"/>
      <c r="LJJ117" s="82"/>
      <c r="LJK117" s="82"/>
      <c r="LJL117" s="82"/>
      <c r="LJM117" s="82"/>
      <c r="LJN117" s="82"/>
      <c r="LJO117" s="82"/>
      <c r="LJP117" s="82"/>
      <c r="LJQ117" s="82"/>
      <c r="LJR117" s="82"/>
      <c r="LJS117" s="82"/>
      <c r="LJT117" s="82"/>
      <c r="LJU117" s="82"/>
      <c r="LJV117" s="82"/>
      <c r="LJW117" s="82"/>
      <c r="LJX117" s="82"/>
      <c r="LJY117" s="82"/>
      <c r="LJZ117" s="82"/>
      <c r="LKA117" s="82"/>
      <c r="LKB117" s="82"/>
      <c r="LKC117" s="82"/>
      <c r="LKD117" s="82"/>
      <c r="LKE117" s="82"/>
      <c r="LKF117" s="82"/>
      <c r="LKG117" s="82"/>
      <c r="LKH117" s="82"/>
      <c r="LKI117" s="82"/>
      <c r="LKJ117" s="82"/>
      <c r="LKK117" s="82"/>
      <c r="LKL117" s="82"/>
      <c r="LKM117" s="82"/>
      <c r="LKN117" s="82"/>
      <c r="LKO117" s="82"/>
      <c r="LKP117" s="82"/>
      <c r="LKQ117" s="82"/>
      <c r="LKR117" s="82"/>
      <c r="LKS117" s="82"/>
      <c r="LKT117" s="82"/>
      <c r="LKU117" s="82"/>
      <c r="LKV117" s="82"/>
      <c r="LKW117" s="82"/>
      <c r="LKX117" s="82"/>
      <c r="LKY117" s="82"/>
      <c r="LKZ117" s="82"/>
      <c r="LLA117" s="82"/>
      <c r="LLB117" s="82"/>
      <c r="LLC117" s="82"/>
      <c r="LLD117" s="82"/>
      <c r="LLE117" s="82"/>
      <c r="LLF117" s="82"/>
      <c r="LLG117" s="82"/>
      <c r="LLH117" s="82"/>
      <c r="LLI117" s="82"/>
      <c r="LLJ117" s="82"/>
      <c r="LLK117" s="82"/>
      <c r="LLL117" s="82"/>
      <c r="LLM117" s="82"/>
      <c r="LLN117" s="82"/>
      <c r="LLO117" s="82"/>
      <c r="LLP117" s="82"/>
      <c r="LLQ117" s="82"/>
      <c r="LLR117" s="82"/>
      <c r="LLS117" s="82"/>
      <c r="LLT117" s="82"/>
      <c r="LLU117" s="82"/>
      <c r="LLV117" s="82"/>
      <c r="LLW117" s="82"/>
      <c r="LLX117" s="82"/>
      <c r="LLY117" s="82"/>
      <c r="LLZ117" s="82"/>
      <c r="LMA117" s="82"/>
      <c r="LMB117" s="82"/>
      <c r="LMC117" s="82"/>
      <c r="LMD117" s="82"/>
      <c r="LME117" s="82"/>
      <c r="LMF117" s="82"/>
      <c r="LMG117" s="82"/>
      <c r="LMH117" s="82"/>
      <c r="LMI117" s="82"/>
      <c r="LMJ117" s="82"/>
      <c r="LMK117" s="82"/>
      <c r="LML117" s="82"/>
      <c r="LMM117" s="82"/>
      <c r="LMN117" s="82"/>
      <c r="LMO117" s="82"/>
      <c r="LMP117" s="82"/>
      <c r="LMQ117" s="82"/>
      <c r="LMR117" s="82"/>
      <c r="LMS117" s="82"/>
      <c r="LMT117" s="82"/>
      <c r="LMU117" s="82"/>
      <c r="LMV117" s="82"/>
      <c r="LMW117" s="82"/>
      <c r="LMX117" s="82"/>
      <c r="LMY117" s="82"/>
      <c r="LMZ117" s="82"/>
      <c r="LNA117" s="82"/>
      <c r="LNB117" s="82"/>
      <c r="LNC117" s="82"/>
      <c r="LND117" s="82"/>
      <c r="LNE117" s="82"/>
      <c r="LNF117" s="82"/>
      <c r="LNG117" s="82"/>
      <c r="LNH117" s="82"/>
      <c r="LNI117" s="82"/>
      <c r="LNJ117" s="82"/>
      <c r="LNK117" s="82"/>
      <c r="LNL117" s="82"/>
      <c r="LNM117" s="82"/>
      <c r="LNN117" s="82"/>
      <c r="LNO117" s="82"/>
      <c r="LNP117" s="82"/>
      <c r="LNQ117" s="82"/>
      <c r="LNR117" s="82"/>
      <c r="LNS117" s="82"/>
      <c r="LNT117" s="82"/>
      <c r="LNU117" s="82"/>
      <c r="LNV117" s="82"/>
      <c r="LNW117" s="82"/>
      <c r="LNX117" s="82"/>
      <c r="LNY117" s="82"/>
      <c r="LNZ117" s="82"/>
      <c r="LOA117" s="82"/>
      <c r="LOB117" s="82"/>
      <c r="LOC117" s="82"/>
      <c r="LOD117" s="82"/>
      <c r="LOE117" s="82"/>
      <c r="LOF117" s="82"/>
      <c r="LOG117" s="82"/>
      <c r="LOH117" s="82"/>
      <c r="LOI117" s="82"/>
      <c r="LOJ117" s="82"/>
      <c r="LOK117" s="82"/>
      <c r="LOL117" s="82"/>
      <c r="LOM117" s="82"/>
      <c r="LON117" s="82"/>
      <c r="LOO117" s="82"/>
      <c r="LOP117" s="82"/>
      <c r="LOQ117" s="82"/>
      <c r="LOR117" s="82"/>
      <c r="LOS117" s="82"/>
      <c r="LOT117" s="82"/>
      <c r="LOU117" s="82"/>
      <c r="LOV117" s="82"/>
      <c r="LOW117" s="82"/>
      <c r="LOX117" s="82"/>
      <c r="LOY117" s="82"/>
      <c r="LOZ117" s="82"/>
      <c r="LPA117" s="82"/>
      <c r="LPB117" s="82"/>
      <c r="LPC117" s="82"/>
      <c r="LPD117" s="82"/>
      <c r="LPE117" s="82"/>
      <c r="LPF117" s="82"/>
      <c r="LPG117" s="82"/>
      <c r="LPH117" s="82"/>
      <c r="LPI117" s="82"/>
      <c r="LPJ117" s="82"/>
      <c r="LPK117" s="82"/>
      <c r="LPL117" s="82"/>
      <c r="LPM117" s="82"/>
      <c r="LPN117" s="82"/>
      <c r="LPO117" s="82"/>
      <c r="LPP117" s="82"/>
      <c r="LPQ117" s="82"/>
      <c r="LPR117" s="82"/>
      <c r="LPS117" s="82"/>
      <c r="LPT117" s="82"/>
      <c r="LPU117" s="82"/>
      <c r="LPV117" s="82"/>
      <c r="LPW117" s="82"/>
      <c r="LPX117" s="82"/>
      <c r="LPY117" s="82"/>
      <c r="LPZ117" s="82"/>
      <c r="LQA117" s="82"/>
      <c r="LQD117" s="82"/>
      <c r="LQE117" s="82"/>
      <c r="LQF117" s="82"/>
      <c r="LQG117" s="82"/>
      <c r="LQH117" s="82"/>
      <c r="LQI117" s="82"/>
      <c r="LQJ117" s="82"/>
      <c r="LQK117" s="82"/>
      <c r="LQL117" s="82"/>
      <c r="LQM117" s="82"/>
      <c r="LQN117" s="82"/>
      <c r="LQO117" s="82"/>
      <c r="LQP117" s="82"/>
      <c r="LQQ117" s="82"/>
      <c r="LQR117" s="82"/>
      <c r="LQS117" s="82"/>
      <c r="LQT117" s="82"/>
      <c r="LQU117" s="82"/>
      <c r="LQV117" s="82"/>
      <c r="LQW117" s="82"/>
      <c r="LQX117" s="82"/>
      <c r="LQY117" s="82"/>
      <c r="LQZ117" s="82"/>
      <c r="LRA117" s="82"/>
      <c r="LRB117" s="82"/>
      <c r="LRC117" s="82"/>
      <c r="LRD117" s="82"/>
      <c r="LRE117" s="82"/>
      <c r="LRF117" s="82"/>
      <c r="LRG117" s="82"/>
      <c r="LRH117" s="82"/>
      <c r="LRI117" s="82"/>
      <c r="LRJ117" s="82"/>
      <c r="LRK117" s="82"/>
      <c r="LRL117" s="82"/>
      <c r="LRM117" s="82"/>
      <c r="LRN117" s="82"/>
      <c r="LRO117" s="82"/>
      <c r="LRP117" s="82"/>
      <c r="LRQ117" s="82"/>
      <c r="LRR117" s="82"/>
      <c r="LRS117" s="82"/>
      <c r="LRT117" s="82"/>
      <c r="LRU117" s="82"/>
      <c r="LRV117" s="82"/>
      <c r="LRW117" s="82"/>
      <c r="LRX117" s="82"/>
      <c r="LRY117" s="82"/>
      <c r="LRZ117" s="82"/>
      <c r="LSA117" s="82"/>
      <c r="LSB117" s="82"/>
      <c r="LSC117" s="82"/>
      <c r="LSD117" s="82"/>
      <c r="LSE117" s="82"/>
      <c r="LSF117" s="82"/>
      <c r="LSG117" s="82"/>
      <c r="LSH117" s="82"/>
      <c r="LSI117" s="82"/>
      <c r="LSJ117" s="82"/>
      <c r="LSK117" s="82"/>
      <c r="LSL117" s="82"/>
      <c r="LSM117" s="82"/>
      <c r="LSN117" s="82"/>
      <c r="LSO117" s="82"/>
      <c r="LSP117" s="82"/>
      <c r="LSQ117" s="82"/>
      <c r="LSR117" s="82"/>
      <c r="LSS117" s="82"/>
      <c r="LST117" s="82"/>
      <c r="LSU117" s="82"/>
      <c r="LSV117" s="82"/>
      <c r="LSW117" s="82"/>
      <c r="LSX117" s="82"/>
      <c r="LSY117" s="82"/>
      <c r="LSZ117" s="82"/>
      <c r="LTA117" s="82"/>
      <c r="LTB117" s="82"/>
      <c r="LTC117" s="82"/>
      <c r="LTD117" s="82"/>
      <c r="LTE117" s="82"/>
      <c r="LTF117" s="82"/>
      <c r="LTG117" s="82"/>
      <c r="LTH117" s="82"/>
      <c r="LTI117" s="82"/>
      <c r="LTJ117" s="82"/>
      <c r="LTK117" s="82"/>
      <c r="LTL117" s="82"/>
      <c r="LTM117" s="82"/>
      <c r="LTN117" s="82"/>
      <c r="LTO117" s="82"/>
      <c r="LTP117" s="82"/>
      <c r="LTQ117" s="82"/>
      <c r="LTR117" s="82"/>
      <c r="LTS117" s="82"/>
      <c r="LTT117" s="82"/>
      <c r="LTU117" s="82"/>
      <c r="LTV117" s="82"/>
      <c r="LTW117" s="82"/>
      <c r="LTX117" s="82"/>
      <c r="LTY117" s="82"/>
      <c r="LTZ117" s="82"/>
      <c r="LUA117" s="82"/>
      <c r="LUB117" s="82"/>
      <c r="LUC117" s="82"/>
      <c r="LUD117" s="82"/>
      <c r="LUE117" s="82"/>
      <c r="LUF117" s="82"/>
      <c r="LUG117" s="82"/>
      <c r="LUH117" s="82"/>
      <c r="LUI117" s="82"/>
      <c r="LUJ117" s="82"/>
      <c r="LUK117" s="82"/>
      <c r="LUL117" s="82"/>
      <c r="LUM117" s="82"/>
      <c r="LUN117" s="82"/>
      <c r="LUO117" s="82"/>
      <c r="LUP117" s="82"/>
      <c r="LUQ117" s="82"/>
      <c r="LUR117" s="82"/>
      <c r="LUS117" s="82"/>
      <c r="LUT117" s="82"/>
      <c r="LUU117" s="82"/>
      <c r="LUV117" s="82"/>
      <c r="LUW117" s="82"/>
      <c r="LUX117" s="82"/>
      <c r="LUY117" s="82"/>
      <c r="LUZ117" s="82"/>
      <c r="LVA117" s="82"/>
      <c r="LVB117" s="82"/>
      <c r="LVC117" s="82"/>
      <c r="LVD117" s="82"/>
      <c r="LVE117" s="82"/>
      <c r="LVF117" s="82"/>
      <c r="LVG117" s="82"/>
      <c r="LVH117" s="82"/>
      <c r="LVI117" s="82"/>
      <c r="LVJ117" s="82"/>
      <c r="LVK117" s="82"/>
      <c r="LVL117" s="82"/>
      <c r="LVM117" s="82"/>
      <c r="LVN117" s="82"/>
      <c r="LVO117" s="82"/>
      <c r="LVP117" s="82"/>
      <c r="LVQ117" s="82"/>
      <c r="LVR117" s="82"/>
      <c r="LVS117" s="82"/>
      <c r="LVT117" s="82"/>
      <c r="LVU117" s="82"/>
      <c r="LVV117" s="82"/>
      <c r="LVW117" s="82"/>
      <c r="LVX117" s="82"/>
      <c r="LVY117" s="82"/>
      <c r="LVZ117" s="82"/>
      <c r="LWA117" s="82"/>
      <c r="LWB117" s="82"/>
      <c r="LWC117" s="82"/>
      <c r="LWD117" s="82"/>
      <c r="LWE117" s="82"/>
      <c r="LWF117" s="82"/>
      <c r="LWG117" s="82"/>
      <c r="LWH117" s="82"/>
      <c r="LWI117" s="82"/>
      <c r="LWJ117" s="82"/>
      <c r="LWK117" s="82"/>
      <c r="LWL117" s="82"/>
      <c r="LWM117" s="82"/>
      <c r="LWN117" s="82"/>
      <c r="LWO117" s="82"/>
      <c r="LWP117" s="82"/>
      <c r="LWQ117" s="82"/>
      <c r="LWR117" s="82"/>
      <c r="LWS117" s="82"/>
      <c r="LWT117" s="82"/>
      <c r="LWU117" s="82"/>
      <c r="LWV117" s="82"/>
      <c r="LWW117" s="82"/>
      <c r="LWX117" s="82"/>
      <c r="LWY117" s="82"/>
      <c r="LWZ117" s="82"/>
      <c r="LXA117" s="82"/>
      <c r="LXB117" s="82"/>
      <c r="LXC117" s="82"/>
      <c r="LXD117" s="82"/>
      <c r="LXE117" s="82"/>
      <c r="LXF117" s="82"/>
      <c r="LXG117" s="82"/>
      <c r="LXH117" s="82"/>
      <c r="LXI117" s="82"/>
      <c r="LXJ117" s="82"/>
      <c r="LXK117" s="82"/>
      <c r="LXL117" s="82"/>
      <c r="LXM117" s="82"/>
      <c r="LXN117" s="82"/>
      <c r="LXO117" s="82"/>
      <c r="LXP117" s="82"/>
      <c r="LXQ117" s="82"/>
      <c r="LXR117" s="82"/>
      <c r="LXS117" s="82"/>
      <c r="LXT117" s="82"/>
      <c r="LXU117" s="82"/>
      <c r="LXV117" s="82"/>
      <c r="LXW117" s="82"/>
      <c r="LXX117" s="82"/>
      <c r="LXY117" s="82"/>
      <c r="LXZ117" s="82"/>
      <c r="LYA117" s="82"/>
      <c r="LYB117" s="82"/>
      <c r="LYC117" s="82"/>
      <c r="LYD117" s="82"/>
      <c r="LYE117" s="82"/>
      <c r="LYF117" s="82"/>
      <c r="LYG117" s="82"/>
      <c r="LYH117" s="82"/>
      <c r="LYI117" s="82"/>
      <c r="LYJ117" s="82"/>
      <c r="LYK117" s="82"/>
      <c r="LYL117" s="82"/>
      <c r="LYM117" s="82"/>
      <c r="LYN117" s="82"/>
      <c r="LYO117" s="82"/>
      <c r="LYP117" s="82"/>
      <c r="LYQ117" s="82"/>
      <c r="LYR117" s="82"/>
      <c r="LYS117" s="82"/>
      <c r="LYT117" s="82"/>
      <c r="LYU117" s="82"/>
      <c r="LYV117" s="82"/>
      <c r="LYW117" s="82"/>
      <c r="LYX117" s="82"/>
      <c r="LYY117" s="82"/>
      <c r="LYZ117" s="82"/>
      <c r="LZA117" s="82"/>
      <c r="LZB117" s="82"/>
      <c r="LZC117" s="82"/>
      <c r="LZD117" s="82"/>
      <c r="LZE117" s="82"/>
      <c r="LZF117" s="82"/>
      <c r="LZG117" s="82"/>
      <c r="LZH117" s="82"/>
      <c r="LZI117" s="82"/>
      <c r="LZJ117" s="82"/>
      <c r="LZK117" s="82"/>
      <c r="LZL117" s="82"/>
      <c r="LZM117" s="82"/>
      <c r="LZN117" s="82"/>
      <c r="LZO117" s="82"/>
      <c r="LZP117" s="82"/>
      <c r="LZQ117" s="82"/>
      <c r="LZR117" s="82"/>
      <c r="LZS117" s="82"/>
      <c r="LZT117" s="82"/>
      <c r="LZU117" s="82"/>
      <c r="LZV117" s="82"/>
      <c r="LZW117" s="82"/>
      <c r="LZZ117" s="82"/>
      <c r="MAA117" s="82"/>
      <c r="MAB117" s="82"/>
      <c r="MAC117" s="82"/>
      <c r="MAD117" s="82"/>
      <c r="MAE117" s="82"/>
      <c r="MAF117" s="82"/>
      <c r="MAG117" s="82"/>
      <c r="MAH117" s="82"/>
      <c r="MAI117" s="82"/>
      <c r="MAJ117" s="82"/>
      <c r="MAK117" s="82"/>
      <c r="MAL117" s="82"/>
      <c r="MAM117" s="82"/>
      <c r="MAN117" s="82"/>
      <c r="MAO117" s="82"/>
      <c r="MAP117" s="82"/>
      <c r="MAQ117" s="82"/>
      <c r="MAR117" s="82"/>
      <c r="MAS117" s="82"/>
      <c r="MAT117" s="82"/>
      <c r="MAU117" s="82"/>
      <c r="MAV117" s="82"/>
      <c r="MAW117" s="82"/>
      <c r="MAX117" s="82"/>
      <c r="MAY117" s="82"/>
      <c r="MAZ117" s="82"/>
      <c r="MBA117" s="82"/>
      <c r="MBB117" s="82"/>
      <c r="MBC117" s="82"/>
      <c r="MBD117" s="82"/>
      <c r="MBE117" s="82"/>
      <c r="MBF117" s="82"/>
      <c r="MBG117" s="82"/>
      <c r="MBH117" s="82"/>
      <c r="MBI117" s="82"/>
      <c r="MBJ117" s="82"/>
      <c r="MBK117" s="82"/>
      <c r="MBL117" s="82"/>
      <c r="MBM117" s="82"/>
      <c r="MBN117" s="82"/>
      <c r="MBO117" s="82"/>
      <c r="MBP117" s="82"/>
      <c r="MBQ117" s="82"/>
      <c r="MBR117" s="82"/>
      <c r="MBS117" s="82"/>
      <c r="MBT117" s="82"/>
      <c r="MBU117" s="82"/>
      <c r="MBV117" s="82"/>
      <c r="MBW117" s="82"/>
      <c r="MBX117" s="82"/>
      <c r="MBY117" s="82"/>
      <c r="MBZ117" s="82"/>
      <c r="MCA117" s="82"/>
      <c r="MCB117" s="82"/>
      <c r="MCC117" s="82"/>
      <c r="MCD117" s="82"/>
      <c r="MCE117" s="82"/>
      <c r="MCF117" s="82"/>
      <c r="MCG117" s="82"/>
      <c r="MCH117" s="82"/>
      <c r="MCI117" s="82"/>
      <c r="MCJ117" s="82"/>
      <c r="MCK117" s="82"/>
      <c r="MCL117" s="82"/>
      <c r="MCM117" s="82"/>
      <c r="MCN117" s="82"/>
      <c r="MCO117" s="82"/>
      <c r="MCP117" s="82"/>
      <c r="MCQ117" s="82"/>
      <c r="MCR117" s="82"/>
      <c r="MCS117" s="82"/>
      <c r="MCT117" s="82"/>
      <c r="MCU117" s="82"/>
      <c r="MCV117" s="82"/>
      <c r="MCW117" s="82"/>
      <c r="MCX117" s="82"/>
      <c r="MCY117" s="82"/>
      <c r="MCZ117" s="82"/>
      <c r="MDA117" s="82"/>
      <c r="MDB117" s="82"/>
      <c r="MDC117" s="82"/>
      <c r="MDD117" s="82"/>
      <c r="MDE117" s="82"/>
      <c r="MDF117" s="82"/>
      <c r="MDG117" s="82"/>
      <c r="MDH117" s="82"/>
      <c r="MDI117" s="82"/>
      <c r="MDJ117" s="82"/>
      <c r="MDK117" s="82"/>
      <c r="MDL117" s="82"/>
      <c r="MDM117" s="82"/>
      <c r="MDN117" s="82"/>
      <c r="MDO117" s="82"/>
      <c r="MDP117" s="82"/>
      <c r="MDQ117" s="82"/>
      <c r="MDR117" s="82"/>
      <c r="MDS117" s="82"/>
      <c r="MDT117" s="82"/>
      <c r="MDU117" s="82"/>
      <c r="MDV117" s="82"/>
      <c r="MDW117" s="82"/>
      <c r="MDX117" s="82"/>
      <c r="MDY117" s="82"/>
      <c r="MDZ117" s="82"/>
      <c r="MEA117" s="82"/>
      <c r="MEB117" s="82"/>
      <c r="MEC117" s="82"/>
      <c r="MED117" s="82"/>
      <c r="MEE117" s="82"/>
      <c r="MEF117" s="82"/>
      <c r="MEG117" s="82"/>
      <c r="MEH117" s="82"/>
      <c r="MEI117" s="82"/>
      <c r="MEJ117" s="82"/>
      <c r="MEK117" s="82"/>
      <c r="MEL117" s="82"/>
      <c r="MEM117" s="82"/>
      <c r="MEN117" s="82"/>
      <c r="MEO117" s="82"/>
      <c r="MEP117" s="82"/>
      <c r="MEQ117" s="82"/>
      <c r="MER117" s="82"/>
      <c r="MES117" s="82"/>
      <c r="MET117" s="82"/>
      <c r="MEU117" s="82"/>
      <c r="MEV117" s="82"/>
      <c r="MEW117" s="82"/>
      <c r="MEX117" s="82"/>
      <c r="MEY117" s="82"/>
      <c r="MEZ117" s="82"/>
      <c r="MFA117" s="82"/>
      <c r="MFB117" s="82"/>
      <c r="MFC117" s="82"/>
      <c r="MFD117" s="82"/>
      <c r="MFE117" s="82"/>
      <c r="MFF117" s="82"/>
      <c r="MFG117" s="82"/>
      <c r="MFH117" s="82"/>
      <c r="MFI117" s="82"/>
      <c r="MFJ117" s="82"/>
      <c r="MFK117" s="82"/>
      <c r="MFL117" s="82"/>
      <c r="MFM117" s="82"/>
      <c r="MFN117" s="82"/>
      <c r="MFO117" s="82"/>
      <c r="MFP117" s="82"/>
      <c r="MFQ117" s="82"/>
      <c r="MFR117" s="82"/>
      <c r="MFS117" s="82"/>
      <c r="MFT117" s="82"/>
      <c r="MFU117" s="82"/>
      <c r="MFV117" s="82"/>
      <c r="MFW117" s="82"/>
      <c r="MFX117" s="82"/>
      <c r="MFY117" s="82"/>
      <c r="MFZ117" s="82"/>
      <c r="MGA117" s="82"/>
      <c r="MGB117" s="82"/>
      <c r="MGC117" s="82"/>
      <c r="MGD117" s="82"/>
      <c r="MGE117" s="82"/>
      <c r="MGF117" s="82"/>
      <c r="MGG117" s="82"/>
      <c r="MGH117" s="82"/>
      <c r="MGI117" s="82"/>
      <c r="MGJ117" s="82"/>
      <c r="MGK117" s="82"/>
      <c r="MGL117" s="82"/>
      <c r="MGM117" s="82"/>
      <c r="MGN117" s="82"/>
      <c r="MGO117" s="82"/>
      <c r="MGP117" s="82"/>
      <c r="MGQ117" s="82"/>
      <c r="MGR117" s="82"/>
      <c r="MGS117" s="82"/>
      <c r="MGT117" s="82"/>
      <c r="MGU117" s="82"/>
      <c r="MGV117" s="82"/>
      <c r="MGW117" s="82"/>
      <c r="MGX117" s="82"/>
      <c r="MGY117" s="82"/>
      <c r="MGZ117" s="82"/>
      <c r="MHA117" s="82"/>
      <c r="MHB117" s="82"/>
      <c r="MHC117" s="82"/>
      <c r="MHD117" s="82"/>
      <c r="MHE117" s="82"/>
      <c r="MHF117" s="82"/>
      <c r="MHG117" s="82"/>
      <c r="MHH117" s="82"/>
      <c r="MHI117" s="82"/>
      <c r="MHJ117" s="82"/>
      <c r="MHK117" s="82"/>
      <c r="MHL117" s="82"/>
      <c r="MHM117" s="82"/>
      <c r="MHN117" s="82"/>
      <c r="MHO117" s="82"/>
      <c r="MHP117" s="82"/>
      <c r="MHQ117" s="82"/>
      <c r="MHR117" s="82"/>
      <c r="MHS117" s="82"/>
      <c r="MHT117" s="82"/>
      <c r="MHU117" s="82"/>
      <c r="MHV117" s="82"/>
      <c r="MHW117" s="82"/>
      <c r="MHX117" s="82"/>
      <c r="MHY117" s="82"/>
      <c r="MHZ117" s="82"/>
      <c r="MIA117" s="82"/>
      <c r="MIB117" s="82"/>
      <c r="MIC117" s="82"/>
      <c r="MID117" s="82"/>
      <c r="MIE117" s="82"/>
      <c r="MIF117" s="82"/>
      <c r="MIG117" s="82"/>
      <c r="MIH117" s="82"/>
      <c r="MII117" s="82"/>
      <c r="MIJ117" s="82"/>
      <c r="MIK117" s="82"/>
      <c r="MIL117" s="82"/>
      <c r="MIM117" s="82"/>
      <c r="MIN117" s="82"/>
      <c r="MIO117" s="82"/>
      <c r="MIP117" s="82"/>
      <c r="MIQ117" s="82"/>
      <c r="MIR117" s="82"/>
      <c r="MIS117" s="82"/>
      <c r="MIT117" s="82"/>
      <c r="MIU117" s="82"/>
      <c r="MIV117" s="82"/>
      <c r="MIW117" s="82"/>
      <c r="MIX117" s="82"/>
      <c r="MIY117" s="82"/>
      <c r="MIZ117" s="82"/>
      <c r="MJA117" s="82"/>
      <c r="MJB117" s="82"/>
      <c r="MJC117" s="82"/>
      <c r="MJD117" s="82"/>
      <c r="MJE117" s="82"/>
      <c r="MJF117" s="82"/>
      <c r="MJG117" s="82"/>
      <c r="MJH117" s="82"/>
      <c r="MJI117" s="82"/>
      <c r="MJJ117" s="82"/>
      <c r="MJK117" s="82"/>
      <c r="MJL117" s="82"/>
      <c r="MJM117" s="82"/>
      <c r="MJN117" s="82"/>
      <c r="MJO117" s="82"/>
      <c r="MJP117" s="82"/>
      <c r="MJQ117" s="82"/>
      <c r="MJR117" s="82"/>
      <c r="MJS117" s="82"/>
      <c r="MJV117" s="82"/>
      <c r="MJW117" s="82"/>
      <c r="MJX117" s="82"/>
      <c r="MJY117" s="82"/>
      <c r="MJZ117" s="82"/>
      <c r="MKA117" s="82"/>
      <c r="MKB117" s="82"/>
      <c r="MKC117" s="82"/>
      <c r="MKD117" s="82"/>
      <c r="MKE117" s="82"/>
      <c r="MKF117" s="82"/>
      <c r="MKG117" s="82"/>
      <c r="MKH117" s="82"/>
      <c r="MKI117" s="82"/>
      <c r="MKJ117" s="82"/>
      <c r="MKK117" s="82"/>
      <c r="MKL117" s="82"/>
      <c r="MKM117" s="82"/>
      <c r="MKN117" s="82"/>
      <c r="MKO117" s="82"/>
      <c r="MKP117" s="82"/>
      <c r="MKQ117" s="82"/>
      <c r="MKR117" s="82"/>
      <c r="MKS117" s="82"/>
      <c r="MKT117" s="82"/>
      <c r="MKU117" s="82"/>
      <c r="MKV117" s="82"/>
      <c r="MKW117" s="82"/>
      <c r="MKX117" s="82"/>
      <c r="MKY117" s="82"/>
      <c r="MKZ117" s="82"/>
      <c r="MLA117" s="82"/>
      <c r="MLB117" s="82"/>
      <c r="MLC117" s="82"/>
      <c r="MLD117" s="82"/>
      <c r="MLE117" s="82"/>
      <c r="MLF117" s="82"/>
      <c r="MLG117" s="82"/>
      <c r="MLH117" s="82"/>
      <c r="MLI117" s="82"/>
      <c r="MLJ117" s="82"/>
      <c r="MLK117" s="82"/>
      <c r="MLL117" s="82"/>
      <c r="MLM117" s="82"/>
      <c r="MLN117" s="82"/>
      <c r="MLO117" s="82"/>
      <c r="MLP117" s="82"/>
      <c r="MLQ117" s="82"/>
      <c r="MLR117" s="82"/>
      <c r="MLS117" s="82"/>
      <c r="MLT117" s="82"/>
      <c r="MLU117" s="82"/>
      <c r="MLV117" s="82"/>
      <c r="MLW117" s="82"/>
      <c r="MLX117" s="82"/>
      <c r="MLY117" s="82"/>
      <c r="MLZ117" s="82"/>
      <c r="MMA117" s="82"/>
      <c r="MMB117" s="82"/>
      <c r="MMC117" s="82"/>
      <c r="MMD117" s="82"/>
      <c r="MME117" s="82"/>
      <c r="MMF117" s="82"/>
      <c r="MMG117" s="82"/>
      <c r="MMH117" s="82"/>
      <c r="MMI117" s="82"/>
      <c r="MMJ117" s="82"/>
      <c r="MMK117" s="82"/>
      <c r="MML117" s="82"/>
      <c r="MMM117" s="82"/>
      <c r="MMN117" s="82"/>
      <c r="MMO117" s="82"/>
      <c r="MMP117" s="82"/>
      <c r="MMQ117" s="82"/>
      <c r="MMR117" s="82"/>
      <c r="MMS117" s="82"/>
      <c r="MMT117" s="82"/>
      <c r="MMU117" s="82"/>
      <c r="MMV117" s="82"/>
      <c r="MMW117" s="82"/>
      <c r="MMX117" s="82"/>
      <c r="MMY117" s="82"/>
      <c r="MMZ117" s="82"/>
      <c r="MNA117" s="82"/>
      <c r="MNB117" s="82"/>
      <c r="MNC117" s="82"/>
      <c r="MND117" s="82"/>
      <c r="MNE117" s="82"/>
      <c r="MNF117" s="82"/>
      <c r="MNG117" s="82"/>
      <c r="MNH117" s="82"/>
      <c r="MNI117" s="82"/>
      <c r="MNJ117" s="82"/>
      <c r="MNK117" s="82"/>
      <c r="MNL117" s="82"/>
      <c r="MNM117" s="82"/>
      <c r="MNN117" s="82"/>
      <c r="MNO117" s="82"/>
      <c r="MNP117" s="82"/>
      <c r="MNQ117" s="82"/>
      <c r="MNR117" s="82"/>
      <c r="MNS117" s="82"/>
      <c r="MNT117" s="82"/>
      <c r="MNU117" s="82"/>
      <c r="MNV117" s="82"/>
      <c r="MNW117" s="82"/>
      <c r="MNX117" s="82"/>
      <c r="MNY117" s="82"/>
      <c r="MNZ117" s="82"/>
      <c r="MOA117" s="82"/>
      <c r="MOB117" s="82"/>
      <c r="MOC117" s="82"/>
      <c r="MOD117" s="82"/>
      <c r="MOE117" s="82"/>
      <c r="MOF117" s="82"/>
      <c r="MOG117" s="82"/>
      <c r="MOH117" s="82"/>
      <c r="MOI117" s="82"/>
      <c r="MOJ117" s="82"/>
      <c r="MOK117" s="82"/>
      <c r="MOL117" s="82"/>
      <c r="MOM117" s="82"/>
      <c r="MON117" s="82"/>
      <c r="MOO117" s="82"/>
      <c r="MOP117" s="82"/>
      <c r="MOQ117" s="82"/>
      <c r="MOR117" s="82"/>
      <c r="MOS117" s="82"/>
      <c r="MOT117" s="82"/>
      <c r="MOU117" s="82"/>
      <c r="MOV117" s="82"/>
      <c r="MOW117" s="82"/>
      <c r="MOX117" s="82"/>
      <c r="MOY117" s="82"/>
      <c r="MOZ117" s="82"/>
      <c r="MPA117" s="82"/>
      <c r="MPB117" s="82"/>
      <c r="MPC117" s="82"/>
      <c r="MPD117" s="82"/>
      <c r="MPE117" s="82"/>
      <c r="MPF117" s="82"/>
      <c r="MPG117" s="82"/>
      <c r="MPH117" s="82"/>
      <c r="MPI117" s="82"/>
      <c r="MPJ117" s="82"/>
      <c r="MPK117" s="82"/>
      <c r="MPL117" s="82"/>
      <c r="MPM117" s="82"/>
      <c r="MPN117" s="82"/>
      <c r="MPO117" s="82"/>
      <c r="MPP117" s="82"/>
      <c r="MPQ117" s="82"/>
      <c r="MPR117" s="82"/>
      <c r="MPS117" s="82"/>
      <c r="MPT117" s="82"/>
      <c r="MPU117" s="82"/>
      <c r="MPV117" s="82"/>
      <c r="MPW117" s="82"/>
      <c r="MPX117" s="82"/>
      <c r="MPY117" s="82"/>
      <c r="MPZ117" s="82"/>
      <c r="MQA117" s="82"/>
      <c r="MQB117" s="82"/>
      <c r="MQC117" s="82"/>
      <c r="MQD117" s="82"/>
      <c r="MQE117" s="82"/>
      <c r="MQF117" s="82"/>
      <c r="MQG117" s="82"/>
      <c r="MQH117" s="82"/>
      <c r="MQI117" s="82"/>
      <c r="MQJ117" s="82"/>
      <c r="MQK117" s="82"/>
      <c r="MQL117" s="82"/>
      <c r="MQM117" s="82"/>
      <c r="MQN117" s="82"/>
      <c r="MQO117" s="82"/>
      <c r="MQP117" s="82"/>
      <c r="MQQ117" s="82"/>
      <c r="MQR117" s="82"/>
      <c r="MQS117" s="82"/>
      <c r="MQT117" s="82"/>
      <c r="MQU117" s="82"/>
      <c r="MQV117" s="82"/>
      <c r="MQW117" s="82"/>
      <c r="MQX117" s="82"/>
      <c r="MQY117" s="82"/>
      <c r="MQZ117" s="82"/>
      <c r="MRA117" s="82"/>
      <c r="MRB117" s="82"/>
      <c r="MRC117" s="82"/>
      <c r="MRD117" s="82"/>
      <c r="MRE117" s="82"/>
      <c r="MRF117" s="82"/>
      <c r="MRG117" s="82"/>
      <c r="MRH117" s="82"/>
      <c r="MRI117" s="82"/>
      <c r="MRJ117" s="82"/>
      <c r="MRK117" s="82"/>
      <c r="MRL117" s="82"/>
      <c r="MRM117" s="82"/>
      <c r="MRN117" s="82"/>
      <c r="MRO117" s="82"/>
      <c r="MRP117" s="82"/>
      <c r="MRQ117" s="82"/>
      <c r="MRR117" s="82"/>
      <c r="MRS117" s="82"/>
      <c r="MRT117" s="82"/>
      <c r="MRU117" s="82"/>
      <c r="MRV117" s="82"/>
      <c r="MRW117" s="82"/>
      <c r="MRX117" s="82"/>
      <c r="MRY117" s="82"/>
      <c r="MRZ117" s="82"/>
      <c r="MSA117" s="82"/>
      <c r="MSB117" s="82"/>
      <c r="MSC117" s="82"/>
      <c r="MSD117" s="82"/>
      <c r="MSE117" s="82"/>
      <c r="MSF117" s="82"/>
      <c r="MSG117" s="82"/>
      <c r="MSH117" s="82"/>
      <c r="MSI117" s="82"/>
      <c r="MSJ117" s="82"/>
      <c r="MSK117" s="82"/>
      <c r="MSL117" s="82"/>
      <c r="MSM117" s="82"/>
      <c r="MSN117" s="82"/>
      <c r="MSO117" s="82"/>
      <c r="MSP117" s="82"/>
      <c r="MSQ117" s="82"/>
      <c r="MSR117" s="82"/>
      <c r="MSS117" s="82"/>
      <c r="MST117" s="82"/>
      <c r="MSU117" s="82"/>
      <c r="MSV117" s="82"/>
      <c r="MSW117" s="82"/>
      <c r="MSX117" s="82"/>
      <c r="MSY117" s="82"/>
      <c r="MSZ117" s="82"/>
      <c r="MTA117" s="82"/>
      <c r="MTB117" s="82"/>
      <c r="MTC117" s="82"/>
      <c r="MTD117" s="82"/>
      <c r="MTE117" s="82"/>
      <c r="MTF117" s="82"/>
      <c r="MTG117" s="82"/>
      <c r="MTH117" s="82"/>
      <c r="MTI117" s="82"/>
      <c r="MTJ117" s="82"/>
      <c r="MTK117" s="82"/>
      <c r="MTL117" s="82"/>
      <c r="MTM117" s="82"/>
      <c r="MTN117" s="82"/>
      <c r="MTO117" s="82"/>
      <c r="MTR117" s="82"/>
      <c r="MTS117" s="82"/>
      <c r="MTT117" s="82"/>
      <c r="MTU117" s="82"/>
      <c r="MTV117" s="82"/>
      <c r="MTW117" s="82"/>
      <c r="MTX117" s="82"/>
      <c r="MTY117" s="82"/>
      <c r="MTZ117" s="82"/>
      <c r="MUA117" s="82"/>
      <c r="MUB117" s="82"/>
      <c r="MUC117" s="82"/>
      <c r="MUD117" s="82"/>
      <c r="MUE117" s="82"/>
      <c r="MUF117" s="82"/>
      <c r="MUG117" s="82"/>
      <c r="MUH117" s="82"/>
      <c r="MUI117" s="82"/>
      <c r="MUJ117" s="82"/>
      <c r="MUK117" s="82"/>
      <c r="MUL117" s="82"/>
      <c r="MUM117" s="82"/>
      <c r="MUN117" s="82"/>
      <c r="MUO117" s="82"/>
      <c r="MUP117" s="82"/>
      <c r="MUQ117" s="82"/>
      <c r="MUR117" s="82"/>
      <c r="MUS117" s="82"/>
      <c r="MUT117" s="82"/>
      <c r="MUU117" s="82"/>
      <c r="MUV117" s="82"/>
      <c r="MUW117" s="82"/>
      <c r="MUX117" s="82"/>
      <c r="MUY117" s="82"/>
      <c r="MUZ117" s="82"/>
      <c r="MVA117" s="82"/>
      <c r="MVB117" s="82"/>
      <c r="MVC117" s="82"/>
      <c r="MVD117" s="82"/>
      <c r="MVE117" s="82"/>
      <c r="MVF117" s="82"/>
      <c r="MVG117" s="82"/>
      <c r="MVH117" s="82"/>
      <c r="MVI117" s="82"/>
      <c r="MVJ117" s="82"/>
      <c r="MVK117" s="82"/>
      <c r="MVL117" s="82"/>
      <c r="MVM117" s="82"/>
      <c r="MVN117" s="82"/>
      <c r="MVO117" s="82"/>
      <c r="MVP117" s="82"/>
      <c r="MVQ117" s="82"/>
      <c r="MVR117" s="82"/>
      <c r="MVS117" s="82"/>
      <c r="MVT117" s="82"/>
      <c r="MVU117" s="82"/>
      <c r="MVV117" s="82"/>
      <c r="MVW117" s="82"/>
      <c r="MVX117" s="82"/>
      <c r="MVY117" s="82"/>
      <c r="MVZ117" s="82"/>
      <c r="MWA117" s="82"/>
      <c r="MWB117" s="82"/>
      <c r="MWC117" s="82"/>
      <c r="MWD117" s="82"/>
      <c r="MWE117" s="82"/>
      <c r="MWF117" s="82"/>
      <c r="MWG117" s="82"/>
      <c r="MWH117" s="82"/>
      <c r="MWI117" s="82"/>
      <c r="MWJ117" s="82"/>
      <c r="MWK117" s="82"/>
      <c r="MWL117" s="82"/>
      <c r="MWM117" s="82"/>
      <c r="MWN117" s="82"/>
      <c r="MWO117" s="82"/>
      <c r="MWP117" s="82"/>
      <c r="MWQ117" s="82"/>
      <c r="MWR117" s="82"/>
      <c r="MWS117" s="82"/>
      <c r="MWT117" s="82"/>
      <c r="MWU117" s="82"/>
      <c r="MWV117" s="82"/>
      <c r="MWW117" s="82"/>
      <c r="MWX117" s="82"/>
      <c r="MWY117" s="82"/>
      <c r="MWZ117" s="82"/>
      <c r="MXA117" s="82"/>
      <c r="MXB117" s="82"/>
      <c r="MXC117" s="82"/>
      <c r="MXD117" s="82"/>
      <c r="MXE117" s="82"/>
      <c r="MXF117" s="82"/>
      <c r="MXG117" s="82"/>
      <c r="MXH117" s="82"/>
      <c r="MXI117" s="82"/>
      <c r="MXJ117" s="82"/>
      <c r="MXK117" s="82"/>
      <c r="MXL117" s="82"/>
      <c r="MXM117" s="82"/>
      <c r="MXN117" s="82"/>
      <c r="MXO117" s="82"/>
      <c r="MXP117" s="82"/>
      <c r="MXQ117" s="82"/>
      <c r="MXR117" s="82"/>
      <c r="MXS117" s="82"/>
      <c r="MXT117" s="82"/>
      <c r="MXU117" s="82"/>
      <c r="MXV117" s="82"/>
      <c r="MXW117" s="82"/>
      <c r="MXX117" s="82"/>
      <c r="MXY117" s="82"/>
      <c r="MXZ117" s="82"/>
      <c r="MYA117" s="82"/>
      <c r="MYB117" s="82"/>
      <c r="MYC117" s="82"/>
      <c r="MYD117" s="82"/>
      <c r="MYE117" s="82"/>
      <c r="MYF117" s="82"/>
      <c r="MYG117" s="82"/>
      <c r="MYH117" s="82"/>
      <c r="MYI117" s="82"/>
      <c r="MYJ117" s="82"/>
      <c r="MYK117" s="82"/>
      <c r="MYL117" s="82"/>
      <c r="MYM117" s="82"/>
      <c r="MYN117" s="82"/>
      <c r="MYO117" s="82"/>
      <c r="MYP117" s="82"/>
      <c r="MYQ117" s="82"/>
      <c r="MYR117" s="82"/>
      <c r="MYS117" s="82"/>
      <c r="MYT117" s="82"/>
      <c r="MYU117" s="82"/>
      <c r="MYV117" s="82"/>
      <c r="MYW117" s="82"/>
      <c r="MYX117" s="82"/>
      <c r="MYY117" s="82"/>
      <c r="MYZ117" s="82"/>
      <c r="MZA117" s="82"/>
      <c r="MZB117" s="82"/>
      <c r="MZC117" s="82"/>
      <c r="MZD117" s="82"/>
      <c r="MZE117" s="82"/>
      <c r="MZF117" s="82"/>
      <c r="MZG117" s="82"/>
      <c r="MZH117" s="82"/>
      <c r="MZI117" s="82"/>
      <c r="MZJ117" s="82"/>
      <c r="MZK117" s="82"/>
      <c r="MZL117" s="82"/>
      <c r="MZM117" s="82"/>
      <c r="MZN117" s="82"/>
      <c r="MZO117" s="82"/>
      <c r="MZP117" s="82"/>
      <c r="MZQ117" s="82"/>
      <c r="MZR117" s="82"/>
      <c r="MZS117" s="82"/>
      <c r="MZT117" s="82"/>
      <c r="MZU117" s="82"/>
      <c r="MZV117" s="82"/>
      <c r="MZW117" s="82"/>
      <c r="MZX117" s="82"/>
      <c r="MZY117" s="82"/>
      <c r="MZZ117" s="82"/>
      <c r="NAA117" s="82"/>
      <c r="NAB117" s="82"/>
      <c r="NAC117" s="82"/>
      <c r="NAD117" s="82"/>
      <c r="NAE117" s="82"/>
      <c r="NAF117" s="82"/>
      <c r="NAG117" s="82"/>
      <c r="NAH117" s="82"/>
      <c r="NAI117" s="82"/>
      <c r="NAJ117" s="82"/>
      <c r="NAK117" s="82"/>
      <c r="NAL117" s="82"/>
      <c r="NAM117" s="82"/>
      <c r="NAN117" s="82"/>
      <c r="NAO117" s="82"/>
      <c r="NAP117" s="82"/>
      <c r="NAQ117" s="82"/>
      <c r="NAR117" s="82"/>
      <c r="NAS117" s="82"/>
      <c r="NAT117" s="82"/>
      <c r="NAU117" s="82"/>
      <c r="NAV117" s="82"/>
      <c r="NAW117" s="82"/>
      <c r="NAX117" s="82"/>
      <c r="NAY117" s="82"/>
      <c r="NAZ117" s="82"/>
      <c r="NBA117" s="82"/>
      <c r="NBB117" s="82"/>
      <c r="NBC117" s="82"/>
      <c r="NBD117" s="82"/>
      <c r="NBE117" s="82"/>
      <c r="NBF117" s="82"/>
      <c r="NBG117" s="82"/>
      <c r="NBH117" s="82"/>
      <c r="NBI117" s="82"/>
      <c r="NBJ117" s="82"/>
      <c r="NBK117" s="82"/>
      <c r="NBL117" s="82"/>
      <c r="NBM117" s="82"/>
      <c r="NBN117" s="82"/>
      <c r="NBO117" s="82"/>
      <c r="NBP117" s="82"/>
      <c r="NBQ117" s="82"/>
      <c r="NBR117" s="82"/>
      <c r="NBS117" s="82"/>
      <c r="NBT117" s="82"/>
      <c r="NBU117" s="82"/>
      <c r="NBV117" s="82"/>
      <c r="NBW117" s="82"/>
      <c r="NBX117" s="82"/>
      <c r="NBY117" s="82"/>
      <c r="NBZ117" s="82"/>
      <c r="NCA117" s="82"/>
      <c r="NCB117" s="82"/>
      <c r="NCC117" s="82"/>
      <c r="NCD117" s="82"/>
      <c r="NCE117" s="82"/>
      <c r="NCF117" s="82"/>
      <c r="NCG117" s="82"/>
      <c r="NCH117" s="82"/>
      <c r="NCI117" s="82"/>
      <c r="NCJ117" s="82"/>
      <c r="NCK117" s="82"/>
      <c r="NCL117" s="82"/>
      <c r="NCM117" s="82"/>
      <c r="NCN117" s="82"/>
      <c r="NCO117" s="82"/>
      <c r="NCP117" s="82"/>
      <c r="NCQ117" s="82"/>
      <c r="NCR117" s="82"/>
      <c r="NCS117" s="82"/>
      <c r="NCT117" s="82"/>
      <c r="NCU117" s="82"/>
      <c r="NCV117" s="82"/>
      <c r="NCW117" s="82"/>
      <c r="NCX117" s="82"/>
      <c r="NCY117" s="82"/>
      <c r="NCZ117" s="82"/>
      <c r="NDA117" s="82"/>
      <c r="NDB117" s="82"/>
      <c r="NDC117" s="82"/>
      <c r="NDD117" s="82"/>
      <c r="NDE117" s="82"/>
      <c r="NDF117" s="82"/>
      <c r="NDG117" s="82"/>
      <c r="NDH117" s="82"/>
      <c r="NDI117" s="82"/>
      <c r="NDJ117" s="82"/>
      <c r="NDK117" s="82"/>
      <c r="NDN117" s="82"/>
      <c r="NDO117" s="82"/>
      <c r="NDP117" s="82"/>
      <c r="NDQ117" s="82"/>
      <c r="NDR117" s="82"/>
      <c r="NDS117" s="82"/>
      <c r="NDT117" s="82"/>
      <c r="NDU117" s="82"/>
      <c r="NDV117" s="82"/>
      <c r="NDW117" s="82"/>
      <c r="NDX117" s="82"/>
      <c r="NDY117" s="82"/>
      <c r="NDZ117" s="82"/>
      <c r="NEA117" s="82"/>
      <c r="NEB117" s="82"/>
      <c r="NEC117" s="82"/>
      <c r="NED117" s="82"/>
      <c r="NEE117" s="82"/>
      <c r="NEF117" s="82"/>
      <c r="NEG117" s="82"/>
      <c r="NEH117" s="82"/>
      <c r="NEI117" s="82"/>
      <c r="NEJ117" s="82"/>
      <c r="NEK117" s="82"/>
      <c r="NEL117" s="82"/>
      <c r="NEM117" s="82"/>
      <c r="NEN117" s="82"/>
      <c r="NEO117" s="82"/>
      <c r="NEP117" s="82"/>
      <c r="NEQ117" s="82"/>
      <c r="NER117" s="82"/>
      <c r="NES117" s="82"/>
      <c r="NET117" s="82"/>
      <c r="NEU117" s="82"/>
      <c r="NEV117" s="82"/>
      <c r="NEW117" s="82"/>
      <c r="NEX117" s="82"/>
      <c r="NEY117" s="82"/>
      <c r="NEZ117" s="82"/>
      <c r="NFA117" s="82"/>
      <c r="NFB117" s="82"/>
      <c r="NFC117" s="82"/>
      <c r="NFD117" s="82"/>
      <c r="NFE117" s="82"/>
      <c r="NFF117" s="82"/>
      <c r="NFG117" s="82"/>
      <c r="NFH117" s="82"/>
      <c r="NFI117" s="82"/>
      <c r="NFJ117" s="82"/>
      <c r="NFK117" s="82"/>
      <c r="NFL117" s="82"/>
      <c r="NFM117" s="82"/>
      <c r="NFN117" s="82"/>
      <c r="NFO117" s="82"/>
      <c r="NFP117" s="82"/>
      <c r="NFQ117" s="82"/>
      <c r="NFR117" s="82"/>
      <c r="NFS117" s="82"/>
      <c r="NFT117" s="82"/>
      <c r="NFU117" s="82"/>
      <c r="NFV117" s="82"/>
      <c r="NFW117" s="82"/>
      <c r="NFX117" s="82"/>
      <c r="NFY117" s="82"/>
      <c r="NFZ117" s="82"/>
      <c r="NGA117" s="82"/>
      <c r="NGB117" s="82"/>
      <c r="NGC117" s="82"/>
      <c r="NGD117" s="82"/>
      <c r="NGE117" s="82"/>
      <c r="NGF117" s="82"/>
      <c r="NGG117" s="82"/>
      <c r="NGH117" s="82"/>
      <c r="NGI117" s="82"/>
      <c r="NGJ117" s="82"/>
      <c r="NGK117" s="82"/>
      <c r="NGL117" s="82"/>
      <c r="NGM117" s="82"/>
      <c r="NGN117" s="82"/>
      <c r="NGO117" s="82"/>
      <c r="NGP117" s="82"/>
      <c r="NGQ117" s="82"/>
      <c r="NGR117" s="82"/>
      <c r="NGS117" s="82"/>
      <c r="NGT117" s="82"/>
      <c r="NGU117" s="82"/>
      <c r="NGV117" s="82"/>
      <c r="NGW117" s="82"/>
      <c r="NGX117" s="82"/>
      <c r="NGY117" s="82"/>
      <c r="NGZ117" s="82"/>
      <c r="NHA117" s="82"/>
      <c r="NHB117" s="82"/>
      <c r="NHC117" s="82"/>
      <c r="NHD117" s="82"/>
      <c r="NHE117" s="82"/>
      <c r="NHF117" s="82"/>
      <c r="NHG117" s="82"/>
      <c r="NHH117" s="82"/>
      <c r="NHI117" s="82"/>
      <c r="NHJ117" s="82"/>
      <c r="NHK117" s="82"/>
      <c r="NHL117" s="82"/>
      <c r="NHM117" s="82"/>
      <c r="NHN117" s="82"/>
      <c r="NHO117" s="82"/>
      <c r="NHP117" s="82"/>
      <c r="NHQ117" s="82"/>
      <c r="NHR117" s="82"/>
      <c r="NHS117" s="82"/>
      <c r="NHT117" s="82"/>
      <c r="NHU117" s="82"/>
      <c r="NHV117" s="82"/>
      <c r="NHW117" s="82"/>
      <c r="NHX117" s="82"/>
      <c r="NHY117" s="82"/>
      <c r="NHZ117" s="82"/>
      <c r="NIA117" s="82"/>
      <c r="NIB117" s="82"/>
      <c r="NIC117" s="82"/>
      <c r="NID117" s="82"/>
      <c r="NIE117" s="82"/>
      <c r="NIF117" s="82"/>
      <c r="NIG117" s="82"/>
      <c r="NIH117" s="82"/>
      <c r="NII117" s="82"/>
      <c r="NIJ117" s="82"/>
      <c r="NIK117" s="82"/>
      <c r="NIL117" s="82"/>
      <c r="NIM117" s="82"/>
      <c r="NIN117" s="82"/>
      <c r="NIO117" s="82"/>
      <c r="NIP117" s="82"/>
      <c r="NIQ117" s="82"/>
      <c r="NIR117" s="82"/>
      <c r="NIS117" s="82"/>
      <c r="NIT117" s="82"/>
      <c r="NIU117" s="82"/>
      <c r="NIV117" s="82"/>
      <c r="NIW117" s="82"/>
      <c r="NIX117" s="82"/>
      <c r="NIY117" s="82"/>
      <c r="NIZ117" s="82"/>
      <c r="NJA117" s="82"/>
      <c r="NJB117" s="82"/>
      <c r="NJC117" s="82"/>
      <c r="NJD117" s="82"/>
      <c r="NJE117" s="82"/>
      <c r="NJF117" s="82"/>
      <c r="NJG117" s="82"/>
      <c r="NJH117" s="82"/>
      <c r="NJI117" s="82"/>
      <c r="NJJ117" s="82"/>
      <c r="NJK117" s="82"/>
      <c r="NJL117" s="82"/>
      <c r="NJM117" s="82"/>
      <c r="NJN117" s="82"/>
      <c r="NJO117" s="82"/>
      <c r="NJP117" s="82"/>
      <c r="NJQ117" s="82"/>
      <c r="NJR117" s="82"/>
      <c r="NJS117" s="82"/>
      <c r="NJT117" s="82"/>
      <c r="NJU117" s="82"/>
      <c r="NJV117" s="82"/>
      <c r="NJW117" s="82"/>
      <c r="NJX117" s="82"/>
      <c r="NJY117" s="82"/>
      <c r="NJZ117" s="82"/>
      <c r="NKA117" s="82"/>
      <c r="NKB117" s="82"/>
      <c r="NKC117" s="82"/>
      <c r="NKD117" s="82"/>
      <c r="NKE117" s="82"/>
      <c r="NKF117" s="82"/>
      <c r="NKG117" s="82"/>
      <c r="NKH117" s="82"/>
      <c r="NKI117" s="82"/>
      <c r="NKJ117" s="82"/>
      <c r="NKK117" s="82"/>
      <c r="NKL117" s="82"/>
      <c r="NKM117" s="82"/>
      <c r="NKN117" s="82"/>
      <c r="NKO117" s="82"/>
      <c r="NKP117" s="82"/>
      <c r="NKQ117" s="82"/>
      <c r="NKR117" s="82"/>
      <c r="NKS117" s="82"/>
      <c r="NKT117" s="82"/>
      <c r="NKU117" s="82"/>
      <c r="NKV117" s="82"/>
      <c r="NKW117" s="82"/>
      <c r="NKX117" s="82"/>
      <c r="NKY117" s="82"/>
      <c r="NKZ117" s="82"/>
      <c r="NLA117" s="82"/>
      <c r="NLB117" s="82"/>
      <c r="NLC117" s="82"/>
      <c r="NLD117" s="82"/>
      <c r="NLE117" s="82"/>
      <c r="NLF117" s="82"/>
      <c r="NLG117" s="82"/>
      <c r="NLH117" s="82"/>
      <c r="NLI117" s="82"/>
      <c r="NLJ117" s="82"/>
      <c r="NLK117" s="82"/>
      <c r="NLL117" s="82"/>
      <c r="NLM117" s="82"/>
      <c r="NLN117" s="82"/>
      <c r="NLO117" s="82"/>
      <c r="NLP117" s="82"/>
      <c r="NLQ117" s="82"/>
      <c r="NLR117" s="82"/>
      <c r="NLS117" s="82"/>
      <c r="NLT117" s="82"/>
      <c r="NLU117" s="82"/>
      <c r="NLV117" s="82"/>
      <c r="NLW117" s="82"/>
      <c r="NLX117" s="82"/>
      <c r="NLY117" s="82"/>
      <c r="NLZ117" s="82"/>
      <c r="NMA117" s="82"/>
      <c r="NMB117" s="82"/>
      <c r="NMC117" s="82"/>
      <c r="NMD117" s="82"/>
      <c r="NME117" s="82"/>
      <c r="NMF117" s="82"/>
      <c r="NMG117" s="82"/>
      <c r="NMH117" s="82"/>
      <c r="NMI117" s="82"/>
      <c r="NMJ117" s="82"/>
      <c r="NMK117" s="82"/>
      <c r="NML117" s="82"/>
      <c r="NMM117" s="82"/>
      <c r="NMN117" s="82"/>
      <c r="NMO117" s="82"/>
      <c r="NMP117" s="82"/>
      <c r="NMQ117" s="82"/>
      <c r="NMR117" s="82"/>
      <c r="NMS117" s="82"/>
      <c r="NMT117" s="82"/>
      <c r="NMU117" s="82"/>
      <c r="NMV117" s="82"/>
      <c r="NMW117" s="82"/>
      <c r="NMX117" s="82"/>
      <c r="NMY117" s="82"/>
      <c r="NMZ117" s="82"/>
      <c r="NNA117" s="82"/>
      <c r="NNB117" s="82"/>
      <c r="NNC117" s="82"/>
      <c r="NND117" s="82"/>
      <c r="NNE117" s="82"/>
      <c r="NNF117" s="82"/>
      <c r="NNG117" s="82"/>
      <c r="NNJ117" s="82"/>
      <c r="NNK117" s="82"/>
      <c r="NNL117" s="82"/>
      <c r="NNM117" s="82"/>
      <c r="NNN117" s="82"/>
      <c r="NNO117" s="82"/>
      <c r="NNP117" s="82"/>
      <c r="NNQ117" s="82"/>
      <c r="NNR117" s="82"/>
      <c r="NNS117" s="82"/>
      <c r="NNT117" s="82"/>
      <c r="NNU117" s="82"/>
      <c r="NNV117" s="82"/>
      <c r="NNW117" s="82"/>
      <c r="NNX117" s="82"/>
      <c r="NNY117" s="82"/>
      <c r="NNZ117" s="82"/>
      <c r="NOA117" s="82"/>
      <c r="NOB117" s="82"/>
      <c r="NOC117" s="82"/>
      <c r="NOD117" s="82"/>
      <c r="NOE117" s="82"/>
      <c r="NOF117" s="82"/>
      <c r="NOG117" s="82"/>
      <c r="NOH117" s="82"/>
      <c r="NOI117" s="82"/>
      <c r="NOJ117" s="82"/>
      <c r="NOK117" s="82"/>
      <c r="NOL117" s="82"/>
      <c r="NOM117" s="82"/>
      <c r="NON117" s="82"/>
      <c r="NOO117" s="82"/>
      <c r="NOP117" s="82"/>
      <c r="NOQ117" s="82"/>
      <c r="NOR117" s="82"/>
      <c r="NOS117" s="82"/>
      <c r="NOT117" s="82"/>
      <c r="NOU117" s="82"/>
      <c r="NOV117" s="82"/>
      <c r="NOW117" s="82"/>
      <c r="NOX117" s="82"/>
      <c r="NOY117" s="82"/>
      <c r="NOZ117" s="82"/>
      <c r="NPA117" s="82"/>
      <c r="NPB117" s="82"/>
      <c r="NPC117" s="82"/>
      <c r="NPD117" s="82"/>
      <c r="NPE117" s="82"/>
      <c r="NPF117" s="82"/>
      <c r="NPG117" s="82"/>
      <c r="NPH117" s="82"/>
      <c r="NPI117" s="82"/>
      <c r="NPJ117" s="82"/>
      <c r="NPK117" s="82"/>
      <c r="NPL117" s="82"/>
      <c r="NPM117" s="82"/>
      <c r="NPN117" s="82"/>
      <c r="NPO117" s="82"/>
      <c r="NPP117" s="82"/>
      <c r="NPQ117" s="82"/>
      <c r="NPR117" s="82"/>
      <c r="NPS117" s="82"/>
      <c r="NPT117" s="82"/>
      <c r="NPU117" s="82"/>
      <c r="NPV117" s="82"/>
      <c r="NPW117" s="82"/>
      <c r="NPX117" s="82"/>
      <c r="NPY117" s="82"/>
      <c r="NPZ117" s="82"/>
      <c r="NQA117" s="82"/>
      <c r="NQB117" s="82"/>
      <c r="NQC117" s="82"/>
      <c r="NQD117" s="82"/>
      <c r="NQE117" s="82"/>
      <c r="NQF117" s="82"/>
      <c r="NQG117" s="82"/>
      <c r="NQH117" s="82"/>
      <c r="NQI117" s="82"/>
      <c r="NQJ117" s="82"/>
      <c r="NQK117" s="82"/>
      <c r="NQL117" s="82"/>
      <c r="NQM117" s="82"/>
      <c r="NQN117" s="82"/>
      <c r="NQO117" s="82"/>
      <c r="NQP117" s="82"/>
      <c r="NQQ117" s="82"/>
      <c r="NQR117" s="82"/>
      <c r="NQS117" s="82"/>
      <c r="NQT117" s="82"/>
      <c r="NQU117" s="82"/>
      <c r="NQV117" s="82"/>
      <c r="NQW117" s="82"/>
      <c r="NQX117" s="82"/>
      <c r="NQY117" s="82"/>
      <c r="NQZ117" s="82"/>
      <c r="NRA117" s="82"/>
      <c r="NRB117" s="82"/>
      <c r="NRC117" s="82"/>
      <c r="NRD117" s="82"/>
      <c r="NRE117" s="82"/>
      <c r="NRF117" s="82"/>
      <c r="NRG117" s="82"/>
      <c r="NRH117" s="82"/>
      <c r="NRI117" s="82"/>
      <c r="NRJ117" s="82"/>
      <c r="NRK117" s="82"/>
      <c r="NRL117" s="82"/>
      <c r="NRM117" s="82"/>
      <c r="NRN117" s="82"/>
      <c r="NRO117" s="82"/>
      <c r="NRP117" s="82"/>
      <c r="NRQ117" s="82"/>
      <c r="NRR117" s="82"/>
      <c r="NRS117" s="82"/>
      <c r="NRT117" s="82"/>
      <c r="NRU117" s="82"/>
      <c r="NRV117" s="82"/>
      <c r="NRW117" s="82"/>
      <c r="NRX117" s="82"/>
      <c r="NRY117" s="82"/>
      <c r="NRZ117" s="82"/>
      <c r="NSA117" s="82"/>
      <c r="NSB117" s="82"/>
      <c r="NSC117" s="82"/>
      <c r="NSD117" s="82"/>
      <c r="NSE117" s="82"/>
      <c r="NSF117" s="82"/>
      <c r="NSG117" s="82"/>
      <c r="NSH117" s="82"/>
      <c r="NSI117" s="82"/>
      <c r="NSJ117" s="82"/>
      <c r="NSK117" s="82"/>
      <c r="NSL117" s="82"/>
      <c r="NSM117" s="82"/>
      <c r="NSN117" s="82"/>
      <c r="NSO117" s="82"/>
      <c r="NSP117" s="82"/>
      <c r="NSQ117" s="82"/>
      <c r="NSR117" s="82"/>
      <c r="NSS117" s="82"/>
      <c r="NST117" s="82"/>
      <c r="NSU117" s="82"/>
      <c r="NSV117" s="82"/>
      <c r="NSW117" s="82"/>
      <c r="NSX117" s="82"/>
      <c r="NSY117" s="82"/>
      <c r="NSZ117" s="82"/>
      <c r="NTA117" s="82"/>
      <c r="NTB117" s="82"/>
      <c r="NTC117" s="82"/>
      <c r="NTD117" s="82"/>
      <c r="NTE117" s="82"/>
      <c r="NTF117" s="82"/>
      <c r="NTG117" s="82"/>
      <c r="NTH117" s="82"/>
      <c r="NTI117" s="82"/>
      <c r="NTJ117" s="82"/>
      <c r="NTK117" s="82"/>
      <c r="NTL117" s="82"/>
      <c r="NTM117" s="82"/>
      <c r="NTN117" s="82"/>
      <c r="NTO117" s="82"/>
      <c r="NTP117" s="82"/>
      <c r="NTQ117" s="82"/>
      <c r="NTR117" s="82"/>
      <c r="NTS117" s="82"/>
      <c r="NTT117" s="82"/>
      <c r="NTU117" s="82"/>
      <c r="NTV117" s="82"/>
      <c r="NTW117" s="82"/>
      <c r="NTX117" s="82"/>
      <c r="NTY117" s="82"/>
      <c r="NTZ117" s="82"/>
      <c r="NUA117" s="82"/>
      <c r="NUB117" s="82"/>
      <c r="NUC117" s="82"/>
      <c r="NUD117" s="82"/>
      <c r="NUE117" s="82"/>
      <c r="NUF117" s="82"/>
      <c r="NUG117" s="82"/>
      <c r="NUH117" s="82"/>
      <c r="NUI117" s="82"/>
      <c r="NUJ117" s="82"/>
      <c r="NUK117" s="82"/>
      <c r="NUL117" s="82"/>
      <c r="NUM117" s="82"/>
      <c r="NUN117" s="82"/>
      <c r="NUO117" s="82"/>
      <c r="NUP117" s="82"/>
      <c r="NUQ117" s="82"/>
      <c r="NUR117" s="82"/>
      <c r="NUS117" s="82"/>
      <c r="NUT117" s="82"/>
      <c r="NUU117" s="82"/>
      <c r="NUV117" s="82"/>
      <c r="NUW117" s="82"/>
      <c r="NUX117" s="82"/>
      <c r="NUY117" s="82"/>
      <c r="NUZ117" s="82"/>
      <c r="NVA117" s="82"/>
      <c r="NVB117" s="82"/>
      <c r="NVC117" s="82"/>
      <c r="NVD117" s="82"/>
      <c r="NVE117" s="82"/>
      <c r="NVF117" s="82"/>
      <c r="NVG117" s="82"/>
      <c r="NVH117" s="82"/>
      <c r="NVI117" s="82"/>
      <c r="NVJ117" s="82"/>
      <c r="NVK117" s="82"/>
      <c r="NVL117" s="82"/>
      <c r="NVM117" s="82"/>
      <c r="NVN117" s="82"/>
      <c r="NVO117" s="82"/>
      <c r="NVP117" s="82"/>
      <c r="NVQ117" s="82"/>
      <c r="NVR117" s="82"/>
      <c r="NVS117" s="82"/>
      <c r="NVT117" s="82"/>
      <c r="NVU117" s="82"/>
      <c r="NVV117" s="82"/>
      <c r="NVW117" s="82"/>
      <c r="NVX117" s="82"/>
      <c r="NVY117" s="82"/>
      <c r="NVZ117" s="82"/>
      <c r="NWA117" s="82"/>
      <c r="NWB117" s="82"/>
      <c r="NWC117" s="82"/>
      <c r="NWD117" s="82"/>
      <c r="NWE117" s="82"/>
      <c r="NWF117" s="82"/>
      <c r="NWG117" s="82"/>
      <c r="NWH117" s="82"/>
      <c r="NWI117" s="82"/>
      <c r="NWJ117" s="82"/>
      <c r="NWK117" s="82"/>
      <c r="NWL117" s="82"/>
      <c r="NWM117" s="82"/>
      <c r="NWN117" s="82"/>
      <c r="NWO117" s="82"/>
      <c r="NWP117" s="82"/>
      <c r="NWQ117" s="82"/>
      <c r="NWR117" s="82"/>
      <c r="NWS117" s="82"/>
      <c r="NWT117" s="82"/>
      <c r="NWU117" s="82"/>
      <c r="NWV117" s="82"/>
      <c r="NWW117" s="82"/>
      <c r="NWX117" s="82"/>
      <c r="NWY117" s="82"/>
      <c r="NWZ117" s="82"/>
      <c r="NXA117" s="82"/>
      <c r="NXB117" s="82"/>
      <c r="NXC117" s="82"/>
      <c r="NXF117" s="82"/>
      <c r="NXG117" s="82"/>
      <c r="NXH117" s="82"/>
      <c r="NXI117" s="82"/>
      <c r="NXJ117" s="82"/>
      <c r="NXK117" s="82"/>
      <c r="NXL117" s="82"/>
      <c r="NXM117" s="82"/>
      <c r="NXN117" s="82"/>
      <c r="NXO117" s="82"/>
      <c r="NXP117" s="82"/>
      <c r="NXQ117" s="82"/>
      <c r="NXR117" s="82"/>
      <c r="NXS117" s="82"/>
      <c r="NXT117" s="82"/>
      <c r="NXU117" s="82"/>
      <c r="NXV117" s="82"/>
      <c r="NXW117" s="82"/>
      <c r="NXX117" s="82"/>
      <c r="NXY117" s="82"/>
      <c r="NXZ117" s="82"/>
      <c r="NYA117" s="82"/>
      <c r="NYB117" s="82"/>
      <c r="NYC117" s="82"/>
      <c r="NYD117" s="82"/>
      <c r="NYE117" s="82"/>
      <c r="NYF117" s="82"/>
      <c r="NYG117" s="82"/>
      <c r="NYH117" s="82"/>
      <c r="NYI117" s="82"/>
      <c r="NYJ117" s="82"/>
      <c r="NYK117" s="82"/>
      <c r="NYL117" s="82"/>
      <c r="NYM117" s="82"/>
      <c r="NYN117" s="82"/>
      <c r="NYO117" s="82"/>
      <c r="NYP117" s="82"/>
      <c r="NYQ117" s="82"/>
      <c r="NYR117" s="82"/>
      <c r="NYS117" s="82"/>
      <c r="NYT117" s="82"/>
      <c r="NYU117" s="82"/>
      <c r="NYV117" s="82"/>
      <c r="NYW117" s="82"/>
      <c r="NYX117" s="82"/>
      <c r="NYY117" s="82"/>
      <c r="NYZ117" s="82"/>
      <c r="NZA117" s="82"/>
      <c r="NZB117" s="82"/>
      <c r="NZC117" s="82"/>
      <c r="NZD117" s="82"/>
      <c r="NZE117" s="82"/>
      <c r="NZF117" s="82"/>
      <c r="NZG117" s="82"/>
      <c r="NZH117" s="82"/>
      <c r="NZI117" s="82"/>
      <c r="NZJ117" s="82"/>
      <c r="NZK117" s="82"/>
      <c r="NZL117" s="82"/>
      <c r="NZM117" s="82"/>
      <c r="NZN117" s="82"/>
      <c r="NZO117" s="82"/>
      <c r="NZP117" s="82"/>
      <c r="NZQ117" s="82"/>
      <c r="NZR117" s="82"/>
      <c r="NZS117" s="82"/>
      <c r="NZT117" s="82"/>
      <c r="NZU117" s="82"/>
      <c r="NZV117" s="82"/>
      <c r="NZW117" s="82"/>
      <c r="NZX117" s="82"/>
      <c r="NZY117" s="82"/>
      <c r="NZZ117" s="82"/>
      <c r="OAA117" s="82"/>
      <c r="OAB117" s="82"/>
      <c r="OAC117" s="82"/>
      <c r="OAD117" s="82"/>
      <c r="OAE117" s="82"/>
      <c r="OAF117" s="82"/>
      <c r="OAG117" s="82"/>
      <c r="OAH117" s="82"/>
      <c r="OAI117" s="82"/>
      <c r="OAJ117" s="82"/>
      <c r="OAK117" s="82"/>
      <c r="OAL117" s="82"/>
      <c r="OAM117" s="82"/>
      <c r="OAN117" s="82"/>
      <c r="OAO117" s="82"/>
      <c r="OAP117" s="82"/>
      <c r="OAQ117" s="82"/>
      <c r="OAR117" s="82"/>
      <c r="OAS117" s="82"/>
      <c r="OAT117" s="82"/>
      <c r="OAU117" s="82"/>
      <c r="OAV117" s="82"/>
      <c r="OAW117" s="82"/>
      <c r="OAX117" s="82"/>
      <c r="OAY117" s="82"/>
      <c r="OAZ117" s="82"/>
      <c r="OBA117" s="82"/>
      <c r="OBB117" s="82"/>
      <c r="OBC117" s="82"/>
      <c r="OBD117" s="82"/>
      <c r="OBE117" s="82"/>
      <c r="OBF117" s="82"/>
      <c r="OBG117" s="82"/>
      <c r="OBH117" s="82"/>
      <c r="OBI117" s="82"/>
      <c r="OBJ117" s="82"/>
      <c r="OBK117" s="82"/>
      <c r="OBL117" s="82"/>
      <c r="OBM117" s="82"/>
      <c r="OBN117" s="82"/>
      <c r="OBO117" s="82"/>
      <c r="OBP117" s="82"/>
      <c r="OBQ117" s="82"/>
      <c r="OBR117" s="82"/>
      <c r="OBS117" s="82"/>
      <c r="OBT117" s="82"/>
      <c r="OBU117" s="82"/>
      <c r="OBV117" s="82"/>
      <c r="OBW117" s="82"/>
      <c r="OBX117" s="82"/>
      <c r="OBY117" s="82"/>
      <c r="OBZ117" s="82"/>
      <c r="OCA117" s="82"/>
      <c r="OCB117" s="82"/>
      <c r="OCC117" s="82"/>
      <c r="OCD117" s="82"/>
      <c r="OCE117" s="82"/>
      <c r="OCF117" s="82"/>
      <c r="OCG117" s="82"/>
      <c r="OCH117" s="82"/>
      <c r="OCI117" s="82"/>
      <c r="OCJ117" s="82"/>
      <c r="OCK117" s="82"/>
      <c r="OCL117" s="82"/>
      <c r="OCM117" s="82"/>
      <c r="OCN117" s="82"/>
      <c r="OCO117" s="82"/>
      <c r="OCP117" s="82"/>
      <c r="OCQ117" s="82"/>
      <c r="OCR117" s="82"/>
      <c r="OCS117" s="82"/>
      <c r="OCT117" s="82"/>
      <c r="OCU117" s="82"/>
      <c r="OCV117" s="82"/>
      <c r="OCW117" s="82"/>
      <c r="OCX117" s="82"/>
      <c r="OCY117" s="82"/>
      <c r="OCZ117" s="82"/>
      <c r="ODA117" s="82"/>
      <c r="ODB117" s="82"/>
      <c r="ODC117" s="82"/>
      <c r="ODD117" s="82"/>
      <c r="ODE117" s="82"/>
      <c r="ODF117" s="82"/>
      <c r="ODG117" s="82"/>
      <c r="ODH117" s="82"/>
      <c r="ODI117" s="82"/>
      <c r="ODJ117" s="82"/>
      <c r="ODK117" s="82"/>
      <c r="ODL117" s="82"/>
      <c r="ODM117" s="82"/>
      <c r="ODN117" s="82"/>
      <c r="ODO117" s="82"/>
      <c r="ODP117" s="82"/>
      <c r="ODQ117" s="82"/>
      <c r="ODR117" s="82"/>
      <c r="ODS117" s="82"/>
      <c r="ODT117" s="82"/>
      <c r="ODU117" s="82"/>
      <c r="ODV117" s="82"/>
      <c r="ODW117" s="82"/>
      <c r="ODX117" s="82"/>
      <c r="ODY117" s="82"/>
      <c r="ODZ117" s="82"/>
      <c r="OEA117" s="82"/>
      <c r="OEB117" s="82"/>
      <c r="OEC117" s="82"/>
      <c r="OED117" s="82"/>
      <c r="OEE117" s="82"/>
      <c r="OEF117" s="82"/>
      <c r="OEG117" s="82"/>
      <c r="OEH117" s="82"/>
      <c r="OEI117" s="82"/>
      <c r="OEJ117" s="82"/>
      <c r="OEK117" s="82"/>
      <c r="OEL117" s="82"/>
      <c r="OEM117" s="82"/>
      <c r="OEN117" s="82"/>
      <c r="OEO117" s="82"/>
      <c r="OEP117" s="82"/>
      <c r="OEQ117" s="82"/>
      <c r="OER117" s="82"/>
      <c r="OES117" s="82"/>
      <c r="OET117" s="82"/>
      <c r="OEU117" s="82"/>
      <c r="OEV117" s="82"/>
      <c r="OEW117" s="82"/>
      <c r="OEX117" s="82"/>
      <c r="OEY117" s="82"/>
      <c r="OEZ117" s="82"/>
      <c r="OFA117" s="82"/>
      <c r="OFB117" s="82"/>
      <c r="OFC117" s="82"/>
      <c r="OFD117" s="82"/>
      <c r="OFE117" s="82"/>
      <c r="OFF117" s="82"/>
      <c r="OFG117" s="82"/>
      <c r="OFH117" s="82"/>
      <c r="OFI117" s="82"/>
      <c r="OFJ117" s="82"/>
      <c r="OFK117" s="82"/>
      <c r="OFL117" s="82"/>
      <c r="OFM117" s="82"/>
      <c r="OFN117" s="82"/>
      <c r="OFO117" s="82"/>
      <c r="OFP117" s="82"/>
      <c r="OFQ117" s="82"/>
      <c r="OFR117" s="82"/>
      <c r="OFS117" s="82"/>
      <c r="OFT117" s="82"/>
      <c r="OFU117" s="82"/>
      <c r="OFV117" s="82"/>
      <c r="OFW117" s="82"/>
      <c r="OFX117" s="82"/>
      <c r="OFY117" s="82"/>
      <c r="OFZ117" s="82"/>
      <c r="OGA117" s="82"/>
      <c r="OGB117" s="82"/>
      <c r="OGC117" s="82"/>
      <c r="OGD117" s="82"/>
      <c r="OGE117" s="82"/>
      <c r="OGF117" s="82"/>
      <c r="OGG117" s="82"/>
      <c r="OGH117" s="82"/>
      <c r="OGI117" s="82"/>
      <c r="OGJ117" s="82"/>
      <c r="OGK117" s="82"/>
      <c r="OGL117" s="82"/>
      <c r="OGM117" s="82"/>
      <c r="OGN117" s="82"/>
      <c r="OGO117" s="82"/>
      <c r="OGP117" s="82"/>
      <c r="OGQ117" s="82"/>
      <c r="OGR117" s="82"/>
      <c r="OGS117" s="82"/>
      <c r="OGT117" s="82"/>
      <c r="OGU117" s="82"/>
      <c r="OGV117" s="82"/>
      <c r="OGW117" s="82"/>
      <c r="OGX117" s="82"/>
      <c r="OGY117" s="82"/>
      <c r="OHB117" s="82"/>
      <c r="OHC117" s="82"/>
      <c r="OHD117" s="82"/>
      <c r="OHE117" s="82"/>
      <c r="OHF117" s="82"/>
      <c r="OHG117" s="82"/>
      <c r="OHH117" s="82"/>
      <c r="OHI117" s="82"/>
      <c r="OHJ117" s="82"/>
      <c r="OHK117" s="82"/>
      <c r="OHL117" s="82"/>
      <c r="OHM117" s="82"/>
      <c r="OHN117" s="82"/>
      <c r="OHO117" s="82"/>
      <c r="OHP117" s="82"/>
      <c r="OHQ117" s="82"/>
      <c r="OHR117" s="82"/>
      <c r="OHS117" s="82"/>
      <c r="OHT117" s="82"/>
      <c r="OHU117" s="82"/>
      <c r="OHV117" s="82"/>
      <c r="OHW117" s="82"/>
      <c r="OHX117" s="82"/>
      <c r="OHY117" s="82"/>
      <c r="OHZ117" s="82"/>
      <c r="OIA117" s="82"/>
      <c r="OIB117" s="82"/>
      <c r="OIC117" s="82"/>
      <c r="OID117" s="82"/>
      <c r="OIE117" s="82"/>
      <c r="OIF117" s="82"/>
      <c r="OIG117" s="82"/>
      <c r="OIH117" s="82"/>
      <c r="OII117" s="82"/>
      <c r="OIJ117" s="82"/>
      <c r="OIK117" s="82"/>
      <c r="OIL117" s="82"/>
      <c r="OIM117" s="82"/>
      <c r="OIN117" s="82"/>
      <c r="OIO117" s="82"/>
      <c r="OIP117" s="82"/>
      <c r="OIQ117" s="82"/>
      <c r="OIR117" s="82"/>
      <c r="OIS117" s="82"/>
      <c r="OIT117" s="82"/>
      <c r="OIU117" s="82"/>
      <c r="OIV117" s="82"/>
      <c r="OIW117" s="82"/>
      <c r="OIX117" s="82"/>
      <c r="OIY117" s="82"/>
      <c r="OIZ117" s="82"/>
      <c r="OJA117" s="82"/>
      <c r="OJB117" s="82"/>
      <c r="OJC117" s="82"/>
      <c r="OJD117" s="82"/>
      <c r="OJE117" s="82"/>
      <c r="OJF117" s="82"/>
      <c r="OJG117" s="82"/>
      <c r="OJH117" s="82"/>
      <c r="OJI117" s="82"/>
      <c r="OJJ117" s="82"/>
      <c r="OJK117" s="82"/>
      <c r="OJL117" s="82"/>
      <c r="OJM117" s="82"/>
      <c r="OJN117" s="82"/>
      <c r="OJO117" s="82"/>
      <c r="OJP117" s="82"/>
      <c r="OJQ117" s="82"/>
      <c r="OJR117" s="82"/>
      <c r="OJS117" s="82"/>
      <c r="OJT117" s="82"/>
      <c r="OJU117" s="82"/>
      <c r="OJV117" s="82"/>
      <c r="OJW117" s="82"/>
      <c r="OJX117" s="82"/>
      <c r="OJY117" s="82"/>
      <c r="OJZ117" s="82"/>
      <c r="OKA117" s="82"/>
      <c r="OKB117" s="82"/>
      <c r="OKC117" s="82"/>
      <c r="OKD117" s="82"/>
      <c r="OKE117" s="82"/>
      <c r="OKF117" s="82"/>
      <c r="OKG117" s="82"/>
      <c r="OKH117" s="82"/>
      <c r="OKI117" s="82"/>
      <c r="OKJ117" s="82"/>
      <c r="OKK117" s="82"/>
      <c r="OKL117" s="82"/>
      <c r="OKM117" s="82"/>
      <c r="OKN117" s="82"/>
      <c r="OKO117" s="82"/>
      <c r="OKP117" s="82"/>
      <c r="OKQ117" s="82"/>
      <c r="OKR117" s="82"/>
      <c r="OKS117" s="82"/>
      <c r="OKT117" s="82"/>
      <c r="OKU117" s="82"/>
      <c r="OKV117" s="82"/>
      <c r="OKW117" s="82"/>
      <c r="OKX117" s="82"/>
      <c r="OKY117" s="82"/>
      <c r="OKZ117" s="82"/>
      <c r="OLA117" s="82"/>
      <c r="OLB117" s="82"/>
      <c r="OLC117" s="82"/>
      <c r="OLD117" s="82"/>
      <c r="OLE117" s="82"/>
      <c r="OLF117" s="82"/>
      <c r="OLG117" s="82"/>
      <c r="OLH117" s="82"/>
      <c r="OLI117" s="82"/>
      <c r="OLJ117" s="82"/>
      <c r="OLK117" s="82"/>
      <c r="OLL117" s="82"/>
      <c r="OLM117" s="82"/>
      <c r="OLN117" s="82"/>
      <c r="OLO117" s="82"/>
      <c r="OLP117" s="82"/>
      <c r="OLQ117" s="82"/>
      <c r="OLR117" s="82"/>
      <c r="OLS117" s="82"/>
      <c r="OLT117" s="82"/>
      <c r="OLU117" s="82"/>
      <c r="OLV117" s="82"/>
      <c r="OLW117" s="82"/>
      <c r="OLX117" s="82"/>
      <c r="OLY117" s="82"/>
      <c r="OLZ117" s="82"/>
      <c r="OMA117" s="82"/>
      <c r="OMB117" s="82"/>
      <c r="OMC117" s="82"/>
      <c r="OMD117" s="82"/>
      <c r="OME117" s="82"/>
      <c r="OMF117" s="82"/>
      <c r="OMG117" s="82"/>
      <c r="OMH117" s="82"/>
      <c r="OMI117" s="82"/>
      <c r="OMJ117" s="82"/>
      <c r="OMK117" s="82"/>
      <c r="OML117" s="82"/>
      <c r="OMM117" s="82"/>
      <c r="OMN117" s="82"/>
      <c r="OMO117" s="82"/>
      <c r="OMP117" s="82"/>
      <c r="OMQ117" s="82"/>
      <c r="OMR117" s="82"/>
      <c r="OMS117" s="82"/>
      <c r="OMT117" s="82"/>
      <c r="OMU117" s="82"/>
      <c r="OMV117" s="82"/>
      <c r="OMW117" s="82"/>
      <c r="OMX117" s="82"/>
      <c r="OMY117" s="82"/>
      <c r="OMZ117" s="82"/>
      <c r="ONA117" s="82"/>
      <c r="ONB117" s="82"/>
      <c r="ONC117" s="82"/>
      <c r="OND117" s="82"/>
      <c r="ONE117" s="82"/>
      <c r="ONF117" s="82"/>
      <c r="ONG117" s="82"/>
      <c r="ONH117" s="82"/>
      <c r="ONI117" s="82"/>
      <c r="ONJ117" s="82"/>
      <c r="ONK117" s="82"/>
      <c r="ONL117" s="82"/>
      <c r="ONM117" s="82"/>
      <c r="ONN117" s="82"/>
      <c r="ONO117" s="82"/>
      <c r="ONP117" s="82"/>
      <c r="ONQ117" s="82"/>
      <c r="ONR117" s="82"/>
      <c r="ONS117" s="82"/>
      <c r="ONT117" s="82"/>
      <c r="ONU117" s="82"/>
      <c r="ONV117" s="82"/>
      <c r="ONW117" s="82"/>
      <c r="ONX117" s="82"/>
      <c r="ONY117" s="82"/>
      <c r="ONZ117" s="82"/>
      <c r="OOA117" s="82"/>
      <c r="OOB117" s="82"/>
      <c r="OOC117" s="82"/>
      <c r="OOD117" s="82"/>
      <c r="OOE117" s="82"/>
      <c r="OOF117" s="82"/>
      <c r="OOG117" s="82"/>
      <c r="OOH117" s="82"/>
      <c r="OOI117" s="82"/>
      <c r="OOJ117" s="82"/>
      <c r="OOK117" s="82"/>
      <c r="OOL117" s="82"/>
      <c r="OOM117" s="82"/>
      <c r="OON117" s="82"/>
      <c r="OOO117" s="82"/>
      <c r="OOP117" s="82"/>
      <c r="OOQ117" s="82"/>
      <c r="OOR117" s="82"/>
      <c r="OOS117" s="82"/>
      <c r="OOT117" s="82"/>
      <c r="OOU117" s="82"/>
      <c r="OOV117" s="82"/>
      <c r="OOW117" s="82"/>
      <c r="OOX117" s="82"/>
      <c r="OOY117" s="82"/>
      <c r="OOZ117" s="82"/>
      <c r="OPA117" s="82"/>
      <c r="OPB117" s="82"/>
      <c r="OPC117" s="82"/>
      <c r="OPD117" s="82"/>
      <c r="OPE117" s="82"/>
      <c r="OPF117" s="82"/>
      <c r="OPG117" s="82"/>
      <c r="OPH117" s="82"/>
      <c r="OPI117" s="82"/>
      <c r="OPJ117" s="82"/>
      <c r="OPK117" s="82"/>
      <c r="OPL117" s="82"/>
      <c r="OPM117" s="82"/>
      <c r="OPN117" s="82"/>
      <c r="OPO117" s="82"/>
      <c r="OPP117" s="82"/>
      <c r="OPQ117" s="82"/>
      <c r="OPR117" s="82"/>
      <c r="OPS117" s="82"/>
      <c r="OPT117" s="82"/>
      <c r="OPU117" s="82"/>
      <c r="OPV117" s="82"/>
      <c r="OPW117" s="82"/>
      <c r="OPX117" s="82"/>
      <c r="OPY117" s="82"/>
      <c r="OPZ117" s="82"/>
      <c r="OQA117" s="82"/>
      <c r="OQB117" s="82"/>
      <c r="OQC117" s="82"/>
      <c r="OQD117" s="82"/>
      <c r="OQE117" s="82"/>
      <c r="OQF117" s="82"/>
      <c r="OQG117" s="82"/>
      <c r="OQH117" s="82"/>
      <c r="OQI117" s="82"/>
      <c r="OQJ117" s="82"/>
      <c r="OQK117" s="82"/>
      <c r="OQL117" s="82"/>
      <c r="OQM117" s="82"/>
      <c r="OQN117" s="82"/>
      <c r="OQO117" s="82"/>
      <c r="OQP117" s="82"/>
      <c r="OQQ117" s="82"/>
      <c r="OQR117" s="82"/>
      <c r="OQS117" s="82"/>
      <c r="OQT117" s="82"/>
      <c r="OQU117" s="82"/>
      <c r="OQX117" s="82"/>
      <c r="OQY117" s="82"/>
      <c r="OQZ117" s="82"/>
      <c r="ORA117" s="82"/>
      <c r="ORB117" s="82"/>
      <c r="ORC117" s="82"/>
      <c r="ORD117" s="82"/>
      <c r="ORE117" s="82"/>
      <c r="ORF117" s="82"/>
      <c r="ORG117" s="82"/>
      <c r="ORH117" s="82"/>
      <c r="ORI117" s="82"/>
      <c r="ORJ117" s="82"/>
      <c r="ORK117" s="82"/>
      <c r="ORL117" s="82"/>
      <c r="ORM117" s="82"/>
      <c r="ORN117" s="82"/>
      <c r="ORO117" s="82"/>
      <c r="ORP117" s="82"/>
      <c r="ORQ117" s="82"/>
      <c r="ORR117" s="82"/>
      <c r="ORS117" s="82"/>
      <c r="ORT117" s="82"/>
      <c r="ORU117" s="82"/>
      <c r="ORV117" s="82"/>
      <c r="ORW117" s="82"/>
      <c r="ORX117" s="82"/>
      <c r="ORY117" s="82"/>
      <c r="ORZ117" s="82"/>
      <c r="OSA117" s="82"/>
      <c r="OSB117" s="82"/>
      <c r="OSC117" s="82"/>
      <c r="OSD117" s="82"/>
      <c r="OSE117" s="82"/>
      <c r="OSF117" s="82"/>
      <c r="OSG117" s="82"/>
      <c r="OSH117" s="82"/>
      <c r="OSI117" s="82"/>
      <c r="OSJ117" s="82"/>
      <c r="OSK117" s="82"/>
      <c r="OSL117" s="82"/>
      <c r="OSM117" s="82"/>
      <c r="OSN117" s="82"/>
      <c r="OSO117" s="82"/>
      <c r="OSP117" s="82"/>
      <c r="OSQ117" s="82"/>
      <c r="OSR117" s="82"/>
      <c r="OSS117" s="82"/>
      <c r="OST117" s="82"/>
      <c r="OSU117" s="82"/>
      <c r="OSV117" s="82"/>
      <c r="OSW117" s="82"/>
      <c r="OSX117" s="82"/>
      <c r="OSY117" s="82"/>
      <c r="OSZ117" s="82"/>
      <c r="OTA117" s="82"/>
      <c r="OTB117" s="82"/>
      <c r="OTC117" s="82"/>
      <c r="OTD117" s="82"/>
      <c r="OTE117" s="82"/>
      <c r="OTF117" s="82"/>
      <c r="OTG117" s="82"/>
      <c r="OTH117" s="82"/>
      <c r="OTI117" s="82"/>
      <c r="OTJ117" s="82"/>
      <c r="OTK117" s="82"/>
      <c r="OTL117" s="82"/>
      <c r="OTM117" s="82"/>
      <c r="OTN117" s="82"/>
      <c r="OTO117" s="82"/>
      <c r="OTP117" s="82"/>
      <c r="OTQ117" s="82"/>
      <c r="OTR117" s="82"/>
      <c r="OTS117" s="82"/>
      <c r="OTT117" s="82"/>
      <c r="OTU117" s="82"/>
      <c r="OTV117" s="82"/>
      <c r="OTW117" s="82"/>
      <c r="OTX117" s="82"/>
      <c r="OTY117" s="82"/>
      <c r="OTZ117" s="82"/>
      <c r="OUA117" s="82"/>
      <c r="OUB117" s="82"/>
      <c r="OUC117" s="82"/>
      <c r="OUD117" s="82"/>
      <c r="OUE117" s="82"/>
      <c r="OUF117" s="82"/>
      <c r="OUG117" s="82"/>
      <c r="OUH117" s="82"/>
      <c r="OUI117" s="82"/>
      <c r="OUJ117" s="82"/>
      <c r="OUK117" s="82"/>
      <c r="OUL117" s="82"/>
      <c r="OUM117" s="82"/>
      <c r="OUN117" s="82"/>
      <c r="OUO117" s="82"/>
      <c r="OUP117" s="82"/>
      <c r="OUQ117" s="82"/>
      <c r="OUR117" s="82"/>
      <c r="OUS117" s="82"/>
      <c r="OUT117" s="82"/>
      <c r="OUU117" s="82"/>
      <c r="OUV117" s="82"/>
      <c r="OUW117" s="82"/>
      <c r="OUX117" s="82"/>
      <c r="OUY117" s="82"/>
      <c r="OUZ117" s="82"/>
      <c r="OVA117" s="82"/>
      <c r="OVB117" s="82"/>
      <c r="OVC117" s="82"/>
      <c r="OVD117" s="82"/>
      <c r="OVE117" s="82"/>
      <c r="OVF117" s="82"/>
      <c r="OVG117" s="82"/>
      <c r="OVH117" s="82"/>
      <c r="OVI117" s="82"/>
      <c r="OVJ117" s="82"/>
      <c r="OVK117" s="82"/>
      <c r="OVL117" s="82"/>
      <c r="OVM117" s="82"/>
      <c r="OVN117" s="82"/>
      <c r="OVO117" s="82"/>
      <c r="OVP117" s="82"/>
      <c r="OVQ117" s="82"/>
      <c r="OVR117" s="82"/>
      <c r="OVS117" s="82"/>
      <c r="OVT117" s="82"/>
      <c r="OVU117" s="82"/>
      <c r="OVV117" s="82"/>
      <c r="OVW117" s="82"/>
      <c r="OVX117" s="82"/>
      <c r="OVY117" s="82"/>
      <c r="OVZ117" s="82"/>
      <c r="OWA117" s="82"/>
      <c r="OWB117" s="82"/>
      <c r="OWC117" s="82"/>
      <c r="OWD117" s="82"/>
      <c r="OWE117" s="82"/>
      <c r="OWF117" s="82"/>
      <c r="OWG117" s="82"/>
      <c r="OWH117" s="82"/>
      <c r="OWI117" s="82"/>
      <c r="OWJ117" s="82"/>
      <c r="OWK117" s="82"/>
      <c r="OWL117" s="82"/>
      <c r="OWM117" s="82"/>
      <c r="OWN117" s="82"/>
      <c r="OWO117" s="82"/>
      <c r="OWP117" s="82"/>
      <c r="OWQ117" s="82"/>
      <c r="OWR117" s="82"/>
      <c r="OWS117" s="82"/>
      <c r="OWT117" s="82"/>
      <c r="OWU117" s="82"/>
      <c r="OWV117" s="82"/>
      <c r="OWW117" s="82"/>
      <c r="OWX117" s="82"/>
      <c r="OWY117" s="82"/>
      <c r="OWZ117" s="82"/>
      <c r="OXA117" s="82"/>
      <c r="OXB117" s="82"/>
      <c r="OXC117" s="82"/>
      <c r="OXD117" s="82"/>
      <c r="OXE117" s="82"/>
      <c r="OXF117" s="82"/>
      <c r="OXG117" s="82"/>
      <c r="OXH117" s="82"/>
      <c r="OXI117" s="82"/>
      <c r="OXJ117" s="82"/>
      <c r="OXK117" s="82"/>
      <c r="OXL117" s="82"/>
      <c r="OXM117" s="82"/>
      <c r="OXN117" s="82"/>
      <c r="OXO117" s="82"/>
      <c r="OXP117" s="82"/>
      <c r="OXQ117" s="82"/>
      <c r="OXR117" s="82"/>
      <c r="OXS117" s="82"/>
      <c r="OXT117" s="82"/>
      <c r="OXU117" s="82"/>
      <c r="OXV117" s="82"/>
      <c r="OXW117" s="82"/>
      <c r="OXX117" s="82"/>
      <c r="OXY117" s="82"/>
      <c r="OXZ117" s="82"/>
      <c r="OYA117" s="82"/>
      <c r="OYB117" s="82"/>
      <c r="OYC117" s="82"/>
      <c r="OYD117" s="82"/>
      <c r="OYE117" s="82"/>
      <c r="OYF117" s="82"/>
      <c r="OYG117" s="82"/>
      <c r="OYH117" s="82"/>
      <c r="OYI117" s="82"/>
      <c r="OYJ117" s="82"/>
      <c r="OYK117" s="82"/>
      <c r="OYL117" s="82"/>
      <c r="OYM117" s="82"/>
      <c r="OYN117" s="82"/>
      <c r="OYO117" s="82"/>
      <c r="OYP117" s="82"/>
      <c r="OYQ117" s="82"/>
      <c r="OYR117" s="82"/>
      <c r="OYS117" s="82"/>
      <c r="OYT117" s="82"/>
      <c r="OYU117" s="82"/>
      <c r="OYV117" s="82"/>
      <c r="OYW117" s="82"/>
      <c r="OYX117" s="82"/>
      <c r="OYY117" s="82"/>
      <c r="OYZ117" s="82"/>
      <c r="OZA117" s="82"/>
      <c r="OZB117" s="82"/>
      <c r="OZC117" s="82"/>
      <c r="OZD117" s="82"/>
      <c r="OZE117" s="82"/>
      <c r="OZF117" s="82"/>
      <c r="OZG117" s="82"/>
      <c r="OZH117" s="82"/>
      <c r="OZI117" s="82"/>
      <c r="OZJ117" s="82"/>
      <c r="OZK117" s="82"/>
      <c r="OZL117" s="82"/>
      <c r="OZM117" s="82"/>
      <c r="OZN117" s="82"/>
      <c r="OZO117" s="82"/>
      <c r="OZP117" s="82"/>
      <c r="OZQ117" s="82"/>
      <c r="OZR117" s="82"/>
      <c r="OZS117" s="82"/>
      <c r="OZT117" s="82"/>
      <c r="OZU117" s="82"/>
      <c r="OZV117" s="82"/>
      <c r="OZW117" s="82"/>
      <c r="OZX117" s="82"/>
      <c r="OZY117" s="82"/>
      <c r="OZZ117" s="82"/>
      <c r="PAA117" s="82"/>
      <c r="PAB117" s="82"/>
      <c r="PAC117" s="82"/>
      <c r="PAD117" s="82"/>
      <c r="PAE117" s="82"/>
      <c r="PAF117" s="82"/>
      <c r="PAG117" s="82"/>
      <c r="PAH117" s="82"/>
      <c r="PAI117" s="82"/>
      <c r="PAJ117" s="82"/>
      <c r="PAK117" s="82"/>
      <c r="PAL117" s="82"/>
      <c r="PAM117" s="82"/>
      <c r="PAN117" s="82"/>
      <c r="PAO117" s="82"/>
      <c r="PAP117" s="82"/>
      <c r="PAQ117" s="82"/>
      <c r="PAT117" s="82"/>
      <c r="PAU117" s="82"/>
      <c r="PAV117" s="82"/>
      <c r="PAW117" s="82"/>
      <c r="PAX117" s="82"/>
      <c r="PAY117" s="82"/>
      <c r="PAZ117" s="82"/>
      <c r="PBA117" s="82"/>
      <c r="PBB117" s="82"/>
      <c r="PBC117" s="82"/>
      <c r="PBD117" s="82"/>
      <c r="PBE117" s="82"/>
      <c r="PBF117" s="82"/>
      <c r="PBG117" s="82"/>
      <c r="PBH117" s="82"/>
      <c r="PBI117" s="82"/>
      <c r="PBJ117" s="82"/>
      <c r="PBK117" s="82"/>
      <c r="PBL117" s="82"/>
      <c r="PBM117" s="82"/>
      <c r="PBN117" s="82"/>
      <c r="PBO117" s="82"/>
      <c r="PBP117" s="82"/>
      <c r="PBQ117" s="82"/>
      <c r="PBR117" s="82"/>
      <c r="PBS117" s="82"/>
      <c r="PBT117" s="82"/>
      <c r="PBU117" s="82"/>
      <c r="PBV117" s="82"/>
      <c r="PBW117" s="82"/>
      <c r="PBX117" s="82"/>
      <c r="PBY117" s="82"/>
      <c r="PBZ117" s="82"/>
      <c r="PCA117" s="82"/>
      <c r="PCB117" s="82"/>
      <c r="PCC117" s="82"/>
      <c r="PCD117" s="82"/>
      <c r="PCE117" s="82"/>
      <c r="PCF117" s="82"/>
      <c r="PCG117" s="82"/>
      <c r="PCH117" s="82"/>
      <c r="PCI117" s="82"/>
      <c r="PCJ117" s="82"/>
      <c r="PCK117" s="82"/>
      <c r="PCL117" s="82"/>
      <c r="PCM117" s="82"/>
      <c r="PCN117" s="82"/>
      <c r="PCO117" s="82"/>
      <c r="PCP117" s="82"/>
      <c r="PCQ117" s="82"/>
      <c r="PCR117" s="82"/>
      <c r="PCS117" s="82"/>
      <c r="PCT117" s="82"/>
      <c r="PCU117" s="82"/>
      <c r="PCV117" s="82"/>
      <c r="PCW117" s="82"/>
      <c r="PCX117" s="82"/>
      <c r="PCY117" s="82"/>
      <c r="PCZ117" s="82"/>
      <c r="PDA117" s="82"/>
      <c r="PDB117" s="82"/>
      <c r="PDC117" s="82"/>
      <c r="PDD117" s="82"/>
      <c r="PDE117" s="82"/>
      <c r="PDF117" s="82"/>
      <c r="PDG117" s="82"/>
      <c r="PDH117" s="82"/>
      <c r="PDI117" s="82"/>
      <c r="PDJ117" s="82"/>
      <c r="PDK117" s="82"/>
      <c r="PDL117" s="82"/>
      <c r="PDM117" s="82"/>
      <c r="PDN117" s="82"/>
      <c r="PDO117" s="82"/>
      <c r="PDP117" s="82"/>
      <c r="PDQ117" s="82"/>
      <c r="PDR117" s="82"/>
      <c r="PDS117" s="82"/>
      <c r="PDT117" s="82"/>
      <c r="PDU117" s="82"/>
      <c r="PDV117" s="82"/>
      <c r="PDW117" s="82"/>
      <c r="PDX117" s="82"/>
      <c r="PDY117" s="82"/>
      <c r="PDZ117" s="82"/>
      <c r="PEA117" s="82"/>
      <c r="PEB117" s="82"/>
      <c r="PEC117" s="82"/>
      <c r="PED117" s="82"/>
      <c r="PEE117" s="82"/>
      <c r="PEF117" s="82"/>
      <c r="PEG117" s="82"/>
      <c r="PEH117" s="82"/>
      <c r="PEI117" s="82"/>
      <c r="PEJ117" s="82"/>
      <c r="PEK117" s="82"/>
      <c r="PEL117" s="82"/>
      <c r="PEM117" s="82"/>
      <c r="PEN117" s="82"/>
      <c r="PEO117" s="82"/>
      <c r="PEP117" s="82"/>
      <c r="PEQ117" s="82"/>
      <c r="PER117" s="82"/>
      <c r="PES117" s="82"/>
      <c r="PET117" s="82"/>
      <c r="PEU117" s="82"/>
      <c r="PEV117" s="82"/>
      <c r="PEW117" s="82"/>
      <c r="PEX117" s="82"/>
      <c r="PEY117" s="82"/>
      <c r="PEZ117" s="82"/>
      <c r="PFA117" s="82"/>
      <c r="PFB117" s="82"/>
      <c r="PFC117" s="82"/>
      <c r="PFD117" s="82"/>
      <c r="PFE117" s="82"/>
      <c r="PFF117" s="82"/>
      <c r="PFG117" s="82"/>
      <c r="PFH117" s="82"/>
      <c r="PFI117" s="82"/>
      <c r="PFJ117" s="82"/>
      <c r="PFK117" s="82"/>
      <c r="PFL117" s="82"/>
      <c r="PFM117" s="82"/>
      <c r="PFN117" s="82"/>
      <c r="PFO117" s="82"/>
      <c r="PFP117" s="82"/>
      <c r="PFQ117" s="82"/>
      <c r="PFR117" s="82"/>
      <c r="PFS117" s="82"/>
      <c r="PFT117" s="82"/>
      <c r="PFU117" s="82"/>
      <c r="PFV117" s="82"/>
      <c r="PFW117" s="82"/>
      <c r="PFX117" s="82"/>
      <c r="PFY117" s="82"/>
      <c r="PFZ117" s="82"/>
      <c r="PGA117" s="82"/>
      <c r="PGB117" s="82"/>
      <c r="PGC117" s="82"/>
      <c r="PGD117" s="82"/>
      <c r="PGE117" s="82"/>
      <c r="PGF117" s="82"/>
      <c r="PGG117" s="82"/>
      <c r="PGH117" s="82"/>
      <c r="PGI117" s="82"/>
      <c r="PGJ117" s="82"/>
      <c r="PGK117" s="82"/>
      <c r="PGL117" s="82"/>
      <c r="PGM117" s="82"/>
      <c r="PGN117" s="82"/>
      <c r="PGO117" s="82"/>
      <c r="PGP117" s="82"/>
      <c r="PGQ117" s="82"/>
      <c r="PGR117" s="82"/>
      <c r="PGS117" s="82"/>
      <c r="PGT117" s="82"/>
      <c r="PGU117" s="82"/>
      <c r="PGV117" s="82"/>
      <c r="PGW117" s="82"/>
      <c r="PGX117" s="82"/>
      <c r="PGY117" s="82"/>
      <c r="PGZ117" s="82"/>
      <c r="PHA117" s="82"/>
      <c r="PHB117" s="82"/>
      <c r="PHC117" s="82"/>
      <c r="PHD117" s="82"/>
      <c r="PHE117" s="82"/>
      <c r="PHF117" s="82"/>
      <c r="PHG117" s="82"/>
      <c r="PHH117" s="82"/>
      <c r="PHI117" s="82"/>
      <c r="PHJ117" s="82"/>
      <c r="PHK117" s="82"/>
      <c r="PHL117" s="82"/>
      <c r="PHM117" s="82"/>
      <c r="PHN117" s="82"/>
      <c r="PHO117" s="82"/>
      <c r="PHP117" s="82"/>
      <c r="PHQ117" s="82"/>
      <c r="PHR117" s="82"/>
      <c r="PHS117" s="82"/>
      <c r="PHT117" s="82"/>
      <c r="PHU117" s="82"/>
      <c r="PHV117" s="82"/>
      <c r="PHW117" s="82"/>
      <c r="PHX117" s="82"/>
      <c r="PHY117" s="82"/>
      <c r="PHZ117" s="82"/>
      <c r="PIA117" s="82"/>
      <c r="PIB117" s="82"/>
      <c r="PIC117" s="82"/>
      <c r="PID117" s="82"/>
      <c r="PIE117" s="82"/>
      <c r="PIF117" s="82"/>
      <c r="PIG117" s="82"/>
      <c r="PIH117" s="82"/>
      <c r="PII117" s="82"/>
      <c r="PIJ117" s="82"/>
      <c r="PIK117" s="82"/>
      <c r="PIL117" s="82"/>
      <c r="PIM117" s="82"/>
      <c r="PIN117" s="82"/>
      <c r="PIO117" s="82"/>
      <c r="PIP117" s="82"/>
      <c r="PIQ117" s="82"/>
      <c r="PIR117" s="82"/>
      <c r="PIS117" s="82"/>
      <c r="PIT117" s="82"/>
      <c r="PIU117" s="82"/>
      <c r="PIV117" s="82"/>
      <c r="PIW117" s="82"/>
      <c r="PIX117" s="82"/>
      <c r="PIY117" s="82"/>
      <c r="PIZ117" s="82"/>
      <c r="PJA117" s="82"/>
      <c r="PJB117" s="82"/>
      <c r="PJC117" s="82"/>
      <c r="PJD117" s="82"/>
      <c r="PJE117" s="82"/>
      <c r="PJF117" s="82"/>
      <c r="PJG117" s="82"/>
      <c r="PJH117" s="82"/>
      <c r="PJI117" s="82"/>
      <c r="PJJ117" s="82"/>
      <c r="PJK117" s="82"/>
      <c r="PJL117" s="82"/>
      <c r="PJM117" s="82"/>
      <c r="PJN117" s="82"/>
      <c r="PJO117" s="82"/>
      <c r="PJP117" s="82"/>
      <c r="PJQ117" s="82"/>
      <c r="PJR117" s="82"/>
      <c r="PJS117" s="82"/>
      <c r="PJT117" s="82"/>
      <c r="PJU117" s="82"/>
      <c r="PJV117" s="82"/>
      <c r="PJW117" s="82"/>
      <c r="PJX117" s="82"/>
      <c r="PJY117" s="82"/>
      <c r="PJZ117" s="82"/>
      <c r="PKA117" s="82"/>
      <c r="PKB117" s="82"/>
      <c r="PKC117" s="82"/>
      <c r="PKD117" s="82"/>
      <c r="PKE117" s="82"/>
      <c r="PKF117" s="82"/>
      <c r="PKG117" s="82"/>
      <c r="PKH117" s="82"/>
      <c r="PKI117" s="82"/>
      <c r="PKJ117" s="82"/>
      <c r="PKK117" s="82"/>
      <c r="PKL117" s="82"/>
      <c r="PKM117" s="82"/>
      <c r="PKP117" s="82"/>
      <c r="PKQ117" s="82"/>
      <c r="PKR117" s="82"/>
      <c r="PKS117" s="82"/>
      <c r="PKT117" s="82"/>
      <c r="PKU117" s="82"/>
      <c r="PKV117" s="82"/>
      <c r="PKW117" s="82"/>
      <c r="PKX117" s="82"/>
      <c r="PKY117" s="82"/>
      <c r="PKZ117" s="82"/>
      <c r="PLA117" s="82"/>
      <c r="PLB117" s="82"/>
      <c r="PLC117" s="82"/>
      <c r="PLD117" s="82"/>
      <c r="PLE117" s="82"/>
      <c r="PLF117" s="82"/>
      <c r="PLG117" s="82"/>
      <c r="PLH117" s="82"/>
      <c r="PLI117" s="82"/>
      <c r="PLJ117" s="82"/>
      <c r="PLK117" s="82"/>
      <c r="PLL117" s="82"/>
      <c r="PLM117" s="82"/>
      <c r="PLN117" s="82"/>
      <c r="PLO117" s="82"/>
      <c r="PLP117" s="82"/>
      <c r="PLQ117" s="82"/>
      <c r="PLR117" s="82"/>
      <c r="PLS117" s="82"/>
      <c r="PLT117" s="82"/>
      <c r="PLU117" s="82"/>
      <c r="PLV117" s="82"/>
      <c r="PLW117" s="82"/>
      <c r="PLX117" s="82"/>
      <c r="PLY117" s="82"/>
      <c r="PLZ117" s="82"/>
      <c r="PMA117" s="82"/>
      <c r="PMB117" s="82"/>
      <c r="PMC117" s="82"/>
      <c r="PMD117" s="82"/>
      <c r="PME117" s="82"/>
      <c r="PMF117" s="82"/>
      <c r="PMG117" s="82"/>
      <c r="PMH117" s="82"/>
      <c r="PMI117" s="82"/>
      <c r="PMJ117" s="82"/>
      <c r="PMK117" s="82"/>
      <c r="PML117" s="82"/>
      <c r="PMM117" s="82"/>
      <c r="PMN117" s="82"/>
      <c r="PMO117" s="82"/>
      <c r="PMP117" s="82"/>
      <c r="PMQ117" s="82"/>
      <c r="PMR117" s="82"/>
      <c r="PMS117" s="82"/>
      <c r="PMT117" s="82"/>
      <c r="PMU117" s="82"/>
      <c r="PMV117" s="82"/>
      <c r="PMW117" s="82"/>
      <c r="PMX117" s="82"/>
      <c r="PMY117" s="82"/>
      <c r="PMZ117" s="82"/>
      <c r="PNA117" s="82"/>
      <c r="PNB117" s="82"/>
      <c r="PNC117" s="82"/>
      <c r="PND117" s="82"/>
      <c r="PNE117" s="82"/>
      <c r="PNF117" s="82"/>
      <c r="PNG117" s="82"/>
      <c r="PNH117" s="82"/>
      <c r="PNI117" s="82"/>
      <c r="PNJ117" s="82"/>
      <c r="PNK117" s="82"/>
      <c r="PNL117" s="82"/>
      <c r="PNM117" s="82"/>
      <c r="PNN117" s="82"/>
      <c r="PNO117" s="82"/>
      <c r="PNP117" s="82"/>
      <c r="PNQ117" s="82"/>
      <c r="PNR117" s="82"/>
      <c r="PNS117" s="82"/>
      <c r="PNT117" s="82"/>
      <c r="PNU117" s="82"/>
      <c r="PNV117" s="82"/>
      <c r="PNW117" s="82"/>
      <c r="PNX117" s="82"/>
      <c r="PNY117" s="82"/>
      <c r="PNZ117" s="82"/>
      <c r="POA117" s="82"/>
      <c r="POB117" s="82"/>
      <c r="POC117" s="82"/>
      <c r="POD117" s="82"/>
      <c r="POE117" s="82"/>
      <c r="POF117" s="82"/>
      <c r="POG117" s="82"/>
      <c r="POH117" s="82"/>
      <c r="POI117" s="82"/>
      <c r="POJ117" s="82"/>
      <c r="POK117" s="82"/>
      <c r="POL117" s="82"/>
      <c r="POM117" s="82"/>
      <c r="PON117" s="82"/>
      <c r="POO117" s="82"/>
      <c r="POP117" s="82"/>
      <c r="POQ117" s="82"/>
      <c r="POR117" s="82"/>
      <c r="POS117" s="82"/>
      <c r="POT117" s="82"/>
      <c r="POU117" s="82"/>
      <c r="POV117" s="82"/>
      <c r="POW117" s="82"/>
      <c r="POX117" s="82"/>
      <c r="POY117" s="82"/>
      <c r="POZ117" s="82"/>
      <c r="PPA117" s="82"/>
      <c r="PPB117" s="82"/>
      <c r="PPC117" s="82"/>
      <c r="PPD117" s="82"/>
      <c r="PPE117" s="82"/>
      <c r="PPF117" s="82"/>
      <c r="PPG117" s="82"/>
      <c r="PPH117" s="82"/>
      <c r="PPI117" s="82"/>
      <c r="PPJ117" s="82"/>
      <c r="PPK117" s="82"/>
      <c r="PPL117" s="82"/>
      <c r="PPM117" s="82"/>
      <c r="PPN117" s="82"/>
      <c r="PPO117" s="82"/>
      <c r="PPP117" s="82"/>
      <c r="PPQ117" s="82"/>
      <c r="PPR117" s="82"/>
      <c r="PPS117" s="82"/>
      <c r="PPT117" s="82"/>
      <c r="PPU117" s="82"/>
      <c r="PPV117" s="82"/>
      <c r="PPW117" s="82"/>
      <c r="PPX117" s="82"/>
      <c r="PPY117" s="82"/>
      <c r="PPZ117" s="82"/>
      <c r="PQA117" s="82"/>
      <c r="PQB117" s="82"/>
      <c r="PQC117" s="82"/>
      <c r="PQD117" s="82"/>
      <c r="PQE117" s="82"/>
      <c r="PQF117" s="82"/>
      <c r="PQG117" s="82"/>
      <c r="PQH117" s="82"/>
      <c r="PQI117" s="82"/>
      <c r="PQJ117" s="82"/>
      <c r="PQK117" s="82"/>
      <c r="PQL117" s="82"/>
      <c r="PQM117" s="82"/>
      <c r="PQN117" s="82"/>
      <c r="PQO117" s="82"/>
      <c r="PQP117" s="82"/>
      <c r="PQQ117" s="82"/>
      <c r="PQR117" s="82"/>
      <c r="PQS117" s="82"/>
      <c r="PQT117" s="82"/>
      <c r="PQU117" s="82"/>
      <c r="PQV117" s="82"/>
      <c r="PQW117" s="82"/>
      <c r="PQX117" s="82"/>
      <c r="PQY117" s="82"/>
      <c r="PQZ117" s="82"/>
      <c r="PRA117" s="82"/>
      <c r="PRB117" s="82"/>
      <c r="PRC117" s="82"/>
      <c r="PRD117" s="82"/>
      <c r="PRE117" s="82"/>
      <c r="PRF117" s="82"/>
      <c r="PRG117" s="82"/>
      <c r="PRH117" s="82"/>
      <c r="PRI117" s="82"/>
      <c r="PRJ117" s="82"/>
      <c r="PRK117" s="82"/>
      <c r="PRL117" s="82"/>
      <c r="PRM117" s="82"/>
      <c r="PRN117" s="82"/>
      <c r="PRO117" s="82"/>
      <c r="PRP117" s="82"/>
      <c r="PRQ117" s="82"/>
      <c r="PRR117" s="82"/>
      <c r="PRS117" s="82"/>
      <c r="PRT117" s="82"/>
      <c r="PRU117" s="82"/>
      <c r="PRV117" s="82"/>
      <c r="PRW117" s="82"/>
      <c r="PRX117" s="82"/>
      <c r="PRY117" s="82"/>
      <c r="PRZ117" s="82"/>
      <c r="PSA117" s="82"/>
      <c r="PSB117" s="82"/>
      <c r="PSC117" s="82"/>
      <c r="PSD117" s="82"/>
      <c r="PSE117" s="82"/>
      <c r="PSF117" s="82"/>
      <c r="PSG117" s="82"/>
      <c r="PSH117" s="82"/>
      <c r="PSI117" s="82"/>
      <c r="PSJ117" s="82"/>
      <c r="PSK117" s="82"/>
      <c r="PSL117" s="82"/>
      <c r="PSM117" s="82"/>
      <c r="PSN117" s="82"/>
      <c r="PSO117" s="82"/>
      <c r="PSP117" s="82"/>
      <c r="PSQ117" s="82"/>
      <c r="PSR117" s="82"/>
      <c r="PSS117" s="82"/>
      <c r="PST117" s="82"/>
      <c r="PSU117" s="82"/>
      <c r="PSV117" s="82"/>
      <c r="PSW117" s="82"/>
      <c r="PSX117" s="82"/>
      <c r="PSY117" s="82"/>
      <c r="PSZ117" s="82"/>
      <c r="PTA117" s="82"/>
      <c r="PTB117" s="82"/>
      <c r="PTC117" s="82"/>
      <c r="PTD117" s="82"/>
      <c r="PTE117" s="82"/>
      <c r="PTF117" s="82"/>
      <c r="PTG117" s="82"/>
      <c r="PTH117" s="82"/>
      <c r="PTI117" s="82"/>
      <c r="PTJ117" s="82"/>
      <c r="PTK117" s="82"/>
      <c r="PTL117" s="82"/>
      <c r="PTM117" s="82"/>
      <c r="PTN117" s="82"/>
      <c r="PTO117" s="82"/>
      <c r="PTP117" s="82"/>
      <c r="PTQ117" s="82"/>
      <c r="PTR117" s="82"/>
      <c r="PTS117" s="82"/>
      <c r="PTT117" s="82"/>
      <c r="PTU117" s="82"/>
      <c r="PTV117" s="82"/>
      <c r="PTW117" s="82"/>
      <c r="PTX117" s="82"/>
      <c r="PTY117" s="82"/>
      <c r="PTZ117" s="82"/>
      <c r="PUA117" s="82"/>
      <c r="PUB117" s="82"/>
      <c r="PUC117" s="82"/>
      <c r="PUD117" s="82"/>
      <c r="PUE117" s="82"/>
      <c r="PUF117" s="82"/>
      <c r="PUG117" s="82"/>
      <c r="PUH117" s="82"/>
      <c r="PUI117" s="82"/>
      <c r="PUL117" s="82"/>
      <c r="PUM117" s="82"/>
      <c r="PUN117" s="82"/>
      <c r="PUO117" s="82"/>
      <c r="PUP117" s="82"/>
      <c r="PUQ117" s="82"/>
      <c r="PUR117" s="82"/>
      <c r="PUS117" s="82"/>
      <c r="PUT117" s="82"/>
      <c r="PUU117" s="82"/>
      <c r="PUV117" s="82"/>
      <c r="PUW117" s="82"/>
      <c r="PUX117" s="82"/>
      <c r="PUY117" s="82"/>
      <c r="PUZ117" s="82"/>
      <c r="PVA117" s="82"/>
      <c r="PVB117" s="82"/>
      <c r="PVC117" s="82"/>
      <c r="PVD117" s="82"/>
      <c r="PVE117" s="82"/>
      <c r="PVF117" s="82"/>
      <c r="PVG117" s="82"/>
      <c r="PVH117" s="82"/>
      <c r="PVI117" s="82"/>
      <c r="PVJ117" s="82"/>
      <c r="PVK117" s="82"/>
      <c r="PVL117" s="82"/>
      <c r="PVM117" s="82"/>
      <c r="PVN117" s="82"/>
      <c r="PVO117" s="82"/>
      <c r="PVP117" s="82"/>
      <c r="PVQ117" s="82"/>
      <c r="PVR117" s="82"/>
      <c r="PVS117" s="82"/>
      <c r="PVT117" s="82"/>
      <c r="PVU117" s="82"/>
      <c r="PVV117" s="82"/>
      <c r="PVW117" s="82"/>
      <c r="PVX117" s="82"/>
      <c r="PVY117" s="82"/>
      <c r="PVZ117" s="82"/>
      <c r="PWA117" s="82"/>
      <c r="PWB117" s="82"/>
      <c r="PWC117" s="82"/>
      <c r="PWD117" s="82"/>
      <c r="PWE117" s="82"/>
      <c r="PWF117" s="82"/>
      <c r="PWG117" s="82"/>
      <c r="PWH117" s="82"/>
      <c r="PWI117" s="82"/>
      <c r="PWJ117" s="82"/>
      <c r="PWK117" s="82"/>
      <c r="PWL117" s="82"/>
      <c r="PWM117" s="82"/>
      <c r="PWN117" s="82"/>
      <c r="PWO117" s="82"/>
      <c r="PWP117" s="82"/>
      <c r="PWQ117" s="82"/>
      <c r="PWR117" s="82"/>
      <c r="PWS117" s="82"/>
      <c r="PWT117" s="82"/>
      <c r="PWU117" s="82"/>
      <c r="PWV117" s="82"/>
      <c r="PWW117" s="82"/>
      <c r="PWX117" s="82"/>
      <c r="PWY117" s="82"/>
      <c r="PWZ117" s="82"/>
      <c r="PXA117" s="82"/>
      <c r="PXB117" s="82"/>
      <c r="PXC117" s="82"/>
      <c r="PXD117" s="82"/>
      <c r="PXE117" s="82"/>
      <c r="PXF117" s="82"/>
      <c r="PXG117" s="82"/>
      <c r="PXH117" s="82"/>
      <c r="PXI117" s="82"/>
      <c r="PXJ117" s="82"/>
      <c r="PXK117" s="82"/>
      <c r="PXL117" s="82"/>
      <c r="PXM117" s="82"/>
      <c r="PXN117" s="82"/>
      <c r="PXO117" s="82"/>
      <c r="PXP117" s="82"/>
      <c r="PXQ117" s="82"/>
      <c r="PXR117" s="82"/>
      <c r="PXS117" s="82"/>
      <c r="PXT117" s="82"/>
      <c r="PXU117" s="82"/>
      <c r="PXV117" s="82"/>
      <c r="PXW117" s="82"/>
      <c r="PXX117" s="82"/>
      <c r="PXY117" s="82"/>
      <c r="PXZ117" s="82"/>
      <c r="PYA117" s="82"/>
      <c r="PYB117" s="82"/>
      <c r="PYC117" s="82"/>
      <c r="PYD117" s="82"/>
      <c r="PYE117" s="82"/>
      <c r="PYF117" s="82"/>
      <c r="PYG117" s="82"/>
      <c r="PYH117" s="82"/>
      <c r="PYI117" s="82"/>
      <c r="PYJ117" s="82"/>
      <c r="PYK117" s="82"/>
      <c r="PYL117" s="82"/>
      <c r="PYM117" s="82"/>
      <c r="PYN117" s="82"/>
      <c r="PYO117" s="82"/>
      <c r="PYP117" s="82"/>
      <c r="PYQ117" s="82"/>
      <c r="PYR117" s="82"/>
      <c r="PYS117" s="82"/>
      <c r="PYT117" s="82"/>
      <c r="PYU117" s="82"/>
      <c r="PYV117" s="82"/>
      <c r="PYW117" s="82"/>
      <c r="PYX117" s="82"/>
      <c r="PYY117" s="82"/>
      <c r="PYZ117" s="82"/>
      <c r="PZA117" s="82"/>
      <c r="PZB117" s="82"/>
      <c r="PZC117" s="82"/>
      <c r="PZD117" s="82"/>
      <c r="PZE117" s="82"/>
      <c r="PZF117" s="82"/>
      <c r="PZG117" s="82"/>
      <c r="PZH117" s="82"/>
      <c r="PZI117" s="82"/>
      <c r="PZJ117" s="82"/>
      <c r="PZK117" s="82"/>
      <c r="PZL117" s="82"/>
      <c r="PZM117" s="82"/>
      <c r="PZN117" s="82"/>
      <c r="PZO117" s="82"/>
      <c r="PZP117" s="82"/>
      <c r="PZQ117" s="82"/>
      <c r="PZR117" s="82"/>
      <c r="PZS117" s="82"/>
      <c r="PZT117" s="82"/>
      <c r="PZU117" s="82"/>
      <c r="PZV117" s="82"/>
      <c r="PZW117" s="82"/>
      <c r="PZX117" s="82"/>
      <c r="PZY117" s="82"/>
      <c r="PZZ117" s="82"/>
      <c r="QAA117" s="82"/>
      <c r="QAB117" s="82"/>
      <c r="QAC117" s="82"/>
      <c r="QAD117" s="82"/>
      <c r="QAE117" s="82"/>
      <c r="QAF117" s="82"/>
      <c r="QAG117" s="82"/>
      <c r="QAH117" s="82"/>
      <c r="QAI117" s="82"/>
      <c r="QAJ117" s="82"/>
      <c r="QAK117" s="82"/>
      <c r="QAL117" s="82"/>
      <c r="QAM117" s="82"/>
      <c r="QAN117" s="82"/>
      <c r="QAO117" s="82"/>
      <c r="QAP117" s="82"/>
      <c r="QAQ117" s="82"/>
      <c r="QAR117" s="82"/>
      <c r="QAS117" s="82"/>
      <c r="QAT117" s="82"/>
      <c r="QAU117" s="82"/>
      <c r="QAV117" s="82"/>
      <c r="QAW117" s="82"/>
      <c r="QAX117" s="82"/>
      <c r="QAY117" s="82"/>
      <c r="QAZ117" s="82"/>
      <c r="QBA117" s="82"/>
      <c r="QBB117" s="82"/>
      <c r="QBC117" s="82"/>
      <c r="QBD117" s="82"/>
      <c r="QBE117" s="82"/>
      <c r="QBF117" s="82"/>
      <c r="QBG117" s="82"/>
      <c r="QBH117" s="82"/>
      <c r="QBI117" s="82"/>
      <c r="QBJ117" s="82"/>
      <c r="QBK117" s="82"/>
      <c r="QBL117" s="82"/>
      <c r="QBM117" s="82"/>
      <c r="QBN117" s="82"/>
      <c r="QBO117" s="82"/>
      <c r="QBP117" s="82"/>
      <c r="QBQ117" s="82"/>
      <c r="QBR117" s="82"/>
      <c r="QBS117" s="82"/>
      <c r="QBT117" s="82"/>
      <c r="QBU117" s="82"/>
      <c r="QBV117" s="82"/>
      <c r="QBW117" s="82"/>
      <c r="QBX117" s="82"/>
      <c r="QBY117" s="82"/>
      <c r="QBZ117" s="82"/>
      <c r="QCA117" s="82"/>
      <c r="QCB117" s="82"/>
      <c r="QCC117" s="82"/>
      <c r="QCD117" s="82"/>
      <c r="QCE117" s="82"/>
      <c r="QCF117" s="82"/>
      <c r="QCG117" s="82"/>
      <c r="QCH117" s="82"/>
      <c r="QCI117" s="82"/>
      <c r="QCJ117" s="82"/>
      <c r="QCK117" s="82"/>
      <c r="QCL117" s="82"/>
      <c r="QCM117" s="82"/>
      <c r="QCN117" s="82"/>
      <c r="QCO117" s="82"/>
      <c r="QCP117" s="82"/>
      <c r="QCQ117" s="82"/>
      <c r="QCR117" s="82"/>
      <c r="QCS117" s="82"/>
      <c r="QCT117" s="82"/>
      <c r="QCU117" s="82"/>
      <c r="QCV117" s="82"/>
      <c r="QCW117" s="82"/>
      <c r="QCX117" s="82"/>
      <c r="QCY117" s="82"/>
      <c r="QCZ117" s="82"/>
      <c r="QDA117" s="82"/>
      <c r="QDB117" s="82"/>
      <c r="QDC117" s="82"/>
      <c r="QDD117" s="82"/>
      <c r="QDE117" s="82"/>
      <c r="QDF117" s="82"/>
      <c r="QDG117" s="82"/>
      <c r="QDH117" s="82"/>
      <c r="QDI117" s="82"/>
      <c r="QDJ117" s="82"/>
      <c r="QDK117" s="82"/>
      <c r="QDL117" s="82"/>
      <c r="QDM117" s="82"/>
      <c r="QDN117" s="82"/>
      <c r="QDO117" s="82"/>
      <c r="QDP117" s="82"/>
      <c r="QDQ117" s="82"/>
      <c r="QDR117" s="82"/>
      <c r="QDS117" s="82"/>
      <c r="QDT117" s="82"/>
      <c r="QDU117" s="82"/>
      <c r="QDV117" s="82"/>
      <c r="QDW117" s="82"/>
      <c r="QDX117" s="82"/>
      <c r="QDY117" s="82"/>
      <c r="QDZ117" s="82"/>
      <c r="QEA117" s="82"/>
      <c r="QEB117" s="82"/>
      <c r="QEC117" s="82"/>
      <c r="QED117" s="82"/>
      <c r="QEE117" s="82"/>
      <c r="QEH117" s="82"/>
      <c r="QEI117" s="82"/>
      <c r="QEJ117" s="82"/>
      <c r="QEK117" s="82"/>
      <c r="QEL117" s="82"/>
      <c r="QEM117" s="82"/>
      <c r="QEN117" s="82"/>
      <c r="QEO117" s="82"/>
      <c r="QEP117" s="82"/>
      <c r="QEQ117" s="82"/>
      <c r="QER117" s="82"/>
      <c r="QES117" s="82"/>
      <c r="QET117" s="82"/>
      <c r="QEU117" s="82"/>
      <c r="QEV117" s="82"/>
      <c r="QEW117" s="82"/>
      <c r="QEX117" s="82"/>
      <c r="QEY117" s="82"/>
      <c r="QEZ117" s="82"/>
      <c r="QFA117" s="82"/>
      <c r="QFB117" s="82"/>
      <c r="QFC117" s="82"/>
      <c r="QFD117" s="82"/>
      <c r="QFE117" s="82"/>
      <c r="QFF117" s="82"/>
      <c r="QFG117" s="82"/>
      <c r="QFH117" s="82"/>
      <c r="QFI117" s="82"/>
      <c r="QFJ117" s="82"/>
      <c r="QFK117" s="82"/>
      <c r="QFL117" s="82"/>
      <c r="QFM117" s="82"/>
      <c r="QFN117" s="82"/>
      <c r="QFO117" s="82"/>
      <c r="QFP117" s="82"/>
      <c r="QFQ117" s="82"/>
      <c r="QFR117" s="82"/>
      <c r="QFS117" s="82"/>
      <c r="QFT117" s="82"/>
      <c r="QFU117" s="82"/>
      <c r="QFV117" s="82"/>
      <c r="QFW117" s="82"/>
      <c r="QFX117" s="82"/>
      <c r="QFY117" s="82"/>
      <c r="QFZ117" s="82"/>
      <c r="QGA117" s="82"/>
      <c r="QGB117" s="82"/>
      <c r="QGC117" s="82"/>
      <c r="QGD117" s="82"/>
      <c r="QGE117" s="82"/>
      <c r="QGF117" s="82"/>
      <c r="QGG117" s="82"/>
      <c r="QGH117" s="82"/>
      <c r="QGI117" s="82"/>
      <c r="QGJ117" s="82"/>
      <c r="QGK117" s="82"/>
      <c r="QGL117" s="82"/>
      <c r="QGM117" s="82"/>
      <c r="QGN117" s="82"/>
      <c r="QGO117" s="82"/>
      <c r="QGP117" s="82"/>
      <c r="QGQ117" s="82"/>
      <c r="QGR117" s="82"/>
      <c r="QGS117" s="82"/>
      <c r="QGT117" s="82"/>
      <c r="QGU117" s="82"/>
      <c r="QGV117" s="82"/>
      <c r="QGW117" s="82"/>
      <c r="QGX117" s="82"/>
      <c r="QGY117" s="82"/>
      <c r="QGZ117" s="82"/>
      <c r="QHA117" s="82"/>
      <c r="QHB117" s="82"/>
      <c r="QHC117" s="82"/>
      <c r="QHD117" s="82"/>
      <c r="QHE117" s="82"/>
      <c r="QHF117" s="82"/>
      <c r="QHG117" s="82"/>
      <c r="QHH117" s="82"/>
      <c r="QHI117" s="82"/>
      <c r="QHJ117" s="82"/>
      <c r="QHK117" s="82"/>
      <c r="QHL117" s="82"/>
      <c r="QHM117" s="82"/>
      <c r="QHN117" s="82"/>
      <c r="QHO117" s="82"/>
      <c r="QHP117" s="82"/>
      <c r="QHQ117" s="82"/>
      <c r="QHR117" s="82"/>
      <c r="QHS117" s="82"/>
      <c r="QHT117" s="82"/>
      <c r="QHU117" s="82"/>
      <c r="QHV117" s="82"/>
      <c r="QHW117" s="82"/>
      <c r="QHX117" s="82"/>
      <c r="QHY117" s="82"/>
      <c r="QHZ117" s="82"/>
      <c r="QIA117" s="82"/>
      <c r="QIB117" s="82"/>
      <c r="QIC117" s="82"/>
      <c r="QID117" s="82"/>
      <c r="QIE117" s="82"/>
      <c r="QIF117" s="82"/>
      <c r="QIG117" s="82"/>
      <c r="QIH117" s="82"/>
      <c r="QII117" s="82"/>
      <c r="QIJ117" s="82"/>
      <c r="QIK117" s="82"/>
      <c r="QIL117" s="82"/>
      <c r="QIM117" s="82"/>
      <c r="QIN117" s="82"/>
      <c r="QIO117" s="82"/>
      <c r="QIP117" s="82"/>
      <c r="QIQ117" s="82"/>
      <c r="QIR117" s="82"/>
      <c r="QIS117" s="82"/>
      <c r="QIT117" s="82"/>
      <c r="QIU117" s="82"/>
      <c r="QIV117" s="82"/>
      <c r="QIW117" s="82"/>
      <c r="QIX117" s="82"/>
      <c r="QIY117" s="82"/>
      <c r="QIZ117" s="82"/>
      <c r="QJA117" s="82"/>
      <c r="QJB117" s="82"/>
      <c r="QJC117" s="82"/>
      <c r="QJD117" s="82"/>
      <c r="QJE117" s="82"/>
      <c r="QJF117" s="82"/>
      <c r="QJG117" s="82"/>
      <c r="QJH117" s="82"/>
      <c r="QJI117" s="82"/>
      <c r="QJJ117" s="82"/>
      <c r="QJK117" s="82"/>
      <c r="QJL117" s="82"/>
      <c r="QJM117" s="82"/>
      <c r="QJN117" s="82"/>
      <c r="QJO117" s="82"/>
      <c r="QJP117" s="82"/>
      <c r="QJQ117" s="82"/>
      <c r="QJR117" s="82"/>
      <c r="QJS117" s="82"/>
      <c r="QJT117" s="82"/>
      <c r="QJU117" s="82"/>
      <c r="QJV117" s="82"/>
      <c r="QJW117" s="82"/>
      <c r="QJX117" s="82"/>
      <c r="QJY117" s="82"/>
      <c r="QJZ117" s="82"/>
      <c r="QKA117" s="82"/>
      <c r="QKB117" s="82"/>
      <c r="QKC117" s="82"/>
      <c r="QKD117" s="82"/>
      <c r="QKE117" s="82"/>
      <c r="QKF117" s="82"/>
      <c r="QKG117" s="82"/>
      <c r="QKH117" s="82"/>
      <c r="QKI117" s="82"/>
      <c r="QKJ117" s="82"/>
      <c r="QKK117" s="82"/>
      <c r="QKL117" s="82"/>
      <c r="QKM117" s="82"/>
      <c r="QKN117" s="82"/>
      <c r="QKO117" s="82"/>
      <c r="QKP117" s="82"/>
      <c r="QKQ117" s="82"/>
      <c r="QKR117" s="82"/>
      <c r="QKS117" s="82"/>
      <c r="QKT117" s="82"/>
      <c r="QKU117" s="82"/>
      <c r="QKV117" s="82"/>
      <c r="QKW117" s="82"/>
      <c r="QKX117" s="82"/>
      <c r="QKY117" s="82"/>
      <c r="QKZ117" s="82"/>
      <c r="QLA117" s="82"/>
      <c r="QLB117" s="82"/>
      <c r="QLC117" s="82"/>
      <c r="QLD117" s="82"/>
      <c r="QLE117" s="82"/>
      <c r="QLF117" s="82"/>
      <c r="QLG117" s="82"/>
      <c r="QLH117" s="82"/>
      <c r="QLI117" s="82"/>
      <c r="QLJ117" s="82"/>
      <c r="QLK117" s="82"/>
      <c r="QLL117" s="82"/>
      <c r="QLM117" s="82"/>
      <c r="QLN117" s="82"/>
      <c r="QLO117" s="82"/>
      <c r="QLP117" s="82"/>
      <c r="QLQ117" s="82"/>
      <c r="QLR117" s="82"/>
      <c r="QLS117" s="82"/>
      <c r="QLT117" s="82"/>
      <c r="QLU117" s="82"/>
      <c r="QLV117" s="82"/>
      <c r="QLW117" s="82"/>
      <c r="QLX117" s="82"/>
      <c r="QLY117" s="82"/>
      <c r="QLZ117" s="82"/>
      <c r="QMA117" s="82"/>
      <c r="QMB117" s="82"/>
      <c r="QMC117" s="82"/>
      <c r="QMD117" s="82"/>
      <c r="QME117" s="82"/>
      <c r="QMF117" s="82"/>
      <c r="QMG117" s="82"/>
      <c r="QMH117" s="82"/>
      <c r="QMI117" s="82"/>
      <c r="QMJ117" s="82"/>
      <c r="QMK117" s="82"/>
      <c r="QML117" s="82"/>
      <c r="QMM117" s="82"/>
      <c r="QMN117" s="82"/>
      <c r="QMO117" s="82"/>
      <c r="QMP117" s="82"/>
      <c r="QMQ117" s="82"/>
      <c r="QMR117" s="82"/>
      <c r="QMS117" s="82"/>
      <c r="QMT117" s="82"/>
      <c r="QMU117" s="82"/>
      <c r="QMV117" s="82"/>
      <c r="QMW117" s="82"/>
      <c r="QMX117" s="82"/>
      <c r="QMY117" s="82"/>
      <c r="QMZ117" s="82"/>
      <c r="QNA117" s="82"/>
      <c r="QNB117" s="82"/>
      <c r="QNC117" s="82"/>
      <c r="QND117" s="82"/>
      <c r="QNE117" s="82"/>
      <c r="QNF117" s="82"/>
      <c r="QNG117" s="82"/>
      <c r="QNH117" s="82"/>
      <c r="QNI117" s="82"/>
      <c r="QNJ117" s="82"/>
      <c r="QNK117" s="82"/>
      <c r="QNL117" s="82"/>
      <c r="QNM117" s="82"/>
      <c r="QNN117" s="82"/>
      <c r="QNO117" s="82"/>
      <c r="QNP117" s="82"/>
      <c r="QNQ117" s="82"/>
      <c r="QNR117" s="82"/>
      <c r="QNS117" s="82"/>
      <c r="QNT117" s="82"/>
      <c r="QNU117" s="82"/>
      <c r="QNV117" s="82"/>
      <c r="QNW117" s="82"/>
      <c r="QNX117" s="82"/>
      <c r="QNY117" s="82"/>
      <c r="QNZ117" s="82"/>
      <c r="QOA117" s="82"/>
      <c r="QOD117" s="82"/>
      <c r="QOE117" s="82"/>
      <c r="QOF117" s="82"/>
      <c r="QOG117" s="82"/>
      <c r="QOH117" s="82"/>
      <c r="QOI117" s="82"/>
      <c r="QOJ117" s="82"/>
      <c r="QOK117" s="82"/>
      <c r="QOL117" s="82"/>
      <c r="QOM117" s="82"/>
      <c r="QON117" s="82"/>
      <c r="QOO117" s="82"/>
      <c r="QOP117" s="82"/>
      <c r="QOQ117" s="82"/>
      <c r="QOR117" s="82"/>
      <c r="QOS117" s="82"/>
      <c r="QOT117" s="82"/>
      <c r="QOU117" s="82"/>
      <c r="QOV117" s="82"/>
      <c r="QOW117" s="82"/>
      <c r="QOX117" s="82"/>
      <c r="QOY117" s="82"/>
      <c r="QOZ117" s="82"/>
      <c r="QPA117" s="82"/>
      <c r="QPB117" s="82"/>
      <c r="QPC117" s="82"/>
      <c r="QPD117" s="82"/>
      <c r="QPE117" s="82"/>
      <c r="QPF117" s="82"/>
      <c r="QPG117" s="82"/>
      <c r="QPH117" s="82"/>
      <c r="QPI117" s="82"/>
      <c r="QPJ117" s="82"/>
      <c r="QPK117" s="82"/>
      <c r="QPL117" s="82"/>
      <c r="QPM117" s="82"/>
      <c r="QPN117" s="82"/>
      <c r="QPO117" s="82"/>
      <c r="QPP117" s="82"/>
      <c r="QPQ117" s="82"/>
      <c r="QPR117" s="82"/>
      <c r="QPS117" s="82"/>
      <c r="QPT117" s="82"/>
      <c r="QPU117" s="82"/>
      <c r="QPV117" s="82"/>
      <c r="QPW117" s="82"/>
      <c r="QPX117" s="82"/>
      <c r="QPY117" s="82"/>
      <c r="QPZ117" s="82"/>
      <c r="QQA117" s="82"/>
      <c r="QQB117" s="82"/>
      <c r="QQC117" s="82"/>
      <c r="QQD117" s="82"/>
      <c r="QQE117" s="82"/>
      <c r="QQF117" s="82"/>
      <c r="QQG117" s="82"/>
      <c r="QQH117" s="82"/>
      <c r="QQI117" s="82"/>
      <c r="QQJ117" s="82"/>
      <c r="QQK117" s="82"/>
      <c r="QQL117" s="82"/>
      <c r="QQM117" s="82"/>
      <c r="QQN117" s="82"/>
      <c r="QQO117" s="82"/>
      <c r="QQP117" s="82"/>
      <c r="QQQ117" s="82"/>
      <c r="QQR117" s="82"/>
      <c r="QQS117" s="82"/>
      <c r="QQT117" s="82"/>
      <c r="QQU117" s="82"/>
      <c r="QQV117" s="82"/>
      <c r="QQW117" s="82"/>
      <c r="QQX117" s="82"/>
      <c r="QQY117" s="82"/>
      <c r="QQZ117" s="82"/>
      <c r="QRA117" s="82"/>
      <c r="QRB117" s="82"/>
      <c r="QRC117" s="82"/>
      <c r="QRD117" s="82"/>
      <c r="QRE117" s="82"/>
      <c r="QRF117" s="82"/>
      <c r="QRG117" s="82"/>
      <c r="QRH117" s="82"/>
      <c r="QRI117" s="82"/>
      <c r="QRJ117" s="82"/>
      <c r="QRK117" s="82"/>
      <c r="QRL117" s="82"/>
      <c r="QRM117" s="82"/>
      <c r="QRN117" s="82"/>
      <c r="QRO117" s="82"/>
      <c r="QRP117" s="82"/>
      <c r="QRQ117" s="82"/>
      <c r="QRR117" s="82"/>
      <c r="QRS117" s="82"/>
      <c r="QRT117" s="82"/>
      <c r="QRU117" s="82"/>
      <c r="QRV117" s="82"/>
      <c r="QRW117" s="82"/>
      <c r="QRX117" s="82"/>
      <c r="QRY117" s="82"/>
      <c r="QRZ117" s="82"/>
      <c r="QSA117" s="82"/>
      <c r="QSB117" s="82"/>
      <c r="QSC117" s="82"/>
      <c r="QSD117" s="82"/>
      <c r="QSE117" s="82"/>
      <c r="QSF117" s="82"/>
      <c r="QSG117" s="82"/>
      <c r="QSH117" s="82"/>
      <c r="QSI117" s="82"/>
      <c r="QSJ117" s="82"/>
      <c r="QSK117" s="82"/>
      <c r="QSL117" s="82"/>
      <c r="QSM117" s="82"/>
      <c r="QSN117" s="82"/>
      <c r="QSO117" s="82"/>
      <c r="QSP117" s="82"/>
      <c r="QSQ117" s="82"/>
      <c r="QSR117" s="82"/>
      <c r="QSS117" s="82"/>
      <c r="QST117" s="82"/>
      <c r="QSU117" s="82"/>
      <c r="QSV117" s="82"/>
      <c r="QSW117" s="82"/>
      <c r="QSX117" s="82"/>
      <c r="QSY117" s="82"/>
      <c r="QSZ117" s="82"/>
      <c r="QTA117" s="82"/>
      <c r="QTB117" s="82"/>
      <c r="QTC117" s="82"/>
      <c r="QTD117" s="82"/>
      <c r="QTE117" s="82"/>
      <c r="QTF117" s="82"/>
      <c r="QTG117" s="82"/>
      <c r="QTH117" s="82"/>
      <c r="QTI117" s="82"/>
      <c r="QTJ117" s="82"/>
      <c r="QTK117" s="82"/>
      <c r="QTL117" s="82"/>
      <c r="QTM117" s="82"/>
      <c r="QTN117" s="82"/>
      <c r="QTO117" s="82"/>
      <c r="QTP117" s="82"/>
      <c r="QTQ117" s="82"/>
      <c r="QTR117" s="82"/>
      <c r="QTS117" s="82"/>
      <c r="QTT117" s="82"/>
      <c r="QTU117" s="82"/>
      <c r="QTV117" s="82"/>
      <c r="QTW117" s="82"/>
      <c r="QTX117" s="82"/>
      <c r="QTY117" s="82"/>
      <c r="QTZ117" s="82"/>
      <c r="QUA117" s="82"/>
      <c r="QUB117" s="82"/>
      <c r="QUC117" s="82"/>
      <c r="QUD117" s="82"/>
      <c r="QUE117" s="82"/>
      <c r="QUF117" s="82"/>
      <c r="QUG117" s="82"/>
      <c r="QUH117" s="82"/>
      <c r="QUI117" s="82"/>
      <c r="QUJ117" s="82"/>
      <c r="QUK117" s="82"/>
      <c r="QUL117" s="82"/>
      <c r="QUM117" s="82"/>
      <c r="QUN117" s="82"/>
      <c r="QUO117" s="82"/>
      <c r="QUP117" s="82"/>
      <c r="QUQ117" s="82"/>
      <c r="QUR117" s="82"/>
      <c r="QUS117" s="82"/>
      <c r="QUT117" s="82"/>
      <c r="QUU117" s="82"/>
      <c r="QUV117" s="82"/>
      <c r="QUW117" s="82"/>
      <c r="QUX117" s="82"/>
      <c r="QUY117" s="82"/>
      <c r="QUZ117" s="82"/>
      <c r="QVA117" s="82"/>
      <c r="QVB117" s="82"/>
      <c r="QVC117" s="82"/>
      <c r="QVD117" s="82"/>
      <c r="QVE117" s="82"/>
      <c r="QVF117" s="82"/>
      <c r="QVG117" s="82"/>
      <c r="QVH117" s="82"/>
      <c r="QVI117" s="82"/>
      <c r="QVJ117" s="82"/>
      <c r="QVK117" s="82"/>
      <c r="QVL117" s="82"/>
      <c r="QVM117" s="82"/>
      <c r="QVN117" s="82"/>
      <c r="QVO117" s="82"/>
      <c r="QVP117" s="82"/>
      <c r="QVQ117" s="82"/>
      <c r="QVR117" s="82"/>
      <c r="QVS117" s="82"/>
      <c r="QVT117" s="82"/>
      <c r="QVU117" s="82"/>
      <c r="QVV117" s="82"/>
      <c r="QVW117" s="82"/>
      <c r="QVX117" s="82"/>
      <c r="QVY117" s="82"/>
      <c r="QVZ117" s="82"/>
      <c r="QWA117" s="82"/>
      <c r="QWB117" s="82"/>
      <c r="QWC117" s="82"/>
      <c r="QWD117" s="82"/>
      <c r="QWE117" s="82"/>
      <c r="QWF117" s="82"/>
      <c r="QWG117" s="82"/>
      <c r="QWH117" s="82"/>
      <c r="QWI117" s="82"/>
      <c r="QWJ117" s="82"/>
      <c r="QWK117" s="82"/>
      <c r="QWL117" s="82"/>
      <c r="QWM117" s="82"/>
      <c r="QWN117" s="82"/>
      <c r="QWO117" s="82"/>
      <c r="QWP117" s="82"/>
      <c r="QWQ117" s="82"/>
      <c r="QWR117" s="82"/>
      <c r="QWS117" s="82"/>
      <c r="QWT117" s="82"/>
      <c r="QWU117" s="82"/>
      <c r="QWV117" s="82"/>
      <c r="QWW117" s="82"/>
      <c r="QWX117" s="82"/>
      <c r="QWY117" s="82"/>
      <c r="QWZ117" s="82"/>
      <c r="QXA117" s="82"/>
      <c r="QXB117" s="82"/>
      <c r="QXC117" s="82"/>
      <c r="QXD117" s="82"/>
      <c r="QXE117" s="82"/>
      <c r="QXF117" s="82"/>
      <c r="QXG117" s="82"/>
      <c r="QXH117" s="82"/>
      <c r="QXI117" s="82"/>
      <c r="QXJ117" s="82"/>
      <c r="QXK117" s="82"/>
      <c r="QXL117" s="82"/>
      <c r="QXM117" s="82"/>
      <c r="QXN117" s="82"/>
      <c r="QXO117" s="82"/>
      <c r="QXP117" s="82"/>
      <c r="QXQ117" s="82"/>
      <c r="QXR117" s="82"/>
      <c r="QXS117" s="82"/>
      <c r="QXT117" s="82"/>
      <c r="QXU117" s="82"/>
      <c r="QXV117" s="82"/>
      <c r="QXW117" s="82"/>
      <c r="QXZ117" s="82"/>
      <c r="QYA117" s="82"/>
      <c r="QYB117" s="82"/>
      <c r="QYC117" s="82"/>
      <c r="QYD117" s="82"/>
      <c r="QYE117" s="82"/>
      <c r="QYF117" s="82"/>
      <c r="QYG117" s="82"/>
      <c r="QYH117" s="82"/>
      <c r="QYI117" s="82"/>
      <c r="QYJ117" s="82"/>
      <c r="QYK117" s="82"/>
      <c r="QYL117" s="82"/>
      <c r="QYM117" s="82"/>
      <c r="QYN117" s="82"/>
      <c r="QYO117" s="82"/>
      <c r="QYP117" s="82"/>
      <c r="QYQ117" s="82"/>
      <c r="QYR117" s="82"/>
      <c r="QYS117" s="82"/>
      <c r="QYT117" s="82"/>
      <c r="QYU117" s="82"/>
      <c r="QYV117" s="82"/>
      <c r="QYW117" s="82"/>
      <c r="QYX117" s="82"/>
      <c r="QYY117" s="82"/>
      <c r="QYZ117" s="82"/>
      <c r="QZA117" s="82"/>
      <c r="QZB117" s="82"/>
      <c r="QZC117" s="82"/>
      <c r="QZD117" s="82"/>
      <c r="QZE117" s="82"/>
      <c r="QZF117" s="82"/>
      <c r="QZG117" s="82"/>
      <c r="QZH117" s="82"/>
      <c r="QZI117" s="82"/>
      <c r="QZJ117" s="82"/>
      <c r="QZK117" s="82"/>
      <c r="QZL117" s="82"/>
      <c r="QZM117" s="82"/>
      <c r="QZN117" s="82"/>
      <c r="QZO117" s="82"/>
      <c r="QZP117" s="82"/>
      <c r="QZQ117" s="82"/>
      <c r="QZR117" s="82"/>
      <c r="QZS117" s="82"/>
      <c r="QZT117" s="82"/>
      <c r="QZU117" s="82"/>
      <c r="QZV117" s="82"/>
      <c r="QZW117" s="82"/>
      <c r="QZX117" s="82"/>
      <c r="QZY117" s="82"/>
      <c r="QZZ117" s="82"/>
      <c r="RAA117" s="82"/>
      <c r="RAB117" s="82"/>
      <c r="RAC117" s="82"/>
      <c r="RAD117" s="82"/>
      <c r="RAE117" s="82"/>
      <c r="RAF117" s="82"/>
      <c r="RAG117" s="82"/>
      <c r="RAH117" s="82"/>
      <c r="RAI117" s="82"/>
      <c r="RAJ117" s="82"/>
      <c r="RAK117" s="82"/>
      <c r="RAL117" s="82"/>
      <c r="RAM117" s="82"/>
      <c r="RAN117" s="82"/>
      <c r="RAO117" s="82"/>
      <c r="RAP117" s="82"/>
      <c r="RAQ117" s="82"/>
      <c r="RAR117" s="82"/>
      <c r="RAS117" s="82"/>
      <c r="RAT117" s="82"/>
      <c r="RAU117" s="82"/>
      <c r="RAV117" s="82"/>
      <c r="RAW117" s="82"/>
      <c r="RAX117" s="82"/>
      <c r="RAY117" s="82"/>
      <c r="RAZ117" s="82"/>
      <c r="RBA117" s="82"/>
      <c r="RBB117" s="82"/>
      <c r="RBC117" s="82"/>
      <c r="RBD117" s="82"/>
      <c r="RBE117" s="82"/>
      <c r="RBF117" s="82"/>
      <c r="RBG117" s="82"/>
      <c r="RBH117" s="82"/>
      <c r="RBI117" s="82"/>
      <c r="RBJ117" s="82"/>
      <c r="RBK117" s="82"/>
      <c r="RBL117" s="82"/>
      <c r="RBM117" s="82"/>
      <c r="RBN117" s="82"/>
      <c r="RBO117" s="82"/>
      <c r="RBP117" s="82"/>
      <c r="RBQ117" s="82"/>
      <c r="RBR117" s="82"/>
      <c r="RBS117" s="82"/>
      <c r="RBT117" s="82"/>
      <c r="RBU117" s="82"/>
      <c r="RBV117" s="82"/>
      <c r="RBW117" s="82"/>
      <c r="RBX117" s="82"/>
      <c r="RBY117" s="82"/>
      <c r="RBZ117" s="82"/>
      <c r="RCA117" s="82"/>
      <c r="RCB117" s="82"/>
      <c r="RCC117" s="82"/>
      <c r="RCD117" s="82"/>
      <c r="RCE117" s="82"/>
      <c r="RCF117" s="82"/>
      <c r="RCG117" s="82"/>
      <c r="RCH117" s="82"/>
      <c r="RCI117" s="82"/>
      <c r="RCJ117" s="82"/>
      <c r="RCK117" s="82"/>
      <c r="RCL117" s="82"/>
      <c r="RCM117" s="82"/>
      <c r="RCN117" s="82"/>
      <c r="RCO117" s="82"/>
      <c r="RCP117" s="82"/>
      <c r="RCQ117" s="82"/>
      <c r="RCR117" s="82"/>
      <c r="RCS117" s="82"/>
      <c r="RCT117" s="82"/>
      <c r="RCU117" s="82"/>
      <c r="RCV117" s="82"/>
      <c r="RCW117" s="82"/>
      <c r="RCX117" s="82"/>
      <c r="RCY117" s="82"/>
      <c r="RCZ117" s="82"/>
      <c r="RDA117" s="82"/>
      <c r="RDB117" s="82"/>
      <c r="RDC117" s="82"/>
      <c r="RDD117" s="82"/>
      <c r="RDE117" s="82"/>
      <c r="RDF117" s="82"/>
      <c r="RDG117" s="82"/>
      <c r="RDH117" s="82"/>
      <c r="RDI117" s="82"/>
      <c r="RDJ117" s="82"/>
      <c r="RDK117" s="82"/>
      <c r="RDL117" s="82"/>
      <c r="RDM117" s="82"/>
      <c r="RDN117" s="82"/>
      <c r="RDO117" s="82"/>
      <c r="RDP117" s="82"/>
      <c r="RDQ117" s="82"/>
      <c r="RDR117" s="82"/>
      <c r="RDS117" s="82"/>
      <c r="RDT117" s="82"/>
      <c r="RDU117" s="82"/>
      <c r="RDV117" s="82"/>
      <c r="RDW117" s="82"/>
      <c r="RDX117" s="82"/>
      <c r="RDY117" s="82"/>
      <c r="RDZ117" s="82"/>
      <c r="REA117" s="82"/>
      <c r="REB117" s="82"/>
      <c r="REC117" s="82"/>
      <c r="RED117" s="82"/>
      <c r="REE117" s="82"/>
      <c r="REF117" s="82"/>
      <c r="REG117" s="82"/>
      <c r="REH117" s="82"/>
      <c r="REI117" s="82"/>
      <c r="REJ117" s="82"/>
      <c r="REK117" s="82"/>
      <c r="REL117" s="82"/>
      <c r="REM117" s="82"/>
      <c r="REN117" s="82"/>
      <c r="REO117" s="82"/>
      <c r="REP117" s="82"/>
      <c r="REQ117" s="82"/>
      <c r="RER117" s="82"/>
      <c r="RES117" s="82"/>
      <c r="RET117" s="82"/>
      <c r="REU117" s="82"/>
      <c r="REV117" s="82"/>
      <c r="REW117" s="82"/>
      <c r="REX117" s="82"/>
      <c r="REY117" s="82"/>
      <c r="REZ117" s="82"/>
      <c r="RFA117" s="82"/>
      <c r="RFB117" s="82"/>
      <c r="RFC117" s="82"/>
      <c r="RFD117" s="82"/>
      <c r="RFE117" s="82"/>
      <c r="RFF117" s="82"/>
      <c r="RFG117" s="82"/>
      <c r="RFH117" s="82"/>
      <c r="RFI117" s="82"/>
      <c r="RFJ117" s="82"/>
      <c r="RFK117" s="82"/>
      <c r="RFL117" s="82"/>
      <c r="RFM117" s="82"/>
      <c r="RFN117" s="82"/>
      <c r="RFO117" s="82"/>
      <c r="RFP117" s="82"/>
      <c r="RFQ117" s="82"/>
      <c r="RFR117" s="82"/>
      <c r="RFS117" s="82"/>
      <c r="RFT117" s="82"/>
      <c r="RFU117" s="82"/>
      <c r="RFV117" s="82"/>
      <c r="RFW117" s="82"/>
      <c r="RFX117" s="82"/>
      <c r="RFY117" s="82"/>
      <c r="RFZ117" s="82"/>
      <c r="RGA117" s="82"/>
      <c r="RGB117" s="82"/>
      <c r="RGC117" s="82"/>
      <c r="RGD117" s="82"/>
      <c r="RGE117" s="82"/>
      <c r="RGF117" s="82"/>
      <c r="RGG117" s="82"/>
      <c r="RGH117" s="82"/>
      <c r="RGI117" s="82"/>
      <c r="RGJ117" s="82"/>
      <c r="RGK117" s="82"/>
      <c r="RGL117" s="82"/>
      <c r="RGM117" s="82"/>
      <c r="RGN117" s="82"/>
      <c r="RGO117" s="82"/>
      <c r="RGP117" s="82"/>
      <c r="RGQ117" s="82"/>
      <c r="RGR117" s="82"/>
      <c r="RGS117" s="82"/>
      <c r="RGT117" s="82"/>
      <c r="RGU117" s="82"/>
      <c r="RGV117" s="82"/>
      <c r="RGW117" s="82"/>
      <c r="RGX117" s="82"/>
      <c r="RGY117" s="82"/>
      <c r="RGZ117" s="82"/>
      <c r="RHA117" s="82"/>
      <c r="RHB117" s="82"/>
      <c r="RHC117" s="82"/>
      <c r="RHD117" s="82"/>
      <c r="RHE117" s="82"/>
      <c r="RHF117" s="82"/>
      <c r="RHG117" s="82"/>
      <c r="RHH117" s="82"/>
      <c r="RHI117" s="82"/>
      <c r="RHJ117" s="82"/>
      <c r="RHK117" s="82"/>
      <c r="RHL117" s="82"/>
      <c r="RHM117" s="82"/>
      <c r="RHN117" s="82"/>
      <c r="RHO117" s="82"/>
      <c r="RHP117" s="82"/>
      <c r="RHQ117" s="82"/>
      <c r="RHR117" s="82"/>
      <c r="RHS117" s="82"/>
      <c r="RHV117" s="82"/>
      <c r="RHW117" s="82"/>
      <c r="RHX117" s="82"/>
      <c r="RHY117" s="82"/>
      <c r="RHZ117" s="82"/>
      <c r="RIA117" s="82"/>
      <c r="RIB117" s="82"/>
      <c r="RIC117" s="82"/>
      <c r="RID117" s="82"/>
      <c r="RIE117" s="82"/>
      <c r="RIF117" s="82"/>
      <c r="RIG117" s="82"/>
      <c r="RIH117" s="82"/>
      <c r="RII117" s="82"/>
      <c r="RIJ117" s="82"/>
      <c r="RIK117" s="82"/>
      <c r="RIL117" s="82"/>
      <c r="RIM117" s="82"/>
      <c r="RIN117" s="82"/>
      <c r="RIO117" s="82"/>
      <c r="RIP117" s="82"/>
      <c r="RIQ117" s="82"/>
      <c r="RIR117" s="82"/>
      <c r="RIS117" s="82"/>
      <c r="RIT117" s="82"/>
      <c r="RIU117" s="82"/>
      <c r="RIV117" s="82"/>
      <c r="RIW117" s="82"/>
      <c r="RIX117" s="82"/>
      <c r="RIY117" s="82"/>
      <c r="RIZ117" s="82"/>
      <c r="RJA117" s="82"/>
      <c r="RJB117" s="82"/>
      <c r="RJC117" s="82"/>
      <c r="RJD117" s="82"/>
      <c r="RJE117" s="82"/>
      <c r="RJF117" s="82"/>
      <c r="RJG117" s="82"/>
      <c r="RJH117" s="82"/>
      <c r="RJI117" s="82"/>
      <c r="RJJ117" s="82"/>
      <c r="RJK117" s="82"/>
      <c r="RJL117" s="82"/>
      <c r="RJM117" s="82"/>
      <c r="RJN117" s="82"/>
      <c r="RJO117" s="82"/>
      <c r="RJP117" s="82"/>
      <c r="RJQ117" s="82"/>
      <c r="RJR117" s="82"/>
      <c r="RJS117" s="82"/>
      <c r="RJT117" s="82"/>
      <c r="RJU117" s="82"/>
      <c r="RJV117" s="82"/>
      <c r="RJW117" s="82"/>
      <c r="RJX117" s="82"/>
      <c r="RJY117" s="82"/>
      <c r="RJZ117" s="82"/>
      <c r="RKA117" s="82"/>
      <c r="RKB117" s="82"/>
      <c r="RKC117" s="82"/>
      <c r="RKD117" s="82"/>
      <c r="RKE117" s="82"/>
      <c r="RKF117" s="82"/>
      <c r="RKG117" s="82"/>
      <c r="RKH117" s="82"/>
      <c r="RKI117" s="82"/>
      <c r="RKJ117" s="82"/>
      <c r="RKK117" s="82"/>
      <c r="RKL117" s="82"/>
      <c r="RKM117" s="82"/>
      <c r="RKN117" s="82"/>
      <c r="RKO117" s="82"/>
      <c r="RKP117" s="82"/>
      <c r="RKQ117" s="82"/>
      <c r="RKR117" s="82"/>
      <c r="RKS117" s="82"/>
      <c r="RKT117" s="82"/>
      <c r="RKU117" s="82"/>
      <c r="RKV117" s="82"/>
      <c r="RKW117" s="82"/>
      <c r="RKX117" s="82"/>
      <c r="RKY117" s="82"/>
      <c r="RKZ117" s="82"/>
      <c r="RLA117" s="82"/>
      <c r="RLB117" s="82"/>
      <c r="RLC117" s="82"/>
      <c r="RLD117" s="82"/>
      <c r="RLE117" s="82"/>
      <c r="RLF117" s="82"/>
      <c r="RLG117" s="82"/>
      <c r="RLH117" s="82"/>
      <c r="RLI117" s="82"/>
      <c r="RLJ117" s="82"/>
      <c r="RLK117" s="82"/>
      <c r="RLL117" s="82"/>
      <c r="RLM117" s="82"/>
      <c r="RLN117" s="82"/>
      <c r="RLO117" s="82"/>
      <c r="RLP117" s="82"/>
      <c r="RLQ117" s="82"/>
      <c r="RLR117" s="82"/>
      <c r="RLS117" s="82"/>
      <c r="RLT117" s="82"/>
      <c r="RLU117" s="82"/>
      <c r="RLV117" s="82"/>
      <c r="RLW117" s="82"/>
      <c r="RLX117" s="82"/>
      <c r="RLY117" s="82"/>
      <c r="RLZ117" s="82"/>
      <c r="RMA117" s="82"/>
      <c r="RMB117" s="82"/>
      <c r="RMC117" s="82"/>
      <c r="RMD117" s="82"/>
      <c r="RME117" s="82"/>
      <c r="RMF117" s="82"/>
      <c r="RMG117" s="82"/>
      <c r="RMH117" s="82"/>
      <c r="RMI117" s="82"/>
      <c r="RMJ117" s="82"/>
      <c r="RMK117" s="82"/>
      <c r="RML117" s="82"/>
      <c r="RMM117" s="82"/>
      <c r="RMN117" s="82"/>
      <c r="RMO117" s="82"/>
      <c r="RMP117" s="82"/>
      <c r="RMQ117" s="82"/>
      <c r="RMR117" s="82"/>
      <c r="RMS117" s="82"/>
      <c r="RMT117" s="82"/>
      <c r="RMU117" s="82"/>
      <c r="RMV117" s="82"/>
      <c r="RMW117" s="82"/>
      <c r="RMX117" s="82"/>
      <c r="RMY117" s="82"/>
      <c r="RMZ117" s="82"/>
      <c r="RNA117" s="82"/>
      <c r="RNB117" s="82"/>
      <c r="RNC117" s="82"/>
      <c r="RND117" s="82"/>
      <c r="RNE117" s="82"/>
      <c r="RNF117" s="82"/>
      <c r="RNG117" s="82"/>
      <c r="RNH117" s="82"/>
      <c r="RNI117" s="82"/>
      <c r="RNJ117" s="82"/>
      <c r="RNK117" s="82"/>
      <c r="RNL117" s="82"/>
      <c r="RNM117" s="82"/>
      <c r="RNN117" s="82"/>
      <c r="RNO117" s="82"/>
      <c r="RNP117" s="82"/>
      <c r="RNQ117" s="82"/>
      <c r="RNR117" s="82"/>
      <c r="RNS117" s="82"/>
      <c r="RNT117" s="82"/>
      <c r="RNU117" s="82"/>
      <c r="RNV117" s="82"/>
      <c r="RNW117" s="82"/>
      <c r="RNX117" s="82"/>
      <c r="RNY117" s="82"/>
      <c r="RNZ117" s="82"/>
      <c r="ROA117" s="82"/>
      <c r="ROB117" s="82"/>
      <c r="ROC117" s="82"/>
      <c r="ROD117" s="82"/>
      <c r="ROE117" s="82"/>
      <c r="ROF117" s="82"/>
      <c r="ROG117" s="82"/>
      <c r="ROH117" s="82"/>
      <c r="ROI117" s="82"/>
      <c r="ROJ117" s="82"/>
      <c r="ROK117" s="82"/>
      <c r="ROL117" s="82"/>
      <c r="ROM117" s="82"/>
      <c r="RON117" s="82"/>
      <c r="ROO117" s="82"/>
      <c r="ROP117" s="82"/>
      <c r="ROQ117" s="82"/>
      <c r="ROR117" s="82"/>
      <c r="ROS117" s="82"/>
      <c r="ROT117" s="82"/>
      <c r="ROU117" s="82"/>
      <c r="ROV117" s="82"/>
      <c r="ROW117" s="82"/>
      <c r="ROX117" s="82"/>
      <c r="ROY117" s="82"/>
      <c r="ROZ117" s="82"/>
      <c r="RPA117" s="82"/>
      <c r="RPB117" s="82"/>
      <c r="RPC117" s="82"/>
      <c r="RPD117" s="82"/>
      <c r="RPE117" s="82"/>
      <c r="RPF117" s="82"/>
      <c r="RPG117" s="82"/>
      <c r="RPH117" s="82"/>
      <c r="RPI117" s="82"/>
      <c r="RPJ117" s="82"/>
      <c r="RPK117" s="82"/>
      <c r="RPL117" s="82"/>
      <c r="RPM117" s="82"/>
      <c r="RPN117" s="82"/>
      <c r="RPO117" s="82"/>
      <c r="RPP117" s="82"/>
      <c r="RPQ117" s="82"/>
      <c r="RPR117" s="82"/>
      <c r="RPS117" s="82"/>
      <c r="RPT117" s="82"/>
      <c r="RPU117" s="82"/>
      <c r="RPV117" s="82"/>
      <c r="RPW117" s="82"/>
      <c r="RPX117" s="82"/>
      <c r="RPY117" s="82"/>
      <c r="RPZ117" s="82"/>
      <c r="RQA117" s="82"/>
      <c r="RQB117" s="82"/>
      <c r="RQC117" s="82"/>
      <c r="RQD117" s="82"/>
      <c r="RQE117" s="82"/>
      <c r="RQF117" s="82"/>
      <c r="RQG117" s="82"/>
      <c r="RQH117" s="82"/>
      <c r="RQI117" s="82"/>
      <c r="RQJ117" s="82"/>
      <c r="RQK117" s="82"/>
      <c r="RQL117" s="82"/>
      <c r="RQM117" s="82"/>
      <c r="RQN117" s="82"/>
      <c r="RQO117" s="82"/>
      <c r="RQP117" s="82"/>
      <c r="RQQ117" s="82"/>
      <c r="RQR117" s="82"/>
      <c r="RQS117" s="82"/>
      <c r="RQT117" s="82"/>
      <c r="RQU117" s="82"/>
      <c r="RQV117" s="82"/>
      <c r="RQW117" s="82"/>
      <c r="RQX117" s="82"/>
      <c r="RQY117" s="82"/>
      <c r="RQZ117" s="82"/>
      <c r="RRA117" s="82"/>
      <c r="RRB117" s="82"/>
      <c r="RRC117" s="82"/>
      <c r="RRD117" s="82"/>
      <c r="RRE117" s="82"/>
      <c r="RRF117" s="82"/>
      <c r="RRG117" s="82"/>
      <c r="RRH117" s="82"/>
      <c r="RRI117" s="82"/>
      <c r="RRJ117" s="82"/>
      <c r="RRK117" s="82"/>
      <c r="RRL117" s="82"/>
      <c r="RRM117" s="82"/>
      <c r="RRN117" s="82"/>
      <c r="RRO117" s="82"/>
      <c r="RRR117" s="82"/>
      <c r="RRS117" s="82"/>
      <c r="RRT117" s="82"/>
      <c r="RRU117" s="82"/>
      <c r="RRV117" s="82"/>
      <c r="RRW117" s="82"/>
      <c r="RRX117" s="82"/>
      <c r="RRY117" s="82"/>
      <c r="RRZ117" s="82"/>
      <c r="RSA117" s="82"/>
      <c r="RSB117" s="82"/>
      <c r="RSC117" s="82"/>
      <c r="RSD117" s="82"/>
      <c r="RSE117" s="82"/>
      <c r="RSF117" s="82"/>
      <c r="RSG117" s="82"/>
      <c r="RSH117" s="82"/>
      <c r="RSI117" s="82"/>
      <c r="RSJ117" s="82"/>
      <c r="RSK117" s="82"/>
      <c r="RSL117" s="82"/>
      <c r="RSM117" s="82"/>
      <c r="RSN117" s="82"/>
      <c r="RSO117" s="82"/>
      <c r="RSP117" s="82"/>
      <c r="RSQ117" s="82"/>
      <c r="RSR117" s="82"/>
      <c r="RSS117" s="82"/>
      <c r="RST117" s="82"/>
      <c r="RSU117" s="82"/>
      <c r="RSV117" s="82"/>
      <c r="RSW117" s="82"/>
      <c r="RSX117" s="82"/>
      <c r="RSY117" s="82"/>
      <c r="RSZ117" s="82"/>
      <c r="RTA117" s="82"/>
      <c r="RTB117" s="82"/>
      <c r="RTC117" s="82"/>
      <c r="RTD117" s="82"/>
      <c r="RTE117" s="82"/>
      <c r="RTF117" s="82"/>
      <c r="RTG117" s="82"/>
      <c r="RTH117" s="82"/>
      <c r="RTI117" s="82"/>
      <c r="RTJ117" s="82"/>
      <c r="RTK117" s="82"/>
      <c r="RTL117" s="82"/>
      <c r="RTM117" s="82"/>
      <c r="RTN117" s="82"/>
      <c r="RTO117" s="82"/>
      <c r="RTP117" s="82"/>
      <c r="RTQ117" s="82"/>
      <c r="RTR117" s="82"/>
      <c r="RTS117" s="82"/>
      <c r="RTT117" s="82"/>
      <c r="RTU117" s="82"/>
      <c r="RTV117" s="82"/>
      <c r="RTW117" s="82"/>
      <c r="RTX117" s="82"/>
      <c r="RTY117" s="82"/>
      <c r="RTZ117" s="82"/>
      <c r="RUA117" s="82"/>
      <c r="RUB117" s="82"/>
      <c r="RUC117" s="82"/>
      <c r="RUD117" s="82"/>
      <c r="RUE117" s="82"/>
      <c r="RUF117" s="82"/>
      <c r="RUG117" s="82"/>
      <c r="RUH117" s="82"/>
      <c r="RUI117" s="82"/>
      <c r="RUJ117" s="82"/>
      <c r="RUK117" s="82"/>
      <c r="RUL117" s="82"/>
      <c r="RUM117" s="82"/>
      <c r="RUN117" s="82"/>
      <c r="RUO117" s="82"/>
      <c r="RUP117" s="82"/>
      <c r="RUQ117" s="82"/>
      <c r="RUR117" s="82"/>
      <c r="RUS117" s="82"/>
      <c r="RUT117" s="82"/>
      <c r="RUU117" s="82"/>
      <c r="RUV117" s="82"/>
      <c r="RUW117" s="82"/>
      <c r="RUX117" s="82"/>
      <c r="RUY117" s="82"/>
      <c r="RUZ117" s="82"/>
      <c r="RVA117" s="82"/>
      <c r="RVB117" s="82"/>
      <c r="RVC117" s="82"/>
      <c r="RVD117" s="82"/>
      <c r="RVE117" s="82"/>
      <c r="RVF117" s="82"/>
      <c r="RVG117" s="82"/>
      <c r="RVH117" s="82"/>
      <c r="RVI117" s="82"/>
      <c r="RVJ117" s="82"/>
      <c r="RVK117" s="82"/>
      <c r="RVL117" s="82"/>
      <c r="RVM117" s="82"/>
      <c r="RVN117" s="82"/>
      <c r="RVO117" s="82"/>
      <c r="RVP117" s="82"/>
      <c r="RVQ117" s="82"/>
      <c r="RVR117" s="82"/>
      <c r="RVS117" s="82"/>
      <c r="RVT117" s="82"/>
      <c r="RVU117" s="82"/>
      <c r="RVV117" s="82"/>
      <c r="RVW117" s="82"/>
      <c r="RVX117" s="82"/>
      <c r="RVY117" s="82"/>
      <c r="RVZ117" s="82"/>
      <c r="RWA117" s="82"/>
      <c r="RWB117" s="82"/>
      <c r="RWC117" s="82"/>
      <c r="RWD117" s="82"/>
      <c r="RWE117" s="82"/>
      <c r="RWF117" s="82"/>
      <c r="RWG117" s="82"/>
      <c r="RWH117" s="82"/>
      <c r="RWI117" s="82"/>
      <c r="RWJ117" s="82"/>
      <c r="RWK117" s="82"/>
      <c r="RWL117" s="82"/>
      <c r="RWM117" s="82"/>
      <c r="RWN117" s="82"/>
      <c r="RWO117" s="82"/>
      <c r="RWP117" s="82"/>
      <c r="RWQ117" s="82"/>
      <c r="RWR117" s="82"/>
      <c r="RWS117" s="82"/>
      <c r="RWT117" s="82"/>
      <c r="RWU117" s="82"/>
      <c r="RWV117" s="82"/>
      <c r="RWW117" s="82"/>
      <c r="RWX117" s="82"/>
      <c r="RWY117" s="82"/>
      <c r="RWZ117" s="82"/>
      <c r="RXA117" s="82"/>
      <c r="RXB117" s="82"/>
      <c r="RXC117" s="82"/>
      <c r="RXD117" s="82"/>
      <c r="RXE117" s="82"/>
      <c r="RXF117" s="82"/>
      <c r="RXG117" s="82"/>
      <c r="RXH117" s="82"/>
      <c r="RXI117" s="82"/>
      <c r="RXJ117" s="82"/>
      <c r="RXK117" s="82"/>
      <c r="RXL117" s="82"/>
      <c r="RXM117" s="82"/>
      <c r="RXN117" s="82"/>
      <c r="RXO117" s="82"/>
      <c r="RXP117" s="82"/>
      <c r="RXQ117" s="82"/>
      <c r="RXR117" s="82"/>
      <c r="RXS117" s="82"/>
      <c r="RXT117" s="82"/>
      <c r="RXU117" s="82"/>
      <c r="RXV117" s="82"/>
      <c r="RXW117" s="82"/>
      <c r="RXX117" s="82"/>
      <c r="RXY117" s="82"/>
      <c r="RXZ117" s="82"/>
      <c r="RYA117" s="82"/>
      <c r="RYB117" s="82"/>
      <c r="RYC117" s="82"/>
      <c r="RYD117" s="82"/>
      <c r="RYE117" s="82"/>
      <c r="RYF117" s="82"/>
      <c r="RYG117" s="82"/>
      <c r="RYH117" s="82"/>
      <c r="RYI117" s="82"/>
      <c r="RYJ117" s="82"/>
      <c r="RYK117" s="82"/>
      <c r="RYL117" s="82"/>
      <c r="RYM117" s="82"/>
      <c r="RYN117" s="82"/>
      <c r="RYO117" s="82"/>
      <c r="RYP117" s="82"/>
      <c r="RYQ117" s="82"/>
      <c r="RYR117" s="82"/>
      <c r="RYS117" s="82"/>
      <c r="RYT117" s="82"/>
      <c r="RYU117" s="82"/>
      <c r="RYV117" s="82"/>
      <c r="RYW117" s="82"/>
      <c r="RYX117" s="82"/>
      <c r="RYY117" s="82"/>
      <c r="RYZ117" s="82"/>
      <c r="RZA117" s="82"/>
      <c r="RZB117" s="82"/>
      <c r="RZC117" s="82"/>
      <c r="RZD117" s="82"/>
      <c r="RZE117" s="82"/>
      <c r="RZF117" s="82"/>
      <c r="RZG117" s="82"/>
      <c r="RZH117" s="82"/>
      <c r="RZI117" s="82"/>
      <c r="RZJ117" s="82"/>
      <c r="RZK117" s="82"/>
      <c r="RZL117" s="82"/>
      <c r="RZM117" s="82"/>
      <c r="RZN117" s="82"/>
      <c r="RZO117" s="82"/>
      <c r="RZP117" s="82"/>
      <c r="RZQ117" s="82"/>
      <c r="RZR117" s="82"/>
      <c r="RZS117" s="82"/>
      <c r="RZT117" s="82"/>
      <c r="RZU117" s="82"/>
      <c r="RZV117" s="82"/>
      <c r="RZW117" s="82"/>
      <c r="RZX117" s="82"/>
      <c r="RZY117" s="82"/>
      <c r="RZZ117" s="82"/>
      <c r="SAA117" s="82"/>
      <c r="SAB117" s="82"/>
      <c r="SAC117" s="82"/>
      <c r="SAD117" s="82"/>
      <c r="SAE117" s="82"/>
      <c r="SAF117" s="82"/>
      <c r="SAG117" s="82"/>
      <c r="SAH117" s="82"/>
      <c r="SAI117" s="82"/>
      <c r="SAJ117" s="82"/>
      <c r="SAK117" s="82"/>
      <c r="SAL117" s="82"/>
      <c r="SAM117" s="82"/>
      <c r="SAN117" s="82"/>
      <c r="SAO117" s="82"/>
      <c r="SAP117" s="82"/>
      <c r="SAQ117" s="82"/>
      <c r="SAR117" s="82"/>
      <c r="SAS117" s="82"/>
      <c r="SAT117" s="82"/>
      <c r="SAU117" s="82"/>
      <c r="SAV117" s="82"/>
      <c r="SAW117" s="82"/>
      <c r="SAX117" s="82"/>
      <c r="SAY117" s="82"/>
      <c r="SAZ117" s="82"/>
      <c r="SBA117" s="82"/>
      <c r="SBB117" s="82"/>
      <c r="SBC117" s="82"/>
      <c r="SBD117" s="82"/>
      <c r="SBE117" s="82"/>
      <c r="SBF117" s="82"/>
      <c r="SBG117" s="82"/>
      <c r="SBH117" s="82"/>
      <c r="SBI117" s="82"/>
      <c r="SBJ117" s="82"/>
      <c r="SBK117" s="82"/>
      <c r="SBN117" s="82"/>
      <c r="SBO117" s="82"/>
      <c r="SBP117" s="82"/>
      <c r="SBQ117" s="82"/>
      <c r="SBR117" s="82"/>
      <c r="SBS117" s="82"/>
      <c r="SBT117" s="82"/>
      <c r="SBU117" s="82"/>
      <c r="SBV117" s="82"/>
      <c r="SBW117" s="82"/>
      <c r="SBX117" s="82"/>
      <c r="SBY117" s="82"/>
      <c r="SBZ117" s="82"/>
      <c r="SCA117" s="82"/>
      <c r="SCB117" s="82"/>
      <c r="SCC117" s="82"/>
      <c r="SCD117" s="82"/>
      <c r="SCE117" s="82"/>
      <c r="SCF117" s="82"/>
      <c r="SCG117" s="82"/>
      <c r="SCH117" s="82"/>
      <c r="SCI117" s="82"/>
      <c r="SCJ117" s="82"/>
      <c r="SCK117" s="82"/>
      <c r="SCL117" s="82"/>
      <c r="SCM117" s="82"/>
      <c r="SCN117" s="82"/>
      <c r="SCO117" s="82"/>
      <c r="SCP117" s="82"/>
      <c r="SCQ117" s="82"/>
      <c r="SCR117" s="82"/>
      <c r="SCS117" s="82"/>
      <c r="SCT117" s="82"/>
      <c r="SCU117" s="82"/>
      <c r="SCV117" s="82"/>
      <c r="SCW117" s="82"/>
      <c r="SCX117" s="82"/>
      <c r="SCY117" s="82"/>
      <c r="SCZ117" s="82"/>
      <c r="SDA117" s="82"/>
      <c r="SDB117" s="82"/>
      <c r="SDC117" s="82"/>
      <c r="SDD117" s="82"/>
      <c r="SDE117" s="82"/>
      <c r="SDF117" s="82"/>
      <c r="SDG117" s="82"/>
      <c r="SDH117" s="82"/>
      <c r="SDI117" s="82"/>
      <c r="SDJ117" s="82"/>
      <c r="SDK117" s="82"/>
      <c r="SDL117" s="82"/>
      <c r="SDM117" s="82"/>
      <c r="SDN117" s="82"/>
      <c r="SDO117" s="82"/>
      <c r="SDP117" s="82"/>
      <c r="SDQ117" s="82"/>
      <c r="SDR117" s="82"/>
      <c r="SDS117" s="82"/>
      <c r="SDT117" s="82"/>
      <c r="SDU117" s="82"/>
      <c r="SDV117" s="82"/>
      <c r="SDW117" s="82"/>
      <c r="SDX117" s="82"/>
      <c r="SDY117" s="82"/>
      <c r="SDZ117" s="82"/>
      <c r="SEA117" s="82"/>
      <c r="SEB117" s="82"/>
      <c r="SEC117" s="82"/>
      <c r="SED117" s="82"/>
      <c r="SEE117" s="82"/>
      <c r="SEF117" s="82"/>
      <c r="SEG117" s="82"/>
      <c r="SEH117" s="82"/>
      <c r="SEI117" s="82"/>
      <c r="SEJ117" s="82"/>
      <c r="SEK117" s="82"/>
      <c r="SEL117" s="82"/>
      <c r="SEM117" s="82"/>
      <c r="SEN117" s="82"/>
      <c r="SEO117" s="82"/>
      <c r="SEP117" s="82"/>
      <c r="SEQ117" s="82"/>
      <c r="SER117" s="82"/>
      <c r="SES117" s="82"/>
      <c r="SET117" s="82"/>
      <c r="SEU117" s="82"/>
      <c r="SEV117" s="82"/>
      <c r="SEW117" s="82"/>
      <c r="SEX117" s="82"/>
      <c r="SEY117" s="82"/>
      <c r="SEZ117" s="82"/>
      <c r="SFA117" s="82"/>
      <c r="SFB117" s="82"/>
      <c r="SFC117" s="82"/>
      <c r="SFD117" s="82"/>
      <c r="SFE117" s="82"/>
      <c r="SFF117" s="82"/>
      <c r="SFG117" s="82"/>
      <c r="SFH117" s="82"/>
      <c r="SFI117" s="82"/>
      <c r="SFJ117" s="82"/>
      <c r="SFK117" s="82"/>
      <c r="SFL117" s="82"/>
      <c r="SFM117" s="82"/>
      <c r="SFN117" s="82"/>
      <c r="SFO117" s="82"/>
      <c r="SFP117" s="82"/>
      <c r="SFQ117" s="82"/>
      <c r="SFR117" s="82"/>
      <c r="SFS117" s="82"/>
      <c r="SFT117" s="82"/>
      <c r="SFU117" s="82"/>
      <c r="SFV117" s="82"/>
      <c r="SFW117" s="82"/>
      <c r="SFX117" s="82"/>
      <c r="SFY117" s="82"/>
      <c r="SFZ117" s="82"/>
      <c r="SGA117" s="82"/>
      <c r="SGB117" s="82"/>
      <c r="SGC117" s="82"/>
      <c r="SGD117" s="82"/>
      <c r="SGE117" s="82"/>
      <c r="SGF117" s="82"/>
      <c r="SGG117" s="82"/>
      <c r="SGH117" s="82"/>
      <c r="SGI117" s="82"/>
      <c r="SGJ117" s="82"/>
      <c r="SGK117" s="82"/>
      <c r="SGL117" s="82"/>
      <c r="SGM117" s="82"/>
      <c r="SGN117" s="82"/>
      <c r="SGO117" s="82"/>
      <c r="SGP117" s="82"/>
      <c r="SGQ117" s="82"/>
      <c r="SGR117" s="82"/>
      <c r="SGS117" s="82"/>
      <c r="SGT117" s="82"/>
      <c r="SGU117" s="82"/>
      <c r="SGV117" s="82"/>
      <c r="SGW117" s="82"/>
      <c r="SGX117" s="82"/>
      <c r="SGY117" s="82"/>
      <c r="SGZ117" s="82"/>
      <c r="SHA117" s="82"/>
      <c r="SHB117" s="82"/>
      <c r="SHC117" s="82"/>
      <c r="SHD117" s="82"/>
      <c r="SHE117" s="82"/>
      <c r="SHF117" s="82"/>
      <c r="SHG117" s="82"/>
      <c r="SHH117" s="82"/>
      <c r="SHI117" s="82"/>
      <c r="SHJ117" s="82"/>
      <c r="SHK117" s="82"/>
      <c r="SHL117" s="82"/>
      <c r="SHM117" s="82"/>
      <c r="SHN117" s="82"/>
      <c r="SHO117" s="82"/>
      <c r="SHP117" s="82"/>
      <c r="SHQ117" s="82"/>
      <c r="SHR117" s="82"/>
      <c r="SHS117" s="82"/>
      <c r="SHT117" s="82"/>
      <c r="SHU117" s="82"/>
      <c r="SHV117" s="82"/>
      <c r="SHW117" s="82"/>
      <c r="SHX117" s="82"/>
      <c r="SHY117" s="82"/>
      <c r="SHZ117" s="82"/>
      <c r="SIA117" s="82"/>
      <c r="SIB117" s="82"/>
      <c r="SIC117" s="82"/>
      <c r="SID117" s="82"/>
      <c r="SIE117" s="82"/>
      <c r="SIF117" s="82"/>
      <c r="SIG117" s="82"/>
      <c r="SIH117" s="82"/>
      <c r="SII117" s="82"/>
      <c r="SIJ117" s="82"/>
      <c r="SIK117" s="82"/>
      <c r="SIL117" s="82"/>
      <c r="SIM117" s="82"/>
      <c r="SIN117" s="82"/>
      <c r="SIO117" s="82"/>
      <c r="SIP117" s="82"/>
      <c r="SIQ117" s="82"/>
      <c r="SIR117" s="82"/>
      <c r="SIS117" s="82"/>
      <c r="SIT117" s="82"/>
      <c r="SIU117" s="82"/>
      <c r="SIV117" s="82"/>
      <c r="SIW117" s="82"/>
      <c r="SIX117" s="82"/>
      <c r="SIY117" s="82"/>
      <c r="SIZ117" s="82"/>
      <c r="SJA117" s="82"/>
      <c r="SJB117" s="82"/>
      <c r="SJC117" s="82"/>
      <c r="SJD117" s="82"/>
      <c r="SJE117" s="82"/>
      <c r="SJF117" s="82"/>
      <c r="SJG117" s="82"/>
      <c r="SJH117" s="82"/>
      <c r="SJI117" s="82"/>
      <c r="SJJ117" s="82"/>
      <c r="SJK117" s="82"/>
      <c r="SJL117" s="82"/>
      <c r="SJM117" s="82"/>
      <c r="SJN117" s="82"/>
      <c r="SJO117" s="82"/>
      <c r="SJP117" s="82"/>
      <c r="SJQ117" s="82"/>
      <c r="SJR117" s="82"/>
      <c r="SJS117" s="82"/>
      <c r="SJT117" s="82"/>
      <c r="SJU117" s="82"/>
      <c r="SJV117" s="82"/>
      <c r="SJW117" s="82"/>
      <c r="SJX117" s="82"/>
      <c r="SJY117" s="82"/>
      <c r="SJZ117" s="82"/>
      <c r="SKA117" s="82"/>
      <c r="SKB117" s="82"/>
      <c r="SKC117" s="82"/>
      <c r="SKD117" s="82"/>
      <c r="SKE117" s="82"/>
      <c r="SKF117" s="82"/>
      <c r="SKG117" s="82"/>
      <c r="SKH117" s="82"/>
      <c r="SKI117" s="82"/>
      <c r="SKJ117" s="82"/>
      <c r="SKK117" s="82"/>
      <c r="SKL117" s="82"/>
      <c r="SKM117" s="82"/>
      <c r="SKN117" s="82"/>
      <c r="SKO117" s="82"/>
      <c r="SKP117" s="82"/>
      <c r="SKQ117" s="82"/>
      <c r="SKR117" s="82"/>
      <c r="SKS117" s="82"/>
      <c r="SKT117" s="82"/>
      <c r="SKU117" s="82"/>
      <c r="SKV117" s="82"/>
      <c r="SKW117" s="82"/>
      <c r="SKX117" s="82"/>
      <c r="SKY117" s="82"/>
      <c r="SKZ117" s="82"/>
      <c r="SLA117" s="82"/>
      <c r="SLB117" s="82"/>
      <c r="SLC117" s="82"/>
      <c r="SLD117" s="82"/>
      <c r="SLE117" s="82"/>
      <c r="SLF117" s="82"/>
      <c r="SLG117" s="82"/>
      <c r="SLJ117" s="82"/>
      <c r="SLK117" s="82"/>
      <c r="SLL117" s="82"/>
      <c r="SLM117" s="82"/>
      <c r="SLN117" s="82"/>
      <c r="SLO117" s="82"/>
      <c r="SLP117" s="82"/>
      <c r="SLQ117" s="82"/>
      <c r="SLR117" s="82"/>
      <c r="SLS117" s="82"/>
      <c r="SLT117" s="82"/>
      <c r="SLU117" s="82"/>
      <c r="SLV117" s="82"/>
      <c r="SLW117" s="82"/>
      <c r="SLX117" s="82"/>
      <c r="SLY117" s="82"/>
      <c r="SLZ117" s="82"/>
      <c r="SMA117" s="82"/>
      <c r="SMB117" s="82"/>
      <c r="SMC117" s="82"/>
      <c r="SMD117" s="82"/>
      <c r="SME117" s="82"/>
      <c r="SMF117" s="82"/>
      <c r="SMG117" s="82"/>
      <c r="SMH117" s="82"/>
      <c r="SMI117" s="82"/>
      <c r="SMJ117" s="82"/>
      <c r="SMK117" s="82"/>
      <c r="SML117" s="82"/>
      <c r="SMM117" s="82"/>
      <c r="SMN117" s="82"/>
      <c r="SMO117" s="82"/>
      <c r="SMP117" s="82"/>
      <c r="SMQ117" s="82"/>
      <c r="SMR117" s="82"/>
      <c r="SMS117" s="82"/>
      <c r="SMT117" s="82"/>
      <c r="SMU117" s="82"/>
      <c r="SMV117" s="82"/>
      <c r="SMW117" s="82"/>
      <c r="SMX117" s="82"/>
      <c r="SMY117" s="82"/>
      <c r="SMZ117" s="82"/>
      <c r="SNA117" s="82"/>
      <c r="SNB117" s="82"/>
      <c r="SNC117" s="82"/>
      <c r="SND117" s="82"/>
      <c r="SNE117" s="82"/>
      <c r="SNF117" s="82"/>
      <c r="SNG117" s="82"/>
      <c r="SNH117" s="82"/>
      <c r="SNI117" s="82"/>
      <c r="SNJ117" s="82"/>
      <c r="SNK117" s="82"/>
      <c r="SNL117" s="82"/>
      <c r="SNM117" s="82"/>
      <c r="SNN117" s="82"/>
      <c r="SNO117" s="82"/>
      <c r="SNP117" s="82"/>
      <c r="SNQ117" s="82"/>
      <c r="SNR117" s="82"/>
      <c r="SNS117" s="82"/>
      <c r="SNT117" s="82"/>
      <c r="SNU117" s="82"/>
      <c r="SNV117" s="82"/>
      <c r="SNW117" s="82"/>
      <c r="SNX117" s="82"/>
      <c r="SNY117" s="82"/>
      <c r="SNZ117" s="82"/>
      <c r="SOA117" s="82"/>
      <c r="SOB117" s="82"/>
      <c r="SOC117" s="82"/>
      <c r="SOD117" s="82"/>
      <c r="SOE117" s="82"/>
      <c r="SOF117" s="82"/>
      <c r="SOG117" s="82"/>
      <c r="SOH117" s="82"/>
      <c r="SOI117" s="82"/>
      <c r="SOJ117" s="82"/>
      <c r="SOK117" s="82"/>
      <c r="SOL117" s="82"/>
      <c r="SOM117" s="82"/>
      <c r="SON117" s="82"/>
      <c r="SOO117" s="82"/>
      <c r="SOP117" s="82"/>
      <c r="SOQ117" s="82"/>
      <c r="SOR117" s="82"/>
      <c r="SOS117" s="82"/>
      <c r="SOT117" s="82"/>
      <c r="SOU117" s="82"/>
      <c r="SOV117" s="82"/>
      <c r="SOW117" s="82"/>
      <c r="SOX117" s="82"/>
      <c r="SOY117" s="82"/>
      <c r="SOZ117" s="82"/>
      <c r="SPA117" s="82"/>
      <c r="SPB117" s="82"/>
      <c r="SPC117" s="82"/>
      <c r="SPD117" s="82"/>
      <c r="SPE117" s="82"/>
      <c r="SPF117" s="82"/>
      <c r="SPG117" s="82"/>
      <c r="SPH117" s="82"/>
      <c r="SPI117" s="82"/>
      <c r="SPJ117" s="82"/>
      <c r="SPK117" s="82"/>
      <c r="SPL117" s="82"/>
      <c r="SPM117" s="82"/>
      <c r="SPN117" s="82"/>
      <c r="SPO117" s="82"/>
      <c r="SPP117" s="82"/>
      <c r="SPQ117" s="82"/>
      <c r="SPR117" s="82"/>
      <c r="SPS117" s="82"/>
      <c r="SPT117" s="82"/>
      <c r="SPU117" s="82"/>
      <c r="SPV117" s="82"/>
      <c r="SPW117" s="82"/>
      <c r="SPX117" s="82"/>
      <c r="SPY117" s="82"/>
      <c r="SPZ117" s="82"/>
      <c r="SQA117" s="82"/>
      <c r="SQB117" s="82"/>
      <c r="SQC117" s="82"/>
      <c r="SQD117" s="82"/>
      <c r="SQE117" s="82"/>
      <c r="SQF117" s="82"/>
      <c r="SQG117" s="82"/>
      <c r="SQH117" s="82"/>
      <c r="SQI117" s="82"/>
      <c r="SQJ117" s="82"/>
      <c r="SQK117" s="82"/>
      <c r="SQL117" s="82"/>
      <c r="SQM117" s="82"/>
      <c r="SQN117" s="82"/>
      <c r="SQO117" s="82"/>
      <c r="SQP117" s="82"/>
      <c r="SQQ117" s="82"/>
      <c r="SQR117" s="82"/>
      <c r="SQS117" s="82"/>
      <c r="SQT117" s="82"/>
      <c r="SQU117" s="82"/>
      <c r="SQV117" s="82"/>
      <c r="SQW117" s="82"/>
      <c r="SQX117" s="82"/>
      <c r="SQY117" s="82"/>
      <c r="SQZ117" s="82"/>
      <c r="SRA117" s="82"/>
      <c r="SRB117" s="82"/>
      <c r="SRC117" s="82"/>
      <c r="SRD117" s="82"/>
      <c r="SRE117" s="82"/>
      <c r="SRF117" s="82"/>
      <c r="SRG117" s="82"/>
      <c r="SRH117" s="82"/>
      <c r="SRI117" s="82"/>
      <c r="SRJ117" s="82"/>
      <c r="SRK117" s="82"/>
      <c r="SRL117" s="82"/>
      <c r="SRM117" s="82"/>
      <c r="SRN117" s="82"/>
      <c r="SRO117" s="82"/>
      <c r="SRP117" s="82"/>
      <c r="SRQ117" s="82"/>
      <c r="SRR117" s="82"/>
      <c r="SRS117" s="82"/>
      <c r="SRT117" s="82"/>
      <c r="SRU117" s="82"/>
      <c r="SRV117" s="82"/>
      <c r="SRW117" s="82"/>
      <c r="SRX117" s="82"/>
      <c r="SRY117" s="82"/>
      <c r="SRZ117" s="82"/>
      <c r="SSA117" s="82"/>
      <c r="SSB117" s="82"/>
      <c r="SSC117" s="82"/>
      <c r="SSD117" s="82"/>
      <c r="SSE117" s="82"/>
      <c r="SSF117" s="82"/>
      <c r="SSG117" s="82"/>
      <c r="SSH117" s="82"/>
      <c r="SSI117" s="82"/>
      <c r="SSJ117" s="82"/>
      <c r="SSK117" s="82"/>
      <c r="SSL117" s="82"/>
      <c r="SSM117" s="82"/>
      <c r="SSN117" s="82"/>
      <c r="SSO117" s="82"/>
      <c r="SSP117" s="82"/>
      <c r="SSQ117" s="82"/>
      <c r="SSR117" s="82"/>
      <c r="SSS117" s="82"/>
      <c r="SST117" s="82"/>
      <c r="SSU117" s="82"/>
      <c r="SSV117" s="82"/>
      <c r="SSW117" s="82"/>
      <c r="SSX117" s="82"/>
      <c r="SSY117" s="82"/>
      <c r="SSZ117" s="82"/>
      <c r="STA117" s="82"/>
      <c r="STB117" s="82"/>
      <c r="STC117" s="82"/>
      <c r="STD117" s="82"/>
      <c r="STE117" s="82"/>
      <c r="STF117" s="82"/>
      <c r="STG117" s="82"/>
      <c r="STH117" s="82"/>
      <c r="STI117" s="82"/>
      <c r="STJ117" s="82"/>
      <c r="STK117" s="82"/>
      <c r="STL117" s="82"/>
      <c r="STM117" s="82"/>
      <c r="STN117" s="82"/>
      <c r="STO117" s="82"/>
      <c r="STP117" s="82"/>
      <c r="STQ117" s="82"/>
      <c r="STR117" s="82"/>
      <c r="STS117" s="82"/>
      <c r="STT117" s="82"/>
      <c r="STU117" s="82"/>
      <c r="STV117" s="82"/>
      <c r="STW117" s="82"/>
      <c r="STX117" s="82"/>
      <c r="STY117" s="82"/>
      <c r="STZ117" s="82"/>
      <c r="SUA117" s="82"/>
      <c r="SUB117" s="82"/>
      <c r="SUC117" s="82"/>
      <c r="SUD117" s="82"/>
      <c r="SUE117" s="82"/>
      <c r="SUF117" s="82"/>
      <c r="SUG117" s="82"/>
      <c r="SUH117" s="82"/>
      <c r="SUI117" s="82"/>
      <c r="SUJ117" s="82"/>
      <c r="SUK117" s="82"/>
      <c r="SUL117" s="82"/>
      <c r="SUM117" s="82"/>
      <c r="SUN117" s="82"/>
      <c r="SUO117" s="82"/>
      <c r="SUP117" s="82"/>
      <c r="SUQ117" s="82"/>
      <c r="SUR117" s="82"/>
      <c r="SUS117" s="82"/>
      <c r="SUT117" s="82"/>
      <c r="SUU117" s="82"/>
      <c r="SUV117" s="82"/>
      <c r="SUW117" s="82"/>
      <c r="SUX117" s="82"/>
      <c r="SUY117" s="82"/>
      <c r="SUZ117" s="82"/>
      <c r="SVA117" s="82"/>
      <c r="SVB117" s="82"/>
      <c r="SVC117" s="82"/>
      <c r="SVF117" s="82"/>
      <c r="SVG117" s="82"/>
      <c r="SVH117" s="82"/>
      <c r="SVI117" s="82"/>
      <c r="SVJ117" s="82"/>
      <c r="SVK117" s="82"/>
      <c r="SVL117" s="82"/>
      <c r="SVM117" s="82"/>
      <c r="SVN117" s="82"/>
      <c r="SVO117" s="82"/>
      <c r="SVP117" s="82"/>
      <c r="SVQ117" s="82"/>
      <c r="SVR117" s="82"/>
      <c r="SVS117" s="82"/>
      <c r="SVT117" s="82"/>
      <c r="SVU117" s="82"/>
      <c r="SVV117" s="82"/>
      <c r="SVW117" s="82"/>
      <c r="SVX117" s="82"/>
      <c r="SVY117" s="82"/>
      <c r="SVZ117" s="82"/>
      <c r="SWA117" s="82"/>
      <c r="SWB117" s="82"/>
      <c r="SWC117" s="82"/>
      <c r="SWD117" s="82"/>
      <c r="SWE117" s="82"/>
      <c r="SWF117" s="82"/>
      <c r="SWG117" s="82"/>
      <c r="SWH117" s="82"/>
      <c r="SWI117" s="82"/>
      <c r="SWJ117" s="82"/>
      <c r="SWK117" s="82"/>
      <c r="SWL117" s="82"/>
      <c r="SWM117" s="82"/>
      <c r="SWN117" s="82"/>
      <c r="SWO117" s="82"/>
      <c r="SWP117" s="82"/>
      <c r="SWQ117" s="82"/>
      <c r="SWR117" s="82"/>
      <c r="SWS117" s="82"/>
      <c r="SWT117" s="82"/>
      <c r="SWU117" s="82"/>
      <c r="SWV117" s="82"/>
      <c r="SWW117" s="82"/>
      <c r="SWX117" s="82"/>
      <c r="SWY117" s="82"/>
      <c r="SWZ117" s="82"/>
      <c r="SXA117" s="82"/>
      <c r="SXB117" s="82"/>
      <c r="SXC117" s="82"/>
      <c r="SXD117" s="82"/>
      <c r="SXE117" s="82"/>
      <c r="SXF117" s="82"/>
      <c r="SXG117" s="82"/>
      <c r="SXH117" s="82"/>
      <c r="SXI117" s="82"/>
      <c r="SXJ117" s="82"/>
      <c r="SXK117" s="82"/>
      <c r="SXL117" s="82"/>
      <c r="SXM117" s="82"/>
      <c r="SXN117" s="82"/>
      <c r="SXO117" s="82"/>
      <c r="SXP117" s="82"/>
      <c r="SXQ117" s="82"/>
      <c r="SXR117" s="82"/>
      <c r="SXS117" s="82"/>
      <c r="SXT117" s="82"/>
      <c r="SXU117" s="82"/>
      <c r="SXV117" s="82"/>
      <c r="SXW117" s="82"/>
      <c r="SXX117" s="82"/>
      <c r="SXY117" s="82"/>
      <c r="SXZ117" s="82"/>
      <c r="SYA117" s="82"/>
      <c r="SYB117" s="82"/>
      <c r="SYC117" s="82"/>
      <c r="SYD117" s="82"/>
      <c r="SYE117" s="82"/>
      <c r="SYF117" s="82"/>
      <c r="SYG117" s="82"/>
      <c r="SYH117" s="82"/>
      <c r="SYI117" s="82"/>
      <c r="SYJ117" s="82"/>
      <c r="SYK117" s="82"/>
      <c r="SYL117" s="82"/>
      <c r="SYM117" s="82"/>
      <c r="SYN117" s="82"/>
      <c r="SYO117" s="82"/>
      <c r="SYP117" s="82"/>
      <c r="SYQ117" s="82"/>
      <c r="SYR117" s="82"/>
      <c r="SYS117" s="82"/>
      <c r="SYT117" s="82"/>
      <c r="SYU117" s="82"/>
      <c r="SYV117" s="82"/>
      <c r="SYW117" s="82"/>
      <c r="SYX117" s="82"/>
      <c r="SYY117" s="82"/>
      <c r="SYZ117" s="82"/>
      <c r="SZA117" s="82"/>
      <c r="SZB117" s="82"/>
      <c r="SZC117" s="82"/>
      <c r="SZD117" s="82"/>
      <c r="SZE117" s="82"/>
      <c r="SZF117" s="82"/>
      <c r="SZG117" s="82"/>
      <c r="SZH117" s="82"/>
      <c r="SZI117" s="82"/>
      <c r="SZJ117" s="82"/>
      <c r="SZK117" s="82"/>
      <c r="SZL117" s="82"/>
      <c r="SZM117" s="82"/>
      <c r="SZN117" s="82"/>
      <c r="SZO117" s="82"/>
      <c r="SZP117" s="82"/>
      <c r="SZQ117" s="82"/>
      <c r="SZR117" s="82"/>
      <c r="SZS117" s="82"/>
      <c r="SZT117" s="82"/>
      <c r="SZU117" s="82"/>
      <c r="SZV117" s="82"/>
      <c r="SZW117" s="82"/>
      <c r="SZX117" s="82"/>
      <c r="SZY117" s="82"/>
      <c r="SZZ117" s="82"/>
      <c r="TAA117" s="82"/>
      <c r="TAB117" s="82"/>
      <c r="TAC117" s="82"/>
      <c r="TAD117" s="82"/>
      <c r="TAE117" s="82"/>
      <c r="TAF117" s="82"/>
      <c r="TAG117" s="82"/>
      <c r="TAH117" s="82"/>
      <c r="TAI117" s="82"/>
      <c r="TAJ117" s="82"/>
      <c r="TAK117" s="82"/>
      <c r="TAL117" s="82"/>
      <c r="TAM117" s="82"/>
      <c r="TAN117" s="82"/>
      <c r="TAO117" s="82"/>
      <c r="TAP117" s="82"/>
      <c r="TAQ117" s="82"/>
      <c r="TAR117" s="82"/>
      <c r="TAS117" s="82"/>
      <c r="TAT117" s="82"/>
      <c r="TAU117" s="82"/>
      <c r="TAV117" s="82"/>
      <c r="TAW117" s="82"/>
      <c r="TAX117" s="82"/>
      <c r="TAY117" s="82"/>
      <c r="TAZ117" s="82"/>
      <c r="TBA117" s="82"/>
      <c r="TBB117" s="82"/>
      <c r="TBC117" s="82"/>
      <c r="TBD117" s="82"/>
      <c r="TBE117" s="82"/>
      <c r="TBF117" s="82"/>
      <c r="TBG117" s="82"/>
      <c r="TBH117" s="82"/>
      <c r="TBI117" s="82"/>
      <c r="TBJ117" s="82"/>
      <c r="TBK117" s="82"/>
      <c r="TBL117" s="82"/>
      <c r="TBM117" s="82"/>
      <c r="TBN117" s="82"/>
      <c r="TBO117" s="82"/>
      <c r="TBP117" s="82"/>
      <c r="TBQ117" s="82"/>
      <c r="TBR117" s="82"/>
      <c r="TBS117" s="82"/>
      <c r="TBT117" s="82"/>
      <c r="TBU117" s="82"/>
      <c r="TBV117" s="82"/>
      <c r="TBW117" s="82"/>
      <c r="TBX117" s="82"/>
      <c r="TBY117" s="82"/>
      <c r="TBZ117" s="82"/>
      <c r="TCA117" s="82"/>
      <c r="TCB117" s="82"/>
      <c r="TCC117" s="82"/>
      <c r="TCD117" s="82"/>
      <c r="TCE117" s="82"/>
      <c r="TCF117" s="82"/>
      <c r="TCG117" s="82"/>
      <c r="TCH117" s="82"/>
      <c r="TCI117" s="82"/>
      <c r="TCJ117" s="82"/>
      <c r="TCK117" s="82"/>
      <c r="TCL117" s="82"/>
      <c r="TCM117" s="82"/>
      <c r="TCN117" s="82"/>
      <c r="TCO117" s="82"/>
      <c r="TCP117" s="82"/>
      <c r="TCQ117" s="82"/>
      <c r="TCR117" s="82"/>
      <c r="TCS117" s="82"/>
      <c r="TCT117" s="82"/>
      <c r="TCU117" s="82"/>
      <c r="TCV117" s="82"/>
      <c r="TCW117" s="82"/>
      <c r="TCX117" s="82"/>
      <c r="TCY117" s="82"/>
      <c r="TCZ117" s="82"/>
      <c r="TDA117" s="82"/>
      <c r="TDB117" s="82"/>
      <c r="TDC117" s="82"/>
      <c r="TDD117" s="82"/>
      <c r="TDE117" s="82"/>
      <c r="TDF117" s="82"/>
      <c r="TDG117" s="82"/>
      <c r="TDH117" s="82"/>
      <c r="TDI117" s="82"/>
      <c r="TDJ117" s="82"/>
      <c r="TDK117" s="82"/>
      <c r="TDL117" s="82"/>
      <c r="TDM117" s="82"/>
      <c r="TDN117" s="82"/>
      <c r="TDO117" s="82"/>
      <c r="TDP117" s="82"/>
      <c r="TDQ117" s="82"/>
      <c r="TDR117" s="82"/>
      <c r="TDS117" s="82"/>
      <c r="TDT117" s="82"/>
      <c r="TDU117" s="82"/>
      <c r="TDV117" s="82"/>
      <c r="TDW117" s="82"/>
      <c r="TDX117" s="82"/>
      <c r="TDY117" s="82"/>
      <c r="TDZ117" s="82"/>
      <c r="TEA117" s="82"/>
      <c r="TEB117" s="82"/>
      <c r="TEC117" s="82"/>
      <c r="TED117" s="82"/>
      <c r="TEE117" s="82"/>
      <c r="TEF117" s="82"/>
      <c r="TEG117" s="82"/>
      <c r="TEH117" s="82"/>
      <c r="TEI117" s="82"/>
      <c r="TEJ117" s="82"/>
      <c r="TEK117" s="82"/>
      <c r="TEL117" s="82"/>
      <c r="TEM117" s="82"/>
      <c r="TEN117" s="82"/>
      <c r="TEO117" s="82"/>
      <c r="TEP117" s="82"/>
      <c r="TEQ117" s="82"/>
      <c r="TER117" s="82"/>
      <c r="TES117" s="82"/>
      <c r="TET117" s="82"/>
      <c r="TEU117" s="82"/>
      <c r="TEV117" s="82"/>
      <c r="TEW117" s="82"/>
      <c r="TEX117" s="82"/>
      <c r="TEY117" s="82"/>
      <c r="TFB117" s="82"/>
      <c r="TFC117" s="82"/>
      <c r="TFD117" s="82"/>
      <c r="TFE117" s="82"/>
      <c r="TFF117" s="82"/>
      <c r="TFG117" s="82"/>
      <c r="TFH117" s="82"/>
      <c r="TFI117" s="82"/>
      <c r="TFJ117" s="82"/>
      <c r="TFK117" s="82"/>
      <c r="TFL117" s="82"/>
      <c r="TFM117" s="82"/>
      <c r="TFN117" s="82"/>
      <c r="TFO117" s="82"/>
      <c r="TFP117" s="82"/>
      <c r="TFQ117" s="82"/>
      <c r="TFR117" s="82"/>
      <c r="TFS117" s="82"/>
      <c r="TFT117" s="82"/>
      <c r="TFU117" s="82"/>
      <c r="TFV117" s="82"/>
      <c r="TFW117" s="82"/>
      <c r="TFX117" s="82"/>
      <c r="TFY117" s="82"/>
      <c r="TFZ117" s="82"/>
      <c r="TGA117" s="82"/>
      <c r="TGB117" s="82"/>
      <c r="TGC117" s="82"/>
      <c r="TGD117" s="82"/>
      <c r="TGE117" s="82"/>
      <c r="TGF117" s="82"/>
      <c r="TGG117" s="82"/>
      <c r="TGH117" s="82"/>
      <c r="TGI117" s="82"/>
      <c r="TGJ117" s="82"/>
      <c r="TGK117" s="82"/>
      <c r="TGL117" s="82"/>
      <c r="TGM117" s="82"/>
      <c r="TGN117" s="82"/>
      <c r="TGO117" s="82"/>
      <c r="TGP117" s="82"/>
      <c r="TGQ117" s="82"/>
      <c r="TGR117" s="82"/>
      <c r="TGS117" s="82"/>
      <c r="TGT117" s="82"/>
      <c r="TGU117" s="82"/>
      <c r="TGV117" s="82"/>
      <c r="TGW117" s="82"/>
      <c r="TGX117" s="82"/>
      <c r="TGY117" s="82"/>
      <c r="TGZ117" s="82"/>
      <c r="THA117" s="82"/>
      <c r="THB117" s="82"/>
      <c r="THC117" s="82"/>
      <c r="THD117" s="82"/>
      <c r="THE117" s="82"/>
      <c r="THF117" s="82"/>
      <c r="THG117" s="82"/>
      <c r="THH117" s="82"/>
      <c r="THI117" s="82"/>
      <c r="THJ117" s="82"/>
      <c r="THK117" s="82"/>
      <c r="THL117" s="82"/>
      <c r="THM117" s="82"/>
      <c r="THN117" s="82"/>
      <c r="THO117" s="82"/>
      <c r="THP117" s="82"/>
      <c r="THQ117" s="82"/>
      <c r="THR117" s="82"/>
      <c r="THS117" s="82"/>
      <c r="THT117" s="82"/>
      <c r="THU117" s="82"/>
      <c r="THV117" s="82"/>
      <c r="THW117" s="82"/>
      <c r="THX117" s="82"/>
      <c r="THY117" s="82"/>
      <c r="THZ117" s="82"/>
      <c r="TIA117" s="82"/>
      <c r="TIB117" s="82"/>
      <c r="TIC117" s="82"/>
      <c r="TID117" s="82"/>
      <c r="TIE117" s="82"/>
      <c r="TIF117" s="82"/>
      <c r="TIG117" s="82"/>
      <c r="TIH117" s="82"/>
      <c r="TII117" s="82"/>
      <c r="TIJ117" s="82"/>
      <c r="TIK117" s="82"/>
      <c r="TIL117" s="82"/>
      <c r="TIM117" s="82"/>
      <c r="TIN117" s="82"/>
      <c r="TIO117" s="82"/>
      <c r="TIP117" s="82"/>
      <c r="TIQ117" s="82"/>
      <c r="TIR117" s="82"/>
      <c r="TIS117" s="82"/>
      <c r="TIT117" s="82"/>
      <c r="TIU117" s="82"/>
      <c r="TIV117" s="82"/>
      <c r="TIW117" s="82"/>
      <c r="TIX117" s="82"/>
      <c r="TIY117" s="82"/>
      <c r="TIZ117" s="82"/>
      <c r="TJA117" s="82"/>
      <c r="TJB117" s="82"/>
      <c r="TJC117" s="82"/>
      <c r="TJD117" s="82"/>
      <c r="TJE117" s="82"/>
      <c r="TJF117" s="82"/>
      <c r="TJG117" s="82"/>
      <c r="TJH117" s="82"/>
      <c r="TJI117" s="82"/>
      <c r="TJJ117" s="82"/>
      <c r="TJK117" s="82"/>
      <c r="TJL117" s="82"/>
      <c r="TJM117" s="82"/>
      <c r="TJN117" s="82"/>
      <c r="TJO117" s="82"/>
      <c r="TJP117" s="82"/>
      <c r="TJQ117" s="82"/>
      <c r="TJR117" s="82"/>
      <c r="TJS117" s="82"/>
      <c r="TJT117" s="82"/>
      <c r="TJU117" s="82"/>
      <c r="TJV117" s="82"/>
      <c r="TJW117" s="82"/>
      <c r="TJX117" s="82"/>
      <c r="TJY117" s="82"/>
      <c r="TJZ117" s="82"/>
      <c r="TKA117" s="82"/>
      <c r="TKB117" s="82"/>
      <c r="TKC117" s="82"/>
      <c r="TKD117" s="82"/>
      <c r="TKE117" s="82"/>
      <c r="TKF117" s="82"/>
      <c r="TKG117" s="82"/>
      <c r="TKH117" s="82"/>
      <c r="TKI117" s="82"/>
      <c r="TKJ117" s="82"/>
      <c r="TKK117" s="82"/>
      <c r="TKL117" s="82"/>
      <c r="TKM117" s="82"/>
      <c r="TKN117" s="82"/>
      <c r="TKO117" s="82"/>
      <c r="TKP117" s="82"/>
      <c r="TKQ117" s="82"/>
      <c r="TKR117" s="82"/>
      <c r="TKS117" s="82"/>
      <c r="TKT117" s="82"/>
      <c r="TKU117" s="82"/>
      <c r="TKV117" s="82"/>
      <c r="TKW117" s="82"/>
      <c r="TKX117" s="82"/>
      <c r="TKY117" s="82"/>
      <c r="TKZ117" s="82"/>
      <c r="TLA117" s="82"/>
      <c r="TLB117" s="82"/>
      <c r="TLC117" s="82"/>
      <c r="TLD117" s="82"/>
      <c r="TLE117" s="82"/>
      <c r="TLF117" s="82"/>
      <c r="TLG117" s="82"/>
      <c r="TLH117" s="82"/>
      <c r="TLI117" s="82"/>
      <c r="TLJ117" s="82"/>
      <c r="TLK117" s="82"/>
      <c r="TLL117" s="82"/>
      <c r="TLM117" s="82"/>
      <c r="TLN117" s="82"/>
      <c r="TLO117" s="82"/>
      <c r="TLP117" s="82"/>
      <c r="TLQ117" s="82"/>
      <c r="TLR117" s="82"/>
      <c r="TLS117" s="82"/>
      <c r="TLT117" s="82"/>
      <c r="TLU117" s="82"/>
      <c r="TLV117" s="82"/>
      <c r="TLW117" s="82"/>
      <c r="TLX117" s="82"/>
      <c r="TLY117" s="82"/>
      <c r="TLZ117" s="82"/>
      <c r="TMA117" s="82"/>
      <c r="TMB117" s="82"/>
      <c r="TMC117" s="82"/>
      <c r="TMD117" s="82"/>
      <c r="TME117" s="82"/>
      <c r="TMF117" s="82"/>
      <c r="TMG117" s="82"/>
      <c r="TMH117" s="82"/>
      <c r="TMI117" s="82"/>
      <c r="TMJ117" s="82"/>
      <c r="TMK117" s="82"/>
      <c r="TML117" s="82"/>
      <c r="TMM117" s="82"/>
      <c r="TMN117" s="82"/>
      <c r="TMO117" s="82"/>
      <c r="TMP117" s="82"/>
      <c r="TMQ117" s="82"/>
      <c r="TMR117" s="82"/>
      <c r="TMS117" s="82"/>
      <c r="TMT117" s="82"/>
      <c r="TMU117" s="82"/>
      <c r="TMV117" s="82"/>
      <c r="TMW117" s="82"/>
      <c r="TMX117" s="82"/>
      <c r="TMY117" s="82"/>
      <c r="TMZ117" s="82"/>
      <c r="TNA117" s="82"/>
      <c r="TNB117" s="82"/>
      <c r="TNC117" s="82"/>
      <c r="TND117" s="82"/>
      <c r="TNE117" s="82"/>
      <c r="TNF117" s="82"/>
      <c r="TNG117" s="82"/>
      <c r="TNH117" s="82"/>
      <c r="TNI117" s="82"/>
      <c r="TNJ117" s="82"/>
      <c r="TNK117" s="82"/>
      <c r="TNL117" s="82"/>
      <c r="TNM117" s="82"/>
      <c r="TNN117" s="82"/>
      <c r="TNO117" s="82"/>
      <c r="TNP117" s="82"/>
      <c r="TNQ117" s="82"/>
      <c r="TNR117" s="82"/>
      <c r="TNS117" s="82"/>
      <c r="TNT117" s="82"/>
      <c r="TNU117" s="82"/>
      <c r="TNV117" s="82"/>
      <c r="TNW117" s="82"/>
      <c r="TNX117" s="82"/>
      <c r="TNY117" s="82"/>
      <c r="TNZ117" s="82"/>
      <c r="TOA117" s="82"/>
      <c r="TOB117" s="82"/>
      <c r="TOC117" s="82"/>
      <c r="TOD117" s="82"/>
      <c r="TOE117" s="82"/>
      <c r="TOF117" s="82"/>
      <c r="TOG117" s="82"/>
      <c r="TOH117" s="82"/>
      <c r="TOI117" s="82"/>
      <c r="TOJ117" s="82"/>
      <c r="TOK117" s="82"/>
      <c r="TOL117" s="82"/>
      <c r="TOM117" s="82"/>
      <c r="TON117" s="82"/>
      <c r="TOO117" s="82"/>
      <c r="TOP117" s="82"/>
      <c r="TOQ117" s="82"/>
      <c r="TOR117" s="82"/>
      <c r="TOS117" s="82"/>
      <c r="TOT117" s="82"/>
      <c r="TOU117" s="82"/>
      <c r="TOX117" s="82"/>
      <c r="TOY117" s="82"/>
      <c r="TOZ117" s="82"/>
      <c r="TPA117" s="82"/>
      <c r="TPB117" s="82"/>
      <c r="TPC117" s="82"/>
      <c r="TPD117" s="82"/>
      <c r="TPE117" s="82"/>
      <c r="TPF117" s="82"/>
      <c r="TPG117" s="82"/>
      <c r="TPH117" s="82"/>
      <c r="TPI117" s="82"/>
      <c r="TPJ117" s="82"/>
      <c r="TPK117" s="82"/>
      <c r="TPL117" s="82"/>
      <c r="TPM117" s="82"/>
      <c r="TPN117" s="82"/>
      <c r="TPO117" s="82"/>
      <c r="TPP117" s="82"/>
      <c r="TPQ117" s="82"/>
      <c r="TPR117" s="82"/>
      <c r="TPS117" s="82"/>
      <c r="TPT117" s="82"/>
      <c r="TPU117" s="82"/>
      <c r="TPV117" s="82"/>
      <c r="TPW117" s="82"/>
      <c r="TPX117" s="82"/>
      <c r="TPY117" s="82"/>
      <c r="TPZ117" s="82"/>
      <c r="TQA117" s="82"/>
      <c r="TQB117" s="82"/>
      <c r="TQC117" s="82"/>
      <c r="TQD117" s="82"/>
      <c r="TQE117" s="82"/>
      <c r="TQF117" s="82"/>
      <c r="TQG117" s="82"/>
      <c r="TQH117" s="82"/>
      <c r="TQI117" s="82"/>
      <c r="TQJ117" s="82"/>
      <c r="TQK117" s="82"/>
      <c r="TQL117" s="82"/>
      <c r="TQM117" s="82"/>
      <c r="TQN117" s="82"/>
      <c r="TQO117" s="82"/>
      <c r="TQP117" s="82"/>
      <c r="TQQ117" s="82"/>
      <c r="TQR117" s="82"/>
      <c r="TQS117" s="82"/>
      <c r="TQT117" s="82"/>
      <c r="TQU117" s="82"/>
      <c r="TQV117" s="82"/>
      <c r="TQW117" s="82"/>
      <c r="TQX117" s="82"/>
      <c r="TQY117" s="82"/>
      <c r="TQZ117" s="82"/>
      <c r="TRA117" s="82"/>
      <c r="TRB117" s="82"/>
      <c r="TRC117" s="82"/>
      <c r="TRD117" s="82"/>
      <c r="TRE117" s="82"/>
      <c r="TRF117" s="82"/>
      <c r="TRG117" s="82"/>
      <c r="TRH117" s="82"/>
      <c r="TRI117" s="82"/>
      <c r="TRJ117" s="82"/>
      <c r="TRK117" s="82"/>
      <c r="TRL117" s="82"/>
      <c r="TRM117" s="82"/>
      <c r="TRN117" s="82"/>
      <c r="TRO117" s="82"/>
      <c r="TRP117" s="82"/>
      <c r="TRQ117" s="82"/>
      <c r="TRR117" s="82"/>
      <c r="TRS117" s="82"/>
      <c r="TRT117" s="82"/>
      <c r="TRU117" s="82"/>
      <c r="TRV117" s="82"/>
      <c r="TRW117" s="82"/>
      <c r="TRX117" s="82"/>
      <c r="TRY117" s="82"/>
      <c r="TRZ117" s="82"/>
      <c r="TSA117" s="82"/>
      <c r="TSB117" s="82"/>
      <c r="TSC117" s="82"/>
      <c r="TSD117" s="82"/>
      <c r="TSE117" s="82"/>
      <c r="TSF117" s="82"/>
      <c r="TSG117" s="82"/>
      <c r="TSH117" s="82"/>
      <c r="TSI117" s="82"/>
      <c r="TSJ117" s="82"/>
      <c r="TSK117" s="82"/>
      <c r="TSL117" s="82"/>
      <c r="TSM117" s="82"/>
      <c r="TSN117" s="82"/>
      <c r="TSO117" s="82"/>
      <c r="TSP117" s="82"/>
      <c r="TSQ117" s="82"/>
      <c r="TSR117" s="82"/>
      <c r="TSS117" s="82"/>
      <c r="TST117" s="82"/>
      <c r="TSU117" s="82"/>
      <c r="TSV117" s="82"/>
      <c r="TSW117" s="82"/>
      <c r="TSX117" s="82"/>
      <c r="TSY117" s="82"/>
      <c r="TSZ117" s="82"/>
      <c r="TTA117" s="82"/>
      <c r="TTB117" s="82"/>
      <c r="TTC117" s="82"/>
      <c r="TTD117" s="82"/>
      <c r="TTE117" s="82"/>
      <c r="TTF117" s="82"/>
      <c r="TTG117" s="82"/>
      <c r="TTH117" s="82"/>
      <c r="TTI117" s="82"/>
      <c r="TTJ117" s="82"/>
      <c r="TTK117" s="82"/>
      <c r="TTL117" s="82"/>
      <c r="TTM117" s="82"/>
      <c r="TTN117" s="82"/>
      <c r="TTO117" s="82"/>
      <c r="TTP117" s="82"/>
      <c r="TTQ117" s="82"/>
      <c r="TTR117" s="82"/>
      <c r="TTS117" s="82"/>
      <c r="TTT117" s="82"/>
      <c r="TTU117" s="82"/>
      <c r="TTV117" s="82"/>
      <c r="TTW117" s="82"/>
      <c r="TTX117" s="82"/>
      <c r="TTY117" s="82"/>
      <c r="TTZ117" s="82"/>
      <c r="TUA117" s="82"/>
      <c r="TUB117" s="82"/>
      <c r="TUC117" s="82"/>
      <c r="TUD117" s="82"/>
      <c r="TUE117" s="82"/>
      <c r="TUF117" s="82"/>
      <c r="TUG117" s="82"/>
      <c r="TUH117" s="82"/>
      <c r="TUI117" s="82"/>
      <c r="TUJ117" s="82"/>
      <c r="TUK117" s="82"/>
      <c r="TUL117" s="82"/>
      <c r="TUM117" s="82"/>
      <c r="TUN117" s="82"/>
      <c r="TUO117" s="82"/>
      <c r="TUP117" s="82"/>
      <c r="TUQ117" s="82"/>
      <c r="TUR117" s="82"/>
      <c r="TUS117" s="82"/>
      <c r="TUT117" s="82"/>
      <c r="TUU117" s="82"/>
      <c r="TUV117" s="82"/>
      <c r="TUW117" s="82"/>
      <c r="TUX117" s="82"/>
      <c r="TUY117" s="82"/>
      <c r="TUZ117" s="82"/>
      <c r="TVA117" s="82"/>
      <c r="TVB117" s="82"/>
      <c r="TVC117" s="82"/>
      <c r="TVD117" s="82"/>
      <c r="TVE117" s="82"/>
      <c r="TVF117" s="82"/>
      <c r="TVG117" s="82"/>
      <c r="TVH117" s="82"/>
      <c r="TVI117" s="82"/>
      <c r="TVJ117" s="82"/>
      <c r="TVK117" s="82"/>
      <c r="TVL117" s="82"/>
      <c r="TVM117" s="82"/>
      <c r="TVN117" s="82"/>
      <c r="TVO117" s="82"/>
      <c r="TVP117" s="82"/>
      <c r="TVQ117" s="82"/>
      <c r="TVR117" s="82"/>
      <c r="TVS117" s="82"/>
      <c r="TVT117" s="82"/>
      <c r="TVU117" s="82"/>
      <c r="TVV117" s="82"/>
      <c r="TVW117" s="82"/>
      <c r="TVX117" s="82"/>
      <c r="TVY117" s="82"/>
      <c r="TVZ117" s="82"/>
      <c r="TWA117" s="82"/>
      <c r="TWB117" s="82"/>
      <c r="TWC117" s="82"/>
      <c r="TWD117" s="82"/>
      <c r="TWE117" s="82"/>
      <c r="TWF117" s="82"/>
      <c r="TWG117" s="82"/>
      <c r="TWH117" s="82"/>
      <c r="TWI117" s="82"/>
      <c r="TWJ117" s="82"/>
      <c r="TWK117" s="82"/>
      <c r="TWL117" s="82"/>
      <c r="TWM117" s="82"/>
      <c r="TWN117" s="82"/>
      <c r="TWO117" s="82"/>
      <c r="TWP117" s="82"/>
      <c r="TWQ117" s="82"/>
      <c r="TWR117" s="82"/>
      <c r="TWS117" s="82"/>
      <c r="TWT117" s="82"/>
      <c r="TWU117" s="82"/>
      <c r="TWV117" s="82"/>
      <c r="TWW117" s="82"/>
      <c r="TWX117" s="82"/>
      <c r="TWY117" s="82"/>
      <c r="TWZ117" s="82"/>
      <c r="TXA117" s="82"/>
      <c r="TXB117" s="82"/>
      <c r="TXC117" s="82"/>
      <c r="TXD117" s="82"/>
      <c r="TXE117" s="82"/>
      <c r="TXF117" s="82"/>
      <c r="TXG117" s="82"/>
      <c r="TXH117" s="82"/>
      <c r="TXI117" s="82"/>
      <c r="TXJ117" s="82"/>
      <c r="TXK117" s="82"/>
      <c r="TXL117" s="82"/>
      <c r="TXM117" s="82"/>
      <c r="TXN117" s="82"/>
      <c r="TXO117" s="82"/>
      <c r="TXP117" s="82"/>
      <c r="TXQ117" s="82"/>
      <c r="TXR117" s="82"/>
      <c r="TXS117" s="82"/>
      <c r="TXT117" s="82"/>
      <c r="TXU117" s="82"/>
      <c r="TXV117" s="82"/>
      <c r="TXW117" s="82"/>
      <c r="TXX117" s="82"/>
      <c r="TXY117" s="82"/>
      <c r="TXZ117" s="82"/>
      <c r="TYA117" s="82"/>
      <c r="TYB117" s="82"/>
      <c r="TYC117" s="82"/>
      <c r="TYD117" s="82"/>
      <c r="TYE117" s="82"/>
      <c r="TYF117" s="82"/>
      <c r="TYG117" s="82"/>
      <c r="TYH117" s="82"/>
      <c r="TYI117" s="82"/>
      <c r="TYJ117" s="82"/>
      <c r="TYK117" s="82"/>
      <c r="TYL117" s="82"/>
      <c r="TYM117" s="82"/>
      <c r="TYN117" s="82"/>
      <c r="TYO117" s="82"/>
      <c r="TYP117" s="82"/>
      <c r="TYQ117" s="82"/>
      <c r="TYT117" s="82"/>
      <c r="TYU117" s="82"/>
      <c r="TYV117" s="82"/>
      <c r="TYW117" s="82"/>
      <c r="TYX117" s="82"/>
      <c r="TYY117" s="82"/>
      <c r="TYZ117" s="82"/>
      <c r="TZA117" s="82"/>
      <c r="TZB117" s="82"/>
      <c r="TZC117" s="82"/>
      <c r="TZD117" s="82"/>
      <c r="TZE117" s="82"/>
      <c r="TZF117" s="82"/>
      <c r="TZG117" s="82"/>
      <c r="TZH117" s="82"/>
      <c r="TZI117" s="82"/>
      <c r="TZJ117" s="82"/>
      <c r="TZK117" s="82"/>
      <c r="TZL117" s="82"/>
      <c r="TZM117" s="82"/>
      <c r="TZN117" s="82"/>
      <c r="TZO117" s="82"/>
      <c r="TZP117" s="82"/>
      <c r="TZQ117" s="82"/>
      <c r="TZR117" s="82"/>
      <c r="TZS117" s="82"/>
      <c r="TZT117" s="82"/>
      <c r="TZU117" s="82"/>
      <c r="TZV117" s="82"/>
      <c r="TZW117" s="82"/>
      <c r="TZX117" s="82"/>
      <c r="TZY117" s="82"/>
      <c r="TZZ117" s="82"/>
      <c r="UAA117" s="82"/>
      <c r="UAB117" s="82"/>
      <c r="UAC117" s="82"/>
      <c r="UAD117" s="82"/>
      <c r="UAE117" s="82"/>
      <c r="UAF117" s="82"/>
      <c r="UAG117" s="82"/>
      <c r="UAH117" s="82"/>
      <c r="UAI117" s="82"/>
      <c r="UAJ117" s="82"/>
      <c r="UAK117" s="82"/>
      <c r="UAL117" s="82"/>
      <c r="UAM117" s="82"/>
      <c r="UAN117" s="82"/>
      <c r="UAO117" s="82"/>
      <c r="UAP117" s="82"/>
      <c r="UAQ117" s="82"/>
      <c r="UAR117" s="82"/>
      <c r="UAS117" s="82"/>
      <c r="UAT117" s="82"/>
      <c r="UAU117" s="82"/>
      <c r="UAV117" s="82"/>
      <c r="UAW117" s="82"/>
      <c r="UAX117" s="82"/>
      <c r="UAY117" s="82"/>
      <c r="UAZ117" s="82"/>
      <c r="UBA117" s="82"/>
      <c r="UBB117" s="82"/>
      <c r="UBC117" s="82"/>
      <c r="UBD117" s="82"/>
      <c r="UBE117" s="82"/>
      <c r="UBF117" s="82"/>
      <c r="UBG117" s="82"/>
      <c r="UBH117" s="82"/>
      <c r="UBI117" s="82"/>
      <c r="UBJ117" s="82"/>
      <c r="UBK117" s="82"/>
      <c r="UBL117" s="82"/>
      <c r="UBM117" s="82"/>
      <c r="UBN117" s="82"/>
      <c r="UBO117" s="82"/>
      <c r="UBP117" s="82"/>
      <c r="UBQ117" s="82"/>
      <c r="UBR117" s="82"/>
      <c r="UBS117" s="82"/>
      <c r="UBT117" s="82"/>
      <c r="UBU117" s="82"/>
      <c r="UBV117" s="82"/>
      <c r="UBW117" s="82"/>
      <c r="UBX117" s="82"/>
      <c r="UBY117" s="82"/>
      <c r="UBZ117" s="82"/>
      <c r="UCA117" s="82"/>
      <c r="UCB117" s="82"/>
      <c r="UCC117" s="82"/>
      <c r="UCD117" s="82"/>
      <c r="UCE117" s="82"/>
      <c r="UCF117" s="82"/>
      <c r="UCG117" s="82"/>
      <c r="UCH117" s="82"/>
      <c r="UCI117" s="82"/>
      <c r="UCJ117" s="82"/>
      <c r="UCK117" s="82"/>
      <c r="UCL117" s="82"/>
      <c r="UCM117" s="82"/>
      <c r="UCN117" s="82"/>
      <c r="UCO117" s="82"/>
      <c r="UCP117" s="82"/>
      <c r="UCQ117" s="82"/>
      <c r="UCR117" s="82"/>
      <c r="UCS117" s="82"/>
      <c r="UCT117" s="82"/>
      <c r="UCU117" s="82"/>
      <c r="UCV117" s="82"/>
      <c r="UCW117" s="82"/>
      <c r="UCX117" s="82"/>
      <c r="UCY117" s="82"/>
      <c r="UCZ117" s="82"/>
      <c r="UDA117" s="82"/>
      <c r="UDB117" s="82"/>
      <c r="UDC117" s="82"/>
      <c r="UDD117" s="82"/>
      <c r="UDE117" s="82"/>
      <c r="UDF117" s="82"/>
      <c r="UDG117" s="82"/>
      <c r="UDH117" s="82"/>
      <c r="UDI117" s="82"/>
      <c r="UDJ117" s="82"/>
      <c r="UDK117" s="82"/>
      <c r="UDL117" s="82"/>
      <c r="UDM117" s="82"/>
      <c r="UDN117" s="82"/>
      <c r="UDO117" s="82"/>
      <c r="UDP117" s="82"/>
      <c r="UDQ117" s="82"/>
      <c r="UDR117" s="82"/>
      <c r="UDS117" s="82"/>
      <c r="UDT117" s="82"/>
      <c r="UDU117" s="82"/>
      <c r="UDV117" s="82"/>
      <c r="UDW117" s="82"/>
      <c r="UDX117" s="82"/>
      <c r="UDY117" s="82"/>
      <c r="UDZ117" s="82"/>
      <c r="UEA117" s="82"/>
      <c r="UEB117" s="82"/>
      <c r="UEC117" s="82"/>
      <c r="UED117" s="82"/>
      <c r="UEE117" s="82"/>
      <c r="UEF117" s="82"/>
      <c r="UEG117" s="82"/>
      <c r="UEH117" s="82"/>
      <c r="UEI117" s="82"/>
      <c r="UEJ117" s="82"/>
      <c r="UEK117" s="82"/>
      <c r="UEL117" s="82"/>
      <c r="UEM117" s="82"/>
      <c r="UEN117" s="82"/>
      <c r="UEO117" s="82"/>
      <c r="UEP117" s="82"/>
      <c r="UEQ117" s="82"/>
      <c r="UER117" s="82"/>
      <c r="UES117" s="82"/>
      <c r="UET117" s="82"/>
      <c r="UEU117" s="82"/>
      <c r="UEV117" s="82"/>
      <c r="UEW117" s="82"/>
      <c r="UEX117" s="82"/>
      <c r="UEY117" s="82"/>
      <c r="UEZ117" s="82"/>
      <c r="UFA117" s="82"/>
      <c r="UFB117" s="82"/>
      <c r="UFC117" s="82"/>
      <c r="UFD117" s="82"/>
      <c r="UFE117" s="82"/>
      <c r="UFF117" s="82"/>
      <c r="UFG117" s="82"/>
      <c r="UFH117" s="82"/>
      <c r="UFI117" s="82"/>
      <c r="UFJ117" s="82"/>
      <c r="UFK117" s="82"/>
      <c r="UFL117" s="82"/>
      <c r="UFM117" s="82"/>
      <c r="UFN117" s="82"/>
      <c r="UFO117" s="82"/>
      <c r="UFP117" s="82"/>
      <c r="UFQ117" s="82"/>
      <c r="UFR117" s="82"/>
      <c r="UFS117" s="82"/>
      <c r="UFT117" s="82"/>
      <c r="UFU117" s="82"/>
      <c r="UFV117" s="82"/>
      <c r="UFW117" s="82"/>
      <c r="UFX117" s="82"/>
      <c r="UFY117" s="82"/>
      <c r="UFZ117" s="82"/>
      <c r="UGA117" s="82"/>
      <c r="UGB117" s="82"/>
      <c r="UGC117" s="82"/>
      <c r="UGD117" s="82"/>
      <c r="UGE117" s="82"/>
      <c r="UGF117" s="82"/>
      <c r="UGG117" s="82"/>
      <c r="UGH117" s="82"/>
      <c r="UGI117" s="82"/>
      <c r="UGJ117" s="82"/>
      <c r="UGK117" s="82"/>
      <c r="UGL117" s="82"/>
      <c r="UGM117" s="82"/>
      <c r="UGN117" s="82"/>
      <c r="UGO117" s="82"/>
      <c r="UGP117" s="82"/>
      <c r="UGQ117" s="82"/>
      <c r="UGR117" s="82"/>
      <c r="UGS117" s="82"/>
      <c r="UGT117" s="82"/>
      <c r="UGU117" s="82"/>
      <c r="UGV117" s="82"/>
      <c r="UGW117" s="82"/>
      <c r="UGX117" s="82"/>
      <c r="UGY117" s="82"/>
      <c r="UGZ117" s="82"/>
      <c r="UHA117" s="82"/>
      <c r="UHB117" s="82"/>
      <c r="UHC117" s="82"/>
      <c r="UHD117" s="82"/>
      <c r="UHE117" s="82"/>
      <c r="UHF117" s="82"/>
      <c r="UHG117" s="82"/>
      <c r="UHH117" s="82"/>
      <c r="UHI117" s="82"/>
      <c r="UHJ117" s="82"/>
      <c r="UHK117" s="82"/>
      <c r="UHL117" s="82"/>
      <c r="UHM117" s="82"/>
      <c r="UHN117" s="82"/>
      <c r="UHO117" s="82"/>
      <c r="UHP117" s="82"/>
      <c r="UHQ117" s="82"/>
      <c r="UHR117" s="82"/>
      <c r="UHS117" s="82"/>
      <c r="UHT117" s="82"/>
      <c r="UHU117" s="82"/>
      <c r="UHV117" s="82"/>
      <c r="UHW117" s="82"/>
      <c r="UHX117" s="82"/>
      <c r="UHY117" s="82"/>
      <c r="UHZ117" s="82"/>
      <c r="UIA117" s="82"/>
      <c r="UIB117" s="82"/>
      <c r="UIC117" s="82"/>
      <c r="UID117" s="82"/>
      <c r="UIE117" s="82"/>
      <c r="UIF117" s="82"/>
      <c r="UIG117" s="82"/>
      <c r="UIH117" s="82"/>
      <c r="UII117" s="82"/>
      <c r="UIJ117" s="82"/>
      <c r="UIK117" s="82"/>
      <c r="UIL117" s="82"/>
      <c r="UIM117" s="82"/>
      <c r="UIP117" s="82"/>
      <c r="UIQ117" s="82"/>
      <c r="UIR117" s="82"/>
      <c r="UIS117" s="82"/>
      <c r="UIT117" s="82"/>
      <c r="UIU117" s="82"/>
      <c r="UIV117" s="82"/>
      <c r="UIW117" s="82"/>
      <c r="UIX117" s="82"/>
      <c r="UIY117" s="82"/>
      <c r="UIZ117" s="82"/>
      <c r="UJA117" s="82"/>
      <c r="UJB117" s="82"/>
      <c r="UJC117" s="82"/>
      <c r="UJD117" s="82"/>
      <c r="UJE117" s="82"/>
      <c r="UJF117" s="82"/>
      <c r="UJG117" s="82"/>
      <c r="UJH117" s="82"/>
      <c r="UJI117" s="82"/>
      <c r="UJJ117" s="82"/>
      <c r="UJK117" s="82"/>
      <c r="UJL117" s="82"/>
      <c r="UJM117" s="82"/>
      <c r="UJN117" s="82"/>
      <c r="UJO117" s="82"/>
      <c r="UJP117" s="82"/>
      <c r="UJQ117" s="82"/>
      <c r="UJR117" s="82"/>
      <c r="UJS117" s="82"/>
      <c r="UJT117" s="82"/>
      <c r="UJU117" s="82"/>
      <c r="UJV117" s="82"/>
      <c r="UJW117" s="82"/>
      <c r="UJX117" s="82"/>
      <c r="UJY117" s="82"/>
      <c r="UJZ117" s="82"/>
      <c r="UKA117" s="82"/>
      <c r="UKB117" s="82"/>
      <c r="UKC117" s="82"/>
      <c r="UKD117" s="82"/>
      <c r="UKE117" s="82"/>
      <c r="UKF117" s="82"/>
      <c r="UKG117" s="82"/>
      <c r="UKH117" s="82"/>
      <c r="UKI117" s="82"/>
      <c r="UKJ117" s="82"/>
      <c r="UKK117" s="82"/>
      <c r="UKL117" s="82"/>
      <c r="UKM117" s="82"/>
      <c r="UKN117" s="82"/>
      <c r="UKO117" s="82"/>
      <c r="UKP117" s="82"/>
      <c r="UKQ117" s="82"/>
      <c r="UKR117" s="82"/>
      <c r="UKS117" s="82"/>
      <c r="UKT117" s="82"/>
      <c r="UKU117" s="82"/>
      <c r="UKV117" s="82"/>
      <c r="UKW117" s="82"/>
      <c r="UKX117" s="82"/>
      <c r="UKY117" s="82"/>
      <c r="UKZ117" s="82"/>
      <c r="ULA117" s="82"/>
      <c r="ULB117" s="82"/>
      <c r="ULC117" s="82"/>
      <c r="ULD117" s="82"/>
      <c r="ULE117" s="82"/>
      <c r="ULF117" s="82"/>
      <c r="ULG117" s="82"/>
      <c r="ULH117" s="82"/>
      <c r="ULI117" s="82"/>
      <c r="ULJ117" s="82"/>
      <c r="ULK117" s="82"/>
      <c r="ULL117" s="82"/>
      <c r="ULM117" s="82"/>
      <c r="ULN117" s="82"/>
      <c r="ULO117" s="82"/>
      <c r="ULP117" s="82"/>
      <c r="ULQ117" s="82"/>
      <c r="ULR117" s="82"/>
      <c r="ULS117" s="82"/>
      <c r="ULT117" s="82"/>
      <c r="ULU117" s="82"/>
      <c r="ULV117" s="82"/>
      <c r="ULW117" s="82"/>
      <c r="ULX117" s="82"/>
      <c r="ULY117" s="82"/>
      <c r="ULZ117" s="82"/>
      <c r="UMA117" s="82"/>
      <c r="UMB117" s="82"/>
      <c r="UMC117" s="82"/>
      <c r="UMD117" s="82"/>
      <c r="UME117" s="82"/>
      <c r="UMF117" s="82"/>
      <c r="UMG117" s="82"/>
      <c r="UMH117" s="82"/>
      <c r="UMI117" s="82"/>
      <c r="UMJ117" s="82"/>
      <c r="UMK117" s="82"/>
      <c r="UML117" s="82"/>
      <c r="UMM117" s="82"/>
      <c r="UMN117" s="82"/>
      <c r="UMO117" s="82"/>
      <c r="UMP117" s="82"/>
      <c r="UMQ117" s="82"/>
      <c r="UMR117" s="82"/>
      <c r="UMS117" s="82"/>
      <c r="UMT117" s="82"/>
      <c r="UMU117" s="82"/>
      <c r="UMV117" s="82"/>
      <c r="UMW117" s="82"/>
      <c r="UMX117" s="82"/>
      <c r="UMY117" s="82"/>
      <c r="UMZ117" s="82"/>
      <c r="UNA117" s="82"/>
      <c r="UNB117" s="82"/>
      <c r="UNC117" s="82"/>
      <c r="UND117" s="82"/>
      <c r="UNE117" s="82"/>
      <c r="UNF117" s="82"/>
      <c r="UNG117" s="82"/>
      <c r="UNH117" s="82"/>
      <c r="UNI117" s="82"/>
      <c r="UNJ117" s="82"/>
      <c r="UNK117" s="82"/>
      <c r="UNL117" s="82"/>
      <c r="UNM117" s="82"/>
      <c r="UNN117" s="82"/>
      <c r="UNO117" s="82"/>
      <c r="UNP117" s="82"/>
      <c r="UNQ117" s="82"/>
      <c r="UNR117" s="82"/>
      <c r="UNS117" s="82"/>
      <c r="UNT117" s="82"/>
      <c r="UNU117" s="82"/>
      <c r="UNV117" s="82"/>
      <c r="UNW117" s="82"/>
      <c r="UNX117" s="82"/>
      <c r="UNY117" s="82"/>
      <c r="UNZ117" s="82"/>
      <c r="UOA117" s="82"/>
      <c r="UOB117" s="82"/>
      <c r="UOC117" s="82"/>
      <c r="UOD117" s="82"/>
      <c r="UOE117" s="82"/>
      <c r="UOF117" s="82"/>
      <c r="UOG117" s="82"/>
      <c r="UOH117" s="82"/>
      <c r="UOI117" s="82"/>
      <c r="UOJ117" s="82"/>
      <c r="UOK117" s="82"/>
      <c r="UOL117" s="82"/>
      <c r="UOM117" s="82"/>
      <c r="UON117" s="82"/>
      <c r="UOO117" s="82"/>
      <c r="UOP117" s="82"/>
      <c r="UOQ117" s="82"/>
      <c r="UOR117" s="82"/>
      <c r="UOS117" s="82"/>
      <c r="UOT117" s="82"/>
      <c r="UOU117" s="82"/>
      <c r="UOV117" s="82"/>
      <c r="UOW117" s="82"/>
      <c r="UOX117" s="82"/>
      <c r="UOY117" s="82"/>
      <c r="UOZ117" s="82"/>
      <c r="UPA117" s="82"/>
      <c r="UPB117" s="82"/>
      <c r="UPC117" s="82"/>
      <c r="UPD117" s="82"/>
      <c r="UPE117" s="82"/>
      <c r="UPF117" s="82"/>
      <c r="UPG117" s="82"/>
      <c r="UPH117" s="82"/>
      <c r="UPI117" s="82"/>
      <c r="UPJ117" s="82"/>
      <c r="UPK117" s="82"/>
      <c r="UPL117" s="82"/>
      <c r="UPM117" s="82"/>
      <c r="UPN117" s="82"/>
      <c r="UPO117" s="82"/>
      <c r="UPP117" s="82"/>
      <c r="UPQ117" s="82"/>
      <c r="UPR117" s="82"/>
      <c r="UPS117" s="82"/>
      <c r="UPT117" s="82"/>
      <c r="UPU117" s="82"/>
      <c r="UPV117" s="82"/>
      <c r="UPW117" s="82"/>
      <c r="UPX117" s="82"/>
      <c r="UPY117" s="82"/>
      <c r="UPZ117" s="82"/>
      <c r="UQA117" s="82"/>
      <c r="UQB117" s="82"/>
      <c r="UQC117" s="82"/>
      <c r="UQD117" s="82"/>
      <c r="UQE117" s="82"/>
      <c r="UQF117" s="82"/>
      <c r="UQG117" s="82"/>
      <c r="UQH117" s="82"/>
      <c r="UQI117" s="82"/>
      <c r="UQJ117" s="82"/>
      <c r="UQK117" s="82"/>
      <c r="UQL117" s="82"/>
      <c r="UQM117" s="82"/>
      <c r="UQN117" s="82"/>
      <c r="UQO117" s="82"/>
      <c r="UQP117" s="82"/>
      <c r="UQQ117" s="82"/>
      <c r="UQR117" s="82"/>
      <c r="UQS117" s="82"/>
      <c r="UQT117" s="82"/>
      <c r="UQU117" s="82"/>
      <c r="UQV117" s="82"/>
      <c r="UQW117" s="82"/>
      <c r="UQX117" s="82"/>
      <c r="UQY117" s="82"/>
      <c r="UQZ117" s="82"/>
      <c r="URA117" s="82"/>
      <c r="URB117" s="82"/>
      <c r="URC117" s="82"/>
      <c r="URD117" s="82"/>
      <c r="URE117" s="82"/>
      <c r="URF117" s="82"/>
      <c r="URG117" s="82"/>
      <c r="URH117" s="82"/>
      <c r="URI117" s="82"/>
      <c r="URJ117" s="82"/>
      <c r="URK117" s="82"/>
      <c r="URL117" s="82"/>
      <c r="URM117" s="82"/>
      <c r="URN117" s="82"/>
      <c r="URO117" s="82"/>
      <c r="URP117" s="82"/>
      <c r="URQ117" s="82"/>
      <c r="URR117" s="82"/>
      <c r="URS117" s="82"/>
      <c r="URT117" s="82"/>
      <c r="URU117" s="82"/>
      <c r="URV117" s="82"/>
      <c r="URW117" s="82"/>
      <c r="URX117" s="82"/>
      <c r="URY117" s="82"/>
      <c r="URZ117" s="82"/>
      <c r="USA117" s="82"/>
      <c r="USB117" s="82"/>
      <c r="USC117" s="82"/>
      <c r="USD117" s="82"/>
      <c r="USE117" s="82"/>
      <c r="USF117" s="82"/>
      <c r="USG117" s="82"/>
      <c r="USH117" s="82"/>
      <c r="USI117" s="82"/>
      <c r="USL117" s="82"/>
      <c r="USM117" s="82"/>
      <c r="USN117" s="82"/>
      <c r="USO117" s="82"/>
      <c r="USP117" s="82"/>
      <c r="USQ117" s="82"/>
      <c r="USR117" s="82"/>
      <c r="USS117" s="82"/>
      <c r="UST117" s="82"/>
      <c r="USU117" s="82"/>
      <c r="USV117" s="82"/>
      <c r="USW117" s="82"/>
      <c r="USX117" s="82"/>
      <c r="USY117" s="82"/>
      <c r="USZ117" s="82"/>
      <c r="UTA117" s="82"/>
      <c r="UTB117" s="82"/>
      <c r="UTC117" s="82"/>
      <c r="UTD117" s="82"/>
      <c r="UTE117" s="82"/>
      <c r="UTF117" s="82"/>
      <c r="UTG117" s="82"/>
      <c r="UTH117" s="82"/>
      <c r="UTI117" s="82"/>
      <c r="UTJ117" s="82"/>
      <c r="UTK117" s="82"/>
      <c r="UTL117" s="82"/>
      <c r="UTM117" s="82"/>
      <c r="UTN117" s="82"/>
      <c r="UTO117" s="82"/>
      <c r="UTP117" s="82"/>
      <c r="UTQ117" s="82"/>
      <c r="UTR117" s="82"/>
      <c r="UTS117" s="82"/>
      <c r="UTT117" s="82"/>
      <c r="UTU117" s="82"/>
      <c r="UTV117" s="82"/>
      <c r="UTW117" s="82"/>
      <c r="UTX117" s="82"/>
      <c r="UTY117" s="82"/>
      <c r="UTZ117" s="82"/>
      <c r="UUA117" s="82"/>
      <c r="UUB117" s="82"/>
      <c r="UUC117" s="82"/>
      <c r="UUD117" s="82"/>
      <c r="UUE117" s="82"/>
      <c r="UUF117" s="82"/>
      <c r="UUG117" s="82"/>
      <c r="UUH117" s="82"/>
      <c r="UUI117" s="82"/>
      <c r="UUJ117" s="82"/>
      <c r="UUK117" s="82"/>
      <c r="UUL117" s="82"/>
      <c r="UUM117" s="82"/>
      <c r="UUN117" s="82"/>
      <c r="UUO117" s="82"/>
      <c r="UUP117" s="82"/>
      <c r="UUQ117" s="82"/>
      <c r="UUR117" s="82"/>
      <c r="UUS117" s="82"/>
      <c r="UUT117" s="82"/>
      <c r="UUU117" s="82"/>
      <c r="UUV117" s="82"/>
      <c r="UUW117" s="82"/>
      <c r="UUX117" s="82"/>
      <c r="UUY117" s="82"/>
      <c r="UUZ117" s="82"/>
      <c r="UVA117" s="82"/>
      <c r="UVB117" s="82"/>
      <c r="UVC117" s="82"/>
      <c r="UVD117" s="82"/>
      <c r="UVE117" s="82"/>
      <c r="UVF117" s="82"/>
      <c r="UVG117" s="82"/>
      <c r="UVH117" s="82"/>
      <c r="UVI117" s="82"/>
      <c r="UVJ117" s="82"/>
      <c r="UVK117" s="82"/>
      <c r="UVL117" s="82"/>
      <c r="UVM117" s="82"/>
      <c r="UVN117" s="82"/>
      <c r="UVO117" s="82"/>
      <c r="UVP117" s="82"/>
      <c r="UVQ117" s="82"/>
      <c r="UVR117" s="82"/>
      <c r="UVS117" s="82"/>
      <c r="UVT117" s="82"/>
      <c r="UVU117" s="82"/>
      <c r="UVV117" s="82"/>
      <c r="UVW117" s="82"/>
      <c r="UVX117" s="82"/>
      <c r="UVY117" s="82"/>
      <c r="UVZ117" s="82"/>
      <c r="UWA117" s="82"/>
      <c r="UWB117" s="82"/>
      <c r="UWC117" s="82"/>
      <c r="UWD117" s="82"/>
      <c r="UWE117" s="82"/>
      <c r="UWF117" s="82"/>
      <c r="UWG117" s="82"/>
      <c r="UWH117" s="82"/>
      <c r="UWI117" s="82"/>
      <c r="UWJ117" s="82"/>
      <c r="UWK117" s="82"/>
      <c r="UWL117" s="82"/>
      <c r="UWM117" s="82"/>
      <c r="UWN117" s="82"/>
      <c r="UWO117" s="82"/>
      <c r="UWP117" s="82"/>
      <c r="UWQ117" s="82"/>
      <c r="UWR117" s="82"/>
      <c r="UWS117" s="82"/>
      <c r="UWT117" s="82"/>
      <c r="UWU117" s="82"/>
      <c r="UWV117" s="82"/>
      <c r="UWW117" s="82"/>
      <c r="UWX117" s="82"/>
      <c r="UWY117" s="82"/>
      <c r="UWZ117" s="82"/>
      <c r="UXA117" s="82"/>
      <c r="UXB117" s="82"/>
      <c r="UXC117" s="82"/>
      <c r="UXD117" s="82"/>
      <c r="UXE117" s="82"/>
      <c r="UXF117" s="82"/>
      <c r="UXG117" s="82"/>
      <c r="UXH117" s="82"/>
      <c r="UXI117" s="82"/>
      <c r="UXJ117" s="82"/>
      <c r="UXK117" s="82"/>
      <c r="UXL117" s="82"/>
      <c r="UXM117" s="82"/>
      <c r="UXN117" s="82"/>
      <c r="UXO117" s="82"/>
      <c r="UXP117" s="82"/>
      <c r="UXQ117" s="82"/>
      <c r="UXR117" s="82"/>
      <c r="UXS117" s="82"/>
      <c r="UXT117" s="82"/>
      <c r="UXU117" s="82"/>
      <c r="UXV117" s="82"/>
      <c r="UXW117" s="82"/>
      <c r="UXX117" s="82"/>
      <c r="UXY117" s="82"/>
      <c r="UXZ117" s="82"/>
      <c r="UYA117" s="82"/>
      <c r="UYB117" s="82"/>
      <c r="UYC117" s="82"/>
      <c r="UYD117" s="82"/>
      <c r="UYE117" s="82"/>
      <c r="UYF117" s="82"/>
      <c r="UYG117" s="82"/>
      <c r="UYH117" s="82"/>
      <c r="UYI117" s="82"/>
      <c r="UYJ117" s="82"/>
      <c r="UYK117" s="82"/>
      <c r="UYL117" s="82"/>
      <c r="UYM117" s="82"/>
      <c r="UYN117" s="82"/>
      <c r="UYO117" s="82"/>
      <c r="UYP117" s="82"/>
      <c r="UYQ117" s="82"/>
      <c r="UYR117" s="82"/>
      <c r="UYS117" s="82"/>
      <c r="UYT117" s="82"/>
      <c r="UYU117" s="82"/>
      <c r="UYV117" s="82"/>
      <c r="UYW117" s="82"/>
      <c r="UYX117" s="82"/>
      <c r="UYY117" s="82"/>
      <c r="UYZ117" s="82"/>
      <c r="UZA117" s="82"/>
      <c r="UZB117" s="82"/>
      <c r="UZC117" s="82"/>
      <c r="UZD117" s="82"/>
      <c r="UZE117" s="82"/>
      <c r="UZF117" s="82"/>
      <c r="UZG117" s="82"/>
      <c r="UZH117" s="82"/>
      <c r="UZI117" s="82"/>
      <c r="UZJ117" s="82"/>
      <c r="UZK117" s="82"/>
      <c r="UZL117" s="82"/>
      <c r="UZM117" s="82"/>
      <c r="UZN117" s="82"/>
      <c r="UZO117" s="82"/>
      <c r="UZP117" s="82"/>
      <c r="UZQ117" s="82"/>
      <c r="UZR117" s="82"/>
      <c r="UZS117" s="82"/>
      <c r="UZT117" s="82"/>
      <c r="UZU117" s="82"/>
      <c r="UZV117" s="82"/>
      <c r="UZW117" s="82"/>
      <c r="UZX117" s="82"/>
      <c r="UZY117" s="82"/>
      <c r="UZZ117" s="82"/>
      <c r="VAA117" s="82"/>
      <c r="VAB117" s="82"/>
      <c r="VAC117" s="82"/>
      <c r="VAD117" s="82"/>
      <c r="VAE117" s="82"/>
      <c r="VAF117" s="82"/>
      <c r="VAG117" s="82"/>
      <c r="VAH117" s="82"/>
      <c r="VAI117" s="82"/>
      <c r="VAJ117" s="82"/>
      <c r="VAK117" s="82"/>
      <c r="VAL117" s="82"/>
      <c r="VAM117" s="82"/>
      <c r="VAN117" s="82"/>
      <c r="VAO117" s="82"/>
      <c r="VAP117" s="82"/>
      <c r="VAQ117" s="82"/>
      <c r="VAR117" s="82"/>
      <c r="VAS117" s="82"/>
      <c r="VAT117" s="82"/>
      <c r="VAU117" s="82"/>
      <c r="VAV117" s="82"/>
      <c r="VAW117" s="82"/>
      <c r="VAX117" s="82"/>
      <c r="VAY117" s="82"/>
      <c r="VAZ117" s="82"/>
      <c r="VBA117" s="82"/>
      <c r="VBB117" s="82"/>
      <c r="VBC117" s="82"/>
      <c r="VBD117" s="82"/>
      <c r="VBE117" s="82"/>
      <c r="VBF117" s="82"/>
      <c r="VBG117" s="82"/>
      <c r="VBH117" s="82"/>
      <c r="VBI117" s="82"/>
      <c r="VBJ117" s="82"/>
      <c r="VBK117" s="82"/>
      <c r="VBL117" s="82"/>
      <c r="VBM117" s="82"/>
      <c r="VBN117" s="82"/>
      <c r="VBO117" s="82"/>
      <c r="VBP117" s="82"/>
      <c r="VBQ117" s="82"/>
      <c r="VBR117" s="82"/>
      <c r="VBS117" s="82"/>
      <c r="VBT117" s="82"/>
      <c r="VBU117" s="82"/>
      <c r="VBV117" s="82"/>
      <c r="VBW117" s="82"/>
      <c r="VBX117" s="82"/>
      <c r="VBY117" s="82"/>
      <c r="VBZ117" s="82"/>
      <c r="VCA117" s="82"/>
      <c r="VCB117" s="82"/>
      <c r="VCC117" s="82"/>
      <c r="VCD117" s="82"/>
      <c r="VCE117" s="82"/>
      <c r="VCH117" s="82"/>
      <c r="VCI117" s="82"/>
      <c r="VCJ117" s="82"/>
      <c r="VCK117" s="82"/>
      <c r="VCL117" s="82"/>
      <c r="VCM117" s="82"/>
      <c r="VCN117" s="82"/>
      <c r="VCO117" s="82"/>
      <c r="VCP117" s="82"/>
      <c r="VCQ117" s="82"/>
      <c r="VCR117" s="82"/>
      <c r="VCS117" s="82"/>
      <c r="VCT117" s="82"/>
      <c r="VCU117" s="82"/>
      <c r="VCV117" s="82"/>
      <c r="VCW117" s="82"/>
      <c r="VCX117" s="82"/>
      <c r="VCY117" s="82"/>
      <c r="VCZ117" s="82"/>
      <c r="VDA117" s="82"/>
      <c r="VDB117" s="82"/>
      <c r="VDC117" s="82"/>
      <c r="VDD117" s="82"/>
      <c r="VDE117" s="82"/>
      <c r="VDF117" s="82"/>
      <c r="VDG117" s="82"/>
      <c r="VDH117" s="82"/>
      <c r="VDI117" s="82"/>
      <c r="VDJ117" s="82"/>
      <c r="VDK117" s="82"/>
      <c r="VDL117" s="82"/>
      <c r="VDM117" s="82"/>
      <c r="VDN117" s="82"/>
      <c r="VDO117" s="82"/>
      <c r="VDP117" s="82"/>
      <c r="VDQ117" s="82"/>
      <c r="VDR117" s="82"/>
      <c r="VDS117" s="82"/>
      <c r="VDT117" s="82"/>
      <c r="VDU117" s="82"/>
      <c r="VDV117" s="82"/>
      <c r="VDW117" s="82"/>
      <c r="VDX117" s="82"/>
      <c r="VDY117" s="82"/>
      <c r="VDZ117" s="82"/>
      <c r="VEA117" s="82"/>
      <c r="VEB117" s="82"/>
      <c r="VEC117" s="82"/>
      <c r="VED117" s="82"/>
      <c r="VEE117" s="82"/>
      <c r="VEF117" s="82"/>
      <c r="VEG117" s="82"/>
      <c r="VEH117" s="82"/>
      <c r="VEI117" s="82"/>
      <c r="VEJ117" s="82"/>
      <c r="VEK117" s="82"/>
      <c r="VEL117" s="82"/>
      <c r="VEM117" s="82"/>
      <c r="VEN117" s="82"/>
      <c r="VEO117" s="82"/>
      <c r="VEP117" s="82"/>
      <c r="VEQ117" s="82"/>
      <c r="VER117" s="82"/>
      <c r="VES117" s="82"/>
      <c r="VET117" s="82"/>
      <c r="VEU117" s="82"/>
      <c r="VEV117" s="82"/>
      <c r="VEW117" s="82"/>
      <c r="VEX117" s="82"/>
      <c r="VEY117" s="82"/>
      <c r="VEZ117" s="82"/>
      <c r="VFA117" s="82"/>
      <c r="VFB117" s="82"/>
      <c r="VFC117" s="82"/>
      <c r="VFD117" s="82"/>
      <c r="VFE117" s="82"/>
      <c r="VFF117" s="82"/>
      <c r="VFG117" s="82"/>
      <c r="VFH117" s="82"/>
      <c r="VFI117" s="82"/>
      <c r="VFJ117" s="82"/>
      <c r="VFK117" s="82"/>
      <c r="VFL117" s="82"/>
      <c r="VFM117" s="82"/>
      <c r="VFN117" s="82"/>
      <c r="VFO117" s="82"/>
      <c r="VFP117" s="82"/>
      <c r="VFQ117" s="82"/>
      <c r="VFR117" s="82"/>
      <c r="VFS117" s="82"/>
      <c r="VFT117" s="82"/>
      <c r="VFU117" s="82"/>
      <c r="VFV117" s="82"/>
      <c r="VFW117" s="82"/>
      <c r="VFX117" s="82"/>
      <c r="VFY117" s="82"/>
      <c r="VFZ117" s="82"/>
      <c r="VGA117" s="82"/>
      <c r="VGB117" s="82"/>
      <c r="VGC117" s="82"/>
      <c r="VGD117" s="82"/>
      <c r="VGE117" s="82"/>
      <c r="VGF117" s="82"/>
      <c r="VGG117" s="82"/>
      <c r="VGH117" s="82"/>
      <c r="VGI117" s="82"/>
      <c r="VGJ117" s="82"/>
      <c r="VGK117" s="82"/>
      <c r="VGL117" s="82"/>
      <c r="VGM117" s="82"/>
      <c r="VGN117" s="82"/>
      <c r="VGO117" s="82"/>
      <c r="VGP117" s="82"/>
      <c r="VGQ117" s="82"/>
      <c r="VGR117" s="82"/>
      <c r="VGS117" s="82"/>
      <c r="VGT117" s="82"/>
      <c r="VGU117" s="82"/>
      <c r="VGV117" s="82"/>
      <c r="VGW117" s="82"/>
      <c r="VGX117" s="82"/>
      <c r="VGY117" s="82"/>
      <c r="VGZ117" s="82"/>
      <c r="VHA117" s="82"/>
      <c r="VHB117" s="82"/>
      <c r="VHC117" s="82"/>
      <c r="VHD117" s="82"/>
      <c r="VHE117" s="82"/>
      <c r="VHF117" s="82"/>
      <c r="VHG117" s="82"/>
      <c r="VHH117" s="82"/>
      <c r="VHI117" s="82"/>
      <c r="VHJ117" s="82"/>
      <c r="VHK117" s="82"/>
      <c r="VHL117" s="82"/>
      <c r="VHM117" s="82"/>
      <c r="VHN117" s="82"/>
      <c r="VHO117" s="82"/>
      <c r="VHP117" s="82"/>
      <c r="VHQ117" s="82"/>
      <c r="VHR117" s="82"/>
      <c r="VHS117" s="82"/>
      <c r="VHT117" s="82"/>
      <c r="VHU117" s="82"/>
      <c r="VHV117" s="82"/>
      <c r="VHW117" s="82"/>
      <c r="VHX117" s="82"/>
      <c r="VHY117" s="82"/>
      <c r="VHZ117" s="82"/>
      <c r="VIA117" s="82"/>
      <c r="VIB117" s="82"/>
      <c r="VIC117" s="82"/>
      <c r="VID117" s="82"/>
      <c r="VIE117" s="82"/>
      <c r="VIF117" s="82"/>
      <c r="VIG117" s="82"/>
      <c r="VIH117" s="82"/>
      <c r="VII117" s="82"/>
      <c r="VIJ117" s="82"/>
      <c r="VIK117" s="82"/>
      <c r="VIL117" s="82"/>
      <c r="VIM117" s="82"/>
      <c r="VIN117" s="82"/>
      <c r="VIO117" s="82"/>
      <c r="VIP117" s="82"/>
      <c r="VIQ117" s="82"/>
      <c r="VIR117" s="82"/>
      <c r="VIS117" s="82"/>
      <c r="VIT117" s="82"/>
      <c r="VIU117" s="82"/>
      <c r="VIV117" s="82"/>
      <c r="VIW117" s="82"/>
      <c r="VIX117" s="82"/>
      <c r="VIY117" s="82"/>
      <c r="VIZ117" s="82"/>
      <c r="VJA117" s="82"/>
      <c r="VJB117" s="82"/>
      <c r="VJC117" s="82"/>
      <c r="VJD117" s="82"/>
      <c r="VJE117" s="82"/>
      <c r="VJF117" s="82"/>
      <c r="VJG117" s="82"/>
      <c r="VJH117" s="82"/>
      <c r="VJI117" s="82"/>
      <c r="VJJ117" s="82"/>
      <c r="VJK117" s="82"/>
      <c r="VJL117" s="82"/>
      <c r="VJM117" s="82"/>
      <c r="VJN117" s="82"/>
      <c r="VJO117" s="82"/>
      <c r="VJP117" s="82"/>
      <c r="VJQ117" s="82"/>
      <c r="VJR117" s="82"/>
      <c r="VJS117" s="82"/>
      <c r="VJT117" s="82"/>
      <c r="VJU117" s="82"/>
      <c r="VJV117" s="82"/>
      <c r="VJW117" s="82"/>
      <c r="VJX117" s="82"/>
      <c r="VJY117" s="82"/>
      <c r="VJZ117" s="82"/>
      <c r="VKA117" s="82"/>
      <c r="VKB117" s="82"/>
      <c r="VKC117" s="82"/>
      <c r="VKD117" s="82"/>
      <c r="VKE117" s="82"/>
      <c r="VKF117" s="82"/>
      <c r="VKG117" s="82"/>
      <c r="VKH117" s="82"/>
      <c r="VKI117" s="82"/>
      <c r="VKJ117" s="82"/>
      <c r="VKK117" s="82"/>
      <c r="VKL117" s="82"/>
      <c r="VKM117" s="82"/>
      <c r="VKN117" s="82"/>
      <c r="VKO117" s="82"/>
      <c r="VKP117" s="82"/>
      <c r="VKQ117" s="82"/>
      <c r="VKR117" s="82"/>
      <c r="VKS117" s="82"/>
      <c r="VKT117" s="82"/>
      <c r="VKU117" s="82"/>
      <c r="VKV117" s="82"/>
      <c r="VKW117" s="82"/>
      <c r="VKX117" s="82"/>
      <c r="VKY117" s="82"/>
      <c r="VKZ117" s="82"/>
      <c r="VLA117" s="82"/>
      <c r="VLB117" s="82"/>
      <c r="VLC117" s="82"/>
      <c r="VLD117" s="82"/>
      <c r="VLE117" s="82"/>
      <c r="VLF117" s="82"/>
      <c r="VLG117" s="82"/>
      <c r="VLH117" s="82"/>
      <c r="VLI117" s="82"/>
      <c r="VLJ117" s="82"/>
      <c r="VLK117" s="82"/>
      <c r="VLL117" s="82"/>
      <c r="VLM117" s="82"/>
      <c r="VLN117" s="82"/>
      <c r="VLO117" s="82"/>
      <c r="VLP117" s="82"/>
      <c r="VLQ117" s="82"/>
      <c r="VLR117" s="82"/>
      <c r="VLS117" s="82"/>
      <c r="VLT117" s="82"/>
      <c r="VLU117" s="82"/>
      <c r="VLV117" s="82"/>
      <c r="VLW117" s="82"/>
      <c r="VLX117" s="82"/>
      <c r="VLY117" s="82"/>
      <c r="VLZ117" s="82"/>
      <c r="VMA117" s="82"/>
      <c r="VMD117" s="82"/>
      <c r="VME117" s="82"/>
      <c r="VMF117" s="82"/>
      <c r="VMG117" s="82"/>
      <c r="VMH117" s="82"/>
      <c r="VMI117" s="82"/>
      <c r="VMJ117" s="82"/>
      <c r="VMK117" s="82"/>
      <c r="VML117" s="82"/>
      <c r="VMM117" s="82"/>
      <c r="VMN117" s="82"/>
      <c r="VMO117" s="82"/>
      <c r="VMP117" s="82"/>
      <c r="VMQ117" s="82"/>
      <c r="VMR117" s="82"/>
      <c r="VMS117" s="82"/>
      <c r="VMT117" s="82"/>
      <c r="VMU117" s="82"/>
      <c r="VMV117" s="82"/>
      <c r="VMW117" s="82"/>
      <c r="VMX117" s="82"/>
      <c r="VMY117" s="82"/>
      <c r="VMZ117" s="82"/>
      <c r="VNA117" s="82"/>
      <c r="VNB117" s="82"/>
      <c r="VNC117" s="82"/>
      <c r="VND117" s="82"/>
      <c r="VNE117" s="82"/>
      <c r="VNF117" s="82"/>
      <c r="VNG117" s="82"/>
      <c r="VNH117" s="82"/>
      <c r="VNI117" s="82"/>
      <c r="VNJ117" s="82"/>
      <c r="VNK117" s="82"/>
      <c r="VNL117" s="82"/>
      <c r="VNM117" s="82"/>
      <c r="VNN117" s="82"/>
      <c r="VNO117" s="82"/>
      <c r="VNP117" s="82"/>
      <c r="VNQ117" s="82"/>
      <c r="VNR117" s="82"/>
      <c r="VNS117" s="82"/>
      <c r="VNT117" s="82"/>
      <c r="VNU117" s="82"/>
      <c r="VNV117" s="82"/>
      <c r="VNW117" s="82"/>
      <c r="VNX117" s="82"/>
      <c r="VNY117" s="82"/>
      <c r="VNZ117" s="82"/>
      <c r="VOA117" s="82"/>
      <c r="VOB117" s="82"/>
      <c r="VOC117" s="82"/>
      <c r="VOD117" s="82"/>
      <c r="VOE117" s="82"/>
      <c r="VOF117" s="82"/>
      <c r="VOG117" s="82"/>
      <c r="VOH117" s="82"/>
      <c r="VOI117" s="82"/>
      <c r="VOJ117" s="82"/>
      <c r="VOK117" s="82"/>
      <c r="VOL117" s="82"/>
      <c r="VOM117" s="82"/>
      <c r="VON117" s="82"/>
      <c r="VOO117" s="82"/>
      <c r="VOP117" s="82"/>
      <c r="VOQ117" s="82"/>
      <c r="VOR117" s="82"/>
      <c r="VOS117" s="82"/>
      <c r="VOT117" s="82"/>
      <c r="VOU117" s="82"/>
      <c r="VOV117" s="82"/>
      <c r="VOW117" s="82"/>
      <c r="VOX117" s="82"/>
      <c r="VOY117" s="82"/>
      <c r="VOZ117" s="82"/>
      <c r="VPA117" s="82"/>
      <c r="VPB117" s="82"/>
      <c r="VPC117" s="82"/>
      <c r="VPD117" s="82"/>
      <c r="VPE117" s="82"/>
      <c r="VPF117" s="82"/>
      <c r="VPG117" s="82"/>
      <c r="VPH117" s="82"/>
      <c r="VPI117" s="82"/>
      <c r="VPJ117" s="82"/>
      <c r="VPK117" s="82"/>
      <c r="VPL117" s="82"/>
      <c r="VPM117" s="82"/>
      <c r="VPN117" s="82"/>
      <c r="VPO117" s="82"/>
      <c r="VPP117" s="82"/>
      <c r="VPQ117" s="82"/>
      <c r="VPR117" s="82"/>
      <c r="VPS117" s="82"/>
      <c r="VPT117" s="82"/>
      <c r="VPU117" s="82"/>
      <c r="VPV117" s="82"/>
      <c r="VPW117" s="82"/>
      <c r="VPX117" s="82"/>
      <c r="VPY117" s="82"/>
      <c r="VPZ117" s="82"/>
      <c r="VQA117" s="82"/>
      <c r="VQB117" s="82"/>
      <c r="VQC117" s="82"/>
      <c r="VQD117" s="82"/>
      <c r="VQE117" s="82"/>
      <c r="VQF117" s="82"/>
      <c r="VQG117" s="82"/>
      <c r="VQH117" s="82"/>
      <c r="VQI117" s="82"/>
      <c r="VQJ117" s="82"/>
      <c r="VQK117" s="82"/>
      <c r="VQL117" s="82"/>
      <c r="VQM117" s="82"/>
      <c r="VQN117" s="82"/>
      <c r="VQO117" s="82"/>
      <c r="VQP117" s="82"/>
      <c r="VQQ117" s="82"/>
      <c r="VQR117" s="82"/>
      <c r="VQS117" s="82"/>
      <c r="VQT117" s="82"/>
      <c r="VQU117" s="82"/>
      <c r="VQV117" s="82"/>
      <c r="VQW117" s="82"/>
      <c r="VQX117" s="82"/>
      <c r="VQY117" s="82"/>
      <c r="VQZ117" s="82"/>
      <c r="VRA117" s="82"/>
      <c r="VRB117" s="82"/>
      <c r="VRC117" s="82"/>
      <c r="VRD117" s="82"/>
      <c r="VRE117" s="82"/>
      <c r="VRF117" s="82"/>
      <c r="VRG117" s="82"/>
      <c r="VRH117" s="82"/>
      <c r="VRI117" s="82"/>
      <c r="VRJ117" s="82"/>
      <c r="VRK117" s="82"/>
      <c r="VRL117" s="82"/>
      <c r="VRM117" s="82"/>
      <c r="VRN117" s="82"/>
      <c r="VRO117" s="82"/>
      <c r="VRP117" s="82"/>
      <c r="VRQ117" s="82"/>
      <c r="VRR117" s="82"/>
      <c r="VRS117" s="82"/>
      <c r="VRT117" s="82"/>
      <c r="VRU117" s="82"/>
      <c r="VRV117" s="82"/>
      <c r="VRW117" s="82"/>
      <c r="VRX117" s="82"/>
      <c r="VRY117" s="82"/>
      <c r="VRZ117" s="82"/>
      <c r="VSA117" s="82"/>
      <c r="VSB117" s="82"/>
      <c r="VSC117" s="82"/>
      <c r="VSD117" s="82"/>
      <c r="VSE117" s="82"/>
      <c r="VSF117" s="82"/>
      <c r="VSG117" s="82"/>
      <c r="VSH117" s="82"/>
      <c r="VSI117" s="82"/>
      <c r="VSJ117" s="82"/>
      <c r="VSK117" s="82"/>
      <c r="VSL117" s="82"/>
      <c r="VSM117" s="82"/>
      <c r="VSN117" s="82"/>
      <c r="VSO117" s="82"/>
      <c r="VSP117" s="82"/>
      <c r="VSQ117" s="82"/>
      <c r="VSR117" s="82"/>
      <c r="VSS117" s="82"/>
      <c r="VST117" s="82"/>
      <c r="VSU117" s="82"/>
      <c r="VSV117" s="82"/>
      <c r="VSW117" s="82"/>
      <c r="VSX117" s="82"/>
      <c r="VSY117" s="82"/>
      <c r="VSZ117" s="82"/>
      <c r="VTA117" s="82"/>
      <c r="VTB117" s="82"/>
      <c r="VTC117" s="82"/>
      <c r="VTD117" s="82"/>
      <c r="VTE117" s="82"/>
      <c r="VTF117" s="82"/>
      <c r="VTG117" s="82"/>
      <c r="VTH117" s="82"/>
      <c r="VTI117" s="82"/>
      <c r="VTJ117" s="82"/>
      <c r="VTK117" s="82"/>
      <c r="VTL117" s="82"/>
      <c r="VTM117" s="82"/>
      <c r="VTN117" s="82"/>
      <c r="VTO117" s="82"/>
      <c r="VTP117" s="82"/>
      <c r="VTQ117" s="82"/>
      <c r="VTR117" s="82"/>
      <c r="VTS117" s="82"/>
      <c r="VTT117" s="82"/>
      <c r="VTU117" s="82"/>
      <c r="VTV117" s="82"/>
      <c r="VTW117" s="82"/>
      <c r="VTX117" s="82"/>
      <c r="VTY117" s="82"/>
      <c r="VTZ117" s="82"/>
      <c r="VUA117" s="82"/>
      <c r="VUB117" s="82"/>
      <c r="VUC117" s="82"/>
      <c r="VUD117" s="82"/>
      <c r="VUE117" s="82"/>
      <c r="VUF117" s="82"/>
      <c r="VUG117" s="82"/>
      <c r="VUH117" s="82"/>
      <c r="VUI117" s="82"/>
      <c r="VUJ117" s="82"/>
      <c r="VUK117" s="82"/>
      <c r="VUL117" s="82"/>
      <c r="VUM117" s="82"/>
      <c r="VUN117" s="82"/>
      <c r="VUO117" s="82"/>
      <c r="VUP117" s="82"/>
      <c r="VUQ117" s="82"/>
      <c r="VUR117" s="82"/>
      <c r="VUS117" s="82"/>
      <c r="VUT117" s="82"/>
      <c r="VUU117" s="82"/>
      <c r="VUV117" s="82"/>
      <c r="VUW117" s="82"/>
      <c r="VUX117" s="82"/>
      <c r="VUY117" s="82"/>
      <c r="VUZ117" s="82"/>
      <c r="VVA117" s="82"/>
      <c r="VVB117" s="82"/>
      <c r="VVC117" s="82"/>
      <c r="VVD117" s="82"/>
      <c r="VVE117" s="82"/>
      <c r="VVF117" s="82"/>
      <c r="VVG117" s="82"/>
      <c r="VVH117" s="82"/>
      <c r="VVI117" s="82"/>
      <c r="VVJ117" s="82"/>
      <c r="VVK117" s="82"/>
      <c r="VVL117" s="82"/>
      <c r="VVM117" s="82"/>
      <c r="VVN117" s="82"/>
      <c r="VVO117" s="82"/>
      <c r="VVP117" s="82"/>
      <c r="VVQ117" s="82"/>
      <c r="VVR117" s="82"/>
      <c r="VVS117" s="82"/>
      <c r="VVT117" s="82"/>
      <c r="VVU117" s="82"/>
      <c r="VVV117" s="82"/>
      <c r="VVW117" s="82"/>
      <c r="VVZ117" s="82"/>
      <c r="VWA117" s="82"/>
      <c r="VWB117" s="82"/>
      <c r="VWC117" s="82"/>
      <c r="VWD117" s="82"/>
      <c r="VWE117" s="82"/>
      <c r="VWF117" s="82"/>
      <c r="VWG117" s="82"/>
      <c r="VWH117" s="82"/>
      <c r="VWI117" s="82"/>
      <c r="VWJ117" s="82"/>
      <c r="VWK117" s="82"/>
      <c r="VWL117" s="82"/>
      <c r="VWM117" s="82"/>
      <c r="VWN117" s="82"/>
      <c r="VWO117" s="82"/>
      <c r="VWP117" s="82"/>
      <c r="VWQ117" s="82"/>
      <c r="VWR117" s="82"/>
      <c r="VWS117" s="82"/>
      <c r="VWT117" s="82"/>
      <c r="VWU117" s="82"/>
      <c r="VWV117" s="82"/>
      <c r="VWW117" s="82"/>
      <c r="VWX117" s="82"/>
      <c r="VWY117" s="82"/>
      <c r="VWZ117" s="82"/>
      <c r="VXA117" s="82"/>
      <c r="VXB117" s="82"/>
      <c r="VXC117" s="82"/>
      <c r="VXD117" s="82"/>
      <c r="VXE117" s="82"/>
      <c r="VXF117" s="82"/>
      <c r="VXG117" s="82"/>
      <c r="VXH117" s="82"/>
      <c r="VXI117" s="82"/>
      <c r="VXJ117" s="82"/>
      <c r="VXK117" s="82"/>
      <c r="VXL117" s="82"/>
      <c r="VXM117" s="82"/>
      <c r="VXN117" s="82"/>
      <c r="VXO117" s="82"/>
      <c r="VXP117" s="82"/>
      <c r="VXQ117" s="82"/>
      <c r="VXR117" s="82"/>
      <c r="VXS117" s="82"/>
      <c r="VXT117" s="82"/>
      <c r="VXU117" s="82"/>
      <c r="VXV117" s="82"/>
      <c r="VXW117" s="82"/>
      <c r="VXX117" s="82"/>
      <c r="VXY117" s="82"/>
      <c r="VXZ117" s="82"/>
      <c r="VYA117" s="82"/>
      <c r="VYB117" s="82"/>
      <c r="VYC117" s="82"/>
      <c r="VYD117" s="82"/>
      <c r="VYE117" s="82"/>
      <c r="VYF117" s="82"/>
      <c r="VYG117" s="82"/>
      <c r="VYH117" s="82"/>
      <c r="VYI117" s="82"/>
      <c r="VYJ117" s="82"/>
      <c r="VYK117" s="82"/>
      <c r="VYL117" s="82"/>
      <c r="VYM117" s="82"/>
      <c r="VYN117" s="82"/>
      <c r="VYO117" s="82"/>
      <c r="VYP117" s="82"/>
      <c r="VYQ117" s="82"/>
      <c r="VYR117" s="82"/>
      <c r="VYS117" s="82"/>
      <c r="VYT117" s="82"/>
      <c r="VYU117" s="82"/>
      <c r="VYV117" s="82"/>
      <c r="VYW117" s="82"/>
      <c r="VYX117" s="82"/>
      <c r="VYY117" s="82"/>
      <c r="VYZ117" s="82"/>
      <c r="VZA117" s="82"/>
      <c r="VZB117" s="82"/>
      <c r="VZC117" s="82"/>
      <c r="VZD117" s="82"/>
      <c r="VZE117" s="82"/>
      <c r="VZF117" s="82"/>
      <c r="VZG117" s="82"/>
      <c r="VZH117" s="82"/>
      <c r="VZI117" s="82"/>
      <c r="VZJ117" s="82"/>
      <c r="VZK117" s="82"/>
      <c r="VZL117" s="82"/>
      <c r="VZM117" s="82"/>
      <c r="VZN117" s="82"/>
      <c r="VZO117" s="82"/>
      <c r="VZP117" s="82"/>
      <c r="VZQ117" s="82"/>
      <c r="VZR117" s="82"/>
      <c r="VZS117" s="82"/>
      <c r="VZT117" s="82"/>
      <c r="VZU117" s="82"/>
      <c r="VZV117" s="82"/>
      <c r="VZW117" s="82"/>
      <c r="VZX117" s="82"/>
      <c r="VZY117" s="82"/>
      <c r="VZZ117" s="82"/>
      <c r="WAA117" s="82"/>
      <c r="WAB117" s="82"/>
      <c r="WAC117" s="82"/>
      <c r="WAD117" s="82"/>
      <c r="WAE117" s="82"/>
      <c r="WAF117" s="82"/>
      <c r="WAG117" s="82"/>
      <c r="WAH117" s="82"/>
      <c r="WAI117" s="82"/>
      <c r="WAJ117" s="82"/>
      <c r="WAK117" s="82"/>
      <c r="WAL117" s="82"/>
      <c r="WAM117" s="82"/>
      <c r="WAN117" s="82"/>
      <c r="WAO117" s="82"/>
      <c r="WAP117" s="82"/>
      <c r="WAQ117" s="82"/>
      <c r="WAR117" s="82"/>
      <c r="WAS117" s="82"/>
      <c r="WAT117" s="82"/>
      <c r="WAU117" s="82"/>
      <c r="WAV117" s="82"/>
      <c r="WAW117" s="82"/>
      <c r="WAX117" s="82"/>
      <c r="WAY117" s="82"/>
      <c r="WAZ117" s="82"/>
      <c r="WBA117" s="82"/>
      <c r="WBB117" s="82"/>
      <c r="WBC117" s="82"/>
      <c r="WBD117" s="82"/>
      <c r="WBE117" s="82"/>
      <c r="WBF117" s="82"/>
      <c r="WBG117" s="82"/>
      <c r="WBH117" s="82"/>
      <c r="WBI117" s="82"/>
      <c r="WBJ117" s="82"/>
      <c r="WBK117" s="82"/>
      <c r="WBL117" s="82"/>
      <c r="WBM117" s="82"/>
      <c r="WBN117" s="82"/>
      <c r="WBO117" s="82"/>
      <c r="WBP117" s="82"/>
      <c r="WBQ117" s="82"/>
      <c r="WBR117" s="82"/>
      <c r="WBS117" s="82"/>
      <c r="WBT117" s="82"/>
      <c r="WBU117" s="82"/>
      <c r="WBV117" s="82"/>
      <c r="WBW117" s="82"/>
      <c r="WBX117" s="82"/>
      <c r="WBY117" s="82"/>
      <c r="WBZ117" s="82"/>
      <c r="WCA117" s="82"/>
      <c r="WCB117" s="82"/>
      <c r="WCC117" s="82"/>
      <c r="WCD117" s="82"/>
      <c r="WCE117" s="82"/>
      <c r="WCF117" s="82"/>
      <c r="WCG117" s="82"/>
      <c r="WCH117" s="82"/>
      <c r="WCI117" s="82"/>
      <c r="WCJ117" s="82"/>
      <c r="WCK117" s="82"/>
      <c r="WCL117" s="82"/>
      <c r="WCM117" s="82"/>
      <c r="WCN117" s="82"/>
      <c r="WCO117" s="82"/>
      <c r="WCP117" s="82"/>
      <c r="WCQ117" s="82"/>
      <c r="WCR117" s="82"/>
      <c r="WCS117" s="82"/>
      <c r="WCT117" s="82"/>
      <c r="WCU117" s="82"/>
      <c r="WCV117" s="82"/>
      <c r="WCW117" s="82"/>
      <c r="WCX117" s="82"/>
      <c r="WCY117" s="82"/>
      <c r="WCZ117" s="82"/>
      <c r="WDA117" s="82"/>
      <c r="WDB117" s="82"/>
      <c r="WDC117" s="82"/>
      <c r="WDD117" s="82"/>
      <c r="WDE117" s="82"/>
      <c r="WDF117" s="82"/>
      <c r="WDG117" s="82"/>
      <c r="WDH117" s="82"/>
      <c r="WDI117" s="82"/>
      <c r="WDJ117" s="82"/>
      <c r="WDK117" s="82"/>
      <c r="WDL117" s="82"/>
      <c r="WDM117" s="82"/>
      <c r="WDN117" s="82"/>
      <c r="WDO117" s="82"/>
      <c r="WDP117" s="82"/>
      <c r="WDQ117" s="82"/>
      <c r="WDR117" s="82"/>
      <c r="WDS117" s="82"/>
      <c r="WDT117" s="82"/>
      <c r="WDU117" s="82"/>
      <c r="WDV117" s="82"/>
      <c r="WDW117" s="82"/>
      <c r="WDX117" s="82"/>
      <c r="WDY117" s="82"/>
      <c r="WDZ117" s="82"/>
      <c r="WEA117" s="82"/>
      <c r="WEB117" s="82"/>
      <c r="WEC117" s="82"/>
      <c r="WED117" s="82"/>
      <c r="WEE117" s="82"/>
      <c r="WEF117" s="82"/>
      <c r="WEG117" s="82"/>
      <c r="WEH117" s="82"/>
      <c r="WEI117" s="82"/>
      <c r="WEJ117" s="82"/>
      <c r="WEK117" s="82"/>
      <c r="WEL117" s="82"/>
      <c r="WEM117" s="82"/>
      <c r="WEN117" s="82"/>
      <c r="WEO117" s="82"/>
      <c r="WEP117" s="82"/>
      <c r="WEQ117" s="82"/>
      <c r="WER117" s="82"/>
      <c r="WES117" s="82"/>
      <c r="WET117" s="82"/>
      <c r="WEU117" s="82"/>
      <c r="WEV117" s="82"/>
      <c r="WEW117" s="82"/>
      <c r="WEX117" s="82"/>
      <c r="WEY117" s="82"/>
      <c r="WEZ117" s="82"/>
      <c r="WFA117" s="82"/>
      <c r="WFB117" s="82"/>
      <c r="WFC117" s="82"/>
      <c r="WFD117" s="82"/>
      <c r="WFE117" s="82"/>
      <c r="WFF117" s="82"/>
      <c r="WFG117" s="82"/>
      <c r="WFH117" s="82"/>
      <c r="WFI117" s="82"/>
      <c r="WFJ117" s="82"/>
      <c r="WFK117" s="82"/>
      <c r="WFL117" s="82"/>
      <c r="WFM117" s="82"/>
      <c r="WFN117" s="82"/>
      <c r="WFO117" s="82"/>
      <c r="WFP117" s="82"/>
      <c r="WFQ117" s="82"/>
      <c r="WFR117" s="82"/>
      <c r="WFS117" s="82"/>
      <c r="WFV117" s="82"/>
      <c r="WFW117" s="82"/>
      <c r="WFX117" s="82"/>
      <c r="WFY117" s="82"/>
      <c r="WFZ117" s="82"/>
      <c r="WGA117" s="82"/>
      <c r="WGB117" s="82"/>
      <c r="WGC117" s="82"/>
      <c r="WGD117" s="82"/>
      <c r="WGE117" s="82"/>
      <c r="WGF117" s="82"/>
      <c r="WGG117" s="82"/>
      <c r="WGH117" s="82"/>
      <c r="WGI117" s="82"/>
      <c r="WGJ117" s="82"/>
      <c r="WGK117" s="82"/>
      <c r="WGL117" s="82"/>
      <c r="WGM117" s="82"/>
      <c r="WGN117" s="82"/>
      <c r="WGO117" s="82"/>
      <c r="WGP117" s="82"/>
      <c r="WGQ117" s="82"/>
      <c r="WGR117" s="82"/>
      <c r="WGS117" s="82"/>
      <c r="WGT117" s="82"/>
      <c r="WGU117" s="82"/>
      <c r="WGV117" s="82"/>
      <c r="WGW117" s="82"/>
      <c r="WGX117" s="82"/>
      <c r="WGY117" s="82"/>
      <c r="WGZ117" s="82"/>
      <c r="WHA117" s="82"/>
      <c r="WHB117" s="82"/>
      <c r="WHC117" s="82"/>
      <c r="WHD117" s="82"/>
      <c r="WHE117" s="82"/>
      <c r="WHF117" s="82"/>
      <c r="WHG117" s="82"/>
      <c r="WHH117" s="82"/>
      <c r="WHI117" s="82"/>
      <c r="WHJ117" s="82"/>
      <c r="WHK117" s="82"/>
      <c r="WHL117" s="82"/>
      <c r="WHM117" s="82"/>
      <c r="WHN117" s="82"/>
      <c r="WHO117" s="82"/>
      <c r="WHP117" s="82"/>
      <c r="WHQ117" s="82"/>
      <c r="WHR117" s="82"/>
      <c r="WHS117" s="82"/>
      <c r="WHT117" s="82"/>
      <c r="WHU117" s="82"/>
      <c r="WHV117" s="82"/>
      <c r="WHW117" s="82"/>
      <c r="WHX117" s="82"/>
      <c r="WHY117" s="82"/>
      <c r="WHZ117" s="82"/>
      <c r="WIA117" s="82"/>
      <c r="WIB117" s="82"/>
      <c r="WIC117" s="82"/>
      <c r="WID117" s="82"/>
      <c r="WIE117" s="82"/>
      <c r="WIF117" s="82"/>
      <c r="WIG117" s="82"/>
      <c r="WIH117" s="82"/>
      <c r="WII117" s="82"/>
      <c r="WIJ117" s="82"/>
      <c r="WIK117" s="82"/>
      <c r="WIL117" s="82"/>
      <c r="WIM117" s="82"/>
      <c r="WIN117" s="82"/>
      <c r="WIO117" s="82"/>
      <c r="WIP117" s="82"/>
      <c r="WIQ117" s="82"/>
      <c r="WIR117" s="82"/>
      <c r="WIS117" s="82"/>
      <c r="WIT117" s="82"/>
      <c r="WIU117" s="82"/>
      <c r="WIV117" s="82"/>
      <c r="WIW117" s="82"/>
      <c r="WIX117" s="82"/>
      <c r="WIY117" s="82"/>
      <c r="WIZ117" s="82"/>
      <c r="WJA117" s="82"/>
      <c r="WJB117" s="82"/>
      <c r="WJC117" s="82"/>
      <c r="WJD117" s="82"/>
      <c r="WJE117" s="82"/>
      <c r="WJF117" s="82"/>
      <c r="WJG117" s="82"/>
      <c r="WJH117" s="82"/>
      <c r="WJI117" s="82"/>
      <c r="WJJ117" s="82"/>
      <c r="WJK117" s="82"/>
      <c r="WJL117" s="82"/>
      <c r="WJM117" s="82"/>
      <c r="WJN117" s="82"/>
      <c r="WJO117" s="82"/>
      <c r="WJP117" s="82"/>
      <c r="WJQ117" s="82"/>
      <c r="WJR117" s="82"/>
      <c r="WJS117" s="82"/>
      <c r="WJT117" s="82"/>
      <c r="WJU117" s="82"/>
      <c r="WJV117" s="82"/>
      <c r="WJW117" s="82"/>
      <c r="WJX117" s="82"/>
      <c r="WJY117" s="82"/>
      <c r="WJZ117" s="82"/>
      <c r="WKA117" s="82"/>
      <c r="WKB117" s="82"/>
      <c r="WKC117" s="82"/>
      <c r="WKD117" s="82"/>
      <c r="WKE117" s="82"/>
      <c r="WKF117" s="82"/>
      <c r="WKG117" s="82"/>
      <c r="WKH117" s="82"/>
      <c r="WKI117" s="82"/>
      <c r="WKJ117" s="82"/>
      <c r="WKK117" s="82"/>
      <c r="WKL117" s="82"/>
      <c r="WKM117" s="82"/>
      <c r="WKN117" s="82"/>
      <c r="WKO117" s="82"/>
      <c r="WKP117" s="82"/>
      <c r="WKQ117" s="82"/>
      <c r="WKR117" s="82"/>
      <c r="WKS117" s="82"/>
      <c r="WKT117" s="82"/>
      <c r="WKU117" s="82"/>
      <c r="WKV117" s="82"/>
      <c r="WKW117" s="82"/>
      <c r="WKX117" s="82"/>
      <c r="WKY117" s="82"/>
      <c r="WKZ117" s="82"/>
      <c r="WLA117" s="82"/>
      <c r="WLB117" s="82"/>
      <c r="WLC117" s="82"/>
      <c r="WLD117" s="82"/>
      <c r="WLE117" s="82"/>
      <c r="WLF117" s="82"/>
      <c r="WLG117" s="82"/>
      <c r="WLH117" s="82"/>
      <c r="WLI117" s="82"/>
      <c r="WLJ117" s="82"/>
      <c r="WLK117" s="82"/>
      <c r="WLL117" s="82"/>
      <c r="WLM117" s="82"/>
      <c r="WLN117" s="82"/>
      <c r="WLO117" s="82"/>
      <c r="WLP117" s="82"/>
      <c r="WLQ117" s="82"/>
      <c r="WLR117" s="82"/>
      <c r="WLS117" s="82"/>
      <c r="WLT117" s="82"/>
      <c r="WLU117" s="82"/>
      <c r="WLV117" s="82"/>
      <c r="WLW117" s="82"/>
      <c r="WLX117" s="82"/>
      <c r="WLY117" s="82"/>
      <c r="WLZ117" s="82"/>
      <c r="WMA117" s="82"/>
      <c r="WMB117" s="82"/>
      <c r="WMC117" s="82"/>
      <c r="WMD117" s="82"/>
      <c r="WME117" s="82"/>
      <c r="WMF117" s="82"/>
      <c r="WMG117" s="82"/>
      <c r="WMH117" s="82"/>
      <c r="WMI117" s="82"/>
      <c r="WMJ117" s="82"/>
      <c r="WMK117" s="82"/>
      <c r="WML117" s="82"/>
      <c r="WMM117" s="82"/>
      <c r="WMN117" s="82"/>
      <c r="WMO117" s="82"/>
      <c r="WMP117" s="82"/>
      <c r="WMQ117" s="82"/>
      <c r="WMR117" s="82"/>
      <c r="WMS117" s="82"/>
      <c r="WMT117" s="82"/>
      <c r="WMU117" s="82"/>
      <c r="WMV117" s="82"/>
      <c r="WMW117" s="82"/>
      <c r="WMX117" s="82"/>
      <c r="WMY117" s="82"/>
      <c r="WMZ117" s="82"/>
      <c r="WNA117" s="82"/>
      <c r="WNB117" s="82"/>
      <c r="WNC117" s="82"/>
      <c r="WND117" s="82"/>
      <c r="WNE117" s="82"/>
      <c r="WNF117" s="82"/>
      <c r="WNG117" s="82"/>
      <c r="WNH117" s="82"/>
      <c r="WNI117" s="82"/>
      <c r="WNJ117" s="82"/>
      <c r="WNK117" s="82"/>
      <c r="WNL117" s="82"/>
      <c r="WNM117" s="82"/>
      <c r="WNN117" s="82"/>
      <c r="WNO117" s="82"/>
      <c r="WNP117" s="82"/>
      <c r="WNQ117" s="82"/>
      <c r="WNR117" s="82"/>
      <c r="WNS117" s="82"/>
      <c r="WNT117" s="82"/>
      <c r="WNU117" s="82"/>
      <c r="WNV117" s="82"/>
      <c r="WNW117" s="82"/>
      <c r="WNX117" s="82"/>
      <c r="WNY117" s="82"/>
      <c r="WNZ117" s="82"/>
      <c r="WOA117" s="82"/>
      <c r="WOB117" s="82"/>
      <c r="WOC117" s="82"/>
      <c r="WOD117" s="82"/>
      <c r="WOE117" s="82"/>
      <c r="WOF117" s="82"/>
      <c r="WOG117" s="82"/>
      <c r="WOH117" s="82"/>
      <c r="WOI117" s="82"/>
      <c r="WOJ117" s="82"/>
      <c r="WOK117" s="82"/>
      <c r="WOL117" s="82"/>
      <c r="WOM117" s="82"/>
      <c r="WON117" s="82"/>
      <c r="WOO117" s="82"/>
      <c r="WOP117" s="82"/>
      <c r="WOQ117" s="82"/>
      <c r="WOR117" s="82"/>
      <c r="WOS117" s="82"/>
      <c r="WOT117" s="82"/>
      <c r="WOU117" s="82"/>
      <c r="WOV117" s="82"/>
      <c r="WOW117" s="82"/>
      <c r="WOX117" s="82"/>
      <c r="WOY117" s="82"/>
      <c r="WOZ117" s="82"/>
      <c r="WPA117" s="82"/>
      <c r="WPB117" s="82"/>
      <c r="WPC117" s="82"/>
      <c r="WPD117" s="82"/>
      <c r="WPE117" s="82"/>
      <c r="WPF117" s="82"/>
      <c r="WPG117" s="82"/>
      <c r="WPH117" s="82"/>
      <c r="WPI117" s="82"/>
      <c r="WPJ117" s="82"/>
      <c r="WPK117" s="82"/>
      <c r="WPL117" s="82"/>
      <c r="WPM117" s="82"/>
      <c r="WPN117" s="82"/>
      <c r="WPO117" s="82"/>
      <c r="WPR117" s="82"/>
      <c r="WPS117" s="82"/>
      <c r="WPT117" s="82"/>
      <c r="WPU117" s="82"/>
      <c r="WPV117" s="82"/>
      <c r="WPW117" s="82"/>
      <c r="WPX117" s="82"/>
      <c r="WPY117" s="82"/>
      <c r="WPZ117" s="82"/>
      <c r="WQA117" s="82"/>
      <c r="WQB117" s="82"/>
      <c r="WQC117" s="82"/>
      <c r="WQD117" s="82"/>
      <c r="WQE117" s="82"/>
      <c r="WQF117" s="82"/>
      <c r="WQG117" s="82"/>
      <c r="WQH117" s="82"/>
      <c r="WQI117" s="82"/>
      <c r="WQJ117" s="82"/>
      <c r="WQK117" s="82"/>
      <c r="WQL117" s="82"/>
      <c r="WQM117" s="82"/>
      <c r="WQN117" s="82"/>
      <c r="WQO117" s="82"/>
      <c r="WQP117" s="82"/>
      <c r="WQQ117" s="82"/>
      <c r="WQR117" s="82"/>
      <c r="WQS117" s="82"/>
      <c r="WQT117" s="82"/>
      <c r="WQU117" s="82"/>
      <c r="WQV117" s="82"/>
      <c r="WQW117" s="82"/>
      <c r="WQX117" s="82"/>
      <c r="WQY117" s="82"/>
      <c r="WQZ117" s="82"/>
      <c r="WRA117" s="82"/>
      <c r="WRB117" s="82"/>
      <c r="WRC117" s="82"/>
      <c r="WRD117" s="82"/>
      <c r="WRE117" s="82"/>
      <c r="WRF117" s="82"/>
      <c r="WRG117" s="82"/>
      <c r="WRH117" s="82"/>
      <c r="WRI117" s="82"/>
      <c r="WRJ117" s="82"/>
      <c r="WRK117" s="82"/>
      <c r="WRL117" s="82"/>
      <c r="WRM117" s="82"/>
      <c r="WRN117" s="82"/>
      <c r="WRO117" s="82"/>
      <c r="WRP117" s="82"/>
      <c r="WRQ117" s="82"/>
      <c r="WRR117" s="82"/>
      <c r="WRS117" s="82"/>
      <c r="WRT117" s="82"/>
      <c r="WRU117" s="82"/>
      <c r="WRV117" s="82"/>
      <c r="WRW117" s="82"/>
      <c r="WRX117" s="82"/>
      <c r="WRY117" s="82"/>
      <c r="WRZ117" s="82"/>
      <c r="WSA117" s="82"/>
      <c r="WSB117" s="82"/>
      <c r="WSC117" s="82"/>
      <c r="WSD117" s="82"/>
      <c r="WSE117" s="82"/>
      <c r="WSF117" s="82"/>
      <c r="WSG117" s="82"/>
      <c r="WSH117" s="82"/>
      <c r="WSI117" s="82"/>
      <c r="WSJ117" s="82"/>
      <c r="WSK117" s="82"/>
      <c r="WSL117" s="82"/>
      <c r="WSM117" s="82"/>
      <c r="WSN117" s="82"/>
      <c r="WSO117" s="82"/>
      <c r="WSP117" s="82"/>
      <c r="WSQ117" s="82"/>
      <c r="WSR117" s="82"/>
      <c r="WSS117" s="82"/>
      <c r="WST117" s="82"/>
      <c r="WSU117" s="82"/>
      <c r="WSV117" s="82"/>
      <c r="WSW117" s="82"/>
      <c r="WSX117" s="82"/>
      <c r="WSY117" s="82"/>
      <c r="WSZ117" s="82"/>
      <c r="WTA117" s="82"/>
      <c r="WTB117" s="82"/>
      <c r="WTC117" s="82"/>
      <c r="WTD117" s="82"/>
      <c r="WTE117" s="82"/>
      <c r="WTF117" s="82"/>
      <c r="WTG117" s="82"/>
      <c r="WTH117" s="82"/>
      <c r="WTI117" s="82"/>
      <c r="WTJ117" s="82"/>
      <c r="WTK117" s="82"/>
      <c r="WTL117" s="82"/>
      <c r="WTM117" s="82"/>
      <c r="WTN117" s="82"/>
      <c r="WTO117" s="82"/>
      <c r="WTP117" s="82"/>
      <c r="WTQ117" s="82"/>
      <c r="WTR117" s="82"/>
      <c r="WTS117" s="82"/>
      <c r="WTT117" s="82"/>
      <c r="WTU117" s="82"/>
      <c r="WTV117" s="82"/>
      <c r="WTW117" s="82"/>
      <c r="WTX117" s="82"/>
      <c r="WTY117" s="82"/>
      <c r="WTZ117" s="82"/>
      <c r="WUA117" s="82"/>
      <c r="WUB117" s="82"/>
      <c r="WUC117" s="82"/>
      <c r="WUD117" s="82"/>
      <c r="WUE117" s="82"/>
      <c r="WUF117" s="82"/>
      <c r="WUG117" s="82"/>
      <c r="WUH117" s="82"/>
      <c r="WUI117" s="82"/>
      <c r="WUJ117" s="82"/>
      <c r="WUK117" s="82"/>
      <c r="WUL117" s="82"/>
      <c r="WUM117" s="82"/>
      <c r="WUN117" s="82"/>
      <c r="WUO117" s="82"/>
      <c r="WUP117" s="82"/>
      <c r="WUQ117" s="82"/>
      <c r="WUR117" s="82"/>
      <c r="WUS117" s="82"/>
      <c r="WUT117" s="82"/>
      <c r="WUU117" s="82"/>
      <c r="WUV117" s="82"/>
      <c r="WUW117" s="82"/>
      <c r="WUX117" s="82"/>
      <c r="WUY117" s="82"/>
      <c r="WUZ117" s="82"/>
      <c r="WVA117" s="82"/>
      <c r="WVB117" s="82"/>
      <c r="WVC117" s="82"/>
      <c r="WVD117" s="82"/>
      <c r="WVE117" s="82"/>
      <c r="WVF117" s="82"/>
      <c r="WVG117" s="82"/>
      <c r="WVH117" s="82"/>
      <c r="WVI117" s="82"/>
      <c r="WVJ117" s="82"/>
      <c r="WVK117" s="82"/>
      <c r="WVL117" s="82"/>
      <c r="WVM117" s="82"/>
      <c r="WVN117" s="82"/>
      <c r="WVO117" s="82"/>
      <c r="WVP117" s="82"/>
      <c r="WVQ117" s="82"/>
      <c r="WVR117" s="82"/>
      <c r="WVS117" s="82"/>
      <c r="WVT117" s="82"/>
      <c r="WVU117" s="82"/>
      <c r="WVV117" s="82"/>
      <c r="WVW117" s="82"/>
      <c r="WVX117" s="82"/>
      <c r="WVY117" s="82"/>
      <c r="WVZ117" s="82"/>
      <c r="WWA117" s="82"/>
      <c r="WWB117" s="82"/>
      <c r="WWC117" s="82"/>
      <c r="WWD117" s="82"/>
      <c r="WWE117" s="82"/>
      <c r="WWF117" s="82"/>
      <c r="WWG117" s="82"/>
      <c r="WWH117" s="82"/>
      <c r="WWI117" s="82"/>
      <c r="WWJ117" s="82"/>
      <c r="WWK117" s="82"/>
      <c r="WWL117" s="82"/>
      <c r="WWM117" s="82"/>
      <c r="WWN117" s="82"/>
      <c r="WWO117" s="82"/>
      <c r="WWP117" s="82"/>
      <c r="WWQ117" s="82"/>
      <c r="WWR117" s="82"/>
      <c r="WWS117" s="82"/>
      <c r="WWT117" s="82"/>
      <c r="WWU117" s="82"/>
      <c r="WWV117" s="82"/>
      <c r="WWW117" s="82"/>
      <c r="WWX117" s="82"/>
      <c r="WWY117" s="82"/>
      <c r="WWZ117" s="82"/>
      <c r="WXA117" s="82"/>
      <c r="WXB117" s="82"/>
      <c r="WXC117" s="82"/>
      <c r="WXD117" s="82"/>
      <c r="WXE117" s="82"/>
      <c r="WXF117" s="82"/>
      <c r="WXG117" s="82"/>
      <c r="WXH117" s="82"/>
      <c r="WXI117" s="82"/>
      <c r="WXJ117" s="82"/>
      <c r="WXK117" s="82"/>
      <c r="WXL117" s="82"/>
      <c r="WXM117" s="82"/>
      <c r="WXN117" s="82"/>
      <c r="WXO117" s="82"/>
      <c r="WXP117" s="82"/>
      <c r="WXQ117" s="82"/>
      <c r="WXR117" s="82"/>
      <c r="WXS117" s="82"/>
      <c r="WXT117" s="82"/>
      <c r="WXU117" s="82"/>
      <c r="WXV117" s="82"/>
      <c r="WXW117" s="82"/>
      <c r="WXX117" s="82"/>
      <c r="WXY117" s="82"/>
      <c r="WXZ117" s="82"/>
      <c r="WYA117" s="82"/>
      <c r="WYB117" s="82"/>
      <c r="WYC117" s="82"/>
      <c r="WYD117" s="82"/>
      <c r="WYE117" s="82"/>
      <c r="WYF117" s="82"/>
      <c r="WYG117" s="82"/>
      <c r="WYH117" s="82"/>
      <c r="WYI117" s="82"/>
      <c r="WYJ117" s="82"/>
      <c r="WYK117" s="82"/>
      <c r="WYL117" s="82"/>
      <c r="WYM117" s="82"/>
      <c r="WYN117" s="82"/>
      <c r="WYO117" s="82"/>
      <c r="WYP117" s="82"/>
      <c r="WYQ117" s="82"/>
      <c r="WYR117" s="82"/>
      <c r="WYS117" s="82"/>
      <c r="WYT117" s="82"/>
      <c r="WYU117" s="82"/>
      <c r="WYV117" s="82"/>
      <c r="WYW117" s="82"/>
      <c r="WYX117" s="82"/>
      <c r="WYY117" s="82"/>
      <c r="WYZ117" s="82"/>
      <c r="WZA117" s="82"/>
      <c r="WZB117" s="82"/>
      <c r="WZC117" s="82"/>
      <c r="WZD117" s="82"/>
      <c r="WZE117" s="82"/>
      <c r="WZF117" s="82"/>
      <c r="WZG117" s="82"/>
      <c r="WZH117" s="82"/>
      <c r="WZI117" s="82"/>
      <c r="WZJ117" s="82"/>
      <c r="WZK117" s="82"/>
      <c r="WZL117" s="82"/>
      <c r="WZM117" s="82"/>
      <c r="WZN117" s="82"/>
      <c r="WZO117" s="82"/>
      <c r="WZP117" s="82"/>
      <c r="WZQ117" s="82"/>
      <c r="WZR117" s="82"/>
      <c r="WZS117" s="82"/>
      <c r="WZT117" s="82"/>
      <c r="WZU117" s="82"/>
      <c r="WZV117" s="82"/>
      <c r="WZW117" s="82"/>
      <c r="WZX117" s="82"/>
      <c r="WZY117" s="82"/>
      <c r="WZZ117" s="82"/>
      <c r="XAA117" s="82"/>
      <c r="XAB117" s="82"/>
      <c r="XAC117" s="82"/>
      <c r="XAD117" s="82"/>
      <c r="XAE117" s="82"/>
      <c r="XAF117" s="82"/>
      <c r="XAG117" s="82"/>
      <c r="XAH117" s="82"/>
      <c r="XAI117" s="82"/>
      <c r="XAJ117" s="82"/>
      <c r="XAK117" s="82"/>
      <c r="XAL117" s="82"/>
      <c r="XAM117" s="82"/>
      <c r="XAN117" s="82"/>
      <c r="XAO117" s="82"/>
      <c r="XAP117" s="82"/>
      <c r="XAQ117" s="82"/>
      <c r="XAR117" s="82"/>
      <c r="XAS117" s="82"/>
      <c r="XAT117" s="82"/>
      <c r="XAU117" s="82"/>
      <c r="XAV117" s="82"/>
      <c r="XAW117" s="82"/>
      <c r="XAX117" s="82"/>
      <c r="XAY117" s="82"/>
      <c r="XAZ117" s="82"/>
      <c r="XBA117" s="82"/>
      <c r="XBB117" s="82"/>
      <c r="XBC117" s="82"/>
      <c r="XBD117" s="82"/>
      <c r="XBE117" s="82"/>
      <c r="XBF117" s="82"/>
      <c r="XBG117" s="82"/>
      <c r="XBH117" s="82"/>
      <c r="XBI117" s="82"/>
      <c r="XBJ117" s="82"/>
      <c r="XBK117" s="82"/>
      <c r="XBL117" s="82"/>
      <c r="XBM117" s="82"/>
      <c r="XBN117" s="82"/>
      <c r="XBO117" s="82"/>
      <c r="XBP117" s="82"/>
      <c r="XBQ117" s="82"/>
      <c r="XBR117" s="82"/>
      <c r="XBS117" s="82"/>
      <c r="XBT117" s="82"/>
      <c r="XBU117" s="82"/>
      <c r="XBV117" s="82"/>
      <c r="XBW117" s="82"/>
      <c r="XBX117" s="82"/>
      <c r="XBY117" s="82"/>
      <c r="XBZ117" s="82"/>
      <c r="XCA117" s="82"/>
      <c r="XCB117" s="82"/>
      <c r="XCC117" s="82"/>
      <c r="XCD117" s="82"/>
      <c r="XCE117" s="82"/>
      <c r="XCF117" s="82"/>
      <c r="XCG117" s="82"/>
      <c r="XCH117" s="82"/>
      <c r="XCI117" s="82"/>
      <c r="XCJ117" s="82"/>
      <c r="XCK117" s="82"/>
      <c r="XCL117" s="82"/>
      <c r="XCM117" s="82"/>
      <c r="XCN117" s="82"/>
      <c r="XCO117" s="82"/>
      <c r="XCP117" s="82"/>
      <c r="XCQ117" s="82"/>
      <c r="XCR117" s="82"/>
      <c r="XCS117" s="82"/>
      <c r="XCT117" s="82"/>
      <c r="XCU117" s="82"/>
      <c r="XCV117" s="82"/>
      <c r="XCW117" s="82"/>
      <c r="XCX117" s="82"/>
      <c r="XCY117" s="82"/>
      <c r="XCZ117" s="82"/>
      <c r="XDA117" s="82"/>
      <c r="XDB117" s="82"/>
      <c r="XDC117" s="82"/>
      <c r="XDD117" s="82"/>
      <c r="XDE117" s="82"/>
      <c r="XDF117" s="82"/>
      <c r="XDG117" s="82"/>
      <c r="XDH117" s="82"/>
      <c r="XDI117" s="82"/>
      <c r="XDJ117" s="82"/>
      <c r="XDK117" s="82"/>
      <c r="XDL117" s="82"/>
      <c r="XDM117" s="82"/>
      <c r="XDN117" s="82"/>
      <c r="XDO117" s="82"/>
      <c r="XDP117" s="82"/>
      <c r="XDQ117" s="82"/>
      <c r="XDR117" s="82"/>
      <c r="XDS117" s="82"/>
      <c r="XDT117" s="82"/>
      <c r="XDU117" s="82"/>
      <c r="XDV117" s="82"/>
      <c r="XDW117" s="82"/>
      <c r="XDX117" s="82"/>
      <c r="XDY117" s="82"/>
      <c r="XDZ117" s="82"/>
      <c r="XEA117" s="82"/>
      <c r="XEB117" s="82"/>
      <c r="XEC117" s="82"/>
      <c r="XED117" s="82"/>
      <c r="XEE117" s="82"/>
      <c r="XEF117" s="82"/>
      <c r="XEG117" s="82"/>
      <c r="XEH117" s="82"/>
      <c r="XEI117" s="82"/>
      <c r="XEJ117" s="82"/>
      <c r="XEK117" s="82"/>
      <c r="XEL117" s="82"/>
      <c r="XEM117" s="82"/>
      <c r="XEN117" s="82"/>
      <c r="XEO117" s="82"/>
      <c r="XEP117" s="82"/>
      <c r="XEQ117" s="82"/>
      <c r="XER117" s="82"/>
      <c r="XES117" s="82"/>
      <c r="XET117" s="82"/>
      <c r="XEU117" s="82"/>
      <c r="XEV117" s="82"/>
    </row>
    <row r="118" spans="1:16376" s="41" customFormat="1">
      <c r="A118" s="29"/>
      <c r="B118" s="83" t="s">
        <v>241</v>
      </c>
      <c r="C118" s="84"/>
      <c r="D118" s="83" t="s">
        <v>242</v>
      </c>
      <c r="E118" s="79" t="s">
        <v>28</v>
      </c>
      <c r="F118" s="76"/>
      <c r="G118" s="34">
        <f t="shared" si="20"/>
        <v>0</v>
      </c>
      <c r="H118" s="35">
        <f t="shared" si="12"/>
        <v>0</v>
      </c>
      <c r="I118" s="35"/>
      <c r="J118" s="35">
        <f t="shared" si="13"/>
        <v>0</v>
      </c>
      <c r="K118" s="35">
        <f t="shared" si="14"/>
        <v>0</v>
      </c>
      <c r="L118" s="36">
        <f t="shared" si="15"/>
        <v>0</v>
      </c>
      <c r="M118" s="77" t="e">
        <f t="shared" si="16"/>
        <v>#DIV/0!</v>
      </c>
      <c r="N118" s="45" t="e">
        <f t="shared" si="22"/>
        <v>#DIV/0!</v>
      </c>
      <c r="O118" s="45" t="e">
        <f t="shared" si="22"/>
        <v>#DIV/0!</v>
      </c>
      <c r="P118" s="45" t="e">
        <f t="shared" si="22"/>
        <v>#DIV/0!</v>
      </c>
      <c r="Q118" s="45" t="e">
        <f t="shared" si="22"/>
        <v>#DIV/0!</v>
      </c>
      <c r="R118" s="45" t="e">
        <f t="shared" si="22"/>
        <v>#DIV/0!</v>
      </c>
      <c r="S118" s="45" t="e">
        <f t="shared" si="22"/>
        <v>#DIV/0!</v>
      </c>
      <c r="T118" s="45" t="e">
        <f t="shared" si="22"/>
        <v>#DIV/0!</v>
      </c>
      <c r="U118" s="57">
        <v>31.54</v>
      </c>
      <c r="V118" s="57"/>
      <c r="W118" s="40" t="e">
        <f t="shared" si="19"/>
        <v>#DIV/0!</v>
      </c>
      <c r="X118" s="58"/>
      <c r="Y118" s="66"/>
    </row>
    <row r="119" spans="1:16376" s="41" customFormat="1">
      <c r="A119" s="80"/>
      <c r="B119" s="72" t="s">
        <v>243</v>
      </c>
      <c r="C119" s="81"/>
      <c r="D119" s="72" t="s">
        <v>244</v>
      </c>
      <c r="E119" s="50" t="s">
        <v>28</v>
      </c>
      <c r="F119" s="85">
        <v>25.02</v>
      </c>
      <c r="G119" s="34">
        <f t="shared" si="20"/>
        <v>0</v>
      </c>
      <c r="H119" s="35">
        <f t="shared" si="12"/>
        <v>0</v>
      </c>
      <c r="I119" s="35"/>
      <c r="J119" s="35">
        <f t="shared" si="13"/>
        <v>0</v>
      </c>
      <c r="K119" s="35">
        <f t="shared" si="14"/>
        <v>0</v>
      </c>
      <c r="L119" s="36">
        <f t="shared" si="15"/>
        <v>0</v>
      </c>
      <c r="M119" s="56" t="e">
        <f t="shared" si="16"/>
        <v>#DIV/0!</v>
      </c>
      <c r="N119" s="45" t="e">
        <f t="shared" si="22"/>
        <v>#DIV/0!</v>
      </c>
      <c r="O119" s="45" t="e">
        <f t="shared" si="22"/>
        <v>#DIV/0!</v>
      </c>
      <c r="P119" s="45" t="e">
        <f t="shared" si="22"/>
        <v>#DIV/0!</v>
      </c>
      <c r="Q119" s="45" t="e">
        <f t="shared" si="22"/>
        <v>#DIV/0!</v>
      </c>
      <c r="R119" s="45" t="e">
        <f t="shared" si="22"/>
        <v>#DIV/0!</v>
      </c>
      <c r="S119" s="45" t="e">
        <f t="shared" si="22"/>
        <v>#DIV/0!</v>
      </c>
      <c r="T119" s="45" t="e">
        <f t="shared" si="22"/>
        <v>#DIV/0!</v>
      </c>
      <c r="U119" s="39"/>
      <c r="V119" s="39">
        <v>924.56</v>
      </c>
      <c r="W119" s="40" t="e">
        <f t="shared" si="19"/>
        <v>#DIV/0!</v>
      </c>
      <c r="X119" s="58"/>
      <c r="Y119" s="66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  <c r="AQ119" s="82"/>
      <c r="AR119" s="82"/>
      <c r="AS119" s="82"/>
      <c r="AT119" s="82"/>
      <c r="AU119" s="82"/>
      <c r="AV119" s="82"/>
      <c r="AW119" s="82"/>
      <c r="AX119" s="82"/>
      <c r="AY119" s="82"/>
      <c r="AZ119" s="82"/>
      <c r="BA119" s="82"/>
      <c r="BB119" s="82"/>
      <c r="BC119" s="82"/>
      <c r="BD119" s="82"/>
      <c r="BE119" s="82"/>
      <c r="BF119" s="82"/>
      <c r="BG119" s="82"/>
      <c r="BH119" s="82"/>
      <c r="BI119" s="82"/>
      <c r="BJ119" s="82"/>
      <c r="BK119" s="82"/>
      <c r="BL119" s="82"/>
      <c r="BM119" s="82"/>
      <c r="BN119" s="82"/>
      <c r="BO119" s="82"/>
      <c r="BP119" s="82"/>
      <c r="BQ119" s="82"/>
      <c r="BR119" s="82"/>
      <c r="BS119" s="82"/>
      <c r="BT119" s="82"/>
      <c r="BU119" s="82"/>
      <c r="BV119" s="82"/>
      <c r="BW119" s="82"/>
      <c r="BX119" s="82"/>
      <c r="BY119" s="82"/>
      <c r="BZ119" s="82"/>
      <c r="CA119" s="82"/>
      <c r="CB119" s="82"/>
      <c r="CC119" s="82"/>
      <c r="CD119" s="82"/>
      <c r="CE119" s="82"/>
      <c r="CF119" s="82"/>
      <c r="CG119" s="82"/>
      <c r="CH119" s="82"/>
      <c r="CI119" s="82"/>
      <c r="CJ119" s="82"/>
      <c r="CK119" s="82"/>
      <c r="CL119" s="82"/>
      <c r="CM119" s="82"/>
      <c r="CN119" s="82"/>
      <c r="CO119" s="82"/>
      <c r="CP119" s="82"/>
      <c r="CQ119" s="82"/>
      <c r="CR119" s="82"/>
      <c r="CS119" s="82"/>
      <c r="CT119" s="82"/>
      <c r="CU119" s="82"/>
      <c r="CV119" s="82"/>
      <c r="CW119" s="82"/>
      <c r="CX119" s="82"/>
      <c r="CY119" s="82"/>
      <c r="CZ119" s="82"/>
      <c r="DA119" s="82"/>
      <c r="DB119" s="82"/>
      <c r="DC119" s="82"/>
      <c r="DF119" s="82"/>
      <c r="DG119" s="82"/>
      <c r="DH119" s="82"/>
      <c r="DI119" s="82"/>
      <c r="DJ119" s="82"/>
      <c r="DK119" s="82"/>
      <c r="DL119" s="82"/>
      <c r="DM119" s="82"/>
      <c r="DN119" s="82"/>
      <c r="DO119" s="82"/>
      <c r="DP119" s="82"/>
      <c r="DQ119" s="82"/>
      <c r="DR119" s="82"/>
      <c r="DS119" s="82"/>
      <c r="DT119" s="82"/>
      <c r="DU119" s="82"/>
      <c r="DV119" s="82"/>
      <c r="DW119" s="82"/>
      <c r="DX119" s="82"/>
      <c r="DY119" s="82"/>
      <c r="DZ119" s="82"/>
      <c r="EA119" s="82"/>
      <c r="EB119" s="82"/>
      <c r="EC119" s="82"/>
      <c r="ED119" s="82"/>
      <c r="EE119" s="82"/>
      <c r="EF119" s="82"/>
      <c r="EG119" s="82"/>
      <c r="EH119" s="82"/>
      <c r="EI119" s="82"/>
      <c r="EJ119" s="82"/>
      <c r="EK119" s="82"/>
      <c r="EL119" s="82"/>
      <c r="EM119" s="82"/>
      <c r="EN119" s="82"/>
      <c r="EO119" s="82"/>
      <c r="EP119" s="82"/>
      <c r="EQ119" s="82"/>
      <c r="ER119" s="82"/>
      <c r="ES119" s="82"/>
      <c r="ET119" s="82"/>
      <c r="EU119" s="82"/>
      <c r="EV119" s="82"/>
      <c r="EW119" s="82"/>
      <c r="EX119" s="82"/>
      <c r="EY119" s="82"/>
      <c r="EZ119" s="82"/>
      <c r="FA119" s="82"/>
      <c r="FB119" s="82"/>
      <c r="FC119" s="82"/>
      <c r="FD119" s="82"/>
      <c r="FE119" s="82"/>
      <c r="FF119" s="82"/>
      <c r="FG119" s="82"/>
      <c r="FH119" s="82"/>
      <c r="FI119" s="82"/>
      <c r="FJ119" s="82"/>
      <c r="FK119" s="82"/>
      <c r="FL119" s="82"/>
      <c r="FM119" s="82"/>
      <c r="FN119" s="82"/>
      <c r="FO119" s="82"/>
      <c r="FP119" s="82"/>
      <c r="FQ119" s="82"/>
      <c r="FR119" s="82"/>
      <c r="FS119" s="82"/>
      <c r="FT119" s="82"/>
      <c r="FU119" s="82"/>
      <c r="FV119" s="82"/>
      <c r="FW119" s="82"/>
      <c r="FX119" s="82"/>
      <c r="FY119" s="82"/>
      <c r="FZ119" s="82"/>
      <c r="GA119" s="82"/>
      <c r="GB119" s="82"/>
      <c r="GC119" s="82"/>
      <c r="GD119" s="82"/>
      <c r="GE119" s="82"/>
      <c r="GF119" s="82"/>
      <c r="GG119" s="82"/>
      <c r="GH119" s="82"/>
      <c r="GI119" s="82"/>
      <c r="GJ119" s="82"/>
      <c r="GK119" s="82"/>
      <c r="GL119" s="82"/>
      <c r="GM119" s="82"/>
      <c r="GN119" s="82"/>
      <c r="GO119" s="82"/>
      <c r="GP119" s="82"/>
      <c r="GQ119" s="82"/>
      <c r="GR119" s="82"/>
      <c r="GS119" s="82"/>
      <c r="GT119" s="82"/>
      <c r="GU119" s="82"/>
      <c r="GV119" s="82"/>
      <c r="GW119" s="82"/>
      <c r="GX119" s="82"/>
      <c r="GY119" s="82"/>
      <c r="GZ119" s="82"/>
      <c r="HA119" s="82"/>
      <c r="HB119" s="82"/>
      <c r="HC119" s="82"/>
      <c r="HD119" s="82"/>
      <c r="HE119" s="82"/>
      <c r="HF119" s="82"/>
      <c r="HG119" s="82"/>
      <c r="HH119" s="82"/>
      <c r="HI119" s="82"/>
      <c r="HJ119" s="82"/>
      <c r="HK119" s="82"/>
      <c r="HL119" s="82"/>
      <c r="HM119" s="82"/>
      <c r="HN119" s="82"/>
      <c r="HO119" s="82"/>
      <c r="HP119" s="82"/>
      <c r="HQ119" s="82"/>
      <c r="HR119" s="82"/>
      <c r="HS119" s="82"/>
      <c r="HT119" s="82"/>
      <c r="HU119" s="82"/>
      <c r="HV119" s="82"/>
      <c r="HW119" s="82"/>
      <c r="HX119" s="82"/>
      <c r="HY119" s="82"/>
      <c r="HZ119" s="82"/>
      <c r="IA119" s="82"/>
      <c r="IB119" s="82"/>
      <c r="IC119" s="82"/>
      <c r="ID119" s="82"/>
      <c r="IE119" s="82"/>
      <c r="IF119" s="82"/>
      <c r="IG119" s="82"/>
      <c r="IH119" s="82"/>
      <c r="II119" s="82"/>
      <c r="IJ119" s="82"/>
      <c r="IK119" s="82"/>
      <c r="IL119" s="82"/>
      <c r="IM119" s="82"/>
      <c r="IN119" s="82"/>
      <c r="IO119" s="82"/>
      <c r="IP119" s="82"/>
      <c r="IQ119" s="82"/>
      <c r="IR119" s="82"/>
      <c r="IS119" s="82"/>
      <c r="IT119" s="82"/>
      <c r="IU119" s="82"/>
      <c r="IV119" s="82"/>
      <c r="IW119" s="82"/>
      <c r="IX119" s="82"/>
      <c r="IY119" s="82"/>
      <c r="IZ119" s="82"/>
      <c r="JA119" s="82"/>
      <c r="JB119" s="82"/>
      <c r="JC119" s="82"/>
      <c r="JD119" s="82"/>
      <c r="JE119" s="82"/>
      <c r="JF119" s="82"/>
      <c r="JG119" s="82"/>
      <c r="JH119" s="82"/>
      <c r="JI119" s="82"/>
      <c r="JJ119" s="82"/>
      <c r="JK119" s="82"/>
      <c r="JL119" s="82"/>
      <c r="JM119" s="82"/>
      <c r="JN119" s="82"/>
      <c r="JO119" s="82"/>
      <c r="JP119" s="82"/>
      <c r="JQ119" s="82"/>
      <c r="JR119" s="82"/>
      <c r="JS119" s="82"/>
      <c r="JT119" s="82"/>
      <c r="JU119" s="82"/>
      <c r="JV119" s="82"/>
      <c r="JW119" s="82"/>
      <c r="JX119" s="82"/>
      <c r="JY119" s="82"/>
      <c r="JZ119" s="82"/>
      <c r="KA119" s="82"/>
      <c r="KB119" s="82"/>
      <c r="KC119" s="82"/>
      <c r="KD119" s="82"/>
      <c r="KE119" s="82"/>
      <c r="KF119" s="82"/>
      <c r="KG119" s="82"/>
      <c r="KH119" s="82"/>
      <c r="KI119" s="82"/>
      <c r="KJ119" s="82"/>
      <c r="KK119" s="82"/>
      <c r="KL119" s="82"/>
      <c r="KM119" s="82"/>
      <c r="KN119" s="82"/>
      <c r="KO119" s="82"/>
      <c r="KP119" s="82"/>
      <c r="KQ119" s="82"/>
      <c r="KR119" s="82"/>
      <c r="KS119" s="82"/>
      <c r="KT119" s="82"/>
      <c r="KU119" s="82"/>
      <c r="KV119" s="82"/>
      <c r="KW119" s="82"/>
      <c r="KX119" s="82"/>
      <c r="KY119" s="82"/>
      <c r="KZ119" s="82"/>
      <c r="LA119" s="82"/>
      <c r="LB119" s="82"/>
      <c r="LC119" s="82"/>
      <c r="LD119" s="82"/>
      <c r="LE119" s="82"/>
      <c r="LF119" s="82"/>
      <c r="LG119" s="82"/>
      <c r="LH119" s="82"/>
      <c r="LI119" s="82"/>
      <c r="LJ119" s="82"/>
      <c r="LK119" s="82"/>
      <c r="LL119" s="82"/>
      <c r="LM119" s="82"/>
      <c r="LN119" s="82"/>
      <c r="LO119" s="82"/>
      <c r="LP119" s="82"/>
      <c r="LQ119" s="82"/>
      <c r="LR119" s="82"/>
      <c r="LS119" s="82"/>
      <c r="LT119" s="82"/>
      <c r="LU119" s="82"/>
      <c r="LV119" s="82"/>
      <c r="LW119" s="82"/>
      <c r="LX119" s="82"/>
      <c r="LY119" s="82"/>
      <c r="LZ119" s="82"/>
      <c r="MA119" s="82"/>
      <c r="MB119" s="82"/>
      <c r="MC119" s="82"/>
      <c r="MD119" s="82"/>
      <c r="ME119" s="82"/>
      <c r="MF119" s="82"/>
      <c r="MG119" s="82"/>
      <c r="MH119" s="82"/>
      <c r="MI119" s="82"/>
      <c r="MJ119" s="82"/>
      <c r="MK119" s="82"/>
      <c r="ML119" s="82"/>
      <c r="MM119" s="82"/>
      <c r="MN119" s="82"/>
      <c r="MO119" s="82"/>
      <c r="MP119" s="82"/>
      <c r="MQ119" s="82"/>
      <c r="MR119" s="82"/>
      <c r="MS119" s="82"/>
      <c r="MT119" s="82"/>
      <c r="MU119" s="82"/>
      <c r="MV119" s="82"/>
      <c r="MW119" s="82"/>
      <c r="MX119" s="82"/>
      <c r="MY119" s="82"/>
      <c r="NB119" s="82"/>
      <c r="NC119" s="82"/>
      <c r="ND119" s="82"/>
      <c r="NE119" s="82"/>
      <c r="NF119" s="82"/>
      <c r="NG119" s="82"/>
      <c r="NH119" s="82"/>
      <c r="NI119" s="82"/>
      <c r="NJ119" s="82"/>
      <c r="NK119" s="82"/>
      <c r="NL119" s="82"/>
      <c r="NM119" s="82"/>
      <c r="NN119" s="82"/>
      <c r="NO119" s="82"/>
      <c r="NP119" s="82"/>
      <c r="NQ119" s="82"/>
      <c r="NR119" s="82"/>
      <c r="NS119" s="82"/>
      <c r="NT119" s="82"/>
      <c r="NU119" s="82"/>
      <c r="NV119" s="82"/>
      <c r="NW119" s="82"/>
      <c r="NX119" s="82"/>
      <c r="NY119" s="82"/>
      <c r="NZ119" s="82"/>
      <c r="OA119" s="82"/>
      <c r="OB119" s="82"/>
      <c r="OC119" s="82"/>
      <c r="OD119" s="82"/>
      <c r="OE119" s="82"/>
      <c r="OF119" s="82"/>
      <c r="OG119" s="82"/>
      <c r="OH119" s="82"/>
      <c r="OI119" s="82"/>
      <c r="OJ119" s="82"/>
      <c r="OK119" s="82"/>
      <c r="OL119" s="82"/>
      <c r="OM119" s="82"/>
      <c r="ON119" s="82"/>
      <c r="OO119" s="82"/>
      <c r="OP119" s="82"/>
      <c r="OQ119" s="82"/>
      <c r="OR119" s="82"/>
      <c r="OS119" s="82"/>
      <c r="OT119" s="82"/>
      <c r="OU119" s="82"/>
      <c r="OV119" s="82"/>
      <c r="OW119" s="82"/>
      <c r="OX119" s="82"/>
      <c r="OY119" s="82"/>
      <c r="OZ119" s="82"/>
      <c r="PA119" s="82"/>
      <c r="PB119" s="82"/>
      <c r="PC119" s="82"/>
      <c r="PD119" s="82"/>
      <c r="PE119" s="82"/>
      <c r="PF119" s="82"/>
      <c r="PG119" s="82"/>
      <c r="PH119" s="82"/>
      <c r="PI119" s="82"/>
      <c r="PJ119" s="82"/>
      <c r="PK119" s="82"/>
      <c r="PL119" s="82"/>
      <c r="PM119" s="82"/>
      <c r="PN119" s="82"/>
      <c r="PO119" s="82"/>
      <c r="PP119" s="82"/>
      <c r="PQ119" s="82"/>
      <c r="PR119" s="82"/>
      <c r="PS119" s="82"/>
      <c r="PT119" s="82"/>
      <c r="PU119" s="82"/>
      <c r="PV119" s="82"/>
      <c r="PW119" s="82"/>
      <c r="PX119" s="82"/>
      <c r="PY119" s="82"/>
      <c r="PZ119" s="82"/>
      <c r="QA119" s="82"/>
      <c r="QB119" s="82"/>
      <c r="QC119" s="82"/>
      <c r="QD119" s="82"/>
      <c r="QE119" s="82"/>
      <c r="QF119" s="82"/>
      <c r="QG119" s="82"/>
      <c r="QH119" s="82"/>
      <c r="QI119" s="82"/>
      <c r="QJ119" s="82"/>
      <c r="QK119" s="82"/>
      <c r="QL119" s="82"/>
      <c r="QM119" s="82"/>
      <c r="QN119" s="82"/>
      <c r="QO119" s="82"/>
      <c r="QP119" s="82"/>
      <c r="QQ119" s="82"/>
      <c r="QR119" s="82"/>
      <c r="QS119" s="82"/>
      <c r="QT119" s="82"/>
      <c r="QU119" s="82"/>
      <c r="QV119" s="82"/>
      <c r="QW119" s="82"/>
      <c r="QX119" s="82"/>
      <c r="QY119" s="82"/>
      <c r="QZ119" s="82"/>
      <c r="RA119" s="82"/>
      <c r="RB119" s="82"/>
      <c r="RC119" s="82"/>
      <c r="RD119" s="82"/>
      <c r="RE119" s="82"/>
      <c r="RF119" s="82"/>
      <c r="RG119" s="82"/>
      <c r="RH119" s="82"/>
      <c r="RI119" s="82"/>
      <c r="RJ119" s="82"/>
      <c r="RK119" s="82"/>
      <c r="RL119" s="82"/>
      <c r="RM119" s="82"/>
      <c r="RN119" s="82"/>
      <c r="RO119" s="82"/>
      <c r="RP119" s="82"/>
      <c r="RQ119" s="82"/>
      <c r="RR119" s="82"/>
      <c r="RS119" s="82"/>
      <c r="RT119" s="82"/>
      <c r="RU119" s="82"/>
      <c r="RV119" s="82"/>
      <c r="RW119" s="82"/>
      <c r="RX119" s="82"/>
      <c r="RY119" s="82"/>
      <c r="RZ119" s="82"/>
      <c r="SA119" s="82"/>
      <c r="SB119" s="82"/>
      <c r="SC119" s="82"/>
      <c r="SD119" s="82"/>
      <c r="SE119" s="82"/>
      <c r="SF119" s="82"/>
      <c r="SG119" s="82"/>
      <c r="SH119" s="82"/>
      <c r="SI119" s="82"/>
      <c r="SJ119" s="82"/>
      <c r="SK119" s="82"/>
      <c r="SL119" s="82"/>
      <c r="SM119" s="82"/>
      <c r="SN119" s="82"/>
      <c r="SO119" s="82"/>
      <c r="SP119" s="82"/>
      <c r="SQ119" s="82"/>
      <c r="SR119" s="82"/>
      <c r="SS119" s="82"/>
      <c r="ST119" s="82"/>
      <c r="SU119" s="82"/>
      <c r="SV119" s="82"/>
      <c r="SW119" s="82"/>
      <c r="SX119" s="82"/>
      <c r="SY119" s="82"/>
      <c r="SZ119" s="82"/>
      <c r="TA119" s="82"/>
      <c r="TB119" s="82"/>
      <c r="TC119" s="82"/>
      <c r="TD119" s="82"/>
      <c r="TE119" s="82"/>
      <c r="TF119" s="82"/>
      <c r="TG119" s="82"/>
      <c r="TH119" s="82"/>
      <c r="TI119" s="82"/>
      <c r="TJ119" s="82"/>
      <c r="TK119" s="82"/>
      <c r="TL119" s="82"/>
      <c r="TM119" s="82"/>
      <c r="TN119" s="82"/>
      <c r="TO119" s="82"/>
      <c r="TP119" s="82"/>
      <c r="TQ119" s="82"/>
      <c r="TR119" s="82"/>
      <c r="TS119" s="82"/>
      <c r="TT119" s="82"/>
      <c r="TU119" s="82"/>
      <c r="TV119" s="82"/>
      <c r="TW119" s="82"/>
      <c r="TX119" s="82"/>
      <c r="TY119" s="82"/>
      <c r="TZ119" s="82"/>
      <c r="UA119" s="82"/>
      <c r="UB119" s="82"/>
      <c r="UC119" s="82"/>
      <c r="UD119" s="82"/>
      <c r="UE119" s="82"/>
      <c r="UF119" s="82"/>
      <c r="UG119" s="82"/>
      <c r="UH119" s="82"/>
      <c r="UI119" s="82"/>
      <c r="UJ119" s="82"/>
      <c r="UK119" s="82"/>
      <c r="UL119" s="82"/>
      <c r="UM119" s="82"/>
      <c r="UN119" s="82"/>
      <c r="UO119" s="82"/>
      <c r="UP119" s="82"/>
      <c r="UQ119" s="82"/>
      <c r="UR119" s="82"/>
      <c r="US119" s="82"/>
      <c r="UT119" s="82"/>
      <c r="UU119" s="82"/>
      <c r="UV119" s="82"/>
      <c r="UW119" s="82"/>
      <c r="UX119" s="82"/>
      <c r="UY119" s="82"/>
      <c r="UZ119" s="82"/>
      <c r="VA119" s="82"/>
      <c r="VB119" s="82"/>
      <c r="VC119" s="82"/>
      <c r="VD119" s="82"/>
      <c r="VE119" s="82"/>
      <c r="VF119" s="82"/>
      <c r="VG119" s="82"/>
      <c r="VH119" s="82"/>
      <c r="VI119" s="82"/>
      <c r="VJ119" s="82"/>
      <c r="VK119" s="82"/>
      <c r="VL119" s="82"/>
      <c r="VM119" s="82"/>
      <c r="VN119" s="82"/>
      <c r="VO119" s="82"/>
      <c r="VP119" s="82"/>
      <c r="VQ119" s="82"/>
      <c r="VR119" s="82"/>
      <c r="VS119" s="82"/>
      <c r="VT119" s="82"/>
      <c r="VU119" s="82"/>
      <c r="VV119" s="82"/>
      <c r="VW119" s="82"/>
      <c r="VX119" s="82"/>
      <c r="VY119" s="82"/>
      <c r="VZ119" s="82"/>
      <c r="WA119" s="82"/>
      <c r="WB119" s="82"/>
      <c r="WC119" s="82"/>
      <c r="WD119" s="82"/>
      <c r="WE119" s="82"/>
      <c r="WF119" s="82"/>
      <c r="WG119" s="82"/>
      <c r="WH119" s="82"/>
      <c r="WI119" s="82"/>
      <c r="WJ119" s="82"/>
      <c r="WK119" s="82"/>
      <c r="WL119" s="82"/>
      <c r="WM119" s="82"/>
      <c r="WN119" s="82"/>
      <c r="WO119" s="82"/>
      <c r="WP119" s="82"/>
      <c r="WQ119" s="82"/>
      <c r="WR119" s="82"/>
      <c r="WS119" s="82"/>
      <c r="WT119" s="82"/>
      <c r="WU119" s="82"/>
      <c r="WX119" s="82"/>
      <c r="WY119" s="82"/>
      <c r="WZ119" s="82"/>
      <c r="XA119" s="82"/>
      <c r="XB119" s="82"/>
      <c r="XC119" s="82"/>
      <c r="XD119" s="82"/>
      <c r="XE119" s="82"/>
      <c r="XF119" s="82"/>
      <c r="XG119" s="82"/>
      <c r="XH119" s="82"/>
      <c r="XI119" s="82"/>
      <c r="XJ119" s="82"/>
      <c r="XK119" s="82"/>
      <c r="XL119" s="82"/>
      <c r="XM119" s="82"/>
      <c r="XN119" s="82"/>
      <c r="XO119" s="82"/>
      <c r="XP119" s="82"/>
      <c r="XQ119" s="82"/>
      <c r="XR119" s="82"/>
      <c r="XS119" s="82"/>
      <c r="XT119" s="82"/>
      <c r="XU119" s="82"/>
      <c r="XV119" s="82"/>
      <c r="XW119" s="82"/>
      <c r="XX119" s="82"/>
      <c r="XY119" s="82"/>
      <c r="XZ119" s="82"/>
      <c r="YA119" s="82"/>
      <c r="YB119" s="82"/>
      <c r="YC119" s="82"/>
      <c r="YD119" s="82"/>
      <c r="YE119" s="82"/>
      <c r="YF119" s="82"/>
      <c r="YG119" s="82"/>
      <c r="YH119" s="82"/>
      <c r="YI119" s="82"/>
      <c r="YJ119" s="82"/>
      <c r="YK119" s="82"/>
      <c r="YL119" s="82"/>
      <c r="YM119" s="82"/>
      <c r="YN119" s="82"/>
      <c r="YO119" s="82"/>
      <c r="YP119" s="82"/>
      <c r="YQ119" s="82"/>
      <c r="YR119" s="82"/>
      <c r="YS119" s="82"/>
      <c r="YT119" s="82"/>
      <c r="YU119" s="82"/>
      <c r="YV119" s="82"/>
      <c r="YW119" s="82"/>
      <c r="YX119" s="82"/>
      <c r="YY119" s="82"/>
      <c r="YZ119" s="82"/>
      <c r="ZA119" s="82"/>
      <c r="ZB119" s="82"/>
      <c r="ZC119" s="82"/>
      <c r="ZD119" s="82"/>
      <c r="ZE119" s="82"/>
      <c r="ZF119" s="82"/>
      <c r="ZG119" s="82"/>
      <c r="ZH119" s="82"/>
      <c r="ZI119" s="82"/>
      <c r="ZJ119" s="82"/>
      <c r="ZK119" s="82"/>
      <c r="ZL119" s="82"/>
      <c r="ZM119" s="82"/>
      <c r="ZN119" s="82"/>
      <c r="ZO119" s="82"/>
      <c r="ZP119" s="82"/>
      <c r="ZQ119" s="82"/>
      <c r="ZR119" s="82"/>
      <c r="ZS119" s="82"/>
      <c r="ZT119" s="82"/>
      <c r="ZU119" s="82"/>
      <c r="ZV119" s="82"/>
      <c r="ZW119" s="82"/>
      <c r="ZX119" s="82"/>
      <c r="ZY119" s="82"/>
      <c r="ZZ119" s="82"/>
      <c r="AAA119" s="82"/>
      <c r="AAB119" s="82"/>
      <c r="AAC119" s="82"/>
      <c r="AAD119" s="82"/>
      <c r="AAE119" s="82"/>
      <c r="AAF119" s="82"/>
      <c r="AAG119" s="82"/>
      <c r="AAH119" s="82"/>
      <c r="AAI119" s="82"/>
      <c r="AAJ119" s="82"/>
      <c r="AAK119" s="82"/>
      <c r="AAL119" s="82"/>
      <c r="AAM119" s="82"/>
      <c r="AAN119" s="82"/>
      <c r="AAO119" s="82"/>
      <c r="AAP119" s="82"/>
      <c r="AAQ119" s="82"/>
      <c r="AAR119" s="82"/>
      <c r="AAS119" s="82"/>
      <c r="AAT119" s="82"/>
      <c r="AAU119" s="82"/>
      <c r="AAV119" s="82"/>
      <c r="AAW119" s="82"/>
      <c r="AAX119" s="82"/>
      <c r="AAY119" s="82"/>
      <c r="AAZ119" s="82"/>
      <c r="ABA119" s="82"/>
      <c r="ABB119" s="82"/>
      <c r="ABC119" s="82"/>
      <c r="ABD119" s="82"/>
      <c r="ABE119" s="82"/>
      <c r="ABF119" s="82"/>
      <c r="ABG119" s="82"/>
      <c r="ABH119" s="82"/>
      <c r="ABI119" s="82"/>
      <c r="ABJ119" s="82"/>
      <c r="ABK119" s="82"/>
      <c r="ABL119" s="82"/>
      <c r="ABM119" s="82"/>
      <c r="ABN119" s="82"/>
      <c r="ABO119" s="82"/>
      <c r="ABP119" s="82"/>
      <c r="ABQ119" s="82"/>
      <c r="ABR119" s="82"/>
      <c r="ABS119" s="82"/>
      <c r="ABT119" s="82"/>
      <c r="ABU119" s="82"/>
      <c r="ABV119" s="82"/>
      <c r="ABW119" s="82"/>
      <c r="ABX119" s="82"/>
      <c r="ABY119" s="82"/>
      <c r="ABZ119" s="82"/>
      <c r="ACA119" s="82"/>
      <c r="ACB119" s="82"/>
      <c r="ACC119" s="82"/>
      <c r="ACD119" s="82"/>
      <c r="ACE119" s="82"/>
      <c r="ACF119" s="82"/>
      <c r="ACG119" s="82"/>
      <c r="ACH119" s="82"/>
      <c r="ACI119" s="82"/>
      <c r="ACJ119" s="82"/>
      <c r="ACK119" s="82"/>
      <c r="ACL119" s="82"/>
      <c r="ACM119" s="82"/>
      <c r="ACN119" s="82"/>
      <c r="ACO119" s="82"/>
      <c r="ACP119" s="82"/>
      <c r="ACQ119" s="82"/>
      <c r="ACR119" s="82"/>
      <c r="ACS119" s="82"/>
      <c r="ACT119" s="82"/>
      <c r="ACU119" s="82"/>
      <c r="ACV119" s="82"/>
      <c r="ACW119" s="82"/>
      <c r="ACX119" s="82"/>
      <c r="ACY119" s="82"/>
      <c r="ACZ119" s="82"/>
      <c r="ADA119" s="82"/>
      <c r="ADB119" s="82"/>
      <c r="ADC119" s="82"/>
      <c r="ADD119" s="82"/>
      <c r="ADE119" s="82"/>
      <c r="ADF119" s="82"/>
      <c r="ADG119" s="82"/>
      <c r="ADH119" s="82"/>
      <c r="ADI119" s="82"/>
      <c r="ADJ119" s="82"/>
      <c r="ADK119" s="82"/>
      <c r="ADL119" s="82"/>
      <c r="ADM119" s="82"/>
      <c r="ADN119" s="82"/>
      <c r="ADO119" s="82"/>
      <c r="ADP119" s="82"/>
      <c r="ADQ119" s="82"/>
      <c r="ADR119" s="82"/>
      <c r="ADS119" s="82"/>
      <c r="ADT119" s="82"/>
      <c r="ADU119" s="82"/>
      <c r="ADV119" s="82"/>
      <c r="ADW119" s="82"/>
      <c r="ADX119" s="82"/>
      <c r="ADY119" s="82"/>
      <c r="ADZ119" s="82"/>
      <c r="AEA119" s="82"/>
      <c r="AEB119" s="82"/>
      <c r="AEC119" s="82"/>
      <c r="AED119" s="82"/>
      <c r="AEE119" s="82"/>
      <c r="AEF119" s="82"/>
      <c r="AEG119" s="82"/>
      <c r="AEH119" s="82"/>
      <c r="AEI119" s="82"/>
      <c r="AEJ119" s="82"/>
      <c r="AEK119" s="82"/>
      <c r="AEL119" s="82"/>
      <c r="AEM119" s="82"/>
      <c r="AEN119" s="82"/>
      <c r="AEO119" s="82"/>
      <c r="AEP119" s="82"/>
      <c r="AEQ119" s="82"/>
      <c r="AER119" s="82"/>
      <c r="AES119" s="82"/>
      <c r="AET119" s="82"/>
      <c r="AEU119" s="82"/>
      <c r="AEV119" s="82"/>
      <c r="AEW119" s="82"/>
      <c r="AEX119" s="82"/>
      <c r="AEY119" s="82"/>
      <c r="AEZ119" s="82"/>
      <c r="AFA119" s="82"/>
      <c r="AFB119" s="82"/>
      <c r="AFC119" s="82"/>
      <c r="AFD119" s="82"/>
      <c r="AFE119" s="82"/>
      <c r="AFF119" s="82"/>
      <c r="AFG119" s="82"/>
      <c r="AFH119" s="82"/>
      <c r="AFI119" s="82"/>
      <c r="AFJ119" s="82"/>
      <c r="AFK119" s="82"/>
      <c r="AFL119" s="82"/>
      <c r="AFM119" s="82"/>
      <c r="AFN119" s="82"/>
      <c r="AFO119" s="82"/>
      <c r="AFP119" s="82"/>
      <c r="AFQ119" s="82"/>
      <c r="AFR119" s="82"/>
      <c r="AFS119" s="82"/>
      <c r="AFT119" s="82"/>
      <c r="AFU119" s="82"/>
      <c r="AFV119" s="82"/>
      <c r="AFW119" s="82"/>
      <c r="AFX119" s="82"/>
      <c r="AFY119" s="82"/>
      <c r="AFZ119" s="82"/>
      <c r="AGA119" s="82"/>
      <c r="AGB119" s="82"/>
      <c r="AGC119" s="82"/>
      <c r="AGD119" s="82"/>
      <c r="AGE119" s="82"/>
      <c r="AGF119" s="82"/>
      <c r="AGG119" s="82"/>
      <c r="AGH119" s="82"/>
      <c r="AGI119" s="82"/>
      <c r="AGJ119" s="82"/>
      <c r="AGK119" s="82"/>
      <c r="AGL119" s="82"/>
      <c r="AGM119" s="82"/>
      <c r="AGN119" s="82"/>
      <c r="AGO119" s="82"/>
      <c r="AGP119" s="82"/>
      <c r="AGQ119" s="82"/>
      <c r="AGT119" s="82"/>
      <c r="AGU119" s="82"/>
      <c r="AGV119" s="82"/>
      <c r="AGW119" s="82"/>
      <c r="AGX119" s="82"/>
      <c r="AGY119" s="82"/>
      <c r="AGZ119" s="82"/>
      <c r="AHA119" s="82"/>
      <c r="AHB119" s="82"/>
      <c r="AHC119" s="82"/>
      <c r="AHD119" s="82"/>
      <c r="AHE119" s="82"/>
      <c r="AHF119" s="82"/>
      <c r="AHG119" s="82"/>
      <c r="AHH119" s="82"/>
      <c r="AHI119" s="82"/>
      <c r="AHJ119" s="82"/>
      <c r="AHK119" s="82"/>
      <c r="AHL119" s="82"/>
      <c r="AHM119" s="82"/>
      <c r="AHN119" s="82"/>
      <c r="AHO119" s="82"/>
      <c r="AHP119" s="82"/>
      <c r="AHQ119" s="82"/>
      <c r="AHR119" s="82"/>
      <c r="AHS119" s="82"/>
      <c r="AHT119" s="82"/>
      <c r="AHU119" s="82"/>
      <c r="AHV119" s="82"/>
      <c r="AHW119" s="82"/>
      <c r="AHX119" s="82"/>
      <c r="AHY119" s="82"/>
      <c r="AHZ119" s="82"/>
      <c r="AIA119" s="82"/>
      <c r="AIB119" s="82"/>
      <c r="AIC119" s="82"/>
      <c r="AID119" s="82"/>
      <c r="AIE119" s="82"/>
      <c r="AIF119" s="82"/>
      <c r="AIG119" s="82"/>
      <c r="AIH119" s="82"/>
      <c r="AII119" s="82"/>
      <c r="AIJ119" s="82"/>
      <c r="AIK119" s="82"/>
      <c r="AIL119" s="82"/>
      <c r="AIM119" s="82"/>
      <c r="AIN119" s="82"/>
      <c r="AIO119" s="82"/>
      <c r="AIP119" s="82"/>
      <c r="AIQ119" s="82"/>
      <c r="AIR119" s="82"/>
      <c r="AIS119" s="82"/>
      <c r="AIT119" s="82"/>
      <c r="AIU119" s="82"/>
      <c r="AIV119" s="82"/>
      <c r="AIW119" s="82"/>
      <c r="AIX119" s="82"/>
      <c r="AIY119" s="82"/>
      <c r="AIZ119" s="82"/>
      <c r="AJA119" s="82"/>
      <c r="AJB119" s="82"/>
      <c r="AJC119" s="82"/>
      <c r="AJD119" s="82"/>
      <c r="AJE119" s="82"/>
      <c r="AJF119" s="82"/>
      <c r="AJG119" s="82"/>
      <c r="AJH119" s="82"/>
      <c r="AJI119" s="82"/>
      <c r="AJJ119" s="82"/>
      <c r="AJK119" s="82"/>
      <c r="AJL119" s="82"/>
      <c r="AJM119" s="82"/>
      <c r="AJN119" s="82"/>
      <c r="AJO119" s="82"/>
      <c r="AJP119" s="82"/>
      <c r="AJQ119" s="82"/>
      <c r="AJR119" s="82"/>
      <c r="AJS119" s="82"/>
      <c r="AJT119" s="82"/>
      <c r="AJU119" s="82"/>
      <c r="AJV119" s="82"/>
      <c r="AJW119" s="82"/>
      <c r="AJX119" s="82"/>
      <c r="AJY119" s="82"/>
      <c r="AJZ119" s="82"/>
      <c r="AKA119" s="82"/>
      <c r="AKB119" s="82"/>
      <c r="AKC119" s="82"/>
      <c r="AKD119" s="82"/>
      <c r="AKE119" s="82"/>
      <c r="AKF119" s="82"/>
      <c r="AKG119" s="82"/>
      <c r="AKH119" s="82"/>
      <c r="AKI119" s="82"/>
      <c r="AKJ119" s="82"/>
      <c r="AKK119" s="82"/>
      <c r="AKL119" s="82"/>
      <c r="AKM119" s="82"/>
      <c r="AKN119" s="82"/>
      <c r="AKO119" s="82"/>
      <c r="AKP119" s="82"/>
      <c r="AKQ119" s="82"/>
      <c r="AKR119" s="82"/>
      <c r="AKS119" s="82"/>
      <c r="AKT119" s="82"/>
      <c r="AKU119" s="82"/>
      <c r="AKV119" s="82"/>
      <c r="AKW119" s="82"/>
      <c r="AKX119" s="82"/>
      <c r="AKY119" s="82"/>
      <c r="AKZ119" s="82"/>
      <c r="ALA119" s="82"/>
      <c r="ALB119" s="82"/>
      <c r="ALC119" s="82"/>
      <c r="ALD119" s="82"/>
      <c r="ALE119" s="82"/>
      <c r="ALF119" s="82"/>
      <c r="ALG119" s="82"/>
      <c r="ALH119" s="82"/>
      <c r="ALI119" s="82"/>
      <c r="ALJ119" s="82"/>
      <c r="ALK119" s="82"/>
      <c r="ALL119" s="82"/>
      <c r="ALM119" s="82"/>
      <c r="ALN119" s="82"/>
      <c r="ALO119" s="82"/>
      <c r="ALP119" s="82"/>
      <c r="ALQ119" s="82"/>
      <c r="ALR119" s="82"/>
      <c r="ALS119" s="82"/>
      <c r="ALT119" s="82"/>
      <c r="ALU119" s="82"/>
      <c r="ALV119" s="82"/>
      <c r="ALW119" s="82"/>
      <c r="ALX119" s="82"/>
      <c r="ALY119" s="82"/>
      <c r="ALZ119" s="82"/>
      <c r="AMA119" s="82"/>
      <c r="AMB119" s="82"/>
      <c r="AMC119" s="82"/>
      <c r="AMD119" s="82"/>
      <c r="AME119" s="82"/>
      <c r="AMF119" s="82"/>
      <c r="AMG119" s="82"/>
      <c r="AMH119" s="82"/>
      <c r="AMI119" s="82"/>
      <c r="AMJ119" s="82"/>
      <c r="AMK119" s="82"/>
      <c r="AML119" s="82"/>
      <c r="AMM119" s="82"/>
      <c r="AMN119" s="82"/>
      <c r="AMO119" s="82"/>
      <c r="AMP119" s="82"/>
      <c r="AMQ119" s="82"/>
      <c r="AMR119" s="82"/>
      <c r="AMS119" s="82"/>
      <c r="AMT119" s="82"/>
      <c r="AMU119" s="82"/>
      <c r="AMV119" s="82"/>
      <c r="AMW119" s="82"/>
      <c r="AMX119" s="82"/>
      <c r="AMY119" s="82"/>
      <c r="AMZ119" s="82"/>
      <c r="ANA119" s="82"/>
      <c r="ANB119" s="82"/>
      <c r="ANC119" s="82"/>
      <c r="AND119" s="82"/>
      <c r="ANE119" s="82"/>
      <c r="ANF119" s="82"/>
      <c r="ANG119" s="82"/>
      <c r="ANH119" s="82"/>
      <c r="ANI119" s="82"/>
      <c r="ANJ119" s="82"/>
      <c r="ANK119" s="82"/>
      <c r="ANL119" s="82"/>
      <c r="ANM119" s="82"/>
      <c r="ANN119" s="82"/>
      <c r="ANO119" s="82"/>
      <c r="ANP119" s="82"/>
      <c r="ANQ119" s="82"/>
      <c r="ANR119" s="82"/>
      <c r="ANS119" s="82"/>
      <c r="ANT119" s="82"/>
      <c r="ANU119" s="82"/>
      <c r="ANV119" s="82"/>
      <c r="ANW119" s="82"/>
      <c r="ANX119" s="82"/>
      <c r="ANY119" s="82"/>
      <c r="ANZ119" s="82"/>
      <c r="AOA119" s="82"/>
      <c r="AOB119" s="82"/>
      <c r="AOC119" s="82"/>
      <c r="AOD119" s="82"/>
      <c r="AOE119" s="82"/>
      <c r="AOF119" s="82"/>
      <c r="AOG119" s="82"/>
      <c r="AOH119" s="82"/>
      <c r="AOI119" s="82"/>
      <c r="AOJ119" s="82"/>
      <c r="AOK119" s="82"/>
      <c r="AOL119" s="82"/>
      <c r="AOM119" s="82"/>
      <c r="AON119" s="82"/>
      <c r="AOO119" s="82"/>
      <c r="AOP119" s="82"/>
      <c r="AOQ119" s="82"/>
      <c r="AOR119" s="82"/>
      <c r="AOS119" s="82"/>
      <c r="AOT119" s="82"/>
      <c r="AOU119" s="82"/>
      <c r="AOV119" s="82"/>
      <c r="AOW119" s="82"/>
      <c r="AOX119" s="82"/>
      <c r="AOY119" s="82"/>
      <c r="AOZ119" s="82"/>
      <c r="APA119" s="82"/>
      <c r="APB119" s="82"/>
      <c r="APC119" s="82"/>
      <c r="APD119" s="82"/>
      <c r="APE119" s="82"/>
      <c r="APF119" s="82"/>
      <c r="APG119" s="82"/>
      <c r="APH119" s="82"/>
      <c r="API119" s="82"/>
      <c r="APJ119" s="82"/>
      <c r="APK119" s="82"/>
      <c r="APL119" s="82"/>
      <c r="APM119" s="82"/>
      <c r="APN119" s="82"/>
      <c r="APO119" s="82"/>
      <c r="APP119" s="82"/>
      <c r="APQ119" s="82"/>
      <c r="APR119" s="82"/>
      <c r="APS119" s="82"/>
      <c r="APT119" s="82"/>
      <c r="APU119" s="82"/>
      <c r="APV119" s="82"/>
      <c r="APW119" s="82"/>
      <c r="APX119" s="82"/>
      <c r="APY119" s="82"/>
      <c r="APZ119" s="82"/>
      <c r="AQA119" s="82"/>
      <c r="AQB119" s="82"/>
      <c r="AQC119" s="82"/>
      <c r="AQD119" s="82"/>
      <c r="AQE119" s="82"/>
      <c r="AQF119" s="82"/>
      <c r="AQG119" s="82"/>
      <c r="AQH119" s="82"/>
      <c r="AQI119" s="82"/>
      <c r="AQJ119" s="82"/>
      <c r="AQK119" s="82"/>
      <c r="AQL119" s="82"/>
      <c r="AQM119" s="82"/>
      <c r="AQP119" s="82"/>
      <c r="AQQ119" s="82"/>
      <c r="AQR119" s="82"/>
      <c r="AQS119" s="82"/>
      <c r="AQT119" s="82"/>
      <c r="AQU119" s="82"/>
      <c r="AQV119" s="82"/>
      <c r="AQW119" s="82"/>
      <c r="AQX119" s="82"/>
      <c r="AQY119" s="82"/>
      <c r="AQZ119" s="82"/>
      <c r="ARA119" s="82"/>
      <c r="ARB119" s="82"/>
      <c r="ARC119" s="82"/>
      <c r="ARD119" s="82"/>
      <c r="ARE119" s="82"/>
      <c r="ARF119" s="82"/>
      <c r="ARG119" s="82"/>
      <c r="ARH119" s="82"/>
      <c r="ARI119" s="82"/>
      <c r="ARJ119" s="82"/>
      <c r="ARK119" s="82"/>
      <c r="ARL119" s="82"/>
      <c r="ARM119" s="82"/>
      <c r="ARN119" s="82"/>
      <c r="ARO119" s="82"/>
      <c r="ARP119" s="82"/>
      <c r="ARQ119" s="82"/>
      <c r="ARR119" s="82"/>
      <c r="ARS119" s="82"/>
      <c r="ART119" s="82"/>
      <c r="ARU119" s="82"/>
      <c r="ARV119" s="82"/>
      <c r="ARW119" s="82"/>
      <c r="ARX119" s="82"/>
      <c r="ARY119" s="82"/>
      <c r="ARZ119" s="82"/>
      <c r="ASA119" s="82"/>
      <c r="ASB119" s="82"/>
      <c r="ASC119" s="82"/>
      <c r="ASD119" s="82"/>
      <c r="ASE119" s="82"/>
      <c r="ASF119" s="82"/>
      <c r="ASG119" s="82"/>
      <c r="ASH119" s="82"/>
      <c r="ASI119" s="82"/>
      <c r="ASJ119" s="82"/>
      <c r="ASK119" s="82"/>
      <c r="ASL119" s="82"/>
      <c r="ASM119" s="82"/>
      <c r="ASN119" s="82"/>
      <c r="ASO119" s="82"/>
      <c r="ASP119" s="82"/>
      <c r="ASQ119" s="82"/>
      <c r="ASR119" s="82"/>
      <c r="ASS119" s="82"/>
      <c r="AST119" s="82"/>
      <c r="ASU119" s="82"/>
      <c r="ASV119" s="82"/>
      <c r="ASW119" s="82"/>
      <c r="ASX119" s="82"/>
      <c r="ASY119" s="82"/>
      <c r="ASZ119" s="82"/>
      <c r="ATA119" s="82"/>
      <c r="ATB119" s="82"/>
      <c r="ATC119" s="82"/>
      <c r="ATD119" s="82"/>
      <c r="ATE119" s="82"/>
      <c r="ATF119" s="82"/>
      <c r="ATG119" s="82"/>
      <c r="ATH119" s="82"/>
      <c r="ATI119" s="82"/>
      <c r="ATJ119" s="82"/>
      <c r="ATK119" s="82"/>
      <c r="ATL119" s="82"/>
      <c r="ATM119" s="82"/>
      <c r="ATN119" s="82"/>
      <c r="ATO119" s="82"/>
      <c r="ATP119" s="82"/>
      <c r="ATQ119" s="82"/>
      <c r="ATR119" s="82"/>
      <c r="ATS119" s="82"/>
      <c r="ATT119" s="82"/>
      <c r="ATU119" s="82"/>
      <c r="ATV119" s="82"/>
      <c r="ATW119" s="82"/>
      <c r="ATX119" s="82"/>
      <c r="ATY119" s="82"/>
      <c r="ATZ119" s="82"/>
      <c r="AUA119" s="82"/>
      <c r="AUB119" s="82"/>
      <c r="AUC119" s="82"/>
      <c r="AUD119" s="82"/>
      <c r="AUE119" s="82"/>
      <c r="AUF119" s="82"/>
      <c r="AUG119" s="82"/>
      <c r="AUH119" s="82"/>
      <c r="AUI119" s="82"/>
      <c r="AUJ119" s="82"/>
      <c r="AUK119" s="82"/>
      <c r="AUL119" s="82"/>
      <c r="AUM119" s="82"/>
      <c r="AUN119" s="82"/>
      <c r="AUO119" s="82"/>
      <c r="AUP119" s="82"/>
      <c r="AUQ119" s="82"/>
      <c r="AUR119" s="82"/>
      <c r="AUS119" s="82"/>
      <c r="AUT119" s="82"/>
      <c r="AUU119" s="82"/>
      <c r="AUV119" s="82"/>
      <c r="AUW119" s="82"/>
      <c r="AUX119" s="82"/>
      <c r="AUY119" s="82"/>
      <c r="AUZ119" s="82"/>
      <c r="AVA119" s="82"/>
      <c r="AVB119" s="82"/>
      <c r="AVC119" s="82"/>
      <c r="AVD119" s="82"/>
      <c r="AVE119" s="82"/>
      <c r="AVF119" s="82"/>
      <c r="AVG119" s="82"/>
      <c r="AVH119" s="82"/>
      <c r="AVI119" s="82"/>
      <c r="AVJ119" s="82"/>
      <c r="AVK119" s="82"/>
      <c r="AVL119" s="82"/>
      <c r="AVM119" s="82"/>
      <c r="AVN119" s="82"/>
      <c r="AVO119" s="82"/>
      <c r="AVP119" s="82"/>
      <c r="AVQ119" s="82"/>
      <c r="AVR119" s="82"/>
      <c r="AVS119" s="82"/>
      <c r="AVT119" s="82"/>
      <c r="AVU119" s="82"/>
      <c r="AVV119" s="82"/>
      <c r="AVW119" s="82"/>
      <c r="AVX119" s="82"/>
      <c r="AVY119" s="82"/>
      <c r="AVZ119" s="82"/>
      <c r="AWA119" s="82"/>
      <c r="AWB119" s="82"/>
      <c r="AWC119" s="82"/>
      <c r="AWD119" s="82"/>
      <c r="AWE119" s="82"/>
      <c r="AWF119" s="82"/>
      <c r="AWG119" s="82"/>
      <c r="AWH119" s="82"/>
      <c r="AWI119" s="82"/>
      <c r="AWJ119" s="82"/>
      <c r="AWK119" s="82"/>
      <c r="AWL119" s="82"/>
      <c r="AWM119" s="82"/>
      <c r="AWN119" s="82"/>
      <c r="AWO119" s="82"/>
      <c r="AWP119" s="82"/>
      <c r="AWQ119" s="82"/>
      <c r="AWR119" s="82"/>
      <c r="AWS119" s="82"/>
      <c r="AWT119" s="82"/>
      <c r="AWU119" s="82"/>
      <c r="AWV119" s="82"/>
      <c r="AWW119" s="82"/>
      <c r="AWX119" s="82"/>
      <c r="AWY119" s="82"/>
      <c r="AWZ119" s="82"/>
      <c r="AXA119" s="82"/>
      <c r="AXB119" s="82"/>
      <c r="AXC119" s="82"/>
      <c r="AXD119" s="82"/>
      <c r="AXE119" s="82"/>
      <c r="AXF119" s="82"/>
      <c r="AXG119" s="82"/>
      <c r="AXH119" s="82"/>
      <c r="AXI119" s="82"/>
      <c r="AXJ119" s="82"/>
      <c r="AXK119" s="82"/>
      <c r="AXL119" s="82"/>
      <c r="AXM119" s="82"/>
      <c r="AXN119" s="82"/>
      <c r="AXO119" s="82"/>
      <c r="AXP119" s="82"/>
      <c r="AXQ119" s="82"/>
      <c r="AXR119" s="82"/>
      <c r="AXS119" s="82"/>
      <c r="AXT119" s="82"/>
      <c r="AXU119" s="82"/>
      <c r="AXV119" s="82"/>
      <c r="AXW119" s="82"/>
      <c r="AXX119" s="82"/>
      <c r="AXY119" s="82"/>
      <c r="AXZ119" s="82"/>
      <c r="AYA119" s="82"/>
      <c r="AYB119" s="82"/>
      <c r="AYC119" s="82"/>
      <c r="AYD119" s="82"/>
      <c r="AYE119" s="82"/>
      <c r="AYF119" s="82"/>
      <c r="AYG119" s="82"/>
      <c r="AYH119" s="82"/>
      <c r="AYI119" s="82"/>
      <c r="AYJ119" s="82"/>
      <c r="AYK119" s="82"/>
      <c r="AYL119" s="82"/>
      <c r="AYM119" s="82"/>
      <c r="AYN119" s="82"/>
      <c r="AYO119" s="82"/>
      <c r="AYP119" s="82"/>
      <c r="AYQ119" s="82"/>
      <c r="AYR119" s="82"/>
      <c r="AYS119" s="82"/>
      <c r="AYT119" s="82"/>
      <c r="AYU119" s="82"/>
      <c r="AYV119" s="82"/>
      <c r="AYW119" s="82"/>
      <c r="AYX119" s="82"/>
      <c r="AYY119" s="82"/>
      <c r="AYZ119" s="82"/>
      <c r="AZA119" s="82"/>
      <c r="AZB119" s="82"/>
      <c r="AZC119" s="82"/>
      <c r="AZD119" s="82"/>
      <c r="AZE119" s="82"/>
      <c r="AZF119" s="82"/>
      <c r="AZG119" s="82"/>
      <c r="AZH119" s="82"/>
      <c r="AZI119" s="82"/>
      <c r="AZJ119" s="82"/>
      <c r="AZK119" s="82"/>
      <c r="AZL119" s="82"/>
      <c r="AZM119" s="82"/>
      <c r="AZN119" s="82"/>
      <c r="AZO119" s="82"/>
      <c r="AZP119" s="82"/>
      <c r="AZQ119" s="82"/>
      <c r="AZR119" s="82"/>
      <c r="AZS119" s="82"/>
      <c r="AZT119" s="82"/>
      <c r="AZU119" s="82"/>
      <c r="AZV119" s="82"/>
      <c r="AZW119" s="82"/>
      <c r="AZX119" s="82"/>
      <c r="AZY119" s="82"/>
      <c r="AZZ119" s="82"/>
      <c r="BAA119" s="82"/>
      <c r="BAB119" s="82"/>
      <c r="BAC119" s="82"/>
      <c r="BAD119" s="82"/>
      <c r="BAE119" s="82"/>
      <c r="BAF119" s="82"/>
      <c r="BAG119" s="82"/>
      <c r="BAH119" s="82"/>
      <c r="BAI119" s="82"/>
      <c r="BAL119" s="82"/>
      <c r="BAM119" s="82"/>
      <c r="BAN119" s="82"/>
      <c r="BAO119" s="82"/>
      <c r="BAP119" s="82"/>
      <c r="BAQ119" s="82"/>
      <c r="BAR119" s="82"/>
      <c r="BAS119" s="82"/>
      <c r="BAT119" s="82"/>
      <c r="BAU119" s="82"/>
      <c r="BAV119" s="82"/>
      <c r="BAW119" s="82"/>
      <c r="BAX119" s="82"/>
      <c r="BAY119" s="82"/>
      <c r="BAZ119" s="82"/>
      <c r="BBA119" s="82"/>
      <c r="BBB119" s="82"/>
      <c r="BBC119" s="82"/>
      <c r="BBD119" s="82"/>
      <c r="BBE119" s="82"/>
      <c r="BBF119" s="82"/>
      <c r="BBG119" s="82"/>
      <c r="BBH119" s="82"/>
      <c r="BBI119" s="82"/>
      <c r="BBJ119" s="82"/>
      <c r="BBK119" s="82"/>
      <c r="BBL119" s="82"/>
      <c r="BBM119" s="82"/>
      <c r="BBN119" s="82"/>
      <c r="BBO119" s="82"/>
      <c r="BBP119" s="82"/>
      <c r="BBQ119" s="82"/>
      <c r="BBR119" s="82"/>
      <c r="BBS119" s="82"/>
      <c r="BBT119" s="82"/>
      <c r="BBU119" s="82"/>
      <c r="BBV119" s="82"/>
      <c r="BBW119" s="82"/>
      <c r="BBX119" s="82"/>
      <c r="BBY119" s="82"/>
      <c r="BBZ119" s="82"/>
      <c r="BCA119" s="82"/>
      <c r="BCB119" s="82"/>
      <c r="BCC119" s="82"/>
      <c r="BCD119" s="82"/>
      <c r="BCE119" s="82"/>
      <c r="BCF119" s="82"/>
      <c r="BCG119" s="82"/>
      <c r="BCH119" s="82"/>
      <c r="BCI119" s="82"/>
      <c r="BCJ119" s="82"/>
      <c r="BCK119" s="82"/>
      <c r="BCL119" s="82"/>
      <c r="BCM119" s="82"/>
      <c r="BCN119" s="82"/>
      <c r="BCO119" s="82"/>
      <c r="BCP119" s="82"/>
      <c r="BCQ119" s="82"/>
      <c r="BCR119" s="82"/>
      <c r="BCS119" s="82"/>
      <c r="BCT119" s="82"/>
      <c r="BCU119" s="82"/>
      <c r="BCV119" s="82"/>
      <c r="BCW119" s="82"/>
      <c r="BCX119" s="82"/>
      <c r="BCY119" s="82"/>
      <c r="BCZ119" s="82"/>
      <c r="BDA119" s="82"/>
      <c r="BDB119" s="82"/>
      <c r="BDC119" s="82"/>
      <c r="BDD119" s="82"/>
      <c r="BDE119" s="82"/>
      <c r="BDF119" s="82"/>
      <c r="BDG119" s="82"/>
      <c r="BDH119" s="82"/>
      <c r="BDI119" s="82"/>
      <c r="BDJ119" s="82"/>
      <c r="BDK119" s="82"/>
      <c r="BDL119" s="82"/>
      <c r="BDM119" s="82"/>
      <c r="BDN119" s="82"/>
      <c r="BDO119" s="82"/>
      <c r="BDP119" s="82"/>
      <c r="BDQ119" s="82"/>
      <c r="BDR119" s="82"/>
      <c r="BDS119" s="82"/>
      <c r="BDT119" s="82"/>
      <c r="BDU119" s="82"/>
      <c r="BDV119" s="82"/>
      <c r="BDW119" s="82"/>
      <c r="BDX119" s="82"/>
      <c r="BDY119" s="82"/>
      <c r="BDZ119" s="82"/>
      <c r="BEA119" s="82"/>
      <c r="BEB119" s="82"/>
      <c r="BEC119" s="82"/>
      <c r="BED119" s="82"/>
      <c r="BEE119" s="82"/>
      <c r="BEF119" s="82"/>
      <c r="BEG119" s="82"/>
      <c r="BEH119" s="82"/>
      <c r="BEI119" s="82"/>
      <c r="BEJ119" s="82"/>
      <c r="BEK119" s="82"/>
      <c r="BEL119" s="82"/>
      <c r="BEM119" s="82"/>
      <c r="BEN119" s="82"/>
      <c r="BEO119" s="82"/>
      <c r="BEP119" s="82"/>
      <c r="BEQ119" s="82"/>
      <c r="BER119" s="82"/>
      <c r="BES119" s="82"/>
      <c r="BET119" s="82"/>
      <c r="BEU119" s="82"/>
      <c r="BEV119" s="82"/>
      <c r="BEW119" s="82"/>
      <c r="BEX119" s="82"/>
      <c r="BEY119" s="82"/>
      <c r="BEZ119" s="82"/>
      <c r="BFA119" s="82"/>
      <c r="BFB119" s="82"/>
      <c r="BFC119" s="82"/>
      <c r="BFD119" s="82"/>
      <c r="BFE119" s="82"/>
      <c r="BFF119" s="82"/>
      <c r="BFG119" s="82"/>
      <c r="BFH119" s="82"/>
      <c r="BFI119" s="82"/>
      <c r="BFJ119" s="82"/>
      <c r="BFK119" s="82"/>
      <c r="BFL119" s="82"/>
      <c r="BFM119" s="82"/>
      <c r="BFN119" s="82"/>
      <c r="BFO119" s="82"/>
      <c r="BFP119" s="82"/>
      <c r="BFQ119" s="82"/>
      <c r="BFR119" s="82"/>
      <c r="BFS119" s="82"/>
      <c r="BFT119" s="82"/>
      <c r="BFU119" s="82"/>
      <c r="BFV119" s="82"/>
      <c r="BFW119" s="82"/>
      <c r="BFX119" s="82"/>
      <c r="BFY119" s="82"/>
      <c r="BFZ119" s="82"/>
      <c r="BGA119" s="82"/>
      <c r="BGB119" s="82"/>
      <c r="BGC119" s="82"/>
      <c r="BGD119" s="82"/>
      <c r="BGE119" s="82"/>
      <c r="BGF119" s="82"/>
      <c r="BGG119" s="82"/>
      <c r="BGH119" s="82"/>
      <c r="BGI119" s="82"/>
      <c r="BGJ119" s="82"/>
      <c r="BGK119" s="82"/>
      <c r="BGL119" s="82"/>
      <c r="BGM119" s="82"/>
      <c r="BGN119" s="82"/>
      <c r="BGO119" s="82"/>
      <c r="BGP119" s="82"/>
      <c r="BGQ119" s="82"/>
      <c r="BGR119" s="82"/>
      <c r="BGS119" s="82"/>
      <c r="BGT119" s="82"/>
      <c r="BGU119" s="82"/>
      <c r="BGV119" s="82"/>
      <c r="BGW119" s="82"/>
      <c r="BGX119" s="82"/>
      <c r="BGY119" s="82"/>
      <c r="BGZ119" s="82"/>
      <c r="BHA119" s="82"/>
      <c r="BHB119" s="82"/>
      <c r="BHC119" s="82"/>
      <c r="BHD119" s="82"/>
      <c r="BHE119" s="82"/>
      <c r="BHF119" s="82"/>
      <c r="BHG119" s="82"/>
      <c r="BHH119" s="82"/>
      <c r="BHI119" s="82"/>
      <c r="BHJ119" s="82"/>
      <c r="BHK119" s="82"/>
      <c r="BHL119" s="82"/>
      <c r="BHM119" s="82"/>
      <c r="BHN119" s="82"/>
      <c r="BHO119" s="82"/>
      <c r="BHP119" s="82"/>
      <c r="BHQ119" s="82"/>
      <c r="BHR119" s="82"/>
      <c r="BHS119" s="82"/>
      <c r="BHT119" s="82"/>
      <c r="BHU119" s="82"/>
      <c r="BHV119" s="82"/>
      <c r="BHW119" s="82"/>
      <c r="BHX119" s="82"/>
      <c r="BHY119" s="82"/>
      <c r="BHZ119" s="82"/>
      <c r="BIA119" s="82"/>
      <c r="BIB119" s="82"/>
      <c r="BIC119" s="82"/>
      <c r="BID119" s="82"/>
      <c r="BIE119" s="82"/>
      <c r="BIF119" s="82"/>
      <c r="BIG119" s="82"/>
      <c r="BIH119" s="82"/>
      <c r="BII119" s="82"/>
      <c r="BIJ119" s="82"/>
      <c r="BIK119" s="82"/>
      <c r="BIL119" s="82"/>
      <c r="BIM119" s="82"/>
      <c r="BIN119" s="82"/>
      <c r="BIO119" s="82"/>
      <c r="BIP119" s="82"/>
      <c r="BIQ119" s="82"/>
      <c r="BIR119" s="82"/>
      <c r="BIS119" s="82"/>
      <c r="BIT119" s="82"/>
      <c r="BIU119" s="82"/>
      <c r="BIV119" s="82"/>
      <c r="BIW119" s="82"/>
      <c r="BIX119" s="82"/>
      <c r="BIY119" s="82"/>
      <c r="BIZ119" s="82"/>
      <c r="BJA119" s="82"/>
      <c r="BJB119" s="82"/>
      <c r="BJC119" s="82"/>
      <c r="BJD119" s="82"/>
      <c r="BJE119" s="82"/>
      <c r="BJF119" s="82"/>
      <c r="BJG119" s="82"/>
      <c r="BJH119" s="82"/>
      <c r="BJI119" s="82"/>
      <c r="BJJ119" s="82"/>
      <c r="BJK119" s="82"/>
      <c r="BJL119" s="82"/>
      <c r="BJM119" s="82"/>
      <c r="BJN119" s="82"/>
      <c r="BJO119" s="82"/>
      <c r="BJP119" s="82"/>
      <c r="BJQ119" s="82"/>
      <c r="BJR119" s="82"/>
      <c r="BJS119" s="82"/>
      <c r="BJT119" s="82"/>
      <c r="BJU119" s="82"/>
      <c r="BJV119" s="82"/>
      <c r="BJW119" s="82"/>
      <c r="BJX119" s="82"/>
      <c r="BJY119" s="82"/>
      <c r="BJZ119" s="82"/>
      <c r="BKA119" s="82"/>
      <c r="BKB119" s="82"/>
      <c r="BKC119" s="82"/>
      <c r="BKD119" s="82"/>
      <c r="BKE119" s="82"/>
      <c r="BKH119" s="82"/>
      <c r="BKI119" s="82"/>
      <c r="BKJ119" s="82"/>
      <c r="BKK119" s="82"/>
      <c r="BKL119" s="82"/>
      <c r="BKM119" s="82"/>
      <c r="BKN119" s="82"/>
      <c r="BKO119" s="82"/>
      <c r="BKP119" s="82"/>
      <c r="BKQ119" s="82"/>
      <c r="BKR119" s="82"/>
      <c r="BKS119" s="82"/>
      <c r="BKT119" s="82"/>
      <c r="BKU119" s="82"/>
      <c r="BKV119" s="82"/>
      <c r="BKW119" s="82"/>
      <c r="BKX119" s="82"/>
      <c r="BKY119" s="82"/>
      <c r="BKZ119" s="82"/>
      <c r="BLA119" s="82"/>
      <c r="BLB119" s="82"/>
      <c r="BLC119" s="82"/>
      <c r="BLD119" s="82"/>
      <c r="BLE119" s="82"/>
      <c r="BLF119" s="82"/>
      <c r="BLG119" s="82"/>
      <c r="BLH119" s="82"/>
      <c r="BLI119" s="82"/>
      <c r="BLJ119" s="82"/>
      <c r="BLK119" s="82"/>
      <c r="BLL119" s="82"/>
      <c r="BLM119" s="82"/>
      <c r="BLN119" s="82"/>
      <c r="BLO119" s="82"/>
      <c r="BLP119" s="82"/>
      <c r="BLQ119" s="82"/>
      <c r="BLR119" s="82"/>
      <c r="BLS119" s="82"/>
      <c r="BLT119" s="82"/>
      <c r="BLU119" s="82"/>
      <c r="BLV119" s="82"/>
      <c r="BLW119" s="82"/>
      <c r="BLX119" s="82"/>
      <c r="BLY119" s="82"/>
      <c r="BLZ119" s="82"/>
      <c r="BMA119" s="82"/>
      <c r="BMB119" s="82"/>
      <c r="BMC119" s="82"/>
      <c r="BMD119" s="82"/>
      <c r="BME119" s="82"/>
      <c r="BMF119" s="82"/>
      <c r="BMG119" s="82"/>
      <c r="BMH119" s="82"/>
      <c r="BMI119" s="82"/>
      <c r="BMJ119" s="82"/>
      <c r="BMK119" s="82"/>
      <c r="BML119" s="82"/>
      <c r="BMM119" s="82"/>
      <c r="BMN119" s="82"/>
      <c r="BMO119" s="82"/>
      <c r="BMP119" s="82"/>
      <c r="BMQ119" s="82"/>
      <c r="BMR119" s="82"/>
      <c r="BMS119" s="82"/>
      <c r="BMT119" s="82"/>
      <c r="BMU119" s="82"/>
      <c r="BMV119" s="82"/>
      <c r="BMW119" s="82"/>
      <c r="BMX119" s="82"/>
      <c r="BMY119" s="82"/>
      <c r="BMZ119" s="82"/>
      <c r="BNA119" s="82"/>
      <c r="BNB119" s="82"/>
      <c r="BNC119" s="82"/>
      <c r="BND119" s="82"/>
      <c r="BNE119" s="82"/>
      <c r="BNF119" s="82"/>
      <c r="BNG119" s="82"/>
      <c r="BNH119" s="82"/>
      <c r="BNI119" s="82"/>
      <c r="BNJ119" s="82"/>
      <c r="BNK119" s="82"/>
      <c r="BNL119" s="82"/>
      <c r="BNM119" s="82"/>
      <c r="BNN119" s="82"/>
      <c r="BNO119" s="82"/>
      <c r="BNP119" s="82"/>
      <c r="BNQ119" s="82"/>
      <c r="BNR119" s="82"/>
      <c r="BNS119" s="82"/>
      <c r="BNT119" s="82"/>
      <c r="BNU119" s="82"/>
      <c r="BNV119" s="82"/>
      <c r="BNW119" s="82"/>
      <c r="BNX119" s="82"/>
      <c r="BNY119" s="82"/>
      <c r="BNZ119" s="82"/>
      <c r="BOA119" s="82"/>
      <c r="BOB119" s="82"/>
      <c r="BOC119" s="82"/>
      <c r="BOD119" s="82"/>
      <c r="BOE119" s="82"/>
      <c r="BOF119" s="82"/>
      <c r="BOG119" s="82"/>
      <c r="BOH119" s="82"/>
      <c r="BOI119" s="82"/>
      <c r="BOJ119" s="82"/>
      <c r="BOK119" s="82"/>
      <c r="BOL119" s="82"/>
      <c r="BOM119" s="82"/>
      <c r="BON119" s="82"/>
      <c r="BOO119" s="82"/>
      <c r="BOP119" s="82"/>
      <c r="BOQ119" s="82"/>
      <c r="BOR119" s="82"/>
      <c r="BOS119" s="82"/>
      <c r="BOT119" s="82"/>
      <c r="BOU119" s="82"/>
      <c r="BOV119" s="82"/>
      <c r="BOW119" s="82"/>
      <c r="BOX119" s="82"/>
      <c r="BOY119" s="82"/>
      <c r="BOZ119" s="82"/>
      <c r="BPA119" s="82"/>
      <c r="BPB119" s="82"/>
      <c r="BPC119" s="82"/>
      <c r="BPD119" s="82"/>
      <c r="BPE119" s="82"/>
      <c r="BPF119" s="82"/>
      <c r="BPG119" s="82"/>
      <c r="BPH119" s="82"/>
      <c r="BPI119" s="82"/>
      <c r="BPJ119" s="82"/>
      <c r="BPK119" s="82"/>
      <c r="BPL119" s="82"/>
      <c r="BPM119" s="82"/>
      <c r="BPN119" s="82"/>
      <c r="BPO119" s="82"/>
      <c r="BPP119" s="82"/>
      <c r="BPQ119" s="82"/>
      <c r="BPR119" s="82"/>
      <c r="BPS119" s="82"/>
      <c r="BPT119" s="82"/>
      <c r="BPU119" s="82"/>
      <c r="BPV119" s="82"/>
      <c r="BPW119" s="82"/>
      <c r="BPX119" s="82"/>
      <c r="BPY119" s="82"/>
      <c r="BPZ119" s="82"/>
      <c r="BQA119" s="82"/>
      <c r="BQB119" s="82"/>
      <c r="BQC119" s="82"/>
      <c r="BQD119" s="82"/>
      <c r="BQE119" s="82"/>
      <c r="BQF119" s="82"/>
      <c r="BQG119" s="82"/>
      <c r="BQH119" s="82"/>
      <c r="BQI119" s="82"/>
      <c r="BQJ119" s="82"/>
      <c r="BQK119" s="82"/>
      <c r="BQL119" s="82"/>
      <c r="BQM119" s="82"/>
      <c r="BQN119" s="82"/>
      <c r="BQO119" s="82"/>
      <c r="BQP119" s="82"/>
      <c r="BQQ119" s="82"/>
      <c r="BQR119" s="82"/>
      <c r="BQS119" s="82"/>
      <c r="BQT119" s="82"/>
      <c r="BQU119" s="82"/>
      <c r="BQV119" s="82"/>
      <c r="BQW119" s="82"/>
      <c r="BQX119" s="82"/>
      <c r="BQY119" s="82"/>
      <c r="BQZ119" s="82"/>
      <c r="BRA119" s="82"/>
      <c r="BRB119" s="82"/>
      <c r="BRC119" s="82"/>
      <c r="BRD119" s="82"/>
      <c r="BRE119" s="82"/>
      <c r="BRF119" s="82"/>
      <c r="BRG119" s="82"/>
      <c r="BRH119" s="82"/>
      <c r="BRI119" s="82"/>
      <c r="BRJ119" s="82"/>
      <c r="BRK119" s="82"/>
      <c r="BRL119" s="82"/>
      <c r="BRM119" s="82"/>
      <c r="BRN119" s="82"/>
      <c r="BRO119" s="82"/>
      <c r="BRP119" s="82"/>
      <c r="BRQ119" s="82"/>
      <c r="BRR119" s="82"/>
      <c r="BRS119" s="82"/>
      <c r="BRT119" s="82"/>
      <c r="BRU119" s="82"/>
      <c r="BRV119" s="82"/>
      <c r="BRW119" s="82"/>
      <c r="BRX119" s="82"/>
      <c r="BRY119" s="82"/>
      <c r="BRZ119" s="82"/>
      <c r="BSA119" s="82"/>
      <c r="BSB119" s="82"/>
      <c r="BSC119" s="82"/>
      <c r="BSD119" s="82"/>
      <c r="BSE119" s="82"/>
      <c r="BSF119" s="82"/>
      <c r="BSG119" s="82"/>
      <c r="BSH119" s="82"/>
      <c r="BSI119" s="82"/>
      <c r="BSJ119" s="82"/>
      <c r="BSK119" s="82"/>
      <c r="BSL119" s="82"/>
      <c r="BSM119" s="82"/>
      <c r="BSN119" s="82"/>
      <c r="BSO119" s="82"/>
      <c r="BSP119" s="82"/>
      <c r="BSQ119" s="82"/>
      <c r="BSR119" s="82"/>
      <c r="BSS119" s="82"/>
      <c r="BST119" s="82"/>
      <c r="BSU119" s="82"/>
      <c r="BSV119" s="82"/>
      <c r="BSW119" s="82"/>
      <c r="BSX119" s="82"/>
      <c r="BSY119" s="82"/>
      <c r="BSZ119" s="82"/>
      <c r="BTA119" s="82"/>
      <c r="BTB119" s="82"/>
      <c r="BTC119" s="82"/>
      <c r="BTD119" s="82"/>
      <c r="BTE119" s="82"/>
      <c r="BTF119" s="82"/>
      <c r="BTG119" s="82"/>
      <c r="BTH119" s="82"/>
      <c r="BTI119" s="82"/>
      <c r="BTJ119" s="82"/>
      <c r="BTK119" s="82"/>
      <c r="BTL119" s="82"/>
      <c r="BTM119" s="82"/>
      <c r="BTN119" s="82"/>
      <c r="BTO119" s="82"/>
      <c r="BTP119" s="82"/>
      <c r="BTQ119" s="82"/>
      <c r="BTR119" s="82"/>
      <c r="BTS119" s="82"/>
      <c r="BTT119" s="82"/>
      <c r="BTU119" s="82"/>
      <c r="BTV119" s="82"/>
      <c r="BTW119" s="82"/>
      <c r="BTX119" s="82"/>
      <c r="BTY119" s="82"/>
      <c r="BTZ119" s="82"/>
      <c r="BUA119" s="82"/>
      <c r="BUD119" s="82"/>
      <c r="BUE119" s="82"/>
      <c r="BUF119" s="82"/>
      <c r="BUG119" s="82"/>
      <c r="BUH119" s="82"/>
      <c r="BUI119" s="82"/>
      <c r="BUJ119" s="82"/>
      <c r="BUK119" s="82"/>
      <c r="BUL119" s="82"/>
      <c r="BUM119" s="82"/>
      <c r="BUN119" s="82"/>
      <c r="BUO119" s="82"/>
      <c r="BUP119" s="82"/>
      <c r="BUQ119" s="82"/>
      <c r="BUR119" s="82"/>
      <c r="BUS119" s="82"/>
      <c r="BUT119" s="82"/>
      <c r="BUU119" s="82"/>
      <c r="BUV119" s="82"/>
      <c r="BUW119" s="82"/>
      <c r="BUX119" s="82"/>
      <c r="BUY119" s="82"/>
      <c r="BUZ119" s="82"/>
      <c r="BVA119" s="82"/>
      <c r="BVB119" s="82"/>
      <c r="BVC119" s="82"/>
      <c r="BVD119" s="82"/>
      <c r="BVE119" s="82"/>
      <c r="BVF119" s="82"/>
      <c r="BVG119" s="82"/>
      <c r="BVH119" s="82"/>
      <c r="BVI119" s="82"/>
      <c r="BVJ119" s="82"/>
      <c r="BVK119" s="82"/>
      <c r="BVL119" s="82"/>
      <c r="BVM119" s="82"/>
      <c r="BVN119" s="82"/>
      <c r="BVO119" s="82"/>
      <c r="BVP119" s="82"/>
      <c r="BVQ119" s="82"/>
      <c r="BVR119" s="82"/>
      <c r="BVS119" s="82"/>
      <c r="BVT119" s="82"/>
      <c r="BVU119" s="82"/>
      <c r="BVV119" s="82"/>
      <c r="BVW119" s="82"/>
      <c r="BVX119" s="82"/>
      <c r="BVY119" s="82"/>
      <c r="BVZ119" s="82"/>
      <c r="BWA119" s="82"/>
      <c r="BWB119" s="82"/>
      <c r="BWC119" s="82"/>
      <c r="BWD119" s="82"/>
      <c r="BWE119" s="82"/>
      <c r="BWF119" s="82"/>
      <c r="BWG119" s="82"/>
      <c r="BWH119" s="82"/>
      <c r="BWI119" s="82"/>
      <c r="BWJ119" s="82"/>
      <c r="BWK119" s="82"/>
      <c r="BWL119" s="82"/>
      <c r="BWM119" s="82"/>
      <c r="BWN119" s="82"/>
      <c r="BWO119" s="82"/>
      <c r="BWP119" s="82"/>
      <c r="BWQ119" s="82"/>
      <c r="BWR119" s="82"/>
      <c r="BWS119" s="82"/>
      <c r="BWT119" s="82"/>
      <c r="BWU119" s="82"/>
      <c r="BWV119" s="82"/>
      <c r="BWW119" s="82"/>
      <c r="BWX119" s="82"/>
      <c r="BWY119" s="82"/>
      <c r="BWZ119" s="82"/>
      <c r="BXA119" s="82"/>
      <c r="BXB119" s="82"/>
      <c r="BXC119" s="82"/>
      <c r="BXD119" s="82"/>
      <c r="BXE119" s="82"/>
      <c r="BXF119" s="82"/>
      <c r="BXG119" s="82"/>
      <c r="BXH119" s="82"/>
      <c r="BXI119" s="82"/>
      <c r="BXJ119" s="82"/>
      <c r="BXK119" s="82"/>
      <c r="BXL119" s="82"/>
      <c r="BXM119" s="82"/>
      <c r="BXN119" s="82"/>
      <c r="BXO119" s="82"/>
      <c r="BXP119" s="82"/>
      <c r="BXQ119" s="82"/>
      <c r="BXR119" s="82"/>
      <c r="BXS119" s="82"/>
      <c r="BXT119" s="82"/>
      <c r="BXU119" s="82"/>
      <c r="BXV119" s="82"/>
      <c r="BXW119" s="82"/>
      <c r="BXX119" s="82"/>
      <c r="BXY119" s="82"/>
      <c r="BXZ119" s="82"/>
      <c r="BYA119" s="82"/>
      <c r="BYB119" s="82"/>
      <c r="BYC119" s="82"/>
      <c r="BYD119" s="82"/>
      <c r="BYE119" s="82"/>
      <c r="BYF119" s="82"/>
      <c r="BYG119" s="82"/>
      <c r="BYH119" s="82"/>
      <c r="BYI119" s="82"/>
      <c r="BYJ119" s="82"/>
      <c r="BYK119" s="82"/>
      <c r="BYL119" s="82"/>
      <c r="BYM119" s="82"/>
      <c r="BYN119" s="82"/>
      <c r="BYO119" s="82"/>
      <c r="BYP119" s="82"/>
      <c r="BYQ119" s="82"/>
      <c r="BYR119" s="82"/>
      <c r="BYS119" s="82"/>
      <c r="BYT119" s="82"/>
      <c r="BYU119" s="82"/>
      <c r="BYV119" s="82"/>
      <c r="BYW119" s="82"/>
      <c r="BYX119" s="82"/>
      <c r="BYY119" s="82"/>
      <c r="BYZ119" s="82"/>
      <c r="BZA119" s="82"/>
      <c r="BZB119" s="82"/>
      <c r="BZC119" s="82"/>
      <c r="BZD119" s="82"/>
      <c r="BZE119" s="82"/>
      <c r="BZF119" s="82"/>
      <c r="BZG119" s="82"/>
      <c r="BZH119" s="82"/>
      <c r="BZI119" s="82"/>
      <c r="BZJ119" s="82"/>
      <c r="BZK119" s="82"/>
      <c r="BZL119" s="82"/>
      <c r="BZM119" s="82"/>
      <c r="BZN119" s="82"/>
      <c r="BZO119" s="82"/>
      <c r="BZP119" s="82"/>
      <c r="BZQ119" s="82"/>
      <c r="BZR119" s="82"/>
      <c r="BZS119" s="82"/>
      <c r="BZT119" s="82"/>
      <c r="BZU119" s="82"/>
      <c r="BZV119" s="82"/>
      <c r="BZW119" s="82"/>
      <c r="BZX119" s="82"/>
      <c r="BZY119" s="82"/>
      <c r="BZZ119" s="82"/>
      <c r="CAA119" s="82"/>
      <c r="CAB119" s="82"/>
      <c r="CAC119" s="82"/>
      <c r="CAD119" s="82"/>
      <c r="CAE119" s="82"/>
      <c r="CAF119" s="82"/>
      <c r="CAG119" s="82"/>
      <c r="CAH119" s="82"/>
      <c r="CAI119" s="82"/>
      <c r="CAJ119" s="82"/>
      <c r="CAK119" s="82"/>
      <c r="CAL119" s="82"/>
      <c r="CAM119" s="82"/>
      <c r="CAN119" s="82"/>
      <c r="CAO119" s="82"/>
      <c r="CAP119" s="82"/>
      <c r="CAQ119" s="82"/>
      <c r="CAR119" s="82"/>
      <c r="CAS119" s="82"/>
      <c r="CAT119" s="82"/>
      <c r="CAU119" s="82"/>
      <c r="CAV119" s="82"/>
      <c r="CAW119" s="82"/>
      <c r="CAX119" s="82"/>
      <c r="CAY119" s="82"/>
      <c r="CAZ119" s="82"/>
      <c r="CBA119" s="82"/>
      <c r="CBB119" s="82"/>
      <c r="CBC119" s="82"/>
      <c r="CBD119" s="82"/>
      <c r="CBE119" s="82"/>
      <c r="CBF119" s="82"/>
      <c r="CBG119" s="82"/>
      <c r="CBH119" s="82"/>
      <c r="CBI119" s="82"/>
      <c r="CBJ119" s="82"/>
      <c r="CBK119" s="82"/>
      <c r="CBL119" s="82"/>
      <c r="CBM119" s="82"/>
      <c r="CBN119" s="82"/>
      <c r="CBO119" s="82"/>
      <c r="CBP119" s="82"/>
      <c r="CBQ119" s="82"/>
      <c r="CBR119" s="82"/>
      <c r="CBS119" s="82"/>
      <c r="CBT119" s="82"/>
      <c r="CBU119" s="82"/>
      <c r="CBV119" s="82"/>
      <c r="CBW119" s="82"/>
      <c r="CBX119" s="82"/>
      <c r="CBY119" s="82"/>
      <c r="CBZ119" s="82"/>
      <c r="CCA119" s="82"/>
      <c r="CCB119" s="82"/>
      <c r="CCC119" s="82"/>
      <c r="CCD119" s="82"/>
      <c r="CCE119" s="82"/>
      <c r="CCF119" s="82"/>
      <c r="CCG119" s="82"/>
      <c r="CCH119" s="82"/>
      <c r="CCI119" s="82"/>
      <c r="CCJ119" s="82"/>
      <c r="CCK119" s="82"/>
      <c r="CCL119" s="82"/>
      <c r="CCM119" s="82"/>
      <c r="CCN119" s="82"/>
      <c r="CCO119" s="82"/>
      <c r="CCP119" s="82"/>
      <c r="CCQ119" s="82"/>
      <c r="CCR119" s="82"/>
      <c r="CCS119" s="82"/>
      <c r="CCT119" s="82"/>
      <c r="CCU119" s="82"/>
      <c r="CCV119" s="82"/>
      <c r="CCW119" s="82"/>
      <c r="CCX119" s="82"/>
      <c r="CCY119" s="82"/>
      <c r="CCZ119" s="82"/>
      <c r="CDA119" s="82"/>
      <c r="CDB119" s="82"/>
      <c r="CDC119" s="82"/>
      <c r="CDD119" s="82"/>
      <c r="CDE119" s="82"/>
      <c r="CDF119" s="82"/>
      <c r="CDG119" s="82"/>
      <c r="CDH119" s="82"/>
      <c r="CDI119" s="82"/>
      <c r="CDJ119" s="82"/>
      <c r="CDK119" s="82"/>
      <c r="CDL119" s="82"/>
      <c r="CDM119" s="82"/>
      <c r="CDN119" s="82"/>
      <c r="CDO119" s="82"/>
      <c r="CDP119" s="82"/>
      <c r="CDQ119" s="82"/>
      <c r="CDR119" s="82"/>
      <c r="CDS119" s="82"/>
      <c r="CDT119" s="82"/>
      <c r="CDU119" s="82"/>
      <c r="CDV119" s="82"/>
      <c r="CDW119" s="82"/>
      <c r="CDZ119" s="82"/>
      <c r="CEA119" s="82"/>
      <c r="CEB119" s="82"/>
      <c r="CEC119" s="82"/>
      <c r="CED119" s="82"/>
      <c r="CEE119" s="82"/>
      <c r="CEF119" s="82"/>
      <c r="CEG119" s="82"/>
      <c r="CEH119" s="82"/>
      <c r="CEI119" s="82"/>
      <c r="CEJ119" s="82"/>
      <c r="CEK119" s="82"/>
      <c r="CEL119" s="82"/>
      <c r="CEM119" s="82"/>
      <c r="CEN119" s="82"/>
      <c r="CEO119" s="82"/>
      <c r="CEP119" s="82"/>
      <c r="CEQ119" s="82"/>
      <c r="CER119" s="82"/>
      <c r="CES119" s="82"/>
      <c r="CET119" s="82"/>
      <c r="CEU119" s="82"/>
      <c r="CEV119" s="82"/>
      <c r="CEW119" s="82"/>
      <c r="CEX119" s="82"/>
      <c r="CEY119" s="82"/>
      <c r="CEZ119" s="82"/>
      <c r="CFA119" s="82"/>
      <c r="CFB119" s="82"/>
      <c r="CFC119" s="82"/>
      <c r="CFD119" s="82"/>
      <c r="CFE119" s="82"/>
      <c r="CFF119" s="82"/>
      <c r="CFG119" s="82"/>
      <c r="CFH119" s="82"/>
      <c r="CFI119" s="82"/>
      <c r="CFJ119" s="82"/>
      <c r="CFK119" s="82"/>
      <c r="CFL119" s="82"/>
      <c r="CFM119" s="82"/>
      <c r="CFN119" s="82"/>
      <c r="CFO119" s="82"/>
      <c r="CFP119" s="82"/>
      <c r="CFQ119" s="82"/>
      <c r="CFR119" s="82"/>
      <c r="CFS119" s="82"/>
      <c r="CFT119" s="82"/>
      <c r="CFU119" s="82"/>
      <c r="CFV119" s="82"/>
      <c r="CFW119" s="82"/>
      <c r="CFX119" s="82"/>
      <c r="CFY119" s="82"/>
      <c r="CFZ119" s="82"/>
      <c r="CGA119" s="82"/>
      <c r="CGB119" s="82"/>
      <c r="CGC119" s="82"/>
      <c r="CGD119" s="82"/>
      <c r="CGE119" s="82"/>
      <c r="CGF119" s="82"/>
      <c r="CGG119" s="82"/>
      <c r="CGH119" s="82"/>
      <c r="CGI119" s="82"/>
      <c r="CGJ119" s="82"/>
      <c r="CGK119" s="82"/>
      <c r="CGL119" s="82"/>
      <c r="CGM119" s="82"/>
      <c r="CGN119" s="82"/>
      <c r="CGO119" s="82"/>
      <c r="CGP119" s="82"/>
      <c r="CGQ119" s="82"/>
      <c r="CGR119" s="82"/>
      <c r="CGS119" s="82"/>
      <c r="CGT119" s="82"/>
      <c r="CGU119" s="82"/>
      <c r="CGV119" s="82"/>
      <c r="CGW119" s="82"/>
      <c r="CGX119" s="82"/>
      <c r="CGY119" s="82"/>
      <c r="CGZ119" s="82"/>
      <c r="CHA119" s="82"/>
      <c r="CHB119" s="82"/>
      <c r="CHC119" s="82"/>
      <c r="CHD119" s="82"/>
      <c r="CHE119" s="82"/>
      <c r="CHF119" s="82"/>
      <c r="CHG119" s="82"/>
      <c r="CHH119" s="82"/>
      <c r="CHI119" s="82"/>
      <c r="CHJ119" s="82"/>
      <c r="CHK119" s="82"/>
      <c r="CHL119" s="82"/>
      <c r="CHM119" s="82"/>
      <c r="CHN119" s="82"/>
      <c r="CHO119" s="82"/>
      <c r="CHP119" s="82"/>
      <c r="CHQ119" s="82"/>
      <c r="CHR119" s="82"/>
      <c r="CHS119" s="82"/>
      <c r="CHT119" s="82"/>
      <c r="CHU119" s="82"/>
      <c r="CHV119" s="82"/>
      <c r="CHW119" s="82"/>
      <c r="CHX119" s="82"/>
      <c r="CHY119" s="82"/>
      <c r="CHZ119" s="82"/>
      <c r="CIA119" s="82"/>
      <c r="CIB119" s="82"/>
      <c r="CIC119" s="82"/>
      <c r="CID119" s="82"/>
      <c r="CIE119" s="82"/>
      <c r="CIF119" s="82"/>
      <c r="CIG119" s="82"/>
      <c r="CIH119" s="82"/>
      <c r="CII119" s="82"/>
      <c r="CIJ119" s="82"/>
      <c r="CIK119" s="82"/>
      <c r="CIL119" s="82"/>
      <c r="CIM119" s="82"/>
      <c r="CIN119" s="82"/>
      <c r="CIO119" s="82"/>
      <c r="CIP119" s="82"/>
      <c r="CIQ119" s="82"/>
      <c r="CIR119" s="82"/>
      <c r="CIS119" s="82"/>
      <c r="CIT119" s="82"/>
      <c r="CIU119" s="82"/>
      <c r="CIV119" s="82"/>
      <c r="CIW119" s="82"/>
      <c r="CIX119" s="82"/>
      <c r="CIY119" s="82"/>
      <c r="CIZ119" s="82"/>
      <c r="CJA119" s="82"/>
      <c r="CJB119" s="82"/>
      <c r="CJC119" s="82"/>
      <c r="CJD119" s="82"/>
      <c r="CJE119" s="82"/>
      <c r="CJF119" s="82"/>
      <c r="CJG119" s="82"/>
      <c r="CJH119" s="82"/>
      <c r="CJI119" s="82"/>
      <c r="CJJ119" s="82"/>
      <c r="CJK119" s="82"/>
      <c r="CJL119" s="82"/>
      <c r="CJM119" s="82"/>
      <c r="CJN119" s="82"/>
      <c r="CJO119" s="82"/>
      <c r="CJP119" s="82"/>
      <c r="CJQ119" s="82"/>
      <c r="CJR119" s="82"/>
      <c r="CJS119" s="82"/>
      <c r="CJT119" s="82"/>
      <c r="CJU119" s="82"/>
      <c r="CJV119" s="82"/>
      <c r="CJW119" s="82"/>
      <c r="CJX119" s="82"/>
      <c r="CJY119" s="82"/>
      <c r="CJZ119" s="82"/>
      <c r="CKA119" s="82"/>
      <c r="CKB119" s="82"/>
      <c r="CKC119" s="82"/>
      <c r="CKD119" s="82"/>
      <c r="CKE119" s="82"/>
      <c r="CKF119" s="82"/>
      <c r="CKG119" s="82"/>
      <c r="CKH119" s="82"/>
      <c r="CKI119" s="82"/>
      <c r="CKJ119" s="82"/>
      <c r="CKK119" s="82"/>
      <c r="CKL119" s="82"/>
      <c r="CKM119" s="82"/>
      <c r="CKN119" s="82"/>
      <c r="CKO119" s="82"/>
      <c r="CKP119" s="82"/>
      <c r="CKQ119" s="82"/>
      <c r="CKR119" s="82"/>
      <c r="CKS119" s="82"/>
      <c r="CKT119" s="82"/>
      <c r="CKU119" s="82"/>
      <c r="CKV119" s="82"/>
      <c r="CKW119" s="82"/>
      <c r="CKX119" s="82"/>
      <c r="CKY119" s="82"/>
      <c r="CKZ119" s="82"/>
      <c r="CLA119" s="82"/>
      <c r="CLB119" s="82"/>
      <c r="CLC119" s="82"/>
      <c r="CLD119" s="82"/>
      <c r="CLE119" s="82"/>
      <c r="CLF119" s="82"/>
      <c r="CLG119" s="82"/>
      <c r="CLH119" s="82"/>
      <c r="CLI119" s="82"/>
      <c r="CLJ119" s="82"/>
      <c r="CLK119" s="82"/>
      <c r="CLL119" s="82"/>
      <c r="CLM119" s="82"/>
      <c r="CLN119" s="82"/>
      <c r="CLO119" s="82"/>
      <c r="CLP119" s="82"/>
      <c r="CLQ119" s="82"/>
      <c r="CLR119" s="82"/>
      <c r="CLS119" s="82"/>
      <c r="CLT119" s="82"/>
      <c r="CLU119" s="82"/>
      <c r="CLV119" s="82"/>
      <c r="CLW119" s="82"/>
      <c r="CLX119" s="82"/>
      <c r="CLY119" s="82"/>
      <c r="CLZ119" s="82"/>
      <c r="CMA119" s="82"/>
      <c r="CMB119" s="82"/>
      <c r="CMC119" s="82"/>
      <c r="CMD119" s="82"/>
      <c r="CME119" s="82"/>
      <c r="CMF119" s="82"/>
      <c r="CMG119" s="82"/>
      <c r="CMH119" s="82"/>
      <c r="CMI119" s="82"/>
      <c r="CMJ119" s="82"/>
      <c r="CMK119" s="82"/>
      <c r="CML119" s="82"/>
      <c r="CMM119" s="82"/>
      <c r="CMN119" s="82"/>
      <c r="CMO119" s="82"/>
      <c r="CMP119" s="82"/>
      <c r="CMQ119" s="82"/>
      <c r="CMR119" s="82"/>
      <c r="CMS119" s="82"/>
      <c r="CMT119" s="82"/>
      <c r="CMU119" s="82"/>
      <c r="CMV119" s="82"/>
      <c r="CMW119" s="82"/>
      <c r="CMX119" s="82"/>
      <c r="CMY119" s="82"/>
      <c r="CMZ119" s="82"/>
      <c r="CNA119" s="82"/>
      <c r="CNB119" s="82"/>
      <c r="CNC119" s="82"/>
      <c r="CND119" s="82"/>
      <c r="CNE119" s="82"/>
      <c r="CNF119" s="82"/>
      <c r="CNG119" s="82"/>
      <c r="CNH119" s="82"/>
      <c r="CNI119" s="82"/>
      <c r="CNJ119" s="82"/>
      <c r="CNK119" s="82"/>
      <c r="CNL119" s="82"/>
      <c r="CNM119" s="82"/>
      <c r="CNN119" s="82"/>
      <c r="CNO119" s="82"/>
      <c r="CNP119" s="82"/>
      <c r="CNQ119" s="82"/>
      <c r="CNR119" s="82"/>
      <c r="CNS119" s="82"/>
      <c r="CNV119" s="82"/>
      <c r="CNW119" s="82"/>
      <c r="CNX119" s="82"/>
      <c r="CNY119" s="82"/>
      <c r="CNZ119" s="82"/>
      <c r="COA119" s="82"/>
      <c r="COB119" s="82"/>
      <c r="COC119" s="82"/>
      <c r="COD119" s="82"/>
      <c r="COE119" s="82"/>
      <c r="COF119" s="82"/>
      <c r="COG119" s="82"/>
      <c r="COH119" s="82"/>
      <c r="COI119" s="82"/>
      <c r="COJ119" s="82"/>
      <c r="COK119" s="82"/>
      <c r="COL119" s="82"/>
      <c r="COM119" s="82"/>
      <c r="CON119" s="82"/>
      <c r="COO119" s="82"/>
      <c r="COP119" s="82"/>
      <c r="COQ119" s="82"/>
      <c r="COR119" s="82"/>
      <c r="COS119" s="82"/>
      <c r="COT119" s="82"/>
      <c r="COU119" s="82"/>
      <c r="COV119" s="82"/>
      <c r="COW119" s="82"/>
      <c r="COX119" s="82"/>
      <c r="COY119" s="82"/>
      <c r="COZ119" s="82"/>
      <c r="CPA119" s="82"/>
      <c r="CPB119" s="82"/>
      <c r="CPC119" s="82"/>
      <c r="CPD119" s="82"/>
      <c r="CPE119" s="82"/>
      <c r="CPF119" s="82"/>
      <c r="CPG119" s="82"/>
      <c r="CPH119" s="82"/>
      <c r="CPI119" s="82"/>
      <c r="CPJ119" s="82"/>
      <c r="CPK119" s="82"/>
      <c r="CPL119" s="82"/>
      <c r="CPM119" s="82"/>
      <c r="CPN119" s="82"/>
      <c r="CPO119" s="82"/>
      <c r="CPP119" s="82"/>
      <c r="CPQ119" s="82"/>
      <c r="CPR119" s="82"/>
      <c r="CPS119" s="82"/>
      <c r="CPT119" s="82"/>
      <c r="CPU119" s="82"/>
      <c r="CPV119" s="82"/>
      <c r="CPW119" s="82"/>
      <c r="CPX119" s="82"/>
      <c r="CPY119" s="82"/>
      <c r="CPZ119" s="82"/>
      <c r="CQA119" s="82"/>
      <c r="CQB119" s="82"/>
      <c r="CQC119" s="82"/>
      <c r="CQD119" s="82"/>
      <c r="CQE119" s="82"/>
      <c r="CQF119" s="82"/>
      <c r="CQG119" s="82"/>
      <c r="CQH119" s="82"/>
      <c r="CQI119" s="82"/>
      <c r="CQJ119" s="82"/>
      <c r="CQK119" s="82"/>
      <c r="CQL119" s="82"/>
      <c r="CQM119" s="82"/>
      <c r="CQN119" s="82"/>
      <c r="CQO119" s="82"/>
      <c r="CQP119" s="82"/>
      <c r="CQQ119" s="82"/>
      <c r="CQR119" s="82"/>
      <c r="CQS119" s="82"/>
      <c r="CQT119" s="82"/>
      <c r="CQU119" s="82"/>
      <c r="CQV119" s="82"/>
      <c r="CQW119" s="82"/>
      <c r="CQX119" s="82"/>
      <c r="CQY119" s="82"/>
      <c r="CQZ119" s="82"/>
      <c r="CRA119" s="82"/>
      <c r="CRB119" s="82"/>
      <c r="CRC119" s="82"/>
      <c r="CRD119" s="82"/>
      <c r="CRE119" s="82"/>
      <c r="CRF119" s="82"/>
      <c r="CRG119" s="82"/>
      <c r="CRH119" s="82"/>
      <c r="CRI119" s="82"/>
      <c r="CRJ119" s="82"/>
      <c r="CRK119" s="82"/>
      <c r="CRL119" s="82"/>
      <c r="CRM119" s="82"/>
      <c r="CRN119" s="82"/>
      <c r="CRO119" s="82"/>
      <c r="CRP119" s="82"/>
      <c r="CRQ119" s="82"/>
      <c r="CRR119" s="82"/>
      <c r="CRS119" s="82"/>
      <c r="CRT119" s="82"/>
      <c r="CRU119" s="82"/>
      <c r="CRV119" s="82"/>
      <c r="CRW119" s="82"/>
      <c r="CRX119" s="82"/>
      <c r="CRY119" s="82"/>
      <c r="CRZ119" s="82"/>
      <c r="CSA119" s="82"/>
      <c r="CSB119" s="82"/>
      <c r="CSC119" s="82"/>
      <c r="CSD119" s="82"/>
      <c r="CSE119" s="82"/>
      <c r="CSF119" s="82"/>
      <c r="CSG119" s="82"/>
      <c r="CSH119" s="82"/>
      <c r="CSI119" s="82"/>
      <c r="CSJ119" s="82"/>
      <c r="CSK119" s="82"/>
      <c r="CSL119" s="82"/>
      <c r="CSM119" s="82"/>
      <c r="CSN119" s="82"/>
      <c r="CSO119" s="82"/>
      <c r="CSP119" s="82"/>
      <c r="CSQ119" s="82"/>
      <c r="CSR119" s="82"/>
      <c r="CSS119" s="82"/>
      <c r="CST119" s="82"/>
      <c r="CSU119" s="82"/>
      <c r="CSV119" s="82"/>
      <c r="CSW119" s="82"/>
      <c r="CSX119" s="82"/>
      <c r="CSY119" s="82"/>
      <c r="CSZ119" s="82"/>
      <c r="CTA119" s="82"/>
      <c r="CTB119" s="82"/>
      <c r="CTC119" s="82"/>
      <c r="CTD119" s="82"/>
      <c r="CTE119" s="82"/>
      <c r="CTF119" s="82"/>
      <c r="CTG119" s="82"/>
      <c r="CTH119" s="82"/>
      <c r="CTI119" s="82"/>
      <c r="CTJ119" s="82"/>
      <c r="CTK119" s="82"/>
      <c r="CTL119" s="82"/>
      <c r="CTM119" s="82"/>
      <c r="CTN119" s="82"/>
      <c r="CTO119" s="82"/>
      <c r="CTP119" s="82"/>
      <c r="CTQ119" s="82"/>
      <c r="CTR119" s="82"/>
      <c r="CTS119" s="82"/>
      <c r="CTT119" s="82"/>
      <c r="CTU119" s="82"/>
      <c r="CTV119" s="82"/>
      <c r="CTW119" s="82"/>
      <c r="CTX119" s="82"/>
      <c r="CTY119" s="82"/>
      <c r="CTZ119" s="82"/>
      <c r="CUA119" s="82"/>
      <c r="CUB119" s="82"/>
      <c r="CUC119" s="82"/>
      <c r="CUD119" s="82"/>
      <c r="CUE119" s="82"/>
      <c r="CUF119" s="82"/>
      <c r="CUG119" s="82"/>
      <c r="CUH119" s="82"/>
      <c r="CUI119" s="82"/>
      <c r="CUJ119" s="82"/>
      <c r="CUK119" s="82"/>
      <c r="CUL119" s="82"/>
      <c r="CUM119" s="82"/>
      <c r="CUN119" s="82"/>
      <c r="CUO119" s="82"/>
      <c r="CUP119" s="82"/>
      <c r="CUQ119" s="82"/>
      <c r="CUR119" s="82"/>
      <c r="CUS119" s="82"/>
      <c r="CUT119" s="82"/>
      <c r="CUU119" s="82"/>
      <c r="CUV119" s="82"/>
      <c r="CUW119" s="82"/>
      <c r="CUX119" s="82"/>
      <c r="CUY119" s="82"/>
      <c r="CUZ119" s="82"/>
      <c r="CVA119" s="82"/>
      <c r="CVB119" s="82"/>
      <c r="CVC119" s="82"/>
      <c r="CVD119" s="82"/>
      <c r="CVE119" s="82"/>
      <c r="CVF119" s="82"/>
      <c r="CVG119" s="82"/>
      <c r="CVH119" s="82"/>
      <c r="CVI119" s="82"/>
      <c r="CVJ119" s="82"/>
      <c r="CVK119" s="82"/>
      <c r="CVL119" s="82"/>
      <c r="CVM119" s="82"/>
      <c r="CVN119" s="82"/>
      <c r="CVO119" s="82"/>
      <c r="CVP119" s="82"/>
      <c r="CVQ119" s="82"/>
      <c r="CVR119" s="82"/>
      <c r="CVS119" s="82"/>
      <c r="CVT119" s="82"/>
      <c r="CVU119" s="82"/>
      <c r="CVV119" s="82"/>
      <c r="CVW119" s="82"/>
      <c r="CVX119" s="82"/>
      <c r="CVY119" s="82"/>
      <c r="CVZ119" s="82"/>
      <c r="CWA119" s="82"/>
      <c r="CWB119" s="82"/>
      <c r="CWC119" s="82"/>
      <c r="CWD119" s="82"/>
      <c r="CWE119" s="82"/>
      <c r="CWF119" s="82"/>
      <c r="CWG119" s="82"/>
      <c r="CWH119" s="82"/>
      <c r="CWI119" s="82"/>
      <c r="CWJ119" s="82"/>
      <c r="CWK119" s="82"/>
      <c r="CWL119" s="82"/>
      <c r="CWM119" s="82"/>
      <c r="CWN119" s="82"/>
      <c r="CWO119" s="82"/>
      <c r="CWP119" s="82"/>
      <c r="CWQ119" s="82"/>
      <c r="CWR119" s="82"/>
      <c r="CWS119" s="82"/>
      <c r="CWT119" s="82"/>
      <c r="CWU119" s="82"/>
      <c r="CWV119" s="82"/>
      <c r="CWW119" s="82"/>
      <c r="CWX119" s="82"/>
      <c r="CWY119" s="82"/>
      <c r="CWZ119" s="82"/>
      <c r="CXA119" s="82"/>
      <c r="CXB119" s="82"/>
      <c r="CXC119" s="82"/>
      <c r="CXD119" s="82"/>
      <c r="CXE119" s="82"/>
      <c r="CXF119" s="82"/>
      <c r="CXG119" s="82"/>
      <c r="CXH119" s="82"/>
      <c r="CXI119" s="82"/>
      <c r="CXJ119" s="82"/>
      <c r="CXK119" s="82"/>
      <c r="CXL119" s="82"/>
      <c r="CXM119" s="82"/>
      <c r="CXN119" s="82"/>
      <c r="CXO119" s="82"/>
      <c r="CXR119" s="82"/>
      <c r="CXS119" s="82"/>
      <c r="CXT119" s="82"/>
      <c r="CXU119" s="82"/>
      <c r="CXV119" s="82"/>
      <c r="CXW119" s="82"/>
      <c r="CXX119" s="82"/>
      <c r="CXY119" s="82"/>
      <c r="CXZ119" s="82"/>
      <c r="CYA119" s="82"/>
      <c r="CYB119" s="82"/>
      <c r="CYC119" s="82"/>
      <c r="CYD119" s="82"/>
      <c r="CYE119" s="82"/>
      <c r="CYF119" s="82"/>
      <c r="CYG119" s="82"/>
      <c r="CYH119" s="82"/>
      <c r="CYI119" s="82"/>
      <c r="CYJ119" s="82"/>
      <c r="CYK119" s="82"/>
      <c r="CYL119" s="82"/>
      <c r="CYM119" s="82"/>
      <c r="CYN119" s="82"/>
      <c r="CYO119" s="82"/>
      <c r="CYP119" s="82"/>
      <c r="CYQ119" s="82"/>
      <c r="CYR119" s="82"/>
      <c r="CYS119" s="82"/>
      <c r="CYT119" s="82"/>
      <c r="CYU119" s="82"/>
      <c r="CYV119" s="82"/>
      <c r="CYW119" s="82"/>
      <c r="CYX119" s="82"/>
      <c r="CYY119" s="82"/>
      <c r="CYZ119" s="82"/>
      <c r="CZA119" s="82"/>
      <c r="CZB119" s="82"/>
      <c r="CZC119" s="82"/>
      <c r="CZD119" s="82"/>
      <c r="CZE119" s="82"/>
      <c r="CZF119" s="82"/>
      <c r="CZG119" s="82"/>
      <c r="CZH119" s="82"/>
      <c r="CZI119" s="82"/>
      <c r="CZJ119" s="82"/>
      <c r="CZK119" s="82"/>
      <c r="CZL119" s="82"/>
      <c r="CZM119" s="82"/>
      <c r="CZN119" s="82"/>
      <c r="CZO119" s="82"/>
      <c r="CZP119" s="82"/>
      <c r="CZQ119" s="82"/>
      <c r="CZR119" s="82"/>
      <c r="CZS119" s="82"/>
      <c r="CZT119" s="82"/>
      <c r="CZU119" s="82"/>
      <c r="CZV119" s="82"/>
      <c r="CZW119" s="82"/>
      <c r="CZX119" s="82"/>
      <c r="CZY119" s="82"/>
      <c r="CZZ119" s="82"/>
      <c r="DAA119" s="82"/>
      <c r="DAB119" s="82"/>
      <c r="DAC119" s="82"/>
      <c r="DAD119" s="82"/>
      <c r="DAE119" s="82"/>
      <c r="DAF119" s="82"/>
      <c r="DAG119" s="82"/>
      <c r="DAH119" s="82"/>
      <c r="DAI119" s="82"/>
      <c r="DAJ119" s="82"/>
      <c r="DAK119" s="82"/>
      <c r="DAL119" s="82"/>
      <c r="DAM119" s="82"/>
      <c r="DAN119" s="82"/>
      <c r="DAO119" s="82"/>
      <c r="DAP119" s="82"/>
      <c r="DAQ119" s="82"/>
      <c r="DAR119" s="82"/>
      <c r="DAS119" s="82"/>
      <c r="DAT119" s="82"/>
      <c r="DAU119" s="82"/>
      <c r="DAV119" s="82"/>
      <c r="DAW119" s="82"/>
      <c r="DAX119" s="82"/>
      <c r="DAY119" s="82"/>
      <c r="DAZ119" s="82"/>
      <c r="DBA119" s="82"/>
      <c r="DBB119" s="82"/>
      <c r="DBC119" s="82"/>
      <c r="DBD119" s="82"/>
      <c r="DBE119" s="82"/>
      <c r="DBF119" s="82"/>
      <c r="DBG119" s="82"/>
      <c r="DBH119" s="82"/>
      <c r="DBI119" s="82"/>
      <c r="DBJ119" s="82"/>
      <c r="DBK119" s="82"/>
      <c r="DBL119" s="82"/>
      <c r="DBM119" s="82"/>
      <c r="DBN119" s="82"/>
      <c r="DBO119" s="82"/>
      <c r="DBP119" s="82"/>
      <c r="DBQ119" s="82"/>
      <c r="DBR119" s="82"/>
      <c r="DBS119" s="82"/>
      <c r="DBT119" s="82"/>
      <c r="DBU119" s="82"/>
      <c r="DBV119" s="82"/>
      <c r="DBW119" s="82"/>
      <c r="DBX119" s="82"/>
      <c r="DBY119" s="82"/>
      <c r="DBZ119" s="82"/>
      <c r="DCA119" s="82"/>
      <c r="DCB119" s="82"/>
      <c r="DCC119" s="82"/>
      <c r="DCD119" s="82"/>
      <c r="DCE119" s="82"/>
      <c r="DCF119" s="82"/>
      <c r="DCG119" s="82"/>
      <c r="DCH119" s="82"/>
      <c r="DCI119" s="82"/>
      <c r="DCJ119" s="82"/>
      <c r="DCK119" s="82"/>
      <c r="DCL119" s="82"/>
      <c r="DCM119" s="82"/>
      <c r="DCN119" s="82"/>
      <c r="DCO119" s="82"/>
      <c r="DCP119" s="82"/>
      <c r="DCQ119" s="82"/>
      <c r="DCR119" s="82"/>
      <c r="DCS119" s="82"/>
      <c r="DCT119" s="82"/>
      <c r="DCU119" s="82"/>
      <c r="DCV119" s="82"/>
      <c r="DCW119" s="82"/>
      <c r="DCX119" s="82"/>
      <c r="DCY119" s="82"/>
      <c r="DCZ119" s="82"/>
      <c r="DDA119" s="82"/>
      <c r="DDB119" s="82"/>
      <c r="DDC119" s="82"/>
      <c r="DDD119" s="82"/>
      <c r="DDE119" s="82"/>
      <c r="DDF119" s="82"/>
      <c r="DDG119" s="82"/>
      <c r="DDH119" s="82"/>
      <c r="DDI119" s="82"/>
      <c r="DDJ119" s="82"/>
      <c r="DDK119" s="82"/>
      <c r="DDL119" s="82"/>
      <c r="DDM119" s="82"/>
      <c r="DDN119" s="82"/>
      <c r="DDO119" s="82"/>
      <c r="DDP119" s="82"/>
      <c r="DDQ119" s="82"/>
      <c r="DDR119" s="82"/>
      <c r="DDS119" s="82"/>
      <c r="DDT119" s="82"/>
      <c r="DDU119" s="82"/>
      <c r="DDV119" s="82"/>
      <c r="DDW119" s="82"/>
      <c r="DDX119" s="82"/>
      <c r="DDY119" s="82"/>
      <c r="DDZ119" s="82"/>
      <c r="DEA119" s="82"/>
      <c r="DEB119" s="82"/>
      <c r="DEC119" s="82"/>
      <c r="DED119" s="82"/>
      <c r="DEE119" s="82"/>
      <c r="DEF119" s="82"/>
      <c r="DEG119" s="82"/>
      <c r="DEH119" s="82"/>
      <c r="DEI119" s="82"/>
      <c r="DEJ119" s="82"/>
      <c r="DEK119" s="82"/>
      <c r="DEL119" s="82"/>
      <c r="DEM119" s="82"/>
      <c r="DEN119" s="82"/>
      <c r="DEO119" s="82"/>
      <c r="DEP119" s="82"/>
      <c r="DEQ119" s="82"/>
      <c r="DER119" s="82"/>
      <c r="DES119" s="82"/>
      <c r="DET119" s="82"/>
      <c r="DEU119" s="82"/>
      <c r="DEV119" s="82"/>
      <c r="DEW119" s="82"/>
      <c r="DEX119" s="82"/>
      <c r="DEY119" s="82"/>
      <c r="DEZ119" s="82"/>
      <c r="DFA119" s="82"/>
      <c r="DFB119" s="82"/>
      <c r="DFC119" s="82"/>
      <c r="DFD119" s="82"/>
      <c r="DFE119" s="82"/>
      <c r="DFF119" s="82"/>
      <c r="DFG119" s="82"/>
      <c r="DFH119" s="82"/>
      <c r="DFI119" s="82"/>
      <c r="DFJ119" s="82"/>
      <c r="DFK119" s="82"/>
      <c r="DFL119" s="82"/>
      <c r="DFM119" s="82"/>
      <c r="DFN119" s="82"/>
      <c r="DFO119" s="82"/>
      <c r="DFP119" s="82"/>
      <c r="DFQ119" s="82"/>
      <c r="DFR119" s="82"/>
      <c r="DFS119" s="82"/>
      <c r="DFT119" s="82"/>
      <c r="DFU119" s="82"/>
      <c r="DFV119" s="82"/>
      <c r="DFW119" s="82"/>
      <c r="DFX119" s="82"/>
      <c r="DFY119" s="82"/>
      <c r="DFZ119" s="82"/>
      <c r="DGA119" s="82"/>
      <c r="DGB119" s="82"/>
      <c r="DGC119" s="82"/>
      <c r="DGD119" s="82"/>
      <c r="DGE119" s="82"/>
      <c r="DGF119" s="82"/>
      <c r="DGG119" s="82"/>
      <c r="DGH119" s="82"/>
      <c r="DGI119" s="82"/>
      <c r="DGJ119" s="82"/>
      <c r="DGK119" s="82"/>
      <c r="DGL119" s="82"/>
      <c r="DGM119" s="82"/>
      <c r="DGN119" s="82"/>
      <c r="DGO119" s="82"/>
      <c r="DGP119" s="82"/>
      <c r="DGQ119" s="82"/>
      <c r="DGR119" s="82"/>
      <c r="DGS119" s="82"/>
      <c r="DGT119" s="82"/>
      <c r="DGU119" s="82"/>
      <c r="DGV119" s="82"/>
      <c r="DGW119" s="82"/>
      <c r="DGX119" s="82"/>
      <c r="DGY119" s="82"/>
      <c r="DGZ119" s="82"/>
      <c r="DHA119" s="82"/>
      <c r="DHB119" s="82"/>
      <c r="DHC119" s="82"/>
      <c r="DHD119" s="82"/>
      <c r="DHE119" s="82"/>
      <c r="DHF119" s="82"/>
      <c r="DHG119" s="82"/>
      <c r="DHH119" s="82"/>
      <c r="DHI119" s="82"/>
      <c r="DHJ119" s="82"/>
      <c r="DHK119" s="82"/>
      <c r="DHN119" s="82"/>
      <c r="DHO119" s="82"/>
      <c r="DHP119" s="82"/>
      <c r="DHQ119" s="82"/>
      <c r="DHR119" s="82"/>
      <c r="DHS119" s="82"/>
      <c r="DHT119" s="82"/>
      <c r="DHU119" s="82"/>
      <c r="DHV119" s="82"/>
      <c r="DHW119" s="82"/>
      <c r="DHX119" s="82"/>
      <c r="DHY119" s="82"/>
      <c r="DHZ119" s="82"/>
      <c r="DIA119" s="82"/>
      <c r="DIB119" s="82"/>
      <c r="DIC119" s="82"/>
      <c r="DID119" s="82"/>
      <c r="DIE119" s="82"/>
      <c r="DIF119" s="82"/>
      <c r="DIG119" s="82"/>
      <c r="DIH119" s="82"/>
      <c r="DII119" s="82"/>
      <c r="DIJ119" s="82"/>
      <c r="DIK119" s="82"/>
      <c r="DIL119" s="82"/>
      <c r="DIM119" s="82"/>
      <c r="DIN119" s="82"/>
      <c r="DIO119" s="82"/>
      <c r="DIP119" s="82"/>
      <c r="DIQ119" s="82"/>
      <c r="DIR119" s="82"/>
      <c r="DIS119" s="82"/>
      <c r="DIT119" s="82"/>
      <c r="DIU119" s="82"/>
      <c r="DIV119" s="82"/>
      <c r="DIW119" s="82"/>
      <c r="DIX119" s="82"/>
      <c r="DIY119" s="82"/>
      <c r="DIZ119" s="82"/>
      <c r="DJA119" s="82"/>
      <c r="DJB119" s="82"/>
      <c r="DJC119" s="82"/>
      <c r="DJD119" s="82"/>
      <c r="DJE119" s="82"/>
      <c r="DJF119" s="82"/>
      <c r="DJG119" s="82"/>
      <c r="DJH119" s="82"/>
      <c r="DJI119" s="82"/>
      <c r="DJJ119" s="82"/>
      <c r="DJK119" s="82"/>
      <c r="DJL119" s="82"/>
      <c r="DJM119" s="82"/>
      <c r="DJN119" s="82"/>
      <c r="DJO119" s="82"/>
      <c r="DJP119" s="82"/>
      <c r="DJQ119" s="82"/>
      <c r="DJR119" s="82"/>
      <c r="DJS119" s="82"/>
      <c r="DJT119" s="82"/>
      <c r="DJU119" s="82"/>
      <c r="DJV119" s="82"/>
      <c r="DJW119" s="82"/>
      <c r="DJX119" s="82"/>
      <c r="DJY119" s="82"/>
      <c r="DJZ119" s="82"/>
      <c r="DKA119" s="82"/>
      <c r="DKB119" s="82"/>
      <c r="DKC119" s="82"/>
      <c r="DKD119" s="82"/>
      <c r="DKE119" s="82"/>
      <c r="DKF119" s="82"/>
      <c r="DKG119" s="82"/>
      <c r="DKH119" s="82"/>
      <c r="DKI119" s="82"/>
      <c r="DKJ119" s="82"/>
      <c r="DKK119" s="82"/>
      <c r="DKL119" s="82"/>
      <c r="DKM119" s="82"/>
      <c r="DKN119" s="82"/>
      <c r="DKO119" s="82"/>
      <c r="DKP119" s="82"/>
      <c r="DKQ119" s="82"/>
      <c r="DKR119" s="82"/>
      <c r="DKS119" s="82"/>
      <c r="DKT119" s="82"/>
      <c r="DKU119" s="82"/>
      <c r="DKV119" s="82"/>
      <c r="DKW119" s="82"/>
      <c r="DKX119" s="82"/>
      <c r="DKY119" s="82"/>
      <c r="DKZ119" s="82"/>
      <c r="DLA119" s="82"/>
      <c r="DLB119" s="82"/>
      <c r="DLC119" s="82"/>
      <c r="DLD119" s="82"/>
      <c r="DLE119" s="82"/>
      <c r="DLF119" s="82"/>
      <c r="DLG119" s="82"/>
      <c r="DLH119" s="82"/>
      <c r="DLI119" s="82"/>
      <c r="DLJ119" s="82"/>
      <c r="DLK119" s="82"/>
      <c r="DLL119" s="82"/>
      <c r="DLM119" s="82"/>
      <c r="DLN119" s="82"/>
      <c r="DLO119" s="82"/>
      <c r="DLP119" s="82"/>
      <c r="DLQ119" s="82"/>
      <c r="DLR119" s="82"/>
      <c r="DLS119" s="82"/>
      <c r="DLT119" s="82"/>
      <c r="DLU119" s="82"/>
      <c r="DLV119" s="82"/>
      <c r="DLW119" s="82"/>
      <c r="DLX119" s="82"/>
      <c r="DLY119" s="82"/>
      <c r="DLZ119" s="82"/>
      <c r="DMA119" s="82"/>
      <c r="DMB119" s="82"/>
      <c r="DMC119" s="82"/>
      <c r="DMD119" s="82"/>
      <c r="DME119" s="82"/>
      <c r="DMF119" s="82"/>
      <c r="DMG119" s="82"/>
      <c r="DMH119" s="82"/>
      <c r="DMI119" s="82"/>
      <c r="DMJ119" s="82"/>
      <c r="DMK119" s="82"/>
      <c r="DML119" s="82"/>
      <c r="DMM119" s="82"/>
      <c r="DMN119" s="82"/>
      <c r="DMO119" s="82"/>
      <c r="DMP119" s="82"/>
      <c r="DMQ119" s="82"/>
      <c r="DMR119" s="82"/>
      <c r="DMS119" s="82"/>
      <c r="DMT119" s="82"/>
      <c r="DMU119" s="82"/>
      <c r="DMV119" s="82"/>
      <c r="DMW119" s="82"/>
      <c r="DMX119" s="82"/>
      <c r="DMY119" s="82"/>
      <c r="DMZ119" s="82"/>
      <c r="DNA119" s="82"/>
      <c r="DNB119" s="82"/>
      <c r="DNC119" s="82"/>
      <c r="DND119" s="82"/>
      <c r="DNE119" s="82"/>
      <c r="DNF119" s="82"/>
      <c r="DNG119" s="82"/>
      <c r="DNH119" s="82"/>
      <c r="DNI119" s="82"/>
      <c r="DNJ119" s="82"/>
      <c r="DNK119" s="82"/>
      <c r="DNL119" s="82"/>
      <c r="DNM119" s="82"/>
      <c r="DNN119" s="82"/>
      <c r="DNO119" s="82"/>
      <c r="DNP119" s="82"/>
      <c r="DNQ119" s="82"/>
      <c r="DNR119" s="82"/>
      <c r="DNS119" s="82"/>
      <c r="DNT119" s="82"/>
      <c r="DNU119" s="82"/>
      <c r="DNV119" s="82"/>
      <c r="DNW119" s="82"/>
      <c r="DNX119" s="82"/>
      <c r="DNY119" s="82"/>
      <c r="DNZ119" s="82"/>
      <c r="DOA119" s="82"/>
      <c r="DOB119" s="82"/>
      <c r="DOC119" s="82"/>
      <c r="DOD119" s="82"/>
      <c r="DOE119" s="82"/>
      <c r="DOF119" s="82"/>
      <c r="DOG119" s="82"/>
      <c r="DOH119" s="82"/>
      <c r="DOI119" s="82"/>
      <c r="DOJ119" s="82"/>
      <c r="DOK119" s="82"/>
      <c r="DOL119" s="82"/>
      <c r="DOM119" s="82"/>
      <c r="DON119" s="82"/>
      <c r="DOO119" s="82"/>
      <c r="DOP119" s="82"/>
      <c r="DOQ119" s="82"/>
      <c r="DOR119" s="82"/>
      <c r="DOS119" s="82"/>
      <c r="DOT119" s="82"/>
      <c r="DOU119" s="82"/>
      <c r="DOV119" s="82"/>
      <c r="DOW119" s="82"/>
      <c r="DOX119" s="82"/>
      <c r="DOY119" s="82"/>
      <c r="DOZ119" s="82"/>
      <c r="DPA119" s="82"/>
      <c r="DPB119" s="82"/>
      <c r="DPC119" s="82"/>
      <c r="DPD119" s="82"/>
      <c r="DPE119" s="82"/>
      <c r="DPF119" s="82"/>
      <c r="DPG119" s="82"/>
      <c r="DPH119" s="82"/>
      <c r="DPI119" s="82"/>
      <c r="DPJ119" s="82"/>
      <c r="DPK119" s="82"/>
      <c r="DPL119" s="82"/>
      <c r="DPM119" s="82"/>
      <c r="DPN119" s="82"/>
      <c r="DPO119" s="82"/>
      <c r="DPP119" s="82"/>
      <c r="DPQ119" s="82"/>
      <c r="DPR119" s="82"/>
      <c r="DPS119" s="82"/>
      <c r="DPT119" s="82"/>
      <c r="DPU119" s="82"/>
      <c r="DPV119" s="82"/>
      <c r="DPW119" s="82"/>
      <c r="DPX119" s="82"/>
      <c r="DPY119" s="82"/>
      <c r="DPZ119" s="82"/>
      <c r="DQA119" s="82"/>
      <c r="DQB119" s="82"/>
      <c r="DQC119" s="82"/>
      <c r="DQD119" s="82"/>
      <c r="DQE119" s="82"/>
      <c r="DQF119" s="82"/>
      <c r="DQG119" s="82"/>
      <c r="DQH119" s="82"/>
      <c r="DQI119" s="82"/>
      <c r="DQJ119" s="82"/>
      <c r="DQK119" s="82"/>
      <c r="DQL119" s="82"/>
      <c r="DQM119" s="82"/>
      <c r="DQN119" s="82"/>
      <c r="DQO119" s="82"/>
      <c r="DQP119" s="82"/>
      <c r="DQQ119" s="82"/>
      <c r="DQR119" s="82"/>
      <c r="DQS119" s="82"/>
      <c r="DQT119" s="82"/>
      <c r="DQU119" s="82"/>
      <c r="DQV119" s="82"/>
      <c r="DQW119" s="82"/>
      <c r="DQX119" s="82"/>
      <c r="DQY119" s="82"/>
      <c r="DQZ119" s="82"/>
      <c r="DRA119" s="82"/>
      <c r="DRB119" s="82"/>
      <c r="DRC119" s="82"/>
      <c r="DRD119" s="82"/>
      <c r="DRE119" s="82"/>
      <c r="DRF119" s="82"/>
      <c r="DRG119" s="82"/>
      <c r="DRJ119" s="82"/>
      <c r="DRK119" s="82"/>
      <c r="DRL119" s="82"/>
      <c r="DRM119" s="82"/>
      <c r="DRN119" s="82"/>
      <c r="DRO119" s="82"/>
      <c r="DRP119" s="82"/>
      <c r="DRQ119" s="82"/>
      <c r="DRR119" s="82"/>
      <c r="DRS119" s="82"/>
      <c r="DRT119" s="82"/>
      <c r="DRU119" s="82"/>
      <c r="DRV119" s="82"/>
      <c r="DRW119" s="82"/>
      <c r="DRX119" s="82"/>
      <c r="DRY119" s="82"/>
      <c r="DRZ119" s="82"/>
      <c r="DSA119" s="82"/>
      <c r="DSB119" s="82"/>
      <c r="DSC119" s="82"/>
      <c r="DSD119" s="82"/>
      <c r="DSE119" s="82"/>
      <c r="DSF119" s="82"/>
      <c r="DSG119" s="82"/>
      <c r="DSH119" s="82"/>
      <c r="DSI119" s="82"/>
      <c r="DSJ119" s="82"/>
      <c r="DSK119" s="82"/>
      <c r="DSL119" s="82"/>
      <c r="DSM119" s="82"/>
      <c r="DSN119" s="82"/>
      <c r="DSO119" s="82"/>
      <c r="DSP119" s="82"/>
      <c r="DSQ119" s="82"/>
      <c r="DSR119" s="82"/>
      <c r="DSS119" s="82"/>
      <c r="DST119" s="82"/>
      <c r="DSU119" s="82"/>
      <c r="DSV119" s="82"/>
      <c r="DSW119" s="82"/>
      <c r="DSX119" s="82"/>
      <c r="DSY119" s="82"/>
      <c r="DSZ119" s="82"/>
      <c r="DTA119" s="82"/>
      <c r="DTB119" s="82"/>
      <c r="DTC119" s="82"/>
      <c r="DTD119" s="82"/>
      <c r="DTE119" s="82"/>
      <c r="DTF119" s="82"/>
      <c r="DTG119" s="82"/>
      <c r="DTH119" s="82"/>
      <c r="DTI119" s="82"/>
      <c r="DTJ119" s="82"/>
      <c r="DTK119" s="82"/>
      <c r="DTL119" s="82"/>
      <c r="DTM119" s="82"/>
      <c r="DTN119" s="82"/>
      <c r="DTO119" s="82"/>
      <c r="DTP119" s="82"/>
      <c r="DTQ119" s="82"/>
      <c r="DTR119" s="82"/>
      <c r="DTS119" s="82"/>
      <c r="DTT119" s="82"/>
      <c r="DTU119" s="82"/>
      <c r="DTV119" s="82"/>
      <c r="DTW119" s="82"/>
      <c r="DTX119" s="82"/>
      <c r="DTY119" s="82"/>
      <c r="DTZ119" s="82"/>
      <c r="DUA119" s="82"/>
      <c r="DUB119" s="82"/>
      <c r="DUC119" s="82"/>
      <c r="DUD119" s="82"/>
      <c r="DUE119" s="82"/>
      <c r="DUF119" s="82"/>
      <c r="DUG119" s="82"/>
      <c r="DUH119" s="82"/>
      <c r="DUI119" s="82"/>
      <c r="DUJ119" s="82"/>
      <c r="DUK119" s="82"/>
      <c r="DUL119" s="82"/>
      <c r="DUM119" s="82"/>
      <c r="DUN119" s="82"/>
      <c r="DUO119" s="82"/>
      <c r="DUP119" s="82"/>
      <c r="DUQ119" s="82"/>
      <c r="DUR119" s="82"/>
      <c r="DUS119" s="82"/>
      <c r="DUT119" s="82"/>
      <c r="DUU119" s="82"/>
      <c r="DUV119" s="82"/>
      <c r="DUW119" s="82"/>
      <c r="DUX119" s="82"/>
      <c r="DUY119" s="82"/>
      <c r="DUZ119" s="82"/>
      <c r="DVA119" s="82"/>
      <c r="DVB119" s="82"/>
      <c r="DVC119" s="82"/>
      <c r="DVD119" s="82"/>
      <c r="DVE119" s="82"/>
      <c r="DVF119" s="82"/>
      <c r="DVG119" s="82"/>
      <c r="DVH119" s="82"/>
      <c r="DVI119" s="82"/>
      <c r="DVJ119" s="82"/>
      <c r="DVK119" s="82"/>
      <c r="DVL119" s="82"/>
      <c r="DVM119" s="82"/>
      <c r="DVN119" s="82"/>
      <c r="DVO119" s="82"/>
      <c r="DVP119" s="82"/>
      <c r="DVQ119" s="82"/>
      <c r="DVR119" s="82"/>
      <c r="DVS119" s="82"/>
      <c r="DVT119" s="82"/>
      <c r="DVU119" s="82"/>
      <c r="DVV119" s="82"/>
      <c r="DVW119" s="82"/>
      <c r="DVX119" s="82"/>
      <c r="DVY119" s="82"/>
      <c r="DVZ119" s="82"/>
      <c r="DWA119" s="82"/>
      <c r="DWB119" s="82"/>
      <c r="DWC119" s="82"/>
      <c r="DWD119" s="82"/>
      <c r="DWE119" s="82"/>
      <c r="DWF119" s="82"/>
      <c r="DWG119" s="82"/>
      <c r="DWH119" s="82"/>
      <c r="DWI119" s="82"/>
      <c r="DWJ119" s="82"/>
      <c r="DWK119" s="82"/>
      <c r="DWL119" s="82"/>
      <c r="DWM119" s="82"/>
      <c r="DWN119" s="82"/>
      <c r="DWO119" s="82"/>
      <c r="DWP119" s="82"/>
      <c r="DWQ119" s="82"/>
      <c r="DWR119" s="82"/>
      <c r="DWS119" s="82"/>
      <c r="DWT119" s="82"/>
      <c r="DWU119" s="82"/>
      <c r="DWV119" s="82"/>
      <c r="DWW119" s="82"/>
      <c r="DWX119" s="82"/>
      <c r="DWY119" s="82"/>
      <c r="DWZ119" s="82"/>
      <c r="DXA119" s="82"/>
      <c r="DXB119" s="82"/>
      <c r="DXC119" s="82"/>
      <c r="DXD119" s="82"/>
      <c r="DXE119" s="82"/>
      <c r="DXF119" s="82"/>
      <c r="DXG119" s="82"/>
      <c r="DXH119" s="82"/>
      <c r="DXI119" s="82"/>
      <c r="DXJ119" s="82"/>
      <c r="DXK119" s="82"/>
      <c r="DXL119" s="82"/>
      <c r="DXM119" s="82"/>
      <c r="DXN119" s="82"/>
      <c r="DXO119" s="82"/>
      <c r="DXP119" s="82"/>
      <c r="DXQ119" s="82"/>
      <c r="DXR119" s="82"/>
      <c r="DXS119" s="82"/>
      <c r="DXT119" s="82"/>
      <c r="DXU119" s="82"/>
      <c r="DXV119" s="82"/>
      <c r="DXW119" s="82"/>
      <c r="DXX119" s="82"/>
      <c r="DXY119" s="82"/>
      <c r="DXZ119" s="82"/>
      <c r="DYA119" s="82"/>
      <c r="DYB119" s="82"/>
      <c r="DYC119" s="82"/>
      <c r="DYD119" s="82"/>
      <c r="DYE119" s="82"/>
      <c r="DYF119" s="82"/>
      <c r="DYG119" s="82"/>
      <c r="DYH119" s="82"/>
      <c r="DYI119" s="82"/>
      <c r="DYJ119" s="82"/>
      <c r="DYK119" s="82"/>
      <c r="DYL119" s="82"/>
      <c r="DYM119" s="82"/>
      <c r="DYN119" s="82"/>
      <c r="DYO119" s="82"/>
      <c r="DYP119" s="82"/>
      <c r="DYQ119" s="82"/>
      <c r="DYR119" s="82"/>
      <c r="DYS119" s="82"/>
      <c r="DYT119" s="82"/>
      <c r="DYU119" s="82"/>
      <c r="DYV119" s="82"/>
      <c r="DYW119" s="82"/>
      <c r="DYX119" s="82"/>
      <c r="DYY119" s="82"/>
      <c r="DYZ119" s="82"/>
      <c r="DZA119" s="82"/>
      <c r="DZB119" s="82"/>
      <c r="DZC119" s="82"/>
      <c r="DZD119" s="82"/>
      <c r="DZE119" s="82"/>
      <c r="DZF119" s="82"/>
      <c r="DZG119" s="82"/>
      <c r="DZH119" s="82"/>
      <c r="DZI119" s="82"/>
      <c r="DZJ119" s="82"/>
      <c r="DZK119" s="82"/>
      <c r="DZL119" s="82"/>
      <c r="DZM119" s="82"/>
      <c r="DZN119" s="82"/>
      <c r="DZO119" s="82"/>
      <c r="DZP119" s="82"/>
      <c r="DZQ119" s="82"/>
      <c r="DZR119" s="82"/>
      <c r="DZS119" s="82"/>
      <c r="DZT119" s="82"/>
      <c r="DZU119" s="82"/>
      <c r="DZV119" s="82"/>
      <c r="DZW119" s="82"/>
      <c r="DZX119" s="82"/>
      <c r="DZY119" s="82"/>
      <c r="DZZ119" s="82"/>
      <c r="EAA119" s="82"/>
      <c r="EAB119" s="82"/>
      <c r="EAC119" s="82"/>
      <c r="EAD119" s="82"/>
      <c r="EAE119" s="82"/>
      <c r="EAF119" s="82"/>
      <c r="EAG119" s="82"/>
      <c r="EAH119" s="82"/>
      <c r="EAI119" s="82"/>
      <c r="EAJ119" s="82"/>
      <c r="EAK119" s="82"/>
      <c r="EAL119" s="82"/>
      <c r="EAM119" s="82"/>
      <c r="EAN119" s="82"/>
      <c r="EAO119" s="82"/>
      <c r="EAP119" s="82"/>
      <c r="EAQ119" s="82"/>
      <c r="EAR119" s="82"/>
      <c r="EAS119" s="82"/>
      <c r="EAT119" s="82"/>
      <c r="EAU119" s="82"/>
      <c r="EAV119" s="82"/>
      <c r="EAW119" s="82"/>
      <c r="EAX119" s="82"/>
      <c r="EAY119" s="82"/>
      <c r="EAZ119" s="82"/>
      <c r="EBA119" s="82"/>
      <c r="EBB119" s="82"/>
      <c r="EBC119" s="82"/>
      <c r="EBF119" s="82"/>
      <c r="EBG119" s="82"/>
      <c r="EBH119" s="82"/>
      <c r="EBI119" s="82"/>
      <c r="EBJ119" s="82"/>
      <c r="EBK119" s="82"/>
      <c r="EBL119" s="82"/>
      <c r="EBM119" s="82"/>
      <c r="EBN119" s="82"/>
      <c r="EBO119" s="82"/>
      <c r="EBP119" s="82"/>
      <c r="EBQ119" s="82"/>
      <c r="EBR119" s="82"/>
      <c r="EBS119" s="82"/>
      <c r="EBT119" s="82"/>
      <c r="EBU119" s="82"/>
      <c r="EBV119" s="82"/>
      <c r="EBW119" s="82"/>
      <c r="EBX119" s="82"/>
      <c r="EBY119" s="82"/>
      <c r="EBZ119" s="82"/>
      <c r="ECA119" s="82"/>
      <c r="ECB119" s="82"/>
      <c r="ECC119" s="82"/>
      <c r="ECD119" s="82"/>
      <c r="ECE119" s="82"/>
      <c r="ECF119" s="82"/>
      <c r="ECG119" s="82"/>
      <c r="ECH119" s="82"/>
      <c r="ECI119" s="82"/>
      <c r="ECJ119" s="82"/>
      <c r="ECK119" s="82"/>
      <c r="ECL119" s="82"/>
      <c r="ECM119" s="82"/>
      <c r="ECN119" s="82"/>
      <c r="ECO119" s="82"/>
      <c r="ECP119" s="82"/>
      <c r="ECQ119" s="82"/>
      <c r="ECR119" s="82"/>
      <c r="ECS119" s="82"/>
      <c r="ECT119" s="82"/>
      <c r="ECU119" s="82"/>
      <c r="ECV119" s="82"/>
      <c r="ECW119" s="82"/>
      <c r="ECX119" s="82"/>
      <c r="ECY119" s="82"/>
      <c r="ECZ119" s="82"/>
      <c r="EDA119" s="82"/>
      <c r="EDB119" s="82"/>
      <c r="EDC119" s="82"/>
      <c r="EDD119" s="82"/>
      <c r="EDE119" s="82"/>
      <c r="EDF119" s="82"/>
      <c r="EDG119" s="82"/>
      <c r="EDH119" s="82"/>
      <c r="EDI119" s="82"/>
      <c r="EDJ119" s="82"/>
      <c r="EDK119" s="82"/>
      <c r="EDL119" s="82"/>
      <c r="EDM119" s="82"/>
      <c r="EDN119" s="82"/>
      <c r="EDO119" s="82"/>
      <c r="EDP119" s="82"/>
      <c r="EDQ119" s="82"/>
      <c r="EDR119" s="82"/>
      <c r="EDS119" s="82"/>
      <c r="EDT119" s="82"/>
      <c r="EDU119" s="82"/>
      <c r="EDV119" s="82"/>
      <c r="EDW119" s="82"/>
      <c r="EDX119" s="82"/>
      <c r="EDY119" s="82"/>
      <c r="EDZ119" s="82"/>
      <c r="EEA119" s="82"/>
      <c r="EEB119" s="82"/>
      <c r="EEC119" s="82"/>
      <c r="EED119" s="82"/>
      <c r="EEE119" s="82"/>
      <c r="EEF119" s="82"/>
      <c r="EEG119" s="82"/>
      <c r="EEH119" s="82"/>
      <c r="EEI119" s="82"/>
      <c r="EEJ119" s="82"/>
      <c r="EEK119" s="82"/>
      <c r="EEL119" s="82"/>
      <c r="EEM119" s="82"/>
      <c r="EEN119" s="82"/>
      <c r="EEO119" s="82"/>
      <c r="EEP119" s="82"/>
      <c r="EEQ119" s="82"/>
      <c r="EER119" s="82"/>
      <c r="EES119" s="82"/>
      <c r="EET119" s="82"/>
      <c r="EEU119" s="82"/>
      <c r="EEV119" s="82"/>
      <c r="EEW119" s="82"/>
      <c r="EEX119" s="82"/>
      <c r="EEY119" s="82"/>
      <c r="EEZ119" s="82"/>
      <c r="EFA119" s="82"/>
      <c r="EFB119" s="82"/>
      <c r="EFC119" s="82"/>
      <c r="EFD119" s="82"/>
      <c r="EFE119" s="82"/>
      <c r="EFF119" s="82"/>
      <c r="EFG119" s="82"/>
      <c r="EFH119" s="82"/>
      <c r="EFI119" s="82"/>
      <c r="EFJ119" s="82"/>
      <c r="EFK119" s="82"/>
      <c r="EFL119" s="82"/>
      <c r="EFM119" s="82"/>
      <c r="EFN119" s="82"/>
      <c r="EFO119" s="82"/>
      <c r="EFP119" s="82"/>
      <c r="EFQ119" s="82"/>
      <c r="EFR119" s="82"/>
      <c r="EFS119" s="82"/>
      <c r="EFT119" s="82"/>
      <c r="EFU119" s="82"/>
      <c r="EFV119" s="82"/>
      <c r="EFW119" s="82"/>
      <c r="EFX119" s="82"/>
      <c r="EFY119" s="82"/>
      <c r="EFZ119" s="82"/>
      <c r="EGA119" s="82"/>
      <c r="EGB119" s="82"/>
      <c r="EGC119" s="82"/>
      <c r="EGD119" s="82"/>
      <c r="EGE119" s="82"/>
      <c r="EGF119" s="82"/>
      <c r="EGG119" s="82"/>
      <c r="EGH119" s="82"/>
      <c r="EGI119" s="82"/>
      <c r="EGJ119" s="82"/>
      <c r="EGK119" s="82"/>
      <c r="EGL119" s="82"/>
      <c r="EGM119" s="82"/>
      <c r="EGN119" s="82"/>
      <c r="EGO119" s="82"/>
      <c r="EGP119" s="82"/>
      <c r="EGQ119" s="82"/>
      <c r="EGR119" s="82"/>
      <c r="EGS119" s="82"/>
      <c r="EGT119" s="82"/>
      <c r="EGU119" s="82"/>
      <c r="EGV119" s="82"/>
      <c r="EGW119" s="82"/>
      <c r="EGX119" s="82"/>
      <c r="EGY119" s="82"/>
      <c r="EGZ119" s="82"/>
      <c r="EHA119" s="82"/>
      <c r="EHB119" s="82"/>
      <c r="EHC119" s="82"/>
      <c r="EHD119" s="82"/>
      <c r="EHE119" s="82"/>
      <c r="EHF119" s="82"/>
      <c r="EHG119" s="82"/>
      <c r="EHH119" s="82"/>
      <c r="EHI119" s="82"/>
      <c r="EHJ119" s="82"/>
      <c r="EHK119" s="82"/>
      <c r="EHL119" s="82"/>
      <c r="EHM119" s="82"/>
      <c r="EHN119" s="82"/>
      <c r="EHO119" s="82"/>
      <c r="EHP119" s="82"/>
      <c r="EHQ119" s="82"/>
      <c r="EHR119" s="82"/>
      <c r="EHS119" s="82"/>
      <c r="EHT119" s="82"/>
      <c r="EHU119" s="82"/>
      <c r="EHV119" s="82"/>
      <c r="EHW119" s="82"/>
      <c r="EHX119" s="82"/>
      <c r="EHY119" s="82"/>
      <c r="EHZ119" s="82"/>
      <c r="EIA119" s="82"/>
      <c r="EIB119" s="82"/>
      <c r="EIC119" s="82"/>
      <c r="EID119" s="82"/>
      <c r="EIE119" s="82"/>
      <c r="EIF119" s="82"/>
      <c r="EIG119" s="82"/>
      <c r="EIH119" s="82"/>
      <c r="EII119" s="82"/>
      <c r="EIJ119" s="82"/>
      <c r="EIK119" s="82"/>
      <c r="EIL119" s="82"/>
      <c r="EIM119" s="82"/>
      <c r="EIN119" s="82"/>
      <c r="EIO119" s="82"/>
      <c r="EIP119" s="82"/>
      <c r="EIQ119" s="82"/>
      <c r="EIR119" s="82"/>
      <c r="EIS119" s="82"/>
      <c r="EIT119" s="82"/>
      <c r="EIU119" s="82"/>
      <c r="EIV119" s="82"/>
      <c r="EIW119" s="82"/>
      <c r="EIX119" s="82"/>
      <c r="EIY119" s="82"/>
      <c r="EIZ119" s="82"/>
      <c r="EJA119" s="82"/>
      <c r="EJB119" s="82"/>
      <c r="EJC119" s="82"/>
      <c r="EJD119" s="82"/>
      <c r="EJE119" s="82"/>
      <c r="EJF119" s="82"/>
      <c r="EJG119" s="82"/>
      <c r="EJH119" s="82"/>
      <c r="EJI119" s="82"/>
      <c r="EJJ119" s="82"/>
      <c r="EJK119" s="82"/>
      <c r="EJL119" s="82"/>
      <c r="EJM119" s="82"/>
      <c r="EJN119" s="82"/>
      <c r="EJO119" s="82"/>
      <c r="EJP119" s="82"/>
      <c r="EJQ119" s="82"/>
      <c r="EJR119" s="82"/>
      <c r="EJS119" s="82"/>
      <c r="EJT119" s="82"/>
      <c r="EJU119" s="82"/>
      <c r="EJV119" s="82"/>
      <c r="EJW119" s="82"/>
      <c r="EJX119" s="82"/>
      <c r="EJY119" s="82"/>
      <c r="EJZ119" s="82"/>
      <c r="EKA119" s="82"/>
      <c r="EKB119" s="82"/>
      <c r="EKC119" s="82"/>
      <c r="EKD119" s="82"/>
      <c r="EKE119" s="82"/>
      <c r="EKF119" s="82"/>
      <c r="EKG119" s="82"/>
      <c r="EKH119" s="82"/>
      <c r="EKI119" s="82"/>
      <c r="EKJ119" s="82"/>
      <c r="EKK119" s="82"/>
      <c r="EKL119" s="82"/>
      <c r="EKM119" s="82"/>
      <c r="EKN119" s="82"/>
      <c r="EKO119" s="82"/>
      <c r="EKP119" s="82"/>
      <c r="EKQ119" s="82"/>
      <c r="EKR119" s="82"/>
      <c r="EKS119" s="82"/>
      <c r="EKT119" s="82"/>
      <c r="EKU119" s="82"/>
      <c r="EKV119" s="82"/>
      <c r="EKW119" s="82"/>
      <c r="EKX119" s="82"/>
      <c r="EKY119" s="82"/>
      <c r="ELB119" s="82"/>
      <c r="ELC119" s="82"/>
      <c r="ELD119" s="82"/>
      <c r="ELE119" s="82"/>
      <c r="ELF119" s="82"/>
      <c r="ELG119" s="82"/>
      <c r="ELH119" s="82"/>
      <c r="ELI119" s="82"/>
      <c r="ELJ119" s="82"/>
      <c r="ELK119" s="82"/>
      <c r="ELL119" s="82"/>
      <c r="ELM119" s="82"/>
      <c r="ELN119" s="82"/>
      <c r="ELO119" s="82"/>
      <c r="ELP119" s="82"/>
      <c r="ELQ119" s="82"/>
      <c r="ELR119" s="82"/>
      <c r="ELS119" s="82"/>
      <c r="ELT119" s="82"/>
      <c r="ELU119" s="82"/>
      <c r="ELV119" s="82"/>
      <c r="ELW119" s="82"/>
      <c r="ELX119" s="82"/>
      <c r="ELY119" s="82"/>
      <c r="ELZ119" s="82"/>
      <c r="EMA119" s="82"/>
      <c r="EMB119" s="82"/>
      <c r="EMC119" s="82"/>
      <c r="EMD119" s="82"/>
      <c r="EME119" s="82"/>
      <c r="EMF119" s="82"/>
      <c r="EMG119" s="82"/>
      <c r="EMH119" s="82"/>
      <c r="EMI119" s="82"/>
      <c r="EMJ119" s="82"/>
      <c r="EMK119" s="82"/>
      <c r="EML119" s="82"/>
      <c r="EMM119" s="82"/>
      <c r="EMN119" s="82"/>
      <c r="EMO119" s="82"/>
      <c r="EMP119" s="82"/>
      <c r="EMQ119" s="82"/>
      <c r="EMR119" s="82"/>
      <c r="EMS119" s="82"/>
      <c r="EMT119" s="82"/>
      <c r="EMU119" s="82"/>
      <c r="EMV119" s="82"/>
      <c r="EMW119" s="82"/>
      <c r="EMX119" s="82"/>
      <c r="EMY119" s="82"/>
      <c r="EMZ119" s="82"/>
      <c r="ENA119" s="82"/>
      <c r="ENB119" s="82"/>
      <c r="ENC119" s="82"/>
      <c r="END119" s="82"/>
      <c r="ENE119" s="82"/>
      <c r="ENF119" s="82"/>
      <c r="ENG119" s="82"/>
      <c r="ENH119" s="82"/>
      <c r="ENI119" s="82"/>
      <c r="ENJ119" s="82"/>
      <c r="ENK119" s="82"/>
      <c r="ENL119" s="82"/>
      <c r="ENM119" s="82"/>
      <c r="ENN119" s="82"/>
      <c r="ENO119" s="82"/>
      <c r="ENP119" s="82"/>
      <c r="ENQ119" s="82"/>
      <c r="ENR119" s="82"/>
      <c r="ENS119" s="82"/>
      <c r="ENT119" s="82"/>
      <c r="ENU119" s="82"/>
      <c r="ENV119" s="82"/>
      <c r="ENW119" s="82"/>
      <c r="ENX119" s="82"/>
      <c r="ENY119" s="82"/>
      <c r="ENZ119" s="82"/>
      <c r="EOA119" s="82"/>
      <c r="EOB119" s="82"/>
      <c r="EOC119" s="82"/>
      <c r="EOD119" s="82"/>
      <c r="EOE119" s="82"/>
      <c r="EOF119" s="82"/>
      <c r="EOG119" s="82"/>
      <c r="EOH119" s="82"/>
      <c r="EOI119" s="82"/>
      <c r="EOJ119" s="82"/>
      <c r="EOK119" s="82"/>
      <c r="EOL119" s="82"/>
      <c r="EOM119" s="82"/>
      <c r="EON119" s="82"/>
      <c r="EOO119" s="82"/>
      <c r="EOP119" s="82"/>
      <c r="EOQ119" s="82"/>
      <c r="EOR119" s="82"/>
      <c r="EOS119" s="82"/>
      <c r="EOT119" s="82"/>
      <c r="EOU119" s="82"/>
      <c r="EOV119" s="82"/>
      <c r="EOW119" s="82"/>
      <c r="EOX119" s="82"/>
      <c r="EOY119" s="82"/>
      <c r="EOZ119" s="82"/>
      <c r="EPA119" s="82"/>
      <c r="EPB119" s="82"/>
      <c r="EPC119" s="82"/>
      <c r="EPD119" s="82"/>
      <c r="EPE119" s="82"/>
      <c r="EPF119" s="82"/>
      <c r="EPG119" s="82"/>
      <c r="EPH119" s="82"/>
      <c r="EPI119" s="82"/>
      <c r="EPJ119" s="82"/>
      <c r="EPK119" s="82"/>
      <c r="EPL119" s="82"/>
      <c r="EPM119" s="82"/>
      <c r="EPN119" s="82"/>
      <c r="EPO119" s="82"/>
      <c r="EPP119" s="82"/>
      <c r="EPQ119" s="82"/>
      <c r="EPR119" s="82"/>
      <c r="EPS119" s="82"/>
      <c r="EPT119" s="82"/>
      <c r="EPU119" s="82"/>
      <c r="EPV119" s="82"/>
      <c r="EPW119" s="82"/>
      <c r="EPX119" s="82"/>
      <c r="EPY119" s="82"/>
      <c r="EPZ119" s="82"/>
      <c r="EQA119" s="82"/>
      <c r="EQB119" s="82"/>
      <c r="EQC119" s="82"/>
      <c r="EQD119" s="82"/>
      <c r="EQE119" s="82"/>
      <c r="EQF119" s="82"/>
      <c r="EQG119" s="82"/>
      <c r="EQH119" s="82"/>
      <c r="EQI119" s="82"/>
      <c r="EQJ119" s="82"/>
      <c r="EQK119" s="82"/>
      <c r="EQL119" s="82"/>
      <c r="EQM119" s="82"/>
      <c r="EQN119" s="82"/>
      <c r="EQO119" s="82"/>
      <c r="EQP119" s="82"/>
      <c r="EQQ119" s="82"/>
      <c r="EQR119" s="82"/>
      <c r="EQS119" s="82"/>
      <c r="EQT119" s="82"/>
      <c r="EQU119" s="82"/>
      <c r="EQV119" s="82"/>
      <c r="EQW119" s="82"/>
      <c r="EQX119" s="82"/>
      <c r="EQY119" s="82"/>
      <c r="EQZ119" s="82"/>
      <c r="ERA119" s="82"/>
      <c r="ERB119" s="82"/>
      <c r="ERC119" s="82"/>
      <c r="ERD119" s="82"/>
      <c r="ERE119" s="82"/>
      <c r="ERF119" s="82"/>
      <c r="ERG119" s="82"/>
      <c r="ERH119" s="82"/>
      <c r="ERI119" s="82"/>
      <c r="ERJ119" s="82"/>
      <c r="ERK119" s="82"/>
      <c r="ERL119" s="82"/>
      <c r="ERM119" s="82"/>
      <c r="ERN119" s="82"/>
      <c r="ERO119" s="82"/>
      <c r="ERP119" s="82"/>
      <c r="ERQ119" s="82"/>
      <c r="ERR119" s="82"/>
      <c r="ERS119" s="82"/>
      <c r="ERT119" s="82"/>
      <c r="ERU119" s="82"/>
      <c r="ERV119" s="82"/>
      <c r="ERW119" s="82"/>
      <c r="ERX119" s="82"/>
      <c r="ERY119" s="82"/>
      <c r="ERZ119" s="82"/>
      <c r="ESA119" s="82"/>
      <c r="ESB119" s="82"/>
      <c r="ESC119" s="82"/>
      <c r="ESD119" s="82"/>
      <c r="ESE119" s="82"/>
      <c r="ESF119" s="82"/>
      <c r="ESG119" s="82"/>
      <c r="ESH119" s="82"/>
      <c r="ESI119" s="82"/>
      <c r="ESJ119" s="82"/>
      <c r="ESK119" s="82"/>
      <c r="ESL119" s="82"/>
      <c r="ESM119" s="82"/>
      <c r="ESN119" s="82"/>
      <c r="ESO119" s="82"/>
      <c r="ESP119" s="82"/>
      <c r="ESQ119" s="82"/>
      <c r="ESR119" s="82"/>
      <c r="ESS119" s="82"/>
      <c r="EST119" s="82"/>
      <c r="ESU119" s="82"/>
      <c r="ESV119" s="82"/>
      <c r="ESW119" s="82"/>
      <c r="ESX119" s="82"/>
      <c r="ESY119" s="82"/>
      <c r="ESZ119" s="82"/>
      <c r="ETA119" s="82"/>
      <c r="ETB119" s="82"/>
      <c r="ETC119" s="82"/>
      <c r="ETD119" s="82"/>
      <c r="ETE119" s="82"/>
      <c r="ETF119" s="82"/>
      <c r="ETG119" s="82"/>
      <c r="ETH119" s="82"/>
      <c r="ETI119" s="82"/>
      <c r="ETJ119" s="82"/>
      <c r="ETK119" s="82"/>
      <c r="ETL119" s="82"/>
      <c r="ETM119" s="82"/>
      <c r="ETN119" s="82"/>
      <c r="ETO119" s="82"/>
      <c r="ETP119" s="82"/>
      <c r="ETQ119" s="82"/>
      <c r="ETR119" s="82"/>
      <c r="ETS119" s="82"/>
      <c r="ETT119" s="82"/>
      <c r="ETU119" s="82"/>
      <c r="ETV119" s="82"/>
      <c r="ETW119" s="82"/>
      <c r="ETX119" s="82"/>
      <c r="ETY119" s="82"/>
      <c r="ETZ119" s="82"/>
      <c r="EUA119" s="82"/>
      <c r="EUB119" s="82"/>
      <c r="EUC119" s="82"/>
      <c r="EUD119" s="82"/>
      <c r="EUE119" s="82"/>
      <c r="EUF119" s="82"/>
      <c r="EUG119" s="82"/>
      <c r="EUH119" s="82"/>
      <c r="EUI119" s="82"/>
      <c r="EUJ119" s="82"/>
      <c r="EUK119" s="82"/>
      <c r="EUL119" s="82"/>
      <c r="EUM119" s="82"/>
      <c r="EUN119" s="82"/>
      <c r="EUO119" s="82"/>
      <c r="EUP119" s="82"/>
      <c r="EUQ119" s="82"/>
      <c r="EUR119" s="82"/>
      <c r="EUS119" s="82"/>
      <c r="EUT119" s="82"/>
      <c r="EUU119" s="82"/>
      <c r="EUX119" s="82"/>
      <c r="EUY119" s="82"/>
      <c r="EUZ119" s="82"/>
      <c r="EVA119" s="82"/>
      <c r="EVB119" s="82"/>
      <c r="EVC119" s="82"/>
      <c r="EVD119" s="82"/>
      <c r="EVE119" s="82"/>
      <c r="EVF119" s="82"/>
      <c r="EVG119" s="82"/>
      <c r="EVH119" s="82"/>
      <c r="EVI119" s="82"/>
      <c r="EVJ119" s="82"/>
      <c r="EVK119" s="82"/>
      <c r="EVL119" s="82"/>
      <c r="EVM119" s="82"/>
      <c r="EVN119" s="82"/>
      <c r="EVO119" s="82"/>
      <c r="EVP119" s="82"/>
      <c r="EVQ119" s="82"/>
      <c r="EVR119" s="82"/>
      <c r="EVS119" s="82"/>
      <c r="EVT119" s="82"/>
      <c r="EVU119" s="82"/>
      <c r="EVV119" s="82"/>
      <c r="EVW119" s="82"/>
      <c r="EVX119" s="82"/>
      <c r="EVY119" s="82"/>
      <c r="EVZ119" s="82"/>
      <c r="EWA119" s="82"/>
      <c r="EWB119" s="82"/>
      <c r="EWC119" s="82"/>
      <c r="EWD119" s="82"/>
      <c r="EWE119" s="82"/>
      <c r="EWF119" s="82"/>
      <c r="EWG119" s="82"/>
      <c r="EWH119" s="82"/>
      <c r="EWI119" s="82"/>
      <c r="EWJ119" s="82"/>
      <c r="EWK119" s="82"/>
      <c r="EWL119" s="82"/>
      <c r="EWM119" s="82"/>
      <c r="EWN119" s="82"/>
      <c r="EWO119" s="82"/>
      <c r="EWP119" s="82"/>
      <c r="EWQ119" s="82"/>
      <c r="EWR119" s="82"/>
      <c r="EWS119" s="82"/>
      <c r="EWT119" s="82"/>
      <c r="EWU119" s="82"/>
      <c r="EWV119" s="82"/>
      <c r="EWW119" s="82"/>
      <c r="EWX119" s="82"/>
      <c r="EWY119" s="82"/>
      <c r="EWZ119" s="82"/>
      <c r="EXA119" s="82"/>
      <c r="EXB119" s="82"/>
      <c r="EXC119" s="82"/>
      <c r="EXD119" s="82"/>
      <c r="EXE119" s="82"/>
      <c r="EXF119" s="82"/>
      <c r="EXG119" s="82"/>
      <c r="EXH119" s="82"/>
      <c r="EXI119" s="82"/>
      <c r="EXJ119" s="82"/>
      <c r="EXK119" s="82"/>
      <c r="EXL119" s="82"/>
      <c r="EXM119" s="82"/>
      <c r="EXN119" s="82"/>
      <c r="EXO119" s="82"/>
      <c r="EXP119" s="82"/>
      <c r="EXQ119" s="82"/>
      <c r="EXR119" s="82"/>
      <c r="EXS119" s="82"/>
      <c r="EXT119" s="82"/>
      <c r="EXU119" s="82"/>
      <c r="EXV119" s="82"/>
      <c r="EXW119" s="82"/>
      <c r="EXX119" s="82"/>
      <c r="EXY119" s="82"/>
      <c r="EXZ119" s="82"/>
      <c r="EYA119" s="82"/>
      <c r="EYB119" s="82"/>
      <c r="EYC119" s="82"/>
      <c r="EYD119" s="82"/>
      <c r="EYE119" s="82"/>
      <c r="EYF119" s="82"/>
      <c r="EYG119" s="82"/>
      <c r="EYH119" s="82"/>
      <c r="EYI119" s="82"/>
      <c r="EYJ119" s="82"/>
      <c r="EYK119" s="82"/>
      <c r="EYL119" s="82"/>
      <c r="EYM119" s="82"/>
      <c r="EYN119" s="82"/>
      <c r="EYO119" s="82"/>
      <c r="EYP119" s="82"/>
      <c r="EYQ119" s="82"/>
      <c r="EYR119" s="82"/>
      <c r="EYS119" s="82"/>
      <c r="EYT119" s="82"/>
      <c r="EYU119" s="82"/>
      <c r="EYV119" s="82"/>
      <c r="EYW119" s="82"/>
      <c r="EYX119" s="82"/>
      <c r="EYY119" s="82"/>
      <c r="EYZ119" s="82"/>
      <c r="EZA119" s="82"/>
      <c r="EZB119" s="82"/>
      <c r="EZC119" s="82"/>
      <c r="EZD119" s="82"/>
      <c r="EZE119" s="82"/>
      <c r="EZF119" s="82"/>
      <c r="EZG119" s="82"/>
      <c r="EZH119" s="82"/>
      <c r="EZI119" s="82"/>
      <c r="EZJ119" s="82"/>
      <c r="EZK119" s="82"/>
      <c r="EZL119" s="82"/>
      <c r="EZM119" s="82"/>
      <c r="EZN119" s="82"/>
      <c r="EZO119" s="82"/>
      <c r="EZP119" s="82"/>
      <c r="EZQ119" s="82"/>
      <c r="EZR119" s="82"/>
      <c r="EZS119" s="82"/>
      <c r="EZT119" s="82"/>
      <c r="EZU119" s="82"/>
      <c r="EZV119" s="82"/>
      <c r="EZW119" s="82"/>
      <c r="EZX119" s="82"/>
      <c r="EZY119" s="82"/>
      <c r="EZZ119" s="82"/>
      <c r="FAA119" s="82"/>
      <c r="FAB119" s="82"/>
      <c r="FAC119" s="82"/>
      <c r="FAD119" s="82"/>
      <c r="FAE119" s="82"/>
      <c r="FAF119" s="82"/>
      <c r="FAG119" s="82"/>
      <c r="FAH119" s="82"/>
      <c r="FAI119" s="82"/>
      <c r="FAJ119" s="82"/>
      <c r="FAK119" s="82"/>
      <c r="FAL119" s="82"/>
      <c r="FAM119" s="82"/>
      <c r="FAN119" s="82"/>
      <c r="FAO119" s="82"/>
      <c r="FAP119" s="82"/>
      <c r="FAQ119" s="82"/>
      <c r="FAR119" s="82"/>
      <c r="FAS119" s="82"/>
      <c r="FAT119" s="82"/>
      <c r="FAU119" s="82"/>
      <c r="FAV119" s="82"/>
      <c r="FAW119" s="82"/>
      <c r="FAX119" s="82"/>
      <c r="FAY119" s="82"/>
      <c r="FAZ119" s="82"/>
      <c r="FBA119" s="82"/>
      <c r="FBB119" s="82"/>
      <c r="FBC119" s="82"/>
      <c r="FBD119" s="82"/>
      <c r="FBE119" s="82"/>
      <c r="FBF119" s="82"/>
      <c r="FBG119" s="82"/>
      <c r="FBH119" s="82"/>
      <c r="FBI119" s="82"/>
      <c r="FBJ119" s="82"/>
      <c r="FBK119" s="82"/>
      <c r="FBL119" s="82"/>
      <c r="FBM119" s="82"/>
      <c r="FBN119" s="82"/>
      <c r="FBO119" s="82"/>
      <c r="FBP119" s="82"/>
      <c r="FBQ119" s="82"/>
      <c r="FBR119" s="82"/>
      <c r="FBS119" s="82"/>
      <c r="FBT119" s="82"/>
      <c r="FBU119" s="82"/>
      <c r="FBV119" s="82"/>
      <c r="FBW119" s="82"/>
      <c r="FBX119" s="82"/>
      <c r="FBY119" s="82"/>
      <c r="FBZ119" s="82"/>
      <c r="FCA119" s="82"/>
      <c r="FCB119" s="82"/>
      <c r="FCC119" s="82"/>
      <c r="FCD119" s="82"/>
      <c r="FCE119" s="82"/>
      <c r="FCF119" s="82"/>
      <c r="FCG119" s="82"/>
      <c r="FCH119" s="82"/>
      <c r="FCI119" s="82"/>
      <c r="FCJ119" s="82"/>
      <c r="FCK119" s="82"/>
      <c r="FCL119" s="82"/>
      <c r="FCM119" s="82"/>
      <c r="FCN119" s="82"/>
      <c r="FCO119" s="82"/>
      <c r="FCP119" s="82"/>
      <c r="FCQ119" s="82"/>
      <c r="FCR119" s="82"/>
      <c r="FCS119" s="82"/>
      <c r="FCT119" s="82"/>
      <c r="FCU119" s="82"/>
      <c r="FCV119" s="82"/>
      <c r="FCW119" s="82"/>
      <c r="FCX119" s="82"/>
      <c r="FCY119" s="82"/>
      <c r="FCZ119" s="82"/>
      <c r="FDA119" s="82"/>
      <c r="FDB119" s="82"/>
      <c r="FDC119" s="82"/>
      <c r="FDD119" s="82"/>
      <c r="FDE119" s="82"/>
      <c r="FDF119" s="82"/>
      <c r="FDG119" s="82"/>
      <c r="FDH119" s="82"/>
      <c r="FDI119" s="82"/>
      <c r="FDJ119" s="82"/>
      <c r="FDK119" s="82"/>
      <c r="FDL119" s="82"/>
      <c r="FDM119" s="82"/>
      <c r="FDN119" s="82"/>
      <c r="FDO119" s="82"/>
      <c r="FDP119" s="82"/>
      <c r="FDQ119" s="82"/>
      <c r="FDR119" s="82"/>
      <c r="FDS119" s="82"/>
      <c r="FDT119" s="82"/>
      <c r="FDU119" s="82"/>
      <c r="FDV119" s="82"/>
      <c r="FDW119" s="82"/>
      <c r="FDX119" s="82"/>
      <c r="FDY119" s="82"/>
      <c r="FDZ119" s="82"/>
      <c r="FEA119" s="82"/>
      <c r="FEB119" s="82"/>
      <c r="FEC119" s="82"/>
      <c r="FED119" s="82"/>
      <c r="FEE119" s="82"/>
      <c r="FEF119" s="82"/>
      <c r="FEG119" s="82"/>
      <c r="FEH119" s="82"/>
      <c r="FEI119" s="82"/>
      <c r="FEJ119" s="82"/>
      <c r="FEK119" s="82"/>
      <c r="FEL119" s="82"/>
      <c r="FEM119" s="82"/>
      <c r="FEN119" s="82"/>
      <c r="FEO119" s="82"/>
      <c r="FEP119" s="82"/>
      <c r="FEQ119" s="82"/>
      <c r="FET119" s="82"/>
      <c r="FEU119" s="82"/>
      <c r="FEV119" s="82"/>
      <c r="FEW119" s="82"/>
      <c r="FEX119" s="82"/>
      <c r="FEY119" s="82"/>
      <c r="FEZ119" s="82"/>
      <c r="FFA119" s="82"/>
      <c r="FFB119" s="82"/>
      <c r="FFC119" s="82"/>
      <c r="FFD119" s="82"/>
      <c r="FFE119" s="82"/>
      <c r="FFF119" s="82"/>
      <c r="FFG119" s="82"/>
      <c r="FFH119" s="82"/>
      <c r="FFI119" s="82"/>
      <c r="FFJ119" s="82"/>
      <c r="FFK119" s="82"/>
      <c r="FFL119" s="82"/>
      <c r="FFM119" s="82"/>
      <c r="FFN119" s="82"/>
      <c r="FFO119" s="82"/>
      <c r="FFP119" s="82"/>
      <c r="FFQ119" s="82"/>
      <c r="FFR119" s="82"/>
      <c r="FFS119" s="82"/>
      <c r="FFT119" s="82"/>
      <c r="FFU119" s="82"/>
      <c r="FFV119" s="82"/>
      <c r="FFW119" s="82"/>
      <c r="FFX119" s="82"/>
      <c r="FFY119" s="82"/>
      <c r="FFZ119" s="82"/>
      <c r="FGA119" s="82"/>
      <c r="FGB119" s="82"/>
      <c r="FGC119" s="82"/>
      <c r="FGD119" s="82"/>
      <c r="FGE119" s="82"/>
      <c r="FGF119" s="82"/>
      <c r="FGG119" s="82"/>
      <c r="FGH119" s="82"/>
      <c r="FGI119" s="82"/>
      <c r="FGJ119" s="82"/>
      <c r="FGK119" s="82"/>
      <c r="FGL119" s="82"/>
      <c r="FGM119" s="82"/>
      <c r="FGN119" s="82"/>
      <c r="FGO119" s="82"/>
      <c r="FGP119" s="82"/>
      <c r="FGQ119" s="82"/>
      <c r="FGR119" s="82"/>
      <c r="FGS119" s="82"/>
      <c r="FGT119" s="82"/>
      <c r="FGU119" s="82"/>
      <c r="FGV119" s="82"/>
      <c r="FGW119" s="82"/>
      <c r="FGX119" s="82"/>
      <c r="FGY119" s="82"/>
      <c r="FGZ119" s="82"/>
      <c r="FHA119" s="82"/>
      <c r="FHB119" s="82"/>
      <c r="FHC119" s="82"/>
      <c r="FHD119" s="82"/>
      <c r="FHE119" s="82"/>
      <c r="FHF119" s="82"/>
      <c r="FHG119" s="82"/>
      <c r="FHH119" s="82"/>
      <c r="FHI119" s="82"/>
      <c r="FHJ119" s="82"/>
      <c r="FHK119" s="82"/>
      <c r="FHL119" s="82"/>
      <c r="FHM119" s="82"/>
      <c r="FHN119" s="82"/>
      <c r="FHO119" s="82"/>
      <c r="FHP119" s="82"/>
      <c r="FHQ119" s="82"/>
      <c r="FHR119" s="82"/>
      <c r="FHS119" s="82"/>
      <c r="FHT119" s="82"/>
      <c r="FHU119" s="82"/>
      <c r="FHV119" s="82"/>
      <c r="FHW119" s="82"/>
      <c r="FHX119" s="82"/>
      <c r="FHY119" s="82"/>
      <c r="FHZ119" s="82"/>
      <c r="FIA119" s="82"/>
      <c r="FIB119" s="82"/>
      <c r="FIC119" s="82"/>
      <c r="FID119" s="82"/>
      <c r="FIE119" s="82"/>
      <c r="FIF119" s="82"/>
      <c r="FIG119" s="82"/>
      <c r="FIH119" s="82"/>
      <c r="FII119" s="82"/>
      <c r="FIJ119" s="82"/>
      <c r="FIK119" s="82"/>
      <c r="FIL119" s="82"/>
      <c r="FIM119" s="82"/>
      <c r="FIN119" s="82"/>
      <c r="FIO119" s="82"/>
      <c r="FIP119" s="82"/>
      <c r="FIQ119" s="82"/>
      <c r="FIR119" s="82"/>
      <c r="FIS119" s="82"/>
      <c r="FIT119" s="82"/>
      <c r="FIU119" s="82"/>
      <c r="FIV119" s="82"/>
      <c r="FIW119" s="82"/>
      <c r="FIX119" s="82"/>
      <c r="FIY119" s="82"/>
      <c r="FIZ119" s="82"/>
      <c r="FJA119" s="82"/>
      <c r="FJB119" s="82"/>
      <c r="FJC119" s="82"/>
      <c r="FJD119" s="82"/>
      <c r="FJE119" s="82"/>
      <c r="FJF119" s="82"/>
      <c r="FJG119" s="82"/>
      <c r="FJH119" s="82"/>
      <c r="FJI119" s="82"/>
      <c r="FJJ119" s="82"/>
      <c r="FJK119" s="82"/>
      <c r="FJL119" s="82"/>
      <c r="FJM119" s="82"/>
      <c r="FJN119" s="82"/>
      <c r="FJO119" s="82"/>
      <c r="FJP119" s="82"/>
      <c r="FJQ119" s="82"/>
      <c r="FJR119" s="82"/>
      <c r="FJS119" s="82"/>
      <c r="FJT119" s="82"/>
      <c r="FJU119" s="82"/>
      <c r="FJV119" s="82"/>
      <c r="FJW119" s="82"/>
      <c r="FJX119" s="82"/>
      <c r="FJY119" s="82"/>
      <c r="FJZ119" s="82"/>
      <c r="FKA119" s="82"/>
      <c r="FKB119" s="82"/>
      <c r="FKC119" s="82"/>
      <c r="FKD119" s="82"/>
      <c r="FKE119" s="82"/>
      <c r="FKF119" s="82"/>
      <c r="FKG119" s="82"/>
      <c r="FKH119" s="82"/>
      <c r="FKI119" s="82"/>
      <c r="FKJ119" s="82"/>
      <c r="FKK119" s="82"/>
      <c r="FKL119" s="82"/>
      <c r="FKM119" s="82"/>
      <c r="FKN119" s="82"/>
      <c r="FKO119" s="82"/>
      <c r="FKP119" s="82"/>
      <c r="FKQ119" s="82"/>
      <c r="FKR119" s="82"/>
      <c r="FKS119" s="82"/>
      <c r="FKT119" s="82"/>
      <c r="FKU119" s="82"/>
      <c r="FKV119" s="82"/>
      <c r="FKW119" s="82"/>
      <c r="FKX119" s="82"/>
      <c r="FKY119" s="82"/>
      <c r="FKZ119" s="82"/>
      <c r="FLA119" s="82"/>
      <c r="FLB119" s="82"/>
      <c r="FLC119" s="82"/>
      <c r="FLD119" s="82"/>
      <c r="FLE119" s="82"/>
      <c r="FLF119" s="82"/>
      <c r="FLG119" s="82"/>
      <c r="FLH119" s="82"/>
      <c r="FLI119" s="82"/>
      <c r="FLJ119" s="82"/>
      <c r="FLK119" s="82"/>
      <c r="FLL119" s="82"/>
      <c r="FLM119" s="82"/>
      <c r="FLN119" s="82"/>
      <c r="FLO119" s="82"/>
      <c r="FLP119" s="82"/>
      <c r="FLQ119" s="82"/>
      <c r="FLR119" s="82"/>
      <c r="FLS119" s="82"/>
      <c r="FLT119" s="82"/>
      <c r="FLU119" s="82"/>
      <c r="FLV119" s="82"/>
      <c r="FLW119" s="82"/>
      <c r="FLX119" s="82"/>
      <c r="FLY119" s="82"/>
      <c r="FLZ119" s="82"/>
      <c r="FMA119" s="82"/>
      <c r="FMB119" s="82"/>
      <c r="FMC119" s="82"/>
      <c r="FMD119" s="82"/>
      <c r="FME119" s="82"/>
      <c r="FMF119" s="82"/>
      <c r="FMG119" s="82"/>
      <c r="FMH119" s="82"/>
      <c r="FMI119" s="82"/>
      <c r="FMJ119" s="82"/>
      <c r="FMK119" s="82"/>
      <c r="FML119" s="82"/>
      <c r="FMM119" s="82"/>
      <c r="FMN119" s="82"/>
      <c r="FMO119" s="82"/>
      <c r="FMP119" s="82"/>
      <c r="FMQ119" s="82"/>
      <c r="FMR119" s="82"/>
      <c r="FMS119" s="82"/>
      <c r="FMT119" s="82"/>
      <c r="FMU119" s="82"/>
      <c r="FMV119" s="82"/>
      <c r="FMW119" s="82"/>
      <c r="FMX119" s="82"/>
      <c r="FMY119" s="82"/>
      <c r="FMZ119" s="82"/>
      <c r="FNA119" s="82"/>
      <c r="FNB119" s="82"/>
      <c r="FNC119" s="82"/>
      <c r="FND119" s="82"/>
      <c r="FNE119" s="82"/>
      <c r="FNF119" s="82"/>
      <c r="FNG119" s="82"/>
      <c r="FNH119" s="82"/>
      <c r="FNI119" s="82"/>
      <c r="FNJ119" s="82"/>
      <c r="FNK119" s="82"/>
      <c r="FNL119" s="82"/>
      <c r="FNM119" s="82"/>
      <c r="FNN119" s="82"/>
      <c r="FNO119" s="82"/>
      <c r="FNP119" s="82"/>
      <c r="FNQ119" s="82"/>
      <c r="FNR119" s="82"/>
      <c r="FNS119" s="82"/>
      <c r="FNT119" s="82"/>
      <c r="FNU119" s="82"/>
      <c r="FNV119" s="82"/>
      <c r="FNW119" s="82"/>
      <c r="FNX119" s="82"/>
      <c r="FNY119" s="82"/>
      <c r="FNZ119" s="82"/>
      <c r="FOA119" s="82"/>
      <c r="FOB119" s="82"/>
      <c r="FOC119" s="82"/>
      <c r="FOD119" s="82"/>
      <c r="FOE119" s="82"/>
      <c r="FOF119" s="82"/>
      <c r="FOG119" s="82"/>
      <c r="FOH119" s="82"/>
      <c r="FOI119" s="82"/>
      <c r="FOJ119" s="82"/>
      <c r="FOK119" s="82"/>
      <c r="FOL119" s="82"/>
      <c r="FOM119" s="82"/>
      <c r="FOP119" s="82"/>
      <c r="FOQ119" s="82"/>
      <c r="FOR119" s="82"/>
      <c r="FOS119" s="82"/>
      <c r="FOT119" s="82"/>
      <c r="FOU119" s="82"/>
      <c r="FOV119" s="82"/>
      <c r="FOW119" s="82"/>
      <c r="FOX119" s="82"/>
      <c r="FOY119" s="82"/>
      <c r="FOZ119" s="82"/>
      <c r="FPA119" s="82"/>
      <c r="FPB119" s="82"/>
      <c r="FPC119" s="82"/>
      <c r="FPD119" s="82"/>
      <c r="FPE119" s="82"/>
      <c r="FPF119" s="82"/>
      <c r="FPG119" s="82"/>
      <c r="FPH119" s="82"/>
      <c r="FPI119" s="82"/>
      <c r="FPJ119" s="82"/>
      <c r="FPK119" s="82"/>
      <c r="FPL119" s="82"/>
      <c r="FPM119" s="82"/>
      <c r="FPN119" s="82"/>
      <c r="FPO119" s="82"/>
      <c r="FPP119" s="82"/>
      <c r="FPQ119" s="82"/>
      <c r="FPR119" s="82"/>
      <c r="FPS119" s="82"/>
      <c r="FPT119" s="82"/>
      <c r="FPU119" s="82"/>
      <c r="FPV119" s="82"/>
      <c r="FPW119" s="82"/>
      <c r="FPX119" s="82"/>
      <c r="FPY119" s="82"/>
      <c r="FPZ119" s="82"/>
      <c r="FQA119" s="82"/>
      <c r="FQB119" s="82"/>
      <c r="FQC119" s="82"/>
      <c r="FQD119" s="82"/>
      <c r="FQE119" s="82"/>
      <c r="FQF119" s="82"/>
      <c r="FQG119" s="82"/>
      <c r="FQH119" s="82"/>
      <c r="FQI119" s="82"/>
      <c r="FQJ119" s="82"/>
      <c r="FQK119" s="82"/>
      <c r="FQL119" s="82"/>
      <c r="FQM119" s="82"/>
      <c r="FQN119" s="82"/>
      <c r="FQO119" s="82"/>
      <c r="FQP119" s="82"/>
      <c r="FQQ119" s="82"/>
      <c r="FQR119" s="82"/>
      <c r="FQS119" s="82"/>
      <c r="FQT119" s="82"/>
      <c r="FQU119" s="82"/>
      <c r="FQV119" s="82"/>
      <c r="FQW119" s="82"/>
      <c r="FQX119" s="82"/>
      <c r="FQY119" s="82"/>
      <c r="FQZ119" s="82"/>
      <c r="FRA119" s="82"/>
      <c r="FRB119" s="82"/>
      <c r="FRC119" s="82"/>
      <c r="FRD119" s="82"/>
      <c r="FRE119" s="82"/>
      <c r="FRF119" s="82"/>
      <c r="FRG119" s="82"/>
      <c r="FRH119" s="82"/>
      <c r="FRI119" s="82"/>
      <c r="FRJ119" s="82"/>
      <c r="FRK119" s="82"/>
      <c r="FRL119" s="82"/>
      <c r="FRM119" s="82"/>
      <c r="FRN119" s="82"/>
      <c r="FRO119" s="82"/>
      <c r="FRP119" s="82"/>
      <c r="FRQ119" s="82"/>
      <c r="FRR119" s="82"/>
      <c r="FRS119" s="82"/>
      <c r="FRT119" s="82"/>
      <c r="FRU119" s="82"/>
      <c r="FRV119" s="82"/>
      <c r="FRW119" s="82"/>
      <c r="FRX119" s="82"/>
      <c r="FRY119" s="82"/>
      <c r="FRZ119" s="82"/>
      <c r="FSA119" s="82"/>
      <c r="FSB119" s="82"/>
      <c r="FSC119" s="82"/>
      <c r="FSD119" s="82"/>
      <c r="FSE119" s="82"/>
      <c r="FSF119" s="82"/>
      <c r="FSG119" s="82"/>
      <c r="FSH119" s="82"/>
      <c r="FSI119" s="82"/>
      <c r="FSJ119" s="82"/>
      <c r="FSK119" s="82"/>
      <c r="FSL119" s="82"/>
      <c r="FSM119" s="82"/>
      <c r="FSN119" s="82"/>
      <c r="FSO119" s="82"/>
      <c r="FSP119" s="82"/>
      <c r="FSQ119" s="82"/>
      <c r="FSR119" s="82"/>
      <c r="FSS119" s="82"/>
      <c r="FST119" s="82"/>
      <c r="FSU119" s="82"/>
      <c r="FSV119" s="82"/>
      <c r="FSW119" s="82"/>
      <c r="FSX119" s="82"/>
      <c r="FSY119" s="82"/>
      <c r="FSZ119" s="82"/>
      <c r="FTA119" s="82"/>
      <c r="FTB119" s="82"/>
      <c r="FTC119" s="82"/>
      <c r="FTD119" s="82"/>
      <c r="FTE119" s="82"/>
      <c r="FTF119" s="82"/>
      <c r="FTG119" s="82"/>
      <c r="FTH119" s="82"/>
      <c r="FTI119" s="82"/>
      <c r="FTJ119" s="82"/>
      <c r="FTK119" s="82"/>
      <c r="FTL119" s="82"/>
      <c r="FTM119" s="82"/>
      <c r="FTN119" s="82"/>
      <c r="FTO119" s="82"/>
      <c r="FTP119" s="82"/>
      <c r="FTQ119" s="82"/>
      <c r="FTR119" s="82"/>
      <c r="FTS119" s="82"/>
      <c r="FTT119" s="82"/>
      <c r="FTU119" s="82"/>
      <c r="FTV119" s="82"/>
      <c r="FTW119" s="82"/>
      <c r="FTX119" s="82"/>
      <c r="FTY119" s="82"/>
      <c r="FTZ119" s="82"/>
      <c r="FUA119" s="82"/>
      <c r="FUB119" s="82"/>
      <c r="FUC119" s="82"/>
      <c r="FUD119" s="82"/>
      <c r="FUE119" s="82"/>
      <c r="FUF119" s="82"/>
      <c r="FUG119" s="82"/>
      <c r="FUH119" s="82"/>
      <c r="FUI119" s="82"/>
      <c r="FUJ119" s="82"/>
      <c r="FUK119" s="82"/>
      <c r="FUL119" s="82"/>
      <c r="FUM119" s="82"/>
      <c r="FUN119" s="82"/>
      <c r="FUO119" s="82"/>
      <c r="FUP119" s="82"/>
      <c r="FUQ119" s="82"/>
      <c r="FUR119" s="82"/>
      <c r="FUS119" s="82"/>
      <c r="FUT119" s="82"/>
      <c r="FUU119" s="82"/>
      <c r="FUV119" s="82"/>
      <c r="FUW119" s="82"/>
      <c r="FUX119" s="82"/>
      <c r="FUY119" s="82"/>
      <c r="FUZ119" s="82"/>
      <c r="FVA119" s="82"/>
      <c r="FVB119" s="82"/>
      <c r="FVC119" s="82"/>
      <c r="FVD119" s="82"/>
      <c r="FVE119" s="82"/>
      <c r="FVF119" s="82"/>
      <c r="FVG119" s="82"/>
      <c r="FVH119" s="82"/>
      <c r="FVI119" s="82"/>
      <c r="FVJ119" s="82"/>
      <c r="FVK119" s="82"/>
      <c r="FVL119" s="82"/>
      <c r="FVM119" s="82"/>
      <c r="FVN119" s="82"/>
      <c r="FVO119" s="82"/>
      <c r="FVP119" s="82"/>
      <c r="FVQ119" s="82"/>
      <c r="FVR119" s="82"/>
      <c r="FVS119" s="82"/>
      <c r="FVT119" s="82"/>
      <c r="FVU119" s="82"/>
      <c r="FVV119" s="82"/>
      <c r="FVW119" s="82"/>
      <c r="FVX119" s="82"/>
      <c r="FVY119" s="82"/>
      <c r="FVZ119" s="82"/>
      <c r="FWA119" s="82"/>
      <c r="FWB119" s="82"/>
      <c r="FWC119" s="82"/>
      <c r="FWD119" s="82"/>
      <c r="FWE119" s="82"/>
      <c r="FWF119" s="82"/>
      <c r="FWG119" s="82"/>
      <c r="FWH119" s="82"/>
      <c r="FWI119" s="82"/>
      <c r="FWJ119" s="82"/>
      <c r="FWK119" s="82"/>
      <c r="FWL119" s="82"/>
      <c r="FWM119" s="82"/>
      <c r="FWN119" s="82"/>
      <c r="FWO119" s="82"/>
      <c r="FWP119" s="82"/>
      <c r="FWQ119" s="82"/>
      <c r="FWR119" s="82"/>
      <c r="FWS119" s="82"/>
      <c r="FWT119" s="82"/>
      <c r="FWU119" s="82"/>
      <c r="FWV119" s="82"/>
      <c r="FWW119" s="82"/>
      <c r="FWX119" s="82"/>
      <c r="FWY119" s="82"/>
      <c r="FWZ119" s="82"/>
      <c r="FXA119" s="82"/>
      <c r="FXB119" s="82"/>
      <c r="FXC119" s="82"/>
      <c r="FXD119" s="82"/>
      <c r="FXE119" s="82"/>
      <c r="FXF119" s="82"/>
      <c r="FXG119" s="82"/>
      <c r="FXH119" s="82"/>
      <c r="FXI119" s="82"/>
      <c r="FXJ119" s="82"/>
      <c r="FXK119" s="82"/>
      <c r="FXL119" s="82"/>
      <c r="FXM119" s="82"/>
      <c r="FXN119" s="82"/>
      <c r="FXO119" s="82"/>
      <c r="FXP119" s="82"/>
      <c r="FXQ119" s="82"/>
      <c r="FXR119" s="82"/>
      <c r="FXS119" s="82"/>
      <c r="FXT119" s="82"/>
      <c r="FXU119" s="82"/>
      <c r="FXV119" s="82"/>
      <c r="FXW119" s="82"/>
      <c r="FXX119" s="82"/>
      <c r="FXY119" s="82"/>
      <c r="FXZ119" s="82"/>
      <c r="FYA119" s="82"/>
      <c r="FYB119" s="82"/>
      <c r="FYC119" s="82"/>
      <c r="FYD119" s="82"/>
      <c r="FYE119" s="82"/>
      <c r="FYF119" s="82"/>
      <c r="FYG119" s="82"/>
      <c r="FYH119" s="82"/>
      <c r="FYI119" s="82"/>
      <c r="FYL119" s="82"/>
      <c r="FYM119" s="82"/>
      <c r="FYN119" s="82"/>
      <c r="FYO119" s="82"/>
      <c r="FYP119" s="82"/>
      <c r="FYQ119" s="82"/>
      <c r="FYR119" s="82"/>
      <c r="FYS119" s="82"/>
      <c r="FYT119" s="82"/>
      <c r="FYU119" s="82"/>
      <c r="FYV119" s="82"/>
      <c r="FYW119" s="82"/>
      <c r="FYX119" s="82"/>
      <c r="FYY119" s="82"/>
      <c r="FYZ119" s="82"/>
      <c r="FZA119" s="82"/>
      <c r="FZB119" s="82"/>
      <c r="FZC119" s="82"/>
      <c r="FZD119" s="82"/>
      <c r="FZE119" s="82"/>
      <c r="FZF119" s="82"/>
      <c r="FZG119" s="82"/>
      <c r="FZH119" s="82"/>
      <c r="FZI119" s="82"/>
      <c r="FZJ119" s="82"/>
      <c r="FZK119" s="82"/>
      <c r="FZL119" s="82"/>
      <c r="FZM119" s="82"/>
      <c r="FZN119" s="82"/>
      <c r="FZO119" s="82"/>
      <c r="FZP119" s="82"/>
      <c r="FZQ119" s="82"/>
      <c r="FZR119" s="82"/>
      <c r="FZS119" s="82"/>
      <c r="FZT119" s="82"/>
      <c r="FZU119" s="82"/>
      <c r="FZV119" s="82"/>
      <c r="FZW119" s="82"/>
      <c r="FZX119" s="82"/>
      <c r="FZY119" s="82"/>
      <c r="FZZ119" s="82"/>
      <c r="GAA119" s="82"/>
      <c r="GAB119" s="82"/>
      <c r="GAC119" s="82"/>
      <c r="GAD119" s="82"/>
      <c r="GAE119" s="82"/>
      <c r="GAF119" s="82"/>
      <c r="GAG119" s="82"/>
      <c r="GAH119" s="82"/>
      <c r="GAI119" s="82"/>
      <c r="GAJ119" s="82"/>
      <c r="GAK119" s="82"/>
      <c r="GAL119" s="82"/>
      <c r="GAM119" s="82"/>
      <c r="GAN119" s="82"/>
      <c r="GAO119" s="82"/>
      <c r="GAP119" s="82"/>
      <c r="GAQ119" s="82"/>
      <c r="GAR119" s="82"/>
      <c r="GAS119" s="82"/>
      <c r="GAT119" s="82"/>
      <c r="GAU119" s="82"/>
      <c r="GAV119" s="82"/>
      <c r="GAW119" s="82"/>
      <c r="GAX119" s="82"/>
      <c r="GAY119" s="82"/>
      <c r="GAZ119" s="82"/>
      <c r="GBA119" s="82"/>
      <c r="GBB119" s="82"/>
      <c r="GBC119" s="82"/>
      <c r="GBD119" s="82"/>
      <c r="GBE119" s="82"/>
      <c r="GBF119" s="82"/>
      <c r="GBG119" s="82"/>
      <c r="GBH119" s="82"/>
      <c r="GBI119" s="82"/>
      <c r="GBJ119" s="82"/>
      <c r="GBK119" s="82"/>
      <c r="GBL119" s="82"/>
      <c r="GBM119" s="82"/>
      <c r="GBN119" s="82"/>
      <c r="GBO119" s="82"/>
      <c r="GBP119" s="82"/>
      <c r="GBQ119" s="82"/>
      <c r="GBR119" s="82"/>
      <c r="GBS119" s="82"/>
      <c r="GBT119" s="82"/>
      <c r="GBU119" s="82"/>
      <c r="GBV119" s="82"/>
      <c r="GBW119" s="82"/>
      <c r="GBX119" s="82"/>
      <c r="GBY119" s="82"/>
      <c r="GBZ119" s="82"/>
      <c r="GCA119" s="82"/>
      <c r="GCB119" s="82"/>
      <c r="GCC119" s="82"/>
      <c r="GCD119" s="82"/>
      <c r="GCE119" s="82"/>
      <c r="GCF119" s="82"/>
      <c r="GCG119" s="82"/>
      <c r="GCH119" s="82"/>
      <c r="GCI119" s="82"/>
      <c r="GCJ119" s="82"/>
      <c r="GCK119" s="82"/>
      <c r="GCL119" s="82"/>
      <c r="GCM119" s="82"/>
      <c r="GCN119" s="82"/>
      <c r="GCO119" s="82"/>
      <c r="GCP119" s="82"/>
      <c r="GCQ119" s="82"/>
      <c r="GCR119" s="82"/>
      <c r="GCS119" s="82"/>
      <c r="GCT119" s="82"/>
      <c r="GCU119" s="82"/>
      <c r="GCV119" s="82"/>
      <c r="GCW119" s="82"/>
      <c r="GCX119" s="82"/>
      <c r="GCY119" s="82"/>
      <c r="GCZ119" s="82"/>
      <c r="GDA119" s="82"/>
      <c r="GDB119" s="82"/>
      <c r="GDC119" s="82"/>
      <c r="GDD119" s="82"/>
      <c r="GDE119" s="82"/>
      <c r="GDF119" s="82"/>
      <c r="GDG119" s="82"/>
      <c r="GDH119" s="82"/>
      <c r="GDI119" s="82"/>
      <c r="GDJ119" s="82"/>
      <c r="GDK119" s="82"/>
      <c r="GDL119" s="82"/>
      <c r="GDM119" s="82"/>
      <c r="GDN119" s="82"/>
      <c r="GDO119" s="82"/>
      <c r="GDP119" s="82"/>
      <c r="GDQ119" s="82"/>
      <c r="GDR119" s="82"/>
      <c r="GDS119" s="82"/>
      <c r="GDT119" s="82"/>
      <c r="GDU119" s="82"/>
      <c r="GDV119" s="82"/>
      <c r="GDW119" s="82"/>
      <c r="GDX119" s="82"/>
      <c r="GDY119" s="82"/>
      <c r="GDZ119" s="82"/>
      <c r="GEA119" s="82"/>
      <c r="GEB119" s="82"/>
      <c r="GEC119" s="82"/>
      <c r="GED119" s="82"/>
      <c r="GEE119" s="82"/>
      <c r="GEF119" s="82"/>
      <c r="GEG119" s="82"/>
      <c r="GEH119" s="82"/>
      <c r="GEI119" s="82"/>
      <c r="GEJ119" s="82"/>
      <c r="GEK119" s="82"/>
      <c r="GEL119" s="82"/>
      <c r="GEM119" s="82"/>
      <c r="GEN119" s="82"/>
      <c r="GEO119" s="82"/>
      <c r="GEP119" s="82"/>
      <c r="GEQ119" s="82"/>
      <c r="GER119" s="82"/>
      <c r="GES119" s="82"/>
      <c r="GET119" s="82"/>
      <c r="GEU119" s="82"/>
      <c r="GEV119" s="82"/>
      <c r="GEW119" s="82"/>
      <c r="GEX119" s="82"/>
      <c r="GEY119" s="82"/>
      <c r="GEZ119" s="82"/>
      <c r="GFA119" s="82"/>
      <c r="GFB119" s="82"/>
      <c r="GFC119" s="82"/>
      <c r="GFD119" s="82"/>
      <c r="GFE119" s="82"/>
      <c r="GFF119" s="82"/>
      <c r="GFG119" s="82"/>
      <c r="GFH119" s="82"/>
      <c r="GFI119" s="82"/>
      <c r="GFJ119" s="82"/>
      <c r="GFK119" s="82"/>
      <c r="GFL119" s="82"/>
      <c r="GFM119" s="82"/>
      <c r="GFN119" s="82"/>
      <c r="GFO119" s="82"/>
      <c r="GFP119" s="82"/>
      <c r="GFQ119" s="82"/>
      <c r="GFR119" s="82"/>
      <c r="GFS119" s="82"/>
      <c r="GFT119" s="82"/>
      <c r="GFU119" s="82"/>
      <c r="GFV119" s="82"/>
      <c r="GFW119" s="82"/>
      <c r="GFX119" s="82"/>
      <c r="GFY119" s="82"/>
      <c r="GFZ119" s="82"/>
      <c r="GGA119" s="82"/>
      <c r="GGB119" s="82"/>
      <c r="GGC119" s="82"/>
      <c r="GGD119" s="82"/>
      <c r="GGE119" s="82"/>
      <c r="GGF119" s="82"/>
      <c r="GGG119" s="82"/>
      <c r="GGH119" s="82"/>
      <c r="GGI119" s="82"/>
      <c r="GGJ119" s="82"/>
      <c r="GGK119" s="82"/>
      <c r="GGL119" s="82"/>
      <c r="GGM119" s="82"/>
      <c r="GGN119" s="82"/>
      <c r="GGO119" s="82"/>
      <c r="GGP119" s="82"/>
      <c r="GGQ119" s="82"/>
      <c r="GGR119" s="82"/>
      <c r="GGS119" s="82"/>
      <c r="GGT119" s="82"/>
      <c r="GGU119" s="82"/>
      <c r="GGV119" s="82"/>
      <c r="GGW119" s="82"/>
      <c r="GGX119" s="82"/>
      <c r="GGY119" s="82"/>
      <c r="GGZ119" s="82"/>
      <c r="GHA119" s="82"/>
      <c r="GHB119" s="82"/>
      <c r="GHC119" s="82"/>
      <c r="GHD119" s="82"/>
      <c r="GHE119" s="82"/>
      <c r="GHF119" s="82"/>
      <c r="GHG119" s="82"/>
      <c r="GHH119" s="82"/>
      <c r="GHI119" s="82"/>
      <c r="GHJ119" s="82"/>
      <c r="GHK119" s="82"/>
      <c r="GHL119" s="82"/>
      <c r="GHM119" s="82"/>
      <c r="GHN119" s="82"/>
      <c r="GHO119" s="82"/>
      <c r="GHP119" s="82"/>
      <c r="GHQ119" s="82"/>
      <c r="GHR119" s="82"/>
      <c r="GHS119" s="82"/>
      <c r="GHT119" s="82"/>
      <c r="GHU119" s="82"/>
      <c r="GHV119" s="82"/>
      <c r="GHW119" s="82"/>
      <c r="GHX119" s="82"/>
      <c r="GHY119" s="82"/>
      <c r="GHZ119" s="82"/>
      <c r="GIA119" s="82"/>
      <c r="GIB119" s="82"/>
      <c r="GIC119" s="82"/>
      <c r="GID119" s="82"/>
      <c r="GIE119" s="82"/>
      <c r="GIH119" s="82"/>
      <c r="GII119" s="82"/>
      <c r="GIJ119" s="82"/>
      <c r="GIK119" s="82"/>
      <c r="GIL119" s="82"/>
      <c r="GIM119" s="82"/>
      <c r="GIN119" s="82"/>
      <c r="GIO119" s="82"/>
      <c r="GIP119" s="82"/>
      <c r="GIQ119" s="82"/>
      <c r="GIR119" s="82"/>
      <c r="GIS119" s="82"/>
      <c r="GIT119" s="82"/>
      <c r="GIU119" s="82"/>
      <c r="GIV119" s="82"/>
      <c r="GIW119" s="82"/>
      <c r="GIX119" s="82"/>
      <c r="GIY119" s="82"/>
      <c r="GIZ119" s="82"/>
      <c r="GJA119" s="82"/>
      <c r="GJB119" s="82"/>
      <c r="GJC119" s="82"/>
      <c r="GJD119" s="82"/>
      <c r="GJE119" s="82"/>
      <c r="GJF119" s="82"/>
      <c r="GJG119" s="82"/>
      <c r="GJH119" s="82"/>
      <c r="GJI119" s="82"/>
      <c r="GJJ119" s="82"/>
      <c r="GJK119" s="82"/>
      <c r="GJL119" s="82"/>
      <c r="GJM119" s="82"/>
      <c r="GJN119" s="82"/>
      <c r="GJO119" s="82"/>
      <c r="GJP119" s="82"/>
      <c r="GJQ119" s="82"/>
      <c r="GJR119" s="82"/>
      <c r="GJS119" s="82"/>
      <c r="GJT119" s="82"/>
      <c r="GJU119" s="82"/>
      <c r="GJV119" s="82"/>
      <c r="GJW119" s="82"/>
      <c r="GJX119" s="82"/>
      <c r="GJY119" s="82"/>
      <c r="GJZ119" s="82"/>
      <c r="GKA119" s="82"/>
      <c r="GKB119" s="82"/>
      <c r="GKC119" s="82"/>
      <c r="GKD119" s="82"/>
      <c r="GKE119" s="82"/>
      <c r="GKF119" s="82"/>
      <c r="GKG119" s="82"/>
      <c r="GKH119" s="82"/>
      <c r="GKI119" s="82"/>
      <c r="GKJ119" s="82"/>
      <c r="GKK119" s="82"/>
      <c r="GKL119" s="82"/>
      <c r="GKM119" s="82"/>
      <c r="GKN119" s="82"/>
      <c r="GKO119" s="82"/>
      <c r="GKP119" s="82"/>
      <c r="GKQ119" s="82"/>
      <c r="GKR119" s="82"/>
      <c r="GKS119" s="82"/>
      <c r="GKT119" s="82"/>
      <c r="GKU119" s="82"/>
      <c r="GKV119" s="82"/>
      <c r="GKW119" s="82"/>
      <c r="GKX119" s="82"/>
      <c r="GKY119" s="82"/>
      <c r="GKZ119" s="82"/>
      <c r="GLA119" s="82"/>
      <c r="GLB119" s="82"/>
      <c r="GLC119" s="82"/>
      <c r="GLD119" s="82"/>
      <c r="GLE119" s="82"/>
      <c r="GLF119" s="82"/>
      <c r="GLG119" s="82"/>
      <c r="GLH119" s="82"/>
      <c r="GLI119" s="82"/>
      <c r="GLJ119" s="82"/>
      <c r="GLK119" s="82"/>
      <c r="GLL119" s="82"/>
      <c r="GLM119" s="82"/>
      <c r="GLN119" s="82"/>
      <c r="GLO119" s="82"/>
      <c r="GLP119" s="82"/>
      <c r="GLQ119" s="82"/>
      <c r="GLR119" s="82"/>
      <c r="GLS119" s="82"/>
      <c r="GLT119" s="82"/>
      <c r="GLU119" s="82"/>
      <c r="GLV119" s="82"/>
      <c r="GLW119" s="82"/>
      <c r="GLX119" s="82"/>
      <c r="GLY119" s="82"/>
      <c r="GLZ119" s="82"/>
      <c r="GMA119" s="82"/>
      <c r="GMB119" s="82"/>
      <c r="GMC119" s="82"/>
      <c r="GMD119" s="82"/>
      <c r="GME119" s="82"/>
      <c r="GMF119" s="82"/>
      <c r="GMG119" s="82"/>
      <c r="GMH119" s="82"/>
      <c r="GMI119" s="82"/>
      <c r="GMJ119" s="82"/>
      <c r="GMK119" s="82"/>
      <c r="GML119" s="82"/>
      <c r="GMM119" s="82"/>
      <c r="GMN119" s="82"/>
      <c r="GMO119" s="82"/>
      <c r="GMP119" s="82"/>
      <c r="GMQ119" s="82"/>
      <c r="GMR119" s="82"/>
      <c r="GMS119" s="82"/>
      <c r="GMT119" s="82"/>
      <c r="GMU119" s="82"/>
      <c r="GMV119" s="82"/>
      <c r="GMW119" s="82"/>
      <c r="GMX119" s="82"/>
      <c r="GMY119" s="82"/>
      <c r="GMZ119" s="82"/>
      <c r="GNA119" s="82"/>
      <c r="GNB119" s="82"/>
      <c r="GNC119" s="82"/>
      <c r="GND119" s="82"/>
      <c r="GNE119" s="82"/>
      <c r="GNF119" s="82"/>
      <c r="GNG119" s="82"/>
      <c r="GNH119" s="82"/>
      <c r="GNI119" s="82"/>
      <c r="GNJ119" s="82"/>
      <c r="GNK119" s="82"/>
      <c r="GNL119" s="82"/>
      <c r="GNM119" s="82"/>
      <c r="GNN119" s="82"/>
      <c r="GNO119" s="82"/>
      <c r="GNP119" s="82"/>
      <c r="GNQ119" s="82"/>
      <c r="GNR119" s="82"/>
      <c r="GNS119" s="82"/>
      <c r="GNT119" s="82"/>
      <c r="GNU119" s="82"/>
      <c r="GNV119" s="82"/>
      <c r="GNW119" s="82"/>
      <c r="GNX119" s="82"/>
      <c r="GNY119" s="82"/>
      <c r="GNZ119" s="82"/>
      <c r="GOA119" s="82"/>
      <c r="GOB119" s="82"/>
      <c r="GOC119" s="82"/>
      <c r="GOD119" s="82"/>
      <c r="GOE119" s="82"/>
      <c r="GOF119" s="82"/>
      <c r="GOG119" s="82"/>
      <c r="GOH119" s="82"/>
      <c r="GOI119" s="82"/>
      <c r="GOJ119" s="82"/>
      <c r="GOK119" s="82"/>
      <c r="GOL119" s="82"/>
      <c r="GOM119" s="82"/>
      <c r="GON119" s="82"/>
      <c r="GOO119" s="82"/>
      <c r="GOP119" s="82"/>
      <c r="GOQ119" s="82"/>
      <c r="GOR119" s="82"/>
      <c r="GOS119" s="82"/>
      <c r="GOT119" s="82"/>
      <c r="GOU119" s="82"/>
      <c r="GOV119" s="82"/>
      <c r="GOW119" s="82"/>
      <c r="GOX119" s="82"/>
      <c r="GOY119" s="82"/>
      <c r="GOZ119" s="82"/>
      <c r="GPA119" s="82"/>
      <c r="GPB119" s="82"/>
      <c r="GPC119" s="82"/>
      <c r="GPD119" s="82"/>
      <c r="GPE119" s="82"/>
      <c r="GPF119" s="82"/>
      <c r="GPG119" s="82"/>
      <c r="GPH119" s="82"/>
      <c r="GPI119" s="82"/>
      <c r="GPJ119" s="82"/>
      <c r="GPK119" s="82"/>
      <c r="GPL119" s="82"/>
      <c r="GPM119" s="82"/>
      <c r="GPN119" s="82"/>
      <c r="GPO119" s="82"/>
      <c r="GPP119" s="82"/>
      <c r="GPQ119" s="82"/>
      <c r="GPR119" s="82"/>
      <c r="GPS119" s="82"/>
      <c r="GPT119" s="82"/>
      <c r="GPU119" s="82"/>
      <c r="GPV119" s="82"/>
      <c r="GPW119" s="82"/>
      <c r="GPX119" s="82"/>
      <c r="GPY119" s="82"/>
      <c r="GPZ119" s="82"/>
      <c r="GQA119" s="82"/>
      <c r="GQB119" s="82"/>
      <c r="GQC119" s="82"/>
      <c r="GQD119" s="82"/>
      <c r="GQE119" s="82"/>
      <c r="GQF119" s="82"/>
      <c r="GQG119" s="82"/>
      <c r="GQH119" s="82"/>
      <c r="GQI119" s="82"/>
      <c r="GQJ119" s="82"/>
      <c r="GQK119" s="82"/>
      <c r="GQL119" s="82"/>
      <c r="GQM119" s="82"/>
      <c r="GQN119" s="82"/>
      <c r="GQO119" s="82"/>
      <c r="GQP119" s="82"/>
      <c r="GQQ119" s="82"/>
      <c r="GQR119" s="82"/>
      <c r="GQS119" s="82"/>
      <c r="GQT119" s="82"/>
      <c r="GQU119" s="82"/>
      <c r="GQV119" s="82"/>
      <c r="GQW119" s="82"/>
      <c r="GQX119" s="82"/>
      <c r="GQY119" s="82"/>
      <c r="GQZ119" s="82"/>
      <c r="GRA119" s="82"/>
      <c r="GRB119" s="82"/>
      <c r="GRC119" s="82"/>
      <c r="GRD119" s="82"/>
      <c r="GRE119" s="82"/>
      <c r="GRF119" s="82"/>
      <c r="GRG119" s="82"/>
      <c r="GRH119" s="82"/>
      <c r="GRI119" s="82"/>
      <c r="GRJ119" s="82"/>
      <c r="GRK119" s="82"/>
      <c r="GRL119" s="82"/>
      <c r="GRM119" s="82"/>
      <c r="GRN119" s="82"/>
      <c r="GRO119" s="82"/>
      <c r="GRP119" s="82"/>
      <c r="GRQ119" s="82"/>
      <c r="GRR119" s="82"/>
      <c r="GRS119" s="82"/>
      <c r="GRT119" s="82"/>
      <c r="GRU119" s="82"/>
      <c r="GRV119" s="82"/>
      <c r="GRW119" s="82"/>
      <c r="GRX119" s="82"/>
      <c r="GRY119" s="82"/>
      <c r="GRZ119" s="82"/>
      <c r="GSA119" s="82"/>
      <c r="GSD119" s="82"/>
      <c r="GSE119" s="82"/>
      <c r="GSF119" s="82"/>
      <c r="GSG119" s="82"/>
      <c r="GSH119" s="82"/>
      <c r="GSI119" s="82"/>
      <c r="GSJ119" s="82"/>
      <c r="GSK119" s="82"/>
      <c r="GSL119" s="82"/>
      <c r="GSM119" s="82"/>
      <c r="GSN119" s="82"/>
      <c r="GSO119" s="82"/>
      <c r="GSP119" s="82"/>
      <c r="GSQ119" s="82"/>
      <c r="GSR119" s="82"/>
      <c r="GSS119" s="82"/>
      <c r="GST119" s="82"/>
      <c r="GSU119" s="82"/>
      <c r="GSV119" s="82"/>
      <c r="GSW119" s="82"/>
      <c r="GSX119" s="82"/>
      <c r="GSY119" s="82"/>
      <c r="GSZ119" s="82"/>
      <c r="GTA119" s="82"/>
      <c r="GTB119" s="82"/>
      <c r="GTC119" s="82"/>
      <c r="GTD119" s="82"/>
      <c r="GTE119" s="82"/>
      <c r="GTF119" s="82"/>
      <c r="GTG119" s="82"/>
      <c r="GTH119" s="82"/>
      <c r="GTI119" s="82"/>
      <c r="GTJ119" s="82"/>
      <c r="GTK119" s="82"/>
      <c r="GTL119" s="82"/>
      <c r="GTM119" s="82"/>
      <c r="GTN119" s="82"/>
      <c r="GTO119" s="82"/>
      <c r="GTP119" s="82"/>
      <c r="GTQ119" s="82"/>
      <c r="GTR119" s="82"/>
      <c r="GTS119" s="82"/>
      <c r="GTT119" s="82"/>
      <c r="GTU119" s="82"/>
      <c r="GTV119" s="82"/>
      <c r="GTW119" s="82"/>
      <c r="GTX119" s="82"/>
      <c r="GTY119" s="82"/>
      <c r="GTZ119" s="82"/>
      <c r="GUA119" s="82"/>
      <c r="GUB119" s="82"/>
      <c r="GUC119" s="82"/>
      <c r="GUD119" s="82"/>
      <c r="GUE119" s="82"/>
      <c r="GUF119" s="82"/>
      <c r="GUG119" s="82"/>
      <c r="GUH119" s="82"/>
      <c r="GUI119" s="82"/>
      <c r="GUJ119" s="82"/>
      <c r="GUK119" s="82"/>
      <c r="GUL119" s="82"/>
      <c r="GUM119" s="82"/>
      <c r="GUN119" s="82"/>
      <c r="GUO119" s="82"/>
      <c r="GUP119" s="82"/>
      <c r="GUQ119" s="82"/>
      <c r="GUR119" s="82"/>
      <c r="GUS119" s="82"/>
      <c r="GUT119" s="82"/>
      <c r="GUU119" s="82"/>
      <c r="GUV119" s="82"/>
      <c r="GUW119" s="82"/>
      <c r="GUX119" s="82"/>
      <c r="GUY119" s="82"/>
      <c r="GUZ119" s="82"/>
      <c r="GVA119" s="82"/>
      <c r="GVB119" s="82"/>
      <c r="GVC119" s="82"/>
      <c r="GVD119" s="82"/>
      <c r="GVE119" s="82"/>
      <c r="GVF119" s="82"/>
      <c r="GVG119" s="82"/>
      <c r="GVH119" s="82"/>
      <c r="GVI119" s="82"/>
      <c r="GVJ119" s="82"/>
      <c r="GVK119" s="82"/>
      <c r="GVL119" s="82"/>
      <c r="GVM119" s="82"/>
      <c r="GVN119" s="82"/>
      <c r="GVO119" s="82"/>
      <c r="GVP119" s="82"/>
      <c r="GVQ119" s="82"/>
      <c r="GVR119" s="82"/>
      <c r="GVS119" s="82"/>
      <c r="GVT119" s="82"/>
      <c r="GVU119" s="82"/>
      <c r="GVV119" s="82"/>
      <c r="GVW119" s="82"/>
      <c r="GVX119" s="82"/>
      <c r="GVY119" s="82"/>
      <c r="GVZ119" s="82"/>
      <c r="GWA119" s="82"/>
      <c r="GWB119" s="82"/>
      <c r="GWC119" s="82"/>
      <c r="GWD119" s="82"/>
      <c r="GWE119" s="82"/>
      <c r="GWF119" s="82"/>
      <c r="GWG119" s="82"/>
      <c r="GWH119" s="82"/>
      <c r="GWI119" s="82"/>
      <c r="GWJ119" s="82"/>
      <c r="GWK119" s="82"/>
      <c r="GWL119" s="82"/>
      <c r="GWM119" s="82"/>
      <c r="GWN119" s="82"/>
      <c r="GWO119" s="82"/>
      <c r="GWP119" s="82"/>
      <c r="GWQ119" s="82"/>
      <c r="GWR119" s="82"/>
      <c r="GWS119" s="82"/>
      <c r="GWT119" s="82"/>
      <c r="GWU119" s="82"/>
      <c r="GWV119" s="82"/>
      <c r="GWW119" s="82"/>
      <c r="GWX119" s="82"/>
      <c r="GWY119" s="82"/>
      <c r="GWZ119" s="82"/>
      <c r="GXA119" s="82"/>
      <c r="GXB119" s="82"/>
      <c r="GXC119" s="82"/>
      <c r="GXD119" s="82"/>
      <c r="GXE119" s="82"/>
      <c r="GXF119" s="82"/>
      <c r="GXG119" s="82"/>
      <c r="GXH119" s="82"/>
      <c r="GXI119" s="82"/>
      <c r="GXJ119" s="82"/>
      <c r="GXK119" s="82"/>
      <c r="GXL119" s="82"/>
      <c r="GXM119" s="82"/>
      <c r="GXN119" s="82"/>
      <c r="GXO119" s="82"/>
      <c r="GXP119" s="82"/>
      <c r="GXQ119" s="82"/>
      <c r="GXR119" s="82"/>
      <c r="GXS119" s="82"/>
      <c r="GXT119" s="82"/>
      <c r="GXU119" s="82"/>
      <c r="GXV119" s="82"/>
      <c r="GXW119" s="82"/>
      <c r="GXX119" s="82"/>
      <c r="GXY119" s="82"/>
      <c r="GXZ119" s="82"/>
      <c r="GYA119" s="82"/>
      <c r="GYB119" s="82"/>
      <c r="GYC119" s="82"/>
      <c r="GYD119" s="82"/>
      <c r="GYE119" s="82"/>
      <c r="GYF119" s="82"/>
      <c r="GYG119" s="82"/>
      <c r="GYH119" s="82"/>
      <c r="GYI119" s="82"/>
      <c r="GYJ119" s="82"/>
      <c r="GYK119" s="82"/>
      <c r="GYL119" s="82"/>
      <c r="GYM119" s="82"/>
      <c r="GYN119" s="82"/>
      <c r="GYO119" s="82"/>
      <c r="GYP119" s="82"/>
      <c r="GYQ119" s="82"/>
      <c r="GYR119" s="82"/>
      <c r="GYS119" s="82"/>
      <c r="GYT119" s="82"/>
      <c r="GYU119" s="82"/>
      <c r="GYV119" s="82"/>
      <c r="GYW119" s="82"/>
      <c r="GYX119" s="82"/>
      <c r="GYY119" s="82"/>
      <c r="GYZ119" s="82"/>
      <c r="GZA119" s="82"/>
      <c r="GZB119" s="82"/>
      <c r="GZC119" s="82"/>
      <c r="GZD119" s="82"/>
      <c r="GZE119" s="82"/>
      <c r="GZF119" s="82"/>
      <c r="GZG119" s="82"/>
      <c r="GZH119" s="82"/>
      <c r="GZI119" s="82"/>
      <c r="GZJ119" s="82"/>
      <c r="GZK119" s="82"/>
      <c r="GZL119" s="82"/>
      <c r="GZM119" s="82"/>
      <c r="GZN119" s="82"/>
      <c r="GZO119" s="82"/>
      <c r="GZP119" s="82"/>
      <c r="GZQ119" s="82"/>
      <c r="GZR119" s="82"/>
      <c r="GZS119" s="82"/>
      <c r="GZT119" s="82"/>
      <c r="GZU119" s="82"/>
      <c r="GZV119" s="82"/>
      <c r="GZW119" s="82"/>
      <c r="GZX119" s="82"/>
      <c r="GZY119" s="82"/>
      <c r="GZZ119" s="82"/>
      <c r="HAA119" s="82"/>
      <c r="HAB119" s="82"/>
      <c r="HAC119" s="82"/>
      <c r="HAD119" s="82"/>
      <c r="HAE119" s="82"/>
      <c r="HAF119" s="82"/>
      <c r="HAG119" s="82"/>
      <c r="HAH119" s="82"/>
      <c r="HAI119" s="82"/>
      <c r="HAJ119" s="82"/>
      <c r="HAK119" s="82"/>
      <c r="HAL119" s="82"/>
      <c r="HAM119" s="82"/>
      <c r="HAN119" s="82"/>
      <c r="HAO119" s="82"/>
      <c r="HAP119" s="82"/>
      <c r="HAQ119" s="82"/>
      <c r="HAR119" s="82"/>
      <c r="HAS119" s="82"/>
      <c r="HAT119" s="82"/>
      <c r="HAU119" s="82"/>
      <c r="HAV119" s="82"/>
      <c r="HAW119" s="82"/>
      <c r="HAX119" s="82"/>
      <c r="HAY119" s="82"/>
      <c r="HAZ119" s="82"/>
      <c r="HBA119" s="82"/>
      <c r="HBB119" s="82"/>
      <c r="HBC119" s="82"/>
      <c r="HBD119" s="82"/>
      <c r="HBE119" s="82"/>
      <c r="HBF119" s="82"/>
      <c r="HBG119" s="82"/>
      <c r="HBH119" s="82"/>
      <c r="HBI119" s="82"/>
      <c r="HBJ119" s="82"/>
      <c r="HBK119" s="82"/>
      <c r="HBL119" s="82"/>
      <c r="HBM119" s="82"/>
      <c r="HBN119" s="82"/>
      <c r="HBO119" s="82"/>
      <c r="HBP119" s="82"/>
      <c r="HBQ119" s="82"/>
      <c r="HBR119" s="82"/>
      <c r="HBS119" s="82"/>
      <c r="HBT119" s="82"/>
      <c r="HBU119" s="82"/>
      <c r="HBV119" s="82"/>
      <c r="HBW119" s="82"/>
      <c r="HBZ119" s="82"/>
      <c r="HCA119" s="82"/>
      <c r="HCB119" s="82"/>
      <c r="HCC119" s="82"/>
      <c r="HCD119" s="82"/>
      <c r="HCE119" s="82"/>
      <c r="HCF119" s="82"/>
      <c r="HCG119" s="82"/>
      <c r="HCH119" s="82"/>
      <c r="HCI119" s="82"/>
      <c r="HCJ119" s="82"/>
      <c r="HCK119" s="82"/>
      <c r="HCL119" s="82"/>
      <c r="HCM119" s="82"/>
      <c r="HCN119" s="82"/>
      <c r="HCO119" s="82"/>
      <c r="HCP119" s="82"/>
      <c r="HCQ119" s="82"/>
      <c r="HCR119" s="82"/>
      <c r="HCS119" s="82"/>
      <c r="HCT119" s="82"/>
      <c r="HCU119" s="82"/>
      <c r="HCV119" s="82"/>
      <c r="HCW119" s="82"/>
      <c r="HCX119" s="82"/>
      <c r="HCY119" s="82"/>
      <c r="HCZ119" s="82"/>
      <c r="HDA119" s="82"/>
      <c r="HDB119" s="82"/>
      <c r="HDC119" s="82"/>
      <c r="HDD119" s="82"/>
      <c r="HDE119" s="82"/>
      <c r="HDF119" s="82"/>
      <c r="HDG119" s="82"/>
      <c r="HDH119" s="82"/>
      <c r="HDI119" s="82"/>
      <c r="HDJ119" s="82"/>
      <c r="HDK119" s="82"/>
      <c r="HDL119" s="82"/>
      <c r="HDM119" s="82"/>
      <c r="HDN119" s="82"/>
      <c r="HDO119" s="82"/>
      <c r="HDP119" s="82"/>
      <c r="HDQ119" s="82"/>
      <c r="HDR119" s="82"/>
      <c r="HDS119" s="82"/>
      <c r="HDT119" s="82"/>
      <c r="HDU119" s="82"/>
      <c r="HDV119" s="82"/>
      <c r="HDW119" s="82"/>
      <c r="HDX119" s="82"/>
      <c r="HDY119" s="82"/>
      <c r="HDZ119" s="82"/>
      <c r="HEA119" s="82"/>
      <c r="HEB119" s="82"/>
      <c r="HEC119" s="82"/>
      <c r="HED119" s="82"/>
      <c r="HEE119" s="82"/>
      <c r="HEF119" s="82"/>
      <c r="HEG119" s="82"/>
      <c r="HEH119" s="82"/>
      <c r="HEI119" s="82"/>
      <c r="HEJ119" s="82"/>
      <c r="HEK119" s="82"/>
      <c r="HEL119" s="82"/>
      <c r="HEM119" s="82"/>
      <c r="HEN119" s="82"/>
      <c r="HEO119" s="82"/>
      <c r="HEP119" s="82"/>
      <c r="HEQ119" s="82"/>
      <c r="HER119" s="82"/>
      <c r="HES119" s="82"/>
      <c r="HET119" s="82"/>
      <c r="HEU119" s="82"/>
      <c r="HEV119" s="82"/>
      <c r="HEW119" s="82"/>
      <c r="HEX119" s="82"/>
      <c r="HEY119" s="82"/>
      <c r="HEZ119" s="82"/>
      <c r="HFA119" s="82"/>
      <c r="HFB119" s="82"/>
      <c r="HFC119" s="82"/>
      <c r="HFD119" s="82"/>
      <c r="HFE119" s="82"/>
      <c r="HFF119" s="82"/>
      <c r="HFG119" s="82"/>
      <c r="HFH119" s="82"/>
      <c r="HFI119" s="82"/>
      <c r="HFJ119" s="82"/>
      <c r="HFK119" s="82"/>
      <c r="HFL119" s="82"/>
      <c r="HFM119" s="82"/>
      <c r="HFN119" s="82"/>
      <c r="HFO119" s="82"/>
      <c r="HFP119" s="82"/>
      <c r="HFQ119" s="82"/>
      <c r="HFR119" s="82"/>
      <c r="HFS119" s="82"/>
      <c r="HFT119" s="82"/>
      <c r="HFU119" s="82"/>
      <c r="HFV119" s="82"/>
      <c r="HFW119" s="82"/>
      <c r="HFX119" s="82"/>
      <c r="HFY119" s="82"/>
      <c r="HFZ119" s="82"/>
      <c r="HGA119" s="82"/>
      <c r="HGB119" s="82"/>
      <c r="HGC119" s="82"/>
      <c r="HGD119" s="82"/>
      <c r="HGE119" s="82"/>
      <c r="HGF119" s="82"/>
      <c r="HGG119" s="82"/>
      <c r="HGH119" s="82"/>
      <c r="HGI119" s="82"/>
      <c r="HGJ119" s="82"/>
      <c r="HGK119" s="82"/>
      <c r="HGL119" s="82"/>
      <c r="HGM119" s="82"/>
      <c r="HGN119" s="82"/>
      <c r="HGO119" s="82"/>
      <c r="HGP119" s="82"/>
      <c r="HGQ119" s="82"/>
      <c r="HGR119" s="82"/>
      <c r="HGS119" s="82"/>
      <c r="HGT119" s="82"/>
      <c r="HGU119" s="82"/>
      <c r="HGV119" s="82"/>
      <c r="HGW119" s="82"/>
      <c r="HGX119" s="82"/>
      <c r="HGY119" s="82"/>
      <c r="HGZ119" s="82"/>
      <c r="HHA119" s="82"/>
      <c r="HHB119" s="82"/>
      <c r="HHC119" s="82"/>
      <c r="HHD119" s="82"/>
      <c r="HHE119" s="82"/>
      <c r="HHF119" s="82"/>
      <c r="HHG119" s="82"/>
      <c r="HHH119" s="82"/>
      <c r="HHI119" s="82"/>
      <c r="HHJ119" s="82"/>
      <c r="HHK119" s="82"/>
      <c r="HHL119" s="82"/>
      <c r="HHM119" s="82"/>
      <c r="HHN119" s="82"/>
      <c r="HHO119" s="82"/>
      <c r="HHP119" s="82"/>
      <c r="HHQ119" s="82"/>
      <c r="HHR119" s="82"/>
      <c r="HHS119" s="82"/>
      <c r="HHT119" s="82"/>
      <c r="HHU119" s="82"/>
      <c r="HHV119" s="82"/>
      <c r="HHW119" s="82"/>
      <c r="HHX119" s="82"/>
      <c r="HHY119" s="82"/>
      <c r="HHZ119" s="82"/>
      <c r="HIA119" s="82"/>
      <c r="HIB119" s="82"/>
      <c r="HIC119" s="82"/>
      <c r="HID119" s="82"/>
      <c r="HIE119" s="82"/>
      <c r="HIF119" s="82"/>
      <c r="HIG119" s="82"/>
      <c r="HIH119" s="82"/>
      <c r="HII119" s="82"/>
      <c r="HIJ119" s="82"/>
      <c r="HIK119" s="82"/>
      <c r="HIL119" s="82"/>
      <c r="HIM119" s="82"/>
      <c r="HIN119" s="82"/>
      <c r="HIO119" s="82"/>
      <c r="HIP119" s="82"/>
      <c r="HIQ119" s="82"/>
      <c r="HIR119" s="82"/>
      <c r="HIS119" s="82"/>
      <c r="HIT119" s="82"/>
      <c r="HIU119" s="82"/>
      <c r="HIV119" s="82"/>
      <c r="HIW119" s="82"/>
      <c r="HIX119" s="82"/>
      <c r="HIY119" s="82"/>
      <c r="HIZ119" s="82"/>
      <c r="HJA119" s="82"/>
      <c r="HJB119" s="82"/>
      <c r="HJC119" s="82"/>
      <c r="HJD119" s="82"/>
      <c r="HJE119" s="82"/>
      <c r="HJF119" s="82"/>
      <c r="HJG119" s="82"/>
      <c r="HJH119" s="82"/>
      <c r="HJI119" s="82"/>
      <c r="HJJ119" s="82"/>
      <c r="HJK119" s="82"/>
      <c r="HJL119" s="82"/>
      <c r="HJM119" s="82"/>
      <c r="HJN119" s="82"/>
      <c r="HJO119" s="82"/>
      <c r="HJP119" s="82"/>
      <c r="HJQ119" s="82"/>
      <c r="HJR119" s="82"/>
      <c r="HJS119" s="82"/>
      <c r="HJT119" s="82"/>
      <c r="HJU119" s="82"/>
      <c r="HJV119" s="82"/>
      <c r="HJW119" s="82"/>
      <c r="HJX119" s="82"/>
      <c r="HJY119" s="82"/>
      <c r="HJZ119" s="82"/>
      <c r="HKA119" s="82"/>
      <c r="HKB119" s="82"/>
      <c r="HKC119" s="82"/>
      <c r="HKD119" s="82"/>
      <c r="HKE119" s="82"/>
      <c r="HKF119" s="82"/>
      <c r="HKG119" s="82"/>
      <c r="HKH119" s="82"/>
      <c r="HKI119" s="82"/>
      <c r="HKJ119" s="82"/>
      <c r="HKK119" s="82"/>
      <c r="HKL119" s="82"/>
      <c r="HKM119" s="82"/>
      <c r="HKN119" s="82"/>
      <c r="HKO119" s="82"/>
      <c r="HKP119" s="82"/>
      <c r="HKQ119" s="82"/>
      <c r="HKR119" s="82"/>
      <c r="HKS119" s="82"/>
      <c r="HKT119" s="82"/>
      <c r="HKU119" s="82"/>
      <c r="HKV119" s="82"/>
      <c r="HKW119" s="82"/>
      <c r="HKX119" s="82"/>
      <c r="HKY119" s="82"/>
      <c r="HKZ119" s="82"/>
      <c r="HLA119" s="82"/>
      <c r="HLB119" s="82"/>
      <c r="HLC119" s="82"/>
      <c r="HLD119" s="82"/>
      <c r="HLE119" s="82"/>
      <c r="HLF119" s="82"/>
      <c r="HLG119" s="82"/>
      <c r="HLH119" s="82"/>
      <c r="HLI119" s="82"/>
      <c r="HLJ119" s="82"/>
      <c r="HLK119" s="82"/>
      <c r="HLL119" s="82"/>
      <c r="HLM119" s="82"/>
      <c r="HLN119" s="82"/>
      <c r="HLO119" s="82"/>
      <c r="HLP119" s="82"/>
      <c r="HLQ119" s="82"/>
      <c r="HLR119" s="82"/>
      <c r="HLS119" s="82"/>
      <c r="HLV119" s="82"/>
      <c r="HLW119" s="82"/>
      <c r="HLX119" s="82"/>
      <c r="HLY119" s="82"/>
      <c r="HLZ119" s="82"/>
      <c r="HMA119" s="82"/>
      <c r="HMB119" s="82"/>
      <c r="HMC119" s="82"/>
      <c r="HMD119" s="82"/>
      <c r="HME119" s="82"/>
      <c r="HMF119" s="82"/>
      <c r="HMG119" s="82"/>
      <c r="HMH119" s="82"/>
      <c r="HMI119" s="82"/>
      <c r="HMJ119" s="82"/>
      <c r="HMK119" s="82"/>
      <c r="HML119" s="82"/>
      <c r="HMM119" s="82"/>
      <c r="HMN119" s="82"/>
      <c r="HMO119" s="82"/>
      <c r="HMP119" s="82"/>
      <c r="HMQ119" s="82"/>
      <c r="HMR119" s="82"/>
      <c r="HMS119" s="82"/>
      <c r="HMT119" s="82"/>
      <c r="HMU119" s="82"/>
      <c r="HMV119" s="82"/>
      <c r="HMW119" s="82"/>
      <c r="HMX119" s="82"/>
      <c r="HMY119" s="82"/>
      <c r="HMZ119" s="82"/>
      <c r="HNA119" s="82"/>
      <c r="HNB119" s="82"/>
      <c r="HNC119" s="82"/>
      <c r="HND119" s="82"/>
      <c r="HNE119" s="82"/>
      <c r="HNF119" s="82"/>
      <c r="HNG119" s="82"/>
      <c r="HNH119" s="82"/>
      <c r="HNI119" s="82"/>
      <c r="HNJ119" s="82"/>
      <c r="HNK119" s="82"/>
      <c r="HNL119" s="82"/>
      <c r="HNM119" s="82"/>
      <c r="HNN119" s="82"/>
      <c r="HNO119" s="82"/>
      <c r="HNP119" s="82"/>
      <c r="HNQ119" s="82"/>
      <c r="HNR119" s="82"/>
      <c r="HNS119" s="82"/>
      <c r="HNT119" s="82"/>
      <c r="HNU119" s="82"/>
      <c r="HNV119" s="82"/>
      <c r="HNW119" s="82"/>
      <c r="HNX119" s="82"/>
      <c r="HNY119" s="82"/>
      <c r="HNZ119" s="82"/>
      <c r="HOA119" s="82"/>
      <c r="HOB119" s="82"/>
      <c r="HOC119" s="82"/>
      <c r="HOD119" s="82"/>
      <c r="HOE119" s="82"/>
      <c r="HOF119" s="82"/>
      <c r="HOG119" s="82"/>
      <c r="HOH119" s="82"/>
      <c r="HOI119" s="82"/>
      <c r="HOJ119" s="82"/>
      <c r="HOK119" s="82"/>
      <c r="HOL119" s="82"/>
      <c r="HOM119" s="82"/>
      <c r="HON119" s="82"/>
      <c r="HOO119" s="82"/>
      <c r="HOP119" s="82"/>
      <c r="HOQ119" s="82"/>
      <c r="HOR119" s="82"/>
      <c r="HOS119" s="82"/>
      <c r="HOT119" s="82"/>
      <c r="HOU119" s="82"/>
      <c r="HOV119" s="82"/>
      <c r="HOW119" s="82"/>
      <c r="HOX119" s="82"/>
      <c r="HOY119" s="82"/>
      <c r="HOZ119" s="82"/>
      <c r="HPA119" s="82"/>
      <c r="HPB119" s="82"/>
      <c r="HPC119" s="82"/>
      <c r="HPD119" s="82"/>
      <c r="HPE119" s="82"/>
      <c r="HPF119" s="82"/>
      <c r="HPG119" s="82"/>
      <c r="HPH119" s="82"/>
      <c r="HPI119" s="82"/>
      <c r="HPJ119" s="82"/>
      <c r="HPK119" s="82"/>
      <c r="HPL119" s="82"/>
      <c r="HPM119" s="82"/>
      <c r="HPN119" s="82"/>
      <c r="HPO119" s="82"/>
      <c r="HPP119" s="82"/>
      <c r="HPQ119" s="82"/>
      <c r="HPR119" s="82"/>
      <c r="HPS119" s="82"/>
      <c r="HPT119" s="82"/>
      <c r="HPU119" s="82"/>
      <c r="HPV119" s="82"/>
      <c r="HPW119" s="82"/>
      <c r="HPX119" s="82"/>
      <c r="HPY119" s="82"/>
      <c r="HPZ119" s="82"/>
      <c r="HQA119" s="82"/>
      <c r="HQB119" s="82"/>
      <c r="HQC119" s="82"/>
      <c r="HQD119" s="82"/>
      <c r="HQE119" s="82"/>
      <c r="HQF119" s="82"/>
      <c r="HQG119" s="82"/>
      <c r="HQH119" s="82"/>
      <c r="HQI119" s="82"/>
      <c r="HQJ119" s="82"/>
      <c r="HQK119" s="82"/>
      <c r="HQL119" s="82"/>
      <c r="HQM119" s="82"/>
      <c r="HQN119" s="82"/>
      <c r="HQO119" s="82"/>
      <c r="HQP119" s="82"/>
      <c r="HQQ119" s="82"/>
      <c r="HQR119" s="82"/>
      <c r="HQS119" s="82"/>
      <c r="HQT119" s="82"/>
      <c r="HQU119" s="82"/>
      <c r="HQV119" s="82"/>
      <c r="HQW119" s="82"/>
      <c r="HQX119" s="82"/>
      <c r="HQY119" s="82"/>
      <c r="HQZ119" s="82"/>
      <c r="HRA119" s="82"/>
      <c r="HRB119" s="82"/>
      <c r="HRC119" s="82"/>
      <c r="HRD119" s="82"/>
      <c r="HRE119" s="82"/>
      <c r="HRF119" s="82"/>
      <c r="HRG119" s="82"/>
      <c r="HRH119" s="82"/>
      <c r="HRI119" s="82"/>
      <c r="HRJ119" s="82"/>
      <c r="HRK119" s="82"/>
      <c r="HRL119" s="82"/>
      <c r="HRM119" s="82"/>
      <c r="HRN119" s="82"/>
      <c r="HRO119" s="82"/>
      <c r="HRP119" s="82"/>
      <c r="HRQ119" s="82"/>
      <c r="HRR119" s="82"/>
      <c r="HRS119" s="82"/>
      <c r="HRT119" s="82"/>
      <c r="HRU119" s="82"/>
      <c r="HRV119" s="82"/>
      <c r="HRW119" s="82"/>
      <c r="HRX119" s="82"/>
      <c r="HRY119" s="82"/>
      <c r="HRZ119" s="82"/>
      <c r="HSA119" s="82"/>
      <c r="HSB119" s="82"/>
      <c r="HSC119" s="82"/>
      <c r="HSD119" s="82"/>
      <c r="HSE119" s="82"/>
      <c r="HSF119" s="82"/>
      <c r="HSG119" s="82"/>
      <c r="HSH119" s="82"/>
      <c r="HSI119" s="82"/>
      <c r="HSJ119" s="82"/>
      <c r="HSK119" s="82"/>
      <c r="HSL119" s="82"/>
      <c r="HSM119" s="82"/>
      <c r="HSN119" s="82"/>
      <c r="HSO119" s="82"/>
      <c r="HSP119" s="82"/>
      <c r="HSQ119" s="82"/>
      <c r="HSR119" s="82"/>
      <c r="HSS119" s="82"/>
      <c r="HST119" s="82"/>
      <c r="HSU119" s="82"/>
      <c r="HSV119" s="82"/>
      <c r="HSW119" s="82"/>
      <c r="HSX119" s="82"/>
      <c r="HSY119" s="82"/>
      <c r="HSZ119" s="82"/>
      <c r="HTA119" s="82"/>
      <c r="HTB119" s="82"/>
      <c r="HTC119" s="82"/>
      <c r="HTD119" s="82"/>
      <c r="HTE119" s="82"/>
      <c r="HTF119" s="82"/>
      <c r="HTG119" s="82"/>
      <c r="HTH119" s="82"/>
      <c r="HTI119" s="82"/>
      <c r="HTJ119" s="82"/>
      <c r="HTK119" s="82"/>
      <c r="HTL119" s="82"/>
      <c r="HTM119" s="82"/>
      <c r="HTN119" s="82"/>
      <c r="HTO119" s="82"/>
      <c r="HTP119" s="82"/>
      <c r="HTQ119" s="82"/>
      <c r="HTR119" s="82"/>
      <c r="HTS119" s="82"/>
      <c r="HTT119" s="82"/>
      <c r="HTU119" s="82"/>
      <c r="HTV119" s="82"/>
      <c r="HTW119" s="82"/>
      <c r="HTX119" s="82"/>
      <c r="HTY119" s="82"/>
      <c r="HTZ119" s="82"/>
      <c r="HUA119" s="82"/>
      <c r="HUB119" s="82"/>
      <c r="HUC119" s="82"/>
      <c r="HUD119" s="82"/>
      <c r="HUE119" s="82"/>
      <c r="HUF119" s="82"/>
      <c r="HUG119" s="82"/>
      <c r="HUH119" s="82"/>
      <c r="HUI119" s="82"/>
      <c r="HUJ119" s="82"/>
      <c r="HUK119" s="82"/>
      <c r="HUL119" s="82"/>
      <c r="HUM119" s="82"/>
      <c r="HUN119" s="82"/>
      <c r="HUO119" s="82"/>
      <c r="HUP119" s="82"/>
      <c r="HUQ119" s="82"/>
      <c r="HUR119" s="82"/>
      <c r="HUS119" s="82"/>
      <c r="HUT119" s="82"/>
      <c r="HUU119" s="82"/>
      <c r="HUV119" s="82"/>
      <c r="HUW119" s="82"/>
      <c r="HUX119" s="82"/>
      <c r="HUY119" s="82"/>
      <c r="HUZ119" s="82"/>
      <c r="HVA119" s="82"/>
      <c r="HVB119" s="82"/>
      <c r="HVC119" s="82"/>
      <c r="HVD119" s="82"/>
      <c r="HVE119" s="82"/>
      <c r="HVF119" s="82"/>
      <c r="HVG119" s="82"/>
      <c r="HVH119" s="82"/>
      <c r="HVI119" s="82"/>
      <c r="HVJ119" s="82"/>
      <c r="HVK119" s="82"/>
      <c r="HVL119" s="82"/>
      <c r="HVM119" s="82"/>
      <c r="HVN119" s="82"/>
      <c r="HVO119" s="82"/>
      <c r="HVR119" s="82"/>
      <c r="HVS119" s="82"/>
      <c r="HVT119" s="82"/>
      <c r="HVU119" s="82"/>
      <c r="HVV119" s="82"/>
      <c r="HVW119" s="82"/>
      <c r="HVX119" s="82"/>
      <c r="HVY119" s="82"/>
      <c r="HVZ119" s="82"/>
      <c r="HWA119" s="82"/>
      <c r="HWB119" s="82"/>
      <c r="HWC119" s="82"/>
      <c r="HWD119" s="82"/>
      <c r="HWE119" s="82"/>
      <c r="HWF119" s="82"/>
      <c r="HWG119" s="82"/>
      <c r="HWH119" s="82"/>
      <c r="HWI119" s="82"/>
      <c r="HWJ119" s="82"/>
      <c r="HWK119" s="82"/>
      <c r="HWL119" s="82"/>
      <c r="HWM119" s="82"/>
      <c r="HWN119" s="82"/>
      <c r="HWO119" s="82"/>
      <c r="HWP119" s="82"/>
      <c r="HWQ119" s="82"/>
      <c r="HWR119" s="82"/>
      <c r="HWS119" s="82"/>
      <c r="HWT119" s="82"/>
      <c r="HWU119" s="82"/>
      <c r="HWV119" s="82"/>
      <c r="HWW119" s="82"/>
      <c r="HWX119" s="82"/>
      <c r="HWY119" s="82"/>
      <c r="HWZ119" s="82"/>
      <c r="HXA119" s="82"/>
      <c r="HXB119" s="82"/>
      <c r="HXC119" s="82"/>
      <c r="HXD119" s="82"/>
      <c r="HXE119" s="82"/>
      <c r="HXF119" s="82"/>
      <c r="HXG119" s="82"/>
      <c r="HXH119" s="82"/>
      <c r="HXI119" s="82"/>
      <c r="HXJ119" s="82"/>
      <c r="HXK119" s="82"/>
      <c r="HXL119" s="82"/>
      <c r="HXM119" s="82"/>
      <c r="HXN119" s="82"/>
      <c r="HXO119" s="82"/>
      <c r="HXP119" s="82"/>
      <c r="HXQ119" s="82"/>
      <c r="HXR119" s="82"/>
      <c r="HXS119" s="82"/>
      <c r="HXT119" s="82"/>
      <c r="HXU119" s="82"/>
      <c r="HXV119" s="82"/>
      <c r="HXW119" s="82"/>
      <c r="HXX119" s="82"/>
      <c r="HXY119" s="82"/>
      <c r="HXZ119" s="82"/>
      <c r="HYA119" s="82"/>
      <c r="HYB119" s="82"/>
      <c r="HYC119" s="82"/>
      <c r="HYD119" s="82"/>
      <c r="HYE119" s="82"/>
      <c r="HYF119" s="82"/>
      <c r="HYG119" s="82"/>
      <c r="HYH119" s="82"/>
      <c r="HYI119" s="82"/>
      <c r="HYJ119" s="82"/>
      <c r="HYK119" s="82"/>
      <c r="HYL119" s="82"/>
      <c r="HYM119" s="82"/>
      <c r="HYN119" s="82"/>
      <c r="HYO119" s="82"/>
      <c r="HYP119" s="82"/>
      <c r="HYQ119" s="82"/>
      <c r="HYR119" s="82"/>
      <c r="HYS119" s="82"/>
      <c r="HYT119" s="82"/>
      <c r="HYU119" s="82"/>
      <c r="HYV119" s="82"/>
      <c r="HYW119" s="82"/>
      <c r="HYX119" s="82"/>
      <c r="HYY119" s="82"/>
      <c r="HYZ119" s="82"/>
      <c r="HZA119" s="82"/>
      <c r="HZB119" s="82"/>
      <c r="HZC119" s="82"/>
      <c r="HZD119" s="82"/>
      <c r="HZE119" s="82"/>
      <c r="HZF119" s="82"/>
      <c r="HZG119" s="82"/>
      <c r="HZH119" s="82"/>
      <c r="HZI119" s="82"/>
      <c r="HZJ119" s="82"/>
      <c r="HZK119" s="82"/>
      <c r="HZL119" s="82"/>
      <c r="HZM119" s="82"/>
      <c r="HZN119" s="82"/>
      <c r="HZO119" s="82"/>
      <c r="HZP119" s="82"/>
      <c r="HZQ119" s="82"/>
      <c r="HZR119" s="82"/>
      <c r="HZS119" s="82"/>
      <c r="HZT119" s="82"/>
      <c r="HZU119" s="82"/>
      <c r="HZV119" s="82"/>
      <c r="HZW119" s="82"/>
      <c r="HZX119" s="82"/>
      <c r="HZY119" s="82"/>
      <c r="HZZ119" s="82"/>
      <c r="IAA119" s="82"/>
      <c r="IAB119" s="82"/>
      <c r="IAC119" s="82"/>
      <c r="IAD119" s="82"/>
      <c r="IAE119" s="82"/>
      <c r="IAF119" s="82"/>
      <c r="IAG119" s="82"/>
      <c r="IAH119" s="82"/>
      <c r="IAI119" s="82"/>
      <c r="IAJ119" s="82"/>
      <c r="IAK119" s="82"/>
      <c r="IAL119" s="82"/>
      <c r="IAM119" s="82"/>
      <c r="IAN119" s="82"/>
      <c r="IAO119" s="82"/>
      <c r="IAP119" s="82"/>
      <c r="IAQ119" s="82"/>
      <c r="IAR119" s="82"/>
      <c r="IAS119" s="82"/>
      <c r="IAT119" s="82"/>
      <c r="IAU119" s="82"/>
      <c r="IAV119" s="82"/>
      <c r="IAW119" s="82"/>
      <c r="IAX119" s="82"/>
      <c r="IAY119" s="82"/>
      <c r="IAZ119" s="82"/>
      <c r="IBA119" s="82"/>
      <c r="IBB119" s="82"/>
      <c r="IBC119" s="82"/>
      <c r="IBD119" s="82"/>
      <c r="IBE119" s="82"/>
      <c r="IBF119" s="82"/>
      <c r="IBG119" s="82"/>
      <c r="IBH119" s="82"/>
      <c r="IBI119" s="82"/>
      <c r="IBJ119" s="82"/>
      <c r="IBK119" s="82"/>
      <c r="IBL119" s="82"/>
      <c r="IBM119" s="82"/>
      <c r="IBN119" s="82"/>
      <c r="IBO119" s="82"/>
      <c r="IBP119" s="82"/>
      <c r="IBQ119" s="82"/>
      <c r="IBR119" s="82"/>
      <c r="IBS119" s="82"/>
      <c r="IBT119" s="82"/>
      <c r="IBU119" s="82"/>
      <c r="IBV119" s="82"/>
      <c r="IBW119" s="82"/>
      <c r="IBX119" s="82"/>
      <c r="IBY119" s="82"/>
      <c r="IBZ119" s="82"/>
      <c r="ICA119" s="82"/>
      <c r="ICB119" s="82"/>
      <c r="ICC119" s="82"/>
      <c r="ICD119" s="82"/>
      <c r="ICE119" s="82"/>
      <c r="ICF119" s="82"/>
      <c r="ICG119" s="82"/>
      <c r="ICH119" s="82"/>
      <c r="ICI119" s="82"/>
      <c r="ICJ119" s="82"/>
      <c r="ICK119" s="82"/>
      <c r="ICL119" s="82"/>
      <c r="ICM119" s="82"/>
      <c r="ICN119" s="82"/>
      <c r="ICO119" s="82"/>
      <c r="ICP119" s="82"/>
      <c r="ICQ119" s="82"/>
      <c r="ICR119" s="82"/>
      <c r="ICS119" s="82"/>
      <c r="ICT119" s="82"/>
      <c r="ICU119" s="82"/>
      <c r="ICV119" s="82"/>
      <c r="ICW119" s="82"/>
      <c r="ICX119" s="82"/>
      <c r="ICY119" s="82"/>
      <c r="ICZ119" s="82"/>
      <c r="IDA119" s="82"/>
      <c r="IDB119" s="82"/>
      <c r="IDC119" s="82"/>
      <c r="IDD119" s="82"/>
      <c r="IDE119" s="82"/>
      <c r="IDF119" s="82"/>
      <c r="IDG119" s="82"/>
      <c r="IDH119" s="82"/>
      <c r="IDI119" s="82"/>
      <c r="IDJ119" s="82"/>
      <c r="IDK119" s="82"/>
      <c r="IDL119" s="82"/>
      <c r="IDM119" s="82"/>
      <c r="IDN119" s="82"/>
      <c r="IDO119" s="82"/>
      <c r="IDP119" s="82"/>
      <c r="IDQ119" s="82"/>
      <c r="IDR119" s="82"/>
      <c r="IDS119" s="82"/>
      <c r="IDT119" s="82"/>
      <c r="IDU119" s="82"/>
      <c r="IDV119" s="82"/>
      <c r="IDW119" s="82"/>
      <c r="IDX119" s="82"/>
      <c r="IDY119" s="82"/>
      <c r="IDZ119" s="82"/>
      <c r="IEA119" s="82"/>
      <c r="IEB119" s="82"/>
      <c r="IEC119" s="82"/>
      <c r="IED119" s="82"/>
      <c r="IEE119" s="82"/>
      <c r="IEF119" s="82"/>
      <c r="IEG119" s="82"/>
      <c r="IEH119" s="82"/>
      <c r="IEI119" s="82"/>
      <c r="IEJ119" s="82"/>
      <c r="IEK119" s="82"/>
      <c r="IEL119" s="82"/>
      <c r="IEM119" s="82"/>
      <c r="IEN119" s="82"/>
      <c r="IEO119" s="82"/>
      <c r="IEP119" s="82"/>
      <c r="IEQ119" s="82"/>
      <c r="IER119" s="82"/>
      <c r="IES119" s="82"/>
      <c r="IET119" s="82"/>
      <c r="IEU119" s="82"/>
      <c r="IEV119" s="82"/>
      <c r="IEW119" s="82"/>
      <c r="IEX119" s="82"/>
      <c r="IEY119" s="82"/>
      <c r="IEZ119" s="82"/>
      <c r="IFA119" s="82"/>
      <c r="IFB119" s="82"/>
      <c r="IFC119" s="82"/>
      <c r="IFD119" s="82"/>
      <c r="IFE119" s="82"/>
      <c r="IFF119" s="82"/>
      <c r="IFG119" s="82"/>
      <c r="IFH119" s="82"/>
      <c r="IFI119" s="82"/>
      <c r="IFJ119" s="82"/>
      <c r="IFK119" s="82"/>
      <c r="IFN119" s="82"/>
      <c r="IFO119" s="82"/>
      <c r="IFP119" s="82"/>
      <c r="IFQ119" s="82"/>
      <c r="IFR119" s="82"/>
      <c r="IFS119" s="82"/>
      <c r="IFT119" s="82"/>
      <c r="IFU119" s="82"/>
      <c r="IFV119" s="82"/>
      <c r="IFW119" s="82"/>
      <c r="IFX119" s="82"/>
      <c r="IFY119" s="82"/>
      <c r="IFZ119" s="82"/>
      <c r="IGA119" s="82"/>
      <c r="IGB119" s="82"/>
      <c r="IGC119" s="82"/>
      <c r="IGD119" s="82"/>
      <c r="IGE119" s="82"/>
      <c r="IGF119" s="82"/>
      <c r="IGG119" s="82"/>
      <c r="IGH119" s="82"/>
      <c r="IGI119" s="82"/>
      <c r="IGJ119" s="82"/>
      <c r="IGK119" s="82"/>
      <c r="IGL119" s="82"/>
      <c r="IGM119" s="82"/>
      <c r="IGN119" s="82"/>
      <c r="IGO119" s="82"/>
      <c r="IGP119" s="82"/>
      <c r="IGQ119" s="82"/>
      <c r="IGR119" s="82"/>
      <c r="IGS119" s="82"/>
      <c r="IGT119" s="82"/>
      <c r="IGU119" s="82"/>
      <c r="IGV119" s="82"/>
      <c r="IGW119" s="82"/>
      <c r="IGX119" s="82"/>
      <c r="IGY119" s="82"/>
      <c r="IGZ119" s="82"/>
      <c r="IHA119" s="82"/>
      <c r="IHB119" s="82"/>
      <c r="IHC119" s="82"/>
      <c r="IHD119" s="82"/>
      <c r="IHE119" s="82"/>
      <c r="IHF119" s="82"/>
      <c r="IHG119" s="82"/>
      <c r="IHH119" s="82"/>
      <c r="IHI119" s="82"/>
      <c r="IHJ119" s="82"/>
      <c r="IHK119" s="82"/>
      <c r="IHL119" s="82"/>
      <c r="IHM119" s="82"/>
      <c r="IHN119" s="82"/>
      <c r="IHO119" s="82"/>
      <c r="IHP119" s="82"/>
      <c r="IHQ119" s="82"/>
      <c r="IHR119" s="82"/>
      <c r="IHS119" s="82"/>
      <c r="IHT119" s="82"/>
      <c r="IHU119" s="82"/>
      <c r="IHV119" s="82"/>
      <c r="IHW119" s="82"/>
      <c r="IHX119" s="82"/>
      <c r="IHY119" s="82"/>
      <c r="IHZ119" s="82"/>
      <c r="IIA119" s="82"/>
      <c r="IIB119" s="82"/>
      <c r="IIC119" s="82"/>
      <c r="IID119" s="82"/>
      <c r="IIE119" s="82"/>
      <c r="IIF119" s="82"/>
      <c r="IIG119" s="82"/>
      <c r="IIH119" s="82"/>
      <c r="III119" s="82"/>
      <c r="IIJ119" s="82"/>
      <c r="IIK119" s="82"/>
      <c r="IIL119" s="82"/>
      <c r="IIM119" s="82"/>
      <c r="IIN119" s="82"/>
      <c r="IIO119" s="82"/>
      <c r="IIP119" s="82"/>
      <c r="IIQ119" s="82"/>
      <c r="IIR119" s="82"/>
      <c r="IIS119" s="82"/>
      <c r="IIT119" s="82"/>
      <c r="IIU119" s="82"/>
      <c r="IIV119" s="82"/>
      <c r="IIW119" s="82"/>
      <c r="IIX119" s="82"/>
      <c r="IIY119" s="82"/>
      <c r="IIZ119" s="82"/>
      <c r="IJA119" s="82"/>
      <c r="IJB119" s="82"/>
      <c r="IJC119" s="82"/>
      <c r="IJD119" s="82"/>
      <c r="IJE119" s="82"/>
      <c r="IJF119" s="82"/>
      <c r="IJG119" s="82"/>
      <c r="IJH119" s="82"/>
      <c r="IJI119" s="82"/>
      <c r="IJJ119" s="82"/>
      <c r="IJK119" s="82"/>
      <c r="IJL119" s="82"/>
      <c r="IJM119" s="82"/>
      <c r="IJN119" s="82"/>
      <c r="IJO119" s="82"/>
      <c r="IJP119" s="82"/>
      <c r="IJQ119" s="82"/>
      <c r="IJR119" s="82"/>
      <c r="IJS119" s="82"/>
      <c r="IJT119" s="82"/>
      <c r="IJU119" s="82"/>
      <c r="IJV119" s="82"/>
      <c r="IJW119" s="82"/>
      <c r="IJX119" s="82"/>
      <c r="IJY119" s="82"/>
      <c r="IJZ119" s="82"/>
      <c r="IKA119" s="82"/>
      <c r="IKB119" s="82"/>
      <c r="IKC119" s="82"/>
      <c r="IKD119" s="82"/>
      <c r="IKE119" s="82"/>
      <c r="IKF119" s="82"/>
      <c r="IKG119" s="82"/>
      <c r="IKH119" s="82"/>
      <c r="IKI119" s="82"/>
      <c r="IKJ119" s="82"/>
      <c r="IKK119" s="82"/>
      <c r="IKL119" s="82"/>
      <c r="IKM119" s="82"/>
      <c r="IKN119" s="82"/>
      <c r="IKO119" s="82"/>
      <c r="IKP119" s="82"/>
      <c r="IKQ119" s="82"/>
      <c r="IKR119" s="82"/>
      <c r="IKS119" s="82"/>
      <c r="IKT119" s="82"/>
      <c r="IKU119" s="82"/>
      <c r="IKV119" s="82"/>
      <c r="IKW119" s="82"/>
      <c r="IKX119" s="82"/>
      <c r="IKY119" s="82"/>
      <c r="IKZ119" s="82"/>
      <c r="ILA119" s="82"/>
      <c r="ILB119" s="82"/>
      <c r="ILC119" s="82"/>
      <c r="ILD119" s="82"/>
      <c r="ILE119" s="82"/>
      <c r="ILF119" s="82"/>
      <c r="ILG119" s="82"/>
      <c r="ILH119" s="82"/>
      <c r="ILI119" s="82"/>
      <c r="ILJ119" s="82"/>
      <c r="ILK119" s="82"/>
      <c r="ILL119" s="82"/>
      <c r="ILM119" s="82"/>
      <c r="ILN119" s="82"/>
      <c r="ILO119" s="82"/>
      <c r="ILP119" s="82"/>
      <c r="ILQ119" s="82"/>
      <c r="ILR119" s="82"/>
      <c r="ILS119" s="82"/>
      <c r="ILT119" s="82"/>
      <c r="ILU119" s="82"/>
      <c r="ILV119" s="82"/>
      <c r="ILW119" s="82"/>
      <c r="ILX119" s="82"/>
      <c r="ILY119" s="82"/>
      <c r="ILZ119" s="82"/>
      <c r="IMA119" s="82"/>
      <c r="IMB119" s="82"/>
      <c r="IMC119" s="82"/>
      <c r="IMD119" s="82"/>
      <c r="IME119" s="82"/>
      <c r="IMF119" s="82"/>
      <c r="IMG119" s="82"/>
      <c r="IMH119" s="82"/>
      <c r="IMI119" s="82"/>
      <c r="IMJ119" s="82"/>
      <c r="IMK119" s="82"/>
      <c r="IML119" s="82"/>
      <c r="IMM119" s="82"/>
      <c r="IMN119" s="82"/>
      <c r="IMO119" s="82"/>
      <c r="IMP119" s="82"/>
      <c r="IMQ119" s="82"/>
      <c r="IMR119" s="82"/>
      <c r="IMS119" s="82"/>
      <c r="IMT119" s="82"/>
      <c r="IMU119" s="82"/>
      <c r="IMV119" s="82"/>
      <c r="IMW119" s="82"/>
      <c r="IMX119" s="82"/>
      <c r="IMY119" s="82"/>
      <c r="IMZ119" s="82"/>
      <c r="INA119" s="82"/>
      <c r="INB119" s="82"/>
      <c r="INC119" s="82"/>
      <c r="IND119" s="82"/>
      <c r="INE119" s="82"/>
      <c r="INF119" s="82"/>
      <c r="ING119" s="82"/>
      <c r="INH119" s="82"/>
      <c r="INI119" s="82"/>
      <c r="INJ119" s="82"/>
      <c r="INK119" s="82"/>
      <c r="INL119" s="82"/>
      <c r="INM119" s="82"/>
      <c r="INN119" s="82"/>
      <c r="INO119" s="82"/>
      <c r="INP119" s="82"/>
      <c r="INQ119" s="82"/>
      <c r="INR119" s="82"/>
      <c r="INS119" s="82"/>
      <c r="INT119" s="82"/>
      <c r="INU119" s="82"/>
      <c r="INV119" s="82"/>
      <c r="INW119" s="82"/>
      <c r="INX119" s="82"/>
      <c r="INY119" s="82"/>
      <c r="INZ119" s="82"/>
      <c r="IOA119" s="82"/>
      <c r="IOB119" s="82"/>
      <c r="IOC119" s="82"/>
      <c r="IOD119" s="82"/>
      <c r="IOE119" s="82"/>
      <c r="IOF119" s="82"/>
      <c r="IOG119" s="82"/>
      <c r="IOH119" s="82"/>
      <c r="IOI119" s="82"/>
      <c r="IOJ119" s="82"/>
      <c r="IOK119" s="82"/>
      <c r="IOL119" s="82"/>
      <c r="IOM119" s="82"/>
      <c r="ION119" s="82"/>
      <c r="IOO119" s="82"/>
      <c r="IOP119" s="82"/>
      <c r="IOQ119" s="82"/>
      <c r="IOR119" s="82"/>
      <c r="IOS119" s="82"/>
      <c r="IOT119" s="82"/>
      <c r="IOU119" s="82"/>
      <c r="IOV119" s="82"/>
      <c r="IOW119" s="82"/>
      <c r="IOX119" s="82"/>
      <c r="IOY119" s="82"/>
      <c r="IOZ119" s="82"/>
      <c r="IPA119" s="82"/>
      <c r="IPB119" s="82"/>
      <c r="IPC119" s="82"/>
      <c r="IPD119" s="82"/>
      <c r="IPE119" s="82"/>
      <c r="IPF119" s="82"/>
      <c r="IPG119" s="82"/>
      <c r="IPJ119" s="82"/>
      <c r="IPK119" s="82"/>
      <c r="IPL119" s="82"/>
      <c r="IPM119" s="82"/>
      <c r="IPN119" s="82"/>
      <c r="IPO119" s="82"/>
      <c r="IPP119" s="82"/>
      <c r="IPQ119" s="82"/>
      <c r="IPR119" s="82"/>
      <c r="IPS119" s="82"/>
      <c r="IPT119" s="82"/>
      <c r="IPU119" s="82"/>
      <c r="IPV119" s="82"/>
      <c r="IPW119" s="82"/>
      <c r="IPX119" s="82"/>
      <c r="IPY119" s="82"/>
      <c r="IPZ119" s="82"/>
      <c r="IQA119" s="82"/>
      <c r="IQB119" s="82"/>
      <c r="IQC119" s="82"/>
      <c r="IQD119" s="82"/>
      <c r="IQE119" s="82"/>
      <c r="IQF119" s="82"/>
      <c r="IQG119" s="82"/>
      <c r="IQH119" s="82"/>
      <c r="IQI119" s="82"/>
      <c r="IQJ119" s="82"/>
      <c r="IQK119" s="82"/>
      <c r="IQL119" s="82"/>
      <c r="IQM119" s="82"/>
      <c r="IQN119" s="82"/>
      <c r="IQO119" s="82"/>
      <c r="IQP119" s="82"/>
      <c r="IQQ119" s="82"/>
      <c r="IQR119" s="82"/>
      <c r="IQS119" s="82"/>
      <c r="IQT119" s="82"/>
      <c r="IQU119" s="82"/>
      <c r="IQV119" s="82"/>
      <c r="IQW119" s="82"/>
      <c r="IQX119" s="82"/>
      <c r="IQY119" s="82"/>
      <c r="IQZ119" s="82"/>
      <c r="IRA119" s="82"/>
      <c r="IRB119" s="82"/>
      <c r="IRC119" s="82"/>
      <c r="IRD119" s="82"/>
      <c r="IRE119" s="82"/>
      <c r="IRF119" s="82"/>
      <c r="IRG119" s="82"/>
      <c r="IRH119" s="82"/>
      <c r="IRI119" s="82"/>
      <c r="IRJ119" s="82"/>
      <c r="IRK119" s="82"/>
      <c r="IRL119" s="82"/>
      <c r="IRM119" s="82"/>
      <c r="IRN119" s="82"/>
      <c r="IRO119" s="82"/>
      <c r="IRP119" s="82"/>
      <c r="IRQ119" s="82"/>
      <c r="IRR119" s="82"/>
      <c r="IRS119" s="82"/>
      <c r="IRT119" s="82"/>
      <c r="IRU119" s="82"/>
      <c r="IRV119" s="82"/>
      <c r="IRW119" s="82"/>
      <c r="IRX119" s="82"/>
      <c r="IRY119" s="82"/>
      <c r="IRZ119" s="82"/>
      <c r="ISA119" s="82"/>
      <c r="ISB119" s="82"/>
      <c r="ISC119" s="82"/>
      <c r="ISD119" s="82"/>
      <c r="ISE119" s="82"/>
      <c r="ISF119" s="82"/>
      <c r="ISG119" s="82"/>
      <c r="ISH119" s="82"/>
      <c r="ISI119" s="82"/>
      <c r="ISJ119" s="82"/>
      <c r="ISK119" s="82"/>
      <c r="ISL119" s="82"/>
      <c r="ISM119" s="82"/>
      <c r="ISN119" s="82"/>
      <c r="ISO119" s="82"/>
      <c r="ISP119" s="82"/>
      <c r="ISQ119" s="82"/>
      <c r="ISR119" s="82"/>
      <c r="ISS119" s="82"/>
      <c r="IST119" s="82"/>
      <c r="ISU119" s="82"/>
      <c r="ISV119" s="82"/>
      <c r="ISW119" s="82"/>
      <c r="ISX119" s="82"/>
      <c r="ISY119" s="82"/>
      <c r="ISZ119" s="82"/>
      <c r="ITA119" s="82"/>
      <c r="ITB119" s="82"/>
      <c r="ITC119" s="82"/>
      <c r="ITD119" s="82"/>
      <c r="ITE119" s="82"/>
      <c r="ITF119" s="82"/>
      <c r="ITG119" s="82"/>
      <c r="ITH119" s="82"/>
      <c r="ITI119" s="82"/>
      <c r="ITJ119" s="82"/>
      <c r="ITK119" s="82"/>
      <c r="ITL119" s="82"/>
      <c r="ITM119" s="82"/>
      <c r="ITN119" s="82"/>
      <c r="ITO119" s="82"/>
      <c r="ITP119" s="82"/>
      <c r="ITQ119" s="82"/>
      <c r="ITR119" s="82"/>
      <c r="ITS119" s="82"/>
      <c r="ITT119" s="82"/>
      <c r="ITU119" s="82"/>
      <c r="ITV119" s="82"/>
      <c r="ITW119" s="82"/>
      <c r="ITX119" s="82"/>
      <c r="ITY119" s="82"/>
      <c r="ITZ119" s="82"/>
      <c r="IUA119" s="82"/>
      <c r="IUB119" s="82"/>
      <c r="IUC119" s="82"/>
      <c r="IUD119" s="82"/>
      <c r="IUE119" s="82"/>
      <c r="IUF119" s="82"/>
      <c r="IUG119" s="82"/>
      <c r="IUH119" s="82"/>
      <c r="IUI119" s="82"/>
      <c r="IUJ119" s="82"/>
      <c r="IUK119" s="82"/>
      <c r="IUL119" s="82"/>
      <c r="IUM119" s="82"/>
      <c r="IUN119" s="82"/>
      <c r="IUO119" s="82"/>
      <c r="IUP119" s="82"/>
      <c r="IUQ119" s="82"/>
      <c r="IUR119" s="82"/>
      <c r="IUS119" s="82"/>
      <c r="IUT119" s="82"/>
      <c r="IUU119" s="82"/>
      <c r="IUV119" s="82"/>
      <c r="IUW119" s="82"/>
      <c r="IUX119" s="82"/>
      <c r="IUY119" s="82"/>
      <c r="IUZ119" s="82"/>
      <c r="IVA119" s="82"/>
      <c r="IVB119" s="82"/>
      <c r="IVC119" s="82"/>
      <c r="IVD119" s="82"/>
      <c r="IVE119" s="82"/>
      <c r="IVF119" s="82"/>
      <c r="IVG119" s="82"/>
      <c r="IVH119" s="82"/>
      <c r="IVI119" s="82"/>
      <c r="IVJ119" s="82"/>
      <c r="IVK119" s="82"/>
      <c r="IVL119" s="82"/>
      <c r="IVM119" s="82"/>
      <c r="IVN119" s="82"/>
      <c r="IVO119" s="82"/>
      <c r="IVP119" s="82"/>
      <c r="IVQ119" s="82"/>
      <c r="IVR119" s="82"/>
      <c r="IVS119" s="82"/>
      <c r="IVT119" s="82"/>
      <c r="IVU119" s="82"/>
      <c r="IVV119" s="82"/>
      <c r="IVW119" s="82"/>
      <c r="IVX119" s="82"/>
      <c r="IVY119" s="82"/>
      <c r="IVZ119" s="82"/>
      <c r="IWA119" s="82"/>
      <c r="IWB119" s="82"/>
      <c r="IWC119" s="82"/>
      <c r="IWD119" s="82"/>
      <c r="IWE119" s="82"/>
      <c r="IWF119" s="82"/>
      <c r="IWG119" s="82"/>
      <c r="IWH119" s="82"/>
      <c r="IWI119" s="82"/>
      <c r="IWJ119" s="82"/>
      <c r="IWK119" s="82"/>
      <c r="IWL119" s="82"/>
      <c r="IWM119" s="82"/>
      <c r="IWN119" s="82"/>
      <c r="IWO119" s="82"/>
      <c r="IWP119" s="82"/>
      <c r="IWQ119" s="82"/>
      <c r="IWR119" s="82"/>
      <c r="IWS119" s="82"/>
      <c r="IWT119" s="82"/>
      <c r="IWU119" s="82"/>
      <c r="IWV119" s="82"/>
      <c r="IWW119" s="82"/>
      <c r="IWX119" s="82"/>
      <c r="IWY119" s="82"/>
      <c r="IWZ119" s="82"/>
      <c r="IXA119" s="82"/>
      <c r="IXB119" s="82"/>
      <c r="IXC119" s="82"/>
      <c r="IXD119" s="82"/>
      <c r="IXE119" s="82"/>
      <c r="IXF119" s="82"/>
      <c r="IXG119" s="82"/>
      <c r="IXH119" s="82"/>
      <c r="IXI119" s="82"/>
      <c r="IXJ119" s="82"/>
      <c r="IXK119" s="82"/>
      <c r="IXL119" s="82"/>
      <c r="IXM119" s="82"/>
      <c r="IXN119" s="82"/>
      <c r="IXO119" s="82"/>
      <c r="IXP119" s="82"/>
      <c r="IXQ119" s="82"/>
      <c r="IXR119" s="82"/>
      <c r="IXS119" s="82"/>
      <c r="IXT119" s="82"/>
      <c r="IXU119" s="82"/>
      <c r="IXV119" s="82"/>
      <c r="IXW119" s="82"/>
      <c r="IXX119" s="82"/>
      <c r="IXY119" s="82"/>
      <c r="IXZ119" s="82"/>
      <c r="IYA119" s="82"/>
      <c r="IYB119" s="82"/>
      <c r="IYC119" s="82"/>
      <c r="IYD119" s="82"/>
      <c r="IYE119" s="82"/>
      <c r="IYF119" s="82"/>
      <c r="IYG119" s="82"/>
      <c r="IYH119" s="82"/>
      <c r="IYI119" s="82"/>
      <c r="IYJ119" s="82"/>
      <c r="IYK119" s="82"/>
      <c r="IYL119" s="82"/>
      <c r="IYM119" s="82"/>
      <c r="IYN119" s="82"/>
      <c r="IYO119" s="82"/>
      <c r="IYP119" s="82"/>
      <c r="IYQ119" s="82"/>
      <c r="IYR119" s="82"/>
      <c r="IYS119" s="82"/>
      <c r="IYT119" s="82"/>
      <c r="IYU119" s="82"/>
      <c r="IYV119" s="82"/>
      <c r="IYW119" s="82"/>
      <c r="IYX119" s="82"/>
      <c r="IYY119" s="82"/>
      <c r="IYZ119" s="82"/>
      <c r="IZA119" s="82"/>
      <c r="IZB119" s="82"/>
      <c r="IZC119" s="82"/>
      <c r="IZF119" s="82"/>
      <c r="IZG119" s="82"/>
      <c r="IZH119" s="82"/>
      <c r="IZI119" s="82"/>
      <c r="IZJ119" s="82"/>
      <c r="IZK119" s="82"/>
      <c r="IZL119" s="82"/>
      <c r="IZM119" s="82"/>
      <c r="IZN119" s="82"/>
      <c r="IZO119" s="82"/>
      <c r="IZP119" s="82"/>
      <c r="IZQ119" s="82"/>
      <c r="IZR119" s="82"/>
      <c r="IZS119" s="82"/>
      <c r="IZT119" s="82"/>
      <c r="IZU119" s="82"/>
      <c r="IZV119" s="82"/>
      <c r="IZW119" s="82"/>
      <c r="IZX119" s="82"/>
      <c r="IZY119" s="82"/>
      <c r="IZZ119" s="82"/>
      <c r="JAA119" s="82"/>
      <c r="JAB119" s="82"/>
      <c r="JAC119" s="82"/>
      <c r="JAD119" s="82"/>
      <c r="JAE119" s="82"/>
      <c r="JAF119" s="82"/>
      <c r="JAG119" s="82"/>
      <c r="JAH119" s="82"/>
      <c r="JAI119" s="82"/>
      <c r="JAJ119" s="82"/>
      <c r="JAK119" s="82"/>
      <c r="JAL119" s="82"/>
      <c r="JAM119" s="82"/>
      <c r="JAN119" s="82"/>
      <c r="JAO119" s="82"/>
      <c r="JAP119" s="82"/>
      <c r="JAQ119" s="82"/>
      <c r="JAR119" s="82"/>
      <c r="JAS119" s="82"/>
      <c r="JAT119" s="82"/>
      <c r="JAU119" s="82"/>
      <c r="JAV119" s="82"/>
      <c r="JAW119" s="82"/>
      <c r="JAX119" s="82"/>
      <c r="JAY119" s="82"/>
      <c r="JAZ119" s="82"/>
      <c r="JBA119" s="82"/>
      <c r="JBB119" s="82"/>
      <c r="JBC119" s="82"/>
      <c r="JBD119" s="82"/>
      <c r="JBE119" s="82"/>
      <c r="JBF119" s="82"/>
      <c r="JBG119" s="82"/>
      <c r="JBH119" s="82"/>
      <c r="JBI119" s="82"/>
      <c r="JBJ119" s="82"/>
      <c r="JBK119" s="82"/>
      <c r="JBL119" s="82"/>
      <c r="JBM119" s="82"/>
      <c r="JBN119" s="82"/>
      <c r="JBO119" s="82"/>
      <c r="JBP119" s="82"/>
      <c r="JBQ119" s="82"/>
      <c r="JBR119" s="82"/>
      <c r="JBS119" s="82"/>
      <c r="JBT119" s="82"/>
      <c r="JBU119" s="82"/>
      <c r="JBV119" s="82"/>
      <c r="JBW119" s="82"/>
      <c r="JBX119" s="82"/>
      <c r="JBY119" s="82"/>
      <c r="JBZ119" s="82"/>
      <c r="JCA119" s="82"/>
      <c r="JCB119" s="82"/>
      <c r="JCC119" s="82"/>
      <c r="JCD119" s="82"/>
      <c r="JCE119" s="82"/>
      <c r="JCF119" s="82"/>
      <c r="JCG119" s="82"/>
      <c r="JCH119" s="82"/>
      <c r="JCI119" s="82"/>
      <c r="JCJ119" s="82"/>
      <c r="JCK119" s="82"/>
      <c r="JCL119" s="82"/>
      <c r="JCM119" s="82"/>
      <c r="JCN119" s="82"/>
      <c r="JCO119" s="82"/>
      <c r="JCP119" s="82"/>
      <c r="JCQ119" s="82"/>
      <c r="JCR119" s="82"/>
      <c r="JCS119" s="82"/>
      <c r="JCT119" s="82"/>
      <c r="JCU119" s="82"/>
      <c r="JCV119" s="82"/>
      <c r="JCW119" s="82"/>
      <c r="JCX119" s="82"/>
      <c r="JCY119" s="82"/>
      <c r="JCZ119" s="82"/>
      <c r="JDA119" s="82"/>
      <c r="JDB119" s="82"/>
      <c r="JDC119" s="82"/>
      <c r="JDD119" s="82"/>
      <c r="JDE119" s="82"/>
      <c r="JDF119" s="82"/>
      <c r="JDG119" s="82"/>
      <c r="JDH119" s="82"/>
      <c r="JDI119" s="82"/>
      <c r="JDJ119" s="82"/>
      <c r="JDK119" s="82"/>
      <c r="JDL119" s="82"/>
      <c r="JDM119" s="82"/>
      <c r="JDN119" s="82"/>
      <c r="JDO119" s="82"/>
      <c r="JDP119" s="82"/>
      <c r="JDQ119" s="82"/>
      <c r="JDR119" s="82"/>
      <c r="JDS119" s="82"/>
      <c r="JDT119" s="82"/>
      <c r="JDU119" s="82"/>
      <c r="JDV119" s="82"/>
      <c r="JDW119" s="82"/>
      <c r="JDX119" s="82"/>
      <c r="JDY119" s="82"/>
      <c r="JDZ119" s="82"/>
      <c r="JEA119" s="82"/>
      <c r="JEB119" s="82"/>
      <c r="JEC119" s="82"/>
      <c r="JED119" s="82"/>
      <c r="JEE119" s="82"/>
      <c r="JEF119" s="82"/>
      <c r="JEG119" s="82"/>
      <c r="JEH119" s="82"/>
      <c r="JEI119" s="82"/>
      <c r="JEJ119" s="82"/>
      <c r="JEK119" s="82"/>
      <c r="JEL119" s="82"/>
      <c r="JEM119" s="82"/>
      <c r="JEN119" s="82"/>
      <c r="JEO119" s="82"/>
      <c r="JEP119" s="82"/>
      <c r="JEQ119" s="82"/>
      <c r="JER119" s="82"/>
      <c r="JES119" s="82"/>
      <c r="JET119" s="82"/>
      <c r="JEU119" s="82"/>
      <c r="JEV119" s="82"/>
      <c r="JEW119" s="82"/>
      <c r="JEX119" s="82"/>
      <c r="JEY119" s="82"/>
      <c r="JEZ119" s="82"/>
      <c r="JFA119" s="82"/>
      <c r="JFB119" s="82"/>
      <c r="JFC119" s="82"/>
      <c r="JFD119" s="82"/>
      <c r="JFE119" s="82"/>
      <c r="JFF119" s="82"/>
      <c r="JFG119" s="82"/>
      <c r="JFH119" s="82"/>
      <c r="JFI119" s="82"/>
      <c r="JFJ119" s="82"/>
      <c r="JFK119" s="82"/>
      <c r="JFL119" s="82"/>
      <c r="JFM119" s="82"/>
      <c r="JFN119" s="82"/>
      <c r="JFO119" s="82"/>
      <c r="JFP119" s="82"/>
      <c r="JFQ119" s="82"/>
      <c r="JFR119" s="82"/>
      <c r="JFS119" s="82"/>
      <c r="JFT119" s="82"/>
      <c r="JFU119" s="82"/>
      <c r="JFV119" s="82"/>
      <c r="JFW119" s="82"/>
      <c r="JFX119" s="82"/>
      <c r="JFY119" s="82"/>
      <c r="JFZ119" s="82"/>
      <c r="JGA119" s="82"/>
      <c r="JGB119" s="82"/>
      <c r="JGC119" s="82"/>
      <c r="JGD119" s="82"/>
      <c r="JGE119" s="82"/>
      <c r="JGF119" s="82"/>
      <c r="JGG119" s="82"/>
      <c r="JGH119" s="82"/>
      <c r="JGI119" s="82"/>
      <c r="JGJ119" s="82"/>
      <c r="JGK119" s="82"/>
      <c r="JGL119" s="82"/>
      <c r="JGM119" s="82"/>
      <c r="JGN119" s="82"/>
      <c r="JGO119" s="82"/>
      <c r="JGP119" s="82"/>
      <c r="JGQ119" s="82"/>
      <c r="JGR119" s="82"/>
      <c r="JGS119" s="82"/>
      <c r="JGT119" s="82"/>
      <c r="JGU119" s="82"/>
      <c r="JGV119" s="82"/>
      <c r="JGW119" s="82"/>
      <c r="JGX119" s="82"/>
      <c r="JGY119" s="82"/>
      <c r="JGZ119" s="82"/>
      <c r="JHA119" s="82"/>
      <c r="JHB119" s="82"/>
      <c r="JHC119" s="82"/>
      <c r="JHD119" s="82"/>
      <c r="JHE119" s="82"/>
      <c r="JHF119" s="82"/>
      <c r="JHG119" s="82"/>
      <c r="JHH119" s="82"/>
      <c r="JHI119" s="82"/>
      <c r="JHJ119" s="82"/>
      <c r="JHK119" s="82"/>
      <c r="JHL119" s="82"/>
      <c r="JHM119" s="82"/>
      <c r="JHN119" s="82"/>
      <c r="JHO119" s="82"/>
      <c r="JHP119" s="82"/>
      <c r="JHQ119" s="82"/>
      <c r="JHR119" s="82"/>
      <c r="JHS119" s="82"/>
      <c r="JHT119" s="82"/>
      <c r="JHU119" s="82"/>
      <c r="JHV119" s="82"/>
      <c r="JHW119" s="82"/>
      <c r="JHX119" s="82"/>
      <c r="JHY119" s="82"/>
      <c r="JHZ119" s="82"/>
      <c r="JIA119" s="82"/>
      <c r="JIB119" s="82"/>
      <c r="JIC119" s="82"/>
      <c r="JID119" s="82"/>
      <c r="JIE119" s="82"/>
      <c r="JIF119" s="82"/>
      <c r="JIG119" s="82"/>
      <c r="JIH119" s="82"/>
      <c r="JII119" s="82"/>
      <c r="JIJ119" s="82"/>
      <c r="JIK119" s="82"/>
      <c r="JIL119" s="82"/>
      <c r="JIM119" s="82"/>
      <c r="JIN119" s="82"/>
      <c r="JIO119" s="82"/>
      <c r="JIP119" s="82"/>
      <c r="JIQ119" s="82"/>
      <c r="JIR119" s="82"/>
      <c r="JIS119" s="82"/>
      <c r="JIT119" s="82"/>
      <c r="JIU119" s="82"/>
      <c r="JIV119" s="82"/>
      <c r="JIW119" s="82"/>
      <c r="JIX119" s="82"/>
      <c r="JIY119" s="82"/>
      <c r="JJB119" s="82"/>
      <c r="JJC119" s="82"/>
      <c r="JJD119" s="82"/>
      <c r="JJE119" s="82"/>
      <c r="JJF119" s="82"/>
      <c r="JJG119" s="82"/>
      <c r="JJH119" s="82"/>
      <c r="JJI119" s="82"/>
      <c r="JJJ119" s="82"/>
      <c r="JJK119" s="82"/>
      <c r="JJL119" s="82"/>
      <c r="JJM119" s="82"/>
      <c r="JJN119" s="82"/>
      <c r="JJO119" s="82"/>
      <c r="JJP119" s="82"/>
      <c r="JJQ119" s="82"/>
      <c r="JJR119" s="82"/>
      <c r="JJS119" s="82"/>
      <c r="JJT119" s="82"/>
      <c r="JJU119" s="82"/>
      <c r="JJV119" s="82"/>
      <c r="JJW119" s="82"/>
      <c r="JJX119" s="82"/>
      <c r="JJY119" s="82"/>
      <c r="JJZ119" s="82"/>
      <c r="JKA119" s="82"/>
      <c r="JKB119" s="82"/>
      <c r="JKC119" s="82"/>
      <c r="JKD119" s="82"/>
      <c r="JKE119" s="82"/>
      <c r="JKF119" s="82"/>
      <c r="JKG119" s="82"/>
      <c r="JKH119" s="82"/>
      <c r="JKI119" s="82"/>
      <c r="JKJ119" s="82"/>
      <c r="JKK119" s="82"/>
      <c r="JKL119" s="82"/>
      <c r="JKM119" s="82"/>
      <c r="JKN119" s="82"/>
      <c r="JKO119" s="82"/>
      <c r="JKP119" s="82"/>
      <c r="JKQ119" s="82"/>
      <c r="JKR119" s="82"/>
      <c r="JKS119" s="82"/>
      <c r="JKT119" s="82"/>
      <c r="JKU119" s="82"/>
      <c r="JKV119" s="82"/>
      <c r="JKW119" s="82"/>
      <c r="JKX119" s="82"/>
      <c r="JKY119" s="82"/>
      <c r="JKZ119" s="82"/>
      <c r="JLA119" s="82"/>
      <c r="JLB119" s="82"/>
      <c r="JLC119" s="82"/>
      <c r="JLD119" s="82"/>
      <c r="JLE119" s="82"/>
      <c r="JLF119" s="82"/>
      <c r="JLG119" s="82"/>
      <c r="JLH119" s="82"/>
      <c r="JLI119" s="82"/>
      <c r="JLJ119" s="82"/>
      <c r="JLK119" s="82"/>
      <c r="JLL119" s="82"/>
      <c r="JLM119" s="82"/>
      <c r="JLN119" s="82"/>
      <c r="JLO119" s="82"/>
      <c r="JLP119" s="82"/>
      <c r="JLQ119" s="82"/>
      <c r="JLR119" s="82"/>
      <c r="JLS119" s="82"/>
      <c r="JLT119" s="82"/>
      <c r="JLU119" s="82"/>
      <c r="JLV119" s="82"/>
      <c r="JLW119" s="82"/>
      <c r="JLX119" s="82"/>
      <c r="JLY119" s="82"/>
      <c r="JLZ119" s="82"/>
      <c r="JMA119" s="82"/>
      <c r="JMB119" s="82"/>
      <c r="JMC119" s="82"/>
      <c r="JMD119" s="82"/>
      <c r="JME119" s="82"/>
      <c r="JMF119" s="82"/>
      <c r="JMG119" s="82"/>
      <c r="JMH119" s="82"/>
      <c r="JMI119" s="82"/>
      <c r="JMJ119" s="82"/>
      <c r="JMK119" s="82"/>
      <c r="JML119" s="82"/>
      <c r="JMM119" s="82"/>
      <c r="JMN119" s="82"/>
      <c r="JMO119" s="82"/>
      <c r="JMP119" s="82"/>
      <c r="JMQ119" s="82"/>
      <c r="JMR119" s="82"/>
      <c r="JMS119" s="82"/>
      <c r="JMT119" s="82"/>
      <c r="JMU119" s="82"/>
      <c r="JMV119" s="82"/>
      <c r="JMW119" s="82"/>
      <c r="JMX119" s="82"/>
      <c r="JMY119" s="82"/>
      <c r="JMZ119" s="82"/>
      <c r="JNA119" s="82"/>
      <c r="JNB119" s="82"/>
      <c r="JNC119" s="82"/>
      <c r="JND119" s="82"/>
      <c r="JNE119" s="82"/>
      <c r="JNF119" s="82"/>
      <c r="JNG119" s="82"/>
      <c r="JNH119" s="82"/>
      <c r="JNI119" s="82"/>
      <c r="JNJ119" s="82"/>
      <c r="JNK119" s="82"/>
      <c r="JNL119" s="82"/>
      <c r="JNM119" s="82"/>
      <c r="JNN119" s="82"/>
      <c r="JNO119" s="82"/>
      <c r="JNP119" s="82"/>
      <c r="JNQ119" s="82"/>
      <c r="JNR119" s="82"/>
      <c r="JNS119" s="82"/>
      <c r="JNT119" s="82"/>
      <c r="JNU119" s="82"/>
      <c r="JNV119" s="82"/>
      <c r="JNW119" s="82"/>
      <c r="JNX119" s="82"/>
      <c r="JNY119" s="82"/>
      <c r="JNZ119" s="82"/>
      <c r="JOA119" s="82"/>
      <c r="JOB119" s="82"/>
      <c r="JOC119" s="82"/>
      <c r="JOD119" s="82"/>
      <c r="JOE119" s="82"/>
      <c r="JOF119" s="82"/>
      <c r="JOG119" s="82"/>
      <c r="JOH119" s="82"/>
      <c r="JOI119" s="82"/>
      <c r="JOJ119" s="82"/>
      <c r="JOK119" s="82"/>
      <c r="JOL119" s="82"/>
      <c r="JOM119" s="82"/>
      <c r="JON119" s="82"/>
      <c r="JOO119" s="82"/>
      <c r="JOP119" s="82"/>
      <c r="JOQ119" s="82"/>
      <c r="JOR119" s="82"/>
      <c r="JOS119" s="82"/>
      <c r="JOT119" s="82"/>
      <c r="JOU119" s="82"/>
      <c r="JOV119" s="82"/>
      <c r="JOW119" s="82"/>
      <c r="JOX119" s="82"/>
      <c r="JOY119" s="82"/>
      <c r="JOZ119" s="82"/>
      <c r="JPA119" s="82"/>
      <c r="JPB119" s="82"/>
      <c r="JPC119" s="82"/>
      <c r="JPD119" s="82"/>
      <c r="JPE119" s="82"/>
      <c r="JPF119" s="82"/>
      <c r="JPG119" s="82"/>
      <c r="JPH119" s="82"/>
      <c r="JPI119" s="82"/>
      <c r="JPJ119" s="82"/>
      <c r="JPK119" s="82"/>
      <c r="JPL119" s="82"/>
      <c r="JPM119" s="82"/>
      <c r="JPN119" s="82"/>
      <c r="JPO119" s="82"/>
      <c r="JPP119" s="82"/>
      <c r="JPQ119" s="82"/>
      <c r="JPR119" s="82"/>
      <c r="JPS119" s="82"/>
      <c r="JPT119" s="82"/>
      <c r="JPU119" s="82"/>
      <c r="JPV119" s="82"/>
      <c r="JPW119" s="82"/>
      <c r="JPX119" s="82"/>
      <c r="JPY119" s="82"/>
      <c r="JPZ119" s="82"/>
      <c r="JQA119" s="82"/>
      <c r="JQB119" s="82"/>
      <c r="JQC119" s="82"/>
      <c r="JQD119" s="82"/>
      <c r="JQE119" s="82"/>
      <c r="JQF119" s="82"/>
      <c r="JQG119" s="82"/>
      <c r="JQH119" s="82"/>
      <c r="JQI119" s="82"/>
      <c r="JQJ119" s="82"/>
      <c r="JQK119" s="82"/>
      <c r="JQL119" s="82"/>
      <c r="JQM119" s="82"/>
      <c r="JQN119" s="82"/>
      <c r="JQO119" s="82"/>
      <c r="JQP119" s="82"/>
      <c r="JQQ119" s="82"/>
      <c r="JQR119" s="82"/>
      <c r="JQS119" s="82"/>
      <c r="JQT119" s="82"/>
      <c r="JQU119" s="82"/>
      <c r="JQV119" s="82"/>
      <c r="JQW119" s="82"/>
      <c r="JQX119" s="82"/>
      <c r="JQY119" s="82"/>
      <c r="JQZ119" s="82"/>
      <c r="JRA119" s="82"/>
      <c r="JRB119" s="82"/>
      <c r="JRC119" s="82"/>
      <c r="JRD119" s="82"/>
      <c r="JRE119" s="82"/>
      <c r="JRF119" s="82"/>
      <c r="JRG119" s="82"/>
      <c r="JRH119" s="82"/>
      <c r="JRI119" s="82"/>
      <c r="JRJ119" s="82"/>
      <c r="JRK119" s="82"/>
      <c r="JRL119" s="82"/>
      <c r="JRM119" s="82"/>
      <c r="JRN119" s="82"/>
      <c r="JRO119" s="82"/>
      <c r="JRP119" s="82"/>
      <c r="JRQ119" s="82"/>
      <c r="JRR119" s="82"/>
      <c r="JRS119" s="82"/>
      <c r="JRT119" s="82"/>
      <c r="JRU119" s="82"/>
      <c r="JRV119" s="82"/>
      <c r="JRW119" s="82"/>
      <c r="JRX119" s="82"/>
      <c r="JRY119" s="82"/>
      <c r="JRZ119" s="82"/>
      <c r="JSA119" s="82"/>
      <c r="JSB119" s="82"/>
      <c r="JSC119" s="82"/>
      <c r="JSD119" s="82"/>
      <c r="JSE119" s="82"/>
      <c r="JSF119" s="82"/>
      <c r="JSG119" s="82"/>
      <c r="JSH119" s="82"/>
      <c r="JSI119" s="82"/>
      <c r="JSJ119" s="82"/>
      <c r="JSK119" s="82"/>
      <c r="JSL119" s="82"/>
      <c r="JSM119" s="82"/>
      <c r="JSN119" s="82"/>
      <c r="JSO119" s="82"/>
      <c r="JSP119" s="82"/>
      <c r="JSQ119" s="82"/>
      <c r="JSR119" s="82"/>
      <c r="JSS119" s="82"/>
      <c r="JST119" s="82"/>
      <c r="JSU119" s="82"/>
      <c r="JSX119" s="82"/>
      <c r="JSY119" s="82"/>
      <c r="JSZ119" s="82"/>
      <c r="JTA119" s="82"/>
      <c r="JTB119" s="82"/>
      <c r="JTC119" s="82"/>
      <c r="JTD119" s="82"/>
      <c r="JTE119" s="82"/>
      <c r="JTF119" s="82"/>
      <c r="JTG119" s="82"/>
      <c r="JTH119" s="82"/>
      <c r="JTI119" s="82"/>
      <c r="JTJ119" s="82"/>
      <c r="JTK119" s="82"/>
      <c r="JTL119" s="82"/>
      <c r="JTM119" s="82"/>
      <c r="JTN119" s="82"/>
      <c r="JTO119" s="82"/>
      <c r="JTP119" s="82"/>
      <c r="JTQ119" s="82"/>
      <c r="JTR119" s="82"/>
      <c r="JTS119" s="82"/>
      <c r="JTT119" s="82"/>
      <c r="JTU119" s="82"/>
      <c r="JTV119" s="82"/>
      <c r="JTW119" s="82"/>
      <c r="JTX119" s="82"/>
      <c r="JTY119" s="82"/>
      <c r="JTZ119" s="82"/>
      <c r="JUA119" s="82"/>
      <c r="JUB119" s="82"/>
      <c r="JUC119" s="82"/>
      <c r="JUD119" s="82"/>
      <c r="JUE119" s="82"/>
      <c r="JUF119" s="82"/>
      <c r="JUG119" s="82"/>
      <c r="JUH119" s="82"/>
      <c r="JUI119" s="82"/>
      <c r="JUJ119" s="82"/>
      <c r="JUK119" s="82"/>
      <c r="JUL119" s="82"/>
      <c r="JUM119" s="82"/>
      <c r="JUN119" s="82"/>
      <c r="JUO119" s="82"/>
      <c r="JUP119" s="82"/>
      <c r="JUQ119" s="82"/>
      <c r="JUR119" s="82"/>
      <c r="JUS119" s="82"/>
      <c r="JUT119" s="82"/>
      <c r="JUU119" s="82"/>
      <c r="JUV119" s="82"/>
      <c r="JUW119" s="82"/>
      <c r="JUX119" s="82"/>
      <c r="JUY119" s="82"/>
      <c r="JUZ119" s="82"/>
      <c r="JVA119" s="82"/>
      <c r="JVB119" s="82"/>
      <c r="JVC119" s="82"/>
      <c r="JVD119" s="82"/>
      <c r="JVE119" s="82"/>
      <c r="JVF119" s="82"/>
      <c r="JVG119" s="82"/>
      <c r="JVH119" s="82"/>
      <c r="JVI119" s="82"/>
      <c r="JVJ119" s="82"/>
      <c r="JVK119" s="82"/>
      <c r="JVL119" s="82"/>
      <c r="JVM119" s="82"/>
      <c r="JVN119" s="82"/>
      <c r="JVO119" s="82"/>
      <c r="JVP119" s="82"/>
      <c r="JVQ119" s="82"/>
      <c r="JVR119" s="82"/>
      <c r="JVS119" s="82"/>
      <c r="JVT119" s="82"/>
      <c r="JVU119" s="82"/>
      <c r="JVV119" s="82"/>
      <c r="JVW119" s="82"/>
      <c r="JVX119" s="82"/>
      <c r="JVY119" s="82"/>
      <c r="JVZ119" s="82"/>
      <c r="JWA119" s="82"/>
      <c r="JWB119" s="82"/>
      <c r="JWC119" s="82"/>
      <c r="JWD119" s="82"/>
      <c r="JWE119" s="82"/>
      <c r="JWF119" s="82"/>
      <c r="JWG119" s="82"/>
      <c r="JWH119" s="82"/>
      <c r="JWI119" s="82"/>
      <c r="JWJ119" s="82"/>
      <c r="JWK119" s="82"/>
      <c r="JWL119" s="82"/>
      <c r="JWM119" s="82"/>
      <c r="JWN119" s="82"/>
      <c r="JWO119" s="82"/>
      <c r="JWP119" s="82"/>
      <c r="JWQ119" s="82"/>
      <c r="JWR119" s="82"/>
      <c r="JWS119" s="82"/>
      <c r="JWT119" s="82"/>
      <c r="JWU119" s="82"/>
      <c r="JWV119" s="82"/>
      <c r="JWW119" s="82"/>
      <c r="JWX119" s="82"/>
      <c r="JWY119" s="82"/>
      <c r="JWZ119" s="82"/>
      <c r="JXA119" s="82"/>
      <c r="JXB119" s="82"/>
      <c r="JXC119" s="82"/>
      <c r="JXD119" s="82"/>
      <c r="JXE119" s="82"/>
      <c r="JXF119" s="82"/>
      <c r="JXG119" s="82"/>
      <c r="JXH119" s="82"/>
      <c r="JXI119" s="82"/>
      <c r="JXJ119" s="82"/>
      <c r="JXK119" s="82"/>
      <c r="JXL119" s="82"/>
      <c r="JXM119" s="82"/>
      <c r="JXN119" s="82"/>
      <c r="JXO119" s="82"/>
      <c r="JXP119" s="82"/>
      <c r="JXQ119" s="82"/>
      <c r="JXR119" s="82"/>
      <c r="JXS119" s="82"/>
      <c r="JXT119" s="82"/>
      <c r="JXU119" s="82"/>
      <c r="JXV119" s="82"/>
      <c r="JXW119" s="82"/>
      <c r="JXX119" s="82"/>
      <c r="JXY119" s="82"/>
      <c r="JXZ119" s="82"/>
      <c r="JYA119" s="82"/>
      <c r="JYB119" s="82"/>
      <c r="JYC119" s="82"/>
      <c r="JYD119" s="82"/>
      <c r="JYE119" s="82"/>
      <c r="JYF119" s="82"/>
      <c r="JYG119" s="82"/>
      <c r="JYH119" s="82"/>
      <c r="JYI119" s="82"/>
      <c r="JYJ119" s="82"/>
      <c r="JYK119" s="82"/>
      <c r="JYL119" s="82"/>
      <c r="JYM119" s="82"/>
      <c r="JYN119" s="82"/>
      <c r="JYO119" s="82"/>
      <c r="JYP119" s="82"/>
      <c r="JYQ119" s="82"/>
      <c r="JYR119" s="82"/>
      <c r="JYS119" s="82"/>
      <c r="JYT119" s="82"/>
      <c r="JYU119" s="82"/>
      <c r="JYV119" s="82"/>
      <c r="JYW119" s="82"/>
      <c r="JYX119" s="82"/>
      <c r="JYY119" s="82"/>
      <c r="JYZ119" s="82"/>
      <c r="JZA119" s="82"/>
      <c r="JZB119" s="82"/>
      <c r="JZC119" s="82"/>
      <c r="JZD119" s="82"/>
      <c r="JZE119" s="82"/>
      <c r="JZF119" s="82"/>
      <c r="JZG119" s="82"/>
      <c r="JZH119" s="82"/>
      <c r="JZI119" s="82"/>
      <c r="JZJ119" s="82"/>
      <c r="JZK119" s="82"/>
      <c r="JZL119" s="82"/>
      <c r="JZM119" s="82"/>
      <c r="JZN119" s="82"/>
      <c r="JZO119" s="82"/>
      <c r="JZP119" s="82"/>
      <c r="JZQ119" s="82"/>
      <c r="JZR119" s="82"/>
      <c r="JZS119" s="82"/>
      <c r="JZT119" s="82"/>
      <c r="JZU119" s="82"/>
      <c r="JZV119" s="82"/>
      <c r="JZW119" s="82"/>
      <c r="JZX119" s="82"/>
      <c r="JZY119" s="82"/>
      <c r="JZZ119" s="82"/>
      <c r="KAA119" s="82"/>
      <c r="KAB119" s="82"/>
      <c r="KAC119" s="82"/>
      <c r="KAD119" s="82"/>
      <c r="KAE119" s="82"/>
      <c r="KAF119" s="82"/>
      <c r="KAG119" s="82"/>
      <c r="KAH119" s="82"/>
      <c r="KAI119" s="82"/>
      <c r="KAJ119" s="82"/>
      <c r="KAK119" s="82"/>
      <c r="KAL119" s="82"/>
      <c r="KAM119" s="82"/>
      <c r="KAN119" s="82"/>
      <c r="KAO119" s="82"/>
      <c r="KAP119" s="82"/>
      <c r="KAQ119" s="82"/>
      <c r="KAR119" s="82"/>
      <c r="KAS119" s="82"/>
      <c r="KAT119" s="82"/>
      <c r="KAU119" s="82"/>
      <c r="KAV119" s="82"/>
      <c r="KAW119" s="82"/>
      <c r="KAX119" s="82"/>
      <c r="KAY119" s="82"/>
      <c r="KAZ119" s="82"/>
      <c r="KBA119" s="82"/>
      <c r="KBB119" s="82"/>
      <c r="KBC119" s="82"/>
      <c r="KBD119" s="82"/>
      <c r="KBE119" s="82"/>
      <c r="KBF119" s="82"/>
      <c r="KBG119" s="82"/>
      <c r="KBH119" s="82"/>
      <c r="KBI119" s="82"/>
      <c r="KBJ119" s="82"/>
      <c r="KBK119" s="82"/>
      <c r="KBL119" s="82"/>
      <c r="KBM119" s="82"/>
      <c r="KBN119" s="82"/>
      <c r="KBO119" s="82"/>
      <c r="KBP119" s="82"/>
      <c r="KBQ119" s="82"/>
      <c r="KBR119" s="82"/>
      <c r="KBS119" s="82"/>
      <c r="KBT119" s="82"/>
      <c r="KBU119" s="82"/>
      <c r="KBV119" s="82"/>
      <c r="KBW119" s="82"/>
      <c r="KBX119" s="82"/>
      <c r="KBY119" s="82"/>
      <c r="KBZ119" s="82"/>
      <c r="KCA119" s="82"/>
      <c r="KCB119" s="82"/>
      <c r="KCC119" s="82"/>
      <c r="KCD119" s="82"/>
      <c r="KCE119" s="82"/>
      <c r="KCF119" s="82"/>
      <c r="KCG119" s="82"/>
      <c r="KCH119" s="82"/>
      <c r="KCI119" s="82"/>
      <c r="KCJ119" s="82"/>
      <c r="KCK119" s="82"/>
      <c r="KCL119" s="82"/>
      <c r="KCM119" s="82"/>
      <c r="KCN119" s="82"/>
      <c r="KCO119" s="82"/>
      <c r="KCP119" s="82"/>
      <c r="KCQ119" s="82"/>
      <c r="KCT119" s="82"/>
      <c r="KCU119" s="82"/>
      <c r="KCV119" s="82"/>
      <c r="KCW119" s="82"/>
      <c r="KCX119" s="82"/>
      <c r="KCY119" s="82"/>
      <c r="KCZ119" s="82"/>
      <c r="KDA119" s="82"/>
      <c r="KDB119" s="82"/>
      <c r="KDC119" s="82"/>
      <c r="KDD119" s="82"/>
      <c r="KDE119" s="82"/>
      <c r="KDF119" s="82"/>
      <c r="KDG119" s="82"/>
      <c r="KDH119" s="82"/>
      <c r="KDI119" s="82"/>
      <c r="KDJ119" s="82"/>
      <c r="KDK119" s="82"/>
      <c r="KDL119" s="82"/>
      <c r="KDM119" s="82"/>
      <c r="KDN119" s="82"/>
      <c r="KDO119" s="82"/>
      <c r="KDP119" s="82"/>
      <c r="KDQ119" s="82"/>
      <c r="KDR119" s="82"/>
      <c r="KDS119" s="82"/>
      <c r="KDT119" s="82"/>
      <c r="KDU119" s="82"/>
      <c r="KDV119" s="82"/>
      <c r="KDW119" s="82"/>
      <c r="KDX119" s="82"/>
      <c r="KDY119" s="82"/>
      <c r="KDZ119" s="82"/>
      <c r="KEA119" s="82"/>
      <c r="KEB119" s="82"/>
      <c r="KEC119" s="82"/>
      <c r="KED119" s="82"/>
      <c r="KEE119" s="82"/>
      <c r="KEF119" s="82"/>
      <c r="KEG119" s="82"/>
      <c r="KEH119" s="82"/>
      <c r="KEI119" s="82"/>
      <c r="KEJ119" s="82"/>
      <c r="KEK119" s="82"/>
      <c r="KEL119" s="82"/>
      <c r="KEM119" s="82"/>
      <c r="KEN119" s="82"/>
      <c r="KEO119" s="82"/>
      <c r="KEP119" s="82"/>
      <c r="KEQ119" s="82"/>
      <c r="KER119" s="82"/>
      <c r="KES119" s="82"/>
      <c r="KET119" s="82"/>
      <c r="KEU119" s="82"/>
      <c r="KEV119" s="82"/>
      <c r="KEW119" s="82"/>
      <c r="KEX119" s="82"/>
      <c r="KEY119" s="82"/>
      <c r="KEZ119" s="82"/>
      <c r="KFA119" s="82"/>
      <c r="KFB119" s="82"/>
      <c r="KFC119" s="82"/>
      <c r="KFD119" s="82"/>
      <c r="KFE119" s="82"/>
      <c r="KFF119" s="82"/>
      <c r="KFG119" s="82"/>
      <c r="KFH119" s="82"/>
      <c r="KFI119" s="82"/>
      <c r="KFJ119" s="82"/>
      <c r="KFK119" s="82"/>
      <c r="KFL119" s="82"/>
      <c r="KFM119" s="82"/>
      <c r="KFN119" s="82"/>
      <c r="KFO119" s="82"/>
      <c r="KFP119" s="82"/>
      <c r="KFQ119" s="82"/>
      <c r="KFR119" s="82"/>
      <c r="KFS119" s="82"/>
      <c r="KFT119" s="82"/>
      <c r="KFU119" s="82"/>
      <c r="KFV119" s="82"/>
      <c r="KFW119" s="82"/>
      <c r="KFX119" s="82"/>
      <c r="KFY119" s="82"/>
      <c r="KFZ119" s="82"/>
      <c r="KGA119" s="82"/>
      <c r="KGB119" s="82"/>
      <c r="KGC119" s="82"/>
      <c r="KGD119" s="82"/>
      <c r="KGE119" s="82"/>
      <c r="KGF119" s="82"/>
      <c r="KGG119" s="82"/>
      <c r="KGH119" s="82"/>
      <c r="KGI119" s="82"/>
      <c r="KGJ119" s="82"/>
      <c r="KGK119" s="82"/>
      <c r="KGL119" s="82"/>
      <c r="KGM119" s="82"/>
      <c r="KGN119" s="82"/>
      <c r="KGO119" s="82"/>
      <c r="KGP119" s="82"/>
      <c r="KGQ119" s="82"/>
      <c r="KGR119" s="82"/>
      <c r="KGS119" s="82"/>
      <c r="KGT119" s="82"/>
      <c r="KGU119" s="82"/>
      <c r="KGV119" s="82"/>
      <c r="KGW119" s="82"/>
      <c r="KGX119" s="82"/>
      <c r="KGY119" s="82"/>
      <c r="KGZ119" s="82"/>
      <c r="KHA119" s="82"/>
      <c r="KHB119" s="82"/>
      <c r="KHC119" s="82"/>
      <c r="KHD119" s="82"/>
      <c r="KHE119" s="82"/>
      <c r="KHF119" s="82"/>
      <c r="KHG119" s="82"/>
      <c r="KHH119" s="82"/>
      <c r="KHI119" s="82"/>
      <c r="KHJ119" s="82"/>
      <c r="KHK119" s="82"/>
      <c r="KHL119" s="82"/>
      <c r="KHM119" s="82"/>
      <c r="KHN119" s="82"/>
      <c r="KHO119" s="82"/>
      <c r="KHP119" s="82"/>
      <c r="KHQ119" s="82"/>
      <c r="KHR119" s="82"/>
      <c r="KHS119" s="82"/>
      <c r="KHT119" s="82"/>
      <c r="KHU119" s="82"/>
      <c r="KHV119" s="82"/>
      <c r="KHW119" s="82"/>
      <c r="KHX119" s="82"/>
      <c r="KHY119" s="82"/>
      <c r="KHZ119" s="82"/>
      <c r="KIA119" s="82"/>
      <c r="KIB119" s="82"/>
      <c r="KIC119" s="82"/>
      <c r="KID119" s="82"/>
      <c r="KIE119" s="82"/>
      <c r="KIF119" s="82"/>
      <c r="KIG119" s="82"/>
      <c r="KIH119" s="82"/>
      <c r="KII119" s="82"/>
      <c r="KIJ119" s="82"/>
      <c r="KIK119" s="82"/>
      <c r="KIL119" s="82"/>
      <c r="KIM119" s="82"/>
      <c r="KIN119" s="82"/>
      <c r="KIO119" s="82"/>
      <c r="KIP119" s="82"/>
      <c r="KIQ119" s="82"/>
      <c r="KIR119" s="82"/>
      <c r="KIS119" s="82"/>
      <c r="KIT119" s="82"/>
      <c r="KIU119" s="82"/>
      <c r="KIV119" s="82"/>
      <c r="KIW119" s="82"/>
      <c r="KIX119" s="82"/>
      <c r="KIY119" s="82"/>
      <c r="KIZ119" s="82"/>
      <c r="KJA119" s="82"/>
      <c r="KJB119" s="82"/>
      <c r="KJC119" s="82"/>
      <c r="KJD119" s="82"/>
      <c r="KJE119" s="82"/>
      <c r="KJF119" s="82"/>
      <c r="KJG119" s="82"/>
      <c r="KJH119" s="82"/>
      <c r="KJI119" s="82"/>
      <c r="KJJ119" s="82"/>
      <c r="KJK119" s="82"/>
      <c r="KJL119" s="82"/>
      <c r="KJM119" s="82"/>
      <c r="KJN119" s="82"/>
      <c r="KJO119" s="82"/>
      <c r="KJP119" s="82"/>
      <c r="KJQ119" s="82"/>
      <c r="KJR119" s="82"/>
      <c r="KJS119" s="82"/>
      <c r="KJT119" s="82"/>
      <c r="KJU119" s="82"/>
      <c r="KJV119" s="82"/>
      <c r="KJW119" s="82"/>
      <c r="KJX119" s="82"/>
      <c r="KJY119" s="82"/>
      <c r="KJZ119" s="82"/>
      <c r="KKA119" s="82"/>
      <c r="KKB119" s="82"/>
      <c r="KKC119" s="82"/>
      <c r="KKD119" s="82"/>
      <c r="KKE119" s="82"/>
      <c r="KKF119" s="82"/>
      <c r="KKG119" s="82"/>
      <c r="KKH119" s="82"/>
      <c r="KKI119" s="82"/>
      <c r="KKJ119" s="82"/>
      <c r="KKK119" s="82"/>
      <c r="KKL119" s="82"/>
      <c r="KKM119" s="82"/>
      <c r="KKN119" s="82"/>
      <c r="KKO119" s="82"/>
      <c r="KKP119" s="82"/>
      <c r="KKQ119" s="82"/>
      <c r="KKR119" s="82"/>
      <c r="KKS119" s="82"/>
      <c r="KKT119" s="82"/>
      <c r="KKU119" s="82"/>
      <c r="KKV119" s="82"/>
      <c r="KKW119" s="82"/>
      <c r="KKX119" s="82"/>
      <c r="KKY119" s="82"/>
      <c r="KKZ119" s="82"/>
      <c r="KLA119" s="82"/>
      <c r="KLB119" s="82"/>
      <c r="KLC119" s="82"/>
      <c r="KLD119" s="82"/>
      <c r="KLE119" s="82"/>
      <c r="KLF119" s="82"/>
      <c r="KLG119" s="82"/>
      <c r="KLH119" s="82"/>
      <c r="KLI119" s="82"/>
      <c r="KLJ119" s="82"/>
      <c r="KLK119" s="82"/>
      <c r="KLL119" s="82"/>
      <c r="KLM119" s="82"/>
      <c r="KLN119" s="82"/>
      <c r="KLO119" s="82"/>
      <c r="KLP119" s="82"/>
      <c r="KLQ119" s="82"/>
      <c r="KLR119" s="82"/>
      <c r="KLS119" s="82"/>
      <c r="KLT119" s="82"/>
      <c r="KLU119" s="82"/>
      <c r="KLV119" s="82"/>
      <c r="KLW119" s="82"/>
      <c r="KLX119" s="82"/>
      <c r="KLY119" s="82"/>
      <c r="KLZ119" s="82"/>
      <c r="KMA119" s="82"/>
      <c r="KMB119" s="82"/>
      <c r="KMC119" s="82"/>
      <c r="KMD119" s="82"/>
      <c r="KME119" s="82"/>
      <c r="KMF119" s="82"/>
      <c r="KMG119" s="82"/>
      <c r="KMH119" s="82"/>
      <c r="KMI119" s="82"/>
      <c r="KMJ119" s="82"/>
      <c r="KMK119" s="82"/>
      <c r="KML119" s="82"/>
      <c r="KMM119" s="82"/>
      <c r="KMP119" s="82"/>
      <c r="KMQ119" s="82"/>
      <c r="KMR119" s="82"/>
      <c r="KMS119" s="82"/>
      <c r="KMT119" s="82"/>
      <c r="KMU119" s="82"/>
      <c r="KMV119" s="82"/>
      <c r="KMW119" s="82"/>
      <c r="KMX119" s="82"/>
      <c r="KMY119" s="82"/>
      <c r="KMZ119" s="82"/>
      <c r="KNA119" s="82"/>
      <c r="KNB119" s="82"/>
      <c r="KNC119" s="82"/>
      <c r="KND119" s="82"/>
      <c r="KNE119" s="82"/>
      <c r="KNF119" s="82"/>
      <c r="KNG119" s="82"/>
      <c r="KNH119" s="82"/>
      <c r="KNI119" s="82"/>
      <c r="KNJ119" s="82"/>
      <c r="KNK119" s="82"/>
      <c r="KNL119" s="82"/>
      <c r="KNM119" s="82"/>
      <c r="KNN119" s="82"/>
      <c r="KNO119" s="82"/>
      <c r="KNP119" s="82"/>
      <c r="KNQ119" s="82"/>
      <c r="KNR119" s="82"/>
      <c r="KNS119" s="82"/>
      <c r="KNT119" s="82"/>
      <c r="KNU119" s="82"/>
      <c r="KNV119" s="82"/>
      <c r="KNW119" s="82"/>
      <c r="KNX119" s="82"/>
      <c r="KNY119" s="82"/>
      <c r="KNZ119" s="82"/>
      <c r="KOA119" s="82"/>
      <c r="KOB119" s="82"/>
      <c r="KOC119" s="82"/>
      <c r="KOD119" s="82"/>
      <c r="KOE119" s="82"/>
      <c r="KOF119" s="82"/>
      <c r="KOG119" s="82"/>
      <c r="KOH119" s="82"/>
      <c r="KOI119" s="82"/>
      <c r="KOJ119" s="82"/>
      <c r="KOK119" s="82"/>
      <c r="KOL119" s="82"/>
      <c r="KOM119" s="82"/>
      <c r="KON119" s="82"/>
      <c r="KOO119" s="82"/>
      <c r="KOP119" s="82"/>
      <c r="KOQ119" s="82"/>
      <c r="KOR119" s="82"/>
      <c r="KOS119" s="82"/>
      <c r="KOT119" s="82"/>
      <c r="KOU119" s="82"/>
      <c r="KOV119" s="82"/>
      <c r="KOW119" s="82"/>
      <c r="KOX119" s="82"/>
      <c r="KOY119" s="82"/>
      <c r="KOZ119" s="82"/>
      <c r="KPA119" s="82"/>
      <c r="KPB119" s="82"/>
      <c r="KPC119" s="82"/>
      <c r="KPD119" s="82"/>
      <c r="KPE119" s="82"/>
      <c r="KPF119" s="82"/>
      <c r="KPG119" s="82"/>
      <c r="KPH119" s="82"/>
      <c r="KPI119" s="82"/>
      <c r="KPJ119" s="82"/>
      <c r="KPK119" s="82"/>
      <c r="KPL119" s="82"/>
      <c r="KPM119" s="82"/>
      <c r="KPN119" s="82"/>
      <c r="KPO119" s="82"/>
      <c r="KPP119" s="82"/>
      <c r="KPQ119" s="82"/>
      <c r="KPR119" s="82"/>
      <c r="KPS119" s="82"/>
      <c r="KPT119" s="82"/>
      <c r="KPU119" s="82"/>
      <c r="KPV119" s="82"/>
      <c r="KPW119" s="82"/>
      <c r="KPX119" s="82"/>
      <c r="KPY119" s="82"/>
      <c r="KPZ119" s="82"/>
      <c r="KQA119" s="82"/>
      <c r="KQB119" s="82"/>
      <c r="KQC119" s="82"/>
      <c r="KQD119" s="82"/>
      <c r="KQE119" s="82"/>
      <c r="KQF119" s="82"/>
      <c r="KQG119" s="82"/>
      <c r="KQH119" s="82"/>
      <c r="KQI119" s="82"/>
      <c r="KQJ119" s="82"/>
      <c r="KQK119" s="82"/>
      <c r="KQL119" s="82"/>
      <c r="KQM119" s="82"/>
      <c r="KQN119" s="82"/>
      <c r="KQO119" s="82"/>
      <c r="KQP119" s="82"/>
      <c r="KQQ119" s="82"/>
      <c r="KQR119" s="82"/>
      <c r="KQS119" s="82"/>
      <c r="KQT119" s="82"/>
      <c r="KQU119" s="82"/>
      <c r="KQV119" s="82"/>
      <c r="KQW119" s="82"/>
      <c r="KQX119" s="82"/>
      <c r="KQY119" s="82"/>
      <c r="KQZ119" s="82"/>
      <c r="KRA119" s="82"/>
      <c r="KRB119" s="82"/>
      <c r="KRC119" s="82"/>
      <c r="KRD119" s="82"/>
      <c r="KRE119" s="82"/>
      <c r="KRF119" s="82"/>
      <c r="KRG119" s="82"/>
      <c r="KRH119" s="82"/>
      <c r="KRI119" s="82"/>
      <c r="KRJ119" s="82"/>
      <c r="KRK119" s="82"/>
      <c r="KRL119" s="82"/>
      <c r="KRM119" s="82"/>
      <c r="KRN119" s="82"/>
      <c r="KRO119" s="82"/>
      <c r="KRP119" s="82"/>
      <c r="KRQ119" s="82"/>
      <c r="KRR119" s="82"/>
      <c r="KRS119" s="82"/>
      <c r="KRT119" s="82"/>
      <c r="KRU119" s="82"/>
      <c r="KRV119" s="82"/>
      <c r="KRW119" s="82"/>
      <c r="KRX119" s="82"/>
      <c r="KRY119" s="82"/>
      <c r="KRZ119" s="82"/>
      <c r="KSA119" s="82"/>
      <c r="KSB119" s="82"/>
      <c r="KSC119" s="82"/>
      <c r="KSD119" s="82"/>
      <c r="KSE119" s="82"/>
      <c r="KSF119" s="82"/>
      <c r="KSG119" s="82"/>
      <c r="KSH119" s="82"/>
      <c r="KSI119" s="82"/>
      <c r="KSJ119" s="82"/>
      <c r="KSK119" s="82"/>
      <c r="KSL119" s="82"/>
      <c r="KSM119" s="82"/>
      <c r="KSN119" s="82"/>
      <c r="KSO119" s="82"/>
      <c r="KSP119" s="82"/>
      <c r="KSQ119" s="82"/>
      <c r="KSR119" s="82"/>
      <c r="KSS119" s="82"/>
      <c r="KST119" s="82"/>
      <c r="KSU119" s="82"/>
      <c r="KSV119" s="82"/>
      <c r="KSW119" s="82"/>
      <c r="KSX119" s="82"/>
      <c r="KSY119" s="82"/>
      <c r="KSZ119" s="82"/>
      <c r="KTA119" s="82"/>
      <c r="KTB119" s="82"/>
      <c r="KTC119" s="82"/>
      <c r="KTD119" s="82"/>
      <c r="KTE119" s="82"/>
      <c r="KTF119" s="82"/>
      <c r="KTG119" s="82"/>
      <c r="KTH119" s="82"/>
      <c r="KTI119" s="82"/>
      <c r="KTJ119" s="82"/>
      <c r="KTK119" s="82"/>
      <c r="KTL119" s="82"/>
      <c r="KTM119" s="82"/>
      <c r="KTN119" s="82"/>
      <c r="KTO119" s="82"/>
      <c r="KTP119" s="82"/>
      <c r="KTQ119" s="82"/>
      <c r="KTR119" s="82"/>
      <c r="KTS119" s="82"/>
      <c r="KTT119" s="82"/>
      <c r="KTU119" s="82"/>
      <c r="KTV119" s="82"/>
      <c r="KTW119" s="82"/>
      <c r="KTX119" s="82"/>
      <c r="KTY119" s="82"/>
      <c r="KTZ119" s="82"/>
      <c r="KUA119" s="82"/>
      <c r="KUB119" s="82"/>
      <c r="KUC119" s="82"/>
      <c r="KUD119" s="82"/>
      <c r="KUE119" s="82"/>
      <c r="KUF119" s="82"/>
      <c r="KUG119" s="82"/>
      <c r="KUH119" s="82"/>
      <c r="KUI119" s="82"/>
      <c r="KUJ119" s="82"/>
      <c r="KUK119" s="82"/>
      <c r="KUL119" s="82"/>
      <c r="KUM119" s="82"/>
      <c r="KUN119" s="82"/>
      <c r="KUO119" s="82"/>
      <c r="KUP119" s="82"/>
      <c r="KUQ119" s="82"/>
      <c r="KUR119" s="82"/>
      <c r="KUS119" s="82"/>
      <c r="KUT119" s="82"/>
      <c r="KUU119" s="82"/>
      <c r="KUV119" s="82"/>
      <c r="KUW119" s="82"/>
      <c r="KUX119" s="82"/>
      <c r="KUY119" s="82"/>
      <c r="KUZ119" s="82"/>
      <c r="KVA119" s="82"/>
      <c r="KVB119" s="82"/>
      <c r="KVC119" s="82"/>
      <c r="KVD119" s="82"/>
      <c r="KVE119" s="82"/>
      <c r="KVF119" s="82"/>
      <c r="KVG119" s="82"/>
      <c r="KVH119" s="82"/>
      <c r="KVI119" s="82"/>
      <c r="KVJ119" s="82"/>
      <c r="KVK119" s="82"/>
      <c r="KVL119" s="82"/>
      <c r="KVM119" s="82"/>
      <c r="KVN119" s="82"/>
      <c r="KVO119" s="82"/>
      <c r="KVP119" s="82"/>
      <c r="KVQ119" s="82"/>
      <c r="KVR119" s="82"/>
      <c r="KVS119" s="82"/>
      <c r="KVT119" s="82"/>
      <c r="KVU119" s="82"/>
      <c r="KVV119" s="82"/>
      <c r="KVW119" s="82"/>
      <c r="KVX119" s="82"/>
      <c r="KVY119" s="82"/>
      <c r="KVZ119" s="82"/>
      <c r="KWA119" s="82"/>
      <c r="KWB119" s="82"/>
      <c r="KWC119" s="82"/>
      <c r="KWD119" s="82"/>
      <c r="KWE119" s="82"/>
      <c r="KWF119" s="82"/>
      <c r="KWG119" s="82"/>
      <c r="KWH119" s="82"/>
      <c r="KWI119" s="82"/>
      <c r="KWL119" s="82"/>
      <c r="KWM119" s="82"/>
      <c r="KWN119" s="82"/>
      <c r="KWO119" s="82"/>
      <c r="KWP119" s="82"/>
      <c r="KWQ119" s="82"/>
      <c r="KWR119" s="82"/>
      <c r="KWS119" s="82"/>
      <c r="KWT119" s="82"/>
      <c r="KWU119" s="82"/>
      <c r="KWV119" s="82"/>
      <c r="KWW119" s="82"/>
      <c r="KWX119" s="82"/>
      <c r="KWY119" s="82"/>
      <c r="KWZ119" s="82"/>
      <c r="KXA119" s="82"/>
      <c r="KXB119" s="82"/>
      <c r="KXC119" s="82"/>
      <c r="KXD119" s="82"/>
      <c r="KXE119" s="82"/>
      <c r="KXF119" s="82"/>
      <c r="KXG119" s="82"/>
      <c r="KXH119" s="82"/>
      <c r="KXI119" s="82"/>
      <c r="KXJ119" s="82"/>
      <c r="KXK119" s="82"/>
      <c r="KXL119" s="82"/>
      <c r="KXM119" s="82"/>
      <c r="KXN119" s="82"/>
      <c r="KXO119" s="82"/>
      <c r="KXP119" s="82"/>
      <c r="KXQ119" s="82"/>
      <c r="KXR119" s="82"/>
      <c r="KXS119" s="82"/>
      <c r="KXT119" s="82"/>
      <c r="KXU119" s="82"/>
      <c r="KXV119" s="82"/>
      <c r="KXW119" s="82"/>
      <c r="KXX119" s="82"/>
      <c r="KXY119" s="82"/>
      <c r="KXZ119" s="82"/>
      <c r="KYA119" s="82"/>
      <c r="KYB119" s="82"/>
      <c r="KYC119" s="82"/>
      <c r="KYD119" s="82"/>
      <c r="KYE119" s="82"/>
      <c r="KYF119" s="82"/>
      <c r="KYG119" s="82"/>
      <c r="KYH119" s="82"/>
      <c r="KYI119" s="82"/>
      <c r="KYJ119" s="82"/>
      <c r="KYK119" s="82"/>
      <c r="KYL119" s="82"/>
      <c r="KYM119" s="82"/>
      <c r="KYN119" s="82"/>
      <c r="KYO119" s="82"/>
      <c r="KYP119" s="82"/>
      <c r="KYQ119" s="82"/>
      <c r="KYR119" s="82"/>
      <c r="KYS119" s="82"/>
      <c r="KYT119" s="82"/>
      <c r="KYU119" s="82"/>
      <c r="KYV119" s="82"/>
      <c r="KYW119" s="82"/>
      <c r="KYX119" s="82"/>
      <c r="KYY119" s="82"/>
      <c r="KYZ119" s="82"/>
      <c r="KZA119" s="82"/>
      <c r="KZB119" s="82"/>
      <c r="KZC119" s="82"/>
      <c r="KZD119" s="82"/>
      <c r="KZE119" s="82"/>
      <c r="KZF119" s="82"/>
      <c r="KZG119" s="82"/>
      <c r="KZH119" s="82"/>
      <c r="KZI119" s="82"/>
      <c r="KZJ119" s="82"/>
      <c r="KZK119" s="82"/>
      <c r="KZL119" s="82"/>
      <c r="KZM119" s="82"/>
      <c r="KZN119" s="82"/>
      <c r="KZO119" s="82"/>
      <c r="KZP119" s="82"/>
      <c r="KZQ119" s="82"/>
      <c r="KZR119" s="82"/>
      <c r="KZS119" s="82"/>
      <c r="KZT119" s="82"/>
      <c r="KZU119" s="82"/>
      <c r="KZV119" s="82"/>
      <c r="KZW119" s="82"/>
      <c r="KZX119" s="82"/>
      <c r="KZY119" s="82"/>
      <c r="KZZ119" s="82"/>
      <c r="LAA119" s="82"/>
      <c r="LAB119" s="82"/>
      <c r="LAC119" s="82"/>
      <c r="LAD119" s="82"/>
      <c r="LAE119" s="82"/>
      <c r="LAF119" s="82"/>
      <c r="LAG119" s="82"/>
      <c r="LAH119" s="82"/>
      <c r="LAI119" s="82"/>
      <c r="LAJ119" s="82"/>
      <c r="LAK119" s="82"/>
      <c r="LAL119" s="82"/>
      <c r="LAM119" s="82"/>
      <c r="LAN119" s="82"/>
      <c r="LAO119" s="82"/>
      <c r="LAP119" s="82"/>
      <c r="LAQ119" s="82"/>
      <c r="LAR119" s="82"/>
      <c r="LAS119" s="82"/>
      <c r="LAT119" s="82"/>
      <c r="LAU119" s="82"/>
      <c r="LAV119" s="82"/>
      <c r="LAW119" s="82"/>
      <c r="LAX119" s="82"/>
      <c r="LAY119" s="82"/>
      <c r="LAZ119" s="82"/>
      <c r="LBA119" s="82"/>
      <c r="LBB119" s="82"/>
      <c r="LBC119" s="82"/>
      <c r="LBD119" s="82"/>
      <c r="LBE119" s="82"/>
      <c r="LBF119" s="82"/>
      <c r="LBG119" s="82"/>
      <c r="LBH119" s="82"/>
      <c r="LBI119" s="82"/>
      <c r="LBJ119" s="82"/>
      <c r="LBK119" s="82"/>
      <c r="LBL119" s="82"/>
      <c r="LBM119" s="82"/>
      <c r="LBN119" s="82"/>
      <c r="LBO119" s="82"/>
      <c r="LBP119" s="82"/>
      <c r="LBQ119" s="82"/>
      <c r="LBR119" s="82"/>
      <c r="LBS119" s="82"/>
      <c r="LBT119" s="82"/>
      <c r="LBU119" s="82"/>
      <c r="LBV119" s="82"/>
      <c r="LBW119" s="82"/>
      <c r="LBX119" s="82"/>
      <c r="LBY119" s="82"/>
      <c r="LBZ119" s="82"/>
      <c r="LCA119" s="82"/>
      <c r="LCB119" s="82"/>
      <c r="LCC119" s="82"/>
      <c r="LCD119" s="82"/>
      <c r="LCE119" s="82"/>
      <c r="LCF119" s="82"/>
      <c r="LCG119" s="82"/>
      <c r="LCH119" s="82"/>
      <c r="LCI119" s="82"/>
      <c r="LCJ119" s="82"/>
      <c r="LCK119" s="82"/>
      <c r="LCL119" s="82"/>
      <c r="LCM119" s="82"/>
      <c r="LCN119" s="82"/>
      <c r="LCO119" s="82"/>
      <c r="LCP119" s="82"/>
      <c r="LCQ119" s="82"/>
      <c r="LCR119" s="82"/>
      <c r="LCS119" s="82"/>
      <c r="LCT119" s="82"/>
      <c r="LCU119" s="82"/>
      <c r="LCV119" s="82"/>
      <c r="LCW119" s="82"/>
      <c r="LCX119" s="82"/>
      <c r="LCY119" s="82"/>
      <c r="LCZ119" s="82"/>
      <c r="LDA119" s="82"/>
      <c r="LDB119" s="82"/>
      <c r="LDC119" s="82"/>
      <c r="LDD119" s="82"/>
      <c r="LDE119" s="82"/>
      <c r="LDF119" s="82"/>
      <c r="LDG119" s="82"/>
      <c r="LDH119" s="82"/>
      <c r="LDI119" s="82"/>
      <c r="LDJ119" s="82"/>
      <c r="LDK119" s="82"/>
      <c r="LDL119" s="82"/>
      <c r="LDM119" s="82"/>
      <c r="LDN119" s="82"/>
      <c r="LDO119" s="82"/>
      <c r="LDP119" s="82"/>
      <c r="LDQ119" s="82"/>
      <c r="LDR119" s="82"/>
      <c r="LDS119" s="82"/>
      <c r="LDT119" s="82"/>
      <c r="LDU119" s="82"/>
      <c r="LDV119" s="82"/>
      <c r="LDW119" s="82"/>
      <c r="LDX119" s="82"/>
      <c r="LDY119" s="82"/>
      <c r="LDZ119" s="82"/>
      <c r="LEA119" s="82"/>
      <c r="LEB119" s="82"/>
      <c r="LEC119" s="82"/>
      <c r="LED119" s="82"/>
      <c r="LEE119" s="82"/>
      <c r="LEF119" s="82"/>
      <c r="LEG119" s="82"/>
      <c r="LEH119" s="82"/>
      <c r="LEI119" s="82"/>
      <c r="LEJ119" s="82"/>
      <c r="LEK119" s="82"/>
      <c r="LEL119" s="82"/>
      <c r="LEM119" s="82"/>
      <c r="LEN119" s="82"/>
      <c r="LEO119" s="82"/>
      <c r="LEP119" s="82"/>
      <c r="LEQ119" s="82"/>
      <c r="LER119" s="82"/>
      <c r="LES119" s="82"/>
      <c r="LET119" s="82"/>
      <c r="LEU119" s="82"/>
      <c r="LEV119" s="82"/>
      <c r="LEW119" s="82"/>
      <c r="LEX119" s="82"/>
      <c r="LEY119" s="82"/>
      <c r="LEZ119" s="82"/>
      <c r="LFA119" s="82"/>
      <c r="LFB119" s="82"/>
      <c r="LFC119" s="82"/>
      <c r="LFD119" s="82"/>
      <c r="LFE119" s="82"/>
      <c r="LFF119" s="82"/>
      <c r="LFG119" s="82"/>
      <c r="LFH119" s="82"/>
      <c r="LFI119" s="82"/>
      <c r="LFJ119" s="82"/>
      <c r="LFK119" s="82"/>
      <c r="LFL119" s="82"/>
      <c r="LFM119" s="82"/>
      <c r="LFN119" s="82"/>
      <c r="LFO119" s="82"/>
      <c r="LFP119" s="82"/>
      <c r="LFQ119" s="82"/>
      <c r="LFR119" s="82"/>
      <c r="LFS119" s="82"/>
      <c r="LFT119" s="82"/>
      <c r="LFU119" s="82"/>
      <c r="LFV119" s="82"/>
      <c r="LFW119" s="82"/>
      <c r="LFX119" s="82"/>
      <c r="LFY119" s="82"/>
      <c r="LFZ119" s="82"/>
      <c r="LGA119" s="82"/>
      <c r="LGB119" s="82"/>
      <c r="LGC119" s="82"/>
      <c r="LGD119" s="82"/>
      <c r="LGE119" s="82"/>
      <c r="LGH119" s="82"/>
      <c r="LGI119" s="82"/>
      <c r="LGJ119" s="82"/>
      <c r="LGK119" s="82"/>
      <c r="LGL119" s="82"/>
      <c r="LGM119" s="82"/>
      <c r="LGN119" s="82"/>
      <c r="LGO119" s="82"/>
      <c r="LGP119" s="82"/>
      <c r="LGQ119" s="82"/>
      <c r="LGR119" s="82"/>
      <c r="LGS119" s="82"/>
      <c r="LGT119" s="82"/>
      <c r="LGU119" s="82"/>
      <c r="LGV119" s="82"/>
      <c r="LGW119" s="82"/>
      <c r="LGX119" s="82"/>
      <c r="LGY119" s="82"/>
      <c r="LGZ119" s="82"/>
      <c r="LHA119" s="82"/>
      <c r="LHB119" s="82"/>
      <c r="LHC119" s="82"/>
      <c r="LHD119" s="82"/>
      <c r="LHE119" s="82"/>
      <c r="LHF119" s="82"/>
      <c r="LHG119" s="82"/>
      <c r="LHH119" s="82"/>
      <c r="LHI119" s="82"/>
      <c r="LHJ119" s="82"/>
      <c r="LHK119" s="82"/>
      <c r="LHL119" s="82"/>
      <c r="LHM119" s="82"/>
      <c r="LHN119" s="82"/>
      <c r="LHO119" s="82"/>
      <c r="LHP119" s="82"/>
      <c r="LHQ119" s="82"/>
      <c r="LHR119" s="82"/>
      <c r="LHS119" s="82"/>
      <c r="LHT119" s="82"/>
      <c r="LHU119" s="82"/>
      <c r="LHV119" s="82"/>
      <c r="LHW119" s="82"/>
      <c r="LHX119" s="82"/>
      <c r="LHY119" s="82"/>
      <c r="LHZ119" s="82"/>
      <c r="LIA119" s="82"/>
      <c r="LIB119" s="82"/>
      <c r="LIC119" s="82"/>
      <c r="LID119" s="82"/>
      <c r="LIE119" s="82"/>
      <c r="LIF119" s="82"/>
      <c r="LIG119" s="82"/>
      <c r="LIH119" s="82"/>
      <c r="LII119" s="82"/>
      <c r="LIJ119" s="82"/>
      <c r="LIK119" s="82"/>
      <c r="LIL119" s="82"/>
      <c r="LIM119" s="82"/>
      <c r="LIN119" s="82"/>
      <c r="LIO119" s="82"/>
      <c r="LIP119" s="82"/>
      <c r="LIQ119" s="82"/>
      <c r="LIR119" s="82"/>
      <c r="LIS119" s="82"/>
      <c r="LIT119" s="82"/>
      <c r="LIU119" s="82"/>
      <c r="LIV119" s="82"/>
      <c r="LIW119" s="82"/>
      <c r="LIX119" s="82"/>
      <c r="LIY119" s="82"/>
      <c r="LIZ119" s="82"/>
      <c r="LJA119" s="82"/>
      <c r="LJB119" s="82"/>
      <c r="LJC119" s="82"/>
      <c r="LJD119" s="82"/>
      <c r="LJE119" s="82"/>
      <c r="LJF119" s="82"/>
      <c r="LJG119" s="82"/>
      <c r="LJH119" s="82"/>
      <c r="LJI119" s="82"/>
      <c r="LJJ119" s="82"/>
      <c r="LJK119" s="82"/>
      <c r="LJL119" s="82"/>
      <c r="LJM119" s="82"/>
      <c r="LJN119" s="82"/>
      <c r="LJO119" s="82"/>
      <c r="LJP119" s="82"/>
      <c r="LJQ119" s="82"/>
      <c r="LJR119" s="82"/>
      <c r="LJS119" s="82"/>
      <c r="LJT119" s="82"/>
      <c r="LJU119" s="82"/>
      <c r="LJV119" s="82"/>
      <c r="LJW119" s="82"/>
      <c r="LJX119" s="82"/>
      <c r="LJY119" s="82"/>
      <c r="LJZ119" s="82"/>
      <c r="LKA119" s="82"/>
      <c r="LKB119" s="82"/>
      <c r="LKC119" s="82"/>
      <c r="LKD119" s="82"/>
      <c r="LKE119" s="82"/>
      <c r="LKF119" s="82"/>
      <c r="LKG119" s="82"/>
      <c r="LKH119" s="82"/>
      <c r="LKI119" s="82"/>
      <c r="LKJ119" s="82"/>
      <c r="LKK119" s="82"/>
      <c r="LKL119" s="82"/>
      <c r="LKM119" s="82"/>
      <c r="LKN119" s="82"/>
      <c r="LKO119" s="82"/>
      <c r="LKP119" s="82"/>
      <c r="LKQ119" s="82"/>
      <c r="LKR119" s="82"/>
      <c r="LKS119" s="82"/>
      <c r="LKT119" s="82"/>
      <c r="LKU119" s="82"/>
      <c r="LKV119" s="82"/>
      <c r="LKW119" s="82"/>
      <c r="LKX119" s="82"/>
      <c r="LKY119" s="82"/>
      <c r="LKZ119" s="82"/>
      <c r="LLA119" s="82"/>
      <c r="LLB119" s="82"/>
      <c r="LLC119" s="82"/>
      <c r="LLD119" s="82"/>
      <c r="LLE119" s="82"/>
      <c r="LLF119" s="82"/>
      <c r="LLG119" s="82"/>
      <c r="LLH119" s="82"/>
      <c r="LLI119" s="82"/>
      <c r="LLJ119" s="82"/>
      <c r="LLK119" s="82"/>
      <c r="LLL119" s="82"/>
      <c r="LLM119" s="82"/>
      <c r="LLN119" s="82"/>
      <c r="LLO119" s="82"/>
      <c r="LLP119" s="82"/>
      <c r="LLQ119" s="82"/>
      <c r="LLR119" s="82"/>
      <c r="LLS119" s="82"/>
      <c r="LLT119" s="82"/>
      <c r="LLU119" s="82"/>
      <c r="LLV119" s="82"/>
      <c r="LLW119" s="82"/>
      <c r="LLX119" s="82"/>
      <c r="LLY119" s="82"/>
      <c r="LLZ119" s="82"/>
      <c r="LMA119" s="82"/>
      <c r="LMB119" s="82"/>
      <c r="LMC119" s="82"/>
      <c r="LMD119" s="82"/>
      <c r="LME119" s="82"/>
      <c r="LMF119" s="82"/>
      <c r="LMG119" s="82"/>
      <c r="LMH119" s="82"/>
      <c r="LMI119" s="82"/>
      <c r="LMJ119" s="82"/>
      <c r="LMK119" s="82"/>
      <c r="LML119" s="82"/>
      <c r="LMM119" s="82"/>
      <c r="LMN119" s="82"/>
      <c r="LMO119" s="82"/>
      <c r="LMP119" s="82"/>
      <c r="LMQ119" s="82"/>
      <c r="LMR119" s="82"/>
      <c r="LMS119" s="82"/>
      <c r="LMT119" s="82"/>
      <c r="LMU119" s="82"/>
      <c r="LMV119" s="82"/>
      <c r="LMW119" s="82"/>
      <c r="LMX119" s="82"/>
      <c r="LMY119" s="82"/>
      <c r="LMZ119" s="82"/>
      <c r="LNA119" s="82"/>
      <c r="LNB119" s="82"/>
      <c r="LNC119" s="82"/>
      <c r="LND119" s="82"/>
      <c r="LNE119" s="82"/>
      <c r="LNF119" s="82"/>
      <c r="LNG119" s="82"/>
      <c r="LNH119" s="82"/>
      <c r="LNI119" s="82"/>
      <c r="LNJ119" s="82"/>
      <c r="LNK119" s="82"/>
      <c r="LNL119" s="82"/>
      <c r="LNM119" s="82"/>
      <c r="LNN119" s="82"/>
      <c r="LNO119" s="82"/>
      <c r="LNP119" s="82"/>
      <c r="LNQ119" s="82"/>
      <c r="LNR119" s="82"/>
      <c r="LNS119" s="82"/>
      <c r="LNT119" s="82"/>
      <c r="LNU119" s="82"/>
      <c r="LNV119" s="82"/>
      <c r="LNW119" s="82"/>
      <c r="LNX119" s="82"/>
      <c r="LNY119" s="82"/>
      <c r="LNZ119" s="82"/>
      <c r="LOA119" s="82"/>
      <c r="LOB119" s="82"/>
      <c r="LOC119" s="82"/>
      <c r="LOD119" s="82"/>
      <c r="LOE119" s="82"/>
      <c r="LOF119" s="82"/>
      <c r="LOG119" s="82"/>
      <c r="LOH119" s="82"/>
      <c r="LOI119" s="82"/>
      <c r="LOJ119" s="82"/>
      <c r="LOK119" s="82"/>
      <c r="LOL119" s="82"/>
      <c r="LOM119" s="82"/>
      <c r="LON119" s="82"/>
      <c r="LOO119" s="82"/>
      <c r="LOP119" s="82"/>
      <c r="LOQ119" s="82"/>
      <c r="LOR119" s="82"/>
      <c r="LOS119" s="82"/>
      <c r="LOT119" s="82"/>
      <c r="LOU119" s="82"/>
      <c r="LOV119" s="82"/>
      <c r="LOW119" s="82"/>
      <c r="LOX119" s="82"/>
      <c r="LOY119" s="82"/>
      <c r="LOZ119" s="82"/>
      <c r="LPA119" s="82"/>
      <c r="LPB119" s="82"/>
      <c r="LPC119" s="82"/>
      <c r="LPD119" s="82"/>
      <c r="LPE119" s="82"/>
      <c r="LPF119" s="82"/>
      <c r="LPG119" s="82"/>
      <c r="LPH119" s="82"/>
      <c r="LPI119" s="82"/>
      <c r="LPJ119" s="82"/>
      <c r="LPK119" s="82"/>
      <c r="LPL119" s="82"/>
      <c r="LPM119" s="82"/>
      <c r="LPN119" s="82"/>
      <c r="LPO119" s="82"/>
      <c r="LPP119" s="82"/>
      <c r="LPQ119" s="82"/>
      <c r="LPR119" s="82"/>
      <c r="LPS119" s="82"/>
      <c r="LPT119" s="82"/>
      <c r="LPU119" s="82"/>
      <c r="LPV119" s="82"/>
      <c r="LPW119" s="82"/>
      <c r="LPX119" s="82"/>
      <c r="LPY119" s="82"/>
      <c r="LPZ119" s="82"/>
      <c r="LQA119" s="82"/>
      <c r="LQD119" s="82"/>
      <c r="LQE119" s="82"/>
      <c r="LQF119" s="82"/>
      <c r="LQG119" s="82"/>
      <c r="LQH119" s="82"/>
      <c r="LQI119" s="82"/>
      <c r="LQJ119" s="82"/>
      <c r="LQK119" s="82"/>
      <c r="LQL119" s="82"/>
      <c r="LQM119" s="82"/>
      <c r="LQN119" s="82"/>
      <c r="LQO119" s="82"/>
      <c r="LQP119" s="82"/>
      <c r="LQQ119" s="82"/>
      <c r="LQR119" s="82"/>
      <c r="LQS119" s="82"/>
      <c r="LQT119" s="82"/>
      <c r="LQU119" s="82"/>
      <c r="LQV119" s="82"/>
      <c r="LQW119" s="82"/>
      <c r="LQX119" s="82"/>
      <c r="LQY119" s="82"/>
      <c r="LQZ119" s="82"/>
      <c r="LRA119" s="82"/>
      <c r="LRB119" s="82"/>
      <c r="LRC119" s="82"/>
      <c r="LRD119" s="82"/>
      <c r="LRE119" s="82"/>
      <c r="LRF119" s="82"/>
      <c r="LRG119" s="82"/>
      <c r="LRH119" s="82"/>
      <c r="LRI119" s="82"/>
      <c r="LRJ119" s="82"/>
      <c r="LRK119" s="82"/>
      <c r="LRL119" s="82"/>
      <c r="LRM119" s="82"/>
      <c r="LRN119" s="82"/>
      <c r="LRO119" s="82"/>
      <c r="LRP119" s="82"/>
      <c r="LRQ119" s="82"/>
      <c r="LRR119" s="82"/>
      <c r="LRS119" s="82"/>
      <c r="LRT119" s="82"/>
      <c r="LRU119" s="82"/>
      <c r="LRV119" s="82"/>
      <c r="LRW119" s="82"/>
      <c r="LRX119" s="82"/>
      <c r="LRY119" s="82"/>
      <c r="LRZ119" s="82"/>
      <c r="LSA119" s="82"/>
      <c r="LSB119" s="82"/>
      <c r="LSC119" s="82"/>
      <c r="LSD119" s="82"/>
      <c r="LSE119" s="82"/>
      <c r="LSF119" s="82"/>
      <c r="LSG119" s="82"/>
      <c r="LSH119" s="82"/>
      <c r="LSI119" s="82"/>
      <c r="LSJ119" s="82"/>
      <c r="LSK119" s="82"/>
      <c r="LSL119" s="82"/>
      <c r="LSM119" s="82"/>
      <c r="LSN119" s="82"/>
      <c r="LSO119" s="82"/>
      <c r="LSP119" s="82"/>
      <c r="LSQ119" s="82"/>
      <c r="LSR119" s="82"/>
      <c r="LSS119" s="82"/>
      <c r="LST119" s="82"/>
      <c r="LSU119" s="82"/>
      <c r="LSV119" s="82"/>
      <c r="LSW119" s="82"/>
      <c r="LSX119" s="82"/>
      <c r="LSY119" s="82"/>
      <c r="LSZ119" s="82"/>
      <c r="LTA119" s="82"/>
      <c r="LTB119" s="82"/>
      <c r="LTC119" s="82"/>
      <c r="LTD119" s="82"/>
      <c r="LTE119" s="82"/>
      <c r="LTF119" s="82"/>
      <c r="LTG119" s="82"/>
      <c r="LTH119" s="82"/>
      <c r="LTI119" s="82"/>
      <c r="LTJ119" s="82"/>
      <c r="LTK119" s="82"/>
      <c r="LTL119" s="82"/>
      <c r="LTM119" s="82"/>
      <c r="LTN119" s="82"/>
      <c r="LTO119" s="82"/>
      <c r="LTP119" s="82"/>
      <c r="LTQ119" s="82"/>
      <c r="LTR119" s="82"/>
      <c r="LTS119" s="82"/>
      <c r="LTT119" s="82"/>
      <c r="LTU119" s="82"/>
      <c r="LTV119" s="82"/>
      <c r="LTW119" s="82"/>
      <c r="LTX119" s="82"/>
      <c r="LTY119" s="82"/>
      <c r="LTZ119" s="82"/>
      <c r="LUA119" s="82"/>
      <c r="LUB119" s="82"/>
      <c r="LUC119" s="82"/>
      <c r="LUD119" s="82"/>
      <c r="LUE119" s="82"/>
      <c r="LUF119" s="82"/>
      <c r="LUG119" s="82"/>
      <c r="LUH119" s="82"/>
      <c r="LUI119" s="82"/>
      <c r="LUJ119" s="82"/>
      <c r="LUK119" s="82"/>
      <c r="LUL119" s="82"/>
      <c r="LUM119" s="82"/>
      <c r="LUN119" s="82"/>
      <c r="LUO119" s="82"/>
      <c r="LUP119" s="82"/>
      <c r="LUQ119" s="82"/>
      <c r="LUR119" s="82"/>
      <c r="LUS119" s="82"/>
      <c r="LUT119" s="82"/>
      <c r="LUU119" s="82"/>
      <c r="LUV119" s="82"/>
      <c r="LUW119" s="82"/>
      <c r="LUX119" s="82"/>
      <c r="LUY119" s="82"/>
      <c r="LUZ119" s="82"/>
      <c r="LVA119" s="82"/>
      <c r="LVB119" s="82"/>
      <c r="LVC119" s="82"/>
      <c r="LVD119" s="82"/>
      <c r="LVE119" s="82"/>
      <c r="LVF119" s="82"/>
      <c r="LVG119" s="82"/>
      <c r="LVH119" s="82"/>
      <c r="LVI119" s="82"/>
      <c r="LVJ119" s="82"/>
      <c r="LVK119" s="82"/>
      <c r="LVL119" s="82"/>
      <c r="LVM119" s="82"/>
      <c r="LVN119" s="82"/>
      <c r="LVO119" s="82"/>
      <c r="LVP119" s="82"/>
      <c r="LVQ119" s="82"/>
      <c r="LVR119" s="82"/>
      <c r="LVS119" s="82"/>
      <c r="LVT119" s="82"/>
      <c r="LVU119" s="82"/>
      <c r="LVV119" s="82"/>
      <c r="LVW119" s="82"/>
      <c r="LVX119" s="82"/>
      <c r="LVY119" s="82"/>
      <c r="LVZ119" s="82"/>
      <c r="LWA119" s="82"/>
      <c r="LWB119" s="82"/>
      <c r="LWC119" s="82"/>
      <c r="LWD119" s="82"/>
      <c r="LWE119" s="82"/>
      <c r="LWF119" s="82"/>
      <c r="LWG119" s="82"/>
      <c r="LWH119" s="82"/>
      <c r="LWI119" s="82"/>
      <c r="LWJ119" s="82"/>
      <c r="LWK119" s="82"/>
      <c r="LWL119" s="82"/>
      <c r="LWM119" s="82"/>
      <c r="LWN119" s="82"/>
      <c r="LWO119" s="82"/>
      <c r="LWP119" s="82"/>
      <c r="LWQ119" s="82"/>
      <c r="LWR119" s="82"/>
      <c r="LWS119" s="82"/>
      <c r="LWT119" s="82"/>
      <c r="LWU119" s="82"/>
      <c r="LWV119" s="82"/>
      <c r="LWW119" s="82"/>
      <c r="LWX119" s="82"/>
      <c r="LWY119" s="82"/>
      <c r="LWZ119" s="82"/>
      <c r="LXA119" s="82"/>
      <c r="LXB119" s="82"/>
      <c r="LXC119" s="82"/>
      <c r="LXD119" s="82"/>
      <c r="LXE119" s="82"/>
      <c r="LXF119" s="82"/>
      <c r="LXG119" s="82"/>
      <c r="LXH119" s="82"/>
      <c r="LXI119" s="82"/>
      <c r="LXJ119" s="82"/>
      <c r="LXK119" s="82"/>
      <c r="LXL119" s="82"/>
      <c r="LXM119" s="82"/>
      <c r="LXN119" s="82"/>
      <c r="LXO119" s="82"/>
      <c r="LXP119" s="82"/>
      <c r="LXQ119" s="82"/>
      <c r="LXR119" s="82"/>
      <c r="LXS119" s="82"/>
      <c r="LXT119" s="82"/>
      <c r="LXU119" s="82"/>
      <c r="LXV119" s="82"/>
      <c r="LXW119" s="82"/>
      <c r="LXX119" s="82"/>
      <c r="LXY119" s="82"/>
      <c r="LXZ119" s="82"/>
      <c r="LYA119" s="82"/>
      <c r="LYB119" s="82"/>
      <c r="LYC119" s="82"/>
      <c r="LYD119" s="82"/>
      <c r="LYE119" s="82"/>
      <c r="LYF119" s="82"/>
      <c r="LYG119" s="82"/>
      <c r="LYH119" s="82"/>
      <c r="LYI119" s="82"/>
      <c r="LYJ119" s="82"/>
      <c r="LYK119" s="82"/>
      <c r="LYL119" s="82"/>
      <c r="LYM119" s="82"/>
      <c r="LYN119" s="82"/>
      <c r="LYO119" s="82"/>
      <c r="LYP119" s="82"/>
      <c r="LYQ119" s="82"/>
      <c r="LYR119" s="82"/>
      <c r="LYS119" s="82"/>
      <c r="LYT119" s="82"/>
      <c r="LYU119" s="82"/>
      <c r="LYV119" s="82"/>
      <c r="LYW119" s="82"/>
      <c r="LYX119" s="82"/>
      <c r="LYY119" s="82"/>
      <c r="LYZ119" s="82"/>
      <c r="LZA119" s="82"/>
      <c r="LZB119" s="82"/>
      <c r="LZC119" s="82"/>
      <c r="LZD119" s="82"/>
      <c r="LZE119" s="82"/>
      <c r="LZF119" s="82"/>
      <c r="LZG119" s="82"/>
      <c r="LZH119" s="82"/>
      <c r="LZI119" s="82"/>
      <c r="LZJ119" s="82"/>
      <c r="LZK119" s="82"/>
      <c r="LZL119" s="82"/>
      <c r="LZM119" s="82"/>
      <c r="LZN119" s="82"/>
      <c r="LZO119" s="82"/>
      <c r="LZP119" s="82"/>
      <c r="LZQ119" s="82"/>
      <c r="LZR119" s="82"/>
      <c r="LZS119" s="82"/>
      <c r="LZT119" s="82"/>
      <c r="LZU119" s="82"/>
      <c r="LZV119" s="82"/>
      <c r="LZW119" s="82"/>
      <c r="LZZ119" s="82"/>
      <c r="MAA119" s="82"/>
      <c r="MAB119" s="82"/>
      <c r="MAC119" s="82"/>
      <c r="MAD119" s="82"/>
      <c r="MAE119" s="82"/>
      <c r="MAF119" s="82"/>
      <c r="MAG119" s="82"/>
      <c r="MAH119" s="82"/>
      <c r="MAI119" s="82"/>
      <c r="MAJ119" s="82"/>
      <c r="MAK119" s="82"/>
      <c r="MAL119" s="82"/>
      <c r="MAM119" s="82"/>
      <c r="MAN119" s="82"/>
      <c r="MAO119" s="82"/>
      <c r="MAP119" s="82"/>
      <c r="MAQ119" s="82"/>
      <c r="MAR119" s="82"/>
      <c r="MAS119" s="82"/>
      <c r="MAT119" s="82"/>
      <c r="MAU119" s="82"/>
      <c r="MAV119" s="82"/>
      <c r="MAW119" s="82"/>
      <c r="MAX119" s="82"/>
      <c r="MAY119" s="82"/>
      <c r="MAZ119" s="82"/>
      <c r="MBA119" s="82"/>
      <c r="MBB119" s="82"/>
      <c r="MBC119" s="82"/>
      <c r="MBD119" s="82"/>
      <c r="MBE119" s="82"/>
      <c r="MBF119" s="82"/>
      <c r="MBG119" s="82"/>
      <c r="MBH119" s="82"/>
      <c r="MBI119" s="82"/>
      <c r="MBJ119" s="82"/>
      <c r="MBK119" s="82"/>
      <c r="MBL119" s="82"/>
      <c r="MBM119" s="82"/>
      <c r="MBN119" s="82"/>
      <c r="MBO119" s="82"/>
      <c r="MBP119" s="82"/>
      <c r="MBQ119" s="82"/>
      <c r="MBR119" s="82"/>
      <c r="MBS119" s="82"/>
      <c r="MBT119" s="82"/>
      <c r="MBU119" s="82"/>
      <c r="MBV119" s="82"/>
      <c r="MBW119" s="82"/>
      <c r="MBX119" s="82"/>
      <c r="MBY119" s="82"/>
      <c r="MBZ119" s="82"/>
      <c r="MCA119" s="82"/>
      <c r="MCB119" s="82"/>
      <c r="MCC119" s="82"/>
      <c r="MCD119" s="82"/>
      <c r="MCE119" s="82"/>
      <c r="MCF119" s="82"/>
      <c r="MCG119" s="82"/>
      <c r="MCH119" s="82"/>
      <c r="MCI119" s="82"/>
      <c r="MCJ119" s="82"/>
      <c r="MCK119" s="82"/>
      <c r="MCL119" s="82"/>
      <c r="MCM119" s="82"/>
      <c r="MCN119" s="82"/>
      <c r="MCO119" s="82"/>
      <c r="MCP119" s="82"/>
      <c r="MCQ119" s="82"/>
      <c r="MCR119" s="82"/>
      <c r="MCS119" s="82"/>
      <c r="MCT119" s="82"/>
      <c r="MCU119" s="82"/>
      <c r="MCV119" s="82"/>
      <c r="MCW119" s="82"/>
      <c r="MCX119" s="82"/>
      <c r="MCY119" s="82"/>
      <c r="MCZ119" s="82"/>
      <c r="MDA119" s="82"/>
      <c r="MDB119" s="82"/>
      <c r="MDC119" s="82"/>
      <c r="MDD119" s="82"/>
      <c r="MDE119" s="82"/>
      <c r="MDF119" s="82"/>
      <c r="MDG119" s="82"/>
      <c r="MDH119" s="82"/>
      <c r="MDI119" s="82"/>
      <c r="MDJ119" s="82"/>
      <c r="MDK119" s="82"/>
      <c r="MDL119" s="82"/>
      <c r="MDM119" s="82"/>
      <c r="MDN119" s="82"/>
      <c r="MDO119" s="82"/>
      <c r="MDP119" s="82"/>
      <c r="MDQ119" s="82"/>
      <c r="MDR119" s="82"/>
      <c r="MDS119" s="82"/>
      <c r="MDT119" s="82"/>
      <c r="MDU119" s="82"/>
      <c r="MDV119" s="82"/>
      <c r="MDW119" s="82"/>
      <c r="MDX119" s="82"/>
      <c r="MDY119" s="82"/>
      <c r="MDZ119" s="82"/>
      <c r="MEA119" s="82"/>
      <c r="MEB119" s="82"/>
      <c r="MEC119" s="82"/>
      <c r="MED119" s="82"/>
      <c r="MEE119" s="82"/>
      <c r="MEF119" s="82"/>
      <c r="MEG119" s="82"/>
      <c r="MEH119" s="82"/>
      <c r="MEI119" s="82"/>
      <c r="MEJ119" s="82"/>
      <c r="MEK119" s="82"/>
      <c r="MEL119" s="82"/>
      <c r="MEM119" s="82"/>
      <c r="MEN119" s="82"/>
      <c r="MEO119" s="82"/>
      <c r="MEP119" s="82"/>
      <c r="MEQ119" s="82"/>
      <c r="MER119" s="82"/>
      <c r="MES119" s="82"/>
      <c r="MET119" s="82"/>
      <c r="MEU119" s="82"/>
      <c r="MEV119" s="82"/>
      <c r="MEW119" s="82"/>
      <c r="MEX119" s="82"/>
      <c r="MEY119" s="82"/>
      <c r="MEZ119" s="82"/>
      <c r="MFA119" s="82"/>
      <c r="MFB119" s="82"/>
      <c r="MFC119" s="82"/>
      <c r="MFD119" s="82"/>
      <c r="MFE119" s="82"/>
      <c r="MFF119" s="82"/>
      <c r="MFG119" s="82"/>
      <c r="MFH119" s="82"/>
      <c r="MFI119" s="82"/>
      <c r="MFJ119" s="82"/>
      <c r="MFK119" s="82"/>
      <c r="MFL119" s="82"/>
      <c r="MFM119" s="82"/>
      <c r="MFN119" s="82"/>
      <c r="MFO119" s="82"/>
      <c r="MFP119" s="82"/>
      <c r="MFQ119" s="82"/>
      <c r="MFR119" s="82"/>
      <c r="MFS119" s="82"/>
      <c r="MFT119" s="82"/>
      <c r="MFU119" s="82"/>
      <c r="MFV119" s="82"/>
      <c r="MFW119" s="82"/>
      <c r="MFX119" s="82"/>
      <c r="MFY119" s="82"/>
      <c r="MFZ119" s="82"/>
      <c r="MGA119" s="82"/>
      <c r="MGB119" s="82"/>
      <c r="MGC119" s="82"/>
      <c r="MGD119" s="82"/>
      <c r="MGE119" s="82"/>
      <c r="MGF119" s="82"/>
      <c r="MGG119" s="82"/>
      <c r="MGH119" s="82"/>
      <c r="MGI119" s="82"/>
      <c r="MGJ119" s="82"/>
      <c r="MGK119" s="82"/>
      <c r="MGL119" s="82"/>
      <c r="MGM119" s="82"/>
      <c r="MGN119" s="82"/>
      <c r="MGO119" s="82"/>
      <c r="MGP119" s="82"/>
      <c r="MGQ119" s="82"/>
      <c r="MGR119" s="82"/>
      <c r="MGS119" s="82"/>
      <c r="MGT119" s="82"/>
      <c r="MGU119" s="82"/>
      <c r="MGV119" s="82"/>
      <c r="MGW119" s="82"/>
      <c r="MGX119" s="82"/>
      <c r="MGY119" s="82"/>
      <c r="MGZ119" s="82"/>
      <c r="MHA119" s="82"/>
      <c r="MHB119" s="82"/>
      <c r="MHC119" s="82"/>
      <c r="MHD119" s="82"/>
      <c r="MHE119" s="82"/>
      <c r="MHF119" s="82"/>
      <c r="MHG119" s="82"/>
      <c r="MHH119" s="82"/>
      <c r="MHI119" s="82"/>
      <c r="MHJ119" s="82"/>
      <c r="MHK119" s="82"/>
      <c r="MHL119" s="82"/>
      <c r="MHM119" s="82"/>
      <c r="MHN119" s="82"/>
      <c r="MHO119" s="82"/>
      <c r="MHP119" s="82"/>
      <c r="MHQ119" s="82"/>
      <c r="MHR119" s="82"/>
      <c r="MHS119" s="82"/>
      <c r="MHT119" s="82"/>
      <c r="MHU119" s="82"/>
      <c r="MHV119" s="82"/>
      <c r="MHW119" s="82"/>
      <c r="MHX119" s="82"/>
      <c r="MHY119" s="82"/>
      <c r="MHZ119" s="82"/>
      <c r="MIA119" s="82"/>
      <c r="MIB119" s="82"/>
      <c r="MIC119" s="82"/>
      <c r="MID119" s="82"/>
      <c r="MIE119" s="82"/>
      <c r="MIF119" s="82"/>
      <c r="MIG119" s="82"/>
      <c r="MIH119" s="82"/>
      <c r="MII119" s="82"/>
      <c r="MIJ119" s="82"/>
      <c r="MIK119" s="82"/>
      <c r="MIL119" s="82"/>
      <c r="MIM119" s="82"/>
      <c r="MIN119" s="82"/>
      <c r="MIO119" s="82"/>
      <c r="MIP119" s="82"/>
      <c r="MIQ119" s="82"/>
      <c r="MIR119" s="82"/>
      <c r="MIS119" s="82"/>
      <c r="MIT119" s="82"/>
      <c r="MIU119" s="82"/>
      <c r="MIV119" s="82"/>
      <c r="MIW119" s="82"/>
      <c r="MIX119" s="82"/>
      <c r="MIY119" s="82"/>
      <c r="MIZ119" s="82"/>
      <c r="MJA119" s="82"/>
      <c r="MJB119" s="82"/>
      <c r="MJC119" s="82"/>
      <c r="MJD119" s="82"/>
      <c r="MJE119" s="82"/>
      <c r="MJF119" s="82"/>
      <c r="MJG119" s="82"/>
      <c r="MJH119" s="82"/>
      <c r="MJI119" s="82"/>
      <c r="MJJ119" s="82"/>
      <c r="MJK119" s="82"/>
      <c r="MJL119" s="82"/>
      <c r="MJM119" s="82"/>
      <c r="MJN119" s="82"/>
      <c r="MJO119" s="82"/>
      <c r="MJP119" s="82"/>
      <c r="MJQ119" s="82"/>
      <c r="MJR119" s="82"/>
      <c r="MJS119" s="82"/>
      <c r="MJV119" s="82"/>
      <c r="MJW119" s="82"/>
      <c r="MJX119" s="82"/>
      <c r="MJY119" s="82"/>
      <c r="MJZ119" s="82"/>
      <c r="MKA119" s="82"/>
      <c r="MKB119" s="82"/>
      <c r="MKC119" s="82"/>
      <c r="MKD119" s="82"/>
      <c r="MKE119" s="82"/>
      <c r="MKF119" s="82"/>
      <c r="MKG119" s="82"/>
      <c r="MKH119" s="82"/>
      <c r="MKI119" s="82"/>
      <c r="MKJ119" s="82"/>
      <c r="MKK119" s="82"/>
      <c r="MKL119" s="82"/>
      <c r="MKM119" s="82"/>
      <c r="MKN119" s="82"/>
      <c r="MKO119" s="82"/>
      <c r="MKP119" s="82"/>
      <c r="MKQ119" s="82"/>
      <c r="MKR119" s="82"/>
      <c r="MKS119" s="82"/>
      <c r="MKT119" s="82"/>
      <c r="MKU119" s="82"/>
      <c r="MKV119" s="82"/>
      <c r="MKW119" s="82"/>
      <c r="MKX119" s="82"/>
      <c r="MKY119" s="82"/>
      <c r="MKZ119" s="82"/>
      <c r="MLA119" s="82"/>
      <c r="MLB119" s="82"/>
      <c r="MLC119" s="82"/>
      <c r="MLD119" s="82"/>
      <c r="MLE119" s="82"/>
      <c r="MLF119" s="82"/>
      <c r="MLG119" s="82"/>
      <c r="MLH119" s="82"/>
      <c r="MLI119" s="82"/>
      <c r="MLJ119" s="82"/>
      <c r="MLK119" s="82"/>
      <c r="MLL119" s="82"/>
      <c r="MLM119" s="82"/>
      <c r="MLN119" s="82"/>
      <c r="MLO119" s="82"/>
      <c r="MLP119" s="82"/>
      <c r="MLQ119" s="82"/>
      <c r="MLR119" s="82"/>
      <c r="MLS119" s="82"/>
      <c r="MLT119" s="82"/>
      <c r="MLU119" s="82"/>
      <c r="MLV119" s="82"/>
      <c r="MLW119" s="82"/>
      <c r="MLX119" s="82"/>
      <c r="MLY119" s="82"/>
      <c r="MLZ119" s="82"/>
      <c r="MMA119" s="82"/>
      <c r="MMB119" s="82"/>
      <c r="MMC119" s="82"/>
      <c r="MMD119" s="82"/>
      <c r="MME119" s="82"/>
      <c r="MMF119" s="82"/>
      <c r="MMG119" s="82"/>
      <c r="MMH119" s="82"/>
      <c r="MMI119" s="82"/>
      <c r="MMJ119" s="82"/>
      <c r="MMK119" s="82"/>
      <c r="MML119" s="82"/>
      <c r="MMM119" s="82"/>
      <c r="MMN119" s="82"/>
      <c r="MMO119" s="82"/>
      <c r="MMP119" s="82"/>
      <c r="MMQ119" s="82"/>
      <c r="MMR119" s="82"/>
      <c r="MMS119" s="82"/>
      <c r="MMT119" s="82"/>
      <c r="MMU119" s="82"/>
      <c r="MMV119" s="82"/>
      <c r="MMW119" s="82"/>
      <c r="MMX119" s="82"/>
      <c r="MMY119" s="82"/>
      <c r="MMZ119" s="82"/>
      <c r="MNA119" s="82"/>
      <c r="MNB119" s="82"/>
      <c r="MNC119" s="82"/>
      <c r="MND119" s="82"/>
      <c r="MNE119" s="82"/>
      <c r="MNF119" s="82"/>
      <c r="MNG119" s="82"/>
      <c r="MNH119" s="82"/>
      <c r="MNI119" s="82"/>
      <c r="MNJ119" s="82"/>
      <c r="MNK119" s="82"/>
      <c r="MNL119" s="82"/>
      <c r="MNM119" s="82"/>
      <c r="MNN119" s="82"/>
      <c r="MNO119" s="82"/>
      <c r="MNP119" s="82"/>
      <c r="MNQ119" s="82"/>
      <c r="MNR119" s="82"/>
      <c r="MNS119" s="82"/>
      <c r="MNT119" s="82"/>
      <c r="MNU119" s="82"/>
      <c r="MNV119" s="82"/>
      <c r="MNW119" s="82"/>
      <c r="MNX119" s="82"/>
      <c r="MNY119" s="82"/>
      <c r="MNZ119" s="82"/>
      <c r="MOA119" s="82"/>
      <c r="MOB119" s="82"/>
      <c r="MOC119" s="82"/>
      <c r="MOD119" s="82"/>
      <c r="MOE119" s="82"/>
      <c r="MOF119" s="82"/>
      <c r="MOG119" s="82"/>
      <c r="MOH119" s="82"/>
      <c r="MOI119" s="82"/>
      <c r="MOJ119" s="82"/>
      <c r="MOK119" s="82"/>
      <c r="MOL119" s="82"/>
      <c r="MOM119" s="82"/>
      <c r="MON119" s="82"/>
      <c r="MOO119" s="82"/>
      <c r="MOP119" s="82"/>
      <c r="MOQ119" s="82"/>
      <c r="MOR119" s="82"/>
      <c r="MOS119" s="82"/>
      <c r="MOT119" s="82"/>
      <c r="MOU119" s="82"/>
      <c r="MOV119" s="82"/>
      <c r="MOW119" s="82"/>
      <c r="MOX119" s="82"/>
      <c r="MOY119" s="82"/>
      <c r="MOZ119" s="82"/>
      <c r="MPA119" s="82"/>
      <c r="MPB119" s="82"/>
      <c r="MPC119" s="82"/>
      <c r="MPD119" s="82"/>
      <c r="MPE119" s="82"/>
      <c r="MPF119" s="82"/>
      <c r="MPG119" s="82"/>
      <c r="MPH119" s="82"/>
      <c r="MPI119" s="82"/>
      <c r="MPJ119" s="82"/>
      <c r="MPK119" s="82"/>
      <c r="MPL119" s="82"/>
      <c r="MPM119" s="82"/>
      <c r="MPN119" s="82"/>
      <c r="MPO119" s="82"/>
      <c r="MPP119" s="82"/>
      <c r="MPQ119" s="82"/>
      <c r="MPR119" s="82"/>
      <c r="MPS119" s="82"/>
      <c r="MPT119" s="82"/>
      <c r="MPU119" s="82"/>
      <c r="MPV119" s="82"/>
      <c r="MPW119" s="82"/>
      <c r="MPX119" s="82"/>
      <c r="MPY119" s="82"/>
      <c r="MPZ119" s="82"/>
      <c r="MQA119" s="82"/>
      <c r="MQB119" s="82"/>
      <c r="MQC119" s="82"/>
      <c r="MQD119" s="82"/>
      <c r="MQE119" s="82"/>
      <c r="MQF119" s="82"/>
      <c r="MQG119" s="82"/>
      <c r="MQH119" s="82"/>
      <c r="MQI119" s="82"/>
      <c r="MQJ119" s="82"/>
      <c r="MQK119" s="82"/>
      <c r="MQL119" s="82"/>
      <c r="MQM119" s="82"/>
      <c r="MQN119" s="82"/>
      <c r="MQO119" s="82"/>
      <c r="MQP119" s="82"/>
      <c r="MQQ119" s="82"/>
      <c r="MQR119" s="82"/>
      <c r="MQS119" s="82"/>
      <c r="MQT119" s="82"/>
      <c r="MQU119" s="82"/>
      <c r="MQV119" s="82"/>
      <c r="MQW119" s="82"/>
      <c r="MQX119" s="82"/>
      <c r="MQY119" s="82"/>
      <c r="MQZ119" s="82"/>
      <c r="MRA119" s="82"/>
      <c r="MRB119" s="82"/>
      <c r="MRC119" s="82"/>
      <c r="MRD119" s="82"/>
      <c r="MRE119" s="82"/>
      <c r="MRF119" s="82"/>
      <c r="MRG119" s="82"/>
      <c r="MRH119" s="82"/>
      <c r="MRI119" s="82"/>
      <c r="MRJ119" s="82"/>
      <c r="MRK119" s="82"/>
      <c r="MRL119" s="82"/>
      <c r="MRM119" s="82"/>
      <c r="MRN119" s="82"/>
      <c r="MRO119" s="82"/>
      <c r="MRP119" s="82"/>
      <c r="MRQ119" s="82"/>
      <c r="MRR119" s="82"/>
      <c r="MRS119" s="82"/>
      <c r="MRT119" s="82"/>
      <c r="MRU119" s="82"/>
      <c r="MRV119" s="82"/>
      <c r="MRW119" s="82"/>
      <c r="MRX119" s="82"/>
      <c r="MRY119" s="82"/>
      <c r="MRZ119" s="82"/>
      <c r="MSA119" s="82"/>
      <c r="MSB119" s="82"/>
      <c r="MSC119" s="82"/>
      <c r="MSD119" s="82"/>
      <c r="MSE119" s="82"/>
      <c r="MSF119" s="82"/>
      <c r="MSG119" s="82"/>
      <c r="MSH119" s="82"/>
      <c r="MSI119" s="82"/>
      <c r="MSJ119" s="82"/>
      <c r="MSK119" s="82"/>
      <c r="MSL119" s="82"/>
      <c r="MSM119" s="82"/>
      <c r="MSN119" s="82"/>
      <c r="MSO119" s="82"/>
      <c r="MSP119" s="82"/>
      <c r="MSQ119" s="82"/>
      <c r="MSR119" s="82"/>
      <c r="MSS119" s="82"/>
      <c r="MST119" s="82"/>
      <c r="MSU119" s="82"/>
      <c r="MSV119" s="82"/>
      <c r="MSW119" s="82"/>
      <c r="MSX119" s="82"/>
      <c r="MSY119" s="82"/>
      <c r="MSZ119" s="82"/>
      <c r="MTA119" s="82"/>
      <c r="MTB119" s="82"/>
      <c r="MTC119" s="82"/>
      <c r="MTD119" s="82"/>
      <c r="MTE119" s="82"/>
      <c r="MTF119" s="82"/>
      <c r="MTG119" s="82"/>
      <c r="MTH119" s="82"/>
      <c r="MTI119" s="82"/>
      <c r="MTJ119" s="82"/>
      <c r="MTK119" s="82"/>
      <c r="MTL119" s="82"/>
      <c r="MTM119" s="82"/>
      <c r="MTN119" s="82"/>
      <c r="MTO119" s="82"/>
      <c r="MTR119" s="82"/>
      <c r="MTS119" s="82"/>
      <c r="MTT119" s="82"/>
      <c r="MTU119" s="82"/>
      <c r="MTV119" s="82"/>
      <c r="MTW119" s="82"/>
      <c r="MTX119" s="82"/>
      <c r="MTY119" s="82"/>
      <c r="MTZ119" s="82"/>
      <c r="MUA119" s="82"/>
      <c r="MUB119" s="82"/>
      <c r="MUC119" s="82"/>
      <c r="MUD119" s="82"/>
      <c r="MUE119" s="82"/>
      <c r="MUF119" s="82"/>
      <c r="MUG119" s="82"/>
      <c r="MUH119" s="82"/>
      <c r="MUI119" s="82"/>
      <c r="MUJ119" s="82"/>
      <c r="MUK119" s="82"/>
      <c r="MUL119" s="82"/>
      <c r="MUM119" s="82"/>
      <c r="MUN119" s="82"/>
      <c r="MUO119" s="82"/>
      <c r="MUP119" s="82"/>
      <c r="MUQ119" s="82"/>
      <c r="MUR119" s="82"/>
      <c r="MUS119" s="82"/>
      <c r="MUT119" s="82"/>
      <c r="MUU119" s="82"/>
      <c r="MUV119" s="82"/>
      <c r="MUW119" s="82"/>
      <c r="MUX119" s="82"/>
      <c r="MUY119" s="82"/>
      <c r="MUZ119" s="82"/>
      <c r="MVA119" s="82"/>
      <c r="MVB119" s="82"/>
      <c r="MVC119" s="82"/>
      <c r="MVD119" s="82"/>
      <c r="MVE119" s="82"/>
      <c r="MVF119" s="82"/>
      <c r="MVG119" s="82"/>
      <c r="MVH119" s="82"/>
      <c r="MVI119" s="82"/>
      <c r="MVJ119" s="82"/>
      <c r="MVK119" s="82"/>
      <c r="MVL119" s="82"/>
      <c r="MVM119" s="82"/>
      <c r="MVN119" s="82"/>
      <c r="MVO119" s="82"/>
      <c r="MVP119" s="82"/>
      <c r="MVQ119" s="82"/>
      <c r="MVR119" s="82"/>
      <c r="MVS119" s="82"/>
      <c r="MVT119" s="82"/>
      <c r="MVU119" s="82"/>
      <c r="MVV119" s="82"/>
      <c r="MVW119" s="82"/>
      <c r="MVX119" s="82"/>
      <c r="MVY119" s="82"/>
      <c r="MVZ119" s="82"/>
      <c r="MWA119" s="82"/>
      <c r="MWB119" s="82"/>
      <c r="MWC119" s="82"/>
      <c r="MWD119" s="82"/>
      <c r="MWE119" s="82"/>
      <c r="MWF119" s="82"/>
      <c r="MWG119" s="82"/>
      <c r="MWH119" s="82"/>
      <c r="MWI119" s="82"/>
      <c r="MWJ119" s="82"/>
      <c r="MWK119" s="82"/>
      <c r="MWL119" s="82"/>
      <c r="MWM119" s="82"/>
      <c r="MWN119" s="82"/>
      <c r="MWO119" s="82"/>
      <c r="MWP119" s="82"/>
      <c r="MWQ119" s="82"/>
      <c r="MWR119" s="82"/>
      <c r="MWS119" s="82"/>
      <c r="MWT119" s="82"/>
      <c r="MWU119" s="82"/>
      <c r="MWV119" s="82"/>
      <c r="MWW119" s="82"/>
      <c r="MWX119" s="82"/>
      <c r="MWY119" s="82"/>
      <c r="MWZ119" s="82"/>
      <c r="MXA119" s="82"/>
      <c r="MXB119" s="82"/>
      <c r="MXC119" s="82"/>
      <c r="MXD119" s="82"/>
      <c r="MXE119" s="82"/>
      <c r="MXF119" s="82"/>
      <c r="MXG119" s="82"/>
      <c r="MXH119" s="82"/>
      <c r="MXI119" s="82"/>
      <c r="MXJ119" s="82"/>
      <c r="MXK119" s="82"/>
      <c r="MXL119" s="82"/>
      <c r="MXM119" s="82"/>
      <c r="MXN119" s="82"/>
      <c r="MXO119" s="82"/>
      <c r="MXP119" s="82"/>
      <c r="MXQ119" s="82"/>
      <c r="MXR119" s="82"/>
      <c r="MXS119" s="82"/>
      <c r="MXT119" s="82"/>
      <c r="MXU119" s="82"/>
      <c r="MXV119" s="82"/>
      <c r="MXW119" s="82"/>
      <c r="MXX119" s="82"/>
      <c r="MXY119" s="82"/>
      <c r="MXZ119" s="82"/>
      <c r="MYA119" s="82"/>
      <c r="MYB119" s="82"/>
      <c r="MYC119" s="82"/>
      <c r="MYD119" s="82"/>
      <c r="MYE119" s="82"/>
      <c r="MYF119" s="82"/>
      <c r="MYG119" s="82"/>
      <c r="MYH119" s="82"/>
      <c r="MYI119" s="82"/>
      <c r="MYJ119" s="82"/>
      <c r="MYK119" s="82"/>
      <c r="MYL119" s="82"/>
      <c r="MYM119" s="82"/>
      <c r="MYN119" s="82"/>
      <c r="MYO119" s="82"/>
      <c r="MYP119" s="82"/>
      <c r="MYQ119" s="82"/>
      <c r="MYR119" s="82"/>
      <c r="MYS119" s="82"/>
      <c r="MYT119" s="82"/>
      <c r="MYU119" s="82"/>
      <c r="MYV119" s="82"/>
      <c r="MYW119" s="82"/>
      <c r="MYX119" s="82"/>
      <c r="MYY119" s="82"/>
      <c r="MYZ119" s="82"/>
      <c r="MZA119" s="82"/>
      <c r="MZB119" s="82"/>
      <c r="MZC119" s="82"/>
      <c r="MZD119" s="82"/>
      <c r="MZE119" s="82"/>
      <c r="MZF119" s="82"/>
      <c r="MZG119" s="82"/>
      <c r="MZH119" s="82"/>
      <c r="MZI119" s="82"/>
      <c r="MZJ119" s="82"/>
      <c r="MZK119" s="82"/>
      <c r="MZL119" s="82"/>
      <c r="MZM119" s="82"/>
      <c r="MZN119" s="82"/>
      <c r="MZO119" s="82"/>
      <c r="MZP119" s="82"/>
      <c r="MZQ119" s="82"/>
      <c r="MZR119" s="82"/>
      <c r="MZS119" s="82"/>
      <c r="MZT119" s="82"/>
      <c r="MZU119" s="82"/>
      <c r="MZV119" s="82"/>
      <c r="MZW119" s="82"/>
      <c r="MZX119" s="82"/>
      <c r="MZY119" s="82"/>
      <c r="MZZ119" s="82"/>
      <c r="NAA119" s="82"/>
      <c r="NAB119" s="82"/>
      <c r="NAC119" s="82"/>
      <c r="NAD119" s="82"/>
      <c r="NAE119" s="82"/>
      <c r="NAF119" s="82"/>
      <c r="NAG119" s="82"/>
      <c r="NAH119" s="82"/>
      <c r="NAI119" s="82"/>
      <c r="NAJ119" s="82"/>
      <c r="NAK119" s="82"/>
      <c r="NAL119" s="82"/>
      <c r="NAM119" s="82"/>
      <c r="NAN119" s="82"/>
      <c r="NAO119" s="82"/>
      <c r="NAP119" s="82"/>
      <c r="NAQ119" s="82"/>
      <c r="NAR119" s="82"/>
      <c r="NAS119" s="82"/>
      <c r="NAT119" s="82"/>
      <c r="NAU119" s="82"/>
      <c r="NAV119" s="82"/>
      <c r="NAW119" s="82"/>
      <c r="NAX119" s="82"/>
      <c r="NAY119" s="82"/>
      <c r="NAZ119" s="82"/>
      <c r="NBA119" s="82"/>
      <c r="NBB119" s="82"/>
      <c r="NBC119" s="82"/>
      <c r="NBD119" s="82"/>
      <c r="NBE119" s="82"/>
      <c r="NBF119" s="82"/>
      <c r="NBG119" s="82"/>
      <c r="NBH119" s="82"/>
      <c r="NBI119" s="82"/>
      <c r="NBJ119" s="82"/>
      <c r="NBK119" s="82"/>
      <c r="NBL119" s="82"/>
      <c r="NBM119" s="82"/>
      <c r="NBN119" s="82"/>
      <c r="NBO119" s="82"/>
      <c r="NBP119" s="82"/>
      <c r="NBQ119" s="82"/>
      <c r="NBR119" s="82"/>
      <c r="NBS119" s="82"/>
      <c r="NBT119" s="82"/>
      <c r="NBU119" s="82"/>
      <c r="NBV119" s="82"/>
      <c r="NBW119" s="82"/>
      <c r="NBX119" s="82"/>
      <c r="NBY119" s="82"/>
      <c r="NBZ119" s="82"/>
      <c r="NCA119" s="82"/>
      <c r="NCB119" s="82"/>
      <c r="NCC119" s="82"/>
      <c r="NCD119" s="82"/>
      <c r="NCE119" s="82"/>
      <c r="NCF119" s="82"/>
      <c r="NCG119" s="82"/>
      <c r="NCH119" s="82"/>
      <c r="NCI119" s="82"/>
      <c r="NCJ119" s="82"/>
      <c r="NCK119" s="82"/>
      <c r="NCL119" s="82"/>
      <c r="NCM119" s="82"/>
      <c r="NCN119" s="82"/>
      <c r="NCO119" s="82"/>
      <c r="NCP119" s="82"/>
      <c r="NCQ119" s="82"/>
      <c r="NCR119" s="82"/>
      <c r="NCS119" s="82"/>
      <c r="NCT119" s="82"/>
      <c r="NCU119" s="82"/>
      <c r="NCV119" s="82"/>
      <c r="NCW119" s="82"/>
      <c r="NCX119" s="82"/>
      <c r="NCY119" s="82"/>
      <c r="NCZ119" s="82"/>
      <c r="NDA119" s="82"/>
      <c r="NDB119" s="82"/>
      <c r="NDC119" s="82"/>
      <c r="NDD119" s="82"/>
      <c r="NDE119" s="82"/>
      <c r="NDF119" s="82"/>
      <c r="NDG119" s="82"/>
      <c r="NDH119" s="82"/>
      <c r="NDI119" s="82"/>
      <c r="NDJ119" s="82"/>
      <c r="NDK119" s="82"/>
      <c r="NDN119" s="82"/>
      <c r="NDO119" s="82"/>
      <c r="NDP119" s="82"/>
      <c r="NDQ119" s="82"/>
      <c r="NDR119" s="82"/>
      <c r="NDS119" s="82"/>
      <c r="NDT119" s="82"/>
      <c r="NDU119" s="82"/>
      <c r="NDV119" s="82"/>
      <c r="NDW119" s="82"/>
      <c r="NDX119" s="82"/>
      <c r="NDY119" s="82"/>
      <c r="NDZ119" s="82"/>
      <c r="NEA119" s="82"/>
      <c r="NEB119" s="82"/>
      <c r="NEC119" s="82"/>
      <c r="NED119" s="82"/>
      <c r="NEE119" s="82"/>
      <c r="NEF119" s="82"/>
      <c r="NEG119" s="82"/>
      <c r="NEH119" s="82"/>
      <c r="NEI119" s="82"/>
      <c r="NEJ119" s="82"/>
      <c r="NEK119" s="82"/>
      <c r="NEL119" s="82"/>
      <c r="NEM119" s="82"/>
      <c r="NEN119" s="82"/>
      <c r="NEO119" s="82"/>
      <c r="NEP119" s="82"/>
      <c r="NEQ119" s="82"/>
      <c r="NER119" s="82"/>
      <c r="NES119" s="82"/>
      <c r="NET119" s="82"/>
      <c r="NEU119" s="82"/>
      <c r="NEV119" s="82"/>
      <c r="NEW119" s="82"/>
      <c r="NEX119" s="82"/>
      <c r="NEY119" s="82"/>
      <c r="NEZ119" s="82"/>
      <c r="NFA119" s="82"/>
      <c r="NFB119" s="82"/>
      <c r="NFC119" s="82"/>
      <c r="NFD119" s="82"/>
      <c r="NFE119" s="82"/>
      <c r="NFF119" s="82"/>
      <c r="NFG119" s="82"/>
      <c r="NFH119" s="82"/>
      <c r="NFI119" s="82"/>
      <c r="NFJ119" s="82"/>
      <c r="NFK119" s="82"/>
      <c r="NFL119" s="82"/>
      <c r="NFM119" s="82"/>
      <c r="NFN119" s="82"/>
      <c r="NFO119" s="82"/>
      <c r="NFP119" s="82"/>
      <c r="NFQ119" s="82"/>
      <c r="NFR119" s="82"/>
      <c r="NFS119" s="82"/>
      <c r="NFT119" s="82"/>
      <c r="NFU119" s="82"/>
      <c r="NFV119" s="82"/>
      <c r="NFW119" s="82"/>
      <c r="NFX119" s="82"/>
      <c r="NFY119" s="82"/>
      <c r="NFZ119" s="82"/>
      <c r="NGA119" s="82"/>
      <c r="NGB119" s="82"/>
      <c r="NGC119" s="82"/>
      <c r="NGD119" s="82"/>
      <c r="NGE119" s="82"/>
      <c r="NGF119" s="82"/>
      <c r="NGG119" s="82"/>
      <c r="NGH119" s="82"/>
      <c r="NGI119" s="82"/>
      <c r="NGJ119" s="82"/>
      <c r="NGK119" s="82"/>
      <c r="NGL119" s="82"/>
      <c r="NGM119" s="82"/>
      <c r="NGN119" s="82"/>
      <c r="NGO119" s="82"/>
      <c r="NGP119" s="82"/>
      <c r="NGQ119" s="82"/>
      <c r="NGR119" s="82"/>
      <c r="NGS119" s="82"/>
      <c r="NGT119" s="82"/>
      <c r="NGU119" s="82"/>
      <c r="NGV119" s="82"/>
      <c r="NGW119" s="82"/>
      <c r="NGX119" s="82"/>
      <c r="NGY119" s="82"/>
      <c r="NGZ119" s="82"/>
      <c r="NHA119" s="82"/>
      <c r="NHB119" s="82"/>
      <c r="NHC119" s="82"/>
      <c r="NHD119" s="82"/>
      <c r="NHE119" s="82"/>
      <c r="NHF119" s="82"/>
      <c r="NHG119" s="82"/>
      <c r="NHH119" s="82"/>
      <c r="NHI119" s="82"/>
      <c r="NHJ119" s="82"/>
      <c r="NHK119" s="82"/>
      <c r="NHL119" s="82"/>
      <c r="NHM119" s="82"/>
      <c r="NHN119" s="82"/>
      <c r="NHO119" s="82"/>
      <c r="NHP119" s="82"/>
      <c r="NHQ119" s="82"/>
      <c r="NHR119" s="82"/>
      <c r="NHS119" s="82"/>
      <c r="NHT119" s="82"/>
      <c r="NHU119" s="82"/>
      <c r="NHV119" s="82"/>
      <c r="NHW119" s="82"/>
      <c r="NHX119" s="82"/>
      <c r="NHY119" s="82"/>
      <c r="NHZ119" s="82"/>
      <c r="NIA119" s="82"/>
      <c r="NIB119" s="82"/>
      <c r="NIC119" s="82"/>
      <c r="NID119" s="82"/>
      <c r="NIE119" s="82"/>
      <c r="NIF119" s="82"/>
      <c r="NIG119" s="82"/>
      <c r="NIH119" s="82"/>
      <c r="NII119" s="82"/>
      <c r="NIJ119" s="82"/>
      <c r="NIK119" s="82"/>
      <c r="NIL119" s="82"/>
      <c r="NIM119" s="82"/>
      <c r="NIN119" s="82"/>
      <c r="NIO119" s="82"/>
      <c r="NIP119" s="82"/>
      <c r="NIQ119" s="82"/>
      <c r="NIR119" s="82"/>
      <c r="NIS119" s="82"/>
      <c r="NIT119" s="82"/>
      <c r="NIU119" s="82"/>
      <c r="NIV119" s="82"/>
      <c r="NIW119" s="82"/>
      <c r="NIX119" s="82"/>
      <c r="NIY119" s="82"/>
      <c r="NIZ119" s="82"/>
      <c r="NJA119" s="82"/>
      <c r="NJB119" s="82"/>
      <c r="NJC119" s="82"/>
      <c r="NJD119" s="82"/>
      <c r="NJE119" s="82"/>
      <c r="NJF119" s="82"/>
      <c r="NJG119" s="82"/>
      <c r="NJH119" s="82"/>
      <c r="NJI119" s="82"/>
      <c r="NJJ119" s="82"/>
      <c r="NJK119" s="82"/>
      <c r="NJL119" s="82"/>
      <c r="NJM119" s="82"/>
      <c r="NJN119" s="82"/>
      <c r="NJO119" s="82"/>
      <c r="NJP119" s="82"/>
      <c r="NJQ119" s="82"/>
      <c r="NJR119" s="82"/>
      <c r="NJS119" s="82"/>
      <c r="NJT119" s="82"/>
      <c r="NJU119" s="82"/>
      <c r="NJV119" s="82"/>
      <c r="NJW119" s="82"/>
      <c r="NJX119" s="82"/>
      <c r="NJY119" s="82"/>
      <c r="NJZ119" s="82"/>
      <c r="NKA119" s="82"/>
      <c r="NKB119" s="82"/>
      <c r="NKC119" s="82"/>
      <c r="NKD119" s="82"/>
      <c r="NKE119" s="82"/>
      <c r="NKF119" s="82"/>
      <c r="NKG119" s="82"/>
      <c r="NKH119" s="82"/>
      <c r="NKI119" s="82"/>
      <c r="NKJ119" s="82"/>
      <c r="NKK119" s="82"/>
      <c r="NKL119" s="82"/>
      <c r="NKM119" s="82"/>
      <c r="NKN119" s="82"/>
      <c r="NKO119" s="82"/>
      <c r="NKP119" s="82"/>
      <c r="NKQ119" s="82"/>
      <c r="NKR119" s="82"/>
      <c r="NKS119" s="82"/>
      <c r="NKT119" s="82"/>
      <c r="NKU119" s="82"/>
      <c r="NKV119" s="82"/>
      <c r="NKW119" s="82"/>
      <c r="NKX119" s="82"/>
      <c r="NKY119" s="82"/>
      <c r="NKZ119" s="82"/>
      <c r="NLA119" s="82"/>
      <c r="NLB119" s="82"/>
      <c r="NLC119" s="82"/>
      <c r="NLD119" s="82"/>
      <c r="NLE119" s="82"/>
      <c r="NLF119" s="82"/>
      <c r="NLG119" s="82"/>
      <c r="NLH119" s="82"/>
      <c r="NLI119" s="82"/>
      <c r="NLJ119" s="82"/>
      <c r="NLK119" s="82"/>
      <c r="NLL119" s="82"/>
      <c r="NLM119" s="82"/>
      <c r="NLN119" s="82"/>
      <c r="NLO119" s="82"/>
      <c r="NLP119" s="82"/>
      <c r="NLQ119" s="82"/>
      <c r="NLR119" s="82"/>
      <c r="NLS119" s="82"/>
      <c r="NLT119" s="82"/>
      <c r="NLU119" s="82"/>
      <c r="NLV119" s="82"/>
      <c r="NLW119" s="82"/>
      <c r="NLX119" s="82"/>
      <c r="NLY119" s="82"/>
      <c r="NLZ119" s="82"/>
      <c r="NMA119" s="82"/>
      <c r="NMB119" s="82"/>
      <c r="NMC119" s="82"/>
      <c r="NMD119" s="82"/>
      <c r="NME119" s="82"/>
      <c r="NMF119" s="82"/>
      <c r="NMG119" s="82"/>
      <c r="NMH119" s="82"/>
      <c r="NMI119" s="82"/>
      <c r="NMJ119" s="82"/>
      <c r="NMK119" s="82"/>
      <c r="NML119" s="82"/>
      <c r="NMM119" s="82"/>
      <c r="NMN119" s="82"/>
      <c r="NMO119" s="82"/>
      <c r="NMP119" s="82"/>
      <c r="NMQ119" s="82"/>
      <c r="NMR119" s="82"/>
      <c r="NMS119" s="82"/>
      <c r="NMT119" s="82"/>
      <c r="NMU119" s="82"/>
      <c r="NMV119" s="82"/>
      <c r="NMW119" s="82"/>
      <c r="NMX119" s="82"/>
      <c r="NMY119" s="82"/>
      <c r="NMZ119" s="82"/>
      <c r="NNA119" s="82"/>
      <c r="NNB119" s="82"/>
      <c r="NNC119" s="82"/>
      <c r="NND119" s="82"/>
      <c r="NNE119" s="82"/>
      <c r="NNF119" s="82"/>
      <c r="NNG119" s="82"/>
      <c r="NNJ119" s="82"/>
      <c r="NNK119" s="82"/>
      <c r="NNL119" s="82"/>
      <c r="NNM119" s="82"/>
      <c r="NNN119" s="82"/>
      <c r="NNO119" s="82"/>
      <c r="NNP119" s="82"/>
      <c r="NNQ119" s="82"/>
      <c r="NNR119" s="82"/>
      <c r="NNS119" s="82"/>
      <c r="NNT119" s="82"/>
      <c r="NNU119" s="82"/>
      <c r="NNV119" s="82"/>
      <c r="NNW119" s="82"/>
      <c r="NNX119" s="82"/>
      <c r="NNY119" s="82"/>
      <c r="NNZ119" s="82"/>
      <c r="NOA119" s="82"/>
      <c r="NOB119" s="82"/>
      <c r="NOC119" s="82"/>
      <c r="NOD119" s="82"/>
      <c r="NOE119" s="82"/>
      <c r="NOF119" s="82"/>
      <c r="NOG119" s="82"/>
      <c r="NOH119" s="82"/>
      <c r="NOI119" s="82"/>
      <c r="NOJ119" s="82"/>
      <c r="NOK119" s="82"/>
      <c r="NOL119" s="82"/>
      <c r="NOM119" s="82"/>
      <c r="NON119" s="82"/>
      <c r="NOO119" s="82"/>
      <c r="NOP119" s="82"/>
      <c r="NOQ119" s="82"/>
      <c r="NOR119" s="82"/>
      <c r="NOS119" s="82"/>
      <c r="NOT119" s="82"/>
      <c r="NOU119" s="82"/>
      <c r="NOV119" s="82"/>
      <c r="NOW119" s="82"/>
      <c r="NOX119" s="82"/>
      <c r="NOY119" s="82"/>
      <c r="NOZ119" s="82"/>
      <c r="NPA119" s="82"/>
      <c r="NPB119" s="82"/>
      <c r="NPC119" s="82"/>
      <c r="NPD119" s="82"/>
      <c r="NPE119" s="82"/>
      <c r="NPF119" s="82"/>
      <c r="NPG119" s="82"/>
      <c r="NPH119" s="82"/>
      <c r="NPI119" s="82"/>
      <c r="NPJ119" s="82"/>
      <c r="NPK119" s="82"/>
      <c r="NPL119" s="82"/>
      <c r="NPM119" s="82"/>
      <c r="NPN119" s="82"/>
      <c r="NPO119" s="82"/>
      <c r="NPP119" s="82"/>
      <c r="NPQ119" s="82"/>
      <c r="NPR119" s="82"/>
      <c r="NPS119" s="82"/>
      <c r="NPT119" s="82"/>
      <c r="NPU119" s="82"/>
      <c r="NPV119" s="82"/>
      <c r="NPW119" s="82"/>
      <c r="NPX119" s="82"/>
      <c r="NPY119" s="82"/>
      <c r="NPZ119" s="82"/>
      <c r="NQA119" s="82"/>
      <c r="NQB119" s="82"/>
      <c r="NQC119" s="82"/>
      <c r="NQD119" s="82"/>
      <c r="NQE119" s="82"/>
      <c r="NQF119" s="82"/>
      <c r="NQG119" s="82"/>
      <c r="NQH119" s="82"/>
      <c r="NQI119" s="82"/>
      <c r="NQJ119" s="82"/>
      <c r="NQK119" s="82"/>
      <c r="NQL119" s="82"/>
      <c r="NQM119" s="82"/>
      <c r="NQN119" s="82"/>
      <c r="NQO119" s="82"/>
      <c r="NQP119" s="82"/>
      <c r="NQQ119" s="82"/>
      <c r="NQR119" s="82"/>
      <c r="NQS119" s="82"/>
      <c r="NQT119" s="82"/>
      <c r="NQU119" s="82"/>
      <c r="NQV119" s="82"/>
      <c r="NQW119" s="82"/>
      <c r="NQX119" s="82"/>
      <c r="NQY119" s="82"/>
      <c r="NQZ119" s="82"/>
      <c r="NRA119" s="82"/>
      <c r="NRB119" s="82"/>
      <c r="NRC119" s="82"/>
      <c r="NRD119" s="82"/>
      <c r="NRE119" s="82"/>
      <c r="NRF119" s="82"/>
      <c r="NRG119" s="82"/>
      <c r="NRH119" s="82"/>
      <c r="NRI119" s="82"/>
      <c r="NRJ119" s="82"/>
      <c r="NRK119" s="82"/>
      <c r="NRL119" s="82"/>
      <c r="NRM119" s="82"/>
      <c r="NRN119" s="82"/>
      <c r="NRO119" s="82"/>
      <c r="NRP119" s="82"/>
      <c r="NRQ119" s="82"/>
      <c r="NRR119" s="82"/>
      <c r="NRS119" s="82"/>
      <c r="NRT119" s="82"/>
      <c r="NRU119" s="82"/>
      <c r="NRV119" s="82"/>
      <c r="NRW119" s="82"/>
      <c r="NRX119" s="82"/>
      <c r="NRY119" s="82"/>
      <c r="NRZ119" s="82"/>
      <c r="NSA119" s="82"/>
      <c r="NSB119" s="82"/>
      <c r="NSC119" s="82"/>
      <c r="NSD119" s="82"/>
      <c r="NSE119" s="82"/>
      <c r="NSF119" s="82"/>
      <c r="NSG119" s="82"/>
      <c r="NSH119" s="82"/>
      <c r="NSI119" s="82"/>
      <c r="NSJ119" s="82"/>
      <c r="NSK119" s="82"/>
      <c r="NSL119" s="82"/>
      <c r="NSM119" s="82"/>
      <c r="NSN119" s="82"/>
      <c r="NSO119" s="82"/>
      <c r="NSP119" s="82"/>
      <c r="NSQ119" s="82"/>
      <c r="NSR119" s="82"/>
      <c r="NSS119" s="82"/>
      <c r="NST119" s="82"/>
      <c r="NSU119" s="82"/>
      <c r="NSV119" s="82"/>
      <c r="NSW119" s="82"/>
      <c r="NSX119" s="82"/>
      <c r="NSY119" s="82"/>
      <c r="NSZ119" s="82"/>
      <c r="NTA119" s="82"/>
      <c r="NTB119" s="82"/>
      <c r="NTC119" s="82"/>
      <c r="NTD119" s="82"/>
      <c r="NTE119" s="82"/>
      <c r="NTF119" s="82"/>
      <c r="NTG119" s="82"/>
      <c r="NTH119" s="82"/>
      <c r="NTI119" s="82"/>
      <c r="NTJ119" s="82"/>
      <c r="NTK119" s="82"/>
      <c r="NTL119" s="82"/>
      <c r="NTM119" s="82"/>
      <c r="NTN119" s="82"/>
      <c r="NTO119" s="82"/>
      <c r="NTP119" s="82"/>
      <c r="NTQ119" s="82"/>
      <c r="NTR119" s="82"/>
      <c r="NTS119" s="82"/>
      <c r="NTT119" s="82"/>
      <c r="NTU119" s="82"/>
      <c r="NTV119" s="82"/>
      <c r="NTW119" s="82"/>
      <c r="NTX119" s="82"/>
      <c r="NTY119" s="82"/>
      <c r="NTZ119" s="82"/>
      <c r="NUA119" s="82"/>
      <c r="NUB119" s="82"/>
      <c r="NUC119" s="82"/>
      <c r="NUD119" s="82"/>
      <c r="NUE119" s="82"/>
      <c r="NUF119" s="82"/>
      <c r="NUG119" s="82"/>
      <c r="NUH119" s="82"/>
      <c r="NUI119" s="82"/>
      <c r="NUJ119" s="82"/>
      <c r="NUK119" s="82"/>
      <c r="NUL119" s="82"/>
      <c r="NUM119" s="82"/>
      <c r="NUN119" s="82"/>
      <c r="NUO119" s="82"/>
      <c r="NUP119" s="82"/>
      <c r="NUQ119" s="82"/>
      <c r="NUR119" s="82"/>
      <c r="NUS119" s="82"/>
      <c r="NUT119" s="82"/>
      <c r="NUU119" s="82"/>
      <c r="NUV119" s="82"/>
      <c r="NUW119" s="82"/>
      <c r="NUX119" s="82"/>
      <c r="NUY119" s="82"/>
      <c r="NUZ119" s="82"/>
      <c r="NVA119" s="82"/>
      <c r="NVB119" s="82"/>
      <c r="NVC119" s="82"/>
      <c r="NVD119" s="82"/>
      <c r="NVE119" s="82"/>
      <c r="NVF119" s="82"/>
      <c r="NVG119" s="82"/>
      <c r="NVH119" s="82"/>
      <c r="NVI119" s="82"/>
      <c r="NVJ119" s="82"/>
      <c r="NVK119" s="82"/>
      <c r="NVL119" s="82"/>
      <c r="NVM119" s="82"/>
      <c r="NVN119" s="82"/>
      <c r="NVO119" s="82"/>
      <c r="NVP119" s="82"/>
      <c r="NVQ119" s="82"/>
      <c r="NVR119" s="82"/>
      <c r="NVS119" s="82"/>
      <c r="NVT119" s="82"/>
      <c r="NVU119" s="82"/>
      <c r="NVV119" s="82"/>
      <c r="NVW119" s="82"/>
      <c r="NVX119" s="82"/>
      <c r="NVY119" s="82"/>
      <c r="NVZ119" s="82"/>
      <c r="NWA119" s="82"/>
      <c r="NWB119" s="82"/>
      <c r="NWC119" s="82"/>
      <c r="NWD119" s="82"/>
      <c r="NWE119" s="82"/>
      <c r="NWF119" s="82"/>
      <c r="NWG119" s="82"/>
      <c r="NWH119" s="82"/>
      <c r="NWI119" s="82"/>
      <c r="NWJ119" s="82"/>
      <c r="NWK119" s="82"/>
      <c r="NWL119" s="82"/>
      <c r="NWM119" s="82"/>
      <c r="NWN119" s="82"/>
      <c r="NWO119" s="82"/>
      <c r="NWP119" s="82"/>
      <c r="NWQ119" s="82"/>
      <c r="NWR119" s="82"/>
      <c r="NWS119" s="82"/>
      <c r="NWT119" s="82"/>
      <c r="NWU119" s="82"/>
      <c r="NWV119" s="82"/>
      <c r="NWW119" s="82"/>
      <c r="NWX119" s="82"/>
      <c r="NWY119" s="82"/>
      <c r="NWZ119" s="82"/>
      <c r="NXA119" s="82"/>
      <c r="NXB119" s="82"/>
      <c r="NXC119" s="82"/>
      <c r="NXF119" s="82"/>
      <c r="NXG119" s="82"/>
      <c r="NXH119" s="82"/>
      <c r="NXI119" s="82"/>
      <c r="NXJ119" s="82"/>
      <c r="NXK119" s="82"/>
      <c r="NXL119" s="82"/>
      <c r="NXM119" s="82"/>
      <c r="NXN119" s="82"/>
      <c r="NXO119" s="82"/>
      <c r="NXP119" s="82"/>
      <c r="NXQ119" s="82"/>
      <c r="NXR119" s="82"/>
      <c r="NXS119" s="82"/>
      <c r="NXT119" s="82"/>
      <c r="NXU119" s="82"/>
      <c r="NXV119" s="82"/>
      <c r="NXW119" s="82"/>
      <c r="NXX119" s="82"/>
      <c r="NXY119" s="82"/>
      <c r="NXZ119" s="82"/>
      <c r="NYA119" s="82"/>
      <c r="NYB119" s="82"/>
      <c r="NYC119" s="82"/>
      <c r="NYD119" s="82"/>
      <c r="NYE119" s="82"/>
      <c r="NYF119" s="82"/>
      <c r="NYG119" s="82"/>
      <c r="NYH119" s="82"/>
      <c r="NYI119" s="82"/>
      <c r="NYJ119" s="82"/>
      <c r="NYK119" s="82"/>
      <c r="NYL119" s="82"/>
      <c r="NYM119" s="82"/>
      <c r="NYN119" s="82"/>
      <c r="NYO119" s="82"/>
      <c r="NYP119" s="82"/>
      <c r="NYQ119" s="82"/>
      <c r="NYR119" s="82"/>
      <c r="NYS119" s="82"/>
      <c r="NYT119" s="82"/>
      <c r="NYU119" s="82"/>
      <c r="NYV119" s="82"/>
      <c r="NYW119" s="82"/>
      <c r="NYX119" s="82"/>
      <c r="NYY119" s="82"/>
      <c r="NYZ119" s="82"/>
      <c r="NZA119" s="82"/>
      <c r="NZB119" s="82"/>
      <c r="NZC119" s="82"/>
      <c r="NZD119" s="82"/>
      <c r="NZE119" s="82"/>
      <c r="NZF119" s="82"/>
      <c r="NZG119" s="82"/>
      <c r="NZH119" s="82"/>
      <c r="NZI119" s="82"/>
      <c r="NZJ119" s="82"/>
      <c r="NZK119" s="82"/>
      <c r="NZL119" s="82"/>
      <c r="NZM119" s="82"/>
      <c r="NZN119" s="82"/>
      <c r="NZO119" s="82"/>
      <c r="NZP119" s="82"/>
      <c r="NZQ119" s="82"/>
      <c r="NZR119" s="82"/>
      <c r="NZS119" s="82"/>
      <c r="NZT119" s="82"/>
      <c r="NZU119" s="82"/>
      <c r="NZV119" s="82"/>
      <c r="NZW119" s="82"/>
      <c r="NZX119" s="82"/>
      <c r="NZY119" s="82"/>
      <c r="NZZ119" s="82"/>
      <c r="OAA119" s="82"/>
      <c r="OAB119" s="82"/>
      <c r="OAC119" s="82"/>
      <c r="OAD119" s="82"/>
      <c r="OAE119" s="82"/>
      <c r="OAF119" s="82"/>
      <c r="OAG119" s="82"/>
      <c r="OAH119" s="82"/>
      <c r="OAI119" s="82"/>
      <c r="OAJ119" s="82"/>
      <c r="OAK119" s="82"/>
      <c r="OAL119" s="82"/>
      <c r="OAM119" s="82"/>
      <c r="OAN119" s="82"/>
      <c r="OAO119" s="82"/>
      <c r="OAP119" s="82"/>
      <c r="OAQ119" s="82"/>
      <c r="OAR119" s="82"/>
      <c r="OAS119" s="82"/>
      <c r="OAT119" s="82"/>
      <c r="OAU119" s="82"/>
      <c r="OAV119" s="82"/>
      <c r="OAW119" s="82"/>
      <c r="OAX119" s="82"/>
      <c r="OAY119" s="82"/>
      <c r="OAZ119" s="82"/>
      <c r="OBA119" s="82"/>
      <c r="OBB119" s="82"/>
      <c r="OBC119" s="82"/>
      <c r="OBD119" s="82"/>
      <c r="OBE119" s="82"/>
      <c r="OBF119" s="82"/>
      <c r="OBG119" s="82"/>
      <c r="OBH119" s="82"/>
      <c r="OBI119" s="82"/>
      <c r="OBJ119" s="82"/>
      <c r="OBK119" s="82"/>
      <c r="OBL119" s="82"/>
      <c r="OBM119" s="82"/>
      <c r="OBN119" s="82"/>
      <c r="OBO119" s="82"/>
      <c r="OBP119" s="82"/>
      <c r="OBQ119" s="82"/>
      <c r="OBR119" s="82"/>
      <c r="OBS119" s="82"/>
      <c r="OBT119" s="82"/>
      <c r="OBU119" s="82"/>
      <c r="OBV119" s="82"/>
      <c r="OBW119" s="82"/>
      <c r="OBX119" s="82"/>
      <c r="OBY119" s="82"/>
      <c r="OBZ119" s="82"/>
      <c r="OCA119" s="82"/>
      <c r="OCB119" s="82"/>
      <c r="OCC119" s="82"/>
      <c r="OCD119" s="82"/>
      <c r="OCE119" s="82"/>
      <c r="OCF119" s="82"/>
      <c r="OCG119" s="82"/>
      <c r="OCH119" s="82"/>
      <c r="OCI119" s="82"/>
      <c r="OCJ119" s="82"/>
      <c r="OCK119" s="82"/>
      <c r="OCL119" s="82"/>
      <c r="OCM119" s="82"/>
      <c r="OCN119" s="82"/>
      <c r="OCO119" s="82"/>
      <c r="OCP119" s="82"/>
      <c r="OCQ119" s="82"/>
      <c r="OCR119" s="82"/>
      <c r="OCS119" s="82"/>
      <c r="OCT119" s="82"/>
      <c r="OCU119" s="82"/>
      <c r="OCV119" s="82"/>
      <c r="OCW119" s="82"/>
      <c r="OCX119" s="82"/>
      <c r="OCY119" s="82"/>
      <c r="OCZ119" s="82"/>
      <c r="ODA119" s="82"/>
      <c r="ODB119" s="82"/>
      <c r="ODC119" s="82"/>
      <c r="ODD119" s="82"/>
      <c r="ODE119" s="82"/>
      <c r="ODF119" s="82"/>
      <c r="ODG119" s="82"/>
      <c r="ODH119" s="82"/>
      <c r="ODI119" s="82"/>
      <c r="ODJ119" s="82"/>
      <c r="ODK119" s="82"/>
      <c r="ODL119" s="82"/>
      <c r="ODM119" s="82"/>
      <c r="ODN119" s="82"/>
      <c r="ODO119" s="82"/>
      <c r="ODP119" s="82"/>
      <c r="ODQ119" s="82"/>
      <c r="ODR119" s="82"/>
      <c r="ODS119" s="82"/>
      <c r="ODT119" s="82"/>
      <c r="ODU119" s="82"/>
      <c r="ODV119" s="82"/>
      <c r="ODW119" s="82"/>
      <c r="ODX119" s="82"/>
      <c r="ODY119" s="82"/>
      <c r="ODZ119" s="82"/>
      <c r="OEA119" s="82"/>
      <c r="OEB119" s="82"/>
      <c r="OEC119" s="82"/>
      <c r="OED119" s="82"/>
      <c r="OEE119" s="82"/>
      <c r="OEF119" s="82"/>
      <c r="OEG119" s="82"/>
      <c r="OEH119" s="82"/>
      <c r="OEI119" s="82"/>
      <c r="OEJ119" s="82"/>
      <c r="OEK119" s="82"/>
      <c r="OEL119" s="82"/>
      <c r="OEM119" s="82"/>
      <c r="OEN119" s="82"/>
      <c r="OEO119" s="82"/>
      <c r="OEP119" s="82"/>
      <c r="OEQ119" s="82"/>
      <c r="OER119" s="82"/>
      <c r="OES119" s="82"/>
      <c r="OET119" s="82"/>
      <c r="OEU119" s="82"/>
      <c r="OEV119" s="82"/>
      <c r="OEW119" s="82"/>
      <c r="OEX119" s="82"/>
      <c r="OEY119" s="82"/>
      <c r="OEZ119" s="82"/>
      <c r="OFA119" s="82"/>
      <c r="OFB119" s="82"/>
      <c r="OFC119" s="82"/>
      <c r="OFD119" s="82"/>
      <c r="OFE119" s="82"/>
      <c r="OFF119" s="82"/>
      <c r="OFG119" s="82"/>
      <c r="OFH119" s="82"/>
      <c r="OFI119" s="82"/>
      <c r="OFJ119" s="82"/>
      <c r="OFK119" s="82"/>
      <c r="OFL119" s="82"/>
      <c r="OFM119" s="82"/>
      <c r="OFN119" s="82"/>
      <c r="OFO119" s="82"/>
      <c r="OFP119" s="82"/>
      <c r="OFQ119" s="82"/>
      <c r="OFR119" s="82"/>
      <c r="OFS119" s="82"/>
      <c r="OFT119" s="82"/>
      <c r="OFU119" s="82"/>
      <c r="OFV119" s="82"/>
      <c r="OFW119" s="82"/>
      <c r="OFX119" s="82"/>
      <c r="OFY119" s="82"/>
      <c r="OFZ119" s="82"/>
      <c r="OGA119" s="82"/>
      <c r="OGB119" s="82"/>
      <c r="OGC119" s="82"/>
      <c r="OGD119" s="82"/>
      <c r="OGE119" s="82"/>
      <c r="OGF119" s="82"/>
      <c r="OGG119" s="82"/>
      <c r="OGH119" s="82"/>
      <c r="OGI119" s="82"/>
      <c r="OGJ119" s="82"/>
      <c r="OGK119" s="82"/>
      <c r="OGL119" s="82"/>
      <c r="OGM119" s="82"/>
      <c r="OGN119" s="82"/>
      <c r="OGO119" s="82"/>
      <c r="OGP119" s="82"/>
      <c r="OGQ119" s="82"/>
      <c r="OGR119" s="82"/>
      <c r="OGS119" s="82"/>
      <c r="OGT119" s="82"/>
      <c r="OGU119" s="82"/>
      <c r="OGV119" s="82"/>
      <c r="OGW119" s="82"/>
      <c r="OGX119" s="82"/>
      <c r="OGY119" s="82"/>
      <c r="OHB119" s="82"/>
      <c r="OHC119" s="82"/>
      <c r="OHD119" s="82"/>
      <c r="OHE119" s="82"/>
      <c r="OHF119" s="82"/>
      <c r="OHG119" s="82"/>
      <c r="OHH119" s="82"/>
      <c r="OHI119" s="82"/>
      <c r="OHJ119" s="82"/>
      <c r="OHK119" s="82"/>
      <c r="OHL119" s="82"/>
      <c r="OHM119" s="82"/>
      <c r="OHN119" s="82"/>
      <c r="OHO119" s="82"/>
      <c r="OHP119" s="82"/>
      <c r="OHQ119" s="82"/>
      <c r="OHR119" s="82"/>
      <c r="OHS119" s="82"/>
      <c r="OHT119" s="82"/>
      <c r="OHU119" s="82"/>
      <c r="OHV119" s="82"/>
      <c r="OHW119" s="82"/>
      <c r="OHX119" s="82"/>
      <c r="OHY119" s="82"/>
      <c r="OHZ119" s="82"/>
      <c r="OIA119" s="82"/>
      <c r="OIB119" s="82"/>
      <c r="OIC119" s="82"/>
      <c r="OID119" s="82"/>
      <c r="OIE119" s="82"/>
      <c r="OIF119" s="82"/>
      <c r="OIG119" s="82"/>
      <c r="OIH119" s="82"/>
      <c r="OII119" s="82"/>
      <c r="OIJ119" s="82"/>
      <c r="OIK119" s="82"/>
      <c r="OIL119" s="82"/>
      <c r="OIM119" s="82"/>
      <c r="OIN119" s="82"/>
      <c r="OIO119" s="82"/>
      <c r="OIP119" s="82"/>
      <c r="OIQ119" s="82"/>
      <c r="OIR119" s="82"/>
      <c r="OIS119" s="82"/>
      <c r="OIT119" s="82"/>
      <c r="OIU119" s="82"/>
      <c r="OIV119" s="82"/>
      <c r="OIW119" s="82"/>
      <c r="OIX119" s="82"/>
      <c r="OIY119" s="82"/>
      <c r="OIZ119" s="82"/>
      <c r="OJA119" s="82"/>
      <c r="OJB119" s="82"/>
      <c r="OJC119" s="82"/>
      <c r="OJD119" s="82"/>
      <c r="OJE119" s="82"/>
      <c r="OJF119" s="82"/>
      <c r="OJG119" s="82"/>
      <c r="OJH119" s="82"/>
      <c r="OJI119" s="82"/>
      <c r="OJJ119" s="82"/>
      <c r="OJK119" s="82"/>
      <c r="OJL119" s="82"/>
      <c r="OJM119" s="82"/>
      <c r="OJN119" s="82"/>
      <c r="OJO119" s="82"/>
      <c r="OJP119" s="82"/>
      <c r="OJQ119" s="82"/>
      <c r="OJR119" s="82"/>
      <c r="OJS119" s="82"/>
      <c r="OJT119" s="82"/>
      <c r="OJU119" s="82"/>
      <c r="OJV119" s="82"/>
      <c r="OJW119" s="82"/>
      <c r="OJX119" s="82"/>
      <c r="OJY119" s="82"/>
      <c r="OJZ119" s="82"/>
      <c r="OKA119" s="82"/>
      <c r="OKB119" s="82"/>
      <c r="OKC119" s="82"/>
      <c r="OKD119" s="82"/>
      <c r="OKE119" s="82"/>
      <c r="OKF119" s="82"/>
      <c r="OKG119" s="82"/>
      <c r="OKH119" s="82"/>
      <c r="OKI119" s="82"/>
      <c r="OKJ119" s="82"/>
      <c r="OKK119" s="82"/>
      <c r="OKL119" s="82"/>
      <c r="OKM119" s="82"/>
      <c r="OKN119" s="82"/>
      <c r="OKO119" s="82"/>
      <c r="OKP119" s="82"/>
      <c r="OKQ119" s="82"/>
      <c r="OKR119" s="82"/>
      <c r="OKS119" s="82"/>
      <c r="OKT119" s="82"/>
      <c r="OKU119" s="82"/>
      <c r="OKV119" s="82"/>
      <c r="OKW119" s="82"/>
      <c r="OKX119" s="82"/>
      <c r="OKY119" s="82"/>
      <c r="OKZ119" s="82"/>
      <c r="OLA119" s="82"/>
      <c r="OLB119" s="82"/>
      <c r="OLC119" s="82"/>
      <c r="OLD119" s="82"/>
      <c r="OLE119" s="82"/>
      <c r="OLF119" s="82"/>
      <c r="OLG119" s="82"/>
      <c r="OLH119" s="82"/>
      <c r="OLI119" s="82"/>
      <c r="OLJ119" s="82"/>
      <c r="OLK119" s="82"/>
      <c r="OLL119" s="82"/>
      <c r="OLM119" s="82"/>
      <c r="OLN119" s="82"/>
      <c r="OLO119" s="82"/>
      <c r="OLP119" s="82"/>
      <c r="OLQ119" s="82"/>
      <c r="OLR119" s="82"/>
      <c r="OLS119" s="82"/>
      <c r="OLT119" s="82"/>
      <c r="OLU119" s="82"/>
      <c r="OLV119" s="82"/>
      <c r="OLW119" s="82"/>
      <c r="OLX119" s="82"/>
      <c r="OLY119" s="82"/>
      <c r="OLZ119" s="82"/>
      <c r="OMA119" s="82"/>
      <c r="OMB119" s="82"/>
      <c r="OMC119" s="82"/>
      <c r="OMD119" s="82"/>
      <c r="OME119" s="82"/>
      <c r="OMF119" s="82"/>
      <c r="OMG119" s="82"/>
      <c r="OMH119" s="82"/>
      <c r="OMI119" s="82"/>
      <c r="OMJ119" s="82"/>
      <c r="OMK119" s="82"/>
      <c r="OML119" s="82"/>
      <c r="OMM119" s="82"/>
      <c r="OMN119" s="82"/>
      <c r="OMO119" s="82"/>
      <c r="OMP119" s="82"/>
      <c r="OMQ119" s="82"/>
      <c r="OMR119" s="82"/>
      <c r="OMS119" s="82"/>
      <c r="OMT119" s="82"/>
      <c r="OMU119" s="82"/>
      <c r="OMV119" s="82"/>
      <c r="OMW119" s="82"/>
      <c r="OMX119" s="82"/>
      <c r="OMY119" s="82"/>
      <c r="OMZ119" s="82"/>
      <c r="ONA119" s="82"/>
      <c r="ONB119" s="82"/>
      <c r="ONC119" s="82"/>
      <c r="OND119" s="82"/>
      <c r="ONE119" s="82"/>
      <c r="ONF119" s="82"/>
      <c r="ONG119" s="82"/>
      <c r="ONH119" s="82"/>
      <c r="ONI119" s="82"/>
      <c r="ONJ119" s="82"/>
      <c r="ONK119" s="82"/>
      <c r="ONL119" s="82"/>
      <c r="ONM119" s="82"/>
      <c r="ONN119" s="82"/>
      <c r="ONO119" s="82"/>
      <c r="ONP119" s="82"/>
      <c r="ONQ119" s="82"/>
      <c r="ONR119" s="82"/>
      <c r="ONS119" s="82"/>
      <c r="ONT119" s="82"/>
      <c r="ONU119" s="82"/>
      <c r="ONV119" s="82"/>
      <c r="ONW119" s="82"/>
      <c r="ONX119" s="82"/>
      <c r="ONY119" s="82"/>
      <c r="ONZ119" s="82"/>
      <c r="OOA119" s="82"/>
      <c r="OOB119" s="82"/>
      <c r="OOC119" s="82"/>
      <c r="OOD119" s="82"/>
      <c r="OOE119" s="82"/>
      <c r="OOF119" s="82"/>
      <c r="OOG119" s="82"/>
      <c r="OOH119" s="82"/>
      <c r="OOI119" s="82"/>
      <c r="OOJ119" s="82"/>
      <c r="OOK119" s="82"/>
      <c r="OOL119" s="82"/>
      <c r="OOM119" s="82"/>
      <c r="OON119" s="82"/>
      <c r="OOO119" s="82"/>
      <c r="OOP119" s="82"/>
      <c r="OOQ119" s="82"/>
      <c r="OOR119" s="82"/>
      <c r="OOS119" s="82"/>
      <c r="OOT119" s="82"/>
      <c r="OOU119" s="82"/>
      <c r="OOV119" s="82"/>
      <c r="OOW119" s="82"/>
      <c r="OOX119" s="82"/>
      <c r="OOY119" s="82"/>
      <c r="OOZ119" s="82"/>
      <c r="OPA119" s="82"/>
      <c r="OPB119" s="82"/>
      <c r="OPC119" s="82"/>
      <c r="OPD119" s="82"/>
      <c r="OPE119" s="82"/>
      <c r="OPF119" s="82"/>
      <c r="OPG119" s="82"/>
      <c r="OPH119" s="82"/>
      <c r="OPI119" s="82"/>
      <c r="OPJ119" s="82"/>
      <c r="OPK119" s="82"/>
      <c r="OPL119" s="82"/>
      <c r="OPM119" s="82"/>
      <c r="OPN119" s="82"/>
      <c r="OPO119" s="82"/>
      <c r="OPP119" s="82"/>
      <c r="OPQ119" s="82"/>
      <c r="OPR119" s="82"/>
      <c r="OPS119" s="82"/>
      <c r="OPT119" s="82"/>
      <c r="OPU119" s="82"/>
      <c r="OPV119" s="82"/>
      <c r="OPW119" s="82"/>
      <c r="OPX119" s="82"/>
      <c r="OPY119" s="82"/>
      <c r="OPZ119" s="82"/>
      <c r="OQA119" s="82"/>
      <c r="OQB119" s="82"/>
      <c r="OQC119" s="82"/>
      <c r="OQD119" s="82"/>
      <c r="OQE119" s="82"/>
      <c r="OQF119" s="82"/>
      <c r="OQG119" s="82"/>
      <c r="OQH119" s="82"/>
      <c r="OQI119" s="82"/>
      <c r="OQJ119" s="82"/>
      <c r="OQK119" s="82"/>
      <c r="OQL119" s="82"/>
      <c r="OQM119" s="82"/>
      <c r="OQN119" s="82"/>
      <c r="OQO119" s="82"/>
      <c r="OQP119" s="82"/>
      <c r="OQQ119" s="82"/>
      <c r="OQR119" s="82"/>
      <c r="OQS119" s="82"/>
      <c r="OQT119" s="82"/>
      <c r="OQU119" s="82"/>
      <c r="OQX119" s="82"/>
      <c r="OQY119" s="82"/>
      <c r="OQZ119" s="82"/>
      <c r="ORA119" s="82"/>
      <c r="ORB119" s="82"/>
      <c r="ORC119" s="82"/>
      <c r="ORD119" s="82"/>
      <c r="ORE119" s="82"/>
      <c r="ORF119" s="82"/>
      <c r="ORG119" s="82"/>
      <c r="ORH119" s="82"/>
      <c r="ORI119" s="82"/>
      <c r="ORJ119" s="82"/>
      <c r="ORK119" s="82"/>
      <c r="ORL119" s="82"/>
      <c r="ORM119" s="82"/>
      <c r="ORN119" s="82"/>
      <c r="ORO119" s="82"/>
      <c r="ORP119" s="82"/>
      <c r="ORQ119" s="82"/>
      <c r="ORR119" s="82"/>
      <c r="ORS119" s="82"/>
      <c r="ORT119" s="82"/>
      <c r="ORU119" s="82"/>
      <c r="ORV119" s="82"/>
      <c r="ORW119" s="82"/>
      <c r="ORX119" s="82"/>
      <c r="ORY119" s="82"/>
      <c r="ORZ119" s="82"/>
      <c r="OSA119" s="82"/>
      <c r="OSB119" s="82"/>
      <c r="OSC119" s="82"/>
      <c r="OSD119" s="82"/>
      <c r="OSE119" s="82"/>
      <c r="OSF119" s="82"/>
      <c r="OSG119" s="82"/>
      <c r="OSH119" s="82"/>
      <c r="OSI119" s="82"/>
      <c r="OSJ119" s="82"/>
      <c r="OSK119" s="82"/>
      <c r="OSL119" s="82"/>
      <c r="OSM119" s="82"/>
      <c r="OSN119" s="82"/>
      <c r="OSO119" s="82"/>
      <c r="OSP119" s="82"/>
      <c r="OSQ119" s="82"/>
      <c r="OSR119" s="82"/>
      <c r="OSS119" s="82"/>
      <c r="OST119" s="82"/>
      <c r="OSU119" s="82"/>
      <c r="OSV119" s="82"/>
      <c r="OSW119" s="82"/>
      <c r="OSX119" s="82"/>
      <c r="OSY119" s="82"/>
      <c r="OSZ119" s="82"/>
      <c r="OTA119" s="82"/>
      <c r="OTB119" s="82"/>
      <c r="OTC119" s="82"/>
      <c r="OTD119" s="82"/>
      <c r="OTE119" s="82"/>
      <c r="OTF119" s="82"/>
      <c r="OTG119" s="82"/>
      <c r="OTH119" s="82"/>
      <c r="OTI119" s="82"/>
      <c r="OTJ119" s="82"/>
      <c r="OTK119" s="82"/>
      <c r="OTL119" s="82"/>
      <c r="OTM119" s="82"/>
      <c r="OTN119" s="82"/>
      <c r="OTO119" s="82"/>
      <c r="OTP119" s="82"/>
      <c r="OTQ119" s="82"/>
      <c r="OTR119" s="82"/>
      <c r="OTS119" s="82"/>
      <c r="OTT119" s="82"/>
      <c r="OTU119" s="82"/>
      <c r="OTV119" s="82"/>
      <c r="OTW119" s="82"/>
      <c r="OTX119" s="82"/>
      <c r="OTY119" s="82"/>
      <c r="OTZ119" s="82"/>
      <c r="OUA119" s="82"/>
      <c r="OUB119" s="82"/>
      <c r="OUC119" s="82"/>
      <c r="OUD119" s="82"/>
      <c r="OUE119" s="82"/>
      <c r="OUF119" s="82"/>
      <c r="OUG119" s="82"/>
      <c r="OUH119" s="82"/>
      <c r="OUI119" s="82"/>
      <c r="OUJ119" s="82"/>
      <c r="OUK119" s="82"/>
      <c r="OUL119" s="82"/>
      <c r="OUM119" s="82"/>
      <c r="OUN119" s="82"/>
      <c r="OUO119" s="82"/>
      <c r="OUP119" s="82"/>
      <c r="OUQ119" s="82"/>
      <c r="OUR119" s="82"/>
      <c r="OUS119" s="82"/>
      <c r="OUT119" s="82"/>
      <c r="OUU119" s="82"/>
      <c r="OUV119" s="82"/>
      <c r="OUW119" s="82"/>
      <c r="OUX119" s="82"/>
      <c r="OUY119" s="82"/>
      <c r="OUZ119" s="82"/>
      <c r="OVA119" s="82"/>
      <c r="OVB119" s="82"/>
      <c r="OVC119" s="82"/>
      <c r="OVD119" s="82"/>
      <c r="OVE119" s="82"/>
      <c r="OVF119" s="82"/>
      <c r="OVG119" s="82"/>
      <c r="OVH119" s="82"/>
      <c r="OVI119" s="82"/>
      <c r="OVJ119" s="82"/>
      <c r="OVK119" s="82"/>
      <c r="OVL119" s="82"/>
      <c r="OVM119" s="82"/>
      <c r="OVN119" s="82"/>
      <c r="OVO119" s="82"/>
      <c r="OVP119" s="82"/>
      <c r="OVQ119" s="82"/>
      <c r="OVR119" s="82"/>
      <c r="OVS119" s="82"/>
      <c r="OVT119" s="82"/>
      <c r="OVU119" s="82"/>
      <c r="OVV119" s="82"/>
      <c r="OVW119" s="82"/>
      <c r="OVX119" s="82"/>
      <c r="OVY119" s="82"/>
      <c r="OVZ119" s="82"/>
      <c r="OWA119" s="82"/>
      <c r="OWB119" s="82"/>
      <c r="OWC119" s="82"/>
      <c r="OWD119" s="82"/>
      <c r="OWE119" s="82"/>
      <c r="OWF119" s="82"/>
      <c r="OWG119" s="82"/>
      <c r="OWH119" s="82"/>
      <c r="OWI119" s="82"/>
      <c r="OWJ119" s="82"/>
      <c r="OWK119" s="82"/>
      <c r="OWL119" s="82"/>
      <c r="OWM119" s="82"/>
      <c r="OWN119" s="82"/>
      <c r="OWO119" s="82"/>
      <c r="OWP119" s="82"/>
      <c r="OWQ119" s="82"/>
      <c r="OWR119" s="82"/>
      <c r="OWS119" s="82"/>
      <c r="OWT119" s="82"/>
      <c r="OWU119" s="82"/>
      <c r="OWV119" s="82"/>
      <c r="OWW119" s="82"/>
      <c r="OWX119" s="82"/>
      <c r="OWY119" s="82"/>
      <c r="OWZ119" s="82"/>
      <c r="OXA119" s="82"/>
      <c r="OXB119" s="82"/>
      <c r="OXC119" s="82"/>
      <c r="OXD119" s="82"/>
      <c r="OXE119" s="82"/>
      <c r="OXF119" s="82"/>
      <c r="OXG119" s="82"/>
      <c r="OXH119" s="82"/>
      <c r="OXI119" s="82"/>
      <c r="OXJ119" s="82"/>
      <c r="OXK119" s="82"/>
      <c r="OXL119" s="82"/>
      <c r="OXM119" s="82"/>
      <c r="OXN119" s="82"/>
      <c r="OXO119" s="82"/>
      <c r="OXP119" s="82"/>
      <c r="OXQ119" s="82"/>
      <c r="OXR119" s="82"/>
      <c r="OXS119" s="82"/>
      <c r="OXT119" s="82"/>
      <c r="OXU119" s="82"/>
      <c r="OXV119" s="82"/>
      <c r="OXW119" s="82"/>
      <c r="OXX119" s="82"/>
      <c r="OXY119" s="82"/>
      <c r="OXZ119" s="82"/>
      <c r="OYA119" s="82"/>
      <c r="OYB119" s="82"/>
      <c r="OYC119" s="82"/>
      <c r="OYD119" s="82"/>
      <c r="OYE119" s="82"/>
      <c r="OYF119" s="82"/>
      <c r="OYG119" s="82"/>
      <c r="OYH119" s="82"/>
      <c r="OYI119" s="82"/>
      <c r="OYJ119" s="82"/>
      <c r="OYK119" s="82"/>
      <c r="OYL119" s="82"/>
      <c r="OYM119" s="82"/>
      <c r="OYN119" s="82"/>
      <c r="OYO119" s="82"/>
      <c r="OYP119" s="82"/>
      <c r="OYQ119" s="82"/>
      <c r="OYR119" s="82"/>
      <c r="OYS119" s="82"/>
      <c r="OYT119" s="82"/>
      <c r="OYU119" s="82"/>
      <c r="OYV119" s="82"/>
      <c r="OYW119" s="82"/>
      <c r="OYX119" s="82"/>
      <c r="OYY119" s="82"/>
      <c r="OYZ119" s="82"/>
      <c r="OZA119" s="82"/>
      <c r="OZB119" s="82"/>
      <c r="OZC119" s="82"/>
      <c r="OZD119" s="82"/>
      <c r="OZE119" s="82"/>
      <c r="OZF119" s="82"/>
      <c r="OZG119" s="82"/>
      <c r="OZH119" s="82"/>
      <c r="OZI119" s="82"/>
      <c r="OZJ119" s="82"/>
      <c r="OZK119" s="82"/>
      <c r="OZL119" s="82"/>
      <c r="OZM119" s="82"/>
      <c r="OZN119" s="82"/>
      <c r="OZO119" s="82"/>
      <c r="OZP119" s="82"/>
      <c r="OZQ119" s="82"/>
      <c r="OZR119" s="82"/>
      <c r="OZS119" s="82"/>
      <c r="OZT119" s="82"/>
      <c r="OZU119" s="82"/>
      <c r="OZV119" s="82"/>
      <c r="OZW119" s="82"/>
      <c r="OZX119" s="82"/>
      <c r="OZY119" s="82"/>
      <c r="OZZ119" s="82"/>
      <c r="PAA119" s="82"/>
      <c r="PAB119" s="82"/>
      <c r="PAC119" s="82"/>
      <c r="PAD119" s="82"/>
      <c r="PAE119" s="82"/>
      <c r="PAF119" s="82"/>
      <c r="PAG119" s="82"/>
      <c r="PAH119" s="82"/>
      <c r="PAI119" s="82"/>
      <c r="PAJ119" s="82"/>
      <c r="PAK119" s="82"/>
      <c r="PAL119" s="82"/>
      <c r="PAM119" s="82"/>
      <c r="PAN119" s="82"/>
      <c r="PAO119" s="82"/>
      <c r="PAP119" s="82"/>
      <c r="PAQ119" s="82"/>
      <c r="PAT119" s="82"/>
      <c r="PAU119" s="82"/>
      <c r="PAV119" s="82"/>
      <c r="PAW119" s="82"/>
      <c r="PAX119" s="82"/>
      <c r="PAY119" s="82"/>
      <c r="PAZ119" s="82"/>
      <c r="PBA119" s="82"/>
      <c r="PBB119" s="82"/>
      <c r="PBC119" s="82"/>
      <c r="PBD119" s="82"/>
      <c r="PBE119" s="82"/>
      <c r="PBF119" s="82"/>
      <c r="PBG119" s="82"/>
      <c r="PBH119" s="82"/>
      <c r="PBI119" s="82"/>
      <c r="PBJ119" s="82"/>
      <c r="PBK119" s="82"/>
      <c r="PBL119" s="82"/>
      <c r="PBM119" s="82"/>
      <c r="PBN119" s="82"/>
      <c r="PBO119" s="82"/>
      <c r="PBP119" s="82"/>
      <c r="PBQ119" s="82"/>
      <c r="PBR119" s="82"/>
      <c r="PBS119" s="82"/>
      <c r="PBT119" s="82"/>
      <c r="PBU119" s="82"/>
      <c r="PBV119" s="82"/>
      <c r="PBW119" s="82"/>
      <c r="PBX119" s="82"/>
      <c r="PBY119" s="82"/>
      <c r="PBZ119" s="82"/>
      <c r="PCA119" s="82"/>
      <c r="PCB119" s="82"/>
      <c r="PCC119" s="82"/>
      <c r="PCD119" s="82"/>
      <c r="PCE119" s="82"/>
      <c r="PCF119" s="82"/>
      <c r="PCG119" s="82"/>
      <c r="PCH119" s="82"/>
      <c r="PCI119" s="82"/>
      <c r="PCJ119" s="82"/>
      <c r="PCK119" s="82"/>
      <c r="PCL119" s="82"/>
      <c r="PCM119" s="82"/>
      <c r="PCN119" s="82"/>
      <c r="PCO119" s="82"/>
      <c r="PCP119" s="82"/>
      <c r="PCQ119" s="82"/>
      <c r="PCR119" s="82"/>
      <c r="PCS119" s="82"/>
      <c r="PCT119" s="82"/>
      <c r="PCU119" s="82"/>
      <c r="PCV119" s="82"/>
      <c r="PCW119" s="82"/>
      <c r="PCX119" s="82"/>
      <c r="PCY119" s="82"/>
      <c r="PCZ119" s="82"/>
      <c r="PDA119" s="82"/>
      <c r="PDB119" s="82"/>
      <c r="PDC119" s="82"/>
      <c r="PDD119" s="82"/>
      <c r="PDE119" s="82"/>
      <c r="PDF119" s="82"/>
      <c r="PDG119" s="82"/>
      <c r="PDH119" s="82"/>
      <c r="PDI119" s="82"/>
      <c r="PDJ119" s="82"/>
      <c r="PDK119" s="82"/>
      <c r="PDL119" s="82"/>
      <c r="PDM119" s="82"/>
      <c r="PDN119" s="82"/>
      <c r="PDO119" s="82"/>
      <c r="PDP119" s="82"/>
      <c r="PDQ119" s="82"/>
      <c r="PDR119" s="82"/>
      <c r="PDS119" s="82"/>
      <c r="PDT119" s="82"/>
      <c r="PDU119" s="82"/>
      <c r="PDV119" s="82"/>
      <c r="PDW119" s="82"/>
      <c r="PDX119" s="82"/>
      <c r="PDY119" s="82"/>
      <c r="PDZ119" s="82"/>
      <c r="PEA119" s="82"/>
      <c r="PEB119" s="82"/>
      <c r="PEC119" s="82"/>
      <c r="PED119" s="82"/>
      <c r="PEE119" s="82"/>
      <c r="PEF119" s="82"/>
      <c r="PEG119" s="82"/>
      <c r="PEH119" s="82"/>
      <c r="PEI119" s="82"/>
      <c r="PEJ119" s="82"/>
      <c r="PEK119" s="82"/>
      <c r="PEL119" s="82"/>
      <c r="PEM119" s="82"/>
      <c r="PEN119" s="82"/>
      <c r="PEO119" s="82"/>
      <c r="PEP119" s="82"/>
      <c r="PEQ119" s="82"/>
      <c r="PER119" s="82"/>
      <c r="PES119" s="82"/>
      <c r="PET119" s="82"/>
      <c r="PEU119" s="82"/>
      <c r="PEV119" s="82"/>
      <c r="PEW119" s="82"/>
      <c r="PEX119" s="82"/>
      <c r="PEY119" s="82"/>
      <c r="PEZ119" s="82"/>
      <c r="PFA119" s="82"/>
      <c r="PFB119" s="82"/>
      <c r="PFC119" s="82"/>
      <c r="PFD119" s="82"/>
      <c r="PFE119" s="82"/>
      <c r="PFF119" s="82"/>
      <c r="PFG119" s="82"/>
      <c r="PFH119" s="82"/>
      <c r="PFI119" s="82"/>
      <c r="PFJ119" s="82"/>
      <c r="PFK119" s="82"/>
      <c r="PFL119" s="82"/>
      <c r="PFM119" s="82"/>
      <c r="PFN119" s="82"/>
      <c r="PFO119" s="82"/>
      <c r="PFP119" s="82"/>
      <c r="PFQ119" s="82"/>
      <c r="PFR119" s="82"/>
      <c r="PFS119" s="82"/>
      <c r="PFT119" s="82"/>
      <c r="PFU119" s="82"/>
      <c r="PFV119" s="82"/>
      <c r="PFW119" s="82"/>
      <c r="PFX119" s="82"/>
      <c r="PFY119" s="82"/>
      <c r="PFZ119" s="82"/>
      <c r="PGA119" s="82"/>
      <c r="PGB119" s="82"/>
      <c r="PGC119" s="82"/>
      <c r="PGD119" s="82"/>
      <c r="PGE119" s="82"/>
      <c r="PGF119" s="82"/>
      <c r="PGG119" s="82"/>
      <c r="PGH119" s="82"/>
      <c r="PGI119" s="82"/>
      <c r="PGJ119" s="82"/>
      <c r="PGK119" s="82"/>
      <c r="PGL119" s="82"/>
      <c r="PGM119" s="82"/>
      <c r="PGN119" s="82"/>
      <c r="PGO119" s="82"/>
      <c r="PGP119" s="82"/>
      <c r="PGQ119" s="82"/>
      <c r="PGR119" s="82"/>
      <c r="PGS119" s="82"/>
      <c r="PGT119" s="82"/>
      <c r="PGU119" s="82"/>
      <c r="PGV119" s="82"/>
      <c r="PGW119" s="82"/>
      <c r="PGX119" s="82"/>
      <c r="PGY119" s="82"/>
      <c r="PGZ119" s="82"/>
      <c r="PHA119" s="82"/>
      <c r="PHB119" s="82"/>
      <c r="PHC119" s="82"/>
      <c r="PHD119" s="82"/>
      <c r="PHE119" s="82"/>
      <c r="PHF119" s="82"/>
      <c r="PHG119" s="82"/>
      <c r="PHH119" s="82"/>
      <c r="PHI119" s="82"/>
      <c r="PHJ119" s="82"/>
      <c r="PHK119" s="82"/>
      <c r="PHL119" s="82"/>
      <c r="PHM119" s="82"/>
      <c r="PHN119" s="82"/>
      <c r="PHO119" s="82"/>
      <c r="PHP119" s="82"/>
      <c r="PHQ119" s="82"/>
      <c r="PHR119" s="82"/>
      <c r="PHS119" s="82"/>
      <c r="PHT119" s="82"/>
      <c r="PHU119" s="82"/>
      <c r="PHV119" s="82"/>
      <c r="PHW119" s="82"/>
      <c r="PHX119" s="82"/>
      <c r="PHY119" s="82"/>
      <c r="PHZ119" s="82"/>
      <c r="PIA119" s="82"/>
      <c r="PIB119" s="82"/>
      <c r="PIC119" s="82"/>
      <c r="PID119" s="82"/>
      <c r="PIE119" s="82"/>
      <c r="PIF119" s="82"/>
      <c r="PIG119" s="82"/>
      <c r="PIH119" s="82"/>
      <c r="PII119" s="82"/>
      <c r="PIJ119" s="82"/>
      <c r="PIK119" s="82"/>
      <c r="PIL119" s="82"/>
      <c r="PIM119" s="82"/>
      <c r="PIN119" s="82"/>
      <c r="PIO119" s="82"/>
      <c r="PIP119" s="82"/>
      <c r="PIQ119" s="82"/>
      <c r="PIR119" s="82"/>
      <c r="PIS119" s="82"/>
      <c r="PIT119" s="82"/>
      <c r="PIU119" s="82"/>
      <c r="PIV119" s="82"/>
      <c r="PIW119" s="82"/>
      <c r="PIX119" s="82"/>
      <c r="PIY119" s="82"/>
      <c r="PIZ119" s="82"/>
      <c r="PJA119" s="82"/>
      <c r="PJB119" s="82"/>
      <c r="PJC119" s="82"/>
      <c r="PJD119" s="82"/>
      <c r="PJE119" s="82"/>
      <c r="PJF119" s="82"/>
      <c r="PJG119" s="82"/>
      <c r="PJH119" s="82"/>
      <c r="PJI119" s="82"/>
      <c r="PJJ119" s="82"/>
      <c r="PJK119" s="82"/>
      <c r="PJL119" s="82"/>
      <c r="PJM119" s="82"/>
      <c r="PJN119" s="82"/>
      <c r="PJO119" s="82"/>
      <c r="PJP119" s="82"/>
      <c r="PJQ119" s="82"/>
      <c r="PJR119" s="82"/>
      <c r="PJS119" s="82"/>
      <c r="PJT119" s="82"/>
      <c r="PJU119" s="82"/>
      <c r="PJV119" s="82"/>
      <c r="PJW119" s="82"/>
      <c r="PJX119" s="82"/>
      <c r="PJY119" s="82"/>
      <c r="PJZ119" s="82"/>
      <c r="PKA119" s="82"/>
      <c r="PKB119" s="82"/>
      <c r="PKC119" s="82"/>
      <c r="PKD119" s="82"/>
      <c r="PKE119" s="82"/>
      <c r="PKF119" s="82"/>
      <c r="PKG119" s="82"/>
      <c r="PKH119" s="82"/>
      <c r="PKI119" s="82"/>
      <c r="PKJ119" s="82"/>
      <c r="PKK119" s="82"/>
      <c r="PKL119" s="82"/>
      <c r="PKM119" s="82"/>
      <c r="PKP119" s="82"/>
      <c r="PKQ119" s="82"/>
      <c r="PKR119" s="82"/>
      <c r="PKS119" s="82"/>
      <c r="PKT119" s="82"/>
      <c r="PKU119" s="82"/>
      <c r="PKV119" s="82"/>
      <c r="PKW119" s="82"/>
      <c r="PKX119" s="82"/>
      <c r="PKY119" s="82"/>
      <c r="PKZ119" s="82"/>
      <c r="PLA119" s="82"/>
      <c r="PLB119" s="82"/>
      <c r="PLC119" s="82"/>
      <c r="PLD119" s="82"/>
      <c r="PLE119" s="82"/>
      <c r="PLF119" s="82"/>
      <c r="PLG119" s="82"/>
      <c r="PLH119" s="82"/>
      <c r="PLI119" s="82"/>
      <c r="PLJ119" s="82"/>
      <c r="PLK119" s="82"/>
      <c r="PLL119" s="82"/>
      <c r="PLM119" s="82"/>
      <c r="PLN119" s="82"/>
      <c r="PLO119" s="82"/>
      <c r="PLP119" s="82"/>
      <c r="PLQ119" s="82"/>
      <c r="PLR119" s="82"/>
      <c r="PLS119" s="82"/>
      <c r="PLT119" s="82"/>
      <c r="PLU119" s="82"/>
      <c r="PLV119" s="82"/>
      <c r="PLW119" s="82"/>
      <c r="PLX119" s="82"/>
      <c r="PLY119" s="82"/>
      <c r="PLZ119" s="82"/>
      <c r="PMA119" s="82"/>
      <c r="PMB119" s="82"/>
      <c r="PMC119" s="82"/>
      <c r="PMD119" s="82"/>
      <c r="PME119" s="82"/>
      <c r="PMF119" s="82"/>
      <c r="PMG119" s="82"/>
      <c r="PMH119" s="82"/>
      <c r="PMI119" s="82"/>
      <c r="PMJ119" s="82"/>
      <c r="PMK119" s="82"/>
      <c r="PML119" s="82"/>
      <c r="PMM119" s="82"/>
      <c r="PMN119" s="82"/>
      <c r="PMO119" s="82"/>
      <c r="PMP119" s="82"/>
      <c r="PMQ119" s="82"/>
      <c r="PMR119" s="82"/>
      <c r="PMS119" s="82"/>
      <c r="PMT119" s="82"/>
      <c r="PMU119" s="82"/>
      <c r="PMV119" s="82"/>
      <c r="PMW119" s="82"/>
      <c r="PMX119" s="82"/>
      <c r="PMY119" s="82"/>
      <c r="PMZ119" s="82"/>
      <c r="PNA119" s="82"/>
      <c r="PNB119" s="82"/>
      <c r="PNC119" s="82"/>
      <c r="PND119" s="82"/>
      <c r="PNE119" s="82"/>
      <c r="PNF119" s="82"/>
      <c r="PNG119" s="82"/>
      <c r="PNH119" s="82"/>
      <c r="PNI119" s="82"/>
      <c r="PNJ119" s="82"/>
      <c r="PNK119" s="82"/>
      <c r="PNL119" s="82"/>
      <c r="PNM119" s="82"/>
      <c r="PNN119" s="82"/>
      <c r="PNO119" s="82"/>
      <c r="PNP119" s="82"/>
      <c r="PNQ119" s="82"/>
      <c r="PNR119" s="82"/>
      <c r="PNS119" s="82"/>
      <c r="PNT119" s="82"/>
      <c r="PNU119" s="82"/>
      <c r="PNV119" s="82"/>
      <c r="PNW119" s="82"/>
      <c r="PNX119" s="82"/>
      <c r="PNY119" s="82"/>
      <c r="PNZ119" s="82"/>
      <c r="POA119" s="82"/>
      <c r="POB119" s="82"/>
      <c r="POC119" s="82"/>
      <c r="POD119" s="82"/>
      <c r="POE119" s="82"/>
      <c r="POF119" s="82"/>
      <c r="POG119" s="82"/>
      <c r="POH119" s="82"/>
      <c r="POI119" s="82"/>
      <c r="POJ119" s="82"/>
      <c r="POK119" s="82"/>
      <c r="POL119" s="82"/>
      <c r="POM119" s="82"/>
      <c r="PON119" s="82"/>
      <c r="POO119" s="82"/>
      <c r="POP119" s="82"/>
      <c r="POQ119" s="82"/>
      <c r="POR119" s="82"/>
      <c r="POS119" s="82"/>
      <c r="POT119" s="82"/>
      <c r="POU119" s="82"/>
      <c r="POV119" s="82"/>
      <c r="POW119" s="82"/>
      <c r="POX119" s="82"/>
      <c r="POY119" s="82"/>
      <c r="POZ119" s="82"/>
      <c r="PPA119" s="82"/>
      <c r="PPB119" s="82"/>
      <c r="PPC119" s="82"/>
      <c r="PPD119" s="82"/>
      <c r="PPE119" s="82"/>
      <c r="PPF119" s="82"/>
      <c r="PPG119" s="82"/>
      <c r="PPH119" s="82"/>
      <c r="PPI119" s="82"/>
      <c r="PPJ119" s="82"/>
      <c r="PPK119" s="82"/>
      <c r="PPL119" s="82"/>
      <c r="PPM119" s="82"/>
      <c r="PPN119" s="82"/>
      <c r="PPO119" s="82"/>
      <c r="PPP119" s="82"/>
      <c r="PPQ119" s="82"/>
      <c r="PPR119" s="82"/>
      <c r="PPS119" s="82"/>
      <c r="PPT119" s="82"/>
      <c r="PPU119" s="82"/>
      <c r="PPV119" s="82"/>
      <c r="PPW119" s="82"/>
      <c r="PPX119" s="82"/>
      <c r="PPY119" s="82"/>
      <c r="PPZ119" s="82"/>
      <c r="PQA119" s="82"/>
      <c r="PQB119" s="82"/>
      <c r="PQC119" s="82"/>
      <c r="PQD119" s="82"/>
      <c r="PQE119" s="82"/>
      <c r="PQF119" s="82"/>
      <c r="PQG119" s="82"/>
      <c r="PQH119" s="82"/>
      <c r="PQI119" s="82"/>
      <c r="PQJ119" s="82"/>
      <c r="PQK119" s="82"/>
      <c r="PQL119" s="82"/>
      <c r="PQM119" s="82"/>
      <c r="PQN119" s="82"/>
      <c r="PQO119" s="82"/>
      <c r="PQP119" s="82"/>
      <c r="PQQ119" s="82"/>
      <c r="PQR119" s="82"/>
      <c r="PQS119" s="82"/>
      <c r="PQT119" s="82"/>
      <c r="PQU119" s="82"/>
      <c r="PQV119" s="82"/>
      <c r="PQW119" s="82"/>
      <c r="PQX119" s="82"/>
      <c r="PQY119" s="82"/>
      <c r="PQZ119" s="82"/>
      <c r="PRA119" s="82"/>
      <c r="PRB119" s="82"/>
      <c r="PRC119" s="82"/>
      <c r="PRD119" s="82"/>
      <c r="PRE119" s="82"/>
      <c r="PRF119" s="82"/>
      <c r="PRG119" s="82"/>
      <c r="PRH119" s="82"/>
      <c r="PRI119" s="82"/>
      <c r="PRJ119" s="82"/>
      <c r="PRK119" s="82"/>
      <c r="PRL119" s="82"/>
      <c r="PRM119" s="82"/>
      <c r="PRN119" s="82"/>
      <c r="PRO119" s="82"/>
      <c r="PRP119" s="82"/>
      <c r="PRQ119" s="82"/>
      <c r="PRR119" s="82"/>
      <c r="PRS119" s="82"/>
      <c r="PRT119" s="82"/>
      <c r="PRU119" s="82"/>
      <c r="PRV119" s="82"/>
      <c r="PRW119" s="82"/>
      <c r="PRX119" s="82"/>
      <c r="PRY119" s="82"/>
      <c r="PRZ119" s="82"/>
      <c r="PSA119" s="82"/>
      <c r="PSB119" s="82"/>
      <c r="PSC119" s="82"/>
      <c r="PSD119" s="82"/>
      <c r="PSE119" s="82"/>
      <c r="PSF119" s="82"/>
      <c r="PSG119" s="82"/>
      <c r="PSH119" s="82"/>
      <c r="PSI119" s="82"/>
      <c r="PSJ119" s="82"/>
      <c r="PSK119" s="82"/>
      <c r="PSL119" s="82"/>
      <c r="PSM119" s="82"/>
      <c r="PSN119" s="82"/>
      <c r="PSO119" s="82"/>
      <c r="PSP119" s="82"/>
      <c r="PSQ119" s="82"/>
      <c r="PSR119" s="82"/>
      <c r="PSS119" s="82"/>
      <c r="PST119" s="82"/>
      <c r="PSU119" s="82"/>
      <c r="PSV119" s="82"/>
      <c r="PSW119" s="82"/>
      <c r="PSX119" s="82"/>
      <c r="PSY119" s="82"/>
      <c r="PSZ119" s="82"/>
      <c r="PTA119" s="82"/>
      <c r="PTB119" s="82"/>
      <c r="PTC119" s="82"/>
      <c r="PTD119" s="82"/>
      <c r="PTE119" s="82"/>
      <c r="PTF119" s="82"/>
      <c r="PTG119" s="82"/>
      <c r="PTH119" s="82"/>
      <c r="PTI119" s="82"/>
      <c r="PTJ119" s="82"/>
      <c r="PTK119" s="82"/>
      <c r="PTL119" s="82"/>
      <c r="PTM119" s="82"/>
      <c r="PTN119" s="82"/>
      <c r="PTO119" s="82"/>
      <c r="PTP119" s="82"/>
      <c r="PTQ119" s="82"/>
      <c r="PTR119" s="82"/>
      <c r="PTS119" s="82"/>
      <c r="PTT119" s="82"/>
      <c r="PTU119" s="82"/>
      <c r="PTV119" s="82"/>
      <c r="PTW119" s="82"/>
      <c r="PTX119" s="82"/>
      <c r="PTY119" s="82"/>
      <c r="PTZ119" s="82"/>
      <c r="PUA119" s="82"/>
      <c r="PUB119" s="82"/>
      <c r="PUC119" s="82"/>
      <c r="PUD119" s="82"/>
      <c r="PUE119" s="82"/>
      <c r="PUF119" s="82"/>
      <c r="PUG119" s="82"/>
      <c r="PUH119" s="82"/>
      <c r="PUI119" s="82"/>
      <c r="PUL119" s="82"/>
      <c r="PUM119" s="82"/>
      <c r="PUN119" s="82"/>
      <c r="PUO119" s="82"/>
      <c r="PUP119" s="82"/>
      <c r="PUQ119" s="82"/>
      <c r="PUR119" s="82"/>
      <c r="PUS119" s="82"/>
      <c r="PUT119" s="82"/>
      <c r="PUU119" s="82"/>
      <c r="PUV119" s="82"/>
      <c r="PUW119" s="82"/>
      <c r="PUX119" s="82"/>
      <c r="PUY119" s="82"/>
      <c r="PUZ119" s="82"/>
      <c r="PVA119" s="82"/>
      <c r="PVB119" s="82"/>
      <c r="PVC119" s="82"/>
      <c r="PVD119" s="82"/>
      <c r="PVE119" s="82"/>
      <c r="PVF119" s="82"/>
      <c r="PVG119" s="82"/>
      <c r="PVH119" s="82"/>
      <c r="PVI119" s="82"/>
      <c r="PVJ119" s="82"/>
      <c r="PVK119" s="82"/>
      <c r="PVL119" s="82"/>
      <c r="PVM119" s="82"/>
      <c r="PVN119" s="82"/>
      <c r="PVO119" s="82"/>
      <c r="PVP119" s="82"/>
      <c r="PVQ119" s="82"/>
      <c r="PVR119" s="82"/>
      <c r="PVS119" s="82"/>
      <c r="PVT119" s="82"/>
      <c r="PVU119" s="82"/>
      <c r="PVV119" s="82"/>
      <c r="PVW119" s="82"/>
      <c r="PVX119" s="82"/>
      <c r="PVY119" s="82"/>
      <c r="PVZ119" s="82"/>
      <c r="PWA119" s="82"/>
      <c r="PWB119" s="82"/>
      <c r="PWC119" s="82"/>
      <c r="PWD119" s="82"/>
      <c r="PWE119" s="82"/>
      <c r="PWF119" s="82"/>
      <c r="PWG119" s="82"/>
      <c r="PWH119" s="82"/>
      <c r="PWI119" s="82"/>
      <c r="PWJ119" s="82"/>
      <c r="PWK119" s="82"/>
      <c r="PWL119" s="82"/>
      <c r="PWM119" s="82"/>
      <c r="PWN119" s="82"/>
      <c r="PWO119" s="82"/>
      <c r="PWP119" s="82"/>
      <c r="PWQ119" s="82"/>
      <c r="PWR119" s="82"/>
      <c r="PWS119" s="82"/>
      <c r="PWT119" s="82"/>
      <c r="PWU119" s="82"/>
      <c r="PWV119" s="82"/>
      <c r="PWW119" s="82"/>
      <c r="PWX119" s="82"/>
      <c r="PWY119" s="82"/>
      <c r="PWZ119" s="82"/>
      <c r="PXA119" s="82"/>
      <c r="PXB119" s="82"/>
      <c r="PXC119" s="82"/>
      <c r="PXD119" s="82"/>
      <c r="PXE119" s="82"/>
      <c r="PXF119" s="82"/>
      <c r="PXG119" s="82"/>
      <c r="PXH119" s="82"/>
      <c r="PXI119" s="82"/>
      <c r="PXJ119" s="82"/>
      <c r="PXK119" s="82"/>
      <c r="PXL119" s="82"/>
      <c r="PXM119" s="82"/>
      <c r="PXN119" s="82"/>
      <c r="PXO119" s="82"/>
      <c r="PXP119" s="82"/>
      <c r="PXQ119" s="82"/>
      <c r="PXR119" s="82"/>
      <c r="PXS119" s="82"/>
      <c r="PXT119" s="82"/>
      <c r="PXU119" s="82"/>
      <c r="PXV119" s="82"/>
      <c r="PXW119" s="82"/>
      <c r="PXX119" s="82"/>
      <c r="PXY119" s="82"/>
      <c r="PXZ119" s="82"/>
      <c r="PYA119" s="82"/>
      <c r="PYB119" s="82"/>
      <c r="PYC119" s="82"/>
      <c r="PYD119" s="82"/>
      <c r="PYE119" s="82"/>
      <c r="PYF119" s="82"/>
      <c r="PYG119" s="82"/>
      <c r="PYH119" s="82"/>
      <c r="PYI119" s="82"/>
      <c r="PYJ119" s="82"/>
      <c r="PYK119" s="82"/>
      <c r="PYL119" s="82"/>
      <c r="PYM119" s="82"/>
      <c r="PYN119" s="82"/>
      <c r="PYO119" s="82"/>
      <c r="PYP119" s="82"/>
      <c r="PYQ119" s="82"/>
      <c r="PYR119" s="82"/>
      <c r="PYS119" s="82"/>
      <c r="PYT119" s="82"/>
      <c r="PYU119" s="82"/>
      <c r="PYV119" s="82"/>
      <c r="PYW119" s="82"/>
      <c r="PYX119" s="82"/>
      <c r="PYY119" s="82"/>
      <c r="PYZ119" s="82"/>
      <c r="PZA119" s="82"/>
      <c r="PZB119" s="82"/>
      <c r="PZC119" s="82"/>
      <c r="PZD119" s="82"/>
      <c r="PZE119" s="82"/>
      <c r="PZF119" s="82"/>
      <c r="PZG119" s="82"/>
      <c r="PZH119" s="82"/>
      <c r="PZI119" s="82"/>
      <c r="PZJ119" s="82"/>
      <c r="PZK119" s="82"/>
      <c r="PZL119" s="82"/>
      <c r="PZM119" s="82"/>
      <c r="PZN119" s="82"/>
      <c r="PZO119" s="82"/>
      <c r="PZP119" s="82"/>
      <c r="PZQ119" s="82"/>
      <c r="PZR119" s="82"/>
      <c r="PZS119" s="82"/>
      <c r="PZT119" s="82"/>
      <c r="PZU119" s="82"/>
      <c r="PZV119" s="82"/>
      <c r="PZW119" s="82"/>
      <c r="PZX119" s="82"/>
      <c r="PZY119" s="82"/>
      <c r="PZZ119" s="82"/>
      <c r="QAA119" s="82"/>
      <c r="QAB119" s="82"/>
      <c r="QAC119" s="82"/>
      <c r="QAD119" s="82"/>
      <c r="QAE119" s="82"/>
      <c r="QAF119" s="82"/>
      <c r="QAG119" s="82"/>
      <c r="QAH119" s="82"/>
      <c r="QAI119" s="82"/>
      <c r="QAJ119" s="82"/>
      <c r="QAK119" s="82"/>
      <c r="QAL119" s="82"/>
      <c r="QAM119" s="82"/>
      <c r="QAN119" s="82"/>
      <c r="QAO119" s="82"/>
      <c r="QAP119" s="82"/>
      <c r="QAQ119" s="82"/>
      <c r="QAR119" s="82"/>
      <c r="QAS119" s="82"/>
      <c r="QAT119" s="82"/>
      <c r="QAU119" s="82"/>
      <c r="QAV119" s="82"/>
      <c r="QAW119" s="82"/>
      <c r="QAX119" s="82"/>
      <c r="QAY119" s="82"/>
      <c r="QAZ119" s="82"/>
      <c r="QBA119" s="82"/>
      <c r="QBB119" s="82"/>
      <c r="QBC119" s="82"/>
      <c r="QBD119" s="82"/>
      <c r="QBE119" s="82"/>
      <c r="QBF119" s="82"/>
      <c r="QBG119" s="82"/>
      <c r="QBH119" s="82"/>
      <c r="QBI119" s="82"/>
      <c r="QBJ119" s="82"/>
      <c r="QBK119" s="82"/>
      <c r="QBL119" s="82"/>
      <c r="QBM119" s="82"/>
      <c r="QBN119" s="82"/>
      <c r="QBO119" s="82"/>
      <c r="QBP119" s="82"/>
      <c r="QBQ119" s="82"/>
      <c r="QBR119" s="82"/>
      <c r="QBS119" s="82"/>
      <c r="QBT119" s="82"/>
      <c r="QBU119" s="82"/>
      <c r="QBV119" s="82"/>
      <c r="QBW119" s="82"/>
      <c r="QBX119" s="82"/>
      <c r="QBY119" s="82"/>
      <c r="QBZ119" s="82"/>
      <c r="QCA119" s="82"/>
      <c r="QCB119" s="82"/>
      <c r="QCC119" s="82"/>
      <c r="QCD119" s="82"/>
      <c r="QCE119" s="82"/>
      <c r="QCF119" s="82"/>
      <c r="QCG119" s="82"/>
      <c r="QCH119" s="82"/>
      <c r="QCI119" s="82"/>
      <c r="QCJ119" s="82"/>
      <c r="QCK119" s="82"/>
      <c r="QCL119" s="82"/>
      <c r="QCM119" s="82"/>
      <c r="QCN119" s="82"/>
      <c r="QCO119" s="82"/>
      <c r="QCP119" s="82"/>
      <c r="QCQ119" s="82"/>
      <c r="QCR119" s="82"/>
      <c r="QCS119" s="82"/>
      <c r="QCT119" s="82"/>
      <c r="QCU119" s="82"/>
      <c r="QCV119" s="82"/>
      <c r="QCW119" s="82"/>
      <c r="QCX119" s="82"/>
      <c r="QCY119" s="82"/>
      <c r="QCZ119" s="82"/>
      <c r="QDA119" s="82"/>
      <c r="QDB119" s="82"/>
      <c r="QDC119" s="82"/>
      <c r="QDD119" s="82"/>
      <c r="QDE119" s="82"/>
      <c r="QDF119" s="82"/>
      <c r="QDG119" s="82"/>
      <c r="QDH119" s="82"/>
      <c r="QDI119" s="82"/>
      <c r="QDJ119" s="82"/>
      <c r="QDK119" s="82"/>
      <c r="QDL119" s="82"/>
      <c r="QDM119" s="82"/>
      <c r="QDN119" s="82"/>
      <c r="QDO119" s="82"/>
      <c r="QDP119" s="82"/>
      <c r="QDQ119" s="82"/>
      <c r="QDR119" s="82"/>
      <c r="QDS119" s="82"/>
      <c r="QDT119" s="82"/>
      <c r="QDU119" s="82"/>
      <c r="QDV119" s="82"/>
      <c r="QDW119" s="82"/>
      <c r="QDX119" s="82"/>
      <c r="QDY119" s="82"/>
      <c r="QDZ119" s="82"/>
      <c r="QEA119" s="82"/>
      <c r="QEB119" s="82"/>
      <c r="QEC119" s="82"/>
      <c r="QED119" s="82"/>
      <c r="QEE119" s="82"/>
      <c r="QEH119" s="82"/>
      <c r="QEI119" s="82"/>
      <c r="QEJ119" s="82"/>
      <c r="QEK119" s="82"/>
      <c r="QEL119" s="82"/>
      <c r="QEM119" s="82"/>
      <c r="QEN119" s="82"/>
      <c r="QEO119" s="82"/>
      <c r="QEP119" s="82"/>
      <c r="QEQ119" s="82"/>
      <c r="QER119" s="82"/>
      <c r="QES119" s="82"/>
      <c r="QET119" s="82"/>
      <c r="QEU119" s="82"/>
      <c r="QEV119" s="82"/>
      <c r="QEW119" s="82"/>
      <c r="QEX119" s="82"/>
      <c r="QEY119" s="82"/>
      <c r="QEZ119" s="82"/>
      <c r="QFA119" s="82"/>
      <c r="QFB119" s="82"/>
      <c r="QFC119" s="82"/>
      <c r="QFD119" s="82"/>
      <c r="QFE119" s="82"/>
      <c r="QFF119" s="82"/>
      <c r="QFG119" s="82"/>
      <c r="QFH119" s="82"/>
      <c r="QFI119" s="82"/>
      <c r="QFJ119" s="82"/>
      <c r="QFK119" s="82"/>
      <c r="QFL119" s="82"/>
      <c r="QFM119" s="82"/>
      <c r="QFN119" s="82"/>
      <c r="QFO119" s="82"/>
      <c r="QFP119" s="82"/>
      <c r="QFQ119" s="82"/>
      <c r="QFR119" s="82"/>
      <c r="QFS119" s="82"/>
      <c r="QFT119" s="82"/>
      <c r="QFU119" s="82"/>
      <c r="QFV119" s="82"/>
      <c r="QFW119" s="82"/>
      <c r="QFX119" s="82"/>
      <c r="QFY119" s="82"/>
      <c r="QFZ119" s="82"/>
      <c r="QGA119" s="82"/>
      <c r="QGB119" s="82"/>
      <c r="QGC119" s="82"/>
      <c r="QGD119" s="82"/>
      <c r="QGE119" s="82"/>
      <c r="QGF119" s="82"/>
      <c r="QGG119" s="82"/>
      <c r="QGH119" s="82"/>
      <c r="QGI119" s="82"/>
      <c r="QGJ119" s="82"/>
      <c r="QGK119" s="82"/>
      <c r="QGL119" s="82"/>
      <c r="QGM119" s="82"/>
      <c r="QGN119" s="82"/>
      <c r="QGO119" s="82"/>
      <c r="QGP119" s="82"/>
      <c r="QGQ119" s="82"/>
      <c r="QGR119" s="82"/>
      <c r="QGS119" s="82"/>
      <c r="QGT119" s="82"/>
      <c r="QGU119" s="82"/>
      <c r="QGV119" s="82"/>
      <c r="QGW119" s="82"/>
      <c r="QGX119" s="82"/>
      <c r="QGY119" s="82"/>
      <c r="QGZ119" s="82"/>
      <c r="QHA119" s="82"/>
      <c r="QHB119" s="82"/>
      <c r="QHC119" s="82"/>
      <c r="QHD119" s="82"/>
      <c r="QHE119" s="82"/>
      <c r="QHF119" s="82"/>
      <c r="QHG119" s="82"/>
      <c r="QHH119" s="82"/>
      <c r="QHI119" s="82"/>
      <c r="QHJ119" s="82"/>
      <c r="QHK119" s="82"/>
      <c r="QHL119" s="82"/>
      <c r="QHM119" s="82"/>
      <c r="QHN119" s="82"/>
      <c r="QHO119" s="82"/>
      <c r="QHP119" s="82"/>
      <c r="QHQ119" s="82"/>
      <c r="QHR119" s="82"/>
      <c r="QHS119" s="82"/>
      <c r="QHT119" s="82"/>
      <c r="QHU119" s="82"/>
      <c r="QHV119" s="82"/>
      <c r="QHW119" s="82"/>
      <c r="QHX119" s="82"/>
      <c r="QHY119" s="82"/>
      <c r="QHZ119" s="82"/>
      <c r="QIA119" s="82"/>
      <c r="QIB119" s="82"/>
      <c r="QIC119" s="82"/>
      <c r="QID119" s="82"/>
      <c r="QIE119" s="82"/>
      <c r="QIF119" s="82"/>
      <c r="QIG119" s="82"/>
      <c r="QIH119" s="82"/>
      <c r="QII119" s="82"/>
      <c r="QIJ119" s="82"/>
      <c r="QIK119" s="82"/>
      <c r="QIL119" s="82"/>
      <c r="QIM119" s="82"/>
      <c r="QIN119" s="82"/>
      <c r="QIO119" s="82"/>
      <c r="QIP119" s="82"/>
      <c r="QIQ119" s="82"/>
      <c r="QIR119" s="82"/>
      <c r="QIS119" s="82"/>
      <c r="QIT119" s="82"/>
      <c r="QIU119" s="82"/>
      <c r="QIV119" s="82"/>
      <c r="QIW119" s="82"/>
      <c r="QIX119" s="82"/>
      <c r="QIY119" s="82"/>
      <c r="QIZ119" s="82"/>
      <c r="QJA119" s="82"/>
      <c r="QJB119" s="82"/>
      <c r="QJC119" s="82"/>
      <c r="QJD119" s="82"/>
      <c r="QJE119" s="82"/>
      <c r="QJF119" s="82"/>
      <c r="QJG119" s="82"/>
      <c r="QJH119" s="82"/>
      <c r="QJI119" s="82"/>
      <c r="QJJ119" s="82"/>
      <c r="QJK119" s="82"/>
      <c r="QJL119" s="82"/>
      <c r="QJM119" s="82"/>
      <c r="QJN119" s="82"/>
      <c r="QJO119" s="82"/>
      <c r="QJP119" s="82"/>
      <c r="QJQ119" s="82"/>
      <c r="QJR119" s="82"/>
      <c r="QJS119" s="82"/>
      <c r="QJT119" s="82"/>
      <c r="QJU119" s="82"/>
      <c r="QJV119" s="82"/>
      <c r="QJW119" s="82"/>
      <c r="QJX119" s="82"/>
      <c r="QJY119" s="82"/>
      <c r="QJZ119" s="82"/>
      <c r="QKA119" s="82"/>
      <c r="QKB119" s="82"/>
      <c r="QKC119" s="82"/>
      <c r="QKD119" s="82"/>
      <c r="QKE119" s="82"/>
      <c r="QKF119" s="82"/>
      <c r="QKG119" s="82"/>
      <c r="QKH119" s="82"/>
      <c r="QKI119" s="82"/>
      <c r="QKJ119" s="82"/>
      <c r="QKK119" s="82"/>
      <c r="QKL119" s="82"/>
      <c r="QKM119" s="82"/>
      <c r="QKN119" s="82"/>
      <c r="QKO119" s="82"/>
      <c r="QKP119" s="82"/>
      <c r="QKQ119" s="82"/>
      <c r="QKR119" s="82"/>
      <c r="QKS119" s="82"/>
      <c r="QKT119" s="82"/>
      <c r="QKU119" s="82"/>
      <c r="QKV119" s="82"/>
      <c r="QKW119" s="82"/>
      <c r="QKX119" s="82"/>
      <c r="QKY119" s="82"/>
      <c r="QKZ119" s="82"/>
      <c r="QLA119" s="82"/>
      <c r="QLB119" s="82"/>
      <c r="QLC119" s="82"/>
      <c r="QLD119" s="82"/>
      <c r="QLE119" s="82"/>
      <c r="QLF119" s="82"/>
      <c r="QLG119" s="82"/>
      <c r="QLH119" s="82"/>
      <c r="QLI119" s="82"/>
      <c r="QLJ119" s="82"/>
      <c r="QLK119" s="82"/>
      <c r="QLL119" s="82"/>
      <c r="QLM119" s="82"/>
      <c r="QLN119" s="82"/>
      <c r="QLO119" s="82"/>
      <c r="QLP119" s="82"/>
      <c r="QLQ119" s="82"/>
      <c r="QLR119" s="82"/>
      <c r="QLS119" s="82"/>
      <c r="QLT119" s="82"/>
      <c r="QLU119" s="82"/>
      <c r="QLV119" s="82"/>
      <c r="QLW119" s="82"/>
      <c r="QLX119" s="82"/>
      <c r="QLY119" s="82"/>
      <c r="QLZ119" s="82"/>
      <c r="QMA119" s="82"/>
      <c r="QMB119" s="82"/>
      <c r="QMC119" s="82"/>
      <c r="QMD119" s="82"/>
      <c r="QME119" s="82"/>
      <c r="QMF119" s="82"/>
      <c r="QMG119" s="82"/>
      <c r="QMH119" s="82"/>
      <c r="QMI119" s="82"/>
      <c r="QMJ119" s="82"/>
      <c r="QMK119" s="82"/>
      <c r="QML119" s="82"/>
      <c r="QMM119" s="82"/>
      <c r="QMN119" s="82"/>
      <c r="QMO119" s="82"/>
      <c r="QMP119" s="82"/>
      <c r="QMQ119" s="82"/>
      <c r="QMR119" s="82"/>
      <c r="QMS119" s="82"/>
      <c r="QMT119" s="82"/>
      <c r="QMU119" s="82"/>
      <c r="QMV119" s="82"/>
      <c r="QMW119" s="82"/>
      <c r="QMX119" s="82"/>
      <c r="QMY119" s="82"/>
      <c r="QMZ119" s="82"/>
      <c r="QNA119" s="82"/>
      <c r="QNB119" s="82"/>
      <c r="QNC119" s="82"/>
      <c r="QND119" s="82"/>
      <c r="QNE119" s="82"/>
      <c r="QNF119" s="82"/>
      <c r="QNG119" s="82"/>
      <c r="QNH119" s="82"/>
      <c r="QNI119" s="82"/>
      <c r="QNJ119" s="82"/>
      <c r="QNK119" s="82"/>
      <c r="QNL119" s="82"/>
      <c r="QNM119" s="82"/>
      <c r="QNN119" s="82"/>
      <c r="QNO119" s="82"/>
      <c r="QNP119" s="82"/>
      <c r="QNQ119" s="82"/>
      <c r="QNR119" s="82"/>
      <c r="QNS119" s="82"/>
      <c r="QNT119" s="82"/>
      <c r="QNU119" s="82"/>
      <c r="QNV119" s="82"/>
      <c r="QNW119" s="82"/>
      <c r="QNX119" s="82"/>
      <c r="QNY119" s="82"/>
      <c r="QNZ119" s="82"/>
      <c r="QOA119" s="82"/>
      <c r="QOD119" s="82"/>
      <c r="QOE119" s="82"/>
      <c r="QOF119" s="82"/>
      <c r="QOG119" s="82"/>
      <c r="QOH119" s="82"/>
      <c r="QOI119" s="82"/>
      <c r="QOJ119" s="82"/>
      <c r="QOK119" s="82"/>
      <c r="QOL119" s="82"/>
      <c r="QOM119" s="82"/>
      <c r="QON119" s="82"/>
      <c r="QOO119" s="82"/>
      <c r="QOP119" s="82"/>
      <c r="QOQ119" s="82"/>
      <c r="QOR119" s="82"/>
      <c r="QOS119" s="82"/>
      <c r="QOT119" s="82"/>
      <c r="QOU119" s="82"/>
      <c r="QOV119" s="82"/>
      <c r="QOW119" s="82"/>
      <c r="QOX119" s="82"/>
      <c r="QOY119" s="82"/>
      <c r="QOZ119" s="82"/>
      <c r="QPA119" s="82"/>
      <c r="QPB119" s="82"/>
      <c r="QPC119" s="82"/>
      <c r="QPD119" s="82"/>
      <c r="QPE119" s="82"/>
      <c r="QPF119" s="82"/>
      <c r="QPG119" s="82"/>
      <c r="QPH119" s="82"/>
      <c r="QPI119" s="82"/>
      <c r="QPJ119" s="82"/>
      <c r="QPK119" s="82"/>
      <c r="QPL119" s="82"/>
      <c r="QPM119" s="82"/>
      <c r="QPN119" s="82"/>
      <c r="QPO119" s="82"/>
      <c r="QPP119" s="82"/>
      <c r="QPQ119" s="82"/>
      <c r="QPR119" s="82"/>
      <c r="QPS119" s="82"/>
      <c r="QPT119" s="82"/>
      <c r="QPU119" s="82"/>
      <c r="QPV119" s="82"/>
      <c r="QPW119" s="82"/>
      <c r="QPX119" s="82"/>
      <c r="QPY119" s="82"/>
      <c r="QPZ119" s="82"/>
      <c r="QQA119" s="82"/>
      <c r="QQB119" s="82"/>
      <c r="QQC119" s="82"/>
      <c r="QQD119" s="82"/>
      <c r="QQE119" s="82"/>
      <c r="QQF119" s="82"/>
      <c r="QQG119" s="82"/>
      <c r="QQH119" s="82"/>
      <c r="QQI119" s="82"/>
      <c r="QQJ119" s="82"/>
      <c r="QQK119" s="82"/>
      <c r="QQL119" s="82"/>
      <c r="QQM119" s="82"/>
      <c r="QQN119" s="82"/>
      <c r="QQO119" s="82"/>
      <c r="QQP119" s="82"/>
      <c r="QQQ119" s="82"/>
      <c r="QQR119" s="82"/>
      <c r="QQS119" s="82"/>
      <c r="QQT119" s="82"/>
      <c r="QQU119" s="82"/>
      <c r="QQV119" s="82"/>
      <c r="QQW119" s="82"/>
      <c r="QQX119" s="82"/>
      <c r="QQY119" s="82"/>
      <c r="QQZ119" s="82"/>
      <c r="QRA119" s="82"/>
      <c r="QRB119" s="82"/>
      <c r="QRC119" s="82"/>
      <c r="QRD119" s="82"/>
      <c r="QRE119" s="82"/>
      <c r="QRF119" s="82"/>
      <c r="QRG119" s="82"/>
      <c r="QRH119" s="82"/>
      <c r="QRI119" s="82"/>
      <c r="QRJ119" s="82"/>
      <c r="QRK119" s="82"/>
      <c r="QRL119" s="82"/>
      <c r="QRM119" s="82"/>
      <c r="QRN119" s="82"/>
      <c r="QRO119" s="82"/>
      <c r="QRP119" s="82"/>
      <c r="QRQ119" s="82"/>
      <c r="QRR119" s="82"/>
      <c r="QRS119" s="82"/>
      <c r="QRT119" s="82"/>
      <c r="QRU119" s="82"/>
      <c r="QRV119" s="82"/>
      <c r="QRW119" s="82"/>
      <c r="QRX119" s="82"/>
      <c r="QRY119" s="82"/>
      <c r="QRZ119" s="82"/>
      <c r="QSA119" s="82"/>
      <c r="QSB119" s="82"/>
      <c r="QSC119" s="82"/>
      <c r="QSD119" s="82"/>
      <c r="QSE119" s="82"/>
      <c r="QSF119" s="82"/>
      <c r="QSG119" s="82"/>
      <c r="QSH119" s="82"/>
      <c r="QSI119" s="82"/>
      <c r="QSJ119" s="82"/>
      <c r="QSK119" s="82"/>
      <c r="QSL119" s="82"/>
      <c r="QSM119" s="82"/>
      <c r="QSN119" s="82"/>
      <c r="QSO119" s="82"/>
      <c r="QSP119" s="82"/>
      <c r="QSQ119" s="82"/>
      <c r="QSR119" s="82"/>
      <c r="QSS119" s="82"/>
      <c r="QST119" s="82"/>
      <c r="QSU119" s="82"/>
      <c r="QSV119" s="82"/>
      <c r="QSW119" s="82"/>
      <c r="QSX119" s="82"/>
      <c r="QSY119" s="82"/>
      <c r="QSZ119" s="82"/>
      <c r="QTA119" s="82"/>
      <c r="QTB119" s="82"/>
      <c r="QTC119" s="82"/>
      <c r="QTD119" s="82"/>
      <c r="QTE119" s="82"/>
      <c r="QTF119" s="82"/>
      <c r="QTG119" s="82"/>
      <c r="QTH119" s="82"/>
      <c r="QTI119" s="82"/>
      <c r="QTJ119" s="82"/>
      <c r="QTK119" s="82"/>
      <c r="QTL119" s="82"/>
      <c r="QTM119" s="82"/>
      <c r="QTN119" s="82"/>
      <c r="QTO119" s="82"/>
      <c r="QTP119" s="82"/>
      <c r="QTQ119" s="82"/>
      <c r="QTR119" s="82"/>
      <c r="QTS119" s="82"/>
      <c r="QTT119" s="82"/>
      <c r="QTU119" s="82"/>
      <c r="QTV119" s="82"/>
      <c r="QTW119" s="82"/>
      <c r="QTX119" s="82"/>
      <c r="QTY119" s="82"/>
      <c r="QTZ119" s="82"/>
      <c r="QUA119" s="82"/>
      <c r="QUB119" s="82"/>
      <c r="QUC119" s="82"/>
      <c r="QUD119" s="82"/>
      <c r="QUE119" s="82"/>
      <c r="QUF119" s="82"/>
      <c r="QUG119" s="82"/>
      <c r="QUH119" s="82"/>
      <c r="QUI119" s="82"/>
      <c r="QUJ119" s="82"/>
      <c r="QUK119" s="82"/>
      <c r="QUL119" s="82"/>
      <c r="QUM119" s="82"/>
      <c r="QUN119" s="82"/>
      <c r="QUO119" s="82"/>
      <c r="QUP119" s="82"/>
      <c r="QUQ119" s="82"/>
      <c r="QUR119" s="82"/>
      <c r="QUS119" s="82"/>
      <c r="QUT119" s="82"/>
      <c r="QUU119" s="82"/>
      <c r="QUV119" s="82"/>
      <c r="QUW119" s="82"/>
      <c r="QUX119" s="82"/>
      <c r="QUY119" s="82"/>
      <c r="QUZ119" s="82"/>
      <c r="QVA119" s="82"/>
      <c r="QVB119" s="82"/>
      <c r="QVC119" s="82"/>
      <c r="QVD119" s="82"/>
      <c r="QVE119" s="82"/>
      <c r="QVF119" s="82"/>
      <c r="QVG119" s="82"/>
      <c r="QVH119" s="82"/>
      <c r="QVI119" s="82"/>
      <c r="QVJ119" s="82"/>
      <c r="QVK119" s="82"/>
      <c r="QVL119" s="82"/>
      <c r="QVM119" s="82"/>
      <c r="QVN119" s="82"/>
      <c r="QVO119" s="82"/>
      <c r="QVP119" s="82"/>
      <c r="QVQ119" s="82"/>
      <c r="QVR119" s="82"/>
      <c r="QVS119" s="82"/>
      <c r="QVT119" s="82"/>
      <c r="QVU119" s="82"/>
      <c r="QVV119" s="82"/>
      <c r="QVW119" s="82"/>
      <c r="QVX119" s="82"/>
      <c r="QVY119" s="82"/>
      <c r="QVZ119" s="82"/>
      <c r="QWA119" s="82"/>
      <c r="QWB119" s="82"/>
      <c r="QWC119" s="82"/>
      <c r="QWD119" s="82"/>
      <c r="QWE119" s="82"/>
      <c r="QWF119" s="82"/>
      <c r="QWG119" s="82"/>
      <c r="QWH119" s="82"/>
      <c r="QWI119" s="82"/>
      <c r="QWJ119" s="82"/>
      <c r="QWK119" s="82"/>
      <c r="QWL119" s="82"/>
      <c r="QWM119" s="82"/>
      <c r="QWN119" s="82"/>
      <c r="QWO119" s="82"/>
      <c r="QWP119" s="82"/>
      <c r="QWQ119" s="82"/>
      <c r="QWR119" s="82"/>
      <c r="QWS119" s="82"/>
      <c r="QWT119" s="82"/>
      <c r="QWU119" s="82"/>
      <c r="QWV119" s="82"/>
      <c r="QWW119" s="82"/>
      <c r="QWX119" s="82"/>
      <c r="QWY119" s="82"/>
      <c r="QWZ119" s="82"/>
      <c r="QXA119" s="82"/>
      <c r="QXB119" s="82"/>
      <c r="QXC119" s="82"/>
      <c r="QXD119" s="82"/>
      <c r="QXE119" s="82"/>
      <c r="QXF119" s="82"/>
      <c r="QXG119" s="82"/>
      <c r="QXH119" s="82"/>
      <c r="QXI119" s="82"/>
      <c r="QXJ119" s="82"/>
      <c r="QXK119" s="82"/>
      <c r="QXL119" s="82"/>
      <c r="QXM119" s="82"/>
      <c r="QXN119" s="82"/>
      <c r="QXO119" s="82"/>
      <c r="QXP119" s="82"/>
      <c r="QXQ119" s="82"/>
      <c r="QXR119" s="82"/>
      <c r="QXS119" s="82"/>
      <c r="QXT119" s="82"/>
      <c r="QXU119" s="82"/>
      <c r="QXV119" s="82"/>
      <c r="QXW119" s="82"/>
      <c r="QXZ119" s="82"/>
      <c r="QYA119" s="82"/>
      <c r="QYB119" s="82"/>
      <c r="QYC119" s="82"/>
      <c r="QYD119" s="82"/>
      <c r="QYE119" s="82"/>
      <c r="QYF119" s="82"/>
      <c r="QYG119" s="82"/>
      <c r="QYH119" s="82"/>
      <c r="QYI119" s="82"/>
      <c r="QYJ119" s="82"/>
      <c r="QYK119" s="82"/>
      <c r="QYL119" s="82"/>
      <c r="QYM119" s="82"/>
      <c r="QYN119" s="82"/>
      <c r="QYO119" s="82"/>
      <c r="QYP119" s="82"/>
      <c r="QYQ119" s="82"/>
      <c r="QYR119" s="82"/>
      <c r="QYS119" s="82"/>
      <c r="QYT119" s="82"/>
      <c r="QYU119" s="82"/>
      <c r="QYV119" s="82"/>
      <c r="QYW119" s="82"/>
      <c r="QYX119" s="82"/>
      <c r="QYY119" s="82"/>
      <c r="QYZ119" s="82"/>
      <c r="QZA119" s="82"/>
      <c r="QZB119" s="82"/>
      <c r="QZC119" s="82"/>
      <c r="QZD119" s="82"/>
      <c r="QZE119" s="82"/>
      <c r="QZF119" s="82"/>
      <c r="QZG119" s="82"/>
      <c r="QZH119" s="82"/>
      <c r="QZI119" s="82"/>
      <c r="QZJ119" s="82"/>
      <c r="QZK119" s="82"/>
      <c r="QZL119" s="82"/>
      <c r="QZM119" s="82"/>
      <c r="QZN119" s="82"/>
      <c r="QZO119" s="82"/>
      <c r="QZP119" s="82"/>
      <c r="QZQ119" s="82"/>
      <c r="QZR119" s="82"/>
      <c r="QZS119" s="82"/>
      <c r="QZT119" s="82"/>
      <c r="QZU119" s="82"/>
      <c r="QZV119" s="82"/>
      <c r="QZW119" s="82"/>
      <c r="QZX119" s="82"/>
      <c r="QZY119" s="82"/>
      <c r="QZZ119" s="82"/>
      <c r="RAA119" s="82"/>
      <c r="RAB119" s="82"/>
      <c r="RAC119" s="82"/>
      <c r="RAD119" s="82"/>
      <c r="RAE119" s="82"/>
      <c r="RAF119" s="82"/>
      <c r="RAG119" s="82"/>
      <c r="RAH119" s="82"/>
      <c r="RAI119" s="82"/>
      <c r="RAJ119" s="82"/>
      <c r="RAK119" s="82"/>
      <c r="RAL119" s="82"/>
      <c r="RAM119" s="82"/>
      <c r="RAN119" s="82"/>
      <c r="RAO119" s="82"/>
      <c r="RAP119" s="82"/>
      <c r="RAQ119" s="82"/>
      <c r="RAR119" s="82"/>
      <c r="RAS119" s="82"/>
      <c r="RAT119" s="82"/>
      <c r="RAU119" s="82"/>
      <c r="RAV119" s="82"/>
      <c r="RAW119" s="82"/>
      <c r="RAX119" s="82"/>
      <c r="RAY119" s="82"/>
      <c r="RAZ119" s="82"/>
      <c r="RBA119" s="82"/>
      <c r="RBB119" s="82"/>
      <c r="RBC119" s="82"/>
      <c r="RBD119" s="82"/>
      <c r="RBE119" s="82"/>
      <c r="RBF119" s="82"/>
      <c r="RBG119" s="82"/>
      <c r="RBH119" s="82"/>
      <c r="RBI119" s="82"/>
      <c r="RBJ119" s="82"/>
      <c r="RBK119" s="82"/>
      <c r="RBL119" s="82"/>
      <c r="RBM119" s="82"/>
      <c r="RBN119" s="82"/>
      <c r="RBO119" s="82"/>
      <c r="RBP119" s="82"/>
      <c r="RBQ119" s="82"/>
      <c r="RBR119" s="82"/>
      <c r="RBS119" s="82"/>
      <c r="RBT119" s="82"/>
      <c r="RBU119" s="82"/>
      <c r="RBV119" s="82"/>
      <c r="RBW119" s="82"/>
      <c r="RBX119" s="82"/>
      <c r="RBY119" s="82"/>
      <c r="RBZ119" s="82"/>
      <c r="RCA119" s="82"/>
      <c r="RCB119" s="82"/>
      <c r="RCC119" s="82"/>
      <c r="RCD119" s="82"/>
      <c r="RCE119" s="82"/>
      <c r="RCF119" s="82"/>
      <c r="RCG119" s="82"/>
      <c r="RCH119" s="82"/>
      <c r="RCI119" s="82"/>
      <c r="RCJ119" s="82"/>
      <c r="RCK119" s="82"/>
      <c r="RCL119" s="82"/>
      <c r="RCM119" s="82"/>
      <c r="RCN119" s="82"/>
      <c r="RCO119" s="82"/>
      <c r="RCP119" s="82"/>
      <c r="RCQ119" s="82"/>
      <c r="RCR119" s="82"/>
      <c r="RCS119" s="82"/>
      <c r="RCT119" s="82"/>
      <c r="RCU119" s="82"/>
      <c r="RCV119" s="82"/>
      <c r="RCW119" s="82"/>
      <c r="RCX119" s="82"/>
      <c r="RCY119" s="82"/>
      <c r="RCZ119" s="82"/>
      <c r="RDA119" s="82"/>
      <c r="RDB119" s="82"/>
      <c r="RDC119" s="82"/>
      <c r="RDD119" s="82"/>
      <c r="RDE119" s="82"/>
      <c r="RDF119" s="82"/>
      <c r="RDG119" s="82"/>
      <c r="RDH119" s="82"/>
      <c r="RDI119" s="82"/>
      <c r="RDJ119" s="82"/>
      <c r="RDK119" s="82"/>
      <c r="RDL119" s="82"/>
      <c r="RDM119" s="82"/>
      <c r="RDN119" s="82"/>
      <c r="RDO119" s="82"/>
      <c r="RDP119" s="82"/>
      <c r="RDQ119" s="82"/>
      <c r="RDR119" s="82"/>
      <c r="RDS119" s="82"/>
      <c r="RDT119" s="82"/>
      <c r="RDU119" s="82"/>
      <c r="RDV119" s="82"/>
      <c r="RDW119" s="82"/>
      <c r="RDX119" s="82"/>
      <c r="RDY119" s="82"/>
      <c r="RDZ119" s="82"/>
      <c r="REA119" s="82"/>
      <c r="REB119" s="82"/>
      <c r="REC119" s="82"/>
      <c r="RED119" s="82"/>
      <c r="REE119" s="82"/>
      <c r="REF119" s="82"/>
      <c r="REG119" s="82"/>
      <c r="REH119" s="82"/>
      <c r="REI119" s="82"/>
      <c r="REJ119" s="82"/>
      <c r="REK119" s="82"/>
      <c r="REL119" s="82"/>
      <c r="REM119" s="82"/>
      <c r="REN119" s="82"/>
      <c r="REO119" s="82"/>
      <c r="REP119" s="82"/>
      <c r="REQ119" s="82"/>
      <c r="RER119" s="82"/>
      <c r="RES119" s="82"/>
      <c r="RET119" s="82"/>
      <c r="REU119" s="82"/>
      <c r="REV119" s="82"/>
      <c r="REW119" s="82"/>
      <c r="REX119" s="82"/>
      <c r="REY119" s="82"/>
      <c r="REZ119" s="82"/>
      <c r="RFA119" s="82"/>
      <c r="RFB119" s="82"/>
      <c r="RFC119" s="82"/>
      <c r="RFD119" s="82"/>
      <c r="RFE119" s="82"/>
      <c r="RFF119" s="82"/>
      <c r="RFG119" s="82"/>
      <c r="RFH119" s="82"/>
      <c r="RFI119" s="82"/>
      <c r="RFJ119" s="82"/>
      <c r="RFK119" s="82"/>
      <c r="RFL119" s="82"/>
      <c r="RFM119" s="82"/>
      <c r="RFN119" s="82"/>
      <c r="RFO119" s="82"/>
      <c r="RFP119" s="82"/>
      <c r="RFQ119" s="82"/>
      <c r="RFR119" s="82"/>
      <c r="RFS119" s="82"/>
      <c r="RFT119" s="82"/>
      <c r="RFU119" s="82"/>
      <c r="RFV119" s="82"/>
      <c r="RFW119" s="82"/>
      <c r="RFX119" s="82"/>
      <c r="RFY119" s="82"/>
      <c r="RFZ119" s="82"/>
      <c r="RGA119" s="82"/>
      <c r="RGB119" s="82"/>
      <c r="RGC119" s="82"/>
      <c r="RGD119" s="82"/>
      <c r="RGE119" s="82"/>
      <c r="RGF119" s="82"/>
      <c r="RGG119" s="82"/>
      <c r="RGH119" s="82"/>
      <c r="RGI119" s="82"/>
      <c r="RGJ119" s="82"/>
      <c r="RGK119" s="82"/>
      <c r="RGL119" s="82"/>
      <c r="RGM119" s="82"/>
      <c r="RGN119" s="82"/>
      <c r="RGO119" s="82"/>
      <c r="RGP119" s="82"/>
      <c r="RGQ119" s="82"/>
      <c r="RGR119" s="82"/>
      <c r="RGS119" s="82"/>
      <c r="RGT119" s="82"/>
      <c r="RGU119" s="82"/>
      <c r="RGV119" s="82"/>
      <c r="RGW119" s="82"/>
      <c r="RGX119" s="82"/>
      <c r="RGY119" s="82"/>
      <c r="RGZ119" s="82"/>
      <c r="RHA119" s="82"/>
      <c r="RHB119" s="82"/>
      <c r="RHC119" s="82"/>
      <c r="RHD119" s="82"/>
      <c r="RHE119" s="82"/>
      <c r="RHF119" s="82"/>
      <c r="RHG119" s="82"/>
      <c r="RHH119" s="82"/>
      <c r="RHI119" s="82"/>
      <c r="RHJ119" s="82"/>
      <c r="RHK119" s="82"/>
      <c r="RHL119" s="82"/>
      <c r="RHM119" s="82"/>
      <c r="RHN119" s="82"/>
      <c r="RHO119" s="82"/>
      <c r="RHP119" s="82"/>
      <c r="RHQ119" s="82"/>
      <c r="RHR119" s="82"/>
      <c r="RHS119" s="82"/>
      <c r="RHV119" s="82"/>
      <c r="RHW119" s="82"/>
      <c r="RHX119" s="82"/>
      <c r="RHY119" s="82"/>
      <c r="RHZ119" s="82"/>
      <c r="RIA119" s="82"/>
      <c r="RIB119" s="82"/>
      <c r="RIC119" s="82"/>
      <c r="RID119" s="82"/>
      <c r="RIE119" s="82"/>
      <c r="RIF119" s="82"/>
      <c r="RIG119" s="82"/>
      <c r="RIH119" s="82"/>
      <c r="RII119" s="82"/>
      <c r="RIJ119" s="82"/>
      <c r="RIK119" s="82"/>
      <c r="RIL119" s="82"/>
      <c r="RIM119" s="82"/>
      <c r="RIN119" s="82"/>
      <c r="RIO119" s="82"/>
      <c r="RIP119" s="82"/>
      <c r="RIQ119" s="82"/>
      <c r="RIR119" s="82"/>
      <c r="RIS119" s="82"/>
      <c r="RIT119" s="82"/>
      <c r="RIU119" s="82"/>
      <c r="RIV119" s="82"/>
      <c r="RIW119" s="82"/>
      <c r="RIX119" s="82"/>
      <c r="RIY119" s="82"/>
      <c r="RIZ119" s="82"/>
      <c r="RJA119" s="82"/>
      <c r="RJB119" s="82"/>
      <c r="RJC119" s="82"/>
      <c r="RJD119" s="82"/>
      <c r="RJE119" s="82"/>
      <c r="RJF119" s="82"/>
      <c r="RJG119" s="82"/>
      <c r="RJH119" s="82"/>
      <c r="RJI119" s="82"/>
      <c r="RJJ119" s="82"/>
      <c r="RJK119" s="82"/>
      <c r="RJL119" s="82"/>
      <c r="RJM119" s="82"/>
      <c r="RJN119" s="82"/>
      <c r="RJO119" s="82"/>
      <c r="RJP119" s="82"/>
      <c r="RJQ119" s="82"/>
      <c r="RJR119" s="82"/>
      <c r="RJS119" s="82"/>
      <c r="RJT119" s="82"/>
      <c r="RJU119" s="82"/>
      <c r="RJV119" s="82"/>
      <c r="RJW119" s="82"/>
      <c r="RJX119" s="82"/>
      <c r="RJY119" s="82"/>
      <c r="RJZ119" s="82"/>
      <c r="RKA119" s="82"/>
      <c r="RKB119" s="82"/>
      <c r="RKC119" s="82"/>
      <c r="RKD119" s="82"/>
      <c r="RKE119" s="82"/>
      <c r="RKF119" s="82"/>
      <c r="RKG119" s="82"/>
      <c r="RKH119" s="82"/>
      <c r="RKI119" s="82"/>
      <c r="RKJ119" s="82"/>
      <c r="RKK119" s="82"/>
      <c r="RKL119" s="82"/>
      <c r="RKM119" s="82"/>
      <c r="RKN119" s="82"/>
      <c r="RKO119" s="82"/>
      <c r="RKP119" s="82"/>
      <c r="RKQ119" s="82"/>
      <c r="RKR119" s="82"/>
      <c r="RKS119" s="82"/>
      <c r="RKT119" s="82"/>
      <c r="RKU119" s="82"/>
      <c r="RKV119" s="82"/>
      <c r="RKW119" s="82"/>
      <c r="RKX119" s="82"/>
      <c r="RKY119" s="82"/>
      <c r="RKZ119" s="82"/>
      <c r="RLA119" s="82"/>
      <c r="RLB119" s="82"/>
      <c r="RLC119" s="82"/>
      <c r="RLD119" s="82"/>
      <c r="RLE119" s="82"/>
      <c r="RLF119" s="82"/>
      <c r="RLG119" s="82"/>
      <c r="RLH119" s="82"/>
      <c r="RLI119" s="82"/>
      <c r="RLJ119" s="82"/>
      <c r="RLK119" s="82"/>
      <c r="RLL119" s="82"/>
      <c r="RLM119" s="82"/>
      <c r="RLN119" s="82"/>
      <c r="RLO119" s="82"/>
      <c r="RLP119" s="82"/>
      <c r="RLQ119" s="82"/>
      <c r="RLR119" s="82"/>
      <c r="RLS119" s="82"/>
      <c r="RLT119" s="82"/>
      <c r="RLU119" s="82"/>
      <c r="RLV119" s="82"/>
      <c r="RLW119" s="82"/>
      <c r="RLX119" s="82"/>
      <c r="RLY119" s="82"/>
      <c r="RLZ119" s="82"/>
      <c r="RMA119" s="82"/>
      <c r="RMB119" s="82"/>
      <c r="RMC119" s="82"/>
      <c r="RMD119" s="82"/>
      <c r="RME119" s="82"/>
      <c r="RMF119" s="82"/>
      <c r="RMG119" s="82"/>
      <c r="RMH119" s="82"/>
      <c r="RMI119" s="82"/>
      <c r="RMJ119" s="82"/>
      <c r="RMK119" s="82"/>
      <c r="RML119" s="82"/>
      <c r="RMM119" s="82"/>
      <c r="RMN119" s="82"/>
      <c r="RMO119" s="82"/>
      <c r="RMP119" s="82"/>
      <c r="RMQ119" s="82"/>
      <c r="RMR119" s="82"/>
      <c r="RMS119" s="82"/>
      <c r="RMT119" s="82"/>
      <c r="RMU119" s="82"/>
      <c r="RMV119" s="82"/>
      <c r="RMW119" s="82"/>
      <c r="RMX119" s="82"/>
      <c r="RMY119" s="82"/>
      <c r="RMZ119" s="82"/>
      <c r="RNA119" s="82"/>
      <c r="RNB119" s="82"/>
      <c r="RNC119" s="82"/>
      <c r="RND119" s="82"/>
      <c r="RNE119" s="82"/>
      <c r="RNF119" s="82"/>
      <c r="RNG119" s="82"/>
      <c r="RNH119" s="82"/>
      <c r="RNI119" s="82"/>
      <c r="RNJ119" s="82"/>
      <c r="RNK119" s="82"/>
      <c r="RNL119" s="82"/>
      <c r="RNM119" s="82"/>
      <c r="RNN119" s="82"/>
      <c r="RNO119" s="82"/>
      <c r="RNP119" s="82"/>
      <c r="RNQ119" s="82"/>
      <c r="RNR119" s="82"/>
      <c r="RNS119" s="82"/>
      <c r="RNT119" s="82"/>
      <c r="RNU119" s="82"/>
      <c r="RNV119" s="82"/>
      <c r="RNW119" s="82"/>
      <c r="RNX119" s="82"/>
      <c r="RNY119" s="82"/>
      <c r="RNZ119" s="82"/>
      <c r="ROA119" s="82"/>
      <c r="ROB119" s="82"/>
      <c r="ROC119" s="82"/>
      <c r="ROD119" s="82"/>
      <c r="ROE119" s="82"/>
      <c r="ROF119" s="82"/>
      <c r="ROG119" s="82"/>
      <c r="ROH119" s="82"/>
      <c r="ROI119" s="82"/>
      <c r="ROJ119" s="82"/>
      <c r="ROK119" s="82"/>
      <c r="ROL119" s="82"/>
      <c r="ROM119" s="82"/>
      <c r="RON119" s="82"/>
      <c r="ROO119" s="82"/>
      <c r="ROP119" s="82"/>
      <c r="ROQ119" s="82"/>
      <c r="ROR119" s="82"/>
      <c r="ROS119" s="82"/>
      <c r="ROT119" s="82"/>
      <c r="ROU119" s="82"/>
      <c r="ROV119" s="82"/>
      <c r="ROW119" s="82"/>
      <c r="ROX119" s="82"/>
      <c r="ROY119" s="82"/>
      <c r="ROZ119" s="82"/>
      <c r="RPA119" s="82"/>
      <c r="RPB119" s="82"/>
      <c r="RPC119" s="82"/>
      <c r="RPD119" s="82"/>
      <c r="RPE119" s="82"/>
      <c r="RPF119" s="82"/>
      <c r="RPG119" s="82"/>
      <c r="RPH119" s="82"/>
      <c r="RPI119" s="82"/>
      <c r="RPJ119" s="82"/>
      <c r="RPK119" s="82"/>
      <c r="RPL119" s="82"/>
      <c r="RPM119" s="82"/>
      <c r="RPN119" s="82"/>
      <c r="RPO119" s="82"/>
      <c r="RPP119" s="82"/>
      <c r="RPQ119" s="82"/>
      <c r="RPR119" s="82"/>
      <c r="RPS119" s="82"/>
      <c r="RPT119" s="82"/>
      <c r="RPU119" s="82"/>
      <c r="RPV119" s="82"/>
      <c r="RPW119" s="82"/>
      <c r="RPX119" s="82"/>
      <c r="RPY119" s="82"/>
      <c r="RPZ119" s="82"/>
      <c r="RQA119" s="82"/>
      <c r="RQB119" s="82"/>
      <c r="RQC119" s="82"/>
      <c r="RQD119" s="82"/>
      <c r="RQE119" s="82"/>
      <c r="RQF119" s="82"/>
      <c r="RQG119" s="82"/>
      <c r="RQH119" s="82"/>
      <c r="RQI119" s="82"/>
      <c r="RQJ119" s="82"/>
      <c r="RQK119" s="82"/>
      <c r="RQL119" s="82"/>
      <c r="RQM119" s="82"/>
      <c r="RQN119" s="82"/>
      <c r="RQO119" s="82"/>
      <c r="RQP119" s="82"/>
      <c r="RQQ119" s="82"/>
      <c r="RQR119" s="82"/>
      <c r="RQS119" s="82"/>
      <c r="RQT119" s="82"/>
      <c r="RQU119" s="82"/>
      <c r="RQV119" s="82"/>
      <c r="RQW119" s="82"/>
      <c r="RQX119" s="82"/>
      <c r="RQY119" s="82"/>
      <c r="RQZ119" s="82"/>
      <c r="RRA119" s="82"/>
      <c r="RRB119" s="82"/>
      <c r="RRC119" s="82"/>
      <c r="RRD119" s="82"/>
      <c r="RRE119" s="82"/>
      <c r="RRF119" s="82"/>
      <c r="RRG119" s="82"/>
      <c r="RRH119" s="82"/>
      <c r="RRI119" s="82"/>
      <c r="RRJ119" s="82"/>
      <c r="RRK119" s="82"/>
      <c r="RRL119" s="82"/>
      <c r="RRM119" s="82"/>
      <c r="RRN119" s="82"/>
      <c r="RRO119" s="82"/>
      <c r="RRR119" s="82"/>
      <c r="RRS119" s="82"/>
      <c r="RRT119" s="82"/>
      <c r="RRU119" s="82"/>
      <c r="RRV119" s="82"/>
      <c r="RRW119" s="82"/>
      <c r="RRX119" s="82"/>
      <c r="RRY119" s="82"/>
      <c r="RRZ119" s="82"/>
      <c r="RSA119" s="82"/>
      <c r="RSB119" s="82"/>
      <c r="RSC119" s="82"/>
      <c r="RSD119" s="82"/>
      <c r="RSE119" s="82"/>
      <c r="RSF119" s="82"/>
      <c r="RSG119" s="82"/>
      <c r="RSH119" s="82"/>
      <c r="RSI119" s="82"/>
      <c r="RSJ119" s="82"/>
      <c r="RSK119" s="82"/>
      <c r="RSL119" s="82"/>
      <c r="RSM119" s="82"/>
      <c r="RSN119" s="82"/>
      <c r="RSO119" s="82"/>
      <c r="RSP119" s="82"/>
      <c r="RSQ119" s="82"/>
      <c r="RSR119" s="82"/>
      <c r="RSS119" s="82"/>
      <c r="RST119" s="82"/>
      <c r="RSU119" s="82"/>
      <c r="RSV119" s="82"/>
      <c r="RSW119" s="82"/>
      <c r="RSX119" s="82"/>
      <c r="RSY119" s="82"/>
      <c r="RSZ119" s="82"/>
      <c r="RTA119" s="82"/>
      <c r="RTB119" s="82"/>
      <c r="RTC119" s="82"/>
      <c r="RTD119" s="82"/>
      <c r="RTE119" s="82"/>
      <c r="RTF119" s="82"/>
      <c r="RTG119" s="82"/>
      <c r="RTH119" s="82"/>
      <c r="RTI119" s="82"/>
      <c r="RTJ119" s="82"/>
      <c r="RTK119" s="82"/>
      <c r="RTL119" s="82"/>
      <c r="RTM119" s="82"/>
      <c r="RTN119" s="82"/>
      <c r="RTO119" s="82"/>
      <c r="RTP119" s="82"/>
      <c r="RTQ119" s="82"/>
      <c r="RTR119" s="82"/>
      <c r="RTS119" s="82"/>
      <c r="RTT119" s="82"/>
      <c r="RTU119" s="82"/>
      <c r="RTV119" s="82"/>
      <c r="RTW119" s="82"/>
      <c r="RTX119" s="82"/>
      <c r="RTY119" s="82"/>
      <c r="RTZ119" s="82"/>
      <c r="RUA119" s="82"/>
      <c r="RUB119" s="82"/>
      <c r="RUC119" s="82"/>
      <c r="RUD119" s="82"/>
      <c r="RUE119" s="82"/>
      <c r="RUF119" s="82"/>
      <c r="RUG119" s="82"/>
      <c r="RUH119" s="82"/>
      <c r="RUI119" s="82"/>
      <c r="RUJ119" s="82"/>
      <c r="RUK119" s="82"/>
      <c r="RUL119" s="82"/>
      <c r="RUM119" s="82"/>
      <c r="RUN119" s="82"/>
      <c r="RUO119" s="82"/>
      <c r="RUP119" s="82"/>
      <c r="RUQ119" s="82"/>
      <c r="RUR119" s="82"/>
      <c r="RUS119" s="82"/>
      <c r="RUT119" s="82"/>
      <c r="RUU119" s="82"/>
      <c r="RUV119" s="82"/>
      <c r="RUW119" s="82"/>
      <c r="RUX119" s="82"/>
      <c r="RUY119" s="82"/>
      <c r="RUZ119" s="82"/>
      <c r="RVA119" s="82"/>
      <c r="RVB119" s="82"/>
      <c r="RVC119" s="82"/>
      <c r="RVD119" s="82"/>
      <c r="RVE119" s="82"/>
      <c r="RVF119" s="82"/>
      <c r="RVG119" s="82"/>
      <c r="RVH119" s="82"/>
      <c r="RVI119" s="82"/>
      <c r="RVJ119" s="82"/>
      <c r="RVK119" s="82"/>
      <c r="RVL119" s="82"/>
      <c r="RVM119" s="82"/>
      <c r="RVN119" s="82"/>
      <c r="RVO119" s="82"/>
      <c r="RVP119" s="82"/>
      <c r="RVQ119" s="82"/>
      <c r="RVR119" s="82"/>
      <c r="RVS119" s="82"/>
      <c r="RVT119" s="82"/>
      <c r="RVU119" s="82"/>
      <c r="RVV119" s="82"/>
      <c r="RVW119" s="82"/>
      <c r="RVX119" s="82"/>
      <c r="RVY119" s="82"/>
      <c r="RVZ119" s="82"/>
      <c r="RWA119" s="82"/>
      <c r="RWB119" s="82"/>
      <c r="RWC119" s="82"/>
      <c r="RWD119" s="82"/>
      <c r="RWE119" s="82"/>
      <c r="RWF119" s="82"/>
      <c r="RWG119" s="82"/>
      <c r="RWH119" s="82"/>
      <c r="RWI119" s="82"/>
      <c r="RWJ119" s="82"/>
      <c r="RWK119" s="82"/>
      <c r="RWL119" s="82"/>
      <c r="RWM119" s="82"/>
      <c r="RWN119" s="82"/>
      <c r="RWO119" s="82"/>
      <c r="RWP119" s="82"/>
      <c r="RWQ119" s="82"/>
      <c r="RWR119" s="82"/>
      <c r="RWS119" s="82"/>
      <c r="RWT119" s="82"/>
      <c r="RWU119" s="82"/>
      <c r="RWV119" s="82"/>
      <c r="RWW119" s="82"/>
      <c r="RWX119" s="82"/>
      <c r="RWY119" s="82"/>
      <c r="RWZ119" s="82"/>
      <c r="RXA119" s="82"/>
      <c r="RXB119" s="82"/>
      <c r="RXC119" s="82"/>
      <c r="RXD119" s="82"/>
      <c r="RXE119" s="82"/>
      <c r="RXF119" s="82"/>
      <c r="RXG119" s="82"/>
      <c r="RXH119" s="82"/>
      <c r="RXI119" s="82"/>
      <c r="RXJ119" s="82"/>
      <c r="RXK119" s="82"/>
      <c r="RXL119" s="82"/>
      <c r="RXM119" s="82"/>
      <c r="RXN119" s="82"/>
      <c r="RXO119" s="82"/>
      <c r="RXP119" s="82"/>
      <c r="RXQ119" s="82"/>
      <c r="RXR119" s="82"/>
      <c r="RXS119" s="82"/>
      <c r="RXT119" s="82"/>
      <c r="RXU119" s="82"/>
      <c r="RXV119" s="82"/>
      <c r="RXW119" s="82"/>
      <c r="RXX119" s="82"/>
      <c r="RXY119" s="82"/>
      <c r="RXZ119" s="82"/>
      <c r="RYA119" s="82"/>
      <c r="RYB119" s="82"/>
      <c r="RYC119" s="82"/>
      <c r="RYD119" s="82"/>
      <c r="RYE119" s="82"/>
      <c r="RYF119" s="82"/>
      <c r="RYG119" s="82"/>
      <c r="RYH119" s="82"/>
      <c r="RYI119" s="82"/>
      <c r="RYJ119" s="82"/>
      <c r="RYK119" s="82"/>
      <c r="RYL119" s="82"/>
      <c r="RYM119" s="82"/>
      <c r="RYN119" s="82"/>
      <c r="RYO119" s="82"/>
      <c r="RYP119" s="82"/>
      <c r="RYQ119" s="82"/>
      <c r="RYR119" s="82"/>
      <c r="RYS119" s="82"/>
      <c r="RYT119" s="82"/>
      <c r="RYU119" s="82"/>
      <c r="RYV119" s="82"/>
      <c r="RYW119" s="82"/>
      <c r="RYX119" s="82"/>
      <c r="RYY119" s="82"/>
      <c r="RYZ119" s="82"/>
      <c r="RZA119" s="82"/>
      <c r="RZB119" s="82"/>
      <c r="RZC119" s="82"/>
      <c r="RZD119" s="82"/>
      <c r="RZE119" s="82"/>
      <c r="RZF119" s="82"/>
      <c r="RZG119" s="82"/>
      <c r="RZH119" s="82"/>
      <c r="RZI119" s="82"/>
      <c r="RZJ119" s="82"/>
      <c r="RZK119" s="82"/>
      <c r="RZL119" s="82"/>
      <c r="RZM119" s="82"/>
      <c r="RZN119" s="82"/>
      <c r="RZO119" s="82"/>
      <c r="RZP119" s="82"/>
      <c r="RZQ119" s="82"/>
      <c r="RZR119" s="82"/>
      <c r="RZS119" s="82"/>
      <c r="RZT119" s="82"/>
      <c r="RZU119" s="82"/>
      <c r="RZV119" s="82"/>
      <c r="RZW119" s="82"/>
      <c r="RZX119" s="82"/>
      <c r="RZY119" s="82"/>
      <c r="RZZ119" s="82"/>
      <c r="SAA119" s="82"/>
      <c r="SAB119" s="82"/>
      <c r="SAC119" s="82"/>
      <c r="SAD119" s="82"/>
      <c r="SAE119" s="82"/>
      <c r="SAF119" s="82"/>
      <c r="SAG119" s="82"/>
      <c r="SAH119" s="82"/>
      <c r="SAI119" s="82"/>
      <c r="SAJ119" s="82"/>
      <c r="SAK119" s="82"/>
      <c r="SAL119" s="82"/>
      <c r="SAM119" s="82"/>
      <c r="SAN119" s="82"/>
      <c r="SAO119" s="82"/>
      <c r="SAP119" s="82"/>
      <c r="SAQ119" s="82"/>
      <c r="SAR119" s="82"/>
      <c r="SAS119" s="82"/>
      <c r="SAT119" s="82"/>
      <c r="SAU119" s="82"/>
      <c r="SAV119" s="82"/>
      <c r="SAW119" s="82"/>
      <c r="SAX119" s="82"/>
      <c r="SAY119" s="82"/>
      <c r="SAZ119" s="82"/>
      <c r="SBA119" s="82"/>
      <c r="SBB119" s="82"/>
      <c r="SBC119" s="82"/>
      <c r="SBD119" s="82"/>
      <c r="SBE119" s="82"/>
      <c r="SBF119" s="82"/>
      <c r="SBG119" s="82"/>
      <c r="SBH119" s="82"/>
      <c r="SBI119" s="82"/>
      <c r="SBJ119" s="82"/>
      <c r="SBK119" s="82"/>
      <c r="SBN119" s="82"/>
      <c r="SBO119" s="82"/>
      <c r="SBP119" s="82"/>
      <c r="SBQ119" s="82"/>
      <c r="SBR119" s="82"/>
      <c r="SBS119" s="82"/>
      <c r="SBT119" s="82"/>
      <c r="SBU119" s="82"/>
      <c r="SBV119" s="82"/>
      <c r="SBW119" s="82"/>
      <c r="SBX119" s="82"/>
      <c r="SBY119" s="82"/>
      <c r="SBZ119" s="82"/>
      <c r="SCA119" s="82"/>
      <c r="SCB119" s="82"/>
      <c r="SCC119" s="82"/>
      <c r="SCD119" s="82"/>
      <c r="SCE119" s="82"/>
      <c r="SCF119" s="82"/>
      <c r="SCG119" s="82"/>
      <c r="SCH119" s="82"/>
      <c r="SCI119" s="82"/>
      <c r="SCJ119" s="82"/>
      <c r="SCK119" s="82"/>
      <c r="SCL119" s="82"/>
      <c r="SCM119" s="82"/>
      <c r="SCN119" s="82"/>
      <c r="SCO119" s="82"/>
      <c r="SCP119" s="82"/>
      <c r="SCQ119" s="82"/>
      <c r="SCR119" s="82"/>
      <c r="SCS119" s="82"/>
      <c r="SCT119" s="82"/>
      <c r="SCU119" s="82"/>
      <c r="SCV119" s="82"/>
      <c r="SCW119" s="82"/>
      <c r="SCX119" s="82"/>
      <c r="SCY119" s="82"/>
      <c r="SCZ119" s="82"/>
      <c r="SDA119" s="82"/>
      <c r="SDB119" s="82"/>
      <c r="SDC119" s="82"/>
      <c r="SDD119" s="82"/>
      <c r="SDE119" s="82"/>
      <c r="SDF119" s="82"/>
      <c r="SDG119" s="82"/>
      <c r="SDH119" s="82"/>
      <c r="SDI119" s="82"/>
      <c r="SDJ119" s="82"/>
      <c r="SDK119" s="82"/>
      <c r="SDL119" s="82"/>
      <c r="SDM119" s="82"/>
      <c r="SDN119" s="82"/>
      <c r="SDO119" s="82"/>
      <c r="SDP119" s="82"/>
      <c r="SDQ119" s="82"/>
      <c r="SDR119" s="82"/>
      <c r="SDS119" s="82"/>
      <c r="SDT119" s="82"/>
      <c r="SDU119" s="82"/>
      <c r="SDV119" s="82"/>
      <c r="SDW119" s="82"/>
      <c r="SDX119" s="82"/>
      <c r="SDY119" s="82"/>
      <c r="SDZ119" s="82"/>
      <c r="SEA119" s="82"/>
      <c r="SEB119" s="82"/>
      <c r="SEC119" s="82"/>
      <c r="SED119" s="82"/>
      <c r="SEE119" s="82"/>
      <c r="SEF119" s="82"/>
      <c r="SEG119" s="82"/>
      <c r="SEH119" s="82"/>
      <c r="SEI119" s="82"/>
      <c r="SEJ119" s="82"/>
      <c r="SEK119" s="82"/>
      <c r="SEL119" s="82"/>
      <c r="SEM119" s="82"/>
      <c r="SEN119" s="82"/>
      <c r="SEO119" s="82"/>
      <c r="SEP119" s="82"/>
      <c r="SEQ119" s="82"/>
      <c r="SER119" s="82"/>
      <c r="SES119" s="82"/>
      <c r="SET119" s="82"/>
      <c r="SEU119" s="82"/>
      <c r="SEV119" s="82"/>
      <c r="SEW119" s="82"/>
      <c r="SEX119" s="82"/>
      <c r="SEY119" s="82"/>
      <c r="SEZ119" s="82"/>
      <c r="SFA119" s="82"/>
      <c r="SFB119" s="82"/>
      <c r="SFC119" s="82"/>
      <c r="SFD119" s="82"/>
      <c r="SFE119" s="82"/>
      <c r="SFF119" s="82"/>
      <c r="SFG119" s="82"/>
      <c r="SFH119" s="82"/>
      <c r="SFI119" s="82"/>
      <c r="SFJ119" s="82"/>
      <c r="SFK119" s="82"/>
      <c r="SFL119" s="82"/>
      <c r="SFM119" s="82"/>
      <c r="SFN119" s="82"/>
      <c r="SFO119" s="82"/>
      <c r="SFP119" s="82"/>
      <c r="SFQ119" s="82"/>
      <c r="SFR119" s="82"/>
      <c r="SFS119" s="82"/>
      <c r="SFT119" s="82"/>
      <c r="SFU119" s="82"/>
      <c r="SFV119" s="82"/>
      <c r="SFW119" s="82"/>
      <c r="SFX119" s="82"/>
      <c r="SFY119" s="82"/>
      <c r="SFZ119" s="82"/>
      <c r="SGA119" s="82"/>
      <c r="SGB119" s="82"/>
      <c r="SGC119" s="82"/>
      <c r="SGD119" s="82"/>
      <c r="SGE119" s="82"/>
      <c r="SGF119" s="82"/>
      <c r="SGG119" s="82"/>
      <c r="SGH119" s="82"/>
      <c r="SGI119" s="82"/>
      <c r="SGJ119" s="82"/>
      <c r="SGK119" s="82"/>
      <c r="SGL119" s="82"/>
      <c r="SGM119" s="82"/>
      <c r="SGN119" s="82"/>
      <c r="SGO119" s="82"/>
      <c r="SGP119" s="82"/>
      <c r="SGQ119" s="82"/>
      <c r="SGR119" s="82"/>
      <c r="SGS119" s="82"/>
      <c r="SGT119" s="82"/>
      <c r="SGU119" s="82"/>
      <c r="SGV119" s="82"/>
      <c r="SGW119" s="82"/>
      <c r="SGX119" s="82"/>
      <c r="SGY119" s="82"/>
      <c r="SGZ119" s="82"/>
      <c r="SHA119" s="82"/>
      <c r="SHB119" s="82"/>
      <c r="SHC119" s="82"/>
      <c r="SHD119" s="82"/>
      <c r="SHE119" s="82"/>
      <c r="SHF119" s="82"/>
      <c r="SHG119" s="82"/>
      <c r="SHH119" s="82"/>
      <c r="SHI119" s="82"/>
      <c r="SHJ119" s="82"/>
      <c r="SHK119" s="82"/>
      <c r="SHL119" s="82"/>
      <c r="SHM119" s="82"/>
      <c r="SHN119" s="82"/>
      <c r="SHO119" s="82"/>
      <c r="SHP119" s="82"/>
      <c r="SHQ119" s="82"/>
      <c r="SHR119" s="82"/>
      <c r="SHS119" s="82"/>
      <c r="SHT119" s="82"/>
      <c r="SHU119" s="82"/>
      <c r="SHV119" s="82"/>
      <c r="SHW119" s="82"/>
      <c r="SHX119" s="82"/>
      <c r="SHY119" s="82"/>
      <c r="SHZ119" s="82"/>
      <c r="SIA119" s="82"/>
      <c r="SIB119" s="82"/>
      <c r="SIC119" s="82"/>
      <c r="SID119" s="82"/>
      <c r="SIE119" s="82"/>
      <c r="SIF119" s="82"/>
      <c r="SIG119" s="82"/>
      <c r="SIH119" s="82"/>
      <c r="SII119" s="82"/>
      <c r="SIJ119" s="82"/>
      <c r="SIK119" s="82"/>
      <c r="SIL119" s="82"/>
      <c r="SIM119" s="82"/>
      <c r="SIN119" s="82"/>
      <c r="SIO119" s="82"/>
      <c r="SIP119" s="82"/>
      <c r="SIQ119" s="82"/>
      <c r="SIR119" s="82"/>
      <c r="SIS119" s="82"/>
      <c r="SIT119" s="82"/>
      <c r="SIU119" s="82"/>
      <c r="SIV119" s="82"/>
      <c r="SIW119" s="82"/>
      <c r="SIX119" s="82"/>
      <c r="SIY119" s="82"/>
      <c r="SIZ119" s="82"/>
      <c r="SJA119" s="82"/>
      <c r="SJB119" s="82"/>
      <c r="SJC119" s="82"/>
      <c r="SJD119" s="82"/>
      <c r="SJE119" s="82"/>
      <c r="SJF119" s="82"/>
      <c r="SJG119" s="82"/>
      <c r="SJH119" s="82"/>
      <c r="SJI119" s="82"/>
      <c r="SJJ119" s="82"/>
      <c r="SJK119" s="82"/>
      <c r="SJL119" s="82"/>
      <c r="SJM119" s="82"/>
      <c r="SJN119" s="82"/>
      <c r="SJO119" s="82"/>
      <c r="SJP119" s="82"/>
      <c r="SJQ119" s="82"/>
      <c r="SJR119" s="82"/>
      <c r="SJS119" s="82"/>
      <c r="SJT119" s="82"/>
      <c r="SJU119" s="82"/>
      <c r="SJV119" s="82"/>
      <c r="SJW119" s="82"/>
      <c r="SJX119" s="82"/>
      <c r="SJY119" s="82"/>
      <c r="SJZ119" s="82"/>
      <c r="SKA119" s="82"/>
      <c r="SKB119" s="82"/>
      <c r="SKC119" s="82"/>
      <c r="SKD119" s="82"/>
      <c r="SKE119" s="82"/>
      <c r="SKF119" s="82"/>
      <c r="SKG119" s="82"/>
      <c r="SKH119" s="82"/>
      <c r="SKI119" s="82"/>
      <c r="SKJ119" s="82"/>
      <c r="SKK119" s="82"/>
      <c r="SKL119" s="82"/>
      <c r="SKM119" s="82"/>
      <c r="SKN119" s="82"/>
      <c r="SKO119" s="82"/>
      <c r="SKP119" s="82"/>
      <c r="SKQ119" s="82"/>
      <c r="SKR119" s="82"/>
      <c r="SKS119" s="82"/>
      <c r="SKT119" s="82"/>
      <c r="SKU119" s="82"/>
      <c r="SKV119" s="82"/>
      <c r="SKW119" s="82"/>
      <c r="SKX119" s="82"/>
      <c r="SKY119" s="82"/>
      <c r="SKZ119" s="82"/>
      <c r="SLA119" s="82"/>
      <c r="SLB119" s="82"/>
      <c r="SLC119" s="82"/>
      <c r="SLD119" s="82"/>
      <c r="SLE119" s="82"/>
      <c r="SLF119" s="82"/>
      <c r="SLG119" s="82"/>
      <c r="SLJ119" s="82"/>
      <c r="SLK119" s="82"/>
      <c r="SLL119" s="82"/>
      <c r="SLM119" s="82"/>
      <c r="SLN119" s="82"/>
      <c r="SLO119" s="82"/>
      <c r="SLP119" s="82"/>
      <c r="SLQ119" s="82"/>
      <c r="SLR119" s="82"/>
      <c r="SLS119" s="82"/>
      <c r="SLT119" s="82"/>
      <c r="SLU119" s="82"/>
      <c r="SLV119" s="82"/>
      <c r="SLW119" s="82"/>
      <c r="SLX119" s="82"/>
      <c r="SLY119" s="82"/>
      <c r="SLZ119" s="82"/>
      <c r="SMA119" s="82"/>
      <c r="SMB119" s="82"/>
      <c r="SMC119" s="82"/>
      <c r="SMD119" s="82"/>
      <c r="SME119" s="82"/>
      <c r="SMF119" s="82"/>
      <c r="SMG119" s="82"/>
      <c r="SMH119" s="82"/>
      <c r="SMI119" s="82"/>
      <c r="SMJ119" s="82"/>
      <c r="SMK119" s="82"/>
      <c r="SML119" s="82"/>
      <c r="SMM119" s="82"/>
      <c r="SMN119" s="82"/>
      <c r="SMO119" s="82"/>
      <c r="SMP119" s="82"/>
      <c r="SMQ119" s="82"/>
      <c r="SMR119" s="82"/>
      <c r="SMS119" s="82"/>
      <c r="SMT119" s="82"/>
      <c r="SMU119" s="82"/>
      <c r="SMV119" s="82"/>
      <c r="SMW119" s="82"/>
      <c r="SMX119" s="82"/>
      <c r="SMY119" s="82"/>
      <c r="SMZ119" s="82"/>
      <c r="SNA119" s="82"/>
      <c r="SNB119" s="82"/>
      <c r="SNC119" s="82"/>
      <c r="SND119" s="82"/>
      <c r="SNE119" s="82"/>
      <c r="SNF119" s="82"/>
      <c r="SNG119" s="82"/>
      <c r="SNH119" s="82"/>
      <c r="SNI119" s="82"/>
      <c r="SNJ119" s="82"/>
      <c r="SNK119" s="82"/>
      <c r="SNL119" s="82"/>
      <c r="SNM119" s="82"/>
      <c r="SNN119" s="82"/>
      <c r="SNO119" s="82"/>
      <c r="SNP119" s="82"/>
      <c r="SNQ119" s="82"/>
      <c r="SNR119" s="82"/>
      <c r="SNS119" s="82"/>
      <c r="SNT119" s="82"/>
      <c r="SNU119" s="82"/>
      <c r="SNV119" s="82"/>
      <c r="SNW119" s="82"/>
      <c r="SNX119" s="82"/>
      <c r="SNY119" s="82"/>
      <c r="SNZ119" s="82"/>
      <c r="SOA119" s="82"/>
      <c r="SOB119" s="82"/>
      <c r="SOC119" s="82"/>
      <c r="SOD119" s="82"/>
      <c r="SOE119" s="82"/>
      <c r="SOF119" s="82"/>
      <c r="SOG119" s="82"/>
      <c r="SOH119" s="82"/>
      <c r="SOI119" s="82"/>
      <c r="SOJ119" s="82"/>
      <c r="SOK119" s="82"/>
      <c r="SOL119" s="82"/>
      <c r="SOM119" s="82"/>
      <c r="SON119" s="82"/>
      <c r="SOO119" s="82"/>
      <c r="SOP119" s="82"/>
      <c r="SOQ119" s="82"/>
      <c r="SOR119" s="82"/>
      <c r="SOS119" s="82"/>
      <c r="SOT119" s="82"/>
      <c r="SOU119" s="82"/>
      <c r="SOV119" s="82"/>
      <c r="SOW119" s="82"/>
      <c r="SOX119" s="82"/>
      <c r="SOY119" s="82"/>
      <c r="SOZ119" s="82"/>
      <c r="SPA119" s="82"/>
      <c r="SPB119" s="82"/>
      <c r="SPC119" s="82"/>
      <c r="SPD119" s="82"/>
      <c r="SPE119" s="82"/>
      <c r="SPF119" s="82"/>
      <c r="SPG119" s="82"/>
      <c r="SPH119" s="82"/>
      <c r="SPI119" s="82"/>
      <c r="SPJ119" s="82"/>
      <c r="SPK119" s="82"/>
      <c r="SPL119" s="82"/>
      <c r="SPM119" s="82"/>
      <c r="SPN119" s="82"/>
      <c r="SPO119" s="82"/>
      <c r="SPP119" s="82"/>
      <c r="SPQ119" s="82"/>
      <c r="SPR119" s="82"/>
      <c r="SPS119" s="82"/>
      <c r="SPT119" s="82"/>
      <c r="SPU119" s="82"/>
      <c r="SPV119" s="82"/>
      <c r="SPW119" s="82"/>
      <c r="SPX119" s="82"/>
      <c r="SPY119" s="82"/>
      <c r="SPZ119" s="82"/>
      <c r="SQA119" s="82"/>
      <c r="SQB119" s="82"/>
      <c r="SQC119" s="82"/>
      <c r="SQD119" s="82"/>
      <c r="SQE119" s="82"/>
      <c r="SQF119" s="82"/>
      <c r="SQG119" s="82"/>
      <c r="SQH119" s="82"/>
      <c r="SQI119" s="82"/>
      <c r="SQJ119" s="82"/>
      <c r="SQK119" s="82"/>
      <c r="SQL119" s="82"/>
      <c r="SQM119" s="82"/>
      <c r="SQN119" s="82"/>
      <c r="SQO119" s="82"/>
      <c r="SQP119" s="82"/>
      <c r="SQQ119" s="82"/>
      <c r="SQR119" s="82"/>
      <c r="SQS119" s="82"/>
      <c r="SQT119" s="82"/>
      <c r="SQU119" s="82"/>
      <c r="SQV119" s="82"/>
      <c r="SQW119" s="82"/>
      <c r="SQX119" s="82"/>
      <c r="SQY119" s="82"/>
      <c r="SQZ119" s="82"/>
      <c r="SRA119" s="82"/>
      <c r="SRB119" s="82"/>
      <c r="SRC119" s="82"/>
      <c r="SRD119" s="82"/>
      <c r="SRE119" s="82"/>
      <c r="SRF119" s="82"/>
      <c r="SRG119" s="82"/>
      <c r="SRH119" s="82"/>
      <c r="SRI119" s="82"/>
      <c r="SRJ119" s="82"/>
      <c r="SRK119" s="82"/>
      <c r="SRL119" s="82"/>
      <c r="SRM119" s="82"/>
      <c r="SRN119" s="82"/>
      <c r="SRO119" s="82"/>
      <c r="SRP119" s="82"/>
      <c r="SRQ119" s="82"/>
      <c r="SRR119" s="82"/>
      <c r="SRS119" s="82"/>
      <c r="SRT119" s="82"/>
      <c r="SRU119" s="82"/>
      <c r="SRV119" s="82"/>
      <c r="SRW119" s="82"/>
      <c r="SRX119" s="82"/>
      <c r="SRY119" s="82"/>
      <c r="SRZ119" s="82"/>
      <c r="SSA119" s="82"/>
      <c r="SSB119" s="82"/>
      <c r="SSC119" s="82"/>
      <c r="SSD119" s="82"/>
      <c r="SSE119" s="82"/>
      <c r="SSF119" s="82"/>
      <c r="SSG119" s="82"/>
      <c r="SSH119" s="82"/>
      <c r="SSI119" s="82"/>
      <c r="SSJ119" s="82"/>
      <c r="SSK119" s="82"/>
      <c r="SSL119" s="82"/>
      <c r="SSM119" s="82"/>
      <c r="SSN119" s="82"/>
      <c r="SSO119" s="82"/>
      <c r="SSP119" s="82"/>
      <c r="SSQ119" s="82"/>
      <c r="SSR119" s="82"/>
      <c r="SSS119" s="82"/>
      <c r="SST119" s="82"/>
      <c r="SSU119" s="82"/>
      <c r="SSV119" s="82"/>
      <c r="SSW119" s="82"/>
      <c r="SSX119" s="82"/>
      <c r="SSY119" s="82"/>
      <c r="SSZ119" s="82"/>
      <c r="STA119" s="82"/>
      <c r="STB119" s="82"/>
      <c r="STC119" s="82"/>
      <c r="STD119" s="82"/>
      <c r="STE119" s="82"/>
      <c r="STF119" s="82"/>
      <c r="STG119" s="82"/>
      <c r="STH119" s="82"/>
      <c r="STI119" s="82"/>
      <c r="STJ119" s="82"/>
      <c r="STK119" s="82"/>
      <c r="STL119" s="82"/>
      <c r="STM119" s="82"/>
      <c r="STN119" s="82"/>
      <c r="STO119" s="82"/>
      <c r="STP119" s="82"/>
      <c r="STQ119" s="82"/>
      <c r="STR119" s="82"/>
      <c r="STS119" s="82"/>
      <c r="STT119" s="82"/>
      <c r="STU119" s="82"/>
      <c r="STV119" s="82"/>
      <c r="STW119" s="82"/>
      <c r="STX119" s="82"/>
      <c r="STY119" s="82"/>
      <c r="STZ119" s="82"/>
      <c r="SUA119" s="82"/>
      <c r="SUB119" s="82"/>
      <c r="SUC119" s="82"/>
      <c r="SUD119" s="82"/>
      <c r="SUE119" s="82"/>
      <c r="SUF119" s="82"/>
      <c r="SUG119" s="82"/>
      <c r="SUH119" s="82"/>
      <c r="SUI119" s="82"/>
      <c r="SUJ119" s="82"/>
      <c r="SUK119" s="82"/>
      <c r="SUL119" s="82"/>
      <c r="SUM119" s="82"/>
      <c r="SUN119" s="82"/>
      <c r="SUO119" s="82"/>
      <c r="SUP119" s="82"/>
      <c r="SUQ119" s="82"/>
      <c r="SUR119" s="82"/>
      <c r="SUS119" s="82"/>
      <c r="SUT119" s="82"/>
      <c r="SUU119" s="82"/>
      <c r="SUV119" s="82"/>
      <c r="SUW119" s="82"/>
      <c r="SUX119" s="82"/>
      <c r="SUY119" s="82"/>
      <c r="SUZ119" s="82"/>
      <c r="SVA119" s="82"/>
      <c r="SVB119" s="82"/>
      <c r="SVC119" s="82"/>
      <c r="SVF119" s="82"/>
      <c r="SVG119" s="82"/>
      <c r="SVH119" s="82"/>
      <c r="SVI119" s="82"/>
      <c r="SVJ119" s="82"/>
      <c r="SVK119" s="82"/>
      <c r="SVL119" s="82"/>
      <c r="SVM119" s="82"/>
      <c r="SVN119" s="82"/>
      <c r="SVO119" s="82"/>
      <c r="SVP119" s="82"/>
      <c r="SVQ119" s="82"/>
      <c r="SVR119" s="82"/>
      <c r="SVS119" s="82"/>
      <c r="SVT119" s="82"/>
      <c r="SVU119" s="82"/>
      <c r="SVV119" s="82"/>
      <c r="SVW119" s="82"/>
      <c r="SVX119" s="82"/>
      <c r="SVY119" s="82"/>
      <c r="SVZ119" s="82"/>
      <c r="SWA119" s="82"/>
      <c r="SWB119" s="82"/>
      <c r="SWC119" s="82"/>
      <c r="SWD119" s="82"/>
      <c r="SWE119" s="82"/>
      <c r="SWF119" s="82"/>
      <c r="SWG119" s="82"/>
      <c r="SWH119" s="82"/>
      <c r="SWI119" s="82"/>
      <c r="SWJ119" s="82"/>
      <c r="SWK119" s="82"/>
      <c r="SWL119" s="82"/>
      <c r="SWM119" s="82"/>
      <c r="SWN119" s="82"/>
      <c r="SWO119" s="82"/>
      <c r="SWP119" s="82"/>
      <c r="SWQ119" s="82"/>
      <c r="SWR119" s="82"/>
      <c r="SWS119" s="82"/>
      <c r="SWT119" s="82"/>
      <c r="SWU119" s="82"/>
      <c r="SWV119" s="82"/>
      <c r="SWW119" s="82"/>
      <c r="SWX119" s="82"/>
      <c r="SWY119" s="82"/>
      <c r="SWZ119" s="82"/>
      <c r="SXA119" s="82"/>
      <c r="SXB119" s="82"/>
      <c r="SXC119" s="82"/>
      <c r="SXD119" s="82"/>
      <c r="SXE119" s="82"/>
      <c r="SXF119" s="82"/>
      <c r="SXG119" s="82"/>
      <c r="SXH119" s="82"/>
      <c r="SXI119" s="82"/>
      <c r="SXJ119" s="82"/>
      <c r="SXK119" s="82"/>
      <c r="SXL119" s="82"/>
      <c r="SXM119" s="82"/>
      <c r="SXN119" s="82"/>
      <c r="SXO119" s="82"/>
      <c r="SXP119" s="82"/>
      <c r="SXQ119" s="82"/>
      <c r="SXR119" s="82"/>
      <c r="SXS119" s="82"/>
      <c r="SXT119" s="82"/>
      <c r="SXU119" s="82"/>
      <c r="SXV119" s="82"/>
      <c r="SXW119" s="82"/>
      <c r="SXX119" s="82"/>
      <c r="SXY119" s="82"/>
      <c r="SXZ119" s="82"/>
      <c r="SYA119" s="82"/>
      <c r="SYB119" s="82"/>
      <c r="SYC119" s="82"/>
      <c r="SYD119" s="82"/>
      <c r="SYE119" s="82"/>
      <c r="SYF119" s="82"/>
      <c r="SYG119" s="82"/>
      <c r="SYH119" s="82"/>
      <c r="SYI119" s="82"/>
      <c r="SYJ119" s="82"/>
      <c r="SYK119" s="82"/>
      <c r="SYL119" s="82"/>
      <c r="SYM119" s="82"/>
      <c r="SYN119" s="82"/>
      <c r="SYO119" s="82"/>
      <c r="SYP119" s="82"/>
      <c r="SYQ119" s="82"/>
      <c r="SYR119" s="82"/>
      <c r="SYS119" s="82"/>
      <c r="SYT119" s="82"/>
      <c r="SYU119" s="82"/>
      <c r="SYV119" s="82"/>
      <c r="SYW119" s="82"/>
      <c r="SYX119" s="82"/>
      <c r="SYY119" s="82"/>
      <c r="SYZ119" s="82"/>
      <c r="SZA119" s="82"/>
      <c r="SZB119" s="82"/>
      <c r="SZC119" s="82"/>
      <c r="SZD119" s="82"/>
      <c r="SZE119" s="82"/>
      <c r="SZF119" s="82"/>
      <c r="SZG119" s="82"/>
      <c r="SZH119" s="82"/>
      <c r="SZI119" s="82"/>
      <c r="SZJ119" s="82"/>
      <c r="SZK119" s="82"/>
      <c r="SZL119" s="82"/>
      <c r="SZM119" s="82"/>
      <c r="SZN119" s="82"/>
      <c r="SZO119" s="82"/>
      <c r="SZP119" s="82"/>
      <c r="SZQ119" s="82"/>
      <c r="SZR119" s="82"/>
      <c r="SZS119" s="82"/>
      <c r="SZT119" s="82"/>
      <c r="SZU119" s="82"/>
      <c r="SZV119" s="82"/>
      <c r="SZW119" s="82"/>
      <c r="SZX119" s="82"/>
      <c r="SZY119" s="82"/>
      <c r="SZZ119" s="82"/>
      <c r="TAA119" s="82"/>
      <c r="TAB119" s="82"/>
      <c r="TAC119" s="82"/>
      <c r="TAD119" s="82"/>
      <c r="TAE119" s="82"/>
      <c r="TAF119" s="82"/>
      <c r="TAG119" s="82"/>
      <c r="TAH119" s="82"/>
      <c r="TAI119" s="82"/>
      <c r="TAJ119" s="82"/>
      <c r="TAK119" s="82"/>
      <c r="TAL119" s="82"/>
      <c r="TAM119" s="82"/>
      <c r="TAN119" s="82"/>
      <c r="TAO119" s="82"/>
      <c r="TAP119" s="82"/>
      <c r="TAQ119" s="82"/>
      <c r="TAR119" s="82"/>
      <c r="TAS119" s="82"/>
      <c r="TAT119" s="82"/>
      <c r="TAU119" s="82"/>
      <c r="TAV119" s="82"/>
      <c r="TAW119" s="82"/>
      <c r="TAX119" s="82"/>
      <c r="TAY119" s="82"/>
      <c r="TAZ119" s="82"/>
      <c r="TBA119" s="82"/>
      <c r="TBB119" s="82"/>
      <c r="TBC119" s="82"/>
      <c r="TBD119" s="82"/>
      <c r="TBE119" s="82"/>
      <c r="TBF119" s="82"/>
      <c r="TBG119" s="82"/>
      <c r="TBH119" s="82"/>
      <c r="TBI119" s="82"/>
      <c r="TBJ119" s="82"/>
      <c r="TBK119" s="82"/>
      <c r="TBL119" s="82"/>
      <c r="TBM119" s="82"/>
      <c r="TBN119" s="82"/>
      <c r="TBO119" s="82"/>
      <c r="TBP119" s="82"/>
      <c r="TBQ119" s="82"/>
      <c r="TBR119" s="82"/>
      <c r="TBS119" s="82"/>
      <c r="TBT119" s="82"/>
      <c r="TBU119" s="82"/>
      <c r="TBV119" s="82"/>
      <c r="TBW119" s="82"/>
      <c r="TBX119" s="82"/>
      <c r="TBY119" s="82"/>
      <c r="TBZ119" s="82"/>
      <c r="TCA119" s="82"/>
      <c r="TCB119" s="82"/>
      <c r="TCC119" s="82"/>
      <c r="TCD119" s="82"/>
      <c r="TCE119" s="82"/>
      <c r="TCF119" s="82"/>
      <c r="TCG119" s="82"/>
      <c r="TCH119" s="82"/>
      <c r="TCI119" s="82"/>
      <c r="TCJ119" s="82"/>
      <c r="TCK119" s="82"/>
      <c r="TCL119" s="82"/>
      <c r="TCM119" s="82"/>
      <c r="TCN119" s="82"/>
      <c r="TCO119" s="82"/>
      <c r="TCP119" s="82"/>
      <c r="TCQ119" s="82"/>
      <c r="TCR119" s="82"/>
      <c r="TCS119" s="82"/>
      <c r="TCT119" s="82"/>
      <c r="TCU119" s="82"/>
      <c r="TCV119" s="82"/>
      <c r="TCW119" s="82"/>
      <c r="TCX119" s="82"/>
      <c r="TCY119" s="82"/>
      <c r="TCZ119" s="82"/>
      <c r="TDA119" s="82"/>
      <c r="TDB119" s="82"/>
      <c r="TDC119" s="82"/>
      <c r="TDD119" s="82"/>
      <c r="TDE119" s="82"/>
      <c r="TDF119" s="82"/>
      <c r="TDG119" s="82"/>
      <c r="TDH119" s="82"/>
      <c r="TDI119" s="82"/>
      <c r="TDJ119" s="82"/>
      <c r="TDK119" s="82"/>
      <c r="TDL119" s="82"/>
      <c r="TDM119" s="82"/>
      <c r="TDN119" s="82"/>
      <c r="TDO119" s="82"/>
      <c r="TDP119" s="82"/>
      <c r="TDQ119" s="82"/>
      <c r="TDR119" s="82"/>
      <c r="TDS119" s="82"/>
      <c r="TDT119" s="82"/>
      <c r="TDU119" s="82"/>
      <c r="TDV119" s="82"/>
      <c r="TDW119" s="82"/>
      <c r="TDX119" s="82"/>
      <c r="TDY119" s="82"/>
      <c r="TDZ119" s="82"/>
      <c r="TEA119" s="82"/>
      <c r="TEB119" s="82"/>
      <c r="TEC119" s="82"/>
      <c r="TED119" s="82"/>
      <c r="TEE119" s="82"/>
      <c r="TEF119" s="82"/>
      <c r="TEG119" s="82"/>
      <c r="TEH119" s="82"/>
      <c r="TEI119" s="82"/>
      <c r="TEJ119" s="82"/>
      <c r="TEK119" s="82"/>
      <c r="TEL119" s="82"/>
      <c r="TEM119" s="82"/>
      <c r="TEN119" s="82"/>
      <c r="TEO119" s="82"/>
      <c r="TEP119" s="82"/>
      <c r="TEQ119" s="82"/>
      <c r="TER119" s="82"/>
      <c r="TES119" s="82"/>
      <c r="TET119" s="82"/>
      <c r="TEU119" s="82"/>
      <c r="TEV119" s="82"/>
      <c r="TEW119" s="82"/>
      <c r="TEX119" s="82"/>
      <c r="TEY119" s="82"/>
      <c r="TFB119" s="82"/>
      <c r="TFC119" s="82"/>
      <c r="TFD119" s="82"/>
      <c r="TFE119" s="82"/>
      <c r="TFF119" s="82"/>
      <c r="TFG119" s="82"/>
      <c r="TFH119" s="82"/>
      <c r="TFI119" s="82"/>
      <c r="TFJ119" s="82"/>
      <c r="TFK119" s="82"/>
      <c r="TFL119" s="82"/>
      <c r="TFM119" s="82"/>
      <c r="TFN119" s="82"/>
      <c r="TFO119" s="82"/>
      <c r="TFP119" s="82"/>
      <c r="TFQ119" s="82"/>
      <c r="TFR119" s="82"/>
      <c r="TFS119" s="82"/>
      <c r="TFT119" s="82"/>
      <c r="TFU119" s="82"/>
      <c r="TFV119" s="82"/>
      <c r="TFW119" s="82"/>
      <c r="TFX119" s="82"/>
      <c r="TFY119" s="82"/>
      <c r="TFZ119" s="82"/>
      <c r="TGA119" s="82"/>
      <c r="TGB119" s="82"/>
      <c r="TGC119" s="82"/>
      <c r="TGD119" s="82"/>
      <c r="TGE119" s="82"/>
      <c r="TGF119" s="82"/>
      <c r="TGG119" s="82"/>
      <c r="TGH119" s="82"/>
      <c r="TGI119" s="82"/>
      <c r="TGJ119" s="82"/>
      <c r="TGK119" s="82"/>
      <c r="TGL119" s="82"/>
      <c r="TGM119" s="82"/>
      <c r="TGN119" s="82"/>
      <c r="TGO119" s="82"/>
      <c r="TGP119" s="82"/>
      <c r="TGQ119" s="82"/>
      <c r="TGR119" s="82"/>
      <c r="TGS119" s="82"/>
      <c r="TGT119" s="82"/>
      <c r="TGU119" s="82"/>
      <c r="TGV119" s="82"/>
      <c r="TGW119" s="82"/>
      <c r="TGX119" s="82"/>
      <c r="TGY119" s="82"/>
      <c r="TGZ119" s="82"/>
      <c r="THA119" s="82"/>
      <c r="THB119" s="82"/>
      <c r="THC119" s="82"/>
      <c r="THD119" s="82"/>
      <c r="THE119" s="82"/>
      <c r="THF119" s="82"/>
      <c r="THG119" s="82"/>
      <c r="THH119" s="82"/>
      <c r="THI119" s="82"/>
      <c r="THJ119" s="82"/>
      <c r="THK119" s="82"/>
      <c r="THL119" s="82"/>
      <c r="THM119" s="82"/>
      <c r="THN119" s="82"/>
      <c r="THO119" s="82"/>
      <c r="THP119" s="82"/>
      <c r="THQ119" s="82"/>
      <c r="THR119" s="82"/>
      <c r="THS119" s="82"/>
      <c r="THT119" s="82"/>
      <c r="THU119" s="82"/>
      <c r="THV119" s="82"/>
      <c r="THW119" s="82"/>
      <c r="THX119" s="82"/>
      <c r="THY119" s="82"/>
      <c r="THZ119" s="82"/>
      <c r="TIA119" s="82"/>
      <c r="TIB119" s="82"/>
      <c r="TIC119" s="82"/>
      <c r="TID119" s="82"/>
      <c r="TIE119" s="82"/>
      <c r="TIF119" s="82"/>
      <c r="TIG119" s="82"/>
      <c r="TIH119" s="82"/>
      <c r="TII119" s="82"/>
      <c r="TIJ119" s="82"/>
      <c r="TIK119" s="82"/>
      <c r="TIL119" s="82"/>
      <c r="TIM119" s="82"/>
      <c r="TIN119" s="82"/>
      <c r="TIO119" s="82"/>
      <c r="TIP119" s="82"/>
      <c r="TIQ119" s="82"/>
      <c r="TIR119" s="82"/>
      <c r="TIS119" s="82"/>
      <c r="TIT119" s="82"/>
      <c r="TIU119" s="82"/>
      <c r="TIV119" s="82"/>
      <c r="TIW119" s="82"/>
      <c r="TIX119" s="82"/>
      <c r="TIY119" s="82"/>
      <c r="TIZ119" s="82"/>
      <c r="TJA119" s="82"/>
      <c r="TJB119" s="82"/>
      <c r="TJC119" s="82"/>
      <c r="TJD119" s="82"/>
      <c r="TJE119" s="82"/>
      <c r="TJF119" s="82"/>
      <c r="TJG119" s="82"/>
      <c r="TJH119" s="82"/>
      <c r="TJI119" s="82"/>
      <c r="TJJ119" s="82"/>
      <c r="TJK119" s="82"/>
      <c r="TJL119" s="82"/>
      <c r="TJM119" s="82"/>
      <c r="TJN119" s="82"/>
      <c r="TJO119" s="82"/>
      <c r="TJP119" s="82"/>
      <c r="TJQ119" s="82"/>
      <c r="TJR119" s="82"/>
      <c r="TJS119" s="82"/>
      <c r="TJT119" s="82"/>
      <c r="TJU119" s="82"/>
      <c r="TJV119" s="82"/>
      <c r="TJW119" s="82"/>
      <c r="TJX119" s="82"/>
      <c r="TJY119" s="82"/>
      <c r="TJZ119" s="82"/>
      <c r="TKA119" s="82"/>
      <c r="TKB119" s="82"/>
      <c r="TKC119" s="82"/>
      <c r="TKD119" s="82"/>
      <c r="TKE119" s="82"/>
      <c r="TKF119" s="82"/>
      <c r="TKG119" s="82"/>
      <c r="TKH119" s="82"/>
      <c r="TKI119" s="82"/>
      <c r="TKJ119" s="82"/>
      <c r="TKK119" s="82"/>
      <c r="TKL119" s="82"/>
      <c r="TKM119" s="82"/>
      <c r="TKN119" s="82"/>
      <c r="TKO119" s="82"/>
      <c r="TKP119" s="82"/>
      <c r="TKQ119" s="82"/>
      <c r="TKR119" s="82"/>
      <c r="TKS119" s="82"/>
      <c r="TKT119" s="82"/>
      <c r="TKU119" s="82"/>
      <c r="TKV119" s="82"/>
      <c r="TKW119" s="82"/>
      <c r="TKX119" s="82"/>
      <c r="TKY119" s="82"/>
      <c r="TKZ119" s="82"/>
      <c r="TLA119" s="82"/>
      <c r="TLB119" s="82"/>
      <c r="TLC119" s="82"/>
      <c r="TLD119" s="82"/>
      <c r="TLE119" s="82"/>
      <c r="TLF119" s="82"/>
      <c r="TLG119" s="82"/>
      <c r="TLH119" s="82"/>
      <c r="TLI119" s="82"/>
      <c r="TLJ119" s="82"/>
      <c r="TLK119" s="82"/>
      <c r="TLL119" s="82"/>
      <c r="TLM119" s="82"/>
      <c r="TLN119" s="82"/>
      <c r="TLO119" s="82"/>
      <c r="TLP119" s="82"/>
      <c r="TLQ119" s="82"/>
      <c r="TLR119" s="82"/>
      <c r="TLS119" s="82"/>
      <c r="TLT119" s="82"/>
      <c r="TLU119" s="82"/>
      <c r="TLV119" s="82"/>
      <c r="TLW119" s="82"/>
      <c r="TLX119" s="82"/>
      <c r="TLY119" s="82"/>
      <c r="TLZ119" s="82"/>
      <c r="TMA119" s="82"/>
      <c r="TMB119" s="82"/>
      <c r="TMC119" s="82"/>
      <c r="TMD119" s="82"/>
      <c r="TME119" s="82"/>
      <c r="TMF119" s="82"/>
      <c r="TMG119" s="82"/>
      <c r="TMH119" s="82"/>
      <c r="TMI119" s="82"/>
      <c r="TMJ119" s="82"/>
      <c r="TMK119" s="82"/>
      <c r="TML119" s="82"/>
      <c r="TMM119" s="82"/>
      <c r="TMN119" s="82"/>
      <c r="TMO119" s="82"/>
      <c r="TMP119" s="82"/>
      <c r="TMQ119" s="82"/>
      <c r="TMR119" s="82"/>
      <c r="TMS119" s="82"/>
      <c r="TMT119" s="82"/>
      <c r="TMU119" s="82"/>
      <c r="TMV119" s="82"/>
      <c r="TMW119" s="82"/>
      <c r="TMX119" s="82"/>
      <c r="TMY119" s="82"/>
      <c r="TMZ119" s="82"/>
      <c r="TNA119" s="82"/>
      <c r="TNB119" s="82"/>
      <c r="TNC119" s="82"/>
      <c r="TND119" s="82"/>
      <c r="TNE119" s="82"/>
      <c r="TNF119" s="82"/>
      <c r="TNG119" s="82"/>
      <c r="TNH119" s="82"/>
      <c r="TNI119" s="82"/>
      <c r="TNJ119" s="82"/>
      <c r="TNK119" s="82"/>
      <c r="TNL119" s="82"/>
      <c r="TNM119" s="82"/>
      <c r="TNN119" s="82"/>
      <c r="TNO119" s="82"/>
      <c r="TNP119" s="82"/>
      <c r="TNQ119" s="82"/>
      <c r="TNR119" s="82"/>
      <c r="TNS119" s="82"/>
      <c r="TNT119" s="82"/>
      <c r="TNU119" s="82"/>
      <c r="TNV119" s="82"/>
      <c r="TNW119" s="82"/>
      <c r="TNX119" s="82"/>
      <c r="TNY119" s="82"/>
      <c r="TNZ119" s="82"/>
      <c r="TOA119" s="82"/>
      <c r="TOB119" s="82"/>
      <c r="TOC119" s="82"/>
      <c r="TOD119" s="82"/>
      <c r="TOE119" s="82"/>
      <c r="TOF119" s="82"/>
      <c r="TOG119" s="82"/>
      <c r="TOH119" s="82"/>
      <c r="TOI119" s="82"/>
      <c r="TOJ119" s="82"/>
      <c r="TOK119" s="82"/>
      <c r="TOL119" s="82"/>
      <c r="TOM119" s="82"/>
      <c r="TON119" s="82"/>
      <c r="TOO119" s="82"/>
      <c r="TOP119" s="82"/>
      <c r="TOQ119" s="82"/>
      <c r="TOR119" s="82"/>
      <c r="TOS119" s="82"/>
      <c r="TOT119" s="82"/>
      <c r="TOU119" s="82"/>
      <c r="TOX119" s="82"/>
      <c r="TOY119" s="82"/>
      <c r="TOZ119" s="82"/>
      <c r="TPA119" s="82"/>
      <c r="TPB119" s="82"/>
      <c r="TPC119" s="82"/>
      <c r="TPD119" s="82"/>
      <c r="TPE119" s="82"/>
      <c r="TPF119" s="82"/>
      <c r="TPG119" s="82"/>
      <c r="TPH119" s="82"/>
      <c r="TPI119" s="82"/>
      <c r="TPJ119" s="82"/>
      <c r="TPK119" s="82"/>
      <c r="TPL119" s="82"/>
      <c r="TPM119" s="82"/>
      <c r="TPN119" s="82"/>
      <c r="TPO119" s="82"/>
      <c r="TPP119" s="82"/>
      <c r="TPQ119" s="82"/>
      <c r="TPR119" s="82"/>
      <c r="TPS119" s="82"/>
      <c r="TPT119" s="82"/>
      <c r="TPU119" s="82"/>
      <c r="TPV119" s="82"/>
      <c r="TPW119" s="82"/>
      <c r="TPX119" s="82"/>
      <c r="TPY119" s="82"/>
      <c r="TPZ119" s="82"/>
      <c r="TQA119" s="82"/>
      <c r="TQB119" s="82"/>
      <c r="TQC119" s="82"/>
      <c r="TQD119" s="82"/>
      <c r="TQE119" s="82"/>
      <c r="TQF119" s="82"/>
      <c r="TQG119" s="82"/>
      <c r="TQH119" s="82"/>
      <c r="TQI119" s="82"/>
      <c r="TQJ119" s="82"/>
      <c r="TQK119" s="82"/>
      <c r="TQL119" s="82"/>
      <c r="TQM119" s="82"/>
      <c r="TQN119" s="82"/>
      <c r="TQO119" s="82"/>
      <c r="TQP119" s="82"/>
      <c r="TQQ119" s="82"/>
      <c r="TQR119" s="82"/>
      <c r="TQS119" s="82"/>
      <c r="TQT119" s="82"/>
      <c r="TQU119" s="82"/>
      <c r="TQV119" s="82"/>
      <c r="TQW119" s="82"/>
      <c r="TQX119" s="82"/>
      <c r="TQY119" s="82"/>
      <c r="TQZ119" s="82"/>
      <c r="TRA119" s="82"/>
      <c r="TRB119" s="82"/>
      <c r="TRC119" s="82"/>
      <c r="TRD119" s="82"/>
      <c r="TRE119" s="82"/>
      <c r="TRF119" s="82"/>
      <c r="TRG119" s="82"/>
      <c r="TRH119" s="82"/>
      <c r="TRI119" s="82"/>
      <c r="TRJ119" s="82"/>
      <c r="TRK119" s="82"/>
      <c r="TRL119" s="82"/>
      <c r="TRM119" s="82"/>
      <c r="TRN119" s="82"/>
      <c r="TRO119" s="82"/>
      <c r="TRP119" s="82"/>
      <c r="TRQ119" s="82"/>
      <c r="TRR119" s="82"/>
      <c r="TRS119" s="82"/>
      <c r="TRT119" s="82"/>
      <c r="TRU119" s="82"/>
      <c r="TRV119" s="82"/>
      <c r="TRW119" s="82"/>
      <c r="TRX119" s="82"/>
      <c r="TRY119" s="82"/>
      <c r="TRZ119" s="82"/>
      <c r="TSA119" s="82"/>
      <c r="TSB119" s="82"/>
      <c r="TSC119" s="82"/>
      <c r="TSD119" s="82"/>
      <c r="TSE119" s="82"/>
      <c r="TSF119" s="82"/>
      <c r="TSG119" s="82"/>
      <c r="TSH119" s="82"/>
      <c r="TSI119" s="82"/>
      <c r="TSJ119" s="82"/>
      <c r="TSK119" s="82"/>
      <c r="TSL119" s="82"/>
      <c r="TSM119" s="82"/>
      <c r="TSN119" s="82"/>
      <c r="TSO119" s="82"/>
      <c r="TSP119" s="82"/>
      <c r="TSQ119" s="82"/>
      <c r="TSR119" s="82"/>
      <c r="TSS119" s="82"/>
      <c r="TST119" s="82"/>
      <c r="TSU119" s="82"/>
      <c r="TSV119" s="82"/>
      <c r="TSW119" s="82"/>
      <c r="TSX119" s="82"/>
      <c r="TSY119" s="82"/>
      <c r="TSZ119" s="82"/>
      <c r="TTA119" s="82"/>
      <c r="TTB119" s="82"/>
      <c r="TTC119" s="82"/>
      <c r="TTD119" s="82"/>
      <c r="TTE119" s="82"/>
      <c r="TTF119" s="82"/>
      <c r="TTG119" s="82"/>
      <c r="TTH119" s="82"/>
      <c r="TTI119" s="82"/>
      <c r="TTJ119" s="82"/>
      <c r="TTK119" s="82"/>
      <c r="TTL119" s="82"/>
      <c r="TTM119" s="82"/>
      <c r="TTN119" s="82"/>
      <c r="TTO119" s="82"/>
      <c r="TTP119" s="82"/>
      <c r="TTQ119" s="82"/>
      <c r="TTR119" s="82"/>
      <c r="TTS119" s="82"/>
      <c r="TTT119" s="82"/>
      <c r="TTU119" s="82"/>
      <c r="TTV119" s="82"/>
      <c r="TTW119" s="82"/>
      <c r="TTX119" s="82"/>
      <c r="TTY119" s="82"/>
      <c r="TTZ119" s="82"/>
      <c r="TUA119" s="82"/>
      <c r="TUB119" s="82"/>
      <c r="TUC119" s="82"/>
      <c r="TUD119" s="82"/>
      <c r="TUE119" s="82"/>
      <c r="TUF119" s="82"/>
      <c r="TUG119" s="82"/>
      <c r="TUH119" s="82"/>
      <c r="TUI119" s="82"/>
      <c r="TUJ119" s="82"/>
      <c r="TUK119" s="82"/>
      <c r="TUL119" s="82"/>
      <c r="TUM119" s="82"/>
      <c r="TUN119" s="82"/>
      <c r="TUO119" s="82"/>
      <c r="TUP119" s="82"/>
      <c r="TUQ119" s="82"/>
      <c r="TUR119" s="82"/>
      <c r="TUS119" s="82"/>
      <c r="TUT119" s="82"/>
      <c r="TUU119" s="82"/>
      <c r="TUV119" s="82"/>
      <c r="TUW119" s="82"/>
      <c r="TUX119" s="82"/>
      <c r="TUY119" s="82"/>
      <c r="TUZ119" s="82"/>
      <c r="TVA119" s="82"/>
      <c r="TVB119" s="82"/>
      <c r="TVC119" s="82"/>
      <c r="TVD119" s="82"/>
      <c r="TVE119" s="82"/>
      <c r="TVF119" s="82"/>
      <c r="TVG119" s="82"/>
      <c r="TVH119" s="82"/>
      <c r="TVI119" s="82"/>
      <c r="TVJ119" s="82"/>
      <c r="TVK119" s="82"/>
      <c r="TVL119" s="82"/>
      <c r="TVM119" s="82"/>
      <c r="TVN119" s="82"/>
      <c r="TVO119" s="82"/>
      <c r="TVP119" s="82"/>
      <c r="TVQ119" s="82"/>
      <c r="TVR119" s="82"/>
      <c r="TVS119" s="82"/>
      <c r="TVT119" s="82"/>
      <c r="TVU119" s="82"/>
      <c r="TVV119" s="82"/>
      <c r="TVW119" s="82"/>
      <c r="TVX119" s="82"/>
      <c r="TVY119" s="82"/>
      <c r="TVZ119" s="82"/>
      <c r="TWA119" s="82"/>
      <c r="TWB119" s="82"/>
      <c r="TWC119" s="82"/>
      <c r="TWD119" s="82"/>
      <c r="TWE119" s="82"/>
      <c r="TWF119" s="82"/>
      <c r="TWG119" s="82"/>
      <c r="TWH119" s="82"/>
      <c r="TWI119" s="82"/>
      <c r="TWJ119" s="82"/>
      <c r="TWK119" s="82"/>
      <c r="TWL119" s="82"/>
      <c r="TWM119" s="82"/>
      <c r="TWN119" s="82"/>
      <c r="TWO119" s="82"/>
      <c r="TWP119" s="82"/>
      <c r="TWQ119" s="82"/>
      <c r="TWR119" s="82"/>
      <c r="TWS119" s="82"/>
      <c r="TWT119" s="82"/>
      <c r="TWU119" s="82"/>
      <c r="TWV119" s="82"/>
      <c r="TWW119" s="82"/>
      <c r="TWX119" s="82"/>
      <c r="TWY119" s="82"/>
      <c r="TWZ119" s="82"/>
      <c r="TXA119" s="82"/>
      <c r="TXB119" s="82"/>
      <c r="TXC119" s="82"/>
      <c r="TXD119" s="82"/>
      <c r="TXE119" s="82"/>
      <c r="TXF119" s="82"/>
      <c r="TXG119" s="82"/>
      <c r="TXH119" s="82"/>
      <c r="TXI119" s="82"/>
      <c r="TXJ119" s="82"/>
      <c r="TXK119" s="82"/>
      <c r="TXL119" s="82"/>
      <c r="TXM119" s="82"/>
      <c r="TXN119" s="82"/>
      <c r="TXO119" s="82"/>
      <c r="TXP119" s="82"/>
      <c r="TXQ119" s="82"/>
      <c r="TXR119" s="82"/>
      <c r="TXS119" s="82"/>
      <c r="TXT119" s="82"/>
      <c r="TXU119" s="82"/>
      <c r="TXV119" s="82"/>
      <c r="TXW119" s="82"/>
      <c r="TXX119" s="82"/>
      <c r="TXY119" s="82"/>
      <c r="TXZ119" s="82"/>
      <c r="TYA119" s="82"/>
      <c r="TYB119" s="82"/>
      <c r="TYC119" s="82"/>
      <c r="TYD119" s="82"/>
      <c r="TYE119" s="82"/>
      <c r="TYF119" s="82"/>
      <c r="TYG119" s="82"/>
      <c r="TYH119" s="82"/>
      <c r="TYI119" s="82"/>
      <c r="TYJ119" s="82"/>
      <c r="TYK119" s="82"/>
      <c r="TYL119" s="82"/>
      <c r="TYM119" s="82"/>
      <c r="TYN119" s="82"/>
      <c r="TYO119" s="82"/>
      <c r="TYP119" s="82"/>
      <c r="TYQ119" s="82"/>
      <c r="TYT119" s="82"/>
      <c r="TYU119" s="82"/>
      <c r="TYV119" s="82"/>
      <c r="TYW119" s="82"/>
      <c r="TYX119" s="82"/>
      <c r="TYY119" s="82"/>
      <c r="TYZ119" s="82"/>
      <c r="TZA119" s="82"/>
      <c r="TZB119" s="82"/>
      <c r="TZC119" s="82"/>
      <c r="TZD119" s="82"/>
      <c r="TZE119" s="82"/>
      <c r="TZF119" s="82"/>
      <c r="TZG119" s="82"/>
      <c r="TZH119" s="82"/>
      <c r="TZI119" s="82"/>
      <c r="TZJ119" s="82"/>
      <c r="TZK119" s="82"/>
      <c r="TZL119" s="82"/>
      <c r="TZM119" s="82"/>
      <c r="TZN119" s="82"/>
      <c r="TZO119" s="82"/>
      <c r="TZP119" s="82"/>
      <c r="TZQ119" s="82"/>
      <c r="TZR119" s="82"/>
      <c r="TZS119" s="82"/>
      <c r="TZT119" s="82"/>
      <c r="TZU119" s="82"/>
      <c r="TZV119" s="82"/>
      <c r="TZW119" s="82"/>
      <c r="TZX119" s="82"/>
      <c r="TZY119" s="82"/>
      <c r="TZZ119" s="82"/>
      <c r="UAA119" s="82"/>
      <c r="UAB119" s="82"/>
      <c r="UAC119" s="82"/>
      <c r="UAD119" s="82"/>
      <c r="UAE119" s="82"/>
      <c r="UAF119" s="82"/>
      <c r="UAG119" s="82"/>
      <c r="UAH119" s="82"/>
      <c r="UAI119" s="82"/>
      <c r="UAJ119" s="82"/>
      <c r="UAK119" s="82"/>
      <c r="UAL119" s="82"/>
      <c r="UAM119" s="82"/>
      <c r="UAN119" s="82"/>
      <c r="UAO119" s="82"/>
      <c r="UAP119" s="82"/>
      <c r="UAQ119" s="82"/>
      <c r="UAR119" s="82"/>
      <c r="UAS119" s="82"/>
      <c r="UAT119" s="82"/>
      <c r="UAU119" s="82"/>
      <c r="UAV119" s="82"/>
      <c r="UAW119" s="82"/>
      <c r="UAX119" s="82"/>
      <c r="UAY119" s="82"/>
      <c r="UAZ119" s="82"/>
      <c r="UBA119" s="82"/>
      <c r="UBB119" s="82"/>
      <c r="UBC119" s="82"/>
      <c r="UBD119" s="82"/>
      <c r="UBE119" s="82"/>
      <c r="UBF119" s="82"/>
      <c r="UBG119" s="82"/>
      <c r="UBH119" s="82"/>
      <c r="UBI119" s="82"/>
      <c r="UBJ119" s="82"/>
      <c r="UBK119" s="82"/>
      <c r="UBL119" s="82"/>
      <c r="UBM119" s="82"/>
      <c r="UBN119" s="82"/>
      <c r="UBO119" s="82"/>
      <c r="UBP119" s="82"/>
      <c r="UBQ119" s="82"/>
      <c r="UBR119" s="82"/>
      <c r="UBS119" s="82"/>
      <c r="UBT119" s="82"/>
      <c r="UBU119" s="82"/>
      <c r="UBV119" s="82"/>
      <c r="UBW119" s="82"/>
      <c r="UBX119" s="82"/>
      <c r="UBY119" s="82"/>
      <c r="UBZ119" s="82"/>
      <c r="UCA119" s="82"/>
      <c r="UCB119" s="82"/>
      <c r="UCC119" s="82"/>
      <c r="UCD119" s="82"/>
      <c r="UCE119" s="82"/>
      <c r="UCF119" s="82"/>
      <c r="UCG119" s="82"/>
      <c r="UCH119" s="82"/>
      <c r="UCI119" s="82"/>
      <c r="UCJ119" s="82"/>
      <c r="UCK119" s="82"/>
      <c r="UCL119" s="82"/>
      <c r="UCM119" s="82"/>
      <c r="UCN119" s="82"/>
      <c r="UCO119" s="82"/>
      <c r="UCP119" s="82"/>
      <c r="UCQ119" s="82"/>
      <c r="UCR119" s="82"/>
      <c r="UCS119" s="82"/>
      <c r="UCT119" s="82"/>
      <c r="UCU119" s="82"/>
      <c r="UCV119" s="82"/>
      <c r="UCW119" s="82"/>
      <c r="UCX119" s="82"/>
      <c r="UCY119" s="82"/>
      <c r="UCZ119" s="82"/>
      <c r="UDA119" s="82"/>
      <c r="UDB119" s="82"/>
      <c r="UDC119" s="82"/>
      <c r="UDD119" s="82"/>
      <c r="UDE119" s="82"/>
      <c r="UDF119" s="82"/>
      <c r="UDG119" s="82"/>
      <c r="UDH119" s="82"/>
      <c r="UDI119" s="82"/>
      <c r="UDJ119" s="82"/>
      <c r="UDK119" s="82"/>
      <c r="UDL119" s="82"/>
      <c r="UDM119" s="82"/>
      <c r="UDN119" s="82"/>
      <c r="UDO119" s="82"/>
      <c r="UDP119" s="82"/>
      <c r="UDQ119" s="82"/>
      <c r="UDR119" s="82"/>
      <c r="UDS119" s="82"/>
      <c r="UDT119" s="82"/>
      <c r="UDU119" s="82"/>
      <c r="UDV119" s="82"/>
      <c r="UDW119" s="82"/>
      <c r="UDX119" s="82"/>
      <c r="UDY119" s="82"/>
      <c r="UDZ119" s="82"/>
      <c r="UEA119" s="82"/>
      <c r="UEB119" s="82"/>
      <c r="UEC119" s="82"/>
      <c r="UED119" s="82"/>
      <c r="UEE119" s="82"/>
      <c r="UEF119" s="82"/>
      <c r="UEG119" s="82"/>
      <c r="UEH119" s="82"/>
      <c r="UEI119" s="82"/>
      <c r="UEJ119" s="82"/>
      <c r="UEK119" s="82"/>
      <c r="UEL119" s="82"/>
      <c r="UEM119" s="82"/>
      <c r="UEN119" s="82"/>
      <c r="UEO119" s="82"/>
      <c r="UEP119" s="82"/>
      <c r="UEQ119" s="82"/>
      <c r="UER119" s="82"/>
      <c r="UES119" s="82"/>
      <c r="UET119" s="82"/>
      <c r="UEU119" s="82"/>
      <c r="UEV119" s="82"/>
      <c r="UEW119" s="82"/>
      <c r="UEX119" s="82"/>
      <c r="UEY119" s="82"/>
      <c r="UEZ119" s="82"/>
      <c r="UFA119" s="82"/>
      <c r="UFB119" s="82"/>
      <c r="UFC119" s="82"/>
      <c r="UFD119" s="82"/>
      <c r="UFE119" s="82"/>
      <c r="UFF119" s="82"/>
      <c r="UFG119" s="82"/>
      <c r="UFH119" s="82"/>
      <c r="UFI119" s="82"/>
      <c r="UFJ119" s="82"/>
      <c r="UFK119" s="82"/>
      <c r="UFL119" s="82"/>
      <c r="UFM119" s="82"/>
      <c r="UFN119" s="82"/>
      <c r="UFO119" s="82"/>
      <c r="UFP119" s="82"/>
      <c r="UFQ119" s="82"/>
      <c r="UFR119" s="82"/>
      <c r="UFS119" s="82"/>
      <c r="UFT119" s="82"/>
      <c r="UFU119" s="82"/>
      <c r="UFV119" s="82"/>
      <c r="UFW119" s="82"/>
      <c r="UFX119" s="82"/>
      <c r="UFY119" s="82"/>
      <c r="UFZ119" s="82"/>
      <c r="UGA119" s="82"/>
      <c r="UGB119" s="82"/>
      <c r="UGC119" s="82"/>
      <c r="UGD119" s="82"/>
      <c r="UGE119" s="82"/>
      <c r="UGF119" s="82"/>
      <c r="UGG119" s="82"/>
      <c r="UGH119" s="82"/>
      <c r="UGI119" s="82"/>
      <c r="UGJ119" s="82"/>
      <c r="UGK119" s="82"/>
      <c r="UGL119" s="82"/>
      <c r="UGM119" s="82"/>
      <c r="UGN119" s="82"/>
      <c r="UGO119" s="82"/>
      <c r="UGP119" s="82"/>
      <c r="UGQ119" s="82"/>
      <c r="UGR119" s="82"/>
      <c r="UGS119" s="82"/>
      <c r="UGT119" s="82"/>
      <c r="UGU119" s="82"/>
      <c r="UGV119" s="82"/>
      <c r="UGW119" s="82"/>
      <c r="UGX119" s="82"/>
      <c r="UGY119" s="82"/>
      <c r="UGZ119" s="82"/>
      <c r="UHA119" s="82"/>
      <c r="UHB119" s="82"/>
      <c r="UHC119" s="82"/>
      <c r="UHD119" s="82"/>
      <c r="UHE119" s="82"/>
      <c r="UHF119" s="82"/>
      <c r="UHG119" s="82"/>
      <c r="UHH119" s="82"/>
      <c r="UHI119" s="82"/>
      <c r="UHJ119" s="82"/>
      <c r="UHK119" s="82"/>
      <c r="UHL119" s="82"/>
      <c r="UHM119" s="82"/>
      <c r="UHN119" s="82"/>
      <c r="UHO119" s="82"/>
      <c r="UHP119" s="82"/>
      <c r="UHQ119" s="82"/>
      <c r="UHR119" s="82"/>
      <c r="UHS119" s="82"/>
      <c r="UHT119" s="82"/>
      <c r="UHU119" s="82"/>
      <c r="UHV119" s="82"/>
      <c r="UHW119" s="82"/>
      <c r="UHX119" s="82"/>
      <c r="UHY119" s="82"/>
      <c r="UHZ119" s="82"/>
      <c r="UIA119" s="82"/>
      <c r="UIB119" s="82"/>
      <c r="UIC119" s="82"/>
      <c r="UID119" s="82"/>
      <c r="UIE119" s="82"/>
      <c r="UIF119" s="82"/>
      <c r="UIG119" s="82"/>
      <c r="UIH119" s="82"/>
      <c r="UII119" s="82"/>
      <c r="UIJ119" s="82"/>
      <c r="UIK119" s="82"/>
      <c r="UIL119" s="82"/>
      <c r="UIM119" s="82"/>
      <c r="UIP119" s="82"/>
      <c r="UIQ119" s="82"/>
      <c r="UIR119" s="82"/>
      <c r="UIS119" s="82"/>
      <c r="UIT119" s="82"/>
      <c r="UIU119" s="82"/>
      <c r="UIV119" s="82"/>
      <c r="UIW119" s="82"/>
      <c r="UIX119" s="82"/>
      <c r="UIY119" s="82"/>
      <c r="UIZ119" s="82"/>
      <c r="UJA119" s="82"/>
      <c r="UJB119" s="82"/>
      <c r="UJC119" s="82"/>
      <c r="UJD119" s="82"/>
      <c r="UJE119" s="82"/>
      <c r="UJF119" s="82"/>
      <c r="UJG119" s="82"/>
      <c r="UJH119" s="82"/>
      <c r="UJI119" s="82"/>
      <c r="UJJ119" s="82"/>
      <c r="UJK119" s="82"/>
      <c r="UJL119" s="82"/>
      <c r="UJM119" s="82"/>
      <c r="UJN119" s="82"/>
      <c r="UJO119" s="82"/>
      <c r="UJP119" s="82"/>
      <c r="UJQ119" s="82"/>
      <c r="UJR119" s="82"/>
      <c r="UJS119" s="82"/>
      <c r="UJT119" s="82"/>
      <c r="UJU119" s="82"/>
      <c r="UJV119" s="82"/>
      <c r="UJW119" s="82"/>
      <c r="UJX119" s="82"/>
      <c r="UJY119" s="82"/>
      <c r="UJZ119" s="82"/>
      <c r="UKA119" s="82"/>
      <c r="UKB119" s="82"/>
      <c r="UKC119" s="82"/>
      <c r="UKD119" s="82"/>
      <c r="UKE119" s="82"/>
      <c r="UKF119" s="82"/>
      <c r="UKG119" s="82"/>
      <c r="UKH119" s="82"/>
      <c r="UKI119" s="82"/>
      <c r="UKJ119" s="82"/>
      <c r="UKK119" s="82"/>
      <c r="UKL119" s="82"/>
      <c r="UKM119" s="82"/>
      <c r="UKN119" s="82"/>
      <c r="UKO119" s="82"/>
      <c r="UKP119" s="82"/>
      <c r="UKQ119" s="82"/>
      <c r="UKR119" s="82"/>
      <c r="UKS119" s="82"/>
      <c r="UKT119" s="82"/>
      <c r="UKU119" s="82"/>
      <c r="UKV119" s="82"/>
      <c r="UKW119" s="82"/>
      <c r="UKX119" s="82"/>
      <c r="UKY119" s="82"/>
      <c r="UKZ119" s="82"/>
      <c r="ULA119" s="82"/>
      <c r="ULB119" s="82"/>
      <c r="ULC119" s="82"/>
      <c r="ULD119" s="82"/>
      <c r="ULE119" s="82"/>
      <c r="ULF119" s="82"/>
      <c r="ULG119" s="82"/>
      <c r="ULH119" s="82"/>
      <c r="ULI119" s="82"/>
      <c r="ULJ119" s="82"/>
      <c r="ULK119" s="82"/>
      <c r="ULL119" s="82"/>
      <c r="ULM119" s="82"/>
      <c r="ULN119" s="82"/>
      <c r="ULO119" s="82"/>
      <c r="ULP119" s="82"/>
      <c r="ULQ119" s="82"/>
      <c r="ULR119" s="82"/>
      <c r="ULS119" s="82"/>
      <c r="ULT119" s="82"/>
      <c r="ULU119" s="82"/>
      <c r="ULV119" s="82"/>
      <c r="ULW119" s="82"/>
      <c r="ULX119" s="82"/>
      <c r="ULY119" s="82"/>
      <c r="ULZ119" s="82"/>
      <c r="UMA119" s="82"/>
      <c r="UMB119" s="82"/>
      <c r="UMC119" s="82"/>
      <c r="UMD119" s="82"/>
      <c r="UME119" s="82"/>
      <c r="UMF119" s="82"/>
      <c r="UMG119" s="82"/>
      <c r="UMH119" s="82"/>
      <c r="UMI119" s="82"/>
      <c r="UMJ119" s="82"/>
      <c r="UMK119" s="82"/>
      <c r="UML119" s="82"/>
      <c r="UMM119" s="82"/>
      <c r="UMN119" s="82"/>
      <c r="UMO119" s="82"/>
      <c r="UMP119" s="82"/>
      <c r="UMQ119" s="82"/>
      <c r="UMR119" s="82"/>
      <c r="UMS119" s="82"/>
      <c r="UMT119" s="82"/>
      <c r="UMU119" s="82"/>
      <c r="UMV119" s="82"/>
      <c r="UMW119" s="82"/>
      <c r="UMX119" s="82"/>
      <c r="UMY119" s="82"/>
      <c r="UMZ119" s="82"/>
      <c r="UNA119" s="82"/>
      <c r="UNB119" s="82"/>
      <c r="UNC119" s="82"/>
      <c r="UND119" s="82"/>
      <c r="UNE119" s="82"/>
      <c r="UNF119" s="82"/>
      <c r="UNG119" s="82"/>
      <c r="UNH119" s="82"/>
      <c r="UNI119" s="82"/>
      <c r="UNJ119" s="82"/>
      <c r="UNK119" s="82"/>
      <c r="UNL119" s="82"/>
      <c r="UNM119" s="82"/>
      <c r="UNN119" s="82"/>
      <c r="UNO119" s="82"/>
      <c r="UNP119" s="82"/>
      <c r="UNQ119" s="82"/>
      <c r="UNR119" s="82"/>
      <c r="UNS119" s="82"/>
      <c r="UNT119" s="82"/>
      <c r="UNU119" s="82"/>
      <c r="UNV119" s="82"/>
      <c r="UNW119" s="82"/>
      <c r="UNX119" s="82"/>
      <c r="UNY119" s="82"/>
      <c r="UNZ119" s="82"/>
      <c r="UOA119" s="82"/>
      <c r="UOB119" s="82"/>
      <c r="UOC119" s="82"/>
      <c r="UOD119" s="82"/>
      <c r="UOE119" s="82"/>
      <c r="UOF119" s="82"/>
      <c r="UOG119" s="82"/>
      <c r="UOH119" s="82"/>
      <c r="UOI119" s="82"/>
      <c r="UOJ119" s="82"/>
      <c r="UOK119" s="82"/>
      <c r="UOL119" s="82"/>
      <c r="UOM119" s="82"/>
      <c r="UON119" s="82"/>
      <c r="UOO119" s="82"/>
      <c r="UOP119" s="82"/>
      <c r="UOQ119" s="82"/>
      <c r="UOR119" s="82"/>
      <c r="UOS119" s="82"/>
      <c r="UOT119" s="82"/>
      <c r="UOU119" s="82"/>
      <c r="UOV119" s="82"/>
      <c r="UOW119" s="82"/>
      <c r="UOX119" s="82"/>
      <c r="UOY119" s="82"/>
      <c r="UOZ119" s="82"/>
      <c r="UPA119" s="82"/>
      <c r="UPB119" s="82"/>
      <c r="UPC119" s="82"/>
      <c r="UPD119" s="82"/>
      <c r="UPE119" s="82"/>
      <c r="UPF119" s="82"/>
      <c r="UPG119" s="82"/>
      <c r="UPH119" s="82"/>
      <c r="UPI119" s="82"/>
      <c r="UPJ119" s="82"/>
      <c r="UPK119" s="82"/>
      <c r="UPL119" s="82"/>
      <c r="UPM119" s="82"/>
      <c r="UPN119" s="82"/>
      <c r="UPO119" s="82"/>
      <c r="UPP119" s="82"/>
      <c r="UPQ119" s="82"/>
      <c r="UPR119" s="82"/>
      <c r="UPS119" s="82"/>
      <c r="UPT119" s="82"/>
      <c r="UPU119" s="82"/>
      <c r="UPV119" s="82"/>
      <c r="UPW119" s="82"/>
      <c r="UPX119" s="82"/>
      <c r="UPY119" s="82"/>
      <c r="UPZ119" s="82"/>
      <c r="UQA119" s="82"/>
      <c r="UQB119" s="82"/>
      <c r="UQC119" s="82"/>
      <c r="UQD119" s="82"/>
      <c r="UQE119" s="82"/>
      <c r="UQF119" s="82"/>
      <c r="UQG119" s="82"/>
      <c r="UQH119" s="82"/>
      <c r="UQI119" s="82"/>
      <c r="UQJ119" s="82"/>
      <c r="UQK119" s="82"/>
      <c r="UQL119" s="82"/>
      <c r="UQM119" s="82"/>
      <c r="UQN119" s="82"/>
      <c r="UQO119" s="82"/>
      <c r="UQP119" s="82"/>
      <c r="UQQ119" s="82"/>
      <c r="UQR119" s="82"/>
      <c r="UQS119" s="82"/>
      <c r="UQT119" s="82"/>
      <c r="UQU119" s="82"/>
      <c r="UQV119" s="82"/>
      <c r="UQW119" s="82"/>
      <c r="UQX119" s="82"/>
      <c r="UQY119" s="82"/>
      <c r="UQZ119" s="82"/>
      <c r="URA119" s="82"/>
      <c r="URB119" s="82"/>
      <c r="URC119" s="82"/>
      <c r="URD119" s="82"/>
      <c r="URE119" s="82"/>
      <c r="URF119" s="82"/>
      <c r="URG119" s="82"/>
      <c r="URH119" s="82"/>
      <c r="URI119" s="82"/>
      <c r="URJ119" s="82"/>
      <c r="URK119" s="82"/>
      <c r="URL119" s="82"/>
      <c r="URM119" s="82"/>
      <c r="URN119" s="82"/>
      <c r="URO119" s="82"/>
      <c r="URP119" s="82"/>
      <c r="URQ119" s="82"/>
      <c r="URR119" s="82"/>
      <c r="URS119" s="82"/>
      <c r="URT119" s="82"/>
      <c r="URU119" s="82"/>
      <c r="URV119" s="82"/>
      <c r="URW119" s="82"/>
      <c r="URX119" s="82"/>
      <c r="URY119" s="82"/>
      <c r="URZ119" s="82"/>
      <c r="USA119" s="82"/>
      <c r="USB119" s="82"/>
      <c r="USC119" s="82"/>
      <c r="USD119" s="82"/>
      <c r="USE119" s="82"/>
      <c r="USF119" s="82"/>
      <c r="USG119" s="82"/>
      <c r="USH119" s="82"/>
      <c r="USI119" s="82"/>
      <c r="USL119" s="82"/>
      <c r="USM119" s="82"/>
      <c r="USN119" s="82"/>
      <c r="USO119" s="82"/>
      <c r="USP119" s="82"/>
      <c r="USQ119" s="82"/>
      <c r="USR119" s="82"/>
      <c r="USS119" s="82"/>
      <c r="UST119" s="82"/>
      <c r="USU119" s="82"/>
      <c r="USV119" s="82"/>
      <c r="USW119" s="82"/>
      <c r="USX119" s="82"/>
      <c r="USY119" s="82"/>
      <c r="USZ119" s="82"/>
      <c r="UTA119" s="82"/>
      <c r="UTB119" s="82"/>
      <c r="UTC119" s="82"/>
      <c r="UTD119" s="82"/>
      <c r="UTE119" s="82"/>
      <c r="UTF119" s="82"/>
      <c r="UTG119" s="82"/>
      <c r="UTH119" s="82"/>
      <c r="UTI119" s="82"/>
      <c r="UTJ119" s="82"/>
      <c r="UTK119" s="82"/>
      <c r="UTL119" s="82"/>
      <c r="UTM119" s="82"/>
      <c r="UTN119" s="82"/>
      <c r="UTO119" s="82"/>
      <c r="UTP119" s="82"/>
      <c r="UTQ119" s="82"/>
      <c r="UTR119" s="82"/>
      <c r="UTS119" s="82"/>
      <c r="UTT119" s="82"/>
      <c r="UTU119" s="82"/>
      <c r="UTV119" s="82"/>
      <c r="UTW119" s="82"/>
      <c r="UTX119" s="82"/>
      <c r="UTY119" s="82"/>
      <c r="UTZ119" s="82"/>
      <c r="UUA119" s="82"/>
      <c r="UUB119" s="82"/>
      <c r="UUC119" s="82"/>
      <c r="UUD119" s="82"/>
      <c r="UUE119" s="82"/>
      <c r="UUF119" s="82"/>
      <c r="UUG119" s="82"/>
      <c r="UUH119" s="82"/>
      <c r="UUI119" s="82"/>
      <c r="UUJ119" s="82"/>
      <c r="UUK119" s="82"/>
      <c r="UUL119" s="82"/>
      <c r="UUM119" s="82"/>
      <c r="UUN119" s="82"/>
      <c r="UUO119" s="82"/>
      <c r="UUP119" s="82"/>
      <c r="UUQ119" s="82"/>
      <c r="UUR119" s="82"/>
      <c r="UUS119" s="82"/>
      <c r="UUT119" s="82"/>
      <c r="UUU119" s="82"/>
      <c r="UUV119" s="82"/>
      <c r="UUW119" s="82"/>
      <c r="UUX119" s="82"/>
      <c r="UUY119" s="82"/>
      <c r="UUZ119" s="82"/>
      <c r="UVA119" s="82"/>
      <c r="UVB119" s="82"/>
      <c r="UVC119" s="82"/>
      <c r="UVD119" s="82"/>
      <c r="UVE119" s="82"/>
      <c r="UVF119" s="82"/>
      <c r="UVG119" s="82"/>
      <c r="UVH119" s="82"/>
      <c r="UVI119" s="82"/>
      <c r="UVJ119" s="82"/>
      <c r="UVK119" s="82"/>
      <c r="UVL119" s="82"/>
      <c r="UVM119" s="82"/>
      <c r="UVN119" s="82"/>
      <c r="UVO119" s="82"/>
      <c r="UVP119" s="82"/>
      <c r="UVQ119" s="82"/>
      <c r="UVR119" s="82"/>
      <c r="UVS119" s="82"/>
      <c r="UVT119" s="82"/>
      <c r="UVU119" s="82"/>
      <c r="UVV119" s="82"/>
      <c r="UVW119" s="82"/>
      <c r="UVX119" s="82"/>
      <c r="UVY119" s="82"/>
      <c r="UVZ119" s="82"/>
      <c r="UWA119" s="82"/>
      <c r="UWB119" s="82"/>
      <c r="UWC119" s="82"/>
      <c r="UWD119" s="82"/>
      <c r="UWE119" s="82"/>
      <c r="UWF119" s="82"/>
      <c r="UWG119" s="82"/>
      <c r="UWH119" s="82"/>
      <c r="UWI119" s="82"/>
      <c r="UWJ119" s="82"/>
      <c r="UWK119" s="82"/>
      <c r="UWL119" s="82"/>
      <c r="UWM119" s="82"/>
      <c r="UWN119" s="82"/>
      <c r="UWO119" s="82"/>
      <c r="UWP119" s="82"/>
      <c r="UWQ119" s="82"/>
      <c r="UWR119" s="82"/>
      <c r="UWS119" s="82"/>
      <c r="UWT119" s="82"/>
      <c r="UWU119" s="82"/>
      <c r="UWV119" s="82"/>
      <c r="UWW119" s="82"/>
      <c r="UWX119" s="82"/>
      <c r="UWY119" s="82"/>
      <c r="UWZ119" s="82"/>
      <c r="UXA119" s="82"/>
      <c r="UXB119" s="82"/>
      <c r="UXC119" s="82"/>
      <c r="UXD119" s="82"/>
      <c r="UXE119" s="82"/>
      <c r="UXF119" s="82"/>
      <c r="UXG119" s="82"/>
      <c r="UXH119" s="82"/>
      <c r="UXI119" s="82"/>
      <c r="UXJ119" s="82"/>
      <c r="UXK119" s="82"/>
      <c r="UXL119" s="82"/>
      <c r="UXM119" s="82"/>
      <c r="UXN119" s="82"/>
      <c r="UXO119" s="82"/>
      <c r="UXP119" s="82"/>
      <c r="UXQ119" s="82"/>
      <c r="UXR119" s="82"/>
      <c r="UXS119" s="82"/>
      <c r="UXT119" s="82"/>
      <c r="UXU119" s="82"/>
      <c r="UXV119" s="82"/>
      <c r="UXW119" s="82"/>
      <c r="UXX119" s="82"/>
      <c r="UXY119" s="82"/>
      <c r="UXZ119" s="82"/>
      <c r="UYA119" s="82"/>
      <c r="UYB119" s="82"/>
      <c r="UYC119" s="82"/>
      <c r="UYD119" s="82"/>
      <c r="UYE119" s="82"/>
      <c r="UYF119" s="82"/>
      <c r="UYG119" s="82"/>
      <c r="UYH119" s="82"/>
      <c r="UYI119" s="82"/>
      <c r="UYJ119" s="82"/>
      <c r="UYK119" s="82"/>
      <c r="UYL119" s="82"/>
      <c r="UYM119" s="82"/>
      <c r="UYN119" s="82"/>
      <c r="UYO119" s="82"/>
      <c r="UYP119" s="82"/>
      <c r="UYQ119" s="82"/>
      <c r="UYR119" s="82"/>
      <c r="UYS119" s="82"/>
      <c r="UYT119" s="82"/>
      <c r="UYU119" s="82"/>
      <c r="UYV119" s="82"/>
      <c r="UYW119" s="82"/>
      <c r="UYX119" s="82"/>
      <c r="UYY119" s="82"/>
      <c r="UYZ119" s="82"/>
      <c r="UZA119" s="82"/>
      <c r="UZB119" s="82"/>
      <c r="UZC119" s="82"/>
      <c r="UZD119" s="82"/>
      <c r="UZE119" s="82"/>
      <c r="UZF119" s="82"/>
      <c r="UZG119" s="82"/>
      <c r="UZH119" s="82"/>
      <c r="UZI119" s="82"/>
      <c r="UZJ119" s="82"/>
      <c r="UZK119" s="82"/>
      <c r="UZL119" s="82"/>
      <c r="UZM119" s="82"/>
      <c r="UZN119" s="82"/>
      <c r="UZO119" s="82"/>
      <c r="UZP119" s="82"/>
      <c r="UZQ119" s="82"/>
      <c r="UZR119" s="82"/>
      <c r="UZS119" s="82"/>
      <c r="UZT119" s="82"/>
      <c r="UZU119" s="82"/>
      <c r="UZV119" s="82"/>
      <c r="UZW119" s="82"/>
      <c r="UZX119" s="82"/>
      <c r="UZY119" s="82"/>
      <c r="UZZ119" s="82"/>
      <c r="VAA119" s="82"/>
      <c r="VAB119" s="82"/>
      <c r="VAC119" s="82"/>
      <c r="VAD119" s="82"/>
      <c r="VAE119" s="82"/>
      <c r="VAF119" s="82"/>
      <c r="VAG119" s="82"/>
      <c r="VAH119" s="82"/>
      <c r="VAI119" s="82"/>
      <c r="VAJ119" s="82"/>
      <c r="VAK119" s="82"/>
      <c r="VAL119" s="82"/>
      <c r="VAM119" s="82"/>
      <c r="VAN119" s="82"/>
      <c r="VAO119" s="82"/>
      <c r="VAP119" s="82"/>
      <c r="VAQ119" s="82"/>
      <c r="VAR119" s="82"/>
      <c r="VAS119" s="82"/>
      <c r="VAT119" s="82"/>
      <c r="VAU119" s="82"/>
      <c r="VAV119" s="82"/>
      <c r="VAW119" s="82"/>
      <c r="VAX119" s="82"/>
      <c r="VAY119" s="82"/>
      <c r="VAZ119" s="82"/>
      <c r="VBA119" s="82"/>
      <c r="VBB119" s="82"/>
      <c r="VBC119" s="82"/>
      <c r="VBD119" s="82"/>
      <c r="VBE119" s="82"/>
      <c r="VBF119" s="82"/>
      <c r="VBG119" s="82"/>
      <c r="VBH119" s="82"/>
      <c r="VBI119" s="82"/>
      <c r="VBJ119" s="82"/>
      <c r="VBK119" s="82"/>
      <c r="VBL119" s="82"/>
      <c r="VBM119" s="82"/>
      <c r="VBN119" s="82"/>
      <c r="VBO119" s="82"/>
      <c r="VBP119" s="82"/>
      <c r="VBQ119" s="82"/>
      <c r="VBR119" s="82"/>
      <c r="VBS119" s="82"/>
      <c r="VBT119" s="82"/>
      <c r="VBU119" s="82"/>
      <c r="VBV119" s="82"/>
      <c r="VBW119" s="82"/>
      <c r="VBX119" s="82"/>
      <c r="VBY119" s="82"/>
      <c r="VBZ119" s="82"/>
      <c r="VCA119" s="82"/>
      <c r="VCB119" s="82"/>
      <c r="VCC119" s="82"/>
      <c r="VCD119" s="82"/>
      <c r="VCE119" s="82"/>
      <c r="VCH119" s="82"/>
      <c r="VCI119" s="82"/>
      <c r="VCJ119" s="82"/>
      <c r="VCK119" s="82"/>
      <c r="VCL119" s="82"/>
      <c r="VCM119" s="82"/>
      <c r="VCN119" s="82"/>
      <c r="VCO119" s="82"/>
      <c r="VCP119" s="82"/>
      <c r="VCQ119" s="82"/>
      <c r="VCR119" s="82"/>
      <c r="VCS119" s="82"/>
      <c r="VCT119" s="82"/>
      <c r="VCU119" s="82"/>
      <c r="VCV119" s="82"/>
      <c r="VCW119" s="82"/>
      <c r="VCX119" s="82"/>
      <c r="VCY119" s="82"/>
      <c r="VCZ119" s="82"/>
      <c r="VDA119" s="82"/>
      <c r="VDB119" s="82"/>
      <c r="VDC119" s="82"/>
      <c r="VDD119" s="82"/>
      <c r="VDE119" s="82"/>
      <c r="VDF119" s="82"/>
      <c r="VDG119" s="82"/>
      <c r="VDH119" s="82"/>
      <c r="VDI119" s="82"/>
      <c r="VDJ119" s="82"/>
      <c r="VDK119" s="82"/>
      <c r="VDL119" s="82"/>
      <c r="VDM119" s="82"/>
      <c r="VDN119" s="82"/>
      <c r="VDO119" s="82"/>
      <c r="VDP119" s="82"/>
      <c r="VDQ119" s="82"/>
      <c r="VDR119" s="82"/>
      <c r="VDS119" s="82"/>
      <c r="VDT119" s="82"/>
      <c r="VDU119" s="82"/>
      <c r="VDV119" s="82"/>
      <c r="VDW119" s="82"/>
      <c r="VDX119" s="82"/>
      <c r="VDY119" s="82"/>
      <c r="VDZ119" s="82"/>
      <c r="VEA119" s="82"/>
      <c r="VEB119" s="82"/>
      <c r="VEC119" s="82"/>
      <c r="VED119" s="82"/>
      <c r="VEE119" s="82"/>
      <c r="VEF119" s="82"/>
      <c r="VEG119" s="82"/>
      <c r="VEH119" s="82"/>
      <c r="VEI119" s="82"/>
      <c r="VEJ119" s="82"/>
      <c r="VEK119" s="82"/>
      <c r="VEL119" s="82"/>
      <c r="VEM119" s="82"/>
      <c r="VEN119" s="82"/>
      <c r="VEO119" s="82"/>
      <c r="VEP119" s="82"/>
      <c r="VEQ119" s="82"/>
      <c r="VER119" s="82"/>
      <c r="VES119" s="82"/>
      <c r="VET119" s="82"/>
      <c r="VEU119" s="82"/>
      <c r="VEV119" s="82"/>
      <c r="VEW119" s="82"/>
      <c r="VEX119" s="82"/>
      <c r="VEY119" s="82"/>
      <c r="VEZ119" s="82"/>
      <c r="VFA119" s="82"/>
      <c r="VFB119" s="82"/>
      <c r="VFC119" s="82"/>
      <c r="VFD119" s="82"/>
      <c r="VFE119" s="82"/>
      <c r="VFF119" s="82"/>
      <c r="VFG119" s="82"/>
      <c r="VFH119" s="82"/>
      <c r="VFI119" s="82"/>
      <c r="VFJ119" s="82"/>
      <c r="VFK119" s="82"/>
      <c r="VFL119" s="82"/>
      <c r="VFM119" s="82"/>
      <c r="VFN119" s="82"/>
      <c r="VFO119" s="82"/>
      <c r="VFP119" s="82"/>
      <c r="VFQ119" s="82"/>
      <c r="VFR119" s="82"/>
      <c r="VFS119" s="82"/>
      <c r="VFT119" s="82"/>
      <c r="VFU119" s="82"/>
      <c r="VFV119" s="82"/>
      <c r="VFW119" s="82"/>
      <c r="VFX119" s="82"/>
      <c r="VFY119" s="82"/>
      <c r="VFZ119" s="82"/>
      <c r="VGA119" s="82"/>
      <c r="VGB119" s="82"/>
      <c r="VGC119" s="82"/>
      <c r="VGD119" s="82"/>
      <c r="VGE119" s="82"/>
      <c r="VGF119" s="82"/>
      <c r="VGG119" s="82"/>
      <c r="VGH119" s="82"/>
      <c r="VGI119" s="82"/>
      <c r="VGJ119" s="82"/>
      <c r="VGK119" s="82"/>
      <c r="VGL119" s="82"/>
      <c r="VGM119" s="82"/>
      <c r="VGN119" s="82"/>
      <c r="VGO119" s="82"/>
      <c r="VGP119" s="82"/>
      <c r="VGQ119" s="82"/>
      <c r="VGR119" s="82"/>
      <c r="VGS119" s="82"/>
      <c r="VGT119" s="82"/>
      <c r="VGU119" s="82"/>
      <c r="VGV119" s="82"/>
      <c r="VGW119" s="82"/>
      <c r="VGX119" s="82"/>
      <c r="VGY119" s="82"/>
      <c r="VGZ119" s="82"/>
      <c r="VHA119" s="82"/>
      <c r="VHB119" s="82"/>
      <c r="VHC119" s="82"/>
      <c r="VHD119" s="82"/>
      <c r="VHE119" s="82"/>
      <c r="VHF119" s="82"/>
      <c r="VHG119" s="82"/>
      <c r="VHH119" s="82"/>
      <c r="VHI119" s="82"/>
      <c r="VHJ119" s="82"/>
      <c r="VHK119" s="82"/>
      <c r="VHL119" s="82"/>
      <c r="VHM119" s="82"/>
      <c r="VHN119" s="82"/>
      <c r="VHO119" s="82"/>
      <c r="VHP119" s="82"/>
      <c r="VHQ119" s="82"/>
      <c r="VHR119" s="82"/>
      <c r="VHS119" s="82"/>
      <c r="VHT119" s="82"/>
      <c r="VHU119" s="82"/>
      <c r="VHV119" s="82"/>
      <c r="VHW119" s="82"/>
      <c r="VHX119" s="82"/>
      <c r="VHY119" s="82"/>
      <c r="VHZ119" s="82"/>
      <c r="VIA119" s="82"/>
      <c r="VIB119" s="82"/>
      <c r="VIC119" s="82"/>
      <c r="VID119" s="82"/>
      <c r="VIE119" s="82"/>
      <c r="VIF119" s="82"/>
      <c r="VIG119" s="82"/>
      <c r="VIH119" s="82"/>
      <c r="VII119" s="82"/>
      <c r="VIJ119" s="82"/>
      <c r="VIK119" s="82"/>
      <c r="VIL119" s="82"/>
      <c r="VIM119" s="82"/>
      <c r="VIN119" s="82"/>
      <c r="VIO119" s="82"/>
      <c r="VIP119" s="82"/>
      <c r="VIQ119" s="82"/>
      <c r="VIR119" s="82"/>
      <c r="VIS119" s="82"/>
      <c r="VIT119" s="82"/>
      <c r="VIU119" s="82"/>
      <c r="VIV119" s="82"/>
      <c r="VIW119" s="82"/>
      <c r="VIX119" s="82"/>
      <c r="VIY119" s="82"/>
      <c r="VIZ119" s="82"/>
      <c r="VJA119" s="82"/>
      <c r="VJB119" s="82"/>
      <c r="VJC119" s="82"/>
      <c r="VJD119" s="82"/>
      <c r="VJE119" s="82"/>
      <c r="VJF119" s="82"/>
      <c r="VJG119" s="82"/>
      <c r="VJH119" s="82"/>
      <c r="VJI119" s="82"/>
      <c r="VJJ119" s="82"/>
      <c r="VJK119" s="82"/>
      <c r="VJL119" s="82"/>
      <c r="VJM119" s="82"/>
      <c r="VJN119" s="82"/>
      <c r="VJO119" s="82"/>
      <c r="VJP119" s="82"/>
      <c r="VJQ119" s="82"/>
      <c r="VJR119" s="82"/>
      <c r="VJS119" s="82"/>
      <c r="VJT119" s="82"/>
      <c r="VJU119" s="82"/>
      <c r="VJV119" s="82"/>
      <c r="VJW119" s="82"/>
      <c r="VJX119" s="82"/>
      <c r="VJY119" s="82"/>
      <c r="VJZ119" s="82"/>
      <c r="VKA119" s="82"/>
      <c r="VKB119" s="82"/>
      <c r="VKC119" s="82"/>
      <c r="VKD119" s="82"/>
      <c r="VKE119" s="82"/>
      <c r="VKF119" s="82"/>
      <c r="VKG119" s="82"/>
      <c r="VKH119" s="82"/>
      <c r="VKI119" s="82"/>
      <c r="VKJ119" s="82"/>
      <c r="VKK119" s="82"/>
      <c r="VKL119" s="82"/>
      <c r="VKM119" s="82"/>
      <c r="VKN119" s="82"/>
      <c r="VKO119" s="82"/>
      <c r="VKP119" s="82"/>
      <c r="VKQ119" s="82"/>
      <c r="VKR119" s="82"/>
      <c r="VKS119" s="82"/>
      <c r="VKT119" s="82"/>
      <c r="VKU119" s="82"/>
      <c r="VKV119" s="82"/>
      <c r="VKW119" s="82"/>
      <c r="VKX119" s="82"/>
      <c r="VKY119" s="82"/>
      <c r="VKZ119" s="82"/>
      <c r="VLA119" s="82"/>
      <c r="VLB119" s="82"/>
      <c r="VLC119" s="82"/>
      <c r="VLD119" s="82"/>
      <c r="VLE119" s="82"/>
      <c r="VLF119" s="82"/>
      <c r="VLG119" s="82"/>
      <c r="VLH119" s="82"/>
      <c r="VLI119" s="82"/>
      <c r="VLJ119" s="82"/>
      <c r="VLK119" s="82"/>
      <c r="VLL119" s="82"/>
      <c r="VLM119" s="82"/>
      <c r="VLN119" s="82"/>
      <c r="VLO119" s="82"/>
      <c r="VLP119" s="82"/>
      <c r="VLQ119" s="82"/>
      <c r="VLR119" s="82"/>
      <c r="VLS119" s="82"/>
      <c r="VLT119" s="82"/>
      <c r="VLU119" s="82"/>
      <c r="VLV119" s="82"/>
      <c r="VLW119" s="82"/>
      <c r="VLX119" s="82"/>
      <c r="VLY119" s="82"/>
      <c r="VLZ119" s="82"/>
      <c r="VMA119" s="82"/>
      <c r="VMD119" s="82"/>
      <c r="VME119" s="82"/>
      <c r="VMF119" s="82"/>
      <c r="VMG119" s="82"/>
      <c r="VMH119" s="82"/>
      <c r="VMI119" s="82"/>
      <c r="VMJ119" s="82"/>
      <c r="VMK119" s="82"/>
      <c r="VML119" s="82"/>
      <c r="VMM119" s="82"/>
      <c r="VMN119" s="82"/>
      <c r="VMO119" s="82"/>
      <c r="VMP119" s="82"/>
      <c r="VMQ119" s="82"/>
      <c r="VMR119" s="82"/>
      <c r="VMS119" s="82"/>
      <c r="VMT119" s="82"/>
      <c r="VMU119" s="82"/>
      <c r="VMV119" s="82"/>
      <c r="VMW119" s="82"/>
      <c r="VMX119" s="82"/>
      <c r="VMY119" s="82"/>
      <c r="VMZ119" s="82"/>
      <c r="VNA119" s="82"/>
      <c r="VNB119" s="82"/>
      <c r="VNC119" s="82"/>
      <c r="VND119" s="82"/>
      <c r="VNE119" s="82"/>
      <c r="VNF119" s="82"/>
      <c r="VNG119" s="82"/>
      <c r="VNH119" s="82"/>
      <c r="VNI119" s="82"/>
      <c r="VNJ119" s="82"/>
      <c r="VNK119" s="82"/>
      <c r="VNL119" s="82"/>
      <c r="VNM119" s="82"/>
      <c r="VNN119" s="82"/>
      <c r="VNO119" s="82"/>
      <c r="VNP119" s="82"/>
      <c r="VNQ119" s="82"/>
      <c r="VNR119" s="82"/>
      <c r="VNS119" s="82"/>
      <c r="VNT119" s="82"/>
      <c r="VNU119" s="82"/>
      <c r="VNV119" s="82"/>
      <c r="VNW119" s="82"/>
      <c r="VNX119" s="82"/>
      <c r="VNY119" s="82"/>
      <c r="VNZ119" s="82"/>
      <c r="VOA119" s="82"/>
      <c r="VOB119" s="82"/>
      <c r="VOC119" s="82"/>
      <c r="VOD119" s="82"/>
      <c r="VOE119" s="82"/>
      <c r="VOF119" s="82"/>
      <c r="VOG119" s="82"/>
      <c r="VOH119" s="82"/>
      <c r="VOI119" s="82"/>
      <c r="VOJ119" s="82"/>
      <c r="VOK119" s="82"/>
      <c r="VOL119" s="82"/>
      <c r="VOM119" s="82"/>
      <c r="VON119" s="82"/>
      <c r="VOO119" s="82"/>
      <c r="VOP119" s="82"/>
      <c r="VOQ119" s="82"/>
      <c r="VOR119" s="82"/>
      <c r="VOS119" s="82"/>
      <c r="VOT119" s="82"/>
      <c r="VOU119" s="82"/>
      <c r="VOV119" s="82"/>
      <c r="VOW119" s="82"/>
      <c r="VOX119" s="82"/>
      <c r="VOY119" s="82"/>
      <c r="VOZ119" s="82"/>
      <c r="VPA119" s="82"/>
      <c r="VPB119" s="82"/>
      <c r="VPC119" s="82"/>
      <c r="VPD119" s="82"/>
      <c r="VPE119" s="82"/>
      <c r="VPF119" s="82"/>
      <c r="VPG119" s="82"/>
      <c r="VPH119" s="82"/>
      <c r="VPI119" s="82"/>
      <c r="VPJ119" s="82"/>
      <c r="VPK119" s="82"/>
      <c r="VPL119" s="82"/>
      <c r="VPM119" s="82"/>
      <c r="VPN119" s="82"/>
      <c r="VPO119" s="82"/>
      <c r="VPP119" s="82"/>
      <c r="VPQ119" s="82"/>
      <c r="VPR119" s="82"/>
      <c r="VPS119" s="82"/>
      <c r="VPT119" s="82"/>
      <c r="VPU119" s="82"/>
      <c r="VPV119" s="82"/>
      <c r="VPW119" s="82"/>
      <c r="VPX119" s="82"/>
      <c r="VPY119" s="82"/>
      <c r="VPZ119" s="82"/>
      <c r="VQA119" s="82"/>
      <c r="VQB119" s="82"/>
      <c r="VQC119" s="82"/>
      <c r="VQD119" s="82"/>
      <c r="VQE119" s="82"/>
      <c r="VQF119" s="82"/>
      <c r="VQG119" s="82"/>
      <c r="VQH119" s="82"/>
      <c r="VQI119" s="82"/>
      <c r="VQJ119" s="82"/>
      <c r="VQK119" s="82"/>
      <c r="VQL119" s="82"/>
      <c r="VQM119" s="82"/>
      <c r="VQN119" s="82"/>
      <c r="VQO119" s="82"/>
      <c r="VQP119" s="82"/>
      <c r="VQQ119" s="82"/>
      <c r="VQR119" s="82"/>
      <c r="VQS119" s="82"/>
      <c r="VQT119" s="82"/>
      <c r="VQU119" s="82"/>
      <c r="VQV119" s="82"/>
      <c r="VQW119" s="82"/>
      <c r="VQX119" s="82"/>
      <c r="VQY119" s="82"/>
      <c r="VQZ119" s="82"/>
      <c r="VRA119" s="82"/>
      <c r="VRB119" s="82"/>
      <c r="VRC119" s="82"/>
      <c r="VRD119" s="82"/>
      <c r="VRE119" s="82"/>
      <c r="VRF119" s="82"/>
      <c r="VRG119" s="82"/>
      <c r="VRH119" s="82"/>
      <c r="VRI119" s="82"/>
      <c r="VRJ119" s="82"/>
      <c r="VRK119" s="82"/>
      <c r="VRL119" s="82"/>
      <c r="VRM119" s="82"/>
      <c r="VRN119" s="82"/>
      <c r="VRO119" s="82"/>
      <c r="VRP119" s="82"/>
      <c r="VRQ119" s="82"/>
      <c r="VRR119" s="82"/>
      <c r="VRS119" s="82"/>
      <c r="VRT119" s="82"/>
      <c r="VRU119" s="82"/>
      <c r="VRV119" s="82"/>
      <c r="VRW119" s="82"/>
      <c r="VRX119" s="82"/>
      <c r="VRY119" s="82"/>
      <c r="VRZ119" s="82"/>
      <c r="VSA119" s="82"/>
      <c r="VSB119" s="82"/>
      <c r="VSC119" s="82"/>
      <c r="VSD119" s="82"/>
      <c r="VSE119" s="82"/>
      <c r="VSF119" s="82"/>
      <c r="VSG119" s="82"/>
      <c r="VSH119" s="82"/>
      <c r="VSI119" s="82"/>
      <c r="VSJ119" s="82"/>
      <c r="VSK119" s="82"/>
      <c r="VSL119" s="82"/>
      <c r="VSM119" s="82"/>
      <c r="VSN119" s="82"/>
      <c r="VSO119" s="82"/>
      <c r="VSP119" s="82"/>
      <c r="VSQ119" s="82"/>
      <c r="VSR119" s="82"/>
      <c r="VSS119" s="82"/>
      <c r="VST119" s="82"/>
      <c r="VSU119" s="82"/>
      <c r="VSV119" s="82"/>
      <c r="VSW119" s="82"/>
      <c r="VSX119" s="82"/>
      <c r="VSY119" s="82"/>
      <c r="VSZ119" s="82"/>
      <c r="VTA119" s="82"/>
      <c r="VTB119" s="82"/>
      <c r="VTC119" s="82"/>
      <c r="VTD119" s="82"/>
      <c r="VTE119" s="82"/>
      <c r="VTF119" s="82"/>
      <c r="VTG119" s="82"/>
      <c r="VTH119" s="82"/>
      <c r="VTI119" s="82"/>
      <c r="VTJ119" s="82"/>
      <c r="VTK119" s="82"/>
      <c r="VTL119" s="82"/>
      <c r="VTM119" s="82"/>
      <c r="VTN119" s="82"/>
      <c r="VTO119" s="82"/>
      <c r="VTP119" s="82"/>
      <c r="VTQ119" s="82"/>
      <c r="VTR119" s="82"/>
      <c r="VTS119" s="82"/>
      <c r="VTT119" s="82"/>
      <c r="VTU119" s="82"/>
      <c r="VTV119" s="82"/>
      <c r="VTW119" s="82"/>
      <c r="VTX119" s="82"/>
      <c r="VTY119" s="82"/>
      <c r="VTZ119" s="82"/>
      <c r="VUA119" s="82"/>
      <c r="VUB119" s="82"/>
      <c r="VUC119" s="82"/>
      <c r="VUD119" s="82"/>
      <c r="VUE119" s="82"/>
      <c r="VUF119" s="82"/>
      <c r="VUG119" s="82"/>
      <c r="VUH119" s="82"/>
      <c r="VUI119" s="82"/>
      <c r="VUJ119" s="82"/>
      <c r="VUK119" s="82"/>
      <c r="VUL119" s="82"/>
      <c r="VUM119" s="82"/>
      <c r="VUN119" s="82"/>
      <c r="VUO119" s="82"/>
      <c r="VUP119" s="82"/>
      <c r="VUQ119" s="82"/>
      <c r="VUR119" s="82"/>
      <c r="VUS119" s="82"/>
      <c r="VUT119" s="82"/>
      <c r="VUU119" s="82"/>
      <c r="VUV119" s="82"/>
      <c r="VUW119" s="82"/>
      <c r="VUX119" s="82"/>
      <c r="VUY119" s="82"/>
      <c r="VUZ119" s="82"/>
      <c r="VVA119" s="82"/>
      <c r="VVB119" s="82"/>
      <c r="VVC119" s="82"/>
      <c r="VVD119" s="82"/>
      <c r="VVE119" s="82"/>
      <c r="VVF119" s="82"/>
      <c r="VVG119" s="82"/>
      <c r="VVH119" s="82"/>
      <c r="VVI119" s="82"/>
      <c r="VVJ119" s="82"/>
      <c r="VVK119" s="82"/>
      <c r="VVL119" s="82"/>
      <c r="VVM119" s="82"/>
      <c r="VVN119" s="82"/>
      <c r="VVO119" s="82"/>
      <c r="VVP119" s="82"/>
      <c r="VVQ119" s="82"/>
      <c r="VVR119" s="82"/>
      <c r="VVS119" s="82"/>
      <c r="VVT119" s="82"/>
      <c r="VVU119" s="82"/>
      <c r="VVV119" s="82"/>
      <c r="VVW119" s="82"/>
      <c r="VVZ119" s="82"/>
      <c r="VWA119" s="82"/>
      <c r="VWB119" s="82"/>
      <c r="VWC119" s="82"/>
      <c r="VWD119" s="82"/>
      <c r="VWE119" s="82"/>
      <c r="VWF119" s="82"/>
      <c r="VWG119" s="82"/>
      <c r="VWH119" s="82"/>
      <c r="VWI119" s="82"/>
      <c r="VWJ119" s="82"/>
      <c r="VWK119" s="82"/>
      <c r="VWL119" s="82"/>
      <c r="VWM119" s="82"/>
      <c r="VWN119" s="82"/>
      <c r="VWO119" s="82"/>
      <c r="VWP119" s="82"/>
      <c r="VWQ119" s="82"/>
      <c r="VWR119" s="82"/>
      <c r="VWS119" s="82"/>
      <c r="VWT119" s="82"/>
      <c r="VWU119" s="82"/>
      <c r="VWV119" s="82"/>
      <c r="VWW119" s="82"/>
      <c r="VWX119" s="82"/>
      <c r="VWY119" s="82"/>
      <c r="VWZ119" s="82"/>
      <c r="VXA119" s="82"/>
      <c r="VXB119" s="82"/>
      <c r="VXC119" s="82"/>
      <c r="VXD119" s="82"/>
      <c r="VXE119" s="82"/>
      <c r="VXF119" s="82"/>
      <c r="VXG119" s="82"/>
      <c r="VXH119" s="82"/>
      <c r="VXI119" s="82"/>
      <c r="VXJ119" s="82"/>
      <c r="VXK119" s="82"/>
      <c r="VXL119" s="82"/>
      <c r="VXM119" s="82"/>
      <c r="VXN119" s="82"/>
      <c r="VXO119" s="82"/>
      <c r="VXP119" s="82"/>
      <c r="VXQ119" s="82"/>
      <c r="VXR119" s="82"/>
      <c r="VXS119" s="82"/>
      <c r="VXT119" s="82"/>
      <c r="VXU119" s="82"/>
      <c r="VXV119" s="82"/>
      <c r="VXW119" s="82"/>
      <c r="VXX119" s="82"/>
      <c r="VXY119" s="82"/>
      <c r="VXZ119" s="82"/>
      <c r="VYA119" s="82"/>
      <c r="VYB119" s="82"/>
      <c r="VYC119" s="82"/>
      <c r="VYD119" s="82"/>
      <c r="VYE119" s="82"/>
      <c r="VYF119" s="82"/>
      <c r="VYG119" s="82"/>
      <c r="VYH119" s="82"/>
      <c r="VYI119" s="82"/>
      <c r="VYJ119" s="82"/>
      <c r="VYK119" s="82"/>
      <c r="VYL119" s="82"/>
      <c r="VYM119" s="82"/>
      <c r="VYN119" s="82"/>
      <c r="VYO119" s="82"/>
      <c r="VYP119" s="82"/>
      <c r="VYQ119" s="82"/>
      <c r="VYR119" s="82"/>
      <c r="VYS119" s="82"/>
      <c r="VYT119" s="82"/>
      <c r="VYU119" s="82"/>
      <c r="VYV119" s="82"/>
      <c r="VYW119" s="82"/>
      <c r="VYX119" s="82"/>
      <c r="VYY119" s="82"/>
      <c r="VYZ119" s="82"/>
      <c r="VZA119" s="82"/>
      <c r="VZB119" s="82"/>
      <c r="VZC119" s="82"/>
      <c r="VZD119" s="82"/>
      <c r="VZE119" s="82"/>
      <c r="VZF119" s="82"/>
      <c r="VZG119" s="82"/>
      <c r="VZH119" s="82"/>
      <c r="VZI119" s="82"/>
      <c r="VZJ119" s="82"/>
      <c r="VZK119" s="82"/>
      <c r="VZL119" s="82"/>
      <c r="VZM119" s="82"/>
      <c r="VZN119" s="82"/>
      <c r="VZO119" s="82"/>
      <c r="VZP119" s="82"/>
      <c r="VZQ119" s="82"/>
      <c r="VZR119" s="82"/>
      <c r="VZS119" s="82"/>
      <c r="VZT119" s="82"/>
      <c r="VZU119" s="82"/>
      <c r="VZV119" s="82"/>
      <c r="VZW119" s="82"/>
      <c r="VZX119" s="82"/>
      <c r="VZY119" s="82"/>
      <c r="VZZ119" s="82"/>
      <c r="WAA119" s="82"/>
      <c r="WAB119" s="82"/>
      <c r="WAC119" s="82"/>
      <c r="WAD119" s="82"/>
      <c r="WAE119" s="82"/>
      <c r="WAF119" s="82"/>
      <c r="WAG119" s="82"/>
      <c r="WAH119" s="82"/>
      <c r="WAI119" s="82"/>
      <c r="WAJ119" s="82"/>
      <c r="WAK119" s="82"/>
      <c r="WAL119" s="82"/>
      <c r="WAM119" s="82"/>
      <c r="WAN119" s="82"/>
      <c r="WAO119" s="82"/>
      <c r="WAP119" s="82"/>
      <c r="WAQ119" s="82"/>
      <c r="WAR119" s="82"/>
      <c r="WAS119" s="82"/>
      <c r="WAT119" s="82"/>
      <c r="WAU119" s="82"/>
      <c r="WAV119" s="82"/>
      <c r="WAW119" s="82"/>
      <c r="WAX119" s="82"/>
      <c r="WAY119" s="82"/>
      <c r="WAZ119" s="82"/>
      <c r="WBA119" s="82"/>
      <c r="WBB119" s="82"/>
      <c r="WBC119" s="82"/>
      <c r="WBD119" s="82"/>
      <c r="WBE119" s="82"/>
      <c r="WBF119" s="82"/>
      <c r="WBG119" s="82"/>
      <c r="WBH119" s="82"/>
      <c r="WBI119" s="82"/>
      <c r="WBJ119" s="82"/>
      <c r="WBK119" s="82"/>
      <c r="WBL119" s="82"/>
      <c r="WBM119" s="82"/>
      <c r="WBN119" s="82"/>
      <c r="WBO119" s="82"/>
      <c r="WBP119" s="82"/>
      <c r="WBQ119" s="82"/>
      <c r="WBR119" s="82"/>
      <c r="WBS119" s="82"/>
      <c r="WBT119" s="82"/>
      <c r="WBU119" s="82"/>
      <c r="WBV119" s="82"/>
      <c r="WBW119" s="82"/>
      <c r="WBX119" s="82"/>
      <c r="WBY119" s="82"/>
      <c r="WBZ119" s="82"/>
      <c r="WCA119" s="82"/>
      <c r="WCB119" s="82"/>
      <c r="WCC119" s="82"/>
      <c r="WCD119" s="82"/>
      <c r="WCE119" s="82"/>
      <c r="WCF119" s="82"/>
      <c r="WCG119" s="82"/>
      <c r="WCH119" s="82"/>
      <c r="WCI119" s="82"/>
      <c r="WCJ119" s="82"/>
      <c r="WCK119" s="82"/>
      <c r="WCL119" s="82"/>
      <c r="WCM119" s="82"/>
      <c r="WCN119" s="82"/>
      <c r="WCO119" s="82"/>
      <c r="WCP119" s="82"/>
      <c r="WCQ119" s="82"/>
      <c r="WCR119" s="82"/>
      <c r="WCS119" s="82"/>
      <c r="WCT119" s="82"/>
      <c r="WCU119" s="82"/>
      <c r="WCV119" s="82"/>
      <c r="WCW119" s="82"/>
      <c r="WCX119" s="82"/>
      <c r="WCY119" s="82"/>
      <c r="WCZ119" s="82"/>
      <c r="WDA119" s="82"/>
      <c r="WDB119" s="82"/>
      <c r="WDC119" s="82"/>
      <c r="WDD119" s="82"/>
      <c r="WDE119" s="82"/>
      <c r="WDF119" s="82"/>
      <c r="WDG119" s="82"/>
      <c r="WDH119" s="82"/>
      <c r="WDI119" s="82"/>
      <c r="WDJ119" s="82"/>
      <c r="WDK119" s="82"/>
      <c r="WDL119" s="82"/>
      <c r="WDM119" s="82"/>
      <c r="WDN119" s="82"/>
      <c r="WDO119" s="82"/>
      <c r="WDP119" s="82"/>
      <c r="WDQ119" s="82"/>
      <c r="WDR119" s="82"/>
      <c r="WDS119" s="82"/>
      <c r="WDT119" s="82"/>
      <c r="WDU119" s="82"/>
      <c r="WDV119" s="82"/>
      <c r="WDW119" s="82"/>
      <c r="WDX119" s="82"/>
      <c r="WDY119" s="82"/>
      <c r="WDZ119" s="82"/>
      <c r="WEA119" s="82"/>
      <c r="WEB119" s="82"/>
      <c r="WEC119" s="82"/>
      <c r="WED119" s="82"/>
      <c r="WEE119" s="82"/>
      <c r="WEF119" s="82"/>
      <c r="WEG119" s="82"/>
      <c r="WEH119" s="82"/>
      <c r="WEI119" s="82"/>
      <c r="WEJ119" s="82"/>
      <c r="WEK119" s="82"/>
      <c r="WEL119" s="82"/>
      <c r="WEM119" s="82"/>
      <c r="WEN119" s="82"/>
      <c r="WEO119" s="82"/>
      <c r="WEP119" s="82"/>
      <c r="WEQ119" s="82"/>
      <c r="WER119" s="82"/>
      <c r="WES119" s="82"/>
      <c r="WET119" s="82"/>
      <c r="WEU119" s="82"/>
      <c r="WEV119" s="82"/>
      <c r="WEW119" s="82"/>
      <c r="WEX119" s="82"/>
      <c r="WEY119" s="82"/>
      <c r="WEZ119" s="82"/>
      <c r="WFA119" s="82"/>
      <c r="WFB119" s="82"/>
      <c r="WFC119" s="82"/>
      <c r="WFD119" s="82"/>
      <c r="WFE119" s="82"/>
      <c r="WFF119" s="82"/>
      <c r="WFG119" s="82"/>
      <c r="WFH119" s="82"/>
      <c r="WFI119" s="82"/>
      <c r="WFJ119" s="82"/>
      <c r="WFK119" s="82"/>
      <c r="WFL119" s="82"/>
      <c r="WFM119" s="82"/>
      <c r="WFN119" s="82"/>
      <c r="WFO119" s="82"/>
      <c r="WFP119" s="82"/>
      <c r="WFQ119" s="82"/>
      <c r="WFR119" s="82"/>
      <c r="WFS119" s="82"/>
      <c r="WFV119" s="82"/>
      <c r="WFW119" s="82"/>
      <c r="WFX119" s="82"/>
      <c r="WFY119" s="82"/>
      <c r="WFZ119" s="82"/>
      <c r="WGA119" s="82"/>
      <c r="WGB119" s="82"/>
      <c r="WGC119" s="82"/>
      <c r="WGD119" s="82"/>
      <c r="WGE119" s="82"/>
      <c r="WGF119" s="82"/>
      <c r="WGG119" s="82"/>
      <c r="WGH119" s="82"/>
      <c r="WGI119" s="82"/>
      <c r="WGJ119" s="82"/>
      <c r="WGK119" s="82"/>
      <c r="WGL119" s="82"/>
      <c r="WGM119" s="82"/>
      <c r="WGN119" s="82"/>
      <c r="WGO119" s="82"/>
      <c r="WGP119" s="82"/>
      <c r="WGQ119" s="82"/>
      <c r="WGR119" s="82"/>
      <c r="WGS119" s="82"/>
      <c r="WGT119" s="82"/>
      <c r="WGU119" s="82"/>
      <c r="WGV119" s="82"/>
      <c r="WGW119" s="82"/>
      <c r="WGX119" s="82"/>
      <c r="WGY119" s="82"/>
      <c r="WGZ119" s="82"/>
      <c r="WHA119" s="82"/>
      <c r="WHB119" s="82"/>
      <c r="WHC119" s="82"/>
      <c r="WHD119" s="82"/>
      <c r="WHE119" s="82"/>
      <c r="WHF119" s="82"/>
      <c r="WHG119" s="82"/>
      <c r="WHH119" s="82"/>
      <c r="WHI119" s="82"/>
      <c r="WHJ119" s="82"/>
      <c r="WHK119" s="82"/>
      <c r="WHL119" s="82"/>
      <c r="WHM119" s="82"/>
      <c r="WHN119" s="82"/>
      <c r="WHO119" s="82"/>
      <c r="WHP119" s="82"/>
      <c r="WHQ119" s="82"/>
      <c r="WHR119" s="82"/>
      <c r="WHS119" s="82"/>
      <c r="WHT119" s="82"/>
      <c r="WHU119" s="82"/>
      <c r="WHV119" s="82"/>
      <c r="WHW119" s="82"/>
      <c r="WHX119" s="82"/>
      <c r="WHY119" s="82"/>
      <c r="WHZ119" s="82"/>
      <c r="WIA119" s="82"/>
      <c r="WIB119" s="82"/>
      <c r="WIC119" s="82"/>
      <c r="WID119" s="82"/>
      <c r="WIE119" s="82"/>
      <c r="WIF119" s="82"/>
      <c r="WIG119" s="82"/>
      <c r="WIH119" s="82"/>
      <c r="WII119" s="82"/>
      <c r="WIJ119" s="82"/>
      <c r="WIK119" s="82"/>
      <c r="WIL119" s="82"/>
      <c r="WIM119" s="82"/>
      <c r="WIN119" s="82"/>
      <c r="WIO119" s="82"/>
      <c r="WIP119" s="82"/>
      <c r="WIQ119" s="82"/>
      <c r="WIR119" s="82"/>
      <c r="WIS119" s="82"/>
      <c r="WIT119" s="82"/>
      <c r="WIU119" s="82"/>
      <c r="WIV119" s="82"/>
      <c r="WIW119" s="82"/>
      <c r="WIX119" s="82"/>
      <c r="WIY119" s="82"/>
      <c r="WIZ119" s="82"/>
      <c r="WJA119" s="82"/>
      <c r="WJB119" s="82"/>
      <c r="WJC119" s="82"/>
      <c r="WJD119" s="82"/>
      <c r="WJE119" s="82"/>
      <c r="WJF119" s="82"/>
      <c r="WJG119" s="82"/>
      <c r="WJH119" s="82"/>
      <c r="WJI119" s="82"/>
      <c r="WJJ119" s="82"/>
      <c r="WJK119" s="82"/>
      <c r="WJL119" s="82"/>
      <c r="WJM119" s="82"/>
      <c r="WJN119" s="82"/>
      <c r="WJO119" s="82"/>
      <c r="WJP119" s="82"/>
      <c r="WJQ119" s="82"/>
      <c r="WJR119" s="82"/>
      <c r="WJS119" s="82"/>
      <c r="WJT119" s="82"/>
      <c r="WJU119" s="82"/>
      <c r="WJV119" s="82"/>
      <c r="WJW119" s="82"/>
      <c r="WJX119" s="82"/>
      <c r="WJY119" s="82"/>
      <c r="WJZ119" s="82"/>
      <c r="WKA119" s="82"/>
      <c r="WKB119" s="82"/>
      <c r="WKC119" s="82"/>
      <c r="WKD119" s="82"/>
      <c r="WKE119" s="82"/>
      <c r="WKF119" s="82"/>
      <c r="WKG119" s="82"/>
      <c r="WKH119" s="82"/>
      <c r="WKI119" s="82"/>
      <c r="WKJ119" s="82"/>
      <c r="WKK119" s="82"/>
      <c r="WKL119" s="82"/>
      <c r="WKM119" s="82"/>
      <c r="WKN119" s="82"/>
      <c r="WKO119" s="82"/>
      <c r="WKP119" s="82"/>
      <c r="WKQ119" s="82"/>
      <c r="WKR119" s="82"/>
      <c r="WKS119" s="82"/>
      <c r="WKT119" s="82"/>
      <c r="WKU119" s="82"/>
      <c r="WKV119" s="82"/>
      <c r="WKW119" s="82"/>
      <c r="WKX119" s="82"/>
      <c r="WKY119" s="82"/>
      <c r="WKZ119" s="82"/>
      <c r="WLA119" s="82"/>
      <c r="WLB119" s="82"/>
      <c r="WLC119" s="82"/>
      <c r="WLD119" s="82"/>
      <c r="WLE119" s="82"/>
      <c r="WLF119" s="82"/>
      <c r="WLG119" s="82"/>
      <c r="WLH119" s="82"/>
      <c r="WLI119" s="82"/>
      <c r="WLJ119" s="82"/>
      <c r="WLK119" s="82"/>
      <c r="WLL119" s="82"/>
      <c r="WLM119" s="82"/>
      <c r="WLN119" s="82"/>
      <c r="WLO119" s="82"/>
      <c r="WLP119" s="82"/>
      <c r="WLQ119" s="82"/>
      <c r="WLR119" s="82"/>
      <c r="WLS119" s="82"/>
      <c r="WLT119" s="82"/>
      <c r="WLU119" s="82"/>
      <c r="WLV119" s="82"/>
      <c r="WLW119" s="82"/>
      <c r="WLX119" s="82"/>
      <c r="WLY119" s="82"/>
      <c r="WLZ119" s="82"/>
      <c r="WMA119" s="82"/>
      <c r="WMB119" s="82"/>
      <c r="WMC119" s="82"/>
      <c r="WMD119" s="82"/>
      <c r="WME119" s="82"/>
      <c r="WMF119" s="82"/>
      <c r="WMG119" s="82"/>
      <c r="WMH119" s="82"/>
      <c r="WMI119" s="82"/>
      <c r="WMJ119" s="82"/>
      <c r="WMK119" s="82"/>
      <c r="WML119" s="82"/>
      <c r="WMM119" s="82"/>
      <c r="WMN119" s="82"/>
      <c r="WMO119" s="82"/>
      <c r="WMP119" s="82"/>
      <c r="WMQ119" s="82"/>
      <c r="WMR119" s="82"/>
      <c r="WMS119" s="82"/>
      <c r="WMT119" s="82"/>
      <c r="WMU119" s="82"/>
      <c r="WMV119" s="82"/>
      <c r="WMW119" s="82"/>
      <c r="WMX119" s="82"/>
      <c r="WMY119" s="82"/>
      <c r="WMZ119" s="82"/>
      <c r="WNA119" s="82"/>
      <c r="WNB119" s="82"/>
      <c r="WNC119" s="82"/>
      <c r="WND119" s="82"/>
      <c r="WNE119" s="82"/>
      <c r="WNF119" s="82"/>
      <c r="WNG119" s="82"/>
      <c r="WNH119" s="82"/>
      <c r="WNI119" s="82"/>
      <c r="WNJ119" s="82"/>
      <c r="WNK119" s="82"/>
      <c r="WNL119" s="82"/>
      <c r="WNM119" s="82"/>
      <c r="WNN119" s="82"/>
      <c r="WNO119" s="82"/>
      <c r="WNP119" s="82"/>
      <c r="WNQ119" s="82"/>
      <c r="WNR119" s="82"/>
      <c r="WNS119" s="82"/>
      <c r="WNT119" s="82"/>
      <c r="WNU119" s="82"/>
      <c r="WNV119" s="82"/>
      <c r="WNW119" s="82"/>
      <c r="WNX119" s="82"/>
      <c r="WNY119" s="82"/>
      <c r="WNZ119" s="82"/>
      <c r="WOA119" s="82"/>
      <c r="WOB119" s="82"/>
      <c r="WOC119" s="82"/>
      <c r="WOD119" s="82"/>
      <c r="WOE119" s="82"/>
      <c r="WOF119" s="82"/>
      <c r="WOG119" s="82"/>
      <c r="WOH119" s="82"/>
      <c r="WOI119" s="82"/>
      <c r="WOJ119" s="82"/>
      <c r="WOK119" s="82"/>
      <c r="WOL119" s="82"/>
      <c r="WOM119" s="82"/>
      <c r="WON119" s="82"/>
      <c r="WOO119" s="82"/>
      <c r="WOP119" s="82"/>
      <c r="WOQ119" s="82"/>
      <c r="WOR119" s="82"/>
      <c r="WOS119" s="82"/>
      <c r="WOT119" s="82"/>
      <c r="WOU119" s="82"/>
      <c r="WOV119" s="82"/>
      <c r="WOW119" s="82"/>
      <c r="WOX119" s="82"/>
      <c r="WOY119" s="82"/>
      <c r="WOZ119" s="82"/>
      <c r="WPA119" s="82"/>
      <c r="WPB119" s="82"/>
      <c r="WPC119" s="82"/>
      <c r="WPD119" s="82"/>
      <c r="WPE119" s="82"/>
      <c r="WPF119" s="82"/>
      <c r="WPG119" s="82"/>
      <c r="WPH119" s="82"/>
      <c r="WPI119" s="82"/>
      <c r="WPJ119" s="82"/>
      <c r="WPK119" s="82"/>
      <c r="WPL119" s="82"/>
      <c r="WPM119" s="82"/>
      <c r="WPN119" s="82"/>
      <c r="WPO119" s="82"/>
      <c r="WPR119" s="82"/>
      <c r="WPS119" s="82"/>
      <c r="WPT119" s="82"/>
      <c r="WPU119" s="82"/>
      <c r="WPV119" s="82"/>
      <c r="WPW119" s="82"/>
      <c r="WPX119" s="82"/>
      <c r="WPY119" s="82"/>
      <c r="WPZ119" s="82"/>
      <c r="WQA119" s="82"/>
      <c r="WQB119" s="82"/>
      <c r="WQC119" s="82"/>
      <c r="WQD119" s="82"/>
      <c r="WQE119" s="82"/>
      <c r="WQF119" s="82"/>
      <c r="WQG119" s="82"/>
      <c r="WQH119" s="82"/>
      <c r="WQI119" s="82"/>
      <c r="WQJ119" s="82"/>
      <c r="WQK119" s="82"/>
      <c r="WQL119" s="82"/>
      <c r="WQM119" s="82"/>
      <c r="WQN119" s="82"/>
      <c r="WQO119" s="82"/>
      <c r="WQP119" s="82"/>
      <c r="WQQ119" s="82"/>
      <c r="WQR119" s="82"/>
      <c r="WQS119" s="82"/>
      <c r="WQT119" s="82"/>
      <c r="WQU119" s="82"/>
      <c r="WQV119" s="82"/>
      <c r="WQW119" s="82"/>
      <c r="WQX119" s="82"/>
      <c r="WQY119" s="82"/>
      <c r="WQZ119" s="82"/>
      <c r="WRA119" s="82"/>
      <c r="WRB119" s="82"/>
      <c r="WRC119" s="82"/>
      <c r="WRD119" s="82"/>
      <c r="WRE119" s="82"/>
      <c r="WRF119" s="82"/>
      <c r="WRG119" s="82"/>
      <c r="WRH119" s="82"/>
      <c r="WRI119" s="82"/>
      <c r="WRJ119" s="82"/>
      <c r="WRK119" s="82"/>
      <c r="WRL119" s="82"/>
      <c r="WRM119" s="82"/>
      <c r="WRN119" s="82"/>
      <c r="WRO119" s="82"/>
      <c r="WRP119" s="82"/>
      <c r="WRQ119" s="82"/>
      <c r="WRR119" s="82"/>
      <c r="WRS119" s="82"/>
      <c r="WRT119" s="82"/>
      <c r="WRU119" s="82"/>
      <c r="WRV119" s="82"/>
      <c r="WRW119" s="82"/>
      <c r="WRX119" s="82"/>
      <c r="WRY119" s="82"/>
      <c r="WRZ119" s="82"/>
      <c r="WSA119" s="82"/>
      <c r="WSB119" s="82"/>
      <c r="WSC119" s="82"/>
      <c r="WSD119" s="82"/>
      <c r="WSE119" s="82"/>
      <c r="WSF119" s="82"/>
      <c r="WSG119" s="82"/>
      <c r="WSH119" s="82"/>
      <c r="WSI119" s="82"/>
      <c r="WSJ119" s="82"/>
      <c r="WSK119" s="82"/>
      <c r="WSL119" s="82"/>
      <c r="WSM119" s="82"/>
      <c r="WSN119" s="82"/>
      <c r="WSO119" s="82"/>
      <c r="WSP119" s="82"/>
      <c r="WSQ119" s="82"/>
      <c r="WSR119" s="82"/>
      <c r="WSS119" s="82"/>
      <c r="WST119" s="82"/>
      <c r="WSU119" s="82"/>
      <c r="WSV119" s="82"/>
      <c r="WSW119" s="82"/>
      <c r="WSX119" s="82"/>
      <c r="WSY119" s="82"/>
      <c r="WSZ119" s="82"/>
      <c r="WTA119" s="82"/>
      <c r="WTB119" s="82"/>
      <c r="WTC119" s="82"/>
      <c r="WTD119" s="82"/>
      <c r="WTE119" s="82"/>
      <c r="WTF119" s="82"/>
      <c r="WTG119" s="82"/>
      <c r="WTH119" s="82"/>
      <c r="WTI119" s="82"/>
      <c r="WTJ119" s="82"/>
      <c r="WTK119" s="82"/>
      <c r="WTL119" s="82"/>
      <c r="WTM119" s="82"/>
      <c r="WTN119" s="82"/>
      <c r="WTO119" s="82"/>
      <c r="WTP119" s="82"/>
      <c r="WTQ119" s="82"/>
      <c r="WTR119" s="82"/>
      <c r="WTS119" s="82"/>
      <c r="WTT119" s="82"/>
      <c r="WTU119" s="82"/>
      <c r="WTV119" s="82"/>
      <c r="WTW119" s="82"/>
      <c r="WTX119" s="82"/>
      <c r="WTY119" s="82"/>
      <c r="WTZ119" s="82"/>
      <c r="WUA119" s="82"/>
      <c r="WUB119" s="82"/>
      <c r="WUC119" s="82"/>
      <c r="WUD119" s="82"/>
      <c r="WUE119" s="82"/>
      <c r="WUF119" s="82"/>
      <c r="WUG119" s="82"/>
      <c r="WUH119" s="82"/>
      <c r="WUI119" s="82"/>
      <c r="WUJ119" s="82"/>
      <c r="WUK119" s="82"/>
      <c r="WUL119" s="82"/>
      <c r="WUM119" s="82"/>
      <c r="WUN119" s="82"/>
      <c r="WUO119" s="82"/>
      <c r="WUP119" s="82"/>
      <c r="WUQ119" s="82"/>
      <c r="WUR119" s="82"/>
      <c r="WUS119" s="82"/>
      <c r="WUT119" s="82"/>
      <c r="WUU119" s="82"/>
      <c r="WUV119" s="82"/>
      <c r="WUW119" s="82"/>
      <c r="WUX119" s="82"/>
      <c r="WUY119" s="82"/>
      <c r="WUZ119" s="82"/>
      <c r="WVA119" s="82"/>
      <c r="WVB119" s="82"/>
      <c r="WVC119" s="82"/>
      <c r="WVD119" s="82"/>
      <c r="WVE119" s="82"/>
      <c r="WVF119" s="82"/>
      <c r="WVG119" s="82"/>
      <c r="WVH119" s="82"/>
      <c r="WVI119" s="82"/>
      <c r="WVJ119" s="82"/>
      <c r="WVK119" s="82"/>
      <c r="WVL119" s="82"/>
      <c r="WVM119" s="82"/>
      <c r="WVN119" s="82"/>
      <c r="WVO119" s="82"/>
      <c r="WVP119" s="82"/>
      <c r="WVQ119" s="82"/>
      <c r="WVR119" s="82"/>
      <c r="WVS119" s="82"/>
      <c r="WVT119" s="82"/>
      <c r="WVU119" s="82"/>
      <c r="WVV119" s="82"/>
      <c r="WVW119" s="82"/>
      <c r="WVX119" s="82"/>
      <c r="WVY119" s="82"/>
      <c r="WVZ119" s="82"/>
      <c r="WWA119" s="82"/>
      <c r="WWB119" s="82"/>
      <c r="WWC119" s="82"/>
      <c r="WWD119" s="82"/>
      <c r="WWE119" s="82"/>
      <c r="WWF119" s="82"/>
      <c r="WWG119" s="82"/>
      <c r="WWH119" s="82"/>
      <c r="WWI119" s="82"/>
      <c r="WWJ119" s="82"/>
      <c r="WWK119" s="82"/>
      <c r="WWL119" s="82"/>
      <c r="WWM119" s="82"/>
      <c r="WWN119" s="82"/>
      <c r="WWO119" s="82"/>
      <c r="WWP119" s="82"/>
      <c r="WWQ119" s="82"/>
      <c r="WWR119" s="82"/>
      <c r="WWS119" s="82"/>
      <c r="WWT119" s="82"/>
      <c r="WWU119" s="82"/>
      <c r="WWV119" s="82"/>
      <c r="WWW119" s="82"/>
      <c r="WWX119" s="82"/>
      <c r="WWY119" s="82"/>
      <c r="WWZ119" s="82"/>
      <c r="WXA119" s="82"/>
      <c r="WXB119" s="82"/>
      <c r="WXC119" s="82"/>
      <c r="WXD119" s="82"/>
      <c r="WXE119" s="82"/>
      <c r="WXF119" s="82"/>
      <c r="WXG119" s="82"/>
      <c r="WXH119" s="82"/>
      <c r="WXI119" s="82"/>
      <c r="WXJ119" s="82"/>
      <c r="WXK119" s="82"/>
      <c r="WXL119" s="82"/>
      <c r="WXM119" s="82"/>
      <c r="WXN119" s="82"/>
      <c r="WXO119" s="82"/>
      <c r="WXP119" s="82"/>
      <c r="WXQ119" s="82"/>
      <c r="WXR119" s="82"/>
      <c r="WXS119" s="82"/>
      <c r="WXT119" s="82"/>
      <c r="WXU119" s="82"/>
      <c r="WXV119" s="82"/>
      <c r="WXW119" s="82"/>
      <c r="WXX119" s="82"/>
      <c r="WXY119" s="82"/>
      <c r="WXZ119" s="82"/>
      <c r="WYA119" s="82"/>
      <c r="WYB119" s="82"/>
      <c r="WYC119" s="82"/>
      <c r="WYD119" s="82"/>
      <c r="WYE119" s="82"/>
      <c r="WYF119" s="82"/>
      <c r="WYG119" s="82"/>
      <c r="WYH119" s="82"/>
      <c r="WYI119" s="82"/>
      <c r="WYJ119" s="82"/>
      <c r="WYK119" s="82"/>
      <c r="WYL119" s="82"/>
      <c r="WYM119" s="82"/>
      <c r="WYN119" s="82"/>
      <c r="WYO119" s="82"/>
      <c r="WYP119" s="82"/>
      <c r="WYQ119" s="82"/>
      <c r="WYR119" s="82"/>
      <c r="WYS119" s="82"/>
      <c r="WYT119" s="82"/>
      <c r="WYU119" s="82"/>
      <c r="WYV119" s="82"/>
      <c r="WYW119" s="82"/>
      <c r="WYX119" s="82"/>
      <c r="WYY119" s="82"/>
      <c r="WYZ119" s="82"/>
      <c r="WZA119" s="82"/>
      <c r="WZB119" s="82"/>
      <c r="WZC119" s="82"/>
      <c r="WZD119" s="82"/>
      <c r="WZE119" s="82"/>
      <c r="WZF119" s="82"/>
      <c r="WZG119" s="82"/>
      <c r="WZH119" s="82"/>
      <c r="WZI119" s="82"/>
      <c r="WZJ119" s="82"/>
      <c r="WZK119" s="82"/>
      <c r="WZL119" s="82"/>
      <c r="WZM119" s="82"/>
      <c r="WZN119" s="82"/>
      <c r="WZO119" s="82"/>
      <c r="WZP119" s="82"/>
      <c r="WZQ119" s="82"/>
      <c r="WZR119" s="82"/>
      <c r="WZS119" s="82"/>
      <c r="WZT119" s="82"/>
      <c r="WZU119" s="82"/>
      <c r="WZV119" s="82"/>
      <c r="WZW119" s="82"/>
      <c r="WZX119" s="82"/>
      <c r="WZY119" s="82"/>
      <c r="WZZ119" s="82"/>
      <c r="XAA119" s="82"/>
      <c r="XAB119" s="82"/>
      <c r="XAC119" s="82"/>
      <c r="XAD119" s="82"/>
      <c r="XAE119" s="82"/>
      <c r="XAF119" s="82"/>
      <c r="XAG119" s="82"/>
      <c r="XAH119" s="82"/>
      <c r="XAI119" s="82"/>
      <c r="XAJ119" s="82"/>
      <c r="XAK119" s="82"/>
      <c r="XAL119" s="82"/>
      <c r="XAM119" s="82"/>
      <c r="XAN119" s="82"/>
      <c r="XAO119" s="82"/>
      <c r="XAP119" s="82"/>
      <c r="XAQ119" s="82"/>
      <c r="XAR119" s="82"/>
      <c r="XAS119" s="82"/>
      <c r="XAT119" s="82"/>
      <c r="XAU119" s="82"/>
      <c r="XAV119" s="82"/>
      <c r="XAW119" s="82"/>
      <c r="XAX119" s="82"/>
      <c r="XAY119" s="82"/>
      <c r="XAZ119" s="82"/>
      <c r="XBA119" s="82"/>
      <c r="XBB119" s="82"/>
      <c r="XBC119" s="82"/>
      <c r="XBD119" s="82"/>
      <c r="XBE119" s="82"/>
      <c r="XBF119" s="82"/>
      <c r="XBG119" s="82"/>
      <c r="XBH119" s="82"/>
      <c r="XBI119" s="82"/>
      <c r="XBJ119" s="82"/>
      <c r="XBK119" s="82"/>
      <c r="XBL119" s="82"/>
      <c r="XBM119" s="82"/>
      <c r="XBN119" s="82"/>
      <c r="XBO119" s="82"/>
      <c r="XBP119" s="82"/>
      <c r="XBQ119" s="82"/>
      <c r="XBR119" s="82"/>
      <c r="XBS119" s="82"/>
      <c r="XBT119" s="82"/>
      <c r="XBU119" s="82"/>
      <c r="XBV119" s="82"/>
      <c r="XBW119" s="82"/>
      <c r="XBX119" s="82"/>
      <c r="XBY119" s="82"/>
      <c r="XBZ119" s="82"/>
      <c r="XCA119" s="82"/>
      <c r="XCB119" s="82"/>
      <c r="XCC119" s="82"/>
      <c r="XCD119" s="82"/>
      <c r="XCE119" s="82"/>
      <c r="XCF119" s="82"/>
      <c r="XCG119" s="82"/>
      <c r="XCH119" s="82"/>
      <c r="XCI119" s="82"/>
      <c r="XCJ119" s="82"/>
      <c r="XCK119" s="82"/>
      <c r="XCL119" s="82"/>
      <c r="XCM119" s="82"/>
      <c r="XCN119" s="82"/>
      <c r="XCO119" s="82"/>
      <c r="XCP119" s="82"/>
      <c r="XCQ119" s="82"/>
      <c r="XCR119" s="82"/>
      <c r="XCS119" s="82"/>
      <c r="XCT119" s="82"/>
      <c r="XCU119" s="82"/>
      <c r="XCV119" s="82"/>
      <c r="XCW119" s="82"/>
      <c r="XCX119" s="82"/>
      <c r="XCY119" s="82"/>
      <c r="XCZ119" s="82"/>
      <c r="XDA119" s="82"/>
      <c r="XDB119" s="82"/>
      <c r="XDC119" s="82"/>
      <c r="XDD119" s="82"/>
      <c r="XDE119" s="82"/>
      <c r="XDF119" s="82"/>
      <c r="XDG119" s="82"/>
      <c r="XDH119" s="82"/>
      <c r="XDI119" s="82"/>
      <c r="XDJ119" s="82"/>
      <c r="XDK119" s="82"/>
      <c r="XDL119" s="82"/>
      <c r="XDM119" s="82"/>
      <c r="XDN119" s="82"/>
      <c r="XDO119" s="82"/>
      <c r="XDP119" s="82"/>
      <c r="XDQ119" s="82"/>
      <c r="XDR119" s="82"/>
      <c r="XDS119" s="82"/>
      <c r="XDT119" s="82"/>
      <c r="XDU119" s="82"/>
      <c r="XDV119" s="82"/>
      <c r="XDW119" s="82"/>
      <c r="XDX119" s="82"/>
      <c r="XDY119" s="82"/>
      <c r="XDZ119" s="82"/>
      <c r="XEA119" s="82"/>
      <c r="XEB119" s="82"/>
      <c r="XEC119" s="82"/>
      <c r="XED119" s="82"/>
      <c r="XEE119" s="82"/>
      <c r="XEF119" s="82"/>
      <c r="XEG119" s="82"/>
      <c r="XEH119" s="82"/>
      <c r="XEI119" s="82"/>
      <c r="XEJ119" s="82"/>
      <c r="XEK119" s="82"/>
      <c r="XEL119" s="82"/>
      <c r="XEM119" s="82"/>
      <c r="XEN119" s="82"/>
      <c r="XEO119" s="82"/>
      <c r="XEP119" s="82"/>
      <c r="XEQ119" s="82"/>
      <c r="XER119" s="82"/>
      <c r="XES119" s="82"/>
      <c r="XET119" s="82"/>
      <c r="XEU119" s="82"/>
      <c r="XEV119" s="82"/>
    </row>
    <row r="120" spans="1:16376" s="41" customFormat="1">
      <c r="A120" s="29"/>
      <c r="B120" s="42" t="s">
        <v>245</v>
      </c>
      <c r="D120" s="42" t="s">
        <v>246</v>
      </c>
      <c r="E120" s="29" t="s">
        <v>28</v>
      </c>
      <c r="F120" s="43"/>
      <c r="G120" s="34">
        <f t="shared" si="20"/>
        <v>0</v>
      </c>
      <c r="H120" s="35">
        <f t="shared" si="12"/>
        <v>0</v>
      </c>
      <c r="I120" s="35"/>
      <c r="J120" s="35">
        <f t="shared" si="13"/>
        <v>0</v>
      </c>
      <c r="K120" s="35">
        <f t="shared" si="14"/>
        <v>0</v>
      </c>
      <c r="L120" s="36">
        <f t="shared" si="15"/>
        <v>0</v>
      </c>
      <c r="M120" s="44" t="e">
        <f t="shared" si="16"/>
        <v>#DIV/0!</v>
      </c>
      <c r="N120" s="45" t="e">
        <f t="shared" si="22"/>
        <v>#DIV/0!</v>
      </c>
      <c r="O120" s="45" t="e">
        <f t="shared" si="22"/>
        <v>#DIV/0!</v>
      </c>
      <c r="P120" s="45" t="e">
        <f t="shared" si="22"/>
        <v>#DIV/0!</v>
      </c>
      <c r="Q120" s="45" t="e">
        <f t="shared" si="22"/>
        <v>#DIV/0!</v>
      </c>
      <c r="R120" s="45" t="e">
        <f t="shared" si="22"/>
        <v>#DIV/0!</v>
      </c>
      <c r="S120" s="45" t="e">
        <f t="shared" si="22"/>
        <v>#DIV/0!</v>
      </c>
      <c r="T120" s="45" t="e">
        <f t="shared" si="22"/>
        <v>#DIV/0!</v>
      </c>
      <c r="U120" s="39"/>
      <c r="V120" s="39">
        <v>924.56</v>
      </c>
      <c r="W120" s="40" t="e">
        <f t="shared" si="19"/>
        <v>#DIV/0!</v>
      </c>
      <c r="Y120" s="66"/>
    </row>
    <row r="121" spans="1:16376" s="41" customFormat="1">
      <c r="A121" s="29"/>
      <c r="B121" s="42" t="s">
        <v>247</v>
      </c>
      <c r="D121" s="42" t="s">
        <v>248</v>
      </c>
      <c r="E121" s="29" t="s">
        <v>28</v>
      </c>
      <c r="F121" s="43"/>
      <c r="G121" s="34">
        <f t="shared" si="20"/>
        <v>0</v>
      </c>
      <c r="H121" s="35">
        <f t="shared" si="12"/>
        <v>0</v>
      </c>
      <c r="I121" s="35"/>
      <c r="J121" s="35">
        <f t="shared" si="13"/>
        <v>0</v>
      </c>
      <c r="K121" s="35">
        <f t="shared" si="14"/>
        <v>0</v>
      </c>
      <c r="L121" s="36">
        <f t="shared" si="15"/>
        <v>0</v>
      </c>
      <c r="M121" s="44" t="e">
        <f t="shared" si="16"/>
        <v>#DIV/0!</v>
      </c>
      <c r="N121" s="45" t="e">
        <f t="shared" si="22"/>
        <v>#DIV/0!</v>
      </c>
      <c r="O121" s="45" t="e">
        <f t="shared" si="22"/>
        <v>#DIV/0!</v>
      </c>
      <c r="P121" s="45" t="e">
        <f t="shared" si="22"/>
        <v>#DIV/0!</v>
      </c>
      <c r="Q121" s="45" t="e">
        <f t="shared" si="22"/>
        <v>#DIV/0!</v>
      </c>
      <c r="R121" s="45" t="e">
        <f t="shared" si="22"/>
        <v>#DIV/0!</v>
      </c>
      <c r="S121" s="45" t="e">
        <f t="shared" si="22"/>
        <v>#DIV/0!</v>
      </c>
      <c r="T121" s="45" t="e">
        <f t="shared" si="22"/>
        <v>#DIV/0!</v>
      </c>
      <c r="U121" s="39"/>
      <c r="V121" s="39">
        <v>924.56</v>
      </c>
      <c r="W121" s="40" t="e">
        <f t="shared" si="19"/>
        <v>#DIV/0!</v>
      </c>
      <c r="Y121" s="66"/>
    </row>
    <row r="122" spans="1:16376" s="41" customFormat="1">
      <c r="A122" s="29"/>
      <c r="B122" s="42" t="s">
        <v>249</v>
      </c>
      <c r="D122" s="42" t="s">
        <v>250</v>
      </c>
      <c r="E122" s="29" t="s">
        <v>28</v>
      </c>
      <c r="F122" s="43"/>
      <c r="G122" s="34">
        <f t="shared" si="20"/>
        <v>0</v>
      </c>
      <c r="H122" s="35">
        <f t="shared" si="12"/>
        <v>0</v>
      </c>
      <c r="I122" s="35"/>
      <c r="J122" s="35">
        <f t="shared" si="13"/>
        <v>0</v>
      </c>
      <c r="K122" s="35">
        <f t="shared" si="14"/>
        <v>0</v>
      </c>
      <c r="L122" s="36">
        <f t="shared" si="15"/>
        <v>0</v>
      </c>
      <c r="M122" s="44" t="e">
        <f t="shared" si="16"/>
        <v>#DIV/0!</v>
      </c>
      <c r="N122" s="45" t="e">
        <f t="shared" si="22"/>
        <v>#DIV/0!</v>
      </c>
      <c r="O122" s="45" t="e">
        <f t="shared" si="22"/>
        <v>#DIV/0!</v>
      </c>
      <c r="P122" s="45" t="e">
        <f t="shared" si="22"/>
        <v>#DIV/0!</v>
      </c>
      <c r="Q122" s="45" t="e">
        <f t="shared" si="22"/>
        <v>#DIV/0!</v>
      </c>
      <c r="R122" s="45" t="e">
        <f t="shared" si="22"/>
        <v>#DIV/0!</v>
      </c>
      <c r="S122" s="45" t="e">
        <f t="shared" si="22"/>
        <v>#DIV/0!</v>
      </c>
      <c r="T122" s="45" t="e">
        <f t="shared" si="22"/>
        <v>#DIV/0!</v>
      </c>
      <c r="U122" s="39"/>
      <c r="V122" s="39">
        <v>924.56</v>
      </c>
      <c r="W122" s="40" t="e">
        <f t="shared" si="19"/>
        <v>#DIV/0!</v>
      </c>
      <c r="Y122" s="66"/>
    </row>
    <row r="123" spans="1:16376" s="41" customFormat="1">
      <c r="A123" s="29"/>
      <c r="B123" s="42" t="s">
        <v>251</v>
      </c>
      <c r="D123" s="42" t="s">
        <v>252</v>
      </c>
      <c r="E123" s="29" t="s">
        <v>28</v>
      </c>
      <c r="F123" s="43"/>
      <c r="G123" s="34">
        <f t="shared" si="20"/>
        <v>0</v>
      </c>
      <c r="H123" s="35">
        <f t="shared" si="12"/>
        <v>0</v>
      </c>
      <c r="I123" s="35"/>
      <c r="J123" s="35">
        <f t="shared" si="13"/>
        <v>0</v>
      </c>
      <c r="K123" s="35">
        <f t="shared" si="14"/>
        <v>0</v>
      </c>
      <c r="L123" s="36">
        <f t="shared" si="15"/>
        <v>0</v>
      </c>
      <c r="M123" s="44" t="e">
        <f t="shared" si="16"/>
        <v>#DIV/0!</v>
      </c>
      <c r="N123" s="45" t="e">
        <f t="shared" ref="N123:T138" si="23">(1+N$8)*$M123</f>
        <v>#DIV/0!</v>
      </c>
      <c r="O123" s="45" t="e">
        <f t="shared" si="23"/>
        <v>#DIV/0!</v>
      </c>
      <c r="P123" s="45" t="e">
        <f t="shared" si="23"/>
        <v>#DIV/0!</v>
      </c>
      <c r="Q123" s="45" t="e">
        <f t="shared" si="23"/>
        <v>#DIV/0!</v>
      </c>
      <c r="R123" s="45" t="e">
        <f t="shared" si="23"/>
        <v>#DIV/0!</v>
      </c>
      <c r="S123" s="45" t="e">
        <f t="shared" si="23"/>
        <v>#DIV/0!</v>
      </c>
      <c r="T123" s="45" t="e">
        <f t="shared" si="23"/>
        <v>#DIV/0!</v>
      </c>
      <c r="U123" s="39"/>
      <c r="V123" s="39">
        <v>924.56</v>
      </c>
      <c r="W123" s="40" t="e">
        <f t="shared" si="19"/>
        <v>#DIV/0!</v>
      </c>
      <c r="Y123" s="66"/>
    </row>
    <row r="124" spans="1:16376" s="41" customFormat="1">
      <c r="A124" s="29">
        <v>5</v>
      </c>
      <c r="B124" s="67" t="s">
        <v>253</v>
      </c>
      <c r="C124" s="68"/>
      <c r="D124" s="67" t="s">
        <v>254</v>
      </c>
      <c r="E124" s="69" t="s">
        <v>28</v>
      </c>
      <c r="F124" s="70"/>
      <c r="G124" s="34">
        <f t="shared" si="20"/>
        <v>0</v>
      </c>
      <c r="H124" s="35">
        <f t="shared" si="12"/>
        <v>0</v>
      </c>
      <c r="I124" s="35"/>
      <c r="J124" s="35">
        <f t="shared" si="13"/>
        <v>0</v>
      </c>
      <c r="K124" s="35">
        <f t="shared" si="14"/>
        <v>0</v>
      </c>
      <c r="L124" s="36">
        <f t="shared" si="15"/>
        <v>0</v>
      </c>
      <c r="M124" s="71" t="e">
        <f t="shared" si="16"/>
        <v>#DIV/0!</v>
      </c>
      <c r="N124" s="45" t="e">
        <f t="shared" si="23"/>
        <v>#DIV/0!</v>
      </c>
      <c r="O124" s="45" t="e">
        <f t="shared" si="23"/>
        <v>#DIV/0!</v>
      </c>
      <c r="P124" s="45" t="e">
        <f t="shared" si="23"/>
        <v>#DIV/0!</v>
      </c>
      <c r="Q124" s="45" t="e">
        <f t="shared" si="23"/>
        <v>#DIV/0!</v>
      </c>
      <c r="R124" s="45" t="e">
        <f t="shared" si="23"/>
        <v>#DIV/0!</v>
      </c>
      <c r="S124" s="45" t="e">
        <f t="shared" si="23"/>
        <v>#DIV/0!</v>
      </c>
      <c r="T124" s="45" t="e">
        <f t="shared" si="23"/>
        <v>#DIV/0!</v>
      </c>
      <c r="U124" s="39"/>
      <c r="V124" s="39">
        <v>924.56</v>
      </c>
      <c r="W124" s="40" t="e">
        <f t="shared" si="19"/>
        <v>#DIV/0!</v>
      </c>
      <c r="Y124" s="66"/>
    </row>
    <row r="125" spans="1:16376" s="41" customFormat="1">
      <c r="A125" s="80"/>
      <c r="B125" s="86" t="s">
        <v>255</v>
      </c>
      <c r="C125" s="82"/>
      <c r="D125" s="86" t="s">
        <v>256</v>
      </c>
      <c r="E125" s="80" t="s">
        <v>28</v>
      </c>
      <c r="F125" s="43"/>
      <c r="G125" s="34">
        <f t="shared" si="20"/>
        <v>0</v>
      </c>
      <c r="H125" s="35">
        <f t="shared" si="12"/>
        <v>0</v>
      </c>
      <c r="I125" s="35"/>
      <c r="J125" s="35">
        <f t="shared" si="13"/>
        <v>0</v>
      </c>
      <c r="K125" s="35">
        <f t="shared" si="14"/>
        <v>0</v>
      </c>
      <c r="L125" s="36">
        <f t="shared" si="15"/>
        <v>0</v>
      </c>
      <c r="M125" s="87" t="e">
        <f t="shared" si="16"/>
        <v>#DIV/0!</v>
      </c>
      <c r="N125" s="45" t="e">
        <f t="shared" si="23"/>
        <v>#DIV/0!</v>
      </c>
      <c r="O125" s="45" t="e">
        <f t="shared" si="23"/>
        <v>#DIV/0!</v>
      </c>
      <c r="P125" s="45" t="e">
        <f t="shared" si="23"/>
        <v>#DIV/0!</v>
      </c>
      <c r="Q125" s="45" t="e">
        <f t="shared" si="23"/>
        <v>#DIV/0!</v>
      </c>
      <c r="R125" s="45" t="e">
        <f t="shared" si="23"/>
        <v>#DIV/0!</v>
      </c>
      <c r="S125" s="45" t="e">
        <f t="shared" si="23"/>
        <v>#DIV/0!</v>
      </c>
      <c r="T125" s="45" t="e">
        <f t="shared" si="23"/>
        <v>#DIV/0!</v>
      </c>
      <c r="U125" s="39"/>
      <c r="V125" s="39">
        <v>924.56</v>
      </c>
      <c r="W125" s="40" t="e">
        <f t="shared" si="19"/>
        <v>#DIV/0!</v>
      </c>
      <c r="Y125" s="66"/>
      <c r="Z125" s="82"/>
      <c r="AA125" s="82"/>
      <c r="AB125" s="82"/>
      <c r="AC125" s="82"/>
      <c r="AD125" s="82"/>
      <c r="AE125" s="82"/>
      <c r="AF125" s="82"/>
      <c r="AG125" s="82"/>
      <c r="AH125" s="82"/>
      <c r="AI125" s="82"/>
      <c r="AJ125" s="82"/>
      <c r="AK125" s="82"/>
      <c r="AL125" s="82"/>
      <c r="AM125" s="82"/>
      <c r="AN125" s="82"/>
      <c r="AO125" s="82"/>
      <c r="AP125" s="82"/>
      <c r="AQ125" s="82"/>
      <c r="AR125" s="82"/>
      <c r="AS125" s="82"/>
      <c r="AT125" s="82"/>
      <c r="AU125" s="82"/>
      <c r="AV125" s="82"/>
      <c r="AW125" s="82"/>
      <c r="AX125" s="82"/>
      <c r="AY125" s="82"/>
      <c r="AZ125" s="82"/>
      <c r="BA125" s="82"/>
      <c r="BB125" s="82"/>
      <c r="BC125" s="82"/>
      <c r="BD125" s="82"/>
      <c r="BE125" s="82"/>
      <c r="BF125" s="82"/>
      <c r="BG125" s="82"/>
      <c r="BH125" s="82"/>
      <c r="BI125" s="82"/>
      <c r="BJ125" s="82"/>
      <c r="BK125" s="82"/>
      <c r="BL125" s="82"/>
      <c r="BM125" s="82"/>
      <c r="BN125" s="82"/>
      <c r="BO125" s="82"/>
      <c r="BP125" s="82"/>
      <c r="BQ125" s="82"/>
      <c r="BR125" s="82"/>
      <c r="BS125" s="82"/>
      <c r="BT125" s="82"/>
      <c r="BU125" s="82"/>
      <c r="BV125" s="82"/>
      <c r="BW125" s="82"/>
      <c r="BX125" s="82"/>
      <c r="BY125" s="82"/>
      <c r="BZ125" s="82"/>
      <c r="CA125" s="82"/>
      <c r="CB125" s="82"/>
      <c r="CC125" s="82"/>
      <c r="CD125" s="82"/>
      <c r="CE125" s="82"/>
      <c r="CF125" s="82"/>
      <c r="CG125" s="82"/>
      <c r="CH125" s="82"/>
      <c r="CI125" s="82"/>
      <c r="CJ125" s="82"/>
      <c r="CK125" s="82"/>
      <c r="CL125" s="82"/>
      <c r="CM125" s="82"/>
      <c r="CN125" s="82"/>
      <c r="CO125" s="82"/>
      <c r="CP125" s="82"/>
      <c r="CQ125" s="82"/>
      <c r="CR125" s="82"/>
      <c r="CS125" s="82"/>
      <c r="CT125" s="82"/>
      <c r="CU125" s="82"/>
      <c r="CV125" s="82"/>
      <c r="CW125" s="82"/>
      <c r="CX125" s="82"/>
      <c r="CY125" s="82"/>
      <c r="CZ125" s="82"/>
      <c r="DA125" s="82"/>
      <c r="DB125" s="82"/>
      <c r="DC125" s="82"/>
      <c r="DF125" s="82"/>
      <c r="DG125" s="82"/>
      <c r="DH125" s="82"/>
      <c r="DI125" s="82"/>
      <c r="DJ125" s="82"/>
      <c r="DK125" s="82"/>
      <c r="DL125" s="82"/>
      <c r="DM125" s="82"/>
      <c r="DN125" s="82"/>
      <c r="DO125" s="82"/>
      <c r="DP125" s="82"/>
      <c r="DQ125" s="82"/>
      <c r="DR125" s="82"/>
      <c r="DS125" s="82"/>
      <c r="DT125" s="82"/>
      <c r="DU125" s="82"/>
      <c r="DV125" s="82"/>
      <c r="DW125" s="82"/>
      <c r="DX125" s="82"/>
      <c r="DY125" s="82"/>
      <c r="DZ125" s="82"/>
      <c r="EA125" s="82"/>
      <c r="EB125" s="82"/>
      <c r="EC125" s="82"/>
      <c r="ED125" s="82"/>
      <c r="EE125" s="82"/>
      <c r="EF125" s="82"/>
      <c r="EG125" s="82"/>
      <c r="EH125" s="82"/>
      <c r="EI125" s="82"/>
      <c r="EJ125" s="82"/>
      <c r="EK125" s="82"/>
      <c r="EL125" s="82"/>
      <c r="EM125" s="82"/>
      <c r="EN125" s="82"/>
      <c r="EO125" s="82"/>
      <c r="EP125" s="82"/>
      <c r="EQ125" s="82"/>
      <c r="ER125" s="82"/>
      <c r="ES125" s="82"/>
      <c r="ET125" s="82"/>
      <c r="EU125" s="82"/>
      <c r="EV125" s="82"/>
      <c r="EW125" s="82"/>
      <c r="EX125" s="82"/>
      <c r="EY125" s="82"/>
      <c r="EZ125" s="82"/>
      <c r="FA125" s="82"/>
      <c r="FB125" s="82"/>
      <c r="FC125" s="82"/>
      <c r="FD125" s="82"/>
      <c r="FE125" s="82"/>
      <c r="FF125" s="82"/>
      <c r="FG125" s="82"/>
      <c r="FH125" s="82"/>
      <c r="FI125" s="82"/>
      <c r="FJ125" s="82"/>
      <c r="FK125" s="82"/>
      <c r="FL125" s="82"/>
      <c r="FM125" s="82"/>
      <c r="FN125" s="82"/>
      <c r="FO125" s="82"/>
      <c r="FP125" s="82"/>
      <c r="FQ125" s="82"/>
      <c r="FR125" s="82"/>
      <c r="FS125" s="82"/>
      <c r="FT125" s="82"/>
      <c r="FU125" s="82"/>
      <c r="FV125" s="82"/>
      <c r="FW125" s="82"/>
      <c r="FX125" s="82"/>
      <c r="FY125" s="82"/>
      <c r="FZ125" s="82"/>
      <c r="GA125" s="82"/>
      <c r="GB125" s="82"/>
      <c r="GC125" s="82"/>
      <c r="GD125" s="82"/>
      <c r="GE125" s="82"/>
      <c r="GF125" s="82"/>
      <c r="GG125" s="82"/>
      <c r="GH125" s="82"/>
      <c r="GI125" s="82"/>
      <c r="GJ125" s="82"/>
      <c r="GK125" s="82"/>
      <c r="GL125" s="82"/>
      <c r="GM125" s="82"/>
      <c r="GN125" s="82"/>
      <c r="GO125" s="82"/>
      <c r="GP125" s="82"/>
      <c r="GQ125" s="82"/>
      <c r="GR125" s="82"/>
      <c r="GS125" s="82"/>
      <c r="GT125" s="82"/>
      <c r="GU125" s="82"/>
      <c r="GV125" s="82"/>
      <c r="GW125" s="82"/>
      <c r="GX125" s="82"/>
      <c r="GY125" s="82"/>
      <c r="GZ125" s="82"/>
      <c r="HA125" s="82"/>
      <c r="HB125" s="82"/>
      <c r="HC125" s="82"/>
      <c r="HD125" s="82"/>
      <c r="HE125" s="82"/>
      <c r="HF125" s="82"/>
      <c r="HG125" s="82"/>
      <c r="HH125" s="82"/>
      <c r="HI125" s="82"/>
      <c r="HJ125" s="82"/>
      <c r="HK125" s="82"/>
      <c r="HL125" s="82"/>
      <c r="HM125" s="82"/>
      <c r="HN125" s="82"/>
      <c r="HO125" s="82"/>
      <c r="HP125" s="82"/>
      <c r="HQ125" s="82"/>
      <c r="HR125" s="82"/>
      <c r="HS125" s="82"/>
      <c r="HT125" s="82"/>
      <c r="HU125" s="82"/>
      <c r="HV125" s="82"/>
      <c r="HW125" s="82"/>
      <c r="HX125" s="82"/>
      <c r="HY125" s="82"/>
      <c r="HZ125" s="82"/>
      <c r="IA125" s="82"/>
      <c r="IB125" s="82"/>
      <c r="IC125" s="82"/>
      <c r="ID125" s="82"/>
      <c r="IE125" s="82"/>
      <c r="IF125" s="82"/>
      <c r="IG125" s="82"/>
      <c r="IH125" s="82"/>
      <c r="II125" s="82"/>
      <c r="IJ125" s="82"/>
      <c r="IK125" s="82"/>
      <c r="IL125" s="82"/>
      <c r="IM125" s="82"/>
      <c r="IN125" s="82"/>
      <c r="IO125" s="82"/>
      <c r="IP125" s="82"/>
      <c r="IQ125" s="82"/>
      <c r="IR125" s="82"/>
      <c r="IS125" s="82"/>
      <c r="IT125" s="82"/>
      <c r="IU125" s="82"/>
      <c r="IV125" s="82"/>
      <c r="IW125" s="82"/>
      <c r="IX125" s="82"/>
      <c r="IY125" s="82"/>
      <c r="IZ125" s="82"/>
      <c r="JA125" s="82"/>
      <c r="JB125" s="82"/>
      <c r="JC125" s="82"/>
      <c r="JD125" s="82"/>
      <c r="JE125" s="82"/>
      <c r="JF125" s="82"/>
      <c r="JG125" s="82"/>
      <c r="JH125" s="82"/>
      <c r="JI125" s="82"/>
      <c r="JJ125" s="82"/>
      <c r="JK125" s="82"/>
      <c r="JL125" s="82"/>
      <c r="JM125" s="82"/>
      <c r="JN125" s="82"/>
      <c r="JO125" s="82"/>
      <c r="JP125" s="82"/>
      <c r="JQ125" s="82"/>
      <c r="JR125" s="82"/>
      <c r="JS125" s="82"/>
      <c r="JT125" s="82"/>
      <c r="JU125" s="82"/>
      <c r="JV125" s="82"/>
      <c r="JW125" s="82"/>
      <c r="JX125" s="82"/>
      <c r="JY125" s="82"/>
      <c r="JZ125" s="82"/>
      <c r="KA125" s="82"/>
      <c r="KB125" s="82"/>
      <c r="KC125" s="82"/>
      <c r="KD125" s="82"/>
      <c r="KE125" s="82"/>
      <c r="KF125" s="82"/>
      <c r="KG125" s="82"/>
      <c r="KH125" s="82"/>
      <c r="KI125" s="82"/>
      <c r="KJ125" s="82"/>
      <c r="KK125" s="82"/>
      <c r="KL125" s="82"/>
      <c r="KM125" s="82"/>
      <c r="KN125" s="82"/>
      <c r="KO125" s="82"/>
      <c r="KP125" s="82"/>
      <c r="KQ125" s="82"/>
      <c r="KR125" s="82"/>
      <c r="KS125" s="82"/>
      <c r="KT125" s="82"/>
      <c r="KU125" s="82"/>
      <c r="KV125" s="82"/>
      <c r="KW125" s="82"/>
      <c r="KX125" s="82"/>
      <c r="KY125" s="82"/>
      <c r="KZ125" s="82"/>
      <c r="LA125" s="82"/>
      <c r="LB125" s="82"/>
      <c r="LC125" s="82"/>
      <c r="LD125" s="82"/>
      <c r="LE125" s="82"/>
      <c r="LF125" s="82"/>
      <c r="LG125" s="82"/>
      <c r="LH125" s="82"/>
      <c r="LI125" s="82"/>
      <c r="LJ125" s="82"/>
      <c r="LK125" s="82"/>
      <c r="LL125" s="82"/>
      <c r="LM125" s="82"/>
      <c r="LN125" s="82"/>
      <c r="LO125" s="82"/>
      <c r="LP125" s="82"/>
      <c r="LQ125" s="82"/>
      <c r="LR125" s="82"/>
      <c r="LS125" s="82"/>
      <c r="LT125" s="82"/>
      <c r="LU125" s="82"/>
      <c r="LV125" s="82"/>
      <c r="LW125" s="82"/>
      <c r="LX125" s="82"/>
      <c r="LY125" s="82"/>
      <c r="LZ125" s="82"/>
      <c r="MA125" s="82"/>
      <c r="MB125" s="82"/>
      <c r="MC125" s="82"/>
      <c r="MD125" s="82"/>
      <c r="ME125" s="82"/>
      <c r="MF125" s="82"/>
      <c r="MG125" s="82"/>
      <c r="MH125" s="82"/>
      <c r="MI125" s="82"/>
      <c r="MJ125" s="82"/>
      <c r="MK125" s="82"/>
      <c r="ML125" s="82"/>
      <c r="MM125" s="82"/>
      <c r="MN125" s="82"/>
      <c r="MO125" s="82"/>
      <c r="MP125" s="82"/>
      <c r="MQ125" s="82"/>
      <c r="MR125" s="82"/>
      <c r="MS125" s="82"/>
      <c r="MT125" s="82"/>
      <c r="MU125" s="82"/>
      <c r="MV125" s="82"/>
      <c r="MW125" s="82"/>
      <c r="MX125" s="82"/>
      <c r="MY125" s="82"/>
      <c r="NB125" s="82"/>
      <c r="NC125" s="82"/>
      <c r="ND125" s="82"/>
      <c r="NE125" s="82"/>
      <c r="NF125" s="82"/>
      <c r="NG125" s="82"/>
      <c r="NH125" s="82"/>
      <c r="NI125" s="82"/>
      <c r="NJ125" s="82"/>
      <c r="NK125" s="82"/>
      <c r="NL125" s="82"/>
      <c r="NM125" s="82"/>
      <c r="NN125" s="82"/>
      <c r="NO125" s="82"/>
      <c r="NP125" s="82"/>
      <c r="NQ125" s="82"/>
      <c r="NR125" s="82"/>
      <c r="NS125" s="82"/>
      <c r="NT125" s="82"/>
      <c r="NU125" s="82"/>
      <c r="NV125" s="82"/>
      <c r="NW125" s="82"/>
      <c r="NX125" s="82"/>
      <c r="NY125" s="82"/>
      <c r="NZ125" s="82"/>
      <c r="OA125" s="82"/>
      <c r="OB125" s="82"/>
      <c r="OC125" s="82"/>
      <c r="OD125" s="82"/>
      <c r="OE125" s="82"/>
      <c r="OF125" s="82"/>
      <c r="OG125" s="82"/>
      <c r="OH125" s="82"/>
      <c r="OI125" s="82"/>
      <c r="OJ125" s="82"/>
      <c r="OK125" s="82"/>
      <c r="OL125" s="82"/>
      <c r="OM125" s="82"/>
      <c r="ON125" s="82"/>
      <c r="OO125" s="82"/>
      <c r="OP125" s="82"/>
      <c r="OQ125" s="82"/>
      <c r="OR125" s="82"/>
      <c r="OS125" s="82"/>
      <c r="OT125" s="82"/>
      <c r="OU125" s="82"/>
      <c r="OV125" s="82"/>
      <c r="OW125" s="82"/>
      <c r="OX125" s="82"/>
      <c r="OY125" s="82"/>
      <c r="OZ125" s="82"/>
      <c r="PA125" s="82"/>
      <c r="PB125" s="82"/>
      <c r="PC125" s="82"/>
      <c r="PD125" s="82"/>
      <c r="PE125" s="82"/>
      <c r="PF125" s="82"/>
      <c r="PG125" s="82"/>
      <c r="PH125" s="82"/>
      <c r="PI125" s="82"/>
      <c r="PJ125" s="82"/>
      <c r="PK125" s="82"/>
      <c r="PL125" s="82"/>
      <c r="PM125" s="82"/>
      <c r="PN125" s="82"/>
      <c r="PO125" s="82"/>
      <c r="PP125" s="82"/>
      <c r="PQ125" s="82"/>
      <c r="PR125" s="82"/>
      <c r="PS125" s="82"/>
      <c r="PT125" s="82"/>
      <c r="PU125" s="82"/>
      <c r="PV125" s="82"/>
      <c r="PW125" s="82"/>
      <c r="PX125" s="82"/>
      <c r="PY125" s="82"/>
      <c r="PZ125" s="82"/>
      <c r="QA125" s="82"/>
      <c r="QB125" s="82"/>
      <c r="QC125" s="82"/>
      <c r="QD125" s="82"/>
      <c r="QE125" s="82"/>
      <c r="QF125" s="82"/>
      <c r="QG125" s="82"/>
      <c r="QH125" s="82"/>
      <c r="QI125" s="82"/>
      <c r="QJ125" s="82"/>
      <c r="QK125" s="82"/>
      <c r="QL125" s="82"/>
      <c r="QM125" s="82"/>
      <c r="QN125" s="82"/>
      <c r="QO125" s="82"/>
      <c r="QP125" s="82"/>
      <c r="QQ125" s="82"/>
      <c r="QR125" s="82"/>
      <c r="QS125" s="82"/>
      <c r="QT125" s="82"/>
      <c r="QU125" s="82"/>
      <c r="QV125" s="82"/>
      <c r="QW125" s="82"/>
      <c r="QX125" s="82"/>
      <c r="QY125" s="82"/>
      <c r="QZ125" s="82"/>
      <c r="RA125" s="82"/>
      <c r="RB125" s="82"/>
      <c r="RC125" s="82"/>
      <c r="RD125" s="82"/>
      <c r="RE125" s="82"/>
      <c r="RF125" s="82"/>
      <c r="RG125" s="82"/>
      <c r="RH125" s="82"/>
      <c r="RI125" s="82"/>
      <c r="RJ125" s="82"/>
      <c r="RK125" s="82"/>
      <c r="RL125" s="82"/>
      <c r="RM125" s="82"/>
      <c r="RN125" s="82"/>
      <c r="RO125" s="82"/>
      <c r="RP125" s="82"/>
      <c r="RQ125" s="82"/>
      <c r="RR125" s="82"/>
      <c r="RS125" s="82"/>
      <c r="RT125" s="82"/>
      <c r="RU125" s="82"/>
      <c r="RV125" s="82"/>
      <c r="RW125" s="82"/>
      <c r="RX125" s="82"/>
      <c r="RY125" s="82"/>
      <c r="RZ125" s="82"/>
      <c r="SA125" s="82"/>
      <c r="SB125" s="82"/>
      <c r="SC125" s="82"/>
      <c r="SD125" s="82"/>
      <c r="SE125" s="82"/>
      <c r="SF125" s="82"/>
      <c r="SG125" s="82"/>
      <c r="SH125" s="82"/>
      <c r="SI125" s="82"/>
      <c r="SJ125" s="82"/>
      <c r="SK125" s="82"/>
      <c r="SL125" s="82"/>
      <c r="SM125" s="82"/>
      <c r="SN125" s="82"/>
      <c r="SO125" s="82"/>
      <c r="SP125" s="82"/>
      <c r="SQ125" s="82"/>
      <c r="SR125" s="82"/>
      <c r="SS125" s="82"/>
      <c r="ST125" s="82"/>
      <c r="SU125" s="82"/>
      <c r="SV125" s="82"/>
      <c r="SW125" s="82"/>
      <c r="SX125" s="82"/>
      <c r="SY125" s="82"/>
      <c r="SZ125" s="82"/>
      <c r="TA125" s="82"/>
      <c r="TB125" s="82"/>
      <c r="TC125" s="82"/>
      <c r="TD125" s="82"/>
      <c r="TE125" s="82"/>
      <c r="TF125" s="82"/>
      <c r="TG125" s="82"/>
      <c r="TH125" s="82"/>
      <c r="TI125" s="82"/>
      <c r="TJ125" s="82"/>
      <c r="TK125" s="82"/>
      <c r="TL125" s="82"/>
      <c r="TM125" s="82"/>
      <c r="TN125" s="82"/>
      <c r="TO125" s="82"/>
      <c r="TP125" s="82"/>
      <c r="TQ125" s="82"/>
      <c r="TR125" s="82"/>
      <c r="TS125" s="82"/>
      <c r="TT125" s="82"/>
      <c r="TU125" s="82"/>
      <c r="TV125" s="82"/>
      <c r="TW125" s="82"/>
      <c r="TX125" s="82"/>
      <c r="TY125" s="82"/>
      <c r="TZ125" s="82"/>
      <c r="UA125" s="82"/>
      <c r="UB125" s="82"/>
      <c r="UC125" s="82"/>
      <c r="UD125" s="82"/>
      <c r="UE125" s="82"/>
      <c r="UF125" s="82"/>
      <c r="UG125" s="82"/>
      <c r="UH125" s="82"/>
      <c r="UI125" s="82"/>
      <c r="UJ125" s="82"/>
      <c r="UK125" s="82"/>
      <c r="UL125" s="82"/>
      <c r="UM125" s="82"/>
      <c r="UN125" s="82"/>
      <c r="UO125" s="82"/>
      <c r="UP125" s="82"/>
      <c r="UQ125" s="82"/>
      <c r="UR125" s="82"/>
      <c r="US125" s="82"/>
      <c r="UT125" s="82"/>
      <c r="UU125" s="82"/>
      <c r="UV125" s="82"/>
      <c r="UW125" s="82"/>
      <c r="UX125" s="82"/>
      <c r="UY125" s="82"/>
      <c r="UZ125" s="82"/>
      <c r="VA125" s="82"/>
      <c r="VB125" s="82"/>
      <c r="VC125" s="82"/>
      <c r="VD125" s="82"/>
      <c r="VE125" s="82"/>
      <c r="VF125" s="82"/>
      <c r="VG125" s="82"/>
      <c r="VH125" s="82"/>
      <c r="VI125" s="82"/>
      <c r="VJ125" s="82"/>
      <c r="VK125" s="82"/>
      <c r="VL125" s="82"/>
      <c r="VM125" s="82"/>
      <c r="VN125" s="82"/>
      <c r="VO125" s="82"/>
      <c r="VP125" s="82"/>
      <c r="VQ125" s="82"/>
      <c r="VR125" s="82"/>
      <c r="VS125" s="82"/>
      <c r="VT125" s="82"/>
      <c r="VU125" s="82"/>
      <c r="VV125" s="82"/>
      <c r="VW125" s="82"/>
      <c r="VX125" s="82"/>
      <c r="VY125" s="82"/>
      <c r="VZ125" s="82"/>
      <c r="WA125" s="82"/>
      <c r="WB125" s="82"/>
      <c r="WC125" s="82"/>
      <c r="WD125" s="82"/>
      <c r="WE125" s="82"/>
      <c r="WF125" s="82"/>
      <c r="WG125" s="82"/>
      <c r="WH125" s="82"/>
      <c r="WI125" s="82"/>
      <c r="WJ125" s="82"/>
      <c r="WK125" s="82"/>
      <c r="WL125" s="82"/>
      <c r="WM125" s="82"/>
      <c r="WN125" s="82"/>
      <c r="WO125" s="82"/>
      <c r="WP125" s="82"/>
      <c r="WQ125" s="82"/>
      <c r="WR125" s="82"/>
      <c r="WS125" s="82"/>
      <c r="WT125" s="82"/>
      <c r="WU125" s="82"/>
      <c r="WX125" s="82"/>
      <c r="WY125" s="82"/>
      <c r="WZ125" s="82"/>
      <c r="XA125" s="82"/>
      <c r="XB125" s="82"/>
      <c r="XC125" s="82"/>
      <c r="XD125" s="82"/>
      <c r="XE125" s="82"/>
      <c r="XF125" s="82"/>
      <c r="XG125" s="82"/>
      <c r="XH125" s="82"/>
      <c r="XI125" s="82"/>
      <c r="XJ125" s="82"/>
      <c r="XK125" s="82"/>
      <c r="XL125" s="82"/>
      <c r="XM125" s="82"/>
      <c r="XN125" s="82"/>
      <c r="XO125" s="82"/>
      <c r="XP125" s="82"/>
      <c r="XQ125" s="82"/>
      <c r="XR125" s="82"/>
      <c r="XS125" s="82"/>
      <c r="XT125" s="82"/>
      <c r="XU125" s="82"/>
      <c r="XV125" s="82"/>
      <c r="XW125" s="82"/>
      <c r="XX125" s="82"/>
      <c r="XY125" s="82"/>
      <c r="XZ125" s="82"/>
      <c r="YA125" s="82"/>
      <c r="YB125" s="82"/>
      <c r="YC125" s="82"/>
      <c r="YD125" s="82"/>
      <c r="YE125" s="82"/>
      <c r="YF125" s="82"/>
      <c r="YG125" s="82"/>
      <c r="YH125" s="82"/>
      <c r="YI125" s="82"/>
      <c r="YJ125" s="82"/>
      <c r="YK125" s="82"/>
      <c r="YL125" s="82"/>
      <c r="YM125" s="82"/>
      <c r="YN125" s="82"/>
      <c r="YO125" s="82"/>
      <c r="YP125" s="82"/>
      <c r="YQ125" s="82"/>
      <c r="YR125" s="82"/>
      <c r="YS125" s="82"/>
      <c r="YT125" s="82"/>
      <c r="YU125" s="82"/>
      <c r="YV125" s="82"/>
      <c r="YW125" s="82"/>
      <c r="YX125" s="82"/>
      <c r="YY125" s="82"/>
      <c r="YZ125" s="82"/>
      <c r="ZA125" s="82"/>
      <c r="ZB125" s="82"/>
      <c r="ZC125" s="82"/>
      <c r="ZD125" s="82"/>
      <c r="ZE125" s="82"/>
      <c r="ZF125" s="82"/>
      <c r="ZG125" s="82"/>
      <c r="ZH125" s="82"/>
      <c r="ZI125" s="82"/>
      <c r="ZJ125" s="82"/>
      <c r="ZK125" s="82"/>
      <c r="ZL125" s="82"/>
      <c r="ZM125" s="82"/>
      <c r="ZN125" s="82"/>
      <c r="ZO125" s="82"/>
      <c r="ZP125" s="82"/>
      <c r="ZQ125" s="82"/>
      <c r="ZR125" s="82"/>
      <c r="ZS125" s="82"/>
      <c r="ZT125" s="82"/>
      <c r="ZU125" s="82"/>
      <c r="ZV125" s="82"/>
      <c r="ZW125" s="82"/>
      <c r="ZX125" s="82"/>
      <c r="ZY125" s="82"/>
      <c r="ZZ125" s="82"/>
      <c r="AAA125" s="82"/>
      <c r="AAB125" s="82"/>
      <c r="AAC125" s="82"/>
      <c r="AAD125" s="82"/>
      <c r="AAE125" s="82"/>
      <c r="AAF125" s="82"/>
      <c r="AAG125" s="82"/>
      <c r="AAH125" s="82"/>
      <c r="AAI125" s="82"/>
      <c r="AAJ125" s="82"/>
      <c r="AAK125" s="82"/>
      <c r="AAL125" s="82"/>
      <c r="AAM125" s="82"/>
      <c r="AAN125" s="82"/>
      <c r="AAO125" s="82"/>
      <c r="AAP125" s="82"/>
      <c r="AAQ125" s="82"/>
      <c r="AAR125" s="82"/>
      <c r="AAS125" s="82"/>
      <c r="AAT125" s="82"/>
      <c r="AAU125" s="82"/>
      <c r="AAV125" s="82"/>
      <c r="AAW125" s="82"/>
      <c r="AAX125" s="82"/>
      <c r="AAY125" s="82"/>
      <c r="AAZ125" s="82"/>
      <c r="ABA125" s="82"/>
      <c r="ABB125" s="82"/>
      <c r="ABC125" s="82"/>
      <c r="ABD125" s="82"/>
      <c r="ABE125" s="82"/>
      <c r="ABF125" s="82"/>
      <c r="ABG125" s="82"/>
      <c r="ABH125" s="82"/>
      <c r="ABI125" s="82"/>
      <c r="ABJ125" s="82"/>
      <c r="ABK125" s="82"/>
      <c r="ABL125" s="82"/>
      <c r="ABM125" s="82"/>
      <c r="ABN125" s="82"/>
      <c r="ABO125" s="82"/>
      <c r="ABP125" s="82"/>
      <c r="ABQ125" s="82"/>
      <c r="ABR125" s="82"/>
      <c r="ABS125" s="82"/>
      <c r="ABT125" s="82"/>
      <c r="ABU125" s="82"/>
      <c r="ABV125" s="82"/>
      <c r="ABW125" s="82"/>
      <c r="ABX125" s="82"/>
      <c r="ABY125" s="82"/>
      <c r="ABZ125" s="82"/>
      <c r="ACA125" s="82"/>
      <c r="ACB125" s="82"/>
      <c r="ACC125" s="82"/>
      <c r="ACD125" s="82"/>
      <c r="ACE125" s="82"/>
      <c r="ACF125" s="82"/>
      <c r="ACG125" s="82"/>
      <c r="ACH125" s="82"/>
      <c r="ACI125" s="82"/>
      <c r="ACJ125" s="82"/>
      <c r="ACK125" s="82"/>
      <c r="ACL125" s="82"/>
      <c r="ACM125" s="82"/>
      <c r="ACN125" s="82"/>
      <c r="ACO125" s="82"/>
      <c r="ACP125" s="82"/>
      <c r="ACQ125" s="82"/>
      <c r="ACR125" s="82"/>
      <c r="ACS125" s="82"/>
      <c r="ACT125" s="82"/>
      <c r="ACU125" s="82"/>
      <c r="ACV125" s="82"/>
      <c r="ACW125" s="82"/>
      <c r="ACX125" s="82"/>
      <c r="ACY125" s="82"/>
      <c r="ACZ125" s="82"/>
      <c r="ADA125" s="82"/>
      <c r="ADB125" s="82"/>
      <c r="ADC125" s="82"/>
      <c r="ADD125" s="82"/>
      <c r="ADE125" s="82"/>
      <c r="ADF125" s="82"/>
      <c r="ADG125" s="82"/>
      <c r="ADH125" s="82"/>
      <c r="ADI125" s="82"/>
      <c r="ADJ125" s="82"/>
      <c r="ADK125" s="82"/>
      <c r="ADL125" s="82"/>
      <c r="ADM125" s="82"/>
      <c r="ADN125" s="82"/>
      <c r="ADO125" s="82"/>
      <c r="ADP125" s="82"/>
      <c r="ADQ125" s="82"/>
      <c r="ADR125" s="82"/>
      <c r="ADS125" s="82"/>
      <c r="ADT125" s="82"/>
      <c r="ADU125" s="82"/>
      <c r="ADV125" s="82"/>
      <c r="ADW125" s="82"/>
      <c r="ADX125" s="82"/>
      <c r="ADY125" s="82"/>
      <c r="ADZ125" s="82"/>
      <c r="AEA125" s="82"/>
      <c r="AEB125" s="82"/>
      <c r="AEC125" s="82"/>
      <c r="AED125" s="82"/>
      <c r="AEE125" s="82"/>
      <c r="AEF125" s="82"/>
      <c r="AEG125" s="82"/>
      <c r="AEH125" s="82"/>
      <c r="AEI125" s="82"/>
      <c r="AEJ125" s="82"/>
      <c r="AEK125" s="82"/>
      <c r="AEL125" s="82"/>
      <c r="AEM125" s="82"/>
      <c r="AEN125" s="82"/>
      <c r="AEO125" s="82"/>
      <c r="AEP125" s="82"/>
      <c r="AEQ125" s="82"/>
      <c r="AER125" s="82"/>
      <c r="AES125" s="82"/>
      <c r="AET125" s="82"/>
      <c r="AEU125" s="82"/>
      <c r="AEV125" s="82"/>
      <c r="AEW125" s="82"/>
      <c r="AEX125" s="82"/>
      <c r="AEY125" s="82"/>
      <c r="AEZ125" s="82"/>
      <c r="AFA125" s="82"/>
      <c r="AFB125" s="82"/>
      <c r="AFC125" s="82"/>
      <c r="AFD125" s="82"/>
      <c r="AFE125" s="82"/>
      <c r="AFF125" s="82"/>
      <c r="AFG125" s="82"/>
      <c r="AFH125" s="82"/>
      <c r="AFI125" s="82"/>
      <c r="AFJ125" s="82"/>
      <c r="AFK125" s="82"/>
      <c r="AFL125" s="82"/>
      <c r="AFM125" s="82"/>
      <c r="AFN125" s="82"/>
      <c r="AFO125" s="82"/>
      <c r="AFP125" s="82"/>
      <c r="AFQ125" s="82"/>
      <c r="AFR125" s="82"/>
      <c r="AFS125" s="82"/>
      <c r="AFT125" s="82"/>
      <c r="AFU125" s="82"/>
      <c r="AFV125" s="82"/>
      <c r="AFW125" s="82"/>
      <c r="AFX125" s="82"/>
      <c r="AFY125" s="82"/>
      <c r="AFZ125" s="82"/>
      <c r="AGA125" s="82"/>
      <c r="AGB125" s="82"/>
      <c r="AGC125" s="82"/>
      <c r="AGD125" s="82"/>
      <c r="AGE125" s="82"/>
      <c r="AGF125" s="82"/>
      <c r="AGG125" s="82"/>
      <c r="AGH125" s="82"/>
      <c r="AGI125" s="82"/>
      <c r="AGJ125" s="82"/>
      <c r="AGK125" s="82"/>
      <c r="AGL125" s="82"/>
      <c r="AGM125" s="82"/>
      <c r="AGN125" s="82"/>
      <c r="AGO125" s="82"/>
      <c r="AGP125" s="82"/>
      <c r="AGQ125" s="82"/>
      <c r="AGT125" s="82"/>
      <c r="AGU125" s="82"/>
      <c r="AGV125" s="82"/>
      <c r="AGW125" s="82"/>
      <c r="AGX125" s="82"/>
      <c r="AGY125" s="82"/>
      <c r="AGZ125" s="82"/>
      <c r="AHA125" s="82"/>
      <c r="AHB125" s="82"/>
      <c r="AHC125" s="82"/>
      <c r="AHD125" s="82"/>
      <c r="AHE125" s="82"/>
      <c r="AHF125" s="82"/>
      <c r="AHG125" s="82"/>
      <c r="AHH125" s="82"/>
      <c r="AHI125" s="82"/>
      <c r="AHJ125" s="82"/>
      <c r="AHK125" s="82"/>
      <c r="AHL125" s="82"/>
      <c r="AHM125" s="82"/>
      <c r="AHN125" s="82"/>
      <c r="AHO125" s="82"/>
      <c r="AHP125" s="82"/>
      <c r="AHQ125" s="82"/>
      <c r="AHR125" s="82"/>
      <c r="AHS125" s="82"/>
      <c r="AHT125" s="82"/>
      <c r="AHU125" s="82"/>
      <c r="AHV125" s="82"/>
      <c r="AHW125" s="82"/>
      <c r="AHX125" s="82"/>
      <c r="AHY125" s="82"/>
      <c r="AHZ125" s="82"/>
      <c r="AIA125" s="82"/>
      <c r="AIB125" s="82"/>
      <c r="AIC125" s="82"/>
      <c r="AID125" s="82"/>
      <c r="AIE125" s="82"/>
      <c r="AIF125" s="82"/>
      <c r="AIG125" s="82"/>
      <c r="AIH125" s="82"/>
      <c r="AII125" s="82"/>
      <c r="AIJ125" s="82"/>
      <c r="AIK125" s="82"/>
      <c r="AIL125" s="82"/>
      <c r="AIM125" s="82"/>
      <c r="AIN125" s="82"/>
      <c r="AIO125" s="82"/>
      <c r="AIP125" s="82"/>
      <c r="AIQ125" s="82"/>
      <c r="AIR125" s="82"/>
      <c r="AIS125" s="82"/>
      <c r="AIT125" s="82"/>
      <c r="AIU125" s="82"/>
      <c r="AIV125" s="82"/>
      <c r="AIW125" s="82"/>
      <c r="AIX125" s="82"/>
      <c r="AIY125" s="82"/>
      <c r="AIZ125" s="82"/>
      <c r="AJA125" s="82"/>
      <c r="AJB125" s="82"/>
      <c r="AJC125" s="82"/>
      <c r="AJD125" s="82"/>
      <c r="AJE125" s="82"/>
      <c r="AJF125" s="82"/>
      <c r="AJG125" s="82"/>
      <c r="AJH125" s="82"/>
      <c r="AJI125" s="82"/>
      <c r="AJJ125" s="82"/>
      <c r="AJK125" s="82"/>
      <c r="AJL125" s="82"/>
      <c r="AJM125" s="82"/>
      <c r="AJN125" s="82"/>
      <c r="AJO125" s="82"/>
      <c r="AJP125" s="82"/>
      <c r="AJQ125" s="82"/>
      <c r="AJR125" s="82"/>
      <c r="AJS125" s="82"/>
      <c r="AJT125" s="82"/>
      <c r="AJU125" s="82"/>
      <c r="AJV125" s="82"/>
      <c r="AJW125" s="82"/>
      <c r="AJX125" s="82"/>
      <c r="AJY125" s="82"/>
      <c r="AJZ125" s="82"/>
      <c r="AKA125" s="82"/>
      <c r="AKB125" s="82"/>
      <c r="AKC125" s="82"/>
      <c r="AKD125" s="82"/>
      <c r="AKE125" s="82"/>
      <c r="AKF125" s="82"/>
      <c r="AKG125" s="82"/>
      <c r="AKH125" s="82"/>
      <c r="AKI125" s="82"/>
      <c r="AKJ125" s="82"/>
      <c r="AKK125" s="82"/>
      <c r="AKL125" s="82"/>
      <c r="AKM125" s="82"/>
      <c r="AKN125" s="82"/>
      <c r="AKO125" s="82"/>
      <c r="AKP125" s="82"/>
      <c r="AKQ125" s="82"/>
      <c r="AKR125" s="82"/>
      <c r="AKS125" s="82"/>
      <c r="AKT125" s="82"/>
      <c r="AKU125" s="82"/>
      <c r="AKV125" s="82"/>
      <c r="AKW125" s="82"/>
      <c r="AKX125" s="82"/>
      <c r="AKY125" s="82"/>
      <c r="AKZ125" s="82"/>
      <c r="ALA125" s="82"/>
      <c r="ALB125" s="82"/>
      <c r="ALC125" s="82"/>
      <c r="ALD125" s="82"/>
      <c r="ALE125" s="82"/>
      <c r="ALF125" s="82"/>
      <c r="ALG125" s="82"/>
      <c r="ALH125" s="82"/>
      <c r="ALI125" s="82"/>
      <c r="ALJ125" s="82"/>
      <c r="ALK125" s="82"/>
      <c r="ALL125" s="82"/>
      <c r="ALM125" s="82"/>
      <c r="ALN125" s="82"/>
      <c r="ALO125" s="82"/>
      <c r="ALP125" s="82"/>
      <c r="ALQ125" s="82"/>
      <c r="ALR125" s="82"/>
      <c r="ALS125" s="82"/>
      <c r="ALT125" s="82"/>
      <c r="ALU125" s="82"/>
      <c r="ALV125" s="82"/>
      <c r="ALW125" s="82"/>
      <c r="ALX125" s="82"/>
      <c r="ALY125" s="82"/>
      <c r="ALZ125" s="82"/>
      <c r="AMA125" s="82"/>
      <c r="AMB125" s="82"/>
      <c r="AMC125" s="82"/>
      <c r="AMD125" s="82"/>
      <c r="AME125" s="82"/>
      <c r="AMF125" s="82"/>
      <c r="AMG125" s="82"/>
      <c r="AMH125" s="82"/>
      <c r="AMI125" s="82"/>
      <c r="AMJ125" s="82"/>
      <c r="AMK125" s="82"/>
      <c r="AML125" s="82"/>
      <c r="AMM125" s="82"/>
      <c r="AMN125" s="82"/>
      <c r="AMO125" s="82"/>
      <c r="AMP125" s="82"/>
      <c r="AMQ125" s="82"/>
      <c r="AMR125" s="82"/>
      <c r="AMS125" s="82"/>
      <c r="AMT125" s="82"/>
      <c r="AMU125" s="82"/>
      <c r="AMV125" s="82"/>
      <c r="AMW125" s="82"/>
      <c r="AMX125" s="82"/>
      <c r="AMY125" s="82"/>
      <c r="AMZ125" s="82"/>
      <c r="ANA125" s="82"/>
      <c r="ANB125" s="82"/>
      <c r="ANC125" s="82"/>
      <c r="AND125" s="82"/>
      <c r="ANE125" s="82"/>
      <c r="ANF125" s="82"/>
      <c r="ANG125" s="82"/>
      <c r="ANH125" s="82"/>
      <c r="ANI125" s="82"/>
      <c r="ANJ125" s="82"/>
      <c r="ANK125" s="82"/>
      <c r="ANL125" s="82"/>
      <c r="ANM125" s="82"/>
      <c r="ANN125" s="82"/>
      <c r="ANO125" s="82"/>
      <c r="ANP125" s="82"/>
      <c r="ANQ125" s="82"/>
      <c r="ANR125" s="82"/>
      <c r="ANS125" s="82"/>
      <c r="ANT125" s="82"/>
      <c r="ANU125" s="82"/>
      <c r="ANV125" s="82"/>
      <c r="ANW125" s="82"/>
      <c r="ANX125" s="82"/>
      <c r="ANY125" s="82"/>
      <c r="ANZ125" s="82"/>
      <c r="AOA125" s="82"/>
      <c r="AOB125" s="82"/>
      <c r="AOC125" s="82"/>
      <c r="AOD125" s="82"/>
      <c r="AOE125" s="82"/>
      <c r="AOF125" s="82"/>
      <c r="AOG125" s="82"/>
      <c r="AOH125" s="82"/>
      <c r="AOI125" s="82"/>
      <c r="AOJ125" s="82"/>
      <c r="AOK125" s="82"/>
      <c r="AOL125" s="82"/>
      <c r="AOM125" s="82"/>
      <c r="AON125" s="82"/>
      <c r="AOO125" s="82"/>
      <c r="AOP125" s="82"/>
      <c r="AOQ125" s="82"/>
      <c r="AOR125" s="82"/>
      <c r="AOS125" s="82"/>
      <c r="AOT125" s="82"/>
      <c r="AOU125" s="82"/>
      <c r="AOV125" s="82"/>
      <c r="AOW125" s="82"/>
      <c r="AOX125" s="82"/>
      <c r="AOY125" s="82"/>
      <c r="AOZ125" s="82"/>
      <c r="APA125" s="82"/>
      <c r="APB125" s="82"/>
      <c r="APC125" s="82"/>
      <c r="APD125" s="82"/>
      <c r="APE125" s="82"/>
      <c r="APF125" s="82"/>
      <c r="APG125" s="82"/>
      <c r="APH125" s="82"/>
      <c r="API125" s="82"/>
      <c r="APJ125" s="82"/>
      <c r="APK125" s="82"/>
      <c r="APL125" s="82"/>
      <c r="APM125" s="82"/>
      <c r="APN125" s="82"/>
      <c r="APO125" s="82"/>
      <c r="APP125" s="82"/>
      <c r="APQ125" s="82"/>
      <c r="APR125" s="82"/>
      <c r="APS125" s="82"/>
      <c r="APT125" s="82"/>
      <c r="APU125" s="82"/>
      <c r="APV125" s="82"/>
      <c r="APW125" s="82"/>
      <c r="APX125" s="82"/>
      <c r="APY125" s="82"/>
      <c r="APZ125" s="82"/>
      <c r="AQA125" s="82"/>
      <c r="AQB125" s="82"/>
      <c r="AQC125" s="82"/>
      <c r="AQD125" s="82"/>
      <c r="AQE125" s="82"/>
      <c r="AQF125" s="82"/>
      <c r="AQG125" s="82"/>
      <c r="AQH125" s="82"/>
      <c r="AQI125" s="82"/>
      <c r="AQJ125" s="82"/>
      <c r="AQK125" s="82"/>
      <c r="AQL125" s="82"/>
      <c r="AQM125" s="82"/>
      <c r="AQP125" s="82"/>
      <c r="AQQ125" s="82"/>
      <c r="AQR125" s="82"/>
      <c r="AQS125" s="82"/>
      <c r="AQT125" s="82"/>
      <c r="AQU125" s="82"/>
      <c r="AQV125" s="82"/>
      <c r="AQW125" s="82"/>
      <c r="AQX125" s="82"/>
      <c r="AQY125" s="82"/>
      <c r="AQZ125" s="82"/>
      <c r="ARA125" s="82"/>
      <c r="ARB125" s="82"/>
      <c r="ARC125" s="82"/>
      <c r="ARD125" s="82"/>
      <c r="ARE125" s="82"/>
      <c r="ARF125" s="82"/>
      <c r="ARG125" s="82"/>
      <c r="ARH125" s="82"/>
      <c r="ARI125" s="82"/>
      <c r="ARJ125" s="82"/>
      <c r="ARK125" s="82"/>
      <c r="ARL125" s="82"/>
      <c r="ARM125" s="82"/>
      <c r="ARN125" s="82"/>
      <c r="ARO125" s="82"/>
      <c r="ARP125" s="82"/>
      <c r="ARQ125" s="82"/>
      <c r="ARR125" s="82"/>
      <c r="ARS125" s="82"/>
      <c r="ART125" s="82"/>
      <c r="ARU125" s="82"/>
      <c r="ARV125" s="82"/>
      <c r="ARW125" s="82"/>
      <c r="ARX125" s="82"/>
      <c r="ARY125" s="82"/>
      <c r="ARZ125" s="82"/>
      <c r="ASA125" s="82"/>
      <c r="ASB125" s="82"/>
      <c r="ASC125" s="82"/>
      <c r="ASD125" s="82"/>
      <c r="ASE125" s="82"/>
      <c r="ASF125" s="82"/>
      <c r="ASG125" s="82"/>
      <c r="ASH125" s="82"/>
      <c r="ASI125" s="82"/>
      <c r="ASJ125" s="82"/>
      <c r="ASK125" s="82"/>
      <c r="ASL125" s="82"/>
      <c r="ASM125" s="82"/>
      <c r="ASN125" s="82"/>
      <c r="ASO125" s="82"/>
      <c r="ASP125" s="82"/>
      <c r="ASQ125" s="82"/>
      <c r="ASR125" s="82"/>
      <c r="ASS125" s="82"/>
      <c r="AST125" s="82"/>
      <c r="ASU125" s="82"/>
      <c r="ASV125" s="82"/>
      <c r="ASW125" s="82"/>
      <c r="ASX125" s="82"/>
      <c r="ASY125" s="82"/>
      <c r="ASZ125" s="82"/>
      <c r="ATA125" s="82"/>
      <c r="ATB125" s="82"/>
      <c r="ATC125" s="82"/>
      <c r="ATD125" s="82"/>
      <c r="ATE125" s="82"/>
      <c r="ATF125" s="82"/>
      <c r="ATG125" s="82"/>
      <c r="ATH125" s="82"/>
      <c r="ATI125" s="82"/>
      <c r="ATJ125" s="82"/>
      <c r="ATK125" s="82"/>
      <c r="ATL125" s="82"/>
      <c r="ATM125" s="82"/>
      <c r="ATN125" s="82"/>
      <c r="ATO125" s="82"/>
      <c r="ATP125" s="82"/>
      <c r="ATQ125" s="82"/>
      <c r="ATR125" s="82"/>
      <c r="ATS125" s="82"/>
      <c r="ATT125" s="82"/>
      <c r="ATU125" s="82"/>
      <c r="ATV125" s="82"/>
      <c r="ATW125" s="82"/>
      <c r="ATX125" s="82"/>
      <c r="ATY125" s="82"/>
      <c r="ATZ125" s="82"/>
      <c r="AUA125" s="82"/>
      <c r="AUB125" s="82"/>
      <c r="AUC125" s="82"/>
      <c r="AUD125" s="82"/>
      <c r="AUE125" s="82"/>
      <c r="AUF125" s="82"/>
      <c r="AUG125" s="82"/>
      <c r="AUH125" s="82"/>
      <c r="AUI125" s="82"/>
      <c r="AUJ125" s="82"/>
      <c r="AUK125" s="82"/>
      <c r="AUL125" s="82"/>
      <c r="AUM125" s="82"/>
      <c r="AUN125" s="82"/>
      <c r="AUO125" s="82"/>
      <c r="AUP125" s="82"/>
      <c r="AUQ125" s="82"/>
      <c r="AUR125" s="82"/>
      <c r="AUS125" s="82"/>
      <c r="AUT125" s="82"/>
      <c r="AUU125" s="82"/>
      <c r="AUV125" s="82"/>
      <c r="AUW125" s="82"/>
      <c r="AUX125" s="82"/>
      <c r="AUY125" s="82"/>
      <c r="AUZ125" s="82"/>
      <c r="AVA125" s="82"/>
      <c r="AVB125" s="82"/>
      <c r="AVC125" s="82"/>
      <c r="AVD125" s="82"/>
      <c r="AVE125" s="82"/>
      <c r="AVF125" s="82"/>
      <c r="AVG125" s="82"/>
      <c r="AVH125" s="82"/>
      <c r="AVI125" s="82"/>
      <c r="AVJ125" s="82"/>
      <c r="AVK125" s="82"/>
      <c r="AVL125" s="82"/>
      <c r="AVM125" s="82"/>
      <c r="AVN125" s="82"/>
      <c r="AVO125" s="82"/>
      <c r="AVP125" s="82"/>
      <c r="AVQ125" s="82"/>
      <c r="AVR125" s="82"/>
      <c r="AVS125" s="82"/>
      <c r="AVT125" s="82"/>
      <c r="AVU125" s="82"/>
      <c r="AVV125" s="82"/>
      <c r="AVW125" s="82"/>
      <c r="AVX125" s="82"/>
      <c r="AVY125" s="82"/>
      <c r="AVZ125" s="82"/>
      <c r="AWA125" s="82"/>
      <c r="AWB125" s="82"/>
      <c r="AWC125" s="82"/>
      <c r="AWD125" s="82"/>
      <c r="AWE125" s="82"/>
      <c r="AWF125" s="82"/>
      <c r="AWG125" s="82"/>
      <c r="AWH125" s="82"/>
      <c r="AWI125" s="82"/>
      <c r="AWJ125" s="82"/>
      <c r="AWK125" s="82"/>
      <c r="AWL125" s="82"/>
      <c r="AWM125" s="82"/>
      <c r="AWN125" s="82"/>
      <c r="AWO125" s="82"/>
      <c r="AWP125" s="82"/>
      <c r="AWQ125" s="82"/>
      <c r="AWR125" s="82"/>
      <c r="AWS125" s="82"/>
      <c r="AWT125" s="82"/>
      <c r="AWU125" s="82"/>
      <c r="AWV125" s="82"/>
      <c r="AWW125" s="82"/>
      <c r="AWX125" s="82"/>
      <c r="AWY125" s="82"/>
      <c r="AWZ125" s="82"/>
      <c r="AXA125" s="82"/>
      <c r="AXB125" s="82"/>
      <c r="AXC125" s="82"/>
      <c r="AXD125" s="82"/>
      <c r="AXE125" s="82"/>
      <c r="AXF125" s="82"/>
      <c r="AXG125" s="82"/>
      <c r="AXH125" s="82"/>
      <c r="AXI125" s="82"/>
      <c r="AXJ125" s="82"/>
      <c r="AXK125" s="82"/>
      <c r="AXL125" s="82"/>
      <c r="AXM125" s="82"/>
      <c r="AXN125" s="82"/>
      <c r="AXO125" s="82"/>
      <c r="AXP125" s="82"/>
      <c r="AXQ125" s="82"/>
      <c r="AXR125" s="82"/>
      <c r="AXS125" s="82"/>
      <c r="AXT125" s="82"/>
      <c r="AXU125" s="82"/>
      <c r="AXV125" s="82"/>
      <c r="AXW125" s="82"/>
      <c r="AXX125" s="82"/>
      <c r="AXY125" s="82"/>
      <c r="AXZ125" s="82"/>
      <c r="AYA125" s="82"/>
      <c r="AYB125" s="82"/>
      <c r="AYC125" s="82"/>
      <c r="AYD125" s="82"/>
      <c r="AYE125" s="82"/>
      <c r="AYF125" s="82"/>
      <c r="AYG125" s="82"/>
      <c r="AYH125" s="82"/>
      <c r="AYI125" s="82"/>
      <c r="AYJ125" s="82"/>
      <c r="AYK125" s="82"/>
      <c r="AYL125" s="82"/>
      <c r="AYM125" s="82"/>
      <c r="AYN125" s="82"/>
      <c r="AYO125" s="82"/>
      <c r="AYP125" s="82"/>
      <c r="AYQ125" s="82"/>
      <c r="AYR125" s="82"/>
      <c r="AYS125" s="82"/>
      <c r="AYT125" s="82"/>
      <c r="AYU125" s="82"/>
      <c r="AYV125" s="82"/>
      <c r="AYW125" s="82"/>
      <c r="AYX125" s="82"/>
      <c r="AYY125" s="82"/>
      <c r="AYZ125" s="82"/>
      <c r="AZA125" s="82"/>
      <c r="AZB125" s="82"/>
      <c r="AZC125" s="82"/>
      <c r="AZD125" s="82"/>
      <c r="AZE125" s="82"/>
      <c r="AZF125" s="82"/>
      <c r="AZG125" s="82"/>
      <c r="AZH125" s="82"/>
      <c r="AZI125" s="82"/>
      <c r="AZJ125" s="82"/>
      <c r="AZK125" s="82"/>
      <c r="AZL125" s="82"/>
      <c r="AZM125" s="82"/>
      <c r="AZN125" s="82"/>
      <c r="AZO125" s="82"/>
      <c r="AZP125" s="82"/>
      <c r="AZQ125" s="82"/>
      <c r="AZR125" s="82"/>
      <c r="AZS125" s="82"/>
      <c r="AZT125" s="82"/>
      <c r="AZU125" s="82"/>
      <c r="AZV125" s="82"/>
      <c r="AZW125" s="82"/>
      <c r="AZX125" s="82"/>
      <c r="AZY125" s="82"/>
      <c r="AZZ125" s="82"/>
      <c r="BAA125" s="82"/>
      <c r="BAB125" s="82"/>
      <c r="BAC125" s="82"/>
      <c r="BAD125" s="82"/>
      <c r="BAE125" s="82"/>
      <c r="BAF125" s="82"/>
      <c r="BAG125" s="82"/>
      <c r="BAH125" s="82"/>
      <c r="BAI125" s="82"/>
      <c r="BAL125" s="82"/>
      <c r="BAM125" s="82"/>
      <c r="BAN125" s="82"/>
      <c r="BAO125" s="82"/>
      <c r="BAP125" s="82"/>
      <c r="BAQ125" s="82"/>
      <c r="BAR125" s="82"/>
      <c r="BAS125" s="82"/>
      <c r="BAT125" s="82"/>
      <c r="BAU125" s="82"/>
      <c r="BAV125" s="82"/>
      <c r="BAW125" s="82"/>
      <c r="BAX125" s="82"/>
      <c r="BAY125" s="82"/>
      <c r="BAZ125" s="82"/>
      <c r="BBA125" s="82"/>
      <c r="BBB125" s="82"/>
      <c r="BBC125" s="82"/>
      <c r="BBD125" s="82"/>
      <c r="BBE125" s="82"/>
      <c r="BBF125" s="82"/>
      <c r="BBG125" s="82"/>
      <c r="BBH125" s="82"/>
      <c r="BBI125" s="82"/>
      <c r="BBJ125" s="82"/>
      <c r="BBK125" s="82"/>
      <c r="BBL125" s="82"/>
      <c r="BBM125" s="82"/>
      <c r="BBN125" s="82"/>
      <c r="BBO125" s="82"/>
      <c r="BBP125" s="82"/>
      <c r="BBQ125" s="82"/>
      <c r="BBR125" s="82"/>
      <c r="BBS125" s="82"/>
      <c r="BBT125" s="82"/>
      <c r="BBU125" s="82"/>
      <c r="BBV125" s="82"/>
      <c r="BBW125" s="82"/>
      <c r="BBX125" s="82"/>
      <c r="BBY125" s="82"/>
      <c r="BBZ125" s="82"/>
      <c r="BCA125" s="82"/>
      <c r="BCB125" s="82"/>
      <c r="BCC125" s="82"/>
      <c r="BCD125" s="82"/>
      <c r="BCE125" s="82"/>
      <c r="BCF125" s="82"/>
      <c r="BCG125" s="82"/>
      <c r="BCH125" s="82"/>
      <c r="BCI125" s="82"/>
      <c r="BCJ125" s="82"/>
      <c r="BCK125" s="82"/>
      <c r="BCL125" s="82"/>
      <c r="BCM125" s="82"/>
      <c r="BCN125" s="82"/>
      <c r="BCO125" s="82"/>
      <c r="BCP125" s="82"/>
      <c r="BCQ125" s="82"/>
      <c r="BCR125" s="82"/>
      <c r="BCS125" s="82"/>
      <c r="BCT125" s="82"/>
      <c r="BCU125" s="82"/>
      <c r="BCV125" s="82"/>
      <c r="BCW125" s="82"/>
      <c r="BCX125" s="82"/>
      <c r="BCY125" s="82"/>
      <c r="BCZ125" s="82"/>
      <c r="BDA125" s="82"/>
      <c r="BDB125" s="82"/>
      <c r="BDC125" s="82"/>
      <c r="BDD125" s="82"/>
      <c r="BDE125" s="82"/>
      <c r="BDF125" s="82"/>
      <c r="BDG125" s="82"/>
      <c r="BDH125" s="82"/>
      <c r="BDI125" s="82"/>
      <c r="BDJ125" s="82"/>
      <c r="BDK125" s="82"/>
      <c r="BDL125" s="82"/>
      <c r="BDM125" s="82"/>
      <c r="BDN125" s="82"/>
      <c r="BDO125" s="82"/>
      <c r="BDP125" s="82"/>
      <c r="BDQ125" s="82"/>
      <c r="BDR125" s="82"/>
      <c r="BDS125" s="82"/>
      <c r="BDT125" s="82"/>
      <c r="BDU125" s="82"/>
      <c r="BDV125" s="82"/>
      <c r="BDW125" s="82"/>
      <c r="BDX125" s="82"/>
      <c r="BDY125" s="82"/>
      <c r="BDZ125" s="82"/>
      <c r="BEA125" s="82"/>
      <c r="BEB125" s="82"/>
      <c r="BEC125" s="82"/>
      <c r="BED125" s="82"/>
      <c r="BEE125" s="82"/>
      <c r="BEF125" s="82"/>
      <c r="BEG125" s="82"/>
      <c r="BEH125" s="82"/>
      <c r="BEI125" s="82"/>
      <c r="BEJ125" s="82"/>
      <c r="BEK125" s="82"/>
      <c r="BEL125" s="82"/>
      <c r="BEM125" s="82"/>
      <c r="BEN125" s="82"/>
      <c r="BEO125" s="82"/>
      <c r="BEP125" s="82"/>
      <c r="BEQ125" s="82"/>
      <c r="BER125" s="82"/>
      <c r="BES125" s="82"/>
      <c r="BET125" s="82"/>
      <c r="BEU125" s="82"/>
      <c r="BEV125" s="82"/>
      <c r="BEW125" s="82"/>
      <c r="BEX125" s="82"/>
      <c r="BEY125" s="82"/>
      <c r="BEZ125" s="82"/>
      <c r="BFA125" s="82"/>
      <c r="BFB125" s="82"/>
      <c r="BFC125" s="82"/>
      <c r="BFD125" s="82"/>
      <c r="BFE125" s="82"/>
      <c r="BFF125" s="82"/>
      <c r="BFG125" s="82"/>
      <c r="BFH125" s="82"/>
      <c r="BFI125" s="82"/>
      <c r="BFJ125" s="82"/>
      <c r="BFK125" s="82"/>
      <c r="BFL125" s="82"/>
      <c r="BFM125" s="82"/>
      <c r="BFN125" s="82"/>
      <c r="BFO125" s="82"/>
      <c r="BFP125" s="82"/>
      <c r="BFQ125" s="82"/>
      <c r="BFR125" s="82"/>
      <c r="BFS125" s="82"/>
      <c r="BFT125" s="82"/>
      <c r="BFU125" s="82"/>
      <c r="BFV125" s="82"/>
      <c r="BFW125" s="82"/>
      <c r="BFX125" s="82"/>
      <c r="BFY125" s="82"/>
      <c r="BFZ125" s="82"/>
      <c r="BGA125" s="82"/>
      <c r="BGB125" s="82"/>
      <c r="BGC125" s="82"/>
      <c r="BGD125" s="82"/>
      <c r="BGE125" s="82"/>
      <c r="BGF125" s="82"/>
      <c r="BGG125" s="82"/>
      <c r="BGH125" s="82"/>
      <c r="BGI125" s="82"/>
      <c r="BGJ125" s="82"/>
      <c r="BGK125" s="82"/>
      <c r="BGL125" s="82"/>
      <c r="BGM125" s="82"/>
      <c r="BGN125" s="82"/>
      <c r="BGO125" s="82"/>
      <c r="BGP125" s="82"/>
      <c r="BGQ125" s="82"/>
      <c r="BGR125" s="82"/>
      <c r="BGS125" s="82"/>
      <c r="BGT125" s="82"/>
      <c r="BGU125" s="82"/>
      <c r="BGV125" s="82"/>
      <c r="BGW125" s="82"/>
      <c r="BGX125" s="82"/>
      <c r="BGY125" s="82"/>
      <c r="BGZ125" s="82"/>
      <c r="BHA125" s="82"/>
      <c r="BHB125" s="82"/>
      <c r="BHC125" s="82"/>
      <c r="BHD125" s="82"/>
      <c r="BHE125" s="82"/>
      <c r="BHF125" s="82"/>
      <c r="BHG125" s="82"/>
      <c r="BHH125" s="82"/>
      <c r="BHI125" s="82"/>
      <c r="BHJ125" s="82"/>
      <c r="BHK125" s="82"/>
      <c r="BHL125" s="82"/>
      <c r="BHM125" s="82"/>
      <c r="BHN125" s="82"/>
      <c r="BHO125" s="82"/>
      <c r="BHP125" s="82"/>
      <c r="BHQ125" s="82"/>
      <c r="BHR125" s="82"/>
      <c r="BHS125" s="82"/>
      <c r="BHT125" s="82"/>
      <c r="BHU125" s="82"/>
      <c r="BHV125" s="82"/>
      <c r="BHW125" s="82"/>
      <c r="BHX125" s="82"/>
      <c r="BHY125" s="82"/>
      <c r="BHZ125" s="82"/>
      <c r="BIA125" s="82"/>
      <c r="BIB125" s="82"/>
      <c r="BIC125" s="82"/>
      <c r="BID125" s="82"/>
      <c r="BIE125" s="82"/>
      <c r="BIF125" s="82"/>
      <c r="BIG125" s="82"/>
      <c r="BIH125" s="82"/>
      <c r="BII125" s="82"/>
      <c r="BIJ125" s="82"/>
      <c r="BIK125" s="82"/>
      <c r="BIL125" s="82"/>
      <c r="BIM125" s="82"/>
      <c r="BIN125" s="82"/>
      <c r="BIO125" s="82"/>
      <c r="BIP125" s="82"/>
      <c r="BIQ125" s="82"/>
      <c r="BIR125" s="82"/>
      <c r="BIS125" s="82"/>
      <c r="BIT125" s="82"/>
      <c r="BIU125" s="82"/>
      <c r="BIV125" s="82"/>
      <c r="BIW125" s="82"/>
      <c r="BIX125" s="82"/>
      <c r="BIY125" s="82"/>
      <c r="BIZ125" s="82"/>
      <c r="BJA125" s="82"/>
      <c r="BJB125" s="82"/>
      <c r="BJC125" s="82"/>
      <c r="BJD125" s="82"/>
      <c r="BJE125" s="82"/>
      <c r="BJF125" s="82"/>
      <c r="BJG125" s="82"/>
      <c r="BJH125" s="82"/>
      <c r="BJI125" s="82"/>
      <c r="BJJ125" s="82"/>
      <c r="BJK125" s="82"/>
      <c r="BJL125" s="82"/>
      <c r="BJM125" s="82"/>
      <c r="BJN125" s="82"/>
      <c r="BJO125" s="82"/>
      <c r="BJP125" s="82"/>
      <c r="BJQ125" s="82"/>
      <c r="BJR125" s="82"/>
      <c r="BJS125" s="82"/>
      <c r="BJT125" s="82"/>
      <c r="BJU125" s="82"/>
      <c r="BJV125" s="82"/>
      <c r="BJW125" s="82"/>
      <c r="BJX125" s="82"/>
      <c r="BJY125" s="82"/>
      <c r="BJZ125" s="82"/>
      <c r="BKA125" s="82"/>
      <c r="BKB125" s="82"/>
      <c r="BKC125" s="82"/>
      <c r="BKD125" s="82"/>
      <c r="BKE125" s="82"/>
      <c r="BKH125" s="82"/>
      <c r="BKI125" s="82"/>
      <c r="BKJ125" s="82"/>
      <c r="BKK125" s="82"/>
      <c r="BKL125" s="82"/>
      <c r="BKM125" s="82"/>
      <c r="BKN125" s="82"/>
      <c r="BKO125" s="82"/>
      <c r="BKP125" s="82"/>
      <c r="BKQ125" s="82"/>
      <c r="BKR125" s="82"/>
      <c r="BKS125" s="82"/>
      <c r="BKT125" s="82"/>
      <c r="BKU125" s="82"/>
      <c r="BKV125" s="82"/>
      <c r="BKW125" s="82"/>
      <c r="BKX125" s="82"/>
      <c r="BKY125" s="82"/>
      <c r="BKZ125" s="82"/>
      <c r="BLA125" s="82"/>
      <c r="BLB125" s="82"/>
      <c r="BLC125" s="82"/>
      <c r="BLD125" s="82"/>
      <c r="BLE125" s="82"/>
      <c r="BLF125" s="82"/>
      <c r="BLG125" s="82"/>
      <c r="BLH125" s="82"/>
      <c r="BLI125" s="82"/>
      <c r="BLJ125" s="82"/>
      <c r="BLK125" s="82"/>
      <c r="BLL125" s="82"/>
      <c r="BLM125" s="82"/>
      <c r="BLN125" s="82"/>
      <c r="BLO125" s="82"/>
      <c r="BLP125" s="82"/>
      <c r="BLQ125" s="82"/>
      <c r="BLR125" s="82"/>
      <c r="BLS125" s="82"/>
      <c r="BLT125" s="82"/>
      <c r="BLU125" s="82"/>
      <c r="BLV125" s="82"/>
      <c r="BLW125" s="82"/>
      <c r="BLX125" s="82"/>
      <c r="BLY125" s="82"/>
      <c r="BLZ125" s="82"/>
      <c r="BMA125" s="82"/>
      <c r="BMB125" s="82"/>
      <c r="BMC125" s="82"/>
      <c r="BMD125" s="82"/>
      <c r="BME125" s="82"/>
      <c r="BMF125" s="82"/>
      <c r="BMG125" s="82"/>
      <c r="BMH125" s="82"/>
      <c r="BMI125" s="82"/>
      <c r="BMJ125" s="82"/>
      <c r="BMK125" s="82"/>
      <c r="BML125" s="82"/>
      <c r="BMM125" s="82"/>
      <c r="BMN125" s="82"/>
      <c r="BMO125" s="82"/>
      <c r="BMP125" s="82"/>
      <c r="BMQ125" s="82"/>
      <c r="BMR125" s="82"/>
      <c r="BMS125" s="82"/>
      <c r="BMT125" s="82"/>
      <c r="BMU125" s="82"/>
      <c r="BMV125" s="82"/>
      <c r="BMW125" s="82"/>
      <c r="BMX125" s="82"/>
      <c r="BMY125" s="82"/>
      <c r="BMZ125" s="82"/>
      <c r="BNA125" s="82"/>
      <c r="BNB125" s="82"/>
      <c r="BNC125" s="82"/>
      <c r="BND125" s="82"/>
      <c r="BNE125" s="82"/>
      <c r="BNF125" s="82"/>
      <c r="BNG125" s="82"/>
      <c r="BNH125" s="82"/>
      <c r="BNI125" s="82"/>
      <c r="BNJ125" s="82"/>
      <c r="BNK125" s="82"/>
      <c r="BNL125" s="82"/>
      <c r="BNM125" s="82"/>
      <c r="BNN125" s="82"/>
      <c r="BNO125" s="82"/>
      <c r="BNP125" s="82"/>
      <c r="BNQ125" s="82"/>
      <c r="BNR125" s="82"/>
      <c r="BNS125" s="82"/>
      <c r="BNT125" s="82"/>
      <c r="BNU125" s="82"/>
      <c r="BNV125" s="82"/>
      <c r="BNW125" s="82"/>
      <c r="BNX125" s="82"/>
      <c r="BNY125" s="82"/>
      <c r="BNZ125" s="82"/>
      <c r="BOA125" s="82"/>
      <c r="BOB125" s="82"/>
      <c r="BOC125" s="82"/>
      <c r="BOD125" s="82"/>
      <c r="BOE125" s="82"/>
      <c r="BOF125" s="82"/>
      <c r="BOG125" s="82"/>
      <c r="BOH125" s="82"/>
      <c r="BOI125" s="82"/>
      <c r="BOJ125" s="82"/>
      <c r="BOK125" s="82"/>
      <c r="BOL125" s="82"/>
      <c r="BOM125" s="82"/>
      <c r="BON125" s="82"/>
      <c r="BOO125" s="82"/>
      <c r="BOP125" s="82"/>
      <c r="BOQ125" s="82"/>
      <c r="BOR125" s="82"/>
      <c r="BOS125" s="82"/>
      <c r="BOT125" s="82"/>
      <c r="BOU125" s="82"/>
      <c r="BOV125" s="82"/>
      <c r="BOW125" s="82"/>
      <c r="BOX125" s="82"/>
      <c r="BOY125" s="82"/>
      <c r="BOZ125" s="82"/>
      <c r="BPA125" s="82"/>
      <c r="BPB125" s="82"/>
      <c r="BPC125" s="82"/>
      <c r="BPD125" s="82"/>
      <c r="BPE125" s="82"/>
      <c r="BPF125" s="82"/>
      <c r="BPG125" s="82"/>
      <c r="BPH125" s="82"/>
      <c r="BPI125" s="82"/>
      <c r="BPJ125" s="82"/>
      <c r="BPK125" s="82"/>
      <c r="BPL125" s="82"/>
      <c r="BPM125" s="82"/>
      <c r="BPN125" s="82"/>
      <c r="BPO125" s="82"/>
      <c r="BPP125" s="82"/>
      <c r="BPQ125" s="82"/>
      <c r="BPR125" s="82"/>
      <c r="BPS125" s="82"/>
      <c r="BPT125" s="82"/>
      <c r="BPU125" s="82"/>
      <c r="BPV125" s="82"/>
      <c r="BPW125" s="82"/>
      <c r="BPX125" s="82"/>
      <c r="BPY125" s="82"/>
      <c r="BPZ125" s="82"/>
      <c r="BQA125" s="82"/>
      <c r="BQB125" s="82"/>
      <c r="BQC125" s="82"/>
      <c r="BQD125" s="82"/>
      <c r="BQE125" s="82"/>
      <c r="BQF125" s="82"/>
      <c r="BQG125" s="82"/>
      <c r="BQH125" s="82"/>
      <c r="BQI125" s="82"/>
      <c r="BQJ125" s="82"/>
      <c r="BQK125" s="82"/>
      <c r="BQL125" s="82"/>
      <c r="BQM125" s="82"/>
      <c r="BQN125" s="82"/>
      <c r="BQO125" s="82"/>
      <c r="BQP125" s="82"/>
      <c r="BQQ125" s="82"/>
      <c r="BQR125" s="82"/>
      <c r="BQS125" s="82"/>
      <c r="BQT125" s="82"/>
      <c r="BQU125" s="82"/>
      <c r="BQV125" s="82"/>
      <c r="BQW125" s="82"/>
      <c r="BQX125" s="82"/>
      <c r="BQY125" s="82"/>
      <c r="BQZ125" s="82"/>
      <c r="BRA125" s="82"/>
      <c r="BRB125" s="82"/>
      <c r="BRC125" s="82"/>
      <c r="BRD125" s="82"/>
      <c r="BRE125" s="82"/>
      <c r="BRF125" s="82"/>
      <c r="BRG125" s="82"/>
      <c r="BRH125" s="82"/>
      <c r="BRI125" s="82"/>
      <c r="BRJ125" s="82"/>
      <c r="BRK125" s="82"/>
      <c r="BRL125" s="82"/>
      <c r="BRM125" s="82"/>
      <c r="BRN125" s="82"/>
      <c r="BRO125" s="82"/>
      <c r="BRP125" s="82"/>
      <c r="BRQ125" s="82"/>
      <c r="BRR125" s="82"/>
      <c r="BRS125" s="82"/>
      <c r="BRT125" s="82"/>
      <c r="BRU125" s="82"/>
      <c r="BRV125" s="82"/>
      <c r="BRW125" s="82"/>
      <c r="BRX125" s="82"/>
      <c r="BRY125" s="82"/>
      <c r="BRZ125" s="82"/>
      <c r="BSA125" s="82"/>
      <c r="BSB125" s="82"/>
      <c r="BSC125" s="82"/>
      <c r="BSD125" s="82"/>
      <c r="BSE125" s="82"/>
      <c r="BSF125" s="82"/>
      <c r="BSG125" s="82"/>
      <c r="BSH125" s="82"/>
      <c r="BSI125" s="82"/>
      <c r="BSJ125" s="82"/>
      <c r="BSK125" s="82"/>
      <c r="BSL125" s="82"/>
      <c r="BSM125" s="82"/>
      <c r="BSN125" s="82"/>
      <c r="BSO125" s="82"/>
      <c r="BSP125" s="82"/>
      <c r="BSQ125" s="82"/>
      <c r="BSR125" s="82"/>
      <c r="BSS125" s="82"/>
      <c r="BST125" s="82"/>
      <c r="BSU125" s="82"/>
      <c r="BSV125" s="82"/>
      <c r="BSW125" s="82"/>
      <c r="BSX125" s="82"/>
      <c r="BSY125" s="82"/>
      <c r="BSZ125" s="82"/>
      <c r="BTA125" s="82"/>
      <c r="BTB125" s="82"/>
      <c r="BTC125" s="82"/>
      <c r="BTD125" s="82"/>
      <c r="BTE125" s="82"/>
      <c r="BTF125" s="82"/>
      <c r="BTG125" s="82"/>
      <c r="BTH125" s="82"/>
      <c r="BTI125" s="82"/>
      <c r="BTJ125" s="82"/>
      <c r="BTK125" s="82"/>
      <c r="BTL125" s="82"/>
      <c r="BTM125" s="82"/>
      <c r="BTN125" s="82"/>
      <c r="BTO125" s="82"/>
      <c r="BTP125" s="82"/>
      <c r="BTQ125" s="82"/>
      <c r="BTR125" s="82"/>
      <c r="BTS125" s="82"/>
      <c r="BTT125" s="82"/>
      <c r="BTU125" s="82"/>
      <c r="BTV125" s="82"/>
      <c r="BTW125" s="82"/>
      <c r="BTX125" s="82"/>
      <c r="BTY125" s="82"/>
      <c r="BTZ125" s="82"/>
      <c r="BUA125" s="82"/>
      <c r="BUD125" s="82"/>
      <c r="BUE125" s="82"/>
      <c r="BUF125" s="82"/>
      <c r="BUG125" s="82"/>
      <c r="BUH125" s="82"/>
      <c r="BUI125" s="82"/>
      <c r="BUJ125" s="82"/>
      <c r="BUK125" s="82"/>
      <c r="BUL125" s="82"/>
      <c r="BUM125" s="82"/>
      <c r="BUN125" s="82"/>
      <c r="BUO125" s="82"/>
      <c r="BUP125" s="82"/>
      <c r="BUQ125" s="82"/>
      <c r="BUR125" s="82"/>
      <c r="BUS125" s="82"/>
      <c r="BUT125" s="82"/>
      <c r="BUU125" s="82"/>
      <c r="BUV125" s="82"/>
      <c r="BUW125" s="82"/>
      <c r="BUX125" s="82"/>
      <c r="BUY125" s="82"/>
      <c r="BUZ125" s="82"/>
      <c r="BVA125" s="82"/>
      <c r="BVB125" s="82"/>
      <c r="BVC125" s="82"/>
      <c r="BVD125" s="82"/>
      <c r="BVE125" s="82"/>
      <c r="BVF125" s="82"/>
      <c r="BVG125" s="82"/>
      <c r="BVH125" s="82"/>
      <c r="BVI125" s="82"/>
      <c r="BVJ125" s="82"/>
      <c r="BVK125" s="82"/>
      <c r="BVL125" s="82"/>
      <c r="BVM125" s="82"/>
      <c r="BVN125" s="82"/>
      <c r="BVO125" s="82"/>
      <c r="BVP125" s="82"/>
      <c r="BVQ125" s="82"/>
      <c r="BVR125" s="82"/>
      <c r="BVS125" s="82"/>
      <c r="BVT125" s="82"/>
      <c r="BVU125" s="82"/>
      <c r="BVV125" s="82"/>
      <c r="BVW125" s="82"/>
      <c r="BVX125" s="82"/>
      <c r="BVY125" s="82"/>
      <c r="BVZ125" s="82"/>
      <c r="BWA125" s="82"/>
      <c r="BWB125" s="82"/>
      <c r="BWC125" s="82"/>
      <c r="BWD125" s="82"/>
      <c r="BWE125" s="82"/>
      <c r="BWF125" s="82"/>
      <c r="BWG125" s="82"/>
      <c r="BWH125" s="82"/>
      <c r="BWI125" s="82"/>
      <c r="BWJ125" s="82"/>
      <c r="BWK125" s="82"/>
      <c r="BWL125" s="82"/>
      <c r="BWM125" s="82"/>
      <c r="BWN125" s="82"/>
      <c r="BWO125" s="82"/>
      <c r="BWP125" s="82"/>
      <c r="BWQ125" s="82"/>
      <c r="BWR125" s="82"/>
      <c r="BWS125" s="82"/>
      <c r="BWT125" s="82"/>
      <c r="BWU125" s="82"/>
      <c r="BWV125" s="82"/>
      <c r="BWW125" s="82"/>
      <c r="BWX125" s="82"/>
      <c r="BWY125" s="82"/>
      <c r="BWZ125" s="82"/>
      <c r="BXA125" s="82"/>
      <c r="BXB125" s="82"/>
      <c r="BXC125" s="82"/>
      <c r="BXD125" s="82"/>
      <c r="BXE125" s="82"/>
      <c r="BXF125" s="82"/>
      <c r="BXG125" s="82"/>
      <c r="BXH125" s="82"/>
      <c r="BXI125" s="82"/>
      <c r="BXJ125" s="82"/>
      <c r="BXK125" s="82"/>
      <c r="BXL125" s="82"/>
      <c r="BXM125" s="82"/>
      <c r="BXN125" s="82"/>
      <c r="BXO125" s="82"/>
      <c r="BXP125" s="82"/>
      <c r="BXQ125" s="82"/>
      <c r="BXR125" s="82"/>
      <c r="BXS125" s="82"/>
      <c r="BXT125" s="82"/>
      <c r="BXU125" s="82"/>
      <c r="BXV125" s="82"/>
      <c r="BXW125" s="82"/>
      <c r="BXX125" s="82"/>
      <c r="BXY125" s="82"/>
      <c r="BXZ125" s="82"/>
      <c r="BYA125" s="82"/>
      <c r="BYB125" s="82"/>
      <c r="BYC125" s="82"/>
      <c r="BYD125" s="82"/>
      <c r="BYE125" s="82"/>
      <c r="BYF125" s="82"/>
      <c r="BYG125" s="82"/>
      <c r="BYH125" s="82"/>
      <c r="BYI125" s="82"/>
      <c r="BYJ125" s="82"/>
      <c r="BYK125" s="82"/>
      <c r="BYL125" s="82"/>
      <c r="BYM125" s="82"/>
      <c r="BYN125" s="82"/>
      <c r="BYO125" s="82"/>
      <c r="BYP125" s="82"/>
      <c r="BYQ125" s="82"/>
      <c r="BYR125" s="82"/>
      <c r="BYS125" s="82"/>
      <c r="BYT125" s="82"/>
      <c r="BYU125" s="82"/>
      <c r="BYV125" s="82"/>
      <c r="BYW125" s="82"/>
      <c r="BYX125" s="82"/>
      <c r="BYY125" s="82"/>
      <c r="BYZ125" s="82"/>
      <c r="BZA125" s="82"/>
      <c r="BZB125" s="82"/>
      <c r="BZC125" s="82"/>
      <c r="BZD125" s="82"/>
      <c r="BZE125" s="82"/>
      <c r="BZF125" s="82"/>
      <c r="BZG125" s="82"/>
      <c r="BZH125" s="82"/>
      <c r="BZI125" s="82"/>
      <c r="BZJ125" s="82"/>
      <c r="BZK125" s="82"/>
      <c r="BZL125" s="82"/>
      <c r="BZM125" s="82"/>
      <c r="BZN125" s="82"/>
      <c r="BZO125" s="82"/>
      <c r="BZP125" s="82"/>
      <c r="BZQ125" s="82"/>
      <c r="BZR125" s="82"/>
      <c r="BZS125" s="82"/>
      <c r="BZT125" s="82"/>
      <c r="BZU125" s="82"/>
      <c r="BZV125" s="82"/>
      <c r="BZW125" s="82"/>
      <c r="BZX125" s="82"/>
      <c r="BZY125" s="82"/>
      <c r="BZZ125" s="82"/>
      <c r="CAA125" s="82"/>
      <c r="CAB125" s="82"/>
      <c r="CAC125" s="82"/>
      <c r="CAD125" s="82"/>
      <c r="CAE125" s="82"/>
      <c r="CAF125" s="82"/>
      <c r="CAG125" s="82"/>
      <c r="CAH125" s="82"/>
      <c r="CAI125" s="82"/>
      <c r="CAJ125" s="82"/>
      <c r="CAK125" s="82"/>
      <c r="CAL125" s="82"/>
      <c r="CAM125" s="82"/>
      <c r="CAN125" s="82"/>
      <c r="CAO125" s="82"/>
      <c r="CAP125" s="82"/>
      <c r="CAQ125" s="82"/>
      <c r="CAR125" s="82"/>
      <c r="CAS125" s="82"/>
      <c r="CAT125" s="82"/>
      <c r="CAU125" s="82"/>
      <c r="CAV125" s="82"/>
      <c r="CAW125" s="82"/>
      <c r="CAX125" s="82"/>
      <c r="CAY125" s="82"/>
      <c r="CAZ125" s="82"/>
      <c r="CBA125" s="82"/>
      <c r="CBB125" s="82"/>
      <c r="CBC125" s="82"/>
      <c r="CBD125" s="82"/>
      <c r="CBE125" s="82"/>
      <c r="CBF125" s="82"/>
      <c r="CBG125" s="82"/>
      <c r="CBH125" s="82"/>
      <c r="CBI125" s="82"/>
      <c r="CBJ125" s="82"/>
      <c r="CBK125" s="82"/>
      <c r="CBL125" s="82"/>
      <c r="CBM125" s="82"/>
      <c r="CBN125" s="82"/>
      <c r="CBO125" s="82"/>
      <c r="CBP125" s="82"/>
      <c r="CBQ125" s="82"/>
      <c r="CBR125" s="82"/>
      <c r="CBS125" s="82"/>
      <c r="CBT125" s="82"/>
      <c r="CBU125" s="82"/>
      <c r="CBV125" s="82"/>
      <c r="CBW125" s="82"/>
      <c r="CBX125" s="82"/>
      <c r="CBY125" s="82"/>
      <c r="CBZ125" s="82"/>
      <c r="CCA125" s="82"/>
      <c r="CCB125" s="82"/>
      <c r="CCC125" s="82"/>
      <c r="CCD125" s="82"/>
      <c r="CCE125" s="82"/>
      <c r="CCF125" s="82"/>
      <c r="CCG125" s="82"/>
      <c r="CCH125" s="82"/>
      <c r="CCI125" s="82"/>
      <c r="CCJ125" s="82"/>
      <c r="CCK125" s="82"/>
      <c r="CCL125" s="82"/>
      <c r="CCM125" s="82"/>
      <c r="CCN125" s="82"/>
      <c r="CCO125" s="82"/>
      <c r="CCP125" s="82"/>
      <c r="CCQ125" s="82"/>
      <c r="CCR125" s="82"/>
      <c r="CCS125" s="82"/>
      <c r="CCT125" s="82"/>
      <c r="CCU125" s="82"/>
      <c r="CCV125" s="82"/>
      <c r="CCW125" s="82"/>
      <c r="CCX125" s="82"/>
      <c r="CCY125" s="82"/>
      <c r="CCZ125" s="82"/>
      <c r="CDA125" s="82"/>
      <c r="CDB125" s="82"/>
      <c r="CDC125" s="82"/>
      <c r="CDD125" s="82"/>
      <c r="CDE125" s="82"/>
      <c r="CDF125" s="82"/>
      <c r="CDG125" s="82"/>
      <c r="CDH125" s="82"/>
      <c r="CDI125" s="82"/>
      <c r="CDJ125" s="82"/>
      <c r="CDK125" s="82"/>
      <c r="CDL125" s="82"/>
      <c r="CDM125" s="82"/>
      <c r="CDN125" s="82"/>
      <c r="CDO125" s="82"/>
      <c r="CDP125" s="82"/>
      <c r="CDQ125" s="82"/>
      <c r="CDR125" s="82"/>
      <c r="CDS125" s="82"/>
      <c r="CDT125" s="82"/>
      <c r="CDU125" s="82"/>
      <c r="CDV125" s="82"/>
      <c r="CDW125" s="82"/>
      <c r="CDZ125" s="82"/>
      <c r="CEA125" s="82"/>
      <c r="CEB125" s="82"/>
      <c r="CEC125" s="82"/>
      <c r="CED125" s="82"/>
      <c r="CEE125" s="82"/>
      <c r="CEF125" s="82"/>
      <c r="CEG125" s="82"/>
      <c r="CEH125" s="82"/>
      <c r="CEI125" s="82"/>
      <c r="CEJ125" s="82"/>
      <c r="CEK125" s="82"/>
      <c r="CEL125" s="82"/>
      <c r="CEM125" s="82"/>
      <c r="CEN125" s="82"/>
      <c r="CEO125" s="82"/>
      <c r="CEP125" s="82"/>
      <c r="CEQ125" s="82"/>
      <c r="CER125" s="82"/>
      <c r="CES125" s="82"/>
      <c r="CET125" s="82"/>
      <c r="CEU125" s="82"/>
      <c r="CEV125" s="82"/>
      <c r="CEW125" s="82"/>
      <c r="CEX125" s="82"/>
      <c r="CEY125" s="82"/>
      <c r="CEZ125" s="82"/>
      <c r="CFA125" s="82"/>
      <c r="CFB125" s="82"/>
      <c r="CFC125" s="82"/>
      <c r="CFD125" s="82"/>
      <c r="CFE125" s="82"/>
      <c r="CFF125" s="82"/>
      <c r="CFG125" s="82"/>
      <c r="CFH125" s="82"/>
      <c r="CFI125" s="82"/>
      <c r="CFJ125" s="82"/>
      <c r="CFK125" s="82"/>
      <c r="CFL125" s="82"/>
      <c r="CFM125" s="82"/>
      <c r="CFN125" s="82"/>
      <c r="CFO125" s="82"/>
      <c r="CFP125" s="82"/>
      <c r="CFQ125" s="82"/>
      <c r="CFR125" s="82"/>
      <c r="CFS125" s="82"/>
      <c r="CFT125" s="82"/>
      <c r="CFU125" s="82"/>
      <c r="CFV125" s="82"/>
      <c r="CFW125" s="82"/>
      <c r="CFX125" s="82"/>
      <c r="CFY125" s="82"/>
      <c r="CFZ125" s="82"/>
      <c r="CGA125" s="82"/>
      <c r="CGB125" s="82"/>
      <c r="CGC125" s="82"/>
      <c r="CGD125" s="82"/>
      <c r="CGE125" s="82"/>
      <c r="CGF125" s="82"/>
      <c r="CGG125" s="82"/>
      <c r="CGH125" s="82"/>
      <c r="CGI125" s="82"/>
      <c r="CGJ125" s="82"/>
      <c r="CGK125" s="82"/>
      <c r="CGL125" s="82"/>
      <c r="CGM125" s="82"/>
      <c r="CGN125" s="82"/>
      <c r="CGO125" s="82"/>
      <c r="CGP125" s="82"/>
      <c r="CGQ125" s="82"/>
      <c r="CGR125" s="82"/>
      <c r="CGS125" s="82"/>
      <c r="CGT125" s="82"/>
      <c r="CGU125" s="82"/>
      <c r="CGV125" s="82"/>
      <c r="CGW125" s="82"/>
      <c r="CGX125" s="82"/>
      <c r="CGY125" s="82"/>
      <c r="CGZ125" s="82"/>
      <c r="CHA125" s="82"/>
      <c r="CHB125" s="82"/>
      <c r="CHC125" s="82"/>
      <c r="CHD125" s="82"/>
      <c r="CHE125" s="82"/>
      <c r="CHF125" s="82"/>
      <c r="CHG125" s="82"/>
      <c r="CHH125" s="82"/>
      <c r="CHI125" s="82"/>
      <c r="CHJ125" s="82"/>
      <c r="CHK125" s="82"/>
      <c r="CHL125" s="82"/>
      <c r="CHM125" s="82"/>
      <c r="CHN125" s="82"/>
      <c r="CHO125" s="82"/>
      <c r="CHP125" s="82"/>
      <c r="CHQ125" s="82"/>
      <c r="CHR125" s="82"/>
      <c r="CHS125" s="82"/>
      <c r="CHT125" s="82"/>
      <c r="CHU125" s="82"/>
      <c r="CHV125" s="82"/>
      <c r="CHW125" s="82"/>
      <c r="CHX125" s="82"/>
      <c r="CHY125" s="82"/>
      <c r="CHZ125" s="82"/>
      <c r="CIA125" s="82"/>
      <c r="CIB125" s="82"/>
      <c r="CIC125" s="82"/>
      <c r="CID125" s="82"/>
      <c r="CIE125" s="82"/>
      <c r="CIF125" s="82"/>
      <c r="CIG125" s="82"/>
      <c r="CIH125" s="82"/>
      <c r="CII125" s="82"/>
      <c r="CIJ125" s="82"/>
      <c r="CIK125" s="82"/>
      <c r="CIL125" s="82"/>
      <c r="CIM125" s="82"/>
      <c r="CIN125" s="82"/>
      <c r="CIO125" s="82"/>
      <c r="CIP125" s="82"/>
      <c r="CIQ125" s="82"/>
      <c r="CIR125" s="82"/>
      <c r="CIS125" s="82"/>
      <c r="CIT125" s="82"/>
      <c r="CIU125" s="82"/>
      <c r="CIV125" s="82"/>
      <c r="CIW125" s="82"/>
      <c r="CIX125" s="82"/>
      <c r="CIY125" s="82"/>
      <c r="CIZ125" s="82"/>
      <c r="CJA125" s="82"/>
      <c r="CJB125" s="82"/>
      <c r="CJC125" s="82"/>
      <c r="CJD125" s="82"/>
      <c r="CJE125" s="82"/>
      <c r="CJF125" s="82"/>
      <c r="CJG125" s="82"/>
      <c r="CJH125" s="82"/>
      <c r="CJI125" s="82"/>
      <c r="CJJ125" s="82"/>
      <c r="CJK125" s="82"/>
      <c r="CJL125" s="82"/>
      <c r="CJM125" s="82"/>
      <c r="CJN125" s="82"/>
      <c r="CJO125" s="82"/>
      <c r="CJP125" s="82"/>
      <c r="CJQ125" s="82"/>
      <c r="CJR125" s="82"/>
      <c r="CJS125" s="82"/>
      <c r="CJT125" s="82"/>
      <c r="CJU125" s="82"/>
      <c r="CJV125" s="82"/>
      <c r="CJW125" s="82"/>
      <c r="CJX125" s="82"/>
      <c r="CJY125" s="82"/>
      <c r="CJZ125" s="82"/>
      <c r="CKA125" s="82"/>
      <c r="CKB125" s="82"/>
      <c r="CKC125" s="82"/>
      <c r="CKD125" s="82"/>
      <c r="CKE125" s="82"/>
      <c r="CKF125" s="82"/>
      <c r="CKG125" s="82"/>
      <c r="CKH125" s="82"/>
      <c r="CKI125" s="82"/>
      <c r="CKJ125" s="82"/>
      <c r="CKK125" s="82"/>
      <c r="CKL125" s="82"/>
      <c r="CKM125" s="82"/>
      <c r="CKN125" s="82"/>
      <c r="CKO125" s="82"/>
      <c r="CKP125" s="82"/>
      <c r="CKQ125" s="82"/>
      <c r="CKR125" s="82"/>
      <c r="CKS125" s="82"/>
      <c r="CKT125" s="82"/>
      <c r="CKU125" s="82"/>
      <c r="CKV125" s="82"/>
      <c r="CKW125" s="82"/>
      <c r="CKX125" s="82"/>
      <c r="CKY125" s="82"/>
      <c r="CKZ125" s="82"/>
      <c r="CLA125" s="82"/>
      <c r="CLB125" s="82"/>
      <c r="CLC125" s="82"/>
      <c r="CLD125" s="82"/>
      <c r="CLE125" s="82"/>
      <c r="CLF125" s="82"/>
      <c r="CLG125" s="82"/>
      <c r="CLH125" s="82"/>
      <c r="CLI125" s="82"/>
      <c r="CLJ125" s="82"/>
      <c r="CLK125" s="82"/>
      <c r="CLL125" s="82"/>
      <c r="CLM125" s="82"/>
      <c r="CLN125" s="82"/>
      <c r="CLO125" s="82"/>
      <c r="CLP125" s="82"/>
      <c r="CLQ125" s="82"/>
      <c r="CLR125" s="82"/>
      <c r="CLS125" s="82"/>
      <c r="CLT125" s="82"/>
      <c r="CLU125" s="82"/>
      <c r="CLV125" s="82"/>
      <c r="CLW125" s="82"/>
      <c r="CLX125" s="82"/>
      <c r="CLY125" s="82"/>
      <c r="CLZ125" s="82"/>
      <c r="CMA125" s="82"/>
      <c r="CMB125" s="82"/>
      <c r="CMC125" s="82"/>
      <c r="CMD125" s="82"/>
      <c r="CME125" s="82"/>
      <c r="CMF125" s="82"/>
      <c r="CMG125" s="82"/>
      <c r="CMH125" s="82"/>
      <c r="CMI125" s="82"/>
      <c r="CMJ125" s="82"/>
      <c r="CMK125" s="82"/>
      <c r="CML125" s="82"/>
      <c r="CMM125" s="82"/>
      <c r="CMN125" s="82"/>
      <c r="CMO125" s="82"/>
      <c r="CMP125" s="82"/>
      <c r="CMQ125" s="82"/>
      <c r="CMR125" s="82"/>
      <c r="CMS125" s="82"/>
      <c r="CMT125" s="82"/>
      <c r="CMU125" s="82"/>
      <c r="CMV125" s="82"/>
      <c r="CMW125" s="82"/>
      <c r="CMX125" s="82"/>
      <c r="CMY125" s="82"/>
      <c r="CMZ125" s="82"/>
      <c r="CNA125" s="82"/>
      <c r="CNB125" s="82"/>
      <c r="CNC125" s="82"/>
      <c r="CND125" s="82"/>
      <c r="CNE125" s="82"/>
      <c r="CNF125" s="82"/>
      <c r="CNG125" s="82"/>
      <c r="CNH125" s="82"/>
      <c r="CNI125" s="82"/>
      <c r="CNJ125" s="82"/>
      <c r="CNK125" s="82"/>
      <c r="CNL125" s="82"/>
      <c r="CNM125" s="82"/>
      <c r="CNN125" s="82"/>
      <c r="CNO125" s="82"/>
      <c r="CNP125" s="82"/>
      <c r="CNQ125" s="82"/>
      <c r="CNR125" s="82"/>
      <c r="CNS125" s="82"/>
      <c r="CNV125" s="82"/>
      <c r="CNW125" s="82"/>
      <c r="CNX125" s="82"/>
      <c r="CNY125" s="82"/>
      <c r="CNZ125" s="82"/>
      <c r="COA125" s="82"/>
      <c r="COB125" s="82"/>
      <c r="COC125" s="82"/>
      <c r="COD125" s="82"/>
      <c r="COE125" s="82"/>
      <c r="COF125" s="82"/>
      <c r="COG125" s="82"/>
      <c r="COH125" s="82"/>
      <c r="COI125" s="82"/>
      <c r="COJ125" s="82"/>
      <c r="COK125" s="82"/>
      <c r="COL125" s="82"/>
      <c r="COM125" s="82"/>
      <c r="CON125" s="82"/>
      <c r="COO125" s="82"/>
      <c r="COP125" s="82"/>
      <c r="COQ125" s="82"/>
      <c r="COR125" s="82"/>
      <c r="COS125" s="82"/>
      <c r="COT125" s="82"/>
      <c r="COU125" s="82"/>
      <c r="COV125" s="82"/>
      <c r="COW125" s="82"/>
      <c r="COX125" s="82"/>
      <c r="COY125" s="82"/>
      <c r="COZ125" s="82"/>
      <c r="CPA125" s="82"/>
      <c r="CPB125" s="82"/>
      <c r="CPC125" s="82"/>
      <c r="CPD125" s="82"/>
      <c r="CPE125" s="82"/>
      <c r="CPF125" s="82"/>
      <c r="CPG125" s="82"/>
      <c r="CPH125" s="82"/>
      <c r="CPI125" s="82"/>
      <c r="CPJ125" s="82"/>
      <c r="CPK125" s="82"/>
      <c r="CPL125" s="82"/>
      <c r="CPM125" s="82"/>
      <c r="CPN125" s="82"/>
      <c r="CPO125" s="82"/>
      <c r="CPP125" s="82"/>
      <c r="CPQ125" s="82"/>
      <c r="CPR125" s="82"/>
      <c r="CPS125" s="82"/>
      <c r="CPT125" s="82"/>
      <c r="CPU125" s="82"/>
      <c r="CPV125" s="82"/>
      <c r="CPW125" s="82"/>
      <c r="CPX125" s="82"/>
      <c r="CPY125" s="82"/>
      <c r="CPZ125" s="82"/>
      <c r="CQA125" s="82"/>
      <c r="CQB125" s="82"/>
      <c r="CQC125" s="82"/>
      <c r="CQD125" s="82"/>
      <c r="CQE125" s="82"/>
      <c r="CQF125" s="82"/>
      <c r="CQG125" s="82"/>
      <c r="CQH125" s="82"/>
      <c r="CQI125" s="82"/>
      <c r="CQJ125" s="82"/>
      <c r="CQK125" s="82"/>
      <c r="CQL125" s="82"/>
      <c r="CQM125" s="82"/>
      <c r="CQN125" s="82"/>
      <c r="CQO125" s="82"/>
      <c r="CQP125" s="82"/>
      <c r="CQQ125" s="82"/>
      <c r="CQR125" s="82"/>
      <c r="CQS125" s="82"/>
      <c r="CQT125" s="82"/>
      <c r="CQU125" s="82"/>
      <c r="CQV125" s="82"/>
      <c r="CQW125" s="82"/>
      <c r="CQX125" s="82"/>
      <c r="CQY125" s="82"/>
      <c r="CQZ125" s="82"/>
      <c r="CRA125" s="82"/>
      <c r="CRB125" s="82"/>
      <c r="CRC125" s="82"/>
      <c r="CRD125" s="82"/>
      <c r="CRE125" s="82"/>
      <c r="CRF125" s="82"/>
      <c r="CRG125" s="82"/>
      <c r="CRH125" s="82"/>
      <c r="CRI125" s="82"/>
      <c r="CRJ125" s="82"/>
      <c r="CRK125" s="82"/>
      <c r="CRL125" s="82"/>
      <c r="CRM125" s="82"/>
      <c r="CRN125" s="82"/>
      <c r="CRO125" s="82"/>
      <c r="CRP125" s="82"/>
      <c r="CRQ125" s="82"/>
      <c r="CRR125" s="82"/>
      <c r="CRS125" s="82"/>
      <c r="CRT125" s="82"/>
      <c r="CRU125" s="82"/>
      <c r="CRV125" s="82"/>
      <c r="CRW125" s="82"/>
      <c r="CRX125" s="82"/>
      <c r="CRY125" s="82"/>
      <c r="CRZ125" s="82"/>
      <c r="CSA125" s="82"/>
      <c r="CSB125" s="82"/>
      <c r="CSC125" s="82"/>
      <c r="CSD125" s="82"/>
      <c r="CSE125" s="82"/>
      <c r="CSF125" s="82"/>
      <c r="CSG125" s="82"/>
      <c r="CSH125" s="82"/>
      <c r="CSI125" s="82"/>
      <c r="CSJ125" s="82"/>
      <c r="CSK125" s="82"/>
      <c r="CSL125" s="82"/>
      <c r="CSM125" s="82"/>
      <c r="CSN125" s="82"/>
      <c r="CSO125" s="82"/>
      <c r="CSP125" s="82"/>
      <c r="CSQ125" s="82"/>
      <c r="CSR125" s="82"/>
      <c r="CSS125" s="82"/>
      <c r="CST125" s="82"/>
      <c r="CSU125" s="82"/>
      <c r="CSV125" s="82"/>
      <c r="CSW125" s="82"/>
      <c r="CSX125" s="82"/>
      <c r="CSY125" s="82"/>
      <c r="CSZ125" s="82"/>
      <c r="CTA125" s="82"/>
      <c r="CTB125" s="82"/>
      <c r="CTC125" s="82"/>
      <c r="CTD125" s="82"/>
      <c r="CTE125" s="82"/>
      <c r="CTF125" s="82"/>
      <c r="CTG125" s="82"/>
      <c r="CTH125" s="82"/>
      <c r="CTI125" s="82"/>
      <c r="CTJ125" s="82"/>
      <c r="CTK125" s="82"/>
      <c r="CTL125" s="82"/>
      <c r="CTM125" s="82"/>
      <c r="CTN125" s="82"/>
      <c r="CTO125" s="82"/>
      <c r="CTP125" s="82"/>
      <c r="CTQ125" s="82"/>
      <c r="CTR125" s="82"/>
      <c r="CTS125" s="82"/>
      <c r="CTT125" s="82"/>
      <c r="CTU125" s="82"/>
      <c r="CTV125" s="82"/>
      <c r="CTW125" s="82"/>
      <c r="CTX125" s="82"/>
      <c r="CTY125" s="82"/>
      <c r="CTZ125" s="82"/>
      <c r="CUA125" s="82"/>
      <c r="CUB125" s="82"/>
      <c r="CUC125" s="82"/>
      <c r="CUD125" s="82"/>
      <c r="CUE125" s="82"/>
      <c r="CUF125" s="82"/>
      <c r="CUG125" s="82"/>
      <c r="CUH125" s="82"/>
      <c r="CUI125" s="82"/>
      <c r="CUJ125" s="82"/>
      <c r="CUK125" s="82"/>
      <c r="CUL125" s="82"/>
      <c r="CUM125" s="82"/>
      <c r="CUN125" s="82"/>
      <c r="CUO125" s="82"/>
      <c r="CUP125" s="82"/>
      <c r="CUQ125" s="82"/>
      <c r="CUR125" s="82"/>
      <c r="CUS125" s="82"/>
      <c r="CUT125" s="82"/>
      <c r="CUU125" s="82"/>
      <c r="CUV125" s="82"/>
      <c r="CUW125" s="82"/>
      <c r="CUX125" s="82"/>
      <c r="CUY125" s="82"/>
      <c r="CUZ125" s="82"/>
      <c r="CVA125" s="82"/>
      <c r="CVB125" s="82"/>
      <c r="CVC125" s="82"/>
      <c r="CVD125" s="82"/>
      <c r="CVE125" s="82"/>
      <c r="CVF125" s="82"/>
      <c r="CVG125" s="82"/>
      <c r="CVH125" s="82"/>
      <c r="CVI125" s="82"/>
      <c r="CVJ125" s="82"/>
      <c r="CVK125" s="82"/>
      <c r="CVL125" s="82"/>
      <c r="CVM125" s="82"/>
      <c r="CVN125" s="82"/>
      <c r="CVO125" s="82"/>
      <c r="CVP125" s="82"/>
      <c r="CVQ125" s="82"/>
      <c r="CVR125" s="82"/>
      <c r="CVS125" s="82"/>
      <c r="CVT125" s="82"/>
      <c r="CVU125" s="82"/>
      <c r="CVV125" s="82"/>
      <c r="CVW125" s="82"/>
      <c r="CVX125" s="82"/>
      <c r="CVY125" s="82"/>
      <c r="CVZ125" s="82"/>
      <c r="CWA125" s="82"/>
      <c r="CWB125" s="82"/>
      <c r="CWC125" s="82"/>
      <c r="CWD125" s="82"/>
      <c r="CWE125" s="82"/>
      <c r="CWF125" s="82"/>
      <c r="CWG125" s="82"/>
      <c r="CWH125" s="82"/>
      <c r="CWI125" s="82"/>
      <c r="CWJ125" s="82"/>
      <c r="CWK125" s="82"/>
      <c r="CWL125" s="82"/>
      <c r="CWM125" s="82"/>
      <c r="CWN125" s="82"/>
      <c r="CWO125" s="82"/>
      <c r="CWP125" s="82"/>
      <c r="CWQ125" s="82"/>
      <c r="CWR125" s="82"/>
      <c r="CWS125" s="82"/>
      <c r="CWT125" s="82"/>
      <c r="CWU125" s="82"/>
      <c r="CWV125" s="82"/>
      <c r="CWW125" s="82"/>
      <c r="CWX125" s="82"/>
      <c r="CWY125" s="82"/>
      <c r="CWZ125" s="82"/>
      <c r="CXA125" s="82"/>
      <c r="CXB125" s="82"/>
      <c r="CXC125" s="82"/>
      <c r="CXD125" s="82"/>
      <c r="CXE125" s="82"/>
      <c r="CXF125" s="82"/>
      <c r="CXG125" s="82"/>
      <c r="CXH125" s="82"/>
      <c r="CXI125" s="82"/>
      <c r="CXJ125" s="82"/>
      <c r="CXK125" s="82"/>
      <c r="CXL125" s="82"/>
      <c r="CXM125" s="82"/>
      <c r="CXN125" s="82"/>
      <c r="CXO125" s="82"/>
      <c r="CXR125" s="82"/>
      <c r="CXS125" s="82"/>
      <c r="CXT125" s="82"/>
      <c r="CXU125" s="82"/>
      <c r="CXV125" s="82"/>
      <c r="CXW125" s="82"/>
      <c r="CXX125" s="82"/>
      <c r="CXY125" s="82"/>
      <c r="CXZ125" s="82"/>
      <c r="CYA125" s="82"/>
      <c r="CYB125" s="82"/>
      <c r="CYC125" s="82"/>
      <c r="CYD125" s="82"/>
      <c r="CYE125" s="82"/>
      <c r="CYF125" s="82"/>
      <c r="CYG125" s="82"/>
      <c r="CYH125" s="82"/>
      <c r="CYI125" s="82"/>
      <c r="CYJ125" s="82"/>
      <c r="CYK125" s="82"/>
      <c r="CYL125" s="82"/>
      <c r="CYM125" s="82"/>
      <c r="CYN125" s="82"/>
      <c r="CYO125" s="82"/>
      <c r="CYP125" s="82"/>
      <c r="CYQ125" s="82"/>
      <c r="CYR125" s="82"/>
      <c r="CYS125" s="82"/>
      <c r="CYT125" s="82"/>
      <c r="CYU125" s="82"/>
      <c r="CYV125" s="82"/>
      <c r="CYW125" s="82"/>
      <c r="CYX125" s="82"/>
      <c r="CYY125" s="82"/>
      <c r="CYZ125" s="82"/>
      <c r="CZA125" s="82"/>
      <c r="CZB125" s="82"/>
      <c r="CZC125" s="82"/>
      <c r="CZD125" s="82"/>
      <c r="CZE125" s="82"/>
      <c r="CZF125" s="82"/>
      <c r="CZG125" s="82"/>
      <c r="CZH125" s="82"/>
      <c r="CZI125" s="82"/>
      <c r="CZJ125" s="82"/>
      <c r="CZK125" s="82"/>
      <c r="CZL125" s="82"/>
      <c r="CZM125" s="82"/>
      <c r="CZN125" s="82"/>
      <c r="CZO125" s="82"/>
      <c r="CZP125" s="82"/>
      <c r="CZQ125" s="82"/>
      <c r="CZR125" s="82"/>
      <c r="CZS125" s="82"/>
      <c r="CZT125" s="82"/>
      <c r="CZU125" s="82"/>
      <c r="CZV125" s="82"/>
      <c r="CZW125" s="82"/>
      <c r="CZX125" s="82"/>
      <c r="CZY125" s="82"/>
      <c r="CZZ125" s="82"/>
      <c r="DAA125" s="82"/>
      <c r="DAB125" s="82"/>
      <c r="DAC125" s="82"/>
      <c r="DAD125" s="82"/>
      <c r="DAE125" s="82"/>
      <c r="DAF125" s="82"/>
      <c r="DAG125" s="82"/>
      <c r="DAH125" s="82"/>
      <c r="DAI125" s="82"/>
      <c r="DAJ125" s="82"/>
      <c r="DAK125" s="82"/>
      <c r="DAL125" s="82"/>
      <c r="DAM125" s="82"/>
      <c r="DAN125" s="82"/>
      <c r="DAO125" s="82"/>
      <c r="DAP125" s="82"/>
      <c r="DAQ125" s="82"/>
      <c r="DAR125" s="82"/>
      <c r="DAS125" s="82"/>
      <c r="DAT125" s="82"/>
      <c r="DAU125" s="82"/>
      <c r="DAV125" s="82"/>
      <c r="DAW125" s="82"/>
      <c r="DAX125" s="82"/>
      <c r="DAY125" s="82"/>
      <c r="DAZ125" s="82"/>
      <c r="DBA125" s="82"/>
      <c r="DBB125" s="82"/>
      <c r="DBC125" s="82"/>
      <c r="DBD125" s="82"/>
      <c r="DBE125" s="82"/>
      <c r="DBF125" s="82"/>
      <c r="DBG125" s="82"/>
      <c r="DBH125" s="82"/>
      <c r="DBI125" s="82"/>
      <c r="DBJ125" s="82"/>
      <c r="DBK125" s="82"/>
      <c r="DBL125" s="82"/>
      <c r="DBM125" s="82"/>
      <c r="DBN125" s="82"/>
      <c r="DBO125" s="82"/>
      <c r="DBP125" s="82"/>
      <c r="DBQ125" s="82"/>
      <c r="DBR125" s="82"/>
      <c r="DBS125" s="82"/>
      <c r="DBT125" s="82"/>
      <c r="DBU125" s="82"/>
      <c r="DBV125" s="82"/>
      <c r="DBW125" s="82"/>
      <c r="DBX125" s="82"/>
      <c r="DBY125" s="82"/>
      <c r="DBZ125" s="82"/>
      <c r="DCA125" s="82"/>
      <c r="DCB125" s="82"/>
      <c r="DCC125" s="82"/>
      <c r="DCD125" s="82"/>
      <c r="DCE125" s="82"/>
      <c r="DCF125" s="82"/>
      <c r="DCG125" s="82"/>
      <c r="DCH125" s="82"/>
      <c r="DCI125" s="82"/>
      <c r="DCJ125" s="82"/>
      <c r="DCK125" s="82"/>
      <c r="DCL125" s="82"/>
      <c r="DCM125" s="82"/>
      <c r="DCN125" s="82"/>
      <c r="DCO125" s="82"/>
      <c r="DCP125" s="82"/>
      <c r="DCQ125" s="82"/>
      <c r="DCR125" s="82"/>
      <c r="DCS125" s="82"/>
      <c r="DCT125" s="82"/>
      <c r="DCU125" s="82"/>
      <c r="DCV125" s="82"/>
      <c r="DCW125" s="82"/>
      <c r="DCX125" s="82"/>
      <c r="DCY125" s="82"/>
      <c r="DCZ125" s="82"/>
      <c r="DDA125" s="82"/>
      <c r="DDB125" s="82"/>
      <c r="DDC125" s="82"/>
      <c r="DDD125" s="82"/>
      <c r="DDE125" s="82"/>
      <c r="DDF125" s="82"/>
      <c r="DDG125" s="82"/>
      <c r="DDH125" s="82"/>
      <c r="DDI125" s="82"/>
      <c r="DDJ125" s="82"/>
      <c r="DDK125" s="82"/>
      <c r="DDL125" s="82"/>
      <c r="DDM125" s="82"/>
      <c r="DDN125" s="82"/>
      <c r="DDO125" s="82"/>
      <c r="DDP125" s="82"/>
      <c r="DDQ125" s="82"/>
      <c r="DDR125" s="82"/>
      <c r="DDS125" s="82"/>
      <c r="DDT125" s="82"/>
      <c r="DDU125" s="82"/>
      <c r="DDV125" s="82"/>
      <c r="DDW125" s="82"/>
      <c r="DDX125" s="82"/>
      <c r="DDY125" s="82"/>
      <c r="DDZ125" s="82"/>
      <c r="DEA125" s="82"/>
      <c r="DEB125" s="82"/>
      <c r="DEC125" s="82"/>
      <c r="DED125" s="82"/>
      <c r="DEE125" s="82"/>
      <c r="DEF125" s="82"/>
      <c r="DEG125" s="82"/>
      <c r="DEH125" s="82"/>
      <c r="DEI125" s="82"/>
      <c r="DEJ125" s="82"/>
      <c r="DEK125" s="82"/>
      <c r="DEL125" s="82"/>
      <c r="DEM125" s="82"/>
      <c r="DEN125" s="82"/>
      <c r="DEO125" s="82"/>
      <c r="DEP125" s="82"/>
      <c r="DEQ125" s="82"/>
      <c r="DER125" s="82"/>
      <c r="DES125" s="82"/>
      <c r="DET125" s="82"/>
      <c r="DEU125" s="82"/>
      <c r="DEV125" s="82"/>
      <c r="DEW125" s="82"/>
      <c r="DEX125" s="82"/>
      <c r="DEY125" s="82"/>
      <c r="DEZ125" s="82"/>
      <c r="DFA125" s="82"/>
      <c r="DFB125" s="82"/>
      <c r="DFC125" s="82"/>
      <c r="DFD125" s="82"/>
      <c r="DFE125" s="82"/>
      <c r="DFF125" s="82"/>
      <c r="DFG125" s="82"/>
      <c r="DFH125" s="82"/>
      <c r="DFI125" s="82"/>
      <c r="DFJ125" s="82"/>
      <c r="DFK125" s="82"/>
      <c r="DFL125" s="82"/>
      <c r="DFM125" s="82"/>
      <c r="DFN125" s="82"/>
      <c r="DFO125" s="82"/>
      <c r="DFP125" s="82"/>
      <c r="DFQ125" s="82"/>
      <c r="DFR125" s="82"/>
      <c r="DFS125" s="82"/>
      <c r="DFT125" s="82"/>
      <c r="DFU125" s="82"/>
      <c r="DFV125" s="82"/>
      <c r="DFW125" s="82"/>
      <c r="DFX125" s="82"/>
      <c r="DFY125" s="82"/>
      <c r="DFZ125" s="82"/>
      <c r="DGA125" s="82"/>
      <c r="DGB125" s="82"/>
      <c r="DGC125" s="82"/>
      <c r="DGD125" s="82"/>
      <c r="DGE125" s="82"/>
      <c r="DGF125" s="82"/>
      <c r="DGG125" s="82"/>
      <c r="DGH125" s="82"/>
      <c r="DGI125" s="82"/>
      <c r="DGJ125" s="82"/>
      <c r="DGK125" s="82"/>
      <c r="DGL125" s="82"/>
      <c r="DGM125" s="82"/>
      <c r="DGN125" s="82"/>
      <c r="DGO125" s="82"/>
      <c r="DGP125" s="82"/>
      <c r="DGQ125" s="82"/>
      <c r="DGR125" s="82"/>
      <c r="DGS125" s="82"/>
      <c r="DGT125" s="82"/>
      <c r="DGU125" s="82"/>
      <c r="DGV125" s="82"/>
      <c r="DGW125" s="82"/>
      <c r="DGX125" s="82"/>
      <c r="DGY125" s="82"/>
      <c r="DGZ125" s="82"/>
      <c r="DHA125" s="82"/>
      <c r="DHB125" s="82"/>
      <c r="DHC125" s="82"/>
      <c r="DHD125" s="82"/>
      <c r="DHE125" s="82"/>
      <c r="DHF125" s="82"/>
      <c r="DHG125" s="82"/>
      <c r="DHH125" s="82"/>
      <c r="DHI125" s="82"/>
      <c r="DHJ125" s="82"/>
      <c r="DHK125" s="82"/>
      <c r="DHN125" s="82"/>
      <c r="DHO125" s="82"/>
      <c r="DHP125" s="82"/>
      <c r="DHQ125" s="82"/>
      <c r="DHR125" s="82"/>
      <c r="DHS125" s="82"/>
      <c r="DHT125" s="82"/>
      <c r="DHU125" s="82"/>
      <c r="DHV125" s="82"/>
      <c r="DHW125" s="82"/>
      <c r="DHX125" s="82"/>
      <c r="DHY125" s="82"/>
      <c r="DHZ125" s="82"/>
      <c r="DIA125" s="82"/>
      <c r="DIB125" s="82"/>
      <c r="DIC125" s="82"/>
      <c r="DID125" s="82"/>
      <c r="DIE125" s="82"/>
      <c r="DIF125" s="82"/>
      <c r="DIG125" s="82"/>
      <c r="DIH125" s="82"/>
      <c r="DII125" s="82"/>
      <c r="DIJ125" s="82"/>
      <c r="DIK125" s="82"/>
      <c r="DIL125" s="82"/>
      <c r="DIM125" s="82"/>
      <c r="DIN125" s="82"/>
      <c r="DIO125" s="82"/>
      <c r="DIP125" s="82"/>
      <c r="DIQ125" s="82"/>
      <c r="DIR125" s="82"/>
      <c r="DIS125" s="82"/>
      <c r="DIT125" s="82"/>
      <c r="DIU125" s="82"/>
      <c r="DIV125" s="82"/>
      <c r="DIW125" s="82"/>
      <c r="DIX125" s="82"/>
      <c r="DIY125" s="82"/>
      <c r="DIZ125" s="82"/>
      <c r="DJA125" s="82"/>
      <c r="DJB125" s="82"/>
      <c r="DJC125" s="82"/>
      <c r="DJD125" s="82"/>
      <c r="DJE125" s="82"/>
      <c r="DJF125" s="82"/>
      <c r="DJG125" s="82"/>
      <c r="DJH125" s="82"/>
      <c r="DJI125" s="82"/>
      <c r="DJJ125" s="82"/>
      <c r="DJK125" s="82"/>
      <c r="DJL125" s="82"/>
      <c r="DJM125" s="82"/>
      <c r="DJN125" s="82"/>
      <c r="DJO125" s="82"/>
      <c r="DJP125" s="82"/>
      <c r="DJQ125" s="82"/>
      <c r="DJR125" s="82"/>
      <c r="DJS125" s="82"/>
      <c r="DJT125" s="82"/>
      <c r="DJU125" s="82"/>
      <c r="DJV125" s="82"/>
      <c r="DJW125" s="82"/>
      <c r="DJX125" s="82"/>
      <c r="DJY125" s="82"/>
      <c r="DJZ125" s="82"/>
      <c r="DKA125" s="82"/>
      <c r="DKB125" s="82"/>
      <c r="DKC125" s="82"/>
      <c r="DKD125" s="82"/>
      <c r="DKE125" s="82"/>
      <c r="DKF125" s="82"/>
      <c r="DKG125" s="82"/>
      <c r="DKH125" s="82"/>
      <c r="DKI125" s="82"/>
      <c r="DKJ125" s="82"/>
      <c r="DKK125" s="82"/>
      <c r="DKL125" s="82"/>
      <c r="DKM125" s="82"/>
      <c r="DKN125" s="82"/>
      <c r="DKO125" s="82"/>
      <c r="DKP125" s="82"/>
      <c r="DKQ125" s="82"/>
      <c r="DKR125" s="82"/>
      <c r="DKS125" s="82"/>
      <c r="DKT125" s="82"/>
      <c r="DKU125" s="82"/>
      <c r="DKV125" s="82"/>
      <c r="DKW125" s="82"/>
      <c r="DKX125" s="82"/>
      <c r="DKY125" s="82"/>
      <c r="DKZ125" s="82"/>
      <c r="DLA125" s="82"/>
      <c r="DLB125" s="82"/>
      <c r="DLC125" s="82"/>
      <c r="DLD125" s="82"/>
      <c r="DLE125" s="82"/>
      <c r="DLF125" s="82"/>
      <c r="DLG125" s="82"/>
      <c r="DLH125" s="82"/>
      <c r="DLI125" s="82"/>
      <c r="DLJ125" s="82"/>
      <c r="DLK125" s="82"/>
      <c r="DLL125" s="82"/>
      <c r="DLM125" s="82"/>
      <c r="DLN125" s="82"/>
      <c r="DLO125" s="82"/>
      <c r="DLP125" s="82"/>
      <c r="DLQ125" s="82"/>
      <c r="DLR125" s="82"/>
      <c r="DLS125" s="82"/>
      <c r="DLT125" s="82"/>
      <c r="DLU125" s="82"/>
      <c r="DLV125" s="82"/>
      <c r="DLW125" s="82"/>
      <c r="DLX125" s="82"/>
      <c r="DLY125" s="82"/>
      <c r="DLZ125" s="82"/>
      <c r="DMA125" s="82"/>
      <c r="DMB125" s="82"/>
      <c r="DMC125" s="82"/>
      <c r="DMD125" s="82"/>
      <c r="DME125" s="82"/>
      <c r="DMF125" s="82"/>
      <c r="DMG125" s="82"/>
      <c r="DMH125" s="82"/>
      <c r="DMI125" s="82"/>
      <c r="DMJ125" s="82"/>
      <c r="DMK125" s="82"/>
      <c r="DML125" s="82"/>
      <c r="DMM125" s="82"/>
      <c r="DMN125" s="82"/>
      <c r="DMO125" s="82"/>
      <c r="DMP125" s="82"/>
      <c r="DMQ125" s="82"/>
      <c r="DMR125" s="82"/>
      <c r="DMS125" s="82"/>
      <c r="DMT125" s="82"/>
      <c r="DMU125" s="82"/>
      <c r="DMV125" s="82"/>
      <c r="DMW125" s="82"/>
      <c r="DMX125" s="82"/>
      <c r="DMY125" s="82"/>
      <c r="DMZ125" s="82"/>
      <c r="DNA125" s="82"/>
      <c r="DNB125" s="82"/>
      <c r="DNC125" s="82"/>
      <c r="DND125" s="82"/>
      <c r="DNE125" s="82"/>
      <c r="DNF125" s="82"/>
      <c r="DNG125" s="82"/>
      <c r="DNH125" s="82"/>
      <c r="DNI125" s="82"/>
      <c r="DNJ125" s="82"/>
      <c r="DNK125" s="82"/>
      <c r="DNL125" s="82"/>
      <c r="DNM125" s="82"/>
      <c r="DNN125" s="82"/>
      <c r="DNO125" s="82"/>
      <c r="DNP125" s="82"/>
      <c r="DNQ125" s="82"/>
      <c r="DNR125" s="82"/>
      <c r="DNS125" s="82"/>
      <c r="DNT125" s="82"/>
      <c r="DNU125" s="82"/>
      <c r="DNV125" s="82"/>
      <c r="DNW125" s="82"/>
      <c r="DNX125" s="82"/>
      <c r="DNY125" s="82"/>
      <c r="DNZ125" s="82"/>
      <c r="DOA125" s="82"/>
      <c r="DOB125" s="82"/>
      <c r="DOC125" s="82"/>
      <c r="DOD125" s="82"/>
      <c r="DOE125" s="82"/>
      <c r="DOF125" s="82"/>
      <c r="DOG125" s="82"/>
      <c r="DOH125" s="82"/>
      <c r="DOI125" s="82"/>
      <c r="DOJ125" s="82"/>
      <c r="DOK125" s="82"/>
      <c r="DOL125" s="82"/>
      <c r="DOM125" s="82"/>
      <c r="DON125" s="82"/>
      <c r="DOO125" s="82"/>
      <c r="DOP125" s="82"/>
      <c r="DOQ125" s="82"/>
      <c r="DOR125" s="82"/>
      <c r="DOS125" s="82"/>
      <c r="DOT125" s="82"/>
      <c r="DOU125" s="82"/>
      <c r="DOV125" s="82"/>
      <c r="DOW125" s="82"/>
      <c r="DOX125" s="82"/>
      <c r="DOY125" s="82"/>
      <c r="DOZ125" s="82"/>
      <c r="DPA125" s="82"/>
      <c r="DPB125" s="82"/>
      <c r="DPC125" s="82"/>
      <c r="DPD125" s="82"/>
      <c r="DPE125" s="82"/>
      <c r="DPF125" s="82"/>
      <c r="DPG125" s="82"/>
      <c r="DPH125" s="82"/>
      <c r="DPI125" s="82"/>
      <c r="DPJ125" s="82"/>
      <c r="DPK125" s="82"/>
      <c r="DPL125" s="82"/>
      <c r="DPM125" s="82"/>
      <c r="DPN125" s="82"/>
      <c r="DPO125" s="82"/>
      <c r="DPP125" s="82"/>
      <c r="DPQ125" s="82"/>
      <c r="DPR125" s="82"/>
      <c r="DPS125" s="82"/>
      <c r="DPT125" s="82"/>
      <c r="DPU125" s="82"/>
      <c r="DPV125" s="82"/>
      <c r="DPW125" s="82"/>
      <c r="DPX125" s="82"/>
      <c r="DPY125" s="82"/>
      <c r="DPZ125" s="82"/>
      <c r="DQA125" s="82"/>
      <c r="DQB125" s="82"/>
      <c r="DQC125" s="82"/>
      <c r="DQD125" s="82"/>
      <c r="DQE125" s="82"/>
      <c r="DQF125" s="82"/>
      <c r="DQG125" s="82"/>
      <c r="DQH125" s="82"/>
      <c r="DQI125" s="82"/>
      <c r="DQJ125" s="82"/>
      <c r="DQK125" s="82"/>
      <c r="DQL125" s="82"/>
      <c r="DQM125" s="82"/>
      <c r="DQN125" s="82"/>
      <c r="DQO125" s="82"/>
      <c r="DQP125" s="82"/>
      <c r="DQQ125" s="82"/>
      <c r="DQR125" s="82"/>
      <c r="DQS125" s="82"/>
      <c r="DQT125" s="82"/>
      <c r="DQU125" s="82"/>
      <c r="DQV125" s="82"/>
      <c r="DQW125" s="82"/>
      <c r="DQX125" s="82"/>
      <c r="DQY125" s="82"/>
      <c r="DQZ125" s="82"/>
      <c r="DRA125" s="82"/>
      <c r="DRB125" s="82"/>
      <c r="DRC125" s="82"/>
      <c r="DRD125" s="82"/>
      <c r="DRE125" s="82"/>
      <c r="DRF125" s="82"/>
      <c r="DRG125" s="82"/>
      <c r="DRJ125" s="82"/>
      <c r="DRK125" s="82"/>
      <c r="DRL125" s="82"/>
      <c r="DRM125" s="82"/>
      <c r="DRN125" s="82"/>
      <c r="DRO125" s="82"/>
      <c r="DRP125" s="82"/>
      <c r="DRQ125" s="82"/>
      <c r="DRR125" s="82"/>
      <c r="DRS125" s="82"/>
      <c r="DRT125" s="82"/>
      <c r="DRU125" s="82"/>
      <c r="DRV125" s="82"/>
      <c r="DRW125" s="82"/>
      <c r="DRX125" s="82"/>
      <c r="DRY125" s="82"/>
      <c r="DRZ125" s="82"/>
      <c r="DSA125" s="82"/>
      <c r="DSB125" s="82"/>
      <c r="DSC125" s="82"/>
      <c r="DSD125" s="82"/>
      <c r="DSE125" s="82"/>
      <c r="DSF125" s="82"/>
      <c r="DSG125" s="82"/>
      <c r="DSH125" s="82"/>
      <c r="DSI125" s="82"/>
      <c r="DSJ125" s="82"/>
      <c r="DSK125" s="82"/>
      <c r="DSL125" s="82"/>
      <c r="DSM125" s="82"/>
      <c r="DSN125" s="82"/>
      <c r="DSO125" s="82"/>
      <c r="DSP125" s="82"/>
      <c r="DSQ125" s="82"/>
      <c r="DSR125" s="82"/>
      <c r="DSS125" s="82"/>
      <c r="DST125" s="82"/>
      <c r="DSU125" s="82"/>
      <c r="DSV125" s="82"/>
      <c r="DSW125" s="82"/>
      <c r="DSX125" s="82"/>
      <c r="DSY125" s="82"/>
      <c r="DSZ125" s="82"/>
      <c r="DTA125" s="82"/>
      <c r="DTB125" s="82"/>
      <c r="DTC125" s="82"/>
      <c r="DTD125" s="82"/>
      <c r="DTE125" s="82"/>
      <c r="DTF125" s="82"/>
      <c r="DTG125" s="82"/>
      <c r="DTH125" s="82"/>
      <c r="DTI125" s="82"/>
      <c r="DTJ125" s="82"/>
      <c r="DTK125" s="82"/>
      <c r="DTL125" s="82"/>
      <c r="DTM125" s="82"/>
      <c r="DTN125" s="82"/>
      <c r="DTO125" s="82"/>
      <c r="DTP125" s="82"/>
      <c r="DTQ125" s="82"/>
      <c r="DTR125" s="82"/>
      <c r="DTS125" s="82"/>
      <c r="DTT125" s="82"/>
      <c r="DTU125" s="82"/>
      <c r="DTV125" s="82"/>
      <c r="DTW125" s="82"/>
      <c r="DTX125" s="82"/>
      <c r="DTY125" s="82"/>
      <c r="DTZ125" s="82"/>
      <c r="DUA125" s="82"/>
      <c r="DUB125" s="82"/>
      <c r="DUC125" s="82"/>
      <c r="DUD125" s="82"/>
      <c r="DUE125" s="82"/>
      <c r="DUF125" s="82"/>
      <c r="DUG125" s="82"/>
      <c r="DUH125" s="82"/>
      <c r="DUI125" s="82"/>
      <c r="DUJ125" s="82"/>
      <c r="DUK125" s="82"/>
      <c r="DUL125" s="82"/>
      <c r="DUM125" s="82"/>
      <c r="DUN125" s="82"/>
      <c r="DUO125" s="82"/>
      <c r="DUP125" s="82"/>
      <c r="DUQ125" s="82"/>
      <c r="DUR125" s="82"/>
      <c r="DUS125" s="82"/>
      <c r="DUT125" s="82"/>
      <c r="DUU125" s="82"/>
      <c r="DUV125" s="82"/>
      <c r="DUW125" s="82"/>
      <c r="DUX125" s="82"/>
      <c r="DUY125" s="82"/>
      <c r="DUZ125" s="82"/>
      <c r="DVA125" s="82"/>
      <c r="DVB125" s="82"/>
      <c r="DVC125" s="82"/>
      <c r="DVD125" s="82"/>
      <c r="DVE125" s="82"/>
      <c r="DVF125" s="82"/>
      <c r="DVG125" s="82"/>
      <c r="DVH125" s="82"/>
      <c r="DVI125" s="82"/>
      <c r="DVJ125" s="82"/>
      <c r="DVK125" s="82"/>
      <c r="DVL125" s="82"/>
      <c r="DVM125" s="82"/>
      <c r="DVN125" s="82"/>
      <c r="DVO125" s="82"/>
      <c r="DVP125" s="82"/>
      <c r="DVQ125" s="82"/>
      <c r="DVR125" s="82"/>
      <c r="DVS125" s="82"/>
      <c r="DVT125" s="82"/>
      <c r="DVU125" s="82"/>
      <c r="DVV125" s="82"/>
      <c r="DVW125" s="82"/>
      <c r="DVX125" s="82"/>
      <c r="DVY125" s="82"/>
      <c r="DVZ125" s="82"/>
      <c r="DWA125" s="82"/>
      <c r="DWB125" s="82"/>
      <c r="DWC125" s="82"/>
      <c r="DWD125" s="82"/>
      <c r="DWE125" s="82"/>
      <c r="DWF125" s="82"/>
      <c r="DWG125" s="82"/>
      <c r="DWH125" s="82"/>
      <c r="DWI125" s="82"/>
      <c r="DWJ125" s="82"/>
      <c r="DWK125" s="82"/>
      <c r="DWL125" s="82"/>
      <c r="DWM125" s="82"/>
      <c r="DWN125" s="82"/>
      <c r="DWO125" s="82"/>
      <c r="DWP125" s="82"/>
      <c r="DWQ125" s="82"/>
      <c r="DWR125" s="82"/>
      <c r="DWS125" s="82"/>
      <c r="DWT125" s="82"/>
      <c r="DWU125" s="82"/>
      <c r="DWV125" s="82"/>
      <c r="DWW125" s="82"/>
      <c r="DWX125" s="82"/>
      <c r="DWY125" s="82"/>
      <c r="DWZ125" s="82"/>
      <c r="DXA125" s="82"/>
      <c r="DXB125" s="82"/>
      <c r="DXC125" s="82"/>
      <c r="DXD125" s="82"/>
      <c r="DXE125" s="82"/>
      <c r="DXF125" s="82"/>
      <c r="DXG125" s="82"/>
      <c r="DXH125" s="82"/>
      <c r="DXI125" s="82"/>
      <c r="DXJ125" s="82"/>
      <c r="DXK125" s="82"/>
      <c r="DXL125" s="82"/>
      <c r="DXM125" s="82"/>
      <c r="DXN125" s="82"/>
      <c r="DXO125" s="82"/>
      <c r="DXP125" s="82"/>
      <c r="DXQ125" s="82"/>
      <c r="DXR125" s="82"/>
      <c r="DXS125" s="82"/>
      <c r="DXT125" s="82"/>
      <c r="DXU125" s="82"/>
      <c r="DXV125" s="82"/>
      <c r="DXW125" s="82"/>
      <c r="DXX125" s="82"/>
      <c r="DXY125" s="82"/>
      <c r="DXZ125" s="82"/>
      <c r="DYA125" s="82"/>
      <c r="DYB125" s="82"/>
      <c r="DYC125" s="82"/>
      <c r="DYD125" s="82"/>
      <c r="DYE125" s="82"/>
      <c r="DYF125" s="82"/>
      <c r="DYG125" s="82"/>
      <c r="DYH125" s="82"/>
      <c r="DYI125" s="82"/>
      <c r="DYJ125" s="82"/>
      <c r="DYK125" s="82"/>
      <c r="DYL125" s="82"/>
      <c r="DYM125" s="82"/>
      <c r="DYN125" s="82"/>
      <c r="DYO125" s="82"/>
      <c r="DYP125" s="82"/>
      <c r="DYQ125" s="82"/>
      <c r="DYR125" s="82"/>
      <c r="DYS125" s="82"/>
      <c r="DYT125" s="82"/>
      <c r="DYU125" s="82"/>
      <c r="DYV125" s="82"/>
      <c r="DYW125" s="82"/>
      <c r="DYX125" s="82"/>
      <c r="DYY125" s="82"/>
      <c r="DYZ125" s="82"/>
      <c r="DZA125" s="82"/>
      <c r="DZB125" s="82"/>
      <c r="DZC125" s="82"/>
      <c r="DZD125" s="82"/>
      <c r="DZE125" s="82"/>
      <c r="DZF125" s="82"/>
      <c r="DZG125" s="82"/>
      <c r="DZH125" s="82"/>
      <c r="DZI125" s="82"/>
      <c r="DZJ125" s="82"/>
      <c r="DZK125" s="82"/>
      <c r="DZL125" s="82"/>
      <c r="DZM125" s="82"/>
      <c r="DZN125" s="82"/>
      <c r="DZO125" s="82"/>
      <c r="DZP125" s="82"/>
      <c r="DZQ125" s="82"/>
      <c r="DZR125" s="82"/>
      <c r="DZS125" s="82"/>
      <c r="DZT125" s="82"/>
      <c r="DZU125" s="82"/>
      <c r="DZV125" s="82"/>
      <c r="DZW125" s="82"/>
      <c r="DZX125" s="82"/>
      <c r="DZY125" s="82"/>
      <c r="DZZ125" s="82"/>
      <c r="EAA125" s="82"/>
      <c r="EAB125" s="82"/>
      <c r="EAC125" s="82"/>
      <c r="EAD125" s="82"/>
      <c r="EAE125" s="82"/>
      <c r="EAF125" s="82"/>
      <c r="EAG125" s="82"/>
      <c r="EAH125" s="82"/>
      <c r="EAI125" s="82"/>
      <c r="EAJ125" s="82"/>
      <c r="EAK125" s="82"/>
      <c r="EAL125" s="82"/>
      <c r="EAM125" s="82"/>
      <c r="EAN125" s="82"/>
      <c r="EAO125" s="82"/>
      <c r="EAP125" s="82"/>
      <c r="EAQ125" s="82"/>
      <c r="EAR125" s="82"/>
      <c r="EAS125" s="82"/>
      <c r="EAT125" s="82"/>
      <c r="EAU125" s="82"/>
      <c r="EAV125" s="82"/>
      <c r="EAW125" s="82"/>
      <c r="EAX125" s="82"/>
      <c r="EAY125" s="82"/>
      <c r="EAZ125" s="82"/>
      <c r="EBA125" s="82"/>
      <c r="EBB125" s="82"/>
      <c r="EBC125" s="82"/>
      <c r="EBF125" s="82"/>
      <c r="EBG125" s="82"/>
      <c r="EBH125" s="82"/>
      <c r="EBI125" s="82"/>
      <c r="EBJ125" s="82"/>
      <c r="EBK125" s="82"/>
      <c r="EBL125" s="82"/>
      <c r="EBM125" s="82"/>
      <c r="EBN125" s="82"/>
      <c r="EBO125" s="82"/>
      <c r="EBP125" s="82"/>
      <c r="EBQ125" s="82"/>
      <c r="EBR125" s="82"/>
      <c r="EBS125" s="82"/>
      <c r="EBT125" s="82"/>
      <c r="EBU125" s="82"/>
      <c r="EBV125" s="82"/>
      <c r="EBW125" s="82"/>
      <c r="EBX125" s="82"/>
      <c r="EBY125" s="82"/>
      <c r="EBZ125" s="82"/>
      <c r="ECA125" s="82"/>
      <c r="ECB125" s="82"/>
      <c r="ECC125" s="82"/>
      <c r="ECD125" s="82"/>
      <c r="ECE125" s="82"/>
      <c r="ECF125" s="82"/>
      <c r="ECG125" s="82"/>
      <c r="ECH125" s="82"/>
      <c r="ECI125" s="82"/>
      <c r="ECJ125" s="82"/>
      <c r="ECK125" s="82"/>
      <c r="ECL125" s="82"/>
      <c r="ECM125" s="82"/>
      <c r="ECN125" s="82"/>
      <c r="ECO125" s="82"/>
      <c r="ECP125" s="82"/>
      <c r="ECQ125" s="82"/>
      <c r="ECR125" s="82"/>
      <c r="ECS125" s="82"/>
      <c r="ECT125" s="82"/>
      <c r="ECU125" s="82"/>
      <c r="ECV125" s="82"/>
      <c r="ECW125" s="82"/>
      <c r="ECX125" s="82"/>
      <c r="ECY125" s="82"/>
      <c r="ECZ125" s="82"/>
      <c r="EDA125" s="82"/>
      <c r="EDB125" s="82"/>
      <c r="EDC125" s="82"/>
      <c r="EDD125" s="82"/>
      <c r="EDE125" s="82"/>
      <c r="EDF125" s="82"/>
      <c r="EDG125" s="82"/>
      <c r="EDH125" s="82"/>
      <c r="EDI125" s="82"/>
      <c r="EDJ125" s="82"/>
      <c r="EDK125" s="82"/>
      <c r="EDL125" s="82"/>
      <c r="EDM125" s="82"/>
      <c r="EDN125" s="82"/>
      <c r="EDO125" s="82"/>
      <c r="EDP125" s="82"/>
      <c r="EDQ125" s="82"/>
      <c r="EDR125" s="82"/>
      <c r="EDS125" s="82"/>
      <c r="EDT125" s="82"/>
      <c r="EDU125" s="82"/>
      <c r="EDV125" s="82"/>
      <c r="EDW125" s="82"/>
      <c r="EDX125" s="82"/>
      <c r="EDY125" s="82"/>
      <c r="EDZ125" s="82"/>
      <c r="EEA125" s="82"/>
      <c r="EEB125" s="82"/>
      <c r="EEC125" s="82"/>
      <c r="EED125" s="82"/>
      <c r="EEE125" s="82"/>
      <c r="EEF125" s="82"/>
      <c r="EEG125" s="82"/>
      <c r="EEH125" s="82"/>
      <c r="EEI125" s="82"/>
      <c r="EEJ125" s="82"/>
      <c r="EEK125" s="82"/>
      <c r="EEL125" s="82"/>
      <c r="EEM125" s="82"/>
      <c r="EEN125" s="82"/>
      <c r="EEO125" s="82"/>
      <c r="EEP125" s="82"/>
      <c r="EEQ125" s="82"/>
      <c r="EER125" s="82"/>
      <c r="EES125" s="82"/>
      <c r="EET125" s="82"/>
      <c r="EEU125" s="82"/>
      <c r="EEV125" s="82"/>
      <c r="EEW125" s="82"/>
      <c r="EEX125" s="82"/>
      <c r="EEY125" s="82"/>
      <c r="EEZ125" s="82"/>
      <c r="EFA125" s="82"/>
      <c r="EFB125" s="82"/>
      <c r="EFC125" s="82"/>
      <c r="EFD125" s="82"/>
      <c r="EFE125" s="82"/>
      <c r="EFF125" s="82"/>
      <c r="EFG125" s="82"/>
      <c r="EFH125" s="82"/>
      <c r="EFI125" s="82"/>
      <c r="EFJ125" s="82"/>
      <c r="EFK125" s="82"/>
      <c r="EFL125" s="82"/>
      <c r="EFM125" s="82"/>
      <c r="EFN125" s="82"/>
      <c r="EFO125" s="82"/>
      <c r="EFP125" s="82"/>
      <c r="EFQ125" s="82"/>
      <c r="EFR125" s="82"/>
      <c r="EFS125" s="82"/>
      <c r="EFT125" s="82"/>
      <c r="EFU125" s="82"/>
      <c r="EFV125" s="82"/>
      <c r="EFW125" s="82"/>
      <c r="EFX125" s="82"/>
      <c r="EFY125" s="82"/>
      <c r="EFZ125" s="82"/>
      <c r="EGA125" s="82"/>
      <c r="EGB125" s="82"/>
      <c r="EGC125" s="82"/>
      <c r="EGD125" s="82"/>
      <c r="EGE125" s="82"/>
      <c r="EGF125" s="82"/>
      <c r="EGG125" s="82"/>
      <c r="EGH125" s="82"/>
      <c r="EGI125" s="82"/>
      <c r="EGJ125" s="82"/>
      <c r="EGK125" s="82"/>
      <c r="EGL125" s="82"/>
      <c r="EGM125" s="82"/>
      <c r="EGN125" s="82"/>
      <c r="EGO125" s="82"/>
      <c r="EGP125" s="82"/>
      <c r="EGQ125" s="82"/>
      <c r="EGR125" s="82"/>
      <c r="EGS125" s="82"/>
      <c r="EGT125" s="82"/>
      <c r="EGU125" s="82"/>
      <c r="EGV125" s="82"/>
      <c r="EGW125" s="82"/>
      <c r="EGX125" s="82"/>
      <c r="EGY125" s="82"/>
      <c r="EGZ125" s="82"/>
      <c r="EHA125" s="82"/>
      <c r="EHB125" s="82"/>
      <c r="EHC125" s="82"/>
      <c r="EHD125" s="82"/>
      <c r="EHE125" s="82"/>
      <c r="EHF125" s="82"/>
      <c r="EHG125" s="82"/>
      <c r="EHH125" s="82"/>
      <c r="EHI125" s="82"/>
      <c r="EHJ125" s="82"/>
      <c r="EHK125" s="82"/>
      <c r="EHL125" s="82"/>
      <c r="EHM125" s="82"/>
      <c r="EHN125" s="82"/>
      <c r="EHO125" s="82"/>
      <c r="EHP125" s="82"/>
      <c r="EHQ125" s="82"/>
      <c r="EHR125" s="82"/>
      <c r="EHS125" s="82"/>
      <c r="EHT125" s="82"/>
      <c r="EHU125" s="82"/>
      <c r="EHV125" s="82"/>
      <c r="EHW125" s="82"/>
      <c r="EHX125" s="82"/>
      <c r="EHY125" s="82"/>
      <c r="EHZ125" s="82"/>
      <c r="EIA125" s="82"/>
      <c r="EIB125" s="82"/>
      <c r="EIC125" s="82"/>
      <c r="EID125" s="82"/>
      <c r="EIE125" s="82"/>
      <c r="EIF125" s="82"/>
      <c r="EIG125" s="82"/>
      <c r="EIH125" s="82"/>
      <c r="EII125" s="82"/>
      <c r="EIJ125" s="82"/>
      <c r="EIK125" s="82"/>
      <c r="EIL125" s="82"/>
      <c r="EIM125" s="82"/>
      <c r="EIN125" s="82"/>
      <c r="EIO125" s="82"/>
      <c r="EIP125" s="82"/>
      <c r="EIQ125" s="82"/>
      <c r="EIR125" s="82"/>
      <c r="EIS125" s="82"/>
      <c r="EIT125" s="82"/>
      <c r="EIU125" s="82"/>
      <c r="EIV125" s="82"/>
      <c r="EIW125" s="82"/>
      <c r="EIX125" s="82"/>
      <c r="EIY125" s="82"/>
      <c r="EIZ125" s="82"/>
      <c r="EJA125" s="82"/>
      <c r="EJB125" s="82"/>
      <c r="EJC125" s="82"/>
      <c r="EJD125" s="82"/>
      <c r="EJE125" s="82"/>
      <c r="EJF125" s="82"/>
      <c r="EJG125" s="82"/>
      <c r="EJH125" s="82"/>
      <c r="EJI125" s="82"/>
      <c r="EJJ125" s="82"/>
      <c r="EJK125" s="82"/>
      <c r="EJL125" s="82"/>
      <c r="EJM125" s="82"/>
      <c r="EJN125" s="82"/>
      <c r="EJO125" s="82"/>
      <c r="EJP125" s="82"/>
      <c r="EJQ125" s="82"/>
      <c r="EJR125" s="82"/>
      <c r="EJS125" s="82"/>
      <c r="EJT125" s="82"/>
      <c r="EJU125" s="82"/>
      <c r="EJV125" s="82"/>
      <c r="EJW125" s="82"/>
      <c r="EJX125" s="82"/>
      <c r="EJY125" s="82"/>
      <c r="EJZ125" s="82"/>
      <c r="EKA125" s="82"/>
      <c r="EKB125" s="82"/>
      <c r="EKC125" s="82"/>
      <c r="EKD125" s="82"/>
      <c r="EKE125" s="82"/>
      <c r="EKF125" s="82"/>
      <c r="EKG125" s="82"/>
      <c r="EKH125" s="82"/>
      <c r="EKI125" s="82"/>
      <c r="EKJ125" s="82"/>
      <c r="EKK125" s="82"/>
      <c r="EKL125" s="82"/>
      <c r="EKM125" s="82"/>
      <c r="EKN125" s="82"/>
      <c r="EKO125" s="82"/>
      <c r="EKP125" s="82"/>
      <c r="EKQ125" s="82"/>
      <c r="EKR125" s="82"/>
      <c r="EKS125" s="82"/>
      <c r="EKT125" s="82"/>
      <c r="EKU125" s="82"/>
      <c r="EKV125" s="82"/>
      <c r="EKW125" s="82"/>
      <c r="EKX125" s="82"/>
      <c r="EKY125" s="82"/>
      <c r="ELB125" s="82"/>
      <c r="ELC125" s="82"/>
      <c r="ELD125" s="82"/>
      <c r="ELE125" s="82"/>
      <c r="ELF125" s="82"/>
      <c r="ELG125" s="82"/>
      <c r="ELH125" s="82"/>
      <c r="ELI125" s="82"/>
      <c r="ELJ125" s="82"/>
      <c r="ELK125" s="82"/>
      <c r="ELL125" s="82"/>
      <c r="ELM125" s="82"/>
      <c r="ELN125" s="82"/>
      <c r="ELO125" s="82"/>
      <c r="ELP125" s="82"/>
      <c r="ELQ125" s="82"/>
      <c r="ELR125" s="82"/>
      <c r="ELS125" s="82"/>
      <c r="ELT125" s="82"/>
      <c r="ELU125" s="82"/>
      <c r="ELV125" s="82"/>
      <c r="ELW125" s="82"/>
      <c r="ELX125" s="82"/>
      <c r="ELY125" s="82"/>
      <c r="ELZ125" s="82"/>
      <c r="EMA125" s="82"/>
      <c r="EMB125" s="82"/>
      <c r="EMC125" s="82"/>
      <c r="EMD125" s="82"/>
      <c r="EME125" s="82"/>
      <c r="EMF125" s="82"/>
      <c r="EMG125" s="82"/>
      <c r="EMH125" s="82"/>
      <c r="EMI125" s="82"/>
      <c r="EMJ125" s="82"/>
      <c r="EMK125" s="82"/>
      <c r="EML125" s="82"/>
      <c r="EMM125" s="82"/>
      <c r="EMN125" s="82"/>
      <c r="EMO125" s="82"/>
      <c r="EMP125" s="82"/>
      <c r="EMQ125" s="82"/>
      <c r="EMR125" s="82"/>
      <c r="EMS125" s="82"/>
      <c r="EMT125" s="82"/>
      <c r="EMU125" s="82"/>
      <c r="EMV125" s="82"/>
      <c r="EMW125" s="82"/>
      <c r="EMX125" s="82"/>
      <c r="EMY125" s="82"/>
      <c r="EMZ125" s="82"/>
      <c r="ENA125" s="82"/>
      <c r="ENB125" s="82"/>
      <c r="ENC125" s="82"/>
      <c r="END125" s="82"/>
      <c r="ENE125" s="82"/>
      <c r="ENF125" s="82"/>
      <c r="ENG125" s="82"/>
      <c r="ENH125" s="82"/>
      <c r="ENI125" s="82"/>
      <c r="ENJ125" s="82"/>
      <c r="ENK125" s="82"/>
      <c r="ENL125" s="82"/>
      <c r="ENM125" s="82"/>
      <c r="ENN125" s="82"/>
      <c r="ENO125" s="82"/>
      <c r="ENP125" s="82"/>
      <c r="ENQ125" s="82"/>
      <c r="ENR125" s="82"/>
      <c r="ENS125" s="82"/>
      <c r="ENT125" s="82"/>
      <c r="ENU125" s="82"/>
      <c r="ENV125" s="82"/>
      <c r="ENW125" s="82"/>
      <c r="ENX125" s="82"/>
      <c r="ENY125" s="82"/>
      <c r="ENZ125" s="82"/>
      <c r="EOA125" s="82"/>
      <c r="EOB125" s="82"/>
      <c r="EOC125" s="82"/>
      <c r="EOD125" s="82"/>
      <c r="EOE125" s="82"/>
      <c r="EOF125" s="82"/>
      <c r="EOG125" s="82"/>
      <c r="EOH125" s="82"/>
      <c r="EOI125" s="82"/>
      <c r="EOJ125" s="82"/>
      <c r="EOK125" s="82"/>
      <c r="EOL125" s="82"/>
      <c r="EOM125" s="82"/>
      <c r="EON125" s="82"/>
      <c r="EOO125" s="82"/>
      <c r="EOP125" s="82"/>
      <c r="EOQ125" s="82"/>
      <c r="EOR125" s="82"/>
      <c r="EOS125" s="82"/>
      <c r="EOT125" s="82"/>
      <c r="EOU125" s="82"/>
      <c r="EOV125" s="82"/>
      <c r="EOW125" s="82"/>
      <c r="EOX125" s="82"/>
      <c r="EOY125" s="82"/>
      <c r="EOZ125" s="82"/>
      <c r="EPA125" s="82"/>
      <c r="EPB125" s="82"/>
      <c r="EPC125" s="82"/>
      <c r="EPD125" s="82"/>
      <c r="EPE125" s="82"/>
      <c r="EPF125" s="82"/>
      <c r="EPG125" s="82"/>
      <c r="EPH125" s="82"/>
      <c r="EPI125" s="82"/>
      <c r="EPJ125" s="82"/>
      <c r="EPK125" s="82"/>
      <c r="EPL125" s="82"/>
      <c r="EPM125" s="82"/>
      <c r="EPN125" s="82"/>
      <c r="EPO125" s="82"/>
      <c r="EPP125" s="82"/>
      <c r="EPQ125" s="82"/>
      <c r="EPR125" s="82"/>
      <c r="EPS125" s="82"/>
      <c r="EPT125" s="82"/>
      <c r="EPU125" s="82"/>
      <c r="EPV125" s="82"/>
      <c r="EPW125" s="82"/>
      <c r="EPX125" s="82"/>
      <c r="EPY125" s="82"/>
      <c r="EPZ125" s="82"/>
      <c r="EQA125" s="82"/>
      <c r="EQB125" s="82"/>
      <c r="EQC125" s="82"/>
      <c r="EQD125" s="82"/>
      <c r="EQE125" s="82"/>
      <c r="EQF125" s="82"/>
      <c r="EQG125" s="82"/>
      <c r="EQH125" s="82"/>
      <c r="EQI125" s="82"/>
      <c r="EQJ125" s="82"/>
      <c r="EQK125" s="82"/>
      <c r="EQL125" s="82"/>
      <c r="EQM125" s="82"/>
      <c r="EQN125" s="82"/>
      <c r="EQO125" s="82"/>
      <c r="EQP125" s="82"/>
      <c r="EQQ125" s="82"/>
      <c r="EQR125" s="82"/>
      <c r="EQS125" s="82"/>
      <c r="EQT125" s="82"/>
      <c r="EQU125" s="82"/>
      <c r="EQV125" s="82"/>
      <c r="EQW125" s="82"/>
      <c r="EQX125" s="82"/>
      <c r="EQY125" s="82"/>
      <c r="EQZ125" s="82"/>
      <c r="ERA125" s="82"/>
      <c r="ERB125" s="82"/>
      <c r="ERC125" s="82"/>
      <c r="ERD125" s="82"/>
      <c r="ERE125" s="82"/>
      <c r="ERF125" s="82"/>
      <c r="ERG125" s="82"/>
      <c r="ERH125" s="82"/>
      <c r="ERI125" s="82"/>
      <c r="ERJ125" s="82"/>
      <c r="ERK125" s="82"/>
      <c r="ERL125" s="82"/>
      <c r="ERM125" s="82"/>
      <c r="ERN125" s="82"/>
      <c r="ERO125" s="82"/>
      <c r="ERP125" s="82"/>
      <c r="ERQ125" s="82"/>
      <c r="ERR125" s="82"/>
      <c r="ERS125" s="82"/>
      <c r="ERT125" s="82"/>
      <c r="ERU125" s="82"/>
      <c r="ERV125" s="82"/>
      <c r="ERW125" s="82"/>
      <c r="ERX125" s="82"/>
      <c r="ERY125" s="82"/>
      <c r="ERZ125" s="82"/>
      <c r="ESA125" s="82"/>
      <c r="ESB125" s="82"/>
      <c r="ESC125" s="82"/>
      <c r="ESD125" s="82"/>
      <c r="ESE125" s="82"/>
      <c r="ESF125" s="82"/>
      <c r="ESG125" s="82"/>
      <c r="ESH125" s="82"/>
      <c r="ESI125" s="82"/>
      <c r="ESJ125" s="82"/>
      <c r="ESK125" s="82"/>
      <c r="ESL125" s="82"/>
      <c r="ESM125" s="82"/>
      <c r="ESN125" s="82"/>
      <c r="ESO125" s="82"/>
      <c r="ESP125" s="82"/>
      <c r="ESQ125" s="82"/>
      <c r="ESR125" s="82"/>
      <c r="ESS125" s="82"/>
      <c r="EST125" s="82"/>
      <c r="ESU125" s="82"/>
      <c r="ESV125" s="82"/>
      <c r="ESW125" s="82"/>
      <c r="ESX125" s="82"/>
      <c r="ESY125" s="82"/>
      <c r="ESZ125" s="82"/>
      <c r="ETA125" s="82"/>
      <c r="ETB125" s="82"/>
      <c r="ETC125" s="82"/>
      <c r="ETD125" s="82"/>
      <c r="ETE125" s="82"/>
      <c r="ETF125" s="82"/>
      <c r="ETG125" s="82"/>
      <c r="ETH125" s="82"/>
      <c r="ETI125" s="82"/>
      <c r="ETJ125" s="82"/>
      <c r="ETK125" s="82"/>
      <c r="ETL125" s="82"/>
      <c r="ETM125" s="82"/>
      <c r="ETN125" s="82"/>
      <c r="ETO125" s="82"/>
      <c r="ETP125" s="82"/>
      <c r="ETQ125" s="82"/>
      <c r="ETR125" s="82"/>
      <c r="ETS125" s="82"/>
      <c r="ETT125" s="82"/>
      <c r="ETU125" s="82"/>
      <c r="ETV125" s="82"/>
      <c r="ETW125" s="82"/>
      <c r="ETX125" s="82"/>
      <c r="ETY125" s="82"/>
      <c r="ETZ125" s="82"/>
      <c r="EUA125" s="82"/>
      <c r="EUB125" s="82"/>
      <c r="EUC125" s="82"/>
      <c r="EUD125" s="82"/>
      <c r="EUE125" s="82"/>
      <c r="EUF125" s="82"/>
      <c r="EUG125" s="82"/>
      <c r="EUH125" s="82"/>
      <c r="EUI125" s="82"/>
      <c r="EUJ125" s="82"/>
      <c r="EUK125" s="82"/>
      <c r="EUL125" s="82"/>
      <c r="EUM125" s="82"/>
      <c r="EUN125" s="82"/>
      <c r="EUO125" s="82"/>
      <c r="EUP125" s="82"/>
      <c r="EUQ125" s="82"/>
      <c r="EUR125" s="82"/>
      <c r="EUS125" s="82"/>
      <c r="EUT125" s="82"/>
      <c r="EUU125" s="82"/>
      <c r="EUX125" s="82"/>
      <c r="EUY125" s="82"/>
      <c r="EUZ125" s="82"/>
      <c r="EVA125" s="82"/>
      <c r="EVB125" s="82"/>
      <c r="EVC125" s="82"/>
      <c r="EVD125" s="82"/>
      <c r="EVE125" s="82"/>
      <c r="EVF125" s="82"/>
      <c r="EVG125" s="82"/>
      <c r="EVH125" s="82"/>
      <c r="EVI125" s="82"/>
      <c r="EVJ125" s="82"/>
      <c r="EVK125" s="82"/>
      <c r="EVL125" s="82"/>
      <c r="EVM125" s="82"/>
      <c r="EVN125" s="82"/>
      <c r="EVO125" s="82"/>
      <c r="EVP125" s="82"/>
      <c r="EVQ125" s="82"/>
      <c r="EVR125" s="82"/>
      <c r="EVS125" s="82"/>
      <c r="EVT125" s="82"/>
      <c r="EVU125" s="82"/>
      <c r="EVV125" s="82"/>
      <c r="EVW125" s="82"/>
      <c r="EVX125" s="82"/>
      <c r="EVY125" s="82"/>
      <c r="EVZ125" s="82"/>
      <c r="EWA125" s="82"/>
      <c r="EWB125" s="82"/>
      <c r="EWC125" s="82"/>
      <c r="EWD125" s="82"/>
      <c r="EWE125" s="82"/>
      <c r="EWF125" s="82"/>
      <c r="EWG125" s="82"/>
      <c r="EWH125" s="82"/>
      <c r="EWI125" s="82"/>
      <c r="EWJ125" s="82"/>
      <c r="EWK125" s="82"/>
      <c r="EWL125" s="82"/>
      <c r="EWM125" s="82"/>
      <c r="EWN125" s="82"/>
      <c r="EWO125" s="82"/>
      <c r="EWP125" s="82"/>
      <c r="EWQ125" s="82"/>
      <c r="EWR125" s="82"/>
      <c r="EWS125" s="82"/>
      <c r="EWT125" s="82"/>
      <c r="EWU125" s="82"/>
      <c r="EWV125" s="82"/>
      <c r="EWW125" s="82"/>
      <c r="EWX125" s="82"/>
      <c r="EWY125" s="82"/>
      <c r="EWZ125" s="82"/>
      <c r="EXA125" s="82"/>
      <c r="EXB125" s="82"/>
      <c r="EXC125" s="82"/>
      <c r="EXD125" s="82"/>
      <c r="EXE125" s="82"/>
      <c r="EXF125" s="82"/>
      <c r="EXG125" s="82"/>
      <c r="EXH125" s="82"/>
      <c r="EXI125" s="82"/>
      <c r="EXJ125" s="82"/>
      <c r="EXK125" s="82"/>
      <c r="EXL125" s="82"/>
      <c r="EXM125" s="82"/>
      <c r="EXN125" s="82"/>
      <c r="EXO125" s="82"/>
      <c r="EXP125" s="82"/>
      <c r="EXQ125" s="82"/>
      <c r="EXR125" s="82"/>
      <c r="EXS125" s="82"/>
      <c r="EXT125" s="82"/>
      <c r="EXU125" s="82"/>
      <c r="EXV125" s="82"/>
      <c r="EXW125" s="82"/>
      <c r="EXX125" s="82"/>
      <c r="EXY125" s="82"/>
      <c r="EXZ125" s="82"/>
      <c r="EYA125" s="82"/>
      <c r="EYB125" s="82"/>
      <c r="EYC125" s="82"/>
      <c r="EYD125" s="82"/>
      <c r="EYE125" s="82"/>
      <c r="EYF125" s="82"/>
      <c r="EYG125" s="82"/>
      <c r="EYH125" s="82"/>
      <c r="EYI125" s="82"/>
      <c r="EYJ125" s="82"/>
      <c r="EYK125" s="82"/>
      <c r="EYL125" s="82"/>
      <c r="EYM125" s="82"/>
      <c r="EYN125" s="82"/>
      <c r="EYO125" s="82"/>
      <c r="EYP125" s="82"/>
      <c r="EYQ125" s="82"/>
      <c r="EYR125" s="82"/>
      <c r="EYS125" s="82"/>
      <c r="EYT125" s="82"/>
      <c r="EYU125" s="82"/>
      <c r="EYV125" s="82"/>
      <c r="EYW125" s="82"/>
      <c r="EYX125" s="82"/>
      <c r="EYY125" s="82"/>
      <c r="EYZ125" s="82"/>
      <c r="EZA125" s="82"/>
      <c r="EZB125" s="82"/>
      <c r="EZC125" s="82"/>
      <c r="EZD125" s="82"/>
      <c r="EZE125" s="82"/>
      <c r="EZF125" s="82"/>
      <c r="EZG125" s="82"/>
      <c r="EZH125" s="82"/>
      <c r="EZI125" s="82"/>
      <c r="EZJ125" s="82"/>
      <c r="EZK125" s="82"/>
      <c r="EZL125" s="82"/>
      <c r="EZM125" s="82"/>
      <c r="EZN125" s="82"/>
      <c r="EZO125" s="82"/>
      <c r="EZP125" s="82"/>
      <c r="EZQ125" s="82"/>
      <c r="EZR125" s="82"/>
      <c r="EZS125" s="82"/>
      <c r="EZT125" s="82"/>
      <c r="EZU125" s="82"/>
      <c r="EZV125" s="82"/>
      <c r="EZW125" s="82"/>
      <c r="EZX125" s="82"/>
      <c r="EZY125" s="82"/>
      <c r="EZZ125" s="82"/>
      <c r="FAA125" s="82"/>
      <c r="FAB125" s="82"/>
      <c r="FAC125" s="82"/>
      <c r="FAD125" s="82"/>
      <c r="FAE125" s="82"/>
      <c r="FAF125" s="82"/>
      <c r="FAG125" s="82"/>
      <c r="FAH125" s="82"/>
      <c r="FAI125" s="82"/>
      <c r="FAJ125" s="82"/>
      <c r="FAK125" s="82"/>
      <c r="FAL125" s="82"/>
      <c r="FAM125" s="82"/>
      <c r="FAN125" s="82"/>
      <c r="FAO125" s="82"/>
      <c r="FAP125" s="82"/>
      <c r="FAQ125" s="82"/>
      <c r="FAR125" s="82"/>
      <c r="FAS125" s="82"/>
      <c r="FAT125" s="82"/>
      <c r="FAU125" s="82"/>
      <c r="FAV125" s="82"/>
      <c r="FAW125" s="82"/>
      <c r="FAX125" s="82"/>
      <c r="FAY125" s="82"/>
      <c r="FAZ125" s="82"/>
      <c r="FBA125" s="82"/>
      <c r="FBB125" s="82"/>
      <c r="FBC125" s="82"/>
      <c r="FBD125" s="82"/>
      <c r="FBE125" s="82"/>
      <c r="FBF125" s="82"/>
      <c r="FBG125" s="82"/>
      <c r="FBH125" s="82"/>
      <c r="FBI125" s="82"/>
      <c r="FBJ125" s="82"/>
      <c r="FBK125" s="82"/>
      <c r="FBL125" s="82"/>
      <c r="FBM125" s="82"/>
      <c r="FBN125" s="82"/>
      <c r="FBO125" s="82"/>
      <c r="FBP125" s="82"/>
      <c r="FBQ125" s="82"/>
      <c r="FBR125" s="82"/>
      <c r="FBS125" s="82"/>
      <c r="FBT125" s="82"/>
      <c r="FBU125" s="82"/>
      <c r="FBV125" s="82"/>
      <c r="FBW125" s="82"/>
      <c r="FBX125" s="82"/>
      <c r="FBY125" s="82"/>
      <c r="FBZ125" s="82"/>
      <c r="FCA125" s="82"/>
      <c r="FCB125" s="82"/>
      <c r="FCC125" s="82"/>
      <c r="FCD125" s="82"/>
      <c r="FCE125" s="82"/>
      <c r="FCF125" s="82"/>
      <c r="FCG125" s="82"/>
      <c r="FCH125" s="82"/>
      <c r="FCI125" s="82"/>
      <c r="FCJ125" s="82"/>
      <c r="FCK125" s="82"/>
      <c r="FCL125" s="82"/>
      <c r="FCM125" s="82"/>
      <c r="FCN125" s="82"/>
      <c r="FCO125" s="82"/>
      <c r="FCP125" s="82"/>
      <c r="FCQ125" s="82"/>
      <c r="FCR125" s="82"/>
      <c r="FCS125" s="82"/>
      <c r="FCT125" s="82"/>
      <c r="FCU125" s="82"/>
      <c r="FCV125" s="82"/>
      <c r="FCW125" s="82"/>
      <c r="FCX125" s="82"/>
      <c r="FCY125" s="82"/>
      <c r="FCZ125" s="82"/>
      <c r="FDA125" s="82"/>
      <c r="FDB125" s="82"/>
      <c r="FDC125" s="82"/>
      <c r="FDD125" s="82"/>
      <c r="FDE125" s="82"/>
      <c r="FDF125" s="82"/>
      <c r="FDG125" s="82"/>
      <c r="FDH125" s="82"/>
      <c r="FDI125" s="82"/>
      <c r="FDJ125" s="82"/>
      <c r="FDK125" s="82"/>
      <c r="FDL125" s="82"/>
      <c r="FDM125" s="82"/>
      <c r="FDN125" s="82"/>
      <c r="FDO125" s="82"/>
      <c r="FDP125" s="82"/>
      <c r="FDQ125" s="82"/>
      <c r="FDR125" s="82"/>
      <c r="FDS125" s="82"/>
      <c r="FDT125" s="82"/>
      <c r="FDU125" s="82"/>
      <c r="FDV125" s="82"/>
      <c r="FDW125" s="82"/>
      <c r="FDX125" s="82"/>
      <c r="FDY125" s="82"/>
      <c r="FDZ125" s="82"/>
      <c r="FEA125" s="82"/>
      <c r="FEB125" s="82"/>
      <c r="FEC125" s="82"/>
      <c r="FED125" s="82"/>
      <c r="FEE125" s="82"/>
      <c r="FEF125" s="82"/>
      <c r="FEG125" s="82"/>
      <c r="FEH125" s="82"/>
      <c r="FEI125" s="82"/>
      <c r="FEJ125" s="82"/>
      <c r="FEK125" s="82"/>
      <c r="FEL125" s="82"/>
      <c r="FEM125" s="82"/>
      <c r="FEN125" s="82"/>
      <c r="FEO125" s="82"/>
      <c r="FEP125" s="82"/>
      <c r="FEQ125" s="82"/>
      <c r="FET125" s="82"/>
      <c r="FEU125" s="82"/>
      <c r="FEV125" s="82"/>
      <c r="FEW125" s="82"/>
      <c r="FEX125" s="82"/>
      <c r="FEY125" s="82"/>
      <c r="FEZ125" s="82"/>
      <c r="FFA125" s="82"/>
      <c r="FFB125" s="82"/>
      <c r="FFC125" s="82"/>
      <c r="FFD125" s="82"/>
      <c r="FFE125" s="82"/>
      <c r="FFF125" s="82"/>
      <c r="FFG125" s="82"/>
      <c r="FFH125" s="82"/>
      <c r="FFI125" s="82"/>
      <c r="FFJ125" s="82"/>
      <c r="FFK125" s="82"/>
      <c r="FFL125" s="82"/>
      <c r="FFM125" s="82"/>
      <c r="FFN125" s="82"/>
      <c r="FFO125" s="82"/>
      <c r="FFP125" s="82"/>
      <c r="FFQ125" s="82"/>
      <c r="FFR125" s="82"/>
      <c r="FFS125" s="82"/>
      <c r="FFT125" s="82"/>
      <c r="FFU125" s="82"/>
      <c r="FFV125" s="82"/>
      <c r="FFW125" s="82"/>
      <c r="FFX125" s="82"/>
      <c r="FFY125" s="82"/>
      <c r="FFZ125" s="82"/>
      <c r="FGA125" s="82"/>
      <c r="FGB125" s="82"/>
      <c r="FGC125" s="82"/>
      <c r="FGD125" s="82"/>
      <c r="FGE125" s="82"/>
      <c r="FGF125" s="82"/>
      <c r="FGG125" s="82"/>
      <c r="FGH125" s="82"/>
      <c r="FGI125" s="82"/>
      <c r="FGJ125" s="82"/>
      <c r="FGK125" s="82"/>
      <c r="FGL125" s="82"/>
      <c r="FGM125" s="82"/>
      <c r="FGN125" s="82"/>
      <c r="FGO125" s="82"/>
      <c r="FGP125" s="82"/>
      <c r="FGQ125" s="82"/>
      <c r="FGR125" s="82"/>
      <c r="FGS125" s="82"/>
      <c r="FGT125" s="82"/>
      <c r="FGU125" s="82"/>
      <c r="FGV125" s="82"/>
      <c r="FGW125" s="82"/>
      <c r="FGX125" s="82"/>
      <c r="FGY125" s="82"/>
      <c r="FGZ125" s="82"/>
      <c r="FHA125" s="82"/>
      <c r="FHB125" s="82"/>
      <c r="FHC125" s="82"/>
      <c r="FHD125" s="82"/>
      <c r="FHE125" s="82"/>
      <c r="FHF125" s="82"/>
      <c r="FHG125" s="82"/>
      <c r="FHH125" s="82"/>
      <c r="FHI125" s="82"/>
      <c r="FHJ125" s="82"/>
      <c r="FHK125" s="82"/>
      <c r="FHL125" s="82"/>
      <c r="FHM125" s="82"/>
      <c r="FHN125" s="82"/>
      <c r="FHO125" s="82"/>
      <c r="FHP125" s="82"/>
      <c r="FHQ125" s="82"/>
      <c r="FHR125" s="82"/>
      <c r="FHS125" s="82"/>
      <c r="FHT125" s="82"/>
      <c r="FHU125" s="82"/>
      <c r="FHV125" s="82"/>
      <c r="FHW125" s="82"/>
      <c r="FHX125" s="82"/>
      <c r="FHY125" s="82"/>
      <c r="FHZ125" s="82"/>
      <c r="FIA125" s="82"/>
      <c r="FIB125" s="82"/>
      <c r="FIC125" s="82"/>
      <c r="FID125" s="82"/>
      <c r="FIE125" s="82"/>
      <c r="FIF125" s="82"/>
      <c r="FIG125" s="82"/>
      <c r="FIH125" s="82"/>
      <c r="FII125" s="82"/>
      <c r="FIJ125" s="82"/>
      <c r="FIK125" s="82"/>
      <c r="FIL125" s="82"/>
      <c r="FIM125" s="82"/>
      <c r="FIN125" s="82"/>
      <c r="FIO125" s="82"/>
      <c r="FIP125" s="82"/>
      <c r="FIQ125" s="82"/>
      <c r="FIR125" s="82"/>
      <c r="FIS125" s="82"/>
      <c r="FIT125" s="82"/>
      <c r="FIU125" s="82"/>
      <c r="FIV125" s="82"/>
      <c r="FIW125" s="82"/>
      <c r="FIX125" s="82"/>
      <c r="FIY125" s="82"/>
      <c r="FIZ125" s="82"/>
      <c r="FJA125" s="82"/>
      <c r="FJB125" s="82"/>
      <c r="FJC125" s="82"/>
      <c r="FJD125" s="82"/>
      <c r="FJE125" s="82"/>
      <c r="FJF125" s="82"/>
      <c r="FJG125" s="82"/>
      <c r="FJH125" s="82"/>
      <c r="FJI125" s="82"/>
      <c r="FJJ125" s="82"/>
      <c r="FJK125" s="82"/>
      <c r="FJL125" s="82"/>
      <c r="FJM125" s="82"/>
      <c r="FJN125" s="82"/>
      <c r="FJO125" s="82"/>
      <c r="FJP125" s="82"/>
      <c r="FJQ125" s="82"/>
      <c r="FJR125" s="82"/>
      <c r="FJS125" s="82"/>
      <c r="FJT125" s="82"/>
      <c r="FJU125" s="82"/>
      <c r="FJV125" s="82"/>
      <c r="FJW125" s="82"/>
      <c r="FJX125" s="82"/>
      <c r="FJY125" s="82"/>
      <c r="FJZ125" s="82"/>
      <c r="FKA125" s="82"/>
      <c r="FKB125" s="82"/>
      <c r="FKC125" s="82"/>
      <c r="FKD125" s="82"/>
      <c r="FKE125" s="82"/>
      <c r="FKF125" s="82"/>
      <c r="FKG125" s="82"/>
      <c r="FKH125" s="82"/>
      <c r="FKI125" s="82"/>
      <c r="FKJ125" s="82"/>
      <c r="FKK125" s="82"/>
      <c r="FKL125" s="82"/>
      <c r="FKM125" s="82"/>
      <c r="FKN125" s="82"/>
      <c r="FKO125" s="82"/>
      <c r="FKP125" s="82"/>
      <c r="FKQ125" s="82"/>
      <c r="FKR125" s="82"/>
      <c r="FKS125" s="82"/>
      <c r="FKT125" s="82"/>
      <c r="FKU125" s="82"/>
      <c r="FKV125" s="82"/>
      <c r="FKW125" s="82"/>
      <c r="FKX125" s="82"/>
      <c r="FKY125" s="82"/>
      <c r="FKZ125" s="82"/>
      <c r="FLA125" s="82"/>
      <c r="FLB125" s="82"/>
      <c r="FLC125" s="82"/>
      <c r="FLD125" s="82"/>
      <c r="FLE125" s="82"/>
      <c r="FLF125" s="82"/>
      <c r="FLG125" s="82"/>
      <c r="FLH125" s="82"/>
      <c r="FLI125" s="82"/>
      <c r="FLJ125" s="82"/>
      <c r="FLK125" s="82"/>
      <c r="FLL125" s="82"/>
      <c r="FLM125" s="82"/>
      <c r="FLN125" s="82"/>
      <c r="FLO125" s="82"/>
      <c r="FLP125" s="82"/>
      <c r="FLQ125" s="82"/>
      <c r="FLR125" s="82"/>
      <c r="FLS125" s="82"/>
      <c r="FLT125" s="82"/>
      <c r="FLU125" s="82"/>
      <c r="FLV125" s="82"/>
      <c r="FLW125" s="82"/>
      <c r="FLX125" s="82"/>
      <c r="FLY125" s="82"/>
      <c r="FLZ125" s="82"/>
      <c r="FMA125" s="82"/>
      <c r="FMB125" s="82"/>
      <c r="FMC125" s="82"/>
      <c r="FMD125" s="82"/>
      <c r="FME125" s="82"/>
      <c r="FMF125" s="82"/>
      <c r="FMG125" s="82"/>
      <c r="FMH125" s="82"/>
      <c r="FMI125" s="82"/>
      <c r="FMJ125" s="82"/>
      <c r="FMK125" s="82"/>
      <c r="FML125" s="82"/>
      <c r="FMM125" s="82"/>
      <c r="FMN125" s="82"/>
      <c r="FMO125" s="82"/>
      <c r="FMP125" s="82"/>
      <c r="FMQ125" s="82"/>
      <c r="FMR125" s="82"/>
      <c r="FMS125" s="82"/>
      <c r="FMT125" s="82"/>
      <c r="FMU125" s="82"/>
      <c r="FMV125" s="82"/>
      <c r="FMW125" s="82"/>
      <c r="FMX125" s="82"/>
      <c r="FMY125" s="82"/>
      <c r="FMZ125" s="82"/>
      <c r="FNA125" s="82"/>
      <c r="FNB125" s="82"/>
      <c r="FNC125" s="82"/>
      <c r="FND125" s="82"/>
      <c r="FNE125" s="82"/>
      <c r="FNF125" s="82"/>
      <c r="FNG125" s="82"/>
      <c r="FNH125" s="82"/>
      <c r="FNI125" s="82"/>
      <c r="FNJ125" s="82"/>
      <c r="FNK125" s="82"/>
      <c r="FNL125" s="82"/>
      <c r="FNM125" s="82"/>
      <c r="FNN125" s="82"/>
      <c r="FNO125" s="82"/>
      <c r="FNP125" s="82"/>
      <c r="FNQ125" s="82"/>
      <c r="FNR125" s="82"/>
      <c r="FNS125" s="82"/>
      <c r="FNT125" s="82"/>
      <c r="FNU125" s="82"/>
      <c r="FNV125" s="82"/>
      <c r="FNW125" s="82"/>
      <c r="FNX125" s="82"/>
      <c r="FNY125" s="82"/>
      <c r="FNZ125" s="82"/>
      <c r="FOA125" s="82"/>
      <c r="FOB125" s="82"/>
      <c r="FOC125" s="82"/>
      <c r="FOD125" s="82"/>
      <c r="FOE125" s="82"/>
      <c r="FOF125" s="82"/>
      <c r="FOG125" s="82"/>
      <c r="FOH125" s="82"/>
      <c r="FOI125" s="82"/>
      <c r="FOJ125" s="82"/>
      <c r="FOK125" s="82"/>
      <c r="FOL125" s="82"/>
      <c r="FOM125" s="82"/>
      <c r="FOP125" s="82"/>
      <c r="FOQ125" s="82"/>
      <c r="FOR125" s="82"/>
      <c r="FOS125" s="82"/>
      <c r="FOT125" s="82"/>
      <c r="FOU125" s="82"/>
      <c r="FOV125" s="82"/>
      <c r="FOW125" s="82"/>
      <c r="FOX125" s="82"/>
      <c r="FOY125" s="82"/>
      <c r="FOZ125" s="82"/>
      <c r="FPA125" s="82"/>
      <c r="FPB125" s="82"/>
      <c r="FPC125" s="82"/>
      <c r="FPD125" s="82"/>
      <c r="FPE125" s="82"/>
      <c r="FPF125" s="82"/>
      <c r="FPG125" s="82"/>
      <c r="FPH125" s="82"/>
      <c r="FPI125" s="82"/>
      <c r="FPJ125" s="82"/>
      <c r="FPK125" s="82"/>
      <c r="FPL125" s="82"/>
      <c r="FPM125" s="82"/>
      <c r="FPN125" s="82"/>
      <c r="FPO125" s="82"/>
      <c r="FPP125" s="82"/>
      <c r="FPQ125" s="82"/>
      <c r="FPR125" s="82"/>
      <c r="FPS125" s="82"/>
      <c r="FPT125" s="82"/>
      <c r="FPU125" s="82"/>
      <c r="FPV125" s="82"/>
      <c r="FPW125" s="82"/>
      <c r="FPX125" s="82"/>
      <c r="FPY125" s="82"/>
      <c r="FPZ125" s="82"/>
      <c r="FQA125" s="82"/>
      <c r="FQB125" s="82"/>
      <c r="FQC125" s="82"/>
      <c r="FQD125" s="82"/>
      <c r="FQE125" s="82"/>
      <c r="FQF125" s="82"/>
      <c r="FQG125" s="82"/>
      <c r="FQH125" s="82"/>
      <c r="FQI125" s="82"/>
      <c r="FQJ125" s="82"/>
      <c r="FQK125" s="82"/>
      <c r="FQL125" s="82"/>
      <c r="FQM125" s="82"/>
      <c r="FQN125" s="82"/>
      <c r="FQO125" s="82"/>
      <c r="FQP125" s="82"/>
      <c r="FQQ125" s="82"/>
      <c r="FQR125" s="82"/>
      <c r="FQS125" s="82"/>
      <c r="FQT125" s="82"/>
      <c r="FQU125" s="82"/>
      <c r="FQV125" s="82"/>
      <c r="FQW125" s="82"/>
      <c r="FQX125" s="82"/>
      <c r="FQY125" s="82"/>
      <c r="FQZ125" s="82"/>
      <c r="FRA125" s="82"/>
      <c r="FRB125" s="82"/>
      <c r="FRC125" s="82"/>
      <c r="FRD125" s="82"/>
      <c r="FRE125" s="82"/>
      <c r="FRF125" s="82"/>
      <c r="FRG125" s="82"/>
      <c r="FRH125" s="82"/>
      <c r="FRI125" s="82"/>
      <c r="FRJ125" s="82"/>
      <c r="FRK125" s="82"/>
      <c r="FRL125" s="82"/>
      <c r="FRM125" s="82"/>
      <c r="FRN125" s="82"/>
      <c r="FRO125" s="82"/>
      <c r="FRP125" s="82"/>
      <c r="FRQ125" s="82"/>
      <c r="FRR125" s="82"/>
      <c r="FRS125" s="82"/>
      <c r="FRT125" s="82"/>
      <c r="FRU125" s="82"/>
      <c r="FRV125" s="82"/>
      <c r="FRW125" s="82"/>
      <c r="FRX125" s="82"/>
      <c r="FRY125" s="82"/>
      <c r="FRZ125" s="82"/>
      <c r="FSA125" s="82"/>
      <c r="FSB125" s="82"/>
      <c r="FSC125" s="82"/>
      <c r="FSD125" s="82"/>
      <c r="FSE125" s="82"/>
      <c r="FSF125" s="82"/>
      <c r="FSG125" s="82"/>
      <c r="FSH125" s="82"/>
      <c r="FSI125" s="82"/>
      <c r="FSJ125" s="82"/>
      <c r="FSK125" s="82"/>
      <c r="FSL125" s="82"/>
      <c r="FSM125" s="82"/>
      <c r="FSN125" s="82"/>
      <c r="FSO125" s="82"/>
      <c r="FSP125" s="82"/>
      <c r="FSQ125" s="82"/>
      <c r="FSR125" s="82"/>
      <c r="FSS125" s="82"/>
      <c r="FST125" s="82"/>
      <c r="FSU125" s="82"/>
      <c r="FSV125" s="82"/>
      <c r="FSW125" s="82"/>
      <c r="FSX125" s="82"/>
      <c r="FSY125" s="82"/>
      <c r="FSZ125" s="82"/>
      <c r="FTA125" s="82"/>
      <c r="FTB125" s="82"/>
      <c r="FTC125" s="82"/>
      <c r="FTD125" s="82"/>
      <c r="FTE125" s="82"/>
      <c r="FTF125" s="82"/>
      <c r="FTG125" s="82"/>
      <c r="FTH125" s="82"/>
      <c r="FTI125" s="82"/>
      <c r="FTJ125" s="82"/>
      <c r="FTK125" s="82"/>
      <c r="FTL125" s="82"/>
      <c r="FTM125" s="82"/>
      <c r="FTN125" s="82"/>
      <c r="FTO125" s="82"/>
      <c r="FTP125" s="82"/>
      <c r="FTQ125" s="82"/>
      <c r="FTR125" s="82"/>
      <c r="FTS125" s="82"/>
      <c r="FTT125" s="82"/>
      <c r="FTU125" s="82"/>
      <c r="FTV125" s="82"/>
      <c r="FTW125" s="82"/>
      <c r="FTX125" s="82"/>
      <c r="FTY125" s="82"/>
      <c r="FTZ125" s="82"/>
      <c r="FUA125" s="82"/>
      <c r="FUB125" s="82"/>
      <c r="FUC125" s="82"/>
      <c r="FUD125" s="82"/>
      <c r="FUE125" s="82"/>
      <c r="FUF125" s="82"/>
      <c r="FUG125" s="82"/>
      <c r="FUH125" s="82"/>
      <c r="FUI125" s="82"/>
      <c r="FUJ125" s="82"/>
      <c r="FUK125" s="82"/>
      <c r="FUL125" s="82"/>
      <c r="FUM125" s="82"/>
      <c r="FUN125" s="82"/>
      <c r="FUO125" s="82"/>
      <c r="FUP125" s="82"/>
      <c r="FUQ125" s="82"/>
      <c r="FUR125" s="82"/>
      <c r="FUS125" s="82"/>
      <c r="FUT125" s="82"/>
      <c r="FUU125" s="82"/>
      <c r="FUV125" s="82"/>
      <c r="FUW125" s="82"/>
      <c r="FUX125" s="82"/>
      <c r="FUY125" s="82"/>
      <c r="FUZ125" s="82"/>
      <c r="FVA125" s="82"/>
      <c r="FVB125" s="82"/>
      <c r="FVC125" s="82"/>
      <c r="FVD125" s="82"/>
      <c r="FVE125" s="82"/>
      <c r="FVF125" s="82"/>
      <c r="FVG125" s="82"/>
      <c r="FVH125" s="82"/>
      <c r="FVI125" s="82"/>
      <c r="FVJ125" s="82"/>
      <c r="FVK125" s="82"/>
      <c r="FVL125" s="82"/>
      <c r="FVM125" s="82"/>
      <c r="FVN125" s="82"/>
      <c r="FVO125" s="82"/>
      <c r="FVP125" s="82"/>
      <c r="FVQ125" s="82"/>
      <c r="FVR125" s="82"/>
      <c r="FVS125" s="82"/>
      <c r="FVT125" s="82"/>
      <c r="FVU125" s="82"/>
      <c r="FVV125" s="82"/>
      <c r="FVW125" s="82"/>
      <c r="FVX125" s="82"/>
      <c r="FVY125" s="82"/>
      <c r="FVZ125" s="82"/>
      <c r="FWA125" s="82"/>
      <c r="FWB125" s="82"/>
      <c r="FWC125" s="82"/>
      <c r="FWD125" s="82"/>
      <c r="FWE125" s="82"/>
      <c r="FWF125" s="82"/>
      <c r="FWG125" s="82"/>
      <c r="FWH125" s="82"/>
      <c r="FWI125" s="82"/>
      <c r="FWJ125" s="82"/>
      <c r="FWK125" s="82"/>
      <c r="FWL125" s="82"/>
      <c r="FWM125" s="82"/>
      <c r="FWN125" s="82"/>
      <c r="FWO125" s="82"/>
      <c r="FWP125" s="82"/>
      <c r="FWQ125" s="82"/>
      <c r="FWR125" s="82"/>
      <c r="FWS125" s="82"/>
      <c r="FWT125" s="82"/>
      <c r="FWU125" s="82"/>
      <c r="FWV125" s="82"/>
      <c r="FWW125" s="82"/>
      <c r="FWX125" s="82"/>
      <c r="FWY125" s="82"/>
      <c r="FWZ125" s="82"/>
      <c r="FXA125" s="82"/>
      <c r="FXB125" s="82"/>
      <c r="FXC125" s="82"/>
      <c r="FXD125" s="82"/>
      <c r="FXE125" s="82"/>
      <c r="FXF125" s="82"/>
      <c r="FXG125" s="82"/>
      <c r="FXH125" s="82"/>
      <c r="FXI125" s="82"/>
      <c r="FXJ125" s="82"/>
      <c r="FXK125" s="82"/>
      <c r="FXL125" s="82"/>
      <c r="FXM125" s="82"/>
      <c r="FXN125" s="82"/>
      <c r="FXO125" s="82"/>
      <c r="FXP125" s="82"/>
      <c r="FXQ125" s="82"/>
      <c r="FXR125" s="82"/>
      <c r="FXS125" s="82"/>
      <c r="FXT125" s="82"/>
      <c r="FXU125" s="82"/>
      <c r="FXV125" s="82"/>
      <c r="FXW125" s="82"/>
      <c r="FXX125" s="82"/>
      <c r="FXY125" s="82"/>
      <c r="FXZ125" s="82"/>
      <c r="FYA125" s="82"/>
      <c r="FYB125" s="82"/>
      <c r="FYC125" s="82"/>
      <c r="FYD125" s="82"/>
      <c r="FYE125" s="82"/>
      <c r="FYF125" s="82"/>
      <c r="FYG125" s="82"/>
      <c r="FYH125" s="82"/>
      <c r="FYI125" s="82"/>
      <c r="FYL125" s="82"/>
      <c r="FYM125" s="82"/>
      <c r="FYN125" s="82"/>
      <c r="FYO125" s="82"/>
      <c r="FYP125" s="82"/>
      <c r="FYQ125" s="82"/>
      <c r="FYR125" s="82"/>
      <c r="FYS125" s="82"/>
      <c r="FYT125" s="82"/>
      <c r="FYU125" s="82"/>
      <c r="FYV125" s="82"/>
      <c r="FYW125" s="82"/>
      <c r="FYX125" s="82"/>
      <c r="FYY125" s="82"/>
      <c r="FYZ125" s="82"/>
      <c r="FZA125" s="82"/>
      <c r="FZB125" s="82"/>
      <c r="FZC125" s="82"/>
      <c r="FZD125" s="82"/>
      <c r="FZE125" s="82"/>
      <c r="FZF125" s="82"/>
      <c r="FZG125" s="82"/>
      <c r="FZH125" s="82"/>
      <c r="FZI125" s="82"/>
      <c r="FZJ125" s="82"/>
      <c r="FZK125" s="82"/>
      <c r="FZL125" s="82"/>
      <c r="FZM125" s="82"/>
      <c r="FZN125" s="82"/>
      <c r="FZO125" s="82"/>
      <c r="FZP125" s="82"/>
      <c r="FZQ125" s="82"/>
      <c r="FZR125" s="82"/>
      <c r="FZS125" s="82"/>
      <c r="FZT125" s="82"/>
      <c r="FZU125" s="82"/>
      <c r="FZV125" s="82"/>
      <c r="FZW125" s="82"/>
      <c r="FZX125" s="82"/>
      <c r="FZY125" s="82"/>
      <c r="FZZ125" s="82"/>
      <c r="GAA125" s="82"/>
      <c r="GAB125" s="82"/>
      <c r="GAC125" s="82"/>
      <c r="GAD125" s="82"/>
      <c r="GAE125" s="82"/>
      <c r="GAF125" s="82"/>
      <c r="GAG125" s="82"/>
      <c r="GAH125" s="82"/>
      <c r="GAI125" s="82"/>
      <c r="GAJ125" s="82"/>
      <c r="GAK125" s="82"/>
      <c r="GAL125" s="82"/>
      <c r="GAM125" s="82"/>
      <c r="GAN125" s="82"/>
      <c r="GAO125" s="82"/>
      <c r="GAP125" s="82"/>
      <c r="GAQ125" s="82"/>
      <c r="GAR125" s="82"/>
      <c r="GAS125" s="82"/>
      <c r="GAT125" s="82"/>
      <c r="GAU125" s="82"/>
      <c r="GAV125" s="82"/>
      <c r="GAW125" s="82"/>
      <c r="GAX125" s="82"/>
      <c r="GAY125" s="82"/>
      <c r="GAZ125" s="82"/>
      <c r="GBA125" s="82"/>
      <c r="GBB125" s="82"/>
      <c r="GBC125" s="82"/>
      <c r="GBD125" s="82"/>
      <c r="GBE125" s="82"/>
      <c r="GBF125" s="82"/>
      <c r="GBG125" s="82"/>
      <c r="GBH125" s="82"/>
      <c r="GBI125" s="82"/>
      <c r="GBJ125" s="82"/>
      <c r="GBK125" s="82"/>
      <c r="GBL125" s="82"/>
      <c r="GBM125" s="82"/>
      <c r="GBN125" s="82"/>
      <c r="GBO125" s="82"/>
      <c r="GBP125" s="82"/>
      <c r="GBQ125" s="82"/>
      <c r="GBR125" s="82"/>
      <c r="GBS125" s="82"/>
      <c r="GBT125" s="82"/>
      <c r="GBU125" s="82"/>
      <c r="GBV125" s="82"/>
      <c r="GBW125" s="82"/>
      <c r="GBX125" s="82"/>
      <c r="GBY125" s="82"/>
      <c r="GBZ125" s="82"/>
      <c r="GCA125" s="82"/>
      <c r="GCB125" s="82"/>
      <c r="GCC125" s="82"/>
      <c r="GCD125" s="82"/>
      <c r="GCE125" s="82"/>
      <c r="GCF125" s="82"/>
      <c r="GCG125" s="82"/>
      <c r="GCH125" s="82"/>
      <c r="GCI125" s="82"/>
      <c r="GCJ125" s="82"/>
      <c r="GCK125" s="82"/>
      <c r="GCL125" s="82"/>
      <c r="GCM125" s="82"/>
      <c r="GCN125" s="82"/>
      <c r="GCO125" s="82"/>
      <c r="GCP125" s="82"/>
      <c r="GCQ125" s="82"/>
      <c r="GCR125" s="82"/>
      <c r="GCS125" s="82"/>
      <c r="GCT125" s="82"/>
      <c r="GCU125" s="82"/>
      <c r="GCV125" s="82"/>
      <c r="GCW125" s="82"/>
      <c r="GCX125" s="82"/>
      <c r="GCY125" s="82"/>
      <c r="GCZ125" s="82"/>
      <c r="GDA125" s="82"/>
      <c r="GDB125" s="82"/>
      <c r="GDC125" s="82"/>
      <c r="GDD125" s="82"/>
      <c r="GDE125" s="82"/>
      <c r="GDF125" s="82"/>
      <c r="GDG125" s="82"/>
      <c r="GDH125" s="82"/>
      <c r="GDI125" s="82"/>
      <c r="GDJ125" s="82"/>
      <c r="GDK125" s="82"/>
      <c r="GDL125" s="82"/>
      <c r="GDM125" s="82"/>
      <c r="GDN125" s="82"/>
      <c r="GDO125" s="82"/>
      <c r="GDP125" s="82"/>
      <c r="GDQ125" s="82"/>
      <c r="GDR125" s="82"/>
      <c r="GDS125" s="82"/>
      <c r="GDT125" s="82"/>
      <c r="GDU125" s="82"/>
      <c r="GDV125" s="82"/>
      <c r="GDW125" s="82"/>
      <c r="GDX125" s="82"/>
      <c r="GDY125" s="82"/>
      <c r="GDZ125" s="82"/>
      <c r="GEA125" s="82"/>
      <c r="GEB125" s="82"/>
      <c r="GEC125" s="82"/>
      <c r="GED125" s="82"/>
      <c r="GEE125" s="82"/>
      <c r="GEF125" s="82"/>
      <c r="GEG125" s="82"/>
      <c r="GEH125" s="82"/>
      <c r="GEI125" s="82"/>
      <c r="GEJ125" s="82"/>
      <c r="GEK125" s="82"/>
      <c r="GEL125" s="82"/>
      <c r="GEM125" s="82"/>
      <c r="GEN125" s="82"/>
      <c r="GEO125" s="82"/>
      <c r="GEP125" s="82"/>
      <c r="GEQ125" s="82"/>
      <c r="GER125" s="82"/>
      <c r="GES125" s="82"/>
      <c r="GET125" s="82"/>
      <c r="GEU125" s="82"/>
      <c r="GEV125" s="82"/>
      <c r="GEW125" s="82"/>
      <c r="GEX125" s="82"/>
      <c r="GEY125" s="82"/>
      <c r="GEZ125" s="82"/>
      <c r="GFA125" s="82"/>
      <c r="GFB125" s="82"/>
      <c r="GFC125" s="82"/>
      <c r="GFD125" s="82"/>
      <c r="GFE125" s="82"/>
      <c r="GFF125" s="82"/>
      <c r="GFG125" s="82"/>
      <c r="GFH125" s="82"/>
      <c r="GFI125" s="82"/>
      <c r="GFJ125" s="82"/>
      <c r="GFK125" s="82"/>
      <c r="GFL125" s="82"/>
      <c r="GFM125" s="82"/>
      <c r="GFN125" s="82"/>
      <c r="GFO125" s="82"/>
      <c r="GFP125" s="82"/>
      <c r="GFQ125" s="82"/>
      <c r="GFR125" s="82"/>
      <c r="GFS125" s="82"/>
      <c r="GFT125" s="82"/>
      <c r="GFU125" s="82"/>
      <c r="GFV125" s="82"/>
      <c r="GFW125" s="82"/>
      <c r="GFX125" s="82"/>
      <c r="GFY125" s="82"/>
      <c r="GFZ125" s="82"/>
      <c r="GGA125" s="82"/>
      <c r="GGB125" s="82"/>
      <c r="GGC125" s="82"/>
      <c r="GGD125" s="82"/>
      <c r="GGE125" s="82"/>
      <c r="GGF125" s="82"/>
      <c r="GGG125" s="82"/>
      <c r="GGH125" s="82"/>
      <c r="GGI125" s="82"/>
      <c r="GGJ125" s="82"/>
      <c r="GGK125" s="82"/>
      <c r="GGL125" s="82"/>
      <c r="GGM125" s="82"/>
      <c r="GGN125" s="82"/>
      <c r="GGO125" s="82"/>
      <c r="GGP125" s="82"/>
      <c r="GGQ125" s="82"/>
      <c r="GGR125" s="82"/>
      <c r="GGS125" s="82"/>
      <c r="GGT125" s="82"/>
      <c r="GGU125" s="82"/>
      <c r="GGV125" s="82"/>
      <c r="GGW125" s="82"/>
      <c r="GGX125" s="82"/>
      <c r="GGY125" s="82"/>
      <c r="GGZ125" s="82"/>
      <c r="GHA125" s="82"/>
      <c r="GHB125" s="82"/>
      <c r="GHC125" s="82"/>
      <c r="GHD125" s="82"/>
      <c r="GHE125" s="82"/>
      <c r="GHF125" s="82"/>
      <c r="GHG125" s="82"/>
      <c r="GHH125" s="82"/>
      <c r="GHI125" s="82"/>
      <c r="GHJ125" s="82"/>
      <c r="GHK125" s="82"/>
      <c r="GHL125" s="82"/>
      <c r="GHM125" s="82"/>
      <c r="GHN125" s="82"/>
      <c r="GHO125" s="82"/>
      <c r="GHP125" s="82"/>
      <c r="GHQ125" s="82"/>
      <c r="GHR125" s="82"/>
      <c r="GHS125" s="82"/>
      <c r="GHT125" s="82"/>
      <c r="GHU125" s="82"/>
      <c r="GHV125" s="82"/>
      <c r="GHW125" s="82"/>
      <c r="GHX125" s="82"/>
      <c r="GHY125" s="82"/>
      <c r="GHZ125" s="82"/>
      <c r="GIA125" s="82"/>
      <c r="GIB125" s="82"/>
      <c r="GIC125" s="82"/>
      <c r="GID125" s="82"/>
      <c r="GIE125" s="82"/>
      <c r="GIH125" s="82"/>
      <c r="GII125" s="82"/>
      <c r="GIJ125" s="82"/>
      <c r="GIK125" s="82"/>
      <c r="GIL125" s="82"/>
      <c r="GIM125" s="82"/>
      <c r="GIN125" s="82"/>
      <c r="GIO125" s="82"/>
      <c r="GIP125" s="82"/>
      <c r="GIQ125" s="82"/>
      <c r="GIR125" s="82"/>
      <c r="GIS125" s="82"/>
      <c r="GIT125" s="82"/>
      <c r="GIU125" s="82"/>
      <c r="GIV125" s="82"/>
      <c r="GIW125" s="82"/>
      <c r="GIX125" s="82"/>
      <c r="GIY125" s="82"/>
      <c r="GIZ125" s="82"/>
      <c r="GJA125" s="82"/>
      <c r="GJB125" s="82"/>
      <c r="GJC125" s="82"/>
      <c r="GJD125" s="82"/>
      <c r="GJE125" s="82"/>
      <c r="GJF125" s="82"/>
      <c r="GJG125" s="82"/>
      <c r="GJH125" s="82"/>
      <c r="GJI125" s="82"/>
      <c r="GJJ125" s="82"/>
      <c r="GJK125" s="82"/>
      <c r="GJL125" s="82"/>
      <c r="GJM125" s="82"/>
      <c r="GJN125" s="82"/>
      <c r="GJO125" s="82"/>
      <c r="GJP125" s="82"/>
      <c r="GJQ125" s="82"/>
      <c r="GJR125" s="82"/>
      <c r="GJS125" s="82"/>
      <c r="GJT125" s="82"/>
      <c r="GJU125" s="82"/>
      <c r="GJV125" s="82"/>
      <c r="GJW125" s="82"/>
      <c r="GJX125" s="82"/>
      <c r="GJY125" s="82"/>
      <c r="GJZ125" s="82"/>
      <c r="GKA125" s="82"/>
      <c r="GKB125" s="82"/>
      <c r="GKC125" s="82"/>
      <c r="GKD125" s="82"/>
      <c r="GKE125" s="82"/>
      <c r="GKF125" s="82"/>
      <c r="GKG125" s="82"/>
      <c r="GKH125" s="82"/>
      <c r="GKI125" s="82"/>
      <c r="GKJ125" s="82"/>
      <c r="GKK125" s="82"/>
      <c r="GKL125" s="82"/>
      <c r="GKM125" s="82"/>
      <c r="GKN125" s="82"/>
      <c r="GKO125" s="82"/>
      <c r="GKP125" s="82"/>
      <c r="GKQ125" s="82"/>
      <c r="GKR125" s="82"/>
      <c r="GKS125" s="82"/>
      <c r="GKT125" s="82"/>
      <c r="GKU125" s="82"/>
      <c r="GKV125" s="82"/>
      <c r="GKW125" s="82"/>
      <c r="GKX125" s="82"/>
      <c r="GKY125" s="82"/>
      <c r="GKZ125" s="82"/>
      <c r="GLA125" s="82"/>
      <c r="GLB125" s="82"/>
      <c r="GLC125" s="82"/>
      <c r="GLD125" s="82"/>
      <c r="GLE125" s="82"/>
      <c r="GLF125" s="82"/>
      <c r="GLG125" s="82"/>
      <c r="GLH125" s="82"/>
      <c r="GLI125" s="82"/>
      <c r="GLJ125" s="82"/>
      <c r="GLK125" s="82"/>
      <c r="GLL125" s="82"/>
      <c r="GLM125" s="82"/>
      <c r="GLN125" s="82"/>
      <c r="GLO125" s="82"/>
      <c r="GLP125" s="82"/>
      <c r="GLQ125" s="82"/>
      <c r="GLR125" s="82"/>
      <c r="GLS125" s="82"/>
      <c r="GLT125" s="82"/>
      <c r="GLU125" s="82"/>
      <c r="GLV125" s="82"/>
      <c r="GLW125" s="82"/>
      <c r="GLX125" s="82"/>
      <c r="GLY125" s="82"/>
      <c r="GLZ125" s="82"/>
      <c r="GMA125" s="82"/>
      <c r="GMB125" s="82"/>
      <c r="GMC125" s="82"/>
      <c r="GMD125" s="82"/>
      <c r="GME125" s="82"/>
      <c r="GMF125" s="82"/>
      <c r="GMG125" s="82"/>
      <c r="GMH125" s="82"/>
      <c r="GMI125" s="82"/>
      <c r="GMJ125" s="82"/>
      <c r="GMK125" s="82"/>
      <c r="GML125" s="82"/>
      <c r="GMM125" s="82"/>
      <c r="GMN125" s="82"/>
      <c r="GMO125" s="82"/>
      <c r="GMP125" s="82"/>
      <c r="GMQ125" s="82"/>
      <c r="GMR125" s="82"/>
      <c r="GMS125" s="82"/>
      <c r="GMT125" s="82"/>
      <c r="GMU125" s="82"/>
      <c r="GMV125" s="82"/>
      <c r="GMW125" s="82"/>
      <c r="GMX125" s="82"/>
      <c r="GMY125" s="82"/>
      <c r="GMZ125" s="82"/>
      <c r="GNA125" s="82"/>
      <c r="GNB125" s="82"/>
      <c r="GNC125" s="82"/>
      <c r="GND125" s="82"/>
      <c r="GNE125" s="82"/>
      <c r="GNF125" s="82"/>
      <c r="GNG125" s="82"/>
      <c r="GNH125" s="82"/>
      <c r="GNI125" s="82"/>
      <c r="GNJ125" s="82"/>
      <c r="GNK125" s="82"/>
      <c r="GNL125" s="82"/>
      <c r="GNM125" s="82"/>
      <c r="GNN125" s="82"/>
      <c r="GNO125" s="82"/>
      <c r="GNP125" s="82"/>
      <c r="GNQ125" s="82"/>
      <c r="GNR125" s="82"/>
      <c r="GNS125" s="82"/>
      <c r="GNT125" s="82"/>
      <c r="GNU125" s="82"/>
      <c r="GNV125" s="82"/>
      <c r="GNW125" s="82"/>
      <c r="GNX125" s="82"/>
      <c r="GNY125" s="82"/>
      <c r="GNZ125" s="82"/>
      <c r="GOA125" s="82"/>
      <c r="GOB125" s="82"/>
      <c r="GOC125" s="82"/>
      <c r="GOD125" s="82"/>
      <c r="GOE125" s="82"/>
      <c r="GOF125" s="82"/>
      <c r="GOG125" s="82"/>
      <c r="GOH125" s="82"/>
      <c r="GOI125" s="82"/>
      <c r="GOJ125" s="82"/>
      <c r="GOK125" s="82"/>
      <c r="GOL125" s="82"/>
      <c r="GOM125" s="82"/>
      <c r="GON125" s="82"/>
      <c r="GOO125" s="82"/>
      <c r="GOP125" s="82"/>
      <c r="GOQ125" s="82"/>
      <c r="GOR125" s="82"/>
      <c r="GOS125" s="82"/>
      <c r="GOT125" s="82"/>
      <c r="GOU125" s="82"/>
      <c r="GOV125" s="82"/>
      <c r="GOW125" s="82"/>
      <c r="GOX125" s="82"/>
      <c r="GOY125" s="82"/>
      <c r="GOZ125" s="82"/>
      <c r="GPA125" s="82"/>
      <c r="GPB125" s="82"/>
      <c r="GPC125" s="82"/>
      <c r="GPD125" s="82"/>
      <c r="GPE125" s="82"/>
      <c r="GPF125" s="82"/>
      <c r="GPG125" s="82"/>
      <c r="GPH125" s="82"/>
      <c r="GPI125" s="82"/>
      <c r="GPJ125" s="82"/>
      <c r="GPK125" s="82"/>
      <c r="GPL125" s="82"/>
      <c r="GPM125" s="82"/>
      <c r="GPN125" s="82"/>
      <c r="GPO125" s="82"/>
      <c r="GPP125" s="82"/>
      <c r="GPQ125" s="82"/>
      <c r="GPR125" s="82"/>
      <c r="GPS125" s="82"/>
      <c r="GPT125" s="82"/>
      <c r="GPU125" s="82"/>
      <c r="GPV125" s="82"/>
      <c r="GPW125" s="82"/>
      <c r="GPX125" s="82"/>
      <c r="GPY125" s="82"/>
      <c r="GPZ125" s="82"/>
      <c r="GQA125" s="82"/>
      <c r="GQB125" s="82"/>
      <c r="GQC125" s="82"/>
      <c r="GQD125" s="82"/>
      <c r="GQE125" s="82"/>
      <c r="GQF125" s="82"/>
      <c r="GQG125" s="82"/>
      <c r="GQH125" s="82"/>
      <c r="GQI125" s="82"/>
      <c r="GQJ125" s="82"/>
      <c r="GQK125" s="82"/>
      <c r="GQL125" s="82"/>
      <c r="GQM125" s="82"/>
      <c r="GQN125" s="82"/>
      <c r="GQO125" s="82"/>
      <c r="GQP125" s="82"/>
      <c r="GQQ125" s="82"/>
      <c r="GQR125" s="82"/>
      <c r="GQS125" s="82"/>
      <c r="GQT125" s="82"/>
      <c r="GQU125" s="82"/>
      <c r="GQV125" s="82"/>
      <c r="GQW125" s="82"/>
      <c r="GQX125" s="82"/>
      <c r="GQY125" s="82"/>
      <c r="GQZ125" s="82"/>
      <c r="GRA125" s="82"/>
      <c r="GRB125" s="82"/>
      <c r="GRC125" s="82"/>
      <c r="GRD125" s="82"/>
      <c r="GRE125" s="82"/>
      <c r="GRF125" s="82"/>
      <c r="GRG125" s="82"/>
      <c r="GRH125" s="82"/>
      <c r="GRI125" s="82"/>
      <c r="GRJ125" s="82"/>
      <c r="GRK125" s="82"/>
      <c r="GRL125" s="82"/>
      <c r="GRM125" s="82"/>
      <c r="GRN125" s="82"/>
      <c r="GRO125" s="82"/>
      <c r="GRP125" s="82"/>
      <c r="GRQ125" s="82"/>
      <c r="GRR125" s="82"/>
      <c r="GRS125" s="82"/>
      <c r="GRT125" s="82"/>
      <c r="GRU125" s="82"/>
      <c r="GRV125" s="82"/>
      <c r="GRW125" s="82"/>
      <c r="GRX125" s="82"/>
      <c r="GRY125" s="82"/>
      <c r="GRZ125" s="82"/>
      <c r="GSA125" s="82"/>
      <c r="GSD125" s="82"/>
      <c r="GSE125" s="82"/>
      <c r="GSF125" s="82"/>
      <c r="GSG125" s="82"/>
      <c r="GSH125" s="82"/>
      <c r="GSI125" s="82"/>
      <c r="GSJ125" s="82"/>
      <c r="GSK125" s="82"/>
      <c r="GSL125" s="82"/>
      <c r="GSM125" s="82"/>
      <c r="GSN125" s="82"/>
      <c r="GSO125" s="82"/>
      <c r="GSP125" s="82"/>
      <c r="GSQ125" s="82"/>
      <c r="GSR125" s="82"/>
      <c r="GSS125" s="82"/>
      <c r="GST125" s="82"/>
      <c r="GSU125" s="82"/>
      <c r="GSV125" s="82"/>
      <c r="GSW125" s="82"/>
      <c r="GSX125" s="82"/>
      <c r="GSY125" s="82"/>
      <c r="GSZ125" s="82"/>
      <c r="GTA125" s="82"/>
      <c r="GTB125" s="82"/>
      <c r="GTC125" s="82"/>
      <c r="GTD125" s="82"/>
      <c r="GTE125" s="82"/>
      <c r="GTF125" s="82"/>
      <c r="GTG125" s="82"/>
      <c r="GTH125" s="82"/>
      <c r="GTI125" s="82"/>
      <c r="GTJ125" s="82"/>
      <c r="GTK125" s="82"/>
      <c r="GTL125" s="82"/>
      <c r="GTM125" s="82"/>
      <c r="GTN125" s="82"/>
      <c r="GTO125" s="82"/>
      <c r="GTP125" s="82"/>
      <c r="GTQ125" s="82"/>
      <c r="GTR125" s="82"/>
      <c r="GTS125" s="82"/>
      <c r="GTT125" s="82"/>
      <c r="GTU125" s="82"/>
      <c r="GTV125" s="82"/>
      <c r="GTW125" s="82"/>
      <c r="GTX125" s="82"/>
      <c r="GTY125" s="82"/>
      <c r="GTZ125" s="82"/>
      <c r="GUA125" s="82"/>
      <c r="GUB125" s="82"/>
      <c r="GUC125" s="82"/>
      <c r="GUD125" s="82"/>
      <c r="GUE125" s="82"/>
      <c r="GUF125" s="82"/>
      <c r="GUG125" s="82"/>
      <c r="GUH125" s="82"/>
      <c r="GUI125" s="82"/>
      <c r="GUJ125" s="82"/>
      <c r="GUK125" s="82"/>
      <c r="GUL125" s="82"/>
      <c r="GUM125" s="82"/>
      <c r="GUN125" s="82"/>
      <c r="GUO125" s="82"/>
      <c r="GUP125" s="82"/>
      <c r="GUQ125" s="82"/>
      <c r="GUR125" s="82"/>
      <c r="GUS125" s="82"/>
      <c r="GUT125" s="82"/>
      <c r="GUU125" s="82"/>
      <c r="GUV125" s="82"/>
      <c r="GUW125" s="82"/>
      <c r="GUX125" s="82"/>
      <c r="GUY125" s="82"/>
      <c r="GUZ125" s="82"/>
      <c r="GVA125" s="82"/>
      <c r="GVB125" s="82"/>
      <c r="GVC125" s="82"/>
      <c r="GVD125" s="82"/>
      <c r="GVE125" s="82"/>
      <c r="GVF125" s="82"/>
      <c r="GVG125" s="82"/>
      <c r="GVH125" s="82"/>
      <c r="GVI125" s="82"/>
      <c r="GVJ125" s="82"/>
      <c r="GVK125" s="82"/>
      <c r="GVL125" s="82"/>
      <c r="GVM125" s="82"/>
      <c r="GVN125" s="82"/>
      <c r="GVO125" s="82"/>
      <c r="GVP125" s="82"/>
      <c r="GVQ125" s="82"/>
      <c r="GVR125" s="82"/>
      <c r="GVS125" s="82"/>
      <c r="GVT125" s="82"/>
      <c r="GVU125" s="82"/>
      <c r="GVV125" s="82"/>
      <c r="GVW125" s="82"/>
      <c r="GVX125" s="82"/>
      <c r="GVY125" s="82"/>
      <c r="GVZ125" s="82"/>
      <c r="GWA125" s="82"/>
      <c r="GWB125" s="82"/>
      <c r="GWC125" s="82"/>
      <c r="GWD125" s="82"/>
      <c r="GWE125" s="82"/>
      <c r="GWF125" s="82"/>
      <c r="GWG125" s="82"/>
      <c r="GWH125" s="82"/>
      <c r="GWI125" s="82"/>
      <c r="GWJ125" s="82"/>
      <c r="GWK125" s="82"/>
      <c r="GWL125" s="82"/>
      <c r="GWM125" s="82"/>
      <c r="GWN125" s="82"/>
      <c r="GWO125" s="82"/>
      <c r="GWP125" s="82"/>
      <c r="GWQ125" s="82"/>
      <c r="GWR125" s="82"/>
      <c r="GWS125" s="82"/>
      <c r="GWT125" s="82"/>
      <c r="GWU125" s="82"/>
      <c r="GWV125" s="82"/>
      <c r="GWW125" s="82"/>
      <c r="GWX125" s="82"/>
      <c r="GWY125" s="82"/>
      <c r="GWZ125" s="82"/>
      <c r="GXA125" s="82"/>
      <c r="GXB125" s="82"/>
      <c r="GXC125" s="82"/>
      <c r="GXD125" s="82"/>
      <c r="GXE125" s="82"/>
      <c r="GXF125" s="82"/>
      <c r="GXG125" s="82"/>
      <c r="GXH125" s="82"/>
      <c r="GXI125" s="82"/>
      <c r="GXJ125" s="82"/>
      <c r="GXK125" s="82"/>
      <c r="GXL125" s="82"/>
      <c r="GXM125" s="82"/>
      <c r="GXN125" s="82"/>
      <c r="GXO125" s="82"/>
      <c r="GXP125" s="82"/>
      <c r="GXQ125" s="82"/>
      <c r="GXR125" s="82"/>
      <c r="GXS125" s="82"/>
      <c r="GXT125" s="82"/>
      <c r="GXU125" s="82"/>
      <c r="GXV125" s="82"/>
      <c r="GXW125" s="82"/>
      <c r="GXX125" s="82"/>
      <c r="GXY125" s="82"/>
      <c r="GXZ125" s="82"/>
      <c r="GYA125" s="82"/>
      <c r="GYB125" s="82"/>
      <c r="GYC125" s="82"/>
      <c r="GYD125" s="82"/>
      <c r="GYE125" s="82"/>
      <c r="GYF125" s="82"/>
      <c r="GYG125" s="82"/>
      <c r="GYH125" s="82"/>
      <c r="GYI125" s="82"/>
      <c r="GYJ125" s="82"/>
      <c r="GYK125" s="82"/>
      <c r="GYL125" s="82"/>
      <c r="GYM125" s="82"/>
      <c r="GYN125" s="82"/>
      <c r="GYO125" s="82"/>
      <c r="GYP125" s="82"/>
      <c r="GYQ125" s="82"/>
      <c r="GYR125" s="82"/>
      <c r="GYS125" s="82"/>
      <c r="GYT125" s="82"/>
      <c r="GYU125" s="82"/>
      <c r="GYV125" s="82"/>
      <c r="GYW125" s="82"/>
      <c r="GYX125" s="82"/>
      <c r="GYY125" s="82"/>
      <c r="GYZ125" s="82"/>
      <c r="GZA125" s="82"/>
      <c r="GZB125" s="82"/>
      <c r="GZC125" s="82"/>
      <c r="GZD125" s="82"/>
      <c r="GZE125" s="82"/>
      <c r="GZF125" s="82"/>
      <c r="GZG125" s="82"/>
      <c r="GZH125" s="82"/>
      <c r="GZI125" s="82"/>
      <c r="GZJ125" s="82"/>
      <c r="GZK125" s="82"/>
      <c r="GZL125" s="82"/>
      <c r="GZM125" s="82"/>
      <c r="GZN125" s="82"/>
      <c r="GZO125" s="82"/>
      <c r="GZP125" s="82"/>
      <c r="GZQ125" s="82"/>
      <c r="GZR125" s="82"/>
      <c r="GZS125" s="82"/>
      <c r="GZT125" s="82"/>
      <c r="GZU125" s="82"/>
      <c r="GZV125" s="82"/>
      <c r="GZW125" s="82"/>
      <c r="GZX125" s="82"/>
      <c r="GZY125" s="82"/>
      <c r="GZZ125" s="82"/>
      <c r="HAA125" s="82"/>
      <c r="HAB125" s="82"/>
      <c r="HAC125" s="82"/>
      <c r="HAD125" s="82"/>
      <c r="HAE125" s="82"/>
      <c r="HAF125" s="82"/>
      <c r="HAG125" s="82"/>
      <c r="HAH125" s="82"/>
      <c r="HAI125" s="82"/>
      <c r="HAJ125" s="82"/>
      <c r="HAK125" s="82"/>
      <c r="HAL125" s="82"/>
      <c r="HAM125" s="82"/>
      <c r="HAN125" s="82"/>
      <c r="HAO125" s="82"/>
      <c r="HAP125" s="82"/>
      <c r="HAQ125" s="82"/>
      <c r="HAR125" s="82"/>
      <c r="HAS125" s="82"/>
      <c r="HAT125" s="82"/>
      <c r="HAU125" s="82"/>
      <c r="HAV125" s="82"/>
      <c r="HAW125" s="82"/>
      <c r="HAX125" s="82"/>
      <c r="HAY125" s="82"/>
      <c r="HAZ125" s="82"/>
      <c r="HBA125" s="82"/>
      <c r="HBB125" s="82"/>
      <c r="HBC125" s="82"/>
      <c r="HBD125" s="82"/>
      <c r="HBE125" s="82"/>
      <c r="HBF125" s="82"/>
      <c r="HBG125" s="82"/>
      <c r="HBH125" s="82"/>
      <c r="HBI125" s="82"/>
      <c r="HBJ125" s="82"/>
      <c r="HBK125" s="82"/>
      <c r="HBL125" s="82"/>
      <c r="HBM125" s="82"/>
      <c r="HBN125" s="82"/>
      <c r="HBO125" s="82"/>
      <c r="HBP125" s="82"/>
      <c r="HBQ125" s="82"/>
      <c r="HBR125" s="82"/>
      <c r="HBS125" s="82"/>
      <c r="HBT125" s="82"/>
      <c r="HBU125" s="82"/>
      <c r="HBV125" s="82"/>
      <c r="HBW125" s="82"/>
      <c r="HBZ125" s="82"/>
      <c r="HCA125" s="82"/>
      <c r="HCB125" s="82"/>
      <c r="HCC125" s="82"/>
      <c r="HCD125" s="82"/>
      <c r="HCE125" s="82"/>
      <c r="HCF125" s="82"/>
      <c r="HCG125" s="82"/>
      <c r="HCH125" s="82"/>
      <c r="HCI125" s="82"/>
      <c r="HCJ125" s="82"/>
      <c r="HCK125" s="82"/>
      <c r="HCL125" s="82"/>
      <c r="HCM125" s="82"/>
      <c r="HCN125" s="82"/>
      <c r="HCO125" s="82"/>
      <c r="HCP125" s="82"/>
      <c r="HCQ125" s="82"/>
      <c r="HCR125" s="82"/>
      <c r="HCS125" s="82"/>
      <c r="HCT125" s="82"/>
      <c r="HCU125" s="82"/>
      <c r="HCV125" s="82"/>
      <c r="HCW125" s="82"/>
      <c r="HCX125" s="82"/>
      <c r="HCY125" s="82"/>
      <c r="HCZ125" s="82"/>
      <c r="HDA125" s="82"/>
      <c r="HDB125" s="82"/>
      <c r="HDC125" s="82"/>
      <c r="HDD125" s="82"/>
      <c r="HDE125" s="82"/>
      <c r="HDF125" s="82"/>
      <c r="HDG125" s="82"/>
      <c r="HDH125" s="82"/>
      <c r="HDI125" s="82"/>
      <c r="HDJ125" s="82"/>
      <c r="HDK125" s="82"/>
      <c r="HDL125" s="82"/>
      <c r="HDM125" s="82"/>
      <c r="HDN125" s="82"/>
      <c r="HDO125" s="82"/>
      <c r="HDP125" s="82"/>
      <c r="HDQ125" s="82"/>
      <c r="HDR125" s="82"/>
      <c r="HDS125" s="82"/>
      <c r="HDT125" s="82"/>
      <c r="HDU125" s="82"/>
      <c r="HDV125" s="82"/>
      <c r="HDW125" s="82"/>
      <c r="HDX125" s="82"/>
      <c r="HDY125" s="82"/>
      <c r="HDZ125" s="82"/>
      <c r="HEA125" s="82"/>
      <c r="HEB125" s="82"/>
      <c r="HEC125" s="82"/>
      <c r="HED125" s="82"/>
      <c r="HEE125" s="82"/>
      <c r="HEF125" s="82"/>
      <c r="HEG125" s="82"/>
      <c r="HEH125" s="82"/>
      <c r="HEI125" s="82"/>
      <c r="HEJ125" s="82"/>
      <c r="HEK125" s="82"/>
      <c r="HEL125" s="82"/>
      <c r="HEM125" s="82"/>
      <c r="HEN125" s="82"/>
      <c r="HEO125" s="82"/>
      <c r="HEP125" s="82"/>
      <c r="HEQ125" s="82"/>
      <c r="HER125" s="82"/>
      <c r="HES125" s="82"/>
      <c r="HET125" s="82"/>
      <c r="HEU125" s="82"/>
      <c r="HEV125" s="82"/>
      <c r="HEW125" s="82"/>
      <c r="HEX125" s="82"/>
      <c r="HEY125" s="82"/>
      <c r="HEZ125" s="82"/>
      <c r="HFA125" s="82"/>
      <c r="HFB125" s="82"/>
      <c r="HFC125" s="82"/>
      <c r="HFD125" s="82"/>
      <c r="HFE125" s="82"/>
      <c r="HFF125" s="82"/>
      <c r="HFG125" s="82"/>
      <c r="HFH125" s="82"/>
      <c r="HFI125" s="82"/>
      <c r="HFJ125" s="82"/>
      <c r="HFK125" s="82"/>
      <c r="HFL125" s="82"/>
      <c r="HFM125" s="82"/>
      <c r="HFN125" s="82"/>
      <c r="HFO125" s="82"/>
      <c r="HFP125" s="82"/>
      <c r="HFQ125" s="82"/>
      <c r="HFR125" s="82"/>
      <c r="HFS125" s="82"/>
      <c r="HFT125" s="82"/>
      <c r="HFU125" s="82"/>
      <c r="HFV125" s="82"/>
      <c r="HFW125" s="82"/>
      <c r="HFX125" s="82"/>
      <c r="HFY125" s="82"/>
      <c r="HFZ125" s="82"/>
      <c r="HGA125" s="82"/>
      <c r="HGB125" s="82"/>
      <c r="HGC125" s="82"/>
      <c r="HGD125" s="82"/>
      <c r="HGE125" s="82"/>
      <c r="HGF125" s="82"/>
      <c r="HGG125" s="82"/>
      <c r="HGH125" s="82"/>
      <c r="HGI125" s="82"/>
      <c r="HGJ125" s="82"/>
      <c r="HGK125" s="82"/>
      <c r="HGL125" s="82"/>
      <c r="HGM125" s="82"/>
      <c r="HGN125" s="82"/>
      <c r="HGO125" s="82"/>
      <c r="HGP125" s="82"/>
      <c r="HGQ125" s="82"/>
      <c r="HGR125" s="82"/>
      <c r="HGS125" s="82"/>
      <c r="HGT125" s="82"/>
      <c r="HGU125" s="82"/>
      <c r="HGV125" s="82"/>
      <c r="HGW125" s="82"/>
      <c r="HGX125" s="82"/>
      <c r="HGY125" s="82"/>
      <c r="HGZ125" s="82"/>
      <c r="HHA125" s="82"/>
      <c r="HHB125" s="82"/>
      <c r="HHC125" s="82"/>
      <c r="HHD125" s="82"/>
      <c r="HHE125" s="82"/>
      <c r="HHF125" s="82"/>
      <c r="HHG125" s="82"/>
      <c r="HHH125" s="82"/>
      <c r="HHI125" s="82"/>
      <c r="HHJ125" s="82"/>
      <c r="HHK125" s="82"/>
      <c r="HHL125" s="82"/>
      <c r="HHM125" s="82"/>
      <c r="HHN125" s="82"/>
      <c r="HHO125" s="82"/>
      <c r="HHP125" s="82"/>
      <c r="HHQ125" s="82"/>
      <c r="HHR125" s="82"/>
      <c r="HHS125" s="82"/>
      <c r="HHT125" s="82"/>
      <c r="HHU125" s="82"/>
      <c r="HHV125" s="82"/>
      <c r="HHW125" s="82"/>
      <c r="HHX125" s="82"/>
      <c r="HHY125" s="82"/>
      <c r="HHZ125" s="82"/>
      <c r="HIA125" s="82"/>
      <c r="HIB125" s="82"/>
      <c r="HIC125" s="82"/>
      <c r="HID125" s="82"/>
      <c r="HIE125" s="82"/>
      <c r="HIF125" s="82"/>
      <c r="HIG125" s="82"/>
      <c r="HIH125" s="82"/>
      <c r="HII125" s="82"/>
      <c r="HIJ125" s="82"/>
      <c r="HIK125" s="82"/>
      <c r="HIL125" s="82"/>
      <c r="HIM125" s="82"/>
      <c r="HIN125" s="82"/>
      <c r="HIO125" s="82"/>
      <c r="HIP125" s="82"/>
      <c r="HIQ125" s="82"/>
      <c r="HIR125" s="82"/>
      <c r="HIS125" s="82"/>
      <c r="HIT125" s="82"/>
      <c r="HIU125" s="82"/>
      <c r="HIV125" s="82"/>
      <c r="HIW125" s="82"/>
      <c r="HIX125" s="82"/>
      <c r="HIY125" s="82"/>
      <c r="HIZ125" s="82"/>
      <c r="HJA125" s="82"/>
      <c r="HJB125" s="82"/>
      <c r="HJC125" s="82"/>
      <c r="HJD125" s="82"/>
      <c r="HJE125" s="82"/>
      <c r="HJF125" s="82"/>
      <c r="HJG125" s="82"/>
      <c r="HJH125" s="82"/>
      <c r="HJI125" s="82"/>
      <c r="HJJ125" s="82"/>
      <c r="HJK125" s="82"/>
      <c r="HJL125" s="82"/>
      <c r="HJM125" s="82"/>
      <c r="HJN125" s="82"/>
      <c r="HJO125" s="82"/>
      <c r="HJP125" s="82"/>
      <c r="HJQ125" s="82"/>
      <c r="HJR125" s="82"/>
      <c r="HJS125" s="82"/>
      <c r="HJT125" s="82"/>
      <c r="HJU125" s="82"/>
      <c r="HJV125" s="82"/>
      <c r="HJW125" s="82"/>
      <c r="HJX125" s="82"/>
      <c r="HJY125" s="82"/>
      <c r="HJZ125" s="82"/>
      <c r="HKA125" s="82"/>
      <c r="HKB125" s="82"/>
      <c r="HKC125" s="82"/>
      <c r="HKD125" s="82"/>
      <c r="HKE125" s="82"/>
      <c r="HKF125" s="82"/>
      <c r="HKG125" s="82"/>
      <c r="HKH125" s="82"/>
      <c r="HKI125" s="82"/>
      <c r="HKJ125" s="82"/>
      <c r="HKK125" s="82"/>
      <c r="HKL125" s="82"/>
      <c r="HKM125" s="82"/>
      <c r="HKN125" s="82"/>
      <c r="HKO125" s="82"/>
      <c r="HKP125" s="82"/>
      <c r="HKQ125" s="82"/>
      <c r="HKR125" s="82"/>
      <c r="HKS125" s="82"/>
      <c r="HKT125" s="82"/>
      <c r="HKU125" s="82"/>
      <c r="HKV125" s="82"/>
      <c r="HKW125" s="82"/>
      <c r="HKX125" s="82"/>
      <c r="HKY125" s="82"/>
      <c r="HKZ125" s="82"/>
      <c r="HLA125" s="82"/>
      <c r="HLB125" s="82"/>
      <c r="HLC125" s="82"/>
      <c r="HLD125" s="82"/>
      <c r="HLE125" s="82"/>
      <c r="HLF125" s="82"/>
      <c r="HLG125" s="82"/>
      <c r="HLH125" s="82"/>
      <c r="HLI125" s="82"/>
      <c r="HLJ125" s="82"/>
      <c r="HLK125" s="82"/>
      <c r="HLL125" s="82"/>
      <c r="HLM125" s="82"/>
      <c r="HLN125" s="82"/>
      <c r="HLO125" s="82"/>
      <c r="HLP125" s="82"/>
      <c r="HLQ125" s="82"/>
      <c r="HLR125" s="82"/>
      <c r="HLS125" s="82"/>
      <c r="HLV125" s="82"/>
      <c r="HLW125" s="82"/>
      <c r="HLX125" s="82"/>
      <c r="HLY125" s="82"/>
      <c r="HLZ125" s="82"/>
      <c r="HMA125" s="82"/>
      <c r="HMB125" s="82"/>
      <c r="HMC125" s="82"/>
      <c r="HMD125" s="82"/>
      <c r="HME125" s="82"/>
      <c r="HMF125" s="82"/>
      <c r="HMG125" s="82"/>
      <c r="HMH125" s="82"/>
      <c r="HMI125" s="82"/>
      <c r="HMJ125" s="82"/>
      <c r="HMK125" s="82"/>
      <c r="HML125" s="82"/>
      <c r="HMM125" s="82"/>
      <c r="HMN125" s="82"/>
      <c r="HMO125" s="82"/>
      <c r="HMP125" s="82"/>
      <c r="HMQ125" s="82"/>
      <c r="HMR125" s="82"/>
      <c r="HMS125" s="82"/>
      <c r="HMT125" s="82"/>
      <c r="HMU125" s="82"/>
      <c r="HMV125" s="82"/>
      <c r="HMW125" s="82"/>
      <c r="HMX125" s="82"/>
      <c r="HMY125" s="82"/>
      <c r="HMZ125" s="82"/>
      <c r="HNA125" s="82"/>
      <c r="HNB125" s="82"/>
      <c r="HNC125" s="82"/>
      <c r="HND125" s="82"/>
      <c r="HNE125" s="82"/>
      <c r="HNF125" s="82"/>
      <c r="HNG125" s="82"/>
      <c r="HNH125" s="82"/>
      <c r="HNI125" s="82"/>
      <c r="HNJ125" s="82"/>
      <c r="HNK125" s="82"/>
      <c r="HNL125" s="82"/>
      <c r="HNM125" s="82"/>
      <c r="HNN125" s="82"/>
      <c r="HNO125" s="82"/>
      <c r="HNP125" s="82"/>
      <c r="HNQ125" s="82"/>
      <c r="HNR125" s="82"/>
      <c r="HNS125" s="82"/>
      <c r="HNT125" s="82"/>
      <c r="HNU125" s="82"/>
      <c r="HNV125" s="82"/>
      <c r="HNW125" s="82"/>
      <c r="HNX125" s="82"/>
      <c r="HNY125" s="82"/>
      <c r="HNZ125" s="82"/>
      <c r="HOA125" s="82"/>
      <c r="HOB125" s="82"/>
      <c r="HOC125" s="82"/>
      <c r="HOD125" s="82"/>
      <c r="HOE125" s="82"/>
      <c r="HOF125" s="82"/>
      <c r="HOG125" s="82"/>
      <c r="HOH125" s="82"/>
      <c r="HOI125" s="82"/>
      <c r="HOJ125" s="82"/>
      <c r="HOK125" s="82"/>
      <c r="HOL125" s="82"/>
      <c r="HOM125" s="82"/>
      <c r="HON125" s="82"/>
      <c r="HOO125" s="82"/>
      <c r="HOP125" s="82"/>
      <c r="HOQ125" s="82"/>
      <c r="HOR125" s="82"/>
      <c r="HOS125" s="82"/>
      <c r="HOT125" s="82"/>
      <c r="HOU125" s="82"/>
      <c r="HOV125" s="82"/>
      <c r="HOW125" s="82"/>
      <c r="HOX125" s="82"/>
      <c r="HOY125" s="82"/>
      <c r="HOZ125" s="82"/>
      <c r="HPA125" s="82"/>
      <c r="HPB125" s="82"/>
      <c r="HPC125" s="82"/>
      <c r="HPD125" s="82"/>
      <c r="HPE125" s="82"/>
      <c r="HPF125" s="82"/>
      <c r="HPG125" s="82"/>
      <c r="HPH125" s="82"/>
      <c r="HPI125" s="82"/>
      <c r="HPJ125" s="82"/>
      <c r="HPK125" s="82"/>
      <c r="HPL125" s="82"/>
      <c r="HPM125" s="82"/>
      <c r="HPN125" s="82"/>
      <c r="HPO125" s="82"/>
      <c r="HPP125" s="82"/>
      <c r="HPQ125" s="82"/>
      <c r="HPR125" s="82"/>
      <c r="HPS125" s="82"/>
      <c r="HPT125" s="82"/>
      <c r="HPU125" s="82"/>
      <c r="HPV125" s="82"/>
      <c r="HPW125" s="82"/>
      <c r="HPX125" s="82"/>
      <c r="HPY125" s="82"/>
      <c r="HPZ125" s="82"/>
      <c r="HQA125" s="82"/>
      <c r="HQB125" s="82"/>
      <c r="HQC125" s="82"/>
      <c r="HQD125" s="82"/>
      <c r="HQE125" s="82"/>
      <c r="HQF125" s="82"/>
      <c r="HQG125" s="82"/>
      <c r="HQH125" s="82"/>
      <c r="HQI125" s="82"/>
      <c r="HQJ125" s="82"/>
      <c r="HQK125" s="82"/>
      <c r="HQL125" s="82"/>
      <c r="HQM125" s="82"/>
      <c r="HQN125" s="82"/>
      <c r="HQO125" s="82"/>
      <c r="HQP125" s="82"/>
      <c r="HQQ125" s="82"/>
      <c r="HQR125" s="82"/>
      <c r="HQS125" s="82"/>
      <c r="HQT125" s="82"/>
      <c r="HQU125" s="82"/>
      <c r="HQV125" s="82"/>
      <c r="HQW125" s="82"/>
      <c r="HQX125" s="82"/>
      <c r="HQY125" s="82"/>
      <c r="HQZ125" s="82"/>
      <c r="HRA125" s="82"/>
      <c r="HRB125" s="82"/>
      <c r="HRC125" s="82"/>
      <c r="HRD125" s="82"/>
      <c r="HRE125" s="82"/>
      <c r="HRF125" s="82"/>
      <c r="HRG125" s="82"/>
      <c r="HRH125" s="82"/>
      <c r="HRI125" s="82"/>
      <c r="HRJ125" s="82"/>
      <c r="HRK125" s="82"/>
      <c r="HRL125" s="82"/>
      <c r="HRM125" s="82"/>
      <c r="HRN125" s="82"/>
      <c r="HRO125" s="82"/>
      <c r="HRP125" s="82"/>
      <c r="HRQ125" s="82"/>
      <c r="HRR125" s="82"/>
      <c r="HRS125" s="82"/>
      <c r="HRT125" s="82"/>
      <c r="HRU125" s="82"/>
      <c r="HRV125" s="82"/>
      <c r="HRW125" s="82"/>
      <c r="HRX125" s="82"/>
      <c r="HRY125" s="82"/>
      <c r="HRZ125" s="82"/>
      <c r="HSA125" s="82"/>
      <c r="HSB125" s="82"/>
      <c r="HSC125" s="82"/>
      <c r="HSD125" s="82"/>
      <c r="HSE125" s="82"/>
      <c r="HSF125" s="82"/>
      <c r="HSG125" s="82"/>
      <c r="HSH125" s="82"/>
      <c r="HSI125" s="82"/>
      <c r="HSJ125" s="82"/>
      <c r="HSK125" s="82"/>
      <c r="HSL125" s="82"/>
      <c r="HSM125" s="82"/>
      <c r="HSN125" s="82"/>
      <c r="HSO125" s="82"/>
      <c r="HSP125" s="82"/>
      <c r="HSQ125" s="82"/>
      <c r="HSR125" s="82"/>
      <c r="HSS125" s="82"/>
      <c r="HST125" s="82"/>
      <c r="HSU125" s="82"/>
      <c r="HSV125" s="82"/>
      <c r="HSW125" s="82"/>
      <c r="HSX125" s="82"/>
      <c r="HSY125" s="82"/>
      <c r="HSZ125" s="82"/>
      <c r="HTA125" s="82"/>
      <c r="HTB125" s="82"/>
      <c r="HTC125" s="82"/>
      <c r="HTD125" s="82"/>
      <c r="HTE125" s="82"/>
      <c r="HTF125" s="82"/>
      <c r="HTG125" s="82"/>
      <c r="HTH125" s="82"/>
      <c r="HTI125" s="82"/>
      <c r="HTJ125" s="82"/>
      <c r="HTK125" s="82"/>
      <c r="HTL125" s="82"/>
      <c r="HTM125" s="82"/>
      <c r="HTN125" s="82"/>
      <c r="HTO125" s="82"/>
      <c r="HTP125" s="82"/>
      <c r="HTQ125" s="82"/>
      <c r="HTR125" s="82"/>
      <c r="HTS125" s="82"/>
      <c r="HTT125" s="82"/>
      <c r="HTU125" s="82"/>
      <c r="HTV125" s="82"/>
      <c r="HTW125" s="82"/>
      <c r="HTX125" s="82"/>
      <c r="HTY125" s="82"/>
      <c r="HTZ125" s="82"/>
      <c r="HUA125" s="82"/>
      <c r="HUB125" s="82"/>
      <c r="HUC125" s="82"/>
      <c r="HUD125" s="82"/>
      <c r="HUE125" s="82"/>
      <c r="HUF125" s="82"/>
      <c r="HUG125" s="82"/>
      <c r="HUH125" s="82"/>
      <c r="HUI125" s="82"/>
      <c r="HUJ125" s="82"/>
      <c r="HUK125" s="82"/>
      <c r="HUL125" s="82"/>
      <c r="HUM125" s="82"/>
      <c r="HUN125" s="82"/>
      <c r="HUO125" s="82"/>
      <c r="HUP125" s="82"/>
      <c r="HUQ125" s="82"/>
      <c r="HUR125" s="82"/>
      <c r="HUS125" s="82"/>
      <c r="HUT125" s="82"/>
      <c r="HUU125" s="82"/>
      <c r="HUV125" s="82"/>
      <c r="HUW125" s="82"/>
      <c r="HUX125" s="82"/>
      <c r="HUY125" s="82"/>
      <c r="HUZ125" s="82"/>
      <c r="HVA125" s="82"/>
      <c r="HVB125" s="82"/>
      <c r="HVC125" s="82"/>
      <c r="HVD125" s="82"/>
      <c r="HVE125" s="82"/>
      <c r="HVF125" s="82"/>
      <c r="HVG125" s="82"/>
      <c r="HVH125" s="82"/>
      <c r="HVI125" s="82"/>
      <c r="HVJ125" s="82"/>
      <c r="HVK125" s="82"/>
      <c r="HVL125" s="82"/>
      <c r="HVM125" s="82"/>
      <c r="HVN125" s="82"/>
      <c r="HVO125" s="82"/>
      <c r="HVR125" s="82"/>
      <c r="HVS125" s="82"/>
      <c r="HVT125" s="82"/>
      <c r="HVU125" s="82"/>
      <c r="HVV125" s="82"/>
      <c r="HVW125" s="82"/>
      <c r="HVX125" s="82"/>
      <c r="HVY125" s="82"/>
      <c r="HVZ125" s="82"/>
      <c r="HWA125" s="82"/>
      <c r="HWB125" s="82"/>
      <c r="HWC125" s="82"/>
      <c r="HWD125" s="82"/>
      <c r="HWE125" s="82"/>
      <c r="HWF125" s="82"/>
      <c r="HWG125" s="82"/>
      <c r="HWH125" s="82"/>
      <c r="HWI125" s="82"/>
      <c r="HWJ125" s="82"/>
      <c r="HWK125" s="82"/>
      <c r="HWL125" s="82"/>
      <c r="HWM125" s="82"/>
      <c r="HWN125" s="82"/>
      <c r="HWO125" s="82"/>
      <c r="HWP125" s="82"/>
      <c r="HWQ125" s="82"/>
      <c r="HWR125" s="82"/>
      <c r="HWS125" s="82"/>
      <c r="HWT125" s="82"/>
      <c r="HWU125" s="82"/>
      <c r="HWV125" s="82"/>
      <c r="HWW125" s="82"/>
      <c r="HWX125" s="82"/>
      <c r="HWY125" s="82"/>
      <c r="HWZ125" s="82"/>
      <c r="HXA125" s="82"/>
      <c r="HXB125" s="82"/>
      <c r="HXC125" s="82"/>
      <c r="HXD125" s="82"/>
      <c r="HXE125" s="82"/>
      <c r="HXF125" s="82"/>
      <c r="HXG125" s="82"/>
      <c r="HXH125" s="82"/>
      <c r="HXI125" s="82"/>
      <c r="HXJ125" s="82"/>
      <c r="HXK125" s="82"/>
      <c r="HXL125" s="82"/>
      <c r="HXM125" s="82"/>
      <c r="HXN125" s="82"/>
      <c r="HXO125" s="82"/>
      <c r="HXP125" s="82"/>
      <c r="HXQ125" s="82"/>
      <c r="HXR125" s="82"/>
      <c r="HXS125" s="82"/>
      <c r="HXT125" s="82"/>
      <c r="HXU125" s="82"/>
      <c r="HXV125" s="82"/>
      <c r="HXW125" s="82"/>
      <c r="HXX125" s="82"/>
      <c r="HXY125" s="82"/>
      <c r="HXZ125" s="82"/>
      <c r="HYA125" s="82"/>
      <c r="HYB125" s="82"/>
      <c r="HYC125" s="82"/>
      <c r="HYD125" s="82"/>
      <c r="HYE125" s="82"/>
      <c r="HYF125" s="82"/>
      <c r="HYG125" s="82"/>
      <c r="HYH125" s="82"/>
      <c r="HYI125" s="82"/>
      <c r="HYJ125" s="82"/>
      <c r="HYK125" s="82"/>
      <c r="HYL125" s="82"/>
      <c r="HYM125" s="82"/>
      <c r="HYN125" s="82"/>
      <c r="HYO125" s="82"/>
      <c r="HYP125" s="82"/>
      <c r="HYQ125" s="82"/>
      <c r="HYR125" s="82"/>
      <c r="HYS125" s="82"/>
      <c r="HYT125" s="82"/>
      <c r="HYU125" s="82"/>
      <c r="HYV125" s="82"/>
      <c r="HYW125" s="82"/>
      <c r="HYX125" s="82"/>
      <c r="HYY125" s="82"/>
      <c r="HYZ125" s="82"/>
      <c r="HZA125" s="82"/>
      <c r="HZB125" s="82"/>
      <c r="HZC125" s="82"/>
      <c r="HZD125" s="82"/>
      <c r="HZE125" s="82"/>
      <c r="HZF125" s="82"/>
      <c r="HZG125" s="82"/>
      <c r="HZH125" s="82"/>
      <c r="HZI125" s="82"/>
      <c r="HZJ125" s="82"/>
      <c r="HZK125" s="82"/>
      <c r="HZL125" s="82"/>
      <c r="HZM125" s="82"/>
      <c r="HZN125" s="82"/>
      <c r="HZO125" s="82"/>
      <c r="HZP125" s="82"/>
      <c r="HZQ125" s="82"/>
      <c r="HZR125" s="82"/>
      <c r="HZS125" s="82"/>
      <c r="HZT125" s="82"/>
      <c r="HZU125" s="82"/>
      <c r="HZV125" s="82"/>
      <c r="HZW125" s="82"/>
      <c r="HZX125" s="82"/>
      <c r="HZY125" s="82"/>
      <c r="HZZ125" s="82"/>
      <c r="IAA125" s="82"/>
      <c r="IAB125" s="82"/>
      <c r="IAC125" s="82"/>
      <c r="IAD125" s="82"/>
      <c r="IAE125" s="82"/>
      <c r="IAF125" s="82"/>
      <c r="IAG125" s="82"/>
      <c r="IAH125" s="82"/>
      <c r="IAI125" s="82"/>
      <c r="IAJ125" s="82"/>
      <c r="IAK125" s="82"/>
      <c r="IAL125" s="82"/>
      <c r="IAM125" s="82"/>
      <c r="IAN125" s="82"/>
      <c r="IAO125" s="82"/>
      <c r="IAP125" s="82"/>
      <c r="IAQ125" s="82"/>
      <c r="IAR125" s="82"/>
      <c r="IAS125" s="82"/>
      <c r="IAT125" s="82"/>
      <c r="IAU125" s="82"/>
      <c r="IAV125" s="82"/>
      <c r="IAW125" s="82"/>
      <c r="IAX125" s="82"/>
      <c r="IAY125" s="82"/>
      <c r="IAZ125" s="82"/>
      <c r="IBA125" s="82"/>
      <c r="IBB125" s="82"/>
      <c r="IBC125" s="82"/>
      <c r="IBD125" s="82"/>
      <c r="IBE125" s="82"/>
      <c r="IBF125" s="82"/>
      <c r="IBG125" s="82"/>
      <c r="IBH125" s="82"/>
      <c r="IBI125" s="82"/>
      <c r="IBJ125" s="82"/>
      <c r="IBK125" s="82"/>
      <c r="IBL125" s="82"/>
      <c r="IBM125" s="82"/>
      <c r="IBN125" s="82"/>
      <c r="IBO125" s="82"/>
      <c r="IBP125" s="82"/>
      <c r="IBQ125" s="82"/>
      <c r="IBR125" s="82"/>
      <c r="IBS125" s="82"/>
      <c r="IBT125" s="82"/>
      <c r="IBU125" s="82"/>
      <c r="IBV125" s="82"/>
      <c r="IBW125" s="82"/>
      <c r="IBX125" s="82"/>
      <c r="IBY125" s="82"/>
      <c r="IBZ125" s="82"/>
      <c r="ICA125" s="82"/>
      <c r="ICB125" s="82"/>
      <c r="ICC125" s="82"/>
      <c r="ICD125" s="82"/>
      <c r="ICE125" s="82"/>
      <c r="ICF125" s="82"/>
      <c r="ICG125" s="82"/>
      <c r="ICH125" s="82"/>
      <c r="ICI125" s="82"/>
      <c r="ICJ125" s="82"/>
      <c r="ICK125" s="82"/>
      <c r="ICL125" s="82"/>
      <c r="ICM125" s="82"/>
      <c r="ICN125" s="82"/>
      <c r="ICO125" s="82"/>
      <c r="ICP125" s="82"/>
      <c r="ICQ125" s="82"/>
      <c r="ICR125" s="82"/>
      <c r="ICS125" s="82"/>
      <c r="ICT125" s="82"/>
      <c r="ICU125" s="82"/>
      <c r="ICV125" s="82"/>
      <c r="ICW125" s="82"/>
      <c r="ICX125" s="82"/>
      <c r="ICY125" s="82"/>
      <c r="ICZ125" s="82"/>
      <c r="IDA125" s="82"/>
      <c r="IDB125" s="82"/>
      <c r="IDC125" s="82"/>
      <c r="IDD125" s="82"/>
      <c r="IDE125" s="82"/>
      <c r="IDF125" s="82"/>
      <c r="IDG125" s="82"/>
      <c r="IDH125" s="82"/>
      <c r="IDI125" s="82"/>
      <c r="IDJ125" s="82"/>
      <c r="IDK125" s="82"/>
      <c r="IDL125" s="82"/>
      <c r="IDM125" s="82"/>
      <c r="IDN125" s="82"/>
      <c r="IDO125" s="82"/>
      <c r="IDP125" s="82"/>
      <c r="IDQ125" s="82"/>
      <c r="IDR125" s="82"/>
      <c r="IDS125" s="82"/>
      <c r="IDT125" s="82"/>
      <c r="IDU125" s="82"/>
      <c r="IDV125" s="82"/>
      <c r="IDW125" s="82"/>
      <c r="IDX125" s="82"/>
      <c r="IDY125" s="82"/>
      <c r="IDZ125" s="82"/>
      <c r="IEA125" s="82"/>
      <c r="IEB125" s="82"/>
      <c r="IEC125" s="82"/>
      <c r="IED125" s="82"/>
      <c r="IEE125" s="82"/>
      <c r="IEF125" s="82"/>
      <c r="IEG125" s="82"/>
      <c r="IEH125" s="82"/>
      <c r="IEI125" s="82"/>
      <c r="IEJ125" s="82"/>
      <c r="IEK125" s="82"/>
      <c r="IEL125" s="82"/>
      <c r="IEM125" s="82"/>
      <c r="IEN125" s="82"/>
      <c r="IEO125" s="82"/>
      <c r="IEP125" s="82"/>
      <c r="IEQ125" s="82"/>
      <c r="IER125" s="82"/>
      <c r="IES125" s="82"/>
      <c r="IET125" s="82"/>
      <c r="IEU125" s="82"/>
      <c r="IEV125" s="82"/>
      <c r="IEW125" s="82"/>
      <c r="IEX125" s="82"/>
      <c r="IEY125" s="82"/>
      <c r="IEZ125" s="82"/>
      <c r="IFA125" s="82"/>
      <c r="IFB125" s="82"/>
      <c r="IFC125" s="82"/>
      <c r="IFD125" s="82"/>
      <c r="IFE125" s="82"/>
      <c r="IFF125" s="82"/>
      <c r="IFG125" s="82"/>
      <c r="IFH125" s="82"/>
      <c r="IFI125" s="82"/>
      <c r="IFJ125" s="82"/>
      <c r="IFK125" s="82"/>
      <c r="IFN125" s="82"/>
      <c r="IFO125" s="82"/>
      <c r="IFP125" s="82"/>
      <c r="IFQ125" s="82"/>
      <c r="IFR125" s="82"/>
      <c r="IFS125" s="82"/>
      <c r="IFT125" s="82"/>
      <c r="IFU125" s="82"/>
      <c r="IFV125" s="82"/>
      <c r="IFW125" s="82"/>
      <c r="IFX125" s="82"/>
      <c r="IFY125" s="82"/>
      <c r="IFZ125" s="82"/>
      <c r="IGA125" s="82"/>
      <c r="IGB125" s="82"/>
      <c r="IGC125" s="82"/>
      <c r="IGD125" s="82"/>
      <c r="IGE125" s="82"/>
      <c r="IGF125" s="82"/>
      <c r="IGG125" s="82"/>
      <c r="IGH125" s="82"/>
      <c r="IGI125" s="82"/>
      <c r="IGJ125" s="82"/>
      <c r="IGK125" s="82"/>
      <c r="IGL125" s="82"/>
      <c r="IGM125" s="82"/>
      <c r="IGN125" s="82"/>
      <c r="IGO125" s="82"/>
      <c r="IGP125" s="82"/>
      <c r="IGQ125" s="82"/>
      <c r="IGR125" s="82"/>
      <c r="IGS125" s="82"/>
      <c r="IGT125" s="82"/>
      <c r="IGU125" s="82"/>
      <c r="IGV125" s="82"/>
      <c r="IGW125" s="82"/>
      <c r="IGX125" s="82"/>
      <c r="IGY125" s="82"/>
      <c r="IGZ125" s="82"/>
      <c r="IHA125" s="82"/>
      <c r="IHB125" s="82"/>
      <c r="IHC125" s="82"/>
      <c r="IHD125" s="82"/>
      <c r="IHE125" s="82"/>
      <c r="IHF125" s="82"/>
      <c r="IHG125" s="82"/>
      <c r="IHH125" s="82"/>
      <c r="IHI125" s="82"/>
      <c r="IHJ125" s="82"/>
      <c r="IHK125" s="82"/>
      <c r="IHL125" s="82"/>
      <c r="IHM125" s="82"/>
      <c r="IHN125" s="82"/>
      <c r="IHO125" s="82"/>
      <c r="IHP125" s="82"/>
      <c r="IHQ125" s="82"/>
      <c r="IHR125" s="82"/>
      <c r="IHS125" s="82"/>
      <c r="IHT125" s="82"/>
      <c r="IHU125" s="82"/>
      <c r="IHV125" s="82"/>
      <c r="IHW125" s="82"/>
      <c r="IHX125" s="82"/>
      <c r="IHY125" s="82"/>
      <c r="IHZ125" s="82"/>
      <c r="IIA125" s="82"/>
      <c r="IIB125" s="82"/>
      <c r="IIC125" s="82"/>
      <c r="IID125" s="82"/>
      <c r="IIE125" s="82"/>
      <c r="IIF125" s="82"/>
      <c r="IIG125" s="82"/>
      <c r="IIH125" s="82"/>
      <c r="III125" s="82"/>
      <c r="IIJ125" s="82"/>
      <c r="IIK125" s="82"/>
      <c r="IIL125" s="82"/>
      <c r="IIM125" s="82"/>
      <c r="IIN125" s="82"/>
      <c r="IIO125" s="82"/>
      <c r="IIP125" s="82"/>
      <c r="IIQ125" s="82"/>
      <c r="IIR125" s="82"/>
      <c r="IIS125" s="82"/>
      <c r="IIT125" s="82"/>
      <c r="IIU125" s="82"/>
      <c r="IIV125" s="82"/>
      <c r="IIW125" s="82"/>
      <c r="IIX125" s="82"/>
      <c r="IIY125" s="82"/>
      <c r="IIZ125" s="82"/>
      <c r="IJA125" s="82"/>
      <c r="IJB125" s="82"/>
      <c r="IJC125" s="82"/>
      <c r="IJD125" s="82"/>
      <c r="IJE125" s="82"/>
      <c r="IJF125" s="82"/>
      <c r="IJG125" s="82"/>
      <c r="IJH125" s="82"/>
      <c r="IJI125" s="82"/>
      <c r="IJJ125" s="82"/>
      <c r="IJK125" s="82"/>
      <c r="IJL125" s="82"/>
      <c r="IJM125" s="82"/>
      <c r="IJN125" s="82"/>
      <c r="IJO125" s="82"/>
      <c r="IJP125" s="82"/>
      <c r="IJQ125" s="82"/>
      <c r="IJR125" s="82"/>
      <c r="IJS125" s="82"/>
      <c r="IJT125" s="82"/>
      <c r="IJU125" s="82"/>
      <c r="IJV125" s="82"/>
      <c r="IJW125" s="82"/>
      <c r="IJX125" s="82"/>
      <c r="IJY125" s="82"/>
      <c r="IJZ125" s="82"/>
      <c r="IKA125" s="82"/>
      <c r="IKB125" s="82"/>
      <c r="IKC125" s="82"/>
      <c r="IKD125" s="82"/>
      <c r="IKE125" s="82"/>
      <c r="IKF125" s="82"/>
      <c r="IKG125" s="82"/>
      <c r="IKH125" s="82"/>
      <c r="IKI125" s="82"/>
      <c r="IKJ125" s="82"/>
      <c r="IKK125" s="82"/>
      <c r="IKL125" s="82"/>
      <c r="IKM125" s="82"/>
      <c r="IKN125" s="82"/>
      <c r="IKO125" s="82"/>
      <c r="IKP125" s="82"/>
      <c r="IKQ125" s="82"/>
      <c r="IKR125" s="82"/>
      <c r="IKS125" s="82"/>
      <c r="IKT125" s="82"/>
      <c r="IKU125" s="82"/>
      <c r="IKV125" s="82"/>
      <c r="IKW125" s="82"/>
      <c r="IKX125" s="82"/>
      <c r="IKY125" s="82"/>
      <c r="IKZ125" s="82"/>
      <c r="ILA125" s="82"/>
      <c r="ILB125" s="82"/>
      <c r="ILC125" s="82"/>
      <c r="ILD125" s="82"/>
      <c r="ILE125" s="82"/>
      <c r="ILF125" s="82"/>
      <c r="ILG125" s="82"/>
      <c r="ILH125" s="82"/>
      <c r="ILI125" s="82"/>
      <c r="ILJ125" s="82"/>
      <c r="ILK125" s="82"/>
      <c r="ILL125" s="82"/>
      <c r="ILM125" s="82"/>
      <c r="ILN125" s="82"/>
      <c r="ILO125" s="82"/>
      <c r="ILP125" s="82"/>
      <c r="ILQ125" s="82"/>
      <c r="ILR125" s="82"/>
      <c r="ILS125" s="82"/>
      <c r="ILT125" s="82"/>
      <c r="ILU125" s="82"/>
      <c r="ILV125" s="82"/>
      <c r="ILW125" s="82"/>
      <c r="ILX125" s="82"/>
      <c r="ILY125" s="82"/>
      <c r="ILZ125" s="82"/>
      <c r="IMA125" s="82"/>
      <c r="IMB125" s="82"/>
      <c r="IMC125" s="82"/>
      <c r="IMD125" s="82"/>
      <c r="IME125" s="82"/>
      <c r="IMF125" s="82"/>
      <c r="IMG125" s="82"/>
      <c r="IMH125" s="82"/>
      <c r="IMI125" s="82"/>
      <c r="IMJ125" s="82"/>
      <c r="IMK125" s="82"/>
      <c r="IML125" s="82"/>
      <c r="IMM125" s="82"/>
      <c r="IMN125" s="82"/>
      <c r="IMO125" s="82"/>
      <c r="IMP125" s="82"/>
      <c r="IMQ125" s="82"/>
      <c r="IMR125" s="82"/>
      <c r="IMS125" s="82"/>
      <c r="IMT125" s="82"/>
      <c r="IMU125" s="82"/>
      <c r="IMV125" s="82"/>
      <c r="IMW125" s="82"/>
      <c r="IMX125" s="82"/>
      <c r="IMY125" s="82"/>
      <c r="IMZ125" s="82"/>
      <c r="INA125" s="82"/>
      <c r="INB125" s="82"/>
      <c r="INC125" s="82"/>
      <c r="IND125" s="82"/>
      <c r="INE125" s="82"/>
      <c r="INF125" s="82"/>
      <c r="ING125" s="82"/>
      <c r="INH125" s="82"/>
      <c r="INI125" s="82"/>
      <c r="INJ125" s="82"/>
      <c r="INK125" s="82"/>
      <c r="INL125" s="82"/>
      <c r="INM125" s="82"/>
      <c r="INN125" s="82"/>
      <c r="INO125" s="82"/>
      <c r="INP125" s="82"/>
      <c r="INQ125" s="82"/>
      <c r="INR125" s="82"/>
      <c r="INS125" s="82"/>
      <c r="INT125" s="82"/>
      <c r="INU125" s="82"/>
      <c r="INV125" s="82"/>
      <c r="INW125" s="82"/>
      <c r="INX125" s="82"/>
      <c r="INY125" s="82"/>
      <c r="INZ125" s="82"/>
      <c r="IOA125" s="82"/>
      <c r="IOB125" s="82"/>
      <c r="IOC125" s="82"/>
      <c r="IOD125" s="82"/>
      <c r="IOE125" s="82"/>
      <c r="IOF125" s="82"/>
      <c r="IOG125" s="82"/>
      <c r="IOH125" s="82"/>
      <c r="IOI125" s="82"/>
      <c r="IOJ125" s="82"/>
      <c r="IOK125" s="82"/>
      <c r="IOL125" s="82"/>
      <c r="IOM125" s="82"/>
      <c r="ION125" s="82"/>
      <c r="IOO125" s="82"/>
      <c r="IOP125" s="82"/>
      <c r="IOQ125" s="82"/>
      <c r="IOR125" s="82"/>
      <c r="IOS125" s="82"/>
      <c r="IOT125" s="82"/>
      <c r="IOU125" s="82"/>
      <c r="IOV125" s="82"/>
      <c r="IOW125" s="82"/>
      <c r="IOX125" s="82"/>
      <c r="IOY125" s="82"/>
      <c r="IOZ125" s="82"/>
      <c r="IPA125" s="82"/>
      <c r="IPB125" s="82"/>
      <c r="IPC125" s="82"/>
      <c r="IPD125" s="82"/>
      <c r="IPE125" s="82"/>
      <c r="IPF125" s="82"/>
      <c r="IPG125" s="82"/>
      <c r="IPJ125" s="82"/>
      <c r="IPK125" s="82"/>
      <c r="IPL125" s="82"/>
      <c r="IPM125" s="82"/>
      <c r="IPN125" s="82"/>
      <c r="IPO125" s="82"/>
      <c r="IPP125" s="82"/>
      <c r="IPQ125" s="82"/>
      <c r="IPR125" s="82"/>
      <c r="IPS125" s="82"/>
      <c r="IPT125" s="82"/>
      <c r="IPU125" s="82"/>
      <c r="IPV125" s="82"/>
      <c r="IPW125" s="82"/>
      <c r="IPX125" s="82"/>
      <c r="IPY125" s="82"/>
      <c r="IPZ125" s="82"/>
      <c r="IQA125" s="82"/>
      <c r="IQB125" s="82"/>
      <c r="IQC125" s="82"/>
      <c r="IQD125" s="82"/>
      <c r="IQE125" s="82"/>
      <c r="IQF125" s="82"/>
      <c r="IQG125" s="82"/>
      <c r="IQH125" s="82"/>
      <c r="IQI125" s="82"/>
      <c r="IQJ125" s="82"/>
      <c r="IQK125" s="82"/>
      <c r="IQL125" s="82"/>
      <c r="IQM125" s="82"/>
      <c r="IQN125" s="82"/>
      <c r="IQO125" s="82"/>
      <c r="IQP125" s="82"/>
      <c r="IQQ125" s="82"/>
      <c r="IQR125" s="82"/>
      <c r="IQS125" s="82"/>
      <c r="IQT125" s="82"/>
      <c r="IQU125" s="82"/>
      <c r="IQV125" s="82"/>
      <c r="IQW125" s="82"/>
      <c r="IQX125" s="82"/>
      <c r="IQY125" s="82"/>
      <c r="IQZ125" s="82"/>
      <c r="IRA125" s="82"/>
      <c r="IRB125" s="82"/>
      <c r="IRC125" s="82"/>
      <c r="IRD125" s="82"/>
      <c r="IRE125" s="82"/>
      <c r="IRF125" s="82"/>
      <c r="IRG125" s="82"/>
      <c r="IRH125" s="82"/>
      <c r="IRI125" s="82"/>
      <c r="IRJ125" s="82"/>
      <c r="IRK125" s="82"/>
      <c r="IRL125" s="82"/>
      <c r="IRM125" s="82"/>
      <c r="IRN125" s="82"/>
      <c r="IRO125" s="82"/>
      <c r="IRP125" s="82"/>
      <c r="IRQ125" s="82"/>
      <c r="IRR125" s="82"/>
      <c r="IRS125" s="82"/>
      <c r="IRT125" s="82"/>
      <c r="IRU125" s="82"/>
      <c r="IRV125" s="82"/>
      <c r="IRW125" s="82"/>
      <c r="IRX125" s="82"/>
      <c r="IRY125" s="82"/>
      <c r="IRZ125" s="82"/>
      <c r="ISA125" s="82"/>
      <c r="ISB125" s="82"/>
      <c r="ISC125" s="82"/>
      <c r="ISD125" s="82"/>
      <c r="ISE125" s="82"/>
      <c r="ISF125" s="82"/>
      <c r="ISG125" s="82"/>
      <c r="ISH125" s="82"/>
      <c r="ISI125" s="82"/>
      <c r="ISJ125" s="82"/>
      <c r="ISK125" s="82"/>
      <c r="ISL125" s="82"/>
      <c r="ISM125" s="82"/>
      <c r="ISN125" s="82"/>
      <c r="ISO125" s="82"/>
      <c r="ISP125" s="82"/>
      <c r="ISQ125" s="82"/>
      <c r="ISR125" s="82"/>
      <c r="ISS125" s="82"/>
      <c r="IST125" s="82"/>
      <c r="ISU125" s="82"/>
      <c r="ISV125" s="82"/>
      <c r="ISW125" s="82"/>
      <c r="ISX125" s="82"/>
      <c r="ISY125" s="82"/>
      <c r="ISZ125" s="82"/>
      <c r="ITA125" s="82"/>
      <c r="ITB125" s="82"/>
      <c r="ITC125" s="82"/>
      <c r="ITD125" s="82"/>
      <c r="ITE125" s="82"/>
      <c r="ITF125" s="82"/>
      <c r="ITG125" s="82"/>
      <c r="ITH125" s="82"/>
      <c r="ITI125" s="82"/>
      <c r="ITJ125" s="82"/>
      <c r="ITK125" s="82"/>
      <c r="ITL125" s="82"/>
      <c r="ITM125" s="82"/>
      <c r="ITN125" s="82"/>
      <c r="ITO125" s="82"/>
      <c r="ITP125" s="82"/>
      <c r="ITQ125" s="82"/>
      <c r="ITR125" s="82"/>
      <c r="ITS125" s="82"/>
      <c r="ITT125" s="82"/>
      <c r="ITU125" s="82"/>
      <c r="ITV125" s="82"/>
      <c r="ITW125" s="82"/>
      <c r="ITX125" s="82"/>
      <c r="ITY125" s="82"/>
      <c r="ITZ125" s="82"/>
      <c r="IUA125" s="82"/>
      <c r="IUB125" s="82"/>
      <c r="IUC125" s="82"/>
      <c r="IUD125" s="82"/>
      <c r="IUE125" s="82"/>
      <c r="IUF125" s="82"/>
      <c r="IUG125" s="82"/>
      <c r="IUH125" s="82"/>
      <c r="IUI125" s="82"/>
      <c r="IUJ125" s="82"/>
      <c r="IUK125" s="82"/>
      <c r="IUL125" s="82"/>
      <c r="IUM125" s="82"/>
      <c r="IUN125" s="82"/>
      <c r="IUO125" s="82"/>
      <c r="IUP125" s="82"/>
      <c r="IUQ125" s="82"/>
      <c r="IUR125" s="82"/>
      <c r="IUS125" s="82"/>
      <c r="IUT125" s="82"/>
      <c r="IUU125" s="82"/>
      <c r="IUV125" s="82"/>
      <c r="IUW125" s="82"/>
      <c r="IUX125" s="82"/>
      <c r="IUY125" s="82"/>
      <c r="IUZ125" s="82"/>
      <c r="IVA125" s="82"/>
      <c r="IVB125" s="82"/>
      <c r="IVC125" s="82"/>
      <c r="IVD125" s="82"/>
      <c r="IVE125" s="82"/>
      <c r="IVF125" s="82"/>
      <c r="IVG125" s="82"/>
      <c r="IVH125" s="82"/>
      <c r="IVI125" s="82"/>
      <c r="IVJ125" s="82"/>
      <c r="IVK125" s="82"/>
      <c r="IVL125" s="82"/>
      <c r="IVM125" s="82"/>
      <c r="IVN125" s="82"/>
      <c r="IVO125" s="82"/>
      <c r="IVP125" s="82"/>
      <c r="IVQ125" s="82"/>
      <c r="IVR125" s="82"/>
      <c r="IVS125" s="82"/>
      <c r="IVT125" s="82"/>
      <c r="IVU125" s="82"/>
      <c r="IVV125" s="82"/>
      <c r="IVW125" s="82"/>
      <c r="IVX125" s="82"/>
      <c r="IVY125" s="82"/>
      <c r="IVZ125" s="82"/>
      <c r="IWA125" s="82"/>
      <c r="IWB125" s="82"/>
      <c r="IWC125" s="82"/>
      <c r="IWD125" s="82"/>
      <c r="IWE125" s="82"/>
      <c r="IWF125" s="82"/>
      <c r="IWG125" s="82"/>
      <c r="IWH125" s="82"/>
      <c r="IWI125" s="82"/>
      <c r="IWJ125" s="82"/>
      <c r="IWK125" s="82"/>
      <c r="IWL125" s="82"/>
      <c r="IWM125" s="82"/>
      <c r="IWN125" s="82"/>
      <c r="IWO125" s="82"/>
      <c r="IWP125" s="82"/>
      <c r="IWQ125" s="82"/>
      <c r="IWR125" s="82"/>
      <c r="IWS125" s="82"/>
      <c r="IWT125" s="82"/>
      <c r="IWU125" s="82"/>
      <c r="IWV125" s="82"/>
      <c r="IWW125" s="82"/>
      <c r="IWX125" s="82"/>
      <c r="IWY125" s="82"/>
      <c r="IWZ125" s="82"/>
      <c r="IXA125" s="82"/>
      <c r="IXB125" s="82"/>
      <c r="IXC125" s="82"/>
      <c r="IXD125" s="82"/>
      <c r="IXE125" s="82"/>
      <c r="IXF125" s="82"/>
      <c r="IXG125" s="82"/>
      <c r="IXH125" s="82"/>
      <c r="IXI125" s="82"/>
      <c r="IXJ125" s="82"/>
      <c r="IXK125" s="82"/>
      <c r="IXL125" s="82"/>
      <c r="IXM125" s="82"/>
      <c r="IXN125" s="82"/>
      <c r="IXO125" s="82"/>
      <c r="IXP125" s="82"/>
      <c r="IXQ125" s="82"/>
      <c r="IXR125" s="82"/>
      <c r="IXS125" s="82"/>
      <c r="IXT125" s="82"/>
      <c r="IXU125" s="82"/>
      <c r="IXV125" s="82"/>
      <c r="IXW125" s="82"/>
      <c r="IXX125" s="82"/>
      <c r="IXY125" s="82"/>
      <c r="IXZ125" s="82"/>
      <c r="IYA125" s="82"/>
      <c r="IYB125" s="82"/>
      <c r="IYC125" s="82"/>
      <c r="IYD125" s="82"/>
      <c r="IYE125" s="82"/>
      <c r="IYF125" s="82"/>
      <c r="IYG125" s="82"/>
      <c r="IYH125" s="82"/>
      <c r="IYI125" s="82"/>
      <c r="IYJ125" s="82"/>
      <c r="IYK125" s="82"/>
      <c r="IYL125" s="82"/>
      <c r="IYM125" s="82"/>
      <c r="IYN125" s="82"/>
      <c r="IYO125" s="82"/>
      <c r="IYP125" s="82"/>
      <c r="IYQ125" s="82"/>
      <c r="IYR125" s="82"/>
      <c r="IYS125" s="82"/>
      <c r="IYT125" s="82"/>
      <c r="IYU125" s="82"/>
      <c r="IYV125" s="82"/>
      <c r="IYW125" s="82"/>
      <c r="IYX125" s="82"/>
      <c r="IYY125" s="82"/>
      <c r="IYZ125" s="82"/>
      <c r="IZA125" s="82"/>
      <c r="IZB125" s="82"/>
      <c r="IZC125" s="82"/>
      <c r="IZF125" s="82"/>
      <c r="IZG125" s="82"/>
      <c r="IZH125" s="82"/>
      <c r="IZI125" s="82"/>
      <c r="IZJ125" s="82"/>
      <c r="IZK125" s="82"/>
      <c r="IZL125" s="82"/>
      <c r="IZM125" s="82"/>
      <c r="IZN125" s="82"/>
      <c r="IZO125" s="82"/>
      <c r="IZP125" s="82"/>
      <c r="IZQ125" s="82"/>
      <c r="IZR125" s="82"/>
      <c r="IZS125" s="82"/>
      <c r="IZT125" s="82"/>
      <c r="IZU125" s="82"/>
      <c r="IZV125" s="82"/>
      <c r="IZW125" s="82"/>
      <c r="IZX125" s="82"/>
      <c r="IZY125" s="82"/>
      <c r="IZZ125" s="82"/>
      <c r="JAA125" s="82"/>
      <c r="JAB125" s="82"/>
      <c r="JAC125" s="82"/>
      <c r="JAD125" s="82"/>
      <c r="JAE125" s="82"/>
      <c r="JAF125" s="82"/>
      <c r="JAG125" s="82"/>
      <c r="JAH125" s="82"/>
      <c r="JAI125" s="82"/>
      <c r="JAJ125" s="82"/>
      <c r="JAK125" s="82"/>
      <c r="JAL125" s="82"/>
      <c r="JAM125" s="82"/>
      <c r="JAN125" s="82"/>
      <c r="JAO125" s="82"/>
      <c r="JAP125" s="82"/>
      <c r="JAQ125" s="82"/>
      <c r="JAR125" s="82"/>
      <c r="JAS125" s="82"/>
      <c r="JAT125" s="82"/>
      <c r="JAU125" s="82"/>
      <c r="JAV125" s="82"/>
      <c r="JAW125" s="82"/>
      <c r="JAX125" s="82"/>
      <c r="JAY125" s="82"/>
      <c r="JAZ125" s="82"/>
      <c r="JBA125" s="82"/>
      <c r="JBB125" s="82"/>
      <c r="JBC125" s="82"/>
      <c r="JBD125" s="82"/>
      <c r="JBE125" s="82"/>
      <c r="JBF125" s="82"/>
      <c r="JBG125" s="82"/>
      <c r="JBH125" s="82"/>
      <c r="JBI125" s="82"/>
      <c r="JBJ125" s="82"/>
      <c r="JBK125" s="82"/>
      <c r="JBL125" s="82"/>
      <c r="JBM125" s="82"/>
      <c r="JBN125" s="82"/>
      <c r="JBO125" s="82"/>
      <c r="JBP125" s="82"/>
      <c r="JBQ125" s="82"/>
      <c r="JBR125" s="82"/>
      <c r="JBS125" s="82"/>
      <c r="JBT125" s="82"/>
      <c r="JBU125" s="82"/>
      <c r="JBV125" s="82"/>
      <c r="JBW125" s="82"/>
      <c r="JBX125" s="82"/>
      <c r="JBY125" s="82"/>
      <c r="JBZ125" s="82"/>
      <c r="JCA125" s="82"/>
      <c r="JCB125" s="82"/>
      <c r="JCC125" s="82"/>
      <c r="JCD125" s="82"/>
      <c r="JCE125" s="82"/>
      <c r="JCF125" s="82"/>
      <c r="JCG125" s="82"/>
      <c r="JCH125" s="82"/>
      <c r="JCI125" s="82"/>
      <c r="JCJ125" s="82"/>
      <c r="JCK125" s="82"/>
      <c r="JCL125" s="82"/>
      <c r="JCM125" s="82"/>
      <c r="JCN125" s="82"/>
      <c r="JCO125" s="82"/>
      <c r="JCP125" s="82"/>
      <c r="JCQ125" s="82"/>
      <c r="JCR125" s="82"/>
      <c r="JCS125" s="82"/>
      <c r="JCT125" s="82"/>
      <c r="JCU125" s="82"/>
      <c r="JCV125" s="82"/>
      <c r="JCW125" s="82"/>
      <c r="JCX125" s="82"/>
      <c r="JCY125" s="82"/>
      <c r="JCZ125" s="82"/>
      <c r="JDA125" s="82"/>
      <c r="JDB125" s="82"/>
      <c r="JDC125" s="82"/>
      <c r="JDD125" s="82"/>
      <c r="JDE125" s="82"/>
      <c r="JDF125" s="82"/>
      <c r="JDG125" s="82"/>
      <c r="JDH125" s="82"/>
      <c r="JDI125" s="82"/>
      <c r="JDJ125" s="82"/>
      <c r="JDK125" s="82"/>
      <c r="JDL125" s="82"/>
      <c r="JDM125" s="82"/>
      <c r="JDN125" s="82"/>
      <c r="JDO125" s="82"/>
      <c r="JDP125" s="82"/>
      <c r="JDQ125" s="82"/>
      <c r="JDR125" s="82"/>
      <c r="JDS125" s="82"/>
      <c r="JDT125" s="82"/>
      <c r="JDU125" s="82"/>
      <c r="JDV125" s="82"/>
      <c r="JDW125" s="82"/>
      <c r="JDX125" s="82"/>
      <c r="JDY125" s="82"/>
      <c r="JDZ125" s="82"/>
      <c r="JEA125" s="82"/>
      <c r="JEB125" s="82"/>
      <c r="JEC125" s="82"/>
      <c r="JED125" s="82"/>
      <c r="JEE125" s="82"/>
      <c r="JEF125" s="82"/>
      <c r="JEG125" s="82"/>
      <c r="JEH125" s="82"/>
      <c r="JEI125" s="82"/>
      <c r="JEJ125" s="82"/>
      <c r="JEK125" s="82"/>
      <c r="JEL125" s="82"/>
      <c r="JEM125" s="82"/>
      <c r="JEN125" s="82"/>
      <c r="JEO125" s="82"/>
      <c r="JEP125" s="82"/>
      <c r="JEQ125" s="82"/>
      <c r="JER125" s="82"/>
      <c r="JES125" s="82"/>
      <c r="JET125" s="82"/>
      <c r="JEU125" s="82"/>
      <c r="JEV125" s="82"/>
      <c r="JEW125" s="82"/>
      <c r="JEX125" s="82"/>
      <c r="JEY125" s="82"/>
      <c r="JEZ125" s="82"/>
      <c r="JFA125" s="82"/>
      <c r="JFB125" s="82"/>
      <c r="JFC125" s="82"/>
      <c r="JFD125" s="82"/>
      <c r="JFE125" s="82"/>
      <c r="JFF125" s="82"/>
      <c r="JFG125" s="82"/>
      <c r="JFH125" s="82"/>
      <c r="JFI125" s="82"/>
      <c r="JFJ125" s="82"/>
      <c r="JFK125" s="82"/>
      <c r="JFL125" s="82"/>
      <c r="JFM125" s="82"/>
      <c r="JFN125" s="82"/>
      <c r="JFO125" s="82"/>
      <c r="JFP125" s="82"/>
      <c r="JFQ125" s="82"/>
      <c r="JFR125" s="82"/>
      <c r="JFS125" s="82"/>
      <c r="JFT125" s="82"/>
      <c r="JFU125" s="82"/>
      <c r="JFV125" s="82"/>
      <c r="JFW125" s="82"/>
      <c r="JFX125" s="82"/>
      <c r="JFY125" s="82"/>
      <c r="JFZ125" s="82"/>
      <c r="JGA125" s="82"/>
      <c r="JGB125" s="82"/>
      <c r="JGC125" s="82"/>
      <c r="JGD125" s="82"/>
      <c r="JGE125" s="82"/>
      <c r="JGF125" s="82"/>
      <c r="JGG125" s="82"/>
      <c r="JGH125" s="82"/>
      <c r="JGI125" s="82"/>
      <c r="JGJ125" s="82"/>
      <c r="JGK125" s="82"/>
      <c r="JGL125" s="82"/>
      <c r="JGM125" s="82"/>
      <c r="JGN125" s="82"/>
      <c r="JGO125" s="82"/>
      <c r="JGP125" s="82"/>
      <c r="JGQ125" s="82"/>
      <c r="JGR125" s="82"/>
      <c r="JGS125" s="82"/>
      <c r="JGT125" s="82"/>
      <c r="JGU125" s="82"/>
      <c r="JGV125" s="82"/>
      <c r="JGW125" s="82"/>
      <c r="JGX125" s="82"/>
      <c r="JGY125" s="82"/>
      <c r="JGZ125" s="82"/>
      <c r="JHA125" s="82"/>
      <c r="JHB125" s="82"/>
      <c r="JHC125" s="82"/>
      <c r="JHD125" s="82"/>
      <c r="JHE125" s="82"/>
      <c r="JHF125" s="82"/>
      <c r="JHG125" s="82"/>
      <c r="JHH125" s="82"/>
      <c r="JHI125" s="82"/>
      <c r="JHJ125" s="82"/>
      <c r="JHK125" s="82"/>
      <c r="JHL125" s="82"/>
      <c r="JHM125" s="82"/>
      <c r="JHN125" s="82"/>
      <c r="JHO125" s="82"/>
      <c r="JHP125" s="82"/>
      <c r="JHQ125" s="82"/>
      <c r="JHR125" s="82"/>
      <c r="JHS125" s="82"/>
      <c r="JHT125" s="82"/>
      <c r="JHU125" s="82"/>
      <c r="JHV125" s="82"/>
      <c r="JHW125" s="82"/>
      <c r="JHX125" s="82"/>
      <c r="JHY125" s="82"/>
      <c r="JHZ125" s="82"/>
      <c r="JIA125" s="82"/>
      <c r="JIB125" s="82"/>
      <c r="JIC125" s="82"/>
      <c r="JID125" s="82"/>
      <c r="JIE125" s="82"/>
      <c r="JIF125" s="82"/>
      <c r="JIG125" s="82"/>
      <c r="JIH125" s="82"/>
      <c r="JII125" s="82"/>
      <c r="JIJ125" s="82"/>
      <c r="JIK125" s="82"/>
      <c r="JIL125" s="82"/>
      <c r="JIM125" s="82"/>
      <c r="JIN125" s="82"/>
      <c r="JIO125" s="82"/>
      <c r="JIP125" s="82"/>
      <c r="JIQ125" s="82"/>
      <c r="JIR125" s="82"/>
      <c r="JIS125" s="82"/>
      <c r="JIT125" s="82"/>
      <c r="JIU125" s="82"/>
      <c r="JIV125" s="82"/>
      <c r="JIW125" s="82"/>
      <c r="JIX125" s="82"/>
      <c r="JIY125" s="82"/>
      <c r="JJB125" s="82"/>
      <c r="JJC125" s="82"/>
      <c r="JJD125" s="82"/>
      <c r="JJE125" s="82"/>
      <c r="JJF125" s="82"/>
      <c r="JJG125" s="82"/>
      <c r="JJH125" s="82"/>
      <c r="JJI125" s="82"/>
      <c r="JJJ125" s="82"/>
      <c r="JJK125" s="82"/>
      <c r="JJL125" s="82"/>
      <c r="JJM125" s="82"/>
      <c r="JJN125" s="82"/>
      <c r="JJO125" s="82"/>
      <c r="JJP125" s="82"/>
      <c r="JJQ125" s="82"/>
      <c r="JJR125" s="82"/>
      <c r="JJS125" s="82"/>
      <c r="JJT125" s="82"/>
      <c r="JJU125" s="82"/>
      <c r="JJV125" s="82"/>
      <c r="JJW125" s="82"/>
      <c r="JJX125" s="82"/>
      <c r="JJY125" s="82"/>
      <c r="JJZ125" s="82"/>
      <c r="JKA125" s="82"/>
      <c r="JKB125" s="82"/>
      <c r="JKC125" s="82"/>
      <c r="JKD125" s="82"/>
      <c r="JKE125" s="82"/>
      <c r="JKF125" s="82"/>
      <c r="JKG125" s="82"/>
      <c r="JKH125" s="82"/>
      <c r="JKI125" s="82"/>
      <c r="JKJ125" s="82"/>
      <c r="JKK125" s="82"/>
      <c r="JKL125" s="82"/>
      <c r="JKM125" s="82"/>
      <c r="JKN125" s="82"/>
      <c r="JKO125" s="82"/>
      <c r="JKP125" s="82"/>
      <c r="JKQ125" s="82"/>
      <c r="JKR125" s="82"/>
      <c r="JKS125" s="82"/>
      <c r="JKT125" s="82"/>
      <c r="JKU125" s="82"/>
      <c r="JKV125" s="82"/>
      <c r="JKW125" s="82"/>
      <c r="JKX125" s="82"/>
      <c r="JKY125" s="82"/>
      <c r="JKZ125" s="82"/>
      <c r="JLA125" s="82"/>
      <c r="JLB125" s="82"/>
      <c r="JLC125" s="82"/>
      <c r="JLD125" s="82"/>
      <c r="JLE125" s="82"/>
      <c r="JLF125" s="82"/>
      <c r="JLG125" s="82"/>
      <c r="JLH125" s="82"/>
      <c r="JLI125" s="82"/>
      <c r="JLJ125" s="82"/>
      <c r="JLK125" s="82"/>
      <c r="JLL125" s="82"/>
      <c r="JLM125" s="82"/>
      <c r="JLN125" s="82"/>
      <c r="JLO125" s="82"/>
      <c r="JLP125" s="82"/>
      <c r="JLQ125" s="82"/>
      <c r="JLR125" s="82"/>
      <c r="JLS125" s="82"/>
      <c r="JLT125" s="82"/>
      <c r="JLU125" s="82"/>
      <c r="JLV125" s="82"/>
      <c r="JLW125" s="82"/>
      <c r="JLX125" s="82"/>
      <c r="JLY125" s="82"/>
      <c r="JLZ125" s="82"/>
      <c r="JMA125" s="82"/>
      <c r="JMB125" s="82"/>
      <c r="JMC125" s="82"/>
      <c r="JMD125" s="82"/>
      <c r="JME125" s="82"/>
      <c r="JMF125" s="82"/>
      <c r="JMG125" s="82"/>
      <c r="JMH125" s="82"/>
      <c r="JMI125" s="82"/>
      <c r="JMJ125" s="82"/>
      <c r="JMK125" s="82"/>
      <c r="JML125" s="82"/>
      <c r="JMM125" s="82"/>
      <c r="JMN125" s="82"/>
      <c r="JMO125" s="82"/>
      <c r="JMP125" s="82"/>
      <c r="JMQ125" s="82"/>
      <c r="JMR125" s="82"/>
      <c r="JMS125" s="82"/>
      <c r="JMT125" s="82"/>
      <c r="JMU125" s="82"/>
      <c r="JMV125" s="82"/>
      <c r="JMW125" s="82"/>
      <c r="JMX125" s="82"/>
      <c r="JMY125" s="82"/>
      <c r="JMZ125" s="82"/>
      <c r="JNA125" s="82"/>
      <c r="JNB125" s="82"/>
      <c r="JNC125" s="82"/>
      <c r="JND125" s="82"/>
      <c r="JNE125" s="82"/>
      <c r="JNF125" s="82"/>
      <c r="JNG125" s="82"/>
      <c r="JNH125" s="82"/>
      <c r="JNI125" s="82"/>
      <c r="JNJ125" s="82"/>
      <c r="JNK125" s="82"/>
      <c r="JNL125" s="82"/>
      <c r="JNM125" s="82"/>
      <c r="JNN125" s="82"/>
      <c r="JNO125" s="82"/>
      <c r="JNP125" s="82"/>
      <c r="JNQ125" s="82"/>
      <c r="JNR125" s="82"/>
      <c r="JNS125" s="82"/>
      <c r="JNT125" s="82"/>
      <c r="JNU125" s="82"/>
      <c r="JNV125" s="82"/>
      <c r="JNW125" s="82"/>
      <c r="JNX125" s="82"/>
      <c r="JNY125" s="82"/>
      <c r="JNZ125" s="82"/>
      <c r="JOA125" s="82"/>
      <c r="JOB125" s="82"/>
      <c r="JOC125" s="82"/>
      <c r="JOD125" s="82"/>
      <c r="JOE125" s="82"/>
      <c r="JOF125" s="82"/>
      <c r="JOG125" s="82"/>
      <c r="JOH125" s="82"/>
      <c r="JOI125" s="82"/>
      <c r="JOJ125" s="82"/>
      <c r="JOK125" s="82"/>
      <c r="JOL125" s="82"/>
      <c r="JOM125" s="82"/>
      <c r="JON125" s="82"/>
      <c r="JOO125" s="82"/>
      <c r="JOP125" s="82"/>
      <c r="JOQ125" s="82"/>
      <c r="JOR125" s="82"/>
      <c r="JOS125" s="82"/>
      <c r="JOT125" s="82"/>
      <c r="JOU125" s="82"/>
      <c r="JOV125" s="82"/>
      <c r="JOW125" s="82"/>
      <c r="JOX125" s="82"/>
      <c r="JOY125" s="82"/>
      <c r="JOZ125" s="82"/>
      <c r="JPA125" s="82"/>
      <c r="JPB125" s="82"/>
      <c r="JPC125" s="82"/>
      <c r="JPD125" s="82"/>
      <c r="JPE125" s="82"/>
      <c r="JPF125" s="82"/>
      <c r="JPG125" s="82"/>
      <c r="JPH125" s="82"/>
      <c r="JPI125" s="82"/>
      <c r="JPJ125" s="82"/>
      <c r="JPK125" s="82"/>
      <c r="JPL125" s="82"/>
      <c r="JPM125" s="82"/>
      <c r="JPN125" s="82"/>
      <c r="JPO125" s="82"/>
      <c r="JPP125" s="82"/>
      <c r="JPQ125" s="82"/>
      <c r="JPR125" s="82"/>
      <c r="JPS125" s="82"/>
      <c r="JPT125" s="82"/>
      <c r="JPU125" s="82"/>
      <c r="JPV125" s="82"/>
      <c r="JPW125" s="82"/>
      <c r="JPX125" s="82"/>
      <c r="JPY125" s="82"/>
      <c r="JPZ125" s="82"/>
      <c r="JQA125" s="82"/>
      <c r="JQB125" s="82"/>
      <c r="JQC125" s="82"/>
      <c r="JQD125" s="82"/>
      <c r="JQE125" s="82"/>
      <c r="JQF125" s="82"/>
      <c r="JQG125" s="82"/>
      <c r="JQH125" s="82"/>
      <c r="JQI125" s="82"/>
      <c r="JQJ125" s="82"/>
      <c r="JQK125" s="82"/>
      <c r="JQL125" s="82"/>
      <c r="JQM125" s="82"/>
      <c r="JQN125" s="82"/>
      <c r="JQO125" s="82"/>
      <c r="JQP125" s="82"/>
      <c r="JQQ125" s="82"/>
      <c r="JQR125" s="82"/>
      <c r="JQS125" s="82"/>
      <c r="JQT125" s="82"/>
      <c r="JQU125" s="82"/>
      <c r="JQV125" s="82"/>
      <c r="JQW125" s="82"/>
      <c r="JQX125" s="82"/>
      <c r="JQY125" s="82"/>
      <c r="JQZ125" s="82"/>
      <c r="JRA125" s="82"/>
      <c r="JRB125" s="82"/>
      <c r="JRC125" s="82"/>
      <c r="JRD125" s="82"/>
      <c r="JRE125" s="82"/>
      <c r="JRF125" s="82"/>
      <c r="JRG125" s="82"/>
      <c r="JRH125" s="82"/>
      <c r="JRI125" s="82"/>
      <c r="JRJ125" s="82"/>
      <c r="JRK125" s="82"/>
      <c r="JRL125" s="82"/>
      <c r="JRM125" s="82"/>
      <c r="JRN125" s="82"/>
      <c r="JRO125" s="82"/>
      <c r="JRP125" s="82"/>
      <c r="JRQ125" s="82"/>
      <c r="JRR125" s="82"/>
      <c r="JRS125" s="82"/>
      <c r="JRT125" s="82"/>
      <c r="JRU125" s="82"/>
      <c r="JRV125" s="82"/>
      <c r="JRW125" s="82"/>
      <c r="JRX125" s="82"/>
      <c r="JRY125" s="82"/>
      <c r="JRZ125" s="82"/>
      <c r="JSA125" s="82"/>
      <c r="JSB125" s="82"/>
      <c r="JSC125" s="82"/>
      <c r="JSD125" s="82"/>
      <c r="JSE125" s="82"/>
      <c r="JSF125" s="82"/>
      <c r="JSG125" s="82"/>
      <c r="JSH125" s="82"/>
      <c r="JSI125" s="82"/>
      <c r="JSJ125" s="82"/>
      <c r="JSK125" s="82"/>
      <c r="JSL125" s="82"/>
      <c r="JSM125" s="82"/>
      <c r="JSN125" s="82"/>
      <c r="JSO125" s="82"/>
      <c r="JSP125" s="82"/>
      <c r="JSQ125" s="82"/>
      <c r="JSR125" s="82"/>
      <c r="JSS125" s="82"/>
      <c r="JST125" s="82"/>
      <c r="JSU125" s="82"/>
      <c r="JSX125" s="82"/>
      <c r="JSY125" s="82"/>
      <c r="JSZ125" s="82"/>
      <c r="JTA125" s="82"/>
      <c r="JTB125" s="82"/>
      <c r="JTC125" s="82"/>
      <c r="JTD125" s="82"/>
      <c r="JTE125" s="82"/>
      <c r="JTF125" s="82"/>
      <c r="JTG125" s="82"/>
      <c r="JTH125" s="82"/>
      <c r="JTI125" s="82"/>
      <c r="JTJ125" s="82"/>
      <c r="JTK125" s="82"/>
      <c r="JTL125" s="82"/>
      <c r="JTM125" s="82"/>
      <c r="JTN125" s="82"/>
      <c r="JTO125" s="82"/>
      <c r="JTP125" s="82"/>
      <c r="JTQ125" s="82"/>
      <c r="JTR125" s="82"/>
      <c r="JTS125" s="82"/>
      <c r="JTT125" s="82"/>
      <c r="JTU125" s="82"/>
      <c r="JTV125" s="82"/>
      <c r="JTW125" s="82"/>
      <c r="JTX125" s="82"/>
      <c r="JTY125" s="82"/>
      <c r="JTZ125" s="82"/>
      <c r="JUA125" s="82"/>
      <c r="JUB125" s="82"/>
      <c r="JUC125" s="82"/>
      <c r="JUD125" s="82"/>
      <c r="JUE125" s="82"/>
      <c r="JUF125" s="82"/>
      <c r="JUG125" s="82"/>
      <c r="JUH125" s="82"/>
      <c r="JUI125" s="82"/>
      <c r="JUJ125" s="82"/>
      <c r="JUK125" s="82"/>
      <c r="JUL125" s="82"/>
      <c r="JUM125" s="82"/>
      <c r="JUN125" s="82"/>
      <c r="JUO125" s="82"/>
      <c r="JUP125" s="82"/>
      <c r="JUQ125" s="82"/>
      <c r="JUR125" s="82"/>
      <c r="JUS125" s="82"/>
      <c r="JUT125" s="82"/>
      <c r="JUU125" s="82"/>
      <c r="JUV125" s="82"/>
      <c r="JUW125" s="82"/>
      <c r="JUX125" s="82"/>
      <c r="JUY125" s="82"/>
      <c r="JUZ125" s="82"/>
      <c r="JVA125" s="82"/>
      <c r="JVB125" s="82"/>
      <c r="JVC125" s="82"/>
      <c r="JVD125" s="82"/>
      <c r="JVE125" s="82"/>
      <c r="JVF125" s="82"/>
      <c r="JVG125" s="82"/>
      <c r="JVH125" s="82"/>
      <c r="JVI125" s="82"/>
      <c r="JVJ125" s="82"/>
      <c r="JVK125" s="82"/>
      <c r="JVL125" s="82"/>
      <c r="JVM125" s="82"/>
      <c r="JVN125" s="82"/>
      <c r="JVO125" s="82"/>
      <c r="JVP125" s="82"/>
      <c r="JVQ125" s="82"/>
      <c r="JVR125" s="82"/>
      <c r="JVS125" s="82"/>
      <c r="JVT125" s="82"/>
      <c r="JVU125" s="82"/>
      <c r="JVV125" s="82"/>
      <c r="JVW125" s="82"/>
      <c r="JVX125" s="82"/>
      <c r="JVY125" s="82"/>
      <c r="JVZ125" s="82"/>
      <c r="JWA125" s="82"/>
      <c r="JWB125" s="82"/>
      <c r="JWC125" s="82"/>
      <c r="JWD125" s="82"/>
      <c r="JWE125" s="82"/>
      <c r="JWF125" s="82"/>
      <c r="JWG125" s="82"/>
      <c r="JWH125" s="82"/>
      <c r="JWI125" s="82"/>
      <c r="JWJ125" s="82"/>
      <c r="JWK125" s="82"/>
      <c r="JWL125" s="82"/>
      <c r="JWM125" s="82"/>
      <c r="JWN125" s="82"/>
      <c r="JWO125" s="82"/>
      <c r="JWP125" s="82"/>
      <c r="JWQ125" s="82"/>
      <c r="JWR125" s="82"/>
      <c r="JWS125" s="82"/>
      <c r="JWT125" s="82"/>
      <c r="JWU125" s="82"/>
      <c r="JWV125" s="82"/>
      <c r="JWW125" s="82"/>
      <c r="JWX125" s="82"/>
      <c r="JWY125" s="82"/>
      <c r="JWZ125" s="82"/>
      <c r="JXA125" s="82"/>
      <c r="JXB125" s="82"/>
      <c r="JXC125" s="82"/>
      <c r="JXD125" s="82"/>
      <c r="JXE125" s="82"/>
      <c r="JXF125" s="82"/>
      <c r="JXG125" s="82"/>
      <c r="JXH125" s="82"/>
      <c r="JXI125" s="82"/>
      <c r="JXJ125" s="82"/>
      <c r="JXK125" s="82"/>
      <c r="JXL125" s="82"/>
      <c r="JXM125" s="82"/>
      <c r="JXN125" s="82"/>
      <c r="JXO125" s="82"/>
      <c r="JXP125" s="82"/>
      <c r="JXQ125" s="82"/>
      <c r="JXR125" s="82"/>
      <c r="JXS125" s="82"/>
      <c r="JXT125" s="82"/>
      <c r="JXU125" s="82"/>
      <c r="JXV125" s="82"/>
      <c r="JXW125" s="82"/>
      <c r="JXX125" s="82"/>
      <c r="JXY125" s="82"/>
      <c r="JXZ125" s="82"/>
      <c r="JYA125" s="82"/>
      <c r="JYB125" s="82"/>
      <c r="JYC125" s="82"/>
      <c r="JYD125" s="82"/>
      <c r="JYE125" s="82"/>
      <c r="JYF125" s="82"/>
      <c r="JYG125" s="82"/>
      <c r="JYH125" s="82"/>
      <c r="JYI125" s="82"/>
      <c r="JYJ125" s="82"/>
      <c r="JYK125" s="82"/>
      <c r="JYL125" s="82"/>
      <c r="JYM125" s="82"/>
      <c r="JYN125" s="82"/>
      <c r="JYO125" s="82"/>
      <c r="JYP125" s="82"/>
      <c r="JYQ125" s="82"/>
      <c r="JYR125" s="82"/>
      <c r="JYS125" s="82"/>
      <c r="JYT125" s="82"/>
      <c r="JYU125" s="82"/>
      <c r="JYV125" s="82"/>
      <c r="JYW125" s="82"/>
      <c r="JYX125" s="82"/>
      <c r="JYY125" s="82"/>
      <c r="JYZ125" s="82"/>
      <c r="JZA125" s="82"/>
      <c r="JZB125" s="82"/>
      <c r="JZC125" s="82"/>
      <c r="JZD125" s="82"/>
      <c r="JZE125" s="82"/>
      <c r="JZF125" s="82"/>
      <c r="JZG125" s="82"/>
      <c r="JZH125" s="82"/>
      <c r="JZI125" s="82"/>
      <c r="JZJ125" s="82"/>
      <c r="JZK125" s="82"/>
      <c r="JZL125" s="82"/>
      <c r="JZM125" s="82"/>
      <c r="JZN125" s="82"/>
      <c r="JZO125" s="82"/>
      <c r="JZP125" s="82"/>
      <c r="JZQ125" s="82"/>
      <c r="JZR125" s="82"/>
      <c r="JZS125" s="82"/>
      <c r="JZT125" s="82"/>
      <c r="JZU125" s="82"/>
      <c r="JZV125" s="82"/>
      <c r="JZW125" s="82"/>
      <c r="JZX125" s="82"/>
      <c r="JZY125" s="82"/>
      <c r="JZZ125" s="82"/>
      <c r="KAA125" s="82"/>
      <c r="KAB125" s="82"/>
      <c r="KAC125" s="82"/>
      <c r="KAD125" s="82"/>
      <c r="KAE125" s="82"/>
      <c r="KAF125" s="82"/>
      <c r="KAG125" s="82"/>
      <c r="KAH125" s="82"/>
      <c r="KAI125" s="82"/>
      <c r="KAJ125" s="82"/>
      <c r="KAK125" s="82"/>
      <c r="KAL125" s="82"/>
      <c r="KAM125" s="82"/>
      <c r="KAN125" s="82"/>
      <c r="KAO125" s="82"/>
      <c r="KAP125" s="82"/>
      <c r="KAQ125" s="82"/>
      <c r="KAR125" s="82"/>
      <c r="KAS125" s="82"/>
      <c r="KAT125" s="82"/>
      <c r="KAU125" s="82"/>
      <c r="KAV125" s="82"/>
      <c r="KAW125" s="82"/>
      <c r="KAX125" s="82"/>
      <c r="KAY125" s="82"/>
      <c r="KAZ125" s="82"/>
      <c r="KBA125" s="82"/>
      <c r="KBB125" s="82"/>
      <c r="KBC125" s="82"/>
      <c r="KBD125" s="82"/>
      <c r="KBE125" s="82"/>
      <c r="KBF125" s="82"/>
      <c r="KBG125" s="82"/>
      <c r="KBH125" s="82"/>
      <c r="KBI125" s="82"/>
      <c r="KBJ125" s="82"/>
      <c r="KBK125" s="82"/>
      <c r="KBL125" s="82"/>
      <c r="KBM125" s="82"/>
      <c r="KBN125" s="82"/>
      <c r="KBO125" s="82"/>
      <c r="KBP125" s="82"/>
      <c r="KBQ125" s="82"/>
      <c r="KBR125" s="82"/>
      <c r="KBS125" s="82"/>
      <c r="KBT125" s="82"/>
      <c r="KBU125" s="82"/>
      <c r="KBV125" s="82"/>
      <c r="KBW125" s="82"/>
      <c r="KBX125" s="82"/>
      <c r="KBY125" s="82"/>
      <c r="KBZ125" s="82"/>
      <c r="KCA125" s="82"/>
      <c r="KCB125" s="82"/>
      <c r="KCC125" s="82"/>
      <c r="KCD125" s="82"/>
      <c r="KCE125" s="82"/>
      <c r="KCF125" s="82"/>
      <c r="KCG125" s="82"/>
      <c r="KCH125" s="82"/>
      <c r="KCI125" s="82"/>
      <c r="KCJ125" s="82"/>
      <c r="KCK125" s="82"/>
      <c r="KCL125" s="82"/>
      <c r="KCM125" s="82"/>
      <c r="KCN125" s="82"/>
      <c r="KCO125" s="82"/>
      <c r="KCP125" s="82"/>
      <c r="KCQ125" s="82"/>
      <c r="KCT125" s="82"/>
      <c r="KCU125" s="82"/>
      <c r="KCV125" s="82"/>
      <c r="KCW125" s="82"/>
      <c r="KCX125" s="82"/>
      <c r="KCY125" s="82"/>
      <c r="KCZ125" s="82"/>
      <c r="KDA125" s="82"/>
      <c r="KDB125" s="82"/>
      <c r="KDC125" s="82"/>
      <c r="KDD125" s="82"/>
      <c r="KDE125" s="82"/>
      <c r="KDF125" s="82"/>
      <c r="KDG125" s="82"/>
      <c r="KDH125" s="82"/>
      <c r="KDI125" s="82"/>
      <c r="KDJ125" s="82"/>
      <c r="KDK125" s="82"/>
      <c r="KDL125" s="82"/>
      <c r="KDM125" s="82"/>
      <c r="KDN125" s="82"/>
      <c r="KDO125" s="82"/>
      <c r="KDP125" s="82"/>
      <c r="KDQ125" s="82"/>
      <c r="KDR125" s="82"/>
      <c r="KDS125" s="82"/>
      <c r="KDT125" s="82"/>
      <c r="KDU125" s="82"/>
      <c r="KDV125" s="82"/>
      <c r="KDW125" s="82"/>
      <c r="KDX125" s="82"/>
      <c r="KDY125" s="82"/>
      <c r="KDZ125" s="82"/>
      <c r="KEA125" s="82"/>
      <c r="KEB125" s="82"/>
      <c r="KEC125" s="82"/>
      <c r="KED125" s="82"/>
      <c r="KEE125" s="82"/>
      <c r="KEF125" s="82"/>
      <c r="KEG125" s="82"/>
      <c r="KEH125" s="82"/>
      <c r="KEI125" s="82"/>
      <c r="KEJ125" s="82"/>
      <c r="KEK125" s="82"/>
      <c r="KEL125" s="82"/>
      <c r="KEM125" s="82"/>
      <c r="KEN125" s="82"/>
      <c r="KEO125" s="82"/>
      <c r="KEP125" s="82"/>
      <c r="KEQ125" s="82"/>
      <c r="KER125" s="82"/>
      <c r="KES125" s="82"/>
      <c r="KET125" s="82"/>
      <c r="KEU125" s="82"/>
      <c r="KEV125" s="82"/>
      <c r="KEW125" s="82"/>
      <c r="KEX125" s="82"/>
      <c r="KEY125" s="82"/>
      <c r="KEZ125" s="82"/>
      <c r="KFA125" s="82"/>
      <c r="KFB125" s="82"/>
      <c r="KFC125" s="82"/>
      <c r="KFD125" s="82"/>
      <c r="KFE125" s="82"/>
      <c r="KFF125" s="82"/>
      <c r="KFG125" s="82"/>
      <c r="KFH125" s="82"/>
      <c r="KFI125" s="82"/>
      <c r="KFJ125" s="82"/>
      <c r="KFK125" s="82"/>
      <c r="KFL125" s="82"/>
      <c r="KFM125" s="82"/>
      <c r="KFN125" s="82"/>
      <c r="KFO125" s="82"/>
      <c r="KFP125" s="82"/>
      <c r="KFQ125" s="82"/>
      <c r="KFR125" s="82"/>
      <c r="KFS125" s="82"/>
      <c r="KFT125" s="82"/>
      <c r="KFU125" s="82"/>
      <c r="KFV125" s="82"/>
      <c r="KFW125" s="82"/>
      <c r="KFX125" s="82"/>
      <c r="KFY125" s="82"/>
      <c r="KFZ125" s="82"/>
      <c r="KGA125" s="82"/>
      <c r="KGB125" s="82"/>
      <c r="KGC125" s="82"/>
      <c r="KGD125" s="82"/>
      <c r="KGE125" s="82"/>
      <c r="KGF125" s="82"/>
      <c r="KGG125" s="82"/>
      <c r="KGH125" s="82"/>
      <c r="KGI125" s="82"/>
      <c r="KGJ125" s="82"/>
      <c r="KGK125" s="82"/>
      <c r="KGL125" s="82"/>
      <c r="KGM125" s="82"/>
      <c r="KGN125" s="82"/>
      <c r="KGO125" s="82"/>
      <c r="KGP125" s="82"/>
      <c r="KGQ125" s="82"/>
      <c r="KGR125" s="82"/>
      <c r="KGS125" s="82"/>
      <c r="KGT125" s="82"/>
      <c r="KGU125" s="82"/>
      <c r="KGV125" s="82"/>
      <c r="KGW125" s="82"/>
      <c r="KGX125" s="82"/>
      <c r="KGY125" s="82"/>
      <c r="KGZ125" s="82"/>
      <c r="KHA125" s="82"/>
      <c r="KHB125" s="82"/>
      <c r="KHC125" s="82"/>
      <c r="KHD125" s="82"/>
      <c r="KHE125" s="82"/>
      <c r="KHF125" s="82"/>
      <c r="KHG125" s="82"/>
      <c r="KHH125" s="82"/>
      <c r="KHI125" s="82"/>
      <c r="KHJ125" s="82"/>
      <c r="KHK125" s="82"/>
      <c r="KHL125" s="82"/>
      <c r="KHM125" s="82"/>
      <c r="KHN125" s="82"/>
      <c r="KHO125" s="82"/>
      <c r="KHP125" s="82"/>
      <c r="KHQ125" s="82"/>
      <c r="KHR125" s="82"/>
      <c r="KHS125" s="82"/>
      <c r="KHT125" s="82"/>
      <c r="KHU125" s="82"/>
      <c r="KHV125" s="82"/>
      <c r="KHW125" s="82"/>
      <c r="KHX125" s="82"/>
      <c r="KHY125" s="82"/>
      <c r="KHZ125" s="82"/>
      <c r="KIA125" s="82"/>
      <c r="KIB125" s="82"/>
      <c r="KIC125" s="82"/>
      <c r="KID125" s="82"/>
      <c r="KIE125" s="82"/>
      <c r="KIF125" s="82"/>
      <c r="KIG125" s="82"/>
      <c r="KIH125" s="82"/>
      <c r="KII125" s="82"/>
      <c r="KIJ125" s="82"/>
      <c r="KIK125" s="82"/>
      <c r="KIL125" s="82"/>
      <c r="KIM125" s="82"/>
      <c r="KIN125" s="82"/>
      <c r="KIO125" s="82"/>
      <c r="KIP125" s="82"/>
      <c r="KIQ125" s="82"/>
      <c r="KIR125" s="82"/>
      <c r="KIS125" s="82"/>
      <c r="KIT125" s="82"/>
      <c r="KIU125" s="82"/>
      <c r="KIV125" s="82"/>
      <c r="KIW125" s="82"/>
      <c r="KIX125" s="82"/>
      <c r="KIY125" s="82"/>
      <c r="KIZ125" s="82"/>
      <c r="KJA125" s="82"/>
      <c r="KJB125" s="82"/>
      <c r="KJC125" s="82"/>
      <c r="KJD125" s="82"/>
      <c r="KJE125" s="82"/>
      <c r="KJF125" s="82"/>
      <c r="KJG125" s="82"/>
      <c r="KJH125" s="82"/>
      <c r="KJI125" s="82"/>
      <c r="KJJ125" s="82"/>
      <c r="KJK125" s="82"/>
      <c r="KJL125" s="82"/>
      <c r="KJM125" s="82"/>
      <c r="KJN125" s="82"/>
      <c r="KJO125" s="82"/>
      <c r="KJP125" s="82"/>
      <c r="KJQ125" s="82"/>
      <c r="KJR125" s="82"/>
      <c r="KJS125" s="82"/>
      <c r="KJT125" s="82"/>
      <c r="KJU125" s="82"/>
      <c r="KJV125" s="82"/>
      <c r="KJW125" s="82"/>
      <c r="KJX125" s="82"/>
      <c r="KJY125" s="82"/>
      <c r="KJZ125" s="82"/>
      <c r="KKA125" s="82"/>
      <c r="KKB125" s="82"/>
      <c r="KKC125" s="82"/>
      <c r="KKD125" s="82"/>
      <c r="KKE125" s="82"/>
      <c r="KKF125" s="82"/>
      <c r="KKG125" s="82"/>
      <c r="KKH125" s="82"/>
      <c r="KKI125" s="82"/>
      <c r="KKJ125" s="82"/>
      <c r="KKK125" s="82"/>
      <c r="KKL125" s="82"/>
      <c r="KKM125" s="82"/>
      <c r="KKN125" s="82"/>
      <c r="KKO125" s="82"/>
      <c r="KKP125" s="82"/>
      <c r="KKQ125" s="82"/>
      <c r="KKR125" s="82"/>
      <c r="KKS125" s="82"/>
      <c r="KKT125" s="82"/>
      <c r="KKU125" s="82"/>
      <c r="KKV125" s="82"/>
      <c r="KKW125" s="82"/>
      <c r="KKX125" s="82"/>
      <c r="KKY125" s="82"/>
      <c r="KKZ125" s="82"/>
      <c r="KLA125" s="82"/>
      <c r="KLB125" s="82"/>
      <c r="KLC125" s="82"/>
      <c r="KLD125" s="82"/>
      <c r="KLE125" s="82"/>
      <c r="KLF125" s="82"/>
      <c r="KLG125" s="82"/>
      <c r="KLH125" s="82"/>
      <c r="KLI125" s="82"/>
      <c r="KLJ125" s="82"/>
      <c r="KLK125" s="82"/>
      <c r="KLL125" s="82"/>
      <c r="KLM125" s="82"/>
      <c r="KLN125" s="82"/>
      <c r="KLO125" s="82"/>
      <c r="KLP125" s="82"/>
      <c r="KLQ125" s="82"/>
      <c r="KLR125" s="82"/>
      <c r="KLS125" s="82"/>
      <c r="KLT125" s="82"/>
      <c r="KLU125" s="82"/>
      <c r="KLV125" s="82"/>
      <c r="KLW125" s="82"/>
      <c r="KLX125" s="82"/>
      <c r="KLY125" s="82"/>
      <c r="KLZ125" s="82"/>
      <c r="KMA125" s="82"/>
      <c r="KMB125" s="82"/>
      <c r="KMC125" s="82"/>
      <c r="KMD125" s="82"/>
      <c r="KME125" s="82"/>
      <c r="KMF125" s="82"/>
      <c r="KMG125" s="82"/>
      <c r="KMH125" s="82"/>
      <c r="KMI125" s="82"/>
      <c r="KMJ125" s="82"/>
      <c r="KMK125" s="82"/>
      <c r="KML125" s="82"/>
      <c r="KMM125" s="82"/>
      <c r="KMP125" s="82"/>
      <c r="KMQ125" s="82"/>
      <c r="KMR125" s="82"/>
      <c r="KMS125" s="82"/>
      <c r="KMT125" s="82"/>
      <c r="KMU125" s="82"/>
      <c r="KMV125" s="82"/>
      <c r="KMW125" s="82"/>
      <c r="KMX125" s="82"/>
      <c r="KMY125" s="82"/>
      <c r="KMZ125" s="82"/>
      <c r="KNA125" s="82"/>
      <c r="KNB125" s="82"/>
      <c r="KNC125" s="82"/>
      <c r="KND125" s="82"/>
      <c r="KNE125" s="82"/>
      <c r="KNF125" s="82"/>
      <c r="KNG125" s="82"/>
      <c r="KNH125" s="82"/>
      <c r="KNI125" s="82"/>
      <c r="KNJ125" s="82"/>
      <c r="KNK125" s="82"/>
      <c r="KNL125" s="82"/>
      <c r="KNM125" s="82"/>
      <c r="KNN125" s="82"/>
      <c r="KNO125" s="82"/>
      <c r="KNP125" s="82"/>
      <c r="KNQ125" s="82"/>
      <c r="KNR125" s="82"/>
      <c r="KNS125" s="82"/>
      <c r="KNT125" s="82"/>
      <c r="KNU125" s="82"/>
      <c r="KNV125" s="82"/>
      <c r="KNW125" s="82"/>
      <c r="KNX125" s="82"/>
      <c r="KNY125" s="82"/>
      <c r="KNZ125" s="82"/>
      <c r="KOA125" s="82"/>
      <c r="KOB125" s="82"/>
      <c r="KOC125" s="82"/>
      <c r="KOD125" s="82"/>
      <c r="KOE125" s="82"/>
      <c r="KOF125" s="82"/>
      <c r="KOG125" s="82"/>
      <c r="KOH125" s="82"/>
      <c r="KOI125" s="82"/>
      <c r="KOJ125" s="82"/>
      <c r="KOK125" s="82"/>
      <c r="KOL125" s="82"/>
      <c r="KOM125" s="82"/>
      <c r="KON125" s="82"/>
      <c r="KOO125" s="82"/>
      <c r="KOP125" s="82"/>
      <c r="KOQ125" s="82"/>
      <c r="KOR125" s="82"/>
      <c r="KOS125" s="82"/>
      <c r="KOT125" s="82"/>
      <c r="KOU125" s="82"/>
      <c r="KOV125" s="82"/>
      <c r="KOW125" s="82"/>
      <c r="KOX125" s="82"/>
      <c r="KOY125" s="82"/>
      <c r="KOZ125" s="82"/>
      <c r="KPA125" s="82"/>
      <c r="KPB125" s="82"/>
      <c r="KPC125" s="82"/>
      <c r="KPD125" s="82"/>
      <c r="KPE125" s="82"/>
      <c r="KPF125" s="82"/>
      <c r="KPG125" s="82"/>
      <c r="KPH125" s="82"/>
      <c r="KPI125" s="82"/>
      <c r="KPJ125" s="82"/>
      <c r="KPK125" s="82"/>
      <c r="KPL125" s="82"/>
      <c r="KPM125" s="82"/>
      <c r="KPN125" s="82"/>
      <c r="KPO125" s="82"/>
      <c r="KPP125" s="82"/>
      <c r="KPQ125" s="82"/>
      <c r="KPR125" s="82"/>
      <c r="KPS125" s="82"/>
      <c r="KPT125" s="82"/>
      <c r="KPU125" s="82"/>
      <c r="KPV125" s="82"/>
      <c r="KPW125" s="82"/>
      <c r="KPX125" s="82"/>
      <c r="KPY125" s="82"/>
      <c r="KPZ125" s="82"/>
      <c r="KQA125" s="82"/>
      <c r="KQB125" s="82"/>
      <c r="KQC125" s="82"/>
      <c r="KQD125" s="82"/>
      <c r="KQE125" s="82"/>
      <c r="KQF125" s="82"/>
      <c r="KQG125" s="82"/>
      <c r="KQH125" s="82"/>
      <c r="KQI125" s="82"/>
      <c r="KQJ125" s="82"/>
      <c r="KQK125" s="82"/>
      <c r="KQL125" s="82"/>
      <c r="KQM125" s="82"/>
      <c r="KQN125" s="82"/>
      <c r="KQO125" s="82"/>
      <c r="KQP125" s="82"/>
      <c r="KQQ125" s="82"/>
      <c r="KQR125" s="82"/>
      <c r="KQS125" s="82"/>
      <c r="KQT125" s="82"/>
      <c r="KQU125" s="82"/>
      <c r="KQV125" s="82"/>
      <c r="KQW125" s="82"/>
      <c r="KQX125" s="82"/>
      <c r="KQY125" s="82"/>
      <c r="KQZ125" s="82"/>
      <c r="KRA125" s="82"/>
      <c r="KRB125" s="82"/>
      <c r="KRC125" s="82"/>
      <c r="KRD125" s="82"/>
      <c r="KRE125" s="82"/>
      <c r="KRF125" s="82"/>
      <c r="KRG125" s="82"/>
      <c r="KRH125" s="82"/>
      <c r="KRI125" s="82"/>
      <c r="KRJ125" s="82"/>
      <c r="KRK125" s="82"/>
      <c r="KRL125" s="82"/>
      <c r="KRM125" s="82"/>
      <c r="KRN125" s="82"/>
      <c r="KRO125" s="82"/>
      <c r="KRP125" s="82"/>
      <c r="KRQ125" s="82"/>
      <c r="KRR125" s="82"/>
      <c r="KRS125" s="82"/>
      <c r="KRT125" s="82"/>
      <c r="KRU125" s="82"/>
      <c r="KRV125" s="82"/>
      <c r="KRW125" s="82"/>
      <c r="KRX125" s="82"/>
      <c r="KRY125" s="82"/>
      <c r="KRZ125" s="82"/>
      <c r="KSA125" s="82"/>
      <c r="KSB125" s="82"/>
      <c r="KSC125" s="82"/>
      <c r="KSD125" s="82"/>
      <c r="KSE125" s="82"/>
      <c r="KSF125" s="82"/>
      <c r="KSG125" s="82"/>
      <c r="KSH125" s="82"/>
      <c r="KSI125" s="82"/>
      <c r="KSJ125" s="82"/>
      <c r="KSK125" s="82"/>
      <c r="KSL125" s="82"/>
      <c r="KSM125" s="82"/>
      <c r="KSN125" s="82"/>
      <c r="KSO125" s="82"/>
      <c r="KSP125" s="82"/>
      <c r="KSQ125" s="82"/>
      <c r="KSR125" s="82"/>
      <c r="KSS125" s="82"/>
      <c r="KST125" s="82"/>
      <c r="KSU125" s="82"/>
      <c r="KSV125" s="82"/>
      <c r="KSW125" s="82"/>
      <c r="KSX125" s="82"/>
      <c r="KSY125" s="82"/>
      <c r="KSZ125" s="82"/>
      <c r="KTA125" s="82"/>
      <c r="KTB125" s="82"/>
      <c r="KTC125" s="82"/>
      <c r="KTD125" s="82"/>
      <c r="KTE125" s="82"/>
      <c r="KTF125" s="82"/>
      <c r="KTG125" s="82"/>
      <c r="KTH125" s="82"/>
      <c r="KTI125" s="82"/>
      <c r="KTJ125" s="82"/>
      <c r="KTK125" s="82"/>
      <c r="KTL125" s="82"/>
      <c r="KTM125" s="82"/>
      <c r="KTN125" s="82"/>
      <c r="KTO125" s="82"/>
      <c r="KTP125" s="82"/>
      <c r="KTQ125" s="82"/>
      <c r="KTR125" s="82"/>
      <c r="KTS125" s="82"/>
      <c r="KTT125" s="82"/>
      <c r="KTU125" s="82"/>
      <c r="KTV125" s="82"/>
      <c r="KTW125" s="82"/>
      <c r="KTX125" s="82"/>
      <c r="KTY125" s="82"/>
      <c r="KTZ125" s="82"/>
      <c r="KUA125" s="82"/>
      <c r="KUB125" s="82"/>
      <c r="KUC125" s="82"/>
      <c r="KUD125" s="82"/>
      <c r="KUE125" s="82"/>
      <c r="KUF125" s="82"/>
      <c r="KUG125" s="82"/>
      <c r="KUH125" s="82"/>
      <c r="KUI125" s="82"/>
      <c r="KUJ125" s="82"/>
      <c r="KUK125" s="82"/>
      <c r="KUL125" s="82"/>
      <c r="KUM125" s="82"/>
      <c r="KUN125" s="82"/>
      <c r="KUO125" s="82"/>
      <c r="KUP125" s="82"/>
      <c r="KUQ125" s="82"/>
      <c r="KUR125" s="82"/>
      <c r="KUS125" s="82"/>
      <c r="KUT125" s="82"/>
      <c r="KUU125" s="82"/>
      <c r="KUV125" s="82"/>
      <c r="KUW125" s="82"/>
      <c r="KUX125" s="82"/>
      <c r="KUY125" s="82"/>
      <c r="KUZ125" s="82"/>
      <c r="KVA125" s="82"/>
      <c r="KVB125" s="82"/>
      <c r="KVC125" s="82"/>
      <c r="KVD125" s="82"/>
      <c r="KVE125" s="82"/>
      <c r="KVF125" s="82"/>
      <c r="KVG125" s="82"/>
      <c r="KVH125" s="82"/>
      <c r="KVI125" s="82"/>
      <c r="KVJ125" s="82"/>
      <c r="KVK125" s="82"/>
      <c r="KVL125" s="82"/>
      <c r="KVM125" s="82"/>
      <c r="KVN125" s="82"/>
      <c r="KVO125" s="82"/>
      <c r="KVP125" s="82"/>
      <c r="KVQ125" s="82"/>
      <c r="KVR125" s="82"/>
      <c r="KVS125" s="82"/>
      <c r="KVT125" s="82"/>
      <c r="KVU125" s="82"/>
      <c r="KVV125" s="82"/>
      <c r="KVW125" s="82"/>
      <c r="KVX125" s="82"/>
      <c r="KVY125" s="82"/>
      <c r="KVZ125" s="82"/>
      <c r="KWA125" s="82"/>
      <c r="KWB125" s="82"/>
      <c r="KWC125" s="82"/>
      <c r="KWD125" s="82"/>
      <c r="KWE125" s="82"/>
      <c r="KWF125" s="82"/>
      <c r="KWG125" s="82"/>
      <c r="KWH125" s="82"/>
      <c r="KWI125" s="82"/>
      <c r="KWL125" s="82"/>
      <c r="KWM125" s="82"/>
      <c r="KWN125" s="82"/>
      <c r="KWO125" s="82"/>
      <c r="KWP125" s="82"/>
      <c r="KWQ125" s="82"/>
      <c r="KWR125" s="82"/>
      <c r="KWS125" s="82"/>
      <c r="KWT125" s="82"/>
      <c r="KWU125" s="82"/>
      <c r="KWV125" s="82"/>
      <c r="KWW125" s="82"/>
      <c r="KWX125" s="82"/>
      <c r="KWY125" s="82"/>
      <c r="KWZ125" s="82"/>
      <c r="KXA125" s="82"/>
      <c r="KXB125" s="82"/>
      <c r="KXC125" s="82"/>
      <c r="KXD125" s="82"/>
      <c r="KXE125" s="82"/>
      <c r="KXF125" s="82"/>
      <c r="KXG125" s="82"/>
      <c r="KXH125" s="82"/>
      <c r="KXI125" s="82"/>
      <c r="KXJ125" s="82"/>
      <c r="KXK125" s="82"/>
      <c r="KXL125" s="82"/>
      <c r="KXM125" s="82"/>
      <c r="KXN125" s="82"/>
      <c r="KXO125" s="82"/>
      <c r="KXP125" s="82"/>
      <c r="KXQ125" s="82"/>
      <c r="KXR125" s="82"/>
      <c r="KXS125" s="82"/>
      <c r="KXT125" s="82"/>
      <c r="KXU125" s="82"/>
      <c r="KXV125" s="82"/>
      <c r="KXW125" s="82"/>
      <c r="KXX125" s="82"/>
      <c r="KXY125" s="82"/>
      <c r="KXZ125" s="82"/>
      <c r="KYA125" s="82"/>
      <c r="KYB125" s="82"/>
      <c r="KYC125" s="82"/>
      <c r="KYD125" s="82"/>
      <c r="KYE125" s="82"/>
      <c r="KYF125" s="82"/>
      <c r="KYG125" s="82"/>
      <c r="KYH125" s="82"/>
      <c r="KYI125" s="82"/>
      <c r="KYJ125" s="82"/>
      <c r="KYK125" s="82"/>
      <c r="KYL125" s="82"/>
      <c r="KYM125" s="82"/>
      <c r="KYN125" s="82"/>
      <c r="KYO125" s="82"/>
      <c r="KYP125" s="82"/>
      <c r="KYQ125" s="82"/>
      <c r="KYR125" s="82"/>
      <c r="KYS125" s="82"/>
      <c r="KYT125" s="82"/>
      <c r="KYU125" s="82"/>
      <c r="KYV125" s="82"/>
      <c r="KYW125" s="82"/>
      <c r="KYX125" s="82"/>
      <c r="KYY125" s="82"/>
      <c r="KYZ125" s="82"/>
      <c r="KZA125" s="82"/>
      <c r="KZB125" s="82"/>
      <c r="KZC125" s="82"/>
      <c r="KZD125" s="82"/>
      <c r="KZE125" s="82"/>
      <c r="KZF125" s="82"/>
      <c r="KZG125" s="82"/>
      <c r="KZH125" s="82"/>
      <c r="KZI125" s="82"/>
      <c r="KZJ125" s="82"/>
      <c r="KZK125" s="82"/>
      <c r="KZL125" s="82"/>
      <c r="KZM125" s="82"/>
      <c r="KZN125" s="82"/>
      <c r="KZO125" s="82"/>
      <c r="KZP125" s="82"/>
      <c r="KZQ125" s="82"/>
      <c r="KZR125" s="82"/>
      <c r="KZS125" s="82"/>
      <c r="KZT125" s="82"/>
      <c r="KZU125" s="82"/>
      <c r="KZV125" s="82"/>
      <c r="KZW125" s="82"/>
      <c r="KZX125" s="82"/>
      <c r="KZY125" s="82"/>
      <c r="KZZ125" s="82"/>
      <c r="LAA125" s="82"/>
      <c r="LAB125" s="82"/>
      <c r="LAC125" s="82"/>
      <c r="LAD125" s="82"/>
      <c r="LAE125" s="82"/>
      <c r="LAF125" s="82"/>
      <c r="LAG125" s="82"/>
      <c r="LAH125" s="82"/>
      <c r="LAI125" s="82"/>
      <c r="LAJ125" s="82"/>
      <c r="LAK125" s="82"/>
      <c r="LAL125" s="82"/>
      <c r="LAM125" s="82"/>
      <c r="LAN125" s="82"/>
      <c r="LAO125" s="82"/>
      <c r="LAP125" s="82"/>
      <c r="LAQ125" s="82"/>
      <c r="LAR125" s="82"/>
      <c r="LAS125" s="82"/>
      <c r="LAT125" s="82"/>
      <c r="LAU125" s="82"/>
      <c r="LAV125" s="82"/>
      <c r="LAW125" s="82"/>
      <c r="LAX125" s="82"/>
      <c r="LAY125" s="82"/>
      <c r="LAZ125" s="82"/>
      <c r="LBA125" s="82"/>
      <c r="LBB125" s="82"/>
      <c r="LBC125" s="82"/>
      <c r="LBD125" s="82"/>
      <c r="LBE125" s="82"/>
      <c r="LBF125" s="82"/>
      <c r="LBG125" s="82"/>
      <c r="LBH125" s="82"/>
      <c r="LBI125" s="82"/>
      <c r="LBJ125" s="82"/>
      <c r="LBK125" s="82"/>
      <c r="LBL125" s="82"/>
      <c r="LBM125" s="82"/>
      <c r="LBN125" s="82"/>
      <c r="LBO125" s="82"/>
      <c r="LBP125" s="82"/>
      <c r="LBQ125" s="82"/>
      <c r="LBR125" s="82"/>
      <c r="LBS125" s="82"/>
      <c r="LBT125" s="82"/>
      <c r="LBU125" s="82"/>
      <c r="LBV125" s="82"/>
      <c r="LBW125" s="82"/>
      <c r="LBX125" s="82"/>
      <c r="LBY125" s="82"/>
      <c r="LBZ125" s="82"/>
      <c r="LCA125" s="82"/>
      <c r="LCB125" s="82"/>
      <c r="LCC125" s="82"/>
      <c r="LCD125" s="82"/>
      <c r="LCE125" s="82"/>
      <c r="LCF125" s="82"/>
      <c r="LCG125" s="82"/>
      <c r="LCH125" s="82"/>
      <c r="LCI125" s="82"/>
      <c r="LCJ125" s="82"/>
      <c r="LCK125" s="82"/>
      <c r="LCL125" s="82"/>
      <c r="LCM125" s="82"/>
      <c r="LCN125" s="82"/>
      <c r="LCO125" s="82"/>
      <c r="LCP125" s="82"/>
      <c r="LCQ125" s="82"/>
      <c r="LCR125" s="82"/>
      <c r="LCS125" s="82"/>
      <c r="LCT125" s="82"/>
      <c r="LCU125" s="82"/>
      <c r="LCV125" s="82"/>
      <c r="LCW125" s="82"/>
      <c r="LCX125" s="82"/>
      <c r="LCY125" s="82"/>
      <c r="LCZ125" s="82"/>
      <c r="LDA125" s="82"/>
      <c r="LDB125" s="82"/>
      <c r="LDC125" s="82"/>
      <c r="LDD125" s="82"/>
      <c r="LDE125" s="82"/>
      <c r="LDF125" s="82"/>
      <c r="LDG125" s="82"/>
      <c r="LDH125" s="82"/>
      <c r="LDI125" s="82"/>
      <c r="LDJ125" s="82"/>
      <c r="LDK125" s="82"/>
      <c r="LDL125" s="82"/>
      <c r="LDM125" s="82"/>
      <c r="LDN125" s="82"/>
      <c r="LDO125" s="82"/>
      <c r="LDP125" s="82"/>
      <c r="LDQ125" s="82"/>
      <c r="LDR125" s="82"/>
      <c r="LDS125" s="82"/>
      <c r="LDT125" s="82"/>
      <c r="LDU125" s="82"/>
      <c r="LDV125" s="82"/>
      <c r="LDW125" s="82"/>
      <c r="LDX125" s="82"/>
      <c r="LDY125" s="82"/>
      <c r="LDZ125" s="82"/>
      <c r="LEA125" s="82"/>
      <c r="LEB125" s="82"/>
      <c r="LEC125" s="82"/>
      <c r="LED125" s="82"/>
      <c r="LEE125" s="82"/>
      <c r="LEF125" s="82"/>
      <c r="LEG125" s="82"/>
      <c r="LEH125" s="82"/>
      <c r="LEI125" s="82"/>
      <c r="LEJ125" s="82"/>
      <c r="LEK125" s="82"/>
      <c r="LEL125" s="82"/>
      <c r="LEM125" s="82"/>
      <c r="LEN125" s="82"/>
      <c r="LEO125" s="82"/>
      <c r="LEP125" s="82"/>
      <c r="LEQ125" s="82"/>
      <c r="LER125" s="82"/>
      <c r="LES125" s="82"/>
      <c r="LET125" s="82"/>
      <c r="LEU125" s="82"/>
      <c r="LEV125" s="82"/>
      <c r="LEW125" s="82"/>
      <c r="LEX125" s="82"/>
      <c r="LEY125" s="82"/>
      <c r="LEZ125" s="82"/>
      <c r="LFA125" s="82"/>
      <c r="LFB125" s="82"/>
      <c r="LFC125" s="82"/>
      <c r="LFD125" s="82"/>
      <c r="LFE125" s="82"/>
      <c r="LFF125" s="82"/>
      <c r="LFG125" s="82"/>
      <c r="LFH125" s="82"/>
      <c r="LFI125" s="82"/>
      <c r="LFJ125" s="82"/>
      <c r="LFK125" s="82"/>
      <c r="LFL125" s="82"/>
      <c r="LFM125" s="82"/>
      <c r="LFN125" s="82"/>
      <c r="LFO125" s="82"/>
      <c r="LFP125" s="82"/>
      <c r="LFQ125" s="82"/>
      <c r="LFR125" s="82"/>
      <c r="LFS125" s="82"/>
      <c r="LFT125" s="82"/>
      <c r="LFU125" s="82"/>
      <c r="LFV125" s="82"/>
      <c r="LFW125" s="82"/>
      <c r="LFX125" s="82"/>
      <c r="LFY125" s="82"/>
      <c r="LFZ125" s="82"/>
      <c r="LGA125" s="82"/>
      <c r="LGB125" s="82"/>
      <c r="LGC125" s="82"/>
      <c r="LGD125" s="82"/>
      <c r="LGE125" s="82"/>
      <c r="LGH125" s="82"/>
      <c r="LGI125" s="82"/>
      <c r="LGJ125" s="82"/>
      <c r="LGK125" s="82"/>
      <c r="LGL125" s="82"/>
      <c r="LGM125" s="82"/>
      <c r="LGN125" s="82"/>
      <c r="LGO125" s="82"/>
      <c r="LGP125" s="82"/>
      <c r="LGQ125" s="82"/>
      <c r="LGR125" s="82"/>
      <c r="LGS125" s="82"/>
      <c r="LGT125" s="82"/>
      <c r="LGU125" s="82"/>
      <c r="LGV125" s="82"/>
      <c r="LGW125" s="82"/>
      <c r="LGX125" s="82"/>
      <c r="LGY125" s="82"/>
      <c r="LGZ125" s="82"/>
      <c r="LHA125" s="82"/>
      <c r="LHB125" s="82"/>
      <c r="LHC125" s="82"/>
      <c r="LHD125" s="82"/>
      <c r="LHE125" s="82"/>
      <c r="LHF125" s="82"/>
      <c r="LHG125" s="82"/>
      <c r="LHH125" s="82"/>
      <c r="LHI125" s="82"/>
      <c r="LHJ125" s="82"/>
      <c r="LHK125" s="82"/>
      <c r="LHL125" s="82"/>
      <c r="LHM125" s="82"/>
      <c r="LHN125" s="82"/>
      <c r="LHO125" s="82"/>
      <c r="LHP125" s="82"/>
      <c r="LHQ125" s="82"/>
      <c r="LHR125" s="82"/>
      <c r="LHS125" s="82"/>
      <c r="LHT125" s="82"/>
      <c r="LHU125" s="82"/>
      <c r="LHV125" s="82"/>
      <c r="LHW125" s="82"/>
      <c r="LHX125" s="82"/>
      <c r="LHY125" s="82"/>
      <c r="LHZ125" s="82"/>
      <c r="LIA125" s="82"/>
      <c r="LIB125" s="82"/>
      <c r="LIC125" s="82"/>
      <c r="LID125" s="82"/>
      <c r="LIE125" s="82"/>
      <c r="LIF125" s="82"/>
      <c r="LIG125" s="82"/>
      <c r="LIH125" s="82"/>
      <c r="LII125" s="82"/>
      <c r="LIJ125" s="82"/>
      <c r="LIK125" s="82"/>
      <c r="LIL125" s="82"/>
      <c r="LIM125" s="82"/>
      <c r="LIN125" s="82"/>
      <c r="LIO125" s="82"/>
      <c r="LIP125" s="82"/>
      <c r="LIQ125" s="82"/>
      <c r="LIR125" s="82"/>
      <c r="LIS125" s="82"/>
      <c r="LIT125" s="82"/>
      <c r="LIU125" s="82"/>
      <c r="LIV125" s="82"/>
      <c r="LIW125" s="82"/>
      <c r="LIX125" s="82"/>
      <c r="LIY125" s="82"/>
      <c r="LIZ125" s="82"/>
      <c r="LJA125" s="82"/>
      <c r="LJB125" s="82"/>
      <c r="LJC125" s="82"/>
      <c r="LJD125" s="82"/>
      <c r="LJE125" s="82"/>
      <c r="LJF125" s="82"/>
      <c r="LJG125" s="82"/>
      <c r="LJH125" s="82"/>
      <c r="LJI125" s="82"/>
      <c r="LJJ125" s="82"/>
      <c r="LJK125" s="82"/>
      <c r="LJL125" s="82"/>
      <c r="LJM125" s="82"/>
      <c r="LJN125" s="82"/>
      <c r="LJO125" s="82"/>
      <c r="LJP125" s="82"/>
      <c r="LJQ125" s="82"/>
      <c r="LJR125" s="82"/>
      <c r="LJS125" s="82"/>
      <c r="LJT125" s="82"/>
      <c r="LJU125" s="82"/>
      <c r="LJV125" s="82"/>
      <c r="LJW125" s="82"/>
      <c r="LJX125" s="82"/>
      <c r="LJY125" s="82"/>
      <c r="LJZ125" s="82"/>
      <c r="LKA125" s="82"/>
      <c r="LKB125" s="82"/>
      <c r="LKC125" s="82"/>
      <c r="LKD125" s="82"/>
      <c r="LKE125" s="82"/>
      <c r="LKF125" s="82"/>
      <c r="LKG125" s="82"/>
      <c r="LKH125" s="82"/>
      <c r="LKI125" s="82"/>
      <c r="LKJ125" s="82"/>
      <c r="LKK125" s="82"/>
      <c r="LKL125" s="82"/>
      <c r="LKM125" s="82"/>
      <c r="LKN125" s="82"/>
      <c r="LKO125" s="82"/>
      <c r="LKP125" s="82"/>
      <c r="LKQ125" s="82"/>
      <c r="LKR125" s="82"/>
      <c r="LKS125" s="82"/>
      <c r="LKT125" s="82"/>
      <c r="LKU125" s="82"/>
      <c r="LKV125" s="82"/>
      <c r="LKW125" s="82"/>
      <c r="LKX125" s="82"/>
      <c r="LKY125" s="82"/>
      <c r="LKZ125" s="82"/>
      <c r="LLA125" s="82"/>
      <c r="LLB125" s="82"/>
      <c r="LLC125" s="82"/>
      <c r="LLD125" s="82"/>
      <c r="LLE125" s="82"/>
      <c r="LLF125" s="82"/>
      <c r="LLG125" s="82"/>
      <c r="LLH125" s="82"/>
      <c r="LLI125" s="82"/>
      <c r="LLJ125" s="82"/>
      <c r="LLK125" s="82"/>
      <c r="LLL125" s="82"/>
      <c r="LLM125" s="82"/>
      <c r="LLN125" s="82"/>
      <c r="LLO125" s="82"/>
      <c r="LLP125" s="82"/>
      <c r="LLQ125" s="82"/>
      <c r="LLR125" s="82"/>
      <c r="LLS125" s="82"/>
      <c r="LLT125" s="82"/>
      <c r="LLU125" s="82"/>
      <c r="LLV125" s="82"/>
      <c r="LLW125" s="82"/>
      <c r="LLX125" s="82"/>
      <c r="LLY125" s="82"/>
      <c r="LLZ125" s="82"/>
      <c r="LMA125" s="82"/>
      <c r="LMB125" s="82"/>
      <c r="LMC125" s="82"/>
      <c r="LMD125" s="82"/>
      <c r="LME125" s="82"/>
      <c r="LMF125" s="82"/>
      <c r="LMG125" s="82"/>
      <c r="LMH125" s="82"/>
      <c r="LMI125" s="82"/>
      <c r="LMJ125" s="82"/>
      <c r="LMK125" s="82"/>
      <c r="LML125" s="82"/>
      <c r="LMM125" s="82"/>
      <c r="LMN125" s="82"/>
      <c r="LMO125" s="82"/>
      <c r="LMP125" s="82"/>
      <c r="LMQ125" s="82"/>
      <c r="LMR125" s="82"/>
      <c r="LMS125" s="82"/>
      <c r="LMT125" s="82"/>
      <c r="LMU125" s="82"/>
      <c r="LMV125" s="82"/>
      <c r="LMW125" s="82"/>
      <c r="LMX125" s="82"/>
      <c r="LMY125" s="82"/>
      <c r="LMZ125" s="82"/>
      <c r="LNA125" s="82"/>
      <c r="LNB125" s="82"/>
      <c r="LNC125" s="82"/>
      <c r="LND125" s="82"/>
      <c r="LNE125" s="82"/>
      <c r="LNF125" s="82"/>
      <c r="LNG125" s="82"/>
      <c r="LNH125" s="82"/>
      <c r="LNI125" s="82"/>
      <c r="LNJ125" s="82"/>
      <c r="LNK125" s="82"/>
      <c r="LNL125" s="82"/>
      <c r="LNM125" s="82"/>
      <c r="LNN125" s="82"/>
      <c r="LNO125" s="82"/>
      <c r="LNP125" s="82"/>
      <c r="LNQ125" s="82"/>
      <c r="LNR125" s="82"/>
      <c r="LNS125" s="82"/>
      <c r="LNT125" s="82"/>
      <c r="LNU125" s="82"/>
      <c r="LNV125" s="82"/>
      <c r="LNW125" s="82"/>
      <c r="LNX125" s="82"/>
      <c r="LNY125" s="82"/>
      <c r="LNZ125" s="82"/>
      <c r="LOA125" s="82"/>
      <c r="LOB125" s="82"/>
      <c r="LOC125" s="82"/>
      <c r="LOD125" s="82"/>
      <c r="LOE125" s="82"/>
      <c r="LOF125" s="82"/>
      <c r="LOG125" s="82"/>
      <c r="LOH125" s="82"/>
      <c r="LOI125" s="82"/>
      <c r="LOJ125" s="82"/>
      <c r="LOK125" s="82"/>
      <c r="LOL125" s="82"/>
      <c r="LOM125" s="82"/>
      <c r="LON125" s="82"/>
      <c r="LOO125" s="82"/>
      <c r="LOP125" s="82"/>
      <c r="LOQ125" s="82"/>
      <c r="LOR125" s="82"/>
      <c r="LOS125" s="82"/>
      <c r="LOT125" s="82"/>
      <c r="LOU125" s="82"/>
      <c r="LOV125" s="82"/>
      <c r="LOW125" s="82"/>
      <c r="LOX125" s="82"/>
      <c r="LOY125" s="82"/>
      <c r="LOZ125" s="82"/>
      <c r="LPA125" s="82"/>
      <c r="LPB125" s="82"/>
      <c r="LPC125" s="82"/>
      <c r="LPD125" s="82"/>
      <c r="LPE125" s="82"/>
      <c r="LPF125" s="82"/>
      <c r="LPG125" s="82"/>
      <c r="LPH125" s="82"/>
      <c r="LPI125" s="82"/>
      <c r="LPJ125" s="82"/>
      <c r="LPK125" s="82"/>
      <c r="LPL125" s="82"/>
      <c r="LPM125" s="82"/>
      <c r="LPN125" s="82"/>
      <c r="LPO125" s="82"/>
      <c r="LPP125" s="82"/>
      <c r="LPQ125" s="82"/>
      <c r="LPR125" s="82"/>
      <c r="LPS125" s="82"/>
      <c r="LPT125" s="82"/>
      <c r="LPU125" s="82"/>
      <c r="LPV125" s="82"/>
      <c r="LPW125" s="82"/>
      <c r="LPX125" s="82"/>
      <c r="LPY125" s="82"/>
      <c r="LPZ125" s="82"/>
      <c r="LQA125" s="82"/>
      <c r="LQD125" s="82"/>
      <c r="LQE125" s="82"/>
      <c r="LQF125" s="82"/>
      <c r="LQG125" s="82"/>
      <c r="LQH125" s="82"/>
      <c r="LQI125" s="82"/>
      <c r="LQJ125" s="82"/>
      <c r="LQK125" s="82"/>
      <c r="LQL125" s="82"/>
      <c r="LQM125" s="82"/>
      <c r="LQN125" s="82"/>
      <c r="LQO125" s="82"/>
      <c r="LQP125" s="82"/>
      <c r="LQQ125" s="82"/>
      <c r="LQR125" s="82"/>
      <c r="LQS125" s="82"/>
      <c r="LQT125" s="82"/>
      <c r="LQU125" s="82"/>
      <c r="LQV125" s="82"/>
      <c r="LQW125" s="82"/>
      <c r="LQX125" s="82"/>
      <c r="LQY125" s="82"/>
      <c r="LQZ125" s="82"/>
      <c r="LRA125" s="82"/>
      <c r="LRB125" s="82"/>
      <c r="LRC125" s="82"/>
      <c r="LRD125" s="82"/>
      <c r="LRE125" s="82"/>
      <c r="LRF125" s="82"/>
      <c r="LRG125" s="82"/>
      <c r="LRH125" s="82"/>
      <c r="LRI125" s="82"/>
      <c r="LRJ125" s="82"/>
      <c r="LRK125" s="82"/>
      <c r="LRL125" s="82"/>
      <c r="LRM125" s="82"/>
      <c r="LRN125" s="82"/>
      <c r="LRO125" s="82"/>
      <c r="LRP125" s="82"/>
      <c r="LRQ125" s="82"/>
      <c r="LRR125" s="82"/>
      <c r="LRS125" s="82"/>
      <c r="LRT125" s="82"/>
      <c r="LRU125" s="82"/>
      <c r="LRV125" s="82"/>
      <c r="LRW125" s="82"/>
      <c r="LRX125" s="82"/>
      <c r="LRY125" s="82"/>
      <c r="LRZ125" s="82"/>
      <c r="LSA125" s="82"/>
      <c r="LSB125" s="82"/>
      <c r="LSC125" s="82"/>
      <c r="LSD125" s="82"/>
      <c r="LSE125" s="82"/>
      <c r="LSF125" s="82"/>
      <c r="LSG125" s="82"/>
      <c r="LSH125" s="82"/>
      <c r="LSI125" s="82"/>
      <c r="LSJ125" s="82"/>
      <c r="LSK125" s="82"/>
      <c r="LSL125" s="82"/>
      <c r="LSM125" s="82"/>
      <c r="LSN125" s="82"/>
      <c r="LSO125" s="82"/>
      <c r="LSP125" s="82"/>
      <c r="LSQ125" s="82"/>
      <c r="LSR125" s="82"/>
      <c r="LSS125" s="82"/>
      <c r="LST125" s="82"/>
      <c r="LSU125" s="82"/>
      <c r="LSV125" s="82"/>
      <c r="LSW125" s="82"/>
      <c r="LSX125" s="82"/>
      <c r="LSY125" s="82"/>
      <c r="LSZ125" s="82"/>
      <c r="LTA125" s="82"/>
      <c r="LTB125" s="82"/>
      <c r="LTC125" s="82"/>
      <c r="LTD125" s="82"/>
      <c r="LTE125" s="82"/>
      <c r="LTF125" s="82"/>
      <c r="LTG125" s="82"/>
      <c r="LTH125" s="82"/>
      <c r="LTI125" s="82"/>
      <c r="LTJ125" s="82"/>
      <c r="LTK125" s="82"/>
      <c r="LTL125" s="82"/>
      <c r="LTM125" s="82"/>
      <c r="LTN125" s="82"/>
      <c r="LTO125" s="82"/>
      <c r="LTP125" s="82"/>
      <c r="LTQ125" s="82"/>
      <c r="LTR125" s="82"/>
      <c r="LTS125" s="82"/>
      <c r="LTT125" s="82"/>
      <c r="LTU125" s="82"/>
      <c r="LTV125" s="82"/>
      <c r="LTW125" s="82"/>
      <c r="LTX125" s="82"/>
      <c r="LTY125" s="82"/>
      <c r="LTZ125" s="82"/>
      <c r="LUA125" s="82"/>
      <c r="LUB125" s="82"/>
      <c r="LUC125" s="82"/>
      <c r="LUD125" s="82"/>
      <c r="LUE125" s="82"/>
      <c r="LUF125" s="82"/>
      <c r="LUG125" s="82"/>
      <c r="LUH125" s="82"/>
      <c r="LUI125" s="82"/>
      <c r="LUJ125" s="82"/>
      <c r="LUK125" s="82"/>
      <c r="LUL125" s="82"/>
      <c r="LUM125" s="82"/>
      <c r="LUN125" s="82"/>
      <c r="LUO125" s="82"/>
      <c r="LUP125" s="82"/>
      <c r="LUQ125" s="82"/>
      <c r="LUR125" s="82"/>
      <c r="LUS125" s="82"/>
      <c r="LUT125" s="82"/>
      <c r="LUU125" s="82"/>
      <c r="LUV125" s="82"/>
      <c r="LUW125" s="82"/>
      <c r="LUX125" s="82"/>
      <c r="LUY125" s="82"/>
      <c r="LUZ125" s="82"/>
      <c r="LVA125" s="82"/>
      <c r="LVB125" s="82"/>
      <c r="LVC125" s="82"/>
      <c r="LVD125" s="82"/>
      <c r="LVE125" s="82"/>
      <c r="LVF125" s="82"/>
      <c r="LVG125" s="82"/>
      <c r="LVH125" s="82"/>
      <c r="LVI125" s="82"/>
      <c r="LVJ125" s="82"/>
      <c r="LVK125" s="82"/>
      <c r="LVL125" s="82"/>
      <c r="LVM125" s="82"/>
      <c r="LVN125" s="82"/>
      <c r="LVO125" s="82"/>
      <c r="LVP125" s="82"/>
      <c r="LVQ125" s="82"/>
      <c r="LVR125" s="82"/>
      <c r="LVS125" s="82"/>
      <c r="LVT125" s="82"/>
      <c r="LVU125" s="82"/>
      <c r="LVV125" s="82"/>
      <c r="LVW125" s="82"/>
      <c r="LVX125" s="82"/>
      <c r="LVY125" s="82"/>
      <c r="LVZ125" s="82"/>
      <c r="LWA125" s="82"/>
      <c r="LWB125" s="82"/>
      <c r="LWC125" s="82"/>
      <c r="LWD125" s="82"/>
      <c r="LWE125" s="82"/>
      <c r="LWF125" s="82"/>
      <c r="LWG125" s="82"/>
      <c r="LWH125" s="82"/>
      <c r="LWI125" s="82"/>
      <c r="LWJ125" s="82"/>
      <c r="LWK125" s="82"/>
      <c r="LWL125" s="82"/>
      <c r="LWM125" s="82"/>
      <c r="LWN125" s="82"/>
      <c r="LWO125" s="82"/>
      <c r="LWP125" s="82"/>
      <c r="LWQ125" s="82"/>
      <c r="LWR125" s="82"/>
      <c r="LWS125" s="82"/>
      <c r="LWT125" s="82"/>
      <c r="LWU125" s="82"/>
      <c r="LWV125" s="82"/>
      <c r="LWW125" s="82"/>
      <c r="LWX125" s="82"/>
      <c r="LWY125" s="82"/>
      <c r="LWZ125" s="82"/>
      <c r="LXA125" s="82"/>
      <c r="LXB125" s="82"/>
      <c r="LXC125" s="82"/>
      <c r="LXD125" s="82"/>
      <c r="LXE125" s="82"/>
      <c r="LXF125" s="82"/>
      <c r="LXG125" s="82"/>
      <c r="LXH125" s="82"/>
      <c r="LXI125" s="82"/>
      <c r="LXJ125" s="82"/>
      <c r="LXK125" s="82"/>
      <c r="LXL125" s="82"/>
      <c r="LXM125" s="82"/>
      <c r="LXN125" s="82"/>
      <c r="LXO125" s="82"/>
      <c r="LXP125" s="82"/>
      <c r="LXQ125" s="82"/>
      <c r="LXR125" s="82"/>
      <c r="LXS125" s="82"/>
      <c r="LXT125" s="82"/>
      <c r="LXU125" s="82"/>
      <c r="LXV125" s="82"/>
      <c r="LXW125" s="82"/>
      <c r="LXX125" s="82"/>
      <c r="LXY125" s="82"/>
      <c r="LXZ125" s="82"/>
      <c r="LYA125" s="82"/>
      <c r="LYB125" s="82"/>
      <c r="LYC125" s="82"/>
      <c r="LYD125" s="82"/>
      <c r="LYE125" s="82"/>
      <c r="LYF125" s="82"/>
      <c r="LYG125" s="82"/>
      <c r="LYH125" s="82"/>
      <c r="LYI125" s="82"/>
      <c r="LYJ125" s="82"/>
      <c r="LYK125" s="82"/>
      <c r="LYL125" s="82"/>
      <c r="LYM125" s="82"/>
      <c r="LYN125" s="82"/>
      <c r="LYO125" s="82"/>
      <c r="LYP125" s="82"/>
      <c r="LYQ125" s="82"/>
      <c r="LYR125" s="82"/>
      <c r="LYS125" s="82"/>
      <c r="LYT125" s="82"/>
      <c r="LYU125" s="82"/>
      <c r="LYV125" s="82"/>
      <c r="LYW125" s="82"/>
      <c r="LYX125" s="82"/>
      <c r="LYY125" s="82"/>
      <c r="LYZ125" s="82"/>
      <c r="LZA125" s="82"/>
      <c r="LZB125" s="82"/>
      <c r="LZC125" s="82"/>
      <c r="LZD125" s="82"/>
      <c r="LZE125" s="82"/>
      <c r="LZF125" s="82"/>
      <c r="LZG125" s="82"/>
      <c r="LZH125" s="82"/>
      <c r="LZI125" s="82"/>
      <c r="LZJ125" s="82"/>
      <c r="LZK125" s="82"/>
      <c r="LZL125" s="82"/>
      <c r="LZM125" s="82"/>
      <c r="LZN125" s="82"/>
      <c r="LZO125" s="82"/>
      <c r="LZP125" s="82"/>
      <c r="LZQ125" s="82"/>
      <c r="LZR125" s="82"/>
      <c r="LZS125" s="82"/>
      <c r="LZT125" s="82"/>
      <c r="LZU125" s="82"/>
      <c r="LZV125" s="82"/>
      <c r="LZW125" s="82"/>
      <c r="LZZ125" s="82"/>
      <c r="MAA125" s="82"/>
      <c r="MAB125" s="82"/>
      <c r="MAC125" s="82"/>
      <c r="MAD125" s="82"/>
      <c r="MAE125" s="82"/>
      <c r="MAF125" s="82"/>
      <c r="MAG125" s="82"/>
      <c r="MAH125" s="82"/>
      <c r="MAI125" s="82"/>
      <c r="MAJ125" s="82"/>
      <c r="MAK125" s="82"/>
      <c r="MAL125" s="82"/>
      <c r="MAM125" s="82"/>
      <c r="MAN125" s="82"/>
      <c r="MAO125" s="82"/>
      <c r="MAP125" s="82"/>
      <c r="MAQ125" s="82"/>
      <c r="MAR125" s="82"/>
      <c r="MAS125" s="82"/>
      <c r="MAT125" s="82"/>
      <c r="MAU125" s="82"/>
      <c r="MAV125" s="82"/>
      <c r="MAW125" s="82"/>
      <c r="MAX125" s="82"/>
      <c r="MAY125" s="82"/>
      <c r="MAZ125" s="82"/>
      <c r="MBA125" s="82"/>
      <c r="MBB125" s="82"/>
      <c r="MBC125" s="82"/>
      <c r="MBD125" s="82"/>
      <c r="MBE125" s="82"/>
      <c r="MBF125" s="82"/>
      <c r="MBG125" s="82"/>
      <c r="MBH125" s="82"/>
      <c r="MBI125" s="82"/>
      <c r="MBJ125" s="82"/>
      <c r="MBK125" s="82"/>
      <c r="MBL125" s="82"/>
      <c r="MBM125" s="82"/>
      <c r="MBN125" s="82"/>
      <c r="MBO125" s="82"/>
      <c r="MBP125" s="82"/>
      <c r="MBQ125" s="82"/>
      <c r="MBR125" s="82"/>
      <c r="MBS125" s="82"/>
      <c r="MBT125" s="82"/>
      <c r="MBU125" s="82"/>
      <c r="MBV125" s="82"/>
      <c r="MBW125" s="82"/>
      <c r="MBX125" s="82"/>
      <c r="MBY125" s="82"/>
      <c r="MBZ125" s="82"/>
      <c r="MCA125" s="82"/>
      <c r="MCB125" s="82"/>
      <c r="MCC125" s="82"/>
      <c r="MCD125" s="82"/>
      <c r="MCE125" s="82"/>
      <c r="MCF125" s="82"/>
      <c r="MCG125" s="82"/>
      <c r="MCH125" s="82"/>
      <c r="MCI125" s="82"/>
      <c r="MCJ125" s="82"/>
      <c r="MCK125" s="82"/>
      <c r="MCL125" s="82"/>
      <c r="MCM125" s="82"/>
      <c r="MCN125" s="82"/>
      <c r="MCO125" s="82"/>
      <c r="MCP125" s="82"/>
      <c r="MCQ125" s="82"/>
      <c r="MCR125" s="82"/>
      <c r="MCS125" s="82"/>
      <c r="MCT125" s="82"/>
      <c r="MCU125" s="82"/>
      <c r="MCV125" s="82"/>
      <c r="MCW125" s="82"/>
      <c r="MCX125" s="82"/>
      <c r="MCY125" s="82"/>
      <c r="MCZ125" s="82"/>
      <c r="MDA125" s="82"/>
      <c r="MDB125" s="82"/>
      <c r="MDC125" s="82"/>
      <c r="MDD125" s="82"/>
      <c r="MDE125" s="82"/>
      <c r="MDF125" s="82"/>
      <c r="MDG125" s="82"/>
      <c r="MDH125" s="82"/>
      <c r="MDI125" s="82"/>
      <c r="MDJ125" s="82"/>
      <c r="MDK125" s="82"/>
      <c r="MDL125" s="82"/>
      <c r="MDM125" s="82"/>
      <c r="MDN125" s="82"/>
      <c r="MDO125" s="82"/>
      <c r="MDP125" s="82"/>
      <c r="MDQ125" s="82"/>
      <c r="MDR125" s="82"/>
      <c r="MDS125" s="82"/>
      <c r="MDT125" s="82"/>
      <c r="MDU125" s="82"/>
      <c r="MDV125" s="82"/>
      <c r="MDW125" s="82"/>
      <c r="MDX125" s="82"/>
      <c r="MDY125" s="82"/>
      <c r="MDZ125" s="82"/>
      <c r="MEA125" s="82"/>
      <c r="MEB125" s="82"/>
      <c r="MEC125" s="82"/>
      <c r="MED125" s="82"/>
      <c r="MEE125" s="82"/>
      <c r="MEF125" s="82"/>
      <c r="MEG125" s="82"/>
      <c r="MEH125" s="82"/>
      <c r="MEI125" s="82"/>
      <c r="MEJ125" s="82"/>
      <c r="MEK125" s="82"/>
      <c r="MEL125" s="82"/>
      <c r="MEM125" s="82"/>
      <c r="MEN125" s="82"/>
      <c r="MEO125" s="82"/>
      <c r="MEP125" s="82"/>
      <c r="MEQ125" s="82"/>
      <c r="MER125" s="82"/>
      <c r="MES125" s="82"/>
      <c r="MET125" s="82"/>
      <c r="MEU125" s="82"/>
      <c r="MEV125" s="82"/>
      <c r="MEW125" s="82"/>
      <c r="MEX125" s="82"/>
      <c r="MEY125" s="82"/>
      <c r="MEZ125" s="82"/>
      <c r="MFA125" s="82"/>
      <c r="MFB125" s="82"/>
      <c r="MFC125" s="82"/>
      <c r="MFD125" s="82"/>
      <c r="MFE125" s="82"/>
      <c r="MFF125" s="82"/>
      <c r="MFG125" s="82"/>
      <c r="MFH125" s="82"/>
      <c r="MFI125" s="82"/>
      <c r="MFJ125" s="82"/>
      <c r="MFK125" s="82"/>
      <c r="MFL125" s="82"/>
      <c r="MFM125" s="82"/>
      <c r="MFN125" s="82"/>
      <c r="MFO125" s="82"/>
      <c r="MFP125" s="82"/>
      <c r="MFQ125" s="82"/>
      <c r="MFR125" s="82"/>
      <c r="MFS125" s="82"/>
      <c r="MFT125" s="82"/>
      <c r="MFU125" s="82"/>
      <c r="MFV125" s="82"/>
      <c r="MFW125" s="82"/>
      <c r="MFX125" s="82"/>
      <c r="MFY125" s="82"/>
      <c r="MFZ125" s="82"/>
      <c r="MGA125" s="82"/>
      <c r="MGB125" s="82"/>
      <c r="MGC125" s="82"/>
      <c r="MGD125" s="82"/>
      <c r="MGE125" s="82"/>
      <c r="MGF125" s="82"/>
      <c r="MGG125" s="82"/>
      <c r="MGH125" s="82"/>
      <c r="MGI125" s="82"/>
      <c r="MGJ125" s="82"/>
      <c r="MGK125" s="82"/>
      <c r="MGL125" s="82"/>
      <c r="MGM125" s="82"/>
      <c r="MGN125" s="82"/>
      <c r="MGO125" s="82"/>
      <c r="MGP125" s="82"/>
      <c r="MGQ125" s="82"/>
      <c r="MGR125" s="82"/>
      <c r="MGS125" s="82"/>
      <c r="MGT125" s="82"/>
      <c r="MGU125" s="82"/>
      <c r="MGV125" s="82"/>
      <c r="MGW125" s="82"/>
      <c r="MGX125" s="82"/>
      <c r="MGY125" s="82"/>
      <c r="MGZ125" s="82"/>
      <c r="MHA125" s="82"/>
      <c r="MHB125" s="82"/>
      <c r="MHC125" s="82"/>
      <c r="MHD125" s="82"/>
      <c r="MHE125" s="82"/>
      <c r="MHF125" s="82"/>
      <c r="MHG125" s="82"/>
      <c r="MHH125" s="82"/>
      <c r="MHI125" s="82"/>
      <c r="MHJ125" s="82"/>
      <c r="MHK125" s="82"/>
      <c r="MHL125" s="82"/>
      <c r="MHM125" s="82"/>
      <c r="MHN125" s="82"/>
      <c r="MHO125" s="82"/>
      <c r="MHP125" s="82"/>
      <c r="MHQ125" s="82"/>
      <c r="MHR125" s="82"/>
      <c r="MHS125" s="82"/>
      <c r="MHT125" s="82"/>
      <c r="MHU125" s="82"/>
      <c r="MHV125" s="82"/>
      <c r="MHW125" s="82"/>
      <c r="MHX125" s="82"/>
      <c r="MHY125" s="82"/>
      <c r="MHZ125" s="82"/>
      <c r="MIA125" s="82"/>
      <c r="MIB125" s="82"/>
      <c r="MIC125" s="82"/>
      <c r="MID125" s="82"/>
      <c r="MIE125" s="82"/>
      <c r="MIF125" s="82"/>
      <c r="MIG125" s="82"/>
      <c r="MIH125" s="82"/>
      <c r="MII125" s="82"/>
      <c r="MIJ125" s="82"/>
      <c r="MIK125" s="82"/>
      <c r="MIL125" s="82"/>
      <c r="MIM125" s="82"/>
      <c r="MIN125" s="82"/>
      <c r="MIO125" s="82"/>
      <c r="MIP125" s="82"/>
      <c r="MIQ125" s="82"/>
      <c r="MIR125" s="82"/>
      <c r="MIS125" s="82"/>
      <c r="MIT125" s="82"/>
      <c r="MIU125" s="82"/>
      <c r="MIV125" s="82"/>
      <c r="MIW125" s="82"/>
      <c r="MIX125" s="82"/>
      <c r="MIY125" s="82"/>
      <c r="MIZ125" s="82"/>
      <c r="MJA125" s="82"/>
      <c r="MJB125" s="82"/>
      <c r="MJC125" s="82"/>
      <c r="MJD125" s="82"/>
      <c r="MJE125" s="82"/>
      <c r="MJF125" s="82"/>
      <c r="MJG125" s="82"/>
      <c r="MJH125" s="82"/>
      <c r="MJI125" s="82"/>
      <c r="MJJ125" s="82"/>
      <c r="MJK125" s="82"/>
      <c r="MJL125" s="82"/>
      <c r="MJM125" s="82"/>
      <c r="MJN125" s="82"/>
      <c r="MJO125" s="82"/>
      <c r="MJP125" s="82"/>
      <c r="MJQ125" s="82"/>
      <c r="MJR125" s="82"/>
      <c r="MJS125" s="82"/>
      <c r="MJV125" s="82"/>
      <c r="MJW125" s="82"/>
      <c r="MJX125" s="82"/>
      <c r="MJY125" s="82"/>
      <c r="MJZ125" s="82"/>
      <c r="MKA125" s="82"/>
      <c r="MKB125" s="82"/>
      <c r="MKC125" s="82"/>
      <c r="MKD125" s="82"/>
      <c r="MKE125" s="82"/>
      <c r="MKF125" s="82"/>
      <c r="MKG125" s="82"/>
      <c r="MKH125" s="82"/>
      <c r="MKI125" s="82"/>
      <c r="MKJ125" s="82"/>
      <c r="MKK125" s="82"/>
      <c r="MKL125" s="82"/>
      <c r="MKM125" s="82"/>
      <c r="MKN125" s="82"/>
      <c r="MKO125" s="82"/>
      <c r="MKP125" s="82"/>
      <c r="MKQ125" s="82"/>
      <c r="MKR125" s="82"/>
      <c r="MKS125" s="82"/>
      <c r="MKT125" s="82"/>
      <c r="MKU125" s="82"/>
      <c r="MKV125" s="82"/>
      <c r="MKW125" s="82"/>
      <c r="MKX125" s="82"/>
      <c r="MKY125" s="82"/>
      <c r="MKZ125" s="82"/>
      <c r="MLA125" s="82"/>
      <c r="MLB125" s="82"/>
      <c r="MLC125" s="82"/>
      <c r="MLD125" s="82"/>
      <c r="MLE125" s="82"/>
      <c r="MLF125" s="82"/>
      <c r="MLG125" s="82"/>
      <c r="MLH125" s="82"/>
      <c r="MLI125" s="82"/>
      <c r="MLJ125" s="82"/>
      <c r="MLK125" s="82"/>
      <c r="MLL125" s="82"/>
      <c r="MLM125" s="82"/>
      <c r="MLN125" s="82"/>
      <c r="MLO125" s="82"/>
      <c r="MLP125" s="82"/>
      <c r="MLQ125" s="82"/>
      <c r="MLR125" s="82"/>
      <c r="MLS125" s="82"/>
      <c r="MLT125" s="82"/>
      <c r="MLU125" s="82"/>
      <c r="MLV125" s="82"/>
      <c r="MLW125" s="82"/>
      <c r="MLX125" s="82"/>
      <c r="MLY125" s="82"/>
      <c r="MLZ125" s="82"/>
      <c r="MMA125" s="82"/>
      <c r="MMB125" s="82"/>
      <c r="MMC125" s="82"/>
      <c r="MMD125" s="82"/>
      <c r="MME125" s="82"/>
      <c r="MMF125" s="82"/>
      <c r="MMG125" s="82"/>
      <c r="MMH125" s="82"/>
      <c r="MMI125" s="82"/>
      <c r="MMJ125" s="82"/>
      <c r="MMK125" s="82"/>
      <c r="MML125" s="82"/>
      <c r="MMM125" s="82"/>
      <c r="MMN125" s="82"/>
      <c r="MMO125" s="82"/>
      <c r="MMP125" s="82"/>
      <c r="MMQ125" s="82"/>
      <c r="MMR125" s="82"/>
      <c r="MMS125" s="82"/>
      <c r="MMT125" s="82"/>
      <c r="MMU125" s="82"/>
      <c r="MMV125" s="82"/>
      <c r="MMW125" s="82"/>
      <c r="MMX125" s="82"/>
      <c r="MMY125" s="82"/>
      <c r="MMZ125" s="82"/>
      <c r="MNA125" s="82"/>
      <c r="MNB125" s="82"/>
      <c r="MNC125" s="82"/>
      <c r="MND125" s="82"/>
      <c r="MNE125" s="82"/>
      <c r="MNF125" s="82"/>
      <c r="MNG125" s="82"/>
      <c r="MNH125" s="82"/>
      <c r="MNI125" s="82"/>
      <c r="MNJ125" s="82"/>
      <c r="MNK125" s="82"/>
      <c r="MNL125" s="82"/>
      <c r="MNM125" s="82"/>
      <c r="MNN125" s="82"/>
      <c r="MNO125" s="82"/>
      <c r="MNP125" s="82"/>
      <c r="MNQ125" s="82"/>
      <c r="MNR125" s="82"/>
      <c r="MNS125" s="82"/>
      <c r="MNT125" s="82"/>
      <c r="MNU125" s="82"/>
      <c r="MNV125" s="82"/>
      <c r="MNW125" s="82"/>
      <c r="MNX125" s="82"/>
      <c r="MNY125" s="82"/>
      <c r="MNZ125" s="82"/>
      <c r="MOA125" s="82"/>
      <c r="MOB125" s="82"/>
      <c r="MOC125" s="82"/>
      <c r="MOD125" s="82"/>
      <c r="MOE125" s="82"/>
      <c r="MOF125" s="82"/>
      <c r="MOG125" s="82"/>
      <c r="MOH125" s="82"/>
      <c r="MOI125" s="82"/>
      <c r="MOJ125" s="82"/>
      <c r="MOK125" s="82"/>
      <c r="MOL125" s="82"/>
      <c r="MOM125" s="82"/>
      <c r="MON125" s="82"/>
      <c r="MOO125" s="82"/>
      <c r="MOP125" s="82"/>
      <c r="MOQ125" s="82"/>
      <c r="MOR125" s="82"/>
      <c r="MOS125" s="82"/>
      <c r="MOT125" s="82"/>
      <c r="MOU125" s="82"/>
      <c r="MOV125" s="82"/>
      <c r="MOW125" s="82"/>
      <c r="MOX125" s="82"/>
      <c r="MOY125" s="82"/>
      <c r="MOZ125" s="82"/>
      <c r="MPA125" s="82"/>
      <c r="MPB125" s="82"/>
      <c r="MPC125" s="82"/>
      <c r="MPD125" s="82"/>
      <c r="MPE125" s="82"/>
      <c r="MPF125" s="82"/>
      <c r="MPG125" s="82"/>
      <c r="MPH125" s="82"/>
      <c r="MPI125" s="82"/>
      <c r="MPJ125" s="82"/>
      <c r="MPK125" s="82"/>
      <c r="MPL125" s="82"/>
      <c r="MPM125" s="82"/>
      <c r="MPN125" s="82"/>
      <c r="MPO125" s="82"/>
      <c r="MPP125" s="82"/>
      <c r="MPQ125" s="82"/>
      <c r="MPR125" s="82"/>
      <c r="MPS125" s="82"/>
      <c r="MPT125" s="82"/>
      <c r="MPU125" s="82"/>
      <c r="MPV125" s="82"/>
      <c r="MPW125" s="82"/>
      <c r="MPX125" s="82"/>
      <c r="MPY125" s="82"/>
      <c r="MPZ125" s="82"/>
      <c r="MQA125" s="82"/>
      <c r="MQB125" s="82"/>
      <c r="MQC125" s="82"/>
      <c r="MQD125" s="82"/>
      <c r="MQE125" s="82"/>
      <c r="MQF125" s="82"/>
      <c r="MQG125" s="82"/>
      <c r="MQH125" s="82"/>
      <c r="MQI125" s="82"/>
      <c r="MQJ125" s="82"/>
      <c r="MQK125" s="82"/>
      <c r="MQL125" s="82"/>
      <c r="MQM125" s="82"/>
      <c r="MQN125" s="82"/>
      <c r="MQO125" s="82"/>
      <c r="MQP125" s="82"/>
      <c r="MQQ125" s="82"/>
      <c r="MQR125" s="82"/>
      <c r="MQS125" s="82"/>
      <c r="MQT125" s="82"/>
      <c r="MQU125" s="82"/>
      <c r="MQV125" s="82"/>
      <c r="MQW125" s="82"/>
      <c r="MQX125" s="82"/>
      <c r="MQY125" s="82"/>
      <c r="MQZ125" s="82"/>
      <c r="MRA125" s="82"/>
      <c r="MRB125" s="82"/>
      <c r="MRC125" s="82"/>
      <c r="MRD125" s="82"/>
      <c r="MRE125" s="82"/>
      <c r="MRF125" s="82"/>
      <c r="MRG125" s="82"/>
      <c r="MRH125" s="82"/>
      <c r="MRI125" s="82"/>
      <c r="MRJ125" s="82"/>
      <c r="MRK125" s="82"/>
      <c r="MRL125" s="82"/>
      <c r="MRM125" s="82"/>
      <c r="MRN125" s="82"/>
      <c r="MRO125" s="82"/>
      <c r="MRP125" s="82"/>
      <c r="MRQ125" s="82"/>
      <c r="MRR125" s="82"/>
      <c r="MRS125" s="82"/>
      <c r="MRT125" s="82"/>
      <c r="MRU125" s="82"/>
      <c r="MRV125" s="82"/>
      <c r="MRW125" s="82"/>
      <c r="MRX125" s="82"/>
      <c r="MRY125" s="82"/>
      <c r="MRZ125" s="82"/>
      <c r="MSA125" s="82"/>
      <c r="MSB125" s="82"/>
      <c r="MSC125" s="82"/>
      <c r="MSD125" s="82"/>
      <c r="MSE125" s="82"/>
      <c r="MSF125" s="82"/>
      <c r="MSG125" s="82"/>
      <c r="MSH125" s="82"/>
      <c r="MSI125" s="82"/>
      <c r="MSJ125" s="82"/>
      <c r="MSK125" s="82"/>
      <c r="MSL125" s="82"/>
      <c r="MSM125" s="82"/>
      <c r="MSN125" s="82"/>
      <c r="MSO125" s="82"/>
      <c r="MSP125" s="82"/>
      <c r="MSQ125" s="82"/>
      <c r="MSR125" s="82"/>
      <c r="MSS125" s="82"/>
      <c r="MST125" s="82"/>
      <c r="MSU125" s="82"/>
      <c r="MSV125" s="82"/>
      <c r="MSW125" s="82"/>
      <c r="MSX125" s="82"/>
      <c r="MSY125" s="82"/>
      <c r="MSZ125" s="82"/>
      <c r="MTA125" s="82"/>
      <c r="MTB125" s="82"/>
      <c r="MTC125" s="82"/>
      <c r="MTD125" s="82"/>
      <c r="MTE125" s="82"/>
      <c r="MTF125" s="82"/>
      <c r="MTG125" s="82"/>
      <c r="MTH125" s="82"/>
      <c r="MTI125" s="82"/>
      <c r="MTJ125" s="82"/>
      <c r="MTK125" s="82"/>
      <c r="MTL125" s="82"/>
      <c r="MTM125" s="82"/>
      <c r="MTN125" s="82"/>
      <c r="MTO125" s="82"/>
      <c r="MTR125" s="82"/>
      <c r="MTS125" s="82"/>
      <c r="MTT125" s="82"/>
      <c r="MTU125" s="82"/>
      <c r="MTV125" s="82"/>
      <c r="MTW125" s="82"/>
      <c r="MTX125" s="82"/>
      <c r="MTY125" s="82"/>
      <c r="MTZ125" s="82"/>
      <c r="MUA125" s="82"/>
      <c r="MUB125" s="82"/>
      <c r="MUC125" s="82"/>
      <c r="MUD125" s="82"/>
      <c r="MUE125" s="82"/>
      <c r="MUF125" s="82"/>
      <c r="MUG125" s="82"/>
      <c r="MUH125" s="82"/>
      <c r="MUI125" s="82"/>
      <c r="MUJ125" s="82"/>
      <c r="MUK125" s="82"/>
      <c r="MUL125" s="82"/>
      <c r="MUM125" s="82"/>
      <c r="MUN125" s="82"/>
      <c r="MUO125" s="82"/>
      <c r="MUP125" s="82"/>
      <c r="MUQ125" s="82"/>
      <c r="MUR125" s="82"/>
      <c r="MUS125" s="82"/>
      <c r="MUT125" s="82"/>
      <c r="MUU125" s="82"/>
      <c r="MUV125" s="82"/>
      <c r="MUW125" s="82"/>
      <c r="MUX125" s="82"/>
      <c r="MUY125" s="82"/>
      <c r="MUZ125" s="82"/>
      <c r="MVA125" s="82"/>
      <c r="MVB125" s="82"/>
      <c r="MVC125" s="82"/>
      <c r="MVD125" s="82"/>
      <c r="MVE125" s="82"/>
      <c r="MVF125" s="82"/>
      <c r="MVG125" s="82"/>
      <c r="MVH125" s="82"/>
      <c r="MVI125" s="82"/>
      <c r="MVJ125" s="82"/>
      <c r="MVK125" s="82"/>
      <c r="MVL125" s="82"/>
      <c r="MVM125" s="82"/>
      <c r="MVN125" s="82"/>
      <c r="MVO125" s="82"/>
      <c r="MVP125" s="82"/>
      <c r="MVQ125" s="82"/>
      <c r="MVR125" s="82"/>
      <c r="MVS125" s="82"/>
      <c r="MVT125" s="82"/>
      <c r="MVU125" s="82"/>
      <c r="MVV125" s="82"/>
      <c r="MVW125" s="82"/>
      <c r="MVX125" s="82"/>
      <c r="MVY125" s="82"/>
      <c r="MVZ125" s="82"/>
      <c r="MWA125" s="82"/>
      <c r="MWB125" s="82"/>
      <c r="MWC125" s="82"/>
      <c r="MWD125" s="82"/>
      <c r="MWE125" s="82"/>
      <c r="MWF125" s="82"/>
      <c r="MWG125" s="82"/>
      <c r="MWH125" s="82"/>
      <c r="MWI125" s="82"/>
      <c r="MWJ125" s="82"/>
      <c r="MWK125" s="82"/>
      <c r="MWL125" s="82"/>
      <c r="MWM125" s="82"/>
      <c r="MWN125" s="82"/>
      <c r="MWO125" s="82"/>
      <c r="MWP125" s="82"/>
      <c r="MWQ125" s="82"/>
      <c r="MWR125" s="82"/>
      <c r="MWS125" s="82"/>
      <c r="MWT125" s="82"/>
      <c r="MWU125" s="82"/>
      <c r="MWV125" s="82"/>
      <c r="MWW125" s="82"/>
      <c r="MWX125" s="82"/>
      <c r="MWY125" s="82"/>
      <c r="MWZ125" s="82"/>
      <c r="MXA125" s="82"/>
      <c r="MXB125" s="82"/>
      <c r="MXC125" s="82"/>
      <c r="MXD125" s="82"/>
      <c r="MXE125" s="82"/>
      <c r="MXF125" s="82"/>
      <c r="MXG125" s="82"/>
      <c r="MXH125" s="82"/>
      <c r="MXI125" s="82"/>
      <c r="MXJ125" s="82"/>
      <c r="MXK125" s="82"/>
      <c r="MXL125" s="82"/>
      <c r="MXM125" s="82"/>
      <c r="MXN125" s="82"/>
      <c r="MXO125" s="82"/>
      <c r="MXP125" s="82"/>
      <c r="MXQ125" s="82"/>
      <c r="MXR125" s="82"/>
      <c r="MXS125" s="82"/>
      <c r="MXT125" s="82"/>
      <c r="MXU125" s="82"/>
      <c r="MXV125" s="82"/>
      <c r="MXW125" s="82"/>
      <c r="MXX125" s="82"/>
      <c r="MXY125" s="82"/>
      <c r="MXZ125" s="82"/>
      <c r="MYA125" s="82"/>
      <c r="MYB125" s="82"/>
      <c r="MYC125" s="82"/>
      <c r="MYD125" s="82"/>
      <c r="MYE125" s="82"/>
      <c r="MYF125" s="82"/>
      <c r="MYG125" s="82"/>
      <c r="MYH125" s="82"/>
      <c r="MYI125" s="82"/>
      <c r="MYJ125" s="82"/>
      <c r="MYK125" s="82"/>
      <c r="MYL125" s="82"/>
      <c r="MYM125" s="82"/>
      <c r="MYN125" s="82"/>
      <c r="MYO125" s="82"/>
      <c r="MYP125" s="82"/>
      <c r="MYQ125" s="82"/>
      <c r="MYR125" s="82"/>
      <c r="MYS125" s="82"/>
      <c r="MYT125" s="82"/>
      <c r="MYU125" s="82"/>
      <c r="MYV125" s="82"/>
      <c r="MYW125" s="82"/>
      <c r="MYX125" s="82"/>
      <c r="MYY125" s="82"/>
      <c r="MYZ125" s="82"/>
      <c r="MZA125" s="82"/>
      <c r="MZB125" s="82"/>
      <c r="MZC125" s="82"/>
      <c r="MZD125" s="82"/>
      <c r="MZE125" s="82"/>
      <c r="MZF125" s="82"/>
      <c r="MZG125" s="82"/>
      <c r="MZH125" s="82"/>
      <c r="MZI125" s="82"/>
      <c r="MZJ125" s="82"/>
      <c r="MZK125" s="82"/>
      <c r="MZL125" s="82"/>
      <c r="MZM125" s="82"/>
      <c r="MZN125" s="82"/>
      <c r="MZO125" s="82"/>
      <c r="MZP125" s="82"/>
      <c r="MZQ125" s="82"/>
      <c r="MZR125" s="82"/>
      <c r="MZS125" s="82"/>
      <c r="MZT125" s="82"/>
      <c r="MZU125" s="82"/>
      <c r="MZV125" s="82"/>
      <c r="MZW125" s="82"/>
      <c r="MZX125" s="82"/>
      <c r="MZY125" s="82"/>
      <c r="MZZ125" s="82"/>
      <c r="NAA125" s="82"/>
      <c r="NAB125" s="82"/>
      <c r="NAC125" s="82"/>
      <c r="NAD125" s="82"/>
      <c r="NAE125" s="82"/>
      <c r="NAF125" s="82"/>
      <c r="NAG125" s="82"/>
      <c r="NAH125" s="82"/>
      <c r="NAI125" s="82"/>
      <c r="NAJ125" s="82"/>
      <c r="NAK125" s="82"/>
      <c r="NAL125" s="82"/>
      <c r="NAM125" s="82"/>
      <c r="NAN125" s="82"/>
      <c r="NAO125" s="82"/>
      <c r="NAP125" s="82"/>
      <c r="NAQ125" s="82"/>
      <c r="NAR125" s="82"/>
      <c r="NAS125" s="82"/>
      <c r="NAT125" s="82"/>
      <c r="NAU125" s="82"/>
      <c r="NAV125" s="82"/>
      <c r="NAW125" s="82"/>
      <c r="NAX125" s="82"/>
      <c r="NAY125" s="82"/>
      <c r="NAZ125" s="82"/>
      <c r="NBA125" s="82"/>
      <c r="NBB125" s="82"/>
      <c r="NBC125" s="82"/>
      <c r="NBD125" s="82"/>
      <c r="NBE125" s="82"/>
      <c r="NBF125" s="82"/>
      <c r="NBG125" s="82"/>
      <c r="NBH125" s="82"/>
      <c r="NBI125" s="82"/>
      <c r="NBJ125" s="82"/>
      <c r="NBK125" s="82"/>
      <c r="NBL125" s="82"/>
      <c r="NBM125" s="82"/>
      <c r="NBN125" s="82"/>
      <c r="NBO125" s="82"/>
      <c r="NBP125" s="82"/>
      <c r="NBQ125" s="82"/>
      <c r="NBR125" s="82"/>
      <c r="NBS125" s="82"/>
      <c r="NBT125" s="82"/>
      <c r="NBU125" s="82"/>
      <c r="NBV125" s="82"/>
      <c r="NBW125" s="82"/>
      <c r="NBX125" s="82"/>
      <c r="NBY125" s="82"/>
      <c r="NBZ125" s="82"/>
      <c r="NCA125" s="82"/>
      <c r="NCB125" s="82"/>
      <c r="NCC125" s="82"/>
      <c r="NCD125" s="82"/>
      <c r="NCE125" s="82"/>
      <c r="NCF125" s="82"/>
      <c r="NCG125" s="82"/>
      <c r="NCH125" s="82"/>
      <c r="NCI125" s="82"/>
      <c r="NCJ125" s="82"/>
      <c r="NCK125" s="82"/>
      <c r="NCL125" s="82"/>
      <c r="NCM125" s="82"/>
      <c r="NCN125" s="82"/>
      <c r="NCO125" s="82"/>
      <c r="NCP125" s="82"/>
      <c r="NCQ125" s="82"/>
      <c r="NCR125" s="82"/>
      <c r="NCS125" s="82"/>
      <c r="NCT125" s="82"/>
      <c r="NCU125" s="82"/>
      <c r="NCV125" s="82"/>
      <c r="NCW125" s="82"/>
      <c r="NCX125" s="82"/>
      <c r="NCY125" s="82"/>
      <c r="NCZ125" s="82"/>
      <c r="NDA125" s="82"/>
      <c r="NDB125" s="82"/>
      <c r="NDC125" s="82"/>
      <c r="NDD125" s="82"/>
      <c r="NDE125" s="82"/>
      <c r="NDF125" s="82"/>
      <c r="NDG125" s="82"/>
      <c r="NDH125" s="82"/>
      <c r="NDI125" s="82"/>
      <c r="NDJ125" s="82"/>
      <c r="NDK125" s="82"/>
      <c r="NDN125" s="82"/>
      <c r="NDO125" s="82"/>
      <c r="NDP125" s="82"/>
      <c r="NDQ125" s="82"/>
      <c r="NDR125" s="82"/>
      <c r="NDS125" s="82"/>
      <c r="NDT125" s="82"/>
      <c r="NDU125" s="82"/>
      <c r="NDV125" s="82"/>
      <c r="NDW125" s="82"/>
      <c r="NDX125" s="82"/>
      <c r="NDY125" s="82"/>
      <c r="NDZ125" s="82"/>
      <c r="NEA125" s="82"/>
      <c r="NEB125" s="82"/>
      <c r="NEC125" s="82"/>
      <c r="NED125" s="82"/>
      <c r="NEE125" s="82"/>
      <c r="NEF125" s="82"/>
      <c r="NEG125" s="82"/>
      <c r="NEH125" s="82"/>
      <c r="NEI125" s="82"/>
      <c r="NEJ125" s="82"/>
      <c r="NEK125" s="82"/>
      <c r="NEL125" s="82"/>
      <c r="NEM125" s="82"/>
      <c r="NEN125" s="82"/>
      <c r="NEO125" s="82"/>
      <c r="NEP125" s="82"/>
      <c r="NEQ125" s="82"/>
      <c r="NER125" s="82"/>
      <c r="NES125" s="82"/>
      <c r="NET125" s="82"/>
      <c r="NEU125" s="82"/>
      <c r="NEV125" s="82"/>
      <c r="NEW125" s="82"/>
      <c r="NEX125" s="82"/>
      <c r="NEY125" s="82"/>
      <c r="NEZ125" s="82"/>
      <c r="NFA125" s="82"/>
      <c r="NFB125" s="82"/>
      <c r="NFC125" s="82"/>
      <c r="NFD125" s="82"/>
      <c r="NFE125" s="82"/>
      <c r="NFF125" s="82"/>
      <c r="NFG125" s="82"/>
      <c r="NFH125" s="82"/>
      <c r="NFI125" s="82"/>
      <c r="NFJ125" s="82"/>
      <c r="NFK125" s="82"/>
      <c r="NFL125" s="82"/>
      <c r="NFM125" s="82"/>
      <c r="NFN125" s="82"/>
      <c r="NFO125" s="82"/>
      <c r="NFP125" s="82"/>
      <c r="NFQ125" s="82"/>
      <c r="NFR125" s="82"/>
      <c r="NFS125" s="82"/>
      <c r="NFT125" s="82"/>
      <c r="NFU125" s="82"/>
      <c r="NFV125" s="82"/>
      <c r="NFW125" s="82"/>
      <c r="NFX125" s="82"/>
      <c r="NFY125" s="82"/>
      <c r="NFZ125" s="82"/>
      <c r="NGA125" s="82"/>
      <c r="NGB125" s="82"/>
      <c r="NGC125" s="82"/>
      <c r="NGD125" s="82"/>
      <c r="NGE125" s="82"/>
      <c r="NGF125" s="82"/>
      <c r="NGG125" s="82"/>
      <c r="NGH125" s="82"/>
      <c r="NGI125" s="82"/>
      <c r="NGJ125" s="82"/>
      <c r="NGK125" s="82"/>
      <c r="NGL125" s="82"/>
      <c r="NGM125" s="82"/>
      <c r="NGN125" s="82"/>
      <c r="NGO125" s="82"/>
      <c r="NGP125" s="82"/>
      <c r="NGQ125" s="82"/>
      <c r="NGR125" s="82"/>
      <c r="NGS125" s="82"/>
      <c r="NGT125" s="82"/>
      <c r="NGU125" s="82"/>
      <c r="NGV125" s="82"/>
      <c r="NGW125" s="82"/>
      <c r="NGX125" s="82"/>
      <c r="NGY125" s="82"/>
      <c r="NGZ125" s="82"/>
      <c r="NHA125" s="82"/>
      <c r="NHB125" s="82"/>
      <c r="NHC125" s="82"/>
      <c r="NHD125" s="82"/>
      <c r="NHE125" s="82"/>
      <c r="NHF125" s="82"/>
      <c r="NHG125" s="82"/>
      <c r="NHH125" s="82"/>
      <c r="NHI125" s="82"/>
      <c r="NHJ125" s="82"/>
      <c r="NHK125" s="82"/>
      <c r="NHL125" s="82"/>
      <c r="NHM125" s="82"/>
      <c r="NHN125" s="82"/>
      <c r="NHO125" s="82"/>
      <c r="NHP125" s="82"/>
      <c r="NHQ125" s="82"/>
      <c r="NHR125" s="82"/>
      <c r="NHS125" s="82"/>
      <c r="NHT125" s="82"/>
      <c r="NHU125" s="82"/>
      <c r="NHV125" s="82"/>
      <c r="NHW125" s="82"/>
      <c r="NHX125" s="82"/>
      <c r="NHY125" s="82"/>
      <c r="NHZ125" s="82"/>
      <c r="NIA125" s="82"/>
      <c r="NIB125" s="82"/>
      <c r="NIC125" s="82"/>
      <c r="NID125" s="82"/>
      <c r="NIE125" s="82"/>
      <c r="NIF125" s="82"/>
      <c r="NIG125" s="82"/>
      <c r="NIH125" s="82"/>
      <c r="NII125" s="82"/>
      <c r="NIJ125" s="82"/>
      <c r="NIK125" s="82"/>
      <c r="NIL125" s="82"/>
      <c r="NIM125" s="82"/>
      <c r="NIN125" s="82"/>
      <c r="NIO125" s="82"/>
      <c r="NIP125" s="82"/>
      <c r="NIQ125" s="82"/>
      <c r="NIR125" s="82"/>
      <c r="NIS125" s="82"/>
      <c r="NIT125" s="82"/>
      <c r="NIU125" s="82"/>
      <c r="NIV125" s="82"/>
      <c r="NIW125" s="82"/>
      <c r="NIX125" s="82"/>
      <c r="NIY125" s="82"/>
      <c r="NIZ125" s="82"/>
      <c r="NJA125" s="82"/>
      <c r="NJB125" s="82"/>
      <c r="NJC125" s="82"/>
      <c r="NJD125" s="82"/>
      <c r="NJE125" s="82"/>
      <c r="NJF125" s="82"/>
      <c r="NJG125" s="82"/>
      <c r="NJH125" s="82"/>
      <c r="NJI125" s="82"/>
      <c r="NJJ125" s="82"/>
      <c r="NJK125" s="82"/>
      <c r="NJL125" s="82"/>
      <c r="NJM125" s="82"/>
      <c r="NJN125" s="82"/>
      <c r="NJO125" s="82"/>
      <c r="NJP125" s="82"/>
      <c r="NJQ125" s="82"/>
      <c r="NJR125" s="82"/>
      <c r="NJS125" s="82"/>
      <c r="NJT125" s="82"/>
      <c r="NJU125" s="82"/>
      <c r="NJV125" s="82"/>
      <c r="NJW125" s="82"/>
      <c r="NJX125" s="82"/>
      <c r="NJY125" s="82"/>
      <c r="NJZ125" s="82"/>
      <c r="NKA125" s="82"/>
      <c r="NKB125" s="82"/>
      <c r="NKC125" s="82"/>
      <c r="NKD125" s="82"/>
      <c r="NKE125" s="82"/>
      <c r="NKF125" s="82"/>
      <c r="NKG125" s="82"/>
      <c r="NKH125" s="82"/>
      <c r="NKI125" s="82"/>
      <c r="NKJ125" s="82"/>
      <c r="NKK125" s="82"/>
      <c r="NKL125" s="82"/>
      <c r="NKM125" s="82"/>
      <c r="NKN125" s="82"/>
      <c r="NKO125" s="82"/>
      <c r="NKP125" s="82"/>
      <c r="NKQ125" s="82"/>
      <c r="NKR125" s="82"/>
      <c r="NKS125" s="82"/>
      <c r="NKT125" s="82"/>
      <c r="NKU125" s="82"/>
      <c r="NKV125" s="82"/>
      <c r="NKW125" s="82"/>
      <c r="NKX125" s="82"/>
      <c r="NKY125" s="82"/>
      <c r="NKZ125" s="82"/>
      <c r="NLA125" s="82"/>
      <c r="NLB125" s="82"/>
      <c r="NLC125" s="82"/>
      <c r="NLD125" s="82"/>
      <c r="NLE125" s="82"/>
      <c r="NLF125" s="82"/>
      <c r="NLG125" s="82"/>
      <c r="NLH125" s="82"/>
      <c r="NLI125" s="82"/>
      <c r="NLJ125" s="82"/>
      <c r="NLK125" s="82"/>
      <c r="NLL125" s="82"/>
      <c r="NLM125" s="82"/>
      <c r="NLN125" s="82"/>
      <c r="NLO125" s="82"/>
      <c r="NLP125" s="82"/>
      <c r="NLQ125" s="82"/>
      <c r="NLR125" s="82"/>
      <c r="NLS125" s="82"/>
      <c r="NLT125" s="82"/>
      <c r="NLU125" s="82"/>
      <c r="NLV125" s="82"/>
      <c r="NLW125" s="82"/>
      <c r="NLX125" s="82"/>
      <c r="NLY125" s="82"/>
      <c r="NLZ125" s="82"/>
      <c r="NMA125" s="82"/>
      <c r="NMB125" s="82"/>
      <c r="NMC125" s="82"/>
      <c r="NMD125" s="82"/>
      <c r="NME125" s="82"/>
      <c r="NMF125" s="82"/>
      <c r="NMG125" s="82"/>
      <c r="NMH125" s="82"/>
      <c r="NMI125" s="82"/>
      <c r="NMJ125" s="82"/>
      <c r="NMK125" s="82"/>
      <c r="NML125" s="82"/>
      <c r="NMM125" s="82"/>
      <c r="NMN125" s="82"/>
      <c r="NMO125" s="82"/>
      <c r="NMP125" s="82"/>
      <c r="NMQ125" s="82"/>
      <c r="NMR125" s="82"/>
      <c r="NMS125" s="82"/>
      <c r="NMT125" s="82"/>
      <c r="NMU125" s="82"/>
      <c r="NMV125" s="82"/>
      <c r="NMW125" s="82"/>
      <c r="NMX125" s="82"/>
      <c r="NMY125" s="82"/>
      <c r="NMZ125" s="82"/>
      <c r="NNA125" s="82"/>
      <c r="NNB125" s="82"/>
      <c r="NNC125" s="82"/>
      <c r="NND125" s="82"/>
      <c r="NNE125" s="82"/>
      <c r="NNF125" s="82"/>
      <c r="NNG125" s="82"/>
      <c r="NNJ125" s="82"/>
      <c r="NNK125" s="82"/>
      <c r="NNL125" s="82"/>
      <c r="NNM125" s="82"/>
      <c r="NNN125" s="82"/>
      <c r="NNO125" s="82"/>
      <c r="NNP125" s="82"/>
      <c r="NNQ125" s="82"/>
      <c r="NNR125" s="82"/>
      <c r="NNS125" s="82"/>
      <c r="NNT125" s="82"/>
      <c r="NNU125" s="82"/>
      <c r="NNV125" s="82"/>
      <c r="NNW125" s="82"/>
      <c r="NNX125" s="82"/>
      <c r="NNY125" s="82"/>
      <c r="NNZ125" s="82"/>
      <c r="NOA125" s="82"/>
      <c r="NOB125" s="82"/>
      <c r="NOC125" s="82"/>
      <c r="NOD125" s="82"/>
      <c r="NOE125" s="82"/>
      <c r="NOF125" s="82"/>
      <c r="NOG125" s="82"/>
      <c r="NOH125" s="82"/>
      <c r="NOI125" s="82"/>
      <c r="NOJ125" s="82"/>
      <c r="NOK125" s="82"/>
      <c r="NOL125" s="82"/>
      <c r="NOM125" s="82"/>
      <c r="NON125" s="82"/>
      <c r="NOO125" s="82"/>
      <c r="NOP125" s="82"/>
      <c r="NOQ125" s="82"/>
      <c r="NOR125" s="82"/>
      <c r="NOS125" s="82"/>
      <c r="NOT125" s="82"/>
      <c r="NOU125" s="82"/>
      <c r="NOV125" s="82"/>
      <c r="NOW125" s="82"/>
      <c r="NOX125" s="82"/>
      <c r="NOY125" s="82"/>
      <c r="NOZ125" s="82"/>
      <c r="NPA125" s="82"/>
      <c r="NPB125" s="82"/>
      <c r="NPC125" s="82"/>
      <c r="NPD125" s="82"/>
      <c r="NPE125" s="82"/>
      <c r="NPF125" s="82"/>
      <c r="NPG125" s="82"/>
      <c r="NPH125" s="82"/>
      <c r="NPI125" s="82"/>
      <c r="NPJ125" s="82"/>
      <c r="NPK125" s="82"/>
      <c r="NPL125" s="82"/>
      <c r="NPM125" s="82"/>
      <c r="NPN125" s="82"/>
      <c r="NPO125" s="82"/>
      <c r="NPP125" s="82"/>
      <c r="NPQ125" s="82"/>
      <c r="NPR125" s="82"/>
      <c r="NPS125" s="82"/>
      <c r="NPT125" s="82"/>
      <c r="NPU125" s="82"/>
      <c r="NPV125" s="82"/>
      <c r="NPW125" s="82"/>
      <c r="NPX125" s="82"/>
      <c r="NPY125" s="82"/>
      <c r="NPZ125" s="82"/>
      <c r="NQA125" s="82"/>
      <c r="NQB125" s="82"/>
      <c r="NQC125" s="82"/>
      <c r="NQD125" s="82"/>
      <c r="NQE125" s="82"/>
      <c r="NQF125" s="82"/>
      <c r="NQG125" s="82"/>
      <c r="NQH125" s="82"/>
      <c r="NQI125" s="82"/>
      <c r="NQJ125" s="82"/>
      <c r="NQK125" s="82"/>
      <c r="NQL125" s="82"/>
      <c r="NQM125" s="82"/>
      <c r="NQN125" s="82"/>
      <c r="NQO125" s="82"/>
      <c r="NQP125" s="82"/>
      <c r="NQQ125" s="82"/>
      <c r="NQR125" s="82"/>
      <c r="NQS125" s="82"/>
      <c r="NQT125" s="82"/>
      <c r="NQU125" s="82"/>
      <c r="NQV125" s="82"/>
      <c r="NQW125" s="82"/>
      <c r="NQX125" s="82"/>
      <c r="NQY125" s="82"/>
      <c r="NQZ125" s="82"/>
      <c r="NRA125" s="82"/>
      <c r="NRB125" s="82"/>
      <c r="NRC125" s="82"/>
      <c r="NRD125" s="82"/>
      <c r="NRE125" s="82"/>
      <c r="NRF125" s="82"/>
      <c r="NRG125" s="82"/>
      <c r="NRH125" s="82"/>
      <c r="NRI125" s="82"/>
      <c r="NRJ125" s="82"/>
      <c r="NRK125" s="82"/>
      <c r="NRL125" s="82"/>
      <c r="NRM125" s="82"/>
      <c r="NRN125" s="82"/>
      <c r="NRO125" s="82"/>
      <c r="NRP125" s="82"/>
      <c r="NRQ125" s="82"/>
      <c r="NRR125" s="82"/>
      <c r="NRS125" s="82"/>
      <c r="NRT125" s="82"/>
      <c r="NRU125" s="82"/>
      <c r="NRV125" s="82"/>
      <c r="NRW125" s="82"/>
      <c r="NRX125" s="82"/>
      <c r="NRY125" s="82"/>
      <c r="NRZ125" s="82"/>
      <c r="NSA125" s="82"/>
      <c r="NSB125" s="82"/>
      <c r="NSC125" s="82"/>
      <c r="NSD125" s="82"/>
      <c r="NSE125" s="82"/>
      <c r="NSF125" s="82"/>
      <c r="NSG125" s="82"/>
      <c r="NSH125" s="82"/>
      <c r="NSI125" s="82"/>
      <c r="NSJ125" s="82"/>
      <c r="NSK125" s="82"/>
      <c r="NSL125" s="82"/>
      <c r="NSM125" s="82"/>
      <c r="NSN125" s="82"/>
      <c r="NSO125" s="82"/>
      <c r="NSP125" s="82"/>
      <c r="NSQ125" s="82"/>
      <c r="NSR125" s="82"/>
      <c r="NSS125" s="82"/>
      <c r="NST125" s="82"/>
      <c r="NSU125" s="82"/>
      <c r="NSV125" s="82"/>
      <c r="NSW125" s="82"/>
      <c r="NSX125" s="82"/>
      <c r="NSY125" s="82"/>
      <c r="NSZ125" s="82"/>
      <c r="NTA125" s="82"/>
      <c r="NTB125" s="82"/>
      <c r="NTC125" s="82"/>
      <c r="NTD125" s="82"/>
      <c r="NTE125" s="82"/>
      <c r="NTF125" s="82"/>
      <c r="NTG125" s="82"/>
      <c r="NTH125" s="82"/>
      <c r="NTI125" s="82"/>
      <c r="NTJ125" s="82"/>
      <c r="NTK125" s="82"/>
      <c r="NTL125" s="82"/>
      <c r="NTM125" s="82"/>
      <c r="NTN125" s="82"/>
      <c r="NTO125" s="82"/>
      <c r="NTP125" s="82"/>
      <c r="NTQ125" s="82"/>
      <c r="NTR125" s="82"/>
      <c r="NTS125" s="82"/>
      <c r="NTT125" s="82"/>
      <c r="NTU125" s="82"/>
      <c r="NTV125" s="82"/>
      <c r="NTW125" s="82"/>
      <c r="NTX125" s="82"/>
      <c r="NTY125" s="82"/>
      <c r="NTZ125" s="82"/>
      <c r="NUA125" s="82"/>
      <c r="NUB125" s="82"/>
      <c r="NUC125" s="82"/>
      <c r="NUD125" s="82"/>
      <c r="NUE125" s="82"/>
      <c r="NUF125" s="82"/>
      <c r="NUG125" s="82"/>
      <c r="NUH125" s="82"/>
      <c r="NUI125" s="82"/>
      <c r="NUJ125" s="82"/>
      <c r="NUK125" s="82"/>
      <c r="NUL125" s="82"/>
      <c r="NUM125" s="82"/>
      <c r="NUN125" s="82"/>
      <c r="NUO125" s="82"/>
      <c r="NUP125" s="82"/>
      <c r="NUQ125" s="82"/>
      <c r="NUR125" s="82"/>
      <c r="NUS125" s="82"/>
      <c r="NUT125" s="82"/>
      <c r="NUU125" s="82"/>
      <c r="NUV125" s="82"/>
      <c r="NUW125" s="82"/>
      <c r="NUX125" s="82"/>
      <c r="NUY125" s="82"/>
      <c r="NUZ125" s="82"/>
      <c r="NVA125" s="82"/>
      <c r="NVB125" s="82"/>
      <c r="NVC125" s="82"/>
      <c r="NVD125" s="82"/>
      <c r="NVE125" s="82"/>
      <c r="NVF125" s="82"/>
      <c r="NVG125" s="82"/>
      <c r="NVH125" s="82"/>
      <c r="NVI125" s="82"/>
      <c r="NVJ125" s="82"/>
      <c r="NVK125" s="82"/>
      <c r="NVL125" s="82"/>
      <c r="NVM125" s="82"/>
      <c r="NVN125" s="82"/>
      <c r="NVO125" s="82"/>
      <c r="NVP125" s="82"/>
      <c r="NVQ125" s="82"/>
      <c r="NVR125" s="82"/>
      <c r="NVS125" s="82"/>
      <c r="NVT125" s="82"/>
      <c r="NVU125" s="82"/>
      <c r="NVV125" s="82"/>
      <c r="NVW125" s="82"/>
      <c r="NVX125" s="82"/>
      <c r="NVY125" s="82"/>
      <c r="NVZ125" s="82"/>
      <c r="NWA125" s="82"/>
      <c r="NWB125" s="82"/>
      <c r="NWC125" s="82"/>
      <c r="NWD125" s="82"/>
      <c r="NWE125" s="82"/>
      <c r="NWF125" s="82"/>
      <c r="NWG125" s="82"/>
      <c r="NWH125" s="82"/>
      <c r="NWI125" s="82"/>
      <c r="NWJ125" s="82"/>
      <c r="NWK125" s="82"/>
      <c r="NWL125" s="82"/>
      <c r="NWM125" s="82"/>
      <c r="NWN125" s="82"/>
      <c r="NWO125" s="82"/>
      <c r="NWP125" s="82"/>
      <c r="NWQ125" s="82"/>
      <c r="NWR125" s="82"/>
      <c r="NWS125" s="82"/>
      <c r="NWT125" s="82"/>
      <c r="NWU125" s="82"/>
      <c r="NWV125" s="82"/>
      <c r="NWW125" s="82"/>
      <c r="NWX125" s="82"/>
      <c r="NWY125" s="82"/>
      <c r="NWZ125" s="82"/>
      <c r="NXA125" s="82"/>
      <c r="NXB125" s="82"/>
      <c r="NXC125" s="82"/>
      <c r="NXF125" s="82"/>
      <c r="NXG125" s="82"/>
      <c r="NXH125" s="82"/>
      <c r="NXI125" s="82"/>
      <c r="NXJ125" s="82"/>
      <c r="NXK125" s="82"/>
      <c r="NXL125" s="82"/>
      <c r="NXM125" s="82"/>
      <c r="NXN125" s="82"/>
      <c r="NXO125" s="82"/>
      <c r="NXP125" s="82"/>
      <c r="NXQ125" s="82"/>
      <c r="NXR125" s="82"/>
      <c r="NXS125" s="82"/>
      <c r="NXT125" s="82"/>
      <c r="NXU125" s="82"/>
      <c r="NXV125" s="82"/>
      <c r="NXW125" s="82"/>
      <c r="NXX125" s="82"/>
      <c r="NXY125" s="82"/>
      <c r="NXZ125" s="82"/>
      <c r="NYA125" s="82"/>
      <c r="NYB125" s="82"/>
      <c r="NYC125" s="82"/>
      <c r="NYD125" s="82"/>
      <c r="NYE125" s="82"/>
      <c r="NYF125" s="82"/>
      <c r="NYG125" s="82"/>
      <c r="NYH125" s="82"/>
      <c r="NYI125" s="82"/>
      <c r="NYJ125" s="82"/>
      <c r="NYK125" s="82"/>
      <c r="NYL125" s="82"/>
      <c r="NYM125" s="82"/>
      <c r="NYN125" s="82"/>
      <c r="NYO125" s="82"/>
      <c r="NYP125" s="82"/>
      <c r="NYQ125" s="82"/>
      <c r="NYR125" s="82"/>
      <c r="NYS125" s="82"/>
      <c r="NYT125" s="82"/>
      <c r="NYU125" s="82"/>
      <c r="NYV125" s="82"/>
      <c r="NYW125" s="82"/>
      <c r="NYX125" s="82"/>
      <c r="NYY125" s="82"/>
      <c r="NYZ125" s="82"/>
      <c r="NZA125" s="82"/>
      <c r="NZB125" s="82"/>
      <c r="NZC125" s="82"/>
      <c r="NZD125" s="82"/>
      <c r="NZE125" s="82"/>
      <c r="NZF125" s="82"/>
      <c r="NZG125" s="82"/>
      <c r="NZH125" s="82"/>
      <c r="NZI125" s="82"/>
      <c r="NZJ125" s="82"/>
      <c r="NZK125" s="82"/>
      <c r="NZL125" s="82"/>
      <c r="NZM125" s="82"/>
      <c r="NZN125" s="82"/>
      <c r="NZO125" s="82"/>
      <c r="NZP125" s="82"/>
      <c r="NZQ125" s="82"/>
      <c r="NZR125" s="82"/>
      <c r="NZS125" s="82"/>
      <c r="NZT125" s="82"/>
      <c r="NZU125" s="82"/>
      <c r="NZV125" s="82"/>
      <c r="NZW125" s="82"/>
      <c r="NZX125" s="82"/>
      <c r="NZY125" s="82"/>
      <c r="NZZ125" s="82"/>
      <c r="OAA125" s="82"/>
      <c r="OAB125" s="82"/>
      <c r="OAC125" s="82"/>
      <c r="OAD125" s="82"/>
      <c r="OAE125" s="82"/>
      <c r="OAF125" s="82"/>
      <c r="OAG125" s="82"/>
      <c r="OAH125" s="82"/>
      <c r="OAI125" s="82"/>
      <c r="OAJ125" s="82"/>
      <c r="OAK125" s="82"/>
      <c r="OAL125" s="82"/>
      <c r="OAM125" s="82"/>
      <c r="OAN125" s="82"/>
      <c r="OAO125" s="82"/>
      <c r="OAP125" s="82"/>
      <c r="OAQ125" s="82"/>
      <c r="OAR125" s="82"/>
      <c r="OAS125" s="82"/>
      <c r="OAT125" s="82"/>
      <c r="OAU125" s="82"/>
      <c r="OAV125" s="82"/>
      <c r="OAW125" s="82"/>
      <c r="OAX125" s="82"/>
      <c r="OAY125" s="82"/>
      <c r="OAZ125" s="82"/>
      <c r="OBA125" s="82"/>
      <c r="OBB125" s="82"/>
      <c r="OBC125" s="82"/>
      <c r="OBD125" s="82"/>
      <c r="OBE125" s="82"/>
      <c r="OBF125" s="82"/>
      <c r="OBG125" s="82"/>
      <c r="OBH125" s="82"/>
      <c r="OBI125" s="82"/>
      <c r="OBJ125" s="82"/>
      <c r="OBK125" s="82"/>
      <c r="OBL125" s="82"/>
      <c r="OBM125" s="82"/>
      <c r="OBN125" s="82"/>
      <c r="OBO125" s="82"/>
      <c r="OBP125" s="82"/>
      <c r="OBQ125" s="82"/>
      <c r="OBR125" s="82"/>
      <c r="OBS125" s="82"/>
      <c r="OBT125" s="82"/>
      <c r="OBU125" s="82"/>
      <c r="OBV125" s="82"/>
      <c r="OBW125" s="82"/>
      <c r="OBX125" s="82"/>
      <c r="OBY125" s="82"/>
      <c r="OBZ125" s="82"/>
      <c r="OCA125" s="82"/>
      <c r="OCB125" s="82"/>
      <c r="OCC125" s="82"/>
      <c r="OCD125" s="82"/>
      <c r="OCE125" s="82"/>
      <c r="OCF125" s="82"/>
      <c r="OCG125" s="82"/>
      <c r="OCH125" s="82"/>
      <c r="OCI125" s="82"/>
      <c r="OCJ125" s="82"/>
      <c r="OCK125" s="82"/>
      <c r="OCL125" s="82"/>
      <c r="OCM125" s="82"/>
      <c r="OCN125" s="82"/>
      <c r="OCO125" s="82"/>
      <c r="OCP125" s="82"/>
      <c r="OCQ125" s="82"/>
      <c r="OCR125" s="82"/>
      <c r="OCS125" s="82"/>
      <c r="OCT125" s="82"/>
      <c r="OCU125" s="82"/>
      <c r="OCV125" s="82"/>
      <c r="OCW125" s="82"/>
      <c r="OCX125" s="82"/>
      <c r="OCY125" s="82"/>
      <c r="OCZ125" s="82"/>
      <c r="ODA125" s="82"/>
      <c r="ODB125" s="82"/>
      <c r="ODC125" s="82"/>
      <c r="ODD125" s="82"/>
      <c r="ODE125" s="82"/>
      <c r="ODF125" s="82"/>
      <c r="ODG125" s="82"/>
      <c r="ODH125" s="82"/>
      <c r="ODI125" s="82"/>
      <c r="ODJ125" s="82"/>
      <c r="ODK125" s="82"/>
      <c r="ODL125" s="82"/>
      <c r="ODM125" s="82"/>
      <c r="ODN125" s="82"/>
      <c r="ODO125" s="82"/>
      <c r="ODP125" s="82"/>
      <c r="ODQ125" s="82"/>
      <c r="ODR125" s="82"/>
      <c r="ODS125" s="82"/>
      <c r="ODT125" s="82"/>
      <c r="ODU125" s="82"/>
      <c r="ODV125" s="82"/>
      <c r="ODW125" s="82"/>
      <c r="ODX125" s="82"/>
      <c r="ODY125" s="82"/>
      <c r="ODZ125" s="82"/>
      <c r="OEA125" s="82"/>
      <c r="OEB125" s="82"/>
      <c r="OEC125" s="82"/>
      <c r="OED125" s="82"/>
      <c r="OEE125" s="82"/>
      <c r="OEF125" s="82"/>
      <c r="OEG125" s="82"/>
      <c r="OEH125" s="82"/>
      <c r="OEI125" s="82"/>
      <c r="OEJ125" s="82"/>
      <c r="OEK125" s="82"/>
      <c r="OEL125" s="82"/>
      <c r="OEM125" s="82"/>
      <c r="OEN125" s="82"/>
      <c r="OEO125" s="82"/>
      <c r="OEP125" s="82"/>
      <c r="OEQ125" s="82"/>
      <c r="OER125" s="82"/>
      <c r="OES125" s="82"/>
      <c r="OET125" s="82"/>
      <c r="OEU125" s="82"/>
      <c r="OEV125" s="82"/>
      <c r="OEW125" s="82"/>
      <c r="OEX125" s="82"/>
      <c r="OEY125" s="82"/>
      <c r="OEZ125" s="82"/>
      <c r="OFA125" s="82"/>
      <c r="OFB125" s="82"/>
      <c r="OFC125" s="82"/>
      <c r="OFD125" s="82"/>
      <c r="OFE125" s="82"/>
      <c r="OFF125" s="82"/>
      <c r="OFG125" s="82"/>
      <c r="OFH125" s="82"/>
      <c r="OFI125" s="82"/>
      <c r="OFJ125" s="82"/>
      <c r="OFK125" s="82"/>
      <c r="OFL125" s="82"/>
      <c r="OFM125" s="82"/>
      <c r="OFN125" s="82"/>
      <c r="OFO125" s="82"/>
      <c r="OFP125" s="82"/>
      <c r="OFQ125" s="82"/>
      <c r="OFR125" s="82"/>
      <c r="OFS125" s="82"/>
      <c r="OFT125" s="82"/>
      <c r="OFU125" s="82"/>
      <c r="OFV125" s="82"/>
      <c r="OFW125" s="82"/>
      <c r="OFX125" s="82"/>
      <c r="OFY125" s="82"/>
      <c r="OFZ125" s="82"/>
      <c r="OGA125" s="82"/>
      <c r="OGB125" s="82"/>
      <c r="OGC125" s="82"/>
      <c r="OGD125" s="82"/>
      <c r="OGE125" s="82"/>
      <c r="OGF125" s="82"/>
      <c r="OGG125" s="82"/>
      <c r="OGH125" s="82"/>
      <c r="OGI125" s="82"/>
      <c r="OGJ125" s="82"/>
      <c r="OGK125" s="82"/>
      <c r="OGL125" s="82"/>
      <c r="OGM125" s="82"/>
      <c r="OGN125" s="82"/>
      <c r="OGO125" s="82"/>
      <c r="OGP125" s="82"/>
      <c r="OGQ125" s="82"/>
      <c r="OGR125" s="82"/>
      <c r="OGS125" s="82"/>
      <c r="OGT125" s="82"/>
      <c r="OGU125" s="82"/>
      <c r="OGV125" s="82"/>
      <c r="OGW125" s="82"/>
      <c r="OGX125" s="82"/>
      <c r="OGY125" s="82"/>
      <c r="OHB125" s="82"/>
      <c r="OHC125" s="82"/>
      <c r="OHD125" s="82"/>
      <c r="OHE125" s="82"/>
      <c r="OHF125" s="82"/>
      <c r="OHG125" s="82"/>
      <c r="OHH125" s="82"/>
      <c r="OHI125" s="82"/>
      <c r="OHJ125" s="82"/>
      <c r="OHK125" s="82"/>
      <c r="OHL125" s="82"/>
      <c r="OHM125" s="82"/>
      <c r="OHN125" s="82"/>
      <c r="OHO125" s="82"/>
      <c r="OHP125" s="82"/>
      <c r="OHQ125" s="82"/>
      <c r="OHR125" s="82"/>
      <c r="OHS125" s="82"/>
      <c r="OHT125" s="82"/>
      <c r="OHU125" s="82"/>
      <c r="OHV125" s="82"/>
      <c r="OHW125" s="82"/>
      <c r="OHX125" s="82"/>
      <c r="OHY125" s="82"/>
      <c r="OHZ125" s="82"/>
      <c r="OIA125" s="82"/>
      <c r="OIB125" s="82"/>
      <c r="OIC125" s="82"/>
      <c r="OID125" s="82"/>
      <c r="OIE125" s="82"/>
      <c r="OIF125" s="82"/>
      <c r="OIG125" s="82"/>
      <c r="OIH125" s="82"/>
      <c r="OII125" s="82"/>
      <c r="OIJ125" s="82"/>
      <c r="OIK125" s="82"/>
      <c r="OIL125" s="82"/>
      <c r="OIM125" s="82"/>
      <c r="OIN125" s="82"/>
      <c r="OIO125" s="82"/>
      <c r="OIP125" s="82"/>
      <c r="OIQ125" s="82"/>
      <c r="OIR125" s="82"/>
      <c r="OIS125" s="82"/>
      <c r="OIT125" s="82"/>
      <c r="OIU125" s="82"/>
      <c r="OIV125" s="82"/>
      <c r="OIW125" s="82"/>
      <c r="OIX125" s="82"/>
      <c r="OIY125" s="82"/>
      <c r="OIZ125" s="82"/>
      <c r="OJA125" s="82"/>
      <c r="OJB125" s="82"/>
      <c r="OJC125" s="82"/>
      <c r="OJD125" s="82"/>
      <c r="OJE125" s="82"/>
      <c r="OJF125" s="82"/>
      <c r="OJG125" s="82"/>
      <c r="OJH125" s="82"/>
      <c r="OJI125" s="82"/>
      <c r="OJJ125" s="82"/>
      <c r="OJK125" s="82"/>
      <c r="OJL125" s="82"/>
      <c r="OJM125" s="82"/>
      <c r="OJN125" s="82"/>
      <c r="OJO125" s="82"/>
      <c r="OJP125" s="82"/>
      <c r="OJQ125" s="82"/>
      <c r="OJR125" s="82"/>
      <c r="OJS125" s="82"/>
      <c r="OJT125" s="82"/>
      <c r="OJU125" s="82"/>
      <c r="OJV125" s="82"/>
      <c r="OJW125" s="82"/>
      <c r="OJX125" s="82"/>
      <c r="OJY125" s="82"/>
      <c r="OJZ125" s="82"/>
      <c r="OKA125" s="82"/>
      <c r="OKB125" s="82"/>
      <c r="OKC125" s="82"/>
      <c r="OKD125" s="82"/>
      <c r="OKE125" s="82"/>
      <c r="OKF125" s="82"/>
      <c r="OKG125" s="82"/>
      <c r="OKH125" s="82"/>
      <c r="OKI125" s="82"/>
      <c r="OKJ125" s="82"/>
      <c r="OKK125" s="82"/>
      <c r="OKL125" s="82"/>
      <c r="OKM125" s="82"/>
      <c r="OKN125" s="82"/>
      <c r="OKO125" s="82"/>
      <c r="OKP125" s="82"/>
      <c r="OKQ125" s="82"/>
      <c r="OKR125" s="82"/>
      <c r="OKS125" s="82"/>
      <c r="OKT125" s="82"/>
      <c r="OKU125" s="82"/>
      <c r="OKV125" s="82"/>
      <c r="OKW125" s="82"/>
      <c r="OKX125" s="82"/>
      <c r="OKY125" s="82"/>
      <c r="OKZ125" s="82"/>
      <c r="OLA125" s="82"/>
      <c r="OLB125" s="82"/>
      <c r="OLC125" s="82"/>
      <c r="OLD125" s="82"/>
      <c r="OLE125" s="82"/>
      <c r="OLF125" s="82"/>
      <c r="OLG125" s="82"/>
      <c r="OLH125" s="82"/>
      <c r="OLI125" s="82"/>
      <c r="OLJ125" s="82"/>
      <c r="OLK125" s="82"/>
      <c r="OLL125" s="82"/>
      <c r="OLM125" s="82"/>
      <c r="OLN125" s="82"/>
      <c r="OLO125" s="82"/>
      <c r="OLP125" s="82"/>
      <c r="OLQ125" s="82"/>
      <c r="OLR125" s="82"/>
      <c r="OLS125" s="82"/>
      <c r="OLT125" s="82"/>
      <c r="OLU125" s="82"/>
      <c r="OLV125" s="82"/>
      <c r="OLW125" s="82"/>
      <c r="OLX125" s="82"/>
      <c r="OLY125" s="82"/>
      <c r="OLZ125" s="82"/>
      <c r="OMA125" s="82"/>
      <c r="OMB125" s="82"/>
      <c r="OMC125" s="82"/>
      <c r="OMD125" s="82"/>
      <c r="OME125" s="82"/>
      <c r="OMF125" s="82"/>
      <c r="OMG125" s="82"/>
      <c r="OMH125" s="82"/>
      <c r="OMI125" s="82"/>
      <c r="OMJ125" s="82"/>
      <c r="OMK125" s="82"/>
      <c r="OML125" s="82"/>
      <c r="OMM125" s="82"/>
      <c r="OMN125" s="82"/>
      <c r="OMO125" s="82"/>
      <c r="OMP125" s="82"/>
      <c r="OMQ125" s="82"/>
      <c r="OMR125" s="82"/>
      <c r="OMS125" s="82"/>
      <c r="OMT125" s="82"/>
      <c r="OMU125" s="82"/>
      <c r="OMV125" s="82"/>
      <c r="OMW125" s="82"/>
      <c r="OMX125" s="82"/>
      <c r="OMY125" s="82"/>
      <c r="OMZ125" s="82"/>
      <c r="ONA125" s="82"/>
      <c r="ONB125" s="82"/>
      <c r="ONC125" s="82"/>
      <c r="OND125" s="82"/>
      <c r="ONE125" s="82"/>
      <c r="ONF125" s="82"/>
      <c r="ONG125" s="82"/>
      <c r="ONH125" s="82"/>
      <c r="ONI125" s="82"/>
      <c r="ONJ125" s="82"/>
      <c r="ONK125" s="82"/>
      <c r="ONL125" s="82"/>
      <c r="ONM125" s="82"/>
      <c r="ONN125" s="82"/>
      <c r="ONO125" s="82"/>
      <c r="ONP125" s="82"/>
      <c r="ONQ125" s="82"/>
      <c r="ONR125" s="82"/>
      <c r="ONS125" s="82"/>
      <c r="ONT125" s="82"/>
      <c r="ONU125" s="82"/>
      <c r="ONV125" s="82"/>
      <c r="ONW125" s="82"/>
      <c r="ONX125" s="82"/>
      <c r="ONY125" s="82"/>
      <c r="ONZ125" s="82"/>
      <c r="OOA125" s="82"/>
      <c r="OOB125" s="82"/>
      <c r="OOC125" s="82"/>
      <c r="OOD125" s="82"/>
      <c r="OOE125" s="82"/>
      <c r="OOF125" s="82"/>
      <c r="OOG125" s="82"/>
      <c r="OOH125" s="82"/>
      <c r="OOI125" s="82"/>
      <c r="OOJ125" s="82"/>
      <c r="OOK125" s="82"/>
      <c r="OOL125" s="82"/>
      <c r="OOM125" s="82"/>
      <c r="OON125" s="82"/>
      <c r="OOO125" s="82"/>
      <c r="OOP125" s="82"/>
      <c r="OOQ125" s="82"/>
      <c r="OOR125" s="82"/>
      <c r="OOS125" s="82"/>
      <c r="OOT125" s="82"/>
      <c r="OOU125" s="82"/>
      <c r="OOV125" s="82"/>
      <c r="OOW125" s="82"/>
      <c r="OOX125" s="82"/>
      <c r="OOY125" s="82"/>
      <c r="OOZ125" s="82"/>
      <c r="OPA125" s="82"/>
      <c r="OPB125" s="82"/>
      <c r="OPC125" s="82"/>
      <c r="OPD125" s="82"/>
      <c r="OPE125" s="82"/>
      <c r="OPF125" s="82"/>
      <c r="OPG125" s="82"/>
      <c r="OPH125" s="82"/>
      <c r="OPI125" s="82"/>
      <c r="OPJ125" s="82"/>
      <c r="OPK125" s="82"/>
      <c r="OPL125" s="82"/>
      <c r="OPM125" s="82"/>
      <c r="OPN125" s="82"/>
      <c r="OPO125" s="82"/>
      <c r="OPP125" s="82"/>
      <c r="OPQ125" s="82"/>
      <c r="OPR125" s="82"/>
      <c r="OPS125" s="82"/>
      <c r="OPT125" s="82"/>
      <c r="OPU125" s="82"/>
      <c r="OPV125" s="82"/>
      <c r="OPW125" s="82"/>
      <c r="OPX125" s="82"/>
      <c r="OPY125" s="82"/>
      <c r="OPZ125" s="82"/>
      <c r="OQA125" s="82"/>
      <c r="OQB125" s="82"/>
      <c r="OQC125" s="82"/>
      <c r="OQD125" s="82"/>
      <c r="OQE125" s="82"/>
      <c r="OQF125" s="82"/>
      <c r="OQG125" s="82"/>
      <c r="OQH125" s="82"/>
      <c r="OQI125" s="82"/>
      <c r="OQJ125" s="82"/>
      <c r="OQK125" s="82"/>
      <c r="OQL125" s="82"/>
      <c r="OQM125" s="82"/>
      <c r="OQN125" s="82"/>
      <c r="OQO125" s="82"/>
      <c r="OQP125" s="82"/>
      <c r="OQQ125" s="82"/>
      <c r="OQR125" s="82"/>
      <c r="OQS125" s="82"/>
      <c r="OQT125" s="82"/>
      <c r="OQU125" s="82"/>
      <c r="OQX125" s="82"/>
      <c r="OQY125" s="82"/>
      <c r="OQZ125" s="82"/>
      <c r="ORA125" s="82"/>
      <c r="ORB125" s="82"/>
      <c r="ORC125" s="82"/>
      <c r="ORD125" s="82"/>
      <c r="ORE125" s="82"/>
      <c r="ORF125" s="82"/>
      <c r="ORG125" s="82"/>
      <c r="ORH125" s="82"/>
      <c r="ORI125" s="82"/>
      <c r="ORJ125" s="82"/>
      <c r="ORK125" s="82"/>
      <c r="ORL125" s="82"/>
      <c r="ORM125" s="82"/>
      <c r="ORN125" s="82"/>
      <c r="ORO125" s="82"/>
      <c r="ORP125" s="82"/>
      <c r="ORQ125" s="82"/>
      <c r="ORR125" s="82"/>
      <c r="ORS125" s="82"/>
      <c r="ORT125" s="82"/>
      <c r="ORU125" s="82"/>
      <c r="ORV125" s="82"/>
      <c r="ORW125" s="82"/>
      <c r="ORX125" s="82"/>
      <c r="ORY125" s="82"/>
      <c r="ORZ125" s="82"/>
      <c r="OSA125" s="82"/>
      <c r="OSB125" s="82"/>
      <c r="OSC125" s="82"/>
      <c r="OSD125" s="82"/>
      <c r="OSE125" s="82"/>
      <c r="OSF125" s="82"/>
      <c r="OSG125" s="82"/>
      <c r="OSH125" s="82"/>
      <c r="OSI125" s="82"/>
      <c r="OSJ125" s="82"/>
      <c r="OSK125" s="82"/>
      <c r="OSL125" s="82"/>
      <c r="OSM125" s="82"/>
      <c r="OSN125" s="82"/>
      <c r="OSO125" s="82"/>
      <c r="OSP125" s="82"/>
      <c r="OSQ125" s="82"/>
      <c r="OSR125" s="82"/>
      <c r="OSS125" s="82"/>
      <c r="OST125" s="82"/>
      <c r="OSU125" s="82"/>
      <c r="OSV125" s="82"/>
      <c r="OSW125" s="82"/>
      <c r="OSX125" s="82"/>
      <c r="OSY125" s="82"/>
      <c r="OSZ125" s="82"/>
      <c r="OTA125" s="82"/>
      <c r="OTB125" s="82"/>
      <c r="OTC125" s="82"/>
      <c r="OTD125" s="82"/>
      <c r="OTE125" s="82"/>
      <c r="OTF125" s="82"/>
      <c r="OTG125" s="82"/>
      <c r="OTH125" s="82"/>
      <c r="OTI125" s="82"/>
      <c r="OTJ125" s="82"/>
      <c r="OTK125" s="82"/>
      <c r="OTL125" s="82"/>
      <c r="OTM125" s="82"/>
      <c r="OTN125" s="82"/>
      <c r="OTO125" s="82"/>
      <c r="OTP125" s="82"/>
      <c r="OTQ125" s="82"/>
      <c r="OTR125" s="82"/>
      <c r="OTS125" s="82"/>
      <c r="OTT125" s="82"/>
      <c r="OTU125" s="82"/>
      <c r="OTV125" s="82"/>
      <c r="OTW125" s="82"/>
      <c r="OTX125" s="82"/>
      <c r="OTY125" s="82"/>
      <c r="OTZ125" s="82"/>
      <c r="OUA125" s="82"/>
      <c r="OUB125" s="82"/>
      <c r="OUC125" s="82"/>
      <c r="OUD125" s="82"/>
      <c r="OUE125" s="82"/>
      <c r="OUF125" s="82"/>
      <c r="OUG125" s="82"/>
      <c r="OUH125" s="82"/>
      <c r="OUI125" s="82"/>
      <c r="OUJ125" s="82"/>
      <c r="OUK125" s="82"/>
      <c r="OUL125" s="82"/>
      <c r="OUM125" s="82"/>
      <c r="OUN125" s="82"/>
      <c r="OUO125" s="82"/>
      <c r="OUP125" s="82"/>
      <c r="OUQ125" s="82"/>
      <c r="OUR125" s="82"/>
      <c r="OUS125" s="82"/>
      <c r="OUT125" s="82"/>
      <c r="OUU125" s="82"/>
      <c r="OUV125" s="82"/>
      <c r="OUW125" s="82"/>
      <c r="OUX125" s="82"/>
      <c r="OUY125" s="82"/>
      <c r="OUZ125" s="82"/>
      <c r="OVA125" s="82"/>
      <c r="OVB125" s="82"/>
      <c r="OVC125" s="82"/>
      <c r="OVD125" s="82"/>
      <c r="OVE125" s="82"/>
      <c r="OVF125" s="82"/>
      <c r="OVG125" s="82"/>
      <c r="OVH125" s="82"/>
      <c r="OVI125" s="82"/>
      <c r="OVJ125" s="82"/>
      <c r="OVK125" s="82"/>
      <c r="OVL125" s="82"/>
      <c r="OVM125" s="82"/>
      <c r="OVN125" s="82"/>
      <c r="OVO125" s="82"/>
      <c r="OVP125" s="82"/>
      <c r="OVQ125" s="82"/>
      <c r="OVR125" s="82"/>
      <c r="OVS125" s="82"/>
      <c r="OVT125" s="82"/>
      <c r="OVU125" s="82"/>
      <c r="OVV125" s="82"/>
      <c r="OVW125" s="82"/>
      <c r="OVX125" s="82"/>
      <c r="OVY125" s="82"/>
      <c r="OVZ125" s="82"/>
      <c r="OWA125" s="82"/>
      <c r="OWB125" s="82"/>
      <c r="OWC125" s="82"/>
      <c r="OWD125" s="82"/>
      <c r="OWE125" s="82"/>
      <c r="OWF125" s="82"/>
      <c r="OWG125" s="82"/>
      <c r="OWH125" s="82"/>
      <c r="OWI125" s="82"/>
      <c r="OWJ125" s="82"/>
      <c r="OWK125" s="82"/>
      <c r="OWL125" s="82"/>
      <c r="OWM125" s="82"/>
      <c r="OWN125" s="82"/>
      <c r="OWO125" s="82"/>
      <c r="OWP125" s="82"/>
      <c r="OWQ125" s="82"/>
      <c r="OWR125" s="82"/>
      <c r="OWS125" s="82"/>
      <c r="OWT125" s="82"/>
      <c r="OWU125" s="82"/>
      <c r="OWV125" s="82"/>
      <c r="OWW125" s="82"/>
      <c r="OWX125" s="82"/>
      <c r="OWY125" s="82"/>
      <c r="OWZ125" s="82"/>
      <c r="OXA125" s="82"/>
      <c r="OXB125" s="82"/>
      <c r="OXC125" s="82"/>
      <c r="OXD125" s="82"/>
      <c r="OXE125" s="82"/>
      <c r="OXF125" s="82"/>
      <c r="OXG125" s="82"/>
      <c r="OXH125" s="82"/>
      <c r="OXI125" s="82"/>
      <c r="OXJ125" s="82"/>
      <c r="OXK125" s="82"/>
      <c r="OXL125" s="82"/>
      <c r="OXM125" s="82"/>
      <c r="OXN125" s="82"/>
      <c r="OXO125" s="82"/>
      <c r="OXP125" s="82"/>
      <c r="OXQ125" s="82"/>
      <c r="OXR125" s="82"/>
      <c r="OXS125" s="82"/>
      <c r="OXT125" s="82"/>
      <c r="OXU125" s="82"/>
      <c r="OXV125" s="82"/>
      <c r="OXW125" s="82"/>
      <c r="OXX125" s="82"/>
      <c r="OXY125" s="82"/>
      <c r="OXZ125" s="82"/>
      <c r="OYA125" s="82"/>
      <c r="OYB125" s="82"/>
      <c r="OYC125" s="82"/>
      <c r="OYD125" s="82"/>
      <c r="OYE125" s="82"/>
      <c r="OYF125" s="82"/>
      <c r="OYG125" s="82"/>
      <c r="OYH125" s="82"/>
      <c r="OYI125" s="82"/>
      <c r="OYJ125" s="82"/>
      <c r="OYK125" s="82"/>
      <c r="OYL125" s="82"/>
      <c r="OYM125" s="82"/>
      <c r="OYN125" s="82"/>
      <c r="OYO125" s="82"/>
      <c r="OYP125" s="82"/>
      <c r="OYQ125" s="82"/>
      <c r="OYR125" s="82"/>
      <c r="OYS125" s="82"/>
      <c r="OYT125" s="82"/>
      <c r="OYU125" s="82"/>
      <c r="OYV125" s="82"/>
      <c r="OYW125" s="82"/>
      <c r="OYX125" s="82"/>
      <c r="OYY125" s="82"/>
      <c r="OYZ125" s="82"/>
      <c r="OZA125" s="82"/>
      <c r="OZB125" s="82"/>
      <c r="OZC125" s="82"/>
      <c r="OZD125" s="82"/>
      <c r="OZE125" s="82"/>
      <c r="OZF125" s="82"/>
      <c r="OZG125" s="82"/>
      <c r="OZH125" s="82"/>
      <c r="OZI125" s="82"/>
      <c r="OZJ125" s="82"/>
      <c r="OZK125" s="82"/>
      <c r="OZL125" s="82"/>
      <c r="OZM125" s="82"/>
      <c r="OZN125" s="82"/>
      <c r="OZO125" s="82"/>
      <c r="OZP125" s="82"/>
      <c r="OZQ125" s="82"/>
      <c r="OZR125" s="82"/>
      <c r="OZS125" s="82"/>
      <c r="OZT125" s="82"/>
      <c r="OZU125" s="82"/>
      <c r="OZV125" s="82"/>
      <c r="OZW125" s="82"/>
      <c r="OZX125" s="82"/>
      <c r="OZY125" s="82"/>
      <c r="OZZ125" s="82"/>
      <c r="PAA125" s="82"/>
      <c r="PAB125" s="82"/>
      <c r="PAC125" s="82"/>
      <c r="PAD125" s="82"/>
      <c r="PAE125" s="82"/>
      <c r="PAF125" s="82"/>
      <c r="PAG125" s="82"/>
      <c r="PAH125" s="82"/>
      <c r="PAI125" s="82"/>
      <c r="PAJ125" s="82"/>
      <c r="PAK125" s="82"/>
      <c r="PAL125" s="82"/>
      <c r="PAM125" s="82"/>
      <c r="PAN125" s="82"/>
      <c r="PAO125" s="82"/>
      <c r="PAP125" s="82"/>
      <c r="PAQ125" s="82"/>
      <c r="PAT125" s="82"/>
      <c r="PAU125" s="82"/>
      <c r="PAV125" s="82"/>
      <c r="PAW125" s="82"/>
      <c r="PAX125" s="82"/>
      <c r="PAY125" s="82"/>
      <c r="PAZ125" s="82"/>
      <c r="PBA125" s="82"/>
      <c r="PBB125" s="82"/>
      <c r="PBC125" s="82"/>
      <c r="PBD125" s="82"/>
      <c r="PBE125" s="82"/>
      <c r="PBF125" s="82"/>
      <c r="PBG125" s="82"/>
      <c r="PBH125" s="82"/>
      <c r="PBI125" s="82"/>
      <c r="PBJ125" s="82"/>
      <c r="PBK125" s="82"/>
      <c r="PBL125" s="82"/>
      <c r="PBM125" s="82"/>
      <c r="PBN125" s="82"/>
      <c r="PBO125" s="82"/>
      <c r="PBP125" s="82"/>
      <c r="PBQ125" s="82"/>
      <c r="PBR125" s="82"/>
      <c r="PBS125" s="82"/>
      <c r="PBT125" s="82"/>
      <c r="PBU125" s="82"/>
      <c r="PBV125" s="82"/>
      <c r="PBW125" s="82"/>
      <c r="PBX125" s="82"/>
      <c r="PBY125" s="82"/>
      <c r="PBZ125" s="82"/>
      <c r="PCA125" s="82"/>
      <c r="PCB125" s="82"/>
      <c r="PCC125" s="82"/>
      <c r="PCD125" s="82"/>
      <c r="PCE125" s="82"/>
      <c r="PCF125" s="82"/>
      <c r="PCG125" s="82"/>
      <c r="PCH125" s="82"/>
      <c r="PCI125" s="82"/>
      <c r="PCJ125" s="82"/>
      <c r="PCK125" s="82"/>
      <c r="PCL125" s="82"/>
      <c r="PCM125" s="82"/>
      <c r="PCN125" s="82"/>
      <c r="PCO125" s="82"/>
      <c r="PCP125" s="82"/>
      <c r="PCQ125" s="82"/>
      <c r="PCR125" s="82"/>
      <c r="PCS125" s="82"/>
      <c r="PCT125" s="82"/>
      <c r="PCU125" s="82"/>
      <c r="PCV125" s="82"/>
      <c r="PCW125" s="82"/>
      <c r="PCX125" s="82"/>
      <c r="PCY125" s="82"/>
      <c r="PCZ125" s="82"/>
      <c r="PDA125" s="82"/>
      <c r="PDB125" s="82"/>
      <c r="PDC125" s="82"/>
      <c r="PDD125" s="82"/>
      <c r="PDE125" s="82"/>
      <c r="PDF125" s="82"/>
      <c r="PDG125" s="82"/>
      <c r="PDH125" s="82"/>
      <c r="PDI125" s="82"/>
      <c r="PDJ125" s="82"/>
      <c r="PDK125" s="82"/>
      <c r="PDL125" s="82"/>
      <c r="PDM125" s="82"/>
      <c r="PDN125" s="82"/>
      <c r="PDO125" s="82"/>
      <c r="PDP125" s="82"/>
      <c r="PDQ125" s="82"/>
      <c r="PDR125" s="82"/>
      <c r="PDS125" s="82"/>
      <c r="PDT125" s="82"/>
      <c r="PDU125" s="82"/>
      <c r="PDV125" s="82"/>
      <c r="PDW125" s="82"/>
      <c r="PDX125" s="82"/>
      <c r="PDY125" s="82"/>
      <c r="PDZ125" s="82"/>
      <c r="PEA125" s="82"/>
      <c r="PEB125" s="82"/>
      <c r="PEC125" s="82"/>
      <c r="PED125" s="82"/>
      <c r="PEE125" s="82"/>
      <c r="PEF125" s="82"/>
      <c r="PEG125" s="82"/>
      <c r="PEH125" s="82"/>
      <c r="PEI125" s="82"/>
      <c r="PEJ125" s="82"/>
      <c r="PEK125" s="82"/>
      <c r="PEL125" s="82"/>
      <c r="PEM125" s="82"/>
      <c r="PEN125" s="82"/>
      <c r="PEO125" s="82"/>
      <c r="PEP125" s="82"/>
      <c r="PEQ125" s="82"/>
      <c r="PER125" s="82"/>
      <c r="PES125" s="82"/>
      <c r="PET125" s="82"/>
      <c r="PEU125" s="82"/>
      <c r="PEV125" s="82"/>
      <c r="PEW125" s="82"/>
      <c r="PEX125" s="82"/>
      <c r="PEY125" s="82"/>
      <c r="PEZ125" s="82"/>
      <c r="PFA125" s="82"/>
      <c r="PFB125" s="82"/>
      <c r="PFC125" s="82"/>
      <c r="PFD125" s="82"/>
      <c r="PFE125" s="82"/>
      <c r="PFF125" s="82"/>
      <c r="PFG125" s="82"/>
      <c r="PFH125" s="82"/>
      <c r="PFI125" s="82"/>
      <c r="PFJ125" s="82"/>
      <c r="PFK125" s="82"/>
      <c r="PFL125" s="82"/>
      <c r="PFM125" s="82"/>
      <c r="PFN125" s="82"/>
      <c r="PFO125" s="82"/>
      <c r="PFP125" s="82"/>
      <c r="PFQ125" s="82"/>
      <c r="PFR125" s="82"/>
      <c r="PFS125" s="82"/>
      <c r="PFT125" s="82"/>
      <c r="PFU125" s="82"/>
      <c r="PFV125" s="82"/>
      <c r="PFW125" s="82"/>
      <c r="PFX125" s="82"/>
      <c r="PFY125" s="82"/>
      <c r="PFZ125" s="82"/>
      <c r="PGA125" s="82"/>
      <c r="PGB125" s="82"/>
      <c r="PGC125" s="82"/>
      <c r="PGD125" s="82"/>
      <c r="PGE125" s="82"/>
      <c r="PGF125" s="82"/>
      <c r="PGG125" s="82"/>
      <c r="PGH125" s="82"/>
      <c r="PGI125" s="82"/>
      <c r="PGJ125" s="82"/>
      <c r="PGK125" s="82"/>
      <c r="PGL125" s="82"/>
      <c r="PGM125" s="82"/>
      <c r="PGN125" s="82"/>
      <c r="PGO125" s="82"/>
      <c r="PGP125" s="82"/>
      <c r="PGQ125" s="82"/>
      <c r="PGR125" s="82"/>
      <c r="PGS125" s="82"/>
      <c r="PGT125" s="82"/>
      <c r="PGU125" s="82"/>
      <c r="PGV125" s="82"/>
      <c r="PGW125" s="82"/>
      <c r="PGX125" s="82"/>
      <c r="PGY125" s="82"/>
      <c r="PGZ125" s="82"/>
      <c r="PHA125" s="82"/>
      <c r="PHB125" s="82"/>
      <c r="PHC125" s="82"/>
      <c r="PHD125" s="82"/>
      <c r="PHE125" s="82"/>
      <c r="PHF125" s="82"/>
      <c r="PHG125" s="82"/>
      <c r="PHH125" s="82"/>
      <c r="PHI125" s="82"/>
      <c r="PHJ125" s="82"/>
      <c r="PHK125" s="82"/>
      <c r="PHL125" s="82"/>
      <c r="PHM125" s="82"/>
      <c r="PHN125" s="82"/>
      <c r="PHO125" s="82"/>
      <c r="PHP125" s="82"/>
      <c r="PHQ125" s="82"/>
      <c r="PHR125" s="82"/>
      <c r="PHS125" s="82"/>
      <c r="PHT125" s="82"/>
      <c r="PHU125" s="82"/>
      <c r="PHV125" s="82"/>
      <c r="PHW125" s="82"/>
      <c r="PHX125" s="82"/>
      <c r="PHY125" s="82"/>
      <c r="PHZ125" s="82"/>
      <c r="PIA125" s="82"/>
      <c r="PIB125" s="82"/>
      <c r="PIC125" s="82"/>
      <c r="PID125" s="82"/>
      <c r="PIE125" s="82"/>
      <c r="PIF125" s="82"/>
      <c r="PIG125" s="82"/>
      <c r="PIH125" s="82"/>
      <c r="PII125" s="82"/>
      <c r="PIJ125" s="82"/>
      <c r="PIK125" s="82"/>
      <c r="PIL125" s="82"/>
      <c r="PIM125" s="82"/>
      <c r="PIN125" s="82"/>
      <c r="PIO125" s="82"/>
      <c r="PIP125" s="82"/>
      <c r="PIQ125" s="82"/>
      <c r="PIR125" s="82"/>
      <c r="PIS125" s="82"/>
      <c r="PIT125" s="82"/>
      <c r="PIU125" s="82"/>
      <c r="PIV125" s="82"/>
      <c r="PIW125" s="82"/>
      <c r="PIX125" s="82"/>
      <c r="PIY125" s="82"/>
      <c r="PIZ125" s="82"/>
      <c r="PJA125" s="82"/>
      <c r="PJB125" s="82"/>
      <c r="PJC125" s="82"/>
      <c r="PJD125" s="82"/>
      <c r="PJE125" s="82"/>
      <c r="PJF125" s="82"/>
      <c r="PJG125" s="82"/>
      <c r="PJH125" s="82"/>
      <c r="PJI125" s="82"/>
      <c r="PJJ125" s="82"/>
      <c r="PJK125" s="82"/>
      <c r="PJL125" s="82"/>
      <c r="PJM125" s="82"/>
      <c r="PJN125" s="82"/>
      <c r="PJO125" s="82"/>
      <c r="PJP125" s="82"/>
      <c r="PJQ125" s="82"/>
      <c r="PJR125" s="82"/>
      <c r="PJS125" s="82"/>
      <c r="PJT125" s="82"/>
      <c r="PJU125" s="82"/>
      <c r="PJV125" s="82"/>
      <c r="PJW125" s="82"/>
      <c r="PJX125" s="82"/>
      <c r="PJY125" s="82"/>
      <c r="PJZ125" s="82"/>
      <c r="PKA125" s="82"/>
      <c r="PKB125" s="82"/>
      <c r="PKC125" s="82"/>
      <c r="PKD125" s="82"/>
      <c r="PKE125" s="82"/>
      <c r="PKF125" s="82"/>
      <c r="PKG125" s="82"/>
      <c r="PKH125" s="82"/>
      <c r="PKI125" s="82"/>
      <c r="PKJ125" s="82"/>
      <c r="PKK125" s="82"/>
      <c r="PKL125" s="82"/>
      <c r="PKM125" s="82"/>
      <c r="PKP125" s="82"/>
      <c r="PKQ125" s="82"/>
      <c r="PKR125" s="82"/>
      <c r="PKS125" s="82"/>
      <c r="PKT125" s="82"/>
      <c r="PKU125" s="82"/>
      <c r="PKV125" s="82"/>
      <c r="PKW125" s="82"/>
      <c r="PKX125" s="82"/>
      <c r="PKY125" s="82"/>
      <c r="PKZ125" s="82"/>
      <c r="PLA125" s="82"/>
      <c r="PLB125" s="82"/>
      <c r="PLC125" s="82"/>
      <c r="PLD125" s="82"/>
      <c r="PLE125" s="82"/>
      <c r="PLF125" s="82"/>
      <c r="PLG125" s="82"/>
      <c r="PLH125" s="82"/>
      <c r="PLI125" s="82"/>
      <c r="PLJ125" s="82"/>
      <c r="PLK125" s="82"/>
      <c r="PLL125" s="82"/>
      <c r="PLM125" s="82"/>
      <c r="PLN125" s="82"/>
      <c r="PLO125" s="82"/>
      <c r="PLP125" s="82"/>
      <c r="PLQ125" s="82"/>
      <c r="PLR125" s="82"/>
      <c r="PLS125" s="82"/>
      <c r="PLT125" s="82"/>
      <c r="PLU125" s="82"/>
      <c r="PLV125" s="82"/>
      <c r="PLW125" s="82"/>
      <c r="PLX125" s="82"/>
      <c r="PLY125" s="82"/>
      <c r="PLZ125" s="82"/>
      <c r="PMA125" s="82"/>
      <c r="PMB125" s="82"/>
      <c r="PMC125" s="82"/>
      <c r="PMD125" s="82"/>
      <c r="PME125" s="82"/>
      <c r="PMF125" s="82"/>
      <c r="PMG125" s="82"/>
      <c r="PMH125" s="82"/>
      <c r="PMI125" s="82"/>
      <c r="PMJ125" s="82"/>
      <c r="PMK125" s="82"/>
      <c r="PML125" s="82"/>
      <c r="PMM125" s="82"/>
      <c r="PMN125" s="82"/>
      <c r="PMO125" s="82"/>
      <c r="PMP125" s="82"/>
      <c r="PMQ125" s="82"/>
      <c r="PMR125" s="82"/>
      <c r="PMS125" s="82"/>
      <c r="PMT125" s="82"/>
      <c r="PMU125" s="82"/>
      <c r="PMV125" s="82"/>
      <c r="PMW125" s="82"/>
      <c r="PMX125" s="82"/>
      <c r="PMY125" s="82"/>
      <c r="PMZ125" s="82"/>
      <c r="PNA125" s="82"/>
      <c r="PNB125" s="82"/>
      <c r="PNC125" s="82"/>
      <c r="PND125" s="82"/>
      <c r="PNE125" s="82"/>
      <c r="PNF125" s="82"/>
      <c r="PNG125" s="82"/>
      <c r="PNH125" s="82"/>
      <c r="PNI125" s="82"/>
      <c r="PNJ125" s="82"/>
      <c r="PNK125" s="82"/>
      <c r="PNL125" s="82"/>
      <c r="PNM125" s="82"/>
      <c r="PNN125" s="82"/>
      <c r="PNO125" s="82"/>
      <c r="PNP125" s="82"/>
      <c r="PNQ125" s="82"/>
      <c r="PNR125" s="82"/>
      <c r="PNS125" s="82"/>
      <c r="PNT125" s="82"/>
      <c r="PNU125" s="82"/>
      <c r="PNV125" s="82"/>
      <c r="PNW125" s="82"/>
      <c r="PNX125" s="82"/>
      <c r="PNY125" s="82"/>
      <c r="PNZ125" s="82"/>
      <c r="POA125" s="82"/>
      <c r="POB125" s="82"/>
      <c r="POC125" s="82"/>
      <c r="POD125" s="82"/>
      <c r="POE125" s="82"/>
      <c r="POF125" s="82"/>
      <c r="POG125" s="82"/>
      <c r="POH125" s="82"/>
      <c r="POI125" s="82"/>
      <c r="POJ125" s="82"/>
      <c r="POK125" s="82"/>
      <c r="POL125" s="82"/>
      <c r="POM125" s="82"/>
      <c r="PON125" s="82"/>
      <c r="POO125" s="82"/>
      <c r="POP125" s="82"/>
      <c r="POQ125" s="82"/>
      <c r="POR125" s="82"/>
      <c r="POS125" s="82"/>
      <c r="POT125" s="82"/>
      <c r="POU125" s="82"/>
      <c r="POV125" s="82"/>
      <c r="POW125" s="82"/>
      <c r="POX125" s="82"/>
      <c r="POY125" s="82"/>
      <c r="POZ125" s="82"/>
      <c r="PPA125" s="82"/>
      <c r="PPB125" s="82"/>
      <c r="PPC125" s="82"/>
      <c r="PPD125" s="82"/>
      <c r="PPE125" s="82"/>
      <c r="PPF125" s="82"/>
      <c r="PPG125" s="82"/>
      <c r="PPH125" s="82"/>
      <c r="PPI125" s="82"/>
      <c r="PPJ125" s="82"/>
      <c r="PPK125" s="82"/>
      <c r="PPL125" s="82"/>
      <c r="PPM125" s="82"/>
      <c r="PPN125" s="82"/>
      <c r="PPO125" s="82"/>
      <c r="PPP125" s="82"/>
      <c r="PPQ125" s="82"/>
      <c r="PPR125" s="82"/>
      <c r="PPS125" s="82"/>
      <c r="PPT125" s="82"/>
      <c r="PPU125" s="82"/>
      <c r="PPV125" s="82"/>
      <c r="PPW125" s="82"/>
      <c r="PPX125" s="82"/>
      <c r="PPY125" s="82"/>
      <c r="PPZ125" s="82"/>
      <c r="PQA125" s="82"/>
      <c r="PQB125" s="82"/>
      <c r="PQC125" s="82"/>
      <c r="PQD125" s="82"/>
      <c r="PQE125" s="82"/>
      <c r="PQF125" s="82"/>
      <c r="PQG125" s="82"/>
      <c r="PQH125" s="82"/>
      <c r="PQI125" s="82"/>
      <c r="PQJ125" s="82"/>
      <c r="PQK125" s="82"/>
      <c r="PQL125" s="82"/>
      <c r="PQM125" s="82"/>
      <c r="PQN125" s="82"/>
      <c r="PQO125" s="82"/>
      <c r="PQP125" s="82"/>
      <c r="PQQ125" s="82"/>
      <c r="PQR125" s="82"/>
      <c r="PQS125" s="82"/>
      <c r="PQT125" s="82"/>
      <c r="PQU125" s="82"/>
      <c r="PQV125" s="82"/>
      <c r="PQW125" s="82"/>
      <c r="PQX125" s="82"/>
      <c r="PQY125" s="82"/>
      <c r="PQZ125" s="82"/>
      <c r="PRA125" s="82"/>
      <c r="PRB125" s="82"/>
      <c r="PRC125" s="82"/>
      <c r="PRD125" s="82"/>
      <c r="PRE125" s="82"/>
      <c r="PRF125" s="82"/>
      <c r="PRG125" s="82"/>
      <c r="PRH125" s="82"/>
      <c r="PRI125" s="82"/>
      <c r="PRJ125" s="82"/>
      <c r="PRK125" s="82"/>
      <c r="PRL125" s="82"/>
      <c r="PRM125" s="82"/>
      <c r="PRN125" s="82"/>
      <c r="PRO125" s="82"/>
      <c r="PRP125" s="82"/>
      <c r="PRQ125" s="82"/>
      <c r="PRR125" s="82"/>
      <c r="PRS125" s="82"/>
      <c r="PRT125" s="82"/>
      <c r="PRU125" s="82"/>
      <c r="PRV125" s="82"/>
      <c r="PRW125" s="82"/>
      <c r="PRX125" s="82"/>
      <c r="PRY125" s="82"/>
      <c r="PRZ125" s="82"/>
      <c r="PSA125" s="82"/>
      <c r="PSB125" s="82"/>
      <c r="PSC125" s="82"/>
      <c r="PSD125" s="82"/>
      <c r="PSE125" s="82"/>
      <c r="PSF125" s="82"/>
      <c r="PSG125" s="82"/>
      <c r="PSH125" s="82"/>
      <c r="PSI125" s="82"/>
      <c r="PSJ125" s="82"/>
      <c r="PSK125" s="82"/>
      <c r="PSL125" s="82"/>
      <c r="PSM125" s="82"/>
      <c r="PSN125" s="82"/>
      <c r="PSO125" s="82"/>
      <c r="PSP125" s="82"/>
      <c r="PSQ125" s="82"/>
      <c r="PSR125" s="82"/>
      <c r="PSS125" s="82"/>
      <c r="PST125" s="82"/>
      <c r="PSU125" s="82"/>
      <c r="PSV125" s="82"/>
      <c r="PSW125" s="82"/>
      <c r="PSX125" s="82"/>
      <c r="PSY125" s="82"/>
      <c r="PSZ125" s="82"/>
      <c r="PTA125" s="82"/>
      <c r="PTB125" s="82"/>
      <c r="PTC125" s="82"/>
      <c r="PTD125" s="82"/>
      <c r="PTE125" s="82"/>
      <c r="PTF125" s="82"/>
      <c r="PTG125" s="82"/>
      <c r="PTH125" s="82"/>
      <c r="PTI125" s="82"/>
      <c r="PTJ125" s="82"/>
      <c r="PTK125" s="82"/>
      <c r="PTL125" s="82"/>
      <c r="PTM125" s="82"/>
      <c r="PTN125" s="82"/>
      <c r="PTO125" s="82"/>
      <c r="PTP125" s="82"/>
      <c r="PTQ125" s="82"/>
      <c r="PTR125" s="82"/>
      <c r="PTS125" s="82"/>
      <c r="PTT125" s="82"/>
      <c r="PTU125" s="82"/>
      <c r="PTV125" s="82"/>
      <c r="PTW125" s="82"/>
      <c r="PTX125" s="82"/>
      <c r="PTY125" s="82"/>
      <c r="PTZ125" s="82"/>
      <c r="PUA125" s="82"/>
      <c r="PUB125" s="82"/>
      <c r="PUC125" s="82"/>
      <c r="PUD125" s="82"/>
      <c r="PUE125" s="82"/>
      <c r="PUF125" s="82"/>
      <c r="PUG125" s="82"/>
      <c r="PUH125" s="82"/>
      <c r="PUI125" s="82"/>
      <c r="PUL125" s="82"/>
      <c r="PUM125" s="82"/>
      <c r="PUN125" s="82"/>
      <c r="PUO125" s="82"/>
      <c r="PUP125" s="82"/>
      <c r="PUQ125" s="82"/>
      <c r="PUR125" s="82"/>
      <c r="PUS125" s="82"/>
      <c r="PUT125" s="82"/>
      <c r="PUU125" s="82"/>
      <c r="PUV125" s="82"/>
      <c r="PUW125" s="82"/>
      <c r="PUX125" s="82"/>
      <c r="PUY125" s="82"/>
      <c r="PUZ125" s="82"/>
      <c r="PVA125" s="82"/>
      <c r="PVB125" s="82"/>
      <c r="PVC125" s="82"/>
      <c r="PVD125" s="82"/>
      <c r="PVE125" s="82"/>
      <c r="PVF125" s="82"/>
      <c r="PVG125" s="82"/>
      <c r="PVH125" s="82"/>
      <c r="PVI125" s="82"/>
      <c r="PVJ125" s="82"/>
      <c r="PVK125" s="82"/>
      <c r="PVL125" s="82"/>
      <c r="PVM125" s="82"/>
      <c r="PVN125" s="82"/>
      <c r="PVO125" s="82"/>
      <c r="PVP125" s="82"/>
      <c r="PVQ125" s="82"/>
      <c r="PVR125" s="82"/>
      <c r="PVS125" s="82"/>
      <c r="PVT125" s="82"/>
      <c r="PVU125" s="82"/>
      <c r="PVV125" s="82"/>
      <c r="PVW125" s="82"/>
      <c r="PVX125" s="82"/>
      <c r="PVY125" s="82"/>
      <c r="PVZ125" s="82"/>
      <c r="PWA125" s="82"/>
      <c r="PWB125" s="82"/>
      <c r="PWC125" s="82"/>
      <c r="PWD125" s="82"/>
      <c r="PWE125" s="82"/>
      <c r="PWF125" s="82"/>
      <c r="PWG125" s="82"/>
      <c r="PWH125" s="82"/>
      <c r="PWI125" s="82"/>
      <c r="PWJ125" s="82"/>
      <c r="PWK125" s="82"/>
      <c r="PWL125" s="82"/>
      <c r="PWM125" s="82"/>
      <c r="PWN125" s="82"/>
      <c r="PWO125" s="82"/>
      <c r="PWP125" s="82"/>
      <c r="PWQ125" s="82"/>
      <c r="PWR125" s="82"/>
      <c r="PWS125" s="82"/>
      <c r="PWT125" s="82"/>
      <c r="PWU125" s="82"/>
      <c r="PWV125" s="82"/>
      <c r="PWW125" s="82"/>
      <c r="PWX125" s="82"/>
      <c r="PWY125" s="82"/>
      <c r="PWZ125" s="82"/>
      <c r="PXA125" s="82"/>
      <c r="PXB125" s="82"/>
      <c r="PXC125" s="82"/>
      <c r="PXD125" s="82"/>
      <c r="PXE125" s="82"/>
      <c r="PXF125" s="82"/>
      <c r="PXG125" s="82"/>
      <c r="PXH125" s="82"/>
      <c r="PXI125" s="82"/>
      <c r="PXJ125" s="82"/>
      <c r="PXK125" s="82"/>
      <c r="PXL125" s="82"/>
      <c r="PXM125" s="82"/>
      <c r="PXN125" s="82"/>
      <c r="PXO125" s="82"/>
      <c r="PXP125" s="82"/>
      <c r="PXQ125" s="82"/>
      <c r="PXR125" s="82"/>
      <c r="PXS125" s="82"/>
      <c r="PXT125" s="82"/>
      <c r="PXU125" s="82"/>
      <c r="PXV125" s="82"/>
      <c r="PXW125" s="82"/>
      <c r="PXX125" s="82"/>
      <c r="PXY125" s="82"/>
      <c r="PXZ125" s="82"/>
      <c r="PYA125" s="82"/>
      <c r="PYB125" s="82"/>
      <c r="PYC125" s="82"/>
      <c r="PYD125" s="82"/>
      <c r="PYE125" s="82"/>
      <c r="PYF125" s="82"/>
      <c r="PYG125" s="82"/>
      <c r="PYH125" s="82"/>
      <c r="PYI125" s="82"/>
      <c r="PYJ125" s="82"/>
      <c r="PYK125" s="82"/>
      <c r="PYL125" s="82"/>
      <c r="PYM125" s="82"/>
      <c r="PYN125" s="82"/>
      <c r="PYO125" s="82"/>
      <c r="PYP125" s="82"/>
      <c r="PYQ125" s="82"/>
      <c r="PYR125" s="82"/>
      <c r="PYS125" s="82"/>
      <c r="PYT125" s="82"/>
      <c r="PYU125" s="82"/>
      <c r="PYV125" s="82"/>
      <c r="PYW125" s="82"/>
      <c r="PYX125" s="82"/>
      <c r="PYY125" s="82"/>
      <c r="PYZ125" s="82"/>
      <c r="PZA125" s="82"/>
      <c r="PZB125" s="82"/>
      <c r="PZC125" s="82"/>
      <c r="PZD125" s="82"/>
      <c r="PZE125" s="82"/>
      <c r="PZF125" s="82"/>
      <c r="PZG125" s="82"/>
      <c r="PZH125" s="82"/>
      <c r="PZI125" s="82"/>
      <c r="PZJ125" s="82"/>
      <c r="PZK125" s="82"/>
      <c r="PZL125" s="82"/>
      <c r="PZM125" s="82"/>
      <c r="PZN125" s="82"/>
      <c r="PZO125" s="82"/>
      <c r="PZP125" s="82"/>
      <c r="PZQ125" s="82"/>
      <c r="PZR125" s="82"/>
      <c r="PZS125" s="82"/>
      <c r="PZT125" s="82"/>
      <c r="PZU125" s="82"/>
      <c r="PZV125" s="82"/>
      <c r="PZW125" s="82"/>
      <c r="PZX125" s="82"/>
      <c r="PZY125" s="82"/>
      <c r="PZZ125" s="82"/>
      <c r="QAA125" s="82"/>
      <c r="QAB125" s="82"/>
      <c r="QAC125" s="82"/>
      <c r="QAD125" s="82"/>
      <c r="QAE125" s="82"/>
      <c r="QAF125" s="82"/>
      <c r="QAG125" s="82"/>
      <c r="QAH125" s="82"/>
      <c r="QAI125" s="82"/>
      <c r="QAJ125" s="82"/>
      <c r="QAK125" s="82"/>
      <c r="QAL125" s="82"/>
      <c r="QAM125" s="82"/>
      <c r="QAN125" s="82"/>
      <c r="QAO125" s="82"/>
      <c r="QAP125" s="82"/>
      <c r="QAQ125" s="82"/>
      <c r="QAR125" s="82"/>
      <c r="QAS125" s="82"/>
      <c r="QAT125" s="82"/>
      <c r="QAU125" s="82"/>
      <c r="QAV125" s="82"/>
      <c r="QAW125" s="82"/>
      <c r="QAX125" s="82"/>
      <c r="QAY125" s="82"/>
      <c r="QAZ125" s="82"/>
      <c r="QBA125" s="82"/>
      <c r="QBB125" s="82"/>
      <c r="QBC125" s="82"/>
      <c r="QBD125" s="82"/>
      <c r="QBE125" s="82"/>
      <c r="QBF125" s="82"/>
      <c r="QBG125" s="82"/>
      <c r="QBH125" s="82"/>
      <c r="QBI125" s="82"/>
      <c r="QBJ125" s="82"/>
      <c r="QBK125" s="82"/>
      <c r="QBL125" s="82"/>
      <c r="QBM125" s="82"/>
      <c r="QBN125" s="82"/>
      <c r="QBO125" s="82"/>
      <c r="QBP125" s="82"/>
      <c r="QBQ125" s="82"/>
      <c r="QBR125" s="82"/>
      <c r="QBS125" s="82"/>
      <c r="QBT125" s="82"/>
      <c r="QBU125" s="82"/>
      <c r="QBV125" s="82"/>
      <c r="QBW125" s="82"/>
      <c r="QBX125" s="82"/>
      <c r="QBY125" s="82"/>
      <c r="QBZ125" s="82"/>
      <c r="QCA125" s="82"/>
      <c r="QCB125" s="82"/>
      <c r="QCC125" s="82"/>
      <c r="QCD125" s="82"/>
      <c r="QCE125" s="82"/>
      <c r="QCF125" s="82"/>
      <c r="QCG125" s="82"/>
      <c r="QCH125" s="82"/>
      <c r="QCI125" s="82"/>
      <c r="QCJ125" s="82"/>
      <c r="QCK125" s="82"/>
      <c r="QCL125" s="82"/>
      <c r="QCM125" s="82"/>
      <c r="QCN125" s="82"/>
      <c r="QCO125" s="82"/>
      <c r="QCP125" s="82"/>
      <c r="QCQ125" s="82"/>
      <c r="QCR125" s="82"/>
      <c r="QCS125" s="82"/>
      <c r="QCT125" s="82"/>
      <c r="QCU125" s="82"/>
      <c r="QCV125" s="82"/>
      <c r="QCW125" s="82"/>
      <c r="QCX125" s="82"/>
      <c r="QCY125" s="82"/>
      <c r="QCZ125" s="82"/>
      <c r="QDA125" s="82"/>
      <c r="QDB125" s="82"/>
      <c r="QDC125" s="82"/>
      <c r="QDD125" s="82"/>
      <c r="QDE125" s="82"/>
      <c r="QDF125" s="82"/>
      <c r="QDG125" s="82"/>
      <c r="QDH125" s="82"/>
      <c r="QDI125" s="82"/>
      <c r="QDJ125" s="82"/>
      <c r="QDK125" s="82"/>
      <c r="QDL125" s="82"/>
      <c r="QDM125" s="82"/>
      <c r="QDN125" s="82"/>
      <c r="QDO125" s="82"/>
      <c r="QDP125" s="82"/>
      <c r="QDQ125" s="82"/>
      <c r="QDR125" s="82"/>
      <c r="QDS125" s="82"/>
      <c r="QDT125" s="82"/>
      <c r="QDU125" s="82"/>
      <c r="QDV125" s="82"/>
      <c r="QDW125" s="82"/>
      <c r="QDX125" s="82"/>
      <c r="QDY125" s="82"/>
      <c r="QDZ125" s="82"/>
      <c r="QEA125" s="82"/>
      <c r="QEB125" s="82"/>
      <c r="QEC125" s="82"/>
      <c r="QED125" s="82"/>
      <c r="QEE125" s="82"/>
      <c r="QEH125" s="82"/>
      <c r="QEI125" s="82"/>
      <c r="QEJ125" s="82"/>
      <c r="QEK125" s="82"/>
      <c r="QEL125" s="82"/>
      <c r="QEM125" s="82"/>
      <c r="QEN125" s="82"/>
      <c r="QEO125" s="82"/>
      <c r="QEP125" s="82"/>
      <c r="QEQ125" s="82"/>
      <c r="QER125" s="82"/>
      <c r="QES125" s="82"/>
      <c r="QET125" s="82"/>
      <c r="QEU125" s="82"/>
      <c r="QEV125" s="82"/>
      <c r="QEW125" s="82"/>
      <c r="QEX125" s="82"/>
      <c r="QEY125" s="82"/>
      <c r="QEZ125" s="82"/>
      <c r="QFA125" s="82"/>
      <c r="QFB125" s="82"/>
      <c r="QFC125" s="82"/>
      <c r="QFD125" s="82"/>
      <c r="QFE125" s="82"/>
      <c r="QFF125" s="82"/>
      <c r="QFG125" s="82"/>
      <c r="QFH125" s="82"/>
      <c r="QFI125" s="82"/>
      <c r="QFJ125" s="82"/>
      <c r="QFK125" s="82"/>
      <c r="QFL125" s="82"/>
      <c r="QFM125" s="82"/>
      <c r="QFN125" s="82"/>
      <c r="QFO125" s="82"/>
      <c r="QFP125" s="82"/>
      <c r="QFQ125" s="82"/>
      <c r="QFR125" s="82"/>
      <c r="QFS125" s="82"/>
      <c r="QFT125" s="82"/>
      <c r="QFU125" s="82"/>
      <c r="QFV125" s="82"/>
      <c r="QFW125" s="82"/>
      <c r="QFX125" s="82"/>
      <c r="QFY125" s="82"/>
      <c r="QFZ125" s="82"/>
      <c r="QGA125" s="82"/>
      <c r="QGB125" s="82"/>
      <c r="QGC125" s="82"/>
      <c r="QGD125" s="82"/>
      <c r="QGE125" s="82"/>
      <c r="QGF125" s="82"/>
      <c r="QGG125" s="82"/>
      <c r="QGH125" s="82"/>
      <c r="QGI125" s="82"/>
      <c r="QGJ125" s="82"/>
      <c r="QGK125" s="82"/>
      <c r="QGL125" s="82"/>
      <c r="QGM125" s="82"/>
      <c r="QGN125" s="82"/>
      <c r="QGO125" s="82"/>
      <c r="QGP125" s="82"/>
      <c r="QGQ125" s="82"/>
      <c r="QGR125" s="82"/>
      <c r="QGS125" s="82"/>
      <c r="QGT125" s="82"/>
      <c r="QGU125" s="82"/>
      <c r="QGV125" s="82"/>
      <c r="QGW125" s="82"/>
      <c r="QGX125" s="82"/>
      <c r="QGY125" s="82"/>
      <c r="QGZ125" s="82"/>
      <c r="QHA125" s="82"/>
      <c r="QHB125" s="82"/>
      <c r="QHC125" s="82"/>
      <c r="QHD125" s="82"/>
      <c r="QHE125" s="82"/>
      <c r="QHF125" s="82"/>
      <c r="QHG125" s="82"/>
      <c r="QHH125" s="82"/>
      <c r="QHI125" s="82"/>
      <c r="QHJ125" s="82"/>
      <c r="QHK125" s="82"/>
      <c r="QHL125" s="82"/>
      <c r="QHM125" s="82"/>
      <c r="QHN125" s="82"/>
      <c r="QHO125" s="82"/>
      <c r="QHP125" s="82"/>
      <c r="QHQ125" s="82"/>
      <c r="QHR125" s="82"/>
      <c r="QHS125" s="82"/>
      <c r="QHT125" s="82"/>
      <c r="QHU125" s="82"/>
      <c r="QHV125" s="82"/>
      <c r="QHW125" s="82"/>
      <c r="QHX125" s="82"/>
      <c r="QHY125" s="82"/>
      <c r="QHZ125" s="82"/>
      <c r="QIA125" s="82"/>
      <c r="QIB125" s="82"/>
      <c r="QIC125" s="82"/>
      <c r="QID125" s="82"/>
      <c r="QIE125" s="82"/>
      <c r="QIF125" s="82"/>
      <c r="QIG125" s="82"/>
      <c r="QIH125" s="82"/>
      <c r="QII125" s="82"/>
      <c r="QIJ125" s="82"/>
      <c r="QIK125" s="82"/>
      <c r="QIL125" s="82"/>
      <c r="QIM125" s="82"/>
      <c r="QIN125" s="82"/>
      <c r="QIO125" s="82"/>
      <c r="QIP125" s="82"/>
      <c r="QIQ125" s="82"/>
      <c r="QIR125" s="82"/>
      <c r="QIS125" s="82"/>
      <c r="QIT125" s="82"/>
      <c r="QIU125" s="82"/>
      <c r="QIV125" s="82"/>
      <c r="QIW125" s="82"/>
      <c r="QIX125" s="82"/>
      <c r="QIY125" s="82"/>
      <c r="QIZ125" s="82"/>
      <c r="QJA125" s="82"/>
      <c r="QJB125" s="82"/>
      <c r="QJC125" s="82"/>
      <c r="QJD125" s="82"/>
      <c r="QJE125" s="82"/>
      <c r="QJF125" s="82"/>
      <c r="QJG125" s="82"/>
      <c r="QJH125" s="82"/>
      <c r="QJI125" s="82"/>
      <c r="QJJ125" s="82"/>
      <c r="QJK125" s="82"/>
      <c r="QJL125" s="82"/>
      <c r="QJM125" s="82"/>
      <c r="QJN125" s="82"/>
      <c r="QJO125" s="82"/>
      <c r="QJP125" s="82"/>
      <c r="QJQ125" s="82"/>
      <c r="QJR125" s="82"/>
      <c r="QJS125" s="82"/>
      <c r="QJT125" s="82"/>
      <c r="QJU125" s="82"/>
      <c r="QJV125" s="82"/>
      <c r="QJW125" s="82"/>
      <c r="QJX125" s="82"/>
      <c r="QJY125" s="82"/>
      <c r="QJZ125" s="82"/>
      <c r="QKA125" s="82"/>
      <c r="QKB125" s="82"/>
      <c r="QKC125" s="82"/>
      <c r="QKD125" s="82"/>
      <c r="QKE125" s="82"/>
      <c r="QKF125" s="82"/>
      <c r="QKG125" s="82"/>
      <c r="QKH125" s="82"/>
      <c r="QKI125" s="82"/>
      <c r="QKJ125" s="82"/>
      <c r="QKK125" s="82"/>
      <c r="QKL125" s="82"/>
      <c r="QKM125" s="82"/>
      <c r="QKN125" s="82"/>
      <c r="QKO125" s="82"/>
      <c r="QKP125" s="82"/>
      <c r="QKQ125" s="82"/>
      <c r="QKR125" s="82"/>
      <c r="QKS125" s="82"/>
      <c r="QKT125" s="82"/>
      <c r="QKU125" s="82"/>
      <c r="QKV125" s="82"/>
      <c r="QKW125" s="82"/>
      <c r="QKX125" s="82"/>
      <c r="QKY125" s="82"/>
      <c r="QKZ125" s="82"/>
      <c r="QLA125" s="82"/>
      <c r="QLB125" s="82"/>
      <c r="QLC125" s="82"/>
      <c r="QLD125" s="82"/>
      <c r="QLE125" s="82"/>
      <c r="QLF125" s="82"/>
      <c r="QLG125" s="82"/>
      <c r="QLH125" s="82"/>
      <c r="QLI125" s="82"/>
      <c r="QLJ125" s="82"/>
      <c r="QLK125" s="82"/>
      <c r="QLL125" s="82"/>
      <c r="QLM125" s="82"/>
      <c r="QLN125" s="82"/>
      <c r="QLO125" s="82"/>
      <c r="QLP125" s="82"/>
      <c r="QLQ125" s="82"/>
      <c r="QLR125" s="82"/>
      <c r="QLS125" s="82"/>
      <c r="QLT125" s="82"/>
      <c r="QLU125" s="82"/>
      <c r="QLV125" s="82"/>
      <c r="QLW125" s="82"/>
      <c r="QLX125" s="82"/>
      <c r="QLY125" s="82"/>
      <c r="QLZ125" s="82"/>
      <c r="QMA125" s="82"/>
      <c r="QMB125" s="82"/>
      <c r="QMC125" s="82"/>
      <c r="QMD125" s="82"/>
      <c r="QME125" s="82"/>
      <c r="QMF125" s="82"/>
      <c r="QMG125" s="82"/>
      <c r="QMH125" s="82"/>
      <c r="QMI125" s="82"/>
      <c r="QMJ125" s="82"/>
      <c r="QMK125" s="82"/>
      <c r="QML125" s="82"/>
      <c r="QMM125" s="82"/>
      <c r="QMN125" s="82"/>
      <c r="QMO125" s="82"/>
      <c r="QMP125" s="82"/>
      <c r="QMQ125" s="82"/>
      <c r="QMR125" s="82"/>
      <c r="QMS125" s="82"/>
      <c r="QMT125" s="82"/>
      <c r="QMU125" s="82"/>
      <c r="QMV125" s="82"/>
      <c r="QMW125" s="82"/>
      <c r="QMX125" s="82"/>
      <c r="QMY125" s="82"/>
      <c r="QMZ125" s="82"/>
      <c r="QNA125" s="82"/>
      <c r="QNB125" s="82"/>
      <c r="QNC125" s="82"/>
      <c r="QND125" s="82"/>
      <c r="QNE125" s="82"/>
      <c r="QNF125" s="82"/>
      <c r="QNG125" s="82"/>
      <c r="QNH125" s="82"/>
      <c r="QNI125" s="82"/>
      <c r="QNJ125" s="82"/>
      <c r="QNK125" s="82"/>
      <c r="QNL125" s="82"/>
      <c r="QNM125" s="82"/>
      <c r="QNN125" s="82"/>
      <c r="QNO125" s="82"/>
      <c r="QNP125" s="82"/>
      <c r="QNQ125" s="82"/>
      <c r="QNR125" s="82"/>
      <c r="QNS125" s="82"/>
      <c r="QNT125" s="82"/>
      <c r="QNU125" s="82"/>
      <c r="QNV125" s="82"/>
      <c r="QNW125" s="82"/>
      <c r="QNX125" s="82"/>
      <c r="QNY125" s="82"/>
      <c r="QNZ125" s="82"/>
      <c r="QOA125" s="82"/>
      <c r="QOD125" s="82"/>
      <c r="QOE125" s="82"/>
      <c r="QOF125" s="82"/>
      <c r="QOG125" s="82"/>
      <c r="QOH125" s="82"/>
      <c r="QOI125" s="82"/>
      <c r="QOJ125" s="82"/>
      <c r="QOK125" s="82"/>
      <c r="QOL125" s="82"/>
      <c r="QOM125" s="82"/>
      <c r="QON125" s="82"/>
      <c r="QOO125" s="82"/>
      <c r="QOP125" s="82"/>
      <c r="QOQ125" s="82"/>
      <c r="QOR125" s="82"/>
      <c r="QOS125" s="82"/>
      <c r="QOT125" s="82"/>
      <c r="QOU125" s="82"/>
      <c r="QOV125" s="82"/>
      <c r="QOW125" s="82"/>
      <c r="QOX125" s="82"/>
      <c r="QOY125" s="82"/>
      <c r="QOZ125" s="82"/>
      <c r="QPA125" s="82"/>
      <c r="QPB125" s="82"/>
      <c r="QPC125" s="82"/>
      <c r="QPD125" s="82"/>
      <c r="QPE125" s="82"/>
      <c r="QPF125" s="82"/>
      <c r="QPG125" s="82"/>
      <c r="QPH125" s="82"/>
      <c r="QPI125" s="82"/>
      <c r="QPJ125" s="82"/>
      <c r="QPK125" s="82"/>
      <c r="QPL125" s="82"/>
      <c r="QPM125" s="82"/>
      <c r="QPN125" s="82"/>
      <c r="QPO125" s="82"/>
      <c r="QPP125" s="82"/>
      <c r="QPQ125" s="82"/>
      <c r="QPR125" s="82"/>
      <c r="QPS125" s="82"/>
      <c r="QPT125" s="82"/>
      <c r="QPU125" s="82"/>
      <c r="QPV125" s="82"/>
      <c r="QPW125" s="82"/>
      <c r="QPX125" s="82"/>
      <c r="QPY125" s="82"/>
      <c r="QPZ125" s="82"/>
      <c r="QQA125" s="82"/>
      <c r="QQB125" s="82"/>
      <c r="QQC125" s="82"/>
      <c r="QQD125" s="82"/>
      <c r="QQE125" s="82"/>
      <c r="QQF125" s="82"/>
      <c r="QQG125" s="82"/>
      <c r="QQH125" s="82"/>
      <c r="QQI125" s="82"/>
      <c r="QQJ125" s="82"/>
      <c r="QQK125" s="82"/>
      <c r="QQL125" s="82"/>
      <c r="QQM125" s="82"/>
      <c r="QQN125" s="82"/>
      <c r="QQO125" s="82"/>
      <c r="QQP125" s="82"/>
      <c r="QQQ125" s="82"/>
      <c r="QQR125" s="82"/>
      <c r="QQS125" s="82"/>
      <c r="QQT125" s="82"/>
      <c r="QQU125" s="82"/>
      <c r="QQV125" s="82"/>
      <c r="QQW125" s="82"/>
      <c r="QQX125" s="82"/>
      <c r="QQY125" s="82"/>
      <c r="QQZ125" s="82"/>
      <c r="QRA125" s="82"/>
      <c r="QRB125" s="82"/>
      <c r="QRC125" s="82"/>
      <c r="QRD125" s="82"/>
      <c r="QRE125" s="82"/>
      <c r="QRF125" s="82"/>
      <c r="QRG125" s="82"/>
      <c r="QRH125" s="82"/>
      <c r="QRI125" s="82"/>
      <c r="QRJ125" s="82"/>
      <c r="QRK125" s="82"/>
      <c r="QRL125" s="82"/>
      <c r="QRM125" s="82"/>
      <c r="QRN125" s="82"/>
      <c r="QRO125" s="82"/>
      <c r="QRP125" s="82"/>
      <c r="QRQ125" s="82"/>
      <c r="QRR125" s="82"/>
      <c r="QRS125" s="82"/>
      <c r="QRT125" s="82"/>
      <c r="QRU125" s="82"/>
      <c r="QRV125" s="82"/>
      <c r="QRW125" s="82"/>
      <c r="QRX125" s="82"/>
      <c r="QRY125" s="82"/>
      <c r="QRZ125" s="82"/>
      <c r="QSA125" s="82"/>
      <c r="QSB125" s="82"/>
      <c r="QSC125" s="82"/>
      <c r="QSD125" s="82"/>
      <c r="QSE125" s="82"/>
      <c r="QSF125" s="82"/>
      <c r="QSG125" s="82"/>
      <c r="QSH125" s="82"/>
      <c r="QSI125" s="82"/>
      <c r="QSJ125" s="82"/>
      <c r="QSK125" s="82"/>
      <c r="QSL125" s="82"/>
      <c r="QSM125" s="82"/>
      <c r="QSN125" s="82"/>
      <c r="QSO125" s="82"/>
      <c r="QSP125" s="82"/>
      <c r="QSQ125" s="82"/>
      <c r="QSR125" s="82"/>
      <c r="QSS125" s="82"/>
      <c r="QST125" s="82"/>
      <c r="QSU125" s="82"/>
      <c r="QSV125" s="82"/>
      <c r="QSW125" s="82"/>
      <c r="QSX125" s="82"/>
      <c r="QSY125" s="82"/>
      <c r="QSZ125" s="82"/>
      <c r="QTA125" s="82"/>
      <c r="QTB125" s="82"/>
      <c r="QTC125" s="82"/>
      <c r="QTD125" s="82"/>
      <c r="QTE125" s="82"/>
      <c r="QTF125" s="82"/>
      <c r="QTG125" s="82"/>
      <c r="QTH125" s="82"/>
      <c r="QTI125" s="82"/>
      <c r="QTJ125" s="82"/>
      <c r="QTK125" s="82"/>
      <c r="QTL125" s="82"/>
      <c r="QTM125" s="82"/>
      <c r="QTN125" s="82"/>
      <c r="QTO125" s="82"/>
      <c r="QTP125" s="82"/>
      <c r="QTQ125" s="82"/>
      <c r="QTR125" s="82"/>
      <c r="QTS125" s="82"/>
      <c r="QTT125" s="82"/>
      <c r="QTU125" s="82"/>
      <c r="QTV125" s="82"/>
      <c r="QTW125" s="82"/>
      <c r="QTX125" s="82"/>
      <c r="QTY125" s="82"/>
      <c r="QTZ125" s="82"/>
      <c r="QUA125" s="82"/>
      <c r="QUB125" s="82"/>
      <c r="QUC125" s="82"/>
      <c r="QUD125" s="82"/>
      <c r="QUE125" s="82"/>
      <c r="QUF125" s="82"/>
      <c r="QUG125" s="82"/>
      <c r="QUH125" s="82"/>
      <c r="QUI125" s="82"/>
      <c r="QUJ125" s="82"/>
      <c r="QUK125" s="82"/>
      <c r="QUL125" s="82"/>
      <c r="QUM125" s="82"/>
      <c r="QUN125" s="82"/>
      <c r="QUO125" s="82"/>
      <c r="QUP125" s="82"/>
      <c r="QUQ125" s="82"/>
      <c r="QUR125" s="82"/>
      <c r="QUS125" s="82"/>
      <c r="QUT125" s="82"/>
      <c r="QUU125" s="82"/>
      <c r="QUV125" s="82"/>
      <c r="QUW125" s="82"/>
      <c r="QUX125" s="82"/>
      <c r="QUY125" s="82"/>
      <c r="QUZ125" s="82"/>
      <c r="QVA125" s="82"/>
      <c r="QVB125" s="82"/>
      <c r="QVC125" s="82"/>
      <c r="QVD125" s="82"/>
      <c r="QVE125" s="82"/>
      <c r="QVF125" s="82"/>
      <c r="QVG125" s="82"/>
      <c r="QVH125" s="82"/>
      <c r="QVI125" s="82"/>
      <c r="QVJ125" s="82"/>
      <c r="QVK125" s="82"/>
      <c r="QVL125" s="82"/>
      <c r="QVM125" s="82"/>
      <c r="QVN125" s="82"/>
      <c r="QVO125" s="82"/>
      <c r="QVP125" s="82"/>
      <c r="QVQ125" s="82"/>
      <c r="QVR125" s="82"/>
      <c r="QVS125" s="82"/>
      <c r="QVT125" s="82"/>
      <c r="QVU125" s="82"/>
      <c r="QVV125" s="82"/>
      <c r="QVW125" s="82"/>
      <c r="QVX125" s="82"/>
      <c r="QVY125" s="82"/>
      <c r="QVZ125" s="82"/>
      <c r="QWA125" s="82"/>
      <c r="QWB125" s="82"/>
      <c r="QWC125" s="82"/>
      <c r="QWD125" s="82"/>
      <c r="QWE125" s="82"/>
      <c r="QWF125" s="82"/>
      <c r="QWG125" s="82"/>
      <c r="QWH125" s="82"/>
      <c r="QWI125" s="82"/>
      <c r="QWJ125" s="82"/>
      <c r="QWK125" s="82"/>
      <c r="QWL125" s="82"/>
      <c r="QWM125" s="82"/>
      <c r="QWN125" s="82"/>
      <c r="QWO125" s="82"/>
      <c r="QWP125" s="82"/>
      <c r="QWQ125" s="82"/>
      <c r="QWR125" s="82"/>
      <c r="QWS125" s="82"/>
      <c r="QWT125" s="82"/>
      <c r="QWU125" s="82"/>
      <c r="QWV125" s="82"/>
      <c r="QWW125" s="82"/>
      <c r="QWX125" s="82"/>
      <c r="QWY125" s="82"/>
      <c r="QWZ125" s="82"/>
      <c r="QXA125" s="82"/>
      <c r="QXB125" s="82"/>
      <c r="QXC125" s="82"/>
      <c r="QXD125" s="82"/>
      <c r="QXE125" s="82"/>
      <c r="QXF125" s="82"/>
      <c r="QXG125" s="82"/>
      <c r="QXH125" s="82"/>
      <c r="QXI125" s="82"/>
      <c r="QXJ125" s="82"/>
      <c r="QXK125" s="82"/>
      <c r="QXL125" s="82"/>
      <c r="QXM125" s="82"/>
      <c r="QXN125" s="82"/>
      <c r="QXO125" s="82"/>
      <c r="QXP125" s="82"/>
      <c r="QXQ125" s="82"/>
      <c r="QXR125" s="82"/>
      <c r="QXS125" s="82"/>
      <c r="QXT125" s="82"/>
      <c r="QXU125" s="82"/>
      <c r="QXV125" s="82"/>
      <c r="QXW125" s="82"/>
      <c r="QXZ125" s="82"/>
      <c r="QYA125" s="82"/>
      <c r="QYB125" s="82"/>
      <c r="QYC125" s="82"/>
      <c r="QYD125" s="82"/>
      <c r="QYE125" s="82"/>
      <c r="QYF125" s="82"/>
      <c r="QYG125" s="82"/>
      <c r="QYH125" s="82"/>
      <c r="QYI125" s="82"/>
      <c r="QYJ125" s="82"/>
      <c r="QYK125" s="82"/>
      <c r="QYL125" s="82"/>
      <c r="QYM125" s="82"/>
      <c r="QYN125" s="82"/>
      <c r="QYO125" s="82"/>
      <c r="QYP125" s="82"/>
      <c r="QYQ125" s="82"/>
      <c r="QYR125" s="82"/>
      <c r="QYS125" s="82"/>
      <c r="QYT125" s="82"/>
      <c r="QYU125" s="82"/>
      <c r="QYV125" s="82"/>
      <c r="QYW125" s="82"/>
      <c r="QYX125" s="82"/>
      <c r="QYY125" s="82"/>
      <c r="QYZ125" s="82"/>
      <c r="QZA125" s="82"/>
      <c r="QZB125" s="82"/>
      <c r="QZC125" s="82"/>
      <c r="QZD125" s="82"/>
      <c r="QZE125" s="82"/>
      <c r="QZF125" s="82"/>
      <c r="QZG125" s="82"/>
      <c r="QZH125" s="82"/>
      <c r="QZI125" s="82"/>
      <c r="QZJ125" s="82"/>
      <c r="QZK125" s="82"/>
      <c r="QZL125" s="82"/>
      <c r="QZM125" s="82"/>
      <c r="QZN125" s="82"/>
      <c r="QZO125" s="82"/>
      <c r="QZP125" s="82"/>
      <c r="QZQ125" s="82"/>
      <c r="QZR125" s="82"/>
      <c r="QZS125" s="82"/>
      <c r="QZT125" s="82"/>
      <c r="QZU125" s="82"/>
      <c r="QZV125" s="82"/>
      <c r="QZW125" s="82"/>
      <c r="QZX125" s="82"/>
      <c r="QZY125" s="82"/>
      <c r="QZZ125" s="82"/>
      <c r="RAA125" s="82"/>
      <c r="RAB125" s="82"/>
      <c r="RAC125" s="82"/>
      <c r="RAD125" s="82"/>
      <c r="RAE125" s="82"/>
      <c r="RAF125" s="82"/>
      <c r="RAG125" s="82"/>
      <c r="RAH125" s="82"/>
      <c r="RAI125" s="82"/>
      <c r="RAJ125" s="82"/>
      <c r="RAK125" s="82"/>
      <c r="RAL125" s="82"/>
      <c r="RAM125" s="82"/>
      <c r="RAN125" s="82"/>
      <c r="RAO125" s="82"/>
      <c r="RAP125" s="82"/>
      <c r="RAQ125" s="82"/>
      <c r="RAR125" s="82"/>
      <c r="RAS125" s="82"/>
      <c r="RAT125" s="82"/>
      <c r="RAU125" s="82"/>
      <c r="RAV125" s="82"/>
      <c r="RAW125" s="82"/>
      <c r="RAX125" s="82"/>
      <c r="RAY125" s="82"/>
      <c r="RAZ125" s="82"/>
      <c r="RBA125" s="82"/>
      <c r="RBB125" s="82"/>
      <c r="RBC125" s="82"/>
      <c r="RBD125" s="82"/>
      <c r="RBE125" s="82"/>
      <c r="RBF125" s="82"/>
      <c r="RBG125" s="82"/>
      <c r="RBH125" s="82"/>
      <c r="RBI125" s="82"/>
      <c r="RBJ125" s="82"/>
      <c r="RBK125" s="82"/>
      <c r="RBL125" s="82"/>
      <c r="RBM125" s="82"/>
      <c r="RBN125" s="82"/>
      <c r="RBO125" s="82"/>
      <c r="RBP125" s="82"/>
      <c r="RBQ125" s="82"/>
      <c r="RBR125" s="82"/>
      <c r="RBS125" s="82"/>
      <c r="RBT125" s="82"/>
      <c r="RBU125" s="82"/>
      <c r="RBV125" s="82"/>
      <c r="RBW125" s="82"/>
      <c r="RBX125" s="82"/>
      <c r="RBY125" s="82"/>
      <c r="RBZ125" s="82"/>
      <c r="RCA125" s="82"/>
      <c r="RCB125" s="82"/>
      <c r="RCC125" s="82"/>
      <c r="RCD125" s="82"/>
      <c r="RCE125" s="82"/>
      <c r="RCF125" s="82"/>
      <c r="RCG125" s="82"/>
      <c r="RCH125" s="82"/>
      <c r="RCI125" s="82"/>
      <c r="RCJ125" s="82"/>
      <c r="RCK125" s="82"/>
      <c r="RCL125" s="82"/>
      <c r="RCM125" s="82"/>
      <c r="RCN125" s="82"/>
      <c r="RCO125" s="82"/>
      <c r="RCP125" s="82"/>
      <c r="RCQ125" s="82"/>
      <c r="RCR125" s="82"/>
      <c r="RCS125" s="82"/>
      <c r="RCT125" s="82"/>
      <c r="RCU125" s="82"/>
      <c r="RCV125" s="82"/>
      <c r="RCW125" s="82"/>
      <c r="RCX125" s="82"/>
      <c r="RCY125" s="82"/>
      <c r="RCZ125" s="82"/>
      <c r="RDA125" s="82"/>
      <c r="RDB125" s="82"/>
      <c r="RDC125" s="82"/>
      <c r="RDD125" s="82"/>
      <c r="RDE125" s="82"/>
      <c r="RDF125" s="82"/>
      <c r="RDG125" s="82"/>
      <c r="RDH125" s="82"/>
      <c r="RDI125" s="82"/>
      <c r="RDJ125" s="82"/>
      <c r="RDK125" s="82"/>
      <c r="RDL125" s="82"/>
      <c r="RDM125" s="82"/>
      <c r="RDN125" s="82"/>
      <c r="RDO125" s="82"/>
      <c r="RDP125" s="82"/>
      <c r="RDQ125" s="82"/>
      <c r="RDR125" s="82"/>
      <c r="RDS125" s="82"/>
      <c r="RDT125" s="82"/>
      <c r="RDU125" s="82"/>
      <c r="RDV125" s="82"/>
      <c r="RDW125" s="82"/>
      <c r="RDX125" s="82"/>
      <c r="RDY125" s="82"/>
      <c r="RDZ125" s="82"/>
      <c r="REA125" s="82"/>
      <c r="REB125" s="82"/>
      <c r="REC125" s="82"/>
      <c r="RED125" s="82"/>
      <c r="REE125" s="82"/>
      <c r="REF125" s="82"/>
      <c r="REG125" s="82"/>
      <c r="REH125" s="82"/>
      <c r="REI125" s="82"/>
      <c r="REJ125" s="82"/>
      <c r="REK125" s="82"/>
      <c r="REL125" s="82"/>
      <c r="REM125" s="82"/>
      <c r="REN125" s="82"/>
      <c r="REO125" s="82"/>
      <c r="REP125" s="82"/>
      <c r="REQ125" s="82"/>
      <c r="RER125" s="82"/>
      <c r="RES125" s="82"/>
      <c r="RET125" s="82"/>
      <c r="REU125" s="82"/>
      <c r="REV125" s="82"/>
      <c r="REW125" s="82"/>
      <c r="REX125" s="82"/>
      <c r="REY125" s="82"/>
      <c r="REZ125" s="82"/>
      <c r="RFA125" s="82"/>
      <c r="RFB125" s="82"/>
      <c r="RFC125" s="82"/>
      <c r="RFD125" s="82"/>
      <c r="RFE125" s="82"/>
      <c r="RFF125" s="82"/>
      <c r="RFG125" s="82"/>
      <c r="RFH125" s="82"/>
      <c r="RFI125" s="82"/>
      <c r="RFJ125" s="82"/>
      <c r="RFK125" s="82"/>
      <c r="RFL125" s="82"/>
      <c r="RFM125" s="82"/>
      <c r="RFN125" s="82"/>
      <c r="RFO125" s="82"/>
      <c r="RFP125" s="82"/>
      <c r="RFQ125" s="82"/>
      <c r="RFR125" s="82"/>
      <c r="RFS125" s="82"/>
      <c r="RFT125" s="82"/>
      <c r="RFU125" s="82"/>
      <c r="RFV125" s="82"/>
      <c r="RFW125" s="82"/>
      <c r="RFX125" s="82"/>
      <c r="RFY125" s="82"/>
      <c r="RFZ125" s="82"/>
      <c r="RGA125" s="82"/>
      <c r="RGB125" s="82"/>
      <c r="RGC125" s="82"/>
      <c r="RGD125" s="82"/>
      <c r="RGE125" s="82"/>
      <c r="RGF125" s="82"/>
      <c r="RGG125" s="82"/>
      <c r="RGH125" s="82"/>
      <c r="RGI125" s="82"/>
      <c r="RGJ125" s="82"/>
      <c r="RGK125" s="82"/>
      <c r="RGL125" s="82"/>
      <c r="RGM125" s="82"/>
      <c r="RGN125" s="82"/>
      <c r="RGO125" s="82"/>
      <c r="RGP125" s="82"/>
      <c r="RGQ125" s="82"/>
      <c r="RGR125" s="82"/>
      <c r="RGS125" s="82"/>
      <c r="RGT125" s="82"/>
      <c r="RGU125" s="82"/>
      <c r="RGV125" s="82"/>
      <c r="RGW125" s="82"/>
      <c r="RGX125" s="82"/>
      <c r="RGY125" s="82"/>
      <c r="RGZ125" s="82"/>
      <c r="RHA125" s="82"/>
      <c r="RHB125" s="82"/>
      <c r="RHC125" s="82"/>
      <c r="RHD125" s="82"/>
      <c r="RHE125" s="82"/>
      <c r="RHF125" s="82"/>
      <c r="RHG125" s="82"/>
      <c r="RHH125" s="82"/>
      <c r="RHI125" s="82"/>
      <c r="RHJ125" s="82"/>
      <c r="RHK125" s="82"/>
      <c r="RHL125" s="82"/>
      <c r="RHM125" s="82"/>
      <c r="RHN125" s="82"/>
      <c r="RHO125" s="82"/>
      <c r="RHP125" s="82"/>
      <c r="RHQ125" s="82"/>
      <c r="RHR125" s="82"/>
      <c r="RHS125" s="82"/>
      <c r="RHV125" s="82"/>
      <c r="RHW125" s="82"/>
      <c r="RHX125" s="82"/>
      <c r="RHY125" s="82"/>
      <c r="RHZ125" s="82"/>
      <c r="RIA125" s="82"/>
      <c r="RIB125" s="82"/>
      <c r="RIC125" s="82"/>
      <c r="RID125" s="82"/>
      <c r="RIE125" s="82"/>
      <c r="RIF125" s="82"/>
      <c r="RIG125" s="82"/>
      <c r="RIH125" s="82"/>
      <c r="RII125" s="82"/>
      <c r="RIJ125" s="82"/>
      <c r="RIK125" s="82"/>
      <c r="RIL125" s="82"/>
      <c r="RIM125" s="82"/>
      <c r="RIN125" s="82"/>
      <c r="RIO125" s="82"/>
      <c r="RIP125" s="82"/>
      <c r="RIQ125" s="82"/>
      <c r="RIR125" s="82"/>
      <c r="RIS125" s="82"/>
      <c r="RIT125" s="82"/>
      <c r="RIU125" s="82"/>
      <c r="RIV125" s="82"/>
      <c r="RIW125" s="82"/>
      <c r="RIX125" s="82"/>
      <c r="RIY125" s="82"/>
      <c r="RIZ125" s="82"/>
      <c r="RJA125" s="82"/>
      <c r="RJB125" s="82"/>
      <c r="RJC125" s="82"/>
      <c r="RJD125" s="82"/>
      <c r="RJE125" s="82"/>
      <c r="RJF125" s="82"/>
      <c r="RJG125" s="82"/>
      <c r="RJH125" s="82"/>
      <c r="RJI125" s="82"/>
      <c r="RJJ125" s="82"/>
      <c r="RJK125" s="82"/>
      <c r="RJL125" s="82"/>
      <c r="RJM125" s="82"/>
      <c r="RJN125" s="82"/>
      <c r="RJO125" s="82"/>
      <c r="RJP125" s="82"/>
      <c r="RJQ125" s="82"/>
      <c r="RJR125" s="82"/>
      <c r="RJS125" s="82"/>
      <c r="RJT125" s="82"/>
      <c r="RJU125" s="82"/>
      <c r="RJV125" s="82"/>
      <c r="RJW125" s="82"/>
      <c r="RJX125" s="82"/>
      <c r="RJY125" s="82"/>
      <c r="RJZ125" s="82"/>
      <c r="RKA125" s="82"/>
      <c r="RKB125" s="82"/>
      <c r="RKC125" s="82"/>
      <c r="RKD125" s="82"/>
      <c r="RKE125" s="82"/>
      <c r="RKF125" s="82"/>
      <c r="RKG125" s="82"/>
      <c r="RKH125" s="82"/>
      <c r="RKI125" s="82"/>
      <c r="RKJ125" s="82"/>
      <c r="RKK125" s="82"/>
      <c r="RKL125" s="82"/>
      <c r="RKM125" s="82"/>
      <c r="RKN125" s="82"/>
      <c r="RKO125" s="82"/>
      <c r="RKP125" s="82"/>
      <c r="RKQ125" s="82"/>
      <c r="RKR125" s="82"/>
      <c r="RKS125" s="82"/>
      <c r="RKT125" s="82"/>
      <c r="RKU125" s="82"/>
      <c r="RKV125" s="82"/>
      <c r="RKW125" s="82"/>
      <c r="RKX125" s="82"/>
      <c r="RKY125" s="82"/>
      <c r="RKZ125" s="82"/>
      <c r="RLA125" s="82"/>
      <c r="RLB125" s="82"/>
      <c r="RLC125" s="82"/>
      <c r="RLD125" s="82"/>
      <c r="RLE125" s="82"/>
      <c r="RLF125" s="82"/>
      <c r="RLG125" s="82"/>
      <c r="RLH125" s="82"/>
      <c r="RLI125" s="82"/>
      <c r="RLJ125" s="82"/>
      <c r="RLK125" s="82"/>
      <c r="RLL125" s="82"/>
      <c r="RLM125" s="82"/>
      <c r="RLN125" s="82"/>
      <c r="RLO125" s="82"/>
      <c r="RLP125" s="82"/>
      <c r="RLQ125" s="82"/>
      <c r="RLR125" s="82"/>
      <c r="RLS125" s="82"/>
      <c r="RLT125" s="82"/>
      <c r="RLU125" s="82"/>
      <c r="RLV125" s="82"/>
      <c r="RLW125" s="82"/>
      <c r="RLX125" s="82"/>
      <c r="RLY125" s="82"/>
      <c r="RLZ125" s="82"/>
      <c r="RMA125" s="82"/>
      <c r="RMB125" s="82"/>
      <c r="RMC125" s="82"/>
      <c r="RMD125" s="82"/>
      <c r="RME125" s="82"/>
      <c r="RMF125" s="82"/>
      <c r="RMG125" s="82"/>
      <c r="RMH125" s="82"/>
      <c r="RMI125" s="82"/>
      <c r="RMJ125" s="82"/>
      <c r="RMK125" s="82"/>
      <c r="RML125" s="82"/>
      <c r="RMM125" s="82"/>
      <c r="RMN125" s="82"/>
      <c r="RMO125" s="82"/>
      <c r="RMP125" s="82"/>
      <c r="RMQ125" s="82"/>
      <c r="RMR125" s="82"/>
      <c r="RMS125" s="82"/>
      <c r="RMT125" s="82"/>
      <c r="RMU125" s="82"/>
      <c r="RMV125" s="82"/>
      <c r="RMW125" s="82"/>
      <c r="RMX125" s="82"/>
      <c r="RMY125" s="82"/>
      <c r="RMZ125" s="82"/>
      <c r="RNA125" s="82"/>
      <c r="RNB125" s="82"/>
      <c r="RNC125" s="82"/>
      <c r="RND125" s="82"/>
      <c r="RNE125" s="82"/>
      <c r="RNF125" s="82"/>
      <c r="RNG125" s="82"/>
      <c r="RNH125" s="82"/>
      <c r="RNI125" s="82"/>
      <c r="RNJ125" s="82"/>
      <c r="RNK125" s="82"/>
      <c r="RNL125" s="82"/>
      <c r="RNM125" s="82"/>
      <c r="RNN125" s="82"/>
      <c r="RNO125" s="82"/>
      <c r="RNP125" s="82"/>
      <c r="RNQ125" s="82"/>
      <c r="RNR125" s="82"/>
      <c r="RNS125" s="82"/>
      <c r="RNT125" s="82"/>
      <c r="RNU125" s="82"/>
      <c r="RNV125" s="82"/>
      <c r="RNW125" s="82"/>
      <c r="RNX125" s="82"/>
      <c r="RNY125" s="82"/>
      <c r="RNZ125" s="82"/>
      <c r="ROA125" s="82"/>
      <c r="ROB125" s="82"/>
      <c r="ROC125" s="82"/>
      <c r="ROD125" s="82"/>
      <c r="ROE125" s="82"/>
      <c r="ROF125" s="82"/>
      <c r="ROG125" s="82"/>
      <c r="ROH125" s="82"/>
      <c r="ROI125" s="82"/>
      <c r="ROJ125" s="82"/>
      <c r="ROK125" s="82"/>
      <c r="ROL125" s="82"/>
      <c r="ROM125" s="82"/>
      <c r="RON125" s="82"/>
      <c r="ROO125" s="82"/>
      <c r="ROP125" s="82"/>
      <c r="ROQ125" s="82"/>
      <c r="ROR125" s="82"/>
      <c r="ROS125" s="82"/>
      <c r="ROT125" s="82"/>
      <c r="ROU125" s="82"/>
      <c r="ROV125" s="82"/>
      <c r="ROW125" s="82"/>
      <c r="ROX125" s="82"/>
      <c r="ROY125" s="82"/>
      <c r="ROZ125" s="82"/>
      <c r="RPA125" s="82"/>
      <c r="RPB125" s="82"/>
      <c r="RPC125" s="82"/>
      <c r="RPD125" s="82"/>
      <c r="RPE125" s="82"/>
      <c r="RPF125" s="82"/>
      <c r="RPG125" s="82"/>
      <c r="RPH125" s="82"/>
      <c r="RPI125" s="82"/>
      <c r="RPJ125" s="82"/>
      <c r="RPK125" s="82"/>
      <c r="RPL125" s="82"/>
      <c r="RPM125" s="82"/>
      <c r="RPN125" s="82"/>
      <c r="RPO125" s="82"/>
      <c r="RPP125" s="82"/>
      <c r="RPQ125" s="82"/>
      <c r="RPR125" s="82"/>
      <c r="RPS125" s="82"/>
      <c r="RPT125" s="82"/>
      <c r="RPU125" s="82"/>
      <c r="RPV125" s="82"/>
      <c r="RPW125" s="82"/>
      <c r="RPX125" s="82"/>
      <c r="RPY125" s="82"/>
      <c r="RPZ125" s="82"/>
      <c r="RQA125" s="82"/>
      <c r="RQB125" s="82"/>
      <c r="RQC125" s="82"/>
      <c r="RQD125" s="82"/>
      <c r="RQE125" s="82"/>
      <c r="RQF125" s="82"/>
      <c r="RQG125" s="82"/>
      <c r="RQH125" s="82"/>
      <c r="RQI125" s="82"/>
      <c r="RQJ125" s="82"/>
      <c r="RQK125" s="82"/>
      <c r="RQL125" s="82"/>
      <c r="RQM125" s="82"/>
      <c r="RQN125" s="82"/>
      <c r="RQO125" s="82"/>
      <c r="RQP125" s="82"/>
      <c r="RQQ125" s="82"/>
      <c r="RQR125" s="82"/>
      <c r="RQS125" s="82"/>
      <c r="RQT125" s="82"/>
      <c r="RQU125" s="82"/>
      <c r="RQV125" s="82"/>
      <c r="RQW125" s="82"/>
      <c r="RQX125" s="82"/>
      <c r="RQY125" s="82"/>
      <c r="RQZ125" s="82"/>
      <c r="RRA125" s="82"/>
      <c r="RRB125" s="82"/>
      <c r="RRC125" s="82"/>
      <c r="RRD125" s="82"/>
      <c r="RRE125" s="82"/>
      <c r="RRF125" s="82"/>
      <c r="RRG125" s="82"/>
      <c r="RRH125" s="82"/>
      <c r="RRI125" s="82"/>
      <c r="RRJ125" s="82"/>
      <c r="RRK125" s="82"/>
      <c r="RRL125" s="82"/>
      <c r="RRM125" s="82"/>
      <c r="RRN125" s="82"/>
      <c r="RRO125" s="82"/>
      <c r="RRR125" s="82"/>
      <c r="RRS125" s="82"/>
      <c r="RRT125" s="82"/>
      <c r="RRU125" s="82"/>
      <c r="RRV125" s="82"/>
      <c r="RRW125" s="82"/>
      <c r="RRX125" s="82"/>
      <c r="RRY125" s="82"/>
      <c r="RRZ125" s="82"/>
      <c r="RSA125" s="82"/>
      <c r="RSB125" s="82"/>
      <c r="RSC125" s="82"/>
      <c r="RSD125" s="82"/>
      <c r="RSE125" s="82"/>
      <c r="RSF125" s="82"/>
      <c r="RSG125" s="82"/>
      <c r="RSH125" s="82"/>
      <c r="RSI125" s="82"/>
      <c r="RSJ125" s="82"/>
      <c r="RSK125" s="82"/>
      <c r="RSL125" s="82"/>
      <c r="RSM125" s="82"/>
      <c r="RSN125" s="82"/>
      <c r="RSO125" s="82"/>
      <c r="RSP125" s="82"/>
      <c r="RSQ125" s="82"/>
      <c r="RSR125" s="82"/>
      <c r="RSS125" s="82"/>
      <c r="RST125" s="82"/>
      <c r="RSU125" s="82"/>
      <c r="RSV125" s="82"/>
      <c r="RSW125" s="82"/>
      <c r="RSX125" s="82"/>
      <c r="RSY125" s="82"/>
      <c r="RSZ125" s="82"/>
      <c r="RTA125" s="82"/>
      <c r="RTB125" s="82"/>
      <c r="RTC125" s="82"/>
      <c r="RTD125" s="82"/>
      <c r="RTE125" s="82"/>
      <c r="RTF125" s="82"/>
      <c r="RTG125" s="82"/>
      <c r="RTH125" s="82"/>
      <c r="RTI125" s="82"/>
      <c r="RTJ125" s="82"/>
      <c r="RTK125" s="82"/>
      <c r="RTL125" s="82"/>
      <c r="RTM125" s="82"/>
      <c r="RTN125" s="82"/>
      <c r="RTO125" s="82"/>
      <c r="RTP125" s="82"/>
      <c r="RTQ125" s="82"/>
      <c r="RTR125" s="82"/>
      <c r="RTS125" s="82"/>
      <c r="RTT125" s="82"/>
      <c r="RTU125" s="82"/>
      <c r="RTV125" s="82"/>
      <c r="RTW125" s="82"/>
      <c r="RTX125" s="82"/>
      <c r="RTY125" s="82"/>
      <c r="RTZ125" s="82"/>
      <c r="RUA125" s="82"/>
      <c r="RUB125" s="82"/>
      <c r="RUC125" s="82"/>
      <c r="RUD125" s="82"/>
      <c r="RUE125" s="82"/>
      <c r="RUF125" s="82"/>
      <c r="RUG125" s="82"/>
      <c r="RUH125" s="82"/>
      <c r="RUI125" s="82"/>
      <c r="RUJ125" s="82"/>
      <c r="RUK125" s="82"/>
      <c r="RUL125" s="82"/>
      <c r="RUM125" s="82"/>
      <c r="RUN125" s="82"/>
      <c r="RUO125" s="82"/>
      <c r="RUP125" s="82"/>
      <c r="RUQ125" s="82"/>
      <c r="RUR125" s="82"/>
      <c r="RUS125" s="82"/>
      <c r="RUT125" s="82"/>
      <c r="RUU125" s="82"/>
      <c r="RUV125" s="82"/>
      <c r="RUW125" s="82"/>
      <c r="RUX125" s="82"/>
      <c r="RUY125" s="82"/>
      <c r="RUZ125" s="82"/>
      <c r="RVA125" s="82"/>
      <c r="RVB125" s="82"/>
      <c r="RVC125" s="82"/>
      <c r="RVD125" s="82"/>
      <c r="RVE125" s="82"/>
      <c r="RVF125" s="82"/>
      <c r="RVG125" s="82"/>
      <c r="RVH125" s="82"/>
      <c r="RVI125" s="82"/>
      <c r="RVJ125" s="82"/>
      <c r="RVK125" s="82"/>
      <c r="RVL125" s="82"/>
      <c r="RVM125" s="82"/>
      <c r="RVN125" s="82"/>
      <c r="RVO125" s="82"/>
      <c r="RVP125" s="82"/>
      <c r="RVQ125" s="82"/>
      <c r="RVR125" s="82"/>
      <c r="RVS125" s="82"/>
      <c r="RVT125" s="82"/>
      <c r="RVU125" s="82"/>
      <c r="RVV125" s="82"/>
      <c r="RVW125" s="82"/>
      <c r="RVX125" s="82"/>
      <c r="RVY125" s="82"/>
      <c r="RVZ125" s="82"/>
      <c r="RWA125" s="82"/>
      <c r="RWB125" s="82"/>
      <c r="RWC125" s="82"/>
      <c r="RWD125" s="82"/>
      <c r="RWE125" s="82"/>
      <c r="RWF125" s="82"/>
      <c r="RWG125" s="82"/>
      <c r="RWH125" s="82"/>
      <c r="RWI125" s="82"/>
      <c r="RWJ125" s="82"/>
      <c r="RWK125" s="82"/>
      <c r="RWL125" s="82"/>
      <c r="RWM125" s="82"/>
      <c r="RWN125" s="82"/>
      <c r="RWO125" s="82"/>
      <c r="RWP125" s="82"/>
      <c r="RWQ125" s="82"/>
      <c r="RWR125" s="82"/>
      <c r="RWS125" s="82"/>
      <c r="RWT125" s="82"/>
      <c r="RWU125" s="82"/>
      <c r="RWV125" s="82"/>
      <c r="RWW125" s="82"/>
      <c r="RWX125" s="82"/>
      <c r="RWY125" s="82"/>
      <c r="RWZ125" s="82"/>
      <c r="RXA125" s="82"/>
      <c r="RXB125" s="82"/>
      <c r="RXC125" s="82"/>
      <c r="RXD125" s="82"/>
      <c r="RXE125" s="82"/>
      <c r="RXF125" s="82"/>
      <c r="RXG125" s="82"/>
      <c r="RXH125" s="82"/>
      <c r="RXI125" s="82"/>
      <c r="RXJ125" s="82"/>
      <c r="RXK125" s="82"/>
      <c r="RXL125" s="82"/>
      <c r="RXM125" s="82"/>
      <c r="RXN125" s="82"/>
      <c r="RXO125" s="82"/>
      <c r="RXP125" s="82"/>
      <c r="RXQ125" s="82"/>
      <c r="RXR125" s="82"/>
      <c r="RXS125" s="82"/>
      <c r="RXT125" s="82"/>
      <c r="RXU125" s="82"/>
      <c r="RXV125" s="82"/>
      <c r="RXW125" s="82"/>
      <c r="RXX125" s="82"/>
      <c r="RXY125" s="82"/>
      <c r="RXZ125" s="82"/>
      <c r="RYA125" s="82"/>
      <c r="RYB125" s="82"/>
      <c r="RYC125" s="82"/>
      <c r="RYD125" s="82"/>
      <c r="RYE125" s="82"/>
      <c r="RYF125" s="82"/>
      <c r="RYG125" s="82"/>
      <c r="RYH125" s="82"/>
      <c r="RYI125" s="82"/>
      <c r="RYJ125" s="82"/>
      <c r="RYK125" s="82"/>
      <c r="RYL125" s="82"/>
      <c r="RYM125" s="82"/>
      <c r="RYN125" s="82"/>
      <c r="RYO125" s="82"/>
      <c r="RYP125" s="82"/>
      <c r="RYQ125" s="82"/>
      <c r="RYR125" s="82"/>
      <c r="RYS125" s="82"/>
      <c r="RYT125" s="82"/>
      <c r="RYU125" s="82"/>
      <c r="RYV125" s="82"/>
      <c r="RYW125" s="82"/>
      <c r="RYX125" s="82"/>
      <c r="RYY125" s="82"/>
      <c r="RYZ125" s="82"/>
      <c r="RZA125" s="82"/>
      <c r="RZB125" s="82"/>
      <c r="RZC125" s="82"/>
      <c r="RZD125" s="82"/>
      <c r="RZE125" s="82"/>
      <c r="RZF125" s="82"/>
      <c r="RZG125" s="82"/>
      <c r="RZH125" s="82"/>
      <c r="RZI125" s="82"/>
      <c r="RZJ125" s="82"/>
      <c r="RZK125" s="82"/>
      <c r="RZL125" s="82"/>
      <c r="RZM125" s="82"/>
      <c r="RZN125" s="82"/>
      <c r="RZO125" s="82"/>
      <c r="RZP125" s="82"/>
      <c r="RZQ125" s="82"/>
      <c r="RZR125" s="82"/>
      <c r="RZS125" s="82"/>
      <c r="RZT125" s="82"/>
      <c r="RZU125" s="82"/>
      <c r="RZV125" s="82"/>
      <c r="RZW125" s="82"/>
      <c r="RZX125" s="82"/>
      <c r="RZY125" s="82"/>
      <c r="RZZ125" s="82"/>
      <c r="SAA125" s="82"/>
      <c r="SAB125" s="82"/>
      <c r="SAC125" s="82"/>
      <c r="SAD125" s="82"/>
      <c r="SAE125" s="82"/>
      <c r="SAF125" s="82"/>
      <c r="SAG125" s="82"/>
      <c r="SAH125" s="82"/>
      <c r="SAI125" s="82"/>
      <c r="SAJ125" s="82"/>
      <c r="SAK125" s="82"/>
      <c r="SAL125" s="82"/>
      <c r="SAM125" s="82"/>
      <c r="SAN125" s="82"/>
      <c r="SAO125" s="82"/>
      <c r="SAP125" s="82"/>
      <c r="SAQ125" s="82"/>
      <c r="SAR125" s="82"/>
      <c r="SAS125" s="82"/>
      <c r="SAT125" s="82"/>
      <c r="SAU125" s="82"/>
      <c r="SAV125" s="82"/>
      <c r="SAW125" s="82"/>
      <c r="SAX125" s="82"/>
      <c r="SAY125" s="82"/>
      <c r="SAZ125" s="82"/>
      <c r="SBA125" s="82"/>
      <c r="SBB125" s="82"/>
      <c r="SBC125" s="82"/>
      <c r="SBD125" s="82"/>
      <c r="SBE125" s="82"/>
      <c r="SBF125" s="82"/>
      <c r="SBG125" s="82"/>
      <c r="SBH125" s="82"/>
      <c r="SBI125" s="82"/>
      <c r="SBJ125" s="82"/>
      <c r="SBK125" s="82"/>
      <c r="SBN125" s="82"/>
      <c r="SBO125" s="82"/>
      <c r="SBP125" s="82"/>
      <c r="SBQ125" s="82"/>
      <c r="SBR125" s="82"/>
      <c r="SBS125" s="82"/>
      <c r="SBT125" s="82"/>
      <c r="SBU125" s="82"/>
      <c r="SBV125" s="82"/>
      <c r="SBW125" s="82"/>
      <c r="SBX125" s="82"/>
      <c r="SBY125" s="82"/>
      <c r="SBZ125" s="82"/>
      <c r="SCA125" s="82"/>
      <c r="SCB125" s="82"/>
      <c r="SCC125" s="82"/>
      <c r="SCD125" s="82"/>
      <c r="SCE125" s="82"/>
      <c r="SCF125" s="82"/>
      <c r="SCG125" s="82"/>
      <c r="SCH125" s="82"/>
      <c r="SCI125" s="82"/>
      <c r="SCJ125" s="82"/>
      <c r="SCK125" s="82"/>
      <c r="SCL125" s="82"/>
      <c r="SCM125" s="82"/>
      <c r="SCN125" s="82"/>
      <c r="SCO125" s="82"/>
      <c r="SCP125" s="82"/>
      <c r="SCQ125" s="82"/>
      <c r="SCR125" s="82"/>
      <c r="SCS125" s="82"/>
      <c r="SCT125" s="82"/>
      <c r="SCU125" s="82"/>
      <c r="SCV125" s="82"/>
      <c r="SCW125" s="82"/>
      <c r="SCX125" s="82"/>
      <c r="SCY125" s="82"/>
      <c r="SCZ125" s="82"/>
      <c r="SDA125" s="82"/>
      <c r="SDB125" s="82"/>
      <c r="SDC125" s="82"/>
      <c r="SDD125" s="82"/>
      <c r="SDE125" s="82"/>
      <c r="SDF125" s="82"/>
      <c r="SDG125" s="82"/>
      <c r="SDH125" s="82"/>
      <c r="SDI125" s="82"/>
      <c r="SDJ125" s="82"/>
      <c r="SDK125" s="82"/>
      <c r="SDL125" s="82"/>
      <c r="SDM125" s="82"/>
      <c r="SDN125" s="82"/>
      <c r="SDO125" s="82"/>
      <c r="SDP125" s="82"/>
      <c r="SDQ125" s="82"/>
      <c r="SDR125" s="82"/>
      <c r="SDS125" s="82"/>
      <c r="SDT125" s="82"/>
      <c r="SDU125" s="82"/>
      <c r="SDV125" s="82"/>
      <c r="SDW125" s="82"/>
      <c r="SDX125" s="82"/>
      <c r="SDY125" s="82"/>
      <c r="SDZ125" s="82"/>
      <c r="SEA125" s="82"/>
      <c r="SEB125" s="82"/>
      <c r="SEC125" s="82"/>
      <c r="SED125" s="82"/>
      <c r="SEE125" s="82"/>
      <c r="SEF125" s="82"/>
      <c r="SEG125" s="82"/>
      <c r="SEH125" s="82"/>
      <c r="SEI125" s="82"/>
      <c r="SEJ125" s="82"/>
      <c r="SEK125" s="82"/>
      <c r="SEL125" s="82"/>
      <c r="SEM125" s="82"/>
      <c r="SEN125" s="82"/>
      <c r="SEO125" s="82"/>
      <c r="SEP125" s="82"/>
      <c r="SEQ125" s="82"/>
      <c r="SER125" s="82"/>
      <c r="SES125" s="82"/>
      <c r="SET125" s="82"/>
      <c r="SEU125" s="82"/>
      <c r="SEV125" s="82"/>
      <c r="SEW125" s="82"/>
      <c r="SEX125" s="82"/>
      <c r="SEY125" s="82"/>
      <c r="SEZ125" s="82"/>
      <c r="SFA125" s="82"/>
      <c r="SFB125" s="82"/>
      <c r="SFC125" s="82"/>
      <c r="SFD125" s="82"/>
      <c r="SFE125" s="82"/>
      <c r="SFF125" s="82"/>
      <c r="SFG125" s="82"/>
      <c r="SFH125" s="82"/>
      <c r="SFI125" s="82"/>
      <c r="SFJ125" s="82"/>
      <c r="SFK125" s="82"/>
      <c r="SFL125" s="82"/>
      <c r="SFM125" s="82"/>
      <c r="SFN125" s="82"/>
      <c r="SFO125" s="82"/>
      <c r="SFP125" s="82"/>
      <c r="SFQ125" s="82"/>
      <c r="SFR125" s="82"/>
      <c r="SFS125" s="82"/>
      <c r="SFT125" s="82"/>
      <c r="SFU125" s="82"/>
      <c r="SFV125" s="82"/>
      <c r="SFW125" s="82"/>
      <c r="SFX125" s="82"/>
      <c r="SFY125" s="82"/>
      <c r="SFZ125" s="82"/>
      <c r="SGA125" s="82"/>
      <c r="SGB125" s="82"/>
      <c r="SGC125" s="82"/>
      <c r="SGD125" s="82"/>
      <c r="SGE125" s="82"/>
      <c r="SGF125" s="82"/>
      <c r="SGG125" s="82"/>
      <c r="SGH125" s="82"/>
      <c r="SGI125" s="82"/>
      <c r="SGJ125" s="82"/>
      <c r="SGK125" s="82"/>
      <c r="SGL125" s="82"/>
      <c r="SGM125" s="82"/>
      <c r="SGN125" s="82"/>
      <c r="SGO125" s="82"/>
      <c r="SGP125" s="82"/>
      <c r="SGQ125" s="82"/>
      <c r="SGR125" s="82"/>
      <c r="SGS125" s="82"/>
      <c r="SGT125" s="82"/>
      <c r="SGU125" s="82"/>
      <c r="SGV125" s="82"/>
      <c r="SGW125" s="82"/>
      <c r="SGX125" s="82"/>
      <c r="SGY125" s="82"/>
      <c r="SGZ125" s="82"/>
      <c r="SHA125" s="82"/>
      <c r="SHB125" s="82"/>
      <c r="SHC125" s="82"/>
      <c r="SHD125" s="82"/>
      <c r="SHE125" s="82"/>
      <c r="SHF125" s="82"/>
      <c r="SHG125" s="82"/>
      <c r="SHH125" s="82"/>
      <c r="SHI125" s="82"/>
      <c r="SHJ125" s="82"/>
      <c r="SHK125" s="82"/>
      <c r="SHL125" s="82"/>
      <c r="SHM125" s="82"/>
      <c r="SHN125" s="82"/>
      <c r="SHO125" s="82"/>
      <c r="SHP125" s="82"/>
      <c r="SHQ125" s="82"/>
      <c r="SHR125" s="82"/>
      <c r="SHS125" s="82"/>
      <c r="SHT125" s="82"/>
      <c r="SHU125" s="82"/>
      <c r="SHV125" s="82"/>
      <c r="SHW125" s="82"/>
      <c r="SHX125" s="82"/>
      <c r="SHY125" s="82"/>
      <c r="SHZ125" s="82"/>
      <c r="SIA125" s="82"/>
      <c r="SIB125" s="82"/>
      <c r="SIC125" s="82"/>
      <c r="SID125" s="82"/>
      <c r="SIE125" s="82"/>
      <c r="SIF125" s="82"/>
      <c r="SIG125" s="82"/>
      <c r="SIH125" s="82"/>
      <c r="SII125" s="82"/>
      <c r="SIJ125" s="82"/>
      <c r="SIK125" s="82"/>
      <c r="SIL125" s="82"/>
      <c r="SIM125" s="82"/>
      <c r="SIN125" s="82"/>
      <c r="SIO125" s="82"/>
      <c r="SIP125" s="82"/>
      <c r="SIQ125" s="82"/>
      <c r="SIR125" s="82"/>
      <c r="SIS125" s="82"/>
      <c r="SIT125" s="82"/>
      <c r="SIU125" s="82"/>
      <c r="SIV125" s="82"/>
      <c r="SIW125" s="82"/>
      <c r="SIX125" s="82"/>
      <c r="SIY125" s="82"/>
      <c r="SIZ125" s="82"/>
      <c r="SJA125" s="82"/>
      <c r="SJB125" s="82"/>
      <c r="SJC125" s="82"/>
      <c r="SJD125" s="82"/>
      <c r="SJE125" s="82"/>
      <c r="SJF125" s="82"/>
      <c r="SJG125" s="82"/>
      <c r="SJH125" s="82"/>
      <c r="SJI125" s="82"/>
      <c r="SJJ125" s="82"/>
      <c r="SJK125" s="82"/>
      <c r="SJL125" s="82"/>
      <c r="SJM125" s="82"/>
      <c r="SJN125" s="82"/>
      <c r="SJO125" s="82"/>
      <c r="SJP125" s="82"/>
      <c r="SJQ125" s="82"/>
      <c r="SJR125" s="82"/>
      <c r="SJS125" s="82"/>
      <c r="SJT125" s="82"/>
      <c r="SJU125" s="82"/>
      <c r="SJV125" s="82"/>
      <c r="SJW125" s="82"/>
      <c r="SJX125" s="82"/>
      <c r="SJY125" s="82"/>
      <c r="SJZ125" s="82"/>
      <c r="SKA125" s="82"/>
      <c r="SKB125" s="82"/>
      <c r="SKC125" s="82"/>
      <c r="SKD125" s="82"/>
      <c r="SKE125" s="82"/>
      <c r="SKF125" s="82"/>
      <c r="SKG125" s="82"/>
      <c r="SKH125" s="82"/>
      <c r="SKI125" s="82"/>
      <c r="SKJ125" s="82"/>
      <c r="SKK125" s="82"/>
      <c r="SKL125" s="82"/>
      <c r="SKM125" s="82"/>
      <c r="SKN125" s="82"/>
      <c r="SKO125" s="82"/>
      <c r="SKP125" s="82"/>
      <c r="SKQ125" s="82"/>
      <c r="SKR125" s="82"/>
      <c r="SKS125" s="82"/>
      <c r="SKT125" s="82"/>
      <c r="SKU125" s="82"/>
      <c r="SKV125" s="82"/>
      <c r="SKW125" s="82"/>
      <c r="SKX125" s="82"/>
      <c r="SKY125" s="82"/>
      <c r="SKZ125" s="82"/>
      <c r="SLA125" s="82"/>
      <c r="SLB125" s="82"/>
      <c r="SLC125" s="82"/>
      <c r="SLD125" s="82"/>
      <c r="SLE125" s="82"/>
      <c r="SLF125" s="82"/>
      <c r="SLG125" s="82"/>
      <c r="SLJ125" s="82"/>
      <c r="SLK125" s="82"/>
      <c r="SLL125" s="82"/>
      <c r="SLM125" s="82"/>
      <c r="SLN125" s="82"/>
      <c r="SLO125" s="82"/>
      <c r="SLP125" s="82"/>
      <c r="SLQ125" s="82"/>
      <c r="SLR125" s="82"/>
      <c r="SLS125" s="82"/>
      <c r="SLT125" s="82"/>
      <c r="SLU125" s="82"/>
      <c r="SLV125" s="82"/>
      <c r="SLW125" s="82"/>
      <c r="SLX125" s="82"/>
      <c r="SLY125" s="82"/>
      <c r="SLZ125" s="82"/>
      <c r="SMA125" s="82"/>
      <c r="SMB125" s="82"/>
      <c r="SMC125" s="82"/>
      <c r="SMD125" s="82"/>
      <c r="SME125" s="82"/>
      <c r="SMF125" s="82"/>
      <c r="SMG125" s="82"/>
      <c r="SMH125" s="82"/>
      <c r="SMI125" s="82"/>
      <c r="SMJ125" s="82"/>
      <c r="SMK125" s="82"/>
      <c r="SML125" s="82"/>
      <c r="SMM125" s="82"/>
      <c r="SMN125" s="82"/>
      <c r="SMO125" s="82"/>
      <c r="SMP125" s="82"/>
      <c r="SMQ125" s="82"/>
      <c r="SMR125" s="82"/>
      <c r="SMS125" s="82"/>
      <c r="SMT125" s="82"/>
      <c r="SMU125" s="82"/>
      <c r="SMV125" s="82"/>
      <c r="SMW125" s="82"/>
      <c r="SMX125" s="82"/>
      <c r="SMY125" s="82"/>
      <c r="SMZ125" s="82"/>
      <c r="SNA125" s="82"/>
      <c r="SNB125" s="82"/>
      <c r="SNC125" s="82"/>
      <c r="SND125" s="82"/>
      <c r="SNE125" s="82"/>
      <c r="SNF125" s="82"/>
      <c r="SNG125" s="82"/>
      <c r="SNH125" s="82"/>
      <c r="SNI125" s="82"/>
      <c r="SNJ125" s="82"/>
      <c r="SNK125" s="82"/>
      <c r="SNL125" s="82"/>
      <c r="SNM125" s="82"/>
      <c r="SNN125" s="82"/>
      <c r="SNO125" s="82"/>
      <c r="SNP125" s="82"/>
      <c r="SNQ125" s="82"/>
      <c r="SNR125" s="82"/>
      <c r="SNS125" s="82"/>
      <c r="SNT125" s="82"/>
      <c r="SNU125" s="82"/>
      <c r="SNV125" s="82"/>
      <c r="SNW125" s="82"/>
      <c r="SNX125" s="82"/>
      <c r="SNY125" s="82"/>
      <c r="SNZ125" s="82"/>
      <c r="SOA125" s="82"/>
      <c r="SOB125" s="82"/>
      <c r="SOC125" s="82"/>
      <c r="SOD125" s="82"/>
      <c r="SOE125" s="82"/>
      <c r="SOF125" s="82"/>
      <c r="SOG125" s="82"/>
      <c r="SOH125" s="82"/>
      <c r="SOI125" s="82"/>
      <c r="SOJ125" s="82"/>
      <c r="SOK125" s="82"/>
      <c r="SOL125" s="82"/>
      <c r="SOM125" s="82"/>
      <c r="SON125" s="82"/>
      <c r="SOO125" s="82"/>
      <c r="SOP125" s="82"/>
      <c r="SOQ125" s="82"/>
      <c r="SOR125" s="82"/>
      <c r="SOS125" s="82"/>
      <c r="SOT125" s="82"/>
      <c r="SOU125" s="82"/>
      <c r="SOV125" s="82"/>
      <c r="SOW125" s="82"/>
      <c r="SOX125" s="82"/>
      <c r="SOY125" s="82"/>
      <c r="SOZ125" s="82"/>
      <c r="SPA125" s="82"/>
      <c r="SPB125" s="82"/>
      <c r="SPC125" s="82"/>
      <c r="SPD125" s="82"/>
      <c r="SPE125" s="82"/>
      <c r="SPF125" s="82"/>
      <c r="SPG125" s="82"/>
      <c r="SPH125" s="82"/>
      <c r="SPI125" s="82"/>
      <c r="SPJ125" s="82"/>
      <c r="SPK125" s="82"/>
      <c r="SPL125" s="82"/>
      <c r="SPM125" s="82"/>
      <c r="SPN125" s="82"/>
      <c r="SPO125" s="82"/>
      <c r="SPP125" s="82"/>
      <c r="SPQ125" s="82"/>
      <c r="SPR125" s="82"/>
      <c r="SPS125" s="82"/>
      <c r="SPT125" s="82"/>
      <c r="SPU125" s="82"/>
      <c r="SPV125" s="82"/>
      <c r="SPW125" s="82"/>
      <c r="SPX125" s="82"/>
      <c r="SPY125" s="82"/>
      <c r="SPZ125" s="82"/>
      <c r="SQA125" s="82"/>
      <c r="SQB125" s="82"/>
      <c r="SQC125" s="82"/>
      <c r="SQD125" s="82"/>
      <c r="SQE125" s="82"/>
      <c r="SQF125" s="82"/>
      <c r="SQG125" s="82"/>
      <c r="SQH125" s="82"/>
      <c r="SQI125" s="82"/>
      <c r="SQJ125" s="82"/>
      <c r="SQK125" s="82"/>
      <c r="SQL125" s="82"/>
      <c r="SQM125" s="82"/>
      <c r="SQN125" s="82"/>
      <c r="SQO125" s="82"/>
      <c r="SQP125" s="82"/>
      <c r="SQQ125" s="82"/>
      <c r="SQR125" s="82"/>
      <c r="SQS125" s="82"/>
      <c r="SQT125" s="82"/>
      <c r="SQU125" s="82"/>
      <c r="SQV125" s="82"/>
      <c r="SQW125" s="82"/>
      <c r="SQX125" s="82"/>
      <c r="SQY125" s="82"/>
      <c r="SQZ125" s="82"/>
      <c r="SRA125" s="82"/>
      <c r="SRB125" s="82"/>
      <c r="SRC125" s="82"/>
      <c r="SRD125" s="82"/>
      <c r="SRE125" s="82"/>
      <c r="SRF125" s="82"/>
      <c r="SRG125" s="82"/>
      <c r="SRH125" s="82"/>
      <c r="SRI125" s="82"/>
      <c r="SRJ125" s="82"/>
      <c r="SRK125" s="82"/>
      <c r="SRL125" s="82"/>
      <c r="SRM125" s="82"/>
      <c r="SRN125" s="82"/>
      <c r="SRO125" s="82"/>
      <c r="SRP125" s="82"/>
      <c r="SRQ125" s="82"/>
      <c r="SRR125" s="82"/>
      <c r="SRS125" s="82"/>
      <c r="SRT125" s="82"/>
      <c r="SRU125" s="82"/>
      <c r="SRV125" s="82"/>
      <c r="SRW125" s="82"/>
      <c r="SRX125" s="82"/>
      <c r="SRY125" s="82"/>
      <c r="SRZ125" s="82"/>
      <c r="SSA125" s="82"/>
      <c r="SSB125" s="82"/>
      <c r="SSC125" s="82"/>
      <c r="SSD125" s="82"/>
      <c r="SSE125" s="82"/>
      <c r="SSF125" s="82"/>
      <c r="SSG125" s="82"/>
      <c r="SSH125" s="82"/>
      <c r="SSI125" s="82"/>
      <c r="SSJ125" s="82"/>
      <c r="SSK125" s="82"/>
      <c r="SSL125" s="82"/>
      <c r="SSM125" s="82"/>
      <c r="SSN125" s="82"/>
      <c r="SSO125" s="82"/>
      <c r="SSP125" s="82"/>
      <c r="SSQ125" s="82"/>
      <c r="SSR125" s="82"/>
      <c r="SSS125" s="82"/>
      <c r="SST125" s="82"/>
      <c r="SSU125" s="82"/>
      <c r="SSV125" s="82"/>
      <c r="SSW125" s="82"/>
      <c r="SSX125" s="82"/>
      <c r="SSY125" s="82"/>
      <c r="SSZ125" s="82"/>
      <c r="STA125" s="82"/>
      <c r="STB125" s="82"/>
      <c r="STC125" s="82"/>
      <c r="STD125" s="82"/>
      <c r="STE125" s="82"/>
      <c r="STF125" s="82"/>
      <c r="STG125" s="82"/>
      <c r="STH125" s="82"/>
      <c r="STI125" s="82"/>
      <c r="STJ125" s="82"/>
      <c r="STK125" s="82"/>
      <c r="STL125" s="82"/>
      <c r="STM125" s="82"/>
      <c r="STN125" s="82"/>
      <c r="STO125" s="82"/>
      <c r="STP125" s="82"/>
      <c r="STQ125" s="82"/>
      <c r="STR125" s="82"/>
      <c r="STS125" s="82"/>
      <c r="STT125" s="82"/>
      <c r="STU125" s="82"/>
      <c r="STV125" s="82"/>
      <c r="STW125" s="82"/>
      <c r="STX125" s="82"/>
      <c r="STY125" s="82"/>
      <c r="STZ125" s="82"/>
      <c r="SUA125" s="82"/>
      <c r="SUB125" s="82"/>
      <c r="SUC125" s="82"/>
      <c r="SUD125" s="82"/>
      <c r="SUE125" s="82"/>
      <c r="SUF125" s="82"/>
      <c r="SUG125" s="82"/>
      <c r="SUH125" s="82"/>
      <c r="SUI125" s="82"/>
      <c r="SUJ125" s="82"/>
      <c r="SUK125" s="82"/>
      <c r="SUL125" s="82"/>
      <c r="SUM125" s="82"/>
      <c r="SUN125" s="82"/>
      <c r="SUO125" s="82"/>
      <c r="SUP125" s="82"/>
      <c r="SUQ125" s="82"/>
      <c r="SUR125" s="82"/>
      <c r="SUS125" s="82"/>
      <c r="SUT125" s="82"/>
      <c r="SUU125" s="82"/>
      <c r="SUV125" s="82"/>
      <c r="SUW125" s="82"/>
      <c r="SUX125" s="82"/>
      <c r="SUY125" s="82"/>
      <c r="SUZ125" s="82"/>
      <c r="SVA125" s="82"/>
      <c r="SVB125" s="82"/>
      <c r="SVC125" s="82"/>
      <c r="SVF125" s="82"/>
      <c r="SVG125" s="82"/>
      <c r="SVH125" s="82"/>
      <c r="SVI125" s="82"/>
      <c r="SVJ125" s="82"/>
      <c r="SVK125" s="82"/>
      <c r="SVL125" s="82"/>
      <c r="SVM125" s="82"/>
      <c r="SVN125" s="82"/>
      <c r="SVO125" s="82"/>
      <c r="SVP125" s="82"/>
      <c r="SVQ125" s="82"/>
      <c r="SVR125" s="82"/>
      <c r="SVS125" s="82"/>
      <c r="SVT125" s="82"/>
      <c r="SVU125" s="82"/>
      <c r="SVV125" s="82"/>
      <c r="SVW125" s="82"/>
      <c r="SVX125" s="82"/>
      <c r="SVY125" s="82"/>
      <c r="SVZ125" s="82"/>
      <c r="SWA125" s="82"/>
      <c r="SWB125" s="82"/>
      <c r="SWC125" s="82"/>
      <c r="SWD125" s="82"/>
      <c r="SWE125" s="82"/>
      <c r="SWF125" s="82"/>
      <c r="SWG125" s="82"/>
      <c r="SWH125" s="82"/>
      <c r="SWI125" s="82"/>
      <c r="SWJ125" s="82"/>
      <c r="SWK125" s="82"/>
      <c r="SWL125" s="82"/>
      <c r="SWM125" s="82"/>
      <c r="SWN125" s="82"/>
      <c r="SWO125" s="82"/>
      <c r="SWP125" s="82"/>
      <c r="SWQ125" s="82"/>
      <c r="SWR125" s="82"/>
      <c r="SWS125" s="82"/>
      <c r="SWT125" s="82"/>
      <c r="SWU125" s="82"/>
      <c r="SWV125" s="82"/>
      <c r="SWW125" s="82"/>
      <c r="SWX125" s="82"/>
      <c r="SWY125" s="82"/>
      <c r="SWZ125" s="82"/>
      <c r="SXA125" s="82"/>
      <c r="SXB125" s="82"/>
      <c r="SXC125" s="82"/>
      <c r="SXD125" s="82"/>
      <c r="SXE125" s="82"/>
      <c r="SXF125" s="82"/>
      <c r="SXG125" s="82"/>
      <c r="SXH125" s="82"/>
      <c r="SXI125" s="82"/>
      <c r="SXJ125" s="82"/>
      <c r="SXK125" s="82"/>
      <c r="SXL125" s="82"/>
      <c r="SXM125" s="82"/>
      <c r="SXN125" s="82"/>
      <c r="SXO125" s="82"/>
      <c r="SXP125" s="82"/>
      <c r="SXQ125" s="82"/>
      <c r="SXR125" s="82"/>
      <c r="SXS125" s="82"/>
      <c r="SXT125" s="82"/>
      <c r="SXU125" s="82"/>
      <c r="SXV125" s="82"/>
      <c r="SXW125" s="82"/>
      <c r="SXX125" s="82"/>
      <c r="SXY125" s="82"/>
      <c r="SXZ125" s="82"/>
      <c r="SYA125" s="82"/>
      <c r="SYB125" s="82"/>
      <c r="SYC125" s="82"/>
      <c r="SYD125" s="82"/>
      <c r="SYE125" s="82"/>
      <c r="SYF125" s="82"/>
      <c r="SYG125" s="82"/>
      <c r="SYH125" s="82"/>
      <c r="SYI125" s="82"/>
      <c r="SYJ125" s="82"/>
      <c r="SYK125" s="82"/>
      <c r="SYL125" s="82"/>
      <c r="SYM125" s="82"/>
      <c r="SYN125" s="82"/>
      <c r="SYO125" s="82"/>
      <c r="SYP125" s="82"/>
      <c r="SYQ125" s="82"/>
      <c r="SYR125" s="82"/>
      <c r="SYS125" s="82"/>
      <c r="SYT125" s="82"/>
      <c r="SYU125" s="82"/>
      <c r="SYV125" s="82"/>
      <c r="SYW125" s="82"/>
      <c r="SYX125" s="82"/>
      <c r="SYY125" s="82"/>
      <c r="SYZ125" s="82"/>
      <c r="SZA125" s="82"/>
      <c r="SZB125" s="82"/>
      <c r="SZC125" s="82"/>
      <c r="SZD125" s="82"/>
      <c r="SZE125" s="82"/>
      <c r="SZF125" s="82"/>
      <c r="SZG125" s="82"/>
      <c r="SZH125" s="82"/>
      <c r="SZI125" s="82"/>
      <c r="SZJ125" s="82"/>
      <c r="SZK125" s="82"/>
      <c r="SZL125" s="82"/>
      <c r="SZM125" s="82"/>
      <c r="SZN125" s="82"/>
      <c r="SZO125" s="82"/>
      <c r="SZP125" s="82"/>
      <c r="SZQ125" s="82"/>
      <c r="SZR125" s="82"/>
      <c r="SZS125" s="82"/>
      <c r="SZT125" s="82"/>
      <c r="SZU125" s="82"/>
      <c r="SZV125" s="82"/>
      <c r="SZW125" s="82"/>
      <c r="SZX125" s="82"/>
      <c r="SZY125" s="82"/>
      <c r="SZZ125" s="82"/>
      <c r="TAA125" s="82"/>
      <c r="TAB125" s="82"/>
      <c r="TAC125" s="82"/>
      <c r="TAD125" s="82"/>
      <c r="TAE125" s="82"/>
      <c r="TAF125" s="82"/>
      <c r="TAG125" s="82"/>
      <c r="TAH125" s="82"/>
      <c r="TAI125" s="82"/>
      <c r="TAJ125" s="82"/>
      <c r="TAK125" s="82"/>
      <c r="TAL125" s="82"/>
      <c r="TAM125" s="82"/>
      <c r="TAN125" s="82"/>
      <c r="TAO125" s="82"/>
      <c r="TAP125" s="82"/>
      <c r="TAQ125" s="82"/>
      <c r="TAR125" s="82"/>
      <c r="TAS125" s="82"/>
      <c r="TAT125" s="82"/>
      <c r="TAU125" s="82"/>
      <c r="TAV125" s="82"/>
      <c r="TAW125" s="82"/>
      <c r="TAX125" s="82"/>
      <c r="TAY125" s="82"/>
      <c r="TAZ125" s="82"/>
      <c r="TBA125" s="82"/>
      <c r="TBB125" s="82"/>
      <c r="TBC125" s="82"/>
      <c r="TBD125" s="82"/>
      <c r="TBE125" s="82"/>
      <c r="TBF125" s="82"/>
      <c r="TBG125" s="82"/>
      <c r="TBH125" s="82"/>
      <c r="TBI125" s="82"/>
      <c r="TBJ125" s="82"/>
      <c r="TBK125" s="82"/>
      <c r="TBL125" s="82"/>
      <c r="TBM125" s="82"/>
      <c r="TBN125" s="82"/>
      <c r="TBO125" s="82"/>
      <c r="TBP125" s="82"/>
      <c r="TBQ125" s="82"/>
      <c r="TBR125" s="82"/>
      <c r="TBS125" s="82"/>
      <c r="TBT125" s="82"/>
      <c r="TBU125" s="82"/>
      <c r="TBV125" s="82"/>
      <c r="TBW125" s="82"/>
      <c r="TBX125" s="82"/>
      <c r="TBY125" s="82"/>
      <c r="TBZ125" s="82"/>
      <c r="TCA125" s="82"/>
      <c r="TCB125" s="82"/>
      <c r="TCC125" s="82"/>
      <c r="TCD125" s="82"/>
      <c r="TCE125" s="82"/>
      <c r="TCF125" s="82"/>
      <c r="TCG125" s="82"/>
      <c r="TCH125" s="82"/>
      <c r="TCI125" s="82"/>
      <c r="TCJ125" s="82"/>
      <c r="TCK125" s="82"/>
      <c r="TCL125" s="82"/>
      <c r="TCM125" s="82"/>
      <c r="TCN125" s="82"/>
      <c r="TCO125" s="82"/>
      <c r="TCP125" s="82"/>
      <c r="TCQ125" s="82"/>
      <c r="TCR125" s="82"/>
      <c r="TCS125" s="82"/>
      <c r="TCT125" s="82"/>
      <c r="TCU125" s="82"/>
      <c r="TCV125" s="82"/>
      <c r="TCW125" s="82"/>
      <c r="TCX125" s="82"/>
      <c r="TCY125" s="82"/>
      <c r="TCZ125" s="82"/>
      <c r="TDA125" s="82"/>
      <c r="TDB125" s="82"/>
      <c r="TDC125" s="82"/>
      <c r="TDD125" s="82"/>
      <c r="TDE125" s="82"/>
      <c r="TDF125" s="82"/>
      <c r="TDG125" s="82"/>
      <c r="TDH125" s="82"/>
      <c r="TDI125" s="82"/>
      <c r="TDJ125" s="82"/>
      <c r="TDK125" s="82"/>
      <c r="TDL125" s="82"/>
      <c r="TDM125" s="82"/>
      <c r="TDN125" s="82"/>
      <c r="TDO125" s="82"/>
      <c r="TDP125" s="82"/>
      <c r="TDQ125" s="82"/>
      <c r="TDR125" s="82"/>
      <c r="TDS125" s="82"/>
      <c r="TDT125" s="82"/>
      <c r="TDU125" s="82"/>
      <c r="TDV125" s="82"/>
      <c r="TDW125" s="82"/>
      <c r="TDX125" s="82"/>
      <c r="TDY125" s="82"/>
      <c r="TDZ125" s="82"/>
      <c r="TEA125" s="82"/>
      <c r="TEB125" s="82"/>
      <c r="TEC125" s="82"/>
      <c r="TED125" s="82"/>
      <c r="TEE125" s="82"/>
      <c r="TEF125" s="82"/>
      <c r="TEG125" s="82"/>
      <c r="TEH125" s="82"/>
      <c r="TEI125" s="82"/>
      <c r="TEJ125" s="82"/>
      <c r="TEK125" s="82"/>
      <c r="TEL125" s="82"/>
      <c r="TEM125" s="82"/>
      <c r="TEN125" s="82"/>
      <c r="TEO125" s="82"/>
      <c r="TEP125" s="82"/>
      <c r="TEQ125" s="82"/>
      <c r="TER125" s="82"/>
      <c r="TES125" s="82"/>
      <c r="TET125" s="82"/>
      <c r="TEU125" s="82"/>
      <c r="TEV125" s="82"/>
      <c r="TEW125" s="82"/>
      <c r="TEX125" s="82"/>
      <c r="TEY125" s="82"/>
      <c r="TFB125" s="82"/>
      <c r="TFC125" s="82"/>
      <c r="TFD125" s="82"/>
      <c r="TFE125" s="82"/>
      <c r="TFF125" s="82"/>
      <c r="TFG125" s="82"/>
      <c r="TFH125" s="82"/>
      <c r="TFI125" s="82"/>
      <c r="TFJ125" s="82"/>
      <c r="TFK125" s="82"/>
      <c r="TFL125" s="82"/>
      <c r="TFM125" s="82"/>
      <c r="TFN125" s="82"/>
      <c r="TFO125" s="82"/>
      <c r="TFP125" s="82"/>
      <c r="TFQ125" s="82"/>
      <c r="TFR125" s="82"/>
      <c r="TFS125" s="82"/>
      <c r="TFT125" s="82"/>
      <c r="TFU125" s="82"/>
      <c r="TFV125" s="82"/>
      <c r="TFW125" s="82"/>
      <c r="TFX125" s="82"/>
      <c r="TFY125" s="82"/>
      <c r="TFZ125" s="82"/>
      <c r="TGA125" s="82"/>
      <c r="TGB125" s="82"/>
      <c r="TGC125" s="82"/>
      <c r="TGD125" s="82"/>
      <c r="TGE125" s="82"/>
      <c r="TGF125" s="82"/>
      <c r="TGG125" s="82"/>
      <c r="TGH125" s="82"/>
      <c r="TGI125" s="82"/>
      <c r="TGJ125" s="82"/>
      <c r="TGK125" s="82"/>
      <c r="TGL125" s="82"/>
      <c r="TGM125" s="82"/>
      <c r="TGN125" s="82"/>
      <c r="TGO125" s="82"/>
      <c r="TGP125" s="82"/>
      <c r="TGQ125" s="82"/>
      <c r="TGR125" s="82"/>
      <c r="TGS125" s="82"/>
      <c r="TGT125" s="82"/>
      <c r="TGU125" s="82"/>
      <c r="TGV125" s="82"/>
      <c r="TGW125" s="82"/>
      <c r="TGX125" s="82"/>
      <c r="TGY125" s="82"/>
      <c r="TGZ125" s="82"/>
      <c r="THA125" s="82"/>
      <c r="THB125" s="82"/>
      <c r="THC125" s="82"/>
      <c r="THD125" s="82"/>
      <c r="THE125" s="82"/>
      <c r="THF125" s="82"/>
      <c r="THG125" s="82"/>
      <c r="THH125" s="82"/>
      <c r="THI125" s="82"/>
      <c r="THJ125" s="82"/>
      <c r="THK125" s="82"/>
      <c r="THL125" s="82"/>
      <c r="THM125" s="82"/>
      <c r="THN125" s="82"/>
      <c r="THO125" s="82"/>
      <c r="THP125" s="82"/>
      <c r="THQ125" s="82"/>
      <c r="THR125" s="82"/>
      <c r="THS125" s="82"/>
      <c r="THT125" s="82"/>
      <c r="THU125" s="82"/>
      <c r="THV125" s="82"/>
      <c r="THW125" s="82"/>
      <c r="THX125" s="82"/>
      <c r="THY125" s="82"/>
      <c r="THZ125" s="82"/>
      <c r="TIA125" s="82"/>
      <c r="TIB125" s="82"/>
      <c r="TIC125" s="82"/>
      <c r="TID125" s="82"/>
      <c r="TIE125" s="82"/>
      <c r="TIF125" s="82"/>
      <c r="TIG125" s="82"/>
      <c r="TIH125" s="82"/>
      <c r="TII125" s="82"/>
      <c r="TIJ125" s="82"/>
      <c r="TIK125" s="82"/>
      <c r="TIL125" s="82"/>
      <c r="TIM125" s="82"/>
      <c r="TIN125" s="82"/>
      <c r="TIO125" s="82"/>
      <c r="TIP125" s="82"/>
      <c r="TIQ125" s="82"/>
      <c r="TIR125" s="82"/>
      <c r="TIS125" s="82"/>
      <c r="TIT125" s="82"/>
      <c r="TIU125" s="82"/>
      <c r="TIV125" s="82"/>
      <c r="TIW125" s="82"/>
      <c r="TIX125" s="82"/>
      <c r="TIY125" s="82"/>
      <c r="TIZ125" s="82"/>
      <c r="TJA125" s="82"/>
      <c r="TJB125" s="82"/>
      <c r="TJC125" s="82"/>
      <c r="TJD125" s="82"/>
      <c r="TJE125" s="82"/>
      <c r="TJF125" s="82"/>
      <c r="TJG125" s="82"/>
      <c r="TJH125" s="82"/>
      <c r="TJI125" s="82"/>
      <c r="TJJ125" s="82"/>
      <c r="TJK125" s="82"/>
      <c r="TJL125" s="82"/>
      <c r="TJM125" s="82"/>
      <c r="TJN125" s="82"/>
      <c r="TJO125" s="82"/>
      <c r="TJP125" s="82"/>
      <c r="TJQ125" s="82"/>
      <c r="TJR125" s="82"/>
      <c r="TJS125" s="82"/>
      <c r="TJT125" s="82"/>
      <c r="TJU125" s="82"/>
      <c r="TJV125" s="82"/>
      <c r="TJW125" s="82"/>
      <c r="TJX125" s="82"/>
      <c r="TJY125" s="82"/>
      <c r="TJZ125" s="82"/>
      <c r="TKA125" s="82"/>
      <c r="TKB125" s="82"/>
      <c r="TKC125" s="82"/>
      <c r="TKD125" s="82"/>
      <c r="TKE125" s="82"/>
      <c r="TKF125" s="82"/>
      <c r="TKG125" s="82"/>
      <c r="TKH125" s="82"/>
      <c r="TKI125" s="82"/>
      <c r="TKJ125" s="82"/>
      <c r="TKK125" s="82"/>
      <c r="TKL125" s="82"/>
      <c r="TKM125" s="82"/>
      <c r="TKN125" s="82"/>
      <c r="TKO125" s="82"/>
      <c r="TKP125" s="82"/>
      <c r="TKQ125" s="82"/>
      <c r="TKR125" s="82"/>
      <c r="TKS125" s="82"/>
      <c r="TKT125" s="82"/>
      <c r="TKU125" s="82"/>
      <c r="TKV125" s="82"/>
      <c r="TKW125" s="82"/>
      <c r="TKX125" s="82"/>
      <c r="TKY125" s="82"/>
      <c r="TKZ125" s="82"/>
      <c r="TLA125" s="82"/>
      <c r="TLB125" s="82"/>
      <c r="TLC125" s="82"/>
      <c r="TLD125" s="82"/>
      <c r="TLE125" s="82"/>
      <c r="TLF125" s="82"/>
      <c r="TLG125" s="82"/>
      <c r="TLH125" s="82"/>
      <c r="TLI125" s="82"/>
      <c r="TLJ125" s="82"/>
      <c r="TLK125" s="82"/>
      <c r="TLL125" s="82"/>
      <c r="TLM125" s="82"/>
      <c r="TLN125" s="82"/>
      <c r="TLO125" s="82"/>
      <c r="TLP125" s="82"/>
      <c r="TLQ125" s="82"/>
      <c r="TLR125" s="82"/>
      <c r="TLS125" s="82"/>
      <c r="TLT125" s="82"/>
      <c r="TLU125" s="82"/>
      <c r="TLV125" s="82"/>
      <c r="TLW125" s="82"/>
      <c r="TLX125" s="82"/>
      <c r="TLY125" s="82"/>
      <c r="TLZ125" s="82"/>
      <c r="TMA125" s="82"/>
      <c r="TMB125" s="82"/>
      <c r="TMC125" s="82"/>
      <c r="TMD125" s="82"/>
      <c r="TME125" s="82"/>
      <c r="TMF125" s="82"/>
      <c r="TMG125" s="82"/>
      <c r="TMH125" s="82"/>
      <c r="TMI125" s="82"/>
      <c r="TMJ125" s="82"/>
      <c r="TMK125" s="82"/>
      <c r="TML125" s="82"/>
      <c r="TMM125" s="82"/>
      <c r="TMN125" s="82"/>
      <c r="TMO125" s="82"/>
      <c r="TMP125" s="82"/>
      <c r="TMQ125" s="82"/>
      <c r="TMR125" s="82"/>
      <c r="TMS125" s="82"/>
      <c r="TMT125" s="82"/>
      <c r="TMU125" s="82"/>
      <c r="TMV125" s="82"/>
      <c r="TMW125" s="82"/>
      <c r="TMX125" s="82"/>
      <c r="TMY125" s="82"/>
      <c r="TMZ125" s="82"/>
      <c r="TNA125" s="82"/>
      <c r="TNB125" s="82"/>
      <c r="TNC125" s="82"/>
      <c r="TND125" s="82"/>
      <c r="TNE125" s="82"/>
      <c r="TNF125" s="82"/>
      <c r="TNG125" s="82"/>
      <c r="TNH125" s="82"/>
      <c r="TNI125" s="82"/>
      <c r="TNJ125" s="82"/>
      <c r="TNK125" s="82"/>
      <c r="TNL125" s="82"/>
      <c r="TNM125" s="82"/>
      <c r="TNN125" s="82"/>
      <c r="TNO125" s="82"/>
      <c r="TNP125" s="82"/>
      <c r="TNQ125" s="82"/>
      <c r="TNR125" s="82"/>
      <c r="TNS125" s="82"/>
      <c r="TNT125" s="82"/>
      <c r="TNU125" s="82"/>
      <c r="TNV125" s="82"/>
      <c r="TNW125" s="82"/>
      <c r="TNX125" s="82"/>
      <c r="TNY125" s="82"/>
      <c r="TNZ125" s="82"/>
      <c r="TOA125" s="82"/>
      <c r="TOB125" s="82"/>
      <c r="TOC125" s="82"/>
      <c r="TOD125" s="82"/>
      <c r="TOE125" s="82"/>
      <c r="TOF125" s="82"/>
      <c r="TOG125" s="82"/>
      <c r="TOH125" s="82"/>
      <c r="TOI125" s="82"/>
      <c r="TOJ125" s="82"/>
      <c r="TOK125" s="82"/>
      <c r="TOL125" s="82"/>
      <c r="TOM125" s="82"/>
      <c r="TON125" s="82"/>
      <c r="TOO125" s="82"/>
      <c r="TOP125" s="82"/>
      <c r="TOQ125" s="82"/>
      <c r="TOR125" s="82"/>
      <c r="TOS125" s="82"/>
      <c r="TOT125" s="82"/>
      <c r="TOU125" s="82"/>
      <c r="TOX125" s="82"/>
      <c r="TOY125" s="82"/>
      <c r="TOZ125" s="82"/>
      <c r="TPA125" s="82"/>
      <c r="TPB125" s="82"/>
      <c r="TPC125" s="82"/>
      <c r="TPD125" s="82"/>
      <c r="TPE125" s="82"/>
      <c r="TPF125" s="82"/>
      <c r="TPG125" s="82"/>
      <c r="TPH125" s="82"/>
      <c r="TPI125" s="82"/>
      <c r="TPJ125" s="82"/>
      <c r="TPK125" s="82"/>
      <c r="TPL125" s="82"/>
      <c r="TPM125" s="82"/>
      <c r="TPN125" s="82"/>
      <c r="TPO125" s="82"/>
      <c r="TPP125" s="82"/>
      <c r="TPQ125" s="82"/>
      <c r="TPR125" s="82"/>
      <c r="TPS125" s="82"/>
      <c r="TPT125" s="82"/>
      <c r="TPU125" s="82"/>
      <c r="TPV125" s="82"/>
      <c r="TPW125" s="82"/>
      <c r="TPX125" s="82"/>
      <c r="TPY125" s="82"/>
      <c r="TPZ125" s="82"/>
      <c r="TQA125" s="82"/>
      <c r="TQB125" s="82"/>
      <c r="TQC125" s="82"/>
      <c r="TQD125" s="82"/>
      <c r="TQE125" s="82"/>
      <c r="TQF125" s="82"/>
      <c r="TQG125" s="82"/>
      <c r="TQH125" s="82"/>
      <c r="TQI125" s="82"/>
      <c r="TQJ125" s="82"/>
      <c r="TQK125" s="82"/>
      <c r="TQL125" s="82"/>
      <c r="TQM125" s="82"/>
      <c r="TQN125" s="82"/>
      <c r="TQO125" s="82"/>
      <c r="TQP125" s="82"/>
      <c r="TQQ125" s="82"/>
      <c r="TQR125" s="82"/>
      <c r="TQS125" s="82"/>
      <c r="TQT125" s="82"/>
      <c r="TQU125" s="82"/>
      <c r="TQV125" s="82"/>
      <c r="TQW125" s="82"/>
      <c r="TQX125" s="82"/>
      <c r="TQY125" s="82"/>
      <c r="TQZ125" s="82"/>
      <c r="TRA125" s="82"/>
      <c r="TRB125" s="82"/>
      <c r="TRC125" s="82"/>
      <c r="TRD125" s="82"/>
      <c r="TRE125" s="82"/>
      <c r="TRF125" s="82"/>
      <c r="TRG125" s="82"/>
      <c r="TRH125" s="82"/>
      <c r="TRI125" s="82"/>
      <c r="TRJ125" s="82"/>
      <c r="TRK125" s="82"/>
      <c r="TRL125" s="82"/>
      <c r="TRM125" s="82"/>
      <c r="TRN125" s="82"/>
      <c r="TRO125" s="82"/>
      <c r="TRP125" s="82"/>
      <c r="TRQ125" s="82"/>
      <c r="TRR125" s="82"/>
      <c r="TRS125" s="82"/>
      <c r="TRT125" s="82"/>
      <c r="TRU125" s="82"/>
      <c r="TRV125" s="82"/>
      <c r="TRW125" s="82"/>
      <c r="TRX125" s="82"/>
      <c r="TRY125" s="82"/>
      <c r="TRZ125" s="82"/>
      <c r="TSA125" s="82"/>
      <c r="TSB125" s="82"/>
      <c r="TSC125" s="82"/>
      <c r="TSD125" s="82"/>
      <c r="TSE125" s="82"/>
      <c r="TSF125" s="82"/>
      <c r="TSG125" s="82"/>
      <c r="TSH125" s="82"/>
      <c r="TSI125" s="82"/>
      <c r="TSJ125" s="82"/>
      <c r="TSK125" s="82"/>
      <c r="TSL125" s="82"/>
      <c r="TSM125" s="82"/>
      <c r="TSN125" s="82"/>
      <c r="TSO125" s="82"/>
      <c r="TSP125" s="82"/>
      <c r="TSQ125" s="82"/>
      <c r="TSR125" s="82"/>
      <c r="TSS125" s="82"/>
      <c r="TST125" s="82"/>
      <c r="TSU125" s="82"/>
      <c r="TSV125" s="82"/>
      <c r="TSW125" s="82"/>
      <c r="TSX125" s="82"/>
      <c r="TSY125" s="82"/>
      <c r="TSZ125" s="82"/>
      <c r="TTA125" s="82"/>
      <c r="TTB125" s="82"/>
      <c r="TTC125" s="82"/>
      <c r="TTD125" s="82"/>
      <c r="TTE125" s="82"/>
      <c r="TTF125" s="82"/>
      <c r="TTG125" s="82"/>
      <c r="TTH125" s="82"/>
      <c r="TTI125" s="82"/>
      <c r="TTJ125" s="82"/>
      <c r="TTK125" s="82"/>
      <c r="TTL125" s="82"/>
      <c r="TTM125" s="82"/>
      <c r="TTN125" s="82"/>
      <c r="TTO125" s="82"/>
      <c r="TTP125" s="82"/>
      <c r="TTQ125" s="82"/>
      <c r="TTR125" s="82"/>
      <c r="TTS125" s="82"/>
      <c r="TTT125" s="82"/>
      <c r="TTU125" s="82"/>
      <c r="TTV125" s="82"/>
      <c r="TTW125" s="82"/>
      <c r="TTX125" s="82"/>
      <c r="TTY125" s="82"/>
      <c r="TTZ125" s="82"/>
      <c r="TUA125" s="82"/>
      <c r="TUB125" s="82"/>
      <c r="TUC125" s="82"/>
      <c r="TUD125" s="82"/>
      <c r="TUE125" s="82"/>
      <c r="TUF125" s="82"/>
      <c r="TUG125" s="82"/>
      <c r="TUH125" s="82"/>
      <c r="TUI125" s="82"/>
      <c r="TUJ125" s="82"/>
      <c r="TUK125" s="82"/>
      <c r="TUL125" s="82"/>
      <c r="TUM125" s="82"/>
      <c r="TUN125" s="82"/>
      <c r="TUO125" s="82"/>
      <c r="TUP125" s="82"/>
      <c r="TUQ125" s="82"/>
      <c r="TUR125" s="82"/>
      <c r="TUS125" s="82"/>
      <c r="TUT125" s="82"/>
      <c r="TUU125" s="82"/>
      <c r="TUV125" s="82"/>
      <c r="TUW125" s="82"/>
      <c r="TUX125" s="82"/>
      <c r="TUY125" s="82"/>
      <c r="TUZ125" s="82"/>
      <c r="TVA125" s="82"/>
      <c r="TVB125" s="82"/>
      <c r="TVC125" s="82"/>
      <c r="TVD125" s="82"/>
      <c r="TVE125" s="82"/>
      <c r="TVF125" s="82"/>
      <c r="TVG125" s="82"/>
      <c r="TVH125" s="82"/>
      <c r="TVI125" s="82"/>
      <c r="TVJ125" s="82"/>
      <c r="TVK125" s="82"/>
      <c r="TVL125" s="82"/>
      <c r="TVM125" s="82"/>
      <c r="TVN125" s="82"/>
      <c r="TVO125" s="82"/>
      <c r="TVP125" s="82"/>
      <c r="TVQ125" s="82"/>
      <c r="TVR125" s="82"/>
      <c r="TVS125" s="82"/>
      <c r="TVT125" s="82"/>
      <c r="TVU125" s="82"/>
      <c r="TVV125" s="82"/>
      <c r="TVW125" s="82"/>
      <c r="TVX125" s="82"/>
      <c r="TVY125" s="82"/>
      <c r="TVZ125" s="82"/>
      <c r="TWA125" s="82"/>
      <c r="TWB125" s="82"/>
      <c r="TWC125" s="82"/>
      <c r="TWD125" s="82"/>
      <c r="TWE125" s="82"/>
      <c r="TWF125" s="82"/>
      <c r="TWG125" s="82"/>
      <c r="TWH125" s="82"/>
      <c r="TWI125" s="82"/>
      <c r="TWJ125" s="82"/>
      <c r="TWK125" s="82"/>
      <c r="TWL125" s="82"/>
      <c r="TWM125" s="82"/>
      <c r="TWN125" s="82"/>
      <c r="TWO125" s="82"/>
      <c r="TWP125" s="82"/>
      <c r="TWQ125" s="82"/>
      <c r="TWR125" s="82"/>
      <c r="TWS125" s="82"/>
      <c r="TWT125" s="82"/>
      <c r="TWU125" s="82"/>
      <c r="TWV125" s="82"/>
      <c r="TWW125" s="82"/>
      <c r="TWX125" s="82"/>
      <c r="TWY125" s="82"/>
      <c r="TWZ125" s="82"/>
      <c r="TXA125" s="82"/>
      <c r="TXB125" s="82"/>
      <c r="TXC125" s="82"/>
      <c r="TXD125" s="82"/>
      <c r="TXE125" s="82"/>
      <c r="TXF125" s="82"/>
      <c r="TXG125" s="82"/>
      <c r="TXH125" s="82"/>
      <c r="TXI125" s="82"/>
      <c r="TXJ125" s="82"/>
      <c r="TXK125" s="82"/>
      <c r="TXL125" s="82"/>
      <c r="TXM125" s="82"/>
      <c r="TXN125" s="82"/>
      <c r="TXO125" s="82"/>
      <c r="TXP125" s="82"/>
      <c r="TXQ125" s="82"/>
      <c r="TXR125" s="82"/>
      <c r="TXS125" s="82"/>
      <c r="TXT125" s="82"/>
      <c r="TXU125" s="82"/>
      <c r="TXV125" s="82"/>
      <c r="TXW125" s="82"/>
      <c r="TXX125" s="82"/>
      <c r="TXY125" s="82"/>
      <c r="TXZ125" s="82"/>
      <c r="TYA125" s="82"/>
      <c r="TYB125" s="82"/>
      <c r="TYC125" s="82"/>
      <c r="TYD125" s="82"/>
      <c r="TYE125" s="82"/>
      <c r="TYF125" s="82"/>
      <c r="TYG125" s="82"/>
      <c r="TYH125" s="82"/>
      <c r="TYI125" s="82"/>
      <c r="TYJ125" s="82"/>
      <c r="TYK125" s="82"/>
      <c r="TYL125" s="82"/>
      <c r="TYM125" s="82"/>
      <c r="TYN125" s="82"/>
      <c r="TYO125" s="82"/>
      <c r="TYP125" s="82"/>
      <c r="TYQ125" s="82"/>
      <c r="TYT125" s="82"/>
      <c r="TYU125" s="82"/>
      <c r="TYV125" s="82"/>
      <c r="TYW125" s="82"/>
      <c r="TYX125" s="82"/>
      <c r="TYY125" s="82"/>
      <c r="TYZ125" s="82"/>
      <c r="TZA125" s="82"/>
      <c r="TZB125" s="82"/>
      <c r="TZC125" s="82"/>
      <c r="TZD125" s="82"/>
      <c r="TZE125" s="82"/>
      <c r="TZF125" s="82"/>
      <c r="TZG125" s="82"/>
      <c r="TZH125" s="82"/>
      <c r="TZI125" s="82"/>
      <c r="TZJ125" s="82"/>
      <c r="TZK125" s="82"/>
      <c r="TZL125" s="82"/>
      <c r="TZM125" s="82"/>
      <c r="TZN125" s="82"/>
      <c r="TZO125" s="82"/>
      <c r="TZP125" s="82"/>
      <c r="TZQ125" s="82"/>
      <c r="TZR125" s="82"/>
      <c r="TZS125" s="82"/>
      <c r="TZT125" s="82"/>
      <c r="TZU125" s="82"/>
      <c r="TZV125" s="82"/>
      <c r="TZW125" s="82"/>
      <c r="TZX125" s="82"/>
      <c r="TZY125" s="82"/>
      <c r="TZZ125" s="82"/>
      <c r="UAA125" s="82"/>
      <c r="UAB125" s="82"/>
      <c r="UAC125" s="82"/>
      <c r="UAD125" s="82"/>
      <c r="UAE125" s="82"/>
      <c r="UAF125" s="82"/>
      <c r="UAG125" s="82"/>
      <c r="UAH125" s="82"/>
      <c r="UAI125" s="82"/>
      <c r="UAJ125" s="82"/>
      <c r="UAK125" s="82"/>
      <c r="UAL125" s="82"/>
      <c r="UAM125" s="82"/>
      <c r="UAN125" s="82"/>
      <c r="UAO125" s="82"/>
      <c r="UAP125" s="82"/>
      <c r="UAQ125" s="82"/>
      <c r="UAR125" s="82"/>
      <c r="UAS125" s="82"/>
      <c r="UAT125" s="82"/>
      <c r="UAU125" s="82"/>
      <c r="UAV125" s="82"/>
      <c r="UAW125" s="82"/>
      <c r="UAX125" s="82"/>
      <c r="UAY125" s="82"/>
      <c r="UAZ125" s="82"/>
      <c r="UBA125" s="82"/>
      <c r="UBB125" s="82"/>
      <c r="UBC125" s="82"/>
      <c r="UBD125" s="82"/>
      <c r="UBE125" s="82"/>
      <c r="UBF125" s="82"/>
      <c r="UBG125" s="82"/>
      <c r="UBH125" s="82"/>
      <c r="UBI125" s="82"/>
      <c r="UBJ125" s="82"/>
      <c r="UBK125" s="82"/>
      <c r="UBL125" s="82"/>
      <c r="UBM125" s="82"/>
      <c r="UBN125" s="82"/>
      <c r="UBO125" s="82"/>
      <c r="UBP125" s="82"/>
      <c r="UBQ125" s="82"/>
      <c r="UBR125" s="82"/>
      <c r="UBS125" s="82"/>
      <c r="UBT125" s="82"/>
      <c r="UBU125" s="82"/>
      <c r="UBV125" s="82"/>
      <c r="UBW125" s="82"/>
      <c r="UBX125" s="82"/>
      <c r="UBY125" s="82"/>
      <c r="UBZ125" s="82"/>
      <c r="UCA125" s="82"/>
      <c r="UCB125" s="82"/>
      <c r="UCC125" s="82"/>
      <c r="UCD125" s="82"/>
      <c r="UCE125" s="82"/>
      <c r="UCF125" s="82"/>
      <c r="UCG125" s="82"/>
      <c r="UCH125" s="82"/>
      <c r="UCI125" s="82"/>
      <c r="UCJ125" s="82"/>
      <c r="UCK125" s="82"/>
      <c r="UCL125" s="82"/>
      <c r="UCM125" s="82"/>
      <c r="UCN125" s="82"/>
      <c r="UCO125" s="82"/>
      <c r="UCP125" s="82"/>
      <c r="UCQ125" s="82"/>
      <c r="UCR125" s="82"/>
      <c r="UCS125" s="82"/>
      <c r="UCT125" s="82"/>
      <c r="UCU125" s="82"/>
      <c r="UCV125" s="82"/>
      <c r="UCW125" s="82"/>
      <c r="UCX125" s="82"/>
      <c r="UCY125" s="82"/>
      <c r="UCZ125" s="82"/>
      <c r="UDA125" s="82"/>
      <c r="UDB125" s="82"/>
      <c r="UDC125" s="82"/>
      <c r="UDD125" s="82"/>
      <c r="UDE125" s="82"/>
      <c r="UDF125" s="82"/>
      <c r="UDG125" s="82"/>
      <c r="UDH125" s="82"/>
      <c r="UDI125" s="82"/>
      <c r="UDJ125" s="82"/>
      <c r="UDK125" s="82"/>
      <c r="UDL125" s="82"/>
      <c r="UDM125" s="82"/>
      <c r="UDN125" s="82"/>
      <c r="UDO125" s="82"/>
      <c r="UDP125" s="82"/>
      <c r="UDQ125" s="82"/>
      <c r="UDR125" s="82"/>
      <c r="UDS125" s="82"/>
      <c r="UDT125" s="82"/>
      <c r="UDU125" s="82"/>
      <c r="UDV125" s="82"/>
      <c r="UDW125" s="82"/>
      <c r="UDX125" s="82"/>
      <c r="UDY125" s="82"/>
      <c r="UDZ125" s="82"/>
      <c r="UEA125" s="82"/>
      <c r="UEB125" s="82"/>
      <c r="UEC125" s="82"/>
      <c r="UED125" s="82"/>
      <c r="UEE125" s="82"/>
      <c r="UEF125" s="82"/>
      <c r="UEG125" s="82"/>
      <c r="UEH125" s="82"/>
      <c r="UEI125" s="82"/>
      <c r="UEJ125" s="82"/>
      <c r="UEK125" s="82"/>
      <c r="UEL125" s="82"/>
      <c r="UEM125" s="82"/>
      <c r="UEN125" s="82"/>
      <c r="UEO125" s="82"/>
      <c r="UEP125" s="82"/>
      <c r="UEQ125" s="82"/>
      <c r="UER125" s="82"/>
      <c r="UES125" s="82"/>
      <c r="UET125" s="82"/>
      <c r="UEU125" s="82"/>
      <c r="UEV125" s="82"/>
      <c r="UEW125" s="82"/>
      <c r="UEX125" s="82"/>
      <c r="UEY125" s="82"/>
      <c r="UEZ125" s="82"/>
      <c r="UFA125" s="82"/>
      <c r="UFB125" s="82"/>
      <c r="UFC125" s="82"/>
      <c r="UFD125" s="82"/>
      <c r="UFE125" s="82"/>
      <c r="UFF125" s="82"/>
      <c r="UFG125" s="82"/>
      <c r="UFH125" s="82"/>
      <c r="UFI125" s="82"/>
      <c r="UFJ125" s="82"/>
      <c r="UFK125" s="82"/>
      <c r="UFL125" s="82"/>
      <c r="UFM125" s="82"/>
      <c r="UFN125" s="82"/>
      <c r="UFO125" s="82"/>
      <c r="UFP125" s="82"/>
      <c r="UFQ125" s="82"/>
      <c r="UFR125" s="82"/>
      <c r="UFS125" s="82"/>
      <c r="UFT125" s="82"/>
      <c r="UFU125" s="82"/>
      <c r="UFV125" s="82"/>
      <c r="UFW125" s="82"/>
      <c r="UFX125" s="82"/>
      <c r="UFY125" s="82"/>
      <c r="UFZ125" s="82"/>
      <c r="UGA125" s="82"/>
      <c r="UGB125" s="82"/>
      <c r="UGC125" s="82"/>
      <c r="UGD125" s="82"/>
      <c r="UGE125" s="82"/>
      <c r="UGF125" s="82"/>
      <c r="UGG125" s="82"/>
      <c r="UGH125" s="82"/>
      <c r="UGI125" s="82"/>
      <c r="UGJ125" s="82"/>
      <c r="UGK125" s="82"/>
      <c r="UGL125" s="82"/>
      <c r="UGM125" s="82"/>
      <c r="UGN125" s="82"/>
      <c r="UGO125" s="82"/>
      <c r="UGP125" s="82"/>
      <c r="UGQ125" s="82"/>
      <c r="UGR125" s="82"/>
      <c r="UGS125" s="82"/>
      <c r="UGT125" s="82"/>
      <c r="UGU125" s="82"/>
      <c r="UGV125" s="82"/>
      <c r="UGW125" s="82"/>
      <c r="UGX125" s="82"/>
      <c r="UGY125" s="82"/>
      <c r="UGZ125" s="82"/>
      <c r="UHA125" s="82"/>
      <c r="UHB125" s="82"/>
      <c r="UHC125" s="82"/>
      <c r="UHD125" s="82"/>
      <c r="UHE125" s="82"/>
      <c r="UHF125" s="82"/>
      <c r="UHG125" s="82"/>
      <c r="UHH125" s="82"/>
      <c r="UHI125" s="82"/>
      <c r="UHJ125" s="82"/>
      <c r="UHK125" s="82"/>
      <c r="UHL125" s="82"/>
      <c r="UHM125" s="82"/>
      <c r="UHN125" s="82"/>
      <c r="UHO125" s="82"/>
      <c r="UHP125" s="82"/>
      <c r="UHQ125" s="82"/>
      <c r="UHR125" s="82"/>
      <c r="UHS125" s="82"/>
      <c r="UHT125" s="82"/>
      <c r="UHU125" s="82"/>
      <c r="UHV125" s="82"/>
      <c r="UHW125" s="82"/>
      <c r="UHX125" s="82"/>
      <c r="UHY125" s="82"/>
      <c r="UHZ125" s="82"/>
      <c r="UIA125" s="82"/>
      <c r="UIB125" s="82"/>
      <c r="UIC125" s="82"/>
      <c r="UID125" s="82"/>
      <c r="UIE125" s="82"/>
      <c r="UIF125" s="82"/>
      <c r="UIG125" s="82"/>
      <c r="UIH125" s="82"/>
      <c r="UII125" s="82"/>
      <c r="UIJ125" s="82"/>
      <c r="UIK125" s="82"/>
      <c r="UIL125" s="82"/>
      <c r="UIM125" s="82"/>
      <c r="UIP125" s="82"/>
      <c r="UIQ125" s="82"/>
      <c r="UIR125" s="82"/>
      <c r="UIS125" s="82"/>
      <c r="UIT125" s="82"/>
      <c r="UIU125" s="82"/>
      <c r="UIV125" s="82"/>
      <c r="UIW125" s="82"/>
      <c r="UIX125" s="82"/>
      <c r="UIY125" s="82"/>
      <c r="UIZ125" s="82"/>
      <c r="UJA125" s="82"/>
      <c r="UJB125" s="82"/>
      <c r="UJC125" s="82"/>
      <c r="UJD125" s="82"/>
      <c r="UJE125" s="82"/>
      <c r="UJF125" s="82"/>
      <c r="UJG125" s="82"/>
      <c r="UJH125" s="82"/>
      <c r="UJI125" s="82"/>
      <c r="UJJ125" s="82"/>
      <c r="UJK125" s="82"/>
      <c r="UJL125" s="82"/>
      <c r="UJM125" s="82"/>
      <c r="UJN125" s="82"/>
      <c r="UJO125" s="82"/>
      <c r="UJP125" s="82"/>
      <c r="UJQ125" s="82"/>
      <c r="UJR125" s="82"/>
      <c r="UJS125" s="82"/>
      <c r="UJT125" s="82"/>
      <c r="UJU125" s="82"/>
      <c r="UJV125" s="82"/>
      <c r="UJW125" s="82"/>
      <c r="UJX125" s="82"/>
      <c r="UJY125" s="82"/>
      <c r="UJZ125" s="82"/>
      <c r="UKA125" s="82"/>
      <c r="UKB125" s="82"/>
      <c r="UKC125" s="82"/>
      <c r="UKD125" s="82"/>
      <c r="UKE125" s="82"/>
      <c r="UKF125" s="82"/>
      <c r="UKG125" s="82"/>
      <c r="UKH125" s="82"/>
      <c r="UKI125" s="82"/>
      <c r="UKJ125" s="82"/>
      <c r="UKK125" s="82"/>
      <c r="UKL125" s="82"/>
      <c r="UKM125" s="82"/>
      <c r="UKN125" s="82"/>
      <c r="UKO125" s="82"/>
      <c r="UKP125" s="82"/>
      <c r="UKQ125" s="82"/>
      <c r="UKR125" s="82"/>
      <c r="UKS125" s="82"/>
      <c r="UKT125" s="82"/>
      <c r="UKU125" s="82"/>
      <c r="UKV125" s="82"/>
      <c r="UKW125" s="82"/>
      <c r="UKX125" s="82"/>
      <c r="UKY125" s="82"/>
      <c r="UKZ125" s="82"/>
      <c r="ULA125" s="82"/>
      <c r="ULB125" s="82"/>
      <c r="ULC125" s="82"/>
      <c r="ULD125" s="82"/>
      <c r="ULE125" s="82"/>
      <c r="ULF125" s="82"/>
      <c r="ULG125" s="82"/>
      <c r="ULH125" s="82"/>
      <c r="ULI125" s="82"/>
      <c r="ULJ125" s="82"/>
      <c r="ULK125" s="82"/>
      <c r="ULL125" s="82"/>
      <c r="ULM125" s="82"/>
      <c r="ULN125" s="82"/>
      <c r="ULO125" s="82"/>
      <c r="ULP125" s="82"/>
      <c r="ULQ125" s="82"/>
      <c r="ULR125" s="82"/>
      <c r="ULS125" s="82"/>
      <c r="ULT125" s="82"/>
      <c r="ULU125" s="82"/>
      <c r="ULV125" s="82"/>
      <c r="ULW125" s="82"/>
      <c r="ULX125" s="82"/>
      <c r="ULY125" s="82"/>
      <c r="ULZ125" s="82"/>
      <c r="UMA125" s="82"/>
      <c r="UMB125" s="82"/>
      <c r="UMC125" s="82"/>
      <c r="UMD125" s="82"/>
      <c r="UME125" s="82"/>
      <c r="UMF125" s="82"/>
      <c r="UMG125" s="82"/>
      <c r="UMH125" s="82"/>
      <c r="UMI125" s="82"/>
      <c r="UMJ125" s="82"/>
      <c r="UMK125" s="82"/>
      <c r="UML125" s="82"/>
      <c r="UMM125" s="82"/>
      <c r="UMN125" s="82"/>
      <c r="UMO125" s="82"/>
      <c r="UMP125" s="82"/>
      <c r="UMQ125" s="82"/>
      <c r="UMR125" s="82"/>
      <c r="UMS125" s="82"/>
      <c r="UMT125" s="82"/>
      <c r="UMU125" s="82"/>
      <c r="UMV125" s="82"/>
      <c r="UMW125" s="82"/>
      <c r="UMX125" s="82"/>
      <c r="UMY125" s="82"/>
      <c r="UMZ125" s="82"/>
      <c r="UNA125" s="82"/>
      <c r="UNB125" s="82"/>
      <c r="UNC125" s="82"/>
      <c r="UND125" s="82"/>
      <c r="UNE125" s="82"/>
      <c r="UNF125" s="82"/>
      <c r="UNG125" s="82"/>
      <c r="UNH125" s="82"/>
      <c r="UNI125" s="82"/>
      <c r="UNJ125" s="82"/>
      <c r="UNK125" s="82"/>
      <c r="UNL125" s="82"/>
      <c r="UNM125" s="82"/>
      <c r="UNN125" s="82"/>
      <c r="UNO125" s="82"/>
      <c r="UNP125" s="82"/>
      <c r="UNQ125" s="82"/>
      <c r="UNR125" s="82"/>
      <c r="UNS125" s="82"/>
      <c r="UNT125" s="82"/>
      <c r="UNU125" s="82"/>
      <c r="UNV125" s="82"/>
      <c r="UNW125" s="82"/>
      <c r="UNX125" s="82"/>
      <c r="UNY125" s="82"/>
      <c r="UNZ125" s="82"/>
      <c r="UOA125" s="82"/>
      <c r="UOB125" s="82"/>
      <c r="UOC125" s="82"/>
      <c r="UOD125" s="82"/>
      <c r="UOE125" s="82"/>
      <c r="UOF125" s="82"/>
      <c r="UOG125" s="82"/>
      <c r="UOH125" s="82"/>
      <c r="UOI125" s="82"/>
      <c r="UOJ125" s="82"/>
      <c r="UOK125" s="82"/>
      <c r="UOL125" s="82"/>
      <c r="UOM125" s="82"/>
      <c r="UON125" s="82"/>
      <c r="UOO125" s="82"/>
      <c r="UOP125" s="82"/>
      <c r="UOQ125" s="82"/>
      <c r="UOR125" s="82"/>
      <c r="UOS125" s="82"/>
      <c r="UOT125" s="82"/>
      <c r="UOU125" s="82"/>
      <c r="UOV125" s="82"/>
      <c r="UOW125" s="82"/>
      <c r="UOX125" s="82"/>
      <c r="UOY125" s="82"/>
      <c r="UOZ125" s="82"/>
      <c r="UPA125" s="82"/>
      <c r="UPB125" s="82"/>
      <c r="UPC125" s="82"/>
      <c r="UPD125" s="82"/>
      <c r="UPE125" s="82"/>
      <c r="UPF125" s="82"/>
      <c r="UPG125" s="82"/>
      <c r="UPH125" s="82"/>
      <c r="UPI125" s="82"/>
      <c r="UPJ125" s="82"/>
      <c r="UPK125" s="82"/>
      <c r="UPL125" s="82"/>
      <c r="UPM125" s="82"/>
      <c r="UPN125" s="82"/>
      <c r="UPO125" s="82"/>
      <c r="UPP125" s="82"/>
      <c r="UPQ125" s="82"/>
      <c r="UPR125" s="82"/>
      <c r="UPS125" s="82"/>
      <c r="UPT125" s="82"/>
      <c r="UPU125" s="82"/>
      <c r="UPV125" s="82"/>
      <c r="UPW125" s="82"/>
      <c r="UPX125" s="82"/>
      <c r="UPY125" s="82"/>
      <c r="UPZ125" s="82"/>
      <c r="UQA125" s="82"/>
      <c r="UQB125" s="82"/>
      <c r="UQC125" s="82"/>
      <c r="UQD125" s="82"/>
      <c r="UQE125" s="82"/>
      <c r="UQF125" s="82"/>
      <c r="UQG125" s="82"/>
      <c r="UQH125" s="82"/>
      <c r="UQI125" s="82"/>
      <c r="UQJ125" s="82"/>
      <c r="UQK125" s="82"/>
      <c r="UQL125" s="82"/>
      <c r="UQM125" s="82"/>
      <c r="UQN125" s="82"/>
      <c r="UQO125" s="82"/>
      <c r="UQP125" s="82"/>
      <c r="UQQ125" s="82"/>
      <c r="UQR125" s="82"/>
      <c r="UQS125" s="82"/>
      <c r="UQT125" s="82"/>
      <c r="UQU125" s="82"/>
      <c r="UQV125" s="82"/>
      <c r="UQW125" s="82"/>
      <c r="UQX125" s="82"/>
      <c r="UQY125" s="82"/>
      <c r="UQZ125" s="82"/>
      <c r="URA125" s="82"/>
      <c r="URB125" s="82"/>
      <c r="URC125" s="82"/>
      <c r="URD125" s="82"/>
      <c r="URE125" s="82"/>
      <c r="URF125" s="82"/>
      <c r="URG125" s="82"/>
      <c r="URH125" s="82"/>
      <c r="URI125" s="82"/>
      <c r="URJ125" s="82"/>
      <c r="URK125" s="82"/>
      <c r="URL125" s="82"/>
      <c r="URM125" s="82"/>
      <c r="URN125" s="82"/>
      <c r="URO125" s="82"/>
      <c r="URP125" s="82"/>
      <c r="URQ125" s="82"/>
      <c r="URR125" s="82"/>
      <c r="URS125" s="82"/>
      <c r="URT125" s="82"/>
      <c r="URU125" s="82"/>
      <c r="URV125" s="82"/>
      <c r="URW125" s="82"/>
      <c r="URX125" s="82"/>
      <c r="URY125" s="82"/>
      <c r="URZ125" s="82"/>
      <c r="USA125" s="82"/>
      <c r="USB125" s="82"/>
      <c r="USC125" s="82"/>
      <c r="USD125" s="82"/>
      <c r="USE125" s="82"/>
      <c r="USF125" s="82"/>
      <c r="USG125" s="82"/>
      <c r="USH125" s="82"/>
      <c r="USI125" s="82"/>
      <c r="USL125" s="82"/>
      <c r="USM125" s="82"/>
      <c r="USN125" s="82"/>
      <c r="USO125" s="82"/>
      <c r="USP125" s="82"/>
      <c r="USQ125" s="82"/>
      <c r="USR125" s="82"/>
      <c r="USS125" s="82"/>
      <c r="UST125" s="82"/>
      <c r="USU125" s="82"/>
      <c r="USV125" s="82"/>
      <c r="USW125" s="82"/>
      <c r="USX125" s="82"/>
      <c r="USY125" s="82"/>
      <c r="USZ125" s="82"/>
      <c r="UTA125" s="82"/>
      <c r="UTB125" s="82"/>
      <c r="UTC125" s="82"/>
      <c r="UTD125" s="82"/>
      <c r="UTE125" s="82"/>
      <c r="UTF125" s="82"/>
      <c r="UTG125" s="82"/>
      <c r="UTH125" s="82"/>
      <c r="UTI125" s="82"/>
      <c r="UTJ125" s="82"/>
      <c r="UTK125" s="82"/>
      <c r="UTL125" s="82"/>
      <c r="UTM125" s="82"/>
      <c r="UTN125" s="82"/>
      <c r="UTO125" s="82"/>
      <c r="UTP125" s="82"/>
      <c r="UTQ125" s="82"/>
      <c r="UTR125" s="82"/>
      <c r="UTS125" s="82"/>
      <c r="UTT125" s="82"/>
      <c r="UTU125" s="82"/>
      <c r="UTV125" s="82"/>
      <c r="UTW125" s="82"/>
      <c r="UTX125" s="82"/>
      <c r="UTY125" s="82"/>
      <c r="UTZ125" s="82"/>
      <c r="UUA125" s="82"/>
      <c r="UUB125" s="82"/>
      <c r="UUC125" s="82"/>
      <c r="UUD125" s="82"/>
      <c r="UUE125" s="82"/>
      <c r="UUF125" s="82"/>
      <c r="UUG125" s="82"/>
      <c r="UUH125" s="82"/>
      <c r="UUI125" s="82"/>
      <c r="UUJ125" s="82"/>
      <c r="UUK125" s="82"/>
      <c r="UUL125" s="82"/>
      <c r="UUM125" s="82"/>
      <c r="UUN125" s="82"/>
      <c r="UUO125" s="82"/>
      <c r="UUP125" s="82"/>
      <c r="UUQ125" s="82"/>
      <c r="UUR125" s="82"/>
      <c r="UUS125" s="82"/>
      <c r="UUT125" s="82"/>
      <c r="UUU125" s="82"/>
      <c r="UUV125" s="82"/>
      <c r="UUW125" s="82"/>
      <c r="UUX125" s="82"/>
      <c r="UUY125" s="82"/>
      <c r="UUZ125" s="82"/>
      <c r="UVA125" s="82"/>
      <c r="UVB125" s="82"/>
      <c r="UVC125" s="82"/>
      <c r="UVD125" s="82"/>
      <c r="UVE125" s="82"/>
      <c r="UVF125" s="82"/>
      <c r="UVG125" s="82"/>
      <c r="UVH125" s="82"/>
      <c r="UVI125" s="82"/>
      <c r="UVJ125" s="82"/>
      <c r="UVK125" s="82"/>
      <c r="UVL125" s="82"/>
      <c r="UVM125" s="82"/>
      <c r="UVN125" s="82"/>
      <c r="UVO125" s="82"/>
      <c r="UVP125" s="82"/>
      <c r="UVQ125" s="82"/>
      <c r="UVR125" s="82"/>
      <c r="UVS125" s="82"/>
      <c r="UVT125" s="82"/>
      <c r="UVU125" s="82"/>
      <c r="UVV125" s="82"/>
      <c r="UVW125" s="82"/>
      <c r="UVX125" s="82"/>
      <c r="UVY125" s="82"/>
      <c r="UVZ125" s="82"/>
      <c r="UWA125" s="82"/>
      <c r="UWB125" s="82"/>
      <c r="UWC125" s="82"/>
      <c r="UWD125" s="82"/>
      <c r="UWE125" s="82"/>
      <c r="UWF125" s="82"/>
      <c r="UWG125" s="82"/>
      <c r="UWH125" s="82"/>
      <c r="UWI125" s="82"/>
      <c r="UWJ125" s="82"/>
      <c r="UWK125" s="82"/>
      <c r="UWL125" s="82"/>
      <c r="UWM125" s="82"/>
      <c r="UWN125" s="82"/>
      <c r="UWO125" s="82"/>
      <c r="UWP125" s="82"/>
      <c r="UWQ125" s="82"/>
      <c r="UWR125" s="82"/>
      <c r="UWS125" s="82"/>
      <c r="UWT125" s="82"/>
      <c r="UWU125" s="82"/>
      <c r="UWV125" s="82"/>
      <c r="UWW125" s="82"/>
      <c r="UWX125" s="82"/>
      <c r="UWY125" s="82"/>
      <c r="UWZ125" s="82"/>
      <c r="UXA125" s="82"/>
      <c r="UXB125" s="82"/>
      <c r="UXC125" s="82"/>
      <c r="UXD125" s="82"/>
      <c r="UXE125" s="82"/>
      <c r="UXF125" s="82"/>
      <c r="UXG125" s="82"/>
      <c r="UXH125" s="82"/>
      <c r="UXI125" s="82"/>
      <c r="UXJ125" s="82"/>
      <c r="UXK125" s="82"/>
      <c r="UXL125" s="82"/>
      <c r="UXM125" s="82"/>
      <c r="UXN125" s="82"/>
      <c r="UXO125" s="82"/>
      <c r="UXP125" s="82"/>
      <c r="UXQ125" s="82"/>
      <c r="UXR125" s="82"/>
      <c r="UXS125" s="82"/>
      <c r="UXT125" s="82"/>
      <c r="UXU125" s="82"/>
      <c r="UXV125" s="82"/>
      <c r="UXW125" s="82"/>
      <c r="UXX125" s="82"/>
      <c r="UXY125" s="82"/>
      <c r="UXZ125" s="82"/>
      <c r="UYA125" s="82"/>
      <c r="UYB125" s="82"/>
      <c r="UYC125" s="82"/>
      <c r="UYD125" s="82"/>
      <c r="UYE125" s="82"/>
      <c r="UYF125" s="82"/>
      <c r="UYG125" s="82"/>
      <c r="UYH125" s="82"/>
      <c r="UYI125" s="82"/>
      <c r="UYJ125" s="82"/>
      <c r="UYK125" s="82"/>
      <c r="UYL125" s="82"/>
      <c r="UYM125" s="82"/>
      <c r="UYN125" s="82"/>
      <c r="UYO125" s="82"/>
      <c r="UYP125" s="82"/>
      <c r="UYQ125" s="82"/>
      <c r="UYR125" s="82"/>
      <c r="UYS125" s="82"/>
      <c r="UYT125" s="82"/>
      <c r="UYU125" s="82"/>
      <c r="UYV125" s="82"/>
      <c r="UYW125" s="82"/>
      <c r="UYX125" s="82"/>
      <c r="UYY125" s="82"/>
      <c r="UYZ125" s="82"/>
      <c r="UZA125" s="82"/>
      <c r="UZB125" s="82"/>
      <c r="UZC125" s="82"/>
      <c r="UZD125" s="82"/>
      <c r="UZE125" s="82"/>
      <c r="UZF125" s="82"/>
      <c r="UZG125" s="82"/>
      <c r="UZH125" s="82"/>
      <c r="UZI125" s="82"/>
      <c r="UZJ125" s="82"/>
      <c r="UZK125" s="82"/>
      <c r="UZL125" s="82"/>
      <c r="UZM125" s="82"/>
      <c r="UZN125" s="82"/>
      <c r="UZO125" s="82"/>
      <c r="UZP125" s="82"/>
      <c r="UZQ125" s="82"/>
      <c r="UZR125" s="82"/>
      <c r="UZS125" s="82"/>
      <c r="UZT125" s="82"/>
      <c r="UZU125" s="82"/>
      <c r="UZV125" s="82"/>
      <c r="UZW125" s="82"/>
      <c r="UZX125" s="82"/>
      <c r="UZY125" s="82"/>
      <c r="UZZ125" s="82"/>
      <c r="VAA125" s="82"/>
      <c r="VAB125" s="82"/>
      <c r="VAC125" s="82"/>
      <c r="VAD125" s="82"/>
      <c r="VAE125" s="82"/>
      <c r="VAF125" s="82"/>
      <c r="VAG125" s="82"/>
      <c r="VAH125" s="82"/>
      <c r="VAI125" s="82"/>
      <c r="VAJ125" s="82"/>
      <c r="VAK125" s="82"/>
      <c r="VAL125" s="82"/>
      <c r="VAM125" s="82"/>
      <c r="VAN125" s="82"/>
      <c r="VAO125" s="82"/>
      <c r="VAP125" s="82"/>
      <c r="VAQ125" s="82"/>
      <c r="VAR125" s="82"/>
      <c r="VAS125" s="82"/>
      <c r="VAT125" s="82"/>
      <c r="VAU125" s="82"/>
      <c r="VAV125" s="82"/>
      <c r="VAW125" s="82"/>
      <c r="VAX125" s="82"/>
      <c r="VAY125" s="82"/>
      <c r="VAZ125" s="82"/>
      <c r="VBA125" s="82"/>
      <c r="VBB125" s="82"/>
      <c r="VBC125" s="82"/>
      <c r="VBD125" s="82"/>
      <c r="VBE125" s="82"/>
      <c r="VBF125" s="82"/>
      <c r="VBG125" s="82"/>
      <c r="VBH125" s="82"/>
      <c r="VBI125" s="82"/>
      <c r="VBJ125" s="82"/>
      <c r="VBK125" s="82"/>
      <c r="VBL125" s="82"/>
      <c r="VBM125" s="82"/>
      <c r="VBN125" s="82"/>
      <c r="VBO125" s="82"/>
      <c r="VBP125" s="82"/>
      <c r="VBQ125" s="82"/>
      <c r="VBR125" s="82"/>
      <c r="VBS125" s="82"/>
      <c r="VBT125" s="82"/>
      <c r="VBU125" s="82"/>
      <c r="VBV125" s="82"/>
      <c r="VBW125" s="82"/>
      <c r="VBX125" s="82"/>
      <c r="VBY125" s="82"/>
      <c r="VBZ125" s="82"/>
      <c r="VCA125" s="82"/>
      <c r="VCB125" s="82"/>
      <c r="VCC125" s="82"/>
      <c r="VCD125" s="82"/>
      <c r="VCE125" s="82"/>
      <c r="VCH125" s="82"/>
      <c r="VCI125" s="82"/>
      <c r="VCJ125" s="82"/>
      <c r="VCK125" s="82"/>
      <c r="VCL125" s="82"/>
      <c r="VCM125" s="82"/>
      <c r="VCN125" s="82"/>
      <c r="VCO125" s="82"/>
      <c r="VCP125" s="82"/>
      <c r="VCQ125" s="82"/>
      <c r="VCR125" s="82"/>
      <c r="VCS125" s="82"/>
      <c r="VCT125" s="82"/>
      <c r="VCU125" s="82"/>
      <c r="VCV125" s="82"/>
      <c r="VCW125" s="82"/>
      <c r="VCX125" s="82"/>
      <c r="VCY125" s="82"/>
      <c r="VCZ125" s="82"/>
      <c r="VDA125" s="82"/>
      <c r="VDB125" s="82"/>
      <c r="VDC125" s="82"/>
      <c r="VDD125" s="82"/>
      <c r="VDE125" s="82"/>
      <c r="VDF125" s="82"/>
      <c r="VDG125" s="82"/>
      <c r="VDH125" s="82"/>
      <c r="VDI125" s="82"/>
      <c r="VDJ125" s="82"/>
      <c r="VDK125" s="82"/>
      <c r="VDL125" s="82"/>
      <c r="VDM125" s="82"/>
      <c r="VDN125" s="82"/>
      <c r="VDO125" s="82"/>
      <c r="VDP125" s="82"/>
      <c r="VDQ125" s="82"/>
      <c r="VDR125" s="82"/>
      <c r="VDS125" s="82"/>
      <c r="VDT125" s="82"/>
      <c r="VDU125" s="82"/>
      <c r="VDV125" s="82"/>
      <c r="VDW125" s="82"/>
      <c r="VDX125" s="82"/>
      <c r="VDY125" s="82"/>
      <c r="VDZ125" s="82"/>
      <c r="VEA125" s="82"/>
      <c r="VEB125" s="82"/>
      <c r="VEC125" s="82"/>
      <c r="VED125" s="82"/>
      <c r="VEE125" s="82"/>
      <c r="VEF125" s="82"/>
      <c r="VEG125" s="82"/>
      <c r="VEH125" s="82"/>
      <c r="VEI125" s="82"/>
      <c r="VEJ125" s="82"/>
      <c r="VEK125" s="82"/>
      <c r="VEL125" s="82"/>
      <c r="VEM125" s="82"/>
      <c r="VEN125" s="82"/>
      <c r="VEO125" s="82"/>
      <c r="VEP125" s="82"/>
      <c r="VEQ125" s="82"/>
      <c r="VER125" s="82"/>
      <c r="VES125" s="82"/>
      <c r="VET125" s="82"/>
      <c r="VEU125" s="82"/>
      <c r="VEV125" s="82"/>
      <c r="VEW125" s="82"/>
      <c r="VEX125" s="82"/>
      <c r="VEY125" s="82"/>
      <c r="VEZ125" s="82"/>
      <c r="VFA125" s="82"/>
      <c r="VFB125" s="82"/>
      <c r="VFC125" s="82"/>
      <c r="VFD125" s="82"/>
      <c r="VFE125" s="82"/>
      <c r="VFF125" s="82"/>
      <c r="VFG125" s="82"/>
      <c r="VFH125" s="82"/>
      <c r="VFI125" s="82"/>
      <c r="VFJ125" s="82"/>
      <c r="VFK125" s="82"/>
      <c r="VFL125" s="82"/>
      <c r="VFM125" s="82"/>
      <c r="VFN125" s="82"/>
      <c r="VFO125" s="82"/>
      <c r="VFP125" s="82"/>
      <c r="VFQ125" s="82"/>
      <c r="VFR125" s="82"/>
      <c r="VFS125" s="82"/>
      <c r="VFT125" s="82"/>
      <c r="VFU125" s="82"/>
      <c r="VFV125" s="82"/>
      <c r="VFW125" s="82"/>
      <c r="VFX125" s="82"/>
      <c r="VFY125" s="82"/>
      <c r="VFZ125" s="82"/>
      <c r="VGA125" s="82"/>
      <c r="VGB125" s="82"/>
      <c r="VGC125" s="82"/>
      <c r="VGD125" s="82"/>
      <c r="VGE125" s="82"/>
      <c r="VGF125" s="82"/>
      <c r="VGG125" s="82"/>
      <c r="VGH125" s="82"/>
      <c r="VGI125" s="82"/>
      <c r="VGJ125" s="82"/>
      <c r="VGK125" s="82"/>
      <c r="VGL125" s="82"/>
      <c r="VGM125" s="82"/>
      <c r="VGN125" s="82"/>
      <c r="VGO125" s="82"/>
      <c r="VGP125" s="82"/>
      <c r="VGQ125" s="82"/>
      <c r="VGR125" s="82"/>
      <c r="VGS125" s="82"/>
      <c r="VGT125" s="82"/>
      <c r="VGU125" s="82"/>
      <c r="VGV125" s="82"/>
      <c r="VGW125" s="82"/>
      <c r="VGX125" s="82"/>
      <c r="VGY125" s="82"/>
      <c r="VGZ125" s="82"/>
      <c r="VHA125" s="82"/>
      <c r="VHB125" s="82"/>
      <c r="VHC125" s="82"/>
      <c r="VHD125" s="82"/>
      <c r="VHE125" s="82"/>
      <c r="VHF125" s="82"/>
      <c r="VHG125" s="82"/>
      <c r="VHH125" s="82"/>
      <c r="VHI125" s="82"/>
      <c r="VHJ125" s="82"/>
      <c r="VHK125" s="82"/>
      <c r="VHL125" s="82"/>
      <c r="VHM125" s="82"/>
      <c r="VHN125" s="82"/>
      <c r="VHO125" s="82"/>
      <c r="VHP125" s="82"/>
      <c r="VHQ125" s="82"/>
      <c r="VHR125" s="82"/>
      <c r="VHS125" s="82"/>
      <c r="VHT125" s="82"/>
      <c r="VHU125" s="82"/>
      <c r="VHV125" s="82"/>
      <c r="VHW125" s="82"/>
      <c r="VHX125" s="82"/>
      <c r="VHY125" s="82"/>
      <c r="VHZ125" s="82"/>
      <c r="VIA125" s="82"/>
      <c r="VIB125" s="82"/>
      <c r="VIC125" s="82"/>
      <c r="VID125" s="82"/>
      <c r="VIE125" s="82"/>
      <c r="VIF125" s="82"/>
      <c r="VIG125" s="82"/>
      <c r="VIH125" s="82"/>
      <c r="VII125" s="82"/>
      <c r="VIJ125" s="82"/>
      <c r="VIK125" s="82"/>
      <c r="VIL125" s="82"/>
      <c r="VIM125" s="82"/>
      <c r="VIN125" s="82"/>
      <c r="VIO125" s="82"/>
      <c r="VIP125" s="82"/>
      <c r="VIQ125" s="82"/>
      <c r="VIR125" s="82"/>
      <c r="VIS125" s="82"/>
      <c r="VIT125" s="82"/>
      <c r="VIU125" s="82"/>
      <c r="VIV125" s="82"/>
      <c r="VIW125" s="82"/>
      <c r="VIX125" s="82"/>
      <c r="VIY125" s="82"/>
      <c r="VIZ125" s="82"/>
      <c r="VJA125" s="82"/>
      <c r="VJB125" s="82"/>
      <c r="VJC125" s="82"/>
      <c r="VJD125" s="82"/>
      <c r="VJE125" s="82"/>
      <c r="VJF125" s="82"/>
      <c r="VJG125" s="82"/>
      <c r="VJH125" s="82"/>
      <c r="VJI125" s="82"/>
      <c r="VJJ125" s="82"/>
      <c r="VJK125" s="82"/>
      <c r="VJL125" s="82"/>
      <c r="VJM125" s="82"/>
      <c r="VJN125" s="82"/>
      <c r="VJO125" s="82"/>
      <c r="VJP125" s="82"/>
      <c r="VJQ125" s="82"/>
      <c r="VJR125" s="82"/>
      <c r="VJS125" s="82"/>
      <c r="VJT125" s="82"/>
      <c r="VJU125" s="82"/>
      <c r="VJV125" s="82"/>
      <c r="VJW125" s="82"/>
      <c r="VJX125" s="82"/>
      <c r="VJY125" s="82"/>
      <c r="VJZ125" s="82"/>
      <c r="VKA125" s="82"/>
      <c r="VKB125" s="82"/>
      <c r="VKC125" s="82"/>
      <c r="VKD125" s="82"/>
      <c r="VKE125" s="82"/>
      <c r="VKF125" s="82"/>
      <c r="VKG125" s="82"/>
      <c r="VKH125" s="82"/>
      <c r="VKI125" s="82"/>
      <c r="VKJ125" s="82"/>
      <c r="VKK125" s="82"/>
      <c r="VKL125" s="82"/>
      <c r="VKM125" s="82"/>
      <c r="VKN125" s="82"/>
      <c r="VKO125" s="82"/>
      <c r="VKP125" s="82"/>
      <c r="VKQ125" s="82"/>
      <c r="VKR125" s="82"/>
      <c r="VKS125" s="82"/>
      <c r="VKT125" s="82"/>
      <c r="VKU125" s="82"/>
      <c r="VKV125" s="82"/>
      <c r="VKW125" s="82"/>
      <c r="VKX125" s="82"/>
      <c r="VKY125" s="82"/>
      <c r="VKZ125" s="82"/>
      <c r="VLA125" s="82"/>
      <c r="VLB125" s="82"/>
      <c r="VLC125" s="82"/>
      <c r="VLD125" s="82"/>
      <c r="VLE125" s="82"/>
      <c r="VLF125" s="82"/>
      <c r="VLG125" s="82"/>
      <c r="VLH125" s="82"/>
      <c r="VLI125" s="82"/>
      <c r="VLJ125" s="82"/>
      <c r="VLK125" s="82"/>
      <c r="VLL125" s="82"/>
      <c r="VLM125" s="82"/>
      <c r="VLN125" s="82"/>
      <c r="VLO125" s="82"/>
      <c r="VLP125" s="82"/>
      <c r="VLQ125" s="82"/>
      <c r="VLR125" s="82"/>
      <c r="VLS125" s="82"/>
      <c r="VLT125" s="82"/>
      <c r="VLU125" s="82"/>
      <c r="VLV125" s="82"/>
      <c r="VLW125" s="82"/>
      <c r="VLX125" s="82"/>
      <c r="VLY125" s="82"/>
      <c r="VLZ125" s="82"/>
      <c r="VMA125" s="82"/>
      <c r="VMD125" s="82"/>
      <c r="VME125" s="82"/>
      <c r="VMF125" s="82"/>
      <c r="VMG125" s="82"/>
      <c r="VMH125" s="82"/>
      <c r="VMI125" s="82"/>
      <c r="VMJ125" s="82"/>
      <c r="VMK125" s="82"/>
      <c r="VML125" s="82"/>
      <c r="VMM125" s="82"/>
      <c r="VMN125" s="82"/>
      <c r="VMO125" s="82"/>
      <c r="VMP125" s="82"/>
      <c r="VMQ125" s="82"/>
      <c r="VMR125" s="82"/>
      <c r="VMS125" s="82"/>
      <c r="VMT125" s="82"/>
      <c r="VMU125" s="82"/>
      <c r="VMV125" s="82"/>
      <c r="VMW125" s="82"/>
      <c r="VMX125" s="82"/>
      <c r="VMY125" s="82"/>
      <c r="VMZ125" s="82"/>
      <c r="VNA125" s="82"/>
      <c r="VNB125" s="82"/>
      <c r="VNC125" s="82"/>
      <c r="VND125" s="82"/>
      <c r="VNE125" s="82"/>
      <c r="VNF125" s="82"/>
      <c r="VNG125" s="82"/>
      <c r="VNH125" s="82"/>
      <c r="VNI125" s="82"/>
      <c r="VNJ125" s="82"/>
      <c r="VNK125" s="82"/>
      <c r="VNL125" s="82"/>
      <c r="VNM125" s="82"/>
      <c r="VNN125" s="82"/>
      <c r="VNO125" s="82"/>
      <c r="VNP125" s="82"/>
      <c r="VNQ125" s="82"/>
      <c r="VNR125" s="82"/>
      <c r="VNS125" s="82"/>
      <c r="VNT125" s="82"/>
      <c r="VNU125" s="82"/>
      <c r="VNV125" s="82"/>
      <c r="VNW125" s="82"/>
      <c r="VNX125" s="82"/>
      <c r="VNY125" s="82"/>
      <c r="VNZ125" s="82"/>
      <c r="VOA125" s="82"/>
      <c r="VOB125" s="82"/>
      <c r="VOC125" s="82"/>
      <c r="VOD125" s="82"/>
      <c r="VOE125" s="82"/>
      <c r="VOF125" s="82"/>
      <c r="VOG125" s="82"/>
      <c r="VOH125" s="82"/>
      <c r="VOI125" s="82"/>
      <c r="VOJ125" s="82"/>
      <c r="VOK125" s="82"/>
      <c r="VOL125" s="82"/>
      <c r="VOM125" s="82"/>
      <c r="VON125" s="82"/>
      <c r="VOO125" s="82"/>
      <c r="VOP125" s="82"/>
      <c r="VOQ125" s="82"/>
      <c r="VOR125" s="82"/>
      <c r="VOS125" s="82"/>
      <c r="VOT125" s="82"/>
      <c r="VOU125" s="82"/>
      <c r="VOV125" s="82"/>
      <c r="VOW125" s="82"/>
      <c r="VOX125" s="82"/>
      <c r="VOY125" s="82"/>
      <c r="VOZ125" s="82"/>
      <c r="VPA125" s="82"/>
      <c r="VPB125" s="82"/>
      <c r="VPC125" s="82"/>
      <c r="VPD125" s="82"/>
      <c r="VPE125" s="82"/>
      <c r="VPF125" s="82"/>
      <c r="VPG125" s="82"/>
      <c r="VPH125" s="82"/>
      <c r="VPI125" s="82"/>
      <c r="VPJ125" s="82"/>
      <c r="VPK125" s="82"/>
      <c r="VPL125" s="82"/>
      <c r="VPM125" s="82"/>
      <c r="VPN125" s="82"/>
      <c r="VPO125" s="82"/>
      <c r="VPP125" s="82"/>
      <c r="VPQ125" s="82"/>
      <c r="VPR125" s="82"/>
      <c r="VPS125" s="82"/>
      <c r="VPT125" s="82"/>
      <c r="VPU125" s="82"/>
      <c r="VPV125" s="82"/>
      <c r="VPW125" s="82"/>
      <c r="VPX125" s="82"/>
      <c r="VPY125" s="82"/>
      <c r="VPZ125" s="82"/>
      <c r="VQA125" s="82"/>
      <c r="VQB125" s="82"/>
      <c r="VQC125" s="82"/>
      <c r="VQD125" s="82"/>
      <c r="VQE125" s="82"/>
      <c r="VQF125" s="82"/>
      <c r="VQG125" s="82"/>
      <c r="VQH125" s="82"/>
      <c r="VQI125" s="82"/>
      <c r="VQJ125" s="82"/>
      <c r="VQK125" s="82"/>
      <c r="VQL125" s="82"/>
      <c r="VQM125" s="82"/>
      <c r="VQN125" s="82"/>
      <c r="VQO125" s="82"/>
      <c r="VQP125" s="82"/>
      <c r="VQQ125" s="82"/>
      <c r="VQR125" s="82"/>
      <c r="VQS125" s="82"/>
      <c r="VQT125" s="82"/>
      <c r="VQU125" s="82"/>
      <c r="VQV125" s="82"/>
      <c r="VQW125" s="82"/>
      <c r="VQX125" s="82"/>
      <c r="VQY125" s="82"/>
      <c r="VQZ125" s="82"/>
      <c r="VRA125" s="82"/>
      <c r="VRB125" s="82"/>
      <c r="VRC125" s="82"/>
      <c r="VRD125" s="82"/>
      <c r="VRE125" s="82"/>
      <c r="VRF125" s="82"/>
      <c r="VRG125" s="82"/>
      <c r="VRH125" s="82"/>
      <c r="VRI125" s="82"/>
      <c r="VRJ125" s="82"/>
      <c r="VRK125" s="82"/>
      <c r="VRL125" s="82"/>
      <c r="VRM125" s="82"/>
      <c r="VRN125" s="82"/>
      <c r="VRO125" s="82"/>
      <c r="VRP125" s="82"/>
      <c r="VRQ125" s="82"/>
      <c r="VRR125" s="82"/>
      <c r="VRS125" s="82"/>
      <c r="VRT125" s="82"/>
      <c r="VRU125" s="82"/>
      <c r="VRV125" s="82"/>
      <c r="VRW125" s="82"/>
      <c r="VRX125" s="82"/>
      <c r="VRY125" s="82"/>
      <c r="VRZ125" s="82"/>
      <c r="VSA125" s="82"/>
      <c r="VSB125" s="82"/>
      <c r="VSC125" s="82"/>
      <c r="VSD125" s="82"/>
      <c r="VSE125" s="82"/>
      <c r="VSF125" s="82"/>
      <c r="VSG125" s="82"/>
      <c r="VSH125" s="82"/>
      <c r="VSI125" s="82"/>
      <c r="VSJ125" s="82"/>
      <c r="VSK125" s="82"/>
      <c r="VSL125" s="82"/>
      <c r="VSM125" s="82"/>
      <c r="VSN125" s="82"/>
      <c r="VSO125" s="82"/>
      <c r="VSP125" s="82"/>
      <c r="VSQ125" s="82"/>
      <c r="VSR125" s="82"/>
      <c r="VSS125" s="82"/>
      <c r="VST125" s="82"/>
      <c r="VSU125" s="82"/>
      <c r="VSV125" s="82"/>
      <c r="VSW125" s="82"/>
      <c r="VSX125" s="82"/>
      <c r="VSY125" s="82"/>
      <c r="VSZ125" s="82"/>
      <c r="VTA125" s="82"/>
      <c r="VTB125" s="82"/>
      <c r="VTC125" s="82"/>
      <c r="VTD125" s="82"/>
      <c r="VTE125" s="82"/>
      <c r="VTF125" s="82"/>
      <c r="VTG125" s="82"/>
      <c r="VTH125" s="82"/>
      <c r="VTI125" s="82"/>
      <c r="VTJ125" s="82"/>
      <c r="VTK125" s="82"/>
      <c r="VTL125" s="82"/>
      <c r="VTM125" s="82"/>
      <c r="VTN125" s="82"/>
      <c r="VTO125" s="82"/>
      <c r="VTP125" s="82"/>
      <c r="VTQ125" s="82"/>
      <c r="VTR125" s="82"/>
      <c r="VTS125" s="82"/>
      <c r="VTT125" s="82"/>
      <c r="VTU125" s="82"/>
      <c r="VTV125" s="82"/>
      <c r="VTW125" s="82"/>
      <c r="VTX125" s="82"/>
      <c r="VTY125" s="82"/>
      <c r="VTZ125" s="82"/>
      <c r="VUA125" s="82"/>
      <c r="VUB125" s="82"/>
      <c r="VUC125" s="82"/>
      <c r="VUD125" s="82"/>
      <c r="VUE125" s="82"/>
      <c r="VUF125" s="82"/>
      <c r="VUG125" s="82"/>
      <c r="VUH125" s="82"/>
      <c r="VUI125" s="82"/>
      <c r="VUJ125" s="82"/>
      <c r="VUK125" s="82"/>
      <c r="VUL125" s="82"/>
      <c r="VUM125" s="82"/>
      <c r="VUN125" s="82"/>
      <c r="VUO125" s="82"/>
      <c r="VUP125" s="82"/>
      <c r="VUQ125" s="82"/>
      <c r="VUR125" s="82"/>
      <c r="VUS125" s="82"/>
      <c r="VUT125" s="82"/>
      <c r="VUU125" s="82"/>
      <c r="VUV125" s="82"/>
      <c r="VUW125" s="82"/>
      <c r="VUX125" s="82"/>
      <c r="VUY125" s="82"/>
      <c r="VUZ125" s="82"/>
      <c r="VVA125" s="82"/>
      <c r="VVB125" s="82"/>
      <c r="VVC125" s="82"/>
      <c r="VVD125" s="82"/>
      <c r="VVE125" s="82"/>
      <c r="VVF125" s="82"/>
      <c r="VVG125" s="82"/>
      <c r="VVH125" s="82"/>
      <c r="VVI125" s="82"/>
      <c r="VVJ125" s="82"/>
      <c r="VVK125" s="82"/>
      <c r="VVL125" s="82"/>
      <c r="VVM125" s="82"/>
      <c r="VVN125" s="82"/>
      <c r="VVO125" s="82"/>
      <c r="VVP125" s="82"/>
      <c r="VVQ125" s="82"/>
      <c r="VVR125" s="82"/>
      <c r="VVS125" s="82"/>
      <c r="VVT125" s="82"/>
      <c r="VVU125" s="82"/>
      <c r="VVV125" s="82"/>
      <c r="VVW125" s="82"/>
      <c r="VVZ125" s="82"/>
      <c r="VWA125" s="82"/>
      <c r="VWB125" s="82"/>
      <c r="VWC125" s="82"/>
      <c r="VWD125" s="82"/>
      <c r="VWE125" s="82"/>
      <c r="VWF125" s="82"/>
      <c r="VWG125" s="82"/>
      <c r="VWH125" s="82"/>
      <c r="VWI125" s="82"/>
      <c r="VWJ125" s="82"/>
      <c r="VWK125" s="82"/>
      <c r="VWL125" s="82"/>
      <c r="VWM125" s="82"/>
      <c r="VWN125" s="82"/>
      <c r="VWO125" s="82"/>
      <c r="VWP125" s="82"/>
      <c r="VWQ125" s="82"/>
      <c r="VWR125" s="82"/>
      <c r="VWS125" s="82"/>
      <c r="VWT125" s="82"/>
      <c r="VWU125" s="82"/>
      <c r="VWV125" s="82"/>
      <c r="VWW125" s="82"/>
      <c r="VWX125" s="82"/>
      <c r="VWY125" s="82"/>
      <c r="VWZ125" s="82"/>
      <c r="VXA125" s="82"/>
      <c r="VXB125" s="82"/>
      <c r="VXC125" s="82"/>
      <c r="VXD125" s="82"/>
      <c r="VXE125" s="82"/>
      <c r="VXF125" s="82"/>
      <c r="VXG125" s="82"/>
      <c r="VXH125" s="82"/>
      <c r="VXI125" s="82"/>
      <c r="VXJ125" s="82"/>
      <c r="VXK125" s="82"/>
      <c r="VXL125" s="82"/>
      <c r="VXM125" s="82"/>
      <c r="VXN125" s="82"/>
      <c r="VXO125" s="82"/>
      <c r="VXP125" s="82"/>
      <c r="VXQ125" s="82"/>
      <c r="VXR125" s="82"/>
      <c r="VXS125" s="82"/>
      <c r="VXT125" s="82"/>
      <c r="VXU125" s="82"/>
      <c r="VXV125" s="82"/>
      <c r="VXW125" s="82"/>
      <c r="VXX125" s="82"/>
      <c r="VXY125" s="82"/>
      <c r="VXZ125" s="82"/>
      <c r="VYA125" s="82"/>
      <c r="VYB125" s="82"/>
      <c r="VYC125" s="82"/>
      <c r="VYD125" s="82"/>
      <c r="VYE125" s="82"/>
      <c r="VYF125" s="82"/>
      <c r="VYG125" s="82"/>
      <c r="VYH125" s="82"/>
      <c r="VYI125" s="82"/>
      <c r="VYJ125" s="82"/>
      <c r="VYK125" s="82"/>
      <c r="VYL125" s="82"/>
      <c r="VYM125" s="82"/>
      <c r="VYN125" s="82"/>
      <c r="VYO125" s="82"/>
      <c r="VYP125" s="82"/>
      <c r="VYQ125" s="82"/>
      <c r="VYR125" s="82"/>
      <c r="VYS125" s="82"/>
      <c r="VYT125" s="82"/>
      <c r="VYU125" s="82"/>
      <c r="VYV125" s="82"/>
      <c r="VYW125" s="82"/>
      <c r="VYX125" s="82"/>
      <c r="VYY125" s="82"/>
      <c r="VYZ125" s="82"/>
      <c r="VZA125" s="82"/>
      <c r="VZB125" s="82"/>
      <c r="VZC125" s="82"/>
      <c r="VZD125" s="82"/>
      <c r="VZE125" s="82"/>
      <c r="VZF125" s="82"/>
      <c r="VZG125" s="82"/>
      <c r="VZH125" s="82"/>
      <c r="VZI125" s="82"/>
      <c r="VZJ125" s="82"/>
      <c r="VZK125" s="82"/>
      <c r="VZL125" s="82"/>
      <c r="VZM125" s="82"/>
      <c r="VZN125" s="82"/>
      <c r="VZO125" s="82"/>
      <c r="VZP125" s="82"/>
      <c r="VZQ125" s="82"/>
      <c r="VZR125" s="82"/>
      <c r="VZS125" s="82"/>
      <c r="VZT125" s="82"/>
      <c r="VZU125" s="82"/>
      <c r="VZV125" s="82"/>
      <c r="VZW125" s="82"/>
      <c r="VZX125" s="82"/>
      <c r="VZY125" s="82"/>
      <c r="VZZ125" s="82"/>
      <c r="WAA125" s="82"/>
      <c r="WAB125" s="82"/>
      <c r="WAC125" s="82"/>
      <c r="WAD125" s="82"/>
      <c r="WAE125" s="82"/>
      <c r="WAF125" s="82"/>
      <c r="WAG125" s="82"/>
      <c r="WAH125" s="82"/>
      <c r="WAI125" s="82"/>
      <c r="WAJ125" s="82"/>
      <c r="WAK125" s="82"/>
      <c r="WAL125" s="82"/>
      <c r="WAM125" s="82"/>
      <c r="WAN125" s="82"/>
      <c r="WAO125" s="82"/>
      <c r="WAP125" s="82"/>
      <c r="WAQ125" s="82"/>
      <c r="WAR125" s="82"/>
      <c r="WAS125" s="82"/>
      <c r="WAT125" s="82"/>
      <c r="WAU125" s="82"/>
      <c r="WAV125" s="82"/>
      <c r="WAW125" s="82"/>
      <c r="WAX125" s="82"/>
      <c r="WAY125" s="82"/>
      <c r="WAZ125" s="82"/>
      <c r="WBA125" s="82"/>
      <c r="WBB125" s="82"/>
      <c r="WBC125" s="82"/>
      <c r="WBD125" s="82"/>
      <c r="WBE125" s="82"/>
      <c r="WBF125" s="82"/>
      <c r="WBG125" s="82"/>
      <c r="WBH125" s="82"/>
      <c r="WBI125" s="82"/>
      <c r="WBJ125" s="82"/>
      <c r="WBK125" s="82"/>
      <c r="WBL125" s="82"/>
      <c r="WBM125" s="82"/>
      <c r="WBN125" s="82"/>
      <c r="WBO125" s="82"/>
      <c r="WBP125" s="82"/>
      <c r="WBQ125" s="82"/>
      <c r="WBR125" s="82"/>
      <c r="WBS125" s="82"/>
      <c r="WBT125" s="82"/>
      <c r="WBU125" s="82"/>
      <c r="WBV125" s="82"/>
      <c r="WBW125" s="82"/>
      <c r="WBX125" s="82"/>
      <c r="WBY125" s="82"/>
      <c r="WBZ125" s="82"/>
      <c r="WCA125" s="82"/>
      <c r="WCB125" s="82"/>
      <c r="WCC125" s="82"/>
      <c r="WCD125" s="82"/>
      <c r="WCE125" s="82"/>
      <c r="WCF125" s="82"/>
      <c r="WCG125" s="82"/>
      <c r="WCH125" s="82"/>
      <c r="WCI125" s="82"/>
      <c r="WCJ125" s="82"/>
      <c r="WCK125" s="82"/>
      <c r="WCL125" s="82"/>
      <c r="WCM125" s="82"/>
      <c r="WCN125" s="82"/>
      <c r="WCO125" s="82"/>
      <c r="WCP125" s="82"/>
      <c r="WCQ125" s="82"/>
      <c r="WCR125" s="82"/>
      <c r="WCS125" s="82"/>
      <c r="WCT125" s="82"/>
      <c r="WCU125" s="82"/>
      <c r="WCV125" s="82"/>
      <c r="WCW125" s="82"/>
      <c r="WCX125" s="82"/>
      <c r="WCY125" s="82"/>
      <c r="WCZ125" s="82"/>
      <c r="WDA125" s="82"/>
      <c r="WDB125" s="82"/>
      <c r="WDC125" s="82"/>
      <c r="WDD125" s="82"/>
      <c r="WDE125" s="82"/>
      <c r="WDF125" s="82"/>
      <c r="WDG125" s="82"/>
      <c r="WDH125" s="82"/>
      <c r="WDI125" s="82"/>
      <c r="WDJ125" s="82"/>
      <c r="WDK125" s="82"/>
      <c r="WDL125" s="82"/>
      <c r="WDM125" s="82"/>
      <c r="WDN125" s="82"/>
      <c r="WDO125" s="82"/>
      <c r="WDP125" s="82"/>
      <c r="WDQ125" s="82"/>
      <c r="WDR125" s="82"/>
      <c r="WDS125" s="82"/>
      <c r="WDT125" s="82"/>
      <c r="WDU125" s="82"/>
      <c r="WDV125" s="82"/>
      <c r="WDW125" s="82"/>
      <c r="WDX125" s="82"/>
      <c r="WDY125" s="82"/>
      <c r="WDZ125" s="82"/>
      <c r="WEA125" s="82"/>
      <c r="WEB125" s="82"/>
      <c r="WEC125" s="82"/>
      <c r="WED125" s="82"/>
      <c r="WEE125" s="82"/>
      <c r="WEF125" s="82"/>
      <c r="WEG125" s="82"/>
      <c r="WEH125" s="82"/>
      <c r="WEI125" s="82"/>
      <c r="WEJ125" s="82"/>
      <c r="WEK125" s="82"/>
      <c r="WEL125" s="82"/>
      <c r="WEM125" s="82"/>
      <c r="WEN125" s="82"/>
      <c r="WEO125" s="82"/>
      <c r="WEP125" s="82"/>
      <c r="WEQ125" s="82"/>
      <c r="WER125" s="82"/>
      <c r="WES125" s="82"/>
      <c r="WET125" s="82"/>
      <c r="WEU125" s="82"/>
      <c r="WEV125" s="82"/>
      <c r="WEW125" s="82"/>
      <c r="WEX125" s="82"/>
      <c r="WEY125" s="82"/>
      <c r="WEZ125" s="82"/>
      <c r="WFA125" s="82"/>
      <c r="WFB125" s="82"/>
      <c r="WFC125" s="82"/>
      <c r="WFD125" s="82"/>
      <c r="WFE125" s="82"/>
      <c r="WFF125" s="82"/>
      <c r="WFG125" s="82"/>
      <c r="WFH125" s="82"/>
      <c r="WFI125" s="82"/>
      <c r="WFJ125" s="82"/>
      <c r="WFK125" s="82"/>
      <c r="WFL125" s="82"/>
      <c r="WFM125" s="82"/>
      <c r="WFN125" s="82"/>
      <c r="WFO125" s="82"/>
      <c r="WFP125" s="82"/>
      <c r="WFQ125" s="82"/>
      <c r="WFR125" s="82"/>
      <c r="WFS125" s="82"/>
      <c r="WFV125" s="82"/>
      <c r="WFW125" s="82"/>
      <c r="WFX125" s="82"/>
      <c r="WFY125" s="82"/>
      <c r="WFZ125" s="82"/>
      <c r="WGA125" s="82"/>
      <c r="WGB125" s="82"/>
      <c r="WGC125" s="82"/>
      <c r="WGD125" s="82"/>
      <c r="WGE125" s="82"/>
      <c r="WGF125" s="82"/>
      <c r="WGG125" s="82"/>
      <c r="WGH125" s="82"/>
      <c r="WGI125" s="82"/>
      <c r="WGJ125" s="82"/>
      <c r="WGK125" s="82"/>
      <c r="WGL125" s="82"/>
      <c r="WGM125" s="82"/>
      <c r="WGN125" s="82"/>
      <c r="WGO125" s="82"/>
      <c r="WGP125" s="82"/>
      <c r="WGQ125" s="82"/>
      <c r="WGR125" s="82"/>
      <c r="WGS125" s="82"/>
      <c r="WGT125" s="82"/>
      <c r="WGU125" s="82"/>
      <c r="WGV125" s="82"/>
      <c r="WGW125" s="82"/>
      <c r="WGX125" s="82"/>
      <c r="WGY125" s="82"/>
      <c r="WGZ125" s="82"/>
      <c r="WHA125" s="82"/>
      <c r="WHB125" s="82"/>
      <c r="WHC125" s="82"/>
      <c r="WHD125" s="82"/>
      <c r="WHE125" s="82"/>
      <c r="WHF125" s="82"/>
      <c r="WHG125" s="82"/>
      <c r="WHH125" s="82"/>
      <c r="WHI125" s="82"/>
      <c r="WHJ125" s="82"/>
      <c r="WHK125" s="82"/>
      <c r="WHL125" s="82"/>
      <c r="WHM125" s="82"/>
      <c r="WHN125" s="82"/>
      <c r="WHO125" s="82"/>
      <c r="WHP125" s="82"/>
      <c r="WHQ125" s="82"/>
      <c r="WHR125" s="82"/>
      <c r="WHS125" s="82"/>
      <c r="WHT125" s="82"/>
      <c r="WHU125" s="82"/>
      <c r="WHV125" s="82"/>
      <c r="WHW125" s="82"/>
      <c r="WHX125" s="82"/>
      <c r="WHY125" s="82"/>
      <c r="WHZ125" s="82"/>
      <c r="WIA125" s="82"/>
      <c r="WIB125" s="82"/>
      <c r="WIC125" s="82"/>
      <c r="WID125" s="82"/>
      <c r="WIE125" s="82"/>
      <c r="WIF125" s="82"/>
      <c r="WIG125" s="82"/>
      <c r="WIH125" s="82"/>
      <c r="WII125" s="82"/>
      <c r="WIJ125" s="82"/>
      <c r="WIK125" s="82"/>
      <c r="WIL125" s="82"/>
      <c r="WIM125" s="82"/>
      <c r="WIN125" s="82"/>
      <c r="WIO125" s="82"/>
      <c r="WIP125" s="82"/>
      <c r="WIQ125" s="82"/>
      <c r="WIR125" s="82"/>
      <c r="WIS125" s="82"/>
      <c r="WIT125" s="82"/>
      <c r="WIU125" s="82"/>
      <c r="WIV125" s="82"/>
      <c r="WIW125" s="82"/>
      <c r="WIX125" s="82"/>
      <c r="WIY125" s="82"/>
      <c r="WIZ125" s="82"/>
      <c r="WJA125" s="82"/>
      <c r="WJB125" s="82"/>
      <c r="WJC125" s="82"/>
      <c r="WJD125" s="82"/>
      <c r="WJE125" s="82"/>
      <c r="WJF125" s="82"/>
      <c r="WJG125" s="82"/>
      <c r="WJH125" s="82"/>
      <c r="WJI125" s="82"/>
      <c r="WJJ125" s="82"/>
      <c r="WJK125" s="82"/>
      <c r="WJL125" s="82"/>
      <c r="WJM125" s="82"/>
      <c r="WJN125" s="82"/>
      <c r="WJO125" s="82"/>
      <c r="WJP125" s="82"/>
      <c r="WJQ125" s="82"/>
      <c r="WJR125" s="82"/>
      <c r="WJS125" s="82"/>
      <c r="WJT125" s="82"/>
      <c r="WJU125" s="82"/>
      <c r="WJV125" s="82"/>
      <c r="WJW125" s="82"/>
      <c r="WJX125" s="82"/>
      <c r="WJY125" s="82"/>
      <c r="WJZ125" s="82"/>
      <c r="WKA125" s="82"/>
      <c r="WKB125" s="82"/>
      <c r="WKC125" s="82"/>
      <c r="WKD125" s="82"/>
      <c r="WKE125" s="82"/>
      <c r="WKF125" s="82"/>
      <c r="WKG125" s="82"/>
      <c r="WKH125" s="82"/>
      <c r="WKI125" s="82"/>
      <c r="WKJ125" s="82"/>
      <c r="WKK125" s="82"/>
      <c r="WKL125" s="82"/>
      <c r="WKM125" s="82"/>
      <c r="WKN125" s="82"/>
      <c r="WKO125" s="82"/>
      <c r="WKP125" s="82"/>
      <c r="WKQ125" s="82"/>
      <c r="WKR125" s="82"/>
      <c r="WKS125" s="82"/>
      <c r="WKT125" s="82"/>
      <c r="WKU125" s="82"/>
      <c r="WKV125" s="82"/>
      <c r="WKW125" s="82"/>
      <c r="WKX125" s="82"/>
      <c r="WKY125" s="82"/>
      <c r="WKZ125" s="82"/>
      <c r="WLA125" s="82"/>
      <c r="WLB125" s="82"/>
      <c r="WLC125" s="82"/>
      <c r="WLD125" s="82"/>
      <c r="WLE125" s="82"/>
      <c r="WLF125" s="82"/>
      <c r="WLG125" s="82"/>
      <c r="WLH125" s="82"/>
      <c r="WLI125" s="82"/>
      <c r="WLJ125" s="82"/>
      <c r="WLK125" s="82"/>
      <c r="WLL125" s="82"/>
      <c r="WLM125" s="82"/>
      <c r="WLN125" s="82"/>
      <c r="WLO125" s="82"/>
      <c r="WLP125" s="82"/>
      <c r="WLQ125" s="82"/>
      <c r="WLR125" s="82"/>
      <c r="WLS125" s="82"/>
      <c r="WLT125" s="82"/>
      <c r="WLU125" s="82"/>
      <c r="WLV125" s="82"/>
      <c r="WLW125" s="82"/>
      <c r="WLX125" s="82"/>
      <c r="WLY125" s="82"/>
      <c r="WLZ125" s="82"/>
      <c r="WMA125" s="82"/>
      <c r="WMB125" s="82"/>
      <c r="WMC125" s="82"/>
      <c r="WMD125" s="82"/>
      <c r="WME125" s="82"/>
      <c r="WMF125" s="82"/>
      <c r="WMG125" s="82"/>
      <c r="WMH125" s="82"/>
      <c r="WMI125" s="82"/>
      <c r="WMJ125" s="82"/>
      <c r="WMK125" s="82"/>
      <c r="WML125" s="82"/>
      <c r="WMM125" s="82"/>
      <c r="WMN125" s="82"/>
      <c r="WMO125" s="82"/>
      <c r="WMP125" s="82"/>
      <c r="WMQ125" s="82"/>
      <c r="WMR125" s="82"/>
      <c r="WMS125" s="82"/>
      <c r="WMT125" s="82"/>
      <c r="WMU125" s="82"/>
      <c r="WMV125" s="82"/>
      <c r="WMW125" s="82"/>
      <c r="WMX125" s="82"/>
      <c r="WMY125" s="82"/>
      <c r="WMZ125" s="82"/>
      <c r="WNA125" s="82"/>
      <c r="WNB125" s="82"/>
      <c r="WNC125" s="82"/>
      <c r="WND125" s="82"/>
      <c r="WNE125" s="82"/>
      <c r="WNF125" s="82"/>
      <c r="WNG125" s="82"/>
      <c r="WNH125" s="82"/>
      <c r="WNI125" s="82"/>
      <c r="WNJ125" s="82"/>
      <c r="WNK125" s="82"/>
      <c r="WNL125" s="82"/>
      <c r="WNM125" s="82"/>
      <c r="WNN125" s="82"/>
      <c r="WNO125" s="82"/>
      <c r="WNP125" s="82"/>
      <c r="WNQ125" s="82"/>
      <c r="WNR125" s="82"/>
      <c r="WNS125" s="82"/>
      <c r="WNT125" s="82"/>
      <c r="WNU125" s="82"/>
      <c r="WNV125" s="82"/>
      <c r="WNW125" s="82"/>
      <c r="WNX125" s="82"/>
      <c r="WNY125" s="82"/>
      <c r="WNZ125" s="82"/>
      <c r="WOA125" s="82"/>
      <c r="WOB125" s="82"/>
      <c r="WOC125" s="82"/>
      <c r="WOD125" s="82"/>
      <c r="WOE125" s="82"/>
      <c r="WOF125" s="82"/>
      <c r="WOG125" s="82"/>
      <c r="WOH125" s="82"/>
      <c r="WOI125" s="82"/>
      <c r="WOJ125" s="82"/>
      <c r="WOK125" s="82"/>
      <c r="WOL125" s="82"/>
      <c r="WOM125" s="82"/>
      <c r="WON125" s="82"/>
      <c r="WOO125" s="82"/>
      <c r="WOP125" s="82"/>
      <c r="WOQ125" s="82"/>
      <c r="WOR125" s="82"/>
      <c r="WOS125" s="82"/>
      <c r="WOT125" s="82"/>
      <c r="WOU125" s="82"/>
      <c r="WOV125" s="82"/>
      <c r="WOW125" s="82"/>
      <c r="WOX125" s="82"/>
      <c r="WOY125" s="82"/>
      <c r="WOZ125" s="82"/>
      <c r="WPA125" s="82"/>
      <c r="WPB125" s="82"/>
      <c r="WPC125" s="82"/>
      <c r="WPD125" s="82"/>
      <c r="WPE125" s="82"/>
      <c r="WPF125" s="82"/>
      <c r="WPG125" s="82"/>
      <c r="WPH125" s="82"/>
      <c r="WPI125" s="82"/>
      <c r="WPJ125" s="82"/>
      <c r="WPK125" s="82"/>
      <c r="WPL125" s="82"/>
      <c r="WPM125" s="82"/>
      <c r="WPN125" s="82"/>
      <c r="WPO125" s="82"/>
      <c r="WPR125" s="82"/>
      <c r="WPS125" s="82"/>
      <c r="WPT125" s="82"/>
      <c r="WPU125" s="82"/>
      <c r="WPV125" s="82"/>
      <c r="WPW125" s="82"/>
      <c r="WPX125" s="82"/>
      <c r="WPY125" s="82"/>
      <c r="WPZ125" s="82"/>
      <c r="WQA125" s="82"/>
      <c r="WQB125" s="82"/>
      <c r="WQC125" s="82"/>
      <c r="WQD125" s="82"/>
      <c r="WQE125" s="82"/>
      <c r="WQF125" s="82"/>
      <c r="WQG125" s="82"/>
      <c r="WQH125" s="82"/>
      <c r="WQI125" s="82"/>
      <c r="WQJ125" s="82"/>
      <c r="WQK125" s="82"/>
      <c r="WQL125" s="82"/>
      <c r="WQM125" s="82"/>
      <c r="WQN125" s="82"/>
      <c r="WQO125" s="82"/>
      <c r="WQP125" s="82"/>
      <c r="WQQ125" s="82"/>
      <c r="WQR125" s="82"/>
      <c r="WQS125" s="82"/>
      <c r="WQT125" s="82"/>
      <c r="WQU125" s="82"/>
      <c r="WQV125" s="82"/>
      <c r="WQW125" s="82"/>
      <c r="WQX125" s="82"/>
      <c r="WQY125" s="82"/>
      <c r="WQZ125" s="82"/>
      <c r="WRA125" s="82"/>
      <c r="WRB125" s="82"/>
      <c r="WRC125" s="82"/>
      <c r="WRD125" s="82"/>
      <c r="WRE125" s="82"/>
      <c r="WRF125" s="82"/>
      <c r="WRG125" s="82"/>
      <c r="WRH125" s="82"/>
      <c r="WRI125" s="82"/>
      <c r="WRJ125" s="82"/>
      <c r="WRK125" s="82"/>
      <c r="WRL125" s="82"/>
      <c r="WRM125" s="82"/>
      <c r="WRN125" s="82"/>
      <c r="WRO125" s="82"/>
      <c r="WRP125" s="82"/>
      <c r="WRQ125" s="82"/>
      <c r="WRR125" s="82"/>
      <c r="WRS125" s="82"/>
      <c r="WRT125" s="82"/>
      <c r="WRU125" s="82"/>
      <c r="WRV125" s="82"/>
      <c r="WRW125" s="82"/>
      <c r="WRX125" s="82"/>
      <c r="WRY125" s="82"/>
      <c r="WRZ125" s="82"/>
      <c r="WSA125" s="82"/>
      <c r="WSB125" s="82"/>
      <c r="WSC125" s="82"/>
      <c r="WSD125" s="82"/>
      <c r="WSE125" s="82"/>
      <c r="WSF125" s="82"/>
      <c r="WSG125" s="82"/>
      <c r="WSH125" s="82"/>
      <c r="WSI125" s="82"/>
      <c r="WSJ125" s="82"/>
      <c r="WSK125" s="82"/>
      <c r="WSL125" s="82"/>
      <c r="WSM125" s="82"/>
      <c r="WSN125" s="82"/>
      <c r="WSO125" s="82"/>
      <c r="WSP125" s="82"/>
      <c r="WSQ125" s="82"/>
      <c r="WSR125" s="82"/>
      <c r="WSS125" s="82"/>
      <c r="WST125" s="82"/>
      <c r="WSU125" s="82"/>
      <c r="WSV125" s="82"/>
      <c r="WSW125" s="82"/>
      <c r="WSX125" s="82"/>
      <c r="WSY125" s="82"/>
      <c r="WSZ125" s="82"/>
      <c r="WTA125" s="82"/>
      <c r="WTB125" s="82"/>
      <c r="WTC125" s="82"/>
      <c r="WTD125" s="82"/>
      <c r="WTE125" s="82"/>
      <c r="WTF125" s="82"/>
      <c r="WTG125" s="82"/>
      <c r="WTH125" s="82"/>
      <c r="WTI125" s="82"/>
      <c r="WTJ125" s="82"/>
      <c r="WTK125" s="82"/>
      <c r="WTL125" s="82"/>
      <c r="WTM125" s="82"/>
      <c r="WTN125" s="82"/>
      <c r="WTO125" s="82"/>
      <c r="WTP125" s="82"/>
      <c r="WTQ125" s="82"/>
      <c r="WTR125" s="82"/>
      <c r="WTS125" s="82"/>
      <c r="WTT125" s="82"/>
      <c r="WTU125" s="82"/>
      <c r="WTV125" s="82"/>
      <c r="WTW125" s="82"/>
      <c r="WTX125" s="82"/>
      <c r="WTY125" s="82"/>
      <c r="WTZ125" s="82"/>
      <c r="WUA125" s="82"/>
      <c r="WUB125" s="82"/>
      <c r="WUC125" s="82"/>
      <c r="WUD125" s="82"/>
      <c r="WUE125" s="82"/>
      <c r="WUF125" s="82"/>
      <c r="WUG125" s="82"/>
      <c r="WUH125" s="82"/>
      <c r="WUI125" s="82"/>
      <c r="WUJ125" s="82"/>
      <c r="WUK125" s="82"/>
      <c r="WUL125" s="82"/>
      <c r="WUM125" s="82"/>
      <c r="WUN125" s="82"/>
      <c r="WUO125" s="82"/>
      <c r="WUP125" s="82"/>
      <c r="WUQ125" s="82"/>
      <c r="WUR125" s="82"/>
      <c r="WUS125" s="82"/>
      <c r="WUT125" s="82"/>
      <c r="WUU125" s="82"/>
      <c r="WUV125" s="82"/>
      <c r="WUW125" s="82"/>
      <c r="WUX125" s="82"/>
      <c r="WUY125" s="82"/>
      <c r="WUZ125" s="82"/>
      <c r="WVA125" s="82"/>
      <c r="WVB125" s="82"/>
      <c r="WVC125" s="82"/>
      <c r="WVD125" s="82"/>
      <c r="WVE125" s="82"/>
      <c r="WVF125" s="82"/>
      <c r="WVG125" s="82"/>
      <c r="WVH125" s="82"/>
      <c r="WVI125" s="82"/>
      <c r="WVJ125" s="82"/>
      <c r="WVK125" s="82"/>
      <c r="WVL125" s="82"/>
      <c r="WVM125" s="82"/>
      <c r="WVN125" s="82"/>
      <c r="WVO125" s="82"/>
      <c r="WVP125" s="82"/>
      <c r="WVQ125" s="82"/>
      <c r="WVR125" s="82"/>
      <c r="WVS125" s="82"/>
      <c r="WVT125" s="82"/>
      <c r="WVU125" s="82"/>
      <c r="WVV125" s="82"/>
      <c r="WVW125" s="82"/>
      <c r="WVX125" s="82"/>
      <c r="WVY125" s="82"/>
      <c r="WVZ125" s="82"/>
      <c r="WWA125" s="82"/>
      <c r="WWB125" s="82"/>
      <c r="WWC125" s="82"/>
      <c r="WWD125" s="82"/>
      <c r="WWE125" s="82"/>
      <c r="WWF125" s="82"/>
      <c r="WWG125" s="82"/>
      <c r="WWH125" s="82"/>
      <c r="WWI125" s="82"/>
      <c r="WWJ125" s="82"/>
      <c r="WWK125" s="82"/>
      <c r="WWL125" s="82"/>
      <c r="WWM125" s="82"/>
      <c r="WWN125" s="82"/>
      <c r="WWO125" s="82"/>
      <c r="WWP125" s="82"/>
      <c r="WWQ125" s="82"/>
      <c r="WWR125" s="82"/>
      <c r="WWS125" s="82"/>
      <c r="WWT125" s="82"/>
      <c r="WWU125" s="82"/>
      <c r="WWV125" s="82"/>
      <c r="WWW125" s="82"/>
      <c r="WWX125" s="82"/>
      <c r="WWY125" s="82"/>
      <c r="WWZ125" s="82"/>
      <c r="WXA125" s="82"/>
      <c r="WXB125" s="82"/>
      <c r="WXC125" s="82"/>
      <c r="WXD125" s="82"/>
      <c r="WXE125" s="82"/>
      <c r="WXF125" s="82"/>
      <c r="WXG125" s="82"/>
      <c r="WXH125" s="82"/>
      <c r="WXI125" s="82"/>
      <c r="WXJ125" s="82"/>
      <c r="WXK125" s="82"/>
      <c r="WXL125" s="82"/>
      <c r="WXM125" s="82"/>
      <c r="WXN125" s="82"/>
      <c r="WXO125" s="82"/>
      <c r="WXP125" s="82"/>
      <c r="WXQ125" s="82"/>
      <c r="WXR125" s="82"/>
      <c r="WXS125" s="82"/>
      <c r="WXT125" s="82"/>
      <c r="WXU125" s="82"/>
      <c r="WXV125" s="82"/>
      <c r="WXW125" s="82"/>
      <c r="WXX125" s="82"/>
      <c r="WXY125" s="82"/>
      <c r="WXZ125" s="82"/>
      <c r="WYA125" s="82"/>
      <c r="WYB125" s="82"/>
      <c r="WYC125" s="82"/>
      <c r="WYD125" s="82"/>
      <c r="WYE125" s="82"/>
      <c r="WYF125" s="82"/>
      <c r="WYG125" s="82"/>
      <c r="WYH125" s="82"/>
      <c r="WYI125" s="82"/>
      <c r="WYJ125" s="82"/>
      <c r="WYK125" s="82"/>
      <c r="WYL125" s="82"/>
      <c r="WYM125" s="82"/>
      <c r="WYN125" s="82"/>
      <c r="WYO125" s="82"/>
      <c r="WYP125" s="82"/>
      <c r="WYQ125" s="82"/>
      <c r="WYR125" s="82"/>
      <c r="WYS125" s="82"/>
      <c r="WYT125" s="82"/>
      <c r="WYU125" s="82"/>
      <c r="WYV125" s="82"/>
      <c r="WYW125" s="82"/>
      <c r="WYX125" s="82"/>
      <c r="WYY125" s="82"/>
      <c r="WYZ125" s="82"/>
      <c r="WZA125" s="82"/>
      <c r="WZB125" s="82"/>
      <c r="WZC125" s="82"/>
      <c r="WZD125" s="82"/>
      <c r="WZE125" s="82"/>
      <c r="WZF125" s="82"/>
      <c r="WZG125" s="82"/>
      <c r="WZH125" s="82"/>
      <c r="WZI125" s="82"/>
      <c r="WZJ125" s="82"/>
      <c r="WZK125" s="82"/>
      <c r="WZL125" s="82"/>
      <c r="WZM125" s="82"/>
      <c r="WZN125" s="82"/>
      <c r="WZO125" s="82"/>
      <c r="WZP125" s="82"/>
      <c r="WZQ125" s="82"/>
      <c r="WZR125" s="82"/>
      <c r="WZS125" s="82"/>
      <c r="WZT125" s="82"/>
      <c r="WZU125" s="82"/>
      <c r="WZV125" s="82"/>
      <c r="WZW125" s="82"/>
      <c r="WZX125" s="82"/>
      <c r="WZY125" s="82"/>
      <c r="WZZ125" s="82"/>
      <c r="XAA125" s="82"/>
      <c r="XAB125" s="82"/>
      <c r="XAC125" s="82"/>
      <c r="XAD125" s="82"/>
      <c r="XAE125" s="82"/>
      <c r="XAF125" s="82"/>
      <c r="XAG125" s="82"/>
      <c r="XAH125" s="82"/>
      <c r="XAI125" s="82"/>
      <c r="XAJ125" s="82"/>
      <c r="XAK125" s="82"/>
      <c r="XAL125" s="82"/>
      <c r="XAM125" s="82"/>
      <c r="XAN125" s="82"/>
      <c r="XAO125" s="82"/>
      <c r="XAP125" s="82"/>
      <c r="XAQ125" s="82"/>
      <c r="XAR125" s="82"/>
      <c r="XAS125" s="82"/>
      <c r="XAT125" s="82"/>
      <c r="XAU125" s="82"/>
      <c r="XAV125" s="82"/>
      <c r="XAW125" s="82"/>
      <c r="XAX125" s="82"/>
      <c r="XAY125" s="82"/>
      <c r="XAZ125" s="82"/>
      <c r="XBA125" s="82"/>
      <c r="XBB125" s="82"/>
      <c r="XBC125" s="82"/>
      <c r="XBD125" s="82"/>
      <c r="XBE125" s="82"/>
      <c r="XBF125" s="82"/>
      <c r="XBG125" s="82"/>
      <c r="XBH125" s="82"/>
      <c r="XBI125" s="82"/>
      <c r="XBJ125" s="82"/>
      <c r="XBK125" s="82"/>
      <c r="XBL125" s="82"/>
      <c r="XBM125" s="82"/>
      <c r="XBN125" s="82"/>
      <c r="XBO125" s="82"/>
      <c r="XBP125" s="82"/>
      <c r="XBQ125" s="82"/>
      <c r="XBR125" s="82"/>
      <c r="XBS125" s="82"/>
      <c r="XBT125" s="82"/>
      <c r="XBU125" s="82"/>
      <c r="XBV125" s="82"/>
      <c r="XBW125" s="82"/>
      <c r="XBX125" s="82"/>
      <c r="XBY125" s="82"/>
      <c r="XBZ125" s="82"/>
      <c r="XCA125" s="82"/>
      <c r="XCB125" s="82"/>
      <c r="XCC125" s="82"/>
      <c r="XCD125" s="82"/>
      <c r="XCE125" s="82"/>
      <c r="XCF125" s="82"/>
      <c r="XCG125" s="82"/>
      <c r="XCH125" s="82"/>
      <c r="XCI125" s="82"/>
      <c r="XCJ125" s="82"/>
      <c r="XCK125" s="82"/>
      <c r="XCL125" s="82"/>
      <c r="XCM125" s="82"/>
      <c r="XCN125" s="82"/>
      <c r="XCO125" s="82"/>
      <c r="XCP125" s="82"/>
      <c r="XCQ125" s="82"/>
      <c r="XCR125" s="82"/>
      <c r="XCS125" s="82"/>
      <c r="XCT125" s="82"/>
      <c r="XCU125" s="82"/>
      <c r="XCV125" s="82"/>
      <c r="XCW125" s="82"/>
      <c r="XCX125" s="82"/>
      <c r="XCY125" s="82"/>
      <c r="XCZ125" s="82"/>
      <c r="XDA125" s="82"/>
      <c r="XDB125" s="82"/>
      <c r="XDC125" s="82"/>
      <c r="XDD125" s="82"/>
      <c r="XDE125" s="82"/>
      <c r="XDF125" s="82"/>
      <c r="XDG125" s="82"/>
      <c r="XDH125" s="82"/>
      <c r="XDI125" s="82"/>
      <c r="XDJ125" s="82"/>
      <c r="XDK125" s="82"/>
      <c r="XDL125" s="82"/>
      <c r="XDM125" s="82"/>
      <c r="XDN125" s="82"/>
      <c r="XDO125" s="82"/>
      <c r="XDP125" s="82"/>
      <c r="XDQ125" s="82"/>
      <c r="XDR125" s="82"/>
      <c r="XDS125" s="82"/>
      <c r="XDT125" s="82"/>
      <c r="XDU125" s="82"/>
      <c r="XDV125" s="82"/>
      <c r="XDW125" s="82"/>
      <c r="XDX125" s="82"/>
      <c r="XDY125" s="82"/>
      <c r="XDZ125" s="82"/>
      <c r="XEA125" s="82"/>
      <c r="XEB125" s="82"/>
      <c r="XEC125" s="82"/>
      <c r="XED125" s="82"/>
      <c r="XEE125" s="82"/>
      <c r="XEF125" s="82"/>
      <c r="XEG125" s="82"/>
      <c r="XEH125" s="82"/>
      <c r="XEI125" s="82"/>
      <c r="XEJ125" s="82"/>
      <c r="XEK125" s="82"/>
      <c r="XEL125" s="82"/>
      <c r="XEM125" s="82"/>
      <c r="XEN125" s="82"/>
      <c r="XEO125" s="82"/>
      <c r="XEP125" s="82"/>
      <c r="XEQ125" s="82"/>
      <c r="XER125" s="82"/>
      <c r="XES125" s="82"/>
      <c r="XET125" s="82"/>
      <c r="XEU125" s="82"/>
      <c r="XEV125" s="82"/>
    </row>
    <row r="126" spans="1:16376" s="41" customFormat="1">
      <c r="A126" s="80"/>
      <c r="B126" s="86" t="s">
        <v>257</v>
      </c>
      <c r="C126" s="82"/>
      <c r="D126" s="86" t="s">
        <v>258</v>
      </c>
      <c r="E126" s="80" t="s">
        <v>28</v>
      </c>
      <c r="F126" s="43"/>
      <c r="G126" s="34">
        <f t="shared" si="20"/>
        <v>0</v>
      </c>
      <c r="H126" s="35">
        <f t="shared" si="12"/>
        <v>0</v>
      </c>
      <c r="I126" s="35"/>
      <c r="J126" s="35">
        <f t="shared" si="13"/>
        <v>0</v>
      </c>
      <c r="K126" s="35">
        <f t="shared" si="14"/>
        <v>0</v>
      </c>
      <c r="L126" s="36">
        <f t="shared" si="15"/>
        <v>0</v>
      </c>
      <c r="M126" s="87" t="e">
        <f t="shared" si="16"/>
        <v>#DIV/0!</v>
      </c>
      <c r="N126" s="45" t="e">
        <f t="shared" si="23"/>
        <v>#DIV/0!</v>
      </c>
      <c r="O126" s="45" t="e">
        <f t="shared" si="23"/>
        <v>#DIV/0!</v>
      </c>
      <c r="P126" s="45" t="e">
        <f t="shared" si="23"/>
        <v>#DIV/0!</v>
      </c>
      <c r="Q126" s="45" t="e">
        <f t="shared" si="23"/>
        <v>#DIV/0!</v>
      </c>
      <c r="R126" s="45" t="e">
        <f t="shared" si="23"/>
        <v>#DIV/0!</v>
      </c>
      <c r="S126" s="45" t="e">
        <f t="shared" si="23"/>
        <v>#DIV/0!</v>
      </c>
      <c r="T126" s="45" t="e">
        <f t="shared" si="23"/>
        <v>#DIV/0!</v>
      </c>
      <c r="U126" s="39"/>
      <c r="V126" s="39">
        <v>924.56</v>
      </c>
      <c r="W126" s="40" t="e">
        <f t="shared" si="19"/>
        <v>#DIV/0!</v>
      </c>
      <c r="Y126" s="66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82"/>
      <c r="AK126" s="82"/>
      <c r="AL126" s="82"/>
      <c r="AM126" s="82"/>
      <c r="AN126" s="82"/>
      <c r="AO126" s="82"/>
      <c r="AP126" s="82"/>
      <c r="AQ126" s="82"/>
      <c r="AR126" s="82"/>
      <c r="AS126" s="82"/>
      <c r="AT126" s="82"/>
      <c r="AU126" s="82"/>
      <c r="AV126" s="82"/>
      <c r="AW126" s="82"/>
      <c r="AX126" s="82"/>
      <c r="AY126" s="82"/>
      <c r="AZ126" s="82"/>
      <c r="BA126" s="82"/>
      <c r="BB126" s="82"/>
      <c r="BC126" s="82"/>
      <c r="BD126" s="82"/>
      <c r="BE126" s="82"/>
      <c r="BF126" s="82"/>
      <c r="BG126" s="82"/>
      <c r="BH126" s="82"/>
      <c r="BI126" s="82"/>
      <c r="BJ126" s="82"/>
      <c r="BK126" s="82"/>
      <c r="BL126" s="82"/>
      <c r="BM126" s="82"/>
      <c r="BN126" s="82"/>
      <c r="BO126" s="82"/>
      <c r="BP126" s="82"/>
      <c r="BQ126" s="82"/>
      <c r="BR126" s="82"/>
      <c r="BS126" s="82"/>
      <c r="BT126" s="82"/>
      <c r="BU126" s="82"/>
      <c r="BV126" s="82"/>
      <c r="BW126" s="82"/>
      <c r="BX126" s="82"/>
      <c r="BY126" s="82"/>
      <c r="BZ126" s="82"/>
      <c r="CA126" s="82"/>
      <c r="CB126" s="82"/>
      <c r="CC126" s="82"/>
      <c r="CD126" s="82"/>
      <c r="CE126" s="82"/>
      <c r="CF126" s="82"/>
      <c r="CG126" s="82"/>
      <c r="CH126" s="82"/>
      <c r="CI126" s="82"/>
      <c r="CJ126" s="82"/>
      <c r="CK126" s="82"/>
      <c r="CL126" s="82"/>
      <c r="CM126" s="82"/>
      <c r="CN126" s="82"/>
      <c r="CO126" s="82"/>
      <c r="CP126" s="82"/>
      <c r="CQ126" s="82"/>
      <c r="CR126" s="82"/>
      <c r="CS126" s="82"/>
      <c r="CT126" s="82"/>
      <c r="CU126" s="82"/>
      <c r="CV126" s="82"/>
      <c r="CW126" s="82"/>
      <c r="CX126" s="82"/>
      <c r="CY126" s="82"/>
      <c r="CZ126" s="82"/>
      <c r="DA126" s="82"/>
      <c r="DB126" s="82"/>
      <c r="DC126" s="82"/>
      <c r="DF126" s="82"/>
      <c r="DG126" s="82"/>
      <c r="DH126" s="82"/>
      <c r="DI126" s="82"/>
      <c r="DJ126" s="82"/>
      <c r="DK126" s="82"/>
      <c r="DL126" s="82"/>
      <c r="DM126" s="82"/>
      <c r="DN126" s="82"/>
      <c r="DO126" s="82"/>
      <c r="DP126" s="82"/>
      <c r="DQ126" s="82"/>
      <c r="DR126" s="82"/>
      <c r="DS126" s="82"/>
      <c r="DT126" s="82"/>
      <c r="DU126" s="82"/>
      <c r="DV126" s="82"/>
      <c r="DW126" s="82"/>
      <c r="DX126" s="82"/>
      <c r="DY126" s="82"/>
      <c r="DZ126" s="82"/>
      <c r="EA126" s="82"/>
      <c r="EB126" s="82"/>
      <c r="EC126" s="82"/>
      <c r="ED126" s="82"/>
      <c r="EE126" s="82"/>
      <c r="EF126" s="82"/>
      <c r="EG126" s="82"/>
      <c r="EH126" s="82"/>
      <c r="EI126" s="82"/>
      <c r="EJ126" s="82"/>
      <c r="EK126" s="82"/>
      <c r="EL126" s="82"/>
      <c r="EM126" s="82"/>
      <c r="EN126" s="82"/>
      <c r="EO126" s="82"/>
      <c r="EP126" s="82"/>
      <c r="EQ126" s="82"/>
      <c r="ER126" s="82"/>
      <c r="ES126" s="82"/>
      <c r="ET126" s="82"/>
      <c r="EU126" s="82"/>
      <c r="EV126" s="82"/>
      <c r="EW126" s="82"/>
      <c r="EX126" s="82"/>
      <c r="EY126" s="82"/>
      <c r="EZ126" s="82"/>
      <c r="FA126" s="82"/>
      <c r="FB126" s="82"/>
      <c r="FC126" s="82"/>
      <c r="FD126" s="82"/>
      <c r="FE126" s="82"/>
      <c r="FF126" s="82"/>
      <c r="FG126" s="82"/>
      <c r="FH126" s="82"/>
      <c r="FI126" s="82"/>
      <c r="FJ126" s="82"/>
      <c r="FK126" s="82"/>
      <c r="FL126" s="82"/>
      <c r="FM126" s="82"/>
      <c r="FN126" s="82"/>
      <c r="FO126" s="82"/>
      <c r="FP126" s="82"/>
      <c r="FQ126" s="82"/>
      <c r="FR126" s="82"/>
      <c r="FS126" s="82"/>
      <c r="FT126" s="82"/>
      <c r="FU126" s="82"/>
      <c r="FV126" s="82"/>
      <c r="FW126" s="82"/>
      <c r="FX126" s="82"/>
      <c r="FY126" s="82"/>
      <c r="FZ126" s="82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2"/>
      <c r="GL126" s="82"/>
      <c r="GM126" s="82"/>
      <c r="GN126" s="82"/>
      <c r="GO126" s="82"/>
      <c r="GP126" s="82"/>
      <c r="GQ126" s="82"/>
      <c r="GR126" s="82"/>
      <c r="GS126" s="82"/>
      <c r="GT126" s="82"/>
      <c r="GU126" s="82"/>
      <c r="GV126" s="82"/>
      <c r="GW126" s="82"/>
      <c r="GX126" s="82"/>
      <c r="GY126" s="82"/>
      <c r="GZ126" s="82"/>
      <c r="HA126" s="82"/>
      <c r="HB126" s="82"/>
      <c r="HC126" s="82"/>
      <c r="HD126" s="82"/>
      <c r="HE126" s="82"/>
      <c r="HF126" s="82"/>
      <c r="HG126" s="82"/>
      <c r="HH126" s="82"/>
      <c r="HI126" s="82"/>
      <c r="HJ126" s="82"/>
      <c r="HK126" s="82"/>
      <c r="HL126" s="82"/>
      <c r="HM126" s="82"/>
      <c r="HN126" s="82"/>
      <c r="HO126" s="82"/>
      <c r="HP126" s="82"/>
      <c r="HQ126" s="82"/>
      <c r="HR126" s="82"/>
      <c r="HS126" s="82"/>
      <c r="HT126" s="82"/>
      <c r="HU126" s="82"/>
      <c r="HV126" s="82"/>
      <c r="HW126" s="82"/>
      <c r="HX126" s="82"/>
      <c r="HY126" s="82"/>
      <c r="HZ126" s="82"/>
      <c r="IA126" s="82"/>
      <c r="IB126" s="82"/>
      <c r="IC126" s="82"/>
      <c r="ID126" s="82"/>
      <c r="IE126" s="82"/>
      <c r="IF126" s="82"/>
      <c r="IG126" s="82"/>
      <c r="IH126" s="82"/>
      <c r="II126" s="82"/>
      <c r="IJ126" s="82"/>
      <c r="IK126" s="82"/>
      <c r="IL126" s="82"/>
      <c r="IM126" s="82"/>
      <c r="IN126" s="82"/>
      <c r="IO126" s="82"/>
      <c r="IP126" s="82"/>
      <c r="IQ126" s="82"/>
      <c r="IR126" s="82"/>
      <c r="IS126" s="82"/>
      <c r="IT126" s="82"/>
      <c r="IU126" s="82"/>
      <c r="IV126" s="82"/>
      <c r="IW126" s="82"/>
      <c r="IX126" s="82"/>
      <c r="IY126" s="82"/>
      <c r="IZ126" s="82"/>
      <c r="JA126" s="82"/>
      <c r="JB126" s="82"/>
      <c r="JC126" s="82"/>
      <c r="JD126" s="82"/>
      <c r="JE126" s="82"/>
      <c r="JF126" s="82"/>
      <c r="JG126" s="82"/>
      <c r="JH126" s="82"/>
      <c r="JI126" s="82"/>
      <c r="JJ126" s="82"/>
      <c r="JK126" s="82"/>
      <c r="JL126" s="82"/>
      <c r="JM126" s="82"/>
      <c r="JN126" s="82"/>
      <c r="JO126" s="82"/>
      <c r="JP126" s="82"/>
      <c r="JQ126" s="82"/>
      <c r="JR126" s="82"/>
      <c r="JS126" s="82"/>
      <c r="JT126" s="82"/>
      <c r="JU126" s="82"/>
      <c r="JV126" s="82"/>
      <c r="JW126" s="82"/>
      <c r="JX126" s="82"/>
      <c r="JY126" s="82"/>
      <c r="JZ126" s="82"/>
      <c r="KA126" s="82"/>
      <c r="KB126" s="82"/>
      <c r="KC126" s="82"/>
      <c r="KD126" s="82"/>
      <c r="KE126" s="82"/>
      <c r="KF126" s="82"/>
      <c r="KG126" s="82"/>
      <c r="KH126" s="82"/>
      <c r="KI126" s="82"/>
      <c r="KJ126" s="82"/>
      <c r="KK126" s="82"/>
      <c r="KL126" s="82"/>
      <c r="KM126" s="82"/>
      <c r="KN126" s="82"/>
      <c r="KO126" s="82"/>
      <c r="KP126" s="82"/>
      <c r="KQ126" s="82"/>
      <c r="KR126" s="82"/>
      <c r="KS126" s="82"/>
      <c r="KT126" s="82"/>
      <c r="KU126" s="82"/>
      <c r="KV126" s="82"/>
      <c r="KW126" s="82"/>
      <c r="KX126" s="82"/>
      <c r="KY126" s="82"/>
      <c r="KZ126" s="82"/>
      <c r="LA126" s="82"/>
      <c r="LB126" s="82"/>
      <c r="LC126" s="82"/>
      <c r="LD126" s="82"/>
      <c r="LE126" s="82"/>
      <c r="LF126" s="82"/>
      <c r="LG126" s="82"/>
      <c r="LH126" s="82"/>
      <c r="LI126" s="82"/>
      <c r="LJ126" s="82"/>
      <c r="LK126" s="82"/>
      <c r="LL126" s="82"/>
      <c r="LM126" s="82"/>
      <c r="LN126" s="82"/>
      <c r="LO126" s="82"/>
      <c r="LP126" s="82"/>
      <c r="LQ126" s="82"/>
      <c r="LR126" s="82"/>
      <c r="LS126" s="82"/>
      <c r="LT126" s="82"/>
      <c r="LU126" s="82"/>
      <c r="LV126" s="82"/>
      <c r="LW126" s="82"/>
      <c r="LX126" s="82"/>
      <c r="LY126" s="82"/>
      <c r="LZ126" s="82"/>
      <c r="MA126" s="82"/>
      <c r="MB126" s="82"/>
      <c r="MC126" s="82"/>
      <c r="MD126" s="82"/>
      <c r="ME126" s="82"/>
      <c r="MF126" s="82"/>
      <c r="MG126" s="82"/>
      <c r="MH126" s="82"/>
      <c r="MI126" s="82"/>
      <c r="MJ126" s="82"/>
      <c r="MK126" s="82"/>
      <c r="ML126" s="82"/>
      <c r="MM126" s="82"/>
      <c r="MN126" s="82"/>
      <c r="MO126" s="82"/>
      <c r="MP126" s="82"/>
      <c r="MQ126" s="82"/>
      <c r="MR126" s="82"/>
      <c r="MS126" s="82"/>
      <c r="MT126" s="82"/>
      <c r="MU126" s="82"/>
      <c r="MV126" s="82"/>
      <c r="MW126" s="82"/>
      <c r="MX126" s="82"/>
      <c r="MY126" s="82"/>
      <c r="NB126" s="82"/>
      <c r="NC126" s="82"/>
      <c r="ND126" s="82"/>
      <c r="NE126" s="82"/>
      <c r="NF126" s="82"/>
      <c r="NG126" s="82"/>
      <c r="NH126" s="82"/>
      <c r="NI126" s="82"/>
      <c r="NJ126" s="82"/>
      <c r="NK126" s="82"/>
      <c r="NL126" s="82"/>
      <c r="NM126" s="82"/>
      <c r="NN126" s="82"/>
      <c r="NO126" s="82"/>
      <c r="NP126" s="82"/>
      <c r="NQ126" s="82"/>
      <c r="NR126" s="82"/>
      <c r="NS126" s="82"/>
      <c r="NT126" s="82"/>
      <c r="NU126" s="82"/>
      <c r="NV126" s="82"/>
      <c r="NW126" s="82"/>
      <c r="NX126" s="82"/>
      <c r="NY126" s="82"/>
      <c r="NZ126" s="82"/>
      <c r="OA126" s="82"/>
      <c r="OB126" s="82"/>
      <c r="OC126" s="82"/>
      <c r="OD126" s="82"/>
      <c r="OE126" s="82"/>
      <c r="OF126" s="82"/>
      <c r="OG126" s="82"/>
      <c r="OH126" s="82"/>
      <c r="OI126" s="82"/>
      <c r="OJ126" s="82"/>
      <c r="OK126" s="82"/>
      <c r="OL126" s="82"/>
      <c r="OM126" s="82"/>
      <c r="ON126" s="82"/>
      <c r="OO126" s="82"/>
      <c r="OP126" s="82"/>
      <c r="OQ126" s="82"/>
      <c r="OR126" s="82"/>
      <c r="OS126" s="82"/>
      <c r="OT126" s="82"/>
      <c r="OU126" s="82"/>
      <c r="OV126" s="82"/>
      <c r="OW126" s="82"/>
      <c r="OX126" s="82"/>
      <c r="OY126" s="82"/>
      <c r="OZ126" s="82"/>
      <c r="PA126" s="82"/>
      <c r="PB126" s="82"/>
      <c r="PC126" s="82"/>
      <c r="PD126" s="82"/>
      <c r="PE126" s="82"/>
      <c r="PF126" s="82"/>
      <c r="PG126" s="82"/>
      <c r="PH126" s="82"/>
      <c r="PI126" s="82"/>
      <c r="PJ126" s="82"/>
      <c r="PK126" s="82"/>
      <c r="PL126" s="82"/>
      <c r="PM126" s="82"/>
      <c r="PN126" s="82"/>
      <c r="PO126" s="82"/>
      <c r="PP126" s="82"/>
      <c r="PQ126" s="82"/>
      <c r="PR126" s="82"/>
      <c r="PS126" s="82"/>
      <c r="PT126" s="82"/>
      <c r="PU126" s="82"/>
      <c r="PV126" s="82"/>
      <c r="PW126" s="82"/>
      <c r="PX126" s="82"/>
      <c r="PY126" s="82"/>
      <c r="PZ126" s="82"/>
      <c r="QA126" s="82"/>
      <c r="QB126" s="82"/>
      <c r="QC126" s="82"/>
      <c r="QD126" s="82"/>
      <c r="QE126" s="82"/>
      <c r="QF126" s="82"/>
      <c r="QG126" s="82"/>
      <c r="QH126" s="82"/>
      <c r="QI126" s="82"/>
      <c r="QJ126" s="82"/>
      <c r="QK126" s="82"/>
      <c r="QL126" s="82"/>
      <c r="QM126" s="82"/>
      <c r="QN126" s="82"/>
      <c r="QO126" s="82"/>
      <c r="QP126" s="82"/>
      <c r="QQ126" s="82"/>
      <c r="QR126" s="82"/>
      <c r="QS126" s="82"/>
      <c r="QT126" s="82"/>
      <c r="QU126" s="82"/>
      <c r="QV126" s="82"/>
      <c r="QW126" s="82"/>
      <c r="QX126" s="82"/>
      <c r="QY126" s="82"/>
      <c r="QZ126" s="82"/>
      <c r="RA126" s="82"/>
      <c r="RB126" s="82"/>
      <c r="RC126" s="82"/>
      <c r="RD126" s="82"/>
      <c r="RE126" s="82"/>
      <c r="RF126" s="82"/>
      <c r="RG126" s="82"/>
      <c r="RH126" s="82"/>
      <c r="RI126" s="82"/>
      <c r="RJ126" s="82"/>
      <c r="RK126" s="82"/>
      <c r="RL126" s="82"/>
      <c r="RM126" s="82"/>
      <c r="RN126" s="82"/>
      <c r="RO126" s="82"/>
      <c r="RP126" s="82"/>
      <c r="RQ126" s="82"/>
      <c r="RR126" s="82"/>
      <c r="RS126" s="82"/>
      <c r="RT126" s="82"/>
      <c r="RU126" s="82"/>
      <c r="RV126" s="82"/>
      <c r="RW126" s="82"/>
      <c r="RX126" s="82"/>
      <c r="RY126" s="82"/>
      <c r="RZ126" s="82"/>
      <c r="SA126" s="82"/>
      <c r="SB126" s="82"/>
      <c r="SC126" s="82"/>
      <c r="SD126" s="82"/>
      <c r="SE126" s="82"/>
      <c r="SF126" s="82"/>
      <c r="SG126" s="82"/>
      <c r="SH126" s="82"/>
      <c r="SI126" s="82"/>
      <c r="SJ126" s="82"/>
      <c r="SK126" s="82"/>
      <c r="SL126" s="82"/>
      <c r="SM126" s="82"/>
      <c r="SN126" s="82"/>
      <c r="SO126" s="82"/>
      <c r="SP126" s="82"/>
      <c r="SQ126" s="82"/>
      <c r="SR126" s="82"/>
      <c r="SS126" s="82"/>
      <c r="ST126" s="82"/>
      <c r="SU126" s="82"/>
      <c r="SV126" s="82"/>
      <c r="SW126" s="82"/>
      <c r="SX126" s="82"/>
      <c r="SY126" s="82"/>
      <c r="SZ126" s="82"/>
      <c r="TA126" s="82"/>
      <c r="TB126" s="82"/>
      <c r="TC126" s="82"/>
      <c r="TD126" s="82"/>
      <c r="TE126" s="82"/>
      <c r="TF126" s="82"/>
      <c r="TG126" s="82"/>
      <c r="TH126" s="82"/>
      <c r="TI126" s="82"/>
      <c r="TJ126" s="82"/>
      <c r="TK126" s="82"/>
      <c r="TL126" s="82"/>
      <c r="TM126" s="82"/>
      <c r="TN126" s="82"/>
      <c r="TO126" s="82"/>
      <c r="TP126" s="82"/>
      <c r="TQ126" s="82"/>
      <c r="TR126" s="82"/>
      <c r="TS126" s="82"/>
      <c r="TT126" s="82"/>
      <c r="TU126" s="82"/>
      <c r="TV126" s="82"/>
      <c r="TW126" s="82"/>
      <c r="TX126" s="82"/>
      <c r="TY126" s="82"/>
      <c r="TZ126" s="82"/>
      <c r="UA126" s="82"/>
      <c r="UB126" s="82"/>
      <c r="UC126" s="82"/>
      <c r="UD126" s="82"/>
      <c r="UE126" s="82"/>
      <c r="UF126" s="82"/>
      <c r="UG126" s="82"/>
      <c r="UH126" s="82"/>
      <c r="UI126" s="82"/>
      <c r="UJ126" s="82"/>
      <c r="UK126" s="82"/>
      <c r="UL126" s="82"/>
      <c r="UM126" s="82"/>
      <c r="UN126" s="82"/>
      <c r="UO126" s="82"/>
      <c r="UP126" s="82"/>
      <c r="UQ126" s="82"/>
      <c r="UR126" s="82"/>
      <c r="US126" s="82"/>
      <c r="UT126" s="82"/>
      <c r="UU126" s="82"/>
      <c r="UV126" s="82"/>
      <c r="UW126" s="82"/>
      <c r="UX126" s="82"/>
      <c r="UY126" s="82"/>
      <c r="UZ126" s="82"/>
      <c r="VA126" s="82"/>
      <c r="VB126" s="82"/>
      <c r="VC126" s="82"/>
      <c r="VD126" s="82"/>
      <c r="VE126" s="82"/>
      <c r="VF126" s="82"/>
      <c r="VG126" s="82"/>
      <c r="VH126" s="82"/>
      <c r="VI126" s="82"/>
      <c r="VJ126" s="82"/>
      <c r="VK126" s="82"/>
      <c r="VL126" s="82"/>
      <c r="VM126" s="82"/>
      <c r="VN126" s="82"/>
      <c r="VO126" s="82"/>
      <c r="VP126" s="82"/>
      <c r="VQ126" s="82"/>
      <c r="VR126" s="82"/>
      <c r="VS126" s="82"/>
      <c r="VT126" s="82"/>
      <c r="VU126" s="82"/>
      <c r="VV126" s="82"/>
      <c r="VW126" s="82"/>
      <c r="VX126" s="82"/>
      <c r="VY126" s="82"/>
      <c r="VZ126" s="82"/>
      <c r="WA126" s="82"/>
      <c r="WB126" s="82"/>
      <c r="WC126" s="82"/>
      <c r="WD126" s="82"/>
      <c r="WE126" s="82"/>
      <c r="WF126" s="82"/>
      <c r="WG126" s="82"/>
      <c r="WH126" s="82"/>
      <c r="WI126" s="82"/>
      <c r="WJ126" s="82"/>
      <c r="WK126" s="82"/>
      <c r="WL126" s="82"/>
      <c r="WM126" s="82"/>
      <c r="WN126" s="82"/>
      <c r="WO126" s="82"/>
      <c r="WP126" s="82"/>
      <c r="WQ126" s="82"/>
      <c r="WR126" s="82"/>
      <c r="WS126" s="82"/>
      <c r="WT126" s="82"/>
      <c r="WU126" s="82"/>
      <c r="WX126" s="82"/>
      <c r="WY126" s="82"/>
      <c r="WZ126" s="82"/>
      <c r="XA126" s="82"/>
      <c r="XB126" s="82"/>
      <c r="XC126" s="82"/>
      <c r="XD126" s="82"/>
      <c r="XE126" s="82"/>
      <c r="XF126" s="82"/>
      <c r="XG126" s="82"/>
      <c r="XH126" s="82"/>
      <c r="XI126" s="82"/>
      <c r="XJ126" s="82"/>
      <c r="XK126" s="82"/>
      <c r="XL126" s="82"/>
      <c r="XM126" s="82"/>
      <c r="XN126" s="82"/>
      <c r="XO126" s="82"/>
      <c r="XP126" s="82"/>
      <c r="XQ126" s="82"/>
      <c r="XR126" s="82"/>
      <c r="XS126" s="82"/>
      <c r="XT126" s="82"/>
      <c r="XU126" s="82"/>
      <c r="XV126" s="82"/>
      <c r="XW126" s="82"/>
      <c r="XX126" s="82"/>
      <c r="XY126" s="82"/>
      <c r="XZ126" s="82"/>
      <c r="YA126" s="82"/>
      <c r="YB126" s="82"/>
      <c r="YC126" s="82"/>
      <c r="YD126" s="82"/>
      <c r="YE126" s="82"/>
      <c r="YF126" s="82"/>
      <c r="YG126" s="82"/>
      <c r="YH126" s="82"/>
      <c r="YI126" s="82"/>
      <c r="YJ126" s="82"/>
      <c r="YK126" s="82"/>
      <c r="YL126" s="82"/>
      <c r="YM126" s="82"/>
      <c r="YN126" s="82"/>
      <c r="YO126" s="82"/>
      <c r="YP126" s="82"/>
      <c r="YQ126" s="82"/>
      <c r="YR126" s="82"/>
      <c r="YS126" s="82"/>
      <c r="YT126" s="82"/>
      <c r="YU126" s="82"/>
      <c r="YV126" s="82"/>
      <c r="YW126" s="82"/>
      <c r="YX126" s="82"/>
      <c r="YY126" s="82"/>
      <c r="YZ126" s="82"/>
      <c r="ZA126" s="82"/>
      <c r="ZB126" s="82"/>
      <c r="ZC126" s="82"/>
      <c r="ZD126" s="82"/>
      <c r="ZE126" s="82"/>
      <c r="ZF126" s="82"/>
      <c r="ZG126" s="82"/>
      <c r="ZH126" s="82"/>
      <c r="ZI126" s="82"/>
      <c r="ZJ126" s="82"/>
      <c r="ZK126" s="82"/>
      <c r="ZL126" s="82"/>
      <c r="ZM126" s="82"/>
      <c r="ZN126" s="82"/>
      <c r="ZO126" s="82"/>
      <c r="ZP126" s="82"/>
      <c r="ZQ126" s="82"/>
      <c r="ZR126" s="82"/>
      <c r="ZS126" s="82"/>
      <c r="ZT126" s="82"/>
      <c r="ZU126" s="82"/>
      <c r="ZV126" s="82"/>
      <c r="ZW126" s="82"/>
      <c r="ZX126" s="82"/>
      <c r="ZY126" s="82"/>
      <c r="ZZ126" s="82"/>
      <c r="AAA126" s="82"/>
      <c r="AAB126" s="82"/>
      <c r="AAC126" s="82"/>
      <c r="AAD126" s="82"/>
      <c r="AAE126" s="82"/>
      <c r="AAF126" s="82"/>
      <c r="AAG126" s="82"/>
      <c r="AAH126" s="82"/>
      <c r="AAI126" s="82"/>
      <c r="AAJ126" s="82"/>
      <c r="AAK126" s="82"/>
      <c r="AAL126" s="82"/>
      <c r="AAM126" s="82"/>
      <c r="AAN126" s="82"/>
      <c r="AAO126" s="82"/>
      <c r="AAP126" s="82"/>
      <c r="AAQ126" s="82"/>
      <c r="AAR126" s="82"/>
      <c r="AAS126" s="82"/>
      <c r="AAT126" s="82"/>
      <c r="AAU126" s="82"/>
      <c r="AAV126" s="82"/>
      <c r="AAW126" s="82"/>
      <c r="AAX126" s="82"/>
      <c r="AAY126" s="82"/>
      <c r="AAZ126" s="82"/>
      <c r="ABA126" s="82"/>
      <c r="ABB126" s="82"/>
      <c r="ABC126" s="82"/>
      <c r="ABD126" s="82"/>
      <c r="ABE126" s="82"/>
      <c r="ABF126" s="82"/>
      <c r="ABG126" s="82"/>
      <c r="ABH126" s="82"/>
      <c r="ABI126" s="82"/>
      <c r="ABJ126" s="82"/>
      <c r="ABK126" s="82"/>
      <c r="ABL126" s="82"/>
      <c r="ABM126" s="82"/>
      <c r="ABN126" s="82"/>
      <c r="ABO126" s="82"/>
      <c r="ABP126" s="82"/>
      <c r="ABQ126" s="82"/>
      <c r="ABR126" s="82"/>
      <c r="ABS126" s="82"/>
      <c r="ABT126" s="82"/>
      <c r="ABU126" s="82"/>
      <c r="ABV126" s="82"/>
      <c r="ABW126" s="82"/>
      <c r="ABX126" s="82"/>
      <c r="ABY126" s="82"/>
      <c r="ABZ126" s="82"/>
      <c r="ACA126" s="82"/>
      <c r="ACB126" s="82"/>
      <c r="ACC126" s="82"/>
      <c r="ACD126" s="82"/>
      <c r="ACE126" s="82"/>
      <c r="ACF126" s="82"/>
      <c r="ACG126" s="82"/>
      <c r="ACH126" s="82"/>
      <c r="ACI126" s="82"/>
      <c r="ACJ126" s="82"/>
      <c r="ACK126" s="82"/>
      <c r="ACL126" s="82"/>
      <c r="ACM126" s="82"/>
      <c r="ACN126" s="82"/>
      <c r="ACO126" s="82"/>
      <c r="ACP126" s="82"/>
      <c r="ACQ126" s="82"/>
      <c r="ACR126" s="82"/>
      <c r="ACS126" s="82"/>
      <c r="ACT126" s="82"/>
      <c r="ACU126" s="82"/>
      <c r="ACV126" s="82"/>
      <c r="ACW126" s="82"/>
      <c r="ACX126" s="82"/>
      <c r="ACY126" s="82"/>
      <c r="ACZ126" s="82"/>
      <c r="ADA126" s="82"/>
      <c r="ADB126" s="82"/>
      <c r="ADC126" s="82"/>
      <c r="ADD126" s="82"/>
      <c r="ADE126" s="82"/>
      <c r="ADF126" s="82"/>
      <c r="ADG126" s="82"/>
      <c r="ADH126" s="82"/>
      <c r="ADI126" s="82"/>
      <c r="ADJ126" s="82"/>
      <c r="ADK126" s="82"/>
      <c r="ADL126" s="82"/>
      <c r="ADM126" s="82"/>
      <c r="ADN126" s="82"/>
      <c r="ADO126" s="82"/>
      <c r="ADP126" s="82"/>
      <c r="ADQ126" s="82"/>
      <c r="ADR126" s="82"/>
      <c r="ADS126" s="82"/>
      <c r="ADT126" s="82"/>
      <c r="ADU126" s="82"/>
      <c r="ADV126" s="82"/>
      <c r="ADW126" s="82"/>
      <c r="ADX126" s="82"/>
      <c r="ADY126" s="82"/>
      <c r="ADZ126" s="82"/>
      <c r="AEA126" s="82"/>
      <c r="AEB126" s="82"/>
      <c r="AEC126" s="82"/>
      <c r="AED126" s="82"/>
      <c r="AEE126" s="82"/>
      <c r="AEF126" s="82"/>
      <c r="AEG126" s="82"/>
      <c r="AEH126" s="82"/>
      <c r="AEI126" s="82"/>
      <c r="AEJ126" s="82"/>
      <c r="AEK126" s="82"/>
      <c r="AEL126" s="82"/>
      <c r="AEM126" s="82"/>
      <c r="AEN126" s="82"/>
      <c r="AEO126" s="82"/>
      <c r="AEP126" s="82"/>
      <c r="AEQ126" s="82"/>
      <c r="AER126" s="82"/>
      <c r="AES126" s="82"/>
      <c r="AET126" s="82"/>
      <c r="AEU126" s="82"/>
      <c r="AEV126" s="82"/>
      <c r="AEW126" s="82"/>
      <c r="AEX126" s="82"/>
      <c r="AEY126" s="82"/>
      <c r="AEZ126" s="82"/>
      <c r="AFA126" s="82"/>
      <c r="AFB126" s="82"/>
      <c r="AFC126" s="82"/>
      <c r="AFD126" s="82"/>
      <c r="AFE126" s="82"/>
      <c r="AFF126" s="82"/>
      <c r="AFG126" s="82"/>
      <c r="AFH126" s="82"/>
      <c r="AFI126" s="82"/>
      <c r="AFJ126" s="82"/>
      <c r="AFK126" s="82"/>
      <c r="AFL126" s="82"/>
      <c r="AFM126" s="82"/>
      <c r="AFN126" s="82"/>
      <c r="AFO126" s="82"/>
      <c r="AFP126" s="82"/>
      <c r="AFQ126" s="82"/>
      <c r="AFR126" s="82"/>
      <c r="AFS126" s="82"/>
      <c r="AFT126" s="82"/>
      <c r="AFU126" s="82"/>
      <c r="AFV126" s="82"/>
      <c r="AFW126" s="82"/>
      <c r="AFX126" s="82"/>
      <c r="AFY126" s="82"/>
      <c r="AFZ126" s="82"/>
      <c r="AGA126" s="82"/>
      <c r="AGB126" s="82"/>
      <c r="AGC126" s="82"/>
      <c r="AGD126" s="82"/>
      <c r="AGE126" s="82"/>
      <c r="AGF126" s="82"/>
      <c r="AGG126" s="82"/>
      <c r="AGH126" s="82"/>
      <c r="AGI126" s="82"/>
      <c r="AGJ126" s="82"/>
      <c r="AGK126" s="82"/>
      <c r="AGL126" s="82"/>
      <c r="AGM126" s="82"/>
      <c r="AGN126" s="82"/>
      <c r="AGO126" s="82"/>
      <c r="AGP126" s="82"/>
      <c r="AGQ126" s="82"/>
      <c r="AGT126" s="82"/>
      <c r="AGU126" s="82"/>
      <c r="AGV126" s="82"/>
      <c r="AGW126" s="82"/>
      <c r="AGX126" s="82"/>
      <c r="AGY126" s="82"/>
      <c r="AGZ126" s="82"/>
      <c r="AHA126" s="82"/>
      <c r="AHB126" s="82"/>
      <c r="AHC126" s="82"/>
      <c r="AHD126" s="82"/>
      <c r="AHE126" s="82"/>
      <c r="AHF126" s="82"/>
      <c r="AHG126" s="82"/>
      <c r="AHH126" s="82"/>
      <c r="AHI126" s="82"/>
      <c r="AHJ126" s="82"/>
      <c r="AHK126" s="82"/>
      <c r="AHL126" s="82"/>
      <c r="AHM126" s="82"/>
      <c r="AHN126" s="82"/>
      <c r="AHO126" s="82"/>
      <c r="AHP126" s="82"/>
      <c r="AHQ126" s="82"/>
      <c r="AHR126" s="82"/>
      <c r="AHS126" s="82"/>
      <c r="AHT126" s="82"/>
      <c r="AHU126" s="82"/>
      <c r="AHV126" s="82"/>
      <c r="AHW126" s="82"/>
      <c r="AHX126" s="82"/>
      <c r="AHY126" s="82"/>
      <c r="AHZ126" s="82"/>
      <c r="AIA126" s="82"/>
      <c r="AIB126" s="82"/>
      <c r="AIC126" s="82"/>
      <c r="AID126" s="82"/>
      <c r="AIE126" s="82"/>
      <c r="AIF126" s="82"/>
      <c r="AIG126" s="82"/>
      <c r="AIH126" s="82"/>
      <c r="AII126" s="82"/>
      <c r="AIJ126" s="82"/>
      <c r="AIK126" s="82"/>
      <c r="AIL126" s="82"/>
      <c r="AIM126" s="82"/>
      <c r="AIN126" s="82"/>
      <c r="AIO126" s="82"/>
      <c r="AIP126" s="82"/>
      <c r="AIQ126" s="82"/>
      <c r="AIR126" s="82"/>
      <c r="AIS126" s="82"/>
      <c r="AIT126" s="82"/>
      <c r="AIU126" s="82"/>
      <c r="AIV126" s="82"/>
      <c r="AIW126" s="82"/>
      <c r="AIX126" s="82"/>
      <c r="AIY126" s="82"/>
      <c r="AIZ126" s="82"/>
      <c r="AJA126" s="82"/>
      <c r="AJB126" s="82"/>
      <c r="AJC126" s="82"/>
      <c r="AJD126" s="82"/>
      <c r="AJE126" s="82"/>
      <c r="AJF126" s="82"/>
      <c r="AJG126" s="82"/>
      <c r="AJH126" s="82"/>
      <c r="AJI126" s="82"/>
      <c r="AJJ126" s="82"/>
      <c r="AJK126" s="82"/>
      <c r="AJL126" s="82"/>
      <c r="AJM126" s="82"/>
      <c r="AJN126" s="82"/>
      <c r="AJO126" s="82"/>
      <c r="AJP126" s="82"/>
      <c r="AJQ126" s="82"/>
      <c r="AJR126" s="82"/>
      <c r="AJS126" s="82"/>
      <c r="AJT126" s="82"/>
      <c r="AJU126" s="82"/>
      <c r="AJV126" s="82"/>
      <c r="AJW126" s="82"/>
      <c r="AJX126" s="82"/>
      <c r="AJY126" s="82"/>
      <c r="AJZ126" s="82"/>
      <c r="AKA126" s="82"/>
      <c r="AKB126" s="82"/>
      <c r="AKC126" s="82"/>
      <c r="AKD126" s="82"/>
      <c r="AKE126" s="82"/>
      <c r="AKF126" s="82"/>
      <c r="AKG126" s="82"/>
      <c r="AKH126" s="82"/>
      <c r="AKI126" s="82"/>
      <c r="AKJ126" s="82"/>
      <c r="AKK126" s="82"/>
      <c r="AKL126" s="82"/>
      <c r="AKM126" s="82"/>
      <c r="AKN126" s="82"/>
      <c r="AKO126" s="82"/>
      <c r="AKP126" s="82"/>
      <c r="AKQ126" s="82"/>
      <c r="AKR126" s="82"/>
      <c r="AKS126" s="82"/>
      <c r="AKT126" s="82"/>
      <c r="AKU126" s="82"/>
      <c r="AKV126" s="82"/>
      <c r="AKW126" s="82"/>
      <c r="AKX126" s="82"/>
      <c r="AKY126" s="82"/>
      <c r="AKZ126" s="82"/>
      <c r="ALA126" s="82"/>
      <c r="ALB126" s="82"/>
      <c r="ALC126" s="82"/>
      <c r="ALD126" s="82"/>
      <c r="ALE126" s="82"/>
      <c r="ALF126" s="82"/>
      <c r="ALG126" s="82"/>
      <c r="ALH126" s="82"/>
      <c r="ALI126" s="82"/>
      <c r="ALJ126" s="82"/>
      <c r="ALK126" s="82"/>
      <c r="ALL126" s="82"/>
      <c r="ALM126" s="82"/>
      <c r="ALN126" s="82"/>
      <c r="ALO126" s="82"/>
      <c r="ALP126" s="82"/>
      <c r="ALQ126" s="82"/>
      <c r="ALR126" s="82"/>
      <c r="ALS126" s="82"/>
      <c r="ALT126" s="82"/>
      <c r="ALU126" s="82"/>
      <c r="ALV126" s="82"/>
      <c r="ALW126" s="82"/>
      <c r="ALX126" s="82"/>
      <c r="ALY126" s="82"/>
      <c r="ALZ126" s="82"/>
      <c r="AMA126" s="82"/>
      <c r="AMB126" s="82"/>
      <c r="AMC126" s="82"/>
      <c r="AMD126" s="82"/>
      <c r="AME126" s="82"/>
      <c r="AMF126" s="82"/>
      <c r="AMG126" s="82"/>
      <c r="AMH126" s="82"/>
      <c r="AMI126" s="82"/>
      <c r="AMJ126" s="82"/>
      <c r="AMK126" s="82"/>
      <c r="AML126" s="82"/>
      <c r="AMM126" s="82"/>
      <c r="AMN126" s="82"/>
      <c r="AMO126" s="82"/>
      <c r="AMP126" s="82"/>
      <c r="AMQ126" s="82"/>
      <c r="AMR126" s="82"/>
      <c r="AMS126" s="82"/>
      <c r="AMT126" s="82"/>
      <c r="AMU126" s="82"/>
      <c r="AMV126" s="82"/>
      <c r="AMW126" s="82"/>
      <c r="AMX126" s="82"/>
      <c r="AMY126" s="82"/>
      <c r="AMZ126" s="82"/>
      <c r="ANA126" s="82"/>
      <c r="ANB126" s="82"/>
      <c r="ANC126" s="82"/>
      <c r="AND126" s="82"/>
      <c r="ANE126" s="82"/>
      <c r="ANF126" s="82"/>
      <c r="ANG126" s="82"/>
      <c r="ANH126" s="82"/>
      <c r="ANI126" s="82"/>
      <c r="ANJ126" s="82"/>
      <c r="ANK126" s="82"/>
      <c r="ANL126" s="82"/>
      <c r="ANM126" s="82"/>
      <c r="ANN126" s="82"/>
      <c r="ANO126" s="82"/>
      <c r="ANP126" s="82"/>
      <c r="ANQ126" s="82"/>
      <c r="ANR126" s="82"/>
      <c r="ANS126" s="82"/>
      <c r="ANT126" s="82"/>
      <c r="ANU126" s="82"/>
      <c r="ANV126" s="82"/>
      <c r="ANW126" s="82"/>
      <c r="ANX126" s="82"/>
      <c r="ANY126" s="82"/>
      <c r="ANZ126" s="82"/>
      <c r="AOA126" s="82"/>
      <c r="AOB126" s="82"/>
      <c r="AOC126" s="82"/>
      <c r="AOD126" s="82"/>
      <c r="AOE126" s="82"/>
      <c r="AOF126" s="82"/>
      <c r="AOG126" s="82"/>
      <c r="AOH126" s="82"/>
      <c r="AOI126" s="82"/>
      <c r="AOJ126" s="82"/>
      <c r="AOK126" s="82"/>
      <c r="AOL126" s="82"/>
      <c r="AOM126" s="82"/>
      <c r="AON126" s="82"/>
      <c r="AOO126" s="82"/>
      <c r="AOP126" s="82"/>
      <c r="AOQ126" s="82"/>
      <c r="AOR126" s="82"/>
      <c r="AOS126" s="82"/>
      <c r="AOT126" s="82"/>
      <c r="AOU126" s="82"/>
      <c r="AOV126" s="82"/>
      <c r="AOW126" s="82"/>
      <c r="AOX126" s="82"/>
      <c r="AOY126" s="82"/>
      <c r="AOZ126" s="82"/>
      <c r="APA126" s="82"/>
      <c r="APB126" s="82"/>
      <c r="APC126" s="82"/>
      <c r="APD126" s="82"/>
      <c r="APE126" s="82"/>
      <c r="APF126" s="82"/>
      <c r="APG126" s="82"/>
      <c r="APH126" s="82"/>
      <c r="API126" s="82"/>
      <c r="APJ126" s="82"/>
      <c r="APK126" s="82"/>
      <c r="APL126" s="82"/>
      <c r="APM126" s="82"/>
      <c r="APN126" s="82"/>
      <c r="APO126" s="82"/>
      <c r="APP126" s="82"/>
      <c r="APQ126" s="82"/>
      <c r="APR126" s="82"/>
      <c r="APS126" s="82"/>
      <c r="APT126" s="82"/>
      <c r="APU126" s="82"/>
      <c r="APV126" s="82"/>
      <c r="APW126" s="82"/>
      <c r="APX126" s="82"/>
      <c r="APY126" s="82"/>
      <c r="APZ126" s="82"/>
      <c r="AQA126" s="82"/>
      <c r="AQB126" s="82"/>
      <c r="AQC126" s="82"/>
      <c r="AQD126" s="82"/>
      <c r="AQE126" s="82"/>
      <c r="AQF126" s="82"/>
      <c r="AQG126" s="82"/>
      <c r="AQH126" s="82"/>
      <c r="AQI126" s="82"/>
      <c r="AQJ126" s="82"/>
      <c r="AQK126" s="82"/>
      <c r="AQL126" s="82"/>
      <c r="AQM126" s="82"/>
      <c r="AQP126" s="82"/>
      <c r="AQQ126" s="82"/>
      <c r="AQR126" s="82"/>
      <c r="AQS126" s="82"/>
      <c r="AQT126" s="82"/>
      <c r="AQU126" s="82"/>
      <c r="AQV126" s="82"/>
      <c r="AQW126" s="82"/>
      <c r="AQX126" s="82"/>
      <c r="AQY126" s="82"/>
      <c r="AQZ126" s="82"/>
      <c r="ARA126" s="82"/>
      <c r="ARB126" s="82"/>
      <c r="ARC126" s="82"/>
      <c r="ARD126" s="82"/>
      <c r="ARE126" s="82"/>
      <c r="ARF126" s="82"/>
      <c r="ARG126" s="82"/>
      <c r="ARH126" s="82"/>
      <c r="ARI126" s="82"/>
      <c r="ARJ126" s="82"/>
      <c r="ARK126" s="82"/>
      <c r="ARL126" s="82"/>
      <c r="ARM126" s="82"/>
      <c r="ARN126" s="82"/>
      <c r="ARO126" s="82"/>
      <c r="ARP126" s="82"/>
      <c r="ARQ126" s="82"/>
      <c r="ARR126" s="82"/>
      <c r="ARS126" s="82"/>
      <c r="ART126" s="82"/>
      <c r="ARU126" s="82"/>
      <c r="ARV126" s="82"/>
      <c r="ARW126" s="82"/>
      <c r="ARX126" s="82"/>
      <c r="ARY126" s="82"/>
      <c r="ARZ126" s="82"/>
      <c r="ASA126" s="82"/>
      <c r="ASB126" s="82"/>
      <c r="ASC126" s="82"/>
      <c r="ASD126" s="82"/>
      <c r="ASE126" s="82"/>
      <c r="ASF126" s="82"/>
      <c r="ASG126" s="82"/>
      <c r="ASH126" s="82"/>
      <c r="ASI126" s="82"/>
      <c r="ASJ126" s="82"/>
      <c r="ASK126" s="82"/>
      <c r="ASL126" s="82"/>
      <c r="ASM126" s="82"/>
      <c r="ASN126" s="82"/>
      <c r="ASO126" s="82"/>
      <c r="ASP126" s="82"/>
      <c r="ASQ126" s="82"/>
      <c r="ASR126" s="82"/>
      <c r="ASS126" s="82"/>
      <c r="AST126" s="82"/>
      <c r="ASU126" s="82"/>
      <c r="ASV126" s="82"/>
      <c r="ASW126" s="82"/>
      <c r="ASX126" s="82"/>
      <c r="ASY126" s="82"/>
      <c r="ASZ126" s="82"/>
      <c r="ATA126" s="82"/>
      <c r="ATB126" s="82"/>
      <c r="ATC126" s="82"/>
      <c r="ATD126" s="82"/>
      <c r="ATE126" s="82"/>
      <c r="ATF126" s="82"/>
      <c r="ATG126" s="82"/>
      <c r="ATH126" s="82"/>
      <c r="ATI126" s="82"/>
      <c r="ATJ126" s="82"/>
      <c r="ATK126" s="82"/>
      <c r="ATL126" s="82"/>
      <c r="ATM126" s="82"/>
      <c r="ATN126" s="82"/>
      <c r="ATO126" s="82"/>
      <c r="ATP126" s="82"/>
      <c r="ATQ126" s="82"/>
      <c r="ATR126" s="82"/>
      <c r="ATS126" s="82"/>
      <c r="ATT126" s="82"/>
      <c r="ATU126" s="82"/>
      <c r="ATV126" s="82"/>
      <c r="ATW126" s="82"/>
      <c r="ATX126" s="82"/>
      <c r="ATY126" s="82"/>
      <c r="ATZ126" s="82"/>
      <c r="AUA126" s="82"/>
      <c r="AUB126" s="82"/>
      <c r="AUC126" s="82"/>
      <c r="AUD126" s="82"/>
      <c r="AUE126" s="82"/>
      <c r="AUF126" s="82"/>
      <c r="AUG126" s="82"/>
      <c r="AUH126" s="82"/>
      <c r="AUI126" s="82"/>
      <c r="AUJ126" s="82"/>
      <c r="AUK126" s="82"/>
      <c r="AUL126" s="82"/>
      <c r="AUM126" s="82"/>
      <c r="AUN126" s="82"/>
      <c r="AUO126" s="82"/>
      <c r="AUP126" s="82"/>
      <c r="AUQ126" s="82"/>
      <c r="AUR126" s="82"/>
      <c r="AUS126" s="82"/>
      <c r="AUT126" s="82"/>
      <c r="AUU126" s="82"/>
      <c r="AUV126" s="82"/>
      <c r="AUW126" s="82"/>
      <c r="AUX126" s="82"/>
      <c r="AUY126" s="82"/>
      <c r="AUZ126" s="82"/>
      <c r="AVA126" s="82"/>
      <c r="AVB126" s="82"/>
      <c r="AVC126" s="82"/>
      <c r="AVD126" s="82"/>
      <c r="AVE126" s="82"/>
      <c r="AVF126" s="82"/>
      <c r="AVG126" s="82"/>
      <c r="AVH126" s="82"/>
      <c r="AVI126" s="82"/>
      <c r="AVJ126" s="82"/>
      <c r="AVK126" s="82"/>
      <c r="AVL126" s="82"/>
      <c r="AVM126" s="82"/>
      <c r="AVN126" s="82"/>
      <c r="AVO126" s="82"/>
      <c r="AVP126" s="82"/>
      <c r="AVQ126" s="82"/>
      <c r="AVR126" s="82"/>
      <c r="AVS126" s="82"/>
      <c r="AVT126" s="82"/>
      <c r="AVU126" s="82"/>
      <c r="AVV126" s="82"/>
      <c r="AVW126" s="82"/>
      <c r="AVX126" s="82"/>
      <c r="AVY126" s="82"/>
      <c r="AVZ126" s="82"/>
      <c r="AWA126" s="82"/>
      <c r="AWB126" s="82"/>
      <c r="AWC126" s="82"/>
      <c r="AWD126" s="82"/>
      <c r="AWE126" s="82"/>
      <c r="AWF126" s="82"/>
      <c r="AWG126" s="82"/>
      <c r="AWH126" s="82"/>
      <c r="AWI126" s="82"/>
      <c r="AWJ126" s="82"/>
      <c r="AWK126" s="82"/>
      <c r="AWL126" s="82"/>
      <c r="AWM126" s="82"/>
      <c r="AWN126" s="82"/>
      <c r="AWO126" s="82"/>
      <c r="AWP126" s="82"/>
      <c r="AWQ126" s="82"/>
      <c r="AWR126" s="82"/>
      <c r="AWS126" s="82"/>
      <c r="AWT126" s="82"/>
      <c r="AWU126" s="82"/>
      <c r="AWV126" s="82"/>
      <c r="AWW126" s="82"/>
      <c r="AWX126" s="82"/>
      <c r="AWY126" s="82"/>
      <c r="AWZ126" s="82"/>
      <c r="AXA126" s="82"/>
      <c r="AXB126" s="82"/>
      <c r="AXC126" s="82"/>
      <c r="AXD126" s="82"/>
      <c r="AXE126" s="82"/>
      <c r="AXF126" s="82"/>
      <c r="AXG126" s="82"/>
      <c r="AXH126" s="82"/>
      <c r="AXI126" s="82"/>
      <c r="AXJ126" s="82"/>
      <c r="AXK126" s="82"/>
      <c r="AXL126" s="82"/>
      <c r="AXM126" s="82"/>
      <c r="AXN126" s="82"/>
      <c r="AXO126" s="82"/>
      <c r="AXP126" s="82"/>
      <c r="AXQ126" s="82"/>
      <c r="AXR126" s="82"/>
      <c r="AXS126" s="82"/>
      <c r="AXT126" s="82"/>
      <c r="AXU126" s="82"/>
      <c r="AXV126" s="82"/>
      <c r="AXW126" s="82"/>
      <c r="AXX126" s="82"/>
      <c r="AXY126" s="82"/>
      <c r="AXZ126" s="82"/>
      <c r="AYA126" s="82"/>
      <c r="AYB126" s="82"/>
      <c r="AYC126" s="82"/>
      <c r="AYD126" s="82"/>
      <c r="AYE126" s="82"/>
      <c r="AYF126" s="82"/>
      <c r="AYG126" s="82"/>
      <c r="AYH126" s="82"/>
      <c r="AYI126" s="82"/>
      <c r="AYJ126" s="82"/>
      <c r="AYK126" s="82"/>
      <c r="AYL126" s="82"/>
      <c r="AYM126" s="82"/>
      <c r="AYN126" s="82"/>
      <c r="AYO126" s="82"/>
      <c r="AYP126" s="82"/>
      <c r="AYQ126" s="82"/>
      <c r="AYR126" s="82"/>
      <c r="AYS126" s="82"/>
      <c r="AYT126" s="82"/>
      <c r="AYU126" s="82"/>
      <c r="AYV126" s="82"/>
      <c r="AYW126" s="82"/>
      <c r="AYX126" s="82"/>
      <c r="AYY126" s="82"/>
      <c r="AYZ126" s="82"/>
      <c r="AZA126" s="82"/>
      <c r="AZB126" s="82"/>
      <c r="AZC126" s="82"/>
      <c r="AZD126" s="82"/>
      <c r="AZE126" s="82"/>
      <c r="AZF126" s="82"/>
      <c r="AZG126" s="82"/>
      <c r="AZH126" s="82"/>
      <c r="AZI126" s="82"/>
      <c r="AZJ126" s="82"/>
      <c r="AZK126" s="82"/>
      <c r="AZL126" s="82"/>
      <c r="AZM126" s="82"/>
      <c r="AZN126" s="82"/>
      <c r="AZO126" s="82"/>
      <c r="AZP126" s="82"/>
      <c r="AZQ126" s="82"/>
      <c r="AZR126" s="82"/>
      <c r="AZS126" s="82"/>
      <c r="AZT126" s="82"/>
      <c r="AZU126" s="82"/>
      <c r="AZV126" s="82"/>
      <c r="AZW126" s="82"/>
      <c r="AZX126" s="82"/>
      <c r="AZY126" s="82"/>
      <c r="AZZ126" s="82"/>
      <c r="BAA126" s="82"/>
      <c r="BAB126" s="82"/>
      <c r="BAC126" s="82"/>
      <c r="BAD126" s="82"/>
      <c r="BAE126" s="82"/>
      <c r="BAF126" s="82"/>
      <c r="BAG126" s="82"/>
      <c r="BAH126" s="82"/>
      <c r="BAI126" s="82"/>
      <c r="BAL126" s="82"/>
      <c r="BAM126" s="82"/>
      <c r="BAN126" s="82"/>
      <c r="BAO126" s="82"/>
      <c r="BAP126" s="82"/>
      <c r="BAQ126" s="82"/>
      <c r="BAR126" s="82"/>
      <c r="BAS126" s="82"/>
      <c r="BAT126" s="82"/>
      <c r="BAU126" s="82"/>
      <c r="BAV126" s="82"/>
      <c r="BAW126" s="82"/>
      <c r="BAX126" s="82"/>
      <c r="BAY126" s="82"/>
      <c r="BAZ126" s="82"/>
      <c r="BBA126" s="82"/>
      <c r="BBB126" s="82"/>
      <c r="BBC126" s="82"/>
      <c r="BBD126" s="82"/>
      <c r="BBE126" s="82"/>
      <c r="BBF126" s="82"/>
      <c r="BBG126" s="82"/>
      <c r="BBH126" s="82"/>
      <c r="BBI126" s="82"/>
      <c r="BBJ126" s="82"/>
      <c r="BBK126" s="82"/>
      <c r="BBL126" s="82"/>
      <c r="BBM126" s="82"/>
      <c r="BBN126" s="82"/>
      <c r="BBO126" s="82"/>
      <c r="BBP126" s="82"/>
      <c r="BBQ126" s="82"/>
      <c r="BBR126" s="82"/>
      <c r="BBS126" s="82"/>
      <c r="BBT126" s="82"/>
      <c r="BBU126" s="82"/>
      <c r="BBV126" s="82"/>
      <c r="BBW126" s="82"/>
      <c r="BBX126" s="82"/>
      <c r="BBY126" s="82"/>
      <c r="BBZ126" s="82"/>
      <c r="BCA126" s="82"/>
      <c r="BCB126" s="82"/>
      <c r="BCC126" s="82"/>
      <c r="BCD126" s="82"/>
      <c r="BCE126" s="82"/>
      <c r="BCF126" s="82"/>
      <c r="BCG126" s="82"/>
      <c r="BCH126" s="82"/>
      <c r="BCI126" s="82"/>
      <c r="BCJ126" s="82"/>
      <c r="BCK126" s="82"/>
      <c r="BCL126" s="82"/>
      <c r="BCM126" s="82"/>
      <c r="BCN126" s="82"/>
      <c r="BCO126" s="82"/>
      <c r="BCP126" s="82"/>
      <c r="BCQ126" s="82"/>
      <c r="BCR126" s="82"/>
      <c r="BCS126" s="82"/>
      <c r="BCT126" s="82"/>
      <c r="BCU126" s="82"/>
      <c r="BCV126" s="82"/>
      <c r="BCW126" s="82"/>
      <c r="BCX126" s="82"/>
      <c r="BCY126" s="82"/>
      <c r="BCZ126" s="82"/>
      <c r="BDA126" s="82"/>
      <c r="BDB126" s="82"/>
      <c r="BDC126" s="82"/>
      <c r="BDD126" s="82"/>
      <c r="BDE126" s="82"/>
      <c r="BDF126" s="82"/>
      <c r="BDG126" s="82"/>
      <c r="BDH126" s="82"/>
      <c r="BDI126" s="82"/>
      <c r="BDJ126" s="82"/>
      <c r="BDK126" s="82"/>
      <c r="BDL126" s="82"/>
      <c r="BDM126" s="82"/>
      <c r="BDN126" s="82"/>
      <c r="BDO126" s="82"/>
      <c r="BDP126" s="82"/>
      <c r="BDQ126" s="82"/>
      <c r="BDR126" s="82"/>
      <c r="BDS126" s="82"/>
      <c r="BDT126" s="82"/>
      <c r="BDU126" s="82"/>
      <c r="BDV126" s="82"/>
      <c r="BDW126" s="82"/>
      <c r="BDX126" s="82"/>
      <c r="BDY126" s="82"/>
      <c r="BDZ126" s="82"/>
      <c r="BEA126" s="82"/>
      <c r="BEB126" s="82"/>
      <c r="BEC126" s="82"/>
      <c r="BED126" s="82"/>
      <c r="BEE126" s="82"/>
      <c r="BEF126" s="82"/>
      <c r="BEG126" s="82"/>
      <c r="BEH126" s="82"/>
      <c r="BEI126" s="82"/>
      <c r="BEJ126" s="82"/>
      <c r="BEK126" s="82"/>
      <c r="BEL126" s="82"/>
      <c r="BEM126" s="82"/>
      <c r="BEN126" s="82"/>
      <c r="BEO126" s="82"/>
      <c r="BEP126" s="82"/>
      <c r="BEQ126" s="82"/>
      <c r="BER126" s="82"/>
      <c r="BES126" s="82"/>
      <c r="BET126" s="82"/>
      <c r="BEU126" s="82"/>
      <c r="BEV126" s="82"/>
      <c r="BEW126" s="82"/>
      <c r="BEX126" s="82"/>
      <c r="BEY126" s="82"/>
      <c r="BEZ126" s="82"/>
      <c r="BFA126" s="82"/>
      <c r="BFB126" s="82"/>
      <c r="BFC126" s="82"/>
      <c r="BFD126" s="82"/>
      <c r="BFE126" s="82"/>
      <c r="BFF126" s="82"/>
      <c r="BFG126" s="82"/>
      <c r="BFH126" s="82"/>
      <c r="BFI126" s="82"/>
      <c r="BFJ126" s="82"/>
      <c r="BFK126" s="82"/>
      <c r="BFL126" s="82"/>
      <c r="BFM126" s="82"/>
      <c r="BFN126" s="82"/>
      <c r="BFO126" s="82"/>
      <c r="BFP126" s="82"/>
      <c r="BFQ126" s="82"/>
      <c r="BFR126" s="82"/>
      <c r="BFS126" s="82"/>
      <c r="BFT126" s="82"/>
      <c r="BFU126" s="82"/>
      <c r="BFV126" s="82"/>
      <c r="BFW126" s="82"/>
      <c r="BFX126" s="82"/>
      <c r="BFY126" s="82"/>
      <c r="BFZ126" s="82"/>
      <c r="BGA126" s="82"/>
      <c r="BGB126" s="82"/>
      <c r="BGC126" s="82"/>
      <c r="BGD126" s="82"/>
      <c r="BGE126" s="82"/>
      <c r="BGF126" s="82"/>
      <c r="BGG126" s="82"/>
      <c r="BGH126" s="82"/>
      <c r="BGI126" s="82"/>
      <c r="BGJ126" s="82"/>
      <c r="BGK126" s="82"/>
      <c r="BGL126" s="82"/>
      <c r="BGM126" s="82"/>
      <c r="BGN126" s="82"/>
      <c r="BGO126" s="82"/>
      <c r="BGP126" s="82"/>
      <c r="BGQ126" s="82"/>
      <c r="BGR126" s="82"/>
      <c r="BGS126" s="82"/>
      <c r="BGT126" s="82"/>
      <c r="BGU126" s="82"/>
      <c r="BGV126" s="82"/>
      <c r="BGW126" s="82"/>
      <c r="BGX126" s="82"/>
      <c r="BGY126" s="82"/>
      <c r="BGZ126" s="82"/>
      <c r="BHA126" s="82"/>
      <c r="BHB126" s="82"/>
      <c r="BHC126" s="82"/>
      <c r="BHD126" s="82"/>
      <c r="BHE126" s="82"/>
      <c r="BHF126" s="82"/>
      <c r="BHG126" s="82"/>
      <c r="BHH126" s="82"/>
      <c r="BHI126" s="82"/>
      <c r="BHJ126" s="82"/>
      <c r="BHK126" s="82"/>
      <c r="BHL126" s="82"/>
      <c r="BHM126" s="82"/>
      <c r="BHN126" s="82"/>
      <c r="BHO126" s="82"/>
      <c r="BHP126" s="82"/>
      <c r="BHQ126" s="82"/>
      <c r="BHR126" s="82"/>
      <c r="BHS126" s="82"/>
      <c r="BHT126" s="82"/>
      <c r="BHU126" s="82"/>
      <c r="BHV126" s="82"/>
      <c r="BHW126" s="82"/>
      <c r="BHX126" s="82"/>
      <c r="BHY126" s="82"/>
      <c r="BHZ126" s="82"/>
      <c r="BIA126" s="82"/>
      <c r="BIB126" s="82"/>
      <c r="BIC126" s="82"/>
      <c r="BID126" s="82"/>
      <c r="BIE126" s="82"/>
      <c r="BIF126" s="82"/>
      <c r="BIG126" s="82"/>
      <c r="BIH126" s="82"/>
      <c r="BII126" s="82"/>
      <c r="BIJ126" s="82"/>
      <c r="BIK126" s="82"/>
      <c r="BIL126" s="82"/>
      <c r="BIM126" s="82"/>
      <c r="BIN126" s="82"/>
      <c r="BIO126" s="82"/>
      <c r="BIP126" s="82"/>
      <c r="BIQ126" s="82"/>
      <c r="BIR126" s="82"/>
      <c r="BIS126" s="82"/>
      <c r="BIT126" s="82"/>
      <c r="BIU126" s="82"/>
      <c r="BIV126" s="82"/>
      <c r="BIW126" s="82"/>
      <c r="BIX126" s="82"/>
      <c r="BIY126" s="82"/>
      <c r="BIZ126" s="82"/>
      <c r="BJA126" s="82"/>
      <c r="BJB126" s="82"/>
      <c r="BJC126" s="82"/>
      <c r="BJD126" s="82"/>
      <c r="BJE126" s="82"/>
      <c r="BJF126" s="82"/>
      <c r="BJG126" s="82"/>
      <c r="BJH126" s="82"/>
      <c r="BJI126" s="82"/>
      <c r="BJJ126" s="82"/>
      <c r="BJK126" s="82"/>
      <c r="BJL126" s="82"/>
      <c r="BJM126" s="82"/>
      <c r="BJN126" s="82"/>
      <c r="BJO126" s="82"/>
      <c r="BJP126" s="82"/>
      <c r="BJQ126" s="82"/>
      <c r="BJR126" s="82"/>
      <c r="BJS126" s="82"/>
      <c r="BJT126" s="82"/>
      <c r="BJU126" s="82"/>
      <c r="BJV126" s="82"/>
      <c r="BJW126" s="82"/>
      <c r="BJX126" s="82"/>
      <c r="BJY126" s="82"/>
      <c r="BJZ126" s="82"/>
      <c r="BKA126" s="82"/>
      <c r="BKB126" s="82"/>
      <c r="BKC126" s="82"/>
      <c r="BKD126" s="82"/>
      <c r="BKE126" s="82"/>
      <c r="BKH126" s="82"/>
      <c r="BKI126" s="82"/>
      <c r="BKJ126" s="82"/>
      <c r="BKK126" s="82"/>
      <c r="BKL126" s="82"/>
      <c r="BKM126" s="82"/>
      <c r="BKN126" s="82"/>
      <c r="BKO126" s="82"/>
      <c r="BKP126" s="82"/>
      <c r="BKQ126" s="82"/>
      <c r="BKR126" s="82"/>
      <c r="BKS126" s="82"/>
      <c r="BKT126" s="82"/>
      <c r="BKU126" s="82"/>
      <c r="BKV126" s="82"/>
      <c r="BKW126" s="82"/>
      <c r="BKX126" s="82"/>
      <c r="BKY126" s="82"/>
      <c r="BKZ126" s="82"/>
      <c r="BLA126" s="82"/>
      <c r="BLB126" s="82"/>
      <c r="BLC126" s="82"/>
      <c r="BLD126" s="82"/>
      <c r="BLE126" s="82"/>
      <c r="BLF126" s="82"/>
      <c r="BLG126" s="82"/>
      <c r="BLH126" s="82"/>
      <c r="BLI126" s="82"/>
      <c r="BLJ126" s="82"/>
      <c r="BLK126" s="82"/>
      <c r="BLL126" s="82"/>
      <c r="BLM126" s="82"/>
      <c r="BLN126" s="82"/>
      <c r="BLO126" s="82"/>
      <c r="BLP126" s="82"/>
      <c r="BLQ126" s="82"/>
      <c r="BLR126" s="82"/>
      <c r="BLS126" s="82"/>
      <c r="BLT126" s="82"/>
      <c r="BLU126" s="82"/>
      <c r="BLV126" s="82"/>
      <c r="BLW126" s="82"/>
      <c r="BLX126" s="82"/>
      <c r="BLY126" s="82"/>
      <c r="BLZ126" s="82"/>
      <c r="BMA126" s="82"/>
      <c r="BMB126" s="82"/>
      <c r="BMC126" s="82"/>
      <c r="BMD126" s="82"/>
      <c r="BME126" s="82"/>
      <c r="BMF126" s="82"/>
      <c r="BMG126" s="82"/>
      <c r="BMH126" s="82"/>
      <c r="BMI126" s="82"/>
      <c r="BMJ126" s="82"/>
      <c r="BMK126" s="82"/>
      <c r="BML126" s="82"/>
      <c r="BMM126" s="82"/>
      <c r="BMN126" s="82"/>
      <c r="BMO126" s="82"/>
      <c r="BMP126" s="82"/>
      <c r="BMQ126" s="82"/>
      <c r="BMR126" s="82"/>
      <c r="BMS126" s="82"/>
      <c r="BMT126" s="82"/>
      <c r="BMU126" s="82"/>
      <c r="BMV126" s="82"/>
      <c r="BMW126" s="82"/>
      <c r="BMX126" s="82"/>
      <c r="BMY126" s="82"/>
      <c r="BMZ126" s="82"/>
      <c r="BNA126" s="82"/>
      <c r="BNB126" s="82"/>
      <c r="BNC126" s="82"/>
      <c r="BND126" s="82"/>
      <c r="BNE126" s="82"/>
      <c r="BNF126" s="82"/>
      <c r="BNG126" s="82"/>
      <c r="BNH126" s="82"/>
      <c r="BNI126" s="82"/>
      <c r="BNJ126" s="82"/>
      <c r="BNK126" s="82"/>
      <c r="BNL126" s="82"/>
      <c r="BNM126" s="82"/>
      <c r="BNN126" s="82"/>
      <c r="BNO126" s="82"/>
      <c r="BNP126" s="82"/>
      <c r="BNQ126" s="82"/>
      <c r="BNR126" s="82"/>
      <c r="BNS126" s="82"/>
      <c r="BNT126" s="82"/>
      <c r="BNU126" s="82"/>
      <c r="BNV126" s="82"/>
      <c r="BNW126" s="82"/>
      <c r="BNX126" s="82"/>
      <c r="BNY126" s="82"/>
      <c r="BNZ126" s="82"/>
      <c r="BOA126" s="82"/>
      <c r="BOB126" s="82"/>
      <c r="BOC126" s="82"/>
      <c r="BOD126" s="82"/>
      <c r="BOE126" s="82"/>
      <c r="BOF126" s="82"/>
      <c r="BOG126" s="82"/>
      <c r="BOH126" s="82"/>
      <c r="BOI126" s="82"/>
      <c r="BOJ126" s="82"/>
      <c r="BOK126" s="82"/>
      <c r="BOL126" s="82"/>
      <c r="BOM126" s="82"/>
      <c r="BON126" s="82"/>
      <c r="BOO126" s="82"/>
      <c r="BOP126" s="82"/>
      <c r="BOQ126" s="82"/>
      <c r="BOR126" s="82"/>
      <c r="BOS126" s="82"/>
      <c r="BOT126" s="82"/>
      <c r="BOU126" s="82"/>
      <c r="BOV126" s="82"/>
      <c r="BOW126" s="82"/>
      <c r="BOX126" s="82"/>
      <c r="BOY126" s="82"/>
      <c r="BOZ126" s="82"/>
      <c r="BPA126" s="82"/>
      <c r="BPB126" s="82"/>
      <c r="BPC126" s="82"/>
      <c r="BPD126" s="82"/>
      <c r="BPE126" s="82"/>
      <c r="BPF126" s="82"/>
      <c r="BPG126" s="82"/>
      <c r="BPH126" s="82"/>
      <c r="BPI126" s="82"/>
      <c r="BPJ126" s="82"/>
      <c r="BPK126" s="82"/>
      <c r="BPL126" s="82"/>
      <c r="BPM126" s="82"/>
      <c r="BPN126" s="82"/>
      <c r="BPO126" s="82"/>
      <c r="BPP126" s="82"/>
      <c r="BPQ126" s="82"/>
      <c r="BPR126" s="82"/>
      <c r="BPS126" s="82"/>
      <c r="BPT126" s="82"/>
      <c r="BPU126" s="82"/>
      <c r="BPV126" s="82"/>
      <c r="BPW126" s="82"/>
      <c r="BPX126" s="82"/>
      <c r="BPY126" s="82"/>
      <c r="BPZ126" s="82"/>
      <c r="BQA126" s="82"/>
      <c r="BQB126" s="82"/>
      <c r="BQC126" s="82"/>
      <c r="BQD126" s="82"/>
      <c r="BQE126" s="82"/>
      <c r="BQF126" s="82"/>
      <c r="BQG126" s="82"/>
      <c r="BQH126" s="82"/>
      <c r="BQI126" s="82"/>
      <c r="BQJ126" s="82"/>
      <c r="BQK126" s="82"/>
      <c r="BQL126" s="82"/>
      <c r="BQM126" s="82"/>
      <c r="BQN126" s="82"/>
      <c r="BQO126" s="82"/>
      <c r="BQP126" s="82"/>
      <c r="BQQ126" s="82"/>
      <c r="BQR126" s="82"/>
      <c r="BQS126" s="82"/>
      <c r="BQT126" s="82"/>
      <c r="BQU126" s="82"/>
      <c r="BQV126" s="82"/>
      <c r="BQW126" s="82"/>
      <c r="BQX126" s="82"/>
      <c r="BQY126" s="82"/>
      <c r="BQZ126" s="82"/>
      <c r="BRA126" s="82"/>
      <c r="BRB126" s="82"/>
      <c r="BRC126" s="82"/>
      <c r="BRD126" s="82"/>
      <c r="BRE126" s="82"/>
      <c r="BRF126" s="82"/>
      <c r="BRG126" s="82"/>
      <c r="BRH126" s="82"/>
      <c r="BRI126" s="82"/>
      <c r="BRJ126" s="82"/>
      <c r="BRK126" s="82"/>
      <c r="BRL126" s="82"/>
      <c r="BRM126" s="82"/>
      <c r="BRN126" s="82"/>
      <c r="BRO126" s="82"/>
      <c r="BRP126" s="82"/>
      <c r="BRQ126" s="82"/>
      <c r="BRR126" s="82"/>
      <c r="BRS126" s="82"/>
      <c r="BRT126" s="82"/>
      <c r="BRU126" s="82"/>
      <c r="BRV126" s="82"/>
      <c r="BRW126" s="82"/>
      <c r="BRX126" s="82"/>
      <c r="BRY126" s="82"/>
      <c r="BRZ126" s="82"/>
      <c r="BSA126" s="82"/>
      <c r="BSB126" s="82"/>
      <c r="BSC126" s="82"/>
      <c r="BSD126" s="82"/>
      <c r="BSE126" s="82"/>
      <c r="BSF126" s="82"/>
      <c r="BSG126" s="82"/>
      <c r="BSH126" s="82"/>
      <c r="BSI126" s="82"/>
      <c r="BSJ126" s="82"/>
      <c r="BSK126" s="82"/>
      <c r="BSL126" s="82"/>
      <c r="BSM126" s="82"/>
      <c r="BSN126" s="82"/>
      <c r="BSO126" s="82"/>
      <c r="BSP126" s="82"/>
      <c r="BSQ126" s="82"/>
      <c r="BSR126" s="82"/>
      <c r="BSS126" s="82"/>
      <c r="BST126" s="82"/>
      <c r="BSU126" s="82"/>
      <c r="BSV126" s="82"/>
      <c r="BSW126" s="82"/>
      <c r="BSX126" s="82"/>
      <c r="BSY126" s="82"/>
      <c r="BSZ126" s="82"/>
      <c r="BTA126" s="82"/>
      <c r="BTB126" s="82"/>
      <c r="BTC126" s="82"/>
      <c r="BTD126" s="82"/>
      <c r="BTE126" s="82"/>
      <c r="BTF126" s="82"/>
      <c r="BTG126" s="82"/>
      <c r="BTH126" s="82"/>
      <c r="BTI126" s="82"/>
      <c r="BTJ126" s="82"/>
      <c r="BTK126" s="82"/>
      <c r="BTL126" s="82"/>
      <c r="BTM126" s="82"/>
      <c r="BTN126" s="82"/>
      <c r="BTO126" s="82"/>
      <c r="BTP126" s="82"/>
      <c r="BTQ126" s="82"/>
      <c r="BTR126" s="82"/>
      <c r="BTS126" s="82"/>
      <c r="BTT126" s="82"/>
      <c r="BTU126" s="82"/>
      <c r="BTV126" s="82"/>
      <c r="BTW126" s="82"/>
      <c r="BTX126" s="82"/>
      <c r="BTY126" s="82"/>
      <c r="BTZ126" s="82"/>
      <c r="BUA126" s="82"/>
      <c r="BUD126" s="82"/>
      <c r="BUE126" s="82"/>
      <c r="BUF126" s="82"/>
      <c r="BUG126" s="82"/>
      <c r="BUH126" s="82"/>
      <c r="BUI126" s="82"/>
      <c r="BUJ126" s="82"/>
      <c r="BUK126" s="82"/>
      <c r="BUL126" s="82"/>
      <c r="BUM126" s="82"/>
      <c r="BUN126" s="82"/>
      <c r="BUO126" s="82"/>
      <c r="BUP126" s="82"/>
      <c r="BUQ126" s="82"/>
      <c r="BUR126" s="82"/>
      <c r="BUS126" s="82"/>
      <c r="BUT126" s="82"/>
      <c r="BUU126" s="82"/>
      <c r="BUV126" s="82"/>
      <c r="BUW126" s="82"/>
      <c r="BUX126" s="82"/>
      <c r="BUY126" s="82"/>
      <c r="BUZ126" s="82"/>
      <c r="BVA126" s="82"/>
      <c r="BVB126" s="82"/>
      <c r="BVC126" s="82"/>
      <c r="BVD126" s="82"/>
      <c r="BVE126" s="82"/>
      <c r="BVF126" s="82"/>
      <c r="BVG126" s="82"/>
      <c r="BVH126" s="82"/>
      <c r="BVI126" s="82"/>
      <c r="BVJ126" s="82"/>
      <c r="BVK126" s="82"/>
      <c r="BVL126" s="82"/>
      <c r="BVM126" s="82"/>
      <c r="BVN126" s="82"/>
      <c r="BVO126" s="82"/>
      <c r="BVP126" s="82"/>
      <c r="BVQ126" s="82"/>
      <c r="BVR126" s="82"/>
      <c r="BVS126" s="82"/>
      <c r="BVT126" s="82"/>
      <c r="BVU126" s="82"/>
      <c r="BVV126" s="82"/>
      <c r="BVW126" s="82"/>
      <c r="BVX126" s="82"/>
      <c r="BVY126" s="82"/>
      <c r="BVZ126" s="82"/>
      <c r="BWA126" s="82"/>
      <c r="BWB126" s="82"/>
      <c r="BWC126" s="82"/>
      <c r="BWD126" s="82"/>
      <c r="BWE126" s="82"/>
      <c r="BWF126" s="82"/>
      <c r="BWG126" s="82"/>
      <c r="BWH126" s="82"/>
      <c r="BWI126" s="82"/>
      <c r="BWJ126" s="82"/>
      <c r="BWK126" s="82"/>
      <c r="BWL126" s="82"/>
      <c r="BWM126" s="82"/>
      <c r="BWN126" s="82"/>
      <c r="BWO126" s="82"/>
      <c r="BWP126" s="82"/>
      <c r="BWQ126" s="82"/>
      <c r="BWR126" s="82"/>
      <c r="BWS126" s="82"/>
      <c r="BWT126" s="82"/>
      <c r="BWU126" s="82"/>
      <c r="BWV126" s="82"/>
      <c r="BWW126" s="82"/>
      <c r="BWX126" s="82"/>
      <c r="BWY126" s="82"/>
      <c r="BWZ126" s="82"/>
      <c r="BXA126" s="82"/>
      <c r="BXB126" s="82"/>
      <c r="BXC126" s="82"/>
      <c r="BXD126" s="82"/>
      <c r="BXE126" s="82"/>
      <c r="BXF126" s="82"/>
      <c r="BXG126" s="82"/>
      <c r="BXH126" s="82"/>
      <c r="BXI126" s="82"/>
      <c r="BXJ126" s="82"/>
      <c r="BXK126" s="82"/>
      <c r="BXL126" s="82"/>
      <c r="BXM126" s="82"/>
      <c r="BXN126" s="82"/>
      <c r="BXO126" s="82"/>
      <c r="BXP126" s="82"/>
      <c r="BXQ126" s="82"/>
      <c r="BXR126" s="82"/>
      <c r="BXS126" s="82"/>
      <c r="BXT126" s="82"/>
      <c r="BXU126" s="82"/>
      <c r="BXV126" s="82"/>
      <c r="BXW126" s="82"/>
      <c r="BXX126" s="82"/>
      <c r="BXY126" s="82"/>
      <c r="BXZ126" s="82"/>
      <c r="BYA126" s="82"/>
      <c r="BYB126" s="82"/>
      <c r="BYC126" s="82"/>
      <c r="BYD126" s="82"/>
      <c r="BYE126" s="82"/>
      <c r="BYF126" s="82"/>
      <c r="BYG126" s="82"/>
      <c r="BYH126" s="82"/>
      <c r="BYI126" s="82"/>
      <c r="BYJ126" s="82"/>
      <c r="BYK126" s="82"/>
      <c r="BYL126" s="82"/>
      <c r="BYM126" s="82"/>
      <c r="BYN126" s="82"/>
      <c r="BYO126" s="82"/>
      <c r="BYP126" s="82"/>
      <c r="BYQ126" s="82"/>
      <c r="BYR126" s="82"/>
      <c r="BYS126" s="82"/>
      <c r="BYT126" s="82"/>
      <c r="BYU126" s="82"/>
      <c r="BYV126" s="82"/>
      <c r="BYW126" s="82"/>
      <c r="BYX126" s="82"/>
      <c r="BYY126" s="82"/>
      <c r="BYZ126" s="82"/>
      <c r="BZA126" s="82"/>
      <c r="BZB126" s="82"/>
      <c r="BZC126" s="82"/>
      <c r="BZD126" s="82"/>
      <c r="BZE126" s="82"/>
      <c r="BZF126" s="82"/>
      <c r="BZG126" s="82"/>
      <c r="BZH126" s="82"/>
      <c r="BZI126" s="82"/>
      <c r="BZJ126" s="82"/>
      <c r="BZK126" s="82"/>
      <c r="BZL126" s="82"/>
      <c r="BZM126" s="82"/>
      <c r="BZN126" s="82"/>
      <c r="BZO126" s="82"/>
      <c r="BZP126" s="82"/>
      <c r="BZQ126" s="82"/>
      <c r="BZR126" s="82"/>
      <c r="BZS126" s="82"/>
      <c r="BZT126" s="82"/>
      <c r="BZU126" s="82"/>
      <c r="BZV126" s="82"/>
      <c r="BZW126" s="82"/>
      <c r="BZX126" s="82"/>
      <c r="BZY126" s="82"/>
      <c r="BZZ126" s="82"/>
      <c r="CAA126" s="82"/>
      <c r="CAB126" s="82"/>
      <c r="CAC126" s="82"/>
      <c r="CAD126" s="82"/>
      <c r="CAE126" s="82"/>
      <c r="CAF126" s="82"/>
      <c r="CAG126" s="82"/>
      <c r="CAH126" s="82"/>
      <c r="CAI126" s="82"/>
      <c r="CAJ126" s="82"/>
      <c r="CAK126" s="82"/>
      <c r="CAL126" s="82"/>
      <c r="CAM126" s="82"/>
      <c r="CAN126" s="82"/>
      <c r="CAO126" s="82"/>
      <c r="CAP126" s="82"/>
      <c r="CAQ126" s="82"/>
      <c r="CAR126" s="82"/>
      <c r="CAS126" s="82"/>
      <c r="CAT126" s="82"/>
      <c r="CAU126" s="82"/>
      <c r="CAV126" s="82"/>
      <c r="CAW126" s="82"/>
      <c r="CAX126" s="82"/>
      <c r="CAY126" s="82"/>
      <c r="CAZ126" s="82"/>
      <c r="CBA126" s="82"/>
      <c r="CBB126" s="82"/>
      <c r="CBC126" s="82"/>
      <c r="CBD126" s="82"/>
      <c r="CBE126" s="82"/>
      <c r="CBF126" s="82"/>
      <c r="CBG126" s="82"/>
      <c r="CBH126" s="82"/>
      <c r="CBI126" s="82"/>
      <c r="CBJ126" s="82"/>
      <c r="CBK126" s="82"/>
      <c r="CBL126" s="82"/>
      <c r="CBM126" s="82"/>
      <c r="CBN126" s="82"/>
      <c r="CBO126" s="82"/>
      <c r="CBP126" s="82"/>
      <c r="CBQ126" s="82"/>
      <c r="CBR126" s="82"/>
      <c r="CBS126" s="82"/>
      <c r="CBT126" s="82"/>
      <c r="CBU126" s="82"/>
      <c r="CBV126" s="82"/>
      <c r="CBW126" s="82"/>
      <c r="CBX126" s="82"/>
      <c r="CBY126" s="82"/>
      <c r="CBZ126" s="82"/>
      <c r="CCA126" s="82"/>
      <c r="CCB126" s="82"/>
      <c r="CCC126" s="82"/>
      <c r="CCD126" s="82"/>
      <c r="CCE126" s="82"/>
      <c r="CCF126" s="82"/>
      <c r="CCG126" s="82"/>
      <c r="CCH126" s="82"/>
      <c r="CCI126" s="82"/>
      <c r="CCJ126" s="82"/>
      <c r="CCK126" s="82"/>
      <c r="CCL126" s="82"/>
      <c r="CCM126" s="82"/>
      <c r="CCN126" s="82"/>
      <c r="CCO126" s="82"/>
      <c r="CCP126" s="82"/>
      <c r="CCQ126" s="82"/>
      <c r="CCR126" s="82"/>
      <c r="CCS126" s="82"/>
      <c r="CCT126" s="82"/>
      <c r="CCU126" s="82"/>
      <c r="CCV126" s="82"/>
      <c r="CCW126" s="82"/>
      <c r="CCX126" s="82"/>
      <c r="CCY126" s="82"/>
      <c r="CCZ126" s="82"/>
      <c r="CDA126" s="82"/>
      <c r="CDB126" s="82"/>
      <c r="CDC126" s="82"/>
      <c r="CDD126" s="82"/>
      <c r="CDE126" s="82"/>
      <c r="CDF126" s="82"/>
      <c r="CDG126" s="82"/>
      <c r="CDH126" s="82"/>
      <c r="CDI126" s="82"/>
      <c r="CDJ126" s="82"/>
      <c r="CDK126" s="82"/>
      <c r="CDL126" s="82"/>
      <c r="CDM126" s="82"/>
      <c r="CDN126" s="82"/>
      <c r="CDO126" s="82"/>
      <c r="CDP126" s="82"/>
      <c r="CDQ126" s="82"/>
      <c r="CDR126" s="82"/>
      <c r="CDS126" s="82"/>
      <c r="CDT126" s="82"/>
      <c r="CDU126" s="82"/>
      <c r="CDV126" s="82"/>
      <c r="CDW126" s="82"/>
      <c r="CDZ126" s="82"/>
      <c r="CEA126" s="82"/>
      <c r="CEB126" s="82"/>
      <c r="CEC126" s="82"/>
      <c r="CED126" s="82"/>
      <c r="CEE126" s="82"/>
      <c r="CEF126" s="82"/>
      <c r="CEG126" s="82"/>
      <c r="CEH126" s="82"/>
      <c r="CEI126" s="82"/>
      <c r="CEJ126" s="82"/>
      <c r="CEK126" s="82"/>
      <c r="CEL126" s="82"/>
      <c r="CEM126" s="82"/>
      <c r="CEN126" s="82"/>
      <c r="CEO126" s="82"/>
      <c r="CEP126" s="82"/>
      <c r="CEQ126" s="82"/>
      <c r="CER126" s="82"/>
      <c r="CES126" s="82"/>
      <c r="CET126" s="82"/>
      <c r="CEU126" s="82"/>
      <c r="CEV126" s="82"/>
      <c r="CEW126" s="82"/>
      <c r="CEX126" s="82"/>
      <c r="CEY126" s="82"/>
      <c r="CEZ126" s="82"/>
      <c r="CFA126" s="82"/>
      <c r="CFB126" s="82"/>
      <c r="CFC126" s="82"/>
      <c r="CFD126" s="82"/>
      <c r="CFE126" s="82"/>
      <c r="CFF126" s="82"/>
      <c r="CFG126" s="82"/>
      <c r="CFH126" s="82"/>
      <c r="CFI126" s="82"/>
      <c r="CFJ126" s="82"/>
      <c r="CFK126" s="82"/>
      <c r="CFL126" s="82"/>
      <c r="CFM126" s="82"/>
      <c r="CFN126" s="82"/>
      <c r="CFO126" s="82"/>
      <c r="CFP126" s="82"/>
      <c r="CFQ126" s="82"/>
      <c r="CFR126" s="82"/>
      <c r="CFS126" s="82"/>
      <c r="CFT126" s="82"/>
      <c r="CFU126" s="82"/>
      <c r="CFV126" s="82"/>
      <c r="CFW126" s="82"/>
      <c r="CFX126" s="82"/>
      <c r="CFY126" s="82"/>
      <c r="CFZ126" s="82"/>
      <c r="CGA126" s="82"/>
      <c r="CGB126" s="82"/>
      <c r="CGC126" s="82"/>
      <c r="CGD126" s="82"/>
      <c r="CGE126" s="82"/>
      <c r="CGF126" s="82"/>
      <c r="CGG126" s="82"/>
      <c r="CGH126" s="82"/>
      <c r="CGI126" s="82"/>
      <c r="CGJ126" s="82"/>
      <c r="CGK126" s="82"/>
      <c r="CGL126" s="82"/>
      <c r="CGM126" s="82"/>
      <c r="CGN126" s="82"/>
      <c r="CGO126" s="82"/>
      <c r="CGP126" s="82"/>
      <c r="CGQ126" s="82"/>
      <c r="CGR126" s="82"/>
      <c r="CGS126" s="82"/>
      <c r="CGT126" s="82"/>
      <c r="CGU126" s="82"/>
      <c r="CGV126" s="82"/>
      <c r="CGW126" s="82"/>
      <c r="CGX126" s="82"/>
      <c r="CGY126" s="82"/>
      <c r="CGZ126" s="82"/>
      <c r="CHA126" s="82"/>
      <c r="CHB126" s="82"/>
      <c r="CHC126" s="82"/>
      <c r="CHD126" s="82"/>
      <c r="CHE126" s="82"/>
      <c r="CHF126" s="82"/>
      <c r="CHG126" s="82"/>
      <c r="CHH126" s="82"/>
      <c r="CHI126" s="82"/>
      <c r="CHJ126" s="82"/>
      <c r="CHK126" s="82"/>
      <c r="CHL126" s="82"/>
      <c r="CHM126" s="82"/>
      <c r="CHN126" s="82"/>
      <c r="CHO126" s="82"/>
      <c r="CHP126" s="82"/>
      <c r="CHQ126" s="82"/>
      <c r="CHR126" s="82"/>
      <c r="CHS126" s="82"/>
      <c r="CHT126" s="82"/>
      <c r="CHU126" s="82"/>
      <c r="CHV126" s="82"/>
      <c r="CHW126" s="82"/>
      <c r="CHX126" s="82"/>
      <c r="CHY126" s="82"/>
      <c r="CHZ126" s="82"/>
      <c r="CIA126" s="82"/>
      <c r="CIB126" s="82"/>
      <c r="CIC126" s="82"/>
      <c r="CID126" s="82"/>
      <c r="CIE126" s="82"/>
      <c r="CIF126" s="82"/>
      <c r="CIG126" s="82"/>
      <c r="CIH126" s="82"/>
      <c r="CII126" s="82"/>
      <c r="CIJ126" s="82"/>
      <c r="CIK126" s="82"/>
      <c r="CIL126" s="82"/>
      <c r="CIM126" s="82"/>
      <c r="CIN126" s="82"/>
      <c r="CIO126" s="82"/>
      <c r="CIP126" s="82"/>
      <c r="CIQ126" s="82"/>
      <c r="CIR126" s="82"/>
      <c r="CIS126" s="82"/>
      <c r="CIT126" s="82"/>
      <c r="CIU126" s="82"/>
      <c r="CIV126" s="82"/>
      <c r="CIW126" s="82"/>
      <c r="CIX126" s="82"/>
      <c r="CIY126" s="82"/>
      <c r="CIZ126" s="82"/>
      <c r="CJA126" s="82"/>
      <c r="CJB126" s="82"/>
      <c r="CJC126" s="82"/>
      <c r="CJD126" s="82"/>
      <c r="CJE126" s="82"/>
      <c r="CJF126" s="82"/>
      <c r="CJG126" s="82"/>
      <c r="CJH126" s="82"/>
      <c r="CJI126" s="82"/>
      <c r="CJJ126" s="82"/>
      <c r="CJK126" s="82"/>
      <c r="CJL126" s="82"/>
      <c r="CJM126" s="82"/>
      <c r="CJN126" s="82"/>
      <c r="CJO126" s="82"/>
      <c r="CJP126" s="82"/>
      <c r="CJQ126" s="82"/>
      <c r="CJR126" s="82"/>
      <c r="CJS126" s="82"/>
      <c r="CJT126" s="82"/>
      <c r="CJU126" s="82"/>
      <c r="CJV126" s="82"/>
      <c r="CJW126" s="82"/>
      <c r="CJX126" s="82"/>
      <c r="CJY126" s="82"/>
      <c r="CJZ126" s="82"/>
      <c r="CKA126" s="82"/>
      <c r="CKB126" s="82"/>
      <c r="CKC126" s="82"/>
      <c r="CKD126" s="82"/>
      <c r="CKE126" s="82"/>
      <c r="CKF126" s="82"/>
      <c r="CKG126" s="82"/>
      <c r="CKH126" s="82"/>
      <c r="CKI126" s="82"/>
      <c r="CKJ126" s="82"/>
      <c r="CKK126" s="82"/>
      <c r="CKL126" s="82"/>
      <c r="CKM126" s="82"/>
      <c r="CKN126" s="82"/>
      <c r="CKO126" s="82"/>
      <c r="CKP126" s="82"/>
      <c r="CKQ126" s="82"/>
      <c r="CKR126" s="82"/>
      <c r="CKS126" s="82"/>
      <c r="CKT126" s="82"/>
      <c r="CKU126" s="82"/>
      <c r="CKV126" s="82"/>
      <c r="CKW126" s="82"/>
      <c r="CKX126" s="82"/>
      <c r="CKY126" s="82"/>
      <c r="CKZ126" s="82"/>
      <c r="CLA126" s="82"/>
      <c r="CLB126" s="82"/>
      <c r="CLC126" s="82"/>
      <c r="CLD126" s="82"/>
      <c r="CLE126" s="82"/>
      <c r="CLF126" s="82"/>
      <c r="CLG126" s="82"/>
      <c r="CLH126" s="82"/>
      <c r="CLI126" s="82"/>
      <c r="CLJ126" s="82"/>
      <c r="CLK126" s="82"/>
      <c r="CLL126" s="82"/>
      <c r="CLM126" s="82"/>
      <c r="CLN126" s="82"/>
      <c r="CLO126" s="82"/>
      <c r="CLP126" s="82"/>
      <c r="CLQ126" s="82"/>
      <c r="CLR126" s="82"/>
      <c r="CLS126" s="82"/>
      <c r="CLT126" s="82"/>
      <c r="CLU126" s="82"/>
      <c r="CLV126" s="82"/>
      <c r="CLW126" s="82"/>
      <c r="CLX126" s="82"/>
      <c r="CLY126" s="82"/>
      <c r="CLZ126" s="82"/>
      <c r="CMA126" s="82"/>
      <c r="CMB126" s="82"/>
      <c r="CMC126" s="82"/>
      <c r="CMD126" s="82"/>
      <c r="CME126" s="82"/>
      <c r="CMF126" s="82"/>
      <c r="CMG126" s="82"/>
      <c r="CMH126" s="82"/>
      <c r="CMI126" s="82"/>
      <c r="CMJ126" s="82"/>
      <c r="CMK126" s="82"/>
      <c r="CML126" s="82"/>
      <c r="CMM126" s="82"/>
      <c r="CMN126" s="82"/>
      <c r="CMO126" s="82"/>
      <c r="CMP126" s="82"/>
      <c r="CMQ126" s="82"/>
      <c r="CMR126" s="82"/>
      <c r="CMS126" s="82"/>
      <c r="CMT126" s="82"/>
      <c r="CMU126" s="82"/>
      <c r="CMV126" s="82"/>
      <c r="CMW126" s="82"/>
      <c r="CMX126" s="82"/>
      <c r="CMY126" s="82"/>
      <c r="CMZ126" s="82"/>
      <c r="CNA126" s="82"/>
      <c r="CNB126" s="82"/>
      <c r="CNC126" s="82"/>
      <c r="CND126" s="82"/>
      <c r="CNE126" s="82"/>
      <c r="CNF126" s="82"/>
      <c r="CNG126" s="82"/>
      <c r="CNH126" s="82"/>
      <c r="CNI126" s="82"/>
      <c r="CNJ126" s="82"/>
      <c r="CNK126" s="82"/>
      <c r="CNL126" s="82"/>
      <c r="CNM126" s="82"/>
      <c r="CNN126" s="82"/>
      <c r="CNO126" s="82"/>
      <c r="CNP126" s="82"/>
      <c r="CNQ126" s="82"/>
      <c r="CNR126" s="82"/>
      <c r="CNS126" s="82"/>
      <c r="CNV126" s="82"/>
      <c r="CNW126" s="82"/>
      <c r="CNX126" s="82"/>
      <c r="CNY126" s="82"/>
      <c r="CNZ126" s="82"/>
      <c r="COA126" s="82"/>
      <c r="COB126" s="82"/>
      <c r="COC126" s="82"/>
      <c r="COD126" s="82"/>
      <c r="COE126" s="82"/>
      <c r="COF126" s="82"/>
      <c r="COG126" s="82"/>
      <c r="COH126" s="82"/>
      <c r="COI126" s="82"/>
      <c r="COJ126" s="82"/>
      <c r="COK126" s="82"/>
      <c r="COL126" s="82"/>
      <c r="COM126" s="82"/>
      <c r="CON126" s="82"/>
      <c r="COO126" s="82"/>
      <c r="COP126" s="82"/>
      <c r="COQ126" s="82"/>
      <c r="COR126" s="82"/>
      <c r="COS126" s="82"/>
      <c r="COT126" s="82"/>
      <c r="COU126" s="82"/>
      <c r="COV126" s="82"/>
      <c r="COW126" s="82"/>
      <c r="COX126" s="82"/>
      <c r="COY126" s="82"/>
      <c r="COZ126" s="82"/>
      <c r="CPA126" s="82"/>
      <c r="CPB126" s="82"/>
      <c r="CPC126" s="82"/>
      <c r="CPD126" s="82"/>
      <c r="CPE126" s="82"/>
      <c r="CPF126" s="82"/>
      <c r="CPG126" s="82"/>
      <c r="CPH126" s="82"/>
      <c r="CPI126" s="82"/>
      <c r="CPJ126" s="82"/>
      <c r="CPK126" s="82"/>
      <c r="CPL126" s="82"/>
      <c r="CPM126" s="82"/>
      <c r="CPN126" s="82"/>
      <c r="CPO126" s="82"/>
      <c r="CPP126" s="82"/>
      <c r="CPQ126" s="82"/>
      <c r="CPR126" s="82"/>
      <c r="CPS126" s="82"/>
      <c r="CPT126" s="82"/>
      <c r="CPU126" s="82"/>
      <c r="CPV126" s="82"/>
      <c r="CPW126" s="82"/>
      <c r="CPX126" s="82"/>
      <c r="CPY126" s="82"/>
      <c r="CPZ126" s="82"/>
      <c r="CQA126" s="82"/>
      <c r="CQB126" s="82"/>
      <c r="CQC126" s="82"/>
      <c r="CQD126" s="82"/>
      <c r="CQE126" s="82"/>
      <c r="CQF126" s="82"/>
      <c r="CQG126" s="82"/>
      <c r="CQH126" s="82"/>
      <c r="CQI126" s="82"/>
      <c r="CQJ126" s="82"/>
      <c r="CQK126" s="82"/>
      <c r="CQL126" s="82"/>
      <c r="CQM126" s="82"/>
      <c r="CQN126" s="82"/>
      <c r="CQO126" s="82"/>
      <c r="CQP126" s="82"/>
      <c r="CQQ126" s="82"/>
      <c r="CQR126" s="82"/>
      <c r="CQS126" s="82"/>
      <c r="CQT126" s="82"/>
      <c r="CQU126" s="82"/>
      <c r="CQV126" s="82"/>
      <c r="CQW126" s="82"/>
      <c r="CQX126" s="82"/>
      <c r="CQY126" s="82"/>
      <c r="CQZ126" s="82"/>
      <c r="CRA126" s="82"/>
      <c r="CRB126" s="82"/>
      <c r="CRC126" s="82"/>
      <c r="CRD126" s="82"/>
      <c r="CRE126" s="82"/>
      <c r="CRF126" s="82"/>
      <c r="CRG126" s="82"/>
      <c r="CRH126" s="82"/>
      <c r="CRI126" s="82"/>
      <c r="CRJ126" s="82"/>
      <c r="CRK126" s="82"/>
      <c r="CRL126" s="82"/>
      <c r="CRM126" s="82"/>
      <c r="CRN126" s="82"/>
      <c r="CRO126" s="82"/>
      <c r="CRP126" s="82"/>
      <c r="CRQ126" s="82"/>
      <c r="CRR126" s="82"/>
      <c r="CRS126" s="82"/>
      <c r="CRT126" s="82"/>
      <c r="CRU126" s="82"/>
      <c r="CRV126" s="82"/>
      <c r="CRW126" s="82"/>
      <c r="CRX126" s="82"/>
      <c r="CRY126" s="82"/>
      <c r="CRZ126" s="82"/>
      <c r="CSA126" s="82"/>
      <c r="CSB126" s="82"/>
      <c r="CSC126" s="82"/>
      <c r="CSD126" s="82"/>
      <c r="CSE126" s="82"/>
      <c r="CSF126" s="82"/>
      <c r="CSG126" s="82"/>
      <c r="CSH126" s="82"/>
      <c r="CSI126" s="82"/>
      <c r="CSJ126" s="82"/>
      <c r="CSK126" s="82"/>
      <c r="CSL126" s="82"/>
      <c r="CSM126" s="82"/>
      <c r="CSN126" s="82"/>
      <c r="CSO126" s="82"/>
      <c r="CSP126" s="82"/>
      <c r="CSQ126" s="82"/>
      <c r="CSR126" s="82"/>
      <c r="CSS126" s="82"/>
      <c r="CST126" s="82"/>
      <c r="CSU126" s="82"/>
      <c r="CSV126" s="82"/>
      <c r="CSW126" s="82"/>
      <c r="CSX126" s="82"/>
      <c r="CSY126" s="82"/>
      <c r="CSZ126" s="82"/>
      <c r="CTA126" s="82"/>
      <c r="CTB126" s="82"/>
      <c r="CTC126" s="82"/>
      <c r="CTD126" s="82"/>
      <c r="CTE126" s="82"/>
      <c r="CTF126" s="82"/>
      <c r="CTG126" s="82"/>
      <c r="CTH126" s="82"/>
      <c r="CTI126" s="82"/>
      <c r="CTJ126" s="82"/>
      <c r="CTK126" s="82"/>
      <c r="CTL126" s="82"/>
      <c r="CTM126" s="82"/>
      <c r="CTN126" s="82"/>
      <c r="CTO126" s="82"/>
      <c r="CTP126" s="82"/>
      <c r="CTQ126" s="82"/>
      <c r="CTR126" s="82"/>
      <c r="CTS126" s="82"/>
      <c r="CTT126" s="82"/>
      <c r="CTU126" s="82"/>
      <c r="CTV126" s="82"/>
      <c r="CTW126" s="82"/>
      <c r="CTX126" s="82"/>
      <c r="CTY126" s="82"/>
      <c r="CTZ126" s="82"/>
      <c r="CUA126" s="82"/>
      <c r="CUB126" s="82"/>
      <c r="CUC126" s="82"/>
      <c r="CUD126" s="82"/>
      <c r="CUE126" s="82"/>
      <c r="CUF126" s="82"/>
      <c r="CUG126" s="82"/>
      <c r="CUH126" s="82"/>
      <c r="CUI126" s="82"/>
      <c r="CUJ126" s="82"/>
      <c r="CUK126" s="82"/>
      <c r="CUL126" s="82"/>
      <c r="CUM126" s="82"/>
      <c r="CUN126" s="82"/>
      <c r="CUO126" s="82"/>
      <c r="CUP126" s="82"/>
      <c r="CUQ126" s="82"/>
      <c r="CUR126" s="82"/>
      <c r="CUS126" s="82"/>
      <c r="CUT126" s="82"/>
      <c r="CUU126" s="82"/>
      <c r="CUV126" s="82"/>
      <c r="CUW126" s="82"/>
      <c r="CUX126" s="82"/>
      <c r="CUY126" s="82"/>
      <c r="CUZ126" s="82"/>
      <c r="CVA126" s="82"/>
      <c r="CVB126" s="82"/>
      <c r="CVC126" s="82"/>
      <c r="CVD126" s="82"/>
      <c r="CVE126" s="82"/>
      <c r="CVF126" s="82"/>
      <c r="CVG126" s="82"/>
      <c r="CVH126" s="82"/>
      <c r="CVI126" s="82"/>
      <c r="CVJ126" s="82"/>
      <c r="CVK126" s="82"/>
      <c r="CVL126" s="82"/>
      <c r="CVM126" s="82"/>
      <c r="CVN126" s="82"/>
      <c r="CVO126" s="82"/>
      <c r="CVP126" s="82"/>
      <c r="CVQ126" s="82"/>
      <c r="CVR126" s="82"/>
      <c r="CVS126" s="82"/>
      <c r="CVT126" s="82"/>
      <c r="CVU126" s="82"/>
      <c r="CVV126" s="82"/>
      <c r="CVW126" s="82"/>
      <c r="CVX126" s="82"/>
      <c r="CVY126" s="82"/>
      <c r="CVZ126" s="82"/>
      <c r="CWA126" s="82"/>
      <c r="CWB126" s="82"/>
      <c r="CWC126" s="82"/>
      <c r="CWD126" s="82"/>
      <c r="CWE126" s="82"/>
      <c r="CWF126" s="82"/>
      <c r="CWG126" s="82"/>
      <c r="CWH126" s="82"/>
      <c r="CWI126" s="82"/>
      <c r="CWJ126" s="82"/>
      <c r="CWK126" s="82"/>
      <c r="CWL126" s="82"/>
      <c r="CWM126" s="82"/>
      <c r="CWN126" s="82"/>
      <c r="CWO126" s="82"/>
      <c r="CWP126" s="82"/>
      <c r="CWQ126" s="82"/>
      <c r="CWR126" s="82"/>
      <c r="CWS126" s="82"/>
      <c r="CWT126" s="82"/>
      <c r="CWU126" s="82"/>
      <c r="CWV126" s="82"/>
      <c r="CWW126" s="82"/>
      <c r="CWX126" s="82"/>
      <c r="CWY126" s="82"/>
      <c r="CWZ126" s="82"/>
      <c r="CXA126" s="82"/>
      <c r="CXB126" s="82"/>
      <c r="CXC126" s="82"/>
      <c r="CXD126" s="82"/>
      <c r="CXE126" s="82"/>
      <c r="CXF126" s="82"/>
      <c r="CXG126" s="82"/>
      <c r="CXH126" s="82"/>
      <c r="CXI126" s="82"/>
      <c r="CXJ126" s="82"/>
      <c r="CXK126" s="82"/>
      <c r="CXL126" s="82"/>
      <c r="CXM126" s="82"/>
      <c r="CXN126" s="82"/>
      <c r="CXO126" s="82"/>
      <c r="CXR126" s="82"/>
      <c r="CXS126" s="82"/>
      <c r="CXT126" s="82"/>
      <c r="CXU126" s="82"/>
      <c r="CXV126" s="82"/>
      <c r="CXW126" s="82"/>
      <c r="CXX126" s="82"/>
      <c r="CXY126" s="82"/>
      <c r="CXZ126" s="82"/>
      <c r="CYA126" s="82"/>
      <c r="CYB126" s="82"/>
      <c r="CYC126" s="82"/>
      <c r="CYD126" s="82"/>
      <c r="CYE126" s="82"/>
      <c r="CYF126" s="82"/>
      <c r="CYG126" s="82"/>
      <c r="CYH126" s="82"/>
      <c r="CYI126" s="82"/>
      <c r="CYJ126" s="82"/>
      <c r="CYK126" s="82"/>
      <c r="CYL126" s="82"/>
      <c r="CYM126" s="82"/>
      <c r="CYN126" s="82"/>
      <c r="CYO126" s="82"/>
      <c r="CYP126" s="82"/>
      <c r="CYQ126" s="82"/>
      <c r="CYR126" s="82"/>
      <c r="CYS126" s="82"/>
      <c r="CYT126" s="82"/>
      <c r="CYU126" s="82"/>
      <c r="CYV126" s="82"/>
      <c r="CYW126" s="82"/>
      <c r="CYX126" s="82"/>
      <c r="CYY126" s="82"/>
      <c r="CYZ126" s="82"/>
      <c r="CZA126" s="82"/>
      <c r="CZB126" s="82"/>
      <c r="CZC126" s="82"/>
      <c r="CZD126" s="82"/>
      <c r="CZE126" s="82"/>
      <c r="CZF126" s="82"/>
      <c r="CZG126" s="82"/>
      <c r="CZH126" s="82"/>
      <c r="CZI126" s="82"/>
      <c r="CZJ126" s="82"/>
      <c r="CZK126" s="82"/>
      <c r="CZL126" s="82"/>
      <c r="CZM126" s="82"/>
      <c r="CZN126" s="82"/>
      <c r="CZO126" s="82"/>
      <c r="CZP126" s="82"/>
      <c r="CZQ126" s="82"/>
      <c r="CZR126" s="82"/>
      <c r="CZS126" s="82"/>
      <c r="CZT126" s="82"/>
      <c r="CZU126" s="82"/>
      <c r="CZV126" s="82"/>
      <c r="CZW126" s="82"/>
      <c r="CZX126" s="82"/>
      <c r="CZY126" s="82"/>
      <c r="CZZ126" s="82"/>
      <c r="DAA126" s="82"/>
      <c r="DAB126" s="82"/>
      <c r="DAC126" s="82"/>
      <c r="DAD126" s="82"/>
      <c r="DAE126" s="82"/>
      <c r="DAF126" s="82"/>
      <c r="DAG126" s="82"/>
      <c r="DAH126" s="82"/>
      <c r="DAI126" s="82"/>
      <c r="DAJ126" s="82"/>
      <c r="DAK126" s="82"/>
      <c r="DAL126" s="82"/>
      <c r="DAM126" s="82"/>
      <c r="DAN126" s="82"/>
      <c r="DAO126" s="82"/>
      <c r="DAP126" s="82"/>
      <c r="DAQ126" s="82"/>
      <c r="DAR126" s="82"/>
      <c r="DAS126" s="82"/>
      <c r="DAT126" s="82"/>
      <c r="DAU126" s="82"/>
      <c r="DAV126" s="82"/>
      <c r="DAW126" s="82"/>
      <c r="DAX126" s="82"/>
      <c r="DAY126" s="82"/>
      <c r="DAZ126" s="82"/>
      <c r="DBA126" s="82"/>
      <c r="DBB126" s="82"/>
      <c r="DBC126" s="82"/>
      <c r="DBD126" s="82"/>
      <c r="DBE126" s="82"/>
      <c r="DBF126" s="82"/>
      <c r="DBG126" s="82"/>
      <c r="DBH126" s="82"/>
      <c r="DBI126" s="82"/>
      <c r="DBJ126" s="82"/>
      <c r="DBK126" s="82"/>
      <c r="DBL126" s="82"/>
      <c r="DBM126" s="82"/>
      <c r="DBN126" s="82"/>
      <c r="DBO126" s="82"/>
      <c r="DBP126" s="82"/>
      <c r="DBQ126" s="82"/>
      <c r="DBR126" s="82"/>
      <c r="DBS126" s="82"/>
      <c r="DBT126" s="82"/>
      <c r="DBU126" s="82"/>
      <c r="DBV126" s="82"/>
      <c r="DBW126" s="82"/>
      <c r="DBX126" s="82"/>
      <c r="DBY126" s="82"/>
      <c r="DBZ126" s="82"/>
      <c r="DCA126" s="82"/>
      <c r="DCB126" s="82"/>
      <c r="DCC126" s="82"/>
      <c r="DCD126" s="82"/>
      <c r="DCE126" s="82"/>
      <c r="DCF126" s="82"/>
      <c r="DCG126" s="82"/>
      <c r="DCH126" s="82"/>
      <c r="DCI126" s="82"/>
      <c r="DCJ126" s="82"/>
      <c r="DCK126" s="82"/>
      <c r="DCL126" s="82"/>
      <c r="DCM126" s="82"/>
      <c r="DCN126" s="82"/>
      <c r="DCO126" s="82"/>
      <c r="DCP126" s="82"/>
      <c r="DCQ126" s="82"/>
      <c r="DCR126" s="82"/>
      <c r="DCS126" s="82"/>
      <c r="DCT126" s="82"/>
      <c r="DCU126" s="82"/>
      <c r="DCV126" s="82"/>
      <c r="DCW126" s="82"/>
      <c r="DCX126" s="82"/>
      <c r="DCY126" s="82"/>
      <c r="DCZ126" s="82"/>
      <c r="DDA126" s="82"/>
      <c r="DDB126" s="82"/>
      <c r="DDC126" s="82"/>
      <c r="DDD126" s="82"/>
      <c r="DDE126" s="82"/>
      <c r="DDF126" s="82"/>
      <c r="DDG126" s="82"/>
      <c r="DDH126" s="82"/>
      <c r="DDI126" s="82"/>
      <c r="DDJ126" s="82"/>
      <c r="DDK126" s="82"/>
      <c r="DDL126" s="82"/>
      <c r="DDM126" s="82"/>
      <c r="DDN126" s="82"/>
      <c r="DDO126" s="82"/>
      <c r="DDP126" s="82"/>
      <c r="DDQ126" s="82"/>
      <c r="DDR126" s="82"/>
      <c r="DDS126" s="82"/>
      <c r="DDT126" s="82"/>
      <c r="DDU126" s="82"/>
      <c r="DDV126" s="82"/>
      <c r="DDW126" s="82"/>
      <c r="DDX126" s="82"/>
      <c r="DDY126" s="82"/>
      <c r="DDZ126" s="82"/>
      <c r="DEA126" s="82"/>
      <c r="DEB126" s="82"/>
      <c r="DEC126" s="82"/>
      <c r="DED126" s="82"/>
      <c r="DEE126" s="82"/>
      <c r="DEF126" s="82"/>
      <c r="DEG126" s="82"/>
      <c r="DEH126" s="82"/>
      <c r="DEI126" s="82"/>
      <c r="DEJ126" s="82"/>
      <c r="DEK126" s="82"/>
      <c r="DEL126" s="82"/>
      <c r="DEM126" s="82"/>
      <c r="DEN126" s="82"/>
      <c r="DEO126" s="82"/>
      <c r="DEP126" s="82"/>
      <c r="DEQ126" s="82"/>
      <c r="DER126" s="82"/>
      <c r="DES126" s="82"/>
      <c r="DET126" s="82"/>
      <c r="DEU126" s="82"/>
      <c r="DEV126" s="82"/>
      <c r="DEW126" s="82"/>
      <c r="DEX126" s="82"/>
      <c r="DEY126" s="82"/>
      <c r="DEZ126" s="82"/>
      <c r="DFA126" s="82"/>
      <c r="DFB126" s="82"/>
      <c r="DFC126" s="82"/>
      <c r="DFD126" s="82"/>
      <c r="DFE126" s="82"/>
      <c r="DFF126" s="82"/>
      <c r="DFG126" s="82"/>
      <c r="DFH126" s="82"/>
      <c r="DFI126" s="82"/>
      <c r="DFJ126" s="82"/>
      <c r="DFK126" s="82"/>
      <c r="DFL126" s="82"/>
      <c r="DFM126" s="82"/>
      <c r="DFN126" s="82"/>
      <c r="DFO126" s="82"/>
      <c r="DFP126" s="82"/>
      <c r="DFQ126" s="82"/>
      <c r="DFR126" s="82"/>
      <c r="DFS126" s="82"/>
      <c r="DFT126" s="82"/>
      <c r="DFU126" s="82"/>
      <c r="DFV126" s="82"/>
      <c r="DFW126" s="82"/>
      <c r="DFX126" s="82"/>
      <c r="DFY126" s="82"/>
      <c r="DFZ126" s="82"/>
      <c r="DGA126" s="82"/>
      <c r="DGB126" s="82"/>
      <c r="DGC126" s="82"/>
      <c r="DGD126" s="82"/>
      <c r="DGE126" s="82"/>
      <c r="DGF126" s="82"/>
      <c r="DGG126" s="82"/>
      <c r="DGH126" s="82"/>
      <c r="DGI126" s="82"/>
      <c r="DGJ126" s="82"/>
      <c r="DGK126" s="82"/>
      <c r="DGL126" s="82"/>
      <c r="DGM126" s="82"/>
      <c r="DGN126" s="82"/>
      <c r="DGO126" s="82"/>
      <c r="DGP126" s="82"/>
      <c r="DGQ126" s="82"/>
      <c r="DGR126" s="82"/>
      <c r="DGS126" s="82"/>
      <c r="DGT126" s="82"/>
      <c r="DGU126" s="82"/>
      <c r="DGV126" s="82"/>
      <c r="DGW126" s="82"/>
      <c r="DGX126" s="82"/>
      <c r="DGY126" s="82"/>
      <c r="DGZ126" s="82"/>
      <c r="DHA126" s="82"/>
      <c r="DHB126" s="82"/>
      <c r="DHC126" s="82"/>
      <c r="DHD126" s="82"/>
      <c r="DHE126" s="82"/>
      <c r="DHF126" s="82"/>
      <c r="DHG126" s="82"/>
      <c r="DHH126" s="82"/>
      <c r="DHI126" s="82"/>
      <c r="DHJ126" s="82"/>
      <c r="DHK126" s="82"/>
      <c r="DHN126" s="82"/>
      <c r="DHO126" s="82"/>
      <c r="DHP126" s="82"/>
      <c r="DHQ126" s="82"/>
      <c r="DHR126" s="82"/>
      <c r="DHS126" s="82"/>
      <c r="DHT126" s="82"/>
      <c r="DHU126" s="82"/>
      <c r="DHV126" s="82"/>
      <c r="DHW126" s="82"/>
      <c r="DHX126" s="82"/>
      <c r="DHY126" s="82"/>
      <c r="DHZ126" s="82"/>
      <c r="DIA126" s="82"/>
      <c r="DIB126" s="82"/>
      <c r="DIC126" s="82"/>
      <c r="DID126" s="82"/>
      <c r="DIE126" s="82"/>
      <c r="DIF126" s="82"/>
      <c r="DIG126" s="82"/>
      <c r="DIH126" s="82"/>
      <c r="DII126" s="82"/>
      <c r="DIJ126" s="82"/>
      <c r="DIK126" s="82"/>
      <c r="DIL126" s="82"/>
      <c r="DIM126" s="82"/>
      <c r="DIN126" s="82"/>
      <c r="DIO126" s="82"/>
      <c r="DIP126" s="82"/>
      <c r="DIQ126" s="82"/>
      <c r="DIR126" s="82"/>
      <c r="DIS126" s="82"/>
      <c r="DIT126" s="82"/>
      <c r="DIU126" s="82"/>
      <c r="DIV126" s="82"/>
      <c r="DIW126" s="82"/>
      <c r="DIX126" s="82"/>
      <c r="DIY126" s="82"/>
      <c r="DIZ126" s="82"/>
      <c r="DJA126" s="82"/>
      <c r="DJB126" s="82"/>
      <c r="DJC126" s="82"/>
      <c r="DJD126" s="82"/>
      <c r="DJE126" s="82"/>
      <c r="DJF126" s="82"/>
      <c r="DJG126" s="82"/>
      <c r="DJH126" s="82"/>
      <c r="DJI126" s="82"/>
      <c r="DJJ126" s="82"/>
      <c r="DJK126" s="82"/>
      <c r="DJL126" s="82"/>
      <c r="DJM126" s="82"/>
      <c r="DJN126" s="82"/>
      <c r="DJO126" s="82"/>
      <c r="DJP126" s="82"/>
      <c r="DJQ126" s="82"/>
      <c r="DJR126" s="82"/>
      <c r="DJS126" s="82"/>
      <c r="DJT126" s="82"/>
      <c r="DJU126" s="82"/>
      <c r="DJV126" s="82"/>
      <c r="DJW126" s="82"/>
      <c r="DJX126" s="82"/>
      <c r="DJY126" s="82"/>
      <c r="DJZ126" s="82"/>
      <c r="DKA126" s="82"/>
      <c r="DKB126" s="82"/>
      <c r="DKC126" s="82"/>
      <c r="DKD126" s="82"/>
      <c r="DKE126" s="82"/>
      <c r="DKF126" s="82"/>
      <c r="DKG126" s="82"/>
      <c r="DKH126" s="82"/>
      <c r="DKI126" s="82"/>
      <c r="DKJ126" s="82"/>
      <c r="DKK126" s="82"/>
      <c r="DKL126" s="82"/>
      <c r="DKM126" s="82"/>
      <c r="DKN126" s="82"/>
      <c r="DKO126" s="82"/>
      <c r="DKP126" s="82"/>
      <c r="DKQ126" s="82"/>
      <c r="DKR126" s="82"/>
      <c r="DKS126" s="82"/>
      <c r="DKT126" s="82"/>
      <c r="DKU126" s="82"/>
      <c r="DKV126" s="82"/>
      <c r="DKW126" s="82"/>
      <c r="DKX126" s="82"/>
      <c r="DKY126" s="82"/>
      <c r="DKZ126" s="82"/>
      <c r="DLA126" s="82"/>
      <c r="DLB126" s="82"/>
      <c r="DLC126" s="82"/>
      <c r="DLD126" s="82"/>
      <c r="DLE126" s="82"/>
      <c r="DLF126" s="82"/>
      <c r="DLG126" s="82"/>
      <c r="DLH126" s="82"/>
      <c r="DLI126" s="82"/>
      <c r="DLJ126" s="82"/>
      <c r="DLK126" s="82"/>
      <c r="DLL126" s="82"/>
      <c r="DLM126" s="82"/>
      <c r="DLN126" s="82"/>
      <c r="DLO126" s="82"/>
      <c r="DLP126" s="82"/>
      <c r="DLQ126" s="82"/>
      <c r="DLR126" s="82"/>
      <c r="DLS126" s="82"/>
      <c r="DLT126" s="82"/>
      <c r="DLU126" s="82"/>
      <c r="DLV126" s="82"/>
      <c r="DLW126" s="82"/>
      <c r="DLX126" s="82"/>
      <c r="DLY126" s="82"/>
      <c r="DLZ126" s="82"/>
      <c r="DMA126" s="82"/>
      <c r="DMB126" s="82"/>
      <c r="DMC126" s="82"/>
      <c r="DMD126" s="82"/>
      <c r="DME126" s="82"/>
      <c r="DMF126" s="82"/>
      <c r="DMG126" s="82"/>
      <c r="DMH126" s="82"/>
      <c r="DMI126" s="82"/>
      <c r="DMJ126" s="82"/>
      <c r="DMK126" s="82"/>
      <c r="DML126" s="82"/>
      <c r="DMM126" s="82"/>
      <c r="DMN126" s="82"/>
      <c r="DMO126" s="82"/>
      <c r="DMP126" s="82"/>
      <c r="DMQ126" s="82"/>
      <c r="DMR126" s="82"/>
      <c r="DMS126" s="82"/>
      <c r="DMT126" s="82"/>
      <c r="DMU126" s="82"/>
      <c r="DMV126" s="82"/>
      <c r="DMW126" s="82"/>
      <c r="DMX126" s="82"/>
      <c r="DMY126" s="82"/>
      <c r="DMZ126" s="82"/>
      <c r="DNA126" s="82"/>
      <c r="DNB126" s="82"/>
      <c r="DNC126" s="82"/>
      <c r="DND126" s="82"/>
      <c r="DNE126" s="82"/>
      <c r="DNF126" s="82"/>
      <c r="DNG126" s="82"/>
      <c r="DNH126" s="82"/>
      <c r="DNI126" s="82"/>
      <c r="DNJ126" s="82"/>
      <c r="DNK126" s="82"/>
      <c r="DNL126" s="82"/>
      <c r="DNM126" s="82"/>
      <c r="DNN126" s="82"/>
      <c r="DNO126" s="82"/>
      <c r="DNP126" s="82"/>
      <c r="DNQ126" s="82"/>
      <c r="DNR126" s="82"/>
      <c r="DNS126" s="82"/>
      <c r="DNT126" s="82"/>
      <c r="DNU126" s="82"/>
      <c r="DNV126" s="82"/>
      <c r="DNW126" s="82"/>
      <c r="DNX126" s="82"/>
      <c r="DNY126" s="82"/>
      <c r="DNZ126" s="82"/>
      <c r="DOA126" s="82"/>
      <c r="DOB126" s="82"/>
      <c r="DOC126" s="82"/>
      <c r="DOD126" s="82"/>
      <c r="DOE126" s="82"/>
      <c r="DOF126" s="82"/>
      <c r="DOG126" s="82"/>
      <c r="DOH126" s="82"/>
      <c r="DOI126" s="82"/>
      <c r="DOJ126" s="82"/>
      <c r="DOK126" s="82"/>
      <c r="DOL126" s="82"/>
      <c r="DOM126" s="82"/>
      <c r="DON126" s="82"/>
      <c r="DOO126" s="82"/>
      <c r="DOP126" s="82"/>
      <c r="DOQ126" s="82"/>
      <c r="DOR126" s="82"/>
      <c r="DOS126" s="82"/>
      <c r="DOT126" s="82"/>
      <c r="DOU126" s="82"/>
      <c r="DOV126" s="82"/>
      <c r="DOW126" s="82"/>
      <c r="DOX126" s="82"/>
      <c r="DOY126" s="82"/>
      <c r="DOZ126" s="82"/>
      <c r="DPA126" s="82"/>
      <c r="DPB126" s="82"/>
      <c r="DPC126" s="82"/>
      <c r="DPD126" s="82"/>
      <c r="DPE126" s="82"/>
      <c r="DPF126" s="82"/>
      <c r="DPG126" s="82"/>
      <c r="DPH126" s="82"/>
      <c r="DPI126" s="82"/>
      <c r="DPJ126" s="82"/>
      <c r="DPK126" s="82"/>
      <c r="DPL126" s="82"/>
      <c r="DPM126" s="82"/>
      <c r="DPN126" s="82"/>
      <c r="DPO126" s="82"/>
      <c r="DPP126" s="82"/>
      <c r="DPQ126" s="82"/>
      <c r="DPR126" s="82"/>
      <c r="DPS126" s="82"/>
      <c r="DPT126" s="82"/>
      <c r="DPU126" s="82"/>
      <c r="DPV126" s="82"/>
      <c r="DPW126" s="82"/>
      <c r="DPX126" s="82"/>
      <c r="DPY126" s="82"/>
      <c r="DPZ126" s="82"/>
      <c r="DQA126" s="82"/>
      <c r="DQB126" s="82"/>
      <c r="DQC126" s="82"/>
      <c r="DQD126" s="82"/>
      <c r="DQE126" s="82"/>
      <c r="DQF126" s="82"/>
      <c r="DQG126" s="82"/>
      <c r="DQH126" s="82"/>
      <c r="DQI126" s="82"/>
      <c r="DQJ126" s="82"/>
      <c r="DQK126" s="82"/>
      <c r="DQL126" s="82"/>
      <c r="DQM126" s="82"/>
      <c r="DQN126" s="82"/>
      <c r="DQO126" s="82"/>
      <c r="DQP126" s="82"/>
      <c r="DQQ126" s="82"/>
      <c r="DQR126" s="82"/>
      <c r="DQS126" s="82"/>
      <c r="DQT126" s="82"/>
      <c r="DQU126" s="82"/>
      <c r="DQV126" s="82"/>
      <c r="DQW126" s="82"/>
      <c r="DQX126" s="82"/>
      <c r="DQY126" s="82"/>
      <c r="DQZ126" s="82"/>
      <c r="DRA126" s="82"/>
      <c r="DRB126" s="82"/>
      <c r="DRC126" s="82"/>
      <c r="DRD126" s="82"/>
      <c r="DRE126" s="82"/>
      <c r="DRF126" s="82"/>
      <c r="DRG126" s="82"/>
      <c r="DRJ126" s="82"/>
      <c r="DRK126" s="82"/>
      <c r="DRL126" s="82"/>
      <c r="DRM126" s="82"/>
      <c r="DRN126" s="82"/>
      <c r="DRO126" s="82"/>
      <c r="DRP126" s="82"/>
      <c r="DRQ126" s="82"/>
      <c r="DRR126" s="82"/>
      <c r="DRS126" s="82"/>
      <c r="DRT126" s="82"/>
      <c r="DRU126" s="82"/>
      <c r="DRV126" s="82"/>
      <c r="DRW126" s="82"/>
      <c r="DRX126" s="82"/>
      <c r="DRY126" s="82"/>
      <c r="DRZ126" s="82"/>
      <c r="DSA126" s="82"/>
      <c r="DSB126" s="82"/>
      <c r="DSC126" s="82"/>
      <c r="DSD126" s="82"/>
      <c r="DSE126" s="82"/>
      <c r="DSF126" s="82"/>
      <c r="DSG126" s="82"/>
      <c r="DSH126" s="82"/>
      <c r="DSI126" s="82"/>
      <c r="DSJ126" s="82"/>
      <c r="DSK126" s="82"/>
      <c r="DSL126" s="82"/>
      <c r="DSM126" s="82"/>
      <c r="DSN126" s="82"/>
      <c r="DSO126" s="82"/>
      <c r="DSP126" s="82"/>
      <c r="DSQ126" s="82"/>
      <c r="DSR126" s="82"/>
      <c r="DSS126" s="82"/>
      <c r="DST126" s="82"/>
      <c r="DSU126" s="82"/>
      <c r="DSV126" s="82"/>
      <c r="DSW126" s="82"/>
      <c r="DSX126" s="82"/>
      <c r="DSY126" s="82"/>
      <c r="DSZ126" s="82"/>
      <c r="DTA126" s="82"/>
      <c r="DTB126" s="82"/>
      <c r="DTC126" s="82"/>
      <c r="DTD126" s="82"/>
      <c r="DTE126" s="82"/>
      <c r="DTF126" s="82"/>
      <c r="DTG126" s="82"/>
      <c r="DTH126" s="82"/>
      <c r="DTI126" s="82"/>
      <c r="DTJ126" s="82"/>
      <c r="DTK126" s="82"/>
      <c r="DTL126" s="82"/>
      <c r="DTM126" s="82"/>
      <c r="DTN126" s="82"/>
      <c r="DTO126" s="82"/>
      <c r="DTP126" s="82"/>
      <c r="DTQ126" s="82"/>
      <c r="DTR126" s="82"/>
      <c r="DTS126" s="82"/>
      <c r="DTT126" s="82"/>
      <c r="DTU126" s="82"/>
      <c r="DTV126" s="82"/>
      <c r="DTW126" s="82"/>
      <c r="DTX126" s="82"/>
      <c r="DTY126" s="82"/>
      <c r="DTZ126" s="82"/>
      <c r="DUA126" s="82"/>
      <c r="DUB126" s="82"/>
      <c r="DUC126" s="82"/>
      <c r="DUD126" s="82"/>
      <c r="DUE126" s="82"/>
      <c r="DUF126" s="82"/>
      <c r="DUG126" s="82"/>
      <c r="DUH126" s="82"/>
      <c r="DUI126" s="82"/>
      <c r="DUJ126" s="82"/>
      <c r="DUK126" s="82"/>
      <c r="DUL126" s="82"/>
      <c r="DUM126" s="82"/>
      <c r="DUN126" s="82"/>
      <c r="DUO126" s="82"/>
      <c r="DUP126" s="82"/>
      <c r="DUQ126" s="82"/>
      <c r="DUR126" s="82"/>
      <c r="DUS126" s="82"/>
      <c r="DUT126" s="82"/>
      <c r="DUU126" s="82"/>
      <c r="DUV126" s="82"/>
      <c r="DUW126" s="82"/>
      <c r="DUX126" s="82"/>
      <c r="DUY126" s="82"/>
      <c r="DUZ126" s="82"/>
      <c r="DVA126" s="82"/>
      <c r="DVB126" s="82"/>
      <c r="DVC126" s="82"/>
      <c r="DVD126" s="82"/>
      <c r="DVE126" s="82"/>
      <c r="DVF126" s="82"/>
      <c r="DVG126" s="82"/>
      <c r="DVH126" s="82"/>
      <c r="DVI126" s="82"/>
      <c r="DVJ126" s="82"/>
      <c r="DVK126" s="82"/>
      <c r="DVL126" s="82"/>
      <c r="DVM126" s="82"/>
      <c r="DVN126" s="82"/>
      <c r="DVO126" s="82"/>
      <c r="DVP126" s="82"/>
      <c r="DVQ126" s="82"/>
      <c r="DVR126" s="82"/>
      <c r="DVS126" s="82"/>
      <c r="DVT126" s="82"/>
      <c r="DVU126" s="82"/>
      <c r="DVV126" s="82"/>
      <c r="DVW126" s="82"/>
      <c r="DVX126" s="82"/>
      <c r="DVY126" s="82"/>
      <c r="DVZ126" s="82"/>
      <c r="DWA126" s="82"/>
      <c r="DWB126" s="82"/>
      <c r="DWC126" s="82"/>
      <c r="DWD126" s="82"/>
      <c r="DWE126" s="82"/>
      <c r="DWF126" s="82"/>
      <c r="DWG126" s="82"/>
      <c r="DWH126" s="82"/>
      <c r="DWI126" s="82"/>
      <c r="DWJ126" s="82"/>
      <c r="DWK126" s="82"/>
      <c r="DWL126" s="82"/>
      <c r="DWM126" s="82"/>
      <c r="DWN126" s="82"/>
      <c r="DWO126" s="82"/>
      <c r="DWP126" s="82"/>
      <c r="DWQ126" s="82"/>
      <c r="DWR126" s="82"/>
      <c r="DWS126" s="82"/>
      <c r="DWT126" s="82"/>
      <c r="DWU126" s="82"/>
      <c r="DWV126" s="82"/>
      <c r="DWW126" s="82"/>
      <c r="DWX126" s="82"/>
      <c r="DWY126" s="82"/>
      <c r="DWZ126" s="82"/>
      <c r="DXA126" s="82"/>
      <c r="DXB126" s="82"/>
      <c r="DXC126" s="82"/>
      <c r="DXD126" s="82"/>
      <c r="DXE126" s="82"/>
      <c r="DXF126" s="82"/>
      <c r="DXG126" s="82"/>
      <c r="DXH126" s="82"/>
      <c r="DXI126" s="82"/>
      <c r="DXJ126" s="82"/>
      <c r="DXK126" s="82"/>
      <c r="DXL126" s="82"/>
      <c r="DXM126" s="82"/>
      <c r="DXN126" s="82"/>
      <c r="DXO126" s="82"/>
      <c r="DXP126" s="82"/>
      <c r="DXQ126" s="82"/>
      <c r="DXR126" s="82"/>
      <c r="DXS126" s="82"/>
      <c r="DXT126" s="82"/>
      <c r="DXU126" s="82"/>
      <c r="DXV126" s="82"/>
      <c r="DXW126" s="82"/>
      <c r="DXX126" s="82"/>
      <c r="DXY126" s="82"/>
      <c r="DXZ126" s="82"/>
      <c r="DYA126" s="82"/>
      <c r="DYB126" s="82"/>
      <c r="DYC126" s="82"/>
      <c r="DYD126" s="82"/>
      <c r="DYE126" s="82"/>
      <c r="DYF126" s="82"/>
      <c r="DYG126" s="82"/>
      <c r="DYH126" s="82"/>
      <c r="DYI126" s="82"/>
      <c r="DYJ126" s="82"/>
      <c r="DYK126" s="82"/>
      <c r="DYL126" s="82"/>
      <c r="DYM126" s="82"/>
      <c r="DYN126" s="82"/>
      <c r="DYO126" s="82"/>
      <c r="DYP126" s="82"/>
      <c r="DYQ126" s="82"/>
      <c r="DYR126" s="82"/>
      <c r="DYS126" s="82"/>
      <c r="DYT126" s="82"/>
      <c r="DYU126" s="82"/>
      <c r="DYV126" s="82"/>
      <c r="DYW126" s="82"/>
      <c r="DYX126" s="82"/>
      <c r="DYY126" s="82"/>
      <c r="DYZ126" s="82"/>
      <c r="DZA126" s="82"/>
      <c r="DZB126" s="82"/>
      <c r="DZC126" s="82"/>
      <c r="DZD126" s="82"/>
      <c r="DZE126" s="82"/>
      <c r="DZF126" s="82"/>
      <c r="DZG126" s="82"/>
      <c r="DZH126" s="82"/>
      <c r="DZI126" s="82"/>
      <c r="DZJ126" s="82"/>
      <c r="DZK126" s="82"/>
      <c r="DZL126" s="82"/>
      <c r="DZM126" s="82"/>
      <c r="DZN126" s="82"/>
      <c r="DZO126" s="82"/>
      <c r="DZP126" s="82"/>
      <c r="DZQ126" s="82"/>
      <c r="DZR126" s="82"/>
      <c r="DZS126" s="82"/>
      <c r="DZT126" s="82"/>
      <c r="DZU126" s="82"/>
      <c r="DZV126" s="82"/>
      <c r="DZW126" s="82"/>
      <c r="DZX126" s="82"/>
      <c r="DZY126" s="82"/>
      <c r="DZZ126" s="82"/>
      <c r="EAA126" s="82"/>
      <c r="EAB126" s="82"/>
      <c r="EAC126" s="82"/>
      <c r="EAD126" s="82"/>
      <c r="EAE126" s="82"/>
      <c r="EAF126" s="82"/>
      <c r="EAG126" s="82"/>
      <c r="EAH126" s="82"/>
      <c r="EAI126" s="82"/>
      <c r="EAJ126" s="82"/>
      <c r="EAK126" s="82"/>
      <c r="EAL126" s="82"/>
      <c r="EAM126" s="82"/>
      <c r="EAN126" s="82"/>
      <c r="EAO126" s="82"/>
      <c r="EAP126" s="82"/>
      <c r="EAQ126" s="82"/>
      <c r="EAR126" s="82"/>
      <c r="EAS126" s="82"/>
      <c r="EAT126" s="82"/>
      <c r="EAU126" s="82"/>
      <c r="EAV126" s="82"/>
      <c r="EAW126" s="82"/>
      <c r="EAX126" s="82"/>
      <c r="EAY126" s="82"/>
      <c r="EAZ126" s="82"/>
      <c r="EBA126" s="82"/>
      <c r="EBB126" s="82"/>
      <c r="EBC126" s="82"/>
      <c r="EBF126" s="82"/>
      <c r="EBG126" s="82"/>
      <c r="EBH126" s="82"/>
      <c r="EBI126" s="82"/>
      <c r="EBJ126" s="82"/>
      <c r="EBK126" s="82"/>
      <c r="EBL126" s="82"/>
      <c r="EBM126" s="82"/>
      <c r="EBN126" s="82"/>
      <c r="EBO126" s="82"/>
      <c r="EBP126" s="82"/>
      <c r="EBQ126" s="82"/>
      <c r="EBR126" s="82"/>
      <c r="EBS126" s="82"/>
      <c r="EBT126" s="82"/>
      <c r="EBU126" s="82"/>
      <c r="EBV126" s="82"/>
      <c r="EBW126" s="82"/>
      <c r="EBX126" s="82"/>
      <c r="EBY126" s="82"/>
      <c r="EBZ126" s="82"/>
      <c r="ECA126" s="82"/>
      <c r="ECB126" s="82"/>
      <c r="ECC126" s="82"/>
      <c r="ECD126" s="82"/>
      <c r="ECE126" s="82"/>
      <c r="ECF126" s="82"/>
      <c r="ECG126" s="82"/>
      <c r="ECH126" s="82"/>
      <c r="ECI126" s="82"/>
      <c r="ECJ126" s="82"/>
      <c r="ECK126" s="82"/>
      <c r="ECL126" s="82"/>
      <c r="ECM126" s="82"/>
      <c r="ECN126" s="82"/>
      <c r="ECO126" s="82"/>
      <c r="ECP126" s="82"/>
      <c r="ECQ126" s="82"/>
      <c r="ECR126" s="82"/>
      <c r="ECS126" s="82"/>
      <c r="ECT126" s="82"/>
      <c r="ECU126" s="82"/>
      <c r="ECV126" s="82"/>
      <c r="ECW126" s="82"/>
      <c r="ECX126" s="82"/>
      <c r="ECY126" s="82"/>
      <c r="ECZ126" s="82"/>
      <c r="EDA126" s="82"/>
      <c r="EDB126" s="82"/>
      <c r="EDC126" s="82"/>
      <c r="EDD126" s="82"/>
      <c r="EDE126" s="82"/>
      <c r="EDF126" s="82"/>
      <c r="EDG126" s="82"/>
      <c r="EDH126" s="82"/>
      <c r="EDI126" s="82"/>
      <c r="EDJ126" s="82"/>
      <c r="EDK126" s="82"/>
      <c r="EDL126" s="82"/>
      <c r="EDM126" s="82"/>
      <c r="EDN126" s="82"/>
      <c r="EDO126" s="82"/>
      <c r="EDP126" s="82"/>
      <c r="EDQ126" s="82"/>
      <c r="EDR126" s="82"/>
      <c r="EDS126" s="82"/>
      <c r="EDT126" s="82"/>
      <c r="EDU126" s="82"/>
      <c r="EDV126" s="82"/>
      <c r="EDW126" s="82"/>
      <c r="EDX126" s="82"/>
      <c r="EDY126" s="82"/>
      <c r="EDZ126" s="82"/>
      <c r="EEA126" s="82"/>
      <c r="EEB126" s="82"/>
      <c r="EEC126" s="82"/>
      <c r="EED126" s="82"/>
      <c r="EEE126" s="82"/>
      <c r="EEF126" s="82"/>
      <c r="EEG126" s="82"/>
      <c r="EEH126" s="82"/>
      <c r="EEI126" s="82"/>
      <c r="EEJ126" s="82"/>
      <c r="EEK126" s="82"/>
      <c r="EEL126" s="82"/>
      <c r="EEM126" s="82"/>
      <c r="EEN126" s="82"/>
      <c r="EEO126" s="82"/>
      <c r="EEP126" s="82"/>
      <c r="EEQ126" s="82"/>
      <c r="EER126" s="82"/>
      <c r="EES126" s="82"/>
      <c r="EET126" s="82"/>
      <c r="EEU126" s="82"/>
      <c r="EEV126" s="82"/>
      <c r="EEW126" s="82"/>
      <c r="EEX126" s="82"/>
      <c r="EEY126" s="82"/>
      <c r="EEZ126" s="82"/>
      <c r="EFA126" s="82"/>
      <c r="EFB126" s="82"/>
      <c r="EFC126" s="82"/>
      <c r="EFD126" s="82"/>
      <c r="EFE126" s="82"/>
      <c r="EFF126" s="82"/>
      <c r="EFG126" s="82"/>
      <c r="EFH126" s="82"/>
      <c r="EFI126" s="82"/>
      <c r="EFJ126" s="82"/>
      <c r="EFK126" s="82"/>
      <c r="EFL126" s="82"/>
      <c r="EFM126" s="82"/>
      <c r="EFN126" s="82"/>
      <c r="EFO126" s="82"/>
      <c r="EFP126" s="82"/>
      <c r="EFQ126" s="82"/>
      <c r="EFR126" s="82"/>
      <c r="EFS126" s="82"/>
      <c r="EFT126" s="82"/>
      <c r="EFU126" s="82"/>
      <c r="EFV126" s="82"/>
      <c r="EFW126" s="82"/>
      <c r="EFX126" s="82"/>
      <c r="EFY126" s="82"/>
      <c r="EFZ126" s="82"/>
      <c r="EGA126" s="82"/>
      <c r="EGB126" s="82"/>
      <c r="EGC126" s="82"/>
      <c r="EGD126" s="82"/>
      <c r="EGE126" s="82"/>
      <c r="EGF126" s="82"/>
      <c r="EGG126" s="82"/>
      <c r="EGH126" s="82"/>
      <c r="EGI126" s="82"/>
      <c r="EGJ126" s="82"/>
      <c r="EGK126" s="82"/>
      <c r="EGL126" s="82"/>
      <c r="EGM126" s="82"/>
      <c r="EGN126" s="82"/>
      <c r="EGO126" s="82"/>
      <c r="EGP126" s="82"/>
      <c r="EGQ126" s="82"/>
      <c r="EGR126" s="82"/>
      <c r="EGS126" s="82"/>
      <c r="EGT126" s="82"/>
      <c r="EGU126" s="82"/>
      <c r="EGV126" s="82"/>
      <c r="EGW126" s="82"/>
      <c r="EGX126" s="82"/>
      <c r="EGY126" s="82"/>
      <c r="EGZ126" s="82"/>
      <c r="EHA126" s="82"/>
      <c r="EHB126" s="82"/>
      <c r="EHC126" s="82"/>
      <c r="EHD126" s="82"/>
      <c r="EHE126" s="82"/>
      <c r="EHF126" s="82"/>
      <c r="EHG126" s="82"/>
      <c r="EHH126" s="82"/>
      <c r="EHI126" s="82"/>
      <c r="EHJ126" s="82"/>
      <c r="EHK126" s="82"/>
      <c r="EHL126" s="82"/>
      <c r="EHM126" s="82"/>
      <c r="EHN126" s="82"/>
      <c r="EHO126" s="82"/>
      <c r="EHP126" s="82"/>
      <c r="EHQ126" s="82"/>
      <c r="EHR126" s="82"/>
      <c r="EHS126" s="82"/>
      <c r="EHT126" s="82"/>
      <c r="EHU126" s="82"/>
      <c r="EHV126" s="82"/>
      <c r="EHW126" s="82"/>
      <c r="EHX126" s="82"/>
      <c r="EHY126" s="82"/>
      <c r="EHZ126" s="82"/>
      <c r="EIA126" s="82"/>
      <c r="EIB126" s="82"/>
      <c r="EIC126" s="82"/>
      <c r="EID126" s="82"/>
      <c r="EIE126" s="82"/>
      <c r="EIF126" s="82"/>
      <c r="EIG126" s="82"/>
      <c r="EIH126" s="82"/>
      <c r="EII126" s="82"/>
      <c r="EIJ126" s="82"/>
      <c r="EIK126" s="82"/>
      <c r="EIL126" s="82"/>
      <c r="EIM126" s="82"/>
      <c r="EIN126" s="82"/>
      <c r="EIO126" s="82"/>
      <c r="EIP126" s="82"/>
      <c r="EIQ126" s="82"/>
      <c r="EIR126" s="82"/>
      <c r="EIS126" s="82"/>
      <c r="EIT126" s="82"/>
      <c r="EIU126" s="82"/>
      <c r="EIV126" s="82"/>
      <c r="EIW126" s="82"/>
      <c r="EIX126" s="82"/>
      <c r="EIY126" s="82"/>
      <c r="EIZ126" s="82"/>
      <c r="EJA126" s="82"/>
      <c r="EJB126" s="82"/>
      <c r="EJC126" s="82"/>
      <c r="EJD126" s="82"/>
      <c r="EJE126" s="82"/>
      <c r="EJF126" s="82"/>
      <c r="EJG126" s="82"/>
      <c r="EJH126" s="82"/>
      <c r="EJI126" s="82"/>
      <c r="EJJ126" s="82"/>
      <c r="EJK126" s="82"/>
      <c r="EJL126" s="82"/>
      <c r="EJM126" s="82"/>
      <c r="EJN126" s="82"/>
      <c r="EJO126" s="82"/>
      <c r="EJP126" s="82"/>
      <c r="EJQ126" s="82"/>
      <c r="EJR126" s="82"/>
      <c r="EJS126" s="82"/>
      <c r="EJT126" s="82"/>
      <c r="EJU126" s="82"/>
      <c r="EJV126" s="82"/>
      <c r="EJW126" s="82"/>
      <c r="EJX126" s="82"/>
      <c r="EJY126" s="82"/>
      <c r="EJZ126" s="82"/>
      <c r="EKA126" s="82"/>
      <c r="EKB126" s="82"/>
      <c r="EKC126" s="82"/>
      <c r="EKD126" s="82"/>
      <c r="EKE126" s="82"/>
      <c r="EKF126" s="82"/>
      <c r="EKG126" s="82"/>
      <c r="EKH126" s="82"/>
      <c r="EKI126" s="82"/>
      <c r="EKJ126" s="82"/>
      <c r="EKK126" s="82"/>
      <c r="EKL126" s="82"/>
      <c r="EKM126" s="82"/>
      <c r="EKN126" s="82"/>
      <c r="EKO126" s="82"/>
      <c r="EKP126" s="82"/>
      <c r="EKQ126" s="82"/>
      <c r="EKR126" s="82"/>
      <c r="EKS126" s="82"/>
      <c r="EKT126" s="82"/>
      <c r="EKU126" s="82"/>
      <c r="EKV126" s="82"/>
      <c r="EKW126" s="82"/>
      <c r="EKX126" s="82"/>
      <c r="EKY126" s="82"/>
      <c r="ELB126" s="82"/>
      <c r="ELC126" s="82"/>
      <c r="ELD126" s="82"/>
      <c r="ELE126" s="82"/>
      <c r="ELF126" s="82"/>
      <c r="ELG126" s="82"/>
      <c r="ELH126" s="82"/>
      <c r="ELI126" s="82"/>
      <c r="ELJ126" s="82"/>
      <c r="ELK126" s="82"/>
      <c r="ELL126" s="82"/>
      <c r="ELM126" s="82"/>
      <c r="ELN126" s="82"/>
      <c r="ELO126" s="82"/>
      <c r="ELP126" s="82"/>
      <c r="ELQ126" s="82"/>
      <c r="ELR126" s="82"/>
      <c r="ELS126" s="82"/>
      <c r="ELT126" s="82"/>
      <c r="ELU126" s="82"/>
      <c r="ELV126" s="82"/>
      <c r="ELW126" s="82"/>
      <c r="ELX126" s="82"/>
      <c r="ELY126" s="82"/>
      <c r="ELZ126" s="82"/>
      <c r="EMA126" s="82"/>
      <c r="EMB126" s="82"/>
      <c r="EMC126" s="82"/>
      <c r="EMD126" s="82"/>
      <c r="EME126" s="82"/>
      <c r="EMF126" s="82"/>
      <c r="EMG126" s="82"/>
      <c r="EMH126" s="82"/>
      <c r="EMI126" s="82"/>
      <c r="EMJ126" s="82"/>
      <c r="EMK126" s="82"/>
      <c r="EML126" s="82"/>
      <c r="EMM126" s="82"/>
      <c r="EMN126" s="82"/>
      <c r="EMO126" s="82"/>
      <c r="EMP126" s="82"/>
      <c r="EMQ126" s="82"/>
      <c r="EMR126" s="82"/>
      <c r="EMS126" s="82"/>
      <c r="EMT126" s="82"/>
      <c r="EMU126" s="82"/>
      <c r="EMV126" s="82"/>
      <c r="EMW126" s="82"/>
      <c r="EMX126" s="82"/>
      <c r="EMY126" s="82"/>
      <c r="EMZ126" s="82"/>
      <c r="ENA126" s="82"/>
      <c r="ENB126" s="82"/>
      <c r="ENC126" s="82"/>
      <c r="END126" s="82"/>
      <c r="ENE126" s="82"/>
      <c r="ENF126" s="82"/>
      <c r="ENG126" s="82"/>
      <c r="ENH126" s="82"/>
      <c r="ENI126" s="82"/>
      <c r="ENJ126" s="82"/>
      <c r="ENK126" s="82"/>
      <c r="ENL126" s="82"/>
      <c r="ENM126" s="82"/>
      <c r="ENN126" s="82"/>
      <c r="ENO126" s="82"/>
      <c r="ENP126" s="82"/>
      <c r="ENQ126" s="82"/>
      <c r="ENR126" s="82"/>
      <c r="ENS126" s="82"/>
      <c r="ENT126" s="82"/>
      <c r="ENU126" s="82"/>
      <c r="ENV126" s="82"/>
      <c r="ENW126" s="82"/>
      <c r="ENX126" s="82"/>
      <c r="ENY126" s="82"/>
      <c r="ENZ126" s="82"/>
      <c r="EOA126" s="82"/>
      <c r="EOB126" s="82"/>
      <c r="EOC126" s="82"/>
      <c r="EOD126" s="82"/>
      <c r="EOE126" s="82"/>
      <c r="EOF126" s="82"/>
      <c r="EOG126" s="82"/>
      <c r="EOH126" s="82"/>
      <c r="EOI126" s="82"/>
      <c r="EOJ126" s="82"/>
      <c r="EOK126" s="82"/>
      <c r="EOL126" s="82"/>
      <c r="EOM126" s="82"/>
      <c r="EON126" s="82"/>
      <c r="EOO126" s="82"/>
      <c r="EOP126" s="82"/>
      <c r="EOQ126" s="82"/>
      <c r="EOR126" s="82"/>
      <c r="EOS126" s="82"/>
      <c r="EOT126" s="82"/>
      <c r="EOU126" s="82"/>
      <c r="EOV126" s="82"/>
      <c r="EOW126" s="82"/>
      <c r="EOX126" s="82"/>
      <c r="EOY126" s="82"/>
      <c r="EOZ126" s="82"/>
      <c r="EPA126" s="82"/>
      <c r="EPB126" s="82"/>
      <c r="EPC126" s="82"/>
      <c r="EPD126" s="82"/>
      <c r="EPE126" s="82"/>
      <c r="EPF126" s="82"/>
      <c r="EPG126" s="82"/>
      <c r="EPH126" s="82"/>
      <c r="EPI126" s="82"/>
      <c r="EPJ126" s="82"/>
      <c r="EPK126" s="82"/>
      <c r="EPL126" s="82"/>
      <c r="EPM126" s="82"/>
      <c r="EPN126" s="82"/>
      <c r="EPO126" s="82"/>
      <c r="EPP126" s="82"/>
      <c r="EPQ126" s="82"/>
      <c r="EPR126" s="82"/>
      <c r="EPS126" s="82"/>
      <c r="EPT126" s="82"/>
      <c r="EPU126" s="82"/>
      <c r="EPV126" s="82"/>
      <c r="EPW126" s="82"/>
      <c r="EPX126" s="82"/>
      <c r="EPY126" s="82"/>
      <c r="EPZ126" s="82"/>
      <c r="EQA126" s="82"/>
      <c r="EQB126" s="82"/>
      <c r="EQC126" s="82"/>
      <c r="EQD126" s="82"/>
      <c r="EQE126" s="82"/>
      <c r="EQF126" s="82"/>
      <c r="EQG126" s="82"/>
      <c r="EQH126" s="82"/>
      <c r="EQI126" s="82"/>
      <c r="EQJ126" s="82"/>
      <c r="EQK126" s="82"/>
      <c r="EQL126" s="82"/>
      <c r="EQM126" s="82"/>
      <c r="EQN126" s="82"/>
      <c r="EQO126" s="82"/>
      <c r="EQP126" s="82"/>
      <c r="EQQ126" s="82"/>
      <c r="EQR126" s="82"/>
      <c r="EQS126" s="82"/>
      <c r="EQT126" s="82"/>
      <c r="EQU126" s="82"/>
      <c r="EQV126" s="82"/>
      <c r="EQW126" s="82"/>
      <c r="EQX126" s="82"/>
      <c r="EQY126" s="82"/>
      <c r="EQZ126" s="82"/>
      <c r="ERA126" s="82"/>
      <c r="ERB126" s="82"/>
      <c r="ERC126" s="82"/>
      <c r="ERD126" s="82"/>
      <c r="ERE126" s="82"/>
      <c r="ERF126" s="82"/>
      <c r="ERG126" s="82"/>
      <c r="ERH126" s="82"/>
      <c r="ERI126" s="82"/>
      <c r="ERJ126" s="82"/>
      <c r="ERK126" s="82"/>
      <c r="ERL126" s="82"/>
      <c r="ERM126" s="82"/>
      <c r="ERN126" s="82"/>
      <c r="ERO126" s="82"/>
      <c r="ERP126" s="82"/>
      <c r="ERQ126" s="82"/>
      <c r="ERR126" s="82"/>
      <c r="ERS126" s="82"/>
      <c r="ERT126" s="82"/>
      <c r="ERU126" s="82"/>
      <c r="ERV126" s="82"/>
      <c r="ERW126" s="82"/>
      <c r="ERX126" s="82"/>
      <c r="ERY126" s="82"/>
      <c r="ERZ126" s="82"/>
      <c r="ESA126" s="82"/>
      <c r="ESB126" s="82"/>
      <c r="ESC126" s="82"/>
      <c r="ESD126" s="82"/>
      <c r="ESE126" s="82"/>
      <c r="ESF126" s="82"/>
      <c r="ESG126" s="82"/>
      <c r="ESH126" s="82"/>
      <c r="ESI126" s="82"/>
      <c r="ESJ126" s="82"/>
      <c r="ESK126" s="82"/>
      <c r="ESL126" s="82"/>
      <c r="ESM126" s="82"/>
      <c r="ESN126" s="82"/>
      <c r="ESO126" s="82"/>
      <c r="ESP126" s="82"/>
      <c r="ESQ126" s="82"/>
      <c r="ESR126" s="82"/>
      <c r="ESS126" s="82"/>
      <c r="EST126" s="82"/>
      <c r="ESU126" s="82"/>
      <c r="ESV126" s="82"/>
      <c r="ESW126" s="82"/>
      <c r="ESX126" s="82"/>
      <c r="ESY126" s="82"/>
      <c r="ESZ126" s="82"/>
      <c r="ETA126" s="82"/>
      <c r="ETB126" s="82"/>
      <c r="ETC126" s="82"/>
      <c r="ETD126" s="82"/>
      <c r="ETE126" s="82"/>
      <c r="ETF126" s="82"/>
      <c r="ETG126" s="82"/>
      <c r="ETH126" s="82"/>
      <c r="ETI126" s="82"/>
      <c r="ETJ126" s="82"/>
      <c r="ETK126" s="82"/>
      <c r="ETL126" s="82"/>
      <c r="ETM126" s="82"/>
      <c r="ETN126" s="82"/>
      <c r="ETO126" s="82"/>
      <c r="ETP126" s="82"/>
      <c r="ETQ126" s="82"/>
      <c r="ETR126" s="82"/>
      <c r="ETS126" s="82"/>
      <c r="ETT126" s="82"/>
      <c r="ETU126" s="82"/>
      <c r="ETV126" s="82"/>
      <c r="ETW126" s="82"/>
      <c r="ETX126" s="82"/>
      <c r="ETY126" s="82"/>
      <c r="ETZ126" s="82"/>
      <c r="EUA126" s="82"/>
      <c r="EUB126" s="82"/>
      <c r="EUC126" s="82"/>
      <c r="EUD126" s="82"/>
      <c r="EUE126" s="82"/>
      <c r="EUF126" s="82"/>
      <c r="EUG126" s="82"/>
      <c r="EUH126" s="82"/>
      <c r="EUI126" s="82"/>
      <c r="EUJ126" s="82"/>
      <c r="EUK126" s="82"/>
      <c r="EUL126" s="82"/>
      <c r="EUM126" s="82"/>
      <c r="EUN126" s="82"/>
      <c r="EUO126" s="82"/>
      <c r="EUP126" s="82"/>
      <c r="EUQ126" s="82"/>
      <c r="EUR126" s="82"/>
      <c r="EUS126" s="82"/>
      <c r="EUT126" s="82"/>
      <c r="EUU126" s="82"/>
      <c r="EUX126" s="82"/>
      <c r="EUY126" s="82"/>
      <c r="EUZ126" s="82"/>
      <c r="EVA126" s="82"/>
      <c r="EVB126" s="82"/>
      <c r="EVC126" s="82"/>
      <c r="EVD126" s="82"/>
      <c r="EVE126" s="82"/>
      <c r="EVF126" s="82"/>
      <c r="EVG126" s="82"/>
      <c r="EVH126" s="82"/>
      <c r="EVI126" s="82"/>
      <c r="EVJ126" s="82"/>
      <c r="EVK126" s="82"/>
      <c r="EVL126" s="82"/>
      <c r="EVM126" s="82"/>
      <c r="EVN126" s="82"/>
      <c r="EVO126" s="82"/>
      <c r="EVP126" s="82"/>
      <c r="EVQ126" s="82"/>
      <c r="EVR126" s="82"/>
      <c r="EVS126" s="82"/>
      <c r="EVT126" s="82"/>
      <c r="EVU126" s="82"/>
      <c r="EVV126" s="82"/>
      <c r="EVW126" s="82"/>
      <c r="EVX126" s="82"/>
      <c r="EVY126" s="82"/>
      <c r="EVZ126" s="82"/>
      <c r="EWA126" s="82"/>
      <c r="EWB126" s="82"/>
      <c r="EWC126" s="82"/>
      <c r="EWD126" s="82"/>
      <c r="EWE126" s="82"/>
      <c r="EWF126" s="82"/>
      <c r="EWG126" s="82"/>
      <c r="EWH126" s="82"/>
      <c r="EWI126" s="82"/>
      <c r="EWJ126" s="82"/>
      <c r="EWK126" s="82"/>
      <c r="EWL126" s="82"/>
      <c r="EWM126" s="82"/>
      <c r="EWN126" s="82"/>
      <c r="EWO126" s="82"/>
      <c r="EWP126" s="82"/>
      <c r="EWQ126" s="82"/>
      <c r="EWR126" s="82"/>
      <c r="EWS126" s="82"/>
      <c r="EWT126" s="82"/>
      <c r="EWU126" s="82"/>
      <c r="EWV126" s="82"/>
      <c r="EWW126" s="82"/>
      <c r="EWX126" s="82"/>
      <c r="EWY126" s="82"/>
      <c r="EWZ126" s="82"/>
      <c r="EXA126" s="82"/>
      <c r="EXB126" s="82"/>
      <c r="EXC126" s="82"/>
      <c r="EXD126" s="82"/>
      <c r="EXE126" s="82"/>
      <c r="EXF126" s="82"/>
      <c r="EXG126" s="82"/>
      <c r="EXH126" s="82"/>
      <c r="EXI126" s="82"/>
      <c r="EXJ126" s="82"/>
      <c r="EXK126" s="82"/>
      <c r="EXL126" s="82"/>
      <c r="EXM126" s="82"/>
      <c r="EXN126" s="82"/>
      <c r="EXO126" s="82"/>
      <c r="EXP126" s="82"/>
      <c r="EXQ126" s="82"/>
      <c r="EXR126" s="82"/>
      <c r="EXS126" s="82"/>
      <c r="EXT126" s="82"/>
      <c r="EXU126" s="82"/>
      <c r="EXV126" s="82"/>
      <c r="EXW126" s="82"/>
      <c r="EXX126" s="82"/>
      <c r="EXY126" s="82"/>
      <c r="EXZ126" s="82"/>
      <c r="EYA126" s="82"/>
      <c r="EYB126" s="82"/>
      <c r="EYC126" s="82"/>
      <c r="EYD126" s="82"/>
      <c r="EYE126" s="82"/>
      <c r="EYF126" s="82"/>
      <c r="EYG126" s="82"/>
      <c r="EYH126" s="82"/>
      <c r="EYI126" s="82"/>
      <c r="EYJ126" s="82"/>
      <c r="EYK126" s="82"/>
      <c r="EYL126" s="82"/>
      <c r="EYM126" s="82"/>
      <c r="EYN126" s="82"/>
      <c r="EYO126" s="82"/>
      <c r="EYP126" s="82"/>
      <c r="EYQ126" s="82"/>
      <c r="EYR126" s="82"/>
      <c r="EYS126" s="82"/>
      <c r="EYT126" s="82"/>
      <c r="EYU126" s="82"/>
      <c r="EYV126" s="82"/>
      <c r="EYW126" s="82"/>
      <c r="EYX126" s="82"/>
      <c r="EYY126" s="82"/>
      <c r="EYZ126" s="82"/>
      <c r="EZA126" s="82"/>
      <c r="EZB126" s="82"/>
      <c r="EZC126" s="82"/>
      <c r="EZD126" s="82"/>
      <c r="EZE126" s="82"/>
      <c r="EZF126" s="82"/>
      <c r="EZG126" s="82"/>
      <c r="EZH126" s="82"/>
      <c r="EZI126" s="82"/>
      <c r="EZJ126" s="82"/>
      <c r="EZK126" s="82"/>
      <c r="EZL126" s="82"/>
      <c r="EZM126" s="82"/>
      <c r="EZN126" s="82"/>
      <c r="EZO126" s="82"/>
      <c r="EZP126" s="82"/>
      <c r="EZQ126" s="82"/>
      <c r="EZR126" s="82"/>
      <c r="EZS126" s="82"/>
      <c r="EZT126" s="82"/>
      <c r="EZU126" s="82"/>
      <c r="EZV126" s="82"/>
      <c r="EZW126" s="82"/>
      <c r="EZX126" s="82"/>
      <c r="EZY126" s="82"/>
      <c r="EZZ126" s="82"/>
      <c r="FAA126" s="82"/>
      <c r="FAB126" s="82"/>
      <c r="FAC126" s="82"/>
      <c r="FAD126" s="82"/>
      <c r="FAE126" s="82"/>
      <c r="FAF126" s="82"/>
      <c r="FAG126" s="82"/>
      <c r="FAH126" s="82"/>
      <c r="FAI126" s="82"/>
      <c r="FAJ126" s="82"/>
      <c r="FAK126" s="82"/>
      <c r="FAL126" s="82"/>
      <c r="FAM126" s="82"/>
      <c r="FAN126" s="82"/>
      <c r="FAO126" s="82"/>
      <c r="FAP126" s="82"/>
      <c r="FAQ126" s="82"/>
      <c r="FAR126" s="82"/>
      <c r="FAS126" s="82"/>
      <c r="FAT126" s="82"/>
      <c r="FAU126" s="82"/>
      <c r="FAV126" s="82"/>
      <c r="FAW126" s="82"/>
      <c r="FAX126" s="82"/>
      <c r="FAY126" s="82"/>
      <c r="FAZ126" s="82"/>
      <c r="FBA126" s="82"/>
      <c r="FBB126" s="82"/>
      <c r="FBC126" s="82"/>
      <c r="FBD126" s="82"/>
      <c r="FBE126" s="82"/>
      <c r="FBF126" s="82"/>
      <c r="FBG126" s="82"/>
      <c r="FBH126" s="82"/>
      <c r="FBI126" s="82"/>
      <c r="FBJ126" s="82"/>
      <c r="FBK126" s="82"/>
      <c r="FBL126" s="82"/>
      <c r="FBM126" s="82"/>
      <c r="FBN126" s="82"/>
      <c r="FBO126" s="82"/>
      <c r="FBP126" s="82"/>
      <c r="FBQ126" s="82"/>
      <c r="FBR126" s="82"/>
      <c r="FBS126" s="82"/>
      <c r="FBT126" s="82"/>
      <c r="FBU126" s="82"/>
      <c r="FBV126" s="82"/>
      <c r="FBW126" s="82"/>
      <c r="FBX126" s="82"/>
      <c r="FBY126" s="82"/>
      <c r="FBZ126" s="82"/>
      <c r="FCA126" s="82"/>
      <c r="FCB126" s="82"/>
      <c r="FCC126" s="82"/>
      <c r="FCD126" s="82"/>
      <c r="FCE126" s="82"/>
      <c r="FCF126" s="82"/>
      <c r="FCG126" s="82"/>
      <c r="FCH126" s="82"/>
      <c r="FCI126" s="82"/>
      <c r="FCJ126" s="82"/>
      <c r="FCK126" s="82"/>
      <c r="FCL126" s="82"/>
      <c r="FCM126" s="82"/>
      <c r="FCN126" s="82"/>
      <c r="FCO126" s="82"/>
      <c r="FCP126" s="82"/>
      <c r="FCQ126" s="82"/>
      <c r="FCR126" s="82"/>
      <c r="FCS126" s="82"/>
      <c r="FCT126" s="82"/>
      <c r="FCU126" s="82"/>
      <c r="FCV126" s="82"/>
      <c r="FCW126" s="82"/>
      <c r="FCX126" s="82"/>
      <c r="FCY126" s="82"/>
      <c r="FCZ126" s="82"/>
      <c r="FDA126" s="82"/>
      <c r="FDB126" s="82"/>
      <c r="FDC126" s="82"/>
      <c r="FDD126" s="82"/>
      <c r="FDE126" s="82"/>
      <c r="FDF126" s="82"/>
      <c r="FDG126" s="82"/>
      <c r="FDH126" s="82"/>
      <c r="FDI126" s="82"/>
      <c r="FDJ126" s="82"/>
      <c r="FDK126" s="82"/>
      <c r="FDL126" s="82"/>
      <c r="FDM126" s="82"/>
      <c r="FDN126" s="82"/>
      <c r="FDO126" s="82"/>
      <c r="FDP126" s="82"/>
      <c r="FDQ126" s="82"/>
      <c r="FDR126" s="82"/>
      <c r="FDS126" s="82"/>
      <c r="FDT126" s="82"/>
      <c r="FDU126" s="82"/>
      <c r="FDV126" s="82"/>
      <c r="FDW126" s="82"/>
      <c r="FDX126" s="82"/>
      <c r="FDY126" s="82"/>
      <c r="FDZ126" s="82"/>
      <c r="FEA126" s="82"/>
      <c r="FEB126" s="82"/>
      <c r="FEC126" s="82"/>
      <c r="FED126" s="82"/>
      <c r="FEE126" s="82"/>
      <c r="FEF126" s="82"/>
      <c r="FEG126" s="82"/>
      <c r="FEH126" s="82"/>
      <c r="FEI126" s="82"/>
      <c r="FEJ126" s="82"/>
      <c r="FEK126" s="82"/>
      <c r="FEL126" s="82"/>
      <c r="FEM126" s="82"/>
      <c r="FEN126" s="82"/>
      <c r="FEO126" s="82"/>
      <c r="FEP126" s="82"/>
      <c r="FEQ126" s="82"/>
      <c r="FET126" s="82"/>
      <c r="FEU126" s="82"/>
      <c r="FEV126" s="82"/>
      <c r="FEW126" s="82"/>
      <c r="FEX126" s="82"/>
      <c r="FEY126" s="82"/>
      <c r="FEZ126" s="82"/>
      <c r="FFA126" s="82"/>
      <c r="FFB126" s="82"/>
      <c r="FFC126" s="82"/>
      <c r="FFD126" s="82"/>
      <c r="FFE126" s="82"/>
      <c r="FFF126" s="82"/>
      <c r="FFG126" s="82"/>
      <c r="FFH126" s="82"/>
      <c r="FFI126" s="82"/>
      <c r="FFJ126" s="82"/>
      <c r="FFK126" s="82"/>
      <c r="FFL126" s="82"/>
      <c r="FFM126" s="82"/>
      <c r="FFN126" s="82"/>
      <c r="FFO126" s="82"/>
      <c r="FFP126" s="82"/>
      <c r="FFQ126" s="82"/>
      <c r="FFR126" s="82"/>
      <c r="FFS126" s="82"/>
      <c r="FFT126" s="82"/>
      <c r="FFU126" s="82"/>
      <c r="FFV126" s="82"/>
      <c r="FFW126" s="82"/>
      <c r="FFX126" s="82"/>
      <c r="FFY126" s="82"/>
      <c r="FFZ126" s="82"/>
      <c r="FGA126" s="82"/>
      <c r="FGB126" s="82"/>
      <c r="FGC126" s="82"/>
      <c r="FGD126" s="82"/>
      <c r="FGE126" s="82"/>
      <c r="FGF126" s="82"/>
      <c r="FGG126" s="82"/>
      <c r="FGH126" s="82"/>
      <c r="FGI126" s="82"/>
      <c r="FGJ126" s="82"/>
      <c r="FGK126" s="82"/>
      <c r="FGL126" s="82"/>
      <c r="FGM126" s="82"/>
      <c r="FGN126" s="82"/>
      <c r="FGO126" s="82"/>
      <c r="FGP126" s="82"/>
      <c r="FGQ126" s="82"/>
      <c r="FGR126" s="82"/>
      <c r="FGS126" s="82"/>
      <c r="FGT126" s="82"/>
      <c r="FGU126" s="82"/>
      <c r="FGV126" s="82"/>
      <c r="FGW126" s="82"/>
      <c r="FGX126" s="82"/>
      <c r="FGY126" s="82"/>
      <c r="FGZ126" s="82"/>
      <c r="FHA126" s="82"/>
      <c r="FHB126" s="82"/>
      <c r="FHC126" s="82"/>
      <c r="FHD126" s="82"/>
      <c r="FHE126" s="82"/>
      <c r="FHF126" s="82"/>
      <c r="FHG126" s="82"/>
      <c r="FHH126" s="82"/>
      <c r="FHI126" s="82"/>
      <c r="FHJ126" s="82"/>
      <c r="FHK126" s="82"/>
      <c r="FHL126" s="82"/>
      <c r="FHM126" s="82"/>
      <c r="FHN126" s="82"/>
      <c r="FHO126" s="82"/>
      <c r="FHP126" s="82"/>
      <c r="FHQ126" s="82"/>
      <c r="FHR126" s="82"/>
      <c r="FHS126" s="82"/>
      <c r="FHT126" s="82"/>
      <c r="FHU126" s="82"/>
      <c r="FHV126" s="82"/>
      <c r="FHW126" s="82"/>
      <c r="FHX126" s="82"/>
      <c r="FHY126" s="82"/>
      <c r="FHZ126" s="82"/>
      <c r="FIA126" s="82"/>
      <c r="FIB126" s="82"/>
      <c r="FIC126" s="82"/>
      <c r="FID126" s="82"/>
      <c r="FIE126" s="82"/>
      <c r="FIF126" s="82"/>
      <c r="FIG126" s="82"/>
      <c r="FIH126" s="82"/>
      <c r="FII126" s="82"/>
      <c r="FIJ126" s="82"/>
      <c r="FIK126" s="82"/>
      <c r="FIL126" s="82"/>
      <c r="FIM126" s="82"/>
      <c r="FIN126" s="82"/>
      <c r="FIO126" s="82"/>
      <c r="FIP126" s="82"/>
      <c r="FIQ126" s="82"/>
      <c r="FIR126" s="82"/>
      <c r="FIS126" s="82"/>
      <c r="FIT126" s="82"/>
      <c r="FIU126" s="82"/>
      <c r="FIV126" s="82"/>
      <c r="FIW126" s="82"/>
      <c r="FIX126" s="82"/>
      <c r="FIY126" s="82"/>
      <c r="FIZ126" s="82"/>
      <c r="FJA126" s="82"/>
      <c r="FJB126" s="82"/>
      <c r="FJC126" s="82"/>
      <c r="FJD126" s="82"/>
      <c r="FJE126" s="82"/>
      <c r="FJF126" s="82"/>
      <c r="FJG126" s="82"/>
      <c r="FJH126" s="82"/>
      <c r="FJI126" s="82"/>
      <c r="FJJ126" s="82"/>
      <c r="FJK126" s="82"/>
      <c r="FJL126" s="82"/>
      <c r="FJM126" s="82"/>
      <c r="FJN126" s="82"/>
      <c r="FJO126" s="82"/>
      <c r="FJP126" s="82"/>
      <c r="FJQ126" s="82"/>
      <c r="FJR126" s="82"/>
      <c r="FJS126" s="82"/>
      <c r="FJT126" s="82"/>
      <c r="FJU126" s="82"/>
      <c r="FJV126" s="82"/>
      <c r="FJW126" s="82"/>
      <c r="FJX126" s="82"/>
      <c r="FJY126" s="82"/>
      <c r="FJZ126" s="82"/>
      <c r="FKA126" s="82"/>
      <c r="FKB126" s="82"/>
      <c r="FKC126" s="82"/>
      <c r="FKD126" s="82"/>
      <c r="FKE126" s="82"/>
      <c r="FKF126" s="82"/>
      <c r="FKG126" s="82"/>
      <c r="FKH126" s="82"/>
      <c r="FKI126" s="82"/>
      <c r="FKJ126" s="82"/>
      <c r="FKK126" s="82"/>
      <c r="FKL126" s="82"/>
      <c r="FKM126" s="82"/>
      <c r="FKN126" s="82"/>
      <c r="FKO126" s="82"/>
      <c r="FKP126" s="82"/>
      <c r="FKQ126" s="82"/>
      <c r="FKR126" s="82"/>
      <c r="FKS126" s="82"/>
      <c r="FKT126" s="82"/>
      <c r="FKU126" s="82"/>
      <c r="FKV126" s="82"/>
      <c r="FKW126" s="82"/>
      <c r="FKX126" s="82"/>
      <c r="FKY126" s="82"/>
      <c r="FKZ126" s="82"/>
      <c r="FLA126" s="82"/>
      <c r="FLB126" s="82"/>
      <c r="FLC126" s="82"/>
      <c r="FLD126" s="82"/>
      <c r="FLE126" s="82"/>
      <c r="FLF126" s="82"/>
      <c r="FLG126" s="82"/>
      <c r="FLH126" s="82"/>
      <c r="FLI126" s="82"/>
      <c r="FLJ126" s="82"/>
      <c r="FLK126" s="82"/>
      <c r="FLL126" s="82"/>
      <c r="FLM126" s="82"/>
      <c r="FLN126" s="82"/>
      <c r="FLO126" s="82"/>
      <c r="FLP126" s="82"/>
      <c r="FLQ126" s="82"/>
      <c r="FLR126" s="82"/>
      <c r="FLS126" s="82"/>
      <c r="FLT126" s="82"/>
      <c r="FLU126" s="82"/>
      <c r="FLV126" s="82"/>
      <c r="FLW126" s="82"/>
      <c r="FLX126" s="82"/>
      <c r="FLY126" s="82"/>
      <c r="FLZ126" s="82"/>
      <c r="FMA126" s="82"/>
      <c r="FMB126" s="82"/>
      <c r="FMC126" s="82"/>
      <c r="FMD126" s="82"/>
      <c r="FME126" s="82"/>
      <c r="FMF126" s="82"/>
      <c r="FMG126" s="82"/>
      <c r="FMH126" s="82"/>
      <c r="FMI126" s="82"/>
      <c r="FMJ126" s="82"/>
      <c r="FMK126" s="82"/>
      <c r="FML126" s="82"/>
      <c r="FMM126" s="82"/>
      <c r="FMN126" s="82"/>
      <c r="FMO126" s="82"/>
      <c r="FMP126" s="82"/>
      <c r="FMQ126" s="82"/>
      <c r="FMR126" s="82"/>
      <c r="FMS126" s="82"/>
      <c r="FMT126" s="82"/>
      <c r="FMU126" s="82"/>
      <c r="FMV126" s="82"/>
      <c r="FMW126" s="82"/>
      <c r="FMX126" s="82"/>
      <c r="FMY126" s="82"/>
      <c r="FMZ126" s="82"/>
      <c r="FNA126" s="82"/>
      <c r="FNB126" s="82"/>
      <c r="FNC126" s="82"/>
      <c r="FND126" s="82"/>
      <c r="FNE126" s="82"/>
      <c r="FNF126" s="82"/>
      <c r="FNG126" s="82"/>
      <c r="FNH126" s="82"/>
      <c r="FNI126" s="82"/>
      <c r="FNJ126" s="82"/>
      <c r="FNK126" s="82"/>
      <c r="FNL126" s="82"/>
      <c r="FNM126" s="82"/>
      <c r="FNN126" s="82"/>
      <c r="FNO126" s="82"/>
      <c r="FNP126" s="82"/>
      <c r="FNQ126" s="82"/>
      <c r="FNR126" s="82"/>
      <c r="FNS126" s="82"/>
      <c r="FNT126" s="82"/>
      <c r="FNU126" s="82"/>
      <c r="FNV126" s="82"/>
      <c r="FNW126" s="82"/>
      <c r="FNX126" s="82"/>
      <c r="FNY126" s="82"/>
      <c r="FNZ126" s="82"/>
      <c r="FOA126" s="82"/>
      <c r="FOB126" s="82"/>
      <c r="FOC126" s="82"/>
      <c r="FOD126" s="82"/>
      <c r="FOE126" s="82"/>
      <c r="FOF126" s="82"/>
      <c r="FOG126" s="82"/>
      <c r="FOH126" s="82"/>
      <c r="FOI126" s="82"/>
      <c r="FOJ126" s="82"/>
      <c r="FOK126" s="82"/>
      <c r="FOL126" s="82"/>
      <c r="FOM126" s="82"/>
      <c r="FOP126" s="82"/>
      <c r="FOQ126" s="82"/>
      <c r="FOR126" s="82"/>
      <c r="FOS126" s="82"/>
      <c r="FOT126" s="82"/>
      <c r="FOU126" s="82"/>
      <c r="FOV126" s="82"/>
      <c r="FOW126" s="82"/>
      <c r="FOX126" s="82"/>
      <c r="FOY126" s="82"/>
      <c r="FOZ126" s="82"/>
      <c r="FPA126" s="82"/>
      <c r="FPB126" s="82"/>
      <c r="FPC126" s="82"/>
      <c r="FPD126" s="82"/>
      <c r="FPE126" s="82"/>
      <c r="FPF126" s="82"/>
      <c r="FPG126" s="82"/>
      <c r="FPH126" s="82"/>
      <c r="FPI126" s="82"/>
      <c r="FPJ126" s="82"/>
      <c r="FPK126" s="82"/>
      <c r="FPL126" s="82"/>
      <c r="FPM126" s="82"/>
      <c r="FPN126" s="82"/>
      <c r="FPO126" s="82"/>
      <c r="FPP126" s="82"/>
      <c r="FPQ126" s="82"/>
      <c r="FPR126" s="82"/>
      <c r="FPS126" s="82"/>
      <c r="FPT126" s="82"/>
      <c r="FPU126" s="82"/>
      <c r="FPV126" s="82"/>
      <c r="FPW126" s="82"/>
      <c r="FPX126" s="82"/>
      <c r="FPY126" s="82"/>
      <c r="FPZ126" s="82"/>
      <c r="FQA126" s="82"/>
      <c r="FQB126" s="82"/>
      <c r="FQC126" s="82"/>
      <c r="FQD126" s="82"/>
      <c r="FQE126" s="82"/>
      <c r="FQF126" s="82"/>
      <c r="FQG126" s="82"/>
      <c r="FQH126" s="82"/>
      <c r="FQI126" s="82"/>
      <c r="FQJ126" s="82"/>
      <c r="FQK126" s="82"/>
      <c r="FQL126" s="82"/>
      <c r="FQM126" s="82"/>
      <c r="FQN126" s="82"/>
      <c r="FQO126" s="82"/>
      <c r="FQP126" s="82"/>
      <c r="FQQ126" s="82"/>
      <c r="FQR126" s="82"/>
      <c r="FQS126" s="82"/>
      <c r="FQT126" s="82"/>
      <c r="FQU126" s="82"/>
      <c r="FQV126" s="82"/>
      <c r="FQW126" s="82"/>
      <c r="FQX126" s="82"/>
      <c r="FQY126" s="82"/>
      <c r="FQZ126" s="82"/>
      <c r="FRA126" s="82"/>
      <c r="FRB126" s="82"/>
      <c r="FRC126" s="82"/>
      <c r="FRD126" s="82"/>
      <c r="FRE126" s="82"/>
      <c r="FRF126" s="82"/>
      <c r="FRG126" s="82"/>
      <c r="FRH126" s="82"/>
      <c r="FRI126" s="82"/>
      <c r="FRJ126" s="82"/>
      <c r="FRK126" s="82"/>
      <c r="FRL126" s="82"/>
      <c r="FRM126" s="82"/>
      <c r="FRN126" s="82"/>
      <c r="FRO126" s="82"/>
      <c r="FRP126" s="82"/>
      <c r="FRQ126" s="82"/>
      <c r="FRR126" s="82"/>
      <c r="FRS126" s="82"/>
      <c r="FRT126" s="82"/>
      <c r="FRU126" s="82"/>
      <c r="FRV126" s="82"/>
      <c r="FRW126" s="82"/>
      <c r="FRX126" s="82"/>
      <c r="FRY126" s="82"/>
      <c r="FRZ126" s="82"/>
      <c r="FSA126" s="82"/>
      <c r="FSB126" s="82"/>
      <c r="FSC126" s="82"/>
      <c r="FSD126" s="82"/>
      <c r="FSE126" s="82"/>
      <c r="FSF126" s="82"/>
      <c r="FSG126" s="82"/>
      <c r="FSH126" s="82"/>
      <c r="FSI126" s="82"/>
      <c r="FSJ126" s="82"/>
      <c r="FSK126" s="82"/>
      <c r="FSL126" s="82"/>
      <c r="FSM126" s="82"/>
      <c r="FSN126" s="82"/>
      <c r="FSO126" s="82"/>
      <c r="FSP126" s="82"/>
      <c r="FSQ126" s="82"/>
      <c r="FSR126" s="82"/>
      <c r="FSS126" s="82"/>
      <c r="FST126" s="82"/>
      <c r="FSU126" s="82"/>
      <c r="FSV126" s="82"/>
      <c r="FSW126" s="82"/>
      <c r="FSX126" s="82"/>
      <c r="FSY126" s="82"/>
      <c r="FSZ126" s="82"/>
      <c r="FTA126" s="82"/>
      <c r="FTB126" s="82"/>
      <c r="FTC126" s="82"/>
      <c r="FTD126" s="82"/>
      <c r="FTE126" s="82"/>
      <c r="FTF126" s="82"/>
      <c r="FTG126" s="82"/>
      <c r="FTH126" s="82"/>
      <c r="FTI126" s="82"/>
      <c r="FTJ126" s="82"/>
      <c r="FTK126" s="82"/>
      <c r="FTL126" s="82"/>
      <c r="FTM126" s="82"/>
      <c r="FTN126" s="82"/>
      <c r="FTO126" s="82"/>
      <c r="FTP126" s="82"/>
      <c r="FTQ126" s="82"/>
      <c r="FTR126" s="82"/>
      <c r="FTS126" s="82"/>
      <c r="FTT126" s="82"/>
      <c r="FTU126" s="82"/>
      <c r="FTV126" s="82"/>
      <c r="FTW126" s="82"/>
      <c r="FTX126" s="82"/>
      <c r="FTY126" s="82"/>
      <c r="FTZ126" s="82"/>
      <c r="FUA126" s="82"/>
      <c r="FUB126" s="82"/>
      <c r="FUC126" s="82"/>
      <c r="FUD126" s="82"/>
      <c r="FUE126" s="82"/>
      <c r="FUF126" s="82"/>
      <c r="FUG126" s="82"/>
      <c r="FUH126" s="82"/>
      <c r="FUI126" s="82"/>
      <c r="FUJ126" s="82"/>
      <c r="FUK126" s="82"/>
      <c r="FUL126" s="82"/>
      <c r="FUM126" s="82"/>
      <c r="FUN126" s="82"/>
      <c r="FUO126" s="82"/>
      <c r="FUP126" s="82"/>
      <c r="FUQ126" s="82"/>
      <c r="FUR126" s="82"/>
      <c r="FUS126" s="82"/>
      <c r="FUT126" s="82"/>
      <c r="FUU126" s="82"/>
      <c r="FUV126" s="82"/>
      <c r="FUW126" s="82"/>
      <c r="FUX126" s="82"/>
      <c r="FUY126" s="82"/>
      <c r="FUZ126" s="82"/>
      <c r="FVA126" s="82"/>
      <c r="FVB126" s="82"/>
      <c r="FVC126" s="82"/>
      <c r="FVD126" s="82"/>
      <c r="FVE126" s="82"/>
      <c r="FVF126" s="82"/>
      <c r="FVG126" s="82"/>
      <c r="FVH126" s="82"/>
      <c r="FVI126" s="82"/>
      <c r="FVJ126" s="82"/>
      <c r="FVK126" s="82"/>
      <c r="FVL126" s="82"/>
      <c r="FVM126" s="82"/>
      <c r="FVN126" s="82"/>
      <c r="FVO126" s="82"/>
      <c r="FVP126" s="82"/>
      <c r="FVQ126" s="82"/>
      <c r="FVR126" s="82"/>
      <c r="FVS126" s="82"/>
      <c r="FVT126" s="82"/>
      <c r="FVU126" s="82"/>
      <c r="FVV126" s="82"/>
      <c r="FVW126" s="82"/>
      <c r="FVX126" s="82"/>
      <c r="FVY126" s="82"/>
      <c r="FVZ126" s="82"/>
      <c r="FWA126" s="82"/>
      <c r="FWB126" s="82"/>
      <c r="FWC126" s="82"/>
      <c r="FWD126" s="82"/>
      <c r="FWE126" s="82"/>
      <c r="FWF126" s="82"/>
      <c r="FWG126" s="82"/>
      <c r="FWH126" s="82"/>
      <c r="FWI126" s="82"/>
      <c r="FWJ126" s="82"/>
      <c r="FWK126" s="82"/>
      <c r="FWL126" s="82"/>
      <c r="FWM126" s="82"/>
      <c r="FWN126" s="82"/>
      <c r="FWO126" s="82"/>
      <c r="FWP126" s="82"/>
      <c r="FWQ126" s="82"/>
      <c r="FWR126" s="82"/>
      <c r="FWS126" s="82"/>
      <c r="FWT126" s="82"/>
      <c r="FWU126" s="82"/>
      <c r="FWV126" s="82"/>
      <c r="FWW126" s="82"/>
      <c r="FWX126" s="82"/>
      <c r="FWY126" s="82"/>
      <c r="FWZ126" s="82"/>
      <c r="FXA126" s="82"/>
      <c r="FXB126" s="82"/>
      <c r="FXC126" s="82"/>
      <c r="FXD126" s="82"/>
      <c r="FXE126" s="82"/>
      <c r="FXF126" s="82"/>
      <c r="FXG126" s="82"/>
      <c r="FXH126" s="82"/>
      <c r="FXI126" s="82"/>
      <c r="FXJ126" s="82"/>
      <c r="FXK126" s="82"/>
      <c r="FXL126" s="82"/>
      <c r="FXM126" s="82"/>
      <c r="FXN126" s="82"/>
      <c r="FXO126" s="82"/>
      <c r="FXP126" s="82"/>
      <c r="FXQ126" s="82"/>
      <c r="FXR126" s="82"/>
      <c r="FXS126" s="82"/>
      <c r="FXT126" s="82"/>
      <c r="FXU126" s="82"/>
      <c r="FXV126" s="82"/>
      <c r="FXW126" s="82"/>
      <c r="FXX126" s="82"/>
      <c r="FXY126" s="82"/>
      <c r="FXZ126" s="82"/>
      <c r="FYA126" s="82"/>
      <c r="FYB126" s="82"/>
      <c r="FYC126" s="82"/>
      <c r="FYD126" s="82"/>
      <c r="FYE126" s="82"/>
      <c r="FYF126" s="82"/>
      <c r="FYG126" s="82"/>
      <c r="FYH126" s="82"/>
      <c r="FYI126" s="82"/>
      <c r="FYL126" s="82"/>
      <c r="FYM126" s="82"/>
      <c r="FYN126" s="82"/>
      <c r="FYO126" s="82"/>
      <c r="FYP126" s="82"/>
      <c r="FYQ126" s="82"/>
      <c r="FYR126" s="82"/>
      <c r="FYS126" s="82"/>
      <c r="FYT126" s="82"/>
      <c r="FYU126" s="82"/>
      <c r="FYV126" s="82"/>
      <c r="FYW126" s="82"/>
      <c r="FYX126" s="82"/>
      <c r="FYY126" s="82"/>
      <c r="FYZ126" s="82"/>
      <c r="FZA126" s="82"/>
      <c r="FZB126" s="82"/>
      <c r="FZC126" s="82"/>
      <c r="FZD126" s="82"/>
      <c r="FZE126" s="82"/>
      <c r="FZF126" s="82"/>
      <c r="FZG126" s="82"/>
      <c r="FZH126" s="82"/>
      <c r="FZI126" s="82"/>
      <c r="FZJ126" s="82"/>
      <c r="FZK126" s="82"/>
      <c r="FZL126" s="82"/>
      <c r="FZM126" s="82"/>
      <c r="FZN126" s="82"/>
      <c r="FZO126" s="82"/>
      <c r="FZP126" s="82"/>
      <c r="FZQ126" s="82"/>
      <c r="FZR126" s="82"/>
      <c r="FZS126" s="82"/>
      <c r="FZT126" s="82"/>
      <c r="FZU126" s="82"/>
      <c r="FZV126" s="82"/>
      <c r="FZW126" s="82"/>
      <c r="FZX126" s="82"/>
      <c r="FZY126" s="82"/>
      <c r="FZZ126" s="82"/>
      <c r="GAA126" s="82"/>
      <c r="GAB126" s="82"/>
      <c r="GAC126" s="82"/>
      <c r="GAD126" s="82"/>
      <c r="GAE126" s="82"/>
      <c r="GAF126" s="82"/>
      <c r="GAG126" s="82"/>
      <c r="GAH126" s="82"/>
      <c r="GAI126" s="82"/>
      <c r="GAJ126" s="82"/>
      <c r="GAK126" s="82"/>
      <c r="GAL126" s="82"/>
      <c r="GAM126" s="82"/>
      <c r="GAN126" s="82"/>
      <c r="GAO126" s="82"/>
      <c r="GAP126" s="82"/>
      <c r="GAQ126" s="82"/>
      <c r="GAR126" s="82"/>
      <c r="GAS126" s="82"/>
      <c r="GAT126" s="82"/>
      <c r="GAU126" s="82"/>
      <c r="GAV126" s="82"/>
      <c r="GAW126" s="82"/>
      <c r="GAX126" s="82"/>
      <c r="GAY126" s="82"/>
      <c r="GAZ126" s="82"/>
      <c r="GBA126" s="82"/>
      <c r="GBB126" s="82"/>
      <c r="GBC126" s="82"/>
      <c r="GBD126" s="82"/>
      <c r="GBE126" s="82"/>
      <c r="GBF126" s="82"/>
      <c r="GBG126" s="82"/>
      <c r="GBH126" s="82"/>
      <c r="GBI126" s="82"/>
      <c r="GBJ126" s="82"/>
      <c r="GBK126" s="82"/>
      <c r="GBL126" s="82"/>
      <c r="GBM126" s="82"/>
      <c r="GBN126" s="82"/>
      <c r="GBO126" s="82"/>
      <c r="GBP126" s="82"/>
      <c r="GBQ126" s="82"/>
      <c r="GBR126" s="82"/>
      <c r="GBS126" s="82"/>
      <c r="GBT126" s="82"/>
      <c r="GBU126" s="82"/>
      <c r="GBV126" s="82"/>
      <c r="GBW126" s="82"/>
      <c r="GBX126" s="82"/>
      <c r="GBY126" s="82"/>
      <c r="GBZ126" s="82"/>
      <c r="GCA126" s="82"/>
      <c r="GCB126" s="82"/>
      <c r="GCC126" s="82"/>
      <c r="GCD126" s="82"/>
      <c r="GCE126" s="82"/>
      <c r="GCF126" s="82"/>
      <c r="GCG126" s="82"/>
      <c r="GCH126" s="82"/>
      <c r="GCI126" s="82"/>
      <c r="GCJ126" s="82"/>
      <c r="GCK126" s="82"/>
      <c r="GCL126" s="82"/>
      <c r="GCM126" s="82"/>
      <c r="GCN126" s="82"/>
      <c r="GCO126" s="82"/>
      <c r="GCP126" s="82"/>
      <c r="GCQ126" s="82"/>
      <c r="GCR126" s="82"/>
      <c r="GCS126" s="82"/>
      <c r="GCT126" s="82"/>
      <c r="GCU126" s="82"/>
      <c r="GCV126" s="82"/>
      <c r="GCW126" s="82"/>
      <c r="GCX126" s="82"/>
      <c r="GCY126" s="82"/>
      <c r="GCZ126" s="82"/>
      <c r="GDA126" s="82"/>
      <c r="GDB126" s="82"/>
      <c r="GDC126" s="82"/>
      <c r="GDD126" s="82"/>
      <c r="GDE126" s="82"/>
      <c r="GDF126" s="82"/>
      <c r="GDG126" s="82"/>
      <c r="GDH126" s="82"/>
      <c r="GDI126" s="82"/>
      <c r="GDJ126" s="82"/>
      <c r="GDK126" s="82"/>
      <c r="GDL126" s="82"/>
      <c r="GDM126" s="82"/>
      <c r="GDN126" s="82"/>
      <c r="GDO126" s="82"/>
      <c r="GDP126" s="82"/>
      <c r="GDQ126" s="82"/>
      <c r="GDR126" s="82"/>
      <c r="GDS126" s="82"/>
      <c r="GDT126" s="82"/>
      <c r="GDU126" s="82"/>
      <c r="GDV126" s="82"/>
      <c r="GDW126" s="82"/>
      <c r="GDX126" s="82"/>
      <c r="GDY126" s="82"/>
      <c r="GDZ126" s="82"/>
      <c r="GEA126" s="82"/>
      <c r="GEB126" s="82"/>
      <c r="GEC126" s="82"/>
      <c r="GED126" s="82"/>
      <c r="GEE126" s="82"/>
      <c r="GEF126" s="82"/>
      <c r="GEG126" s="82"/>
      <c r="GEH126" s="82"/>
      <c r="GEI126" s="82"/>
      <c r="GEJ126" s="82"/>
      <c r="GEK126" s="82"/>
      <c r="GEL126" s="82"/>
      <c r="GEM126" s="82"/>
      <c r="GEN126" s="82"/>
      <c r="GEO126" s="82"/>
      <c r="GEP126" s="82"/>
      <c r="GEQ126" s="82"/>
      <c r="GER126" s="82"/>
      <c r="GES126" s="82"/>
      <c r="GET126" s="82"/>
      <c r="GEU126" s="82"/>
      <c r="GEV126" s="82"/>
      <c r="GEW126" s="82"/>
      <c r="GEX126" s="82"/>
      <c r="GEY126" s="82"/>
      <c r="GEZ126" s="82"/>
      <c r="GFA126" s="82"/>
      <c r="GFB126" s="82"/>
      <c r="GFC126" s="82"/>
      <c r="GFD126" s="82"/>
      <c r="GFE126" s="82"/>
      <c r="GFF126" s="82"/>
      <c r="GFG126" s="82"/>
      <c r="GFH126" s="82"/>
      <c r="GFI126" s="82"/>
      <c r="GFJ126" s="82"/>
      <c r="GFK126" s="82"/>
      <c r="GFL126" s="82"/>
      <c r="GFM126" s="82"/>
      <c r="GFN126" s="82"/>
      <c r="GFO126" s="82"/>
      <c r="GFP126" s="82"/>
      <c r="GFQ126" s="82"/>
      <c r="GFR126" s="82"/>
      <c r="GFS126" s="82"/>
      <c r="GFT126" s="82"/>
      <c r="GFU126" s="82"/>
      <c r="GFV126" s="82"/>
      <c r="GFW126" s="82"/>
      <c r="GFX126" s="82"/>
      <c r="GFY126" s="82"/>
      <c r="GFZ126" s="82"/>
      <c r="GGA126" s="82"/>
      <c r="GGB126" s="82"/>
      <c r="GGC126" s="82"/>
      <c r="GGD126" s="82"/>
      <c r="GGE126" s="82"/>
      <c r="GGF126" s="82"/>
      <c r="GGG126" s="82"/>
      <c r="GGH126" s="82"/>
      <c r="GGI126" s="82"/>
      <c r="GGJ126" s="82"/>
      <c r="GGK126" s="82"/>
      <c r="GGL126" s="82"/>
      <c r="GGM126" s="82"/>
      <c r="GGN126" s="82"/>
      <c r="GGO126" s="82"/>
      <c r="GGP126" s="82"/>
      <c r="GGQ126" s="82"/>
      <c r="GGR126" s="82"/>
      <c r="GGS126" s="82"/>
      <c r="GGT126" s="82"/>
      <c r="GGU126" s="82"/>
      <c r="GGV126" s="82"/>
      <c r="GGW126" s="82"/>
      <c r="GGX126" s="82"/>
      <c r="GGY126" s="82"/>
      <c r="GGZ126" s="82"/>
      <c r="GHA126" s="82"/>
      <c r="GHB126" s="82"/>
      <c r="GHC126" s="82"/>
      <c r="GHD126" s="82"/>
      <c r="GHE126" s="82"/>
      <c r="GHF126" s="82"/>
      <c r="GHG126" s="82"/>
      <c r="GHH126" s="82"/>
      <c r="GHI126" s="82"/>
      <c r="GHJ126" s="82"/>
      <c r="GHK126" s="82"/>
      <c r="GHL126" s="82"/>
      <c r="GHM126" s="82"/>
      <c r="GHN126" s="82"/>
      <c r="GHO126" s="82"/>
      <c r="GHP126" s="82"/>
      <c r="GHQ126" s="82"/>
      <c r="GHR126" s="82"/>
      <c r="GHS126" s="82"/>
      <c r="GHT126" s="82"/>
      <c r="GHU126" s="82"/>
      <c r="GHV126" s="82"/>
      <c r="GHW126" s="82"/>
      <c r="GHX126" s="82"/>
      <c r="GHY126" s="82"/>
      <c r="GHZ126" s="82"/>
      <c r="GIA126" s="82"/>
      <c r="GIB126" s="82"/>
      <c r="GIC126" s="82"/>
      <c r="GID126" s="82"/>
      <c r="GIE126" s="82"/>
      <c r="GIH126" s="82"/>
      <c r="GII126" s="82"/>
      <c r="GIJ126" s="82"/>
      <c r="GIK126" s="82"/>
      <c r="GIL126" s="82"/>
      <c r="GIM126" s="82"/>
      <c r="GIN126" s="82"/>
      <c r="GIO126" s="82"/>
      <c r="GIP126" s="82"/>
      <c r="GIQ126" s="82"/>
      <c r="GIR126" s="82"/>
      <c r="GIS126" s="82"/>
      <c r="GIT126" s="82"/>
      <c r="GIU126" s="82"/>
      <c r="GIV126" s="82"/>
      <c r="GIW126" s="82"/>
      <c r="GIX126" s="82"/>
      <c r="GIY126" s="82"/>
      <c r="GIZ126" s="82"/>
      <c r="GJA126" s="82"/>
      <c r="GJB126" s="82"/>
      <c r="GJC126" s="82"/>
      <c r="GJD126" s="82"/>
      <c r="GJE126" s="82"/>
      <c r="GJF126" s="82"/>
      <c r="GJG126" s="82"/>
      <c r="GJH126" s="82"/>
      <c r="GJI126" s="82"/>
      <c r="GJJ126" s="82"/>
      <c r="GJK126" s="82"/>
      <c r="GJL126" s="82"/>
      <c r="GJM126" s="82"/>
      <c r="GJN126" s="82"/>
      <c r="GJO126" s="82"/>
      <c r="GJP126" s="82"/>
      <c r="GJQ126" s="82"/>
      <c r="GJR126" s="82"/>
      <c r="GJS126" s="82"/>
      <c r="GJT126" s="82"/>
      <c r="GJU126" s="82"/>
      <c r="GJV126" s="82"/>
      <c r="GJW126" s="82"/>
      <c r="GJX126" s="82"/>
      <c r="GJY126" s="82"/>
      <c r="GJZ126" s="82"/>
      <c r="GKA126" s="82"/>
      <c r="GKB126" s="82"/>
      <c r="GKC126" s="82"/>
      <c r="GKD126" s="82"/>
      <c r="GKE126" s="82"/>
      <c r="GKF126" s="82"/>
      <c r="GKG126" s="82"/>
      <c r="GKH126" s="82"/>
      <c r="GKI126" s="82"/>
      <c r="GKJ126" s="82"/>
      <c r="GKK126" s="82"/>
      <c r="GKL126" s="82"/>
      <c r="GKM126" s="82"/>
      <c r="GKN126" s="82"/>
      <c r="GKO126" s="82"/>
      <c r="GKP126" s="82"/>
      <c r="GKQ126" s="82"/>
      <c r="GKR126" s="82"/>
      <c r="GKS126" s="82"/>
      <c r="GKT126" s="82"/>
      <c r="GKU126" s="82"/>
      <c r="GKV126" s="82"/>
      <c r="GKW126" s="82"/>
      <c r="GKX126" s="82"/>
      <c r="GKY126" s="82"/>
      <c r="GKZ126" s="82"/>
      <c r="GLA126" s="82"/>
      <c r="GLB126" s="82"/>
      <c r="GLC126" s="82"/>
      <c r="GLD126" s="82"/>
      <c r="GLE126" s="82"/>
      <c r="GLF126" s="82"/>
      <c r="GLG126" s="82"/>
      <c r="GLH126" s="82"/>
      <c r="GLI126" s="82"/>
      <c r="GLJ126" s="82"/>
      <c r="GLK126" s="82"/>
      <c r="GLL126" s="82"/>
      <c r="GLM126" s="82"/>
      <c r="GLN126" s="82"/>
      <c r="GLO126" s="82"/>
      <c r="GLP126" s="82"/>
      <c r="GLQ126" s="82"/>
      <c r="GLR126" s="82"/>
      <c r="GLS126" s="82"/>
      <c r="GLT126" s="82"/>
      <c r="GLU126" s="82"/>
      <c r="GLV126" s="82"/>
      <c r="GLW126" s="82"/>
      <c r="GLX126" s="82"/>
      <c r="GLY126" s="82"/>
      <c r="GLZ126" s="82"/>
      <c r="GMA126" s="82"/>
      <c r="GMB126" s="82"/>
      <c r="GMC126" s="82"/>
      <c r="GMD126" s="82"/>
      <c r="GME126" s="82"/>
      <c r="GMF126" s="82"/>
      <c r="GMG126" s="82"/>
      <c r="GMH126" s="82"/>
      <c r="GMI126" s="82"/>
      <c r="GMJ126" s="82"/>
      <c r="GMK126" s="82"/>
      <c r="GML126" s="82"/>
      <c r="GMM126" s="82"/>
      <c r="GMN126" s="82"/>
      <c r="GMO126" s="82"/>
      <c r="GMP126" s="82"/>
      <c r="GMQ126" s="82"/>
      <c r="GMR126" s="82"/>
      <c r="GMS126" s="82"/>
      <c r="GMT126" s="82"/>
      <c r="GMU126" s="82"/>
      <c r="GMV126" s="82"/>
      <c r="GMW126" s="82"/>
      <c r="GMX126" s="82"/>
      <c r="GMY126" s="82"/>
      <c r="GMZ126" s="82"/>
      <c r="GNA126" s="82"/>
      <c r="GNB126" s="82"/>
      <c r="GNC126" s="82"/>
      <c r="GND126" s="82"/>
      <c r="GNE126" s="82"/>
      <c r="GNF126" s="82"/>
      <c r="GNG126" s="82"/>
      <c r="GNH126" s="82"/>
      <c r="GNI126" s="82"/>
      <c r="GNJ126" s="82"/>
      <c r="GNK126" s="82"/>
      <c r="GNL126" s="82"/>
      <c r="GNM126" s="82"/>
      <c r="GNN126" s="82"/>
      <c r="GNO126" s="82"/>
      <c r="GNP126" s="82"/>
      <c r="GNQ126" s="82"/>
      <c r="GNR126" s="82"/>
      <c r="GNS126" s="82"/>
      <c r="GNT126" s="82"/>
      <c r="GNU126" s="82"/>
      <c r="GNV126" s="82"/>
      <c r="GNW126" s="82"/>
      <c r="GNX126" s="82"/>
      <c r="GNY126" s="82"/>
      <c r="GNZ126" s="82"/>
      <c r="GOA126" s="82"/>
      <c r="GOB126" s="82"/>
      <c r="GOC126" s="82"/>
      <c r="GOD126" s="82"/>
      <c r="GOE126" s="82"/>
      <c r="GOF126" s="82"/>
      <c r="GOG126" s="82"/>
      <c r="GOH126" s="82"/>
      <c r="GOI126" s="82"/>
      <c r="GOJ126" s="82"/>
      <c r="GOK126" s="82"/>
      <c r="GOL126" s="82"/>
      <c r="GOM126" s="82"/>
      <c r="GON126" s="82"/>
      <c r="GOO126" s="82"/>
      <c r="GOP126" s="82"/>
      <c r="GOQ126" s="82"/>
      <c r="GOR126" s="82"/>
      <c r="GOS126" s="82"/>
      <c r="GOT126" s="82"/>
      <c r="GOU126" s="82"/>
      <c r="GOV126" s="82"/>
      <c r="GOW126" s="82"/>
      <c r="GOX126" s="82"/>
      <c r="GOY126" s="82"/>
      <c r="GOZ126" s="82"/>
      <c r="GPA126" s="82"/>
      <c r="GPB126" s="82"/>
      <c r="GPC126" s="82"/>
      <c r="GPD126" s="82"/>
      <c r="GPE126" s="82"/>
      <c r="GPF126" s="82"/>
      <c r="GPG126" s="82"/>
      <c r="GPH126" s="82"/>
      <c r="GPI126" s="82"/>
      <c r="GPJ126" s="82"/>
      <c r="GPK126" s="82"/>
      <c r="GPL126" s="82"/>
      <c r="GPM126" s="82"/>
      <c r="GPN126" s="82"/>
      <c r="GPO126" s="82"/>
      <c r="GPP126" s="82"/>
      <c r="GPQ126" s="82"/>
      <c r="GPR126" s="82"/>
      <c r="GPS126" s="82"/>
      <c r="GPT126" s="82"/>
      <c r="GPU126" s="82"/>
      <c r="GPV126" s="82"/>
      <c r="GPW126" s="82"/>
      <c r="GPX126" s="82"/>
      <c r="GPY126" s="82"/>
      <c r="GPZ126" s="82"/>
      <c r="GQA126" s="82"/>
      <c r="GQB126" s="82"/>
      <c r="GQC126" s="82"/>
      <c r="GQD126" s="82"/>
      <c r="GQE126" s="82"/>
      <c r="GQF126" s="82"/>
      <c r="GQG126" s="82"/>
      <c r="GQH126" s="82"/>
      <c r="GQI126" s="82"/>
      <c r="GQJ126" s="82"/>
      <c r="GQK126" s="82"/>
      <c r="GQL126" s="82"/>
      <c r="GQM126" s="82"/>
      <c r="GQN126" s="82"/>
      <c r="GQO126" s="82"/>
      <c r="GQP126" s="82"/>
      <c r="GQQ126" s="82"/>
      <c r="GQR126" s="82"/>
      <c r="GQS126" s="82"/>
      <c r="GQT126" s="82"/>
      <c r="GQU126" s="82"/>
      <c r="GQV126" s="82"/>
      <c r="GQW126" s="82"/>
      <c r="GQX126" s="82"/>
      <c r="GQY126" s="82"/>
      <c r="GQZ126" s="82"/>
      <c r="GRA126" s="82"/>
      <c r="GRB126" s="82"/>
      <c r="GRC126" s="82"/>
      <c r="GRD126" s="82"/>
      <c r="GRE126" s="82"/>
      <c r="GRF126" s="82"/>
      <c r="GRG126" s="82"/>
      <c r="GRH126" s="82"/>
      <c r="GRI126" s="82"/>
      <c r="GRJ126" s="82"/>
      <c r="GRK126" s="82"/>
      <c r="GRL126" s="82"/>
      <c r="GRM126" s="82"/>
      <c r="GRN126" s="82"/>
      <c r="GRO126" s="82"/>
      <c r="GRP126" s="82"/>
      <c r="GRQ126" s="82"/>
      <c r="GRR126" s="82"/>
      <c r="GRS126" s="82"/>
      <c r="GRT126" s="82"/>
      <c r="GRU126" s="82"/>
      <c r="GRV126" s="82"/>
      <c r="GRW126" s="82"/>
      <c r="GRX126" s="82"/>
      <c r="GRY126" s="82"/>
      <c r="GRZ126" s="82"/>
      <c r="GSA126" s="82"/>
      <c r="GSD126" s="82"/>
      <c r="GSE126" s="82"/>
      <c r="GSF126" s="82"/>
      <c r="GSG126" s="82"/>
      <c r="GSH126" s="82"/>
      <c r="GSI126" s="82"/>
      <c r="GSJ126" s="82"/>
      <c r="GSK126" s="82"/>
      <c r="GSL126" s="82"/>
      <c r="GSM126" s="82"/>
      <c r="GSN126" s="82"/>
      <c r="GSO126" s="82"/>
      <c r="GSP126" s="82"/>
      <c r="GSQ126" s="82"/>
      <c r="GSR126" s="82"/>
      <c r="GSS126" s="82"/>
      <c r="GST126" s="82"/>
      <c r="GSU126" s="82"/>
      <c r="GSV126" s="82"/>
      <c r="GSW126" s="82"/>
      <c r="GSX126" s="82"/>
      <c r="GSY126" s="82"/>
      <c r="GSZ126" s="82"/>
      <c r="GTA126" s="82"/>
      <c r="GTB126" s="82"/>
      <c r="GTC126" s="82"/>
      <c r="GTD126" s="82"/>
      <c r="GTE126" s="82"/>
      <c r="GTF126" s="82"/>
      <c r="GTG126" s="82"/>
      <c r="GTH126" s="82"/>
      <c r="GTI126" s="82"/>
      <c r="GTJ126" s="82"/>
      <c r="GTK126" s="82"/>
      <c r="GTL126" s="82"/>
      <c r="GTM126" s="82"/>
      <c r="GTN126" s="82"/>
      <c r="GTO126" s="82"/>
      <c r="GTP126" s="82"/>
      <c r="GTQ126" s="82"/>
      <c r="GTR126" s="82"/>
      <c r="GTS126" s="82"/>
      <c r="GTT126" s="82"/>
      <c r="GTU126" s="82"/>
      <c r="GTV126" s="82"/>
      <c r="GTW126" s="82"/>
      <c r="GTX126" s="82"/>
      <c r="GTY126" s="82"/>
      <c r="GTZ126" s="82"/>
      <c r="GUA126" s="82"/>
      <c r="GUB126" s="82"/>
      <c r="GUC126" s="82"/>
      <c r="GUD126" s="82"/>
      <c r="GUE126" s="82"/>
      <c r="GUF126" s="82"/>
      <c r="GUG126" s="82"/>
      <c r="GUH126" s="82"/>
      <c r="GUI126" s="82"/>
      <c r="GUJ126" s="82"/>
      <c r="GUK126" s="82"/>
      <c r="GUL126" s="82"/>
      <c r="GUM126" s="82"/>
      <c r="GUN126" s="82"/>
      <c r="GUO126" s="82"/>
      <c r="GUP126" s="82"/>
      <c r="GUQ126" s="82"/>
      <c r="GUR126" s="82"/>
      <c r="GUS126" s="82"/>
      <c r="GUT126" s="82"/>
      <c r="GUU126" s="82"/>
      <c r="GUV126" s="82"/>
      <c r="GUW126" s="82"/>
      <c r="GUX126" s="82"/>
      <c r="GUY126" s="82"/>
      <c r="GUZ126" s="82"/>
      <c r="GVA126" s="82"/>
      <c r="GVB126" s="82"/>
      <c r="GVC126" s="82"/>
      <c r="GVD126" s="82"/>
      <c r="GVE126" s="82"/>
      <c r="GVF126" s="82"/>
      <c r="GVG126" s="82"/>
      <c r="GVH126" s="82"/>
      <c r="GVI126" s="82"/>
      <c r="GVJ126" s="82"/>
      <c r="GVK126" s="82"/>
      <c r="GVL126" s="82"/>
      <c r="GVM126" s="82"/>
      <c r="GVN126" s="82"/>
      <c r="GVO126" s="82"/>
      <c r="GVP126" s="82"/>
      <c r="GVQ126" s="82"/>
      <c r="GVR126" s="82"/>
      <c r="GVS126" s="82"/>
      <c r="GVT126" s="82"/>
      <c r="GVU126" s="82"/>
      <c r="GVV126" s="82"/>
      <c r="GVW126" s="82"/>
      <c r="GVX126" s="82"/>
      <c r="GVY126" s="82"/>
      <c r="GVZ126" s="82"/>
      <c r="GWA126" s="82"/>
      <c r="GWB126" s="82"/>
      <c r="GWC126" s="82"/>
      <c r="GWD126" s="82"/>
      <c r="GWE126" s="82"/>
      <c r="GWF126" s="82"/>
      <c r="GWG126" s="82"/>
      <c r="GWH126" s="82"/>
      <c r="GWI126" s="82"/>
      <c r="GWJ126" s="82"/>
      <c r="GWK126" s="82"/>
      <c r="GWL126" s="82"/>
      <c r="GWM126" s="82"/>
      <c r="GWN126" s="82"/>
      <c r="GWO126" s="82"/>
      <c r="GWP126" s="82"/>
      <c r="GWQ126" s="82"/>
      <c r="GWR126" s="82"/>
      <c r="GWS126" s="82"/>
      <c r="GWT126" s="82"/>
      <c r="GWU126" s="82"/>
      <c r="GWV126" s="82"/>
      <c r="GWW126" s="82"/>
      <c r="GWX126" s="82"/>
      <c r="GWY126" s="82"/>
      <c r="GWZ126" s="82"/>
      <c r="GXA126" s="82"/>
      <c r="GXB126" s="82"/>
      <c r="GXC126" s="82"/>
      <c r="GXD126" s="82"/>
      <c r="GXE126" s="82"/>
      <c r="GXF126" s="82"/>
      <c r="GXG126" s="82"/>
      <c r="GXH126" s="82"/>
      <c r="GXI126" s="82"/>
      <c r="GXJ126" s="82"/>
      <c r="GXK126" s="82"/>
      <c r="GXL126" s="82"/>
      <c r="GXM126" s="82"/>
      <c r="GXN126" s="82"/>
      <c r="GXO126" s="82"/>
      <c r="GXP126" s="82"/>
      <c r="GXQ126" s="82"/>
      <c r="GXR126" s="82"/>
      <c r="GXS126" s="82"/>
      <c r="GXT126" s="82"/>
      <c r="GXU126" s="82"/>
      <c r="GXV126" s="82"/>
      <c r="GXW126" s="82"/>
      <c r="GXX126" s="82"/>
      <c r="GXY126" s="82"/>
      <c r="GXZ126" s="82"/>
      <c r="GYA126" s="82"/>
      <c r="GYB126" s="82"/>
      <c r="GYC126" s="82"/>
      <c r="GYD126" s="82"/>
      <c r="GYE126" s="82"/>
      <c r="GYF126" s="82"/>
      <c r="GYG126" s="82"/>
      <c r="GYH126" s="82"/>
      <c r="GYI126" s="82"/>
      <c r="GYJ126" s="82"/>
      <c r="GYK126" s="82"/>
      <c r="GYL126" s="82"/>
      <c r="GYM126" s="82"/>
      <c r="GYN126" s="82"/>
      <c r="GYO126" s="82"/>
      <c r="GYP126" s="82"/>
      <c r="GYQ126" s="82"/>
      <c r="GYR126" s="82"/>
      <c r="GYS126" s="82"/>
      <c r="GYT126" s="82"/>
      <c r="GYU126" s="82"/>
      <c r="GYV126" s="82"/>
      <c r="GYW126" s="82"/>
      <c r="GYX126" s="82"/>
      <c r="GYY126" s="82"/>
      <c r="GYZ126" s="82"/>
      <c r="GZA126" s="82"/>
      <c r="GZB126" s="82"/>
      <c r="GZC126" s="82"/>
      <c r="GZD126" s="82"/>
      <c r="GZE126" s="82"/>
      <c r="GZF126" s="82"/>
      <c r="GZG126" s="82"/>
      <c r="GZH126" s="82"/>
      <c r="GZI126" s="82"/>
      <c r="GZJ126" s="82"/>
      <c r="GZK126" s="82"/>
      <c r="GZL126" s="82"/>
      <c r="GZM126" s="82"/>
      <c r="GZN126" s="82"/>
      <c r="GZO126" s="82"/>
      <c r="GZP126" s="82"/>
      <c r="GZQ126" s="82"/>
      <c r="GZR126" s="82"/>
      <c r="GZS126" s="82"/>
      <c r="GZT126" s="82"/>
      <c r="GZU126" s="82"/>
      <c r="GZV126" s="82"/>
      <c r="GZW126" s="82"/>
      <c r="GZX126" s="82"/>
      <c r="GZY126" s="82"/>
      <c r="GZZ126" s="82"/>
      <c r="HAA126" s="82"/>
      <c r="HAB126" s="82"/>
      <c r="HAC126" s="82"/>
      <c r="HAD126" s="82"/>
      <c r="HAE126" s="82"/>
      <c r="HAF126" s="82"/>
      <c r="HAG126" s="82"/>
      <c r="HAH126" s="82"/>
      <c r="HAI126" s="82"/>
      <c r="HAJ126" s="82"/>
      <c r="HAK126" s="82"/>
      <c r="HAL126" s="82"/>
      <c r="HAM126" s="82"/>
      <c r="HAN126" s="82"/>
      <c r="HAO126" s="82"/>
      <c r="HAP126" s="82"/>
      <c r="HAQ126" s="82"/>
      <c r="HAR126" s="82"/>
      <c r="HAS126" s="82"/>
      <c r="HAT126" s="82"/>
      <c r="HAU126" s="82"/>
      <c r="HAV126" s="82"/>
      <c r="HAW126" s="82"/>
      <c r="HAX126" s="82"/>
      <c r="HAY126" s="82"/>
      <c r="HAZ126" s="82"/>
      <c r="HBA126" s="82"/>
      <c r="HBB126" s="82"/>
      <c r="HBC126" s="82"/>
      <c r="HBD126" s="82"/>
      <c r="HBE126" s="82"/>
      <c r="HBF126" s="82"/>
      <c r="HBG126" s="82"/>
      <c r="HBH126" s="82"/>
      <c r="HBI126" s="82"/>
      <c r="HBJ126" s="82"/>
      <c r="HBK126" s="82"/>
      <c r="HBL126" s="82"/>
      <c r="HBM126" s="82"/>
      <c r="HBN126" s="82"/>
      <c r="HBO126" s="82"/>
      <c r="HBP126" s="82"/>
      <c r="HBQ126" s="82"/>
      <c r="HBR126" s="82"/>
      <c r="HBS126" s="82"/>
      <c r="HBT126" s="82"/>
      <c r="HBU126" s="82"/>
      <c r="HBV126" s="82"/>
      <c r="HBW126" s="82"/>
      <c r="HBZ126" s="82"/>
      <c r="HCA126" s="82"/>
      <c r="HCB126" s="82"/>
      <c r="HCC126" s="82"/>
      <c r="HCD126" s="82"/>
      <c r="HCE126" s="82"/>
      <c r="HCF126" s="82"/>
      <c r="HCG126" s="82"/>
      <c r="HCH126" s="82"/>
      <c r="HCI126" s="82"/>
      <c r="HCJ126" s="82"/>
      <c r="HCK126" s="82"/>
      <c r="HCL126" s="82"/>
      <c r="HCM126" s="82"/>
      <c r="HCN126" s="82"/>
      <c r="HCO126" s="82"/>
      <c r="HCP126" s="82"/>
      <c r="HCQ126" s="82"/>
      <c r="HCR126" s="82"/>
      <c r="HCS126" s="82"/>
      <c r="HCT126" s="82"/>
      <c r="HCU126" s="82"/>
      <c r="HCV126" s="82"/>
      <c r="HCW126" s="82"/>
      <c r="HCX126" s="82"/>
      <c r="HCY126" s="82"/>
      <c r="HCZ126" s="82"/>
      <c r="HDA126" s="82"/>
      <c r="HDB126" s="82"/>
      <c r="HDC126" s="82"/>
      <c r="HDD126" s="82"/>
      <c r="HDE126" s="82"/>
      <c r="HDF126" s="82"/>
      <c r="HDG126" s="82"/>
      <c r="HDH126" s="82"/>
      <c r="HDI126" s="82"/>
      <c r="HDJ126" s="82"/>
      <c r="HDK126" s="82"/>
      <c r="HDL126" s="82"/>
      <c r="HDM126" s="82"/>
      <c r="HDN126" s="82"/>
      <c r="HDO126" s="82"/>
      <c r="HDP126" s="82"/>
      <c r="HDQ126" s="82"/>
      <c r="HDR126" s="82"/>
      <c r="HDS126" s="82"/>
      <c r="HDT126" s="82"/>
      <c r="HDU126" s="82"/>
      <c r="HDV126" s="82"/>
      <c r="HDW126" s="82"/>
      <c r="HDX126" s="82"/>
      <c r="HDY126" s="82"/>
      <c r="HDZ126" s="82"/>
      <c r="HEA126" s="82"/>
      <c r="HEB126" s="82"/>
      <c r="HEC126" s="82"/>
      <c r="HED126" s="82"/>
      <c r="HEE126" s="82"/>
      <c r="HEF126" s="82"/>
      <c r="HEG126" s="82"/>
      <c r="HEH126" s="82"/>
      <c r="HEI126" s="82"/>
      <c r="HEJ126" s="82"/>
      <c r="HEK126" s="82"/>
      <c r="HEL126" s="82"/>
      <c r="HEM126" s="82"/>
      <c r="HEN126" s="82"/>
      <c r="HEO126" s="82"/>
      <c r="HEP126" s="82"/>
      <c r="HEQ126" s="82"/>
      <c r="HER126" s="82"/>
      <c r="HES126" s="82"/>
      <c r="HET126" s="82"/>
      <c r="HEU126" s="82"/>
      <c r="HEV126" s="82"/>
      <c r="HEW126" s="82"/>
      <c r="HEX126" s="82"/>
      <c r="HEY126" s="82"/>
      <c r="HEZ126" s="82"/>
      <c r="HFA126" s="82"/>
      <c r="HFB126" s="82"/>
      <c r="HFC126" s="82"/>
      <c r="HFD126" s="82"/>
      <c r="HFE126" s="82"/>
      <c r="HFF126" s="82"/>
      <c r="HFG126" s="82"/>
      <c r="HFH126" s="82"/>
      <c r="HFI126" s="82"/>
      <c r="HFJ126" s="82"/>
      <c r="HFK126" s="82"/>
      <c r="HFL126" s="82"/>
      <c r="HFM126" s="82"/>
      <c r="HFN126" s="82"/>
      <c r="HFO126" s="82"/>
      <c r="HFP126" s="82"/>
      <c r="HFQ126" s="82"/>
      <c r="HFR126" s="82"/>
      <c r="HFS126" s="82"/>
      <c r="HFT126" s="82"/>
      <c r="HFU126" s="82"/>
      <c r="HFV126" s="82"/>
      <c r="HFW126" s="82"/>
      <c r="HFX126" s="82"/>
      <c r="HFY126" s="82"/>
      <c r="HFZ126" s="82"/>
      <c r="HGA126" s="82"/>
      <c r="HGB126" s="82"/>
      <c r="HGC126" s="82"/>
      <c r="HGD126" s="82"/>
      <c r="HGE126" s="82"/>
      <c r="HGF126" s="82"/>
      <c r="HGG126" s="82"/>
      <c r="HGH126" s="82"/>
      <c r="HGI126" s="82"/>
      <c r="HGJ126" s="82"/>
      <c r="HGK126" s="82"/>
      <c r="HGL126" s="82"/>
      <c r="HGM126" s="82"/>
      <c r="HGN126" s="82"/>
      <c r="HGO126" s="82"/>
      <c r="HGP126" s="82"/>
      <c r="HGQ126" s="82"/>
      <c r="HGR126" s="82"/>
      <c r="HGS126" s="82"/>
      <c r="HGT126" s="82"/>
      <c r="HGU126" s="82"/>
      <c r="HGV126" s="82"/>
      <c r="HGW126" s="82"/>
      <c r="HGX126" s="82"/>
      <c r="HGY126" s="82"/>
      <c r="HGZ126" s="82"/>
      <c r="HHA126" s="82"/>
      <c r="HHB126" s="82"/>
      <c r="HHC126" s="82"/>
      <c r="HHD126" s="82"/>
      <c r="HHE126" s="82"/>
      <c r="HHF126" s="82"/>
      <c r="HHG126" s="82"/>
      <c r="HHH126" s="82"/>
      <c r="HHI126" s="82"/>
      <c r="HHJ126" s="82"/>
      <c r="HHK126" s="82"/>
      <c r="HHL126" s="82"/>
      <c r="HHM126" s="82"/>
      <c r="HHN126" s="82"/>
      <c r="HHO126" s="82"/>
      <c r="HHP126" s="82"/>
      <c r="HHQ126" s="82"/>
      <c r="HHR126" s="82"/>
      <c r="HHS126" s="82"/>
      <c r="HHT126" s="82"/>
      <c r="HHU126" s="82"/>
      <c r="HHV126" s="82"/>
      <c r="HHW126" s="82"/>
      <c r="HHX126" s="82"/>
      <c r="HHY126" s="82"/>
      <c r="HHZ126" s="82"/>
      <c r="HIA126" s="82"/>
      <c r="HIB126" s="82"/>
      <c r="HIC126" s="82"/>
      <c r="HID126" s="82"/>
      <c r="HIE126" s="82"/>
      <c r="HIF126" s="82"/>
      <c r="HIG126" s="82"/>
      <c r="HIH126" s="82"/>
      <c r="HII126" s="82"/>
      <c r="HIJ126" s="82"/>
      <c r="HIK126" s="82"/>
      <c r="HIL126" s="82"/>
      <c r="HIM126" s="82"/>
      <c r="HIN126" s="82"/>
      <c r="HIO126" s="82"/>
      <c r="HIP126" s="82"/>
      <c r="HIQ126" s="82"/>
      <c r="HIR126" s="82"/>
      <c r="HIS126" s="82"/>
      <c r="HIT126" s="82"/>
      <c r="HIU126" s="82"/>
      <c r="HIV126" s="82"/>
      <c r="HIW126" s="82"/>
      <c r="HIX126" s="82"/>
      <c r="HIY126" s="82"/>
      <c r="HIZ126" s="82"/>
      <c r="HJA126" s="82"/>
      <c r="HJB126" s="82"/>
      <c r="HJC126" s="82"/>
      <c r="HJD126" s="82"/>
      <c r="HJE126" s="82"/>
      <c r="HJF126" s="82"/>
      <c r="HJG126" s="82"/>
      <c r="HJH126" s="82"/>
      <c r="HJI126" s="82"/>
      <c r="HJJ126" s="82"/>
      <c r="HJK126" s="82"/>
      <c r="HJL126" s="82"/>
      <c r="HJM126" s="82"/>
      <c r="HJN126" s="82"/>
      <c r="HJO126" s="82"/>
      <c r="HJP126" s="82"/>
      <c r="HJQ126" s="82"/>
      <c r="HJR126" s="82"/>
      <c r="HJS126" s="82"/>
      <c r="HJT126" s="82"/>
      <c r="HJU126" s="82"/>
      <c r="HJV126" s="82"/>
      <c r="HJW126" s="82"/>
      <c r="HJX126" s="82"/>
      <c r="HJY126" s="82"/>
      <c r="HJZ126" s="82"/>
      <c r="HKA126" s="82"/>
      <c r="HKB126" s="82"/>
      <c r="HKC126" s="82"/>
      <c r="HKD126" s="82"/>
      <c r="HKE126" s="82"/>
      <c r="HKF126" s="82"/>
      <c r="HKG126" s="82"/>
      <c r="HKH126" s="82"/>
      <c r="HKI126" s="82"/>
      <c r="HKJ126" s="82"/>
      <c r="HKK126" s="82"/>
      <c r="HKL126" s="82"/>
      <c r="HKM126" s="82"/>
      <c r="HKN126" s="82"/>
      <c r="HKO126" s="82"/>
      <c r="HKP126" s="82"/>
      <c r="HKQ126" s="82"/>
      <c r="HKR126" s="82"/>
      <c r="HKS126" s="82"/>
      <c r="HKT126" s="82"/>
      <c r="HKU126" s="82"/>
      <c r="HKV126" s="82"/>
      <c r="HKW126" s="82"/>
      <c r="HKX126" s="82"/>
      <c r="HKY126" s="82"/>
      <c r="HKZ126" s="82"/>
      <c r="HLA126" s="82"/>
      <c r="HLB126" s="82"/>
      <c r="HLC126" s="82"/>
      <c r="HLD126" s="82"/>
      <c r="HLE126" s="82"/>
      <c r="HLF126" s="82"/>
      <c r="HLG126" s="82"/>
      <c r="HLH126" s="82"/>
      <c r="HLI126" s="82"/>
      <c r="HLJ126" s="82"/>
      <c r="HLK126" s="82"/>
      <c r="HLL126" s="82"/>
      <c r="HLM126" s="82"/>
      <c r="HLN126" s="82"/>
      <c r="HLO126" s="82"/>
      <c r="HLP126" s="82"/>
      <c r="HLQ126" s="82"/>
      <c r="HLR126" s="82"/>
      <c r="HLS126" s="82"/>
      <c r="HLV126" s="82"/>
      <c r="HLW126" s="82"/>
      <c r="HLX126" s="82"/>
      <c r="HLY126" s="82"/>
      <c r="HLZ126" s="82"/>
      <c r="HMA126" s="82"/>
      <c r="HMB126" s="82"/>
      <c r="HMC126" s="82"/>
      <c r="HMD126" s="82"/>
      <c r="HME126" s="82"/>
      <c r="HMF126" s="82"/>
      <c r="HMG126" s="82"/>
      <c r="HMH126" s="82"/>
      <c r="HMI126" s="82"/>
      <c r="HMJ126" s="82"/>
      <c r="HMK126" s="82"/>
      <c r="HML126" s="82"/>
      <c r="HMM126" s="82"/>
      <c r="HMN126" s="82"/>
      <c r="HMO126" s="82"/>
      <c r="HMP126" s="82"/>
      <c r="HMQ126" s="82"/>
      <c r="HMR126" s="82"/>
      <c r="HMS126" s="82"/>
      <c r="HMT126" s="82"/>
      <c r="HMU126" s="82"/>
      <c r="HMV126" s="82"/>
      <c r="HMW126" s="82"/>
      <c r="HMX126" s="82"/>
      <c r="HMY126" s="82"/>
      <c r="HMZ126" s="82"/>
      <c r="HNA126" s="82"/>
      <c r="HNB126" s="82"/>
      <c r="HNC126" s="82"/>
      <c r="HND126" s="82"/>
      <c r="HNE126" s="82"/>
      <c r="HNF126" s="82"/>
      <c r="HNG126" s="82"/>
      <c r="HNH126" s="82"/>
      <c r="HNI126" s="82"/>
      <c r="HNJ126" s="82"/>
      <c r="HNK126" s="82"/>
      <c r="HNL126" s="82"/>
      <c r="HNM126" s="82"/>
      <c r="HNN126" s="82"/>
      <c r="HNO126" s="82"/>
      <c r="HNP126" s="82"/>
      <c r="HNQ126" s="82"/>
      <c r="HNR126" s="82"/>
      <c r="HNS126" s="82"/>
      <c r="HNT126" s="82"/>
      <c r="HNU126" s="82"/>
      <c r="HNV126" s="82"/>
      <c r="HNW126" s="82"/>
      <c r="HNX126" s="82"/>
      <c r="HNY126" s="82"/>
      <c r="HNZ126" s="82"/>
      <c r="HOA126" s="82"/>
      <c r="HOB126" s="82"/>
      <c r="HOC126" s="82"/>
      <c r="HOD126" s="82"/>
      <c r="HOE126" s="82"/>
      <c r="HOF126" s="82"/>
      <c r="HOG126" s="82"/>
      <c r="HOH126" s="82"/>
      <c r="HOI126" s="82"/>
      <c r="HOJ126" s="82"/>
      <c r="HOK126" s="82"/>
      <c r="HOL126" s="82"/>
      <c r="HOM126" s="82"/>
      <c r="HON126" s="82"/>
      <c r="HOO126" s="82"/>
      <c r="HOP126" s="82"/>
      <c r="HOQ126" s="82"/>
      <c r="HOR126" s="82"/>
      <c r="HOS126" s="82"/>
      <c r="HOT126" s="82"/>
      <c r="HOU126" s="82"/>
      <c r="HOV126" s="82"/>
      <c r="HOW126" s="82"/>
      <c r="HOX126" s="82"/>
      <c r="HOY126" s="82"/>
      <c r="HOZ126" s="82"/>
      <c r="HPA126" s="82"/>
      <c r="HPB126" s="82"/>
      <c r="HPC126" s="82"/>
      <c r="HPD126" s="82"/>
      <c r="HPE126" s="82"/>
      <c r="HPF126" s="82"/>
      <c r="HPG126" s="82"/>
      <c r="HPH126" s="82"/>
      <c r="HPI126" s="82"/>
      <c r="HPJ126" s="82"/>
      <c r="HPK126" s="82"/>
      <c r="HPL126" s="82"/>
      <c r="HPM126" s="82"/>
      <c r="HPN126" s="82"/>
      <c r="HPO126" s="82"/>
      <c r="HPP126" s="82"/>
      <c r="HPQ126" s="82"/>
      <c r="HPR126" s="82"/>
      <c r="HPS126" s="82"/>
      <c r="HPT126" s="82"/>
      <c r="HPU126" s="82"/>
      <c r="HPV126" s="82"/>
      <c r="HPW126" s="82"/>
      <c r="HPX126" s="82"/>
      <c r="HPY126" s="82"/>
      <c r="HPZ126" s="82"/>
      <c r="HQA126" s="82"/>
      <c r="HQB126" s="82"/>
      <c r="HQC126" s="82"/>
      <c r="HQD126" s="82"/>
      <c r="HQE126" s="82"/>
      <c r="HQF126" s="82"/>
      <c r="HQG126" s="82"/>
      <c r="HQH126" s="82"/>
      <c r="HQI126" s="82"/>
      <c r="HQJ126" s="82"/>
      <c r="HQK126" s="82"/>
      <c r="HQL126" s="82"/>
      <c r="HQM126" s="82"/>
      <c r="HQN126" s="82"/>
      <c r="HQO126" s="82"/>
      <c r="HQP126" s="82"/>
      <c r="HQQ126" s="82"/>
      <c r="HQR126" s="82"/>
      <c r="HQS126" s="82"/>
      <c r="HQT126" s="82"/>
      <c r="HQU126" s="82"/>
      <c r="HQV126" s="82"/>
      <c r="HQW126" s="82"/>
      <c r="HQX126" s="82"/>
      <c r="HQY126" s="82"/>
      <c r="HQZ126" s="82"/>
      <c r="HRA126" s="82"/>
      <c r="HRB126" s="82"/>
      <c r="HRC126" s="82"/>
      <c r="HRD126" s="82"/>
      <c r="HRE126" s="82"/>
      <c r="HRF126" s="82"/>
      <c r="HRG126" s="82"/>
      <c r="HRH126" s="82"/>
      <c r="HRI126" s="82"/>
      <c r="HRJ126" s="82"/>
      <c r="HRK126" s="82"/>
      <c r="HRL126" s="82"/>
      <c r="HRM126" s="82"/>
      <c r="HRN126" s="82"/>
      <c r="HRO126" s="82"/>
      <c r="HRP126" s="82"/>
      <c r="HRQ126" s="82"/>
      <c r="HRR126" s="82"/>
      <c r="HRS126" s="82"/>
      <c r="HRT126" s="82"/>
      <c r="HRU126" s="82"/>
      <c r="HRV126" s="82"/>
      <c r="HRW126" s="82"/>
      <c r="HRX126" s="82"/>
      <c r="HRY126" s="82"/>
      <c r="HRZ126" s="82"/>
      <c r="HSA126" s="82"/>
      <c r="HSB126" s="82"/>
      <c r="HSC126" s="82"/>
      <c r="HSD126" s="82"/>
      <c r="HSE126" s="82"/>
      <c r="HSF126" s="82"/>
      <c r="HSG126" s="82"/>
      <c r="HSH126" s="82"/>
      <c r="HSI126" s="82"/>
      <c r="HSJ126" s="82"/>
      <c r="HSK126" s="82"/>
      <c r="HSL126" s="82"/>
      <c r="HSM126" s="82"/>
      <c r="HSN126" s="82"/>
      <c r="HSO126" s="82"/>
      <c r="HSP126" s="82"/>
      <c r="HSQ126" s="82"/>
      <c r="HSR126" s="82"/>
      <c r="HSS126" s="82"/>
      <c r="HST126" s="82"/>
      <c r="HSU126" s="82"/>
      <c r="HSV126" s="82"/>
      <c r="HSW126" s="82"/>
      <c r="HSX126" s="82"/>
      <c r="HSY126" s="82"/>
      <c r="HSZ126" s="82"/>
      <c r="HTA126" s="82"/>
      <c r="HTB126" s="82"/>
      <c r="HTC126" s="82"/>
      <c r="HTD126" s="82"/>
      <c r="HTE126" s="82"/>
      <c r="HTF126" s="82"/>
      <c r="HTG126" s="82"/>
      <c r="HTH126" s="82"/>
      <c r="HTI126" s="82"/>
      <c r="HTJ126" s="82"/>
      <c r="HTK126" s="82"/>
      <c r="HTL126" s="82"/>
      <c r="HTM126" s="82"/>
      <c r="HTN126" s="82"/>
      <c r="HTO126" s="82"/>
      <c r="HTP126" s="82"/>
      <c r="HTQ126" s="82"/>
      <c r="HTR126" s="82"/>
      <c r="HTS126" s="82"/>
      <c r="HTT126" s="82"/>
      <c r="HTU126" s="82"/>
      <c r="HTV126" s="82"/>
      <c r="HTW126" s="82"/>
      <c r="HTX126" s="82"/>
      <c r="HTY126" s="82"/>
      <c r="HTZ126" s="82"/>
      <c r="HUA126" s="82"/>
      <c r="HUB126" s="82"/>
      <c r="HUC126" s="82"/>
      <c r="HUD126" s="82"/>
      <c r="HUE126" s="82"/>
      <c r="HUF126" s="82"/>
      <c r="HUG126" s="82"/>
      <c r="HUH126" s="82"/>
      <c r="HUI126" s="82"/>
      <c r="HUJ126" s="82"/>
      <c r="HUK126" s="82"/>
      <c r="HUL126" s="82"/>
      <c r="HUM126" s="82"/>
      <c r="HUN126" s="82"/>
      <c r="HUO126" s="82"/>
      <c r="HUP126" s="82"/>
      <c r="HUQ126" s="82"/>
      <c r="HUR126" s="82"/>
      <c r="HUS126" s="82"/>
      <c r="HUT126" s="82"/>
      <c r="HUU126" s="82"/>
      <c r="HUV126" s="82"/>
      <c r="HUW126" s="82"/>
      <c r="HUX126" s="82"/>
      <c r="HUY126" s="82"/>
      <c r="HUZ126" s="82"/>
      <c r="HVA126" s="82"/>
      <c r="HVB126" s="82"/>
      <c r="HVC126" s="82"/>
      <c r="HVD126" s="82"/>
      <c r="HVE126" s="82"/>
      <c r="HVF126" s="82"/>
      <c r="HVG126" s="82"/>
      <c r="HVH126" s="82"/>
      <c r="HVI126" s="82"/>
      <c r="HVJ126" s="82"/>
      <c r="HVK126" s="82"/>
      <c r="HVL126" s="82"/>
      <c r="HVM126" s="82"/>
      <c r="HVN126" s="82"/>
      <c r="HVO126" s="82"/>
      <c r="HVR126" s="82"/>
      <c r="HVS126" s="82"/>
      <c r="HVT126" s="82"/>
      <c r="HVU126" s="82"/>
      <c r="HVV126" s="82"/>
      <c r="HVW126" s="82"/>
      <c r="HVX126" s="82"/>
      <c r="HVY126" s="82"/>
      <c r="HVZ126" s="82"/>
      <c r="HWA126" s="82"/>
      <c r="HWB126" s="82"/>
      <c r="HWC126" s="82"/>
      <c r="HWD126" s="82"/>
      <c r="HWE126" s="82"/>
      <c r="HWF126" s="82"/>
      <c r="HWG126" s="82"/>
      <c r="HWH126" s="82"/>
      <c r="HWI126" s="82"/>
      <c r="HWJ126" s="82"/>
      <c r="HWK126" s="82"/>
      <c r="HWL126" s="82"/>
      <c r="HWM126" s="82"/>
      <c r="HWN126" s="82"/>
      <c r="HWO126" s="82"/>
      <c r="HWP126" s="82"/>
      <c r="HWQ126" s="82"/>
      <c r="HWR126" s="82"/>
      <c r="HWS126" s="82"/>
      <c r="HWT126" s="82"/>
      <c r="HWU126" s="82"/>
      <c r="HWV126" s="82"/>
      <c r="HWW126" s="82"/>
      <c r="HWX126" s="82"/>
      <c r="HWY126" s="82"/>
      <c r="HWZ126" s="82"/>
      <c r="HXA126" s="82"/>
      <c r="HXB126" s="82"/>
      <c r="HXC126" s="82"/>
      <c r="HXD126" s="82"/>
      <c r="HXE126" s="82"/>
      <c r="HXF126" s="82"/>
      <c r="HXG126" s="82"/>
      <c r="HXH126" s="82"/>
      <c r="HXI126" s="82"/>
      <c r="HXJ126" s="82"/>
      <c r="HXK126" s="82"/>
      <c r="HXL126" s="82"/>
      <c r="HXM126" s="82"/>
      <c r="HXN126" s="82"/>
      <c r="HXO126" s="82"/>
      <c r="HXP126" s="82"/>
      <c r="HXQ126" s="82"/>
      <c r="HXR126" s="82"/>
      <c r="HXS126" s="82"/>
      <c r="HXT126" s="82"/>
      <c r="HXU126" s="82"/>
      <c r="HXV126" s="82"/>
      <c r="HXW126" s="82"/>
      <c r="HXX126" s="82"/>
      <c r="HXY126" s="82"/>
      <c r="HXZ126" s="82"/>
      <c r="HYA126" s="82"/>
      <c r="HYB126" s="82"/>
      <c r="HYC126" s="82"/>
      <c r="HYD126" s="82"/>
      <c r="HYE126" s="82"/>
      <c r="HYF126" s="82"/>
      <c r="HYG126" s="82"/>
      <c r="HYH126" s="82"/>
      <c r="HYI126" s="82"/>
      <c r="HYJ126" s="82"/>
      <c r="HYK126" s="82"/>
      <c r="HYL126" s="82"/>
      <c r="HYM126" s="82"/>
      <c r="HYN126" s="82"/>
      <c r="HYO126" s="82"/>
      <c r="HYP126" s="82"/>
      <c r="HYQ126" s="82"/>
      <c r="HYR126" s="82"/>
      <c r="HYS126" s="82"/>
      <c r="HYT126" s="82"/>
      <c r="HYU126" s="82"/>
      <c r="HYV126" s="82"/>
      <c r="HYW126" s="82"/>
      <c r="HYX126" s="82"/>
      <c r="HYY126" s="82"/>
      <c r="HYZ126" s="82"/>
      <c r="HZA126" s="82"/>
      <c r="HZB126" s="82"/>
      <c r="HZC126" s="82"/>
      <c r="HZD126" s="82"/>
      <c r="HZE126" s="82"/>
      <c r="HZF126" s="82"/>
      <c r="HZG126" s="82"/>
      <c r="HZH126" s="82"/>
      <c r="HZI126" s="82"/>
      <c r="HZJ126" s="82"/>
      <c r="HZK126" s="82"/>
      <c r="HZL126" s="82"/>
      <c r="HZM126" s="82"/>
      <c r="HZN126" s="82"/>
      <c r="HZO126" s="82"/>
      <c r="HZP126" s="82"/>
      <c r="HZQ126" s="82"/>
      <c r="HZR126" s="82"/>
      <c r="HZS126" s="82"/>
      <c r="HZT126" s="82"/>
      <c r="HZU126" s="82"/>
      <c r="HZV126" s="82"/>
      <c r="HZW126" s="82"/>
      <c r="HZX126" s="82"/>
      <c r="HZY126" s="82"/>
      <c r="HZZ126" s="82"/>
      <c r="IAA126" s="82"/>
      <c r="IAB126" s="82"/>
      <c r="IAC126" s="82"/>
      <c r="IAD126" s="82"/>
      <c r="IAE126" s="82"/>
      <c r="IAF126" s="82"/>
      <c r="IAG126" s="82"/>
      <c r="IAH126" s="82"/>
      <c r="IAI126" s="82"/>
      <c r="IAJ126" s="82"/>
      <c r="IAK126" s="82"/>
      <c r="IAL126" s="82"/>
      <c r="IAM126" s="82"/>
      <c r="IAN126" s="82"/>
      <c r="IAO126" s="82"/>
      <c r="IAP126" s="82"/>
      <c r="IAQ126" s="82"/>
      <c r="IAR126" s="82"/>
      <c r="IAS126" s="82"/>
      <c r="IAT126" s="82"/>
      <c r="IAU126" s="82"/>
      <c r="IAV126" s="82"/>
      <c r="IAW126" s="82"/>
      <c r="IAX126" s="82"/>
      <c r="IAY126" s="82"/>
      <c r="IAZ126" s="82"/>
      <c r="IBA126" s="82"/>
      <c r="IBB126" s="82"/>
      <c r="IBC126" s="82"/>
      <c r="IBD126" s="82"/>
      <c r="IBE126" s="82"/>
      <c r="IBF126" s="82"/>
      <c r="IBG126" s="82"/>
      <c r="IBH126" s="82"/>
      <c r="IBI126" s="82"/>
      <c r="IBJ126" s="82"/>
      <c r="IBK126" s="82"/>
      <c r="IBL126" s="82"/>
      <c r="IBM126" s="82"/>
      <c r="IBN126" s="82"/>
      <c r="IBO126" s="82"/>
      <c r="IBP126" s="82"/>
      <c r="IBQ126" s="82"/>
      <c r="IBR126" s="82"/>
      <c r="IBS126" s="82"/>
      <c r="IBT126" s="82"/>
      <c r="IBU126" s="82"/>
      <c r="IBV126" s="82"/>
      <c r="IBW126" s="82"/>
      <c r="IBX126" s="82"/>
      <c r="IBY126" s="82"/>
      <c r="IBZ126" s="82"/>
      <c r="ICA126" s="82"/>
      <c r="ICB126" s="82"/>
      <c r="ICC126" s="82"/>
      <c r="ICD126" s="82"/>
      <c r="ICE126" s="82"/>
      <c r="ICF126" s="82"/>
      <c r="ICG126" s="82"/>
      <c r="ICH126" s="82"/>
      <c r="ICI126" s="82"/>
      <c r="ICJ126" s="82"/>
      <c r="ICK126" s="82"/>
      <c r="ICL126" s="82"/>
      <c r="ICM126" s="82"/>
      <c r="ICN126" s="82"/>
      <c r="ICO126" s="82"/>
      <c r="ICP126" s="82"/>
      <c r="ICQ126" s="82"/>
      <c r="ICR126" s="82"/>
      <c r="ICS126" s="82"/>
      <c r="ICT126" s="82"/>
      <c r="ICU126" s="82"/>
      <c r="ICV126" s="82"/>
      <c r="ICW126" s="82"/>
      <c r="ICX126" s="82"/>
      <c r="ICY126" s="82"/>
      <c r="ICZ126" s="82"/>
      <c r="IDA126" s="82"/>
      <c r="IDB126" s="82"/>
      <c r="IDC126" s="82"/>
      <c r="IDD126" s="82"/>
      <c r="IDE126" s="82"/>
      <c r="IDF126" s="82"/>
      <c r="IDG126" s="82"/>
      <c r="IDH126" s="82"/>
      <c r="IDI126" s="82"/>
      <c r="IDJ126" s="82"/>
      <c r="IDK126" s="82"/>
      <c r="IDL126" s="82"/>
      <c r="IDM126" s="82"/>
      <c r="IDN126" s="82"/>
      <c r="IDO126" s="82"/>
      <c r="IDP126" s="82"/>
      <c r="IDQ126" s="82"/>
      <c r="IDR126" s="82"/>
      <c r="IDS126" s="82"/>
      <c r="IDT126" s="82"/>
      <c r="IDU126" s="82"/>
      <c r="IDV126" s="82"/>
      <c r="IDW126" s="82"/>
      <c r="IDX126" s="82"/>
      <c r="IDY126" s="82"/>
      <c r="IDZ126" s="82"/>
      <c r="IEA126" s="82"/>
      <c r="IEB126" s="82"/>
      <c r="IEC126" s="82"/>
      <c r="IED126" s="82"/>
      <c r="IEE126" s="82"/>
      <c r="IEF126" s="82"/>
      <c r="IEG126" s="82"/>
      <c r="IEH126" s="82"/>
      <c r="IEI126" s="82"/>
      <c r="IEJ126" s="82"/>
      <c r="IEK126" s="82"/>
      <c r="IEL126" s="82"/>
      <c r="IEM126" s="82"/>
      <c r="IEN126" s="82"/>
      <c r="IEO126" s="82"/>
      <c r="IEP126" s="82"/>
      <c r="IEQ126" s="82"/>
      <c r="IER126" s="82"/>
      <c r="IES126" s="82"/>
      <c r="IET126" s="82"/>
      <c r="IEU126" s="82"/>
      <c r="IEV126" s="82"/>
      <c r="IEW126" s="82"/>
      <c r="IEX126" s="82"/>
      <c r="IEY126" s="82"/>
      <c r="IEZ126" s="82"/>
      <c r="IFA126" s="82"/>
      <c r="IFB126" s="82"/>
      <c r="IFC126" s="82"/>
      <c r="IFD126" s="82"/>
      <c r="IFE126" s="82"/>
      <c r="IFF126" s="82"/>
      <c r="IFG126" s="82"/>
      <c r="IFH126" s="82"/>
      <c r="IFI126" s="82"/>
      <c r="IFJ126" s="82"/>
      <c r="IFK126" s="82"/>
      <c r="IFN126" s="82"/>
      <c r="IFO126" s="82"/>
      <c r="IFP126" s="82"/>
      <c r="IFQ126" s="82"/>
      <c r="IFR126" s="82"/>
      <c r="IFS126" s="82"/>
      <c r="IFT126" s="82"/>
      <c r="IFU126" s="82"/>
      <c r="IFV126" s="82"/>
      <c r="IFW126" s="82"/>
      <c r="IFX126" s="82"/>
      <c r="IFY126" s="82"/>
      <c r="IFZ126" s="82"/>
      <c r="IGA126" s="82"/>
      <c r="IGB126" s="82"/>
      <c r="IGC126" s="82"/>
      <c r="IGD126" s="82"/>
      <c r="IGE126" s="82"/>
      <c r="IGF126" s="82"/>
      <c r="IGG126" s="82"/>
      <c r="IGH126" s="82"/>
      <c r="IGI126" s="82"/>
      <c r="IGJ126" s="82"/>
      <c r="IGK126" s="82"/>
      <c r="IGL126" s="82"/>
      <c r="IGM126" s="82"/>
      <c r="IGN126" s="82"/>
      <c r="IGO126" s="82"/>
      <c r="IGP126" s="82"/>
      <c r="IGQ126" s="82"/>
      <c r="IGR126" s="82"/>
      <c r="IGS126" s="82"/>
      <c r="IGT126" s="82"/>
      <c r="IGU126" s="82"/>
      <c r="IGV126" s="82"/>
      <c r="IGW126" s="82"/>
      <c r="IGX126" s="82"/>
      <c r="IGY126" s="82"/>
      <c r="IGZ126" s="82"/>
      <c r="IHA126" s="82"/>
      <c r="IHB126" s="82"/>
      <c r="IHC126" s="82"/>
      <c r="IHD126" s="82"/>
      <c r="IHE126" s="82"/>
      <c r="IHF126" s="82"/>
      <c r="IHG126" s="82"/>
      <c r="IHH126" s="82"/>
      <c r="IHI126" s="82"/>
      <c r="IHJ126" s="82"/>
      <c r="IHK126" s="82"/>
      <c r="IHL126" s="82"/>
      <c r="IHM126" s="82"/>
      <c r="IHN126" s="82"/>
      <c r="IHO126" s="82"/>
      <c r="IHP126" s="82"/>
      <c r="IHQ126" s="82"/>
      <c r="IHR126" s="82"/>
      <c r="IHS126" s="82"/>
      <c r="IHT126" s="82"/>
      <c r="IHU126" s="82"/>
      <c r="IHV126" s="82"/>
      <c r="IHW126" s="82"/>
      <c r="IHX126" s="82"/>
      <c r="IHY126" s="82"/>
      <c r="IHZ126" s="82"/>
      <c r="IIA126" s="82"/>
      <c r="IIB126" s="82"/>
      <c r="IIC126" s="82"/>
      <c r="IID126" s="82"/>
      <c r="IIE126" s="82"/>
      <c r="IIF126" s="82"/>
      <c r="IIG126" s="82"/>
      <c r="IIH126" s="82"/>
      <c r="III126" s="82"/>
      <c r="IIJ126" s="82"/>
      <c r="IIK126" s="82"/>
      <c r="IIL126" s="82"/>
      <c r="IIM126" s="82"/>
      <c r="IIN126" s="82"/>
      <c r="IIO126" s="82"/>
      <c r="IIP126" s="82"/>
      <c r="IIQ126" s="82"/>
      <c r="IIR126" s="82"/>
      <c r="IIS126" s="82"/>
      <c r="IIT126" s="82"/>
      <c r="IIU126" s="82"/>
      <c r="IIV126" s="82"/>
      <c r="IIW126" s="82"/>
      <c r="IIX126" s="82"/>
      <c r="IIY126" s="82"/>
      <c r="IIZ126" s="82"/>
      <c r="IJA126" s="82"/>
      <c r="IJB126" s="82"/>
      <c r="IJC126" s="82"/>
      <c r="IJD126" s="82"/>
      <c r="IJE126" s="82"/>
      <c r="IJF126" s="82"/>
      <c r="IJG126" s="82"/>
      <c r="IJH126" s="82"/>
      <c r="IJI126" s="82"/>
      <c r="IJJ126" s="82"/>
      <c r="IJK126" s="82"/>
      <c r="IJL126" s="82"/>
      <c r="IJM126" s="82"/>
      <c r="IJN126" s="82"/>
      <c r="IJO126" s="82"/>
      <c r="IJP126" s="82"/>
      <c r="IJQ126" s="82"/>
      <c r="IJR126" s="82"/>
      <c r="IJS126" s="82"/>
      <c r="IJT126" s="82"/>
      <c r="IJU126" s="82"/>
      <c r="IJV126" s="82"/>
      <c r="IJW126" s="82"/>
      <c r="IJX126" s="82"/>
      <c r="IJY126" s="82"/>
      <c r="IJZ126" s="82"/>
      <c r="IKA126" s="82"/>
      <c r="IKB126" s="82"/>
      <c r="IKC126" s="82"/>
      <c r="IKD126" s="82"/>
      <c r="IKE126" s="82"/>
      <c r="IKF126" s="82"/>
      <c r="IKG126" s="82"/>
      <c r="IKH126" s="82"/>
      <c r="IKI126" s="82"/>
      <c r="IKJ126" s="82"/>
      <c r="IKK126" s="82"/>
      <c r="IKL126" s="82"/>
      <c r="IKM126" s="82"/>
      <c r="IKN126" s="82"/>
      <c r="IKO126" s="82"/>
      <c r="IKP126" s="82"/>
      <c r="IKQ126" s="82"/>
      <c r="IKR126" s="82"/>
      <c r="IKS126" s="82"/>
      <c r="IKT126" s="82"/>
      <c r="IKU126" s="82"/>
      <c r="IKV126" s="82"/>
      <c r="IKW126" s="82"/>
      <c r="IKX126" s="82"/>
      <c r="IKY126" s="82"/>
      <c r="IKZ126" s="82"/>
      <c r="ILA126" s="82"/>
      <c r="ILB126" s="82"/>
      <c r="ILC126" s="82"/>
      <c r="ILD126" s="82"/>
      <c r="ILE126" s="82"/>
      <c r="ILF126" s="82"/>
      <c r="ILG126" s="82"/>
      <c r="ILH126" s="82"/>
      <c r="ILI126" s="82"/>
      <c r="ILJ126" s="82"/>
      <c r="ILK126" s="82"/>
      <c r="ILL126" s="82"/>
      <c r="ILM126" s="82"/>
      <c r="ILN126" s="82"/>
      <c r="ILO126" s="82"/>
      <c r="ILP126" s="82"/>
      <c r="ILQ126" s="82"/>
      <c r="ILR126" s="82"/>
      <c r="ILS126" s="82"/>
      <c r="ILT126" s="82"/>
      <c r="ILU126" s="82"/>
      <c r="ILV126" s="82"/>
      <c r="ILW126" s="82"/>
      <c r="ILX126" s="82"/>
      <c r="ILY126" s="82"/>
      <c r="ILZ126" s="82"/>
      <c r="IMA126" s="82"/>
      <c r="IMB126" s="82"/>
      <c r="IMC126" s="82"/>
      <c r="IMD126" s="82"/>
      <c r="IME126" s="82"/>
      <c r="IMF126" s="82"/>
      <c r="IMG126" s="82"/>
      <c r="IMH126" s="82"/>
      <c r="IMI126" s="82"/>
      <c r="IMJ126" s="82"/>
      <c r="IMK126" s="82"/>
      <c r="IML126" s="82"/>
      <c r="IMM126" s="82"/>
      <c r="IMN126" s="82"/>
      <c r="IMO126" s="82"/>
      <c r="IMP126" s="82"/>
      <c r="IMQ126" s="82"/>
      <c r="IMR126" s="82"/>
      <c r="IMS126" s="82"/>
      <c r="IMT126" s="82"/>
      <c r="IMU126" s="82"/>
      <c r="IMV126" s="82"/>
      <c r="IMW126" s="82"/>
      <c r="IMX126" s="82"/>
      <c r="IMY126" s="82"/>
      <c r="IMZ126" s="82"/>
      <c r="INA126" s="82"/>
      <c r="INB126" s="82"/>
      <c r="INC126" s="82"/>
      <c r="IND126" s="82"/>
      <c r="INE126" s="82"/>
      <c r="INF126" s="82"/>
      <c r="ING126" s="82"/>
      <c r="INH126" s="82"/>
      <c r="INI126" s="82"/>
      <c r="INJ126" s="82"/>
      <c r="INK126" s="82"/>
      <c r="INL126" s="82"/>
      <c r="INM126" s="82"/>
      <c r="INN126" s="82"/>
      <c r="INO126" s="82"/>
      <c r="INP126" s="82"/>
      <c r="INQ126" s="82"/>
      <c r="INR126" s="82"/>
      <c r="INS126" s="82"/>
      <c r="INT126" s="82"/>
      <c r="INU126" s="82"/>
      <c r="INV126" s="82"/>
      <c r="INW126" s="82"/>
      <c r="INX126" s="82"/>
      <c r="INY126" s="82"/>
      <c r="INZ126" s="82"/>
      <c r="IOA126" s="82"/>
      <c r="IOB126" s="82"/>
      <c r="IOC126" s="82"/>
      <c r="IOD126" s="82"/>
      <c r="IOE126" s="82"/>
      <c r="IOF126" s="82"/>
      <c r="IOG126" s="82"/>
      <c r="IOH126" s="82"/>
      <c r="IOI126" s="82"/>
      <c r="IOJ126" s="82"/>
      <c r="IOK126" s="82"/>
      <c r="IOL126" s="82"/>
      <c r="IOM126" s="82"/>
      <c r="ION126" s="82"/>
      <c r="IOO126" s="82"/>
      <c r="IOP126" s="82"/>
      <c r="IOQ126" s="82"/>
      <c r="IOR126" s="82"/>
      <c r="IOS126" s="82"/>
      <c r="IOT126" s="82"/>
      <c r="IOU126" s="82"/>
      <c r="IOV126" s="82"/>
      <c r="IOW126" s="82"/>
      <c r="IOX126" s="82"/>
      <c r="IOY126" s="82"/>
      <c r="IOZ126" s="82"/>
      <c r="IPA126" s="82"/>
      <c r="IPB126" s="82"/>
      <c r="IPC126" s="82"/>
      <c r="IPD126" s="82"/>
      <c r="IPE126" s="82"/>
      <c r="IPF126" s="82"/>
      <c r="IPG126" s="82"/>
      <c r="IPJ126" s="82"/>
      <c r="IPK126" s="82"/>
      <c r="IPL126" s="82"/>
      <c r="IPM126" s="82"/>
      <c r="IPN126" s="82"/>
      <c r="IPO126" s="82"/>
      <c r="IPP126" s="82"/>
      <c r="IPQ126" s="82"/>
      <c r="IPR126" s="82"/>
      <c r="IPS126" s="82"/>
      <c r="IPT126" s="82"/>
      <c r="IPU126" s="82"/>
      <c r="IPV126" s="82"/>
      <c r="IPW126" s="82"/>
      <c r="IPX126" s="82"/>
      <c r="IPY126" s="82"/>
      <c r="IPZ126" s="82"/>
      <c r="IQA126" s="82"/>
      <c r="IQB126" s="82"/>
      <c r="IQC126" s="82"/>
      <c r="IQD126" s="82"/>
      <c r="IQE126" s="82"/>
      <c r="IQF126" s="82"/>
      <c r="IQG126" s="82"/>
      <c r="IQH126" s="82"/>
      <c r="IQI126" s="82"/>
      <c r="IQJ126" s="82"/>
      <c r="IQK126" s="82"/>
      <c r="IQL126" s="82"/>
      <c r="IQM126" s="82"/>
      <c r="IQN126" s="82"/>
      <c r="IQO126" s="82"/>
      <c r="IQP126" s="82"/>
      <c r="IQQ126" s="82"/>
      <c r="IQR126" s="82"/>
      <c r="IQS126" s="82"/>
      <c r="IQT126" s="82"/>
      <c r="IQU126" s="82"/>
      <c r="IQV126" s="82"/>
      <c r="IQW126" s="82"/>
      <c r="IQX126" s="82"/>
      <c r="IQY126" s="82"/>
      <c r="IQZ126" s="82"/>
      <c r="IRA126" s="82"/>
      <c r="IRB126" s="82"/>
      <c r="IRC126" s="82"/>
      <c r="IRD126" s="82"/>
      <c r="IRE126" s="82"/>
      <c r="IRF126" s="82"/>
      <c r="IRG126" s="82"/>
      <c r="IRH126" s="82"/>
      <c r="IRI126" s="82"/>
      <c r="IRJ126" s="82"/>
      <c r="IRK126" s="82"/>
      <c r="IRL126" s="82"/>
      <c r="IRM126" s="82"/>
      <c r="IRN126" s="82"/>
      <c r="IRO126" s="82"/>
      <c r="IRP126" s="82"/>
      <c r="IRQ126" s="82"/>
      <c r="IRR126" s="82"/>
      <c r="IRS126" s="82"/>
      <c r="IRT126" s="82"/>
      <c r="IRU126" s="82"/>
      <c r="IRV126" s="82"/>
      <c r="IRW126" s="82"/>
      <c r="IRX126" s="82"/>
      <c r="IRY126" s="82"/>
      <c r="IRZ126" s="82"/>
      <c r="ISA126" s="82"/>
      <c r="ISB126" s="82"/>
      <c r="ISC126" s="82"/>
      <c r="ISD126" s="82"/>
      <c r="ISE126" s="82"/>
      <c r="ISF126" s="82"/>
      <c r="ISG126" s="82"/>
      <c r="ISH126" s="82"/>
      <c r="ISI126" s="82"/>
      <c r="ISJ126" s="82"/>
      <c r="ISK126" s="82"/>
      <c r="ISL126" s="82"/>
      <c r="ISM126" s="82"/>
      <c r="ISN126" s="82"/>
      <c r="ISO126" s="82"/>
      <c r="ISP126" s="82"/>
      <c r="ISQ126" s="82"/>
      <c r="ISR126" s="82"/>
      <c r="ISS126" s="82"/>
      <c r="IST126" s="82"/>
      <c r="ISU126" s="82"/>
      <c r="ISV126" s="82"/>
      <c r="ISW126" s="82"/>
      <c r="ISX126" s="82"/>
      <c r="ISY126" s="82"/>
      <c r="ISZ126" s="82"/>
      <c r="ITA126" s="82"/>
      <c r="ITB126" s="82"/>
      <c r="ITC126" s="82"/>
      <c r="ITD126" s="82"/>
      <c r="ITE126" s="82"/>
      <c r="ITF126" s="82"/>
      <c r="ITG126" s="82"/>
      <c r="ITH126" s="82"/>
      <c r="ITI126" s="82"/>
      <c r="ITJ126" s="82"/>
      <c r="ITK126" s="82"/>
      <c r="ITL126" s="82"/>
      <c r="ITM126" s="82"/>
      <c r="ITN126" s="82"/>
      <c r="ITO126" s="82"/>
      <c r="ITP126" s="82"/>
      <c r="ITQ126" s="82"/>
      <c r="ITR126" s="82"/>
      <c r="ITS126" s="82"/>
      <c r="ITT126" s="82"/>
      <c r="ITU126" s="82"/>
      <c r="ITV126" s="82"/>
      <c r="ITW126" s="82"/>
      <c r="ITX126" s="82"/>
      <c r="ITY126" s="82"/>
      <c r="ITZ126" s="82"/>
      <c r="IUA126" s="82"/>
      <c r="IUB126" s="82"/>
      <c r="IUC126" s="82"/>
      <c r="IUD126" s="82"/>
      <c r="IUE126" s="82"/>
      <c r="IUF126" s="82"/>
      <c r="IUG126" s="82"/>
      <c r="IUH126" s="82"/>
      <c r="IUI126" s="82"/>
      <c r="IUJ126" s="82"/>
      <c r="IUK126" s="82"/>
      <c r="IUL126" s="82"/>
      <c r="IUM126" s="82"/>
      <c r="IUN126" s="82"/>
      <c r="IUO126" s="82"/>
      <c r="IUP126" s="82"/>
      <c r="IUQ126" s="82"/>
      <c r="IUR126" s="82"/>
      <c r="IUS126" s="82"/>
      <c r="IUT126" s="82"/>
      <c r="IUU126" s="82"/>
      <c r="IUV126" s="82"/>
      <c r="IUW126" s="82"/>
      <c r="IUX126" s="82"/>
      <c r="IUY126" s="82"/>
      <c r="IUZ126" s="82"/>
      <c r="IVA126" s="82"/>
      <c r="IVB126" s="82"/>
      <c r="IVC126" s="82"/>
      <c r="IVD126" s="82"/>
      <c r="IVE126" s="82"/>
      <c r="IVF126" s="82"/>
      <c r="IVG126" s="82"/>
      <c r="IVH126" s="82"/>
      <c r="IVI126" s="82"/>
      <c r="IVJ126" s="82"/>
      <c r="IVK126" s="82"/>
      <c r="IVL126" s="82"/>
      <c r="IVM126" s="82"/>
      <c r="IVN126" s="82"/>
      <c r="IVO126" s="82"/>
      <c r="IVP126" s="82"/>
      <c r="IVQ126" s="82"/>
      <c r="IVR126" s="82"/>
      <c r="IVS126" s="82"/>
      <c r="IVT126" s="82"/>
      <c r="IVU126" s="82"/>
      <c r="IVV126" s="82"/>
      <c r="IVW126" s="82"/>
      <c r="IVX126" s="82"/>
      <c r="IVY126" s="82"/>
      <c r="IVZ126" s="82"/>
      <c r="IWA126" s="82"/>
      <c r="IWB126" s="82"/>
      <c r="IWC126" s="82"/>
      <c r="IWD126" s="82"/>
      <c r="IWE126" s="82"/>
      <c r="IWF126" s="82"/>
      <c r="IWG126" s="82"/>
      <c r="IWH126" s="82"/>
      <c r="IWI126" s="82"/>
      <c r="IWJ126" s="82"/>
      <c r="IWK126" s="82"/>
      <c r="IWL126" s="82"/>
      <c r="IWM126" s="82"/>
      <c r="IWN126" s="82"/>
      <c r="IWO126" s="82"/>
      <c r="IWP126" s="82"/>
      <c r="IWQ126" s="82"/>
      <c r="IWR126" s="82"/>
      <c r="IWS126" s="82"/>
      <c r="IWT126" s="82"/>
      <c r="IWU126" s="82"/>
      <c r="IWV126" s="82"/>
      <c r="IWW126" s="82"/>
      <c r="IWX126" s="82"/>
      <c r="IWY126" s="82"/>
      <c r="IWZ126" s="82"/>
      <c r="IXA126" s="82"/>
      <c r="IXB126" s="82"/>
      <c r="IXC126" s="82"/>
      <c r="IXD126" s="82"/>
      <c r="IXE126" s="82"/>
      <c r="IXF126" s="82"/>
      <c r="IXG126" s="82"/>
      <c r="IXH126" s="82"/>
      <c r="IXI126" s="82"/>
      <c r="IXJ126" s="82"/>
      <c r="IXK126" s="82"/>
      <c r="IXL126" s="82"/>
      <c r="IXM126" s="82"/>
      <c r="IXN126" s="82"/>
      <c r="IXO126" s="82"/>
      <c r="IXP126" s="82"/>
      <c r="IXQ126" s="82"/>
      <c r="IXR126" s="82"/>
      <c r="IXS126" s="82"/>
      <c r="IXT126" s="82"/>
      <c r="IXU126" s="82"/>
      <c r="IXV126" s="82"/>
      <c r="IXW126" s="82"/>
      <c r="IXX126" s="82"/>
      <c r="IXY126" s="82"/>
      <c r="IXZ126" s="82"/>
      <c r="IYA126" s="82"/>
      <c r="IYB126" s="82"/>
      <c r="IYC126" s="82"/>
      <c r="IYD126" s="82"/>
      <c r="IYE126" s="82"/>
      <c r="IYF126" s="82"/>
      <c r="IYG126" s="82"/>
      <c r="IYH126" s="82"/>
      <c r="IYI126" s="82"/>
      <c r="IYJ126" s="82"/>
      <c r="IYK126" s="82"/>
      <c r="IYL126" s="82"/>
      <c r="IYM126" s="82"/>
      <c r="IYN126" s="82"/>
      <c r="IYO126" s="82"/>
      <c r="IYP126" s="82"/>
      <c r="IYQ126" s="82"/>
      <c r="IYR126" s="82"/>
      <c r="IYS126" s="82"/>
      <c r="IYT126" s="82"/>
      <c r="IYU126" s="82"/>
      <c r="IYV126" s="82"/>
      <c r="IYW126" s="82"/>
      <c r="IYX126" s="82"/>
      <c r="IYY126" s="82"/>
      <c r="IYZ126" s="82"/>
      <c r="IZA126" s="82"/>
      <c r="IZB126" s="82"/>
      <c r="IZC126" s="82"/>
      <c r="IZF126" s="82"/>
      <c r="IZG126" s="82"/>
      <c r="IZH126" s="82"/>
      <c r="IZI126" s="82"/>
      <c r="IZJ126" s="82"/>
      <c r="IZK126" s="82"/>
      <c r="IZL126" s="82"/>
      <c r="IZM126" s="82"/>
      <c r="IZN126" s="82"/>
      <c r="IZO126" s="82"/>
      <c r="IZP126" s="82"/>
      <c r="IZQ126" s="82"/>
      <c r="IZR126" s="82"/>
      <c r="IZS126" s="82"/>
      <c r="IZT126" s="82"/>
      <c r="IZU126" s="82"/>
      <c r="IZV126" s="82"/>
      <c r="IZW126" s="82"/>
      <c r="IZX126" s="82"/>
      <c r="IZY126" s="82"/>
      <c r="IZZ126" s="82"/>
      <c r="JAA126" s="82"/>
      <c r="JAB126" s="82"/>
      <c r="JAC126" s="82"/>
      <c r="JAD126" s="82"/>
      <c r="JAE126" s="82"/>
      <c r="JAF126" s="82"/>
      <c r="JAG126" s="82"/>
      <c r="JAH126" s="82"/>
      <c r="JAI126" s="82"/>
      <c r="JAJ126" s="82"/>
      <c r="JAK126" s="82"/>
      <c r="JAL126" s="82"/>
      <c r="JAM126" s="82"/>
      <c r="JAN126" s="82"/>
      <c r="JAO126" s="82"/>
      <c r="JAP126" s="82"/>
      <c r="JAQ126" s="82"/>
      <c r="JAR126" s="82"/>
      <c r="JAS126" s="82"/>
      <c r="JAT126" s="82"/>
      <c r="JAU126" s="82"/>
      <c r="JAV126" s="82"/>
      <c r="JAW126" s="82"/>
      <c r="JAX126" s="82"/>
      <c r="JAY126" s="82"/>
      <c r="JAZ126" s="82"/>
      <c r="JBA126" s="82"/>
      <c r="JBB126" s="82"/>
      <c r="JBC126" s="82"/>
      <c r="JBD126" s="82"/>
      <c r="JBE126" s="82"/>
      <c r="JBF126" s="82"/>
      <c r="JBG126" s="82"/>
      <c r="JBH126" s="82"/>
      <c r="JBI126" s="82"/>
      <c r="JBJ126" s="82"/>
      <c r="JBK126" s="82"/>
      <c r="JBL126" s="82"/>
      <c r="JBM126" s="82"/>
      <c r="JBN126" s="82"/>
      <c r="JBO126" s="82"/>
      <c r="JBP126" s="82"/>
      <c r="JBQ126" s="82"/>
      <c r="JBR126" s="82"/>
      <c r="JBS126" s="82"/>
      <c r="JBT126" s="82"/>
      <c r="JBU126" s="82"/>
      <c r="JBV126" s="82"/>
      <c r="JBW126" s="82"/>
      <c r="JBX126" s="82"/>
      <c r="JBY126" s="82"/>
      <c r="JBZ126" s="82"/>
      <c r="JCA126" s="82"/>
      <c r="JCB126" s="82"/>
      <c r="JCC126" s="82"/>
      <c r="JCD126" s="82"/>
      <c r="JCE126" s="82"/>
      <c r="JCF126" s="82"/>
      <c r="JCG126" s="82"/>
      <c r="JCH126" s="82"/>
      <c r="JCI126" s="82"/>
      <c r="JCJ126" s="82"/>
      <c r="JCK126" s="82"/>
      <c r="JCL126" s="82"/>
      <c r="JCM126" s="82"/>
      <c r="JCN126" s="82"/>
      <c r="JCO126" s="82"/>
      <c r="JCP126" s="82"/>
      <c r="JCQ126" s="82"/>
      <c r="JCR126" s="82"/>
      <c r="JCS126" s="82"/>
      <c r="JCT126" s="82"/>
      <c r="JCU126" s="82"/>
      <c r="JCV126" s="82"/>
      <c r="JCW126" s="82"/>
      <c r="JCX126" s="82"/>
      <c r="JCY126" s="82"/>
      <c r="JCZ126" s="82"/>
      <c r="JDA126" s="82"/>
      <c r="JDB126" s="82"/>
      <c r="JDC126" s="82"/>
      <c r="JDD126" s="82"/>
      <c r="JDE126" s="82"/>
      <c r="JDF126" s="82"/>
      <c r="JDG126" s="82"/>
      <c r="JDH126" s="82"/>
      <c r="JDI126" s="82"/>
      <c r="JDJ126" s="82"/>
      <c r="JDK126" s="82"/>
      <c r="JDL126" s="82"/>
      <c r="JDM126" s="82"/>
      <c r="JDN126" s="82"/>
      <c r="JDO126" s="82"/>
      <c r="JDP126" s="82"/>
      <c r="JDQ126" s="82"/>
      <c r="JDR126" s="82"/>
      <c r="JDS126" s="82"/>
      <c r="JDT126" s="82"/>
      <c r="JDU126" s="82"/>
      <c r="JDV126" s="82"/>
      <c r="JDW126" s="82"/>
      <c r="JDX126" s="82"/>
      <c r="JDY126" s="82"/>
      <c r="JDZ126" s="82"/>
      <c r="JEA126" s="82"/>
      <c r="JEB126" s="82"/>
      <c r="JEC126" s="82"/>
      <c r="JED126" s="82"/>
      <c r="JEE126" s="82"/>
      <c r="JEF126" s="82"/>
      <c r="JEG126" s="82"/>
      <c r="JEH126" s="82"/>
      <c r="JEI126" s="82"/>
      <c r="JEJ126" s="82"/>
      <c r="JEK126" s="82"/>
      <c r="JEL126" s="82"/>
      <c r="JEM126" s="82"/>
      <c r="JEN126" s="82"/>
      <c r="JEO126" s="82"/>
      <c r="JEP126" s="82"/>
      <c r="JEQ126" s="82"/>
      <c r="JER126" s="82"/>
      <c r="JES126" s="82"/>
      <c r="JET126" s="82"/>
      <c r="JEU126" s="82"/>
      <c r="JEV126" s="82"/>
      <c r="JEW126" s="82"/>
      <c r="JEX126" s="82"/>
      <c r="JEY126" s="82"/>
      <c r="JEZ126" s="82"/>
      <c r="JFA126" s="82"/>
      <c r="JFB126" s="82"/>
      <c r="JFC126" s="82"/>
      <c r="JFD126" s="82"/>
      <c r="JFE126" s="82"/>
      <c r="JFF126" s="82"/>
      <c r="JFG126" s="82"/>
      <c r="JFH126" s="82"/>
      <c r="JFI126" s="82"/>
      <c r="JFJ126" s="82"/>
      <c r="JFK126" s="82"/>
      <c r="JFL126" s="82"/>
      <c r="JFM126" s="82"/>
      <c r="JFN126" s="82"/>
      <c r="JFO126" s="82"/>
      <c r="JFP126" s="82"/>
      <c r="JFQ126" s="82"/>
      <c r="JFR126" s="82"/>
      <c r="JFS126" s="82"/>
      <c r="JFT126" s="82"/>
      <c r="JFU126" s="82"/>
      <c r="JFV126" s="82"/>
      <c r="JFW126" s="82"/>
      <c r="JFX126" s="82"/>
      <c r="JFY126" s="82"/>
      <c r="JFZ126" s="82"/>
      <c r="JGA126" s="82"/>
      <c r="JGB126" s="82"/>
      <c r="JGC126" s="82"/>
      <c r="JGD126" s="82"/>
      <c r="JGE126" s="82"/>
      <c r="JGF126" s="82"/>
      <c r="JGG126" s="82"/>
      <c r="JGH126" s="82"/>
      <c r="JGI126" s="82"/>
      <c r="JGJ126" s="82"/>
      <c r="JGK126" s="82"/>
      <c r="JGL126" s="82"/>
      <c r="JGM126" s="82"/>
      <c r="JGN126" s="82"/>
      <c r="JGO126" s="82"/>
      <c r="JGP126" s="82"/>
      <c r="JGQ126" s="82"/>
      <c r="JGR126" s="82"/>
      <c r="JGS126" s="82"/>
      <c r="JGT126" s="82"/>
      <c r="JGU126" s="82"/>
      <c r="JGV126" s="82"/>
      <c r="JGW126" s="82"/>
      <c r="JGX126" s="82"/>
      <c r="JGY126" s="82"/>
      <c r="JGZ126" s="82"/>
      <c r="JHA126" s="82"/>
      <c r="JHB126" s="82"/>
      <c r="JHC126" s="82"/>
      <c r="JHD126" s="82"/>
      <c r="JHE126" s="82"/>
      <c r="JHF126" s="82"/>
      <c r="JHG126" s="82"/>
      <c r="JHH126" s="82"/>
      <c r="JHI126" s="82"/>
      <c r="JHJ126" s="82"/>
      <c r="JHK126" s="82"/>
      <c r="JHL126" s="82"/>
      <c r="JHM126" s="82"/>
      <c r="JHN126" s="82"/>
      <c r="JHO126" s="82"/>
      <c r="JHP126" s="82"/>
      <c r="JHQ126" s="82"/>
      <c r="JHR126" s="82"/>
      <c r="JHS126" s="82"/>
      <c r="JHT126" s="82"/>
      <c r="JHU126" s="82"/>
      <c r="JHV126" s="82"/>
      <c r="JHW126" s="82"/>
      <c r="JHX126" s="82"/>
      <c r="JHY126" s="82"/>
      <c r="JHZ126" s="82"/>
      <c r="JIA126" s="82"/>
      <c r="JIB126" s="82"/>
      <c r="JIC126" s="82"/>
      <c r="JID126" s="82"/>
      <c r="JIE126" s="82"/>
      <c r="JIF126" s="82"/>
      <c r="JIG126" s="82"/>
      <c r="JIH126" s="82"/>
      <c r="JII126" s="82"/>
      <c r="JIJ126" s="82"/>
      <c r="JIK126" s="82"/>
      <c r="JIL126" s="82"/>
      <c r="JIM126" s="82"/>
      <c r="JIN126" s="82"/>
      <c r="JIO126" s="82"/>
      <c r="JIP126" s="82"/>
      <c r="JIQ126" s="82"/>
      <c r="JIR126" s="82"/>
      <c r="JIS126" s="82"/>
      <c r="JIT126" s="82"/>
      <c r="JIU126" s="82"/>
      <c r="JIV126" s="82"/>
      <c r="JIW126" s="82"/>
      <c r="JIX126" s="82"/>
      <c r="JIY126" s="82"/>
      <c r="JJB126" s="82"/>
      <c r="JJC126" s="82"/>
      <c r="JJD126" s="82"/>
      <c r="JJE126" s="82"/>
      <c r="JJF126" s="82"/>
      <c r="JJG126" s="82"/>
      <c r="JJH126" s="82"/>
      <c r="JJI126" s="82"/>
      <c r="JJJ126" s="82"/>
      <c r="JJK126" s="82"/>
      <c r="JJL126" s="82"/>
      <c r="JJM126" s="82"/>
      <c r="JJN126" s="82"/>
      <c r="JJO126" s="82"/>
      <c r="JJP126" s="82"/>
      <c r="JJQ126" s="82"/>
      <c r="JJR126" s="82"/>
      <c r="JJS126" s="82"/>
      <c r="JJT126" s="82"/>
      <c r="JJU126" s="82"/>
      <c r="JJV126" s="82"/>
      <c r="JJW126" s="82"/>
      <c r="JJX126" s="82"/>
      <c r="JJY126" s="82"/>
      <c r="JJZ126" s="82"/>
      <c r="JKA126" s="82"/>
      <c r="JKB126" s="82"/>
      <c r="JKC126" s="82"/>
      <c r="JKD126" s="82"/>
      <c r="JKE126" s="82"/>
      <c r="JKF126" s="82"/>
      <c r="JKG126" s="82"/>
      <c r="JKH126" s="82"/>
      <c r="JKI126" s="82"/>
      <c r="JKJ126" s="82"/>
      <c r="JKK126" s="82"/>
      <c r="JKL126" s="82"/>
      <c r="JKM126" s="82"/>
      <c r="JKN126" s="82"/>
      <c r="JKO126" s="82"/>
      <c r="JKP126" s="82"/>
      <c r="JKQ126" s="82"/>
      <c r="JKR126" s="82"/>
      <c r="JKS126" s="82"/>
      <c r="JKT126" s="82"/>
      <c r="JKU126" s="82"/>
      <c r="JKV126" s="82"/>
      <c r="JKW126" s="82"/>
      <c r="JKX126" s="82"/>
      <c r="JKY126" s="82"/>
      <c r="JKZ126" s="82"/>
      <c r="JLA126" s="82"/>
      <c r="JLB126" s="82"/>
      <c r="JLC126" s="82"/>
      <c r="JLD126" s="82"/>
      <c r="JLE126" s="82"/>
      <c r="JLF126" s="82"/>
      <c r="JLG126" s="82"/>
      <c r="JLH126" s="82"/>
      <c r="JLI126" s="82"/>
      <c r="JLJ126" s="82"/>
      <c r="JLK126" s="82"/>
      <c r="JLL126" s="82"/>
      <c r="JLM126" s="82"/>
      <c r="JLN126" s="82"/>
      <c r="JLO126" s="82"/>
      <c r="JLP126" s="82"/>
      <c r="JLQ126" s="82"/>
      <c r="JLR126" s="82"/>
      <c r="JLS126" s="82"/>
      <c r="JLT126" s="82"/>
      <c r="JLU126" s="82"/>
      <c r="JLV126" s="82"/>
      <c r="JLW126" s="82"/>
      <c r="JLX126" s="82"/>
      <c r="JLY126" s="82"/>
      <c r="JLZ126" s="82"/>
      <c r="JMA126" s="82"/>
      <c r="JMB126" s="82"/>
      <c r="JMC126" s="82"/>
      <c r="JMD126" s="82"/>
      <c r="JME126" s="82"/>
      <c r="JMF126" s="82"/>
      <c r="JMG126" s="82"/>
      <c r="JMH126" s="82"/>
      <c r="JMI126" s="82"/>
      <c r="JMJ126" s="82"/>
      <c r="JMK126" s="82"/>
      <c r="JML126" s="82"/>
      <c r="JMM126" s="82"/>
      <c r="JMN126" s="82"/>
      <c r="JMO126" s="82"/>
      <c r="JMP126" s="82"/>
      <c r="JMQ126" s="82"/>
      <c r="JMR126" s="82"/>
      <c r="JMS126" s="82"/>
      <c r="JMT126" s="82"/>
      <c r="JMU126" s="82"/>
      <c r="JMV126" s="82"/>
      <c r="JMW126" s="82"/>
      <c r="JMX126" s="82"/>
      <c r="JMY126" s="82"/>
      <c r="JMZ126" s="82"/>
      <c r="JNA126" s="82"/>
      <c r="JNB126" s="82"/>
      <c r="JNC126" s="82"/>
      <c r="JND126" s="82"/>
      <c r="JNE126" s="82"/>
      <c r="JNF126" s="82"/>
      <c r="JNG126" s="82"/>
      <c r="JNH126" s="82"/>
      <c r="JNI126" s="82"/>
      <c r="JNJ126" s="82"/>
      <c r="JNK126" s="82"/>
      <c r="JNL126" s="82"/>
      <c r="JNM126" s="82"/>
      <c r="JNN126" s="82"/>
      <c r="JNO126" s="82"/>
      <c r="JNP126" s="82"/>
      <c r="JNQ126" s="82"/>
      <c r="JNR126" s="82"/>
      <c r="JNS126" s="82"/>
      <c r="JNT126" s="82"/>
      <c r="JNU126" s="82"/>
      <c r="JNV126" s="82"/>
      <c r="JNW126" s="82"/>
      <c r="JNX126" s="82"/>
      <c r="JNY126" s="82"/>
      <c r="JNZ126" s="82"/>
      <c r="JOA126" s="82"/>
      <c r="JOB126" s="82"/>
      <c r="JOC126" s="82"/>
      <c r="JOD126" s="82"/>
      <c r="JOE126" s="82"/>
      <c r="JOF126" s="82"/>
      <c r="JOG126" s="82"/>
      <c r="JOH126" s="82"/>
      <c r="JOI126" s="82"/>
      <c r="JOJ126" s="82"/>
      <c r="JOK126" s="82"/>
      <c r="JOL126" s="82"/>
      <c r="JOM126" s="82"/>
      <c r="JON126" s="82"/>
      <c r="JOO126" s="82"/>
      <c r="JOP126" s="82"/>
      <c r="JOQ126" s="82"/>
      <c r="JOR126" s="82"/>
      <c r="JOS126" s="82"/>
      <c r="JOT126" s="82"/>
      <c r="JOU126" s="82"/>
      <c r="JOV126" s="82"/>
      <c r="JOW126" s="82"/>
      <c r="JOX126" s="82"/>
      <c r="JOY126" s="82"/>
      <c r="JOZ126" s="82"/>
      <c r="JPA126" s="82"/>
      <c r="JPB126" s="82"/>
      <c r="JPC126" s="82"/>
      <c r="JPD126" s="82"/>
      <c r="JPE126" s="82"/>
      <c r="JPF126" s="82"/>
      <c r="JPG126" s="82"/>
      <c r="JPH126" s="82"/>
      <c r="JPI126" s="82"/>
      <c r="JPJ126" s="82"/>
      <c r="JPK126" s="82"/>
      <c r="JPL126" s="82"/>
      <c r="JPM126" s="82"/>
      <c r="JPN126" s="82"/>
      <c r="JPO126" s="82"/>
      <c r="JPP126" s="82"/>
      <c r="JPQ126" s="82"/>
      <c r="JPR126" s="82"/>
      <c r="JPS126" s="82"/>
      <c r="JPT126" s="82"/>
      <c r="JPU126" s="82"/>
      <c r="JPV126" s="82"/>
      <c r="JPW126" s="82"/>
      <c r="JPX126" s="82"/>
      <c r="JPY126" s="82"/>
      <c r="JPZ126" s="82"/>
      <c r="JQA126" s="82"/>
      <c r="JQB126" s="82"/>
      <c r="JQC126" s="82"/>
      <c r="JQD126" s="82"/>
      <c r="JQE126" s="82"/>
      <c r="JQF126" s="82"/>
      <c r="JQG126" s="82"/>
      <c r="JQH126" s="82"/>
      <c r="JQI126" s="82"/>
      <c r="JQJ126" s="82"/>
      <c r="JQK126" s="82"/>
      <c r="JQL126" s="82"/>
      <c r="JQM126" s="82"/>
      <c r="JQN126" s="82"/>
      <c r="JQO126" s="82"/>
      <c r="JQP126" s="82"/>
      <c r="JQQ126" s="82"/>
      <c r="JQR126" s="82"/>
      <c r="JQS126" s="82"/>
      <c r="JQT126" s="82"/>
      <c r="JQU126" s="82"/>
      <c r="JQV126" s="82"/>
      <c r="JQW126" s="82"/>
      <c r="JQX126" s="82"/>
      <c r="JQY126" s="82"/>
      <c r="JQZ126" s="82"/>
      <c r="JRA126" s="82"/>
      <c r="JRB126" s="82"/>
      <c r="JRC126" s="82"/>
      <c r="JRD126" s="82"/>
      <c r="JRE126" s="82"/>
      <c r="JRF126" s="82"/>
      <c r="JRG126" s="82"/>
      <c r="JRH126" s="82"/>
      <c r="JRI126" s="82"/>
      <c r="JRJ126" s="82"/>
      <c r="JRK126" s="82"/>
      <c r="JRL126" s="82"/>
      <c r="JRM126" s="82"/>
      <c r="JRN126" s="82"/>
      <c r="JRO126" s="82"/>
      <c r="JRP126" s="82"/>
      <c r="JRQ126" s="82"/>
      <c r="JRR126" s="82"/>
      <c r="JRS126" s="82"/>
      <c r="JRT126" s="82"/>
      <c r="JRU126" s="82"/>
      <c r="JRV126" s="82"/>
      <c r="JRW126" s="82"/>
      <c r="JRX126" s="82"/>
      <c r="JRY126" s="82"/>
      <c r="JRZ126" s="82"/>
      <c r="JSA126" s="82"/>
      <c r="JSB126" s="82"/>
      <c r="JSC126" s="82"/>
      <c r="JSD126" s="82"/>
      <c r="JSE126" s="82"/>
      <c r="JSF126" s="82"/>
      <c r="JSG126" s="82"/>
      <c r="JSH126" s="82"/>
      <c r="JSI126" s="82"/>
      <c r="JSJ126" s="82"/>
      <c r="JSK126" s="82"/>
      <c r="JSL126" s="82"/>
      <c r="JSM126" s="82"/>
      <c r="JSN126" s="82"/>
      <c r="JSO126" s="82"/>
      <c r="JSP126" s="82"/>
      <c r="JSQ126" s="82"/>
      <c r="JSR126" s="82"/>
      <c r="JSS126" s="82"/>
      <c r="JST126" s="82"/>
      <c r="JSU126" s="82"/>
      <c r="JSX126" s="82"/>
      <c r="JSY126" s="82"/>
      <c r="JSZ126" s="82"/>
      <c r="JTA126" s="82"/>
      <c r="JTB126" s="82"/>
      <c r="JTC126" s="82"/>
      <c r="JTD126" s="82"/>
      <c r="JTE126" s="82"/>
      <c r="JTF126" s="82"/>
      <c r="JTG126" s="82"/>
      <c r="JTH126" s="82"/>
      <c r="JTI126" s="82"/>
      <c r="JTJ126" s="82"/>
      <c r="JTK126" s="82"/>
      <c r="JTL126" s="82"/>
      <c r="JTM126" s="82"/>
      <c r="JTN126" s="82"/>
      <c r="JTO126" s="82"/>
      <c r="JTP126" s="82"/>
      <c r="JTQ126" s="82"/>
      <c r="JTR126" s="82"/>
      <c r="JTS126" s="82"/>
      <c r="JTT126" s="82"/>
      <c r="JTU126" s="82"/>
      <c r="JTV126" s="82"/>
      <c r="JTW126" s="82"/>
      <c r="JTX126" s="82"/>
      <c r="JTY126" s="82"/>
      <c r="JTZ126" s="82"/>
      <c r="JUA126" s="82"/>
      <c r="JUB126" s="82"/>
      <c r="JUC126" s="82"/>
      <c r="JUD126" s="82"/>
      <c r="JUE126" s="82"/>
      <c r="JUF126" s="82"/>
      <c r="JUG126" s="82"/>
      <c r="JUH126" s="82"/>
      <c r="JUI126" s="82"/>
      <c r="JUJ126" s="82"/>
      <c r="JUK126" s="82"/>
      <c r="JUL126" s="82"/>
      <c r="JUM126" s="82"/>
      <c r="JUN126" s="82"/>
      <c r="JUO126" s="82"/>
      <c r="JUP126" s="82"/>
      <c r="JUQ126" s="82"/>
      <c r="JUR126" s="82"/>
      <c r="JUS126" s="82"/>
      <c r="JUT126" s="82"/>
      <c r="JUU126" s="82"/>
      <c r="JUV126" s="82"/>
      <c r="JUW126" s="82"/>
      <c r="JUX126" s="82"/>
      <c r="JUY126" s="82"/>
      <c r="JUZ126" s="82"/>
      <c r="JVA126" s="82"/>
      <c r="JVB126" s="82"/>
      <c r="JVC126" s="82"/>
      <c r="JVD126" s="82"/>
      <c r="JVE126" s="82"/>
      <c r="JVF126" s="82"/>
      <c r="JVG126" s="82"/>
      <c r="JVH126" s="82"/>
      <c r="JVI126" s="82"/>
      <c r="JVJ126" s="82"/>
      <c r="JVK126" s="82"/>
      <c r="JVL126" s="82"/>
      <c r="JVM126" s="82"/>
      <c r="JVN126" s="82"/>
      <c r="JVO126" s="82"/>
      <c r="JVP126" s="82"/>
      <c r="JVQ126" s="82"/>
      <c r="JVR126" s="82"/>
      <c r="JVS126" s="82"/>
      <c r="JVT126" s="82"/>
      <c r="JVU126" s="82"/>
      <c r="JVV126" s="82"/>
      <c r="JVW126" s="82"/>
      <c r="JVX126" s="82"/>
      <c r="JVY126" s="82"/>
      <c r="JVZ126" s="82"/>
      <c r="JWA126" s="82"/>
      <c r="JWB126" s="82"/>
      <c r="JWC126" s="82"/>
      <c r="JWD126" s="82"/>
      <c r="JWE126" s="82"/>
      <c r="JWF126" s="82"/>
      <c r="JWG126" s="82"/>
      <c r="JWH126" s="82"/>
      <c r="JWI126" s="82"/>
      <c r="JWJ126" s="82"/>
      <c r="JWK126" s="82"/>
      <c r="JWL126" s="82"/>
      <c r="JWM126" s="82"/>
      <c r="JWN126" s="82"/>
      <c r="JWO126" s="82"/>
      <c r="JWP126" s="82"/>
      <c r="JWQ126" s="82"/>
      <c r="JWR126" s="82"/>
      <c r="JWS126" s="82"/>
      <c r="JWT126" s="82"/>
      <c r="JWU126" s="82"/>
      <c r="JWV126" s="82"/>
      <c r="JWW126" s="82"/>
      <c r="JWX126" s="82"/>
      <c r="JWY126" s="82"/>
      <c r="JWZ126" s="82"/>
      <c r="JXA126" s="82"/>
      <c r="JXB126" s="82"/>
      <c r="JXC126" s="82"/>
      <c r="JXD126" s="82"/>
      <c r="JXE126" s="82"/>
      <c r="JXF126" s="82"/>
      <c r="JXG126" s="82"/>
      <c r="JXH126" s="82"/>
      <c r="JXI126" s="82"/>
      <c r="JXJ126" s="82"/>
      <c r="JXK126" s="82"/>
      <c r="JXL126" s="82"/>
      <c r="JXM126" s="82"/>
      <c r="JXN126" s="82"/>
      <c r="JXO126" s="82"/>
      <c r="JXP126" s="82"/>
      <c r="JXQ126" s="82"/>
      <c r="JXR126" s="82"/>
      <c r="JXS126" s="82"/>
      <c r="JXT126" s="82"/>
      <c r="JXU126" s="82"/>
      <c r="JXV126" s="82"/>
      <c r="JXW126" s="82"/>
      <c r="JXX126" s="82"/>
      <c r="JXY126" s="82"/>
      <c r="JXZ126" s="82"/>
      <c r="JYA126" s="82"/>
      <c r="JYB126" s="82"/>
      <c r="JYC126" s="82"/>
      <c r="JYD126" s="82"/>
      <c r="JYE126" s="82"/>
      <c r="JYF126" s="82"/>
      <c r="JYG126" s="82"/>
      <c r="JYH126" s="82"/>
      <c r="JYI126" s="82"/>
      <c r="JYJ126" s="82"/>
      <c r="JYK126" s="82"/>
      <c r="JYL126" s="82"/>
      <c r="JYM126" s="82"/>
      <c r="JYN126" s="82"/>
      <c r="JYO126" s="82"/>
      <c r="JYP126" s="82"/>
      <c r="JYQ126" s="82"/>
      <c r="JYR126" s="82"/>
      <c r="JYS126" s="82"/>
      <c r="JYT126" s="82"/>
      <c r="JYU126" s="82"/>
      <c r="JYV126" s="82"/>
      <c r="JYW126" s="82"/>
      <c r="JYX126" s="82"/>
      <c r="JYY126" s="82"/>
      <c r="JYZ126" s="82"/>
      <c r="JZA126" s="82"/>
      <c r="JZB126" s="82"/>
      <c r="JZC126" s="82"/>
      <c r="JZD126" s="82"/>
      <c r="JZE126" s="82"/>
      <c r="JZF126" s="82"/>
      <c r="JZG126" s="82"/>
      <c r="JZH126" s="82"/>
      <c r="JZI126" s="82"/>
      <c r="JZJ126" s="82"/>
      <c r="JZK126" s="82"/>
      <c r="JZL126" s="82"/>
      <c r="JZM126" s="82"/>
      <c r="JZN126" s="82"/>
      <c r="JZO126" s="82"/>
      <c r="JZP126" s="82"/>
      <c r="JZQ126" s="82"/>
      <c r="JZR126" s="82"/>
      <c r="JZS126" s="82"/>
      <c r="JZT126" s="82"/>
      <c r="JZU126" s="82"/>
      <c r="JZV126" s="82"/>
      <c r="JZW126" s="82"/>
      <c r="JZX126" s="82"/>
      <c r="JZY126" s="82"/>
      <c r="JZZ126" s="82"/>
      <c r="KAA126" s="82"/>
      <c r="KAB126" s="82"/>
      <c r="KAC126" s="82"/>
      <c r="KAD126" s="82"/>
      <c r="KAE126" s="82"/>
      <c r="KAF126" s="82"/>
      <c r="KAG126" s="82"/>
      <c r="KAH126" s="82"/>
      <c r="KAI126" s="82"/>
      <c r="KAJ126" s="82"/>
      <c r="KAK126" s="82"/>
      <c r="KAL126" s="82"/>
      <c r="KAM126" s="82"/>
      <c r="KAN126" s="82"/>
      <c r="KAO126" s="82"/>
      <c r="KAP126" s="82"/>
      <c r="KAQ126" s="82"/>
      <c r="KAR126" s="82"/>
      <c r="KAS126" s="82"/>
      <c r="KAT126" s="82"/>
      <c r="KAU126" s="82"/>
      <c r="KAV126" s="82"/>
      <c r="KAW126" s="82"/>
      <c r="KAX126" s="82"/>
      <c r="KAY126" s="82"/>
      <c r="KAZ126" s="82"/>
      <c r="KBA126" s="82"/>
      <c r="KBB126" s="82"/>
      <c r="KBC126" s="82"/>
      <c r="KBD126" s="82"/>
      <c r="KBE126" s="82"/>
      <c r="KBF126" s="82"/>
      <c r="KBG126" s="82"/>
      <c r="KBH126" s="82"/>
      <c r="KBI126" s="82"/>
      <c r="KBJ126" s="82"/>
      <c r="KBK126" s="82"/>
      <c r="KBL126" s="82"/>
      <c r="KBM126" s="82"/>
      <c r="KBN126" s="82"/>
      <c r="KBO126" s="82"/>
      <c r="KBP126" s="82"/>
      <c r="KBQ126" s="82"/>
      <c r="KBR126" s="82"/>
      <c r="KBS126" s="82"/>
      <c r="KBT126" s="82"/>
      <c r="KBU126" s="82"/>
      <c r="KBV126" s="82"/>
      <c r="KBW126" s="82"/>
      <c r="KBX126" s="82"/>
      <c r="KBY126" s="82"/>
      <c r="KBZ126" s="82"/>
      <c r="KCA126" s="82"/>
      <c r="KCB126" s="82"/>
      <c r="KCC126" s="82"/>
      <c r="KCD126" s="82"/>
      <c r="KCE126" s="82"/>
      <c r="KCF126" s="82"/>
      <c r="KCG126" s="82"/>
      <c r="KCH126" s="82"/>
      <c r="KCI126" s="82"/>
      <c r="KCJ126" s="82"/>
      <c r="KCK126" s="82"/>
      <c r="KCL126" s="82"/>
      <c r="KCM126" s="82"/>
      <c r="KCN126" s="82"/>
      <c r="KCO126" s="82"/>
      <c r="KCP126" s="82"/>
      <c r="KCQ126" s="82"/>
      <c r="KCT126" s="82"/>
      <c r="KCU126" s="82"/>
      <c r="KCV126" s="82"/>
      <c r="KCW126" s="82"/>
      <c r="KCX126" s="82"/>
      <c r="KCY126" s="82"/>
      <c r="KCZ126" s="82"/>
      <c r="KDA126" s="82"/>
      <c r="KDB126" s="82"/>
      <c r="KDC126" s="82"/>
      <c r="KDD126" s="82"/>
      <c r="KDE126" s="82"/>
      <c r="KDF126" s="82"/>
      <c r="KDG126" s="82"/>
      <c r="KDH126" s="82"/>
      <c r="KDI126" s="82"/>
      <c r="KDJ126" s="82"/>
      <c r="KDK126" s="82"/>
      <c r="KDL126" s="82"/>
      <c r="KDM126" s="82"/>
      <c r="KDN126" s="82"/>
      <c r="KDO126" s="82"/>
      <c r="KDP126" s="82"/>
      <c r="KDQ126" s="82"/>
      <c r="KDR126" s="82"/>
      <c r="KDS126" s="82"/>
      <c r="KDT126" s="82"/>
      <c r="KDU126" s="82"/>
      <c r="KDV126" s="82"/>
      <c r="KDW126" s="82"/>
      <c r="KDX126" s="82"/>
      <c r="KDY126" s="82"/>
      <c r="KDZ126" s="82"/>
      <c r="KEA126" s="82"/>
      <c r="KEB126" s="82"/>
      <c r="KEC126" s="82"/>
      <c r="KED126" s="82"/>
      <c r="KEE126" s="82"/>
      <c r="KEF126" s="82"/>
      <c r="KEG126" s="82"/>
      <c r="KEH126" s="82"/>
      <c r="KEI126" s="82"/>
      <c r="KEJ126" s="82"/>
      <c r="KEK126" s="82"/>
      <c r="KEL126" s="82"/>
      <c r="KEM126" s="82"/>
      <c r="KEN126" s="82"/>
      <c r="KEO126" s="82"/>
      <c r="KEP126" s="82"/>
      <c r="KEQ126" s="82"/>
      <c r="KER126" s="82"/>
      <c r="KES126" s="82"/>
      <c r="KET126" s="82"/>
      <c r="KEU126" s="82"/>
      <c r="KEV126" s="82"/>
      <c r="KEW126" s="82"/>
      <c r="KEX126" s="82"/>
      <c r="KEY126" s="82"/>
      <c r="KEZ126" s="82"/>
      <c r="KFA126" s="82"/>
      <c r="KFB126" s="82"/>
      <c r="KFC126" s="82"/>
      <c r="KFD126" s="82"/>
      <c r="KFE126" s="82"/>
      <c r="KFF126" s="82"/>
      <c r="KFG126" s="82"/>
      <c r="KFH126" s="82"/>
      <c r="KFI126" s="82"/>
      <c r="KFJ126" s="82"/>
      <c r="KFK126" s="82"/>
      <c r="KFL126" s="82"/>
      <c r="KFM126" s="82"/>
      <c r="KFN126" s="82"/>
      <c r="KFO126" s="82"/>
      <c r="KFP126" s="82"/>
      <c r="KFQ126" s="82"/>
      <c r="KFR126" s="82"/>
      <c r="KFS126" s="82"/>
      <c r="KFT126" s="82"/>
      <c r="KFU126" s="82"/>
      <c r="KFV126" s="82"/>
      <c r="KFW126" s="82"/>
      <c r="KFX126" s="82"/>
      <c r="KFY126" s="82"/>
      <c r="KFZ126" s="82"/>
      <c r="KGA126" s="82"/>
      <c r="KGB126" s="82"/>
      <c r="KGC126" s="82"/>
      <c r="KGD126" s="82"/>
      <c r="KGE126" s="82"/>
      <c r="KGF126" s="82"/>
      <c r="KGG126" s="82"/>
      <c r="KGH126" s="82"/>
      <c r="KGI126" s="82"/>
      <c r="KGJ126" s="82"/>
      <c r="KGK126" s="82"/>
      <c r="KGL126" s="82"/>
      <c r="KGM126" s="82"/>
      <c r="KGN126" s="82"/>
      <c r="KGO126" s="82"/>
      <c r="KGP126" s="82"/>
      <c r="KGQ126" s="82"/>
      <c r="KGR126" s="82"/>
      <c r="KGS126" s="82"/>
      <c r="KGT126" s="82"/>
      <c r="KGU126" s="82"/>
      <c r="KGV126" s="82"/>
      <c r="KGW126" s="82"/>
      <c r="KGX126" s="82"/>
      <c r="KGY126" s="82"/>
      <c r="KGZ126" s="82"/>
      <c r="KHA126" s="82"/>
      <c r="KHB126" s="82"/>
      <c r="KHC126" s="82"/>
      <c r="KHD126" s="82"/>
      <c r="KHE126" s="82"/>
      <c r="KHF126" s="82"/>
      <c r="KHG126" s="82"/>
      <c r="KHH126" s="82"/>
      <c r="KHI126" s="82"/>
      <c r="KHJ126" s="82"/>
      <c r="KHK126" s="82"/>
      <c r="KHL126" s="82"/>
      <c r="KHM126" s="82"/>
      <c r="KHN126" s="82"/>
      <c r="KHO126" s="82"/>
      <c r="KHP126" s="82"/>
      <c r="KHQ126" s="82"/>
      <c r="KHR126" s="82"/>
      <c r="KHS126" s="82"/>
      <c r="KHT126" s="82"/>
      <c r="KHU126" s="82"/>
      <c r="KHV126" s="82"/>
      <c r="KHW126" s="82"/>
      <c r="KHX126" s="82"/>
      <c r="KHY126" s="82"/>
      <c r="KHZ126" s="82"/>
      <c r="KIA126" s="82"/>
      <c r="KIB126" s="82"/>
      <c r="KIC126" s="82"/>
      <c r="KID126" s="82"/>
      <c r="KIE126" s="82"/>
      <c r="KIF126" s="82"/>
      <c r="KIG126" s="82"/>
      <c r="KIH126" s="82"/>
      <c r="KII126" s="82"/>
      <c r="KIJ126" s="82"/>
      <c r="KIK126" s="82"/>
      <c r="KIL126" s="82"/>
      <c r="KIM126" s="82"/>
      <c r="KIN126" s="82"/>
      <c r="KIO126" s="82"/>
      <c r="KIP126" s="82"/>
      <c r="KIQ126" s="82"/>
      <c r="KIR126" s="82"/>
      <c r="KIS126" s="82"/>
      <c r="KIT126" s="82"/>
      <c r="KIU126" s="82"/>
      <c r="KIV126" s="82"/>
      <c r="KIW126" s="82"/>
      <c r="KIX126" s="82"/>
      <c r="KIY126" s="82"/>
      <c r="KIZ126" s="82"/>
      <c r="KJA126" s="82"/>
      <c r="KJB126" s="82"/>
      <c r="KJC126" s="82"/>
      <c r="KJD126" s="82"/>
      <c r="KJE126" s="82"/>
      <c r="KJF126" s="82"/>
      <c r="KJG126" s="82"/>
      <c r="KJH126" s="82"/>
      <c r="KJI126" s="82"/>
      <c r="KJJ126" s="82"/>
      <c r="KJK126" s="82"/>
      <c r="KJL126" s="82"/>
      <c r="KJM126" s="82"/>
      <c r="KJN126" s="82"/>
      <c r="KJO126" s="82"/>
      <c r="KJP126" s="82"/>
      <c r="KJQ126" s="82"/>
      <c r="KJR126" s="82"/>
      <c r="KJS126" s="82"/>
      <c r="KJT126" s="82"/>
      <c r="KJU126" s="82"/>
      <c r="KJV126" s="82"/>
      <c r="KJW126" s="82"/>
      <c r="KJX126" s="82"/>
      <c r="KJY126" s="82"/>
      <c r="KJZ126" s="82"/>
      <c r="KKA126" s="82"/>
      <c r="KKB126" s="82"/>
      <c r="KKC126" s="82"/>
      <c r="KKD126" s="82"/>
      <c r="KKE126" s="82"/>
      <c r="KKF126" s="82"/>
      <c r="KKG126" s="82"/>
      <c r="KKH126" s="82"/>
      <c r="KKI126" s="82"/>
      <c r="KKJ126" s="82"/>
      <c r="KKK126" s="82"/>
      <c r="KKL126" s="82"/>
      <c r="KKM126" s="82"/>
      <c r="KKN126" s="82"/>
      <c r="KKO126" s="82"/>
      <c r="KKP126" s="82"/>
      <c r="KKQ126" s="82"/>
      <c r="KKR126" s="82"/>
      <c r="KKS126" s="82"/>
      <c r="KKT126" s="82"/>
      <c r="KKU126" s="82"/>
      <c r="KKV126" s="82"/>
      <c r="KKW126" s="82"/>
      <c r="KKX126" s="82"/>
      <c r="KKY126" s="82"/>
      <c r="KKZ126" s="82"/>
      <c r="KLA126" s="82"/>
      <c r="KLB126" s="82"/>
      <c r="KLC126" s="82"/>
      <c r="KLD126" s="82"/>
      <c r="KLE126" s="82"/>
      <c r="KLF126" s="82"/>
      <c r="KLG126" s="82"/>
      <c r="KLH126" s="82"/>
      <c r="KLI126" s="82"/>
      <c r="KLJ126" s="82"/>
      <c r="KLK126" s="82"/>
      <c r="KLL126" s="82"/>
      <c r="KLM126" s="82"/>
      <c r="KLN126" s="82"/>
      <c r="KLO126" s="82"/>
      <c r="KLP126" s="82"/>
      <c r="KLQ126" s="82"/>
      <c r="KLR126" s="82"/>
      <c r="KLS126" s="82"/>
      <c r="KLT126" s="82"/>
      <c r="KLU126" s="82"/>
      <c r="KLV126" s="82"/>
      <c r="KLW126" s="82"/>
      <c r="KLX126" s="82"/>
      <c r="KLY126" s="82"/>
      <c r="KLZ126" s="82"/>
      <c r="KMA126" s="82"/>
      <c r="KMB126" s="82"/>
      <c r="KMC126" s="82"/>
      <c r="KMD126" s="82"/>
      <c r="KME126" s="82"/>
      <c r="KMF126" s="82"/>
      <c r="KMG126" s="82"/>
      <c r="KMH126" s="82"/>
      <c r="KMI126" s="82"/>
      <c r="KMJ126" s="82"/>
      <c r="KMK126" s="82"/>
      <c r="KML126" s="82"/>
      <c r="KMM126" s="82"/>
      <c r="KMP126" s="82"/>
      <c r="KMQ126" s="82"/>
      <c r="KMR126" s="82"/>
      <c r="KMS126" s="82"/>
      <c r="KMT126" s="82"/>
      <c r="KMU126" s="82"/>
      <c r="KMV126" s="82"/>
      <c r="KMW126" s="82"/>
      <c r="KMX126" s="82"/>
      <c r="KMY126" s="82"/>
      <c r="KMZ126" s="82"/>
      <c r="KNA126" s="82"/>
      <c r="KNB126" s="82"/>
      <c r="KNC126" s="82"/>
      <c r="KND126" s="82"/>
      <c r="KNE126" s="82"/>
      <c r="KNF126" s="82"/>
      <c r="KNG126" s="82"/>
      <c r="KNH126" s="82"/>
      <c r="KNI126" s="82"/>
      <c r="KNJ126" s="82"/>
      <c r="KNK126" s="82"/>
      <c r="KNL126" s="82"/>
      <c r="KNM126" s="82"/>
      <c r="KNN126" s="82"/>
      <c r="KNO126" s="82"/>
      <c r="KNP126" s="82"/>
      <c r="KNQ126" s="82"/>
      <c r="KNR126" s="82"/>
      <c r="KNS126" s="82"/>
      <c r="KNT126" s="82"/>
      <c r="KNU126" s="82"/>
      <c r="KNV126" s="82"/>
      <c r="KNW126" s="82"/>
      <c r="KNX126" s="82"/>
      <c r="KNY126" s="82"/>
      <c r="KNZ126" s="82"/>
      <c r="KOA126" s="82"/>
      <c r="KOB126" s="82"/>
      <c r="KOC126" s="82"/>
      <c r="KOD126" s="82"/>
      <c r="KOE126" s="82"/>
      <c r="KOF126" s="82"/>
      <c r="KOG126" s="82"/>
      <c r="KOH126" s="82"/>
      <c r="KOI126" s="82"/>
      <c r="KOJ126" s="82"/>
      <c r="KOK126" s="82"/>
      <c r="KOL126" s="82"/>
      <c r="KOM126" s="82"/>
      <c r="KON126" s="82"/>
      <c r="KOO126" s="82"/>
      <c r="KOP126" s="82"/>
      <c r="KOQ126" s="82"/>
      <c r="KOR126" s="82"/>
      <c r="KOS126" s="82"/>
      <c r="KOT126" s="82"/>
      <c r="KOU126" s="82"/>
      <c r="KOV126" s="82"/>
      <c r="KOW126" s="82"/>
      <c r="KOX126" s="82"/>
      <c r="KOY126" s="82"/>
      <c r="KOZ126" s="82"/>
      <c r="KPA126" s="82"/>
      <c r="KPB126" s="82"/>
      <c r="KPC126" s="82"/>
      <c r="KPD126" s="82"/>
      <c r="KPE126" s="82"/>
      <c r="KPF126" s="82"/>
      <c r="KPG126" s="82"/>
      <c r="KPH126" s="82"/>
      <c r="KPI126" s="82"/>
      <c r="KPJ126" s="82"/>
      <c r="KPK126" s="82"/>
      <c r="KPL126" s="82"/>
      <c r="KPM126" s="82"/>
      <c r="KPN126" s="82"/>
      <c r="KPO126" s="82"/>
      <c r="KPP126" s="82"/>
      <c r="KPQ126" s="82"/>
      <c r="KPR126" s="82"/>
      <c r="KPS126" s="82"/>
      <c r="KPT126" s="82"/>
      <c r="KPU126" s="82"/>
      <c r="KPV126" s="82"/>
      <c r="KPW126" s="82"/>
      <c r="KPX126" s="82"/>
      <c r="KPY126" s="82"/>
      <c r="KPZ126" s="82"/>
      <c r="KQA126" s="82"/>
      <c r="KQB126" s="82"/>
      <c r="KQC126" s="82"/>
      <c r="KQD126" s="82"/>
      <c r="KQE126" s="82"/>
      <c r="KQF126" s="82"/>
      <c r="KQG126" s="82"/>
      <c r="KQH126" s="82"/>
      <c r="KQI126" s="82"/>
      <c r="KQJ126" s="82"/>
      <c r="KQK126" s="82"/>
      <c r="KQL126" s="82"/>
      <c r="KQM126" s="82"/>
      <c r="KQN126" s="82"/>
      <c r="KQO126" s="82"/>
      <c r="KQP126" s="82"/>
      <c r="KQQ126" s="82"/>
      <c r="KQR126" s="82"/>
      <c r="KQS126" s="82"/>
      <c r="KQT126" s="82"/>
      <c r="KQU126" s="82"/>
      <c r="KQV126" s="82"/>
      <c r="KQW126" s="82"/>
      <c r="KQX126" s="82"/>
      <c r="KQY126" s="82"/>
      <c r="KQZ126" s="82"/>
      <c r="KRA126" s="82"/>
      <c r="KRB126" s="82"/>
      <c r="KRC126" s="82"/>
      <c r="KRD126" s="82"/>
      <c r="KRE126" s="82"/>
      <c r="KRF126" s="82"/>
      <c r="KRG126" s="82"/>
      <c r="KRH126" s="82"/>
      <c r="KRI126" s="82"/>
      <c r="KRJ126" s="82"/>
      <c r="KRK126" s="82"/>
      <c r="KRL126" s="82"/>
      <c r="KRM126" s="82"/>
      <c r="KRN126" s="82"/>
      <c r="KRO126" s="82"/>
      <c r="KRP126" s="82"/>
      <c r="KRQ126" s="82"/>
      <c r="KRR126" s="82"/>
      <c r="KRS126" s="82"/>
      <c r="KRT126" s="82"/>
      <c r="KRU126" s="82"/>
      <c r="KRV126" s="82"/>
      <c r="KRW126" s="82"/>
      <c r="KRX126" s="82"/>
      <c r="KRY126" s="82"/>
      <c r="KRZ126" s="82"/>
      <c r="KSA126" s="82"/>
      <c r="KSB126" s="82"/>
      <c r="KSC126" s="82"/>
      <c r="KSD126" s="82"/>
      <c r="KSE126" s="82"/>
      <c r="KSF126" s="82"/>
      <c r="KSG126" s="82"/>
      <c r="KSH126" s="82"/>
      <c r="KSI126" s="82"/>
      <c r="KSJ126" s="82"/>
      <c r="KSK126" s="82"/>
      <c r="KSL126" s="82"/>
      <c r="KSM126" s="82"/>
      <c r="KSN126" s="82"/>
      <c r="KSO126" s="82"/>
      <c r="KSP126" s="82"/>
      <c r="KSQ126" s="82"/>
      <c r="KSR126" s="82"/>
      <c r="KSS126" s="82"/>
      <c r="KST126" s="82"/>
      <c r="KSU126" s="82"/>
      <c r="KSV126" s="82"/>
      <c r="KSW126" s="82"/>
      <c r="KSX126" s="82"/>
      <c r="KSY126" s="82"/>
      <c r="KSZ126" s="82"/>
      <c r="KTA126" s="82"/>
      <c r="KTB126" s="82"/>
      <c r="KTC126" s="82"/>
      <c r="KTD126" s="82"/>
      <c r="KTE126" s="82"/>
      <c r="KTF126" s="82"/>
      <c r="KTG126" s="82"/>
      <c r="KTH126" s="82"/>
      <c r="KTI126" s="82"/>
      <c r="KTJ126" s="82"/>
      <c r="KTK126" s="82"/>
      <c r="KTL126" s="82"/>
      <c r="KTM126" s="82"/>
      <c r="KTN126" s="82"/>
      <c r="KTO126" s="82"/>
      <c r="KTP126" s="82"/>
      <c r="KTQ126" s="82"/>
      <c r="KTR126" s="82"/>
      <c r="KTS126" s="82"/>
      <c r="KTT126" s="82"/>
      <c r="KTU126" s="82"/>
      <c r="KTV126" s="82"/>
      <c r="KTW126" s="82"/>
      <c r="KTX126" s="82"/>
      <c r="KTY126" s="82"/>
      <c r="KTZ126" s="82"/>
      <c r="KUA126" s="82"/>
      <c r="KUB126" s="82"/>
      <c r="KUC126" s="82"/>
      <c r="KUD126" s="82"/>
      <c r="KUE126" s="82"/>
      <c r="KUF126" s="82"/>
      <c r="KUG126" s="82"/>
      <c r="KUH126" s="82"/>
      <c r="KUI126" s="82"/>
      <c r="KUJ126" s="82"/>
      <c r="KUK126" s="82"/>
      <c r="KUL126" s="82"/>
      <c r="KUM126" s="82"/>
      <c r="KUN126" s="82"/>
      <c r="KUO126" s="82"/>
      <c r="KUP126" s="82"/>
      <c r="KUQ126" s="82"/>
      <c r="KUR126" s="82"/>
      <c r="KUS126" s="82"/>
      <c r="KUT126" s="82"/>
      <c r="KUU126" s="82"/>
      <c r="KUV126" s="82"/>
      <c r="KUW126" s="82"/>
      <c r="KUX126" s="82"/>
      <c r="KUY126" s="82"/>
      <c r="KUZ126" s="82"/>
      <c r="KVA126" s="82"/>
      <c r="KVB126" s="82"/>
      <c r="KVC126" s="82"/>
      <c r="KVD126" s="82"/>
      <c r="KVE126" s="82"/>
      <c r="KVF126" s="82"/>
      <c r="KVG126" s="82"/>
      <c r="KVH126" s="82"/>
      <c r="KVI126" s="82"/>
      <c r="KVJ126" s="82"/>
      <c r="KVK126" s="82"/>
      <c r="KVL126" s="82"/>
      <c r="KVM126" s="82"/>
      <c r="KVN126" s="82"/>
      <c r="KVO126" s="82"/>
      <c r="KVP126" s="82"/>
      <c r="KVQ126" s="82"/>
      <c r="KVR126" s="82"/>
      <c r="KVS126" s="82"/>
      <c r="KVT126" s="82"/>
      <c r="KVU126" s="82"/>
      <c r="KVV126" s="82"/>
      <c r="KVW126" s="82"/>
      <c r="KVX126" s="82"/>
      <c r="KVY126" s="82"/>
      <c r="KVZ126" s="82"/>
      <c r="KWA126" s="82"/>
      <c r="KWB126" s="82"/>
      <c r="KWC126" s="82"/>
      <c r="KWD126" s="82"/>
      <c r="KWE126" s="82"/>
      <c r="KWF126" s="82"/>
      <c r="KWG126" s="82"/>
      <c r="KWH126" s="82"/>
      <c r="KWI126" s="82"/>
      <c r="KWL126" s="82"/>
      <c r="KWM126" s="82"/>
      <c r="KWN126" s="82"/>
      <c r="KWO126" s="82"/>
      <c r="KWP126" s="82"/>
      <c r="KWQ126" s="82"/>
      <c r="KWR126" s="82"/>
      <c r="KWS126" s="82"/>
      <c r="KWT126" s="82"/>
      <c r="KWU126" s="82"/>
      <c r="KWV126" s="82"/>
      <c r="KWW126" s="82"/>
      <c r="KWX126" s="82"/>
      <c r="KWY126" s="82"/>
      <c r="KWZ126" s="82"/>
      <c r="KXA126" s="82"/>
      <c r="KXB126" s="82"/>
      <c r="KXC126" s="82"/>
      <c r="KXD126" s="82"/>
      <c r="KXE126" s="82"/>
      <c r="KXF126" s="82"/>
      <c r="KXG126" s="82"/>
      <c r="KXH126" s="82"/>
      <c r="KXI126" s="82"/>
      <c r="KXJ126" s="82"/>
      <c r="KXK126" s="82"/>
      <c r="KXL126" s="82"/>
      <c r="KXM126" s="82"/>
      <c r="KXN126" s="82"/>
      <c r="KXO126" s="82"/>
      <c r="KXP126" s="82"/>
      <c r="KXQ126" s="82"/>
      <c r="KXR126" s="82"/>
      <c r="KXS126" s="82"/>
      <c r="KXT126" s="82"/>
      <c r="KXU126" s="82"/>
      <c r="KXV126" s="82"/>
      <c r="KXW126" s="82"/>
      <c r="KXX126" s="82"/>
      <c r="KXY126" s="82"/>
      <c r="KXZ126" s="82"/>
      <c r="KYA126" s="82"/>
      <c r="KYB126" s="82"/>
      <c r="KYC126" s="82"/>
      <c r="KYD126" s="82"/>
      <c r="KYE126" s="82"/>
      <c r="KYF126" s="82"/>
      <c r="KYG126" s="82"/>
      <c r="KYH126" s="82"/>
      <c r="KYI126" s="82"/>
      <c r="KYJ126" s="82"/>
      <c r="KYK126" s="82"/>
      <c r="KYL126" s="82"/>
      <c r="KYM126" s="82"/>
      <c r="KYN126" s="82"/>
      <c r="KYO126" s="82"/>
      <c r="KYP126" s="82"/>
      <c r="KYQ126" s="82"/>
      <c r="KYR126" s="82"/>
      <c r="KYS126" s="82"/>
      <c r="KYT126" s="82"/>
      <c r="KYU126" s="82"/>
      <c r="KYV126" s="82"/>
      <c r="KYW126" s="82"/>
      <c r="KYX126" s="82"/>
      <c r="KYY126" s="82"/>
      <c r="KYZ126" s="82"/>
      <c r="KZA126" s="82"/>
      <c r="KZB126" s="82"/>
      <c r="KZC126" s="82"/>
      <c r="KZD126" s="82"/>
      <c r="KZE126" s="82"/>
      <c r="KZF126" s="82"/>
      <c r="KZG126" s="82"/>
      <c r="KZH126" s="82"/>
      <c r="KZI126" s="82"/>
      <c r="KZJ126" s="82"/>
      <c r="KZK126" s="82"/>
      <c r="KZL126" s="82"/>
      <c r="KZM126" s="82"/>
      <c r="KZN126" s="82"/>
      <c r="KZO126" s="82"/>
      <c r="KZP126" s="82"/>
      <c r="KZQ126" s="82"/>
      <c r="KZR126" s="82"/>
      <c r="KZS126" s="82"/>
      <c r="KZT126" s="82"/>
      <c r="KZU126" s="82"/>
      <c r="KZV126" s="82"/>
      <c r="KZW126" s="82"/>
      <c r="KZX126" s="82"/>
      <c r="KZY126" s="82"/>
      <c r="KZZ126" s="82"/>
      <c r="LAA126" s="82"/>
      <c r="LAB126" s="82"/>
      <c r="LAC126" s="82"/>
      <c r="LAD126" s="82"/>
      <c r="LAE126" s="82"/>
      <c r="LAF126" s="82"/>
      <c r="LAG126" s="82"/>
      <c r="LAH126" s="82"/>
      <c r="LAI126" s="82"/>
      <c r="LAJ126" s="82"/>
      <c r="LAK126" s="82"/>
      <c r="LAL126" s="82"/>
      <c r="LAM126" s="82"/>
      <c r="LAN126" s="82"/>
      <c r="LAO126" s="82"/>
      <c r="LAP126" s="82"/>
      <c r="LAQ126" s="82"/>
      <c r="LAR126" s="82"/>
      <c r="LAS126" s="82"/>
      <c r="LAT126" s="82"/>
      <c r="LAU126" s="82"/>
      <c r="LAV126" s="82"/>
      <c r="LAW126" s="82"/>
      <c r="LAX126" s="82"/>
      <c r="LAY126" s="82"/>
      <c r="LAZ126" s="82"/>
      <c r="LBA126" s="82"/>
      <c r="LBB126" s="82"/>
      <c r="LBC126" s="82"/>
      <c r="LBD126" s="82"/>
      <c r="LBE126" s="82"/>
      <c r="LBF126" s="82"/>
      <c r="LBG126" s="82"/>
      <c r="LBH126" s="82"/>
      <c r="LBI126" s="82"/>
      <c r="LBJ126" s="82"/>
      <c r="LBK126" s="82"/>
      <c r="LBL126" s="82"/>
      <c r="LBM126" s="82"/>
      <c r="LBN126" s="82"/>
      <c r="LBO126" s="82"/>
      <c r="LBP126" s="82"/>
      <c r="LBQ126" s="82"/>
      <c r="LBR126" s="82"/>
      <c r="LBS126" s="82"/>
      <c r="LBT126" s="82"/>
      <c r="LBU126" s="82"/>
      <c r="LBV126" s="82"/>
      <c r="LBW126" s="82"/>
      <c r="LBX126" s="82"/>
      <c r="LBY126" s="82"/>
      <c r="LBZ126" s="82"/>
      <c r="LCA126" s="82"/>
      <c r="LCB126" s="82"/>
      <c r="LCC126" s="82"/>
      <c r="LCD126" s="82"/>
      <c r="LCE126" s="82"/>
      <c r="LCF126" s="82"/>
      <c r="LCG126" s="82"/>
      <c r="LCH126" s="82"/>
      <c r="LCI126" s="82"/>
      <c r="LCJ126" s="82"/>
      <c r="LCK126" s="82"/>
      <c r="LCL126" s="82"/>
      <c r="LCM126" s="82"/>
      <c r="LCN126" s="82"/>
      <c r="LCO126" s="82"/>
      <c r="LCP126" s="82"/>
      <c r="LCQ126" s="82"/>
      <c r="LCR126" s="82"/>
      <c r="LCS126" s="82"/>
      <c r="LCT126" s="82"/>
      <c r="LCU126" s="82"/>
      <c r="LCV126" s="82"/>
      <c r="LCW126" s="82"/>
      <c r="LCX126" s="82"/>
      <c r="LCY126" s="82"/>
      <c r="LCZ126" s="82"/>
      <c r="LDA126" s="82"/>
      <c r="LDB126" s="82"/>
      <c r="LDC126" s="82"/>
      <c r="LDD126" s="82"/>
      <c r="LDE126" s="82"/>
      <c r="LDF126" s="82"/>
      <c r="LDG126" s="82"/>
      <c r="LDH126" s="82"/>
      <c r="LDI126" s="82"/>
      <c r="LDJ126" s="82"/>
      <c r="LDK126" s="82"/>
      <c r="LDL126" s="82"/>
      <c r="LDM126" s="82"/>
      <c r="LDN126" s="82"/>
      <c r="LDO126" s="82"/>
      <c r="LDP126" s="82"/>
      <c r="LDQ126" s="82"/>
      <c r="LDR126" s="82"/>
      <c r="LDS126" s="82"/>
      <c r="LDT126" s="82"/>
      <c r="LDU126" s="82"/>
      <c r="LDV126" s="82"/>
      <c r="LDW126" s="82"/>
      <c r="LDX126" s="82"/>
      <c r="LDY126" s="82"/>
      <c r="LDZ126" s="82"/>
      <c r="LEA126" s="82"/>
      <c r="LEB126" s="82"/>
      <c r="LEC126" s="82"/>
      <c r="LED126" s="82"/>
      <c r="LEE126" s="82"/>
      <c r="LEF126" s="82"/>
      <c r="LEG126" s="82"/>
      <c r="LEH126" s="82"/>
      <c r="LEI126" s="82"/>
      <c r="LEJ126" s="82"/>
      <c r="LEK126" s="82"/>
      <c r="LEL126" s="82"/>
      <c r="LEM126" s="82"/>
      <c r="LEN126" s="82"/>
      <c r="LEO126" s="82"/>
      <c r="LEP126" s="82"/>
      <c r="LEQ126" s="82"/>
      <c r="LER126" s="82"/>
      <c r="LES126" s="82"/>
      <c r="LET126" s="82"/>
      <c r="LEU126" s="82"/>
      <c r="LEV126" s="82"/>
      <c r="LEW126" s="82"/>
      <c r="LEX126" s="82"/>
      <c r="LEY126" s="82"/>
      <c r="LEZ126" s="82"/>
      <c r="LFA126" s="82"/>
      <c r="LFB126" s="82"/>
      <c r="LFC126" s="82"/>
      <c r="LFD126" s="82"/>
      <c r="LFE126" s="82"/>
      <c r="LFF126" s="82"/>
      <c r="LFG126" s="82"/>
      <c r="LFH126" s="82"/>
      <c r="LFI126" s="82"/>
      <c r="LFJ126" s="82"/>
      <c r="LFK126" s="82"/>
      <c r="LFL126" s="82"/>
      <c r="LFM126" s="82"/>
      <c r="LFN126" s="82"/>
      <c r="LFO126" s="82"/>
      <c r="LFP126" s="82"/>
      <c r="LFQ126" s="82"/>
      <c r="LFR126" s="82"/>
      <c r="LFS126" s="82"/>
      <c r="LFT126" s="82"/>
      <c r="LFU126" s="82"/>
      <c r="LFV126" s="82"/>
      <c r="LFW126" s="82"/>
      <c r="LFX126" s="82"/>
      <c r="LFY126" s="82"/>
      <c r="LFZ126" s="82"/>
      <c r="LGA126" s="82"/>
      <c r="LGB126" s="82"/>
      <c r="LGC126" s="82"/>
      <c r="LGD126" s="82"/>
      <c r="LGE126" s="82"/>
      <c r="LGH126" s="82"/>
      <c r="LGI126" s="82"/>
      <c r="LGJ126" s="82"/>
      <c r="LGK126" s="82"/>
      <c r="LGL126" s="82"/>
      <c r="LGM126" s="82"/>
      <c r="LGN126" s="82"/>
      <c r="LGO126" s="82"/>
      <c r="LGP126" s="82"/>
      <c r="LGQ126" s="82"/>
      <c r="LGR126" s="82"/>
      <c r="LGS126" s="82"/>
      <c r="LGT126" s="82"/>
      <c r="LGU126" s="82"/>
      <c r="LGV126" s="82"/>
      <c r="LGW126" s="82"/>
      <c r="LGX126" s="82"/>
      <c r="LGY126" s="82"/>
      <c r="LGZ126" s="82"/>
      <c r="LHA126" s="82"/>
      <c r="LHB126" s="82"/>
      <c r="LHC126" s="82"/>
      <c r="LHD126" s="82"/>
      <c r="LHE126" s="82"/>
      <c r="LHF126" s="82"/>
      <c r="LHG126" s="82"/>
      <c r="LHH126" s="82"/>
      <c r="LHI126" s="82"/>
      <c r="LHJ126" s="82"/>
      <c r="LHK126" s="82"/>
      <c r="LHL126" s="82"/>
      <c r="LHM126" s="82"/>
      <c r="LHN126" s="82"/>
      <c r="LHO126" s="82"/>
      <c r="LHP126" s="82"/>
      <c r="LHQ126" s="82"/>
      <c r="LHR126" s="82"/>
      <c r="LHS126" s="82"/>
      <c r="LHT126" s="82"/>
      <c r="LHU126" s="82"/>
      <c r="LHV126" s="82"/>
      <c r="LHW126" s="82"/>
      <c r="LHX126" s="82"/>
      <c r="LHY126" s="82"/>
      <c r="LHZ126" s="82"/>
      <c r="LIA126" s="82"/>
      <c r="LIB126" s="82"/>
      <c r="LIC126" s="82"/>
      <c r="LID126" s="82"/>
      <c r="LIE126" s="82"/>
      <c r="LIF126" s="82"/>
      <c r="LIG126" s="82"/>
      <c r="LIH126" s="82"/>
      <c r="LII126" s="82"/>
      <c r="LIJ126" s="82"/>
      <c r="LIK126" s="82"/>
      <c r="LIL126" s="82"/>
      <c r="LIM126" s="82"/>
      <c r="LIN126" s="82"/>
      <c r="LIO126" s="82"/>
      <c r="LIP126" s="82"/>
      <c r="LIQ126" s="82"/>
      <c r="LIR126" s="82"/>
      <c r="LIS126" s="82"/>
      <c r="LIT126" s="82"/>
      <c r="LIU126" s="82"/>
      <c r="LIV126" s="82"/>
      <c r="LIW126" s="82"/>
      <c r="LIX126" s="82"/>
      <c r="LIY126" s="82"/>
      <c r="LIZ126" s="82"/>
      <c r="LJA126" s="82"/>
      <c r="LJB126" s="82"/>
      <c r="LJC126" s="82"/>
      <c r="LJD126" s="82"/>
      <c r="LJE126" s="82"/>
      <c r="LJF126" s="82"/>
      <c r="LJG126" s="82"/>
      <c r="LJH126" s="82"/>
      <c r="LJI126" s="82"/>
      <c r="LJJ126" s="82"/>
      <c r="LJK126" s="82"/>
      <c r="LJL126" s="82"/>
      <c r="LJM126" s="82"/>
      <c r="LJN126" s="82"/>
      <c r="LJO126" s="82"/>
      <c r="LJP126" s="82"/>
      <c r="LJQ126" s="82"/>
      <c r="LJR126" s="82"/>
      <c r="LJS126" s="82"/>
      <c r="LJT126" s="82"/>
      <c r="LJU126" s="82"/>
      <c r="LJV126" s="82"/>
      <c r="LJW126" s="82"/>
      <c r="LJX126" s="82"/>
      <c r="LJY126" s="82"/>
      <c r="LJZ126" s="82"/>
      <c r="LKA126" s="82"/>
      <c r="LKB126" s="82"/>
      <c r="LKC126" s="82"/>
      <c r="LKD126" s="82"/>
      <c r="LKE126" s="82"/>
      <c r="LKF126" s="82"/>
      <c r="LKG126" s="82"/>
      <c r="LKH126" s="82"/>
      <c r="LKI126" s="82"/>
      <c r="LKJ126" s="82"/>
      <c r="LKK126" s="82"/>
      <c r="LKL126" s="82"/>
      <c r="LKM126" s="82"/>
      <c r="LKN126" s="82"/>
      <c r="LKO126" s="82"/>
      <c r="LKP126" s="82"/>
      <c r="LKQ126" s="82"/>
      <c r="LKR126" s="82"/>
      <c r="LKS126" s="82"/>
      <c r="LKT126" s="82"/>
      <c r="LKU126" s="82"/>
      <c r="LKV126" s="82"/>
      <c r="LKW126" s="82"/>
      <c r="LKX126" s="82"/>
      <c r="LKY126" s="82"/>
      <c r="LKZ126" s="82"/>
      <c r="LLA126" s="82"/>
      <c r="LLB126" s="82"/>
      <c r="LLC126" s="82"/>
      <c r="LLD126" s="82"/>
      <c r="LLE126" s="82"/>
      <c r="LLF126" s="82"/>
      <c r="LLG126" s="82"/>
      <c r="LLH126" s="82"/>
      <c r="LLI126" s="82"/>
      <c r="LLJ126" s="82"/>
      <c r="LLK126" s="82"/>
      <c r="LLL126" s="82"/>
      <c r="LLM126" s="82"/>
      <c r="LLN126" s="82"/>
      <c r="LLO126" s="82"/>
      <c r="LLP126" s="82"/>
      <c r="LLQ126" s="82"/>
      <c r="LLR126" s="82"/>
      <c r="LLS126" s="82"/>
      <c r="LLT126" s="82"/>
      <c r="LLU126" s="82"/>
      <c r="LLV126" s="82"/>
      <c r="LLW126" s="82"/>
      <c r="LLX126" s="82"/>
      <c r="LLY126" s="82"/>
      <c r="LLZ126" s="82"/>
      <c r="LMA126" s="82"/>
      <c r="LMB126" s="82"/>
      <c r="LMC126" s="82"/>
      <c r="LMD126" s="82"/>
      <c r="LME126" s="82"/>
      <c r="LMF126" s="82"/>
      <c r="LMG126" s="82"/>
      <c r="LMH126" s="82"/>
      <c r="LMI126" s="82"/>
      <c r="LMJ126" s="82"/>
      <c r="LMK126" s="82"/>
      <c r="LML126" s="82"/>
      <c r="LMM126" s="82"/>
      <c r="LMN126" s="82"/>
      <c r="LMO126" s="82"/>
      <c r="LMP126" s="82"/>
      <c r="LMQ126" s="82"/>
      <c r="LMR126" s="82"/>
      <c r="LMS126" s="82"/>
      <c r="LMT126" s="82"/>
      <c r="LMU126" s="82"/>
      <c r="LMV126" s="82"/>
      <c r="LMW126" s="82"/>
      <c r="LMX126" s="82"/>
      <c r="LMY126" s="82"/>
      <c r="LMZ126" s="82"/>
      <c r="LNA126" s="82"/>
      <c r="LNB126" s="82"/>
      <c r="LNC126" s="82"/>
      <c r="LND126" s="82"/>
      <c r="LNE126" s="82"/>
      <c r="LNF126" s="82"/>
      <c r="LNG126" s="82"/>
      <c r="LNH126" s="82"/>
      <c r="LNI126" s="82"/>
      <c r="LNJ126" s="82"/>
      <c r="LNK126" s="82"/>
      <c r="LNL126" s="82"/>
      <c r="LNM126" s="82"/>
      <c r="LNN126" s="82"/>
      <c r="LNO126" s="82"/>
      <c r="LNP126" s="82"/>
      <c r="LNQ126" s="82"/>
      <c r="LNR126" s="82"/>
      <c r="LNS126" s="82"/>
      <c r="LNT126" s="82"/>
      <c r="LNU126" s="82"/>
      <c r="LNV126" s="82"/>
      <c r="LNW126" s="82"/>
      <c r="LNX126" s="82"/>
      <c r="LNY126" s="82"/>
      <c r="LNZ126" s="82"/>
      <c r="LOA126" s="82"/>
      <c r="LOB126" s="82"/>
      <c r="LOC126" s="82"/>
      <c r="LOD126" s="82"/>
      <c r="LOE126" s="82"/>
      <c r="LOF126" s="82"/>
      <c r="LOG126" s="82"/>
      <c r="LOH126" s="82"/>
      <c r="LOI126" s="82"/>
      <c r="LOJ126" s="82"/>
      <c r="LOK126" s="82"/>
      <c r="LOL126" s="82"/>
      <c r="LOM126" s="82"/>
      <c r="LON126" s="82"/>
      <c r="LOO126" s="82"/>
      <c r="LOP126" s="82"/>
      <c r="LOQ126" s="82"/>
      <c r="LOR126" s="82"/>
      <c r="LOS126" s="82"/>
      <c r="LOT126" s="82"/>
      <c r="LOU126" s="82"/>
      <c r="LOV126" s="82"/>
      <c r="LOW126" s="82"/>
      <c r="LOX126" s="82"/>
      <c r="LOY126" s="82"/>
      <c r="LOZ126" s="82"/>
      <c r="LPA126" s="82"/>
      <c r="LPB126" s="82"/>
      <c r="LPC126" s="82"/>
      <c r="LPD126" s="82"/>
      <c r="LPE126" s="82"/>
      <c r="LPF126" s="82"/>
      <c r="LPG126" s="82"/>
      <c r="LPH126" s="82"/>
      <c r="LPI126" s="82"/>
      <c r="LPJ126" s="82"/>
      <c r="LPK126" s="82"/>
      <c r="LPL126" s="82"/>
      <c r="LPM126" s="82"/>
      <c r="LPN126" s="82"/>
      <c r="LPO126" s="82"/>
      <c r="LPP126" s="82"/>
      <c r="LPQ126" s="82"/>
      <c r="LPR126" s="82"/>
      <c r="LPS126" s="82"/>
      <c r="LPT126" s="82"/>
      <c r="LPU126" s="82"/>
      <c r="LPV126" s="82"/>
      <c r="LPW126" s="82"/>
      <c r="LPX126" s="82"/>
      <c r="LPY126" s="82"/>
      <c r="LPZ126" s="82"/>
      <c r="LQA126" s="82"/>
      <c r="LQD126" s="82"/>
      <c r="LQE126" s="82"/>
      <c r="LQF126" s="82"/>
      <c r="LQG126" s="82"/>
      <c r="LQH126" s="82"/>
      <c r="LQI126" s="82"/>
      <c r="LQJ126" s="82"/>
      <c r="LQK126" s="82"/>
      <c r="LQL126" s="82"/>
      <c r="LQM126" s="82"/>
      <c r="LQN126" s="82"/>
      <c r="LQO126" s="82"/>
      <c r="LQP126" s="82"/>
      <c r="LQQ126" s="82"/>
      <c r="LQR126" s="82"/>
      <c r="LQS126" s="82"/>
      <c r="LQT126" s="82"/>
      <c r="LQU126" s="82"/>
      <c r="LQV126" s="82"/>
      <c r="LQW126" s="82"/>
      <c r="LQX126" s="82"/>
      <c r="LQY126" s="82"/>
      <c r="LQZ126" s="82"/>
      <c r="LRA126" s="82"/>
      <c r="LRB126" s="82"/>
      <c r="LRC126" s="82"/>
      <c r="LRD126" s="82"/>
      <c r="LRE126" s="82"/>
      <c r="LRF126" s="82"/>
      <c r="LRG126" s="82"/>
      <c r="LRH126" s="82"/>
      <c r="LRI126" s="82"/>
      <c r="LRJ126" s="82"/>
      <c r="LRK126" s="82"/>
      <c r="LRL126" s="82"/>
      <c r="LRM126" s="82"/>
      <c r="LRN126" s="82"/>
      <c r="LRO126" s="82"/>
      <c r="LRP126" s="82"/>
      <c r="LRQ126" s="82"/>
      <c r="LRR126" s="82"/>
      <c r="LRS126" s="82"/>
      <c r="LRT126" s="82"/>
      <c r="LRU126" s="82"/>
      <c r="LRV126" s="82"/>
      <c r="LRW126" s="82"/>
      <c r="LRX126" s="82"/>
      <c r="LRY126" s="82"/>
      <c r="LRZ126" s="82"/>
      <c r="LSA126" s="82"/>
      <c r="LSB126" s="82"/>
      <c r="LSC126" s="82"/>
      <c r="LSD126" s="82"/>
      <c r="LSE126" s="82"/>
      <c r="LSF126" s="82"/>
      <c r="LSG126" s="82"/>
      <c r="LSH126" s="82"/>
      <c r="LSI126" s="82"/>
      <c r="LSJ126" s="82"/>
      <c r="LSK126" s="82"/>
      <c r="LSL126" s="82"/>
      <c r="LSM126" s="82"/>
      <c r="LSN126" s="82"/>
      <c r="LSO126" s="82"/>
      <c r="LSP126" s="82"/>
      <c r="LSQ126" s="82"/>
      <c r="LSR126" s="82"/>
      <c r="LSS126" s="82"/>
      <c r="LST126" s="82"/>
      <c r="LSU126" s="82"/>
      <c r="LSV126" s="82"/>
      <c r="LSW126" s="82"/>
      <c r="LSX126" s="82"/>
      <c r="LSY126" s="82"/>
      <c r="LSZ126" s="82"/>
      <c r="LTA126" s="82"/>
      <c r="LTB126" s="82"/>
      <c r="LTC126" s="82"/>
      <c r="LTD126" s="82"/>
      <c r="LTE126" s="82"/>
      <c r="LTF126" s="82"/>
      <c r="LTG126" s="82"/>
      <c r="LTH126" s="82"/>
      <c r="LTI126" s="82"/>
      <c r="LTJ126" s="82"/>
      <c r="LTK126" s="82"/>
      <c r="LTL126" s="82"/>
      <c r="LTM126" s="82"/>
      <c r="LTN126" s="82"/>
      <c r="LTO126" s="82"/>
      <c r="LTP126" s="82"/>
      <c r="LTQ126" s="82"/>
      <c r="LTR126" s="82"/>
      <c r="LTS126" s="82"/>
      <c r="LTT126" s="82"/>
      <c r="LTU126" s="82"/>
      <c r="LTV126" s="82"/>
      <c r="LTW126" s="82"/>
      <c r="LTX126" s="82"/>
      <c r="LTY126" s="82"/>
      <c r="LTZ126" s="82"/>
      <c r="LUA126" s="82"/>
      <c r="LUB126" s="82"/>
      <c r="LUC126" s="82"/>
      <c r="LUD126" s="82"/>
      <c r="LUE126" s="82"/>
      <c r="LUF126" s="82"/>
      <c r="LUG126" s="82"/>
      <c r="LUH126" s="82"/>
      <c r="LUI126" s="82"/>
      <c r="LUJ126" s="82"/>
      <c r="LUK126" s="82"/>
      <c r="LUL126" s="82"/>
      <c r="LUM126" s="82"/>
      <c r="LUN126" s="82"/>
      <c r="LUO126" s="82"/>
      <c r="LUP126" s="82"/>
      <c r="LUQ126" s="82"/>
      <c r="LUR126" s="82"/>
      <c r="LUS126" s="82"/>
      <c r="LUT126" s="82"/>
      <c r="LUU126" s="82"/>
      <c r="LUV126" s="82"/>
      <c r="LUW126" s="82"/>
      <c r="LUX126" s="82"/>
      <c r="LUY126" s="82"/>
      <c r="LUZ126" s="82"/>
      <c r="LVA126" s="82"/>
      <c r="LVB126" s="82"/>
      <c r="LVC126" s="82"/>
      <c r="LVD126" s="82"/>
      <c r="LVE126" s="82"/>
      <c r="LVF126" s="82"/>
      <c r="LVG126" s="82"/>
      <c r="LVH126" s="82"/>
      <c r="LVI126" s="82"/>
      <c r="LVJ126" s="82"/>
      <c r="LVK126" s="82"/>
      <c r="LVL126" s="82"/>
      <c r="LVM126" s="82"/>
      <c r="LVN126" s="82"/>
      <c r="LVO126" s="82"/>
      <c r="LVP126" s="82"/>
      <c r="LVQ126" s="82"/>
      <c r="LVR126" s="82"/>
      <c r="LVS126" s="82"/>
      <c r="LVT126" s="82"/>
      <c r="LVU126" s="82"/>
      <c r="LVV126" s="82"/>
      <c r="LVW126" s="82"/>
      <c r="LVX126" s="82"/>
      <c r="LVY126" s="82"/>
      <c r="LVZ126" s="82"/>
      <c r="LWA126" s="82"/>
      <c r="LWB126" s="82"/>
      <c r="LWC126" s="82"/>
      <c r="LWD126" s="82"/>
      <c r="LWE126" s="82"/>
      <c r="LWF126" s="82"/>
      <c r="LWG126" s="82"/>
      <c r="LWH126" s="82"/>
      <c r="LWI126" s="82"/>
      <c r="LWJ126" s="82"/>
      <c r="LWK126" s="82"/>
      <c r="LWL126" s="82"/>
      <c r="LWM126" s="82"/>
      <c r="LWN126" s="82"/>
      <c r="LWO126" s="82"/>
      <c r="LWP126" s="82"/>
      <c r="LWQ126" s="82"/>
      <c r="LWR126" s="82"/>
      <c r="LWS126" s="82"/>
      <c r="LWT126" s="82"/>
      <c r="LWU126" s="82"/>
      <c r="LWV126" s="82"/>
      <c r="LWW126" s="82"/>
      <c r="LWX126" s="82"/>
      <c r="LWY126" s="82"/>
      <c r="LWZ126" s="82"/>
      <c r="LXA126" s="82"/>
      <c r="LXB126" s="82"/>
      <c r="LXC126" s="82"/>
      <c r="LXD126" s="82"/>
      <c r="LXE126" s="82"/>
      <c r="LXF126" s="82"/>
      <c r="LXG126" s="82"/>
      <c r="LXH126" s="82"/>
      <c r="LXI126" s="82"/>
      <c r="LXJ126" s="82"/>
      <c r="LXK126" s="82"/>
      <c r="LXL126" s="82"/>
      <c r="LXM126" s="82"/>
      <c r="LXN126" s="82"/>
      <c r="LXO126" s="82"/>
      <c r="LXP126" s="82"/>
      <c r="LXQ126" s="82"/>
      <c r="LXR126" s="82"/>
      <c r="LXS126" s="82"/>
      <c r="LXT126" s="82"/>
      <c r="LXU126" s="82"/>
      <c r="LXV126" s="82"/>
      <c r="LXW126" s="82"/>
      <c r="LXX126" s="82"/>
      <c r="LXY126" s="82"/>
      <c r="LXZ126" s="82"/>
      <c r="LYA126" s="82"/>
      <c r="LYB126" s="82"/>
      <c r="LYC126" s="82"/>
      <c r="LYD126" s="82"/>
      <c r="LYE126" s="82"/>
      <c r="LYF126" s="82"/>
      <c r="LYG126" s="82"/>
      <c r="LYH126" s="82"/>
      <c r="LYI126" s="82"/>
      <c r="LYJ126" s="82"/>
      <c r="LYK126" s="82"/>
      <c r="LYL126" s="82"/>
      <c r="LYM126" s="82"/>
      <c r="LYN126" s="82"/>
      <c r="LYO126" s="82"/>
      <c r="LYP126" s="82"/>
      <c r="LYQ126" s="82"/>
      <c r="LYR126" s="82"/>
      <c r="LYS126" s="82"/>
      <c r="LYT126" s="82"/>
      <c r="LYU126" s="82"/>
      <c r="LYV126" s="82"/>
      <c r="LYW126" s="82"/>
      <c r="LYX126" s="82"/>
      <c r="LYY126" s="82"/>
      <c r="LYZ126" s="82"/>
      <c r="LZA126" s="82"/>
      <c r="LZB126" s="82"/>
      <c r="LZC126" s="82"/>
      <c r="LZD126" s="82"/>
      <c r="LZE126" s="82"/>
      <c r="LZF126" s="82"/>
      <c r="LZG126" s="82"/>
      <c r="LZH126" s="82"/>
      <c r="LZI126" s="82"/>
      <c r="LZJ126" s="82"/>
      <c r="LZK126" s="82"/>
      <c r="LZL126" s="82"/>
      <c r="LZM126" s="82"/>
      <c r="LZN126" s="82"/>
      <c r="LZO126" s="82"/>
      <c r="LZP126" s="82"/>
      <c r="LZQ126" s="82"/>
      <c r="LZR126" s="82"/>
      <c r="LZS126" s="82"/>
      <c r="LZT126" s="82"/>
      <c r="LZU126" s="82"/>
      <c r="LZV126" s="82"/>
      <c r="LZW126" s="82"/>
      <c r="LZZ126" s="82"/>
      <c r="MAA126" s="82"/>
      <c r="MAB126" s="82"/>
      <c r="MAC126" s="82"/>
      <c r="MAD126" s="82"/>
      <c r="MAE126" s="82"/>
      <c r="MAF126" s="82"/>
      <c r="MAG126" s="82"/>
      <c r="MAH126" s="82"/>
      <c r="MAI126" s="82"/>
      <c r="MAJ126" s="82"/>
      <c r="MAK126" s="82"/>
      <c r="MAL126" s="82"/>
      <c r="MAM126" s="82"/>
      <c r="MAN126" s="82"/>
      <c r="MAO126" s="82"/>
      <c r="MAP126" s="82"/>
      <c r="MAQ126" s="82"/>
      <c r="MAR126" s="82"/>
      <c r="MAS126" s="82"/>
      <c r="MAT126" s="82"/>
      <c r="MAU126" s="82"/>
      <c r="MAV126" s="82"/>
      <c r="MAW126" s="82"/>
      <c r="MAX126" s="82"/>
      <c r="MAY126" s="82"/>
      <c r="MAZ126" s="82"/>
      <c r="MBA126" s="82"/>
      <c r="MBB126" s="82"/>
      <c r="MBC126" s="82"/>
      <c r="MBD126" s="82"/>
      <c r="MBE126" s="82"/>
      <c r="MBF126" s="82"/>
      <c r="MBG126" s="82"/>
      <c r="MBH126" s="82"/>
      <c r="MBI126" s="82"/>
      <c r="MBJ126" s="82"/>
      <c r="MBK126" s="82"/>
      <c r="MBL126" s="82"/>
      <c r="MBM126" s="82"/>
      <c r="MBN126" s="82"/>
      <c r="MBO126" s="82"/>
      <c r="MBP126" s="82"/>
      <c r="MBQ126" s="82"/>
      <c r="MBR126" s="82"/>
      <c r="MBS126" s="82"/>
      <c r="MBT126" s="82"/>
      <c r="MBU126" s="82"/>
      <c r="MBV126" s="82"/>
      <c r="MBW126" s="82"/>
      <c r="MBX126" s="82"/>
      <c r="MBY126" s="82"/>
      <c r="MBZ126" s="82"/>
      <c r="MCA126" s="82"/>
      <c r="MCB126" s="82"/>
      <c r="MCC126" s="82"/>
      <c r="MCD126" s="82"/>
      <c r="MCE126" s="82"/>
      <c r="MCF126" s="82"/>
      <c r="MCG126" s="82"/>
      <c r="MCH126" s="82"/>
      <c r="MCI126" s="82"/>
      <c r="MCJ126" s="82"/>
      <c r="MCK126" s="82"/>
      <c r="MCL126" s="82"/>
      <c r="MCM126" s="82"/>
      <c r="MCN126" s="82"/>
      <c r="MCO126" s="82"/>
      <c r="MCP126" s="82"/>
      <c r="MCQ126" s="82"/>
      <c r="MCR126" s="82"/>
      <c r="MCS126" s="82"/>
      <c r="MCT126" s="82"/>
      <c r="MCU126" s="82"/>
      <c r="MCV126" s="82"/>
      <c r="MCW126" s="82"/>
      <c r="MCX126" s="82"/>
      <c r="MCY126" s="82"/>
      <c r="MCZ126" s="82"/>
      <c r="MDA126" s="82"/>
      <c r="MDB126" s="82"/>
      <c r="MDC126" s="82"/>
      <c r="MDD126" s="82"/>
      <c r="MDE126" s="82"/>
      <c r="MDF126" s="82"/>
      <c r="MDG126" s="82"/>
      <c r="MDH126" s="82"/>
      <c r="MDI126" s="82"/>
      <c r="MDJ126" s="82"/>
      <c r="MDK126" s="82"/>
      <c r="MDL126" s="82"/>
      <c r="MDM126" s="82"/>
      <c r="MDN126" s="82"/>
      <c r="MDO126" s="82"/>
      <c r="MDP126" s="82"/>
      <c r="MDQ126" s="82"/>
      <c r="MDR126" s="82"/>
      <c r="MDS126" s="82"/>
      <c r="MDT126" s="82"/>
      <c r="MDU126" s="82"/>
      <c r="MDV126" s="82"/>
      <c r="MDW126" s="82"/>
      <c r="MDX126" s="82"/>
      <c r="MDY126" s="82"/>
      <c r="MDZ126" s="82"/>
      <c r="MEA126" s="82"/>
      <c r="MEB126" s="82"/>
      <c r="MEC126" s="82"/>
      <c r="MED126" s="82"/>
      <c r="MEE126" s="82"/>
      <c r="MEF126" s="82"/>
      <c r="MEG126" s="82"/>
      <c r="MEH126" s="82"/>
      <c r="MEI126" s="82"/>
      <c r="MEJ126" s="82"/>
      <c r="MEK126" s="82"/>
      <c r="MEL126" s="82"/>
      <c r="MEM126" s="82"/>
      <c r="MEN126" s="82"/>
      <c r="MEO126" s="82"/>
      <c r="MEP126" s="82"/>
      <c r="MEQ126" s="82"/>
      <c r="MER126" s="82"/>
      <c r="MES126" s="82"/>
      <c r="MET126" s="82"/>
      <c r="MEU126" s="82"/>
      <c r="MEV126" s="82"/>
      <c r="MEW126" s="82"/>
      <c r="MEX126" s="82"/>
      <c r="MEY126" s="82"/>
      <c r="MEZ126" s="82"/>
      <c r="MFA126" s="82"/>
      <c r="MFB126" s="82"/>
      <c r="MFC126" s="82"/>
      <c r="MFD126" s="82"/>
      <c r="MFE126" s="82"/>
      <c r="MFF126" s="82"/>
      <c r="MFG126" s="82"/>
      <c r="MFH126" s="82"/>
      <c r="MFI126" s="82"/>
      <c r="MFJ126" s="82"/>
      <c r="MFK126" s="82"/>
      <c r="MFL126" s="82"/>
      <c r="MFM126" s="82"/>
      <c r="MFN126" s="82"/>
      <c r="MFO126" s="82"/>
      <c r="MFP126" s="82"/>
      <c r="MFQ126" s="82"/>
      <c r="MFR126" s="82"/>
      <c r="MFS126" s="82"/>
      <c r="MFT126" s="82"/>
      <c r="MFU126" s="82"/>
      <c r="MFV126" s="82"/>
      <c r="MFW126" s="82"/>
      <c r="MFX126" s="82"/>
      <c r="MFY126" s="82"/>
      <c r="MFZ126" s="82"/>
      <c r="MGA126" s="82"/>
      <c r="MGB126" s="82"/>
      <c r="MGC126" s="82"/>
      <c r="MGD126" s="82"/>
      <c r="MGE126" s="82"/>
      <c r="MGF126" s="82"/>
      <c r="MGG126" s="82"/>
      <c r="MGH126" s="82"/>
      <c r="MGI126" s="82"/>
      <c r="MGJ126" s="82"/>
      <c r="MGK126" s="82"/>
      <c r="MGL126" s="82"/>
      <c r="MGM126" s="82"/>
      <c r="MGN126" s="82"/>
      <c r="MGO126" s="82"/>
      <c r="MGP126" s="82"/>
      <c r="MGQ126" s="82"/>
      <c r="MGR126" s="82"/>
      <c r="MGS126" s="82"/>
      <c r="MGT126" s="82"/>
      <c r="MGU126" s="82"/>
      <c r="MGV126" s="82"/>
      <c r="MGW126" s="82"/>
      <c r="MGX126" s="82"/>
      <c r="MGY126" s="82"/>
      <c r="MGZ126" s="82"/>
      <c r="MHA126" s="82"/>
      <c r="MHB126" s="82"/>
      <c r="MHC126" s="82"/>
      <c r="MHD126" s="82"/>
      <c r="MHE126" s="82"/>
      <c r="MHF126" s="82"/>
      <c r="MHG126" s="82"/>
      <c r="MHH126" s="82"/>
      <c r="MHI126" s="82"/>
      <c r="MHJ126" s="82"/>
      <c r="MHK126" s="82"/>
      <c r="MHL126" s="82"/>
      <c r="MHM126" s="82"/>
      <c r="MHN126" s="82"/>
      <c r="MHO126" s="82"/>
      <c r="MHP126" s="82"/>
      <c r="MHQ126" s="82"/>
      <c r="MHR126" s="82"/>
      <c r="MHS126" s="82"/>
      <c r="MHT126" s="82"/>
      <c r="MHU126" s="82"/>
      <c r="MHV126" s="82"/>
      <c r="MHW126" s="82"/>
      <c r="MHX126" s="82"/>
      <c r="MHY126" s="82"/>
      <c r="MHZ126" s="82"/>
      <c r="MIA126" s="82"/>
      <c r="MIB126" s="82"/>
      <c r="MIC126" s="82"/>
      <c r="MID126" s="82"/>
      <c r="MIE126" s="82"/>
      <c r="MIF126" s="82"/>
      <c r="MIG126" s="82"/>
      <c r="MIH126" s="82"/>
      <c r="MII126" s="82"/>
      <c r="MIJ126" s="82"/>
      <c r="MIK126" s="82"/>
      <c r="MIL126" s="82"/>
      <c r="MIM126" s="82"/>
      <c r="MIN126" s="82"/>
      <c r="MIO126" s="82"/>
      <c r="MIP126" s="82"/>
      <c r="MIQ126" s="82"/>
      <c r="MIR126" s="82"/>
      <c r="MIS126" s="82"/>
      <c r="MIT126" s="82"/>
      <c r="MIU126" s="82"/>
      <c r="MIV126" s="82"/>
      <c r="MIW126" s="82"/>
      <c r="MIX126" s="82"/>
      <c r="MIY126" s="82"/>
      <c r="MIZ126" s="82"/>
      <c r="MJA126" s="82"/>
      <c r="MJB126" s="82"/>
      <c r="MJC126" s="82"/>
      <c r="MJD126" s="82"/>
      <c r="MJE126" s="82"/>
      <c r="MJF126" s="82"/>
      <c r="MJG126" s="82"/>
      <c r="MJH126" s="82"/>
      <c r="MJI126" s="82"/>
      <c r="MJJ126" s="82"/>
      <c r="MJK126" s="82"/>
      <c r="MJL126" s="82"/>
      <c r="MJM126" s="82"/>
      <c r="MJN126" s="82"/>
      <c r="MJO126" s="82"/>
      <c r="MJP126" s="82"/>
      <c r="MJQ126" s="82"/>
      <c r="MJR126" s="82"/>
      <c r="MJS126" s="82"/>
      <c r="MJV126" s="82"/>
      <c r="MJW126" s="82"/>
      <c r="MJX126" s="82"/>
      <c r="MJY126" s="82"/>
      <c r="MJZ126" s="82"/>
      <c r="MKA126" s="82"/>
      <c r="MKB126" s="82"/>
      <c r="MKC126" s="82"/>
      <c r="MKD126" s="82"/>
      <c r="MKE126" s="82"/>
      <c r="MKF126" s="82"/>
      <c r="MKG126" s="82"/>
      <c r="MKH126" s="82"/>
      <c r="MKI126" s="82"/>
      <c r="MKJ126" s="82"/>
      <c r="MKK126" s="82"/>
      <c r="MKL126" s="82"/>
      <c r="MKM126" s="82"/>
      <c r="MKN126" s="82"/>
      <c r="MKO126" s="82"/>
      <c r="MKP126" s="82"/>
      <c r="MKQ126" s="82"/>
      <c r="MKR126" s="82"/>
      <c r="MKS126" s="82"/>
      <c r="MKT126" s="82"/>
      <c r="MKU126" s="82"/>
      <c r="MKV126" s="82"/>
      <c r="MKW126" s="82"/>
      <c r="MKX126" s="82"/>
      <c r="MKY126" s="82"/>
      <c r="MKZ126" s="82"/>
      <c r="MLA126" s="82"/>
      <c r="MLB126" s="82"/>
      <c r="MLC126" s="82"/>
      <c r="MLD126" s="82"/>
      <c r="MLE126" s="82"/>
      <c r="MLF126" s="82"/>
      <c r="MLG126" s="82"/>
      <c r="MLH126" s="82"/>
      <c r="MLI126" s="82"/>
      <c r="MLJ126" s="82"/>
      <c r="MLK126" s="82"/>
      <c r="MLL126" s="82"/>
      <c r="MLM126" s="82"/>
      <c r="MLN126" s="82"/>
      <c r="MLO126" s="82"/>
      <c r="MLP126" s="82"/>
      <c r="MLQ126" s="82"/>
      <c r="MLR126" s="82"/>
      <c r="MLS126" s="82"/>
      <c r="MLT126" s="82"/>
      <c r="MLU126" s="82"/>
      <c r="MLV126" s="82"/>
      <c r="MLW126" s="82"/>
      <c r="MLX126" s="82"/>
      <c r="MLY126" s="82"/>
      <c r="MLZ126" s="82"/>
      <c r="MMA126" s="82"/>
      <c r="MMB126" s="82"/>
      <c r="MMC126" s="82"/>
      <c r="MMD126" s="82"/>
      <c r="MME126" s="82"/>
      <c r="MMF126" s="82"/>
      <c r="MMG126" s="82"/>
      <c r="MMH126" s="82"/>
      <c r="MMI126" s="82"/>
      <c r="MMJ126" s="82"/>
      <c r="MMK126" s="82"/>
      <c r="MML126" s="82"/>
      <c r="MMM126" s="82"/>
      <c r="MMN126" s="82"/>
      <c r="MMO126" s="82"/>
      <c r="MMP126" s="82"/>
      <c r="MMQ126" s="82"/>
      <c r="MMR126" s="82"/>
      <c r="MMS126" s="82"/>
      <c r="MMT126" s="82"/>
      <c r="MMU126" s="82"/>
      <c r="MMV126" s="82"/>
      <c r="MMW126" s="82"/>
      <c r="MMX126" s="82"/>
      <c r="MMY126" s="82"/>
      <c r="MMZ126" s="82"/>
      <c r="MNA126" s="82"/>
      <c r="MNB126" s="82"/>
      <c r="MNC126" s="82"/>
      <c r="MND126" s="82"/>
      <c r="MNE126" s="82"/>
      <c r="MNF126" s="82"/>
      <c r="MNG126" s="82"/>
      <c r="MNH126" s="82"/>
      <c r="MNI126" s="82"/>
      <c r="MNJ126" s="82"/>
      <c r="MNK126" s="82"/>
      <c r="MNL126" s="82"/>
      <c r="MNM126" s="82"/>
      <c r="MNN126" s="82"/>
      <c r="MNO126" s="82"/>
      <c r="MNP126" s="82"/>
      <c r="MNQ126" s="82"/>
      <c r="MNR126" s="82"/>
      <c r="MNS126" s="82"/>
      <c r="MNT126" s="82"/>
      <c r="MNU126" s="82"/>
      <c r="MNV126" s="82"/>
      <c r="MNW126" s="82"/>
      <c r="MNX126" s="82"/>
      <c r="MNY126" s="82"/>
      <c r="MNZ126" s="82"/>
      <c r="MOA126" s="82"/>
      <c r="MOB126" s="82"/>
      <c r="MOC126" s="82"/>
      <c r="MOD126" s="82"/>
      <c r="MOE126" s="82"/>
      <c r="MOF126" s="82"/>
      <c r="MOG126" s="82"/>
      <c r="MOH126" s="82"/>
      <c r="MOI126" s="82"/>
      <c r="MOJ126" s="82"/>
      <c r="MOK126" s="82"/>
      <c r="MOL126" s="82"/>
      <c r="MOM126" s="82"/>
      <c r="MON126" s="82"/>
      <c r="MOO126" s="82"/>
      <c r="MOP126" s="82"/>
      <c r="MOQ126" s="82"/>
      <c r="MOR126" s="82"/>
      <c r="MOS126" s="82"/>
      <c r="MOT126" s="82"/>
      <c r="MOU126" s="82"/>
      <c r="MOV126" s="82"/>
      <c r="MOW126" s="82"/>
      <c r="MOX126" s="82"/>
      <c r="MOY126" s="82"/>
      <c r="MOZ126" s="82"/>
      <c r="MPA126" s="82"/>
      <c r="MPB126" s="82"/>
      <c r="MPC126" s="82"/>
      <c r="MPD126" s="82"/>
      <c r="MPE126" s="82"/>
      <c r="MPF126" s="82"/>
      <c r="MPG126" s="82"/>
      <c r="MPH126" s="82"/>
      <c r="MPI126" s="82"/>
      <c r="MPJ126" s="82"/>
      <c r="MPK126" s="82"/>
      <c r="MPL126" s="82"/>
      <c r="MPM126" s="82"/>
      <c r="MPN126" s="82"/>
      <c r="MPO126" s="82"/>
      <c r="MPP126" s="82"/>
      <c r="MPQ126" s="82"/>
      <c r="MPR126" s="82"/>
      <c r="MPS126" s="82"/>
      <c r="MPT126" s="82"/>
      <c r="MPU126" s="82"/>
      <c r="MPV126" s="82"/>
      <c r="MPW126" s="82"/>
      <c r="MPX126" s="82"/>
      <c r="MPY126" s="82"/>
      <c r="MPZ126" s="82"/>
      <c r="MQA126" s="82"/>
      <c r="MQB126" s="82"/>
      <c r="MQC126" s="82"/>
      <c r="MQD126" s="82"/>
      <c r="MQE126" s="82"/>
      <c r="MQF126" s="82"/>
      <c r="MQG126" s="82"/>
      <c r="MQH126" s="82"/>
      <c r="MQI126" s="82"/>
      <c r="MQJ126" s="82"/>
      <c r="MQK126" s="82"/>
      <c r="MQL126" s="82"/>
      <c r="MQM126" s="82"/>
      <c r="MQN126" s="82"/>
      <c r="MQO126" s="82"/>
      <c r="MQP126" s="82"/>
      <c r="MQQ126" s="82"/>
      <c r="MQR126" s="82"/>
      <c r="MQS126" s="82"/>
      <c r="MQT126" s="82"/>
      <c r="MQU126" s="82"/>
      <c r="MQV126" s="82"/>
      <c r="MQW126" s="82"/>
      <c r="MQX126" s="82"/>
      <c r="MQY126" s="82"/>
      <c r="MQZ126" s="82"/>
      <c r="MRA126" s="82"/>
      <c r="MRB126" s="82"/>
      <c r="MRC126" s="82"/>
      <c r="MRD126" s="82"/>
      <c r="MRE126" s="82"/>
      <c r="MRF126" s="82"/>
      <c r="MRG126" s="82"/>
      <c r="MRH126" s="82"/>
      <c r="MRI126" s="82"/>
      <c r="MRJ126" s="82"/>
      <c r="MRK126" s="82"/>
      <c r="MRL126" s="82"/>
      <c r="MRM126" s="82"/>
      <c r="MRN126" s="82"/>
      <c r="MRO126" s="82"/>
      <c r="MRP126" s="82"/>
      <c r="MRQ126" s="82"/>
      <c r="MRR126" s="82"/>
      <c r="MRS126" s="82"/>
      <c r="MRT126" s="82"/>
      <c r="MRU126" s="82"/>
      <c r="MRV126" s="82"/>
      <c r="MRW126" s="82"/>
      <c r="MRX126" s="82"/>
      <c r="MRY126" s="82"/>
      <c r="MRZ126" s="82"/>
      <c r="MSA126" s="82"/>
      <c r="MSB126" s="82"/>
      <c r="MSC126" s="82"/>
      <c r="MSD126" s="82"/>
      <c r="MSE126" s="82"/>
      <c r="MSF126" s="82"/>
      <c r="MSG126" s="82"/>
      <c r="MSH126" s="82"/>
      <c r="MSI126" s="82"/>
      <c r="MSJ126" s="82"/>
      <c r="MSK126" s="82"/>
      <c r="MSL126" s="82"/>
      <c r="MSM126" s="82"/>
      <c r="MSN126" s="82"/>
      <c r="MSO126" s="82"/>
      <c r="MSP126" s="82"/>
      <c r="MSQ126" s="82"/>
      <c r="MSR126" s="82"/>
      <c r="MSS126" s="82"/>
      <c r="MST126" s="82"/>
      <c r="MSU126" s="82"/>
      <c r="MSV126" s="82"/>
      <c r="MSW126" s="82"/>
      <c r="MSX126" s="82"/>
      <c r="MSY126" s="82"/>
      <c r="MSZ126" s="82"/>
      <c r="MTA126" s="82"/>
      <c r="MTB126" s="82"/>
      <c r="MTC126" s="82"/>
      <c r="MTD126" s="82"/>
      <c r="MTE126" s="82"/>
      <c r="MTF126" s="82"/>
      <c r="MTG126" s="82"/>
      <c r="MTH126" s="82"/>
      <c r="MTI126" s="82"/>
      <c r="MTJ126" s="82"/>
      <c r="MTK126" s="82"/>
      <c r="MTL126" s="82"/>
      <c r="MTM126" s="82"/>
      <c r="MTN126" s="82"/>
      <c r="MTO126" s="82"/>
      <c r="MTR126" s="82"/>
      <c r="MTS126" s="82"/>
      <c r="MTT126" s="82"/>
      <c r="MTU126" s="82"/>
      <c r="MTV126" s="82"/>
      <c r="MTW126" s="82"/>
      <c r="MTX126" s="82"/>
      <c r="MTY126" s="82"/>
      <c r="MTZ126" s="82"/>
      <c r="MUA126" s="82"/>
      <c r="MUB126" s="82"/>
      <c r="MUC126" s="82"/>
      <c r="MUD126" s="82"/>
      <c r="MUE126" s="82"/>
      <c r="MUF126" s="82"/>
      <c r="MUG126" s="82"/>
      <c r="MUH126" s="82"/>
      <c r="MUI126" s="82"/>
      <c r="MUJ126" s="82"/>
      <c r="MUK126" s="82"/>
      <c r="MUL126" s="82"/>
      <c r="MUM126" s="82"/>
      <c r="MUN126" s="82"/>
      <c r="MUO126" s="82"/>
      <c r="MUP126" s="82"/>
      <c r="MUQ126" s="82"/>
      <c r="MUR126" s="82"/>
      <c r="MUS126" s="82"/>
      <c r="MUT126" s="82"/>
      <c r="MUU126" s="82"/>
      <c r="MUV126" s="82"/>
      <c r="MUW126" s="82"/>
      <c r="MUX126" s="82"/>
      <c r="MUY126" s="82"/>
      <c r="MUZ126" s="82"/>
      <c r="MVA126" s="82"/>
      <c r="MVB126" s="82"/>
      <c r="MVC126" s="82"/>
      <c r="MVD126" s="82"/>
      <c r="MVE126" s="82"/>
      <c r="MVF126" s="82"/>
      <c r="MVG126" s="82"/>
      <c r="MVH126" s="82"/>
      <c r="MVI126" s="82"/>
      <c r="MVJ126" s="82"/>
      <c r="MVK126" s="82"/>
      <c r="MVL126" s="82"/>
      <c r="MVM126" s="82"/>
      <c r="MVN126" s="82"/>
      <c r="MVO126" s="82"/>
      <c r="MVP126" s="82"/>
      <c r="MVQ126" s="82"/>
      <c r="MVR126" s="82"/>
      <c r="MVS126" s="82"/>
      <c r="MVT126" s="82"/>
      <c r="MVU126" s="82"/>
      <c r="MVV126" s="82"/>
      <c r="MVW126" s="82"/>
      <c r="MVX126" s="82"/>
      <c r="MVY126" s="82"/>
      <c r="MVZ126" s="82"/>
      <c r="MWA126" s="82"/>
      <c r="MWB126" s="82"/>
      <c r="MWC126" s="82"/>
      <c r="MWD126" s="82"/>
      <c r="MWE126" s="82"/>
      <c r="MWF126" s="82"/>
      <c r="MWG126" s="82"/>
      <c r="MWH126" s="82"/>
      <c r="MWI126" s="82"/>
      <c r="MWJ126" s="82"/>
      <c r="MWK126" s="82"/>
      <c r="MWL126" s="82"/>
      <c r="MWM126" s="82"/>
      <c r="MWN126" s="82"/>
      <c r="MWO126" s="82"/>
      <c r="MWP126" s="82"/>
      <c r="MWQ126" s="82"/>
      <c r="MWR126" s="82"/>
      <c r="MWS126" s="82"/>
      <c r="MWT126" s="82"/>
      <c r="MWU126" s="82"/>
      <c r="MWV126" s="82"/>
      <c r="MWW126" s="82"/>
      <c r="MWX126" s="82"/>
      <c r="MWY126" s="82"/>
      <c r="MWZ126" s="82"/>
      <c r="MXA126" s="82"/>
      <c r="MXB126" s="82"/>
      <c r="MXC126" s="82"/>
      <c r="MXD126" s="82"/>
      <c r="MXE126" s="82"/>
      <c r="MXF126" s="82"/>
      <c r="MXG126" s="82"/>
      <c r="MXH126" s="82"/>
      <c r="MXI126" s="82"/>
      <c r="MXJ126" s="82"/>
      <c r="MXK126" s="82"/>
      <c r="MXL126" s="82"/>
      <c r="MXM126" s="82"/>
      <c r="MXN126" s="82"/>
      <c r="MXO126" s="82"/>
      <c r="MXP126" s="82"/>
      <c r="MXQ126" s="82"/>
      <c r="MXR126" s="82"/>
      <c r="MXS126" s="82"/>
      <c r="MXT126" s="82"/>
      <c r="MXU126" s="82"/>
      <c r="MXV126" s="82"/>
      <c r="MXW126" s="82"/>
      <c r="MXX126" s="82"/>
      <c r="MXY126" s="82"/>
      <c r="MXZ126" s="82"/>
      <c r="MYA126" s="82"/>
      <c r="MYB126" s="82"/>
      <c r="MYC126" s="82"/>
      <c r="MYD126" s="82"/>
      <c r="MYE126" s="82"/>
      <c r="MYF126" s="82"/>
      <c r="MYG126" s="82"/>
      <c r="MYH126" s="82"/>
      <c r="MYI126" s="82"/>
      <c r="MYJ126" s="82"/>
      <c r="MYK126" s="82"/>
      <c r="MYL126" s="82"/>
      <c r="MYM126" s="82"/>
      <c r="MYN126" s="82"/>
      <c r="MYO126" s="82"/>
      <c r="MYP126" s="82"/>
      <c r="MYQ126" s="82"/>
      <c r="MYR126" s="82"/>
      <c r="MYS126" s="82"/>
      <c r="MYT126" s="82"/>
      <c r="MYU126" s="82"/>
      <c r="MYV126" s="82"/>
      <c r="MYW126" s="82"/>
      <c r="MYX126" s="82"/>
      <c r="MYY126" s="82"/>
      <c r="MYZ126" s="82"/>
      <c r="MZA126" s="82"/>
      <c r="MZB126" s="82"/>
      <c r="MZC126" s="82"/>
      <c r="MZD126" s="82"/>
      <c r="MZE126" s="82"/>
      <c r="MZF126" s="82"/>
      <c r="MZG126" s="82"/>
      <c r="MZH126" s="82"/>
      <c r="MZI126" s="82"/>
      <c r="MZJ126" s="82"/>
      <c r="MZK126" s="82"/>
      <c r="MZL126" s="82"/>
      <c r="MZM126" s="82"/>
      <c r="MZN126" s="82"/>
      <c r="MZO126" s="82"/>
      <c r="MZP126" s="82"/>
      <c r="MZQ126" s="82"/>
      <c r="MZR126" s="82"/>
      <c r="MZS126" s="82"/>
      <c r="MZT126" s="82"/>
      <c r="MZU126" s="82"/>
      <c r="MZV126" s="82"/>
      <c r="MZW126" s="82"/>
      <c r="MZX126" s="82"/>
      <c r="MZY126" s="82"/>
      <c r="MZZ126" s="82"/>
      <c r="NAA126" s="82"/>
      <c r="NAB126" s="82"/>
      <c r="NAC126" s="82"/>
      <c r="NAD126" s="82"/>
      <c r="NAE126" s="82"/>
      <c r="NAF126" s="82"/>
      <c r="NAG126" s="82"/>
      <c r="NAH126" s="82"/>
      <c r="NAI126" s="82"/>
      <c r="NAJ126" s="82"/>
      <c r="NAK126" s="82"/>
      <c r="NAL126" s="82"/>
      <c r="NAM126" s="82"/>
      <c r="NAN126" s="82"/>
      <c r="NAO126" s="82"/>
      <c r="NAP126" s="82"/>
      <c r="NAQ126" s="82"/>
      <c r="NAR126" s="82"/>
      <c r="NAS126" s="82"/>
      <c r="NAT126" s="82"/>
      <c r="NAU126" s="82"/>
      <c r="NAV126" s="82"/>
      <c r="NAW126" s="82"/>
      <c r="NAX126" s="82"/>
      <c r="NAY126" s="82"/>
      <c r="NAZ126" s="82"/>
      <c r="NBA126" s="82"/>
      <c r="NBB126" s="82"/>
      <c r="NBC126" s="82"/>
      <c r="NBD126" s="82"/>
      <c r="NBE126" s="82"/>
      <c r="NBF126" s="82"/>
      <c r="NBG126" s="82"/>
      <c r="NBH126" s="82"/>
      <c r="NBI126" s="82"/>
      <c r="NBJ126" s="82"/>
      <c r="NBK126" s="82"/>
      <c r="NBL126" s="82"/>
      <c r="NBM126" s="82"/>
      <c r="NBN126" s="82"/>
      <c r="NBO126" s="82"/>
      <c r="NBP126" s="82"/>
      <c r="NBQ126" s="82"/>
      <c r="NBR126" s="82"/>
      <c r="NBS126" s="82"/>
      <c r="NBT126" s="82"/>
      <c r="NBU126" s="82"/>
      <c r="NBV126" s="82"/>
      <c r="NBW126" s="82"/>
      <c r="NBX126" s="82"/>
      <c r="NBY126" s="82"/>
      <c r="NBZ126" s="82"/>
      <c r="NCA126" s="82"/>
      <c r="NCB126" s="82"/>
      <c r="NCC126" s="82"/>
      <c r="NCD126" s="82"/>
      <c r="NCE126" s="82"/>
      <c r="NCF126" s="82"/>
      <c r="NCG126" s="82"/>
      <c r="NCH126" s="82"/>
      <c r="NCI126" s="82"/>
      <c r="NCJ126" s="82"/>
      <c r="NCK126" s="82"/>
      <c r="NCL126" s="82"/>
      <c r="NCM126" s="82"/>
      <c r="NCN126" s="82"/>
      <c r="NCO126" s="82"/>
      <c r="NCP126" s="82"/>
      <c r="NCQ126" s="82"/>
      <c r="NCR126" s="82"/>
      <c r="NCS126" s="82"/>
      <c r="NCT126" s="82"/>
      <c r="NCU126" s="82"/>
      <c r="NCV126" s="82"/>
      <c r="NCW126" s="82"/>
      <c r="NCX126" s="82"/>
      <c r="NCY126" s="82"/>
      <c r="NCZ126" s="82"/>
      <c r="NDA126" s="82"/>
      <c r="NDB126" s="82"/>
      <c r="NDC126" s="82"/>
      <c r="NDD126" s="82"/>
      <c r="NDE126" s="82"/>
      <c r="NDF126" s="82"/>
      <c r="NDG126" s="82"/>
      <c r="NDH126" s="82"/>
      <c r="NDI126" s="82"/>
      <c r="NDJ126" s="82"/>
      <c r="NDK126" s="82"/>
      <c r="NDN126" s="82"/>
      <c r="NDO126" s="82"/>
      <c r="NDP126" s="82"/>
      <c r="NDQ126" s="82"/>
      <c r="NDR126" s="82"/>
      <c r="NDS126" s="82"/>
      <c r="NDT126" s="82"/>
      <c r="NDU126" s="82"/>
      <c r="NDV126" s="82"/>
      <c r="NDW126" s="82"/>
      <c r="NDX126" s="82"/>
      <c r="NDY126" s="82"/>
      <c r="NDZ126" s="82"/>
      <c r="NEA126" s="82"/>
      <c r="NEB126" s="82"/>
      <c r="NEC126" s="82"/>
      <c r="NED126" s="82"/>
      <c r="NEE126" s="82"/>
      <c r="NEF126" s="82"/>
      <c r="NEG126" s="82"/>
      <c r="NEH126" s="82"/>
      <c r="NEI126" s="82"/>
      <c r="NEJ126" s="82"/>
      <c r="NEK126" s="82"/>
      <c r="NEL126" s="82"/>
      <c r="NEM126" s="82"/>
      <c r="NEN126" s="82"/>
      <c r="NEO126" s="82"/>
      <c r="NEP126" s="82"/>
      <c r="NEQ126" s="82"/>
      <c r="NER126" s="82"/>
      <c r="NES126" s="82"/>
      <c r="NET126" s="82"/>
      <c r="NEU126" s="82"/>
      <c r="NEV126" s="82"/>
      <c r="NEW126" s="82"/>
      <c r="NEX126" s="82"/>
      <c r="NEY126" s="82"/>
      <c r="NEZ126" s="82"/>
      <c r="NFA126" s="82"/>
      <c r="NFB126" s="82"/>
      <c r="NFC126" s="82"/>
      <c r="NFD126" s="82"/>
      <c r="NFE126" s="82"/>
      <c r="NFF126" s="82"/>
      <c r="NFG126" s="82"/>
      <c r="NFH126" s="82"/>
      <c r="NFI126" s="82"/>
      <c r="NFJ126" s="82"/>
      <c r="NFK126" s="82"/>
      <c r="NFL126" s="82"/>
      <c r="NFM126" s="82"/>
      <c r="NFN126" s="82"/>
      <c r="NFO126" s="82"/>
      <c r="NFP126" s="82"/>
      <c r="NFQ126" s="82"/>
      <c r="NFR126" s="82"/>
      <c r="NFS126" s="82"/>
      <c r="NFT126" s="82"/>
      <c r="NFU126" s="82"/>
      <c r="NFV126" s="82"/>
      <c r="NFW126" s="82"/>
      <c r="NFX126" s="82"/>
      <c r="NFY126" s="82"/>
      <c r="NFZ126" s="82"/>
      <c r="NGA126" s="82"/>
      <c r="NGB126" s="82"/>
      <c r="NGC126" s="82"/>
      <c r="NGD126" s="82"/>
      <c r="NGE126" s="82"/>
      <c r="NGF126" s="82"/>
      <c r="NGG126" s="82"/>
      <c r="NGH126" s="82"/>
      <c r="NGI126" s="82"/>
      <c r="NGJ126" s="82"/>
      <c r="NGK126" s="82"/>
      <c r="NGL126" s="82"/>
      <c r="NGM126" s="82"/>
      <c r="NGN126" s="82"/>
      <c r="NGO126" s="82"/>
      <c r="NGP126" s="82"/>
      <c r="NGQ126" s="82"/>
      <c r="NGR126" s="82"/>
      <c r="NGS126" s="82"/>
      <c r="NGT126" s="82"/>
      <c r="NGU126" s="82"/>
      <c r="NGV126" s="82"/>
      <c r="NGW126" s="82"/>
      <c r="NGX126" s="82"/>
      <c r="NGY126" s="82"/>
      <c r="NGZ126" s="82"/>
      <c r="NHA126" s="82"/>
      <c r="NHB126" s="82"/>
      <c r="NHC126" s="82"/>
      <c r="NHD126" s="82"/>
      <c r="NHE126" s="82"/>
      <c r="NHF126" s="82"/>
      <c r="NHG126" s="82"/>
      <c r="NHH126" s="82"/>
      <c r="NHI126" s="82"/>
      <c r="NHJ126" s="82"/>
      <c r="NHK126" s="82"/>
      <c r="NHL126" s="82"/>
      <c r="NHM126" s="82"/>
      <c r="NHN126" s="82"/>
      <c r="NHO126" s="82"/>
      <c r="NHP126" s="82"/>
      <c r="NHQ126" s="82"/>
      <c r="NHR126" s="82"/>
      <c r="NHS126" s="82"/>
      <c r="NHT126" s="82"/>
      <c r="NHU126" s="82"/>
      <c r="NHV126" s="82"/>
      <c r="NHW126" s="82"/>
      <c r="NHX126" s="82"/>
      <c r="NHY126" s="82"/>
      <c r="NHZ126" s="82"/>
      <c r="NIA126" s="82"/>
      <c r="NIB126" s="82"/>
      <c r="NIC126" s="82"/>
      <c r="NID126" s="82"/>
      <c r="NIE126" s="82"/>
      <c r="NIF126" s="82"/>
      <c r="NIG126" s="82"/>
      <c r="NIH126" s="82"/>
      <c r="NII126" s="82"/>
      <c r="NIJ126" s="82"/>
      <c r="NIK126" s="82"/>
      <c r="NIL126" s="82"/>
      <c r="NIM126" s="82"/>
      <c r="NIN126" s="82"/>
      <c r="NIO126" s="82"/>
      <c r="NIP126" s="82"/>
      <c r="NIQ126" s="82"/>
      <c r="NIR126" s="82"/>
      <c r="NIS126" s="82"/>
      <c r="NIT126" s="82"/>
      <c r="NIU126" s="82"/>
      <c r="NIV126" s="82"/>
      <c r="NIW126" s="82"/>
      <c r="NIX126" s="82"/>
      <c r="NIY126" s="82"/>
      <c r="NIZ126" s="82"/>
      <c r="NJA126" s="82"/>
      <c r="NJB126" s="82"/>
      <c r="NJC126" s="82"/>
      <c r="NJD126" s="82"/>
      <c r="NJE126" s="82"/>
      <c r="NJF126" s="82"/>
      <c r="NJG126" s="82"/>
      <c r="NJH126" s="82"/>
      <c r="NJI126" s="82"/>
      <c r="NJJ126" s="82"/>
      <c r="NJK126" s="82"/>
      <c r="NJL126" s="82"/>
      <c r="NJM126" s="82"/>
      <c r="NJN126" s="82"/>
      <c r="NJO126" s="82"/>
      <c r="NJP126" s="82"/>
      <c r="NJQ126" s="82"/>
      <c r="NJR126" s="82"/>
      <c r="NJS126" s="82"/>
      <c r="NJT126" s="82"/>
      <c r="NJU126" s="82"/>
      <c r="NJV126" s="82"/>
      <c r="NJW126" s="82"/>
      <c r="NJX126" s="82"/>
      <c r="NJY126" s="82"/>
      <c r="NJZ126" s="82"/>
      <c r="NKA126" s="82"/>
      <c r="NKB126" s="82"/>
      <c r="NKC126" s="82"/>
      <c r="NKD126" s="82"/>
      <c r="NKE126" s="82"/>
      <c r="NKF126" s="82"/>
      <c r="NKG126" s="82"/>
      <c r="NKH126" s="82"/>
      <c r="NKI126" s="82"/>
      <c r="NKJ126" s="82"/>
      <c r="NKK126" s="82"/>
      <c r="NKL126" s="82"/>
      <c r="NKM126" s="82"/>
      <c r="NKN126" s="82"/>
      <c r="NKO126" s="82"/>
      <c r="NKP126" s="82"/>
      <c r="NKQ126" s="82"/>
      <c r="NKR126" s="82"/>
      <c r="NKS126" s="82"/>
      <c r="NKT126" s="82"/>
      <c r="NKU126" s="82"/>
      <c r="NKV126" s="82"/>
      <c r="NKW126" s="82"/>
      <c r="NKX126" s="82"/>
      <c r="NKY126" s="82"/>
      <c r="NKZ126" s="82"/>
      <c r="NLA126" s="82"/>
      <c r="NLB126" s="82"/>
      <c r="NLC126" s="82"/>
      <c r="NLD126" s="82"/>
      <c r="NLE126" s="82"/>
      <c r="NLF126" s="82"/>
      <c r="NLG126" s="82"/>
      <c r="NLH126" s="82"/>
      <c r="NLI126" s="82"/>
      <c r="NLJ126" s="82"/>
      <c r="NLK126" s="82"/>
      <c r="NLL126" s="82"/>
      <c r="NLM126" s="82"/>
      <c r="NLN126" s="82"/>
      <c r="NLO126" s="82"/>
      <c r="NLP126" s="82"/>
      <c r="NLQ126" s="82"/>
      <c r="NLR126" s="82"/>
      <c r="NLS126" s="82"/>
      <c r="NLT126" s="82"/>
      <c r="NLU126" s="82"/>
      <c r="NLV126" s="82"/>
      <c r="NLW126" s="82"/>
      <c r="NLX126" s="82"/>
      <c r="NLY126" s="82"/>
      <c r="NLZ126" s="82"/>
      <c r="NMA126" s="82"/>
      <c r="NMB126" s="82"/>
      <c r="NMC126" s="82"/>
      <c r="NMD126" s="82"/>
      <c r="NME126" s="82"/>
      <c r="NMF126" s="82"/>
      <c r="NMG126" s="82"/>
      <c r="NMH126" s="82"/>
      <c r="NMI126" s="82"/>
      <c r="NMJ126" s="82"/>
      <c r="NMK126" s="82"/>
      <c r="NML126" s="82"/>
      <c r="NMM126" s="82"/>
      <c r="NMN126" s="82"/>
      <c r="NMO126" s="82"/>
      <c r="NMP126" s="82"/>
      <c r="NMQ126" s="82"/>
      <c r="NMR126" s="82"/>
      <c r="NMS126" s="82"/>
      <c r="NMT126" s="82"/>
      <c r="NMU126" s="82"/>
      <c r="NMV126" s="82"/>
      <c r="NMW126" s="82"/>
      <c r="NMX126" s="82"/>
      <c r="NMY126" s="82"/>
      <c r="NMZ126" s="82"/>
      <c r="NNA126" s="82"/>
      <c r="NNB126" s="82"/>
      <c r="NNC126" s="82"/>
      <c r="NND126" s="82"/>
      <c r="NNE126" s="82"/>
      <c r="NNF126" s="82"/>
      <c r="NNG126" s="82"/>
      <c r="NNJ126" s="82"/>
      <c r="NNK126" s="82"/>
      <c r="NNL126" s="82"/>
      <c r="NNM126" s="82"/>
      <c r="NNN126" s="82"/>
      <c r="NNO126" s="82"/>
      <c r="NNP126" s="82"/>
      <c r="NNQ126" s="82"/>
      <c r="NNR126" s="82"/>
      <c r="NNS126" s="82"/>
      <c r="NNT126" s="82"/>
      <c r="NNU126" s="82"/>
      <c r="NNV126" s="82"/>
      <c r="NNW126" s="82"/>
      <c r="NNX126" s="82"/>
      <c r="NNY126" s="82"/>
      <c r="NNZ126" s="82"/>
      <c r="NOA126" s="82"/>
      <c r="NOB126" s="82"/>
      <c r="NOC126" s="82"/>
      <c r="NOD126" s="82"/>
      <c r="NOE126" s="82"/>
      <c r="NOF126" s="82"/>
      <c r="NOG126" s="82"/>
      <c r="NOH126" s="82"/>
      <c r="NOI126" s="82"/>
      <c r="NOJ126" s="82"/>
      <c r="NOK126" s="82"/>
      <c r="NOL126" s="82"/>
      <c r="NOM126" s="82"/>
      <c r="NON126" s="82"/>
      <c r="NOO126" s="82"/>
      <c r="NOP126" s="82"/>
      <c r="NOQ126" s="82"/>
      <c r="NOR126" s="82"/>
      <c r="NOS126" s="82"/>
      <c r="NOT126" s="82"/>
      <c r="NOU126" s="82"/>
      <c r="NOV126" s="82"/>
      <c r="NOW126" s="82"/>
      <c r="NOX126" s="82"/>
      <c r="NOY126" s="82"/>
      <c r="NOZ126" s="82"/>
      <c r="NPA126" s="82"/>
      <c r="NPB126" s="82"/>
      <c r="NPC126" s="82"/>
      <c r="NPD126" s="82"/>
      <c r="NPE126" s="82"/>
      <c r="NPF126" s="82"/>
      <c r="NPG126" s="82"/>
      <c r="NPH126" s="82"/>
      <c r="NPI126" s="82"/>
      <c r="NPJ126" s="82"/>
      <c r="NPK126" s="82"/>
      <c r="NPL126" s="82"/>
      <c r="NPM126" s="82"/>
      <c r="NPN126" s="82"/>
      <c r="NPO126" s="82"/>
      <c r="NPP126" s="82"/>
      <c r="NPQ126" s="82"/>
      <c r="NPR126" s="82"/>
      <c r="NPS126" s="82"/>
      <c r="NPT126" s="82"/>
      <c r="NPU126" s="82"/>
      <c r="NPV126" s="82"/>
      <c r="NPW126" s="82"/>
      <c r="NPX126" s="82"/>
      <c r="NPY126" s="82"/>
      <c r="NPZ126" s="82"/>
      <c r="NQA126" s="82"/>
      <c r="NQB126" s="82"/>
      <c r="NQC126" s="82"/>
      <c r="NQD126" s="82"/>
      <c r="NQE126" s="82"/>
      <c r="NQF126" s="82"/>
      <c r="NQG126" s="82"/>
      <c r="NQH126" s="82"/>
      <c r="NQI126" s="82"/>
      <c r="NQJ126" s="82"/>
      <c r="NQK126" s="82"/>
      <c r="NQL126" s="82"/>
      <c r="NQM126" s="82"/>
      <c r="NQN126" s="82"/>
      <c r="NQO126" s="82"/>
      <c r="NQP126" s="82"/>
      <c r="NQQ126" s="82"/>
      <c r="NQR126" s="82"/>
      <c r="NQS126" s="82"/>
      <c r="NQT126" s="82"/>
      <c r="NQU126" s="82"/>
      <c r="NQV126" s="82"/>
      <c r="NQW126" s="82"/>
      <c r="NQX126" s="82"/>
      <c r="NQY126" s="82"/>
      <c r="NQZ126" s="82"/>
      <c r="NRA126" s="82"/>
      <c r="NRB126" s="82"/>
      <c r="NRC126" s="82"/>
      <c r="NRD126" s="82"/>
      <c r="NRE126" s="82"/>
      <c r="NRF126" s="82"/>
      <c r="NRG126" s="82"/>
      <c r="NRH126" s="82"/>
      <c r="NRI126" s="82"/>
      <c r="NRJ126" s="82"/>
      <c r="NRK126" s="82"/>
      <c r="NRL126" s="82"/>
      <c r="NRM126" s="82"/>
      <c r="NRN126" s="82"/>
      <c r="NRO126" s="82"/>
      <c r="NRP126" s="82"/>
      <c r="NRQ126" s="82"/>
      <c r="NRR126" s="82"/>
      <c r="NRS126" s="82"/>
      <c r="NRT126" s="82"/>
      <c r="NRU126" s="82"/>
      <c r="NRV126" s="82"/>
      <c r="NRW126" s="82"/>
      <c r="NRX126" s="82"/>
      <c r="NRY126" s="82"/>
      <c r="NRZ126" s="82"/>
      <c r="NSA126" s="82"/>
      <c r="NSB126" s="82"/>
      <c r="NSC126" s="82"/>
      <c r="NSD126" s="82"/>
      <c r="NSE126" s="82"/>
      <c r="NSF126" s="82"/>
      <c r="NSG126" s="82"/>
      <c r="NSH126" s="82"/>
      <c r="NSI126" s="82"/>
      <c r="NSJ126" s="82"/>
      <c r="NSK126" s="82"/>
      <c r="NSL126" s="82"/>
      <c r="NSM126" s="82"/>
      <c r="NSN126" s="82"/>
      <c r="NSO126" s="82"/>
      <c r="NSP126" s="82"/>
      <c r="NSQ126" s="82"/>
      <c r="NSR126" s="82"/>
      <c r="NSS126" s="82"/>
      <c r="NST126" s="82"/>
      <c r="NSU126" s="82"/>
      <c r="NSV126" s="82"/>
      <c r="NSW126" s="82"/>
      <c r="NSX126" s="82"/>
      <c r="NSY126" s="82"/>
      <c r="NSZ126" s="82"/>
      <c r="NTA126" s="82"/>
      <c r="NTB126" s="82"/>
      <c r="NTC126" s="82"/>
      <c r="NTD126" s="82"/>
      <c r="NTE126" s="82"/>
      <c r="NTF126" s="82"/>
      <c r="NTG126" s="82"/>
      <c r="NTH126" s="82"/>
      <c r="NTI126" s="82"/>
      <c r="NTJ126" s="82"/>
      <c r="NTK126" s="82"/>
      <c r="NTL126" s="82"/>
      <c r="NTM126" s="82"/>
      <c r="NTN126" s="82"/>
      <c r="NTO126" s="82"/>
      <c r="NTP126" s="82"/>
      <c r="NTQ126" s="82"/>
      <c r="NTR126" s="82"/>
      <c r="NTS126" s="82"/>
      <c r="NTT126" s="82"/>
      <c r="NTU126" s="82"/>
      <c r="NTV126" s="82"/>
      <c r="NTW126" s="82"/>
      <c r="NTX126" s="82"/>
      <c r="NTY126" s="82"/>
      <c r="NTZ126" s="82"/>
      <c r="NUA126" s="82"/>
      <c r="NUB126" s="82"/>
      <c r="NUC126" s="82"/>
      <c r="NUD126" s="82"/>
      <c r="NUE126" s="82"/>
      <c r="NUF126" s="82"/>
      <c r="NUG126" s="82"/>
      <c r="NUH126" s="82"/>
      <c r="NUI126" s="82"/>
      <c r="NUJ126" s="82"/>
      <c r="NUK126" s="82"/>
      <c r="NUL126" s="82"/>
      <c r="NUM126" s="82"/>
      <c r="NUN126" s="82"/>
      <c r="NUO126" s="82"/>
      <c r="NUP126" s="82"/>
      <c r="NUQ126" s="82"/>
      <c r="NUR126" s="82"/>
      <c r="NUS126" s="82"/>
      <c r="NUT126" s="82"/>
      <c r="NUU126" s="82"/>
      <c r="NUV126" s="82"/>
      <c r="NUW126" s="82"/>
      <c r="NUX126" s="82"/>
      <c r="NUY126" s="82"/>
      <c r="NUZ126" s="82"/>
      <c r="NVA126" s="82"/>
      <c r="NVB126" s="82"/>
      <c r="NVC126" s="82"/>
      <c r="NVD126" s="82"/>
      <c r="NVE126" s="82"/>
      <c r="NVF126" s="82"/>
      <c r="NVG126" s="82"/>
      <c r="NVH126" s="82"/>
      <c r="NVI126" s="82"/>
      <c r="NVJ126" s="82"/>
      <c r="NVK126" s="82"/>
      <c r="NVL126" s="82"/>
      <c r="NVM126" s="82"/>
      <c r="NVN126" s="82"/>
      <c r="NVO126" s="82"/>
      <c r="NVP126" s="82"/>
      <c r="NVQ126" s="82"/>
      <c r="NVR126" s="82"/>
      <c r="NVS126" s="82"/>
      <c r="NVT126" s="82"/>
      <c r="NVU126" s="82"/>
      <c r="NVV126" s="82"/>
      <c r="NVW126" s="82"/>
      <c r="NVX126" s="82"/>
      <c r="NVY126" s="82"/>
      <c r="NVZ126" s="82"/>
      <c r="NWA126" s="82"/>
      <c r="NWB126" s="82"/>
      <c r="NWC126" s="82"/>
      <c r="NWD126" s="82"/>
      <c r="NWE126" s="82"/>
      <c r="NWF126" s="82"/>
      <c r="NWG126" s="82"/>
      <c r="NWH126" s="82"/>
      <c r="NWI126" s="82"/>
      <c r="NWJ126" s="82"/>
      <c r="NWK126" s="82"/>
      <c r="NWL126" s="82"/>
      <c r="NWM126" s="82"/>
      <c r="NWN126" s="82"/>
      <c r="NWO126" s="82"/>
      <c r="NWP126" s="82"/>
      <c r="NWQ126" s="82"/>
      <c r="NWR126" s="82"/>
      <c r="NWS126" s="82"/>
      <c r="NWT126" s="82"/>
      <c r="NWU126" s="82"/>
      <c r="NWV126" s="82"/>
      <c r="NWW126" s="82"/>
      <c r="NWX126" s="82"/>
      <c r="NWY126" s="82"/>
      <c r="NWZ126" s="82"/>
      <c r="NXA126" s="82"/>
      <c r="NXB126" s="82"/>
      <c r="NXC126" s="82"/>
      <c r="NXF126" s="82"/>
      <c r="NXG126" s="82"/>
      <c r="NXH126" s="82"/>
      <c r="NXI126" s="82"/>
      <c r="NXJ126" s="82"/>
      <c r="NXK126" s="82"/>
      <c r="NXL126" s="82"/>
      <c r="NXM126" s="82"/>
      <c r="NXN126" s="82"/>
      <c r="NXO126" s="82"/>
      <c r="NXP126" s="82"/>
      <c r="NXQ126" s="82"/>
      <c r="NXR126" s="82"/>
      <c r="NXS126" s="82"/>
      <c r="NXT126" s="82"/>
      <c r="NXU126" s="82"/>
      <c r="NXV126" s="82"/>
      <c r="NXW126" s="82"/>
      <c r="NXX126" s="82"/>
      <c r="NXY126" s="82"/>
      <c r="NXZ126" s="82"/>
      <c r="NYA126" s="82"/>
      <c r="NYB126" s="82"/>
      <c r="NYC126" s="82"/>
      <c r="NYD126" s="82"/>
      <c r="NYE126" s="82"/>
      <c r="NYF126" s="82"/>
      <c r="NYG126" s="82"/>
      <c r="NYH126" s="82"/>
      <c r="NYI126" s="82"/>
      <c r="NYJ126" s="82"/>
      <c r="NYK126" s="82"/>
      <c r="NYL126" s="82"/>
      <c r="NYM126" s="82"/>
      <c r="NYN126" s="82"/>
      <c r="NYO126" s="82"/>
      <c r="NYP126" s="82"/>
      <c r="NYQ126" s="82"/>
      <c r="NYR126" s="82"/>
      <c r="NYS126" s="82"/>
      <c r="NYT126" s="82"/>
      <c r="NYU126" s="82"/>
      <c r="NYV126" s="82"/>
      <c r="NYW126" s="82"/>
      <c r="NYX126" s="82"/>
      <c r="NYY126" s="82"/>
      <c r="NYZ126" s="82"/>
      <c r="NZA126" s="82"/>
      <c r="NZB126" s="82"/>
      <c r="NZC126" s="82"/>
      <c r="NZD126" s="82"/>
      <c r="NZE126" s="82"/>
      <c r="NZF126" s="82"/>
      <c r="NZG126" s="82"/>
      <c r="NZH126" s="82"/>
      <c r="NZI126" s="82"/>
      <c r="NZJ126" s="82"/>
      <c r="NZK126" s="82"/>
      <c r="NZL126" s="82"/>
      <c r="NZM126" s="82"/>
      <c r="NZN126" s="82"/>
      <c r="NZO126" s="82"/>
      <c r="NZP126" s="82"/>
      <c r="NZQ126" s="82"/>
      <c r="NZR126" s="82"/>
      <c r="NZS126" s="82"/>
      <c r="NZT126" s="82"/>
      <c r="NZU126" s="82"/>
      <c r="NZV126" s="82"/>
      <c r="NZW126" s="82"/>
      <c r="NZX126" s="82"/>
      <c r="NZY126" s="82"/>
      <c r="NZZ126" s="82"/>
      <c r="OAA126" s="82"/>
      <c r="OAB126" s="82"/>
      <c r="OAC126" s="82"/>
      <c r="OAD126" s="82"/>
      <c r="OAE126" s="82"/>
      <c r="OAF126" s="82"/>
      <c r="OAG126" s="82"/>
      <c r="OAH126" s="82"/>
      <c r="OAI126" s="82"/>
      <c r="OAJ126" s="82"/>
      <c r="OAK126" s="82"/>
      <c r="OAL126" s="82"/>
      <c r="OAM126" s="82"/>
      <c r="OAN126" s="82"/>
      <c r="OAO126" s="82"/>
      <c r="OAP126" s="82"/>
      <c r="OAQ126" s="82"/>
      <c r="OAR126" s="82"/>
      <c r="OAS126" s="82"/>
      <c r="OAT126" s="82"/>
      <c r="OAU126" s="82"/>
      <c r="OAV126" s="82"/>
      <c r="OAW126" s="82"/>
      <c r="OAX126" s="82"/>
      <c r="OAY126" s="82"/>
      <c r="OAZ126" s="82"/>
      <c r="OBA126" s="82"/>
      <c r="OBB126" s="82"/>
      <c r="OBC126" s="82"/>
      <c r="OBD126" s="82"/>
      <c r="OBE126" s="82"/>
      <c r="OBF126" s="82"/>
      <c r="OBG126" s="82"/>
      <c r="OBH126" s="82"/>
      <c r="OBI126" s="82"/>
      <c r="OBJ126" s="82"/>
      <c r="OBK126" s="82"/>
      <c r="OBL126" s="82"/>
      <c r="OBM126" s="82"/>
      <c r="OBN126" s="82"/>
      <c r="OBO126" s="82"/>
      <c r="OBP126" s="82"/>
      <c r="OBQ126" s="82"/>
      <c r="OBR126" s="82"/>
      <c r="OBS126" s="82"/>
      <c r="OBT126" s="82"/>
      <c r="OBU126" s="82"/>
      <c r="OBV126" s="82"/>
      <c r="OBW126" s="82"/>
      <c r="OBX126" s="82"/>
      <c r="OBY126" s="82"/>
      <c r="OBZ126" s="82"/>
      <c r="OCA126" s="82"/>
      <c r="OCB126" s="82"/>
      <c r="OCC126" s="82"/>
      <c r="OCD126" s="82"/>
      <c r="OCE126" s="82"/>
      <c r="OCF126" s="82"/>
      <c r="OCG126" s="82"/>
      <c r="OCH126" s="82"/>
      <c r="OCI126" s="82"/>
      <c r="OCJ126" s="82"/>
      <c r="OCK126" s="82"/>
      <c r="OCL126" s="82"/>
      <c r="OCM126" s="82"/>
      <c r="OCN126" s="82"/>
      <c r="OCO126" s="82"/>
      <c r="OCP126" s="82"/>
      <c r="OCQ126" s="82"/>
      <c r="OCR126" s="82"/>
      <c r="OCS126" s="82"/>
      <c r="OCT126" s="82"/>
      <c r="OCU126" s="82"/>
      <c r="OCV126" s="82"/>
      <c r="OCW126" s="82"/>
      <c r="OCX126" s="82"/>
      <c r="OCY126" s="82"/>
      <c r="OCZ126" s="82"/>
      <c r="ODA126" s="82"/>
      <c r="ODB126" s="82"/>
      <c r="ODC126" s="82"/>
      <c r="ODD126" s="82"/>
      <c r="ODE126" s="82"/>
      <c r="ODF126" s="82"/>
      <c r="ODG126" s="82"/>
      <c r="ODH126" s="82"/>
      <c r="ODI126" s="82"/>
      <c r="ODJ126" s="82"/>
      <c r="ODK126" s="82"/>
      <c r="ODL126" s="82"/>
      <c r="ODM126" s="82"/>
      <c r="ODN126" s="82"/>
      <c r="ODO126" s="82"/>
      <c r="ODP126" s="82"/>
      <c r="ODQ126" s="82"/>
      <c r="ODR126" s="82"/>
      <c r="ODS126" s="82"/>
      <c r="ODT126" s="82"/>
      <c r="ODU126" s="82"/>
      <c r="ODV126" s="82"/>
      <c r="ODW126" s="82"/>
      <c r="ODX126" s="82"/>
      <c r="ODY126" s="82"/>
      <c r="ODZ126" s="82"/>
      <c r="OEA126" s="82"/>
      <c r="OEB126" s="82"/>
      <c r="OEC126" s="82"/>
      <c r="OED126" s="82"/>
      <c r="OEE126" s="82"/>
      <c r="OEF126" s="82"/>
      <c r="OEG126" s="82"/>
      <c r="OEH126" s="82"/>
      <c r="OEI126" s="82"/>
      <c r="OEJ126" s="82"/>
      <c r="OEK126" s="82"/>
      <c r="OEL126" s="82"/>
      <c r="OEM126" s="82"/>
      <c r="OEN126" s="82"/>
      <c r="OEO126" s="82"/>
      <c r="OEP126" s="82"/>
      <c r="OEQ126" s="82"/>
      <c r="OER126" s="82"/>
      <c r="OES126" s="82"/>
      <c r="OET126" s="82"/>
      <c r="OEU126" s="82"/>
      <c r="OEV126" s="82"/>
      <c r="OEW126" s="82"/>
      <c r="OEX126" s="82"/>
      <c r="OEY126" s="82"/>
      <c r="OEZ126" s="82"/>
      <c r="OFA126" s="82"/>
      <c r="OFB126" s="82"/>
      <c r="OFC126" s="82"/>
      <c r="OFD126" s="82"/>
      <c r="OFE126" s="82"/>
      <c r="OFF126" s="82"/>
      <c r="OFG126" s="82"/>
      <c r="OFH126" s="82"/>
      <c r="OFI126" s="82"/>
      <c r="OFJ126" s="82"/>
      <c r="OFK126" s="82"/>
      <c r="OFL126" s="82"/>
      <c r="OFM126" s="82"/>
      <c r="OFN126" s="82"/>
      <c r="OFO126" s="82"/>
      <c r="OFP126" s="82"/>
      <c r="OFQ126" s="82"/>
      <c r="OFR126" s="82"/>
      <c r="OFS126" s="82"/>
      <c r="OFT126" s="82"/>
      <c r="OFU126" s="82"/>
      <c r="OFV126" s="82"/>
      <c r="OFW126" s="82"/>
      <c r="OFX126" s="82"/>
      <c r="OFY126" s="82"/>
      <c r="OFZ126" s="82"/>
      <c r="OGA126" s="82"/>
      <c r="OGB126" s="82"/>
      <c r="OGC126" s="82"/>
      <c r="OGD126" s="82"/>
      <c r="OGE126" s="82"/>
      <c r="OGF126" s="82"/>
      <c r="OGG126" s="82"/>
      <c r="OGH126" s="82"/>
      <c r="OGI126" s="82"/>
      <c r="OGJ126" s="82"/>
      <c r="OGK126" s="82"/>
      <c r="OGL126" s="82"/>
      <c r="OGM126" s="82"/>
      <c r="OGN126" s="82"/>
      <c r="OGO126" s="82"/>
      <c r="OGP126" s="82"/>
      <c r="OGQ126" s="82"/>
      <c r="OGR126" s="82"/>
      <c r="OGS126" s="82"/>
      <c r="OGT126" s="82"/>
      <c r="OGU126" s="82"/>
      <c r="OGV126" s="82"/>
      <c r="OGW126" s="82"/>
      <c r="OGX126" s="82"/>
      <c r="OGY126" s="82"/>
      <c r="OHB126" s="82"/>
      <c r="OHC126" s="82"/>
      <c r="OHD126" s="82"/>
      <c r="OHE126" s="82"/>
      <c r="OHF126" s="82"/>
      <c r="OHG126" s="82"/>
      <c r="OHH126" s="82"/>
      <c r="OHI126" s="82"/>
      <c r="OHJ126" s="82"/>
      <c r="OHK126" s="82"/>
      <c r="OHL126" s="82"/>
      <c r="OHM126" s="82"/>
      <c r="OHN126" s="82"/>
      <c r="OHO126" s="82"/>
      <c r="OHP126" s="82"/>
      <c r="OHQ126" s="82"/>
      <c r="OHR126" s="82"/>
      <c r="OHS126" s="82"/>
      <c r="OHT126" s="82"/>
      <c r="OHU126" s="82"/>
      <c r="OHV126" s="82"/>
      <c r="OHW126" s="82"/>
      <c r="OHX126" s="82"/>
      <c r="OHY126" s="82"/>
      <c r="OHZ126" s="82"/>
      <c r="OIA126" s="82"/>
      <c r="OIB126" s="82"/>
      <c r="OIC126" s="82"/>
      <c r="OID126" s="82"/>
      <c r="OIE126" s="82"/>
      <c r="OIF126" s="82"/>
      <c r="OIG126" s="82"/>
      <c r="OIH126" s="82"/>
      <c r="OII126" s="82"/>
      <c r="OIJ126" s="82"/>
      <c r="OIK126" s="82"/>
      <c r="OIL126" s="82"/>
      <c r="OIM126" s="82"/>
      <c r="OIN126" s="82"/>
      <c r="OIO126" s="82"/>
      <c r="OIP126" s="82"/>
      <c r="OIQ126" s="82"/>
      <c r="OIR126" s="82"/>
      <c r="OIS126" s="82"/>
      <c r="OIT126" s="82"/>
      <c r="OIU126" s="82"/>
      <c r="OIV126" s="82"/>
      <c r="OIW126" s="82"/>
      <c r="OIX126" s="82"/>
      <c r="OIY126" s="82"/>
      <c r="OIZ126" s="82"/>
      <c r="OJA126" s="82"/>
      <c r="OJB126" s="82"/>
      <c r="OJC126" s="82"/>
      <c r="OJD126" s="82"/>
      <c r="OJE126" s="82"/>
      <c r="OJF126" s="82"/>
      <c r="OJG126" s="82"/>
      <c r="OJH126" s="82"/>
      <c r="OJI126" s="82"/>
      <c r="OJJ126" s="82"/>
      <c r="OJK126" s="82"/>
      <c r="OJL126" s="82"/>
      <c r="OJM126" s="82"/>
      <c r="OJN126" s="82"/>
      <c r="OJO126" s="82"/>
      <c r="OJP126" s="82"/>
      <c r="OJQ126" s="82"/>
      <c r="OJR126" s="82"/>
      <c r="OJS126" s="82"/>
      <c r="OJT126" s="82"/>
      <c r="OJU126" s="82"/>
      <c r="OJV126" s="82"/>
      <c r="OJW126" s="82"/>
      <c r="OJX126" s="82"/>
      <c r="OJY126" s="82"/>
      <c r="OJZ126" s="82"/>
      <c r="OKA126" s="82"/>
      <c r="OKB126" s="82"/>
      <c r="OKC126" s="82"/>
      <c r="OKD126" s="82"/>
      <c r="OKE126" s="82"/>
      <c r="OKF126" s="82"/>
      <c r="OKG126" s="82"/>
      <c r="OKH126" s="82"/>
      <c r="OKI126" s="82"/>
      <c r="OKJ126" s="82"/>
      <c r="OKK126" s="82"/>
      <c r="OKL126" s="82"/>
      <c r="OKM126" s="82"/>
      <c r="OKN126" s="82"/>
      <c r="OKO126" s="82"/>
      <c r="OKP126" s="82"/>
      <c r="OKQ126" s="82"/>
      <c r="OKR126" s="82"/>
      <c r="OKS126" s="82"/>
      <c r="OKT126" s="82"/>
      <c r="OKU126" s="82"/>
      <c r="OKV126" s="82"/>
      <c r="OKW126" s="82"/>
      <c r="OKX126" s="82"/>
      <c r="OKY126" s="82"/>
      <c r="OKZ126" s="82"/>
      <c r="OLA126" s="82"/>
      <c r="OLB126" s="82"/>
      <c r="OLC126" s="82"/>
      <c r="OLD126" s="82"/>
      <c r="OLE126" s="82"/>
      <c r="OLF126" s="82"/>
      <c r="OLG126" s="82"/>
      <c r="OLH126" s="82"/>
      <c r="OLI126" s="82"/>
      <c r="OLJ126" s="82"/>
      <c r="OLK126" s="82"/>
      <c r="OLL126" s="82"/>
      <c r="OLM126" s="82"/>
      <c r="OLN126" s="82"/>
      <c r="OLO126" s="82"/>
      <c r="OLP126" s="82"/>
      <c r="OLQ126" s="82"/>
      <c r="OLR126" s="82"/>
      <c r="OLS126" s="82"/>
      <c r="OLT126" s="82"/>
      <c r="OLU126" s="82"/>
      <c r="OLV126" s="82"/>
      <c r="OLW126" s="82"/>
      <c r="OLX126" s="82"/>
      <c r="OLY126" s="82"/>
      <c r="OLZ126" s="82"/>
      <c r="OMA126" s="82"/>
      <c r="OMB126" s="82"/>
      <c r="OMC126" s="82"/>
      <c r="OMD126" s="82"/>
      <c r="OME126" s="82"/>
      <c r="OMF126" s="82"/>
      <c r="OMG126" s="82"/>
      <c r="OMH126" s="82"/>
      <c r="OMI126" s="82"/>
      <c r="OMJ126" s="82"/>
      <c r="OMK126" s="82"/>
      <c r="OML126" s="82"/>
      <c r="OMM126" s="82"/>
      <c r="OMN126" s="82"/>
      <c r="OMO126" s="82"/>
      <c r="OMP126" s="82"/>
      <c r="OMQ126" s="82"/>
      <c r="OMR126" s="82"/>
      <c r="OMS126" s="82"/>
      <c r="OMT126" s="82"/>
      <c r="OMU126" s="82"/>
      <c r="OMV126" s="82"/>
      <c r="OMW126" s="82"/>
      <c r="OMX126" s="82"/>
      <c r="OMY126" s="82"/>
      <c r="OMZ126" s="82"/>
      <c r="ONA126" s="82"/>
      <c r="ONB126" s="82"/>
      <c r="ONC126" s="82"/>
      <c r="OND126" s="82"/>
      <c r="ONE126" s="82"/>
      <c r="ONF126" s="82"/>
      <c r="ONG126" s="82"/>
      <c r="ONH126" s="82"/>
      <c r="ONI126" s="82"/>
      <c r="ONJ126" s="82"/>
      <c r="ONK126" s="82"/>
      <c r="ONL126" s="82"/>
      <c r="ONM126" s="82"/>
      <c r="ONN126" s="82"/>
      <c r="ONO126" s="82"/>
      <c r="ONP126" s="82"/>
      <c r="ONQ126" s="82"/>
      <c r="ONR126" s="82"/>
      <c r="ONS126" s="82"/>
      <c r="ONT126" s="82"/>
      <c r="ONU126" s="82"/>
      <c r="ONV126" s="82"/>
      <c r="ONW126" s="82"/>
      <c r="ONX126" s="82"/>
      <c r="ONY126" s="82"/>
      <c r="ONZ126" s="82"/>
      <c r="OOA126" s="82"/>
      <c r="OOB126" s="82"/>
      <c r="OOC126" s="82"/>
      <c r="OOD126" s="82"/>
      <c r="OOE126" s="82"/>
      <c r="OOF126" s="82"/>
      <c r="OOG126" s="82"/>
      <c r="OOH126" s="82"/>
      <c r="OOI126" s="82"/>
      <c r="OOJ126" s="82"/>
      <c r="OOK126" s="82"/>
      <c r="OOL126" s="82"/>
      <c r="OOM126" s="82"/>
      <c r="OON126" s="82"/>
      <c r="OOO126" s="82"/>
      <c r="OOP126" s="82"/>
      <c r="OOQ126" s="82"/>
      <c r="OOR126" s="82"/>
      <c r="OOS126" s="82"/>
      <c r="OOT126" s="82"/>
      <c r="OOU126" s="82"/>
      <c r="OOV126" s="82"/>
      <c r="OOW126" s="82"/>
      <c r="OOX126" s="82"/>
      <c r="OOY126" s="82"/>
      <c r="OOZ126" s="82"/>
      <c r="OPA126" s="82"/>
      <c r="OPB126" s="82"/>
      <c r="OPC126" s="82"/>
      <c r="OPD126" s="82"/>
      <c r="OPE126" s="82"/>
      <c r="OPF126" s="82"/>
      <c r="OPG126" s="82"/>
      <c r="OPH126" s="82"/>
      <c r="OPI126" s="82"/>
      <c r="OPJ126" s="82"/>
      <c r="OPK126" s="82"/>
      <c r="OPL126" s="82"/>
      <c r="OPM126" s="82"/>
      <c r="OPN126" s="82"/>
      <c r="OPO126" s="82"/>
      <c r="OPP126" s="82"/>
      <c r="OPQ126" s="82"/>
      <c r="OPR126" s="82"/>
      <c r="OPS126" s="82"/>
      <c r="OPT126" s="82"/>
      <c r="OPU126" s="82"/>
      <c r="OPV126" s="82"/>
      <c r="OPW126" s="82"/>
      <c r="OPX126" s="82"/>
      <c r="OPY126" s="82"/>
      <c r="OPZ126" s="82"/>
      <c r="OQA126" s="82"/>
      <c r="OQB126" s="82"/>
      <c r="OQC126" s="82"/>
      <c r="OQD126" s="82"/>
      <c r="OQE126" s="82"/>
      <c r="OQF126" s="82"/>
      <c r="OQG126" s="82"/>
      <c r="OQH126" s="82"/>
      <c r="OQI126" s="82"/>
      <c r="OQJ126" s="82"/>
      <c r="OQK126" s="82"/>
      <c r="OQL126" s="82"/>
      <c r="OQM126" s="82"/>
      <c r="OQN126" s="82"/>
      <c r="OQO126" s="82"/>
      <c r="OQP126" s="82"/>
      <c r="OQQ126" s="82"/>
      <c r="OQR126" s="82"/>
      <c r="OQS126" s="82"/>
      <c r="OQT126" s="82"/>
      <c r="OQU126" s="82"/>
      <c r="OQX126" s="82"/>
      <c r="OQY126" s="82"/>
      <c r="OQZ126" s="82"/>
      <c r="ORA126" s="82"/>
      <c r="ORB126" s="82"/>
      <c r="ORC126" s="82"/>
      <c r="ORD126" s="82"/>
      <c r="ORE126" s="82"/>
      <c r="ORF126" s="82"/>
      <c r="ORG126" s="82"/>
      <c r="ORH126" s="82"/>
      <c r="ORI126" s="82"/>
      <c r="ORJ126" s="82"/>
      <c r="ORK126" s="82"/>
      <c r="ORL126" s="82"/>
      <c r="ORM126" s="82"/>
      <c r="ORN126" s="82"/>
      <c r="ORO126" s="82"/>
      <c r="ORP126" s="82"/>
      <c r="ORQ126" s="82"/>
      <c r="ORR126" s="82"/>
      <c r="ORS126" s="82"/>
      <c r="ORT126" s="82"/>
      <c r="ORU126" s="82"/>
      <c r="ORV126" s="82"/>
      <c r="ORW126" s="82"/>
      <c r="ORX126" s="82"/>
      <c r="ORY126" s="82"/>
      <c r="ORZ126" s="82"/>
      <c r="OSA126" s="82"/>
      <c r="OSB126" s="82"/>
      <c r="OSC126" s="82"/>
      <c r="OSD126" s="82"/>
      <c r="OSE126" s="82"/>
      <c r="OSF126" s="82"/>
      <c r="OSG126" s="82"/>
      <c r="OSH126" s="82"/>
      <c r="OSI126" s="82"/>
      <c r="OSJ126" s="82"/>
      <c r="OSK126" s="82"/>
      <c r="OSL126" s="82"/>
      <c r="OSM126" s="82"/>
      <c r="OSN126" s="82"/>
      <c r="OSO126" s="82"/>
      <c r="OSP126" s="82"/>
      <c r="OSQ126" s="82"/>
      <c r="OSR126" s="82"/>
      <c r="OSS126" s="82"/>
      <c r="OST126" s="82"/>
      <c r="OSU126" s="82"/>
      <c r="OSV126" s="82"/>
      <c r="OSW126" s="82"/>
      <c r="OSX126" s="82"/>
      <c r="OSY126" s="82"/>
      <c r="OSZ126" s="82"/>
      <c r="OTA126" s="82"/>
      <c r="OTB126" s="82"/>
      <c r="OTC126" s="82"/>
      <c r="OTD126" s="82"/>
      <c r="OTE126" s="82"/>
      <c r="OTF126" s="82"/>
      <c r="OTG126" s="82"/>
      <c r="OTH126" s="82"/>
      <c r="OTI126" s="82"/>
      <c r="OTJ126" s="82"/>
      <c r="OTK126" s="82"/>
      <c r="OTL126" s="82"/>
      <c r="OTM126" s="82"/>
      <c r="OTN126" s="82"/>
      <c r="OTO126" s="82"/>
      <c r="OTP126" s="82"/>
      <c r="OTQ126" s="82"/>
      <c r="OTR126" s="82"/>
      <c r="OTS126" s="82"/>
      <c r="OTT126" s="82"/>
      <c r="OTU126" s="82"/>
      <c r="OTV126" s="82"/>
      <c r="OTW126" s="82"/>
      <c r="OTX126" s="82"/>
      <c r="OTY126" s="82"/>
      <c r="OTZ126" s="82"/>
      <c r="OUA126" s="82"/>
      <c r="OUB126" s="82"/>
      <c r="OUC126" s="82"/>
      <c r="OUD126" s="82"/>
      <c r="OUE126" s="82"/>
      <c r="OUF126" s="82"/>
      <c r="OUG126" s="82"/>
      <c r="OUH126" s="82"/>
      <c r="OUI126" s="82"/>
      <c r="OUJ126" s="82"/>
      <c r="OUK126" s="82"/>
      <c r="OUL126" s="82"/>
      <c r="OUM126" s="82"/>
      <c r="OUN126" s="82"/>
      <c r="OUO126" s="82"/>
      <c r="OUP126" s="82"/>
      <c r="OUQ126" s="82"/>
      <c r="OUR126" s="82"/>
      <c r="OUS126" s="82"/>
      <c r="OUT126" s="82"/>
      <c r="OUU126" s="82"/>
      <c r="OUV126" s="82"/>
      <c r="OUW126" s="82"/>
      <c r="OUX126" s="82"/>
      <c r="OUY126" s="82"/>
      <c r="OUZ126" s="82"/>
      <c r="OVA126" s="82"/>
      <c r="OVB126" s="82"/>
      <c r="OVC126" s="82"/>
      <c r="OVD126" s="82"/>
      <c r="OVE126" s="82"/>
      <c r="OVF126" s="82"/>
      <c r="OVG126" s="82"/>
      <c r="OVH126" s="82"/>
      <c r="OVI126" s="82"/>
      <c r="OVJ126" s="82"/>
      <c r="OVK126" s="82"/>
      <c r="OVL126" s="82"/>
      <c r="OVM126" s="82"/>
      <c r="OVN126" s="82"/>
      <c r="OVO126" s="82"/>
      <c r="OVP126" s="82"/>
      <c r="OVQ126" s="82"/>
      <c r="OVR126" s="82"/>
      <c r="OVS126" s="82"/>
      <c r="OVT126" s="82"/>
      <c r="OVU126" s="82"/>
      <c r="OVV126" s="82"/>
      <c r="OVW126" s="82"/>
      <c r="OVX126" s="82"/>
      <c r="OVY126" s="82"/>
      <c r="OVZ126" s="82"/>
      <c r="OWA126" s="82"/>
      <c r="OWB126" s="82"/>
      <c r="OWC126" s="82"/>
      <c r="OWD126" s="82"/>
      <c r="OWE126" s="82"/>
      <c r="OWF126" s="82"/>
      <c r="OWG126" s="82"/>
      <c r="OWH126" s="82"/>
      <c r="OWI126" s="82"/>
      <c r="OWJ126" s="82"/>
      <c r="OWK126" s="82"/>
      <c r="OWL126" s="82"/>
      <c r="OWM126" s="82"/>
      <c r="OWN126" s="82"/>
      <c r="OWO126" s="82"/>
      <c r="OWP126" s="82"/>
      <c r="OWQ126" s="82"/>
      <c r="OWR126" s="82"/>
      <c r="OWS126" s="82"/>
      <c r="OWT126" s="82"/>
      <c r="OWU126" s="82"/>
      <c r="OWV126" s="82"/>
      <c r="OWW126" s="82"/>
      <c r="OWX126" s="82"/>
      <c r="OWY126" s="82"/>
      <c r="OWZ126" s="82"/>
      <c r="OXA126" s="82"/>
      <c r="OXB126" s="82"/>
      <c r="OXC126" s="82"/>
      <c r="OXD126" s="82"/>
      <c r="OXE126" s="82"/>
      <c r="OXF126" s="82"/>
      <c r="OXG126" s="82"/>
      <c r="OXH126" s="82"/>
      <c r="OXI126" s="82"/>
      <c r="OXJ126" s="82"/>
      <c r="OXK126" s="82"/>
      <c r="OXL126" s="82"/>
      <c r="OXM126" s="82"/>
      <c r="OXN126" s="82"/>
      <c r="OXO126" s="82"/>
      <c r="OXP126" s="82"/>
      <c r="OXQ126" s="82"/>
      <c r="OXR126" s="82"/>
      <c r="OXS126" s="82"/>
      <c r="OXT126" s="82"/>
      <c r="OXU126" s="82"/>
      <c r="OXV126" s="82"/>
      <c r="OXW126" s="82"/>
      <c r="OXX126" s="82"/>
      <c r="OXY126" s="82"/>
      <c r="OXZ126" s="82"/>
      <c r="OYA126" s="82"/>
      <c r="OYB126" s="82"/>
      <c r="OYC126" s="82"/>
      <c r="OYD126" s="82"/>
      <c r="OYE126" s="82"/>
      <c r="OYF126" s="82"/>
      <c r="OYG126" s="82"/>
      <c r="OYH126" s="82"/>
      <c r="OYI126" s="82"/>
      <c r="OYJ126" s="82"/>
      <c r="OYK126" s="82"/>
      <c r="OYL126" s="82"/>
      <c r="OYM126" s="82"/>
      <c r="OYN126" s="82"/>
      <c r="OYO126" s="82"/>
      <c r="OYP126" s="82"/>
      <c r="OYQ126" s="82"/>
      <c r="OYR126" s="82"/>
      <c r="OYS126" s="82"/>
      <c r="OYT126" s="82"/>
      <c r="OYU126" s="82"/>
      <c r="OYV126" s="82"/>
      <c r="OYW126" s="82"/>
      <c r="OYX126" s="82"/>
      <c r="OYY126" s="82"/>
      <c r="OYZ126" s="82"/>
      <c r="OZA126" s="82"/>
      <c r="OZB126" s="82"/>
      <c r="OZC126" s="82"/>
      <c r="OZD126" s="82"/>
      <c r="OZE126" s="82"/>
      <c r="OZF126" s="82"/>
      <c r="OZG126" s="82"/>
      <c r="OZH126" s="82"/>
      <c r="OZI126" s="82"/>
      <c r="OZJ126" s="82"/>
      <c r="OZK126" s="82"/>
      <c r="OZL126" s="82"/>
      <c r="OZM126" s="82"/>
      <c r="OZN126" s="82"/>
      <c r="OZO126" s="82"/>
      <c r="OZP126" s="82"/>
      <c r="OZQ126" s="82"/>
      <c r="OZR126" s="82"/>
      <c r="OZS126" s="82"/>
      <c r="OZT126" s="82"/>
      <c r="OZU126" s="82"/>
      <c r="OZV126" s="82"/>
      <c r="OZW126" s="82"/>
      <c r="OZX126" s="82"/>
      <c r="OZY126" s="82"/>
      <c r="OZZ126" s="82"/>
      <c r="PAA126" s="82"/>
      <c r="PAB126" s="82"/>
      <c r="PAC126" s="82"/>
      <c r="PAD126" s="82"/>
      <c r="PAE126" s="82"/>
      <c r="PAF126" s="82"/>
      <c r="PAG126" s="82"/>
      <c r="PAH126" s="82"/>
      <c r="PAI126" s="82"/>
      <c r="PAJ126" s="82"/>
      <c r="PAK126" s="82"/>
      <c r="PAL126" s="82"/>
      <c r="PAM126" s="82"/>
      <c r="PAN126" s="82"/>
      <c r="PAO126" s="82"/>
      <c r="PAP126" s="82"/>
      <c r="PAQ126" s="82"/>
      <c r="PAT126" s="82"/>
      <c r="PAU126" s="82"/>
      <c r="PAV126" s="82"/>
      <c r="PAW126" s="82"/>
      <c r="PAX126" s="82"/>
      <c r="PAY126" s="82"/>
      <c r="PAZ126" s="82"/>
      <c r="PBA126" s="82"/>
      <c r="PBB126" s="82"/>
      <c r="PBC126" s="82"/>
      <c r="PBD126" s="82"/>
      <c r="PBE126" s="82"/>
      <c r="PBF126" s="82"/>
      <c r="PBG126" s="82"/>
      <c r="PBH126" s="82"/>
      <c r="PBI126" s="82"/>
      <c r="PBJ126" s="82"/>
      <c r="PBK126" s="82"/>
      <c r="PBL126" s="82"/>
      <c r="PBM126" s="82"/>
      <c r="PBN126" s="82"/>
      <c r="PBO126" s="82"/>
      <c r="PBP126" s="82"/>
      <c r="PBQ126" s="82"/>
      <c r="PBR126" s="82"/>
      <c r="PBS126" s="82"/>
      <c r="PBT126" s="82"/>
      <c r="PBU126" s="82"/>
      <c r="PBV126" s="82"/>
      <c r="PBW126" s="82"/>
      <c r="PBX126" s="82"/>
      <c r="PBY126" s="82"/>
      <c r="PBZ126" s="82"/>
      <c r="PCA126" s="82"/>
      <c r="PCB126" s="82"/>
      <c r="PCC126" s="82"/>
      <c r="PCD126" s="82"/>
      <c r="PCE126" s="82"/>
      <c r="PCF126" s="82"/>
      <c r="PCG126" s="82"/>
      <c r="PCH126" s="82"/>
      <c r="PCI126" s="82"/>
      <c r="PCJ126" s="82"/>
      <c r="PCK126" s="82"/>
      <c r="PCL126" s="82"/>
      <c r="PCM126" s="82"/>
      <c r="PCN126" s="82"/>
      <c r="PCO126" s="82"/>
      <c r="PCP126" s="82"/>
      <c r="PCQ126" s="82"/>
      <c r="PCR126" s="82"/>
      <c r="PCS126" s="82"/>
      <c r="PCT126" s="82"/>
      <c r="PCU126" s="82"/>
      <c r="PCV126" s="82"/>
      <c r="PCW126" s="82"/>
      <c r="PCX126" s="82"/>
      <c r="PCY126" s="82"/>
      <c r="PCZ126" s="82"/>
      <c r="PDA126" s="82"/>
      <c r="PDB126" s="82"/>
      <c r="PDC126" s="82"/>
      <c r="PDD126" s="82"/>
      <c r="PDE126" s="82"/>
      <c r="PDF126" s="82"/>
      <c r="PDG126" s="82"/>
      <c r="PDH126" s="82"/>
      <c r="PDI126" s="82"/>
      <c r="PDJ126" s="82"/>
      <c r="PDK126" s="82"/>
      <c r="PDL126" s="82"/>
      <c r="PDM126" s="82"/>
      <c r="PDN126" s="82"/>
      <c r="PDO126" s="82"/>
      <c r="PDP126" s="82"/>
      <c r="PDQ126" s="82"/>
      <c r="PDR126" s="82"/>
      <c r="PDS126" s="82"/>
      <c r="PDT126" s="82"/>
      <c r="PDU126" s="82"/>
      <c r="PDV126" s="82"/>
      <c r="PDW126" s="82"/>
      <c r="PDX126" s="82"/>
      <c r="PDY126" s="82"/>
      <c r="PDZ126" s="82"/>
      <c r="PEA126" s="82"/>
      <c r="PEB126" s="82"/>
      <c r="PEC126" s="82"/>
      <c r="PED126" s="82"/>
      <c r="PEE126" s="82"/>
      <c r="PEF126" s="82"/>
      <c r="PEG126" s="82"/>
      <c r="PEH126" s="82"/>
      <c r="PEI126" s="82"/>
      <c r="PEJ126" s="82"/>
      <c r="PEK126" s="82"/>
      <c r="PEL126" s="82"/>
      <c r="PEM126" s="82"/>
      <c r="PEN126" s="82"/>
      <c r="PEO126" s="82"/>
      <c r="PEP126" s="82"/>
      <c r="PEQ126" s="82"/>
      <c r="PER126" s="82"/>
      <c r="PES126" s="82"/>
      <c r="PET126" s="82"/>
      <c r="PEU126" s="82"/>
      <c r="PEV126" s="82"/>
      <c r="PEW126" s="82"/>
      <c r="PEX126" s="82"/>
      <c r="PEY126" s="82"/>
      <c r="PEZ126" s="82"/>
      <c r="PFA126" s="82"/>
      <c r="PFB126" s="82"/>
      <c r="PFC126" s="82"/>
      <c r="PFD126" s="82"/>
      <c r="PFE126" s="82"/>
      <c r="PFF126" s="82"/>
      <c r="PFG126" s="82"/>
      <c r="PFH126" s="82"/>
      <c r="PFI126" s="82"/>
      <c r="PFJ126" s="82"/>
      <c r="PFK126" s="82"/>
      <c r="PFL126" s="82"/>
      <c r="PFM126" s="82"/>
      <c r="PFN126" s="82"/>
      <c r="PFO126" s="82"/>
      <c r="PFP126" s="82"/>
      <c r="PFQ126" s="82"/>
      <c r="PFR126" s="82"/>
      <c r="PFS126" s="82"/>
      <c r="PFT126" s="82"/>
      <c r="PFU126" s="82"/>
      <c r="PFV126" s="82"/>
      <c r="PFW126" s="82"/>
      <c r="PFX126" s="82"/>
      <c r="PFY126" s="82"/>
      <c r="PFZ126" s="82"/>
      <c r="PGA126" s="82"/>
      <c r="PGB126" s="82"/>
      <c r="PGC126" s="82"/>
      <c r="PGD126" s="82"/>
      <c r="PGE126" s="82"/>
      <c r="PGF126" s="82"/>
      <c r="PGG126" s="82"/>
      <c r="PGH126" s="82"/>
      <c r="PGI126" s="82"/>
      <c r="PGJ126" s="82"/>
      <c r="PGK126" s="82"/>
      <c r="PGL126" s="82"/>
      <c r="PGM126" s="82"/>
      <c r="PGN126" s="82"/>
      <c r="PGO126" s="82"/>
      <c r="PGP126" s="82"/>
      <c r="PGQ126" s="82"/>
      <c r="PGR126" s="82"/>
      <c r="PGS126" s="82"/>
      <c r="PGT126" s="82"/>
      <c r="PGU126" s="82"/>
      <c r="PGV126" s="82"/>
      <c r="PGW126" s="82"/>
      <c r="PGX126" s="82"/>
      <c r="PGY126" s="82"/>
      <c r="PGZ126" s="82"/>
      <c r="PHA126" s="82"/>
      <c r="PHB126" s="82"/>
      <c r="PHC126" s="82"/>
      <c r="PHD126" s="82"/>
      <c r="PHE126" s="82"/>
      <c r="PHF126" s="82"/>
      <c r="PHG126" s="82"/>
      <c r="PHH126" s="82"/>
      <c r="PHI126" s="82"/>
      <c r="PHJ126" s="82"/>
      <c r="PHK126" s="82"/>
      <c r="PHL126" s="82"/>
      <c r="PHM126" s="82"/>
      <c r="PHN126" s="82"/>
      <c r="PHO126" s="82"/>
      <c r="PHP126" s="82"/>
      <c r="PHQ126" s="82"/>
      <c r="PHR126" s="82"/>
      <c r="PHS126" s="82"/>
      <c r="PHT126" s="82"/>
      <c r="PHU126" s="82"/>
      <c r="PHV126" s="82"/>
      <c r="PHW126" s="82"/>
      <c r="PHX126" s="82"/>
      <c r="PHY126" s="82"/>
      <c r="PHZ126" s="82"/>
      <c r="PIA126" s="82"/>
      <c r="PIB126" s="82"/>
      <c r="PIC126" s="82"/>
      <c r="PID126" s="82"/>
      <c r="PIE126" s="82"/>
      <c r="PIF126" s="82"/>
      <c r="PIG126" s="82"/>
      <c r="PIH126" s="82"/>
      <c r="PII126" s="82"/>
      <c r="PIJ126" s="82"/>
      <c r="PIK126" s="82"/>
      <c r="PIL126" s="82"/>
      <c r="PIM126" s="82"/>
      <c r="PIN126" s="82"/>
      <c r="PIO126" s="82"/>
      <c r="PIP126" s="82"/>
      <c r="PIQ126" s="82"/>
      <c r="PIR126" s="82"/>
      <c r="PIS126" s="82"/>
      <c r="PIT126" s="82"/>
      <c r="PIU126" s="82"/>
      <c r="PIV126" s="82"/>
      <c r="PIW126" s="82"/>
      <c r="PIX126" s="82"/>
      <c r="PIY126" s="82"/>
      <c r="PIZ126" s="82"/>
      <c r="PJA126" s="82"/>
      <c r="PJB126" s="82"/>
      <c r="PJC126" s="82"/>
      <c r="PJD126" s="82"/>
      <c r="PJE126" s="82"/>
      <c r="PJF126" s="82"/>
      <c r="PJG126" s="82"/>
      <c r="PJH126" s="82"/>
      <c r="PJI126" s="82"/>
      <c r="PJJ126" s="82"/>
      <c r="PJK126" s="82"/>
      <c r="PJL126" s="82"/>
      <c r="PJM126" s="82"/>
      <c r="PJN126" s="82"/>
      <c r="PJO126" s="82"/>
      <c r="PJP126" s="82"/>
      <c r="PJQ126" s="82"/>
      <c r="PJR126" s="82"/>
      <c r="PJS126" s="82"/>
      <c r="PJT126" s="82"/>
      <c r="PJU126" s="82"/>
      <c r="PJV126" s="82"/>
      <c r="PJW126" s="82"/>
      <c r="PJX126" s="82"/>
      <c r="PJY126" s="82"/>
      <c r="PJZ126" s="82"/>
      <c r="PKA126" s="82"/>
      <c r="PKB126" s="82"/>
      <c r="PKC126" s="82"/>
      <c r="PKD126" s="82"/>
      <c r="PKE126" s="82"/>
      <c r="PKF126" s="82"/>
      <c r="PKG126" s="82"/>
      <c r="PKH126" s="82"/>
      <c r="PKI126" s="82"/>
      <c r="PKJ126" s="82"/>
      <c r="PKK126" s="82"/>
      <c r="PKL126" s="82"/>
      <c r="PKM126" s="82"/>
      <c r="PKP126" s="82"/>
      <c r="PKQ126" s="82"/>
      <c r="PKR126" s="82"/>
      <c r="PKS126" s="82"/>
      <c r="PKT126" s="82"/>
      <c r="PKU126" s="82"/>
      <c r="PKV126" s="82"/>
      <c r="PKW126" s="82"/>
      <c r="PKX126" s="82"/>
      <c r="PKY126" s="82"/>
      <c r="PKZ126" s="82"/>
      <c r="PLA126" s="82"/>
      <c r="PLB126" s="82"/>
      <c r="PLC126" s="82"/>
      <c r="PLD126" s="82"/>
      <c r="PLE126" s="82"/>
      <c r="PLF126" s="82"/>
      <c r="PLG126" s="82"/>
      <c r="PLH126" s="82"/>
      <c r="PLI126" s="82"/>
      <c r="PLJ126" s="82"/>
      <c r="PLK126" s="82"/>
      <c r="PLL126" s="82"/>
      <c r="PLM126" s="82"/>
      <c r="PLN126" s="82"/>
      <c r="PLO126" s="82"/>
      <c r="PLP126" s="82"/>
      <c r="PLQ126" s="82"/>
      <c r="PLR126" s="82"/>
      <c r="PLS126" s="82"/>
      <c r="PLT126" s="82"/>
      <c r="PLU126" s="82"/>
      <c r="PLV126" s="82"/>
      <c r="PLW126" s="82"/>
      <c r="PLX126" s="82"/>
      <c r="PLY126" s="82"/>
      <c r="PLZ126" s="82"/>
      <c r="PMA126" s="82"/>
      <c r="PMB126" s="82"/>
      <c r="PMC126" s="82"/>
      <c r="PMD126" s="82"/>
      <c r="PME126" s="82"/>
      <c r="PMF126" s="82"/>
      <c r="PMG126" s="82"/>
      <c r="PMH126" s="82"/>
      <c r="PMI126" s="82"/>
      <c r="PMJ126" s="82"/>
      <c r="PMK126" s="82"/>
      <c r="PML126" s="82"/>
      <c r="PMM126" s="82"/>
      <c r="PMN126" s="82"/>
      <c r="PMO126" s="82"/>
      <c r="PMP126" s="82"/>
      <c r="PMQ126" s="82"/>
      <c r="PMR126" s="82"/>
      <c r="PMS126" s="82"/>
      <c r="PMT126" s="82"/>
      <c r="PMU126" s="82"/>
      <c r="PMV126" s="82"/>
      <c r="PMW126" s="82"/>
      <c r="PMX126" s="82"/>
      <c r="PMY126" s="82"/>
      <c r="PMZ126" s="82"/>
      <c r="PNA126" s="82"/>
      <c r="PNB126" s="82"/>
      <c r="PNC126" s="82"/>
      <c r="PND126" s="82"/>
      <c r="PNE126" s="82"/>
      <c r="PNF126" s="82"/>
      <c r="PNG126" s="82"/>
      <c r="PNH126" s="82"/>
      <c r="PNI126" s="82"/>
      <c r="PNJ126" s="82"/>
      <c r="PNK126" s="82"/>
      <c r="PNL126" s="82"/>
      <c r="PNM126" s="82"/>
      <c r="PNN126" s="82"/>
      <c r="PNO126" s="82"/>
      <c r="PNP126" s="82"/>
      <c r="PNQ126" s="82"/>
      <c r="PNR126" s="82"/>
      <c r="PNS126" s="82"/>
      <c r="PNT126" s="82"/>
      <c r="PNU126" s="82"/>
      <c r="PNV126" s="82"/>
      <c r="PNW126" s="82"/>
      <c r="PNX126" s="82"/>
      <c r="PNY126" s="82"/>
      <c r="PNZ126" s="82"/>
      <c r="POA126" s="82"/>
      <c r="POB126" s="82"/>
      <c r="POC126" s="82"/>
      <c r="POD126" s="82"/>
      <c r="POE126" s="82"/>
      <c r="POF126" s="82"/>
      <c r="POG126" s="82"/>
      <c r="POH126" s="82"/>
      <c r="POI126" s="82"/>
      <c r="POJ126" s="82"/>
      <c r="POK126" s="82"/>
      <c r="POL126" s="82"/>
      <c r="POM126" s="82"/>
      <c r="PON126" s="82"/>
      <c r="POO126" s="82"/>
      <c r="POP126" s="82"/>
      <c r="POQ126" s="82"/>
      <c r="POR126" s="82"/>
      <c r="POS126" s="82"/>
      <c r="POT126" s="82"/>
      <c r="POU126" s="82"/>
      <c r="POV126" s="82"/>
      <c r="POW126" s="82"/>
      <c r="POX126" s="82"/>
      <c r="POY126" s="82"/>
      <c r="POZ126" s="82"/>
      <c r="PPA126" s="82"/>
      <c r="PPB126" s="82"/>
      <c r="PPC126" s="82"/>
      <c r="PPD126" s="82"/>
      <c r="PPE126" s="82"/>
      <c r="PPF126" s="82"/>
      <c r="PPG126" s="82"/>
      <c r="PPH126" s="82"/>
      <c r="PPI126" s="82"/>
      <c r="PPJ126" s="82"/>
      <c r="PPK126" s="82"/>
      <c r="PPL126" s="82"/>
      <c r="PPM126" s="82"/>
      <c r="PPN126" s="82"/>
      <c r="PPO126" s="82"/>
      <c r="PPP126" s="82"/>
      <c r="PPQ126" s="82"/>
      <c r="PPR126" s="82"/>
      <c r="PPS126" s="82"/>
      <c r="PPT126" s="82"/>
      <c r="PPU126" s="82"/>
      <c r="PPV126" s="82"/>
      <c r="PPW126" s="82"/>
      <c r="PPX126" s="82"/>
      <c r="PPY126" s="82"/>
      <c r="PPZ126" s="82"/>
      <c r="PQA126" s="82"/>
      <c r="PQB126" s="82"/>
      <c r="PQC126" s="82"/>
      <c r="PQD126" s="82"/>
      <c r="PQE126" s="82"/>
      <c r="PQF126" s="82"/>
      <c r="PQG126" s="82"/>
      <c r="PQH126" s="82"/>
      <c r="PQI126" s="82"/>
      <c r="PQJ126" s="82"/>
      <c r="PQK126" s="82"/>
      <c r="PQL126" s="82"/>
      <c r="PQM126" s="82"/>
      <c r="PQN126" s="82"/>
      <c r="PQO126" s="82"/>
      <c r="PQP126" s="82"/>
      <c r="PQQ126" s="82"/>
      <c r="PQR126" s="82"/>
      <c r="PQS126" s="82"/>
      <c r="PQT126" s="82"/>
      <c r="PQU126" s="82"/>
      <c r="PQV126" s="82"/>
      <c r="PQW126" s="82"/>
      <c r="PQX126" s="82"/>
      <c r="PQY126" s="82"/>
      <c r="PQZ126" s="82"/>
      <c r="PRA126" s="82"/>
      <c r="PRB126" s="82"/>
      <c r="PRC126" s="82"/>
      <c r="PRD126" s="82"/>
      <c r="PRE126" s="82"/>
      <c r="PRF126" s="82"/>
      <c r="PRG126" s="82"/>
      <c r="PRH126" s="82"/>
      <c r="PRI126" s="82"/>
      <c r="PRJ126" s="82"/>
      <c r="PRK126" s="82"/>
      <c r="PRL126" s="82"/>
      <c r="PRM126" s="82"/>
      <c r="PRN126" s="82"/>
      <c r="PRO126" s="82"/>
      <c r="PRP126" s="82"/>
      <c r="PRQ126" s="82"/>
      <c r="PRR126" s="82"/>
      <c r="PRS126" s="82"/>
      <c r="PRT126" s="82"/>
      <c r="PRU126" s="82"/>
      <c r="PRV126" s="82"/>
      <c r="PRW126" s="82"/>
      <c r="PRX126" s="82"/>
      <c r="PRY126" s="82"/>
      <c r="PRZ126" s="82"/>
      <c r="PSA126" s="82"/>
      <c r="PSB126" s="82"/>
      <c r="PSC126" s="82"/>
      <c r="PSD126" s="82"/>
      <c r="PSE126" s="82"/>
      <c r="PSF126" s="82"/>
      <c r="PSG126" s="82"/>
      <c r="PSH126" s="82"/>
      <c r="PSI126" s="82"/>
      <c r="PSJ126" s="82"/>
      <c r="PSK126" s="82"/>
      <c r="PSL126" s="82"/>
      <c r="PSM126" s="82"/>
      <c r="PSN126" s="82"/>
      <c r="PSO126" s="82"/>
      <c r="PSP126" s="82"/>
      <c r="PSQ126" s="82"/>
      <c r="PSR126" s="82"/>
      <c r="PSS126" s="82"/>
      <c r="PST126" s="82"/>
      <c r="PSU126" s="82"/>
      <c r="PSV126" s="82"/>
      <c r="PSW126" s="82"/>
      <c r="PSX126" s="82"/>
      <c r="PSY126" s="82"/>
      <c r="PSZ126" s="82"/>
      <c r="PTA126" s="82"/>
      <c r="PTB126" s="82"/>
      <c r="PTC126" s="82"/>
      <c r="PTD126" s="82"/>
      <c r="PTE126" s="82"/>
      <c r="PTF126" s="82"/>
      <c r="PTG126" s="82"/>
      <c r="PTH126" s="82"/>
      <c r="PTI126" s="82"/>
      <c r="PTJ126" s="82"/>
      <c r="PTK126" s="82"/>
      <c r="PTL126" s="82"/>
      <c r="PTM126" s="82"/>
      <c r="PTN126" s="82"/>
      <c r="PTO126" s="82"/>
      <c r="PTP126" s="82"/>
      <c r="PTQ126" s="82"/>
      <c r="PTR126" s="82"/>
      <c r="PTS126" s="82"/>
      <c r="PTT126" s="82"/>
      <c r="PTU126" s="82"/>
      <c r="PTV126" s="82"/>
      <c r="PTW126" s="82"/>
      <c r="PTX126" s="82"/>
      <c r="PTY126" s="82"/>
      <c r="PTZ126" s="82"/>
      <c r="PUA126" s="82"/>
      <c r="PUB126" s="82"/>
      <c r="PUC126" s="82"/>
      <c r="PUD126" s="82"/>
      <c r="PUE126" s="82"/>
      <c r="PUF126" s="82"/>
      <c r="PUG126" s="82"/>
      <c r="PUH126" s="82"/>
      <c r="PUI126" s="82"/>
      <c r="PUL126" s="82"/>
      <c r="PUM126" s="82"/>
      <c r="PUN126" s="82"/>
      <c r="PUO126" s="82"/>
      <c r="PUP126" s="82"/>
      <c r="PUQ126" s="82"/>
      <c r="PUR126" s="82"/>
      <c r="PUS126" s="82"/>
      <c r="PUT126" s="82"/>
      <c r="PUU126" s="82"/>
      <c r="PUV126" s="82"/>
      <c r="PUW126" s="82"/>
      <c r="PUX126" s="82"/>
      <c r="PUY126" s="82"/>
      <c r="PUZ126" s="82"/>
      <c r="PVA126" s="82"/>
      <c r="PVB126" s="82"/>
      <c r="PVC126" s="82"/>
      <c r="PVD126" s="82"/>
      <c r="PVE126" s="82"/>
      <c r="PVF126" s="82"/>
      <c r="PVG126" s="82"/>
      <c r="PVH126" s="82"/>
      <c r="PVI126" s="82"/>
      <c r="PVJ126" s="82"/>
      <c r="PVK126" s="82"/>
      <c r="PVL126" s="82"/>
      <c r="PVM126" s="82"/>
      <c r="PVN126" s="82"/>
      <c r="PVO126" s="82"/>
      <c r="PVP126" s="82"/>
      <c r="PVQ126" s="82"/>
      <c r="PVR126" s="82"/>
      <c r="PVS126" s="82"/>
      <c r="PVT126" s="82"/>
      <c r="PVU126" s="82"/>
      <c r="PVV126" s="82"/>
      <c r="PVW126" s="82"/>
      <c r="PVX126" s="82"/>
      <c r="PVY126" s="82"/>
      <c r="PVZ126" s="82"/>
      <c r="PWA126" s="82"/>
      <c r="PWB126" s="82"/>
      <c r="PWC126" s="82"/>
      <c r="PWD126" s="82"/>
      <c r="PWE126" s="82"/>
      <c r="PWF126" s="82"/>
      <c r="PWG126" s="82"/>
      <c r="PWH126" s="82"/>
      <c r="PWI126" s="82"/>
      <c r="PWJ126" s="82"/>
      <c r="PWK126" s="82"/>
      <c r="PWL126" s="82"/>
      <c r="PWM126" s="82"/>
      <c r="PWN126" s="82"/>
      <c r="PWO126" s="82"/>
      <c r="PWP126" s="82"/>
      <c r="PWQ126" s="82"/>
      <c r="PWR126" s="82"/>
      <c r="PWS126" s="82"/>
      <c r="PWT126" s="82"/>
      <c r="PWU126" s="82"/>
      <c r="PWV126" s="82"/>
      <c r="PWW126" s="82"/>
      <c r="PWX126" s="82"/>
      <c r="PWY126" s="82"/>
      <c r="PWZ126" s="82"/>
      <c r="PXA126" s="82"/>
      <c r="PXB126" s="82"/>
      <c r="PXC126" s="82"/>
      <c r="PXD126" s="82"/>
      <c r="PXE126" s="82"/>
      <c r="PXF126" s="82"/>
      <c r="PXG126" s="82"/>
      <c r="PXH126" s="82"/>
      <c r="PXI126" s="82"/>
      <c r="PXJ126" s="82"/>
      <c r="PXK126" s="82"/>
      <c r="PXL126" s="82"/>
      <c r="PXM126" s="82"/>
      <c r="PXN126" s="82"/>
      <c r="PXO126" s="82"/>
      <c r="PXP126" s="82"/>
      <c r="PXQ126" s="82"/>
      <c r="PXR126" s="82"/>
      <c r="PXS126" s="82"/>
      <c r="PXT126" s="82"/>
      <c r="PXU126" s="82"/>
      <c r="PXV126" s="82"/>
      <c r="PXW126" s="82"/>
      <c r="PXX126" s="82"/>
      <c r="PXY126" s="82"/>
      <c r="PXZ126" s="82"/>
      <c r="PYA126" s="82"/>
      <c r="PYB126" s="82"/>
      <c r="PYC126" s="82"/>
      <c r="PYD126" s="82"/>
      <c r="PYE126" s="82"/>
      <c r="PYF126" s="82"/>
      <c r="PYG126" s="82"/>
      <c r="PYH126" s="82"/>
      <c r="PYI126" s="82"/>
      <c r="PYJ126" s="82"/>
      <c r="PYK126" s="82"/>
      <c r="PYL126" s="82"/>
      <c r="PYM126" s="82"/>
      <c r="PYN126" s="82"/>
      <c r="PYO126" s="82"/>
      <c r="PYP126" s="82"/>
      <c r="PYQ126" s="82"/>
      <c r="PYR126" s="82"/>
      <c r="PYS126" s="82"/>
      <c r="PYT126" s="82"/>
      <c r="PYU126" s="82"/>
      <c r="PYV126" s="82"/>
      <c r="PYW126" s="82"/>
      <c r="PYX126" s="82"/>
      <c r="PYY126" s="82"/>
      <c r="PYZ126" s="82"/>
      <c r="PZA126" s="82"/>
      <c r="PZB126" s="82"/>
      <c r="PZC126" s="82"/>
      <c r="PZD126" s="82"/>
      <c r="PZE126" s="82"/>
      <c r="PZF126" s="82"/>
      <c r="PZG126" s="82"/>
      <c r="PZH126" s="82"/>
      <c r="PZI126" s="82"/>
      <c r="PZJ126" s="82"/>
      <c r="PZK126" s="82"/>
      <c r="PZL126" s="82"/>
      <c r="PZM126" s="82"/>
      <c r="PZN126" s="82"/>
      <c r="PZO126" s="82"/>
      <c r="PZP126" s="82"/>
      <c r="PZQ126" s="82"/>
      <c r="PZR126" s="82"/>
      <c r="PZS126" s="82"/>
      <c r="PZT126" s="82"/>
      <c r="PZU126" s="82"/>
      <c r="PZV126" s="82"/>
      <c r="PZW126" s="82"/>
      <c r="PZX126" s="82"/>
      <c r="PZY126" s="82"/>
      <c r="PZZ126" s="82"/>
      <c r="QAA126" s="82"/>
      <c r="QAB126" s="82"/>
      <c r="QAC126" s="82"/>
      <c r="QAD126" s="82"/>
      <c r="QAE126" s="82"/>
      <c r="QAF126" s="82"/>
      <c r="QAG126" s="82"/>
      <c r="QAH126" s="82"/>
      <c r="QAI126" s="82"/>
      <c r="QAJ126" s="82"/>
      <c r="QAK126" s="82"/>
      <c r="QAL126" s="82"/>
      <c r="QAM126" s="82"/>
      <c r="QAN126" s="82"/>
      <c r="QAO126" s="82"/>
      <c r="QAP126" s="82"/>
      <c r="QAQ126" s="82"/>
      <c r="QAR126" s="82"/>
      <c r="QAS126" s="82"/>
      <c r="QAT126" s="82"/>
      <c r="QAU126" s="82"/>
      <c r="QAV126" s="82"/>
      <c r="QAW126" s="82"/>
      <c r="QAX126" s="82"/>
      <c r="QAY126" s="82"/>
      <c r="QAZ126" s="82"/>
      <c r="QBA126" s="82"/>
      <c r="QBB126" s="82"/>
      <c r="QBC126" s="82"/>
      <c r="QBD126" s="82"/>
      <c r="QBE126" s="82"/>
      <c r="QBF126" s="82"/>
      <c r="QBG126" s="82"/>
      <c r="QBH126" s="82"/>
      <c r="QBI126" s="82"/>
      <c r="QBJ126" s="82"/>
      <c r="QBK126" s="82"/>
      <c r="QBL126" s="82"/>
      <c r="QBM126" s="82"/>
      <c r="QBN126" s="82"/>
      <c r="QBO126" s="82"/>
      <c r="QBP126" s="82"/>
      <c r="QBQ126" s="82"/>
      <c r="QBR126" s="82"/>
      <c r="QBS126" s="82"/>
      <c r="QBT126" s="82"/>
      <c r="QBU126" s="82"/>
      <c r="QBV126" s="82"/>
      <c r="QBW126" s="82"/>
      <c r="QBX126" s="82"/>
      <c r="QBY126" s="82"/>
      <c r="QBZ126" s="82"/>
      <c r="QCA126" s="82"/>
      <c r="QCB126" s="82"/>
      <c r="QCC126" s="82"/>
      <c r="QCD126" s="82"/>
      <c r="QCE126" s="82"/>
      <c r="QCF126" s="82"/>
      <c r="QCG126" s="82"/>
      <c r="QCH126" s="82"/>
      <c r="QCI126" s="82"/>
      <c r="QCJ126" s="82"/>
      <c r="QCK126" s="82"/>
      <c r="QCL126" s="82"/>
      <c r="QCM126" s="82"/>
      <c r="QCN126" s="82"/>
      <c r="QCO126" s="82"/>
      <c r="QCP126" s="82"/>
      <c r="QCQ126" s="82"/>
      <c r="QCR126" s="82"/>
      <c r="QCS126" s="82"/>
      <c r="QCT126" s="82"/>
      <c r="QCU126" s="82"/>
      <c r="QCV126" s="82"/>
      <c r="QCW126" s="82"/>
      <c r="QCX126" s="82"/>
      <c r="QCY126" s="82"/>
      <c r="QCZ126" s="82"/>
      <c r="QDA126" s="82"/>
      <c r="QDB126" s="82"/>
      <c r="QDC126" s="82"/>
      <c r="QDD126" s="82"/>
      <c r="QDE126" s="82"/>
      <c r="QDF126" s="82"/>
      <c r="QDG126" s="82"/>
      <c r="QDH126" s="82"/>
      <c r="QDI126" s="82"/>
      <c r="QDJ126" s="82"/>
      <c r="QDK126" s="82"/>
      <c r="QDL126" s="82"/>
      <c r="QDM126" s="82"/>
      <c r="QDN126" s="82"/>
      <c r="QDO126" s="82"/>
      <c r="QDP126" s="82"/>
      <c r="QDQ126" s="82"/>
      <c r="QDR126" s="82"/>
      <c r="QDS126" s="82"/>
      <c r="QDT126" s="82"/>
      <c r="QDU126" s="82"/>
      <c r="QDV126" s="82"/>
      <c r="QDW126" s="82"/>
      <c r="QDX126" s="82"/>
      <c r="QDY126" s="82"/>
      <c r="QDZ126" s="82"/>
      <c r="QEA126" s="82"/>
      <c r="QEB126" s="82"/>
      <c r="QEC126" s="82"/>
      <c r="QED126" s="82"/>
      <c r="QEE126" s="82"/>
      <c r="QEH126" s="82"/>
      <c r="QEI126" s="82"/>
      <c r="QEJ126" s="82"/>
      <c r="QEK126" s="82"/>
      <c r="QEL126" s="82"/>
      <c r="QEM126" s="82"/>
      <c r="QEN126" s="82"/>
      <c r="QEO126" s="82"/>
      <c r="QEP126" s="82"/>
      <c r="QEQ126" s="82"/>
      <c r="QER126" s="82"/>
      <c r="QES126" s="82"/>
      <c r="QET126" s="82"/>
      <c r="QEU126" s="82"/>
      <c r="QEV126" s="82"/>
      <c r="QEW126" s="82"/>
      <c r="QEX126" s="82"/>
      <c r="QEY126" s="82"/>
      <c r="QEZ126" s="82"/>
      <c r="QFA126" s="82"/>
      <c r="QFB126" s="82"/>
      <c r="QFC126" s="82"/>
      <c r="QFD126" s="82"/>
      <c r="QFE126" s="82"/>
      <c r="QFF126" s="82"/>
      <c r="QFG126" s="82"/>
      <c r="QFH126" s="82"/>
      <c r="QFI126" s="82"/>
      <c r="QFJ126" s="82"/>
      <c r="QFK126" s="82"/>
      <c r="QFL126" s="82"/>
      <c r="QFM126" s="82"/>
      <c r="QFN126" s="82"/>
      <c r="QFO126" s="82"/>
      <c r="QFP126" s="82"/>
      <c r="QFQ126" s="82"/>
      <c r="QFR126" s="82"/>
      <c r="QFS126" s="82"/>
      <c r="QFT126" s="82"/>
      <c r="QFU126" s="82"/>
      <c r="QFV126" s="82"/>
      <c r="QFW126" s="82"/>
      <c r="QFX126" s="82"/>
      <c r="QFY126" s="82"/>
      <c r="QFZ126" s="82"/>
      <c r="QGA126" s="82"/>
      <c r="QGB126" s="82"/>
      <c r="QGC126" s="82"/>
      <c r="QGD126" s="82"/>
      <c r="QGE126" s="82"/>
      <c r="QGF126" s="82"/>
      <c r="QGG126" s="82"/>
      <c r="QGH126" s="82"/>
      <c r="QGI126" s="82"/>
      <c r="QGJ126" s="82"/>
      <c r="QGK126" s="82"/>
      <c r="QGL126" s="82"/>
      <c r="QGM126" s="82"/>
      <c r="QGN126" s="82"/>
      <c r="QGO126" s="82"/>
      <c r="QGP126" s="82"/>
      <c r="QGQ126" s="82"/>
      <c r="QGR126" s="82"/>
      <c r="QGS126" s="82"/>
      <c r="QGT126" s="82"/>
      <c r="QGU126" s="82"/>
      <c r="QGV126" s="82"/>
      <c r="QGW126" s="82"/>
      <c r="QGX126" s="82"/>
      <c r="QGY126" s="82"/>
      <c r="QGZ126" s="82"/>
      <c r="QHA126" s="82"/>
      <c r="QHB126" s="82"/>
      <c r="QHC126" s="82"/>
      <c r="QHD126" s="82"/>
      <c r="QHE126" s="82"/>
      <c r="QHF126" s="82"/>
      <c r="QHG126" s="82"/>
      <c r="QHH126" s="82"/>
      <c r="QHI126" s="82"/>
      <c r="QHJ126" s="82"/>
      <c r="QHK126" s="82"/>
      <c r="QHL126" s="82"/>
      <c r="QHM126" s="82"/>
      <c r="QHN126" s="82"/>
      <c r="QHO126" s="82"/>
      <c r="QHP126" s="82"/>
      <c r="QHQ126" s="82"/>
      <c r="QHR126" s="82"/>
      <c r="QHS126" s="82"/>
      <c r="QHT126" s="82"/>
      <c r="QHU126" s="82"/>
      <c r="QHV126" s="82"/>
      <c r="QHW126" s="82"/>
      <c r="QHX126" s="82"/>
      <c r="QHY126" s="82"/>
      <c r="QHZ126" s="82"/>
      <c r="QIA126" s="82"/>
      <c r="QIB126" s="82"/>
      <c r="QIC126" s="82"/>
      <c r="QID126" s="82"/>
      <c r="QIE126" s="82"/>
      <c r="QIF126" s="82"/>
      <c r="QIG126" s="82"/>
      <c r="QIH126" s="82"/>
      <c r="QII126" s="82"/>
      <c r="QIJ126" s="82"/>
      <c r="QIK126" s="82"/>
      <c r="QIL126" s="82"/>
      <c r="QIM126" s="82"/>
      <c r="QIN126" s="82"/>
      <c r="QIO126" s="82"/>
      <c r="QIP126" s="82"/>
      <c r="QIQ126" s="82"/>
      <c r="QIR126" s="82"/>
      <c r="QIS126" s="82"/>
      <c r="QIT126" s="82"/>
      <c r="QIU126" s="82"/>
      <c r="QIV126" s="82"/>
      <c r="QIW126" s="82"/>
      <c r="QIX126" s="82"/>
      <c r="QIY126" s="82"/>
      <c r="QIZ126" s="82"/>
      <c r="QJA126" s="82"/>
      <c r="QJB126" s="82"/>
      <c r="QJC126" s="82"/>
      <c r="QJD126" s="82"/>
      <c r="QJE126" s="82"/>
      <c r="QJF126" s="82"/>
      <c r="QJG126" s="82"/>
      <c r="QJH126" s="82"/>
      <c r="QJI126" s="82"/>
      <c r="QJJ126" s="82"/>
      <c r="QJK126" s="82"/>
      <c r="QJL126" s="82"/>
      <c r="QJM126" s="82"/>
      <c r="QJN126" s="82"/>
      <c r="QJO126" s="82"/>
      <c r="QJP126" s="82"/>
      <c r="QJQ126" s="82"/>
      <c r="QJR126" s="82"/>
      <c r="QJS126" s="82"/>
      <c r="QJT126" s="82"/>
      <c r="QJU126" s="82"/>
      <c r="QJV126" s="82"/>
      <c r="QJW126" s="82"/>
      <c r="QJX126" s="82"/>
      <c r="QJY126" s="82"/>
      <c r="QJZ126" s="82"/>
      <c r="QKA126" s="82"/>
      <c r="QKB126" s="82"/>
      <c r="QKC126" s="82"/>
      <c r="QKD126" s="82"/>
      <c r="QKE126" s="82"/>
      <c r="QKF126" s="82"/>
      <c r="QKG126" s="82"/>
      <c r="QKH126" s="82"/>
      <c r="QKI126" s="82"/>
      <c r="QKJ126" s="82"/>
      <c r="QKK126" s="82"/>
      <c r="QKL126" s="82"/>
      <c r="QKM126" s="82"/>
      <c r="QKN126" s="82"/>
      <c r="QKO126" s="82"/>
      <c r="QKP126" s="82"/>
      <c r="QKQ126" s="82"/>
      <c r="QKR126" s="82"/>
      <c r="QKS126" s="82"/>
      <c r="QKT126" s="82"/>
      <c r="QKU126" s="82"/>
      <c r="QKV126" s="82"/>
      <c r="QKW126" s="82"/>
      <c r="QKX126" s="82"/>
      <c r="QKY126" s="82"/>
      <c r="QKZ126" s="82"/>
      <c r="QLA126" s="82"/>
      <c r="QLB126" s="82"/>
      <c r="QLC126" s="82"/>
      <c r="QLD126" s="82"/>
      <c r="QLE126" s="82"/>
      <c r="QLF126" s="82"/>
      <c r="QLG126" s="82"/>
      <c r="QLH126" s="82"/>
      <c r="QLI126" s="82"/>
      <c r="QLJ126" s="82"/>
      <c r="QLK126" s="82"/>
      <c r="QLL126" s="82"/>
      <c r="QLM126" s="82"/>
      <c r="QLN126" s="82"/>
      <c r="QLO126" s="82"/>
      <c r="QLP126" s="82"/>
      <c r="QLQ126" s="82"/>
      <c r="QLR126" s="82"/>
      <c r="QLS126" s="82"/>
      <c r="QLT126" s="82"/>
      <c r="QLU126" s="82"/>
      <c r="QLV126" s="82"/>
      <c r="QLW126" s="82"/>
      <c r="QLX126" s="82"/>
      <c r="QLY126" s="82"/>
      <c r="QLZ126" s="82"/>
      <c r="QMA126" s="82"/>
      <c r="QMB126" s="82"/>
      <c r="QMC126" s="82"/>
      <c r="QMD126" s="82"/>
      <c r="QME126" s="82"/>
      <c r="QMF126" s="82"/>
      <c r="QMG126" s="82"/>
      <c r="QMH126" s="82"/>
      <c r="QMI126" s="82"/>
      <c r="QMJ126" s="82"/>
      <c r="QMK126" s="82"/>
      <c r="QML126" s="82"/>
      <c r="QMM126" s="82"/>
      <c r="QMN126" s="82"/>
      <c r="QMO126" s="82"/>
      <c r="QMP126" s="82"/>
      <c r="QMQ126" s="82"/>
      <c r="QMR126" s="82"/>
      <c r="QMS126" s="82"/>
      <c r="QMT126" s="82"/>
      <c r="QMU126" s="82"/>
      <c r="QMV126" s="82"/>
      <c r="QMW126" s="82"/>
      <c r="QMX126" s="82"/>
      <c r="QMY126" s="82"/>
      <c r="QMZ126" s="82"/>
      <c r="QNA126" s="82"/>
      <c r="QNB126" s="82"/>
      <c r="QNC126" s="82"/>
      <c r="QND126" s="82"/>
      <c r="QNE126" s="82"/>
      <c r="QNF126" s="82"/>
      <c r="QNG126" s="82"/>
      <c r="QNH126" s="82"/>
      <c r="QNI126" s="82"/>
      <c r="QNJ126" s="82"/>
      <c r="QNK126" s="82"/>
      <c r="QNL126" s="82"/>
      <c r="QNM126" s="82"/>
      <c r="QNN126" s="82"/>
      <c r="QNO126" s="82"/>
      <c r="QNP126" s="82"/>
      <c r="QNQ126" s="82"/>
      <c r="QNR126" s="82"/>
      <c r="QNS126" s="82"/>
      <c r="QNT126" s="82"/>
      <c r="QNU126" s="82"/>
      <c r="QNV126" s="82"/>
      <c r="QNW126" s="82"/>
      <c r="QNX126" s="82"/>
      <c r="QNY126" s="82"/>
      <c r="QNZ126" s="82"/>
      <c r="QOA126" s="82"/>
      <c r="QOD126" s="82"/>
      <c r="QOE126" s="82"/>
      <c r="QOF126" s="82"/>
      <c r="QOG126" s="82"/>
      <c r="QOH126" s="82"/>
      <c r="QOI126" s="82"/>
      <c r="QOJ126" s="82"/>
      <c r="QOK126" s="82"/>
      <c r="QOL126" s="82"/>
      <c r="QOM126" s="82"/>
      <c r="QON126" s="82"/>
      <c r="QOO126" s="82"/>
      <c r="QOP126" s="82"/>
      <c r="QOQ126" s="82"/>
      <c r="QOR126" s="82"/>
      <c r="QOS126" s="82"/>
      <c r="QOT126" s="82"/>
      <c r="QOU126" s="82"/>
      <c r="QOV126" s="82"/>
      <c r="QOW126" s="82"/>
      <c r="QOX126" s="82"/>
      <c r="QOY126" s="82"/>
      <c r="QOZ126" s="82"/>
      <c r="QPA126" s="82"/>
      <c r="QPB126" s="82"/>
      <c r="QPC126" s="82"/>
      <c r="QPD126" s="82"/>
      <c r="QPE126" s="82"/>
      <c r="QPF126" s="82"/>
      <c r="QPG126" s="82"/>
      <c r="QPH126" s="82"/>
      <c r="QPI126" s="82"/>
      <c r="QPJ126" s="82"/>
      <c r="QPK126" s="82"/>
      <c r="QPL126" s="82"/>
      <c r="QPM126" s="82"/>
      <c r="QPN126" s="82"/>
      <c r="QPO126" s="82"/>
      <c r="QPP126" s="82"/>
      <c r="QPQ126" s="82"/>
      <c r="QPR126" s="82"/>
      <c r="QPS126" s="82"/>
      <c r="QPT126" s="82"/>
      <c r="QPU126" s="82"/>
      <c r="QPV126" s="82"/>
      <c r="QPW126" s="82"/>
      <c r="QPX126" s="82"/>
      <c r="QPY126" s="82"/>
      <c r="QPZ126" s="82"/>
      <c r="QQA126" s="82"/>
      <c r="QQB126" s="82"/>
      <c r="QQC126" s="82"/>
      <c r="QQD126" s="82"/>
      <c r="QQE126" s="82"/>
      <c r="QQF126" s="82"/>
      <c r="QQG126" s="82"/>
      <c r="QQH126" s="82"/>
      <c r="QQI126" s="82"/>
      <c r="QQJ126" s="82"/>
      <c r="QQK126" s="82"/>
      <c r="QQL126" s="82"/>
      <c r="QQM126" s="82"/>
      <c r="QQN126" s="82"/>
      <c r="QQO126" s="82"/>
      <c r="QQP126" s="82"/>
      <c r="QQQ126" s="82"/>
      <c r="QQR126" s="82"/>
      <c r="QQS126" s="82"/>
      <c r="QQT126" s="82"/>
      <c r="QQU126" s="82"/>
      <c r="QQV126" s="82"/>
      <c r="QQW126" s="82"/>
      <c r="QQX126" s="82"/>
      <c r="QQY126" s="82"/>
      <c r="QQZ126" s="82"/>
      <c r="QRA126" s="82"/>
      <c r="QRB126" s="82"/>
      <c r="QRC126" s="82"/>
      <c r="QRD126" s="82"/>
      <c r="QRE126" s="82"/>
      <c r="QRF126" s="82"/>
      <c r="QRG126" s="82"/>
      <c r="QRH126" s="82"/>
      <c r="QRI126" s="82"/>
      <c r="QRJ126" s="82"/>
      <c r="QRK126" s="82"/>
      <c r="QRL126" s="82"/>
      <c r="QRM126" s="82"/>
      <c r="QRN126" s="82"/>
      <c r="QRO126" s="82"/>
      <c r="QRP126" s="82"/>
      <c r="QRQ126" s="82"/>
      <c r="QRR126" s="82"/>
      <c r="QRS126" s="82"/>
      <c r="QRT126" s="82"/>
      <c r="QRU126" s="82"/>
      <c r="QRV126" s="82"/>
      <c r="QRW126" s="82"/>
      <c r="QRX126" s="82"/>
      <c r="QRY126" s="82"/>
      <c r="QRZ126" s="82"/>
      <c r="QSA126" s="82"/>
      <c r="QSB126" s="82"/>
      <c r="QSC126" s="82"/>
      <c r="QSD126" s="82"/>
      <c r="QSE126" s="82"/>
      <c r="QSF126" s="82"/>
      <c r="QSG126" s="82"/>
      <c r="QSH126" s="82"/>
      <c r="QSI126" s="82"/>
      <c r="QSJ126" s="82"/>
      <c r="QSK126" s="82"/>
      <c r="QSL126" s="82"/>
      <c r="QSM126" s="82"/>
      <c r="QSN126" s="82"/>
      <c r="QSO126" s="82"/>
      <c r="QSP126" s="82"/>
      <c r="QSQ126" s="82"/>
      <c r="QSR126" s="82"/>
      <c r="QSS126" s="82"/>
      <c r="QST126" s="82"/>
      <c r="QSU126" s="82"/>
      <c r="QSV126" s="82"/>
      <c r="QSW126" s="82"/>
      <c r="QSX126" s="82"/>
      <c r="QSY126" s="82"/>
      <c r="QSZ126" s="82"/>
      <c r="QTA126" s="82"/>
      <c r="QTB126" s="82"/>
      <c r="QTC126" s="82"/>
      <c r="QTD126" s="82"/>
      <c r="QTE126" s="82"/>
      <c r="QTF126" s="82"/>
      <c r="QTG126" s="82"/>
      <c r="QTH126" s="82"/>
      <c r="QTI126" s="82"/>
      <c r="QTJ126" s="82"/>
      <c r="QTK126" s="82"/>
      <c r="QTL126" s="82"/>
      <c r="QTM126" s="82"/>
      <c r="QTN126" s="82"/>
      <c r="QTO126" s="82"/>
      <c r="QTP126" s="82"/>
      <c r="QTQ126" s="82"/>
      <c r="QTR126" s="82"/>
      <c r="QTS126" s="82"/>
      <c r="QTT126" s="82"/>
      <c r="QTU126" s="82"/>
      <c r="QTV126" s="82"/>
      <c r="QTW126" s="82"/>
      <c r="QTX126" s="82"/>
      <c r="QTY126" s="82"/>
      <c r="QTZ126" s="82"/>
      <c r="QUA126" s="82"/>
      <c r="QUB126" s="82"/>
      <c r="QUC126" s="82"/>
      <c r="QUD126" s="82"/>
      <c r="QUE126" s="82"/>
      <c r="QUF126" s="82"/>
      <c r="QUG126" s="82"/>
      <c r="QUH126" s="82"/>
      <c r="QUI126" s="82"/>
      <c r="QUJ126" s="82"/>
      <c r="QUK126" s="82"/>
      <c r="QUL126" s="82"/>
      <c r="QUM126" s="82"/>
      <c r="QUN126" s="82"/>
      <c r="QUO126" s="82"/>
      <c r="QUP126" s="82"/>
      <c r="QUQ126" s="82"/>
      <c r="QUR126" s="82"/>
      <c r="QUS126" s="82"/>
      <c r="QUT126" s="82"/>
      <c r="QUU126" s="82"/>
      <c r="QUV126" s="82"/>
      <c r="QUW126" s="82"/>
      <c r="QUX126" s="82"/>
      <c r="QUY126" s="82"/>
      <c r="QUZ126" s="82"/>
      <c r="QVA126" s="82"/>
      <c r="QVB126" s="82"/>
      <c r="QVC126" s="82"/>
      <c r="QVD126" s="82"/>
      <c r="QVE126" s="82"/>
      <c r="QVF126" s="82"/>
      <c r="QVG126" s="82"/>
      <c r="QVH126" s="82"/>
      <c r="QVI126" s="82"/>
      <c r="QVJ126" s="82"/>
      <c r="QVK126" s="82"/>
      <c r="QVL126" s="82"/>
      <c r="QVM126" s="82"/>
      <c r="QVN126" s="82"/>
      <c r="QVO126" s="82"/>
      <c r="QVP126" s="82"/>
      <c r="QVQ126" s="82"/>
      <c r="QVR126" s="82"/>
      <c r="QVS126" s="82"/>
      <c r="QVT126" s="82"/>
      <c r="QVU126" s="82"/>
      <c r="QVV126" s="82"/>
      <c r="QVW126" s="82"/>
      <c r="QVX126" s="82"/>
      <c r="QVY126" s="82"/>
      <c r="QVZ126" s="82"/>
      <c r="QWA126" s="82"/>
      <c r="QWB126" s="82"/>
      <c r="QWC126" s="82"/>
      <c r="QWD126" s="82"/>
      <c r="QWE126" s="82"/>
      <c r="QWF126" s="82"/>
      <c r="QWG126" s="82"/>
      <c r="QWH126" s="82"/>
      <c r="QWI126" s="82"/>
      <c r="QWJ126" s="82"/>
      <c r="QWK126" s="82"/>
      <c r="QWL126" s="82"/>
      <c r="QWM126" s="82"/>
      <c r="QWN126" s="82"/>
      <c r="QWO126" s="82"/>
      <c r="QWP126" s="82"/>
      <c r="QWQ126" s="82"/>
      <c r="QWR126" s="82"/>
      <c r="QWS126" s="82"/>
      <c r="QWT126" s="82"/>
      <c r="QWU126" s="82"/>
      <c r="QWV126" s="82"/>
      <c r="QWW126" s="82"/>
      <c r="QWX126" s="82"/>
      <c r="QWY126" s="82"/>
      <c r="QWZ126" s="82"/>
      <c r="QXA126" s="82"/>
      <c r="QXB126" s="82"/>
      <c r="QXC126" s="82"/>
      <c r="QXD126" s="82"/>
      <c r="QXE126" s="82"/>
      <c r="QXF126" s="82"/>
      <c r="QXG126" s="82"/>
      <c r="QXH126" s="82"/>
      <c r="QXI126" s="82"/>
      <c r="QXJ126" s="82"/>
      <c r="QXK126" s="82"/>
      <c r="QXL126" s="82"/>
      <c r="QXM126" s="82"/>
      <c r="QXN126" s="82"/>
      <c r="QXO126" s="82"/>
      <c r="QXP126" s="82"/>
      <c r="QXQ126" s="82"/>
      <c r="QXR126" s="82"/>
      <c r="QXS126" s="82"/>
      <c r="QXT126" s="82"/>
      <c r="QXU126" s="82"/>
      <c r="QXV126" s="82"/>
      <c r="QXW126" s="82"/>
      <c r="QXZ126" s="82"/>
      <c r="QYA126" s="82"/>
      <c r="QYB126" s="82"/>
      <c r="QYC126" s="82"/>
      <c r="QYD126" s="82"/>
      <c r="QYE126" s="82"/>
      <c r="QYF126" s="82"/>
      <c r="QYG126" s="82"/>
      <c r="QYH126" s="82"/>
      <c r="QYI126" s="82"/>
      <c r="QYJ126" s="82"/>
      <c r="QYK126" s="82"/>
      <c r="QYL126" s="82"/>
      <c r="QYM126" s="82"/>
      <c r="QYN126" s="82"/>
      <c r="QYO126" s="82"/>
      <c r="QYP126" s="82"/>
      <c r="QYQ126" s="82"/>
      <c r="QYR126" s="82"/>
      <c r="QYS126" s="82"/>
      <c r="QYT126" s="82"/>
      <c r="QYU126" s="82"/>
      <c r="QYV126" s="82"/>
      <c r="QYW126" s="82"/>
      <c r="QYX126" s="82"/>
      <c r="QYY126" s="82"/>
      <c r="QYZ126" s="82"/>
      <c r="QZA126" s="82"/>
      <c r="QZB126" s="82"/>
      <c r="QZC126" s="82"/>
      <c r="QZD126" s="82"/>
      <c r="QZE126" s="82"/>
      <c r="QZF126" s="82"/>
      <c r="QZG126" s="82"/>
      <c r="QZH126" s="82"/>
      <c r="QZI126" s="82"/>
      <c r="QZJ126" s="82"/>
      <c r="QZK126" s="82"/>
      <c r="QZL126" s="82"/>
      <c r="QZM126" s="82"/>
      <c r="QZN126" s="82"/>
      <c r="QZO126" s="82"/>
      <c r="QZP126" s="82"/>
      <c r="QZQ126" s="82"/>
      <c r="QZR126" s="82"/>
      <c r="QZS126" s="82"/>
      <c r="QZT126" s="82"/>
      <c r="QZU126" s="82"/>
      <c r="QZV126" s="82"/>
      <c r="QZW126" s="82"/>
      <c r="QZX126" s="82"/>
      <c r="QZY126" s="82"/>
      <c r="QZZ126" s="82"/>
      <c r="RAA126" s="82"/>
      <c r="RAB126" s="82"/>
      <c r="RAC126" s="82"/>
      <c r="RAD126" s="82"/>
      <c r="RAE126" s="82"/>
      <c r="RAF126" s="82"/>
      <c r="RAG126" s="82"/>
      <c r="RAH126" s="82"/>
      <c r="RAI126" s="82"/>
      <c r="RAJ126" s="82"/>
      <c r="RAK126" s="82"/>
      <c r="RAL126" s="82"/>
      <c r="RAM126" s="82"/>
      <c r="RAN126" s="82"/>
      <c r="RAO126" s="82"/>
      <c r="RAP126" s="82"/>
      <c r="RAQ126" s="82"/>
      <c r="RAR126" s="82"/>
      <c r="RAS126" s="82"/>
      <c r="RAT126" s="82"/>
      <c r="RAU126" s="82"/>
      <c r="RAV126" s="82"/>
      <c r="RAW126" s="82"/>
      <c r="RAX126" s="82"/>
      <c r="RAY126" s="82"/>
      <c r="RAZ126" s="82"/>
      <c r="RBA126" s="82"/>
      <c r="RBB126" s="82"/>
      <c r="RBC126" s="82"/>
      <c r="RBD126" s="82"/>
      <c r="RBE126" s="82"/>
      <c r="RBF126" s="82"/>
      <c r="RBG126" s="82"/>
      <c r="RBH126" s="82"/>
      <c r="RBI126" s="82"/>
      <c r="RBJ126" s="82"/>
      <c r="RBK126" s="82"/>
      <c r="RBL126" s="82"/>
      <c r="RBM126" s="82"/>
      <c r="RBN126" s="82"/>
      <c r="RBO126" s="82"/>
      <c r="RBP126" s="82"/>
      <c r="RBQ126" s="82"/>
      <c r="RBR126" s="82"/>
      <c r="RBS126" s="82"/>
      <c r="RBT126" s="82"/>
      <c r="RBU126" s="82"/>
      <c r="RBV126" s="82"/>
      <c r="RBW126" s="82"/>
      <c r="RBX126" s="82"/>
      <c r="RBY126" s="82"/>
      <c r="RBZ126" s="82"/>
      <c r="RCA126" s="82"/>
      <c r="RCB126" s="82"/>
      <c r="RCC126" s="82"/>
      <c r="RCD126" s="82"/>
      <c r="RCE126" s="82"/>
      <c r="RCF126" s="82"/>
      <c r="RCG126" s="82"/>
      <c r="RCH126" s="82"/>
      <c r="RCI126" s="82"/>
      <c r="RCJ126" s="82"/>
      <c r="RCK126" s="82"/>
      <c r="RCL126" s="82"/>
      <c r="RCM126" s="82"/>
      <c r="RCN126" s="82"/>
      <c r="RCO126" s="82"/>
      <c r="RCP126" s="82"/>
      <c r="RCQ126" s="82"/>
      <c r="RCR126" s="82"/>
      <c r="RCS126" s="82"/>
      <c r="RCT126" s="82"/>
      <c r="RCU126" s="82"/>
      <c r="RCV126" s="82"/>
      <c r="RCW126" s="82"/>
      <c r="RCX126" s="82"/>
      <c r="RCY126" s="82"/>
      <c r="RCZ126" s="82"/>
      <c r="RDA126" s="82"/>
      <c r="RDB126" s="82"/>
      <c r="RDC126" s="82"/>
      <c r="RDD126" s="82"/>
      <c r="RDE126" s="82"/>
      <c r="RDF126" s="82"/>
      <c r="RDG126" s="82"/>
      <c r="RDH126" s="82"/>
      <c r="RDI126" s="82"/>
      <c r="RDJ126" s="82"/>
      <c r="RDK126" s="82"/>
      <c r="RDL126" s="82"/>
      <c r="RDM126" s="82"/>
      <c r="RDN126" s="82"/>
      <c r="RDO126" s="82"/>
      <c r="RDP126" s="82"/>
      <c r="RDQ126" s="82"/>
      <c r="RDR126" s="82"/>
      <c r="RDS126" s="82"/>
      <c r="RDT126" s="82"/>
      <c r="RDU126" s="82"/>
      <c r="RDV126" s="82"/>
      <c r="RDW126" s="82"/>
      <c r="RDX126" s="82"/>
      <c r="RDY126" s="82"/>
      <c r="RDZ126" s="82"/>
      <c r="REA126" s="82"/>
      <c r="REB126" s="82"/>
      <c r="REC126" s="82"/>
      <c r="RED126" s="82"/>
      <c r="REE126" s="82"/>
      <c r="REF126" s="82"/>
      <c r="REG126" s="82"/>
      <c r="REH126" s="82"/>
      <c r="REI126" s="82"/>
      <c r="REJ126" s="82"/>
      <c r="REK126" s="82"/>
      <c r="REL126" s="82"/>
      <c r="REM126" s="82"/>
      <c r="REN126" s="82"/>
      <c r="REO126" s="82"/>
      <c r="REP126" s="82"/>
      <c r="REQ126" s="82"/>
      <c r="RER126" s="82"/>
      <c r="RES126" s="82"/>
      <c r="RET126" s="82"/>
      <c r="REU126" s="82"/>
      <c r="REV126" s="82"/>
      <c r="REW126" s="82"/>
      <c r="REX126" s="82"/>
      <c r="REY126" s="82"/>
      <c r="REZ126" s="82"/>
      <c r="RFA126" s="82"/>
      <c r="RFB126" s="82"/>
      <c r="RFC126" s="82"/>
      <c r="RFD126" s="82"/>
      <c r="RFE126" s="82"/>
      <c r="RFF126" s="82"/>
      <c r="RFG126" s="82"/>
      <c r="RFH126" s="82"/>
      <c r="RFI126" s="82"/>
      <c r="RFJ126" s="82"/>
      <c r="RFK126" s="82"/>
      <c r="RFL126" s="82"/>
      <c r="RFM126" s="82"/>
      <c r="RFN126" s="82"/>
      <c r="RFO126" s="82"/>
      <c r="RFP126" s="82"/>
      <c r="RFQ126" s="82"/>
      <c r="RFR126" s="82"/>
      <c r="RFS126" s="82"/>
      <c r="RFT126" s="82"/>
      <c r="RFU126" s="82"/>
      <c r="RFV126" s="82"/>
      <c r="RFW126" s="82"/>
      <c r="RFX126" s="82"/>
      <c r="RFY126" s="82"/>
      <c r="RFZ126" s="82"/>
      <c r="RGA126" s="82"/>
      <c r="RGB126" s="82"/>
      <c r="RGC126" s="82"/>
      <c r="RGD126" s="82"/>
      <c r="RGE126" s="82"/>
      <c r="RGF126" s="82"/>
      <c r="RGG126" s="82"/>
      <c r="RGH126" s="82"/>
      <c r="RGI126" s="82"/>
      <c r="RGJ126" s="82"/>
      <c r="RGK126" s="82"/>
      <c r="RGL126" s="82"/>
      <c r="RGM126" s="82"/>
      <c r="RGN126" s="82"/>
      <c r="RGO126" s="82"/>
      <c r="RGP126" s="82"/>
      <c r="RGQ126" s="82"/>
      <c r="RGR126" s="82"/>
      <c r="RGS126" s="82"/>
      <c r="RGT126" s="82"/>
      <c r="RGU126" s="82"/>
      <c r="RGV126" s="82"/>
      <c r="RGW126" s="82"/>
      <c r="RGX126" s="82"/>
      <c r="RGY126" s="82"/>
      <c r="RGZ126" s="82"/>
      <c r="RHA126" s="82"/>
      <c r="RHB126" s="82"/>
      <c r="RHC126" s="82"/>
      <c r="RHD126" s="82"/>
      <c r="RHE126" s="82"/>
      <c r="RHF126" s="82"/>
      <c r="RHG126" s="82"/>
      <c r="RHH126" s="82"/>
      <c r="RHI126" s="82"/>
      <c r="RHJ126" s="82"/>
      <c r="RHK126" s="82"/>
      <c r="RHL126" s="82"/>
      <c r="RHM126" s="82"/>
      <c r="RHN126" s="82"/>
      <c r="RHO126" s="82"/>
      <c r="RHP126" s="82"/>
      <c r="RHQ126" s="82"/>
      <c r="RHR126" s="82"/>
      <c r="RHS126" s="82"/>
      <c r="RHV126" s="82"/>
      <c r="RHW126" s="82"/>
      <c r="RHX126" s="82"/>
      <c r="RHY126" s="82"/>
      <c r="RHZ126" s="82"/>
      <c r="RIA126" s="82"/>
      <c r="RIB126" s="82"/>
      <c r="RIC126" s="82"/>
      <c r="RID126" s="82"/>
      <c r="RIE126" s="82"/>
      <c r="RIF126" s="82"/>
      <c r="RIG126" s="82"/>
      <c r="RIH126" s="82"/>
      <c r="RII126" s="82"/>
      <c r="RIJ126" s="82"/>
      <c r="RIK126" s="82"/>
      <c r="RIL126" s="82"/>
      <c r="RIM126" s="82"/>
      <c r="RIN126" s="82"/>
      <c r="RIO126" s="82"/>
      <c r="RIP126" s="82"/>
      <c r="RIQ126" s="82"/>
      <c r="RIR126" s="82"/>
      <c r="RIS126" s="82"/>
      <c r="RIT126" s="82"/>
      <c r="RIU126" s="82"/>
      <c r="RIV126" s="82"/>
      <c r="RIW126" s="82"/>
      <c r="RIX126" s="82"/>
      <c r="RIY126" s="82"/>
      <c r="RIZ126" s="82"/>
      <c r="RJA126" s="82"/>
      <c r="RJB126" s="82"/>
      <c r="RJC126" s="82"/>
      <c r="RJD126" s="82"/>
      <c r="RJE126" s="82"/>
      <c r="RJF126" s="82"/>
      <c r="RJG126" s="82"/>
      <c r="RJH126" s="82"/>
      <c r="RJI126" s="82"/>
      <c r="RJJ126" s="82"/>
      <c r="RJK126" s="82"/>
      <c r="RJL126" s="82"/>
      <c r="RJM126" s="82"/>
      <c r="RJN126" s="82"/>
      <c r="RJO126" s="82"/>
      <c r="RJP126" s="82"/>
      <c r="RJQ126" s="82"/>
      <c r="RJR126" s="82"/>
      <c r="RJS126" s="82"/>
      <c r="RJT126" s="82"/>
      <c r="RJU126" s="82"/>
      <c r="RJV126" s="82"/>
      <c r="RJW126" s="82"/>
      <c r="RJX126" s="82"/>
      <c r="RJY126" s="82"/>
      <c r="RJZ126" s="82"/>
      <c r="RKA126" s="82"/>
      <c r="RKB126" s="82"/>
      <c r="RKC126" s="82"/>
      <c r="RKD126" s="82"/>
      <c r="RKE126" s="82"/>
      <c r="RKF126" s="82"/>
      <c r="RKG126" s="82"/>
      <c r="RKH126" s="82"/>
      <c r="RKI126" s="82"/>
      <c r="RKJ126" s="82"/>
      <c r="RKK126" s="82"/>
      <c r="RKL126" s="82"/>
      <c r="RKM126" s="82"/>
      <c r="RKN126" s="82"/>
      <c r="RKO126" s="82"/>
      <c r="RKP126" s="82"/>
      <c r="RKQ126" s="82"/>
      <c r="RKR126" s="82"/>
      <c r="RKS126" s="82"/>
      <c r="RKT126" s="82"/>
      <c r="RKU126" s="82"/>
      <c r="RKV126" s="82"/>
      <c r="RKW126" s="82"/>
      <c r="RKX126" s="82"/>
      <c r="RKY126" s="82"/>
      <c r="RKZ126" s="82"/>
      <c r="RLA126" s="82"/>
      <c r="RLB126" s="82"/>
      <c r="RLC126" s="82"/>
      <c r="RLD126" s="82"/>
      <c r="RLE126" s="82"/>
      <c r="RLF126" s="82"/>
      <c r="RLG126" s="82"/>
      <c r="RLH126" s="82"/>
      <c r="RLI126" s="82"/>
      <c r="RLJ126" s="82"/>
      <c r="RLK126" s="82"/>
      <c r="RLL126" s="82"/>
      <c r="RLM126" s="82"/>
      <c r="RLN126" s="82"/>
      <c r="RLO126" s="82"/>
      <c r="RLP126" s="82"/>
      <c r="RLQ126" s="82"/>
      <c r="RLR126" s="82"/>
      <c r="RLS126" s="82"/>
      <c r="RLT126" s="82"/>
      <c r="RLU126" s="82"/>
      <c r="RLV126" s="82"/>
      <c r="RLW126" s="82"/>
      <c r="RLX126" s="82"/>
      <c r="RLY126" s="82"/>
      <c r="RLZ126" s="82"/>
      <c r="RMA126" s="82"/>
      <c r="RMB126" s="82"/>
      <c r="RMC126" s="82"/>
      <c r="RMD126" s="82"/>
      <c r="RME126" s="82"/>
      <c r="RMF126" s="82"/>
      <c r="RMG126" s="82"/>
      <c r="RMH126" s="82"/>
      <c r="RMI126" s="82"/>
      <c r="RMJ126" s="82"/>
      <c r="RMK126" s="82"/>
      <c r="RML126" s="82"/>
      <c r="RMM126" s="82"/>
      <c r="RMN126" s="82"/>
      <c r="RMO126" s="82"/>
      <c r="RMP126" s="82"/>
      <c r="RMQ126" s="82"/>
      <c r="RMR126" s="82"/>
      <c r="RMS126" s="82"/>
      <c r="RMT126" s="82"/>
      <c r="RMU126" s="82"/>
      <c r="RMV126" s="82"/>
      <c r="RMW126" s="82"/>
      <c r="RMX126" s="82"/>
      <c r="RMY126" s="82"/>
      <c r="RMZ126" s="82"/>
      <c r="RNA126" s="82"/>
      <c r="RNB126" s="82"/>
      <c r="RNC126" s="82"/>
      <c r="RND126" s="82"/>
      <c r="RNE126" s="82"/>
      <c r="RNF126" s="82"/>
      <c r="RNG126" s="82"/>
      <c r="RNH126" s="82"/>
      <c r="RNI126" s="82"/>
      <c r="RNJ126" s="82"/>
      <c r="RNK126" s="82"/>
      <c r="RNL126" s="82"/>
      <c r="RNM126" s="82"/>
      <c r="RNN126" s="82"/>
      <c r="RNO126" s="82"/>
      <c r="RNP126" s="82"/>
      <c r="RNQ126" s="82"/>
      <c r="RNR126" s="82"/>
      <c r="RNS126" s="82"/>
      <c r="RNT126" s="82"/>
      <c r="RNU126" s="82"/>
      <c r="RNV126" s="82"/>
      <c r="RNW126" s="82"/>
      <c r="RNX126" s="82"/>
      <c r="RNY126" s="82"/>
      <c r="RNZ126" s="82"/>
      <c r="ROA126" s="82"/>
      <c r="ROB126" s="82"/>
      <c r="ROC126" s="82"/>
      <c r="ROD126" s="82"/>
      <c r="ROE126" s="82"/>
      <c r="ROF126" s="82"/>
      <c r="ROG126" s="82"/>
      <c r="ROH126" s="82"/>
      <c r="ROI126" s="82"/>
      <c r="ROJ126" s="82"/>
      <c r="ROK126" s="82"/>
      <c r="ROL126" s="82"/>
      <c r="ROM126" s="82"/>
      <c r="RON126" s="82"/>
      <c r="ROO126" s="82"/>
      <c r="ROP126" s="82"/>
      <c r="ROQ126" s="82"/>
      <c r="ROR126" s="82"/>
      <c r="ROS126" s="82"/>
      <c r="ROT126" s="82"/>
      <c r="ROU126" s="82"/>
      <c r="ROV126" s="82"/>
      <c r="ROW126" s="82"/>
      <c r="ROX126" s="82"/>
      <c r="ROY126" s="82"/>
      <c r="ROZ126" s="82"/>
      <c r="RPA126" s="82"/>
      <c r="RPB126" s="82"/>
      <c r="RPC126" s="82"/>
      <c r="RPD126" s="82"/>
      <c r="RPE126" s="82"/>
      <c r="RPF126" s="82"/>
      <c r="RPG126" s="82"/>
      <c r="RPH126" s="82"/>
      <c r="RPI126" s="82"/>
      <c r="RPJ126" s="82"/>
      <c r="RPK126" s="82"/>
      <c r="RPL126" s="82"/>
      <c r="RPM126" s="82"/>
      <c r="RPN126" s="82"/>
      <c r="RPO126" s="82"/>
      <c r="RPP126" s="82"/>
      <c r="RPQ126" s="82"/>
      <c r="RPR126" s="82"/>
      <c r="RPS126" s="82"/>
      <c r="RPT126" s="82"/>
      <c r="RPU126" s="82"/>
      <c r="RPV126" s="82"/>
      <c r="RPW126" s="82"/>
      <c r="RPX126" s="82"/>
      <c r="RPY126" s="82"/>
      <c r="RPZ126" s="82"/>
      <c r="RQA126" s="82"/>
      <c r="RQB126" s="82"/>
      <c r="RQC126" s="82"/>
      <c r="RQD126" s="82"/>
      <c r="RQE126" s="82"/>
      <c r="RQF126" s="82"/>
      <c r="RQG126" s="82"/>
      <c r="RQH126" s="82"/>
      <c r="RQI126" s="82"/>
      <c r="RQJ126" s="82"/>
      <c r="RQK126" s="82"/>
      <c r="RQL126" s="82"/>
      <c r="RQM126" s="82"/>
      <c r="RQN126" s="82"/>
      <c r="RQO126" s="82"/>
      <c r="RQP126" s="82"/>
      <c r="RQQ126" s="82"/>
      <c r="RQR126" s="82"/>
      <c r="RQS126" s="82"/>
      <c r="RQT126" s="82"/>
      <c r="RQU126" s="82"/>
      <c r="RQV126" s="82"/>
      <c r="RQW126" s="82"/>
      <c r="RQX126" s="82"/>
      <c r="RQY126" s="82"/>
      <c r="RQZ126" s="82"/>
      <c r="RRA126" s="82"/>
      <c r="RRB126" s="82"/>
      <c r="RRC126" s="82"/>
      <c r="RRD126" s="82"/>
      <c r="RRE126" s="82"/>
      <c r="RRF126" s="82"/>
      <c r="RRG126" s="82"/>
      <c r="RRH126" s="82"/>
      <c r="RRI126" s="82"/>
      <c r="RRJ126" s="82"/>
      <c r="RRK126" s="82"/>
      <c r="RRL126" s="82"/>
      <c r="RRM126" s="82"/>
      <c r="RRN126" s="82"/>
      <c r="RRO126" s="82"/>
      <c r="RRR126" s="82"/>
      <c r="RRS126" s="82"/>
      <c r="RRT126" s="82"/>
      <c r="RRU126" s="82"/>
      <c r="RRV126" s="82"/>
      <c r="RRW126" s="82"/>
      <c r="RRX126" s="82"/>
      <c r="RRY126" s="82"/>
      <c r="RRZ126" s="82"/>
      <c r="RSA126" s="82"/>
      <c r="RSB126" s="82"/>
      <c r="RSC126" s="82"/>
      <c r="RSD126" s="82"/>
      <c r="RSE126" s="82"/>
      <c r="RSF126" s="82"/>
      <c r="RSG126" s="82"/>
      <c r="RSH126" s="82"/>
      <c r="RSI126" s="82"/>
      <c r="RSJ126" s="82"/>
      <c r="RSK126" s="82"/>
      <c r="RSL126" s="82"/>
      <c r="RSM126" s="82"/>
      <c r="RSN126" s="82"/>
      <c r="RSO126" s="82"/>
      <c r="RSP126" s="82"/>
      <c r="RSQ126" s="82"/>
      <c r="RSR126" s="82"/>
      <c r="RSS126" s="82"/>
      <c r="RST126" s="82"/>
      <c r="RSU126" s="82"/>
      <c r="RSV126" s="82"/>
      <c r="RSW126" s="82"/>
      <c r="RSX126" s="82"/>
      <c r="RSY126" s="82"/>
      <c r="RSZ126" s="82"/>
      <c r="RTA126" s="82"/>
      <c r="RTB126" s="82"/>
      <c r="RTC126" s="82"/>
      <c r="RTD126" s="82"/>
      <c r="RTE126" s="82"/>
      <c r="RTF126" s="82"/>
      <c r="RTG126" s="82"/>
      <c r="RTH126" s="82"/>
      <c r="RTI126" s="82"/>
      <c r="RTJ126" s="82"/>
      <c r="RTK126" s="82"/>
      <c r="RTL126" s="82"/>
      <c r="RTM126" s="82"/>
      <c r="RTN126" s="82"/>
      <c r="RTO126" s="82"/>
      <c r="RTP126" s="82"/>
      <c r="RTQ126" s="82"/>
      <c r="RTR126" s="82"/>
      <c r="RTS126" s="82"/>
      <c r="RTT126" s="82"/>
      <c r="RTU126" s="82"/>
      <c r="RTV126" s="82"/>
      <c r="RTW126" s="82"/>
      <c r="RTX126" s="82"/>
      <c r="RTY126" s="82"/>
      <c r="RTZ126" s="82"/>
      <c r="RUA126" s="82"/>
      <c r="RUB126" s="82"/>
      <c r="RUC126" s="82"/>
      <c r="RUD126" s="82"/>
      <c r="RUE126" s="82"/>
      <c r="RUF126" s="82"/>
      <c r="RUG126" s="82"/>
      <c r="RUH126" s="82"/>
      <c r="RUI126" s="82"/>
      <c r="RUJ126" s="82"/>
      <c r="RUK126" s="82"/>
      <c r="RUL126" s="82"/>
      <c r="RUM126" s="82"/>
      <c r="RUN126" s="82"/>
      <c r="RUO126" s="82"/>
      <c r="RUP126" s="82"/>
      <c r="RUQ126" s="82"/>
      <c r="RUR126" s="82"/>
      <c r="RUS126" s="82"/>
      <c r="RUT126" s="82"/>
      <c r="RUU126" s="82"/>
      <c r="RUV126" s="82"/>
      <c r="RUW126" s="82"/>
      <c r="RUX126" s="82"/>
      <c r="RUY126" s="82"/>
      <c r="RUZ126" s="82"/>
      <c r="RVA126" s="82"/>
      <c r="RVB126" s="82"/>
      <c r="RVC126" s="82"/>
      <c r="RVD126" s="82"/>
      <c r="RVE126" s="82"/>
      <c r="RVF126" s="82"/>
      <c r="RVG126" s="82"/>
      <c r="RVH126" s="82"/>
      <c r="RVI126" s="82"/>
      <c r="RVJ126" s="82"/>
      <c r="RVK126" s="82"/>
      <c r="RVL126" s="82"/>
      <c r="RVM126" s="82"/>
      <c r="RVN126" s="82"/>
      <c r="RVO126" s="82"/>
      <c r="RVP126" s="82"/>
      <c r="RVQ126" s="82"/>
      <c r="RVR126" s="82"/>
      <c r="RVS126" s="82"/>
      <c r="RVT126" s="82"/>
      <c r="RVU126" s="82"/>
      <c r="RVV126" s="82"/>
      <c r="RVW126" s="82"/>
      <c r="RVX126" s="82"/>
      <c r="RVY126" s="82"/>
      <c r="RVZ126" s="82"/>
      <c r="RWA126" s="82"/>
      <c r="RWB126" s="82"/>
      <c r="RWC126" s="82"/>
      <c r="RWD126" s="82"/>
      <c r="RWE126" s="82"/>
      <c r="RWF126" s="82"/>
      <c r="RWG126" s="82"/>
      <c r="RWH126" s="82"/>
      <c r="RWI126" s="82"/>
      <c r="RWJ126" s="82"/>
      <c r="RWK126" s="82"/>
      <c r="RWL126" s="82"/>
      <c r="RWM126" s="82"/>
      <c r="RWN126" s="82"/>
      <c r="RWO126" s="82"/>
      <c r="RWP126" s="82"/>
      <c r="RWQ126" s="82"/>
      <c r="RWR126" s="82"/>
      <c r="RWS126" s="82"/>
      <c r="RWT126" s="82"/>
      <c r="RWU126" s="82"/>
      <c r="RWV126" s="82"/>
      <c r="RWW126" s="82"/>
      <c r="RWX126" s="82"/>
      <c r="RWY126" s="82"/>
      <c r="RWZ126" s="82"/>
      <c r="RXA126" s="82"/>
      <c r="RXB126" s="82"/>
      <c r="RXC126" s="82"/>
      <c r="RXD126" s="82"/>
      <c r="RXE126" s="82"/>
      <c r="RXF126" s="82"/>
      <c r="RXG126" s="82"/>
      <c r="RXH126" s="82"/>
      <c r="RXI126" s="82"/>
      <c r="RXJ126" s="82"/>
      <c r="RXK126" s="82"/>
      <c r="RXL126" s="82"/>
      <c r="RXM126" s="82"/>
      <c r="RXN126" s="82"/>
      <c r="RXO126" s="82"/>
      <c r="RXP126" s="82"/>
      <c r="RXQ126" s="82"/>
      <c r="RXR126" s="82"/>
      <c r="RXS126" s="82"/>
      <c r="RXT126" s="82"/>
      <c r="RXU126" s="82"/>
      <c r="RXV126" s="82"/>
      <c r="RXW126" s="82"/>
      <c r="RXX126" s="82"/>
      <c r="RXY126" s="82"/>
      <c r="RXZ126" s="82"/>
      <c r="RYA126" s="82"/>
      <c r="RYB126" s="82"/>
      <c r="RYC126" s="82"/>
      <c r="RYD126" s="82"/>
      <c r="RYE126" s="82"/>
      <c r="RYF126" s="82"/>
      <c r="RYG126" s="82"/>
      <c r="RYH126" s="82"/>
      <c r="RYI126" s="82"/>
      <c r="RYJ126" s="82"/>
      <c r="RYK126" s="82"/>
      <c r="RYL126" s="82"/>
      <c r="RYM126" s="82"/>
      <c r="RYN126" s="82"/>
      <c r="RYO126" s="82"/>
      <c r="RYP126" s="82"/>
      <c r="RYQ126" s="82"/>
      <c r="RYR126" s="82"/>
      <c r="RYS126" s="82"/>
      <c r="RYT126" s="82"/>
      <c r="RYU126" s="82"/>
      <c r="RYV126" s="82"/>
      <c r="RYW126" s="82"/>
      <c r="RYX126" s="82"/>
      <c r="RYY126" s="82"/>
      <c r="RYZ126" s="82"/>
      <c r="RZA126" s="82"/>
      <c r="RZB126" s="82"/>
      <c r="RZC126" s="82"/>
      <c r="RZD126" s="82"/>
      <c r="RZE126" s="82"/>
      <c r="RZF126" s="82"/>
      <c r="RZG126" s="82"/>
      <c r="RZH126" s="82"/>
      <c r="RZI126" s="82"/>
      <c r="RZJ126" s="82"/>
      <c r="RZK126" s="82"/>
      <c r="RZL126" s="82"/>
      <c r="RZM126" s="82"/>
      <c r="RZN126" s="82"/>
      <c r="RZO126" s="82"/>
      <c r="RZP126" s="82"/>
      <c r="RZQ126" s="82"/>
      <c r="RZR126" s="82"/>
      <c r="RZS126" s="82"/>
      <c r="RZT126" s="82"/>
      <c r="RZU126" s="82"/>
      <c r="RZV126" s="82"/>
      <c r="RZW126" s="82"/>
      <c r="RZX126" s="82"/>
      <c r="RZY126" s="82"/>
      <c r="RZZ126" s="82"/>
      <c r="SAA126" s="82"/>
      <c r="SAB126" s="82"/>
      <c r="SAC126" s="82"/>
      <c r="SAD126" s="82"/>
      <c r="SAE126" s="82"/>
      <c r="SAF126" s="82"/>
      <c r="SAG126" s="82"/>
      <c r="SAH126" s="82"/>
      <c r="SAI126" s="82"/>
      <c r="SAJ126" s="82"/>
      <c r="SAK126" s="82"/>
      <c r="SAL126" s="82"/>
      <c r="SAM126" s="82"/>
      <c r="SAN126" s="82"/>
      <c r="SAO126" s="82"/>
      <c r="SAP126" s="82"/>
      <c r="SAQ126" s="82"/>
      <c r="SAR126" s="82"/>
      <c r="SAS126" s="82"/>
      <c r="SAT126" s="82"/>
      <c r="SAU126" s="82"/>
      <c r="SAV126" s="82"/>
      <c r="SAW126" s="82"/>
      <c r="SAX126" s="82"/>
      <c r="SAY126" s="82"/>
      <c r="SAZ126" s="82"/>
      <c r="SBA126" s="82"/>
      <c r="SBB126" s="82"/>
      <c r="SBC126" s="82"/>
      <c r="SBD126" s="82"/>
      <c r="SBE126" s="82"/>
      <c r="SBF126" s="82"/>
      <c r="SBG126" s="82"/>
      <c r="SBH126" s="82"/>
      <c r="SBI126" s="82"/>
      <c r="SBJ126" s="82"/>
      <c r="SBK126" s="82"/>
      <c r="SBN126" s="82"/>
      <c r="SBO126" s="82"/>
      <c r="SBP126" s="82"/>
      <c r="SBQ126" s="82"/>
      <c r="SBR126" s="82"/>
      <c r="SBS126" s="82"/>
      <c r="SBT126" s="82"/>
      <c r="SBU126" s="82"/>
      <c r="SBV126" s="82"/>
      <c r="SBW126" s="82"/>
      <c r="SBX126" s="82"/>
      <c r="SBY126" s="82"/>
      <c r="SBZ126" s="82"/>
      <c r="SCA126" s="82"/>
      <c r="SCB126" s="82"/>
      <c r="SCC126" s="82"/>
      <c r="SCD126" s="82"/>
      <c r="SCE126" s="82"/>
      <c r="SCF126" s="82"/>
      <c r="SCG126" s="82"/>
      <c r="SCH126" s="82"/>
      <c r="SCI126" s="82"/>
      <c r="SCJ126" s="82"/>
      <c r="SCK126" s="82"/>
      <c r="SCL126" s="82"/>
      <c r="SCM126" s="82"/>
      <c r="SCN126" s="82"/>
      <c r="SCO126" s="82"/>
      <c r="SCP126" s="82"/>
      <c r="SCQ126" s="82"/>
      <c r="SCR126" s="82"/>
      <c r="SCS126" s="82"/>
      <c r="SCT126" s="82"/>
      <c r="SCU126" s="82"/>
      <c r="SCV126" s="82"/>
      <c r="SCW126" s="82"/>
      <c r="SCX126" s="82"/>
      <c r="SCY126" s="82"/>
      <c r="SCZ126" s="82"/>
      <c r="SDA126" s="82"/>
      <c r="SDB126" s="82"/>
      <c r="SDC126" s="82"/>
      <c r="SDD126" s="82"/>
      <c r="SDE126" s="82"/>
      <c r="SDF126" s="82"/>
      <c r="SDG126" s="82"/>
      <c r="SDH126" s="82"/>
      <c r="SDI126" s="82"/>
      <c r="SDJ126" s="82"/>
      <c r="SDK126" s="82"/>
      <c r="SDL126" s="82"/>
      <c r="SDM126" s="82"/>
      <c r="SDN126" s="82"/>
      <c r="SDO126" s="82"/>
      <c r="SDP126" s="82"/>
      <c r="SDQ126" s="82"/>
      <c r="SDR126" s="82"/>
      <c r="SDS126" s="82"/>
      <c r="SDT126" s="82"/>
      <c r="SDU126" s="82"/>
      <c r="SDV126" s="82"/>
      <c r="SDW126" s="82"/>
      <c r="SDX126" s="82"/>
      <c r="SDY126" s="82"/>
      <c r="SDZ126" s="82"/>
      <c r="SEA126" s="82"/>
      <c r="SEB126" s="82"/>
      <c r="SEC126" s="82"/>
      <c r="SED126" s="82"/>
      <c r="SEE126" s="82"/>
      <c r="SEF126" s="82"/>
      <c r="SEG126" s="82"/>
      <c r="SEH126" s="82"/>
      <c r="SEI126" s="82"/>
      <c r="SEJ126" s="82"/>
      <c r="SEK126" s="82"/>
      <c r="SEL126" s="82"/>
      <c r="SEM126" s="82"/>
      <c r="SEN126" s="82"/>
      <c r="SEO126" s="82"/>
      <c r="SEP126" s="82"/>
      <c r="SEQ126" s="82"/>
      <c r="SER126" s="82"/>
      <c r="SES126" s="82"/>
      <c r="SET126" s="82"/>
      <c r="SEU126" s="82"/>
      <c r="SEV126" s="82"/>
      <c r="SEW126" s="82"/>
      <c r="SEX126" s="82"/>
      <c r="SEY126" s="82"/>
      <c r="SEZ126" s="82"/>
      <c r="SFA126" s="82"/>
      <c r="SFB126" s="82"/>
      <c r="SFC126" s="82"/>
      <c r="SFD126" s="82"/>
      <c r="SFE126" s="82"/>
      <c r="SFF126" s="82"/>
      <c r="SFG126" s="82"/>
      <c r="SFH126" s="82"/>
      <c r="SFI126" s="82"/>
      <c r="SFJ126" s="82"/>
      <c r="SFK126" s="82"/>
      <c r="SFL126" s="82"/>
      <c r="SFM126" s="82"/>
      <c r="SFN126" s="82"/>
      <c r="SFO126" s="82"/>
      <c r="SFP126" s="82"/>
      <c r="SFQ126" s="82"/>
      <c r="SFR126" s="82"/>
      <c r="SFS126" s="82"/>
      <c r="SFT126" s="82"/>
      <c r="SFU126" s="82"/>
      <c r="SFV126" s="82"/>
      <c r="SFW126" s="82"/>
      <c r="SFX126" s="82"/>
      <c r="SFY126" s="82"/>
      <c r="SFZ126" s="82"/>
      <c r="SGA126" s="82"/>
      <c r="SGB126" s="82"/>
      <c r="SGC126" s="82"/>
      <c r="SGD126" s="82"/>
      <c r="SGE126" s="82"/>
      <c r="SGF126" s="82"/>
      <c r="SGG126" s="82"/>
      <c r="SGH126" s="82"/>
      <c r="SGI126" s="82"/>
      <c r="SGJ126" s="82"/>
      <c r="SGK126" s="82"/>
      <c r="SGL126" s="82"/>
      <c r="SGM126" s="82"/>
      <c r="SGN126" s="82"/>
      <c r="SGO126" s="82"/>
      <c r="SGP126" s="82"/>
      <c r="SGQ126" s="82"/>
      <c r="SGR126" s="82"/>
      <c r="SGS126" s="82"/>
      <c r="SGT126" s="82"/>
      <c r="SGU126" s="82"/>
      <c r="SGV126" s="82"/>
      <c r="SGW126" s="82"/>
      <c r="SGX126" s="82"/>
      <c r="SGY126" s="82"/>
      <c r="SGZ126" s="82"/>
      <c r="SHA126" s="82"/>
      <c r="SHB126" s="82"/>
      <c r="SHC126" s="82"/>
      <c r="SHD126" s="82"/>
      <c r="SHE126" s="82"/>
      <c r="SHF126" s="82"/>
      <c r="SHG126" s="82"/>
      <c r="SHH126" s="82"/>
      <c r="SHI126" s="82"/>
      <c r="SHJ126" s="82"/>
      <c r="SHK126" s="82"/>
      <c r="SHL126" s="82"/>
      <c r="SHM126" s="82"/>
      <c r="SHN126" s="82"/>
      <c r="SHO126" s="82"/>
      <c r="SHP126" s="82"/>
      <c r="SHQ126" s="82"/>
      <c r="SHR126" s="82"/>
      <c r="SHS126" s="82"/>
      <c r="SHT126" s="82"/>
      <c r="SHU126" s="82"/>
      <c r="SHV126" s="82"/>
      <c r="SHW126" s="82"/>
      <c r="SHX126" s="82"/>
      <c r="SHY126" s="82"/>
      <c r="SHZ126" s="82"/>
      <c r="SIA126" s="82"/>
      <c r="SIB126" s="82"/>
      <c r="SIC126" s="82"/>
      <c r="SID126" s="82"/>
      <c r="SIE126" s="82"/>
      <c r="SIF126" s="82"/>
      <c r="SIG126" s="82"/>
      <c r="SIH126" s="82"/>
      <c r="SII126" s="82"/>
      <c r="SIJ126" s="82"/>
      <c r="SIK126" s="82"/>
      <c r="SIL126" s="82"/>
      <c r="SIM126" s="82"/>
      <c r="SIN126" s="82"/>
      <c r="SIO126" s="82"/>
      <c r="SIP126" s="82"/>
      <c r="SIQ126" s="82"/>
      <c r="SIR126" s="82"/>
      <c r="SIS126" s="82"/>
      <c r="SIT126" s="82"/>
      <c r="SIU126" s="82"/>
      <c r="SIV126" s="82"/>
      <c r="SIW126" s="82"/>
      <c r="SIX126" s="82"/>
      <c r="SIY126" s="82"/>
      <c r="SIZ126" s="82"/>
      <c r="SJA126" s="82"/>
      <c r="SJB126" s="82"/>
      <c r="SJC126" s="82"/>
      <c r="SJD126" s="82"/>
      <c r="SJE126" s="82"/>
      <c r="SJF126" s="82"/>
      <c r="SJG126" s="82"/>
      <c r="SJH126" s="82"/>
      <c r="SJI126" s="82"/>
      <c r="SJJ126" s="82"/>
      <c r="SJK126" s="82"/>
      <c r="SJL126" s="82"/>
      <c r="SJM126" s="82"/>
      <c r="SJN126" s="82"/>
      <c r="SJO126" s="82"/>
      <c r="SJP126" s="82"/>
      <c r="SJQ126" s="82"/>
      <c r="SJR126" s="82"/>
      <c r="SJS126" s="82"/>
      <c r="SJT126" s="82"/>
      <c r="SJU126" s="82"/>
      <c r="SJV126" s="82"/>
      <c r="SJW126" s="82"/>
      <c r="SJX126" s="82"/>
      <c r="SJY126" s="82"/>
      <c r="SJZ126" s="82"/>
      <c r="SKA126" s="82"/>
      <c r="SKB126" s="82"/>
      <c r="SKC126" s="82"/>
      <c r="SKD126" s="82"/>
      <c r="SKE126" s="82"/>
      <c r="SKF126" s="82"/>
      <c r="SKG126" s="82"/>
      <c r="SKH126" s="82"/>
      <c r="SKI126" s="82"/>
      <c r="SKJ126" s="82"/>
      <c r="SKK126" s="82"/>
      <c r="SKL126" s="82"/>
      <c r="SKM126" s="82"/>
      <c r="SKN126" s="82"/>
      <c r="SKO126" s="82"/>
      <c r="SKP126" s="82"/>
      <c r="SKQ126" s="82"/>
      <c r="SKR126" s="82"/>
      <c r="SKS126" s="82"/>
      <c r="SKT126" s="82"/>
      <c r="SKU126" s="82"/>
      <c r="SKV126" s="82"/>
      <c r="SKW126" s="82"/>
      <c r="SKX126" s="82"/>
      <c r="SKY126" s="82"/>
      <c r="SKZ126" s="82"/>
      <c r="SLA126" s="82"/>
      <c r="SLB126" s="82"/>
      <c r="SLC126" s="82"/>
      <c r="SLD126" s="82"/>
      <c r="SLE126" s="82"/>
      <c r="SLF126" s="82"/>
      <c r="SLG126" s="82"/>
      <c r="SLJ126" s="82"/>
      <c r="SLK126" s="82"/>
      <c r="SLL126" s="82"/>
      <c r="SLM126" s="82"/>
      <c r="SLN126" s="82"/>
      <c r="SLO126" s="82"/>
      <c r="SLP126" s="82"/>
      <c r="SLQ126" s="82"/>
      <c r="SLR126" s="82"/>
      <c r="SLS126" s="82"/>
      <c r="SLT126" s="82"/>
      <c r="SLU126" s="82"/>
      <c r="SLV126" s="82"/>
      <c r="SLW126" s="82"/>
      <c r="SLX126" s="82"/>
      <c r="SLY126" s="82"/>
      <c r="SLZ126" s="82"/>
      <c r="SMA126" s="82"/>
      <c r="SMB126" s="82"/>
      <c r="SMC126" s="82"/>
      <c r="SMD126" s="82"/>
      <c r="SME126" s="82"/>
      <c r="SMF126" s="82"/>
      <c r="SMG126" s="82"/>
      <c r="SMH126" s="82"/>
      <c r="SMI126" s="82"/>
      <c r="SMJ126" s="82"/>
      <c r="SMK126" s="82"/>
      <c r="SML126" s="82"/>
      <c r="SMM126" s="82"/>
      <c r="SMN126" s="82"/>
      <c r="SMO126" s="82"/>
      <c r="SMP126" s="82"/>
      <c r="SMQ126" s="82"/>
      <c r="SMR126" s="82"/>
      <c r="SMS126" s="82"/>
      <c r="SMT126" s="82"/>
      <c r="SMU126" s="82"/>
      <c r="SMV126" s="82"/>
      <c r="SMW126" s="82"/>
      <c r="SMX126" s="82"/>
      <c r="SMY126" s="82"/>
      <c r="SMZ126" s="82"/>
      <c r="SNA126" s="82"/>
      <c r="SNB126" s="82"/>
      <c r="SNC126" s="82"/>
      <c r="SND126" s="82"/>
      <c r="SNE126" s="82"/>
      <c r="SNF126" s="82"/>
      <c r="SNG126" s="82"/>
      <c r="SNH126" s="82"/>
      <c r="SNI126" s="82"/>
      <c r="SNJ126" s="82"/>
      <c r="SNK126" s="82"/>
      <c r="SNL126" s="82"/>
      <c r="SNM126" s="82"/>
      <c r="SNN126" s="82"/>
      <c r="SNO126" s="82"/>
      <c r="SNP126" s="82"/>
      <c r="SNQ126" s="82"/>
      <c r="SNR126" s="82"/>
      <c r="SNS126" s="82"/>
      <c r="SNT126" s="82"/>
      <c r="SNU126" s="82"/>
      <c r="SNV126" s="82"/>
      <c r="SNW126" s="82"/>
      <c r="SNX126" s="82"/>
      <c r="SNY126" s="82"/>
      <c r="SNZ126" s="82"/>
      <c r="SOA126" s="82"/>
      <c r="SOB126" s="82"/>
      <c r="SOC126" s="82"/>
      <c r="SOD126" s="82"/>
      <c r="SOE126" s="82"/>
      <c r="SOF126" s="82"/>
      <c r="SOG126" s="82"/>
      <c r="SOH126" s="82"/>
      <c r="SOI126" s="82"/>
      <c r="SOJ126" s="82"/>
      <c r="SOK126" s="82"/>
      <c r="SOL126" s="82"/>
      <c r="SOM126" s="82"/>
      <c r="SON126" s="82"/>
      <c r="SOO126" s="82"/>
      <c r="SOP126" s="82"/>
      <c r="SOQ126" s="82"/>
      <c r="SOR126" s="82"/>
      <c r="SOS126" s="82"/>
      <c r="SOT126" s="82"/>
      <c r="SOU126" s="82"/>
      <c r="SOV126" s="82"/>
      <c r="SOW126" s="82"/>
      <c r="SOX126" s="82"/>
      <c r="SOY126" s="82"/>
      <c r="SOZ126" s="82"/>
      <c r="SPA126" s="82"/>
      <c r="SPB126" s="82"/>
      <c r="SPC126" s="82"/>
      <c r="SPD126" s="82"/>
      <c r="SPE126" s="82"/>
      <c r="SPF126" s="82"/>
      <c r="SPG126" s="82"/>
      <c r="SPH126" s="82"/>
      <c r="SPI126" s="82"/>
      <c r="SPJ126" s="82"/>
      <c r="SPK126" s="82"/>
      <c r="SPL126" s="82"/>
      <c r="SPM126" s="82"/>
      <c r="SPN126" s="82"/>
      <c r="SPO126" s="82"/>
      <c r="SPP126" s="82"/>
      <c r="SPQ126" s="82"/>
      <c r="SPR126" s="82"/>
      <c r="SPS126" s="82"/>
      <c r="SPT126" s="82"/>
      <c r="SPU126" s="82"/>
      <c r="SPV126" s="82"/>
      <c r="SPW126" s="82"/>
      <c r="SPX126" s="82"/>
      <c r="SPY126" s="82"/>
      <c r="SPZ126" s="82"/>
      <c r="SQA126" s="82"/>
      <c r="SQB126" s="82"/>
      <c r="SQC126" s="82"/>
      <c r="SQD126" s="82"/>
      <c r="SQE126" s="82"/>
      <c r="SQF126" s="82"/>
      <c r="SQG126" s="82"/>
      <c r="SQH126" s="82"/>
      <c r="SQI126" s="82"/>
      <c r="SQJ126" s="82"/>
      <c r="SQK126" s="82"/>
      <c r="SQL126" s="82"/>
      <c r="SQM126" s="82"/>
      <c r="SQN126" s="82"/>
      <c r="SQO126" s="82"/>
      <c r="SQP126" s="82"/>
      <c r="SQQ126" s="82"/>
      <c r="SQR126" s="82"/>
      <c r="SQS126" s="82"/>
      <c r="SQT126" s="82"/>
      <c r="SQU126" s="82"/>
      <c r="SQV126" s="82"/>
      <c r="SQW126" s="82"/>
      <c r="SQX126" s="82"/>
      <c r="SQY126" s="82"/>
      <c r="SQZ126" s="82"/>
      <c r="SRA126" s="82"/>
      <c r="SRB126" s="82"/>
      <c r="SRC126" s="82"/>
      <c r="SRD126" s="82"/>
      <c r="SRE126" s="82"/>
      <c r="SRF126" s="82"/>
      <c r="SRG126" s="82"/>
      <c r="SRH126" s="82"/>
      <c r="SRI126" s="82"/>
      <c r="SRJ126" s="82"/>
      <c r="SRK126" s="82"/>
      <c r="SRL126" s="82"/>
      <c r="SRM126" s="82"/>
      <c r="SRN126" s="82"/>
      <c r="SRO126" s="82"/>
      <c r="SRP126" s="82"/>
      <c r="SRQ126" s="82"/>
      <c r="SRR126" s="82"/>
      <c r="SRS126" s="82"/>
      <c r="SRT126" s="82"/>
      <c r="SRU126" s="82"/>
      <c r="SRV126" s="82"/>
      <c r="SRW126" s="82"/>
      <c r="SRX126" s="82"/>
      <c r="SRY126" s="82"/>
      <c r="SRZ126" s="82"/>
      <c r="SSA126" s="82"/>
      <c r="SSB126" s="82"/>
      <c r="SSC126" s="82"/>
      <c r="SSD126" s="82"/>
      <c r="SSE126" s="82"/>
      <c r="SSF126" s="82"/>
      <c r="SSG126" s="82"/>
      <c r="SSH126" s="82"/>
      <c r="SSI126" s="82"/>
      <c r="SSJ126" s="82"/>
      <c r="SSK126" s="82"/>
      <c r="SSL126" s="82"/>
      <c r="SSM126" s="82"/>
      <c r="SSN126" s="82"/>
      <c r="SSO126" s="82"/>
      <c r="SSP126" s="82"/>
      <c r="SSQ126" s="82"/>
      <c r="SSR126" s="82"/>
      <c r="SSS126" s="82"/>
      <c r="SST126" s="82"/>
      <c r="SSU126" s="82"/>
      <c r="SSV126" s="82"/>
      <c r="SSW126" s="82"/>
      <c r="SSX126" s="82"/>
      <c r="SSY126" s="82"/>
      <c r="SSZ126" s="82"/>
      <c r="STA126" s="82"/>
      <c r="STB126" s="82"/>
      <c r="STC126" s="82"/>
      <c r="STD126" s="82"/>
      <c r="STE126" s="82"/>
      <c r="STF126" s="82"/>
      <c r="STG126" s="82"/>
      <c r="STH126" s="82"/>
      <c r="STI126" s="82"/>
      <c r="STJ126" s="82"/>
      <c r="STK126" s="82"/>
      <c r="STL126" s="82"/>
      <c r="STM126" s="82"/>
      <c r="STN126" s="82"/>
      <c r="STO126" s="82"/>
      <c r="STP126" s="82"/>
      <c r="STQ126" s="82"/>
      <c r="STR126" s="82"/>
      <c r="STS126" s="82"/>
      <c r="STT126" s="82"/>
      <c r="STU126" s="82"/>
      <c r="STV126" s="82"/>
      <c r="STW126" s="82"/>
      <c r="STX126" s="82"/>
      <c r="STY126" s="82"/>
      <c r="STZ126" s="82"/>
      <c r="SUA126" s="82"/>
      <c r="SUB126" s="82"/>
      <c r="SUC126" s="82"/>
      <c r="SUD126" s="82"/>
      <c r="SUE126" s="82"/>
      <c r="SUF126" s="82"/>
      <c r="SUG126" s="82"/>
      <c r="SUH126" s="82"/>
      <c r="SUI126" s="82"/>
      <c r="SUJ126" s="82"/>
      <c r="SUK126" s="82"/>
      <c r="SUL126" s="82"/>
      <c r="SUM126" s="82"/>
      <c r="SUN126" s="82"/>
      <c r="SUO126" s="82"/>
      <c r="SUP126" s="82"/>
      <c r="SUQ126" s="82"/>
      <c r="SUR126" s="82"/>
      <c r="SUS126" s="82"/>
      <c r="SUT126" s="82"/>
      <c r="SUU126" s="82"/>
      <c r="SUV126" s="82"/>
      <c r="SUW126" s="82"/>
      <c r="SUX126" s="82"/>
      <c r="SUY126" s="82"/>
      <c r="SUZ126" s="82"/>
      <c r="SVA126" s="82"/>
      <c r="SVB126" s="82"/>
      <c r="SVC126" s="82"/>
      <c r="SVF126" s="82"/>
      <c r="SVG126" s="82"/>
      <c r="SVH126" s="82"/>
      <c r="SVI126" s="82"/>
      <c r="SVJ126" s="82"/>
      <c r="SVK126" s="82"/>
      <c r="SVL126" s="82"/>
      <c r="SVM126" s="82"/>
      <c r="SVN126" s="82"/>
      <c r="SVO126" s="82"/>
      <c r="SVP126" s="82"/>
      <c r="SVQ126" s="82"/>
      <c r="SVR126" s="82"/>
      <c r="SVS126" s="82"/>
      <c r="SVT126" s="82"/>
      <c r="SVU126" s="82"/>
      <c r="SVV126" s="82"/>
      <c r="SVW126" s="82"/>
      <c r="SVX126" s="82"/>
      <c r="SVY126" s="82"/>
      <c r="SVZ126" s="82"/>
      <c r="SWA126" s="82"/>
      <c r="SWB126" s="82"/>
      <c r="SWC126" s="82"/>
      <c r="SWD126" s="82"/>
      <c r="SWE126" s="82"/>
      <c r="SWF126" s="82"/>
      <c r="SWG126" s="82"/>
      <c r="SWH126" s="82"/>
      <c r="SWI126" s="82"/>
      <c r="SWJ126" s="82"/>
      <c r="SWK126" s="82"/>
      <c r="SWL126" s="82"/>
      <c r="SWM126" s="82"/>
      <c r="SWN126" s="82"/>
      <c r="SWO126" s="82"/>
      <c r="SWP126" s="82"/>
      <c r="SWQ126" s="82"/>
      <c r="SWR126" s="82"/>
      <c r="SWS126" s="82"/>
      <c r="SWT126" s="82"/>
      <c r="SWU126" s="82"/>
      <c r="SWV126" s="82"/>
      <c r="SWW126" s="82"/>
      <c r="SWX126" s="82"/>
      <c r="SWY126" s="82"/>
      <c r="SWZ126" s="82"/>
      <c r="SXA126" s="82"/>
      <c r="SXB126" s="82"/>
      <c r="SXC126" s="82"/>
      <c r="SXD126" s="82"/>
      <c r="SXE126" s="82"/>
      <c r="SXF126" s="82"/>
      <c r="SXG126" s="82"/>
      <c r="SXH126" s="82"/>
      <c r="SXI126" s="82"/>
      <c r="SXJ126" s="82"/>
      <c r="SXK126" s="82"/>
      <c r="SXL126" s="82"/>
      <c r="SXM126" s="82"/>
      <c r="SXN126" s="82"/>
      <c r="SXO126" s="82"/>
      <c r="SXP126" s="82"/>
      <c r="SXQ126" s="82"/>
      <c r="SXR126" s="82"/>
      <c r="SXS126" s="82"/>
      <c r="SXT126" s="82"/>
      <c r="SXU126" s="82"/>
      <c r="SXV126" s="82"/>
      <c r="SXW126" s="82"/>
      <c r="SXX126" s="82"/>
      <c r="SXY126" s="82"/>
      <c r="SXZ126" s="82"/>
      <c r="SYA126" s="82"/>
      <c r="SYB126" s="82"/>
      <c r="SYC126" s="82"/>
      <c r="SYD126" s="82"/>
      <c r="SYE126" s="82"/>
      <c r="SYF126" s="82"/>
      <c r="SYG126" s="82"/>
      <c r="SYH126" s="82"/>
      <c r="SYI126" s="82"/>
      <c r="SYJ126" s="82"/>
      <c r="SYK126" s="82"/>
      <c r="SYL126" s="82"/>
      <c r="SYM126" s="82"/>
      <c r="SYN126" s="82"/>
      <c r="SYO126" s="82"/>
      <c r="SYP126" s="82"/>
      <c r="SYQ126" s="82"/>
      <c r="SYR126" s="82"/>
      <c r="SYS126" s="82"/>
      <c r="SYT126" s="82"/>
      <c r="SYU126" s="82"/>
      <c r="SYV126" s="82"/>
      <c r="SYW126" s="82"/>
      <c r="SYX126" s="82"/>
      <c r="SYY126" s="82"/>
      <c r="SYZ126" s="82"/>
      <c r="SZA126" s="82"/>
      <c r="SZB126" s="82"/>
      <c r="SZC126" s="82"/>
      <c r="SZD126" s="82"/>
      <c r="SZE126" s="82"/>
      <c r="SZF126" s="82"/>
      <c r="SZG126" s="82"/>
      <c r="SZH126" s="82"/>
      <c r="SZI126" s="82"/>
      <c r="SZJ126" s="82"/>
      <c r="SZK126" s="82"/>
      <c r="SZL126" s="82"/>
      <c r="SZM126" s="82"/>
      <c r="SZN126" s="82"/>
      <c r="SZO126" s="82"/>
      <c r="SZP126" s="82"/>
      <c r="SZQ126" s="82"/>
      <c r="SZR126" s="82"/>
      <c r="SZS126" s="82"/>
      <c r="SZT126" s="82"/>
      <c r="SZU126" s="82"/>
      <c r="SZV126" s="82"/>
      <c r="SZW126" s="82"/>
      <c r="SZX126" s="82"/>
      <c r="SZY126" s="82"/>
      <c r="SZZ126" s="82"/>
      <c r="TAA126" s="82"/>
      <c r="TAB126" s="82"/>
      <c r="TAC126" s="82"/>
      <c r="TAD126" s="82"/>
      <c r="TAE126" s="82"/>
      <c r="TAF126" s="82"/>
      <c r="TAG126" s="82"/>
      <c r="TAH126" s="82"/>
      <c r="TAI126" s="82"/>
      <c r="TAJ126" s="82"/>
      <c r="TAK126" s="82"/>
      <c r="TAL126" s="82"/>
      <c r="TAM126" s="82"/>
      <c r="TAN126" s="82"/>
      <c r="TAO126" s="82"/>
      <c r="TAP126" s="82"/>
      <c r="TAQ126" s="82"/>
      <c r="TAR126" s="82"/>
      <c r="TAS126" s="82"/>
      <c r="TAT126" s="82"/>
      <c r="TAU126" s="82"/>
      <c r="TAV126" s="82"/>
      <c r="TAW126" s="82"/>
      <c r="TAX126" s="82"/>
      <c r="TAY126" s="82"/>
      <c r="TAZ126" s="82"/>
      <c r="TBA126" s="82"/>
      <c r="TBB126" s="82"/>
      <c r="TBC126" s="82"/>
      <c r="TBD126" s="82"/>
      <c r="TBE126" s="82"/>
      <c r="TBF126" s="82"/>
      <c r="TBG126" s="82"/>
      <c r="TBH126" s="82"/>
      <c r="TBI126" s="82"/>
      <c r="TBJ126" s="82"/>
      <c r="TBK126" s="82"/>
      <c r="TBL126" s="82"/>
      <c r="TBM126" s="82"/>
      <c r="TBN126" s="82"/>
      <c r="TBO126" s="82"/>
      <c r="TBP126" s="82"/>
      <c r="TBQ126" s="82"/>
      <c r="TBR126" s="82"/>
      <c r="TBS126" s="82"/>
      <c r="TBT126" s="82"/>
      <c r="TBU126" s="82"/>
      <c r="TBV126" s="82"/>
      <c r="TBW126" s="82"/>
      <c r="TBX126" s="82"/>
      <c r="TBY126" s="82"/>
      <c r="TBZ126" s="82"/>
      <c r="TCA126" s="82"/>
      <c r="TCB126" s="82"/>
      <c r="TCC126" s="82"/>
      <c r="TCD126" s="82"/>
      <c r="TCE126" s="82"/>
      <c r="TCF126" s="82"/>
      <c r="TCG126" s="82"/>
      <c r="TCH126" s="82"/>
      <c r="TCI126" s="82"/>
      <c r="TCJ126" s="82"/>
      <c r="TCK126" s="82"/>
      <c r="TCL126" s="82"/>
      <c r="TCM126" s="82"/>
      <c r="TCN126" s="82"/>
      <c r="TCO126" s="82"/>
      <c r="TCP126" s="82"/>
      <c r="TCQ126" s="82"/>
      <c r="TCR126" s="82"/>
      <c r="TCS126" s="82"/>
      <c r="TCT126" s="82"/>
      <c r="TCU126" s="82"/>
      <c r="TCV126" s="82"/>
      <c r="TCW126" s="82"/>
      <c r="TCX126" s="82"/>
      <c r="TCY126" s="82"/>
      <c r="TCZ126" s="82"/>
      <c r="TDA126" s="82"/>
      <c r="TDB126" s="82"/>
      <c r="TDC126" s="82"/>
      <c r="TDD126" s="82"/>
      <c r="TDE126" s="82"/>
      <c r="TDF126" s="82"/>
      <c r="TDG126" s="82"/>
      <c r="TDH126" s="82"/>
      <c r="TDI126" s="82"/>
      <c r="TDJ126" s="82"/>
      <c r="TDK126" s="82"/>
      <c r="TDL126" s="82"/>
      <c r="TDM126" s="82"/>
      <c r="TDN126" s="82"/>
      <c r="TDO126" s="82"/>
      <c r="TDP126" s="82"/>
      <c r="TDQ126" s="82"/>
      <c r="TDR126" s="82"/>
      <c r="TDS126" s="82"/>
      <c r="TDT126" s="82"/>
      <c r="TDU126" s="82"/>
      <c r="TDV126" s="82"/>
      <c r="TDW126" s="82"/>
      <c r="TDX126" s="82"/>
      <c r="TDY126" s="82"/>
      <c r="TDZ126" s="82"/>
      <c r="TEA126" s="82"/>
      <c r="TEB126" s="82"/>
      <c r="TEC126" s="82"/>
      <c r="TED126" s="82"/>
      <c r="TEE126" s="82"/>
      <c r="TEF126" s="82"/>
      <c r="TEG126" s="82"/>
      <c r="TEH126" s="82"/>
      <c r="TEI126" s="82"/>
      <c r="TEJ126" s="82"/>
      <c r="TEK126" s="82"/>
      <c r="TEL126" s="82"/>
      <c r="TEM126" s="82"/>
      <c r="TEN126" s="82"/>
      <c r="TEO126" s="82"/>
      <c r="TEP126" s="82"/>
      <c r="TEQ126" s="82"/>
      <c r="TER126" s="82"/>
      <c r="TES126" s="82"/>
      <c r="TET126" s="82"/>
      <c r="TEU126" s="82"/>
      <c r="TEV126" s="82"/>
      <c r="TEW126" s="82"/>
      <c r="TEX126" s="82"/>
      <c r="TEY126" s="82"/>
      <c r="TFB126" s="82"/>
      <c r="TFC126" s="82"/>
      <c r="TFD126" s="82"/>
      <c r="TFE126" s="82"/>
      <c r="TFF126" s="82"/>
      <c r="TFG126" s="82"/>
      <c r="TFH126" s="82"/>
      <c r="TFI126" s="82"/>
      <c r="TFJ126" s="82"/>
      <c r="TFK126" s="82"/>
      <c r="TFL126" s="82"/>
      <c r="TFM126" s="82"/>
      <c r="TFN126" s="82"/>
      <c r="TFO126" s="82"/>
      <c r="TFP126" s="82"/>
      <c r="TFQ126" s="82"/>
      <c r="TFR126" s="82"/>
      <c r="TFS126" s="82"/>
      <c r="TFT126" s="82"/>
      <c r="TFU126" s="82"/>
      <c r="TFV126" s="82"/>
      <c r="TFW126" s="82"/>
      <c r="TFX126" s="82"/>
      <c r="TFY126" s="82"/>
      <c r="TFZ126" s="82"/>
      <c r="TGA126" s="82"/>
      <c r="TGB126" s="82"/>
      <c r="TGC126" s="82"/>
      <c r="TGD126" s="82"/>
      <c r="TGE126" s="82"/>
      <c r="TGF126" s="82"/>
      <c r="TGG126" s="82"/>
      <c r="TGH126" s="82"/>
      <c r="TGI126" s="82"/>
      <c r="TGJ126" s="82"/>
      <c r="TGK126" s="82"/>
      <c r="TGL126" s="82"/>
      <c r="TGM126" s="82"/>
      <c r="TGN126" s="82"/>
      <c r="TGO126" s="82"/>
      <c r="TGP126" s="82"/>
      <c r="TGQ126" s="82"/>
      <c r="TGR126" s="82"/>
      <c r="TGS126" s="82"/>
      <c r="TGT126" s="82"/>
      <c r="TGU126" s="82"/>
      <c r="TGV126" s="82"/>
      <c r="TGW126" s="82"/>
      <c r="TGX126" s="82"/>
      <c r="TGY126" s="82"/>
      <c r="TGZ126" s="82"/>
      <c r="THA126" s="82"/>
      <c r="THB126" s="82"/>
      <c r="THC126" s="82"/>
      <c r="THD126" s="82"/>
      <c r="THE126" s="82"/>
      <c r="THF126" s="82"/>
      <c r="THG126" s="82"/>
      <c r="THH126" s="82"/>
      <c r="THI126" s="82"/>
      <c r="THJ126" s="82"/>
      <c r="THK126" s="82"/>
      <c r="THL126" s="82"/>
      <c r="THM126" s="82"/>
      <c r="THN126" s="82"/>
      <c r="THO126" s="82"/>
      <c r="THP126" s="82"/>
      <c r="THQ126" s="82"/>
      <c r="THR126" s="82"/>
      <c r="THS126" s="82"/>
      <c r="THT126" s="82"/>
      <c r="THU126" s="82"/>
      <c r="THV126" s="82"/>
      <c r="THW126" s="82"/>
      <c r="THX126" s="82"/>
      <c r="THY126" s="82"/>
      <c r="THZ126" s="82"/>
      <c r="TIA126" s="82"/>
      <c r="TIB126" s="82"/>
      <c r="TIC126" s="82"/>
      <c r="TID126" s="82"/>
      <c r="TIE126" s="82"/>
      <c r="TIF126" s="82"/>
      <c r="TIG126" s="82"/>
      <c r="TIH126" s="82"/>
      <c r="TII126" s="82"/>
      <c r="TIJ126" s="82"/>
      <c r="TIK126" s="82"/>
      <c r="TIL126" s="82"/>
      <c r="TIM126" s="82"/>
      <c r="TIN126" s="82"/>
      <c r="TIO126" s="82"/>
      <c r="TIP126" s="82"/>
      <c r="TIQ126" s="82"/>
      <c r="TIR126" s="82"/>
      <c r="TIS126" s="82"/>
      <c r="TIT126" s="82"/>
      <c r="TIU126" s="82"/>
      <c r="TIV126" s="82"/>
      <c r="TIW126" s="82"/>
      <c r="TIX126" s="82"/>
      <c r="TIY126" s="82"/>
      <c r="TIZ126" s="82"/>
      <c r="TJA126" s="82"/>
      <c r="TJB126" s="82"/>
      <c r="TJC126" s="82"/>
      <c r="TJD126" s="82"/>
      <c r="TJE126" s="82"/>
      <c r="TJF126" s="82"/>
      <c r="TJG126" s="82"/>
      <c r="TJH126" s="82"/>
      <c r="TJI126" s="82"/>
      <c r="TJJ126" s="82"/>
      <c r="TJK126" s="82"/>
      <c r="TJL126" s="82"/>
      <c r="TJM126" s="82"/>
      <c r="TJN126" s="82"/>
      <c r="TJO126" s="82"/>
      <c r="TJP126" s="82"/>
      <c r="TJQ126" s="82"/>
      <c r="TJR126" s="82"/>
      <c r="TJS126" s="82"/>
      <c r="TJT126" s="82"/>
      <c r="TJU126" s="82"/>
      <c r="TJV126" s="82"/>
      <c r="TJW126" s="82"/>
      <c r="TJX126" s="82"/>
      <c r="TJY126" s="82"/>
      <c r="TJZ126" s="82"/>
      <c r="TKA126" s="82"/>
      <c r="TKB126" s="82"/>
      <c r="TKC126" s="82"/>
      <c r="TKD126" s="82"/>
      <c r="TKE126" s="82"/>
      <c r="TKF126" s="82"/>
      <c r="TKG126" s="82"/>
      <c r="TKH126" s="82"/>
      <c r="TKI126" s="82"/>
      <c r="TKJ126" s="82"/>
      <c r="TKK126" s="82"/>
      <c r="TKL126" s="82"/>
      <c r="TKM126" s="82"/>
      <c r="TKN126" s="82"/>
      <c r="TKO126" s="82"/>
      <c r="TKP126" s="82"/>
      <c r="TKQ126" s="82"/>
      <c r="TKR126" s="82"/>
      <c r="TKS126" s="82"/>
      <c r="TKT126" s="82"/>
      <c r="TKU126" s="82"/>
      <c r="TKV126" s="82"/>
      <c r="TKW126" s="82"/>
      <c r="TKX126" s="82"/>
      <c r="TKY126" s="82"/>
      <c r="TKZ126" s="82"/>
      <c r="TLA126" s="82"/>
      <c r="TLB126" s="82"/>
      <c r="TLC126" s="82"/>
      <c r="TLD126" s="82"/>
      <c r="TLE126" s="82"/>
      <c r="TLF126" s="82"/>
      <c r="TLG126" s="82"/>
      <c r="TLH126" s="82"/>
      <c r="TLI126" s="82"/>
      <c r="TLJ126" s="82"/>
      <c r="TLK126" s="82"/>
      <c r="TLL126" s="82"/>
      <c r="TLM126" s="82"/>
      <c r="TLN126" s="82"/>
      <c r="TLO126" s="82"/>
      <c r="TLP126" s="82"/>
      <c r="TLQ126" s="82"/>
      <c r="TLR126" s="82"/>
      <c r="TLS126" s="82"/>
      <c r="TLT126" s="82"/>
      <c r="TLU126" s="82"/>
      <c r="TLV126" s="82"/>
      <c r="TLW126" s="82"/>
      <c r="TLX126" s="82"/>
      <c r="TLY126" s="82"/>
      <c r="TLZ126" s="82"/>
      <c r="TMA126" s="82"/>
      <c r="TMB126" s="82"/>
      <c r="TMC126" s="82"/>
      <c r="TMD126" s="82"/>
      <c r="TME126" s="82"/>
      <c r="TMF126" s="82"/>
      <c r="TMG126" s="82"/>
      <c r="TMH126" s="82"/>
      <c r="TMI126" s="82"/>
      <c r="TMJ126" s="82"/>
      <c r="TMK126" s="82"/>
      <c r="TML126" s="82"/>
      <c r="TMM126" s="82"/>
      <c r="TMN126" s="82"/>
      <c r="TMO126" s="82"/>
      <c r="TMP126" s="82"/>
      <c r="TMQ126" s="82"/>
      <c r="TMR126" s="82"/>
      <c r="TMS126" s="82"/>
      <c r="TMT126" s="82"/>
      <c r="TMU126" s="82"/>
      <c r="TMV126" s="82"/>
      <c r="TMW126" s="82"/>
      <c r="TMX126" s="82"/>
      <c r="TMY126" s="82"/>
      <c r="TMZ126" s="82"/>
      <c r="TNA126" s="82"/>
      <c r="TNB126" s="82"/>
      <c r="TNC126" s="82"/>
      <c r="TND126" s="82"/>
      <c r="TNE126" s="82"/>
      <c r="TNF126" s="82"/>
      <c r="TNG126" s="82"/>
      <c r="TNH126" s="82"/>
      <c r="TNI126" s="82"/>
      <c r="TNJ126" s="82"/>
      <c r="TNK126" s="82"/>
      <c r="TNL126" s="82"/>
      <c r="TNM126" s="82"/>
      <c r="TNN126" s="82"/>
      <c r="TNO126" s="82"/>
      <c r="TNP126" s="82"/>
      <c r="TNQ126" s="82"/>
      <c r="TNR126" s="82"/>
      <c r="TNS126" s="82"/>
      <c r="TNT126" s="82"/>
      <c r="TNU126" s="82"/>
      <c r="TNV126" s="82"/>
      <c r="TNW126" s="82"/>
      <c r="TNX126" s="82"/>
      <c r="TNY126" s="82"/>
      <c r="TNZ126" s="82"/>
      <c r="TOA126" s="82"/>
      <c r="TOB126" s="82"/>
      <c r="TOC126" s="82"/>
      <c r="TOD126" s="82"/>
      <c r="TOE126" s="82"/>
      <c r="TOF126" s="82"/>
      <c r="TOG126" s="82"/>
      <c r="TOH126" s="82"/>
      <c r="TOI126" s="82"/>
      <c r="TOJ126" s="82"/>
      <c r="TOK126" s="82"/>
      <c r="TOL126" s="82"/>
      <c r="TOM126" s="82"/>
      <c r="TON126" s="82"/>
      <c r="TOO126" s="82"/>
      <c r="TOP126" s="82"/>
      <c r="TOQ126" s="82"/>
      <c r="TOR126" s="82"/>
      <c r="TOS126" s="82"/>
      <c r="TOT126" s="82"/>
      <c r="TOU126" s="82"/>
      <c r="TOX126" s="82"/>
      <c r="TOY126" s="82"/>
      <c r="TOZ126" s="82"/>
      <c r="TPA126" s="82"/>
      <c r="TPB126" s="82"/>
      <c r="TPC126" s="82"/>
      <c r="TPD126" s="82"/>
      <c r="TPE126" s="82"/>
      <c r="TPF126" s="82"/>
      <c r="TPG126" s="82"/>
      <c r="TPH126" s="82"/>
      <c r="TPI126" s="82"/>
      <c r="TPJ126" s="82"/>
      <c r="TPK126" s="82"/>
      <c r="TPL126" s="82"/>
      <c r="TPM126" s="82"/>
      <c r="TPN126" s="82"/>
      <c r="TPO126" s="82"/>
      <c r="TPP126" s="82"/>
      <c r="TPQ126" s="82"/>
      <c r="TPR126" s="82"/>
      <c r="TPS126" s="82"/>
      <c r="TPT126" s="82"/>
      <c r="TPU126" s="82"/>
      <c r="TPV126" s="82"/>
      <c r="TPW126" s="82"/>
      <c r="TPX126" s="82"/>
      <c r="TPY126" s="82"/>
      <c r="TPZ126" s="82"/>
      <c r="TQA126" s="82"/>
      <c r="TQB126" s="82"/>
      <c r="TQC126" s="82"/>
      <c r="TQD126" s="82"/>
      <c r="TQE126" s="82"/>
      <c r="TQF126" s="82"/>
      <c r="TQG126" s="82"/>
      <c r="TQH126" s="82"/>
      <c r="TQI126" s="82"/>
      <c r="TQJ126" s="82"/>
      <c r="TQK126" s="82"/>
      <c r="TQL126" s="82"/>
      <c r="TQM126" s="82"/>
      <c r="TQN126" s="82"/>
      <c r="TQO126" s="82"/>
      <c r="TQP126" s="82"/>
      <c r="TQQ126" s="82"/>
      <c r="TQR126" s="82"/>
      <c r="TQS126" s="82"/>
      <c r="TQT126" s="82"/>
      <c r="TQU126" s="82"/>
      <c r="TQV126" s="82"/>
      <c r="TQW126" s="82"/>
      <c r="TQX126" s="82"/>
      <c r="TQY126" s="82"/>
      <c r="TQZ126" s="82"/>
      <c r="TRA126" s="82"/>
      <c r="TRB126" s="82"/>
      <c r="TRC126" s="82"/>
      <c r="TRD126" s="82"/>
      <c r="TRE126" s="82"/>
      <c r="TRF126" s="82"/>
      <c r="TRG126" s="82"/>
      <c r="TRH126" s="82"/>
      <c r="TRI126" s="82"/>
      <c r="TRJ126" s="82"/>
      <c r="TRK126" s="82"/>
      <c r="TRL126" s="82"/>
      <c r="TRM126" s="82"/>
      <c r="TRN126" s="82"/>
      <c r="TRO126" s="82"/>
      <c r="TRP126" s="82"/>
      <c r="TRQ126" s="82"/>
      <c r="TRR126" s="82"/>
      <c r="TRS126" s="82"/>
      <c r="TRT126" s="82"/>
      <c r="TRU126" s="82"/>
      <c r="TRV126" s="82"/>
      <c r="TRW126" s="82"/>
      <c r="TRX126" s="82"/>
      <c r="TRY126" s="82"/>
      <c r="TRZ126" s="82"/>
      <c r="TSA126" s="82"/>
      <c r="TSB126" s="82"/>
      <c r="TSC126" s="82"/>
      <c r="TSD126" s="82"/>
      <c r="TSE126" s="82"/>
      <c r="TSF126" s="82"/>
      <c r="TSG126" s="82"/>
      <c r="TSH126" s="82"/>
      <c r="TSI126" s="82"/>
      <c r="TSJ126" s="82"/>
      <c r="TSK126" s="82"/>
      <c r="TSL126" s="82"/>
      <c r="TSM126" s="82"/>
      <c r="TSN126" s="82"/>
      <c r="TSO126" s="82"/>
      <c r="TSP126" s="82"/>
      <c r="TSQ126" s="82"/>
      <c r="TSR126" s="82"/>
      <c r="TSS126" s="82"/>
      <c r="TST126" s="82"/>
      <c r="TSU126" s="82"/>
      <c r="TSV126" s="82"/>
      <c r="TSW126" s="82"/>
      <c r="TSX126" s="82"/>
      <c r="TSY126" s="82"/>
      <c r="TSZ126" s="82"/>
      <c r="TTA126" s="82"/>
      <c r="TTB126" s="82"/>
      <c r="TTC126" s="82"/>
      <c r="TTD126" s="82"/>
      <c r="TTE126" s="82"/>
      <c r="TTF126" s="82"/>
      <c r="TTG126" s="82"/>
      <c r="TTH126" s="82"/>
      <c r="TTI126" s="82"/>
      <c r="TTJ126" s="82"/>
      <c r="TTK126" s="82"/>
      <c r="TTL126" s="82"/>
      <c r="TTM126" s="82"/>
      <c r="TTN126" s="82"/>
      <c r="TTO126" s="82"/>
      <c r="TTP126" s="82"/>
      <c r="TTQ126" s="82"/>
      <c r="TTR126" s="82"/>
      <c r="TTS126" s="82"/>
      <c r="TTT126" s="82"/>
      <c r="TTU126" s="82"/>
      <c r="TTV126" s="82"/>
      <c r="TTW126" s="82"/>
      <c r="TTX126" s="82"/>
      <c r="TTY126" s="82"/>
      <c r="TTZ126" s="82"/>
      <c r="TUA126" s="82"/>
      <c r="TUB126" s="82"/>
      <c r="TUC126" s="82"/>
      <c r="TUD126" s="82"/>
      <c r="TUE126" s="82"/>
      <c r="TUF126" s="82"/>
      <c r="TUG126" s="82"/>
      <c r="TUH126" s="82"/>
      <c r="TUI126" s="82"/>
      <c r="TUJ126" s="82"/>
      <c r="TUK126" s="82"/>
      <c r="TUL126" s="82"/>
      <c r="TUM126" s="82"/>
      <c r="TUN126" s="82"/>
      <c r="TUO126" s="82"/>
      <c r="TUP126" s="82"/>
      <c r="TUQ126" s="82"/>
      <c r="TUR126" s="82"/>
      <c r="TUS126" s="82"/>
      <c r="TUT126" s="82"/>
      <c r="TUU126" s="82"/>
      <c r="TUV126" s="82"/>
      <c r="TUW126" s="82"/>
      <c r="TUX126" s="82"/>
      <c r="TUY126" s="82"/>
      <c r="TUZ126" s="82"/>
      <c r="TVA126" s="82"/>
      <c r="TVB126" s="82"/>
      <c r="TVC126" s="82"/>
      <c r="TVD126" s="82"/>
      <c r="TVE126" s="82"/>
      <c r="TVF126" s="82"/>
      <c r="TVG126" s="82"/>
      <c r="TVH126" s="82"/>
      <c r="TVI126" s="82"/>
      <c r="TVJ126" s="82"/>
      <c r="TVK126" s="82"/>
      <c r="TVL126" s="82"/>
      <c r="TVM126" s="82"/>
      <c r="TVN126" s="82"/>
      <c r="TVO126" s="82"/>
      <c r="TVP126" s="82"/>
      <c r="TVQ126" s="82"/>
      <c r="TVR126" s="82"/>
      <c r="TVS126" s="82"/>
      <c r="TVT126" s="82"/>
      <c r="TVU126" s="82"/>
      <c r="TVV126" s="82"/>
      <c r="TVW126" s="82"/>
      <c r="TVX126" s="82"/>
      <c r="TVY126" s="82"/>
      <c r="TVZ126" s="82"/>
      <c r="TWA126" s="82"/>
      <c r="TWB126" s="82"/>
      <c r="TWC126" s="82"/>
      <c r="TWD126" s="82"/>
      <c r="TWE126" s="82"/>
      <c r="TWF126" s="82"/>
      <c r="TWG126" s="82"/>
      <c r="TWH126" s="82"/>
      <c r="TWI126" s="82"/>
      <c r="TWJ126" s="82"/>
      <c r="TWK126" s="82"/>
      <c r="TWL126" s="82"/>
      <c r="TWM126" s="82"/>
      <c r="TWN126" s="82"/>
      <c r="TWO126" s="82"/>
      <c r="TWP126" s="82"/>
      <c r="TWQ126" s="82"/>
      <c r="TWR126" s="82"/>
      <c r="TWS126" s="82"/>
      <c r="TWT126" s="82"/>
      <c r="TWU126" s="82"/>
      <c r="TWV126" s="82"/>
      <c r="TWW126" s="82"/>
      <c r="TWX126" s="82"/>
      <c r="TWY126" s="82"/>
      <c r="TWZ126" s="82"/>
      <c r="TXA126" s="82"/>
      <c r="TXB126" s="82"/>
      <c r="TXC126" s="82"/>
      <c r="TXD126" s="82"/>
      <c r="TXE126" s="82"/>
      <c r="TXF126" s="82"/>
      <c r="TXG126" s="82"/>
      <c r="TXH126" s="82"/>
      <c r="TXI126" s="82"/>
      <c r="TXJ126" s="82"/>
      <c r="TXK126" s="82"/>
      <c r="TXL126" s="82"/>
      <c r="TXM126" s="82"/>
      <c r="TXN126" s="82"/>
      <c r="TXO126" s="82"/>
      <c r="TXP126" s="82"/>
      <c r="TXQ126" s="82"/>
      <c r="TXR126" s="82"/>
      <c r="TXS126" s="82"/>
      <c r="TXT126" s="82"/>
      <c r="TXU126" s="82"/>
      <c r="TXV126" s="82"/>
      <c r="TXW126" s="82"/>
      <c r="TXX126" s="82"/>
      <c r="TXY126" s="82"/>
      <c r="TXZ126" s="82"/>
      <c r="TYA126" s="82"/>
      <c r="TYB126" s="82"/>
      <c r="TYC126" s="82"/>
      <c r="TYD126" s="82"/>
      <c r="TYE126" s="82"/>
      <c r="TYF126" s="82"/>
      <c r="TYG126" s="82"/>
      <c r="TYH126" s="82"/>
      <c r="TYI126" s="82"/>
      <c r="TYJ126" s="82"/>
      <c r="TYK126" s="82"/>
      <c r="TYL126" s="82"/>
      <c r="TYM126" s="82"/>
      <c r="TYN126" s="82"/>
      <c r="TYO126" s="82"/>
      <c r="TYP126" s="82"/>
      <c r="TYQ126" s="82"/>
      <c r="TYT126" s="82"/>
      <c r="TYU126" s="82"/>
      <c r="TYV126" s="82"/>
      <c r="TYW126" s="82"/>
      <c r="TYX126" s="82"/>
      <c r="TYY126" s="82"/>
      <c r="TYZ126" s="82"/>
      <c r="TZA126" s="82"/>
      <c r="TZB126" s="82"/>
      <c r="TZC126" s="82"/>
      <c r="TZD126" s="82"/>
      <c r="TZE126" s="82"/>
      <c r="TZF126" s="82"/>
      <c r="TZG126" s="82"/>
      <c r="TZH126" s="82"/>
      <c r="TZI126" s="82"/>
      <c r="TZJ126" s="82"/>
      <c r="TZK126" s="82"/>
      <c r="TZL126" s="82"/>
      <c r="TZM126" s="82"/>
      <c r="TZN126" s="82"/>
      <c r="TZO126" s="82"/>
      <c r="TZP126" s="82"/>
      <c r="TZQ126" s="82"/>
      <c r="TZR126" s="82"/>
      <c r="TZS126" s="82"/>
      <c r="TZT126" s="82"/>
      <c r="TZU126" s="82"/>
      <c r="TZV126" s="82"/>
      <c r="TZW126" s="82"/>
      <c r="TZX126" s="82"/>
      <c r="TZY126" s="82"/>
      <c r="TZZ126" s="82"/>
      <c r="UAA126" s="82"/>
      <c r="UAB126" s="82"/>
      <c r="UAC126" s="82"/>
      <c r="UAD126" s="82"/>
      <c r="UAE126" s="82"/>
      <c r="UAF126" s="82"/>
      <c r="UAG126" s="82"/>
      <c r="UAH126" s="82"/>
      <c r="UAI126" s="82"/>
      <c r="UAJ126" s="82"/>
      <c r="UAK126" s="82"/>
      <c r="UAL126" s="82"/>
      <c r="UAM126" s="82"/>
      <c r="UAN126" s="82"/>
      <c r="UAO126" s="82"/>
      <c r="UAP126" s="82"/>
      <c r="UAQ126" s="82"/>
      <c r="UAR126" s="82"/>
      <c r="UAS126" s="82"/>
      <c r="UAT126" s="82"/>
      <c r="UAU126" s="82"/>
      <c r="UAV126" s="82"/>
      <c r="UAW126" s="82"/>
      <c r="UAX126" s="82"/>
      <c r="UAY126" s="82"/>
      <c r="UAZ126" s="82"/>
      <c r="UBA126" s="82"/>
      <c r="UBB126" s="82"/>
      <c r="UBC126" s="82"/>
      <c r="UBD126" s="82"/>
      <c r="UBE126" s="82"/>
      <c r="UBF126" s="82"/>
      <c r="UBG126" s="82"/>
      <c r="UBH126" s="82"/>
      <c r="UBI126" s="82"/>
      <c r="UBJ126" s="82"/>
      <c r="UBK126" s="82"/>
      <c r="UBL126" s="82"/>
      <c r="UBM126" s="82"/>
      <c r="UBN126" s="82"/>
      <c r="UBO126" s="82"/>
      <c r="UBP126" s="82"/>
      <c r="UBQ126" s="82"/>
      <c r="UBR126" s="82"/>
      <c r="UBS126" s="82"/>
      <c r="UBT126" s="82"/>
      <c r="UBU126" s="82"/>
      <c r="UBV126" s="82"/>
      <c r="UBW126" s="82"/>
      <c r="UBX126" s="82"/>
      <c r="UBY126" s="82"/>
      <c r="UBZ126" s="82"/>
      <c r="UCA126" s="82"/>
      <c r="UCB126" s="82"/>
      <c r="UCC126" s="82"/>
      <c r="UCD126" s="82"/>
      <c r="UCE126" s="82"/>
      <c r="UCF126" s="82"/>
      <c r="UCG126" s="82"/>
      <c r="UCH126" s="82"/>
      <c r="UCI126" s="82"/>
      <c r="UCJ126" s="82"/>
      <c r="UCK126" s="82"/>
      <c r="UCL126" s="82"/>
      <c r="UCM126" s="82"/>
      <c r="UCN126" s="82"/>
      <c r="UCO126" s="82"/>
      <c r="UCP126" s="82"/>
      <c r="UCQ126" s="82"/>
      <c r="UCR126" s="82"/>
      <c r="UCS126" s="82"/>
      <c r="UCT126" s="82"/>
      <c r="UCU126" s="82"/>
      <c r="UCV126" s="82"/>
      <c r="UCW126" s="82"/>
      <c r="UCX126" s="82"/>
      <c r="UCY126" s="82"/>
      <c r="UCZ126" s="82"/>
      <c r="UDA126" s="82"/>
      <c r="UDB126" s="82"/>
      <c r="UDC126" s="82"/>
      <c r="UDD126" s="82"/>
      <c r="UDE126" s="82"/>
      <c r="UDF126" s="82"/>
      <c r="UDG126" s="82"/>
      <c r="UDH126" s="82"/>
      <c r="UDI126" s="82"/>
      <c r="UDJ126" s="82"/>
      <c r="UDK126" s="82"/>
      <c r="UDL126" s="82"/>
      <c r="UDM126" s="82"/>
      <c r="UDN126" s="82"/>
      <c r="UDO126" s="82"/>
      <c r="UDP126" s="82"/>
      <c r="UDQ126" s="82"/>
      <c r="UDR126" s="82"/>
      <c r="UDS126" s="82"/>
      <c r="UDT126" s="82"/>
      <c r="UDU126" s="82"/>
      <c r="UDV126" s="82"/>
      <c r="UDW126" s="82"/>
      <c r="UDX126" s="82"/>
      <c r="UDY126" s="82"/>
      <c r="UDZ126" s="82"/>
      <c r="UEA126" s="82"/>
      <c r="UEB126" s="82"/>
      <c r="UEC126" s="82"/>
      <c r="UED126" s="82"/>
      <c r="UEE126" s="82"/>
      <c r="UEF126" s="82"/>
      <c r="UEG126" s="82"/>
      <c r="UEH126" s="82"/>
      <c r="UEI126" s="82"/>
      <c r="UEJ126" s="82"/>
      <c r="UEK126" s="82"/>
      <c r="UEL126" s="82"/>
      <c r="UEM126" s="82"/>
      <c r="UEN126" s="82"/>
      <c r="UEO126" s="82"/>
      <c r="UEP126" s="82"/>
      <c r="UEQ126" s="82"/>
      <c r="UER126" s="82"/>
      <c r="UES126" s="82"/>
      <c r="UET126" s="82"/>
      <c r="UEU126" s="82"/>
      <c r="UEV126" s="82"/>
      <c r="UEW126" s="82"/>
      <c r="UEX126" s="82"/>
      <c r="UEY126" s="82"/>
      <c r="UEZ126" s="82"/>
      <c r="UFA126" s="82"/>
      <c r="UFB126" s="82"/>
      <c r="UFC126" s="82"/>
      <c r="UFD126" s="82"/>
      <c r="UFE126" s="82"/>
      <c r="UFF126" s="82"/>
      <c r="UFG126" s="82"/>
      <c r="UFH126" s="82"/>
      <c r="UFI126" s="82"/>
      <c r="UFJ126" s="82"/>
      <c r="UFK126" s="82"/>
      <c r="UFL126" s="82"/>
      <c r="UFM126" s="82"/>
      <c r="UFN126" s="82"/>
      <c r="UFO126" s="82"/>
      <c r="UFP126" s="82"/>
      <c r="UFQ126" s="82"/>
      <c r="UFR126" s="82"/>
      <c r="UFS126" s="82"/>
      <c r="UFT126" s="82"/>
      <c r="UFU126" s="82"/>
      <c r="UFV126" s="82"/>
      <c r="UFW126" s="82"/>
      <c r="UFX126" s="82"/>
      <c r="UFY126" s="82"/>
      <c r="UFZ126" s="82"/>
      <c r="UGA126" s="82"/>
      <c r="UGB126" s="82"/>
      <c r="UGC126" s="82"/>
      <c r="UGD126" s="82"/>
      <c r="UGE126" s="82"/>
      <c r="UGF126" s="82"/>
      <c r="UGG126" s="82"/>
      <c r="UGH126" s="82"/>
      <c r="UGI126" s="82"/>
      <c r="UGJ126" s="82"/>
      <c r="UGK126" s="82"/>
      <c r="UGL126" s="82"/>
      <c r="UGM126" s="82"/>
      <c r="UGN126" s="82"/>
      <c r="UGO126" s="82"/>
      <c r="UGP126" s="82"/>
      <c r="UGQ126" s="82"/>
      <c r="UGR126" s="82"/>
      <c r="UGS126" s="82"/>
      <c r="UGT126" s="82"/>
      <c r="UGU126" s="82"/>
      <c r="UGV126" s="82"/>
      <c r="UGW126" s="82"/>
      <c r="UGX126" s="82"/>
      <c r="UGY126" s="82"/>
      <c r="UGZ126" s="82"/>
      <c r="UHA126" s="82"/>
      <c r="UHB126" s="82"/>
      <c r="UHC126" s="82"/>
      <c r="UHD126" s="82"/>
      <c r="UHE126" s="82"/>
      <c r="UHF126" s="82"/>
      <c r="UHG126" s="82"/>
      <c r="UHH126" s="82"/>
      <c r="UHI126" s="82"/>
      <c r="UHJ126" s="82"/>
      <c r="UHK126" s="82"/>
      <c r="UHL126" s="82"/>
      <c r="UHM126" s="82"/>
      <c r="UHN126" s="82"/>
      <c r="UHO126" s="82"/>
      <c r="UHP126" s="82"/>
      <c r="UHQ126" s="82"/>
      <c r="UHR126" s="82"/>
      <c r="UHS126" s="82"/>
      <c r="UHT126" s="82"/>
      <c r="UHU126" s="82"/>
      <c r="UHV126" s="82"/>
      <c r="UHW126" s="82"/>
      <c r="UHX126" s="82"/>
      <c r="UHY126" s="82"/>
      <c r="UHZ126" s="82"/>
      <c r="UIA126" s="82"/>
      <c r="UIB126" s="82"/>
      <c r="UIC126" s="82"/>
      <c r="UID126" s="82"/>
      <c r="UIE126" s="82"/>
      <c r="UIF126" s="82"/>
      <c r="UIG126" s="82"/>
      <c r="UIH126" s="82"/>
      <c r="UII126" s="82"/>
      <c r="UIJ126" s="82"/>
      <c r="UIK126" s="82"/>
      <c r="UIL126" s="82"/>
      <c r="UIM126" s="82"/>
      <c r="UIP126" s="82"/>
      <c r="UIQ126" s="82"/>
      <c r="UIR126" s="82"/>
      <c r="UIS126" s="82"/>
      <c r="UIT126" s="82"/>
      <c r="UIU126" s="82"/>
      <c r="UIV126" s="82"/>
      <c r="UIW126" s="82"/>
      <c r="UIX126" s="82"/>
      <c r="UIY126" s="82"/>
      <c r="UIZ126" s="82"/>
      <c r="UJA126" s="82"/>
      <c r="UJB126" s="82"/>
      <c r="UJC126" s="82"/>
      <c r="UJD126" s="82"/>
      <c r="UJE126" s="82"/>
      <c r="UJF126" s="82"/>
      <c r="UJG126" s="82"/>
      <c r="UJH126" s="82"/>
      <c r="UJI126" s="82"/>
      <c r="UJJ126" s="82"/>
      <c r="UJK126" s="82"/>
      <c r="UJL126" s="82"/>
      <c r="UJM126" s="82"/>
      <c r="UJN126" s="82"/>
      <c r="UJO126" s="82"/>
      <c r="UJP126" s="82"/>
      <c r="UJQ126" s="82"/>
      <c r="UJR126" s="82"/>
      <c r="UJS126" s="82"/>
      <c r="UJT126" s="82"/>
      <c r="UJU126" s="82"/>
      <c r="UJV126" s="82"/>
      <c r="UJW126" s="82"/>
      <c r="UJX126" s="82"/>
      <c r="UJY126" s="82"/>
      <c r="UJZ126" s="82"/>
      <c r="UKA126" s="82"/>
      <c r="UKB126" s="82"/>
      <c r="UKC126" s="82"/>
      <c r="UKD126" s="82"/>
      <c r="UKE126" s="82"/>
      <c r="UKF126" s="82"/>
      <c r="UKG126" s="82"/>
      <c r="UKH126" s="82"/>
      <c r="UKI126" s="82"/>
      <c r="UKJ126" s="82"/>
      <c r="UKK126" s="82"/>
      <c r="UKL126" s="82"/>
      <c r="UKM126" s="82"/>
      <c r="UKN126" s="82"/>
      <c r="UKO126" s="82"/>
      <c r="UKP126" s="82"/>
      <c r="UKQ126" s="82"/>
      <c r="UKR126" s="82"/>
      <c r="UKS126" s="82"/>
      <c r="UKT126" s="82"/>
      <c r="UKU126" s="82"/>
      <c r="UKV126" s="82"/>
      <c r="UKW126" s="82"/>
      <c r="UKX126" s="82"/>
      <c r="UKY126" s="82"/>
      <c r="UKZ126" s="82"/>
      <c r="ULA126" s="82"/>
      <c r="ULB126" s="82"/>
      <c r="ULC126" s="82"/>
      <c r="ULD126" s="82"/>
      <c r="ULE126" s="82"/>
      <c r="ULF126" s="82"/>
      <c r="ULG126" s="82"/>
      <c r="ULH126" s="82"/>
      <c r="ULI126" s="82"/>
      <c r="ULJ126" s="82"/>
      <c r="ULK126" s="82"/>
      <c r="ULL126" s="82"/>
      <c r="ULM126" s="82"/>
      <c r="ULN126" s="82"/>
      <c r="ULO126" s="82"/>
      <c r="ULP126" s="82"/>
      <c r="ULQ126" s="82"/>
      <c r="ULR126" s="82"/>
      <c r="ULS126" s="82"/>
      <c r="ULT126" s="82"/>
      <c r="ULU126" s="82"/>
      <c r="ULV126" s="82"/>
      <c r="ULW126" s="82"/>
      <c r="ULX126" s="82"/>
      <c r="ULY126" s="82"/>
      <c r="ULZ126" s="82"/>
      <c r="UMA126" s="82"/>
      <c r="UMB126" s="82"/>
      <c r="UMC126" s="82"/>
      <c r="UMD126" s="82"/>
      <c r="UME126" s="82"/>
      <c r="UMF126" s="82"/>
      <c r="UMG126" s="82"/>
      <c r="UMH126" s="82"/>
      <c r="UMI126" s="82"/>
      <c r="UMJ126" s="82"/>
      <c r="UMK126" s="82"/>
      <c r="UML126" s="82"/>
      <c r="UMM126" s="82"/>
      <c r="UMN126" s="82"/>
      <c r="UMO126" s="82"/>
      <c r="UMP126" s="82"/>
      <c r="UMQ126" s="82"/>
      <c r="UMR126" s="82"/>
      <c r="UMS126" s="82"/>
      <c r="UMT126" s="82"/>
      <c r="UMU126" s="82"/>
      <c r="UMV126" s="82"/>
      <c r="UMW126" s="82"/>
      <c r="UMX126" s="82"/>
      <c r="UMY126" s="82"/>
      <c r="UMZ126" s="82"/>
      <c r="UNA126" s="82"/>
      <c r="UNB126" s="82"/>
      <c r="UNC126" s="82"/>
      <c r="UND126" s="82"/>
      <c r="UNE126" s="82"/>
      <c r="UNF126" s="82"/>
      <c r="UNG126" s="82"/>
      <c r="UNH126" s="82"/>
      <c r="UNI126" s="82"/>
      <c r="UNJ126" s="82"/>
      <c r="UNK126" s="82"/>
      <c r="UNL126" s="82"/>
      <c r="UNM126" s="82"/>
      <c r="UNN126" s="82"/>
      <c r="UNO126" s="82"/>
      <c r="UNP126" s="82"/>
      <c r="UNQ126" s="82"/>
      <c r="UNR126" s="82"/>
      <c r="UNS126" s="82"/>
      <c r="UNT126" s="82"/>
      <c r="UNU126" s="82"/>
      <c r="UNV126" s="82"/>
      <c r="UNW126" s="82"/>
      <c r="UNX126" s="82"/>
      <c r="UNY126" s="82"/>
      <c r="UNZ126" s="82"/>
      <c r="UOA126" s="82"/>
      <c r="UOB126" s="82"/>
      <c r="UOC126" s="82"/>
      <c r="UOD126" s="82"/>
      <c r="UOE126" s="82"/>
      <c r="UOF126" s="82"/>
      <c r="UOG126" s="82"/>
      <c r="UOH126" s="82"/>
      <c r="UOI126" s="82"/>
      <c r="UOJ126" s="82"/>
      <c r="UOK126" s="82"/>
      <c r="UOL126" s="82"/>
      <c r="UOM126" s="82"/>
      <c r="UON126" s="82"/>
      <c r="UOO126" s="82"/>
      <c r="UOP126" s="82"/>
      <c r="UOQ126" s="82"/>
      <c r="UOR126" s="82"/>
      <c r="UOS126" s="82"/>
      <c r="UOT126" s="82"/>
      <c r="UOU126" s="82"/>
      <c r="UOV126" s="82"/>
      <c r="UOW126" s="82"/>
      <c r="UOX126" s="82"/>
      <c r="UOY126" s="82"/>
      <c r="UOZ126" s="82"/>
      <c r="UPA126" s="82"/>
      <c r="UPB126" s="82"/>
      <c r="UPC126" s="82"/>
      <c r="UPD126" s="82"/>
      <c r="UPE126" s="82"/>
      <c r="UPF126" s="82"/>
      <c r="UPG126" s="82"/>
      <c r="UPH126" s="82"/>
      <c r="UPI126" s="82"/>
      <c r="UPJ126" s="82"/>
      <c r="UPK126" s="82"/>
      <c r="UPL126" s="82"/>
      <c r="UPM126" s="82"/>
      <c r="UPN126" s="82"/>
      <c r="UPO126" s="82"/>
      <c r="UPP126" s="82"/>
      <c r="UPQ126" s="82"/>
      <c r="UPR126" s="82"/>
      <c r="UPS126" s="82"/>
      <c r="UPT126" s="82"/>
      <c r="UPU126" s="82"/>
      <c r="UPV126" s="82"/>
      <c r="UPW126" s="82"/>
      <c r="UPX126" s="82"/>
      <c r="UPY126" s="82"/>
      <c r="UPZ126" s="82"/>
      <c r="UQA126" s="82"/>
      <c r="UQB126" s="82"/>
      <c r="UQC126" s="82"/>
      <c r="UQD126" s="82"/>
      <c r="UQE126" s="82"/>
      <c r="UQF126" s="82"/>
      <c r="UQG126" s="82"/>
      <c r="UQH126" s="82"/>
      <c r="UQI126" s="82"/>
      <c r="UQJ126" s="82"/>
      <c r="UQK126" s="82"/>
      <c r="UQL126" s="82"/>
      <c r="UQM126" s="82"/>
      <c r="UQN126" s="82"/>
      <c r="UQO126" s="82"/>
      <c r="UQP126" s="82"/>
      <c r="UQQ126" s="82"/>
      <c r="UQR126" s="82"/>
      <c r="UQS126" s="82"/>
      <c r="UQT126" s="82"/>
      <c r="UQU126" s="82"/>
      <c r="UQV126" s="82"/>
      <c r="UQW126" s="82"/>
      <c r="UQX126" s="82"/>
      <c r="UQY126" s="82"/>
      <c r="UQZ126" s="82"/>
      <c r="URA126" s="82"/>
      <c r="URB126" s="82"/>
      <c r="URC126" s="82"/>
      <c r="URD126" s="82"/>
      <c r="URE126" s="82"/>
      <c r="URF126" s="82"/>
      <c r="URG126" s="82"/>
      <c r="URH126" s="82"/>
      <c r="URI126" s="82"/>
      <c r="URJ126" s="82"/>
      <c r="URK126" s="82"/>
      <c r="URL126" s="82"/>
      <c r="URM126" s="82"/>
      <c r="URN126" s="82"/>
      <c r="URO126" s="82"/>
      <c r="URP126" s="82"/>
      <c r="URQ126" s="82"/>
      <c r="URR126" s="82"/>
      <c r="URS126" s="82"/>
      <c r="URT126" s="82"/>
      <c r="URU126" s="82"/>
      <c r="URV126" s="82"/>
      <c r="URW126" s="82"/>
      <c r="URX126" s="82"/>
      <c r="URY126" s="82"/>
      <c r="URZ126" s="82"/>
      <c r="USA126" s="82"/>
      <c r="USB126" s="82"/>
      <c r="USC126" s="82"/>
      <c r="USD126" s="82"/>
      <c r="USE126" s="82"/>
      <c r="USF126" s="82"/>
      <c r="USG126" s="82"/>
      <c r="USH126" s="82"/>
      <c r="USI126" s="82"/>
      <c r="USL126" s="82"/>
      <c r="USM126" s="82"/>
      <c r="USN126" s="82"/>
      <c r="USO126" s="82"/>
      <c r="USP126" s="82"/>
      <c r="USQ126" s="82"/>
      <c r="USR126" s="82"/>
      <c r="USS126" s="82"/>
      <c r="UST126" s="82"/>
      <c r="USU126" s="82"/>
      <c r="USV126" s="82"/>
      <c r="USW126" s="82"/>
      <c r="USX126" s="82"/>
      <c r="USY126" s="82"/>
      <c r="USZ126" s="82"/>
      <c r="UTA126" s="82"/>
      <c r="UTB126" s="82"/>
      <c r="UTC126" s="82"/>
      <c r="UTD126" s="82"/>
      <c r="UTE126" s="82"/>
      <c r="UTF126" s="82"/>
      <c r="UTG126" s="82"/>
      <c r="UTH126" s="82"/>
      <c r="UTI126" s="82"/>
      <c r="UTJ126" s="82"/>
      <c r="UTK126" s="82"/>
      <c r="UTL126" s="82"/>
      <c r="UTM126" s="82"/>
      <c r="UTN126" s="82"/>
      <c r="UTO126" s="82"/>
      <c r="UTP126" s="82"/>
      <c r="UTQ126" s="82"/>
      <c r="UTR126" s="82"/>
      <c r="UTS126" s="82"/>
      <c r="UTT126" s="82"/>
      <c r="UTU126" s="82"/>
      <c r="UTV126" s="82"/>
      <c r="UTW126" s="82"/>
      <c r="UTX126" s="82"/>
      <c r="UTY126" s="82"/>
      <c r="UTZ126" s="82"/>
      <c r="UUA126" s="82"/>
      <c r="UUB126" s="82"/>
      <c r="UUC126" s="82"/>
      <c r="UUD126" s="82"/>
      <c r="UUE126" s="82"/>
      <c r="UUF126" s="82"/>
      <c r="UUG126" s="82"/>
      <c r="UUH126" s="82"/>
      <c r="UUI126" s="82"/>
      <c r="UUJ126" s="82"/>
      <c r="UUK126" s="82"/>
      <c r="UUL126" s="82"/>
      <c r="UUM126" s="82"/>
      <c r="UUN126" s="82"/>
      <c r="UUO126" s="82"/>
      <c r="UUP126" s="82"/>
      <c r="UUQ126" s="82"/>
      <c r="UUR126" s="82"/>
      <c r="UUS126" s="82"/>
      <c r="UUT126" s="82"/>
      <c r="UUU126" s="82"/>
      <c r="UUV126" s="82"/>
      <c r="UUW126" s="82"/>
      <c r="UUX126" s="82"/>
      <c r="UUY126" s="82"/>
      <c r="UUZ126" s="82"/>
      <c r="UVA126" s="82"/>
      <c r="UVB126" s="82"/>
      <c r="UVC126" s="82"/>
      <c r="UVD126" s="82"/>
      <c r="UVE126" s="82"/>
      <c r="UVF126" s="82"/>
      <c r="UVG126" s="82"/>
      <c r="UVH126" s="82"/>
      <c r="UVI126" s="82"/>
      <c r="UVJ126" s="82"/>
      <c r="UVK126" s="82"/>
      <c r="UVL126" s="82"/>
      <c r="UVM126" s="82"/>
      <c r="UVN126" s="82"/>
      <c r="UVO126" s="82"/>
      <c r="UVP126" s="82"/>
      <c r="UVQ126" s="82"/>
      <c r="UVR126" s="82"/>
      <c r="UVS126" s="82"/>
      <c r="UVT126" s="82"/>
      <c r="UVU126" s="82"/>
      <c r="UVV126" s="82"/>
      <c r="UVW126" s="82"/>
      <c r="UVX126" s="82"/>
      <c r="UVY126" s="82"/>
      <c r="UVZ126" s="82"/>
      <c r="UWA126" s="82"/>
      <c r="UWB126" s="82"/>
      <c r="UWC126" s="82"/>
      <c r="UWD126" s="82"/>
      <c r="UWE126" s="82"/>
      <c r="UWF126" s="82"/>
      <c r="UWG126" s="82"/>
      <c r="UWH126" s="82"/>
      <c r="UWI126" s="82"/>
      <c r="UWJ126" s="82"/>
      <c r="UWK126" s="82"/>
      <c r="UWL126" s="82"/>
      <c r="UWM126" s="82"/>
      <c r="UWN126" s="82"/>
      <c r="UWO126" s="82"/>
      <c r="UWP126" s="82"/>
      <c r="UWQ126" s="82"/>
      <c r="UWR126" s="82"/>
      <c r="UWS126" s="82"/>
      <c r="UWT126" s="82"/>
      <c r="UWU126" s="82"/>
      <c r="UWV126" s="82"/>
      <c r="UWW126" s="82"/>
      <c r="UWX126" s="82"/>
      <c r="UWY126" s="82"/>
      <c r="UWZ126" s="82"/>
      <c r="UXA126" s="82"/>
      <c r="UXB126" s="82"/>
      <c r="UXC126" s="82"/>
      <c r="UXD126" s="82"/>
      <c r="UXE126" s="82"/>
      <c r="UXF126" s="82"/>
      <c r="UXG126" s="82"/>
      <c r="UXH126" s="82"/>
      <c r="UXI126" s="82"/>
      <c r="UXJ126" s="82"/>
      <c r="UXK126" s="82"/>
      <c r="UXL126" s="82"/>
      <c r="UXM126" s="82"/>
      <c r="UXN126" s="82"/>
      <c r="UXO126" s="82"/>
      <c r="UXP126" s="82"/>
      <c r="UXQ126" s="82"/>
      <c r="UXR126" s="82"/>
      <c r="UXS126" s="82"/>
      <c r="UXT126" s="82"/>
      <c r="UXU126" s="82"/>
      <c r="UXV126" s="82"/>
      <c r="UXW126" s="82"/>
      <c r="UXX126" s="82"/>
      <c r="UXY126" s="82"/>
      <c r="UXZ126" s="82"/>
      <c r="UYA126" s="82"/>
      <c r="UYB126" s="82"/>
      <c r="UYC126" s="82"/>
      <c r="UYD126" s="82"/>
      <c r="UYE126" s="82"/>
      <c r="UYF126" s="82"/>
      <c r="UYG126" s="82"/>
      <c r="UYH126" s="82"/>
      <c r="UYI126" s="82"/>
      <c r="UYJ126" s="82"/>
      <c r="UYK126" s="82"/>
      <c r="UYL126" s="82"/>
      <c r="UYM126" s="82"/>
      <c r="UYN126" s="82"/>
      <c r="UYO126" s="82"/>
      <c r="UYP126" s="82"/>
      <c r="UYQ126" s="82"/>
      <c r="UYR126" s="82"/>
      <c r="UYS126" s="82"/>
      <c r="UYT126" s="82"/>
      <c r="UYU126" s="82"/>
      <c r="UYV126" s="82"/>
      <c r="UYW126" s="82"/>
      <c r="UYX126" s="82"/>
      <c r="UYY126" s="82"/>
      <c r="UYZ126" s="82"/>
      <c r="UZA126" s="82"/>
      <c r="UZB126" s="82"/>
      <c r="UZC126" s="82"/>
      <c r="UZD126" s="82"/>
      <c r="UZE126" s="82"/>
      <c r="UZF126" s="82"/>
      <c r="UZG126" s="82"/>
      <c r="UZH126" s="82"/>
      <c r="UZI126" s="82"/>
      <c r="UZJ126" s="82"/>
      <c r="UZK126" s="82"/>
      <c r="UZL126" s="82"/>
      <c r="UZM126" s="82"/>
      <c r="UZN126" s="82"/>
      <c r="UZO126" s="82"/>
      <c r="UZP126" s="82"/>
      <c r="UZQ126" s="82"/>
      <c r="UZR126" s="82"/>
      <c r="UZS126" s="82"/>
      <c r="UZT126" s="82"/>
      <c r="UZU126" s="82"/>
      <c r="UZV126" s="82"/>
      <c r="UZW126" s="82"/>
      <c r="UZX126" s="82"/>
      <c r="UZY126" s="82"/>
      <c r="UZZ126" s="82"/>
      <c r="VAA126" s="82"/>
      <c r="VAB126" s="82"/>
      <c r="VAC126" s="82"/>
      <c r="VAD126" s="82"/>
      <c r="VAE126" s="82"/>
      <c r="VAF126" s="82"/>
      <c r="VAG126" s="82"/>
      <c r="VAH126" s="82"/>
      <c r="VAI126" s="82"/>
      <c r="VAJ126" s="82"/>
      <c r="VAK126" s="82"/>
      <c r="VAL126" s="82"/>
      <c r="VAM126" s="82"/>
      <c r="VAN126" s="82"/>
      <c r="VAO126" s="82"/>
      <c r="VAP126" s="82"/>
      <c r="VAQ126" s="82"/>
      <c r="VAR126" s="82"/>
      <c r="VAS126" s="82"/>
      <c r="VAT126" s="82"/>
      <c r="VAU126" s="82"/>
      <c r="VAV126" s="82"/>
      <c r="VAW126" s="82"/>
      <c r="VAX126" s="82"/>
      <c r="VAY126" s="82"/>
      <c r="VAZ126" s="82"/>
      <c r="VBA126" s="82"/>
      <c r="VBB126" s="82"/>
      <c r="VBC126" s="82"/>
      <c r="VBD126" s="82"/>
      <c r="VBE126" s="82"/>
      <c r="VBF126" s="82"/>
      <c r="VBG126" s="82"/>
      <c r="VBH126" s="82"/>
      <c r="VBI126" s="82"/>
      <c r="VBJ126" s="82"/>
      <c r="VBK126" s="82"/>
      <c r="VBL126" s="82"/>
      <c r="VBM126" s="82"/>
      <c r="VBN126" s="82"/>
      <c r="VBO126" s="82"/>
      <c r="VBP126" s="82"/>
      <c r="VBQ126" s="82"/>
      <c r="VBR126" s="82"/>
      <c r="VBS126" s="82"/>
      <c r="VBT126" s="82"/>
      <c r="VBU126" s="82"/>
      <c r="VBV126" s="82"/>
      <c r="VBW126" s="82"/>
      <c r="VBX126" s="82"/>
      <c r="VBY126" s="82"/>
      <c r="VBZ126" s="82"/>
      <c r="VCA126" s="82"/>
      <c r="VCB126" s="82"/>
      <c r="VCC126" s="82"/>
      <c r="VCD126" s="82"/>
      <c r="VCE126" s="82"/>
      <c r="VCH126" s="82"/>
      <c r="VCI126" s="82"/>
      <c r="VCJ126" s="82"/>
      <c r="VCK126" s="82"/>
      <c r="VCL126" s="82"/>
      <c r="VCM126" s="82"/>
      <c r="VCN126" s="82"/>
      <c r="VCO126" s="82"/>
      <c r="VCP126" s="82"/>
      <c r="VCQ126" s="82"/>
      <c r="VCR126" s="82"/>
      <c r="VCS126" s="82"/>
      <c r="VCT126" s="82"/>
      <c r="VCU126" s="82"/>
      <c r="VCV126" s="82"/>
      <c r="VCW126" s="82"/>
      <c r="VCX126" s="82"/>
      <c r="VCY126" s="82"/>
      <c r="VCZ126" s="82"/>
      <c r="VDA126" s="82"/>
      <c r="VDB126" s="82"/>
      <c r="VDC126" s="82"/>
      <c r="VDD126" s="82"/>
      <c r="VDE126" s="82"/>
      <c r="VDF126" s="82"/>
      <c r="VDG126" s="82"/>
      <c r="VDH126" s="82"/>
      <c r="VDI126" s="82"/>
      <c r="VDJ126" s="82"/>
      <c r="VDK126" s="82"/>
      <c r="VDL126" s="82"/>
      <c r="VDM126" s="82"/>
      <c r="VDN126" s="82"/>
      <c r="VDO126" s="82"/>
      <c r="VDP126" s="82"/>
      <c r="VDQ126" s="82"/>
      <c r="VDR126" s="82"/>
      <c r="VDS126" s="82"/>
      <c r="VDT126" s="82"/>
      <c r="VDU126" s="82"/>
      <c r="VDV126" s="82"/>
      <c r="VDW126" s="82"/>
      <c r="VDX126" s="82"/>
      <c r="VDY126" s="82"/>
      <c r="VDZ126" s="82"/>
      <c r="VEA126" s="82"/>
      <c r="VEB126" s="82"/>
      <c r="VEC126" s="82"/>
      <c r="VED126" s="82"/>
      <c r="VEE126" s="82"/>
      <c r="VEF126" s="82"/>
      <c r="VEG126" s="82"/>
      <c r="VEH126" s="82"/>
      <c r="VEI126" s="82"/>
      <c r="VEJ126" s="82"/>
      <c r="VEK126" s="82"/>
      <c r="VEL126" s="82"/>
      <c r="VEM126" s="82"/>
      <c r="VEN126" s="82"/>
      <c r="VEO126" s="82"/>
      <c r="VEP126" s="82"/>
      <c r="VEQ126" s="82"/>
      <c r="VER126" s="82"/>
      <c r="VES126" s="82"/>
      <c r="VET126" s="82"/>
      <c r="VEU126" s="82"/>
      <c r="VEV126" s="82"/>
      <c r="VEW126" s="82"/>
      <c r="VEX126" s="82"/>
      <c r="VEY126" s="82"/>
      <c r="VEZ126" s="82"/>
      <c r="VFA126" s="82"/>
      <c r="VFB126" s="82"/>
      <c r="VFC126" s="82"/>
      <c r="VFD126" s="82"/>
      <c r="VFE126" s="82"/>
      <c r="VFF126" s="82"/>
      <c r="VFG126" s="82"/>
      <c r="VFH126" s="82"/>
      <c r="VFI126" s="82"/>
      <c r="VFJ126" s="82"/>
      <c r="VFK126" s="82"/>
      <c r="VFL126" s="82"/>
      <c r="VFM126" s="82"/>
      <c r="VFN126" s="82"/>
      <c r="VFO126" s="82"/>
      <c r="VFP126" s="82"/>
      <c r="VFQ126" s="82"/>
      <c r="VFR126" s="82"/>
      <c r="VFS126" s="82"/>
      <c r="VFT126" s="82"/>
      <c r="VFU126" s="82"/>
      <c r="VFV126" s="82"/>
      <c r="VFW126" s="82"/>
      <c r="VFX126" s="82"/>
      <c r="VFY126" s="82"/>
      <c r="VFZ126" s="82"/>
      <c r="VGA126" s="82"/>
      <c r="VGB126" s="82"/>
      <c r="VGC126" s="82"/>
      <c r="VGD126" s="82"/>
      <c r="VGE126" s="82"/>
      <c r="VGF126" s="82"/>
      <c r="VGG126" s="82"/>
      <c r="VGH126" s="82"/>
      <c r="VGI126" s="82"/>
      <c r="VGJ126" s="82"/>
      <c r="VGK126" s="82"/>
      <c r="VGL126" s="82"/>
      <c r="VGM126" s="82"/>
      <c r="VGN126" s="82"/>
      <c r="VGO126" s="82"/>
      <c r="VGP126" s="82"/>
      <c r="VGQ126" s="82"/>
      <c r="VGR126" s="82"/>
      <c r="VGS126" s="82"/>
      <c r="VGT126" s="82"/>
      <c r="VGU126" s="82"/>
      <c r="VGV126" s="82"/>
      <c r="VGW126" s="82"/>
      <c r="VGX126" s="82"/>
      <c r="VGY126" s="82"/>
      <c r="VGZ126" s="82"/>
      <c r="VHA126" s="82"/>
      <c r="VHB126" s="82"/>
      <c r="VHC126" s="82"/>
      <c r="VHD126" s="82"/>
      <c r="VHE126" s="82"/>
      <c r="VHF126" s="82"/>
      <c r="VHG126" s="82"/>
      <c r="VHH126" s="82"/>
      <c r="VHI126" s="82"/>
      <c r="VHJ126" s="82"/>
      <c r="VHK126" s="82"/>
      <c r="VHL126" s="82"/>
      <c r="VHM126" s="82"/>
      <c r="VHN126" s="82"/>
      <c r="VHO126" s="82"/>
      <c r="VHP126" s="82"/>
      <c r="VHQ126" s="82"/>
      <c r="VHR126" s="82"/>
      <c r="VHS126" s="82"/>
      <c r="VHT126" s="82"/>
      <c r="VHU126" s="82"/>
      <c r="VHV126" s="82"/>
      <c r="VHW126" s="82"/>
      <c r="VHX126" s="82"/>
      <c r="VHY126" s="82"/>
      <c r="VHZ126" s="82"/>
      <c r="VIA126" s="82"/>
      <c r="VIB126" s="82"/>
      <c r="VIC126" s="82"/>
      <c r="VID126" s="82"/>
      <c r="VIE126" s="82"/>
      <c r="VIF126" s="82"/>
      <c r="VIG126" s="82"/>
      <c r="VIH126" s="82"/>
      <c r="VII126" s="82"/>
      <c r="VIJ126" s="82"/>
      <c r="VIK126" s="82"/>
      <c r="VIL126" s="82"/>
      <c r="VIM126" s="82"/>
      <c r="VIN126" s="82"/>
      <c r="VIO126" s="82"/>
      <c r="VIP126" s="82"/>
      <c r="VIQ126" s="82"/>
      <c r="VIR126" s="82"/>
      <c r="VIS126" s="82"/>
      <c r="VIT126" s="82"/>
      <c r="VIU126" s="82"/>
      <c r="VIV126" s="82"/>
      <c r="VIW126" s="82"/>
      <c r="VIX126" s="82"/>
      <c r="VIY126" s="82"/>
      <c r="VIZ126" s="82"/>
      <c r="VJA126" s="82"/>
      <c r="VJB126" s="82"/>
      <c r="VJC126" s="82"/>
      <c r="VJD126" s="82"/>
      <c r="VJE126" s="82"/>
      <c r="VJF126" s="82"/>
      <c r="VJG126" s="82"/>
      <c r="VJH126" s="82"/>
      <c r="VJI126" s="82"/>
      <c r="VJJ126" s="82"/>
      <c r="VJK126" s="82"/>
      <c r="VJL126" s="82"/>
      <c r="VJM126" s="82"/>
      <c r="VJN126" s="82"/>
      <c r="VJO126" s="82"/>
      <c r="VJP126" s="82"/>
      <c r="VJQ126" s="82"/>
      <c r="VJR126" s="82"/>
      <c r="VJS126" s="82"/>
      <c r="VJT126" s="82"/>
      <c r="VJU126" s="82"/>
      <c r="VJV126" s="82"/>
      <c r="VJW126" s="82"/>
      <c r="VJX126" s="82"/>
      <c r="VJY126" s="82"/>
      <c r="VJZ126" s="82"/>
      <c r="VKA126" s="82"/>
      <c r="VKB126" s="82"/>
      <c r="VKC126" s="82"/>
      <c r="VKD126" s="82"/>
      <c r="VKE126" s="82"/>
      <c r="VKF126" s="82"/>
      <c r="VKG126" s="82"/>
      <c r="VKH126" s="82"/>
      <c r="VKI126" s="82"/>
      <c r="VKJ126" s="82"/>
      <c r="VKK126" s="82"/>
      <c r="VKL126" s="82"/>
      <c r="VKM126" s="82"/>
      <c r="VKN126" s="82"/>
      <c r="VKO126" s="82"/>
      <c r="VKP126" s="82"/>
      <c r="VKQ126" s="82"/>
      <c r="VKR126" s="82"/>
      <c r="VKS126" s="82"/>
      <c r="VKT126" s="82"/>
      <c r="VKU126" s="82"/>
      <c r="VKV126" s="82"/>
      <c r="VKW126" s="82"/>
      <c r="VKX126" s="82"/>
      <c r="VKY126" s="82"/>
      <c r="VKZ126" s="82"/>
      <c r="VLA126" s="82"/>
      <c r="VLB126" s="82"/>
      <c r="VLC126" s="82"/>
      <c r="VLD126" s="82"/>
      <c r="VLE126" s="82"/>
      <c r="VLF126" s="82"/>
      <c r="VLG126" s="82"/>
      <c r="VLH126" s="82"/>
      <c r="VLI126" s="82"/>
      <c r="VLJ126" s="82"/>
      <c r="VLK126" s="82"/>
      <c r="VLL126" s="82"/>
      <c r="VLM126" s="82"/>
      <c r="VLN126" s="82"/>
      <c r="VLO126" s="82"/>
      <c r="VLP126" s="82"/>
      <c r="VLQ126" s="82"/>
      <c r="VLR126" s="82"/>
      <c r="VLS126" s="82"/>
      <c r="VLT126" s="82"/>
      <c r="VLU126" s="82"/>
      <c r="VLV126" s="82"/>
      <c r="VLW126" s="82"/>
      <c r="VLX126" s="82"/>
      <c r="VLY126" s="82"/>
      <c r="VLZ126" s="82"/>
      <c r="VMA126" s="82"/>
      <c r="VMD126" s="82"/>
      <c r="VME126" s="82"/>
      <c r="VMF126" s="82"/>
      <c r="VMG126" s="82"/>
      <c r="VMH126" s="82"/>
      <c r="VMI126" s="82"/>
      <c r="VMJ126" s="82"/>
      <c r="VMK126" s="82"/>
      <c r="VML126" s="82"/>
      <c r="VMM126" s="82"/>
      <c r="VMN126" s="82"/>
      <c r="VMO126" s="82"/>
      <c r="VMP126" s="82"/>
      <c r="VMQ126" s="82"/>
      <c r="VMR126" s="82"/>
      <c r="VMS126" s="82"/>
      <c r="VMT126" s="82"/>
      <c r="VMU126" s="82"/>
      <c r="VMV126" s="82"/>
      <c r="VMW126" s="82"/>
      <c r="VMX126" s="82"/>
      <c r="VMY126" s="82"/>
      <c r="VMZ126" s="82"/>
      <c r="VNA126" s="82"/>
      <c r="VNB126" s="82"/>
      <c r="VNC126" s="82"/>
      <c r="VND126" s="82"/>
      <c r="VNE126" s="82"/>
      <c r="VNF126" s="82"/>
      <c r="VNG126" s="82"/>
      <c r="VNH126" s="82"/>
      <c r="VNI126" s="82"/>
      <c r="VNJ126" s="82"/>
      <c r="VNK126" s="82"/>
      <c r="VNL126" s="82"/>
      <c r="VNM126" s="82"/>
      <c r="VNN126" s="82"/>
      <c r="VNO126" s="82"/>
      <c r="VNP126" s="82"/>
      <c r="VNQ126" s="82"/>
      <c r="VNR126" s="82"/>
      <c r="VNS126" s="82"/>
      <c r="VNT126" s="82"/>
      <c r="VNU126" s="82"/>
      <c r="VNV126" s="82"/>
      <c r="VNW126" s="82"/>
      <c r="VNX126" s="82"/>
      <c r="VNY126" s="82"/>
      <c r="VNZ126" s="82"/>
      <c r="VOA126" s="82"/>
      <c r="VOB126" s="82"/>
      <c r="VOC126" s="82"/>
      <c r="VOD126" s="82"/>
      <c r="VOE126" s="82"/>
      <c r="VOF126" s="82"/>
      <c r="VOG126" s="82"/>
      <c r="VOH126" s="82"/>
      <c r="VOI126" s="82"/>
      <c r="VOJ126" s="82"/>
      <c r="VOK126" s="82"/>
      <c r="VOL126" s="82"/>
      <c r="VOM126" s="82"/>
      <c r="VON126" s="82"/>
      <c r="VOO126" s="82"/>
      <c r="VOP126" s="82"/>
      <c r="VOQ126" s="82"/>
      <c r="VOR126" s="82"/>
      <c r="VOS126" s="82"/>
      <c r="VOT126" s="82"/>
      <c r="VOU126" s="82"/>
      <c r="VOV126" s="82"/>
      <c r="VOW126" s="82"/>
      <c r="VOX126" s="82"/>
      <c r="VOY126" s="82"/>
      <c r="VOZ126" s="82"/>
      <c r="VPA126" s="82"/>
      <c r="VPB126" s="82"/>
      <c r="VPC126" s="82"/>
      <c r="VPD126" s="82"/>
      <c r="VPE126" s="82"/>
      <c r="VPF126" s="82"/>
      <c r="VPG126" s="82"/>
      <c r="VPH126" s="82"/>
      <c r="VPI126" s="82"/>
      <c r="VPJ126" s="82"/>
      <c r="VPK126" s="82"/>
      <c r="VPL126" s="82"/>
      <c r="VPM126" s="82"/>
      <c r="VPN126" s="82"/>
      <c r="VPO126" s="82"/>
      <c r="VPP126" s="82"/>
      <c r="VPQ126" s="82"/>
      <c r="VPR126" s="82"/>
      <c r="VPS126" s="82"/>
      <c r="VPT126" s="82"/>
      <c r="VPU126" s="82"/>
      <c r="VPV126" s="82"/>
      <c r="VPW126" s="82"/>
      <c r="VPX126" s="82"/>
      <c r="VPY126" s="82"/>
      <c r="VPZ126" s="82"/>
      <c r="VQA126" s="82"/>
      <c r="VQB126" s="82"/>
      <c r="VQC126" s="82"/>
      <c r="VQD126" s="82"/>
      <c r="VQE126" s="82"/>
      <c r="VQF126" s="82"/>
      <c r="VQG126" s="82"/>
      <c r="VQH126" s="82"/>
      <c r="VQI126" s="82"/>
      <c r="VQJ126" s="82"/>
      <c r="VQK126" s="82"/>
      <c r="VQL126" s="82"/>
      <c r="VQM126" s="82"/>
      <c r="VQN126" s="82"/>
      <c r="VQO126" s="82"/>
      <c r="VQP126" s="82"/>
      <c r="VQQ126" s="82"/>
      <c r="VQR126" s="82"/>
      <c r="VQS126" s="82"/>
      <c r="VQT126" s="82"/>
      <c r="VQU126" s="82"/>
      <c r="VQV126" s="82"/>
      <c r="VQW126" s="82"/>
      <c r="VQX126" s="82"/>
      <c r="VQY126" s="82"/>
      <c r="VQZ126" s="82"/>
      <c r="VRA126" s="82"/>
      <c r="VRB126" s="82"/>
      <c r="VRC126" s="82"/>
      <c r="VRD126" s="82"/>
      <c r="VRE126" s="82"/>
      <c r="VRF126" s="82"/>
      <c r="VRG126" s="82"/>
      <c r="VRH126" s="82"/>
      <c r="VRI126" s="82"/>
      <c r="VRJ126" s="82"/>
      <c r="VRK126" s="82"/>
      <c r="VRL126" s="82"/>
      <c r="VRM126" s="82"/>
      <c r="VRN126" s="82"/>
      <c r="VRO126" s="82"/>
      <c r="VRP126" s="82"/>
      <c r="VRQ126" s="82"/>
      <c r="VRR126" s="82"/>
      <c r="VRS126" s="82"/>
      <c r="VRT126" s="82"/>
      <c r="VRU126" s="82"/>
      <c r="VRV126" s="82"/>
      <c r="VRW126" s="82"/>
      <c r="VRX126" s="82"/>
      <c r="VRY126" s="82"/>
      <c r="VRZ126" s="82"/>
      <c r="VSA126" s="82"/>
      <c r="VSB126" s="82"/>
      <c r="VSC126" s="82"/>
      <c r="VSD126" s="82"/>
      <c r="VSE126" s="82"/>
      <c r="VSF126" s="82"/>
      <c r="VSG126" s="82"/>
      <c r="VSH126" s="82"/>
      <c r="VSI126" s="82"/>
      <c r="VSJ126" s="82"/>
      <c r="VSK126" s="82"/>
      <c r="VSL126" s="82"/>
      <c r="VSM126" s="82"/>
      <c r="VSN126" s="82"/>
      <c r="VSO126" s="82"/>
      <c r="VSP126" s="82"/>
      <c r="VSQ126" s="82"/>
      <c r="VSR126" s="82"/>
      <c r="VSS126" s="82"/>
      <c r="VST126" s="82"/>
      <c r="VSU126" s="82"/>
      <c r="VSV126" s="82"/>
      <c r="VSW126" s="82"/>
      <c r="VSX126" s="82"/>
      <c r="VSY126" s="82"/>
      <c r="VSZ126" s="82"/>
      <c r="VTA126" s="82"/>
      <c r="VTB126" s="82"/>
      <c r="VTC126" s="82"/>
      <c r="VTD126" s="82"/>
      <c r="VTE126" s="82"/>
      <c r="VTF126" s="82"/>
      <c r="VTG126" s="82"/>
      <c r="VTH126" s="82"/>
      <c r="VTI126" s="82"/>
      <c r="VTJ126" s="82"/>
      <c r="VTK126" s="82"/>
      <c r="VTL126" s="82"/>
      <c r="VTM126" s="82"/>
      <c r="VTN126" s="82"/>
      <c r="VTO126" s="82"/>
      <c r="VTP126" s="82"/>
      <c r="VTQ126" s="82"/>
      <c r="VTR126" s="82"/>
      <c r="VTS126" s="82"/>
      <c r="VTT126" s="82"/>
      <c r="VTU126" s="82"/>
      <c r="VTV126" s="82"/>
      <c r="VTW126" s="82"/>
      <c r="VTX126" s="82"/>
      <c r="VTY126" s="82"/>
      <c r="VTZ126" s="82"/>
      <c r="VUA126" s="82"/>
      <c r="VUB126" s="82"/>
      <c r="VUC126" s="82"/>
      <c r="VUD126" s="82"/>
      <c r="VUE126" s="82"/>
      <c r="VUF126" s="82"/>
      <c r="VUG126" s="82"/>
      <c r="VUH126" s="82"/>
      <c r="VUI126" s="82"/>
      <c r="VUJ126" s="82"/>
      <c r="VUK126" s="82"/>
      <c r="VUL126" s="82"/>
      <c r="VUM126" s="82"/>
      <c r="VUN126" s="82"/>
      <c r="VUO126" s="82"/>
      <c r="VUP126" s="82"/>
      <c r="VUQ126" s="82"/>
      <c r="VUR126" s="82"/>
      <c r="VUS126" s="82"/>
      <c r="VUT126" s="82"/>
      <c r="VUU126" s="82"/>
      <c r="VUV126" s="82"/>
      <c r="VUW126" s="82"/>
      <c r="VUX126" s="82"/>
      <c r="VUY126" s="82"/>
      <c r="VUZ126" s="82"/>
      <c r="VVA126" s="82"/>
      <c r="VVB126" s="82"/>
      <c r="VVC126" s="82"/>
      <c r="VVD126" s="82"/>
      <c r="VVE126" s="82"/>
      <c r="VVF126" s="82"/>
      <c r="VVG126" s="82"/>
      <c r="VVH126" s="82"/>
      <c r="VVI126" s="82"/>
      <c r="VVJ126" s="82"/>
      <c r="VVK126" s="82"/>
      <c r="VVL126" s="82"/>
      <c r="VVM126" s="82"/>
      <c r="VVN126" s="82"/>
      <c r="VVO126" s="82"/>
      <c r="VVP126" s="82"/>
      <c r="VVQ126" s="82"/>
      <c r="VVR126" s="82"/>
      <c r="VVS126" s="82"/>
      <c r="VVT126" s="82"/>
      <c r="VVU126" s="82"/>
      <c r="VVV126" s="82"/>
      <c r="VVW126" s="82"/>
      <c r="VVZ126" s="82"/>
      <c r="VWA126" s="82"/>
      <c r="VWB126" s="82"/>
      <c r="VWC126" s="82"/>
      <c r="VWD126" s="82"/>
      <c r="VWE126" s="82"/>
      <c r="VWF126" s="82"/>
      <c r="VWG126" s="82"/>
      <c r="VWH126" s="82"/>
      <c r="VWI126" s="82"/>
      <c r="VWJ126" s="82"/>
      <c r="VWK126" s="82"/>
      <c r="VWL126" s="82"/>
      <c r="VWM126" s="82"/>
      <c r="VWN126" s="82"/>
      <c r="VWO126" s="82"/>
      <c r="VWP126" s="82"/>
      <c r="VWQ126" s="82"/>
      <c r="VWR126" s="82"/>
      <c r="VWS126" s="82"/>
      <c r="VWT126" s="82"/>
      <c r="VWU126" s="82"/>
      <c r="VWV126" s="82"/>
      <c r="VWW126" s="82"/>
      <c r="VWX126" s="82"/>
      <c r="VWY126" s="82"/>
      <c r="VWZ126" s="82"/>
      <c r="VXA126" s="82"/>
      <c r="VXB126" s="82"/>
      <c r="VXC126" s="82"/>
      <c r="VXD126" s="82"/>
      <c r="VXE126" s="82"/>
      <c r="VXF126" s="82"/>
      <c r="VXG126" s="82"/>
      <c r="VXH126" s="82"/>
      <c r="VXI126" s="82"/>
      <c r="VXJ126" s="82"/>
      <c r="VXK126" s="82"/>
      <c r="VXL126" s="82"/>
      <c r="VXM126" s="82"/>
      <c r="VXN126" s="82"/>
      <c r="VXO126" s="82"/>
      <c r="VXP126" s="82"/>
      <c r="VXQ126" s="82"/>
      <c r="VXR126" s="82"/>
      <c r="VXS126" s="82"/>
      <c r="VXT126" s="82"/>
      <c r="VXU126" s="82"/>
      <c r="VXV126" s="82"/>
      <c r="VXW126" s="82"/>
      <c r="VXX126" s="82"/>
      <c r="VXY126" s="82"/>
      <c r="VXZ126" s="82"/>
      <c r="VYA126" s="82"/>
      <c r="VYB126" s="82"/>
      <c r="VYC126" s="82"/>
      <c r="VYD126" s="82"/>
      <c r="VYE126" s="82"/>
      <c r="VYF126" s="82"/>
      <c r="VYG126" s="82"/>
      <c r="VYH126" s="82"/>
      <c r="VYI126" s="82"/>
      <c r="VYJ126" s="82"/>
      <c r="VYK126" s="82"/>
      <c r="VYL126" s="82"/>
      <c r="VYM126" s="82"/>
      <c r="VYN126" s="82"/>
      <c r="VYO126" s="82"/>
      <c r="VYP126" s="82"/>
      <c r="VYQ126" s="82"/>
      <c r="VYR126" s="82"/>
      <c r="VYS126" s="82"/>
      <c r="VYT126" s="82"/>
      <c r="VYU126" s="82"/>
      <c r="VYV126" s="82"/>
      <c r="VYW126" s="82"/>
      <c r="VYX126" s="82"/>
      <c r="VYY126" s="82"/>
      <c r="VYZ126" s="82"/>
      <c r="VZA126" s="82"/>
      <c r="VZB126" s="82"/>
      <c r="VZC126" s="82"/>
      <c r="VZD126" s="82"/>
      <c r="VZE126" s="82"/>
      <c r="VZF126" s="82"/>
      <c r="VZG126" s="82"/>
      <c r="VZH126" s="82"/>
      <c r="VZI126" s="82"/>
      <c r="VZJ126" s="82"/>
      <c r="VZK126" s="82"/>
      <c r="VZL126" s="82"/>
      <c r="VZM126" s="82"/>
      <c r="VZN126" s="82"/>
      <c r="VZO126" s="82"/>
      <c r="VZP126" s="82"/>
      <c r="VZQ126" s="82"/>
      <c r="VZR126" s="82"/>
      <c r="VZS126" s="82"/>
      <c r="VZT126" s="82"/>
      <c r="VZU126" s="82"/>
      <c r="VZV126" s="82"/>
      <c r="VZW126" s="82"/>
      <c r="VZX126" s="82"/>
      <c r="VZY126" s="82"/>
      <c r="VZZ126" s="82"/>
      <c r="WAA126" s="82"/>
      <c r="WAB126" s="82"/>
      <c r="WAC126" s="82"/>
      <c r="WAD126" s="82"/>
      <c r="WAE126" s="82"/>
      <c r="WAF126" s="82"/>
      <c r="WAG126" s="82"/>
      <c r="WAH126" s="82"/>
      <c r="WAI126" s="82"/>
      <c r="WAJ126" s="82"/>
      <c r="WAK126" s="82"/>
      <c r="WAL126" s="82"/>
      <c r="WAM126" s="82"/>
      <c r="WAN126" s="82"/>
      <c r="WAO126" s="82"/>
      <c r="WAP126" s="82"/>
      <c r="WAQ126" s="82"/>
      <c r="WAR126" s="82"/>
      <c r="WAS126" s="82"/>
      <c r="WAT126" s="82"/>
      <c r="WAU126" s="82"/>
      <c r="WAV126" s="82"/>
      <c r="WAW126" s="82"/>
      <c r="WAX126" s="82"/>
      <c r="WAY126" s="82"/>
      <c r="WAZ126" s="82"/>
      <c r="WBA126" s="82"/>
      <c r="WBB126" s="82"/>
      <c r="WBC126" s="82"/>
      <c r="WBD126" s="82"/>
      <c r="WBE126" s="82"/>
      <c r="WBF126" s="82"/>
      <c r="WBG126" s="82"/>
      <c r="WBH126" s="82"/>
      <c r="WBI126" s="82"/>
      <c r="WBJ126" s="82"/>
      <c r="WBK126" s="82"/>
      <c r="WBL126" s="82"/>
      <c r="WBM126" s="82"/>
      <c r="WBN126" s="82"/>
      <c r="WBO126" s="82"/>
      <c r="WBP126" s="82"/>
      <c r="WBQ126" s="82"/>
      <c r="WBR126" s="82"/>
      <c r="WBS126" s="82"/>
      <c r="WBT126" s="82"/>
      <c r="WBU126" s="82"/>
      <c r="WBV126" s="82"/>
      <c r="WBW126" s="82"/>
      <c r="WBX126" s="82"/>
      <c r="WBY126" s="82"/>
      <c r="WBZ126" s="82"/>
      <c r="WCA126" s="82"/>
      <c r="WCB126" s="82"/>
      <c r="WCC126" s="82"/>
      <c r="WCD126" s="82"/>
      <c r="WCE126" s="82"/>
      <c r="WCF126" s="82"/>
      <c r="WCG126" s="82"/>
      <c r="WCH126" s="82"/>
      <c r="WCI126" s="82"/>
      <c r="WCJ126" s="82"/>
      <c r="WCK126" s="82"/>
      <c r="WCL126" s="82"/>
      <c r="WCM126" s="82"/>
      <c r="WCN126" s="82"/>
      <c r="WCO126" s="82"/>
      <c r="WCP126" s="82"/>
      <c r="WCQ126" s="82"/>
      <c r="WCR126" s="82"/>
      <c r="WCS126" s="82"/>
      <c r="WCT126" s="82"/>
      <c r="WCU126" s="82"/>
      <c r="WCV126" s="82"/>
      <c r="WCW126" s="82"/>
      <c r="WCX126" s="82"/>
      <c r="WCY126" s="82"/>
      <c r="WCZ126" s="82"/>
      <c r="WDA126" s="82"/>
      <c r="WDB126" s="82"/>
      <c r="WDC126" s="82"/>
      <c r="WDD126" s="82"/>
      <c r="WDE126" s="82"/>
      <c r="WDF126" s="82"/>
      <c r="WDG126" s="82"/>
      <c r="WDH126" s="82"/>
      <c r="WDI126" s="82"/>
      <c r="WDJ126" s="82"/>
      <c r="WDK126" s="82"/>
      <c r="WDL126" s="82"/>
      <c r="WDM126" s="82"/>
      <c r="WDN126" s="82"/>
      <c r="WDO126" s="82"/>
      <c r="WDP126" s="82"/>
      <c r="WDQ126" s="82"/>
      <c r="WDR126" s="82"/>
      <c r="WDS126" s="82"/>
      <c r="WDT126" s="82"/>
      <c r="WDU126" s="82"/>
      <c r="WDV126" s="82"/>
      <c r="WDW126" s="82"/>
      <c r="WDX126" s="82"/>
      <c r="WDY126" s="82"/>
      <c r="WDZ126" s="82"/>
      <c r="WEA126" s="82"/>
      <c r="WEB126" s="82"/>
      <c r="WEC126" s="82"/>
      <c r="WED126" s="82"/>
      <c r="WEE126" s="82"/>
      <c r="WEF126" s="82"/>
      <c r="WEG126" s="82"/>
      <c r="WEH126" s="82"/>
      <c r="WEI126" s="82"/>
      <c r="WEJ126" s="82"/>
      <c r="WEK126" s="82"/>
      <c r="WEL126" s="82"/>
      <c r="WEM126" s="82"/>
      <c r="WEN126" s="82"/>
      <c r="WEO126" s="82"/>
      <c r="WEP126" s="82"/>
      <c r="WEQ126" s="82"/>
      <c r="WER126" s="82"/>
      <c r="WES126" s="82"/>
      <c r="WET126" s="82"/>
      <c r="WEU126" s="82"/>
      <c r="WEV126" s="82"/>
      <c r="WEW126" s="82"/>
      <c r="WEX126" s="82"/>
      <c r="WEY126" s="82"/>
      <c r="WEZ126" s="82"/>
      <c r="WFA126" s="82"/>
      <c r="WFB126" s="82"/>
      <c r="WFC126" s="82"/>
      <c r="WFD126" s="82"/>
      <c r="WFE126" s="82"/>
      <c r="WFF126" s="82"/>
      <c r="WFG126" s="82"/>
      <c r="WFH126" s="82"/>
      <c r="WFI126" s="82"/>
      <c r="WFJ126" s="82"/>
      <c r="WFK126" s="82"/>
      <c r="WFL126" s="82"/>
      <c r="WFM126" s="82"/>
      <c r="WFN126" s="82"/>
      <c r="WFO126" s="82"/>
      <c r="WFP126" s="82"/>
      <c r="WFQ126" s="82"/>
      <c r="WFR126" s="82"/>
      <c r="WFS126" s="82"/>
      <c r="WFV126" s="82"/>
      <c r="WFW126" s="82"/>
      <c r="WFX126" s="82"/>
      <c r="WFY126" s="82"/>
      <c r="WFZ126" s="82"/>
      <c r="WGA126" s="82"/>
      <c r="WGB126" s="82"/>
      <c r="WGC126" s="82"/>
      <c r="WGD126" s="82"/>
      <c r="WGE126" s="82"/>
      <c r="WGF126" s="82"/>
      <c r="WGG126" s="82"/>
      <c r="WGH126" s="82"/>
      <c r="WGI126" s="82"/>
      <c r="WGJ126" s="82"/>
      <c r="WGK126" s="82"/>
      <c r="WGL126" s="82"/>
      <c r="WGM126" s="82"/>
      <c r="WGN126" s="82"/>
      <c r="WGO126" s="82"/>
      <c r="WGP126" s="82"/>
      <c r="WGQ126" s="82"/>
      <c r="WGR126" s="82"/>
      <c r="WGS126" s="82"/>
      <c r="WGT126" s="82"/>
      <c r="WGU126" s="82"/>
      <c r="WGV126" s="82"/>
      <c r="WGW126" s="82"/>
      <c r="WGX126" s="82"/>
      <c r="WGY126" s="82"/>
      <c r="WGZ126" s="82"/>
      <c r="WHA126" s="82"/>
      <c r="WHB126" s="82"/>
      <c r="WHC126" s="82"/>
      <c r="WHD126" s="82"/>
      <c r="WHE126" s="82"/>
      <c r="WHF126" s="82"/>
      <c r="WHG126" s="82"/>
      <c r="WHH126" s="82"/>
      <c r="WHI126" s="82"/>
      <c r="WHJ126" s="82"/>
      <c r="WHK126" s="82"/>
      <c r="WHL126" s="82"/>
      <c r="WHM126" s="82"/>
      <c r="WHN126" s="82"/>
      <c r="WHO126" s="82"/>
      <c r="WHP126" s="82"/>
      <c r="WHQ126" s="82"/>
      <c r="WHR126" s="82"/>
      <c r="WHS126" s="82"/>
      <c r="WHT126" s="82"/>
      <c r="WHU126" s="82"/>
      <c r="WHV126" s="82"/>
      <c r="WHW126" s="82"/>
      <c r="WHX126" s="82"/>
      <c r="WHY126" s="82"/>
      <c r="WHZ126" s="82"/>
      <c r="WIA126" s="82"/>
      <c r="WIB126" s="82"/>
      <c r="WIC126" s="82"/>
      <c r="WID126" s="82"/>
      <c r="WIE126" s="82"/>
      <c r="WIF126" s="82"/>
      <c r="WIG126" s="82"/>
      <c r="WIH126" s="82"/>
      <c r="WII126" s="82"/>
      <c r="WIJ126" s="82"/>
      <c r="WIK126" s="82"/>
      <c r="WIL126" s="82"/>
      <c r="WIM126" s="82"/>
      <c r="WIN126" s="82"/>
      <c r="WIO126" s="82"/>
      <c r="WIP126" s="82"/>
      <c r="WIQ126" s="82"/>
      <c r="WIR126" s="82"/>
      <c r="WIS126" s="82"/>
      <c r="WIT126" s="82"/>
      <c r="WIU126" s="82"/>
      <c r="WIV126" s="82"/>
      <c r="WIW126" s="82"/>
      <c r="WIX126" s="82"/>
      <c r="WIY126" s="82"/>
      <c r="WIZ126" s="82"/>
      <c r="WJA126" s="82"/>
      <c r="WJB126" s="82"/>
      <c r="WJC126" s="82"/>
      <c r="WJD126" s="82"/>
      <c r="WJE126" s="82"/>
      <c r="WJF126" s="82"/>
      <c r="WJG126" s="82"/>
      <c r="WJH126" s="82"/>
      <c r="WJI126" s="82"/>
      <c r="WJJ126" s="82"/>
      <c r="WJK126" s="82"/>
      <c r="WJL126" s="82"/>
      <c r="WJM126" s="82"/>
      <c r="WJN126" s="82"/>
      <c r="WJO126" s="82"/>
      <c r="WJP126" s="82"/>
      <c r="WJQ126" s="82"/>
      <c r="WJR126" s="82"/>
      <c r="WJS126" s="82"/>
      <c r="WJT126" s="82"/>
      <c r="WJU126" s="82"/>
      <c r="WJV126" s="82"/>
      <c r="WJW126" s="82"/>
      <c r="WJX126" s="82"/>
      <c r="WJY126" s="82"/>
      <c r="WJZ126" s="82"/>
      <c r="WKA126" s="82"/>
      <c r="WKB126" s="82"/>
      <c r="WKC126" s="82"/>
      <c r="WKD126" s="82"/>
      <c r="WKE126" s="82"/>
      <c r="WKF126" s="82"/>
      <c r="WKG126" s="82"/>
      <c r="WKH126" s="82"/>
      <c r="WKI126" s="82"/>
      <c r="WKJ126" s="82"/>
      <c r="WKK126" s="82"/>
      <c r="WKL126" s="82"/>
      <c r="WKM126" s="82"/>
      <c r="WKN126" s="82"/>
      <c r="WKO126" s="82"/>
      <c r="WKP126" s="82"/>
      <c r="WKQ126" s="82"/>
      <c r="WKR126" s="82"/>
      <c r="WKS126" s="82"/>
      <c r="WKT126" s="82"/>
      <c r="WKU126" s="82"/>
      <c r="WKV126" s="82"/>
      <c r="WKW126" s="82"/>
      <c r="WKX126" s="82"/>
      <c r="WKY126" s="82"/>
      <c r="WKZ126" s="82"/>
      <c r="WLA126" s="82"/>
      <c r="WLB126" s="82"/>
      <c r="WLC126" s="82"/>
      <c r="WLD126" s="82"/>
      <c r="WLE126" s="82"/>
      <c r="WLF126" s="82"/>
      <c r="WLG126" s="82"/>
      <c r="WLH126" s="82"/>
      <c r="WLI126" s="82"/>
      <c r="WLJ126" s="82"/>
      <c r="WLK126" s="82"/>
      <c r="WLL126" s="82"/>
      <c r="WLM126" s="82"/>
      <c r="WLN126" s="82"/>
      <c r="WLO126" s="82"/>
      <c r="WLP126" s="82"/>
      <c r="WLQ126" s="82"/>
      <c r="WLR126" s="82"/>
      <c r="WLS126" s="82"/>
      <c r="WLT126" s="82"/>
      <c r="WLU126" s="82"/>
      <c r="WLV126" s="82"/>
      <c r="WLW126" s="82"/>
      <c r="WLX126" s="82"/>
      <c r="WLY126" s="82"/>
      <c r="WLZ126" s="82"/>
      <c r="WMA126" s="82"/>
      <c r="WMB126" s="82"/>
      <c r="WMC126" s="82"/>
      <c r="WMD126" s="82"/>
      <c r="WME126" s="82"/>
      <c r="WMF126" s="82"/>
      <c r="WMG126" s="82"/>
      <c r="WMH126" s="82"/>
      <c r="WMI126" s="82"/>
      <c r="WMJ126" s="82"/>
      <c r="WMK126" s="82"/>
      <c r="WML126" s="82"/>
      <c r="WMM126" s="82"/>
      <c r="WMN126" s="82"/>
      <c r="WMO126" s="82"/>
      <c r="WMP126" s="82"/>
      <c r="WMQ126" s="82"/>
      <c r="WMR126" s="82"/>
      <c r="WMS126" s="82"/>
      <c r="WMT126" s="82"/>
      <c r="WMU126" s="82"/>
      <c r="WMV126" s="82"/>
      <c r="WMW126" s="82"/>
      <c r="WMX126" s="82"/>
      <c r="WMY126" s="82"/>
      <c r="WMZ126" s="82"/>
      <c r="WNA126" s="82"/>
      <c r="WNB126" s="82"/>
      <c r="WNC126" s="82"/>
      <c r="WND126" s="82"/>
      <c r="WNE126" s="82"/>
      <c r="WNF126" s="82"/>
      <c r="WNG126" s="82"/>
      <c r="WNH126" s="82"/>
      <c r="WNI126" s="82"/>
      <c r="WNJ126" s="82"/>
      <c r="WNK126" s="82"/>
      <c r="WNL126" s="82"/>
      <c r="WNM126" s="82"/>
      <c r="WNN126" s="82"/>
      <c r="WNO126" s="82"/>
      <c r="WNP126" s="82"/>
      <c r="WNQ126" s="82"/>
      <c r="WNR126" s="82"/>
      <c r="WNS126" s="82"/>
      <c r="WNT126" s="82"/>
      <c r="WNU126" s="82"/>
      <c r="WNV126" s="82"/>
      <c r="WNW126" s="82"/>
      <c r="WNX126" s="82"/>
      <c r="WNY126" s="82"/>
      <c r="WNZ126" s="82"/>
      <c r="WOA126" s="82"/>
      <c r="WOB126" s="82"/>
      <c r="WOC126" s="82"/>
      <c r="WOD126" s="82"/>
      <c r="WOE126" s="82"/>
      <c r="WOF126" s="82"/>
      <c r="WOG126" s="82"/>
      <c r="WOH126" s="82"/>
      <c r="WOI126" s="82"/>
      <c r="WOJ126" s="82"/>
      <c r="WOK126" s="82"/>
      <c r="WOL126" s="82"/>
      <c r="WOM126" s="82"/>
      <c r="WON126" s="82"/>
      <c r="WOO126" s="82"/>
      <c r="WOP126" s="82"/>
      <c r="WOQ126" s="82"/>
      <c r="WOR126" s="82"/>
      <c r="WOS126" s="82"/>
      <c r="WOT126" s="82"/>
      <c r="WOU126" s="82"/>
      <c r="WOV126" s="82"/>
      <c r="WOW126" s="82"/>
      <c r="WOX126" s="82"/>
      <c r="WOY126" s="82"/>
      <c r="WOZ126" s="82"/>
      <c r="WPA126" s="82"/>
      <c r="WPB126" s="82"/>
      <c r="WPC126" s="82"/>
      <c r="WPD126" s="82"/>
      <c r="WPE126" s="82"/>
      <c r="WPF126" s="82"/>
      <c r="WPG126" s="82"/>
      <c r="WPH126" s="82"/>
      <c r="WPI126" s="82"/>
      <c r="WPJ126" s="82"/>
      <c r="WPK126" s="82"/>
      <c r="WPL126" s="82"/>
      <c r="WPM126" s="82"/>
      <c r="WPN126" s="82"/>
      <c r="WPO126" s="82"/>
      <c r="WPR126" s="82"/>
      <c r="WPS126" s="82"/>
      <c r="WPT126" s="82"/>
      <c r="WPU126" s="82"/>
      <c r="WPV126" s="82"/>
      <c r="WPW126" s="82"/>
      <c r="WPX126" s="82"/>
      <c r="WPY126" s="82"/>
      <c r="WPZ126" s="82"/>
      <c r="WQA126" s="82"/>
      <c r="WQB126" s="82"/>
      <c r="WQC126" s="82"/>
      <c r="WQD126" s="82"/>
      <c r="WQE126" s="82"/>
      <c r="WQF126" s="82"/>
      <c r="WQG126" s="82"/>
      <c r="WQH126" s="82"/>
      <c r="WQI126" s="82"/>
      <c r="WQJ126" s="82"/>
      <c r="WQK126" s="82"/>
      <c r="WQL126" s="82"/>
      <c r="WQM126" s="82"/>
      <c r="WQN126" s="82"/>
      <c r="WQO126" s="82"/>
      <c r="WQP126" s="82"/>
      <c r="WQQ126" s="82"/>
      <c r="WQR126" s="82"/>
      <c r="WQS126" s="82"/>
      <c r="WQT126" s="82"/>
      <c r="WQU126" s="82"/>
      <c r="WQV126" s="82"/>
      <c r="WQW126" s="82"/>
      <c r="WQX126" s="82"/>
      <c r="WQY126" s="82"/>
      <c r="WQZ126" s="82"/>
      <c r="WRA126" s="82"/>
      <c r="WRB126" s="82"/>
      <c r="WRC126" s="82"/>
      <c r="WRD126" s="82"/>
      <c r="WRE126" s="82"/>
      <c r="WRF126" s="82"/>
      <c r="WRG126" s="82"/>
      <c r="WRH126" s="82"/>
      <c r="WRI126" s="82"/>
      <c r="WRJ126" s="82"/>
      <c r="WRK126" s="82"/>
      <c r="WRL126" s="82"/>
      <c r="WRM126" s="82"/>
      <c r="WRN126" s="82"/>
      <c r="WRO126" s="82"/>
      <c r="WRP126" s="82"/>
      <c r="WRQ126" s="82"/>
      <c r="WRR126" s="82"/>
      <c r="WRS126" s="82"/>
      <c r="WRT126" s="82"/>
      <c r="WRU126" s="82"/>
      <c r="WRV126" s="82"/>
      <c r="WRW126" s="82"/>
      <c r="WRX126" s="82"/>
      <c r="WRY126" s="82"/>
      <c r="WRZ126" s="82"/>
      <c r="WSA126" s="82"/>
      <c r="WSB126" s="82"/>
      <c r="WSC126" s="82"/>
      <c r="WSD126" s="82"/>
      <c r="WSE126" s="82"/>
      <c r="WSF126" s="82"/>
      <c r="WSG126" s="82"/>
      <c r="WSH126" s="82"/>
      <c r="WSI126" s="82"/>
      <c r="WSJ126" s="82"/>
      <c r="WSK126" s="82"/>
      <c r="WSL126" s="82"/>
      <c r="WSM126" s="82"/>
      <c r="WSN126" s="82"/>
      <c r="WSO126" s="82"/>
      <c r="WSP126" s="82"/>
      <c r="WSQ126" s="82"/>
      <c r="WSR126" s="82"/>
      <c r="WSS126" s="82"/>
      <c r="WST126" s="82"/>
      <c r="WSU126" s="82"/>
      <c r="WSV126" s="82"/>
      <c r="WSW126" s="82"/>
      <c r="WSX126" s="82"/>
      <c r="WSY126" s="82"/>
      <c r="WSZ126" s="82"/>
      <c r="WTA126" s="82"/>
      <c r="WTB126" s="82"/>
      <c r="WTC126" s="82"/>
      <c r="WTD126" s="82"/>
      <c r="WTE126" s="82"/>
      <c r="WTF126" s="82"/>
      <c r="WTG126" s="82"/>
      <c r="WTH126" s="82"/>
      <c r="WTI126" s="82"/>
      <c r="WTJ126" s="82"/>
      <c r="WTK126" s="82"/>
      <c r="WTL126" s="82"/>
      <c r="WTM126" s="82"/>
      <c r="WTN126" s="82"/>
      <c r="WTO126" s="82"/>
      <c r="WTP126" s="82"/>
      <c r="WTQ126" s="82"/>
      <c r="WTR126" s="82"/>
      <c r="WTS126" s="82"/>
      <c r="WTT126" s="82"/>
      <c r="WTU126" s="82"/>
      <c r="WTV126" s="82"/>
      <c r="WTW126" s="82"/>
      <c r="WTX126" s="82"/>
      <c r="WTY126" s="82"/>
      <c r="WTZ126" s="82"/>
      <c r="WUA126" s="82"/>
      <c r="WUB126" s="82"/>
      <c r="WUC126" s="82"/>
      <c r="WUD126" s="82"/>
      <c r="WUE126" s="82"/>
      <c r="WUF126" s="82"/>
      <c r="WUG126" s="82"/>
      <c r="WUH126" s="82"/>
      <c r="WUI126" s="82"/>
      <c r="WUJ126" s="82"/>
      <c r="WUK126" s="82"/>
      <c r="WUL126" s="82"/>
      <c r="WUM126" s="82"/>
      <c r="WUN126" s="82"/>
      <c r="WUO126" s="82"/>
      <c r="WUP126" s="82"/>
      <c r="WUQ126" s="82"/>
      <c r="WUR126" s="82"/>
      <c r="WUS126" s="82"/>
      <c r="WUT126" s="82"/>
      <c r="WUU126" s="82"/>
      <c r="WUV126" s="82"/>
      <c r="WUW126" s="82"/>
      <c r="WUX126" s="82"/>
      <c r="WUY126" s="82"/>
      <c r="WUZ126" s="82"/>
      <c r="WVA126" s="82"/>
      <c r="WVB126" s="82"/>
      <c r="WVC126" s="82"/>
      <c r="WVD126" s="82"/>
      <c r="WVE126" s="82"/>
      <c r="WVF126" s="82"/>
      <c r="WVG126" s="82"/>
      <c r="WVH126" s="82"/>
      <c r="WVI126" s="82"/>
      <c r="WVJ126" s="82"/>
      <c r="WVK126" s="82"/>
      <c r="WVL126" s="82"/>
      <c r="WVM126" s="82"/>
      <c r="WVN126" s="82"/>
      <c r="WVO126" s="82"/>
      <c r="WVP126" s="82"/>
      <c r="WVQ126" s="82"/>
      <c r="WVR126" s="82"/>
      <c r="WVS126" s="82"/>
      <c r="WVT126" s="82"/>
      <c r="WVU126" s="82"/>
      <c r="WVV126" s="82"/>
      <c r="WVW126" s="82"/>
      <c r="WVX126" s="82"/>
      <c r="WVY126" s="82"/>
      <c r="WVZ126" s="82"/>
      <c r="WWA126" s="82"/>
      <c r="WWB126" s="82"/>
      <c r="WWC126" s="82"/>
      <c r="WWD126" s="82"/>
      <c r="WWE126" s="82"/>
      <c r="WWF126" s="82"/>
      <c r="WWG126" s="82"/>
      <c r="WWH126" s="82"/>
      <c r="WWI126" s="82"/>
      <c r="WWJ126" s="82"/>
      <c r="WWK126" s="82"/>
      <c r="WWL126" s="82"/>
      <c r="WWM126" s="82"/>
      <c r="WWN126" s="82"/>
      <c r="WWO126" s="82"/>
      <c r="WWP126" s="82"/>
      <c r="WWQ126" s="82"/>
      <c r="WWR126" s="82"/>
      <c r="WWS126" s="82"/>
      <c r="WWT126" s="82"/>
      <c r="WWU126" s="82"/>
      <c r="WWV126" s="82"/>
      <c r="WWW126" s="82"/>
      <c r="WWX126" s="82"/>
      <c r="WWY126" s="82"/>
      <c r="WWZ126" s="82"/>
      <c r="WXA126" s="82"/>
      <c r="WXB126" s="82"/>
      <c r="WXC126" s="82"/>
      <c r="WXD126" s="82"/>
      <c r="WXE126" s="82"/>
      <c r="WXF126" s="82"/>
      <c r="WXG126" s="82"/>
      <c r="WXH126" s="82"/>
      <c r="WXI126" s="82"/>
      <c r="WXJ126" s="82"/>
      <c r="WXK126" s="82"/>
      <c r="WXL126" s="82"/>
      <c r="WXM126" s="82"/>
      <c r="WXN126" s="82"/>
      <c r="WXO126" s="82"/>
      <c r="WXP126" s="82"/>
      <c r="WXQ126" s="82"/>
      <c r="WXR126" s="82"/>
      <c r="WXS126" s="82"/>
      <c r="WXT126" s="82"/>
      <c r="WXU126" s="82"/>
      <c r="WXV126" s="82"/>
      <c r="WXW126" s="82"/>
      <c r="WXX126" s="82"/>
      <c r="WXY126" s="82"/>
      <c r="WXZ126" s="82"/>
      <c r="WYA126" s="82"/>
      <c r="WYB126" s="82"/>
      <c r="WYC126" s="82"/>
      <c r="WYD126" s="82"/>
      <c r="WYE126" s="82"/>
      <c r="WYF126" s="82"/>
      <c r="WYG126" s="82"/>
      <c r="WYH126" s="82"/>
      <c r="WYI126" s="82"/>
      <c r="WYJ126" s="82"/>
      <c r="WYK126" s="82"/>
      <c r="WYL126" s="82"/>
      <c r="WYM126" s="82"/>
      <c r="WYN126" s="82"/>
      <c r="WYO126" s="82"/>
      <c r="WYP126" s="82"/>
      <c r="WYQ126" s="82"/>
      <c r="WYR126" s="82"/>
      <c r="WYS126" s="82"/>
      <c r="WYT126" s="82"/>
      <c r="WYU126" s="82"/>
      <c r="WYV126" s="82"/>
      <c r="WYW126" s="82"/>
      <c r="WYX126" s="82"/>
      <c r="WYY126" s="82"/>
      <c r="WYZ126" s="82"/>
      <c r="WZA126" s="82"/>
      <c r="WZB126" s="82"/>
      <c r="WZC126" s="82"/>
      <c r="WZD126" s="82"/>
      <c r="WZE126" s="82"/>
      <c r="WZF126" s="82"/>
      <c r="WZG126" s="82"/>
      <c r="WZH126" s="82"/>
      <c r="WZI126" s="82"/>
      <c r="WZJ126" s="82"/>
      <c r="WZK126" s="82"/>
      <c r="WZL126" s="82"/>
      <c r="WZM126" s="82"/>
      <c r="WZN126" s="82"/>
      <c r="WZO126" s="82"/>
      <c r="WZP126" s="82"/>
      <c r="WZQ126" s="82"/>
      <c r="WZR126" s="82"/>
      <c r="WZS126" s="82"/>
      <c r="WZT126" s="82"/>
      <c r="WZU126" s="82"/>
      <c r="WZV126" s="82"/>
      <c r="WZW126" s="82"/>
      <c r="WZX126" s="82"/>
      <c r="WZY126" s="82"/>
      <c r="WZZ126" s="82"/>
      <c r="XAA126" s="82"/>
      <c r="XAB126" s="82"/>
      <c r="XAC126" s="82"/>
      <c r="XAD126" s="82"/>
      <c r="XAE126" s="82"/>
      <c r="XAF126" s="82"/>
      <c r="XAG126" s="82"/>
      <c r="XAH126" s="82"/>
      <c r="XAI126" s="82"/>
      <c r="XAJ126" s="82"/>
      <c r="XAK126" s="82"/>
      <c r="XAL126" s="82"/>
      <c r="XAM126" s="82"/>
      <c r="XAN126" s="82"/>
      <c r="XAO126" s="82"/>
      <c r="XAP126" s="82"/>
      <c r="XAQ126" s="82"/>
      <c r="XAR126" s="82"/>
      <c r="XAS126" s="82"/>
      <c r="XAT126" s="82"/>
      <c r="XAU126" s="82"/>
      <c r="XAV126" s="82"/>
      <c r="XAW126" s="82"/>
      <c r="XAX126" s="82"/>
      <c r="XAY126" s="82"/>
      <c r="XAZ126" s="82"/>
      <c r="XBA126" s="82"/>
      <c r="XBB126" s="82"/>
      <c r="XBC126" s="82"/>
      <c r="XBD126" s="82"/>
      <c r="XBE126" s="82"/>
      <c r="XBF126" s="82"/>
      <c r="XBG126" s="82"/>
      <c r="XBH126" s="82"/>
      <c r="XBI126" s="82"/>
      <c r="XBJ126" s="82"/>
      <c r="XBK126" s="82"/>
      <c r="XBL126" s="82"/>
      <c r="XBM126" s="82"/>
      <c r="XBN126" s="82"/>
      <c r="XBO126" s="82"/>
      <c r="XBP126" s="82"/>
      <c r="XBQ126" s="82"/>
      <c r="XBR126" s="82"/>
      <c r="XBS126" s="82"/>
      <c r="XBT126" s="82"/>
      <c r="XBU126" s="82"/>
      <c r="XBV126" s="82"/>
      <c r="XBW126" s="82"/>
      <c r="XBX126" s="82"/>
      <c r="XBY126" s="82"/>
      <c r="XBZ126" s="82"/>
      <c r="XCA126" s="82"/>
      <c r="XCB126" s="82"/>
      <c r="XCC126" s="82"/>
      <c r="XCD126" s="82"/>
      <c r="XCE126" s="82"/>
      <c r="XCF126" s="82"/>
      <c r="XCG126" s="82"/>
      <c r="XCH126" s="82"/>
      <c r="XCI126" s="82"/>
      <c r="XCJ126" s="82"/>
      <c r="XCK126" s="82"/>
      <c r="XCL126" s="82"/>
      <c r="XCM126" s="82"/>
      <c r="XCN126" s="82"/>
      <c r="XCO126" s="82"/>
      <c r="XCP126" s="82"/>
      <c r="XCQ126" s="82"/>
      <c r="XCR126" s="82"/>
      <c r="XCS126" s="82"/>
      <c r="XCT126" s="82"/>
      <c r="XCU126" s="82"/>
      <c r="XCV126" s="82"/>
      <c r="XCW126" s="82"/>
      <c r="XCX126" s="82"/>
      <c r="XCY126" s="82"/>
      <c r="XCZ126" s="82"/>
      <c r="XDA126" s="82"/>
      <c r="XDB126" s="82"/>
      <c r="XDC126" s="82"/>
      <c r="XDD126" s="82"/>
      <c r="XDE126" s="82"/>
      <c r="XDF126" s="82"/>
      <c r="XDG126" s="82"/>
      <c r="XDH126" s="82"/>
      <c r="XDI126" s="82"/>
      <c r="XDJ126" s="82"/>
      <c r="XDK126" s="82"/>
      <c r="XDL126" s="82"/>
      <c r="XDM126" s="82"/>
      <c r="XDN126" s="82"/>
      <c r="XDO126" s="82"/>
      <c r="XDP126" s="82"/>
      <c r="XDQ126" s="82"/>
      <c r="XDR126" s="82"/>
      <c r="XDS126" s="82"/>
      <c r="XDT126" s="82"/>
      <c r="XDU126" s="82"/>
      <c r="XDV126" s="82"/>
      <c r="XDW126" s="82"/>
      <c r="XDX126" s="82"/>
      <c r="XDY126" s="82"/>
      <c r="XDZ126" s="82"/>
      <c r="XEA126" s="82"/>
      <c r="XEB126" s="82"/>
      <c r="XEC126" s="82"/>
      <c r="XED126" s="82"/>
      <c r="XEE126" s="82"/>
      <c r="XEF126" s="82"/>
      <c r="XEG126" s="82"/>
      <c r="XEH126" s="82"/>
      <c r="XEI126" s="82"/>
      <c r="XEJ126" s="82"/>
      <c r="XEK126" s="82"/>
      <c r="XEL126" s="82"/>
      <c r="XEM126" s="82"/>
      <c r="XEN126" s="82"/>
      <c r="XEO126" s="82"/>
      <c r="XEP126" s="82"/>
      <c r="XEQ126" s="82"/>
      <c r="XER126" s="82"/>
      <c r="XES126" s="82"/>
      <c r="XET126" s="82"/>
      <c r="XEU126" s="82"/>
      <c r="XEV126" s="82"/>
    </row>
    <row r="127" spans="1:16376" s="41" customFormat="1">
      <c r="A127" s="29"/>
      <c r="B127" s="42" t="s">
        <v>259</v>
      </c>
      <c r="D127" s="42" t="s">
        <v>260</v>
      </c>
      <c r="E127" s="29" t="s">
        <v>28</v>
      </c>
      <c r="F127" s="43"/>
      <c r="G127" s="34">
        <f t="shared" si="20"/>
        <v>0</v>
      </c>
      <c r="H127" s="35">
        <f t="shared" si="12"/>
        <v>0</v>
      </c>
      <c r="I127" s="35"/>
      <c r="J127" s="35">
        <f t="shared" si="13"/>
        <v>0</v>
      </c>
      <c r="K127" s="35">
        <f t="shared" si="14"/>
        <v>0</v>
      </c>
      <c r="L127" s="36">
        <f t="shared" si="15"/>
        <v>0</v>
      </c>
      <c r="M127" s="44" t="e">
        <f t="shared" si="16"/>
        <v>#DIV/0!</v>
      </c>
      <c r="N127" s="45" t="e">
        <f t="shared" si="23"/>
        <v>#DIV/0!</v>
      </c>
      <c r="O127" s="45" t="e">
        <f t="shared" si="23"/>
        <v>#DIV/0!</v>
      </c>
      <c r="P127" s="45" t="e">
        <f t="shared" si="23"/>
        <v>#DIV/0!</v>
      </c>
      <c r="Q127" s="45" t="e">
        <f t="shared" si="23"/>
        <v>#DIV/0!</v>
      </c>
      <c r="R127" s="45" t="e">
        <f t="shared" si="23"/>
        <v>#DIV/0!</v>
      </c>
      <c r="S127" s="45" t="e">
        <f t="shared" si="23"/>
        <v>#DIV/0!</v>
      </c>
      <c r="T127" s="45" t="e">
        <f t="shared" si="23"/>
        <v>#DIV/0!</v>
      </c>
      <c r="U127" s="39"/>
      <c r="V127" s="39">
        <v>924.56</v>
      </c>
      <c r="W127" s="40" t="e">
        <f t="shared" si="19"/>
        <v>#DIV/0!</v>
      </c>
      <c r="Y127" s="66"/>
    </row>
    <row r="128" spans="1:16376" s="41" customFormat="1">
      <c r="A128" s="29"/>
      <c r="B128" s="42" t="s">
        <v>261</v>
      </c>
      <c r="D128" s="42" t="s">
        <v>262</v>
      </c>
      <c r="E128" s="29" t="s">
        <v>28</v>
      </c>
      <c r="F128" s="43"/>
      <c r="G128" s="34">
        <f t="shared" si="20"/>
        <v>0</v>
      </c>
      <c r="H128" s="35">
        <f t="shared" si="12"/>
        <v>0</v>
      </c>
      <c r="I128" s="35"/>
      <c r="J128" s="35">
        <f t="shared" si="13"/>
        <v>0</v>
      </c>
      <c r="K128" s="35">
        <f t="shared" si="14"/>
        <v>0</v>
      </c>
      <c r="L128" s="36">
        <f t="shared" si="15"/>
        <v>0</v>
      </c>
      <c r="M128" s="44" t="e">
        <f t="shared" si="16"/>
        <v>#DIV/0!</v>
      </c>
      <c r="N128" s="45" t="e">
        <f t="shared" si="23"/>
        <v>#DIV/0!</v>
      </c>
      <c r="O128" s="45" t="e">
        <f t="shared" si="23"/>
        <v>#DIV/0!</v>
      </c>
      <c r="P128" s="45" t="e">
        <f t="shared" si="23"/>
        <v>#DIV/0!</v>
      </c>
      <c r="Q128" s="45" t="e">
        <f t="shared" si="23"/>
        <v>#DIV/0!</v>
      </c>
      <c r="R128" s="45" t="e">
        <f t="shared" si="23"/>
        <v>#DIV/0!</v>
      </c>
      <c r="S128" s="45" t="e">
        <f t="shared" si="23"/>
        <v>#DIV/0!</v>
      </c>
      <c r="T128" s="45" t="e">
        <f t="shared" si="23"/>
        <v>#DIV/0!</v>
      </c>
      <c r="U128" s="39"/>
      <c r="V128" s="39">
        <v>924.56</v>
      </c>
      <c r="W128" s="40" t="e">
        <f t="shared" si="19"/>
        <v>#DIV/0!</v>
      </c>
      <c r="Y128" s="66"/>
    </row>
    <row r="129" spans="1:16376" s="41" customFormat="1">
      <c r="A129" s="29"/>
      <c r="B129" s="42" t="s">
        <v>263</v>
      </c>
      <c r="D129" s="42" t="s">
        <v>264</v>
      </c>
      <c r="E129" s="29" t="s">
        <v>28</v>
      </c>
      <c r="F129" s="43"/>
      <c r="G129" s="34">
        <f t="shared" si="20"/>
        <v>0</v>
      </c>
      <c r="H129" s="35">
        <f t="shared" si="12"/>
        <v>0</v>
      </c>
      <c r="I129" s="35"/>
      <c r="J129" s="35">
        <f t="shared" si="13"/>
        <v>0</v>
      </c>
      <c r="K129" s="35">
        <f t="shared" si="14"/>
        <v>0</v>
      </c>
      <c r="L129" s="36">
        <f t="shared" si="15"/>
        <v>0</v>
      </c>
      <c r="M129" s="44" t="e">
        <f t="shared" si="16"/>
        <v>#DIV/0!</v>
      </c>
      <c r="N129" s="45" t="e">
        <f t="shared" si="23"/>
        <v>#DIV/0!</v>
      </c>
      <c r="O129" s="45" t="e">
        <f t="shared" si="23"/>
        <v>#DIV/0!</v>
      </c>
      <c r="P129" s="45" t="e">
        <f t="shared" si="23"/>
        <v>#DIV/0!</v>
      </c>
      <c r="Q129" s="45" t="e">
        <f t="shared" si="23"/>
        <v>#DIV/0!</v>
      </c>
      <c r="R129" s="45" t="e">
        <f t="shared" si="23"/>
        <v>#DIV/0!</v>
      </c>
      <c r="S129" s="45" t="e">
        <f t="shared" si="23"/>
        <v>#DIV/0!</v>
      </c>
      <c r="T129" s="45" t="e">
        <f t="shared" si="23"/>
        <v>#DIV/0!</v>
      </c>
      <c r="U129" s="39"/>
      <c r="V129" s="39">
        <v>924.56</v>
      </c>
      <c r="W129" s="40" t="e">
        <f t="shared" si="19"/>
        <v>#DIV/0!</v>
      </c>
      <c r="Y129" s="66"/>
    </row>
    <row r="130" spans="1:16376" s="41" customFormat="1">
      <c r="A130" s="29"/>
      <c r="B130" s="42" t="s">
        <v>265</v>
      </c>
      <c r="D130" s="42" t="s">
        <v>266</v>
      </c>
      <c r="E130" s="29" t="s">
        <v>28</v>
      </c>
      <c r="F130" s="43"/>
      <c r="G130" s="34">
        <f t="shared" si="20"/>
        <v>0</v>
      </c>
      <c r="H130" s="35">
        <f t="shared" si="12"/>
        <v>0</v>
      </c>
      <c r="I130" s="35"/>
      <c r="J130" s="35">
        <f t="shared" si="13"/>
        <v>0</v>
      </c>
      <c r="K130" s="35">
        <f t="shared" si="14"/>
        <v>0</v>
      </c>
      <c r="L130" s="36">
        <f t="shared" si="15"/>
        <v>0</v>
      </c>
      <c r="M130" s="44" t="e">
        <f t="shared" si="16"/>
        <v>#DIV/0!</v>
      </c>
      <c r="N130" s="45" t="e">
        <f t="shared" si="23"/>
        <v>#DIV/0!</v>
      </c>
      <c r="O130" s="45" t="e">
        <f t="shared" si="23"/>
        <v>#DIV/0!</v>
      </c>
      <c r="P130" s="45" t="e">
        <f t="shared" si="23"/>
        <v>#DIV/0!</v>
      </c>
      <c r="Q130" s="45" t="e">
        <f t="shared" si="23"/>
        <v>#DIV/0!</v>
      </c>
      <c r="R130" s="45" t="e">
        <f t="shared" si="23"/>
        <v>#DIV/0!</v>
      </c>
      <c r="S130" s="45" t="e">
        <f t="shared" si="23"/>
        <v>#DIV/0!</v>
      </c>
      <c r="T130" s="45" t="e">
        <f t="shared" si="23"/>
        <v>#DIV/0!</v>
      </c>
      <c r="U130" s="39"/>
      <c r="V130" s="39">
        <v>924.56</v>
      </c>
      <c r="W130" s="40" t="e">
        <f t="shared" si="19"/>
        <v>#DIV/0!</v>
      </c>
      <c r="Y130" s="66"/>
    </row>
    <row r="131" spans="1:16376" s="41" customFormat="1">
      <c r="A131" s="29"/>
      <c r="B131" s="42" t="s">
        <v>267</v>
      </c>
      <c r="D131" s="42" t="s">
        <v>268</v>
      </c>
      <c r="E131" s="29" t="s">
        <v>28</v>
      </c>
      <c r="F131" s="43"/>
      <c r="G131" s="34">
        <f t="shared" si="20"/>
        <v>0</v>
      </c>
      <c r="H131" s="35">
        <f t="shared" si="12"/>
        <v>0</v>
      </c>
      <c r="I131" s="35"/>
      <c r="J131" s="35">
        <f t="shared" si="13"/>
        <v>0</v>
      </c>
      <c r="K131" s="35">
        <f t="shared" si="14"/>
        <v>0</v>
      </c>
      <c r="L131" s="36">
        <f t="shared" si="15"/>
        <v>0</v>
      </c>
      <c r="M131" s="44" t="e">
        <f t="shared" si="16"/>
        <v>#DIV/0!</v>
      </c>
      <c r="N131" s="45" t="e">
        <f t="shared" si="23"/>
        <v>#DIV/0!</v>
      </c>
      <c r="O131" s="45" t="e">
        <f t="shared" si="23"/>
        <v>#DIV/0!</v>
      </c>
      <c r="P131" s="45" t="e">
        <f t="shared" si="23"/>
        <v>#DIV/0!</v>
      </c>
      <c r="Q131" s="45" t="e">
        <f t="shared" si="23"/>
        <v>#DIV/0!</v>
      </c>
      <c r="R131" s="45" t="e">
        <f t="shared" si="23"/>
        <v>#DIV/0!</v>
      </c>
      <c r="S131" s="45" t="e">
        <f t="shared" si="23"/>
        <v>#DIV/0!</v>
      </c>
      <c r="T131" s="45" t="e">
        <f t="shared" si="23"/>
        <v>#DIV/0!</v>
      </c>
      <c r="U131" s="39"/>
      <c r="V131" s="39">
        <v>924.56</v>
      </c>
      <c r="W131" s="40" t="e">
        <f t="shared" si="19"/>
        <v>#DIV/0!</v>
      </c>
      <c r="Y131" s="66"/>
    </row>
    <row r="132" spans="1:16376" s="41" customFormat="1">
      <c r="A132" s="29"/>
      <c r="B132" s="42" t="s">
        <v>269</v>
      </c>
      <c r="D132" s="42" t="s">
        <v>270</v>
      </c>
      <c r="E132" s="29" t="s">
        <v>28</v>
      </c>
      <c r="F132" s="43"/>
      <c r="G132" s="34">
        <f t="shared" si="20"/>
        <v>0</v>
      </c>
      <c r="H132" s="35">
        <f t="shared" si="12"/>
        <v>0</v>
      </c>
      <c r="I132" s="35"/>
      <c r="J132" s="35">
        <f t="shared" si="13"/>
        <v>0</v>
      </c>
      <c r="K132" s="35">
        <f t="shared" si="14"/>
        <v>0</v>
      </c>
      <c r="L132" s="36">
        <f t="shared" si="15"/>
        <v>0</v>
      </c>
      <c r="M132" s="44" t="e">
        <f t="shared" si="16"/>
        <v>#DIV/0!</v>
      </c>
      <c r="N132" s="45" t="e">
        <f t="shared" si="23"/>
        <v>#DIV/0!</v>
      </c>
      <c r="O132" s="45" t="e">
        <f t="shared" si="23"/>
        <v>#DIV/0!</v>
      </c>
      <c r="P132" s="45" t="e">
        <f t="shared" si="23"/>
        <v>#DIV/0!</v>
      </c>
      <c r="Q132" s="45" t="e">
        <f t="shared" si="23"/>
        <v>#DIV/0!</v>
      </c>
      <c r="R132" s="45" t="e">
        <f t="shared" si="23"/>
        <v>#DIV/0!</v>
      </c>
      <c r="S132" s="45" t="e">
        <f t="shared" si="23"/>
        <v>#DIV/0!</v>
      </c>
      <c r="T132" s="45" t="e">
        <f t="shared" si="23"/>
        <v>#DIV/0!</v>
      </c>
      <c r="U132" s="39"/>
      <c r="V132" s="39">
        <v>924.56</v>
      </c>
      <c r="W132" s="40" t="e">
        <f t="shared" si="19"/>
        <v>#DIV/0!</v>
      </c>
      <c r="Y132" s="66"/>
    </row>
    <row r="133" spans="1:16376" s="41" customFormat="1">
      <c r="A133" s="29"/>
      <c r="B133" s="42" t="s">
        <v>271</v>
      </c>
      <c r="D133" s="42" t="s">
        <v>272</v>
      </c>
      <c r="E133" s="29" t="s">
        <v>28</v>
      </c>
      <c r="F133" s="43"/>
      <c r="G133" s="34">
        <f t="shared" si="20"/>
        <v>0</v>
      </c>
      <c r="H133" s="35">
        <f t="shared" si="12"/>
        <v>0</v>
      </c>
      <c r="I133" s="35"/>
      <c r="J133" s="35">
        <f t="shared" si="13"/>
        <v>0</v>
      </c>
      <c r="K133" s="35">
        <f t="shared" si="14"/>
        <v>0</v>
      </c>
      <c r="L133" s="36">
        <f t="shared" si="15"/>
        <v>0</v>
      </c>
      <c r="M133" s="44" t="e">
        <f t="shared" si="16"/>
        <v>#DIV/0!</v>
      </c>
      <c r="N133" s="45" t="e">
        <f t="shared" si="23"/>
        <v>#DIV/0!</v>
      </c>
      <c r="O133" s="45" t="e">
        <f t="shared" si="23"/>
        <v>#DIV/0!</v>
      </c>
      <c r="P133" s="45" t="e">
        <f t="shared" si="23"/>
        <v>#DIV/0!</v>
      </c>
      <c r="Q133" s="45" t="e">
        <f t="shared" si="23"/>
        <v>#DIV/0!</v>
      </c>
      <c r="R133" s="45" t="e">
        <f t="shared" si="23"/>
        <v>#DIV/0!</v>
      </c>
      <c r="S133" s="45" t="e">
        <f t="shared" si="23"/>
        <v>#DIV/0!</v>
      </c>
      <c r="T133" s="45" t="e">
        <f t="shared" si="23"/>
        <v>#DIV/0!</v>
      </c>
      <c r="U133" s="39"/>
      <c r="V133" s="39">
        <v>924.56</v>
      </c>
      <c r="W133" s="40" t="e">
        <f t="shared" si="19"/>
        <v>#DIV/0!</v>
      </c>
      <c r="Y133" s="66"/>
    </row>
    <row r="134" spans="1:16376" s="41" customFormat="1">
      <c r="A134" s="29"/>
      <c r="B134" s="42" t="s">
        <v>273</v>
      </c>
      <c r="D134" s="42" t="s">
        <v>274</v>
      </c>
      <c r="E134" s="29" t="s">
        <v>28</v>
      </c>
      <c r="F134" s="43"/>
      <c r="G134" s="34">
        <f t="shared" si="20"/>
        <v>0</v>
      </c>
      <c r="H134" s="35">
        <f t="shared" si="12"/>
        <v>0</v>
      </c>
      <c r="I134" s="35"/>
      <c r="J134" s="35">
        <f t="shared" si="13"/>
        <v>0</v>
      </c>
      <c r="K134" s="35">
        <f t="shared" si="14"/>
        <v>0</v>
      </c>
      <c r="L134" s="36">
        <f t="shared" si="15"/>
        <v>0</v>
      </c>
      <c r="M134" s="44" t="e">
        <f t="shared" si="16"/>
        <v>#DIV/0!</v>
      </c>
      <c r="N134" s="45" t="e">
        <f t="shared" si="23"/>
        <v>#DIV/0!</v>
      </c>
      <c r="O134" s="45" t="e">
        <f t="shared" si="23"/>
        <v>#DIV/0!</v>
      </c>
      <c r="P134" s="45" t="e">
        <f t="shared" si="23"/>
        <v>#DIV/0!</v>
      </c>
      <c r="Q134" s="45" t="e">
        <f t="shared" si="23"/>
        <v>#DIV/0!</v>
      </c>
      <c r="R134" s="45" t="e">
        <f t="shared" si="23"/>
        <v>#DIV/0!</v>
      </c>
      <c r="S134" s="45" t="e">
        <f t="shared" si="23"/>
        <v>#DIV/0!</v>
      </c>
      <c r="T134" s="45" t="e">
        <f t="shared" si="23"/>
        <v>#DIV/0!</v>
      </c>
      <c r="U134" s="39"/>
      <c r="V134" s="39">
        <v>924.56</v>
      </c>
      <c r="W134" s="40" t="e">
        <f t="shared" si="19"/>
        <v>#DIV/0!</v>
      </c>
      <c r="Y134" s="66"/>
    </row>
    <row r="135" spans="1:16376" s="41" customFormat="1">
      <c r="A135" s="29"/>
      <c r="B135" s="42" t="s">
        <v>275</v>
      </c>
      <c r="D135" s="42" t="s">
        <v>276</v>
      </c>
      <c r="E135" s="29" t="s">
        <v>28</v>
      </c>
      <c r="F135" s="43"/>
      <c r="G135" s="34">
        <f t="shared" si="20"/>
        <v>0</v>
      </c>
      <c r="H135" s="35">
        <f t="shared" si="12"/>
        <v>0</v>
      </c>
      <c r="I135" s="35"/>
      <c r="J135" s="35">
        <f t="shared" si="13"/>
        <v>0</v>
      </c>
      <c r="K135" s="35">
        <f t="shared" si="14"/>
        <v>0</v>
      </c>
      <c r="L135" s="36">
        <f t="shared" si="15"/>
        <v>0</v>
      </c>
      <c r="M135" s="44" t="e">
        <f t="shared" si="16"/>
        <v>#DIV/0!</v>
      </c>
      <c r="N135" s="45" t="e">
        <f t="shared" si="23"/>
        <v>#DIV/0!</v>
      </c>
      <c r="O135" s="45" t="e">
        <f t="shared" si="23"/>
        <v>#DIV/0!</v>
      </c>
      <c r="P135" s="45" t="e">
        <f t="shared" si="23"/>
        <v>#DIV/0!</v>
      </c>
      <c r="Q135" s="45" t="e">
        <f t="shared" si="23"/>
        <v>#DIV/0!</v>
      </c>
      <c r="R135" s="45" t="e">
        <f t="shared" si="23"/>
        <v>#DIV/0!</v>
      </c>
      <c r="S135" s="45" t="e">
        <f t="shared" si="23"/>
        <v>#DIV/0!</v>
      </c>
      <c r="T135" s="45" t="e">
        <f t="shared" si="23"/>
        <v>#DIV/0!</v>
      </c>
      <c r="U135" s="39"/>
      <c r="V135" s="39">
        <v>924.56</v>
      </c>
      <c r="W135" s="40" t="e">
        <f t="shared" si="19"/>
        <v>#DIV/0!</v>
      </c>
      <c r="Y135" s="66"/>
    </row>
    <row r="136" spans="1:16376" s="41" customFormat="1">
      <c r="A136" s="29"/>
      <c r="B136" s="42" t="s">
        <v>277</v>
      </c>
      <c r="D136" s="42" t="s">
        <v>278</v>
      </c>
      <c r="E136" s="29" t="s">
        <v>28</v>
      </c>
      <c r="F136" s="43"/>
      <c r="G136" s="34">
        <f t="shared" si="20"/>
        <v>0</v>
      </c>
      <c r="H136" s="35">
        <f t="shared" si="12"/>
        <v>0</v>
      </c>
      <c r="I136" s="35"/>
      <c r="J136" s="35">
        <f t="shared" si="13"/>
        <v>0</v>
      </c>
      <c r="K136" s="35">
        <f t="shared" si="14"/>
        <v>0</v>
      </c>
      <c r="L136" s="36">
        <f t="shared" si="15"/>
        <v>0</v>
      </c>
      <c r="M136" s="44" t="e">
        <f t="shared" si="16"/>
        <v>#DIV/0!</v>
      </c>
      <c r="N136" s="45" t="e">
        <f t="shared" si="23"/>
        <v>#DIV/0!</v>
      </c>
      <c r="O136" s="45" t="e">
        <f t="shared" si="23"/>
        <v>#DIV/0!</v>
      </c>
      <c r="P136" s="45" t="e">
        <f t="shared" si="23"/>
        <v>#DIV/0!</v>
      </c>
      <c r="Q136" s="45" t="e">
        <f t="shared" si="23"/>
        <v>#DIV/0!</v>
      </c>
      <c r="R136" s="45" t="e">
        <f t="shared" si="23"/>
        <v>#DIV/0!</v>
      </c>
      <c r="S136" s="45" t="e">
        <f t="shared" si="23"/>
        <v>#DIV/0!</v>
      </c>
      <c r="T136" s="45" t="e">
        <f t="shared" si="23"/>
        <v>#DIV/0!</v>
      </c>
      <c r="U136" s="39"/>
      <c r="V136" s="39">
        <v>924.56</v>
      </c>
      <c r="W136" s="40" t="e">
        <f t="shared" si="19"/>
        <v>#DIV/0!</v>
      </c>
      <c r="Y136" s="66"/>
    </row>
    <row r="137" spans="1:16376" s="41" customFormat="1">
      <c r="A137" s="29"/>
      <c r="B137" s="42" t="s">
        <v>279</v>
      </c>
      <c r="D137" s="42" t="s">
        <v>280</v>
      </c>
      <c r="E137" s="29" t="s">
        <v>28</v>
      </c>
      <c r="F137" s="43"/>
      <c r="G137" s="34">
        <f t="shared" si="20"/>
        <v>0</v>
      </c>
      <c r="H137" s="35">
        <f t="shared" si="12"/>
        <v>0</v>
      </c>
      <c r="I137" s="35"/>
      <c r="J137" s="35">
        <f t="shared" si="13"/>
        <v>0</v>
      </c>
      <c r="K137" s="35">
        <f t="shared" si="14"/>
        <v>0</v>
      </c>
      <c r="L137" s="36">
        <f t="shared" si="15"/>
        <v>0</v>
      </c>
      <c r="M137" s="44" t="e">
        <f t="shared" si="16"/>
        <v>#DIV/0!</v>
      </c>
      <c r="N137" s="45" t="e">
        <f t="shared" si="23"/>
        <v>#DIV/0!</v>
      </c>
      <c r="O137" s="45" t="e">
        <f t="shared" si="23"/>
        <v>#DIV/0!</v>
      </c>
      <c r="P137" s="45" t="e">
        <f t="shared" si="23"/>
        <v>#DIV/0!</v>
      </c>
      <c r="Q137" s="45" t="e">
        <f t="shared" si="23"/>
        <v>#DIV/0!</v>
      </c>
      <c r="R137" s="45" t="e">
        <f t="shared" si="23"/>
        <v>#DIV/0!</v>
      </c>
      <c r="S137" s="45" t="e">
        <f t="shared" si="23"/>
        <v>#DIV/0!</v>
      </c>
      <c r="T137" s="45" t="e">
        <f t="shared" si="23"/>
        <v>#DIV/0!</v>
      </c>
      <c r="U137" s="39"/>
      <c r="V137" s="39">
        <v>924.56</v>
      </c>
      <c r="W137" s="40" t="e">
        <f t="shared" si="19"/>
        <v>#DIV/0!</v>
      </c>
      <c r="Y137" s="66"/>
    </row>
    <row r="138" spans="1:16376" s="41" customFormat="1">
      <c r="A138" s="29"/>
      <c r="B138" s="42" t="s">
        <v>281</v>
      </c>
      <c r="D138" s="42" t="s">
        <v>282</v>
      </c>
      <c r="E138" s="29" t="s">
        <v>28</v>
      </c>
      <c r="F138" s="43"/>
      <c r="G138" s="34">
        <f t="shared" si="20"/>
        <v>0</v>
      </c>
      <c r="H138" s="35">
        <f t="shared" si="12"/>
        <v>0</v>
      </c>
      <c r="I138" s="35"/>
      <c r="J138" s="35">
        <f t="shared" si="13"/>
        <v>0</v>
      </c>
      <c r="K138" s="35">
        <f t="shared" si="14"/>
        <v>0</v>
      </c>
      <c r="L138" s="36">
        <f t="shared" si="15"/>
        <v>0</v>
      </c>
      <c r="M138" s="44" t="e">
        <f t="shared" si="16"/>
        <v>#DIV/0!</v>
      </c>
      <c r="N138" s="45" t="e">
        <f t="shared" si="23"/>
        <v>#DIV/0!</v>
      </c>
      <c r="O138" s="45" t="e">
        <f t="shared" si="23"/>
        <v>#DIV/0!</v>
      </c>
      <c r="P138" s="45" t="e">
        <f t="shared" si="23"/>
        <v>#DIV/0!</v>
      </c>
      <c r="Q138" s="45" t="e">
        <f t="shared" si="23"/>
        <v>#DIV/0!</v>
      </c>
      <c r="R138" s="45" t="e">
        <f t="shared" si="23"/>
        <v>#DIV/0!</v>
      </c>
      <c r="S138" s="45" t="e">
        <f t="shared" si="23"/>
        <v>#DIV/0!</v>
      </c>
      <c r="T138" s="45" t="e">
        <f t="shared" si="23"/>
        <v>#DIV/0!</v>
      </c>
      <c r="U138" s="39"/>
      <c r="V138" s="39">
        <v>924.56</v>
      </c>
      <c r="W138" s="40" t="e">
        <f t="shared" si="19"/>
        <v>#DIV/0!</v>
      </c>
      <c r="Y138" s="66"/>
    </row>
    <row r="139" spans="1:16376" s="41" customFormat="1">
      <c r="A139" s="53"/>
      <c r="B139" s="54" t="s">
        <v>283</v>
      </c>
      <c r="C139" s="61"/>
      <c r="D139" s="54" t="s">
        <v>284</v>
      </c>
      <c r="E139" s="79" t="s">
        <v>28</v>
      </c>
      <c r="F139" s="63">
        <v>8.39</v>
      </c>
      <c r="G139" s="64">
        <f t="shared" si="20"/>
        <v>0</v>
      </c>
      <c r="H139" s="35">
        <f t="shared" ref="H139:H202" si="24">G139*$Q$757/100</f>
        <v>0</v>
      </c>
      <c r="I139" s="35"/>
      <c r="J139" s="35">
        <f t="shared" ref="J139:J202" si="25">+G139*$Q$755/100</f>
        <v>0</v>
      </c>
      <c r="K139" s="35">
        <f t="shared" ref="K139:K202" si="26">+G139*$Q$758/100</f>
        <v>0</v>
      </c>
      <c r="L139" s="36">
        <f t="shared" ref="L139:L202" si="27">+G139+H139+J139+K139</f>
        <v>0</v>
      </c>
      <c r="M139" s="37" t="e">
        <f t="shared" ref="M139:M202" si="28">L139/C139</f>
        <v>#DIV/0!</v>
      </c>
      <c r="N139" s="37" t="e">
        <f t="shared" ref="N139:T154" si="29">(1+N$8)*$M139</f>
        <v>#DIV/0!</v>
      </c>
      <c r="O139" s="37" t="e">
        <f t="shared" si="29"/>
        <v>#DIV/0!</v>
      </c>
      <c r="P139" s="37" t="e">
        <f t="shared" si="29"/>
        <v>#DIV/0!</v>
      </c>
      <c r="Q139" s="38" t="e">
        <f t="shared" si="29"/>
        <v>#DIV/0!</v>
      </c>
      <c r="R139" s="37" t="e">
        <f t="shared" si="29"/>
        <v>#DIV/0!</v>
      </c>
      <c r="S139" s="37" t="e">
        <f t="shared" si="29"/>
        <v>#DIV/0!</v>
      </c>
      <c r="T139" s="37" t="e">
        <f t="shared" si="29"/>
        <v>#DIV/0!</v>
      </c>
      <c r="U139" s="57">
        <v>10.16</v>
      </c>
      <c r="V139" s="57"/>
      <c r="W139" s="40" t="e">
        <f t="shared" si="19"/>
        <v>#DIV/0!</v>
      </c>
      <c r="X139" s="58"/>
      <c r="Y139" s="59">
        <v>9.7899999999999991</v>
      </c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  <c r="CP139" s="53"/>
      <c r="CQ139" s="53"/>
      <c r="CR139" s="53"/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  <c r="DV139" s="53"/>
      <c r="DW139" s="53"/>
      <c r="DX139" s="53"/>
      <c r="DY139" s="53"/>
      <c r="DZ139" s="53"/>
      <c r="EA139" s="53"/>
      <c r="EB139" s="53"/>
      <c r="EC139" s="53"/>
      <c r="ED139" s="53"/>
      <c r="EE139" s="53"/>
      <c r="EF139" s="53"/>
      <c r="EG139" s="53"/>
      <c r="EH139" s="53"/>
      <c r="EI139" s="53"/>
      <c r="EJ139" s="53"/>
      <c r="EK139" s="53"/>
      <c r="EL139" s="53"/>
      <c r="EM139" s="53"/>
      <c r="EN139" s="53"/>
      <c r="EO139" s="53"/>
      <c r="EP139" s="53"/>
      <c r="EQ139" s="53"/>
      <c r="ER139" s="53"/>
      <c r="ES139" s="53"/>
      <c r="ET139" s="53"/>
      <c r="EU139" s="53"/>
      <c r="EV139" s="53"/>
      <c r="EW139" s="53"/>
      <c r="EX139" s="53"/>
      <c r="EY139" s="53"/>
      <c r="EZ139" s="53"/>
      <c r="FA139" s="53"/>
      <c r="FB139" s="53"/>
      <c r="FC139" s="53"/>
      <c r="FD139" s="53"/>
      <c r="FE139" s="53"/>
      <c r="FF139" s="53"/>
      <c r="FG139" s="53"/>
      <c r="FH139" s="53"/>
      <c r="FI139" s="53"/>
      <c r="FJ139" s="53"/>
      <c r="FK139" s="53"/>
      <c r="FL139" s="53"/>
      <c r="FM139" s="53"/>
      <c r="FN139" s="53"/>
      <c r="FO139" s="53"/>
      <c r="FP139" s="53"/>
      <c r="FQ139" s="53"/>
      <c r="FR139" s="53"/>
      <c r="FS139" s="53"/>
      <c r="FT139" s="53"/>
      <c r="FU139" s="53"/>
      <c r="FV139" s="53"/>
      <c r="FW139" s="53"/>
      <c r="FX139" s="53"/>
      <c r="FY139" s="53"/>
      <c r="FZ139" s="53"/>
      <c r="GA139" s="53"/>
      <c r="GB139" s="53"/>
      <c r="GC139" s="53"/>
      <c r="GD139" s="53"/>
      <c r="GE139" s="53"/>
      <c r="GF139" s="53"/>
      <c r="GG139" s="53"/>
      <c r="GH139" s="53"/>
      <c r="GI139" s="53"/>
      <c r="GJ139" s="53"/>
      <c r="GK139" s="53"/>
      <c r="GL139" s="53"/>
      <c r="GM139" s="53"/>
      <c r="GN139" s="53"/>
      <c r="GO139" s="53"/>
      <c r="GP139" s="53"/>
      <c r="GQ139" s="53"/>
      <c r="GR139" s="53"/>
      <c r="GS139" s="53"/>
      <c r="GT139" s="53"/>
      <c r="GU139" s="53"/>
      <c r="GV139" s="53"/>
      <c r="GW139" s="53"/>
      <c r="GX139" s="53"/>
      <c r="GY139" s="53"/>
      <c r="GZ139" s="53"/>
      <c r="HA139" s="53"/>
      <c r="HB139" s="53"/>
      <c r="HC139" s="53"/>
      <c r="HD139" s="53"/>
      <c r="HE139" s="53"/>
      <c r="HF139" s="53"/>
      <c r="HG139" s="53"/>
      <c r="HH139" s="53"/>
      <c r="HI139" s="53"/>
      <c r="HJ139" s="53"/>
      <c r="HK139" s="53"/>
      <c r="HL139" s="53"/>
      <c r="HM139" s="53"/>
      <c r="HN139" s="53"/>
      <c r="HO139" s="53"/>
      <c r="HP139" s="53"/>
      <c r="HQ139" s="53"/>
      <c r="HR139" s="53"/>
      <c r="HS139" s="53"/>
      <c r="HT139" s="53"/>
      <c r="HU139" s="53"/>
      <c r="HV139" s="53"/>
      <c r="HW139" s="53"/>
      <c r="HX139" s="53"/>
      <c r="HY139" s="53"/>
      <c r="HZ139" s="53"/>
      <c r="IA139" s="53"/>
      <c r="IB139" s="53"/>
      <c r="IC139" s="53"/>
      <c r="ID139" s="53"/>
      <c r="IE139" s="53"/>
      <c r="IF139" s="53"/>
      <c r="IG139" s="53"/>
      <c r="IH139" s="53"/>
      <c r="II139" s="53"/>
      <c r="IJ139" s="53"/>
      <c r="IK139" s="53"/>
      <c r="IL139" s="53"/>
      <c r="IM139" s="53"/>
      <c r="IN139" s="53"/>
      <c r="IO139" s="53"/>
      <c r="IP139" s="53"/>
      <c r="IQ139" s="53"/>
      <c r="IR139" s="53"/>
      <c r="IS139" s="53"/>
      <c r="IT139" s="53"/>
      <c r="IU139" s="53"/>
      <c r="IV139" s="53"/>
      <c r="IW139" s="53"/>
      <c r="IX139" s="53"/>
      <c r="IY139" s="53"/>
      <c r="IZ139" s="53"/>
      <c r="JA139" s="53"/>
      <c r="JB139" s="53"/>
      <c r="JC139" s="53"/>
      <c r="JD139" s="53"/>
      <c r="JE139" s="53"/>
      <c r="JF139" s="53"/>
      <c r="JG139" s="53"/>
      <c r="JH139" s="53"/>
      <c r="JI139" s="53"/>
      <c r="JJ139" s="53"/>
      <c r="JK139" s="53"/>
      <c r="JL139" s="53"/>
      <c r="JM139" s="53"/>
      <c r="JN139" s="53"/>
      <c r="JO139" s="53"/>
      <c r="JP139" s="53"/>
      <c r="JQ139" s="53"/>
      <c r="JR139" s="53"/>
      <c r="JS139" s="53"/>
      <c r="JT139" s="53"/>
      <c r="JU139" s="53"/>
      <c r="JV139" s="53"/>
      <c r="JW139" s="53"/>
      <c r="JX139" s="53"/>
      <c r="JY139" s="53"/>
      <c r="JZ139" s="53"/>
      <c r="KA139" s="53"/>
      <c r="KB139" s="53"/>
      <c r="KC139" s="53"/>
      <c r="KD139" s="53"/>
      <c r="KE139" s="53"/>
      <c r="KF139" s="53"/>
      <c r="KG139" s="53"/>
      <c r="KH139" s="53"/>
      <c r="KI139" s="53"/>
      <c r="KJ139" s="53"/>
      <c r="KK139" s="53"/>
      <c r="KL139" s="53"/>
      <c r="KM139" s="53"/>
      <c r="KN139" s="53"/>
      <c r="KO139" s="53"/>
      <c r="KP139" s="53"/>
      <c r="KQ139" s="53"/>
      <c r="KR139" s="53"/>
      <c r="KS139" s="53"/>
      <c r="KT139" s="53"/>
      <c r="KU139" s="53"/>
      <c r="KV139" s="53"/>
      <c r="KW139" s="53"/>
      <c r="KX139" s="53"/>
      <c r="KY139" s="53"/>
      <c r="KZ139" s="53"/>
      <c r="LA139" s="53"/>
      <c r="LB139" s="53"/>
      <c r="LC139" s="53"/>
      <c r="LD139" s="53"/>
      <c r="LE139" s="53"/>
      <c r="LF139" s="53"/>
      <c r="LG139" s="53"/>
      <c r="LH139" s="53"/>
      <c r="LI139" s="53"/>
      <c r="LJ139" s="53"/>
      <c r="LK139" s="53"/>
      <c r="LL139" s="53"/>
      <c r="LM139" s="53"/>
      <c r="LN139" s="53"/>
      <c r="LO139" s="53"/>
      <c r="LP139" s="53"/>
      <c r="LQ139" s="53"/>
      <c r="LR139" s="53"/>
      <c r="LS139" s="53"/>
      <c r="LT139" s="53"/>
      <c r="LU139" s="53"/>
      <c r="LV139" s="53"/>
      <c r="LW139" s="53"/>
      <c r="LX139" s="53"/>
      <c r="LY139" s="53"/>
      <c r="LZ139" s="53"/>
      <c r="MA139" s="53"/>
      <c r="MB139" s="53"/>
      <c r="MC139" s="53"/>
      <c r="MD139" s="53"/>
      <c r="ME139" s="53"/>
      <c r="MF139" s="53"/>
      <c r="MG139" s="53"/>
      <c r="MH139" s="53"/>
      <c r="MI139" s="53"/>
      <c r="MJ139" s="53"/>
      <c r="MK139" s="53"/>
      <c r="ML139" s="53"/>
      <c r="MM139" s="53"/>
      <c r="MN139" s="53"/>
      <c r="MO139" s="53"/>
      <c r="MP139" s="53"/>
      <c r="MQ139" s="53"/>
      <c r="MR139" s="53"/>
      <c r="MS139" s="53"/>
      <c r="MT139" s="53"/>
      <c r="MU139" s="53"/>
      <c r="MV139" s="53"/>
      <c r="MW139" s="53"/>
      <c r="MX139" s="53"/>
      <c r="MY139" s="53"/>
      <c r="NB139" s="53"/>
      <c r="NC139" s="53"/>
      <c r="ND139" s="53"/>
      <c r="NE139" s="53"/>
      <c r="NF139" s="53"/>
      <c r="NG139" s="53"/>
      <c r="NH139" s="53"/>
      <c r="NI139" s="53"/>
      <c r="NJ139" s="53"/>
      <c r="NK139" s="53"/>
      <c r="NL139" s="53"/>
      <c r="NM139" s="53"/>
      <c r="NN139" s="53"/>
      <c r="NO139" s="53"/>
      <c r="NP139" s="53"/>
      <c r="NQ139" s="53"/>
      <c r="NR139" s="53"/>
      <c r="NS139" s="53"/>
      <c r="NT139" s="53"/>
      <c r="NU139" s="53"/>
      <c r="NV139" s="53"/>
      <c r="NW139" s="53"/>
      <c r="NX139" s="53"/>
      <c r="NY139" s="53"/>
      <c r="NZ139" s="53"/>
      <c r="OA139" s="53"/>
      <c r="OB139" s="53"/>
      <c r="OC139" s="53"/>
      <c r="OD139" s="53"/>
      <c r="OE139" s="53"/>
      <c r="OF139" s="53"/>
      <c r="OG139" s="53"/>
      <c r="OH139" s="53"/>
      <c r="OI139" s="53"/>
      <c r="OJ139" s="53"/>
      <c r="OK139" s="53"/>
      <c r="OL139" s="53"/>
      <c r="OM139" s="53"/>
      <c r="ON139" s="53"/>
      <c r="OO139" s="53"/>
      <c r="OP139" s="53"/>
      <c r="OQ139" s="53"/>
      <c r="OR139" s="53"/>
      <c r="OS139" s="53"/>
      <c r="OT139" s="53"/>
      <c r="OU139" s="53"/>
      <c r="OV139" s="53"/>
      <c r="OW139" s="53"/>
      <c r="OX139" s="53"/>
      <c r="OY139" s="53"/>
      <c r="OZ139" s="53"/>
      <c r="PA139" s="53"/>
      <c r="PB139" s="53"/>
      <c r="PC139" s="53"/>
      <c r="PD139" s="53"/>
      <c r="PE139" s="53"/>
      <c r="PF139" s="53"/>
      <c r="PG139" s="53"/>
      <c r="PH139" s="53"/>
      <c r="PI139" s="53"/>
      <c r="PJ139" s="53"/>
      <c r="PK139" s="53"/>
      <c r="PL139" s="53"/>
      <c r="PM139" s="53"/>
      <c r="PN139" s="53"/>
      <c r="PO139" s="53"/>
      <c r="PP139" s="53"/>
      <c r="PQ139" s="53"/>
      <c r="PR139" s="53"/>
      <c r="PS139" s="53"/>
      <c r="PT139" s="53"/>
      <c r="PU139" s="53"/>
      <c r="PV139" s="53"/>
      <c r="PW139" s="53"/>
      <c r="PX139" s="53"/>
      <c r="PY139" s="53"/>
      <c r="PZ139" s="53"/>
      <c r="QA139" s="53"/>
      <c r="QB139" s="53"/>
      <c r="QC139" s="53"/>
      <c r="QD139" s="53"/>
      <c r="QE139" s="53"/>
      <c r="QF139" s="53"/>
      <c r="QG139" s="53"/>
      <c r="QH139" s="53"/>
      <c r="QI139" s="53"/>
      <c r="QJ139" s="53"/>
      <c r="QK139" s="53"/>
      <c r="QL139" s="53"/>
      <c r="QM139" s="53"/>
      <c r="QN139" s="53"/>
      <c r="QO139" s="53"/>
      <c r="QP139" s="53"/>
      <c r="QQ139" s="53"/>
      <c r="QR139" s="53"/>
      <c r="QS139" s="53"/>
      <c r="QT139" s="53"/>
      <c r="QU139" s="53"/>
      <c r="QV139" s="53"/>
      <c r="QW139" s="53"/>
      <c r="QX139" s="53"/>
      <c r="QY139" s="53"/>
      <c r="QZ139" s="53"/>
      <c r="RA139" s="53"/>
      <c r="RB139" s="53"/>
      <c r="RC139" s="53"/>
      <c r="RD139" s="53"/>
      <c r="RE139" s="53"/>
      <c r="RF139" s="53"/>
      <c r="RG139" s="53"/>
      <c r="RH139" s="53"/>
      <c r="RI139" s="53"/>
      <c r="RJ139" s="53"/>
      <c r="RK139" s="53"/>
      <c r="RL139" s="53"/>
      <c r="RM139" s="53"/>
      <c r="RN139" s="53"/>
      <c r="RO139" s="53"/>
      <c r="RP139" s="53"/>
      <c r="RQ139" s="53"/>
      <c r="RR139" s="53"/>
      <c r="RS139" s="53"/>
      <c r="RT139" s="53"/>
      <c r="RU139" s="53"/>
      <c r="RV139" s="53"/>
      <c r="RW139" s="53"/>
      <c r="RX139" s="53"/>
      <c r="RY139" s="53"/>
      <c r="RZ139" s="53"/>
      <c r="SA139" s="53"/>
      <c r="SB139" s="53"/>
      <c r="SC139" s="53"/>
      <c r="SD139" s="53"/>
      <c r="SE139" s="53"/>
      <c r="SF139" s="53"/>
      <c r="SG139" s="53"/>
      <c r="SH139" s="53"/>
      <c r="SI139" s="53"/>
      <c r="SJ139" s="53"/>
      <c r="SK139" s="53"/>
      <c r="SL139" s="53"/>
      <c r="SM139" s="53"/>
      <c r="SN139" s="53"/>
      <c r="SO139" s="53"/>
      <c r="SP139" s="53"/>
      <c r="SQ139" s="53"/>
      <c r="SR139" s="53"/>
      <c r="SS139" s="53"/>
      <c r="ST139" s="53"/>
      <c r="SU139" s="53"/>
      <c r="SV139" s="53"/>
      <c r="SW139" s="53"/>
      <c r="SX139" s="53"/>
      <c r="SY139" s="53"/>
      <c r="SZ139" s="53"/>
      <c r="TA139" s="53"/>
      <c r="TB139" s="53"/>
      <c r="TC139" s="53"/>
      <c r="TD139" s="53"/>
      <c r="TE139" s="53"/>
      <c r="TF139" s="53"/>
      <c r="TG139" s="53"/>
      <c r="TH139" s="53"/>
      <c r="TI139" s="53"/>
      <c r="TJ139" s="53"/>
      <c r="TK139" s="53"/>
      <c r="TL139" s="53"/>
      <c r="TM139" s="53"/>
      <c r="TN139" s="53"/>
      <c r="TO139" s="53"/>
      <c r="TP139" s="53"/>
      <c r="TQ139" s="53"/>
      <c r="TR139" s="53"/>
      <c r="TS139" s="53"/>
      <c r="TT139" s="53"/>
      <c r="TU139" s="53"/>
      <c r="TV139" s="53"/>
      <c r="TW139" s="53"/>
      <c r="TX139" s="53"/>
      <c r="TY139" s="53"/>
      <c r="TZ139" s="53"/>
      <c r="UA139" s="53"/>
      <c r="UB139" s="53"/>
      <c r="UC139" s="53"/>
      <c r="UD139" s="53"/>
      <c r="UE139" s="53"/>
      <c r="UF139" s="53"/>
      <c r="UG139" s="53"/>
      <c r="UH139" s="53"/>
      <c r="UI139" s="53"/>
      <c r="UJ139" s="53"/>
      <c r="UK139" s="53"/>
      <c r="UL139" s="53"/>
      <c r="UM139" s="53"/>
      <c r="UN139" s="53"/>
      <c r="UO139" s="53"/>
      <c r="UP139" s="53"/>
      <c r="UQ139" s="53"/>
      <c r="UR139" s="53"/>
      <c r="US139" s="53"/>
      <c r="UT139" s="53"/>
      <c r="UU139" s="53"/>
      <c r="UV139" s="53"/>
      <c r="UW139" s="53"/>
      <c r="UX139" s="53"/>
      <c r="UY139" s="53"/>
      <c r="UZ139" s="53"/>
      <c r="VA139" s="53"/>
      <c r="VB139" s="53"/>
      <c r="VC139" s="53"/>
      <c r="VD139" s="53"/>
      <c r="VE139" s="53"/>
      <c r="VF139" s="53"/>
      <c r="VG139" s="53"/>
      <c r="VH139" s="53"/>
      <c r="VI139" s="53"/>
      <c r="VJ139" s="53"/>
      <c r="VK139" s="53"/>
      <c r="VL139" s="53"/>
      <c r="VM139" s="53"/>
      <c r="VN139" s="53"/>
      <c r="VO139" s="53"/>
      <c r="VP139" s="53"/>
      <c r="VQ139" s="53"/>
      <c r="VR139" s="53"/>
      <c r="VS139" s="53"/>
      <c r="VT139" s="53"/>
      <c r="VU139" s="53"/>
      <c r="VV139" s="53"/>
      <c r="VW139" s="53"/>
      <c r="VX139" s="53"/>
      <c r="VY139" s="53"/>
      <c r="VZ139" s="53"/>
      <c r="WA139" s="53"/>
      <c r="WB139" s="53"/>
      <c r="WC139" s="53"/>
      <c r="WD139" s="53"/>
      <c r="WE139" s="53"/>
      <c r="WF139" s="53"/>
      <c r="WG139" s="53"/>
      <c r="WH139" s="53"/>
      <c r="WI139" s="53"/>
      <c r="WJ139" s="53"/>
      <c r="WK139" s="53"/>
      <c r="WL139" s="53"/>
      <c r="WM139" s="53"/>
      <c r="WN139" s="53"/>
      <c r="WO139" s="53"/>
      <c r="WP139" s="53"/>
      <c r="WQ139" s="53"/>
      <c r="WR139" s="53"/>
      <c r="WS139" s="53"/>
      <c r="WT139" s="53"/>
      <c r="WU139" s="53"/>
      <c r="WX139" s="53"/>
      <c r="WY139" s="53"/>
      <c r="WZ139" s="53"/>
      <c r="XA139" s="53"/>
      <c r="XB139" s="53"/>
      <c r="XC139" s="53"/>
      <c r="XD139" s="53"/>
      <c r="XE139" s="53"/>
      <c r="XF139" s="53"/>
      <c r="XG139" s="53"/>
      <c r="XH139" s="53"/>
      <c r="XI139" s="53"/>
      <c r="XJ139" s="53"/>
      <c r="XK139" s="53"/>
      <c r="XL139" s="53"/>
      <c r="XM139" s="53"/>
      <c r="XN139" s="53"/>
      <c r="XO139" s="53"/>
      <c r="XP139" s="53"/>
      <c r="XQ139" s="53"/>
      <c r="XR139" s="53"/>
      <c r="XS139" s="53"/>
      <c r="XT139" s="53"/>
      <c r="XU139" s="53"/>
      <c r="XV139" s="53"/>
      <c r="XW139" s="53"/>
      <c r="XX139" s="53"/>
      <c r="XY139" s="53"/>
      <c r="XZ139" s="53"/>
      <c r="YA139" s="53"/>
      <c r="YB139" s="53"/>
      <c r="YC139" s="53"/>
      <c r="YD139" s="53"/>
      <c r="YE139" s="53"/>
      <c r="YF139" s="53"/>
      <c r="YG139" s="53"/>
      <c r="YH139" s="53"/>
      <c r="YI139" s="53"/>
      <c r="YJ139" s="53"/>
      <c r="YK139" s="53"/>
      <c r="YL139" s="53"/>
      <c r="YM139" s="53"/>
      <c r="YN139" s="53"/>
      <c r="YO139" s="53"/>
      <c r="YP139" s="53"/>
      <c r="YQ139" s="53"/>
      <c r="YR139" s="53"/>
      <c r="YS139" s="53"/>
      <c r="YT139" s="53"/>
      <c r="YU139" s="53"/>
      <c r="YV139" s="53"/>
      <c r="YW139" s="53"/>
      <c r="YX139" s="53"/>
      <c r="YY139" s="53"/>
      <c r="YZ139" s="53"/>
      <c r="ZA139" s="53"/>
      <c r="ZB139" s="53"/>
      <c r="ZC139" s="53"/>
      <c r="ZD139" s="53"/>
      <c r="ZE139" s="53"/>
      <c r="ZF139" s="53"/>
      <c r="ZG139" s="53"/>
      <c r="ZH139" s="53"/>
      <c r="ZI139" s="53"/>
      <c r="ZJ139" s="53"/>
      <c r="ZK139" s="53"/>
      <c r="ZL139" s="53"/>
      <c r="ZM139" s="53"/>
      <c r="ZN139" s="53"/>
      <c r="ZO139" s="53"/>
      <c r="ZP139" s="53"/>
      <c r="ZQ139" s="53"/>
      <c r="ZR139" s="53"/>
      <c r="ZS139" s="53"/>
      <c r="ZT139" s="53"/>
      <c r="ZU139" s="53"/>
      <c r="ZV139" s="53"/>
      <c r="ZW139" s="53"/>
      <c r="ZX139" s="53"/>
      <c r="ZY139" s="53"/>
      <c r="ZZ139" s="53"/>
      <c r="AAA139" s="53"/>
      <c r="AAB139" s="53"/>
      <c r="AAC139" s="53"/>
      <c r="AAD139" s="53"/>
      <c r="AAE139" s="53"/>
      <c r="AAF139" s="53"/>
      <c r="AAG139" s="53"/>
      <c r="AAH139" s="53"/>
      <c r="AAI139" s="53"/>
      <c r="AAJ139" s="53"/>
      <c r="AAK139" s="53"/>
      <c r="AAL139" s="53"/>
      <c r="AAM139" s="53"/>
      <c r="AAN139" s="53"/>
      <c r="AAO139" s="53"/>
      <c r="AAP139" s="53"/>
      <c r="AAQ139" s="53"/>
      <c r="AAR139" s="53"/>
      <c r="AAS139" s="53"/>
      <c r="AAT139" s="53"/>
      <c r="AAU139" s="53"/>
      <c r="AAV139" s="53"/>
      <c r="AAW139" s="53"/>
      <c r="AAX139" s="53"/>
      <c r="AAY139" s="53"/>
      <c r="AAZ139" s="53"/>
      <c r="ABA139" s="53"/>
      <c r="ABB139" s="53"/>
      <c r="ABC139" s="53"/>
      <c r="ABD139" s="53"/>
      <c r="ABE139" s="53"/>
      <c r="ABF139" s="53"/>
      <c r="ABG139" s="53"/>
      <c r="ABH139" s="53"/>
      <c r="ABI139" s="53"/>
      <c r="ABJ139" s="53"/>
      <c r="ABK139" s="53"/>
      <c r="ABL139" s="53"/>
      <c r="ABM139" s="53"/>
      <c r="ABN139" s="53"/>
      <c r="ABO139" s="53"/>
      <c r="ABP139" s="53"/>
      <c r="ABQ139" s="53"/>
      <c r="ABR139" s="53"/>
      <c r="ABS139" s="53"/>
      <c r="ABT139" s="53"/>
      <c r="ABU139" s="53"/>
      <c r="ABV139" s="53"/>
      <c r="ABW139" s="53"/>
      <c r="ABX139" s="53"/>
      <c r="ABY139" s="53"/>
      <c r="ABZ139" s="53"/>
      <c r="ACA139" s="53"/>
      <c r="ACB139" s="53"/>
      <c r="ACC139" s="53"/>
      <c r="ACD139" s="53"/>
      <c r="ACE139" s="53"/>
      <c r="ACF139" s="53"/>
      <c r="ACG139" s="53"/>
      <c r="ACH139" s="53"/>
      <c r="ACI139" s="53"/>
      <c r="ACJ139" s="53"/>
      <c r="ACK139" s="53"/>
      <c r="ACL139" s="53"/>
      <c r="ACM139" s="53"/>
      <c r="ACN139" s="53"/>
      <c r="ACO139" s="53"/>
      <c r="ACP139" s="53"/>
      <c r="ACQ139" s="53"/>
      <c r="ACR139" s="53"/>
      <c r="ACS139" s="53"/>
      <c r="ACT139" s="53"/>
      <c r="ACU139" s="53"/>
      <c r="ACV139" s="53"/>
      <c r="ACW139" s="53"/>
      <c r="ACX139" s="53"/>
      <c r="ACY139" s="53"/>
      <c r="ACZ139" s="53"/>
      <c r="ADA139" s="53"/>
      <c r="ADB139" s="53"/>
      <c r="ADC139" s="53"/>
      <c r="ADD139" s="53"/>
      <c r="ADE139" s="53"/>
      <c r="ADF139" s="53"/>
      <c r="ADG139" s="53"/>
      <c r="ADH139" s="53"/>
      <c r="ADI139" s="53"/>
      <c r="ADJ139" s="53"/>
      <c r="ADK139" s="53"/>
      <c r="ADL139" s="53"/>
      <c r="ADM139" s="53"/>
      <c r="ADN139" s="53"/>
      <c r="ADO139" s="53"/>
      <c r="ADP139" s="53"/>
      <c r="ADQ139" s="53"/>
      <c r="ADR139" s="53"/>
      <c r="ADS139" s="53"/>
      <c r="ADT139" s="53"/>
      <c r="ADU139" s="53"/>
      <c r="ADV139" s="53"/>
      <c r="ADW139" s="53"/>
      <c r="ADX139" s="53"/>
      <c r="ADY139" s="53"/>
      <c r="ADZ139" s="53"/>
      <c r="AEA139" s="53"/>
      <c r="AEB139" s="53"/>
      <c r="AEC139" s="53"/>
      <c r="AED139" s="53"/>
      <c r="AEE139" s="53"/>
      <c r="AEF139" s="53"/>
      <c r="AEG139" s="53"/>
      <c r="AEH139" s="53"/>
      <c r="AEI139" s="53"/>
      <c r="AEJ139" s="53"/>
      <c r="AEK139" s="53"/>
      <c r="AEL139" s="53"/>
      <c r="AEM139" s="53"/>
      <c r="AEN139" s="53"/>
      <c r="AEO139" s="53"/>
      <c r="AEP139" s="53"/>
      <c r="AEQ139" s="53"/>
      <c r="AER139" s="53"/>
      <c r="AES139" s="53"/>
      <c r="AET139" s="53"/>
      <c r="AEU139" s="53"/>
      <c r="AEV139" s="53"/>
      <c r="AEW139" s="53"/>
      <c r="AEX139" s="53"/>
      <c r="AEY139" s="53"/>
      <c r="AEZ139" s="53"/>
      <c r="AFA139" s="53"/>
      <c r="AFB139" s="53"/>
      <c r="AFC139" s="53"/>
      <c r="AFD139" s="53"/>
      <c r="AFE139" s="53"/>
      <c r="AFF139" s="53"/>
      <c r="AFG139" s="53"/>
      <c r="AFH139" s="53"/>
      <c r="AFI139" s="53"/>
      <c r="AFJ139" s="53"/>
      <c r="AFK139" s="53"/>
      <c r="AFL139" s="53"/>
      <c r="AFM139" s="53"/>
      <c r="AFN139" s="53"/>
      <c r="AFO139" s="53"/>
      <c r="AFP139" s="53"/>
      <c r="AFQ139" s="53"/>
      <c r="AFR139" s="53"/>
      <c r="AFS139" s="53"/>
      <c r="AFT139" s="53"/>
      <c r="AFU139" s="53"/>
      <c r="AFV139" s="53"/>
      <c r="AFW139" s="53"/>
      <c r="AFX139" s="53"/>
      <c r="AFY139" s="53"/>
      <c r="AFZ139" s="53"/>
      <c r="AGA139" s="53"/>
      <c r="AGB139" s="53"/>
      <c r="AGC139" s="53"/>
      <c r="AGD139" s="53"/>
      <c r="AGE139" s="53"/>
      <c r="AGF139" s="53"/>
      <c r="AGG139" s="53"/>
      <c r="AGH139" s="53"/>
      <c r="AGI139" s="53"/>
      <c r="AGJ139" s="53"/>
      <c r="AGK139" s="53"/>
      <c r="AGL139" s="53"/>
      <c r="AGM139" s="53"/>
      <c r="AGN139" s="53"/>
      <c r="AGO139" s="53"/>
      <c r="AGP139" s="53"/>
      <c r="AGQ139" s="53"/>
      <c r="AGT139" s="53"/>
      <c r="AGU139" s="53"/>
      <c r="AGV139" s="53"/>
      <c r="AGW139" s="53"/>
      <c r="AGX139" s="53"/>
      <c r="AGY139" s="53"/>
      <c r="AGZ139" s="53"/>
      <c r="AHA139" s="53"/>
      <c r="AHB139" s="53"/>
      <c r="AHC139" s="53"/>
      <c r="AHD139" s="53"/>
      <c r="AHE139" s="53"/>
      <c r="AHF139" s="53"/>
      <c r="AHG139" s="53"/>
      <c r="AHH139" s="53"/>
      <c r="AHI139" s="53"/>
      <c r="AHJ139" s="53"/>
      <c r="AHK139" s="53"/>
      <c r="AHL139" s="53"/>
      <c r="AHM139" s="53"/>
      <c r="AHN139" s="53"/>
      <c r="AHO139" s="53"/>
      <c r="AHP139" s="53"/>
      <c r="AHQ139" s="53"/>
      <c r="AHR139" s="53"/>
      <c r="AHS139" s="53"/>
      <c r="AHT139" s="53"/>
      <c r="AHU139" s="53"/>
      <c r="AHV139" s="53"/>
      <c r="AHW139" s="53"/>
      <c r="AHX139" s="53"/>
      <c r="AHY139" s="53"/>
      <c r="AHZ139" s="53"/>
      <c r="AIA139" s="53"/>
      <c r="AIB139" s="53"/>
      <c r="AIC139" s="53"/>
      <c r="AID139" s="53"/>
      <c r="AIE139" s="53"/>
      <c r="AIF139" s="53"/>
      <c r="AIG139" s="53"/>
      <c r="AIH139" s="53"/>
      <c r="AII139" s="53"/>
      <c r="AIJ139" s="53"/>
      <c r="AIK139" s="53"/>
      <c r="AIL139" s="53"/>
      <c r="AIM139" s="53"/>
      <c r="AIN139" s="53"/>
      <c r="AIO139" s="53"/>
      <c r="AIP139" s="53"/>
      <c r="AIQ139" s="53"/>
      <c r="AIR139" s="53"/>
      <c r="AIS139" s="53"/>
      <c r="AIT139" s="53"/>
      <c r="AIU139" s="53"/>
      <c r="AIV139" s="53"/>
      <c r="AIW139" s="53"/>
      <c r="AIX139" s="53"/>
      <c r="AIY139" s="53"/>
      <c r="AIZ139" s="53"/>
      <c r="AJA139" s="53"/>
      <c r="AJB139" s="53"/>
      <c r="AJC139" s="53"/>
      <c r="AJD139" s="53"/>
      <c r="AJE139" s="53"/>
      <c r="AJF139" s="53"/>
      <c r="AJG139" s="53"/>
      <c r="AJH139" s="53"/>
      <c r="AJI139" s="53"/>
      <c r="AJJ139" s="53"/>
      <c r="AJK139" s="53"/>
      <c r="AJL139" s="53"/>
      <c r="AJM139" s="53"/>
      <c r="AJN139" s="53"/>
      <c r="AJO139" s="53"/>
      <c r="AJP139" s="53"/>
      <c r="AJQ139" s="53"/>
      <c r="AJR139" s="53"/>
      <c r="AJS139" s="53"/>
      <c r="AJT139" s="53"/>
      <c r="AJU139" s="53"/>
      <c r="AJV139" s="53"/>
      <c r="AJW139" s="53"/>
      <c r="AJX139" s="53"/>
      <c r="AJY139" s="53"/>
      <c r="AJZ139" s="53"/>
      <c r="AKA139" s="53"/>
      <c r="AKB139" s="53"/>
      <c r="AKC139" s="53"/>
      <c r="AKD139" s="53"/>
      <c r="AKE139" s="53"/>
      <c r="AKF139" s="53"/>
      <c r="AKG139" s="53"/>
      <c r="AKH139" s="53"/>
      <c r="AKI139" s="53"/>
      <c r="AKJ139" s="53"/>
      <c r="AKK139" s="53"/>
      <c r="AKL139" s="53"/>
      <c r="AKM139" s="53"/>
      <c r="AKN139" s="53"/>
      <c r="AKO139" s="53"/>
      <c r="AKP139" s="53"/>
      <c r="AKQ139" s="53"/>
      <c r="AKR139" s="53"/>
      <c r="AKS139" s="53"/>
      <c r="AKT139" s="53"/>
      <c r="AKU139" s="53"/>
      <c r="AKV139" s="53"/>
      <c r="AKW139" s="53"/>
      <c r="AKX139" s="53"/>
      <c r="AKY139" s="53"/>
      <c r="AKZ139" s="53"/>
      <c r="ALA139" s="53"/>
      <c r="ALB139" s="53"/>
      <c r="ALC139" s="53"/>
      <c r="ALD139" s="53"/>
      <c r="ALE139" s="53"/>
      <c r="ALF139" s="53"/>
      <c r="ALG139" s="53"/>
      <c r="ALH139" s="53"/>
      <c r="ALI139" s="53"/>
      <c r="ALJ139" s="53"/>
      <c r="ALK139" s="53"/>
      <c r="ALL139" s="53"/>
      <c r="ALM139" s="53"/>
      <c r="ALN139" s="53"/>
      <c r="ALO139" s="53"/>
      <c r="ALP139" s="53"/>
      <c r="ALQ139" s="53"/>
      <c r="ALR139" s="53"/>
      <c r="ALS139" s="53"/>
      <c r="ALT139" s="53"/>
      <c r="ALU139" s="53"/>
      <c r="ALV139" s="53"/>
      <c r="ALW139" s="53"/>
      <c r="ALX139" s="53"/>
      <c r="ALY139" s="53"/>
      <c r="ALZ139" s="53"/>
      <c r="AMA139" s="53"/>
      <c r="AMB139" s="53"/>
      <c r="AMC139" s="53"/>
      <c r="AMD139" s="53"/>
      <c r="AME139" s="53"/>
      <c r="AMF139" s="53"/>
      <c r="AMG139" s="53"/>
      <c r="AMH139" s="53"/>
      <c r="AMI139" s="53"/>
      <c r="AMJ139" s="53"/>
      <c r="AMK139" s="53"/>
      <c r="AML139" s="53"/>
      <c r="AMM139" s="53"/>
      <c r="AMN139" s="53"/>
      <c r="AMO139" s="53"/>
      <c r="AMP139" s="53"/>
      <c r="AMQ139" s="53"/>
      <c r="AMR139" s="53"/>
      <c r="AMS139" s="53"/>
      <c r="AMT139" s="53"/>
      <c r="AMU139" s="53"/>
      <c r="AMV139" s="53"/>
      <c r="AMW139" s="53"/>
      <c r="AMX139" s="53"/>
      <c r="AMY139" s="53"/>
      <c r="AMZ139" s="53"/>
      <c r="ANA139" s="53"/>
      <c r="ANB139" s="53"/>
      <c r="ANC139" s="53"/>
      <c r="AND139" s="53"/>
      <c r="ANE139" s="53"/>
      <c r="ANF139" s="53"/>
      <c r="ANG139" s="53"/>
      <c r="ANH139" s="53"/>
      <c r="ANI139" s="53"/>
      <c r="ANJ139" s="53"/>
      <c r="ANK139" s="53"/>
      <c r="ANL139" s="53"/>
      <c r="ANM139" s="53"/>
      <c r="ANN139" s="53"/>
      <c r="ANO139" s="53"/>
      <c r="ANP139" s="53"/>
      <c r="ANQ139" s="53"/>
      <c r="ANR139" s="53"/>
      <c r="ANS139" s="53"/>
      <c r="ANT139" s="53"/>
      <c r="ANU139" s="53"/>
      <c r="ANV139" s="53"/>
      <c r="ANW139" s="53"/>
      <c r="ANX139" s="53"/>
      <c r="ANY139" s="53"/>
      <c r="ANZ139" s="53"/>
      <c r="AOA139" s="53"/>
      <c r="AOB139" s="53"/>
      <c r="AOC139" s="53"/>
      <c r="AOD139" s="53"/>
      <c r="AOE139" s="53"/>
      <c r="AOF139" s="53"/>
      <c r="AOG139" s="53"/>
      <c r="AOH139" s="53"/>
      <c r="AOI139" s="53"/>
      <c r="AOJ139" s="53"/>
      <c r="AOK139" s="53"/>
      <c r="AOL139" s="53"/>
      <c r="AOM139" s="53"/>
      <c r="AON139" s="53"/>
      <c r="AOO139" s="53"/>
      <c r="AOP139" s="53"/>
      <c r="AOQ139" s="53"/>
      <c r="AOR139" s="53"/>
      <c r="AOS139" s="53"/>
      <c r="AOT139" s="53"/>
      <c r="AOU139" s="53"/>
      <c r="AOV139" s="53"/>
      <c r="AOW139" s="53"/>
      <c r="AOX139" s="53"/>
      <c r="AOY139" s="53"/>
      <c r="AOZ139" s="53"/>
      <c r="APA139" s="53"/>
      <c r="APB139" s="53"/>
      <c r="APC139" s="53"/>
      <c r="APD139" s="53"/>
      <c r="APE139" s="53"/>
      <c r="APF139" s="53"/>
      <c r="APG139" s="53"/>
      <c r="APH139" s="53"/>
      <c r="API139" s="53"/>
      <c r="APJ139" s="53"/>
      <c r="APK139" s="53"/>
      <c r="APL139" s="53"/>
      <c r="APM139" s="53"/>
      <c r="APN139" s="53"/>
      <c r="APO139" s="53"/>
      <c r="APP139" s="53"/>
      <c r="APQ139" s="53"/>
      <c r="APR139" s="53"/>
      <c r="APS139" s="53"/>
      <c r="APT139" s="53"/>
      <c r="APU139" s="53"/>
      <c r="APV139" s="53"/>
      <c r="APW139" s="53"/>
      <c r="APX139" s="53"/>
      <c r="APY139" s="53"/>
      <c r="APZ139" s="53"/>
      <c r="AQA139" s="53"/>
      <c r="AQB139" s="53"/>
      <c r="AQC139" s="53"/>
      <c r="AQD139" s="53"/>
      <c r="AQE139" s="53"/>
      <c r="AQF139" s="53"/>
      <c r="AQG139" s="53"/>
      <c r="AQH139" s="53"/>
      <c r="AQI139" s="53"/>
      <c r="AQJ139" s="53"/>
      <c r="AQK139" s="53"/>
      <c r="AQL139" s="53"/>
      <c r="AQM139" s="53"/>
      <c r="AQP139" s="53"/>
      <c r="AQQ139" s="53"/>
      <c r="AQR139" s="53"/>
      <c r="AQS139" s="53"/>
      <c r="AQT139" s="53"/>
      <c r="AQU139" s="53"/>
      <c r="AQV139" s="53"/>
      <c r="AQW139" s="53"/>
      <c r="AQX139" s="53"/>
      <c r="AQY139" s="53"/>
      <c r="AQZ139" s="53"/>
      <c r="ARA139" s="53"/>
      <c r="ARB139" s="53"/>
      <c r="ARC139" s="53"/>
      <c r="ARD139" s="53"/>
      <c r="ARE139" s="53"/>
      <c r="ARF139" s="53"/>
      <c r="ARG139" s="53"/>
      <c r="ARH139" s="53"/>
      <c r="ARI139" s="53"/>
      <c r="ARJ139" s="53"/>
      <c r="ARK139" s="53"/>
      <c r="ARL139" s="53"/>
      <c r="ARM139" s="53"/>
      <c r="ARN139" s="53"/>
      <c r="ARO139" s="53"/>
      <c r="ARP139" s="53"/>
      <c r="ARQ139" s="53"/>
      <c r="ARR139" s="53"/>
      <c r="ARS139" s="53"/>
      <c r="ART139" s="53"/>
      <c r="ARU139" s="53"/>
      <c r="ARV139" s="53"/>
      <c r="ARW139" s="53"/>
      <c r="ARX139" s="53"/>
      <c r="ARY139" s="53"/>
      <c r="ARZ139" s="53"/>
      <c r="ASA139" s="53"/>
      <c r="ASB139" s="53"/>
      <c r="ASC139" s="53"/>
      <c r="ASD139" s="53"/>
      <c r="ASE139" s="53"/>
      <c r="ASF139" s="53"/>
      <c r="ASG139" s="53"/>
      <c r="ASH139" s="53"/>
      <c r="ASI139" s="53"/>
      <c r="ASJ139" s="53"/>
      <c r="ASK139" s="53"/>
      <c r="ASL139" s="53"/>
      <c r="ASM139" s="53"/>
      <c r="ASN139" s="53"/>
      <c r="ASO139" s="53"/>
      <c r="ASP139" s="53"/>
      <c r="ASQ139" s="53"/>
      <c r="ASR139" s="53"/>
      <c r="ASS139" s="53"/>
      <c r="AST139" s="53"/>
      <c r="ASU139" s="53"/>
      <c r="ASV139" s="53"/>
      <c r="ASW139" s="53"/>
      <c r="ASX139" s="53"/>
      <c r="ASY139" s="53"/>
      <c r="ASZ139" s="53"/>
      <c r="ATA139" s="53"/>
      <c r="ATB139" s="53"/>
      <c r="ATC139" s="53"/>
      <c r="ATD139" s="53"/>
      <c r="ATE139" s="53"/>
      <c r="ATF139" s="53"/>
      <c r="ATG139" s="53"/>
      <c r="ATH139" s="53"/>
      <c r="ATI139" s="53"/>
      <c r="ATJ139" s="53"/>
      <c r="ATK139" s="53"/>
      <c r="ATL139" s="53"/>
      <c r="ATM139" s="53"/>
      <c r="ATN139" s="53"/>
      <c r="ATO139" s="53"/>
      <c r="ATP139" s="53"/>
      <c r="ATQ139" s="53"/>
      <c r="ATR139" s="53"/>
      <c r="ATS139" s="53"/>
      <c r="ATT139" s="53"/>
      <c r="ATU139" s="53"/>
      <c r="ATV139" s="53"/>
      <c r="ATW139" s="53"/>
      <c r="ATX139" s="53"/>
      <c r="ATY139" s="53"/>
      <c r="ATZ139" s="53"/>
      <c r="AUA139" s="53"/>
      <c r="AUB139" s="53"/>
      <c r="AUC139" s="53"/>
      <c r="AUD139" s="53"/>
      <c r="AUE139" s="53"/>
      <c r="AUF139" s="53"/>
      <c r="AUG139" s="53"/>
      <c r="AUH139" s="53"/>
      <c r="AUI139" s="53"/>
      <c r="AUJ139" s="53"/>
      <c r="AUK139" s="53"/>
      <c r="AUL139" s="53"/>
      <c r="AUM139" s="53"/>
      <c r="AUN139" s="53"/>
      <c r="AUO139" s="53"/>
      <c r="AUP139" s="53"/>
      <c r="AUQ139" s="53"/>
      <c r="AUR139" s="53"/>
      <c r="AUS139" s="53"/>
      <c r="AUT139" s="53"/>
      <c r="AUU139" s="53"/>
      <c r="AUV139" s="53"/>
      <c r="AUW139" s="53"/>
      <c r="AUX139" s="53"/>
      <c r="AUY139" s="53"/>
      <c r="AUZ139" s="53"/>
      <c r="AVA139" s="53"/>
      <c r="AVB139" s="53"/>
      <c r="AVC139" s="53"/>
      <c r="AVD139" s="53"/>
      <c r="AVE139" s="53"/>
      <c r="AVF139" s="53"/>
      <c r="AVG139" s="53"/>
      <c r="AVH139" s="53"/>
      <c r="AVI139" s="53"/>
      <c r="AVJ139" s="53"/>
      <c r="AVK139" s="53"/>
      <c r="AVL139" s="53"/>
      <c r="AVM139" s="53"/>
      <c r="AVN139" s="53"/>
      <c r="AVO139" s="53"/>
      <c r="AVP139" s="53"/>
      <c r="AVQ139" s="53"/>
      <c r="AVR139" s="53"/>
      <c r="AVS139" s="53"/>
      <c r="AVT139" s="53"/>
      <c r="AVU139" s="53"/>
      <c r="AVV139" s="53"/>
      <c r="AVW139" s="53"/>
      <c r="AVX139" s="53"/>
      <c r="AVY139" s="53"/>
      <c r="AVZ139" s="53"/>
      <c r="AWA139" s="53"/>
      <c r="AWB139" s="53"/>
      <c r="AWC139" s="53"/>
      <c r="AWD139" s="53"/>
      <c r="AWE139" s="53"/>
      <c r="AWF139" s="53"/>
      <c r="AWG139" s="53"/>
      <c r="AWH139" s="53"/>
      <c r="AWI139" s="53"/>
      <c r="AWJ139" s="53"/>
      <c r="AWK139" s="53"/>
      <c r="AWL139" s="53"/>
      <c r="AWM139" s="53"/>
      <c r="AWN139" s="53"/>
      <c r="AWO139" s="53"/>
      <c r="AWP139" s="53"/>
      <c r="AWQ139" s="53"/>
      <c r="AWR139" s="53"/>
      <c r="AWS139" s="53"/>
      <c r="AWT139" s="53"/>
      <c r="AWU139" s="53"/>
      <c r="AWV139" s="53"/>
      <c r="AWW139" s="53"/>
      <c r="AWX139" s="53"/>
      <c r="AWY139" s="53"/>
      <c r="AWZ139" s="53"/>
      <c r="AXA139" s="53"/>
      <c r="AXB139" s="53"/>
      <c r="AXC139" s="53"/>
      <c r="AXD139" s="53"/>
      <c r="AXE139" s="53"/>
      <c r="AXF139" s="53"/>
      <c r="AXG139" s="53"/>
      <c r="AXH139" s="53"/>
      <c r="AXI139" s="53"/>
      <c r="AXJ139" s="53"/>
      <c r="AXK139" s="53"/>
      <c r="AXL139" s="53"/>
      <c r="AXM139" s="53"/>
      <c r="AXN139" s="53"/>
      <c r="AXO139" s="53"/>
      <c r="AXP139" s="53"/>
      <c r="AXQ139" s="53"/>
      <c r="AXR139" s="53"/>
      <c r="AXS139" s="53"/>
      <c r="AXT139" s="53"/>
      <c r="AXU139" s="53"/>
      <c r="AXV139" s="53"/>
      <c r="AXW139" s="53"/>
      <c r="AXX139" s="53"/>
      <c r="AXY139" s="53"/>
      <c r="AXZ139" s="53"/>
      <c r="AYA139" s="53"/>
      <c r="AYB139" s="53"/>
      <c r="AYC139" s="53"/>
      <c r="AYD139" s="53"/>
      <c r="AYE139" s="53"/>
      <c r="AYF139" s="53"/>
      <c r="AYG139" s="53"/>
      <c r="AYH139" s="53"/>
      <c r="AYI139" s="53"/>
      <c r="AYJ139" s="53"/>
      <c r="AYK139" s="53"/>
      <c r="AYL139" s="53"/>
      <c r="AYM139" s="53"/>
      <c r="AYN139" s="53"/>
      <c r="AYO139" s="53"/>
      <c r="AYP139" s="53"/>
      <c r="AYQ139" s="53"/>
      <c r="AYR139" s="53"/>
      <c r="AYS139" s="53"/>
      <c r="AYT139" s="53"/>
      <c r="AYU139" s="53"/>
      <c r="AYV139" s="53"/>
      <c r="AYW139" s="53"/>
      <c r="AYX139" s="53"/>
      <c r="AYY139" s="53"/>
      <c r="AYZ139" s="53"/>
      <c r="AZA139" s="53"/>
      <c r="AZB139" s="53"/>
      <c r="AZC139" s="53"/>
      <c r="AZD139" s="53"/>
      <c r="AZE139" s="53"/>
      <c r="AZF139" s="53"/>
      <c r="AZG139" s="53"/>
      <c r="AZH139" s="53"/>
      <c r="AZI139" s="53"/>
      <c r="AZJ139" s="53"/>
      <c r="AZK139" s="53"/>
      <c r="AZL139" s="53"/>
      <c r="AZM139" s="53"/>
      <c r="AZN139" s="53"/>
      <c r="AZO139" s="53"/>
      <c r="AZP139" s="53"/>
      <c r="AZQ139" s="53"/>
      <c r="AZR139" s="53"/>
      <c r="AZS139" s="53"/>
      <c r="AZT139" s="53"/>
      <c r="AZU139" s="53"/>
      <c r="AZV139" s="53"/>
      <c r="AZW139" s="53"/>
      <c r="AZX139" s="53"/>
      <c r="AZY139" s="53"/>
      <c r="AZZ139" s="53"/>
      <c r="BAA139" s="53"/>
      <c r="BAB139" s="53"/>
      <c r="BAC139" s="53"/>
      <c r="BAD139" s="53"/>
      <c r="BAE139" s="53"/>
      <c r="BAF139" s="53"/>
      <c r="BAG139" s="53"/>
      <c r="BAH139" s="53"/>
      <c r="BAI139" s="53"/>
      <c r="BAL139" s="53"/>
      <c r="BAM139" s="53"/>
      <c r="BAN139" s="53"/>
      <c r="BAO139" s="53"/>
      <c r="BAP139" s="53"/>
      <c r="BAQ139" s="53"/>
      <c r="BAR139" s="53"/>
      <c r="BAS139" s="53"/>
      <c r="BAT139" s="53"/>
      <c r="BAU139" s="53"/>
      <c r="BAV139" s="53"/>
      <c r="BAW139" s="53"/>
      <c r="BAX139" s="53"/>
      <c r="BAY139" s="53"/>
      <c r="BAZ139" s="53"/>
      <c r="BBA139" s="53"/>
      <c r="BBB139" s="53"/>
      <c r="BBC139" s="53"/>
      <c r="BBD139" s="53"/>
      <c r="BBE139" s="53"/>
      <c r="BBF139" s="53"/>
      <c r="BBG139" s="53"/>
      <c r="BBH139" s="53"/>
      <c r="BBI139" s="53"/>
      <c r="BBJ139" s="53"/>
      <c r="BBK139" s="53"/>
      <c r="BBL139" s="53"/>
      <c r="BBM139" s="53"/>
      <c r="BBN139" s="53"/>
      <c r="BBO139" s="53"/>
      <c r="BBP139" s="53"/>
      <c r="BBQ139" s="53"/>
      <c r="BBR139" s="53"/>
      <c r="BBS139" s="53"/>
      <c r="BBT139" s="53"/>
      <c r="BBU139" s="53"/>
      <c r="BBV139" s="53"/>
      <c r="BBW139" s="53"/>
      <c r="BBX139" s="53"/>
      <c r="BBY139" s="53"/>
      <c r="BBZ139" s="53"/>
      <c r="BCA139" s="53"/>
      <c r="BCB139" s="53"/>
      <c r="BCC139" s="53"/>
      <c r="BCD139" s="53"/>
      <c r="BCE139" s="53"/>
      <c r="BCF139" s="53"/>
      <c r="BCG139" s="53"/>
      <c r="BCH139" s="53"/>
      <c r="BCI139" s="53"/>
      <c r="BCJ139" s="53"/>
      <c r="BCK139" s="53"/>
      <c r="BCL139" s="53"/>
      <c r="BCM139" s="53"/>
      <c r="BCN139" s="53"/>
      <c r="BCO139" s="53"/>
      <c r="BCP139" s="53"/>
      <c r="BCQ139" s="53"/>
      <c r="BCR139" s="53"/>
      <c r="BCS139" s="53"/>
      <c r="BCT139" s="53"/>
      <c r="BCU139" s="53"/>
      <c r="BCV139" s="53"/>
      <c r="BCW139" s="53"/>
      <c r="BCX139" s="53"/>
      <c r="BCY139" s="53"/>
      <c r="BCZ139" s="53"/>
      <c r="BDA139" s="53"/>
      <c r="BDB139" s="53"/>
      <c r="BDC139" s="53"/>
      <c r="BDD139" s="53"/>
      <c r="BDE139" s="53"/>
      <c r="BDF139" s="53"/>
      <c r="BDG139" s="53"/>
      <c r="BDH139" s="53"/>
      <c r="BDI139" s="53"/>
      <c r="BDJ139" s="53"/>
      <c r="BDK139" s="53"/>
      <c r="BDL139" s="53"/>
      <c r="BDM139" s="53"/>
      <c r="BDN139" s="53"/>
      <c r="BDO139" s="53"/>
      <c r="BDP139" s="53"/>
      <c r="BDQ139" s="53"/>
      <c r="BDR139" s="53"/>
      <c r="BDS139" s="53"/>
      <c r="BDT139" s="53"/>
      <c r="BDU139" s="53"/>
      <c r="BDV139" s="53"/>
      <c r="BDW139" s="53"/>
      <c r="BDX139" s="53"/>
      <c r="BDY139" s="53"/>
      <c r="BDZ139" s="53"/>
      <c r="BEA139" s="53"/>
      <c r="BEB139" s="53"/>
      <c r="BEC139" s="53"/>
      <c r="BED139" s="53"/>
      <c r="BEE139" s="53"/>
      <c r="BEF139" s="53"/>
      <c r="BEG139" s="53"/>
      <c r="BEH139" s="53"/>
      <c r="BEI139" s="53"/>
      <c r="BEJ139" s="53"/>
      <c r="BEK139" s="53"/>
      <c r="BEL139" s="53"/>
      <c r="BEM139" s="53"/>
      <c r="BEN139" s="53"/>
      <c r="BEO139" s="53"/>
      <c r="BEP139" s="53"/>
      <c r="BEQ139" s="53"/>
      <c r="BER139" s="53"/>
      <c r="BES139" s="53"/>
      <c r="BET139" s="53"/>
      <c r="BEU139" s="53"/>
      <c r="BEV139" s="53"/>
      <c r="BEW139" s="53"/>
      <c r="BEX139" s="53"/>
      <c r="BEY139" s="53"/>
      <c r="BEZ139" s="53"/>
      <c r="BFA139" s="53"/>
      <c r="BFB139" s="53"/>
      <c r="BFC139" s="53"/>
      <c r="BFD139" s="53"/>
      <c r="BFE139" s="53"/>
      <c r="BFF139" s="53"/>
      <c r="BFG139" s="53"/>
      <c r="BFH139" s="53"/>
      <c r="BFI139" s="53"/>
      <c r="BFJ139" s="53"/>
      <c r="BFK139" s="53"/>
      <c r="BFL139" s="53"/>
      <c r="BFM139" s="53"/>
      <c r="BFN139" s="53"/>
      <c r="BFO139" s="53"/>
      <c r="BFP139" s="53"/>
      <c r="BFQ139" s="53"/>
      <c r="BFR139" s="53"/>
      <c r="BFS139" s="53"/>
      <c r="BFT139" s="53"/>
      <c r="BFU139" s="53"/>
      <c r="BFV139" s="53"/>
      <c r="BFW139" s="53"/>
      <c r="BFX139" s="53"/>
      <c r="BFY139" s="53"/>
      <c r="BFZ139" s="53"/>
      <c r="BGA139" s="53"/>
      <c r="BGB139" s="53"/>
      <c r="BGC139" s="53"/>
      <c r="BGD139" s="53"/>
      <c r="BGE139" s="53"/>
      <c r="BGF139" s="53"/>
      <c r="BGG139" s="53"/>
      <c r="BGH139" s="53"/>
      <c r="BGI139" s="53"/>
      <c r="BGJ139" s="53"/>
      <c r="BGK139" s="53"/>
      <c r="BGL139" s="53"/>
      <c r="BGM139" s="53"/>
      <c r="BGN139" s="53"/>
      <c r="BGO139" s="53"/>
      <c r="BGP139" s="53"/>
      <c r="BGQ139" s="53"/>
      <c r="BGR139" s="53"/>
      <c r="BGS139" s="53"/>
      <c r="BGT139" s="53"/>
      <c r="BGU139" s="53"/>
      <c r="BGV139" s="53"/>
      <c r="BGW139" s="53"/>
      <c r="BGX139" s="53"/>
      <c r="BGY139" s="53"/>
      <c r="BGZ139" s="53"/>
      <c r="BHA139" s="53"/>
      <c r="BHB139" s="53"/>
      <c r="BHC139" s="53"/>
      <c r="BHD139" s="53"/>
      <c r="BHE139" s="53"/>
      <c r="BHF139" s="53"/>
      <c r="BHG139" s="53"/>
      <c r="BHH139" s="53"/>
      <c r="BHI139" s="53"/>
      <c r="BHJ139" s="53"/>
      <c r="BHK139" s="53"/>
      <c r="BHL139" s="53"/>
      <c r="BHM139" s="53"/>
      <c r="BHN139" s="53"/>
      <c r="BHO139" s="53"/>
      <c r="BHP139" s="53"/>
      <c r="BHQ139" s="53"/>
      <c r="BHR139" s="53"/>
      <c r="BHS139" s="53"/>
      <c r="BHT139" s="53"/>
      <c r="BHU139" s="53"/>
      <c r="BHV139" s="53"/>
      <c r="BHW139" s="53"/>
      <c r="BHX139" s="53"/>
      <c r="BHY139" s="53"/>
      <c r="BHZ139" s="53"/>
      <c r="BIA139" s="53"/>
      <c r="BIB139" s="53"/>
      <c r="BIC139" s="53"/>
      <c r="BID139" s="53"/>
      <c r="BIE139" s="53"/>
      <c r="BIF139" s="53"/>
      <c r="BIG139" s="53"/>
      <c r="BIH139" s="53"/>
      <c r="BII139" s="53"/>
      <c r="BIJ139" s="53"/>
      <c r="BIK139" s="53"/>
      <c r="BIL139" s="53"/>
      <c r="BIM139" s="53"/>
      <c r="BIN139" s="53"/>
      <c r="BIO139" s="53"/>
      <c r="BIP139" s="53"/>
      <c r="BIQ139" s="53"/>
      <c r="BIR139" s="53"/>
      <c r="BIS139" s="53"/>
      <c r="BIT139" s="53"/>
      <c r="BIU139" s="53"/>
      <c r="BIV139" s="53"/>
      <c r="BIW139" s="53"/>
      <c r="BIX139" s="53"/>
      <c r="BIY139" s="53"/>
      <c r="BIZ139" s="53"/>
      <c r="BJA139" s="53"/>
      <c r="BJB139" s="53"/>
      <c r="BJC139" s="53"/>
      <c r="BJD139" s="53"/>
      <c r="BJE139" s="53"/>
      <c r="BJF139" s="53"/>
      <c r="BJG139" s="53"/>
      <c r="BJH139" s="53"/>
      <c r="BJI139" s="53"/>
      <c r="BJJ139" s="53"/>
      <c r="BJK139" s="53"/>
      <c r="BJL139" s="53"/>
      <c r="BJM139" s="53"/>
      <c r="BJN139" s="53"/>
      <c r="BJO139" s="53"/>
      <c r="BJP139" s="53"/>
      <c r="BJQ139" s="53"/>
      <c r="BJR139" s="53"/>
      <c r="BJS139" s="53"/>
      <c r="BJT139" s="53"/>
      <c r="BJU139" s="53"/>
      <c r="BJV139" s="53"/>
      <c r="BJW139" s="53"/>
      <c r="BJX139" s="53"/>
      <c r="BJY139" s="53"/>
      <c r="BJZ139" s="53"/>
      <c r="BKA139" s="53"/>
      <c r="BKB139" s="53"/>
      <c r="BKC139" s="53"/>
      <c r="BKD139" s="53"/>
      <c r="BKE139" s="53"/>
      <c r="BKH139" s="53"/>
      <c r="BKI139" s="53"/>
      <c r="BKJ139" s="53"/>
      <c r="BKK139" s="53"/>
      <c r="BKL139" s="53"/>
      <c r="BKM139" s="53"/>
      <c r="BKN139" s="53"/>
      <c r="BKO139" s="53"/>
      <c r="BKP139" s="53"/>
      <c r="BKQ139" s="53"/>
      <c r="BKR139" s="53"/>
      <c r="BKS139" s="53"/>
      <c r="BKT139" s="53"/>
      <c r="BKU139" s="53"/>
      <c r="BKV139" s="53"/>
      <c r="BKW139" s="53"/>
      <c r="BKX139" s="53"/>
      <c r="BKY139" s="53"/>
      <c r="BKZ139" s="53"/>
      <c r="BLA139" s="53"/>
      <c r="BLB139" s="53"/>
      <c r="BLC139" s="53"/>
      <c r="BLD139" s="53"/>
      <c r="BLE139" s="53"/>
      <c r="BLF139" s="53"/>
      <c r="BLG139" s="53"/>
      <c r="BLH139" s="53"/>
      <c r="BLI139" s="53"/>
      <c r="BLJ139" s="53"/>
      <c r="BLK139" s="53"/>
      <c r="BLL139" s="53"/>
      <c r="BLM139" s="53"/>
      <c r="BLN139" s="53"/>
      <c r="BLO139" s="53"/>
      <c r="BLP139" s="53"/>
      <c r="BLQ139" s="53"/>
      <c r="BLR139" s="53"/>
      <c r="BLS139" s="53"/>
      <c r="BLT139" s="53"/>
      <c r="BLU139" s="53"/>
      <c r="BLV139" s="53"/>
      <c r="BLW139" s="53"/>
      <c r="BLX139" s="53"/>
      <c r="BLY139" s="53"/>
      <c r="BLZ139" s="53"/>
      <c r="BMA139" s="53"/>
      <c r="BMB139" s="53"/>
      <c r="BMC139" s="53"/>
      <c r="BMD139" s="53"/>
      <c r="BME139" s="53"/>
      <c r="BMF139" s="53"/>
      <c r="BMG139" s="53"/>
      <c r="BMH139" s="53"/>
      <c r="BMI139" s="53"/>
      <c r="BMJ139" s="53"/>
      <c r="BMK139" s="53"/>
      <c r="BML139" s="53"/>
      <c r="BMM139" s="53"/>
      <c r="BMN139" s="53"/>
      <c r="BMO139" s="53"/>
      <c r="BMP139" s="53"/>
      <c r="BMQ139" s="53"/>
      <c r="BMR139" s="53"/>
      <c r="BMS139" s="53"/>
      <c r="BMT139" s="53"/>
      <c r="BMU139" s="53"/>
      <c r="BMV139" s="53"/>
      <c r="BMW139" s="53"/>
      <c r="BMX139" s="53"/>
      <c r="BMY139" s="53"/>
      <c r="BMZ139" s="53"/>
      <c r="BNA139" s="53"/>
      <c r="BNB139" s="53"/>
      <c r="BNC139" s="53"/>
      <c r="BND139" s="53"/>
      <c r="BNE139" s="53"/>
      <c r="BNF139" s="53"/>
      <c r="BNG139" s="53"/>
      <c r="BNH139" s="53"/>
      <c r="BNI139" s="53"/>
      <c r="BNJ139" s="53"/>
      <c r="BNK139" s="53"/>
      <c r="BNL139" s="53"/>
      <c r="BNM139" s="53"/>
      <c r="BNN139" s="53"/>
      <c r="BNO139" s="53"/>
      <c r="BNP139" s="53"/>
      <c r="BNQ139" s="53"/>
      <c r="BNR139" s="53"/>
      <c r="BNS139" s="53"/>
      <c r="BNT139" s="53"/>
      <c r="BNU139" s="53"/>
      <c r="BNV139" s="53"/>
      <c r="BNW139" s="53"/>
      <c r="BNX139" s="53"/>
      <c r="BNY139" s="53"/>
      <c r="BNZ139" s="53"/>
      <c r="BOA139" s="53"/>
      <c r="BOB139" s="53"/>
      <c r="BOC139" s="53"/>
      <c r="BOD139" s="53"/>
      <c r="BOE139" s="53"/>
      <c r="BOF139" s="53"/>
      <c r="BOG139" s="53"/>
      <c r="BOH139" s="53"/>
      <c r="BOI139" s="53"/>
      <c r="BOJ139" s="53"/>
      <c r="BOK139" s="53"/>
      <c r="BOL139" s="53"/>
      <c r="BOM139" s="53"/>
      <c r="BON139" s="53"/>
      <c r="BOO139" s="53"/>
      <c r="BOP139" s="53"/>
      <c r="BOQ139" s="53"/>
      <c r="BOR139" s="53"/>
      <c r="BOS139" s="53"/>
      <c r="BOT139" s="53"/>
      <c r="BOU139" s="53"/>
      <c r="BOV139" s="53"/>
      <c r="BOW139" s="53"/>
      <c r="BOX139" s="53"/>
      <c r="BOY139" s="53"/>
      <c r="BOZ139" s="53"/>
      <c r="BPA139" s="53"/>
      <c r="BPB139" s="53"/>
      <c r="BPC139" s="53"/>
      <c r="BPD139" s="53"/>
      <c r="BPE139" s="53"/>
      <c r="BPF139" s="53"/>
      <c r="BPG139" s="53"/>
      <c r="BPH139" s="53"/>
      <c r="BPI139" s="53"/>
      <c r="BPJ139" s="53"/>
      <c r="BPK139" s="53"/>
      <c r="BPL139" s="53"/>
      <c r="BPM139" s="53"/>
      <c r="BPN139" s="53"/>
      <c r="BPO139" s="53"/>
      <c r="BPP139" s="53"/>
      <c r="BPQ139" s="53"/>
      <c r="BPR139" s="53"/>
      <c r="BPS139" s="53"/>
      <c r="BPT139" s="53"/>
      <c r="BPU139" s="53"/>
      <c r="BPV139" s="53"/>
      <c r="BPW139" s="53"/>
      <c r="BPX139" s="53"/>
      <c r="BPY139" s="53"/>
      <c r="BPZ139" s="53"/>
      <c r="BQA139" s="53"/>
      <c r="BQB139" s="53"/>
      <c r="BQC139" s="53"/>
      <c r="BQD139" s="53"/>
      <c r="BQE139" s="53"/>
      <c r="BQF139" s="53"/>
      <c r="BQG139" s="53"/>
      <c r="BQH139" s="53"/>
      <c r="BQI139" s="53"/>
      <c r="BQJ139" s="53"/>
      <c r="BQK139" s="53"/>
      <c r="BQL139" s="53"/>
      <c r="BQM139" s="53"/>
      <c r="BQN139" s="53"/>
      <c r="BQO139" s="53"/>
      <c r="BQP139" s="53"/>
      <c r="BQQ139" s="53"/>
      <c r="BQR139" s="53"/>
      <c r="BQS139" s="53"/>
      <c r="BQT139" s="53"/>
      <c r="BQU139" s="53"/>
      <c r="BQV139" s="53"/>
      <c r="BQW139" s="53"/>
      <c r="BQX139" s="53"/>
      <c r="BQY139" s="53"/>
      <c r="BQZ139" s="53"/>
      <c r="BRA139" s="53"/>
      <c r="BRB139" s="53"/>
      <c r="BRC139" s="53"/>
      <c r="BRD139" s="53"/>
      <c r="BRE139" s="53"/>
      <c r="BRF139" s="53"/>
      <c r="BRG139" s="53"/>
      <c r="BRH139" s="53"/>
      <c r="BRI139" s="53"/>
      <c r="BRJ139" s="53"/>
      <c r="BRK139" s="53"/>
      <c r="BRL139" s="53"/>
      <c r="BRM139" s="53"/>
      <c r="BRN139" s="53"/>
      <c r="BRO139" s="53"/>
      <c r="BRP139" s="53"/>
      <c r="BRQ139" s="53"/>
      <c r="BRR139" s="53"/>
      <c r="BRS139" s="53"/>
      <c r="BRT139" s="53"/>
      <c r="BRU139" s="53"/>
      <c r="BRV139" s="53"/>
      <c r="BRW139" s="53"/>
      <c r="BRX139" s="53"/>
      <c r="BRY139" s="53"/>
      <c r="BRZ139" s="53"/>
      <c r="BSA139" s="53"/>
      <c r="BSB139" s="53"/>
      <c r="BSC139" s="53"/>
      <c r="BSD139" s="53"/>
      <c r="BSE139" s="53"/>
      <c r="BSF139" s="53"/>
      <c r="BSG139" s="53"/>
      <c r="BSH139" s="53"/>
      <c r="BSI139" s="53"/>
      <c r="BSJ139" s="53"/>
      <c r="BSK139" s="53"/>
      <c r="BSL139" s="53"/>
      <c r="BSM139" s="53"/>
      <c r="BSN139" s="53"/>
      <c r="BSO139" s="53"/>
      <c r="BSP139" s="53"/>
      <c r="BSQ139" s="53"/>
      <c r="BSR139" s="53"/>
      <c r="BSS139" s="53"/>
      <c r="BST139" s="53"/>
      <c r="BSU139" s="53"/>
      <c r="BSV139" s="53"/>
      <c r="BSW139" s="53"/>
      <c r="BSX139" s="53"/>
      <c r="BSY139" s="53"/>
      <c r="BSZ139" s="53"/>
      <c r="BTA139" s="53"/>
      <c r="BTB139" s="53"/>
      <c r="BTC139" s="53"/>
      <c r="BTD139" s="53"/>
      <c r="BTE139" s="53"/>
      <c r="BTF139" s="53"/>
      <c r="BTG139" s="53"/>
      <c r="BTH139" s="53"/>
      <c r="BTI139" s="53"/>
      <c r="BTJ139" s="53"/>
      <c r="BTK139" s="53"/>
      <c r="BTL139" s="53"/>
      <c r="BTM139" s="53"/>
      <c r="BTN139" s="53"/>
      <c r="BTO139" s="53"/>
      <c r="BTP139" s="53"/>
      <c r="BTQ139" s="53"/>
      <c r="BTR139" s="53"/>
      <c r="BTS139" s="53"/>
      <c r="BTT139" s="53"/>
      <c r="BTU139" s="53"/>
      <c r="BTV139" s="53"/>
      <c r="BTW139" s="53"/>
      <c r="BTX139" s="53"/>
      <c r="BTY139" s="53"/>
      <c r="BTZ139" s="53"/>
      <c r="BUA139" s="53"/>
      <c r="BUD139" s="53"/>
      <c r="BUE139" s="53"/>
      <c r="BUF139" s="53"/>
      <c r="BUG139" s="53"/>
      <c r="BUH139" s="53"/>
      <c r="BUI139" s="53"/>
      <c r="BUJ139" s="53"/>
      <c r="BUK139" s="53"/>
      <c r="BUL139" s="53"/>
      <c r="BUM139" s="53"/>
      <c r="BUN139" s="53"/>
      <c r="BUO139" s="53"/>
      <c r="BUP139" s="53"/>
      <c r="BUQ139" s="53"/>
      <c r="BUR139" s="53"/>
      <c r="BUS139" s="53"/>
      <c r="BUT139" s="53"/>
      <c r="BUU139" s="53"/>
      <c r="BUV139" s="53"/>
      <c r="BUW139" s="53"/>
      <c r="BUX139" s="53"/>
      <c r="BUY139" s="53"/>
      <c r="BUZ139" s="53"/>
      <c r="BVA139" s="53"/>
      <c r="BVB139" s="53"/>
      <c r="BVC139" s="53"/>
      <c r="BVD139" s="53"/>
      <c r="BVE139" s="53"/>
      <c r="BVF139" s="53"/>
      <c r="BVG139" s="53"/>
      <c r="BVH139" s="53"/>
      <c r="BVI139" s="53"/>
      <c r="BVJ139" s="53"/>
      <c r="BVK139" s="53"/>
      <c r="BVL139" s="53"/>
      <c r="BVM139" s="53"/>
      <c r="BVN139" s="53"/>
      <c r="BVO139" s="53"/>
      <c r="BVP139" s="53"/>
      <c r="BVQ139" s="53"/>
      <c r="BVR139" s="53"/>
      <c r="BVS139" s="53"/>
      <c r="BVT139" s="53"/>
      <c r="BVU139" s="53"/>
      <c r="BVV139" s="53"/>
      <c r="BVW139" s="53"/>
      <c r="BVX139" s="53"/>
      <c r="BVY139" s="53"/>
      <c r="BVZ139" s="53"/>
      <c r="BWA139" s="53"/>
      <c r="BWB139" s="53"/>
      <c r="BWC139" s="53"/>
      <c r="BWD139" s="53"/>
      <c r="BWE139" s="53"/>
      <c r="BWF139" s="53"/>
      <c r="BWG139" s="53"/>
      <c r="BWH139" s="53"/>
      <c r="BWI139" s="53"/>
      <c r="BWJ139" s="53"/>
      <c r="BWK139" s="53"/>
      <c r="BWL139" s="53"/>
      <c r="BWM139" s="53"/>
      <c r="BWN139" s="53"/>
      <c r="BWO139" s="53"/>
      <c r="BWP139" s="53"/>
      <c r="BWQ139" s="53"/>
      <c r="BWR139" s="53"/>
      <c r="BWS139" s="53"/>
      <c r="BWT139" s="53"/>
      <c r="BWU139" s="53"/>
      <c r="BWV139" s="53"/>
      <c r="BWW139" s="53"/>
      <c r="BWX139" s="53"/>
      <c r="BWY139" s="53"/>
      <c r="BWZ139" s="53"/>
      <c r="BXA139" s="53"/>
      <c r="BXB139" s="53"/>
      <c r="BXC139" s="53"/>
      <c r="BXD139" s="53"/>
      <c r="BXE139" s="53"/>
      <c r="BXF139" s="53"/>
      <c r="BXG139" s="53"/>
      <c r="BXH139" s="53"/>
      <c r="BXI139" s="53"/>
      <c r="BXJ139" s="53"/>
      <c r="BXK139" s="53"/>
      <c r="BXL139" s="53"/>
      <c r="BXM139" s="53"/>
      <c r="BXN139" s="53"/>
      <c r="BXO139" s="53"/>
      <c r="BXP139" s="53"/>
      <c r="BXQ139" s="53"/>
      <c r="BXR139" s="53"/>
      <c r="BXS139" s="53"/>
      <c r="BXT139" s="53"/>
      <c r="BXU139" s="53"/>
      <c r="BXV139" s="53"/>
      <c r="BXW139" s="53"/>
      <c r="BXX139" s="53"/>
      <c r="BXY139" s="53"/>
      <c r="BXZ139" s="53"/>
      <c r="BYA139" s="53"/>
      <c r="BYB139" s="53"/>
      <c r="BYC139" s="53"/>
      <c r="BYD139" s="53"/>
      <c r="BYE139" s="53"/>
      <c r="BYF139" s="53"/>
      <c r="BYG139" s="53"/>
      <c r="BYH139" s="53"/>
      <c r="BYI139" s="53"/>
      <c r="BYJ139" s="53"/>
      <c r="BYK139" s="53"/>
      <c r="BYL139" s="53"/>
      <c r="BYM139" s="53"/>
      <c r="BYN139" s="53"/>
      <c r="BYO139" s="53"/>
      <c r="BYP139" s="53"/>
      <c r="BYQ139" s="53"/>
      <c r="BYR139" s="53"/>
      <c r="BYS139" s="53"/>
      <c r="BYT139" s="53"/>
      <c r="BYU139" s="53"/>
      <c r="BYV139" s="53"/>
      <c r="BYW139" s="53"/>
      <c r="BYX139" s="53"/>
      <c r="BYY139" s="53"/>
      <c r="BYZ139" s="53"/>
      <c r="BZA139" s="53"/>
      <c r="BZB139" s="53"/>
      <c r="BZC139" s="53"/>
      <c r="BZD139" s="53"/>
      <c r="BZE139" s="53"/>
      <c r="BZF139" s="53"/>
      <c r="BZG139" s="53"/>
      <c r="BZH139" s="53"/>
      <c r="BZI139" s="53"/>
      <c r="BZJ139" s="53"/>
      <c r="BZK139" s="53"/>
      <c r="BZL139" s="53"/>
      <c r="BZM139" s="53"/>
      <c r="BZN139" s="53"/>
      <c r="BZO139" s="53"/>
      <c r="BZP139" s="53"/>
      <c r="BZQ139" s="53"/>
      <c r="BZR139" s="53"/>
      <c r="BZS139" s="53"/>
      <c r="BZT139" s="53"/>
      <c r="BZU139" s="53"/>
      <c r="BZV139" s="53"/>
      <c r="BZW139" s="53"/>
      <c r="BZX139" s="53"/>
      <c r="BZY139" s="53"/>
      <c r="BZZ139" s="53"/>
      <c r="CAA139" s="53"/>
      <c r="CAB139" s="53"/>
      <c r="CAC139" s="53"/>
      <c r="CAD139" s="53"/>
      <c r="CAE139" s="53"/>
      <c r="CAF139" s="53"/>
      <c r="CAG139" s="53"/>
      <c r="CAH139" s="53"/>
      <c r="CAI139" s="53"/>
      <c r="CAJ139" s="53"/>
      <c r="CAK139" s="53"/>
      <c r="CAL139" s="53"/>
      <c r="CAM139" s="53"/>
      <c r="CAN139" s="53"/>
      <c r="CAO139" s="53"/>
      <c r="CAP139" s="53"/>
      <c r="CAQ139" s="53"/>
      <c r="CAR139" s="53"/>
      <c r="CAS139" s="53"/>
      <c r="CAT139" s="53"/>
      <c r="CAU139" s="53"/>
      <c r="CAV139" s="53"/>
      <c r="CAW139" s="53"/>
      <c r="CAX139" s="53"/>
      <c r="CAY139" s="53"/>
      <c r="CAZ139" s="53"/>
      <c r="CBA139" s="53"/>
      <c r="CBB139" s="53"/>
      <c r="CBC139" s="53"/>
      <c r="CBD139" s="53"/>
      <c r="CBE139" s="53"/>
      <c r="CBF139" s="53"/>
      <c r="CBG139" s="53"/>
      <c r="CBH139" s="53"/>
      <c r="CBI139" s="53"/>
      <c r="CBJ139" s="53"/>
      <c r="CBK139" s="53"/>
      <c r="CBL139" s="53"/>
      <c r="CBM139" s="53"/>
      <c r="CBN139" s="53"/>
      <c r="CBO139" s="53"/>
      <c r="CBP139" s="53"/>
      <c r="CBQ139" s="53"/>
      <c r="CBR139" s="53"/>
      <c r="CBS139" s="53"/>
      <c r="CBT139" s="53"/>
      <c r="CBU139" s="53"/>
      <c r="CBV139" s="53"/>
      <c r="CBW139" s="53"/>
      <c r="CBX139" s="53"/>
      <c r="CBY139" s="53"/>
      <c r="CBZ139" s="53"/>
      <c r="CCA139" s="53"/>
      <c r="CCB139" s="53"/>
      <c r="CCC139" s="53"/>
      <c r="CCD139" s="53"/>
      <c r="CCE139" s="53"/>
      <c r="CCF139" s="53"/>
      <c r="CCG139" s="53"/>
      <c r="CCH139" s="53"/>
      <c r="CCI139" s="53"/>
      <c r="CCJ139" s="53"/>
      <c r="CCK139" s="53"/>
      <c r="CCL139" s="53"/>
      <c r="CCM139" s="53"/>
      <c r="CCN139" s="53"/>
      <c r="CCO139" s="53"/>
      <c r="CCP139" s="53"/>
      <c r="CCQ139" s="53"/>
      <c r="CCR139" s="53"/>
      <c r="CCS139" s="53"/>
      <c r="CCT139" s="53"/>
      <c r="CCU139" s="53"/>
      <c r="CCV139" s="53"/>
      <c r="CCW139" s="53"/>
      <c r="CCX139" s="53"/>
      <c r="CCY139" s="53"/>
      <c r="CCZ139" s="53"/>
      <c r="CDA139" s="53"/>
      <c r="CDB139" s="53"/>
      <c r="CDC139" s="53"/>
      <c r="CDD139" s="53"/>
      <c r="CDE139" s="53"/>
      <c r="CDF139" s="53"/>
      <c r="CDG139" s="53"/>
      <c r="CDH139" s="53"/>
      <c r="CDI139" s="53"/>
      <c r="CDJ139" s="53"/>
      <c r="CDK139" s="53"/>
      <c r="CDL139" s="53"/>
      <c r="CDM139" s="53"/>
      <c r="CDN139" s="53"/>
      <c r="CDO139" s="53"/>
      <c r="CDP139" s="53"/>
      <c r="CDQ139" s="53"/>
      <c r="CDR139" s="53"/>
      <c r="CDS139" s="53"/>
      <c r="CDT139" s="53"/>
      <c r="CDU139" s="53"/>
      <c r="CDV139" s="53"/>
      <c r="CDW139" s="53"/>
      <c r="CDZ139" s="53"/>
      <c r="CEA139" s="53"/>
      <c r="CEB139" s="53"/>
      <c r="CEC139" s="53"/>
      <c r="CED139" s="53"/>
      <c r="CEE139" s="53"/>
      <c r="CEF139" s="53"/>
      <c r="CEG139" s="53"/>
      <c r="CEH139" s="53"/>
      <c r="CEI139" s="53"/>
      <c r="CEJ139" s="53"/>
      <c r="CEK139" s="53"/>
      <c r="CEL139" s="53"/>
      <c r="CEM139" s="53"/>
      <c r="CEN139" s="53"/>
      <c r="CEO139" s="53"/>
      <c r="CEP139" s="53"/>
      <c r="CEQ139" s="53"/>
      <c r="CER139" s="53"/>
      <c r="CES139" s="53"/>
      <c r="CET139" s="53"/>
      <c r="CEU139" s="53"/>
      <c r="CEV139" s="53"/>
      <c r="CEW139" s="53"/>
      <c r="CEX139" s="53"/>
      <c r="CEY139" s="53"/>
      <c r="CEZ139" s="53"/>
      <c r="CFA139" s="53"/>
      <c r="CFB139" s="53"/>
      <c r="CFC139" s="53"/>
      <c r="CFD139" s="53"/>
      <c r="CFE139" s="53"/>
      <c r="CFF139" s="53"/>
      <c r="CFG139" s="53"/>
      <c r="CFH139" s="53"/>
      <c r="CFI139" s="53"/>
      <c r="CFJ139" s="53"/>
      <c r="CFK139" s="53"/>
      <c r="CFL139" s="53"/>
      <c r="CFM139" s="53"/>
      <c r="CFN139" s="53"/>
      <c r="CFO139" s="53"/>
      <c r="CFP139" s="53"/>
      <c r="CFQ139" s="53"/>
      <c r="CFR139" s="53"/>
      <c r="CFS139" s="53"/>
      <c r="CFT139" s="53"/>
      <c r="CFU139" s="53"/>
      <c r="CFV139" s="53"/>
      <c r="CFW139" s="53"/>
      <c r="CFX139" s="53"/>
      <c r="CFY139" s="53"/>
      <c r="CFZ139" s="53"/>
      <c r="CGA139" s="53"/>
      <c r="CGB139" s="53"/>
      <c r="CGC139" s="53"/>
      <c r="CGD139" s="53"/>
      <c r="CGE139" s="53"/>
      <c r="CGF139" s="53"/>
      <c r="CGG139" s="53"/>
      <c r="CGH139" s="53"/>
      <c r="CGI139" s="53"/>
      <c r="CGJ139" s="53"/>
      <c r="CGK139" s="53"/>
      <c r="CGL139" s="53"/>
      <c r="CGM139" s="53"/>
      <c r="CGN139" s="53"/>
      <c r="CGO139" s="53"/>
      <c r="CGP139" s="53"/>
      <c r="CGQ139" s="53"/>
      <c r="CGR139" s="53"/>
      <c r="CGS139" s="53"/>
      <c r="CGT139" s="53"/>
      <c r="CGU139" s="53"/>
      <c r="CGV139" s="53"/>
      <c r="CGW139" s="53"/>
      <c r="CGX139" s="53"/>
      <c r="CGY139" s="53"/>
      <c r="CGZ139" s="53"/>
      <c r="CHA139" s="53"/>
      <c r="CHB139" s="53"/>
      <c r="CHC139" s="53"/>
      <c r="CHD139" s="53"/>
      <c r="CHE139" s="53"/>
      <c r="CHF139" s="53"/>
      <c r="CHG139" s="53"/>
      <c r="CHH139" s="53"/>
      <c r="CHI139" s="53"/>
      <c r="CHJ139" s="53"/>
      <c r="CHK139" s="53"/>
      <c r="CHL139" s="53"/>
      <c r="CHM139" s="53"/>
      <c r="CHN139" s="53"/>
      <c r="CHO139" s="53"/>
      <c r="CHP139" s="53"/>
      <c r="CHQ139" s="53"/>
      <c r="CHR139" s="53"/>
      <c r="CHS139" s="53"/>
      <c r="CHT139" s="53"/>
      <c r="CHU139" s="53"/>
      <c r="CHV139" s="53"/>
      <c r="CHW139" s="53"/>
      <c r="CHX139" s="53"/>
      <c r="CHY139" s="53"/>
      <c r="CHZ139" s="53"/>
      <c r="CIA139" s="53"/>
      <c r="CIB139" s="53"/>
      <c r="CIC139" s="53"/>
      <c r="CID139" s="53"/>
      <c r="CIE139" s="53"/>
      <c r="CIF139" s="53"/>
      <c r="CIG139" s="53"/>
      <c r="CIH139" s="53"/>
      <c r="CII139" s="53"/>
      <c r="CIJ139" s="53"/>
      <c r="CIK139" s="53"/>
      <c r="CIL139" s="53"/>
      <c r="CIM139" s="53"/>
      <c r="CIN139" s="53"/>
      <c r="CIO139" s="53"/>
      <c r="CIP139" s="53"/>
      <c r="CIQ139" s="53"/>
      <c r="CIR139" s="53"/>
      <c r="CIS139" s="53"/>
      <c r="CIT139" s="53"/>
      <c r="CIU139" s="53"/>
      <c r="CIV139" s="53"/>
      <c r="CIW139" s="53"/>
      <c r="CIX139" s="53"/>
      <c r="CIY139" s="53"/>
      <c r="CIZ139" s="53"/>
      <c r="CJA139" s="53"/>
      <c r="CJB139" s="53"/>
      <c r="CJC139" s="53"/>
      <c r="CJD139" s="53"/>
      <c r="CJE139" s="53"/>
      <c r="CJF139" s="53"/>
      <c r="CJG139" s="53"/>
      <c r="CJH139" s="53"/>
      <c r="CJI139" s="53"/>
      <c r="CJJ139" s="53"/>
      <c r="CJK139" s="53"/>
      <c r="CJL139" s="53"/>
      <c r="CJM139" s="53"/>
      <c r="CJN139" s="53"/>
      <c r="CJO139" s="53"/>
      <c r="CJP139" s="53"/>
      <c r="CJQ139" s="53"/>
      <c r="CJR139" s="53"/>
      <c r="CJS139" s="53"/>
      <c r="CJT139" s="53"/>
      <c r="CJU139" s="53"/>
      <c r="CJV139" s="53"/>
      <c r="CJW139" s="53"/>
      <c r="CJX139" s="53"/>
      <c r="CJY139" s="53"/>
      <c r="CJZ139" s="53"/>
      <c r="CKA139" s="53"/>
      <c r="CKB139" s="53"/>
      <c r="CKC139" s="53"/>
      <c r="CKD139" s="53"/>
      <c r="CKE139" s="53"/>
      <c r="CKF139" s="53"/>
      <c r="CKG139" s="53"/>
      <c r="CKH139" s="53"/>
      <c r="CKI139" s="53"/>
      <c r="CKJ139" s="53"/>
      <c r="CKK139" s="53"/>
      <c r="CKL139" s="53"/>
      <c r="CKM139" s="53"/>
      <c r="CKN139" s="53"/>
      <c r="CKO139" s="53"/>
      <c r="CKP139" s="53"/>
      <c r="CKQ139" s="53"/>
      <c r="CKR139" s="53"/>
      <c r="CKS139" s="53"/>
      <c r="CKT139" s="53"/>
      <c r="CKU139" s="53"/>
      <c r="CKV139" s="53"/>
      <c r="CKW139" s="53"/>
      <c r="CKX139" s="53"/>
      <c r="CKY139" s="53"/>
      <c r="CKZ139" s="53"/>
      <c r="CLA139" s="53"/>
      <c r="CLB139" s="53"/>
      <c r="CLC139" s="53"/>
      <c r="CLD139" s="53"/>
      <c r="CLE139" s="53"/>
      <c r="CLF139" s="53"/>
      <c r="CLG139" s="53"/>
      <c r="CLH139" s="53"/>
      <c r="CLI139" s="53"/>
      <c r="CLJ139" s="53"/>
      <c r="CLK139" s="53"/>
      <c r="CLL139" s="53"/>
      <c r="CLM139" s="53"/>
      <c r="CLN139" s="53"/>
      <c r="CLO139" s="53"/>
      <c r="CLP139" s="53"/>
      <c r="CLQ139" s="53"/>
      <c r="CLR139" s="53"/>
      <c r="CLS139" s="53"/>
      <c r="CLT139" s="53"/>
      <c r="CLU139" s="53"/>
      <c r="CLV139" s="53"/>
      <c r="CLW139" s="53"/>
      <c r="CLX139" s="53"/>
      <c r="CLY139" s="53"/>
      <c r="CLZ139" s="53"/>
      <c r="CMA139" s="53"/>
      <c r="CMB139" s="53"/>
      <c r="CMC139" s="53"/>
      <c r="CMD139" s="53"/>
      <c r="CME139" s="53"/>
      <c r="CMF139" s="53"/>
      <c r="CMG139" s="53"/>
      <c r="CMH139" s="53"/>
      <c r="CMI139" s="53"/>
      <c r="CMJ139" s="53"/>
      <c r="CMK139" s="53"/>
      <c r="CML139" s="53"/>
      <c r="CMM139" s="53"/>
      <c r="CMN139" s="53"/>
      <c r="CMO139" s="53"/>
      <c r="CMP139" s="53"/>
      <c r="CMQ139" s="53"/>
      <c r="CMR139" s="53"/>
      <c r="CMS139" s="53"/>
      <c r="CMT139" s="53"/>
      <c r="CMU139" s="53"/>
      <c r="CMV139" s="53"/>
      <c r="CMW139" s="53"/>
      <c r="CMX139" s="53"/>
      <c r="CMY139" s="53"/>
      <c r="CMZ139" s="53"/>
      <c r="CNA139" s="53"/>
      <c r="CNB139" s="53"/>
      <c r="CNC139" s="53"/>
      <c r="CND139" s="53"/>
      <c r="CNE139" s="53"/>
      <c r="CNF139" s="53"/>
      <c r="CNG139" s="53"/>
      <c r="CNH139" s="53"/>
      <c r="CNI139" s="53"/>
      <c r="CNJ139" s="53"/>
      <c r="CNK139" s="53"/>
      <c r="CNL139" s="53"/>
      <c r="CNM139" s="53"/>
      <c r="CNN139" s="53"/>
      <c r="CNO139" s="53"/>
      <c r="CNP139" s="53"/>
      <c r="CNQ139" s="53"/>
      <c r="CNR139" s="53"/>
      <c r="CNS139" s="53"/>
      <c r="CNV139" s="53"/>
      <c r="CNW139" s="53"/>
      <c r="CNX139" s="53"/>
      <c r="CNY139" s="53"/>
      <c r="CNZ139" s="53"/>
      <c r="COA139" s="53"/>
      <c r="COB139" s="53"/>
      <c r="COC139" s="53"/>
      <c r="COD139" s="53"/>
      <c r="COE139" s="53"/>
      <c r="COF139" s="53"/>
      <c r="COG139" s="53"/>
      <c r="COH139" s="53"/>
      <c r="COI139" s="53"/>
      <c r="COJ139" s="53"/>
      <c r="COK139" s="53"/>
      <c r="COL139" s="53"/>
      <c r="COM139" s="53"/>
      <c r="CON139" s="53"/>
      <c r="COO139" s="53"/>
      <c r="COP139" s="53"/>
      <c r="COQ139" s="53"/>
      <c r="COR139" s="53"/>
      <c r="COS139" s="53"/>
      <c r="COT139" s="53"/>
      <c r="COU139" s="53"/>
      <c r="COV139" s="53"/>
      <c r="COW139" s="53"/>
      <c r="COX139" s="53"/>
      <c r="COY139" s="53"/>
      <c r="COZ139" s="53"/>
      <c r="CPA139" s="53"/>
      <c r="CPB139" s="53"/>
      <c r="CPC139" s="53"/>
      <c r="CPD139" s="53"/>
      <c r="CPE139" s="53"/>
      <c r="CPF139" s="53"/>
      <c r="CPG139" s="53"/>
      <c r="CPH139" s="53"/>
      <c r="CPI139" s="53"/>
      <c r="CPJ139" s="53"/>
      <c r="CPK139" s="53"/>
      <c r="CPL139" s="53"/>
      <c r="CPM139" s="53"/>
      <c r="CPN139" s="53"/>
      <c r="CPO139" s="53"/>
      <c r="CPP139" s="53"/>
      <c r="CPQ139" s="53"/>
      <c r="CPR139" s="53"/>
      <c r="CPS139" s="53"/>
      <c r="CPT139" s="53"/>
      <c r="CPU139" s="53"/>
      <c r="CPV139" s="53"/>
      <c r="CPW139" s="53"/>
      <c r="CPX139" s="53"/>
      <c r="CPY139" s="53"/>
      <c r="CPZ139" s="53"/>
      <c r="CQA139" s="53"/>
      <c r="CQB139" s="53"/>
      <c r="CQC139" s="53"/>
      <c r="CQD139" s="53"/>
      <c r="CQE139" s="53"/>
      <c r="CQF139" s="53"/>
      <c r="CQG139" s="53"/>
      <c r="CQH139" s="53"/>
      <c r="CQI139" s="53"/>
      <c r="CQJ139" s="53"/>
      <c r="CQK139" s="53"/>
      <c r="CQL139" s="53"/>
      <c r="CQM139" s="53"/>
      <c r="CQN139" s="53"/>
      <c r="CQO139" s="53"/>
      <c r="CQP139" s="53"/>
      <c r="CQQ139" s="53"/>
      <c r="CQR139" s="53"/>
      <c r="CQS139" s="53"/>
      <c r="CQT139" s="53"/>
      <c r="CQU139" s="53"/>
      <c r="CQV139" s="53"/>
      <c r="CQW139" s="53"/>
      <c r="CQX139" s="53"/>
      <c r="CQY139" s="53"/>
      <c r="CQZ139" s="53"/>
      <c r="CRA139" s="53"/>
      <c r="CRB139" s="53"/>
      <c r="CRC139" s="53"/>
      <c r="CRD139" s="53"/>
      <c r="CRE139" s="53"/>
      <c r="CRF139" s="53"/>
      <c r="CRG139" s="53"/>
      <c r="CRH139" s="53"/>
      <c r="CRI139" s="53"/>
      <c r="CRJ139" s="53"/>
      <c r="CRK139" s="53"/>
      <c r="CRL139" s="53"/>
      <c r="CRM139" s="53"/>
      <c r="CRN139" s="53"/>
      <c r="CRO139" s="53"/>
      <c r="CRP139" s="53"/>
      <c r="CRQ139" s="53"/>
      <c r="CRR139" s="53"/>
      <c r="CRS139" s="53"/>
      <c r="CRT139" s="53"/>
      <c r="CRU139" s="53"/>
      <c r="CRV139" s="53"/>
      <c r="CRW139" s="53"/>
      <c r="CRX139" s="53"/>
      <c r="CRY139" s="53"/>
      <c r="CRZ139" s="53"/>
      <c r="CSA139" s="53"/>
      <c r="CSB139" s="53"/>
      <c r="CSC139" s="53"/>
      <c r="CSD139" s="53"/>
      <c r="CSE139" s="53"/>
      <c r="CSF139" s="53"/>
      <c r="CSG139" s="53"/>
      <c r="CSH139" s="53"/>
      <c r="CSI139" s="53"/>
      <c r="CSJ139" s="53"/>
      <c r="CSK139" s="53"/>
      <c r="CSL139" s="53"/>
      <c r="CSM139" s="53"/>
      <c r="CSN139" s="53"/>
      <c r="CSO139" s="53"/>
      <c r="CSP139" s="53"/>
      <c r="CSQ139" s="53"/>
      <c r="CSR139" s="53"/>
      <c r="CSS139" s="53"/>
      <c r="CST139" s="53"/>
      <c r="CSU139" s="53"/>
      <c r="CSV139" s="53"/>
      <c r="CSW139" s="53"/>
      <c r="CSX139" s="53"/>
      <c r="CSY139" s="53"/>
      <c r="CSZ139" s="53"/>
      <c r="CTA139" s="53"/>
      <c r="CTB139" s="53"/>
      <c r="CTC139" s="53"/>
      <c r="CTD139" s="53"/>
      <c r="CTE139" s="53"/>
      <c r="CTF139" s="53"/>
      <c r="CTG139" s="53"/>
      <c r="CTH139" s="53"/>
      <c r="CTI139" s="53"/>
      <c r="CTJ139" s="53"/>
      <c r="CTK139" s="53"/>
      <c r="CTL139" s="53"/>
      <c r="CTM139" s="53"/>
      <c r="CTN139" s="53"/>
      <c r="CTO139" s="53"/>
      <c r="CTP139" s="53"/>
      <c r="CTQ139" s="53"/>
      <c r="CTR139" s="53"/>
      <c r="CTS139" s="53"/>
      <c r="CTT139" s="53"/>
      <c r="CTU139" s="53"/>
      <c r="CTV139" s="53"/>
      <c r="CTW139" s="53"/>
      <c r="CTX139" s="53"/>
      <c r="CTY139" s="53"/>
      <c r="CTZ139" s="53"/>
      <c r="CUA139" s="53"/>
      <c r="CUB139" s="53"/>
      <c r="CUC139" s="53"/>
      <c r="CUD139" s="53"/>
      <c r="CUE139" s="53"/>
      <c r="CUF139" s="53"/>
      <c r="CUG139" s="53"/>
      <c r="CUH139" s="53"/>
      <c r="CUI139" s="53"/>
      <c r="CUJ139" s="53"/>
      <c r="CUK139" s="53"/>
      <c r="CUL139" s="53"/>
      <c r="CUM139" s="53"/>
      <c r="CUN139" s="53"/>
      <c r="CUO139" s="53"/>
      <c r="CUP139" s="53"/>
      <c r="CUQ139" s="53"/>
      <c r="CUR139" s="53"/>
      <c r="CUS139" s="53"/>
      <c r="CUT139" s="53"/>
      <c r="CUU139" s="53"/>
      <c r="CUV139" s="53"/>
      <c r="CUW139" s="53"/>
      <c r="CUX139" s="53"/>
      <c r="CUY139" s="53"/>
      <c r="CUZ139" s="53"/>
      <c r="CVA139" s="53"/>
      <c r="CVB139" s="53"/>
      <c r="CVC139" s="53"/>
      <c r="CVD139" s="53"/>
      <c r="CVE139" s="53"/>
      <c r="CVF139" s="53"/>
      <c r="CVG139" s="53"/>
      <c r="CVH139" s="53"/>
      <c r="CVI139" s="53"/>
      <c r="CVJ139" s="53"/>
      <c r="CVK139" s="53"/>
      <c r="CVL139" s="53"/>
      <c r="CVM139" s="53"/>
      <c r="CVN139" s="53"/>
      <c r="CVO139" s="53"/>
      <c r="CVP139" s="53"/>
      <c r="CVQ139" s="53"/>
      <c r="CVR139" s="53"/>
      <c r="CVS139" s="53"/>
      <c r="CVT139" s="53"/>
      <c r="CVU139" s="53"/>
      <c r="CVV139" s="53"/>
      <c r="CVW139" s="53"/>
      <c r="CVX139" s="53"/>
      <c r="CVY139" s="53"/>
      <c r="CVZ139" s="53"/>
      <c r="CWA139" s="53"/>
      <c r="CWB139" s="53"/>
      <c r="CWC139" s="53"/>
      <c r="CWD139" s="53"/>
      <c r="CWE139" s="53"/>
      <c r="CWF139" s="53"/>
      <c r="CWG139" s="53"/>
      <c r="CWH139" s="53"/>
      <c r="CWI139" s="53"/>
      <c r="CWJ139" s="53"/>
      <c r="CWK139" s="53"/>
      <c r="CWL139" s="53"/>
      <c r="CWM139" s="53"/>
      <c r="CWN139" s="53"/>
      <c r="CWO139" s="53"/>
      <c r="CWP139" s="53"/>
      <c r="CWQ139" s="53"/>
      <c r="CWR139" s="53"/>
      <c r="CWS139" s="53"/>
      <c r="CWT139" s="53"/>
      <c r="CWU139" s="53"/>
      <c r="CWV139" s="53"/>
      <c r="CWW139" s="53"/>
      <c r="CWX139" s="53"/>
      <c r="CWY139" s="53"/>
      <c r="CWZ139" s="53"/>
      <c r="CXA139" s="53"/>
      <c r="CXB139" s="53"/>
      <c r="CXC139" s="53"/>
      <c r="CXD139" s="53"/>
      <c r="CXE139" s="53"/>
      <c r="CXF139" s="53"/>
      <c r="CXG139" s="53"/>
      <c r="CXH139" s="53"/>
      <c r="CXI139" s="53"/>
      <c r="CXJ139" s="53"/>
      <c r="CXK139" s="53"/>
      <c r="CXL139" s="53"/>
      <c r="CXM139" s="53"/>
      <c r="CXN139" s="53"/>
      <c r="CXO139" s="53"/>
      <c r="CXR139" s="53"/>
      <c r="CXS139" s="53"/>
      <c r="CXT139" s="53"/>
      <c r="CXU139" s="53"/>
      <c r="CXV139" s="53"/>
      <c r="CXW139" s="53"/>
      <c r="CXX139" s="53"/>
      <c r="CXY139" s="53"/>
      <c r="CXZ139" s="53"/>
      <c r="CYA139" s="53"/>
      <c r="CYB139" s="53"/>
      <c r="CYC139" s="53"/>
      <c r="CYD139" s="53"/>
      <c r="CYE139" s="53"/>
      <c r="CYF139" s="53"/>
      <c r="CYG139" s="53"/>
      <c r="CYH139" s="53"/>
      <c r="CYI139" s="53"/>
      <c r="CYJ139" s="53"/>
      <c r="CYK139" s="53"/>
      <c r="CYL139" s="53"/>
      <c r="CYM139" s="53"/>
      <c r="CYN139" s="53"/>
      <c r="CYO139" s="53"/>
      <c r="CYP139" s="53"/>
      <c r="CYQ139" s="53"/>
      <c r="CYR139" s="53"/>
      <c r="CYS139" s="53"/>
      <c r="CYT139" s="53"/>
      <c r="CYU139" s="53"/>
      <c r="CYV139" s="53"/>
      <c r="CYW139" s="53"/>
      <c r="CYX139" s="53"/>
      <c r="CYY139" s="53"/>
      <c r="CYZ139" s="53"/>
      <c r="CZA139" s="53"/>
      <c r="CZB139" s="53"/>
      <c r="CZC139" s="53"/>
      <c r="CZD139" s="53"/>
      <c r="CZE139" s="53"/>
      <c r="CZF139" s="53"/>
      <c r="CZG139" s="53"/>
      <c r="CZH139" s="53"/>
      <c r="CZI139" s="53"/>
      <c r="CZJ139" s="53"/>
      <c r="CZK139" s="53"/>
      <c r="CZL139" s="53"/>
      <c r="CZM139" s="53"/>
      <c r="CZN139" s="53"/>
      <c r="CZO139" s="53"/>
      <c r="CZP139" s="53"/>
      <c r="CZQ139" s="53"/>
      <c r="CZR139" s="53"/>
      <c r="CZS139" s="53"/>
      <c r="CZT139" s="53"/>
      <c r="CZU139" s="53"/>
      <c r="CZV139" s="53"/>
      <c r="CZW139" s="53"/>
      <c r="CZX139" s="53"/>
      <c r="CZY139" s="53"/>
      <c r="CZZ139" s="53"/>
      <c r="DAA139" s="53"/>
      <c r="DAB139" s="53"/>
      <c r="DAC139" s="53"/>
      <c r="DAD139" s="53"/>
      <c r="DAE139" s="53"/>
      <c r="DAF139" s="53"/>
      <c r="DAG139" s="53"/>
      <c r="DAH139" s="53"/>
      <c r="DAI139" s="53"/>
      <c r="DAJ139" s="53"/>
      <c r="DAK139" s="53"/>
      <c r="DAL139" s="53"/>
      <c r="DAM139" s="53"/>
      <c r="DAN139" s="53"/>
      <c r="DAO139" s="53"/>
      <c r="DAP139" s="53"/>
      <c r="DAQ139" s="53"/>
      <c r="DAR139" s="53"/>
      <c r="DAS139" s="53"/>
      <c r="DAT139" s="53"/>
      <c r="DAU139" s="53"/>
      <c r="DAV139" s="53"/>
      <c r="DAW139" s="53"/>
      <c r="DAX139" s="53"/>
      <c r="DAY139" s="53"/>
      <c r="DAZ139" s="53"/>
      <c r="DBA139" s="53"/>
      <c r="DBB139" s="53"/>
      <c r="DBC139" s="53"/>
      <c r="DBD139" s="53"/>
      <c r="DBE139" s="53"/>
      <c r="DBF139" s="53"/>
      <c r="DBG139" s="53"/>
      <c r="DBH139" s="53"/>
      <c r="DBI139" s="53"/>
      <c r="DBJ139" s="53"/>
      <c r="DBK139" s="53"/>
      <c r="DBL139" s="53"/>
      <c r="DBM139" s="53"/>
      <c r="DBN139" s="53"/>
      <c r="DBO139" s="53"/>
      <c r="DBP139" s="53"/>
      <c r="DBQ139" s="53"/>
      <c r="DBR139" s="53"/>
      <c r="DBS139" s="53"/>
      <c r="DBT139" s="53"/>
      <c r="DBU139" s="53"/>
      <c r="DBV139" s="53"/>
      <c r="DBW139" s="53"/>
      <c r="DBX139" s="53"/>
      <c r="DBY139" s="53"/>
      <c r="DBZ139" s="53"/>
      <c r="DCA139" s="53"/>
      <c r="DCB139" s="53"/>
      <c r="DCC139" s="53"/>
      <c r="DCD139" s="53"/>
      <c r="DCE139" s="53"/>
      <c r="DCF139" s="53"/>
      <c r="DCG139" s="53"/>
      <c r="DCH139" s="53"/>
      <c r="DCI139" s="53"/>
      <c r="DCJ139" s="53"/>
      <c r="DCK139" s="53"/>
      <c r="DCL139" s="53"/>
      <c r="DCM139" s="53"/>
      <c r="DCN139" s="53"/>
      <c r="DCO139" s="53"/>
      <c r="DCP139" s="53"/>
      <c r="DCQ139" s="53"/>
      <c r="DCR139" s="53"/>
      <c r="DCS139" s="53"/>
      <c r="DCT139" s="53"/>
      <c r="DCU139" s="53"/>
      <c r="DCV139" s="53"/>
      <c r="DCW139" s="53"/>
      <c r="DCX139" s="53"/>
      <c r="DCY139" s="53"/>
      <c r="DCZ139" s="53"/>
      <c r="DDA139" s="53"/>
      <c r="DDB139" s="53"/>
      <c r="DDC139" s="53"/>
      <c r="DDD139" s="53"/>
      <c r="DDE139" s="53"/>
      <c r="DDF139" s="53"/>
      <c r="DDG139" s="53"/>
      <c r="DDH139" s="53"/>
      <c r="DDI139" s="53"/>
      <c r="DDJ139" s="53"/>
      <c r="DDK139" s="53"/>
      <c r="DDL139" s="53"/>
      <c r="DDM139" s="53"/>
      <c r="DDN139" s="53"/>
      <c r="DDO139" s="53"/>
      <c r="DDP139" s="53"/>
      <c r="DDQ139" s="53"/>
      <c r="DDR139" s="53"/>
      <c r="DDS139" s="53"/>
      <c r="DDT139" s="53"/>
      <c r="DDU139" s="53"/>
      <c r="DDV139" s="53"/>
      <c r="DDW139" s="53"/>
      <c r="DDX139" s="53"/>
      <c r="DDY139" s="53"/>
      <c r="DDZ139" s="53"/>
      <c r="DEA139" s="53"/>
      <c r="DEB139" s="53"/>
      <c r="DEC139" s="53"/>
      <c r="DED139" s="53"/>
      <c r="DEE139" s="53"/>
      <c r="DEF139" s="53"/>
      <c r="DEG139" s="53"/>
      <c r="DEH139" s="53"/>
      <c r="DEI139" s="53"/>
      <c r="DEJ139" s="53"/>
      <c r="DEK139" s="53"/>
      <c r="DEL139" s="53"/>
      <c r="DEM139" s="53"/>
      <c r="DEN139" s="53"/>
      <c r="DEO139" s="53"/>
      <c r="DEP139" s="53"/>
      <c r="DEQ139" s="53"/>
      <c r="DER139" s="53"/>
      <c r="DES139" s="53"/>
      <c r="DET139" s="53"/>
      <c r="DEU139" s="53"/>
      <c r="DEV139" s="53"/>
      <c r="DEW139" s="53"/>
      <c r="DEX139" s="53"/>
      <c r="DEY139" s="53"/>
      <c r="DEZ139" s="53"/>
      <c r="DFA139" s="53"/>
      <c r="DFB139" s="53"/>
      <c r="DFC139" s="53"/>
      <c r="DFD139" s="53"/>
      <c r="DFE139" s="53"/>
      <c r="DFF139" s="53"/>
      <c r="DFG139" s="53"/>
      <c r="DFH139" s="53"/>
      <c r="DFI139" s="53"/>
      <c r="DFJ139" s="53"/>
      <c r="DFK139" s="53"/>
      <c r="DFL139" s="53"/>
      <c r="DFM139" s="53"/>
      <c r="DFN139" s="53"/>
      <c r="DFO139" s="53"/>
      <c r="DFP139" s="53"/>
      <c r="DFQ139" s="53"/>
      <c r="DFR139" s="53"/>
      <c r="DFS139" s="53"/>
      <c r="DFT139" s="53"/>
      <c r="DFU139" s="53"/>
      <c r="DFV139" s="53"/>
      <c r="DFW139" s="53"/>
      <c r="DFX139" s="53"/>
      <c r="DFY139" s="53"/>
      <c r="DFZ139" s="53"/>
      <c r="DGA139" s="53"/>
      <c r="DGB139" s="53"/>
      <c r="DGC139" s="53"/>
      <c r="DGD139" s="53"/>
      <c r="DGE139" s="53"/>
      <c r="DGF139" s="53"/>
      <c r="DGG139" s="53"/>
      <c r="DGH139" s="53"/>
      <c r="DGI139" s="53"/>
      <c r="DGJ139" s="53"/>
      <c r="DGK139" s="53"/>
      <c r="DGL139" s="53"/>
      <c r="DGM139" s="53"/>
      <c r="DGN139" s="53"/>
      <c r="DGO139" s="53"/>
      <c r="DGP139" s="53"/>
      <c r="DGQ139" s="53"/>
      <c r="DGR139" s="53"/>
      <c r="DGS139" s="53"/>
      <c r="DGT139" s="53"/>
      <c r="DGU139" s="53"/>
      <c r="DGV139" s="53"/>
      <c r="DGW139" s="53"/>
      <c r="DGX139" s="53"/>
      <c r="DGY139" s="53"/>
      <c r="DGZ139" s="53"/>
      <c r="DHA139" s="53"/>
      <c r="DHB139" s="53"/>
      <c r="DHC139" s="53"/>
      <c r="DHD139" s="53"/>
      <c r="DHE139" s="53"/>
      <c r="DHF139" s="53"/>
      <c r="DHG139" s="53"/>
      <c r="DHH139" s="53"/>
      <c r="DHI139" s="53"/>
      <c r="DHJ139" s="53"/>
      <c r="DHK139" s="53"/>
      <c r="DHN139" s="53"/>
      <c r="DHO139" s="53"/>
      <c r="DHP139" s="53"/>
      <c r="DHQ139" s="53"/>
      <c r="DHR139" s="53"/>
      <c r="DHS139" s="53"/>
      <c r="DHT139" s="53"/>
      <c r="DHU139" s="53"/>
      <c r="DHV139" s="53"/>
      <c r="DHW139" s="53"/>
      <c r="DHX139" s="53"/>
      <c r="DHY139" s="53"/>
      <c r="DHZ139" s="53"/>
      <c r="DIA139" s="53"/>
      <c r="DIB139" s="53"/>
      <c r="DIC139" s="53"/>
      <c r="DID139" s="53"/>
      <c r="DIE139" s="53"/>
      <c r="DIF139" s="53"/>
      <c r="DIG139" s="53"/>
      <c r="DIH139" s="53"/>
      <c r="DII139" s="53"/>
      <c r="DIJ139" s="53"/>
      <c r="DIK139" s="53"/>
      <c r="DIL139" s="53"/>
      <c r="DIM139" s="53"/>
      <c r="DIN139" s="53"/>
      <c r="DIO139" s="53"/>
      <c r="DIP139" s="53"/>
      <c r="DIQ139" s="53"/>
      <c r="DIR139" s="53"/>
      <c r="DIS139" s="53"/>
      <c r="DIT139" s="53"/>
      <c r="DIU139" s="53"/>
      <c r="DIV139" s="53"/>
      <c r="DIW139" s="53"/>
      <c r="DIX139" s="53"/>
      <c r="DIY139" s="53"/>
      <c r="DIZ139" s="53"/>
      <c r="DJA139" s="53"/>
      <c r="DJB139" s="53"/>
      <c r="DJC139" s="53"/>
      <c r="DJD139" s="53"/>
      <c r="DJE139" s="53"/>
      <c r="DJF139" s="53"/>
      <c r="DJG139" s="53"/>
      <c r="DJH139" s="53"/>
      <c r="DJI139" s="53"/>
      <c r="DJJ139" s="53"/>
      <c r="DJK139" s="53"/>
      <c r="DJL139" s="53"/>
      <c r="DJM139" s="53"/>
      <c r="DJN139" s="53"/>
      <c r="DJO139" s="53"/>
      <c r="DJP139" s="53"/>
      <c r="DJQ139" s="53"/>
      <c r="DJR139" s="53"/>
      <c r="DJS139" s="53"/>
      <c r="DJT139" s="53"/>
      <c r="DJU139" s="53"/>
      <c r="DJV139" s="53"/>
      <c r="DJW139" s="53"/>
      <c r="DJX139" s="53"/>
      <c r="DJY139" s="53"/>
      <c r="DJZ139" s="53"/>
      <c r="DKA139" s="53"/>
      <c r="DKB139" s="53"/>
      <c r="DKC139" s="53"/>
      <c r="DKD139" s="53"/>
      <c r="DKE139" s="53"/>
      <c r="DKF139" s="53"/>
      <c r="DKG139" s="53"/>
      <c r="DKH139" s="53"/>
      <c r="DKI139" s="53"/>
      <c r="DKJ139" s="53"/>
      <c r="DKK139" s="53"/>
      <c r="DKL139" s="53"/>
      <c r="DKM139" s="53"/>
      <c r="DKN139" s="53"/>
      <c r="DKO139" s="53"/>
      <c r="DKP139" s="53"/>
      <c r="DKQ139" s="53"/>
      <c r="DKR139" s="53"/>
      <c r="DKS139" s="53"/>
      <c r="DKT139" s="53"/>
      <c r="DKU139" s="53"/>
      <c r="DKV139" s="53"/>
      <c r="DKW139" s="53"/>
      <c r="DKX139" s="53"/>
      <c r="DKY139" s="53"/>
      <c r="DKZ139" s="53"/>
      <c r="DLA139" s="53"/>
      <c r="DLB139" s="53"/>
      <c r="DLC139" s="53"/>
      <c r="DLD139" s="53"/>
      <c r="DLE139" s="53"/>
      <c r="DLF139" s="53"/>
      <c r="DLG139" s="53"/>
      <c r="DLH139" s="53"/>
      <c r="DLI139" s="53"/>
      <c r="DLJ139" s="53"/>
      <c r="DLK139" s="53"/>
      <c r="DLL139" s="53"/>
      <c r="DLM139" s="53"/>
      <c r="DLN139" s="53"/>
      <c r="DLO139" s="53"/>
      <c r="DLP139" s="53"/>
      <c r="DLQ139" s="53"/>
      <c r="DLR139" s="53"/>
      <c r="DLS139" s="53"/>
      <c r="DLT139" s="53"/>
      <c r="DLU139" s="53"/>
      <c r="DLV139" s="53"/>
      <c r="DLW139" s="53"/>
      <c r="DLX139" s="53"/>
      <c r="DLY139" s="53"/>
      <c r="DLZ139" s="53"/>
      <c r="DMA139" s="53"/>
      <c r="DMB139" s="53"/>
      <c r="DMC139" s="53"/>
      <c r="DMD139" s="53"/>
      <c r="DME139" s="53"/>
      <c r="DMF139" s="53"/>
      <c r="DMG139" s="53"/>
      <c r="DMH139" s="53"/>
      <c r="DMI139" s="53"/>
      <c r="DMJ139" s="53"/>
      <c r="DMK139" s="53"/>
      <c r="DML139" s="53"/>
      <c r="DMM139" s="53"/>
      <c r="DMN139" s="53"/>
      <c r="DMO139" s="53"/>
      <c r="DMP139" s="53"/>
      <c r="DMQ139" s="53"/>
      <c r="DMR139" s="53"/>
      <c r="DMS139" s="53"/>
      <c r="DMT139" s="53"/>
      <c r="DMU139" s="53"/>
      <c r="DMV139" s="53"/>
      <c r="DMW139" s="53"/>
      <c r="DMX139" s="53"/>
      <c r="DMY139" s="53"/>
      <c r="DMZ139" s="53"/>
      <c r="DNA139" s="53"/>
      <c r="DNB139" s="53"/>
      <c r="DNC139" s="53"/>
      <c r="DND139" s="53"/>
      <c r="DNE139" s="53"/>
      <c r="DNF139" s="53"/>
      <c r="DNG139" s="53"/>
      <c r="DNH139" s="53"/>
      <c r="DNI139" s="53"/>
      <c r="DNJ139" s="53"/>
      <c r="DNK139" s="53"/>
      <c r="DNL139" s="53"/>
      <c r="DNM139" s="53"/>
      <c r="DNN139" s="53"/>
      <c r="DNO139" s="53"/>
      <c r="DNP139" s="53"/>
      <c r="DNQ139" s="53"/>
      <c r="DNR139" s="53"/>
      <c r="DNS139" s="53"/>
      <c r="DNT139" s="53"/>
      <c r="DNU139" s="53"/>
      <c r="DNV139" s="53"/>
      <c r="DNW139" s="53"/>
      <c r="DNX139" s="53"/>
      <c r="DNY139" s="53"/>
      <c r="DNZ139" s="53"/>
      <c r="DOA139" s="53"/>
      <c r="DOB139" s="53"/>
      <c r="DOC139" s="53"/>
      <c r="DOD139" s="53"/>
      <c r="DOE139" s="53"/>
      <c r="DOF139" s="53"/>
      <c r="DOG139" s="53"/>
      <c r="DOH139" s="53"/>
      <c r="DOI139" s="53"/>
      <c r="DOJ139" s="53"/>
      <c r="DOK139" s="53"/>
      <c r="DOL139" s="53"/>
      <c r="DOM139" s="53"/>
      <c r="DON139" s="53"/>
      <c r="DOO139" s="53"/>
      <c r="DOP139" s="53"/>
      <c r="DOQ139" s="53"/>
      <c r="DOR139" s="53"/>
      <c r="DOS139" s="53"/>
      <c r="DOT139" s="53"/>
      <c r="DOU139" s="53"/>
      <c r="DOV139" s="53"/>
      <c r="DOW139" s="53"/>
      <c r="DOX139" s="53"/>
      <c r="DOY139" s="53"/>
      <c r="DOZ139" s="53"/>
      <c r="DPA139" s="53"/>
      <c r="DPB139" s="53"/>
      <c r="DPC139" s="53"/>
      <c r="DPD139" s="53"/>
      <c r="DPE139" s="53"/>
      <c r="DPF139" s="53"/>
      <c r="DPG139" s="53"/>
      <c r="DPH139" s="53"/>
      <c r="DPI139" s="53"/>
      <c r="DPJ139" s="53"/>
      <c r="DPK139" s="53"/>
      <c r="DPL139" s="53"/>
      <c r="DPM139" s="53"/>
      <c r="DPN139" s="53"/>
      <c r="DPO139" s="53"/>
      <c r="DPP139" s="53"/>
      <c r="DPQ139" s="53"/>
      <c r="DPR139" s="53"/>
      <c r="DPS139" s="53"/>
      <c r="DPT139" s="53"/>
      <c r="DPU139" s="53"/>
      <c r="DPV139" s="53"/>
      <c r="DPW139" s="53"/>
      <c r="DPX139" s="53"/>
      <c r="DPY139" s="53"/>
      <c r="DPZ139" s="53"/>
      <c r="DQA139" s="53"/>
      <c r="DQB139" s="53"/>
      <c r="DQC139" s="53"/>
      <c r="DQD139" s="53"/>
      <c r="DQE139" s="53"/>
      <c r="DQF139" s="53"/>
      <c r="DQG139" s="53"/>
      <c r="DQH139" s="53"/>
      <c r="DQI139" s="53"/>
      <c r="DQJ139" s="53"/>
      <c r="DQK139" s="53"/>
      <c r="DQL139" s="53"/>
      <c r="DQM139" s="53"/>
      <c r="DQN139" s="53"/>
      <c r="DQO139" s="53"/>
      <c r="DQP139" s="53"/>
      <c r="DQQ139" s="53"/>
      <c r="DQR139" s="53"/>
      <c r="DQS139" s="53"/>
      <c r="DQT139" s="53"/>
      <c r="DQU139" s="53"/>
      <c r="DQV139" s="53"/>
      <c r="DQW139" s="53"/>
      <c r="DQX139" s="53"/>
      <c r="DQY139" s="53"/>
      <c r="DQZ139" s="53"/>
      <c r="DRA139" s="53"/>
      <c r="DRB139" s="53"/>
      <c r="DRC139" s="53"/>
      <c r="DRD139" s="53"/>
      <c r="DRE139" s="53"/>
      <c r="DRF139" s="53"/>
      <c r="DRG139" s="53"/>
      <c r="DRJ139" s="53"/>
      <c r="DRK139" s="53"/>
      <c r="DRL139" s="53"/>
      <c r="DRM139" s="53"/>
      <c r="DRN139" s="53"/>
      <c r="DRO139" s="53"/>
      <c r="DRP139" s="53"/>
      <c r="DRQ139" s="53"/>
      <c r="DRR139" s="53"/>
      <c r="DRS139" s="53"/>
      <c r="DRT139" s="53"/>
      <c r="DRU139" s="53"/>
      <c r="DRV139" s="53"/>
      <c r="DRW139" s="53"/>
      <c r="DRX139" s="53"/>
      <c r="DRY139" s="53"/>
      <c r="DRZ139" s="53"/>
      <c r="DSA139" s="53"/>
      <c r="DSB139" s="53"/>
      <c r="DSC139" s="53"/>
      <c r="DSD139" s="53"/>
      <c r="DSE139" s="53"/>
      <c r="DSF139" s="53"/>
      <c r="DSG139" s="53"/>
      <c r="DSH139" s="53"/>
      <c r="DSI139" s="53"/>
      <c r="DSJ139" s="53"/>
      <c r="DSK139" s="53"/>
      <c r="DSL139" s="53"/>
      <c r="DSM139" s="53"/>
      <c r="DSN139" s="53"/>
      <c r="DSO139" s="53"/>
      <c r="DSP139" s="53"/>
      <c r="DSQ139" s="53"/>
      <c r="DSR139" s="53"/>
      <c r="DSS139" s="53"/>
      <c r="DST139" s="53"/>
      <c r="DSU139" s="53"/>
      <c r="DSV139" s="53"/>
      <c r="DSW139" s="53"/>
      <c r="DSX139" s="53"/>
      <c r="DSY139" s="53"/>
      <c r="DSZ139" s="53"/>
      <c r="DTA139" s="53"/>
      <c r="DTB139" s="53"/>
      <c r="DTC139" s="53"/>
      <c r="DTD139" s="53"/>
      <c r="DTE139" s="53"/>
      <c r="DTF139" s="53"/>
      <c r="DTG139" s="53"/>
      <c r="DTH139" s="53"/>
      <c r="DTI139" s="53"/>
      <c r="DTJ139" s="53"/>
      <c r="DTK139" s="53"/>
      <c r="DTL139" s="53"/>
      <c r="DTM139" s="53"/>
      <c r="DTN139" s="53"/>
      <c r="DTO139" s="53"/>
      <c r="DTP139" s="53"/>
      <c r="DTQ139" s="53"/>
      <c r="DTR139" s="53"/>
      <c r="DTS139" s="53"/>
      <c r="DTT139" s="53"/>
      <c r="DTU139" s="53"/>
      <c r="DTV139" s="53"/>
      <c r="DTW139" s="53"/>
      <c r="DTX139" s="53"/>
      <c r="DTY139" s="53"/>
      <c r="DTZ139" s="53"/>
      <c r="DUA139" s="53"/>
      <c r="DUB139" s="53"/>
      <c r="DUC139" s="53"/>
      <c r="DUD139" s="53"/>
      <c r="DUE139" s="53"/>
      <c r="DUF139" s="53"/>
      <c r="DUG139" s="53"/>
      <c r="DUH139" s="53"/>
      <c r="DUI139" s="53"/>
      <c r="DUJ139" s="53"/>
      <c r="DUK139" s="53"/>
      <c r="DUL139" s="53"/>
      <c r="DUM139" s="53"/>
      <c r="DUN139" s="53"/>
      <c r="DUO139" s="53"/>
      <c r="DUP139" s="53"/>
      <c r="DUQ139" s="53"/>
      <c r="DUR139" s="53"/>
      <c r="DUS139" s="53"/>
      <c r="DUT139" s="53"/>
      <c r="DUU139" s="53"/>
      <c r="DUV139" s="53"/>
      <c r="DUW139" s="53"/>
      <c r="DUX139" s="53"/>
      <c r="DUY139" s="53"/>
      <c r="DUZ139" s="53"/>
      <c r="DVA139" s="53"/>
      <c r="DVB139" s="53"/>
      <c r="DVC139" s="53"/>
      <c r="DVD139" s="53"/>
      <c r="DVE139" s="53"/>
      <c r="DVF139" s="53"/>
      <c r="DVG139" s="53"/>
      <c r="DVH139" s="53"/>
      <c r="DVI139" s="53"/>
      <c r="DVJ139" s="53"/>
      <c r="DVK139" s="53"/>
      <c r="DVL139" s="53"/>
      <c r="DVM139" s="53"/>
      <c r="DVN139" s="53"/>
      <c r="DVO139" s="53"/>
      <c r="DVP139" s="53"/>
      <c r="DVQ139" s="53"/>
      <c r="DVR139" s="53"/>
      <c r="DVS139" s="53"/>
      <c r="DVT139" s="53"/>
      <c r="DVU139" s="53"/>
      <c r="DVV139" s="53"/>
      <c r="DVW139" s="53"/>
      <c r="DVX139" s="53"/>
      <c r="DVY139" s="53"/>
      <c r="DVZ139" s="53"/>
      <c r="DWA139" s="53"/>
      <c r="DWB139" s="53"/>
      <c r="DWC139" s="53"/>
      <c r="DWD139" s="53"/>
      <c r="DWE139" s="53"/>
      <c r="DWF139" s="53"/>
      <c r="DWG139" s="53"/>
      <c r="DWH139" s="53"/>
      <c r="DWI139" s="53"/>
      <c r="DWJ139" s="53"/>
      <c r="DWK139" s="53"/>
      <c r="DWL139" s="53"/>
      <c r="DWM139" s="53"/>
      <c r="DWN139" s="53"/>
      <c r="DWO139" s="53"/>
      <c r="DWP139" s="53"/>
      <c r="DWQ139" s="53"/>
      <c r="DWR139" s="53"/>
      <c r="DWS139" s="53"/>
      <c r="DWT139" s="53"/>
      <c r="DWU139" s="53"/>
      <c r="DWV139" s="53"/>
      <c r="DWW139" s="53"/>
      <c r="DWX139" s="53"/>
      <c r="DWY139" s="53"/>
      <c r="DWZ139" s="53"/>
      <c r="DXA139" s="53"/>
      <c r="DXB139" s="53"/>
      <c r="DXC139" s="53"/>
      <c r="DXD139" s="53"/>
      <c r="DXE139" s="53"/>
      <c r="DXF139" s="53"/>
      <c r="DXG139" s="53"/>
      <c r="DXH139" s="53"/>
      <c r="DXI139" s="53"/>
      <c r="DXJ139" s="53"/>
      <c r="DXK139" s="53"/>
      <c r="DXL139" s="53"/>
      <c r="DXM139" s="53"/>
      <c r="DXN139" s="53"/>
      <c r="DXO139" s="53"/>
      <c r="DXP139" s="53"/>
      <c r="DXQ139" s="53"/>
      <c r="DXR139" s="53"/>
      <c r="DXS139" s="53"/>
      <c r="DXT139" s="53"/>
      <c r="DXU139" s="53"/>
      <c r="DXV139" s="53"/>
      <c r="DXW139" s="53"/>
      <c r="DXX139" s="53"/>
      <c r="DXY139" s="53"/>
      <c r="DXZ139" s="53"/>
      <c r="DYA139" s="53"/>
      <c r="DYB139" s="53"/>
      <c r="DYC139" s="53"/>
      <c r="DYD139" s="53"/>
      <c r="DYE139" s="53"/>
      <c r="DYF139" s="53"/>
      <c r="DYG139" s="53"/>
      <c r="DYH139" s="53"/>
      <c r="DYI139" s="53"/>
      <c r="DYJ139" s="53"/>
      <c r="DYK139" s="53"/>
      <c r="DYL139" s="53"/>
      <c r="DYM139" s="53"/>
      <c r="DYN139" s="53"/>
      <c r="DYO139" s="53"/>
      <c r="DYP139" s="53"/>
      <c r="DYQ139" s="53"/>
      <c r="DYR139" s="53"/>
      <c r="DYS139" s="53"/>
      <c r="DYT139" s="53"/>
      <c r="DYU139" s="53"/>
      <c r="DYV139" s="53"/>
      <c r="DYW139" s="53"/>
      <c r="DYX139" s="53"/>
      <c r="DYY139" s="53"/>
      <c r="DYZ139" s="53"/>
      <c r="DZA139" s="53"/>
      <c r="DZB139" s="53"/>
      <c r="DZC139" s="53"/>
      <c r="DZD139" s="53"/>
      <c r="DZE139" s="53"/>
      <c r="DZF139" s="53"/>
      <c r="DZG139" s="53"/>
      <c r="DZH139" s="53"/>
      <c r="DZI139" s="53"/>
      <c r="DZJ139" s="53"/>
      <c r="DZK139" s="53"/>
      <c r="DZL139" s="53"/>
      <c r="DZM139" s="53"/>
      <c r="DZN139" s="53"/>
      <c r="DZO139" s="53"/>
      <c r="DZP139" s="53"/>
      <c r="DZQ139" s="53"/>
      <c r="DZR139" s="53"/>
      <c r="DZS139" s="53"/>
      <c r="DZT139" s="53"/>
      <c r="DZU139" s="53"/>
      <c r="DZV139" s="53"/>
      <c r="DZW139" s="53"/>
      <c r="DZX139" s="53"/>
      <c r="DZY139" s="53"/>
      <c r="DZZ139" s="53"/>
      <c r="EAA139" s="53"/>
      <c r="EAB139" s="53"/>
      <c r="EAC139" s="53"/>
      <c r="EAD139" s="53"/>
      <c r="EAE139" s="53"/>
      <c r="EAF139" s="53"/>
      <c r="EAG139" s="53"/>
      <c r="EAH139" s="53"/>
      <c r="EAI139" s="53"/>
      <c r="EAJ139" s="53"/>
      <c r="EAK139" s="53"/>
      <c r="EAL139" s="53"/>
      <c r="EAM139" s="53"/>
      <c r="EAN139" s="53"/>
      <c r="EAO139" s="53"/>
      <c r="EAP139" s="53"/>
      <c r="EAQ139" s="53"/>
      <c r="EAR139" s="53"/>
      <c r="EAS139" s="53"/>
      <c r="EAT139" s="53"/>
      <c r="EAU139" s="53"/>
      <c r="EAV139" s="53"/>
      <c r="EAW139" s="53"/>
      <c r="EAX139" s="53"/>
      <c r="EAY139" s="53"/>
      <c r="EAZ139" s="53"/>
      <c r="EBA139" s="53"/>
      <c r="EBB139" s="53"/>
      <c r="EBC139" s="53"/>
      <c r="EBF139" s="53"/>
      <c r="EBG139" s="53"/>
      <c r="EBH139" s="53"/>
      <c r="EBI139" s="53"/>
      <c r="EBJ139" s="53"/>
      <c r="EBK139" s="53"/>
      <c r="EBL139" s="53"/>
      <c r="EBM139" s="53"/>
      <c r="EBN139" s="53"/>
      <c r="EBO139" s="53"/>
      <c r="EBP139" s="53"/>
      <c r="EBQ139" s="53"/>
      <c r="EBR139" s="53"/>
      <c r="EBS139" s="53"/>
      <c r="EBT139" s="53"/>
      <c r="EBU139" s="53"/>
      <c r="EBV139" s="53"/>
      <c r="EBW139" s="53"/>
      <c r="EBX139" s="53"/>
      <c r="EBY139" s="53"/>
      <c r="EBZ139" s="53"/>
      <c r="ECA139" s="53"/>
      <c r="ECB139" s="53"/>
      <c r="ECC139" s="53"/>
      <c r="ECD139" s="53"/>
      <c r="ECE139" s="53"/>
      <c r="ECF139" s="53"/>
      <c r="ECG139" s="53"/>
      <c r="ECH139" s="53"/>
      <c r="ECI139" s="53"/>
      <c r="ECJ139" s="53"/>
      <c r="ECK139" s="53"/>
      <c r="ECL139" s="53"/>
      <c r="ECM139" s="53"/>
      <c r="ECN139" s="53"/>
      <c r="ECO139" s="53"/>
      <c r="ECP139" s="53"/>
      <c r="ECQ139" s="53"/>
      <c r="ECR139" s="53"/>
      <c r="ECS139" s="53"/>
      <c r="ECT139" s="53"/>
      <c r="ECU139" s="53"/>
      <c r="ECV139" s="53"/>
      <c r="ECW139" s="53"/>
      <c r="ECX139" s="53"/>
      <c r="ECY139" s="53"/>
      <c r="ECZ139" s="53"/>
      <c r="EDA139" s="53"/>
      <c r="EDB139" s="53"/>
      <c r="EDC139" s="53"/>
      <c r="EDD139" s="53"/>
      <c r="EDE139" s="53"/>
      <c r="EDF139" s="53"/>
      <c r="EDG139" s="53"/>
      <c r="EDH139" s="53"/>
      <c r="EDI139" s="53"/>
      <c r="EDJ139" s="53"/>
      <c r="EDK139" s="53"/>
      <c r="EDL139" s="53"/>
      <c r="EDM139" s="53"/>
      <c r="EDN139" s="53"/>
      <c r="EDO139" s="53"/>
      <c r="EDP139" s="53"/>
      <c r="EDQ139" s="53"/>
      <c r="EDR139" s="53"/>
      <c r="EDS139" s="53"/>
      <c r="EDT139" s="53"/>
      <c r="EDU139" s="53"/>
      <c r="EDV139" s="53"/>
      <c r="EDW139" s="53"/>
      <c r="EDX139" s="53"/>
      <c r="EDY139" s="53"/>
      <c r="EDZ139" s="53"/>
      <c r="EEA139" s="53"/>
      <c r="EEB139" s="53"/>
      <c r="EEC139" s="53"/>
      <c r="EED139" s="53"/>
      <c r="EEE139" s="53"/>
      <c r="EEF139" s="53"/>
      <c r="EEG139" s="53"/>
      <c r="EEH139" s="53"/>
      <c r="EEI139" s="53"/>
      <c r="EEJ139" s="53"/>
      <c r="EEK139" s="53"/>
      <c r="EEL139" s="53"/>
      <c r="EEM139" s="53"/>
      <c r="EEN139" s="53"/>
      <c r="EEO139" s="53"/>
      <c r="EEP139" s="53"/>
      <c r="EEQ139" s="53"/>
      <c r="EER139" s="53"/>
      <c r="EES139" s="53"/>
      <c r="EET139" s="53"/>
      <c r="EEU139" s="53"/>
      <c r="EEV139" s="53"/>
      <c r="EEW139" s="53"/>
      <c r="EEX139" s="53"/>
      <c r="EEY139" s="53"/>
      <c r="EEZ139" s="53"/>
      <c r="EFA139" s="53"/>
      <c r="EFB139" s="53"/>
      <c r="EFC139" s="53"/>
      <c r="EFD139" s="53"/>
      <c r="EFE139" s="53"/>
      <c r="EFF139" s="53"/>
      <c r="EFG139" s="53"/>
      <c r="EFH139" s="53"/>
      <c r="EFI139" s="53"/>
      <c r="EFJ139" s="53"/>
      <c r="EFK139" s="53"/>
      <c r="EFL139" s="53"/>
      <c r="EFM139" s="53"/>
      <c r="EFN139" s="53"/>
      <c r="EFO139" s="53"/>
      <c r="EFP139" s="53"/>
      <c r="EFQ139" s="53"/>
      <c r="EFR139" s="53"/>
      <c r="EFS139" s="53"/>
      <c r="EFT139" s="53"/>
      <c r="EFU139" s="53"/>
      <c r="EFV139" s="53"/>
      <c r="EFW139" s="53"/>
      <c r="EFX139" s="53"/>
      <c r="EFY139" s="53"/>
      <c r="EFZ139" s="53"/>
      <c r="EGA139" s="53"/>
      <c r="EGB139" s="53"/>
      <c r="EGC139" s="53"/>
      <c r="EGD139" s="53"/>
      <c r="EGE139" s="53"/>
      <c r="EGF139" s="53"/>
      <c r="EGG139" s="53"/>
      <c r="EGH139" s="53"/>
      <c r="EGI139" s="53"/>
      <c r="EGJ139" s="53"/>
      <c r="EGK139" s="53"/>
      <c r="EGL139" s="53"/>
      <c r="EGM139" s="53"/>
      <c r="EGN139" s="53"/>
      <c r="EGO139" s="53"/>
      <c r="EGP139" s="53"/>
      <c r="EGQ139" s="53"/>
      <c r="EGR139" s="53"/>
      <c r="EGS139" s="53"/>
      <c r="EGT139" s="53"/>
      <c r="EGU139" s="53"/>
      <c r="EGV139" s="53"/>
      <c r="EGW139" s="53"/>
      <c r="EGX139" s="53"/>
      <c r="EGY139" s="53"/>
      <c r="EGZ139" s="53"/>
      <c r="EHA139" s="53"/>
      <c r="EHB139" s="53"/>
      <c r="EHC139" s="53"/>
      <c r="EHD139" s="53"/>
      <c r="EHE139" s="53"/>
      <c r="EHF139" s="53"/>
      <c r="EHG139" s="53"/>
      <c r="EHH139" s="53"/>
      <c r="EHI139" s="53"/>
      <c r="EHJ139" s="53"/>
      <c r="EHK139" s="53"/>
      <c r="EHL139" s="53"/>
      <c r="EHM139" s="53"/>
      <c r="EHN139" s="53"/>
      <c r="EHO139" s="53"/>
      <c r="EHP139" s="53"/>
      <c r="EHQ139" s="53"/>
      <c r="EHR139" s="53"/>
      <c r="EHS139" s="53"/>
      <c r="EHT139" s="53"/>
      <c r="EHU139" s="53"/>
      <c r="EHV139" s="53"/>
      <c r="EHW139" s="53"/>
      <c r="EHX139" s="53"/>
      <c r="EHY139" s="53"/>
      <c r="EHZ139" s="53"/>
      <c r="EIA139" s="53"/>
      <c r="EIB139" s="53"/>
      <c r="EIC139" s="53"/>
      <c r="EID139" s="53"/>
      <c r="EIE139" s="53"/>
      <c r="EIF139" s="53"/>
      <c r="EIG139" s="53"/>
      <c r="EIH139" s="53"/>
      <c r="EII139" s="53"/>
      <c r="EIJ139" s="53"/>
      <c r="EIK139" s="53"/>
      <c r="EIL139" s="53"/>
      <c r="EIM139" s="53"/>
      <c r="EIN139" s="53"/>
      <c r="EIO139" s="53"/>
      <c r="EIP139" s="53"/>
      <c r="EIQ139" s="53"/>
      <c r="EIR139" s="53"/>
      <c r="EIS139" s="53"/>
      <c r="EIT139" s="53"/>
      <c r="EIU139" s="53"/>
      <c r="EIV139" s="53"/>
      <c r="EIW139" s="53"/>
      <c r="EIX139" s="53"/>
      <c r="EIY139" s="53"/>
      <c r="EIZ139" s="53"/>
      <c r="EJA139" s="53"/>
      <c r="EJB139" s="53"/>
      <c r="EJC139" s="53"/>
      <c r="EJD139" s="53"/>
      <c r="EJE139" s="53"/>
      <c r="EJF139" s="53"/>
      <c r="EJG139" s="53"/>
      <c r="EJH139" s="53"/>
      <c r="EJI139" s="53"/>
      <c r="EJJ139" s="53"/>
      <c r="EJK139" s="53"/>
      <c r="EJL139" s="53"/>
      <c r="EJM139" s="53"/>
      <c r="EJN139" s="53"/>
      <c r="EJO139" s="53"/>
      <c r="EJP139" s="53"/>
      <c r="EJQ139" s="53"/>
      <c r="EJR139" s="53"/>
      <c r="EJS139" s="53"/>
      <c r="EJT139" s="53"/>
      <c r="EJU139" s="53"/>
      <c r="EJV139" s="53"/>
      <c r="EJW139" s="53"/>
      <c r="EJX139" s="53"/>
      <c r="EJY139" s="53"/>
      <c r="EJZ139" s="53"/>
      <c r="EKA139" s="53"/>
      <c r="EKB139" s="53"/>
      <c r="EKC139" s="53"/>
      <c r="EKD139" s="53"/>
      <c r="EKE139" s="53"/>
      <c r="EKF139" s="53"/>
      <c r="EKG139" s="53"/>
      <c r="EKH139" s="53"/>
      <c r="EKI139" s="53"/>
      <c r="EKJ139" s="53"/>
      <c r="EKK139" s="53"/>
      <c r="EKL139" s="53"/>
      <c r="EKM139" s="53"/>
      <c r="EKN139" s="53"/>
      <c r="EKO139" s="53"/>
      <c r="EKP139" s="53"/>
      <c r="EKQ139" s="53"/>
      <c r="EKR139" s="53"/>
      <c r="EKS139" s="53"/>
      <c r="EKT139" s="53"/>
      <c r="EKU139" s="53"/>
      <c r="EKV139" s="53"/>
      <c r="EKW139" s="53"/>
      <c r="EKX139" s="53"/>
      <c r="EKY139" s="53"/>
      <c r="ELB139" s="53"/>
      <c r="ELC139" s="53"/>
      <c r="ELD139" s="53"/>
      <c r="ELE139" s="53"/>
      <c r="ELF139" s="53"/>
      <c r="ELG139" s="53"/>
      <c r="ELH139" s="53"/>
      <c r="ELI139" s="53"/>
      <c r="ELJ139" s="53"/>
      <c r="ELK139" s="53"/>
      <c r="ELL139" s="53"/>
      <c r="ELM139" s="53"/>
      <c r="ELN139" s="53"/>
      <c r="ELO139" s="53"/>
      <c r="ELP139" s="53"/>
      <c r="ELQ139" s="53"/>
      <c r="ELR139" s="53"/>
      <c r="ELS139" s="53"/>
      <c r="ELT139" s="53"/>
      <c r="ELU139" s="53"/>
      <c r="ELV139" s="53"/>
      <c r="ELW139" s="53"/>
      <c r="ELX139" s="53"/>
      <c r="ELY139" s="53"/>
      <c r="ELZ139" s="53"/>
      <c r="EMA139" s="53"/>
      <c r="EMB139" s="53"/>
      <c r="EMC139" s="53"/>
      <c r="EMD139" s="53"/>
      <c r="EME139" s="53"/>
      <c r="EMF139" s="53"/>
      <c r="EMG139" s="53"/>
      <c r="EMH139" s="53"/>
      <c r="EMI139" s="53"/>
      <c r="EMJ139" s="53"/>
      <c r="EMK139" s="53"/>
      <c r="EML139" s="53"/>
      <c r="EMM139" s="53"/>
      <c r="EMN139" s="53"/>
      <c r="EMO139" s="53"/>
      <c r="EMP139" s="53"/>
      <c r="EMQ139" s="53"/>
      <c r="EMR139" s="53"/>
      <c r="EMS139" s="53"/>
      <c r="EMT139" s="53"/>
      <c r="EMU139" s="53"/>
      <c r="EMV139" s="53"/>
      <c r="EMW139" s="53"/>
      <c r="EMX139" s="53"/>
      <c r="EMY139" s="53"/>
      <c r="EMZ139" s="53"/>
      <c r="ENA139" s="53"/>
      <c r="ENB139" s="53"/>
      <c r="ENC139" s="53"/>
      <c r="END139" s="53"/>
      <c r="ENE139" s="53"/>
      <c r="ENF139" s="53"/>
      <c r="ENG139" s="53"/>
      <c r="ENH139" s="53"/>
      <c r="ENI139" s="53"/>
      <c r="ENJ139" s="53"/>
      <c r="ENK139" s="53"/>
      <c r="ENL139" s="53"/>
      <c r="ENM139" s="53"/>
      <c r="ENN139" s="53"/>
      <c r="ENO139" s="53"/>
      <c r="ENP139" s="53"/>
      <c r="ENQ139" s="53"/>
      <c r="ENR139" s="53"/>
      <c r="ENS139" s="53"/>
      <c r="ENT139" s="53"/>
      <c r="ENU139" s="53"/>
      <c r="ENV139" s="53"/>
      <c r="ENW139" s="53"/>
      <c r="ENX139" s="53"/>
      <c r="ENY139" s="53"/>
      <c r="ENZ139" s="53"/>
      <c r="EOA139" s="53"/>
      <c r="EOB139" s="53"/>
      <c r="EOC139" s="53"/>
      <c r="EOD139" s="53"/>
      <c r="EOE139" s="53"/>
      <c r="EOF139" s="53"/>
      <c r="EOG139" s="53"/>
      <c r="EOH139" s="53"/>
      <c r="EOI139" s="53"/>
      <c r="EOJ139" s="53"/>
      <c r="EOK139" s="53"/>
      <c r="EOL139" s="53"/>
      <c r="EOM139" s="53"/>
      <c r="EON139" s="53"/>
      <c r="EOO139" s="53"/>
      <c r="EOP139" s="53"/>
      <c r="EOQ139" s="53"/>
      <c r="EOR139" s="53"/>
      <c r="EOS139" s="53"/>
      <c r="EOT139" s="53"/>
      <c r="EOU139" s="53"/>
      <c r="EOV139" s="53"/>
      <c r="EOW139" s="53"/>
      <c r="EOX139" s="53"/>
      <c r="EOY139" s="53"/>
      <c r="EOZ139" s="53"/>
      <c r="EPA139" s="53"/>
      <c r="EPB139" s="53"/>
      <c r="EPC139" s="53"/>
      <c r="EPD139" s="53"/>
      <c r="EPE139" s="53"/>
      <c r="EPF139" s="53"/>
      <c r="EPG139" s="53"/>
      <c r="EPH139" s="53"/>
      <c r="EPI139" s="53"/>
      <c r="EPJ139" s="53"/>
      <c r="EPK139" s="53"/>
      <c r="EPL139" s="53"/>
      <c r="EPM139" s="53"/>
      <c r="EPN139" s="53"/>
      <c r="EPO139" s="53"/>
      <c r="EPP139" s="53"/>
      <c r="EPQ139" s="53"/>
      <c r="EPR139" s="53"/>
      <c r="EPS139" s="53"/>
      <c r="EPT139" s="53"/>
      <c r="EPU139" s="53"/>
      <c r="EPV139" s="53"/>
      <c r="EPW139" s="53"/>
      <c r="EPX139" s="53"/>
      <c r="EPY139" s="53"/>
      <c r="EPZ139" s="53"/>
      <c r="EQA139" s="53"/>
      <c r="EQB139" s="53"/>
      <c r="EQC139" s="53"/>
      <c r="EQD139" s="53"/>
      <c r="EQE139" s="53"/>
      <c r="EQF139" s="53"/>
      <c r="EQG139" s="53"/>
      <c r="EQH139" s="53"/>
      <c r="EQI139" s="53"/>
      <c r="EQJ139" s="53"/>
      <c r="EQK139" s="53"/>
      <c r="EQL139" s="53"/>
      <c r="EQM139" s="53"/>
      <c r="EQN139" s="53"/>
      <c r="EQO139" s="53"/>
      <c r="EQP139" s="53"/>
      <c r="EQQ139" s="53"/>
      <c r="EQR139" s="53"/>
      <c r="EQS139" s="53"/>
      <c r="EQT139" s="53"/>
      <c r="EQU139" s="53"/>
      <c r="EQV139" s="53"/>
      <c r="EQW139" s="53"/>
      <c r="EQX139" s="53"/>
      <c r="EQY139" s="53"/>
      <c r="EQZ139" s="53"/>
      <c r="ERA139" s="53"/>
      <c r="ERB139" s="53"/>
      <c r="ERC139" s="53"/>
      <c r="ERD139" s="53"/>
      <c r="ERE139" s="53"/>
      <c r="ERF139" s="53"/>
      <c r="ERG139" s="53"/>
      <c r="ERH139" s="53"/>
      <c r="ERI139" s="53"/>
      <c r="ERJ139" s="53"/>
      <c r="ERK139" s="53"/>
      <c r="ERL139" s="53"/>
      <c r="ERM139" s="53"/>
      <c r="ERN139" s="53"/>
      <c r="ERO139" s="53"/>
      <c r="ERP139" s="53"/>
      <c r="ERQ139" s="53"/>
      <c r="ERR139" s="53"/>
      <c r="ERS139" s="53"/>
      <c r="ERT139" s="53"/>
      <c r="ERU139" s="53"/>
      <c r="ERV139" s="53"/>
      <c r="ERW139" s="53"/>
      <c r="ERX139" s="53"/>
      <c r="ERY139" s="53"/>
      <c r="ERZ139" s="53"/>
      <c r="ESA139" s="53"/>
      <c r="ESB139" s="53"/>
      <c r="ESC139" s="53"/>
      <c r="ESD139" s="53"/>
      <c r="ESE139" s="53"/>
      <c r="ESF139" s="53"/>
      <c r="ESG139" s="53"/>
      <c r="ESH139" s="53"/>
      <c r="ESI139" s="53"/>
      <c r="ESJ139" s="53"/>
      <c r="ESK139" s="53"/>
      <c r="ESL139" s="53"/>
      <c r="ESM139" s="53"/>
      <c r="ESN139" s="53"/>
      <c r="ESO139" s="53"/>
      <c r="ESP139" s="53"/>
      <c r="ESQ139" s="53"/>
      <c r="ESR139" s="53"/>
      <c r="ESS139" s="53"/>
      <c r="EST139" s="53"/>
      <c r="ESU139" s="53"/>
      <c r="ESV139" s="53"/>
      <c r="ESW139" s="53"/>
      <c r="ESX139" s="53"/>
      <c r="ESY139" s="53"/>
      <c r="ESZ139" s="53"/>
      <c r="ETA139" s="53"/>
      <c r="ETB139" s="53"/>
      <c r="ETC139" s="53"/>
      <c r="ETD139" s="53"/>
      <c r="ETE139" s="53"/>
      <c r="ETF139" s="53"/>
      <c r="ETG139" s="53"/>
      <c r="ETH139" s="53"/>
      <c r="ETI139" s="53"/>
      <c r="ETJ139" s="53"/>
      <c r="ETK139" s="53"/>
      <c r="ETL139" s="53"/>
      <c r="ETM139" s="53"/>
      <c r="ETN139" s="53"/>
      <c r="ETO139" s="53"/>
      <c r="ETP139" s="53"/>
      <c r="ETQ139" s="53"/>
      <c r="ETR139" s="53"/>
      <c r="ETS139" s="53"/>
      <c r="ETT139" s="53"/>
      <c r="ETU139" s="53"/>
      <c r="ETV139" s="53"/>
      <c r="ETW139" s="53"/>
      <c r="ETX139" s="53"/>
      <c r="ETY139" s="53"/>
      <c r="ETZ139" s="53"/>
      <c r="EUA139" s="53"/>
      <c r="EUB139" s="53"/>
      <c r="EUC139" s="53"/>
      <c r="EUD139" s="53"/>
      <c r="EUE139" s="53"/>
      <c r="EUF139" s="53"/>
      <c r="EUG139" s="53"/>
      <c r="EUH139" s="53"/>
      <c r="EUI139" s="53"/>
      <c r="EUJ139" s="53"/>
      <c r="EUK139" s="53"/>
      <c r="EUL139" s="53"/>
      <c r="EUM139" s="53"/>
      <c r="EUN139" s="53"/>
      <c r="EUO139" s="53"/>
      <c r="EUP139" s="53"/>
      <c r="EUQ139" s="53"/>
      <c r="EUR139" s="53"/>
      <c r="EUS139" s="53"/>
      <c r="EUT139" s="53"/>
      <c r="EUU139" s="53"/>
      <c r="EUX139" s="53"/>
      <c r="EUY139" s="53"/>
      <c r="EUZ139" s="53"/>
      <c r="EVA139" s="53"/>
      <c r="EVB139" s="53"/>
      <c r="EVC139" s="53"/>
      <c r="EVD139" s="53"/>
      <c r="EVE139" s="53"/>
      <c r="EVF139" s="53"/>
      <c r="EVG139" s="53"/>
      <c r="EVH139" s="53"/>
      <c r="EVI139" s="53"/>
      <c r="EVJ139" s="53"/>
      <c r="EVK139" s="53"/>
      <c r="EVL139" s="53"/>
      <c r="EVM139" s="53"/>
      <c r="EVN139" s="53"/>
      <c r="EVO139" s="53"/>
      <c r="EVP139" s="53"/>
      <c r="EVQ139" s="53"/>
      <c r="EVR139" s="53"/>
      <c r="EVS139" s="53"/>
      <c r="EVT139" s="53"/>
      <c r="EVU139" s="53"/>
      <c r="EVV139" s="53"/>
      <c r="EVW139" s="53"/>
      <c r="EVX139" s="53"/>
      <c r="EVY139" s="53"/>
      <c r="EVZ139" s="53"/>
      <c r="EWA139" s="53"/>
      <c r="EWB139" s="53"/>
      <c r="EWC139" s="53"/>
      <c r="EWD139" s="53"/>
      <c r="EWE139" s="53"/>
      <c r="EWF139" s="53"/>
      <c r="EWG139" s="53"/>
      <c r="EWH139" s="53"/>
      <c r="EWI139" s="53"/>
      <c r="EWJ139" s="53"/>
      <c r="EWK139" s="53"/>
      <c r="EWL139" s="53"/>
      <c r="EWM139" s="53"/>
      <c r="EWN139" s="53"/>
      <c r="EWO139" s="53"/>
      <c r="EWP139" s="53"/>
      <c r="EWQ139" s="53"/>
      <c r="EWR139" s="53"/>
      <c r="EWS139" s="53"/>
      <c r="EWT139" s="53"/>
      <c r="EWU139" s="53"/>
      <c r="EWV139" s="53"/>
      <c r="EWW139" s="53"/>
      <c r="EWX139" s="53"/>
      <c r="EWY139" s="53"/>
      <c r="EWZ139" s="53"/>
      <c r="EXA139" s="53"/>
      <c r="EXB139" s="53"/>
      <c r="EXC139" s="53"/>
      <c r="EXD139" s="53"/>
      <c r="EXE139" s="53"/>
      <c r="EXF139" s="53"/>
      <c r="EXG139" s="53"/>
      <c r="EXH139" s="53"/>
      <c r="EXI139" s="53"/>
      <c r="EXJ139" s="53"/>
      <c r="EXK139" s="53"/>
      <c r="EXL139" s="53"/>
      <c r="EXM139" s="53"/>
      <c r="EXN139" s="53"/>
      <c r="EXO139" s="53"/>
      <c r="EXP139" s="53"/>
      <c r="EXQ139" s="53"/>
      <c r="EXR139" s="53"/>
      <c r="EXS139" s="53"/>
      <c r="EXT139" s="53"/>
      <c r="EXU139" s="53"/>
      <c r="EXV139" s="53"/>
      <c r="EXW139" s="53"/>
      <c r="EXX139" s="53"/>
      <c r="EXY139" s="53"/>
      <c r="EXZ139" s="53"/>
      <c r="EYA139" s="53"/>
      <c r="EYB139" s="53"/>
      <c r="EYC139" s="53"/>
      <c r="EYD139" s="53"/>
      <c r="EYE139" s="53"/>
      <c r="EYF139" s="53"/>
      <c r="EYG139" s="53"/>
      <c r="EYH139" s="53"/>
      <c r="EYI139" s="53"/>
      <c r="EYJ139" s="53"/>
      <c r="EYK139" s="53"/>
      <c r="EYL139" s="53"/>
      <c r="EYM139" s="53"/>
      <c r="EYN139" s="53"/>
      <c r="EYO139" s="53"/>
      <c r="EYP139" s="53"/>
      <c r="EYQ139" s="53"/>
      <c r="EYR139" s="53"/>
      <c r="EYS139" s="53"/>
      <c r="EYT139" s="53"/>
      <c r="EYU139" s="53"/>
      <c r="EYV139" s="53"/>
      <c r="EYW139" s="53"/>
      <c r="EYX139" s="53"/>
      <c r="EYY139" s="53"/>
      <c r="EYZ139" s="53"/>
      <c r="EZA139" s="53"/>
      <c r="EZB139" s="53"/>
      <c r="EZC139" s="53"/>
      <c r="EZD139" s="53"/>
      <c r="EZE139" s="53"/>
      <c r="EZF139" s="53"/>
      <c r="EZG139" s="53"/>
      <c r="EZH139" s="53"/>
      <c r="EZI139" s="53"/>
      <c r="EZJ139" s="53"/>
      <c r="EZK139" s="53"/>
      <c r="EZL139" s="53"/>
      <c r="EZM139" s="53"/>
      <c r="EZN139" s="53"/>
      <c r="EZO139" s="53"/>
      <c r="EZP139" s="53"/>
      <c r="EZQ139" s="53"/>
      <c r="EZR139" s="53"/>
      <c r="EZS139" s="53"/>
      <c r="EZT139" s="53"/>
      <c r="EZU139" s="53"/>
      <c r="EZV139" s="53"/>
      <c r="EZW139" s="53"/>
      <c r="EZX139" s="53"/>
      <c r="EZY139" s="53"/>
      <c r="EZZ139" s="53"/>
      <c r="FAA139" s="53"/>
      <c r="FAB139" s="53"/>
      <c r="FAC139" s="53"/>
      <c r="FAD139" s="53"/>
      <c r="FAE139" s="53"/>
      <c r="FAF139" s="53"/>
      <c r="FAG139" s="53"/>
      <c r="FAH139" s="53"/>
      <c r="FAI139" s="53"/>
      <c r="FAJ139" s="53"/>
      <c r="FAK139" s="53"/>
      <c r="FAL139" s="53"/>
      <c r="FAM139" s="53"/>
      <c r="FAN139" s="53"/>
      <c r="FAO139" s="53"/>
      <c r="FAP139" s="53"/>
      <c r="FAQ139" s="53"/>
      <c r="FAR139" s="53"/>
      <c r="FAS139" s="53"/>
      <c r="FAT139" s="53"/>
      <c r="FAU139" s="53"/>
      <c r="FAV139" s="53"/>
      <c r="FAW139" s="53"/>
      <c r="FAX139" s="53"/>
      <c r="FAY139" s="53"/>
      <c r="FAZ139" s="53"/>
      <c r="FBA139" s="53"/>
      <c r="FBB139" s="53"/>
      <c r="FBC139" s="53"/>
      <c r="FBD139" s="53"/>
      <c r="FBE139" s="53"/>
      <c r="FBF139" s="53"/>
      <c r="FBG139" s="53"/>
      <c r="FBH139" s="53"/>
      <c r="FBI139" s="53"/>
      <c r="FBJ139" s="53"/>
      <c r="FBK139" s="53"/>
      <c r="FBL139" s="53"/>
      <c r="FBM139" s="53"/>
      <c r="FBN139" s="53"/>
      <c r="FBO139" s="53"/>
      <c r="FBP139" s="53"/>
      <c r="FBQ139" s="53"/>
      <c r="FBR139" s="53"/>
      <c r="FBS139" s="53"/>
      <c r="FBT139" s="53"/>
      <c r="FBU139" s="53"/>
      <c r="FBV139" s="53"/>
      <c r="FBW139" s="53"/>
      <c r="FBX139" s="53"/>
      <c r="FBY139" s="53"/>
      <c r="FBZ139" s="53"/>
      <c r="FCA139" s="53"/>
      <c r="FCB139" s="53"/>
      <c r="FCC139" s="53"/>
      <c r="FCD139" s="53"/>
      <c r="FCE139" s="53"/>
      <c r="FCF139" s="53"/>
      <c r="FCG139" s="53"/>
      <c r="FCH139" s="53"/>
      <c r="FCI139" s="53"/>
      <c r="FCJ139" s="53"/>
      <c r="FCK139" s="53"/>
      <c r="FCL139" s="53"/>
      <c r="FCM139" s="53"/>
      <c r="FCN139" s="53"/>
      <c r="FCO139" s="53"/>
      <c r="FCP139" s="53"/>
      <c r="FCQ139" s="53"/>
      <c r="FCR139" s="53"/>
      <c r="FCS139" s="53"/>
      <c r="FCT139" s="53"/>
      <c r="FCU139" s="53"/>
      <c r="FCV139" s="53"/>
      <c r="FCW139" s="53"/>
      <c r="FCX139" s="53"/>
      <c r="FCY139" s="53"/>
      <c r="FCZ139" s="53"/>
      <c r="FDA139" s="53"/>
      <c r="FDB139" s="53"/>
      <c r="FDC139" s="53"/>
      <c r="FDD139" s="53"/>
      <c r="FDE139" s="53"/>
      <c r="FDF139" s="53"/>
      <c r="FDG139" s="53"/>
      <c r="FDH139" s="53"/>
      <c r="FDI139" s="53"/>
      <c r="FDJ139" s="53"/>
      <c r="FDK139" s="53"/>
      <c r="FDL139" s="53"/>
      <c r="FDM139" s="53"/>
      <c r="FDN139" s="53"/>
      <c r="FDO139" s="53"/>
      <c r="FDP139" s="53"/>
      <c r="FDQ139" s="53"/>
      <c r="FDR139" s="53"/>
      <c r="FDS139" s="53"/>
      <c r="FDT139" s="53"/>
      <c r="FDU139" s="53"/>
      <c r="FDV139" s="53"/>
      <c r="FDW139" s="53"/>
      <c r="FDX139" s="53"/>
      <c r="FDY139" s="53"/>
      <c r="FDZ139" s="53"/>
      <c r="FEA139" s="53"/>
      <c r="FEB139" s="53"/>
      <c r="FEC139" s="53"/>
      <c r="FED139" s="53"/>
      <c r="FEE139" s="53"/>
      <c r="FEF139" s="53"/>
      <c r="FEG139" s="53"/>
      <c r="FEH139" s="53"/>
      <c r="FEI139" s="53"/>
      <c r="FEJ139" s="53"/>
      <c r="FEK139" s="53"/>
      <c r="FEL139" s="53"/>
      <c r="FEM139" s="53"/>
      <c r="FEN139" s="53"/>
      <c r="FEO139" s="53"/>
      <c r="FEP139" s="53"/>
      <c r="FEQ139" s="53"/>
      <c r="FET139" s="53"/>
      <c r="FEU139" s="53"/>
      <c r="FEV139" s="53"/>
      <c r="FEW139" s="53"/>
      <c r="FEX139" s="53"/>
      <c r="FEY139" s="53"/>
      <c r="FEZ139" s="53"/>
      <c r="FFA139" s="53"/>
      <c r="FFB139" s="53"/>
      <c r="FFC139" s="53"/>
      <c r="FFD139" s="53"/>
      <c r="FFE139" s="53"/>
      <c r="FFF139" s="53"/>
      <c r="FFG139" s="53"/>
      <c r="FFH139" s="53"/>
      <c r="FFI139" s="53"/>
      <c r="FFJ139" s="53"/>
      <c r="FFK139" s="53"/>
      <c r="FFL139" s="53"/>
      <c r="FFM139" s="53"/>
      <c r="FFN139" s="53"/>
      <c r="FFO139" s="53"/>
      <c r="FFP139" s="53"/>
      <c r="FFQ139" s="53"/>
      <c r="FFR139" s="53"/>
      <c r="FFS139" s="53"/>
      <c r="FFT139" s="53"/>
      <c r="FFU139" s="53"/>
      <c r="FFV139" s="53"/>
      <c r="FFW139" s="53"/>
      <c r="FFX139" s="53"/>
      <c r="FFY139" s="53"/>
      <c r="FFZ139" s="53"/>
      <c r="FGA139" s="53"/>
      <c r="FGB139" s="53"/>
      <c r="FGC139" s="53"/>
      <c r="FGD139" s="53"/>
      <c r="FGE139" s="53"/>
      <c r="FGF139" s="53"/>
      <c r="FGG139" s="53"/>
      <c r="FGH139" s="53"/>
      <c r="FGI139" s="53"/>
      <c r="FGJ139" s="53"/>
      <c r="FGK139" s="53"/>
      <c r="FGL139" s="53"/>
      <c r="FGM139" s="53"/>
      <c r="FGN139" s="53"/>
      <c r="FGO139" s="53"/>
      <c r="FGP139" s="53"/>
      <c r="FGQ139" s="53"/>
      <c r="FGR139" s="53"/>
      <c r="FGS139" s="53"/>
      <c r="FGT139" s="53"/>
      <c r="FGU139" s="53"/>
      <c r="FGV139" s="53"/>
      <c r="FGW139" s="53"/>
      <c r="FGX139" s="53"/>
      <c r="FGY139" s="53"/>
      <c r="FGZ139" s="53"/>
      <c r="FHA139" s="53"/>
      <c r="FHB139" s="53"/>
      <c r="FHC139" s="53"/>
      <c r="FHD139" s="53"/>
      <c r="FHE139" s="53"/>
      <c r="FHF139" s="53"/>
      <c r="FHG139" s="53"/>
      <c r="FHH139" s="53"/>
      <c r="FHI139" s="53"/>
      <c r="FHJ139" s="53"/>
      <c r="FHK139" s="53"/>
      <c r="FHL139" s="53"/>
      <c r="FHM139" s="53"/>
      <c r="FHN139" s="53"/>
      <c r="FHO139" s="53"/>
      <c r="FHP139" s="53"/>
      <c r="FHQ139" s="53"/>
      <c r="FHR139" s="53"/>
      <c r="FHS139" s="53"/>
      <c r="FHT139" s="53"/>
      <c r="FHU139" s="53"/>
      <c r="FHV139" s="53"/>
      <c r="FHW139" s="53"/>
      <c r="FHX139" s="53"/>
      <c r="FHY139" s="53"/>
      <c r="FHZ139" s="53"/>
      <c r="FIA139" s="53"/>
      <c r="FIB139" s="53"/>
      <c r="FIC139" s="53"/>
      <c r="FID139" s="53"/>
      <c r="FIE139" s="53"/>
      <c r="FIF139" s="53"/>
      <c r="FIG139" s="53"/>
      <c r="FIH139" s="53"/>
      <c r="FII139" s="53"/>
      <c r="FIJ139" s="53"/>
      <c r="FIK139" s="53"/>
      <c r="FIL139" s="53"/>
      <c r="FIM139" s="53"/>
      <c r="FIN139" s="53"/>
      <c r="FIO139" s="53"/>
      <c r="FIP139" s="53"/>
      <c r="FIQ139" s="53"/>
      <c r="FIR139" s="53"/>
      <c r="FIS139" s="53"/>
      <c r="FIT139" s="53"/>
      <c r="FIU139" s="53"/>
      <c r="FIV139" s="53"/>
      <c r="FIW139" s="53"/>
      <c r="FIX139" s="53"/>
      <c r="FIY139" s="53"/>
      <c r="FIZ139" s="53"/>
      <c r="FJA139" s="53"/>
      <c r="FJB139" s="53"/>
      <c r="FJC139" s="53"/>
      <c r="FJD139" s="53"/>
      <c r="FJE139" s="53"/>
      <c r="FJF139" s="53"/>
      <c r="FJG139" s="53"/>
      <c r="FJH139" s="53"/>
      <c r="FJI139" s="53"/>
      <c r="FJJ139" s="53"/>
      <c r="FJK139" s="53"/>
      <c r="FJL139" s="53"/>
      <c r="FJM139" s="53"/>
      <c r="FJN139" s="53"/>
      <c r="FJO139" s="53"/>
      <c r="FJP139" s="53"/>
      <c r="FJQ139" s="53"/>
      <c r="FJR139" s="53"/>
      <c r="FJS139" s="53"/>
      <c r="FJT139" s="53"/>
      <c r="FJU139" s="53"/>
      <c r="FJV139" s="53"/>
      <c r="FJW139" s="53"/>
      <c r="FJX139" s="53"/>
      <c r="FJY139" s="53"/>
      <c r="FJZ139" s="53"/>
      <c r="FKA139" s="53"/>
      <c r="FKB139" s="53"/>
      <c r="FKC139" s="53"/>
      <c r="FKD139" s="53"/>
      <c r="FKE139" s="53"/>
      <c r="FKF139" s="53"/>
      <c r="FKG139" s="53"/>
      <c r="FKH139" s="53"/>
      <c r="FKI139" s="53"/>
      <c r="FKJ139" s="53"/>
      <c r="FKK139" s="53"/>
      <c r="FKL139" s="53"/>
      <c r="FKM139" s="53"/>
      <c r="FKN139" s="53"/>
      <c r="FKO139" s="53"/>
      <c r="FKP139" s="53"/>
      <c r="FKQ139" s="53"/>
      <c r="FKR139" s="53"/>
      <c r="FKS139" s="53"/>
      <c r="FKT139" s="53"/>
      <c r="FKU139" s="53"/>
      <c r="FKV139" s="53"/>
      <c r="FKW139" s="53"/>
      <c r="FKX139" s="53"/>
      <c r="FKY139" s="53"/>
      <c r="FKZ139" s="53"/>
      <c r="FLA139" s="53"/>
      <c r="FLB139" s="53"/>
      <c r="FLC139" s="53"/>
      <c r="FLD139" s="53"/>
      <c r="FLE139" s="53"/>
      <c r="FLF139" s="53"/>
      <c r="FLG139" s="53"/>
      <c r="FLH139" s="53"/>
      <c r="FLI139" s="53"/>
      <c r="FLJ139" s="53"/>
      <c r="FLK139" s="53"/>
      <c r="FLL139" s="53"/>
      <c r="FLM139" s="53"/>
      <c r="FLN139" s="53"/>
      <c r="FLO139" s="53"/>
      <c r="FLP139" s="53"/>
      <c r="FLQ139" s="53"/>
      <c r="FLR139" s="53"/>
      <c r="FLS139" s="53"/>
      <c r="FLT139" s="53"/>
      <c r="FLU139" s="53"/>
      <c r="FLV139" s="53"/>
      <c r="FLW139" s="53"/>
      <c r="FLX139" s="53"/>
      <c r="FLY139" s="53"/>
      <c r="FLZ139" s="53"/>
      <c r="FMA139" s="53"/>
      <c r="FMB139" s="53"/>
      <c r="FMC139" s="53"/>
      <c r="FMD139" s="53"/>
      <c r="FME139" s="53"/>
      <c r="FMF139" s="53"/>
      <c r="FMG139" s="53"/>
      <c r="FMH139" s="53"/>
      <c r="FMI139" s="53"/>
      <c r="FMJ139" s="53"/>
      <c r="FMK139" s="53"/>
      <c r="FML139" s="53"/>
      <c r="FMM139" s="53"/>
      <c r="FMN139" s="53"/>
      <c r="FMO139" s="53"/>
      <c r="FMP139" s="53"/>
      <c r="FMQ139" s="53"/>
      <c r="FMR139" s="53"/>
      <c r="FMS139" s="53"/>
      <c r="FMT139" s="53"/>
      <c r="FMU139" s="53"/>
      <c r="FMV139" s="53"/>
      <c r="FMW139" s="53"/>
      <c r="FMX139" s="53"/>
      <c r="FMY139" s="53"/>
      <c r="FMZ139" s="53"/>
      <c r="FNA139" s="53"/>
      <c r="FNB139" s="53"/>
      <c r="FNC139" s="53"/>
      <c r="FND139" s="53"/>
      <c r="FNE139" s="53"/>
      <c r="FNF139" s="53"/>
      <c r="FNG139" s="53"/>
      <c r="FNH139" s="53"/>
      <c r="FNI139" s="53"/>
      <c r="FNJ139" s="53"/>
      <c r="FNK139" s="53"/>
      <c r="FNL139" s="53"/>
      <c r="FNM139" s="53"/>
      <c r="FNN139" s="53"/>
      <c r="FNO139" s="53"/>
      <c r="FNP139" s="53"/>
      <c r="FNQ139" s="53"/>
      <c r="FNR139" s="53"/>
      <c r="FNS139" s="53"/>
      <c r="FNT139" s="53"/>
      <c r="FNU139" s="53"/>
      <c r="FNV139" s="53"/>
      <c r="FNW139" s="53"/>
      <c r="FNX139" s="53"/>
      <c r="FNY139" s="53"/>
      <c r="FNZ139" s="53"/>
      <c r="FOA139" s="53"/>
      <c r="FOB139" s="53"/>
      <c r="FOC139" s="53"/>
      <c r="FOD139" s="53"/>
      <c r="FOE139" s="53"/>
      <c r="FOF139" s="53"/>
      <c r="FOG139" s="53"/>
      <c r="FOH139" s="53"/>
      <c r="FOI139" s="53"/>
      <c r="FOJ139" s="53"/>
      <c r="FOK139" s="53"/>
      <c r="FOL139" s="53"/>
      <c r="FOM139" s="53"/>
      <c r="FOP139" s="53"/>
      <c r="FOQ139" s="53"/>
      <c r="FOR139" s="53"/>
      <c r="FOS139" s="53"/>
      <c r="FOT139" s="53"/>
      <c r="FOU139" s="53"/>
      <c r="FOV139" s="53"/>
      <c r="FOW139" s="53"/>
      <c r="FOX139" s="53"/>
      <c r="FOY139" s="53"/>
      <c r="FOZ139" s="53"/>
      <c r="FPA139" s="53"/>
      <c r="FPB139" s="53"/>
      <c r="FPC139" s="53"/>
      <c r="FPD139" s="53"/>
      <c r="FPE139" s="53"/>
      <c r="FPF139" s="53"/>
      <c r="FPG139" s="53"/>
      <c r="FPH139" s="53"/>
      <c r="FPI139" s="53"/>
      <c r="FPJ139" s="53"/>
      <c r="FPK139" s="53"/>
      <c r="FPL139" s="53"/>
      <c r="FPM139" s="53"/>
      <c r="FPN139" s="53"/>
      <c r="FPO139" s="53"/>
      <c r="FPP139" s="53"/>
      <c r="FPQ139" s="53"/>
      <c r="FPR139" s="53"/>
      <c r="FPS139" s="53"/>
      <c r="FPT139" s="53"/>
      <c r="FPU139" s="53"/>
      <c r="FPV139" s="53"/>
      <c r="FPW139" s="53"/>
      <c r="FPX139" s="53"/>
      <c r="FPY139" s="53"/>
      <c r="FPZ139" s="53"/>
      <c r="FQA139" s="53"/>
      <c r="FQB139" s="53"/>
      <c r="FQC139" s="53"/>
      <c r="FQD139" s="53"/>
      <c r="FQE139" s="53"/>
      <c r="FQF139" s="53"/>
      <c r="FQG139" s="53"/>
      <c r="FQH139" s="53"/>
      <c r="FQI139" s="53"/>
      <c r="FQJ139" s="53"/>
      <c r="FQK139" s="53"/>
      <c r="FQL139" s="53"/>
      <c r="FQM139" s="53"/>
      <c r="FQN139" s="53"/>
      <c r="FQO139" s="53"/>
      <c r="FQP139" s="53"/>
      <c r="FQQ139" s="53"/>
      <c r="FQR139" s="53"/>
      <c r="FQS139" s="53"/>
      <c r="FQT139" s="53"/>
      <c r="FQU139" s="53"/>
      <c r="FQV139" s="53"/>
      <c r="FQW139" s="53"/>
      <c r="FQX139" s="53"/>
      <c r="FQY139" s="53"/>
      <c r="FQZ139" s="53"/>
      <c r="FRA139" s="53"/>
      <c r="FRB139" s="53"/>
      <c r="FRC139" s="53"/>
      <c r="FRD139" s="53"/>
      <c r="FRE139" s="53"/>
      <c r="FRF139" s="53"/>
      <c r="FRG139" s="53"/>
      <c r="FRH139" s="53"/>
      <c r="FRI139" s="53"/>
      <c r="FRJ139" s="53"/>
      <c r="FRK139" s="53"/>
      <c r="FRL139" s="53"/>
      <c r="FRM139" s="53"/>
      <c r="FRN139" s="53"/>
      <c r="FRO139" s="53"/>
      <c r="FRP139" s="53"/>
      <c r="FRQ139" s="53"/>
      <c r="FRR139" s="53"/>
      <c r="FRS139" s="53"/>
      <c r="FRT139" s="53"/>
      <c r="FRU139" s="53"/>
      <c r="FRV139" s="53"/>
      <c r="FRW139" s="53"/>
      <c r="FRX139" s="53"/>
      <c r="FRY139" s="53"/>
      <c r="FRZ139" s="53"/>
      <c r="FSA139" s="53"/>
      <c r="FSB139" s="53"/>
      <c r="FSC139" s="53"/>
      <c r="FSD139" s="53"/>
      <c r="FSE139" s="53"/>
      <c r="FSF139" s="53"/>
      <c r="FSG139" s="53"/>
      <c r="FSH139" s="53"/>
      <c r="FSI139" s="53"/>
      <c r="FSJ139" s="53"/>
      <c r="FSK139" s="53"/>
      <c r="FSL139" s="53"/>
      <c r="FSM139" s="53"/>
      <c r="FSN139" s="53"/>
      <c r="FSO139" s="53"/>
      <c r="FSP139" s="53"/>
      <c r="FSQ139" s="53"/>
      <c r="FSR139" s="53"/>
      <c r="FSS139" s="53"/>
      <c r="FST139" s="53"/>
      <c r="FSU139" s="53"/>
      <c r="FSV139" s="53"/>
      <c r="FSW139" s="53"/>
      <c r="FSX139" s="53"/>
      <c r="FSY139" s="53"/>
      <c r="FSZ139" s="53"/>
      <c r="FTA139" s="53"/>
      <c r="FTB139" s="53"/>
      <c r="FTC139" s="53"/>
      <c r="FTD139" s="53"/>
      <c r="FTE139" s="53"/>
      <c r="FTF139" s="53"/>
      <c r="FTG139" s="53"/>
      <c r="FTH139" s="53"/>
      <c r="FTI139" s="53"/>
      <c r="FTJ139" s="53"/>
      <c r="FTK139" s="53"/>
      <c r="FTL139" s="53"/>
      <c r="FTM139" s="53"/>
      <c r="FTN139" s="53"/>
      <c r="FTO139" s="53"/>
      <c r="FTP139" s="53"/>
      <c r="FTQ139" s="53"/>
      <c r="FTR139" s="53"/>
      <c r="FTS139" s="53"/>
      <c r="FTT139" s="53"/>
      <c r="FTU139" s="53"/>
      <c r="FTV139" s="53"/>
      <c r="FTW139" s="53"/>
      <c r="FTX139" s="53"/>
      <c r="FTY139" s="53"/>
      <c r="FTZ139" s="53"/>
      <c r="FUA139" s="53"/>
      <c r="FUB139" s="53"/>
      <c r="FUC139" s="53"/>
      <c r="FUD139" s="53"/>
      <c r="FUE139" s="53"/>
      <c r="FUF139" s="53"/>
      <c r="FUG139" s="53"/>
      <c r="FUH139" s="53"/>
      <c r="FUI139" s="53"/>
      <c r="FUJ139" s="53"/>
      <c r="FUK139" s="53"/>
      <c r="FUL139" s="53"/>
      <c r="FUM139" s="53"/>
      <c r="FUN139" s="53"/>
      <c r="FUO139" s="53"/>
      <c r="FUP139" s="53"/>
      <c r="FUQ139" s="53"/>
      <c r="FUR139" s="53"/>
      <c r="FUS139" s="53"/>
      <c r="FUT139" s="53"/>
      <c r="FUU139" s="53"/>
      <c r="FUV139" s="53"/>
      <c r="FUW139" s="53"/>
      <c r="FUX139" s="53"/>
      <c r="FUY139" s="53"/>
      <c r="FUZ139" s="53"/>
      <c r="FVA139" s="53"/>
      <c r="FVB139" s="53"/>
      <c r="FVC139" s="53"/>
      <c r="FVD139" s="53"/>
      <c r="FVE139" s="53"/>
      <c r="FVF139" s="53"/>
      <c r="FVG139" s="53"/>
      <c r="FVH139" s="53"/>
      <c r="FVI139" s="53"/>
      <c r="FVJ139" s="53"/>
      <c r="FVK139" s="53"/>
      <c r="FVL139" s="53"/>
      <c r="FVM139" s="53"/>
      <c r="FVN139" s="53"/>
      <c r="FVO139" s="53"/>
      <c r="FVP139" s="53"/>
      <c r="FVQ139" s="53"/>
      <c r="FVR139" s="53"/>
      <c r="FVS139" s="53"/>
      <c r="FVT139" s="53"/>
      <c r="FVU139" s="53"/>
      <c r="FVV139" s="53"/>
      <c r="FVW139" s="53"/>
      <c r="FVX139" s="53"/>
      <c r="FVY139" s="53"/>
      <c r="FVZ139" s="53"/>
      <c r="FWA139" s="53"/>
      <c r="FWB139" s="53"/>
      <c r="FWC139" s="53"/>
      <c r="FWD139" s="53"/>
      <c r="FWE139" s="53"/>
      <c r="FWF139" s="53"/>
      <c r="FWG139" s="53"/>
      <c r="FWH139" s="53"/>
      <c r="FWI139" s="53"/>
      <c r="FWJ139" s="53"/>
      <c r="FWK139" s="53"/>
      <c r="FWL139" s="53"/>
      <c r="FWM139" s="53"/>
      <c r="FWN139" s="53"/>
      <c r="FWO139" s="53"/>
      <c r="FWP139" s="53"/>
      <c r="FWQ139" s="53"/>
      <c r="FWR139" s="53"/>
      <c r="FWS139" s="53"/>
      <c r="FWT139" s="53"/>
      <c r="FWU139" s="53"/>
      <c r="FWV139" s="53"/>
      <c r="FWW139" s="53"/>
      <c r="FWX139" s="53"/>
      <c r="FWY139" s="53"/>
      <c r="FWZ139" s="53"/>
      <c r="FXA139" s="53"/>
      <c r="FXB139" s="53"/>
      <c r="FXC139" s="53"/>
      <c r="FXD139" s="53"/>
      <c r="FXE139" s="53"/>
      <c r="FXF139" s="53"/>
      <c r="FXG139" s="53"/>
      <c r="FXH139" s="53"/>
      <c r="FXI139" s="53"/>
      <c r="FXJ139" s="53"/>
      <c r="FXK139" s="53"/>
      <c r="FXL139" s="53"/>
      <c r="FXM139" s="53"/>
      <c r="FXN139" s="53"/>
      <c r="FXO139" s="53"/>
      <c r="FXP139" s="53"/>
      <c r="FXQ139" s="53"/>
      <c r="FXR139" s="53"/>
      <c r="FXS139" s="53"/>
      <c r="FXT139" s="53"/>
      <c r="FXU139" s="53"/>
      <c r="FXV139" s="53"/>
      <c r="FXW139" s="53"/>
      <c r="FXX139" s="53"/>
      <c r="FXY139" s="53"/>
      <c r="FXZ139" s="53"/>
      <c r="FYA139" s="53"/>
      <c r="FYB139" s="53"/>
      <c r="FYC139" s="53"/>
      <c r="FYD139" s="53"/>
      <c r="FYE139" s="53"/>
      <c r="FYF139" s="53"/>
      <c r="FYG139" s="53"/>
      <c r="FYH139" s="53"/>
      <c r="FYI139" s="53"/>
      <c r="FYL139" s="53"/>
      <c r="FYM139" s="53"/>
      <c r="FYN139" s="53"/>
      <c r="FYO139" s="53"/>
      <c r="FYP139" s="53"/>
      <c r="FYQ139" s="53"/>
      <c r="FYR139" s="53"/>
      <c r="FYS139" s="53"/>
      <c r="FYT139" s="53"/>
      <c r="FYU139" s="53"/>
      <c r="FYV139" s="53"/>
      <c r="FYW139" s="53"/>
      <c r="FYX139" s="53"/>
      <c r="FYY139" s="53"/>
      <c r="FYZ139" s="53"/>
      <c r="FZA139" s="53"/>
      <c r="FZB139" s="53"/>
      <c r="FZC139" s="53"/>
      <c r="FZD139" s="53"/>
      <c r="FZE139" s="53"/>
      <c r="FZF139" s="53"/>
      <c r="FZG139" s="53"/>
      <c r="FZH139" s="53"/>
      <c r="FZI139" s="53"/>
      <c r="FZJ139" s="53"/>
      <c r="FZK139" s="53"/>
      <c r="FZL139" s="53"/>
      <c r="FZM139" s="53"/>
      <c r="FZN139" s="53"/>
      <c r="FZO139" s="53"/>
      <c r="FZP139" s="53"/>
      <c r="FZQ139" s="53"/>
      <c r="FZR139" s="53"/>
      <c r="FZS139" s="53"/>
      <c r="FZT139" s="53"/>
      <c r="FZU139" s="53"/>
      <c r="FZV139" s="53"/>
      <c r="FZW139" s="53"/>
      <c r="FZX139" s="53"/>
      <c r="FZY139" s="53"/>
      <c r="FZZ139" s="53"/>
      <c r="GAA139" s="53"/>
      <c r="GAB139" s="53"/>
      <c r="GAC139" s="53"/>
      <c r="GAD139" s="53"/>
      <c r="GAE139" s="53"/>
      <c r="GAF139" s="53"/>
      <c r="GAG139" s="53"/>
      <c r="GAH139" s="53"/>
      <c r="GAI139" s="53"/>
      <c r="GAJ139" s="53"/>
      <c r="GAK139" s="53"/>
      <c r="GAL139" s="53"/>
      <c r="GAM139" s="53"/>
      <c r="GAN139" s="53"/>
      <c r="GAO139" s="53"/>
      <c r="GAP139" s="53"/>
      <c r="GAQ139" s="53"/>
      <c r="GAR139" s="53"/>
      <c r="GAS139" s="53"/>
      <c r="GAT139" s="53"/>
      <c r="GAU139" s="53"/>
      <c r="GAV139" s="53"/>
      <c r="GAW139" s="53"/>
      <c r="GAX139" s="53"/>
      <c r="GAY139" s="53"/>
      <c r="GAZ139" s="53"/>
      <c r="GBA139" s="53"/>
      <c r="GBB139" s="53"/>
      <c r="GBC139" s="53"/>
      <c r="GBD139" s="53"/>
      <c r="GBE139" s="53"/>
      <c r="GBF139" s="53"/>
      <c r="GBG139" s="53"/>
      <c r="GBH139" s="53"/>
      <c r="GBI139" s="53"/>
      <c r="GBJ139" s="53"/>
      <c r="GBK139" s="53"/>
      <c r="GBL139" s="53"/>
      <c r="GBM139" s="53"/>
      <c r="GBN139" s="53"/>
      <c r="GBO139" s="53"/>
      <c r="GBP139" s="53"/>
      <c r="GBQ139" s="53"/>
      <c r="GBR139" s="53"/>
      <c r="GBS139" s="53"/>
      <c r="GBT139" s="53"/>
      <c r="GBU139" s="53"/>
      <c r="GBV139" s="53"/>
      <c r="GBW139" s="53"/>
      <c r="GBX139" s="53"/>
      <c r="GBY139" s="53"/>
      <c r="GBZ139" s="53"/>
      <c r="GCA139" s="53"/>
      <c r="GCB139" s="53"/>
      <c r="GCC139" s="53"/>
      <c r="GCD139" s="53"/>
      <c r="GCE139" s="53"/>
      <c r="GCF139" s="53"/>
      <c r="GCG139" s="53"/>
      <c r="GCH139" s="53"/>
      <c r="GCI139" s="53"/>
      <c r="GCJ139" s="53"/>
      <c r="GCK139" s="53"/>
      <c r="GCL139" s="53"/>
      <c r="GCM139" s="53"/>
      <c r="GCN139" s="53"/>
      <c r="GCO139" s="53"/>
      <c r="GCP139" s="53"/>
      <c r="GCQ139" s="53"/>
      <c r="GCR139" s="53"/>
      <c r="GCS139" s="53"/>
      <c r="GCT139" s="53"/>
      <c r="GCU139" s="53"/>
      <c r="GCV139" s="53"/>
      <c r="GCW139" s="53"/>
      <c r="GCX139" s="53"/>
      <c r="GCY139" s="53"/>
      <c r="GCZ139" s="53"/>
      <c r="GDA139" s="53"/>
      <c r="GDB139" s="53"/>
      <c r="GDC139" s="53"/>
      <c r="GDD139" s="53"/>
      <c r="GDE139" s="53"/>
      <c r="GDF139" s="53"/>
      <c r="GDG139" s="53"/>
      <c r="GDH139" s="53"/>
      <c r="GDI139" s="53"/>
      <c r="GDJ139" s="53"/>
      <c r="GDK139" s="53"/>
      <c r="GDL139" s="53"/>
      <c r="GDM139" s="53"/>
      <c r="GDN139" s="53"/>
      <c r="GDO139" s="53"/>
      <c r="GDP139" s="53"/>
      <c r="GDQ139" s="53"/>
      <c r="GDR139" s="53"/>
      <c r="GDS139" s="53"/>
      <c r="GDT139" s="53"/>
      <c r="GDU139" s="53"/>
      <c r="GDV139" s="53"/>
      <c r="GDW139" s="53"/>
      <c r="GDX139" s="53"/>
      <c r="GDY139" s="53"/>
      <c r="GDZ139" s="53"/>
      <c r="GEA139" s="53"/>
      <c r="GEB139" s="53"/>
      <c r="GEC139" s="53"/>
      <c r="GED139" s="53"/>
      <c r="GEE139" s="53"/>
      <c r="GEF139" s="53"/>
      <c r="GEG139" s="53"/>
      <c r="GEH139" s="53"/>
      <c r="GEI139" s="53"/>
      <c r="GEJ139" s="53"/>
      <c r="GEK139" s="53"/>
      <c r="GEL139" s="53"/>
      <c r="GEM139" s="53"/>
      <c r="GEN139" s="53"/>
      <c r="GEO139" s="53"/>
      <c r="GEP139" s="53"/>
      <c r="GEQ139" s="53"/>
      <c r="GER139" s="53"/>
      <c r="GES139" s="53"/>
      <c r="GET139" s="53"/>
      <c r="GEU139" s="53"/>
      <c r="GEV139" s="53"/>
      <c r="GEW139" s="53"/>
      <c r="GEX139" s="53"/>
      <c r="GEY139" s="53"/>
      <c r="GEZ139" s="53"/>
      <c r="GFA139" s="53"/>
      <c r="GFB139" s="53"/>
      <c r="GFC139" s="53"/>
      <c r="GFD139" s="53"/>
      <c r="GFE139" s="53"/>
      <c r="GFF139" s="53"/>
      <c r="GFG139" s="53"/>
      <c r="GFH139" s="53"/>
      <c r="GFI139" s="53"/>
      <c r="GFJ139" s="53"/>
      <c r="GFK139" s="53"/>
      <c r="GFL139" s="53"/>
      <c r="GFM139" s="53"/>
      <c r="GFN139" s="53"/>
      <c r="GFO139" s="53"/>
      <c r="GFP139" s="53"/>
      <c r="GFQ139" s="53"/>
      <c r="GFR139" s="53"/>
      <c r="GFS139" s="53"/>
      <c r="GFT139" s="53"/>
      <c r="GFU139" s="53"/>
      <c r="GFV139" s="53"/>
      <c r="GFW139" s="53"/>
      <c r="GFX139" s="53"/>
      <c r="GFY139" s="53"/>
      <c r="GFZ139" s="53"/>
      <c r="GGA139" s="53"/>
      <c r="GGB139" s="53"/>
      <c r="GGC139" s="53"/>
      <c r="GGD139" s="53"/>
      <c r="GGE139" s="53"/>
      <c r="GGF139" s="53"/>
      <c r="GGG139" s="53"/>
      <c r="GGH139" s="53"/>
      <c r="GGI139" s="53"/>
      <c r="GGJ139" s="53"/>
      <c r="GGK139" s="53"/>
      <c r="GGL139" s="53"/>
      <c r="GGM139" s="53"/>
      <c r="GGN139" s="53"/>
      <c r="GGO139" s="53"/>
      <c r="GGP139" s="53"/>
      <c r="GGQ139" s="53"/>
      <c r="GGR139" s="53"/>
      <c r="GGS139" s="53"/>
      <c r="GGT139" s="53"/>
      <c r="GGU139" s="53"/>
      <c r="GGV139" s="53"/>
      <c r="GGW139" s="53"/>
      <c r="GGX139" s="53"/>
      <c r="GGY139" s="53"/>
      <c r="GGZ139" s="53"/>
      <c r="GHA139" s="53"/>
      <c r="GHB139" s="53"/>
      <c r="GHC139" s="53"/>
      <c r="GHD139" s="53"/>
      <c r="GHE139" s="53"/>
      <c r="GHF139" s="53"/>
      <c r="GHG139" s="53"/>
      <c r="GHH139" s="53"/>
      <c r="GHI139" s="53"/>
      <c r="GHJ139" s="53"/>
      <c r="GHK139" s="53"/>
      <c r="GHL139" s="53"/>
      <c r="GHM139" s="53"/>
      <c r="GHN139" s="53"/>
      <c r="GHO139" s="53"/>
      <c r="GHP139" s="53"/>
      <c r="GHQ139" s="53"/>
      <c r="GHR139" s="53"/>
      <c r="GHS139" s="53"/>
      <c r="GHT139" s="53"/>
      <c r="GHU139" s="53"/>
      <c r="GHV139" s="53"/>
      <c r="GHW139" s="53"/>
      <c r="GHX139" s="53"/>
      <c r="GHY139" s="53"/>
      <c r="GHZ139" s="53"/>
      <c r="GIA139" s="53"/>
      <c r="GIB139" s="53"/>
      <c r="GIC139" s="53"/>
      <c r="GID139" s="53"/>
      <c r="GIE139" s="53"/>
      <c r="GIH139" s="53"/>
      <c r="GII139" s="53"/>
      <c r="GIJ139" s="53"/>
      <c r="GIK139" s="53"/>
      <c r="GIL139" s="53"/>
      <c r="GIM139" s="53"/>
      <c r="GIN139" s="53"/>
      <c r="GIO139" s="53"/>
      <c r="GIP139" s="53"/>
      <c r="GIQ139" s="53"/>
      <c r="GIR139" s="53"/>
      <c r="GIS139" s="53"/>
      <c r="GIT139" s="53"/>
      <c r="GIU139" s="53"/>
      <c r="GIV139" s="53"/>
      <c r="GIW139" s="53"/>
      <c r="GIX139" s="53"/>
      <c r="GIY139" s="53"/>
      <c r="GIZ139" s="53"/>
      <c r="GJA139" s="53"/>
      <c r="GJB139" s="53"/>
      <c r="GJC139" s="53"/>
      <c r="GJD139" s="53"/>
      <c r="GJE139" s="53"/>
      <c r="GJF139" s="53"/>
      <c r="GJG139" s="53"/>
      <c r="GJH139" s="53"/>
      <c r="GJI139" s="53"/>
      <c r="GJJ139" s="53"/>
      <c r="GJK139" s="53"/>
      <c r="GJL139" s="53"/>
      <c r="GJM139" s="53"/>
      <c r="GJN139" s="53"/>
      <c r="GJO139" s="53"/>
      <c r="GJP139" s="53"/>
      <c r="GJQ139" s="53"/>
      <c r="GJR139" s="53"/>
      <c r="GJS139" s="53"/>
      <c r="GJT139" s="53"/>
      <c r="GJU139" s="53"/>
      <c r="GJV139" s="53"/>
      <c r="GJW139" s="53"/>
      <c r="GJX139" s="53"/>
      <c r="GJY139" s="53"/>
      <c r="GJZ139" s="53"/>
      <c r="GKA139" s="53"/>
      <c r="GKB139" s="53"/>
      <c r="GKC139" s="53"/>
      <c r="GKD139" s="53"/>
      <c r="GKE139" s="53"/>
      <c r="GKF139" s="53"/>
      <c r="GKG139" s="53"/>
      <c r="GKH139" s="53"/>
      <c r="GKI139" s="53"/>
      <c r="GKJ139" s="53"/>
      <c r="GKK139" s="53"/>
      <c r="GKL139" s="53"/>
      <c r="GKM139" s="53"/>
      <c r="GKN139" s="53"/>
      <c r="GKO139" s="53"/>
      <c r="GKP139" s="53"/>
      <c r="GKQ139" s="53"/>
      <c r="GKR139" s="53"/>
      <c r="GKS139" s="53"/>
      <c r="GKT139" s="53"/>
      <c r="GKU139" s="53"/>
      <c r="GKV139" s="53"/>
      <c r="GKW139" s="53"/>
      <c r="GKX139" s="53"/>
      <c r="GKY139" s="53"/>
      <c r="GKZ139" s="53"/>
      <c r="GLA139" s="53"/>
      <c r="GLB139" s="53"/>
      <c r="GLC139" s="53"/>
      <c r="GLD139" s="53"/>
      <c r="GLE139" s="53"/>
      <c r="GLF139" s="53"/>
      <c r="GLG139" s="53"/>
      <c r="GLH139" s="53"/>
      <c r="GLI139" s="53"/>
      <c r="GLJ139" s="53"/>
      <c r="GLK139" s="53"/>
      <c r="GLL139" s="53"/>
      <c r="GLM139" s="53"/>
      <c r="GLN139" s="53"/>
      <c r="GLO139" s="53"/>
      <c r="GLP139" s="53"/>
      <c r="GLQ139" s="53"/>
      <c r="GLR139" s="53"/>
      <c r="GLS139" s="53"/>
      <c r="GLT139" s="53"/>
      <c r="GLU139" s="53"/>
      <c r="GLV139" s="53"/>
      <c r="GLW139" s="53"/>
      <c r="GLX139" s="53"/>
      <c r="GLY139" s="53"/>
      <c r="GLZ139" s="53"/>
      <c r="GMA139" s="53"/>
      <c r="GMB139" s="53"/>
      <c r="GMC139" s="53"/>
      <c r="GMD139" s="53"/>
      <c r="GME139" s="53"/>
      <c r="GMF139" s="53"/>
      <c r="GMG139" s="53"/>
      <c r="GMH139" s="53"/>
      <c r="GMI139" s="53"/>
      <c r="GMJ139" s="53"/>
      <c r="GMK139" s="53"/>
      <c r="GML139" s="53"/>
      <c r="GMM139" s="53"/>
      <c r="GMN139" s="53"/>
      <c r="GMO139" s="53"/>
      <c r="GMP139" s="53"/>
      <c r="GMQ139" s="53"/>
      <c r="GMR139" s="53"/>
      <c r="GMS139" s="53"/>
      <c r="GMT139" s="53"/>
      <c r="GMU139" s="53"/>
      <c r="GMV139" s="53"/>
      <c r="GMW139" s="53"/>
      <c r="GMX139" s="53"/>
      <c r="GMY139" s="53"/>
      <c r="GMZ139" s="53"/>
      <c r="GNA139" s="53"/>
      <c r="GNB139" s="53"/>
      <c r="GNC139" s="53"/>
      <c r="GND139" s="53"/>
      <c r="GNE139" s="53"/>
      <c r="GNF139" s="53"/>
      <c r="GNG139" s="53"/>
      <c r="GNH139" s="53"/>
      <c r="GNI139" s="53"/>
      <c r="GNJ139" s="53"/>
      <c r="GNK139" s="53"/>
      <c r="GNL139" s="53"/>
      <c r="GNM139" s="53"/>
      <c r="GNN139" s="53"/>
      <c r="GNO139" s="53"/>
      <c r="GNP139" s="53"/>
      <c r="GNQ139" s="53"/>
      <c r="GNR139" s="53"/>
      <c r="GNS139" s="53"/>
      <c r="GNT139" s="53"/>
      <c r="GNU139" s="53"/>
      <c r="GNV139" s="53"/>
      <c r="GNW139" s="53"/>
      <c r="GNX139" s="53"/>
      <c r="GNY139" s="53"/>
      <c r="GNZ139" s="53"/>
      <c r="GOA139" s="53"/>
      <c r="GOB139" s="53"/>
      <c r="GOC139" s="53"/>
      <c r="GOD139" s="53"/>
      <c r="GOE139" s="53"/>
      <c r="GOF139" s="53"/>
      <c r="GOG139" s="53"/>
      <c r="GOH139" s="53"/>
      <c r="GOI139" s="53"/>
      <c r="GOJ139" s="53"/>
      <c r="GOK139" s="53"/>
      <c r="GOL139" s="53"/>
      <c r="GOM139" s="53"/>
      <c r="GON139" s="53"/>
      <c r="GOO139" s="53"/>
      <c r="GOP139" s="53"/>
      <c r="GOQ139" s="53"/>
      <c r="GOR139" s="53"/>
      <c r="GOS139" s="53"/>
      <c r="GOT139" s="53"/>
      <c r="GOU139" s="53"/>
      <c r="GOV139" s="53"/>
      <c r="GOW139" s="53"/>
      <c r="GOX139" s="53"/>
      <c r="GOY139" s="53"/>
      <c r="GOZ139" s="53"/>
      <c r="GPA139" s="53"/>
      <c r="GPB139" s="53"/>
      <c r="GPC139" s="53"/>
      <c r="GPD139" s="53"/>
      <c r="GPE139" s="53"/>
      <c r="GPF139" s="53"/>
      <c r="GPG139" s="53"/>
      <c r="GPH139" s="53"/>
      <c r="GPI139" s="53"/>
      <c r="GPJ139" s="53"/>
      <c r="GPK139" s="53"/>
      <c r="GPL139" s="53"/>
      <c r="GPM139" s="53"/>
      <c r="GPN139" s="53"/>
      <c r="GPO139" s="53"/>
      <c r="GPP139" s="53"/>
      <c r="GPQ139" s="53"/>
      <c r="GPR139" s="53"/>
      <c r="GPS139" s="53"/>
      <c r="GPT139" s="53"/>
      <c r="GPU139" s="53"/>
      <c r="GPV139" s="53"/>
      <c r="GPW139" s="53"/>
      <c r="GPX139" s="53"/>
      <c r="GPY139" s="53"/>
      <c r="GPZ139" s="53"/>
      <c r="GQA139" s="53"/>
      <c r="GQB139" s="53"/>
      <c r="GQC139" s="53"/>
      <c r="GQD139" s="53"/>
      <c r="GQE139" s="53"/>
      <c r="GQF139" s="53"/>
      <c r="GQG139" s="53"/>
      <c r="GQH139" s="53"/>
      <c r="GQI139" s="53"/>
      <c r="GQJ139" s="53"/>
      <c r="GQK139" s="53"/>
      <c r="GQL139" s="53"/>
      <c r="GQM139" s="53"/>
      <c r="GQN139" s="53"/>
      <c r="GQO139" s="53"/>
      <c r="GQP139" s="53"/>
      <c r="GQQ139" s="53"/>
      <c r="GQR139" s="53"/>
      <c r="GQS139" s="53"/>
      <c r="GQT139" s="53"/>
      <c r="GQU139" s="53"/>
      <c r="GQV139" s="53"/>
      <c r="GQW139" s="53"/>
      <c r="GQX139" s="53"/>
      <c r="GQY139" s="53"/>
      <c r="GQZ139" s="53"/>
      <c r="GRA139" s="53"/>
      <c r="GRB139" s="53"/>
      <c r="GRC139" s="53"/>
      <c r="GRD139" s="53"/>
      <c r="GRE139" s="53"/>
      <c r="GRF139" s="53"/>
      <c r="GRG139" s="53"/>
      <c r="GRH139" s="53"/>
      <c r="GRI139" s="53"/>
      <c r="GRJ139" s="53"/>
      <c r="GRK139" s="53"/>
      <c r="GRL139" s="53"/>
      <c r="GRM139" s="53"/>
      <c r="GRN139" s="53"/>
      <c r="GRO139" s="53"/>
      <c r="GRP139" s="53"/>
      <c r="GRQ139" s="53"/>
      <c r="GRR139" s="53"/>
      <c r="GRS139" s="53"/>
      <c r="GRT139" s="53"/>
      <c r="GRU139" s="53"/>
      <c r="GRV139" s="53"/>
      <c r="GRW139" s="53"/>
      <c r="GRX139" s="53"/>
      <c r="GRY139" s="53"/>
      <c r="GRZ139" s="53"/>
      <c r="GSA139" s="53"/>
      <c r="GSD139" s="53"/>
      <c r="GSE139" s="53"/>
      <c r="GSF139" s="53"/>
      <c r="GSG139" s="53"/>
      <c r="GSH139" s="53"/>
      <c r="GSI139" s="53"/>
      <c r="GSJ139" s="53"/>
      <c r="GSK139" s="53"/>
      <c r="GSL139" s="53"/>
      <c r="GSM139" s="53"/>
      <c r="GSN139" s="53"/>
      <c r="GSO139" s="53"/>
      <c r="GSP139" s="53"/>
      <c r="GSQ139" s="53"/>
      <c r="GSR139" s="53"/>
      <c r="GSS139" s="53"/>
      <c r="GST139" s="53"/>
      <c r="GSU139" s="53"/>
      <c r="GSV139" s="53"/>
      <c r="GSW139" s="53"/>
      <c r="GSX139" s="53"/>
      <c r="GSY139" s="53"/>
      <c r="GSZ139" s="53"/>
      <c r="GTA139" s="53"/>
      <c r="GTB139" s="53"/>
      <c r="GTC139" s="53"/>
      <c r="GTD139" s="53"/>
      <c r="GTE139" s="53"/>
      <c r="GTF139" s="53"/>
      <c r="GTG139" s="53"/>
      <c r="GTH139" s="53"/>
      <c r="GTI139" s="53"/>
      <c r="GTJ139" s="53"/>
      <c r="GTK139" s="53"/>
      <c r="GTL139" s="53"/>
      <c r="GTM139" s="53"/>
      <c r="GTN139" s="53"/>
      <c r="GTO139" s="53"/>
      <c r="GTP139" s="53"/>
      <c r="GTQ139" s="53"/>
      <c r="GTR139" s="53"/>
      <c r="GTS139" s="53"/>
      <c r="GTT139" s="53"/>
      <c r="GTU139" s="53"/>
      <c r="GTV139" s="53"/>
      <c r="GTW139" s="53"/>
      <c r="GTX139" s="53"/>
      <c r="GTY139" s="53"/>
      <c r="GTZ139" s="53"/>
      <c r="GUA139" s="53"/>
      <c r="GUB139" s="53"/>
      <c r="GUC139" s="53"/>
      <c r="GUD139" s="53"/>
      <c r="GUE139" s="53"/>
      <c r="GUF139" s="53"/>
      <c r="GUG139" s="53"/>
      <c r="GUH139" s="53"/>
      <c r="GUI139" s="53"/>
      <c r="GUJ139" s="53"/>
      <c r="GUK139" s="53"/>
      <c r="GUL139" s="53"/>
      <c r="GUM139" s="53"/>
      <c r="GUN139" s="53"/>
      <c r="GUO139" s="53"/>
      <c r="GUP139" s="53"/>
      <c r="GUQ139" s="53"/>
      <c r="GUR139" s="53"/>
      <c r="GUS139" s="53"/>
      <c r="GUT139" s="53"/>
      <c r="GUU139" s="53"/>
      <c r="GUV139" s="53"/>
      <c r="GUW139" s="53"/>
      <c r="GUX139" s="53"/>
      <c r="GUY139" s="53"/>
      <c r="GUZ139" s="53"/>
      <c r="GVA139" s="53"/>
      <c r="GVB139" s="53"/>
      <c r="GVC139" s="53"/>
      <c r="GVD139" s="53"/>
      <c r="GVE139" s="53"/>
      <c r="GVF139" s="53"/>
      <c r="GVG139" s="53"/>
      <c r="GVH139" s="53"/>
      <c r="GVI139" s="53"/>
      <c r="GVJ139" s="53"/>
      <c r="GVK139" s="53"/>
      <c r="GVL139" s="53"/>
      <c r="GVM139" s="53"/>
      <c r="GVN139" s="53"/>
      <c r="GVO139" s="53"/>
      <c r="GVP139" s="53"/>
      <c r="GVQ139" s="53"/>
      <c r="GVR139" s="53"/>
      <c r="GVS139" s="53"/>
      <c r="GVT139" s="53"/>
      <c r="GVU139" s="53"/>
      <c r="GVV139" s="53"/>
      <c r="GVW139" s="53"/>
      <c r="GVX139" s="53"/>
      <c r="GVY139" s="53"/>
      <c r="GVZ139" s="53"/>
      <c r="GWA139" s="53"/>
      <c r="GWB139" s="53"/>
      <c r="GWC139" s="53"/>
      <c r="GWD139" s="53"/>
      <c r="GWE139" s="53"/>
      <c r="GWF139" s="53"/>
      <c r="GWG139" s="53"/>
      <c r="GWH139" s="53"/>
      <c r="GWI139" s="53"/>
      <c r="GWJ139" s="53"/>
      <c r="GWK139" s="53"/>
      <c r="GWL139" s="53"/>
      <c r="GWM139" s="53"/>
      <c r="GWN139" s="53"/>
      <c r="GWO139" s="53"/>
      <c r="GWP139" s="53"/>
      <c r="GWQ139" s="53"/>
      <c r="GWR139" s="53"/>
      <c r="GWS139" s="53"/>
      <c r="GWT139" s="53"/>
      <c r="GWU139" s="53"/>
      <c r="GWV139" s="53"/>
      <c r="GWW139" s="53"/>
      <c r="GWX139" s="53"/>
      <c r="GWY139" s="53"/>
      <c r="GWZ139" s="53"/>
      <c r="GXA139" s="53"/>
      <c r="GXB139" s="53"/>
      <c r="GXC139" s="53"/>
      <c r="GXD139" s="53"/>
      <c r="GXE139" s="53"/>
      <c r="GXF139" s="53"/>
      <c r="GXG139" s="53"/>
      <c r="GXH139" s="53"/>
      <c r="GXI139" s="53"/>
      <c r="GXJ139" s="53"/>
      <c r="GXK139" s="53"/>
      <c r="GXL139" s="53"/>
      <c r="GXM139" s="53"/>
      <c r="GXN139" s="53"/>
      <c r="GXO139" s="53"/>
      <c r="GXP139" s="53"/>
      <c r="GXQ139" s="53"/>
      <c r="GXR139" s="53"/>
      <c r="GXS139" s="53"/>
      <c r="GXT139" s="53"/>
      <c r="GXU139" s="53"/>
      <c r="GXV139" s="53"/>
      <c r="GXW139" s="53"/>
      <c r="GXX139" s="53"/>
      <c r="GXY139" s="53"/>
      <c r="GXZ139" s="53"/>
      <c r="GYA139" s="53"/>
      <c r="GYB139" s="53"/>
      <c r="GYC139" s="53"/>
      <c r="GYD139" s="53"/>
      <c r="GYE139" s="53"/>
      <c r="GYF139" s="53"/>
      <c r="GYG139" s="53"/>
      <c r="GYH139" s="53"/>
      <c r="GYI139" s="53"/>
      <c r="GYJ139" s="53"/>
      <c r="GYK139" s="53"/>
      <c r="GYL139" s="53"/>
      <c r="GYM139" s="53"/>
      <c r="GYN139" s="53"/>
      <c r="GYO139" s="53"/>
      <c r="GYP139" s="53"/>
      <c r="GYQ139" s="53"/>
      <c r="GYR139" s="53"/>
      <c r="GYS139" s="53"/>
      <c r="GYT139" s="53"/>
      <c r="GYU139" s="53"/>
      <c r="GYV139" s="53"/>
      <c r="GYW139" s="53"/>
      <c r="GYX139" s="53"/>
      <c r="GYY139" s="53"/>
      <c r="GYZ139" s="53"/>
      <c r="GZA139" s="53"/>
      <c r="GZB139" s="53"/>
      <c r="GZC139" s="53"/>
      <c r="GZD139" s="53"/>
      <c r="GZE139" s="53"/>
      <c r="GZF139" s="53"/>
      <c r="GZG139" s="53"/>
      <c r="GZH139" s="53"/>
      <c r="GZI139" s="53"/>
      <c r="GZJ139" s="53"/>
      <c r="GZK139" s="53"/>
      <c r="GZL139" s="53"/>
      <c r="GZM139" s="53"/>
      <c r="GZN139" s="53"/>
      <c r="GZO139" s="53"/>
      <c r="GZP139" s="53"/>
      <c r="GZQ139" s="53"/>
      <c r="GZR139" s="53"/>
      <c r="GZS139" s="53"/>
      <c r="GZT139" s="53"/>
      <c r="GZU139" s="53"/>
      <c r="GZV139" s="53"/>
      <c r="GZW139" s="53"/>
      <c r="GZX139" s="53"/>
      <c r="GZY139" s="53"/>
      <c r="GZZ139" s="53"/>
      <c r="HAA139" s="53"/>
      <c r="HAB139" s="53"/>
      <c r="HAC139" s="53"/>
      <c r="HAD139" s="53"/>
      <c r="HAE139" s="53"/>
      <c r="HAF139" s="53"/>
      <c r="HAG139" s="53"/>
      <c r="HAH139" s="53"/>
      <c r="HAI139" s="53"/>
      <c r="HAJ139" s="53"/>
      <c r="HAK139" s="53"/>
      <c r="HAL139" s="53"/>
      <c r="HAM139" s="53"/>
      <c r="HAN139" s="53"/>
      <c r="HAO139" s="53"/>
      <c r="HAP139" s="53"/>
      <c r="HAQ139" s="53"/>
      <c r="HAR139" s="53"/>
      <c r="HAS139" s="53"/>
      <c r="HAT139" s="53"/>
      <c r="HAU139" s="53"/>
      <c r="HAV139" s="53"/>
      <c r="HAW139" s="53"/>
      <c r="HAX139" s="53"/>
      <c r="HAY139" s="53"/>
      <c r="HAZ139" s="53"/>
      <c r="HBA139" s="53"/>
      <c r="HBB139" s="53"/>
      <c r="HBC139" s="53"/>
      <c r="HBD139" s="53"/>
      <c r="HBE139" s="53"/>
      <c r="HBF139" s="53"/>
      <c r="HBG139" s="53"/>
      <c r="HBH139" s="53"/>
      <c r="HBI139" s="53"/>
      <c r="HBJ139" s="53"/>
      <c r="HBK139" s="53"/>
      <c r="HBL139" s="53"/>
      <c r="HBM139" s="53"/>
      <c r="HBN139" s="53"/>
      <c r="HBO139" s="53"/>
      <c r="HBP139" s="53"/>
      <c r="HBQ139" s="53"/>
      <c r="HBR139" s="53"/>
      <c r="HBS139" s="53"/>
      <c r="HBT139" s="53"/>
      <c r="HBU139" s="53"/>
      <c r="HBV139" s="53"/>
      <c r="HBW139" s="53"/>
      <c r="HBZ139" s="53"/>
      <c r="HCA139" s="53"/>
      <c r="HCB139" s="53"/>
      <c r="HCC139" s="53"/>
      <c r="HCD139" s="53"/>
      <c r="HCE139" s="53"/>
      <c r="HCF139" s="53"/>
      <c r="HCG139" s="53"/>
      <c r="HCH139" s="53"/>
      <c r="HCI139" s="53"/>
      <c r="HCJ139" s="53"/>
      <c r="HCK139" s="53"/>
      <c r="HCL139" s="53"/>
      <c r="HCM139" s="53"/>
      <c r="HCN139" s="53"/>
      <c r="HCO139" s="53"/>
      <c r="HCP139" s="53"/>
      <c r="HCQ139" s="53"/>
      <c r="HCR139" s="53"/>
      <c r="HCS139" s="53"/>
      <c r="HCT139" s="53"/>
      <c r="HCU139" s="53"/>
      <c r="HCV139" s="53"/>
      <c r="HCW139" s="53"/>
      <c r="HCX139" s="53"/>
      <c r="HCY139" s="53"/>
      <c r="HCZ139" s="53"/>
      <c r="HDA139" s="53"/>
      <c r="HDB139" s="53"/>
      <c r="HDC139" s="53"/>
      <c r="HDD139" s="53"/>
      <c r="HDE139" s="53"/>
      <c r="HDF139" s="53"/>
      <c r="HDG139" s="53"/>
      <c r="HDH139" s="53"/>
      <c r="HDI139" s="53"/>
      <c r="HDJ139" s="53"/>
      <c r="HDK139" s="53"/>
      <c r="HDL139" s="53"/>
      <c r="HDM139" s="53"/>
      <c r="HDN139" s="53"/>
      <c r="HDO139" s="53"/>
      <c r="HDP139" s="53"/>
      <c r="HDQ139" s="53"/>
      <c r="HDR139" s="53"/>
      <c r="HDS139" s="53"/>
      <c r="HDT139" s="53"/>
      <c r="HDU139" s="53"/>
      <c r="HDV139" s="53"/>
      <c r="HDW139" s="53"/>
      <c r="HDX139" s="53"/>
      <c r="HDY139" s="53"/>
      <c r="HDZ139" s="53"/>
      <c r="HEA139" s="53"/>
      <c r="HEB139" s="53"/>
      <c r="HEC139" s="53"/>
      <c r="HED139" s="53"/>
      <c r="HEE139" s="53"/>
      <c r="HEF139" s="53"/>
      <c r="HEG139" s="53"/>
      <c r="HEH139" s="53"/>
      <c r="HEI139" s="53"/>
      <c r="HEJ139" s="53"/>
      <c r="HEK139" s="53"/>
      <c r="HEL139" s="53"/>
      <c r="HEM139" s="53"/>
      <c r="HEN139" s="53"/>
      <c r="HEO139" s="53"/>
      <c r="HEP139" s="53"/>
      <c r="HEQ139" s="53"/>
      <c r="HER139" s="53"/>
      <c r="HES139" s="53"/>
      <c r="HET139" s="53"/>
      <c r="HEU139" s="53"/>
      <c r="HEV139" s="53"/>
      <c r="HEW139" s="53"/>
      <c r="HEX139" s="53"/>
      <c r="HEY139" s="53"/>
      <c r="HEZ139" s="53"/>
      <c r="HFA139" s="53"/>
      <c r="HFB139" s="53"/>
      <c r="HFC139" s="53"/>
      <c r="HFD139" s="53"/>
      <c r="HFE139" s="53"/>
      <c r="HFF139" s="53"/>
      <c r="HFG139" s="53"/>
      <c r="HFH139" s="53"/>
      <c r="HFI139" s="53"/>
      <c r="HFJ139" s="53"/>
      <c r="HFK139" s="53"/>
      <c r="HFL139" s="53"/>
      <c r="HFM139" s="53"/>
      <c r="HFN139" s="53"/>
      <c r="HFO139" s="53"/>
      <c r="HFP139" s="53"/>
      <c r="HFQ139" s="53"/>
      <c r="HFR139" s="53"/>
      <c r="HFS139" s="53"/>
      <c r="HFT139" s="53"/>
      <c r="HFU139" s="53"/>
      <c r="HFV139" s="53"/>
      <c r="HFW139" s="53"/>
      <c r="HFX139" s="53"/>
      <c r="HFY139" s="53"/>
      <c r="HFZ139" s="53"/>
      <c r="HGA139" s="53"/>
      <c r="HGB139" s="53"/>
      <c r="HGC139" s="53"/>
      <c r="HGD139" s="53"/>
      <c r="HGE139" s="53"/>
      <c r="HGF139" s="53"/>
      <c r="HGG139" s="53"/>
      <c r="HGH139" s="53"/>
      <c r="HGI139" s="53"/>
      <c r="HGJ139" s="53"/>
      <c r="HGK139" s="53"/>
      <c r="HGL139" s="53"/>
      <c r="HGM139" s="53"/>
      <c r="HGN139" s="53"/>
      <c r="HGO139" s="53"/>
      <c r="HGP139" s="53"/>
      <c r="HGQ139" s="53"/>
      <c r="HGR139" s="53"/>
      <c r="HGS139" s="53"/>
      <c r="HGT139" s="53"/>
      <c r="HGU139" s="53"/>
      <c r="HGV139" s="53"/>
      <c r="HGW139" s="53"/>
      <c r="HGX139" s="53"/>
      <c r="HGY139" s="53"/>
      <c r="HGZ139" s="53"/>
      <c r="HHA139" s="53"/>
      <c r="HHB139" s="53"/>
      <c r="HHC139" s="53"/>
      <c r="HHD139" s="53"/>
      <c r="HHE139" s="53"/>
      <c r="HHF139" s="53"/>
      <c r="HHG139" s="53"/>
      <c r="HHH139" s="53"/>
      <c r="HHI139" s="53"/>
      <c r="HHJ139" s="53"/>
      <c r="HHK139" s="53"/>
      <c r="HHL139" s="53"/>
      <c r="HHM139" s="53"/>
      <c r="HHN139" s="53"/>
      <c r="HHO139" s="53"/>
      <c r="HHP139" s="53"/>
      <c r="HHQ139" s="53"/>
      <c r="HHR139" s="53"/>
      <c r="HHS139" s="53"/>
      <c r="HHT139" s="53"/>
      <c r="HHU139" s="53"/>
      <c r="HHV139" s="53"/>
      <c r="HHW139" s="53"/>
      <c r="HHX139" s="53"/>
      <c r="HHY139" s="53"/>
      <c r="HHZ139" s="53"/>
      <c r="HIA139" s="53"/>
      <c r="HIB139" s="53"/>
      <c r="HIC139" s="53"/>
      <c r="HID139" s="53"/>
      <c r="HIE139" s="53"/>
      <c r="HIF139" s="53"/>
      <c r="HIG139" s="53"/>
      <c r="HIH139" s="53"/>
      <c r="HII139" s="53"/>
      <c r="HIJ139" s="53"/>
      <c r="HIK139" s="53"/>
      <c r="HIL139" s="53"/>
      <c r="HIM139" s="53"/>
      <c r="HIN139" s="53"/>
      <c r="HIO139" s="53"/>
      <c r="HIP139" s="53"/>
      <c r="HIQ139" s="53"/>
      <c r="HIR139" s="53"/>
      <c r="HIS139" s="53"/>
      <c r="HIT139" s="53"/>
      <c r="HIU139" s="53"/>
      <c r="HIV139" s="53"/>
      <c r="HIW139" s="53"/>
      <c r="HIX139" s="53"/>
      <c r="HIY139" s="53"/>
      <c r="HIZ139" s="53"/>
      <c r="HJA139" s="53"/>
      <c r="HJB139" s="53"/>
      <c r="HJC139" s="53"/>
      <c r="HJD139" s="53"/>
      <c r="HJE139" s="53"/>
      <c r="HJF139" s="53"/>
      <c r="HJG139" s="53"/>
      <c r="HJH139" s="53"/>
      <c r="HJI139" s="53"/>
      <c r="HJJ139" s="53"/>
      <c r="HJK139" s="53"/>
      <c r="HJL139" s="53"/>
      <c r="HJM139" s="53"/>
      <c r="HJN139" s="53"/>
      <c r="HJO139" s="53"/>
      <c r="HJP139" s="53"/>
      <c r="HJQ139" s="53"/>
      <c r="HJR139" s="53"/>
      <c r="HJS139" s="53"/>
      <c r="HJT139" s="53"/>
      <c r="HJU139" s="53"/>
      <c r="HJV139" s="53"/>
      <c r="HJW139" s="53"/>
      <c r="HJX139" s="53"/>
      <c r="HJY139" s="53"/>
      <c r="HJZ139" s="53"/>
      <c r="HKA139" s="53"/>
      <c r="HKB139" s="53"/>
      <c r="HKC139" s="53"/>
      <c r="HKD139" s="53"/>
      <c r="HKE139" s="53"/>
      <c r="HKF139" s="53"/>
      <c r="HKG139" s="53"/>
      <c r="HKH139" s="53"/>
      <c r="HKI139" s="53"/>
      <c r="HKJ139" s="53"/>
      <c r="HKK139" s="53"/>
      <c r="HKL139" s="53"/>
      <c r="HKM139" s="53"/>
      <c r="HKN139" s="53"/>
      <c r="HKO139" s="53"/>
      <c r="HKP139" s="53"/>
      <c r="HKQ139" s="53"/>
      <c r="HKR139" s="53"/>
      <c r="HKS139" s="53"/>
      <c r="HKT139" s="53"/>
      <c r="HKU139" s="53"/>
      <c r="HKV139" s="53"/>
      <c r="HKW139" s="53"/>
      <c r="HKX139" s="53"/>
      <c r="HKY139" s="53"/>
      <c r="HKZ139" s="53"/>
      <c r="HLA139" s="53"/>
      <c r="HLB139" s="53"/>
      <c r="HLC139" s="53"/>
      <c r="HLD139" s="53"/>
      <c r="HLE139" s="53"/>
      <c r="HLF139" s="53"/>
      <c r="HLG139" s="53"/>
      <c r="HLH139" s="53"/>
      <c r="HLI139" s="53"/>
      <c r="HLJ139" s="53"/>
      <c r="HLK139" s="53"/>
      <c r="HLL139" s="53"/>
      <c r="HLM139" s="53"/>
      <c r="HLN139" s="53"/>
      <c r="HLO139" s="53"/>
      <c r="HLP139" s="53"/>
      <c r="HLQ139" s="53"/>
      <c r="HLR139" s="53"/>
      <c r="HLS139" s="53"/>
      <c r="HLV139" s="53"/>
      <c r="HLW139" s="53"/>
      <c r="HLX139" s="53"/>
      <c r="HLY139" s="53"/>
      <c r="HLZ139" s="53"/>
      <c r="HMA139" s="53"/>
      <c r="HMB139" s="53"/>
      <c r="HMC139" s="53"/>
      <c r="HMD139" s="53"/>
      <c r="HME139" s="53"/>
      <c r="HMF139" s="53"/>
      <c r="HMG139" s="53"/>
      <c r="HMH139" s="53"/>
      <c r="HMI139" s="53"/>
      <c r="HMJ139" s="53"/>
      <c r="HMK139" s="53"/>
      <c r="HML139" s="53"/>
      <c r="HMM139" s="53"/>
      <c r="HMN139" s="53"/>
      <c r="HMO139" s="53"/>
      <c r="HMP139" s="53"/>
      <c r="HMQ139" s="53"/>
      <c r="HMR139" s="53"/>
      <c r="HMS139" s="53"/>
      <c r="HMT139" s="53"/>
      <c r="HMU139" s="53"/>
      <c r="HMV139" s="53"/>
      <c r="HMW139" s="53"/>
      <c r="HMX139" s="53"/>
      <c r="HMY139" s="53"/>
      <c r="HMZ139" s="53"/>
      <c r="HNA139" s="53"/>
      <c r="HNB139" s="53"/>
      <c r="HNC139" s="53"/>
      <c r="HND139" s="53"/>
      <c r="HNE139" s="53"/>
      <c r="HNF139" s="53"/>
      <c r="HNG139" s="53"/>
      <c r="HNH139" s="53"/>
      <c r="HNI139" s="53"/>
      <c r="HNJ139" s="53"/>
      <c r="HNK139" s="53"/>
      <c r="HNL139" s="53"/>
      <c r="HNM139" s="53"/>
      <c r="HNN139" s="53"/>
      <c r="HNO139" s="53"/>
      <c r="HNP139" s="53"/>
      <c r="HNQ139" s="53"/>
      <c r="HNR139" s="53"/>
      <c r="HNS139" s="53"/>
      <c r="HNT139" s="53"/>
      <c r="HNU139" s="53"/>
      <c r="HNV139" s="53"/>
      <c r="HNW139" s="53"/>
      <c r="HNX139" s="53"/>
      <c r="HNY139" s="53"/>
      <c r="HNZ139" s="53"/>
      <c r="HOA139" s="53"/>
      <c r="HOB139" s="53"/>
      <c r="HOC139" s="53"/>
      <c r="HOD139" s="53"/>
      <c r="HOE139" s="53"/>
      <c r="HOF139" s="53"/>
      <c r="HOG139" s="53"/>
      <c r="HOH139" s="53"/>
      <c r="HOI139" s="53"/>
      <c r="HOJ139" s="53"/>
      <c r="HOK139" s="53"/>
      <c r="HOL139" s="53"/>
      <c r="HOM139" s="53"/>
      <c r="HON139" s="53"/>
      <c r="HOO139" s="53"/>
      <c r="HOP139" s="53"/>
      <c r="HOQ139" s="53"/>
      <c r="HOR139" s="53"/>
      <c r="HOS139" s="53"/>
      <c r="HOT139" s="53"/>
      <c r="HOU139" s="53"/>
      <c r="HOV139" s="53"/>
      <c r="HOW139" s="53"/>
      <c r="HOX139" s="53"/>
      <c r="HOY139" s="53"/>
      <c r="HOZ139" s="53"/>
      <c r="HPA139" s="53"/>
      <c r="HPB139" s="53"/>
      <c r="HPC139" s="53"/>
      <c r="HPD139" s="53"/>
      <c r="HPE139" s="53"/>
      <c r="HPF139" s="53"/>
      <c r="HPG139" s="53"/>
      <c r="HPH139" s="53"/>
      <c r="HPI139" s="53"/>
      <c r="HPJ139" s="53"/>
      <c r="HPK139" s="53"/>
      <c r="HPL139" s="53"/>
      <c r="HPM139" s="53"/>
      <c r="HPN139" s="53"/>
      <c r="HPO139" s="53"/>
      <c r="HPP139" s="53"/>
      <c r="HPQ139" s="53"/>
      <c r="HPR139" s="53"/>
      <c r="HPS139" s="53"/>
      <c r="HPT139" s="53"/>
      <c r="HPU139" s="53"/>
      <c r="HPV139" s="53"/>
      <c r="HPW139" s="53"/>
      <c r="HPX139" s="53"/>
      <c r="HPY139" s="53"/>
      <c r="HPZ139" s="53"/>
      <c r="HQA139" s="53"/>
      <c r="HQB139" s="53"/>
      <c r="HQC139" s="53"/>
      <c r="HQD139" s="53"/>
      <c r="HQE139" s="53"/>
      <c r="HQF139" s="53"/>
      <c r="HQG139" s="53"/>
      <c r="HQH139" s="53"/>
      <c r="HQI139" s="53"/>
      <c r="HQJ139" s="53"/>
      <c r="HQK139" s="53"/>
      <c r="HQL139" s="53"/>
      <c r="HQM139" s="53"/>
      <c r="HQN139" s="53"/>
      <c r="HQO139" s="53"/>
      <c r="HQP139" s="53"/>
      <c r="HQQ139" s="53"/>
      <c r="HQR139" s="53"/>
      <c r="HQS139" s="53"/>
      <c r="HQT139" s="53"/>
      <c r="HQU139" s="53"/>
      <c r="HQV139" s="53"/>
      <c r="HQW139" s="53"/>
      <c r="HQX139" s="53"/>
      <c r="HQY139" s="53"/>
      <c r="HQZ139" s="53"/>
      <c r="HRA139" s="53"/>
      <c r="HRB139" s="53"/>
      <c r="HRC139" s="53"/>
      <c r="HRD139" s="53"/>
      <c r="HRE139" s="53"/>
      <c r="HRF139" s="53"/>
      <c r="HRG139" s="53"/>
      <c r="HRH139" s="53"/>
      <c r="HRI139" s="53"/>
      <c r="HRJ139" s="53"/>
      <c r="HRK139" s="53"/>
      <c r="HRL139" s="53"/>
      <c r="HRM139" s="53"/>
      <c r="HRN139" s="53"/>
      <c r="HRO139" s="53"/>
      <c r="HRP139" s="53"/>
      <c r="HRQ139" s="53"/>
      <c r="HRR139" s="53"/>
      <c r="HRS139" s="53"/>
      <c r="HRT139" s="53"/>
      <c r="HRU139" s="53"/>
      <c r="HRV139" s="53"/>
      <c r="HRW139" s="53"/>
      <c r="HRX139" s="53"/>
      <c r="HRY139" s="53"/>
      <c r="HRZ139" s="53"/>
      <c r="HSA139" s="53"/>
      <c r="HSB139" s="53"/>
      <c r="HSC139" s="53"/>
      <c r="HSD139" s="53"/>
      <c r="HSE139" s="53"/>
      <c r="HSF139" s="53"/>
      <c r="HSG139" s="53"/>
      <c r="HSH139" s="53"/>
      <c r="HSI139" s="53"/>
      <c r="HSJ139" s="53"/>
      <c r="HSK139" s="53"/>
      <c r="HSL139" s="53"/>
      <c r="HSM139" s="53"/>
      <c r="HSN139" s="53"/>
      <c r="HSO139" s="53"/>
      <c r="HSP139" s="53"/>
      <c r="HSQ139" s="53"/>
      <c r="HSR139" s="53"/>
      <c r="HSS139" s="53"/>
      <c r="HST139" s="53"/>
      <c r="HSU139" s="53"/>
      <c r="HSV139" s="53"/>
      <c r="HSW139" s="53"/>
      <c r="HSX139" s="53"/>
      <c r="HSY139" s="53"/>
      <c r="HSZ139" s="53"/>
      <c r="HTA139" s="53"/>
      <c r="HTB139" s="53"/>
      <c r="HTC139" s="53"/>
      <c r="HTD139" s="53"/>
      <c r="HTE139" s="53"/>
      <c r="HTF139" s="53"/>
      <c r="HTG139" s="53"/>
      <c r="HTH139" s="53"/>
      <c r="HTI139" s="53"/>
      <c r="HTJ139" s="53"/>
      <c r="HTK139" s="53"/>
      <c r="HTL139" s="53"/>
      <c r="HTM139" s="53"/>
      <c r="HTN139" s="53"/>
      <c r="HTO139" s="53"/>
      <c r="HTP139" s="53"/>
      <c r="HTQ139" s="53"/>
      <c r="HTR139" s="53"/>
      <c r="HTS139" s="53"/>
      <c r="HTT139" s="53"/>
      <c r="HTU139" s="53"/>
      <c r="HTV139" s="53"/>
      <c r="HTW139" s="53"/>
      <c r="HTX139" s="53"/>
      <c r="HTY139" s="53"/>
      <c r="HTZ139" s="53"/>
      <c r="HUA139" s="53"/>
      <c r="HUB139" s="53"/>
      <c r="HUC139" s="53"/>
      <c r="HUD139" s="53"/>
      <c r="HUE139" s="53"/>
      <c r="HUF139" s="53"/>
      <c r="HUG139" s="53"/>
      <c r="HUH139" s="53"/>
      <c r="HUI139" s="53"/>
      <c r="HUJ139" s="53"/>
      <c r="HUK139" s="53"/>
      <c r="HUL139" s="53"/>
      <c r="HUM139" s="53"/>
      <c r="HUN139" s="53"/>
      <c r="HUO139" s="53"/>
      <c r="HUP139" s="53"/>
      <c r="HUQ139" s="53"/>
      <c r="HUR139" s="53"/>
      <c r="HUS139" s="53"/>
      <c r="HUT139" s="53"/>
      <c r="HUU139" s="53"/>
      <c r="HUV139" s="53"/>
      <c r="HUW139" s="53"/>
      <c r="HUX139" s="53"/>
      <c r="HUY139" s="53"/>
      <c r="HUZ139" s="53"/>
      <c r="HVA139" s="53"/>
      <c r="HVB139" s="53"/>
      <c r="HVC139" s="53"/>
      <c r="HVD139" s="53"/>
      <c r="HVE139" s="53"/>
      <c r="HVF139" s="53"/>
      <c r="HVG139" s="53"/>
      <c r="HVH139" s="53"/>
      <c r="HVI139" s="53"/>
      <c r="HVJ139" s="53"/>
      <c r="HVK139" s="53"/>
      <c r="HVL139" s="53"/>
      <c r="HVM139" s="53"/>
      <c r="HVN139" s="53"/>
      <c r="HVO139" s="53"/>
      <c r="HVR139" s="53"/>
      <c r="HVS139" s="53"/>
      <c r="HVT139" s="53"/>
      <c r="HVU139" s="53"/>
      <c r="HVV139" s="53"/>
      <c r="HVW139" s="53"/>
      <c r="HVX139" s="53"/>
      <c r="HVY139" s="53"/>
      <c r="HVZ139" s="53"/>
      <c r="HWA139" s="53"/>
      <c r="HWB139" s="53"/>
      <c r="HWC139" s="53"/>
      <c r="HWD139" s="53"/>
      <c r="HWE139" s="53"/>
      <c r="HWF139" s="53"/>
      <c r="HWG139" s="53"/>
      <c r="HWH139" s="53"/>
      <c r="HWI139" s="53"/>
      <c r="HWJ139" s="53"/>
      <c r="HWK139" s="53"/>
      <c r="HWL139" s="53"/>
      <c r="HWM139" s="53"/>
      <c r="HWN139" s="53"/>
      <c r="HWO139" s="53"/>
      <c r="HWP139" s="53"/>
      <c r="HWQ139" s="53"/>
      <c r="HWR139" s="53"/>
      <c r="HWS139" s="53"/>
      <c r="HWT139" s="53"/>
      <c r="HWU139" s="53"/>
      <c r="HWV139" s="53"/>
      <c r="HWW139" s="53"/>
      <c r="HWX139" s="53"/>
      <c r="HWY139" s="53"/>
      <c r="HWZ139" s="53"/>
      <c r="HXA139" s="53"/>
      <c r="HXB139" s="53"/>
      <c r="HXC139" s="53"/>
      <c r="HXD139" s="53"/>
      <c r="HXE139" s="53"/>
      <c r="HXF139" s="53"/>
      <c r="HXG139" s="53"/>
      <c r="HXH139" s="53"/>
      <c r="HXI139" s="53"/>
      <c r="HXJ139" s="53"/>
      <c r="HXK139" s="53"/>
      <c r="HXL139" s="53"/>
      <c r="HXM139" s="53"/>
      <c r="HXN139" s="53"/>
      <c r="HXO139" s="53"/>
      <c r="HXP139" s="53"/>
      <c r="HXQ139" s="53"/>
      <c r="HXR139" s="53"/>
      <c r="HXS139" s="53"/>
      <c r="HXT139" s="53"/>
      <c r="HXU139" s="53"/>
      <c r="HXV139" s="53"/>
      <c r="HXW139" s="53"/>
      <c r="HXX139" s="53"/>
      <c r="HXY139" s="53"/>
      <c r="HXZ139" s="53"/>
      <c r="HYA139" s="53"/>
      <c r="HYB139" s="53"/>
      <c r="HYC139" s="53"/>
      <c r="HYD139" s="53"/>
      <c r="HYE139" s="53"/>
      <c r="HYF139" s="53"/>
      <c r="HYG139" s="53"/>
      <c r="HYH139" s="53"/>
      <c r="HYI139" s="53"/>
      <c r="HYJ139" s="53"/>
      <c r="HYK139" s="53"/>
      <c r="HYL139" s="53"/>
      <c r="HYM139" s="53"/>
      <c r="HYN139" s="53"/>
      <c r="HYO139" s="53"/>
      <c r="HYP139" s="53"/>
      <c r="HYQ139" s="53"/>
      <c r="HYR139" s="53"/>
      <c r="HYS139" s="53"/>
      <c r="HYT139" s="53"/>
      <c r="HYU139" s="53"/>
      <c r="HYV139" s="53"/>
      <c r="HYW139" s="53"/>
      <c r="HYX139" s="53"/>
      <c r="HYY139" s="53"/>
      <c r="HYZ139" s="53"/>
      <c r="HZA139" s="53"/>
      <c r="HZB139" s="53"/>
      <c r="HZC139" s="53"/>
      <c r="HZD139" s="53"/>
      <c r="HZE139" s="53"/>
      <c r="HZF139" s="53"/>
      <c r="HZG139" s="53"/>
      <c r="HZH139" s="53"/>
      <c r="HZI139" s="53"/>
      <c r="HZJ139" s="53"/>
      <c r="HZK139" s="53"/>
      <c r="HZL139" s="53"/>
      <c r="HZM139" s="53"/>
      <c r="HZN139" s="53"/>
      <c r="HZO139" s="53"/>
      <c r="HZP139" s="53"/>
      <c r="HZQ139" s="53"/>
      <c r="HZR139" s="53"/>
      <c r="HZS139" s="53"/>
      <c r="HZT139" s="53"/>
      <c r="HZU139" s="53"/>
      <c r="HZV139" s="53"/>
      <c r="HZW139" s="53"/>
      <c r="HZX139" s="53"/>
      <c r="HZY139" s="53"/>
      <c r="HZZ139" s="53"/>
      <c r="IAA139" s="53"/>
      <c r="IAB139" s="53"/>
      <c r="IAC139" s="53"/>
      <c r="IAD139" s="53"/>
      <c r="IAE139" s="53"/>
      <c r="IAF139" s="53"/>
      <c r="IAG139" s="53"/>
      <c r="IAH139" s="53"/>
      <c r="IAI139" s="53"/>
      <c r="IAJ139" s="53"/>
      <c r="IAK139" s="53"/>
      <c r="IAL139" s="53"/>
      <c r="IAM139" s="53"/>
      <c r="IAN139" s="53"/>
      <c r="IAO139" s="53"/>
      <c r="IAP139" s="53"/>
      <c r="IAQ139" s="53"/>
      <c r="IAR139" s="53"/>
      <c r="IAS139" s="53"/>
      <c r="IAT139" s="53"/>
      <c r="IAU139" s="53"/>
      <c r="IAV139" s="53"/>
      <c r="IAW139" s="53"/>
      <c r="IAX139" s="53"/>
      <c r="IAY139" s="53"/>
      <c r="IAZ139" s="53"/>
      <c r="IBA139" s="53"/>
      <c r="IBB139" s="53"/>
      <c r="IBC139" s="53"/>
      <c r="IBD139" s="53"/>
      <c r="IBE139" s="53"/>
      <c r="IBF139" s="53"/>
      <c r="IBG139" s="53"/>
      <c r="IBH139" s="53"/>
      <c r="IBI139" s="53"/>
      <c r="IBJ139" s="53"/>
      <c r="IBK139" s="53"/>
      <c r="IBL139" s="53"/>
      <c r="IBM139" s="53"/>
      <c r="IBN139" s="53"/>
      <c r="IBO139" s="53"/>
      <c r="IBP139" s="53"/>
      <c r="IBQ139" s="53"/>
      <c r="IBR139" s="53"/>
      <c r="IBS139" s="53"/>
      <c r="IBT139" s="53"/>
      <c r="IBU139" s="53"/>
      <c r="IBV139" s="53"/>
      <c r="IBW139" s="53"/>
      <c r="IBX139" s="53"/>
      <c r="IBY139" s="53"/>
      <c r="IBZ139" s="53"/>
      <c r="ICA139" s="53"/>
      <c r="ICB139" s="53"/>
      <c r="ICC139" s="53"/>
      <c r="ICD139" s="53"/>
      <c r="ICE139" s="53"/>
      <c r="ICF139" s="53"/>
      <c r="ICG139" s="53"/>
      <c r="ICH139" s="53"/>
      <c r="ICI139" s="53"/>
      <c r="ICJ139" s="53"/>
      <c r="ICK139" s="53"/>
      <c r="ICL139" s="53"/>
      <c r="ICM139" s="53"/>
      <c r="ICN139" s="53"/>
      <c r="ICO139" s="53"/>
      <c r="ICP139" s="53"/>
      <c r="ICQ139" s="53"/>
      <c r="ICR139" s="53"/>
      <c r="ICS139" s="53"/>
      <c r="ICT139" s="53"/>
      <c r="ICU139" s="53"/>
      <c r="ICV139" s="53"/>
      <c r="ICW139" s="53"/>
      <c r="ICX139" s="53"/>
      <c r="ICY139" s="53"/>
      <c r="ICZ139" s="53"/>
      <c r="IDA139" s="53"/>
      <c r="IDB139" s="53"/>
      <c r="IDC139" s="53"/>
      <c r="IDD139" s="53"/>
      <c r="IDE139" s="53"/>
      <c r="IDF139" s="53"/>
      <c r="IDG139" s="53"/>
      <c r="IDH139" s="53"/>
      <c r="IDI139" s="53"/>
      <c r="IDJ139" s="53"/>
      <c r="IDK139" s="53"/>
      <c r="IDL139" s="53"/>
      <c r="IDM139" s="53"/>
      <c r="IDN139" s="53"/>
      <c r="IDO139" s="53"/>
      <c r="IDP139" s="53"/>
      <c r="IDQ139" s="53"/>
      <c r="IDR139" s="53"/>
      <c r="IDS139" s="53"/>
      <c r="IDT139" s="53"/>
      <c r="IDU139" s="53"/>
      <c r="IDV139" s="53"/>
      <c r="IDW139" s="53"/>
      <c r="IDX139" s="53"/>
      <c r="IDY139" s="53"/>
      <c r="IDZ139" s="53"/>
      <c r="IEA139" s="53"/>
      <c r="IEB139" s="53"/>
      <c r="IEC139" s="53"/>
      <c r="IED139" s="53"/>
      <c r="IEE139" s="53"/>
      <c r="IEF139" s="53"/>
      <c r="IEG139" s="53"/>
      <c r="IEH139" s="53"/>
      <c r="IEI139" s="53"/>
      <c r="IEJ139" s="53"/>
      <c r="IEK139" s="53"/>
      <c r="IEL139" s="53"/>
      <c r="IEM139" s="53"/>
      <c r="IEN139" s="53"/>
      <c r="IEO139" s="53"/>
      <c r="IEP139" s="53"/>
      <c r="IEQ139" s="53"/>
      <c r="IER139" s="53"/>
      <c r="IES139" s="53"/>
      <c r="IET139" s="53"/>
      <c r="IEU139" s="53"/>
      <c r="IEV139" s="53"/>
      <c r="IEW139" s="53"/>
      <c r="IEX139" s="53"/>
      <c r="IEY139" s="53"/>
      <c r="IEZ139" s="53"/>
      <c r="IFA139" s="53"/>
      <c r="IFB139" s="53"/>
      <c r="IFC139" s="53"/>
      <c r="IFD139" s="53"/>
      <c r="IFE139" s="53"/>
      <c r="IFF139" s="53"/>
      <c r="IFG139" s="53"/>
      <c r="IFH139" s="53"/>
      <c r="IFI139" s="53"/>
      <c r="IFJ139" s="53"/>
      <c r="IFK139" s="53"/>
      <c r="IFN139" s="53"/>
      <c r="IFO139" s="53"/>
      <c r="IFP139" s="53"/>
      <c r="IFQ139" s="53"/>
      <c r="IFR139" s="53"/>
      <c r="IFS139" s="53"/>
      <c r="IFT139" s="53"/>
      <c r="IFU139" s="53"/>
      <c r="IFV139" s="53"/>
      <c r="IFW139" s="53"/>
      <c r="IFX139" s="53"/>
      <c r="IFY139" s="53"/>
      <c r="IFZ139" s="53"/>
      <c r="IGA139" s="53"/>
      <c r="IGB139" s="53"/>
      <c r="IGC139" s="53"/>
      <c r="IGD139" s="53"/>
      <c r="IGE139" s="53"/>
      <c r="IGF139" s="53"/>
      <c r="IGG139" s="53"/>
      <c r="IGH139" s="53"/>
      <c r="IGI139" s="53"/>
      <c r="IGJ139" s="53"/>
      <c r="IGK139" s="53"/>
      <c r="IGL139" s="53"/>
      <c r="IGM139" s="53"/>
      <c r="IGN139" s="53"/>
      <c r="IGO139" s="53"/>
      <c r="IGP139" s="53"/>
      <c r="IGQ139" s="53"/>
      <c r="IGR139" s="53"/>
      <c r="IGS139" s="53"/>
      <c r="IGT139" s="53"/>
      <c r="IGU139" s="53"/>
      <c r="IGV139" s="53"/>
      <c r="IGW139" s="53"/>
      <c r="IGX139" s="53"/>
      <c r="IGY139" s="53"/>
      <c r="IGZ139" s="53"/>
      <c r="IHA139" s="53"/>
      <c r="IHB139" s="53"/>
      <c r="IHC139" s="53"/>
      <c r="IHD139" s="53"/>
      <c r="IHE139" s="53"/>
      <c r="IHF139" s="53"/>
      <c r="IHG139" s="53"/>
      <c r="IHH139" s="53"/>
      <c r="IHI139" s="53"/>
      <c r="IHJ139" s="53"/>
      <c r="IHK139" s="53"/>
      <c r="IHL139" s="53"/>
      <c r="IHM139" s="53"/>
      <c r="IHN139" s="53"/>
      <c r="IHO139" s="53"/>
      <c r="IHP139" s="53"/>
      <c r="IHQ139" s="53"/>
      <c r="IHR139" s="53"/>
      <c r="IHS139" s="53"/>
      <c r="IHT139" s="53"/>
      <c r="IHU139" s="53"/>
      <c r="IHV139" s="53"/>
      <c r="IHW139" s="53"/>
      <c r="IHX139" s="53"/>
      <c r="IHY139" s="53"/>
      <c r="IHZ139" s="53"/>
      <c r="IIA139" s="53"/>
      <c r="IIB139" s="53"/>
      <c r="IIC139" s="53"/>
      <c r="IID139" s="53"/>
      <c r="IIE139" s="53"/>
      <c r="IIF139" s="53"/>
      <c r="IIG139" s="53"/>
      <c r="IIH139" s="53"/>
      <c r="III139" s="53"/>
      <c r="IIJ139" s="53"/>
      <c r="IIK139" s="53"/>
      <c r="IIL139" s="53"/>
      <c r="IIM139" s="53"/>
      <c r="IIN139" s="53"/>
      <c r="IIO139" s="53"/>
      <c r="IIP139" s="53"/>
      <c r="IIQ139" s="53"/>
      <c r="IIR139" s="53"/>
      <c r="IIS139" s="53"/>
      <c r="IIT139" s="53"/>
      <c r="IIU139" s="53"/>
      <c r="IIV139" s="53"/>
      <c r="IIW139" s="53"/>
      <c r="IIX139" s="53"/>
      <c r="IIY139" s="53"/>
      <c r="IIZ139" s="53"/>
      <c r="IJA139" s="53"/>
      <c r="IJB139" s="53"/>
      <c r="IJC139" s="53"/>
      <c r="IJD139" s="53"/>
      <c r="IJE139" s="53"/>
      <c r="IJF139" s="53"/>
      <c r="IJG139" s="53"/>
      <c r="IJH139" s="53"/>
      <c r="IJI139" s="53"/>
      <c r="IJJ139" s="53"/>
      <c r="IJK139" s="53"/>
      <c r="IJL139" s="53"/>
      <c r="IJM139" s="53"/>
      <c r="IJN139" s="53"/>
      <c r="IJO139" s="53"/>
      <c r="IJP139" s="53"/>
      <c r="IJQ139" s="53"/>
      <c r="IJR139" s="53"/>
      <c r="IJS139" s="53"/>
      <c r="IJT139" s="53"/>
      <c r="IJU139" s="53"/>
      <c r="IJV139" s="53"/>
      <c r="IJW139" s="53"/>
      <c r="IJX139" s="53"/>
      <c r="IJY139" s="53"/>
      <c r="IJZ139" s="53"/>
      <c r="IKA139" s="53"/>
      <c r="IKB139" s="53"/>
      <c r="IKC139" s="53"/>
      <c r="IKD139" s="53"/>
      <c r="IKE139" s="53"/>
      <c r="IKF139" s="53"/>
      <c r="IKG139" s="53"/>
      <c r="IKH139" s="53"/>
      <c r="IKI139" s="53"/>
      <c r="IKJ139" s="53"/>
      <c r="IKK139" s="53"/>
      <c r="IKL139" s="53"/>
      <c r="IKM139" s="53"/>
      <c r="IKN139" s="53"/>
      <c r="IKO139" s="53"/>
      <c r="IKP139" s="53"/>
      <c r="IKQ139" s="53"/>
      <c r="IKR139" s="53"/>
      <c r="IKS139" s="53"/>
      <c r="IKT139" s="53"/>
      <c r="IKU139" s="53"/>
      <c r="IKV139" s="53"/>
      <c r="IKW139" s="53"/>
      <c r="IKX139" s="53"/>
      <c r="IKY139" s="53"/>
      <c r="IKZ139" s="53"/>
      <c r="ILA139" s="53"/>
      <c r="ILB139" s="53"/>
      <c r="ILC139" s="53"/>
      <c r="ILD139" s="53"/>
      <c r="ILE139" s="53"/>
      <c r="ILF139" s="53"/>
      <c r="ILG139" s="53"/>
      <c r="ILH139" s="53"/>
      <c r="ILI139" s="53"/>
      <c r="ILJ139" s="53"/>
      <c r="ILK139" s="53"/>
      <c r="ILL139" s="53"/>
      <c r="ILM139" s="53"/>
      <c r="ILN139" s="53"/>
      <c r="ILO139" s="53"/>
      <c r="ILP139" s="53"/>
      <c r="ILQ139" s="53"/>
      <c r="ILR139" s="53"/>
      <c r="ILS139" s="53"/>
      <c r="ILT139" s="53"/>
      <c r="ILU139" s="53"/>
      <c r="ILV139" s="53"/>
      <c r="ILW139" s="53"/>
      <c r="ILX139" s="53"/>
      <c r="ILY139" s="53"/>
      <c r="ILZ139" s="53"/>
      <c r="IMA139" s="53"/>
      <c r="IMB139" s="53"/>
      <c r="IMC139" s="53"/>
      <c r="IMD139" s="53"/>
      <c r="IME139" s="53"/>
      <c r="IMF139" s="53"/>
      <c r="IMG139" s="53"/>
      <c r="IMH139" s="53"/>
      <c r="IMI139" s="53"/>
      <c r="IMJ139" s="53"/>
      <c r="IMK139" s="53"/>
      <c r="IML139" s="53"/>
      <c r="IMM139" s="53"/>
      <c r="IMN139" s="53"/>
      <c r="IMO139" s="53"/>
      <c r="IMP139" s="53"/>
      <c r="IMQ139" s="53"/>
      <c r="IMR139" s="53"/>
      <c r="IMS139" s="53"/>
      <c r="IMT139" s="53"/>
      <c r="IMU139" s="53"/>
      <c r="IMV139" s="53"/>
      <c r="IMW139" s="53"/>
      <c r="IMX139" s="53"/>
      <c r="IMY139" s="53"/>
      <c r="IMZ139" s="53"/>
      <c r="INA139" s="53"/>
      <c r="INB139" s="53"/>
      <c r="INC139" s="53"/>
      <c r="IND139" s="53"/>
      <c r="INE139" s="53"/>
      <c r="INF139" s="53"/>
      <c r="ING139" s="53"/>
      <c r="INH139" s="53"/>
      <c r="INI139" s="53"/>
      <c r="INJ139" s="53"/>
      <c r="INK139" s="53"/>
      <c r="INL139" s="53"/>
      <c r="INM139" s="53"/>
      <c r="INN139" s="53"/>
      <c r="INO139" s="53"/>
      <c r="INP139" s="53"/>
      <c r="INQ139" s="53"/>
      <c r="INR139" s="53"/>
      <c r="INS139" s="53"/>
      <c r="INT139" s="53"/>
      <c r="INU139" s="53"/>
      <c r="INV139" s="53"/>
      <c r="INW139" s="53"/>
      <c r="INX139" s="53"/>
      <c r="INY139" s="53"/>
      <c r="INZ139" s="53"/>
      <c r="IOA139" s="53"/>
      <c r="IOB139" s="53"/>
      <c r="IOC139" s="53"/>
      <c r="IOD139" s="53"/>
      <c r="IOE139" s="53"/>
      <c r="IOF139" s="53"/>
      <c r="IOG139" s="53"/>
      <c r="IOH139" s="53"/>
      <c r="IOI139" s="53"/>
      <c r="IOJ139" s="53"/>
      <c r="IOK139" s="53"/>
      <c r="IOL139" s="53"/>
      <c r="IOM139" s="53"/>
      <c r="ION139" s="53"/>
      <c r="IOO139" s="53"/>
      <c r="IOP139" s="53"/>
      <c r="IOQ139" s="53"/>
      <c r="IOR139" s="53"/>
      <c r="IOS139" s="53"/>
      <c r="IOT139" s="53"/>
      <c r="IOU139" s="53"/>
      <c r="IOV139" s="53"/>
      <c r="IOW139" s="53"/>
      <c r="IOX139" s="53"/>
      <c r="IOY139" s="53"/>
      <c r="IOZ139" s="53"/>
      <c r="IPA139" s="53"/>
      <c r="IPB139" s="53"/>
      <c r="IPC139" s="53"/>
      <c r="IPD139" s="53"/>
      <c r="IPE139" s="53"/>
      <c r="IPF139" s="53"/>
      <c r="IPG139" s="53"/>
      <c r="IPJ139" s="53"/>
      <c r="IPK139" s="53"/>
      <c r="IPL139" s="53"/>
      <c r="IPM139" s="53"/>
      <c r="IPN139" s="53"/>
      <c r="IPO139" s="53"/>
      <c r="IPP139" s="53"/>
      <c r="IPQ139" s="53"/>
      <c r="IPR139" s="53"/>
      <c r="IPS139" s="53"/>
      <c r="IPT139" s="53"/>
      <c r="IPU139" s="53"/>
      <c r="IPV139" s="53"/>
      <c r="IPW139" s="53"/>
      <c r="IPX139" s="53"/>
      <c r="IPY139" s="53"/>
      <c r="IPZ139" s="53"/>
      <c r="IQA139" s="53"/>
      <c r="IQB139" s="53"/>
      <c r="IQC139" s="53"/>
      <c r="IQD139" s="53"/>
      <c r="IQE139" s="53"/>
      <c r="IQF139" s="53"/>
      <c r="IQG139" s="53"/>
      <c r="IQH139" s="53"/>
      <c r="IQI139" s="53"/>
      <c r="IQJ139" s="53"/>
      <c r="IQK139" s="53"/>
      <c r="IQL139" s="53"/>
      <c r="IQM139" s="53"/>
      <c r="IQN139" s="53"/>
      <c r="IQO139" s="53"/>
      <c r="IQP139" s="53"/>
      <c r="IQQ139" s="53"/>
      <c r="IQR139" s="53"/>
      <c r="IQS139" s="53"/>
      <c r="IQT139" s="53"/>
      <c r="IQU139" s="53"/>
      <c r="IQV139" s="53"/>
      <c r="IQW139" s="53"/>
      <c r="IQX139" s="53"/>
      <c r="IQY139" s="53"/>
      <c r="IQZ139" s="53"/>
      <c r="IRA139" s="53"/>
      <c r="IRB139" s="53"/>
      <c r="IRC139" s="53"/>
      <c r="IRD139" s="53"/>
      <c r="IRE139" s="53"/>
      <c r="IRF139" s="53"/>
      <c r="IRG139" s="53"/>
      <c r="IRH139" s="53"/>
      <c r="IRI139" s="53"/>
      <c r="IRJ139" s="53"/>
      <c r="IRK139" s="53"/>
      <c r="IRL139" s="53"/>
      <c r="IRM139" s="53"/>
      <c r="IRN139" s="53"/>
      <c r="IRO139" s="53"/>
      <c r="IRP139" s="53"/>
      <c r="IRQ139" s="53"/>
      <c r="IRR139" s="53"/>
      <c r="IRS139" s="53"/>
      <c r="IRT139" s="53"/>
      <c r="IRU139" s="53"/>
      <c r="IRV139" s="53"/>
      <c r="IRW139" s="53"/>
      <c r="IRX139" s="53"/>
      <c r="IRY139" s="53"/>
      <c r="IRZ139" s="53"/>
      <c r="ISA139" s="53"/>
      <c r="ISB139" s="53"/>
      <c r="ISC139" s="53"/>
      <c r="ISD139" s="53"/>
      <c r="ISE139" s="53"/>
      <c r="ISF139" s="53"/>
      <c r="ISG139" s="53"/>
      <c r="ISH139" s="53"/>
      <c r="ISI139" s="53"/>
      <c r="ISJ139" s="53"/>
      <c r="ISK139" s="53"/>
      <c r="ISL139" s="53"/>
      <c r="ISM139" s="53"/>
      <c r="ISN139" s="53"/>
      <c r="ISO139" s="53"/>
      <c r="ISP139" s="53"/>
      <c r="ISQ139" s="53"/>
      <c r="ISR139" s="53"/>
      <c r="ISS139" s="53"/>
      <c r="IST139" s="53"/>
      <c r="ISU139" s="53"/>
      <c r="ISV139" s="53"/>
      <c r="ISW139" s="53"/>
      <c r="ISX139" s="53"/>
      <c r="ISY139" s="53"/>
      <c r="ISZ139" s="53"/>
      <c r="ITA139" s="53"/>
      <c r="ITB139" s="53"/>
      <c r="ITC139" s="53"/>
      <c r="ITD139" s="53"/>
      <c r="ITE139" s="53"/>
      <c r="ITF139" s="53"/>
      <c r="ITG139" s="53"/>
      <c r="ITH139" s="53"/>
      <c r="ITI139" s="53"/>
      <c r="ITJ139" s="53"/>
      <c r="ITK139" s="53"/>
      <c r="ITL139" s="53"/>
      <c r="ITM139" s="53"/>
      <c r="ITN139" s="53"/>
      <c r="ITO139" s="53"/>
      <c r="ITP139" s="53"/>
      <c r="ITQ139" s="53"/>
      <c r="ITR139" s="53"/>
      <c r="ITS139" s="53"/>
      <c r="ITT139" s="53"/>
      <c r="ITU139" s="53"/>
      <c r="ITV139" s="53"/>
      <c r="ITW139" s="53"/>
      <c r="ITX139" s="53"/>
      <c r="ITY139" s="53"/>
      <c r="ITZ139" s="53"/>
      <c r="IUA139" s="53"/>
      <c r="IUB139" s="53"/>
      <c r="IUC139" s="53"/>
      <c r="IUD139" s="53"/>
      <c r="IUE139" s="53"/>
      <c r="IUF139" s="53"/>
      <c r="IUG139" s="53"/>
      <c r="IUH139" s="53"/>
      <c r="IUI139" s="53"/>
      <c r="IUJ139" s="53"/>
      <c r="IUK139" s="53"/>
      <c r="IUL139" s="53"/>
      <c r="IUM139" s="53"/>
      <c r="IUN139" s="53"/>
      <c r="IUO139" s="53"/>
      <c r="IUP139" s="53"/>
      <c r="IUQ139" s="53"/>
      <c r="IUR139" s="53"/>
      <c r="IUS139" s="53"/>
      <c r="IUT139" s="53"/>
      <c r="IUU139" s="53"/>
      <c r="IUV139" s="53"/>
      <c r="IUW139" s="53"/>
      <c r="IUX139" s="53"/>
      <c r="IUY139" s="53"/>
      <c r="IUZ139" s="53"/>
      <c r="IVA139" s="53"/>
      <c r="IVB139" s="53"/>
      <c r="IVC139" s="53"/>
      <c r="IVD139" s="53"/>
      <c r="IVE139" s="53"/>
      <c r="IVF139" s="53"/>
      <c r="IVG139" s="53"/>
      <c r="IVH139" s="53"/>
      <c r="IVI139" s="53"/>
      <c r="IVJ139" s="53"/>
      <c r="IVK139" s="53"/>
      <c r="IVL139" s="53"/>
      <c r="IVM139" s="53"/>
      <c r="IVN139" s="53"/>
      <c r="IVO139" s="53"/>
      <c r="IVP139" s="53"/>
      <c r="IVQ139" s="53"/>
      <c r="IVR139" s="53"/>
      <c r="IVS139" s="53"/>
      <c r="IVT139" s="53"/>
      <c r="IVU139" s="53"/>
      <c r="IVV139" s="53"/>
      <c r="IVW139" s="53"/>
      <c r="IVX139" s="53"/>
      <c r="IVY139" s="53"/>
      <c r="IVZ139" s="53"/>
      <c r="IWA139" s="53"/>
      <c r="IWB139" s="53"/>
      <c r="IWC139" s="53"/>
      <c r="IWD139" s="53"/>
      <c r="IWE139" s="53"/>
      <c r="IWF139" s="53"/>
      <c r="IWG139" s="53"/>
      <c r="IWH139" s="53"/>
      <c r="IWI139" s="53"/>
      <c r="IWJ139" s="53"/>
      <c r="IWK139" s="53"/>
      <c r="IWL139" s="53"/>
      <c r="IWM139" s="53"/>
      <c r="IWN139" s="53"/>
      <c r="IWO139" s="53"/>
      <c r="IWP139" s="53"/>
      <c r="IWQ139" s="53"/>
      <c r="IWR139" s="53"/>
      <c r="IWS139" s="53"/>
      <c r="IWT139" s="53"/>
      <c r="IWU139" s="53"/>
      <c r="IWV139" s="53"/>
      <c r="IWW139" s="53"/>
      <c r="IWX139" s="53"/>
      <c r="IWY139" s="53"/>
      <c r="IWZ139" s="53"/>
      <c r="IXA139" s="53"/>
      <c r="IXB139" s="53"/>
      <c r="IXC139" s="53"/>
      <c r="IXD139" s="53"/>
      <c r="IXE139" s="53"/>
      <c r="IXF139" s="53"/>
      <c r="IXG139" s="53"/>
      <c r="IXH139" s="53"/>
      <c r="IXI139" s="53"/>
      <c r="IXJ139" s="53"/>
      <c r="IXK139" s="53"/>
      <c r="IXL139" s="53"/>
      <c r="IXM139" s="53"/>
      <c r="IXN139" s="53"/>
      <c r="IXO139" s="53"/>
      <c r="IXP139" s="53"/>
      <c r="IXQ139" s="53"/>
      <c r="IXR139" s="53"/>
      <c r="IXS139" s="53"/>
      <c r="IXT139" s="53"/>
      <c r="IXU139" s="53"/>
      <c r="IXV139" s="53"/>
      <c r="IXW139" s="53"/>
      <c r="IXX139" s="53"/>
      <c r="IXY139" s="53"/>
      <c r="IXZ139" s="53"/>
      <c r="IYA139" s="53"/>
      <c r="IYB139" s="53"/>
      <c r="IYC139" s="53"/>
      <c r="IYD139" s="53"/>
      <c r="IYE139" s="53"/>
      <c r="IYF139" s="53"/>
      <c r="IYG139" s="53"/>
      <c r="IYH139" s="53"/>
      <c r="IYI139" s="53"/>
      <c r="IYJ139" s="53"/>
      <c r="IYK139" s="53"/>
      <c r="IYL139" s="53"/>
      <c r="IYM139" s="53"/>
      <c r="IYN139" s="53"/>
      <c r="IYO139" s="53"/>
      <c r="IYP139" s="53"/>
      <c r="IYQ139" s="53"/>
      <c r="IYR139" s="53"/>
      <c r="IYS139" s="53"/>
      <c r="IYT139" s="53"/>
      <c r="IYU139" s="53"/>
      <c r="IYV139" s="53"/>
      <c r="IYW139" s="53"/>
      <c r="IYX139" s="53"/>
      <c r="IYY139" s="53"/>
      <c r="IYZ139" s="53"/>
      <c r="IZA139" s="53"/>
      <c r="IZB139" s="53"/>
      <c r="IZC139" s="53"/>
      <c r="IZF139" s="53"/>
      <c r="IZG139" s="53"/>
      <c r="IZH139" s="53"/>
      <c r="IZI139" s="53"/>
      <c r="IZJ139" s="53"/>
      <c r="IZK139" s="53"/>
      <c r="IZL139" s="53"/>
      <c r="IZM139" s="53"/>
      <c r="IZN139" s="53"/>
      <c r="IZO139" s="53"/>
      <c r="IZP139" s="53"/>
      <c r="IZQ139" s="53"/>
      <c r="IZR139" s="53"/>
      <c r="IZS139" s="53"/>
      <c r="IZT139" s="53"/>
      <c r="IZU139" s="53"/>
      <c r="IZV139" s="53"/>
      <c r="IZW139" s="53"/>
      <c r="IZX139" s="53"/>
      <c r="IZY139" s="53"/>
      <c r="IZZ139" s="53"/>
      <c r="JAA139" s="53"/>
      <c r="JAB139" s="53"/>
      <c r="JAC139" s="53"/>
      <c r="JAD139" s="53"/>
      <c r="JAE139" s="53"/>
      <c r="JAF139" s="53"/>
      <c r="JAG139" s="53"/>
      <c r="JAH139" s="53"/>
      <c r="JAI139" s="53"/>
      <c r="JAJ139" s="53"/>
      <c r="JAK139" s="53"/>
      <c r="JAL139" s="53"/>
      <c r="JAM139" s="53"/>
      <c r="JAN139" s="53"/>
      <c r="JAO139" s="53"/>
      <c r="JAP139" s="53"/>
      <c r="JAQ139" s="53"/>
      <c r="JAR139" s="53"/>
      <c r="JAS139" s="53"/>
      <c r="JAT139" s="53"/>
      <c r="JAU139" s="53"/>
      <c r="JAV139" s="53"/>
      <c r="JAW139" s="53"/>
      <c r="JAX139" s="53"/>
      <c r="JAY139" s="53"/>
      <c r="JAZ139" s="53"/>
      <c r="JBA139" s="53"/>
      <c r="JBB139" s="53"/>
      <c r="JBC139" s="53"/>
      <c r="JBD139" s="53"/>
      <c r="JBE139" s="53"/>
      <c r="JBF139" s="53"/>
      <c r="JBG139" s="53"/>
      <c r="JBH139" s="53"/>
      <c r="JBI139" s="53"/>
      <c r="JBJ139" s="53"/>
      <c r="JBK139" s="53"/>
      <c r="JBL139" s="53"/>
      <c r="JBM139" s="53"/>
      <c r="JBN139" s="53"/>
      <c r="JBO139" s="53"/>
      <c r="JBP139" s="53"/>
      <c r="JBQ139" s="53"/>
      <c r="JBR139" s="53"/>
      <c r="JBS139" s="53"/>
      <c r="JBT139" s="53"/>
      <c r="JBU139" s="53"/>
      <c r="JBV139" s="53"/>
      <c r="JBW139" s="53"/>
      <c r="JBX139" s="53"/>
      <c r="JBY139" s="53"/>
      <c r="JBZ139" s="53"/>
      <c r="JCA139" s="53"/>
      <c r="JCB139" s="53"/>
      <c r="JCC139" s="53"/>
      <c r="JCD139" s="53"/>
      <c r="JCE139" s="53"/>
      <c r="JCF139" s="53"/>
      <c r="JCG139" s="53"/>
      <c r="JCH139" s="53"/>
      <c r="JCI139" s="53"/>
      <c r="JCJ139" s="53"/>
      <c r="JCK139" s="53"/>
      <c r="JCL139" s="53"/>
      <c r="JCM139" s="53"/>
      <c r="JCN139" s="53"/>
      <c r="JCO139" s="53"/>
      <c r="JCP139" s="53"/>
      <c r="JCQ139" s="53"/>
      <c r="JCR139" s="53"/>
      <c r="JCS139" s="53"/>
      <c r="JCT139" s="53"/>
      <c r="JCU139" s="53"/>
      <c r="JCV139" s="53"/>
      <c r="JCW139" s="53"/>
      <c r="JCX139" s="53"/>
      <c r="JCY139" s="53"/>
      <c r="JCZ139" s="53"/>
      <c r="JDA139" s="53"/>
      <c r="JDB139" s="53"/>
      <c r="JDC139" s="53"/>
      <c r="JDD139" s="53"/>
      <c r="JDE139" s="53"/>
      <c r="JDF139" s="53"/>
      <c r="JDG139" s="53"/>
      <c r="JDH139" s="53"/>
      <c r="JDI139" s="53"/>
      <c r="JDJ139" s="53"/>
      <c r="JDK139" s="53"/>
      <c r="JDL139" s="53"/>
      <c r="JDM139" s="53"/>
      <c r="JDN139" s="53"/>
      <c r="JDO139" s="53"/>
      <c r="JDP139" s="53"/>
      <c r="JDQ139" s="53"/>
      <c r="JDR139" s="53"/>
      <c r="JDS139" s="53"/>
      <c r="JDT139" s="53"/>
      <c r="JDU139" s="53"/>
      <c r="JDV139" s="53"/>
      <c r="JDW139" s="53"/>
      <c r="JDX139" s="53"/>
      <c r="JDY139" s="53"/>
      <c r="JDZ139" s="53"/>
      <c r="JEA139" s="53"/>
      <c r="JEB139" s="53"/>
      <c r="JEC139" s="53"/>
      <c r="JED139" s="53"/>
      <c r="JEE139" s="53"/>
      <c r="JEF139" s="53"/>
      <c r="JEG139" s="53"/>
      <c r="JEH139" s="53"/>
      <c r="JEI139" s="53"/>
      <c r="JEJ139" s="53"/>
      <c r="JEK139" s="53"/>
      <c r="JEL139" s="53"/>
      <c r="JEM139" s="53"/>
      <c r="JEN139" s="53"/>
      <c r="JEO139" s="53"/>
      <c r="JEP139" s="53"/>
      <c r="JEQ139" s="53"/>
      <c r="JER139" s="53"/>
      <c r="JES139" s="53"/>
      <c r="JET139" s="53"/>
      <c r="JEU139" s="53"/>
      <c r="JEV139" s="53"/>
      <c r="JEW139" s="53"/>
      <c r="JEX139" s="53"/>
      <c r="JEY139" s="53"/>
      <c r="JEZ139" s="53"/>
      <c r="JFA139" s="53"/>
      <c r="JFB139" s="53"/>
      <c r="JFC139" s="53"/>
      <c r="JFD139" s="53"/>
      <c r="JFE139" s="53"/>
      <c r="JFF139" s="53"/>
      <c r="JFG139" s="53"/>
      <c r="JFH139" s="53"/>
      <c r="JFI139" s="53"/>
      <c r="JFJ139" s="53"/>
      <c r="JFK139" s="53"/>
      <c r="JFL139" s="53"/>
      <c r="JFM139" s="53"/>
      <c r="JFN139" s="53"/>
      <c r="JFO139" s="53"/>
      <c r="JFP139" s="53"/>
      <c r="JFQ139" s="53"/>
      <c r="JFR139" s="53"/>
      <c r="JFS139" s="53"/>
      <c r="JFT139" s="53"/>
      <c r="JFU139" s="53"/>
      <c r="JFV139" s="53"/>
      <c r="JFW139" s="53"/>
      <c r="JFX139" s="53"/>
      <c r="JFY139" s="53"/>
      <c r="JFZ139" s="53"/>
      <c r="JGA139" s="53"/>
      <c r="JGB139" s="53"/>
      <c r="JGC139" s="53"/>
      <c r="JGD139" s="53"/>
      <c r="JGE139" s="53"/>
      <c r="JGF139" s="53"/>
      <c r="JGG139" s="53"/>
      <c r="JGH139" s="53"/>
      <c r="JGI139" s="53"/>
      <c r="JGJ139" s="53"/>
      <c r="JGK139" s="53"/>
      <c r="JGL139" s="53"/>
      <c r="JGM139" s="53"/>
      <c r="JGN139" s="53"/>
      <c r="JGO139" s="53"/>
      <c r="JGP139" s="53"/>
      <c r="JGQ139" s="53"/>
      <c r="JGR139" s="53"/>
      <c r="JGS139" s="53"/>
      <c r="JGT139" s="53"/>
      <c r="JGU139" s="53"/>
      <c r="JGV139" s="53"/>
      <c r="JGW139" s="53"/>
      <c r="JGX139" s="53"/>
      <c r="JGY139" s="53"/>
      <c r="JGZ139" s="53"/>
      <c r="JHA139" s="53"/>
      <c r="JHB139" s="53"/>
      <c r="JHC139" s="53"/>
      <c r="JHD139" s="53"/>
      <c r="JHE139" s="53"/>
      <c r="JHF139" s="53"/>
      <c r="JHG139" s="53"/>
      <c r="JHH139" s="53"/>
      <c r="JHI139" s="53"/>
      <c r="JHJ139" s="53"/>
      <c r="JHK139" s="53"/>
      <c r="JHL139" s="53"/>
      <c r="JHM139" s="53"/>
      <c r="JHN139" s="53"/>
      <c r="JHO139" s="53"/>
      <c r="JHP139" s="53"/>
      <c r="JHQ139" s="53"/>
      <c r="JHR139" s="53"/>
      <c r="JHS139" s="53"/>
      <c r="JHT139" s="53"/>
      <c r="JHU139" s="53"/>
      <c r="JHV139" s="53"/>
      <c r="JHW139" s="53"/>
      <c r="JHX139" s="53"/>
      <c r="JHY139" s="53"/>
      <c r="JHZ139" s="53"/>
      <c r="JIA139" s="53"/>
      <c r="JIB139" s="53"/>
      <c r="JIC139" s="53"/>
      <c r="JID139" s="53"/>
      <c r="JIE139" s="53"/>
      <c r="JIF139" s="53"/>
      <c r="JIG139" s="53"/>
      <c r="JIH139" s="53"/>
      <c r="JII139" s="53"/>
      <c r="JIJ139" s="53"/>
      <c r="JIK139" s="53"/>
      <c r="JIL139" s="53"/>
      <c r="JIM139" s="53"/>
      <c r="JIN139" s="53"/>
      <c r="JIO139" s="53"/>
      <c r="JIP139" s="53"/>
      <c r="JIQ139" s="53"/>
      <c r="JIR139" s="53"/>
      <c r="JIS139" s="53"/>
      <c r="JIT139" s="53"/>
      <c r="JIU139" s="53"/>
      <c r="JIV139" s="53"/>
      <c r="JIW139" s="53"/>
      <c r="JIX139" s="53"/>
      <c r="JIY139" s="53"/>
      <c r="JJB139" s="53"/>
      <c r="JJC139" s="53"/>
      <c r="JJD139" s="53"/>
      <c r="JJE139" s="53"/>
      <c r="JJF139" s="53"/>
      <c r="JJG139" s="53"/>
      <c r="JJH139" s="53"/>
      <c r="JJI139" s="53"/>
      <c r="JJJ139" s="53"/>
      <c r="JJK139" s="53"/>
      <c r="JJL139" s="53"/>
      <c r="JJM139" s="53"/>
      <c r="JJN139" s="53"/>
      <c r="JJO139" s="53"/>
      <c r="JJP139" s="53"/>
      <c r="JJQ139" s="53"/>
      <c r="JJR139" s="53"/>
      <c r="JJS139" s="53"/>
      <c r="JJT139" s="53"/>
      <c r="JJU139" s="53"/>
      <c r="JJV139" s="53"/>
      <c r="JJW139" s="53"/>
      <c r="JJX139" s="53"/>
      <c r="JJY139" s="53"/>
      <c r="JJZ139" s="53"/>
      <c r="JKA139" s="53"/>
      <c r="JKB139" s="53"/>
      <c r="JKC139" s="53"/>
      <c r="JKD139" s="53"/>
      <c r="JKE139" s="53"/>
      <c r="JKF139" s="53"/>
      <c r="JKG139" s="53"/>
      <c r="JKH139" s="53"/>
      <c r="JKI139" s="53"/>
      <c r="JKJ139" s="53"/>
      <c r="JKK139" s="53"/>
      <c r="JKL139" s="53"/>
      <c r="JKM139" s="53"/>
      <c r="JKN139" s="53"/>
      <c r="JKO139" s="53"/>
      <c r="JKP139" s="53"/>
      <c r="JKQ139" s="53"/>
      <c r="JKR139" s="53"/>
      <c r="JKS139" s="53"/>
      <c r="JKT139" s="53"/>
      <c r="JKU139" s="53"/>
      <c r="JKV139" s="53"/>
      <c r="JKW139" s="53"/>
      <c r="JKX139" s="53"/>
      <c r="JKY139" s="53"/>
      <c r="JKZ139" s="53"/>
      <c r="JLA139" s="53"/>
      <c r="JLB139" s="53"/>
      <c r="JLC139" s="53"/>
      <c r="JLD139" s="53"/>
      <c r="JLE139" s="53"/>
      <c r="JLF139" s="53"/>
      <c r="JLG139" s="53"/>
      <c r="JLH139" s="53"/>
      <c r="JLI139" s="53"/>
      <c r="JLJ139" s="53"/>
      <c r="JLK139" s="53"/>
      <c r="JLL139" s="53"/>
      <c r="JLM139" s="53"/>
      <c r="JLN139" s="53"/>
      <c r="JLO139" s="53"/>
      <c r="JLP139" s="53"/>
      <c r="JLQ139" s="53"/>
      <c r="JLR139" s="53"/>
      <c r="JLS139" s="53"/>
      <c r="JLT139" s="53"/>
      <c r="JLU139" s="53"/>
      <c r="JLV139" s="53"/>
      <c r="JLW139" s="53"/>
      <c r="JLX139" s="53"/>
      <c r="JLY139" s="53"/>
      <c r="JLZ139" s="53"/>
      <c r="JMA139" s="53"/>
      <c r="JMB139" s="53"/>
      <c r="JMC139" s="53"/>
      <c r="JMD139" s="53"/>
      <c r="JME139" s="53"/>
      <c r="JMF139" s="53"/>
      <c r="JMG139" s="53"/>
      <c r="JMH139" s="53"/>
      <c r="JMI139" s="53"/>
      <c r="JMJ139" s="53"/>
      <c r="JMK139" s="53"/>
      <c r="JML139" s="53"/>
      <c r="JMM139" s="53"/>
      <c r="JMN139" s="53"/>
      <c r="JMO139" s="53"/>
      <c r="JMP139" s="53"/>
      <c r="JMQ139" s="53"/>
      <c r="JMR139" s="53"/>
      <c r="JMS139" s="53"/>
      <c r="JMT139" s="53"/>
      <c r="JMU139" s="53"/>
      <c r="JMV139" s="53"/>
      <c r="JMW139" s="53"/>
      <c r="JMX139" s="53"/>
      <c r="JMY139" s="53"/>
      <c r="JMZ139" s="53"/>
      <c r="JNA139" s="53"/>
      <c r="JNB139" s="53"/>
      <c r="JNC139" s="53"/>
      <c r="JND139" s="53"/>
      <c r="JNE139" s="53"/>
      <c r="JNF139" s="53"/>
      <c r="JNG139" s="53"/>
      <c r="JNH139" s="53"/>
      <c r="JNI139" s="53"/>
      <c r="JNJ139" s="53"/>
      <c r="JNK139" s="53"/>
      <c r="JNL139" s="53"/>
      <c r="JNM139" s="53"/>
      <c r="JNN139" s="53"/>
      <c r="JNO139" s="53"/>
      <c r="JNP139" s="53"/>
      <c r="JNQ139" s="53"/>
      <c r="JNR139" s="53"/>
      <c r="JNS139" s="53"/>
      <c r="JNT139" s="53"/>
      <c r="JNU139" s="53"/>
      <c r="JNV139" s="53"/>
      <c r="JNW139" s="53"/>
      <c r="JNX139" s="53"/>
      <c r="JNY139" s="53"/>
      <c r="JNZ139" s="53"/>
      <c r="JOA139" s="53"/>
      <c r="JOB139" s="53"/>
      <c r="JOC139" s="53"/>
      <c r="JOD139" s="53"/>
      <c r="JOE139" s="53"/>
      <c r="JOF139" s="53"/>
      <c r="JOG139" s="53"/>
      <c r="JOH139" s="53"/>
      <c r="JOI139" s="53"/>
      <c r="JOJ139" s="53"/>
      <c r="JOK139" s="53"/>
      <c r="JOL139" s="53"/>
      <c r="JOM139" s="53"/>
      <c r="JON139" s="53"/>
      <c r="JOO139" s="53"/>
      <c r="JOP139" s="53"/>
      <c r="JOQ139" s="53"/>
      <c r="JOR139" s="53"/>
      <c r="JOS139" s="53"/>
      <c r="JOT139" s="53"/>
      <c r="JOU139" s="53"/>
      <c r="JOV139" s="53"/>
      <c r="JOW139" s="53"/>
      <c r="JOX139" s="53"/>
      <c r="JOY139" s="53"/>
      <c r="JOZ139" s="53"/>
      <c r="JPA139" s="53"/>
      <c r="JPB139" s="53"/>
      <c r="JPC139" s="53"/>
      <c r="JPD139" s="53"/>
      <c r="JPE139" s="53"/>
      <c r="JPF139" s="53"/>
      <c r="JPG139" s="53"/>
      <c r="JPH139" s="53"/>
      <c r="JPI139" s="53"/>
      <c r="JPJ139" s="53"/>
      <c r="JPK139" s="53"/>
      <c r="JPL139" s="53"/>
      <c r="JPM139" s="53"/>
      <c r="JPN139" s="53"/>
      <c r="JPO139" s="53"/>
      <c r="JPP139" s="53"/>
      <c r="JPQ139" s="53"/>
      <c r="JPR139" s="53"/>
      <c r="JPS139" s="53"/>
      <c r="JPT139" s="53"/>
      <c r="JPU139" s="53"/>
      <c r="JPV139" s="53"/>
      <c r="JPW139" s="53"/>
      <c r="JPX139" s="53"/>
      <c r="JPY139" s="53"/>
      <c r="JPZ139" s="53"/>
      <c r="JQA139" s="53"/>
      <c r="JQB139" s="53"/>
      <c r="JQC139" s="53"/>
      <c r="JQD139" s="53"/>
      <c r="JQE139" s="53"/>
      <c r="JQF139" s="53"/>
      <c r="JQG139" s="53"/>
      <c r="JQH139" s="53"/>
      <c r="JQI139" s="53"/>
      <c r="JQJ139" s="53"/>
      <c r="JQK139" s="53"/>
      <c r="JQL139" s="53"/>
      <c r="JQM139" s="53"/>
      <c r="JQN139" s="53"/>
      <c r="JQO139" s="53"/>
      <c r="JQP139" s="53"/>
      <c r="JQQ139" s="53"/>
      <c r="JQR139" s="53"/>
      <c r="JQS139" s="53"/>
      <c r="JQT139" s="53"/>
      <c r="JQU139" s="53"/>
      <c r="JQV139" s="53"/>
      <c r="JQW139" s="53"/>
      <c r="JQX139" s="53"/>
      <c r="JQY139" s="53"/>
      <c r="JQZ139" s="53"/>
      <c r="JRA139" s="53"/>
      <c r="JRB139" s="53"/>
      <c r="JRC139" s="53"/>
      <c r="JRD139" s="53"/>
      <c r="JRE139" s="53"/>
      <c r="JRF139" s="53"/>
      <c r="JRG139" s="53"/>
      <c r="JRH139" s="53"/>
      <c r="JRI139" s="53"/>
      <c r="JRJ139" s="53"/>
      <c r="JRK139" s="53"/>
      <c r="JRL139" s="53"/>
      <c r="JRM139" s="53"/>
      <c r="JRN139" s="53"/>
      <c r="JRO139" s="53"/>
      <c r="JRP139" s="53"/>
      <c r="JRQ139" s="53"/>
      <c r="JRR139" s="53"/>
      <c r="JRS139" s="53"/>
      <c r="JRT139" s="53"/>
      <c r="JRU139" s="53"/>
      <c r="JRV139" s="53"/>
      <c r="JRW139" s="53"/>
      <c r="JRX139" s="53"/>
      <c r="JRY139" s="53"/>
      <c r="JRZ139" s="53"/>
      <c r="JSA139" s="53"/>
      <c r="JSB139" s="53"/>
      <c r="JSC139" s="53"/>
      <c r="JSD139" s="53"/>
      <c r="JSE139" s="53"/>
      <c r="JSF139" s="53"/>
      <c r="JSG139" s="53"/>
      <c r="JSH139" s="53"/>
      <c r="JSI139" s="53"/>
      <c r="JSJ139" s="53"/>
      <c r="JSK139" s="53"/>
      <c r="JSL139" s="53"/>
      <c r="JSM139" s="53"/>
      <c r="JSN139" s="53"/>
      <c r="JSO139" s="53"/>
      <c r="JSP139" s="53"/>
      <c r="JSQ139" s="53"/>
      <c r="JSR139" s="53"/>
      <c r="JSS139" s="53"/>
      <c r="JST139" s="53"/>
      <c r="JSU139" s="53"/>
      <c r="JSX139" s="53"/>
      <c r="JSY139" s="53"/>
      <c r="JSZ139" s="53"/>
      <c r="JTA139" s="53"/>
      <c r="JTB139" s="53"/>
      <c r="JTC139" s="53"/>
      <c r="JTD139" s="53"/>
      <c r="JTE139" s="53"/>
      <c r="JTF139" s="53"/>
      <c r="JTG139" s="53"/>
      <c r="JTH139" s="53"/>
      <c r="JTI139" s="53"/>
      <c r="JTJ139" s="53"/>
      <c r="JTK139" s="53"/>
      <c r="JTL139" s="53"/>
      <c r="JTM139" s="53"/>
      <c r="JTN139" s="53"/>
      <c r="JTO139" s="53"/>
      <c r="JTP139" s="53"/>
      <c r="JTQ139" s="53"/>
      <c r="JTR139" s="53"/>
      <c r="JTS139" s="53"/>
      <c r="JTT139" s="53"/>
      <c r="JTU139" s="53"/>
      <c r="JTV139" s="53"/>
      <c r="JTW139" s="53"/>
      <c r="JTX139" s="53"/>
      <c r="JTY139" s="53"/>
      <c r="JTZ139" s="53"/>
      <c r="JUA139" s="53"/>
      <c r="JUB139" s="53"/>
      <c r="JUC139" s="53"/>
      <c r="JUD139" s="53"/>
      <c r="JUE139" s="53"/>
      <c r="JUF139" s="53"/>
      <c r="JUG139" s="53"/>
      <c r="JUH139" s="53"/>
      <c r="JUI139" s="53"/>
      <c r="JUJ139" s="53"/>
      <c r="JUK139" s="53"/>
      <c r="JUL139" s="53"/>
      <c r="JUM139" s="53"/>
      <c r="JUN139" s="53"/>
      <c r="JUO139" s="53"/>
      <c r="JUP139" s="53"/>
      <c r="JUQ139" s="53"/>
      <c r="JUR139" s="53"/>
      <c r="JUS139" s="53"/>
      <c r="JUT139" s="53"/>
      <c r="JUU139" s="53"/>
      <c r="JUV139" s="53"/>
      <c r="JUW139" s="53"/>
      <c r="JUX139" s="53"/>
      <c r="JUY139" s="53"/>
      <c r="JUZ139" s="53"/>
      <c r="JVA139" s="53"/>
      <c r="JVB139" s="53"/>
      <c r="JVC139" s="53"/>
      <c r="JVD139" s="53"/>
      <c r="JVE139" s="53"/>
      <c r="JVF139" s="53"/>
      <c r="JVG139" s="53"/>
      <c r="JVH139" s="53"/>
      <c r="JVI139" s="53"/>
      <c r="JVJ139" s="53"/>
      <c r="JVK139" s="53"/>
      <c r="JVL139" s="53"/>
      <c r="JVM139" s="53"/>
      <c r="JVN139" s="53"/>
      <c r="JVO139" s="53"/>
      <c r="JVP139" s="53"/>
      <c r="JVQ139" s="53"/>
      <c r="JVR139" s="53"/>
      <c r="JVS139" s="53"/>
      <c r="JVT139" s="53"/>
      <c r="JVU139" s="53"/>
      <c r="JVV139" s="53"/>
      <c r="JVW139" s="53"/>
      <c r="JVX139" s="53"/>
      <c r="JVY139" s="53"/>
      <c r="JVZ139" s="53"/>
      <c r="JWA139" s="53"/>
      <c r="JWB139" s="53"/>
      <c r="JWC139" s="53"/>
      <c r="JWD139" s="53"/>
      <c r="JWE139" s="53"/>
      <c r="JWF139" s="53"/>
      <c r="JWG139" s="53"/>
      <c r="JWH139" s="53"/>
      <c r="JWI139" s="53"/>
      <c r="JWJ139" s="53"/>
      <c r="JWK139" s="53"/>
      <c r="JWL139" s="53"/>
      <c r="JWM139" s="53"/>
      <c r="JWN139" s="53"/>
      <c r="JWO139" s="53"/>
      <c r="JWP139" s="53"/>
      <c r="JWQ139" s="53"/>
      <c r="JWR139" s="53"/>
      <c r="JWS139" s="53"/>
      <c r="JWT139" s="53"/>
      <c r="JWU139" s="53"/>
      <c r="JWV139" s="53"/>
      <c r="JWW139" s="53"/>
      <c r="JWX139" s="53"/>
      <c r="JWY139" s="53"/>
      <c r="JWZ139" s="53"/>
      <c r="JXA139" s="53"/>
      <c r="JXB139" s="53"/>
      <c r="JXC139" s="53"/>
      <c r="JXD139" s="53"/>
      <c r="JXE139" s="53"/>
      <c r="JXF139" s="53"/>
      <c r="JXG139" s="53"/>
      <c r="JXH139" s="53"/>
      <c r="JXI139" s="53"/>
      <c r="JXJ139" s="53"/>
      <c r="JXK139" s="53"/>
      <c r="JXL139" s="53"/>
      <c r="JXM139" s="53"/>
      <c r="JXN139" s="53"/>
      <c r="JXO139" s="53"/>
      <c r="JXP139" s="53"/>
      <c r="JXQ139" s="53"/>
      <c r="JXR139" s="53"/>
      <c r="JXS139" s="53"/>
      <c r="JXT139" s="53"/>
      <c r="JXU139" s="53"/>
      <c r="JXV139" s="53"/>
      <c r="JXW139" s="53"/>
      <c r="JXX139" s="53"/>
      <c r="JXY139" s="53"/>
      <c r="JXZ139" s="53"/>
      <c r="JYA139" s="53"/>
      <c r="JYB139" s="53"/>
      <c r="JYC139" s="53"/>
      <c r="JYD139" s="53"/>
      <c r="JYE139" s="53"/>
      <c r="JYF139" s="53"/>
      <c r="JYG139" s="53"/>
      <c r="JYH139" s="53"/>
      <c r="JYI139" s="53"/>
      <c r="JYJ139" s="53"/>
      <c r="JYK139" s="53"/>
      <c r="JYL139" s="53"/>
      <c r="JYM139" s="53"/>
      <c r="JYN139" s="53"/>
      <c r="JYO139" s="53"/>
      <c r="JYP139" s="53"/>
      <c r="JYQ139" s="53"/>
      <c r="JYR139" s="53"/>
      <c r="JYS139" s="53"/>
      <c r="JYT139" s="53"/>
      <c r="JYU139" s="53"/>
      <c r="JYV139" s="53"/>
      <c r="JYW139" s="53"/>
      <c r="JYX139" s="53"/>
      <c r="JYY139" s="53"/>
      <c r="JYZ139" s="53"/>
      <c r="JZA139" s="53"/>
      <c r="JZB139" s="53"/>
      <c r="JZC139" s="53"/>
      <c r="JZD139" s="53"/>
      <c r="JZE139" s="53"/>
      <c r="JZF139" s="53"/>
      <c r="JZG139" s="53"/>
      <c r="JZH139" s="53"/>
      <c r="JZI139" s="53"/>
      <c r="JZJ139" s="53"/>
      <c r="JZK139" s="53"/>
      <c r="JZL139" s="53"/>
      <c r="JZM139" s="53"/>
      <c r="JZN139" s="53"/>
      <c r="JZO139" s="53"/>
      <c r="JZP139" s="53"/>
      <c r="JZQ139" s="53"/>
      <c r="JZR139" s="53"/>
      <c r="JZS139" s="53"/>
      <c r="JZT139" s="53"/>
      <c r="JZU139" s="53"/>
      <c r="JZV139" s="53"/>
      <c r="JZW139" s="53"/>
      <c r="JZX139" s="53"/>
      <c r="JZY139" s="53"/>
      <c r="JZZ139" s="53"/>
      <c r="KAA139" s="53"/>
      <c r="KAB139" s="53"/>
      <c r="KAC139" s="53"/>
      <c r="KAD139" s="53"/>
      <c r="KAE139" s="53"/>
      <c r="KAF139" s="53"/>
      <c r="KAG139" s="53"/>
      <c r="KAH139" s="53"/>
      <c r="KAI139" s="53"/>
      <c r="KAJ139" s="53"/>
      <c r="KAK139" s="53"/>
      <c r="KAL139" s="53"/>
      <c r="KAM139" s="53"/>
      <c r="KAN139" s="53"/>
      <c r="KAO139" s="53"/>
      <c r="KAP139" s="53"/>
      <c r="KAQ139" s="53"/>
      <c r="KAR139" s="53"/>
      <c r="KAS139" s="53"/>
      <c r="KAT139" s="53"/>
      <c r="KAU139" s="53"/>
      <c r="KAV139" s="53"/>
      <c r="KAW139" s="53"/>
      <c r="KAX139" s="53"/>
      <c r="KAY139" s="53"/>
      <c r="KAZ139" s="53"/>
      <c r="KBA139" s="53"/>
      <c r="KBB139" s="53"/>
      <c r="KBC139" s="53"/>
      <c r="KBD139" s="53"/>
      <c r="KBE139" s="53"/>
      <c r="KBF139" s="53"/>
      <c r="KBG139" s="53"/>
      <c r="KBH139" s="53"/>
      <c r="KBI139" s="53"/>
      <c r="KBJ139" s="53"/>
      <c r="KBK139" s="53"/>
      <c r="KBL139" s="53"/>
      <c r="KBM139" s="53"/>
      <c r="KBN139" s="53"/>
      <c r="KBO139" s="53"/>
      <c r="KBP139" s="53"/>
      <c r="KBQ139" s="53"/>
      <c r="KBR139" s="53"/>
      <c r="KBS139" s="53"/>
      <c r="KBT139" s="53"/>
      <c r="KBU139" s="53"/>
      <c r="KBV139" s="53"/>
      <c r="KBW139" s="53"/>
      <c r="KBX139" s="53"/>
      <c r="KBY139" s="53"/>
      <c r="KBZ139" s="53"/>
      <c r="KCA139" s="53"/>
      <c r="KCB139" s="53"/>
      <c r="KCC139" s="53"/>
      <c r="KCD139" s="53"/>
      <c r="KCE139" s="53"/>
      <c r="KCF139" s="53"/>
      <c r="KCG139" s="53"/>
      <c r="KCH139" s="53"/>
      <c r="KCI139" s="53"/>
      <c r="KCJ139" s="53"/>
      <c r="KCK139" s="53"/>
      <c r="KCL139" s="53"/>
      <c r="KCM139" s="53"/>
      <c r="KCN139" s="53"/>
      <c r="KCO139" s="53"/>
      <c r="KCP139" s="53"/>
      <c r="KCQ139" s="53"/>
      <c r="KCT139" s="53"/>
      <c r="KCU139" s="53"/>
      <c r="KCV139" s="53"/>
      <c r="KCW139" s="53"/>
      <c r="KCX139" s="53"/>
      <c r="KCY139" s="53"/>
      <c r="KCZ139" s="53"/>
      <c r="KDA139" s="53"/>
      <c r="KDB139" s="53"/>
      <c r="KDC139" s="53"/>
      <c r="KDD139" s="53"/>
      <c r="KDE139" s="53"/>
      <c r="KDF139" s="53"/>
      <c r="KDG139" s="53"/>
      <c r="KDH139" s="53"/>
      <c r="KDI139" s="53"/>
      <c r="KDJ139" s="53"/>
      <c r="KDK139" s="53"/>
      <c r="KDL139" s="53"/>
      <c r="KDM139" s="53"/>
      <c r="KDN139" s="53"/>
      <c r="KDO139" s="53"/>
      <c r="KDP139" s="53"/>
      <c r="KDQ139" s="53"/>
      <c r="KDR139" s="53"/>
      <c r="KDS139" s="53"/>
      <c r="KDT139" s="53"/>
      <c r="KDU139" s="53"/>
      <c r="KDV139" s="53"/>
      <c r="KDW139" s="53"/>
      <c r="KDX139" s="53"/>
      <c r="KDY139" s="53"/>
      <c r="KDZ139" s="53"/>
      <c r="KEA139" s="53"/>
      <c r="KEB139" s="53"/>
      <c r="KEC139" s="53"/>
      <c r="KED139" s="53"/>
      <c r="KEE139" s="53"/>
      <c r="KEF139" s="53"/>
      <c r="KEG139" s="53"/>
      <c r="KEH139" s="53"/>
      <c r="KEI139" s="53"/>
      <c r="KEJ139" s="53"/>
      <c r="KEK139" s="53"/>
      <c r="KEL139" s="53"/>
      <c r="KEM139" s="53"/>
      <c r="KEN139" s="53"/>
      <c r="KEO139" s="53"/>
      <c r="KEP139" s="53"/>
      <c r="KEQ139" s="53"/>
      <c r="KER139" s="53"/>
      <c r="KES139" s="53"/>
      <c r="KET139" s="53"/>
      <c r="KEU139" s="53"/>
      <c r="KEV139" s="53"/>
      <c r="KEW139" s="53"/>
      <c r="KEX139" s="53"/>
      <c r="KEY139" s="53"/>
      <c r="KEZ139" s="53"/>
      <c r="KFA139" s="53"/>
      <c r="KFB139" s="53"/>
      <c r="KFC139" s="53"/>
      <c r="KFD139" s="53"/>
      <c r="KFE139" s="53"/>
      <c r="KFF139" s="53"/>
      <c r="KFG139" s="53"/>
      <c r="KFH139" s="53"/>
      <c r="KFI139" s="53"/>
      <c r="KFJ139" s="53"/>
      <c r="KFK139" s="53"/>
      <c r="KFL139" s="53"/>
      <c r="KFM139" s="53"/>
      <c r="KFN139" s="53"/>
      <c r="KFO139" s="53"/>
      <c r="KFP139" s="53"/>
      <c r="KFQ139" s="53"/>
      <c r="KFR139" s="53"/>
      <c r="KFS139" s="53"/>
      <c r="KFT139" s="53"/>
      <c r="KFU139" s="53"/>
      <c r="KFV139" s="53"/>
      <c r="KFW139" s="53"/>
      <c r="KFX139" s="53"/>
      <c r="KFY139" s="53"/>
      <c r="KFZ139" s="53"/>
      <c r="KGA139" s="53"/>
      <c r="KGB139" s="53"/>
      <c r="KGC139" s="53"/>
      <c r="KGD139" s="53"/>
      <c r="KGE139" s="53"/>
      <c r="KGF139" s="53"/>
      <c r="KGG139" s="53"/>
      <c r="KGH139" s="53"/>
      <c r="KGI139" s="53"/>
      <c r="KGJ139" s="53"/>
      <c r="KGK139" s="53"/>
      <c r="KGL139" s="53"/>
      <c r="KGM139" s="53"/>
      <c r="KGN139" s="53"/>
      <c r="KGO139" s="53"/>
      <c r="KGP139" s="53"/>
      <c r="KGQ139" s="53"/>
      <c r="KGR139" s="53"/>
      <c r="KGS139" s="53"/>
      <c r="KGT139" s="53"/>
      <c r="KGU139" s="53"/>
      <c r="KGV139" s="53"/>
      <c r="KGW139" s="53"/>
      <c r="KGX139" s="53"/>
      <c r="KGY139" s="53"/>
      <c r="KGZ139" s="53"/>
      <c r="KHA139" s="53"/>
      <c r="KHB139" s="53"/>
      <c r="KHC139" s="53"/>
      <c r="KHD139" s="53"/>
      <c r="KHE139" s="53"/>
      <c r="KHF139" s="53"/>
      <c r="KHG139" s="53"/>
      <c r="KHH139" s="53"/>
      <c r="KHI139" s="53"/>
      <c r="KHJ139" s="53"/>
      <c r="KHK139" s="53"/>
      <c r="KHL139" s="53"/>
      <c r="KHM139" s="53"/>
      <c r="KHN139" s="53"/>
      <c r="KHO139" s="53"/>
      <c r="KHP139" s="53"/>
      <c r="KHQ139" s="53"/>
      <c r="KHR139" s="53"/>
      <c r="KHS139" s="53"/>
      <c r="KHT139" s="53"/>
      <c r="KHU139" s="53"/>
      <c r="KHV139" s="53"/>
      <c r="KHW139" s="53"/>
      <c r="KHX139" s="53"/>
      <c r="KHY139" s="53"/>
      <c r="KHZ139" s="53"/>
      <c r="KIA139" s="53"/>
      <c r="KIB139" s="53"/>
      <c r="KIC139" s="53"/>
      <c r="KID139" s="53"/>
      <c r="KIE139" s="53"/>
      <c r="KIF139" s="53"/>
      <c r="KIG139" s="53"/>
      <c r="KIH139" s="53"/>
      <c r="KII139" s="53"/>
      <c r="KIJ139" s="53"/>
      <c r="KIK139" s="53"/>
      <c r="KIL139" s="53"/>
      <c r="KIM139" s="53"/>
      <c r="KIN139" s="53"/>
      <c r="KIO139" s="53"/>
      <c r="KIP139" s="53"/>
      <c r="KIQ139" s="53"/>
      <c r="KIR139" s="53"/>
      <c r="KIS139" s="53"/>
      <c r="KIT139" s="53"/>
      <c r="KIU139" s="53"/>
      <c r="KIV139" s="53"/>
      <c r="KIW139" s="53"/>
      <c r="KIX139" s="53"/>
      <c r="KIY139" s="53"/>
      <c r="KIZ139" s="53"/>
      <c r="KJA139" s="53"/>
      <c r="KJB139" s="53"/>
      <c r="KJC139" s="53"/>
      <c r="KJD139" s="53"/>
      <c r="KJE139" s="53"/>
      <c r="KJF139" s="53"/>
      <c r="KJG139" s="53"/>
      <c r="KJH139" s="53"/>
      <c r="KJI139" s="53"/>
      <c r="KJJ139" s="53"/>
      <c r="KJK139" s="53"/>
      <c r="KJL139" s="53"/>
      <c r="KJM139" s="53"/>
      <c r="KJN139" s="53"/>
      <c r="KJO139" s="53"/>
      <c r="KJP139" s="53"/>
      <c r="KJQ139" s="53"/>
      <c r="KJR139" s="53"/>
      <c r="KJS139" s="53"/>
      <c r="KJT139" s="53"/>
      <c r="KJU139" s="53"/>
      <c r="KJV139" s="53"/>
      <c r="KJW139" s="53"/>
      <c r="KJX139" s="53"/>
      <c r="KJY139" s="53"/>
      <c r="KJZ139" s="53"/>
      <c r="KKA139" s="53"/>
      <c r="KKB139" s="53"/>
      <c r="KKC139" s="53"/>
      <c r="KKD139" s="53"/>
      <c r="KKE139" s="53"/>
      <c r="KKF139" s="53"/>
      <c r="KKG139" s="53"/>
      <c r="KKH139" s="53"/>
      <c r="KKI139" s="53"/>
      <c r="KKJ139" s="53"/>
      <c r="KKK139" s="53"/>
      <c r="KKL139" s="53"/>
      <c r="KKM139" s="53"/>
      <c r="KKN139" s="53"/>
      <c r="KKO139" s="53"/>
      <c r="KKP139" s="53"/>
      <c r="KKQ139" s="53"/>
      <c r="KKR139" s="53"/>
      <c r="KKS139" s="53"/>
      <c r="KKT139" s="53"/>
      <c r="KKU139" s="53"/>
      <c r="KKV139" s="53"/>
      <c r="KKW139" s="53"/>
      <c r="KKX139" s="53"/>
      <c r="KKY139" s="53"/>
      <c r="KKZ139" s="53"/>
      <c r="KLA139" s="53"/>
      <c r="KLB139" s="53"/>
      <c r="KLC139" s="53"/>
      <c r="KLD139" s="53"/>
      <c r="KLE139" s="53"/>
      <c r="KLF139" s="53"/>
      <c r="KLG139" s="53"/>
      <c r="KLH139" s="53"/>
      <c r="KLI139" s="53"/>
      <c r="KLJ139" s="53"/>
      <c r="KLK139" s="53"/>
      <c r="KLL139" s="53"/>
      <c r="KLM139" s="53"/>
      <c r="KLN139" s="53"/>
      <c r="KLO139" s="53"/>
      <c r="KLP139" s="53"/>
      <c r="KLQ139" s="53"/>
      <c r="KLR139" s="53"/>
      <c r="KLS139" s="53"/>
      <c r="KLT139" s="53"/>
      <c r="KLU139" s="53"/>
      <c r="KLV139" s="53"/>
      <c r="KLW139" s="53"/>
      <c r="KLX139" s="53"/>
      <c r="KLY139" s="53"/>
      <c r="KLZ139" s="53"/>
      <c r="KMA139" s="53"/>
      <c r="KMB139" s="53"/>
      <c r="KMC139" s="53"/>
      <c r="KMD139" s="53"/>
      <c r="KME139" s="53"/>
      <c r="KMF139" s="53"/>
      <c r="KMG139" s="53"/>
      <c r="KMH139" s="53"/>
      <c r="KMI139" s="53"/>
      <c r="KMJ139" s="53"/>
      <c r="KMK139" s="53"/>
      <c r="KML139" s="53"/>
      <c r="KMM139" s="53"/>
      <c r="KMP139" s="53"/>
      <c r="KMQ139" s="53"/>
      <c r="KMR139" s="53"/>
      <c r="KMS139" s="53"/>
      <c r="KMT139" s="53"/>
      <c r="KMU139" s="53"/>
      <c r="KMV139" s="53"/>
      <c r="KMW139" s="53"/>
      <c r="KMX139" s="53"/>
      <c r="KMY139" s="53"/>
      <c r="KMZ139" s="53"/>
      <c r="KNA139" s="53"/>
      <c r="KNB139" s="53"/>
      <c r="KNC139" s="53"/>
      <c r="KND139" s="53"/>
      <c r="KNE139" s="53"/>
      <c r="KNF139" s="53"/>
      <c r="KNG139" s="53"/>
      <c r="KNH139" s="53"/>
      <c r="KNI139" s="53"/>
      <c r="KNJ139" s="53"/>
      <c r="KNK139" s="53"/>
      <c r="KNL139" s="53"/>
      <c r="KNM139" s="53"/>
      <c r="KNN139" s="53"/>
      <c r="KNO139" s="53"/>
      <c r="KNP139" s="53"/>
      <c r="KNQ139" s="53"/>
      <c r="KNR139" s="53"/>
      <c r="KNS139" s="53"/>
      <c r="KNT139" s="53"/>
      <c r="KNU139" s="53"/>
      <c r="KNV139" s="53"/>
      <c r="KNW139" s="53"/>
      <c r="KNX139" s="53"/>
      <c r="KNY139" s="53"/>
      <c r="KNZ139" s="53"/>
      <c r="KOA139" s="53"/>
      <c r="KOB139" s="53"/>
      <c r="KOC139" s="53"/>
      <c r="KOD139" s="53"/>
      <c r="KOE139" s="53"/>
      <c r="KOF139" s="53"/>
      <c r="KOG139" s="53"/>
      <c r="KOH139" s="53"/>
      <c r="KOI139" s="53"/>
      <c r="KOJ139" s="53"/>
      <c r="KOK139" s="53"/>
      <c r="KOL139" s="53"/>
      <c r="KOM139" s="53"/>
      <c r="KON139" s="53"/>
      <c r="KOO139" s="53"/>
      <c r="KOP139" s="53"/>
      <c r="KOQ139" s="53"/>
      <c r="KOR139" s="53"/>
      <c r="KOS139" s="53"/>
      <c r="KOT139" s="53"/>
      <c r="KOU139" s="53"/>
      <c r="KOV139" s="53"/>
      <c r="KOW139" s="53"/>
      <c r="KOX139" s="53"/>
      <c r="KOY139" s="53"/>
      <c r="KOZ139" s="53"/>
      <c r="KPA139" s="53"/>
      <c r="KPB139" s="53"/>
      <c r="KPC139" s="53"/>
      <c r="KPD139" s="53"/>
      <c r="KPE139" s="53"/>
      <c r="KPF139" s="53"/>
      <c r="KPG139" s="53"/>
      <c r="KPH139" s="53"/>
      <c r="KPI139" s="53"/>
      <c r="KPJ139" s="53"/>
      <c r="KPK139" s="53"/>
      <c r="KPL139" s="53"/>
      <c r="KPM139" s="53"/>
      <c r="KPN139" s="53"/>
      <c r="KPO139" s="53"/>
      <c r="KPP139" s="53"/>
      <c r="KPQ139" s="53"/>
      <c r="KPR139" s="53"/>
      <c r="KPS139" s="53"/>
      <c r="KPT139" s="53"/>
      <c r="KPU139" s="53"/>
      <c r="KPV139" s="53"/>
      <c r="KPW139" s="53"/>
      <c r="KPX139" s="53"/>
      <c r="KPY139" s="53"/>
      <c r="KPZ139" s="53"/>
      <c r="KQA139" s="53"/>
      <c r="KQB139" s="53"/>
      <c r="KQC139" s="53"/>
      <c r="KQD139" s="53"/>
      <c r="KQE139" s="53"/>
      <c r="KQF139" s="53"/>
      <c r="KQG139" s="53"/>
      <c r="KQH139" s="53"/>
      <c r="KQI139" s="53"/>
      <c r="KQJ139" s="53"/>
      <c r="KQK139" s="53"/>
      <c r="KQL139" s="53"/>
      <c r="KQM139" s="53"/>
      <c r="KQN139" s="53"/>
      <c r="KQO139" s="53"/>
      <c r="KQP139" s="53"/>
      <c r="KQQ139" s="53"/>
      <c r="KQR139" s="53"/>
      <c r="KQS139" s="53"/>
      <c r="KQT139" s="53"/>
      <c r="KQU139" s="53"/>
      <c r="KQV139" s="53"/>
      <c r="KQW139" s="53"/>
      <c r="KQX139" s="53"/>
      <c r="KQY139" s="53"/>
      <c r="KQZ139" s="53"/>
      <c r="KRA139" s="53"/>
      <c r="KRB139" s="53"/>
      <c r="KRC139" s="53"/>
      <c r="KRD139" s="53"/>
      <c r="KRE139" s="53"/>
      <c r="KRF139" s="53"/>
      <c r="KRG139" s="53"/>
      <c r="KRH139" s="53"/>
      <c r="KRI139" s="53"/>
      <c r="KRJ139" s="53"/>
      <c r="KRK139" s="53"/>
      <c r="KRL139" s="53"/>
      <c r="KRM139" s="53"/>
      <c r="KRN139" s="53"/>
      <c r="KRO139" s="53"/>
      <c r="KRP139" s="53"/>
      <c r="KRQ139" s="53"/>
      <c r="KRR139" s="53"/>
      <c r="KRS139" s="53"/>
      <c r="KRT139" s="53"/>
      <c r="KRU139" s="53"/>
      <c r="KRV139" s="53"/>
      <c r="KRW139" s="53"/>
      <c r="KRX139" s="53"/>
      <c r="KRY139" s="53"/>
      <c r="KRZ139" s="53"/>
      <c r="KSA139" s="53"/>
      <c r="KSB139" s="53"/>
      <c r="KSC139" s="53"/>
      <c r="KSD139" s="53"/>
      <c r="KSE139" s="53"/>
      <c r="KSF139" s="53"/>
      <c r="KSG139" s="53"/>
      <c r="KSH139" s="53"/>
      <c r="KSI139" s="53"/>
      <c r="KSJ139" s="53"/>
      <c r="KSK139" s="53"/>
      <c r="KSL139" s="53"/>
      <c r="KSM139" s="53"/>
      <c r="KSN139" s="53"/>
      <c r="KSO139" s="53"/>
      <c r="KSP139" s="53"/>
      <c r="KSQ139" s="53"/>
      <c r="KSR139" s="53"/>
      <c r="KSS139" s="53"/>
      <c r="KST139" s="53"/>
      <c r="KSU139" s="53"/>
      <c r="KSV139" s="53"/>
      <c r="KSW139" s="53"/>
      <c r="KSX139" s="53"/>
      <c r="KSY139" s="53"/>
      <c r="KSZ139" s="53"/>
      <c r="KTA139" s="53"/>
      <c r="KTB139" s="53"/>
      <c r="KTC139" s="53"/>
      <c r="KTD139" s="53"/>
      <c r="KTE139" s="53"/>
      <c r="KTF139" s="53"/>
      <c r="KTG139" s="53"/>
      <c r="KTH139" s="53"/>
      <c r="KTI139" s="53"/>
      <c r="KTJ139" s="53"/>
      <c r="KTK139" s="53"/>
      <c r="KTL139" s="53"/>
      <c r="KTM139" s="53"/>
      <c r="KTN139" s="53"/>
      <c r="KTO139" s="53"/>
      <c r="KTP139" s="53"/>
      <c r="KTQ139" s="53"/>
      <c r="KTR139" s="53"/>
      <c r="KTS139" s="53"/>
      <c r="KTT139" s="53"/>
      <c r="KTU139" s="53"/>
      <c r="KTV139" s="53"/>
      <c r="KTW139" s="53"/>
      <c r="KTX139" s="53"/>
      <c r="KTY139" s="53"/>
      <c r="KTZ139" s="53"/>
      <c r="KUA139" s="53"/>
      <c r="KUB139" s="53"/>
      <c r="KUC139" s="53"/>
      <c r="KUD139" s="53"/>
      <c r="KUE139" s="53"/>
      <c r="KUF139" s="53"/>
      <c r="KUG139" s="53"/>
      <c r="KUH139" s="53"/>
      <c r="KUI139" s="53"/>
      <c r="KUJ139" s="53"/>
      <c r="KUK139" s="53"/>
      <c r="KUL139" s="53"/>
      <c r="KUM139" s="53"/>
      <c r="KUN139" s="53"/>
      <c r="KUO139" s="53"/>
      <c r="KUP139" s="53"/>
      <c r="KUQ139" s="53"/>
      <c r="KUR139" s="53"/>
      <c r="KUS139" s="53"/>
      <c r="KUT139" s="53"/>
      <c r="KUU139" s="53"/>
      <c r="KUV139" s="53"/>
      <c r="KUW139" s="53"/>
      <c r="KUX139" s="53"/>
      <c r="KUY139" s="53"/>
      <c r="KUZ139" s="53"/>
      <c r="KVA139" s="53"/>
      <c r="KVB139" s="53"/>
      <c r="KVC139" s="53"/>
      <c r="KVD139" s="53"/>
      <c r="KVE139" s="53"/>
      <c r="KVF139" s="53"/>
      <c r="KVG139" s="53"/>
      <c r="KVH139" s="53"/>
      <c r="KVI139" s="53"/>
      <c r="KVJ139" s="53"/>
      <c r="KVK139" s="53"/>
      <c r="KVL139" s="53"/>
      <c r="KVM139" s="53"/>
      <c r="KVN139" s="53"/>
      <c r="KVO139" s="53"/>
      <c r="KVP139" s="53"/>
      <c r="KVQ139" s="53"/>
      <c r="KVR139" s="53"/>
      <c r="KVS139" s="53"/>
      <c r="KVT139" s="53"/>
      <c r="KVU139" s="53"/>
      <c r="KVV139" s="53"/>
      <c r="KVW139" s="53"/>
      <c r="KVX139" s="53"/>
      <c r="KVY139" s="53"/>
      <c r="KVZ139" s="53"/>
      <c r="KWA139" s="53"/>
      <c r="KWB139" s="53"/>
      <c r="KWC139" s="53"/>
      <c r="KWD139" s="53"/>
      <c r="KWE139" s="53"/>
      <c r="KWF139" s="53"/>
      <c r="KWG139" s="53"/>
      <c r="KWH139" s="53"/>
      <c r="KWI139" s="53"/>
      <c r="KWL139" s="53"/>
      <c r="KWM139" s="53"/>
      <c r="KWN139" s="53"/>
      <c r="KWO139" s="53"/>
      <c r="KWP139" s="53"/>
      <c r="KWQ139" s="53"/>
      <c r="KWR139" s="53"/>
      <c r="KWS139" s="53"/>
      <c r="KWT139" s="53"/>
      <c r="KWU139" s="53"/>
      <c r="KWV139" s="53"/>
      <c r="KWW139" s="53"/>
      <c r="KWX139" s="53"/>
      <c r="KWY139" s="53"/>
      <c r="KWZ139" s="53"/>
      <c r="KXA139" s="53"/>
      <c r="KXB139" s="53"/>
      <c r="KXC139" s="53"/>
      <c r="KXD139" s="53"/>
      <c r="KXE139" s="53"/>
      <c r="KXF139" s="53"/>
      <c r="KXG139" s="53"/>
      <c r="KXH139" s="53"/>
      <c r="KXI139" s="53"/>
      <c r="KXJ139" s="53"/>
      <c r="KXK139" s="53"/>
      <c r="KXL139" s="53"/>
      <c r="KXM139" s="53"/>
      <c r="KXN139" s="53"/>
      <c r="KXO139" s="53"/>
      <c r="KXP139" s="53"/>
      <c r="KXQ139" s="53"/>
      <c r="KXR139" s="53"/>
      <c r="KXS139" s="53"/>
      <c r="KXT139" s="53"/>
      <c r="KXU139" s="53"/>
      <c r="KXV139" s="53"/>
      <c r="KXW139" s="53"/>
      <c r="KXX139" s="53"/>
      <c r="KXY139" s="53"/>
      <c r="KXZ139" s="53"/>
      <c r="KYA139" s="53"/>
      <c r="KYB139" s="53"/>
      <c r="KYC139" s="53"/>
      <c r="KYD139" s="53"/>
      <c r="KYE139" s="53"/>
      <c r="KYF139" s="53"/>
      <c r="KYG139" s="53"/>
      <c r="KYH139" s="53"/>
      <c r="KYI139" s="53"/>
      <c r="KYJ139" s="53"/>
      <c r="KYK139" s="53"/>
      <c r="KYL139" s="53"/>
      <c r="KYM139" s="53"/>
      <c r="KYN139" s="53"/>
      <c r="KYO139" s="53"/>
      <c r="KYP139" s="53"/>
      <c r="KYQ139" s="53"/>
      <c r="KYR139" s="53"/>
      <c r="KYS139" s="53"/>
      <c r="KYT139" s="53"/>
      <c r="KYU139" s="53"/>
      <c r="KYV139" s="53"/>
      <c r="KYW139" s="53"/>
      <c r="KYX139" s="53"/>
      <c r="KYY139" s="53"/>
      <c r="KYZ139" s="53"/>
      <c r="KZA139" s="53"/>
      <c r="KZB139" s="53"/>
      <c r="KZC139" s="53"/>
      <c r="KZD139" s="53"/>
      <c r="KZE139" s="53"/>
      <c r="KZF139" s="53"/>
      <c r="KZG139" s="53"/>
      <c r="KZH139" s="53"/>
      <c r="KZI139" s="53"/>
      <c r="KZJ139" s="53"/>
      <c r="KZK139" s="53"/>
      <c r="KZL139" s="53"/>
      <c r="KZM139" s="53"/>
      <c r="KZN139" s="53"/>
      <c r="KZO139" s="53"/>
      <c r="KZP139" s="53"/>
      <c r="KZQ139" s="53"/>
      <c r="KZR139" s="53"/>
      <c r="KZS139" s="53"/>
      <c r="KZT139" s="53"/>
      <c r="KZU139" s="53"/>
      <c r="KZV139" s="53"/>
      <c r="KZW139" s="53"/>
      <c r="KZX139" s="53"/>
      <c r="KZY139" s="53"/>
      <c r="KZZ139" s="53"/>
      <c r="LAA139" s="53"/>
      <c r="LAB139" s="53"/>
      <c r="LAC139" s="53"/>
      <c r="LAD139" s="53"/>
      <c r="LAE139" s="53"/>
      <c r="LAF139" s="53"/>
      <c r="LAG139" s="53"/>
      <c r="LAH139" s="53"/>
      <c r="LAI139" s="53"/>
      <c r="LAJ139" s="53"/>
      <c r="LAK139" s="53"/>
      <c r="LAL139" s="53"/>
      <c r="LAM139" s="53"/>
      <c r="LAN139" s="53"/>
      <c r="LAO139" s="53"/>
      <c r="LAP139" s="53"/>
      <c r="LAQ139" s="53"/>
      <c r="LAR139" s="53"/>
      <c r="LAS139" s="53"/>
      <c r="LAT139" s="53"/>
      <c r="LAU139" s="53"/>
      <c r="LAV139" s="53"/>
      <c r="LAW139" s="53"/>
      <c r="LAX139" s="53"/>
      <c r="LAY139" s="53"/>
      <c r="LAZ139" s="53"/>
      <c r="LBA139" s="53"/>
      <c r="LBB139" s="53"/>
      <c r="LBC139" s="53"/>
      <c r="LBD139" s="53"/>
      <c r="LBE139" s="53"/>
      <c r="LBF139" s="53"/>
      <c r="LBG139" s="53"/>
      <c r="LBH139" s="53"/>
      <c r="LBI139" s="53"/>
      <c r="LBJ139" s="53"/>
      <c r="LBK139" s="53"/>
      <c r="LBL139" s="53"/>
      <c r="LBM139" s="53"/>
      <c r="LBN139" s="53"/>
      <c r="LBO139" s="53"/>
      <c r="LBP139" s="53"/>
      <c r="LBQ139" s="53"/>
      <c r="LBR139" s="53"/>
      <c r="LBS139" s="53"/>
      <c r="LBT139" s="53"/>
      <c r="LBU139" s="53"/>
      <c r="LBV139" s="53"/>
      <c r="LBW139" s="53"/>
      <c r="LBX139" s="53"/>
      <c r="LBY139" s="53"/>
      <c r="LBZ139" s="53"/>
      <c r="LCA139" s="53"/>
      <c r="LCB139" s="53"/>
      <c r="LCC139" s="53"/>
      <c r="LCD139" s="53"/>
      <c r="LCE139" s="53"/>
      <c r="LCF139" s="53"/>
      <c r="LCG139" s="53"/>
      <c r="LCH139" s="53"/>
      <c r="LCI139" s="53"/>
      <c r="LCJ139" s="53"/>
      <c r="LCK139" s="53"/>
      <c r="LCL139" s="53"/>
      <c r="LCM139" s="53"/>
      <c r="LCN139" s="53"/>
      <c r="LCO139" s="53"/>
      <c r="LCP139" s="53"/>
      <c r="LCQ139" s="53"/>
      <c r="LCR139" s="53"/>
      <c r="LCS139" s="53"/>
      <c r="LCT139" s="53"/>
      <c r="LCU139" s="53"/>
      <c r="LCV139" s="53"/>
      <c r="LCW139" s="53"/>
      <c r="LCX139" s="53"/>
      <c r="LCY139" s="53"/>
      <c r="LCZ139" s="53"/>
      <c r="LDA139" s="53"/>
      <c r="LDB139" s="53"/>
      <c r="LDC139" s="53"/>
      <c r="LDD139" s="53"/>
      <c r="LDE139" s="53"/>
      <c r="LDF139" s="53"/>
      <c r="LDG139" s="53"/>
      <c r="LDH139" s="53"/>
      <c r="LDI139" s="53"/>
      <c r="LDJ139" s="53"/>
      <c r="LDK139" s="53"/>
      <c r="LDL139" s="53"/>
      <c r="LDM139" s="53"/>
      <c r="LDN139" s="53"/>
      <c r="LDO139" s="53"/>
      <c r="LDP139" s="53"/>
      <c r="LDQ139" s="53"/>
      <c r="LDR139" s="53"/>
      <c r="LDS139" s="53"/>
      <c r="LDT139" s="53"/>
      <c r="LDU139" s="53"/>
      <c r="LDV139" s="53"/>
      <c r="LDW139" s="53"/>
      <c r="LDX139" s="53"/>
      <c r="LDY139" s="53"/>
      <c r="LDZ139" s="53"/>
      <c r="LEA139" s="53"/>
      <c r="LEB139" s="53"/>
      <c r="LEC139" s="53"/>
      <c r="LED139" s="53"/>
      <c r="LEE139" s="53"/>
      <c r="LEF139" s="53"/>
      <c r="LEG139" s="53"/>
      <c r="LEH139" s="53"/>
      <c r="LEI139" s="53"/>
      <c r="LEJ139" s="53"/>
      <c r="LEK139" s="53"/>
      <c r="LEL139" s="53"/>
      <c r="LEM139" s="53"/>
      <c r="LEN139" s="53"/>
      <c r="LEO139" s="53"/>
      <c r="LEP139" s="53"/>
      <c r="LEQ139" s="53"/>
      <c r="LER139" s="53"/>
      <c r="LES139" s="53"/>
      <c r="LET139" s="53"/>
      <c r="LEU139" s="53"/>
      <c r="LEV139" s="53"/>
      <c r="LEW139" s="53"/>
      <c r="LEX139" s="53"/>
      <c r="LEY139" s="53"/>
      <c r="LEZ139" s="53"/>
      <c r="LFA139" s="53"/>
      <c r="LFB139" s="53"/>
      <c r="LFC139" s="53"/>
      <c r="LFD139" s="53"/>
      <c r="LFE139" s="53"/>
      <c r="LFF139" s="53"/>
      <c r="LFG139" s="53"/>
      <c r="LFH139" s="53"/>
      <c r="LFI139" s="53"/>
      <c r="LFJ139" s="53"/>
      <c r="LFK139" s="53"/>
      <c r="LFL139" s="53"/>
      <c r="LFM139" s="53"/>
      <c r="LFN139" s="53"/>
      <c r="LFO139" s="53"/>
      <c r="LFP139" s="53"/>
      <c r="LFQ139" s="53"/>
      <c r="LFR139" s="53"/>
      <c r="LFS139" s="53"/>
      <c r="LFT139" s="53"/>
      <c r="LFU139" s="53"/>
      <c r="LFV139" s="53"/>
      <c r="LFW139" s="53"/>
      <c r="LFX139" s="53"/>
      <c r="LFY139" s="53"/>
      <c r="LFZ139" s="53"/>
      <c r="LGA139" s="53"/>
      <c r="LGB139" s="53"/>
      <c r="LGC139" s="53"/>
      <c r="LGD139" s="53"/>
      <c r="LGE139" s="53"/>
      <c r="LGH139" s="53"/>
      <c r="LGI139" s="53"/>
      <c r="LGJ139" s="53"/>
      <c r="LGK139" s="53"/>
      <c r="LGL139" s="53"/>
      <c r="LGM139" s="53"/>
      <c r="LGN139" s="53"/>
      <c r="LGO139" s="53"/>
      <c r="LGP139" s="53"/>
      <c r="LGQ139" s="53"/>
      <c r="LGR139" s="53"/>
      <c r="LGS139" s="53"/>
      <c r="LGT139" s="53"/>
      <c r="LGU139" s="53"/>
      <c r="LGV139" s="53"/>
      <c r="LGW139" s="53"/>
      <c r="LGX139" s="53"/>
      <c r="LGY139" s="53"/>
      <c r="LGZ139" s="53"/>
      <c r="LHA139" s="53"/>
      <c r="LHB139" s="53"/>
      <c r="LHC139" s="53"/>
      <c r="LHD139" s="53"/>
      <c r="LHE139" s="53"/>
      <c r="LHF139" s="53"/>
      <c r="LHG139" s="53"/>
      <c r="LHH139" s="53"/>
      <c r="LHI139" s="53"/>
      <c r="LHJ139" s="53"/>
      <c r="LHK139" s="53"/>
      <c r="LHL139" s="53"/>
      <c r="LHM139" s="53"/>
      <c r="LHN139" s="53"/>
      <c r="LHO139" s="53"/>
      <c r="LHP139" s="53"/>
      <c r="LHQ139" s="53"/>
      <c r="LHR139" s="53"/>
      <c r="LHS139" s="53"/>
      <c r="LHT139" s="53"/>
      <c r="LHU139" s="53"/>
      <c r="LHV139" s="53"/>
      <c r="LHW139" s="53"/>
      <c r="LHX139" s="53"/>
      <c r="LHY139" s="53"/>
      <c r="LHZ139" s="53"/>
      <c r="LIA139" s="53"/>
      <c r="LIB139" s="53"/>
      <c r="LIC139" s="53"/>
      <c r="LID139" s="53"/>
      <c r="LIE139" s="53"/>
      <c r="LIF139" s="53"/>
      <c r="LIG139" s="53"/>
      <c r="LIH139" s="53"/>
      <c r="LII139" s="53"/>
      <c r="LIJ139" s="53"/>
      <c r="LIK139" s="53"/>
      <c r="LIL139" s="53"/>
      <c r="LIM139" s="53"/>
      <c r="LIN139" s="53"/>
      <c r="LIO139" s="53"/>
      <c r="LIP139" s="53"/>
      <c r="LIQ139" s="53"/>
      <c r="LIR139" s="53"/>
      <c r="LIS139" s="53"/>
      <c r="LIT139" s="53"/>
      <c r="LIU139" s="53"/>
      <c r="LIV139" s="53"/>
      <c r="LIW139" s="53"/>
      <c r="LIX139" s="53"/>
      <c r="LIY139" s="53"/>
      <c r="LIZ139" s="53"/>
      <c r="LJA139" s="53"/>
      <c r="LJB139" s="53"/>
      <c r="LJC139" s="53"/>
      <c r="LJD139" s="53"/>
      <c r="LJE139" s="53"/>
      <c r="LJF139" s="53"/>
      <c r="LJG139" s="53"/>
      <c r="LJH139" s="53"/>
      <c r="LJI139" s="53"/>
      <c r="LJJ139" s="53"/>
      <c r="LJK139" s="53"/>
      <c r="LJL139" s="53"/>
      <c r="LJM139" s="53"/>
      <c r="LJN139" s="53"/>
      <c r="LJO139" s="53"/>
      <c r="LJP139" s="53"/>
      <c r="LJQ139" s="53"/>
      <c r="LJR139" s="53"/>
      <c r="LJS139" s="53"/>
      <c r="LJT139" s="53"/>
      <c r="LJU139" s="53"/>
      <c r="LJV139" s="53"/>
      <c r="LJW139" s="53"/>
      <c r="LJX139" s="53"/>
      <c r="LJY139" s="53"/>
      <c r="LJZ139" s="53"/>
      <c r="LKA139" s="53"/>
      <c r="LKB139" s="53"/>
      <c r="LKC139" s="53"/>
      <c r="LKD139" s="53"/>
      <c r="LKE139" s="53"/>
      <c r="LKF139" s="53"/>
      <c r="LKG139" s="53"/>
      <c r="LKH139" s="53"/>
      <c r="LKI139" s="53"/>
      <c r="LKJ139" s="53"/>
      <c r="LKK139" s="53"/>
      <c r="LKL139" s="53"/>
      <c r="LKM139" s="53"/>
      <c r="LKN139" s="53"/>
      <c r="LKO139" s="53"/>
      <c r="LKP139" s="53"/>
      <c r="LKQ139" s="53"/>
      <c r="LKR139" s="53"/>
      <c r="LKS139" s="53"/>
      <c r="LKT139" s="53"/>
      <c r="LKU139" s="53"/>
      <c r="LKV139" s="53"/>
      <c r="LKW139" s="53"/>
      <c r="LKX139" s="53"/>
      <c r="LKY139" s="53"/>
      <c r="LKZ139" s="53"/>
      <c r="LLA139" s="53"/>
      <c r="LLB139" s="53"/>
      <c r="LLC139" s="53"/>
      <c r="LLD139" s="53"/>
      <c r="LLE139" s="53"/>
      <c r="LLF139" s="53"/>
      <c r="LLG139" s="53"/>
      <c r="LLH139" s="53"/>
      <c r="LLI139" s="53"/>
      <c r="LLJ139" s="53"/>
      <c r="LLK139" s="53"/>
      <c r="LLL139" s="53"/>
      <c r="LLM139" s="53"/>
      <c r="LLN139" s="53"/>
      <c r="LLO139" s="53"/>
      <c r="LLP139" s="53"/>
      <c r="LLQ139" s="53"/>
      <c r="LLR139" s="53"/>
      <c r="LLS139" s="53"/>
      <c r="LLT139" s="53"/>
      <c r="LLU139" s="53"/>
      <c r="LLV139" s="53"/>
      <c r="LLW139" s="53"/>
      <c r="LLX139" s="53"/>
      <c r="LLY139" s="53"/>
      <c r="LLZ139" s="53"/>
      <c r="LMA139" s="53"/>
      <c r="LMB139" s="53"/>
      <c r="LMC139" s="53"/>
      <c r="LMD139" s="53"/>
      <c r="LME139" s="53"/>
      <c r="LMF139" s="53"/>
      <c r="LMG139" s="53"/>
      <c r="LMH139" s="53"/>
      <c r="LMI139" s="53"/>
      <c r="LMJ139" s="53"/>
      <c r="LMK139" s="53"/>
      <c r="LML139" s="53"/>
      <c r="LMM139" s="53"/>
      <c r="LMN139" s="53"/>
      <c r="LMO139" s="53"/>
      <c r="LMP139" s="53"/>
      <c r="LMQ139" s="53"/>
      <c r="LMR139" s="53"/>
      <c r="LMS139" s="53"/>
      <c r="LMT139" s="53"/>
      <c r="LMU139" s="53"/>
      <c r="LMV139" s="53"/>
      <c r="LMW139" s="53"/>
      <c r="LMX139" s="53"/>
      <c r="LMY139" s="53"/>
      <c r="LMZ139" s="53"/>
      <c r="LNA139" s="53"/>
      <c r="LNB139" s="53"/>
      <c r="LNC139" s="53"/>
      <c r="LND139" s="53"/>
      <c r="LNE139" s="53"/>
      <c r="LNF139" s="53"/>
      <c r="LNG139" s="53"/>
      <c r="LNH139" s="53"/>
      <c r="LNI139" s="53"/>
      <c r="LNJ139" s="53"/>
      <c r="LNK139" s="53"/>
      <c r="LNL139" s="53"/>
      <c r="LNM139" s="53"/>
      <c r="LNN139" s="53"/>
      <c r="LNO139" s="53"/>
      <c r="LNP139" s="53"/>
      <c r="LNQ139" s="53"/>
      <c r="LNR139" s="53"/>
      <c r="LNS139" s="53"/>
      <c r="LNT139" s="53"/>
      <c r="LNU139" s="53"/>
      <c r="LNV139" s="53"/>
      <c r="LNW139" s="53"/>
      <c r="LNX139" s="53"/>
      <c r="LNY139" s="53"/>
      <c r="LNZ139" s="53"/>
      <c r="LOA139" s="53"/>
      <c r="LOB139" s="53"/>
      <c r="LOC139" s="53"/>
      <c r="LOD139" s="53"/>
      <c r="LOE139" s="53"/>
      <c r="LOF139" s="53"/>
      <c r="LOG139" s="53"/>
      <c r="LOH139" s="53"/>
      <c r="LOI139" s="53"/>
      <c r="LOJ139" s="53"/>
      <c r="LOK139" s="53"/>
      <c r="LOL139" s="53"/>
      <c r="LOM139" s="53"/>
      <c r="LON139" s="53"/>
      <c r="LOO139" s="53"/>
      <c r="LOP139" s="53"/>
      <c r="LOQ139" s="53"/>
      <c r="LOR139" s="53"/>
      <c r="LOS139" s="53"/>
      <c r="LOT139" s="53"/>
      <c r="LOU139" s="53"/>
      <c r="LOV139" s="53"/>
      <c r="LOW139" s="53"/>
      <c r="LOX139" s="53"/>
      <c r="LOY139" s="53"/>
      <c r="LOZ139" s="53"/>
      <c r="LPA139" s="53"/>
      <c r="LPB139" s="53"/>
      <c r="LPC139" s="53"/>
      <c r="LPD139" s="53"/>
      <c r="LPE139" s="53"/>
      <c r="LPF139" s="53"/>
      <c r="LPG139" s="53"/>
      <c r="LPH139" s="53"/>
      <c r="LPI139" s="53"/>
      <c r="LPJ139" s="53"/>
      <c r="LPK139" s="53"/>
      <c r="LPL139" s="53"/>
      <c r="LPM139" s="53"/>
      <c r="LPN139" s="53"/>
      <c r="LPO139" s="53"/>
      <c r="LPP139" s="53"/>
      <c r="LPQ139" s="53"/>
      <c r="LPR139" s="53"/>
      <c r="LPS139" s="53"/>
      <c r="LPT139" s="53"/>
      <c r="LPU139" s="53"/>
      <c r="LPV139" s="53"/>
      <c r="LPW139" s="53"/>
      <c r="LPX139" s="53"/>
      <c r="LPY139" s="53"/>
      <c r="LPZ139" s="53"/>
      <c r="LQA139" s="53"/>
      <c r="LQD139" s="53"/>
      <c r="LQE139" s="53"/>
      <c r="LQF139" s="53"/>
      <c r="LQG139" s="53"/>
      <c r="LQH139" s="53"/>
      <c r="LQI139" s="53"/>
      <c r="LQJ139" s="53"/>
      <c r="LQK139" s="53"/>
      <c r="LQL139" s="53"/>
      <c r="LQM139" s="53"/>
      <c r="LQN139" s="53"/>
      <c r="LQO139" s="53"/>
      <c r="LQP139" s="53"/>
      <c r="LQQ139" s="53"/>
      <c r="LQR139" s="53"/>
      <c r="LQS139" s="53"/>
      <c r="LQT139" s="53"/>
      <c r="LQU139" s="53"/>
      <c r="LQV139" s="53"/>
      <c r="LQW139" s="53"/>
      <c r="LQX139" s="53"/>
      <c r="LQY139" s="53"/>
      <c r="LQZ139" s="53"/>
      <c r="LRA139" s="53"/>
      <c r="LRB139" s="53"/>
      <c r="LRC139" s="53"/>
      <c r="LRD139" s="53"/>
      <c r="LRE139" s="53"/>
      <c r="LRF139" s="53"/>
      <c r="LRG139" s="53"/>
      <c r="LRH139" s="53"/>
      <c r="LRI139" s="53"/>
      <c r="LRJ139" s="53"/>
      <c r="LRK139" s="53"/>
      <c r="LRL139" s="53"/>
      <c r="LRM139" s="53"/>
      <c r="LRN139" s="53"/>
      <c r="LRO139" s="53"/>
      <c r="LRP139" s="53"/>
      <c r="LRQ139" s="53"/>
      <c r="LRR139" s="53"/>
      <c r="LRS139" s="53"/>
      <c r="LRT139" s="53"/>
      <c r="LRU139" s="53"/>
      <c r="LRV139" s="53"/>
      <c r="LRW139" s="53"/>
      <c r="LRX139" s="53"/>
      <c r="LRY139" s="53"/>
      <c r="LRZ139" s="53"/>
      <c r="LSA139" s="53"/>
      <c r="LSB139" s="53"/>
      <c r="LSC139" s="53"/>
      <c r="LSD139" s="53"/>
      <c r="LSE139" s="53"/>
      <c r="LSF139" s="53"/>
      <c r="LSG139" s="53"/>
      <c r="LSH139" s="53"/>
      <c r="LSI139" s="53"/>
      <c r="LSJ139" s="53"/>
      <c r="LSK139" s="53"/>
      <c r="LSL139" s="53"/>
      <c r="LSM139" s="53"/>
      <c r="LSN139" s="53"/>
      <c r="LSO139" s="53"/>
      <c r="LSP139" s="53"/>
      <c r="LSQ139" s="53"/>
      <c r="LSR139" s="53"/>
      <c r="LSS139" s="53"/>
      <c r="LST139" s="53"/>
      <c r="LSU139" s="53"/>
      <c r="LSV139" s="53"/>
      <c r="LSW139" s="53"/>
      <c r="LSX139" s="53"/>
      <c r="LSY139" s="53"/>
      <c r="LSZ139" s="53"/>
      <c r="LTA139" s="53"/>
      <c r="LTB139" s="53"/>
      <c r="LTC139" s="53"/>
      <c r="LTD139" s="53"/>
      <c r="LTE139" s="53"/>
      <c r="LTF139" s="53"/>
      <c r="LTG139" s="53"/>
      <c r="LTH139" s="53"/>
      <c r="LTI139" s="53"/>
      <c r="LTJ139" s="53"/>
      <c r="LTK139" s="53"/>
      <c r="LTL139" s="53"/>
      <c r="LTM139" s="53"/>
      <c r="LTN139" s="53"/>
      <c r="LTO139" s="53"/>
      <c r="LTP139" s="53"/>
      <c r="LTQ139" s="53"/>
      <c r="LTR139" s="53"/>
      <c r="LTS139" s="53"/>
      <c r="LTT139" s="53"/>
      <c r="LTU139" s="53"/>
      <c r="LTV139" s="53"/>
      <c r="LTW139" s="53"/>
      <c r="LTX139" s="53"/>
      <c r="LTY139" s="53"/>
      <c r="LTZ139" s="53"/>
      <c r="LUA139" s="53"/>
      <c r="LUB139" s="53"/>
      <c r="LUC139" s="53"/>
      <c r="LUD139" s="53"/>
      <c r="LUE139" s="53"/>
      <c r="LUF139" s="53"/>
      <c r="LUG139" s="53"/>
      <c r="LUH139" s="53"/>
      <c r="LUI139" s="53"/>
      <c r="LUJ139" s="53"/>
      <c r="LUK139" s="53"/>
      <c r="LUL139" s="53"/>
      <c r="LUM139" s="53"/>
      <c r="LUN139" s="53"/>
      <c r="LUO139" s="53"/>
      <c r="LUP139" s="53"/>
      <c r="LUQ139" s="53"/>
      <c r="LUR139" s="53"/>
      <c r="LUS139" s="53"/>
      <c r="LUT139" s="53"/>
      <c r="LUU139" s="53"/>
      <c r="LUV139" s="53"/>
      <c r="LUW139" s="53"/>
      <c r="LUX139" s="53"/>
      <c r="LUY139" s="53"/>
      <c r="LUZ139" s="53"/>
      <c r="LVA139" s="53"/>
      <c r="LVB139" s="53"/>
      <c r="LVC139" s="53"/>
      <c r="LVD139" s="53"/>
      <c r="LVE139" s="53"/>
      <c r="LVF139" s="53"/>
      <c r="LVG139" s="53"/>
      <c r="LVH139" s="53"/>
      <c r="LVI139" s="53"/>
      <c r="LVJ139" s="53"/>
      <c r="LVK139" s="53"/>
      <c r="LVL139" s="53"/>
      <c r="LVM139" s="53"/>
      <c r="LVN139" s="53"/>
      <c r="LVO139" s="53"/>
      <c r="LVP139" s="53"/>
      <c r="LVQ139" s="53"/>
      <c r="LVR139" s="53"/>
      <c r="LVS139" s="53"/>
      <c r="LVT139" s="53"/>
      <c r="LVU139" s="53"/>
      <c r="LVV139" s="53"/>
      <c r="LVW139" s="53"/>
      <c r="LVX139" s="53"/>
      <c r="LVY139" s="53"/>
      <c r="LVZ139" s="53"/>
      <c r="LWA139" s="53"/>
      <c r="LWB139" s="53"/>
      <c r="LWC139" s="53"/>
      <c r="LWD139" s="53"/>
      <c r="LWE139" s="53"/>
      <c r="LWF139" s="53"/>
      <c r="LWG139" s="53"/>
      <c r="LWH139" s="53"/>
      <c r="LWI139" s="53"/>
      <c r="LWJ139" s="53"/>
      <c r="LWK139" s="53"/>
      <c r="LWL139" s="53"/>
      <c r="LWM139" s="53"/>
      <c r="LWN139" s="53"/>
      <c r="LWO139" s="53"/>
      <c r="LWP139" s="53"/>
      <c r="LWQ139" s="53"/>
      <c r="LWR139" s="53"/>
      <c r="LWS139" s="53"/>
      <c r="LWT139" s="53"/>
      <c r="LWU139" s="53"/>
      <c r="LWV139" s="53"/>
      <c r="LWW139" s="53"/>
      <c r="LWX139" s="53"/>
      <c r="LWY139" s="53"/>
      <c r="LWZ139" s="53"/>
      <c r="LXA139" s="53"/>
      <c r="LXB139" s="53"/>
      <c r="LXC139" s="53"/>
      <c r="LXD139" s="53"/>
      <c r="LXE139" s="53"/>
      <c r="LXF139" s="53"/>
      <c r="LXG139" s="53"/>
      <c r="LXH139" s="53"/>
      <c r="LXI139" s="53"/>
      <c r="LXJ139" s="53"/>
      <c r="LXK139" s="53"/>
      <c r="LXL139" s="53"/>
      <c r="LXM139" s="53"/>
      <c r="LXN139" s="53"/>
      <c r="LXO139" s="53"/>
      <c r="LXP139" s="53"/>
      <c r="LXQ139" s="53"/>
      <c r="LXR139" s="53"/>
      <c r="LXS139" s="53"/>
      <c r="LXT139" s="53"/>
      <c r="LXU139" s="53"/>
      <c r="LXV139" s="53"/>
      <c r="LXW139" s="53"/>
      <c r="LXX139" s="53"/>
      <c r="LXY139" s="53"/>
      <c r="LXZ139" s="53"/>
      <c r="LYA139" s="53"/>
      <c r="LYB139" s="53"/>
      <c r="LYC139" s="53"/>
      <c r="LYD139" s="53"/>
      <c r="LYE139" s="53"/>
      <c r="LYF139" s="53"/>
      <c r="LYG139" s="53"/>
      <c r="LYH139" s="53"/>
      <c r="LYI139" s="53"/>
      <c r="LYJ139" s="53"/>
      <c r="LYK139" s="53"/>
      <c r="LYL139" s="53"/>
      <c r="LYM139" s="53"/>
      <c r="LYN139" s="53"/>
      <c r="LYO139" s="53"/>
      <c r="LYP139" s="53"/>
      <c r="LYQ139" s="53"/>
      <c r="LYR139" s="53"/>
      <c r="LYS139" s="53"/>
      <c r="LYT139" s="53"/>
      <c r="LYU139" s="53"/>
      <c r="LYV139" s="53"/>
      <c r="LYW139" s="53"/>
      <c r="LYX139" s="53"/>
      <c r="LYY139" s="53"/>
      <c r="LYZ139" s="53"/>
      <c r="LZA139" s="53"/>
      <c r="LZB139" s="53"/>
      <c r="LZC139" s="53"/>
      <c r="LZD139" s="53"/>
      <c r="LZE139" s="53"/>
      <c r="LZF139" s="53"/>
      <c r="LZG139" s="53"/>
      <c r="LZH139" s="53"/>
      <c r="LZI139" s="53"/>
      <c r="LZJ139" s="53"/>
      <c r="LZK139" s="53"/>
      <c r="LZL139" s="53"/>
      <c r="LZM139" s="53"/>
      <c r="LZN139" s="53"/>
      <c r="LZO139" s="53"/>
      <c r="LZP139" s="53"/>
      <c r="LZQ139" s="53"/>
      <c r="LZR139" s="53"/>
      <c r="LZS139" s="53"/>
      <c r="LZT139" s="53"/>
      <c r="LZU139" s="53"/>
      <c r="LZV139" s="53"/>
      <c r="LZW139" s="53"/>
      <c r="LZZ139" s="53"/>
      <c r="MAA139" s="53"/>
      <c r="MAB139" s="53"/>
      <c r="MAC139" s="53"/>
      <c r="MAD139" s="53"/>
      <c r="MAE139" s="53"/>
      <c r="MAF139" s="53"/>
      <c r="MAG139" s="53"/>
      <c r="MAH139" s="53"/>
      <c r="MAI139" s="53"/>
      <c r="MAJ139" s="53"/>
      <c r="MAK139" s="53"/>
      <c r="MAL139" s="53"/>
      <c r="MAM139" s="53"/>
      <c r="MAN139" s="53"/>
      <c r="MAO139" s="53"/>
      <c r="MAP139" s="53"/>
      <c r="MAQ139" s="53"/>
      <c r="MAR139" s="53"/>
      <c r="MAS139" s="53"/>
      <c r="MAT139" s="53"/>
      <c r="MAU139" s="53"/>
      <c r="MAV139" s="53"/>
      <c r="MAW139" s="53"/>
      <c r="MAX139" s="53"/>
      <c r="MAY139" s="53"/>
      <c r="MAZ139" s="53"/>
      <c r="MBA139" s="53"/>
      <c r="MBB139" s="53"/>
      <c r="MBC139" s="53"/>
      <c r="MBD139" s="53"/>
      <c r="MBE139" s="53"/>
      <c r="MBF139" s="53"/>
      <c r="MBG139" s="53"/>
      <c r="MBH139" s="53"/>
      <c r="MBI139" s="53"/>
      <c r="MBJ139" s="53"/>
      <c r="MBK139" s="53"/>
      <c r="MBL139" s="53"/>
      <c r="MBM139" s="53"/>
      <c r="MBN139" s="53"/>
      <c r="MBO139" s="53"/>
      <c r="MBP139" s="53"/>
      <c r="MBQ139" s="53"/>
      <c r="MBR139" s="53"/>
      <c r="MBS139" s="53"/>
      <c r="MBT139" s="53"/>
      <c r="MBU139" s="53"/>
      <c r="MBV139" s="53"/>
      <c r="MBW139" s="53"/>
      <c r="MBX139" s="53"/>
      <c r="MBY139" s="53"/>
      <c r="MBZ139" s="53"/>
      <c r="MCA139" s="53"/>
      <c r="MCB139" s="53"/>
      <c r="MCC139" s="53"/>
      <c r="MCD139" s="53"/>
      <c r="MCE139" s="53"/>
      <c r="MCF139" s="53"/>
      <c r="MCG139" s="53"/>
      <c r="MCH139" s="53"/>
      <c r="MCI139" s="53"/>
      <c r="MCJ139" s="53"/>
      <c r="MCK139" s="53"/>
      <c r="MCL139" s="53"/>
      <c r="MCM139" s="53"/>
      <c r="MCN139" s="53"/>
      <c r="MCO139" s="53"/>
      <c r="MCP139" s="53"/>
      <c r="MCQ139" s="53"/>
      <c r="MCR139" s="53"/>
      <c r="MCS139" s="53"/>
      <c r="MCT139" s="53"/>
      <c r="MCU139" s="53"/>
      <c r="MCV139" s="53"/>
      <c r="MCW139" s="53"/>
      <c r="MCX139" s="53"/>
      <c r="MCY139" s="53"/>
      <c r="MCZ139" s="53"/>
      <c r="MDA139" s="53"/>
      <c r="MDB139" s="53"/>
      <c r="MDC139" s="53"/>
      <c r="MDD139" s="53"/>
      <c r="MDE139" s="53"/>
      <c r="MDF139" s="53"/>
      <c r="MDG139" s="53"/>
      <c r="MDH139" s="53"/>
      <c r="MDI139" s="53"/>
      <c r="MDJ139" s="53"/>
      <c r="MDK139" s="53"/>
      <c r="MDL139" s="53"/>
      <c r="MDM139" s="53"/>
      <c r="MDN139" s="53"/>
      <c r="MDO139" s="53"/>
      <c r="MDP139" s="53"/>
      <c r="MDQ139" s="53"/>
      <c r="MDR139" s="53"/>
      <c r="MDS139" s="53"/>
      <c r="MDT139" s="53"/>
      <c r="MDU139" s="53"/>
      <c r="MDV139" s="53"/>
      <c r="MDW139" s="53"/>
      <c r="MDX139" s="53"/>
      <c r="MDY139" s="53"/>
      <c r="MDZ139" s="53"/>
      <c r="MEA139" s="53"/>
      <c r="MEB139" s="53"/>
      <c r="MEC139" s="53"/>
      <c r="MED139" s="53"/>
      <c r="MEE139" s="53"/>
      <c r="MEF139" s="53"/>
      <c r="MEG139" s="53"/>
      <c r="MEH139" s="53"/>
      <c r="MEI139" s="53"/>
      <c r="MEJ139" s="53"/>
      <c r="MEK139" s="53"/>
      <c r="MEL139" s="53"/>
      <c r="MEM139" s="53"/>
      <c r="MEN139" s="53"/>
      <c r="MEO139" s="53"/>
      <c r="MEP139" s="53"/>
      <c r="MEQ139" s="53"/>
      <c r="MER139" s="53"/>
      <c r="MES139" s="53"/>
      <c r="MET139" s="53"/>
      <c r="MEU139" s="53"/>
      <c r="MEV139" s="53"/>
      <c r="MEW139" s="53"/>
      <c r="MEX139" s="53"/>
      <c r="MEY139" s="53"/>
      <c r="MEZ139" s="53"/>
      <c r="MFA139" s="53"/>
      <c r="MFB139" s="53"/>
      <c r="MFC139" s="53"/>
      <c r="MFD139" s="53"/>
      <c r="MFE139" s="53"/>
      <c r="MFF139" s="53"/>
      <c r="MFG139" s="53"/>
      <c r="MFH139" s="53"/>
      <c r="MFI139" s="53"/>
      <c r="MFJ139" s="53"/>
      <c r="MFK139" s="53"/>
      <c r="MFL139" s="53"/>
      <c r="MFM139" s="53"/>
      <c r="MFN139" s="53"/>
      <c r="MFO139" s="53"/>
      <c r="MFP139" s="53"/>
      <c r="MFQ139" s="53"/>
      <c r="MFR139" s="53"/>
      <c r="MFS139" s="53"/>
      <c r="MFT139" s="53"/>
      <c r="MFU139" s="53"/>
      <c r="MFV139" s="53"/>
      <c r="MFW139" s="53"/>
      <c r="MFX139" s="53"/>
      <c r="MFY139" s="53"/>
      <c r="MFZ139" s="53"/>
      <c r="MGA139" s="53"/>
      <c r="MGB139" s="53"/>
      <c r="MGC139" s="53"/>
      <c r="MGD139" s="53"/>
      <c r="MGE139" s="53"/>
      <c r="MGF139" s="53"/>
      <c r="MGG139" s="53"/>
      <c r="MGH139" s="53"/>
      <c r="MGI139" s="53"/>
      <c r="MGJ139" s="53"/>
      <c r="MGK139" s="53"/>
      <c r="MGL139" s="53"/>
      <c r="MGM139" s="53"/>
      <c r="MGN139" s="53"/>
      <c r="MGO139" s="53"/>
      <c r="MGP139" s="53"/>
      <c r="MGQ139" s="53"/>
      <c r="MGR139" s="53"/>
      <c r="MGS139" s="53"/>
      <c r="MGT139" s="53"/>
      <c r="MGU139" s="53"/>
      <c r="MGV139" s="53"/>
      <c r="MGW139" s="53"/>
      <c r="MGX139" s="53"/>
      <c r="MGY139" s="53"/>
      <c r="MGZ139" s="53"/>
      <c r="MHA139" s="53"/>
      <c r="MHB139" s="53"/>
      <c r="MHC139" s="53"/>
      <c r="MHD139" s="53"/>
      <c r="MHE139" s="53"/>
      <c r="MHF139" s="53"/>
      <c r="MHG139" s="53"/>
      <c r="MHH139" s="53"/>
      <c r="MHI139" s="53"/>
      <c r="MHJ139" s="53"/>
      <c r="MHK139" s="53"/>
      <c r="MHL139" s="53"/>
      <c r="MHM139" s="53"/>
      <c r="MHN139" s="53"/>
      <c r="MHO139" s="53"/>
      <c r="MHP139" s="53"/>
      <c r="MHQ139" s="53"/>
      <c r="MHR139" s="53"/>
      <c r="MHS139" s="53"/>
      <c r="MHT139" s="53"/>
      <c r="MHU139" s="53"/>
      <c r="MHV139" s="53"/>
      <c r="MHW139" s="53"/>
      <c r="MHX139" s="53"/>
      <c r="MHY139" s="53"/>
      <c r="MHZ139" s="53"/>
      <c r="MIA139" s="53"/>
      <c r="MIB139" s="53"/>
      <c r="MIC139" s="53"/>
      <c r="MID139" s="53"/>
      <c r="MIE139" s="53"/>
      <c r="MIF139" s="53"/>
      <c r="MIG139" s="53"/>
      <c r="MIH139" s="53"/>
      <c r="MII139" s="53"/>
      <c r="MIJ139" s="53"/>
      <c r="MIK139" s="53"/>
      <c r="MIL139" s="53"/>
      <c r="MIM139" s="53"/>
      <c r="MIN139" s="53"/>
      <c r="MIO139" s="53"/>
      <c r="MIP139" s="53"/>
      <c r="MIQ139" s="53"/>
      <c r="MIR139" s="53"/>
      <c r="MIS139" s="53"/>
      <c r="MIT139" s="53"/>
      <c r="MIU139" s="53"/>
      <c r="MIV139" s="53"/>
      <c r="MIW139" s="53"/>
      <c r="MIX139" s="53"/>
      <c r="MIY139" s="53"/>
      <c r="MIZ139" s="53"/>
      <c r="MJA139" s="53"/>
      <c r="MJB139" s="53"/>
      <c r="MJC139" s="53"/>
      <c r="MJD139" s="53"/>
      <c r="MJE139" s="53"/>
      <c r="MJF139" s="53"/>
      <c r="MJG139" s="53"/>
      <c r="MJH139" s="53"/>
      <c r="MJI139" s="53"/>
      <c r="MJJ139" s="53"/>
      <c r="MJK139" s="53"/>
      <c r="MJL139" s="53"/>
      <c r="MJM139" s="53"/>
      <c r="MJN139" s="53"/>
      <c r="MJO139" s="53"/>
      <c r="MJP139" s="53"/>
      <c r="MJQ139" s="53"/>
      <c r="MJR139" s="53"/>
      <c r="MJS139" s="53"/>
      <c r="MJV139" s="53"/>
      <c r="MJW139" s="53"/>
      <c r="MJX139" s="53"/>
      <c r="MJY139" s="53"/>
      <c r="MJZ139" s="53"/>
      <c r="MKA139" s="53"/>
      <c r="MKB139" s="53"/>
      <c r="MKC139" s="53"/>
      <c r="MKD139" s="53"/>
      <c r="MKE139" s="53"/>
      <c r="MKF139" s="53"/>
      <c r="MKG139" s="53"/>
      <c r="MKH139" s="53"/>
      <c r="MKI139" s="53"/>
      <c r="MKJ139" s="53"/>
      <c r="MKK139" s="53"/>
      <c r="MKL139" s="53"/>
      <c r="MKM139" s="53"/>
      <c r="MKN139" s="53"/>
      <c r="MKO139" s="53"/>
      <c r="MKP139" s="53"/>
      <c r="MKQ139" s="53"/>
      <c r="MKR139" s="53"/>
      <c r="MKS139" s="53"/>
      <c r="MKT139" s="53"/>
      <c r="MKU139" s="53"/>
      <c r="MKV139" s="53"/>
      <c r="MKW139" s="53"/>
      <c r="MKX139" s="53"/>
      <c r="MKY139" s="53"/>
      <c r="MKZ139" s="53"/>
      <c r="MLA139" s="53"/>
      <c r="MLB139" s="53"/>
      <c r="MLC139" s="53"/>
      <c r="MLD139" s="53"/>
      <c r="MLE139" s="53"/>
      <c r="MLF139" s="53"/>
      <c r="MLG139" s="53"/>
      <c r="MLH139" s="53"/>
      <c r="MLI139" s="53"/>
      <c r="MLJ139" s="53"/>
      <c r="MLK139" s="53"/>
      <c r="MLL139" s="53"/>
      <c r="MLM139" s="53"/>
      <c r="MLN139" s="53"/>
      <c r="MLO139" s="53"/>
      <c r="MLP139" s="53"/>
      <c r="MLQ139" s="53"/>
      <c r="MLR139" s="53"/>
      <c r="MLS139" s="53"/>
      <c r="MLT139" s="53"/>
      <c r="MLU139" s="53"/>
      <c r="MLV139" s="53"/>
      <c r="MLW139" s="53"/>
      <c r="MLX139" s="53"/>
      <c r="MLY139" s="53"/>
      <c r="MLZ139" s="53"/>
      <c r="MMA139" s="53"/>
      <c r="MMB139" s="53"/>
      <c r="MMC139" s="53"/>
      <c r="MMD139" s="53"/>
      <c r="MME139" s="53"/>
      <c r="MMF139" s="53"/>
      <c r="MMG139" s="53"/>
      <c r="MMH139" s="53"/>
      <c r="MMI139" s="53"/>
      <c r="MMJ139" s="53"/>
      <c r="MMK139" s="53"/>
      <c r="MML139" s="53"/>
      <c r="MMM139" s="53"/>
      <c r="MMN139" s="53"/>
      <c r="MMO139" s="53"/>
      <c r="MMP139" s="53"/>
      <c r="MMQ139" s="53"/>
      <c r="MMR139" s="53"/>
      <c r="MMS139" s="53"/>
      <c r="MMT139" s="53"/>
      <c r="MMU139" s="53"/>
      <c r="MMV139" s="53"/>
      <c r="MMW139" s="53"/>
      <c r="MMX139" s="53"/>
      <c r="MMY139" s="53"/>
      <c r="MMZ139" s="53"/>
      <c r="MNA139" s="53"/>
      <c r="MNB139" s="53"/>
      <c r="MNC139" s="53"/>
      <c r="MND139" s="53"/>
      <c r="MNE139" s="53"/>
      <c r="MNF139" s="53"/>
      <c r="MNG139" s="53"/>
      <c r="MNH139" s="53"/>
      <c r="MNI139" s="53"/>
      <c r="MNJ139" s="53"/>
      <c r="MNK139" s="53"/>
      <c r="MNL139" s="53"/>
      <c r="MNM139" s="53"/>
      <c r="MNN139" s="53"/>
      <c r="MNO139" s="53"/>
      <c r="MNP139" s="53"/>
      <c r="MNQ139" s="53"/>
      <c r="MNR139" s="53"/>
      <c r="MNS139" s="53"/>
      <c r="MNT139" s="53"/>
      <c r="MNU139" s="53"/>
      <c r="MNV139" s="53"/>
      <c r="MNW139" s="53"/>
      <c r="MNX139" s="53"/>
      <c r="MNY139" s="53"/>
      <c r="MNZ139" s="53"/>
      <c r="MOA139" s="53"/>
      <c r="MOB139" s="53"/>
      <c r="MOC139" s="53"/>
      <c r="MOD139" s="53"/>
      <c r="MOE139" s="53"/>
      <c r="MOF139" s="53"/>
      <c r="MOG139" s="53"/>
      <c r="MOH139" s="53"/>
      <c r="MOI139" s="53"/>
      <c r="MOJ139" s="53"/>
      <c r="MOK139" s="53"/>
      <c r="MOL139" s="53"/>
      <c r="MOM139" s="53"/>
      <c r="MON139" s="53"/>
      <c r="MOO139" s="53"/>
      <c r="MOP139" s="53"/>
      <c r="MOQ139" s="53"/>
      <c r="MOR139" s="53"/>
      <c r="MOS139" s="53"/>
      <c r="MOT139" s="53"/>
      <c r="MOU139" s="53"/>
      <c r="MOV139" s="53"/>
      <c r="MOW139" s="53"/>
      <c r="MOX139" s="53"/>
      <c r="MOY139" s="53"/>
      <c r="MOZ139" s="53"/>
      <c r="MPA139" s="53"/>
      <c r="MPB139" s="53"/>
      <c r="MPC139" s="53"/>
      <c r="MPD139" s="53"/>
      <c r="MPE139" s="53"/>
      <c r="MPF139" s="53"/>
      <c r="MPG139" s="53"/>
      <c r="MPH139" s="53"/>
      <c r="MPI139" s="53"/>
      <c r="MPJ139" s="53"/>
      <c r="MPK139" s="53"/>
      <c r="MPL139" s="53"/>
      <c r="MPM139" s="53"/>
      <c r="MPN139" s="53"/>
      <c r="MPO139" s="53"/>
      <c r="MPP139" s="53"/>
      <c r="MPQ139" s="53"/>
      <c r="MPR139" s="53"/>
      <c r="MPS139" s="53"/>
      <c r="MPT139" s="53"/>
      <c r="MPU139" s="53"/>
      <c r="MPV139" s="53"/>
      <c r="MPW139" s="53"/>
      <c r="MPX139" s="53"/>
      <c r="MPY139" s="53"/>
      <c r="MPZ139" s="53"/>
      <c r="MQA139" s="53"/>
      <c r="MQB139" s="53"/>
      <c r="MQC139" s="53"/>
      <c r="MQD139" s="53"/>
      <c r="MQE139" s="53"/>
      <c r="MQF139" s="53"/>
      <c r="MQG139" s="53"/>
      <c r="MQH139" s="53"/>
      <c r="MQI139" s="53"/>
      <c r="MQJ139" s="53"/>
      <c r="MQK139" s="53"/>
      <c r="MQL139" s="53"/>
      <c r="MQM139" s="53"/>
      <c r="MQN139" s="53"/>
      <c r="MQO139" s="53"/>
      <c r="MQP139" s="53"/>
      <c r="MQQ139" s="53"/>
      <c r="MQR139" s="53"/>
      <c r="MQS139" s="53"/>
      <c r="MQT139" s="53"/>
      <c r="MQU139" s="53"/>
      <c r="MQV139" s="53"/>
      <c r="MQW139" s="53"/>
      <c r="MQX139" s="53"/>
      <c r="MQY139" s="53"/>
      <c r="MQZ139" s="53"/>
      <c r="MRA139" s="53"/>
      <c r="MRB139" s="53"/>
      <c r="MRC139" s="53"/>
      <c r="MRD139" s="53"/>
      <c r="MRE139" s="53"/>
      <c r="MRF139" s="53"/>
      <c r="MRG139" s="53"/>
      <c r="MRH139" s="53"/>
      <c r="MRI139" s="53"/>
      <c r="MRJ139" s="53"/>
      <c r="MRK139" s="53"/>
      <c r="MRL139" s="53"/>
      <c r="MRM139" s="53"/>
      <c r="MRN139" s="53"/>
      <c r="MRO139" s="53"/>
      <c r="MRP139" s="53"/>
      <c r="MRQ139" s="53"/>
      <c r="MRR139" s="53"/>
      <c r="MRS139" s="53"/>
      <c r="MRT139" s="53"/>
      <c r="MRU139" s="53"/>
      <c r="MRV139" s="53"/>
      <c r="MRW139" s="53"/>
      <c r="MRX139" s="53"/>
      <c r="MRY139" s="53"/>
      <c r="MRZ139" s="53"/>
      <c r="MSA139" s="53"/>
      <c r="MSB139" s="53"/>
      <c r="MSC139" s="53"/>
      <c r="MSD139" s="53"/>
      <c r="MSE139" s="53"/>
      <c r="MSF139" s="53"/>
      <c r="MSG139" s="53"/>
      <c r="MSH139" s="53"/>
      <c r="MSI139" s="53"/>
      <c r="MSJ139" s="53"/>
      <c r="MSK139" s="53"/>
      <c r="MSL139" s="53"/>
      <c r="MSM139" s="53"/>
      <c r="MSN139" s="53"/>
      <c r="MSO139" s="53"/>
      <c r="MSP139" s="53"/>
      <c r="MSQ139" s="53"/>
      <c r="MSR139" s="53"/>
      <c r="MSS139" s="53"/>
      <c r="MST139" s="53"/>
      <c r="MSU139" s="53"/>
      <c r="MSV139" s="53"/>
      <c r="MSW139" s="53"/>
      <c r="MSX139" s="53"/>
      <c r="MSY139" s="53"/>
      <c r="MSZ139" s="53"/>
      <c r="MTA139" s="53"/>
      <c r="MTB139" s="53"/>
      <c r="MTC139" s="53"/>
      <c r="MTD139" s="53"/>
      <c r="MTE139" s="53"/>
      <c r="MTF139" s="53"/>
      <c r="MTG139" s="53"/>
      <c r="MTH139" s="53"/>
      <c r="MTI139" s="53"/>
      <c r="MTJ139" s="53"/>
      <c r="MTK139" s="53"/>
      <c r="MTL139" s="53"/>
      <c r="MTM139" s="53"/>
      <c r="MTN139" s="53"/>
      <c r="MTO139" s="53"/>
      <c r="MTR139" s="53"/>
      <c r="MTS139" s="53"/>
      <c r="MTT139" s="53"/>
      <c r="MTU139" s="53"/>
      <c r="MTV139" s="53"/>
      <c r="MTW139" s="53"/>
      <c r="MTX139" s="53"/>
      <c r="MTY139" s="53"/>
      <c r="MTZ139" s="53"/>
      <c r="MUA139" s="53"/>
      <c r="MUB139" s="53"/>
      <c r="MUC139" s="53"/>
      <c r="MUD139" s="53"/>
      <c r="MUE139" s="53"/>
      <c r="MUF139" s="53"/>
      <c r="MUG139" s="53"/>
      <c r="MUH139" s="53"/>
      <c r="MUI139" s="53"/>
      <c r="MUJ139" s="53"/>
      <c r="MUK139" s="53"/>
      <c r="MUL139" s="53"/>
      <c r="MUM139" s="53"/>
      <c r="MUN139" s="53"/>
      <c r="MUO139" s="53"/>
      <c r="MUP139" s="53"/>
      <c r="MUQ139" s="53"/>
      <c r="MUR139" s="53"/>
      <c r="MUS139" s="53"/>
      <c r="MUT139" s="53"/>
      <c r="MUU139" s="53"/>
      <c r="MUV139" s="53"/>
      <c r="MUW139" s="53"/>
      <c r="MUX139" s="53"/>
      <c r="MUY139" s="53"/>
      <c r="MUZ139" s="53"/>
      <c r="MVA139" s="53"/>
      <c r="MVB139" s="53"/>
      <c r="MVC139" s="53"/>
      <c r="MVD139" s="53"/>
      <c r="MVE139" s="53"/>
      <c r="MVF139" s="53"/>
      <c r="MVG139" s="53"/>
      <c r="MVH139" s="53"/>
      <c r="MVI139" s="53"/>
      <c r="MVJ139" s="53"/>
      <c r="MVK139" s="53"/>
      <c r="MVL139" s="53"/>
      <c r="MVM139" s="53"/>
      <c r="MVN139" s="53"/>
      <c r="MVO139" s="53"/>
      <c r="MVP139" s="53"/>
      <c r="MVQ139" s="53"/>
      <c r="MVR139" s="53"/>
      <c r="MVS139" s="53"/>
      <c r="MVT139" s="53"/>
      <c r="MVU139" s="53"/>
      <c r="MVV139" s="53"/>
      <c r="MVW139" s="53"/>
      <c r="MVX139" s="53"/>
      <c r="MVY139" s="53"/>
      <c r="MVZ139" s="53"/>
      <c r="MWA139" s="53"/>
      <c r="MWB139" s="53"/>
      <c r="MWC139" s="53"/>
      <c r="MWD139" s="53"/>
      <c r="MWE139" s="53"/>
      <c r="MWF139" s="53"/>
      <c r="MWG139" s="53"/>
      <c r="MWH139" s="53"/>
      <c r="MWI139" s="53"/>
      <c r="MWJ139" s="53"/>
      <c r="MWK139" s="53"/>
      <c r="MWL139" s="53"/>
      <c r="MWM139" s="53"/>
      <c r="MWN139" s="53"/>
      <c r="MWO139" s="53"/>
      <c r="MWP139" s="53"/>
      <c r="MWQ139" s="53"/>
      <c r="MWR139" s="53"/>
      <c r="MWS139" s="53"/>
      <c r="MWT139" s="53"/>
      <c r="MWU139" s="53"/>
      <c r="MWV139" s="53"/>
      <c r="MWW139" s="53"/>
      <c r="MWX139" s="53"/>
      <c r="MWY139" s="53"/>
      <c r="MWZ139" s="53"/>
      <c r="MXA139" s="53"/>
      <c r="MXB139" s="53"/>
      <c r="MXC139" s="53"/>
      <c r="MXD139" s="53"/>
      <c r="MXE139" s="53"/>
      <c r="MXF139" s="53"/>
      <c r="MXG139" s="53"/>
      <c r="MXH139" s="53"/>
      <c r="MXI139" s="53"/>
      <c r="MXJ139" s="53"/>
      <c r="MXK139" s="53"/>
      <c r="MXL139" s="53"/>
      <c r="MXM139" s="53"/>
      <c r="MXN139" s="53"/>
      <c r="MXO139" s="53"/>
      <c r="MXP139" s="53"/>
      <c r="MXQ139" s="53"/>
      <c r="MXR139" s="53"/>
      <c r="MXS139" s="53"/>
      <c r="MXT139" s="53"/>
      <c r="MXU139" s="53"/>
      <c r="MXV139" s="53"/>
      <c r="MXW139" s="53"/>
      <c r="MXX139" s="53"/>
      <c r="MXY139" s="53"/>
      <c r="MXZ139" s="53"/>
      <c r="MYA139" s="53"/>
      <c r="MYB139" s="53"/>
      <c r="MYC139" s="53"/>
      <c r="MYD139" s="53"/>
      <c r="MYE139" s="53"/>
      <c r="MYF139" s="53"/>
      <c r="MYG139" s="53"/>
      <c r="MYH139" s="53"/>
      <c r="MYI139" s="53"/>
      <c r="MYJ139" s="53"/>
      <c r="MYK139" s="53"/>
      <c r="MYL139" s="53"/>
      <c r="MYM139" s="53"/>
      <c r="MYN139" s="53"/>
      <c r="MYO139" s="53"/>
      <c r="MYP139" s="53"/>
      <c r="MYQ139" s="53"/>
      <c r="MYR139" s="53"/>
      <c r="MYS139" s="53"/>
      <c r="MYT139" s="53"/>
      <c r="MYU139" s="53"/>
      <c r="MYV139" s="53"/>
      <c r="MYW139" s="53"/>
      <c r="MYX139" s="53"/>
      <c r="MYY139" s="53"/>
      <c r="MYZ139" s="53"/>
      <c r="MZA139" s="53"/>
      <c r="MZB139" s="53"/>
      <c r="MZC139" s="53"/>
      <c r="MZD139" s="53"/>
      <c r="MZE139" s="53"/>
      <c r="MZF139" s="53"/>
      <c r="MZG139" s="53"/>
      <c r="MZH139" s="53"/>
      <c r="MZI139" s="53"/>
      <c r="MZJ139" s="53"/>
      <c r="MZK139" s="53"/>
      <c r="MZL139" s="53"/>
      <c r="MZM139" s="53"/>
      <c r="MZN139" s="53"/>
      <c r="MZO139" s="53"/>
      <c r="MZP139" s="53"/>
      <c r="MZQ139" s="53"/>
      <c r="MZR139" s="53"/>
      <c r="MZS139" s="53"/>
      <c r="MZT139" s="53"/>
      <c r="MZU139" s="53"/>
      <c r="MZV139" s="53"/>
      <c r="MZW139" s="53"/>
      <c r="MZX139" s="53"/>
      <c r="MZY139" s="53"/>
      <c r="MZZ139" s="53"/>
      <c r="NAA139" s="53"/>
      <c r="NAB139" s="53"/>
      <c r="NAC139" s="53"/>
      <c r="NAD139" s="53"/>
      <c r="NAE139" s="53"/>
      <c r="NAF139" s="53"/>
      <c r="NAG139" s="53"/>
      <c r="NAH139" s="53"/>
      <c r="NAI139" s="53"/>
      <c r="NAJ139" s="53"/>
      <c r="NAK139" s="53"/>
      <c r="NAL139" s="53"/>
      <c r="NAM139" s="53"/>
      <c r="NAN139" s="53"/>
      <c r="NAO139" s="53"/>
      <c r="NAP139" s="53"/>
      <c r="NAQ139" s="53"/>
      <c r="NAR139" s="53"/>
      <c r="NAS139" s="53"/>
      <c r="NAT139" s="53"/>
      <c r="NAU139" s="53"/>
      <c r="NAV139" s="53"/>
      <c r="NAW139" s="53"/>
      <c r="NAX139" s="53"/>
      <c r="NAY139" s="53"/>
      <c r="NAZ139" s="53"/>
      <c r="NBA139" s="53"/>
      <c r="NBB139" s="53"/>
      <c r="NBC139" s="53"/>
      <c r="NBD139" s="53"/>
      <c r="NBE139" s="53"/>
      <c r="NBF139" s="53"/>
      <c r="NBG139" s="53"/>
      <c r="NBH139" s="53"/>
      <c r="NBI139" s="53"/>
      <c r="NBJ139" s="53"/>
      <c r="NBK139" s="53"/>
      <c r="NBL139" s="53"/>
      <c r="NBM139" s="53"/>
      <c r="NBN139" s="53"/>
      <c r="NBO139" s="53"/>
      <c r="NBP139" s="53"/>
      <c r="NBQ139" s="53"/>
      <c r="NBR139" s="53"/>
      <c r="NBS139" s="53"/>
      <c r="NBT139" s="53"/>
      <c r="NBU139" s="53"/>
      <c r="NBV139" s="53"/>
      <c r="NBW139" s="53"/>
      <c r="NBX139" s="53"/>
      <c r="NBY139" s="53"/>
      <c r="NBZ139" s="53"/>
      <c r="NCA139" s="53"/>
      <c r="NCB139" s="53"/>
      <c r="NCC139" s="53"/>
      <c r="NCD139" s="53"/>
      <c r="NCE139" s="53"/>
      <c r="NCF139" s="53"/>
      <c r="NCG139" s="53"/>
      <c r="NCH139" s="53"/>
      <c r="NCI139" s="53"/>
      <c r="NCJ139" s="53"/>
      <c r="NCK139" s="53"/>
      <c r="NCL139" s="53"/>
      <c r="NCM139" s="53"/>
      <c r="NCN139" s="53"/>
      <c r="NCO139" s="53"/>
      <c r="NCP139" s="53"/>
      <c r="NCQ139" s="53"/>
      <c r="NCR139" s="53"/>
      <c r="NCS139" s="53"/>
      <c r="NCT139" s="53"/>
      <c r="NCU139" s="53"/>
      <c r="NCV139" s="53"/>
      <c r="NCW139" s="53"/>
      <c r="NCX139" s="53"/>
      <c r="NCY139" s="53"/>
      <c r="NCZ139" s="53"/>
      <c r="NDA139" s="53"/>
      <c r="NDB139" s="53"/>
      <c r="NDC139" s="53"/>
      <c r="NDD139" s="53"/>
      <c r="NDE139" s="53"/>
      <c r="NDF139" s="53"/>
      <c r="NDG139" s="53"/>
      <c r="NDH139" s="53"/>
      <c r="NDI139" s="53"/>
      <c r="NDJ139" s="53"/>
      <c r="NDK139" s="53"/>
      <c r="NDN139" s="53"/>
      <c r="NDO139" s="53"/>
      <c r="NDP139" s="53"/>
      <c r="NDQ139" s="53"/>
      <c r="NDR139" s="53"/>
      <c r="NDS139" s="53"/>
      <c r="NDT139" s="53"/>
      <c r="NDU139" s="53"/>
      <c r="NDV139" s="53"/>
      <c r="NDW139" s="53"/>
      <c r="NDX139" s="53"/>
      <c r="NDY139" s="53"/>
      <c r="NDZ139" s="53"/>
      <c r="NEA139" s="53"/>
      <c r="NEB139" s="53"/>
      <c r="NEC139" s="53"/>
      <c r="NED139" s="53"/>
      <c r="NEE139" s="53"/>
      <c r="NEF139" s="53"/>
      <c r="NEG139" s="53"/>
      <c r="NEH139" s="53"/>
      <c r="NEI139" s="53"/>
      <c r="NEJ139" s="53"/>
      <c r="NEK139" s="53"/>
      <c r="NEL139" s="53"/>
      <c r="NEM139" s="53"/>
      <c r="NEN139" s="53"/>
      <c r="NEO139" s="53"/>
      <c r="NEP139" s="53"/>
      <c r="NEQ139" s="53"/>
      <c r="NER139" s="53"/>
      <c r="NES139" s="53"/>
      <c r="NET139" s="53"/>
      <c r="NEU139" s="53"/>
      <c r="NEV139" s="53"/>
      <c r="NEW139" s="53"/>
      <c r="NEX139" s="53"/>
      <c r="NEY139" s="53"/>
      <c r="NEZ139" s="53"/>
      <c r="NFA139" s="53"/>
      <c r="NFB139" s="53"/>
      <c r="NFC139" s="53"/>
      <c r="NFD139" s="53"/>
      <c r="NFE139" s="53"/>
      <c r="NFF139" s="53"/>
      <c r="NFG139" s="53"/>
      <c r="NFH139" s="53"/>
      <c r="NFI139" s="53"/>
      <c r="NFJ139" s="53"/>
      <c r="NFK139" s="53"/>
      <c r="NFL139" s="53"/>
      <c r="NFM139" s="53"/>
      <c r="NFN139" s="53"/>
      <c r="NFO139" s="53"/>
      <c r="NFP139" s="53"/>
      <c r="NFQ139" s="53"/>
      <c r="NFR139" s="53"/>
      <c r="NFS139" s="53"/>
      <c r="NFT139" s="53"/>
      <c r="NFU139" s="53"/>
      <c r="NFV139" s="53"/>
      <c r="NFW139" s="53"/>
      <c r="NFX139" s="53"/>
      <c r="NFY139" s="53"/>
      <c r="NFZ139" s="53"/>
      <c r="NGA139" s="53"/>
      <c r="NGB139" s="53"/>
      <c r="NGC139" s="53"/>
      <c r="NGD139" s="53"/>
      <c r="NGE139" s="53"/>
      <c r="NGF139" s="53"/>
      <c r="NGG139" s="53"/>
      <c r="NGH139" s="53"/>
      <c r="NGI139" s="53"/>
      <c r="NGJ139" s="53"/>
      <c r="NGK139" s="53"/>
      <c r="NGL139" s="53"/>
      <c r="NGM139" s="53"/>
      <c r="NGN139" s="53"/>
      <c r="NGO139" s="53"/>
      <c r="NGP139" s="53"/>
      <c r="NGQ139" s="53"/>
      <c r="NGR139" s="53"/>
      <c r="NGS139" s="53"/>
      <c r="NGT139" s="53"/>
      <c r="NGU139" s="53"/>
      <c r="NGV139" s="53"/>
      <c r="NGW139" s="53"/>
      <c r="NGX139" s="53"/>
      <c r="NGY139" s="53"/>
      <c r="NGZ139" s="53"/>
      <c r="NHA139" s="53"/>
      <c r="NHB139" s="53"/>
      <c r="NHC139" s="53"/>
      <c r="NHD139" s="53"/>
      <c r="NHE139" s="53"/>
      <c r="NHF139" s="53"/>
      <c r="NHG139" s="53"/>
      <c r="NHH139" s="53"/>
      <c r="NHI139" s="53"/>
      <c r="NHJ139" s="53"/>
      <c r="NHK139" s="53"/>
      <c r="NHL139" s="53"/>
      <c r="NHM139" s="53"/>
      <c r="NHN139" s="53"/>
      <c r="NHO139" s="53"/>
      <c r="NHP139" s="53"/>
      <c r="NHQ139" s="53"/>
      <c r="NHR139" s="53"/>
      <c r="NHS139" s="53"/>
      <c r="NHT139" s="53"/>
      <c r="NHU139" s="53"/>
      <c r="NHV139" s="53"/>
      <c r="NHW139" s="53"/>
      <c r="NHX139" s="53"/>
      <c r="NHY139" s="53"/>
      <c r="NHZ139" s="53"/>
      <c r="NIA139" s="53"/>
      <c r="NIB139" s="53"/>
      <c r="NIC139" s="53"/>
      <c r="NID139" s="53"/>
      <c r="NIE139" s="53"/>
      <c r="NIF139" s="53"/>
      <c r="NIG139" s="53"/>
      <c r="NIH139" s="53"/>
      <c r="NII139" s="53"/>
      <c r="NIJ139" s="53"/>
      <c r="NIK139" s="53"/>
      <c r="NIL139" s="53"/>
      <c r="NIM139" s="53"/>
      <c r="NIN139" s="53"/>
      <c r="NIO139" s="53"/>
      <c r="NIP139" s="53"/>
      <c r="NIQ139" s="53"/>
      <c r="NIR139" s="53"/>
      <c r="NIS139" s="53"/>
      <c r="NIT139" s="53"/>
      <c r="NIU139" s="53"/>
      <c r="NIV139" s="53"/>
      <c r="NIW139" s="53"/>
      <c r="NIX139" s="53"/>
      <c r="NIY139" s="53"/>
      <c r="NIZ139" s="53"/>
      <c r="NJA139" s="53"/>
      <c r="NJB139" s="53"/>
      <c r="NJC139" s="53"/>
      <c r="NJD139" s="53"/>
      <c r="NJE139" s="53"/>
      <c r="NJF139" s="53"/>
      <c r="NJG139" s="53"/>
      <c r="NJH139" s="53"/>
      <c r="NJI139" s="53"/>
      <c r="NJJ139" s="53"/>
      <c r="NJK139" s="53"/>
      <c r="NJL139" s="53"/>
      <c r="NJM139" s="53"/>
      <c r="NJN139" s="53"/>
      <c r="NJO139" s="53"/>
      <c r="NJP139" s="53"/>
      <c r="NJQ139" s="53"/>
      <c r="NJR139" s="53"/>
      <c r="NJS139" s="53"/>
      <c r="NJT139" s="53"/>
      <c r="NJU139" s="53"/>
      <c r="NJV139" s="53"/>
      <c r="NJW139" s="53"/>
      <c r="NJX139" s="53"/>
      <c r="NJY139" s="53"/>
      <c r="NJZ139" s="53"/>
      <c r="NKA139" s="53"/>
      <c r="NKB139" s="53"/>
      <c r="NKC139" s="53"/>
      <c r="NKD139" s="53"/>
      <c r="NKE139" s="53"/>
      <c r="NKF139" s="53"/>
      <c r="NKG139" s="53"/>
      <c r="NKH139" s="53"/>
      <c r="NKI139" s="53"/>
      <c r="NKJ139" s="53"/>
      <c r="NKK139" s="53"/>
      <c r="NKL139" s="53"/>
      <c r="NKM139" s="53"/>
      <c r="NKN139" s="53"/>
      <c r="NKO139" s="53"/>
      <c r="NKP139" s="53"/>
      <c r="NKQ139" s="53"/>
      <c r="NKR139" s="53"/>
      <c r="NKS139" s="53"/>
      <c r="NKT139" s="53"/>
      <c r="NKU139" s="53"/>
      <c r="NKV139" s="53"/>
      <c r="NKW139" s="53"/>
      <c r="NKX139" s="53"/>
      <c r="NKY139" s="53"/>
      <c r="NKZ139" s="53"/>
      <c r="NLA139" s="53"/>
      <c r="NLB139" s="53"/>
      <c r="NLC139" s="53"/>
      <c r="NLD139" s="53"/>
      <c r="NLE139" s="53"/>
      <c r="NLF139" s="53"/>
      <c r="NLG139" s="53"/>
      <c r="NLH139" s="53"/>
      <c r="NLI139" s="53"/>
      <c r="NLJ139" s="53"/>
      <c r="NLK139" s="53"/>
      <c r="NLL139" s="53"/>
      <c r="NLM139" s="53"/>
      <c r="NLN139" s="53"/>
      <c r="NLO139" s="53"/>
      <c r="NLP139" s="53"/>
      <c r="NLQ139" s="53"/>
      <c r="NLR139" s="53"/>
      <c r="NLS139" s="53"/>
      <c r="NLT139" s="53"/>
      <c r="NLU139" s="53"/>
      <c r="NLV139" s="53"/>
      <c r="NLW139" s="53"/>
      <c r="NLX139" s="53"/>
      <c r="NLY139" s="53"/>
      <c r="NLZ139" s="53"/>
      <c r="NMA139" s="53"/>
      <c r="NMB139" s="53"/>
      <c r="NMC139" s="53"/>
      <c r="NMD139" s="53"/>
      <c r="NME139" s="53"/>
      <c r="NMF139" s="53"/>
      <c r="NMG139" s="53"/>
      <c r="NMH139" s="53"/>
      <c r="NMI139" s="53"/>
      <c r="NMJ139" s="53"/>
      <c r="NMK139" s="53"/>
      <c r="NML139" s="53"/>
      <c r="NMM139" s="53"/>
      <c r="NMN139" s="53"/>
      <c r="NMO139" s="53"/>
      <c r="NMP139" s="53"/>
      <c r="NMQ139" s="53"/>
      <c r="NMR139" s="53"/>
      <c r="NMS139" s="53"/>
      <c r="NMT139" s="53"/>
      <c r="NMU139" s="53"/>
      <c r="NMV139" s="53"/>
      <c r="NMW139" s="53"/>
      <c r="NMX139" s="53"/>
      <c r="NMY139" s="53"/>
      <c r="NMZ139" s="53"/>
      <c r="NNA139" s="53"/>
      <c r="NNB139" s="53"/>
      <c r="NNC139" s="53"/>
      <c r="NND139" s="53"/>
      <c r="NNE139" s="53"/>
      <c r="NNF139" s="53"/>
      <c r="NNG139" s="53"/>
      <c r="NNJ139" s="53"/>
      <c r="NNK139" s="53"/>
      <c r="NNL139" s="53"/>
      <c r="NNM139" s="53"/>
      <c r="NNN139" s="53"/>
      <c r="NNO139" s="53"/>
      <c r="NNP139" s="53"/>
      <c r="NNQ139" s="53"/>
      <c r="NNR139" s="53"/>
      <c r="NNS139" s="53"/>
      <c r="NNT139" s="53"/>
      <c r="NNU139" s="53"/>
      <c r="NNV139" s="53"/>
      <c r="NNW139" s="53"/>
      <c r="NNX139" s="53"/>
      <c r="NNY139" s="53"/>
      <c r="NNZ139" s="53"/>
      <c r="NOA139" s="53"/>
      <c r="NOB139" s="53"/>
      <c r="NOC139" s="53"/>
      <c r="NOD139" s="53"/>
      <c r="NOE139" s="53"/>
      <c r="NOF139" s="53"/>
      <c r="NOG139" s="53"/>
      <c r="NOH139" s="53"/>
      <c r="NOI139" s="53"/>
      <c r="NOJ139" s="53"/>
      <c r="NOK139" s="53"/>
      <c r="NOL139" s="53"/>
      <c r="NOM139" s="53"/>
      <c r="NON139" s="53"/>
      <c r="NOO139" s="53"/>
      <c r="NOP139" s="53"/>
      <c r="NOQ139" s="53"/>
      <c r="NOR139" s="53"/>
      <c r="NOS139" s="53"/>
      <c r="NOT139" s="53"/>
      <c r="NOU139" s="53"/>
      <c r="NOV139" s="53"/>
      <c r="NOW139" s="53"/>
      <c r="NOX139" s="53"/>
      <c r="NOY139" s="53"/>
      <c r="NOZ139" s="53"/>
      <c r="NPA139" s="53"/>
      <c r="NPB139" s="53"/>
      <c r="NPC139" s="53"/>
      <c r="NPD139" s="53"/>
      <c r="NPE139" s="53"/>
      <c r="NPF139" s="53"/>
      <c r="NPG139" s="53"/>
      <c r="NPH139" s="53"/>
      <c r="NPI139" s="53"/>
      <c r="NPJ139" s="53"/>
      <c r="NPK139" s="53"/>
      <c r="NPL139" s="53"/>
      <c r="NPM139" s="53"/>
      <c r="NPN139" s="53"/>
      <c r="NPO139" s="53"/>
      <c r="NPP139" s="53"/>
      <c r="NPQ139" s="53"/>
      <c r="NPR139" s="53"/>
      <c r="NPS139" s="53"/>
      <c r="NPT139" s="53"/>
      <c r="NPU139" s="53"/>
      <c r="NPV139" s="53"/>
      <c r="NPW139" s="53"/>
      <c r="NPX139" s="53"/>
      <c r="NPY139" s="53"/>
      <c r="NPZ139" s="53"/>
      <c r="NQA139" s="53"/>
      <c r="NQB139" s="53"/>
      <c r="NQC139" s="53"/>
      <c r="NQD139" s="53"/>
      <c r="NQE139" s="53"/>
      <c r="NQF139" s="53"/>
      <c r="NQG139" s="53"/>
      <c r="NQH139" s="53"/>
      <c r="NQI139" s="53"/>
      <c r="NQJ139" s="53"/>
      <c r="NQK139" s="53"/>
      <c r="NQL139" s="53"/>
      <c r="NQM139" s="53"/>
      <c r="NQN139" s="53"/>
      <c r="NQO139" s="53"/>
      <c r="NQP139" s="53"/>
      <c r="NQQ139" s="53"/>
      <c r="NQR139" s="53"/>
      <c r="NQS139" s="53"/>
      <c r="NQT139" s="53"/>
      <c r="NQU139" s="53"/>
      <c r="NQV139" s="53"/>
      <c r="NQW139" s="53"/>
      <c r="NQX139" s="53"/>
      <c r="NQY139" s="53"/>
      <c r="NQZ139" s="53"/>
      <c r="NRA139" s="53"/>
      <c r="NRB139" s="53"/>
      <c r="NRC139" s="53"/>
      <c r="NRD139" s="53"/>
      <c r="NRE139" s="53"/>
      <c r="NRF139" s="53"/>
      <c r="NRG139" s="53"/>
      <c r="NRH139" s="53"/>
      <c r="NRI139" s="53"/>
      <c r="NRJ139" s="53"/>
      <c r="NRK139" s="53"/>
      <c r="NRL139" s="53"/>
      <c r="NRM139" s="53"/>
      <c r="NRN139" s="53"/>
      <c r="NRO139" s="53"/>
      <c r="NRP139" s="53"/>
      <c r="NRQ139" s="53"/>
      <c r="NRR139" s="53"/>
      <c r="NRS139" s="53"/>
      <c r="NRT139" s="53"/>
      <c r="NRU139" s="53"/>
      <c r="NRV139" s="53"/>
      <c r="NRW139" s="53"/>
      <c r="NRX139" s="53"/>
      <c r="NRY139" s="53"/>
      <c r="NRZ139" s="53"/>
      <c r="NSA139" s="53"/>
      <c r="NSB139" s="53"/>
      <c r="NSC139" s="53"/>
      <c r="NSD139" s="53"/>
      <c r="NSE139" s="53"/>
      <c r="NSF139" s="53"/>
      <c r="NSG139" s="53"/>
      <c r="NSH139" s="53"/>
      <c r="NSI139" s="53"/>
      <c r="NSJ139" s="53"/>
      <c r="NSK139" s="53"/>
      <c r="NSL139" s="53"/>
      <c r="NSM139" s="53"/>
      <c r="NSN139" s="53"/>
      <c r="NSO139" s="53"/>
      <c r="NSP139" s="53"/>
      <c r="NSQ139" s="53"/>
      <c r="NSR139" s="53"/>
      <c r="NSS139" s="53"/>
      <c r="NST139" s="53"/>
      <c r="NSU139" s="53"/>
      <c r="NSV139" s="53"/>
      <c r="NSW139" s="53"/>
      <c r="NSX139" s="53"/>
      <c r="NSY139" s="53"/>
      <c r="NSZ139" s="53"/>
      <c r="NTA139" s="53"/>
      <c r="NTB139" s="53"/>
      <c r="NTC139" s="53"/>
      <c r="NTD139" s="53"/>
      <c r="NTE139" s="53"/>
      <c r="NTF139" s="53"/>
      <c r="NTG139" s="53"/>
      <c r="NTH139" s="53"/>
      <c r="NTI139" s="53"/>
      <c r="NTJ139" s="53"/>
      <c r="NTK139" s="53"/>
      <c r="NTL139" s="53"/>
      <c r="NTM139" s="53"/>
      <c r="NTN139" s="53"/>
      <c r="NTO139" s="53"/>
      <c r="NTP139" s="53"/>
      <c r="NTQ139" s="53"/>
      <c r="NTR139" s="53"/>
      <c r="NTS139" s="53"/>
      <c r="NTT139" s="53"/>
      <c r="NTU139" s="53"/>
      <c r="NTV139" s="53"/>
      <c r="NTW139" s="53"/>
      <c r="NTX139" s="53"/>
      <c r="NTY139" s="53"/>
      <c r="NTZ139" s="53"/>
      <c r="NUA139" s="53"/>
      <c r="NUB139" s="53"/>
      <c r="NUC139" s="53"/>
      <c r="NUD139" s="53"/>
      <c r="NUE139" s="53"/>
      <c r="NUF139" s="53"/>
      <c r="NUG139" s="53"/>
      <c r="NUH139" s="53"/>
      <c r="NUI139" s="53"/>
      <c r="NUJ139" s="53"/>
      <c r="NUK139" s="53"/>
      <c r="NUL139" s="53"/>
      <c r="NUM139" s="53"/>
      <c r="NUN139" s="53"/>
      <c r="NUO139" s="53"/>
      <c r="NUP139" s="53"/>
      <c r="NUQ139" s="53"/>
      <c r="NUR139" s="53"/>
      <c r="NUS139" s="53"/>
      <c r="NUT139" s="53"/>
      <c r="NUU139" s="53"/>
      <c r="NUV139" s="53"/>
      <c r="NUW139" s="53"/>
      <c r="NUX139" s="53"/>
      <c r="NUY139" s="53"/>
      <c r="NUZ139" s="53"/>
      <c r="NVA139" s="53"/>
      <c r="NVB139" s="53"/>
      <c r="NVC139" s="53"/>
      <c r="NVD139" s="53"/>
      <c r="NVE139" s="53"/>
      <c r="NVF139" s="53"/>
      <c r="NVG139" s="53"/>
      <c r="NVH139" s="53"/>
      <c r="NVI139" s="53"/>
      <c r="NVJ139" s="53"/>
      <c r="NVK139" s="53"/>
      <c r="NVL139" s="53"/>
      <c r="NVM139" s="53"/>
      <c r="NVN139" s="53"/>
      <c r="NVO139" s="53"/>
      <c r="NVP139" s="53"/>
      <c r="NVQ139" s="53"/>
      <c r="NVR139" s="53"/>
      <c r="NVS139" s="53"/>
      <c r="NVT139" s="53"/>
      <c r="NVU139" s="53"/>
      <c r="NVV139" s="53"/>
      <c r="NVW139" s="53"/>
      <c r="NVX139" s="53"/>
      <c r="NVY139" s="53"/>
      <c r="NVZ139" s="53"/>
      <c r="NWA139" s="53"/>
      <c r="NWB139" s="53"/>
      <c r="NWC139" s="53"/>
      <c r="NWD139" s="53"/>
      <c r="NWE139" s="53"/>
      <c r="NWF139" s="53"/>
      <c r="NWG139" s="53"/>
      <c r="NWH139" s="53"/>
      <c r="NWI139" s="53"/>
      <c r="NWJ139" s="53"/>
      <c r="NWK139" s="53"/>
      <c r="NWL139" s="53"/>
      <c r="NWM139" s="53"/>
      <c r="NWN139" s="53"/>
      <c r="NWO139" s="53"/>
      <c r="NWP139" s="53"/>
      <c r="NWQ139" s="53"/>
      <c r="NWR139" s="53"/>
      <c r="NWS139" s="53"/>
      <c r="NWT139" s="53"/>
      <c r="NWU139" s="53"/>
      <c r="NWV139" s="53"/>
      <c r="NWW139" s="53"/>
      <c r="NWX139" s="53"/>
      <c r="NWY139" s="53"/>
      <c r="NWZ139" s="53"/>
      <c r="NXA139" s="53"/>
      <c r="NXB139" s="53"/>
      <c r="NXC139" s="53"/>
      <c r="NXF139" s="53"/>
      <c r="NXG139" s="53"/>
      <c r="NXH139" s="53"/>
      <c r="NXI139" s="53"/>
      <c r="NXJ139" s="53"/>
      <c r="NXK139" s="53"/>
      <c r="NXL139" s="53"/>
      <c r="NXM139" s="53"/>
      <c r="NXN139" s="53"/>
      <c r="NXO139" s="53"/>
      <c r="NXP139" s="53"/>
      <c r="NXQ139" s="53"/>
      <c r="NXR139" s="53"/>
      <c r="NXS139" s="53"/>
      <c r="NXT139" s="53"/>
      <c r="NXU139" s="53"/>
      <c r="NXV139" s="53"/>
      <c r="NXW139" s="53"/>
      <c r="NXX139" s="53"/>
      <c r="NXY139" s="53"/>
      <c r="NXZ139" s="53"/>
      <c r="NYA139" s="53"/>
      <c r="NYB139" s="53"/>
      <c r="NYC139" s="53"/>
      <c r="NYD139" s="53"/>
      <c r="NYE139" s="53"/>
      <c r="NYF139" s="53"/>
      <c r="NYG139" s="53"/>
      <c r="NYH139" s="53"/>
      <c r="NYI139" s="53"/>
      <c r="NYJ139" s="53"/>
      <c r="NYK139" s="53"/>
      <c r="NYL139" s="53"/>
      <c r="NYM139" s="53"/>
      <c r="NYN139" s="53"/>
      <c r="NYO139" s="53"/>
      <c r="NYP139" s="53"/>
      <c r="NYQ139" s="53"/>
      <c r="NYR139" s="53"/>
      <c r="NYS139" s="53"/>
      <c r="NYT139" s="53"/>
      <c r="NYU139" s="53"/>
      <c r="NYV139" s="53"/>
      <c r="NYW139" s="53"/>
      <c r="NYX139" s="53"/>
      <c r="NYY139" s="53"/>
      <c r="NYZ139" s="53"/>
      <c r="NZA139" s="53"/>
      <c r="NZB139" s="53"/>
      <c r="NZC139" s="53"/>
      <c r="NZD139" s="53"/>
      <c r="NZE139" s="53"/>
      <c r="NZF139" s="53"/>
      <c r="NZG139" s="53"/>
      <c r="NZH139" s="53"/>
      <c r="NZI139" s="53"/>
      <c r="NZJ139" s="53"/>
      <c r="NZK139" s="53"/>
      <c r="NZL139" s="53"/>
      <c r="NZM139" s="53"/>
      <c r="NZN139" s="53"/>
      <c r="NZO139" s="53"/>
      <c r="NZP139" s="53"/>
      <c r="NZQ139" s="53"/>
      <c r="NZR139" s="53"/>
      <c r="NZS139" s="53"/>
      <c r="NZT139" s="53"/>
      <c r="NZU139" s="53"/>
      <c r="NZV139" s="53"/>
      <c r="NZW139" s="53"/>
      <c r="NZX139" s="53"/>
      <c r="NZY139" s="53"/>
      <c r="NZZ139" s="53"/>
      <c r="OAA139" s="53"/>
      <c r="OAB139" s="53"/>
      <c r="OAC139" s="53"/>
      <c r="OAD139" s="53"/>
      <c r="OAE139" s="53"/>
      <c r="OAF139" s="53"/>
      <c r="OAG139" s="53"/>
      <c r="OAH139" s="53"/>
      <c r="OAI139" s="53"/>
      <c r="OAJ139" s="53"/>
      <c r="OAK139" s="53"/>
      <c r="OAL139" s="53"/>
      <c r="OAM139" s="53"/>
      <c r="OAN139" s="53"/>
      <c r="OAO139" s="53"/>
      <c r="OAP139" s="53"/>
      <c r="OAQ139" s="53"/>
      <c r="OAR139" s="53"/>
      <c r="OAS139" s="53"/>
      <c r="OAT139" s="53"/>
      <c r="OAU139" s="53"/>
      <c r="OAV139" s="53"/>
      <c r="OAW139" s="53"/>
      <c r="OAX139" s="53"/>
      <c r="OAY139" s="53"/>
      <c r="OAZ139" s="53"/>
      <c r="OBA139" s="53"/>
      <c r="OBB139" s="53"/>
      <c r="OBC139" s="53"/>
      <c r="OBD139" s="53"/>
      <c r="OBE139" s="53"/>
      <c r="OBF139" s="53"/>
      <c r="OBG139" s="53"/>
      <c r="OBH139" s="53"/>
      <c r="OBI139" s="53"/>
      <c r="OBJ139" s="53"/>
      <c r="OBK139" s="53"/>
      <c r="OBL139" s="53"/>
      <c r="OBM139" s="53"/>
      <c r="OBN139" s="53"/>
      <c r="OBO139" s="53"/>
      <c r="OBP139" s="53"/>
      <c r="OBQ139" s="53"/>
      <c r="OBR139" s="53"/>
      <c r="OBS139" s="53"/>
      <c r="OBT139" s="53"/>
      <c r="OBU139" s="53"/>
      <c r="OBV139" s="53"/>
      <c r="OBW139" s="53"/>
      <c r="OBX139" s="53"/>
      <c r="OBY139" s="53"/>
      <c r="OBZ139" s="53"/>
      <c r="OCA139" s="53"/>
      <c r="OCB139" s="53"/>
      <c r="OCC139" s="53"/>
      <c r="OCD139" s="53"/>
      <c r="OCE139" s="53"/>
      <c r="OCF139" s="53"/>
      <c r="OCG139" s="53"/>
      <c r="OCH139" s="53"/>
      <c r="OCI139" s="53"/>
      <c r="OCJ139" s="53"/>
      <c r="OCK139" s="53"/>
      <c r="OCL139" s="53"/>
      <c r="OCM139" s="53"/>
      <c r="OCN139" s="53"/>
      <c r="OCO139" s="53"/>
      <c r="OCP139" s="53"/>
      <c r="OCQ139" s="53"/>
      <c r="OCR139" s="53"/>
      <c r="OCS139" s="53"/>
      <c r="OCT139" s="53"/>
      <c r="OCU139" s="53"/>
      <c r="OCV139" s="53"/>
      <c r="OCW139" s="53"/>
      <c r="OCX139" s="53"/>
      <c r="OCY139" s="53"/>
      <c r="OCZ139" s="53"/>
      <c r="ODA139" s="53"/>
      <c r="ODB139" s="53"/>
      <c r="ODC139" s="53"/>
      <c r="ODD139" s="53"/>
      <c r="ODE139" s="53"/>
      <c r="ODF139" s="53"/>
      <c r="ODG139" s="53"/>
      <c r="ODH139" s="53"/>
      <c r="ODI139" s="53"/>
      <c r="ODJ139" s="53"/>
      <c r="ODK139" s="53"/>
      <c r="ODL139" s="53"/>
      <c r="ODM139" s="53"/>
      <c r="ODN139" s="53"/>
      <c r="ODO139" s="53"/>
      <c r="ODP139" s="53"/>
      <c r="ODQ139" s="53"/>
      <c r="ODR139" s="53"/>
      <c r="ODS139" s="53"/>
      <c r="ODT139" s="53"/>
      <c r="ODU139" s="53"/>
      <c r="ODV139" s="53"/>
      <c r="ODW139" s="53"/>
      <c r="ODX139" s="53"/>
      <c r="ODY139" s="53"/>
      <c r="ODZ139" s="53"/>
      <c r="OEA139" s="53"/>
      <c r="OEB139" s="53"/>
      <c r="OEC139" s="53"/>
      <c r="OED139" s="53"/>
      <c r="OEE139" s="53"/>
      <c r="OEF139" s="53"/>
      <c r="OEG139" s="53"/>
      <c r="OEH139" s="53"/>
      <c r="OEI139" s="53"/>
      <c r="OEJ139" s="53"/>
      <c r="OEK139" s="53"/>
      <c r="OEL139" s="53"/>
      <c r="OEM139" s="53"/>
      <c r="OEN139" s="53"/>
      <c r="OEO139" s="53"/>
      <c r="OEP139" s="53"/>
      <c r="OEQ139" s="53"/>
      <c r="OER139" s="53"/>
      <c r="OES139" s="53"/>
      <c r="OET139" s="53"/>
      <c r="OEU139" s="53"/>
      <c r="OEV139" s="53"/>
      <c r="OEW139" s="53"/>
      <c r="OEX139" s="53"/>
      <c r="OEY139" s="53"/>
      <c r="OEZ139" s="53"/>
      <c r="OFA139" s="53"/>
      <c r="OFB139" s="53"/>
      <c r="OFC139" s="53"/>
      <c r="OFD139" s="53"/>
      <c r="OFE139" s="53"/>
      <c r="OFF139" s="53"/>
      <c r="OFG139" s="53"/>
      <c r="OFH139" s="53"/>
      <c r="OFI139" s="53"/>
      <c r="OFJ139" s="53"/>
      <c r="OFK139" s="53"/>
      <c r="OFL139" s="53"/>
      <c r="OFM139" s="53"/>
      <c r="OFN139" s="53"/>
      <c r="OFO139" s="53"/>
      <c r="OFP139" s="53"/>
      <c r="OFQ139" s="53"/>
      <c r="OFR139" s="53"/>
      <c r="OFS139" s="53"/>
      <c r="OFT139" s="53"/>
      <c r="OFU139" s="53"/>
      <c r="OFV139" s="53"/>
      <c r="OFW139" s="53"/>
      <c r="OFX139" s="53"/>
      <c r="OFY139" s="53"/>
      <c r="OFZ139" s="53"/>
      <c r="OGA139" s="53"/>
      <c r="OGB139" s="53"/>
      <c r="OGC139" s="53"/>
      <c r="OGD139" s="53"/>
      <c r="OGE139" s="53"/>
      <c r="OGF139" s="53"/>
      <c r="OGG139" s="53"/>
      <c r="OGH139" s="53"/>
      <c r="OGI139" s="53"/>
      <c r="OGJ139" s="53"/>
      <c r="OGK139" s="53"/>
      <c r="OGL139" s="53"/>
      <c r="OGM139" s="53"/>
      <c r="OGN139" s="53"/>
      <c r="OGO139" s="53"/>
      <c r="OGP139" s="53"/>
      <c r="OGQ139" s="53"/>
      <c r="OGR139" s="53"/>
      <c r="OGS139" s="53"/>
      <c r="OGT139" s="53"/>
      <c r="OGU139" s="53"/>
      <c r="OGV139" s="53"/>
      <c r="OGW139" s="53"/>
      <c r="OGX139" s="53"/>
      <c r="OGY139" s="53"/>
      <c r="OHB139" s="53"/>
      <c r="OHC139" s="53"/>
      <c r="OHD139" s="53"/>
      <c r="OHE139" s="53"/>
      <c r="OHF139" s="53"/>
      <c r="OHG139" s="53"/>
      <c r="OHH139" s="53"/>
      <c r="OHI139" s="53"/>
      <c r="OHJ139" s="53"/>
      <c r="OHK139" s="53"/>
      <c r="OHL139" s="53"/>
      <c r="OHM139" s="53"/>
      <c r="OHN139" s="53"/>
      <c r="OHO139" s="53"/>
      <c r="OHP139" s="53"/>
      <c r="OHQ139" s="53"/>
      <c r="OHR139" s="53"/>
      <c r="OHS139" s="53"/>
      <c r="OHT139" s="53"/>
      <c r="OHU139" s="53"/>
      <c r="OHV139" s="53"/>
      <c r="OHW139" s="53"/>
      <c r="OHX139" s="53"/>
      <c r="OHY139" s="53"/>
      <c r="OHZ139" s="53"/>
      <c r="OIA139" s="53"/>
      <c r="OIB139" s="53"/>
      <c r="OIC139" s="53"/>
      <c r="OID139" s="53"/>
      <c r="OIE139" s="53"/>
      <c r="OIF139" s="53"/>
      <c r="OIG139" s="53"/>
      <c r="OIH139" s="53"/>
      <c r="OII139" s="53"/>
      <c r="OIJ139" s="53"/>
      <c r="OIK139" s="53"/>
      <c r="OIL139" s="53"/>
      <c r="OIM139" s="53"/>
      <c r="OIN139" s="53"/>
      <c r="OIO139" s="53"/>
      <c r="OIP139" s="53"/>
      <c r="OIQ139" s="53"/>
      <c r="OIR139" s="53"/>
      <c r="OIS139" s="53"/>
      <c r="OIT139" s="53"/>
      <c r="OIU139" s="53"/>
      <c r="OIV139" s="53"/>
      <c r="OIW139" s="53"/>
      <c r="OIX139" s="53"/>
      <c r="OIY139" s="53"/>
      <c r="OIZ139" s="53"/>
      <c r="OJA139" s="53"/>
      <c r="OJB139" s="53"/>
      <c r="OJC139" s="53"/>
      <c r="OJD139" s="53"/>
      <c r="OJE139" s="53"/>
      <c r="OJF139" s="53"/>
      <c r="OJG139" s="53"/>
      <c r="OJH139" s="53"/>
      <c r="OJI139" s="53"/>
      <c r="OJJ139" s="53"/>
      <c r="OJK139" s="53"/>
      <c r="OJL139" s="53"/>
      <c r="OJM139" s="53"/>
      <c r="OJN139" s="53"/>
      <c r="OJO139" s="53"/>
      <c r="OJP139" s="53"/>
      <c r="OJQ139" s="53"/>
      <c r="OJR139" s="53"/>
      <c r="OJS139" s="53"/>
      <c r="OJT139" s="53"/>
      <c r="OJU139" s="53"/>
      <c r="OJV139" s="53"/>
      <c r="OJW139" s="53"/>
      <c r="OJX139" s="53"/>
      <c r="OJY139" s="53"/>
      <c r="OJZ139" s="53"/>
      <c r="OKA139" s="53"/>
      <c r="OKB139" s="53"/>
      <c r="OKC139" s="53"/>
      <c r="OKD139" s="53"/>
      <c r="OKE139" s="53"/>
      <c r="OKF139" s="53"/>
      <c r="OKG139" s="53"/>
      <c r="OKH139" s="53"/>
      <c r="OKI139" s="53"/>
      <c r="OKJ139" s="53"/>
      <c r="OKK139" s="53"/>
      <c r="OKL139" s="53"/>
      <c r="OKM139" s="53"/>
      <c r="OKN139" s="53"/>
      <c r="OKO139" s="53"/>
      <c r="OKP139" s="53"/>
      <c r="OKQ139" s="53"/>
      <c r="OKR139" s="53"/>
      <c r="OKS139" s="53"/>
      <c r="OKT139" s="53"/>
      <c r="OKU139" s="53"/>
      <c r="OKV139" s="53"/>
      <c r="OKW139" s="53"/>
      <c r="OKX139" s="53"/>
      <c r="OKY139" s="53"/>
      <c r="OKZ139" s="53"/>
      <c r="OLA139" s="53"/>
      <c r="OLB139" s="53"/>
      <c r="OLC139" s="53"/>
      <c r="OLD139" s="53"/>
      <c r="OLE139" s="53"/>
      <c r="OLF139" s="53"/>
      <c r="OLG139" s="53"/>
      <c r="OLH139" s="53"/>
      <c r="OLI139" s="53"/>
      <c r="OLJ139" s="53"/>
      <c r="OLK139" s="53"/>
      <c r="OLL139" s="53"/>
      <c r="OLM139" s="53"/>
      <c r="OLN139" s="53"/>
      <c r="OLO139" s="53"/>
      <c r="OLP139" s="53"/>
      <c r="OLQ139" s="53"/>
      <c r="OLR139" s="53"/>
      <c r="OLS139" s="53"/>
      <c r="OLT139" s="53"/>
      <c r="OLU139" s="53"/>
      <c r="OLV139" s="53"/>
      <c r="OLW139" s="53"/>
      <c r="OLX139" s="53"/>
      <c r="OLY139" s="53"/>
      <c r="OLZ139" s="53"/>
      <c r="OMA139" s="53"/>
      <c r="OMB139" s="53"/>
      <c r="OMC139" s="53"/>
      <c r="OMD139" s="53"/>
      <c r="OME139" s="53"/>
      <c r="OMF139" s="53"/>
      <c r="OMG139" s="53"/>
      <c r="OMH139" s="53"/>
      <c r="OMI139" s="53"/>
      <c r="OMJ139" s="53"/>
      <c r="OMK139" s="53"/>
      <c r="OML139" s="53"/>
      <c r="OMM139" s="53"/>
      <c r="OMN139" s="53"/>
      <c r="OMO139" s="53"/>
      <c r="OMP139" s="53"/>
      <c r="OMQ139" s="53"/>
      <c r="OMR139" s="53"/>
      <c r="OMS139" s="53"/>
      <c r="OMT139" s="53"/>
      <c r="OMU139" s="53"/>
      <c r="OMV139" s="53"/>
      <c r="OMW139" s="53"/>
      <c r="OMX139" s="53"/>
      <c r="OMY139" s="53"/>
      <c r="OMZ139" s="53"/>
      <c r="ONA139" s="53"/>
      <c r="ONB139" s="53"/>
      <c r="ONC139" s="53"/>
      <c r="OND139" s="53"/>
      <c r="ONE139" s="53"/>
      <c r="ONF139" s="53"/>
      <c r="ONG139" s="53"/>
      <c r="ONH139" s="53"/>
      <c r="ONI139" s="53"/>
      <c r="ONJ139" s="53"/>
      <c r="ONK139" s="53"/>
      <c r="ONL139" s="53"/>
      <c r="ONM139" s="53"/>
      <c r="ONN139" s="53"/>
      <c r="ONO139" s="53"/>
      <c r="ONP139" s="53"/>
      <c r="ONQ139" s="53"/>
      <c r="ONR139" s="53"/>
      <c r="ONS139" s="53"/>
      <c r="ONT139" s="53"/>
      <c r="ONU139" s="53"/>
      <c r="ONV139" s="53"/>
      <c r="ONW139" s="53"/>
      <c r="ONX139" s="53"/>
      <c r="ONY139" s="53"/>
      <c r="ONZ139" s="53"/>
      <c r="OOA139" s="53"/>
      <c r="OOB139" s="53"/>
      <c r="OOC139" s="53"/>
      <c r="OOD139" s="53"/>
      <c r="OOE139" s="53"/>
      <c r="OOF139" s="53"/>
      <c r="OOG139" s="53"/>
      <c r="OOH139" s="53"/>
      <c r="OOI139" s="53"/>
      <c r="OOJ139" s="53"/>
      <c r="OOK139" s="53"/>
      <c r="OOL139" s="53"/>
      <c r="OOM139" s="53"/>
      <c r="OON139" s="53"/>
      <c r="OOO139" s="53"/>
      <c r="OOP139" s="53"/>
      <c r="OOQ139" s="53"/>
      <c r="OOR139" s="53"/>
      <c r="OOS139" s="53"/>
      <c r="OOT139" s="53"/>
      <c r="OOU139" s="53"/>
      <c r="OOV139" s="53"/>
      <c r="OOW139" s="53"/>
      <c r="OOX139" s="53"/>
      <c r="OOY139" s="53"/>
      <c r="OOZ139" s="53"/>
      <c r="OPA139" s="53"/>
      <c r="OPB139" s="53"/>
      <c r="OPC139" s="53"/>
      <c r="OPD139" s="53"/>
      <c r="OPE139" s="53"/>
      <c r="OPF139" s="53"/>
      <c r="OPG139" s="53"/>
      <c r="OPH139" s="53"/>
      <c r="OPI139" s="53"/>
      <c r="OPJ139" s="53"/>
      <c r="OPK139" s="53"/>
      <c r="OPL139" s="53"/>
      <c r="OPM139" s="53"/>
      <c r="OPN139" s="53"/>
      <c r="OPO139" s="53"/>
      <c r="OPP139" s="53"/>
      <c r="OPQ139" s="53"/>
      <c r="OPR139" s="53"/>
      <c r="OPS139" s="53"/>
      <c r="OPT139" s="53"/>
      <c r="OPU139" s="53"/>
      <c r="OPV139" s="53"/>
      <c r="OPW139" s="53"/>
      <c r="OPX139" s="53"/>
      <c r="OPY139" s="53"/>
      <c r="OPZ139" s="53"/>
      <c r="OQA139" s="53"/>
      <c r="OQB139" s="53"/>
      <c r="OQC139" s="53"/>
      <c r="OQD139" s="53"/>
      <c r="OQE139" s="53"/>
      <c r="OQF139" s="53"/>
      <c r="OQG139" s="53"/>
      <c r="OQH139" s="53"/>
      <c r="OQI139" s="53"/>
      <c r="OQJ139" s="53"/>
      <c r="OQK139" s="53"/>
      <c r="OQL139" s="53"/>
      <c r="OQM139" s="53"/>
      <c r="OQN139" s="53"/>
      <c r="OQO139" s="53"/>
      <c r="OQP139" s="53"/>
      <c r="OQQ139" s="53"/>
      <c r="OQR139" s="53"/>
      <c r="OQS139" s="53"/>
      <c r="OQT139" s="53"/>
      <c r="OQU139" s="53"/>
      <c r="OQX139" s="53"/>
      <c r="OQY139" s="53"/>
      <c r="OQZ139" s="53"/>
      <c r="ORA139" s="53"/>
      <c r="ORB139" s="53"/>
      <c r="ORC139" s="53"/>
      <c r="ORD139" s="53"/>
      <c r="ORE139" s="53"/>
      <c r="ORF139" s="53"/>
      <c r="ORG139" s="53"/>
      <c r="ORH139" s="53"/>
      <c r="ORI139" s="53"/>
      <c r="ORJ139" s="53"/>
      <c r="ORK139" s="53"/>
      <c r="ORL139" s="53"/>
      <c r="ORM139" s="53"/>
      <c r="ORN139" s="53"/>
      <c r="ORO139" s="53"/>
      <c r="ORP139" s="53"/>
      <c r="ORQ139" s="53"/>
      <c r="ORR139" s="53"/>
      <c r="ORS139" s="53"/>
      <c r="ORT139" s="53"/>
      <c r="ORU139" s="53"/>
      <c r="ORV139" s="53"/>
      <c r="ORW139" s="53"/>
      <c r="ORX139" s="53"/>
      <c r="ORY139" s="53"/>
      <c r="ORZ139" s="53"/>
      <c r="OSA139" s="53"/>
      <c r="OSB139" s="53"/>
      <c r="OSC139" s="53"/>
      <c r="OSD139" s="53"/>
      <c r="OSE139" s="53"/>
      <c r="OSF139" s="53"/>
      <c r="OSG139" s="53"/>
      <c r="OSH139" s="53"/>
      <c r="OSI139" s="53"/>
      <c r="OSJ139" s="53"/>
      <c r="OSK139" s="53"/>
      <c r="OSL139" s="53"/>
      <c r="OSM139" s="53"/>
      <c r="OSN139" s="53"/>
      <c r="OSO139" s="53"/>
      <c r="OSP139" s="53"/>
      <c r="OSQ139" s="53"/>
      <c r="OSR139" s="53"/>
      <c r="OSS139" s="53"/>
      <c r="OST139" s="53"/>
      <c r="OSU139" s="53"/>
      <c r="OSV139" s="53"/>
      <c r="OSW139" s="53"/>
      <c r="OSX139" s="53"/>
      <c r="OSY139" s="53"/>
      <c r="OSZ139" s="53"/>
      <c r="OTA139" s="53"/>
      <c r="OTB139" s="53"/>
      <c r="OTC139" s="53"/>
      <c r="OTD139" s="53"/>
      <c r="OTE139" s="53"/>
      <c r="OTF139" s="53"/>
      <c r="OTG139" s="53"/>
      <c r="OTH139" s="53"/>
      <c r="OTI139" s="53"/>
      <c r="OTJ139" s="53"/>
      <c r="OTK139" s="53"/>
      <c r="OTL139" s="53"/>
      <c r="OTM139" s="53"/>
      <c r="OTN139" s="53"/>
      <c r="OTO139" s="53"/>
      <c r="OTP139" s="53"/>
      <c r="OTQ139" s="53"/>
      <c r="OTR139" s="53"/>
      <c r="OTS139" s="53"/>
      <c r="OTT139" s="53"/>
      <c r="OTU139" s="53"/>
      <c r="OTV139" s="53"/>
      <c r="OTW139" s="53"/>
      <c r="OTX139" s="53"/>
      <c r="OTY139" s="53"/>
      <c r="OTZ139" s="53"/>
      <c r="OUA139" s="53"/>
      <c r="OUB139" s="53"/>
      <c r="OUC139" s="53"/>
      <c r="OUD139" s="53"/>
      <c r="OUE139" s="53"/>
      <c r="OUF139" s="53"/>
      <c r="OUG139" s="53"/>
      <c r="OUH139" s="53"/>
      <c r="OUI139" s="53"/>
      <c r="OUJ139" s="53"/>
      <c r="OUK139" s="53"/>
      <c r="OUL139" s="53"/>
      <c r="OUM139" s="53"/>
      <c r="OUN139" s="53"/>
      <c r="OUO139" s="53"/>
      <c r="OUP139" s="53"/>
      <c r="OUQ139" s="53"/>
      <c r="OUR139" s="53"/>
      <c r="OUS139" s="53"/>
      <c r="OUT139" s="53"/>
      <c r="OUU139" s="53"/>
      <c r="OUV139" s="53"/>
      <c r="OUW139" s="53"/>
      <c r="OUX139" s="53"/>
      <c r="OUY139" s="53"/>
      <c r="OUZ139" s="53"/>
      <c r="OVA139" s="53"/>
      <c r="OVB139" s="53"/>
      <c r="OVC139" s="53"/>
      <c r="OVD139" s="53"/>
      <c r="OVE139" s="53"/>
      <c r="OVF139" s="53"/>
      <c r="OVG139" s="53"/>
      <c r="OVH139" s="53"/>
      <c r="OVI139" s="53"/>
      <c r="OVJ139" s="53"/>
      <c r="OVK139" s="53"/>
      <c r="OVL139" s="53"/>
      <c r="OVM139" s="53"/>
      <c r="OVN139" s="53"/>
      <c r="OVO139" s="53"/>
      <c r="OVP139" s="53"/>
      <c r="OVQ139" s="53"/>
      <c r="OVR139" s="53"/>
      <c r="OVS139" s="53"/>
      <c r="OVT139" s="53"/>
      <c r="OVU139" s="53"/>
      <c r="OVV139" s="53"/>
      <c r="OVW139" s="53"/>
      <c r="OVX139" s="53"/>
      <c r="OVY139" s="53"/>
      <c r="OVZ139" s="53"/>
      <c r="OWA139" s="53"/>
      <c r="OWB139" s="53"/>
      <c r="OWC139" s="53"/>
      <c r="OWD139" s="53"/>
      <c r="OWE139" s="53"/>
      <c r="OWF139" s="53"/>
      <c r="OWG139" s="53"/>
      <c r="OWH139" s="53"/>
      <c r="OWI139" s="53"/>
      <c r="OWJ139" s="53"/>
      <c r="OWK139" s="53"/>
      <c r="OWL139" s="53"/>
      <c r="OWM139" s="53"/>
      <c r="OWN139" s="53"/>
      <c r="OWO139" s="53"/>
      <c r="OWP139" s="53"/>
      <c r="OWQ139" s="53"/>
      <c r="OWR139" s="53"/>
      <c r="OWS139" s="53"/>
      <c r="OWT139" s="53"/>
      <c r="OWU139" s="53"/>
      <c r="OWV139" s="53"/>
      <c r="OWW139" s="53"/>
      <c r="OWX139" s="53"/>
      <c r="OWY139" s="53"/>
      <c r="OWZ139" s="53"/>
      <c r="OXA139" s="53"/>
      <c r="OXB139" s="53"/>
      <c r="OXC139" s="53"/>
      <c r="OXD139" s="53"/>
      <c r="OXE139" s="53"/>
      <c r="OXF139" s="53"/>
      <c r="OXG139" s="53"/>
      <c r="OXH139" s="53"/>
      <c r="OXI139" s="53"/>
      <c r="OXJ139" s="53"/>
      <c r="OXK139" s="53"/>
      <c r="OXL139" s="53"/>
      <c r="OXM139" s="53"/>
      <c r="OXN139" s="53"/>
      <c r="OXO139" s="53"/>
      <c r="OXP139" s="53"/>
      <c r="OXQ139" s="53"/>
      <c r="OXR139" s="53"/>
      <c r="OXS139" s="53"/>
      <c r="OXT139" s="53"/>
      <c r="OXU139" s="53"/>
      <c r="OXV139" s="53"/>
      <c r="OXW139" s="53"/>
      <c r="OXX139" s="53"/>
      <c r="OXY139" s="53"/>
      <c r="OXZ139" s="53"/>
      <c r="OYA139" s="53"/>
      <c r="OYB139" s="53"/>
      <c r="OYC139" s="53"/>
      <c r="OYD139" s="53"/>
      <c r="OYE139" s="53"/>
      <c r="OYF139" s="53"/>
      <c r="OYG139" s="53"/>
      <c r="OYH139" s="53"/>
      <c r="OYI139" s="53"/>
      <c r="OYJ139" s="53"/>
      <c r="OYK139" s="53"/>
      <c r="OYL139" s="53"/>
      <c r="OYM139" s="53"/>
      <c r="OYN139" s="53"/>
      <c r="OYO139" s="53"/>
      <c r="OYP139" s="53"/>
      <c r="OYQ139" s="53"/>
      <c r="OYR139" s="53"/>
      <c r="OYS139" s="53"/>
      <c r="OYT139" s="53"/>
      <c r="OYU139" s="53"/>
      <c r="OYV139" s="53"/>
      <c r="OYW139" s="53"/>
      <c r="OYX139" s="53"/>
      <c r="OYY139" s="53"/>
      <c r="OYZ139" s="53"/>
      <c r="OZA139" s="53"/>
      <c r="OZB139" s="53"/>
      <c r="OZC139" s="53"/>
      <c r="OZD139" s="53"/>
      <c r="OZE139" s="53"/>
      <c r="OZF139" s="53"/>
      <c r="OZG139" s="53"/>
      <c r="OZH139" s="53"/>
      <c r="OZI139" s="53"/>
      <c r="OZJ139" s="53"/>
      <c r="OZK139" s="53"/>
      <c r="OZL139" s="53"/>
      <c r="OZM139" s="53"/>
      <c r="OZN139" s="53"/>
      <c r="OZO139" s="53"/>
      <c r="OZP139" s="53"/>
      <c r="OZQ139" s="53"/>
      <c r="OZR139" s="53"/>
      <c r="OZS139" s="53"/>
      <c r="OZT139" s="53"/>
      <c r="OZU139" s="53"/>
      <c r="OZV139" s="53"/>
      <c r="OZW139" s="53"/>
      <c r="OZX139" s="53"/>
      <c r="OZY139" s="53"/>
      <c r="OZZ139" s="53"/>
      <c r="PAA139" s="53"/>
      <c r="PAB139" s="53"/>
      <c r="PAC139" s="53"/>
      <c r="PAD139" s="53"/>
      <c r="PAE139" s="53"/>
      <c r="PAF139" s="53"/>
      <c r="PAG139" s="53"/>
      <c r="PAH139" s="53"/>
      <c r="PAI139" s="53"/>
      <c r="PAJ139" s="53"/>
      <c r="PAK139" s="53"/>
      <c r="PAL139" s="53"/>
      <c r="PAM139" s="53"/>
      <c r="PAN139" s="53"/>
      <c r="PAO139" s="53"/>
      <c r="PAP139" s="53"/>
      <c r="PAQ139" s="53"/>
      <c r="PAT139" s="53"/>
      <c r="PAU139" s="53"/>
      <c r="PAV139" s="53"/>
      <c r="PAW139" s="53"/>
      <c r="PAX139" s="53"/>
      <c r="PAY139" s="53"/>
      <c r="PAZ139" s="53"/>
      <c r="PBA139" s="53"/>
      <c r="PBB139" s="53"/>
      <c r="PBC139" s="53"/>
      <c r="PBD139" s="53"/>
      <c r="PBE139" s="53"/>
      <c r="PBF139" s="53"/>
      <c r="PBG139" s="53"/>
      <c r="PBH139" s="53"/>
      <c r="PBI139" s="53"/>
      <c r="PBJ139" s="53"/>
      <c r="PBK139" s="53"/>
      <c r="PBL139" s="53"/>
      <c r="PBM139" s="53"/>
      <c r="PBN139" s="53"/>
      <c r="PBO139" s="53"/>
      <c r="PBP139" s="53"/>
      <c r="PBQ139" s="53"/>
      <c r="PBR139" s="53"/>
      <c r="PBS139" s="53"/>
      <c r="PBT139" s="53"/>
      <c r="PBU139" s="53"/>
      <c r="PBV139" s="53"/>
      <c r="PBW139" s="53"/>
      <c r="PBX139" s="53"/>
      <c r="PBY139" s="53"/>
      <c r="PBZ139" s="53"/>
      <c r="PCA139" s="53"/>
      <c r="PCB139" s="53"/>
      <c r="PCC139" s="53"/>
      <c r="PCD139" s="53"/>
      <c r="PCE139" s="53"/>
      <c r="PCF139" s="53"/>
      <c r="PCG139" s="53"/>
      <c r="PCH139" s="53"/>
      <c r="PCI139" s="53"/>
      <c r="PCJ139" s="53"/>
      <c r="PCK139" s="53"/>
      <c r="PCL139" s="53"/>
      <c r="PCM139" s="53"/>
      <c r="PCN139" s="53"/>
      <c r="PCO139" s="53"/>
      <c r="PCP139" s="53"/>
      <c r="PCQ139" s="53"/>
      <c r="PCR139" s="53"/>
      <c r="PCS139" s="53"/>
      <c r="PCT139" s="53"/>
      <c r="PCU139" s="53"/>
      <c r="PCV139" s="53"/>
      <c r="PCW139" s="53"/>
      <c r="PCX139" s="53"/>
      <c r="PCY139" s="53"/>
      <c r="PCZ139" s="53"/>
      <c r="PDA139" s="53"/>
      <c r="PDB139" s="53"/>
      <c r="PDC139" s="53"/>
      <c r="PDD139" s="53"/>
      <c r="PDE139" s="53"/>
      <c r="PDF139" s="53"/>
      <c r="PDG139" s="53"/>
      <c r="PDH139" s="53"/>
      <c r="PDI139" s="53"/>
      <c r="PDJ139" s="53"/>
      <c r="PDK139" s="53"/>
      <c r="PDL139" s="53"/>
      <c r="PDM139" s="53"/>
      <c r="PDN139" s="53"/>
      <c r="PDO139" s="53"/>
      <c r="PDP139" s="53"/>
      <c r="PDQ139" s="53"/>
      <c r="PDR139" s="53"/>
      <c r="PDS139" s="53"/>
      <c r="PDT139" s="53"/>
      <c r="PDU139" s="53"/>
      <c r="PDV139" s="53"/>
      <c r="PDW139" s="53"/>
      <c r="PDX139" s="53"/>
      <c r="PDY139" s="53"/>
      <c r="PDZ139" s="53"/>
      <c r="PEA139" s="53"/>
      <c r="PEB139" s="53"/>
      <c r="PEC139" s="53"/>
      <c r="PED139" s="53"/>
      <c r="PEE139" s="53"/>
      <c r="PEF139" s="53"/>
      <c r="PEG139" s="53"/>
      <c r="PEH139" s="53"/>
      <c r="PEI139" s="53"/>
      <c r="PEJ139" s="53"/>
      <c r="PEK139" s="53"/>
      <c r="PEL139" s="53"/>
      <c r="PEM139" s="53"/>
      <c r="PEN139" s="53"/>
      <c r="PEO139" s="53"/>
      <c r="PEP139" s="53"/>
      <c r="PEQ139" s="53"/>
      <c r="PER139" s="53"/>
      <c r="PES139" s="53"/>
      <c r="PET139" s="53"/>
      <c r="PEU139" s="53"/>
      <c r="PEV139" s="53"/>
      <c r="PEW139" s="53"/>
      <c r="PEX139" s="53"/>
      <c r="PEY139" s="53"/>
      <c r="PEZ139" s="53"/>
      <c r="PFA139" s="53"/>
      <c r="PFB139" s="53"/>
      <c r="PFC139" s="53"/>
      <c r="PFD139" s="53"/>
      <c r="PFE139" s="53"/>
      <c r="PFF139" s="53"/>
      <c r="PFG139" s="53"/>
      <c r="PFH139" s="53"/>
      <c r="PFI139" s="53"/>
      <c r="PFJ139" s="53"/>
      <c r="PFK139" s="53"/>
      <c r="PFL139" s="53"/>
      <c r="PFM139" s="53"/>
      <c r="PFN139" s="53"/>
      <c r="PFO139" s="53"/>
      <c r="PFP139" s="53"/>
      <c r="PFQ139" s="53"/>
      <c r="PFR139" s="53"/>
      <c r="PFS139" s="53"/>
      <c r="PFT139" s="53"/>
      <c r="PFU139" s="53"/>
      <c r="PFV139" s="53"/>
      <c r="PFW139" s="53"/>
      <c r="PFX139" s="53"/>
      <c r="PFY139" s="53"/>
      <c r="PFZ139" s="53"/>
      <c r="PGA139" s="53"/>
      <c r="PGB139" s="53"/>
      <c r="PGC139" s="53"/>
      <c r="PGD139" s="53"/>
      <c r="PGE139" s="53"/>
      <c r="PGF139" s="53"/>
      <c r="PGG139" s="53"/>
      <c r="PGH139" s="53"/>
      <c r="PGI139" s="53"/>
      <c r="PGJ139" s="53"/>
      <c r="PGK139" s="53"/>
      <c r="PGL139" s="53"/>
      <c r="PGM139" s="53"/>
      <c r="PGN139" s="53"/>
      <c r="PGO139" s="53"/>
      <c r="PGP139" s="53"/>
      <c r="PGQ139" s="53"/>
      <c r="PGR139" s="53"/>
      <c r="PGS139" s="53"/>
      <c r="PGT139" s="53"/>
      <c r="PGU139" s="53"/>
      <c r="PGV139" s="53"/>
      <c r="PGW139" s="53"/>
      <c r="PGX139" s="53"/>
      <c r="PGY139" s="53"/>
      <c r="PGZ139" s="53"/>
      <c r="PHA139" s="53"/>
      <c r="PHB139" s="53"/>
      <c r="PHC139" s="53"/>
      <c r="PHD139" s="53"/>
      <c r="PHE139" s="53"/>
      <c r="PHF139" s="53"/>
      <c r="PHG139" s="53"/>
      <c r="PHH139" s="53"/>
      <c r="PHI139" s="53"/>
      <c r="PHJ139" s="53"/>
      <c r="PHK139" s="53"/>
      <c r="PHL139" s="53"/>
      <c r="PHM139" s="53"/>
      <c r="PHN139" s="53"/>
      <c r="PHO139" s="53"/>
      <c r="PHP139" s="53"/>
      <c r="PHQ139" s="53"/>
      <c r="PHR139" s="53"/>
      <c r="PHS139" s="53"/>
      <c r="PHT139" s="53"/>
      <c r="PHU139" s="53"/>
      <c r="PHV139" s="53"/>
      <c r="PHW139" s="53"/>
      <c r="PHX139" s="53"/>
      <c r="PHY139" s="53"/>
      <c r="PHZ139" s="53"/>
      <c r="PIA139" s="53"/>
      <c r="PIB139" s="53"/>
      <c r="PIC139" s="53"/>
      <c r="PID139" s="53"/>
      <c r="PIE139" s="53"/>
      <c r="PIF139" s="53"/>
      <c r="PIG139" s="53"/>
      <c r="PIH139" s="53"/>
      <c r="PII139" s="53"/>
      <c r="PIJ139" s="53"/>
      <c r="PIK139" s="53"/>
      <c r="PIL139" s="53"/>
      <c r="PIM139" s="53"/>
      <c r="PIN139" s="53"/>
      <c r="PIO139" s="53"/>
      <c r="PIP139" s="53"/>
      <c r="PIQ139" s="53"/>
      <c r="PIR139" s="53"/>
      <c r="PIS139" s="53"/>
      <c r="PIT139" s="53"/>
      <c r="PIU139" s="53"/>
      <c r="PIV139" s="53"/>
      <c r="PIW139" s="53"/>
      <c r="PIX139" s="53"/>
      <c r="PIY139" s="53"/>
      <c r="PIZ139" s="53"/>
      <c r="PJA139" s="53"/>
      <c r="PJB139" s="53"/>
      <c r="PJC139" s="53"/>
      <c r="PJD139" s="53"/>
      <c r="PJE139" s="53"/>
      <c r="PJF139" s="53"/>
      <c r="PJG139" s="53"/>
      <c r="PJH139" s="53"/>
      <c r="PJI139" s="53"/>
      <c r="PJJ139" s="53"/>
      <c r="PJK139" s="53"/>
      <c r="PJL139" s="53"/>
      <c r="PJM139" s="53"/>
      <c r="PJN139" s="53"/>
      <c r="PJO139" s="53"/>
      <c r="PJP139" s="53"/>
      <c r="PJQ139" s="53"/>
      <c r="PJR139" s="53"/>
      <c r="PJS139" s="53"/>
      <c r="PJT139" s="53"/>
      <c r="PJU139" s="53"/>
      <c r="PJV139" s="53"/>
      <c r="PJW139" s="53"/>
      <c r="PJX139" s="53"/>
      <c r="PJY139" s="53"/>
      <c r="PJZ139" s="53"/>
      <c r="PKA139" s="53"/>
      <c r="PKB139" s="53"/>
      <c r="PKC139" s="53"/>
      <c r="PKD139" s="53"/>
      <c r="PKE139" s="53"/>
      <c r="PKF139" s="53"/>
      <c r="PKG139" s="53"/>
      <c r="PKH139" s="53"/>
      <c r="PKI139" s="53"/>
      <c r="PKJ139" s="53"/>
      <c r="PKK139" s="53"/>
      <c r="PKL139" s="53"/>
      <c r="PKM139" s="53"/>
      <c r="PKP139" s="53"/>
      <c r="PKQ139" s="53"/>
      <c r="PKR139" s="53"/>
      <c r="PKS139" s="53"/>
      <c r="PKT139" s="53"/>
      <c r="PKU139" s="53"/>
      <c r="PKV139" s="53"/>
      <c r="PKW139" s="53"/>
      <c r="PKX139" s="53"/>
      <c r="PKY139" s="53"/>
      <c r="PKZ139" s="53"/>
      <c r="PLA139" s="53"/>
      <c r="PLB139" s="53"/>
      <c r="PLC139" s="53"/>
      <c r="PLD139" s="53"/>
      <c r="PLE139" s="53"/>
      <c r="PLF139" s="53"/>
      <c r="PLG139" s="53"/>
      <c r="PLH139" s="53"/>
      <c r="PLI139" s="53"/>
      <c r="PLJ139" s="53"/>
      <c r="PLK139" s="53"/>
      <c r="PLL139" s="53"/>
      <c r="PLM139" s="53"/>
      <c r="PLN139" s="53"/>
      <c r="PLO139" s="53"/>
      <c r="PLP139" s="53"/>
      <c r="PLQ139" s="53"/>
      <c r="PLR139" s="53"/>
      <c r="PLS139" s="53"/>
      <c r="PLT139" s="53"/>
      <c r="PLU139" s="53"/>
      <c r="PLV139" s="53"/>
      <c r="PLW139" s="53"/>
      <c r="PLX139" s="53"/>
      <c r="PLY139" s="53"/>
      <c r="PLZ139" s="53"/>
      <c r="PMA139" s="53"/>
      <c r="PMB139" s="53"/>
      <c r="PMC139" s="53"/>
      <c r="PMD139" s="53"/>
      <c r="PME139" s="53"/>
      <c r="PMF139" s="53"/>
      <c r="PMG139" s="53"/>
      <c r="PMH139" s="53"/>
      <c r="PMI139" s="53"/>
      <c r="PMJ139" s="53"/>
      <c r="PMK139" s="53"/>
      <c r="PML139" s="53"/>
      <c r="PMM139" s="53"/>
      <c r="PMN139" s="53"/>
      <c r="PMO139" s="53"/>
      <c r="PMP139" s="53"/>
      <c r="PMQ139" s="53"/>
      <c r="PMR139" s="53"/>
      <c r="PMS139" s="53"/>
      <c r="PMT139" s="53"/>
      <c r="PMU139" s="53"/>
      <c r="PMV139" s="53"/>
      <c r="PMW139" s="53"/>
      <c r="PMX139" s="53"/>
      <c r="PMY139" s="53"/>
      <c r="PMZ139" s="53"/>
      <c r="PNA139" s="53"/>
      <c r="PNB139" s="53"/>
      <c r="PNC139" s="53"/>
      <c r="PND139" s="53"/>
      <c r="PNE139" s="53"/>
      <c r="PNF139" s="53"/>
      <c r="PNG139" s="53"/>
      <c r="PNH139" s="53"/>
      <c r="PNI139" s="53"/>
      <c r="PNJ139" s="53"/>
      <c r="PNK139" s="53"/>
      <c r="PNL139" s="53"/>
      <c r="PNM139" s="53"/>
      <c r="PNN139" s="53"/>
      <c r="PNO139" s="53"/>
      <c r="PNP139" s="53"/>
      <c r="PNQ139" s="53"/>
      <c r="PNR139" s="53"/>
      <c r="PNS139" s="53"/>
      <c r="PNT139" s="53"/>
      <c r="PNU139" s="53"/>
      <c r="PNV139" s="53"/>
      <c r="PNW139" s="53"/>
      <c r="PNX139" s="53"/>
      <c r="PNY139" s="53"/>
      <c r="PNZ139" s="53"/>
      <c r="POA139" s="53"/>
      <c r="POB139" s="53"/>
      <c r="POC139" s="53"/>
      <c r="POD139" s="53"/>
      <c r="POE139" s="53"/>
      <c r="POF139" s="53"/>
      <c r="POG139" s="53"/>
      <c r="POH139" s="53"/>
      <c r="POI139" s="53"/>
      <c r="POJ139" s="53"/>
      <c r="POK139" s="53"/>
      <c r="POL139" s="53"/>
      <c r="POM139" s="53"/>
      <c r="PON139" s="53"/>
      <c r="POO139" s="53"/>
      <c r="POP139" s="53"/>
      <c r="POQ139" s="53"/>
      <c r="POR139" s="53"/>
      <c r="POS139" s="53"/>
      <c r="POT139" s="53"/>
      <c r="POU139" s="53"/>
      <c r="POV139" s="53"/>
      <c r="POW139" s="53"/>
      <c r="POX139" s="53"/>
      <c r="POY139" s="53"/>
      <c r="POZ139" s="53"/>
      <c r="PPA139" s="53"/>
      <c r="PPB139" s="53"/>
      <c r="PPC139" s="53"/>
      <c r="PPD139" s="53"/>
      <c r="PPE139" s="53"/>
      <c r="PPF139" s="53"/>
      <c r="PPG139" s="53"/>
      <c r="PPH139" s="53"/>
      <c r="PPI139" s="53"/>
      <c r="PPJ139" s="53"/>
      <c r="PPK139" s="53"/>
      <c r="PPL139" s="53"/>
      <c r="PPM139" s="53"/>
      <c r="PPN139" s="53"/>
      <c r="PPO139" s="53"/>
      <c r="PPP139" s="53"/>
      <c r="PPQ139" s="53"/>
      <c r="PPR139" s="53"/>
      <c r="PPS139" s="53"/>
      <c r="PPT139" s="53"/>
      <c r="PPU139" s="53"/>
      <c r="PPV139" s="53"/>
      <c r="PPW139" s="53"/>
      <c r="PPX139" s="53"/>
      <c r="PPY139" s="53"/>
      <c r="PPZ139" s="53"/>
      <c r="PQA139" s="53"/>
      <c r="PQB139" s="53"/>
      <c r="PQC139" s="53"/>
      <c r="PQD139" s="53"/>
      <c r="PQE139" s="53"/>
      <c r="PQF139" s="53"/>
      <c r="PQG139" s="53"/>
      <c r="PQH139" s="53"/>
      <c r="PQI139" s="53"/>
      <c r="PQJ139" s="53"/>
      <c r="PQK139" s="53"/>
      <c r="PQL139" s="53"/>
      <c r="PQM139" s="53"/>
      <c r="PQN139" s="53"/>
      <c r="PQO139" s="53"/>
      <c r="PQP139" s="53"/>
      <c r="PQQ139" s="53"/>
      <c r="PQR139" s="53"/>
      <c r="PQS139" s="53"/>
      <c r="PQT139" s="53"/>
      <c r="PQU139" s="53"/>
      <c r="PQV139" s="53"/>
      <c r="PQW139" s="53"/>
      <c r="PQX139" s="53"/>
      <c r="PQY139" s="53"/>
      <c r="PQZ139" s="53"/>
      <c r="PRA139" s="53"/>
      <c r="PRB139" s="53"/>
      <c r="PRC139" s="53"/>
      <c r="PRD139" s="53"/>
      <c r="PRE139" s="53"/>
      <c r="PRF139" s="53"/>
      <c r="PRG139" s="53"/>
      <c r="PRH139" s="53"/>
      <c r="PRI139" s="53"/>
      <c r="PRJ139" s="53"/>
      <c r="PRK139" s="53"/>
      <c r="PRL139" s="53"/>
      <c r="PRM139" s="53"/>
      <c r="PRN139" s="53"/>
      <c r="PRO139" s="53"/>
      <c r="PRP139" s="53"/>
      <c r="PRQ139" s="53"/>
      <c r="PRR139" s="53"/>
      <c r="PRS139" s="53"/>
      <c r="PRT139" s="53"/>
      <c r="PRU139" s="53"/>
      <c r="PRV139" s="53"/>
      <c r="PRW139" s="53"/>
      <c r="PRX139" s="53"/>
      <c r="PRY139" s="53"/>
      <c r="PRZ139" s="53"/>
      <c r="PSA139" s="53"/>
      <c r="PSB139" s="53"/>
      <c r="PSC139" s="53"/>
      <c r="PSD139" s="53"/>
      <c r="PSE139" s="53"/>
      <c r="PSF139" s="53"/>
      <c r="PSG139" s="53"/>
      <c r="PSH139" s="53"/>
      <c r="PSI139" s="53"/>
      <c r="PSJ139" s="53"/>
      <c r="PSK139" s="53"/>
      <c r="PSL139" s="53"/>
      <c r="PSM139" s="53"/>
      <c r="PSN139" s="53"/>
      <c r="PSO139" s="53"/>
      <c r="PSP139" s="53"/>
      <c r="PSQ139" s="53"/>
      <c r="PSR139" s="53"/>
      <c r="PSS139" s="53"/>
      <c r="PST139" s="53"/>
      <c r="PSU139" s="53"/>
      <c r="PSV139" s="53"/>
      <c r="PSW139" s="53"/>
      <c r="PSX139" s="53"/>
      <c r="PSY139" s="53"/>
      <c r="PSZ139" s="53"/>
      <c r="PTA139" s="53"/>
      <c r="PTB139" s="53"/>
      <c r="PTC139" s="53"/>
      <c r="PTD139" s="53"/>
      <c r="PTE139" s="53"/>
      <c r="PTF139" s="53"/>
      <c r="PTG139" s="53"/>
      <c r="PTH139" s="53"/>
      <c r="PTI139" s="53"/>
      <c r="PTJ139" s="53"/>
      <c r="PTK139" s="53"/>
      <c r="PTL139" s="53"/>
      <c r="PTM139" s="53"/>
      <c r="PTN139" s="53"/>
      <c r="PTO139" s="53"/>
      <c r="PTP139" s="53"/>
      <c r="PTQ139" s="53"/>
      <c r="PTR139" s="53"/>
      <c r="PTS139" s="53"/>
      <c r="PTT139" s="53"/>
      <c r="PTU139" s="53"/>
      <c r="PTV139" s="53"/>
      <c r="PTW139" s="53"/>
      <c r="PTX139" s="53"/>
      <c r="PTY139" s="53"/>
      <c r="PTZ139" s="53"/>
      <c r="PUA139" s="53"/>
      <c r="PUB139" s="53"/>
      <c r="PUC139" s="53"/>
      <c r="PUD139" s="53"/>
      <c r="PUE139" s="53"/>
      <c r="PUF139" s="53"/>
      <c r="PUG139" s="53"/>
      <c r="PUH139" s="53"/>
      <c r="PUI139" s="53"/>
      <c r="PUL139" s="53"/>
      <c r="PUM139" s="53"/>
      <c r="PUN139" s="53"/>
      <c r="PUO139" s="53"/>
      <c r="PUP139" s="53"/>
      <c r="PUQ139" s="53"/>
      <c r="PUR139" s="53"/>
      <c r="PUS139" s="53"/>
      <c r="PUT139" s="53"/>
      <c r="PUU139" s="53"/>
      <c r="PUV139" s="53"/>
      <c r="PUW139" s="53"/>
      <c r="PUX139" s="53"/>
      <c r="PUY139" s="53"/>
      <c r="PUZ139" s="53"/>
      <c r="PVA139" s="53"/>
      <c r="PVB139" s="53"/>
      <c r="PVC139" s="53"/>
      <c r="PVD139" s="53"/>
      <c r="PVE139" s="53"/>
      <c r="PVF139" s="53"/>
      <c r="PVG139" s="53"/>
      <c r="PVH139" s="53"/>
      <c r="PVI139" s="53"/>
      <c r="PVJ139" s="53"/>
      <c r="PVK139" s="53"/>
      <c r="PVL139" s="53"/>
      <c r="PVM139" s="53"/>
      <c r="PVN139" s="53"/>
      <c r="PVO139" s="53"/>
      <c r="PVP139" s="53"/>
      <c r="PVQ139" s="53"/>
      <c r="PVR139" s="53"/>
      <c r="PVS139" s="53"/>
      <c r="PVT139" s="53"/>
      <c r="PVU139" s="53"/>
      <c r="PVV139" s="53"/>
      <c r="PVW139" s="53"/>
      <c r="PVX139" s="53"/>
      <c r="PVY139" s="53"/>
      <c r="PVZ139" s="53"/>
      <c r="PWA139" s="53"/>
      <c r="PWB139" s="53"/>
      <c r="PWC139" s="53"/>
      <c r="PWD139" s="53"/>
      <c r="PWE139" s="53"/>
      <c r="PWF139" s="53"/>
      <c r="PWG139" s="53"/>
      <c r="PWH139" s="53"/>
      <c r="PWI139" s="53"/>
      <c r="PWJ139" s="53"/>
      <c r="PWK139" s="53"/>
      <c r="PWL139" s="53"/>
      <c r="PWM139" s="53"/>
      <c r="PWN139" s="53"/>
      <c r="PWO139" s="53"/>
      <c r="PWP139" s="53"/>
      <c r="PWQ139" s="53"/>
      <c r="PWR139" s="53"/>
      <c r="PWS139" s="53"/>
      <c r="PWT139" s="53"/>
      <c r="PWU139" s="53"/>
      <c r="PWV139" s="53"/>
      <c r="PWW139" s="53"/>
      <c r="PWX139" s="53"/>
      <c r="PWY139" s="53"/>
      <c r="PWZ139" s="53"/>
      <c r="PXA139" s="53"/>
      <c r="PXB139" s="53"/>
      <c r="PXC139" s="53"/>
      <c r="PXD139" s="53"/>
      <c r="PXE139" s="53"/>
      <c r="PXF139" s="53"/>
      <c r="PXG139" s="53"/>
      <c r="PXH139" s="53"/>
      <c r="PXI139" s="53"/>
      <c r="PXJ139" s="53"/>
      <c r="PXK139" s="53"/>
      <c r="PXL139" s="53"/>
      <c r="PXM139" s="53"/>
      <c r="PXN139" s="53"/>
      <c r="PXO139" s="53"/>
      <c r="PXP139" s="53"/>
      <c r="PXQ139" s="53"/>
      <c r="PXR139" s="53"/>
      <c r="PXS139" s="53"/>
      <c r="PXT139" s="53"/>
      <c r="PXU139" s="53"/>
      <c r="PXV139" s="53"/>
      <c r="PXW139" s="53"/>
      <c r="PXX139" s="53"/>
      <c r="PXY139" s="53"/>
      <c r="PXZ139" s="53"/>
      <c r="PYA139" s="53"/>
      <c r="PYB139" s="53"/>
      <c r="PYC139" s="53"/>
      <c r="PYD139" s="53"/>
      <c r="PYE139" s="53"/>
      <c r="PYF139" s="53"/>
      <c r="PYG139" s="53"/>
      <c r="PYH139" s="53"/>
      <c r="PYI139" s="53"/>
      <c r="PYJ139" s="53"/>
      <c r="PYK139" s="53"/>
      <c r="PYL139" s="53"/>
      <c r="PYM139" s="53"/>
      <c r="PYN139" s="53"/>
      <c r="PYO139" s="53"/>
      <c r="PYP139" s="53"/>
      <c r="PYQ139" s="53"/>
      <c r="PYR139" s="53"/>
      <c r="PYS139" s="53"/>
      <c r="PYT139" s="53"/>
      <c r="PYU139" s="53"/>
      <c r="PYV139" s="53"/>
      <c r="PYW139" s="53"/>
      <c r="PYX139" s="53"/>
      <c r="PYY139" s="53"/>
      <c r="PYZ139" s="53"/>
      <c r="PZA139" s="53"/>
      <c r="PZB139" s="53"/>
      <c r="PZC139" s="53"/>
      <c r="PZD139" s="53"/>
      <c r="PZE139" s="53"/>
      <c r="PZF139" s="53"/>
      <c r="PZG139" s="53"/>
      <c r="PZH139" s="53"/>
      <c r="PZI139" s="53"/>
      <c r="PZJ139" s="53"/>
      <c r="PZK139" s="53"/>
      <c r="PZL139" s="53"/>
      <c r="PZM139" s="53"/>
      <c r="PZN139" s="53"/>
      <c r="PZO139" s="53"/>
      <c r="PZP139" s="53"/>
      <c r="PZQ139" s="53"/>
      <c r="PZR139" s="53"/>
      <c r="PZS139" s="53"/>
      <c r="PZT139" s="53"/>
      <c r="PZU139" s="53"/>
      <c r="PZV139" s="53"/>
      <c r="PZW139" s="53"/>
      <c r="PZX139" s="53"/>
      <c r="PZY139" s="53"/>
      <c r="PZZ139" s="53"/>
      <c r="QAA139" s="53"/>
      <c r="QAB139" s="53"/>
      <c r="QAC139" s="53"/>
      <c r="QAD139" s="53"/>
      <c r="QAE139" s="53"/>
      <c r="QAF139" s="53"/>
      <c r="QAG139" s="53"/>
      <c r="QAH139" s="53"/>
      <c r="QAI139" s="53"/>
      <c r="QAJ139" s="53"/>
      <c r="QAK139" s="53"/>
      <c r="QAL139" s="53"/>
      <c r="QAM139" s="53"/>
      <c r="QAN139" s="53"/>
      <c r="QAO139" s="53"/>
      <c r="QAP139" s="53"/>
      <c r="QAQ139" s="53"/>
      <c r="QAR139" s="53"/>
      <c r="QAS139" s="53"/>
      <c r="QAT139" s="53"/>
      <c r="QAU139" s="53"/>
      <c r="QAV139" s="53"/>
      <c r="QAW139" s="53"/>
      <c r="QAX139" s="53"/>
      <c r="QAY139" s="53"/>
      <c r="QAZ139" s="53"/>
      <c r="QBA139" s="53"/>
      <c r="QBB139" s="53"/>
      <c r="QBC139" s="53"/>
      <c r="QBD139" s="53"/>
      <c r="QBE139" s="53"/>
      <c r="QBF139" s="53"/>
      <c r="QBG139" s="53"/>
      <c r="QBH139" s="53"/>
      <c r="QBI139" s="53"/>
      <c r="QBJ139" s="53"/>
      <c r="QBK139" s="53"/>
      <c r="QBL139" s="53"/>
      <c r="QBM139" s="53"/>
      <c r="QBN139" s="53"/>
      <c r="QBO139" s="53"/>
      <c r="QBP139" s="53"/>
      <c r="QBQ139" s="53"/>
      <c r="QBR139" s="53"/>
      <c r="QBS139" s="53"/>
      <c r="QBT139" s="53"/>
      <c r="QBU139" s="53"/>
      <c r="QBV139" s="53"/>
      <c r="QBW139" s="53"/>
      <c r="QBX139" s="53"/>
      <c r="QBY139" s="53"/>
      <c r="QBZ139" s="53"/>
      <c r="QCA139" s="53"/>
      <c r="QCB139" s="53"/>
      <c r="QCC139" s="53"/>
      <c r="QCD139" s="53"/>
      <c r="QCE139" s="53"/>
      <c r="QCF139" s="53"/>
      <c r="QCG139" s="53"/>
      <c r="QCH139" s="53"/>
      <c r="QCI139" s="53"/>
      <c r="QCJ139" s="53"/>
      <c r="QCK139" s="53"/>
      <c r="QCL139" s="53"/>
      <c r="QCM139" s="53"/>
      <c r="QCN139" s="53"/>
      <c r="QCO139" s="53"/>
      <c r="QCP139" s="53"/>
      <c r="QCQ139" s="53"/>
      <c r="QCR139" s="53"/>
      <c r="QCS139" s="53"/>
      <c r="QCT139" s="53"/>
      <c r="QCU139" s="53"/>
      <c r="QCV139" s="53"/>
      <c r="QCW139" s="53"/>
      <c r="QCX139" s="53"/>
      <c r="QCY139" s="53"/>
      <c r="QCZ139" s="53"/>
      <c r="QDA139" s="53"/>
      <c r="QDB139" s="53"/>
      <c r="QDC139" s="53"/>
      <c r="QDD139" s="53"/>
      <c r="QDE139" s="53"/>
      <c r="QDF139" s="53"/>
      <c r="QDG139" s="53"/>
      <c r="QDH139" s="53"/>
      <c r="QDI139" s="53"/>
      <c r="QDJ139" s="53"/>
      <c r="QDK139" s="53"/>
      <c r="QDL139" s="53"/>
      <c r="QDM139" s="53"/>
      <c r="QDN139" s="53"/>
      <c r="QDO139" s="53"/>
      <c r="QDP139" s="53"/>
      <c r="QDQ139" s="53"/>
      <c r="QDR139" s="53"/>
      <c r="QDS139" s="53"/>
      <c r="QDT139" s="53"/>
      <c r="QDU139" s="53"/>
      <c r="QDV139" s="53"/>
      <c r="QDW139" s="53"/>
      <c r="QDX139" s="53"/>
      <c r="QDY139" s="53"/>
      <c r="QDZ139" s="53"/>
      <c r="QEA139" s="53"/>
      <c r="QEB139" s="53"/>
      <c r="QEC139" s="53"/>
      <c r="QED139" s="53"/>
      <c r="QEE139" s="53"/>
      <c r="QEH139" s="53"/>
      <c r="QEI139" s="53"/>
      <c r="QEJ139" s="53"/>
      <c r="QEK139" s="53"/>
      <c r="QEL139" s="53"/>
      <c r="QEM139" s="53"/>
      <c r="QEN139" s="53"/>
      <c r="QEO139" s="53"/>
      <c r="QEP139" s="53"/>
      <c r="QEQ139" s="53"/>
      <c r="QER139" s="53"/>
      <c r="QES139" s="53"/>
      <c r="QET139" s="53"/>
      <c r="QEU139" s="53"/>
      <c r="QEV139" s="53"/>
      <c r="QEW139" s="53"/>
      <c r="QEX139" s="53"/>
      <c r="QEY139" s="53"/>
      <c r="QEZ139" s="53"/>
      <c r="QFA139" s="53"/>
      <c r="QFB139" s="53"/>
      <c r="QFC139" s="53"/>
      <c r="QFD139" s="53"/>
      <c r="QFE139" s="53"/>
      <c r="QFF139" s="53"/>
      <c r="QFG139" s="53"/>
      <c r="QFH139" s="53"/>
      <c r="QFI139" s="53"/>
      <c r="QFJ139" s="53"/>
      <c r="QFK139" s="53"/>
      <c r="QFL139" s="53"/>
      <c r="QFM139" s="53"/>
      <c r="QFN139" s="53"/>
      <c r="QFO139" s="53"/>
      <c r="QFP139" s="53"/>
      <c r="QFQ139" s="53"/>
      <c r="QFR139" s="53"/>
      <c r="QFS139" s="53"/>
      <c r="QFT139" s="53"/>
      <c r="QFU139" s="53"/>
      <c r="QFV139" s="53"/>
      <c r="QFW139" s="53"/>
      <c r="QFX139" s="53"/>
      <c r="QFY139" s="53"/>
      <c r="QFZ139" s="53"/>
      <c r="QGA139" s="53"/>
      <c r="QGB139" s="53"/>
      <c r="QGC139" s="53"/>
      <c r="QGD139" s="53"/>
      <c r="QGE139" s="53"/>
      <c r="QGF139" s="53"/>
      <c r="QGG139" s="53"/>
      <c r="QGH139" s="53"/>
      <c r="QGI139" s="53"/>
      <c r="QGJ139" s="53"/>
      <c r="QGK139" s="53"/>
      <c r="QGL139" s="53"/>
      <c r="QGM139" s="53"/>
      <c r="QGN139" s="53"/>
      <c r="QGO139" s="53"/>
      <c r="QGP139" s="53"/>
      <c r="QGQ139" s="53"/>
      <c r="QGR139" s="53"/>
      <c r="QGS139" s="53"/>
      <c r="QGT139" s="53"/>
      <c r="QGU139" s="53"/>
      <c r="QGV139" s="53"/>
      <c r="QGW139" s="53"/>
      <c r="QGX139" s="53"/>
      <c r="QGY139" s="53"/>
      <c r="QGZ139" s="53"/>
      <c r="QHA139" s="53"/>
      <c r="QHB139" s="53"/>
      <c r="QHC139" s="53"/>
      <c r="QHD139" s="53"/>
      <c r="QHE139" s="53"/>
      <c r="QHF139" s="53"/>
      <c r="QHG139" s="53"/>
      <c r="QHH139" s="53"/>
      <c r="QHI139" s="53"/>
      <c r="QHJ139" s="53"/>
      <c r="QHK139" s="53"/>
      <c r="QHL139" s="53"/>
      <c r="QHM139" s="53"/>
      <c r="QHN139" s="53"/>
      <c r="QHO139" s="53"/>
      <c r="QHP139" s="53"/>
      <c r="QHQ139" s="53"/>
      <c r="QHR139" s="53"/>
      <c r="QHS139" s="53"/>
      <c r="QHT139" s="53"/>
      <c r="QHU139" s="53"/>
      <c r="QHV139" s="53"/>
      <c r="QHW139" s="53"/>
      <c r="QHX139" s="53"/>
      <c r="QHY139" s="53"/>
      <c r="QHZ139" s="53"/>
      <c r="QIA139" s="53"/>
      <c r="QIB139" s="53"/>
      <c r="QIC139" s="53"/>
      <c r="QID139" s="53"/>
      <c r="QIE139" s="53"/>
      <c r="QIF139" s="53"/>
      <c r="QIG139" s="53"/>
      <c r="QIH139" s="53"/>
      <c r="QII139" s="53"/>
      <c r="QIJ139" s="53"/>
      <c r="QIK139" s="53"/>
      <c r="QIL139" s="53"/>
      <c r="QIM139" s="53"/>
      <c r="QIN139" s="53"/>
      <c r="QIO139" s="53"/>
      <c r="QIP139" s="53"/>
      <c r="QIQ139" s="53"/>
      <c r="QIR139" s="53"/>
      <c r="QIS139" s="53"/>
      <c r="QIT139" s="53"/>
      <c r="QIU139" s="53"/>
      <c r="QIV139" s="53"/>
      <c r="QIW139" s="53"/>
      <c r="QIX139" s="53"/>
      <c r="QIY139" s="53"/>
      <c r="QIZ139" s="53"/>
      <c r="QJA139" s="53"/>
      <c r="QJB139" s="53"/>
      <c r="QJC139" s="53"/>
      <c r="QJD139" s="53"/>
      <c r="QJE139" s="53"/>
      <c r="QJF139" s="53"/>
      <c r="QJG139" s="53"/>
      <c r="QJH139" s="53"/>
      <c r="QJI139" s="53"/>
      <c r="QJJ139" s="53"/>
      <c r="QJK139" s="53"/>
      <c r="QJL139" s="53"/>
      <c r="QJM139" s="53"/>
      <c r="QJN139" s="53"/>
      <c r="QJO139" s="53"/>
      <c r="QJP139" s="53"/>
      <c r="QJQ139" s="53"/>
      <c r="QJR139" s="53"/>
      <c r="QJS139" s="53"/>
      <c r="QJT139" s="53"/>
      <c r="QJU139" s="53"/>
      <c r="QJV139" s="53"/>
      <c r="QJW139" s="53"/>
      <c r="QJX139" s="53"/>
      <c r="QJY139" s="53"/>
      <c r="QJZ139" s="53"/>
      <c r="QKA139" s="53"/>
      <c r="QKB139" s="53"/>
      <c r="QKC139" s="53"/>
      <c r="QKD139" s="53"/>
      <c r="QKE139" s="53"/>
      <c r="QKF139" s="53"/>
      <c r="QKG139" s="53"/>
      <c r="QKH139" s="53"/>
      <c r="QKI139" s="53"/>
      <c r="QKJ139" s="53"/>
      <c r="QKK139" s="53"/>
      <c r="QKL139" s="53"/>
      <c r="QKM139" s="53"/>
      <c r="QKN139" s="53"/>
      <c r="QKO139" s="53"/>
      <c r="QKP139" s="53"/>
      <c r="QKQ139" s="53"/>
      <c r="QKR139" s="53"/>
      <c r="QKS139" s="53"/>
      <c r="QKT139" s="53"/>
      <c r="QKU139" s="53"/>
      <c r="QKV139" s="53"/>
      <c r="QKW139" s="53"/>
      <c r="QKX139" s="53"/>
      <c r="QKY139" s="53"/>
      <c r="QKZ139" s="53"/>
      <c r="QLA139" s="53"/>
      <c r="QLB139" s="53"/>
      <c r="QLC139" s="53"/>
      <c r="QLD139" s="53"/>
      <c r="QLE139" s="53"/>
      <c r="QLF139" s="53"/>
      <c r="QLG139" s="53"/>
      <c r="QLH139" s="53"/>
      <c r="QLI139" s="53"/>
      <c r="QLJ139" s="53"/>
      <c r="QLK139" s="53"/>
      <c r="QLL139" s="53"/>
      <c r="QLM139" s="53"/>
      <c r="QLN139" s="53"/>
      <c r="QLO139" s="53"/>
      <c r="QLP139" s="53"/>
      <c r="QLQ139" s="53"/>
      <c r="QLR139" s="53"/>
      <c r="QLS139" s="53"/>
      <c r="QLT139" s="53"/>
      <c r="QLU139" s="53"/>
      <c r="QLV139" s="53"/>
      <c r="QLW139" s="53"/>
      <c r="QLX139" s="53"/>
      <c r="QLY139" s="53"/>
      <c r="QLZ139" s="53"/>
      <c r="QMA139" s="53"/>
      <c r="QMB139" s="53"/>
      <c r="QMC139" s="53"/>
      <c r="QMD139" s="53"/>
      <c r="QME139" s="53"/>
      <c r="QMF139" s="53"/>
      <c r="QMG139" s="53"/>
      <c r="QMH139" s="53"/>
      <c r="QMI139" s="53"/>
      <c r="QMJ139" s="53"/>
      <c r="QMK139" s="53"/>
      <c r="QML139" s="53"/>
      <c r="QMM139" s="53"/>
      <c r="QMN139" s="53"/>
      <c r="QMO139" s="53"/>
      <c r="QMP139" s="53"/>
      <c r="QMQ139" s="53"/>
      <c r="QMR139" s="53"/>
      <c r="QMS139" s="53"/>
      <c r="QMT139" s="53"/>
      <c r="QMU139" s="53"/>
      <c r="QMV139" s="53"/>
      <c r="QMW139" s="53"/>
      <c r="QMX139" s="53"/>
      <c r="QMY139" s="53"/>
      <c r="QMZ139" s="53"/>
      <c r="QNA139" s="53"/>
      <c r="QNB139" s="53"/>
      <c r="QNC139" s="53"/>
      <c r="QND139" s="53"/>
      <c r="QNE139" s="53"/>
      <c r="QNF139" s="53"/>
      <c r="QNG139" s="53"/>
      <c r="QNH139" s="53"/>
      <c r="QNI139" s="53"/>
      <c r="QNJ139" s="53"/>
      <c r="QNK139" s="53"/>
      <c r="QNL139" s="53"/>
      <c r="QNM139" s="53"/>
      <c r="QNN139" s="53"/>
      <c r="QNO139" s="53"/>
      <c r="QNP139" s="53"/>
      <c r="QNQ139" s="53"/>
      <c r="QNR139" s="53"/>
      <c r="QNS139" s="53"/>
      <c r="QNT139" s="53"/>
      <c r="QNU139" s="53"/>
      <c r="QNV139" s="53"/>
      <c r="QNW139" s="53"/>
      <c r="QNX139" s="53"/>
      <c r="QNY139" s="53"/>
      <c r="QNZ139" s="53"/>
      <c r="QOA139" s="53"/>
      <c r="QOD139" s="53"/>
      <c r="QOE139" s="53"/>
      <c r="QOF139" s="53"/>
      <c r="QOG139" s="53"/>
      <c r="QOH139" s="53"/>
      <c r="QOI139" s="53"/>
      <c r="QOJ139" s="53"/>
      <c r="QOK139" s="53"/>
      <c r="QOL139" s="53"/>
      <c r="QOM139" s="53"/>
      <c r="QON139" s="53"/>
      <c r="QOO139" s="53"/>
      <c r="QOP139" s="53"/>
      <c r="QOQ139" s="53"/>
      <c r="QOR139" s="53"/>
      <c r="QOS139" s="53"/>
      <c r="QOT139" s="53"/>
      <c r="QOU139" s="53"/>
      <c r="QOV139" s="53"/>
      <c r="QOW139" s="53"/>
      <c r="QOX139" s="53"/>
      <c r="QOY139" s="53"/>
      <c r="QOZ139" s="53"/>
      <c r="QPA139" s="53"/>
      <c r="QPB139" s="53"/>
      <c r="QPC139" s="53"/>
      <c r="QPD139" s="53"/>
      <c r="QPE139" s="53"/>
      <c r="QPF139" s="53"/>
      <c r="QPG139" s="53"/>
      <c r="QPH139" s="53"/>
      <c r="QPI139" s="53"/>
      <c r="QPJ139" s="53"/>
      <c r="QPK139" s="53"/>
      <c r="QPL139" s="53"/>
      <c r="QPM139" s="53"/>
      <c r="QPN139" s="53"/>
      <c r="QPO139" s="53"/>
      <c r="QPP139" s="53"/>
      <c r="QPQ139" s="53"/>
      <c r="QPR139" s="53"/>
      <c r="QPS139" s="53"/>
      <c r="QPT139" s="53"/>
      <c r="QPU139" s="53"/>
      <c r="QPV139" s="53"/>
      <c r="QPW139" s="53"/>
      <c r="QPX139" s="53"/>
      <c r="QPY139" s="53"/>
      <c r="QPZ139" s="53"/>
      <c r="QQA139" s="53"/>
      <c r="QQB139" s="53"/>
      <c r="QQC139" s="53"/>
      <c r="QQD139" s="53"/>
      <c r="QQE139" s="53"/>
      <c r="QQF139" s="53"/>
      <c r="QQG139" s="53"/>
      <c r="QQH139" s="53"/>
      <c r="QQI139" s="53"/>
      <c r="QQJ139" s="53"/>
      <c r="QQK139" s="53"/>
      <c r="QQL139" s="53"/>
      <c r="QQM139" s="53"/>
      <c r="QQN139" s="53"/>
      <c r="QQO139" s="53"/>
      <c r="QQP139" s="53"/>
      <c r="QQQ139" s="53"/>
      <c r="QQR139" s="53"/>
      <c r="QQS139" s="53"/>
      <c r="QQT139" s="53"/>
      <c r="QQU139" s="53"/>
      <c r="QQV139" s="53"/>
      <c r="QQW139" s="53"/>
      <c r="QQX139" s="53"/>
      <c r="QQY139" s="53"/>
      <c r="QQZ139" s="53"/>
      <c r="QRA139" s="53"/>
      <c r="QRB139" s="53"/>
      <c r="QRC139" s="53"/>
      <c r="QRD139" s="53"/>
      <c r="QRE139" s="53"/>
      <c r="QRF139" s="53"/>
      <c r="QRG139" s="53"/>
      <c r="QRH139" s="53"/>
      <c r="QRI139" s="53"/>
      <c r="QRJ139" s="53"/>
      <c r="QRK139" s="53"/>
      <c r="QRL139" s="53"/>
      <c r="QRM139" s="53"/>
      <c r="QRN139" s="53"/>
      <c r="QRO139" s="53"/>
      <c r="QRP139" s="53"/>
      <c r="QRQ139" s="53"/>
      <c r="QRR139" s="53"/>
      <c r="QRS139" s="53"/>
      <c r="QRT139" s="53"/>
      <c r="QRU139" s="53"/>
      <c r="QRV139" s="53"/>
      <c r="QRW139" s="53"/>
      <c r="QRX139" s="53"/>
      <c r="QRY139" s="53"/>
      <c r="QRZ139" s="53"/>
      <c r="QSA139" s="53"/>
      <c r="QSB139" s="53"/>
      <c r="QSC139" s="53"/>
      <c r="QSD139" s="53"/>
      <c r="QSE139" s="53"/>
      <c r="QSF139" s="53"/>
      <c r="QSG139" s="53"/>
      <c r="QSH139" s="53"/>
      <c r="QSI139" s="53"/>
      <c r="QSJ139" s="53"/>
      <c r="QSK139" s="53"/>
      <c r="QSL139" s="53"/>
      <c r="QSM139" s="53"/>
      <c r="QSN139" s="53"/>
      <c r="QSO139" s="53"/>
      <c r="QSP139" s="53"/>
      <c r="QSQ139" s="53"/>
      <c r="QSR139" s="53"/>
      <c r="QSS139" s="53"/>
      <c r="QST139" s="53"/>
      <c r="QSU139" s="53"/>
      <c r="QSV139" s="53"/>
      <c r="QSW139" s="53"/>
      <c r="QSX139" s="53"/>
      <c r="QSY139" s="53"/>
      <c r="QSZ139" s="53"/>
      <c r="QTA139" s="53"/>
      <c r="QTB139" s="53"/>
      <c r="QTC139" s="53"/>
      <c r="QTD139" s="53"/>
      <c r="QTE139" s="53"/>
      <c r="QTF139" s="53"/>
      <c r="QTG139" s="53"/>
      <c r="QTH139" s="53"/>
      <c r="QTI139" s="53"/>
      <c r="QTJ139" s="53"/>
      <c r="QTK139" s="53"/>
      <c r="QTL139" s="53"/>
      <c r="QTM139" s="53"/>
      <c r="QTN139" s="53"/>
      <c r="QTO139" s="53"/>
      <c r="QTP139" s="53"/>
      <c r="QTQ139" s="53"/>
      <c r="QTR139" s="53"/>
      <c r="QTS139" s="53"/>
      <c r="QTT139" s="53"/>
      <c r="QTU139" s="53"/>
      <c r="QTV139" s="53"/>
      <c r="QTW139" s="53"/>
      <c r="QTX139" s="53"/>
      <c r="QTY139" s="53"/>
      <c r="QTZ139" s="53"/>
      <c r="QUA139" s="53"/>
      <c r="QUB139" s="53"/>
      <c r="QUC139" s="53"/>
      <c r="QUD139" s="53"/>
      <c r="QUE139" s="53"/>
      <c r="QUF139" s="53"/>
      <c r="QUG139" s="53"/>
      <c r="QUH139" s="53"/>
      <c r="QUI139" s="53"/>
      <c r="QUJ139" s="53"/>
      <c r="QUK139" s="53"/>
      <c r="QUL139" s="53"/>
      <c r="QUM139" s="53"/>
      <c r="QUN139" s="53"/>
      <c r="QUO139" s="53"/>
      <c r="QUP139" s="53"/>
      <c r="QUQ139" s="53"/>
      <c r="QUR139" s="53"/>
      <c r="QUS139" s="53"/>
      <c r="QUT139" s="53"/>
      <c r="QUU139" s="53"/>
      <c r="QUV139" s="53"/>
      <c r="QUW139" s="53"/>
      <c r="QUX139" s="53"/>
      <c r="QUY139" s="53"/>
      <c r="QUZ139" s="53"/>
      <c r="QVA139" s="53"/>
      <c r="QVB139" s="53"/>
      <c r="QVC139" s="53"/>
      <c r="QVD139" s="53"/>
      <c r="QVE139" s="53"/>
      <c r="QVF139" s="53"/>
      <c r="QVG139" s="53"/>
      <c r="QVH139" s="53"/>
      <c r="QVI139" s="53"/>
      <c r="QVJ139" s="53"/>
      <c r="QVK139" s="53"/>
      <c r="QVL139" s="53"/>
      <c r="QVM139" s="53"/>
      <c r="QVN139" s="53"/>
      <c r="QVO139" s="53"/>
      <c r="QVP139" s="53"/>
      <c r="QVQ139" s="53"/>
      <c r="QVR139" s="53"/>
      <c r="QVS139" s="53"/>
      <c r="QVT139" s="53"/>
      <c r="QVU139" s="53"/>
      <c r="QVV139" s="53"/>
      <c r="QVW139" s="53"/>
      <c r="QVX139" s="53"/>
      <c r="QVY139" s="53"/>
      <c r="QVZ139" s="53"/>
      <c r="QWA139" s="53"/>
      <c r="QWB139" s="53"/>
      <c r="QWC139" s="53"/>
      <c r="QWD139" s="53"/>
      <c r="QWE139" s="53"/>
      <c r="QWF139" s="53"/>
      <c r="QWG139" s="53"/>
      <c r="QWH139" s="53"/>
      <c r="QWI139" s="53"/>
      <c r="QWJ139" s="53"/>
      <c r="QWK139" s="53"/>
      <c r="QWL139" s="53"/>
      <c r="QWM139" s="53"/>
      <c r="QWN139" s="53"/>
      <c r="QWO139" s="53"/>
      <c r="QWP139" s="53"/>
      <c r="QWQ139" s="53"/>
      <c r="QWR139" s="53"/>
      <c r="QWS139" s="53"/>
      <c r="QWT139" s="53"/>
      <c r="QWU139" s="53"/>
      <c r="QWV139" s="53"/>
      <c r="QWW139" s="53"/>
      <c r="QWX139" s="53"/>
      <c r="QWY139" s="53"/>
      <c r="QWZ139" s="53"/>
      <c r="QXA139" s="53"/>
      <c r="QXB139" s="53"/>
      <c r="QXC139" s="53"/>
      <c r="QXD139" s="53"/>
      <c r="QXE139" s="53"/>
      <c r="QXF139" s="53"/>
      <c r="QXG139" s="53"/>
      <c r="QXH139" s="53"/>
      <c r="QXI139" s="53"/>
      <c r="QXJ139" s="53"/>
      <c r="QXK139" s="53"/>
      <c r="QXL139" s="53"/>
      <c r="QXM139" s="53"/>
      <c r="QXN139" s="53"/>
      <c r="QXO139" s="53"/>
      <c r="QXP139" s="53"/>
      <c r="QXQ139" s="53"/>
      <c r="QXR139" s="53"/>
      <c r="QXS139" s="53"/>
      <c r="QXT139" s="53"/>
      <c r="QXU139" s="53"/>
      <c r="QXV139" s="53"/>
      <c r="QXW139" s="53"/>
      <c r="QXZ139" s="53"/>
      <c r="QYA139" s="53"/>
      <c r="QYB139" s="53"/>
      <c r="QYC139" s="53"/>
      <c r="QYD139" s="53"/>
      <c r="QYE139" s="53"/>
      <c r="QYF139" s="53"/>
      <c r="QYG139" s="53"/>
      <c r="QYH139" s="53"/>
      <c r="QYI139" s="53"/>
      <c r="QYJ139" s="53"/>
      <c r="QYK139" s="53"/>
      <c r="QYL139" s="53"/>
      <c r="QYM139" s="53"/>
      <c r="QYN139" s="53"/>
      <c r="QYO139" s="53"/>
      <c r="QYP139" s="53"/>
      <c r="QYQ139" s="53"/>
      <c r="QYR139" s="53"/>
      <c r="QYS139" s="53"/>
      <c r="QYT139" s="53"/>
      <c r="QYU139" s="53"/>
      <c r="QYV139" s="53"/>
      <c r="QYW139" s="53"/>
      <c r="QYX139" s="53"/>
      <c r="QYY139" s="53"/>
      <c r="QYZ139" s="53"/>
      <c r="QZA139" s="53"/>
      <c r="QZB139" s="53"/>
      <c r="QZC139" s="53"/>
      <c r="QZD139" s="53"/>
      <c r="QZE139" s="53"/>
      <c r="QZF139" s="53"/>
      <c r="QZG139" s="53"/>
      <c r="QZH139" s="53"/>
      <c r="QZI139" s="53"/>
      <c r="QZJ139" s="53"/>
      <c r="QZK139" s="53"/>
      <c r="QZL139" s="53"/>
      <c r="QZM139" s="53"/>
      <c r="QZN139" s="53"/>
      <c r="QZO139" s="53"/>
      <c r="QZP139" s="53"/>
      <c r="QZQ139" s="53"/>
      <c r="QZR139" s="53"/>
      <c r="QZS139" s="53"/>
      <c r="QZT139" s="53"/>
      <c r="QZU139" s="53"/>
      <c r="QZV139" s="53"/>
      <c r="QZW139" s="53"/>
      <c r="QZX139" s="53"/>
      <c r="QZY139" s="53"/>
      <c r="QZZ139" s="53"/>
      <c r="RAA139" s="53"/>
      <c r="RAB139" s="53"/>
      <c r="RAC139" s="53"/>
      <c r="RAD139" s="53"/>
      <c r="RAE139" s="53"/>
      <c r="RAF139" s="53"/>
      <c r="RAG139" s="53"/>
      <c r="RAH139" s="53"/>
      <c r="RAI139" s="53"/>
      <c r="RAJ139" s="53"/>
      <c r="RAK139" s="53"/>
      <c r="RAL139" s="53"/>
      <c r="RAM139" s="53"/>
      <c r="RAN139" s="53"/>
      <c r="RAO139" s="53"/>
      <c r="RAP139" s="53"/>
      <c r="RAQ139" s="53"/>
      <c r="RAR139" s="53"/>
      <c r="RAS139" s="53"/>
      <c r="RAT139" s="53"/>
      <c r="RAU139" s="53"/>
      <c r="RAV139" s="53"/>
      <c r="RAW139" s="53"/>
      <c r="RAX139" s="53"/>
      <c r="RAY139" s="53"/>
      <c r="RAZ139" s="53"/>
      <c r="RBA139" s="53"/>
      <c r="RBB139" s="53"/>
      <c r="RBC139" s="53"/>
      <c r="RBD139" s="53"/>
      <c r="RBE139" s="53"/>
      <c r="RBF139" s="53"/>
      <c r="RBG139" s="53"/>
      <c r="RBH139" s="53"/>
      <c r="RBI139" s="53"/>
      <c r="RBJ139" s="53"/>
      <c r="RBK139" s="53"/>
      <c r="RBL139" s="53"/>
      <c r="RBM139" s="53"/>
      <c r="RBN139" s="53"/>
      <c r="RBO139" s="53"/>
      <c r="RBP139" s="53"/>
      <c r="RBQ139" s="53"/>
      <c r="RBR139" s="53"/>
      <c r="RBS139" s="53"/>
      <c r="RBT139" s="53"/>
      <c r="RBU139" s="53"/>
      <c r="RBV139" s="53"/>
      <c r="RBW139" s="53"/>
      <c r="RBX139" s="53"/>
      <c r="RBY139" s="53"/>
      <c r="RBZ139" s="53"/>
      <c r="RCA139" s="53"/>
      <c r="RCB139" s="53"/>
      <c r="RCC139" s="53"/>
      <c r="RCD139" s="53"/>
      <c r="RCE139" s="53"/>
      <c r="RCF139" s="53"/>
      <c r="RCG139" s="53"/>
      <c r="RCH139" s="53"/>
      <c r="RCI139" s="53"/>
      <c r="RCJ139" s="53"/>
      <c r="RCK139" s="53"/>
      <c r="RCL139" s="53"/>
      <c r="RCM139" s="53"/>
      <c r="RCN139" s="53"/>
      <c r="RCO139" s="53"/>
      <c r="RCP139" s="53"/>
      <c r="RCQ139" s="53"/>
      <c r="RCR139" s="53"/>
      <c r="RCS139" s="53"/>
      <c r="RCT139" s="53"/>
      <c r="RCU139" s="53"/>
      <c r="RCV139" s="53"/>
      <c r="RCW139" s="53"/>
      <c r="RCX139" s="53"/>
      <c r="RCY139" s="53"/>
      <c r="RCZ139" s="53"/>
      <c r="RDA139" s="53"/>
      <c r="RDB139" s="53"/>
      <c r="RDC139" s="53"/>
      <c r="RDD139" s="53"/>
      <c r="RDE139" s="53"/>
      <c r="RDF139" s="53"/>
      <c r="RDG139" s="53"/>
      <c r="RDH139" s="53"/>
      <c r="RDI139" s="53"/>
      <c r="RDJ139" s="53"/>
      <c r="RDK139" s="53"/>
      <c r="RDL139" s="53"/>
      <c r="RDM139" s="53"/>
      <c r="RDN139" s="53"/>
      <c r="RDO139" s="53"/>
      <c r="RDP139" s="53"/>
      <c r="RDQ139" s="53"/>
      <c r="RDR139" s="53"/>
      <c r="RDS139" s="53"/>
      <c r="RDT139" s="53"/>
      <c r="RDU139" s="53"/>
      <c r="RDV139" s="53"/>
      <c r="RDW139" s="53"/>
      <c r="RDX139" s="53"/>
      <c r="RDY139" s="53"/>
      <c r="RDZ139" s="53"/>
      <c r="REA139" s="53"/>
      <c r="REB139" s="53"/>
      <c r="REC139" s="53"/>
      <c r="RED139" s="53"/>
      <c r="REE139" s="53"/>
      <c r="REF139" s="53"/>
      <c r="REG139" s="53"/>
      <c r="REH139" s="53"/>
      <c r="REI139" s="53"/>
      <c r="REJ139" s="53"/>
      <c r="REK139" s="53"/>
      <c r="REL139" s="53"/>
      <c r="REM139" s="53"/>
      <c r="REN139" s="53"/>
      <c r="REO139" s="53"/>
      <c r="REP139" s="53"/>
      <c r="REQ139" s="53"/>
      <c r="RER139" s="53"/>
      <c r="RES139" s="53"/>
      <c r="RET139" s="53"/>
      <c r="REU139" s="53"/>
      <c r="REV139" s="53"/>
      <c r="REW139" s="53"/>
      <c r="REX139" s="53"/>
      <c r="REY139" s="53"/>
      <c r="REZ139" s="53"/>
      <c r="RFA139" s="53"/>
      <c r="RFB139" s="53"/>
      <c r="RFC139" s="53"/>
      <c r="RFD139" s="53"/>
      <c r="RFE139" s="53"/>
      <c r="RFF139" s="53"/>
      <c r="RFG139" s="53"/>
      <c r="RFH139" s="53"/>
      <c r="RFI139" s="53"/>
      <c r="RFJ139" s="53"/>
      <c r="RFK139" s="53"/>
      <c r="RFL139" s="53"/>
      <c r="RFM139" s="53"/>
      <c r="RFN139" s="53"/>
      <c r="RFO139" s="53"/>
      <c r="RFP139" s="53"/>
      <c r="RFQ139" s="53"/>
      <c r="RFR139" s="53"/>
      <c r="RFS139" s="53"/>
      <c r="RFT139" s="53"/>
      <c r="RFU139" s="53"/>
      <c r="RFV139" s="53"/>
      <c r="RFW139" s="53"/>
      <c r="RFX139" s="53"/>
      <c r="RFY139" s="53"/>
      <c r="RFZ139" s="53"/>
      <c r="RGA139" s="53"/>
      <c r="RGB139" s="53"/>
      <c r="RGC139" s="53"/>
      <c r="RGD139" s="53"/>
      <c r="RGE139" s="53"/>
      <c r="RGF139" s="53"/>
      <c r="RGG139" s="53"/>
      <c r="RGH139" s="53"/>
      <c r="RGI139" s="53"/>
      <c r="RGJ139" s="53"/>
      <c r="RGK139" s="53"/>
      <c r="RGL139" s="53"/>
      <c r="RGM139" s="53"/>
      <c r="RGN139" s="53"/>
      <c r="RGO139" s="53"/>
      <c r="RGP139" s="53"/>
      <c r="RGQ139" s="53"/>
      <c r="RGR139" s="53"/>
      <c r="RGS139" s="53"/>
      <c r="RGT139" s="53"/>
      <c r="RGU139" s="53"/>
      <c r="RGV139" s="53"/>
      <c r="RGW139" s="53"/>
      <c r="RGX139" s="53"/>
      <c r="RGY139" s="53"/>
      <c r="RGZ139" s="53"/>
      <c r="RHA139" s="53"/>
      <c r="RHB139" s="53"/>
      <c r="RHC139" s="53"/>
      <c r="RHD139" s="53"/>
      <c r="RHE139" s="53"/>
      <c r="RHF139" s="53"/>
      <c r="RHG139" s="53"/>
      <c r="RHH139" s="53"/>
      <c r="RHI139" s="53"/>
      <c r="RHJ139" s="53"/>
      <c r="RHK139" s="53"/>
      <c r="RHL139" s="53"/>
      <c r="RHM139" s="53"/>
      <c r="RHN139" s="53"/>
      <c r="RHO139" s="53"/>
      <c r="RHP139" s="53"/>
      <c r="RHQ139" s="53"/>
      <c r="RHR139" s="53"/>
      <c r="RHS139" s="53"/>
      <c r="RHV139" s="53"/>
      <c r="RHW139" s="53"/>
      <c r="RHX139" s="53"/>
      <c r="RHY139" s="53"/>
      <c r="RHZ139" s="53"/>
      <c r="RIA139" s="53"/>
      <c r="RIB139" s="53"/>
      <c r="RIC139" s="53"/>
      <c r="RID139" s="53"/>
      <c r="RIE139" s="53"/>
      <c r="RIF139" s="53"/>
      <c r="RIG139" s="53"/>
      <c r="RIH139" s="53"/>
      <c r="RII139" s="53"/>
      <c r="RIJ139" s="53"/>
      <c r="RIK139" s="53"/>
      <c r="RIL139" s="53"/>
      <c r="RIM139" s="53"/>
      <c r="RIN139" s="53"/>
      <c r="RIO139" s="53"/>
      <c r="RIP139" s="53"/>
      <c r="RIQ139" s="53"/>
      <c r="RIR139" s="53"/>
      <c r="RIS139" s="53"/>
      <c r="RIT139" s="53"/>
      <c r="RIU139" s="53"/>
      <c r="RIV139" s="53"/>
      <c r="RIW139" s="53"/>
      <c r="RIX139" s="53"/>
      <c r="RIY139" s="53"/>
      <c r="RIZ139" s="53"/>
      <c r="RJA139" s="53"/>
      <c r="RJB139" s="53"/>
      <c r="RJC139" s="53"/>
      <c r="RJD139" s="53"/>
      <c r="RJE139" s="53"/>
      <c r="RJF139" s="53"/>
      <c r="RJG139" s="53"/>
      <c r="RJH139" s="53"/>
      <c r="RJI139" s="53"/>
      <c r="RJJ139" s="53"/>
      <c r="RJK139" s="53"/>
      <c r="RJL139" s="53"/>
      <c r="RJM139" s="53"/>
      <c r="RJN139" s="53"/>
      <c r="RJO139" s="53"/>
      <c r="RJP139" s="53"/>
      <c r="RJQ139" s="53"/>
      <c r="RJR139" s="53"/>
      <c r="RJS139" s="53"/>
      <c r="RJT139" s="53"/>
      <c r="RJU139" s="53"/>
      <c r="RJV139" s="53"/>
      <c r="RJW139" s="53"/>
      <c r="RJX139" s="53"/>
      <c r="RJY139" s="53"/>
      <c r="RJZ139" s="53"/>
      <c r="RKA139" s="53"/>
      <c r="RKB139" s="53"/>
      <c r="RKC139" s="53"/>
      <c r="RKD139" s="53"/>
      <c r="RKE139" s="53"/>
      <c r="RKF139" s="53"/>
      <c r="RKG139" s="53"/>
      <c r="RKH139" s="53"/>
      <c r="RKI139" s="53"/>
      <c r="RKJ139" s="53"/>
      <c r="RKK139" s="53"/>
      <c r="RKL139" s="53"/>
      <c r="RKM139" s="53"/>
      <c r="RKN139" s="53"/>
      <c r="RKO139" s="53"/>
      <c r="RKP139" s="53"/>
      <c r="RKQ139" s="53"/>
      <c r="RKR139" s="53"/>
      <c r="RKS139" s="53"/>
      <c r="RKT139" s="53"/>
      <c r="RKU139" s="53"/>
      <c r="RKV139" s="53"/>
      <c r="RKW139" s="53"/>
      <c r="RKX139" s="53"/>
      <c r="RKY139" s="53"/>
      <c r="RKZ139" s="53"/>
      <c r="RLA139" s="53"/>
      <c r="RLB139" s="53"/>
      <c r="RLC139" s="53"/>
      <c r="RLD139" s="53"/>
      <c r="RLE139" s="53"/>
      <c r="RLF139" s="53"/>
      <c r="RLG139" s="53"/>
      <c r="RLH139" s="53"/>
      <c r="RLI139" s="53"/>
      <c r="RLJ139" s="53"/>
      <c r="RLK139" s="53"/>
      <c r="RLL139" s="53"/>
      <c r="RLM139" s="53"/>
      <c r="RLN139" s="53"/>
      <c r="RLO139" s="53"/>
      <c r="RLP139" s="53"/>
      <c r="RLQ139" s="53"/>
      <c r="RLR139" s="53"/>
      <c r="RLS139" s="53"/>
      <c r="RLT139" s="53"/>
      <c r="RLU139" s="53"/>
      <c r="RLV139" s="53"/>
      <c r="RLW139" s="53"/>
      <c r="RLX139" s="53"/>
      <c r="RLY139" s="53"/>
      <c r="RLZ139" s="53"/>
      <c r="RMA139" s="53"/>
      <c r="RMB139" s="53"/>
      <c r="RMC139" s="53"/>
      <c r="RMD139" s="53"/>
      <c r="RME139" s="53"/>
      <c r="RMF139" s="53"/>
      <c r="RMG139" s="53"/>
      <c r="RMH139" s="53"/>
      <c r="RMI139" s="53"/>
      <c r="RMJ139" s="53"/>
      <c r="RMK139" s="53"/>
      <c r="RML139" s="53"/>
      <c r="RMM139" s="53"/>
      <c r="RMN139" s="53"/>
      <c r="RMO139" s="53"/>
      <c r="RMP139" s="53"/>
      <c r="RMQ139" s="53"/>
      <c r="RMR139" s="53"/>
      <c r="RMS139" s="53"/>
      <c r="RMT139" s="53"/>
      <c r="RMU139" s="53"/>
      <c r="RMV139" s="53"/>
      <c r="RMW139" s="53"/>
      <c r="RMX139" s="53"/>
      <c r="RMY139" s="53"/>
      <c r="RMZ139" s="53"/>
      <c r="RNA139" s="53"/>
      <c r="RNB139" s="53"/>
      <c r="RNC139" s="53"/>
      <c r="RND139" s="53"/>
      <c r="RNE139" s="53"/>
      <c r="RNF139" s="53"/>
      <c r="RNG139" s="53"/>
      <c r="RNH139" s="53"/>
      <c r="RNI139" s="53"/>
      <c r="RNJ139" s="53"/>
      <c r="RNK139" s="53"/>
      <c r="RNL139" s="53"/>
      <c r="RNM139" s="53"/>
      <c r="RNN139" s="53"/>
      <c r="RNO139" s="53"/>
      <c r="RNP139" s="53"/>
      <c r="RNQ139" s="53"/>
      <c r="RNR139" s="53"/>
      <c r="RNS139" s="53"/>
      <c r="RNT139" s="53"/>
      <c r="RNU139" s="53"/>
      <c r="RNV139" s="53"/>
      <c r="RNW139" s="53"/>
      <c r="RNX139" s="53"/>
      <c r="RNY139" s="53"/>
      <c r="RNZ139" s="53"/>
      <c r="ROA139" s="53"/>
      <c r="ROB139" s="53"/>
      <c r="ROC139" s="53"/>
      <c r="ROD139" s="53"/>
      <c r="ROE139" s="53"/>
      <c r="ROF139" s="53"/>
      <c r="ROG139" s="53"/>
      <c r="ROH139" s="53"/>
      <c r="ROI139" s="53"/>
      <c r="ROJ139" s="53"/>
      <c r="ROK139" s="53"/>
      <c r="ROL139" s="53"/>
      <c r="ROM139" s="53"/>
      <c r="RON139" s="53"/>
      <c r="ROO139" s="53"/>
      <c r="ROP139" s="53"/>
      <c r="ROQ139" s="53"/>
      <c r="ROR139" s="53"/>
      <c r="ROS139" s="53"/>
      <c r="ROT139" s="53"/>
      <c r="ROU139" s="53"/>
      <c r="ROV139" s="53"/>
      <c r="ROW139" s="53"/>
      <c r="ROX139" s="53"/>
      <c r="ROY139" s="53"/>
      <c r="ROZ139" s="53"/>
      <c r="RPA139" s="53"/>
      <c r="RPB139" s="53"/>
      <c r="RPC139" s="53"/>
      <c r="RPD139" s="53"/>
      <c r="RPE139" s="53"/>
      <c r="RPF139" s="53"/>
      <c r="RPG139" s="53"/>
      <c r="RPH139" s="53"/>
      <c r="RPI139" s="53"/>
      <c r="RPJ139" s="53"/>
      <c r="RPK139" s="53"/>
      <c r="RPL139" s="53"/>
      <c r="RPM139" s="53"/>
      <c r="RPN139" s="53"/>
      <c r="RPO139" s="53"/>
      <c r="RPP139" s="53"/>
      <c r="RPQ139" s="53"/>
      <c r="RPR139" s="53"/>
      <c r="RPS139" s="53"/>
      <c r="RPT139" s="53"/>
      <c r="RPU139" s="53"/>
      <c r="RPV139" s="53"/>
      <c r="RPW139" s="53"/>
      <c r="RPX139" s="53"/>
      <c r="RPY139" s="53"/>
      <c r="RPZ139" s="53"/>
      <c r="RQA139" s="53"/>
      <c r="RQB139" s="53"/>
      <c r="RQC139" s="53"/>
      <c r="RQD139" s="53"/>
      <c r="RQE139" s="53"/>
      <c r="RQF139" s="53"/>
      <c r="RQG139" s="53"/>
      <c r="RQH139" s="53"/>
      <c r="RQI139" s="53"/>
      <c r="RQJ139" s="53"/>
      <c r="RQK139" s="53"/>
      <c r="RQL139" s="53"/>
      <c r="RQM139" s="53"/>
      <c r="RQN139" s="53"/>
      <c r="RQO139" s="53"/>
      <c r="RQP139" s="53"/>
      <c r="RQQ139" s="53"/>
      <c r="RQR139" s="53"/>
      <c r="RQS139" s="53"/>
      <c r="RQT139" s="53"/>
      <c r="RQU139" s="53"/>
      <c r="RQV139" s="53"/>
      <c r="RQW139" s="53"/>
      <c r="RQX139" s="53"/>
      <c r="RQY139" s="53"/>
      <c r="RQZ139" s="53"/>
      <c r="RRA139" s="53"/>
      <c r="RRB139" s="53"/>
      <c r="RRC139" s="53"/>
      <c r="RRD139" s="53"/>
      <c r="RRE139" s="53"/>
      <c r="RRF139" s="53"/>
      <c r="RRG139" s="53"/>
      <c r="RRH139" s="53"/>
      <c r="RRI139" s="53"/>
      <c r="RRJ139" s="53"/>
      <c r="RRK139" s="53"/>
      <c r="RRL139" s="53"/>
      <c r="RRM139" s="53"/>
      <c r="RRN139" s="53"/>
      <c r="RRO139" s="53"/>
      <c r="RRR139" s="53"/>
      <c r="RRS139" s="53"/>
      <c r="RRT139" s="53"/>
      <c r="RRU139" s="53"/>
      <c r="RRV139" s="53"/>
      <c r="RRW139" s="53"/>
      <c r="RRX139" s="53"/>
      <c r="RRY139" s="53"/>
      <c r="RRZ139" s="53"/>
      <c r="RSA139" s="53"/>
      <c r="RSB139" s="53"/>
      <c r="RSC139" s="53"/>
      <c r="RSD139" s="53"/>
      <c r="RSE139" s="53"/>
      <c r="RSF139" s="53"/>
      <c r="RSG139" s="53"/>
      <c r="RSH139" s="53"/>
      <c r="RSI139" s="53"/>
      <c r="RSJ139" s="53"/>
      <c r="RSK139" s="53"/>
      <c r="RSL139" s="53"/>
      <c r="RSM139" s="53"/>
      <c r="RSN139" s="53"/>
      <c r="RSO139" s="53"/>
      <c r="RSP139" s="53"/>
      <c r="RSQ139" s="53"/>
      <c r="RSR139" s="53"/>
      <c r="RSS139" s="53"/>
      <c r="RST139" s="53"/>
      <c r="RSU139" s="53"/>
      <c r="RSV139" s="53"/>
      <c r="RSW139" s="53"/>
      <c r="RSX139" s="53"/>
      <c r="RSY139" s="53"/>
      <c r="RSZ139" s="53"/>
      <c r="RTA139" s="53"/>
      <c r="RTB139" s="53"/>
      <c r="RTC139" s="53"/>
      <c r="RTD139" s="53"/>
      <c r="RTE139" s="53"/>
      <c r="RTF139" s="53"/>
      <c r="RTG139" s="53"/>
      <c r="RTH139" s="53"/>
      <c r="RTI139" s="53"/>
      <c r="RTJ139" s="53"/>
      <c r="RTK139" s="53"/>
      <c r="RTL139" s="53"/>
      <c r="RTM139" s="53"/>
      <c r="RTN139" s="53"/>
      <c r="RTO139" s="53"/>
      <c r="RTP139" s="53"/>
      <c r="RTQ139" s="53"/>
      <c r="RTR139" s="53"/>
      <c r="RTS139" s="53"/>
      <c r="RTT139" s="53"/>
      <c r="RTU139" s="53"/>
      <c r="RTV139" s="53"/>
      <c r="RTW139" s="53"/>
      <c r="RTX139" s="53"/>
      <c r="RTY139" s="53"/>
      <c r="RTZ139" s="53"/>
      <c r="RUA139" s="53"/>
      <c r="RUB139" s="53"/>
      <c r="RUC139" s="53"/>
      <c r="RUD139" s="53"/>
      <c r="RUE139" s="53"/>
      <c r="RUF139" s="53"/>
      <c r="RUG139" s="53"/>
      <c r="RUH139" s="53"/>
      <c r="RUI139" s="53"/>
      <c r="RUJ139" s="53"/>
      <c r="RUK139" s="53"/>
      <c r="RUL139" s="53"/>
      <c r="RUM139" s="53"/>
      <c r="RUN139" s="53"/>
      <c r="RUO139" s="53"/>
      <c r="RUP139" s="53"/>
      <c r="RUQ139" s="53"/>
      <c r="RUR139" s="53"/>
      <c r="RUS139" s="53"/>
      <c r="RUT139" s="53"/>
      <c r="RUU139" s="53"/>
      <c r="RUV139" s="53"/>
      <c r="RUW139" s="53"/>
      <c r="RUX139" s="53"/>
      <c r="RUY139" s="53"/>
      <c r="RUZ139" s="53"/>
      <c r="RVA139" s="53"/>
      <c r="RVB139" s="53"/>
      <c r="RVC139" s="53"/>
      <c r="RVD139" s="53"/>
      <c r="RVE139" s="53"/>
      <c r="RVF139" s="53"/>
      <c r="RVG139" s="53"/>
      <c r="RVH139" s="53"/>
      <c r="RVI139" s="53"/>
      <c r="RVJ139" s="53"/>
      <c r="RVK139" s="53"/>
      <c r="RVL139" s="53"/>
      <c r="RVM139" s="53"/>
      <c r="RVN139" s="53"/>
      <c r="RVO139" s="53"/>
      <c r="RVP139" s="53"/>
      <c r="RVQ139" s="53"/>
      <c r="RVR139" s="53"/>
      <c r="RVS139" s="53"/>
      <c r="RVT139" s="53"/>
      <c r="RVU139" s="53"/>
      <c r="RVV139" s="53"/>
      <c r="RVW139" s="53"/>
      <c r="RVX139" s="53"/>
      <c r="RVY139" s="53"/>
      <c r="RVZ139" s="53"/>
      <c r="RWA139" s="53"/>
      <c r="RWB139" s="53"/>
      <c r="RWC139" s="53"/>
      <c r="RWD139" s="53"/>
      <c r="RWE139" s="53"/>
      <c r="RWF139" s="53"/>
      <c r="RWG139" s="53"/>
      <c r="RWH139" s="53"/>
      <c r="RWI139" s="53"/>
      <c r="RWJ139" s="53"/>
      <c r="RWK139" s="53"/>
      <c r="RWL139" s="53"/>
      <c r="RWM139" s="53"/>
      <c r="RWN139" s="53"/>
      <c r="RWO139" s="53"/>
      <c r="RWP139" s="53"/>
      <c r="RWQ139" s="53"/>
      <c r="RWR139" s="53"/>
      <c r="RWS139" s="53"/>
      <c r="RWT139" s="53"/>
      <c r="RWU139" s="53"/>
      <c r="RWV139" s="53"/>
      <c r="RWW139" s="53"/>
      <c r="RWX139" s="53"/>
      <c r="RWY139" s="53"/>
      <c r="RWZ139" s="53"/>
      <c r="RXA139" s="53"/>
      <c r="RXB139" s="53"/>
      <c r="RXC139" s="53"/>
      <c r="RXD139" s="53"/>
      <c r="RXE139" s="53"/>
      <c r="RXF139" s="53"/>
      <c r="RXG139" s="53"/>
      <c r="RXH139" s="53"/>
      <c r="RXI139" s="53"/>
      <c r="RXJ139" s="53"/>
      <c r="RXK139" s="53"/>
      <c r="RXL139" s="53"/>
      <c r="RXM139" s="53"/>
      <c r="RXN139" s="53"/>
      <c r="RXO139" s="53"/>
      <c r="RXP139" s="53"/>
      <c r="RXQ139" s="53"/>
      <c r="RXR139" s="53"/>
      <c r="RXS139" s="53"/>
      <c r="RXT139" s="53"/>
      <c r="RXU139" s="53"/>
      <c r="RXV139" s="53"/>
      <c r="RXW139" s="53"/>
      <c r="RXX139" s="53"/>
      <c r="RXY139" s="53"/>
      <c r="RXZ139" s="53"/>
      <c r="RYA139" s="53"/>
      <c r="RYB139" s="53"/>
      <c r="RYC139" s="53"/>
      <c r="RYD139" s="53"/>
      <c r="RYE139" s="53"/>
      <c r="RYF139" s="53"/>
      <c r="RYG139" s="53"/>
      <c r="RYH139" s="53"/>
      <c r="RYI139" s="53"/>
      <c r="RYJ139" s="53"/>
      <c r="RYK139" s="53"/>
      <c r="RYL139" s="53"/>
      <c r="RYM139" s="53"/>
      <c r="RYN139" s="53"/>
      <c r="RYO139" s="53"/>
      <c r="RYP139" s="53"/>
      <c r="RYQ139" s="53"/>
      <c r="RYR139" s="53"/>
      <c r="RYS139" s="53"/>
      <c r="RYT139" s="53"/>
      <c r="RYU139" s="53"/>
      <c r="RYV139" s="53"/>
      <c r="RYW139" s="53"/>
      <c r="RYX139" s="53"/>
      <c r="RYY139" s="53"/>
      <c r="RYZ139" s="53"/>
      <c r="RZA139" s="53"/>
      <c r="RZB139" s="53"/>
      <c r="RZC139" s="53"/>
      <c r="RZD139" s="53"/>
      <c r="RZE139" s="53"/>
      <c r="RZF139" s="53"/>
      <c r="RZG139" s="53"/>
      <c r="RZH139" s="53"/>
      <c r="RZI139" s="53"/>
      <c r="RZJ139" s="53"/>
      <c r="RZK139" s="53"/>
      <c r="RZL139" s="53"/>
      <c r="RZM139" s="53"/>
      <c r="RZN139" s="53"/>
      <c r="RZO139" s="53"/>
      <c r="RZP139" s="53"/>
      <c r="RZQ139" s="53"/>
      <c r="RZR139" s="53"/>
      <c r="RZS139" s="53"/>
      <c r="RZT139" s="53"/>
      <c r="RZU139" s="53"/>
      <c r="RZV139" s="53"/>
      <c r="RZW139" s="53"/>
      <c r="RZX139" s="53"/>
      <c r="RZY139" s="53"/>
      <c r="RZZ139" s="53"/>
      <c r="SAA139" s="53"/>
      <c r="SAB139" s="53"/>
      <c r="SAC139" s="53"/>
      <c r="SAD139" s="53"/>
      <c r="SAE139" s="53"/>
      <c r="SAF139" s="53"/>
      <c r="SAG139" s="53"/>
      <c r="SAH139" s="53"/>
      <c r="SAI139" s="53"/>
      <c r="SAJ139" s="53"/>
      <c r="SAK139" s="53"/>
      <c r="SAL139" s="53"/>
      <c r="SAM139" s="53"/>
      <c r="SAN139" s="53"/>
      <c r="SAO139" s="53"/>
      <c r="SAP139" s="53"/>
      <c r="SAQ139" s="53"/>
      <c r="SAR139" s="53"/>
      <c r="SAS139" s="53"/>
      <c r="SAT139" s="53"/>
      <c r="SAU139" s="53"/>
      <c r="SAV139" s="53"/>
      <c r="SAW139" s="53"/>
      <c r="SAX139" s="53"/>
      <c r="SAY139" s="53"/>
      <c r="SAZ139" s="53"/>
      <c r="SBA139" s="53"/>
      <c r="SBB139" s="53"/>
      <c r="SBC139" s="53"/>
      <c r="SBD139" s="53"/>
      <c r="SBE139" s="53"/>
      <c r="SBF139" s="53"/>
      <c r="SBG139" s="53"/>
      <c r="SBH139" s="53"/>
      <c r="SBI139" s="53"/>
      <c r="SBJ139" s="53"/>
      <c r="SBK139" s="53"/>
      <c r="SBN139" s="53"/>
      <c r="SBO139" s="53"/>
      <c r="SBP139" s="53"/>
      <c r="SBQ139" s="53"/>
      <c r="SBR139" s="53"/>
      <c r="SBS139" s="53"/>
      <c r="SBT139" s="53"/>
      <c r="SBU139" s="53"/>
      <c r="SBV139" s="53"/>
      <c r="SBW139" s="53"/>
      <c r="SBX139" s="53"/>
      <c r="SBY139" s="53"/>
      <c r="SBZ139" s="53"/>
      <c r="SCA139" s="53"/>
      <c r="SCB139" s="53"/>
      <c r="SCC139" s="53"/>
      <c r="SCD139" s="53"/>
      <c r="SCE139" s="53"/>
      <c r="SCF139" s="53"/>
      <c r="SCG139" s="53"/>
      <c r="SCH139" s="53"/>
      <c r="SCI139" s="53"/>
      <c r="SCJ139" s="53"/>
      <c r="SCK139" s="53"/>
      <c r="SCL139" s="53"/>
      <c r="SCM139" s="53"/>
      <c r="SCN139" s="53"/>
      <c r="SCO139" s="53"/>
      <c r="SCP139" s="53"/>
      <c r="SCQ139" s="53"/>
      <c r="SCR139" s="53"/>
      <c r="SCS139" s="53"/>
      <c r="SCT139" s="53"/>
      <c r="SCU139" s="53"/>
      <c r="SCV139" s="53"/>
      <c r="SCW139" s="53"/>
      <c r="SCX139" s="53"/>
      <c r="SCY139" s="53"/>
      <c r="SCZ139" s="53"/>
      <c r="SDA139" s="53"/>
      <c r="SDB139" s="53"/>
      <c r="SDC139" s="53"/>
      <c r="SDD139" s="53"/>
      <c r="SDE139" s="53"/>
      <c r="SDF139" s="53"/>
      <c r="SDG139" s="53"/>
      <c r="SDH139" s="53"/>
      <c r="SDI139" s="53"/>
      <c r="SDJ139" s="53"/>
      <c r="SDK139" s="53"/>
      <c r="SDL139" s="53"/>
      <c r="SDM139" s="53"/>
      <c r="SDN139" s="53"/>
      <c r="SDO139" s="53"/>
      <c r="SDP139" s="53"/>
      <c r="SDQ139" s="53"/>
      <c r="SDR139" s="53"/>
      <c r="SDS139" s="53"/>
      <c r="SDT139" s="53"/>
      <c r="SDU139" s="53"/>
      <c r="SDV139" s="53"/>
      <c r="SDW139" s="53"/>
      <c r="SDX139" s="53"/>
      <c r="SDY139" s="53"/>
      <c r="SDZ139" s="53"/>
      <c r="SEA139" s="53"/>
      <c r="SEB139" s="53"/>
      <c r="SEC139" s="53"/>
      <c r="SED139" s="53"/>
      <c r="SEE139" s="53"/>
      <c r="SEF139" s="53"/>
      <c r="SEG139" s="53"/>
      <c r="SEH139" s="53"/>
      <c r="SEI139" s="53"/>
      <c r="SEJ139" s="53"/>
      <c r="SEK139" s="53"/>
      <c r="SEL139" s="53"/>
      <c r="SEM139" s="53"/>
      <c r="SEN139" s="53"/>
      <c r="SEO139" s="53"/>
      <c r="SEP139" s="53"/>
      <c r="SEQ139" s="53"/>
      <c r="SER139" s="53"/>
      <c r="SES139" s="53"/>
      <c r="SET139" s="53"/>
      <c r="SEU139" s="53"/>
      <c r="SEV139" s="53"/>
      <c r="SEW139" s="53"/>
      <c r="SEX139" s="53"/>
      <c r="SEY139" s="53"/>
      <c r="SEZ139" s="53"/>
      <c r="SFA139" s="53"/>
      <c r="SFB139" s="53"/>
      <c r="SFC139" s="53"/>
      <c r="SFD139" s="53"/>
      <c r="SFE139" s="53"/>
      <c r="SFF139" s="53"/>
      <c r="SFG139" s="53"/>
      <c r="SFH139" s="53"/>
      <c r="SFI139" s="53"/>
      <c r="SFJ139" s="53"/>
      <c r="SFK139" s="53"/>
      <c r="SFL139" s="53"/>
      <c r="SFM139" s="53"/>
      <c r="SFN139" s="53"/>
      <c r="SFO139" s="53"/>
      <c r="SFP139" s="53"/>
      <c r="SFQ139" s="53"/>
      <c r="SFR139" s="53"/>
      <c r="SFS139" s="53"/>
      <c r="SFT139" s="53"/>
      <c r="SFU139" s="53"/>
      <c r="SFV139" s="53"/>
      <c r="SFW139" s="53"/>
      <c r="SFX139" s="53"/>
      <c r="SFY139" s="53"/>
      <c r="SFZ139" s="53"/>
      <c r="SGA139" s="53"/>
      <c r="SGB139" s="53"/>
      <c r="SGC139" s="53"/>
      <c r="SGD139" s="53"/>
      <c r="SGE139" s="53"/>
      <c r="SGF139" s="53"/>
      <c r="SGG139" s="53"/>
      <c r="SGH139" s="53"/>
      <c r="SGI139" s="53"/>
      <c r="SGJ139" s="53"/>
      <c r="SGK139" s="53"/>
      <c r="SGL139" s="53"/>
      <c r="SGM139" s="53"/>
      <c r="SGN139" s="53"/>
      <c r="SGO139" s="53"/>
      <c r="SGP139" s="53"/>
      <c r="SGQ139" s="53"/>
      <c r="SGR139" s="53"/>
      <c r="SGS139" s="53"/>
      <c r="SGT139" s="53"/>
      <c r="SGU139" s="53"/>
      <c r="SGV139" s="53"/>
      <c r="SGW139" s="53"/>
      <c r="SGX139" s="53"/>
      <c r="SGY139" s="53"/>
      <c r="SGZ139" s="53"/>
      <c r="SHA139" s="53"/>
      <c r="SHB139" s="53"/>
      <c r="SHC139" s="53"/>
      <c r="SHD139" s="53"/>
      <c r="SHE139" s="53"/>
      <c r="SHF139" s="53"/>
      <c r="SHG139" s="53"/>
      <c r="SHH139" s="53"/>
      <c r="SHI139" s="53"/>
      <c r="SHJ139" s="53"/>
      <c r="SHK139" s="53"/>
      <c r="SHL139" s="53"/>
      <c r="SHM139" s="53"/>
      <c r="SHN139" s="53"/>
      <c r="SHO139" s="53"/>
      <c r="SHP139" s="53"/>
      <c r="SHQ139" s="53"/>
      <c r="SHR139" s="53"/>
      <c r="SHS139" s="53"/>
      <c r="SHT139" s="53"/>
      <c r="SHU139" s="53"/>
      <c r="SHV139" s="53"/>
      <c r="SHW139" s="53"/>
      <c r="SHX139" s="53"/>
      <c r="SHY139" s="53"/>
      <c r="SHZ139" s="53"/>
      <c r="SIA139" s="53"/>
      <c r="SIB139" s="53"/>
      <c r="SIC139" s="53"/>
      <c r="SID139" s="53"/>
      <c r="SIE139" s="53"/>
      <c r="SIF139" s="53"/>
      <c r="SIG139" s="53"/>
      <c r="SIH139" s="53"/>
      <c r="SII139" s="53"/>
      <c r="SIJ139" s="53"/>
      <c r="SIK139" s="53"/>
      <c r="SIL139" s="53"/>
      <c r="SIM139" s="53"/>
      <c r="SIN139" s="53"/>
      <c r="SIO139" s="53"/>
      <c r="SIP139" s="53"/>
      <c r="SIQ139" s="53"/>
      <c r="SIR139" s="53"/>
      <c r="SIS139" s="53"/>
      <c r="SIT139" s="53"/>
      <c r="SIU139" s="53"/>
      <c r="SIV139" s="53"/>
      <c r="SIW139" s="53"/>
      <c r="SIX139" s="53"/>
      <c r="SIY139" s="53"/>
      <c r="SIZ139" s="53"/>
      <c r="SJA139" s="53"/>
      <c r="SJB139" s="53"/>
      <c r="SJC139" s="53"/>
      <c r="SJD139" s="53"/>
      <c r="SJE139" s="53"/>
      <c r="SJF139" s="53"/>
      <c r="SJG139" s="53"/>
      <c r="SJH139" s="53"/>
      <c r="SJI139" s="53"/>
      <c r="SJJ139" s="53"/>
      <c r="SJK139" s="53"/>
      <c r="SJL139" s="53"/>
      <c r="SJM139" s="53"/>
      <c r="SJN139" s="53"/>
      <c r="SJO139" s="53"/>
      <c r="SJP139" s="53"/>
      <c r="SJQ139" s="53"/>
      <c r="SJR139" s="53"/>
      <c r="SJS139" s="53"/>
      <c r="SJT139" s="53"/>
      <c r="SJU139" s="53"/>
      <c r="SJV139" s="53"/>
      <c r="SJW139" s="53"/>
      <c r="SJX139" s="53"/>
      <c r="SJY139" s="53"/>
      <c r="SJZ139" s="53"/>
      <c r="SKA139" s="53"/>
      <c r="SKB139" s="53"/>
      <c r="SKC139" s="53"/>
      <c r="SKD139" s="53"/>
      <c r="SKE139" s="53"/>
      <c r="SKF139" s="53"/>
      <c r="SKG139" s="53"/>
      <c r="SKH139" s="53"/>
      <c r="SKI139" s="53"/>
      <c r="SKJ139" s="53"/>
      <c r="SKK139" s="53"/>
      <c r="SKL139" s="53"/>
      <c r="SKM139" s="53"/>
      <c r="SKN139" s="53"/>
      <c r="SKO139" s="53"/>
      <c r="SKP139" s="53"/>
      <c r="SKQ139" s="53"/>
      <c r="SKR139" s="53"/>
      <c r="SKS139" s="53"/>
      <c r="SKT139" s="53"/>
      <c r="SKU139" s="53"/>
      <c r="SKV139" s="53"/>
      <c r="SKW139" s="53"/>
      <c r="SKX139" s="53"/>
      <c r="SKY139" s="53"/>
      <c r="SKZ139" s="53"/>
      <c r="SLA139" s="53"/>
      <c r="SLB139" s="53"/>
      <c r="SLC139" s="53"/>
      <c r="SLD139" s="53"/>
      <c r="SLE139" s="53"/>
      <c r="SLF139" s="53"/>
      <c r="SLG139" s="53"/>
      <c r="SLJ139" s="53"/>
      <c r="SLK139" s="53"/>
      <c r="SLL139" s="53"/>
      <c r="SLM139" s="53"/>
      <c r="SLN139" s="53"/>
      <c r="SLO139" s="53"/>
      <c r="SLP139" s="53"/>
      <c r="SLQ139" s="53"/>
      <c r="SLR139" s="53"/>
      <c r="SLS139" s="53"/>
      <c r="SLT139" s="53"/>
      <c r="SLU139" s="53"/>
      <c r="SLV139" s="53"/>
      <c r="SLW139" s="53"/>
      <c r="SLX139" s="53"/>
      <c r="SLY139" s="53"/>
      <c r="SLZ139" s="53"/>
      <c r="SMA139" s="53"/>
      <c r="SMB139" s="53"/>
      <c r="SMC139" s="53"/>
      <c r="SMD139" s="53"/>
      <c r="SME139" s="53"/>
      <c r="SMF139" s="53"/>
      <c r="SMG139" s="53"/>
      <c r="SMH139" s="53"/>
      <c r="SMI139" s="53"/>
      <c r="SMJ139" s="53"/>
      <c r="SMK139" s="53"/>
      <c r="SML139" s="53"/>
      <c r="SMM139" s="53"/>
      <c r="SMN139" s="53"/>
      <c r="SMO139" s="53"/>
      <c r="SMP139" s="53"/>
      <c r="SMQ139" s="53"/>
      <c r="SMR139" s="53"/>
      <c r="SMS139" s="53"/>
      <c r="SMT139" s="53"/>
      <c r="SMU139" s="53"/>
      <c r="SMV139" s="53"/>
      <c r="SMW139" s="53"/>
      <c r="SMX139" s="53"/>
      <c r="SMY139" s="53"/>
      <c r="SMZ139" s="53"/>
      <c r="SNA139" s="53"/>
      <c r="SNB139" s="53"/>
      <c r="SNC139" s="53"/>
      <c r="SND139" s="53"/>
      <c r="SNE139" s="53"/>
      <c r="SNF139" s="53"/>
      <c r="SNG139" s="53"/>
      <c r="SNH139" s="53"/>
      <c r="SNI139" s="53"/>
      <c r="SNJ139" s="53"/>
      <c r="SNK139" s="53"/>
      <c r="SNL139" s="53"/>
      <c r="SNM139" s="53"/>
      <c r="SNN139" s="53"/>
      <c r="SNO139" s="53"/>
      <c r="SNP139" s="53"/>
      <c r="SNQ139" s="53"/>
      <c r="SNR139" s="53"/>
      <c r="SNS139" s="53"/>
      <c r="SNT139" s="53"/>
      <c r="SNU139" s="53"/>
      <c r="SNV139" s="53"/>
      <c r="SNW139" s="53"/>
      <c r="SNX139" s="53"/>
      <c r="SNY139" s="53"/>
      <c r="SNZ139" s="53"/>
      <c r="SOA139" s="53"/>
      <c r="SOB139" s="53"/>
      <c r="SOC139" s="53"/>
      <c r="SOD139" s="53"/>
      <c r="SOE139" s="53"/>
      <c r="SOF139" s="53"/>
      <c r="SOG139" s="53"/>
      <c r="SOH139" s="53"/>
      <c r="SOI139" s="53"/>
      <c r="SOJ139" s="53"/>
      <c r="SOK139" s="53"/>
      <c r="SOL139" s="53"/>
      <c r="SOM139" s="53"/>
      <c r="SON139" s="53"/>
      <c r="SOO139" s="53"/>
      <c r="SOP139" s="53"/>
      <c r="SOQ139" s="53"/>
      <c r="SOR139" s="53"/>
      <c r="SOS139" s="53"/>
      <c r="SOT139" s="53"/>
      <c r="SOU139" s="53"/>
      <c r="SOV139" s="53"/>
      <c r="SOW139" s="53"/>
      <c r="SOX139" s="53"/>
      <c r="SOY139" s="53"/>
      <c r="SOZ139" s="53"/>
      <c r="SPA139" s="53"/>
      <c r="SPB139" s="53"/>
      <c r="SPC139" s="53"/>
      <c r="SPD139" s="53"/>
      <c r="SPE139" s="53"/>
      <c r="SPF139" s="53"/>
      <c r="SPG139" s="53"/>
      <c r="SPH139" s="53"/>
      <c r="SPI139" s="53"/>
      <c r="SPJ139" s="53"/>
      <c r="SPK139" s="53"/>
      <c r="SPL139" s="53"/>
      <c r="SPM139" s="53"/>
      <c r="SPN139" s="53"/>
      <c r="SPO139" s="53"/>
      <c r="SPP139" s="53"/>
      <c r="SPQ139" s="53"/>
      <c r="SPR139" s="53"/>
      <c r="SPS139" s="53"/>
      <c r="SPT139" s="53"/>
      <c r="SPU139" s="53"/>
      <c r="SPV139" s="53"/>
      <c r="SPW139" s="53"/>
      <c r="SPX139" s="53"/>
      <c r="SPY139" s="53"/>
      <c r="SPZ139" s="53"/>
      <c r="SQA139" s="53"/>
      <c r="SQB139" s="53"/>
      <c r="SQC139" s="53"/>
      <c r="SQD139" s="53"/>
      <c r="SQE139" s="53"/>
      <c r="SQF139" s="53"/>
      <c r="SQG139" s="53"/>
      <c r="SQH139" s="53"/>
      <c r="SQI139" s="53"/>
      <c r="SQJ139" s="53"/>
      <c r="SQK139" s="53"/>
      <c r="SQL139" s="53"/>
      <c r="SQM139" s="53"/>
      <c r="SQN139" s="53"/>
      <c r="SQO139" s="53"/>
      <c r="SQP139" s="53"/>
      <c r="SQQ139" s="53"/>
      <c r="SQR139" s="53"/>
      <c r="SQS139" s="53"/>
      <c r="SQT139" s="53"/>
      <c r="SQU139" s="53"/>
      <c r="SQV139" s="53"/>
      <c r="SQW139" s="53"/>
      <c r="SQX139" s="53"/>
      <c r="SQY139" s="53"/>
      <c r="SQZ139" s="53"/>
      <c r="SRA139" s="53"/>
      <c r="SRB139" s="53"/>
      <c r="SRC139" s="53"/>
      <c r="SRD139" s="53"/>
      <c r="SRE139" s="53"/>
      <c r="SRF139" s="53"/>
      <c r="SRG139" s="53"/>
      <c r="SRH139" s="53"/>
      <c r="SRI139" s="53"/>
      <c r="SRJ139" s="53"/>
      <c r="SRK139" s="53"/>
      <c r="SRL139" s="53"/>
      <c r="SRM139" s="53"/>
      <c r="SRN139" s="53"/>
      <c r="SRO139" s="53"/>
      <c r="SRP139" s="53"/>
      <c r="SRQ139" s="53"/>
      <c r="SRR139" s="53"/>
      <c r="SRS139" s="53"/>
      <c r="SRT139" s="53"/>
      <c r="SRU139" s="53"/>
      <c r="SRV139" s="53"/>
      <c r="SRW139" s="53"/>
      <c r="SRX139" s="53"/>
      <c r="SRY139" s="53"/>
      <c r="SRZ139" s="53"/>
      <c r="SSA139" s="53"/>
      <c r="SSB139" s="53"/>
      <c r="SSC139" s="53"/>
      <c r="SSD139" s="53"/>
      <c r="SSE139" s="53"/>
      <c r="SSF139" s="53"/>
      <c r="SSG139" s="53"/>
      <c r="SSH139" s="53"/>
      <c r="SSI139" s="53"/>
      <c r="SSJ139" s="53"/>
      <c r="SSK139" s="53"/>
      <c r="SSL139" s="53"/>
      <c r="SSM139" s="53"/>
      <c r="SSN139" s="53"/>
      <c r="SSO139" s="53"/>
      <c r="SSP139" s="53"/>
      <c r="SSQ139" s="53"/>
      <c r="SSR139" s="53"/>
      <c r="SSS139" s="53"/>
      <c r="SST139" s="53"/>
      <c r="SSU139" s="53"/>
      <c r="SSV139" s="53"/>
      <c r="SSW139" s="53"/>
      <c r="SSX139" s="53"/>
      <c r="SSY139" s="53"/>
      <c r="SSZ139" s="53"/>
      <c r="STA139" s="53"/>
      <c r="STB139" s="53"/>
      <c r="STC139" s="53"/>
      <c r="STD139" s="53"/>
      <c r="STE139" s="53"/>
      <c r="STF139" s="53"/>
      <c r="STG139" s="53"/>
      <c r="STH139" s="53"/>
      <c r="STI139" s="53"/>
      <c r="STJ139" s="53"/>
      <c r="STK139" s="53"/>
      <c r="STL139" s="53"/>
      <c r="STM139" s="53"/>
      <c r="STN139" s="53"/>
      <c r="STO139" s="53"/>
      <c r="STP139" s="53"/>
      <c r="STQ139" s="53"/>
      <c r="STR139" s="53"/>
      <c r="STS139" s="53"/>
      <c r="STT139" s="53"/>
      <c r="STU139" s="53"/>
      <c r="STV139" s="53"/>
      <c r="STW139" s="53"/>
      <c r="STX139" s="53"/>
      <c r="STY139" s="53"/>
      <c r="STZ139" s="53"/>
      <c r="SUA139" s="53"/>
      <c r="SUB139" s="53"/>
      <c r="SUC139" s="53"/>
      <c r="SUD139" s="53"/>
      <c r="SUE139" s="53"/>
      <c r="SUF139" s="53"/>
      <c r="SUG139" s="53"/>
      <c r="SUH139" s="53"/>
      <c r="SUI139" s="53"/>
      <c r="SUJ139" s="53"/>
      <c r="SUK139" s="53"/>
      <c r="SUL139" s="53"/>
      <c r="SUM139" s="53"/>
      <c r="SUN139" s="53"/>
      <c r="SUO139" s="53"/>
      <c r="SUP139" s="53"/>
      <c r="SUQ139" s="53"/>
      <c r="SUR139" s="53"/>
      <c r="SUS139" s="53"/>
      <c r="SUT139" s="53"/>
      <c r="SUU139" s="53"/>
      <c r="SUV139" s="53"/>
      <c r="SUW139" s="53"/>
      <c r="SUX139" s="53"/>
      <c r="SUY139" s="53"/>
      <c r="SUZ139" s="53"/>
      <c r="SVA139" s="53"/>
      <c r="SVB139" s="53"/>
      <c r="SVC139" s="53"/>
      <c r="SVF139" s="53"/>
      <c r="SVG139" s="53"/>
      <c r="SVH139" s="53"/>
      <c r="SVI139" s="53"/>
      <c r="SVJ139" s="53"/>
      <c r="SVK139" s="53"/>
      <c r="SVL139" s="53"/>
      <c r="SVM139" s="53"/>
      <c r="SVN139" s="53"/>
      <c r="SVO139" s="53"/>
      <c r="SVP139" s="53"/>
      <c r="SVQ139" s="53"/>
      <c r="SVR139" s="53"/>
      <c r="SVS139" s="53"/>
      <c r="SVT139" s="53"/>
      <c r="SVU139" s="53"/>
      <c r="SVV139" s="53"/>
      <c r="SVW139" s="53"/>
      <c r="SVX139" s="53"/>
      <c r="SVY139" s="53"/>
      <c r="SVZ139" s="53"/>
      <c r="SWA139" s="53"/>
      <c r="SWB139" s="53"/>
      <c r="SWC139" s="53"/>
      <c r="SWD139" s="53"/>
      <c r="SWE139" s="53"/>
      <c r="SWF139" s="53"/>
      <c r="SWG139" s="53"/>
      <c r="SWH139" s="53"/>
      <c r="SWI139" s="53"/>
      <c r="SWJ139" s="53"/>
      <c r="SWK139" s="53"/>
      <c r="SWL139" s="53"/>
      <c r="SWM139" s="53"/>
      <c r="SWN139" s="53"/>
      <c r="SWO139" s="53"/>
      <c r="SWP139" s="53"/>
      <c r="SWQ139" s="53"/>
      <c r="SWR139" s="53"/>
      <c r="SWS139" s="53"/>
      <c r="SWT139" s="53"/>
      <c r="SWU139" s="53"/>
      <c r="SWV139" s="53"/>
      <c r="SWW139" s="53"/>
      <c r="SWX139" s="53"/>
      <c r="SWY139" s="53"/>
      <c r="SWZ139" s="53"/>
      <c r="SXA139" s="53"/>
      <c r="SXB139" s="53"/>
      <c r="SXC139" s="53"/>
      <c r="SXD139" s="53"/>
      <c r="SXE139" s="53"/>
      <c r="SXF139" s="53"/>
      <c r="SXG139" s="53"/>
      <c r="SXH139" s="53"/>
      <c r="SXI139" s="53"/>
      <c r="SXJ139" s="53"/>
      <c r="SXK139" s="53"/>
      <c r="SXL139" s="53"/>
      <c r="SXM139" s="53"/>
      <c r="SXN139" s="53"/>
      <c r="SXO139" s="53"/>
      <c r="SXP139" s="53"/>
      <c r="SXQ139" s="53"/>
      <c r="SXR139" s="53"/>
      <c r="SXS139" s="53"/>
      <c r="SXT139" s="53"/>
      <c r="SXU139" s="53"/>
      <c r="SXV139" s="53"/>
      <c r="SXW139" s="53"/>
      <c r="SXX139" s="53"/>
      <c r="SXY139" s="53"/>
      <c r="SXZ139" s="53"/>
      <c r="SYA139" s="53"/>
      <c r="SYB139" s="53"/>
      <c r="SYC139" s="53"/>
      <c r="SYD139" s="53"/>
      <c r="SYE139" s="53"/>
      <c r="SYF139" s="53"/>
      <c r="SYG139" s="53"/>
      <c r="SYH139" s="53"/>
      <c r="SYI139" s="53"/>
      <c r="SYJ139" s="53"/>
      <c r="SYK139" s="53"/>
      <c r="SYL139" s="53"/>
      <c r="SYM139" s="53"/>
      <c r="SYN139" s="53"/>
      <c r="SYO139" s="53"/>
      <c r="SYP139" s="53"/>
      <c r="SYQ139" s="53"/>
      <c r="SYR139" s="53"/>
      <c r="SYS139" s="53"/>
      <c r="SYT139" s="53"/>
      <c r="SYU139" s="53"/>
      <c r="SYV139" s="53"/>
      <c r="SYW139" s="53"/>
      <c r="SYX139" s="53"/>
      <c r="SYY139" s="53"/>
      <c r="SYZ139" s="53"/>
      <c r="SZA139" s="53"/>
      <c r="SZB139" s="53"/>
      <c r="SZC139" s="53"/>
      <c r="SZD139" s="53"/>
      <c r="SZE139" s="53"/>
      <c r="SZF139" s="53"/>
      <c r="SZG139" s="53"/>
      <c r="SZH139" s="53"/>
      <c r="SZI139" s="53"/>
      <c r="SZJ139" s="53"/>
      <c r="SZK139" s="53"/>
      <c r="SZL139" s="53"/>
      <c r="SZM139" s="53"/>
      <c r="SZN139" s="53"/>
      <c r="SZO139" s="53"/>
      <c r="SZP139" s="53"/>
      <c r="SZQ139" s="53"/>
      <c r="SZR139" s="53"/>
      <c r="SZS139" s="53"/>
      <c r="SZT139" s="53"/>
      <c r="SZU139" s="53"/>
      <c r="SZV139" s="53"/>
      <c r="SZW139" s="53"/>
      <c r="SZX139" s="53"/>
      <c r="SZY139" s="53"/>
      <c r="SZZ139" s="53"/>
      <c r="TAA139" s="53"/>
      <c r="TAB139" s="53"/>
      <c r="TAC139" s="53"/>
      <c r="TAD139" s="53"/>
      <c r="TAE139" s="53"/>
      <c r="TAF139" s="53"/>
      <c r="TAG139" s="53"/>
      <c r="TAH139" s="53"/>
      <c r="TAI139" s="53"/>
      <c r="TAJ139" s="53"/>
      <c r="TAK139" s="53"/>
      <c r="TAL139" s="53"/>
      <c r="TAM139" s="53"/>
      <c r="TAN139" s="53"/>
      <c r="TAO139" s="53"/>
      <c r="TAP139" s="53"/>
      <c r="TAQ139" s="53"/>
      <c r="TAR139" s="53"/>
      <c r="TAS139" s="53"/>
      <c r="TAT139" s="53"/>
      <c r="TAU139" s="53"/>
      <c r="TAV139" s="53"/>
      <c r="TAW139" s="53"/>
      <c r="TAX139" s="53"/>
      <c r="TAY139" s="53"/>
      <c r="TAZ139" s="53"/>
      <c r="TBA139" s="53"/>
      <c r="TBB139" s="53"/>
      <c r="TBC139" s="53"/>
      <c r="TBD139" s="53"/>
      <c r="TBE139" s="53"/>
      <c r="TBF139" s="53"/>
      <c r="TBG139" s="53"/>
      <c r="TBH139" s="53"/>
      <c r="TBI139" s="53"/>
      <c r="TBJ139" s="53"/>
      <c r="TBK139" s="53"/>
      <c r="TBL139" s="53"/>
      <c r="TBM139" s="53"/>
      <c r="TBN139" s="53"/>
      <c r="TBO139" s="53"/>
      <c r="TBP139" s="53"/>
      <c r="TBQ139" s="53"/>
      <c r="TBR139" s="53"/>
      <c r="TBS139" s="53"/>
      <c r="TBT139" s="53"/>
      <c r="TBU139" s="53"/>
      <c r="TBV139" s="53"/>
      <c r="TBW139" s="53"/>
      <c r="TBX139" s="53"/>
      <c r="TBY139" s="53"/>
      <c r="TBZ139" s="53"/>
      <c r="TCA139" s="53"/>
      <c r="TCB139" s="53"/>
      <c r="TCC139" s="53"/>
      <c r="TCD139" s="53"/>
      <c r="TCE139" s="53"/>
      <c r="TCF139" s="53"/>
      <c r="TCG139" s="53"/>
      <c r="TCH139" s="53"/>
      <c r="TCI139" s="53"/>
      <c r="TCJ139" s="53"/>
      <c r="TCK139" s="53"/>
      <c r="TCL139" s="53"/>
      <c r="TCM139" s="53"/>
      <c r="TCN139" s="53"/>
      <c r="TCO139" s="53"/>
      <c r="TCP139" s="53"/>
      <c r="TCQ139" s="53"/>
      <c r="TCR139" s="53"/>
      <c r="TCS139" s="53"/>
      <c r="TCT139" s="53"/>
      <c r="TCU139" s="53"/>
      <c r="TCV139" s="53"/>
      <c r="TCW139" s="53"/>
      <c r="TCX139" s="53"/>
      <c r="TCY139" s="53"/>
      <c r="TCZ139" s="53"/>
      <c r="TDA139" s="53"/>
      <c r="TDB139" s="53"/>
      <c r="TDC139" s="53"/>
      <c r="TDD139" s="53"/>
      <c r="TDE139" s="53"/>
      <c r="TDF139" s="53"/>
      <c r="TDG139" s="53"/>
      <c r="TDH139" s="53"/>
      <c r="TDI139" s="53"/>
      <c r="TDJ139" s="53"/>
      <c r="TDK139" s="53"/>
      <c r="TDL139" s="53"/>
      <c r="TDM139" s="53"/>
      <c r="TDN139" s="53"/>
      <c r="TDO139" s="53"/>
      <c r="TDP139" s="53"/>
      <c r="TDQ139" s="53"/>
      <c r="TDR139" s="53"/>
      <c r="TDS139" s="53"/>
      <c r="TDT139" s="53"/>
      <c r="TDU139" s="53"/>
      <c r="TDV139" s="53"/>
      <c r="TDW139" s="53"/>
      <c r="TDX139" s="53"/>
      <c r="TDY139" s="53"/>
      <c r="TDZ139" s="53"/>
      <c r="TEA139" s="53"/>
      <c r="TEB139" s="53"/>
      <c r="TEC139" s="53"/>
      <c r="TED139" s="53"/>
      <c r="TEE139" s="53"/>
      <c r="TEF139" s="53"/>
      <c r="TEG139" s="53"/>
      <c r="TEH139" s="53"/>
      <c r="TEI139" s="53"/>
      <c r="TEJ139" s="53"/>
      <c r="TEK139" s="53"/>
      <c r="TEL139" s="53"/>
      <c r="TEM139" s="53"/>
      <c r="TEN139" s="53"/>
      <c r="TEO139" s="53"/>
      <c r="TEP139" s="53"/>
      <c r="TEQ139" s="53"/>
      <c r="TER139" s="53"/>
      <c r="TES139" s="53"/>
      <c r="TET139" s="53"/>
      <c r="TEU139" s="53"/>
      <c r="TEV139" s="53"/>
      <c r="TEW139" s="53"/>
      <c r="TEX139" s="53"/>
      <c r="TEY139" s="53"/>
      <c r="TFB139" s="53"/>
      <c r="TFC139" s="53"/>
      <c r="TFD139" s="53"/>
      <c r="TFE139" s="53"/>
      <c r="TFF139" s="53"/>
      <c r="TFG139" s="53"/>
      <c r="TFH139" s="53"/>
      <c r="TFI139" s="53"/>
      <c r="TFJ139" s="53"/>
      <c r="TFK139" s="53"/>
      <c r="TFL139" s="53"/>
      <c r="TFM139" s="53"/>
      <c r="TFN139" s="53"/>
      <c r="TFO139" s="53"/>
      <c r="TFP139" s="53"/>
      <c r="TFQ139" s="53"/>
      <c r="TFR139" s="53"/>
      <c r="TFS139" s="53"/>
      <c r="TFT139" s="53"/>
      <c r="TFU139" s="53"/>
      <c r="TFV139" s="53"/>
      <c r="TFW139" s="53"/>
      <c r="TFX139" s="53"/>
      <c r="TFY139" s="53"/>
      <c r="TFZ139" s="53"/>
      <c r="TGA139" s="53"/>
      <c r="TGB139" s="53"/>
      <c r="TGC139" s="53"/>
      <c r="TGD139" s="53"/>
      <c r="TGE139" s="53"/>
      <c r="TGF139" s="53"/>
      <c r="TGG139" s="53"/>
      <c r="TGH139" s="53"/>
      <c r="TGI139" s="53"/>
      <c r="TGJ139" s="53"/>
      <c r="TGK139" s="53"/>
      <c r="TGL139" s="53"/>
      <c r="TGM139" s="53"/>
      <c r="TGN139" s="53"/>
      <c r="TGO139" s="53"/>
      <c r="TGP139" s="53"/>
      <c r="TGQ139" s="53"/>
      <c r="TGR139" s="53"/>
      <c r="TGS139" s="53"/>
      <c r="TGT139" s="53"/>
      <c r="TGU139" s="53"/>
      <c r="TGV139" s="53"/>
      <c r="TGW139" s="53"/>
      <c r="TGX139" s="53"/>
      <c r="TGY139" s="53"/>
      <c r="TGZ139" s="53"/>
      <c r="THA139" s="53"/>
      <c r="THB139" s="53"/>
      <c r="THC139" s="53"/>
      <c r="THD139" s="53"/>
      <c r="THE139" s="53"/>
      <c r="THF139" s="53"/>
      <c r="THG139" s="53"/>
      <c r="THH139" s="53"/>
      <c r="THI139" s="53"/>
      <c r="THJ139" s="53"/>
      <c r="THK139" s="53"/>
      <c r="THL139" s="53"/>
      <c r="THM139" s="53"/>
      <c r="THN139" s="53"/>
      <c r="THO139" s="53"/>
      <c r="THP139" s="53"/>
      <c r="THQ139" s="53"/>
      <c r="THR139" s="53"/>
      <c r="THS139" s="53"/>
      <c r="THT139" s="53"/>
      <c r="THU139" s="53"/>
      <c r="THV139" s="53"/>
      <c r="THW139" s="53"/>
      <c r="THX139" s="53"/>
      <c r="THY139" s="53"/>
      <c r="THZ139" s="53"/>
      <c r="TIA139" s="53"/>
      <c r="TIB139" s="53"/>
      <c r="TIC139" s="53"/>
      <c r="TID139" s="53"/>
      <c r="TIE139" s="53"/>
      <c r="TIF139" s="53"/>
      <c r="TIG139" s="53"/>
      <c r="TIH139" s="53"/>
      <c r="TII139" s="53"/>
      <c r="TIJ139" s="53"/>
      <c r="TIK139" s="53"/>
      <c r="TIL139" s="53"/>
      <c r="TIM139" s="53"/>
      <c r="TIN139" s="53"/>
      <c r="TIO139" s="53"/>
      <c r="TIP139" s="53"/>
      <c r="TIQ139" s="53"/>
      <c r="TIR139" s="53"/>
      <c r="TIS139" s="53"/>
      <c r="TIT139" s="53"/>
      <c r="TIU139" s="53"/>
      <c r="TIV139" s="53"/>
      <c r="TIW139" s="53"/>
      <c r="TIX139" s="53"/>
      <c r="TIY139" s="53"/>
      <c r="TIZ139" s="53"/>
      <c r="TJA139" s="53"/>
      <c r="TJB139" s="53"/>
      <c r="TJC139" s="53"/>
      <c r="TJD139" s="53"/>
      <c r="TJE139" s="53"/>
      <c r="TJF139" s="53"/>
      <c r="TJG139" s="53"/>
      <c r="TJH139" s="53"/>
      <c r="TJI139" s="53"/>
      <c r="TJJ139" s="53"/>
      <c r="TJK139" s="53"/>
      <c r="TJL139" s="53"/>
      <c r="TJM139" s="53"/>
      <c r="TJN139" s="53"/>
      <c r="TJO139" s="53"/>
      <c r="TJP139" s="53"/>
      <c r="TJQ139" s="53"/>
      <c r="TJR139" s="53"/>
      <c r="TJS139" s="53"/>
      <c r="TJT139" s="53"/>
      <c r="TJU139" s="53"/>
      <c r="TJV139" s="53"/>
      <c r="TJW139" s="53"/>
      <c r="TJX139" s="53"/>
      <c r="TJY139" s="53"/>
      <c r="TJZ139" s="53"/>
      <c r="TKA139" s="53"/>
      <c r="TKB139" s="53"/>
      <c r="TKC139" s="53"/>
      <c r="TKD139" s="53"/>
      <c r="TKE139" s="53"/>
      <c r="TKF139" s="53"/>
      <c r="TKG139" s="53"/>
      <c r="TKH139" s="53"/>
      <c r="TKI139" s="53"/>
      <c r="TKJ139" s="53"/>
      <c r="TKK139" s="53"/>
      <c r="TKL139" s="53"/>
      <c r="TKM139" s="53"/>
      <c r="TKN139" s="53"/>
      <c r="TKO139" s="53"/>
      <c r="TKP139" s="53"/>
      <c r="TKQ139" s="53"/>
      <c r="TKR139" s="53"/>
      <c r="TKS139" s="53"/>
      <c r="TKT139" s="53"/>
      <c r="TKU139" s="53"/>
      <c r="TKV139" s="53"/>
      <c r="TKW139" s="53"/>
      <c r="TKX139" s="53"/>
      <c r="TKY139" s="53"/>
      <c r="TKZ139" s="53"/>
      <c r="TLA139" s="53"/>
      <c r="TLB139" s="53"/>
      <c r="TLC139" s="53"/>
      <c r="TLD139" s="53"/>
      <c r="TLE139" s="53"/>
      <c r="TLF139" s="53"/>
      <c r="TLG139" s="53"/>
      <c r="TLH139" s="53"/>
      <c r="TLI139" s="53"/>
      <c r="TLJ139" s="53"/>
      <c r="TLK139" s="53"/>
      <c r="TLL139" s="53"/>
      <c r="TLM139" s="53"/>
      <c r="TLN139" s="53"/>
      <c r="TLO139" s="53"/>
      <c r="TLP139" s="53"/>
      <c r="TLQ139" s="53"/>
      <c r="TLR139" s="53"/>
      <c r="TLS139" s="53"/>
      <c r="TLT139" s="53"/>
      <c r="TLU139" s="53"/>
      <c r="TLV139" s="53"/>
      <c r="TLW139" s="53"/>
      <c r="TLX139" s="53"/>
      <c r="TLY139" s="53"/>
      <c r="TLZ139" s="53"/>
      <c r="TMA139" s="53"/>
      <c r="TMB139" s="53"/>
      <c r="TMC139" s="53"/>
      <c r="TMD139" s="53"/>
      <c r="TME139" s="53"/>
      <c r="TMF139" s="53"/>
      <c r="TMG139" s="53"/>
      <c r="TMH139" s="53"/>
      <c r="TMI139" s="53"/>
      <c r="TMJ139" s="53"/>
      <c r="TMK139" s="53"/>
      <c r="TML139" s="53"/>
      <c r="TMM139" s="53"/>
      <c r="TMN139" s="53"/>
      <c r="TMO139" s="53"/>
      <c r="TMP139" s="53"/>
      <c r="TMQ139" s="53"/>
      <c r="TMR139" s="53"/>
      <c r="TMS139" s="53"/>
      <c r="TMT139" s="53"/>
      <c r="TMU139" s="53"/>
      <c r="TMV139" s="53"/>
      <c r="TMW139" s="53"/>
      <c r="TMX139" s="53"/>
      <c r="TMY139" s="53"/>
      <c r="TMZ139" s="53"/>
      <c r="TNA139" s="53"/>
      <c r="TNB139" s="53"/>
      <c r="TNC139" s="53"/>
      <c r="TND139" s="53"/>
      <c r="TNE139" s="53"/>
      <c r="TNF139" s="53"/>
      <c r="TNG139" s="53"/>
      <c r="TNH139" s="53"/>
      <c r="TNI139" s="53"/>
      <c r="TNJ139" s="53"/>
      <c r="TNK139" s="53"/>
      <c r="TNL139" s="53"/>
      <c r="TNM139" s="53"/>
      <c r="TNN139" s="53"/>
      <c r="TNO139" s="53"/>
      <c r="TNP139" s="53"/>
      <c r="TNQ139" s="53"/>
      <c r="TNR139" s="53"/>
      <c r="TNS139" s="53"/>
      <c r="TNT139" s="53"/>
      <c r="TNU139" s="53"/>
      <c r="TNV139" s="53"/>
      <c r="TNW139" s="53"/>
      <c r="TNX139" s="53"/>
      <c r="TNY139" s="53"/>
      <c r="TNZ139" s="53"/>
      <c r="TOA139" s="53"/>
      <c r="TOB139" s="53"/>
      <c r="TOC139" s="53"/>
      <c r="TOD139" s="53"/>
      <c r="TOE139" s="53"/>
      <c r="TOF139" s="53"/>
      <c r="TOG139" s="53"/>
      <c r="TOH139" s="53"/>
      <c r="TOI139" s="53"/>
      <c r="TOJ139" s="53"/>
      <c r="TOK139" s="53"/>
      <c r="TOL139" s="53"/>
      <c r="TOM139" s="53"/>
      <c r="TON139" s="53"/>
      <c r="TOO139" s="53"/>
      <c r="TOP139" s="53"/>
      <c r="TOQ139" s="53"/>
      <c r="TOR139" s="53"/>
      <c r="TOS139" s="53"/>
      <c r="TOT139" s="53"/>
      <c r="TOU139" s="53"/>
      <c r="TOX139" s="53"/>
      <c r="TOY139" s="53"/>
      <c r="TOZ139" s="53"/>
      <c r="TPA139" s="53"/>
      <c r="TPB139" s="53"/>
      <c r="TPC139" s="53"/>
      <c r="TPD139" s="53"/>
      <c r="TPE139" s="53"/>
      <c r="TPF139" s="53"/>
      <c r="TPG139" s="53"/>
      <c r="TPH139" s="53"/>
      <c r="TPI139" s="53"/>
      <c r="TPJ139" s="53"/>
      <c r="TPK139" s="53"/>
      <c r="TPL139" s="53"/>
      <c r="TPM139" s="53"/>
      <c r="TPN139" s="53"/>
      <c r="TPO139" s="53"/>
      <c r="TPP139" s="53"/>
      <c r="TPQ139" s="53"/>
      <c r="TPR139" s="53"/>
      <c r="TPS139" s="53"/>
      <c r="TPT139" s="53"/>
      <c r="TPU139" s="53"/>
      <c r="TPV139" s="53"/>
      <c r="TPW139" s="53"/>
      <c r="TPX139" s="53"/>
      <c r="TPY139" s="53"/>
      <c r="TPZ139" s="53"/>
      <c r="TQA139" s="53"/>
      <c r="TQB139" s="53"/>
      <c r="TQC139" s="53"/>
      <c r="TQD139" s="53"/>
      <c r="TQE139" s="53"/>
      <c r="TQF139" s="53"/>
      <c r="TQG139" s="53"/>
      <c r="TQH139" s="53"/>
      <c r="TQI139" s="53"/>
      <c r="TQJ139" s="53"/>
      <c r="TQK139" s="53"/>
      <c r="TQL139" s="53"/>
      <c r="TQM139" s="53"/>
      <c r="TQN139" s="53"/>
      <c r="TQO139" s="53"/>
      <c r="TQP139" s="53"/>
      <c r="TQQ139" s="53"/>
      <c r="TQR139" s="53"/>
      <c r="TQS139" s="53"/>
      <c r="TQT139" s="53"/>
      <c r="TQU139" s="53"/>
      <c r="TQV139" s="53"/>
      <c r="TQW139" s="53"/>
      <c r="TQX139" s="53"/>
      <c r="TQY139" s="53"/>
      <c r="TQZ139" s="53"/>
      <c r="TRA139" s="53"/>
      <c r="TRB139" s="53"/>
      <c r="TRC139" s="53"/>
      <c r="TRD139" s="53"/>
      <c r="TRE139" s="53"/>
      <c r="TRF139" s="53"/>
      <c r="TRG139" s="53"/>
      <c r="TRH139" s="53"/>
      <c r="TRI139" s="53"/>
      <c r="TRJ139" s="53"/>
      <c r="TRK139" s="53"/>
      <c r="TRL139" s="53"/>
      <c r="TRM139" s="53"/>
      <c r="TRN139" s="53"/>
      <c r="TRO139" s="53"/>
      <c r="TRP139" s="53"/>
      <c r="TRQ139" s="53"/>
      <c r="TRR139" s="53"/>
      <c r="TRS139" s="53"/>
      <c r="TRT139" s="53"/>
      <c r="TRU139" s="53"/>
      <c r="TRV139" s="53"/>
      <c r="TRW139" s="53"/>
      <c r="TRX139" s="53"/>
      <c r="TRY139" s="53"/>
      <c r="TRZ139" s="53"/>
      <c r="TSA139" s="53"/>
      <c r="TSB139" s="53"/>
      <c r="TSC139" s="53"/>
      <c r="TSD139" s="53"/>
      <c r="TSE139" s="53"/>
      <c r="TSF139" s="53"/>
      <c r="TSG139" s="53"/>
      <c r="TSH139" s="53"/>
      <c r="TSI139" s="53"/>
      <c r="TSJ139" s="53"/>
      <c r="TSK139" s="53"/>
      <c r="TSL139" s="53"/>
      <c r="TSM139" s="53"/>
      <c r="TSN139" s="53"/>
      <c r="TSO139" s="53"/>
      <c r="TSP139" s="53"/>
      <c r="TSQ139" s="53"/>
      <c r="TSR139" s="53"/>
      <c r="TSS139" s="53"/>
      <c r="TST139" s="53"/>
      <c r="TSU139" s="53"/>
      <c r="TSV139" s="53"/>
      <c r="TSW139" s="53"/>
      <c r="TSX139" s="53"/>
      <c r="TSY139" s="53"/>
      <c r="TSZ139" s="53"/>
      <c r="TTA139" s="53"/>
      <c r="TTB139" s="53"/>
      <c r="TTC139" s="53"/>
      <c r="TTD139" s="53"/>
      <c r="TTE139" s="53"/>
      <c r="TTF139" s="53"/>
      <c r="TTG139" s="53"/>
      <c r="TTH139" s="53"/>
      <c r="TTI139" s="53"/>
      <c r="TTJ139" s="53"/>
      <c r="TTK139" s="53"/>
      <c r="TTL139" s="53"/>
      <c r="TTM139" s="53"/>
      <c r="TTN139" s="53"/>
      <c r="TTO139" s="53"/>
      <c r="TTP139" s="53"/>
      <c r="TTQ139" s="53"/>
      <c r="TTR139" s="53"/>
      <c r="TTS139" s="53"/>
      <c r="TTT139" s="53"/>
      <c r="TTU139" s="53"/>
      <c r="TTV139" s="53"/>
      <c r="TTW139" s="53"/>
      <c r="TTX139" s="53"/>
      <c r="TTY139" s="53"/>
      <c r="TTZ139" s="53"/>
      <c r="TUA139" s="53"/>
      <c r="TUB139" s="53"/>
      <c r="TUC139" s="53"/>
      <c r="TUD139" s="53"/>
      <c r="TUE139" s="53"/>
      <c r="TUF139" s="53"/>
      <c r="TUG139" s="53"/>
      <c r="TUH139" s="53"/>
      <c r="TUI139" s="53"/>
      <c r="TUJ139" s="53"/>
      <c r="TUK139" s="53"/>
      <c r="TUL139" s="53"/>
      <c r="TUM139" s="53"/>
      <c r="TUN139" s="53"/>
      <c r="TUO139" s="53"/>
      <c r="TUP139" s="53"/>
      <c r="TUQ139" s="53"/>
      <c r="TUR139" s="53"/>
      <c r="TUS139" s="53"/>
      <c r="TUT139" s="53"/>
      <c r="TUU139" s="53"/>
      <c r="TUV139" s="53"/>
      <c r="TUW139" s="53"/>
      <c r="TUX139" s="53"/>
      <c r="TUY139" s="53"/>
      <c r="TUZ139" s="53"/>
      <c r="TVA139" s="53"/>
      <c r="TVB139" s="53"/>
      <c r="TVC139" s="53"/>
      <c r="TVD139" s="53"/>
      <c r="TVE139" s="53"/>
      <c r="TVF139" s="53"/>
      <c r="TVG139" s="53"/>
      <c r="TVH139" s="53"/>
      <c r="TVI139" s="53"/>
      <c r="TVJ139" s="53"/>
      <c r="TVK139" s="53"/>
      <c r="TVL139" s="53"/>
      <c r="TVM139" s="53"/>
      <c r="TVN139" s="53"/>
      <c r="TVO139" s="53"/>
      <c r="TVP139" s="53"/>
      <c r="TVQ139" s="53"/>
      <c r="TVR139" s="53"/>
      <c r="TVS139" s="53"/>
      <c r="TVT139" s="53"/>
      <c r="TVU139" s="53"/>
      <c r="TVV139" s="53"/>
      <c r="TVW139" s="53"/>
      <c r="TVX139" s="53"/>
      <c r="TVY139" s="53"/>
      <c r="TVZ139" s="53"/>
      <c r="TWA139" s="53"/>
      <c r="TWB139" s="53"/>
      <c r="TWC139" s="53"/>
      <c r="TWD139" s="53"/>
      <c r="TWE139" s="53"/>
      <c r="TWF139" s="53"/>
      <c r="TWG139" s="53"/>
      <c r="TWH139" s="53"/>
      <c r="TWI139" s="53"/>
      <c r="TWJ139" s="53"/>
      <c r="TWK139" s="53"/>
      <c r="TWL139" s="53"/>
      <c r="TWM139" s="53"/>
      <c r="TWN139" s="53"/>
      <c r="TWO139" s="53"/>
      <c r="TWP139" s="53"/>
      <c r="TWQ139" s="53"/>
      <c r="TWR139" s="53"/>
      <c r="TWS139" s="53"/>
      <c r="TWT139" s="53"/>
      <c r="TWU139" s="53"/>
      <c r="TWV139" s="53"/>
      <c r="TWW139" s="53"/>
      <c r="TWX139" s="53"/>
      <c r="TWY139" s="53"/>
      <c r="TWZ139" s="53"/>
      <c r="TXA139" s="53"/>
      <c r="TXB139" s="53"/>
      <c r="TXC139" s="53"/>
      <c r="TXD139" s="53"/>
      <c r="TXE139" s="53"/>
      <c r="TXF139" s="53"/>
      <c r="TXG139" s="53"/>
      <c r="TXH139" s="53"/>
      <c r="TXI139" s="53"/>
      <c r="TXJ139" s="53"/>
      <c r="TXK139" s="53"/>
      <c r="TXL139" s="53"/>
      <c r="TXM139" s="53"/>
      <c r="TXN139" s="53"/>
      <c r="TXO139" s="53"/>
      <c r="TXP139" s="53"/>
      <c r="TXQ139" s="53"/>
      <c r="TXR139" s="53"/>
      <c r="TXS139" s="53"/>
      <c r="TXT139" s="53"/>
      <c r="TXU139" s="53"/>
      <c r="TXV139" s="53"/>
      <c r="TXW139" s="53"/>
      <c r="TXX139" s="53"/>
      <c r="TXY139" s="53"/>
      <c r="TXZ139" s="53"/>
      <c r="TYA139" s="53"/>
      <c r="TYB139" s="53"/>
      <c r="TYC139" s="53"/>
      <c r="TYD139" s="53"/>
      <c r="TYE139" s="53"/>
      <c r="TYF139" s="53"/>
      <c r="TYG139" s="53"/>
      <c r="TYH139" s="53"/>
      <c r="TYI139" s="53"/>
      <c r="TYJ139" s="53"/>
      <c r="TYK139" s="53"/>
      <c r="TYL139" s="53"/>
      <c r="TYM139" s="53"/>
      <c r="TYN139" s="53"/>
      <c r="TYO139" s="53"/>
      <c r="TYP139" s="53"/>
      <c r="TYQ139" s="53"/>
      <c r="TYT139" s="53"/>
      <c r="TYU139" s="53"/>
      <c r="TYV139" s="53"/>
      <c r="TYW139" s="53"/>
      <c r="TYX139" s="53"/>
      <c r="TYY139" s="53"/>
      <c r="TYZ139" s="53"/>
      <c r="TZA139" s="53"/>
      <c r="TZB139" s="53"/>
      <c r="TZC139" s="53"/>
      <c r="TZD139" s="53"/>
      <c r="TZE139" s="53"/>
      <c r="TZF139" s="53"/>
      <c r="TZG139" s="53"/>
      <c r="TZH139" s="53"/>
      <c r="TZI139" s="53"/>
      <c r="TZJ139" s="53"/>
      <c r="TZK139" s="53"/>
      <c r="TZL139" s="53"/>
      <c r="TZM139" s="53"/>
      <c r="TZN139" s="53"/>
      <c r="TZO139" s="53"/>
      <c r="TZP139" s="53"/>
      <c r="TZQ139" s="53"/>
      <c r="TZR139" s="53"/>
      <c r="TZS139" s="53"/>
      <c r="TZT139" s="53"/>
      <c r="TZU139" s="53"/>
      <c r="TZV139" s="53"/>
      <c r="TZW139" s="53"/>
      <c r="TZX139" s="53"/>
      <c r="TZY139" s="53"/>
      <c r="TZZ139" s="53"/>
      <c r="UAA139" s="53"/>
      <c r="UAB139" s="53"/>
      <c r="UAC139" s="53"/>
      <c r="UAD139" s="53"/>
      <c r="UAE139" s="53"/>
      <c r="UAF139" s="53"/>
      <c r="UAG139" s="53"/>
      <c r="UAH139" s="53"/>
      <c r="UAI139" s="53"/>
      <c r="UAJ139" s="53"/>
      <c r="UAK139" s="53"/>
      <c r="UAL139" s="53"/>
      <c r="UAM139" s="53"/>
      <c r="UAN139" s="53"/>
      <c r="UAO139" s="53"/>
      <c r="UAP139" s="53"/>
      <c r="UAQ139" s="53"/>
      <c r="UAR139" s="53"/>
      <c r="UAS139" s="53"/>
      <c r="UAT139" s="53"/>
      <c r="UAU139" s="53"/>
      <c r="UAV139" s="53"/>
      <c r="UAW139" s="53"/>
      <c r="UAX139" s="53"/>
      <c r="UAY139" s="53"/>
      <c r="UAZ139" s="53"/>
      <c r="UBA139" s="53"/>
      <c r="UBB139" s="53"/>
      <c r="UBC139" s="53"/>
      <c r="UBD139" s="53"/>
      <c r="UBE139" s="53"/>
      <c r="UBF139" s="53"/>
      <c r="UBG139" s="53"/>
      <c r="UBH139" s="53"/>
      <c r="UBI139" s="53"/>
      <c r="UBJ139" s="53"/>
      <c r="UBK139" s="53"/>
      <c r="UBL139" s="53"/>
      <c r="UBM139" s="53"/>
      <c r="UBN139" s="53"/>
      <c r="UBO139" s="53"/>
      <c r="UBP139" s="53"/>
      <c r="UBQ139" s="53"/>
      <c r="UBR139" s="53"/>
      <c r="UBS139" s="53"/>
      <c r="UBT139" s="53"/>
      <c r="UBU139" s="53"/>
      <c r="UBV139" s="53"/>
      <c r="UBW139" s="53"/>
      <c r="UBX139" s="53"/>
      <c r="UBY139" s="53"/>
      <c r="UBZ139" s="53"/>
      <c r="UCA139" s="53"/>
      <c r="UCB139" s="53"/>
      <c r="UCC139" s="53"/>
      <c r="UCD139" s="53"/>
      <c r="UCE139" s="53"/>
      <c r="UCF139" s="53"/>
      <c r="UCG139" s="53"/>
      <c r="UCH139" s="53"/>
      <c r="UCI139" s="53"/>
      <c r="UCJ139" s="53"/>
      <c r="UCK139" s="53"/>
      <c r="UCL139" s="53"/>
      <c r="UCM139" s="53"/>
      <c r="UCN139" s="53"/>
      <c r="UCO139" s="53"/>
      <c r="UCP139" s="53"/>
      <c r="UCQ139" s="53"/>
      <c r="UCR139" s="53"/>
      <c r="UCS139" s="53"/>
      <c r="UCT139" s="53"/>
      <c r="UCU139" s="53"/>
      <c r="UCV139" s="53"/>
      <c r="UCW139" s="53"/>
      <c r="UCX139" s="53"/>
      <c r="UCY139" s="53"/>
      <c r="UCZ139" s="53"/>
      <c r="UDA139" s="53"/>
      <c r="UDB139" s="53"/>
      <c r="UDC139" s="53"/>
      <c r="UDD139" s="53"/>
      <c r="UDE139" s="53"/>
      <c r="UDF139" s="53"/>
      <c r="UDG139" s="53"/>
      <c r="UDH139" s="53"/>
      <c r="UDI139" s="53"/>
      <c r="UDJ139" s="53"/>
      <c r="UDK139" s="53"/>
      <c r="UDL139" s="53"/>
      <c r="UDM139" s="53"/>
      <c r="UDN139" s="53"/>
      <c r="UDO139" s="53"/>
      <c r="UDP139" s="53"/>
      <c r="UDQ139" s="53"/>
      <c r="UDR139" s="53"/>
      <c r="UDS139" s="53"/>
      <c r="UDT139" s="53"/>
      <c r="UDU139" s="53"/>
      <c r="UDV139" s="53"/>
      <c r="UDW139" s="53"/>
      <c r="UDX139" s="53"/>
      <c r="UDY139" s="53"/>
      <c r="UDZ139" s="53"/>
      <c r="UEA139" s="53"/>
      <c r="UEB139" s="53"/>
      <c r="UEC139" s="53"/>
      <c r="UED139" s="53"/>
      <c r="UEE139" s="53"/>
      <c r="UEF139" s="53"/>
      <c r="UEG139" s="53"/>
      <c r="UEH139" s="53"/>
      <c r="UEI139" s="53"/>
      <c r="UEJ139" s="53"/>
      <c r="UEK139" s="53"/>
      <c r="UEL139" s="53"/>
      <c r="UEM139" s="53"/>
      <c r="UEN139" s="53"/>
      <c r="UEO139" s="53"/>
      <c r="UEP139" s="53"/>
      <c r="UEQ139" s="53"/>
      <c r="UER139" s="53"/>
      <c r="UES139" s="53"/>
      <c r="UET139" s="53"/>
      <c r="UEU139" s="53"/>
      <c r="UEV139" s="53"/>
      <c r="UEW139" s="53"/>
      <c r="UEX139" s="53"/>
      <c r="UEY139" s="53"/>
      <c r="UEZ139" s="53"/>
      <c r="UFA139" s="53"/>
      <c r="UFB139" s="53"/>
      <c r="UFC139" s="53"/>
      <c r="UFD139" s="53"/>
      <c r="UFE139" s="53"/>
      <c r="UFF139" s="53"/>
      <c r="UFG139" s="53"/>
      <c r="UFH139" s="53"/>
      <c r="UFI139" s="53"/>
      <c r="UFJ139" s="53"/>
      <c r="UFK139" s="53"/>
      <c r="UFL139" s="53"/>
      <c r="UFM139" s="53"/>
      <c r="UFN139" s="53"/>
      <c r="UFO139" s="53"/>
      <c r="UFP139" s="53"/>
      <c r="UFQ139" s="53"/>
      <c r="UFR139" s="53"/>
      <c r="UFS139" s="53"/>
      <c r="UFT139" s="53"/>
      <c r="UFU139" s="53"/>
      <c r="UFV139" s="53"/>
      <c r="UFW139" s="53"/>
      <c r="UFX139" s="53"/>
      <c r="UFY139" s="53"/>
      <c r="UFZ139" s="53"/>
      <c r="UGA139" s="53"/>
      <c r="UGB139" s="53"/>
      <c r="UGC139" s="53"/>
      <c r="UGD139" s="53"/>
      <c r="UGE139" s="53"/>
      <c r="UGF139" s="53"/>
      <c r="UGG139" s="53"/>
      <c r="UGH139" s="53"/>
      <c r="UGI139" s="53"/>
      <c r="UGJ139" s="53"/>
      <c r="UGK139" s="53"/>
      <c r="UGL139" s="53"/>
      <c r="UGM139" s="53"/>
      <c r="UGN139" s="53"/>
      <c r="UGO139" s="53"/>
      <c r="UGP139" s="53"/>
      <c r="UGQ139" s="53"/>
      <c r="UGR139" s="53"/>
      <c r="UGS139" s="53"/>
      <c r="UGT139" s="53"/>
      <c r="UGU139" s="53"/>
      <c r="UGV139" s="53"/>
      <c r="UGW139" s="53"/>
      <c r="UGX139" s="53"/>
      <c r="UGY139" s="53"/>
      <c r="UGZ139" s="53"/>
      <c r="UHA139" s="53"/>
      <c r="UHB139" s="53"/>
      <c r="UHC139" s="53"/>
      <c r="UHD139" s="53"/>
      <c r="UHE139" s="53"/>
      <c r="UHF139" s="53"/>
      <c r="UHG139" s="53"/>
      <c r="UHH139" s="53"/>
      <c r="UHI139" s="53"/>
      <c r="UHJ139" s="53"/>
      <c r="UHK139" s="53"/>
      <c r="UHL139" s="53"/>
      <c r="UHM139" s="53"/>
      <c r="UHN139" s="53"/>
      <c r="UHO139" s="53"/>
      <c r="UHP139" s="53"/>
      <c r="UHQ139" s="53"/>
      <c r="UHR139" s="53"/>
      <c r="UHS139" s="53"/>
      <c r="UHT139" s="53"/>
      <c r="UHU139" s="53"/>
      <c r="UHV139" s="53"/>
      <c r="UHW139" s="53"/>
      <c r="UHX139" s="53"/>
      <c r="UHY139" s="53"/>
      <c r="UHZ139" s="53"/>
      <c r="UIA139" s="53"/>
      <c r="UIB139" s="53"/>
      <c r="UIC139" s="53"/>
      <c r="UID139" s="53"/>
      <c r="UIE139" s="53"/>
      <c r="UIF139" s="53"/>
      <c r="UIG139" s="53"/>
      <c r="UIH139" s="53"/>
      <c r="UII139" s="53"/>
      <c r="UIJ139" s="53"/>
      <c r="UIK139" s="53"/>
      <c r="UIL139" s="53"/>
      <c r="UIM139" s="53"/>
      <c r="UIP139" s="53"/>
      <c r="UIQ139" s="53"/>
      <c r="UIR139" s="53"/>
      <c r="UIS139" s="53"/>
      <c r="UIT139" s="53"/>
      <c r="UIU139" s="53"/>
      <c r="UIV139" s="53"/>
      <c r="UIW139" s="53"/>
      <c r="UIX139" s="53"/>
      <c r="UIY139" s="53"/>
      <c r="UIZ139" s="53"/>
      <c r="UJA139" s="53"/>
      <c r="UJB139" s="53"/>
      <c r="UJC139" s="53"/>
      <c r="UJD139" s="53"/>
      <c r="UJE139" s="53"/>
      <c r="UJF139" s="53"/>
      <c r="UJG139" s="53"/>
      <c r="UJH139" s="53"/>
      <c r="UJI139" s="53"/>
      <c r="UJJ139" s="53"/>
      <c r="UJK139" s="53"/>
      <c r="UJL139" s="53"/>
      <c r="UJM139" s="53"/>
      <c r="UJN139" s="53"/>
      <c r="UJO139" s="53"/>
      <c r="UJP139" s="53"/>
      <c r="UJQ139" s="53"/>
      <c r="UJR139" s="53"/>
      <c r="UJS139" s="53"/>
      <c r="UJT139" s="53"/>
      <c r="UJU139" s="53"/>
      <c r="UJV139" s="53"/>
      <c r="UJW139" s="53"/>
      <c r="UJX139" s="53"/>
      <c r="UJY139" s="53"/>
      <c r="UJZ139" s="53"/>
      <c r="UKA139" s="53"/>
      <c r="UKB139" s="53"/>
      <c r="UKC139" s="53"/>
      <c r="UKD139" s="53"/>
      <c r="UKE139" s="53"/>
      <c r="UKF139" s="53"/>
      <c r="UKG139" s="53"/>
      <c r="UKH139" s="53"/>
      <c r="UKI139" s="53"/>
      <c r="UKJ139" s="53"/>
      <c r="UKK139" s="53"/>
      <c r="UKL139" s="53"/>
      <c r="UKM139" s="53"/>
      <c r="UKN139" s="53"/>
      <c r="UKO139" s="53"/>
      <c r="UKP139" s="53"/>
      <c r="UKQ139" s="53"/>
      <c r="UKR139" s="53"/>
      <c r="UKS139" s="53"/>
      <c r="UKT139" s="53"/>
      <c r="UKU139" s="53"/>
      <c r="UKV139" s="53"/>
      <c r="UKW139" s="53"/>
      <c r="UKX139" s="53"/>
      <c r="UKY139" s="53"/>
      <c r="UKZ139" s="53"/>
      <c r="ULA139" s="53"/>
      <c r="ULB139" s="53"/>
      <c r="ULC139" s="53"/>
      <c r="ULD139" s="53"/>
      <c r="ULE139" s="53"/>
      <c r="ULF139" s="53"/>
      <c r="ULG139" s="53"/>
      <c r="ULH139" s="53"/>
      <c r="ULI139" s="53"/>
      <c r="ULJ139" s="53"/>
      <c r="ULK139" s="53"/>
      <c r="ULL139" s="53"/>
      <c r="ULM139" s="53"/>
      <c r="ULN139" s="53"/>
      <c r="ULO139" s="53"/>
      <c r="ULP139" s="53"/>
      <c r="ULQ139" s="53"/>
      <c r="ULR139" s="53"/>
      <c r="ULS139" s="53"/>
      <c r="ULT139" s="53"/>
      <c r="ULU139" s="53"/>
      <c r="ULV139" s="53"/>
      <c r="ULW139" s="53"/>
      <c r="ULX139" s="53"/>
      <c r="ULY139" s="53"/>
      <c r="ULZ139" s="53"/>
      <c r="UMA139" s="53"/>
      <c r="UMB139" s="53"/>
      <c r="UMC139" s="53"/>
      <c r="UMD139" s="53"/>
      <c r="UME139" s="53"/>
      <c r="UMF139" s="53"/>
      <c r="UMG139" s="53"/>
      <c r="UMH139" s="53"/>
      <c r="UMI139" s="53"/>
      <c r="UMJ139" s="53"/>
      <c r="UMK139" s="53"/>
      <c r="UML139" s="53"/>
      <c r="UMM139" s="53"/>
      <c r="UMN139" s="53"/>
      <c r="UMO139" s="53"/>
      <c r="UMP139" s="53"/>
      <c r="UMQ139" s="53"/>
      <c r="UMR139" s="53"/>
      <c r="UMS139" s="53"/>
      <c r="UMT139" s="53"/>
      <c r="UMU139" s="53"/>
      <c r="UMV139" s="53"/>
      <c r="UMW139" s="53"/>
      <c r="UMX139" s="53"/>
      <c r="UMY139" s="53"/>
      <c r="UMZ139" s="53"/>
      <c r="UNA139" s="53"/>
      <c r="UNB139" s="53"/>
      <c r="UNC139" s="53"/>
      <c r="UND139" s="53"/>
      <c r="UNE139" s="53"/>
      <c r="UNF139" s="53"/>
      <c r="UNG139" s="53"/>
      <c r="UNH139" s="53"/>
      <c r="UNI139" s="53"/>
      <c r="UNJ139" s="53"/>
      <c r="UNK139" s="53"/>
      <c r="UNL139" s="53"/>
      <c r="UNM139" s="53"/>
      <c r="UNN139" s="53"/>
      <c r="UNO139" s="53"/>
      <c r="UNP139" s="53"/>
      <c r="UNQ139" s="53"/>
      <c r="UNR139" s="53"/>
      <c r="UNS139" s="53"/>
      <c r="UNT139" s="53"/>
      <c r="UNU139" s="53"/>
      <c r="UNV139" s="53"/>
      <c r="UNW139" s="53"/>
      <c r="UNX139" s="53"/>
      <c r="UNY139" s="53"/>
      <c r="UNZ139" s="53"/>
      <c r="UOA139" s="53"/>
      <c r="UOB139" s="53"/>
      <c r="UOC139" s="53"/>
      <c r="UOD139" s="53"/>
      <c r="UOE139" s="53"/>
      <c r="UOF139" s="53"/>
      <c r="UOG139" s="53"/>
      <c r="UOH139" s="53"/>
      <c r="UOI139" s="53"/>
      <c r="UOJ139" s="53"/>
      <c r="UOK139" s="53"/>
      <c r="UOL139" s="53"/>
      <c r="UOM139" s="53"/>
      <c r="UON139" s="53"/>
      <c r="UOO139" s="53"/>
      <c r="UOP139" s="53"/>
      <c r="UOQ139" s="53"/>
      <c r="UOR139" s="53"/>
      <c r="UOS139" s="53"/>
      <c r="UOT139" s="53"/>
      <c r="UOU139" s="53"/>
      <c r="UOV139" s="53"/>
      <c r="UOW139" s="53"/>
      <c r="UOX139" s="53"/>
      <c r="UOY139" s="53"/>
      <c r="UOZ139" s="53"/>
      <c r="UPA139" s="53"/>
      <c r="UPB139" s="53"/>
      <c r="UPC139" s="53"/>
      <c r="UPD139" s="53"/>
      <c r="UPE139" s="53"/>
      <c r="UPF139" s="53"/>
      <c r="UPG139" s="53"/>
      <c r="UPH139" s="53"/>
      <c r="UPI139" s="53"/>
      <c r="UPJ139" s="53"/>
      <c r="UPK139" s="53"/>
      <c r="UPL139" s="53"/>
      <c r="UPM139" s="53"/>
      <c r="UPN139" s="53"/>
      <c r="UPO139" s="53"/>
      <c r="UPP139" s="53"/>
      <c r="UPQ139" s="53"/>
      <c r="UPR139" s="53"/>
      <c r="UPS139" s="53"/>
      <c r="UPT139" s="53"/>
      <c r="UPU139" s="53"/>
      <c r="UPV139" s="53"/>
      <c r="UPW139" s="53"/>
      <c r="UPX139" s="53"/>
      <c r="UPY139" s="53"/>
      <c r="UPZ139" s="53"/>
      <c r="UQA139" s="53"/>
      <c r="UQB139" s="53"/>
      <c r="UQC139" s="53"/>
      <c r="UQD139" s="53"/>
      <c r="UQE139" s="53"/>
      <c r="UQF139" s="53"/>
      <c r="UQG139" s="53"/>
      <c r="UQH139" s="53"/>
      <c r="UQI139" s="53"/>
      <c r="UQJ139" s="53"/>
      <c r="UQK139" s="53"/>
      <c r="UQL139" s="53"/>
      <c r="UQM139" s="53"/>
      <c r="UQN139" s="53"/>
      <c r="UQO139" s="53"/>
      <c r="UQP139" s="53"/>
      <c r="UQQ139" s="53"/>
      <c r="UQR139" s="53"/>
      <c r="UQS139" s="53"/>
      <c r="UQT139" s="53"/>
      <c r="UQU139" s="53"/>
      <c r="UQV139" s="53"/>
      <c r="UQW139" s="53"/>
      <c r="UQX139" s="53"/>
      <c r="UQY139" s="53"/>
      <c r="UQZ139" s="53"/>
      <c r="URA139" s="53"/>
      <c r="URB139" s="53"/>
      <c r="URC139" s="53"/>
      <c r="URD139" s="53"/>
      <c r="URE139" s="53"/>
      <c r="URF139" s="53"/>
      <c r="URG139" s="53"/>
      <c r="URH139" s="53"/>
      <c r="URI139" s="53"/>
      <c r="URJ139" s="53"/>
      <c r="URK139" s="53"/>
      <c r="URL139" s="53"/>
      <c r="URM139" s="53"/>
      <c r="URN139" s="53"/>
      <c r="URO139" s="53"/>
      <c r="URP139" s="53"/>
      <c r="URQ139" s="53"/>
      <c r="URR139" s="53"/>
      <c r="URS139" s="53"/>
      <c r="URT139" s="53"/>
      <c r="URU139" s="53"/>
      <c r="URV139" s="53"/>
      <c r="URW139" s="53"/>
      <c r="URX139" s="53"/>
      <c r="URY139" s="53"/>
      <c r="URZ139" s="53"/>
      <c r="USA139" s="53"/>
      <c r="USB139" s="53"/>
      <c r="USC139" s="53"/>
      <c r="USD139" s="53"/>
      <c r="USE139" s="53"/>
      <c r="USF139" s="53"/>
      <c r="USG139" s="53"/>
      <c r="USH139" s="53"/>
      <c r="USI139" s="53"/>
      <c r="USL139" s="53"/>
      <c r="USM139" s="53"/>
      <c r="USN139" s="53"/>
      <c r="USO139" s="53"/>
      <c r="USP139" s="53"/>
      <c r="USQ139" s="53"/>
      <c r="USR139" s="53"/>
      <c r="USS139" s="53"/>
      <c r="UST139" s="53"/>
      <c r="USU139" s="53"/>
      <c r="USV139" s="53"/>
      <c r="USW139" s="53"/>
      <c r="USX139" s="53"/>
      <c r="USY139" s="53"/>
      <c r="USZ139" s="53"/>
      <c r="UTA139" s="53"/>
      <c r="UTB139" s="53"/>
      <c r="UTC139" s="53"/>
      <c r="UTD139" s="53"/>
      <c r="UTE139" s="53"/>
      <c r="UTF139" s="53"/>
      <c r="UTG139" s="53"/>
      <c r="UTH139" s="53"/>
      <c r="UTI139" s="53"/>
      <c r="UTJ139" s="53"/>
      <c r="UTK139" s="53"/>
      <c r="UTL139" s="53"/>
      <c r="UTM139" s="53"/>
      <c r="UTN139" s="53"/>
      <c r="UTO139" s="53"/>
      <c r="UTP139" s="53"/>
      <c r="UTQ139" s="53"/>
      <c r="UTR139" s="53"/>
      <c r="UTS139" s="53"/>
      <c r="UTT139" s="53"/>
      <c r="UTU139" s="53"/>
      <c r="UTV139" s="53"/>
      <c r="UTW139" s="53"/>
      <c r="UTX139" s="53"/>
      <c r="UTY139" s="53"/>
      <c r="UTZ139" s="53"/>
      <c r="UUA139" s="53"/>
      <c r="UUB139" s="53"/>
      <c r="UUC139" s="53"/>
      <c r="UUD139" s="53"/>
      <c r="UUE139" s="53"/>
      <c r="UUF139" s="53"/>
      <c r="UUG139" s="53"/>
      <c r="UUH139" s="53"/>
      <c r="UUI139" s="53"/>
      <c r="UUJ139" s="53"/>
      <c r="UUK139" s="53"/>
      <c r="UUL139" s="53"/>
      <c r="UUM139" s="53"/>
      <c r="UUN139" s="53"/>
      <c r="UUO139" s="53"/>
      <c r="UUP139" s="53"/>
      <c r="UUQ139" s="53"/>
      <c r="UUR139" s="53"/>
      <c r="UUS139" s="53"/>
      <c r="UUT139" s="53"/>
      <c r="UUU139" s="53"/>
      <c r="UUV139" s="53"/>
      <c r="UUW139" s="53"/>
      <c r="UUX139" s="53"/>
      <c r="UUY139" s="53"/>
      <c r="UUZ139" s="53"/>
      <c r="UVA139" s="53"/>
      <c r="UVB139" s="53"/>
      <c r="UVC139" s="53"/>
      <c r="UVD139" s="53"/>
      <c r="UVE139" s="53"/>
      <c r="UVF139" s="53"/>
      <c r="UVG139" s="53"/>
      <c r="UVH139" s="53"/>
      <c r="UVI139" s="53"/>
      <c r="UVJ139" s="53"/>
      <c r="UVK139" s="53"/>
      <c r="UVL139" s="53"/>
      <c r="UVM139" s="53"/>
      <c r="UVN139" s="53"/>
      <c r="UVO139" s="53"/>
      <c r="UVP139" s="53"/>
      <c r="UVQ139" s="53"/>
      <c r="UVR139" s="53"/>
      <c r="UVS139" s="53"/>
      <c r="UVT139" s="53"/>
      <c r="UVU139" s="53"/>
      <c r="UVV139" s="53"/>
      <c r="UVW139" s="53"/>
      <c r="UVX139" s="53"/>
      <c r="UVY139" s="53"/>
      <c r="UVZ139" s="53"/>
      <c r="UWA139" s="53"/>
      <c r="UWB139" s="53"/>
      <c r="UWC139" s="53"/>
      <c r="UWD139" s="53"/>
      <c r="UWE139" s="53"/>
      <c r="UWF139" s="53"/>
      <c r="UWG139" s="53"/>
      <c r="UWH139" s="53"/>
      <c r="UWI139" s="53"/>
      <c r="UWJ139" s="53"/>
      <c r="UWK139" s="53"/>
      <c r="UWL139" s="53"/>
      <c r="UWM139" s="53"/>
      <c r="UWN139" s="53"/>
      <c r="UWO139" s="53"/>
      <c r="UWP139" s="53"/>
      <c r="UWQ139" s="53"/>
      <c r="UWR139" s="53"/>
      <c r="UWS139" s="53"/>
      <c r="UWT139" s="53"/>
      <c r="UWU139" s="53"/>
      <c r="UWV139" s="53"/>
      <c r="UWW139" s="53"/>
      <c r="UWX139" s="53"/>
      <c r="UWY139" s="53"/>
      <c r="UWZ139" s="53"/>
      <c r="UXA139" s="53"/>
      <c r="UXB139" s="53"/>
      <c r="UXC139" s="53"/>
      <c r="UXD139" s="53"/>
      <c r="UXE139" s="53"/>
      <c r="UXF139" s="53"/>
      <c r="UXG139" s="53"/>
      <c r="UXH139" s="53"/>
      <c r="UXI139" s="53"/>
      <c r="UXJ139" s="53"/>
      <c r="UXK139" s="53"/>
      <c r="UXL139" s="53"/>
      <c r="UXM139" s="53"/>
      <c r="UXN139" s="53"/>
      <c r="UXO139" s="53"/>
      <c r="UXP139" s="53"/>
      <c r="UXQ139" s="53"/>
      <c r="UXR139" s="53"/>
      <c r="UXS139" s="53"/>
      <c r="UXT139" s="53"/>
      <c r="UXU139" s="53"/>
      <c r="UXV139" s="53"/>
      <c r="UXW139" s="53"/>
      <c r="UXX139" s="53"/>
      <c r="UXY139" s="53"/>
      <c r="UXZ139" s="53"/>
      <c r="UYA139" s="53"/>
      <c r="UYB139" s="53"/>
      <c r="UYC139" s="53"/>
      <c r="UYD139" s="53"/>
      <c r="UYE139" s="53"/>
      <c r="UYF139" s="53"/>
      <c r="UYG139" s="53"/>
      <c r="UYH139" s="53"/>
      <c r="UYI139" s="53"/>
      <c r="UYJ139" s="53"/>
      <c r="UYK139" s="53"/>
      <c r="UYL139" s="53"/>
      <c r="UYM139" s="53"/>
      <c r="UYN139" s="53"/>
      <c r="UYO139" s="53"/>
      <c r="UYP139" s="53"/>
      <c r="UYQ139" s="53"/>
      <c r="UYR139" s="53"/>
      <c r="UYS139" s="53"/>
      <c r="UYT139" s="53"/>
      <c r="UYU139" s="53"/>
      <c r="UYV139" s="53"/>
      <c r="UYW139" s="53"/>
      <c r="UYX139" s="53"/>
      <c r="UYY139" s="53"/>
      <c r="UYZ139" s="53"/>
      <c r="UZA139" s="53"/>
      <c r="UZB139" s="53"/>
      <c r="UZC139" s="53"/>
      <c r="UZD139" s="53"/>
      <c r="UZE139" s="53"/>
      <c r="UZF139" s="53"/>
      <c r="UZG139" s="53"/>
      <c r="UZH139" s="53"/>
      <c r="UZI139" s="53"/>
      <c r="UZJ139" s="53"/>
      <c r="UZK139" s="53"/>
      <c r="UZL139" s="53"/>
      <c r="UZM139" s="53"/>
      <c r="UZN139" s="53"/>
      <c r="UZO139" s="53"/>
      <c r="UZP139" s="53"/>
      <c r="UZQ139" s="53"/>
      <c r="UZR139" s="53"/>
      <c r="UZS139" s="53"/>
      <c r="UZT139" s="53"/>
      <c r="UZU139" s="53"/>
      <c r="UZV139" s="53"/>
      <c r="UZW139" s="53"/>
      <c r="UZX139" s="53"/>
      <c r="UZY139" s="53"/>
      <c r="UZZ139" s="53"/>
      <c r="VAA139" s="53"/>
      <c r="VAB139" s="53"/>
      <c r="VAC139" s="53"/>
      <c r="VAD139" s="53"/>
      <c r="VAE139" s="53"/>
      <c r="VAF139" s="53"/>
      <c r="VAG139" s="53"/>
      <c r="VAH139" s="53"/>
      <c r="VAI139" s="53"/>
      <c r="VAJ139" s="53"/>
      <c r="VAK139" s="53"/>
      <c r="VAL139" s="53"/>
      <c r="VAM139" s="53"/>
      <c r="VAN139" s="53"/>
      <c r="VAO139" s="53"/>
      <c r="VAP139" s="53"/>
      <c r="VAQ139" s="53"/>
      <c r="VAR139" s="53"/>
      <c r="VAS139" s="53"/>
      <c r="VAT139" s="53"/>
      <c r="VAU139" s="53"/>
      <c r="VAV139" s="53"/>
      <c r="VAW139" s="53"/>
      <c r="VAX139" s="53"/>
      <c r="VAY139" s="53"/>
      <c r="VAZ139" s="53"/>
      <c r="VBA139" s="53"/>
      <c r="VBB139" s="53"/>
      <c r="VBC139" s="53"/>
      <c r="VBD139" s="53"/>
      <c r="VBE139" s="53"/>
      <c r="VBF139" s="53"/>
      <c r="VBG139" s="53"/>
      <c r="VBH139" s="53"/>
      <c r="VBI139" s="53"/>
      <c r="VBJ139" s="53"/>
      <c r="VBK139" s="53"/>
      <c r="VBL139" s="53"/>
      <c r="VBM139" s="53"/>
      <c r="VBN139" s="53"/>
      <c r="VBO139" s="53"/>
      <c r="VBP139" s="53"/>
      <c r="VBQ139" s="53"/>
      <c r="VBR139" s="53"/>
      <c r="VBS139" s="53"/>
      <c r="VBT139" s="53"/>
      <c r="VBU139" s="53"/>
      <c r="VBV139" s="53"/>
      <c r="VBW139" s="53"/>
      <c r="VBX139" s="53"/>
      <c r="VBY139" s="53"/>
      <c r="VBZ139" s="53"/>
      <c r="VCA139" s="53"/>
      <c r="VCB139" s="53"/>
      <c r="VCC139" s="53"/>
      <c r="VCD139" s="53"/>
      <c r="VCE139" s="53"/>
      <c r="VCH139" s="53"/>
      <c r="VCI139" s="53"/>
      <c r="VCJ139" s="53"/>
      <c r="VCK139" s="53"/>
      <c r="VCL139" s="53"/>
      <c r="VCM139" s="53"/>
      <c r="VCN139" s="53"/>
      <c r="VCO139" s="53"/>
      <c r="VCP139" s="53"/>
      <c r="VCQ139" s="53"/>
      <c r="VCR139" s="53"/>
      <c r="VCS139" s="53"/>
      <c r="VCT139" s="53"/>
      <c r="VCU139" s="53"/>
      <c r="VCV139" s="53"/>
      <c r="VCW139" s="53"/>
      <c r="VCX139" s="53"/>
      <c r="VCY139" s="53"/>
      <c r="VCZ139" s="53"/>
      <c r="VDA139" s="53"/>
      <c r="VDB139" s="53"/>
      <c r="VDC139" s="53"/>
      <c r="VDD139" s="53"/>
      <c r="VDE139" s="53"/>
      <c r="VDF139" s="53"/>
      <c r="VDG139" s="53"/>
      <c r="VDH139" s="53"/>
      <c r="VDI139" s="53"/>
      <c r="VDJ139" s="53"/>
      <c r="VDK139" s="53"/>
      <c r="VDL139" s="53"/>
      <c r="VDM139" s="53"/>
      <c r="VDN139" s="53"/>
      <c r="VDO139" s="53"/>
      <c r="VDP139" s="53"/>
      <c r="VDQ139" s="53"/>
      <c r="VDR139" s="53"/>
      <c r="VDS139" s="53"/>
      <c r="VDT139" s="53"/>
      <c r="VDU139" s="53"/>
      <c r="VDV139" s="53"/>
      <c r="VDW139" s="53"/>
      <c r="VDX139" s="53"/>
      <c r="VDY139" s="53"/>
      <c r="VDZ139" s="53"/>
      <c r="VEA139" s="53"/>
      <c r="VEB139" s="53"/>
      <c r="VEC139" s="53"/>
      <c r="VED139" s="53"/>
      <c r="VEE139" s="53"/>
      <c r="VEF139" s="53"/>
      <c r="VEG139" s="53"/>
      <c r="VEH139" s="53"/>
      <c r="VEI139" s="53"/>
      <c r="VEJ139" s="53"/>
      <c r="VEK139" s="53"/>
      <c r="VEL139" s="53"/>
      <c r="VEM139" s="53"/>
      <c r="VEN139" s="53"/>
      <c r="VEO139" s="53"/>
      <c r="VEP139" s="53"/>
      <c r="VEQ139" s="53"/>
      <c r="VER139" s="53"/>
      <c r="VES139" s="53"/>
      <c r="VET139" s="53"/>
      <c r="VEU139" s="53"/>
      <c r="VEV139" s="53"/>
      <c r="VEW139" s="53"/>
      <c r="VEX139" s="53"/>
      <c r="VEY139" s="53"/>
      <c r="VEZ139" s="53"/>
      <c r="VFA139" s="53"/>
      <c r="VFB139" s="53"/>
      <c r="VFC139" s="53"/>
      <c r="VFD139" s="53"/>
      <c r="VFE139" s="53"/>
      <c r="VFF139" s="53"/>
      <c r="VFG139" s="53"/>
      <c r="VFH139" s="53"/>
      <c r="VFI139" s="53"/>
      <c r="VFJ139" s="53"/>
      <c r="VFK139" s="53"/>
      <c r="VFL139" s="53"/>
      <c r="VFM139" s="53"/>
      <c r="VFN139" s="53"/>
      <c r="VFO139" s="53"/>
      <c r="VFP139" s="53"/>
      <c r="VFQ139" s="53"/>
      <c r="VFR139" s="53"/>
      <c r="VFS139" s="53"/>
      <c r="VFT139" s="53"/>
      <c r="VFU139" s="53"/>
      <c r="VFV139" s="53"/>
      <c r="VFW139" s="53"/>
      <c r="VFX139" s="53"/>
      <c r="VFY139" s="53"/>
      <c r="VFZ139" s="53"/>
      <c r="VGA139" s="53"/>
      <c r="VGB139" s="53"/>
      <c r="VGC139" s="53"/>
      <c r="VGD139" s="53"/>
      <c r="VGE139" s="53"/>
      <c r="VGF139" s="53"/>
      <c r="VGG139" s="53"/>
      <c r="VGH139" s="53"/>
      <c r="VGI139" s="53"/>
      <c r="VGJ139" s="53"/>
      <c r="VGK139" s="53"/>
      <c r="VGL139" s="53"/>
      <c r="VGM139" s="53"/>
      <c r="VGN139" s="53"/>
      <c r="VGO139" s="53"/>
      <c r="VGP139" s="53"/>
      <c r="VGQ139" s="53"/>
      <c r="VGR139" s="53"/>
      <c r="VGS139" s="53"/>
      <c r="VGT139" s="53"/>
      <c r="VGU139" s="53"/>
      <c r="VGV139" s="53"/>
      <c r="VGW139" s="53"/>
      <c r="VGX139" s="53"/>
      <c r="VGY139" s="53"/>
      <c r="VGZ139" s="53"/>
      <c r="VHA139" s="53"/>
      <c r="VHB139" s="53"/>
      <c r="VHC139" s="53"/>
      <c r="VHD139" s="53"/>
      <c r="VHE139" s="53"/>
      <c r="VHF139" s="53"/>
      <c r="VHG139" s="53"/>
      <c r="VHH139" s="53"/>
      <c r="VHI139" s="53"/>
      <c r="VHJ139" s="53"/>
      <c r="VHK139" s="53"/>
      <c r="VHL139" s="53"/>
      <c r="VHM139" s="53"/>
      <c r="VHN139" s="53"/>
      <c r="VHO139" s="53"/>
      <c r="VHP139" s="53"/>
      <c r="VHQ139" s="53"/>
      <c r="VHR139" s="53"/>
      <c r="VHS139" s="53"/>
      <c r="VHT139" s="53"/>
      <c r="VHU139" s="53"/>
      <c r="VHV139" s="53"/>
      <c r="VHW139" s="53"/>
      <c r="VHX139" s="53"/>
      <c r="VHY139" s="53"/>
      <c r="VHZ139" s="53"/>
      <c r="VIA139" s="53"/>
      <c r="VIB139" s="53"/>
      <c r="VIC139" s="53"/>
      <c r="VID139" s="53"/>
      <c r="VIE139" s="53"/>
      <c r="VIF139" s="53"/>
      <c r="VIG139" s="53"/>
      <c r="VIH139" s="53"/>
      <c r="VII139" s="53"/>
      <c r="VIJ139" s="53"/>
      <c r="VIK139" s="53"/>
      <c r="VIL139" s="53"/>
      <c r="VIM139" s="53"/>
      <c r="VIN139" s="53"/>
      <c r="VIO139" s="53"/>
      <c r="VIP139" s="53"/>
      <c r="VIQ139" s="53"/>
      <c r="VIR139" s="53"/>
      <c r="VIS139" s="53"/>
      <c r="VIT139" s="53"/>
      <c r="VIU139" s="53"/>
      <c r="VIV139" s="53"/>
      <c r="VIW139" s="53"/>
      <c r="VIX139" s="53"/>
      <c r="VIY139" s="53"/>
      <c r="VIZ139" s="53"/>
      <c r="VJA139" s="53"/>
      <c r="VJB139" s="53"/>
      <c r="VJC139" s="53"/>
      <c r="VJD139" s="53"/>
      <c r="VJE139" s="53"/>
      <c r="VJF139" s="53"/>
      <c r="VJG139" s="53"/>
      <c r="VJH139" s="53"/>
      <c r="VJI139" s="53"/>
      <c r="VJJ139" s="53"/>
      <c r="VJK139" s="53"/>
      <c r="VJL139" s="53"/>
      <c r="VJM139" s="53"/>
      <c r="VJN139" s="53"/>
      <c r="VJO139" s="53"/>
      <c r="VJP139" s="53"/>
      <c r="VJQ139" s="53"/>
      <c r="VJR139" s="53"/>
      <c r="VJS139" s="53"/>
      <c r="VJT139" s="53"/>
      <c r="VJU139" s="53"/>
      <c r="VJV139" s="53"/>
      <c r="VJW139" s="53"/>
      <c r="VJX139" s="53"/>
      <c r="VJY139" s="53"/>
      <c r="VJZ139" s="53"/>
      <c r="VKA139" s="53"/>
      <c r="VKB139" s="53"/>
      <c r="VKC139" s="53"/>
      <c r="VKD139" s="53"/>
      <c r="VKE139" s="53"/>
      <c r="VKF139" s="53"/>
      <c r="VKG139" s="53"/>
      <c r="VKH139" s="53"/>
      <c r="VKI139" s="53"/>
      <c r="VKJ139" s="53"/>
      <c r="VKK139" s="53"/>
      <c r="VKL139" s="53"/>
      <c r="VKM139" s="53"/>
      <c r="VKN139" s="53"/>
      <c r="VKO139" s="53"/>
      <c r="VKP139" s="53"/>
      <c r="VKQ139" s="53"/>
      <c r="VKR139" s="53"/>
      <c r="VKS139" s="53"/>
      <c r="VKT139" s="53"/>
      <c r="VKU139" s="53"/>
      <c r="VKV139" s="53"/>
      <c r="VKW139" s="53"/>
      <c r="VKX139" s="53"/>
      <c r="VKY139" s="53"/>
      <c r="VKZ139" s="53"/>
      <c r="VLA139" s="53"/>
      <c r="VLB139" s="53"/>
      <c r="VLC139" s="53"/>
      <c r="VLD139" s="53"/>
      <c r="VLE139" s="53"/>
      <c r="VLF139" s="53"/>
      <c r="VLG139" s="53"/>
      <c r="VLH139" s="53"/>
      <c r="VLI139" s="53"/>
      <c r="VLJ139" s="53"/>
      <c r="VLK139" s="53"/>
      <c r="VLL139" s="53"/>
      <c r="VLM139" s="53"/>
      <c r="VLN139" s="53"/>
      <c r="VLO139" s="53"/>
      <c r="VLP139" s="53"/>
      <c r="VLQ139" s="53"/>
      <c r="VLR139" s="53"/>
      <c r="VLS139" s="53"/>
      <c r="VLT139" s="53"/>
      <c r="VLU139" s="53"/>
      <c r="VLV139" s="53"/>
      <c r="VLW139" s="53"/>
      <c r="VLX139" s="53"/>
      <c r="VLY139" s="53"/>
      <c r="VLZ139" s="53"/>
      <c r="VMA139" s="53"/>
      <c r="VMD139" s="53"/>
      <c r="VME139" s="53"/>
      <c r="VMF139" s="53"/>
      <c r="VMG139" s="53"/>
      <c r="VMH139" s="53"/>
      <c r="VMI139" s="53"/>
      <c r="VMJ139" s="53"/>
      <c r="VMK139" s="53"/>
      <c r="VML139" s="53"/>
      <c r="VMM139" s="53"/>
      <c r="VMN139" s="53"/>
      <c r="VMO139" s="53"/>
      <c r="VMP139" s="53"/>
      <c r="VMQ139" s="53"/>
      <c r="VMR139" s="53"/>
      <c r="VMS139" s="53"/>
      <c r="VMT139" s="53"/>
      <c r="VMU139" s="53"/>
      <c r="VMV139" s="53"/>
      <c r="VMW139" s="53"/>
      <c r="VMX139" s="53"/>
      <c r="VMY139" s="53"/>
      <c r="VMZ139" s="53"/>
      <c r="VNA139" s="53"/>
      <c r="VNB139" s="53"/>
      <c r="VNC139" s="53"/>
      <c r="VND139" s="53"/>
      <c r="VNE139" s="53"/>
      <c r="VNF139" s="53"/>
      <c r="VNG139" s="53"/>
      <c r="VNH139" s="53"/>
      <c r="VNI139" s="53"/>
      <c r="VNJ139" s="53"/>
      <c r="VNK139" s="53"/>
      <c r="VNL139" s="53"/>
      <c r="VNM139" s="53"/>
      <c r="VNN139" s="53"/>
      <c r="VNO139" s="53"/>
      <c r="VNP139" s="53"/>
      <c r="VNQ139" s="53"/>
      <c r="VNR139" s="53"/>
      <c r="VNS139" s="53"/>
      <c r="VNT139" s="53"/>
      <c r="VNU139" s="53"/>
      <c r="VNV139" s="53"/>
      <c r="VNW139" s="53"/>
      <c r="VNX139" s="53"/>
      <c r="VNY139" s="53"/>
      <c r="VNZ139" s="53"/>
      <c r="VOA139" s="53"/>
      <c r="VOB139" s="53"/>
      <c r="VOC139" s="53"/>
      <c r="VOD139" s="53"/>
      <c r="VOE139" s="53"/>
      <c r="VOF139" s="53"/>
      <c r="VOG139" s="53"/>
      <c r="VOH139" s="53"/>
      <c r="VOI139" s="53"/>
      <c r="VOJ139" s="53"/>
      <c r="VOK139" s="53"/>
      <c r="VOL139" s="53"/>
      <c r="VOM139" s="53"/>
      <c r="VON139" s="53"/>
      <c r="VOO139" s="53"/>
      <c r="VOP139" s="53"/>
      <c r="VOQ139" s="53"/>
      <c r="VOR139" s="53"/>
      <c r="VOS139" s="53"/>
      <c r="VOT139" s="53"/>
      <c r="VOU139" s="53"/>
      <c r="VOV139" s="53"/>
      <c r="VOW139" s="53"/>
      <c r="VOX139" s="53"/>
      <c r="VOY139" s="53"/>
      <c r="VOZ139" s="53"/>
      <c r="VPA139" s="53"/>
      <c r="VPB139" s="53"/>
      <c r="VPC139" s="53"/>
      <c r="VPD139" s="53"/>
      <c r="VPE139" s="53"/>
      <c r="VPF139" s="53"/>
      <c r="VPG139" s="53"/>
      <c r="VPH139" s="53"/>
      <c r="VPI139" s="53"/>
      <c r="VPJ139" s="53"/>
      <c r="VPK139" s="53"/>
      <c r="VPL139" s="53"/>
      <c r="VPM139" s="53"/>
      <c r="VPN139" s="53"/>
      <c r="VPO139" s="53"/>
      <c r="VPP139" s="53"/>
      <c r="VPQ139" s="53"/>
      <c r="VPR139" s="53"/>
      <c r="VPS139" s="53"/>
      <c r="VPT139" s="53"/>
      <c r="VPU139" s="53"/>
      <c r="VPV139" s="53"/>
      <c r="VPW139" s="53"/>
      <c r="VPX139" s="53"/>
      <c r="VPY139" s="53"/>
      <c r="VPZ139" s="53"/>
      <c r="VQA139" s="53"/>
      <c r="VQB139" s="53"/>
      <c r="VQC139" s="53"/>
      <c r="VQD139" s="53"/>
      <c r="VQE139" s="53"/>
      <c r="VQF139" s="53"/>
      <c r="VQG139" s="53"/>
      <c r="VQH139" s="53"/>
      <c r="VQI139" s="53"/>
      <c r="VQJ139" s="53"/>
      <c r="VQK139" s="53"/>
      <c r="VQL139" s="53"/>
      <c r="VQM139" s="53"/>
      <c r="VQN139" s="53"/>
      <c r="VQO139" s="53"/>
      <c r="VQP139" s="53"/>
      <c r="VQQ139" s="53"/>
      <c r="VQR139" s="53"/>
      <c r="VQS139" s="53"/>
      <c r="VQT139" s="53"/>
      <c r="VQU139" s="53"/>
      <c r="VQV139" s="53"/>
      <c r="VQW139" s="53"/>
      <c r="VQX139" s="53"/>
      <c r="VQY139" s="53"/>
      <c r="VQZ139" s="53"/>
      <c r="VRA139" s="53"/>
      <c r="VRB139" s="53"/>
      <c r="VRC139" s="53"/>
      <c r="VRD139" s="53"/>
      <c r="VRE139" s="53"/>
      <c r="VRF139" s="53"/>
      <c r="VRG139" s="53"/>
      <c r="VRH139" s="53"/>
      <c r="VRI139" s="53"/>
      <c r="VRJ139" s="53"/>
      <c r="VRK139" s="53"/>
      <c r="VRL139" s="53"/>
      <c r="VRM139" s="53"/>
      <c r="VRN139" s="53"/>
      <c r="VRO139" s="53"/>
      <c r="VRP139" s="53"/>
      <c r="VRQ139" s="53"/>
      <c r="VRR139" s="53"/>
      <c r="VRS139" s="53"/>
      <c r="VRT139" s="53"/>
      <c r="VRU139" s="53"/>
      <c r="VRV139" s="53"/>
      <c r="VRW139" s="53"/>
      <c r="VRX139" s="53"/>
      <c r="VRY139" s="53"/>
      <c r="VRZ139" s="53"/>
      <c r="VSA139" s="53"/>
      <c r="VSB139" s="53"/>
      <c r="VSC139" s="53"/>
      <c r="VSD139" s="53"/>
      <c r="VSE139" s="53"/>
      <c r="VSF139" s="53"/>
      <c r="VSG139" s="53"/>
      <c r="VSH139" s="53"/>
      <c r="VSI139" s="53"/>
      <c r="VSJ139" s="53"/>
      <c r="VSK139" s="53"/>
      <c r="VSL139" s="53"/>
      <c r="VSM139" s="53"/>
      <c r="VSN139" s="53"/>
      <c r="VSO139" s="53"/>
      <c r="VSP139" s="53"/>
      <c r="VSQ139" s="53"/>
      <c r="VSR139" s="53"/>
      <c r="VSS139" s="53"/>
      <c r="VST139" s="53"/>
      <c r="VSU139" s="53"/>
      <c r="VSV139" s="53"/>
      <c r="VSW139" s="53"/>
      <c r="VSX139" s="53"/>
      <c r="VSY139" s="53"/>
      <c r="VSZ139" s="53"/>
      <c r="VTA139" s="53"/>
      <c r="VTB139" s="53"/>
      <c r="VTC139" s="53"/>
      <c r="VTD139" s="53"/>
      <c r="VTE139" s="53"/>
      <c r="VTF139" s="53"/>
      <c r="VTG139" s="53"/>
      <c r="VTH139" s="53"/>
      <c r="VTI139" s="53"/>
      <c r="VTJ139" s="53"/>
      <c r="VTK139" s="53"/>
      <c r="VTL139" s="53"/>
      <c r="VTM139" s="53"/>
      <c r="VTN139" s="53"/>
      <c r="VTO139" s="53"/>
      <c r="VTP139" s="53"/>
      <c r="VTQ139" s="53"/>
      <c r="VTR139" s="53"/>
      <c r="VTS139" s="53"/>
      <c r="VTT139" s="53"/>
      <c r="VTU139" s="53"/>
      <c r="VTV139" s="53"/>
      <c r="VTW139" s="53"/>
      <c r="VTX139" s="53"/>
      <c r="VTY139" s="53"/>
      <c r="VTZ139" s="53"/>
      <c r="VUA139" s="53"/>
      <c r="VUB139" s="53"/>
      <c r="VUC139" s="53"/>
      <c r="VUD139" s="53"/>
      <c r="VUE139" s="53"/>
      <c r="VUF139" s="53"/>
      <c r="VUG139" s="53"/>
      <c r="VUH139" s="53"/>
      <c r="VUI139" s="53"/>
      <c r="VUJ139" s="53"/>
      <c r="VUK139" s="53"/>
      <c r="VUL139" s="53"/>
      <c r="VUM139" s="53"/>
      <c r="VUN139" s="53"/>
      <c r="VUO139" s="53"/>
      <c r="VUP139" s="53"/>
      <c r="VUQ139" s="53"/>
      <c r="VUR139" s="53"/>
      <c r="VUS139" s="53"/>
      <c r="VUT139" s="53"/>
      <c r="VUU139" s="53"/>
      <c r="VUV139" s="53"/>
      <c r="VUW139" s="53"/>
      <c r="VUX139" s="53"/>
      <c r="VUY139" s="53"/>
      <c r="VUZ139" s="53"/>
      <c r="VVA139" s="53"/>
      <c r="VVB139" s="53"/>
      <c r="VVC139" s="53"/>
      <c r="VVD139" s="53"/>
      <c r="VVE139" s="53"/>
      <c r="VVF139" s="53"/>
      <c r="VVG139" s="53"/>
      <c r="VVH139" s="53"/>
      <c r="VVI139" s="53"/>
      <c r="VVJ139" s="53"/>
      <c r="VVK139" s="53"/>
      <c r="VVL139" s="53"/>
      <c r="VVM139" s="53"/>
      <c r="VVN139" s="53"/>
      <c r="VVO139" s="53"/>
      <c r="VVP139" s="53"/>
      <c r="VVQ139" s="53"/>
      <c r="VVR139" s="53"/>
      <c r="VVS139" s="53"/>
      <c r="VVT139" s="53"/>
      <c r="VVU139" s="53"/>
      <c r="VVV139" s="53"/>
      <c r="VVW139" s="53"/>
      <c r="VVZ139" s="53"/>
      <c r="VWA139" s="53"/>
      <c r="VWB139" s="53"/>
      <c r="VWC139" s="53"/>
      <c r="VWD139" s="53"/>
      <c r="VWE139" s="53"/>
      <c r="VWF139" s="53"/>
      <c r="VWG139" s="53"/>
      <c r="VWH139" s="53"/>
      <c r="VWI139" s="53"/>
      <c r="VWJ139" s="53"/>
      <c r="VWK139" s="53"/>
      <c r="VWL139" s="53"/>
      <c r="VWM139" s="53"/>
      <c r="VWN139" s="53"/>
      <c r="VWO139" s="53"/>
      <c r="VWP139" s="53"/>
      <c r="VWQ139" s="53"/>
      <c r="VWR139" s="53"/>
      <c r="VWS139" s="53"/>
      <c r="VWT139" s="53"/>
      <c r="VWU139" s="53"/>
      <c r="VWV139" s="53"/>
      <c r="VWW139" s="53"/>
      <c r="VWX139" s="53"/>
      <c r="VWY139" s="53"/>
      <c r="VWZ139" s="53"/>
      <c r="VXA139" s="53"/>
      <c r="VXB139" s="53"/>
      <c r="VXC139" s="53"/>
      <c r="VXD139" s="53"/>
      <c r="VXE139" s="53"/>
      <c r="VXF139" s="53"/>
      <c r="VXG139" s="53"/>
      <c r="VXH139" s="53"/>
      <c r="VXI139" s="53"/>
      <c r="VXJ139" s="53"/>
      <c r="VXK139" s="53"/>
      <c r="VXL139" s="53"/>
      <c r="VXM139" s="53"/>
      <c r="VXN139" s="53"/>
      <c r="VXO139" s="53"/>
      <c r="VXP139" s="53"/>
      <c r="VXQ139" s="53"/>
      <c r="VXR139" s="53"/>
      <c r="VXS139" s="53"/>
      <c r="VXT139" s="53"/>
      <c r="VXU139" s="53"/>
      <c r="VXV139" s="53"/>
      <c r="VXW139" s="53"/>
      <c r="VXX139" s="53"/>
      <c r="VXY139" s="53"/>
      <c r="VXZ139" s="53"/>
      <c r="VYA139" s="53"/>
      <c r="VYB139" s="53"/>
      <c r="VYC139" s="53"/>
      <c r="VYD139" s="53"/>
      <c r="VYE139" s="53"/>
      <c r="VYF139" s="53"/>
      <c r="VYG139" s="53"/>
      <c r="VYH139" s="53"/>
      <c r="VYI139" s="53"/>
      <c r="VYJ139" s="53"/>
      <c r="VYK139" s="53"/>
      <c r="VYL139" s="53"/>
      <c r="VYM139" s="53"/>
      <c r="VYN139" s="53"/>
      <c r="VYO139" s="53"/>
      <c r="VYP139" s="53"/>
      <c r="VYQ139" s="53"/>
      <c r="VYR139" s="53"/>
      <c r="VYS139" s="53"/>
      <c r="VYT139" s="53"/>
      <c r="VYU139" s="53"/>
      <c r="VYV139" s="53"/>
      <c r="VYW139" s="53"/>
      <c r="VYX139" s="53"/>
      <c r="VYY139" s="53"/>
      <c r="VYZ139" s="53"/>
      <c r="VZA139" s="53"/>
      <c r="VZB139" s="53"/>
      <c r="VZC139" s="53"/>
      <c r="VZD139" s="53"/>
      <c r="VZE139" s="53"/>
      <c r="VZF139" s="53"/>
      <c r="VZG139" s="53"/>
      <c r="VZH139" s="53"/>
      <c r="VZI139" s="53"/>
      <c r="VZJ139" s="53"/>
      <c r="VZK139" s="53"/>
      <c r="VZL139" s="53"/>
      <c r="VZM139" s="53"/>
      <c r="VZN139" s="53"/>
      <c r="VZO139" s="53"/>
      <c r="VZP139" s="53"/>
      <c r="VZQ139" s="53"/>
      <c r="VZR139" s="53"/>
      <c r="VZS139" s="53"/>
      <c r="VZT139" s="53"/>
      <c r="VZU139" s="53"/>
      <c r="VZV139" s="53"/>
      <c r="VZW139" s="53"/>
      <c r="VZX139" s="53"/>
      <c r="VZY139" s="53"/>
      <c r="VZZ139" s="53"/>
      <c r="WAA139" s="53"/>
      <c r="WAB139" s="53"/>
      <c r="WAC139" s="53"/>
      <c r="WAD139" s="53"/>
      <c r="WAE139" s="53"/>
      <c r="WAF139" s="53"/>
      <c r="WAG139" s="53"/>
      <c r="WAH139" s="53"/>
      <c r="WAI139" s="53"/>
      <c r="WAJ139" s="53"/>
      <c r="WAK139" s="53"/>
      <c r="WAL139" s="53"/>
      <c r="WAM139" s="53"/>
      <c r="WAN139" s="53"/>
      <c r="WAO139" s="53"/>
      <c r="WAP139" s="53"/>
      <c r="WAQ139" s="53"/>
      <c r="WAR139" s="53"/>
      <c r="WAS139" s="53"/>
      <c r="WAT139" s="53"/>
      <c r="WAU139" s="53"/>
      <c r="WAV139" s="53"/>
      <c r="WAW139" s="53"/>
      <c r="WAX139" s="53"/>
      <c r="WAY139" s="53"/>
      <c r="WAZ139" s="53"/>
      <c r="WBA139" s="53"/>
      <c r="WBB139" s="53"/>
      <c r="WBC139" s="53"/>
      <c r="WBD139" s="53"/>
      <c r="WBE139" s="53"/>
      <c r="WBF139" s="53"/>
      <c r="WBG139" s="53"/>
      <c r="WBH139" s="53"/>
      <c r="WBI139" s="53"/>
      <c r="WBJ139" s="53"/>
      <c r="WBK139" s="53"/>
      <c r="WBL139" s="53"/>
      <c r="WBM139" s="53"/>
      <c r="WBN139" s="53"/>
      <c r="WBO139" s="53"/>
      <c r="WBP139" s="53"/>
      <c r="WBQ139" s="53"/>
      <c r="WBR139" s="53"/>
      <c r="WBS139" s="53"/>
      <c r="WBT139" s="53"/>
      <c r="WBU139" s="53"/>
      <c r="WBV139" s="53"/>
      <c r="WBW139" s="53"/>
      <c r="WBX139" s="53"/>
      <c r="WBY139" s="53"/>
      <c r="WBZ139" s="53"/>
      <c r="WCA139" s="53"/>
      <c r="WCB139" s="53"/>
      <c r="WCC139" s="53"/>
      <c r="WCD139" s="53"/>
      <c r="WCE139" s="53"/>
      <c r="WCF139" s="53"/>
      <c r="WCG139" s="53"/>
      <c r="WCH139" s="53"/>
      <c r="WCI139" s="53"/>
      <c r="WCJ139" s="53"/>
      <c r="WCK139" s="53"/>
      <c r="WCL139" s="53"/>
      <c r="WCM139" s="53"/>
      <c r="WCN139" s="53"/>
      <c r="WCO139" s="53"/>
      <c r="WCP139" s="53"/>
      <c r="WCQ139" s="53"/>
      <c r="WCR139" s="53"/>
      <c r="WCS139" s="53"/>
      <c r="WCT139" s="53"/>
      <c r="WCU139" s="53"/>
      <c r="WCV139" s="53"/>
      <c r="WCW139" s="53"/>
      <c r="WCX139" s="53"/>
      <c r="WCY139" s="53"/>
      <c r="WCZ139" s="53"/>
      <c r="WDA139" s="53"/>
      <c r="WDB139" s="53"/>
      <c r="WDC139" s="53"/>
      <c r="WDD139" s="53"/>
      <c r="WDE139" s="53"/>
      <c r="WDF139" s="53"/>
      <c r="WDG139" s="53"/>
      <c r="WDH139" s="53"/>
      <c r="WDI139" s="53"/>
      <c r="WDJ139" s="53"/>
      <c r="WDK139" s="53"/>
      <c r="WDL139" s="53"/>
      <c r="WDM139" s="53"/>
      <c r="WDN139" s="53"/>
      <c r="WDO139" s="53"/>
      <c r="WDP139" s="53"/>
      <c r="WDQ139" s="53"/>
      <c r="WDR139" s="53"/>
      <c r="WDS139" s="53"/>
      <c r="WDT139" s="53"/>
      <c r="WDU139" s="53"/>
      <c r="WDV139" s="53"/>
      <c r="WDW139" s="53"/>
      <c r="WDX139" s="53"/>
      <c r="WDY139" s="53"/>
      <c r="WDZ139" s="53"/>
      <c r="WEA139" s="53"/>
      <c r="WEB139" s="53"/>
      <c r="WEC139" s="53"/>
      <c r="WED139" s="53"/>
      <c r="WEE139" s="53"/>
      <c r="WEF139" s="53"/>
      <c r="WEG139" s="53"/>
      <c r="WEH139" s="53"/>
      <c r="WEI139" s="53"/>
      <c r="WEJ139" s="53"/>
      <c r="WEK139" s="53"/>
      <c r="WEL139" s="53"/>
      <c r="WEM139" s="53"/>
      <c r="WEN139" s="53"/>
      <c r="WEO139" s="53"/>
      <c r="WEP139" s="53"/>
      <c r="WEQ139" s="53"/>
      <c r="WER139" s="53"/>
      <c r="WES139" s="53"/>
      <c r="WET139" s="53"/>
      <c r="WEU139" s="53"/>
      <c r="WEV139" s="53"/>
      <c r="WEW139" s="53"/>
      <c r="WEX139" s="53"/>
      <c r="WEY139" s="53"/>
      <c r="WEZ139" s="53"/>
      <c r="WFA139" s="53"/>
      <c r="WFB139" s="53"/>
      <c r="WFC139" s="53"/>
      <c r="WFD139" s="53"/>
      <c r="WFE139" s="53"/>
      <c r="WFF139" s="53"/>
      <c r="WFG139" s="53"/>
      <c r="WFH139" s="53"/>
      <c r="WFI139" s="53"/>
      <c r="WFJ139" s="53"/>
      <c r="WFK139" s="53"/>
      <c r="WFL139" s="53"/>
      <c r="WFM139" s="53"/>
      <c r="WFN139" s="53"/>
      <c r="WFO139" s="53"/>
      <c r="WFP139" s="53"/>
      <c r="WFQ139" s="53"/>
      <c r="WFR139" s="53"/>
      <c r="WFS139" s="53"/>
      <c r="WFV139" s="53"/>
      <c r="WFW139" s="53"/>
      <c r="WFX139" s="53"/>
      <c r="WFY139" s="53"/>
      <c r="WFZ139" s="53"/>
      <c r="WGA139" s="53"/>
      <c r="WGB139" s="53"/>
      <c r="WGC139" s="53"/>
      <c r="WGD139" s="53"/>
      <c r="WGE139" s="53"/>
      <c r="WGF139" s="53"/>
      <c r="WGG139" s="53"/>
      <c r="WGH139" s="53"/>
      <c r="WGI139" s="53"/>
      <c r="WGJ139" s="53"/>
      <c r="WGK139" s="53"/>
      <c r="WGL139" s="53"/>
      <c r="WGM139" s="53"/>
      <c r="WGN139" s="53"/>
      <c r="WGO139" s="53"/>
      <c r="WGP139" s="53"/>
      <c r="WGQ139" s="53"/>
      <c r="WGR139" s="53"/>
      <c r="WGS139" s="53"/>
      <c r="WGT139" s="53"/>
      <c r="WGU139" s="53"/>
      <c r="WGV139" s="53"/>
      <c r="WGW139" s="53"/>
      <c r="WGX139" s="53"/>
      <c r="WGY139" s="53"/>
      <c r="WGZ139" s="53"/>
      <c r="WHA139" s="53"/>
      <c r="WHB139" s="53"/>
      <c r="WHC139" s="53"/>
      <c r="WHD139" s="53"/>
      <c r="WHE139" s="53"/>
      <c r="WHF139" s="53"/>
      <c r="WHG139" s="53"/>
      <c r="WHH139" s="53"/>
      <c r="WHI139" s="53"/>
      <c r="WHJ139" s="53"/>
      <c r="WHK139" s="53"/>
      <c r="WHL139" s="53"/>
      <c r="WHM139" s="53"/>
      <c r="WHN139" s="53"/>
      <c r="WHO139" s="53"/>
      <c r="WHP139" s="53"/>
      <c r="WHQ139" s="53"/>
      <c r="WHR139" s="53"/>
      <c r="WHS139" s="53"/>
      <c r="WHT139" s="53"/>
      <c r="WHU139" s="53"/>
      <c r="WHV139" s="53"/>
      <c r="WHW139" s="53"/>
      <c r="WHX139" s="53"/>
      <c r="WHY139" s="53"/>
      <c r="WHZ139" s="53"/>
      <c r="WIA139" s="53"/>
      <c r="WIB139" s="53"/>
      <c r="WIC139" s="53"/>
      <c r="WID139" s="53"/>
      <c r="WIE139" s="53"/>
      <c r="WIF139" s="53"/>
      <c r="WIG139" s="53"/>
      <c r="WIH139" s="53"/>
      <c r="WII139" s="53"/>
      <c r="WIJ139" s="53"/>
      <c r="WIK139" s="53"/>
      <c r="WIL139" s="53"/>
      <c r="WIM139" s="53"/>
      <c r="WIN139" s="53"/>
      <c r="WIO139" s="53"/>
      <c r="WIP139" s="53"/>
      <c r="WIQ139" s="53"/>
      <c r="WIR139" s="53"/>
      <c r="WIS139" s="53"/>
      <c r="WIT139" s="53"/>
      <c r="WIU139" s="53"/>
      <c r="WIV139" s="53"/>
      <c r="WIW139" s="53"/>
      <c r="WIX139" s="53"/>
      <c r="WIY139" s="53"/>
      <c r="WIZ139" s="53"/>
      <c r="WJA139" s="53"/>
      <c r="WJB139" s="53"/>
      <c r="WJC139" s="53"/>
      <c r="WJD139" s="53"/>
      <c r="WJE139" s="53"/>
      <c r="WJF139" s="53"/>
      <c r="WJG139" s="53"/>
      <c r="WJH139" s="53"/>
      <c r="WJI139" s="53"/>
      <c r="WJJ139" s="53"/>
      <c r="WJK139" s="53"/>
      <c r="WJL139" s="53"/>
      <c r="WJM139" s="53"/>
      <c r="WJN139" s="53"/>
      <c r="WJO139" s="53"/>
      <c r="WJP139" s="53"/>
      <c r="WJQ139" s="53"/>
      <c r="WJR139" s="53"/>
      <c r="WJS139" s="53"/>
      <c r="WJT139" s="53"/>
      <c r="WJU139" s="53"/>
      <c r="WJV139" s="53"/>
      <c r="WJW139" s="53"/>
      <c r="WJX139" s="53"/>
      <c r="WJY139" s="53"/>
      <c r="WJZ139" s="53"/>
      <c r="WKA139" s="53"/>
      <c r="WKB139" s="53"/>
      <c r="WKC139" s="53"/>
      <c r="WKD139" s="53"/>
      <c r="WKE139" s="53"/>
      <c r="WKF139" s="53"/>
      <c r="WKG139" s="53"/>
      <c r="WKH139" s="53"/>
      <c r="WKI139" s="53"/>
      <c r="WKJ139" s="53"/>
      <c r="WKK139" s="53"/>
      <c r="WKL139" s="53"/>
      <c r="WKM139" s="53"/>
      <c r="WKN139" s="53"/>
      <c r="WKO139" s="53"/>
      <c r="WKP139" s="53"/>
      <c r="WKQ139" s="53"/>
      <c r="WKR139" s="53"/>
      <c r="WKS139" s="53"/>
      <c r="WKT139" s="53"/>
      <c r="WKU139" s="53"/>
      <c r="WKV139" s="53"/>
      <c r="WKW139" s="53"/>
      <c r="WKX139" s="53"/>
      <c r="WKY139" s="53"/>
      <c r="WKZ139" s="53"/>
      <c r="WLA139" s="53"/>
      <c r="WLB139" s="53"/>
      <c r="WLC139" s="53"/>
      <c r="WLD139" s="53"/>
      <c r="WLE139" s="53"/>
      <c r="WLF139" s="53"/>
      <c r="WLG139" s="53"/>
      <c r="WLH139" s="53"/>
      <c r="WLI139" s="53"/>
      <c r="WLJ139" s="53"/>
      <c r="WLK139" s="53"/>
      <c r="WLL139" s="53"/>
      <c r="WLM139" s="53"/>
      <c r="WLN139" s="53"/>
      <c r="WLO139" s="53"/>
      <c r="WLP139" s="53"/>
      <c r="WLQ139" s="53"/>
      <c r="WLR139" s="53"/>
      <c r="WLS139" s="53"/>
      <c r="WLT139" s="53"/>
      <c r="WLU139" s="53"/>
      <c r="WLV139" s="53"/>
      <c r="WLW139" s="53"/>
      <c r="WLX139" s="53"/>
      <c r="WLY139" s="53"/>
      <c r="WLZ139" s="53"/>
      <c r="WMA139" s="53"/>
      <c r="WMB139" s="53"/>
      <c r="WMC139" s="53"/>
      <c r="WMD139" s="53"/>
      <c r="WME139" s="53"/>
      <c r="WMF139" s="53"/>
      <c r="WMG139" s="53"/>
      <c r="WMH139" s="53"/>
      <c r="WMI139" s="53"/>
      <c r="WMJ139" s="53"/>
      <c r="WMK139" s="53"/>
      <c r="WML139" s="53"/>
      <c r="WMM139" s="53"/>
      <c r="WMN139" s="53"/>
      <c r="WMO139" s="53"/>
      <c r="WMP139" s="53"/>
      <c r="WMQ139" s="53"/>
      <c r="WMR139" s="53"/>
      <c r="WMS139" s="53"/>
      <c r="WMT139" s="53"/>
      <c r="WMU139" s="53"/>
      <c r="WMV139" s="53"/>
      <c r="WMW139" s="53"/>
      <c r="WMX139" s="53"/>
      <c r="WMY139" s="53"/>
      <c r="WMZ139" s="53"/>
      <c r="WNA139" s="53"/>
      <c r="WNB139" s="53"/>
      <c r="WNC139" s="53"/>
      <c r="WND139" s="53"/>
      <c r="WNE139" s="53"/>
      <c r="WNF139" s="53"/>
      <c r="WNG139" s="53"/>
      <c r="WNH139" s="53"/>
      <c r="WNI139" s="53"/>
      <c r="WNJ139" s="53"/>
      <c r="WNK139" s="53"/>
      <c r="WNL139" s="53"/>
      <c r="WNM139" s="53"/>
      <c r="WNN139" s="53"/>
      <c r="WNO139" s="53"/>
      <c r="WNP139" s="53"/>
      <c r="WNQ139" s="53"/>
      <c r="WNR139" s="53"/>
      <c r="WNS139" s="53"/>
      <c r="WNT139" s="53"/>
      <c r="WNU139" s="53"/>
      <c r="WNV139" s="53"/>
      <c r="WNW139" s="53"/>
      <c r="WNX139" s="53"/>
      <c r="WNY139" s="53"/>
      <c r="WNZ139" s="53"/>
      <c r="WOA139" s="53"/>
      <c r="WOB139" s="53"/>
      <c r="WOC139" s="53"/>
      <c r="WOD139" s="53"/>
      <c r="WOE139" s="53"/>
      <c r="WOF139" s="53"/>
      <c r="WOG139" s="53"/>
      <c r="WOH139" s="53"/>
      <c r="WOI139" s="53"/>
      <c r="WOJ139" s="53"/>
      <c r="WOK139" s="53"/>
      <c r="WOL139" s="53"/>
      <c r="WOM139" s="53"/>
      <c r="WON139" s="53"/>
      <c r="WOO139" s="53"/>
      <c r="WOP139" s="53"/>
      <c r="WOQ139" s="53"/>
      <c r="WOR139" s="53"/>
      <c r="WOS139" s="53"/>
      <c r="WOT139" s="53"/>
      <c r="WOU139" s="53"/>
      <c r="WOV139" s="53"/>
      <c r="WOW139" s="53"/>
      <c r="WOX139" s="53"/>
      <c r="WOY139" s="53"/>
      <c r="WOZ139" s="53"/>
      <c r="WPA139" s="53"/>
      <c r="WPB139" s="53"/>
      <c r="WPC139" s="53"/>
      <c r="WPD139" s="53"/>
      <c r="WPE139" s="53"/>
      <c r="WPF139" s="53"/>
      <c r="WPG139" s="53"/>
      <c r="WPH139" s="53"/>
      <c r="WPI139" s="53"/>
      <c r="WPJ139" s="53"/>
      <c r="WPK139" s="53"/>
      <c r="WPL139" s="53"/>
      <c r="WPM139" s="53"/>
      <c r="WPN139" s="53"/>
      <c r="WPO139" s="53"/>
      <c r="WPR139" s="53"/>
      <c r="WPS139" s="53"/>
      <c r="WPT139" s="53"/>
      <c r="WPU139" s="53"/>
      <c r="WPV139" s="53"/>
      <c r="WPW139" s="53"/>
      <c r="WPX139" s="53"/>
      <c r="WPY139" s="53"/>
      <c r="WPZ139" s="53"/>
      <c r="WQA139" s="53"/>
      <c r="WQB139" s="53"/>
      <c r="WQC139" s="53"/>
      <c r="WQD139" s="53"/>
      <c r="WQE139" s="53"/>
      <c r="WQF139" s="53"/>
      <c r="WQG139" s="53"/>
      <c r="WQH139" s="53"/>
      <c r="WQI139" s="53"/>
      <c r="WQJ139" s="53"/>
      <c r="WQK139" s="53"/>
      <c r="WQL139" s="53"/>
      <c r="WQM139" s="53"/>
      <c r="WQN139" s="53"/>
      <c r="WQO139" s="53"/>
      <c r="WQP139" s="53"/>
      <c r="WQQ139" s="53"/>
      <c r="WQR139" s="53"/>
      <c r="WQS139" s="53"/>
      <c r="WQT139" s="53"/>
      <c r="WQU139" s="53"/>
      <c r="WQV139" s="53"/>
      <c r="WQW139" s="53"/>
      <c r="WQX139" s="53"/>
      <c r="WQY139" s="53"/>
      <c r="WQZ139" s="53"/>
      <c r="WRA139" s="53"/>
      <c r="WRB139" s="53"/>
      <c r="WRC139" s="53"/>
      <c r="WRD139" s="53"/>
      <c r="WRE139" s="53"/>
      <c r="WRF139" s="53"/>
      <c r="WRG139" s="53"/>
      <c r="WRH139" s="53"/>
      <c r="WRI139" s="53"/>
      <c r="WRJ139" s="53"/>
      <c r="WRK139" s="53"/>
      <c r="WRL139" s="53"/>
      <c r="WRM139" s="53"/>
      <c r="WRN139" s="53"/>
      <c r="WRO139" s="53"/>
      <c r="WRP139" s="53"/>
      <c r="WRQ139" s="53"/>
      <c r="WRR139" s="53"/>
      <c r="WRS139" s="53"/>
      <c r="WRT139" s="53"/>
      <c r="WRU139" s="53"/>
      <c r="WRV139" s="53"/>
      <c r="WRW139" s="53"/>
      <c r="WRX139" s="53"/>
      <c r="WRY139" s="53"/>
      <c r="WRZ139" s="53"/>
      <c r="WSA139" s="53"/>
      <c r="WSB139" s="53"/>
      <c r="WSC139" s="53"/>
      <c r="WSD139" s="53"/>
      <c r="WSE139" s="53"/>
      <c r="WSF139" s="53"/>
      <c r="WSG139" s="53"/>
      <c r="WSH139" s="53"/>
      <c r="WSI139" s="53"/>
      <c r="WSJ139" s="53"/>
      <c r="WSK139" s="53"/>
      <c r="WSL139" s="53"/>
      <c r="WSM139" s="53"/>
      <c r="WSN139" s="53"/>
      <c r="WSO139" s="53"/>
      <c r="WSP139" s="53"/>
      <c r="WSQ139" s="53"/>
      <c r="WSR139" s="53"/>
      <c r="WSS139" s="53"/>
      <c r="WST139" s="53"/>
      <c r="WSU139" s="53"/>
      <c r="WSV139" s="53"/>
      <c r="WSW139" s="53"/>
      <c r="WSX139" s="53"/>
      <c r="WSY139" s="53"/>
      <c r="WSZ139" s="53"/>
      <c r="WTA139" s="53"/>
      <c r="WTB139" s="53"/>
      <c r="WTC139" s="53"/>
      <c r="WTD139" s="53"/>
      <c r="WTE139" s="53"/>
      <c r="WTF139" s="53"/>
      <c r="WTG139" s="53"/>
      <c r="WTH139" s="53"/>
      <c r="WTI139" s="53"/>
      <c r="WTJ139" s="53"/>
      <c r="WTK139" s="53"/>
      <c r="WTL139" s="53"/>
      <c r="WTM139" s="53"/>
      <c r="WTN139" s="53"/>
      <c r="WTO139" s="53"/>
      <c r="WTP139" s="53"/>
      <c r="WTQ139" s="53"/>
      <c r="WTR139" s="53"/>
      <c r="WTS139" s="53"/>
      <c r="WTT139" s="53"/>
      <c r="WTU139" s="53"/>
      <c r="WTV139" s="53"/>
      <c r="WTW139" s="53"/>
      <c r="WTX139" s="53"/>
      <c r="WTY139" s="53"/>
      <c r="WTZ139" s="53"/>
      <c r="WUA139" s="53"/>
      <c r="WUB139" s="53"/>
      <c r="WUC139" s="53"/>
      <c r="WUD139" s="53"/>
      <c r="WUE139" s="53"/>
      <c r="WUF139" s="53"/>
      <c r="WUG139" s="53"/>
      <c r="WUH139" s="53"/>
      <c r="WUI139" s="53"/>
      <c r="WUJ139" s="53"/>
      <c r="WUK139" s="53"/>
      <c r="WUL139" s="53"/>
      <c r="WUM139" s="53"/>
      <c r="WUN139" s="53"/>
      <c r="WUO139" s="53"/>
      <c r="WUP139" s="53"/>
      <c r="WUQ139" s="53"/>
      <c r="WUR139" s="53"/>
      <c r="WUS139" s="53"/>
      <c r="WUT139" s="53"/>
      <c r="WUU139" s="53"/>
      <c r="WUV139" s="53"/>
      <c r="WUW139" s="53"/>
      <c r="WUX139" s="53"/>
      <c r="WUY139" s="53"/>
      <c r="WUZ139" s="53"/>
      <c r="WVA139" s="53"/>
      <c r="WVB139" s="53"/>
      <c r="WVC139" s="53"/>
      <c r="WVD139" s="53"/>
      <c r="WVE139" s="53"/>
      <c r="WVF139" s="53"/>
      <c r="WVG139" s="53"/>
      <c r="WVH139" s="53"/>
      <c r="WVI139" s="53"/>
      <c r="WVJ139" s="53"/>
      <c r="WVK139" s="53"/>
      <c r="WVL139" s="53"/>
      <c r="WVM139" s="53"/>
      <c r="WVN139" s="53"/>
      <c r="WVO139" s="53"/>
      <c r="WVP139" s="53"/>
      <c r="WVQ139" s="53"/>
      <c r="WVR139" s="53"/>
      <c r="WVS139" s="53"/>
      <c r="WVT139" s="53"/>
      <c r="WVU139" s="53"/>
      <c r="WVV139" s="53"/>
      <c r="WVW139" s="53"/>
      <c r="WVX139" s="53"/>
      <c r="WVY139" s="53"/>
      <c r="WVZ139" s="53"/>
      <c r="WWA139" s="53"/>
      <c r="WWB139" s="53"/>
      <c r="WWC139" s="53"/>
      <c r="WWD139" s="53"/>
      <c r="WWE139" s="53"/>
      <c r="WWF139" s="53"/>
      <c r="WWG139" s="53"/>
      <c r="WWH139" s="53"/>
      <c r="WWI139" s="53"/>
      <c r="WWJ139" s="53"/>
      <c r="WWK139" s="53"/>
      <c r="WWL139" s="53"/>
      <c r="WWM139" s="53"/>
      <c r="WWN139" s="53"/>
      <c r="WWO139" s="53"/>
      <c r="WWP139" s="53"/>
      <c r="WWQ139" s="53"/>
      <c r="WWR139" s="53"/>
      <c r="WWS139" s="53"/>
      <c r="WWT139" s="53"/>
      <c r="WWU139" s="53"/>
      <c r="WWV139" s="53"/>
      <c r="WWW139" s="53"/>
      <c r="WWX139" s="53"/>
      <c r="WWY139" s="53"/>
      <c r="WWZ139" s="53"/>
      <c r="WXA139" s="53"/>
      <c r="WXB139" s="53"/>
      <c r="WXC139" s="53"/>
      <c r="WXD139" s="53"/>
      <c r="WXE139" s="53"/>
      <c r="WXF139" s="53"/>
      <c r="WXG139" s="53"/>
      <c r="WXH139" s="53"/>
      <c r="WXI139" s="53"/>
      <c r="WXJ139" s="53"/>
      <c r="WXK139" s="53"/>
      <c r="WXL139" s="53"/>
      <c r="WXM139" s="53"/>
      <c r="WXN139" s="53"/>
      <c r="WXO139" s="53"/>
      <c r="WXP139" s="53"/>
      <c r="WXQ139" s="53"/>
      <c r="WXR139" s="53"/>
      <c r="WXS139" s="53"/>
      <c r="WXT139" s="53"/>
      <c r="WXU139" s="53"/>
      <c r="WXV139" s="53"/>
      <c r="WXW139" s="53"/>
      <c r="WXX139" s="53"/>
      <c r="WXY139" s="53"/>
      <c r="WXZ139" s="53"/>
      <c r="WYA139" s="53"/>
      <c r="WYB139" s="53"/>
      <c r="WYC139" s="53"/>
      <c r="WYD139" s="53"/>
      <c r="WYE139" s="53"/>
      <c r="WYF139" s="53"/>
      <c r="WYG139" s="53"/>
      <c r="WYH139" s="53"/>
      <c r="WYI139" s="53"/>
      <c r="WYJ139" s="53"/>
      <c r="WYK139" s="53"/>
      <c r="WYL139" s="53"/>
      <c r="WYM139" s="53"/>
      <c r="WYN139" s="53"/>
      <c r="WYO139" s="53"/>
      <c r="WYP139" s="53"/>
      <c r="WYQ139" s="53"/>
      <c r="WYR139" s="53"/>
      <c r="WYS139" s="53"/>
      <c r="WYT139" s="53"/>
      <c r="WYU139" s="53"/>
      <c r="WYV139" s="53"/>
      <c r="WYW139" s="53"/>
      <c r="WYX139" s="53"/>
      <c r="WYY139" s="53"/>
      <c r="WYZ139" s="53"/>
      <c r="WZA139" s="53"/>
      <c r="WZB139" s="53"/>
      <c r="WZC139" s="53"/>
      <c r="WZD139" s="53"/>
      <c r="WZE139" s="53"/>
      <c r="WZF139" s="53"/>
      <c r="WZG139" s="53"/>
      <c r="WZH139" s="53"/>
      <c r="WZI139" s="53"/>
      <c r="WZJ139" s="53"/>
      <c r="WZK139" s="53"/>
      <c r="WZL139" s="53"/>
      <c r="WZM139" s="53"/>
      <c r="WZN139" s="53"/>
      <c r="WZO139" s="53"/>
      <c r="WZP139" s="53"/>
      <c r="WZQ139" s="53"/>
      <c r="WZR139" s="53"/>
      <c r="WZS139" s="53"/>
      <c r="WZT139" s="53"/>
      <c r="WZU139" s="53"/>
      <c r="WZV139" s="53"/>
      <c r="WZW139" s="53"/>
      <c r="WZX139" s="53"/>
      <c r="WZY139" s="53"/>
      <c r="WZZ139" s="53"/>
      <c r="XAA139" s="53"/>
      <c r="XAB139" s="53"/>
      <c r="XAC139" s="53"/>
      <c r="XAD139" s="53"/>
      <c r="XAE139" s="53"/>
      <c r="XAF139" s="53"/>
      <c r="XAG139" s="53"/>
      <c r="XAH139" s="53"/>
      <c r="XAI139" s="53"/>
      <c r="XAJ139" s="53"/>
      <c r="XAK139" s="53"/>
      <c r="XAL139" s="53"/>
      <c r="XAM139" s="53"/>
      <c r="XAN139" s="53"/>
      <c r="XAO139" s="53"/>
      <c r="XAP139" s="53"/>
      <c r="XAQ139" s="53"/>
      <c r="XAR139" s="53"/>
      <c r="XAS139" s="53"/>
      <c r="XAT139" s="53"/>
      <c r="XAU139" s="53"/>
      <c r="XAV139" s="53"/>
      <c r="XAW139" s="53"/>
      <c r="XAX139" s="53"/>
      <c r="XAY139" s="53"/>
      <c r="XAZ139" s="53"/>
      <c r="XBA139" s="53"/>
      <c r="XBB139" s="53"/>
      <c r="XBC139" s="53"/>
      <c r="XBD139" s="53"/>
      <c r="XBE139" s="53"/>
      <c r="XBF139" s="53"/>
      <c r="XBG139" s="53"/>
      <c r="XBH139" s="53"/>
      <c r="XBI139" s="53"/>
      <c r="XBJ139" s="53"/>
      <c r="XBK139" s="53"/>
      <c r="XBL139" s="53"/>
      <c r="XBM139" s="53"/>
      <c r="XBN139" s="53"/>
      <c r="XBO139" s="53"/>
      <c r="XBP139" s="53"/>
      <c r="XBQ139" s="53"/>
      <c r="XBR139" s="53"/>
      <c r="XBS139" s="53"/>
      <c r="XBT139" s="53"/>
      <c r="XBU139" s="53"/>
      <c r="XBV139" s="53"/>
      <c r="XBW139" s="53"/>
      <c r="XBX139" s="53"/>
      <c r="XBY139" s="53"/>
      <c r="XBZ139" s="53"/>
      <c r="XCA139" s="53"/>
      <c r="XCB139" s="53"/>
      <c r="XCC139" s="53"/>
      <c r="XCD139" s="53"/>
      <c r="XCE139" s="53"/>
      <c r="XCF139" s="53"/>
      <c r="XCG139" s="53"/>
      <c r="XCH139" s="53"/>
      <c r="XCI139" s="53"/>
      <c r="XCJ139" s="53"/>
      <c r="XCK139" s="53"/>
      <c r="XCL139" s="53"/>
      <c r="XCM139" s="53"/>
      <c r="XCN139" s="53"/>
      <c r="XCO139" s="53"/>
      <c r="XCP139" s="53"/>
      <c r="XCQ139" s="53"/>
      <c r="XCR139" s="53"/>
      <c r="XCS139" s="53"/>
      <c r="XCT139" s="53"/>
      <c r="XCU139" s="53"/>
      <c r="XCV139" s="53"/>
      <c r="XCW139" s="53"/>
      <c r="XCX139" s="53"/>
      <c r="XCY139" s="53"/>
      <c r="XCZ139" s="53"/>
      <c r="XDA139" s="53"/>
      <c r="XDB139" s="53"/>
      <c r="XDC139" s="53"/>
      <c r="XDD139" s="53"/>
      <c r="XDE139" s="53"/>
      <c r="XDF139" s="53"/>
      <c r="XDG139" s="53"/>
      <c r="XDH139" s="53"/>
      <c r="XDI139" s="53"/>
      <c r="XDJ139" s="53"/>
      <c r="XDK139" s="53"/>
      <c r="XDL139" s="53"/>
      <c r="XDM139" s="53"/>
      <c r="XDN139" s="53"/>
      <c r="XDO139" s="53"/>
      <c r="XDP139" s="53"/>
      <c r="XDQ139" s="53"/>
      <c r="XDR139" s="53"/>
      <c r="XDS139" s="53"/>
      <c r="XDT139" s="53"/>
      <c r="XDU139" s="53"/>
      <c r="XDV139" s="53"/>
      <c r="XDW139" s="53"/>
      <c r="XDX139" s="53"/>
      <c r="XDY139" s="53"/>
      <c r="XDZ139" s="53"/>
      <c r="XEA139" s="53"/>
      <c r="XEB139" s="53"/>
      <c r="XEC139" s="53"/>
      <c r="XED139" s="53"/>
      <c r="XEE139" s="53"/>
      <c r="XEF139" s="53"/>
      <c r="XEG139" s="53"/>
      <c r="XEH139" s="53"/>
      <c r="XEI139" s="53"/>
      <c r="XEJ139" s="53"/>
      <c r="XEK139" s="53"/>
      <c r="XEL139" s="53"/>
      <c r="XEM139" s="53"/>
      <c r="XEN139" s="53"/>
      <c r="XEO139" s="53"/>
      <c r="XEP139" s="53"/>
      <c r="XEQ139" s="53"/>
      <c r="XER139" s="53"/>
      <c r="XES139" s="53"/>
      <c r="XET139" s="53"/>
      <c r="XEU139" s="53"/>
      <c r="XEV139" s="53"/>
    </row>
    <row r="140" spans="1:16376" s="41" customFormat="1">
      <c r="A140" s="29"/>
      <c r="B140" s="83" t="s">
        <v>285</v>
      </c>
      <c r="C140" s="84"/>
      <c r="D140" s="83" t="s">
        <v>286</v>
      </c>
      <c r="E140" s="79" t="s">
        <v>28</v>
      </c>
      <c r="F140" s="76"/>
      <c r="G140" s="34">
        <f t="shared" si="20"/>
        <v>0</v>
      </c>
      <c r="H140" s="35">
        <f t="shared" si="24"/>
        <v>0</v>
      </c>
      <c r="I140" s="35"/>
      <c r="J140" s="35">
        <f t="shared" si="25"/>
        <v>0</v>
      </c>
      <c r="K140" s="35">
        <f t="shared" si="26"/>
        <v>0</v>
      </c>
      <c r="L140" s="36">
        <f t="shared" si="27"/>
        <v>0</v>
      </c>
      <c r="M140" s="77" t="e">
        <f t="shared" si="28"/>
        <v>#DIV/0!</v>
      </c>
      <c r="N140" s="45" t="e">
        <f t="shared" si="29"/>
        <v>#DIV/0!</v>
      </c>
      <c r="O140" s="45" t="e">
        <f t="shared" si="29"/>
        <v>#DIV/0!</v>
      </c>
      <c r="P140" s="45" t="e">
        <f t="shared" si="29"/>
        <v>#DIV/0!</v>
      </c>
      <c r="Q140" s="45" t="e">
        <f t="shared" si="29"/>
        <v>#DIV/0!</v>
      </c>
      <c r="R140" s="45" t="e">
        <f t="shared" si="29"/>
        <v>#DIV/0!</v>
      </c>
      <c r="S140" s="45" t="e">
        <f t="shared" si="29"/>
        <v>#DIV/0!</v>
      </c>
      <c r="T140" s="45" t="e">
        <f t="shared" si="29"/>
        <v>#DIV/0!</v>
      </c>
      <c r="U140" s="57">
        <v>10.16</v>
      </c>
      <c r="V140" s="57"/>
      <c r="W140" s="40" t="e">
        <f t="shared" si="19"/>
        <v>#DIV/0!</v>
      </c>
      <c r="X140" s="58"/>
      <c r="Y140" s="66"/>
    </row>
    <row r="141" spans="1:16376" s="41" customFormat="1">
      <c r="A141" s="29">
        <v>6</v>
      </c>
      <c r="B141" s="67" t="s">
        <v>287</v>
      </c>
      <c r="C141" s="68"/>
      <c r="D141" s="67" t="s">
        <v>288</v>
      </c>
      <c r="E141" s="69" t="s">
        <v>28</v>
      </c>
      <c r="F141" s="70"/>
      <c r="G141" s="34">
        <f t="shared" si="20"/>
        <v>0</v>
      </c>
      <c r="H141" s="35">
        <f t="shared" si="24"/>
        <v>0</v>
      </c>
      <c r="I141" s="35"/>
      <c r="J141" s="35">
        <f t="shared" si="25"/>
        <v>0</v>
      </c>
      <c r="K141" s="35">
        <f t="shared" si="26"/>
        <v>0</v>
      </c>
      <c r="L141" s="36">
        <f t="shared" si="27"/>
        <v>0</v>
      </c>
      <c r="M141" s="71" t="e">
        <f t="shared" si="28"/>
        <v>#DIV/0!</v>
      </c>
      <c r="N141" s="45" t="e">
        <f t="shared" si="29"/>
        <v>#DIV/0!</v>
      </c>
      <c r="O141" s="45" t="e">
        <f t="shared" si="29"/>
        <v>#DIV/0!</v>
      </c>
      <c r="P141" s="45" t="e">
        <f t="shared" si="29"/>
        <v>#DIV/0!</v>
      </c>
      <c r="Q141" s="45" t="e">
        <f t="shared" si="29"/>
        <v>#DIV/0!</v>
      </c>
      <c r="R141" s="45" t="e">
        <f t="shared" si="29"/>
        <v>#DIV/0!</v>
      </c>
      <c r="S141" s="45" t="e">
        <f t="shared" si="29"/>
        <v>#DIV/0!</v>
      </c>
      <c r="T141" s="45" t="e">
        <f t="shared" si="29"/>
        <v>#DIV/0!</v>
      </c>
      <c r="U141" s="39"/>
      <c r="V141" s="39"/>
      <c r="W141" s="40" t="e">
        <f t="shared" si="19"/>
        <v>#DIV/0!</v>
      </c>
      <c r="Y141" s="66"/>
    </row>
    <row r="142" spans="1:16376" s="41" customFormat="1">
      <c r="A142" s="29">
        <v>7</v>
      </c>
      <c r="B142" s="67" t="s">
        <v>289</v>
      </c>
      <c r="C142" s="68"/>
      <c r="D142" s="67" t="s">
        <v>290</v>
      </c>
      <c r="E142" s="69" t="s">
        <v>28</v>
      </c>
      <c r="F142" s="70"/>
      <c r="G142" s="34">
        <f t="shared" si="20"/>
        <v>0</v>
      </c>
      <c r="H142" s="35">
        <f t="shared" si="24"/>
        <v>0</v>
      </c>
      <c r="I142" s="35"/>
      <c r="J142" s="35">
        <f t="shared" si="25"/>
        <v>0</v>
      </c>
      <c r="K142" s="35">
        <f t="shared" si="26"/>
        <v>0</v>
      </c>
      <c r="L142" s="36">
        <f t="shared" si="27"/>
        <v>0</v>
      </c>
      <c r="M142" s="71" t="e">
        <f t="shared" si="28"/>
        <v>#DIV/0!</v>
      </c>
      <c r="N142" s="45" t="e">
        <f t="shared" si="29"/>
        <v>#DIV/0!</v>
      </c>
      <c r="O142" s="45" t="e">
        <f t="shared" si="29"/>
        <v>#DIV/0!</v>
      </c>
      <c r="P142" s="45" t="e">
        <f t="shared" si="29"/>
        <v>#DIV/0!</v>
      </c>
      <c r="Q142" s="45" t="e">
        <f t="shared" si="29"/>
        <v>#DIV/0!</v>
      </c>
      <c r="R142" s="45" t="e">
        <f t="shared" si="29"/>
        <v>#DIV/0!</v>
      </c>
      <c r="S142" s="45" t="e">
        <f t="shared" si="29"/>
        <v>#DIV/0!</v>
      </c>
      <c r="T142" s="45" t="e">
        <f t="shared" si="29"/>
        <v>#DIV/0!</v>
      </c>
      <c r="U142" s="39"/>
      <c r="V142" s="39"/>
      <c r="W142" s="40" t="e">
        <f t="shared" ref="W142:W206" si="30">+M142-U142</f>
        <v>#DIV/0!</v>
      </c>
      <c r="Y142" s="66"/>
    </row>
    <row r="143" spans="1:16376" s="41" customFormat="1">
      <c r="A143" s="29"/>
      <c r="B143" s="42" t="s">
        <v>291</v>
      </c>
      <c r="D143" s="42" t="s">
        <v>292</v>
      </c>
      <c r="E143" s="29" t="s">
        <v>28</v>
      </c>
      <c r="F143" s="43"/>
      <c r="G143" s="34">
        <f t="shared" ref="G143:G206" si="31">+F143*C143</f>
        <v>0</v>
      </c>
      <c r="H143" s="35">
        <f t="shared" si="24"/>
        <v>0</v>
      </c>
      <c r="I143" s="35"/>
      <c r="J143" s="35">
        <f t="shared" si="25"/>
        <v>0</v>
      </c>
      <c r="K143" s="35">
        <f t="shared" si="26"/>
        <v>0</v>
      </c>
      <c r="L143" s="36">
        <f t="shared" si="27"/>
        <v>0</v>
      </c>
      <c r="M143" s="44" t="e">
        <f t="shared" si="28"/>
        <v>#DIV/0!</v>
      </c>
      <c r="N143" s="45" t="e">
        <f t="shared" si="29"/>
        <v>#DIV/0!</v>
      </c>
      <c r="O143" s="45" t="e">
        <f t="shared" si="29"/>
        <v>#DIV/0!</v>
      </c>
      <c r="P143" s="45" t="e">
        <f t="shared" si="29"/>
        <v>#DIV/0!</v>
      </c>
      <c r="Q143" s="45" t="e">
        <f t="shared" si="29"/>
        <v>#DIV/0!</v>
      </c>
      <c r="R143" s="45" t="e">
        <f t="shared" si="29"/>
        <v>#DIV/0!</v>
      </c>
      <c r="S143" s="45" t="e">
        <f t="shared" si="29"/>
        <v>#DIV/0!</v>
      </c>
      <c r="T143" s="45" t="e">
        <f t="shared" si="29"/>
        <v>#DIV/0!</v>
      </c>
      <c r="U143" s="39"/>
      <c r="V143" s="39"/>
      <c r="W143" s="40" t="e">
        <f t="shared" si="30"/>
        <v>#DIV/0!</v>
      </c>
      <c r="Y143" s="66"/>
    </row>
    <row r="144" spans="1:16376" s="41" customFormat="1">
      <c r="A144" s="29"/>
      <c r="B144" s="42" t="s">
        <v>293</v>
      </c>
      <c r="D144" s="42" t="s">
        <v>294</v>
      </c>
      <c r="E144" s="29" t="s">
        <v>28</v>
      </c>
      <c r="F144" s="43"/>
      <c r="G144" s="34">
        <f t="shared" si="31"/>
        <v>0</v>
      </c>
      <c r="H144" s="35">
        <f t="shared" si="24"/>
        <v>0</v>
      </c>
      <c r="I144" s="35"/>
      <c r="J144" s="35">
        <f t="shared" si="25"/>
        <v>0</v>
      </c>
      <c r="K144" s="35">
        <f t="shared" si="26"/>
        <v>0</v>
      </c>
      <c r="L144" s="36">
        <f t="shared" si="27"/>
        <v>0</v>
      </c>
      <c r="M144" s="44" t="e">
        <f t="shared" si="28"/>
        <v>#DIV/0!</v>
      </c>
      <c r="N144" s="45" t="e">
        <f t="shared" si="29"/>
        <v>#DIV/0!</v>
      </c>
      <c r="O144" s="45" t="e">
        <f t="shared" si="29"/>
        <v>#DIV/0!</v>
      </c>
      <c r="P144" s="45" t="e">
        <f t="shared" si="29"/>
        <v>#DIV/0!</v>
      </c>
      <c r="Q144" s="45" t="e">
        <f t="shared" si="29"/>
        <v>#DIV/0!</v>
      </c>
      <c r="R144" s="45" t="e">
        <f t="shared" si="29"/>
        <v>#DIV/0!</v>
      </c>
      <c r="S144" s="45" t="e">
        <f t="shared" si="29"/>
        <v>#DIV/0!</v>
      </c>
      <c r="T144" s="45" t="e">
        <f t="shared" si="29"/>
        <v>#DIV/0!</v>
      </c>
      <c r="U144" s="39"/>
      <c r="V144" s="39"/>
      <c r="W144" s="40" t="e">
        <f t="shared" si="30"/>
        <v>#DIV/0!</v>
      </c>
      <c r="Y144" s="66"/>
    </row>
    <row r="145" spans="1:16376" s="41" customFormat="1">
      <c r="A145" s="29"/>
      <c r="B145" s="42" t="s">
        <v>295</v>
      </c>
      <c r="D145" s="42" t="s">
        <v>296</v>
      </c>
      <c r="E145" s="29" t="s">
        <v>28</v>
      </c>
      <c r="F145" s="43"/>
      <c r="G145" s="34">
        <f t="shared" si="31"/>
        <v>0</v>
      </c>
      <c r="H145" s="35">
        <f t="shared" si="24"/>
        <v>0</v>
      </c>
      <c r="I145" s="35"/>
      <c r="J145" s="35">
        <f t="shared" si="25"/>
        <v>0</v>
      </c>
      <c r="K145" s="35">
        <f t="shared" si="26"/>
        <v>0</v>
      </c>
      <c r="L145" s="36">
        <f t="shared" si="27"/>
        <v>0</v>
      </c>
      <c r="M145" s="44" t="e">
        <f t="shared" si="28"/>
        <v>#DIV/0!</v>
      </c>
      <c r="N145" s="45" t="e">
        <f t="shared" si="29"/>
        <v>#DIV/0!</v>
      </c>
      <c r="O145" s="45" t="e">
        <f t="shared" si="29"/>
        <v>#DIV/0!</v>
      </c>
      <c r="P145" s="45" t="e">
        <f t="shared" si="29"/>
        <v>#DIV/0!</v>
      </c>
      <c r="Q145" s="45" t="e">
        <f t="shared" si="29"/>
        <v>#DIV/0!</v>
      </c>
      <c r="R145" s="45" t="e">
        <f t="shared" si="29"/>
        <v>#DIV/0!</v>
      </c>
      <c r="S145" s="45" t="e">
        <f t="shared" si="29"/>
        <v>#DIV/0!</v>
      </c>
      <c r="T145" s="45" t="e">
        <f t="shared" si="29"/>
        <v>#DIV/0!</v>
      </c>
      <c r="U145" s="39"/>
      <c r="V145" s="39"/>
      <c r="W145" s="40" t="e">
        <f t="shared" si="30"/>
        <v>#DIV/0!</v>
      </c>
      <c r="Y145" s="66"/>
    </row>
    <row r="146" spans="1:16376" s="41" customFormat="1">
      <c r="A146" s="29"/>
      <c r="B146" s="42" t="s">
        <v>297</v>
      </c>
      <c r="D146" s="42" t="s">
        <v>298</v>
      </c>
      <c r="E146" s="29" t="s">
        <v>28</v>
      </c>
      <c r="F146" s="43"/>
      <c r="G146" s="34">
        <f t="shared" si="31"/>
        <v>0</v>
      </c>
      <c r="H146" s="35">
        <f t="shared" si="24"/>
        <v>0</v>
      </c>
      <c r="I146" s="35"/>
      <c r="J146" s="35">
        <f t="shared" si="25"/>
        <v>0</v>
      </c>
      <c r="K146" s="35">
        <f t="shared" si="26"/>
        <v>0</v>
      </c>
      <c r="L146" s="36">
        <f t="shared" si="27"/>
        <v>0</v>
      </c>
      <c r="M146" s="44" t="e">
        <f t="shared" si="28"/>
        <v>#DIV/0!</v>
      </c>
      <c r="N146" s="45" t="e">
        <f t="shared" si="29"/>
        <v>#DIV/0!</v>
      </c>
      <c r="O146" s="45" t="e">
        <f t="shared" si="29"/>
        <v>#DIV/0!</v>
      </c>
      <c r="P146" s="45" t="e">
        <f t="shared" si="29"/>
        <v>#DIV/0!</v>
      </c>
      <c r="Q146" s="45" t="e">
        <f t="shared" si="29"/>
        <v>#DIV/0!</v>
      </c>
      <c r="R146" s="45" t="e">
        <f t="shared" si="29"/>
        <v>#DIV/0!</v>
      </c>
      <c r="S146" s="45" t="e">
        <f t="shared" si="29"/>
        <v>#DIV/0!</v>
      </c>
      <c r="T146" s="45" t="e">
        <f t="shared" si="29"/>
        <v>#DIV/0!</v>
      </c>
      <c r="U146" s="39"/>
      <c r="V146" s="39"/>
      <c r="W146" s="40" t="e">
        <f t="shared" si="30"/>
        <v>#DIV/0!</v>
      </c>
      <c r="Y146" s="66"/>
    </row>
    <row r="147" spans="1:16376" s="41" customFormat="1">
      <c r="A147" s="80"/>
      <c r="B147" s="72" t="s">
        <v>299</v>
      </c>
      <c r="C147" s="55">
        <v>10</v>
      </c>
      <c r="D147" s="72" t="s">
        <v>300</v>
      </c>
      <c r="E147" s="56" t="s">
        <v>28</v>
      </c>
      <c r="F147" s="48">
        <v>15.68</v>
      </c>
      <c r="G147" s="34">
        <f t="shared" si="31"/>
        <v>156.80000000000001</v>
      </c>
      <c r="H147" s="35">
        <f t="shared" si="24"/>
        <v>15.273850133979254</v>
      </c>
      <c r="I147" s="35">
        <f>G147*$Q$756/100</f>
        <v>8.0856698496148436</v>
      </c>
      <c r="J147" s="35">
        <f t="shared" si="25"/>
        <v>0.42162052861749366</v>
      </c>
      <c r="K147" s="35">
        <f t="shared" si="26"/>
        <v>6.6897123873975657</v>
      </c>
      <c r="L147" s="36">
        <f>+G147+H147+J147+K147+I147</f>
        <v>187.2708528996092</v>
      </c>
      <c r="M147" s="49">
        <f t="shared" si="28"/>
        <v>18.727085289960918</v>
      </c>
      <c r="N147" s="50">
        <f t="shared" si="29"/>
        <v>20.225252113157794</v>
      </c>
      <c r="O147" s="50">
        <f t="shared" si="29"/>
        <v>20.599793818957011</v>
      </c>
      <c r="P147" s="50">
        <f t="shared" si="29"/>
        <v>20.974335524756231</v>
      </c>
      <c r="Q147" s="51">
        <f t="shared" si="29"/>
        <v>21.536148083455053</v>
      </c>
      <c r="R147" s="50">
        <f t="shared" si="29"/>
        <v>21.910689789254274</v>
      </c>
      <c r="S147" s="52">
        <f t="shared" si="29"/>
        <v>22.4725023479531</v>
      </c>
      <c r="T147" s="50">
        <f t="shared" si="29"/>
        <v>23.408856612451146</v>
      </c>
      <c r="U147" s="57">
        <v>17.63</v>
      </c>
      <c r="V147" s="57"/>
      <c r="W147" s="40">
        <f t="shared" si="30"/>
        <v>1.0970852899609191</v>
      </c>
      <c r="X147" s="58"/>
      <c r="Y147" s="66"/>
      <c r="Z147" s="82"/>
      <c r="AA147" s="82"/>
      <c r="AB147" s="82"/>
      <c r="AC147" s="82"/>
      <c r="AD147" s="82"/>
      <c r="AE147" s="82"/>
      <c r="AF147" s="82"/>
      <c r="AG147" s="82"/>
      <c r="AH147" s="82"/>
      <c r="AI147" s="82"/>
      <c r="AJ147" s="82"/>
      <c r="AK147" s="82"/>
      <c r="AL147" s="82"/>
      <c r="AM147" s="82"/>
      <c r="AN147" s="82"/>
      <c r="AO147" s="82"/>
      <c r="AP147" s="82"/>
      <c r="AQ147" s="82"/>
      <c r="AR147" s="82"/>
      <c r="AS147" s="82"/>
      <c r="AT147" s="82"/>
      <c r="AU147" s="82"/>
      <c r="AV147" s="82"/>
      <c r="AW147" s="82"/>
      <c r="AX147" s="82"/>
      <c r="AY147" s="82"/>
      <c r="AZ147" s="82"/>
      <c r="BA147" s="82"/>
      <c r="BB147" s="82"/>
      <c r="BC147" s="82"/>
      <c r="BD147" s="82"/>
      <c r="BE147" s="82"/>
      <c r="BF147" s="82"/>
      <c r="BG147" s="82"/>
      <c r="BH147" s="82"/>
      <c r="BI147" s="82"/>
      <c r="BJ147" s="82"/>
      <c r="BK147" s="82"/>
      <c r="BL147" s="82"/>
      <c r="BM147" s="82"/>
      <c r="BN147" s="82"/>
      <c r="BO147" s="82"/>
      <c r="BP147" s="82"/>
      <c r="BQ147" s="82"/>
      <c r="BR147" s="82"/>
      <c r="BS147" s="82"/>
      <c r="BT147" s="82"/>
      <c r="BU147" s="82"/>
      <c r="BV147" s="82"/>
      <c r="BW147" s="82"/>
      <c r="BX147" s="82"/>
      <c r="BY147" s="82"/>
      <c r="BZ147" s="82"/>
      <c r="CA147" s="82"/>
      <c r="CB147" s="82"/>
      <c r="CC147" s="82"/>
      <c r="CD147" s="82"/>
      <c r="CE147" s="82"/>
      <c r="CF147" s="82"/>
      <c r="CG147" s="82"/>
      <c r="CH147" s="82"/>
      <c r="CI147" s="82"/>
      <c r="CJ147" s="82"/>
      <c r="CK147" s="82"/>
      <c r="CL147" s="82"/>
      <c r="CM147" s="82"/>
      <c r="CN147" s="82"/>
      <c r="CO147" s="82"/>
      <c r="CP147" s="82"/>
      <c r="CQ147" s="82"/>
      <c r="CR147" s="82"/>
      <c r="CS147" s="82"/>
      <c r="CT147" s="82"/>
      <c r="CU147" s="82"/>
      <c r="CV147" s="82"/>
      <c r="CW147" s="82"/>
      <c r="CX147" s="82"/>
      <c r="CY147" s="82"/>
      <c r="CZ147" s="82"/>
      <c r="DA147" s="82"/>
      <c r="DB147" s="82"/>
      <c r="DC147" s="82"/>
      <c r="DF147" s="82"/>
      <c r="DG147" s="82"/>
      <c r="DH147" s="82"/>
      <c r="DI147" s="82"/>
      <c r="DJ147" s="82"/>
      <c r="DK147" s="82"/>
      <c r="DL147" s="82"/>
      <c r="DM147" s="82"/>
      <c r="DN147" s="82"/>
      <c r="DO147" s="82"/>
      <c r="DP147" s="82"/>
      <c r="DQ147" s="82"/>
      <c r="DR147" s="82"/>
      <c r="DS147" s="82"/>
      <c r="DT147" s="82"/>
      <c r="DU147" s="82"/>
      <c r="DV147" s="82"/>
      <c r="DW147" s="82"/>
      <c r="DX147" s="82"/>
      <c r="DY147" s="82"/>
      <c r="DZ147" s="82"/>
      <c r="EA147" s="82"/>
      <c r="EB147" s="82"/>
      <c r="EC147" s="82"/>
      <c r="ED147" s="82"/>
      <c r="EE147" s="82"/>
      <c r="EF147" s="82"/>
      <c r="EG147" s="82"/>
      <c r="EH147" s="82"/>
      <c r="EI147" s="82"/>
      <c r="EJ147" s="82"/>
      <c r="EK147" s="82"/>
      <c r="EL147" s="82"/>
      <c r="EM147" s="82"/>
      <c r="EN147" s="82"/>
      <c r="EO147" s="82"/>
      <c r="EP147" s="82"/>
      <c r="EQ147" s="82"/>
      <c r="ER147" s="82"/>
      <c r="ES147" s="82"/>
      <c r="ET147" s="82"/>
      <c r="EU147" s="82"/>
      <c r="EV147" s="82"/>
      <c r="EW147" s="82"/>
      <c r="EX147" s="82"/>
      <c r="EY147" s="82"/>
      <c r="EZ147" s="82"/>
      <c r="FA147" s="82"/>
      <c r="FB147" s="82"/>
      <c r="FC147" s="82"/>
      <c r="FD147" s="82"/>
      <c r="FE147" s="82"/>
      <c r="FF147" s="82"/>
      <c r="FG147" s="82"/>
      <c r="FH147" s="82"/>
      <c r="FI147" s="82"/>
      <c r="FJ147" s="82"/>
      <c r="FK147" s="82"/>
      <c r="FL147" s="82"/>
      <c r="FM147" s="82"/>
      <c r="FN147" s="82"/>
      <c r="FO147" s="82"/>
      <c r="FP147" s="82"/>
      <c r="FQ147" s="82"/>
      <c r="FR147" s="82"/>
      <c r="FS147" s="82"/>
      <c r="FT147" s="82"/>
      <c r="FU147" s="82"/>
      <c r="FV147" s="82"/>
      <c r="FW147" s="82"/>
      <c r="FX147" s="82"/>
      <c r="FY147" s="82"/>
      <c r="FZ147" s="82"/>
      <c r="GA147" s="82"/>
      <c r="GB147" s="82"/>
      <c r="GC147" s="82"/>
      <c r="GD147" s="82"/>
      <c r="GE147" s="82"/>
      <c r="GF147" s="82"/>
      <c r="GG147" s="82"/>
      <c r="GH147" s="82"/>
      <c r="GI147" s="82"/>
      <c r="GJ147" s="82"/>
      <c r="GK147" s="82"/>
      <c r="GL147" s="82"/>
      <c r="GM147" s="82"/>
      <c r="GN147" s="82"/>
      <c r="GO147" s="82"/>
      <c r="GP147" s="82"/>
      <c r="GQ147" s="82"/>
      <c r="GR147" s="82"/>
      <c r="GS147" s="82"/>
      <c r="GT147" s="82"/>
      <c r="GU147" s="82"/>
      <c r="GV147" s="82"/>
      <c r="GW147" s="82"/>
      <c r="GX147" s="82"/>
      <c r="GY147" s="82"/>
      <c r="GZ147" s="82"/>
      <c r="HA147" s="82"/>
      <c r="HB147" s="82"/>
      <c r="HC147" s="82"/>
      <c r="HD147" s="82"/>
      <c r="HE147" s="82"/>
      <c r="HF147" s="82"/>
      <c r="HG147" s="82"/>
      <c r="HH147" s="82"/>
      <c r="HI147" s="82"/>
      <c r="HJ147" s="82"/>
      <c r="HK147" s="82"/>
      <c r="HL147" s="82"/>
      <c r="HM147" s="82"/>
      <c r="HN147" s="82"/>
      <c r="HO147" s="82"/>
      <c r="HP147" s="82"/>
      <c r="HQ147" s="82"/>
      <c r="HR147" s="82"/>
      <c r="HS147" s="82"/>
      <c r="HT147" s="82"/>
      <c r="HU147" s="82"/>
      <c r="HV147" s="82"/>
      <c r="HW147" s="82"/>
      <c r="HX147" s="82"/>
      <c r="HY147" s="82"/>
      <c r="HZ147" s="82"/>
      <c r="IA147" s="82"/>
      <c r="IB147" s="82"/>
      <c r="IC147" s="82"/>
      <c r="ID147" s="82"/>
      <c r="IE147" s="82"/>
      <c r="IF147" s="82"/>
      <c r="IG147" s="82"/>
      <c r="IH147" s="82"/>
      <c r="II147" s="82"/>
      <c r="IJ147" s="82"/>
      <c r="IK147" s="82"/>
      <c r="IL147" s="82"/>
      <c r="IM147" s="82"/>
      <c r="IN147" s="82"/>
      <c r="IO147" s="82"/>
      <c r="IP147" s="82"/>
      <c r="IQ147" s="82"/>
      <c r="IR147" s="82"/>
      <c r="IS147" s="82"/>
      <c r="IT147" s="82"/>
      <c r="IU147" s="82"/>
      <c r="IV147" s="82"/>
      <c r="IW147" s="82"/>
      <c r="IX147" s="82"/>
      <c r="IY147" s="82"/>
      <c r="IZ147" s="82"/>
      <c r="JA147" s="82"/>
      <c r="JB147" s="82"/>
      <c r="JC147" s="82"/>
      <c r="JD147" s="82"/>
      <c r="JE147" s="82"/>
      <c r="JF147" s="82"/>
      <c r="JG147" s="82"/>
      <c r="JH147" s="82"/>
      <c r="JI147" s="82"/>
      <c r="JJ147" s="82"/>
      <c r="JK147" s="82"/>
      <c r="JL147" s="82"/>
      <c r="JM147" s="82"/>
      <c r="JN147" s="82"/>
      <c r="JO147" s="82"/>
      <c r="JP147" s="82"/>
      <c r="JQ147" s="82"/>
      <c r="JR147" s="82"/>
      <c r="JS147" s="82"/>
      <c r="JT147" s="82"/>
      <c r="JU147" s="82"/>
      <c r="JV147" s="82"/>
      <c r="JW147" s="82"/>
      <c r="JX147" s="82"/>
      <c r="JY147" s="82"/>
      <c r="JZ147" s="82"/>
      <c r="KA147" s="82"/>
      <c r="KB147" s="82"/>
      <c r="KC147" s="82"/>
      <c r="KD147" s="82"/>
      <c r="KE147" s="82"/>
      <c r="KF147" s="82"/>
      <c r="KG147" s="82"/>
      <c r="KH147" s="82"/>
      <c r="KI147" s="82"/>
      <c r="KJ147" s="82"/>
      <c r="KK147" s="82"/>
      <c r="KL147" s="82"/>
      <c r="KM147" s="82"/>
      <c r="KN147" s="82"/>
      <c r="KO147" s="82"/>
      <c r="KP147" s="82"/>
      <c r="KQ147" s="82"/>
      <c r="KR147" s="82"/>
      <c r="KS147" s="82"/>
      <c r="KT147" s="82"/>
      <c r="KU147" s="82"/>
      <c r="KV147" s="82"/>
      <c r="KW147" s="82"/>
      <c r="KX147" s="82"/>
      <c r="KY147" s="82"/>
      <c r="KZ147" s="82"/>
      <c r="LA147" s="82"/>
      <c r="LB147" s="82"/>
      <c r="LC147" s="82"/>
      <c r="LD147" s="82"/>
      <c r="LE147" s="82"/>
      <c r="LF147" s="82"/>
      <c r="LG147" s="82"/>
      <c r="LH147" s="82"/>
      <c r="LI147" s="82"/>
      <c r="LJ147" s="82"/>
      <c r="LK147" s="82"/>
      <c r="LL147" s="82"/>
      <c r="LM147" s="82"/>
      <c r="LN147" s="82"/>
      <c r="LO147" s="82"/>
      <c r="LP147" s="82"/>
      <c r="LQ147" s="82"/>
      <c r="LR147" s="82"/>
      <c r="LS147" s="82"/>
      <c r="LT147" s="82"/>
      <c r="LU147" s="82"/>
      <c r="LV147" s="82"/>
      <c r="LW147" s="82"/>
      <c r="LX147" s="82"/>
      <c r="LY147" s="82"/>
      <c r="LZ147" s="82"/>
      <c r="MA147" s="82"/>
      <c r="MB147" s="82"/>
      <c r="MC147" s="82"/>
      <c r="MD147" s="82"/>
      <c r="ME147" s="82"/>
      <c r="MF147" s="82"/>
      <c r="MG147" s="82"/>
      <c r="MH147" s="82"/>
      <c r="MI147" s="82"/>
      <c r="MJ147" s="82"/>
      <c r="MK147" s="82"/>
      <c r="ML147" s="82"/>
      <c r="MM147" s="82"/>
      <c r="MN147" s="82"/>
      <c r="MO147" s="82"/>
      <c r="MP147" s="82"/>
      <c r="MQ147" s="82"/>
      <c r="MR147" s="82"/>
      <c r="MS147" s="82"/>
      <c r="MT147" s="82"/>
      <c r="MU147" s="82"/>
      <c r="MV147" s="82"/>
      <c r="MW147" s="82"/>
      <c r="MX147" s="82"/>
      <c r="MY147" s="82"/>
      <c r="NB147" s="82"/>
      <c r="NC147" s="82"/>
      <c r="ND147" s="82"/>
      <c r="NE147" s="82"/>
      <c r="NF147" s="82"/>
      <c r="NG147" s="82"/>
      <c r="NH147" s="82"/>
      <c r="NI147" s="82"/>
      <c r="NJ147" s="82"/>
      <c r="NK147" s="82"/>
      <c r="NL147" s="82"/>
      <c r="NM147" s="82"/>
      <c r="NN147" s="82"/>
      <c r="NO147" s="82"/>
      <c r="NP147" s="82"/>
      <c r="NQ147" s="82"/>
      <c r="NR147" s="82"/>
      <c r="NS147" s="82"/>
      <c r="NT147" s="82"/>
      <c r="NU147" s="82"/>
      <c r="NV147" s="82"/>
      <c r="NW147" s="82"/>
      <c r="NX147" s="82"/>
      <c r="NY147" s="82"/>
      <c r="NZ147" s="82"/>
      <c r="OA147" s="82"/>
      <c r="OB147" s="82"/>
      <c r="OC147" s="82"/>
      <c r="OD147" s="82"/>
      <c r="OE147" s="82"/>
      <c r="OF147" s="82"/>
      <c r="OG147" s="82"/>
      <c r="OH147" s="82"/>
      <c r="OI147" s="82"/>
      <c r="OJ147" s="82"/>
      <c r="OK147" s="82"/>
      <c r="OL147" s="82"/>
      <c r="OM147" s="82"/>
      <c r="ON147" s="82"/>
      <c r="OO147" s="82"/>
      <c r="OP147" s="82"/>
      <c r="OQ147" s="82"/>
      <c r="OR147" s="82"/>
      <c r="OS147" s="82"/>
      <c r="OT147" s="82"/>
      <c r="OU147" s="82"/>
      <c r="OV147" s="82"/>
      <c r="OW147" s="82"/>
      <c r="OX147" s="82"/>
      <c r="OY147" s="82"/>
      <c r="OZ147" s="82"/>
      <c r="PA147" s="82"/>
      <c r="PB147" s="82"/>
      <c r="PC147" s="82"/>
      <c r="PD147" s="82"/>
      <c r="PE147" s="82"/>
      <c r="PF147" s="82"/>
      <c r="PG147" s="82"/>
      <c r="PH147" s="82"/>
      <c r="PI147" s="82"/>
      <c r="PJ147" s="82"/>
      <c r="PK147" s="82"/>
      <c r="PL147" s="82"/>
      <c r="PM147" s="82"/>
      <c r="PN147" s="82"/>
      <c r="PO147" s="82"/>
      <c r="PP147" s="82"/>
      <c r="PQ147" s="82"/>
      <c r="PR147" s="82"/>
      <c r="PS147" s="82"/>
      <c r="PT147" s="82"/>
      <c r="PU147" s="82"/>
      <c r="PV147" s="82"/>
      <c r="PW147" s="82"/>
      <c r="PX147" s="82"/>
      <c r="PY147" s="82"/>
      <c r="PZ147" s="82"/>
      <c r="QA147" s="82"/>
      <c r="QB147" s="82"/>
      <c r="QC147" s="82"/>
      <c r="QD147" s="82"/>
      <c r="QE147" s="82"/>
      <c r="QF147" s="82"/>
      <c r="QG147" s="82"/>
      <c r="QH147" s="82"/>
      <c r="QI147" s="82"/>
      <c r="QJ147" s="82"/>
      <c r="QK147" s="82"/>
      <c r="QL147" s="82"/>
      <c r="QM147" s="82"/>
      <c r="QN147" s="82"/>
      <c r="QO147" s="82"/>
      <c r="QP147" s="82"/>
      <c r="QQ147" s="82"/>
      <c r="QR147" s="82"/>
      <c r="QS147" s="82"/>
      <c r="QT147" s="82"/>
      <c r="QU147" s="82"/>
      <c r="QV147" s="82"/>
      <c r="QW147" s="82"/>
      <c r="QX147" s="82"/>
      <c r="QY147" s="82"/>
      <c r="QZ147" s="82"/>
      <c r="RA147" s="82"/>
      <c r="RB147" s="82"/>
      <c r="RC147" s="82"/>
      <c r="RD147" s="82"/>
      <c r="RE147" s="82"/>
      <c r="RF147" s="82"/>
      <c r="RG147" s="82"/>
      <c r="RH147" s="82"/>
      <c r="RI147" s="82"/>
      <c r="RJ147" s="82"/>
      <c r="RK147" s="82"/>
      <c r="RL147" s="82"/>
      <c r="RM147" s="82"/>
      <c r="RN147" s="82"/>
      <c r="RO147" s="82"/>
      <c r="RP147" s="82"/>
      <c r="RQ147" s="82"/>
      <c r="RR147" s="82"/>
      <c r="RS147" s="82"/>
      <c r="RT147" s="82"/>
      <c r="RU147" s="82"/>
      <c r="RV147" s="82"/>
      <c r="RW147" s="82"/>
      <c r="RX147" s="82"/>
      <c r="RY147" s="82"/>
      <c r="RZ147" s="82"/>
      <c r="SA147" s="82"/>
      <c r="SB147" s="82"/>
      <c r="SC147" s="82"/>
      <c r="SD147" s="82"/>
      <c r="SE147" s="82"/>
      <c r="SF147" s="82"/>
      <c r="SG147" s="82"/>
      <c r="SH147" s="82"/>
      <c r="SI147" s="82"/>
      <c r="SJ147" s="82"/>
      <c r="SK147" s="82"/>
      <c r="SL147" s="82"/>
      <c r="SM147" s="82"/>
      <c r="SN147" s="82"/>
      <c r="SO147" s="82"/>
      <c r="SP147" s="82"/>
      <c r="SQ147" s="82"/>
      <c r="SR147" s="82"/>
      <c r="SS147" s="82"/>
      <c r="ST147" s="82"/>
      <c r="SU147" s="82"/>
      <c r="SV147" s="82"/>
      <c r="SW147" s="82"/>
      <c r="SX147" s="82"/>
      <c r="SY147" s="82"/>
      <c r="SZ147" s="82"/>
      <c r="TA147" s="82"/>
      <c r="TB147" s="82"/>
      <c r="TC147" s="82"/>
      <c r="TD147" s="82"/>
      <c r="TE147" s="82"/>
      <c r="TF147" s="82"/>
      <c r="TG147" s="82"/>
      <c r="TH147" s="82"/>
      <c r="TI147" s="82"/>
      <c r="TJ147" s="82"/>
      <c r="TK147" s="82"/>
      <c r="TL147" s="82"/>
      <c r="TM147" s="82"/>
      <c r="TN147" s="82"/>
      <c r="TO147" s="82"/>
      <c r="TP147" s="82"/>
      <c r="TQ147" s="82"/>
      <c r="TR147" s="82"/>
      <c r="TS147" s="82"/>
      <c r="TT147" s="82"/>
      <c r="TU147" s="82"/>
      <c r="TV147" s="82"/>
      <c r="TW147" s="82"/>
      <c r="TX147" s="82"/>
      <c r="TY147" s="82"/>
      <c r="TZ147" s="82"/>
      <c r="UA147" s="82"/>
      <c r="UB147" s="82"/>
      <c r="UC147" s="82"/>
      <c r="UD147" s="82"/>
      <c r="UE147" s="82"/>
      <c r="UF147" s="82"/>
      <c r="UG147" s="82"/>
      <c r="UH147" s="82"/>
      <c r="UI147" s="82"/>
      <c r="UJ147" s="82"/>
      <c r="UK147" s="82"/>
      <c r="UL147" s="82"/>
      <c r="UM147" s="82"/>
      <c r="UN147" s="82"/>
      <c r="UO147" s="82"/>
      <c r="UP147" s="82"/>
      <c r="UQ147" s="82"/>
      <c r="UR147" s="82"/>
      <c r="US147" s="82"/>
      <c r="UT147" s="82"/>
      <c r="UU147" s="82"/>
      <c r="UV147" s="82"/>
      <c r="UW147" s="82"/>
      <c r="UX147" s="82"/>
      <c r="UY147" s="82"/>
      <c r="UZ147" s="82"/>
      <c r="VA147" s="82"/>
      <c r="VB147" s="82"/>
      <c r="VC147" s="82"/>
      <c r="VD147" s="82"/>
      <c r="VE147" s="82"/>
      <c r="VF147" s="82"/>
      <c r="VG147" s="82"/>
      <c r="VH147" s="82"/>
      <c r="VI147" s="82"/>
      <c r="VJ147" s="82"/>
      <c r="VK147" s="82"/>
      <c r="VL147" s="82"/>
      <c r="VM147" s="82"/>
      <c r="VN147" s="82"/>
      <c r="VO147" s="82"/>
      <c r="VP147" s="82"/>
      <c r="VQ147" s="82"/>
      <c r="VR147" s="82"/>
      <c r="VS147" s="82"/>
      <c r="VT147" s="82"/>
      <c r="VU147" s="82"/>
      <c r="VV147" s="82"/>
      <c r="VW147" s="82"/>
      <c r="VX147" s="82"/>
      <c r="VY147" s="82"/>
      <c r="VZ147" s="82"/>
      <c r="WA147" s="82"/>
      <c r="WB147" s="82"/>
      <c r="WC147" s="82"/>
      <c r="WD147" s="82"/>
      <c r="WE147" s="82"/>
      <c r="WF147" s="82"/>
      <c r="WG147" s="82"/>
      <c r="WH147" s="82"/>
      <c r="WI147" s="82"/>
      <c r="WJ147" s="82"/>
      <c r="WK147" s="82"/>
      <c r="WL147" s="82"/>
      <c r="WM147" s="82"/>
      <c r="WN147" s="82"/>
      <c r="WO147" s="82"/>
      <c r="WP147" s="82"/>
      <c r="WQ147" s="82"/>
      <c r="WR147" s="82"/>
      <c r="WS147" s="82"/>
      <c r="WT147" s="82"/>
      <c r="WU147" s="82"/>
      <c r="WX147" s="82"/>
      <c r="WY147" s="82"/>
      <c r="WZ147" s="82"/>
      <c r="XA147" s="82"/>
      <c r="XB147" s="82"/>
      <c r="XC147" s="82"/>
      <c r="XD147" s="82"/>
      <c r="XE147" s="82"/>
      <c r="XF147" s="82"/>
      <c r="XG147" s="82"/>
      <c r="XH147" s="82"/>
      <c r="XI147" s="82"/>
      <c r="XJ147" s="82"/>
      <c r="XK147" s="82"/>
      <c r="XL147" s="82"/>
      <c r="XM147" s="82"/>
      <c r="XN147" s="82"/>
      <c r="XO147" s="82"/>
      <c r="XP147" s="82"/>
      <c r="XQ147" s="82"/>
      <c r="XR147" s="82"/>
      <c r="XS147" s="82"/>
      <c r="XT147" s="82"/>
      <c r="XU147" s="82"/>
      <c r="XV147" s="82"/>
      <c r="XW147" s="82"/>
      <c r="XX147" s="82"/>
      <c r="XY147" s="82"/>
      <c r="XZ147" s="82"/>
      <c r="YA147" s="82"/>
      <c r="YB147" s="82"/>
      <c r="YC147" s="82"/>
      <c r="YD147" s="82"/>
      <c r="YE147" s="82"/>
      <c r="YF147" s="82"/>
      <c r="YG147" s="82"/>
      <c r="YH147" s="82"/>
      <c r="YI147" s="82"/>
      <c r="YJ147" s="82"/>
      <c r="YK147" s="82"/>
      <c r="YL147" s="82"/>
      <c r="YM147" s="82"/>
      <c r="YN147" s="82"/>
      <c r="YO147" s="82"/>
      <c r="YP147" s="82"/>
      <c r="YQ147" s="82"/>
      <c r="YR147" s="82"/>
      <c r="YS147" s="82"/>
      <c r="YT147" s="82"/>
      <c r="YU147" s="82"/>
      <c r="YV147" s="82"/>
      <c r="YW147" s="82"/>
      <c r="YX147" s="82"/>
      <c r="YY147" s="82"/>
      <c r="YZ147" s="82"/>
      <c r="ZA147" s="82"/>
      <c r="ZB147" s="82"/>
      <c r="ZC147" s="82"/>
      <c r="ZD147" s="82"/>
      <c r="ZE147" s="82"/>
      <c r="ZF147" s="82"/>
      <c r="ZG147" s="82"/>
      <c r="ZH147" s="82"/>
      <c r="ZI147" s="82"/>
      <c r="ZJ147" s="82"/>
      <c r="ZK147" s="82"/>
      <c r="ZL147" s="82"/>
      <c r="ZM147" s="82"/>
      <c r="ZN147" s="82"/>
      <c r="ZO147" s="82"/>
      <c r="ZP147" s="82"/>
      <c r="ZQ147" s="82"/>
      <c r="ZR147" s="82"/>
      <c r="ZS147" s="82"/>
      <c r="ZT147" s="82"/>
      <c r="ZU147" s="82"/>
      <c r="ZV147" s="82"/>
      <c r="ZW147" s="82"/>
      <c r="ZX147" s="82"/>
      <c r="ZY147" s="82"/>
      <c r="ZZ147" s="82"/>
      <c r="AAA147" s="82"/>
      <c r="AAB147" s="82"/>
      <c r="AAC147" s="82"/>
      <c r="AAD147" s="82"/>
      <c r="AAE147" s="82"/>
      <c r="AAF147" s="82"/>
      <c r="AAG147" s="82"/>
      <c r="AAH147" s="82"/>
      <c r="AAI147" s="82"/>
      <c r="AAJ147" s="82"/>
      <c r="AAK147" s="82"/>
      <c r="AAL147" s="82"/>
      <c r="AAM147" s="82"/>
      <c r="AAN147" s="82"/>
      <c r="AAO147" s="82"/>
      <c r="AAP147" s="82"/>
      <c r="AAQ147" s="82"/>
      <c r="AAR147" s="82"/>
      <c r="AAS147" s="82"/>
      <c r="AAT147" s="82"/>
      <c r="AAU147" s="82"/>
      <c r="AAV147" s="82"/>
      <c r="AAW147" s="82"/>
      <c r="AAX147" s="82"/>
      <c r="AAY147" s="82"/>
      <c r="AAZ147" s="82"/>
      <c r="ABA147" s="82"/>
      <c r="ABB147" s="82"/>
      <c r="ABC147" s="82"/>
      <c r="ABD147" s="82"/>
      <c r="ABE147" s="82"/>
      <c r="ABF147" s="82"/>
      <c r="ABG147" s="82"/>
      <c r="ABH147" s="82"/>
      <c r="ABI147" s="82"/>
      <c r="ABJ147" s="82"/>
      <c r="ABK147" s="82"/>
      <c r="ABL147" s="82"/>
      <c r="ABM147" s="82"/>
      <c r="ABN147" s="82"/>
      <c r="ABO147" s="82"/>
      <c r="ABP147" s="82"/>
      <c r="ABQ147" s="82"/>
      <c r="ABR147" s="82"/>
      <c r="ABS147" s="82"/>
      <c r="ABT147" s="82"/>
      <c r="ABU147" s="82"/>
      <c r="ABV147" s="82"/>
      <c r="ABW147" s="82"/>
      <c r="ABX147" s="82"/>
      <c r="ABY147" s="82"/>
      <c r="ABZ147" s="82"/>
      <c r="ACA147" s="82"/>
      <c r="ACB147" s="82"/>
      <c r="ACC147" s="82"/>
      <c r="ACD147" s="82"/>
      <c r="ACE147" s="82"/>
      <c r="ACF147" s="82"/>
      <c r="ACG147" s="82"/>
      <c r="ACH147" s="82"/>
      <c r="ACI147" s="82"/>
      <c r="ACJ147" s="82"/>
      <c r="ACK147" s="82"/>
      <c r="ACL147" s="82"/>
      <c r="ACM147" s="82"/>
      <c r="ACN147" s="82"/>
      <c r="ACO147" s="82"/>
      <c r="ACP147" s="82"/>
      <c r="ACQ147" s="82"/>
      <c r="ACR147" s="82"/>
      <c r="ACS147" s="82"/>
      <c r="ACT147" s="82"/>
      <c r="ACU147" s="82"/>
      <c r="ACV147" s="82"/>
      <c r="ACW147" s="82"/>
      <c r="ACX147" s="82"/>
      <c r="ACY147" s="82"/>
      <c r="ACZ147" s="82"/>
      <c r="ADA147" s="82"/>
      <c r="ADB147" s="82"/>
      <c r="ADC147" s="82"/>
      <c r="ADD147" s="82"/>
      <c r="ADE147" s="82"/>
      <c r="ADF147" s="82"/>
      <c r="ADG147" s="82"/>
      <c r="ADH147" s="82"/>
      <c r="ADI147" s="82"/>
      <c r="ADJ147" s="82"/>
      <c r="ADK147" s="82"/>
      <c r="ADL147" s="82"/>
      <c r="ADM147" s="82"/>
      <c r="ADN147" s="82"/>
      <c r="ADO147" s="82"/>
      <c r="ADP147" s="82"/>
      <c r="ADQ147" s="82"/>
      <c r="ADR147" s="82"/>
      <c r="ADS147" s="82"/>
      <c r="ADT147" s="82"/>
      <c r="ADU147" s="82"/>
      <c r="ADV147" s="82"/>
      <c r="ADW147" s="82"/>
      <c r="ADX147" s="82"/>
      <c r="ADY147" s="82"/>
      <c r="ADZ147" s="82"/>
      <c r="AEA147" s="82"/>
      <c r="AEB147" s="82"/>
      <c r="AEC147" s="82"/>
      <c r="AED147" s="82"/>
      <c r="AEE147" s="82"/>
      <c r="AEF147" s="82"/>
      <c r="AEG147" s="82"/>
      <c r="AEH147" s="82"/>
      <c r="AEI147" s="82"/>
      <c r="AEJ147" s="82"/>
      <c r="AEK147" s="82"/>
      <c r="AEL147" s="82"/>
      <c r="AEM147" s="82"/>
      <c r="AEN147" s="82"/>
      <c r="AEO147" s="82"/>
      <c r="AEP147" s="82"/>
      <c r="AEQ147" s="82"/>
      <c r="AER147" s="82"/>
      <c r="AES147" s="82"/>
      <c r="AET147" s="82"/>
      <c r="AEU147" s="82"/>
      <c r="AEV147" s="82"/>
      <c r="AEW147" s="82"/>
      <c r="AEX147" s="82"/>
      <c r="AEY147" s="82"/>
      <c r="AEZ147" s="82"/>
      <c r="AFA147" s="82"/>
      <c r="AFB147" s="82"/>
      <c r="AFC147" s="82"/>
      <c r="AFD147" s="82"/>
      <c r="AFE147" s="82"/>
      <c r="AFF147" s="82"/>
      <c r="AFG147" s="82"/>
      <c r="AFH147" s="82"/>
      <c r="AFI147" s="82"/>
      <c r="AFJ147" s="82"/>
      <c r="AFK147" s="82"/>
      <c r="AFL147" s="82"/>
      <c r="AFM147" s="82"/>
      <c r="AFN147" s="82"/>
      <c r="AFO147" s="82"/>
      <c r="AFP147" s="82"/>
      <c r="AFQ147" s="82"/>
      <c r="AFR147" s="82"/>
      <c r="AFS147" s="82"/>
      <c r="AFT147" s="82"/>
      <c r="AFU147" s="82"/>
      <c r="AFV147" s="82"/>
      <c r="AFW147" s="82"/>
      <c r="AFX147" s="82"/>
      <c r="AFY147" s="82"/>
      <c r="AFZ147" s="82"/>
      <c r="AGA147" s="82"/>
      <c r="AGB147" s="82"/>
      <c r="AGC147" s="82"/>
      <c r="AGD147" s="82"/>
      <c r="AGE147" s="82"/>
      <c r="AGF147" s="82"/>
      <c r="AGG147" s="82"/>
      <c r="AGH147" s="82"/>
      <c r="AGI147" s="82"/>
      <c r="AGJ147" s="82"/>
      <c r="AGK147" s="82"/>
      <c r="AGL147" s="82"/>
      <c r="AGM147" s="82"/>
      <c r="AGN147" s="82"/>
      <c r="AGO147" s="82"/>
      <c r="AGP147" s="82"/>
      <c r="AGQ147" s="82"/>
      <c r="AGT147" s="82"/>
      <c r="AGU147" s="82"/>
      <c r="AGV147" s="82"/>
      <c r="AGW147" s="82"/>
      <c r="AGX147" s="82"/>
      <c r="AGY147" s="82"/>
      <c r="AGZ147" s="82"/>
      <c r="AHA147" s="82"/>
      <c r="AHB147" s="82"/>
      <c r="AHC147" s="82"/>
      <c r="AHD147" s="82"/>
      <c r="AHE147" s="82"/>
      <c r="AHF147" s="82"/>
      <c r="AHG147" s="82"/>
      <c r="AHH147" s="82"/>
      <c r="AHI147" s="82"/>
      <c r="AHJ147" s="82"/>
      <c r="AHK147" s="82"/>
      <c r="AHL147" s="82"/>
      <c r="AHM147" s="82"/>
      <c r="AHN147" s="82"/>
      <c r="AHO147" s="82"/>
      <c r="AHP147" s="82"/>
      <c r="AHQ147" s="82"/>
      <c r="AHR147" s="82"/>
      <c r="AHS147" s="82"/>
      <c r="AHT147" s="82"/>
      <c r="AHU147" s="82"/>
      <c r="AHV147" s="82"/>
      <c r="AHW147" s="82"/>
      <c r="AHX147" s="82"/>
      <c r="AHY147" s="82"/>
      <c r="AHZ147" s="82"/>
      <c r="AIA147" s="82"/>
      <c r="AIB147" s="82"/>
      <c r="AIC147" s="82"/>
      <c r="AID147" s="82"/>
      <c r="AIE147" s="82"/>
      <c r="AIF147" s="82"/>
      <c r="AIG147" s="82"/>
      <c r="AIH147" s="82"/>
      <c r="AII147" s="82"/>
      <c r="AIJ147" s="82"/>
      <c r="AIK147" s="82"/>
      <c r="AIL147" s="82"/>
      <c r="AIM147" s="82"/>
      <c r="AIN147" s="82"/>
      <c r="AIO147" s="82"/>
      <c r="AIP147" s="82"/>
      <c r="AIQ147" s="82"/>
      <c r="AIR147" s="82"/>
      <c r="AIS147" s="82"/>
      <c r="AIT147" s="82"/>
      <c r="AIU147" s="82"/>
      <c r="AIV147" s="82"/>
      <c r="AIW147" s="82"/>
      <c r="AIX147" s="82"/>
      <c r="AIY147" s="82"/>
      <c r="AIZ147" s="82"/>
      <c r="AJA147" s="82"/>
      <c r="AJB147" s="82"/>
      <c r="AJC147" s="82"/>
      <c r="AJD147" s="82"/>
      <c r="AJE147" s="82"/>
      <c r="AJF147" s="82"/>
      <c r="AJG147" s="82"/>
      <c r="AJH147" s="82"/>
      <c r="AJI147" s="82"/>
      <c r="AJJ147" s="82"/>
      <c r="AJK147" s="82"/>
      <c r="AJL147" s="82"/>
      <c r="AJM147" s="82"/>
      <c r="AJN147" s="82"/>
      <c r="AJO147" s="82"/>
      <c r="AJP147" s="82"/>
      <c r="AJQ147" s="82"/>
      <c r="AJR147" s="82"/>
      <c r="AJS147" s="82"/>
      <c r="AJT147" s="82"/>
      <c r="AJU147" s="82"/>
      <c r="AJV147" s="82"/>
      <c r="AJW147" s="82"/>
      <c r="AJX147" s="82"/>
      <c r="AJY147" s="82"/>
      <c r="AJZ147" s="82"/>
      <c r="AKA147" s="82"/>
      <c r="AKB147" s="82"/>
      <c r="AKC147" s="82"/>
      <c r="AKD147" s="82"/>
      <c r="AKE147" s="82"/>
      <c r="AKF147" s="82"/>
      <c r="AKG147" s="82"/>
      <c r="AKH147" s="82"/>
      <c r="AKI147" s="82"/>
      <c r="AKJ147" s="82"/>
      <c r="AKK147" s="82"/>
      <c r="AKL147" s="82"/>
      <c r="AKM147" s="82"/>
      <c r="AKN147" s="82"/>
      <c r="AKO147" s="82"/>
      <c r="AKP147" s="82"/>
      <c r="AKQ147" s="82"/>
      <c r="AKR147" s="82"/>
      <c r="AKS147" s="82"/>
      <c r="AKT147" s="82"/>
      <c r="AKU147" s="82"/>
      <c r="AKV147" s="82"/>
      <c r="AKW147" s="82"/>
      <c r="AKX147" s="82"/>
      <c r="AKY147" s="82"/>
      <c r="AKZ147" s="82"/>
      <c r="ALA147" s="82"/>
      <c r="ALB147" s="82"/>
      <c r="ALC147" s="82"/>
      <c r="ALD147" s="82"/>
      <c r="ALE147" s="82"/>
      <c r="ALF147" s="82"/>
      <c r="ALG147" s="82"/>
      <c r="ALH147" s="82"/>
      <c r="ALI147" s="82"/>
      <c r="ALJ147" s="82"/>
      <c r="ALK147" s="82"/>
      <c r="ALL147" s="82"/>
      <c r="ALM147" s="82"/>
      <c r="ALN147" s="82"/>
      <c r="ALO147" s="82"/>
      <c r="ALP147" s="82"/>
      <c r="ALQ147" s="82"/>
      <c r="ALR147" s="82"/>
      <c r="ALS147" s="82"/>
      <c r="ALT147" s="82"/>
      <c r="ALU147" s="82"/>
      <c r="ALV147" s="82"/>
      <c r="ALW147" s="82"/>
      <c r="ALX147" s="82"/>
      <c r="ALY147" s="82"/>
      <c r="ALZ147" s="82"/>
      <c r="AMA147" s="82"/>
      <c r="AMB147" s="82"/>
      <c r="AMC147" s="82"/>
      <c r="AMD147" s="82"/>
      <c r="AME147" s="82"/>
      <c r="AMF147" s="82"/>
      <c r="AMG147" s="82"/>
      <c r="AMH147" s="82"/>
      <c r="AMI147" s="82"/>
      <c r="AMJ147" s="82"/>
      <c r="AMK147" s="82"/>
      <c r="AML147" s="82"/>
      <c r="AMM147" s="82"/>
      <c r="AMN147" s="82"/>
      <c r="AMO147" s="82"/>
      <c r="AMP147" s="82"/>
      <c r="AMQ147" s="82"/>
      <c r="AMR147" s="82"/>
      <c r="AMS147" s="82"/>
      <c r="AMT147" s="82"/>
      <c r="AMU147" s="82"/>
      <c r="AMV147" s="82"/>
      <c r="AMW147" s="82"/>
      <c r="AMX147" s="82"/>
      <c r="AMY147" s="82"/>
      <c r="AMZ147" s="82"/>
      <c r="ANA147" s="82"/>
      <c r="ANB147" s="82"/>
      <c r="ANC147" s="82"/>
      <c r="AND147" s="82"/>
      <c r="ANE147" s="82"/>
      <c r="ANF147" s="82"/>
      <c r="ANG147" s="82"/>
      <c r="ANH147" s="82"/>
      <c r="ANI147" s="82"/>
      <c r="ANJ147" s="82"/>
      <c r="ANK147" s="82"/>
      <c r="ANL147" s="82"/>
      <c r="ANM147" s="82"/>
      <c r="ANN147" s="82"/>
      <c r="ANO147" s="82"/>
      <c r="ANP147" s="82"/>
      <c r="ANQ147" s="82"/>
      <c r="ANR147" s="82"/>
      <c r="ANS147" s="82"/>
      <c r="ANT147" s="82"/>
      <c r="ANU147" s="82"/>
      <c r="ANV147" s="82"/>
      <c r="ANW147" s="82"/>
      <c r="ANX147" s="82"/>
      <c r="ANY147" s="82"/>
      <c r="ANZ147" s="82"/>
      <c r="AOA147" s="82"/>
      <c r="AOB147" s="82"/>
      <c r="AOC147" s="82"/>
      <c r="AOD147" s="82"/>
      <c r="AOE147" s="82"/>
      <c r="AOF147" s="82"/>
      <c r="AOG147" s="82"/>
      <c r="AOH147" s="82"/>
      <c r="AOI147" s="82"/>
      <c r="AOJ147" s="82"/>
      <c r="AOK147" s="82"/>
      <c r="AOL147" s="82"/>
      <c r="AOM147" s="82"/>
      <c r="AON147" s="82"/>
      <c r="AOO147" s="82"/>
      <c r="AOP147" s="82"/>
      <c r="AOQ147" s="82"/>
      <c r="AOR147" s="82"/>
      <c r="AOS147" s="82"/>
      <c r="AOT147" s="82"/>
      <c r="AOU147" s="82"/>
      <c r="AOV147" s="82"/>
      <c r="AOW147" s="82"/>
      <c r="AOX147" s="82"/>
      <c r="AOY147" s="82"/>
      <c r="AOZ147" s="82"/>
      <c r="APA147" s="82"/>
      <c r="APB147" s="82"/>
      <c r="APC147" s="82"/>
      <c r="APD147" s="82"/>
      <c r="APE147" s="82"/>
      <c r="APF147" s="82"/>
      <c r="APG147" s="82"/>
      <c r="APH147" s="82"/>
      <c r="API147" s="82"/>
      <c r="APJ147" s="82"/>
      <c r="APK147" s="82"/>
      <c r="APL147" s="82"/>
      <c r="APM147" s="82"/>
      <c r="APN147" s="82"/>
      <c r="APO147" s="82"/>
      <c r="APP147" s="82"/>
      <c r="APQ147" s="82"/>
      <c r="APR147" s="82"/>
      <c r="APS147" s="82"/>
      <c r="APT147" s="82"/>
      <c r="APU147" s="82"/>
      <c r="APV147" s="82"/>
      <c r="APW147" s="82"/>
      <c r="APX147" s="82"/>
      <c r="APY147" s="82"/>
      <c r="APZ147" s="82"/>
      <c r="AQA147" s="82"/>
      <c r="AQB147" s="82"/>
      <c r="AQC147" s="82"/>
      <c r="AQD147" s="82"/>
      <c r="AQE147" s="82"/>
      <c r="AQF147" s="82"/>
      <c r="AQG147" s="82"/>
      <c r="AQH147" s="82"/>
      <c r="AQI147" s="82"/>
      <c r="AQJ147" s="82"/>
      <c r="AQK147" s="82"/>
      <c r="AQL147" s="82"/>
      <c r="AQM147" s="82"/>
      <c r="AQP147" s="82"/>
      <c r="AQQ147" s="82"/>
      <c r="AQR147" s="82"/>
      <c r="AQS147" s="82"/>
      <c r="AQT147" s="82"/>
      <c r="AQU147" s="82"/>
      <c r="AQV147" s="82"/>
      <c r="AQW147" s="82"/>
      <c r="AQX147" s="82"/>
      <c r="AQY147" s="82"/>
      <c r="AQZ147" s="82"/>
      <c r="ARA147" s="82"/>
      <c r="ARB147" s="82"/>
      <c r="ARC147" s="82"/>
      <c r="ARD147" s="82"/>
      <c r="ARE147" s="82"/>
      <c r="ARF147" s="82"/>
      <c r="ARG147" s="82"/>
      <c r="ARH147" s="82"/>
      <c r="ARI147" s="82"/>
      <c r="ARJ147" s="82"/>
      <c r="ARK147" s="82"/>
      <c r="ARL147" s="82"/>
      <c r="ARM147" s="82"/>
      <c r="ARN147" s="82"/>
      <c r="ARO147" s="82"/>
      <c r="ARP147" s="82"/>
      <c r="ARQ147" s="82"/>
      <c r="ARR147" s="82"/>
      <c r="ARS147" s="82"/>
      <c r="ART147" s="82"/>
      <c r="ARU147" s="82"/>
      <c r="ARV147" s="82"/>
      <c r="ARW147" s="82"/>
      <c r="ARX147" s="82"/>
      <c r="ARY147" s="82"/>
      <c r="ARZ147" s="82"/>
      <c r="ASA147" s="82"/>
      <c r="ASB147" s="82"/>
      <c r="ASC147" s="82"/>
      <c r="ASD147" s="82"/>
      <c r="ASE147" s="82"/>
      <c r="ASF147" s="82"/>
      <c r="ASG147" s="82"/>
      <c r="ASH147" s="82"/>
      <c r="ASI147" s="82"/>
      <c r="ASJ147" s="82"/>
      <c r="ASK147" s="82"/>
      <c r="ASL147" s="82"/>
      <c r="ASM147" s="82"/>
      <c r="ASN147" s="82"/>
      <c r="ASO147" s="82"/>
      <c r="ASP147" s="82"/>
      <c r="ASQ147" s="82"/>
      <c r="ASR147" s="82"/>
      <c r="ASS147" s="82"/>
      <c r="AST147" s="82"/>
      <c r="ASU147" s="82"/>
      <c r="ASV147" s="82"/>
      <c r="ASW147" s="82"/>
      <c r="ASX147" s="82"/>
      <c r="ASY147" s="82"/>
      <c r="ASZ147" s="82"/>
      <c r="ATA147" s="82"/>
      <c r="ATB147" s="82"/>
      <c r="ATC147" s="82"/>
      <c r="ATD147" s="82"/>
      <c r="ATE147" s="82"/>
      <c r="ATF147" s="82"/>
      <c r="ATG147" s="82"/>
      <c r="ATH147" s="82"/>
      <c r="ATI147" s="82"/>
      <c r="ATJ147" s="82"/>
      <c r="ATK147" s="82"/>
      <c r="ATL147" s="82"/>
      <c r="ATM147" s="82"/>
      <c r="ATN147" s="82"/>
      <c r="ATO147" s="82"/>
      <c r="ATP147" s="82"/>
      <c r="ATQ147" s="82"/>
      <c r="ATR147" s="82"/>
      <c r="ATS147" s="82"/>
      <c r="ATT147" s="82"/>
      <c r="ATU147" s="82"/>
      <c r="ATV147" s="82"/>
      <c r="ATW147" s="82"/>
      <c r="ATX147" s="82"/>
      <c r="ATY147" s="82"/>
      <c r="ATZ147" s="82"/>
      <c r="AUA147" s="82"/>
      <c r="AUB147" s="82"/>
      <c r="AUC147" s="82"/>
      <c r="AUD147" s="82"/>
      <c r="AUE147" s="82"/>
      <c r="AUF147" s="82"/>
      <c r="AUG147" s="82"/>
      <c r="AUH147" s="82"/>
      <c r="AUI147" s="82"/>
      <c r="AUJ147" s="82"/>
      <c r="AUK147" s="82"/>
      <c r="AUL147" s="82"/>
      <c r="AUM147" s="82"/>
      <c r="AUN147" s="82"/>
      <c r="AUO147" s="82"/>
      <c r="AUP147" s="82"/>
      <c r="AUQ147" s="82"/>
      <c r="AUR147" s="82"/>
      <c r="AUS147" s="82"/>
      <c r="AUT147" s="82"/>
      <c r="AUU147" s="82"/>
      <c r="AUV147" s="82"/>
      <c r="AUW147" s="82"/>
      <c r="AUX147" s="82"/>
      <c r="AUY147" s="82"/>
      <c r="AUZ147" s="82"/>
      <c r="AVA147" s="82"/>
      <c r="AVB147" s="82"/>
      <c r="AVC147" s="82"/>
      <c r="AVD147" s="82"/>
      <c r="AVE147" s="82"/>
      <c r="AVF147" s="82"/>
      <c r="AVG147" s="82"/>
      <c r="AVH147" s="82"/>
      <c r="AVI147" s="82"/>
      <c r="AVJ147" s="82"/>
      <c r="AVK147" s="82"/>
      <c r="AVL147" s="82"/>
      <c r="AVM147" s="82"/>
      <c r="AVN147" s="82"/>
      <c r="AVO147" s="82"/>
      <c r="AVP147" s="82"/>
      <c r="AVQ147" s="82"/>
      <c r="AVR147" s="82"/>
      <c r="AVS147" s="82"/>
      <c r="AVT147" s="82"/>
      <c r="AVU147" s="82"/>
      <c r="AVV147" s="82"/>
      <c r="AVW147" s="82"/>
      <c r="AVX147" s="82"/>
      <c r="AVY147" s="82"/>
      <c r="AVZ147" s="82"/>
      <c r="AWA147" s="82"/>
      <c r="AWB147" s="82"/>
      <c r="AWC147" s="82"/>
      <c r="AWD147" s="82"/>
      <c r="AWE147" s="82"/>
      <c r="AWF147" s="82"/>
      <c r="AWG147" s="82"/>
      <c r="AWH147" s="82"/>
      <c r="AWI147" s="82"/>
      <c r="AWJ147" s="82"/>
      <c r="AWK147" s="82"/>
      <c r="AWL147" s="82"/>
      <c r="AWM147" s="82"/>
      <c r="AWN147" s="82"/>
      <c r="AWO147" s="82"/>
      <c r="AWP147" s="82"/>
      <c r="AWQ147" s="82"/>
      <c r="AWR147" s="82"/>
      <c r="AWS147" s="82"/>
      <c r="AWT147" s="82"/>
      <c r="AWU147" s="82"/>
      <c r="AWV147" s="82"/>
      <c r="AWW147" s="82"/>
      <c r="AWX147" s="82"/>
      <c r="AWY147" s="82"/>
      <c r="AWZ147" s="82"/>
      <c r="AXA147" s="82"/>
      <c r="AXB147" s="82"/>
      <c r="AXC147" s="82"/>
      <c r="AXD147" s="82"/>
      <c r="AXE147" s="82"/>
      <c r="AXF147" s="82"/>
      <c r="AXG147" s="82"/>
      <c r="AXH147" s="82"/>
      <c r="AXI147" s="82"/>
      <c r="AXJ147" s="82"/>
      <c r="AXK147" s="82"/>
      <c r="AXL147" s="82"/>
      <c r="AXM147" s="82"/>
      <c r="AXN147" s="82"/>
      <c r="AXO147" s="82"/>
      <c r="AXP147" s="82"/>
      <c r="AXQ147" s="82"/>
      <c r="AXR147" s="82"/>
      <c r="AXS147" s="82"/>
      <c r="AXT147" s="82"/>
      <c r="AXU147" s="82"/>
      <c r="AXV147" s="82"/>
      <c r="AXW147" s="82"/>
      <c r="AXX147" s="82"/>
      <c r="AXY147" s="82"/>
      <c r="AXZ147" s="82"/>
      <c r="AYA147" s="82"/>
      <c r="AYB147" s="82"/>
      <c r="AYC147" s="82"/>
      <c r="AYD147" s="82"/>
      <c r="AYE147" s="82"/>
      <c r="AYF147" s="82"/>
      <c r="AYG147" s="82"/>
      <c r="AYH147" s="82"/>
      <c r="AYI147" s="82"/>
      <c r="AYJ147" s="82"/>
      <c r="AYK147" s="82"/>
      <c r="AYL147" s="82"/>
      <c r="AYM147" s="82"/>
      <c r="AYN147" s="82"/>
      <c r="AYO147" s="82"/>
      <c r="AYP147" s="82"/>
      <c r="AYQ147" s="82"/>
      <c r="AYR147" s="82"/>
      <c r="AYS147" s="82"/>
      <c r="AYT147" s="82"/>
      <c r="AYU147" s="82"/>
      <c r="AYV147" s="82"/>
      <c r="AYW147" s="82"/>
      <c r="AYX147" s="82"/>
      <c r="AYY147" s="82"/>
      <c r="AYZ147" s="82"/>
      <c r="AZA147" s="82"/>
      <c r="AZB147" s="82"/>
      <c r="AZC147" s="82"/>
      <c r="AZD147" s="82"/>
      <c r="AZE147" s="82"/>
      <c r="AZF147" s="82"/>
      <c r="AZG147" s="82"/>
      <c r="AZH147" s="82"/>
      <c r="AZI147" s="82"/>
      <c r="AZJ147" s="82"/>
      <c r="AZK147" s="82"/>
      <c r="AZL147" s="82"/>
      <c r="AZM147" s="82"/>
      <c r="AZN147" s="82"/>
      <c r="AZO147" s="82"/>
      <c r="AZP147" s="82"/>
      <c r="AZQ147" s="82"/>
      <c r="AZR147" s="82"/>
      <c r="AZS147" s="82"/>
      <c r="AZT147" s="82"/>
      <c r="AZU147" s="82"/>
      <c r="AZV147" s="82"/>
      <c r="AZW147" s="82"/>
      <c r="AZX147" s="82"/>
      <c r="AZY147" s="82"/>
      <c r="AZZ147" s="82"/>
      <c r="BAA147" s="82"/>
      <c r="BAB147" s="82"/>
      <c r="BAC147" s="82"/>
      <c r="BAD147" s="82"/>
      <c r="BAE147" s="82"/>
      <c r="BAF147" s="82"/>
      <c r="BAG147" s="82"/>
      <c r="BAH147" s="82"/>
      <c r="BAI147" s="82"/>
      <c r="BAL147" s="82"/>
      <c r="BAM147" s="82"/>
      <c r="BAN147" s="82"/>
      <c r="BAO147" s="82"/>
      <c r="BAP147" s="82"/>
      <c r="BAQ147" s="82"/>
      <c r="BAR147" s="82"/>
      <c r="BAS147" s="82"/>
      <c r="BAT147" s="82"/>
      <c r="BAU147" s="82"/>
      <c r="BAV147" s="82"/>
      <c r="BAW147" s="82"/>
      <c r="BAX147" s="82"/>
      <c r="BAY147" s="82"/>
      <c r="BAZ147" s="82"/>
      <c r="BBA147" s="82"/>
      <c r="BBB147" s="82"/>
      <c r="BBC147" s="82"/>
      <c r="BBD147" s="82"/>
      <c r="BBE147" s="82"/>
      <c r="BBF147" s="82"/>
      <c r="BBG147" s="82"/>
      <c r="BBH147" s="82"/>
      <c r="BBI147" s="82"/>
      <c r="BBJ147" s="82"/>
      <c r="BBK147" s="82"/>
      <c r="BBL147" s="82"/>
      <c r="BBM147" s="82"/>
      <c r="BBN147" s="82"/>
      <c r="BBO147" s="82"/>
      <c r="BBP147" s="82"/>
      <c r="BBQ147" s="82"/>
      <c r="BBR147" s="82"/>
      <c r="BBS147" s="82"/>
      <c r="BBT147" s="82"/>
      <c r="BBU147" s="82"/>
      <c r="BBV147" s="82"/>
      <c r="BBW147" s="82"/>
      <c r="BBX147" s="82"/>
      <c r="BBY147" s="82"/>
      <c r="BBZ147" s="82"/>
      <c r="BCA147" s="82"/>
      <c r="BCB147" s="82"/>
      <c r="BCC147" s="82"/>
      <c r="BCD147" s="82"/>
      <c r="BCE147" s="82"/>
      <c r="BCF147" s="82"/>
      <c r="BCG147" s="82"/>
      <c r="BCH147" s="82"/>
      <c r="BCI147" s="82"/>
      <c r="BCJ147" s="82"/>
      <c r="BCK147" s="82"/>
      <c r="BCL147" s="82"/>
      <c r="BCM147" s="82"/>
      <c r="BCN147" s="82"/>
      <c r="BCO147" s="82"/>
      <c r="BCP147" s="82"/>
      <c r="BCQ147" s="82"/>
      <c r="BCR147" s="82"/>
      <c r="BCS147" s="82"/>
      <c r="BCT147" s="82"/>
      <c r="BCU147" s="82"/>
      <c r="BCV147" s="82"/>
      <c r="BCW147" s="82"/>
      <c r="BCX147" s="82"/>
      <c r="BCY147" s="82"/>
      <c r="BCZ147" s="82"/>
      <c r="BDA147" s="82"/>
      <c r="BDB147" s="82"/>
      <c r="BDC147" s="82"/>
      <c r="BDD147" s="82"/>
      <c r="BDE147" s="82"/>
      <c r="BDF147" s="82"/>
      <c r="BDG147" s="82"/>
      <c r="BDH147" s="82"/>
      <c r="BDI147" s="82"/>
      <c r="BDJ147" s="82"/>
      <c r="BDK147" s="82"/>
      <c r="BDL147" s="82"/>
      <c r="BDM147" s="82"/>
      <c r="BDN147" s="82"/>
      <c r="BDO147" s="82"/>
      <c r="BDP147" s="82"/>
      <c r="BDQ147" s="82"/>
      <c r="BDR147" s="82"/>
      <c r="BDS147" s="82"/>
      <c r="BDT147" s="82"/>
      <c r="BDU147" s="82"/>
      <c r="BDV147" s="82"/>
      <c r="BDW147" s="82"/>
      <c r="BDX147" s="82"/>
      <c r="BDY147" s="82"/>
      <c r="BDZ147" s="82"/>
      <c r="BEA147" s="82"/>
      <c r="BEB147" s="82"/>
      <c r="BEC147" s="82"/>
      <c r="BED147" s="82"/>
      <c r="BEE147" s="82"/>
      <c r="BEF147" s="82"/>
      <c r="BEG147" s="82"/>
      <c r="BEH147" s="82"/>
      <c r="BEI147" s="82"/>
      <c r="BEJ147" s="82"/>
      <c r="BEK147" s="82"/>
      <c r="BEL147" s="82"/>
      <c r="BEM147" s="82"/>
      <c r="BEN147" s="82"/>
      <c r="BEO147" s="82"/>
      <c r="BEP147" s="82"/>
      <c r="BEQ147" s="82"/>
      <c r="BER147" s="82"/>
      <c r="BES147" s="82"/>
      <c r="BET147" s="82"/>
      <c r="BEU147" s="82"/>
      <c r="BEV147" s="82"/>
      <c r="BEW147" s="82"/>
      <c r="BEX147" s="82"/>
      <c r="BEY147" s="82"/>
      <c r="BEZ147" s="82"/>
      <c r="BFA147" s="82"/>
      <c r="BFB147" s="82"/>
      <c r="BFC147" s="82"/>
      <c r="BFD147" s="82"/>
      <c r="BFE147" s="82"/>
      <c r="BFF147" s="82"/>
      <c r="BFG147" s="82"/>
      <c r="BFH147" s="82"/>
      <c r="BFI147" s="82"/>
      <c r="BFJ147" s="82"/>
      <c r="BFK147" s="82"/>
      <c r="BFL147" s="82"/>
      <c r="BFM147" s="82"/>
      <c r="BFN147" s="82"/>
      <c r="BFO147" s="82"/>
      <c r="BFP147" s="82"/>
      <c r="BFQ147" s="82"/>
      <c r="BFR147" s="82"/>
      <c r="BFS147" s="82"/>
      <c r="BFT147" s="82"/>
      <c r="BFU147" s="82"/>
      <c r="BFV147" s="82"/>
      <c r="BFW147" s="82"/>
      <c r="BFX147" s="82"/>
      <c r="BFY147" s="82"/>
      <c r="BFZ147" s="82"/>
      <c r="BGA147" s="82"/>
      <c r="BGB147" s="82"/>
      <c r="BGC147" s="82"/>
      <c r="BGD147" s="82"/>
      <c r="BGE147" s="82"/>
      <c r="BGF147" s="82"/>
      <c r="BGG147" s="82"/>
      <c r="BGH147" s="82"/>
      <c r="BGI147" s="82"/>
      <c r="BGJ147" s="82"/>
      <c r="BGK147" s="82"/>
      <c r="BGL147" s="82"/>
      <c r="BGM147" s="82"/>
      <c r="BGN147" s="82"/>
      <c r="BGO147" s="82"/>
      <c r="BGP147" s="82"/>
      <c r="BGQ147" s="82"/>
      <c r="BGR147" s="82"/>
      <c r="BGS147" s="82"/>
      <c r="BGT147" s="82"/>
      <c r="BGU147" s="82"/>
      <c r="BGV147" s="82"/>
      <c r="BGW147" s="82"/>
      <c r="BGX147" s="82"/>
      <c r="BGY147" s="82"/>
      <c r="BGZ147" s="82"/>
      <c r="BHA147" s="82"/>
      <c r="BHB147" s="82"/>
      <c r="BHC147" s="82"/>
      <c r="BHD147" s="82"/>
      <c r="BHE147" s="82"/>
      <c r="BHF147" s="82"/>
      <c r="BHG147" s="82"/>
      <c r="BHH147" s="82"/>
      <c r="BHI147" s="82"/>
      <c r="BHJ147" s="82"/>
      <c r="BHK147" s="82"/>
      <c r="BHL147" s="82"/>
      <c r="BHM147" s="82"/>
      <c r="BHN147" s="82"/>
      <c r="BHO147" s="82"/>
      <c r="BHP147" s="82"/>
      <c r="BHQ147" s="82"/>
      <c r="BHR147" s="82"/>
      <c r="BHS147" s="82"/>
      <c r="BHT147" s="82"/>
      <c r="BHU147" s="82"/>
      <c r="BHV147" s="82"/>
      <c r="BHW147" s="82"/>
      <c r="BHX147" s="82"/>
      <c r="BHY147" s="82"/>
      <c r="BHZ147" s="82"/>
      <c r="BIA147" s="82"/>
      <c r="BIB147" s="82"/>
      <c r="BIC147" s="82"/>
      <c r="BID147" s="82"/>
      <c r="BIE147" s="82"/>
      <c r="BIF147" s="82"/>
      <c r="BIG147" s="82"/>
      <c r="BIH147" s="82"/>
      <c r="BII147" s="82"/>
      <c r="BIJ147" s="82"/>
      <c r="BIK147" s="82"/>
      <c r="BIL147" s="82"/>
      <c r="BIM147" s="82"/>
      <c r="BIN147" s="82"/>
      <c r="BIO147" s="82"/>
      <c r="BIP147" s="82"/>
      <c r="BIQ147" s="82"/>
      <c r="BIR147" s="82"/>
      <c r="BIS147" s="82"/>
      <c r="BIT147" s="82"/>
      <c r="BIU147" s="82"/>
      <c r="BIV147" s="82"/>
      <c r="BIW147" s="82"/>
      <c r="BIX147" s="82"/>
      <c r="BIY147" s="82"/>
      <c r="BIZ147" s="82"/>
      <c r="BJA147" s="82"/>
      <c r="BJB147" s="82"/>
      <c r="BJC147" s="82"/>
      <c r="BJD147" s="82"/>
      <c r="BJE147" s="82"/>
      <c r="BJF147" s="82"/>
      <c r="BJG147" s="82"/>
      <c r="BJH147" s="82"/>
      <c r="BJI147" s="82"/>
      <c r="BJJ147" s="82"/>
      <c r="BJK147" s="82"/>
      <c r="BJL147" s="82"/>
      <c r="BJM147" s="82"/>
      <c r="BJN147" s="82"/>
      <c r="BJO147" s="82"/>
      <c r="BJP147" s="82"/>
      <c r="BJQ147" s="82"/>
      <c r="BJR147" s="82"/>
      <c r="BJS147" s="82"/>
      <c r="BJT147" s="82"/>
      <c r="BJU147" s="82"/>
      <c r="BJV147" s="82"/>
      <c r="BJW147" s="82"/>
      <c r="BJX147" s="82"/>
      <c r="BJY147" s="82"/>
      <c r="BJZ147" s="82"/>
      <c r="BKA147" s="82"/>
      <c r="BKB147" s="82"/>
      <c r="BKC147" s="82"/>
      <c r="BKD147" s="82"/>
      <c r="BKE147" s="82"/>
      <c r="BKH147" s="82"/>
      <c r="BKI147" s="82"/>
      <c r="BKJ147" s="82"/>
      <c r="BKK147" s="82"/>
      <c r="BKL147" s="82"/>
      <c r="BKM147" s="82"/>
      <c r="BKN147" s="82"/>
      <c r="BKO147" s="82"/>
      <c r="BKP147" s="82"/>
      <c r="BKQ147" s="82"/>
      <c r="BKR147" s="82"/>
      <c r="BKS147" s="82"/>
      <c r="BKT147" s="82"/>
      <c r="BKU147" s="82"/>
      <c r="BKV147" s="82"/>
      <c r="BKW147" s="82"/>
      <c r="BKX147" s="82"/>
      <c r="BKY147" s="82"/>
      <c r="BKZ147" s="82"/>
      <c r="BLA147" s="82"/>
      <c r="BLB147" s="82"/>
      <c r="BLC147" s="82"/>
      <c r="BLD147" s="82"/>
      <c r="BLE147" s="82"/>
      <c r="BLF147" s="82"/>
      <c r="BLG147" s="82"/>
      <c r="BLH147" s="82"/>
      <c r="BLI147" s="82"/>
      <c r="BLJ147" s="82"/>
      <c r="BLK147" s="82"/>
      <c r="BLL147" s="82"/>
      <c r="BLM147" s="82"/>
      <c r="BLN147" s="82"/>
      <c r="BLO147" s="82"/>
      <c r="BLP147" s="82"/>
      <c r="BLQ147" s="82"/>
      <c r="BLR147" s="82"/>
      <c r="BLS147" s="82"/>
      <c r="BLT147" s="82"/>
      <c r="BLU147" s="82"/>
      <c r="BLV147" s="82"/>
      <c r="BLW147" s="82"/>
      <c r="BLX147" s="82"/>
      <c r="BLY147" s="82"/>
      <c r="BLZ147" s="82"/>
      <c r="BMA147" s="82"/>
      <c r="BMB147" s="82"/>
      <c r="BMC147" s="82"/>
      <c r="BMD147" s="82"/>
      <c r="BME147" s="82"/>
      <c r="BMF147" s="82"/>
      <c r="BMG147" s="82"/>
      <c r="BMH147" s="82"/>
      <c r="BMI147" s="82"/>
      <c r="BMJ147" s="82"/>
      <c r="BMK147" s="82"/>
      <c r="BML147" s="82"/>
      <c r="BMM147" s="82"/>
      <c r="BMN147" s="82"/>
      <c r="BMO147" s="82"/>
      <c r="BMP147" s="82"/>
      <c r="BMQ147" s="82"/>
      <c r="BMR147" s="82"/>
      <c r="BMS147" s="82"/>
      <c r="BMT147" s="82"/>
      <c r="BMU147" s="82"/>
      <c r="BMV147" s="82"/>
      <c r="BMW147" s="82"/>
      <c r="BMX147" s="82"/>
      <c r="BMY147" s="82"/>
      <c r="BMZ147" s="82"/>
      <c r="BNA147" s="82"/>
      <c r="BNB147" s="82"/>
      <c r="BNC147" s="82"/>
      <c r="BND147" s="82"/>
      <c r="BNE147" s="82"/>
      <c r="BNF147" s="82"/>
      <c r="BNG147" s="82"/>
      <c r="BNH147" s="82"/>
      <c r="BNI147" s="82"/>
      <c r="BNJ147" s="82"/>
      <c r="BNK147" s="82"/>
      <c r="BNL147" s="82"/>
      <c r="BNM147" s="82"/>
      <c r="BNN147" s="82"/>
      <c r="BNO147" s="82"/>
      <c r="BNP147" s="82"/>
      <c r="BNQ147" s="82"/>
      <c r="BNR147" s="82"/>
      <c r="BNS147" s="82"/>
      <c r="BNT147" s="82"/>
      <c r="BNU147" s="82"/>
      <c r="BNV147" s="82"/>
      <c r="BNW147" s="82"/>
      <c r="BNX147" s="82"/>
      <c r="BNY147" s="82"/>
      <c r="BNZ147" s="82"/>
      <c r="BOA147" s="82"/>
      <c r="BOB147" s="82"/>
      <c r="BOC147" s="82"/>
      <c r="BOD147" s="82"/>
      <c r="BOE147" s="82"/>
      <c r="BOF147" s="82"/>
      <c r="BOG147" s="82"/>
      <c r="BOH147" s="82"/>
      <c r="BOI147" s="82"/>
      <c r="BOJ147" s="82"/>
      <c r="BOK147" s="82"/>
      <c r="BOL147" s="82"/>
      <c r="BOM147" s="82"/>
      <c r="BON147" s="82"/>
      <c r="BOO147" s="82"/>
      <c r="BOP147" s="82"/>
      <c r="BOQ147" s="82"/>
      <c r="BOR147" s="82"/>
      <c r="BOS147" s="82"/>
      <c r="BOT147" s="82"/>
      <c r="BOU147" s="82"/>
      <c r="BOV147" s="82"/>
      <c r="BOW147" s="82"/>
      <c r="BOX147" s="82"/>
      <c r="BOY147" s="82"/>
      <c r="BOZ147" s="82"/>
      <c r="BPA147" s="82"/>
      <c r="BPB147" s="82"/>
      <c r="BPC147" s="82"/>
      <c r="BPD147" s="82"/>
      <c r="BPE147" s="82"/>
      <c r="BPF147" s="82"/>
      <c r="BPG147" s="82"/>
      <c r="BPH147" s="82"/>
      <c r="BPI147" s="82"/>
      <c r="BPJ147" s="82"/>
      <c r="BPK147" s="82"/>
      <c r="BPL147" s="82"/>
      <c r="BPM147" s="82"/>
      <c r="BPN147" s="82"/>
      <c r="BPO147" s="82"/>
      <c r="BPP147" s="82"/>
      <c r="BPQ147" s="82"/>
      <c r="BPR147" s="82"/>
      <c r="BPS147" s="82"/>
      <c r="BPT147" s="82"/>
      <c r="BPU147" s="82"/>
      <c r="BPV147" s="82"/>
      <c r="BPW147" s="82"/>
      <c r="BPX147" s="82"/>
      <c r="BPY147" s="82"/>
      <c r="BPZ147" s="82"/>
      <c r="BQA147" s="82"/>
      <c r="BQB147" s="82"/>
      <c r="BQC147" s="82"/>
      <c r="BQD147" s="82"/>
      <c r="BQE147" s="82"/>
      <c r="BQF147" s="82"/>
      <c r="BQG147" s="82"/>
      <c r="BQH147" s="82"/>
      <c r="BQI147" s="82"/>
      <c r="BQJ147" s="82"/>
      <c r="BQK147" s="82"/>
      <c r="BQL147" s="82"/>
      <c r="BQM147" s="82"/>
      <c r="BQN147" s="82"/>
      <c r="BQO147" s="82"/>
      <c r="BQP147" s="82"/>
      <c r="BQQ147" s="82"/>
      <c r="BQR147" s="82"/>
      <c r="BQS147" s="82"/>
      <c r="BQT147" s="82"/>
      <c r="BQU147" s="82"/>
      <c r="BQV147" s="82"/>
      <c r="BQW147" s="82"/>
      <c r="BQX147" s="82"/>
      <c r="BQY147" s="82"/>
      <c r="BQZ147" s="82"/>
      <c r="BRA147" s="82"/>
      <c r="BRB147" s="82"/>
      <c r="BRC147" s="82"/>
      <c r="BRD147" s="82"/>
      <c r="BRE147" s="82"/>
      <c r="BRF147" s="82"/>
      <c r="BRG147" s="82"/>
      <c r="BRH147" s="82"/>
      <c r="BRI147" s="82"/>
      <c r="BRJ147" s="82"/>
      <c r="BRK147" s="82"/>
      <c r="BRL147" s="82"/>
      <c r="BRM147" s="82"/>
      <c r="BRN147" s="82"/>
      <c r="BRO147" s="82"/>
      <c r="BRP147" s="82"/>
      <c r="BRQ147" s="82"/>
      <c r="BRR147" s="82"/>
      <c r="BRS147" s="82"/>
      <c r="BRT147" s="82"/>
      <c r="BRU147" s="82"/>
      <c r="BRV147" s="82"/>
      <c r="BRW147" s="82"/>
      <c r="BRX147" s="82"/>
      <c r="BRY147" s="82"/>
      <c r="BRZ147" s="82"/>
      <c r="BSA147" s="82"/>
      <c r="BSB147" s="82"/>
      <c r="BSC147" s="82"/>
      <c r="BSD147" s="82"/>
      <c r="BSE147" s="82"/>
      <c r="BSF147" s="82"/>
      <c r="BSG147" s="82"/>
      <c r="BSH147" s="82"/>
      <c r="BSI147" s="82"/>
      <c r="BSJ147" s="82"/>
      <c r="BSK147" s="82"/>
      <c r="BSL147" s="82"/>
      <c r="BSM147" s="82"/>
      <c r="BSN147" s="82"/>
      <c r="BSO147" s="82"/>
      <c r="BSP147" s="82"/>
      <c r="BSQ147" s="82"/>
      <c r="BSR147" s="82"/>
      <c r="BSS147" s="82"/>
      <c r="BST147" s="82"/>
      <c r="BSU147" s="82"/>
      <c r="BSV147" s="82"/>
      <c r="BSW147" s="82"/>
      <c r="BSX147" s="82"/>
      <c r="BSY147" s="82"/>
      <c r="BSZ147" s="82"/>
      <c r="BTA147" s="82"/>
      <c r="BTB147" s="82"/>
      <c r="BTC147" s="82"/>
      <c r="BTD147" s="82"/>
      <c r="BTE147" s="82"/>
      <c r="BTF147" s="82"/>
      <c r="BTG147" s="82"/>
      <c r="BTH147" s="82"/>
      <c r="BTI147" s="82"/>
      <c r="BTJ147" s="82"/>
      <c r="BTK147" s="82"/>
      <c r="BTL147" s="82"/>
      <c r="BTM147" s="82"/>
      <c r="BTN147" s="82"/>
      <c r="BTO147" s="82"/>
      <c r="BTP147" s="82"/>
      <c r="BTQ147" s="82"/>
      <c r="BTR147" s="82"/>
      <c r="BTS147" s="82"/>
      <c r="BTT147" s="82"/>
      <c r="BTU147" s="82"/>
      <c r="BTV147" s="82"/>
      <c r="BTW147" s="82"/>
      <c r="BTX147" s="82"/>
      <c r="BTY147" s="82"/>
      <c r="BTZ147" s="82"/>
      <c r="BUA147" s="82"/>
      <c r="BUD147" s="82"/>
      <c r="BUE147" s="82"/>
      <c r="BUF147" s="82"/>
      <c r="BUG147" s="82"/>
      <c r="BUH147" s="82"/>
      <c r="BUI147" s="82"/>
      <c r="BUJ147" s="82"/>
      <c r="BUK147" s="82"/>
      <c r="BUL147" s="82"/>
      <c r="BUM147" s="82"/>
      <c r="BUN147" s="82"/>
      <c r="BUO147" s="82"/>
      <c r="BUP147" s="82"/>
      <c r="BUQ147" s="82"/>
      <c r="BUR147" s="82"/>
      <c r="BUS147" s="82"/>
      <c r="BUT147" s="82"/>
      <c r="BUU147" s="82"/>
      <c r="BUV147" s="82"/>
      <c r="BUW147" s="82"/>
      <c r="BUX147" s="82"/>
      <c r="BUY147" s="82"/>
      <c r="BUZ147" s="82"/>
      <c r="BVA147" s="82"/>
      <c r="BVB147" s="82"/>
      <c r="BVC147" s="82"/>
      <c r="BVD147" s="82"/>
      <c r="BVE147" s="82"/>
      <c r="BVF147" s="82"/>
      <c r="BVG147" s="82"/>
      <c r="BVH147" s="82"/>
      <c r="BVI147" s="82"/>
      <c r="BVJ147" s="82"/>
      <c r="BVK147" s="82"/>
      <c r="BVL147" s="82"/>
      <c r="BVM147" s="82"/>
      <c r="BVN147" s="82"/>
      <c r="BVO147" s="82"/>
      <c r="BVP147" s="82"/>
      <c r="BVQ147" s="82"/>
      <c r="BVR147" s="82"/>
      <c r="BVS147" s="82"/>
      <c r="BVT147" s="82"/>
      <c r="BVU147" s="82"/>
      <c r="BVV147" s="82"/>
      <c r="BVW147" s="82"/>
      <c r="BVX147" s="82"/>
      <c r="BVY147" s="82"/>
      <c r="BVZ147" s="82"/>
      <c r="BWA147" s="82"/>
      <c r="BWB147" s="82"/>
      <c r="BWC147" s="82"/>
      <c r="BWD147" s="82"/>
      <c r="BWE147" s="82"/>
      <c r="BWF147" s="82"/>
      <c r="BWG147" s="82"/>
      <c r="BWH147" s="82"/>
      <c r="BWI147" s="82"/>
      <c r="BWJ147" s="82"/>
      <c r="BWK147" s="82"/>
      <c r="BWL147" s="82"/>
      <c r="BWM147" s="82"/>
      <c r="BWN147" s="82"/>
      <c r="BWO147" s="82"/>
      <c r="BWP147" s="82"/>
      <c r="BWQ147" s="82"/>
      <c r="BWR147" s="82"/>
      <c r="BWS147" s="82"/>
      <c r="BWT147" s="82"/>
      <c r="BWU147" s="82"/>
      <c r="BWV147" s="82"/>
      <c r="BWW147" s="82"/>
      <c r="BWX147" s="82"/>
      <c r="BWY147" s="82"/>
      <c r="BWZ147" s="82"/>
      <c r="BXA147" s="82"/>
      <c r="BXB147" s="82"/>
      <c r="BXC147" s="82"/>
      <c r="BXD147" s="82"/>
      <c r="BXE147" s="82"/>
      <c r="BXF147" s="82"/>
      <c r="BXG147" s="82"/>
      <c r="BXH147" s="82"/>
      <c r="BXI147" s="82"/>
      <c r="BXJ147" s="82"/>
      <c r="BXK147" s="82"/>
      <c r="BXL147" s="82"/>
      <c r="BXM147" s="82"/>
      <c r="BXN147" s="82"/>
      <c r="BXO147" s="82"/>
      <c r="BXP147" s="82"/>
      <c r="BXQ147" s="82"/>
      <c r="BXR147" s="82"/>
      <c r="BXS147" s="82"/>
      <c r="BXT147" s="82"/>
      <c r="BXU147" s="82"/>
      <c r="BXV147" s="82"/>
      <c r="BXW147" s="82"/>
      <c r="BXX147" s="82"/>
      <c r="BXY147" s="82"/>
      <c r="BXZ147" s="82"/>
      <c r="BYA147" s="82"/>
      <c r="BYB147" s="82"/>
      <c r="BYC147" s="82"/>
      <c r="BYD147" s="82"/>
      <c r="BYE147" s="82"/>
      <c r="BYF147" s="82"/>
      <c r="BYG147" s="82"/>
      <c r="BYH147" s="82"/>
      <c r="BYI147" s="82"/>
      <c r="BYJ147" s="82"/>
      <c r="BYK147" s="82"/>
      <c r="BYL147" s="82"/>
      <c r="BYM147" s="82"/>
      <c r="BYN147" s="82"/>
      <c r="BYO147" s="82"/>
      <c r="BYP147" s="82"/>
      <c r="BYQ147" s="82"/>
      <c r="BYR147" s="82"/>
      <c r="BYS147" s="82"/>
      <c r="BYT147" s="82"/>
      <c r="BYU147" s="82"/>
      <c r="BYV147" s="82"/>
      <c r="BYW147" s="82"/>
      <c r="BYX147" s="82"/>
      <c r="BYY147" s="82"/>
      <c r="BYZ147" s="82"/>
      <c r="BZA147" s="82"/>
      <c r="BZB147" s="82"/>
      <c r="BZC147" s="82"/>
      <c r="BZD147" s="82"/>
      <c r="BZE147" s="82"/>
      <c r="BZF147" s="82"/>
      <c r="BZG147" s="82"/>
      <c r="BZH147" s="82"/>
      <c r="BZI147" s="82"/>
      <c r="BZJ147" s="82"/>
      <c r="BZK147" s="82"/>
      <c r="BZL147" s="82"/>
      <c r="BZM147" s="82"/>
      <c r="BZN147" s="82"/>
      <c r="BZO147" s="82"/>
      <c r="BZP147" s="82"/>
      <c r="BZQ147" s="82"/>
      <c r="BZR147" s="82"/>
      <c r="BZS147" s="82"/>
      <c r="BZT147" s="82"/>
      <c r="BZU147" s="82"/>
      <c r="BZV147" s="82"/>
      <c r="BZW147" s="82"/>
      <c r="BZX147" s="82"/>
      <c r="BZY147" s="82"/>
      <c r="BZZ147" s="82"/>
      <c r="CAA147" s="82"/>
      <c r="CAB147" s="82"/>
      <c r="CAC147" s="82"/>
      <c r="CAD147" s="82"/>
      <c r="CAE147" s="82"/>
      <c r="CAF147" s="82"/>
      <c r="CAG147" s="82"/>
      <c r="CAH147" s="82"/>
      <c r="CAI147" s="82"/>
      <c r="CAJ147" s="82"/>
      <c r="CAK147" s="82"/>
      <c r="CAL147" s="82"/>
      <c r="CAM147" s="82"/>
      <c r="CAN147" s="82"/>
      <c r="CAO147" s="82"/>
      <c r="CAP147" s="82"/>
      <c r="CAQ147" s="82"/>
      <c r="CAR147" s="82"/>
      <c r="CAS147" s="82"/>
      <c r="CAT147" s="82"/>
      <c r="CAU147" s="82"/>
      <c r="CAV147" s="82"/>
      <c r="CAW147" s="82"/>
      <c r="CAX147" s="82"/>
      <c r="CAY147" s="82"/>
      <c r="CAZ147" s="82"/>
      <c r="CBA147" s="82"/>
      <c r="CBB147" s="82"/>
      <c r="CBC147" s="82"/>
      <c r="CBD147" s="82"/>
      <c r="CBE147" s="82"/>
      <c r="CBF147" s="82"/>
      <c r="CBG147" s="82"/>
      <c r="CBH147" s="82"/>
      <c r="CBI147" s="82"/>
      <c r="CBJ147" s="82"/>
      <c r="CBK147" s="82"/>
      <c r="CBL147" s="82"/>
      <c r="CBM147" s="82"/>
      <c r="CBN147" s="82"/>
      <c r="CBO147" s="82"/>
      <c r="CBP147" s="82"/>
      <c r="CBQ147" s="82"/>
      <c r="CBR147" s="82"/>
      <c r="CBS147" s="82"/>
      <c r="CBT147" s="82"/>
      <c r="CBU147" s="82"/>
      <c r="CBV147" s="82"/>
      <c r="CBW147" s="82"/>
      <c r="CBX147" s="82"/>
      <c r="CBY147" s="82"/>
      <c r="CBZ147" s="82"/>
      <c r="CCA147" s="82"/>
      <c r="CCB147" s="82"/>
      <c r="CCC147" s="82"/>
      <c r="CCD147" s="82"/>
      <c r="CCE147" s="82"/>
      <c r="CCF147" s="82"/>
      <c r="CCG147" s="82"/>
      <c r="CCH147" s="82"/>
      <c r="CCI147" s="82"/>
      <c r="CCJ147" s="82"/>
      <c r="CCK147" s="82"/>
      <c r="CCL147" s="82"/>
      <c r="CCM147" s="82"/>
      <c r="CCN147" s="82"/>
      <c r="CCO147" s="82"/>
      <c r="CCP147" s="82"/>
      <c r="CCQ147" s="82"/>
      <c r="CCR147" s="82"/>
      <c r="CCS147" s="82"/>
      <c r="CCT147" s="82"/>
      <c r="CCU147" s="82"/>
      <c r="CCV147" s="82"/>
      <c r="CCW147" s="82"/>
      <c r="CCX147" s="82"/>
      <c r="CCY147" s="82"/>
      <c r="CCZ147" s="82"/>
      <c r="CDA147" s="82"/>
      <c r="CDB147" s="82"/>
      <c r="CDC147" s="82"/>
      <c r="CDD147" s="82"/>
      <c r="CDE147" s="82"/>
      <c r="CDF147" s="82"/>
      <c r="CDG147" s="82"/>
      <c r="CDH147" s="82"/>
      <c r="CDI147" s="82"/>
      <c r="CDJ147" s="82"/>
      <c r="CDK147" s="82"/>
      <c r="CDL147" s="82"/>
      <c r="CDM147" s="82"/>
      <c r="CDN147" s="82"/>
      <c r="CDO147" s="82"/>
      <c r="CDP147" s="82"/>
      <c r="CDQ147" s="82"/>
      <c r="CDR147" s="82"/>
      <c r="CDS147" s="82"/>
      <c r="CDT147" s="82"/>
      <c r="CDU147" s="82"/>
      <c r="CDV147" s="82"/>
      <c r="CDW147" s="82"/>
      <c r="CDZ147" s="82"/>
      <c r="CEA147" s="82"/>
      <c r="CEB147" s="82"/>
      <c r="CEC147" s="82"/>
      <c r="CED147" s="82"/>
      <c r="CEE147" s="82"/>
      <c r="CEF147" s="82"/>
      <c r="CEG147" s="82"/>
      <c r="CEH147" s="82"/>
      <c r="CEI147" s="82"/>
      <c r="CEJ147" s="82"/>
      <c r="CEK147" s="82"/>
      <c r="CEL147" s="82"/>
      <c r="CEM147" s="82"/>
      <c r="CEN147" s="82"/>
      <c r="CEO147" s="82"/>
      <c r="CEP147" s="82"/>
      <c r="CEQ147" s="82"/>
      <c r="CER147" s="82"/>
      <c r="CES147" s="82"/>
      <c r="CET147" s="82"/>
      <c r="CEU147" s="82"/>
      <c r="CEV147" s="82"/>
      <c r="CEW147" s="82"/>
      <c r="CEX147" s="82"/>
      <c r="CEY147" s="82"/>
      <c r="CEZ147" s="82"/>
      <c r="CFA147" s="82"/>
      <c r="CFB147" s="82"/>
      <c r="CFC147" s="82"/>
      <c r="CFD147" s="82"/>
      <c r="CFE147" s="82"/>
      <c r="CFF147" s="82"/>
      <c r="CFG147" s="82"/>
      <c r="CFH147" s="82"/>
      <c r="CFI147" s="82"/>
      <c r="CFJ147" s="82"/>
      <c r="CFK147" s="82"/>
      <c r="CFL147" s="82"/>
      <c r="CFM147" s="82"/>
      <c r="CFN147" s="82"/>
      <c r="CFO147" s="82"/>
      <c r="CFP147" s="82"/>
      <c r="CFQ147" s="82"/>
      <c r="CFR147" s="82"/>
      <c r="CFS147" s="82"/>
      <c r="CFT147" s="82"/>
      <c r="CFU147" s="82"/>
      <c r="CFV147" s="82"/>
      <c r="CFW147" s="82"/>
      <c r="CFX147" s="82"/>
      <c r="CFY147" s="82"/>
      <c r="CFZ147" s="82"/>
      <c r="CGA147" s="82"/>
      <c r="CGB147" s="82"/>
      <c r="CGC147" s="82"/>
      <c r="CGD147" s="82"/>
      <c r="CGE147" s="82"/>
      <c r="CGF147" s="82"/>
      <c r="CGG147" s="82"/>
      <c r="CGH147" s="82"/>
      <c r="CGI147" s="82"/>
      <c r="CGJ147" s="82"/>
      <c r="CGK147" s="82"/>
      <c r="CGL147" s="82"/>
      <c r="CGM147" s="82"/>
      <c r="CGN147" s="82"/>
      <c r="CGO147" s="82"/>
      <c r="CGP147" s="82"/>
      <c r="CGQ147" s="82"/>
      <c r="CGR147" s="82"/>
      <c r="CGS147" s="82"/>
      <c r="CGT147" s="82"/>
      <c r="CGU147" s="82"/>
      <c r="CGV147" s="82"/>
      <c r="CGW147" s="82"/>
      <c r="CGX147" s="82"/>
      <c r="CGY147" s="82"/>
      <c r="CGZ147" s="82"/>
      <c r="CHA147" s="82"/>
      <c r="CHB147" s="82"/>
      <c r="CHC147" s="82"/>
      <c r="CHD147" s="82"/>
      <c r="CHE147" s="82"/>
      <c r="CHF147" s="82"/>
      <c r="CHG147" s="82"/>
      <c r="CHH147" s="82"/>
      <c r="CHI147" s="82"/>
      <c r="CHJ147" s="82"/>
      <c r="CHK147" s="82"/>
      <c r="CHL147" s="82"/>
      <c r="CHM147" s="82"/>
      <c r="CHN147" s="82"/>
      <c r="CHO147" s="82"/>
      <c r="CHP147" s="82"/>
      <c r="CHQ147" s="82"/>
      <c r="CHR147" s="82"/>
      <c r="CHS147" s="82"/>
      <c r="CHT147" s="82"/>
      <c r="CHU147" s="82"/>
      <c r="CHV147" s="82"/>
      <c r="CHW147" s="82"/>
      <c r="CHX147" s="82"/>
      <c r="CHY147" s="82"/>
      <c r="CHZ147" s="82"/>
      <c r="CIA147" s="82"/>
      <c r="CIB147" s="82"/>
      <c r="CIC147" s="82"/>
      <c r="CID147" s="82"/>
      <c r="CIE147" s="82"/>
      <c r="CIF147" s="82"/>
      <c r="CIG147" s="82"/>
      <c r="CIH147" s="82"/>
      <c r="CII147" s="82"/>
      <c r="CIJ147" s="82"/>
      <c r="CIK147" s="82"/>
      <c r="CIL147" s="82"/>
      <c r="CIM147" s="82"/>
      <c r="CIN147" s="82"/>
      <c r="CIO147" s="82"/>
      <c r="CIP147" s="82"/>
      <c r="CIQ147" s="82"/>
      <c r="CIR147" s="82"/>
      <c r="CIS147" s="82"/>
      <c r="CIT147" s="82"/>
      <c r="CIU147" s="82"/>
      <c r="CIV147" s="82"/>
      <c r="CIW147" s="82"/>
      <c r="CIX147" s="82"/>
      <c r="CIY147" s="82"/>
      <c r="CIZ147" s="82"/>
      <c r="CJA147" s="82"/>
      <c r="CJB147" s="82"/>
      <c r="CJC147" s="82"/>
      <c r="CJD147" s="82"/>
      <c r="CJE147" s="82"/>
      <c r="CJF147" s="82"/>
      <c r="CJG147" s="82"/>
      <c r="CJH147" s="82"/>
      <c r="CJI147" s="82"/>
      <c r="CJJ147" s="82"/>
      <c r="CJK147" s="82"/>
      <c r="CJL147" s="82"/>
      <c r="CJM147" s="82"/>
      <c r="CJN147" s="82"/>
      <c r="CJO147" s="82"/>
      <c r="CJP147" s="82"/>
      <c r="CJQ147" s="82"/>
      <c r="CJR147" s="82"/>
      <c r="CJS147" s="82"/>
      <c r="CJT147" s="82"/>
      <c r="CJU147" s="82"/>
      <c r="CJV147" s="82"/>
      <c r="CJW147" s="82"/>
      <c r="CJX147" s="82"/>
      <c r="CJY147" s="82"/>
      <c r="CJZ147" s="82"/>
      <c r="CKA147" s="82"/>
      <c r="CKB147" s="82"/>
      <c r="CKC147" s="82"/>
      <c r="CKD147" s="82"/>
      <c r="CKE147" s="82"/>
      <c r="CKF147" s="82"/>
      <c r="CKG147" s="82"/>
      <c r="CKH147" s="82"/>
      <c r="CKI147" s="82"/>
      <c r="CKJ147" s="82"/>
      <c r="CKK147" s="82"/>
      <c r="CKL147" s="82"/>
      <c r="CKM147" s="82"/>
      <c r="CKN147" s="82"/>
      <c r="CKO147" s="82"/>
      <c r="CKP147" s="82"/>
      <c r="CKQ147" s="82"/>
      <c r="CKR147" s="82"/>
      <c r="CKS147" s="82"/>
      <c r="CKT147" s="82"/>
      <c r="CKU147" s="82"/>
      <c r="CKV147" s="82"/>
      <c r="CKW147" s="82"/>
      <c r="CKX147" s="82"/>
      <c r="CKY147" s="82"/>
      <c r="CKZ147" s="82"/>
      <c r="CLA147" s="82"/>
      <c r="CLB147" s="82"/>
      <c r="CLC147" s="82"/>
      <c r="CLD147" s="82"/>
      <c r="CLE147" s="82"/>
      <c r="CLF147" s="82"/>
      <c r="CLG147" s="82"/>
      <c r="CLH147" s="82"/>
      <c r="CLI147" s="82"/>
      <c r="CLJ147" s="82"/>
      <c r="CLK147" s="82"/>
      <c r="CLL147" s="82"/>
      <c r="CLM147" s="82"/>
      <c r="CLN147" s="82"/>
      <c r="CLO147" s="82"/>
      <c r="CLP147" s="82"/>
      <c r="CLQ147" s="82"/>
      <c r="CLR147" s="82"/>
      <c r="CLS147" s="82"/>
      <c r="CLT147" s="82"/>
      <c r="CLU147" s="82"/>
      <c r="CLV147" s="82"/>
      <c r="CLW147" s="82"/>
      <c r="CLX147" s="82"/>
      <c r="CLY147" s="82"/>
      <c r="CLZ147" s="82"/>
      <c r="CMA147" s="82"/>
      <c r="CMB147" s="82"/>
      <c r="CMC147" s="82"/>
      <c r="CMD147" s="82"/>
      <c r="CME147" s="82"/>
      <c r="CMF147" s="82"/>
      <c r="CMG147" s="82"/>
      <c r="CMH147" s="82"/>
      <c r="CMI147" s="82"/>
      <c r="CMJ147" s="82"/>
      <c r="CMK147" s="82"/>
      <c r="CML147" s="82"/>
      <c r="CMM147" s="82"/>
      <c r="CMN147" s="82"/>
      <c r="CMO147" s="82"/>
      <c r="CMP147" s="82"/>
      <c r="CMQ147" s="82"/>
      <c r="CMR147" s="82"/>
      <c r="CMS147" s="82"/>
      <c r="CMT147" s="82"/>
      <c r="CMU147" s="82"/>
      <c r="CMV147" s="82"/>
      <c r="CMW147" s="82"/>
      <c r="CMX147" s="82"/>
      <c r="CMY147" s="82"/>
      <c r="CMZ147" s="82"/>
      <c r="CNA147" s="82"/>
      <c r="CNB147" s="82"/>
      <c r="CNC147" s="82"/>
      <c r="CND147" s="82"/>
      <c r="CNE147" s="82"/>
      <c r="CNF147" s="82"/>
      <c r="CNG147" s="82"/>
      <c r="CNH147" s="82"/>
      <c r="CNI147" s="82"/>
      <c r="CNJ147" s="82"/>
      <c r="CNK147" s="82"/>
      <c r="CNL147" s="82"/>
      <c r="CNM147" s="82"/>
      <c r="CNN147" s="82"/>
      <c r="CNO147" s="82"/>
      <c r="CNP147" s="82"/>
      <c r="CNQ147" s="82"/>
      <c r="CNR147" s="82"/>
      <c r="CNS147" s="82"/>
      <c r="CNV147" s="82"/>
      <c r="CNW147" s="82"/>
      <c r="CNX147" s="82"/>
      <c r="CNY147" s="82"/>
      <c r="CNZ147" s="82"/>
      <c r="COA147" s="82"/>
      <c r="COB147" s="82"/>
      <c r="COC147" s="82"/>
      <c r="COD147" s="82"/>
      <c r="COE147" s="82"/>
      <c r="COF147" s="82"/>
      <c r="COG147" s="82"/>
      <c r="COH147" s="82"/>
      <c r="COI147" s="82"/>
      <c r="COJ147" s="82"/>
      <c r="COK147" s="82"/>
      <c r="COL147" s="82"/>
      <c r="COM147" s="82"/>
      <c r="CON147" s="82"/>
      <c r="COO147" s="82"/>
      <c r="COP147" s="82"/>
      <c r="COQ147" s="82"/>
      <c r="COR147" s="82"/>
      <c r="COS147" s="82"/>
      <c r="COT147" s="82"/>
      <c r="COU147" s="82"/>
      <c r="COV147" s="82"/>
      <c r="COW147" s="82"/>
      <c r="COX147" s="82"/>
      <c r="COY147" s="82"/>
      <c r="COZ147" s="82"/>
      <c r="CPA147" s="82"/>
      <c r="CPB147" s="82"/>
      <c r="CPC147" s="82"/>
      <c r="CPD147" s="82"/>
      <c r="CPE147" s="82"/>
      <c r="CPF147" s="82"/>
      <c r="CPG147" s="82"/>
      <c r="CPH147" s="82"/>
      <c r="CPI147" s="82"/>
      <c r="CPJ147" s="82"/>
      <c r="CPK147" s="82"/>
      <c r="CPL147" s="82"/>
      <c r="CPM147" s="82"/>
      <c r="CPN147" s="82"/>
      <c r="CPO147" s="82"/>
      <c r="CPP147" s="82"/>
      <c r="CPQ147" s="82"/>
      <c r="CPR147" s="82"/>
      <c r="CPS147" s="82"/>
      <c r="CPT147" s="82"/>
      <c r="CPU147" s="82"/>
      <c r="CPV147" s="82"/>
      <c r="CPW147" s="82"/>
      <c r="CPX147" s="82"/>
      <c r="CPY147" s="82"/>
      <c r="CPZ147" s="82"/>
      <c r="CQA147" s="82"/>
      <c r="CQB147" s="82"/>
      <c r="CQC147" s="82"/>
      <c r="CQD147" s="82"/>
      <c r="CQE147" s="82"/>
      <c r="CQF147" s="82"/>
      <c r="CQG147" s="82"/>
      <c r="CQH147" s="82"/>
      <c r="CQI147" s="82"/>
      <c r="CQJ147" s="82"/>
      <c r="CQK147" s="82"/>
      <c r="CQL147" s="82"/>
      <c r="CQM147" s="82"/>
      <c r="CQN147" s="82"/>
      <c r="CQO147" s="82"/>
      <c r="CQP147" s="82"/>
      <c r="CQQ147" s="82"/>
      <c r="CQR147" s="82"/>
      <c r="CQS147" s="82"/>
      <c r="CQT147" s="82"/>
      <c r="CQU147" s="82"/>
      <c r="CQV147" s="82"/>
      <c r="CQW147" s="82"/>
      <c r="CQX147" s="82"/>
      <c r="CQY147" s="82"/>
      <c r="CQZ147" s="82"/>
      <c r="CRA147" s="82"/>
      <c r="CRB147" s="82"/>
      <c r="CRC147" s="82"/>
      <c r="CRD147" s="82"/>
      <c r="CRE147" s="82"/>
      <c r="CRF147" s="82"/>
      <c r="CRG147" s="82"/>
      <c r="CRH147" s="82"/>
      <c r="CRI147" s="82"/>
      <c r="CRJ147" s="82"/>
      <c r="CRK147" s="82"/>
      <c r="CRL147" s="82"/>
      <c r="CRM147" s="82"/>
      <c r="CRN147" s="82"/>
      <c r="CRO147" s="82"/>
      <c r="CRP147" s="82"/>
      <c r="CRQ147" s="82"/>
      <c r="CRR147" s="82"/>
      <c r="CRS147" s="82"/>
      <c r="CRT147" s="82"/>
      <c r="CRU147" s="82"/>
      <c r="CRV147" s="82"/>
      <c r="CRW147" s="82"/>
      <c r="CRX147" s="82"/>
      <c r="CRY147" s="82"/>
      <c r="CRZ147" s="82"/>
      <c r="CSA147" s="82"/>
      <c r="CSB147" s="82"/>
      <c r="CSC147" s="82"/>
      <c r="CSD147" s="82"/>
      <c r="CSE147" s="82"/>
      <c r="CSF147" s="82"/>
      <c r="CSG147" s="82"/>
      <c r="CSH147" s="82"/>
      <c r="CSI147" s="82"/>
      <c r="CSJ147" s="82"/>
      <c r="CSK147" s="82"/>
      <c r="CSL147" s="82"/>
      <c r="CSM147" s="82"/>
      <c r="CSN147" s="82"/>
      <c r="CSO147" s="82"/>
      <c r="CSP147" s="82"/>
      <c r="CSQ147" s="82"/>
      <c r="CSR147" s="82"/>
      <c r="CSS147" s="82"/>
      <c r="CST147" s="82"/>
      <c r="CSU147" s="82"/>
      <c r="CSV147" s="82"/>
      <c r="CSW147" s="82"/>
      <c r="CSX147" s="82"/>
      <c r="CSY147" s="82"/>
      <c r="CSZ147" s="82"/>
      <c r="CTA147" s="82"/>
      <c r="CTB147" s="82"/>
      <c r="CTC147" s="82"/>
      <c r="CTD147" s="82"/>
      <c r="CTE147" s="82"/>
      <c r="CTF147" s="82"/>
      <c r="CTG147" s="82"/>
      <c r="CTH147" s="82"/>
      <c r="CTI147" s="82"/>
      <c r="CTJ147" s="82"/>
      <c r="CTK147" s="82"/>
      <c r="CTL147" s="82"/>
      <c r="CTM147" s="82"/>
      <c r="CTN147" s="82"/>
      <c r="CTO147" s="82"/>
      <c r="CTP147" s="82"/>
      <c r="CTQ147" s="82"/>
      <c r="CTR147" s="82"/>
      <c r="CTS147" s="82"/>
      <c r="CTT147" s="82"/>
      <c r="CTU147" s="82"/>
      <c r="CTV147" s="82"/>
      <c r="CTW147" s="82"/>
      <c r="CTX147" s="82"/>
      <c r="CTY147" s="82"/>
      <c r="CTZ147" s="82"/>
      <c r="CUA147" s="82"/>
      <c r="CUB147" s="82"/>
      <c r="CUC147" s="82"/>
      <c r="CUD147" s="82"/>
      <c r="CUE147" s="82"/>
      <c r="CUF147" s="82"/>
      <c r="CUG147" s="82"/>
      <c r="CUH147" s="82"/>
      <c r="CUI147" s="82"/>
      <c r="CUJ147" s="82"/>
      <c r="CUK147" s="82"/>
      <c r="CUL147" s="82"/>
      <c r="CUM147" s="82"/>
      <c r="CUN147" s="82"/>
      <c r="CUO147" s="82"/>
      <c r="CUP147" s="82"/>
      <c r="CUQ147" s="82"/>
      <c r="CUR147" s="82"/>
      <c r="CUS147" s="82"/>
      <c r="CUT147" s="82"/>
      <c r="CUU147" s="82"/>
      <c r="CUV147" s="82"/>
      <c r="CUW147" s="82"/>
      <c r="CUX147" s="82"/>
      <c r="CUY147" s="82"/>
      <c r="CUZ147" s="82"/>
      <c r="CVA147" s="82"/>
      <c r="CVB147" s="82"/>
      <c r="CVC147" s="82"/>
      <c r="CVD147" s="82"/>
      <c r="CVE147" s="82"/>
      <c r="CVF147" s="82"/>
      <c r="CVG147" s="82"/>
      <c r="CVH147" s="82"/>
      <c r="CVI147" s="82"/>
      <c r="CVJ147" s="82"/>
      <c r="CVK147" s="82"/>
      <c r="CVL147" s="82"/>
      <c r="CVM147" s="82"/>
      <c r="CVN147" s="82"/>
      <c r="CVO147" s="82"/>
      <c r="CVP147" s="82"/>
      <c r="CVQ147" s="82"/>
      <c r="CVR147" s="82"/>
      <c r="CVS147" s="82"/>
      <c r="CVT147" s="82"/>
      <c r="CVU147" s="82"/>
      <c r="CVV147" s="82"/>
      <c r="CVW147" s="82"/>
      <c r="CVX147" s="82"/>
      <c r="CVY147" s="82"/>
      <c r="CVZ147" s="82"/>
      <c r="CWA147" s="82"/>
      <c r="CWB147" s="82"/>
      <c r="CWC147" s="82"/>
      <c r="CWD147" s="82"/>
      <c r="CWE147" s="82"/>
      <c r="CWF147" s="82"/>
      <c r="CWG147" s="82"/>
      <c r="CWH147" s="82"/>
      <c r="CWI147" s="82"/>
      <c r="CWJ147" s="82"/>
      <c r="CWK147" s="82"/>
      <c r="CWL147" s="82"/>
      <c r="CWM147" s="82"/>
      <c r="CWN147" s="82"/>
      <c r="CWO147" s="82"/>
      <c r="CWP147" s="82"/>
      <c r="CWQ147" s="82"/>
      <c r="CWR147" s="82"/>
      <c r="CWS147" s="82"/>
      <c r="CWT147" s="82"/>
      <c r="CWU147" s="82"/>
      <c r="CWV147" s="82"/>
      <c r="CWW147" s="82"/>
      <c r="CWX147" s="82"/>
      <c r="CWY147" s="82"/>
      <c r="CWZ147" s="82"/>
      <c r="CXA147" s="82"/>
      <c r="CXB147" s="82"/>
      <c r="CXC147" s="82"/>
      <c r="CXD147" s="82"/>
      <c r="CXE147" s="82"/>
      <c r="CXF147" s="82"/>
      <c r="CXG147" s="82"/>
      <c r="CXH147" s="82"/>
      <c r="CXI147" s="82"/>
      <c r="CXJ147" s="82"/>
      <c r="CXK147" s="82"/>
      <c r="CXL147" s="82"/>
      <c r="CXM147" s="82"/>
      <c r="CXN147" s="82"/>
      <c r="CXO147" s="82"/>
      <c r="CXR147" s="82"/>
      <c r="CXS147" s="82"/>
      <c r="CXT147" s="82"/>
      <c r="CXU147" s="82"/>
      <c r="CXV147" s="82"/>
      <c r="CXW147" s="82"/>
      <c r="CXX147" s="82"/>
      <c r="CXY147" s="82"/>
      <c r="CXZ147" s="82"/>
      <c r="CYA147" s="82"/>
      <c r="CYB147" s="82"/>
      <c r="CYC147" s="82"/>
      <c r="CYD147" s="82"/>
      <c r="CYE147" s="82"/>
      <c r="CYF147" s="82"/>
      <c r="CYG147" s="82"/>
      <c r="CYH147" s="82"/>
      <c r="CYI147" s="82"/>
      <c r="CYJ147" s="82"/>
      <c r="CYK147" s="82"/>
      <c r="CYL147" s="82"/>
      <c r="CYM147" s="82"/>
      <c r="CYN147" s="82"/>
      <c r="CYO147" s="82"/>
      <c r="CYP147" s="82"/>
      <c r="CYQ147" s="82"/>
      <c r="CYR147" s="82"/>
      <c r="CYS147" s="82"/>
      <c r="CYT147" s="82"/>
      <c r="CYU147" s="82"/>
      <c r="CYV147" s="82"/>
      <c r="CYW147" s="82"/>
      <c r="CYX147" s="82"/>
      <c r="CYY147" s="82"/>
      <c r="CYZ147" s="82"/>
      <c r="CZA147" s="82"/>
      <c r="CZB147" s="82"/>
      <c r="CZC147" s="82"/>
      <c r="CZD147" s="82"/>
      <c r="CZE147" s="82"/>
      <c r="CZF147" s="82"/>
      <c r="CZG147" s="82"/>
      <c r="CZH147" s="82"/>
      <c r="CZI147" s="82"/>
      <c r="CZJ147" s="82"/>
      <c r="CZK147" s="82"/>
      <c r="CZL147" s="82"/>
      <c r="CZM147" s="82"/>
      <c r="CZN147" s="82"/>
      <c r="CZO147" s="82"/>
      <c r="CZP147" s="82"/>
      <c r="CZQ147" s="82"/>
      <c r="CZR147" s="82"/>
      <c r="CZS147" s="82"/>
      <c r="CZT147" s="82"/>
      <c r="CZU147" s="82"/>
      <c r="CZV147" s="82"/>
      <c r="CZW147" s="82"/>
      <c r="CZX147" s="82"/>
      <c r="CZY147" s="82"/>
      <c r="CZZ147" s="82"/>
      <c r="DAA147" s="82"/>
      <c r="DAB147" s="82"/>
      <c r="DAC147" s="82"/>
      <c r="DAD147" s="82"/>
      <c r="DAE147" s="82"/>
      <c r="DAF147" s="82"/>
      <c r="DAG147" s="82"/>
      <c r="DAH147" s="82"/>
      <c r="DAI147" s="82"/>
      <c r="DAJ147" s="82"/>
      <c r="DAK147" s="82"/>
      <c r="DAL147" s="82"/>
      <c r="DAM147" s="82"/>
      <c r="DAN147" s="82"/>
      <c r="DAO147" s="82"/>
      <c r="DAP147" s="82"/>
      <c r="DAQ147" s="82"/>
      <c r="DAR147" s="82"/>
      <c r="DAS147" s="82"/>
      <c r="DAT147" s="82"/>
      <c r="DAU147" s="82"/>
      <c r="DAV147" s="82"/>
      <c r="DAW147" s="82"/>
      <c r="DAX147" s="82"/>
      <c r="DAY147" s="82"/>
      <c r="DAZ147" s="82"/>
      <c r="DBA147" s="82"/>
      <c r="DBB147" s="82"/>
      <c r="DBC147" s="82"/>
      <c r="DBD147" s="82"/>
      <c r="DBE147" s="82"/>
      <c r="DBF147" s="82"/>
      <c r="DBG147" s="82"/>
      <c r="DBH147" s="82"/>
      <c r="DBI147" s="82"/>
      <c r="DBJ147" s="82"/>
      <c r="DBK147" s="82"/>
      <c r="DBL147" s="82"/>
      <c r="DBM147" s="82"/>
      <c r="DBN147" s="82"/>
      <c r="DBO147" s="82"/>
      <c r="DBP147" s="82"/>
      <c r="DBQ147" s="82"/>
      <c r="DBR147" s="82"/>
      <c r="DBS147" s="82"/>
      <c r="DBT147" s="82"/>
      <c r="DBU147" s="82"/>
      <c r="DBV147" s="82"/>
      <c r="DBW147" s="82"/>
      <c r="DBX147" s="82"/>
      <c r="DBY147" s="82"/>
      <c r="DBZ147" s="82"/>
      <c r="DCA147" s="82"/>
      <c r="DCB147" s="82"/>
      <c r="DCC147" s="82"/>
      <c r="DCD147" s="82"/>
      <c r="DCE147" s="82"/>
      <c r="DCF147" s="82"/>
      <c r="DCG147" s="82"/>
      <c r="DCH147" s="82"/>
      <c r="DCI147" s="82"/>
      <c r="DCJ147" s="82"/>
      <c r="DCK147" s="82"/>
      <c r="DCL147" s="82"/>
      <c r="DCM147" s="82"/>
      <c r="DCN147" s="82"/>
      <c r="DCO147" s="82"/>
      <c r="DCP147" s="82"/>
      <c r="DCQ147" s="82"/>
      <c r="DCR147" s="82"/>
      <c r="DCS147" s="82"/>
      <c r="DCT147" s="82"/>
      <c r="DCU147" s="82"/>
      <c r="DCV147" s="82"/>
      <c r="DCW147" s="82"/>
      <c r="DCX147" s="82"/>
      <c r="DCY147" s="82"/>
      <c r="DCZ147" s="82"/>
      <c r="DDA147" s="82"/>
      <c r="DDB147" s="82"/>
      <c r="DDC147" s="82"/>
      <c r="DDD147" s="82"/>
      <c r="DDE147" s="82"/>
      <c r="DDF147" s="82"/>
      <c r="DDG147" s="82"/>
      <c r="DDH147" s="82"/>
      <c r="DDI147" s="82"/>
      <c r="DDJ147" s="82"/>
      <c r="DDK147" s="82"/>
      <c r="DDL147" s="82"/>
      <c r="DDM147" s="82"/>
      <c r="DDN147" s="82"/>
      <c r="DDO147" s="82"/>
      <c r="DDP147" s="82"/>
      <c r="DDQ147" s="82"/>
      <c r="DDR147" s="82"/>
      <c r="DDS147" s="82"/>
      <c r="DDT147" s="82"/>
      <c r="DDU147" s="82"/>
      <c r="DDV147" s="82"/>
      <c r="DDW147" s="82"/>
      <c r="DDX147" s="82"/>
      <c r="DDY147" s="82"/>
      <c r="DDZ147" s="82"/>
      <c r="DEA147" s="82"/>
      <c r="DEB147" s="82"/>
      <c r="DEC147" s="82"/>
      <c r="DED147" s="82"/>
      <c r="DEE147" s="82"/>
      <c r="DEF147" s="82"/>
      <c r="DEG147" s="82"/>
      <c r="DEH147" s="82"/>
      <c r="DEI147" s="82"/>
      <c r="DEJ147" s="82"/>
      <c r="DEK147" s="82"/>
      <c r="DEL147" s="82"/>
      <c r="DEM147" s="82"/>
      <c r="DEN147" s="82"/>
      <c r="DEO147" s="82"/>
      <c r="DEP147" s="82"/>
      <c r="DEQ147" s="82"/>
      <c r="DER147" s="82"/>
      <c r="DES147" s="82"/>
      <c r="DET147" s="82"/>
      <c r="DEU147" s="82"/>
      <c r="DEV147" s="82"/>
      <c r="DEW147" s="82"/>
      <c r="DEX147" s="82"/>
      <c r="DEY147" s="82"/>
      <c r="DEZ147" s="82"/>
      <c r="DFA147" s="82"/>
      <c r="DFB147" s="82"/>
      <c r="DFC147" s="82"/>
      <c r="DFD147" s="82"/>
      <c r="DFE147" s="82"/>
      <c r="DFF147" s="82"/>
      <c r="DFG147" s="82"/>
      <c r="DFH147" s="82"/>
      <c r="DFI147" s="82"/>
      <c r="DFJ147" s="82"/>
      <c r="DFK147" s="82"/>
      <c r="DFL147" s="82"/>
      <c r="DFM147" s="82"/>
      <c r="DFN147" s="82"/>
      <c r="DFO147" s="82"/>
      <c r="DFP147" s="82"/>
      <c r="DFQ147" s="82"/>
      <c r="DFR147" s="82"/>
      <c r="DFS147" s="82"/>
      <c r="DFT147" s="82"/>
      <c r="DFU147" s="82"/>
      <c r="DFV147" s="82"/>
      <c r="DFW147" s="82"/>
      <c r="DFX147" s="82"/>
      <c r="DFY147" s="82"/>
      <c r="DFZ147" s="82"/>
      <c r="DGA147" s="82"/>
      <c r="DGB147" s="82"/>
      <c r="DGC147" s="82"/>
      <c r="DGD147" s="82"/>
      <c r="DGE147" s="82"/>
      <c r="DGF147" s="82"/>
      <c r="DGG147" s="82"/>
      <c r="DGH147" s="82"/>
      <c r="DGI147" s="82"/>
      <c r="DGJ147" s="82"/>
      <c r="DGK147" s="82"/>
      <c r="DGL147" s="82"/>
      <c r="DGM147" s="82"/>
      <c r="DGN147" s="82"/>
      <c r="DGO147" s="82"/>
      <c r="DGP147" s="82"/>
      <c r="DGQ147" s="82"/>
      <c r="DGR147" s="82"/>
      <c r="DGS147" s="82"/>
      <c r="DGT147" s="82"/>
      <c r="DGU147" s="82"/>
      <c r="DGV147" s="82"/>
      <c r="DGW147" s="82"/>
      <c r="DGX147" s="82"/>
      <c r="DGY147" s="82"/>
      <c r="DGZ147" s="82"/>
      <c r="DHA147" s="82"/>
      <c r="DHB147" s="82"/>
      <c r="DHC147" s="82"/>
      <c r="DHD147" s="82"/>
      <c r="DHE147" s="82"/>
      <c r="DHF147" s="82"/>
      <c r="DHG147" s="82"/>
      <c r="DHH147" s="82"/>
      <c r="DHI147" s="82"/>
      <c r="DHJ147" s="82"/>
      <c r="DHK147" s="82"/>
      <c r="DHN147" s="82"/>
      <c r="DHO147" s="82"/>
      <c r="DHP147" s="82"/>
      <c r="DHQ147" s="82"/>
      <c r="DHR147" s="82"/>
      <c r="DHS147" s="82"/>
      <c r="DHT147" s="82"/>
      <c r="DHU147" s="82"/>
      <c r="DHV147" s="82"/>
      <c r="DHW147" s="82"/>
      <c r="DHX147" s="82"/>
      <c r="DHY147" s="82"/>
      <c r="DHZ147" s="82"/>
      <c r="DIA147" s="82"/>
      <c r="DIB147" s="82"/>
      <c r="DIC147" s="82"/>
      <c r="DID147" s="82"/>
      <c r="DIE147" s="82"/>
      <c r="DIF147" s="82"/>
      <c r="DIG147" s="82"/>
      <c r="DIH147" s="82"/>
      <c r="DII147" s="82"/>
      <c r="DIJ147" s="82"/>
      <c r="DIK147" s="82"/>
      <c r="DIL147" s="82"/>
      <c r="DIM147" s="82"/>
      <c r="DIN147" s="82"/>
      <c r="DIO147" s="82"/>
      <c r="DIP147" s="82"/>
      <c r="DIQ147" s="82"/>
      <c r="DIR147" s="82"/>
      <c r="DIS147" s="82"/>
      <c r="DIT147" s="82"/>
      <c r="DIU147" s="82"/>
      <c r="DIV147" s="82"/>
      <c r="DIW147" s="82"/>
      <c r="DIX147" s="82"/>
      <c r="DIY147" s="82"/>
      <c r="DIZ147" s="82"/>
      <c r="DJA147" s="82"/>
      <c r="DJB147" s="82"/>
      <c r="DJC147" s="82"/>
      <c r="DJD147" s="82"/>
      <c r="DJE147" s="82"/>
      <c r="DJF147" s="82"/>
      <c r="DJG147" s="82"/>
      <c r="DJH147" s="82"/>
      <c r="DJI147" s="82"/>
      <c r="DJJ147" s="82"/>
      <c r="DJK147" s="82"/>
      <c r="DJL147" s="82"/>
      <c r="DJM147" s="82"/>
      <c r="DJN147" s="82"/>
      <c r="DJO147" s="82"/>
      <c r="DJP147" s="82"/>
      <c r="DJQ147" s="82"/>
      <c r="DJR147" s="82"/>
      <c r="DJS147" s="82"/>
      <c r="DJT147" s="82"/>
      <c r="DJU147" s="82"/>
      <c r="DJV147" s="82"/>
      <c r="DJW147" s="82"/>
      <c r="DJX147" s="82"/>
      <c r="DJY147" s="82"/>
      <c r="DJZ147" s="82"/>
      <c r="DKA147" s="82"/>
      <c r="DKB147" s="82"/>
      <c r="DKC147" s="82"/>
      <c r="DKD147" s="82"/>
      <c r="DKE147" s="82"/>
      <c r="DKF147" s="82"/>
      <c r="DKG147" s="82"/>
      <c r="DKH147" s="82"/>
      <c r="DKI147" s="82"/>
      <c r="DKJ147" s="82"/>
      <c r="DKK147" s="82"/>
      <c r="DKL147" s="82"/>
      <c r="DKM147" s="82"/>
      <c r="DKN147" s="82"/>
      <c r="DKO147" s="82"/>
      <c r="DKP147" s="82"/>
      <c r="DKQ147" s="82"/>
      <c r="DKR147" s="82"/>
      <c r="DKS147" s="82"/>
      <c r="DKT147" s="82"/>
      <c r="DKU147" s="82"/>
      <c r="DKV147" s="82"/>
      <c r="DKW147" s="82"/>
      <c r="DKX147" s="82"/>
      <c r="DKY147" s="82"/>
      <c r="DKZ147" s="82"/>
      <c r="DLA147" s="82"/>
      <c r="DLB147" s="82"/>
      <c r="DLC147" s="82"/>
      <c r="DLD147" s="82"/>
      <c r="DLE147" s="82"/>
      <c r="DLF147" s="82"/>
      <c r="DLG147" s="82"/>
      <c r="DLH147" s="82"/>
      <c r="DLI147" s="82"/>
      <c r="DLJ147" s="82"/>
      <c r="DLK147" s="82"/>
      <c r="DLL147" s="82"/>
      <c r="DLM147" s="82"/>
      <c r="DLN147" s="82"/>
      <c r="DLO147" s="82"/>
      <c r="DLP147" s="82"/>
      <c r="DLQ147" s="82"/>
      <c r="DLR147" s="82"/>
      <c r="DLS147" s="82"/>
      <c r="DLT147" s="82"/>
      <c r="DLU147" s="82"/>
      <c r="DLV147" s="82"/>
      <c r="DLW147" s="82"/>
      <c r="DLX147" s="82"/>
      <c r="DLY147" s="82"/>
      <c r="DLZ147" s="82"/>
      <c r="DMA147" s="82"/>
      <c r="DMB147" s="82"/>
      <c r="DMC147" s="82"/>
      <c r="DMD147" s="82"/>
      <c r="DME147" s="82"/>
      <c r="DMF147" s="82"/>
      <c r="DMG147" s="82"/>
      <c r="DMH147" s="82"/>
      <c r="DMI147" s="82"/>
      <c r="DMJ147" s="82"/>
      <c r="DMK147" s="82"/>
      <c r="DML147" s="82"/>
      <c r="DMM147" s="82"/>
      <c r="DMN147" s="82"/>
      <c r="DMO147" s="82"/>
      <c r="DMP147" s="82"/>
      <c r="DMQ147" s="82"/>
      <c r="DMR147" s="82"/>
      <c r="DMS147" s="82"/>
      <c r="DMT147" s="82"/>
      <c r="DMU147" s="82"/>
      <c r="DMV147" s="82"/>
      <c r="DMW147" s="82"/>
      <c r="DMX147" s="82"/>
      <c r="DMY147" s="82"/>
      <c r="DMZ147" s="82"/>
      <c r="DNA147" s="82"/>
      <c r="DNB147" s="82"/>
      <c r="DNC147" s="82"/>
      <c r="DND147" s="82"/>
      <c r="DNE147" s="82"/>
      <c r="DNF147" s="82"/>
      <c r="DNG147" s="82"/>
      <c r="DNH147" s="82"/>
      <c r="DNI147" s="82"/>
      <c r="DNJ147" s="82"/>
      <c r="DNK147" s="82"/>
      <c r="DNL147" s="82"/>
      <c r="DNM147" s="82"/>
      <c r="DNN147" s="82"/>
      <c r="DNO147" s="82"/>
      <c r="DNP147" s="82"/>
      <c r="DNQ147" s="82"/>
      <c r="DNR147" s="82"/>
      <c r="DNS147" s="82"/>
      <c r="DNT147" s="82"/>
      <c r="DNU147" s="82"/>
      <c r="DNV147" s="82"/>
      <c r="DNW147" s="82"/>
      <c r="DNX147" s="82"/>
      <c r="DNY147" s="82"/>
      <c r="DNZ147" s="82"/>
      <c r="DOA147" s="82"/>
      <c r="DOB147" s="82"/>
      <c r="DOC147" s="82"/>
      <c r="DOD147" s="82"/>
      <c r="DOE147" s="82"/>
      <c r="DOF147" s="82"/>
      <c r="DOG147" s="82"/>
      <c r="DOH147" s="82"/>
      <c r="DOI147" s="82"/>
      <c r="DOJ147" s="82"/>
      <c r="DOK147" s="82"/>
      <c r="DOL147" s="82"/>
      <c r="DOM147" s="82"/>
      <c r="DON147" s="82"/>
      <c r="DOO147" s="82"/>
      <c r="DOP147" s="82"/>
      <c r="DOQ147" s="82"/>
      <c r="DOR147" s="82"/>
      <c r="DOS147" s="82"/>
      <c r="DOT147" s="82"/>
      <c r="DOU147" s="82"/>
      <c r="DOV147" s="82"/>
      <c r="DOW147" s="82"/>
      <c r="DOX147" s="82"/>
      <c r="DOY147" s="82"/>
      <c r="DOZ147" s="82"/>
      <c r="DPA147" s="82"/>
      <c r="DPB147" s="82"/>
      <c r="DPC147" s="82"/>
      <c r="DPD147" s="82"/>
      <c r="DPE147" s="82"/>
      <c r="DPF147" s="82"/>
      <c r="DPG147" s="82"/>
      <c r="DPH147" s="82"/>
      <c r="DPI147" s="82"/>
      <c r="DPJ147" s="82"/>
      <c r="DPK147" s="82"/>
      <c r="DPL147" s="82"/>
      <c r="DPM147" s="82"/>
      <c r="DPN147" s="82"/>
      <c r="DPO147" s="82"/>
      <c r="DPP147" s="82"/>
      <c r="DPQ147" s="82"/>
      <c r="DPR147" s="82"/>
      <c r="DPS147" s="82"/>
      <c r="DPT147" s="82"/>
      <c r="DPU147" s="82"/>
      <c r="DPV147" s="82"/>
      <c r="DPW147" s="82"/>
      <c r="DPX147" s="82"/>
      <c r="DPY147" s="82"/>
      <c r="DPZ147" s="82"/>
      <c r="DQA147" s="82"/>
      <c r="DQB147" s="82"/>
      <c r="DQC147" s="82"/>
      <c r="DQD147" s="82"/>
      <c r="DQE147" s="82"/>
      <c r="DQF147" s="82"/>
      <c r="DQG147" s="82"/>
      <c r="DQH147" s="82"/>
      <c r="DQI147" s="82"/>
      <c r="DQJ147" s="82"/>
      <c r="DQK147" s="82"/>
      <c r="DQL147" s="82"/>
      <c r="DQM147" s="82"/>
      <c r="DQN147" s="82"/>
      <c r="DQO147" s="82"/>
      <c r="DQP147" s="82"/>
      <c r="DQQ147" s="82"/>
      <c r="DQR147" s="82"/>
      <c r="DQS147" s="82"/>
      <c r="DQT147" s="82"/>
      <c r="DQU147" s="82"/>
      <c r="DQV147" s="82"/>
      <c r="DQW147" s="82"/>
      <c r="DQX147" s="82"/>
      <c r="DQY147" s="82"/>
      <c r="DQZ147" s="82"/>
      <c r="DRA147" s="82"/>
      <c r="DRB147" s="82"/>
      <c r="DRC147" s="82"/>
      <c r="DRD147" s="82"/>
      <c r="DRE147" s="82"/>
      <c r="DRF147" s="82"/>
      <c r="DRG147" s="82"/>
      <c r="DRJ147" s="82"/>
      <c r="DRK147" s="82"/>
      <c r="DRL147" s="82"/>
      <c r="DRM147" s="82"/>
      <c r="DRN147" s="82"/>
      <c r="DRO147" s="82"/>
      <c r="DRP147" s="82"/>
      <c r="DRQ147" s="82"/>
      <c r="DRR147" s="82"/>
      <c r="DRS147" s="82"/>
      <c r="DRT147" s="82"/>
      <c r="DRU147" s="82"/>
      <c r="DRV147" s="82"/>
      <c r="DRW147" s="82"/>
      <c r="DRX147" s="82"/>
      <c r="DRY147" s="82"/>
      <c r="DRZ147" s="82"/>
      <c r="DSA147" s="82"/>
      <c r="DSB147" s="82"/>
      <c r="DSC147" s="82"/>
      <c r="DSD147" s="82"/>
      <c r="DSE147" s="82"/>
      <c r="DSF147" s="82"/>
      <c r="DSG147" s="82"/>
      <c r="DSH147" s="82"/>
      <c r="DSI147" s="82"/>
      <c r="DSJ147" s="82"/>
      <c r="DSK147" s="82"/>
      <c r="DSL147" s="82"/>
      <c r="DSM147" s="82"/>
      <c r="DSN147" s="82"/>
      <c r="DSO147" s="82"/>
      <c r="DSP147" s="82"/>
      <c r="DSQ147" s="82"/>
      <c r="DSR147" s="82"/>
      <c r="DSS147" s="82"/>
      <c r="DST147" s="82"/>
      <c r="DSU147" s="82"/>
      <c r="DSV147" s="82"/>
      <c r="DSW147" s="82"/>
      <c r="DSX147" s="82"/>
      <c r="DSY147" s="82"/>
      <c r="DSZ147" s="82"/>
      <c r="DTA147" s="82"/>
      <c r="DTB147" s="82"/>
      <c r="DTC147" s="82"/>
      <c r="DTD147" s="82"/>
      <c r="DTE147" s="82"/>
      <c r="DTF147" s="82"/>
      <c r="DTG147" s="82"/>
      <c r="DTH147" s="82"/>
      <c r="DTI147" s="82"/>
      <c r="DTJ147" s="82"/>
      <c r="DTK147" s="82"/>
      <c r="DTL147" s="82"/>
      <c r="DTM147" s="82"/>
      <c r="DTN147" s="82"/>
      <c r="DTO147" s="82"/>
      <c r="DTP147" s="82"/>
      <c r="DTQ147" s="82"/>
      <c r="DTR147" s="82"/>
      <c r="DTS147" s="82"/>
      <c r="DTT147" s="82"/>
      <c r="DTU147" s="82"/>
      <c r="DTV147" s="82"/>
      <c r="DTW147" s="82"/>
      <c r="DTX147" s="82"/>
      <c r="DTY147" s="82"/>
      <c r="DTZ147" s="82"/>
      <c r="DUA147" s="82"/>
      <c r="DUB147" s="82"/>
      <c r="DUC147" s="82"/>
      <c r="DUD147" s="82"/>
      <c r="DUE147" s="82"/>
      <c r="DUF147" s="82"/>
      <c r="DUG147" s="82"/>
      <c r="DUH147" s="82"/>
      <c r="DUI147" s="82"/>
      <c r="DUJ147" s="82"/>
      <c r="DUK147" s="82"/>
      <c r="DUL147" s="82"/>
      <c r="DUM147" s="82"/>
      <c r="DUN147" s="82"/>
      <c r="DUO147" s="82"/>
      <c r="DUP147" s="82"/>
      <c r="DUQ147" s="82"/>
      <c r="DUR147" s="82"/>
      <c r="DUS147" s="82"/>
      <c r="DUT147" s="82"/>
      <c r="DUU147" s="82"/>
      <c r="DUV147" s="82"/>
      <c r="DUW147" s="82"/>
      <c r="DUX147" s="82"/>
      <c r="DUY147" s="82"/>
      <c r="DUZ147" s="82"/>
      <c r="DVA147" s="82"/>
      <c r="DVB147" s="82"/>
      <c r="DVC147" s="82"/>
      <c r="DVD147" s="82"/>
      <c r="DVE147" s="82"/>
      <c r="DVF147" s="82"/>
      <c r="DVG147" s="82"/>
      <c r="DVH147" s="82"/>
      <c r="DVI147" s="82"/>
      <c r="DVJ147" s="82"/>
      <c r="DVK147" s="82"/>
      <c r="DVL147" s="82"/>
      <c r="DVM147" s="82"/>
      <c r="DVN147" s="82"/>
      <c r="DVO147" s="82"/>
      <c r="DVP147" s="82"/>
      <c r="DVQ147" s="82"/>
      <c r="DVR147" s="82"/>
      <c r="DVS147" s="82"/>
      <c r="DVT147" s="82"/>
      <c r="DVU147" s="82"/>
      <c r="DVV147" s="82"/>
      <c r="DVW147" s="82"/>
      <c r="DVX147" s="82"/>
      <c r="DVY147" s="82"/>
      <c r="DVZ147" s="82"/>
      <c r="DWA147" s="82"/>
      <c r="DWB147" s="82"/>
      <c r="DWC147" s="82"/>
      <c r="DWD147" s="82"/>
      <c r="DWE147" s="82"/>
      <c r="DWF147" s="82"/>
      <c r="DWG147" s="82"/>
      <c r="DWH147" s="82"/>
      <c r="DWI147" s="82"/>
      <c r="DWJ147" s="82"/>
      <c r="DWK147" s="82"/>
      <c r="DWL147" s="82"/>
      <c r="DWM147" s="82"/>
      <c r="DWN147" s="82"/>
      <c r="DWO147" s="82"/>
      <c r="DWP147" s="82"/>
      <c r="DWQ147" s="82"/>
      <c r="DWR147" s="82"/>
      <c r="DWS147" s="82"/>
      <c r="DWT147" s="82"/>
      <c r="DWU147" s="82"/>
      <c r="DWV147" s="82"/>
      <c r="DWW147" s="82"/>
      <c r="DWX147" s="82"/>
      <c r="DWY147" s="82"/>
      <c r="DWZ147" s="82"/>
      <c r="DXA147" s="82"/>
      <c r="DXB147" s="82"/>
      <c r="DXC147" s="82"/>
      <c r="DXD147" s="82"/>
      <c r="DXE147" s="82"/>
      <c r="DXF147" s="82"/>
      <c r="DXG147" s="82"/>
      <c r="DXH147" s="82"/>
      <c r="DXI147" s="82"/>
      <c r="DXJ147" s="82"/>
      <c r="DXK147" s="82"/>
      <c r="DXL147" s="82"/>
      <c r="DXM147" s="82"/>
      <c r="DXN147" s="82"/>
      <c r="DXO147" s="82"/>
      <c r="DXP147" s="82"/>
      <c r="DXQ147" s="82"/>
      <c r="DXR147" s="82"/>
      <c r="DXS147" s="82"/>
      <c r="DXT147" s="82"/>
      <c r="DXU147" s="82"/>
      <c r="DXV147" s="82"/>
      <c r="DXW147" s="82"/>
      <c r="DXX147" s="82"/>
      <c r="DXY147" s="82"/>
      <c r="DXZ147" s="82"/>
      <c r="DYA147" s="82"/>
      <c r="DYB147" s="82"/>
      <c r="DYC147" s="82"/>
      <c r="DYD147" s="82"/>
      <c r="DYE147" s="82"/>
      <c r="DYF147" s="82"/>
      <c r="DYG147" s="82"/>
      <c r="DYH147" s="82"/>
      <c r="DYI147" s="82"/>
      <c r="DYJ147" s="82"/>
      <c r="DYK147" s="82"/>
      <c r="DYL147" s="82"/>
      <c r="DYM147" s="82"/>
      <c r="DYN147" s="82"/>
      <c r="DYO147" s="82"/>
      <c r="DYP147" s="82"/>
      <c r="DYQ147" s="82"/>
      <c r="DYR147" s="82"/>
      <c r="DYS147" s="82"/>
      <c r="DYT147" s="82"/>
      <c r="DYU147" s="82"/>
      <c r="DYV147" s="82"/>
      <c r="DYW147" s="82"/>
      <c r="DYX147" s="82"/>
      <c r="DYY147" s="82"/>
      <c r="DYZ147" s="82"/>
      <c r="DZA147" s="82"/>
      <c r="DZB147" s="82"/>
      <c r="DZC147" s="82"/>
      <c r="DZD147" s="82"/>
      <c r="DZE147" s="82"/>
      <c r="DZF147" s="82"/>
      <c r="DZG147" s="82"/>
      <c r="DZH147" s="82"/>
      <c r="DZI147" s="82"/>
      <c r="DZJ147" s="82"/>
      <c r="DZK147" s="82"/>
      <c r="DZL147" s="82"/>
      <c r="DZM147" s="82"/>
      <c r="DZN147" s="82"/>
      <c r="DZO147" s="82"/>
      <c r="DZP147" s="82"/>
      <c r="DZQ147" s="82"/>
      <c r="DZR147" s="82"/>
      <c r="DZS147" s="82"/>
      <c r="DZT147" s="82"/>
      <c r="DZU147" s="82"/>
      <c r="DZV147" s="82"/>
      <c r="DZW147" s="82"/>
      <c r="DZX147" s="82"/>
      <c r="DZY147" s="82"/>
      <c r="DZZ147" s="82"/>
      <c r="EAA147" s="82"/>
      <c r="EAB147" s="82"/>
      <c r="EAC147" s="82"/>
      <c r="EAD147" s="82"/>
      <c r="EAE147" s="82"/>
      <c r="EAF147" s="82"/>
      <c r="EAG147" s="82"/>
      <c r="EAH147" s="82"/>
      <c r="EAI147" s="82"/>
      <c r="EAJ147" s="82"/>
      <c r="EAK147" s="82"/>
      <c r="EAL147" s="82"/>
      <c r="EAM147" s="82"/>
      <c r="EAN147" s="82"/>
      <c r="EAO147" s="82"/>
      <c r="EAP147" s="82"/>
      <c r="EAQ147" s="82"/>
      <c r="EAR147" s="82"/>
      <c r="EAS147" s="82"/>
      <c r="EAT147" s="82"/>
      <c r="EAU147" s="82"/>
      <c r="EAV147" s="82"/>
      <c r="EAW147" s="82"/>
      <c r="EAX147" s="82"/>
      <c r="EAY147" s="82"/>
      <c r="EAZ147" s="82"/>
      <c r="EBA147" s="82"/>
      <c r="EBB147" s="82"/>
      <c r="EBC147" s="82"/>
      <c r="EBF147" s="82"/>
      <c r="EBG147" s="82"/>
      <c r="EBH147" s="82"/>
      <c r="EBI147" s="82"/>
      <c r="EBJ147" s="82"/>
      <c r="EBK147" s="82"/>
      <c r="EBL147" s="82"/>
      <c r="EBM147" s="82"/>
      <c r="EBN147" s="82"/>
      <c r="EBO147" s="82"/>
      <c r="EBP147" s="82"/>
      <c r="EBQ147" s="82"/>
      <c r="EBR147" s="82"/>
      <c r="EBS147" s="82"/>
      <c r="EBT147" s="82"/>
      <c r="EBU147" s="82"/>
      <c r="EBV147" s="82"/>
      <c r="EBW147" s="82"/>
      <c r="EBX147" s="82"/>
      <c r="EBY147" s="82"/>
      <c r="EBZ147" s="82"/>
      <c r="ECA147" s="82"/>
      <c r="ECB147" s="82"/>
      <c r="ECC147" s="82"/>
      <c r="ECD147" s="82"/>
      <c r="ECE147" s="82"/>
      <c r="ECF147" s="82"/>
      <c r="ECG147" s="82"/>
      <c r="ECH147" s="82"/>
      <c r="ECI147" s="82"/>
      <c r="ECJ147" s="82"/>
      <c r="ECK147" s="82"/>
      <c r="ECL147" s="82"/>
      <c r="ECM147" s="82"/>
      <c r="ECN147" s="82"/>
      <c r="ECO147" s="82"/>
      <c r="ECP147" s="82"/>
      <c r="ECQ147" s="82"/>
      <c r="ECR147" s="82"/>
      <c r="ECS147" s="82"/>
      <c r="ECT147" s="82"/>
      <c r="ECU147" s="82"/>
      <c r="ECV147" s="82"/>
      <c r="ECW147" s="82"/>
      <c r="ECX147" s="82"/>
      <c r="ECY147" s="82"/>
      <c r="ECZ147" s="82"/>
      <c r="EDA147" s="82"/>
      <c r="EDB147" s="82"/>
      <c r="EDC147" s="82"/>
      <c r="EDD147" s="82"/>
      <c r="EDE147" s="82"/>
      <c r="EDF147" s="82"/>
      <c r="EDG147" s="82"/>
      <c r="EDH147" s="82"/>
      <c r="EDI147" s="82"/>
      <c r="EDJ147" s="82"/>
      <c r="EDK147" s="82"/>
      <c r="EDL147" s="82"/>
      <c r="EDM147" s="82"/>
      <c r="EDN147" s="82"/>
      <c r="EDO147" s="82"/>
      <c r="EDP147" s="82"/>
      <c r="EDQ147" s="82"/>
      <c r="EDR147" s="82"/>
      <c r="EDS147" s="82"/>
      <c r="EDT147" s="82"/>
      <c r="EDU147" s="82"/>
      <c r="EDV147" s="82"/>
      <c r="EDW147" s="82"/>
      <c r="EDX147" s="82"/>
      <c r="EDY147" s="82"/>
      <c r="EDZ147" s="82"/>
      <c r="EEA147" s="82"/>
      <c r="EEB147" s="82"/>
      <c r="EEC147" s="82"/>
      <c r="EED147" s="82"/>
      <c r="EEE147" s="82"/>
      <c r="EEF147" s="82"/>
      <c r="EEG147" s="82"/>
      <c r="EEH147" s="82"/>
      <c r="EEI147" s="82"/>
      <c r="EEJ147" s="82"/>
      <c r="EEK147" s="82"/>
      <c r="EEL147" s="82"/>
      <c r="EEM147" s="82"/>
      <c r="EEN147" s="82"/>
      <c r="EEO147" s="82"/>
      <c r="EEP147" s="82"/>
      <c r="EEQ147" s="82"/>
      <c r="EER147" s="82"/>
      <c r="EES147" s="82"/>
      <c r="EET147" s="82"/>
      <c r="EEU147" s="82"/>
      <c r="EEV147" s="82"/>
      <c r="EEW147" s="82"/>
      <c r="EEX147" s="82"/>
      <c r="EEY147" s="82"/>
      <c r="EEZ147" s="82"/>
      <c r="EFA147" s="82"/>
      <c r="EFB147" s="82"/>
      <c r="EFC147" s="82"/>
      <c r="EFD147" s="82"/>
      <c r="EFE147" s="82"/>
      <c r="EFF147" s="82"/>
      <c r="EFG147" s="82"/>
      <c r="EFH147" s="82"/>
      <c r="EFI147" s="82"/>
      <c r="EFJ147" s="82"/>
      <c r="EFK147" s="82"/>
      <c r="EFL147" s="82"/>
      <c r="EFM147" s="82"/>
      <c r="EFN147" s="82"/>
      <c r="EFO147" s="82"/>
      <c r="EFP147" s="82"/>
      <c r="EFQ147" s="82"/>
      <c r="EFR147" s="82"/>
      <c r="EFS147" s="82"/>
      <c r="EFT147" s="82"/>
      <c r="EFU147" s="82"/>
      <c r="EFV147" s="82"/>
      <c r="EFW147" s="82"/>
      <c r="EFX147" s="82"/>
      <c r="EFY147" s="82"/>
      <c r="EFZ147" s="82"/>
      <c r="EGA147" s="82"/>
      <c r="EGB147" s="82"/>
      <c r="EGC147" s="82"/>
      <c r="EGD147" s="82"/>
      <c r="EGE147" s="82"/>
      <c r="EGF147" s="82"/>
      <c r="EGG147" s="82"/>
      <c r="EGH147" s="82"/>
      <c r="EGI147" s="82"/>
      <c r="EGJ147" s="82"/>
      <c r="EGK147" s="82"/>
      <c r="EGL147" s="82"/>
      <c r="EGM147" s="82"/>
      <c r="EGN147" s="82"/>
      <c r="EGO147" s="82"/>
      <c r="EGP147" s="82"/>
      <c r="EGQ147" s="82"/>
      <c r="EGR147" s="82"/>
      <c r="EGS147" s="82"/>
      <c r="EGT147" s="82"/>
      <c r="EGU147" s="82"/>
      <c r="EGV147" s="82"/>
      <c r="EGW147" s="82"/>
      <c r="EGX147" s="82"/>
      <c r="EGY147" s="82"/>
      <c r="EGZ147" s="82"/>
      <c r="EHA147" s="82"/>
      <c r="EHB147" s="82"/>
      <c r="EHC147" s="82"/>
      <c r="EHD147" s="82"/>
      <c r="EHE147" s="82"/>
      <c r="EHF147" s="82"/>
      <c r="EHG147" s="82"/>
      <c r="EHH147" s="82"/>
      <c r="EHI147" s="82"/>
      <c r="EHJ147" s="82"/>
      <c r="EHK147" s="82"/>
      <c r="EHL147" s="82"/>
      <c r="EHM147" s="82"/>
      <c r="EHN147" s="82"/>
      <c r="EHO147" s="82"/>
      <c r="EHP147" s="82"/>
      <c r="EHQ147" s="82"/>
      <c r="EHR147" s="82"/>
      <c r="EHS147" s="82"/>
      <c r="EHT147" s="82"/>
      <c r="EHU147" s="82"/>
      <c r="EHV147" s="82"/>
      <c r="EHW147" s="82"/>
      <c r="EHX147" s="82"/>
      <c r="EHY147" s="82"/>
      <c r="EHZ147" s="82"/>
      <c r="EIA147" s="82"/>
      <c r="EIB147" s="82"/>
      <c r="EIC147" s="82"/>
      <c r="EID147" s="82"/>
      <c r="EIE147" s="82"/>
      <c r="EIF147" s="82"/>
      <c r="EIG147" s="82"/>
      <c r="EIH147" s="82"/>
      <c r="EII147" s="82"/>
      <c r="EIJ147" s="82"/>
      <c r="EIK147" s="82"/>
      <c r="EIL147" s="82"/>
      <c r="EIM147" s="82"/>
      <c r="EIN147" s="82"/>
      <c r="EIO147" s="82"/>
      <c r="EIP147" s="82"/>
      <c r="EIQ147" s="82"/>
      <c r="EIR147" s="82"/>
      <c r="EIS147" s="82"/>
      <c r="EIT147" s="82"/>
      <c r="EIU147" s="82"/>
      <c r="EIV147" s="82"/>
      <c r="EIW147" s="82"/>
      <c r="EIX147" s="82"/>
      <c r="EIY147" s="82"/>
      <c r="EIZ147" s="82"/>
      <c r="EJA147" s="82"/>
      <c r="EJB147" s="82"/>
      <c r="EJC147" s="82"/>
      <c r="EJD147" s="82"/>
      <c r="EJE147" s="82"/>
      <c r="EJF147" s="82"/>
      <c r="EJG147" s="82"/>
      <c r="EJH147" s="82"/>
      <c r="EJI147" s="82"/>
      <c r="EJJ147" s="82"/>
      <c r="EJK147" s="82"/>
      <c r="EJL147" s="82"/>
      <c r="EJM147" s="82"/>
      <c r="EJN147" s="82"/>
      <c r="EJO147" s="82"/>
      <c r="EJP147" s="82"/>
      <c r="EJQ147" s="82"/>
      <c r="EJR147" s="82"/>
      <c r="EJS147" s="82"/>
      <c r="EJT147" s="82"/>
      <c r="EJU147" s="82"/>
      <c r="EJV147" s="82"/>
      <c r="EJW147" s="82"/>
      <c r="EJX147" s="82"/>
      <c r="EJY147" s="82"/>
      <c r="EJZ147" s="82"/>
      <c r="EKA147" s="82"/>
      <c r="EKB147" s="82"/>
      <c r="EKC147" s="82"/>
      <c r="EKD147" s="82"/>
      <c r="EKE147" s="82"/>
      <c r="EKF147" s="82"/>
      <c r="EKG147" s="82"/>
      <c r="EKH147" s="82"/>
      <c r="EKI147" s="82"/>
      <c r="EKJ147" s="82"/>
      <c r="EKK147" s="82"/>
      <c r="EKL147" s="82"/>
      <c r="EKM147" s="82"/>
      <c r="EKN147" s="82"/>
      <c r="EKO147" s="82"/>
      <c r="EKP147" s="82"/>
      <c r="EKQ147" s="82"/>
      <c r="EKR147" s="82"/>
      <c r="EKS147" s="82"/>
      <c r="EKT147" s="82"/>
      <c r="EKU147" s="82"/>
      <c r="EKV147" s="82"/>
      <c r="EKW147" s="82"/>
      <c r="EKX147" s="82"/>
      <c r="EKY147" s="82"/>
      <c r="ELB147" s="82"/>
      <c r="ELC147" s="82"/>
      <c r="ELD147" s="82"/>
      <c r="ELE147" s="82"/>
      <c r="ELF147" s="82"/>
      <c r="ELG147" s="82"/>
      <c r="ELH147" s="82"/>
      <c r="ELI147" s="82"/>
      <c r="ELJ147" s="82"/>
      <c r="ELK147" s="82"/>
      <c r="ELL147" s="82"/>
      <c r="ELM147" s="82"/>
      <c r="ELN147" s="82"/>
      <c r="ELO147" s="82"/>
      <c r="ELP147" s="82"/>
      <c r="ELQ147" s="82"/>
      <c r="ELR147" s="82"/>
      <c r="ELS147" s="82"/>
      <c r="ELT147" s="82"/>
      <c r="ELU147" s="82"/>
      <c r="ELV147" s="82"/>
      <c r="ELW147" s="82"/>
      <c r="ELX147" s="82"/>
      <c r="ELY147" s="82"/>
      <c r="ELZ147" s="82"/>
      <c r="EMA147" s="82"/>
      <c r="EMB147" s="82"/>
      <c r="EMC147" s="82"/>
      <c r="EMD147" s="82"/>
      <c r="EME147" s="82"/>
      <c r="EMF147" s="82"/>
      <c r="EMG147" s="82"/>
      <c r="EMH147" s="82"/>
      <c r="EMI147" s="82"/>
      <c r="EMJ147" s="82"/>
      <c r="EMK147" s="82"/>
      <c r="EML147" s="82"/>
      <c r="EMM147" s="82"/>
      <c r="EMN147" s="82"/>
      <c r="EMO147" s="82"/>
      <c r="EMP147" s="82"/>
      <c r="EMQ147" s="82"/>
      <c r="EMR147" s="82"/>
      <c r="EMS147" s="82"/>
      <c r="EMT147" s="82"/>
      <c r="EMU147" s="82"/>
      <c r="EMV147" s="82"/>
      <c r="EMW147" s="82"/>
      <c r="EMX147" s="82"/>
      <c r="EMY147" s="82"/>
      <c r="EMZ147" s="82"/>
      <c r="ENA147" s="82"/>
      <c r="ENB147" s="82"/>
      <c r="ENC147" s="82"/>
      <c r="END147" s="82"/>
      <c r="ENE147" s="82"/>
      <c r="ENF147" s="82"/>
      <c r="ENG147" s="82"/>
      <c r="ENH147" s="82"/>
      <c r="ENI147" s="82"/>
      <c r="ENJ147" s="82"/>
      <c r="ENK147" s="82"/>
      <c r="ENL147" s="82"/>
      <c r="ENM147" s="82"/>
      <c r="ENN147" s="82"/>
      <c r="ENO147" s="82"/>
      <c r="ENP147" s="82"/>
      <c r="ENQ147" s="82"/>
      <c r="ENR147" s="82"/>
      <c r="ENS147" s="82"/>
      <c r="ENT147" s="82"/>
      <c r="ENU147" s="82"/>
      <c r="ENV147" s="82"/>
      <c r="ENW147" s="82"/>
      <c r="ENX147" s="82"/>
      <c r="ENY147" s="82"/>
      <c r="ENZ147" s="82"/>
      <c r="EOA147" s="82"/>
      <c r="EOB147" s="82"/>
      <c r="EOC147" s="82"/>
      <c r="EOD147" s="82"/>
      <c r="EOE147" s="82"/>
      <c r="EOF147" s="82"/>
      <c r="EOG147" s="82"/>
      <c r="EOH147" s="82"/>
      <c r="EOI147" s="82"/>
      <c r="EOJ147" s="82"/>
      <c r="EOK147" s="82"/>
      <c r="EOL147" s="82"/>
      <c r="EOM147" s="82"/>
      <c r="EON147" s="82"/>
      <c r="EOO147" s="82"/>
      <c r="EOP147" s="82"/>
      <c r="EOQ147" s="82"/>
      <c r="EOR147" s="82"/>
      <c r="EOS147" s="82"/>
      <c r="EOT147" s="82"/>
      <c r="EOU147" s="82"/>
      <c r="EOV147" s="82"/>
      <c r="EOW147" s="82"/>
      <c r="EOX147" s="82"/>
      <c r="EOY147" s="82"/>
      <c r="EOZ147" s="82"/>
      <c r="EPA147" s="82"/>
      <c r="EPB147" s="82"/>
      <c r="EPC147" s="82"/>
      <c r="EPD147" s="82"/>
      <c r="EPE147" s="82"/>
      <c r="EPF147" s="82"/>
      <c r="EPG147" s="82"/>
      <c r="EPH147" s="82"/>
      <c r="EPI147" s="82"/>
      <c r="EPJ147" s="82"/>
      <c r="EPK147" s="82"/>
      <c r="EPL147" s="82"/>
      <c r="EPM147" s="82"/>
      <c r="EPN147" s="82"/>
      <c r="EPO147" s="82"/>
      <c r="EPP147" s="82"/>
      <c r="EPQ147" s="82"/>
      <c r="EPR147" s="82"/>
      <c r="EPS147" s="82"/>
      <c r="EPT147" s="82"/>
      <c r="EPU147" s="82"/>
      <c r="EPV147" s="82"/>
      <c r="EPW147" s="82"/>
      <c r="EPX147" s="82"/>
      <c r="EPY147" s="82"/>
      <c r="EPZ147" s="82"/>
      <c r="EQA147" s="82"/>
      <c r="EQB147" s="82"/>
      <c r="EQC147" s="82"/>
      <c r="EQD147" s="82"/>
      <c r="EQE147" s="82"/>
      <c r="EQF147" s="82"/>
      <c r="EQG147" s="82"/>
      <c r="EQH147" s="82"/>
      <c r="EQI147" s="82"/>
      <c r="EQJ147" s="82"/>
      <c r="EQK147" s="82"/>
      <c r="EQL147" s="82"/>
      <c r="EQM147" s="82"/>
      <c r="EQN147" s="82"/>
      <c r="EQO147" s="82"/>
      <c r="EQP147" s="82"/>
      <c r="EQQ147" s="82"/>
      <c r="EQR147" s="82"/>
      <c r="EQS147" s="82"/>
      <c r="EQT147" s="82"/>
      <c r="EQU147" s="82"/>
      <c r="EQV147" s="82"/>
      <c r="EQW147" s="82"/>
      <c r="EQX147" s="82"/>
      <c r="EQY147" s="82"/>
      <c r="EQZ147" s="82"/>
      <c r="ERA147" s="82"/>
      <c r="ERB147" s="82"/>
      <c r="ERC147" s="82"/>
      <c r="ERD147" s="82"/>
      <c r="ERE147" s="82"/>
      <c r="ERF147" s="82"/>
      <c r="ERG147" s="82"/>
      <c r="ERH147" s="82"/>
      <c r="ERI147" s="82"/>
      <c r="ERJ147" s="82"/>
      <c r="ERK147" s="82"/>
      <c r="ERL147" s="82"/>
      <c r="ERM147" s="82"/>
      <c r="ERN147" s="82"/>
      <c r="ERO147" s="82"/>
      <c r="ERP147" s="82"/>
      <c r="ERQ147" s="82"/>
      <c r="ERR147" s="82"/>
      <c r="ERS147" s="82"/>
      <c r="ERT147" s="82"/>
      <c r="ERU147" s="82"/>
      <c r="ERV147" s="82"/>
      <c r="ERW147" s="82"/>
      <c r="ERX147" s="82"/>
      <c r="ERY147" s="82"/>
      <c r="ERZ147" s="82"/>
      <c r="ESA147" s="82"/>
      <c r="ESB147" s="82"/>
      <c r="ESC147" s="82"/>
      <c r="ESD147" s="82"/>
      <c r="ESE147" s="82"/>
      <c r="ESF147" s="82"/>
      <c r="ESG147" s="82"/>
      <c r="ESH147" s="82"/>
      <c r="ESI147" s="82"/>
      <c r="ESJ147" s="82"/>
      <c r="ESK147" s="82"/>
      <c r="ESL147" s="82"/>
      <c r="ESM147" s="82"/>
      <c r="ESN147" s="82"/>
      <c r="ESO147" s="82"/>
      <c r="ESP147" s="82"/>
      <c r="ESQ147" s="82"/>
      <c r="ESR147" s="82"/>
      <c r="ESS147" s="82"/>
      <c r="EST147" s="82"/>
      <c r="ESU147" s="82"/>
      <c r="ESV147" s="82"/>
      <c r="ESW147" s="82"/>
      <c r="ESX147" s="82"/>
      <c r="ESY147" s="82"/>
      <c r="ESZ147" s="82"/>
      <c r="ETA147" s="82"/>
      <c r="ETB147" s="82"/>
      <c r="ETC147" s="82"/>
      <c r="ETD147" s="82"/>
      <c r="ETE147" s="82"/>
      <c r="ETF147" s="82"/>
      <c r="ETG147" s="82"/>
      <c r="ETH147" s="82"/>
      <c r="ETI147" s="82"/>
      <c r="ETJ147" s="82"/>
      <c r="ETK147" s="82"/>
      <c r="ETL147" s="82"/>
      <c r="ETM147" s="82"/>
      <c r="ETN147" s="82"/>
      <c r="ETO147" s="82"/>
      <c r="ETP147" s="82"/>
      <c r="ETQ147" s="82"/>
      <c r="ETR147" s="82"/>
      <c r="ETS147" s="82"/>
      <c r="ETT147" s="82"/>
      <c r="ETU147" s="82"/>
      <c r="ETV147" s="82"/>
      <c r="ETW147" s="82"/>
      <c r="ETX147" s="82"/>
      <c r="ETY147" s="82"/>
      <c r="ETZ147" s="82"/>
      <c r="EUA147" s="82"/>
      <c r="EUB147" s="82"/>
      <c r="EUC147" s="82"/>
      <c r="EUD147" s="82"/>
      <c r="EUE147" s="82"/>
      <c r="EUF147" s="82"/>
      <c r="EUG147" s="82"/>
      <c r="EUH147" s="82"/>
      <c r="EUI147" s="82"/>
      <c r="EUJ147" s="82"/>
      <c r="EUK147" s="82"/>
      <c r="EUL147" s="82"/>
      <c r="EUM147" s="82"/>
      <c r="EUN147" s="82"/>
      <c r="EUO147" s="82"/>
      <c r="EUP147" s="82"/>
      <c r="EUQ147" s="82"/>
      <c r="EUR147" s="82"/>
      <c r="EUS147" s="82"/>
      <c r="EUT147" s="82"/>
      <c r="EUU147" s="82"/>
      <c r="EUX147" s="82"/>
      <c r="EUY147" s="82"/>
      <c r="EUZ147" s="82"/>
      <c r="EVA147" s="82"/>
      <c r="EVB147" s="82"/>
      <c r="EVC147" s="82"/>
      <c r="EVD147" s="82"/>
      <c r="EVE147" s="82"/>
      <c r="EVF147" s="82"/>
      <c r="EVG147" s="82"/>
      <c r="EVH147" s="82"/>
      <c r="EVI147" s="82"/>
      <c r="EVJ147" s="82"/>
      <c r="EVK147" s="82"/>
      <c r="EVL147" s="82"/>
      <c r="EVM147" s="82"/>
      <c r="EVN147" s="82"/>
      <c r="EVO147" s="82"/>
      <c r="EVP147" s="82"/>
      <c r="EVQ147" s="82"/>
      <c r="EVR147" s="82"/>
      <c r="EVS147" s="82"/>
      <c r="EVT147" s="82"/>
      <c r="EVU147" s="82"/>
      <c r="EVV147" s="82"/>
      <c r="EVW147" s="82"/>
      <c r="EVX147" s="82"/>
      <c r="EVY147" s="82"/>
      <c r="EVZ147" s="82"/>
      <c r="EWA147" s="82"/>
      <c r="EWB147" s="82"/>
      <c r="EWC147" s="82"/>
      <c r="EWD147" s="82"/>
      <c r="EWE147" s="82"/>
      <c r="EWF147" s="82"/>
      <c r="EWG147" s="82"/>
      <c r="EWH147" s="82"/>
      <c r="EWI147" s="82"/>
      <c r="EWJ147" s="82"/>
      <c r="EWK147" s="82"/>
      <c r="EWL147" s="82"/>
      <c r="EWM147" s="82"/>
      <c r="EWN147" s="82"/>
      <c r="EWO147" s="82"/>
      <c r="EWP147" s="82"/>
      <c r="EWQ147" s="82"/>
      <c r="EWR147" s="82"/>
      <c r="EWS147" s="82"/>
      <c r="EWT147" s="82"/>
      <c r="EWU147" s="82"/>
      <c r="EWV147" s="82"/>
      <c r="EWW147" s="82"/>
      <c r="EWX147" s="82"/>
      <c r="EWY147" s="82"/>
      <c r="EWZ147" s="82"/>
      <c r="EXA147" s="82"/>
      <c r="EXB147" s="82"/>
      <c r="EXC147" s="82"/>
      <c r="EXD147" s="82"/>
      <c r="EXE147" s="82"/>
      <c r="EXF147" s="82"/>
      <c r="EXG147" s="82"/>
      <c r="EXH147" s="82"/>
      <c r="EXI147" s="82"/>
      <c r="EXJ147" s="82"/>
      <c r="EXK147" s="82"/>
      <c r="EXL147" s="82"/>
      <c r="EXM147" s="82"/>
      <c r="EXN147" s="82"/>
      <c r="EXO147" s="82"/>
      <c r="EXP147" s="82"/>
      <c r="EXQ147" s="82"/>
      <c r="EXR147" s="82"/>
      <c r="EXS147" s="82"/>
      <c r="EXT147" s="82"/>
      <c r="EXU147" s="82"/>
      <c r="EXV147" s="82"/>
      <c r="EXW147" s="82"/>
      <c r="EXX147" s="82"/>
      <c r="EXY147" s="82"/>
      <c r="EXZ147" s="82"/>
      <c r="EYA147" s="82"/>
      <c r="EYB147" s="82"/>
      <c r="EYC147" s="82"/>
      <c r="EYD147" s="82"/>
      <c r="EYE147" s="82"/>
      <c r="EYF147" s="82"/>
      <c r="EYG147" s="82"/>
      <c r="EYH147" s="82"/>
      <c r="EYI147" s="82"/>
      <c r="EYJ147" s="82"/>
      <c r="EYK147" s="82"/>
      <c r="EYL147" s="82"/>
      <c r="EYM147" s="82"/>
      <c r="EYN147" s="82"/>
      <c r="EYO147" s="82"/>
      <c r="EYP147" s="82"/>
      <c r="EYQ147" s="82"/>
      <c r="EYR147" s="82"/>
      <c r="EYS147" s="82"/>
      <c r="EYT147" s="82"/>
      <c r="EYU147" s="82"/>
      <c r="EYV147" s="82"/>
      <c r="EYW147" s="82"/>
      <c r="EYX147" s="82"/>
      <c r="EYY147" s="82"/>
      <c r="EYZ147" s="82"/>
      <c r="EZA147" s="82"/>
      <c r="EZB147" s="82"/>
      <c r="EZC147" s="82"/>
      <c r="EZD147" s="82"/>
      <c r="EZE147" s="82"/>
      <c r="EZF147" s="82"/>
      <c r="EZG147" s="82"/>
      <c r="EZH147" s="82"/>
      <c r="EZI147" s="82"/>
      <c r="EZJ147" s="82"/>
      <c r="EZK147" s="82"/>
      <c r="EZL147" s="82"/>
      <c r="EZM147" s="82"/>
      <c r="EZN147" s="82"/>
      <c r="EZO147" s="82"/>
      <c r="EZP147" s="82"/>
      <c r="EZQ147" s="82"/>
      <c r="EZR147" s="82"/>
      <c r="EZS147" s="82"/>
      <c r="EZT147" s="82"/>
      <c r="EZU147" s="82"/>
      <c r="EZV147" s="82"/>
      <c r="EZW147" s="82"/>
      <c r="EZX147" s="82"/>
      <c r="EZY147" s="82"/>
      <c r="EZZ147" s="82"/>
      <c r="FAA147" s="82"/>
      <c r="FAB147" s="82"/>
      <c r="FAC147" s="82"/>
      <c r="FAD147" s="82"/>
      <c r="FAE147" s="82"/>
      <c r="FAF147" s="82"/>
      <c r="FAG147" s="82"/>
      <c r="FAH147" s="82"/>
      <c r="FAI147" s="82"/>
      <c r="FAJ147" s="82"/>
      <c r="FAK147" s="82"/>
      <c r="FAL147" s="82"/>
      <c r="FAM147" s="82"/>
      <c r="FAN147" s="82"/>
      <c r="FAO147" s="82"/>
      <c r="FAP147" s="82"/>
      <c r="FAQ147" s="82"/>
      <c r="FAR147" s="82"/>
      <c r="FAS147" s="82"/>
      <c r="FAT147" s="82"/>
      <c r="FAU147" s="82"/>
      <c r="FAV147" s="82"/>
      <c r="FAW147" s="82"/>
      <c r="FAX147" s="82"/>
      <c r="FAY147" s="82"/>
      <c r="FAZ147" s="82"/>
      <c r="FBA147" s="82"/>
      <c r="FBB147" s="82"/>
      <c r="FBC147" s="82"/>
      <c r="FBD147" s="82"/>
      <c r="FBE147" s="82"/>
      <c r="FBF147" s="82"/>
      <c r="FBG147" s="82"/>
      <c r="FBH147" s="82"/>
      <c r="FBI147" s="82"/>
      <c r="FBJ147" s="82"/>
      <c r="FBK147" s="82"/>
      <c r="FBL147" s="82"/>
      <c r="FBM147" s="82"/>
      <c r="FBN147" s="82"/>
      <c r="FBO147" s="82"/>
      <c r="FBP147" s="82"/>
      <c r="FBQ147" s="82"/>
      <c r="FBR147" s="82"/>
      <c r="FBS147" s="82"/>
      <c r="FBT147" s="82"/>
      <c r="FBU147" s="82"/>
      <c r="FBV147" s="82"/>
      <c r="FBW147" s="82"/>
      <c r="FBX147" s="82"/>
      <c r="FBY147" s="82"/>
      <c r="FBZ147" s="82"/>
      <c r="FCA147" s="82"/>
      <c r="FCB147" s="82"/>
      <c r="FCC147" s="82"/>
      <c r="FCD147" s="82"/>
      <c r="FCE147" s="82"/>
      <c r="FCF147" s="82"/>
      <c r="FCG147" s="82"/>
      <c r="FCH147" s="82"/>
      <c r="FCI147" s="82"/>
      <c r="FCJ147" s="82"/>
      <c r="FCK147" s="82"/>
      <c r="FCL147" s="82"/>
      <c r="FCM147" s="82"/>
      <c r="FCN147" s="82"/>
      <c r="FCO147" s="82"/>
      <c r="FCP147" s="82"/>
      <c r="FCQ147" s="82"/>
      <c r="FCR147" s="82"/>
      <c r="FCS147" s="82"/>
      <c r="FCT147" s="82"/>
      <c r="FCU147" s="82"/>
      <c r="FCV147" s="82"/>
      <c r="FCW147" s="82"/>
      <c r="FCX147" s="82"/>
      <c r="FCY147" s="82"/>
      <c r="FCZ147" s="82"/>
      <c r="FDA147" s="82"/>
      <c r="FDB147" s="82"/>
      <c r="FDC147" s="82"/>
      <c r="FDD147" s="82"/>
      <c r="FDE147" s="82"/>
      <c r="FDF147" s="82"/>
      <c r="FDG147" s="82"/>
      <c r="FDH147" s="82"/>
      <c r="FDI147" s="82"/>
      <c r="FDJ147" s="82"/>
      <c r="FDK147" s="82"/>
      <c r="FDL147" s="82"/>
      <c r="FDM147" s="82"/>
      <c r="FDN147" s="82"/>
      <c r="FDO147" s="82"/>
      <c r="FDP147" s="82"/>
      <c r="FDQ147" s="82"/>
      <c r="FDR147" s="82"/>
      <c r="FDS147" s="82"/>
      <c r="FDT147" s="82"/>
      <c r="FDU147" s="82"/>
      <c r="FDV147" s="82"/>
      <c r="FDW147" s="82"/>
      <c r="FDX147" s="82"/>
      <c r="FDY147" s="82"/>
      <c r="FDZ147" s="82"/>
      <c r="FEA147" s="82"/>
      <c r="FEB147" s="82"/>
      <c r="FEC147" s="82"/>
      <c r="FED147" s="82"/>
      <c r="FEE147" s="82"/>
      <c r="FEF147" s="82"/>
      <c r="FEG147" s="82"/>
      <c r="FEH147" s="82"/>
      <c r="FEI147" s="82"/>
      <c r="FEJ147" s="82"/>
      <c r="FEK147" s="82"/>
      <c r="FEL147" s="82"/>
      <c r="FEM147" s="82"/>
      <c r="FEN147" s="82"/>
      <c r="FEO147" s="82"/>
      <c r="FEP147" s="82"/>
      <c r="FEQ147" s="82"/>
      <c r="FET147" s="82"/>
      <c r="FEU147" s="82"/>
      <c r="FEV147" s="82"/>
      <c r="FEW147" s="82"/>
      <c r="FEX147" s="82"/>
      <c r="FEY147" s="82"/>
      <c r="FEZ147" s="82"/>
      <c r="FFA147" s="82"/>
      <c r="FFB147" s="82"/>
      <c r="FFC147" s="82"/>
      <c r="FFD147" s="82"/>
      <c r="FFE147" s="82"/>
      <c r="FFF147" s="82"/>
      <c r="FFG147" s="82"/>
      <c r="FFH147" s="82"/>
      <c r="FFI147" s="82"/>
      <c r="FFJ147" s="82"/>
      <c r="FFK147" s="82"/>
      <c r="FFL147" s="82"/>
      <c r="FFM147" s="82"/>
      <c r="FFN147" s="82"/>
      <c r="FFO147" s="82"/>
      <c r="FFP147" s="82"/>
      <c r="FFQ147" s="82"/>
      <c r="FFR147" s="82"/>
      <c r="FFS147" s="82"/>
      <c r="FFT147" s="82"/>
      <c r="FFU147" s="82"/>
      <c r="FFV147" s="82"/>
      <c r="FFW147" s="82"/>
      <c r="FFX147" s="82"/>
      <c r="FFY147" s="82"/>
      <c r="FFZ147" s="82"/>
      <c r="FGA147" s="82"/>
      <c r="FGB147" s="82"/>
      <c r="FGC147" s="82"/>
      <c r="FGD147" s="82"/>
      <c r="FGE147" s="82"/>
      <c r="FGF147" s="82"/>
      <c r="FGG147" s="82"/>
      <c r="FGH147" s="82"/>
      <c r="FGI147" s="82"/>
      <c r="FGJ147" s="82"/>
      <c r="FGK147" s="82"/>
      <c r="FGL147" s="82"/>
      <c r="FGM147" s="82"/>
      <c r="FGN147" s="82"/>
      <c r="FGO147" s="82"/>
      <c r="FGP147" s="82"/>
      <c r="FGQ147" s="82"/>
      <c r="FGR147" s="82"/>
      <c r="FGS147" s="82"/>
      <c r="FGT147" s="82"/>
      <c r="FGU147" s="82"/>
      <c r="FGV147" s="82"/>
      <c r="FGW147" s="82"/>
      <c r="FGX147" s="82"/>
      <c r="FGY147" s="82"/>
      <c r="FGZ147" s="82"/>
      <c r="FHA147" s="82"/>
      <c r="FHB147" s="82"/>
      <c r="FHC147" s="82"/>
      <c r="FHD147" s="82"/>
      <c r="FHE147" s="82"/>
      <c r="FHF147" s="82"/>
      <c r="FHG147" s="82"/>
      <c r="FHH147" s="82"/>
      <c r="FHI147" s="82"/>
      <c r="FHJ147" s="82"/>
      <c r="FHK147" s="82"/>
      <c r="FHL147" s="82"/>
      <c r="FHM147" s="82"/>
      <c r="FHN147" s="82"/>
      <c r="FHO147" s="82"/>
      <c r="FHP147" s="82"/>
      <c r="FHQ147" s="82"/>
      <c r="FHR147" s="82"/>
      <c r="FHS147" s="82"/>
      <c r="FHT147" s="82"/>
      <c r="FHU147" s="82"/>
      <c r="FHV147" s="82"/>
      <c r="FHW147" s="82"/>
      <c r="FHX147" s="82"/>
      <c r="FHY147" s="82"/>
      <c r="FHZ147" s="82"/>
      <c r="FIA147" s="82"/>
      <c r="FIB147" s="82"/>
      <c r="FIC147" s="82"/>
      <c r="FID147" s="82"/>
      <c r="FIE147" s="82"/>
      <c r="FIF147" s="82"/>
      <c r="FIG147" s="82"/>
      <c r="FIH147" s="82"/>
      <c r="FII147" s="82"/>
      <c r="FIJ147" s="82"/>
      <c r="FIK147" s="82"/>
      <c r="FIL147" s="82"/>
      <c r="FIM147" s="82"/>
      <c r="FIN147" s="82"/>
      <c r="FIO147" s="82"/>
      <c r="FIP147" s="82"/>
      <c r="FIQ147" s="82"/>
      <c r="FIR147" s="82"/>
      <c r="FIS147" s="82"/>
      <c r="FIT147" s="82"/>
      <c r="FIU147" s="82"/>
      <c r="FIV147" s="82"/>
      <c r="FIW147" s="82"/>
      <c r="FIX147" s="82"/>
      <c r="FIY147" s="82"/>
      <c r="FIZ147" s="82"/>
      <c r="FJA147" s="82"/>
      <c r="FJB147" s="82"/>
      <c r="FJC147" s="82"/>
      <c r="FJD147" s="82"/>
      <c r="FJE147" s="82"/>
      <c r="FJF147" s="82"/>
      <c r="FJG147" s="82"/>
      <c r="FJH147" s="82"/>
      <c r="FJI147" s="82"/>
      <c r="FJJ147" s="82"/>
      <c r="FJK147" s="82"/>
      <c r="FJL147" s="82"/>
      <c r="FJM147" s="82"/>
      <c r="FJN147" s="82"/>
      <c r="FJO147" s="82"/>
      <c r="FJP147" s="82"/>
      <c r="FJQ147" s="82"/>
      <c r="FJR147" s="82"/>
      <c r="FJS147" s="82"/>
      <c r="FJT147" s="82"/>
      <c r="FJU147" s="82"/>
      <c r="FJV147" s="82"/>
      <c r="FJW147" s="82"/>
      <c r="FJX147" s="82"/>
      <c r="FJY147" s="82"/>
      <c r="FJZ147" s="82"/>
      <c r="FKA147" s="82"/>
      <c r="FKB147" s="82"/>
      <c r="FKC147" s="82"/>
      <c r="FKD147" s="82"/>
      <c r="FKE147" s="82"/>
      <c r="FKF147" s="82"/>
      <c r="FKG147" s="82"/>
      <c r="FKH147" s="82"/>
      <c r="FKI147" s="82"/>
      <c r="FKJ147" s="82"/>
      <c r="FKK147" s="82"/>
      <c r="FKL147" s="82"/>
      <c r="FKM147" s="82"/>
      <c r="FKN147" s="82"/>
      <c r="FKO147" s="82"/>
      <c r="FKP147" s="82"/>
      <c r="FKQ147" s="82"/>
      <c r="FKR147" s="82"/>
      <c r="FKS147" s="82"/>
      <c r="FKT147" s="82"/>
      <c r="FKU147" s="82"/>
      <c r="FKV147" s="82"/>
      <c r="FKW147" s="82"/>
      <c r="FKX147" s="82"/>
      <c r="FKY147" s="82"/>
      <c r="FKZ147" s="82"/>
      <c r="FLA147" s="82"/>
      <c r="FLB147" s="82"/>
      <c r="FLC147" s="82"/>
      <c r="FLD147" s="82"/>
      <c r="FLE147" s="82"/>
      <c r="FLF147" s="82"/>
      <c r="FLG147" s="82"/>
      <c r="FLH147" s="82"/>
      <c r="FLI147" s="82"/>
      <c r="FLJ147" s="82"/>
      <c r="FLK147" s="82"/>
      <c r="FLL147" s="82"/>
      <c r="FLM147" s="82"/>
      <c r="FLN147" s="82"/>
      <c r="FLO147" s="82"/>
      <c r="FLP147" s="82"/>
      <c r="FLQ147" s="82"/>
      <c r="FLR147" s="82"/>
      <c r="FLS147" s="82"/>
      <c r="FLT147" s="82"/>
      <c r="FLU147" s="82"/>
      <c r="FLV147" s="82"/>
      <c r="FLW147" s="82"/>
      <c r="FLX147" s="82"/>
      <c r="FLY147" s="82"/>
      <c r="FLZ147" s="82"/>
      <c r="FMA147" s="82"/>
      <c r="FMB147" s="82"/>
      <c r="FMC147" s="82"/>
      <c r="FMD147" s="82"/>
      <c r="FME147" s="82"/>
      <c r="FMF147" s="82"/>
      <c r="FMG147" s="82"/>
      <c r="FMH147" s="82"/>
      <c r="FMI147" s="82"/>
      <c r="FMJ147" s="82"/>
      <c r="FMK147" s="82"/>
      <c r="FML147" s="82"/>
      <c r="FMM147" s="82"/>
      <c r="FMN147" s="82"/>
      <c r="FMO147" s="82"/>
      <c r="FMP147" s="82"/>
      <c r="FMQ147" s="82"/>
      <c r="FMR147" s="82"/>
      <c r="FMS147" s="82"/>
      <c r="FMT147" s="82"/>
      <c r="FMU147" s="82"/>
      <c r="FMV147" s="82"/>
      <c r="FMW147" s="82"/>
      <c r="FMX147" s="82"/>
      <c r="FMY147" s="82"/>
      <c r="FMZ147" s="82"/>
      <c r="FNA147" s="82"/>
      <c r="FNB147" s="82"/>
      <c r="FNC147" s="82"/>
      <c r="FND147" s="82"/>
      <c r="FNE147" s="82"/>
      <c r="FNF147" s="82"/>
      <c r="FNG147" s="82"/>
      <c r="FNH147" s="82"/>
      <c r="FNI147" s="82"/>
      <c r="FNJ147" s="82"/>
      <c r="FNK147" s="82"/>
      <c r="FNL147" s="82"/>
      <c r="FNM147" s="82"/>
      <c r="FNN147" s="82"/>
      <c r="FNO147" s="82"/>
      <c r="FNP147" s="82"/>
      <c r="FNQ147" s="82"/>
      <c r="FNR147" s="82"/>
      <c r="FNS147" s="82"/>
      <c r="FNT147" s="82"/>
      <c r="FNU147" s="82"/>
      <c r="FNV147" s="82"/>
      <c r="FNW147" s="82"/>
      <c r="FNX147" s="82"/>
      <c r="FNY147" s="82"/>
      <c r="FNZ147" s="82"/>
      <c r="FOA147" s="82"/>
      <c r="FOB147" s="82"/>
      <c r="FOC147" s="82"/>
      <c r="FOD147" s="82"/>
      <c r="FOE147" s="82"/>
      <c r="FOF147" s="82"/>
      <c r="FOG147" s="82"/>
      <c r="FOH147" s="82"/>
      <c r="FOI147" s="82"/>
      <c r="FOJ147" s="82"/>
      <c r="FOK147" s="82"/>
      <c r="FOL147" s="82"/>
      <c r="FOM147" s="82"/>
      <c r="FOP147" s="82"/>
      <c r="FOQ147" s="82"/>
      <c r="FOR147" s="82"/>
      <c r="FOS147" s="82"/>
      <c r="FOT147" s="82"/>
      <c r="FOU147" s="82"/>
      <c r="FOV147" s="82"/>
      <c r="FOW147" s="82"/>
      <c r="FOX147" s="82"/>
      <c r="FOY147" s="82"/>
      <c r="FOZ147" s="82"/>
      <c r="FPA147" s="82"/>
      <c r="FPB147" s="82"/>
      <c r="FPC147" s="82"/>
      <c r="FPD147" s="82"/>
      <c r="FPE147" s="82"/>
      <c r="FPF147" s="82"/>
      <c r="FPG147" s="82"/>
      <c r="FPH147" s="82"/>
      <c r="FPI147" s="82"/>
      <c r="FPJ147" s="82"/>
      <c r="FPK147" s="82"/>
      <c r="FPL147" s="82"/>
      <c r="FPM147" s="82"/>
      <c r="FPN147" s="82"/>
      <c r="FPO147" s="82"/>
      <c r="FPP147" s="82"/>
      <c r="FPQ147" s="82"/>
      <c r="FPR147" s="82"/>
      <c r="FPS147" s="82"/>
      <c r="FPT147" s="82"/>
      <c r="FPU147" s="82"/>
      <c r="FPV147" s="82"/>
      <c r="FPW147" s="82"/>
      <c r="FPX147" s="82"/>
      <c r="FPY147" s="82"/>
      <c r="FPZ147" s="82"/>
      <c r="FQA147" s="82"/>
      <c r="FQB147" s="82"/>
      <c r="FQC147" s="82"/>
      <c r="FQD147" s="82"/>
      <c r="FQE147" s="82"/>
      <c r="FQF147" s="82"/>
      <c r="FQG147" s="82"/>
      <c r="FQH147" s="82"/>
      <c r="FQI147" s="82"/>
      <c r="FQJ147" s="82"/>
      <c r="FQK147" s="82"/>
      <c r="FQL147" s="82"/>
      <c r="FQM147" s="82"/>
      <c r="FQN147" s="82"/>
      <c r="FQO147" s="82"/>
      <c r="FQP147" s="82"/>
      <c r="FQQ147" s="82"/>
      <c r="FQR147" s="82"/>
      <c r="FQS147" s="82"/>
      <c r="FQT147" s="82"/>
      <c r="FQU147" s="82"/>
      <c r="FQV147" s="82"/>
      <c r="FQW147" s="82"/>
      <c r="FQX147" s="82"/>
      <c r="FQY147" s="82"/>
      <c r="FQZ147" s="82"/>
      <c r="FRA147" s="82"/>
      <c r="FRB147" s="82"/>
      <c r="FRC147" s="82"/>
      <c r="FRD147" s="82"/>
      <c r="FRE147" s="82"/>
      <c r="FRF147" s="82"/>
      <c r="FRG147" s="82"/>
      <c r="FRH147" s="82"/>
      <c r="FRI147" s="82"/>
      <c r="FRJ147" s="82"/>
      <c r="FRK147" s="82"/>
      <c r="FRL147" s="82"/>
      <c r="FRM147" s="82"/>
      <c r="FRN147" s="82"/>
      <c r="FRO147" s="82"/>
      <c r="FRP147" s="82"/>
      <c r="FRQ147" s="82"/>
      <c r="FRR147" s="82"/>
      <c r="FRS147" s="82"/>
      <c r="FRT147" s="82"/>
      <c r="FRU147" s="82"/>
      <c r="FRV147" s="82"/>
      <c r="FRW147" s="82"/>
      <c r="FRX147" s="82"/>
      <c r="FRY147" s="82"/>
      <c r="FRZ147" s="82"/>
      <c r="FSA147" s="82"/>
      <c r="FSB147" s="82"/>
      <c r="FSC147" s="82"/>
      <c r="FSD147" s="82"/>
      <c r="FSE147" s="82"/>
      <c r="FSF147" s="82"/>
      <c r="FSG147" s="82"/>
      <c r="FSH147" s="82"/>
      <c r="FSI147" s="82"/>
      <c r="FSJ147" s="82"/>
      <c r="FSK147" s="82"/>
      <c r="FSL147" s="82"/>
      <c r="FSM147" s="82"/>
      <c r="FSN147" s="82"/>
      <c r="FSO147" s="82"/>
      <c r="FSP147" s="82"/>
      <c r="FSQ147" s="82"/>
      <c r="FSR147" s="82"/>
      <c r="FSS147" s="82"/>
      <c r="FST147" s="82"/>
      <c r="FSU147" s="82"/>
      <c r="FSV147" s="82"/>
      <c r="FSW147" s="82"/>
      <c r="FSX147" s="82"/>
      <c r="FSY147" s="82"/>
      <c r="FSZ147" s="82"/>
      <c r="FTA147" s="82"/>
      <c r="FTB147" s="82"/>
      <c r="FTC147" s="82"/>
      <c r="FTD147" s="82"/>
      <c r="FTE147" s="82"/>
      <c r="FTF147" s="82"/>
      <c r="FTG147" s="82"/>
      <c r="FTH147" s="82"/>
      <c r="FTI147" s="82"/>
      <c r="FTJ147" s="82"/>
      <c r="FTK147" s="82"/>
      <c r="FTL147" s="82"/>
      <c r="FTM147" s="82"/>
      <c r="FTN147" s="82"/>
      <c r="FTO147" s="82"/>
      <c r="FTP147" s="82"/>
      <c r="FTQ147" s="82"/>
      <c r="FTR147" s="82"/>
      <c r="FTS147" s="82"/>
      <c r="FTT147" s="82"/>
      <c r="FTU147" s="82"/>
      <c r="FTV147" s="82"/>
      <c r="FTW147" s="82"/>
      <c r="FTX147" s="82"/>
      <c r="FTY147" s="82"/>
      <c r="FTZ147" s="82"/>
      <c r="FUA147" s="82"/>
      <c r="FUB147" s="82"/>
      <c r="FUC147" s="82"/>
      <c r="FUD147" s="82"/>
      <c r="FUE147" s="82"/>
      <c r="FUF147" s="82"/>
      <c r="FUG147" s="82"/>
      <c r="FUH147" s="82"/>
      <c r="FUI147" s="82"/>
      <c r="FUJ147" s="82"/>
      <c r="FUK147" s="82"/>
      <c r="FUL147" s="82"/>
      <c r="FUM147" s="82"/>
      <c r="FUN147" s="82"/>
      <c r="FUO147" s="82"/>
      <c r="FUP147" s="82"/>
      <c r="FUQ147" s="82"/>
      <c r="FUR147" s="82"/>
      <c r="FUS147" s="82"/>
      <c r="FUT147" s="82"/>
      <c r="FUU147" s="82"/>
      <c r="FUV147" s="82"/>
      <c r="FUW147" s="82"/>
      <c r="FUX147" s="82"/>
      <c r="FUY147" s="82"/>
      <c r="FUZ147" s="82"/>
      <c r="FVA147" s="82"/>
      <c r="FVB147" s="82"/>
      <c r="FVC147" s="82"/>
      <c r="FVD147" s="82"/>
      <c r="FVE147" s="82"/>
      <c r="FVF147" s="82"/>
      <c r="FVG147" s="82"/>
      <c r="FVH147" s="82"/>
      <c r="FVI147" s="82"/>
      <c r="FVJ147" s="82"/>
      <c r="FVK147" s="82"/>
      <c r="FVL147" s="82"/>
      <c r="FVM147" s="82"/>
      <c r="FVN147" s="82"/>
      <c r="FVO147" s="82"/>
      <c r="FVP147" s="82"/>
      <c r="FVQ147" s="82"/>
      <c r="FVR147" s="82"/>
      <c r="FVS147" s="82"/>
      <c r="FVT147" s="82"/>
      <c r="FVU147" s="82"/>
      <c r="FVV147" s="82"/>
      <c r="FVW147" s="82"/>
      <c r="FVX147" s="82"/>
      <c r="FVY147" s="82"/>
      <c r="FVZ147" s="82"/>
      <c r="FWA147" s="82"/>
      <c r="FWB147" s="82"/>
      <c r="FWC147" s="82"/>
      <c r="FWD147" s="82"/>
      <c r="FWE147" s="82"/>
      <c r="FWF147" s="82"/>
      <c r="FWG147" s="82"/>
      <c r="FWH147" s="82"/>
      <c r="FWI147" s="82"/>
      <c r="FWJ147" s="82"/>
      <c r="FWK147" s="82"/>
      <c r="FWL147" s="82"/>
      <c r="FWM147" s="82"/>
      <c r="FWN147" s="82"/>
      <c r="FWO147" s="82"/>
      <c r="FWP147" s="82"/>
      <c r="FWQ147" s="82"/>
      <c r="FWR147" s="82"/>
      <c r="FWS147" s="82"/>
      <c r="FWT147" s="82"/>
      <c r="FWU147" s="82"/>
      <c r="FWV147" s="82"/>
      <c r="FWW147" s="82"/>
      <c r="FWX147" s="82"/>
      <c r="FWY147" s="82"/>
      <c r="FWZ147" s="82"/>
      <c r="FXA147" s="82"/>
      <c r="FXB147" s="82"/>
      <c r="FXC147" s="82"/>
      <c r="FXD147" s="82"/>
      <c r="FXE147" s="82"/>
      <c r="FXF147" s="82"/>
      <c r="FXG147" s="82"/>
      <c r="FXH147" s="82"/>
      <c r="FXI147" s="82"/>
      <c r="FXJ147" s="82"/>
      <c r="FXK147" s="82"/>
      <c r="FXL147" s="82"/>
      <c r="FXM147" s="82"/>
      <c r="FXN147" s="82"/>
      <c r="FXO147" s="82"/>
      <c r="FXP147" s="82"/>
      <c r="FXQ147" s="82"/>
      <c r="FXR147" s="82"/>
      <c r="FXS147" s="82"/>
      <c r="FXT147" s="82"/>
      <c r="FXU147" s="82"/>
      <c r="FXV147" s="82"/>
      <c r="FXW147" s="82"/>
      <c r="FXX147" s="82"/>
      <c r="FXY147" s="82"/>
      <c r="FXZ147" s="82"/>
      <c r="FYA147" s="82"/>
      <c r="FYB147" s="82"/>
      <c r="FYC147" s="82"/>
      <c r="FYD147" s="82"/>
      <c r="FYE147" s="82"/>
      <c r="FYF147" s="82"/>
      <c r="FYG147" s="82"/>
      <c r="FYH147" s="82"/>
      <c r="FYI147" s="82"/>
      <c r="FYL147" s="82"/>
      <c r="FYM147" s="82"/>
      <c r="FYN147" s="82"/>
      <c r="FYO147" s="82"/>
      <c r="FYP147" s="82"/>
      <c r="FYQ147" s="82"/>
      <c r="FYR147" s="82"/>
      <c r="FYS147" s="82"/>
      <c r="FYT147" s="82"/>
      <c r="FYU147" s="82"/>
      <c r="FYV147" s="82"/>
      <c r="FYW147" s="82"/>
      <c r="FYX147" s="82"/>
      <c r="FYY147" s="82"/>
      <c r="FYZ147" s="82"/>
      <c r="FZA147" s="82"/>
      <c r="FZB147" s="82"/>
      <c r="FZC147" s="82"/>
      <c r="FZD147" s="82"/>
      <c r="FZE147" s="82"/>
      <c r="FZF147" s="82"/>
      <c r="FZG147" s="82"/>
      <c r="FZH147" s="82"/>
      <c r="FZI147" s="82"/>
      <c r="FZJ147" s="82"/>
      <c r="FZK147" s="82"/>
      <c r="FZL147" s="82"/>
      <c r="FZM147" s="82"/>
      <c r="FZN147" s="82"/>
      <c r="FZO147" s="82"/>
      <c r="FZP147" s="82"/>
      <c r="FZQ147" s="82"/>
      <c r="FZR147" s="82"/>
      <c r="FZS147" s="82"/>
      <c r="FZT147" s="82"/>
      <c r="FZU147" s="82"/>
      <c r="FZV147" s="82"/>
      <c r="FZW147" s="82"/>
      <c r="FZX147" s="82"/>
      <c r="FZY147" s="82"/>
      <c r="FZZ147" s="82"/>
      <c r="GAA147" s="82"/>
      <c r="GAB147" s="82"/>
      <c r="GAC147" s="82"/>
      <c r="GAD147" s="82"/>
      <c r="GAE147" s="82"/>
      <c r="GAF147" s="82"/>
      <c r="GAG147" s="82"/>
      <c r="GAH147" s="82"/>
      <c r="GAI147" s="82"/>
      <c r="GAJ147" s="82"/>
      <c r="GAK147" s="82"/>
      <c r="GAL147" s="82"/>
      <c r="GAM147" s="82"/>
      <c r="GAN147" s="82"/>
      <c r="GAO147" s="82"/>
      <c r="GAP147" s="82"/>
      <c r="GAQ147" s="82"/>
      <c r="GAR147" s="82"/>
      <c r="GAS147" s="82"/>
      <c r="GAT147" s="82"/>
      <c r="GAU147" s="82"/>
      <c r="GAV147" s="82"/>
      <c r="GAW147" s="82"/>
      <c r="GAX147" s="82"/>
      <c r="GAY147" s="82"/>
      <c r="GAZ147" s="82"/>
      <c r="GBA147" s="82"/>
      <c r="GBB147" s="82"/>
      <c r="GBC147" s="82"/>
      <c r="GBD147" s="82"/>
      <c r="GBE147" s="82"/>
      <c r="GBF147" s="82"/>
      <c r="GBG147" s="82"/>
      <c r="GBH147" s="82"/>
      <c r="GBI147" s="82"/>
      <c r="GBJ147" s="82"/>
      <c r="GBK147" s="82"/>
      <c r="GBL147" s="82"/>
      <c r="GBM147" s="82"/>
      <c r="GBN147" s="82"/>
      <c r="GBO147" s="82"/>
      <c r="GBP147" s="82"/>
      <c r="GBQ147" s="82"/>
      <c r="GBR147" s="82"/>
      <c r="GBS147" s="82"/>
      <c r="GBT147" s="82"/>
      <c r="GBU147" s="82"/>
      <c r="GBV147" s="82"/>
      <c r="GBW147" s="82"/>
      <c r="GBX147" s="82"/>
      <c r="GBY147" s="82"/>
      <c r="GBZ147" s="82"/>
      <c r="GCA147" s="82"/>
      <c r="GCB147" s="82"/>
      <c r="GCC147" s="82"/>
      <c r="GCD147" s="82"/>
      <c r="GCE147" s="82"/>
      <c r="GCF147" s="82"/>
      <c r="GCG147" s="82"/>
      <c r="GCH147" s="82"/>
      <c r="GCI147" s="82"/>
      <c r="GCJ147" s="82"/>
      <c r="GCK147" s="82"/>
      <c r="GCL147" s="82"/>
      <c r="GCM147" s="82"/>
      <c r="GCN147" s="82"/>
      <c r="GCO147" s="82"/>
      <c r="GCP147" s="82"/>
      <c r="GCQ147" s="82"/>
      <c r="GCR147" s="82"/>
      <c r="GCS147" s="82"/>
      <c r="GCT147" s="82"/>
      <c r="GCU147" s="82"/>
      <c r="GCV147" s="82"/>
      <c r="GCW147" s="82"/>
      <c r="GCX147" s="82"/>
      <c r="GCY147" s="82"/>
      <c r="GCZ147" s="82"/>
      <c r="GDA147" s="82"/>
      <c r="GDB147" s="82"/>
      <c r="GDC147" s="82"/>
      <c r="GDD147" s="82"/>
      <c r="GDE147" s="82"/>
      <c r="GDF147" s="82"/>
      <c r="GDG147" s="82"/>
      <c r="GDH147" s="82"/>
      <c r="GDI147" s="82"/>
      <c r="GDJ147" s="82"/>
      <c r="GDK147" s="82"/>
      <c r="GDL147" s="82"/>
      <c r="GDM147" s="82"/>
      <c r="GDN147" s="82"/>
      <c r="GDO147" s="82"/>
      <c r="GDP147" s="82"/>
      <c r="GDQ147" s="82"/>
      <c r="GDR147" s="82"/>
      <c r="GDS147" s="82"/>
      <c r="GDT147" s="82"/>
      <c r="GDU147" s="82"/>
      <c r="GDV147" s="82"/>
      <c r="GDW147" s="82"/>
      <c r="GDX147" s="82"/>
      <c r="GDY147" s="82"/>
      <c r="GDZ147" s="82"/>
      <c r="GEA147" s="82"/>
      <c r="GEB147" s="82"/>
      <c r="GEC147" s="82"/>
      <c r="GED147" s="82"/>
      <c r="GEE147" s="82"/>
      <c r="GEF147" s="82"/>
      <c r="GEG147" s="82"/>
      <c r="GEH147" s="82"/>
      <c r="GEI147" s="82"/>
      <c r="GEJ147" s="82"/>
      <c r="GEK147" s="82"/>
      <c r="GEL147" s="82"/>
      <c r="GEM147" s="82"/>
      <c r="GEN147" s="82"/>
      <c r="GEO147" s="82"/>
      <c r="GEP147" s="82"/>
      <c r="GEQ147" s="82"/>
      <c r="GER147" s="82"/>
      <c r="GES147" s="82"/>
      <c r="GET147" s="82"/>
      <c r="GEU147" s="82"/>
      <c r="GEV147" s="82"/>
      <c r="GEW147" s="82"/>
      <c r="GEX147" s="82"/>
      <c r="GEY147" s="82"/>
      <c r="GEZ147" s="82"/>
      <c r="GFA147" s="82"/>
      <c r="GFB147" s="82"/>
      <c r="GFC147" s="82"/>
      <c r="GFD147" s="82"/>
      <c r="GFE147" s="82"/>
      <c r="GFF147" s="82"/>
      <c r="GFG147" s="82"/>
      <c r="GFH147" s="82"/>
      <c r="GFI147" s="82"/>
      <c r="GFJ147" s="82"/>
      <c r="GFK147" s="82"/>
      <c r="GFL147" s="82"/>
      <c r="GFM147" s="82"/>
      <c r="GFN147" s="82"/>
      <c r="GFO147" s="82"/>
      <c r="GFP147" s="82"/>
      <c r="GFQ147" s="82"/>
      <c r="GFR147" s="82"/>
      <c r="GFS147" s="82"/>
      <c r="GFT147" s="82"/>
      <c r="GFU147" s="82"/>
      <c r="GFV147" s="82"/>
      <c r="GFW147" s="82"/>
      <c r="GFX147" s="82"/>
      <c r="GFY147" s="82"/>
      <c r="GFZ147" s="82"/>
      <c r="GGA147" s="82"/>
      <c r="GGB147" s="82"/>
      <c r="GGC147" s="82"/>
      <c r="GGD147" s="82"/>
      <c r="GGE147" s="82"/>
      <c r="GGF147" s="82"/>
      <c r="GGG147" s="82"/>
      <c r="GGH147" s="82"/>
      <c r="GGI147" s="82"/>
      <c r="GGJ147" s="82"/>
      <c r="GGK147" s="82"/>
      <c r="GGL147" s="82"/>
      <c r="GGM147" s="82"/>
      <c r="GGN147" s="82"/>
      <c r="GGO147" s="82"/>
      <c r="GGP147" s="82"/>
      <c r="GGQ147" s="82"/>
      <c r="GGR147" s="82"/>
      <c r="GGS147" s="82"/>
      <c r="GGT147" s="82"/>
      <c r="GGU147" s="82"/>
      <c r="GGV147" s="82"/>
      <c r="GGW147" s="82"/>
      <c r="GGX147" s="82"/>
      <c r="GGY147" s="82"/>
      <c r="GGZ147" s="82"/>
      <c r="GHA147" s="82"/>
      <c r="GHB147" s="82"/>
      <c r="GHC147" s="82"/>
      <c r="GHD147" s="82"/>
      <c r="GHE147" s="82"/>
      <c r="GHF147" s="82"/>
      <c r="GHG147" s="82"/>
      <c r="GHH147" s="82"/>
      <c r="GHI147" s="82"/>
      <c r="GHJ147" s="82"/>
      <c r="GHK147" s="82"/>
      <c r="GHL147" s="82"/>
      <c r="GHM147" s="82"/>
      <c r="GHN147" s="82"/>
      <c r="GHO147" s="82"/>
      <c r="GHP147" s="82"/>
      <c r="GHQ147" s="82"/>
      <c r="GHR147" s="82"/>
      <c r="GHS147" s="82"/>
      <c r="GHT147" s="82"/>
      <c r="GHU147" s="82"/>
      <c r="GHV147" s="82"/>
      <c r="GHW147" s="82"/>
      <c r="GHX147" s="82"/>
      <c r="GHY147" s="82"/>
      <c r="GHZ147" s="82"/>
      <c r="GIA147" s="82"/>
      <c r="GIB147" s="82"/>
      <c r="GIC147" s="82"/>
      <c r="GID147" s="82"/>
      <c r="GIE147" s="82"/>
      <c r="GIH147" s="82"/>
      <c r="GII147" s="82"/>
      <c r="GIJ147" s="82"/>
      <c r="GIK147" s="82"/>
      <c r="GIL147" s="82"/>
      <c r="GIM147" s="82"/>
      <c r="GIN147" s="82"/>
      <c r="GIO147" s="82"/>
      <c r="GIP147" s="82"/>
      <c r="GIQ147" s="82"/>
      <c r="GIR147" s="82"/>
      <c r="GIS147" s="82"/>
      <c r="GIT147" s="82"/>
      <c r="GIU147" s="82"/>
      <c r="GIV147" s="82"/>
      <c r="GIW147" s="82"/>
      <c r="GIX147" s="82"/>
      <c r="GIY147" s="82"/>
      <c r="GIZ147" s="82"/>
      <c r="GJA147" s="82"/>
      <c r="GJB147" s="82"/>
      <c r="GJC147" s="82"/>
      <c r="GJD147" s="82"/>
      <c r="GJE147" s="82"/>
      <c r="GJF147" s="82"/>
      <c r="GJG147" s="82"/>
      <c r="GJH147" s="82"/>
      <c r="GJI147" s="82"/>
      <c r="GJJ147" s="82"/>
      <c r="GJK147" s="82"/>
      <c r="GJL147" s="82"/>
      <c r="GJM147" s="82"/>
      <c r="GJN147" s="82"/>
      <c r="GJO147" s="82"/>
      <c r="GJP147" s="82"/>
      <c r="GJQ147" s="82"/>
      <c r="GJR147" s="82"/>
      <c r="GJS147" s="82"/>
      <c r="GJT147" s="82"/>
      <c r="GJU147" s="82"/>
      <c r="GJV147" s="82"/>
      <c r="GJW147" s="82"/>
      <c r="GJX147" s="82"/>
      <c r="GJY147" s="82"/>
      <c r="GJZ147" s="82"/>
      <c r="GKA147" s="82"/>
      <c r="GKB147" s="82"/>
      <c r="GKC147" s="82"/>
      <c r="GKD147" s="82"/>
      <c r="GKE147" s="82"/>
      <c r="GKF147" s="82"/>
      <c r="GKG147" s="82"/>
      <c r="GKH147" s="82"/>
      <c r="GKI147" s="82"/>
      <c r="GKJ147" s="82"/>
      <c r="GKK147" s="82"/>
      <c r="GKL147" s="82"/>
      <c r="GKM147" s="82"/>
      <c r="GKN147" s="82"/>
      <c r="GKO147" s="82"/>
      <c r="GKP147" s="82"/>
      <c r="GKQ147" s="82"/>
      <c r="GKR147" s="82"/>
      <c r="GKS147" s="82"/>
      <c r="GKT147" s="82"/>
      <c r="GKU147" s="82"/>
      <c r="GKV147" s="82"/>
      <c r="GKW147" s="82"/>
      <c r="GKX147" s="82"/>
      <c r="GKY147" s="82"/>
      <c r="GKZ147" s="82"/>
      <c r="GLA147" s="82"/>
      <c r="GLB147" s="82"/>
      <c r="GLC147" s="82"/>
      <c r="GLD147" s="82"/>
      <c r="GLE147" s="82"/>
      <c r="GLF147" s="82"/>
      <c r="GLG147" s="82"/>
      <c r="GLH147" s="82"/>
      <c r="GLI147" s="82"/>
      <c r="GLJ147" s="82"/>
      <c r="GLK147" s="82"/>
      <c r="GLL147" s="82"/>
      <c r="GLM147" s="82"/>
      <c r="GLN147" s="82"/>
      <c r="GLO147" s="82"/>
      <c r="GLP147" s="82"/>
      <c r="GLQ147" s="82"/>
      <c r="GLR147" s="82"/>
      <c r="GLS147" s="82"/>
      <c r="GLT147" s="82"/>
      <c r="GLU147" s="82"/>
      <c r="GLV147" s="82"/>
      <c r="GLW147" s="82"/>
      <c r="GLX147" s="82"/>
      <c r="GLY147" s="82"/>
      <c r="GLZ147" s="82"/>
      <c r="GMA147" s="82"/>
      <c r="GMB147" s="82"/>
      <c r="GMC147" s="82"/>
      <c r="GMD147" s="82"/>
      <c r="GME147" s="82"/>
      <c r="GMF147" s="82"/>
      <c r="GMG147" s="82"/>
      <c r="GMH147" s="82"/>
      <c r="GMI147" s="82"/>
      <c r="GMJ147" s="82"/>
      <c r="GMK147" s="82"/>
      <c r="GML147" s="82"/>
      <c r="GMM147" s="82"/>
      <c r="GMN147" s="82"/>
      <c r="GMO147" s="82"/>
      <c r="GMP147" s="82"/>
      <c r="GMQ147" s="82"/>
      <c r="GMR147" s="82"/>
      <c r="GMS147" s="82"/>
      <c r="GMT147" s="82"/>
      <c r="GMU147" s="82"/>
      <c r="GMV147" s="82"/>
      <c r="GMW147" s="82"/>
      <c r="GMX147" s="82"/>
      <c r="GMY147" s="82"/>
      <c r="GMZ147" s="82"/>
      <c r="GNA147" s="82"/>
      <c r="GNB147" s="82"/>
      <c r="GNC147" s="82"/>
      <c r="GND147" s="82"/>
      <c r="GNE147" s="82"/>
      <c r="GNF147" s="82"/>
      <c r="GNG147" s="82"/>
      <c r="GNH147" s="82"/>
      <c r="GNI147" s="82"/>
      <c r="GNJ147" s="82"/>
      <c r="GNK147" s="82"/>
      <c r="GNL147" s="82"/>
      <c r="GNM147" s="82"/>
      <c r="GNN147" s="82"/>
      <c r="GNO147" s="82"/>
      <c r="GNP147" s="82"/>
      <c r="GNQ147" s="82"/>
      <c r="GNR147" s="82"/>
      <c r="GNS147" s="82"/>
      <c r="GNT147" s="82"/>
      <c r="GNU147" s="82"/>
      <c r="GNV147" s="82"/>
      <c r="GNW147" s="82"/>
      <c r="GNX147" s="82"/>
      <c r="GNY147" s="82"/>
      <c r="GNZ147" s="82"/>
      <c r="GOA147" s="82"/>
      <c r="GOB147" s="82"/>
      <c r="GOC147" s="82"/>
      <c r="GOD147" s="82"/>
      <c r="GOE147" s="82"/>
      <c r="GOF147" s="82"/>
      <c r="GOG147" s="82"/>
      <c r="GOH147" s="82"/>
      <c r="GOI147" s="82"/>
      <c r="GOJ147" s="82"/>
      <c r="GOK147" s="82"/>
      <c r="GOL147" s="82"/>
      <c r="GOM147" s="82"/>
      <c r="GON147" s="82"/>
      <c r="GOO147" s="82"/>
      <c r="GOP147" s="82"/>
      <c r="GOQ147" s="82"/>
      <c r="GOR147" s="82"/>
      <c r="GOS147" s="82"/>
      <c r="GOT147" s="82"/>
      <c r="GOU147" s="82"/>
      <c r="GOV147" s="82"/>
      <c r="GOW147" s="82"/>
      <c r="GOX147" s="82"/>
      <c r="GOY147" s="82"/>
      <c r="GOZ147" s="82"/>
      <c r="GPA147" s="82"/>
      <c r="GPB147" s="82"/>
      <c r="GPC147" s="82"/>
      <c r="GPD147" s="82"/>
      <c r="GPE147" s="82"/>
      <c r="GPF147" s="82"/>
      <c r="GPG147" s="82"/>
      <c r="GPH147" s="82"/>
      <c r="GPI147" s="82"/>
      <c r="GPJ147" s="82"/>
      <c r="GPK147" s="82"/>
      <c r="GPL147" s="82"/>
      <c r="GPM147" s="82"/>
      <c r="GPN147" s="82"/>
      <c r="GPO147" s="82"/>
      <c r="GPP147" s="82"/>
      <c r="GPQ147" s="82"/>
      <c r="GPR147" s="82"/>
      <c r="GPS147" s="82"/>
      <c r="GPT147" s="82"/>
      <c r="GPU147" s="82"/>
      <c r="GPV147" s="82"/>
      <c r="GPW147" s="82"/>
      <c r="GPX147" s="82"/>
      <c r="GPY147" s="82"/>
      <c r="GPZ147" s="82"/>
      <c r="GQA147" s="82"/>
      <c r="GQB147" s="82"/>
      <c r="GQC147" s="82"/>
      <c r="GQD147" s="82"/>
      <c r="GQE147" s="82"/>
      <c r="GQF147" s="82"/>
      <c r="GQG147" s="82"/>
      <c r="GQH147" s="82"/>
      <c r="GQI147" s="82"/>
      <c r="GQJ147" s="82"/>
      <c r="GQK147" s="82"/>
      <c r="GQL147" s="82"/>
      <c r="GQM147" s="82"/>
      <c r="GQN147" s="82"/>
      <c r="GQO147" s="82"/>
      <c r="GQP147" s="82"/>
      <c r="GQQ147" s="82"/>
      <c r="GQR147" s="82"/>
      <c r="GQS147" s="82"/>
      <c r="GQT147" s="82"/>
      <c r="GQU147" s="82"/>
      <c r="GQV147" s="82"/>
      <c r="GQW147" s="82"/>
      <c r="GQX147" s="82"/>
      <c r="GQY147" s="82"/>
      <c r="GQZ147" s="82"/>
      <c r="GRA147" s="82"/>
      <c r="GRB147" s="82"/>
      <c r="GRC147" s="82"/>
      <c r="GRD147" s="82"/>
      <c r="GRE147" s="82"/>
      <c r="GRF147" s="82"/>
      <c r="GRG147" s="82"/>
      <c r="GRH147" s="82"/>
      <c r="GRI147" s="82"/>
      <c r="GRJ147" s="82"/>
      <c r="GRK147" s="82"/>
      <c r="GRL147" s="82"/>
      <c r="GRM147" s="82"/>
      <c r="GRN147" s="82"/>
      <c r="GRO147" s="82"/>
      <c r="GRP147" s="82"/>
      <c r="GRQ147" s="82"/>
      <c r="GRR147" s="82"/>
      <c r="GRS147" s="82"/>
      <c r="GRT147" s="82"/>
      <c r="GRU147" s="82"/>
      <c r="GRV147" s="82"/>
      <c r="GRW147" s="82"/>
      <c r="GRX147" s="82"/>
      <c r="GRY147" s="82"/>
      <c r="GRZ147" s="82"/>
      <c r="GSA147" s="82"/>
      <c r="GSD147" s="82"/>
      <c r="GSE147" s="82"/>
      <c r="GSF147" s="82"/>
      <c r="GSG147" s="82"/>
      <c r="GSH147" s="82"/>
      <c r="GSI147" s="82"/>
      <c r="GSJ147" s="82"/>
      <c r="GSK147" s="82"/>
      <c r="GSL147" s="82"/>
      <c r="GSM147" s="82"/>
      <c r="GSN147" s="82"/>
      <c r="GSO147" s="82"/>
      <c r="GSP147" s="82"/>
      <c r="GSQ147" s="82"/>
      <c r="GSR147" s="82"/>
      <c r="GSS147" s="82"/>
      <c r="GST147" s="82"/>
      <c r="GSU147" s="82"/>
      <c r="GSV147" s="82"/>
      <c r="GSW147" s="82"/>
      <c r="GSX147" s="82"/>
      <c r="GSY147" s="82"/>
      <c r="GSZ147" s="82"/>
      <c r="GTA147" s="82"/>
      <c r="GTB147" s="82"/>
      <c r="GTC147" s="82"/>
      <c r="GTD147" s="82"/>
      <c r="GTE147" s="82"/>
      <c r="GTF147" s="82"/>
      <c r="GTG147" s="82"/>
      <c r="GTH147" s="82"/>
      <c r="GTI147" s="82"/>
      <c r="GTJ147" s="82"/>
      <c r="GTK147" s="82"/>
      <c r="GTL147" s="82"/>
      <c r="GTM147" s="82"/>
      <c r="GTN147" s="82"/>
      <c r="GTO147" s="82"/>
      <c r="GTP147" s="82"/>
      <c r="GTQ147" s="82"/>
      <c r="GTR147" s="82"/>
      <c r="GTS147" s="82"/>
      <c r="GTT147" s="82"/>
      <c r="GTU147" s="82"/>
      <c r="GTV147" s="82"/>
      <c r="GTW147" s="82"/>
      <c r="GTX147" s="82"/>
      <c r="GTY147" s="82"/>
      <c r="GTZ147" s="82"/>
      <c r="GUA147" s="82"/>
      <c r="GUB147" s="82"/>
      <c r="GUC147" s="82"/>
      <c r="GUD147" s="82"/>
      <c r="GUE147" s="82"/>
      <c r="GUF147" s="82"/>
      <c r="GUG147" s="82"/>
      <c r="GUH147" s="82"/>
      <c r="GUI147" s="82"/>
      <c r="GUJ147" s="82"/>
      <c r="GUK147" s="82"/>
      <c r="GUL147" s="82"/>
      <c r="GUM147" s="82"/>
      <c r="GUN147" s="82"/>
      <c r="GUO147" s="82"/>
      <c r="GUP147" s="82"/>
      <c r="GUQ147" s="82"/>
      <c r="GUR147" s="82"/>
      <c r="GUS147" s="82"/>
      <c r="GUT147" s="82"/>
      <c r="GUU147" s="82"/>
      <c r="GUV147" s="82"/>
      <c r="GUW147" s="82"/>
      <c r="GUX147" s="82"/>
      <c r="GUY147" s="82"/>
      <c r="GUZ147" s="82"/>
      <c r="GVA147" s="82"/>
      <c r="GVB147" s="82"/>
      <c r="GVC147" s="82"/>
      <c r="GVD147" s="82"/>
      <c r="GVE147" s="82"/>
      <c r="GVF147" s="82"/>
      <c r="GVG147" s="82"/>
      <c r="GVH147" s="82"/>
      <c r="GVI147" s="82"/>
      <c r="GVJ147" s="82"/>
      <c r="GVK147" s="82"/>
      <c r="GVL147" s="82"/>
      <c r="GVM147" s="82"/>
      <c r="GVN147" s="82"/>
      <c r="GVO147" s="82"/>
      <c r="GVP147" s="82"/>
      <c r="GVQ147" s="82"/>
      <c r="GVR147" s="82"/>
      <c r="GVS147" s="82"/>
      <c r="GVT147" s="82"/>
      <c r="GVU147" s="82"/>
      <c r="GVV147" s="82"/>
      <c r="GVW147" s="82"/>
      <c r="GVX147" s="82"/>
      <c r="GVY147" s="82"/>
      <c r="GVZ147" s="82"/>
      <c r="GWA147" s="82"/>
      <c r="GWB147" s="82"/>
      <c r="GWC147" s="82"/>
      <c r="GWD147" s="82"/>
      <c r="GWE147" s="82"/>
      <c r="GWF147" s="82"/>
      <c r="GWG147" s="82"/>
      <c r="GWH147" s="82"/>
      <c r="GWI147" s="82"/>
      <c r="GWJ147" s="82"/>
      <c r="GWK147" s="82"/>
      <c r="GWL147" s="82"/>
      <c r="GWM147" s="82"/>
      <c r="GWN147" s="82"/>
      <c r="GWO147" s="82"/>
      <c r="GWP147" s="82"/>
      <c r="GWQ147" s="82"/>
      <c r="GWR147" s="82"/>
      <c r="GWS147" s="82"/>
      <c r="GWT147" s="82"/>
      <c r="GWU147" s="82"/>
      <c r="GWV147" s="82"/>
      <c r="GWW147" s="82"/>
      <c r="GWX147" s="82"/>
      <c r="GWY147" s="82"/>
      <c r="GWZ147" s="82"/>
      <c r="GXA147" s="82"/>
      <c r="GXB147" s="82"/>
      <c r="GXC147" s="82"/>
      <c r="GXD147" s="82"/>
      <c r="GXE147" s="82"/>
      <c r="GXF147" s="82"/>
      <c r="GXG147" s="82"/>
      <c r="GXH147" s="82"/>
      <c r="GXI147" s="82"/>
      <c r="GXJ147" s="82"/>
      <c r="GXK147" s="82"/>
      <c r="GXL147" s="82"/>
      <c r="GXM147" s="82"/>
      <c r="GXN147" s="82"/>
      <c r="GXO147" s="82"/>
      <c r="GXP147" s="82"/>
      <c r="GXQ147" s="82"/>
      <c r="GXR147" s="82"/>
      <c r="GXS147" s="82"/>
      <c r="GXT147" s="82"/>
      <c r="GXU147" s="82"/>
      <c r="GXV147" s="82"/>
      <c r="GXW147" s="82"/>
      <c r="GXX147" s="82"/>
      <c r="GXY147" s="82"/>
      <c r="GXZ147" s="82"/>
      <c r="GYA147" s="82"/>
      <c r="GYB147" s="82"/>
      <c r="GYC147" s="82"/>
      <c r="GYD147" s="82"/>
      <c r="GYE147" s="82"/>
      <c r="GYF147" s="82"/>
      <c r="GYG147" s="82"/>
      <c r="GYH147" s="82"/>
      <c r="GYI147" s="82"/>
      <c r="GYJ147" s="82"/>
      <c r="GYK147" s="82"/>
      <c r="GYL147" s="82"/>
      <c r="GYM147" s="82"/>
      <c r="GYN147" s="82"/>
      <c r="GYO147" s="82"/>
      <c r="GYP147" s="82"/>
      <c r="GYQ147" s="82"/>
      <c r="GYR147" s="82"/>
      <c r="GYS147" s="82"/>
      <c r="GYT147" s="82"/>
      <c r="GYU147" s="82"/>
      <c r="GYV147" s="82"/>
      <c r="GYW147" s="82"/>
      <c r="GYX147" s="82"/>
      <c r="GYY147" s="82"/>
      <c r="GYZ147" s="82"/>
      <c r="GZA147" s="82"/>
      <c r="GZB147" s="82"/>
      <c r="GZC147" s="82"/>
      <c r="GZD147" s="82"/>
      <c r="GZE147" s="82"/>
      <c r="GZF147" s="82"/>
      <c r="GZG147" s="82"/>
      <c r="GZH147" s="82"/>
      <c r="GZI147" s="82"/>
      <c r="GZJ147" s="82"/>
      <c r="GZK147" s="82"/>
      <c r="GZL147" s="82"/>
      <c r="GZM147" s="82"/>
      <c r="GZN147" s="82"/>
      <c r="GZO147" s="82"/>
      <c r="GZP147" s="82"/>
      <c r="GZQ147" s="82"/>
      <c r="GZR147" s="82"/>
      <c r="GZS147" s="82"/>
      <c r="GZT147" s="82"/>
      <c r="GZU147" s="82"/>
      <c r="GZV147" s="82"/>
      <c r="GZW147" s="82"/>
      <c r="GZX147" s="82"/>
      <c r="GZY147" s="82"/>
      <c r="GZZ147" s="82"/>
      <c r="HAA147" s="82"/>
      <c r="HAB147" s="82"/>
      <c r="HAC147" s="82"/>
      <c r="HAD147" s="82"/>
      <c r="HAE147" s="82"/>
      <c r="HAF147" s="82"/>
      <c r="HAG147" s="82"/>
      <c r="HAH147" s="82"/>
      <c r="HAI147" s="82"/>
      <c r="HAJ147" s="82"/>
      <c r="HAK147" s="82"/>
      <c r="HAL147" s="82"/>
      <c r="HAM147" s="82"/>
      <c r="HAN147" s="82"/>
      <c r="HAO147" s="82"/>
      <c r="HAP147" s="82"/>
      <c r="HAQ147" s="82"/>
      <c r="HAR147" s="82"/>
      <c r="HAS147" s="82"/>
      <c r="HAT147" s="82"/>
      <c r="HAU147" s="82"/>
      <c r="HAV147" s="82"/>
      <c r="HAW147" s="82"/>
      <c r="HAX147" s="82"/>
      <c r="HAY147" s="82"/>
      <c r="HAZ147" s="82"/>
      <c r="HBA147" s="82"/>
      <c r="HBB147" s="82"/>
      <c r="HBC147" s="82"/>
      <c r="HBD147" s="82"/>
      <c r="HBE147" s="82"/>
      <c r="HBF147" s="82"/>
      <c r="HBG147" s="82"/>
      <c r="HBH147" s="82"/>
      <c r="HBI147" s="82"/>
      <c r="HBJ147" s="82"/>
      <c r="HBK147" s="82"/>
      <c r="HBL147" s="82"/>
      <c r="HBM147" s="82"/>
      <c r="HBN147" s="82"/>
      <c r="HBO147" s="82"/>
      <c r="HBP147" s="82"/>
      <c r="HBQ147" s="82"/>
      <c r="HBR147" s="82"/>
      <c r="HBS147" s="82"/>
      <c r="HBT147" s="82"/>
      <c r="HBU147" s="82"/>
      <c r="HBV147" s="82"/>
      <c r="HBW147" s="82"/>
      <c r="HBZ147" s="82"/>
      <c r="HCA147" s="82"/>
      <c r="HCB147" s="82"/>
      <c r="HCC147" s="82"/>
      <c r="HCD147" s="82"/>
      <c r="HCE147" s="82"/>
      <c r="HCF147" s="82"/>
      <c r="HCG147" s="82"/>
      <c r="HCH147" s="82"/>
      <c r="HCI147" s="82"/>
      <c r="HCJ147" s="82"/>
      <c r="HCK147" s="82"/>
      <c r="HCL147" s="82"/>
      <c r="HCM147" s="82"/>
      <c r="HCN147" s="82"/>
      <c r="HCO147" s="82"/>
      <c r="HCP147" s="82"/>
      <c r="HCQ147" s="82"/>
      <c r="HCR147" s="82"/>
      <c r="HCS147" s="82"/>
      <c r="HCT147" s="82"/>
      <c r="HCU147" s="82"/>
      <c r="HCV147" s="82"/>
      <c r="HCW147" s="82"/>
      <c r="HCX147" s="82"/>
      <c r="HCY147" s="82"/>
      <c r="HCZ147" s="82"/>
      <c r="HDA147" s="82"/>
      <c r="HDB147" s="82"/>
      <c r="HDC147" s="82"/>
      <c r="HDD147" s="82"/>
      <c r="HDE147" s="82"/>
      <c r="HDF147" s="82"/>
      <c r="HDG147" s="82"/>
      <c r="HDH147" s="82"/>
      <c r="HDI147" s="82"/>
      <c r="HDJ147" s="82"/>
      <c r="HDK147" s="82"/>
      <c r="HDL147" s="82"/>
      <c r="HDM147" s="82"/>
      <c r="HDN147" s="82"/>
      <c r="HDO147" s="82"/>
      <c r="HDP147" s="82"/>
      <c r="HDQ147" s="82"/>
      <c r="HDR147" s="82"/>
      <c r="HDS147" s="82"/>
      <c r="HDT147" s="82"/>
      <c r="HDU147" s="82"/>
      <c r="HDV147" s="82"/>
      <c r="HDW147" s="82"/>
      <c r="HDX147" s="82"/>
      <c r="HDY147" s="82"/>
      <c r="HDZ147" s="82"/>
      <c r="HEA147" s="82"/>
      <c r="HEB147" s="82"/>
      <c r="HEC147" s="82"/>
      <c r="HED147" s="82"/>
      <c r="HEE147" s="82"/>
      <c r="HEF147" s="82"/>
      <c r="HEG147" s="82"/>
      <c r="HEH147" s="82"/>
      <c r="HEI147" s="82"/>
      <c r="HEJ147" s="82"/>
      <c r="HEK147" s="82"/>
      <c r="HEL147" s="82"/>
      <c r="HEM147" s="82"/>
      <c r="HEN147" s="82"/>
      <c r="HEO147" s="82"/>
      <c r="HEP147" s="82"/>
      <c r="HEQ147" s="82"/>
      <c r="HER147" s="82"/>
      <c r="HES147" s="82"/>
      <c r="HET147" s="82"/>
      <c r="HEU147" s="82"/>
      <c r="HEV147" s="82"/>
      <c r="HEW147" s="82"/>
      <c r="HEX147" s="82"/>
      <c r="HEY147" s="82"/>
      <c r="HEZ147" s="82"/>
      <c r="HFA147" s="82"/>
      <c r="HFB147" s="82"/>
      <c r="HFC147" s="82"/>
      <c r="HFD147" s="82"/>
      <c r="HFE147" s="82"/>
      <c r="HFF147" s="82"/>
      <c r="HFG147" s="82"/>
      <c r="HFH147" s="82"/>
      <c r="HFI147" s="82"/>
      <c r="HFJ147" s="82"/>
      <c r="HFK147" s="82"/>
      <c r="HFL147" s="82"/>
      <c r="HFM147" s="82"/>
      <c r="HFN147" s="82"/>
      <c r="HFO147" s="82"/>
      <c r="HFP147" s="82"/>
      <c r="HFQ147" s="82"/>
      <c r="HFR147" s="82"/>
      <c r="HFS147" s="82"/>
      <c r="HFT147" s="82"/>
      <c r="HFU147" s="82"/>
      <c r="HFV147" s="82"/>
      <c r="HFW147" s="82"/>
      <c r="HFX147" s="82"/>
      <c r="HFY147" s="82"/>
      <c r="HFZ147" s="82"/>
      <c r="HGA147" s="82"/>
      <c r="HGB147" s="82"/>
      <c r="HGC147" s="82"/>
      <c r="HGD147" s="82"/>
      <c r="HGE147" s="82"/>
      <c r="HGF147" s="82"/>
      <c r="HGG147" s="82"/>
      <c r="HGH147" s="82"/>
      <c r="HGI147" s="82"/>
      <c r="HGJ147" s="82"/>
      <c r="HGK147" s="82"/>
      <c r="HGL147" s="82"/>
      <c r="HGM147" s="82"/>
      <c r="HGN147" s="82"/>
      <c r="HGO147" s="82"/>
      <c r="HGP147" s="82"/>
      <c r="HGQ147" s="82"/>
      <c r="HGR147" s="82"/>
      <c r="HGS147" s="82"/>
      <c r="HGT147" s="82"/>
      <c r="HGU147" s="82"/>
      <c r="HGV147" s="82"/>
      <c r="HGW147" s="82"/>
      <c r="HGX147" s="82"/>
      <c r="HGY147" s="82"/>
      <c r="HGZ147" s="82"/>
      <c r="HHA147" s="82"/>
      <c r="HHB147" s="82"/>
      <c r="HHC147" s="82"/>
      <c r="HHD147" s="82"/>
      <c r="HHE147" s="82"/>
      <c r="HHF147" s="82"/>
      <c r="HHG147" s="82"/>
      <c r="HHH147" s="82"/>
      <c r="HHI147" s="82"/>
      <c r="HHJ147" s="82"/>
      <c r="HHK147" s="82"/>
      <c r="HHL147" s="82"/>
      <c r="HHM147" s="82"/>
      <c r="HHN147" s="82"/>
      <c r="HHO147" s="82"/>
      <c r="HHP147" s="82"/>
      <c r="HHQ147" s="82"/>
      <c r="HHR147" s="82"/>
      <c r="HHS147" s="82"/>
      <c r="HHT147" s="82"/>
      <c r="HHU147" s="82"/>
      <c r="HHV147" s="82"/>
      <c r="HHW147" s="82"/>
      <c r="HHX147" s="82"/>
      <c r="HHY147" s="82"/>
      <c r="HHZ147" s="82"/>
      <c r="HIA147" s="82"/>
      <c r="HIB147" s="82"/>
      <c r="HIC147" s="82"/>
      <c r="HID147" s="82"/>
      <c r="HIE147" s="82"/>
      <c r="HIF147" s="82"/>
      <c r="HIG147" s="82"/>
      <c r="HIH147" s="82"/>
      <c r="HII147" s="82"/>
      <c r="HIJ147" s="82"/>
      <c r="HIK147" s="82"/>
      <c r="HIL147" s="82"/>
      <c r="HIM147" s="82"/>
      <c r="HIN147" s="82"/>
      <c r="HIO147" s="82"/>
      <c r="HIP147" s="82"/>
      <c r="HIQ147" s="82"/>
      <c r="HIR147" s="82"/>
      <c r="HIS147" s="82"/>
      <c r="HIT147" s="82"/>
      <c r="HIU147" s="82"/>
      <c r="HIV147" s="82"/>
      <c r="HIW147" s="82"/>
      <c r="HIX147" s="82"/>
      <c r="HIY147" s="82"/>
      <c r="HIZ147" s="82"/>
      <c r="HJA147" s="82"/>
      <c r="HJB147" s="82"/>
      <c r="HJC147" s="82"/>
      <c r="HJD147" s="82"/>
      <c r="HJE147" s="82"/>
      <c r="HJF147" s="82"/>
      <c r="HJG147" s="82"/>
      <c r="HJH147" s="82"/>
      <c r="HJI147" s="82"/>
      <c r="HJJ147" s="82"/>
      <c r="HJK147" s="82"/>
      <c r="HJL147" s="82"/>
      <c r="HJM147" s="82"/>
      <c r="HJN147" s="82"/>
      <c r="HJO147" s="82"/>
      <c r="HJP147" s="82"/>
      <c r="HJQ147" s="82"/>
      <c r="HJR147" s="82"/>
      <c r="HJS147" s="82"/>
      <c r="HJT147" s="82"/>
      <c r="HJU147" s="82"/>
      <c r="HJV147" s="82"/>
      <c r="HJW147" s="82"/>
      <c r="HJX147" s="82"/>
      <c r="HJY147" s="82"/>
      <c r="HJZ147" s="82"/>
      <c r="HKA147" s="82"/>
      <c r="HKB147" s="82"/>
      <c r="HKC147" s="82"/>
      <c r="HKD147" s="82"/>
      <c r="HKE147" s="82"/>
      <c r="HKF147" s="82"/>
      <c r="HKG147" s="82"/>
      <c r="HKH147" s="82"/>
      <c r="HKI147" s="82"/>
      <c r="HKJ147" s="82"/>
      <c r="HKK147" s="82"/>
      <c r="HKL147" s="82"/>
      <c r="HKM147" s="82"/>
      <c r="HKN147" s="82"/>
      <c r="HKO147" s="82"/>
      <c r="HKP147" s="82"/>
      <c r="HKQ147" s="82"/>
      <c r="HKR147" s="82"/>
      <c r="HKS147" s="82"/>
      <c r="HKT147" s="82"/>
      <c r="HKU147" s="82"/>
      <c r="HKV147" s="82"/>
      <c r="HKW147" s="82"/>
      <c r="HKX147" s="82"/>
      <c r="HKY147" s="82"/>
      <c r="HKZ147" s="82"/>
      <c r="HLA147" s="82"/>
      <c r="HLB147" s="82"/>
      <c r="HLC147" s="82"/>
      <c r="HLD147" s="82"/>
      <c r="HLE147" s="82"/>
      <c r="HLF147" s="82"/>
      <c r="HLG147" s="82"/>
      <c r="HLH147" s="82"/>
      <c r="HLI147" s="82"/>
      <c r="HLJ147" s="82"/>
      <c r="HLK147" s="82"/>
      <c r="HLL147" s="82"/>
      <c r="HLM147" s="82"/>
      <c r="HLN147" s="82"/>
      <c r="HLO147" s="82"/>
      <c r="HLP147" s="82"/>
      <c r="HLQ147" s="82"/>
      <c r="HLR147" s="82"/>
      <c r="HLS147" s="82"/>
      <c r="HLV147" s="82"/>
      <c r="HLW147" s="82"/>
      <c r="HLX147" s="82"/>
      <c r="HLY147" s="82"/>
      <c r="HLZ147" s="82"/>
      <c r="HMA147" s="82"/>
      <c r="HMB147" s="82"/>
      <c r="HMC147" s="82"/>
      <c r="HMD147" s="82"/>
      <c r="HME147" s="82"/>
      <c r="HMF147" s="82"/>
      <c r="HMG147" s="82"/>
      <c r="HMH147" s="82"/>
      <c r="HMI147" s="82"/>
      <c r="HMJ147" s="82"/>
      <c r="HMK147" s="82"/>
      <c r="HML147" s="82"/>
      <c r="HMM147" s="82"/>
      <c r="HMN147" s="82"/>
      <c r="HMO147" s="82"/>
      <c r="HMP147" s="82"/>
      <c r="HMQ147" s="82"/>
      <c r="HMR147" s="82"/>
      <c r="HMS147" s="82"/>
      <c r="HMT147" s="82"/>
      <c r="HMU147" s="82"/>
      <c r="HMV147" s="82"/>
      <c r="HMW147" s="82"/>
      <c r="HMX147" s="82"/>
      <c r="HMY147" s="82"/>
      <c r="HMZ147" s="82"/>
      <c r="HNA147" s="82"/>
      <c r="HNB147" s="82"/>
      <c r="HNC147" s="82"/>
      <c r="HND147" s="82"/>
      <c r="HNE147" s="82"/>
      <c r="HNF147" s="82"/>
      <c r="HNG147" s="82"/>
      <c r="HNH147" s="82"/>
      <c r="HNI147" s="82"/>
      <c r="HNJ147" s="82"/>
      <c r="HNK147" s="82"/>
      <c r="HNL147" s="82"/>
      <c r="HNM147" s="82"/>
      <c r="HNN147" s="82"/>
      <c r="HNO147" s="82"/>
      <c r="HNP147" s="82"/>
      <c r="HNQ147" s="82"/>
      <c r="HNR147" s="82"/>
      <c r="HNS147" s="82"/>
      <c r="HNT147" s="82"/>
      <c r="HNU147" s="82"/>
      <c r="HNV147" s="82"/>
      <c r="HNW147" s="82"/>
      <c r="HNX147" s="82"/>
      <c r="HNY147" s="82"/>
      <c r="HNZ147" s="82"/>
      <c r="HOA147" s="82"/>
      <c r="HOB147" s="82"/>
      <c r="HOC147" s="82"/>
      <c r="HOD147" s="82"/>
      <c r="HOE147" s="82"/>
      <c r="HOF147" s="82"/>
      <c r="HOG147" s="82"/>
      <c r="HOH147" s="82"/>
      <c r="HOI147" s="82"/>
      <c r="HOJ147" s="82"/>
      <c r="HOK147" s="82"/>
      <c r="HOL147" s="82"/>
      <c r="HOM147" s="82"/>
      <c r="HON147" s="82"/>
      <c r="HOO147" s="82"/>
      <c r="HOP147" s="82"/>
      <c r="HOQ147" s="82"/>
      <c r="HOR147" s="82"/>
      <c r="HOS147" s="82"/>
      <c r="HOT147" s="82"/>
      <c r="HOU147" s="82"/>
      <c r="HOV147" s="82"/>
      <c r="HOW147" s="82"/>
      <c r="HOX147" s="82"/>
      <c r="HOY147" s="82"/>
      <c r="HOZ147" s="82"/>
      <c r="HPA147" s="82"/>
      <c r="HPB147" s="82"/>
      <c r="HPC147" s="82"/>
      <c r="HPD147" s="82"/>
      <c r="HPE147" s="82"/>
      <c r="HPF147" s="82"/>
      <c r="HPG147" s="82"/>
      <c r="HPH147" s="82"/>
      <c r="HPI147" s="82"/>
      <c r="HPJ147" s="82"/>
      <c r="HPK147" s="82"/>
      <c r="HPL147" s="82"/>
      <c r="HPM147" s="82"/>
      <c r="HPN147" s="82"/>
      <c r="HPO147" s="82"/>
      <c r="HPP147" s="82"/>
      <c r="HPQ147" s="82"/>
      <c r="HPR147" s="82"/>
      <c r="HPS147" s="82"/>
      <c r="HPT147" s="82"/>
      <c r="HPU147" s="82"/>
      <c r="HPV147" s="82"/>
      <c r="HPW147" s="82"/>
      <c r="HPX147" s="82"/>
      <c r="HPY147" s="82"/>
      <c r="HPZ147" s="82"/>
      <c r="HQA147" s="82"/>
      <c r="HQB147" s="82"/>
      <c r="HQC147" s="82"/>
      <c r="HQD147" s="82"/>
      <c r="HQE147" s="82"/>
      <c r="HQF147" s="82"/>
      <c r="HQG147" s="82"/>
      <c r="HQH147" s="82"/>
      <c r="HQI147" s="82"/>
      <c r="HQJ147" s="82"/>
      <c r="HQK147" s="82"/>
      <c r="HQL147" s="82"/>
      <c r="HQM147" s="82"/>
      <c r="HQN147" s="82"/>
      <c r="HQO147" s="82"/>
      <c r="HQP147" s="82"/>
      <c r="HQQ147" s="82"/>
      <c r="HQR147" s="82"/>
      <c r="HQS147" s="82"/>
      <c r="HQT147" s="82"/>
      <c r="HQU147" s="82"/>
      <c r="HQV147" s="82"/>
      <c r="HQW147" s="82"/>
      <c r="HQX147" s="82"/>
      <c r="HQY147" s="82"/>
      <c r="HQZ147" s="82"/>
      <c r="HRA147" s="82"/>
      <c r="HRB147" s="82"/>
      <c r="HRC147" s="82"/>
      <c r="HRD147" s="82"/>
      <c r="HRE147" s="82"/>
      <c r="HRF147" s="82"/>
      <c r="HRG147" s="82"/>
      <c r="HRH147" s="82"/>
      <c r="HRI147" s="82"/>
      <c r="HRJ147" s="82"/>
      <c r="HRK147" s="82"/>
      <c r="HRL147" s="82"/>
      <c r="HRM147" s="82"/>
      <c r="HRN147" s="82"/>
      <c r="HRO147" s="82"/>
      <c r="HRP147" s="82"/>
      <c r="HRQ147" s="82"/>
      <c r="HRR147" s="82"/>
      <c r="HRS147" s="82"/>
      <c r="HRT147" s="82"/>
      <c r="HRU147" s="82"/>
      <c r="HRV147" s="82"/>
      <c r="HRW147" s="82"/>
      <c r="HRX147" s="82"/>
      <c r="HRY147" s="82"/>
      <c r="HRZ147" s="82"/>
      <c r="HSA147" s="82"/>
      <c r="HSB147" s="82"/>
      <c r="HSC147" s="82"/>
      <c r="HSD147" s="82"/>
      <c r="HSE147" s="82"/>
      <c r="HSF147" s="82"/>
      <c r="HSG147" s="82"/>
      <c r="HSH147" s="82"/>
      <c r="HSI147" s="82"/>
      <c r="HSJ147" s="82"/>
      <c r="HSK147" s="82"/>
      <c r="HSL147" s="82"/>
      <c r="HSM147" s="82"/>
      <c r="HSN147" s="82"/>
      <c r="HSO147" s="82"/>
      <c r="HSP147" s="82"/>
      <c r="HSQ147" s="82"/>
      <c r="HSR147" s="82"/>
      <c r="HSS147" s="82"/>
      <c r="HST147" s="82"/>
      <c r="HSU147" s="82"/>
      <c r="HSV147" s="82"/>
      <c r="HSW147" s="82"/>
      <c r="HSX147" s="82"/>
      <c r="HSY147" s="82"/>
      <c r="HSZ147" s="82"/>
      <c r="HTA147" s="82"/>
      <c r="HTB147" s="82"/>
      <c r="HTC147" s="82"/>
      <c r="HTD147" s="82"/>
      <c r="HTE147" s="82"/>
      <c r="HTF147" s="82"/>
      <c r="HTG147" s="82"/>
      <c r="HTH147" s="82"/>
      <c r="HTI147" s="82"/>
      <c r="HTJ147" s="82"/>
      <c r="HTK147" s="82"/>
      <c r="HTL147" s="82"/>
      <c r="HTM147" s="82"/>
      <c r="HTN147" s="82"/>
      <c r="HTO147" s="82"/>
      <c r="HTP147" s="82"/>
      <c r="HTQ147" s="82"/>
      <c r="HTR147" s="82"/>
      <c r="HTS147" s="82"/>
      <c r="HTT147" s="82"/>
      <c r="HTU147" s="82"/>
      <c r="HTV147" s="82"/>
      <c r="HTW147" s="82"/>
      <c r="HTX147" s="82"/>
      <c r="HTY147" s="82"/>
      <c r="HTZ147" s="82"/>
      <c r="HUA147" s="82"/>
      <c r="HUB147" s="82"/>
      <c r="HUC147" s="82"/>
      <c r="HUD147" s="82"/>
      <c r="HUE147" s="82"/>
      <c r="HUF147" s="82"/>
      <c r="HUG147" s="82"/>
      <c r="HUH147" s="82"/>
      <c r="HUI147" s="82"/>
      <c r="HUJ147" s="82"/>
      <c r="HUK147" s="82"/>
      <c r="HUL147" s="82"/>
      <c r="HUM147" s="82"/>
      <c r="HUN147" s="82"/>
      <c r="HUO147" s="82"/>
      <c r="HUP147" s="82"/>
      <c r="HUQ147" s="82"/>
      <c r="HUR147" s="82"/>
      <c r="HUS147" s="82"/>
      <c r="HUT147" s="82"/>
      <c r="HUU147" s="82"/>
      <c r="HUV147" s="82"/>
      <c r="HUW147" s="82"/>
      <c r="HUX147" s="82"/>
      <c r="HUY147" s="82"/>
      <c r="HUZ147" s="82"/>
      <c r="HVA147" s="82"/>
      <c r="HVB147" s="82"/>
      <c r="HVC147" s="82"/>
      <c r="HVD147" s="82"/>
      <c r="HVE147" s="82"/>
      <c r="HVF147" s="82"/>
      <c r="HVG147" s="82"/>
      <c r="HVH147" s="82"/>
      <c r="HVI147" s="82"/>
      <c r="HVJ147" s="82"/>
      <c r="HVK147" s="82"/>
      <c r="HVL147" s="82"/>
      <c r="HVM147" s="82"/>
      <c r="HVN147" s="82"/>
      <c r="HVO147" s="82"/>
      <c r="HVR147" s="82"/>
      <c r="HVS147" s="82"/>
      <c r="HVT147" s="82"/>
      <c r="HVU147" s="82"/>
      <c r="HVV147" s="82"/>
      <c r="HVW147" s="82"/>
      <c r="HVX147" s="82"/>
      <c r="HVY147" s="82"/>
      <c r="HVZ147" s="82"/>
      <c r="HWA147" s="82"/>
      <c r="HWB147" s="82"/>
      <c r="HWC147" s="82"/>
      <c r="HWD147" s="82"/>
      <c r="HWE147" s="82"/>
      <c r="HWF147" s="82"/>
      <c r="HWG147" s="82"/>
      <c r="HWH147" s="82"/>
      <c r="HWI147" s="82"/>
      <c r="HWJ147" s="82"/>
      <c r="HWK147" s="82"/>
      <c r="HWL147" s="82"/>
      <c r="HWM147" s="82"/>
      <c r="HWN147" s="82"/>
      <c r="HWO147" s="82"/>
      <c r="HWP147" s="82"/>
      <c r="HWQ147" s="82"/>
      <c r="HWR147" s="82"/>
      <c r="HWS147" s="82"/>
      <c r="HWT147" s="82"/>
      <c r="HWU147" s="82"/>
      <c r="HWV147" s="82"/>
      <c r="HWW147" s="82"/>
      <c r="HWX147" s="82"/>
      <c r="HWY147" s="82"/>
      <c r="HWZ147" s="82"/>
      <c r="HXA147" s="82"/>
      <c r="HXB147" s="82"/>
      <c r="HXC147" s="82"/>
      <c r="HXD147" s="82"/>
      <c r="HXE147" s="82"/>
      <c r="HXF147" s="82"/>
      <c r="HXG147" s="82"/>
      <c r="HXH147" s="82"/>
      <c r="HXI147" s="82"/>
      <c r="HXJ147" s="82"/>
      <c r="HXK147" s="82"/>
      <c r="HXL147" s="82"/>
      <c r="HXM147" s="82"/>
      <c r="HXN147" s="82"/>
      <c r="HXO147" s="82"/>
      <c r="HXP147" s="82"/>
      <c r="HXQ147" s="82"/>
      <c r="HXR147" s="82"/>
      <c r="HXS147" s="82"/>
      <c r="HXT147" s="82"/>
      <c r="HXU147" s="82"/>
      <c r="HXV147" s="82"/>
      <c r="HXW147" s="82"/>
      <c r="HXX147" s="82"/>
      <c r="HXY147" s="82"/>
      <c r="HXZ147" s="82"/>
      <c r="HYA147" s="82"/>
      <c r="HYB147" s="82"/>
      <c r="HYC147" s="82"/>
      <c r="HYD147" s="82"/>
      <c r="HYE147" s="82"/>
      <c r="HYF147" s="82"/>
      <c r="HYG147" s="82"/>
      <c r="HYH147" s="82"/>
      <c r="HYI147" s="82"/>
      <c r="HYJ147" s="82"/>
      <c r="HYK147" s="82"/>
      <c r="HYL147" s="82"/>
      <c r="HYM147" s="82"/>
      <c r="HYN147" s="82"/>
      <c r="HYO147" s="82"/>
      <c r="HYP147" s="82"/>
      <c r="HYQ147" s="82"/>
      <c r="HYR147" s="82"/>
      <c r="HYS147" s="82"/>
      <c r="HYT147" s="82"/>
      <c r="HYU147" s="82"/>
      <c r="HYV147" s="82"/>
      <c r="HYW147" s="82"/>
      <c r="HYX147" s="82"/>
      <c r="HYY147" s="82"/>
      <c r="HYZ147" s="82"/>
      <c r="HZA147" s="82"/>
      <c r="HZB147" s="82"/>
      <c r="HZC147" s="82"/>
      <c r="HZD147" s="82"/>
      <c r="HZE147" s="82"/>
      <c r="HZF147" s="82"/>
      <c r="HZG147" s="82"/>
      <c r="HZH147" s="82"/>
      <c r="HZI147" s="82"/>
      <c r="HZJ147" s="82"/>
      <c r="HZK147" s="82"/>
      <c r="HZL147" s="82"/>
      <c r="HZM147" s="82"/>
      <c r="HZN147" s="82"/>
      <c r="HZO147" s="82"/>
      <c r="HZP147" s="82"/>
      <c r="HZQ147" s="82"/>
      <c r="HZR147" s="82"/>
      <c r="HZS147" s="82"/>
      <c r="HZT147" s="82"/>
      <c r="HZU147" s="82"/>
      <c r="HZV147" s="82"/>
      <c r="HZW147" s="82"/>
      <c r="HZX147" s="82"/>
      <c r="HZY147" s="82"/>
      <c r="HZZ147" s="82"/>
      <c r="IAA147" s="82"/>
      <c r="IAB147" s="82"/>
      <c r="IAC147" s="82"/>
      <c r="IAD147" s="82"/>
      <c r="IAE147" s="82"/>
      <c r="IAF147" s="82"/>
      <c r="IAG147" s="82"/>
      <c r="IAH147" s="82"/>
      <c r="IAI147" s="82"/>
      <c r="IAJ147" s="82"/>
      <c r="IAK147" s="82"/>
      <c r="IAL147" s="82"/>
      <c r="IAM147" s="82"/>
      <c r="IAN147" s="82"/>
      <c r="IAO147" s="82"/>
      <c r="IAP147" s="82"/>
      <c r="IAQ147" s="82"/>
      <c r="IAR147" s="82"/>
      <c r="IAS147" s="82"/>
      <c r="IAT147" s="82"/>
      <c r="IAU147" s="82"/>
      <c r="IAV147" s="82"/>
      <c r="IAW147" s="82"/>
      <c r="IAX147" s="82"/>
      <c r="IAY147" s="82"/>
      <c r="IAZ147" s="82"/>
      <c r="IBA147" s="82"/>
      <c r="IBB147" s="82"/>
      <c r="IBC147" s="82"/>
      <c r="IBD147" s="82"/>
      <c r="IBE147" s="82"/>
      <c r="IBF147" s="82"/>
      <c r="IBG147" s="82"/>
      <c r="IBH147" s="82"/>
      <c r="IBI147" s="82"/>
      <c r="IBJ147" s="82"/>
      <c r="IBK147" s="82"/>
      <c r="IBL147" s="82"/>
      <c r="IBM147" s="82"/>
      <c r="IBN147" s="82"/>
      <c r="IBO147" s="82"/>
      <c r="IBP147" s="82"/>
      <c r="IBQ147" s="82"/>
      <c r="IBR147" s="82"/>
      <c r="IBS147" s="82"/>
      <c r="IBT147" s="82"/>
      <c r="IBU147" s="82"/>
      <c r="IBV147" s="82"/>
      <c r="IBW147" s="82"/>
      <c r="IBX147" s="82"/>
      <c r="IBY147" s="82"/>
      <c r="IBZ147" s="82"/>
      <c r="ICA147" s="82"/>
      <c r="ICB147" s="82"/>
      <c r="ICC147" s="82"/>
      <c r="ICD147" s="82"/>
      <c r="ICE147" s="82"/>
      <c r="ICF147" s="82"/>
      <c r="ICG147" s="82"/>
      <c r="ICH147" s="82"/>
      <c r="ICI147" s="82"/>
      <c r="ICJ147" s="82"/>
      <c r="ICK147" s="82"/>
      <c r="ICL147" s="82"/>
      <c r="ICM147" s="82"/>
      <c r="ICN147" s="82"/>
      <c r="ICO147" s="82"/>
      <c r="ICP147" s="82"/>
      <c r="ICQ147" s="82"/>
      <c r="ICR147" s="82"/>
      <c r="ICS147" s="82"/>
      <c r="ICT147" s="82"/>
      <c r="ICU147" s="82"/>
      <c r="ICV147" s="82"/>
      <c r="ICW147" s="82"/>
      <c r="ICX147" s="82"/>
      <c r="ICY147" s="82"/>
      <c r="ICZ147" s="82"/>
      <c r="IDA147" s="82"/>
      <c r="IDB147" s="82"/>
      <c r="IDC147" s="82"/>
      <c r="IDD147" s="82"/>
      <c r="IDE147" s="82"/>
      <c r="IDF147" s="82"/>
      <c r="IDG147" s="82"/>
      <c r="IDH147" s="82"/>
      <c r="IDI147" s="82"/>
      <c r="IDJ147" s="82"/>
      <c r="IDK147" s="82"/>
      <c r="IDL147" s="82"/>
      <c r="IDM147" s="82"/>
      <c r="IDN147" s="82"/>
      <c r="IDO147" s="82"/>
      <c r="IDP147" s="82"/>
      <c r="IDQ147" s="82"/>
      <c r="IDR147" s="82"/>
      <c r="IDS147" s="82"/>
      <c r="IDT147" s="82"/>
      <c r="IDU147" s="82"/>
      <c r="IDV147" s="82"/>
      <c r="IDW147" s="82"/>
      <c r="IDX147" s="82"/>
      <c r="IDY147" s="82"/>
      <c r="IDZ147" s="82"/>
      <c r="IEA147" s="82"/>
      <c r="IEB147" s="82"/>
      <c r="IEC147" s="82"/>
      <c r="IED147" s="82"/>
      <c r="IEE147" s="82"/>
      <c r="IEF147" s="82"/>
      <c r="IEG147" s="82"/>
      <c r="IEH147" s="82"/>
      <c r="IEI147" s="82"/>
      <c r="IEJ147" s="82"/>
      <c r="IEK147" s="82"/>
      <c r="IEL147" s="82"/>
      <c r="IEM147" s="82"/>
      <c r="IEN147" s="82"/>
      <c r="IEO147" s="82"/>
      <c r="IEP147" s="82"/>
      <c r="IEQ147" s="82"/>
      <c r="IER147" s="82"/>
      <c r="IES147" s="82"/>
      <c r="IET147" s="82"/>
      <c r="IEU147" s="82"/>
      <c r="IEV147" s="82"/>
      <c r="IEW147" s="82"/>
      <c r="IEX147" s="82"/>
      <c r="IEY147" s="82"/>
      <c r="IEZ147" s="82"/>
      <c r="IFA147" s="82"/>
      <c r="IFB147" s="82"/>
      <c r="IFC147" s="82"/>
      <c r="IFD147" s="82"/>
      <c r="IFE147" s="82"/>
      <c r="IFF147" s="82"/>
      <c r="IFG147" s="82"/>
      <c r="IFH147" s="82"/>
      <c r="IFI147" s="82"/>
      <c r="IFJ147" s="82"/>
      <c r="IFK147" s="82"/>
      <c r="IFN147" s="82"/>
      <c r="IFO147" s="82"/>
      <c r="IFP147" s="82"/>
      <c r="IFQ147" s="82"/>
      <c r="IFR147" s="82"/>
      <c r="IFS147" s="82"/>
      <c r="IFT147" s="82"/>
      <c r="IFU147" s="82"/>
      <c r="IFV147" s="82"/>
      <c r="IFW147" s="82"/>
      <c r="IFX147" s="82"/>
      <c r="IFY147" s="82"/>
      <c r="IFZ147" s="82"/>
      <c r="IGA147" s="82"/>
      <c r="IGB147" s="82"/>
      <c r="IGC147" s="82"/>
      <c r="IGD147" s="82"/>
      <c r="IGE147" s="82"/>
      <c r="IGF147" s="82"/>
      <c r="IGG147" s="82"/>
      <c r="IGH147" s="82"/>
      <c r="IGI147" s="82"/>
      <c r="IGJ147" s="82"/>
      <c r="IGK147" s="82"/>
      <c r="IGL147" s="82"/>
      <c r="IGM147" s="82"/>
      <c r="IGN147" s="82"/>
      <c r="IGO147" s="82"/>
      <c r="IGP147" s="82"/>
      <c r="IGQ147" s="82"/>
      <c r="IGR147" s="82"/>
      <c r="IGS147" s="82"/>
      <c r="IGT147" s="82"/>
      <c r="IGU147" s="82"/>
      <c r="IGV147" s="82"/>
      <c r="IGW147" s="82"/>
      <c r="IGX147" s="82"/>
      <c r="IGY147" s="82"/>
      <c r="IGZ147" s="82"/>
      <c r="IHA147" s="82"/>
      <c r="IHB147" s="82"/>
      <c r="IHC147" s="82"/>
      <c r="IHD147" s="82"/>
      <c r="IHE147" s="82"/>
      <c r="IHF147" s="82"/>
      <c r="IHG147" s="82"/>
      <c r="IHH147" s="82"/>
      <c r="IHI147" s="82"/>
      <c r="IHJ147" s="82"/>
      <c r="IHK147" s="82"/>
      <c r="IHL147" s="82"/>
      <c r="IHM147" s="82"/>
      <c r="IHN147" s="82"/>
      <c r="IHO147" s="82"/>
      <c r="IHP147" s="82"/>
      <c r="IHQ147" s="82"/>
      <c r="IHR147" s="82"/>
      <c r="IHS147" s="82"/>
      <c r="IHT147" s="82"/>
      <c r="IHU147" s="82"/>
      <c r="IHV147" s="82"/>
      <c r="IHW147" s="82"/>
      <c r="IHX147" s="82"/>
      <c r="IHY147" s="82"/>
      <c r="IHZ147" s="82"/>
      <c r="IIA147" s="82"/>
      <c r="IIB147" s="82"/>
      <c r="IIC147" s="82"/>
      <c r="IID147" s="82"/>
      <c r="IIE147" s="82"/>
      <c r="IIF147" s="82"/>
      <c r="IIG147" s="82"/>
      <c r="IIH147" s="82"/>
      <c r="III147" s="82"/>
      <c r="IIJ147" s="82"/>
      <c r="IIK147" s="82"/>
      <c r="IIL147" s="82"/>
      <c r="IIM147" s="82"/>
      <c r="IIN147" s="82"/>
      <c r="IIO147" s="82"/>
      <c r="IIP147" s="82"/>
      <c r="IIQ147" s="82"/>
      <c r="IIR147" s="82"/>
      <c r="IIS147" s="82"/>
      <c r="IIT147" s="82"/>
      <c r="IIU147" s="82"/>
      <c r="IIV147" s="82"/>
      <c r="IIW147" s="82"/>
      <c r="IIX147" s="82"/>
      <c r="IIY147" s="82"/>
      <c r="IIZ147" s="82"/>
      <c r="IJA147" s="82"/>
      <c r="IJB147" s="82"/>
      <c r="IJC147" s="82"/>
      <c r="IJD147" s="82"/>
      <c r="IJE147" s="82"/>
      <c r="IJF147" s="82"/>
      <c r="IJG147" s="82"/>
      <c r="IJH147" s="82"/>
      <c r="IJI147" s="82"/>
      <c r="IJJ147" s="82"/>
      <c r="IJK147" s="82"/>
      <c r="IJL147" s="82"/>
      <c r="IJM147" s="82"/>
      <c r="IJN147" s="82"/>
      <c r="IJO147" s="82"/>
      <c r="IJP147" s="82"/>
      <c r="IJQ147" s="82"/>
      <c r="IJR147" s="82"/>
      <c r="IJS147" s="82"/>
      <c r="IJT147" s="82"/>
      <c r="IJU147" s="82"/>
      <c r="IJV147" s="82"/>
      <c r="IJW147" s="82"/>
      <c r="IJX147" s="82"/>
      <c r="IJY147" s="82"/>
      <c r="IJZ147" s="82"/>
      <c r="IKA147" s="82"/>
      <c r="IKB147" s="82"/>
      <c r="IKC147" s="82"/>
      <c r="IKD147" s="82"/>
      <c r="IKE147" s="82"/>
      <c r="IKF147" s="82"/>
      <c r="IKG147" s="82"/>
      <c r="IKH147" s="82"/>
      <c r="IKI147" s="82"/>
      <c r="IKJ147" s="82"/>
      <c r="IKK147" s="82"/>
      <c r="IKL147" s="82"/>
      <c r="IKM147" s="82"/>
      <c r="IKN147" s="82"/>
      <c r="IKO147" s="82"/>
      <c r="IKP147" s="82"/>
      <c r="IKQ147" s="82"/>
      <c r="IKR147" s="82"/>
      <c r="IKS147" s="82"/>
      <c r="IKT147" s="82"/>
      <c r="IKU147" s="82"/>
      <c r="IKV147" s="82"/>
      <c r="IKW147" s="82"/>
      <c r="IKX147" s="82"/>
      <c r="IKY147" s="82"/>
      <c r="IKZ147" s="82"/>
      <c r="ILA147" s="82"/>
      <c r="ILB147" s="82"/>
      <c r="ILC147" s="82"/>
      <c r="ILD147" s="82"/>
      <c r="ILE147" s="82"/>
      <c r="ILF147" s="82"/>
      <c r="ILG147" s="82"/>
      <c r="ILH147" s="82"/>
      <c r="ILI147" s="82"/>
      <c r="ILJ147" s="82"/>
      <c r="ILK147" s="82"/>
      <c r="ILL147" s="82"/>
      <c r="ILM147" s="82"/>
      <c r="ILN147" s="82"/>
      <c r="ILO147" s="82"/>
      <c r="ILP147" s="82"/>
      <c r="ILQ147" s="82"/>
      <c r="ILR147" s="82"/>
      <c r="ILS147" s="82"/>
      <c r="ILT147" s="82"/>
      <c r="ILU147" s="82"/>
      <c r="ILV147" s="82"/>
      <c r="ILW147" s="82"/>
      <c r="ILX147" s="82"/>
      <c r="ILY147" s="82"/>
      <c r="ILZ147" s="82"/>
      <c r="IMA147" s="82"/>
      <c r="IMB147" s="82"/>
      <c r="IMC147" s="82"/>
      <c r="IMD147" s="82"/>
      <c r="IME147" s="82"/>
      <c r="IMF147" s="82"/>
      <c r="IMG147" s="82"/>
      <c r="IMH147" s="82"/>
      <c r="IMI147" s="82"/>
      <c r="IMJ147" s="82"/>
      <c r="IMK147" s="82"/>
      <c r="IML147" s="82"/>
      <c r="IMM147" s="82"/>
      <c r="IMN147" s="82"/>
      <c r="IMO147" s="82"/>
      <c r="IMP147" s="82"/>
      <c r="IMQ147" s="82"/>
      <c r="IMR147" s="82"/>
      <c r="IMS147" s="82"/>
      <c r="IMT147" s="82"/>
      <c r="IMU147" s="82"/>
      <c r="IMV147" s="82"/>
      <c r="IMW147" s="82"/>
      <c r="IMX147" s="82"/>
      <c r="IMY147" s="82"/>
      <c r="IMZ147" s="82"/>
      <c r="INA147" s="82"/>
      <c r="INB147" s="82"/>
      <c r="INC147" s="82"/>
      <c r="IND147" s="82"/>
      <c r="INE147" s="82"/>
      <c r="INF147" s="82"/>
      <c r="ING147" s="82"/>
      <c r="INH147" s="82"/>
      <c r="INI147" s="82"/>
      <c r="INJ147" s="82"/>
      <c r="INK147" s="82"/>
      <c r="INL147" s="82"/>
      <c r="INM147" s="82"/>
      <c r="INN147" s="82"/>
      <c r="INO147" s="82"/>
      <c r="INP147" s="82"/>
      <c r="INQ147" s="82"/>
      <c r="INR147" s="82"/>
      <c r="INS147" s="82"/>
      <c r="INT147" s="82"/>
      <c r="INU147" s="82"/>
      <c r="INV147" s="82"/>
      <c r="INW147" s="82"/>
      <c r="INX147" s="82"/>
      <c r="INY147" s="82"/>
      <c r="INZ147" s="82"/>
      <c r="IOA147" s="82"/>
      <c r="IOB147" s="82"/>
      <c r="IOC147" s="82"/>
      <c r="IOD147" s="82"/>
      <c r="IOE147" s="82"/>
      <c r="IOF147" s="82"/>
      <c r="IOG147" s="82"/>
      <c r="IOH147" s="82"/>
      <c r="IOI147" s="82"/>
      <c r="IOJ147" s="82"/>
      <c r="IOK147" s="82"/>
      <c r="IOL147" s="82"/>
      <c r="IOM147" s="82"/>
      <c r="ION147" s="82"/>
      <c r="IOO147" s="82"/>
      <c r="IOP147" s="82"/>
      <c r="IOQ147" s="82"/>
      <c r="IOR147" s="82"/>
      <c r="IOS147" s="82"/>
      <c r="IOT147" s="82"/>
      <c r="IOU147" s="82"/>
      <c r="IOV147" s="82"/>
      <c r="IOW147" s="82"/>
      <c r="IOX147" s="82"/>
      <c r="IOY147" s="82"/>
      <c r="IOZ147" s="82"/>
      <c r="IPA147" s="82"/>
      <c r="IPB147" s="82"/>
      <c r="IPC147" s="82"/>
      <c r="IPD147" s="82"/>
      <c r="IPE147" s="82"/>
      <c r="IPF147" s="82"/>
      <c r="IPG147" s="82"/>
      <c r="IPJ147" s="82"/>
      <c r="IPK147" s="82"/>
      <c r="IPL147" s="82"/>
      <c r="IPM147" s="82"/>
      <c r="IPN147" s="82"/>
      <c r="IPO147" s="82"/>
      <c r="IPP147" s="82"/>
      <c r="IPQ147" s="82"/>
      <c r="IPR147" s="82"/>
      <c r="IPS147" s="82"/>
      <c r="IPT147" s="82"/>
      <c r="IPU147" s="82"/>
      <c r="IPV147" s="82"/>
      <c r="IPW147" s="82"/>
      <c r="IPX147" s="82"/>
      <c r="IPY147" s="82"/>
      <c r="IPZ147" s="82"/>
      <c r="IQA147" s="82"/>
      <c r="IQB147" s="82"/>
      <c r="IQC147" s="82"/>
      <c r="IQD147" s="82"/>
      <c r="IQE147" s="82"/>
      <c r="IQF147" s="82"/>
      <c r="IQG147" s="82"/>
      <c r="IQH147" s="82"/>
      <c r="IQI147" s="82"/>
      <c r="IQJ147" s="82"/>
      <c r="IQK147" s="82"/>
      <c r="IQL147" s="82"/>
      <c r="IQM147" s="82"/>
      <c r="IQN147" s="82"/>
      <c r="IQO147" s="82"/>
      <c r="IQP147" s="82"/>
      <c r="IQQ147" s="82"/>
      <c r="IQR147" s="82"/>
      <c r="IQS147" s="82"/>
      <c r="IQT147" s="82"/>
      <c r="IQU147" s="82"/>
      <c r="IQV147" s="82"/>
      <c r="IQW147" s="82"/>
      <c r="IQX147" s="82"/>
      <c r="IQY147" s="82"/>
      <c r="IQZ147" s="82"/>
      <c r="IRA147" s="82"/>
      <c r="IRB147" s="82"/>
      <c r="IRC147" s="82"/>
      <c r="IRD147" s="82"/>
      <c r="IRE147" s="82"/>
      <c r="IRF147" s="82"/>
      <c r="IRG147" s="82"/>
      <c r="IRH147" s="82"/>
      <c r="IRI147" s="82"/>
      <c r="IRJ147" s="82"/>
      <c r="IRK147" s="82"/>
      <c r="IRL147" s="82"/>
      <c r="IRM147" s="82"/>
      <c r="IRN147" s="82"/>
      <c r="IRO147" s="82"/>
      <c r="IRP147" s="82"/>
      <c r="IRQ147" s="82"/>
      <c r="IRR147" s="82"/>
      <c r="IRS147" s="82"/>
      <c r="IRT147" s="82"/>
      <c r="IRU147" s="82"/>
      <c r="IRV147" s="82"/>
      <c r="IRW147" s="82"/>
      <c r="IRX147" s="82"/>
      <c r="IRY147" s="82"/>
      <c r="IRZ147" s="82"/>
      <c r="ISA147" s="82"/>
      <c r="ISB147" s="82"/>
      <c r="ISC147" s="82"/>
      <c r="ISD147" s="82"/>
      <c r="ISE147" s="82"/>
      <c r="ISF147" s="82"/>
      <c r="ISG147" s="82"/>
      <c r="ISH147" s="82"/>
      <c r="ISI147" s="82"/>
      <c r="ISJ147" s="82"/>
      <c r="ISK147" s="82"/>
      <c r="ISL147" s="82"/>
      <c r="ISM147" s="82"/>
      <c r="ISN147" s="82"/>
      <c r="ISO147" s="82"/>
      <c r="ISP147" s="82"/>
      <c r="ISQ147" s="82"/>
      <c r="ISR147" s="82"/>
      <c r="ISS147" s="82"/>
      <c r="IST147" s="82"/>
      <c r="ISU147" s="82"/>
      <c r="ISV147" s="82"/>
      <c r="ISW147" s="82"/>
      <c r="ISX147" s="82"/>
      <c r="ISY147" s="82"/>
      <c r="ISZ147" s="82"/>
      <c r="ITA147" s="82"/>
      <c r="ITB147" s="82"/>
      <c r="ITC147" s="82"/>
      <c r="ITD147" s="82"/>
      <c r="ITE147" s="82"/>
      <c r="ITF147" s="82"/>
      <c r="ITG147" s="82"/>
      <c r="ITH147" s="82"/>
      <c r="ITI147" s="82"/>
      <c r="ITJ147" s="82"/>
      <c r="ITK147" s="82"/>
      <c r="ITL147" s="82"/>
      <c r="ITM147" s="82"/>
      <c r="ITN147" s="82"/>
      <c r="ITO147" s="82"/>
      <c r="ITP147" s="82"/>
      <c r="ITQ147" s="82"/>
      <c r="ITR147" s="82"/>
      <c r="ITS147" s="82"/>
      <c r="ITT147" s="82"/>
      <c r="ITU147" s="82"/>
      <c r="ITV147" s="82"/>
      <c r="ITW147" s="82"/>
      <c r="ITX147" s="82"/>
      <c r="ITY147" s="82"/>
      <c r="ITZ147" s="82"/>
      <c r="IUA147" s="82"/>
      <c r="IUB147" s="82"/>
      <c r="IUC147" s="82"/>
      <c r="IUD147" s="82"/>
      <c r="IUE147" s="82"/>
      <c r="IUF147" s="82"/>
      <c r="IUG147" s="82"/>
      <c r="IUH147" s="82"/>
      <c r="IUI147" s="82"/>
      <c r="IUJ147" s="82"/>
      <c r="IUK147" s="82"/>
      <c r="IUL147" s="82"/>
      <c r="IUM147" s="82"/>
      <c r="IUN147" s="82"/>
      <c r="IUO147" s="82"/>
      <c r="IUP147" s="82"/>
      <c r="IUQ147" s="82"/>
      <c r="IUR147" s="82"/>
      <c r="IUS147" s="82"/>
      <c r="IUT147" s="82"/>
      <c r="IUU147" s="82"/>
      <c r="IUV147" s="82"/>
      <c r="IUW147" s="82"/>
      <c r="IUX147" s="82"/>
      <c r="IUY147" s="82"/>
      <c r="IUZ147" s="82"/>
      <c r="IVA147" s="82"/>
      <c r="IVB147" s="82"/>
      <c r="IVC147" s="82"/>
      <c r="IVD147" s="82"/>
      <c r="IVE147" s="82"/>
      <c r="IVF147" s="82"/>
      <c r="IVG147" s="82"/>
      <c r="IVH147" s="82"/>
      <c r="IVI147" s="82"/>
      <c r="IVJ147" s="82"/>
      <c r="IVK147" s="82"/>
      <c r="IVL147" s="82"/>
      <c r="IVM147" s="82"/>
      <c r="IVN147" s="82"/>
      <c r="IVO147" s="82"/>
      <c r="IVP147" s="82"/>
      <c r="IVQ147" s="82"/>
      <c r="IVR147" s="82"/>
      <c r="IVS147" s="82"/>
      <c r="IVT147" s="82"/>
      <c r="IVU147" s="82"/>
      <c r="IVV147" s="82"/>
      <c r="IVW147" s="82"/>
      <c r="IVX147" s="82"/>
      <c r="IVY147" s="82"/>
      <c r="IVZ147" s="82"/>
      <c r="IWA147" s="82"/>
      <c r="IWB147" s="82"/>
      <c r="IWC147" s="82"/>
      <c r="IWD147" s="82"/>
      <c r="IWE147" s="82"/>
      <c r="IWF147" s="82"/>
      <c r="IWG147" s="82"/>
      <c r="IWH147" s="82"/>
      <c r="IWI147" s="82"/>
      <c r="IWJ147" s="82"/>
      <c r="IWK147" s="82"/>
      <c r="IWL147" s="82"/>
      <c r="IWM147" s="82"/>
      <c r="IWN147" s="82"/>
      <c r="IWO147" s="82"/>
      <c r="IWP147" s="82"/>
      <c r="IWQ147" s="82"/>
      <c r="IWR147" s="82"/>
      <c r="IWS147" s="82"/>
      <c r="IWT147" s="82"/>
      <c r="IWU147" s="82"/>
      <c r="IWV147" s="82"/>
      <c r="IWW147" s="82"/>
      <c r="IWX147" s="82"/>
      <c r="IWY147" s="82"/>
      <c r="IWZ147" s="82"/>
      <c r="IXA147" s="82"/>
      <c r="IXB147" s="82"/>
      <c r="IXC147" s="82"/>
      <c r="IXD147" s="82"/>
      <c r="IXE147" s="82"/>
      <c r="IXF147" s="82"/>
      <c r="IXG147" s="82"/>
      <c r="IXH147" s="82"/>
      <c r="IXI147" s="82"/>
      <c r="IXJ147" s="82"/>
      <c r="IXK147" s="82"/>
      <c r="IXL147" s="82"/>
      <c r="IXM147" s="82"/>
      <c r="IXN147" s="82"/>
      <c r="IXO147" s="82"/>
      <c r="IXP147" s="82"/>
      <c r="IXQ147" s="82"/>
      <c r="IXR147" s="82"/>
      <c r="IXS147" s="82"/>
      <c r="IXT147" s="82"/>
      <c r="IXU147" s="82"/>
      <c r="IXV147" s="82"/>
      <c r="IXW147" s="82"/>
      <c r="IXX147" s="82"/>
      <c r="IXY147" s="82"/>
      <c r="IXZ147" s="82"/>
      <c r="IYA147" s="82"/>
      <c r="IYB147" s="82"/>
      <c r="IYC147" s="82"/>
      <c r="IYD147" s="82"/>
      <c r="IYE147" s="82"/>
      <c r="IYF147" s="82"/>
      <c r="IYG147" s="82"/>
      <c r="IYH147" s="82"/>
      <c r="IYI147" s="82"/>
      <c r="IYJ147" s="82"/>
      <c r="IYK147" s="82"/>
      <c r="IYL147" s="82"/>
      <c r="IYM147" s="82"/>
      <c r="IYN147" s="82"/>
      <c r="IYO147" s="82"/>
      <c r="IYP147" s="82"/>
      <c r="IYQ147" s="82"/>
      <c r="IYR147" s="82"/>
      <c r="IYS147" s="82"/>
      <c r="IYT147" s="82"/>
      <c r="IYU147" s="82"/>
      <c r="IYV147" s="82"/>
      <c r="IYW147" s="82"/>
      <c r="IYX147" s="82"/>
      <c r="IYY147" s="82"/>
      <c r="IYZ147" s="82"/>
      <c r="IZA147" s="82"/>
      <c r="IZB147" s="82"/>
      <c r="IZC147" s="82"/>
      <c r="IZF147" s="82"/>
      <c r="IZG147" s="82"/>
      <c r="IZH147" s="82"/>
      <c r="IZI147" s="82"/>
      <c r="IZJ147" s="82"/>
      <c r="IZK147" s="82"/>
      <c r="IZL147" s="82"/>
      <c r="IZM147" s="82"/>
      <c r="IZN147" s="82"/>
      <c r="IZO147" s="82"/>
      <c r="IZP147" s="82"/>
      <c r="IZQ147" s="82"/>
      <c r="IZR147" s="82"/>
      <c r="IZS147" s="82"/>
      <c r="IZT147" s="82"/>
      <c r="IZU147" s="82"/>
      <c r="IZV147" s="82"/>
      <c r="IZW147" s="82"/>
      <c r="IZX147" s="82"/>
      <c r="IZY147" s="82"/>
      <c r="IZZ147" s="82"/>
      <c r="JAA147" s="82"/>
      <c r="JAB147" s="82"/>
      <c r="JAC147" s="82"/>
      <c r="JAD147" s="82"/>
      <c r="JAE147" s="82"/>
      <c r="JAF147" s="82"/>
      <c r="JAG147" s="82"/>
      <c r="JAH147" s="82"/>
      <c r="JAI147" s="82"/>
      <c r="JAJ147" s="82"/>
      <c r="JAK147" s="82"/>
      <c r="JAL147" s="82"/>
      <c r="JAM147" s="82"/>
      <c r="JAN147" s="82"/>
      <c r="JAO147" s="82"/>
      <c r="JAP147" s="82"/>
      <c r="JAQ147" s="82"/>
      <c r="JAR147" s="82"/>
      <c r="JAS147" s="82"/>
      <c r="JAT147" s="82"/>
      <c r="JAU147" s="82"/>
      <c r="JAV147" s="82"/>
      <c r="JAW147" s="82"/>
      <c r="JAX147" s="82"/>
      <c r="JAY147" s="82"/>
      <c r="JAZ147" s="82"/>
      <c r="JBA147" s="82"/>
      <c r="JBB147" s="82"/>
      <c r="JBC147" s="82"/>
      <c r="JBD147" s="82"/>
      <c r="JBE147" s="82"/>
      <c r="JBF147" s="82"/>
      <c r="JBG147" s="82"/>
      <c r="JBH147" s="82"/>
      <c r="JBI147" s="82"/>
      <c r="JBJ147" s="82"/>
      <c r="JBK147" s="82"/>
      <c r="JBL147" s="82"/>
      <c r="JBM147" s="82"/>
      <c r="JBN147" s="82"/>
      <c r="JBO147" s="82"/>
      <c r="JBP147" s="82"/>
      <c r="JBQ147" s="82"/>
      <c r="JBR147" s="82"/>
      <c r="JBS147" s="82"/>
      <c r="JBT147" s="82"/>
      <c r="JBU147" s="82"/>
      <c r="JBV147" s="82"/>
      <c r="JBW147" s="82"/>
      <c r="JBX147" s="82"/>
      <c r="JBY147" s="82"/>
      <c r="JBZ147" s="82"/>
      <c r="JCA147" s="82"/>
      <c r="JCB147" s="82"/>
      <c r="JCC147" s="82"/>
      <c r="JCD147" s="82"/>
      <c r="JCE147" s="82"/>
      <c r="JCF147" s="82"/>
      <c r="JCG147" s="82"/>
      <c r="JCH147" s="82"/>
      <c r="JCI147" s="82"/>
      <c r="JCJ147" s="82"/>
      <c r="JCK147" s="82"/>
      <c r="JCL147" s="82"/>
      <c r="JCM147" s="82"/>
      <c r="JCN147" s="82"/>
      <c r="JCO147" s="82"/>
      <c r="JCP147" s="82"/>
      <c r="JCQ147" s="82"/>
      <c r="JCR147" s="82"/>
      <c r="JCS147" s="82"/>
      <c r="JCT147" s="82"/>
      <c r="JCU147" s="82"/>
      <c r="JCV147" s="82"/>
      <c r="JCW147" s="82"/>
      <c r="JCX147" s="82"/>
      <c r="JCY147" s="82"/>
      <c r="JCZ147" s="82"/>
      <c r="JDA147" s="82"/>
      <c r="JDB147" s="82"/>
      <c r="JDC147" s="82"/>
      <c r="JDD147" s="82"/>
      <c r="JDE147" s="82"/>
      <c r="JDF147" s="82"/>
      <c r="JDG147" s="82"/>
      <c r="JDH147" s="82"/>
      <c r="JDI147" s="82"/>
      <c r="JDJ147" s="82"/>
      <c r="JDK147" s="82"/>
      <c r="JDL147" s="82"/>
      <c r="JDM147" s="82"/>
      <c r="JDN147" s="82"/>
      <c r="JDO147" s="82"/>
      <c r="JDP147" s="82"/>
      <c r="JDQ147" s="82"/>
      <c r="JDR147" s="82"/>
      <c r="JDS147" s="82"/>
      <c r="JDT147" s="82"/>
      <c r="JDU147" s="82"/>
      <c r="JDV147" s="82"/>
      <c r="JDW147" s="82"/>
      <c r="JDX147" s="82"/>
      <c r="JDY147" s="82"/>
      <c r="JDZ147" s="82"/>
      <c r="JEA147" s="82"/>
      <c r="JEB147" s="82"/>
      <c r="JEC147" s="82"/>
      <c r="JED147" s="82"/>
      <c r="JEE147" s="82"/>
      <c r="JEF147" s="82"/>
      <c r="JEG147" s="82"/>
      <c r="JEH147" s="82"/>
      <c r="JEI147" s="82"/>
      <c r="JEJ147" s="82"/>
      <c r="JEK147" s="82"/>
      <c r="JEL147" s="82"/>
      <c r="JEM147" s="82"/>
      <c r="JEN147" s="82"/>
      <c r="JEO147" s="82"/>
      <c r="JEP147" s="82"/>
      <c r="JEQ147" s="82"/>
      <c r="JER147" s="82"/>
      <c r="JES147" s="82"/>
      <c r="JET147" s="82"/>
      <c r="JEU147" s="82"/>
      <c r="JEV147" s="82"/>
      <c r="JEW147" s="82"/>
      <c r="JEX147" s="82"/>
      <c r="JEY147" s="82"/>
      <c r="JEZ147" s="82"/>
      <c r="JFA147" s="82"/>
      <c r="JFB147" s="82"/>
      <c r="JFC147" s="82"/>
      <c r="JFD147" s="82"/>
      <c r="JFE147" s="82"/>
      <c r="JFF147" s="82"/>
      <c r="JFG147" s="82"/>
      <c r="JFH147" s="82"/>
      <c r="JFI147" s="82"/>
      <c r="JFJ147" s="82"/>
      <c r="JFK147" s="82"/>
      <c r="JFL147" s="82"/>
      <c r="JFM147" s="82"/>
      <c r="JFN147" s="82"/>
      <c r="JFO147" s="82"/>
      <c r="JFP147" s="82"/>
      <c r="JFQ147" s="82"/>
      <c r="JFR147" s="82"/>
      <c r="JFS147" s="82"/>
      <c r="JFT147" s="82"/>
      <c r="JFU147" s="82"/>
      <c r="JFV147" s="82"/>
      <c r="JFW147" s="82"/>
      <c r="JFX147" s="82"/>
      <c r="JFY147" s="82"/>
      <c r="JFZ147" s="82"/>
      <c r="JGA147" s="82"/>
      <c r="JGB147" s="82"/>
      <c r="JGC147" s="82"/>
      <c r="JGD147" s="82"/>
      <c r="JGE147" s="82"/>
      <c r="JGF147" s="82"/>
      <c r="JGG147" s="82"/>
      <c r="JGH147" s="82"/>
      <c r="JGI147" s="82"/>
      <c r="JGJ147" s="82"/>
      <c r="JGK147" s="82"/>
      <c r="JGL147" s="82"/>
      <c r="JGM147" s="82"/>
      <c r="JGN147" s="82"/>
      <c r="JGO147" s="82"/>
      <c r="JGP147" s="82"/>
      <c r="JGQ147" s="82"/>
      <c r="JGR147" s="82"/>
      <c r="JGS147" s="82"/>
      <c r="JGT147" s="82"/>
      <c r="JGU147" s="82"/>
      <c r="JGV147" s="82"/>
      <c r="JGW147" s="82"/>
      <c r="JGX147" s="82"/>
      <c r="JGY147" s="82"/>
      <c r="JGZ147" s="82"/>
      <c r="JHA147" s="82"/>
      <c r="JHB147" s="82"/>
      <c r="JHC147" s="82"/>
      <c r="JHD147" s="82"/>
      <c r="JHE147" s="82"/>
      <c r="JHF147" s="82"/>
      <c r="JHG147" s="82"/>
      <c r="JHH147" s="82"/>
      <c r="JHI147" s="82"/>
      <c r="JHJ147" s="82"/>
      <c r="JHK147" s="82"/>
      <c r="JHL147" s="82"/>
      <c r="JHM147" s="82"/>
      <c r="JHN147" s="82"/>
      <c r="JHO147" s="82"/>
      <c r="JHP147" s="82"/>
      <c r="JHQ147" s="82"/>
      <c r="JHR147" s="82"/>
      <c r="JHS147" s="82"/>
      <c r="JHT147" s="82"/>
      <c r="JHU147" s="82"/>
      <c r="JHV147" s="82"/>
      <c r="JHW147" s="82"/>
      <c r="JHX147" s="82"/>
      <c r="JHY147" s="82"/>
      <c r="JHZ147" s="82"/>
      <c r="JIA147" s="82"/>
      <c r="JIB147" s="82"/>
      <c r="JIC147" s="82"/>
      <c r="JID147" s="82"/>
      <c r="JIE147" s="82"/>
      <c r="JIF147" s="82"/>
      <c r="JIG147" s="82"/>
      <c r="JIH147" s="82"/>
      <c r="JII147" s="82"/>
      <c r="JIJ147" s="82"/>
      <c r="JIK147" s="82"/>
      <c r="JIL147" s="82"/>
      <c r="JIM147" s="82"/>
      <c r="JIN147" s="82"/>
      <c r="JIO147" s="82"/>
      <c r="JIP147" s="82"/>
      <c r="JIQ147" s="82"/>
      <c r="JIR147" s="82"/>
      <c r="JIS147" s="82"/>
      <c r="JIT147" s="82"/>
      <c r="JIU147" s="82"/>
      <c r="JIV147" s="82"/>
      <c r="JIW147" s="82"/>
      <c r="JIX147" s="82"/>
      <c r="JIY147" s="82"/>
      <c r="JJB147" s="82"/>
      <c r="JJC147" s="82"/>
      <c r="JJD147" s="82"/>
      <c r="JJE147" s="82"/>
      <c r="JJF147" s="82"/>
      <c r="JJG147" s="82"/>
      <c r="JJH147" s="82"/>
      <c r="JJI147" s="82"/>
      <c r="JJJ147" s="82"/>
      <c r="JJK147" s="82"/>
      <c r="JJL147" s="82"/>
      <c r="JJM147" s="82"/>
      <c r="JJN147" s="82"/>
      <c r="JJO147" s="82"/>
      <c r="JJP147" s="82"/>
      <c r="JJQ147" s="82"/>
      <c r="JJR147" s="82"/>
      <c r="JJS147" s="82"/>
      <c r="JJT147" s="82"/>
      <c r="JJU147" s="82"/>
      <c r="JJV147" s="82"/>
      <c r="JJW147" s="82"/>
      <c r="JJX147" s="82"/>
      <c r="JJY147" s="82"/>
      <c r="JJZ147" s="82"/>
      <c r="JKA147" s="82"/>
      <c r="JKB147" s="82"/>
      <c r="JKC147" s="82"/>
      <c r="JKD147" s="82"/>
      <c r="JKE147" s="82"/>
      <c r="JKF147" s="82"/>
      <c r="JKG147" s="82"/>
      <c r="JKH147" s="82"/>
      <c r="JKI147" s="82"/>
      <c r="JKJ147" s="82"/>
      <c r="JKK147" s="82"/>
      <c r="JKL147" s="82"/>
      <c r="JKM147" s="82"/>
      <c r="JKN147" s="82"/>
      <c r="JKO147" s="82"/>
      <c r="JKP147" s="82"/>
      <c r="JKQ147" s="82"/>
      <c r="JKR147" s="82"/>
      <c r="JKS147" s="82"/>
      <c r="JKT147" s="82"/>
      <c r="JKU147" s="82"/>
      <c r="JKV147" s="82"/>
      <c r="JKW147" s="82"/>
      <c r="JKX147" s="82"/>
      <c r="JKY147" s="82"/>
      <c r="JKZ147" s="82"/>
      <c r="JLA147" s="82"/>
      <c r="JLB147" s="82"/>
      <c r="JLC147" s="82"/>
      <c r="JLD147" s="82"/>
      <c r="JLE147" s="82"/>
      <c r="JLF147" s="82"/>
      <c r="JLG147" s="82"/>
      <c r="JLH147" s="82"/>
      <c r="JLI147" s="82"/>
      <c r="JLJ147" s="82"/>
      <c r="JLK147" s="82"/>
      <c r="JLL147" s="82"/>
      <c r="JLM147" s="82"/>
      <c r="JLN147" s="82"/>
      <c r="JLO147" s="82"/>
      <c r="JLP147" s="82"/>
      <c r="JLQ147" s="82"/>
      <c r="JLR147" s="82"/>
      <c r="JLS147" s="82"/>
      <c r="JLT147" s="82"/>
      <c r="JLU147" s="82"/>
      <c r="JLV147" s="82"/>
      <c r="JLW147" s="82"/>
      <c r="JLX147" s="82"/>
      <c r="JLY147" s="82"/>
      <c r="JLZ147" s="82"/>
      <c r="JMA147" s="82"/>
      <c r="JMB147" s="82"/>
      <c r="JMC147" s="82"/>
      <c r="JMD147" s="82"/>
      <c r="JME147" s="82"/>
      <c r="JMF147" s="82"/>
      <c r="JMG147" s="82"/>
      <c r="JMH147" s="82"/>
      <c r="JMI147" s="82"/>
      <c r="JMJ147" s="82"/>
      <c r="JMK147" s="82"/>
      <c r="JML147" s="82"/>
      <c r="JMM147" s="82"/>
      <c r="JMN147" s="82"/>
      <c r="JMO147" s="82"/>
      <c r="JMP147" s="82"/>
      <c r="JMQ147" s="82"/>
      <c r="JMR147" s="82"/>
      <c r="JMS147" s="82"/>
      <c r="JMT147" s="82"/>
      <c r="JMU147" s="82"/>
      <c r="JMV147" s="82"/>
      <c r="JMW147" s="82"/>
      <c r="JMX147" s="82"/>
      <c r="JMY147" s="82"/>
      <c r="JMZ147" s="82"/>
      <c r="JNA147" s="82"/>
      <c r="JNB147" s="82"/>
      <c r="JNC147" s="82"/>
      <c r="JND147" s="82"/>
      <c r="JNE147" s="82"/>
      <c r="JNF147" s="82"/>
      <c r="JNG147" s="82"/>
      <c r="JNH147" s="82"/>
      <c r="JNI147" s="82"/>
      <c r="JNJ147" s="82"/>
      <c r="JNK147" s="82"/>
      <c r="JNL147" s="82"/>
      <c r="JNM147" s="82"/>
      <c r="JNN147" s="82"/>
      <c r="JNO147" s="82"/>
      <c r="JNP147" s="82"/>
      <c r="JNQ147" s="82"/>
      <c r="JNR147" s="82"/>
      <c r="JNS147" s="82"/>
      <c r="JNT147" s="82"/>
      <c r="JNU147" s="82"/>
      <c r="JNV147" s="82"/>
      <c r="JNW147" s="82"/>
      <c r="JNX147" s="82"/>
      <c r="JNY147" s="82"/>
      <c r="JNZ147" s="82"/>
      <c r="JOA147" s="82"/>
      <c r="JOB147" s="82"/>
      <c r="JOC147" s="82"/>
      <c r="JOD147" s="82"/>
      <c r="JOE147" s="82"/>
      <c r="JOF147" s="82"/>
      <c r="JOG147" s="82"/>
      <c r="JOH147" s="82"/>
      <c r="JOI147" s="82"/>
      <c r="JOJ147" s="82"/>
      <c r="JOK147" s="82"/>
      <c r="JOL147" s="82"/>
      <c r="JOM147" s="82"/>
      <c r="JON147" s="82"/>
      <c r="JOO147" s="82"/>
      <c r="JOP147" s="82"/>
      <c r="JOQ147" s="82"/>
      <c r="JOR147" s="82"/>
      <c r="JOS147" s="82"/>
      <c r="JOT147" s="82"/>
      <c r="JOU147" s="82"/>
      <c r="JOV147" s="82"/>
      <c r="JOW147" s="82"/>
      <c r="JOX147" s="82"/>
      <c r="JOY147" s="82"/>
      <c r="JOZ147" s="82"/>
      <c r="JPA147" s="82"/>
      <c r="JPB147" s="82"/>
      <c r="JPC147" s="82"/>
      <c r="JPD147" s="82"/>
      <c r="JPE147" s="82"/>
      <c r="JPF147" s="82"/>
      <c r="JPG147" s="82"/>
      <c r="JPH147" s="82"/>
      <c r="JPI147" s="82"/>
      <c r="JPJ147" s="82"/>
      <c r="JPK147" s="82"/>
      <c r="JPL147" s="82"/>
      <c r="JPM147" s="82"/>
      <c r="JPN147" s="82"/>
      <c r="JPO147" s="82"/>
      <c r="JPP147" s="82"/>
      <c r="JPQ147" s="82"/>
      <c r="JPR147" s="82"/>
      <c r="JPS147" s="82"/>
      <c r="JPT147" s="82"/>
      <c r="JPU147" s="82"/>
      <c r="JPV147" s="82"/>
      <c r="JPW147" s="82"/>
      <c r="JPX147" s="82"/>
      <c r="JPY147" s="82"/>
      <c r="JPZ147" s="82"/>
      <c r="JQA147" s="82"/>
      <c r="JQB147" s="82"/>
      <c r="JQC147" s="82"/>
      <c r="JQD147" s="82"/>
      <c r="JQE147" s="82"/>
      <c r="JQF147" s="82"/>
      <c r="JQG147" s="82"/>
      <c r="JQH147" s="82"/>
      <c r="JQI147" s="82"/>
      <c r="JQJ147" s="82"/>
      <c r="JQK147" s="82"/>
      <c r="JQL147" s="82"/>
      <c r="JQM147" s="82"/>
      <c r="JQN147" s="82"/>
      <c r="JQO147" s="82"/>
      <c r="JQP147" s="82"/>
      <c r="JQQ147" s="82"/>
      <c r="JQR147" s="82"/>
      <c r="JQS147" s="82"/>
      <c r="JQT147" s="82"/>
      <c r="JQU147" s="82"/>
      <c r="JQV147" s="82"/>
      <c r="JQW147" s="82"/>
      <c r="JQX147" s="82"/>
      <c r="JQY147" s="82"/>
      <c r="JQZ147" s="82"/>
      <c r="JRA147" s="82"/>
      <c r="JRB147" s="82"/>
      <c r="JRC147" s="82"/>
      <c r="JRD147" s="82"/>
      <c r="JRE147" s="82"/>
      <c r="JRF147" s="82"/>
      <c r="JRG147" s="82"/>
      <c r="JRH147" s="82"/>
      <c r="JRI147" s="82"/>
      <c r="JRJ147" s="82"/>
      <c r="JRK147" s="82"/>
      <c r="JRL147" s="82"/>
      <c r="JRM147" s="82"/>
      <c r="JRN147" s="82"/>
      <c r="JRO147" s="82"/>
      <c r="JRP147" s="82"/>
      <c r="JRQ147" s="82"/>
      <c r="JRR147" s="82"/>
      <c r="JRS147" s="82"/>
      <c r="JRT147" s="82"/>
      <c r="JRU147" s="82"/>
      <c r="JRV147" s="82"/>
      <c r="JRW147" s="82"/>
      <c r="JRX147" s="82"/>
      <c r="JRY147" s="82"/>
      <c r="JRZ147" s="82"/>
      <c r="JSA147" s="82"/>
      <c r="JSB147" s="82"/>
      <c r="JSC147" s="82"/>
      <c r="JSD147" s="82"/>
      <c r="JSE147" s="82"/>
      <c r="JSF147" s="82"/>
      <c r="JSG147" s="82"/>
      <c r="JSH147" s="82"/>
      <c r="JSI147" s="82"/>
      <c r="JSJ147" s="82"/>
      <c r="JSK147" s="82"/>
      <c r="JSL147" s="82"/>
      <c r="JSM147" s="82"/>
      <c r="JSN147" s="82"/>
      <c r="JSO147" s="82"/>
      <c r="JSP147" s="82"/>
      <c r="JSQ147" s="82"/>
      <c r="JSR147" s="82"/>
      <c r="JSS147" s="82"/>
      <c r="JST147" s="82"/>
      <c r="JSU147" s="82"/>
      <c r="JSX147" s="82"/>
      <c r="JSY147" s="82"/>
      <c r="JSZ147" s="82"/>
      <c r="JTA147" s="82"/>
      <c r="JTB147" s="82"/>
      <c r="JTC147" s="82"/>
      <c r="JTD147" s="82"/>
      <c r="JTE147" s="82"/>
      <c r="JTF147" s="82"/>
      <c r="JTG147" s="82"/>
      <c r="JTH147" s="82"/>
      <c r="JTI147" s="82"/>
      <c r="JTJ147" s="82"/>
      <c r="JTK147" s="82"/>
      <c r="JTL147" s="82"/>
      <c r="JTM147" s="82"/>
      <c r="JTN147" s="82"/>
      <c r="JTO147" s="82"/>
      <c r="JTP147" s="82"/>
      <c r="JTQ147" s="82"/>
      <c r="JTR147" s="82"/>
      <c r="JTS147" s="82"/>
      <c r="JTT147" s="82"/>
      <c r="JTU147" s="82"/>
      <c r="JTV147" s="82"/>
      <c r="JTW147" s="82"/>
      <c r="JTX147" s="82"/>
      <c r="JTY147" s="82"/>
      <c r="JTZ147" s="82"/>
      <c r="JUA147" s="82"/>
      <c r="JUB147" s="82"/>
      <c r="JUC147" s="82"/>
      <c r="JUD147" s="82"/>
      <c r="JUE147" s="82"/>
      <c r="JUF147" s="82"/>
      <c r="JUG147" s="82"/>
      <c r="JUH147" s="82"/>
      <c r="JUI147" s="82"/>
      <c r="JUJ147" s="82"/>
      <c r="JUK147" s="82"/>
      <c r="JUL147" s="82"/>
      <c r="JUM147" s="82"/>
      <c r="JUN147" s="82"/>
      <c r="JUO147" s="82"/>
      <c r="JUP147" s="82"/>
      <c r="JUQ147" s="82"/>
      <c r="JUR147" s="82"/>
      <c r="JUS147" s="82"/>
      <c r="JUT147" s="82"/>
      <c r="JUU147" s="82"/>
      <c r="JUV147" s="82"/>
      <c r="JUW147" s="82"/>
      <c r="JUX147" s="82"/>
      <c r="JUY147" s="82"/>
      <c r="JUZ147" s="82"/>
      <c r="JVA147" s="82"/>
      <c r="JVB147" s="82"/>
      <c r="JVC147" s="82"/>
      <c r="JVD147" s="82"/>
      <c r="JVE147" s="82"/>
      <c r="JVF147" s="82"/>
      <c r="JVG147" s="82"/>
      <c r="JVH147" s="82"/>
      <c r="JVI147" s="82"/>
      <c r="JVJ147" s="82"/>
      <c r="JVK147" s="82"/>
      <c r="JVL147" s="82"/>
      <c r="JVM147" s="82"/>
      <c r="JVN147" s="82"/>
      <c r="JVO147" s="82"/>
      <c r="JVP147" s="82"/>
      <c r="JVQ147" s="82"/>
      <c r="JVR147" s="82"/>
      <c r="JVS147" s="82"/>
      <c r="JVT147" s="82"/>
      <c r="JVU147" s="82"/>
      <c r="JVV147" s="82"/>
      <c r="JVW147" s="82"/>
      <c r="JVX147" s="82"/>
      <c r="JVY147" s="82"/>
      <c r="JVZ147" s="82"/>
      <c r="JWA147" s="82"/>
      <c r="JWB147" s="82"/>
      <c r="JWC147" s="82"/>
      <c r="JWD147" s="82"/>
      <c r="JWE147" s="82"/>
      <c r="JWF147" s="82"/>
      <c r="JWG147" s="82"/>
      <c r="JWH147" s="82"/>
      <c r="JWI147" s="82"/>
      <c r="JWJ147" s="82"/>
      <c r="JWK147" s="82"/>
      <c r="JWL147" s="82"/>
      <c r="JWM147" s="82"/>
      <c r="JWN147" s="82"/>
      <c r="JWO147" s="82"/>
      <c r="JWP147" s="82"/>
      <c r="JWQ147" s="82"/>
      <c r="JWR147" s="82"/>
      <c r="JWS147" s="82"/>
      <c r="JWT147" s="82"/>
      <c r="JWU147" s="82"/>
      <c r="JWV147" s="82"/>
      <c r="JWW147" s="82"/>
      <c r="JWX147" s="82"/>
      <c r="JWY147" s="82"/>
      <c r="JWZ147" s="82"/>
      <c r="JXA147" s="82"/>
      <c r="JXB147" s="82"/>
      <c r="JXC147" s="82"/>
      <c r="JXD147" s="82"/>
      <c r="JXE147" s="82"/>
      <c r="JXF147" s="82"/>
      <c r="JXG147" s="82"/>
      <c r="JXH147" s="82"/>
      <c r="JXI147" s="82"/>
      <c r="JXJ147" s="82"/>
      <c r="JXK147" s="82"/>
      <c r="JXL147" s="82"/>
      <c r="JXM147" s="82"/>
      <c r="JXN147" s="82"/>
      <c r="JXO147" s="82"/>
      <c r="JXP147" s="82"/>
      <c r="JXQ147" s="82"/>
      <c r="JXR147" s="82"/>
      <c r="JXS147" s="82"/>
      <c r="JXT147" s="82"/>
      <c r="JXU147" s="82"/>
      <c r="JXV147" s="82"/>
      <c r="JXW147" s="82"/>
      <c r="JXX147" s="82"/>
      <c r="JXY147" s="82"/>
      <c r="JXZ147" s="82"/>
      <c r="JYA147" s="82"/>
      <c r="JYB147" s="82"/>
      <c r="JYC147" s="82"/>
      <c r="JYD147" s="82"/>
      <c r="JYE147" s="82"/>
      <c r="JYF147" s="82"/>
      <c r="JYG147" s="82"/>
      <c r="JYH147" s="82"/>
      <c r="JYI147" s="82"/>
      <c r="JYJ147" s="82"/>
      <c r="JYK147" s="82"/>
      <c r="JYL147" s="82"/>
      <c r="JYM147" s="82"/>
      <c r="JYN147" s="82"/>
      <c r="JYO147" s="82"/>
      <c r="JYP147" s="82"/>
      <c r="JYQ147" s="82"/>
      <c r="JYR147" s="82"/>
      <c r="JYS147" s="82"/>
      <c r="JYT147" s="82"/>
      <c r="JYU147" s="82"/>
      <c r="JYV147" s="82"/>
      <c r="JYW147" s="82"/>
      <c r="JYX147" s="82"/>
      <c r="JYY147" s="82"/>
      <c r="JYZ147" s="82"/>
      <c r="JZA147" s="82"/>
      <c r="JZB147" s="82"/>
      <c r="JZC147" s="82"/>
      <c r="JZD147" s="82"/>
      <c r="JZE147" s="82"/>
      <c r="JZF147" s="82"/>
      <c r="JZG147" s="82"/>
      <c r="JZH147" s="82"/>
      <c r="JZI147" s="82"/>
      <c r="JZJ147" s="82"/>
      <c r="JZK147" s="82"/>
      <c r="JZL147" s="82"/>
      <c r="JZM147" s="82"/>
      <c r="JZN147" s="82"/>
      <c r="JZO147" s="82"/>
      <c r="JZP147" s="82"/>
      <c r="JZQ147" s="82"/>
      <c r="JZR147" s="82"/>
      <c r="JZS147" s="82"/>
      <c r="JZT147" s="82"/>
      <c r="JZU147" s="82"/>
      <c r="JZV147" s="82"/>
      <c r="JZW147" s="82"/>
      <c r="JZX147" s="82"/>
      <c r="JZY147" s="82"/>
      <c r="JZZ147" s="82"/>
      <c r="KAA147" s="82"/>
      <c r="KAB147" s="82"/>
      <c r="KAC147" s="82"/>
      <c r="KAD147" s="82"/>
      <c r="KAE147" s="82"/>
      <c r="KAF147" s="82"/>
      <c r="KAG147" s="82"/>
      <c r="KAH147" s="82"/>
      <c r="KAI147" s="82"/>
      <c r="KAJ147" s="82"/>
      <c r="KAK147" s="82"/>
      <c r="KAL147" s="82"/>
      <c r="KAM147" s="82"/>
      <c r="KAN147" s="82"/>
      <c r="KAO147" s="82"/>
      <c r="KAP147" s="82"/>
      <c r="KAQ147" s="82"/>
      <c r="KAR147" s="82"/>
      <c r="KAS147" s="82"/>
      <c r="KAT147" s="82"/>
      <c r="KAU147" s="82"/>
      <c r="KAV147" s="82"/>
      <c r="KAW147" s="82"/>
      <c r="KAX147" s="82"/>
      <c r="KAY147" s="82"/>
      <c r="KAZ147" s="82"/>
      <c r="KBA147" s="82"/>
      <c r="KBB147" s="82"/>
      <c r="KBC147" s="82"/>
      <c r="KBD147" s="82"/>
      <c r="KBE147" s="82"/>
      <c r="KBF147" s="82"/>
      <c r="KBG147" s="82"/>
      <c r="KBH147" s="82"/>
      <c r="KBI147" s="82"/>
      <c r="KBJ147" s="82"/>
      <c r="KBK147" s="82"/>
      <c r="KBL147" s="82"/>
      <c r="KBM147" s="82"/>
      <c r="KBN147" s="82"/>
      <c r="KBO147" s="82"/>
      <c r="KBP147" s="82"/>
      <c r="KBQ147" s="82"/>
      <c r="KBR147" s="82"/>
      <c r="KBS147" s="82"/>
      <c r="KBT147" s="82"/>
      <c r="KBU147" s="82"/>
      <c r="KBV147" s="82"/>
      <c r="KBW147" s="82"/>
      <c r="KBX147" s="82"/>
      <c r="KBY147" s="82"/>
      <c r="KBZ147" s="82"/>
      <c r="KCA147" s="82"/>
      <c r="KCB147" s="82"/>
      <c r="KCC147" s="82"/>
      <c r="KCD147" s="82"/>
      <c r="KCE147" s="82"/>
      <c r="KCF147" s="82"/>
      <c r="KCG147" s="82"/>
      <c r="KCH147" s="82"/>
      <c r="KCI147" s="82"/>
      <c r="KCJ147" s="82"/>
      <c r="KCK147" s="82"/>
      <c r="KCL147" s="82"/>
      <c r="KCM147" s="82"/>
      <c r="KCN147" s="82"/>
      <c r="KCO147" s="82"/>
      <c r="KCP147" s="82"/>
      <c r="KCQ147" s="82"/>
      <c r="KCT147" s="82"/>
      <c r="KCU147" s="82"/>
      <c r="KCV147" s="82"/>
      <c r="KCW147" s="82"/>
      <c r="KCX147" s="82"/>
      <c r="KCY147" s="82"/>
      <c r="KCZ147" s="82"/>
      <c r="KDA147" s="82"/>
      <c r="KDB147" s="82"/>
      <c r="KDC147" s="82"/>
      <c r="KDD147" s="82"/>
      <c r="KDE147" s="82"/>
      <c r="KDF147" s="82"/>
      <c r="KDG147" s="82"/>
      <c r="KDH147" s="82"/>
      <c r="KDI147" s="82"/>
      <c r="KDJ147" s="82"/>
      <c r="KDK147" s="82"/>
      <c r="KDL147" s="82"/>
      <c r="KDM147" s="82"/>
      <c r="KDN147" s="82"/>
      <c r="KDO147" s="82"/>
      <c r="KDP147" s="82"/>
      <c r="KDQ147" s="82"/>
      <c r="KDR147" s="82"/>
      <c r="KDS147" s="82"/>
      <c r="KDT147" s="82"/>
      <c r="KDU147" s="82"/>
      <c r="KDV147" s="82"/>
      <c r="KDW147" s="82"/>
      <c r="KDX147" s="82"/>
      <c r="KDY147" s="82"/>
      <c r="KDZ147" s="82"/>
      <c r="KEA147" s="82"/>
      <c r="KEB147" s="82"/>
      <c r="KEC147" s="82"/>
      <c r="KED147" s="82"/>
      <c r="KEE147" s="82"/>
      <c r="KEF147" s="82"/>
      <c r="KEG147" s="82"/>
      <c r="KEH147" s="82"/>
      <c r="KEI147" s="82"/>
      <c r="KEJ147" s="82"/>
      <c r="KEK147" s="82"/>
      <c r="KEL147" s="82"/>
      <c r="KEM147" s="82"/>
      <c r="KEN147" s="82"/>
      <c r="KEO147" s="82"/>
      <c r="KEP147" s="82"/>
      <c r="KEQ147" s="82"/>
      <c r="KER147" s="82"/>
      <c r="KES147" s="82"/>
      <c r="KET147" s="82"/>
      <c r="KEU147" s="82"/>
      <c r="KEV147" s="82"/>
      <c r="KEW147" s="82"/>
      <c r="KEX147" s="82"/>
      <c r="KEY147" s="82"/>
      <c r="KEZ147" s="82"/>
      <c r="KFA147" s="82"/>
      <c r="KFB147" s="82"/>
      <c r="KFC147" s="82"/>
      <c r="KFD147" s="82"/>
      <c r="KFE147" s="82"/>
      <c r="KFF147" s="82"/>
      <c r="KFG147" s="82"/>
      <c r="KFH147" s="82"/>
      <c r="KFI147" s="82"/>
      <c r="KFJ147" s="82"/>
      <c r="KFK147" s="82"/>
      <c r="KFL147" s="82"/>
      <c r="KFM147" s="82"/>
      <c r="KFN147" s="82"/>
      <c r="KFO147" s="82"/>
      <c r="KFP147" s="82"/>
      <c r="KFQ147" s="82"/>
      <c r="KFR147" s="82"/>
      <c r="KFS147" s="82"/>
      <c r="KFT147" s="82"/>
      <c r="KFU147" s="82"/>
      <c r="KFV147" s="82"/>
      <c r="KFW147" s="82"/>
      <c r="KFX147" s="82"/>
      <c r="KFY147" s="82"/>
      <c r="KFZ147" s="82"/>
      <c r="KGA147" s="82"/>
      <c r="KGB147" s="82"/>
      <c r="KGC147" s="82"/>
      <c r="KGD147" s="82"/>
      <c r="KGE147" s="82"/>
      <c r="KGF147" s="82"/>
      <c r="KGG147" s="82"/>
      <c r="KGH147" s="82"/>
      <c r="KGI147" s="82"/>
      <c r="KGJ147" s="82"/>
      <c r="KGK147" s="82"/>
      <c r="KGL147" s="82"/>
      <c r="KGM147" s="82"/>
      <c r="KGN147" s="82"/>
      <c r="KGO147" s="82"/>
      <c r="KGP147" s="82"/>
      <c r="KGQ147" s="82"/>
      <c r="KGR147" s="82"/>
      <c r="KGS147" s="82"/>
      <c r="KGT147" s="82"/>
      <c r="KGU147" s="82"/>
      <c r="KGV147" s="82"/>
      <c r="KGW147" s="82"/>
      <c r="KGX147" s="82"/>
      <c r="KGY147" s="82"/>
      <c r="KGZ147" s="82"/>
      <c r="KHA147" s="82"/>
      <c r="KHB147" s="82"/>
      <c r="KHC147" s="82"/>
      <c r="KHD147" s="82"/>
      <c r="KHE147" s="82"/>
      <c r="KHF147" s="82"/>
      <c r="KHG147" s="82"/>
      <c r="KHH147" s="82"/>
      <c r="KHI147" s="82"/>
      <c r="KHJ147" s="82"/>
      <c r="KHK147" s="82"/>
      <c r="KHL147" s="82"/>
      <c r="KHM147" s="82"/>
      <c r="KHN147" s="82"/>
      <c r="KHO147" s="82"/>
      <c r="KHP147" s="82"/>
      <c r="KHQ147" s="82"/>
      <c r="KHR147" s="82"/>
      <c r="KHS147" s="82"/>
      <c r="KHT147" s="82"/>
      <c r="KHU147" s="82"/>
      <c r="KHV147" s="82"/>
      <c r="KHW147" s="82"/>
      <c r="KHX147" s="82"/>
      <c r="KHY147" s="82"/>
      <c r="KHZ147" s="82"/>
      <c r="KIA147" s="82"/>
      <c r="KIB147" s="82"/>
      <c r="KIC147" s="82"/>
      <c r="KID147" s="82"/>
      <c r="KIE147" s="82"/>
      <c r="KIF147" s="82"/>
      <c r="KIG147" s="82"/>
      <c r="KIH147" s="82"/>
      <c r="KII147" s="82"/>
      <c r="KIJ147" s="82"/>
      <c r="KIK147" s="82"/>
      <c r="KIL147" s="82"/>
      <c r="KIM147" s="82"/>
      <c r="KIN147" s="82"/>
      <c r="KIO147" s="82"/>
      <c r="KIP147" s="82"/>
      <c r="KIQ147" s="82"/>
      <c r="KIR147" s="82"/>
      <c r="KIS147" s="82"/>
      <c r="KIT147" s="82"/>
      <c r="KIU147" s="82"/>
      <c r="KIV147" s="82"/>
      <c r="KIW147" s="82"/>
      <c r="KIX147" s="82"/>
      <c r="KIY147" s="82"/>
      <c r="KIZ147" s="82"/>
      <c r="KJA147" s="82"/>
      <c r="KJB147" s="82"/>
      <c r="KJC147" s="82"/>
      <c r="KJD147" s="82"/>
      <c r="KJE147" s="82"/>
      <c r="KJF147" s="82"/>
      <c r="KJG147" s="82"/>
      <c r="KJH147" s="82"/>
      <c r="KJI147" s="82"/>
      <c r="KJJ147" s="82"/>
      <c r="KJK147" s="82"/>
      <c r="KJL147" s="82"/>
      <c r="KJM147" s="82"/>
      <c r="KJN147" s="82"/>
      <c r="KJO147" s="82"/>
      <c r="KJP147" s="82"/>
      <c r="KJQ147" s="82"/>
      <c r="KJR147" s="82"/>
      <c r="KJS147" s="82"/>
      <c r="KJT147" s="82"/>
      <c r="KJU147" s="82"/>
      <c r="KJV147" s="82"/>
      <c r="KJW147" s="82"/>
      <c r="KJX147" s="82"/>
      <c r="KJY147" s="82"/>
      <c r="KJZ147" s="82"/>
      <c r="KKA147" s="82"/>
      <c r="KKB147" s="82"/>
      <c r="KKC147" s="82"/>
      <c r="KKD147" s="82"/>
      <c r="KKE147" s="82"/>
      <c r="KKF147" s="82"/>
      <c r="KKG147" s="82"/>
      <c r="KKH147" s="82"/>
      <c r="KKI147" s="82"/>
      <c r="KKJ147" s="82"/>
      <c r="KKK147" s="82"/>
      <c r="KKL147" s="82"/>
      <c r="KKM147" s="82"/>
      <c r="KKN147" s="82"/>
      <c r="KKO147" s="82"/>
      <c r="KKP147" s="82"/>
      <c r="KKQ147" s="82"/>
      <c r="KKR147" s="82"/>
      <c r="KKS147" s="82"/>
      <c r="KKT147" s="82"/>
      <c r="KKU147" s="82"/>
      <c r="KKV147" s="82"/>
      <c r="KKW147" s="82"/>
      <c r="KKX147" s="82"/>
      <c r="KKY147" s="82"/>
      <c r="KKZ147" s="82"/>
      <c r="KLA147" s="82"/>
      <c r="KLB147" s="82"/>
      <c r="KLC147" s="82"/>
      <c r="KLD147" s="82"/>
      <c r="KLE147" s="82"/>
      <c r="KLF147" s="82"/>
      <c r="KLG147" s="82"/>
      <c r="KLH147" s="82"/>
      <c r="KLI147" s="82"/>
      <c r="KLJ147" s="82"/>
      <c r="KLK147" s="82"/>
      <c r="KLL147" s="82"/>
      <c r="KLM147" s="82"/>
      <c r="KLN147" s="82"/>
      <c r="KLO147" s="82"/>
      <c r="KLP147" s="82"/>
      <c r="KLQ147" s="82"/>
      <c r="KLR147" s="82"/>
      <c r="KLS147" s="82"/>
      <c r="KLT147" s="82"/>
      <c r="KLU147" s="82"/>
      <c r="KLV147" s="82"/>
      <c r="KLW147" s="82"/>
      <c r="KLX147" s="82"/>
      <c r="KLY147" s="82"/>
      <c r="KLZ147" s="82"/>
      <c r="KMA147" s="82"/>
      <c r="KMB147" s="82"/>
      <c r="KMC147" s="82"/>
      <c r="KMD147" s="82"/>
      <c r="KME147" s="82"/>
      <c r="KMF147" s="82"/>
      <c r="KMG147" s="82"/>
      <c r="KMH147" s="82"/>
      <c r="KMI147" s="82"/>
      <c r="KMJ147" s="82"/>
      <c r="KMK147" s="82"/>
      <c r="KML147" s="82"/>
      <c r="KMM147" s="82"/>
      <c r="KMP147" s="82"/>
      <c r="KMQ147" s="82"/>
      <c r="KMR147" s="82"/>
      <c r="KMS147" s="82"/>
      <c r="KMT147" s="82"/>
      <c r="KMU147" s="82"/>
      <c r="KMV147" s="82"/>
      <c r="KMW147" s="82"/>
      <c r="KMX147" s="82"/>
      <c r="KMY147" s="82"/>
      <c r="KMZ147" s="82"/>
      <c r="KNA147" s="82"/>
      <c r="KNB147" s="82"/>
      <c r="KNC147" s="82"/>
      <c r="KND147" s="82"/>
      <c r="KNE147" s="82"/>
      <c r="KNF147" s="82"/>
      <c r="KNG147" s="82"/>
      <c r="KNH147" s="82"/>
      <c r="KNI147" s="82"/>
      <c r="KNJ147" s="82"/>
      <c r="KNK147" s="82"/>
      <c r="KNL147" s="82"/>
      <c r="KNM147" s="82"/>
      <c r="KNN147" s="82"/>
      <c r="KNO147" s="82"/>
      <c r="KNP147" s="82"/>
      <c r="KNQ147" s="82"/>
      <c r="KNR147" s="82"/>
      <c r="KNS147" s="82"/>
      <c r="KNT147" s="82"/>
      <c r="KNU147" s="82"/>
      <c r="KNV147" s="82"/>
      <c r="KNW147" s="82"/>
      <c r="KNX147" s="82"/>
      <c r="KNY147" s="82"/>
      <c r="KNZ147" s="82"/>
      <c r="KOA147" s="82"/>
      <c r="KOB147" s="82"/>
      <c r="KOC147" s="82"/>
      <c r="KOD147" s="82"/>
      <c r="KOE147" s="82"/>
      <c r="KOF147" s="82"/>
      <c r="KOG147" s="82"/>
      <c r="KOH147" s="82"/>
      <c r="KOI147" s="82"/>
      <c r="KOJ147" s="82"/>
      <c r="KOK147" s="82"/>
      <c r="KOL147" s="82"/>
      <c r="KOM147" s="82"/>
      <c r="KON147" s="82"/>
      <c r="KOO147" s="82"/>
      <c r="KOP147" s="82"/>
      <c r="KOQ147" s="82"/>
      <c r="KOR147" s="82"/>
      <c r="KOS147" s="82"/>
      <c r="KOT147" s="82"/>
      <c r="KOU147" s="82"/>
      <c r="KOV147" s="82"/>
      <c r="KOW147" s="82"/>
      <c r="KOX147" s="82"/>
      <c r="KOY147" s="82"/>
      <c r="KOZ147" s="82"/>
      <c r="KPA147" s="82"/>
      <c r="KPB147" s="82"/>
      <c r="KPC147" s="82"/>
      <c r="KPD147" s="82"/>
      <c r="KPE147" s="82"/>
      <c r="KPF147" s="82"/>
      <c r="KPG147" s="82"/>
      <c r="KPH147" s="82"/>
      <c r="KPI147" s="82"/>
      <c r="KPJ147" s="82"/>
      <c r="KPK147" s="82"/>
      <c r="KPL147" s="82"/>
      <c r="KPM147" s="82"/>
      <c r="KPN147" s="82"/>
      <c r="KPO147" s="82"/>
      <c r="KPP147" s="82"/>
      <c r="KPQ147" s="82"/>
      <c r="KPR147" s="82"/>
      <c r="KPS147" s="82"/>
      <c r="KPT147" s="82"/>
      <c r="KPU147" s="82"/>
      <c r="KPV147" s="82"/>
      <c r="KPW147" s="82"/>
      <c r="KPX147" s="82"/>
      <c r="KPY147" s="82"/>
      <c r="KPZ147" s="82"/>
      <c r="KQA147" s="82"/>
      <c r="KQB147" s="82"/>
      <c r="KQC147" s="82"/>
      <c r="KQD147" s="82"/>
      <c r="KQE147" s="82"/>
      <c r="KQF147" s="82"/>
      <c r="KQG147" s="82"/>
      <c r="KQH147" s="82"/>
      <c r="KQI147" s="82"/>
      <c r="KQJ147" s="82"/>
      <c r="KQK147" s="82"/>
      <c r="KQL147" s="82"/>
      <c r="KQM147" s="82"/>
      <c r="KQN147" s="82"/>
      <c r="KQO147" s="82"/>
      <c r="KQP147" s="82"/>
      <c r="KQQ147" s="82"/>
      <c r="KQR147" s="82"/>
      <c r="KQS147" s="82"/>
      <c r="KQT147" s="82"/>
      <c r="KQU147" s="82"/>
      <c r="KQV147" s="82"/>
      <c r="KQW147" s="82"/>
      <c r="KQX147" s="82"/>
      <c r="KQY147" s="82"/>
      <c r="KQZ147" s="82"/>
      <c r="KRA147" s="82"/>
      <c r="KRB147" s="82"/>
      <c r="KRC147" s="82"/>
      <c r="KRD147" s="82"/>
      <c r="KRE147" s="82"/>
      <c r="KRF147" s="82"/>
      <c r="KRG147" s="82"/>
      <c r="KRH147" s="82"/>
      <c r="KRI147" s="82"/>
      <c r="KRJ147" s="82"/>
      <c r="KRK147" s="82"/>
      <c r="KRL147" s="82"/>
      <c r="KRM147" s="82"/>
      <c r="KRN147" s="82"/>
      <c r="KRO147" s="82"/>
      <c r="KRP147" s="82"/>
      <c r="KRQ147" s="82"/>
      <c r="KRR147" s="82"/>
      <c r="KRS147" s="82"/>
      <c r="KRT147" s="82"/>
      <c r="KRU147" s="82"/>
      <c r="KRV147" s="82"/>
      <c r="KRW147" s="82"/>
      <c r="KRX147" s="82"/>
      <c r="KRY147" s="82"/>
      <c r="KRZ147" s="82"/>
      <c r="KSA147" s="82"/>
      <c r="KSB147" s="82"/>
      <c r="KSC147" s="82"/>
      <c r="KSD147" s="82"/>
      <c r="KSE147" s="82"/>
      <c r="KSF147" s="82"/>
      <c r="KSG147" s="82"/>
      <c r="KSH147" s="82"/>
      <c r="KSI147" s="82"/>
      <c r="KSJ147" s="82"/>
      <c r="KSK147" s="82"/>
      <c r="KSL147" s="82"/>
      <c r="KSM147" s="82"/>
      <c r="KSN147" s="82"/>
      <c r="KSO147" s="82"/>
      <c r="KSP147" s="82"/>
      <c r="KSQ147" s="82"/>
      <c r="KSR147" s="82"/>
      <c r="KSS147" s="82"/>
      <c r="KST147" s="82"/>
      <c r="KSU147" s="82"/>
      <c r="KSV147" s="82"/>
      <c r="KSW147" s="82"/>
      <c r="KSX147" s="82"/>
      <c r="KSY147" s="82"/>
      <c r="KSZ147" s="82"/>
      <c r="KTA147" s="82"/>
      <c r="KTB147" s="82"/>
      <c r="KTC147" s="82"/>
      <c r="KTD147" s="82"/>
      <c r="KTE147" s="82"/>
      <c r="KTF147" s="82"/>
      <c r="KTG147" s="82"/>
      <c r="KTH147" s="82"/>
      <c r="KTI147" s="82"/>
      <c r="KTJ147" s="82"/>
      <c r="KTK147" s="82"/>
      <c r="KTL147" s="82"/>
      <c r="KTM147" s="82"/>
      <c r="KTN147" s="82"/>
      <c r="KTO147" s="82"/>
      <c r="KTP147" s="82"/>
      <c r="KTQ147" s="82"/>
      <c r="KTR147" s="82"/>
      <c r="KTS147" s="82"/>
      <c r="KTT147" s="82"/>
      <c r="KTU147" s="82"/>
      <c r="KTV147" s="82"/>
      <c r="KTW147" s="82"/>
      <c r="KTX147" s="82"/>
      <c r="KTY147" s="82"/>
      <c r="KTZ147" s="82"/>
      <c r="KUA147" s="82"/>
      <c r="KUB147" s="82"/>
      <c r="KUC147" s="82"/>
      <c r="KUD147" s="82"/>
      <c r="KUE147" s="82"/>
      <c r="KUF147" s="82"/>
      <c r="KUG147" s="82"/>
      <c r="KUH147" s="82"/>
      <c r="KUI147" s="82"/>
      <c r="KUJ147" s="82"/>
      <c r="KUK147" s="82"/>
      <c r="KUL147" s="82"/>
      <c r="KUM147" s="82"/>
      <c r="KUN147" s="82"/>
      <c r="KUO147" s="82"/>
      <c r="KUP147" s="82"/>
      <c r="KUQ147" s="82"/>
      <c r="KUR147" s="82"/>
      <c r="KUS147" s="82"/>
      <c r="KUT147" s="82"/>
      <c r="KUU147" s="82"/>
      <c r="KUV147" s="82"/>
      <c r="KUW147" s="82"/>
      <c r="KUX147" s="82"/>
      <c r="KUY147" s="82"/>
      <c r="KUZ147" s="82"/>
      <c r="KVA147" s="82"/>
      <c r="KVB147" s="82"/>
      <c r="KVC147" s="82"/>
      <c r="KVD147" s="82"/>
      <c r="KVE147" s="82"/>
      <c r="KVF147" s="82"/>
      <c r="KVG147" s="82"/>
      <c r="KVH147" s="82"/>
      <c r="KVI147" s="82"/>
      <c r="KVJ147" s="82"/>
      <c r="KVK147" s="82"/>
      <c r="KVL147" s="82"/>
      <c r="KVM147" s="82"/>
      <c r="KVN147" s="82"/>
      <c r="KVO147" s="82"/>
      <c r="KVP147" s="82"/>
      <c r="KVQ147" s="82"/>
      <c r="KVR147" s="82"/>
      <c r="KVS147" s="82"/>
      <c r="KVT147" s="82"/>
      <c r="KVU147" s="82"/>
      <c r="KVV147" s="82"/>
      <c r="KVW147" s="82"/>
      <c r="KVX147" s="82"/>
      <c r="KVY147" s="82"/>
      <c r="KVZ147" s="82"/>
      <c r="KWA147" s="82"/>
      <c r="KWB147" s="82"/>
      <c r="KWC147" s="82"/>
      <c r="KWD147" s="82"/>
      <c r="KWE147" s="82"/>
      <c r="KWF147" s="82"/>
      <c r="KWG147" s="82"/>
      <c r="KWH147" s="82"/>
      <c r="KWI147" s="82"/>
      <c r="KWL147" s="82"/>
      <c r="KWM147" s="82"/>
      <c r="KWN147" s="82"/>
      <c r="KWO147" s="82"/>
      <c r="KWP147" s="82"/>
      <c r="KWQ147" s="82"/>
      <c r="KWR147" s="82"/>
      <c r="KWS147" s="82"/>
      <c r="KWT147" s="82"/>
      <c r="KWU147" s="82"/>
      <c r="KWV147" s="82"/>
      <c r="KWW147" s="82"/>
      <c r="KWX147" s="82"/>
      <c r="KWY147" s="82"/>
      <c r="KWZ147" s="82"/>
      <c r="KXA147" s="82"/>
      <c r="KXB147" s="82"/>
      <c r="KXC147" s="82"/>
      <c r="KXD147" s="82"/>
      <c r="KXE147" s="82"/>
      <c r="KXF147" s="82"/>
      <c r="KXG147" s="82"/>
      <c r="KXH147" s="82"/>
      <c r="KXI147" s="82"/>
      <c r="KXJ147" s="82"/>
      <c r="KXK147" s="82"/>
      <c r="KXL147" s="82"/>
      <c r="KXM147" s="82"/>
      <c r="KXN147" s="82"/>
      <c r="KXO147" s="82"/>
      <c r="KXP147" s="82"/>
      <c r="KXQ147" s="82"/>
      <c r="KXR147" s="82"/>
      <c r="KXS147" s="82"/>
      <c r="KXT147" s="82"/>
      <c r="KXU147" s="82"/>
      <c r="KXV147" s="82"/>
      <c r="KXW147" s="82"/>
      <c r="KXX147" s="82"/>
      <c r="KXY147" s="82"/>
      <c r="KXZ147" s="82"/>
      <c r="KYA147" s="82"/>
      <c r="KYB147" s="82"/>
      <c r="KYC147" s="82"/>
      <c r="KYD147" s="82"/>
      <c r="KYE147" s="82"/>
      <c r="KYF147" s="82"/>
      <c r="KYG147" s="82"/>
      <c r="KYH147" s="82"/>
      <c r="KYI147" s="82"/>
      <c r="KYJ147" s="82"/>
      <c r="KYK147" s="82"/>
      <c r="KYL147" s="82"/>
      <c r="KYM147" s="82"/>
      <c r="KYN147" s="82"/>
      <c r="KYO147" s="82"/>
      <c r="KYP147" s="82"/>
      <c r="KYQ147" s="82"/>
      <c r="KYR147" s="82"/>
      <c r="KYS147" s="82"/>
      <c r="KYT147" s="82"/>
      <c r="KYU147" s="82"/>
      <c r="KYV147" s="82"/>
      <c r="KYW147" s="82"/>
      <c r="KYX147" s="82"/>
      <c r="KYY147" s="82"/>
      <c r="KYZ147" s="82"/>
      <c r="KZA147" s="82"/>
      <c r="KZB147" s="82"/>
      <c r="KZC147" s="82"/>
      <c r="KZD147" s="82"/>
      <c r="KZE147" s="82"/>
      <c r="KZF147" s="82"/>
      <c r="KZG147" s="82"/>
      <c r="KZH147" s="82"/>
      <c r="KZI147" s="82"/>
      <c r="KZJ147" s="82"/>
      <c r="KZK147" s="82"/>
      <c r="KZL147" s="82"/>
      <c r="KZM147" s="82"/>
      <c r="KZN147" s="82"/>
      <c r="KZO147" s="82"/>
      <c r="KZP147" s="82"/>
      <c r="KZQ147" s="82"/>
      <c r="KZR147" s="82"/>
      <c r="KZS147" s="82"/>
      <c r="KZT147" s="82"/>
      <c r="KZU147" s="82"/>
      <c r="KZV147" s="82"/>
      <c r="KZW147" s="82"/>
      <c r="KZX147" s="82"/>
      <c r="KZY147" s="82"/>
      <c r="KZZ147" s="82"/>
      <c r="LAA147" s="82"/>
      <c r="LAB147" s="82"/>
      <c r="LAC147" s="82"/>
      <c r="LAD147" s="82"/>
      <c r="LAE147" s="82"/>
      <c r="LAF147" s="82"/>
      <c r="LAG147" s="82"/>
      <c r="LAH147" s="82"/>
      <c r="LAI147" s="82"/>
      <c r="LAJ147" s="82"/>
      <c r="LAK147" s="82"/>
      <c r="LAL147" s="82"/>
      <c r="LAM147" s="82"/>
      <c r="LAN147" s="82"/>
      <c r="LAO147" s="82"/>
      <c r="LAP147" s="82"/>
      <c r="LAQ147" s="82"/>
      <c r="LAR147" s="82"/>
      <c r="LAS147" s="82"/>
      <c r="LAT147" s="82"/>
      <c r="LAU147" s="82"/>
      <c r="LAV147" s="82"/>
      <c r="LAW147" s="82"/>
      <c r="LAX147" s="82"/>
      <c r="LAY147" s="82"/>
      <c r="LAZ147" s="82"/>
      <c r="LBA147" s="82"/>
      <c r="LBB147" s="82"/>
      <c r="LBC147" s="82"/>
      <c r="LBD147" s="82"/>
      <c r="LBE147" s="82"/>
      <c r="LBF147" s="82"/>
      <c r="LBG147" s="82"/>
      <c r="LBH147" s="82"/>
      <c r="LBI147" s="82"/>
      <c r="LBJ147" s="82"/>
      <c r="LBK147" s="82"/>
      <c r="LBL147" s="82"/>
      <c r="LBM147" s="82"/>
      <c r="LBN147" s="82"/>
      <c r="LBO147" s="82"/>
      <c r="LBP147" s="82"/>
      <c r="LBQ147" s="82"/>
      <c r="LBR147" s="82"/>
      <c r="LBS147" s="82"/>
      <c r="LBT147" s="82"/>
      <c r="LBU147" s="82"/>
      <c r="LBV147" s="82"/>
      <c r="LBW147" s="82"/>
      <c r="LBX147" s="82"/>
      <c r="LBY147" s="82"/>
      <c r="LBZ147" s="82"/>
      <c r="LCA147" s="82"/>
      <c r="LCB147" s="82"/>
      <c r="LCC147" s="82"/>
      <c r="LCD147" s="82"/>
      <c r="LCE147" s="82"/>
      <c r="LCF147" s="82"/>
      <c r="LCG147" s="82"/>
      <c r="LCH147" s="82"/>
      <c r="LCI147" s="82"/>
      <c r="LCJ147" s="82"/>
      <c r="LCK147" s="82"/>
      <c r="LCL147" s="82"/>
      <c r="LCM147" s="82"/>
      <c r="LCN147" s="82"/>
      <c r="LCO147" s="82"/>
      <c r="LCP147" s="82"/>
      <c r="LCQ147" s="82"/>
      <c r="LCR147" s="82"/>
      <c r="LCS147" s="82"/>
      <c r="LCT147" s="82"/>
      <c r="LCU147" s="82"/>
      <c r="LCV147" s="82"/>
      <c r="LCW147" s="82"/>
      <c r="LCX147" s="82"/>
      <c r="LCY147" s="82"/>
      <c r="LCZ147" s="82"/>
      <c r="LDA147" s="82"/>
      <c r="LDB147" s="82"/>
      <c r="LDC147" s="82"/>
      <c r="LDD147" s="82"/>
      <c r="LDE147" s="82"/>
      <c r="LDF147" s="82"/>
      <c r="LDG147" s="82"/>
      <c r="LDH147" s="82"/>
      <c r="LDI147" s="82"/>
      <c r="LDJ147" s="82"/>
      <c r="LDK147" s="82"/>
      <c r="LDL147" s="82"/>
      <c r="LDM147" s="82"/>
      <c r="LDN147" s="82"/>
      <c r="LDO147" s="82"/>
      <c r="LDP147" s="82"/>
      <c r="LDQ147" s="82"/>
      <c r="LDR147" s="82"/>
      <c r="LDS147" s="82"/>
      <c r="LDT147" s="82"/>
      <c r="LDU147" s="82"/>
      <c r="LDV147" s="82"/>
      <c r="LDW147" s="82"/>
      <c r="LDX147" s="82"/>
      <c r="LDY147" s="82"/>
      <c r="LDZ147" s="82"/>
      <c r="LEA147" s="82"/>
      <c r="LEB147" s="82"/>
      <c r="LEC147" s="82"/>
      <c r="LED147" s="82"/>
      <c r="LEE147" s="82"/>
      <c r="LEF147" s="82"/>
      <c r="LEG147" s="82"/>
      <c r="LEH147" s="82"/>
      <c r="LEI147" s="82"/>
      <c r="LEJ147" s="82"/>
      <c r="LEK147" s="82"/>
      <c r="LEL147" s="82"/>
      <c r="LEM147" s="82"/>
      <c r="LEN147" s="82"/>
      <c r="LEO147" s="82"/>
      <c r="LEP147" s="82"/>
      <c r="LEQ147" s="82"/>
      <c r="LER147" s="82"/>
      <c r="LES147" s="82"/>
      <c r="LET147" s="82"/>
      <c r="LEU147" s="82"/>
      <c r="LEV147" s="82"/>
      <c r="LEW147" s="82"/>
      <c r="LEX147" s="82"/>
      <c r="LEY147" s="82"/>
      <c r="LEZ147" s="82"/>
      <c r="LFA147" s="82"/>
      <c r="LFB147" s="82"/>
      <c r="LFC147" s="82"/>
      <c r="LFD147" s="82"/>
      <c r="LFE147" s="82"/>
      <c r="LFF147" s="82"/>
      <c r="LFG147" s="82"/>
      <c r="LFH147" s="82"/>
      <c r="LFI147" s="82"/>
      <c r="LFJ147" s="82"/>
      <c r="LFK147" s="82"/>
      <c r="LFL147" s="82"/>
      <c r="LFM147" s="82"/>
      <c r="LFN147" s="82"/>
      <c r="LFO147" s="82"/>
      <c r="LFP147" s="82"/>
      <c r="LFQ147" s="82"/>
      <c r="LFR147" s="82"/>
      <c r="LFS147" s="82"/>
      <c r="LFT147" s="82"/>
      <c r="LFU147" s="82"/>
      <c r="LFV147" s="82"/>
      <c r="LFW147" s="82"/>
      <c r="LFX147" s="82"/>
      <c r="LFY147" s="82"/>
      <c r="LFZ147" s="82"/>
      <c r="LGA147" s="82"/>
      <c r="LGB147" s="82"/>
      <c r="LGC147" s="82"/>
      <c r="LGD147" s="82"/>
      <c r="LGE147" s="82"/>
      <c r="LGH147" s="82"/>
      <c r="LGI147" s="82"/>
      <c r="LGJ147" s="82"/>
      <c r="LGK147" s="82"/>
      <c r="LGL147" s="82"/>
      <c r="LGM147" s="82"/>
      <c r="LGN147" s="82"/>
      <c r="LGO147" s="82"/>
      <c r="LGP147" s="82"/>
      <c r="LGQ147" s="82"/>
      <c r="LGR147" s="82"/>
      <c r="LGS147" s="82"/>
      <c r="LGT147" s="82"/>
      <c r="LGU147" s="82"/>
      <c r="LGV147" s="82"/>
      <c r="LGW147" s="82"/>
      <c r="LGX147" s="82"/>
      <c r="LGY147" s="82"/>
      <c r="LGZ147" s="82"/>
      <c r="LHA147" s="82"/>
      <c r="LHB147" s="82"/>
      <c r="LHC147" s="82"/>
      <c r="LHD147" s="82"/>
      <c r="LHE147" s="82"/>
      <c r="LHF147" s="82"/>
      <c r="LHG147" s="82"/>
      <c r="LHH147" s="82"/>
      <c r="LHI147" s="82"/>
      <c r="LHJ147" s="82"/>
      <c r="LHK147" s="82"/>
      <c r="LHL147" s="82"/>
      <c r="LHM147" s="82"/>
      <c r="LHN147" s="82"/>
      <c r="LHO147" s="82"/>
      <c r="LHP147" s="82"/>
      <c r="LHQ147" s="82"/>
      <c r="LHR147" s="82"/>
      <c r="LHS147" s="82"/>
      <c r="LHT147" s="82"/>
      <c r="LHU147" s="82"/>
      <c r="LHV147" s="82"/>
      <c r="LHW147" s="82"/>
      <c r="LHX147" s="82"/>
      <c r="LHY147" s="82"/>
      <c r="LHZ147" s="82"/>
      <c r="LIA147" s="82"/>
      <c r="LIB147" s="82"/>
      <c r="LIC147" s="82"/>
      <c r="LID147" s="82"/>
      <c r="LIE147" s="82"/>
      <c r="LIF147" s="82"/>
      <c r="LIG147" s="82"/>
      <c r="LIH147" s="82"/>
      <c r="LII147" s="82"/>
      <c r="LIJ147" s="82"/>
      <c r="LIK147" s="82"/>
      <c r="LIL147" s="82"/>
      <c r="LIM147" s="82"/>
      <c r="LIN147" s="82"/>
      <c r="LIO147" s="82"/>
      <c r="LIP147" s="82"/>
      <c r="LIQ147" s="82"/>
      <c r="LIR147" s="82"/>
      <c r="LIS147" s="82"/>
      <c r="LIT147" s="82"/>
      <c r="LIU147" s="82"/>
      <c r="LIV147" s="82"/>
      <c r="LIW147" s="82"/>
      <c r="LIX147" s="82"/>
      <c r="LIY147" s="82"/>
      <c r="LIZ147" s="82"/>
      <c r="LJA147" s="82"/>
      <c r="LJB147" s="82"/>
      <c r="LJC147" s="82"/>
      <c r="LJD147" s="82"/>
      <c r="LJE147" s="82"/>
      <c r="LJF147" s="82"/>
      <c r="LJG147" s="82"/>
      <c r="LJH147" s="82"/>
      <c r="LJI147" s="82"/>
      <c r="LJJ147" s="82"/>
      <c r="LJK147" s="82"/>
      <c r="LJL147" s="82"/>
      <c r="LJM147" s="82"/>
      <c r="LJN147" s="82"/>
      <c r="LJO147" s="82"/>
      <c r="LJP147" s="82"/>
      <c r="LJQ147" s="82"/>
      <c r="LJR147" s="82"/>
      <c r="LJS147" s="82"/>
      <c r="LJT147" s="82"/>
      <c r="LJU147" s="82"/>
      <c r="LJV147" s="82"/>
      <c r="LJW147" s="82"/>
      <c r="LJX147" s="82"/>
      <c r="LJY147" s="82"/>
      <c r="LJZ147" s="82"/>
      <c r="LKA147" s="82"/>
      <c r="LKB147" s="82"/>
      <c r="LKC147" s="82"/>
      <c r="LKD147" s="82"/>
      <c r="LKE147" s="82"/>
      <c r="LKF147" s="82"/>
      <c r="LKG147" s="82"/>
      <c r="LKH147" s="82"/>
      <c r="LKI147" s="82"/>
      <c r="LKJ147" s="82"/>
      <c r="LKK147" s="82"/>
      <c r="LKL147" s="82"/>
      <c r="LKM147" s="82"/>
      <c r="LKN147" s="82"/>
      <c r="LKO147" s="82"/>
      <c r="LKP147" s="82"/>
      <c r="LKQ147" s="82"/>
      <c r="LKR147" s="82"/>
      <c r="LKS147" s="82"/>
      <c r="LKT147" s="82"/>
      <c r="LKU147" s="82"/>
      <c r="LKV147" s="82"/>
      <c r="LKW147" s="82"/>
      <c r="LKX147" s="82"/>
      <c r="LKY147" s="82"/>
      <c r="LKZ147" s="82"/>
      <c r="LLA147" s="82"/>
      <c r="LLB147" s="82"/>
      <c r="LLC147" s="82"/>
      <c r="LLD147" s="82"/>
      <c r="LLE147" s="82"/>
      <c r="LLF147" s="82"/>
      <c r="LLG147" s="82"/>
      <c r="LLH147" s="82"/>
      <c r="LLI147" s="82"/>
      <c r="LLJ147" s="82"/>
      <c r="LLK147" s="82"/>
      <c r="LLL147" s="82"/>
      <c r="LLM147" s="82"/>
      <c r="LLN147" s="82"/>
      <c r="LLO147" s="82"/>
      <c r="LLP147" s="82"/>
      <c r="LLQ147" s="82"/>
      <c r="LLR147" s="82"/>
      <c r="LLS147" s="82"/>
      <c r="LLT147" s="82"/>
      <c r="LLU147" s="82"/>
      <c r="LLV147" s="82"/>
      <c r="LLW147" s="82"/>
      <c r="LLX147" s="82"/>
      <c r="LLY147" s="82"/>
      <c r="LLZ147" s="82"/>
      <c r="LMA147" s="82"/>
      <c r="LMB147" s="82"/>
      <c r="LMC147" s="82"/>
      <c r="LMD147" s="82"/>
      <c r="LME147" s="82"/>
      <c r="LMF147" s="82"/>
      <c r="LMG147" s="82"/>
      <c r="LMH147" s="82"/>
      <c r="LMI147" s="82"/>
      <c r="LMJ147" s="82"/>
      <c r="LMK147" s="82"/>
      <c r="LML147" s="82"/>
      <c r="LMM147" s="82"/>
      <c r="LMN147" s="82"/>
      <c r="LMO147" s="82"/>
      <c r="LMP147" s="82"/>
      <c r="LMQ147" s="82"/>
      <c r="LMR147" s="82"/>
      <c r="LMS147" s="82"/>
      <c r="LMT147" s="82"/>
      <c r="LMU147" s="82"/>
      <c r="LMV147" s="82"/>
      <c r="LMW147" s="82"/>
      <c r="LMX147" s="82"/>
      <c r="LMY147" s="82"/>
      <c r="LMZ147" s="82"/>
      <c r="LNA147" s="82"/>
      <c r="LNB147" s="82"/>
      <c r="LNC147" s="82"/>
      <c r="LND147" s="82"/>
      <c r="LNE147" s="82"/>
      <c r="LNF147" s="82"/>
      <c r="LNG147" s="82"/>
      <c r="LNH147" s="82"/>
      <c r="LNI147" s="82"/>
      <c r="LNJ147" s="82"/>
      <c r="LNK147" s="82"/>
      <c r="LNL147" s="82"/>
      <c r="LNM147" s="82"/>
      <c r="LNN147" s="82"/>
      <c r="LNO147" s="82"/>
      <c r="LNP147" s="82"/>
      <c r="LNQ147" s="82"/>
      <c r="LNR147" s="82"/>
      <c r="LNS147" s="82"/>
      <c r="LNT147" s="82"/>
      <c r="LNU147" s="82"/>
      <c r="LNV147" s="82"/>
      <c r="LNW147" s="82"/>
      <c r="LNX147" s="82"/>
      <c r="LNY147" s="82"/>
      <c r="LNZ147" s="82"/>
      <c r="LOA147" s="82"/>
      <c r="LOB147" s="82"/>
      <c r="LOC147" s="82"/>
      <c r="LOD147" s="82"/>
      <c r="LOE147" s="82"/>
      <c r="LOF147" s="82"/>
      <c r="LOG147" s="82"/>
      <c r="LOH147" s="82"/>
      <c r="LOI147" s="82"/>
      <c r="LOJ147" s="82"/>
      <c r="LOK147" s="82"/>
      <c r="LOL147" s="82"/>
      <c r="LOM147" s="82"/>
      <c r="LON147" s="82"/>
      <c r="LOO147" s="82"/>
      <c r="LOP147" s="82"/>
      <c r="LOQ147" s="82"/>
      <c r="LOR147" s="82"/>
      <c r="LOS147" s="82"/>
      <c r="LOT147" s="82"/>
      <c r="LOU147" s="82"/>
      <c r="LOV147" s="82"/>
      <c r="LOW147" s="82"/>
      <c r="LOX147" s="82"/>
      <c r="LOY147" s="82"/>
      <c r="LOZ147" s="82"/>
      <c r="LPA147" s="82"/>
      <c r="LPB147" s="82"/>
      <c r="LPC147" s="82"/>
      <c r="LPD147" s="82"/>
      <c r="LPE147" s="82"/>
      <c r="LPF147" s="82"/>
      <c r="LPG147" s="82"/>
      <c r="LPH147" s="82"/>
      <c r="LPI147" s="82"/>
      <c r="LPJ147" s="82"/>
      <c r="LPK147" s="82"/>
      <c r="LPL147" s="82"/>
      <c r="LPM147" s="82"/>
      <c r="LPN147" s="82"/>
      <c r="LPO147" s="82"/>
      <c r="LPP147" s="82"/>
      <c r="LPQ147" s="82"/>
      <c r="LPR147" s="82"/>
      <c r="LPS147" s="82"/>
      <c r="LPT147" s="82"/>
      <c r="LPU147" s="82"/>
      <c r="LPV147" s="82"/>
      <c r="LPW147" s="82"/>
      <c r="LPX147" s="82"/>
      <c r="LPY147" s="82"/>
      <c r="LPZ147" s="82"/>
      <c r="LQA147" s="82"/>
      <c r="LQD147" s="82"/>
      <c r="LQE147" s="82"/>
      <c r="LQF147" s="82"/>
      <c r="LQG147" s="82"/>
      <c r="LQH147" s="82"/>
      <c r="LQI147" s="82"/>
      <c r="LQJ147" s="82"/>
      <c r="LQK147" s="82"/>
      <c r="LQL147" s="82"/>
      <c r="LQM147" s="82"/>
      <c r="LQN147" s="82"/>
      <c r="LQO147" s="82"/>
      <c r="LQP147" s="82"/>
      <c r="LQQ147" s="82"/>
      <c r="LQR147" s="82"/>
      <c r="LQS147" s="82"/>
      <c r="LQT147" s="82"/>
      <c r="LQU147" s="82"/>
      <c r="LQV147" s="82"/>
      <c r="LQW147" s="82"/>
      <c r="LQX147" s="82"/>
      <c r="LQY147" s="82"/>
      <c r="LQZ147" s="82"/>
      <c r="LRA147" s="82"/>
      <c r="LRB147" s="82"/>
      <c r="LRC147" s="82"/>
      <c r="LRD147" s="82"/>
      <c r="LRE147" s="82"/>
      <c r="LRF147" s="82"/>
      <c r="LRG147" s="82"/>
      <c r="LRH147" s="82"/>
      <c r="LRI147" s="82"/>
      <c r="LRJ147" s="82"/>
      <c r="LRK147" s="82"/>
      <c r="LRL147" s="82"/>
      <c r="LRM147" s="82"/>
      <c r="LRN147" s="82"/>
      <c r="LRO147" s="82"/>
      <c r="LRP147" s="82"/>
      <c r="LRQ147" s="82"/>
      <c r="LRR147" s="82"/>
      <c r="LRS147" s="82"/>
      <c r="LRT147" s="82"/>
      <c r="LRU147" s="82"/>
      <c r="LRV147" s="82"/>
      <c r="LRW147" s="82"/>
      <c r="LRX147" s="82"/>
      <c r="LRY147" s="82"/>
      <c r="LRZ147" s="82"/>
      <c r="LSA147" s="82"/>
      <c r="LSB147" s="82"/>
      <c r="LSC147" s="82"/>
      <c r="LSD147" s="82"/>
      <c r="LSE147" s="82"/>
      <c r="LSF147" s="82"/>
      <c r="LSG147" s="82"/>
      <c r="LSH147" s="82"/>
      <c r="LSI147" s="82"/>
      <c r="LSJ147" s="82"/>
      <c r="LSK147" s="82"/>
      <c r="LSL147" s="82"/>
      <c r="LSM147" s="82"/>
      <c r="LSN147" s="82"/>
      <c r="LSO147" s="82"/>
      <c r="LSP147" s="82"/>
      <c r="LSQ147" s="82"/>
      <c r="LSR147" s="82"/>
      <c r="LSS147" s="82"/>
      <c r="LST147" s="82"/>
      <c r="LSU147" s="82"/>
      <c r="LSV147" s="82"/>
      <c r="LSW147" s="82"/>
      <c r="LSX147" s="82"/>
      <c r="LSY147" s="82"/>
      <c r="LSZ147" s="82"/>
      <c r="LTA147" s="82"/>
      <c r="LTB147" s="82"/>
      <c r="LTC147" s="82"/>
      <c r="LTD147" s="82"/>
      <c r="LTE147" s="82"/>
      <c r="LTF147" s="82"/>
      <c r="LTG147" s="82"/>
      <c r="LTH147" s="82"/>
      <c r="LTI147" s="82"/>
      <c r="LTJ147" s="82"/>
      <c r="LTK147" s="82"/>
      <c r="LTL147" s="82"/>
      <c r="LTM147" s="82"/>
      <c r="LTN147" s="82"/>
      <c r="LTO147" s="82"/>
      <c r="LTP147" s="82"/>
      <c r="LTQ147" s="82"/>
      <c r="LTR147" s="82"/>
      <c r="LTS147" s="82"/>
      <c r="LTT147" s="82"/>
      <c r="LTU147" s="82"/>
      <c r="LTV147" s="82"/>
      <c r="LTW147" s="82"/>
      <c r="LTX147" s="82"/>
      <c r="LTY147" s="82"/>
      <c r="LTZ147" s="82"/>
      <c r="LUA147" s="82"/>
      <c r="LUB147" s="82"/>
      <c r="LUC147" s="82"/>
      <c r="LUD147" s="82"/>
      <c r="LUE147" s="82"/>
      <c r="LUF147" s="82"/>
      <c r="LUG147" s="82"/>
      <c r="LUH147" s="82"/>
      <c r="LUI147" s="82"/>
      <c r="LUJ147" s="82"/>
      <c r="LUK147" s="82"/>
      <c r="LUL147" s="82"/>
      <c r="LUM147" s="82"/>
      <c r="LUN147" s="82"/>
      <c r="LUO147" s="82"/>
      <c r="LUP147" s="82"/>
      <c r="LUQ147" s="82"/>
      <c r="LUR147" s="82"/>
      <c r="LUS147" s="82"/>
      <c r="LUT147" s="82"/>
      <c r="LUU147" s="82"/>
      <c r="LUV147" s="82"/>
      <c r="LUW147" s="82"/>
      <c r="LUX147" s="82"/>
      <c r="LUY147" s="82"/>
      <c r="LUZ147" s="82"/>
      <c r="LVA147" s="82"/>
      <c r="LVB147" s="82"/>
      <c r="LVC147" s="82"/>
      <c r="LVD147" s="82"/>
      <c r="LVE147" s="82"/>
      <c r="LVF147" s="82"/>
      <c r="LVG147" s="82"/>
      <c r="LVH147" s="82"/>
      <c r="LVI147" s="82"/>
      <c r="LVJ147" s="82"/>
      <c r="LVK147" s="82"/>
      <c r="LVL147" s="82"/>
      <c r="LVM147" s="82"/>
      <c r="LVN147" s="82"/>
      <c r="LVO147" s="82"/>
      <c r="LVP147" s="82"/>
      <c r="LVQ147" s="82"/>
      <c r="LVR147" s="82"/>
      <c r="LVS147" s="82"/>
      <c r="LVT147" s="82"/>
      <c r="LVU147" s="82"/>
      <c r="LVV147" s="82"/>
      <c r="LVW147" s="82"/>
      <c r="LVX147" s="82"/>
      <c r="LVY147" s="82"/>
      <c r="LVZ147" s="82"/>
      <c r="LWA147" s="82"/>
      <c r="LWB147" s="82"/>
      <c r="LWC147" s="82"/>
      <c r="LWD147" s="82"/>
      <c r="LWE147" s="82"/>
      <c r="LWF147" s="82"/>
      <c r="LWG147" s="82"/>
      <c r="LWH147" s="82"/>
      <c r="LWI147" s="82"/>
      <c r="LWJ147" s="82"/>
      <c r="LWK147" s="82"/>
      <c r="LWL147" s="82"/>
      <c r="LWM147" s="82"/>
      <c r="LWN147" s="82"/>
      <c r="LWO147" s="82"/>
      <c r="LWP147" s="82"/>
      <c r="LWQ147" s="82"/>
      <c r="LWR147" s="82"/>
      <c r="LWS147" s="82"/>
      <c r="LWT147" s="82"/>
      <c r="LWU147" s="82"/>
      <c r="LWV147" s="82"/>
      <c r="LWW147" s="82"/>
      <c r="LWX147" s="82"/>
      <c r="LWY147" s="82"/>
      <c r="LWZ147" s="82"/>
      <c r="LXA147" s="82"/>
      <c r="LXB147" s="82"/>
      <c r="LXC147" s="82"/>
      <c r="LXD147" s="82"/>
      <c r="LXE147" s="82"/>
      <c r="LXF147" s="82"/>
      <c r="LXG147" s="82"/>
      <c r="LXH147" s="82"/>
      <c r="LXI147" s="82"/>
      <c r="LXJ147" s="82"/>
      <c r="LXK147" s="82"/>
      <c r="LXL147" s="82"/>
      <c r="LXM147" s="82"/>
      <c r="LXN147" s="82"/>
      <c r="LXO147" s="82"/>
      <c r="LXP147" s="82"/>
      <c r="LXQ147" s="82"/>
      <c r="LXR147" s="82"/>
      <c r="LXS147" s="82"/>
      <c r="LXT147" s="82"/>
      <c r="LXU147" s="82"/>
      <c r="LXV147" s="82"/>
      <c r="LXW147" s="82"/>
      <c r="LXX147" s="82"/>
      <c r="LXY147" s="82"/>
      <c r="LXZ147" s="82"/>
      <c r="LYA147" s="82"/>
      <c r="LYB147" s="82"/>
      <c r="LYC147" s="82"/>
      <c r="LYD147" s="82"/>
      <c r="LYE147" s="82"/>
      <c r="LYF147" s="82"/>
      <c r="LYG147" s="82"/>
      <c r="LYH147" s="82"/>
      <c r="LYI147" s="82"/>
      <c r="LYJ147" s="82"/>
      <c r="LYK147" s="82"/>
      <c r="LYL147" s="82"/>
      <c r="LYM147" s="82"/>
      <c r="LYN147" s="82"/>
      <c r="LYO147" s="82"/>
      <c r="LYP147" s="82"/>
      <c r="LYQ147" s="82"/>
      <c r="LYR147" s="82"/>
      <c r="LYS147" s="82"/>
      <c r="LYT147" s="82"/>
      <c r="LYU147" s="82"/>
      <c r="LYV147" s="82"/>
      <c r="LYW147" s="82"/>
      <c r="LYX147" s="82"/>
      <c r="LYY147" s="82"/>
      <c r="LYZ147" s="82"/>
      <c r="LZA147" s="82"/>
      <c r="LZB147" s="82"/>
      <c r="LZC147" s="82"/>
      <c r="LZD147" s="82"/>
      <c r="LZE147" s="82"/>
      <c r="LZF147" s="82"/>
      <c r="LZG147" s="82"/>
      <c r="LZH147" s="82"/>
      <c r="LZI147" s="82"/>
      <c r="LZJ147" s="82"/>
      <c r="LZK147" s="82"/>
      <c r="LZL147" s="82"/>
      <c r="LZM147" s="82"/>
      <c r="LZN147" s="82"/>
      <c r="LZO147" s="82"/>
      <c r="LZP147" s="82"/>
      <c r="LZQ147" s="82"/>
      <c r="LZR147" s="82"/>
      <c r="LZS147" s="82"/>
      <c r="LZT147" s="82"/>
      <c r="LZU147" s="82"/>
      <c r="LZV147" s="82"/>
      <c r="LZW147" s="82"/>
      <c r="LZZ147" s="82"/>
      <c r="MAA147" s="82"/>
      <c r="MAB147" s="82"/>
      <c r="MAC147" s="82"/>
      <c r="MAD147" s="82"/>
      <c r="MAE147" s="82"/>
      <c r="MAF147" s="82"/>
      <c r="MAG147" s="82"/>
      <c r="MAH147" s="82"/>
      <c r="MAI147" s="82"/>
      <c r="MAJ147" s="82"/>
      <c r="MAK147" s="82"/>
      <c r="MAL147" s="82"/>
      <c r="MAM147" s="82"/>
      <c r="MAN147" s="82"/>
      <c r="MAO147" s="82"/>
      <c r="MAP147" s="82"/>
      <c r="MAQ147" s="82"/>
      <c r="MAR147" s="82"/>
      <c r="MAS147" s="82"/>
      <c r="MAT147" s="82"/>
      <c r="MAU147" s="82"/>
      <c r="MAV147" s="82"/>
      <c r="MAW147" s="82"/>
      <c r="MAX147" s="82"/>
      <c r="MAY147" s="82"/>
      <c r="MAZ147" s="82"/>
      <c r="MBA147" s="82"/>
      <c r="MBB147" s="82"/>
      <c r="MBC147" s="82"/>
      <c r="MBD147" s="82"/>
      <c r="MBE147" s="82"/>
      <c r="MBF147" s="82"/>
      <c r="MBG147" s="82"/>
      <c r="MBH147" s="82"/>
      <c r="MBI147" s="82"/>
      <c r="MBJ147" s="82"/>
      <c r="MBK147" s="82"/>
      <c r="MBL147" s="82"/>
      <c r="MBM147" s="82"/>
      <c r="MBN147" s="82"/>
      <c r="MBO147" s="82"/>
      <c r="MBP147" s="82"/>
      <c r="MBQ147" s="82"/>
      <c r="MBR147" s="82"/>
      <c r="MBS147" s="82"/>
      <c r="MBT147" s="82"/>
      <c r="MBU147" s="82"/>
      <c r="MBV147" s="82"/>
      <c r="MBW147" s="82"/>
      <c r="MBX147" s="82"/>
      <c r="MBY147" s="82"/>
      <c r="MBZ147" s="82"/>
      <c r="MCA147" s="82"/>
      <c r="MCB147" s="82"/>
      <c r="MCC147" s="82"/>
      <c r="MCD147" s="82"/>
      <c r="MCE147" s="82"/>
      <c r="MCF147" s="82"/>
      <c r="MCG147" s="82"/>
      <c r="MCH147" s="82"/>
      <c r="MCI147" s="82"/>
      <c r="MCJ147" s="82"/>
      <c r="MCK147" s="82"/>
      <c r="MCL147" s="82"/>
      <c r="MCM147" s="82"/>
      <c r="MCN147" s="82"/>
      <c r="MCO147" s="82"/>
      <c r="MCP147" s="82"/>
      <c r="MCQ147" s="82"/>
      <c r="MCR147" s="82"/>
      <c r="MCS147" s="82"/>
      <c r="MCT147" s="82"/>
      <c r="MCU147" s="82"/>
      <c r="MCV147" s="82"/>
      <c r="MCW147" s="82"/>
      <c r="MCX147" s="82"/>
      <c r="MCY147" s="82"/>
      <c r="MCZ147" s="82"/>
      <c r="MDA147" s="82"/>
      <c r="MDB147" s="82"/>
      <c r="MDC147" s="82"/>
      <c r="MDD147" s="82"/>
      <c r="MDE147" s="82"/>
      <c r="MDF147" s="82"/>
      <c r="MDG147" s="82"/>
      <c r="MDH147" s="82"/>
      <c r="MDI147" s="82"/>
      <c r="MDJ147" s="82"/>
      <c r="MDK147" s="82"/>
      <c r="MDL147" s="82"/>
      <c r="MDM147" s="82"/>
      <c r="MDN147" s="82"/>
      <c r="MDO147" s="82"/>
      <c r="MDP147" s="82"/>
      <c r="MDQ147" s="82"/>
      <c r="MDR147" s="82"/>
      <c r="MDS147" s="82"/>
      <c r="MDT147" s="82"/>
      <c r="MDU147" s="82"/>
      <c r="MDV147" s="82"/>
      <c r="MDW147" s="82"/>
      <c r="MDX147" s="82"/>
      <c r="MDY147" s="82"/>
      <c r="MDZ147" s="82"/>
      <c r="MEA147" s="82"/>
      <c r="MEB147" s="82"/>
      <c r="MEC147" s="82"/>
      <c r="MED147" s="82"/>
      <c r="MEE147" s="82"/>
      <c r="MEF147" s="82"/>
      <c r="MEG147" s="82"/>
      <c r="MEH147" s="82"/>
      <c r="MEI147" s="82"/>
      <c r="MEJ147" s="82"/>
      <c r="MEK147" s="82"/>
      <c r="MEL147" s="82"/>
      <c r="MEM147" s="82"/>
      <c r="MEN147" s="82"/>
      <c r="MEO147" s="82"/>
      <c r="MEP147" s="82"/>
      <c r="MEQ147" s="82"/>
      <c r="MER147" s="82"/>
      <c r="MES147" s="82"/>
      <c r="MET147" s="82"/>
      <c r="MEU147" s="82"/>
      <c r="MEV147" s="82"/>
      <c r="MEW147" s="82"/>
      <c r="MEX147" s="82"/>
      <c r="MEY147" s="82"/>
      <c r="MEZ147" s="82"/>
      <c r="MFA147" s="82"/>
      <c r="MFB147" s="82"/>
      <c r="MFC147" s="82"/>
      <c r="MFD147" s="82"/>
      <c r="MFE147" s="82"/>
      <c r="MFF147" s="82"/>
      <c r="MFG147" s="82"/>
      <c r="MFH147" s="82"/>
      <c r="MFI147" s="82"/>
      <c r="MFJ147" s="82"/>
      <c r="MFK147" s="82"/>
      <c r="MFL147" s="82"/>
      <c r="MFM147" s="82"/>
      <c r="MFN147" s="82"/>
      <c r="MFO147" s="82"/>
      <c r="MFP147" s="82"/>
      <c r="MFQ147" s="82"/>
      <c r="MFR147" s="82"/>
      <c r="MFS147" s="82"/>
      <c r="MFT147" s="82"/>
      <c r="MFU147" s="82"/>
      <c r="MFV147" s="82"/>
      <c r="MFW147" s="82"/>
      <c r="MFX147" s="82"/>
      <c r="MFY147" s="82"/>
      <c r="MFZ147" s="82"/>
      <c r="MGA147" s="82"/>
      <c r="MGB147" s="82"/>
      <c r="MGC147" s="82"/>
      <c r="MGD147" s="82"/>
      <c r="MGE147" s="82"/>
      <c r="MGF147" s="82"/>
      <c r="MGG147" s="82"/>
      <c r="MGH147" s="82"/>
      <c r="MGI147" s="82"/>
      <c r="MGJ147" s="82"/>
      <c r="MGK147" s="82"/>
      <c r="MGL147" s="82"/>
      <c r="MGM147" s="82"/>
      <c r="MGN147" s="82"/>
      <c r="MGO147" s="82"/>
      <c r="MGP147" s="82"/>
      <c r="MGQ147" s="82"/>
      <c r="MGR147" s="82"/>
      <c r="MGS147" s="82"/>
      <c r="MGT147" s="82"/>
      <c r="MGU147" s="82"/>
      <c r="MGV147" s="82"/>
      <c r="MGW147" s="82"/>
      <c r="MGX147" s="82"/>
      <c r="MGY147" s="82"/>
      <c r="MGZ147" s="82"/>
      <c r="MHA147" s="82"/>
      <c r="MHB147" s="82"/>
      <c r="MHC147" s="82"/>
      <c r="MHD147" s="82"/>
      <c r="MHE147" s="82"/>
      <c r="MHF147" s="82"/>
      <c r="MHG147" s="82"/>
      <c r="MHH147" s="82"/>
      <c r="MHI147" s="82"/>
      <c r="MHJ147" s="82"/>
      <c r="MHK147" s="82"/>
      <c r="MHL147" s="82"/>
      <c r="MHM147" s="82"/>
      <c r="MHN147" s="82"/>
      <c r="MHO147" s="82"/>
      <c r="MHP147" s="82"/>
      <c r="MHQ147" s="82"/>
      <c r="MHR147" s="82"/>
      <c r="MHS147" s="82"/>
      <c r="MHT147" s="82"/>
      <c r="MHU147" s="82"/>
      <c r="MHV147" s="82"/>
      <c r="MHW147" s="82"/>
      <c r="MHX147" s="82"/>
      <c r="MHY147" s="82"/>
      <c r="MHZ147" s="82"/>
      <c r="MIA147" s="82"/>
      <c r="MIB147" s="82"/>
      <c r="MIC147" s="82"/>
      <c r="MID147" s="82"/>
      <c r="MIE147" s="82"/>
      <c r="MIF147" s="82"/>
      <c r="MIG147" s="82"/>
      <c r="MIH147" s="82"/>
      <c r="MII147" s="82"/>
      <c r="MIJ147" s="82"/>
      <c r="MIK147" s="82"/>
      <c r="MIL147" s="82"/>
      <c r="MIM147" s="82"/>
      <c r="MIN147" s="82"/>
      <c r="MIO147" s="82"/>
      <c r="MIP147" s="82"/>
      <c r="MIQ147" s="82"/>
      <c r="MIR147" s="82"/>
      <c r="MIS147" s="82"/>
      <c r="MIT147" s="82"/>
      <c r="MIU147" s="82"/>
      <c r="MIV147" s="82"/>
      <c r="MIW147" s="82"/>
      <c r="MIX147" s="82"/>
      <c r="MIY147" s="82"/>
      <c r="MIZ147" s="82"/>
      <c r="MJA147" s="82"/>
      <c r="MJB147" s="82"/>
      <c r="MJC147" s="82"/>
      <c r="MJD147" s="82"/>
      <c r="MJE147" s="82"/>
      <c r="MJF147" s="82"/>
      <c r="MJG147" s="82"/>
      <c r="MJH147" s="82"/>
      <c r="MJI147" s="82"/>
      <c r="MJJ147" s="82"/>
      <c r="MJK147" s="82"/>
      <c r="MJL147" s="82"/>
      <c r="MJM147" s="82"/>
      <c r="MJN147" s="82"/>
      <c r="MJO147" s="82"/>
      <c r="MJP147" s="82"/>
      <c r="MJQ147" s="82"/>
      <c r="MJR147" s="82"/>
      <c r="MJS147" s="82"/>
      <c r="MJV147" s="82"/>
      <c r="MJW147" s="82"/>
      <c r="MJX147" s="82"/>
      <c r="MJY147" s="82"/>
      <c r="MJZ147" s="82"/>
      <c r="MKA147" s="82"/>
      <c r="MKB147" s="82"/>
      <c r="MKC147" s="82"/>
      <c r="MKD147" s="82"/>
      <c r="MKE147" s="82"/>
      <c r="MKF147" s="82"/>
      <c r="MKG147" s="82"/>
      <c r="MKH147" s="82"/>
      <c r="MKI147" s="82"/>
      <c r="MKJ147" s="82"/>
      <c r="MKK147" s="82"/>
      <c r="MKL147" s="82"/>
      <c r="MKM147" s="82"/>
      <c r="MKN147" s="82"/>
      <c r="MKO147" s="82"/>
      <c r="MKP147" s="82"/>
      <c r="MKQ147" s="82"/>
      <c r="MKR147" s="82"/>
      <c r="MKS147" s="82"/>
      <c r="MKT147" s="82"/>
      <c r="MKU147" s="82"/>
      <c r="MKV147" s="82"/>
      <c r="MKW147" s="82"/>
      <c r="MKX147" s="82"/>
      <c r="MKY147" s="82"/>
      <c r="MKZ147" s="82"/>
      <c r="MLA147" s="82"/>
      <c r="MLB147" s="82"/>
      <c r="MLC147" s="82"/>
      <c r="MLD147" s="82"/>
      <c r="MLE147" s="82"/>
      <c r="MLF147" s="82"/>
      <c r="MLG147" s="82"/>
      <c r="MLH147" s="82"/>
      <c r="MLI147" s="82"/>
      <c r="MLJ147" s="82"/>
      <c r="MLK147" s="82"/>
      <c r="MLL147" s="82"/>
      <c r="MLM147" s="82"/>
      <c r="MLN147" s="82"/>
      <c r="MLO147" s="82"/>
      <c r="MLP147" s="82"/>
      <c r="MLQ147" s="82"/>
      <c r="MLR147" s="82"/>
      <c r="MLS147" s="82"/>
      <c r="MLT147" s="82"/>
      <c r="MLU147" s="82"/>
      <c r="MLV147" s="82"/>
      <c r="MLW147" s="82"/>
      <c r="MLX147" s="82"/>
      <c r="MLY147" s="82"/>
      <c r="MLZ147" s="82"/>
      <c r="MMA147" s="82"/>
      <c r="MMB147" s="82"/>
      <c r="MMC147" s="82"/>
      <c r="MMD147" s="82"/>
      <c r="MME147" s="82"/>
      <c r="MMF147" s="82"/>
      <c r="MMG147" s="82"/>
      <c r="MMH147" s="82"/>
      <c r="MMI147" s="82"/>
      <c r="MMJ147" s="82"/>
      <c r="MMK147" s="82"/>
      <c r="MML147" s="82"/>
      <c r="MMM147" s="82"/>
      <c r="MMN147" s="82"/>
      <c r="MMO147" s="82"/>
      <c r="MMP147" s="82"/>
      <c r="MMQ147" s="82"/>
      <c r="MMR147" s="82"/>
      <c r="MMS147" s="82"/>
      <c r="MMT147" s="82"/>
      <c r="MMU147" s="82"/>
      <c r="MMV147" s="82"/>
      <c r="MMW147" s="82"/>
      <c r="MMX147" s="82"/>
      <c r="MMY147" s="82"/>
      <c r="MMZ147" s="82"/>
      <c r="MNA147" s="82"/>
      <c r="MNB147" s="82"/>
      <c r="MNC147" s="82"/>
      <c r="MND147" s="82"/>
      <c r="MNE147" s="82"/>
      <c r="MNF147" s="82"/>
      <c r="MNG147" s="82"/>
      <c r="MNH147" s="82"/>
      <c r="MNI147" s="82"/>
      <c r="MNJ147" s="82"/>
      <c r="MNK147" s="82"/>
      <c r="MNL147" s="82"/>
      <c r="MNM147" s="82"/>
      <c r="MNN147" s="82"/>
      <c r="MNO147" s="82"/>
      <c r="MNP147" s="82"/>
      <c r="MNQ147" s="82"/>
      <c r="MNR147" s="82"/>
      <c r="MNS147" s="82"/>
      <c r="MNT147" s="82"/>
      <c r="MNU147" s="82"/>
      <c r="MNV147" s="82"/>
      <c r="MNW147" s="82"/>
      <c r="MNX147" s="82"/>
      <c r="MNY147" s="82"/>
      <c r="MNZ147" s="82"/>
      <c r="MOA147" s="82"/>
      <c r="MOB147" s="82"/>
      <c r="MOC147" s="82"/>
      <c r="MOD147" s="82"/>
      <c r="MOE147" s="82"/>
      <c r="MOF147" s="82"/>
      <c r="MOG147" s="82"/>
      <c r="MOH147" s="82"/>
      <c r="MOI147" s="82"/>
      <c r="MOJ147" s="82"/>
      <c r="MOK147" s="82"/>
      <c r="MOL147" s="82"/>
      <c r="MOM147" s="82"/>
      <c r="MON147" s="82"/>
      <c r="MOO147" s="82"/>
      <c r="MOP147" s="82"/>
      <c r="MOQ147" s="82"/>
      <c r="MOR147" s="82"/>
      <c r="MOS147" s="82"/>
      <c r="MOT147" s="82"/>
      <c r="MOU147" s="82"/>
      <c r="MOV147" s="82"/>
      <c r="MOW147" s="82"/>
      <c r="MOX147" s="82"/>
      <c r="MOY147" s="82"/>
      <c r="MOZ147" s="82"/>
      <c r="MPA147" s="82"/>
      <c r="MPB147" s="82"/>
      <c r="MPC147" s="82"/>
      <c r="MPD147" s="82"/>
      <c r="MPE147" s="82"/>
      <c r="MPF147" s="82"/>
      <c r="MPG147" s="82"/>
      <c r="MPH147" s="82"/>
      <c r="MPI147" s="82"/>
      <c r="MPJ147" s="82"/>
      <c r="MPK147" s="82"/>
      <c r="MPL147" s="82"/>
      <c r="MPM147" s="82"/>
      <c r="MPN147" s="82"/>
      <c r="MPO147" s="82"/>
      <c r="MPP147" s="82"/>
      <c r="MPQ147" s="82"/>
      <c r="MPR147" s="82"/>
      <c r="MPS147" s="82"/>
      <c r="MPT147" s="82"/>
      <c r="MPU147" s="82"/>
      <c r="MPV147" s="82"/>
      <c r="MPW147" s="82"/>
      <c r="MPX147" s="82"/>
      <c r="MPY147" s="82"/>
      <c r="MPZ147" s="82"/>
      <c r="MQA147" s="82"/>
      <c r="MQB147" s="82"/>
      <c r="MQC147" s="82"/>
      <c r="MQD147" s="82"/>
      <c r="MQE147" s="82"/>
      <c r="MQF147" s="82"/>
      <c r="MQG147" s="82"/>
      <c r="MQH147" s="82"/>
      <c r="MQI147" s="82"/>
      <c r="MQJ147" s="82"/>
      <c r="MQK147" s="82"/>
      <c r="MQL147" s="82"/>
      <c r="MQM147" s="82"/>
      <c r="MQN147" s="82"/>
      <c r="MQO147" s="82"/>
      <c r="MQP147" s="82"/>
      <c r="MQQ147" s="82"/>
      <c r="MQR147" s="82"/>
      <c r="MQS147" s="82"/>
      <c r="MQT147" s="82"/>
      <c r="MQU147" s="82"/>
      <c r="MQV147" s="82"/>
      <c r="MQW147" s="82"/>
      <c r="MQX147" s="82"/>
      <c r="MQY147" s="82"/>
      <c r="MQZ147" s="82"/>
      <c r="MRA147" s="82"/>
      <c r="MRB147" s="82"/>
      <c r="MRC147" s="82"/>
      <c r="MRD147" s="82"/>
      <c r="MRE147" s="82"/>
      <c r="MRF147" s="82"/>
      <c r="MRG147" s="82"/>
      <c r="MRH147" s="82"/>
      <c r="MRI147" s="82"/>
      <c r="MRJ147" s="82"/>
      <c r="MRK147" s="82"/>
      <c r="MRL147" s="82"/>
      <c r="MRM147" s="82"/>
      <c r="MRN147" s="82"/>
      <c r="MRO147" s="82"/>
      <c r="MRP147" s="82"/>
      <c r="MRQ147" s="82"/>
      <c r="MRR147" s="82"/>
      <c r="MRS147" s="82"/>
      <c r="MRT147" s="82"/>
      <c r="MRU147" s="82"/>
      <c r="MRV147" s="82"/>
      <c r="MRW147" s="82"/>
      <c r="MRX147" s="82"/>
      <c r="MRY147" s="82"/>
      <c r="MRZ147" s="82"/>
      <c r="MSA147" s="82"/>
      <c r="MSB147" s="82"/>
      <c r="MSC147" s="82"/>
      <c r="MSD147" s="82"/>
      <c r="MSE147" s="82"/>
      <c r="MSF147" s="82"/>
      <c r="MSG147" s="82"/>
      <c r="MSH147" s="82"/>
      <c r="MSI147" s="82"/>
      <c r="MSJ147" s="82"/>
      <c r="MSK147" s="82"/>
      <c r="MSL147" s="82"/>
      <c r="MSM147" s="82"/>
      <c r="MSN147" s="82"/>
      <c r="MSO147" s="82"/>
      <c r="MSP147" s="82"/>
      <c r="MSQ147" s="82"/>
      <c r="MSR147" s="82"/>
      <c r="MSS147" s="82"/>
      <c r="MST147" s="82"/>
      <c r="MSU147" s="82"/>
      <c r="MSV147" s="82"/>
      <c r="MSW147" s="82"/>
      <c r="MSX147" s="82"/>
      <c r="MSY147" s="82"/>
      <c r="MSZ147" s="82"/>
      <c r="MTA147" s="82"/>
      <c r="MTB147" s="82"/>
      <c r="MTC147" s="82"/>
      <c r="MTD147" s="82"/>
      <c r="MTE147" s="82"/>
      <c r="MTF147" s="82"/>
      <c r="MTG147" s="82"/>
      <c r="MTH147" s="82"/>
      <c r="MTI147" s="82"/>
      <c r="MTJ147" s="82"/>
      <c r="MTK147" s="82"/>
      <c r="MTL147" s="82"/>
      <c r="MTM147" s="82"/>
      <c r="MTN147" s="82"/>
      <c r="MTO147" s="82"/>
      <c r="MTR147" s="82"/>
      <c r="MTS147" s="82"/>
      <c r="MTT147" s="82"/>
      <c r="MTU147" s="82"/>
      <c r="MTV147" s="82"/>
      <c r="MTW147" s="82"/>
      <c r="MTX147" s="82"/>
      <c r="MTY147" s="82"/>
      <c r="MTZ147" s="82"/>
      <c r="MUA147" s="82"/>
      <c r="MUB147" s="82"/>
      <c r="MUC147" s="82"/>
      <c r="MUD147" s="82"/>
      <c r="MUE147" s="82"/>
      <c r="MUF147" s="82"/>
      <c r="MUG147" s="82"/>
      <c r="MUH147" s="82"/>
      <c r="MUI147" s="82"/>
      <c r="MUJ147" s="82"/>
      <c r="MUK147" s="82"/>
      <c r="MUL147" s="82"/>
      <c r="MUM147" s="82"/>
      <c r="MUN147" s="82"/>
      <c r="MUO147" s="82"/>
      <c r="MUP147" s="82"/>
      <c r="MUQ147" s="82"/>
      <c r="MUR147" s="82"/>
      <c r="MUS147" s="82"/>
      <c r="MUT147" s="82"/>
      <c r="MUU147" s="82"/>
      <c r="MUV147" s="82"/>
      <c r="MUW147" s="82"/>
      <c r="MUX147" s="82"/>
      <c r="MUY147" s="82"/>
      <c r="MUZ147" s="82"/>
      <c r="MVA147" s="82"/>
      <c r="MVB147" s="82"/>
      <c r="MVC147" s="82"/>
      <c r="MVD147" s="82"/>
      <c r="MVE147" s="82"/>
      <c r="MVF147" s="82"/>
      <c r="MVG147" s="82"/>
      <c r="MVH147" s="82"/>
      <c r="MVI147" s="82"/>
      <c r="MVJ147" s="82"/>
      <c r="MVK147" s="82"/>
      <c r="MVL147" s="82"/>
      <c r="MVM147" s="82"/>
      <c r="MVN147" s="82"/>
      <c r="MVO147" s="82"/>
      <c r="MVP147" s="82"/>
      <c r="MVQ147" s="82"/>
      <c r="MVR147" s="82"/>
      <c r="MVS147" s="82"/>
      <c r="MVT147" s="82"/>
      <c r="MVU147" s="82"/>
      <c r="MVV147" s="82"/>
      <c r="MVW147" s="82"/>
      <c r="MVX147" s="82"/>
      <c r="MVY147" s="82"/>
      <c r="MVZ147" s="82"/>
      <c r="MWA147" s="82"/>
      <c r="MWB147" s="82"/>
      <c r="MWC147" s="82"/>
      <c r="MWD147" s="82"/>
      <c r="MWE147" s="82"/>
      <c r="MWF147" s="82"/>
      <c r="MWG147" s="82"/>
      <c r="MWH147" s="82"/>
      <c r="MWI147" s="82"/>
      <c r="MWJ147" s="82"/>
      <c r="MWK147" s="82"/>
      <c r="MWL147" s="82"/>
      <c r="MWM147" s="82"/>
      <c r="MWN147" s="82"/>
      <c r="MWO147" s="82"/>
      <c r="MWP147" s="82"/>
      <c r="MWQ147" s="82"/>
      <c r="MWR147" s="82"/>
      <c r="MWS147" s="82"/>
      <c r="MWT147" s="82"/>
      <c r="MWU147" s="82"/>
      <c r="MWV147" s="82"/>
      <c r="MWW147" s="82"/>
      <c r="MWX147" s="82"/>
      <c r="MWY147" s="82"/>
      <c r="MWZ147" s="82"/>
      <c r="MXA147" s="82"/>
      <c r="MXB147" s="82"/>
      <c r="MXC147" s="82"/>
      <c r="MXD147" s="82"/>
      <c r="MXE147" s="82"/>
      <c r="MXF147" s="82"/>
      <c r="MXG147" s="82"/>
      <c r="MXH147" s="82"/>
      <c r="MXI147" s="82"/>
      <c r="MXJ147" s="82"/>
      <c r="MXK147" s="82"/>
      <c r="MXL147" s="82"/>
      <c r="MXM147" s="82"/>
      <c r="MXN147" s="82"/>
      <c r="MXO147" s="82"/>
      <c r="MXP147" s="82"/>
      <c r="MXQ147" s="82"/>
      <c r="MXR147" s="82"/>
      <c r="MXS147" s="82"/>
      <c r="MXT147" s="82"/>
      <c r="MXU147" s="82"/>
      <c r="MXV147" s="82"/>
      <c r="MXW147" s="82"/>
      <c r="MXX147" s="82"/>
      <c r="MXY147" s="82"/>
      <c r="MXZ147" s="82"/>
      <c r="MYA147" s="82"/>
      <c r="MYB147" s="82"/>
      <c r="MYC147" s="82"/>
      <c r="MYD147" s="82"/>
      <c r="MYE147" s="82"/>
      <c r="MYF147" s="82"/>
      <c r="MYG147" s="82"/>
      <c r="MYH147" s="82"/>
      <c r="MYI147" s="82"/>
      <c r="MYJ147" s="82"/>
      <c r="MYK147" s="82"/>
      <c r="MYL147" s="82"/>
      <c r="MYM147" s="82"/>
      <c r="MYN147" s="82"/>
      <c r="MYO147" s="82"/>
      <c r="MYP147" s="82"/>
      <c r="MYQ147" s="82"/>
      <c r="MYR147" s="82"/>
      <c r="MYS147" s="82"/>
      <c r="MYT147" s="82"/>
      <c r="MYU147" s="82"/>
      <c r="MYV147" s="82"/>
      <c r="MYW147" s="82"/>
      <c r="MYX147" s="82"/>
      <c r="MYY147" s="82"/>
      <c r="MYZ147" s="82"/>
      <c r="MZA147" s="82"/>
      <c r="MZB147" s="82"/>
      <c r="MZC147" s="82"/>
      <c r="MZD147" s="82"/>
      <c r="MZE147" s="82"/>
      <c r="MZF147" s="82"/>
      <c r="MZG147" s="82"/>
      <c r="MZH147" s="82"/>
      <c r="MZI147" s="82"/>
      <c r="MZJ147" s="82"/>
      <c r="MZK147" s="82"/>
      <c r="MZL147" s="82"/>
      <c r="MZM147" s="82"/>
      <c r="MZN147" s="82"/>
      <c r="MZO147" s="82"/>
      <c r="MZP147" s="82"/>
      <c r="MZQ147" s="82"/>
      <c r="MZR147" s="82"/>
      <c r="MZS147" s="82"/>
      <c r="MZT147" s="82"/>
      <c r="MZU147" s="82"/>
      <c r="MZV147" s="82"/>
      <c r="MZW147" s="82"/>
      <c r="MZX147" s="82"/>
      <c r="MZY147" s="82"/>
      <c r="MZZ147" s="82"/>
      <c r="NAA147" s="82"/>
      <c r="NAB147" s="82"/>
      <c r="NAC147" s="82"/>
      <c r="NAD147" s="82"/>
      <c r="NAE147" s="82"/>
      <c r="NAF147" s="82"/>
      <c r="NAG147" s="82"/>
      <c r="NAH147" s="82"/>
      <c r="NAI147" s="82"/>
      <c r="NAJ147" s="82"/>
      <c r="NAK147" s="82"/>
      <c r="NAL147" s="82"/>
      <c r="NAM147" s="82"/>
      <c r="NAN147" s="82"/>
      <c r="NAO147" s="82"/>
      <c r="NAP147" s="82"/>
      <c r="NAQ147" s="82"/>
      <c r="NAR147" s="82"/>
      <c r="NAS147" s="82"/>
      <c r="NAT147" s="82"/>
      <c r="NAU147" s="82"/>
      <c r="NAV147" s="82"/>
      <c r="NAW147" s="82"/>
      <c r="NAX147" s="82"/>
      <c r="NAY147" s="82"/>
      <c r="NAZ147" s="82"/>
      <c r="NBA147" s="82"/>
      <c r="NBB147" s="82"/>
      <c r="NBC147" s="82"/>
      <c r="NBD147" s="82"/>
      <c r="NBE147" s="82"/>
      <c r="NBF147" s="82"/>
      <c r="NBG147" s="82"/>
      <c r="NBH147" s="82"/>
      <c r="NBI147" s="82"/>
      <c r="NBJ147" s="82"/>
      <c r="NBK147" s="82"/>
      <c r="NBL147" s="82"/>
      <c r="NBM147" s="82"/>
      <c r="NBN147" s="82"/>
      <c r="NBO147" s="82"/>
      <c r="NBP147" s="82"/>
      <c r="NBQ147" s="82"/>
      <c r="NBR147" s="82"/>
      <c r="NBS147" s="82"/>
      <c r="NBT147" s="82"/>
      <c r="NBU147" s="82"/>
      <c r="NBV147" s="82"/>
      <c r="NBW147" s="82"/>
      <c r="NBX147" s="82"/>
      <c r="NBY147" s="82"/>
      <c r="NBZ147" s="82"/>
      <c r="NCA147" s="82"/>
      <c r="NCB147" s="82"/>
      <c r="NCC147" s="82"/>
      <c r="NCD147" s="82"/>
      <c r="NCE147" s="82"/>
      <c r="NCF147" s="82"/>
      <c r="NCG147" s="82"/>
      <c r="NCH147" s="82"/>
      <c r="NCI147" s="82"/>
      <c r="NCJ147" s="82"/>
      <c r="NCK147" s="82"/>
      <c r="NCL147" s="82"/>
      <c r="NCM147" s="82"/>
      <c r="NCN147" s="82"/>
      <c r="NCO147" s="82"/>
      <c r="NCP147" s="82"/>
      <c r="NCQ147" s="82"/>
      <c r="NCR147" s="82"/>
      <c r="NCS147" s="82"/>
      <c r="NCT147" s="82"/>
      <c r="NCU147" s="82"/>
      <c r="NCV147" s="82"/>
      <c r="NCW147" s="82"/>
      <c r="NCX147" s="82"/>
      <c r="NCY147" s="82"/>
      <c r="NCZ147" s="82"/>
      <c r="NDA147" s="82"/>
      <c r="NDB147" s="82"/>
      <c r="NDC147" s="82"/>
      <c r="NDD147" s="82"/>
      <c r="NDE147" s="82"/>
      <c r="NDF147" s="82"/>
      <c r="NDG147" s="82"/>
      <c r="NDH147" s="82"/>
      <c r="NDI147" s="82"/>
      <c r="NDJ147" s="82"/>
      <c r="NDK147" s="82"/>
      <c r="NDN147" s="82"/>
      <c r="NDO147" s="82"/>
      <c r="NDP147" s="82"/>
      <c r="NDQ147" s="82"/>
      <c r="NDR147" s="82"/>
      <c r="NDS147" s="82"/>
      <c r="NDT147" s="82"/>
      <c r="NDU147" s="82"/>
      <c r="NDV147" s="82"/>
      <c r="NDW147" s="82"/>
      <c r="NDX147" s="82"/>
      <c r="NDY147" s="82"/>
      <c r="NDZ147" s="82"/>
      <c r="NEA147" s="82"/>
      <c r="NEB147" s="82"/>
      <c r="NEC147" s="82"/>
      <c r="NED147" s="82"/>
      <c r="NEE147" s="82"/>
      <c r="NEF147" s="82"/>
      <c r="NEG147" s="82"/>
      <c r="NEH147" s="82"/>
      <c r="NEI147" s="82"/>
      <c r="NEJ147" s="82"/>
      <c r="NEK147" s="82"/>
      <c r="NEL147" s="82"/>
      <c r="NEM147" s="82"/>
      <c r="NEN147" s="82"/>
      <c r="NEO147" s="82"/>
      <c r="NEP147" s="82"/>
      <c r="NEQ147" s="82"/>
      <c r="NER147" s="82"/>
      <c r="NES147" s="82"/>
      <c r="NET147" s="82"/>
      <c r="NEU147" s="82"/>
      <c r="NEV147" s="82"/>
      <c r="NEW147" s="82"/>
      <c r="NEX147" s="82"/>
      <c r="NEY147" s="82"/>
      <c r="NEZ147" s="82"/>
      <c r="NFA147" s="82"/>
      <c r="NFB147" s="82"/>
      <c r="NFC147" s="82"/>
      <c r="NFD147" s="82"/>
      <c r="NFE147" s="82"/>
      <c r="NFF147" s="82"/>
      <c r="NFG147" s="82"/>
      <c r="NFH147" s="82"/>
      <c r="NFI147" s="82"/>
      <c r="NFJ147" s="82"/>
      <c r="NFK147" s="82"/>
      <c r="NFL147" s="82"/>
      <c r="NFM147" s="82"/>
      <c r="NFN147" s="82"/>
      <c r="NFO147" s="82"/>
      <c r="NFP147" s="82"/>
      <c r="NFQ147" s="82"/>
      <c r="NFR147" s="82"/>
      <c r="NFS147" s="82"/>
      <c r="NFT147" s="82"/>
      <c r="NFU147" s="82"/>
      <c r="NFV147" s="82"/>
      <c r="NFW147" s="82"/>
      <c r="NFX147" s="82"/>
      <c r="NFY147" s="82"/>
      <c r="NFZ147" s="82"/>
      <c r="NGA147" s="82"/>
      <c r="NGB147" s="82"/>
      <c r="NGC147" s="82"/>
      <c r="NGD147" s="82"/>
      <c r="NGE147" s="82"/>
      <c r="NGF147" s="82"/>
      <c r="NGG147" s="82"/>
      <c r="NGH147" s="82"/>
      <c r="NGI147" s="82"/>
      <c r="NGJ147" s="82"/>
      <c r="NGK147" s="82"/>
      <c r="NGL147" s="82"/>
      <c r="NGM147" s="82"/>
      <c r="NGN147" s="82"/>
      <c r="NGO147" s="82"/>
      <c r="NGP147" s="82"/>
      <c r="NGQ147" s="82"/>
      <c r="NGR147" s="82"/>
      <c r="NGS147" s="82"/>
      <c r="NGT147" s="82"/>
      <c r="NGU147" s="82"/>
      <c r="NGV147" s="82"/>
      <c r="NGW147" s="82"/>
      <c r="NGX147" s="82"/>
      <c r="NGY147" s="82"/>
      <c r="NGZ147" s="82"/>
      <c r="NHA147" s="82"/>
      <c r="NHB147" s="82"/>
      <c r="NHC147" s="82"/>
      <c r="NHD147" s="82"/>
      <c r="NHE147" s="82"/>
      <c r="NHF147" s="82"/>
      <c r="NHG147" s="82"/>
      <c r="NHH147" s="82"/>
      <c r="NHI147" s="82"/>
      <c r="NHJ147" s="82"/>
      <c r="NHK147" s="82"/>
      <c r="NHL147" s="82"/>
      <c r="NHM147" s="82"/>
      <c r="NHN147" s="82"/>
      <c r="NHO147" s="82"/>
      <c r="NHP147" s="82"/>
      <c r="NHQ147" s="82"/>
      <c r="NHR147" s="82"/>
      <c r="NHS147" s="82"/>
      <c r="NHT147" s="82"/>
      <c r="NHU147" s="82"/>
      <c r="NHV147" s="82"/>
      <c r="NHW147" s="82"/>
      <c r="NHX147" s="82"/>
      <c r="NHY147" s="82"/>
      <c r="NHZ147" s="82"/>
      <c r="NIA147" s="82"/>
      <c r="NIB147" s="82"/>
      <c r="NIC147" s="82"/>
      <c r="NID147" s="82"/>
      <c r="NIE147" s="82"/>
      <c r="NIF147" s="82"/>
      <c r="NIG147" s="82"/>
      <c r="NIH147" s="82"/>
      <c r="NII147" s="82"/>
      <c r="NIJ147" s="82"/>
      <c r="NIK147" s="82"/>
      <c r="NIL147" s="82"/>
      <c r="NIM147" s="82"/>
      <c r="NIN147" s="82"/>
      <c r="NIO147" s="82"/>
      <c r="NIP147" s="82"/>
      <c r="NIQ147" s="82"/>
      <c r="NIR147" s="82"/>
      <c r="NIS147" s="82"/>
      <c r="NIT147" s="82"/>
      <c r="NIU147" s="82"/>
      <c r="NIV147" s="82"/>
      <c r="NIW147" s="82"/>
      <c r="NIX147" s="82"/>
      <c r="NIY147" s="82"/>
      <c r="NIZ147" s="82"/>
      <c r="NJA147" s="82"/>
      <c r="NJB147" s="82"/>
      <c r="NJC147" s="82"/>
      <c r="NJD147" s="82"/>
      <c r="NJE147" s="82"/>
      <c r="NJF147" s="82"/>
      <c r="NJG147" s="82"/>
      <c r="NJH147" s="82"/>
      <c r="NJI147" s="82"/>
      <c r="NJJ147" s="82"/>
      <c r="NJK147" s="82"/>
      <c r="NJL147" s="82"/>
      <c r="NJM147" s="82"/>
      <c r="NJN147" s="82"/>
      <c r="NJO147" s="82"/>
      <c r="NJP147" s="82"/>
      <c r="NJQ147" s="82"/>
      <c r="NJR147" s="82"/>
      <c r="NJS147" s="82"/>
      <c r="NJT147" s="82"/>
      <c r="NJU147" s="82"/>
      <c r="NJV147" s="82"/>
      <c r="NJW147" s="82"/>
      <c r="NJX147" s="82"/>
      <c r="NJY147" s="82"/>
      <c r="NJZ147" s="82"/>
      <c r="NKA147" s="82"/>
      <c r="NKB147" s="82"/>
      <c r="NKC147" s="82"/>
      <c r="NKD147" s="82"/>
      <c r="NKE147" s="82"/>
      <c r="NKF147" s="82"/>
      <c r="NKG147" s="82"/>
      <c r="NKH147" s="82"/>
      <c r="NKI147" s="82"/>
      <c r="NKJ147" s="82"/>
      <c r="NKK147" s="82"/>
      <c r="NKL147" s="82"/>
      <c r="NKM147" s="82"/>
      <c r="NKN147" s="82"/>
      <c r="NKO147" s="82"/>
      <c r="NKP147" s="82"/>
      <c r="NKQ147" s="82"/>
      <c r="NKR147" s="82"/>
      <c r="NKS147" s="82"/>
      <c r="NKT147" s="82"/>
      <c r="NKU147" s="82"/>
      <c r="NKV147" s="82"/>
      <c r="NKW147" s="82"/>
      <c r="NKX147" s="82"/>
      <c r="NKY147" s="82"/>
      <c r="NKZ147" s="82"/>
      <c r="NLA147" s="82"/>
      <c r="NLB147" s="82"/>
      <c r="NLC147" s="82"/>
      <c r="NLD147" s="82"/>
      <c r="NLE147" s="82"/>
      <c r="NLF147" s="82"/>
      <c r="NLG147" s="82"/>
      <c r="NLH147" s="82"/>
      <c r="NLI147" s="82"/>
      <c r="NLJ147" s="82"/>
      <c r="NLK147" s="82"/>
      <c r="NLL147" s="82"/>
      <c r="NLM147" s="82"/>
      <c r="NLN147" s="82"/>
      <c r="NLO147" s="82"/>
      <c r="NLP147" s="82"/>
      <c r="NLQ147" s="82"/>
      <c r="NLR147" s="82"/>
      <c r="NLS147" s="82"/>
      <c r="NLT147" s="82"/>
      <c r="NLU147" s="82"/>
      <c r="NLV147" s="82"/>
      <c r="NLW147" s="82"/>
      <c r="NLX147" s="82"/>
      <c r="NLY147" s="82"/>
      <c r="NLZ147" s="82"/>
      <c r="NMA147" s="82"/>
      <c r="NMB147" s="82"/>
      <c r="NMC147" s="82"/>
      <c r="NMD147" s="82"/>
      <c r="NME147" s="82"/>
      <c r="NMF147" s="82"/>
      <c r="NMG147" s="82"/>
      <c r="NMH147" s="82"/>
      <c r="NMI147" s="82"/>
      <c r="NMJ147" s="82"/>
      <c r="NMK147" s="82"/>
      <c r="NML147" s="82"/>
      <c r="NMM147" s="82"/>
      <c r="NMN147" s="82"/>
      <c r="NMO147" s="82"/>
      <c r="NMP147" s="82"/>
      <c r="NMQ147" s="82"/>
      <c r="NMR147" s="82"/>
      <c r="NMS147" s="82"/>
      <c r="NMT147" s="82"/>
      <c r="NMU147" s="82"/>
      <c r="NMV147" s="82"/>
      <c r="NMW147" s="82"/>
      <c r="NMX147" s="82"/>
      <c r="NMY147" s="82"/>
      <c r="NMZ147" s="82"/>
      <c r="NNA147" s="82"/>
      <c r="NNB147" s="82"/>
      <c r="NNC147" s="82"/>
      <c r="NND147" s="82"/>
      <c r="NNE147" s="82"/>
      <c r="NNF147" s="82"/>
      <c r="NNG147" s="82"/>
      <c r="NNJ147" s="82"/>
      <c r="NNK147" s="82"/>
      <c r="NNL147" s="82"/>
      <c r="NNM147" s="82"/>
      <c r="NNN147" s="82"/>
      <c r="NNO147" s="82"/>
      <c r="NNP147" s="82"/>
      <c r="NNQ147" s="82"/>
      <c r="NNR147" s="82"/>
      <c r="NNS147" s="82"/>
      <c r="NNT147" s="82"/>
      <c r="NNU147" s="82"/>
      <c r="NNV147" s="82"/>
      <c r="NNW147" s="82"/>
      <c r="NNX147" s="82"/>
      <c r="NNY147" s="82"/>
      <c r="NNZ147" s="82"/>
      <c r="NOA147" s="82"/>
      <c r="NOB147" s="82"/>
      <c r="NOC147" s="82"/>
      <c r="NOD147" s="82"/>
      <c r="NOE147" s="82"/>
      <c r="NOF147" s="82"/>
      <c r="NOG147" s="82"/>
      <c r="NOH147" s="82"/>
      <c r="NOI147" s="82"/>
      <c r="NOJ147" s="82"/>
      <c r="NOK147" s="82"/>
      <c r="NOL147" s="82"/>
      <c r="NOM147" s="82"/>
      <c r="NON147" s="82"/>
      <c r="NOO147" s="82"/>
      <c r="NOP147" s="82"/>
      <c r="NOQ147" s="82"/>
      <c r="NOR147" s="82"/>
      <c r="NOS147" s="82"/>
      <c r="NOT147" s="82"/>
      <c r="NOU147" s="82"/>
      <c r="NOV147" s="82"/>
      <c r="NOW147" s="82"/>
      <c r="NOX147" s="82"/>
      <c r="NOY147" s="82"/>
      <c r="NOZ147" s="82"/>
      <c r="NPA147" s="82"/>
      <c r="NPB147" s="82"/>
      <c r="NPC147" s="82"/>
      <c r="NPD147" s="82"/>
      <c r="NPE147" s="82"/>
      <c r="NPF147" s="82"/>
      <c r="NPG147" s="82"/>
      <c r="NPH147" s="82"/>
      <c r="NPI147" s="82"/>
      <c r="NPJ147" s="82"/>
      <c r="NPK147" s="82"/>
      <c r="NPL147" s="82"/>
      <c r="NPM147" s="82"/>
      <c r="NPN147" s="82"/>
      <c r="NPO147" s="82"/>
      <c r="NPP147" s="82"/>
      <c r="NPQ147" s="82"/>
      <c r="NPR147" s="82"/>
      <c r="NPS147" s="82"/>
      <c r="NPT147" s="82"/>
      <c r="NPU147" s="82"/>
      <c r="NPV147" s="82"/>
      <c r="NPW147" s="82"/>
      <c r="NPX147" s="82"/>
      <c r="NPY147" s="82"/>
      <c r="NPZ147" s="82"/>
      <c r="NQA147" s="82"/>
      <c r="NQB147" s="82"/>
      <c r="NQC147" s="82"/>
      <c r="NQD147" s="82"/>
      <c r="NQE147" s="82"/>
      <c r="NQF147" s="82"/>
      <c r="NQG147" s="82"/>
      <c r="NQH147" s="82"/>
      <c r="NQI147" s="82"/>
      <c r="NQJ147" s="82"/>
      <c r="NQK147" s="82"/>
      <c r="NQL147" s="82"/>
      <c r="NQM147" s="82"/>
      <c r="NQN147" s="82"/>
      <c r="NQO147" s="82"/>
      <c r="NQP147" s="82"/>
      <c r="NQQ147" s="82"/>
      <c r="NQR147" s="82"/>
      <c r="NQS147" s="82"/>
      <c r="NQT147" s="82"/>
      <c r="NQU147" s="82"/>
      <c r="NQV147" s="82"/>
      <c r="NQW147" s="82"/>
      <c r="NQX147" s="82"/>
      <c r="NQY147" s="82"/>
      <c r="NQZ147" s="82"/>
      <c r="NRA147" s="82"/>
      <c r="NRB147" s="82"/>
      <c r="NRC147" s="82"/>
      <c r="NRD147" s="82"/>
      <c r="NRE147" s="82"/>
      <c r="NRF147" s="82"/>
      <c r="NRG147" s="82"/>
      <c r="NRH147" s="82"/>
      <c r="NRI147" s="82"/>
      <c r="NRJ147" s="82"/>
      <c r="NRK147" s="82"/>
      <c r="NRL147" s="82"/>
      <c r="NRM147" s="82"/>
      <c r="NRN147" s="82"/>
      <c r="NRO147" s="82"/>
      <c r="NRP147" s="82"/>
      <c r="NRQ147" s="82"/>
      <c r="NRR147" s="82"/>
      <c r="NRS147" s="82"/>
      <c r="NRT147" s="82"/>
      <c r="NRU147" s="82"/>
      <c r="NRV147" s="82"/>
      <c r="NRW147" s="82"/>
      <c r="NRX147" s="82"/>
      <c r="NRY147" s="82"/>
      <c r="NRZ147" s="82"/>
      <c r="NSA147" s="82"/>
      <c r="NSB147" s="82"/>
      <c r="NSC147" s="82"/>
      <c r="NSD147" s="82"/>
      <c r="NSE147" s="82"/>
      <c r="NSF147" s="82"/>
      <c r="NSG147" s="82"/>
      <c r="NSH147" s="82"/>
      <c r="NSI147" s="82"/>
      <c r="NSJ147" s="82"/>
      <c r="NSK147" s="82"/>
      <c r="NSL147" s="82"/>
      <c r="NSM147" s="82"/>
      <c r="NSN147" s="82"/>
      <c r="NSO147" s="82"/>
      <c r="NSP147" s="82"/>
      <c r="NSQ147" s="82"/>
      <c r="NSR147" s="82"/>
      <c r="NSS147" s="82"/>
      <c r="NST147" s="82"/>
      <c r="NSU147" s="82"/>
      <c r="NSV147" s="82"/>
      <c r="NSW147" s="82"/>
      <c r="NSX147" s="82"/>
      <c r="NSY147" s="82"/>
      <c r="NSZ147" s="82"/>
      <c r="NTA147" s="82"/>
      <c r="NTB147" s="82"/>
      <c r="NTC147" s="82"/>
      <c r="NTD147" s="82"/>
      <c r="NTE147" s="82"/>
      <c r="NTF147" s="82"/>
      <c r="NTG147" s="82"/>
      <c r="NTH147" s="82"/>
      <c r="NTI147" s="82"/>
      <c r="NTJ147" s="82"/>
      <c r="NTK147" s="82"/>
      <c r="NTL147" s="82"/>
      <c r="NTM147" s="82"/>
      <c r="NTN147" s="82"/>
      <c r="NTO147" s="82"/>
      <c r="NTP147" s="82"/>
      <c r="NTQ147" s="82"/>
      <c r="NTR147" s="82"/>
      <c r="NTS147" s="82"/>
      <c r="NTT147" s="82"/>
      <c r="NTU147" s="82"/>
      <c r="NTV147" s="82"/>
      <c r="NTW147" s="82"/>
      <c r="NTX147" s="82"/>
      <c r="NTY147" s="82"/>
      <c r="NTZ147" s="82"/>
      <c r="NUA147" s="82"/>
      <c r="NUB147" s="82"/>
      <c r="NUC147" s="82"/>
      <c r="NUD147" s="82"/>
      <c r="NUE147" s="82"/>
      <c r="NUF147" s="82"/>
      <c r="NUG147" s="82"/>
      <c r="NUH147" s="82"/>
      <c r="NUI147" s="82"/>
      <c r="NUJ147" s="82"/>
      <c r="NUK147" s="82"/>
      <c r="NUL147" s="82"/>
      <c r="NUM147" s="82"/>
      <c r="NUN147" s="82"/>
      <c r="NUO147" s="82"/>
      <c r="NUP147" s="82"/>
      <c r="NUQ147" s="82"/>
      <c r="NUR147" s="82"/>
      <c r="NUS147" s="82"/>
      <c r="NUT147" s="82"/>
      <c r="NUU147" s="82"/>
      <c r="NUV147" s="82"/>
      <c r="NUW147" s="82"/>
      <c r="NUX147" s="82"/>
      <c r="NUY147" s="82"/>
      <c r="NUZ147" s="82"/>
      <c r="NVA147" s="82"/>
      <c r="NVB147" s="82"/>
      <c r="NVC147" s="82"/>
      <c r="NVD147" s="82"/>
      <c r="NVE147" s="82"/>
      <c r="NVF147" s="82"/>
      <c r="NVG147" s="82"/>
      <c r="NVH147" s="82"/>
      <c r="NVI147" s="82"/>
      <c r="NVJ147" s="82"/>
      <c r="NVK147" s="82"/>
      <c r="NVL147" s="82"/>
      <c r="NVM147" s="82"/>
      <c r="NVN147" s="82"/>
      <c r="NVO147" s="82"/>
      <c r="NVP147" s="82"/>
      <c r="NVQ147" s="82"/>
      <c r="NVR147" s="82"/>
      <c r="NVS147" s="82"/>
      <c r="NVT147" s="82"/>
      <c r="NVU147" s="82"/>
      <c r="NVV147" s="82"/>
      <c r="NVW147" s="82"/>
      <c r="NVX147" s="82"/>
      <c r="NVY147" s="82"/>
      <c r="NVZ147" s="82"/>
      <c r="NWA147" s="82"/>
      <c r="NWB147" s="82"/>
      <c r="NWC147" s="82"/>
      <c r="NWD147" s="82"/>
      <c r="NWE147" s="82"/>
      <c r="NWF147" s="82"/>
      <c r="NWG147" s="82"/>
      <c r="NWH147" s="82"/>
      <c r="NWI147" s="82"/>
      <c r="NWJ147" s="82"/>
      <c r="NWK147" s="82"/>
      <c r="NWL147" s="82"/>
      <c r="NWM147" s="82"/>
      <c r="NWN147" s="82"/>
      <c r="NWO147" s="82"/>
      <c r="NWP147" s="82"/>
      <c r="NWQ147" s="82"/>
      <c r="NWR147" s="82"/>
      <c r="NWS147" s="82"/>
      <c r="NWT147" s="82"/>
      <c r="NWU147" s="82"/>
      <c r="NWV147" s="82"/>
      <c r="NWW147" s="82"/>
      <c r="NWX147" s="82"/>
      <c r="NWY147" s="82"/>
      <c r="NWZ147" s="82"/>
      <c r="NXA147" s="82"/>
      <c r="NXB147" s="82"/>
      <c r="NXC147" s="82"/>
      <c r="NXF147" s="82"/>
      <c r="NXG147" s="82"/>
      <c r="NXH147" s="82"/>
      <c r="NXI147" s="82"/>
      <c r="NXJ147" s="82"/>
      <c r="NXK147" s="82"/>
      <c r="NXL147" s="82"/>
      <c r="NXM147" s="82"/>
      <c r="NXN147" s="82"/>
      <c r="NXO147" s="82"/>
      <c r="NXP147" s="82"/>
      <c r="NXQ147" s="82"/>
      <c r="NXR147" s="82"/>
      <c r="NXS147" s="82"/>
      <c r="NXT147" s="82"/>
      <c r="NXU147" s="82"/>
      <c r="NXV147" s="82"/>
      <c r="NXW147" s="82"/>
      <c r="NXX147" s="82"/>
      <c r="NXY147" s="82"/>
      <c r="NXZ147" s="82"/>
      <c r="NYA147" s="82"/>
      <c r="NYB147" s="82"/>
      <c r="NYC147" s="82"/>
      <c r="NYD147" s="82"/>
      <c r="NYE147" s="82"/>
      <c r="NYF147" s="82"/>
      <c r="NYG147" s="82"/>
      <c r="NYH147" s="82"/>
      <c r="NYI147" s="82"/>
      <c r="NYJ147" s="82"/>
      <c r="NYK147" s="82"/>
      <c r="NYL147" s="82"/>
      <c r="NYM147" s="82"/>
      <c r="NYN147" s="82"/>
      <c r="NYO147" s="82"/>
      <c r="NYP147" s="82"/>
      <c r="NYQ147" s="82"/>
      <c r="NYR147" s="82"/>
      <c r="NYS147" s="82"/>
      <c r="NYT147" s="82"/>
      <c r="NYU147" s="82"/>
      <c r="NYV147" s="82"/>
      <c r="NYW147" s="82"/>
      <c r="NYX147" s="82"/>
      <c r="NYY147" s="82"/>
      <c r="NYZ147" s="82"/>
      <c r="NZA147" s="82"/>
      <c r="NZB147" s="82"/>
      <c r="NZC147" s="82"/>
      <c r="NZD147" s="82"/>
      <c r="NZE147" s="82"/>
      <c r="NZF147" s="82"/>
      <c r="NZG147" s="82"/>
      <c r="NZH147" s="82"/>
      <c r="NZI147" s="82"/>
      <c r="NZJ147" s="82"/>
      <c r="NZK147" s="82"/>
      <c r="NZL147" s="82"/>
      <c r="NZM147" s="82"/>
      <c r="NZN147" s="82"/>
      <c r="NZO147" s="82"/>
      <c r="NZP147" s="82"/>
      <c r="NZQ147" s="82"/>
      <c r="NZR147" s="82"/>
      <c r="NZS147" s="82"/>
      <c r="NZT147" s="82"/>
      <c r="NZU147" s="82"/>
      <c r="NZV147" s="82"/>
      <c r="NZW147" s="82"/>
      <c r="NZX147" s="82"/>
      <c r="NZY147" s="82"/>
      <c r="NZZ147" s="82"/>
      <c r="OAA147" s="82"/>
      <c r="OAB147" s="82"/>
      <c r="OAC147" s="82"/>
      <c r="OAD147" s="82"/>
      <c r="OAE147" s="82"/>
      <c r="OAF147" s="82"/>
      <c r="OAG147" s="82"/>
      <c r="OAH147" s="82"/>
      <c r="OAI147" s="82"/>
      <c r="OAJ147" s="82"/>
      <c r="OAK147" s="82"/>
      <c r="OAL147" s="82"/>
      <c r="OAM147" s="82"/>
      <c r="OAN147" s="82"/>
      <c r="OAO147" s="82"/>
      <c r="OAP147" s="82"/>
      <c r="OAQ147" s="82"/>
      <c r="OAR147" s="82"/>
      <c r="OAS147" s="82"/>
      <c r="OAT147" s="82"/>
      <c r="OAU147" s="82"/>
      <c r="OAV147" s="82"/>
      <c r="OAW147" s="82"/>
      <c r="OAX147" s="82"/>
      <c r="OAY147" s="82"/>
      <c r="OAZ147" s="82"/>
      <c r="OBA147" s="82"/>
      <c r="OBB147" s="82"/>
      <c r="OBC147" s="82"/>
      <c r="OBD147" s="82"/>
      <c r="OBE147" s="82"/>
      <c r="OBF147" s="82"/>
      <c r="OBG147" s="82"/>
      <c r="OBH147" s="82"/>
      <c r="OBI147" s="82"/>
      <c r="OBJ147" s="82"/>
      <c r="OBK147" s="82"/>
      <c r="OBL147" s="82"/>
      <c r="OBM147" s="82"/>
      <c r="OBN147" s="82"/>
      <c r="OBO147" s="82"/>
      <c r="OBP147" s="82"/>
      <c r="OBQ147" s="82"/>
      <c r="OBR147" s="82"/>
      <c r="OBS147" s="82"/>
      <c r="OBT147" s="82"/>
      <c r="OBU147" s="82"/>
      <c r="OBV147" s="82"/>
      <c r="OBW147" s="82"/>
      <c r="OBX147" s="82"/>
      <c r="OBY147" s="82"/>
      <c r="OBZ147" s="82"/>
      <c r="OCA147" s="82"/>
      <c r="OCB147" s="82"/>
      <c r="OCC147" s="82"/>
      <c r="OCD147" s="82"/>
      <c r="OCE147" s="82"/>
      <c r="OCF147" s="82"/>
      <c r="OCG147" s="82"/>
      <c r="OCH147" s="82"/>
      <c r="OCI147" s="82"/>
      <c r="OCJ147" s="82"/>
      <c r="OCK147" s="82"/>
      <c r="OCL147" s="82"/>
      <c r="OCM147" s="82"/>
      <c r="OCN147" s="82"/>
      <c r="OCO147" s="82"/>
      <c r="OCP147" s="82"/>
      <c r="OCQ147" s="82"/>
      <c r="OCR147" s="82"/>
      <c r="OCS147" s="82"/>
      <c r="OCT147" s="82"/>
      <c r="OCU147" s="82"/>
      <c r="OCV147" s="82"/>
      <c r="OCW147" s="82"/>
      <c r="OCX147" s="82"/>
      <c r="OCY147" s="82"/>
      <c r="OCZ147" s="82"/>
      <c r="ODA147" s="82"/>
      <c r="ODB147" s="82"/>
      <c r="ODC147" s="82"/>
      <c r="ODD147" s="82"/>
      <c r="ODE147" s="82"/>
      <c r="ODF147" s="82"/>
      <c r="ODG147" s="82"/>
      <c r="ODH147" s="82"/>
      <c r="ODI147" s="82"/>
      <c r="ODJ147" s="82"/>
      <c r="ODK147" s="82"/>
      <c r="ODL147" s="82"/>
      <c r="ODM147" s="82"/>
      <c r="ODN147" s="82"/>
      <c r="ODO147" s="82"/>
      <c r="ODP147" s="82"/>
      <c r="ODQ147" s="82"/>
      <c r="ODR147" s="82"/>
      <c r="ODS147" s="82"/>
      <c r="ODT147" s="82"/>
      <c r="ODU147" s="82"/>
      <c r="ODV147" s="82"/>
      <c r="ODW147" s="82"/>
      <c r="ODX147" s="82"/>
      <c r="ODY147" s="82"/>
      <c r="ODZ147" s="82"/>
      <c r="OEA147" s="82"/>
      <c r="OEB147" s="82"/>
      <c r="OEC147" s="82"/>
      <c r="OED147" s="82"/>
      <c r="OEE147" s="82"/>
      <c r="OEF147" s="82"/>
      <c r="OEG147" s="82"/>
      <c r="OEH147" s="82"/>
      <c r="OEI147" s="82"/>
      <c r="OEJ147" s="82"/>
      <c r="OEK147" s="82"/>
      <c r="OEL147" s="82"/>
      <c r="OEM147" s="82"/>
      <c r="OEN147" s="82"/>
      <c r="OEO147" s="82"/>
      <c r="OEP147" s="82"/>
      <c r="OEQ147" s="82"/>
      <c r="OER147" s="82"/>
      <c r="OES147" s="82"/>
      <c r="OET147" s="82"/>
      <c r="OEU147" s="82"/>
      <c r="OEV147" s="82"/>
      <c r="OEW147" s="82"/>
      <c r="OEX147" s="82"/>
      <c r="OEY147" s="82"/>
      <c r="OEZ147" s="82"/>
      <c r="OFA147" s="82"/>
      <c r="OFB147" s="82"/>
      <c r="OFC147" s="82"/>
      <c r="OFD147" s="82"/>
      <c r="OFE147" s="82"/>
      <c r="OFF147" s="82"/>
      <c r="OFG147" s="82"/>
      <c r="OFH147" s="82"/>
      <c r="OFI147" s="82"/>
      <c r="OFJ147" s="82"/>
      <c r="OFK147" s="82"/>
      <c r="OFL147" s="82"/>
      <c r="OFM147" s="82"/>
      <c r="OFN147" s="82"/>
      <c r="OFO147" s="82"/>
      <c r="OFP147" s="82"/>
      <c r="OFQ147" s="82"/>
      <c r="OFR147" s="82"/>
      <c r="OFS147" s="82"/>
      <c r="OFT147" s="82"/>
      <c r="OFU147" s="82"/>
      <c r="OFV147" s="82"/>
      <c r="OFW147" s="82"/>
      <c r="OFX147" s="82"/>
      <c r="OFY147" s="82"/>
      <c r="OFZ147" s="82"/>
      <c r="OGA147" s="82"/>
      <c r="OGB147" s="82"/>
      <c r="OGC147" s="82"/>
      <c r="OGD147" s="82"/>
      <c r="OGE147" s="82"/>
      <c r="OGF147" s="82"/>
      <c r="OGG147" s="82"/>
      <c r="OGH147" s="82"/>
      <c r="OGI147" s="82"/>
      <c r="OGJ147" s="82"/>
      <c r="OGK147" s="82"/>
      <c r="OGL147" s="82"/>
      <c r="OGM147" s="82"/>
      <c r="OGN147" s="82"/>
      <c r="OGO147" s="82"/>
      <c r="OGP147" s="82"/>
      <c r="OGQ147" s="82"/>
      <c r="OGR147" s="82"/>
      <c r="OGS147" s="82"/>
      <c r="OGT147" s="82"/>
      <c r="OGU147" s="82"/>
      <c r="OGV147" s="82"/>
      <c r="OGW147" s="82"/>
      <c r="OGX147" s="82"/>
      <c r="OGY147" s="82"/>
      <c r="OHB147" s="82"/>
      <c r="OHC147" s="82"/>
      <c r="OHD147" s="82"/>
      <c r="OHE147" s="82"/>
      <c r="OHF147" s="82"/>
      <c r="OHG147" s="82"/>
      <c r="OHH147" s="82"/>
      <c r="OHI147" s="82"/>
      <c r="OHJ147" s="82"/>
      <c r="OHK147" s="82"/>
      <c r="OHL147" s="82"/>
      <c r="OHM147" s="82"/>
      <c r="OHN147" s="82"/>
      <c r="OHO147" s="82"/>
      <c r="OHP147" s="82"/>
      <c r="OHQ147" s="82"/>
      <c r="OHR147" s="82"/>
      <c r="OHS147" s="82"/>
      <c r="OHT147" s="82"/>
      <c r="OHU147" s="82"/>
      <c r="OHV147" s="82"/>
      <c r="OHW147" s="82"/>
      <c r="OHX147" s="82"/>
      <c r="OHY147" s="82"/>
      <c r="OHZ147" s="82"/>
      <c r="OIA147" s="82"/>
      <c r="OIB147" s="82"/>
      <c r="OIC147" s="82"/>
      <c r="OID147" s="82"/>
      <c r="OIE147" s="82"/>
      <c r="OIF147" s="82"/>
      <c r="OIG147" s="82"/>
      <c r="OIH147" s="82"/>
      <c r="OII147" s="82"/>
      <c r="OIJ147" s="82"/>
      <c r="OIK147" s="82"/>
      <c r="OIL147" s="82"/>
      <c r="OIM147" s="82"/>
      <c r="OIN147" s="82"/>
      <c r="OIO147" s="82"/>
      <c r="OIP147" s="82"/>
      <c r="OIQ147" s="82"/>
      <c r="OIR147" s="82"/>
      <c r="OIS147" s="82"/>
      <c r="OIT147" s="82"/>
      <c r="OIU147" s="82"/>
      <c r="OIV147" s="82"/>
      <c r="OIW147" s="82"/>
      <c r="OIX147" s="82"/>
      <c r="OIY147" s="82"/>
      <c r="OIZ147" s="82"/>
      <c r="OJA147" s="82"/>
      <c r="OJB147" s="82"/>
      <c r="OJC147" s="82"/>
      <c r="OJD147" s="82"/>
      <c r="OJE147" s="82"/>
      <c r="OJF147" s="82"/>
      <c r="OJG147" s="82"/>
      <c r="OJH147" s="82"/>
      <c r="OJI147" s="82"/>
      <c r="OJJ147" s="82"/>
      <c r="OJK147" s="82"/>
      <c r="OJL147" s="82"/>
      <c r="OJM147" s="82"/>
      <c r="OJN147" s="82"/>
      <c r="OJO147" s="82"/>
      <c r="OJP147" s="82"/>
      <c r="OJQ147" s="82"/>
      <c r="OJR147" s="82"/>
      <c r="OJS147" s="82"/>
      <c r="OJT147" s="82"/>
      <c r="OJU147" s="82"/>
      <c r="OJV147" s="82"/>
      <c r="OJW147" s="82"/>
      <c r="OJX147" s="82"/>
      <c r="OJY147" s="82"/>
      <c r="OJZ147" s="82"/>
      <c r="OKA147" s="82"/>
      <c r="OKB147" s="82"/>
      <c r="OKC147" s="82"/>
      <c r="OKD147" s="82"/>
      <c r="OKE147" s="82"/>
      <c r="OKF147" s="82"/>
      <c r="OKG147" s="82"/>
      <c r="OKH147" s="82"/>
      <c r="OKI147" s="82"/>
      <c r="OKJ147" s="82"/>
      <c r="OKK147" s="82"/>
      <c r="OKL147" s="82"/>
      <c r="OKM147" s="82"/>
      <c r="OKN147" s="82"/>
      <c r="OKO147" s="82"/>
      <c r="OKP147" s="82"/>
      <c r="OKQ147" s="82"/>
      <c r="OKR147" s="82"/>
      <c r="OKS147" s="82"/>
      <c r="OKT147" s="82"/>
      <c r="OKU147" s="82"/>
      <c r="OKV147" s="82"/>
      <c r="OKW147" s="82"/>
      <c r="OKX147" s="82"/>
      <c r="OKY147" s="82"/>
      <c r="OKZ147" s="82"/>
      <c r="OLA147" s="82"/>
      <c r="OLB147" s="82"/>
      <c r="OLC147" s="82"/>
      <c r="OLD147" s="82"/>
      <c r="OLE147" s="82"/>
      <c r="OLF147" s="82"/>
      <c r="OLG147" s="82"/>
      <c r="OLH147" s="82"/>
      <c r="OLI147" s="82"/>
      <c r="OLJ147" s="82"/>
      <c r="OLK147" s="82"/>
      <c r="OLL147" s="82"/>
      <c r="OLM147" s="82"/>
      <c r="OLN147" s="82"/>
      <c r="OLO147" s="82"/>
      <c r="OLP147" s="82"/>
      <c r="OLQ147" s="82"/>
      <c r="OLR147" s="82"/>
      <c r="OLS147" s="82"/>
      <c r="OLT147" s="82"/>
      <c r="OLU147" s="82"/>
      <c r="OLV147" s="82"/>
      <c r="OLW147" s="82"/>
      <c r="OLX147" s="82"/>
      <c r="OLY147" s="82"/>
      <c r="OLZ147" s="82"/>
      <c r="OMA147" s="82"/>
      <c r="OMB147" s="82"/>
      <c r="OMC147" s="82"/>
      <c r="OMD147" s="82"/>
      <c r="OME147" s="82"/>
      <c r="OMF147" s="82"/>
      <c r="OMG147" s="82"/>
      <c r="OMH147" s="82"/>
      <c r="OMI147" s="82"/>
      <c r="OMJ147" s="82"/>
      <c r="OMK147" s="82"/>
      <c r="OML147" s="82"/>
      <c r="OMM147" s="82"/>
      <c r="OMN147" s="82"/>
      <c r="OMO147" s="82"/>
      <c r="OMP147" s="82"/>
      <c r="OMQ147" s="82"/>
      <c r="OMR147" s="82"/>
      <c r="OMS147" s="82"/>
      <c r="OMT147" s="82"/>
      <c r="OMU147" s="82"/>
      <c r="OMV147" s="82"/>
      <c r="OMW147" s="82"/>
      <c r="OMX147" s="82"/>
      <c r="OMY147" s="82"/>
      <c r="OMZ147" s="82"/>
      <c r="ONA147" s="82"/>
      <c r="ONB147" s="82"/>
      <c r="ONC147" s="82"/>
      <c r="OND147" s="82"/>
      <c r="ONE147" s="82"/>
      <c r="ONF147" s="82"/>
      <c r="ONG147" s="82"/>
      <c r="ONH147" s="82"/>
      <c r="ONI147" s="82"/>
      <c r="ONJ147" s="82"/>
      <c r="ONK147" s="82"/>
      <c r="ONL147" s="82"/>
      <c r="ONM147" s="82"/>
      <c r="ONN147" s="82"/>
      <c r="ONO147" s="82"/>
      <c r="ONP147" s="82"/>
      <c r="ONQ147" s="82"/>
      <c r="ONR147" s="82"/>
      <c r="ONS147" s="82"/>
      <c r="ONT147" s="82"/>
      <c r="ONU147" s="82"/>
      <c r="ONV147" s="82"/>
      <c r="ONW147" s="82"/>
      <c r="ONX147" s="82"/>
      <c r="ONY147" s="82"/>
      <c r="ONZ147" s="82"/>
      <c r="OOA147" s="82"/>
      <c r="OOB147" s="82"/>
      <c r="OOC147" s="82"/>
      <c r="OOD147" s="82"/>
      <c r="OOE147" s="82"/>
      <c r="OOF147" s="82"/>
      <c r="OOG147" s="82"/>
      <c r="OOH147" s="82"/>
      <c r="OOI147" s="82"/>
      <c r="OOJ147" s="82"/>
      <c r="OOK147" s="82"/>
      <c r="OOL147" s="82"/>
      <c r="OOM147" s="82"/>
      <c r="OON147" s="82"/>
      <c r="OOO147" s="82"/>
      <c r="OOP147" s="82"/>
      <c r="OOQ147" s="82"/>
      <c r="OOR147" s="82"/>
      <c r="OOS147" s="82"/>
      <c r="OOT147" s="82"/>
      <c r="OOU147" s="82"/>
      <c r="OOV147" s="82"/>
      <c r="OOW147" s="82"/>
      <c r="OOX147" s="82"/>
      <c r="OOY147" s="82"/>
      <c r="OOZ147" s="82"/>
      <c r="OPA147" s="82"/>
      <c r="OPB147" s="82"/>
      <c r="OPC147" s="82"/>
      <c r="OPD147" s="82"/>
      <c r="OPE147" s="82"/>
      <c r="OPF147" s="82"/>
      <c r="OPG147" s="82"/>
      <c r="OPH147" s="82"/>
      <c r="OPI147" s="82"/>
      <c r="OPJ147" s="82"/>
      <c r="OPK147" s="82"/>
      <c r="OPL147" s="82"/>
      <c r="OPM147" s="82"/>
      <c r="OPN147" s="82"/>
      <c r="OPO147" s="82"/>
      <c r="OPP147" s="82"/>
      <c r="OPQ147" s="82"/>
      <c r="OPR147" s="82"/>
      <c r="OPS147" s="82"/>
      <c r="OPT147" s="82"/>
      <c r="OPU147" s="82"/>
      <c r="OPV147" s="82"/>
      <c r="OPW147" s="82"/>
      <c r="OPX147" s="82"/>
      <c r="OPY147" s="82"/>
      <c r="OPZ147" s="82"/>
      <c r="OQA147" s="82"/>
      <c r="OQB147" s="82"/>
      <c r="OQC147" s="82"/>
      <c r="OQD147" s="82"/>
      <c r="OQE147" s="82"/>
      <c r="OQF147" s="82"/>
      <c r="OQG147" s="82"/>
      <c r="OQH147" s="82"/>
      <c r="OQI147" s="82"/>
      <c r="OQJ147" s="82"/>
      <c r="OQK147" s="82"/>
      <c r="OQL147" s="82"/>
      <c r="OQM147" s="82"/>
      <c r="OQN147" s="82"/>
      <c r="OQO147" s="82"/>
      <c r="OQP147" s="82"/>
      <c r="OQQ147" s="82"/>
      <c r="OQR147" s="82"/>
      <c r="OQS147" s="82"/>
      <c r="OQT147" s="82"/>
      <c r="OQU147" s="82"/>
      <c r="OQX147" s="82"/>
      <c r="OQY147" s="82"/>
      <c r="OQZ147" s="82"/>
      <c r="ORA147" s="82"/>
      <c r="ORB147" s="82"/>
      <c r="ORC147" s="82"/>
      <c r="ORD147" s="82"/>
      <c r="ORE147" s="82"/>
      <c r="ORF147" s="82"/>
      <c r="ORG147" s="82"/>
      <c r="ORH147" s="82"/>
      <c r="ORI147" s="82"/>
      <c r="ORJ147" s="82"/>
      <c r="ORK147" s="82"/>
      <c r="ORL147" s="82"/>
      <c r="ORM147" s="82"/>
      <c r="ORN147" s="82"/>
      <c r="ORO147" s="82"/>
      <c r="ORP147" s="82"/>
      <c r="ORQ147" s="82"/>
      <c r="ORR147" s="82"/>
      <c r="ORS147" s="82"/>
      <c r="ORT147" s="82"/>
      <c r="ORU147" s="82"/>
      <c r="ORV147" s="82"/>
      <c r="ORW147" s="82"/>
      <c r="ORX147" s="82"/>
      <c r="ORY147" s="82"/>
      <c r="ORZ147" s="82"/>
      <c r="OSA147" s="82"/>
      <c r="OSB147" s="82"/>
      <c r="OSC147" s="82"/>
      <c r="OSD147" s="82"/>
      <c r="OSE147" s="82"/>
      <c r="OSF147" s="82"/>
      <c r="OSG147" s="82"/>
      <c r="OSH147" s="82"/>
      <c r="OSI147" s="82"/>
      <c r="OSJ147" s="82"/>
      <c r="OSK147" s="82"/>
      <c r="OSL147" s="82"/>
      <c r="OSM147" s="82"/>
      <c r="OSN147" s="82"/>
      <c r="OSO147" s="82"/>
      <c r="OSP147" s="82"/>
      <c r="OSQ147" s="82"/>
      <c r="OSR147" s="82"/>
      <c r="OSS147" s="82"/>
      <c r="OST147" s="82"/>
      <c r="OSU147" s="82"/>
      <c r="OSV147" s="82"/>
      <c r="OSW147" s="82"/>
      <c r="OSX147" s="82"/>
      <c r="OSY147" s="82"/>
      <c r="OSZ147" s="82"/>
      <c r="OTA147" s="82"/>
      <c r="OTB147" s="82"/>
      <c r="OTC147" s="82"/>
      <c r="OTD147" s="82"/>
      <c r="OTE147" s="82"/>
      <c r="OTF147" s="82"/>
      <c r="OTG147" s="82"/>
      <c r="OTH147" s="82"/>
      <c r="OTI147" s="82"/>
      <c r="OTJ147" s="82"/>
      <c r="OTK147" s="82"/>
      <c r="OTL147" s="82"/>
      <c r="OTM147" s="82"/>
      <c r="OTN147" s="82"/>
      <c r="OTO147" s="82"/>
      <c r="OTP147" s="82"/>
      <c r="OTQ147" s="82"/>
      <c r="OTR147" s="82"/>
      <c r="OTS147" s="82"/>
      <c r="OTT147" s="82"/>
      <c r="OTU147" s="82"/>
      <c r="OTV147" s="82"/>
      <c r="OTW147" s="82"/>
      <c r="OTX147" s="82"/>
      <c r="OTY147" s="82"/>
      <c r="OTZ147" s="82"/>
      <c r="OUA147" s="82"/>
      <c r="OUB147" s="82"/>
      <c r="OUC147" s="82"/>
      <c r="OUD147" s="82"/>
      <c r="OUE147" s="82"/>
      <c r="OUF147" s="82"/>
      <c r="OUG147" s="82"/>
      <c r="OUH147" s="82"/>
      <c r="OUI147" s="82"/>
      <c r="OUJ147" s="82"/>
      <c r="OUK147" s="82"/>
      <c r="OUL147" s="82"/>
      <c r="OUM147" s="82"/>
      <c r="OUN147" s="82"/>
      <c r="OUO147" s="82"/>
      <c r="OUP147" s="82"/>
      <c r="OUQ147" s="82"/>
      <c r="OUR147" s="82"/>
      <c r="OUS147" s="82"/>
      <c r="OUT147" s="82"/>
      <c r="OUU147" s="82"/>
      <c r="OUV147" s="82"/>
      <c r="OUW147" s="82"/>
      <c r="OUX147" s="82"/>
      <c r="OUY147" s="82"/>
      <c r="OUZ147" s="82"/>
      <c r="OVA147" s="82"/>
      <c r="OVB147" s="82"/>
      <c r="OVC147" s="82"/>
      <c r="OVD147" s="82"/>
      <c r="OVE147" s="82"/>
      <c r="OVF147" s="82"/>
      <c r="OVG147" s="82"/>
      <c r="OVH147" s="82"/>
      <c r="OVI147" s="82"/>
      <c r="OVJ147" s="82"/>
      <c r="OVK147" s="82"/>
      <c r="OVL147" s="82"/>
      <c r="OVM147" s="82"/>
      <c r="OVN147" s="82"/>
      <c r="OVO147" s="82"/>
      <c r="OVP147" s="82"/>
      <c r="OVQ147" s="82"/>
      <c r="OVR147" s="82"/>
      <c r="OVS147" s="82"/>
      <c r="OVT147" s="82"/>
      <c r="OVU147" s="82"/>
      <c r="OVV147" s="82"/>
      <c r="OVW147" s="82"/>
      <c r="OVX147" s="82"/>
      <c r="OVY147" s="82"/>
      <c r="OVZ147" s="82"/>
      <c r="OWA147" s="82"/>
      <c r="OWB147" s="82"/>
      <c r="OWC147" s="82"/>
      <c r="OWD147" s="82"/>
      <c r="OWE147" s="82"/>
      <c r="OWF147" s="82"/>
      <c r="OWG147" s="82"/>
      <c r="OWH147" s="82"/>
      <c r="OWI147" s="82"/>
      <c r="OWJ147" s="82"/>
      <c r="OWK147" s="82"/>
      <c r="OWL147" s="82"/>
      <c r="OWM147" s="82"/>
      <c r="OWN147" s="82"/>
      <c r="OWO147" s="82"/>
      <c r="OWP147" s="82"/>
      <c r="OWQ147" s="82"/>
      <c r="OWR147" s="82"/>
      <c r="OWS147" s="82"/>
      <c r="OWT147" s="82"/>
      <c r="OWU147" s="82"/>
      <c r="OWV147" s="82"/>
      <c r="OWW147" s="82"/>
      <c r="OWX147" s="82"/>
      <c r="OWY147" s="82"/>
      <c r="OWZ147" s="82"/>
      <c r="OXA147" s="82"/>
      <c r="OXB147" s="82"/>
      <c r="OXC147" s="82"/>
      <c r="OXD147" s="82"/>
      <c r="OXE147" s="82"/>
      <c r="OXF147" s="82"/>
      <c r="OXG147" s="82"/>
      <c r="OXH147" s="82"/>
      <c r="OXI147" s="82"/>
      <c r="OXJ147" s="82"/>
      <c r="OXK147" s="82"/>
      <c r="OXL147" s="82"/>
      <c r="OXM147" s="82"/>
      <c r="OXN147" s="82"/>
      <c r="OXO147" s="82"/>
      <c r="OXP147" s="82"/>
      <c r="OXQ147" s="82"/>
      <c r="OXR147" s="82"/>
      <c r="OXS147" s="82"/>
      <c r="OXT147" s="82"/>
      <c r="OXU147" s="82"/>
      <c r="OXV147" s="82"/>
      <c r="OXW147" s="82"/>
      <c r="OXX147" s="82"/>
      <c r="OXY147" s="82"/>
      <c r="OXZ147" s="82"/>
      <c r="OYA147" s="82"/>
      <c r="OYB147" s="82"/>
      <c r="OYC147" s="82"/>
      <c r="OYD147" s="82"/>
      <c r="OYE147" s="82"/>
      <c r="OYF147" s="82"/>
      <c r="OYG147" s="82"/>
      <c r="OYH147" s="82"/>
      <c r="OYI147" s="82"/>
      <c r="OYJ147" s="82"/>
      <c r="OYK147" s="82"/>
      <c r="OYL147" s="82"/>
      <c r="OYM147" s="82"/>
      <c r="OYN147" s="82"/>
      <c r="OYO147" s="82"/>
      <c r="OYP147" s="82"/>
      <c r="OYQ147" s="82"/>
      <c r="OYR147" s="82"/>
      <c r="OYS147" s="82"/>
      <c r="OYT147" s="82"/>
      <c r="OYU147" s="82"/>
      <c r="OYV147" s="82"/>
      <c r="OYW147" s="82"/>
      <c r="OYX147" s="82"/>
      <c r="OYY147" s="82"/>
      <c r="OYZ147" s="82"/>
      <c r="OZA147" s="82"/>
      <c r="OZB147" s="82"/>
      <c r="OZC147" s="82"/>
      <c r="OZD147" s="82"/>
      <c r="OZE147" s="82"/>
      <c r="OZF147" s="82"/>
      <c r="OZG147" s="82"/>
      <c r="OZH147" s="82"/>
      <c r="OZI147" s="82"/>
      <c r="OZJ147" s="82"/>
      <c r="OZK147" s="82"/>
      <c r="OZL147" s="82"/>
      <c r="OZM147" s="82"/>
      <c r="OZN147" s="82"/>
      <c r="OZO147" s="82"/>
      <c r="OZP147" s="82"/>
      <c r="OZQ147" s="82"/>
      <c r="OZR147" s="82"/>
      <c r="OZS147" s="82"/>
      <c r="OZT147" s="82"/>
      <c r="OZU147" s="82"/>
      <c r="OZV147" s="82"/>
      <c r="OZW147" s="82"/>
      <c r="OZX147" s="82"/>
      <c r="OZY147" s="82"/>
      <c r="OZZ147" s="82"/>
      <c r="PAA147" s="82"/>
      <c r="PAB147" s="82"/>
      <c r="PAC147" s="82"/>
      <c r="PAD147" s="82"/>
      <c r="PAE147" s="82"/>
      <c r="PAF147" s="82"/>
      <c r="PAG147" s="82"/>
      <c r="PAH147" s="82"/>
      <c r="PAI147" s="82"/>
      <c r="PAJ147" s="82"/>
      <c r="PAK147" s="82"/>
      <c r="PAL147" s="82"/>
      <c r="PAM147" s="82"/>
      <c r="PAN147" s="82"/>
      <c r="PAO147" s="82"/>
      <c r="PAP147" s="82"/>
      <c r="PAQ147" s="82"/>
      <c r="PAT147" s="82"/>
      <c r="PAU147" s="82"/>
      <c r="PAV147" s="82"/>
      <c r="PAW147" s="82"/>
      <c r="PAX147" s="82"/>
      <c r="PAY147" s="82"/>
      <c r="PAZ147" s="82"/>
      <c r="PBA147" s="82"/>
      <c r="PBB147" s="82"/>
      <c r="PBC147" s="82"/>
      <c r="PBD147" s="82"/>
      <c r="PBE147" s="82"/>
      <c r="PBF147" s="82"/>
      <c r="PBG147" s="82"/>
      <c r="PBH147" s="82"/>
      <c r="PBI147" s="82"/>
      <c r="PBJ147" s="82"/>
      <c r="PBK147" s="82"/>
      <c r="PBL147" s="82"/>
      <c r="PBM147" s="82"/>
      <c r="PBN147" s="82"/>
      <c r="PBO147" s="82"/>
      <c r="PBP147" s="82"/>
      <c r="PBQ147" s="82"/>
      <c r="PBR147" s="82"/>
      <c r="PBS147" s="82"/>
      <c r="PBT147" s="82"/>
      <c r="PBU147" s="82"/>
      <c r="PBV147" s="82"/>
      <c r="PBW147" s="82"/>
      <c r="PBX147" s="82"/>
      <c r="PBY147" s="82"/>
      <c r="PBZ147" s="82"/>
      <c r="PCA147" s="82"/>
      <c r="PCB147" s="82"/>
      <c r="PCC147" s="82"/>
      <c r="PCD147" s="82"/>
      <c r="PCE147" s="82"/>
      <c r="PCF147" s="82"/>
      <c r="PCG147" s="82"/>
      <c r="PCH147" s="82"/>
      <c r="PCI147" s="82"/>
      <c r="PCJ147" s="82"/>
      <c r="PCK147" s="82"/>
      <c r="PCL147" s="82"/>
      <c r="PCM147" s="82"/>
      <c r="PCN147" s="82"/>
      <c r="PCO147" s="82"/>
      <c r="PCP147" s="82"/>
      <c r="PCQ147" s="82"/>
      <c r="PCR147" s="82"/>
      <c r="PCS147" s="82"/>
      <c r="PCT147" s="82"/>
      <c r="PCU147" s="82"/>
      <c r="PCV147" s="82"/>
      <c r="PCW147" s="82"/>
      <c r="PCX147" s="82"/>
      <c r="PCY147" s="82"/>
      <c r="PCZ147" s="82"/>
      <c r="PDA147" s="82"/>
      <c r="PDB147" s="82"/>
      <c r="PDC147" s="82"/>
      <c r="PDD147" s="82"/>
      <c r="PDE147" s="82"/>
      <c r="PDF147" s="82"/>
      <c r="PDG147" s="82"/>
      <c r="PDH147" s="82"/>
      <c r="PDI147" s="82"/>
      <c r="PDJ147" s="82"/>
      <c r="PDK147" s="82"/>
      <c r="PDL147" s="82"/>
      <c r="PDM147" s="82"/>
      <c r="PDN147" s="82"/>
      <c r="PDO147" s="82"/>
      <c r="PDP147" s="82"/>
      <c r="PDQ147" s="82"/>
      <c r="PDR147" s="82"/>
      <c r="PDS147" s="82"/>
      <c r="PDT147" s="82"/>
      <c r="PDU147" s="82"/>
      <c r="PDV147" s="82"/>
      <c r="PDW147" s="82"/>
      <c r="PDX147" s="82"/>
      <c r="PDY147" s="82"/>
      <c r="PDZ147" s="82"/>
      <c r="PEA147" s="82"/>
      <c r="PEB147" s="82"/>
      <c r="PEC147" s="82"/>
      <c r="PED147" s="82"/>
      <c r="PEE147" s="82"/>
      <c r="PEF147" s="82"/>
      <c r="PEG147" s="82"/>
      <c r="PEH147" s="82"/>
      <c r="PEI147" s="82"/>
      <c r="PEJ147" s="82"/>
      <c r="PEK147" s="82"/>
      <c r="PEL147" s="82"/>
      <c r="PEM147" s="82"/>
      <c r="PEN147" s="82"/>
      <c r="PEO147" s="82"/>
      <c r="PEP147" s="82"/>
      <c r="PEQ147" s="82"/>
      <c r="PER147" s="82"/>
      <c r="PES147" s="82"/>
      <c r="PET147" s="82"/>
      <c r="PEU147" s="82"/>
      <c r="PEV147" s="82"/>
      <c r="PEW147" s="82"/>
      <c r="PEX147" s="82"/>
      <c r="PEY147" s="82"/>
      <c r="PEZ147" s="82"/>
      <c r="PFA147" s="82"/>
      <c r="PFB147" s="82"/>
      <c r="PFC147" s="82"/>
      <c r="PFD147" s="82"/>
      <c r="PFE147" s="82"/>
      <c r="PFF147" s="82"/>
      <c r="PFG147" s="82"/>
      <c r="PFH147" s="82"/>
      <c r="PFI147" s="82"/>
      <c r="PFJ147" s="82"/>
      <c r="PFK147" s="82"/>
      <c r="PFL147" s="82"/>
      <c r="PFM147" s="82"/>
      <c r="PFN147" s="82"/>
      <c r="PFO147" s="82"/>
      <c r="PFP147" s="82"/>
      <c r="PFQ147" s="82"/>
      <c r="PFR147" s="82"/>
      <c r="PFS147" s="82"/>
      <c r="PFT147" s="82"/>
      <c r="PFU147" s="82"/>
      <c r="PFV147" s="82"/>
      <c r="PFW147" s="82"/>
      <c r="PFX147" s="82"/>
      <c r="PFY147" s="82"/>
      <c r="PFZ147" s="82"/>
      <c r="PGA147" s="82"/>
      <c r="PGB147" s="82"/>
      <c r="PGC147" s="82"/>
      <c r="PGD147" s="82"/>
      <c r="PGE147" s="82"/>
      <c r="PGF147" s="82"/>
      <c r="PGG147" s="82"/>
      <c r="PGH147" s="82"/>
      <c r="PGI147" s="82"/>
      <c r="PGJ147" s="82"/>
      <c r="PGK147" s="82"/>
      <c r="PGL147" s="82"/>
      <c r="PGM147" s="82"/>
      <c r="PGN147" s="82"/>
      <c r="PGO147" s="82"/>
      <c r="PGP147" s="82"/>
      <c r="PGQ147" s="82"/>
      <c r="PGR147" s="82"/>
      <c r="PGS147" s="82"/>
      <c r="PGT147" s="82"/>
      <c r="PGU147" s="82"/>
      <c r="PGV147" s="82"/>
      <c r="PGW147" s="82"/>
      <c r="PGX147" s="82"/>
      <c r="PGY147" s="82"/>
      <c r="PGZ147" s="82"/>
      <c r="PHA147" s="82"/>
      <c r="PHB147" s="82"/>
      <c r="PHC147" s="82"/>
      <c r="PHD147" s="82"/>
      <c r="PHE147" s="82"/>
      <c r="PHF147" s="82"/>
      <c r="PHG147" s="82"/>
      <c r="PHH147" s="82"/>
      <c r="PHI147" s="82"/>
      <c r="PHJ147" s="82"/>
      <c r="PHK147" s="82"/>
      <c r="PHL147" s="82"/>
      <c r="PHM147" s="82"/>
      <c r="PHN147" s="82"/>
      <c r="PHO147" s="82"/>
      <c r="PHP147" s="82"/>
      <c r="PHQ147" s="82"/>
      <c r="PHR147" s="82"/>
      <c r="PHS147" s="82"/>
      <c r="PHT147" s="82"/>
      <c r="PHU147" s="82"/>
      <c r="PHV147" s="82"/>
      <c r="PHW147" s="82"/>
      <c r="PHX147" s="82"/>
      <c r="PHY147" s="82"/>
      <c r="PHZ147" s="82"/>
      <c r="PIA147" s="82"/>
      <c r="PIB147" s="82"/>
      <c r="PIC147" s="82"/>
      <c r="PID147" s="82"/>
      <c r="PIE147" s="82"/>
      <c r="PIF147" s="82"/>
      <c r="PIG147" s="82"/>
      <c r="PIH147" s="82"/>
      <c r="PII147" s="82"/>
      <c r="PIJ147" s="82"/>
      <c r="PIK147" s="82"/>
      <c r="PIL147" s="82"/>
      <c r="PIM147" s="82"/>
      <c r="PIN147" s="82"/>
      <c r="PIO147" s="82"/>
      <c r="PIP147" s="82"/>
      <c r="PIQ147" s="82"/>
      <c r="PIR147" s="82"/>
      <c r="PIS147" s="82"/>
      <c r="PIT147" s="82"/>
      <c r="PIU147" s="82"/>
      <c r="PIV147" s="82"/>
      <c r="PIW147" s="82"/>
      <c r="PIX147" s="82"/>
      <c r="PIY147" s="82"/>
      <c r="PIZ147" s="82"/>
      <c r="PJA147" s="82"/>
      <c r="PJB147" s="82"/>
      <c r="PJC147" s="82"/>
      <c r="PJD147" s="82"/>
      <c r="PJE147" s="82"/>
      <c r="PJF147" s="82"/>
      <c r="PJG147" s="82"/>
      <c r="PJH147" s="82"/>
      <c r="PJI147" s="82"/>
      <c r="PJJ147" s="82"/>
      <c r="PJK147" s="82"/>
      <c r="PJL147" s="82"/>
      <c r="PJM147" s="82"/>
      <c r="PJN147" s="82"/>
      <c r="PJO147" s="82"/>
      <c r="PJP147" s="82"/>
      <c r="PJQ147" s="82"/>
      <c r="PJR147" s="82"/>
      <c r="PJS147" s="82"/>
      <c r="PJT147" s="82"/>
      <c r="PJU147" s="82"/>
      <c r="PJV147" s="82"/>
      <c r="PJW147" s="82"/>
      <c r="PJX147" s="82"/>
      <c r="PJY147" s="82"/>
      <c r="PJZ147" s="82"/>
      <c r="PKA147" s="82"/>
      <c r="PKB147" s="82"/>
      <c r="PKC147" s="82"/>
      <c r="PKD147" s="82"/>
      <c r="PKE147" s="82"/>
      <c r="PKF147" s="82"/>
      <c r="PKG147" s="82"/>
      <c r="PKH147" s="82"/>
      <c r="PKI147" s="82"/>
      <c r="PKJ147" s="82"/>
      <c r="PKK147" s="82"/>
      <c r="PKL147" s="82"/>
      <c r="PKM147" s="82"/>
      <c r="PKP147" s="82"/>
      <c r="PKQ147" s="82"/>
      <c r="PKR147" s="82"/>
      <c r="PKS147" s="82"/>
      <c r="PKT147" s="82"/>
      <c r="PKU147" s="82"/>
      <c r="PKV147" s="82"/>
      <c r="PKW147" s="82"/>
      <c r="PKX147" s="82"/>
      <c r="PKY147" s="82"/>
      <c r="PKZ147" s="82"/>
      <c r="PLA147" s="82"/>
      <c r="PLB147" s="82"/>
      <c r="PLC147" s="82"/>
      <c r="PLD147" s="82"/>
      <c r="PLE147" s="82"/>
      <c r="PLF147" s="82"/>
      <c r="PLG147" s="82"/>
      <c r="PLH147" s="82"/>
      <c r="PLI147" s="82"/>
      <c r="PLJ147" s="82"/>
      <c r="PLK147" s="82"/>
      <c r="PLL147" s="82"/>
      <c r="PLM147" s="82"/>
      <c r="PLN147" s="82"/>
      <c r="PLO147" s="82"/>
      <c r="PLP147" s="82"/>
      <c r="PLQ147" s="82"/>
      <c r="PLR147" s="82"/>
      <c r="PLS147" s="82"/>
      <c r="PLT147" s="82"/>
      <c r="PLU147" s="82"/>
      <c r="PLV147" s="82"/>
      <c r="PLW147" s="82"/>
      <c r="PLX147" s="82"/>
      <c r="PLY147" s="82"/>
      <c r="PLZ147" s="82"/>
      <c r="PMA147" s="82"/>
      <c r="PMB147" s="82"/>
      <c r="PMC147" s="82"/>
      <c r="PMD147" s="82"/>
      <c r="PME147" s="82"/>
      <c r="PMF147" s="82"/>
      <c r="PMG147" s="82"/>
      <c r="PMH147" s="82"/>
      <c r="PMI147" s="82"/>
      <c r="PMJ147" s="82"/>
      <c r="PMK147" s="82"/>
      <c r="PML147" s="82"/>
      <c r="PMM147" s="82"/>
      <c r="PMN147" s="82"/>
      <c r="PMO147" s="82"/>
      <c r="PMP147" s="82"/>
      <c r="PMQ147" s="82"/>
      <c r="PMR147" s="82"/>
      <c r="PMS147" s="82"/>
      <c r="PMT147" s="82"/>
      <c r="PMU147" s="82"/>
      <c r="PMV147" s="82"/>
      <c r="PMW147" s="82"/>
      <c r="PMX147" s="82"/>
      <c r="PMY147" s="82"/>
      <c r="PMZ147" s="82"/>
      <c r="PNA147" s="82"/>
      <c r="PNB147" s="82"/>
      <c r="PNC147" s="82"/>
      <c r="PND147" s="82"/>
      <c r="PNE147" s="82"/>
      <c r="PNF147" s="82"/>
      <c r="PNG147" s="82"/>
      <c r="PNH147" s="82"/>
      <c r="PNI147" s="82"/>
      <c r="PNJ147" s="82"/>
      <c r="PNK147" s="82"/>
      <c r="PNL147" s="82"/>
      <c r="PNM147" s="82"/>
      <c r="PNN147" s="82"/>
      <c r="PNO147" s="82"/>
      <c r="PNP147" s="82"/>
      <c r="PNQ147" s="82"/>
      <c r="PNR147" s="82"/>
      <c r="PNS147" s="82"/>
      <c r="PNT147" s="82"/>
      <c r="PNU147" s="82"/>
      <c r="PNV147" s="82"/>
      <c r="PNW147" s="82"/>
      <c r="PNX147" s="82"/>
      <c r="PNY147" s="82"/>
      <c r="PNZ147" s="82"/>
      <c r="POA147" s="82"/>
      <c r="POB147" s="82"/>
      <c r="POC147" s="82"/>
      <c r="POD147" s="82"/>
      <c r="POE147" s="82"/>
      <c r="POF147" s="82"/>
      <c r="POG147" s="82"/>
      <c r="POH147" s="82"/>
      <c r="POI147" s="82"/>
      <c r="POJ147" s="82"/>
      <c r="POK147" s="82"/>
      <c r="POL147" s="82"/>
      <c r="POM147" s="82"/>
      <c r="PON147" s="82"/>
      <c r="POO147" s="82"/>
      <c r="POP147" s="82"/>
      <c r="POQ147" s="82"/>
      <c r="POR147" s="82"/>
      <c r="POS147" s="82"/>
      <c r="POT147" s="82"/>
      <c r="POU147" s="82"/>
      <c r="POV147" s="82"/>
      <c r="POW147" s="82"/>
      <c r="POX147" s="82"/>
      <c r="POY147" s="82"/>
      <c r="POZ147" s="82"/>
      <c r="PPA147" s="82"/>
      <c r="PPB147" s="82"/>
      <c r="PPC147" s="82"/>
      <c r="PPD147" s="82"/>
      <c r="PPE147" s="82"/>
      <c r="PPF147" s="82"/>
      <c r="PPG147" s="82"/>
      <c r="PPH147" s="82"/>
      <c r="PPI147" s="82"/>
      <c r="PPJ147" s="82"/>
      <c r="PPK147" s="82"/>
      <c r="PPL147" s="82"/>
      <c r="PPM147" s="82"/>
      <c r="PPN147" s="82"/>
      <c r="PPO147" s="82"/>
      <c r="PPP147" s="82"/>
      <c r="PPQ147" s="82"/>
      <c r="PPR147" s="82"/>
      <c r="PPS147" s="82"/>
      <c r="PPT147" s="82"/>
      <c r="PPU147" s="82"/>
      <c r="PPV147" s="82"/>
      <c r="PPW147" s="82"/>
      <c r="PPX147" s="82"/>
      <c r="PPY147" s="82"/>
      <c r="PPZ147" s="82"/>
      <c r="PQA147" s="82"/>
      <c r="PQB147" s="82"/>
      <c r="PQC147" s="82"/>
      <c r="PQD147" s="82"/>
      <c r="PQE147" s="82"/>
      <c r="PQF147" s="82"/>
      <c r="PQG147" s="82"/>
      <c r="PQH147" s="82"/>
      <c r="PQI147" s="82"/>
      <c r="PQJ147" s="82"/>
      <c r="PQK147" s="82"/>
      <c r="PQL147" s="82"/>
      <c r="PQM147" s="82"/>
      <c r="PQN147" s="82"/>
      <c r="PQO147" s="82"/>
      <c r="PQP147" s="82"/>
      <c r="PQQ147" s="82"/>
      <c r="PQR147" s="82"/>
      <c r="PQS147" s="82"/>
      <c r="PQT147" s="82"/>
      <c r="PQU147" s="82"/>
      <c r="PQV147" s="82"/>
      <c r="PQW147" s="82"/>
      <c r="PQX147" s="82"/>
      <c r="PQY147" s="82"/>
      <c r="PQZ147" s="82"/>
      <c r="PRA147" s="82"/>
      <c r="PRB147" s="82"/>
      <c r="PRC147" s="82"/>
      <c r="PRD147" s="82"/>
      <c r="PRE147" s="82"/>
      <c r="PRF147" s="82"/>
      <c r="PRG147" s="82"/>
      <c r="PRH147" s="82"/>
      <c r="PRI147" s="82"/>
      <c r="PRJ147" s="82"/>
      <c r="PRK147" s="82"/>
      <c r="PRL147" s="82"/>
      <c r="PRM147" s="82"/>
      <c r="PRN147" s="82"/>
      <c r="PRO147" s="82"/>
      <c r="PRP147" s="82"/>
      <c r="PRQ147" s="82"/>
      <c r="PRR147" s="82"/>
      <c r="PRS147" s="82"/>
      <c r="PRT147" s="82"/>
      <c r="PRU147" s="82"/>
      <c r="PRV147" s="82"/>
      <c r="PRW147" s="82"/>
      <c r="PRX147" s="82"/>
      <c r="PRY147" s="82"/>
      <c r="PRZ147" s="82"/>
      <c r="PSA147" s="82"/>
      <c r="PSB147" s="82"/>
      <c r="PSC147" s="82"/>
      <c r="PSD147" s="82"/>
      <c r="PSE147" s="82"/>
      <c r="PSF147" s="82"/>
      <c r="PSG147" s="82"/>
      <c r="PSH147" s="82"/>
      <c r="PSI147" s="82"/>
      <c r="PSJ147" s="82"/>
      <c r="PSK147" s="82"/>
      <c r="PSL147" s="82"/>
      <c r="PSM147" s="82"/>
      <c r="PSN147" s="82"/>
      <c r="PSO147" s="82"/>
      <c r="PSP147" s="82"/>
      <c r="PSQ147" s="82"/>
      <c r="PSR147" s="82"/>
      <c r="PSS147" s="82"/>
      <c r="PST147" s="82"/>
      <c r="PSU147" s="82"/>
      <c r="PSV147" s="82"/>
      <c r="PSW147" s="82"/>
      <c r="PSX147" s="82"/>
      <c r="PSY147" s="82"/>
      <c r="PSZ147" s="82"/>
      <c r="PTA147" s="82"/>
      <c r="PTB147" s="82"/>
      <c r="PTC147" s="82"/>
      <c r="PTD147" s="82"/>
      <c r="PTE147" s="82"/>
      <c r="PTF147" s="82"/>
      <c r="PTG147" s="82"/>
      <c r="PTH147" s="82"/>
      <c r="PTI147" s="82"/>
      <c r="PTJ147" s="82"/>
      <c r="PTK147" s="82"/>
      <c r="PTL147" s="82"/>
      <c r="PTM147" s="82"/>
      <c r="PTN147" s="82"/>
      <c r="PTO147" s="82"/>
      <c r="PTP147" s="82"/>
      <c r="PTQ147" s="82"/>
      <c r="PTR147" s="82"/>
      <c r="PTS147" s="82"/>
      <c r="PTT147" s="82"/>
      <c r="PTU147" s="82"/>
      <c r="PTV147" s="82"/>
      <c r="PTW147" s="82"/>
      <c r="PTX147" s="82"/>
      <c r="PTY147" s="82"/>
      <c r="PTZ147" s="82"/>
      <c r="PUA147" s="82"/>
      <c r="PUB147" s="82"/>
      <c r="PUC147" s="82"/>
      <c r="PUD147" s="82"/>
      <c r="PUE147" s="82"/>
      <c r="PUF147" s="82"/>
      <c r="PUG147" s="82"/>
      <c r="PUH147" s="82"/>
      <c r="PUI147" s="82"/>
      <c r="PUL147" s="82"/>
      <c r="PUM147" s="82"/>
      <c r="PUN147" s="82"/>
      <c r="PUO147" s="82"/>
      <c r="PUP147" s="82"/>
      <c r="PUQ147" s="82"/>
      <c r="PUR147" s="82"/>
      <c r="PUS147" s="82"/>
      <c r="PUT147" s="82"/>
      <c r="PUU147" s="82"/>
      <c r="PUV147" s="82"/>
      <c r="PUW147" s="82"/>
      <c r="PUX147" s="82"/>
      <c r="PUY147" s="82"/>
      <c r="PUZ147" s="82"/>
      <c r="PVA147" s="82"/>
      <c r="PVB147" s="82"/>
      <c r="PVC147" s="82"/>
      <c r="PVD147" s="82"/>
      <c r="PVE147" s="82"/>
      <c r="PVF147" s="82"/>
      <c r="PVG147" s="82"/>
      <c r="PVH147" s="82"/>
      <c r="PVI147" s="82"/>
      <c r="PVJ147" s="82"/>
      <c r="PVK147" s="82"/>
      <c r="PVL147" s="82"/>
      <c r="PVM147" s="82"/>
      <c r="PVN147" s="82"/>
      <c r="PVO147" s="82"/>
      <c r="PVP147" s="82"/>
      <c r="PVQ147" s="82"/>
      <c r="PVR147" s="82"/>
      <c r="PVS147" s="82"/>
      <c r="PVT147" s="82"/>
      <c r="PVU147" s="82"/>
      <c r="PVV147" s="82"/>
      <c r="PVW147" s="82"/>
      <c r="PVX147" s="82"/>
      <c r="PVY147" s="82"/>
      <c r="PVZ147" s="82"/>
      <c r="PWA147" s="82"/>
      <c r="PWB147" s="82"/>
      <c r="PWC147" s="82"/>
      <c r="PWD147" s="82"/>
      <c r="PWE147" s="82"/>
      <c r="PWF147" s="82"/>
      <c r="PWG147" s="82"/>
      <c r="PWH147" s="82"/>
      <c r="PWI147" s="82"/>
      <c r="PWJ147" s="82"/>
      <c r="PWK147" s="82"/>
      <c r="PWL147" s="82"/>
      <c r="PWM147" s="82"/>
      <c r="PWN147" s="82"/>
      <c r="PWO147" s="82"/>
      <c r="PWP147" s="82"/>
      <c r="PWQ147" s="82"/>
      <c r="PWR147" s="82"/>
      <c r="PWS147" s="82"/>
      <c r="PWT147" s="82"/>
      <c r="PWU147" s="82"/>
      <c r="PWV147" s="82"/>
      <c r="PWW147" s="82"/>
      <c r="PWX147" s="82"/>
      <c r="PWY147" s="82"/>
      <c r="PWZ147" s="82"/>
      <c r="PXA147" s="82"/>
      <c r="PXB147" s="82"/>
      <c r="PXC147" s="82"/>
      <c r="PXD147" s="82"/>
      <c r="PXE147" s="82"/>
      <c r="PXF147" s="82"/>
      <c r="PXG147" s="82"/>
      <c r="PXH147" s="82"/>
      <c r="PXI147" s="82"/>
      <c r="PXJ147" s="82"/>
      <c r="PXK147" s="82"/>
      <c r="PXL147" s="82"/>
      <c r="PXM147" s="82"/>
      <c r="PXN147" s="82"/>
      <c r="PXO147" s="82"/>
      <c r="PXP147" s="82"/>
      <c r="PXQ147" s="82"/>
      <c r="PXR147" s="82"/>
      <c r="PXS147" s="82"/>
      <c r="PXT147" s="82"/>
      <c r="PXU147" s="82"/>
      <c r="PXV147" s="82"/>
      <c r="PXW147" s="82"/>
      <c r="PXX147" s="82"/>
      <c r="PXY147" s="82"/>
      <c r="PXZ147" s="82"/>
      <c r="PYA147" s="82"/>
      <c r="PYB147" s="82"/>
      <c r="PYC147" s="82"/>
      <c r="PYD147" s="82"/>
      <c r="PYE147" s="82"/>
      <c r="PYF147" s="82"/>
      <c r="PYG147" s="82"/>
      <c r="PYH147" s="82"/>
      <c r="PYI147" s="82"/>
      <c r="PYJ147" s="82"/>
      <c r="PYK147" s="82"/>
      <c r="PYL147" s="82"/>
      <c r="PYM147" s="82"/>
      <c r="PYN147" s="82"/>
      <c r="PYO147" s="82"/>
      <c r="PYP147" s="82"/>
      <c r="PYQ147" s="82"/>
      <c r="PYR147" s="82"/>
      <c r="PYS147" s="82"/>
      <c r="PYT147" s="82"/>
      <c r="PYU147" s="82"/>
      <c r="PYV147" s="82"/>
      <c r="PYW147" s="82"/>
      <c r="PYX147" s="82"/>
      <c r="PYY147" s="82"/>
      <c r="PYZ147" s="82"/>
      <c r="PZA147" s="82"/>
      <c r="PZB147" s="82"/>
      <c r="PZC147" s="82"/>
      <c r="PZD147" s="82"/>
      <c r="PZE147" s="82"/>
      <c r="PZF147" s="82"/>
      <c r="PZG147" s="82"/>
      <c r="PZH147" s="82"/>
      <c r="PZI147" s="82"/>
      <c r="PZJ147" s="82"/>
      <c r="PZK147" s="82"/>
      <c r="PZL147" s="82"/>
      <c r="PZM147" s="82"/>
      <c r="PZN147" s="82"/>
      <c r="PZO147" s="82"/>
      <c r="PZP147" s="82"/>
      <c r="PZQ147" s="82"/>
      <c r="PZR147" s="82"/>
      <c r="PZS147" s="82"/>
      <c r="PZT147" s="82"/>
      <c r="PZU147" s="82"/>
      <c r="PZV147" s="82"/>
      <c r="PZW147" s="82"/>
      <c r="PZX147" s="82"/>
      <c r="PZY147" s="82"/>
      <c r="PZZ147" s="82"/>
      <c r="QAA147" s="82"/>
      <c r="QAB147" s="82"/>
      <c r="QAC147" s="82"/>
      <c r="QAD147" s="82"/>
      <c r="QAE147" s="82"/>
      <c r="QAF147" s="82"/>
      <c r="QAG147" s="82"/>
      <c r="QAH147" s="82"/>
      <c r="QAI147" s="82"/>
      <c r="QAJ147" s="82"/>
      <c r="QAK147" s="82"/>
      <c r="QAL147" s="82"/>
      <c r="QAM147" s="82"/>
      <c r="QAN147" s="82"/>
      <c r="QAO147" s="82"/>
      <c r="QAP147" s="82"/>
      <c r="QAQ147" s="82"/>
      <c r="QAR147" s="82"/>
      <c r="QAS147" s="82"/>
      <c r="QAT147" s="82"/>
      <c r="QAU147" s="82"/>
      <c r="QAV147" s="82"/>
      <c r="QAW147" s="82"/>
      <c r="QAX147" s="82"/>
      <c r="QAY147" s="82"/>
      <c r="QAZ147" s="82"/>
      <c r="QBA147" s="82"/>
      <c r="QBB147" s="82"/>
      <c r="QBC147" s="82"/>
      <c r="QBD147" s="82"/>
      <c r="QBE147" s="82"/>
      <c r="QBF147" s="82"/>
      <c r="QBG147" s="82"/>
      <c r="QBH147" s="82"/>
      <c r="QBI147" s="82"/>
      <c r="QBJ147" s="82"/>
      <c r="QBK147" s="82"/>
      <c r="QBL147" s="82"/>
      <c r="QBM147" s="82"/>
      <c r="QBN147" s="82"/>
      <c r="QBO147" s="82"/>
      <c r="QBP147" s="82"/>
      <c r="QBQ147" s="82"/>
      <c r="QBR147" s="82"/>
      <c r="QBS147" s="82"/>
      <c r="QBT147" s="82"/>
      <c r="QBU147" s="82"/>
      <c r="QBV147" s="82"/>
      <c r="QBW147" s="82"/>
      <c r="QBX147" s="82"/>
      <c r="QBY147" s="82"/>
      <c r="QBZ147" s="82"/>
      <c r="QCA147" s="82"/>
      <c r="QCB147" s="82"/>
      <c r="QCC147" s="82"/>
      <c r="QCD147" s="82"/>
      <c r="QCE147" s="82"/>
      <c r="QCF147" s="82"/>
      <c r="QCG147" s="82"/>
      <c r="QCH147" s="82"/>
      <c r="QCI147" s="82"/>
      <c r="QCJ147" s="82"/>
      <c r="QCK147" s="82"/>
      <c r="QCL147" s="82"/>
      <c r="QCM147" s="82"/>
      <c r="QCN147" s="82"/>
      <c r="QCO147" s="82"/>
      <c r="QCP147" s="82"/>
      <c r="QCQ147" s="82"/>
      <c r="QCR147" s="82"/>
      <c r="QCS147" s="82"/>
      <c r="QCT147" s="82"/>
      <c r="QCU147" s="82"/>
      <c r="QCV147" s="82"/>
      <c r="QCW147" s="82"/>
      <c r="QCX147" s="82"/>
      <c r="QCY147" s="82"/>
      <c r="QCZ147" s="82"/>
      <c r="QDA147" s="82"/>
      <c r="QDB147" s="82"/>
      <c r="QDC147" s="82"/>
      <c r="QDD147" s="82"/>
      <c r="QDE147" s="82"/>
      <c r="QDF147" s="82"/>
      <c r="QDG147" s="82"/>
      <c r="QDH147" s="82"/>
      <c r="QDI147" s="82"/>
      <c r="QDJ147" s="82"/>
      <c r="QDK147" s="82"/>
      <c r="QDL147" s="82"/>
      <c r="QDM147" s="82"/>
      <c r="QDN147" s="82"/>
      <c r="QDO147" s="82"/>
      <c r="QDP147" s="82"/>
      <c r="QDQ147" s="82"/>
      <c r="QDR147" s="82"/>
      <c r="QDS147" s="82"/>
      <c r="QDT147" s="82"/>
      <c r="QDU147" s="82"/>
      <c r="QDV147" s="82"/>
      <c r="QDW147" s="82"/>
      <c r="QDX147" s="82"/>
      <c r="QDY147" s="82"/>
      <c r="QDZ147" s="82"/>
      <c r="QEA147" s="82"/>
      <c r="QEB147" s="82"/>
      <c r="QEC147" s="82"/>
      <c r="QED147" s="82"/>
      <c r="QEE147" s="82"/>
      <c r="QEH147" s="82"/>
      <c r="QEI147" s="82"/>
      <c r="QEJ147" s="82"/>
      <c r="QEK147" s="82"/>
      <c r="QEL147" s="82"/>
      <c r="QEM147" s="82"/>
      <c r="QEN147" s="82"/>
      <c r="QEO147" s="82"/>
      <c r="QEP147" s="82"/>
      <c r="QEQ147" s="82"/>
      <c r="QER147" s="82"/>
      <c r="QES147" s="82"/>
      <c r="QET147" s="82"/>
      <c r="QEU147" s="82"/>
      <c r="QEV147" s="82"/>
      <c r="QEW147" s="82"/>
      <c r="QEX147" s="82"/>
      <c r="QEY147" s="82"/>
      <c r="QEZ147" s="82"/>
      <c r="QFA147" s="82"/>
      <c r="QFB147" s="82"/>
      <c r="QFC147" s="82"/>
      <c r="QFD147" s="82"/>
      <c r="QFE147" s="82"/>
      <c r="QFF147" s="82"/>
      <c r="QFG147" s="82"/>
      <c r="QFH147" s="82"/>
      <c r="QFI147" s="82"/>
      <c r="QFJ147" s="82"/>
      <c r="QFK147" s="82"/>
      <c r="QFL147" s="82"/>
      <c r="QFM147" s="82"/>
      <c r="QFN147" s="82"/>
      <c r="QFO147" s="82"/>
      <c r="QFP147" s="82"/>
      <c r="QFQ147" s="82"/>
      <c r="QFR147" s="82"/>
      <c r="QFS147" s="82"/>
      <c r="QFT147" s="82"/>
      <c r="QFU147" s="82"/>
      <c r="QFV147" s="82"/>
      <c r="QFW147" s="82"/>
      <c r="QFX147" s="82"/>
      <c r="QFY147" s="82"/>
      <c r="QFZ147" s="82"/>
      <c r="QGA147" s="82"/>
      <c r="QGB147" s="82"/>
      <c r="QGC147" s="82"/>
      <c r="QGD147" s="82"/>
      <c r="QGE147" s="82"/>
      <c r="QGF147" s="82"/>
      <c r="QGG147" s="82"/>
      <c r="QGH147" s="82"/>
      <c r="QGI147" s="82"/>
      <c r="QGJ147" s="82"/>
      <c r="QGK147" s="82"/>
      <c r="QGL147" s="82"/>
      <c r="QGM147" s="82"/>
      <c r="QGN147" s="82"/>
      <c r="QGO147" s="82"/>
      <c r="QGP147" s="82"/>
      <c r="QGQ147" s="82"/>
      <c r="QGR147" s="82"/>
      <c r="QGS147" s="82"/>
      <c r="QGT147" s="82"/>
      <c r="QGU147" s="82"/>
      <c r="QGV147" s="82"/>
      <c r="QGW147" s="82"/>
      <c r="QGX147" s="82"/>
      <c r="QGY147" s="82"/>
      <c r="QGZ147" s="82"/>
      <c r="QHA147" s="82"/>
      <c r="QHB147" s="82"/>
      <c r="QHC147" s="82"/>
      <c r="QHD147" s="82"/>
      <c r="QHE147" s="82"/>
      <c r="QHF147" s="82"/>
      <c r="QHG147" s="82"/>
      <c r="QHH147" s="82"/>
      <c r="QHI147" s="82"/>
      <c r="QHJ147" s="82"/>
      <c r="QHK147" s="82"/>
      <c r="QHL147" s="82"/>
      <c r="QHM147" s="82"/>
      <c r="QHN147" s="82"/>
      <c r="QHO147" s="82"/>
      <c r="QHP147" s="82"/>
      <c r="QHQ147" s="82"/>
      <c r="QHR147" s="82"/>
      <c r="QHS147" s="82"/>
      <c r="QHT147" s="82"/>
      <c r="QHU147" s="82"/>
      <c r="QHV147" s="82"/>
      <c r="QHW147" s="82"/>
      <c r="QHX147" s="82"/>
      <c r="QHY147" s="82"/>
      <c r="QHZ147" s="82"/>
      <c r="QIA147" s="82"/>
      <c r="QIB147" s="82"/>
      <c r="QIC147" s="82"/>
      <c r="QID147" s="82"/>
      <c r="QIE147" s="82"/>
      <c r="QIF147" s="82"/>
      <c r="QIG147" s="82"/>
      <c r="QIH147" s="82"/>
      <c r="QII147" s="82"/>
      <c r="QIJ147" s="82"/>
      <c r="QIK147" s="82"/>
      <c r="QIL147" s="82"/>
      <c r="QIM147" s="82"/>
      <c r="QIN147" s="82"/>
      <c r="QIO147" s="82"/>
      <c r="QIP147" s="82"/>
      <c r="QIQ147" s="82"/>
      <c r="QIR147" s="82"/>
      <c r="QIS147" s="82"/>
      <c r="QIT147" s="82"/>
      <c r="QIU147" s="82"/>
      <c r="QIV147" s="82"/>
      <c r="QIW147" s="82"/>
      <c r="QIX147" s="82"/>
      <c r="QIY147" s="82"/>
      <c r="QIZ147" s="82"/>
      <c r="QJA147" s="82"/>
      <c r="QJB147" s="82"/>
      <c r="QJC147" s="82"/>
      <c r="QJD147" s="82"/>
      <c r="QJE147" s="82"/>
      <c r="QJF147" s="82"/>
      <c r="QJG147" s="82"/>
      <c r="QJH147" s="82"/>
      <c r="QJI147" s="82"/>
      <c r="QJJ147" s="82"/>
      <c r="QJK147" s="82"/>
      <c r="QJL147" s="82"/>
      <c r="QJM147" s="82"/>
      <c r="QJN147" s="82"/>
      <c r="QJO147" s="82"/>
      <c r="QJP147" s="82"/>
      <c r="QJQ147" s="82"/>
      <c r="QJR147" s="82"/>
      <c r="QJS147" s="82"/>
      <c r="QJT147" s="82"/>
      <c r="QJU147" s="82"/>
      <c r="QJV147" s="82"/>
      <c r="QJW147" s="82"/>
      <c r="QJX147" s="82"/>
      <c r="QJY147" s="82"/>
      <c r="QJZ147" s="82"/>
      <c r="QKA147" s="82"/>
      <c r="QKB147" s="82"/>
      <c r="QKC147" s="82"/>
      <c r="QKD147" s="82"/>
      <c r="QKE147" s="82"/>
      <c r="QKF147" s="82"/>
      <c r="QKG147" s="82"/>
      <c r="QKH147" s="82"/>
      <c r="QKI147" s="82"/>
      <c r="QKJ147" s="82"/>
      <c r="QKK147" s="82"/>
      <c r="QKL147" s="82"/>
      <c r="QKM147" s="82"/>
      <c r="QKN147" s="82"/>
      <c r="QKO147" s="82"/>
      <c r="QKP147" s="82"/>
      <c r="QKQ147" s="82"/>
      <c r="QKR147" s="82"/>
      <c r="QKS147" s="82"/>
      <c r="QKT147" s="82"/>
      <c r="QKU147" s="82"/>
      <c r="QKV147" s="82"/>
      <c r="QKW147" s="82"/>
      <c r="QKX147" s="82"/>
      <c r="QKY147" s="82"/>
      <c r="QKZ147" s="82"/>
      <c r="QLA147" s="82"/>
      <c r="QLB147" s="82"/>
      <c r="QLC147" s="82"/>
      <c r="QLD147" s="82"/>
      <c r="QLE147" s="82"/>
      <c r="QLF147" s="82"/>
      <c r="QLG147" s="82"/>
      <c r="QLH147" s="82"/>
      <c r="QLI147" s="82"/>
      <c r="QLJ147" s="82"/>
      <c r="QLK147" s="82"/>
      <c r="QLL147" s="82"/>
      <c r="QLM147" s="82"/>
      <c r="QLN147" s="82"/>
      <c r="QLO147" s="82"/>
      <c r="QLP147" s="82"/>
      <c r="QLQ147" s="82"/>
      <c r="QLR147" s="82"/>
      <c r="QLS147" s="82"/>
      <c r="QLT147" s="82"/>
      <c r="QLU147" s="82"/>
      <c r="QLV147" s="82"/>
      <c r="QLW147" s="82"/>
      <c r="QLX147" s="82"/>
      <c r="QLY147" s="82"/>
      <c r="QLZ147" s="82"/>
      <c r="QMA147" s="82"/>
      <c r="QMB147" s="82"/>
      <c r="QMC147" s="82"/>
      <c r="QMD147" s="82"/>
      <c r="QME147" s="82"/>
      <c r="QMF147" s="82"/>
      <c r="QMG147" s="82"/>
      <c r="QMH147" s="82"/>
      <c r="QMI147" s="82"/>
      <c r="QMJ147" s="82"/>
      <c r="QMK147" s="82"/>
      <c r="QML147" s="82"/>
      <c r="QMM147" s="82"/>
      <c r="QMN147" s="82"/>
      <c r="QMO147" s="82"/>
      <c r="QMP147" s="82"/>
      <c r="QMQ147" s="82"/>
      <c r="QMR147" s="82"/>
      <c r="QMS147" s="82"/>
      <c r="QMT147" s="82"/>
      <c r="QMU147" s="82"/>
      <c r="QMV147" s="82"/>
      <c r="QMW147" s="82"/>
      <c r="QMX147" s="82"/>
      <c r="QMY147" s="82"/>
      <c r="QMZ147" s="82"/>
      <c r="QNA147" s="82"/>
      <c r="QNB147" s="82"/>
      <c r="QNC147" s="82"/>
      <c r="QND147" s="82"/>
      <c r="QNE147" s="82"/>
      <c r="QNF147" s="82"/>
      <c r="QNG147" s="82"/>
      <c r="QNH147" s="82"/>
      <c r="QNI147" s="82"/>
      <c r="QNJ147" s="82"/>
      <c r="QNK147" s="82"/>
      <c r="QNL147" s="82"/>
      <c r="QNM147" s="82"/>
      <c r="QNN147" s="82"/>
      <c r="QNO147" s="82"/>
      <c r="QNP147" s="82"/>
      <c r="QNQ147" s="82"/>
      <c r="QNR147" s="82"/>
      <c r="QNS147" s="82"/>
      <c r="QNT147" s="82"/>
      <c r="QNU147" s="82"/>
      <c r="QNV147" s="82"/>
      <c r="QNW147" s="82"/>
      <c r="QNX147" s="82"/>
      <c r="QNY147" s="82"/>
      <c r="QNZ147" s="82"/>
      <c r="QOA147" s="82"/>
      <c r="QOD147" s="82"/>
      <c r="QOE147" s="82"/>
      <c r="QOF147" s="82"/>
      <c r="QOG147" s="82"/>
      <c r="QOH147" s="82"/>
      <c r="QOI147" s="82"/>
      <c r="QOJ147" s="82"/>
      <c r="QOK147" s="82"/>
      <c r="QOL147" s="82"/>
      <c r="QOM147" s="82"/>
      <c r="QON147" s="82"/>
      <c r="QOO147" s="82"/>
      <c r="QOP147" s="82"/>
      <c r="QOQ147" s="82"/>
      <c r="QOR147" s="82"/>
      <c r="QOS147" s="82"/>
      <c r="QOT147" s="82"/>
      <c r="QOU147" s="82"/>
      <c r="QOV147" s="82"/>
      <c r="QOW147" s="82"/>
      <c r="QOX147" s="82"/>
      <c r="QOY147" s="82"/>
      <c r="QOZ147" s="82"/>
      <c r="QPA147" s="82"/>
      <c r="QPB147" s="82"/>
      <c r="QPC147" s="82"/>
      <c r="QPD147" s="82"/>
      <c r="QPE147" s="82"/>
      <c r="QPF147" s="82"/>
      <c r="QPG147" s="82"/>
      <c r="QPH147" s="82"/>
      <c r="QPI147" s="82"/>
      <c r="QPJ147" s="82"/>
      <c r="QPK147" s="82"/>
      <c r="QPL147" s="82"/>
      <c r="QPM147" s="82"/>
      <c r="QPN147" s="82"/>
      <c r="QPO147" s="82"/>
      <c r="QPP147" s="82"/>
      <c r="QPQ147" s="82"/>
      <c r="QPR147" s="82"/>
      <c r="QPS147" s="82"/>
      <c r="QPT147" s="82"/>
      <c r="QPU147" s="82"/>
      <c r="QPV147" s="82"/>
      <c r="QPW147" s="82"/>
      <c r="QPX147" s="82"/>
      <c r="QPY147" s="82"/>
      <c r="QPZ147" s="82"/>
      <c r="QQA147" s="82"/>
      <c r="QQB147" s="82"/>
      <c r="QQC147" s="82"/>
      <c r="QQD147" s="82"/>
      <c r="QQE147" s="82"/>
      <c r="QQF147" s="82"/>
      <c r="QQG147" s="82"/>
      <c r="QQH147" s="82"/>
      <c r="QQI147" s="82"/>
      <c r="QQJ147" s="82"/>
      <c r="QQK147" s="82"/>
      <c r="QQL147" s="82"/>
      <c r="QQM147" s="82"/>
      <c r="QQN147" s="82"/>
      <c r="QQO147" s="82"/>
      <c r="QQP147" s="82"/>
      <c r="QQQ147" s="82"/>
      <c r="QQR147" s="82"/>
      <c r="QQS147" s="82"/>
      <c r="QQT147" s="82"/>
      <c r="QQU147" s="82"/>
      <c r="QQV147" s="82"/>
      <c r="QQW147" s="82"/>
      <c r="QQX147" s="82"/>
      <c r="QQY147" s="82"/>
      <c r="QQZ147" s="82"/>
      <c r="QRA147" s="82"/>
      <c r="QRB147" s="82"/>
      <c r="QRC147" s="82"/>
      <c r="QRD147" s="82"/>
      <c r="QRE147" s="82"/>
      <c r="QRF147" s="82"/>
      <c r="QRG147" s="82"/>
      <c r="QRH147" s="82"/>
      <c r="QRI147" s="82"/>
      <c r="QRJ147" s="82"/>
      <c r="QRK147" s="82"/>
      <c r="QRL147" s="82"/>
      <c r="QRM147" s="82"/>
      <c r="QRN147" s="82"/>
      <c r="QRO147" s="82"/>
      <c r="QRP147" s="82"/>
      <c r="QRQ147" s="82"/>
      <c r="QRR147" s="82"/>
      <c r="QRS147" s="82"/>
      <c r="QRT147" s="82"/>
      <c r="QRU147" s="82"/>
      <c r="QRV147" s="82"/>
      <c r="QRW147" s="82"/>
      <c r="QRX147" s="82"/>
      <c r="QRY147" s="82"/>
      <c r="QRZ147" s="82"/>
      <c r="QSA147" s="82"/>
      <c r="QSB147" s="82"/>
      <c r="QSC147" s="82"/>
      <c r="QSD147" s="82"/>
      <c r="QSE147" s="82"/>
      <c r="QSF147" s="82"/>
      <c r="QSG147" s="82"/>
      <c r="QSH147" s="82"/>
      <c r="QSI147" s="82"/>
      <c r="QSJ147" s="82"/>
      <c r="QSK147" s="82"/>
      <c r="QSL147" s="82"/>
      <c r="QSM147" s="82"/>
      <c r="QSN147" s="82"/>
      <c r="QSO147" s="82"/>
      <c r="QSP147" s="82"/>
      <c r="QSQ147" s="82"/>
      <c r="QSR147" s="82"/>
      <c r="QSS147" s="82"/>
      <c r="QST147" s="82"/>
      <c r="QSU147" s="82"/>
      <c r="QSV147" s="82"/>
      <c r="QSW147" s="82"/>
      <c r="QSX147" s="82"/>
      <c r="QSY147" s="82"/>
      <c r="QSZ147" s="82"/>
      <c r="QTA147" s="82"/>
      <c r="QTB147" s="82"/>
      <c r="QTC147" s="82"/>
      <c r="QTD147" s="82"/>
      <c r="QTE147" s="82"/>
      <c r="QTF147" s="82"/>
      <c r="QTG147" s="82"/>
      <c r="QTH147" s="82"/>
      <c r="QTI147" s="82"/>
      <c r="QTJ147" s="82"/>
      <c r="QTK147" s="82"/>
      <c r="QTL147" s="82"/>
      <c r="QTM147" s="82"/>
      <c r="QTN147" s="82"/>
      <c r="QTO147" s="82"/>
      <c r="QTP147" s="82"/>
      <c r="QTQ147" s="82"/>
      <c r="QTR147" s="82"/>
      <c r="QTS147" s="82"/>
      <c r="QTT147" s="82"/>
      <c r="QTU147" s="82"/>
      <c r="QTV147" s="82"/>
      <c r="QTW147" s="82"/>
      <c r="QTX147" s="82"/>
      <c r="QTY147" s="82"/>
      <c r="QTZ147" s="82"/>
      <c r="QUA147" s="82"/>
      <c r="QUB147" s="82"/>
      <c r="QUC147" s="82"/>
      <c r="QUD147" s="82"/>
      <c r="QUE147" s="82"/>
      <c r="QUF147" s="82"/>
      <c r="QUG147" s="82"/>
      <c r="QUH147" s="82"/>
      <c r="QUI147" s="82"/>
      <c r="QUJ147" s="82"/>
      <c r="QUK147" s="82"/>
      <c r="QUL147" s="82"/>
      <c r="QUM147" s="82"/>
      <c r="QUN147" s="82"/>
      <c r="QUO147" s="82"/>
      <c r="QUP147" s="82"/>
      <c r="QUQ147" s="82"/>
      <c r="QUR147" s="82"/>
      <c r="QUS147" s="82"/>
      <c r="QUT147" s="82"/>
      <c r="QUU147" s="82"/>
      <c r="QUV147" s="82"/>
      <c r="QUW147" s="82"/>
      <c r="QUX147" s="82"/>
      <c r="QUY147" s="82"/>
      <c r="QUZ147" s="82"/>
      <c r="QVA147" s="82"/>
      <c r="QVB147" s="82"/>
      <c r="QVC147" s="82"/>
      <c r="QVD147" s="82"/>
      <c r="QVE147" s="82"/>
      <c r="QVF147" s="82"/>
      <c r="QVG147" s="82"/>
      <c r="QVH147" s="82"/>
      <c r="QVI147" s="82"/>
      <c r="QVJ147" s="82"/>
      <c r="QVK147" s="82"/>
      <c r="QVL147" s="82"/>
      <c r="QVM147" s="82"/>
      <c r="QVN147" s="82"/>
      <c r="QVO147" s="82"/>
      <c r="QVP147" s="82"/>
      <c r="QVQ147" s="82"/>
      <c r="QVR147" s="82"/>
      <c r="QVS147" s="82"/>
      <c r="QVT147" s="82"/>
      <c r="QVU147" s="82"/>
      <c r="QVV147" s="82"/>
      <c r="QVW147" s="82"/>
      <c r="QVX147" s="82"/>
      <c r="QVY147" s="82"/>
      <c r="QVZ147" s="82"/>
      <c r="QWA147" s="82"/>
      <c r="QWB147" s="82"/>
      <c r="QWC147" s="82"/>
      <c r="QWD147" s="82"/>
      <c r="QWE147" s="82"/>
      <c r="QWF147" s="82"/>
      <c r="QWG147" s="82"/>
      <c r="QWH147" s="82"/>
      <c r="QWI147" s="82"/>
      <c r="QWJ147" s="82"/>
      <c r="QWK147" s="82"/>
      <c r="QWL147" s="82"/>
      <c r="QWM147" s="82"/>
      <c r="QWN147" s="82"/>
      <c r="QWO147" s="82"/>
      <c r="QWP147" s="82"/>
      <c r="QWQ147" s="82"/>
      <c r="QWR147" s="82"/>
      <c r="QWS147" s="82"/>
      <c r="QWT147" s="82"/>
      <c r="QWU147" s="82"/>
      <c r="QWV147" s="82"/>
      <c r="QWW147" s="82"/>
      <c r="QWX147" s="82"/>
      <c r="QWY147" s="82"/>
      <c r="QWZ147" s="82"/>
      <c r="QXA147" s="82"/>
      <c r="QXB147" s="82"/>
      <c r="QXC147" s="82"/>
      <c r="QXD147" s="82"/>
      <c r="QXE147" s="82"/>
      <c r="QXF147" s="82"/>
      <c r="QXG147" s="82"/>
      <c r="QXH147" s="82"/>
      <c r="QXI147" s="82"/>
      <c r="QXJ147" s="82"/>
      <c r="QXK147" s="82"/>
      <c r="QXL147" s="82"/>
      <c r="QXM147" s="82"/>
      <c r="QXN147" s="82"/>
      <c r="QXO147" s="82"/>
      <c r="QXP147" s="82"/>
      <c r="QXQ147" s="82"/>
      <c r="QXR147" s="82"/>
      <c r="QXS147" s="82"/>
      <c r="QXT147" s="82"/>
      <c r="QXU147" s="82"/>
      <c r="QXV147" s="82"/>
      <c r="QXW147" s="82"/>
      <c r="QXZ147" s="82"/>
      <c r="QYA147" s="82"/>
      <c r="QYB147" s="82"/>
      <c r="QYC147" s="82"/>
      <c r="QYD147" s="82"/>
      <c r="QYE147" s="82"/>
      <c r="QYF147" s="82"/>
      <c r="QYG147" s="82"/>
      <c r="QYH147" s="82"/>
      <c r="QYI147" s="82"/>
      <c r="QYJ147" s="82"/>
      <c r="QYK147" s="82"/>
      <c r="QYL147" s="82"/>
      <c r="QYM147" s="82"/>
      <c r="QYN147" s="82"/>
      <c r="QYO147" s="82"/>
      <c r="QYP147" s="82"/>
      <c r="QYQ147" s="82"/>
      <c r="QYR147" s="82"/>
      <c r="QYS147" s="82"/>
      <c r="QYT147" s="82"/>
      <c r="QYU147" s="82"/>
      <c r="QYV147" s="82"/>
      <c r="QYW147" s="82"/>
      <c r="QYX147" s="82"/>
      <c r="QYY147" s="82"/>
      <c r="QYZ147" s="82"/>
      <c r="QZA147" s="82"/>
      <c r="QZB147" s="82"/>
      <c r="QZC147" s="82"/>
      <c r="QZD147" s="82"/>
      <c r="QZE147" s="82"/>
      <c r="QZF147" s="82"/>
      <c r="QZG147" s="82"/>
      <c r="QZH147" s="82"/>
      <c r="QZI147" s="82"/>
      <c r="QZJ147" s="82"/>
      <c r="QZK147" s="82"/>
      <c r="QZL147" s="82"/>
      <c r="QZM147" s="82"/>
      <c r="QZN147" s="82"/>
      <c r="QZO147" s="82"/>
      <c r="QZP147" s="82"/>
      <c r="QZQ147" s="82"/>
      <c r="QZR147" s="82"/>
      <c r="QZS147" s="82"/>
      <c r="QZT147" s="82"/>
      <c r="QZU147" s="82"/>
      <c r="QZV147" s="82"/>
      <c r="QZW147" s="82"/>
      <c r="QZX147" s="82"/>
      <c r="QZY147" s="82"/>
      <c r="QZZ147" s="82"/>
      <c r="RAA147" s="82"/>
      <c r="RAB147" s="82"/>
      <c r="RAC147" s="82"/>
      <c r="RAD147" s="82"/>
      <c r="RAE147" s="82"/>
      <c r="RAF147" s="82"/>
      <c r="RAG147" s="82"/>
      <c r="RAH147" s="82"/>
      <c r="RAI147" s="82"/>
      <c r="RAJ147" s="82"/>
      <c r="RAK147" s="82"/>
      <c r="RAL147" s="82"/>
      <c r="RAM147" s="82"/>
      <c r="RAN147" s="82"/>
      <c r="RAO147" s="82"/>
      <c r="RAP147" s="82"/>
      <c r="RAQ147" s="82"/>
      <c r="RAR147" s="82"/>
      <c r="RAS147" s="82"/>
      <c r="RAT147" s="82"/>
      <c r="RAU147" s="82"/>
      <c r="RAV147" s="82"/>
      <c r="RAW147" s="82"/>
      <c r="RAX147" s="82"/>
      <c r="RAY147" s="82"/>
      <c r="RAZ147" s="82"/>
      <c r="RBA147" s="82"/>
      <c r="RBB147" s="82"/>
      <c r="RBC147" s="82"/>
      <c r="RBD147" s="82"/>
      <c r="RBE147" s="82"/>
      <c r="RBF147" s="82"/>
      <c r="RBG147" s="82"/>
      <c r="RBH147" s="82"/>
      <c r="RBI147" s="82"/>
      <c r="RBJ147" s="82"/>
      <c r="RBK147" s="82"/>
      <c r="RBL147" s="82"/>
      <c r="RBM147" s="82"/>
      <c r="RBN147" s="82"/>
      <c r="RBO147" s="82"/>
      <c r="RBP147" s="82"/>
      <c r="RBQ147" s="82"/>
      <c r="RBR147" s="82"/>
      <c r="RBS147" s="82"/>
      <c r="RBT147" s="82"/>
      <c r="RBU147" s="82"/>
      <c r="RBV147" s="82"/>
      <c r="RBW147" s="82"/>
      <c r="RBX147" s="82"/>
      <c r="RBY147" s="82"/>
      <c r="RBZ147" s="82"/>
      <c r="RCA147" s="82"/>
      <c r="RCB147" s="82"/>
      <c r="RCC147" s="82"/>
      <c r="RCD147" s="82"/>
      <c r="RCE147" s="82"/>
      <c r="RCF147" s="82"/>
      <c r="RCG147" s="82"/>
      <c r="RCH147" s="82"/>
      <c r="RCI147" s="82"/>
      <c r="RCJ147" s="82"/>
      <c r="RCK147" s="82"/>
      <c r="RCL147" s="82"/>
      <c r="RCM147" s="82"/>
      <c r="RCN147" s="82"/>
      <c r="RCO147" s="82"/>
      <c r="RCP147" s="82"/>
      <c r="RCQ147" s="82"/>
      <c r="RCR147" s="82"/>
      <c r="RCS147" s="82"/>
      <c r="RCT147" s="82"/>
      <c r="RCU147" s="82"/>
      <c r="RCV147" s="82"/>
      <c r="RCW147" s="82"/>
      <c r="RCX147" s="82"/>
      <c r="RCY147" s="82"/>
      <c r="RCZ147" s="82"/>
      <c r="RDA147" s="82"/>
      <c r="RDB147" s="82"/>
      <c r="RDC147" s="82"/>
      <c r="RDD147" s="82"/>
      <c r="RDE147" s="82"/>
      <c r="RDF147" s="82"/>
      <c r="RDG147" s="82"/>
      <c r="RDH147" s="82"/>
      <c r="RDI147" s="82"/>
      <c r="RDJ147" s="82"/>
      <c r="RDK147" s="82"/>
      <c r="RDL147" s="82"/>
      <c r="RDM147" s="82"/>
      <c r="RDN147" s="82"/>
      <c r="RDO147" s="82"/>
      <c r="RDP147" s="82"/>
      <c r="RDQ147" s="82"/>
      <c r="RDR147" s="82"/>
      <c r="RDS147" s="82"/>
      <c r="RDT147" s="82"/>
      <c r="RDU147" s="82"/>
      <c r="RDV147" s="82"/>
      <c r="RDW147" s="82"/>
      <c r="RDX147" s="82"/>
      <c r="RDY147" s="82"/>
      <c r="RDZ147" s="82"/>
      <c r="REA147" s="82"/>
      <c r="REB147" s="82"/>
      <c r="REC147" s="82"/>
      <c r="RED147" s="82"/>
      <c r="REE147" s="82"/>
      <c r="REF147" s="82"/>
      <c r="REG147" s="82"/>
      <c r="REH147" s="82"/>
      <c r="REI147" s="82"/>
      <c r="REJ147" s="82"/>
      <c r="REK147" s="82"/>
      <c r="REL147" s="82"/>
      <c r="REM147" s="82"/>
      <c r="REN147" s="82"/>
      <c r="REO147" s="82"/>
      <c r="REP147" s="82"/>
      <c r="REQ147" s="82"/>
      <c r="RER147" s="82"/>
      <c r="RES147" s="82"/>
      <c r="RET147" s="82"/>
      <c r="REU147" s="82"/>
      <c r="REV147" s="82"/>
      <c r="REW147" s="82"/>
      <c r="REX147" s="82"/>
      <c r="REY147" s="82"/>
      <c r="REZ147" s="82"/>
      <c r="RFA147" s="82"/>
      <c r="RFB147" s="82"/>
      <c r="RFC147" s="82"/>
      <c r="RFD147" s="82"/>
      <c r="RFE147" s="82"/>
      <c r="RFF147" s="82"/>
      <c r="RFG147" s="82"/>
      <c r="RFH147" s="82"/>
      <c r="RFI147" s="82"/>
      <c r="RFJ147" s="82"/>
      <c r="RFK147" s="82"/>
      <c r="RFL147" s="82"/>
      <c r="RFM147" s="82"/>
      <c r="RFN147" s="82"/>
      <c r="RFO147" s="82"/>
      <c r="RFP147" s="82"/>
      <c r="RFQ147" s="82"/>
      <c r="RFR147" s="82"/>
      <c r="RFS147" s="82"/>
      <c r="RFT147" s="82"/>
      <c r="RFU147" s="82"/>
      <c r="RFV147" s="82"/>
      <c r="RFW147" s="82"/>
      <c r="RFX147" s="82"/>
      <c r="RFY147" s="82"/>
      <c r="RFZ147" s="82"/>
      <c r="RGA147" s="82"/>
      <c r="RGB147" s="82"/>
      <c r="RGC147" s="82"/>
      <c r="RGD147" s="82"/>
      <c r="RGE147" s="82"/>
      <c r="RGF147" s="82"/>
      <c r="RGG147" s="82"/>
      <c r="RGH147" s="82"/>
      <c r="RGI147" s="82"/>
      <c r="RGJ147" s="82"/>
      <c r="RGK147" s="82"/>
      <c r="RGL147" s="82"/>
      <c r="RGM147" s="82"/>
      <c r="RGN147" s="82"/>
      <c r="RGO147" s="82"/>
      <c r="RGP147" s="82"/>
      <c r="RGQ147" s="82"/>
      <c r="RGR147" s="82"/>
      <c r="RGS147" s="82"/>
      <c r="RGT147" s="82"/>
      <c r="RGU147" s="82"/>
      <c r="RGV147" s="82"/>
      <c r="RGW147" s="82"/>
      <c r="RGX147" s="82"/>
      <c r="RGY147" s="82"/>
      <c r="RGZ147" s="82"/>
      <c r="RHA147" s="82"/>
      <c r="RHB147" s="82"/>
      <c r="RHC147" s="82"/>
      <c r="RHD147" s="82"/>
      <c r="RHE147" s="82"/>
      <c r="RHF147" s="82"/>
      <c r="RHG147" s="82"/>
      <c r="RHH147" s="82"/>
      <c r="RHI147" s="82"/>
      <c r="RHJ147" s="82"/>
      <c r="RHK147" s="82"/>
      <c r="RHL147" s="82"/>
      <c r="RHM147" s="82"/>
      <c r="RHN147" s="82"/>
      <c r="RHO147" s="82"/>
      <c r="RHP147" s="82"/>
      <c r="RHQ147" s="82"/>
      <c r="RHR147" s="82"/>
      <c r="RHS147" s="82"/>
      <c r="RHV147" s="82"/>
      <c r="RHW147" s="82"/>
      <c r="RHX147" s="82"/>
      <c r="RHY147" s="82"/>
      <c r="RHZ147" s="82"/>
      <c r="RIA147" s="82"/>
      <c r="RIB147" s="82"/>
      <c r="RIC147" s="82"/>
      <c r="RID147" s="82"/>
      <c r="RIE147" s="82"/>
      <c r="RIF147" s="82"/>
      <c r="RIG147" s="82"/>
      <c r="RIH147" s="82"/>
      <c r="RII147" s="82"/>
      <c r="RIJ147" s="82"/>
      <c r="RIK147" s="82"/>
      <c r="RIL147" s="82"/>
      <c r="RIM147" s="82"/>
      <c r="RIN147" s="82"/>
      <c r="RIO147" s="82"/>
      <c r="RIP147" s="82"/>
      <c r="RIQ147" s="82"/>
      <c r="RIR147" s="82"/>
      <c r="RIS147" s="82"/>
      <c r="RIT147" s="82"/>
      <c r="RIU147" s="82"/>
      <c r="RIV147" s="82"/>
      <c r="RIW147" s="82"/>
      <c r="RIX147" s="82"/>
      <c r="RIY147" s="82"/>
      <c r="RIZ147" s="82"/>
      <c r="RJA147" s="82"/>
      <c r="RJB147" s="82"/>
      <c r="RJC147" s="82"/>
      <c r="RJD147" s="82"/>
      <c r="RJE147" s="82"/>
      <c r="RJF147" s="82"/>
      <c r="RJG147" s="82"/>
      <c r="RJH147" s="82"/>
      <c r="RJI147" s="82"/>
      <c r="RJJ147" s="82"/>
      <c r="RJK147" s="82"/>
      <c r="RJL147" s="82"/>
      <c r="RJM147" s="82"/>
      <c r="RJN147" s="82"/>
      <c r="RJO147" s="82"/>
      <c r="RJP147" s="82"/>
      <c r="RJQ147" s="82"/>
      <c r="RJR147" s="82"/>
      <c r="RJS147" s="82"/>
      <c r="RJT147" s="82"/>
      <c r="RJU147" s="82"/>
      <c r="RJV147" s="82"/>
      <c r="RJW147" s="82"/>
      <c r="RJX147" s="82"/>
      <c r="RJY147" s="82"/>
      <c r="RJZ147" s="82"/>
      <c r="RKA147" s="82"/>
      <c r="RKB147" s="82"/>
      <c r="RKC147" s="82"/>
      <c r="RKD147" s="82"/>
      <c r="RKE147" s="82"/>
      <c r="RKF147" s="82"/>
      <c r="RKG147" s="82"/>
      <c r="RKH147" s="82"/>
      <c r="RKI147" s="82"/>
      <c r="RKJ147" s="82"/>
      <c r="RKK147" s="82"/>
      <c r="RKL147" s="82"/>
      <c r="RKM147" s="82"/>
      <c r="RKN147" s="82"/>
      <c r="RKO147" s="82"/>
      <c r="RKP147" s="82"/>
      <c r="RKQ147" s="82"/>
      <c r="RKR147" s="82"/>
      <c r="RKS147" s="82"/>
      <c r="RKT147" s="82"/>
      <c r="RKU147" s="82"/>
      <c r="RKV147" s="82"/>
      <c r="RKW147" s="82"/>
      <c r="RKX147" s="82"/>
      <c r="RKY147" s="82"/>
      <c r="RKZ147" s="82"/>
      <c r="RLA147" s="82"/>
      <c r="RLB147" s="82"/>
      <c r="RLC147" s="82"/>
      <c r="RLD147" s="82"/>
      <c r="RLE147" s="82"/>
      <c r="RLF147" s="82"/>
      <c r="RLG147" s="82"/>
      <c r="RLH147" s="82"/>
      <c r="RLI147" s="82"/>
      <c r="RLJ147" s="82"/>
      <c r="RLK147" s="82"/>
      <c r="RLL147" s="82"/>
      <c r="RLM147" s="82"/>
      <c r="RLN147" s="82"/>
      <c r="RLO147" s="82"/>
      <c r="RLP147" s="82"/>
      <c r="RLQ147" s="82"/>
      <c r="RLR147" s="82"/>
      <c r="RLS147" s="82"/>
      <c r="RLT147" s="82"/>
      <c r="RLU147" s="82"/>
      <c r="RLV147" s="82"/>
      <c r="RLW147" s="82"/>
      <c r="RLX147" s="82"/>
      <c r="RLY147" s="82"/>
      <c r="RLZ147" s="82"/>
      <c r="RMA147" s="82"/>
      <c r="RMB147" s="82"/>
      <c r="RMC147" s="82"/>
      <c r="RMD147" s="82"/>
      <c r="RME147" s="82"/>
      <c r="RMF147" s="82"/>
      <c r="RMG147" s="82"/>
      <c r="RMH147" s="82"/>
      <c r="RMI147" s="82"/>
      <c r="RMJ147" s="82"/>
      <c r="RMK147" s="82"/>
      <c r="RML147" s="82"/>
      <c r="RMM147" s="82"/>
      <c r="RMN147" s="82"/>
      <c r="RMO147" s="82"/>
      <c r="RMP147" s="82"/>
      <c r="RMQ147" s="82"/>
      <c r="RMR147" s="82"/>
      <c r="RMS147" s="82"/>
      <c r="RMT147" s="82"/>
      <c r="RMU147" s="82"/>
      <c r="RMV147" s="82"/>
      <c r="RMW147" s="82"/>
      <c r="RMX147" s="82"/>
      <c r="RMY147" s="82"/>
      <c r="RMZ147" s="82"/>
      <c r="RNA147" s="82"/>
      <c r="RNB147" s="82"/>
      <c r="RNC147" s="82"/>
      <c r="RND147" s="82"/>
      <c r="RNE147" s="82"/>
      <c r="RNF147" s="82"/>
      <c r="RNG147" s="82"/>
      <c r="RNH147" s="82"/>
      <c r="RNI147" s="82"/>
      <c r="RNJ147" s="82"/>
      <c r="RNK147" s="82"/>
      <c r="RNL147" s="82"/>
      <c r="RNM147" s="82"/>
      <c r="RNN147" s="82"/>
      <c r="RNO147" s="82"/>
      <c r="RNP147" s="82"/>
      <c r="RNQ147" s="82"/>
      <c r="RNR147" s="82"/>
      <c r="RNS147" s="82"/>
      <c r="RNT147" s="82"/>
      <c r="RNU147" s="82"/>
      <c r="RNV147" s="82"/>
      <c r="RNW147" s="82"/>
      <c r="RNX147" s="82"/>
      <c r="RNY147" s="82"/>
      <c r="RNZ147" s="82"/>
      <c r="ROA147" s="82"/>
      <c r="ROB147" s="82"/>
      <c r="ROC147" s="82"/>
      <c r="ROD147" s="82"/>
      <c r="ROE147" s="82"/>
      <c r="ROF147" s="82"/>
      <c r="ROG147" s="82"/>
      <c r="ROH147" s="82"/>
      <c r="ROI147" s="82"/>
      <c r="ROJ147" s="82"/>
      <c r="ROK147" s="82"/>
      <c r="ROL147" s="82"/>
      <c r="ROM147" s="82"/>
      <c r="RON147" s="82"/>
      <c r="ROO147" s="82"/>
      <c r="ROP147" s="82"/>
      <c r="ROQ147" s="82"/>
      <c r="ROR147" s="82"/>
      <c r="ROS147" s="82"/>
      <c r="ROT147" s="82"/>
      <c r="ROU147" s="82"/>
      <c r="ROV147" s="82"/>
      <c r="ROW147" s="82"/>
      <c r="ROX147" s="82"/>
      <c r="ROY147" s="82"/>
      <c r="ROZ147" s="82"/>
      <c r="RPA147" s="82"/>
      <c r="RPB147" s="82"/>
      <c r="RPC147" s="82"/>
      <c r="RPD147" s="82"/>
      <c r="RPE147" s="82"/>
      <c r="RPF147" s="82"/>
      <c r="RPG147" s="82"/>
      <c r="RPH147" s="82"/>
      <c r="RPI147" s="82"/>
      <c r="RPJ147" s="82"/>
      <c r="RPK147" s="82"/>
      <c r="RPL147" s="82"/>
      <c r="RPM147" s="82"/>
      <c r="RPN147" s="82"/>
      <c r="RPO147" s="82"/>
      <c r="RPP147" s="82"/>
      <c r="RPQ147" s="82"/>
      <c r="RPR147" s="82"/>
      <c r="RPS147" s="82"/>
      <c r="RPT147" s="82"/>
      <c r="RPU147" s="82"/>
      <c r="RPV147" s="82"/>
      <c r="RPW147" s="82"/>
      <c r="RPX147" s="82"/>
      <c r="RPY147" s="82"/>
      <c r="RPZ147" s="82"/>
      <c r="RQA147" s="82"/>
      <c r="RQB147" s="82"/>
      <c r="RQC147" s="82"/>
      <c r="RQD147" s="82"/>
      <c r="RQE147" s="82"/>
      <c r="RQF147" s="82"/>
      <c r="RQG147" s="82"/>
      <c r="RQH147" s="82"/>
      <c r="RQI147" s="82"/>
      <c r="RQJ147" s="82"/>
      <c r="RQK147" s="82"/>
      <c r="RQL147" s="82"/>
      <c r="RQM147" s="82"/>
      <c r="RQN147" s="82"/>
      <c r="RQO147" s="82"/>
      <c r="RQP147" s="82"/>
      <c r="RQQ147" s="82"/>
      <c r="RQR147" s="82"/>
      <c r="RQS147" s="82"/>
      <c r="RQT147" s="82"/>
      <c r="RQU147" s="82"/>
      <c r="RQV147" s="82"/>
      <c r="RQW147" s="82"/>
      <c r="RQX147" s="82"/>
      <c r="RQY147" s="82"/>
      <c r="RQZ147" s="82"/>
      <c r="RRA147" s="82"/>
      <c r="RRB147" s="82"/>
      <c r="RRC147" s="82"/>
      <c r="RRD147" s="82"/>
      <c r="RRE147" s="82"/>
      <c r="RRF147" s="82"/>
      <c r="RRG147" s="82"/>
      <c r="RRH147" s="82"/>
      <c r="RRI147" s="82"/>
      <c r="RRJ147" s="82"/>
      <c r="RRK147" s="82"/>
      <c r="RRL147" s="82"/>
      <c r="RRM147" s="82"/>
      <c r="RRN147" s="82"/>
      <c r="RRO147" s="82"/>
      <c r="RRR147" s="82"/>
      <c r="RRS147" s="82"/>
      <c r="RRT147" s="82"/>
      <c r="RRU147" s="82"/>
      <c r="RRV147" s="82"/>
      <c r="RRW147" s="82"/>
      <c r="RRX147" s="82"/>
      <c r="RRY147" s="82"/>
      <c r="RRZ147" s="82"/>
      <c r="RSA147" s="82"/>
      <c r="RSB147" s="82"/>
      <c r="RSC147" s="82"/>
      <c r="RSD147" s="82"/>
      <c r="RSE147" s="82"/>
      <c r="RSF147" s="82"/>
      <c r="RSG147" s="82"/>
      <c r="RSH147" s="82"/>
      <c r="RSI147" s="82"/>
      <c r="RSJ147" s="82"/>
      <c r="RSK147" s="82"/>
      <c r="RSL147" s="82"/>
      <c r="RSM147" s="82"/>
      <c r="RSN147" s="82"/>
      <c r="RSO147" s="82"/>
      <c r="RSP147" s="82"/>
      <c r="RSQ147" s="82"/>
      <c r="RSR147" s="82"/>
      <c r="RSS147" s="82"/>
      <c r="RST147" s="82"/>
      <c r="RSU147" s="82"/>
      <c r="RSV147" s="82"/>
      <c r="RSW147" s="82"/>
      <c r="RSX147" s="82"/>
      <c r="RSY147" s="82"/>
      <c r="RSZ147" s="82"/>
      <c r="RTA147" s="82"/>
      <c r="RTB147" s="82"/>
      <c r="RTC147" s="82"/>
      <c r="RTD147" s="82"/>
      <c r="RTE147" s="82"/>
      <c r="RTF147" s="82"/>
      <c r="RTG147" s="82"/>
      <c r="RTH147" s="82"/>
      <c r="RTI147" s="82"/>
      <c r="RTJ147" s="82"/>
      <c r="RTK147" s="82"/>
      <c r="RTL147" s="82"/>
      <c r="RTM147" s="82"/>
      <c r="RTN147" s="82"/>
      <c r="RTO147" s="82"/>
      <c r="RTP147" s="82"/>
      <c r="RTQ147" s="82"/>
      <c r="RTR147" s="82"/>
      <c r="RTS147" s="82"/>
      <c r="RTT147" s="82"/>
      <c r="RTU147" s="82"/>
      <c r="RTV147" s="82"/>
      <c r="RTW147" s="82"/>
      <c r="RTX147" s="82"/>
      <c r="RTY147" s="82"/>
      <c r="RTZ147" s="82"/>
      <c r="RUA147" s="82"/>
      <c r="RUB147" s="82"/>
      <c r="RUC147" s="82"/>
      <c r="RUD147" s="82"/>
      <c r="RUE147" s="82"/>
      <c r="RUF147" s="82"/>
      <c r="RUG147" s="82"/>
      <c r="RUH147" s="82"/>
      <c r="RUI147" s="82"/>
      <c r="RUJ147" s="82"/>
      <c r="RUK147" s="82"/>
      <c r="RUL147" s="82"/>
      <c r="RUM147" s="82"/>
      <c r="RUN147" s="82"/>
      <c r="RUO147" s="82"/>
      <c r="RUP147" s="82"/>
      <c r="RUQ147" s="82"/>
      <c r="RUR147" s="82"/>
      <c r="RUS147" s="82"/>
      <c r="RUT147" s="82"/>
      <c r="RUU147" s="82"/>
      <c r="RUV147" s="82"/>
      <c r="RUW147" s="82"/>
      <c r="RUX147" s="82"/>
      <c r="RUY147" s="82"/>
      <c r="RUZ147" s="82"/>
      <c r="RVA147" s="82"/>
      <c r="RVB147" s="82"/>
      <c r="RVC147" s="82"/>
      <c r="RVD147" s="82"/>
      <c r="RVE147" s="82"/>
      <c r="RVF147" s="82"/>
      <c r="RVG147" s="82"/>
      <c r="RVH147" s="82"/>
      <c r="RVI147" s="82"/>
      <c r="RVJ147" s="82"/>
      <c r="RVK147" s="82"/>
      <c r="RVL147" s="82"/>
      <c r="RVM147" s="82"/>
      <c r="RVN147" s="82"/>
      <c r="RVO147" s="82"/>
      <c r="RVP147" s="82"/>
      <c r="RVQ147" s="82"/>
      <c r="RVR147" s="82"/>
      <c r="RVS147" s="82"/>
      <c r="RVT147" s="82"/>
      <c r="RVU147" s="82"/>
      <c r="RVV147" s="82"/>
      <c r="RVW147" s="82"/>
      <c r="RVX147" s="82"/>
      <c r="RVY147" s="82"/>
      <c r="RVZ147" s="82"/>
      <c r="RWA147" s="82"/>
      <c r="RWB147" s="82"/>
      <c r="RWC147" s="82"/>
      <c r="RWD147" s="82"/>
      <c r="RWE147" s="82"/>
      <c r="RWF147" s="82"/>
      <c r="RWG147" s="82"/>
      <c r="RWH147" s="82"/>
      <c r="RWI147" s="82"/>
      <c r="RWJ147" s="82"/>
      <c r="RWK147" s="82"/>
      <c r="RWL147" s="82"/>
      <c r="RWM147" s="82"/>
      <c r="RWN147" s="82"/>
      <c r="RWO147" s="82"/>
      <c r="RWP147" s="82"/>
      <c r="RWQ147" s="82"/>
      <c r="RWR147" s="82"/>
      <c r="RWS147" s="82"/>
      <c r="RWT147" s="82"/>
      <c r="RWU147" s="82"/>
      <c r="RWV147" s="82"/>
      <c r="RWW147" s="82"/>
      <c r="RWX147" s="82"/>
      <c r="RWY147" s="82"/>
      <c r="RWZ147" s="82"/>
      <c r="RXA147" s="82"/>
      <c r="RXB147" s="82"/>
      <c r="RXC147" s="82"/>
      <c r="RXD147" s="82"/>
      <c r="RXE147" s="82"/>
      <c r="RXF147" s="82"/>
      <c r="RXG147" s="82"/>
      <c r="RXH147" s="82"/>
      <c r="RXI147" s="82"/>
      <c r="RXJ147" s="82"/>
      <c r="RXK147" s="82"/>
      <c r="RXL147" s="82"/>
      <c r="RXM147" s="82"/>
      <c r="RXN147" s="82"/>
      <c r="RXO147" s="82"/>
      <c r="RXP147" s="82"/>
      <c r="RXQ147" s="82"/>
      <c r="RXR147" s="82"/>
      <c r="RXS147" s="82"/>
      <c r="RXT147" s="82"/>
      <c r="RXU147" s="82"/>
      <c r="RXV147" s="82"/>
      <c r="RXW147" s="82"/>
      <c r="RXX147" s="82"/>
      <c r="RXY147" s="82"/>
      <c r="RXZ147" s="82"/>
      <c r="RYA147" s="82"/>
      <c r="RYB147" s="82"/>
      <c r="RYC147" s="82"/>
      <c r="RYD147" s="82"/>
      <c r="RYE147" s="82"/>
      <c r="RYF147" s="82"/>
      <c r="RYG147" s="82"/>
      <c r="RYH147" s="82"/>
      <c r="RYI147" s="82"/>
      <c r="RYJ147" s="82"/>
      <c r="RYK147" s="82"/>
      <c r="RYL147" s="82"/>
      <c r="RYM147" s="82"/>
      <c r="RYN147" s="82"/>
      <c r="RYO147" s="82"/>
      <c r="RYP147" s="82"/>
      <c r="RYQ147" s="82"/>
      <c r="RYR147" s="82"/>
      <c r="RYS147" s="82"/>
      <c r="RYT147" s="82"/>
      <c r="RYU147" s="82"/>
      <c r="RYV147" s="82"/>
      <c r="RYW147" s="82"/>
      <c r="RYX147" s="82"/>
      <c r="RYY147" s="82"/>
      <c r="RYZ147" s="82"/>
      <c r="RZA147" s="82"/>
      <c r="RZB147" s="82"/>
      <c r="RZC147" s="82"/>
      <c r="RZD147" s="82"/>
      <c r="RZE147" s="82"/>
      <c r="RZF147" s="82"/>
      <c r="RZG147" s="82"/>
      <c r="RZH147" s="82"/>
      <c r="RZI147" s="82"/>
      <c r="RZJ147" s="82"/>
      <c r="RZK147" s="82"/>
      <c r="RZL147" s="82"/>
      <c r="RZM147" s="82"/>
      <c r="RZN147" s="82"/>
      <c r="RZO147" s="82"/>
      <c r="RZP147" s="82"/>
      <c r="RZQ147" s="82"/>
      <c r="RZR147" s="82"/>
      <c r="RZS147" s="82"/>
      <c r="RZT147" s="82"/>
      <c r="RZU147" s="82"/>
      <c r="RZV147" s="82"/>
      <c r="RZW147" s="82"/>
      <c r="RZX147" s="82"/>
      <c r="RZY147" s="82"/>
      <c r="RZZ147" s="82"/>
      <c r="SAA147" s="82"/>
      <c r="SAB147" s="82"/>
      <c r="SAC147" s="82"/>
      <c r="SAD147" s="82"/>
      <c r="SAE147" s="82"/>
      <c r="SAF147" s="82"/>
      <c r="SAG147" s="82"/>
      <c r="SAH147" s="82"/>
      <c r="SAI147" s="82"/>
      <c r="SAJ147" s="82"/>
      <c r="SAK147" s="82"/>
      <c r="SAL147" s="82"/>
      <c r="SAM147" s="82"/>
      <c r="SAN147" s="82"/>
      <c r="SAO147" s="82"/>
      <c r="SAP147" s="82"/>
      <c r="SAQ147" s="82"/>
      <c r="SAR147" s="82"/>
      <c r="SAS147" s="82"/>
      <c r="SAT147" s="82"/>
      <c r="SAU147" s="82"/>
      <c r="SAV147" s="82"/>
      <c r="SAW147" s="82"/>
      <c r="SAX147" s="82"/>
      <c r="SAY147" s="82"/>
      <c r="SAZ147" s="82"/>
      <c r="SBA147" s="82"/>
      <c r="SBB147" s="82"/>
      <c r="SBC147" s="82"/>
      <c r="SBD147" s="82"/>
      <c r="SBE147" s="82"/>
      <c r="SBF147" s="82"/>
      <c r="SBG147" s="82"/>
      <c r="SBH147" s="82"/>
      <c r="SBI147" s="82"/>
      <c r="SBJ147" s="82"/>
      <c r="SBK147" s="82"/>
      <c r="SBN147" s="82"/>
      <c r="SBO147" s="82"/>
      <c r="SBP147" s="82"/>
      <c r="SBQ147" s="82"/>
      <c r="SBR147" s="82"/>
      <c r="SBS147" s="82"/>
      <c r="SBT147" s="82"/>
      <c r="SBU147" s="82"/>
      <c r="SBV147" s="82"/>
      <c r="SBW147" s="82"/>
      <c r="SBX147" s="82"/>
      <c r="SBY147" s="82"/>
      <c r="SBZ147" s="82"/>
      <c r="SCA147" s="82"/>
      <c r="SCB147" s="82"/>
      <c r="SCC147" s="82"/>
      <c r="SCD147" s="82"/>
      <c r="SCE147" s="82"/>
      <c r="SCF147" s="82"/>
      <c r="SCG147" s="82"/>
      <c r="SCH147" s="82"/>
      <c r="SCI147" s="82"/>
      <c r="SCJ147" s="82"/>
      <c r="SCK147" s="82"/>
      <c r="SCL147" s="82"/>
      <c r="SCM147" s="82"/>
      <c r="SCN147" s="82"/>
      <c r="SCO147" s="82"/>
      <c r="SCP147" s="82"/>
      <c r="SCQ147" s="82"/>
      <c r="SCR147" s="82"/>
      <c r="SCS147" s="82"/>
      <c r="SCT147" s="82"/>
      <c r="SCU147" s="82"/>
      <c r="SCV147" s="82"/>
      <c r="SCW147" s="82"/>
      <c r="SCX147" s="82"/>
      <c r="SCY147" s="82"/>
      <c r="SCZ147" s="82"/>
      <c r="SDA147" s="82"/>
      <c r="SDB147" s="82"/>
      <c r="SDC147" s="82"/>
      <c r="SDD147" s="82"/>
      <c r="SDE147" s="82"/>
      <c r="SDF147" s="82"/>
      <c r="SDG147" s="82"/>
      <c r="SDH147" s="82"/>
      <c r="SDI147" s="82"/>
      <c r="SDJ147" s="82"/>
      <c r="SDK147" s="82"/>
      <c r="SDL147" s="82"/>
      <c r="SDM147" s="82"/>
      <c r="SDN147" s="82"/>
      <c r="SDO147" s="82"/>
      <c r="SDP147" s="82"/>
      <c r="SDQ147" s="82"/>
      <c r="SDR147" s="82"/>
      <c r="SDS147" s="82"/>
      <c r="SDT147" s="82"/>
      <c r="SDU147" s="82"/>
      <c r="SDV147" s="82"/>
      <c r="SDW147" s="82"/>
      <c r="SDX147" s="82"/>
      <c r="SDY147" s="82"/>
      <c r="SDZ147" s="82"/>
      <c r="SEA147" s="82"/>
      <c r="SEB147" s="82"/>
      <c r="SEC147" s="82"/>
      <c r="SED147" s="82"/>
      <c r="SEE147" s="82"/>
      <c r="SEF147" s="82"/>
      <c r="SEG147" s="82"/>
      <c r="SEH147" s="82"/>
      <c r="SEI147" s="82"/>
      <c r="SEJ147" s="82"/>
      <c r="SEK147" s="82"/>
      <c r="SEL147" s="82"/>
      <c r="SEM147" s="82"/>
      <c r="SEN147" s="82"/>
      <c r="SEO147" s="82"/>
      <c r="SEP147" s="82"/>
      <c r="SEQ147" s="82"/>
      <c r="SER147" s="82"/>
      <c r="SES147" s="82"/>
      <c r="SET147" s="82"/>
      <c r="SEU147" s="82"/>
      <c r="SEV147" s="82"/>
      <c r="SEW147" s="82"/>
      <c r="SEX147" s="82"/>
      <c r="SEY147" s="82"/>
      <c r="SEZ147" s="82"/>
      <c r="SFA147" s="82"/>
      <c r="SFB147" s="82"/>
      <c r="SFC147" s="82"/>
      <c r="SFD147" s="82"/>
      <c r="SFE147" s="82"/>
      <c r="SFF147" s="82"/>
      <c r="SFG147" s="82"/>
      <c r="SFH147" s="82"/>
      <c r="SFI147" s="82"/>
      <c r="SFJ147" s="82"/>
      <c r="SFK147" s="82"/>
      <c r="SFL147" s="82"/>
      <c r="SFM147" s="82"/>
      <c r="SFN147" s="82"/>
      <c r="SFO147" s="82"/>
      <c r="SFP147" s="82"/>
      <c r="SFQ147" s="82"/>
      <c r="SFR147" s="82"/>
      <c r="SFS147" s="82"/>
      <c r="SFT147" s="82"/>
      <c r="SFU147" s="82"/>
      <c r="SFV147" s="82"/>
      <c r="SFW147" s="82"/>
      <c r="SFX147" s="82"/>
      <c r="SFY147" s="82"/>
      <c r="SFZ147" s="82"/>
      <c r="SGA147" s="82"/>
      <c r="SGB147" s="82"/>
      <c r="SGC147" s="82"/>
      <c r="SGD147" s="82"/>
      <c r="SGE147" s="82"/>
      <c r="SGF147" s="82"/>
      <c r="SGG147" s="82"/>
      <c r="SGH147" s="82"/>
      <c r="SGI147" s="82"/>
      <c r="SGJ147" s="82"/>
      <c r="SGK147" s="82"/>
      <c r="SGL147" s="82"/>
      <c r="SGM147" s="82"/>
      <c r="SGN147" s="82"/>
      <c r="SGO147" s="82"/>
      <c r="SGP147" s="82"/>
      <c r="SGQ147" s="82"/>
      <c r="SGR147" s="82"/>
      <c r="SGS147" s="82"/>
      <c r="SGT147" s="82"/>
      <c r="SGU147" s="82"/>
      <c r="SGV147" s="82"/>
      <c r="SGW147" s="82"/>
      <c r="SGX147" s="82"/>
      <c r="SGY147" s="82"/>
      <c r="SGZ147" s="82"/>
      <c r="SHA147" s="82"/>
      <c r="SHB147" s="82"/>
      <c r="SHC147" s="82"/>
      <c r="SHD147" s="82"/>
      <c r="SHE147" s="82"/>
      <c r="SHF147" s="82"/>
      <c r="SHG147" s="82"/>
      <c r="SHH147" s="82"/>
      <c r="SHI147" s="82"/>
      <c r="SHJ147" s="82"/>
      <c r="SHK147" s="82"/>
      <c r="SHL147" s="82"/>
      <c r="SHM147" s="82"/>
      <c r="SHN147" s="82"/>
      <c r="SHO147" s="82"/>
      <c r="SHP147" s="82"/>
      <c r="SHQ147" s="82"/>
      <c r="SHR147" s="82"/>
      <c r="SHS147" s="82"/>
      <c r="SHT147" s="82"/>
      <c r="SHU147" s="82"/>
      <c r="SHV147" s="82"/>
      <c r="SHW147" s="82"/>
      <c r="SHX147" s="82"/>
      <c r="SHY147" s="82"/>
      <c r="SHZ147" s="82"/>
      <c r="SIA147" s="82"/>
      <c r="SIB147" s="82"/>
      <c r="SIC147" s="82"/>
      <c r="SID147" s="82"/>
      <c r="SIE147" s="82"/>
      <c r="SIF147" s="82"/>
      <c r="SIG147" s="82"/>
      <c r="SIH147" s="82"/>
      <c r="SII147" s="82"/>
      <c r="SIJ147" s="82"/>
      <c r="SIK147" s="82"/>
      <c r="SIL147" s="82"/>
      <c r="SIM147" s="82"/>
      <c r="SIN147" s="82"/>
      <c r="SIO147" s="82"/>
      <c r="SIP147" s="82"/>
      <c r="SIQ147" s="82"/>
      <c r="SIR147" s="82"/>
      <c r="SIS147" s="82"/>
      <c r="SIT147" s="82"/>
      <c r="SIU147" s="82"/>
      <c r="SIV147" s="82"/>
      <c r="SIW147" s="82"/>
      <c r="SIX147" s="82"/>
      <c r="SIY147" s="82"/>
      <c r="SIZ147" s="82"/>
      <c r="SJA147" s="82"/>
      <c r="SJB147" s="82"/>
      <c r="SJC147" s="82"/>
      <c r="SJD147" s="82"/>
      <c r="SJE147" s="82"/>
      <c r="SJF147" s="82"/>
      <c r="SJG147" s="82"/>
      <c r="SJH147" s="82"/>
      <c r="SJI147" s="82"/>
      <c r="SJJ147" s="82"/>
      <c r="SJK147" s="82"/>
      <c r="SJL147" s="82"/>
      <c r="SJM147" s="82"/>
      <c r="SJN147" s="82"/>
      <c r="SJO147" s="82"/>
      <c r="SJP147" s="82"/>
      <c r="SJQ147" s="82"/>
      <c r="SJR147" s="82"/>
      <c r="SJS147" s="82"/>
      <c r="SJT147" s="82"/>
      <c r="SJU147" s="82"/>
      <c r="SJV147" s="82"/>
      <c r="SJW147" s="82"/>
      <c r="SJX147" s="82"/>
      <c r="SJY147" s="82"/>
      <c r="SJZ147" s="82"/>
      <c r="SKA147" s="82"/>
      <c r="SKB147" s="82"/>
      <c r="SKC147" s="82"/>
      <c r="SKD147" s="82"/>
      <c r="SKE147" s="82"/>
      <c r="SKF147" s="82"/>
      <c r="SKG147" s="82"/>
      <c r="SKH147" s="82"/>
      <c r="SKI147" s="82"/>
      <c r="SKJ147" s="82"/>
      <c r="SKK147" s="82"/>
      <c r="SKL147" s="82"/>
      <c r="SKM147" s="82"/>
      <c r="SKN147" s="82"/>
      <c r="SKO147" s="82"/>
      <c r="SKP147" s="82"/>
      <c r="SKQ147" s="82"/>
      <c r="SKR147" s="82"/>
      <c r="SKS147" s="82"/>
      <c r="SKT147" s="82"/>
      <c r="SKU147" s="82"/>
      <c r="SKV147" s="82"/>
      <c r="SKW147" s="82"/>
      <c r="SKX147" s="82"/>
      <c r="SKY147" s="82"/>
      <c r="SKZ147" s="82"/>
      <c r="SLA147" s="82"/>
      <c r="SLB147" s="82"/>
      <c r="SLC147" s="82"/>
      <c r="SLD147" s="82"/>
      <c r="SLE147" s="82"/>
      <c r="SLF147" s="82"/>
      <c r="SLG147" s="82"/>
      <c r="SLJ147" s="82"/>
      <c r="SLK147" s="82"/>
      <c r="SLL147" s="82"/>
      <c r="SLM147" s="82"/>
      <c r="SLN147" s="82"/>
      <c r="SLO147" s="82"/>
      <c r="SLP147" s="82"/>
      <c r="SLQ147" s="82"/>
      <c r="SLR147" s="82"/>
      <c r="SLS147" s="82"/>
      <c r="SLT147" s="82"/>
      <c r="SLU147" s="82"/>
      <c r="SLV147" s="82"/>
      <c r="SLW147" s="82"/>
      <c r="SLX147" s="82"/>
      <c r="SLY147" s="82"/>
      <c r="SLZ147" s="82"/>
      <c r="SMA147" s="82"/>
      <c r="SMB147" s="82"/>
      <c r="SMC147" s="82"/>
      <c r="SMD147" s="82"/>
      <c r="SME147" s="82"/>
      <c r="SMF147" s="82"/>
      <c r="SMG147" s="82"/>
      <c r="SMH147" s="82"/>
      <c r="SMI147" s="82"/>
      <c r="SMJ147" s="82"/>
      <c r="SMK147" s="82"/>
      <c r="SML147" s="82"/>
      <c r="SMM147" s="82"/>
      <c r="SMN147" s="82"/>
      <c r="SMO147" s="82"/>
      <c r="SMP147" s="82"/>
      <c r="SMQ147" s="82"/>
      <c r="SMR147" s="82"/>
      <c r="SMS147" s="82"/>
      <c r="SMT147" s="82"/>
      <c r="SMU147" s="82"/>
      <c r="SMV147" s="82"/>
      <c r="SMW147" s="82"/>
      <c r="SMX147" s="82"/>
      <c r="SMY147" s="82"/>
      <c r="SMZ147" s="82"/>
      <c r="SNA147" s="82"/>
      <c r="SNB147" s="82"/>
      <c r="SNC147" s="82"/>
      <c r="SND147" s="82"/>
      <c r="SNE147" s="82"/>
      <c r="SNF147" s="82"/>
      <c r="SNG147" s="82"/>
      <c r="SNH147" s="82"/>
      <c r="SNI147" s="82"/>
      <c r="SNJ147" s="82"/>
      <c r="SNK147" s="82"/>
      <c r="SNL147" s="82"/>
      <c r="SNM147" s="82"/>
      <c r="SNN147" s="82"/>
      <c r="SNO147" s="82"/>
      <c r="SNP147" s="82"/>
      <c r="SNQ147" s="82"/>
      <c r="SNR147" s="82"/>
      <c r="SNS147" s="82"/>
      <c r="SNT147" s="82"/>
      <c r="SNU147" s="82"/>
      <c r="SNV147" s="82"/>
      <c r="SNW147" s="82"/>
      <c r="SNX147" s="82"/>
      <c r="SNY147" s="82"/>
      <c r="SNZ147" s="82"/>
      <c r="SOA147" s="82"/>
      <c r="SOB147" s="82"/>
      <c r="SOC147" s="82"/>
      <c r="SOD147" s="82"/>
      <c r="SOE147" s="82"/>
      <c r="SOF147" s="82"/>
      <c r="SOG147" s="82"/>
      <c r="SOH147" s="82"/>
      <c r="SOI147" s="82"/>
      <c r="SOJ147" s="82"/>
      <c r="SOK147" s="82"/>
      <c r="SOL147" s="82"/>
      <c r="SOM147" s="82"/>
      <c r="SON147" s="82"/>
      <c r="SOO147" s="82"/>
      <c r="SOP147" s="82"/>
      <c r="SOQ147" s="82"/>
      <c r="SOR147" s="82"/>
      <c r="SOS147" s="82"/>
      <c r="SOT147" s="82"/>
      <c r="SOU147" s="82"/>
      <c r="SOV147" s="82"/>
      <c r="SOW147" s="82"/>
      <c r="SOX147" s="82"/>
      <c r="SOY147" s="82"/>
      <c r="SOZ147" s="82"/>
      <c r="SPA147" s="82"/>
      <c r="SPB147" s="82"/>
      <c r="SPC147" s="82"/>
      <c r="SPD147" s="82"/>
      <c r="SPE147" s="82"/>
      <c r="SPF147" s="82"/>
      <c r="SPG147" s="82"/>
      <c r="SPH147" s="82"/>
      <c r="SPI147" s="82"/>
      <c r="SPJ147" s="82"/>
      <c r="SPK147" s="82"/>
      <c r="SPL147" s="82"/>
      <c r="SPM147" s="82"/>
      <c r="SPN147" s="82"/>
      <c r="SPO147" s="82"/>
      <c r="SPP147" s="82"/>
      <c r="SPQ147" s="82"/>
      <c r="SPR147" s="82"/>
      <c r="SPS147" s="82"/>
      <c r="SPT147" s="82"/>
      <c r="SPU147" s="82"/>
      <c r="SPV147" s="82"/>
      <c r="SPW147" s="82"/>
      <c r="SPX147" s="82"/>
      <c r="SPY147" s="82"/>
      <c r="SPZ147" s="82"/>
      <c r="SQA147" s="82"/>
      <c r="SQB147" s="82"/>
      <c r="SQC147" s="82"/>
      <c r="SQD147" s="82"/>
      <c r="SQE147" s="82"/>
      <c r="SQF147" s="82"/>
      <c r="SQG147" s="82"/>
      <c r="SQH147" s="82"/>
      <c r="SQI147" s="82"/>
      <c r="SQJ147" s="82"/>
      <c r="SQK147" s="82"/>
      <c r="SQL147" s="82"/>
      <c r="SQM147" s="82"/>
      <c r="SQN147" s="82"/>
      <c r="SQO147" s="82"/>
      <c r="SQP147" s="82"/>
      <c r="SQQ147" s="82"/>
      <c r="SQR147" s="82"/>
      <c r="SQS147" s="82"/>
      <c r="SQT147" s="82"/>
      <c r="SQU147" s="82"/>
      <c r="SQV147" s="82"/>
      <c r="SQW147" s="82"/>
      <c r="SQX147" s="82"/>
      <c r="SQY147" s="82"/>
      <c r="SQZ147" s="82"/>
      <c r="SRA147" s="82"/>
      <c r="SRB147" s="82"/>
      <c r="SRC147" s="82"/>
      <c r="SRD147" s="82"/>
      <c r="SRE147" s="82"/>
      <c r="SRF147" s="82"/>
      <c r="SRG147" s="82"/>
      <c r="SRH147" s="82"/>
      <c r="SRI147" s="82"/>
      <c r="SRJ147" s="82"/>
      <c r="SRK147" s="82"/>
      <c r="SRL147" s="82"/>
      <c r="SRM147" s="82"/>
      <c r="SRN147" s="82"/>
      <c r="SRO147" s="82"/>
      <c r="SRP147" s="82"/>
      <c r="SRQ147" s="82"/>
      <c r="SRR147" s="82"/>
      <c r="SRS147" s="82"/>
      <c r="SRT147" s="82"/>
      <c r="SRU147" s="82"/>
      <c r="SRV147" s="82"/>
      <c r="SRW147" s="82"/>
      <c r="SRX147" s="82"/>
      <c r="SRY147" s="82"/>
      <c r="SRZ147" s="82"/>
      <c r="SSA147" s="82"/>
      <c r="SSB147" s="82"/>
      <c r="SSC147" s="82"/>
      <c r="SSD147" s="82"/>
      <c r="SSE147" s="82"/>
      <c r="SSF147" s="82"/>
      <c r="SSG147" s="82"/>
      <c r="SSH147" s="82"/>
      <c r="SSI147" s="82"/>
      <c r="SSJ147" s="82"/>
      <c r="SSK147" s="82"/>
      <c r="SSL147" s="82"/>
      <c r="SSM147" s="82"/>
      <c r="SSN147" s="82"/>
      <c r="SSO147" s="82"/>
      <c r="SSP147" s="82"/>
      <c r="SSQ147" s="82"/>
      <c r="SSR147" s="82"/>
      <c r="SSS147" s="82"/>
      <c r="SST147" s="82"/>
      <c r="SSU147" s="82"/>
      <c r="SSV147" s="82"/>
      <c r="SSW147" s="82"/>
      <c r="SSX147" s="82"/>
      <c r="SSY147" s="82"/>
      <c r="SSZ147" s="82"/>
      <c r="STA147" s="82"/>
      <c r="STB147" s="82"/>
      <c r="STC147" s="82"/>
      <c r="STD147" s="82"/>
      <c r="STE147" s="82"/>
      <c r="STF147" s="82"/>
      <c r="STG147" s="82"/>
      <c r="STH147" s="82"/>
      <c r="STI147" s="82"/>
      <c r="STJ147" s="82"/>
      <c r="STK147" s="82"/>
      <c r="STL147" s="82"/>
      <c r="STM147" s="82"/>
      <c r="STN147" s="82"/>
      <c r="STO147" s="82"/>
      <c r="STP147" s="82"/>
      <c r="STQ147" s="82"/>
      <c r="STR147" s="82"/>
      <c r="STS147" s="82"/>
      <c r="STT147" s="82"/>
      <c r="STU147" s="82"/>
      <c r="STV147" s="82"/>
      <c r="STW147" s="82"/>
      <c r="STX147" s="82"/>
      <c r="STY147" s="82"/>
      <c r="STZ147" s="82"/>
      <c r="SUA147" s="82"/>
      <c r="SUB147" s="82"/>
      <c r="SUC147" s="82"/>
      <c r="SUD147" s="82"/>
      <c r="SUE147" s="82"/>
      <c r="SUF147" s="82"/>
      <c r="SUG147" s="82"/>
      <c r="SUH147" s="82"/>
      <c r="SUI147" s="82"/>
      <c r="SUJ147" s="82"/>
      <c r="SUK147" s="82"/>
      <c r="SUL147" s="82"/>
      <c r="SUM147" s="82"/>
      <c r="SUN147" s="82"/>
      <c r="SUO147" s="82"/>
      <c r="SUP147" s="82"/>
      <c r="SUQ147" s="82"/>
      <c r="SUR147" s="82"/>
      <c r="SUS147" s="82"/>
      <c r="SUT147" s="82"/>
      <c r="SUU147" s="82"/>
      <c r="SUV147" s="82"/>
      <c r="SUW147" s="82"/>
      <c r="SUX147" s="82"/>
      <c r="SUY147" s="82"/>
      <c r="SUZ147" s="82"/>
      <c r="SVA147" s="82"/>
      <c r="SVB147" s="82"/>
      <c r="SVC147" s="82"/>
      <c r="SVF147" s="82"/>
      <c r="SVG147" s="82"/>
      <c r="SVH147" s="82"/>
      <c r="SVI147" s="82"/>
      <c r="SVJ147" s="82"/>
      <c r="SVK147" s="82"/>
      <c r="SVL147" s="82"/>
      <c r="SVM147" s="82"/>
      <c r="SVN147" s="82"/>
      <c r="SVO147" s="82"/>
      <c r="SVP147" s="82"/>
      <c r="SVQ147" s="82"/>
      <c r="SVR147" s="82"/>
      <c r="SVS147" s="82"/>
      <c r="SVT147" s="82"/>
      <c r="SVU147" s="82"/>
      <c r="SVV147" s="82"/>
      <c r="SVW147" s="82"/>
      <c r="SVX147" s="82"/>
      <c r="SVY147" s="82"/>
      <c r="SVZ147" s="82"/>
      <c r="SWA147" s="82"/>
      <c r="SWB147" s="82"/>
      <c r="SWC147" s="82"/>
      <c r="SWD147" s="82"/>
      <c r="SWE147" s="82"/>
      <c r="SWF147" s="82"/>
      <c r="SWG147" s="82"/>
      <c r="SWH147" s="82"/>
      <c r="SWI147" s="82"/>
      <c r="SWJ147" s="82"/>
      <c r="SWK147" s="82"/>
      <c r="SWL147" s="82"/>
      <c r="SWM147" s="82"/>
      <c r="SWN147" s="82"/>
      <c r="SWO147" s="82"/>
      <c r="SWP147" s="82"/>
      <c r="SWQ147" s="82"/>
      <c r="SWR147" s="82"/>
      <c r="SWS147" s="82"/>
      <c r="SWT147" s="82"/>
      <c r="SWU147" s="82"/>
      <c r="SWV147" s="82"/>
      <c r="SWW147" s="82"/>
      <c r="SWX147" s="82"/>
      <c r="SWY147" s="82"/>
      <c r="SWZ147" s="82"/>
      <c r="SXA147" s="82"/>
      <c r="SXB147" s="82"/>
      <c r="SXC147" s="82"/>
      <c r="SXD147" s="82"/>
      <c r="SXE147" s="82"/>
      <c r="SXF147" s="82"/>
      <c r="SXG147" s="82"/>
      <c r="SXH147" s="82"/>
      <c r="SXI147" s="82"/>
      <c r="SXJ147" s="82"/>
      <c r="SXK147" s="82"/>
      <c r="SXL147" s="82"/>
      <c r="SXM147" s="82"/>
      <c r="SXN147" s="82"/>
      <c r="SXO147" s="82"/>
      <c r="SXP147" s="82"/>
      <c r="SXQ147" s="82"/>
      <c r="SXR147" s="82"/>
      <c r="SXS147" s="82"/>
      <c r="SXT147" s="82"/>
      <c r="SXU147" s="82"/>
      <c r="SXV147" s="82"/>
      <c r="SXW147" s="82"/>
      <c r="SXX147" s="82"/>
      <c r="SXY147" s="82"/>
      <c r="SXZ147" s="82"/>
      <c r="SYA147" s="82"/>
      <c r="SYB147" s="82"/>
      <c r="SYC147" s="82"/>
      <c r="SYD147" s="82"/>
      <c r="SYE147" s="82"/>
      <c r="SYF147" s="82"/>
      <c r="SYG147" s="82"/>
      <c r="SYH147" s="82"/>
      <c r="SYI147" s="82"/>
      <c r="SYJ147" s="82"/>
      <c r="SYK147" s="82"/>
      <c r="SYL147" s="82"/>
      <c r="SYM147" s="82"/>
      <c r="SYN147" s="82"/>
      <c r="SYO147" s="82"/>
      <c r="SYP147" s="82"/>
      <c r="SYQ147" s="82"/>
      <c r="SYR147" s="82"/>
      <c r="SYS147" s="82"/>
      <c r="SYT147" s="82"/>
      <c r="SYU147" s="82"/>
      <c r="SYV147" s="82"/>
      <c r="SYW147" s="82"/>
      <c r="SYX147" s="82"/>
      <c r="SYY147" s="82"/>
      <c r="SYZ147" s="82"/>
      <c r="SZA147" s="82"/>
      <c r="SZB147" s="82"/>
      <c r="SZC147" s="82"/>
      <c r="SZD147" s="82"/>
      <c r="SZE147" s="82"/>
      <c r="SZF147" s="82"/>
      <c r="SZG147" s="82"/>
      <c r="SZH147" s="82"/>
      <c r="SZI147" s="82"/>
      <c r="SZJ147" s="82"/>
      <c r="SZK147" s="82"/>
      <c r="SZL147" s="82"/>
      <c r="SZM147" s="82"/>
      <c r="SZN147" s="82"/>
      <c r="SZO147" s="82"/>
      <c r="SZP147" s="82"/>
      <c r="SZQ147" s="82"/>
      <c r="SZR147" s="82"/>
      <c r="SZS147" s="82"/>
      <c r="SZT147" s="82"/>
      <c r="SZU147" s="82"/>
      <c r="SZV147" s="82"/>
      <c r="SZW147" s="82"/>
      <c r="SZX147" s="82"/>
      <c r="SZY147" s="82"/>
      <c r="SZZ147" s="82"/>
      <c r="TAA147" s="82"/>
      <c r="TAB147" s="82"/>
      <c r="TAC147" s="82"/>
      <c r="TAD147" s="82"/>
      <c r="TAE147" s="82"/>
      <c r="TAF147" s="82"/>
      <c r="TAG147" s="82"/>
      <c r="TAH147" s="82"/>
      <c r="TAI147" s="82"/>
      <c r="TAJ147" s="82"/>
      <c r="TAK147" s="82"/>
      <c r="TAL147" s="82"/>
      <c r="TAM147" s="82"/>
      <c r="TAN147" s="82"/>
      <c r="TAO147" s="82"/>
      <c r="TAP147" s="82"/>
      <c r="TAQ147" s="82"/>
      <c r="TAR147" s="82"/>
      <c r="TAS147" s="82"/>
      <c r="TAT147" s="82"/>
      <c r="TAU147" s="82"/>
      <c r="TAV147" s="82"/>
      <c r="TAW147" s="82"/>
      <c r="TAX147" s="82"/>
      <c r="TAY147" s="82"/>
      <c r="TAZ147" s="82"/>
      <c r="TBA147" s="82"/>
      <c r="TBB147" s="82"/>
      <c r="TBC147" s="82"/>
      <c r="TBD147" s="82"/>
      <c r="TBE147" s="82"/>
      <c r="TBF147" s="82"/>
      <c r="TBG147" s="82"/>
      <c r="TBH147" s="82"/>
      <c r="TBI147" s="82"/>
      <c r="TBJ147" s="82"/>
      <c r="TBK147" s="82"/>
      <c r="TBL147" s="82"/>
      <c r="TBM147" s="82"/>
      <c r="TBN147" s="82"/>
      <c r="TBO147" s="82"/>
      <c r="TBP147" s="82"/>
      <c r="TBQ147" s="82"/>
      <c r="TBR147" s="82"/>
      <c r="TBS147" s="82"/>
      <c r="TBT147" s="82"/>
      <c r="TBU147" s="82"/>
      <c r="TBV147" s="82"/>
      <c r="TBW147" s="82"/>
      <c r="TBX147" s="82"/>
      <c r="TBY147" s="82"/>
      <c r="TBZ147" s="82"/>
      <c r="TCA147" s="82"/>
      <c r="TCB147" s="82"/>
      <c r="TCC147" s="82"/>
      <c r="TCD147" s="82"/>
      <c r="TCE147" s="82"/>
      <c r="TCF147" s="82"/>
      <c r="TCG147" s="82"/>
      <c r="TCH147" s="82"/>
      <c r="TCI147" s="82"/>
      <c r="TCJ147" s="82"/>
      <c r="TCK147" s="82"/>
      <c r="TCL147" s="82"/>
      <c r="TCM147" s="82"/>
      <c r="TCN147" s="82"/>
      <c r="TCO147" s="82"/>
      <c r="TCP147" s="82"/>
      <c r="TCQ147" s="82"/>
      <c r="TCR147" s="82"/>
      <c r="TCS147" s="82"/>
      <c r="TCT147" s="82"/>
      <c r="TCU147" s="82"/>
      <c r="TCV147" s="82"/>
      <c r="TCW147" s="82"/>
      <c r="TCX147" s="82"/>
      <c r="TCY147" s="82"/>
      <c r="TCZ147" s="82"/>
      <c r="TDA147" s="82"/>
      <c r="TDB147" s="82"/>
      <c r="TDC147" s="82"/>
      <c r="TDD147" s="82"/>
      <c r="TDE147" s="82"/>
      <c r="TDF147" s="82"/>
      <c r="TDG147" s="82"/>
      <c r="TDH147" s="82"/>
      <c r="TDI147" s="82"/>
      <c r="TDJ147" s="82"/>
      <c r="TDK147" s="82"/>
      <c r="TDL147" s="82"/>
      <c r="TDM147" s="82"/>
      <c r="TDN147" s="82"/>
      <c r="TDO147" s="82"/>
      <c r="TDP147" s="82"/>
      <c r="TDQ147" s="82"/>
      <c r="TDR147" s="82"/>
      <c r="TDS147" s="82"/>
      <c r="TDT147" s="82"/>
      <c r="TDU147" s="82"/>
      <c r="TDV147" s="82"/>
      <c r="TDW147" s="82"/>
      <c r="TDX147" s="82"/>
      <c r="TDY147" s="82"/>
      <c r="TDZ147" s="82"/>
      <c r="TEA147" s="82"/>
      <c r="TEB147" s="82"/>
      <c r="TEC147" s="82"/>
      <c r="TED147" s="82"/>
      <c r="TEE147" s="82"/>
      <c r="TEF147" s="82"/>
      <c r="TEG147" s="82"/>
      <c r="TEH147" s="82"/>
      <c r="TEI147" s="82"/>
      <c r="TEJ147" s="82"/>
      <c r="TEK147" s="82"/>
      <c r="TEL147" s="82"/>
      <c r="TEM147" s="82"/>
      <c r="TEN147" s="82"/>
      <c r="TEO147" s="82"/>
      <c r="TEP147" s="82"/>
      <c r="TEQ147" s="82"/>
      <c r="TER147" s="82"/>
      <c r="TES147" s="82"/>
      <c r="TET147" s="82"/>
      <c r="TEU147" s="82"/>
      <c r="TEV147" s="82"/>
      <c r="TEW147" s="82"/>
      <c r="TEX147" s="82"/>
      <c r="TEY147" s="82"/>
      <c r="TFB147" s="82"/>
      <c r="TFC147" s="82"/>
      <c r="TFD147" s="82"/>
      <c r="TFE147" s="82"/>
      <c r="TFF147" s="82"/>
      <c r="TFG147" s="82"/>
      <c r="TFH147" s="82"/>
      <c r="TFI147" s="82"/>
      <c r="TFJ147" s="82"/>
      <c r="TFK147" s="82"/>
      <c r="TFL147" s="82"/>
      <c r="TFM147" s="82"/>
      <c r="TFN147" s="82"/>
      <c r="TFO147" s="82"/>
      <c r="TFP147" s="82"/>
      <c r="TFQ147" s="82"/>
      <c r="TFR147" s="82"/>
      <c r="TFS147" s="82"/>
      <c r="TFT147" s="82"/>
      <c r="TFU147" s="82"/>
      <c r="TFV147" s="82"/>
      <c r="TFW147" s="82"/>
      <c r="TFX147" s="82"/>
      <c r="TFY147" s="82"/>
      <c r="TFZ147" s="82"/>
      <c r="TGA147" s="82"/>
      <c r="TGB147" s="82"/>
      <c r="TGC147" s="82"/>
      <c r="TGD147" s="82"/>
      <c r="TGE147" s="82"/>
      <c r="TGF147" s="82"/>
      <c r="TGG147" s="82"/>
      <c r="TGH147" s="82"/>
      <c r="TGI147" s="82"/>
      <c r="TGJ147" s="82"/>
      <c r="TGK147" s="82"/>
      <c r="TGL147" s="82"/>
      <c r="TGM147" s="82"/>
      <c r="TGN147" s="82"/>
      <c r="TGO147" s="82"/>
      <c r="TGP147" s="82"/>
      <c r="TGQ147" s="82"/>
      <c r="TGR147" s="82"/>
      <c r="TGS147" s="82"/>
      <c r="TGT147" s="82"/>
      <c r="TGU147" s="82"/>
      <c r="TGV147" s="82"/>
      <c r="TGW147" s="82"/>
      <c r="TGX147" s="82"/>
      <c r="TGY147" s="82"/>
      <c r="TGZ147" s="82"/>
      <c r="THA147" s="82"/>
      <c r="THB147" s="82"/>
      <c r="THC147" s="82"/>
      <c r="THD147" s="82"/>
      <c r="THE147" s="82"/>
      <c r="THF147" s="82"/>
      <c r="THG147" s="82"/>
      <c r="THH147" s="82"/>
      <c r="THI147" s="82"/>
      <c r="THJ147" s="82"/>
      <c r="THK147" s="82"/>
      <c r="THL147" s="82"/>
      <c r="THM147" s="82"/>
      <c r="THN147" s="82"/>
      <c r="THO147" s="82"/>
      <c r="THP147" s="82"/>
      <c r="THQ147" s="82"/>
      <c r="THR147" s="82"/>
      <c r="THS147" s="82"/>
      <c r="THT147" s="82"/>
      <c r="THU147" s="82"/>
      <c r="THV147" s="82"/>
      <c r="THW147" s="82"/>
      <c r="THX147" s="82"/>
      <c r="THY147" s="82"/>
      <c r="THZ147" s="82"/>
      <c r="TIA147" s="82"/>
      <c r="TIB147" s="82"/>
      <c r="TIC147" s="82"/>
      <c r="TID147" s="82"/>
      <c r="TIE147" s="82"/>
      <c r="TIF147" s="82"/>
      <c r="TIG147" s="82"/>
      <c r="TIH147" s="82"/>
      <c r="TII147" s="82"/>
      <c r="TIJ147" s="82"/>
      <c r="TIK147" s="82"/>
      <c r="TIL147" s="82"/>
      <c r="TIM147" s="82"/>
      <c r="TIN147" s="82"/>
      <c r="TIO147" s="82"/>
      <c r="TIP147" s="82"/>
      <c r="TIQ147" s="82"/>
      <c r="TIR147" s="82"/>
      <c r="TIS147" s="82"/>
      <c r="TIT147" s="82"/>
      <c r="TIU147" s="82"/>
      <c r="TIV147" s="82"/>
      <c r="TIW147" s="82"/>
      <c r="TIX147" s="82"/>
      <c r="TIY147" s="82"/>
      <c r="TIZ147" s="82"/>
      <c r="TJA147" s="82"/>
      <c r="TJB147" s="82"/>
      <c r="TJC147" s="82"/>
      <c r="TJD147" s="82"/>
      <c r="TJE147" s="82"/>
      <c r="TJF147" s="82"/>
      <c r="TJG147" s="82"/>
      <c r="TJH147" s="82"/>
      <c r="TJI147" s="82"/>
      <c r="TJJ147" s="82"/>
      <c r="TJK147" s="82"/>
      <c r="TJL147" s="82"/>
      <c r="TJM147" s="82"/>
      <c r="TJN147" s="82"/>
      <c r="TJO147" s="82"/>
      <c r="TJP147" s="82"/>
      <c r="TJQ147" s="82"/>
      <c r="TJR147" s="82"/>
      <c r="TJS147" s="82"/>
      <c r="TJT147" s="82"/>
      <c r="TJU147" s="82"/>
      <c r="TJV147" s="82"/>
      <c r="TJW147" s="82"/>
      <c r="TJX147" s="82"/>
      <c r="TJY147" s="82"/>
      <c r="TJZ147" s="82"/>
      <c r="TKA147" s="82"/>
      <c r="TKB147" s="82"/>
      <c r="TKC147" s="82"/>
      <c r="TKD147" s="82"/>
      <c r="TKE147" s="82"/>
      <c r="TKF147" s="82"/>
      <c r="TKG147" s="82"/>
      <c r="TKH147" s="82"/>
      <c r="TKI147" s="82"/>
      <c r="TKJ147" s="82"/>
      <c r="TKK147" s="82"/>
      <c r="TKL147" s="82"/>
      <c r="TKM147" s="82"/>
      <c r="TKN147" s="82"/>
      <c r="TKO147" s="82"/>
      <c r="TKP147" s="82"/>
      <c r="TKQ147" s="82"/>
      <c r="TKR147" s="82"/>
      <c r="TKS147" s="82"/>
      <c r="TKT147" s="82"/>
      <c r="TKU147" s="82"/>
      <c r="TKV147" s="82"/>
      <c r="TKW147" s="82"/>
      <c r="TKX147" s="82"/>
      <c r="TKY147" s="82"/>
      <c r="TKZ147" s="82"/>
      <c r="TLA147" s="82"/>
      <c r="TLB147" s="82"/>
      <c r="TLC147" s="82"/>
      <c r="TLD147" s="82"/>
      <c r="TLE147" s="82"/>
      <c r="TLF147" s="82"/>
      <c r="TLG147" s="82"/>
      <c r="TLH147" s="82"/>
      <c r="TLI147" s="82"/>
      <c r="TLJ147" s="82"/>
      <c r="TLK147" s="82"/>
      <c r="TLL147" s="82"/>
      <c r="TLM147" s="82"/>
      <c r="TLN147" s="82"/>
      <c r="TLO147" s="82"/>
      <c r="TLP147" s="82"/>
      <c r="TLQ147" s="82"/>
      <c r="TLR147" s="82"/>
      <c r="TLS147" s="82"/>
      <c r="TLT147" s="82"/>
      <c r="TLU147" s="82"/>
      <c r="TLV147" s="82"/>
      <c r="TLW147" s="82"/>
      <c r="TLX147" s="82"/>
      <c r="TLY147" s="82"/>
      <c r="TLZ147" s="82"/>
      <c r="TMA147" s="82"/>
      <c r="TMB147" s="82"/>
      <c r="TMC147" s="82"/>
      <c r="TMD147" s="82"/>
      <c r="TME147" s="82"/>
      <c r="TMF147" s="82"/>
      <c r="TMG147" s="82"/>
      <c r="TMH147" s="82"/>
      <c r="TMI147" s="82"/>
      <c r="TMJ147" s="82"/>
      <c r="TMK147" s="82"/>
      <c r="TML147" s="82"/>
      <c r="TMM147" s="82"/>
      <c r="TMN147" s="82"/>
      <c r="TMO147" s="82"/>
      <c r="TMP147" s="82"/>
      <c r="TMQ147" s="82"/>
      <c r="TMR147" s="82"/>
      <c r="TMS147" s="82"/>
      <c r="TMT147" s="82"/>
      <c r="TMU147" s="82"/>
      <c r="TMV147" s="82"/>
      <c r="TMW147" s="82"/>
      <c r="TMX147" s="82"/>
      <c r="TMY147" s="82"/>
      <c r="TMZ147" s="82"/>
      <c r="TNA147" s="82"/>
      <c r="TNB147" s="82"/>
      <c r="TNC147" s="82"/>
      <c r="TND147" s="82"/>
      <c r="TNE147" s="82"/>
      <c r="TNF147" s="82"/>
      <c r="TNG147" s="82"/>
      <c r="TNH147" s="82"/>
      <c r="TNI147" s="82"/>
      <c r="TNJ147" s="82"/>
      <c r="TNK147" s="82"/>
      <c r="TNL147" s="82"/>
      <c r="TNM147" s="82"/>
      <c r="TNN147" s="82"/>
      <c r="TNO147" s="82"/>
      <c r="TNP147" s="82"/>
      <c r="TNQ147" s="82"/>
      <c r="TNR147" s="82"/>
      <c r="TNS147" s="82"/>
      <c r="TNT147" s="82"/>
      <c r="TNU147" s="82"/>
      <c r="TNV147" s="82"/>
      <c r="TNW147" s="82"/>
      <c r="TNX147" s="82"/>
      <c r="TNY147" s="82"/>
      <c r="TNZ147" s="82"/>
      <c r="TOA147" s="82"/>
      <c r="TOB147" s="82"/>
      <c r="TOC147" s="82"/>
      <c r="TOD147" s="82"/>
      <c r="TOE147" s="82"/>
      <c r="TOF147" s="82"/>
      <c r="TOG147" s="82"/>
      <c r="TOH147" s="82"/>
      <c r="TOI147" s="82"/>
      <c r="TOJ147" s="82"/>
      <c r="TOK147" s="82"/>
      <c r="TOL147" s="82"/>
      <c r="TOM147" s="82"/>
      <c r="TON147" s="82"/>
      <c r="TOO147" s="82"/>
      <c r="TOP147" s="82"/>
      <c r="TOQ147" s="82"/>
      <c r="TOR147" s="82"/>
      <c r="TOS147" s="82"/>
      <c r="TOT147" s="82"/>
      <c r="TOU147" s="82"/>
      <c r="TOX147" s="82"/>
      <c r="TOY147" s="82"/>
      <c r="TOZ147" s="82"/>
      <c r="TPA147" s="82"/>
      <c r="TPB147" s="82"/>
      <c r="TPC147" s="82"/>
      <c r="TPD147" s="82"/>
      <c r="TPE147" s="82"/>
      <c r="TPF147" s="82"/>
      <c r="TPG147" s="82"/>
      <c r="TPH147" s="82"/>
      <c r="TPI147" s="82"/>
      <c r="TPJ147" s="82"/>
      <c r="TPK147" s="82"/>
      <c r="TPL147" s="82"/>
      <c r="TPM147" s="82"/>
      <c r="TPN147" s="82"/>
      <c r="TPO147" s="82"/>
      <c r="TPP147" s="82"/>
      <c r="TPQ147" s="82"/>
      <c r="TPR147" s="82"/>
      <c r="TPS147" s="82"/>
      <c r="TPT147" s="82"/>
      <c r="TPU147" s="82"/>
      <c r="TPV147" s="82"/>
      <c r="TPW147" s="82"/>
      <c r="TPX147" s="82"/>
      <c r="TPY147" s="82"/>
      <c r="TPZ147" s="82"/>
      <c r="TQA147" s="82"/>
      <c r="TQB147" s="82"/>
      <c r="TQC147" s="82"/>
      <c r="TQD147" s="82"/>
      <c r="TQE147" s="82"/>
      <c r="TQF147" s="82"/>
      <c r="TQG147" s="82"/>
      <c r="TQH147" s="82"/>
      <c r="TQI147" s="82"/>
      <c r="TQJ147" s="82"/>
      <c r="TQK147" s="82"/>
      <c r="TQL147" s="82"/>
      <c r="TQM147" s="82"/>
      <c r="TQN147" s="82"/>
      <c r="TQO147" s="82"/>
      <c r="TQP147" s="82"/>
      <c r="TQQ147" s="82"/>
      <c r="TQR147" s="82"/>
      <c r="TQS147" s="82"/>
      <c r="TQT147" s="82"/>
      <c r="TQU147" s="82"/>
      <c r="TQV147" s="82"/>
      <c r="TQW147" s="82"/>
      <c r="TQX147" s="82"/>
      <c r="TQY147" s="82"/>
      <c r="TQZ147" s="82"/>
      <c r="TRA147" s="82"/>
      <c r="TRB147" s="82"/>
      <c r="TRC147" s="82"/>
      <c r="TRD147" s="82"/>
      <c r="TRE147" s="82"/>
      <c r="TRF147" s="82"/>
      <c r="TRG147" s="82"/>
      <c r="TRH147" s="82"/>
      <c r="TRI147" s="82"/>
      <c r="TRJ147" s="82"/>
      <c r="TRK147" s="82"/>
      <c r="TRL147" s="82"/>
      <c r="TRM147" s="82"/>
      <c r="TRN147" s="82"/>
      <c r="TRO147" s="82"/>
      <c r="TRP147" s="82"/>
      <c r="TRQ147" s="82"/>
      <c r="TRR147" s="82"/>
      <c r="TRS147" s="82"/>
      <c r="TRT147" s="82"/>
      <c r="TRU147" s="82"/>
      <c r="TRV147" s="82"/>
      <c r="TRW147" s="82"/>
      <c r="TRX147" s="82"/>
      <c r="TRY147" s="82"/>
      <c r="TRZ147" s="82"/>
      <c r="TSA147" s="82"/>
      <c r="TSB147" s="82"/>
      <c r="TSC147" s="82"/>
      <c r="TSD147" s="82"/>
      <c r="TSE147" s="82"/>
      <c r="TSF147" s="82"/>
      <c r="TSG147" s="82"/>
      <c r="TSH147" s="82"/>
      <c r="TSI147" s="82"/>
      <c r="TSJ147" s="82"/>
      <c r="TSK147" s="82"/>
      <c r="TSL147" s="82"/>
      <c r="TSM147" s="82"/>
      <c r="TSN147" s="82"/>
      <c r="TSO147" s="82"/>
      <c r="TSP147" s="82"/>
      <c r="TSQ147" s="82"/>
      <c r="TSR147" s="82"/>
      <c r="TSS147" s="82"/>
      <c r="TST147" s="82"/>
      <c r="TSU147" s="82"/>
      <c r="TSV147" s="82"/>
      <c r="TSW147" s="82"/>
      <c r="TSX147" s="82"/>
      <c r="TSY147" s="82"/>
      <c r="TSZ147" s="82"/>
      <c r="TTA147" s="82"/>
      <c r="TTB147" s="82"/>
      <c r="TTC147" s="82"/>
      <c r="TTD147" s="82"/>
      <c r="TTE147" s="82"/>
      <c r="TTF147" s="82"/>
      <c r="TTG147" s="82"/>
      <c r="TTH147" s="82"/>
      <c r="TTI147" s="82"/>
      <c r="TTJ147" s="82"/>
      <c r="TTK147" s="82"/>
      <c r="TTL147" s="82"/>
      <c r="TTM147" s="82"/>
      <c r="TTN147" s="82"/>
      <c r="TTO147" s="82"/>
      <c r="TTP147" s="82"/>
      <c r="TTQ147" s="82"/>
      <c r="TTR147" s="82"/>
      <c r="TTS147" s="82"/>
      <c r="TTT147" s="82"/>
      <c r="TTU147" s="82"/>
      <c r="TTV147" s="82"/>
      <c r="TTW147" s="82"/>
      <c r="TTX147" s="82"/>
      <c r="TTY147" s="82"/>
      <c r="TTZ147" s="82"/>
      <c r="TUA147" s="82"/>
      <c r="TUB147" s="82"/>
      <c r="TUC147" s="82"/>
      <c r="TUD147" s="82"/>
      <c r="TUE147" s="82"/>
      <c r="TUF147" s="82"/>
      <c r="TUG147" s="82"/>
      <c r="TUH147" s="82"/>
      <c r="TUI147" s="82"/>
      <c r="TUJ147" s="82"/>
      <c r="TUK147" s="82"/>
      <c r="TUL147" s="82"/>
      <c r="TUM147" s="82"/>
      <c r="TUN147" s="82"/>
      <c r="TUO147" s="82"/>
      <c r="TUP147" s="82"/>
      <c r="TUQ147" s="82"/>
      <c r="TUR147" s="82"/>
      <c r="TUS147" s="82"/>
      <c r="TUT147" s="82"/>
      <c r="TUU147" s="82"/>
      <c r="TUV147" s="82"/>
      <c r="TUW147" s="82"/>
      <c r="TUX147" s="82"/>
      <c r="TUY147" s="82"/>
      <c r="TUZ147" s="82"/>
      <c r="TVA147" s="82"/>
      <c r="TVB147" s="82"/>
      <c r="TVC147" s="82"/>
      <c r="TVD147" s="82"/>
      <c r="TVE147" s="82"/>
      <c r="TVF147" s="82"/>
      <c r="TVG147" s="82"/>
      <c r="TVH147" s="82"/>
      <c r="TVI147" s="82"/>
      <c r="TVJ147" s="82"/>
      <c r="TVK147" s="82"/>
      <c r="TVL147" s="82"/>
      <c r="TVM147" s="82"/>
      <c r="TVN147" s="82"/>
      <c r="TVO147" s="82"/>
      <c r="TVP147" s="82"/>
      <c r="TVQ147" s="82"/>
      <c r="TVR147" s="82"/>
      <c r="TVS147" s="82"/>
      <c r="TVT147" s="82"/>
      <c r="TVU147" s="82"/>
      <c r="TVV147" s="82"/>
      <c r="TVW147" s="82"/>
      <c r="TVX147" s="82"/>
      <c r="TVY147" s="82"/>
      <c r="TVZ147" s="82"/>
      <c r="TWA147" s="82"/>
      <c r="TWB147" s="82"/>
      <c r="TWC147" s="82"/>
      <c r="TWD147" s="82"/>
      <c r="TWE147" s="82"/>
      <c r="TWF147" s="82"/>
      <c r="TWG147" s="82"/>
      <c r="TWH147" s="82"/>
      <c r="TWI147" s="82"/>
      <c r="TWJ147" s="82"/>
      <c r="TWK147" s="82"/>
      <c r="TWL147" s="82"/>
      <c r="TWM147" s="82"/>
      <c r="TWN147" s="82"/>
      <c r="TWO147" s="82"/>
      <c r="TWP147" s="82"/>
      <c r="TWQ147" s="82"/>
      <c r="TWR147" s="82"/>
      <c r="TWS147" s="82"/>
      <c r="TWT147" s="82"/>
      <c r="TWU147" s="82"/>
      <c r="TWV147" s="82"/>
      <c r="TWW147" s="82"/>
      <c r="TWX147" s="82"/>
      <c r="TWY147" s="82"/>
      <c r="TWZ147" s="82"/>
      <c r="TXA147" s="82"/>
      <c r="TXB147" s="82"/>
      <c r="TXC147" s="82"/>
      <c r="TXD147" s="82"/>
      <c r="TXE147" s="82"/>
      <c r="TXF147" s="82"/>
      <c r="TXG147" s="82"/>
      <c r="TXH147" s="82"/>
      <c r="TXI147" s="82"/>
      <c r="TXJ147" s="82"/>
      <c r="TXK147" s="82"/>
      <c r="TXL147" s="82"/>
      <c r="TXM147" s="82"/>
      <c r="TXN147" s="82"/>
      <c r="TXO147" s="82"/>
      <c r="TXP147" s="82"/>
      <c r="TXQ147" s="82"/>
      <c r="TXR147" s="82"/>
      <c r="TXS147" s="82"/>
      <c r="TXT147" s="82"/>
      <c r="TXU147" s="82"/>
      <c r="TXV147" s="82"/>
      <c r="TXW147" s="82"/>
      <c r="TXX147" s="82"/>
      <c r="TXY147" s="82"/>
      <c r="TXZ147" s="82"/>
      <c r="TYA147" s="82"/>
      <c r="TYB147" s="82"/>
      <c r="TYC147" s="82"/>
      <c r="TYD147" s="82"/>
      <c r="TYE147" s="82"/>
      <c r="TYF147" s="82"/>
      <c r="TYG147" s="82"/>
      <c r="TYH147" s="82"/>
      <c r="TYI147" s="82"/>
      <c r="TYJ147" s="82"/>
      <c r="TYK147" s="82"/>
      <c r="TYL147" s="82"/>
      <c r="TYM147" s="82"/>
      <c r="TYN147" s="82"/>
      <c r="TYO147" s="82"/>
      <c r="TYP147" s="82"/>
      <c r="TYQ147" s="82"/>
      <c r="TYT147" s="82"/>
      <c r="TYU147" s="82"/>
      <c r="TYV147" s="82"/>
      <c r="TYW147" s="82"/>
      <c r="TYX147" s="82"/>
      <c r="TYY147" s="82"/>
      <c r="TYZ147" s="82"/>
      <c r="TZA147" s="82"/>
      <c r="TZB147" s="82"/>
      <c r="TZC147" s="82"/>
      <c r="TZD147" s="82"/>
      <c r="TZE147" s="82"/>
      <c r="TZF147" s="82"/>
      <c r="TZG147" s="82"/>
      <c r="TZH147" s="82"/>
      <c r="TZI147" s="82"/>
      <c r="TZJ147" s="82"/>
      <c r="TZK147" s="82"/>
      <c r="TZL147" s="82"/>
      <c r="TZM147" s="82"/>
      <c r="TZN147" s="82"/>
      <c r="TZO147" s="82"/>
      <c r="TZP147" s="82"/>
      <c r="TZQ147" s="82"/>
      <c r="TZR147" s="82"/>
      <c r="TZS147" s="82"/>
      <c r="TZT147" s="82"/>
      <c r="TZU147" s="82"/>
      <c r="TZV147" s="82"/>
      <c r="TZW147" s="82"/>
      <c r="TZX147" s="82"/>
      <c r="TZY147" s="82"/>
      <c r="TZZ147" s="82"/>
      <c r="UAA147" s="82"/>
      <c r="UAB147" s="82"/>
      <c r="UAC147" s="82"/>
      <c r="UAD147" s="82"/>
      <c r="UAE147" s="82"/>
      <c r="UAF147" s="82"/>
      <c r="UAG147" s="82"/>
      <c r="UAH147" s="82"/>
      <c r="UAI147" s="82"/>
      <c r="UAJ147" s="82"/>
      <c r="UAK147" s="82"/>
      <c r="UAL147" s="82"/>
      <c r="UAM147" s="82"/>
      <c r="UAN147" s="82"/>
      <c r="UAO147" s="82"/>
      <c r="UAP147" s="82"/>
      <c r="UAQ147" s="82"/>
      <c r="UAR147" s="82"/>
      <c r="UAS147" s="82"/>
      <c r="UAT147" s="82"/>
      <c r="UAU147" s="82"/>
      <c r="UAV147" s="82"/>
      <c r="UAW147" s="82"/>
      <c r="UAX147" s="82"/>
      <c r="UAY147" s="82"/>
      <c r="UAZ147" s="82"/>
      <c r="UBA147" s="82"/>
      <c r="UBB147" s="82"/>
      <c r="UBC147" s="82"/>
      <c r="UBD147" s="82"/>
      <c r="UBE147" s="82"/>
      <c r="UBF147" s="82"/>
      <c r="UBG147" s="82"/>
      <c r="UBH147" s="82"/>
      <c r="UBI147" s="82"/>
      <c r="UBJ147" s="82"/>
      <c r="UBK147" s="82"/>
      <c r="UBL147" s="82"/>
      <c r="UBM147" s="82"/>
      <c r="UBN147" s="82"/>
      <c r="UBO147" s="82"/>
      <c r="UBP147" s="82"/>
      <c r="UBQ147" s="82"/>
      <c r="UBR147" s="82"/>
      <c r="UBS147" s="82"/>
      <c r="UBT147" s="82"/>
      <c r="UBU147" s="82"/>
      <c r="UBV147" s="82"/>
      <c r="UBW147" s="82"/>
      <c r="UBX147" s="82"/>
      <c r="UBY147" s="82"/>
      <c r="UBZ147" s="82"/>
      <c r="UCA147" s="82"/>
      <c r="UCB147" s="82"/>
      <c r="UCC147" s="82"/>
      <c r="UCD147" s="82"/>
      <c r="UCE147" s="82"/>
      <c r="UCF147" s="82"/>
      <c r="UCG147" s="82"/>
      <c r="UCH147" s="82"/>
      <c r="UCI147" s="82"/>
      <c r="UCJ147" s="82"/>
      <c r="UCK147" s="82"/>
      <c r="UCL147" s="82"/>
      <c r="UCM147" s="82"/>
      <c r="UCN147" s="82"/>
      <c r="UCO147" s="82"/>
      <c r="UCP147" s="82"/>
      <c r="UCQ147" s="82"/>
      <c r="UCR147" s="82"/>
      <c r="UCS147" s="82"/>
      <c r="UCT147" s="82"/>
      <c r="UCU147" s="82"/>
      <c r="UCV147" s="82"/>
      <c r="UCW147" s="82"/>
      <c r="UCX147" s="82"/>
      <c r="UCY147" s="82"/>
      <c r="UCZ147" s="82"/>
      <c r="UDA147" s="82"/>
      <c r="UDB147" s="82"/>
      <c r="UDC147" s="82"/>
      <c r="UDD147" s="82"/>
      <c r="UDE147" s="82"/>
      <c r="UDF147" s="82"/>
      <c r="UDG147" s="82"/>
      <c r="UDH147" s="82"/>
      <c r="UDI147" s="82"/>
      <c r="UDJ147" s="82"/>
      <c r="UDK147" s="82"/>
      <c r="UDL147" s="82"/>
      <c r="UDM147" s="82"/>
      <c r="UDN147" s="82"/>
      <c r="UDO147" s="82"/>
      <c r="UDP147" s="82"/>
      <c r="UDQ147" s="82"/>
      <c r="UDR147" s="82"/>
      <c r="UDS147" s="82"/>
      <c r="UDT147" s="82"/>
      <c r="UDU147" s="82"/>
      <c r="UDV147" s="82"/>
      <c r="UDW147" s="82"/>
      <c r="UDX147" s="82"/>
      <c r="UDY147" s="82"/>
      <c r="UDZ147" s="82"/>
      <c r="UEA147" s="82"/>
      <c r="UEB147" s="82"/>
      <c r="UEC147" s="82"/>
      <c r="UED147" s="82"/>
      <c r="UEE147" s="82"/>
      <c r="UEF147" s="82"/>
      <c r="UEG147" s="82"/>
      <c r="UEH147" s="82"/>
      <c r="UEI147" s="82"/>
      <c r="UEJ147" s="82"/>
      <c r="UEK147" s="82"/>
      <c r="UEL147" s="82"/>
      <c r="UEM147" s="82"/>
      <c r="UEN147" s="82"/>
      <c r="UEO147" s="82"/>
      <c r="UEP147" s="82"/>
      <c r="UEQ147" s="82"/>
      <c r="UER147" s="82"/>
      <c r="UES147" s="82"/>
      <c r="UET147" s="82"/>
      <c r="UEU147" s="82"/>
      <c r="UEV147" s="82"/>
      <c r="UEW147" s="82"/>
      <c r="UEX147" s="82"/>
      <c r="UEY147" s="82"/>
      <c r="UEZ147" s="82"/>
      <c r="UFA147" s="82"/>
      <c r="UFB147" s="82"/>
      <c r="UFC147" s="82"/>
      <c r="UFD147" s="82"/>
      <c r="UFE147" s="82"/>
      <c r="UFF147" s="82"/>
      <c r="UFG147" s="82"/>
      <c r="UFH147" s="82"/>
      <c r="UFI147" s="82"/>
      <c r="UFJ147" s="82"/>
      <c r="UFK147" s="82"/>
      <c r="UFL147" s="82"/>
      <c r="UFM147" s="82"/>
      <c r="UFN147" s="82"/>
      <c r="UFO147" s="82"/>
      <c r="UFP147" s="82"/>
      <c r="UFQ147" s="82"/>
      <c r="UFR147" s="82"/>
      <c r="UFS147" s="82"/>
      <c r="UFT147" s="82"/>
      <c r="UFU147" s="82"/>
      <c r="UFV147" s="82"/>
      <c r="UFW147" s="82"/>
      <c r="UFX147" s="82"/>
      <c r="UFY147" s="82"/>
      <c r="UFZ147" s="82"/>
      <c r="UGA147" s="82"/>
      <c r="UGB147" s="82"/>
      <c r="UGC147" s="82"/>
      <c r="UGD147" s="82"/>
      <c r="UGE147" s="82"/>
      <c r="UGF147" s="82"/>
      <c r="UGG147" s="82"/>
      <c r="UGH147" s="82"/>
      <c r="UGI147" s="82"/>
      <c r="UGJ147" s="82"/>
      <c r="UGK147" s="82"/>
      <c r="UGL147" s="82"/>
      <c r="UGM147" s="82"/>
      <c r="UGN147" s="82"/>
      <c r="UGO147" s="82"/>
      <c r="UGP147" s="82"/>
      <c r="UGQ147" s="82"/>
      <c r="UGR147" s="82"/>
      <c r="UGS147" s="82"/>
      <c r="UGT147" s="82"/>
      <c r="UGU147" s="82"/>
      <c r="UGV147" s="82"/>
      <c r="UGW147" s="82"/>
      <c r="UGX147" s="82"/>
      <c r="UGY147" s="82"/>
      <c r="UGZ147" s="82"/>
      <c r="UHA147" s="82"/>
      <c r="UHB147" s="82"/>
      <c r="UHC147" s="82"/>
      <c r="UHD147" s="82"/>
      <c r="UHE147" s="82"/>
      <c r="UHF147" s="82"/>
      <c r="UHG147" s="82"/>
      <c r="UHH147" s="82"/>
      <c r="UHI147" s="82"/>
      <c r="UHJ147" s="82"/>
      <c r="UHK147" s="82"/>
      <c r="UHL147" s="82"/>
      <c r="UHM147" s="82"/>
      <c r="UHN147" s="82"/>
      <c r="UHO147" s="82"/>
      <c r="UHP147" s="82"/>
      <c r="UHQ147" s="82"/>
      <c r="UHR147" s="82"/>
      <c r="UHS147" s="82"/>
      <c r="UHT147" s="82"/>
      <c r="UHU147" s="82"/>
      <c r="UHV147" s="82"/>
      <c r="UHW147" s="82"/>
      <c r="UHX147" s="82"/>
      <c r="UHY147" s="82"/>
      <c r="UHZ147" s="82"/>
      <c r="UIA147" s="82"/>
      <c r="UIB147" s="82"/>
      <c r="UIC147" s="82"/>
      <c r="UID147" s="82"/>
      <c r="UIE147" s="82"/>
      <c r="UIF147" s="82"/>
      <c r="UIG147" s="82"/>
      <c r="UIH147" s="82"/>
      <c r="UII147" s="82"/>
      <c r="UIJ147" s="82"/>
      <c r="UIK147" s="82"/>
      <c r="UIL147" s="82"/>
      <c r="UIM147" s="82"/>
      <c r="UIP147" s="82"/>
      <c r="UIQ147" s="82"/>
      <c r="UIR147" s="82"/>
      <c r="UIS147" s="82"/>
      <c r="UIT147" s="82"/>
      <c r="UIU147" s="82"/>
      <c r="UIV147" s="82"/>
      <c r="UIW147" s="82"/>
      <c r="UIX147" s="82"/>
      <c r="UIY147" s="82"/>
      <c r="UIZ147" s="82"/>
      <c r="UJA147" s="82"/>
      <c r="UJB147" s="82"/>
      <c r="UJC147" s="82"/>
      <c r="UJD147" s="82"/>
      <c r="UJE147" s="82"/>
      <c r="UJF147" s="82"/>
      <c r="UJG147" s="82"/>
      <c r="UJH147" s="82"/>
      <c r="UJI147" s="82"/>
      <c r="UJJ147" s="82"/>
      <c r="UJK147" s="82"/>
      <c r="UJL147" s="82"/>
      <c r="UJM147" s="82"/>
      <c r="UJN147" s="82"/>
      <c r="UJO147" s="82"/>
      <c r="UJP147" s="82"/>
      <c r="UJQ147" s="82"/>
      <c r="UJR147" s="82"/>
      <c r="UJS147" s="82"/>
      <c r="UJT147" s="82"/>
      <c r="UJU147" s="82"/>
      <c r="UJV147" s="82"/>
      <c r="UJW147" s="82"/>
      <c r="UJX147" s="82"/>
      <c r="UJY147" s="82"/>
      <c r="UJZ147" s="82"/>
      <c r="UKA147" s="82"/>
      <c r="UKB147" s="82"/>
      <c r="UKC147" s="82"/>
      <c r="UKD147" s="82"/>
      <c r="UKE147" s="82"/>
      <c r="UKF147" s="82"/>
      <c r="UKG147" s="82"/>
      <c r="UKH147" s="82"/>
      <c r="UKI147" s="82"/>
      <c r="UKJ147" s="82"/>
      <c r="UKK147" s="82"/>
      <c r="UKL147" s="82"/>
      <c r="UKM147" s="82"/>
      <c r="UKN147" s="82"/>
      <c r="UKO147" s="82"/>
      <c r="UKP147" s="82"/>
      <c r="UKQ147" s="82"/>
      <c r="UKR147" s="82"/>
      <c r="UKS147" s="82"/>
      <c r="UKT147" s="82"/>
      <c r="UKU147" s="82"/>
      <c r="UKV147" s="82"/>
      <c r="UKW147" s="82"/>
      <c r="UKX147" s="82"/>
      <c r="UKY147" s="82"/>
      <c r="UKZ147" s="82"/>
      <c r="ULA147" s="82"/>
      <c r="ULB147" s="82"/>
      <c r="ULC147" s="82"/>
      <c r="ULD147" s="82"/>
      <c r="ULE147" s="82"/>
      <c r="ULF147" s="82"/>
      <c r="ULG147" s="82"/>
      <c r="ULH147" s="82"/>
      <c r="ULI147" s="82"/>
      <c r="ULJ147" s="82"/>
      <c r="ULK147" s="82"/>
      <c r="ULL147" s="82"/>
      <c r="ULM147" s="82"/>
      <c r="ULN147" s="82"/>
      <c r="ULO147" s="82"/>
      <c r="ULP147" s="82"/>
      <c r="ULQ147" s="82"/>
      <c r="ULR147" s="82"/>
      <c r="ULS147" s="82"/>
      <c r="ULT147" s="82"/>
      <c r="ULU147" s="82"/>
      <c r="ULV147" s="82"/>
      <c r="ULW147" s="82"/>
      <c r="ULX147" s="82"/>
      <c r="ULY147" s="82"/>
      <c r="ULZ147" s="82"/>
      <c r="UMA147" s="82"/>
      <c r="UMB147" s="82"/>
      <c r="UMC147" s="82"/>
      <c r="UMD147" s="82"/>
      <c r="UME147" s="82"/>
      <c r="UMF147" s="82"/>
      <c r="UMG147" s="82"/>
      <c r="UMH147" s="82"/>
      <c r="UMI147" s="82"/>
      <c r="UMJ147" s="82"/>
      <c r="UMK147" s="82"/>
      <c r="UML147" s="82"/>
      <c r="UMM147" s="82"/>
      <c r="UMN147" s="82"/>
      <c r="UMO147" s="82"/>
      <c r="UMP147" s="82"/>
      <c r="UMQ147" s="82"/>
      <c r="UMR147" s="82"/>
      <c r="UMS147" s="82"/>
      <c r="UMT147" s="82"/>
      <c r="UMU147" s="82"/>
      <c r="UMV147" s="82"/>
      <c r="UMW147" s="82"/>
      <c r="UMX147" s="82"/>
      <c r="UMY147" s="82"/>
      <c r="UMZ147" s="82"/>
      <c r="UNA147" s="82"/>
      <c r="UNB147" s="82"/>
      <c r="UNC147" s="82"/>
      <c r="UND147" s="82"/>
      <c r="UNE147" s="82"/>
      <c r="UNF147" s="82"/>
      <c r="UNG147" s="82"/>
      <c r="UNH147" s="82"/>
      <c r="UNI147" s="82"/>
      <c r="UNJ147" s="82"/>
      <c r="UNK147" s="82"/>
      <c r="UNL147" s="82"/>
      <c r="UNM147" s="82"/>
      <c r="UNN147" s="82"/>
      <c r="UNO147" s="82"/>
      <c r="UNP147" s="82"/>
      <c r="UNQ147" s="82"/>
      <c r="UNR147" s="82"/>
      <c r="UNS147" s="82"/>
      <c r="UNT147" s="82"/>
      <c r="UNU147" s="82"/>
      <c r="UNV147" s="82"/>
      <c r="UNW147" s="82"/>
      <c r="UNX147" s="82"/>
      <c r="UNY147" s="82"/>
      <c r="UNZ147" s="82"/>
      <c r="UOA147" s="82"/>
      <c r="UOB147" s="82"/>
      <c r="UOC147" s="82"/>
      <c r="UOD147" s="82"/>
      <c r="UOE147" s="82"/>
      <c r="UOF147" s="82"/>
      <c r="UOG147" s="82"/>
      <c r="UOH147" s="82"/>
      <c r="UOI147" s="82"/>
      <c r="UOJ147" s="82"/>
      <c r="UOK147" s="82"/>
      <c r="UOL147" s="82"/>
      <c r="UOM147" s="82"/>
      <c r="UON147" s="82"/>
      <c r="UOO147" s="82"/>
      <c r="UOP147" s="82"/>
      <c r="UOQ147" s="82"/>
      <c r="UOR147" s="82"/>
      <c r="UOS147" s="82"/>
      <c r="UOT147" s="82"/>
      <c r="UOU147" s="82"/>
      <c r="UOV147" s="82"/>
      <c r="UOW147" s="82"/>
      <c r="UOX147" s="82"/>
      <c r="UOY147" s="82"/>
      <c r="UOZ147" s="82"/>
      <c r="UPA147" s="82"/>
      <c r="UPB147" s="82"/>
      <c r="UPC147" s="82"/>
      <c r="UPD147" s="82"/>
      <c r="UPE147" s="82"/>
      <c r="UPF147" s="82"/>
      <c r="UPG147" s="82"/>
      <c r="UPH147" s="82"/>
      <c r="UPI147" s="82"/>
      <c r="UPJ147" s="82"/>
      <c r="UPK147" s="82"/>
      <c r="UPL147" s="82"/>
      <c r="UPM147" s="82"/>
      <c r="UPN147" s="82"/>
      <c r="UPO147" s="82"/>
      <c r="UPP147" s="82"/>
      <c r="UPQ147" s="82"/>
      <c r="UPR147" s="82"/>
      <c r="UPS147" s="82"/>
      <c r="UPT147" s="82"/>
      <c r="UPU147" s="82"/>
      <c r="UPV147" s="82"/>
      <c r="UPW147" s="82"/>
      <c r="UPX147" s="82"/>
      <c r="UPY147" s="82"/>
      <c r="UPZ147" s="82"/>
      <c r="UQA147" s="82"/>
      <c r="UQB147" s="82"/>
      <c r="UQC147" s="82"/>
      <c r="UQD147" s="82"/>
      <c r="UQE147" s="82"/>
      <c r="UQF147" s="82"/>
      <c r="UQG147" s="82"/>
      <c r="UQH147" s="82"/>
      <c r="UQI147" s="82"/>
      <c r="UQJ147" s="82"/>
      <c r="UQK147" s="82"/>
      <c r="UQL147" s="82"/>
      <c r="UQM147" s="82"/>
      <c r="UQN147" s="82"/>
      <c r="UQO147" s="82"/>
      <c r="UQP147" s="82"/>
      <c r="UQQ147" s="82"/>
      <c r="UQR147" s="82"/>
      <c r="UQS147" s="82"/>
      <c r="UQT147" s="82"/>
      <c r="UQU147" s="82"/>
      <c r="UQV147" s="82"/>
      <c r="UQW147" s="82"/>
      <c r="UQX147" s="82"/>
      <c r="UQY147" s="82"/>
      <c r="UQZ147" s="82"/>
      <c r="URA147" s="82"/>
      <c r="URB147" s="82"/>
      <c r="URC147" s="82"/>
      <c r="URD147" s="82"/>
      <c r="URE147" s="82"/>
      <c r="URF147" s="82"/>
      <c r="URG147" s="82"/>
      <c r="URH147" s="82"/>
      <c r="URI147" s="82"/>
      <c r="URJ147" s="82"/>
      <c r="URK147" s="82"/>
      <c r="URL147" s="82"/>
      <c r="URM147" s="82"/>
      <c r="URN147" s="82"/>
      <c r="URO147" s="82"/>
      <c r="URP147" s="82"/>
      <c r="URQ147" s="82"/>
      <c r="URR147" s="82"/>
      <c r="URS147" s="82"/>
      <c r="URT147" s="82"/>
      <c r="URU147" s="82"/>
      <c r="URV147" s="82"/>
      <c r="URW147" s="82"/>
      <c r="URX147" s="82"/>
      <c r="URY147" s="82"/>
      <c r="URZ147" s="82"/>
      <c r="USA147" s="82"/>
      <c r="USB147" s="82"/>
      <c r="USC147" s="82"/>
      <c r="USD147" s="82"/>
      <c r="USE147" s="82"/>
      <c r="USF147" s="82"/>
      <c r="USG147" s="82"/>
      <c r="USH147" s="82"/>
      <c r="USI147" s="82"/>
      <c r="USL147" s="82"/>
      <c r="USM147" s="82"/>
      <c r="USN147" s="82"/>
      <c r="USO147" s="82"/>
      <c r="USP147" s="82"/>
      <c r="USQ147" s="82"/>
      <c r="USR147" s="82"/>
      <c r="USS147" s="82"/>
      <c r="UST147" s="82"/>
      <c r="USU147" s="82"/>
      <c r="USV147" s="82"/>
      <c r="USW147" s="82"/>
      <c r="USX147" s="82"/>
      <c r="USY147" s="82"/>
      <c r="USZ147" s="82"/>
      <c r="UTA147" s="82"/>
      <c r="UTB147" s="82"/>
      <c r="UTC147" s="82"/>
      <c r="UTD147" s="82"/>
      <c r="UTE147" s="82"/>
      <c r="UTF147" s="82"/>
      <c r="UTG147" s="82"/>
      <c r="UTH147" s="82"/>
      <c r="UTI147" s="82"/>
      <c r="UTJ147" s="82"/>
      <c r="UTK147" s="82"/>
      <c r="UTL147" s="82"/>
      <c r="UTM147" s="82"/>
      <c r="UTN147" s="82"/>
      <c r="UTO147" s="82"/>
      <c r="UTP147" s="82"/>
      <c r="UTQ147" s="82"/>
      <c r="UTR147" s="82"/>
      <c r="UTS147" s="82"/>
      <c r="UTT147" s="82"/>
      <c r="UTU147" s="82"/>
      <c r="UTV147" s="82"/>
      <c r="UTW147" s="82"/>
      <c r="UTX147" s="82"/>
      <c r="UTY147" s="82"/>
      <c r="UTZ147" s="82"/>
      <c r="UUA147" s="82"/>
      <c r="UUB147" s="82"/>
      <c r="UUC147" s="82"/>
      <c r="UUD147" s="82"/>
      <c r="UUE147" s="82"/>
      <c r="UUF147" s="82"/>
      <c r="UUG147" s="82"/>
      <c r="UUH147" s="82"/>
      <c r="UUI147" s="82"/>
      <c r="UUJ147" s="82"/>
      <c r="UUK147" s="82"/>
      <c r="UUL147" s="82"/>
      <c r="UUM147" s="82"/>
      <c r="UUN147" s="82"/>
      <c r="UUO147" s="82"/>
      <c r="UUP147" s="82"/>
      <c r="UUQ147" s="82"/>
      <c r="UUR147" s="82"/>
      <c r="UUS147" s="82"/>
      <c r="UUT147" s="82"/>
      <c r="UUU147" s="82"/>
      <c r="UUV147" s="82"/>
      <c r="UUW147" s="82"/>
      <c r="UUX147" s="82"/>
      <c r="UUY147" s="82"/>
      <c r="UUZ147" s="82"/>
      <c r="UVA147" s="82"/>
      <c r="UVB147" s="82"/>
      <c r="UVC147" s="82"/>
      <c r="UVD147" s="82"/>
      <c r="UVE147" s="82"/>
      <c r="UVF147" s="82"/>
      <c r="UVG147" s="82"/>
      <c r="UVH147" s="82"/>
      <c r="UVI147" s="82"/>
      <c r="UVJ147" s="82"/>
      <c r="UVK147" s="82"/>
      <c r="UVL147" s="82"/>
      <c r="UVM147" s="82"/>
      <c r="UVN147" s="82"/>
      <c r="UVO147" s="82"/>
      <c r="UVP147" s="82"/>
      <c r="UVQ147" s="82"/>
      <c r="UVR147" s="82"/>
      <c r="UVS147" s="82"/>
      <c r="UVT147" s="82"/>
      <c r="UVU147" s="82"/>
      <c r="UVV147" s="82"/>
      <c r="UVW147" s="82"/>
      <c r="UVX147" s="82"/>
      <c r="UVY147" s="82"/>
      <c r="UVZ147" s="82"/>
      <c r="UWA147" s="82"/>
      <c r="UWB147" s="82"/>
      <c r="UWC147" s="82"/>
      <c r="UWD147" s="82"/>
      <c r="UWE147" s="82"/>
      <c r="UWF147" s="82"/>
      <c r="UWG147" s="82"/>
      <c r="UWH147" s="82"/>
      <c r="UWI147" s="82"/>
      <c r="UWJ147" s="82"/>
      <c r="UWK147" s="82"/>
      <c r="UWL147" s="82"/>
      <c r="UWM147" s="82"/>
      <c r="UWN147" s="82"/>
      <c r="UWO147" s="82"/>
      <c r="UWP147" s="82"/>
      <c r="UWQ147" s="82"/>
      <c r="UWR147" s="82"/>
      <c r="UWS147" s="82"/>
      <c r="UWT147" s="82"/>
      <c r="UWU147" s="82"/>
      <c r="UWV147" s="82"/>
      <c r="UWW147" s="82"/>
      <c r="UWX147" s="82"/>
      <c r="UWY147" s="82"/>
      <c r="UWZ147" s="82"/>
      <c r="UXA147" s="82"/>
      <c r="UXB147" s="82"/>
      <c r="UXC147" s="82"/>
      <c r="UXD147" s="82"/>
      <c r="UXE147" s="82"/>
      <c r="UXF147" s="82"/>
      <c r="UXG147" s="82"/>
      <c r="UXH147" s="82"/>
      <c r="UXI147" s="82"/>
      <c r="UXJ147" s="82"/>
      <c r="UXK147" s="82"/>
      <c r="UXL147" s="82"/>
      <c r="UXM147" s="82"/>
      <c r="UXN147" s="82"/>
      <c r="UXO147" s="82"/>
      <c r="UXP147" s="82"/>
      <c r="UXQ147" s="82"/>
      <c r="UXR147" s="82"/>
      <c r="UXS147" s="82"/>
      <c r="UXT147" s="82"/>
      <c r="UXU147" s="82"/>
      <c r="UXV147" s="82"/>
      <c r="UXW147" s="82"/>
      <c r="UXX147" s="82"/>
      <c r="UXY147" s="82"/>
      <c r="UXZ147" s="82"/>
      <c r="UYA147" s="82"/>
      <c r="UYB147" s="82"/>
      <c r="UYC147" s="82"/>
      <c r="UYD147" s="82"/>
      <c r="UYE147" s="82"/>
      <c r="UYF147" s="82"/>
      <c r="UYG147" s="82"/>
      <c r="UYH147" s="82"/>
      <c r="UYI147" s="82"/>
      <c r="UYJ147" s="82"/>
      <c r="UYK147" s="82"/>
      <c r="UYL147" s="82"/>
      <c r="UYM147" s="82"/>
      <c r="UYN147" s="82"/>
      <c r="UYO147" s="82"/>
      <c r="UYP147" s="82"/>
      <c r="UYQ147" s="82"/>
      <c r="UYR147" s="82"/>
      <c r="UYS147" s="82"/>
      <c r="UYT147" s="82"/>
      <c r="UYU147" s="82"/>
      <c r="UYV147" s="82"/>
      <c r="UYW147" s="82"/>
      <c r="UYX147" s="82"/>
      <c r="UYY147" s="82"/>
      <c r="UYZ147" s="82"/>
      <c r="UZA147" s="82"/>
      <c r="UZB147" s="82"/>
      <c r="UZC147" s="82"/>
      <c r="UZD147" s="82"/>
      <c r="UZE147" s="82"/>
      <c r="UZF147" s="82"/>
      <c r="UZG147" s="82"/>
      <c r="UZH147" s="82"/>
      <c r="UZI147" s="82"/>
      <c r="UZJ147" s="82"/>
      <c r="UZK147" s="82"/>
      <c r="UZL147" s="82"/>
      <c r="UZM147" s="82"/>
      <c r="UZN147" s="82"/>
      <c r="UZO147" s="82"/>
      <c r="UZP147" s="82"/>
      <c r="UZQ147" s="82"/>
      <c r="UZR147" s="82"/>
      <c r="UZS147" s="82"/>
      <c r="UZT147" s="82"/>
      <c r="UZU147" s="82"/>
      <c r="UZV147" s="82"/>
      <c r="UZW147" s="82"/>
      <c r="UZX147" s="82"/>
      <c r="UZY147" s="82"/>
      <c r="UZZ147" s="82"/>
      <c r="VAA147" s="82"/>
      <c r="VAB147" s="82"/>
      <c r="VAC147" s="82"/>
      <c r="VAD147" s="82"/>
      <c r="VAE147" s="82"/>
      <c r="VAF147" s="82"/>
      <c r="VAG147" s="82"/>
      <c r="VAH147" s="82"/>
      <c r="VAI147" s="82"/>
      <c r="VAJ147" s="82"/>
      <c r="VAK147" s="82"/>
      <c r="VAL147" s="82"/>
      <c r="VAM147" s="82"/>
      <c r="VAN147" s="82"/>
      <c r="VAO147" s="82"/>
      <c r="VAP147" s="82"/>
      <c r="VAQ147" s="82"/>
      <c r="VAR147" s="82"/>
      <c r="VAS147" s="82"/>
      <c r="VAT147" s="82"/>
      <c r="VAU147" s="82"/>
      <c r="VAV147" s="82"/>
      <c r="VAW147" s="82"/>
      <c r="VAX147" s="82"/>
      <c r="VAY147" s="82"/>
      <c r="VAZ147" s="82"/>
      <c r="VBA147" s="82"/>
      <c r="VBB147" s="82"/>
      <c r="VBC147" s="82"/>
      <c r="VBD147" s="82"/>
      <c r="VBE147" s="82"/>
      <c r="VBF147" s="82"/>
      <c r="VBG147" s="82"/>
      <c r="VBH147" s="82"/>
      <c r="VBI147" s="82"/>
      <c r="VBJ147" s="82"/>
      <c r="VBK147" s="82"/>
      <c r="VBL147" s="82"/>
      <c r="VBM147" s="82"/>
      <c r="VBN147" s="82"/>
      <c r="VBO147" s="82"/>
      <c r="VBP147" s="82"/>
      <c r="VBQ147" s="82"/>
      <c r="VBR147" s="82"/>
      <c r="VBS147" s="82"/>
      <c r="VBT147" s="82"/>
      <c r="VBU147" s="82"/>
      <c r="VBV147" s="82"/>
      <c r="VBW147" s="82"/>
      <c r="VBX147" s="82"/>
      <c r="VBY147" s="82"/>
      <c r="VBZ147" s="82"/>
      <c r="VCA147" s="82"/>
      <c r="VCB147" s="82"/>
      <c r="VCC147" s="82"/>
      <c r="VCD147" s="82"/>
      <c r="VCE147" s="82"/>
      <c r="VCH147" s="82"/>
      <c r="VCI147" s="82"/>
      <c r="VCJ147" s="82"/>
      <c r="VCK147" s="82"/>
      <c r="VCL147" s="82"/>
      <c r="VCM147" s="82"/>
      <c r="VCN147" s="82"/>
      <c r="VCO147" s="82"/>
      <c r="VCP147" s="82"/>
      <c r="VCQ147" s="82"/>
      <c r="VCR147" s="82"/>
      <c r="VCS147" s="82"/>
      <c r="VCT147" s="82"/>
      <c r="VCU147" s="82"/>
      <c r="VCV147" s="82"/>
      <c r="VCW147" s="82"/>
      <c r="VCX147" s="82"/>
      <c r="VCY147" s="82"/>
      <c r="VCZ147" s="82"/>
      <c r="VDA147" s="82"/>
      <c r="VDB147" s="82"/>
      <c r="VDC147" s="82"/>
      <c r="VDD147" s="82"/>
      <c r="VDE147" s="82"/>
      <c r="VDF147" s="82"/>
      <c r="VDG147" s="82"/>
      <c r="VDH147" s="82"/>
      <c r="VDI147" s="82"/>
      <c r="VDJ147" s="82"/>
      <c r="VDK147" s="82"/>
      <c r="VDL147" s="82"/>
      <c r="VDM147" s="82"/>
      <c r="VDN147" s="82"/>
      <c r="VDO147" s="82"/>
      <c r="VDP147" s="82"/>
      <c r="VDQ147" s="82"/>
      <c r="VDR147" s="82"/>
      <c r="VDS147" s="82"/>
      <c r="VDT147" s="82"/>
      <c r="VDU147" s="82"/>
      <c r="VDV147" s="82"/>
      <c r="VDW147" s="82"/>
      <c r="VDX147" s="82"/>
      <c r="VDY147" s="82"/>
      <c r="VDZ147" s="82"/>
      <c r="VEA147" s="82"/>
      <c r="VEB147" s="82"/>
      <c r="VEC147" s="82"/>
      <c r="VED147" s="82"/>
      <c r="VEE147" s="82"/>
      <c r="VEF147" s="82"/>
      <c r="VEG147" s="82"/>
      <c r="VEH147" s="82"/>
      <c r="VEI147" s="82"/>
      <c r="VEJ147" s="82"/>
      <c r="VEK147" s="82"/>
      <c r="VEL147" s="82"/>
      <c r="VEM147" s="82"/>
      <c r="VEN147" s="82"/>
      <c r="VEO147" s="82"/>
      <c r="VEP147" s="82"/>
      <c r="VEQ147" s="82"/>
      <c r="VER147" s="82"/>
      <c r="VES147" s="82"/>
      <c r="VET147" s="82"/>
      <c r="VEU147" s="82"/>
      <c r="VEV147" s="82"/>
      <c r="VEW147" s="82"/>
      <c r="VEX147" s="82"/>
      <c r="VEY147" s="82"/>
      <c r="VEZ147" s="82"/>
      <c r="VFA147" s="82"/>
      <c r="VFB147" s="82"/>
      <c r="VFC147" s="82"/>
      <c r="VFD147" s="82"/>
      <c r="VFE147" s="82"/>
      <c r="VFF147" s="82"/>
      <c r="VFG147" s="82"/>
      <c r="VFH147" s="82"/>
      <c r="VFI147" s="82"/>
      <c r="VFJ147" s="82"/>
      <c r="VFK147" s="82"/>
      <c r="VFL147" s="82"/>
      <c r="VFM147" s="82"/>
      <c r="VFN147" s="82"/>
      <c r="VFO147" s="82"/>
      <c r="VFP147" s="82"/>
      <c r="VFQ147" s="82"/>
      <c r="VFR147" s="82"/>
      <c r="VFS147" s="82"/>
      <c r="VFT147" s="82"/>
      <c r="VFU147" s="82"/>
      <c r="VFV147" s="82"/>
      <c r="VFW147" s="82"/>
      <c r="VFX147" s="82"/>
      <c r="VFY147" s="82"/>
      <c r="VFZ147" s="82"/>
      <c r="VGA147" s="82"/>
      <c r="VGB147" s="82"/>
      <c r="VGC147" s="82"/>
      <c r="VGD147" s="82"/>
      <c r="VGE147" s="82"/>
      <c r="VGF147" s="82"/>
      <c r="VGG147" s="82"/>
      <c r="VGH147" s="82"/>
      <c r="VGI147" s="82"/>
      <c r="VGJ147" s="82"/>
      <c r="VGK147" s="82"/>
      <c r="VGL147" s="82"/>
      <c r="VGM147" s="82"/>
      <c r="VGN147" s="82"/>
      <c r="VGO147" s="82"/>
      <c r="VGP147" s="82"/>
      <c r="VGQ147" s="82"/>
      <c r="VGR147" s="82"/>
      <c r="VGS147" s="82"/>
      <c r="VGT147" s="82"/>
      <c r="VGU147" s="82"/>
      <c r="VGV147" s="82"/>
      <c r="VGW147" s="82"/>
      <c r="VGX147" s="82"/>
      <c r="VGY147" s="82"/>
      <c r="VGZ147" s="82"/>
      <c r="VHA147" s="82"/>
      <c r="VHB147" s="82"/>
      <c r="VHC147" s="82"/>
      <c r="VHD147" s="82"/>
      <c r="VHE147" s="82"/>
      <c r="VHF147" s="82"/>
      <c r="VHG147" s="82"/>
      <c r="VHH147" s="82"/>
      <c r="VHI147" s="82"/>
      <c r="VHJ147" s="82"/>
      <c r="VHK147" s="82"/>
      <c r="VHL147" s="82"/>
      <c r="VHM147" s="82"/>
      <c r="VHN147" s="82"/>
      <c r="VHO147" s="82"/>
      <c r="VHP147" s="82"/>
      <c r="VHQ147" s="82"/>
      <c r="VHR147" s="82"/>
      <c r="VHS147" s="82"/>
      <c r="VHT147" s="82"/>
      <c r="VHU147" s="82"/>
      <c r="VHV147" s="82"/>
      <c r="VHW147" s="82"/>
      <c r="VHX147" s="82"/>
      <c r="VHY147" s="82"/>
      <c r="VHZ147" s="82"/>
      <c r="VIA147" s="82"/>
      <c r="VIB147" s="82"/>
      <c r="VIC147" s="82"/>
      <c r="VID147" s="82"/>
      <c r="VIE147" s="82"/>
      <c r="VIF147" s="82"/>
      <c r="VIG147" s="82"/>
      <c r="VIH147" s="82"/>
      <c r="VII147" s="82"/>
      <c r="VIJ147" s="82"/>
      <c r="VIK147" s="82"/>
      <c r="VIL147" s="82"/>
      <c r="VIM147" s="82"/>
      <c r="VIN147" s="82"/>
      <c r="VIO147" s="82"/>
      <c r="VIP147" s="82"/>
      <c r="VIQ147" s="82"/>
      <c r="VIR147" s="82"/>
      <c r="VIS147" s="82"/>
      <c r="VIT147" s="82"/>
      <c r="VIU147" s="82"/>
      <c r="VIV147" s="82"/>
      <c r="VIW147" s="82"/>
      <c r="VIX147" s="82"/>
      <c r="VIY147" s="82"/>
      <c r="VIZ147" s="82"/>
      <c r="VJA147" s="82"/>
      <c r="VJB147" s="82"/>
      <c r="VJC147" s="82"/>
      <c r="VJD147" s="82"/>
      <c r="VJE147" s="82"/>
      <c r="VJF147" s="82"/>
      <c r="VJG147" s="82"/>
      <c r="VJH147" s="82"/>
      <c r="VJI147" s="82"/>
      <c r="VJJ147" s="82"/>
      <c r="VJK147" s="82"/>
      <c r="VJL147" s="82"/>
      <c r="VJM147" s="82"/>
      <c r="VJN147" s="82"/>
      <c r="VJO147" s="82"/>
      <c r="VJP147" s="82"/>
      <c r="VJQ147" s="82"/>
      <c r="VJR147" s="82"/>
      <c r="VJS147" s="82"/>
      <c r="VJT147" s="82"/>
      <c r="VJU147" s="82"/>
      <c r="VJV147" s="82"/>
      <c r="VJW147" s="82"/>
      <c r="VJX147" s="82"/>
      <c r="VJY147" s="82"/>
      <c r="VJZ147" s="82"/>
      <c r="VKA147" s="82"/>
      <c r="VKB147" s="82"/>
      <c r="VKC147" s="82"/>
      <c r="VKD147" s="82"/>
      <c r="VKE147" s="82"/>
      <c r="VKF147" s="82"/>
      <c r="VKG147" s="82"/>
      <c r="VKH147" s="82"/>
      <c r="VKI147" s="82"/>
      <c r="VKJ147" s="82"/>
      <c r="VKK147" s="82"/>
      <c r="VKL147" s="82"/>
      <c r="VKM147" s="82"/>
      <c r="VKN147" s="82"/>
      <c r="VKO147" s="82"/>
      <c r="VKP147" s="82"/>
      <c r="VKQ147" s="82"/>
      <c r="VKR147" s="82"/>
      <c r="VKS147" s="82"/>
      <c r="VKT147" s="82"/>
      <c r="VKU147" s="82"/>
      <c r="VKV147" s="82"/>
      <c r="VKW147" s="82"/>
      <c r="VKX147" s="82"/>
      <c r="VKY147" s="82"/>
      <c r="VKZ147" s="82"/>
      <c r="VLA147" s="82"/>
      <c r="VLB147" s="82"/>
      <c r="VLC147" s="82"/>
      <c r="VLD147" s="82"/>
      <c r="VLE147" s="82"/>
      <c r="VLF147" s="82"/>
      <c r="VLG147" s="82"/>
      <c r="VLH147" s="82"/>
      <c r="VLI147" s="82"/>
      <c r="VLJ147" s="82"/>
      <c r="VLK147" s="82"/>
      <c r="VLL147" s="82"/>
      <c r="VLM147" s="82"/>
      <c r="VLN147" s="82"/>
      <c r="VLO147" s="82"/>
      <c r="VLP147" s="82"/>
      <c r="VLQ147" s="82"/>
      <c r="VLR147" s="82"/>
      <c r="VLS147" s="82"/>
      <c r="VLT147" s="82"/>
      <c r="VLU147" s="82"/>
      <c r="VLV147" s="82"/>
      <c r="VLW147" s="82"/>
      <c r="VLX147" s="82"/>
      <c r="VLY147" s="82"/>
      <c r="VLZ147" s="82"/>
      <c r="VMA147" s="82"/>
      <c r="VMD147" s="82"/>
      <c r="VME147" s="82"/>
      <c r="VMF147" s="82"/>
      <c r="VMG147" s="82"/>
      <c r="VMH147" s="82"/>
      <c r="VMI147" s="82"/>
      <c r="VMJ147" s="82"/>
      <c r="VMK147" s="82"/>
      <c r="VML147" s="82"/>
      <c r="VMM147" s="82"/>
      <c r="VMN147" s="82"/>
      <c r="VMO147" s="82"/>
      <c r="VMP147" s="82"/>
      <c r="VMQ147" s="82"/>
      <c r="VMR147" s="82"/>
      <c r="VMS147" s="82"/>
      <c r="VMT147" s="82"/>
      <c r="VMU147" s="82"/>
      <c r="VMV147" s="82"/>
      <c r="VMW147" s="82"/>
      <c r="VMX147" s="82"/>
      <c r="VMY147" s="82"/>
      <c r="VMZ147" s="82"/>
      <c r="VNA147" s="82"/>
      <c r="VNB147" s="82"/>
      <c r="VNC147" s="82"/>
      <c r="VND147" s="82"/>
      <c r="VNE147" s="82"/>
      <c r="VNF147" s="82"/>
      <c r="VNG147" s="82"/>
      <c r="VNH147" s="82"/>
      <c r="VNI147" s="82"/>
      <c r="VNJ147" s="82"/>
      <c r="VNK147" s="82"/>
      <c r="VNL147" s="82"/>
      <c r="VNM147" s="82"/>
      <c r="VNN147" s="82"/>
      <c r="VNO147" s="82"/>
      <c r="VNP147" s="82"/>
      <c r="VNQ147" s="82"/>
      <c r="VNR147" s="82"/>
      <c r="VNS147" s="82"/>
      <c r="VNT147" s="82"/>
      <c r="VNU147" s="82"/>
      <c r="VNV147" s="82"/>
      <c r="VNW147" s="82"/>
      <c r="VNX147" s="82"/>
      <c r="VNY147" s="82"/>
      <c r="VNZ147" s="82"/>
      <c r="VOA147" s="82"/>
      <c r="VOB147" s="82"/>
      <c r="VOC147" s="82"/>
      <c r="VOD147" s="82"/>
      <c r="VOE147" s="82"/>
      <c r="VOF147" s="82"/>
      <c r="VOG147" s="82"/>
      <c r="VOH147" s="82"/>
      <c r="VOI147" s="82"/>
      <c r="VOJ147" s="82"/>
      <c r="VOK147" s="82"/>
      <c r="VOL147" s="82"/>
      <c r="VOM147" s="82"/>
      <c r="VON147" s="82"/>
      <c r="VOO147" s="82"/>
      <c r="VOP147" s="82"/>
      <c r="VOQ147" s="82"/>
      <c r="VOR147" s="82"/>
      <c r="VOS147" s="82"/>
      <c r="VOT147" s="82"/>
      <c r="VOU147" s="82"/>
      <c r="VOV147" s="82"/>
      <c r="VOW147" s="82"/>
      <c r="VOX147" s="82"/>
      <c r="VOY147" s="82"/>
      <c r="VOZ147" s="82"/>
      <c r="VPA147" s="82"/>
      <c r="VPB147" s="82"/>
      <c r="VPC147" s="82"/>
      <c r="VPD147" s="82"/>
      <c r="VPE147" s="82"/>
      <c r="VPF147" s="82"/>
      <c r="VPG147" s="82"/>
      <c r="VPH147" s="82"/>
      <c r="VPI147" s="82"/>
      <c r="VPJ147" s="82"/>
      <c r="VPK147" s="82"/>
      <c r="VPL147" s="82"/>
      <c r="VPM147" s="82"/>
      <c r="VPN147" s="82"/>
      <c r="VPO147" s="82"/>
      <c r="VPP147" s="82"/>
      <c r="VPQ147" s="82"/>
      <c r="VPR147" s="82"/>
      <c r="VPS147" s="82"/>
      <c r="VPT147" s="82"/>
      <c r="VPU147" s="82"/>
      <c r="VPV147" s="82"/>
      <c r="VPW147" s="82"/>
      <c r="VPX147" s="82"/>
      <c r="VPY147" s="82"/>
      <c r="VPZ147" s="82"/>
      <c r="VQA147" s="82"/>
      <c r="VQB147" s="82"/>
      <c r="VQC147" s="82"/>
      <c r="VQD147" s="82"/>
      <c r="VQE147" s="82"/>
      <c r="VQF147" s="82"/>
      <c r="VQG147" s="82"/>
      <c r="VQH147" s="82"/>
      <c r="VQI147" s="82"/>
      <c r="VQJ147" s="82"/>
      <c r="VQK147" s="82"/>
      <c r="VQL147" s="82"/>
      <c r="VQM147" s="82"/>
      <c r="VQN147" s="82"/>
      <c r="VQO147" s="82"/>
      <c r="VQP147" s="82"/>
      <c r="VQQ147" s="82"/>
      <c r="VQR147" s="82"/>
      <c r="VQS147" s="82"/>
      <c r="VQT147" s="82"/>
      <c r="VQU147" s="82"/>
      <c r="VQV147" s="82"/>
      <c r="VQW147" s="82"/>
      <c r="VQX147" s="82"/>
      <c r="VQY147" s="82"/>
      <c r="VQZ147" s="82"/>
      <c r="VRA147" s="82"/>
      <c r="VRB147" s="82"/>
      <c r="VRC147" s="82"/>
      <c r="VRD147" s="82"/>
      <c r="VRE147" s="82"/>
      <c r="VRF147" s="82"/>
      <c r="VRG147" s="82"/>
      <c r="VRH147" s="82"/>
      <c r="VRI147" s="82"/>
      <c r="VRJ147" s="82"/>
      <c r="VRK147" s="82"/>
      <c r="VRL147" s="82"/>
      <c r="VRM147" s="82"/>
      <c r="VRN147" s="82"/>
      <c r="VRO147" s="82"/>
      <c r="VRP147" s="82"/>
      <c r="VRQ147" s="82"/>
      <c r="VRR147" s="82"/>
      <c r="VRS147" s="82"/>
      <c r="VRT147" s="82"/>
      <c r="VRU147" s="82"/>
      <c r="VRV147" s="82"/>
      <c r="VRW147" s="82"/>
      <c r="VRX147" s="82"/>
      <c r="VRY147" s="82"/>
      <c r="VRZ147" s="82"/>
      <c r="VSA147" s="82"/>
      <c r="VSB147" s="82"/>
      <c r="VSC147" s="82"/>
      <c r="VSD147" s="82"/>
      <c r="VSE147" s="82"/>
      <c r="VSF147" s="82"/>
      <c r="VSG147" s="82"/>
      <c r="VSH147" s="82"/>
      <c r="VSI147" s="82"/>
      <c r="VSJ147" s="82"/>
      <c r="VSK147" s="82"/>
      <c r="VSL147" s="82"/>
      <c r="VSM147" s="82"/>
      <c r="VSN147" s="82"/>
      <c r="VSO147" s="82"/>
      <c r="VSP147" s="82"/>
      <c r="VSQ147" s="82"/>
      <c r="VSR147" s="82"/>
      <c r="VSS147" s="82"/>
      <c r="VST147" s="82"/>
      <c r="VSU147" s="82"/>
      <c r="VSV147" s="82"/>
      <c r="VSW147" s="82"/>
      <c r="VSX147" s="82"/>
      <c r="VSY147" s="82"/>
      <c r="VSZ147" s="82"/>
      <c r="VTA147" s="82"/>
      <c r="VTB147" s="82"/>
      <c r="VTC147" s="82"/>
      <c r="VTD147" s="82"/>
      <c r="VTE147" s="82"/>
      <c r="VTF147" s="82"/>
      <c r="VTG147" s="82"/>
      <c r="VTH147" s="82"/>
      <c r="VTI147" s="82"/>
      <c r="VTJ147" s="82"/>
      <c r="VTK147" s="82"/>
      <c r="VTL147" s="82"/>
      <c r="VTM147" s="82"/>
      <c r="VTN147" s="82"/>
      <c r="VTO147" s="82"/>
      <c r="VTP147" s="82"/>
      <c r="VTQ147" s="82"/>
      <c r="VTR147" s="82"/>
      <c r="VTS147" s="82"/>
      <c r="VTT147" s="82"/>
      <c r="VTU147" s="82"/>
      <c r="VTV147" s="82"/>
      <c r="VTW147" s="82"/>
      <c r="VTX147" s="82"/>
      <c r="VTY147" s="82"/>
      <c r="VTZ147" s="82"/>
      <c r="VUA147" s="82"/>
      <c r="VUB147" s="82"/>
      <c r="VUC147" s="82"/>
      <c r="VUD147" s="82"/>
      <c r="VUE147" s="82"/>
      <c r="VUF147" s="82"/>
      <c r="VUG147" s="82"/>
      <c r="VUH147" s="82"/>
      <c r="VUI147" s="82"/>
      <c r="VUJ147" s="82"/>
      <c r="VUK147" s="82"/>
      <c r="VUL147" s="82"/>
      <c r="VUM147" s="82"/>
      <c r="VUN147" s="82"/>
      <c r="VUO147" s="82"/>
      <c r="VUP147" s="82"/>
      <c r="VUQ147" s="82"/>
      <c r="VUR147" s="82"/>
      <c r="VUS147" s="82"/>
      <c r="VUT147" s="82"/>
      <c r="VUU147" s="82"/>
      <c r="VUV147" s="82"/>
      <c r="VUW147" s="82"/>
      <c r="VUX147" s="82"/>
      <c r="VUY147" s="82"/>
      <c r="VUZ147" s="82"/>
      <c r="VVA147" s="82"/>
      <c r="VVB147" s="82"/>
      <c r="VVC147" s="82"/>
      <c r="VVD147" s="82"/>
      <c r="VVE147" s="82"/>
      <c r="VVF147" s="82"/>
      <c r="VVG147" s="82"/>
      <c r="VVH147" s="82"/>
      <c r="VVI147" s="82"/>
      <c r="VVJ147" s="82"/>
      <c r="VVK147" s="82"/>
      <c r="VVL147" s="82"/>
      <c r="VVM147" s="82"/>
      <c r="VVN147" s="82"/>
      <c r="VVO147" s="82"/>
      <c r="VVP147" s="82"/>
      <c r="VVQ147" s="82"/>
      <c r="VVR147" s="82"/>
      <c r="VVS147" s="82"/>
      <c r="VVT147" s="82"/>
      <c r="VVU147" s="82"/>
      <c r="VVV147" s="82"/>
      <c r="VVW147" s="82"/>
      <c r="VVZ147" s="82"/>
      <c r="VWA147" s="82"/>
      <c r="VWB147" s="82"/>
      <c r="VWC147" s="82"/>
      <c r="VWD147" s="82"/>
      <c r="VWE147" s="82"/>
      <c r="VWF147" s="82"/>
      <c r="VWG147" s="82"/>
      <c r="VWH147" s="82"/>
      <c r="VWI147" s="82"/>
      <c r="VWJ147" s="82"/>
      <c r="VWK147" s="82"/>
      <c r="VWL147" s="82"/>
      <c r="VWM147" s="82"/>
      <c r="VWN147" s="82"/>
      <c r="VWO147" s="82"/>
      <c r="VWP147" s="82"/>
      <c r="VWQ147" s="82"/>
      <c r="VWR147" s="82"/>
      <c r="VWS147" s="82"/>
      <c r="VWT147" s="82"/>
      <c r="VWU147" s="82"/>
      <c r="VWV147" s="82"/>
      <c r="VWW147" s="82"/>
      <c r="VWX147" s="82"/>
      <c r="VWY147" s="82"/>
      <c r="VWZ147" s="82"/>
      <c r="VXA147" s="82"/>
      <c r="VXB147" s="82"/>
      <c r="VXC147" s="82"/>
      <c r="VXD147" s="82"/>
      <c r="VXE147" s="82"/>
      <c r="VXF147" s="82"/>
      <c r="VXG147" s="82"/>
      <c r="VXH147" s="82"/>
      <c r="VXI147" s="82"/>
      <c r="VXJ147" s="82"/>
      <c r="VXK147" s="82"/>
      <c r="VXL147" s="82"/>
      <c r="VXM147" s="82"/>
      <c r="VXN147" s="82"/>
      <c r="VXO147" s="82"/>
      <c r="VXP147" s="82"/>
      <c r="VXQ147" s="82"/>
      <c r="VXR147" s="82"/>
      <c r="VXS147" s="82"/>
      <c r="VXT147" s="82"/>
      <c r="VXU147" s="82"/>
      <c r="VXV147" s="82"/>
      <c r="VXW147" s="82"/>
      <c r="VXX147" s="82"/>
      <c r="VXY147" s="82"/>
      <c r="VXZ147" s="82"/>
      <c r="VYA147" s="82"/>
      <c r="VYB147" s="82"/>
      <c r="VYC147" s="82"/>
      <c r="VYD147" s="82"/>
      <c r="VYE147" s="82"/>
      <c r="VYF147" s="82"/>
      <c r="VYG147" s="82"/>
      <c r="VYH147" s="82"/>
      <c r="VYI147" s="82"/>
      <c r="VYJ147" s="82"/>
      <c r="VYK147" s="82"/>
      <c r="VYL147" s="82"/>
      <c r="VYM147" s="82"/>
      <c r="VYN147" s="82"/>
      <c r="VYO147" s="82"/>
      <c r="VYP147" s="82"/>
      <c r="VYQ147" s="82"/>
      <c r="VYR147" s="82"/>
      <c r="VYS147" s="82"/>
      <c r="VYT147" s="82"/>
      <c r="VYU147" s="82"/>
      <c r="VYV147" s="82"/>
      <c r="VYW147" s="82"/>
      <c r="VYX147" s="82"/>
      <c r="VYY147" s="82"/>
      <c r="VYZ147" s="82"/>
      <c r="VZA147" s="82"/>
      <c r="VZB147" s="82"/>
      <c r="VZC147" s="82"/>
      <c r="VZD147" s="82"/>
      <c r="VZE147" s="82"/>
      <c r="VZF147" s="82"/>
      <c r="VZG147" s="82"/>
      <c r="VZH147" s="82"/>
      <c r="VZI147" s="82"/>
      <c r="VZJ147" s="82"/>
      <c r="VZK147" s="82"/>
      <c r="VZL147" s="82"/>
      <c r="VZM147" s="82"/>
      <c r="VZN147" s="82"/>
      <c r="VZO147" s="82"/>
      <c r="VZP147" s="82"/>
      <c r="VZQ147" s="82"/>
      <c r="VZR147" s="82"/>
      <c r="VZS147" s="82"/>
      <c r="VZT147" s="82"/>
      <c r="VZU147" s="82"/>
      <c r="VZV147" s="82"/>
      <c r="VZW147" s="82"/>
      <c r="VZX147" s="82"/>
      <c r="VZY147" s="82"/>
      <c r="VZZ147" s="82"/>
      <c r="WAA147" s="82"/>
      <c r="WAB147" s="82"/>
      <c r="WAC147" s="82"/>
      <c r="WAD147" s="82"/>
      <c r="WAE147" s="82"/>
      <c r="WAF147" s="82"/>
      <c r="WAG147" s="82"/>
      <c r="WAH147" s="82"/>
      <c r="WAI147" s="82"/>
      <c r="WAJ147" s="82"/>
      <c r="WAK147" s="82"/>
      <c r="WAL147" s="82"/>
      <c r="WAM147" s="82"/>
      <c r="WAN147" s="82"/>
      <c r="WAO147" s="82"/>
      <c r="WAP147" s="82"/>
      <c r="WAQ147" s="82"/>
      <c r="WAR147" s="82"/>
      <c r="WAS147" s="82"/>
      <c r="WAT147" s="82"/>
      <c r="WAU147" s="82"/>
      <c r="WAV147" s="82"/>
      <c r="WAW147" s="82"/>
      <c r="WAX147" s="82"/>
      <c r="WAY147" s="82"/>
      <c r="WAZ147" s="82"/>
      <c r="WBA147" s="82"/>
      <c r="WBB147" s="82"/>
      <c r="WBC147" s="82"/>
      <c r="WBD147" s="82"/>
      <c r="WBE147" s="82"/>
      <c r="WBF147" s="82"/>
      <c r="WBG147" s="82"/>
      <c r="WBH147" s="82"/>
      <c r="WBI147" s="82"/>
      <c r="WBJ147" s="82"/>
      <c r="WBK147" s="82"/>
      <c r="WBL147" s="82"/>
      <c r="WBM147" s="82"/>
      <c r="WBN147" s="82"/>
      <c r="WBO147" s="82"/>
      <c r="WBP147" s="82"/>
      <c r="WBQ147" s="82"/>
      <c r="WBR147" s="82"/>
      <c r="WBS147" s="82"/>
      <c r="WBT147" s="82"/>
      <c r="WBU147" s="82"/>
      <c r="WBV147" s="82"/>
      <c r="WBW147" s="82"/>
      <c r="WBX147" s="82"/>
      <c r="WBY147" s="82"/>
      <c r="WBZ147" s="82"/>
      <c r="WCA147" s="82"/>
      <c r="WCB147" s="82"/>
      <c r="WCC147" s="82"/>
      <c r="WCD147" s="82"/>
      <c r="WCE147" s="82"/>
      <c r="WCF147" s="82"/>
      <c r="WCG147" s="82"/>
      <c r="WCH147" s="82"/>
      <c r="WCI147" s="82"/>
      <c r="WCJ147" s="82"/>
      <c r="WCK147" s="82"/>
      <c r="WCL147" s="82"/>
      <c r="WCM147" s="82"/>
      <c r="WCN147" s="82"/>
      <c r="WCO147" s="82"/>
      <c r="WCP147" s="82"/>
      <c r="WCQ147" s="82"/>
      <c r="WCR147" s="82"/>
      <c r="WCS147" s="82"/>
      <c r="WCT147" s="82"/>
      <c r="WCU147" s="82"/>
      <c r="WCV147" s="82"/>
      <c r="WCW147" s="82"/>
      <c r="WCX147" s="82"/>
      <c r="WCY147" s="82"/>
      <c r="WCZ147" s="82"/>
      <c r="WDA147" s="82"/>
      <c r="WDB147" s="82"/>
      <c r="WDC147" s="82"/>
      <c r="WDD147" s="82"/>
      <c r="WDE147" s="82"/>
      <c r="WDF147" s="82"/>
      <c r="WDG147" s="82"/>
      <c r="WDH147" s="82"/>
      <c r="WDI147" s="82"/>
      <c r="WDJ147" s="82"/>
      <c r="WDK147" s="82"/>
      <c r="WDL147" s="82"/>
      <c r="WDM147" s="82"/>
      <c r="WDN147" s="82"/>
      <c r="WDO147" s="82"/>
      <c r="WDP147" s="82"/>
      <c r="WDQ147" s="82"/>
      <c r="WDR147" s="82"/>
      <c r="WDS147" s="82"/>
      <c r="WDT147" s="82"/>
      <c r="WDU147" s="82"/>
      <c r="WDV147" s="82"/>
      <c r="WDW147" s="82"/>
      <c r="WDX147" s="82"/>
      <c r="WDY147" s="82"/>
      <c r="WDZ147" s="82"/>
      <c r="WEA147" s="82"/>
      <c r="WEB147" s="82"/>
      <c r="WEC147" s="82"/>
      <c r="WED147" s="82"/>
      <c r="WEE147" s="82"/>
      <c r="WEF147" s="82"/>
      <c r="WEG147" s="82"/>
      <c r="WEH147" s="82"/>
      <c r="WEI147" s="82"/>
      <c r="WEJ147" s="82"/>
      <c r="WEK147" s="82"/>
      <c r="WEL147" s="82"/>
      <c r="WEM147" s="82"/>
      <c r="WEN147" s="82"/>
      <c r="WEO147" s="82"/>
      <c r="WEP147" s="82"/>
      <c r="WEQ147" s="82"/>
      <c r="WER147" s="82"/>
      <c r="WES147" s="82"/>
      <c r="WET147" s="82"/>
      <c r="WEU147" s="82"/>
      <c r="WEV147" s="82"/>
      <c r="WEW147" s="82"/>
      <c r="WEX147" s="82"/>
      <c r="WEY147" s="82"/>
      <c r="WEZ147" s="82"/>
      <c r="WFA147" s="82"/>
      <c r="WFB147" s="82"/>
      <c r="WFC147" s="82"/>
      <c r="WFD147" s="82"/>
      <c r="WFE147" s="82"/>
      <c r="WFF147" s="82"/>
      <c r="WFG147" s="82"/>
      <c r="WFH147" s="82"/>
      <c r="WFI147" s="82"/>
      <c r="WFJ147" s="82"/>
      <c r="WFK147" s="82"/>
      <c r="WFL147" s="82"/>
      <c r="WFM147" s="82"/>
      <c r="WFN147" s="82"/>
      <c r="WFO147" s="82"/>
      <c r="WFP147" s="82"/>
      <c r="WFQ147" s="82"/>
      <c r="WFR147" s="82"/>
      <c r="WFS147" s="82"/>
      <c r="WFV147" s="82"/>
      <c r="WFW147" s="82"/>
      <c r="WFX147" s="82"/>
      <c r="WFY147" s="82"/>
      <c r="WFZ147" s="82"/>
      <c r="WGA147" s="82"/>
      <c r="WGB147" s="82"/>
      <c r="WGC147" s="82"/>
      <c r="WGD147" s="82"/>
      <c r="WGE147" s="82"/>
      <c r="WGF147" s="82"/>
      <c r="WGG147" s="82"/>
      <c r="WGH147" s="82"/>
      <c r="WGI147" s="82"/>
      <c r="WGJ147" s="82"/>
      <c r="WGK147" s="82"/>
      <c r="WGL147" s="82"/>
      <c r="WGM147" s="82"/>
      <c r="WGN147" s="82"/>
      <c r="WGO147" s="82"/>
      <c r="WGP147" s="82"/>
      <c r="WGQ147" s="82"/>
      <c r="WGR147" s="82"/>
      <c r="WGS147" s="82"/>
      <c r="WGT147" s="82"/>
      <c r="WGU147" s="82"/>
      <c r="WGV147" s="82"/>
      <c r="WGW147" s="82"/>
      <c r="WGX147" s="82"/>
      <c r="WGY147" s="82"/>
      <c r="WGZ147" s="82"/>
      <c r="WHA147" s="82"/>
      <c r="WHB147" s="82"/>
      <c r="WHC147" s="82"/>
      <c r="WHD147" s="82"/>
      <c r="WHE147" s="82"/>
      <c r="WHF147" s="82"/>
      <c r="WHG147" s="82"/>
      <c r="WHH147" s="82"/>
      <c r="WHI147" s="82"/>
      <c r="WHJ147" s="82"/>
      <c r="WHK147" s="82"/>
      <c r="WHL147" s="82"/>
      <c r="WHM147" s="82"/>
      <c r="WHN147" s="82"/>
      <c r="WHO147" s="82"/>
      <c r="WHP147" s="82"/>
      <c r="WHQ147" s="82"/>
      <c r="WHR147" s="82"/>
      <c r="WHS147" s="82"/>
      <c r="WHT147" s="82"/>
      <c r="WHU147" s="82"/>
      <c r="WHV147" s="82"/>
      <c r="WHW147" s="82"/>
      <c r="WHX147" s="82"/>
      <c r="WHY147" s="82"/>
      <c r="WHZ147" s="82"/>
      <c r="WIA147" s="82"/>
      <c r="WIB147" s="82"/>
      <c r="WIC147" s="82"/>
      <c r="WID147" s="82"/>
      <c r="WIE147" s="82"/>
      <c r="WIF147" s="82"/>
      <c r="WIG147" s="82"/>
      <c r="WIH147" s="82"/>
      <c r="WII147" s="82"/>
      <c r="WIJ147" s="82"/>
      <c r="WIK147" s="82"/>
      <c r="WIL147" s="82"/>
      <c r="WIM147" s="82"/>
      <c r="WIN147" s="82"/>
      <c r="WIO147" s="82"/>
      <c r="WIP147" s="82"/>
      <c r="WIQ147" s="82"/>
      <c r="WIR147" s="82"/>
      <c r="WIS147" s="82"/>
      <c r="WIT147" s="82"/>
      <c r="WIU147" s="82"/>
      <c r="WIV147" s="82"/>
      <c r="WIW147" s="82"/>
      <c r="WIX147" s="82"/>
      <c r="WIY147" s="82"/>
      <c r="WIZ147" s="82"/>
      <c r="WJA147" s="82"/>
      <c r="WJB147" s="82"/>
      <c r="WJC147" s="82"/>
      <c r="WJD147" s="82"/>
      <c r="WJE147" s="82"/>
      <c r="WJF147" s="82"/>
      <c r="WJG147" s="82"/>
      <c r="WJH147" s="82"/>
      <c r="WJI147" s="82"/>
      <c r="WJJ147" s="82"/>
      <c r="WJK147" s="82"/>
      <c r="WJL147" s="82"/>
      <c r="WJM147" s="82"/>
      <c r="WJN147" s="82"/>
      <c r="WJO147" s="82"/>
      <c r="WJP147" s="82"/>
      <c r="WJQ147" s="82"/>
      <c r="WJR147" s="82"/>
      <c r="WJS147" s="82"/>
      <c r="WJT147" s="82"/>
      <c r="WJU147" s="82"/>
      <c r="WJV147" s="82"/>
      <c r="WJW147" s="82"/>
      <c r="WJX147" s="82"/>
      <c r="WJY147" s="82"/>
      <c r="WJZ147" s="82"/>
      <c r="WKA147" s="82"/>
      <c r="WKB147" s="82"/>
      <c r="WKC147" s="82"/>
      <c r="WKD147" s="82"/>
      <c r="WKE147" s="82"/>
      <c r="WKF147" s="82"/>
      <c r="WKG147" s="82"/>
      <c r="WKH147" s="82"/>
      <c r="WKI147" s="82"/>
      <c r="WKJ147" s="82"/>
      <c r="WKK147" s="82"/>
      <c r="WKL147" s="82"/>
      <c r="WKM147" s="82"/>
      <c r="WKN147" s="82"/>
      <c r="WKO147" s="82"/>
      <c r="WKP147" s="82"/>
      <c r="WKQ147" s="82"/>
      <c r="WKR147" s="82"/>
      <c r="WKS147" s="82"/>
      <c r="WKT147" s="82"/>
      <c r="WKU147" s="82"/>
      <c r="WKV147" s="82"/>
      <c r="WKW147" s="82"/>
      <c r="WKX147" s="82"/>
      <c r="WKY147" s="82"/>
      <c r="WKZ147" s="82"/>
      <c r="WLA147" s="82"/>
      <c r="WLB147" s="82"/>
      <c r="WLC147" s="82"/>
      <c r="WLD147" s="82"/>
      <c r="WLE147" s="82"/>
      <c r="WLF147" s="82"/>
      <c r="WLG147" s="82"/>
      <c r="WLH147" s="82"/>
      <c r="WLI147" s="82"/>
      <c r="WLJ147" s="82"/>
      <c r="WLK147" s="82"/>
      <c r="WLL147" s="82"/>
      <c r="WLM147" s="82"/>
      <c r="WLN147" s="82"/>
      <c r="WLO147" s="82"/>
      <c r="WLP147" s="82"/>
      <c r="WLQ147" s="82"/>
      <c r="WLR147" s="82"/>
      <c r="WLS147" s="82"/>
      <c r="WLT147" s="82"/>
      <c r="WLU147" s="82"/>
      <c r="WLV147" s="82"/>
      <c r="WLW147" s="82"/>
      <c r="WLX147" s="82"/>
      <c r="WLY147" s="82"/>
      <c r="WLZ147" s="82"/>
      <c r="WMA147" s="82"/>
      <c r="WMB147" s="82"/>
      <c r="WMC147" s="82"/>
      <c r="WMD147" s="82"/>
      <c r="WME147" s="82"/>
      <c r="WMF147" s="82"/>
      <c r="WMG147" s="82"/>
      <c r="WMH147" s="82"/>
      <c r="WMI147" s="82"/>
      <c r="WMJ147" s="82"/>
      <c r="WMK147" s="82"/>
      <c r="WML147" s="82"/>
      <c r="WMM147" s="82"/>
      <c r="WMN147" s="82"/>
      <c r="WMO147" s="82"/>
      <c r="WMP147" s="82"/>
      <c r="WMQ147" s="82"/>
      <c r="WMR147" s="82"/>
      <c r="WMS147" s="82"/>
      <c r="WMT147" s="82"/>
      <c r="WMU147" s="82"/>
      <c r="WMV147" s="82"/>
      <c r="WMW147" s="82"/>
      <c r="WMX147" s="82"/>
      <c r="WMY147" s="82"/>
      <c r="WMZ147" s="82"/>
      <c r="WNA147" s="82"/>
      <c r="WNB147" s="82"/>
      <c r="WNC147" s="82"/>
      <c r="WND147" s="82"/>
      <c r="WNE147" s="82"/>
      <c r="WNF147" s="82"/>
      <c r="WNG147" s="82"/>
      <c r="WNH147" s="82"/>
      <c r="WNI147" s="82"/>
      <c r="WNJ147" s="82"/>
      <c r="WNK147" s="82"/>
      <c r="WNL147" s="82"/>
      <c r="WNM147" s="82"/>
      <c r="WNN147" s="82"/>
      <c r="WNO147" s="82"/>
      <c r="WNP147" s="82"/>
      <c r="WNQ147" s="82"/>
      <c r="WNR147" s="82"/>
      <c r="WNS147" s="82"/>
      <c r="WNT147" s="82"/>
      <c r="WNU147" s="82"/>
      <c r="WNV147" s="82"/>
      <c r="WNW147" s="82"/>
      <c r="WNX147" s="82"/>
      <c r="WNY147" s="82"/>
      <c r="WNZ147" s="82"/>
      <c r="WOA147" s="82"/>
      <c r="WOB147" s="82"/>
      <c r="WOC147" s="82"/>
      <c r="WOD147" s="82"/>
      <c r="WOE147" s="82"/>
      <c r="WOF147" s="82"/>
      <c r="WOG147" s="82"/>
      <c r="WOH147" s="82"/>
      <c r="WOI147" s="82"/>
      <c r="WOJ147" s="82"/>
      <c r="WOK147" s="82"/>
      <c r="WOL147" s="82"/>
      <c r="WOM147" s="82"/>
      <c r="WON147" s="82"/>
      <c r="WOO147" s="82"/>
      <c r="WOP147" s="82"/>
      <c r="WOQ147" s="82"/>
      <c r="WOR147" s="82"/>
      <c r="WOS147" s="82"/>
      <c r="WOT147" s="82"/>
      <c r="WOU147" s="82"/>
      <c r="WOV147" s="82"/>
      <c r="WOW147" s="82"/>
      <c r="WOX147" s="82"/>
      <c r="WOY147" s="82"/>
      <c r="WOZ147" s="82"/>
      <c r="WPA147" s="82"/>
      <c r="WPB147" s="82"/>
      <c r="WPC147" s="82"/>
      <c r="WPD147" s="82"/>
      <c r="WPE147" s="82"/>
      <c r="WPF147" s="82"/>
      <c r="WPG147" s="82"/>
      <c r="WPH147" s="82"/>
      <c r="WPI147" s="82"/>
      <c r="WPJ147" s="82"/>
      <c r="WPK147" s="82"/>
      <c r="WPL147" s="82"/>
      <c r="WPM147" s="82"/>
      <c r="WPN147" s="82"/>
      <c r="WPO147" s="82"/>
      <c r="WPR147" s="82"/>
      <c r="WPS147" s="82"/>
      <c r="WPT147" s="82"/>
      <c r="WPU147" s="82"/>
      <c r="WPV147" s="82"/>
      <c r="WPW147" s="82"/>
      <c r="WPX147" s="82"/>
      <c r="WPY147" s="82"/>
      <c r="WPZ147" s="82"/>
      <c r="WQA147" s="82"/>
      <c r="WQB147" s="82"/>
      <c r="WQC147" s="82"/>
      <c r="WQD147" s="82"/>
      <c r="WQE147" s="82"/>
      <c r="WQF147" s="82"/>
      <c r="WQG147" s="82"/>
      <c r="WQH147" s="82"/>
      <c r="WQI147" s="82"/>
      <c r="WQJ147" s="82"/>
      <c r="WQK147" s="82"/>
      <c r="WQL147" s="82"/>
      <c r="WQM147" s="82"/>
      <c r="WQN147" s="82"/>
      <c r="WQO147" s="82"/>
      <c r="WQP147" s="82"/>
      <c r="WQQ147" s="82"/>
      <c r="WQR147" s="82"/>
      <c r="WQS147" s="82"/>
      <c r="WQT147" s="82"/>
      <c r="WQU147" s="82"/>
      <c r="WQV147" s="82"/>
      <c r="WQW147" s="82"/>
      <c r="WQX147" s="82"/>
      <c r="WQY147" s="82"/>
      <c r="WQZ147" s="82"/>
      <c r="WRA147" s="82"/>
      <c r="WRB147" s="82"/>
      <c r="WRC147" s="82"/>
      <c r="WRD147" s="82"/>
      <c r="WRE147" s="82"/>
      <c r="WRF147" s="82"/>
      <c r="WRG147" s="82"/>
      <c r="WRH147" s="82"/>
      <c r="WRI147" s="82"/>
      <c r="WRJ147" s="82"/>
      <c r="WRK147" s="82"/>
      <c r="WRL147" s="82"/>
      <c r="WRM147" s="82"/>
      <c r="WRN147" s="82"/>
      <c r="WRO147" s="82"/>
      <c r="WRP147" s="82"/>
      <c r="WRQ147" s="82"/>
      <c r="WRR147" s="82"/>
      <c r="WRS147" s="82"/>
      <c r="WRT147" s="82"/>
      <c r="WRU147" s="82"/>
      <c r="WRV147" s="82"/>
      <c r="WRW147" s="82"/>
      <c r="WRX147" s="82"/>
      <c r="WRY147" s="82"/>
      <c r="WRZ147" s="82"/>
      <c r="WSA147" s="82"/>
      <c r="WSB147" s="82"/>
      <c r="WSC147" s="82"/>
      <c r="WSD147" s="82"/>
      <c r="WSE147" s="82"/>
      <c r="WSF147" s="82"/>
      <c r="WSG147" s="82"/>
      <c r="WSH147" s="82"/>
      <c r="WSI147" s="82"/>
      <c r="WSJ147" s="82"/>
      <c r="WSK147" s="82"/>
      <c r="WSL147" s="82"/>
      <c r="WSM147" s="82"/>
      <c r="WSN147" s="82"/>
      <c r="WSO147" s="82"/>
      <c r="WSP147" s="82"/>
      <c r="WSQ147" s="82"/>
      <c r="WSR147" s="82"/>
      <c r="WSS147" s="82"/>
      <c r="WST147" s="82"/>
      <c r="WSU147" s="82"/>
      <c r="WSV147" s="82"/>
      <c r="WSW147" s="82"/>
      <c r="WSX147" s="82"/>
      <c r="WSY147" s="82"/>
      <c r="WSZ147" s="82"/>
      <c r="WTA147" s="82"/>
      <c r="WTB147" s="82"/>
      <c r="WTC147" s="82"/>
      <c r="WTD147" s="82"/>
      <c r="WTE147" s="82"/>
      <c r="WTF147" s="82"/>
      <c r="WTG147" s="82"/>
      <c r="WTH147" s="82"/>
      <c r="WTI147" s="82"/>
      <c r="WTJ147" s="82"/>
      <c r="WTK147" s="82"/>
      <c r="WTL147" s="82"/>
      <c r="WTM147" s="82"/>
      <c r="WTN147" s="82"/>
      <c r="WTO147" s="82"/>
      <c r="WTP147" s="82"/>
      <c r="WTQ147" s="82"/>
      <c r="WTR147" s="82"/>
      <c r="WTS147" s="82"/>
      <c r="WTT147" s="82"/>
      <c r="WTU147" s="82"/>
      <c r="WTV147" s="82"/>
      <c r="WTW147" s="82"/>
      <c r="WTX147" s="82"/>
      <c r="WTY147" s="82"/>
      <c r="WTZ147" s="82"/>
      <c r="WUA147" s="82"/>
      <c r="WUB147" s="82"/>
      <c r="WUC147" s="82"/>
      <c r="WUD147" s="82"/>
      <c r="WUE147" s="82"/>
      <c r="WUF147" s="82"/>
      <c r="WUG147" s="82"/>
      <c r="WUH147" s="82"/>
      <c r="WUI147" s="82"/>
      <c r="WUJ147" s="82"/>
      <c r="WUK147" s="82"/>
      <c r="WUL147" s="82"/>
      <c r="WUM147" s="82"/>
      <c r="WUN147" s="82"/>
      <c r="WUO147" s="82"/>
      <c r="WUP147" s="82"/>
      <c r="WUQ147" s="82"/>
      <c r="WUR147" s="82"/>
      <c r="WUS147" s="82"/>
      <c r="WUT147" s="82"/>
      <c r="WUU147" s="82"/>
      <c r="WUV147" s="82"/>
      <c r="WUW147" s="82"/>
      <c r="WUX147" s="82"/>
      <c r="WUY147" s="82"/>
      <c r="WUZ147" s="82"/>
      <c r="WVA147" s="82"/>
      <c r="WVB147" s="82"/>
      <c r="WVC147" s="82"/>
      <c r="WVD147" s="82"/>
      <c r="WVE147" s="82"/>
      <c r="WVF147" s="82"/>
      <c r="WVG147" s="82"/>
      <c r="WVH147" s="82"/>
      <c r="WVI147" s="82"/>
      <c r="WVJ147" s="82"/>
      <c r="WVK147" s="82"/>
      <c r="WVL147" s="82"/>
      <c r="WVM147" s="82"/>
      <c r="WVN147" s="82"/>
      <c r="WVO147" s="82"/>
      <c r="WVP147" s="82"/>
      <c r="WVQ147" s="82"/>
      <c r="WVR147" s="82"/>
      <c r="WVS147" s="82"/>
      <c r="WVT147" s="82"/>
      <c r="WVU147" s="82"/>
      <c r="WVV147" s="82"/>
      <c r="WVW147" s="82"/>
      <c r="WVX147" s="82"/>
      <c r="WVY147" s="82"/>
      <c r="WVZ147" s="82"/>
      <c r="WWA147" s="82"/>
      <c r="WWB147" s="82"/>
      <c r="WWC147" s="82"/>
      <c r="WWD147" s="82"/>
      <c r="WWE147" s="82"/>
      <c r="WWF147" s="82"/>
      <c r="WWG147" s="82"/>
      <c r="WWH147" s="82"/>
      <c r="WWI147" s="82"/>
      <c r="WWJ147" s="82"/>
      <c r="WWK147" s="82"/>
      <c r="WWL147" s="82"/>
      <c r="WWM147" s="82"/>
      <c r="WWN147" s="82"/>
      <c r="WWO147" s="82"/>
      <c r="WWP147" s="82"/>
      <c r="WWQ147" s="82"/>
      <c r="WWR147" s="82"/>
      <c r="WWS147" s="82"/>
      <c r="WWT147" s="82"/>
      <c r="WWU147" s="82"/>
      <c r="WWV147" s="82"/>
      <c r="WWW147" s="82"/>
      <c r="WWX147" s="82"/>
      <c r="WWY147" s="82"/>
      <c r="WWZ147" s="82"/>
      <c r="WXA147" s="82"/>
      <c r="WXB147" s="82"/>
      <c r="WXC147" s="82"/>
      <c r="WXD147" s="82"/>
      <c r="WXE147" s="82"/>
      <c r="WXF147" s="82"/>
      <c r="WXG147" s="82"/>
      <c r="WXH147" s="82"/>
      <c r="WXI147" s="82"/>
      <c r="WXJ147" s="82"/>
      <c r="WXK147" s="82"/>
      <c r="WXL147" s="82"/>
      <c r="WXM147" s="82"/>
      <c r="WXN147" s="82"/>
      <c r="WXO147" s="82"/>
      <c r="WXP147" s="82"/>
      <c r="WXQ147" s="82"/>
      <c r="WXR147" s="82"/>
      <c r="WXS147" s="82"/>
      <c r="WXT147" s="82"/>
      <c r="WXU147" s="82"/>
      <c r="WXV147" s="82"/>
      <c r="WXW147" s="82"/>
      <c r="WXX147" s="82"/>
      <c r="WXY147" s="82"/>
      <c r="WXZ147" s="82"/>
      <c r="WYA147" s="82"/>
      <c r="WYB147" s="82"/>
      <c r="WYC147" s="82"/>
      <c r="WYD147" s="82"/>
      <c r="WYE147" s="82"/>
      <c r="WYF147" s="82"/>
      <c r="WYG147" s="82"/>
      <c r="WYH147" s="82"/>
      <c r="WYI147" s="82"/>
      <c r="WYJ147" s="82"/>
      <c r="WYK147" s="82"/>
      <c r="WYL147" s="82"/>
      <c r="WYM147" s="82"/>
      <c r="WYN147" s="82"/>
      <c r="WYO147" s="82"/>
      <c r="WYP147" s="82"/>
      <c r="WYQ147" s="82"/>
      <c r="WYR147" s="82"/>
      <c r="WYS147" s="82"/>
      <c r="WYT147" s="82"/>
      <c r="WYU147" s="82"/>
      <c r="WYV147" s="82"/>
      <c r="WYW147" s="82"/>
      <c r="WYX147" s="82"/>
      <c r="WYY147" s="82"/>
      <c r="WYZ147" s="82"/>
      <c r="WZA147" s="82"/>
      <c r="WZB147" s="82"/>
      <c r="WZC147" s="82"/>
      <c r="WZD147" s="82"/>
      <c r="WZE147" s="82"/>
      <c r="WZF147" s="82"/>
      <c r="WZG147" s="82"/>
      <c r="WZH147" s="82"/>
      <c r="WZI147" s="82"/>
      <c r="WZJ147" s="82"/>
      <c r="WZK147" s="82"/>
      <c r="WZL147" s="82"/>
      <c r="WZM147" s="82"/>
      <c r="WZN147" s="82"/>
      <c r="WZO147" s="82"/>
      <c r="WZP147" s="82"/>
      <c r="WZQ147" s="82"/>
      <c r="WZR147" s="82"/>
      <c r="WZS147" s="82"/>
      <c r="WZT147" s="82"/>
      <c r="WZU147" s="82"/>
      <c r="WZV147" s="82"/>
      <c r="WZW147" s="82"/>
      <c r="WZX147" s="82"/>
      <c r="WZY147" s="82"/>
      <c r="WZZ147" s="82"/>
      <c r="XAA147" s="82"/>
      <c r="XAB147" s="82"/>
      <c r="XAC147" s="82"/>
      <c r="XAD147" s="82"/>
      <c r="XAE147" s="82"/>
      <c r="XAF147" s="82"/>
      <c r="XAG147" s="82"/>
      <c r="XAH147" s="82"/>
      <c r="XAI147" s="82"/>
      <c r="XAJ147" s="82"/>
      <c r="XAK147" s="82"/>
      <c r="XAL147" s="82"/>
      <c r="XAM147" s="82"/>
      <c r="XAN147" s="82"/>
      <c r="XAO147" s="82"/>
      <c r="XAP147" s="82"/>
      <c r="XAQ147" s="82"/>
      <c r="XAR147" s="82"/>
      <c r="XAS147" s="82"/>
      <c r="XAT147" s="82"/>
      <c r="XAU147" s="82"/>
      <c r="XAV147" s="82"/>
      <c r="XAW147" s="82"/>
      <c r="XAX147" s="82"/>
      <c r="XAY147" s="82"/>
      <c r="XAZ147" s="82"/>
      <c r="XBA147" s="82"/>
      <c r="XBB147" s="82"/>
      <c r="XBC147" s="82"/>
      <c r="XBD147" s="82"/>
      <c r="XBE147" s="82"/>
      <c r="XBF147" s="82"/>
      <c r="XBG147" s="82"/>
      <c r="XBH147" s="82"/>
      <c r="XBI147" s="82"/>
      <c r="XBJ147" s="82"/>
      <c r="XBK147" s="82"/>
      <c r="XBL147" s="82"/>
      <c r="XBM147" s="82"/>
      <c r="XBN147" s="82"/>
      <c r="XBO147" s="82"/>
      <c r="XBP147" s="82"/>
      <c r="XBQ147" s="82"/>
      <c r="XBR147" s="82"/>
      <c r="XBS147" s="82"/>
      <c r="XBT147" s="82"/>
      <c r="XBU147" s="82"/>
      <c r="XBV147" s="82"/>
      <c r="XBW147" s="82"/>
      <c r="XBX147" s="82"/>
      <c r="XBY147" s="82"/>
      <c r="XBZ147" s="82"/>
      <c r="XCA147" s="82"/>
      <c r="XCB147" s="82"/>
      <c r="XCC147" s="82"/>
      <c r="XCD147" s="82"/>
      <c r="XCE147" s="82"/>
      <c r="XCF147" s="82"/>
      <c r="XCG147" s="82"/>
      <c r="XCH147" s="82"/>
      <c r="XCI147" s="82"/>
      <c r="XCJ147" s="82"/>
      <c r="XCK147" s="82"/>
      <c r="XCL147" s="82"/>
      <c r="XCM147" s="82"/>
      <c r="XCN147" s="82"/>
      <c r="XCO147" s="82"/>
      <c r="XCP147" s="82"/>
      <c r="XCQ147" s="82"/>
      <c r="XCR147" s="82"/>
      <c r="XCS147" s="82"/>
      <c r="XCT147" s="82"/>
      <c r="XCU147" s="82"/>
      <c r="XCV147" s="82"/>
      <c r="XCW147" s="82"/>
      <c r="XCX147" s="82"/>
      <c r="XCY147" s="82"/>
      <c r="XCZ147" s="82"/>
      <c r="XDA147" s="82"/>
      <c r="XDB147" s="82"/>
      <c r="XDC147" s="82"/>
      <c r="XDD147" s="82"/>
      <c r="XDE147" s="82"/>
      <c r="XDF147" s="82"/>
      <c r="XDG147" s="82"/>
      <c r="XDH147" s="82"/>
      <c r="XDI147" s="82"/>
      <c r="XDJ147" s="82"/>
      <c r="XDK147" s="82"/>
      <c r="XDL147" s="82"/>
      <c r="XDM147" s="82"/>
      <c r="XDN147" s="82"/>
      <c r="XDO147" s="82"/>
      <c r="XDP147" s="82"/>
      <c r="XDQ147" s="82"/>
      <c r="XDR147" s="82"/>
      <c r="XDS147" s="82"/>
      <c r="XDT147" s="82"/>
      <c r="XDU147" s="82"/>
      <c r="XDV147" s="82"/>
      <c r="XDW147" s="82"/>
      <c r="XDX147" s="82"/>
      <c r="XDY147" s="82"/>
      <c r="XDZ147" s="82"/>
      <c r="XEA147" s="82"/>
      <c r="XEB147" s="82"/>
      <c r="XEC147" s="82"/>
      <c r="XED147" s="82"/>
      <c r="XEE147" s="82"/>
      <c r="XEF147" s="82"/>
      <c r="XEG147" s="82"/>
      <c r="XEH147" s="82"/>
      <c r="XEI147" s="82"/>
      <c r="XEJ147" s="82"/>
      <c r="XEK147" s="82"/>
      <c r="XEL147" s="82"/>
      <c r="XEM147" s="82"/>
      <c r="XEN147" s="82"/>
      <c r="XEO147" s="82"/>
      <c r="XEP147" s="82"/>
      <c r="XEQ147" s="82"/>
      <c r="XER147" s="82"/>
      <c r="XES147" s="82"/>
      <c r="XET147" s="82"/>
      <c r="XEU147" s="82"/>
      <c r="XEV147" s="82"/>
    </row>
    <row r="148" spans="1:16376" s="41" customFormat="1">
      <c r="A148" s="88"/>
      <c r="B148" s="73" t="s">
        <v>301</v>
      </c>
      <c r="C148" s="74"/>
      <c r="D148" s="73" t="s">
        <v>302</v>
      </c>
      <c r="E148" s="45" t="s">
        <v>28</v>
      </c>
      <c r="F148" s="76"/>
      <c r="G148" s="34">
        <f t="shared" si="31"/>
        <v>0</v>
      </c>
      <c r="H148" s="35">
        <f t="shared" si="24"/>
        <v>0</v>
      </c>
      <c r="I148" s="35"/>
      <c r="J148" s="35">
        <f t="shared" si="25"/>
        <v>0</v>
      </c>
      <c r="K148" s="35">
        <f t="shared" si="26"/>
        <v>0</v>
      </c>
      <c r="L148" s="36">
        <f t="shared" si="27"/>
        <v>0</v>
      </c>
      <c r="M148" s="75" t="e">
        <f t="shared" si="28"/>
        <v>#DIV/0!</v>
      </c>
      <c r="N148" s="45" t="e">
        <f t="shared" si="29"/>
        <v>#DIV/0!</v>
      </c>
      <c r="O148" s="45" t="e">
        <f t="shared" si="29"/>
        <v>#DIV/0!</v>
      </c>
      <c r="P148" s="45" t="e">
        <f t="shared" si="29"/>
        <v>#DIV/0!</v>
      </c>
      <c r="Q148" s="45" t="e">
        <f t="shared" si="29"/>
        <v>#DIV/0!</v>
      </c>
      <c r="R148" s="45" t="e">
        <f t="shared" si="29"/>
        <v>#DIV/0!</v>
      </c>
      <c r="S148" s="45" t="e">
        <f t="shared" si="29"/>
        <v>#DIV/0!</v>
      </c>
      <c r="T148" s="45" t="e">
        <f t="shared" si="29"/>
        <v>#DIV/0!</v>
      </c>
      <c r="U148" s="57">
        <v>17.63</v>
      </c>
      <c r="V148" s="57"/>
      <c r="W148" s="40" t="e">
        <f t="shared" si="30"/>
        <v>#DIV/0!</v>
      </c>
      <c r="X148" s="58"/>
      <c r="Y148" s="66"/>
      <c r="Z148" s="68"/>
      <c r="AA148" s="68"/>
      <c r="AB148" s="68"/>
      <c r="AC148" s="68"/>
      <c r="AD148" s="68"/>
      <c r="AE148" s="68"/>
      <c r="AF148" s="68"/>
      <c r="AG148" s="68"/>
      <c r="AH148" s="68"/>
      <c r="AI148" s="68"/>
      <c r="AJ148" s="68"/>
      <c r="AK148" s="68"/>
      <c r="AL148" s="68"/>
      <c r="AM148" s="6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68"/>
      <c r="BH148" s="68"/>
      <c r="BI148" s="68"/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  <c r="CW148" s="68"/>
      <c r="CX148" s="68"/>
      <c r="CY148" s="68"/>
      <c r="CZ148" s="68"/>
      <c r="DA148" s="68"/>
      <c r="DB148" s="68"/>
      <c r="DC148" s="68"/>
      <c r="DF148" s="68"/>
      <c r="DG148" s="68"/>
      <c r="DH148" s="68"/>
      <c r="DI148" s="68"/>
      <c r="DJ148" s="68"/>
      <c r="DK148" s="68"/>
      <c r="DL148" s="68"/>
      <c r="DM148" s="68"/>
      <c r="DN148" s="68"/>
      <c r="DO148" s="68"/>
      <c r="DP148" s="68"/>
      <c r="DQ148" s="68"/>
      <c r="DR148" s="68"/>
      <c r="DS148" s="68"/>
      <c r="DT148" s="68"/>
      <c r="DU148" s="68"/>
      <c r="DV148" s="68"/>
      <c r="DW148" s="68"/>
      <c r="DX148" s="68"/>
      <c r="DY148" s="68"/>
      <c r="DZ148" s="68"/>
      <c r="EA148" s="68"/>
      <c r="EB148" s="68"/>
      <c r="EC148" s="68"/>
      <c r="ED148" s="68"/>
      <c r="EE148" s="68"/>
      <c r="EF148" s="68"/>
      <c r="EG148" s="68"/>
      <c r="EH148" s="68"/>
      <c r="EI148" s="68"/>
      <c r="EJ148" s="68"/>
      <c r="EK148" s="68"/>
      <c r="EL148" s="68"/>
      <c r="EM148" s="68"/>
      <c r="EN148" s="68"/>
      <c r="EO148" s="68"/>
      <c r="EP148" s="68"/>
      <c r="EQ148" s="68"/>
      <c r="ER148" s="68"/>
      <c r="ES148" s="68"/>
      <c r="ET148" s="68"/>
      <c r="EU148" s="68"/>
      <c r="EV148" s="68"/>
      <c r="EW148" s="68"/>
      <c r="EX148" s="68"/>
      <c r="EY148" s="68"/>
      <c r="EZ148" s="68"/>
      <c r="FA148" s="68"/>
      <c r="FB148" s="68"/>
      <c r="FC148" s="68"/>
      <c r="FD148" s="68"/>
      <c r="FE148" s="6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68"/>
      <c r="FX148" s="68"/>
      <c r="FY148" s="68"/>
      <c r="FZ148" s="68"/>
      <c r="GA148" s="68"/>
      <c r="GB148" s="68"/>
      <c r="GC148" s="68"/>
      <c r="GD148" s="68"/>
      <c r="GE148" s="68"/>
      <c r="GF148" s="68"/>
      <c r="GG148" s="68"/>
      <c r="GH148" s="68"/>
      <c r="GI148" s="68"/>
      <c r="GJ148" s="68"/>
      <c r="GK148" s="68"/>
      <c r="GL148" s="68"/>
      <c r="GM148" s="68"/>
      <c r="GN148" s="68"/>
      <c r="GO148" s="68"/>
      <c r="GP148" s="68"/>
      <c r="GQ148" s="68"/>
      <c r="GR148" s="68"/>
      <c r="GS148" s="68"/>
      <c r="GT148" s="68"/>
      <c r="GU148" s="68"/>
      <c r="GV148" s="68"/>
      <c r="GW148" s="68"/>
      <c r="GX148" s="68"/>
      <c r="GY148" s="68"/>
      <c r="GZ148" s="68"/>
      <c r="HA148" s="68"/>
      <c r="HB148" s="68"/>
      <c r="HC148" s="68"/>
      <c r="HD148" s="68"/>
      <c r="HE148" s="68"/>
      <c r="HF148" s="68"/>
      <c r="HG148" s="68"/>
      <c r="HH148" s="68"/>
      <c r="HI148" s="68"/>
      <c r="HJ148" s="68"/>
      <c r="HK148" s="68"/>
      <c r="HL148" s="68"/>
      <c r="HM148" s="68"/>
      <c r="HN148" s="68"/>
      <c r="HO148" s="68"/>
      <c r="HP148" s="68"/>
      <c r="HQ148" s="68"/>
      <c r="HR148" s="68"/>
      <c r="HS148" s="68"/>
      <c r="HT148" s="68"/>
      <c r="HU148" s="68"/>
      <c r="HV148" s="68"/>
      <c r="HW148" s="68"/>
      <c r="HX148" s="68"/>
      <c r="HY148" s="68"/>
      <c r="HZ148" s="68"/>
      <c r="IA148" s="68"/>
      <c r="IB148" s="68"/>
      <c r="IC148" s="68"/>
      <c r="ID148" s="68"/>
      <c r="IE148" s="68"/>
      <c r="IF148" s="68"/>
      <c r="IG148" s="68"/>
      <c r="IH148" s="68"/>
      <c r="II148" s="68"/>
      <c r="IJ148" s="68"/>
      <c r="IK148" s="68"/>
      <c r="IL148" s="68"/>
      <c r="IM148" s="68"/>
      <c r="IN148" s="68"/>
      <c r="IO148" s="68"/>
      <c r="IP148" s="68"/>
      <c r="IQ148" s="68"/>
      <c r="IR148" s="6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68"/>
      <c r="JN148" s="68"/>
      <c r="JO148" s="68"/>
      <c r="JP148" s="68"/>
      <c r="JQ148" s="68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68"/>
      <c r="KD148" s="68"/>
      <c r="KE148" s="68"/>
      <c r="KF148" s="68"/>
      <c r="KG148" s="68"/>
      <c r="KH148" s="68"/>
      <c r="KI148" s="68"/>
      <c r="KJ148" s="68"/>
      <c r="KK148" s="68"/>
      <c r="KL148" s="68"/>
      <c r="KM148" s="68"/>
      <c r="KN148" s="68"/>
      <c r="KO148" s="68"/>
      <c r="KP148" s="68"/>
      <c r="KQ148" s="68"/>
      <c r="KR148" s="68"/>
      <c r="KS148" s="68"/>
      <c r="KT148" s="68"/>
      <c r="KU148" s="68"/>
      <c r="KV148" s="68"/>
      <c r="KW148" s="68"/>
      <c r="KX148" s="68"/>
      <c r="KY148" s="68"/>
      <c r="KZ148" s="68"/>
      <c r="LA148" s="68"/>
      <c r="LB148" s="68"/>
      <c r="LC148" s="68"/>
      <c r="LD148" s="68"/>
      <c r="LE148" s="68"/>
      <c r="LF148" s="68"/>
      <c r="LG148" s="68"/>
      <c r="LH148" s="68"/>
      <c r="LI148" s="68"/>
      <c r="LJ148" s="68"/>
      <c r="LK148" s="68"/>
      <c r="LL148" s="68"/>
      <c r="LM148" s="68"/>
      <c r="LN148" s="68"/>
      <c r="LO148" s="68"/>
      <c r="LP148" s="68"/>
      <c r="LQ148" s="68"/>
      <c r="LR148" s="68"/>
      <c r="LS148" s="68"/>
      <c r="LT148" s="68"/>
      <c r="LU148" s="68"/>
      <c r="LV148" s="68"/>
      <c r="LW148" s="68"/>
      <c r="LX148" s="68"/>
      <c r="LY148" s="68"/>
      <c r="LZ148" s="68"/>
      <c r="MA148" s="68"/>
      <c r="MB148" s="68"/>
      <c r="MC148" s="68"/>
      <c r="MD148" s="68"/>
      <c r="ME148" s="68"/>
      <c r="MF148" s="68"/>
      <c r="MG148" s="68"/>
      <c r="MH148" s="68"/>
      <c r="MI148" s="68"/>
      <c r="MJ148" s="68"/>
      <c r="MK148" s="68"/>
      <c r="ML148" s="68"/>
      <c r="MM148" s="68"/>
      <c r="MN148" s="68"/>
      <c r="MO148" s="68"/>
      <c r="MP148" s="68"/>
      <c r="MQ148" s="68"/>
      <c r="MR148" s="68"/>
      <c r="MS148" s="68"/>
      <c r="MT148" s="68"/>
      <c r="MU148" s="68"/>
      <c r="MV148" s="68"/>
      <c r="MW148" s="68"/>
      <c r="MX148" s="68"/>
      <c r="MY148" s="68"/>
      <c r="NB148" s="68"/>
      <c r="NC148" s="68"/>
      <c r="ND148" s="68"/>
      <c r="NE148" s="68"/>
      <c r="NF148" s="68"/>
      <c r="NG148" s="68"/>
      <c r="NH148" s="68"/>
      <c r="NI148" s="68"/>
      <c r="NJ148" s="68"/>
      <c r="NK148" s="68"/>
      <c r="NL148" s="68"/>
      <c r="NM148" s="68"/>
      <c r="NN148" s="68"/>
      <c r="NO148" s="68"/>
      <c r="NP148" s="68"/>
      <c r="NQ148" s="68"/>
      <c r="NR148" s="68"/>
      <c r="NS148" s="68"/>
      <c r="NT148" s="68"/>
      <c r="NU148" s="68"/>
      <c r="NV148" s="68"/>
      <c r="NW148" s="68"/>
      <c r="NX148" s="68"/>
      <c r="NY148" s="68"/>
      <c r="NZ148" s="68"/>
      <c r="OA148" s="68"/>
      <c r="OB148" s="68"/>
      <c r="OC148" s="68"/>
      <c r="OD148" s="68"/>
      <c r="OE148" s="68"/>
      <c r="OF148" s="68"/>
      <c r="OG148" s="68"/>
      <c r="OH148" s="68"/>
      <c r="OI148" s="68"/>
      <c r="OJ148" s="68"/>
      <c r="OK148" s="68"/>
      <c r="OL148" s="68"/>
      <c r="OM148" s="68"/>
      <c r="ON148" s="68"/>
      <c r="OO148" s="68"/>
      <c r="OP148" s="68"/>
      <c r="OQ148" s="68"/>
      <c r="OR148" s="68"/>
      <c r="OS148" s="68"/>
      <c r="OT148" s="68"/>
      <c r="OU148" s="68"/>
      <c r="OV148" s="68"/>
      <c r="OW148" s="68"/>
      <c r="OX148" s="68"/>
      <c r="OY148" s="68"/>
      <c r="OZ148" s="68"/>
      <c r="PA148" s="68"/>
      <c r="PB148" s="68"/>
      <c r="PC148" s="68"/>
      <c r="PD148" s="68"/>
      <c r="PE148" s="68"/>
      <c r="PF148" s="68"/>
      <c r="PG148" s="68"/>
      <c r="PH148" s="68"/>
      <c r="PI148" s="68"/>
      <c r="PJ148" s="68"/>
      <c r="PK148" s="68"/>
      <c r="PL148" s="68"/>
      <c r="PM148" s="68"/>
      <c r="PN148" s="68"/>
      <c r="PO148" s="68"/>
      <c r="PP148" s="68"/>
      <c r="PQ148" s="68"/>
      <c r="PR148" s="68"/>
      <c r="PS148" s="68"/>
      <c r="PT148" s="68"/>
      <c r="PU148" s="68"/>
      <c r="PV148" s="68"/>
      <c r="PW148" s="68"/>
      <c r="PX148" s="68"/>
      <c r="PY148" s="68"/>
      <c r="PZ148" s="68"/>
      <c r="QA148" s="68"/>
      <c r="QB148" s="68"/>
      <c r="QC148" s="68"/>
      <c r="QD148" s="68"/>
      <c r="QE148" s="68"/>
      <c r="QF148" s="68"/>
      <c r="QG148" s="68"/>
      <c r="QH148" s="68"/>
      <c r="QI148" s="68"/>
      <c r="QJ148" s="68"/>
      <c r="QK148" s="68"/>
      <c r="QL148" s="68"/>
      <c r="QM148" s="68"/>
      <c r="QN148" s="68"/>
      <c r="QO148" s="68"/>
      <c r="QP148" s="68"/>
      <c r="QQ148" s="68"/>
      <c r="QR148" s="68"/>
      <c r="QS148" s="68"/>
      <c r="QT148" s="68"/>
      <c r="QU148" s="68"/>
      <c r="QV148" s="68"/>
      <c r="QW148" s="68"/>
      <c r="QX148" s="68"/>
      <c r="QY148" s="68"/>
      <c r="QZ148" s="68"/>
      <c r="RA148" s="68"/>
      <c r="RB148" s="68"/>
      <c r="RC148" s="68"/>
      <c r="RD148" s="68"/>
      <c r="RE148" s="68"/>
      <c r="RF148" s="68"/>
      <c r="RG148" s="68"/>
      <c r="RH148" s="68"/>
      <c r="RI148" s="68"/>
      <c r="RJ148" s="68"/>
      <c r="RK148" s="68"/>
      <c r="RL148" s="68"/>
      <c r="RM148" s="68"/>
      <c r="RN148" s="68"/>
      <c r="RO148" s="68"/>
      <c r="RP148" s="68"/>
      <c r="RQ148" s="68"/>
      <c r="RR148" s="68"/>
      <c r="RS148" s="68"/>
      <c r="RT148" s="68"/>
      <c r="RU148" s="68"/>
      <c r="RV148" s="68"/>
      <c r="RW148" s="68"/>
      <c r="RX148" s="68"/>
      <c r="RY148" s="68"/>
      <c r="RZ148" s="68"/>
      <c r="SA148" s="68"/>
      <c r="SB148" s="68"/>
      <c r="SC148" s="68"/>
      <c r="SD148" s="68"/>
      <c r="SE148" s="68"/>
      <c r="SF148" s="68"/>
      <c r="SG148" s="68"/>
      <c r="SH148" s="68"/>
      <c r="SI148" s="68"/>
      <c r="SJ148" s="68"/>
      <c r="SK148" s="68"/>
      <c r="SL148" s="68"/>
      <c r="SM148" s="68"/>
      <c r="SN148" s="68"/>
      <c r="SO148" s="68"/>
      <c r="SP148" s="68"/>
      <c r="SQ148" s="68"/>
      <c r="SR148" s="68"/>
      <c r="SS148" s="68"/>
      <c r="ST148" s="68"/>
      <c r="SU148" s="68"/>
      <c r="SV148" s="68"/>
      <c r="SW148" s="68"/>
      <c r="SX148" s="68"/>
      <c r="SY148" s="68"/>
      <c r="SZ148" s="68"/>
      <c r="TA148" s="68"/>
      <c r="TB148" s="68"/>
      <c r="TC148" s="68"/>
      <c r="TD148" s="68"/>
      <c r="TE148" s="68"/>
      <c r="TF148" s="68"/>
      <c r="TG148" s="68"/>
      <c r="TH148" s="68"/>
      <c r="TI148" s="68"/>
      <c r="TJ148" s="68"/>
      <c r="TK148" s="68"/>
      <c r="TL148" s="68"/>
      <c r="TM148" s="68"/>
      <c r="TN148" s="68"/>
      <c r="TO148" s="68"/>
      <c r="TP148" s="68"/>
      <c r="TQ148" s="68"/>
      <c r="TR148" s="68"/>
      <c r="TS148" s="68"/>
      <c r="TT148" s="68"/>
      <c r="TU148" s="68"/>
      <c r="TV148" s="68"/>
      <c r="TW148" s="68"/>
      <c r="TX148" s="68"/>
      <c r="TY148" s="68"/>
      <c r="TZ148" s="68"/>
      <c r="UA148" s="68"/>
      <c r="UB148" s="68"/>
      <c r="UC148" s="68"/>
      <c r="UD148" s="68"/>
      <c r="UE148" s="68"/>
      <c r="UF148" s="68"/>
      <c r="UG148" s="68"/>
      <c r="UH148" s="68"/>
      <c r="UI148" s="68"/>
      <c r="UJ148" s="68"/>
      <c r="UK148" s="68"/>
      <c r="UL148" s="68"/>
      <c r="UM148" s="68"/>
      <c r="UN148" s="68"/>
      <c r="UO148" s="68"/>
      <c r="UP148" s="68"/>
      <c r="UQ148" s="68"/>
      <c r="UR148" s="68"/>
      <c r="US148" s="68"/>
      <c r="UT148" s="68"/>
      <c r="UU148" s="68"/>
      <c r="UV148" s="68"/>
      <c r="UW148" s="68"/>
      <c r="UX148" s="68"/>
      <c r="UY148" s="68"/>
      <c r="UZ148" s="68"/>
      <c r="VA148" s="68"/>
      <c r="VB148" s="68"/>
      <c r="VC148" s="68"/>
      <c r="VD148" s="68"/>
      <c r="VE148" s="68"/>
      <c r="VF148" s="68"/>
      <c r="VG148" s="68"/>
      <c r="VH148" s="68"/>
      <c r="VI148" s="68"/>
      <c r="VJ148" s="68"/>
      <c r="VK148" s="68"/>
      <c r="VL148" s="68"/>
      <c r="VM148" s="68"/>
      <c r="VN148" s="68"/>
      <c r="VO148" s="68"/>
      <c r="VP148" s="68"/>
      <c r="VQ148" s="68"/>
      <c r="VR148" s="68"/>
      <c r="VS148" s="68"/>
      <c r="VT148" s="68"/>
      <c r="VU148" s="68"/>
      <c r="VV148" s="68"/>
      <c r="VW148" s="68"/>
      <c r="VX148" s="68"/>
      <c r="VY148" s="68"/>
      <c r="VZ148" s="68"/>
      <c r="WA148" s="68"/>
      <c r="WB148" s="68"/>
      <c r="WC148" s="68"/>
      <c r="WD148" s="68"/>
      <c r="WE148" s="68"/>
      <c r="WF148" s="68"/>
      <c r="WG148" s="68"/>
      <c r="WH148" s="68"/>
      <c r="WI148" s="68"/>
      <c r="WJ148" s="68"/>
      <c r="WK148" s="68"/>
      <c r="WL148" s="68"/>
      <c r="WM148" s="68"/>
      <c r="WN148" s="68"/>
      <c r="WO148" s="68"/>
      <c r="WP148" s="68"/>
      <c r="WQ148" s="68"/>
      <c r="WR148" s="68"/>
      <c r="WS148" s="68"/>
      <c r="WT148" s="68"/>
      <c r="WU148" s="68"/>
      <c r="WX148" s="68"/>
      <c r="WY148" s="68"/>
      <c r="WZ148" s="68"/>
      <c r="XA148" s="68"/>
      <c r="XB148" s="68"/>
      <c r="XC148" s="68"/>
      <c r="XD148" s="68"/>
      <c r="XE148" s="68"/>
      <c r="XF148" s="68"/>
      <c r="XG148" s="68"/>
      <c r="XH148" s="68"/>
      <c r="XI148" s="68"/>
      <c r="XJ148" s="68"/>
      <c r="XK148" s="68"/>
      <c r="XL148" s="68"/>
      <c r="XM148" s="68"/>
      <c r="XN148" s="68"/>
      <c r="XO148" s="68"/>
      <c r="XP148" s="68"/>
      <c r="XQ148" s="68"/>
      <c r="XR148" s="68"/>
      <c r="XS148" s="68"/>
      <c r="XT148" s="68"/>
      <c r="XU148" s="68"/>
      <c r="XV148" s="68"/>
      <c r="XW148" s="68"/>
      <c r="XX148" s="68"/>
      <c r="XY148" s="68"/>
      <c r="XZ148" s="68"/>
      <c r="YA148" s="68"/>
      <c r="YB148" s="68"/>
      <c r="YC148" s="68"/>
      <c r="YD148" s="68"/>
      <c r="YE148" s="68"/>
      <c r="YF148" s="68"/>
      <c r="YG148" s="68"/>
      <c r="YH148" s="68"/>
      <c r="YI148" s="68"/>
      <c r="YJ148" s="68"/>
      <c r="YK148" s="68"/>
      <c r="YL148" s="68"/>
      <c r="YM148" s="68"/>
      <c r="YN148" s="68"/>
      <c r="YO148" s="68"/>
      <c r="YP148" s="68"/>
      <c r="YQ148" s="68"/>
      <c r="YR148" s="68"/>
      <c r="YS148" s="68"/>
      <c r="YT148" s="68"/>
      <c r="YU148" s="68"/>
      <c r="YV148" s="68"/>
      <c r="YW148" s="68"/>
      <c r="YX148" s="68"/>
      <c r="YY148" s="68"/>
      <c r="YZ148" s="68"/>
      <c r="ZA148" s="68"/>
      <c r="ZB148" s="68"/>
      <c r="ZC148" s="68"/>
      <c r="ZD148" s="68"/>
      <c r="ZE148" s="68"/>
      <c r="ZF148" s="68"/>
      <c r="ZG148" s="68"/>
      <c r="ZH148" s="68"/>
      <c r="ZI148" s="68"/>
      <c r="ZJ148" s="68"/>
      <c r="ZK148" s="68"/>
      <c r="ZL148" s="68"/>
      <c r="ZM148" s="68"/>
      <c r="ZN148" s="68"/>
      <c r="ZO148" s="68"/>
      <c r="ZP148" s="68"/>
      <c r="ZQ148" s="68"/>
      <c r="ZR148" s="68"/>
      <c r="ZS148" s="68"/>
      <c r="ZT148" s="68"/>
      <c r="ZU148" s="68"/>
      <c r="ZV148" s="68"/>
      <c r="ZW148" s="68"/>
      <c r="ZX148" s="68"/>
      <c r="ZY148" s="68"/>
      <c r="ZZ148" s="68"/>
      <c r="AAA148" s="68"/>
      <c r="AAB148" s="68"/>
      <c r="AAC148" s="68"/>
      <c r="AAD148" s="68"/>
      <c r="AAE148" s="68"/>
      <c r="AAF148" s="68"/>
      <c r="AAG148" s="68"/>
      <c r="AAH148" s="68"/>
      <c r="AAI148" s="68"/>
      <c r="AAJ148" s="68"/>
      <c r="AAK148" s="68"/>
      <c r="AAL148" s="68"/>
      <c r="AAM148" s="68"/>
      <c r="AAN148" s="68"/>
      <c r="AAO148" s="68"/>
      <c r="AAP148" s="68"/>
      <c r="AAQ148" s="68"/>
      <c r="AAR148" s="68"/>
      <c r="AAS148" s="68"/>
      <c r="AAT148" s="68"/>
      <c r="AAU148" s="68"/>
      <c r="AAV148" s="68"/>
      <c r="AAW148" s="68"/>
      <c r="AAX148" s="68"/>
      <c r="AAY148" s="68"/>
      <c r="AAZ148" s="68"/>
      <c r="ABA148" s="68"/>
      <c r="ABB148" s="68"/>
      <c r="ABC148" s="68"/>
      <c r="ABD148" s="68"/>
      <c r="ABE148" s="68"/>
      <c r="ABF148" s="68"/>
      <c r="ABG148" s="68"/>
      <c r="ABH148" s="68"/>
      <c r="ABI148" s="68"/>
      <c r="ABJ148" s="68"/>
      <c r="ABK148" s="68"/>
      <c r="ABL148" s="68"/>
      <c r="ABM148" s="68"/>
      <c r="ABN148" s="68"/>
      <c r="ABO148" s="68"/>
      <c r="ABP148" s="68"/>
      <c r="ABQ148" s="68"/>
      <c r="ABR148" s="68"/>
      <c r="ABS148" s="68"/>
      <c r="ABT148" s="68"/>
      <c r="ABU148" s="68"/>
      <c r="ABV148" s="68"/>
      <c r="ABW148" s="68"/>
      <c r="ABX148" s="68"/>
      <c r="ABY148" s="68"/>
      <c r="ABZ148" s="68"/>
      <c r="ACA148" s="68"/>
      <c r="ACB148" s="68"/>
      <c r="ACC148" s="68"/>
      <c r="ACD148" s="68"/>
      <c r="ACE148" s="68"/>
      <c r="ACF148" s="68"/>
      <c r="ACG148" s="68"/>
      <c r="ACH148" s="68"/>
      <c r="ACI148" s="68"/>
      <c r="ACJ148" s="68"/>
      <c r="ACK148" s="68"/>
      <c r="ACL148" s="68"/>
      <c r="ACM148" s="68"/>
      <c r="ACN148" s="68"/>
      <c r="ACO148" s="68"/>
      <c r="ACP148" s="68"/>
      <c r="ACQ148" s="68"/>
      <c r="ACR148" s="68"/>
      <c r="ACS148" s="68"/>
      <c r="ACT148" s="68"/>
      <c r="ACU148" s="68"/>
      <c r="ACV148" s="68"/>
      <c r="ACW148" s="68"/>
      <c r="ACX148" s="68"/>
      <c r="ACY148" s="68"/>
      <c r="ACZ148" s="68"/>
      <c r="ADA148" s="68"/>
      <c r="ADB148" s="68"/>
      <c r="ADC148" s="68"/>
      <c r="ADD148" s="68"/>
      <c r="ADE148" s="68"/>
      <c r="ADF148" s="68"/>
      <c r="ADG148" s="68"/>
      <c r="ADH148" s="68"/>
      <c r="ADI148" s="68"/>
      <c r="ADJ148" s="68"/>
      <c r="ADK148" s="68"/>
      <c r="ADL148" s="68"/>
      <c r="ADM148" s="68"/>
      <c r="ADN148" s="68"/>
      <c r="ADO148" s="68"/>
      <c r="ADP148" s="68"/>
      <c r="ADQ148" s="68"/>
      <c r="ADR148" s="68"/>
      <c r="ADS148" s="68"/>
      <c r="ADT148" s="68"/>
      <c r="ADU148" s="68"/>
      <c r="ADV148" s="68"/>
      <c r="ADW148" s="68"/>
      <c r="ADX148" s="68"/>
      <c r="ADY148" s="68"/>
      <c r="ADZ148" s="68"/>
      <c r="AEA148" s="68"/>
      <c r="AEB148" s="68"/>
      <c r="AEC148" s="68"/>
      <c r="AED148" s="68"/>
      <c r="AEE148" s="68"/>
      <c r="AEF148" s="68"/>
      <c r="AEG148" s="68"/>
      <c r="AEH148" s="68"/>
      <c r="AEI148" s="68"/>
      <c r="AEJ148" s="68"/>
      <c r="AEK148" s="68"/>
      <c r="AEL148" s="68"/>
      <c r="AEM148" s="68"/>
      <c r="AEN148" s="68"/>
      <c r="AEO148" s="68"/>
      <c r="AEP148" s="68"/>
      <c r="AEQ148" s="68"/>
      <c r="AER148" s="68"/>
      <c r="AES148" s="68"/>
      <c r="AET148" s="68"/>
      <c r="AEU148" s="68"/>
      <c r="AEV148" s="68"/>
      <c r="AEW148" s="68"/>
      <c r="AEX148" s="68"/>
      <c r="AEY148" s="68"/>
      <c r="AEZ148" s="68"/>
      <c r="AFA148" s="68"/>
      <c r="AFB148" s="68"/>
      <c r="AFC148" s="68"/>
      <c r="AFD148" s="68"/>
      <c r="AFE148" s="68"/>
      <c r="AFF148" s="68"/>
      <c r="AFG148" s="68"/>
      <c r="AFH148" s="68"/>
      <c r="AFI148" s="68"/>
      <c r="AFJ148" s="68"/>
      <c r="AFK148" s="68"/>
      <c r="AFL148" s="68"/>
      <c r="AFM148" s="68"/>
      <c r="AFN148" s="68"/>
      <c r="AFO148" s="68"/>
      <c r="AFP148" s="68"/>
      <c r="AFQ148" s="68"/>
      <c r="AFR148" s="68"/>
      <c r="AFS148" s="68"/>
      <c r="AFT148" s="68"/>
      <c r="AFU148" s="68"/>
      <c r="AFV148" s="68"/>
      <c r="AFW148" s="68"/>
      <c r="AFX148" s="68"/>
      <c r="AFY148" s="68"/>
      <c r="AFZ148" s="68"/>
      <c r="AGA148" s="68"/>
      <c r="AGB148" s="68"/>
      <c r="AGC148" s="68"/>
      <c r="AGD148" s="68"/>
      <c r="AGE148" s="68"/>
      <c r="AGF148" s="68"/>
      <c r="AGG148" s="68"/>
      <c r="AGH148" s="68"/>
      <c r="AGI148" s="68"/>
      <c r="AGJ148" s="68"/>
      <c r="AGK148" s="68"/>
      <c r="AGL148" s="68"/>
      <c r="AGM148" s="68"/>
      <c r="AGN148" s="68"/>
      <c r="AGO148" s="68"/>
      <c r="AGP148" s="68"/>
      <c r="AGQ148" s="68"/>
      <c r="AGT148" s="68"/>
      <c r="AGU148" s="68"/>
      <c r="AGV148" s="68"/>
      <c r="AGW148" s="68"/>
      <c r="AGX148" s="68"/>
      <c r="AGY148" s="68"/>
      <c r="AGZ148" s="68"/>
      <c r="AHA148" s="68"/>
      <c r="AHB148" s="68"/>
      <c r="AHC148" s="68"/>
      <c r="AHD148" s="68"/>
      <c r="AHE148" s="68"/>
      <c r="AHF148" s="68"/>
      <c r="AHG148" s="68"/>
      <c r="AHH148" s="68"/>
      <c r="AHI148" s="68"/>
      <c r="AHJ148" s="68"/>
      <c r="AHK148" s="68"/>
      <c r="AHL148" s="68"/>
      <c r="AHM148" s="68"/>
      <c r="AHN148" s="68"/>
      <c r="AHO148" s="68"/>
      <c r="AHP148" s="68"/>
      <c r="AHQ148" s="68"/>
      <c r="AHR148" s="68"/>
      <c r="AHS148" s="68"/>
      <c r="AHT148" s="68"/>
      <c r="AHU148" s="68"/>
      <c r="AHV148" s="68"/>
      <c r="AHW148" s="68"/>
      <c r="AHX148" s="68"/>
      <c r="AHY148" s="68"/>
      <c r="AHZ148" s="68"/>
      <c r="AIA148" s="68"/>
      <c r="AIB148" s="68"/>
      <c r="AIC148" s="68"/>
      <c r="AID148" s="68"/>
      <c r="AIE148" s="68"/>
      <c r="AIF148" s="68"/>
      <c r="AIG148" s="68"/>
      <c r="AIH148" s="68"/>
      <c r="AII148" s="68"/>
      <c r="AIJ148" s="68"/>
      <c r="AIK148" s="68"/>
      <c r="AIL148" s="68"/>
      <c r="AIM148" s="68"/>
      <c r="AIN148" s="68"/>
      <c r="AIO148" s="68"/>
      <c r="AIP148" s="68"/>
      <c r="AIQ148" s="68"/>
      <c r="AIR148" s="68"/>
      <c r="AIS148" s="68"/>
      <c r="AIT148" s="68"/>
      <c r="AIU148" s="68"/>
      <c r="AIV148" s="68"/>
      <c r="AIW148" s="68"/>
      <c r="AIX148" s="68"/>
      <c r="AIY148" s="68"/>
      <c r="AIZ148" s="68"/>
      <c r="AJA148" s="68"/>
      <c r="AJB148" s="68"/>
      <c r="AJC148" s="68"/>
      <c r="AJD148" s="68"/>
      <c r="AJE148" s="68"/>
      <c r="AJF148" s="68"/>
      <c r="AJG148" s="68"/>
      <c r="AJH148" s="68"/>
      <c r="AJI148" s="68"/>
      <c r="AJJ148" s="68"/>
      <c r="AJK148" s="68"/>
      <c r="AJL148" s="68"/>
      <c r="AJM148" s="68"/>
      <c r="AJN148" s="68"/>
      <c r="AJO148" s="68"/>
      <c r="AJP148" s="68"/>
      <c r="AJQ148" s="68"/>
      <c r="AJR148" s="68"/>
      <c r="AJS148" s="68"/>
      <c r="AJT148" s="68"/>
      <c r="AJU148" s="68"/>
      <c r="AJV148" s="68"/>
      <c r="AJW148" s="68"/>
      <c r="AJX148" s="68"/>
      <c r="AJY148" s="68"/>
      <c r="AJZ148" s="68"/>
      <c r="AKA148" s="68"/>
      <c r="AKB148" s="68"/>
      <c r="AKC148" s="68"/>
      <c r="AKD148" s="68"/>
      <c r="AKE148" s="68"/>
      <c r="AKF148" s="68"/>
      <c r="AKG148" s="68"/>
      <c r="AKH148" s="68"/>
      <c r="AKI148" s="68"/>
      <c r="AKJ148" s="68"/>
      <c r="AKK148" s="68"/>
      <c r="AKL148" s="68"/>
      <c r="AKM148" s="68"/>
      <c r="AKN148" s="68"/>
      <c r="AKO148" s="68"/>
      <c r="AKP148" s="68"/>
      <c r="AKQ148" s="68"/>
      <c r="AKR148" s="68"/>
      <c r="AKS148" s="68"/>
      <c r="AKT148" s="68"/>
      <c r="AKU148" s="68"/>
      <c r="AKV148" s="68"/>
      <c r="AKW148" s="68"/>
      <c r="AKX148" s="68"/>
      <c r="AKY148" s="68"/>
      <c r="AKZ148" s="68"/>
      <c r="ALA148" s="68"/>
      <c r="ALB148" s="68"/>
      <c r="ALC148" s="68"/>
      <c r="ALD148" s="68"/>
      <c r="ALE148" s="68"/>
      <c r="ALF148" s="68"/>
      <c r="ALG148" s="68"/>
      <c r="ALH148" s="68"/>
      <c r="ALI148" s="68"/>
      <c r="ALJ148" s="68"/>
      <c r="ALK148" s="68"/>
      <c r="ALL148" s="68"/>
      <c r="ALM148" s="68"/>
      <c r="ALN148" s="68"/>
      <c r="ALO148" s="68"/>
      <c r="ALP148" s="68"/>
      <c r="ALQ148" s="68"/>
      <c r="ALR148" s="68"/>
      <c r="ALS148" s="68"/>
      <c r="ALT148" s="68"/>
      <c r="ALU148" s="68"/>
      <c r="ALV148" s="68"/>
      <c r="ALW148" s="68"/>
      <c r="ALX148" s="68"/>
      <c r="ALY148" s="68"/>
      <c r="ALZ148" s="68"/>
      <c r="AMA148" s="68"/>
      <c r="AMB148" s="68"/>
      <c r="AMC148" s="68"/>
      <c r="AMD148" s="68"/>
      <c r="AME148" s="68"/>
      <c r="AMF148" s="68"/>
      <c r="AMG148" s="68"/>
      <c r="AMH148" s="68"/>
      <c r="AMI148" s="68"/>
      <c r="AMJ148" s="68"/>
      <c r="AMK148" s="68"/>
      <c r="AML148" s="68"/>
      <c r="AMM148" s="68"/>
      <c r="AMN148" s="68"/>
      <c r="AMO148" s="68"/>
      <c r="AMP148" s="68"/>
      <c r="AMQ148" s="68"/>
      <c r="AMR148" s="68"/>
      <c r="AMS148" s="68"/>
      <c r="AMT148" s="68"/>
      <c r="AMU148" s="68"/>
      <c r="AMV148" s="68"/>
      <c r="AMW148" s="68"/>
      <c r="AMX148" s="68"/>
      <c r="AMY148" s="68"/>
      <c r="AMZ148" s="68"/>
      <c r="ANA148" s="68"/>
      <c r="ANB148" s="68"/>
      <c r="ANC148" s="68"/>
      <c r="AND148" s="68"/>
      <c r="ANE148" s="68"/>
      <c r="ANF148" s="68"/>
      <c r="ANG148" s="68"/>
      <c r="ANH148" s="68"/>
      <c r="ANI148" s="68"/>
      <c r="ANJ148" s="68"/>
      <c r="ANK148" s="68"/>
      <c r="ANL148" s="68"/>
      <c r="ANM148" s="68"/>
      <c r="ANN148" s="68"/>
      <c r="ANO148" s="68"/>
      <c r="ANP148" s="68"/>
      <c r="ANQ148" s="68"/>
      <c r="ANR148" s="68"/>
      <c r="ANS148" s="68"/>
      <c r="ANT148" s="68"/>
      <c r="ANU148" s="68"/>
      <c r="ANV148" s="68"/>
      <c r="ANW148" s="68"/>
      <c r="ANX148" s="68"/>
      <c r="ANY148" s="68"/>
      <c r="ANZ148" s="68"/>
      <c r="AOA148" s="68"/>
      <c r="AOB148" s="68"/>
      <c r="AOC148" s="68"/>
      <c r="AOD148" s="68"/>
      <c r="AOE148" s="68"/>
      <c r="AOF148" s="68"/>
      <c r="AOG148" s="68"/>
      <c r="AOH148" s="68"/>
      <c r="AOI148" s="68"/>
      <c r="AOJ148" s="68"/>
      <c r="AOK148" s="68"/>
      <c r="AOL148" s="68"/>
      <c r="AOM148" s="68"/>
      <c r="AON148" s="68"/>
      <c r="AOO148" s="68"/>
      <c r="AOP148" s="68"/>
      <c r="AOQ148" s="68"/>
      <c r="AOR148" s="68"/>
      <c r="AOS148" s="68"/>
      <c r="AOT148" s="68"/>
      <c r="AOU148" s="68"/>
      <c r="AOV148" s="68"/>
      <c r="AOW148" s="68"/>
      <c r="AOX148" s="68"/>
      <c r="AOY148" s="68"/>
      <c r="AOZ148" s="68"/>
      <c r="APA148" s="68"/>
      <c r="APB148" s="68"/>
      <c r="APC148" s="68"/>
      <c r="APD148" s="68"/>
      <c r="APE148" s="68"/>
      <c r="APF148" s="68"/>
      <c r="APG148" s="68"/>
      <c r="APH148" s="68"/>
      <c r="API148" s="68"/>
      <c r="APJ148" s="68"/>
      <c r="APK148" s="68"/>
      <c r="APL148" s="68"/>
      <c r="APM148" s="68"/>
      <c r="APN148" s="68"/>
      <c r="APO148" s="68"/>
      <c r="APP148" s="68"/>
      <c r="APQ148" s="68"/>
      <c r="APR148" s="68"/>
      <c r="APS148" s="68"/>
      <c r="APT148" s="68"/>
      <c r="APU148" s="68"/>
      <c r="APV148" s="68"/>
      <c r="APW148" s="68"/>
      <c r="APX148" s="68"/>
      <c r="APY148" s="68"/>
      <c r="APZ148" s="68"/>
      <c r="AQA148" s="68"/>
      <c r="AQB148" s="68"/>
      <c r="AQC148" s="68"/>
      <c r="AQD148" s="68"/>
      <c r="AQE148" s="68"/>
      <c r="AQF148" s="68"/>
      <c r="AQG148" s="68"/>
      <c r="AQH148" s="68"/>
      <c r="AQI148" s="68"/>
      <c r="AQJ148" s="68"/>
      <c r="AQK148" s="68"/>
      <c r="AQL148" s="68"/>
      <c r="AQM148" s="68"/>
      <c r="AQP148" s="68"/>
      <c r="AQQ148" s="68"/>
      <c r="AQR148" s="68"/>
      <c r="AQS148" s="68"/>
      <c r="AQT148" s="68"/>
      <c r="AQU148" s="68"/>
      <c r="AQV148" s="68"/>
      <c r="AQW148" s="68"/>
      <c r="AQX148" s="68"/>
      <c r="AQY148" s="68"/>
      <c r="AQZ148" s="68"/>
      <c r="ARA148" s="68"/>
      <c r="ARB148" s="68"/>
      <c r="ARC148" s="68"/>
      <c r="ARD148" s="68"/>
      <c r="ARE148" s="68"/>
      <c r="ARF148" s="68"/>
      <c r="ARG148" s="68"/>
      <c r="ARH148" s="68"/>
      <c r="ARI148" s="68"/>
      <c r="ARJ148" s="68"/>
      <c r="ARK148" s="68"/>
      <c r="ARL148" s="68"/>
      <c r="ARM148" s="68"/>
      <c r="ARN148" s="68"/>
      <c r="ARO148" s="68"/>
      <c r="ARP148" s="68"/>
      <c r="ARQ148" s="68"/>
      <c r="ARR148" s="68"/>
      <c r="ARS148" s="68"/>
      <c r="ART148" s="68"/>
      <c r="ARU148" s="68"/>
      <c r="ARV148" s="68"/>
      <c r="ARW148" s="68"/>
      <c r="ARX148" s="68"/>
      <c r="ARY148" s="68"/>
      <c r="ARZ148" s="68"/>
      <c r="ASA148" s="68"/>
      <c r="ASB148" s="68"/>
      <c r="ASC148" s="68"/>
      <c r="ASD148" s="68"/>
      <c r="ASE148" s="68"/>
      <c r="ASF148" s="68"/>
      <c r="ASG148" s="68"/>
      <c r="ASH148" s="68"/>
      <c r="ASI148" s="68"/>
      <c r="ASJ148" s="68"/>
      <c r="ASK148" s="68"/>
      <c r="ASL148" s="68"/>
      <c r="ASM148" s="68"/>
      <c r="ASN148" s="68"/>
      <c r="ASO148" s="68"/>
      <c r="ASP148" s="68"/>
      <c r="ASQ148" s="68"/>
      <c r="ASR148" s="68"/>
      <c r="ASS148" s="68"/>
      <c r="AST148" s="68"/>
      <c r="ASU148" s="68"/>
      <c r="ASV148" s="68"/>
      <c r="ASW148" s="68"/>
      <c r="ASX148" s="68"/>
      <c r="ASY148" s="68"/>
      <c r="ASZ148" s="68"/>
      <c r="ATA148" s="68"/>
      <c r="ATB148" s="68"/>
      <c r="ATC148" s="68"/>
      <c r="ATD148" s="68"/>
      <c r="ATE148" s="68"/>
      <c r="ATF148" s="68"/>
      <c r="ATG148" s="68"/>
      <c r="ATH148" s="68"/>
      <c r="ATI148" s="68"/>
      <c r="ATJ148" s="68"/>
      <c r="ATK148" s="68"/>
      <c r="ATL148" s="68"/>
      <c r="ATM148" s="68"/>
      <c r="ATN148" s="68"/>
      <c r="ATO148" s="68"/>
      <c r="ATP148" s="68"/>
      <c r="ATQ148" s="68"/>
      <c r="ATR148" s="68"/>
      <c r="ATS148" s="68"/>
      <c r="ATT148" s="68"/>
      <c r="ATU148" s="68"/>
      <c r="ATV148" s="68"/>
      <c r="ATW148" s="68"/>
      <c r="ATX148" s="68"/>
      <c r="ATY148" s="68"/>
      <c r="ATZ148" s="68"/>
      <c r="AUA148" s="68"/>
      <c r="AUB148" s="68"/>
      <c r="AUC148" s="68"/>
      <c r="AUD148" s="68"/>
      <c r="AUE148" s="68"/>
      <c r="AUF148" s="68"/>
      <c r="AUG148" s="68"/>
      <c r="AUH148" s="68"/>
      <c r="AUI148" s="68"/>
      <c r="AUJ148" s="68"/>
      <c r="AUK148" s="68"/>
      <c r="AUL148" s="68"/>
      <c r="AUM148" s="68"/>
      <c r="AUN148" s="68"/>
      <c r="AUO148" s="68"/>
      <c r="AUP148" s="68"/>
      <c r="AUQ148" s="68"/>
      <c r="AUR148" s="68"/>
      <c r="AUS148" s="68"/>
      <c r="AUT148" s="68"/>
      <c r="AUU148" s="68"/>
      <c r="AUV148" s="68"/>
      <c r="AUW148" s="68"/>
      <c r="AUX148" s="68"/>
      <c r="AUY148" s="68"/>
      <c r="AUZ148" s="68"/>
      <c r="AVA148" s="68"/>
      <c r="AVB148" s="68"/>
      <c r="AVC148" s="68"/>
      <c r="AVD148" s="68"/>
      <c r="AVE148" s="68"/>
      <c r="AVF148" s="68"/>
      <c r="AVG148" s="68"/>
      <c r="AVH148" s="68"/>
      <c r="AVI148" s="68"/>
      <c r="AVJ148" s="68"/>
      <c r="AVK148" s="68"/>
      <c r="AVL148" s="68"/>
      <c r="AVM148" s="68"/>
      <c r="AVN148" s="68"/>
      <c r="AVO148" s="68"/>
      <c r="AVP148" s="68"/>
      <c r="AVQ148" s="68"/>
      <c r="AVR148" s="68"/>
      <c r="AVS148" s="68"/>
      <c r="AVT148" s="68"/>
      <c r="AVU148" s="68"/>
      <c r="AVV148" s="68"/>
      <c r="AVW148" s="68"/>
      <c r="AVX148" s="68"/>
      <c r="AVY148" s="68"/>
      <c r="AVZ148" s="68"/>
      <c r="AWA148" s="68"/>
      <c r="AWB148" s="68"/>
      <c r="AWC148" s="68"/>
      <c r="AWD148" s="68"/>
      <c r="AWE148" s="68"/>
      <c r="AWF148" s="68"/>
      <c r="AWG148" s="68"/>
      <c r="AWH148" s="68"/>
      <c r="AWI148" s="68"/>
      <c r="AWJ148" s="68"/>
      <c r="AWK148" s="68"/>
      <c r="AWL148" s="68"/>
      <c r="AWM148" s="68"/>
      <c r="AWN148" s="68"/>
      <c r="AWO148" s="68"/>
      <c r="AWP148" s="68"/>
      <c r="AWQ148" s="68"/>
      <c r="AWR148" s="68"/>
      <c r="AWS148" s="68"/>
      <c r="AWT148" s="68"/>
      <c r="AWU148" s="68"/>
      <c r="AWV148" s="68"/>
      <c r="AWW148" s="68"/>
      <c r="AWX148" s="68"/>
      <c r="AWY148" s="68"/>
      <c r="AWZ148" s="68"/>
      <c r="AXA148" s="68"/>
      <c r="AXB148" s="68"/>
      <c r="AXC148" s="68"/>
      <c r="AXD148" s="68"/>
      <c r="AXE148" s="68"/>
      <c r="AXF148" s="68"/>
      <c r="AXG148" s="68"/>
      <c r="AXH148" s="68"/>
      <c r="AXI148" s="68"/>
      <c r="AXJ148" s="68"/>
      <c r="AXK148" s="68"/>
      <c r="AXL148" s="68"/>
      <c r="AXM148" s="68"/>
      <c r="AXN148" s="68"/>
      <c r="AXO148" s="68"/>
      <c r="AXP148" s="68"/>
      <c r="AXQ148" s="68"/>
      <c r="AXR148" s="68"/>
      <c r="AXS148" s="68"/>
      <c r="AXT148" s="68"/>
      <c r="AXU148" s="68"/>
      <c r="AXV148" s="68"/>
      <c r="AXW148" s="68"/>
      <c r="AXX148" s="68"/>
      <c r="AXY148" s="68"/>
      <c r="AXZ148" s="68"/>
      <c r="AYA148" s="68"/>
      <c r="AYB148" s="68"/>
      <c r="AYC148" s="68"/>
      <c r="AYD148" s="68"/>
      <c r="AYE148" s="68"/>
      <c r="AYF148" s="68"/>
      <c r="AYG148" s="68"/>
      <c r="AYH148" s="68"/>
      <c r="AYI148" s="68"/>
      <c r="AYJ148" s="68"/>
      <c r="AYK148" s="68"/>
      <c r="AYL148" s="68"/>
      <c r="AYM148" s="68"/>
      <c r="AYN148" s="68"/>
      <c r="AYO148" s="68"/>
      <c r="AYP148" s="68"/>
      <c r="AYQ148" s="68"/>
      <c r="AYR148" s="68"/>
      <c r="AYS148" s="68"/>
      <c r="AYT148" s="68"/>
      <c r="AYU148" s="68"/>
      <c r="AYV148" s="68"/>
      <c r="AYW148" s="68"/>
      <c r="AYX148" s="68"/>
      <c r="AYY148" s="68"/>
      <c r="AYZ148" s="68"/>
      <c r="AZA148" s="68"/>
      <c r="AZB148" s="68"/>
      <c r="AZC148" s="68"/>
      <c r="AZD148" s="68"/>
      <c r="AZE148" s="68"/>
      <c r="AZF148" s="68"/>
      <c r="AZG148" s="68"/>
      <c r="AZH148" s="68"/>
      <c r="AZI148" s="68"/>
      <c r="AZJ148" s="68"/>
      <c r="AZK148" s="68"/>
      <c r="AZL148" s="68"/>
      <c r="AZM148" s="68"/>
      <c r="AZN148" s="68"/>
      <c r="AZO148" s="68"/>
      <c r="AZP148" s="68"/>
      <c r="AZQ148" s="68"/>
      <c r="AZR148" s="68"/>
      <c r="AZS148" s="68"/>
      <c r="AZT148" s="68"/>
      <c r="AZU148" s="68"/>
      <c r="AZV148" s="68"/>
      <c r="AZW148" s="68"/>
      <c r="AZX148" s="68"/>
      <c r="AZY148" s="68"/>
      <c r="AZZ148" s="68"/>
      <c r="BAA148" s="68"/>
      <c r="BAB148" s="68"/>
      <c r="BAC148" s="68"/>
      <c r="BAD148" s="68"/>
      <c r="BAE148" s="68"/>
      <c r="BAF148" s="68"/>
      <c r="BAG148" s="68"/>
      <c r="BAH148" s="68"/>
      <c r="BAI148" s="68"/>
      <c r="BAL148" s="68"/>
      <c r="BAM148" s="68"/>
      <c r="BAN148" s="68"/>
      <c r="BAO148" s="68"/>
      <c r="BAP148" s="68"/>
      <c r="BAQ148" s="68"/>
      <c r="BAR148" s="68"/>
      <c r="BAS148" s="68"/>
      <c r="BAT148" s="68"/>
      <c r="BAU148" s="68"/>
      <c r="BAV148" s="68"/>
      <c r="BAW148" s="68"/>
      <c r="BAX148" s="68"/>
      <c r="BAY148" s="68"/>
      <c r="BAZ148" s="68"/>
      <c r="BBA148" s="68"/>
      <c r="BBB148" s="68"/>
      <c r="BBC148" s="68"/>
      <c r="BBD148" s="68"/>
      <c r="BBE148" s="68"/>
      <c r="BBF148" s="68"/>
      <c r="BBG148" s="68"/>
      <c r="BBH148" s="68"/>
      <c r="BBI148" s="68"/>
      <c r="BBJ148" s="68"/>
      <c r="BBK148" s="68"/>
      <c r="BBL148" s="68"/>
      <c r="BBM148" s="68"/>
      <c r="BBN148" s="68"/>
      <c r="BBO148" s="68"/>
      <c r="BBP148" s="68"/>
      <c r="BBQ148" s="68"/>
      <c r="BBR148" s="68"/>
      <c r="BBS148" s="68"/>
      <c r="BBT148" s="68"/>
      <c r="BBU148" s="68"/>
      <c r="BBV148" s="68"/>
      <c r="BBW148" s="68"/>
      <c r="BBX148" s="68"/>
      <c r="BBY148" s="68"/>
      <c r="BBZ148" s="68"/>
      <c r="BCA148" s="68"/>
      <c r="BCB148" s="68"/>
      <c r="BCC148" s="68"/>
      <c r="BCD148" s="68"/>
      <c r="BCE148" s="68"/>
      <c r="BCF148" s="68"/>
      <c r="BCG148" s="68"/>
      <c r="BCH148" s="68"/>
      <c r="BCI148" s="68"/>
      <c r="BCJ148" s="68"/>
      <c r="BCK148" s="68"/>
      <c r="BCL148" s="68"/>
      <c r="BCM148" s="68"/>
      <c r="BCN148" s="68"/>
      <c r="BCO148" s="68"/>
      <c r="BCP148" s="68"/>
      <c r="BCQ148" s="68"/>
      <c r="BCR148" s="68"/>
      <c r="BCS148" s="68"/>
      <c r="BCT148" s="68"/>
      <c r="BCU148" s="68"/>
      <c r="BCV148" s="68"/>
      <c r="BCW148" s="68"/>
      <c r="BCX148" s="68"/>
      <c r="BCY148" s="68"/>
      <c r="BCZ148" s="68"/>
      <c r="BDA148" s="68"/>
      <c r="BDB148" s="68"/>
      <c r="BDC148" s="68"/>
      <c r="BDD148" s="68"/>
      <c r="BDE148" s="68"/>
      <c r="BDF148" s="68"/>
      <c r="BDG148" s="68"/>
      <c r="BDH148" s="68"/>
      <c r="BDI148" s="68"/>
      <c r="BDJ148" s="68"/>
      <c r="BDK148" s="68"/>
      <c r="BDL148" s="68"/>
      <c r="BDM148" s="68"/>
      <c r="BDN148" s="68"/>
      <c r="BDO148" s="68"/>
      <c r="BDP148" s="68"/>
      <c r="BDQ148" s="68"/>
      <c r="BDR148" s="68"/>
      <c r="BDS148" s="68"/>
      <c r="BDT148" s="68"/>
      <c r="BDU148" s="68"/>
      <c r="BDV148" s="68"/>
      <c r="BDW148" s="68"/>
      <c r="BDX148" s="68"/>
      <c r="BDY148" s="68"/>
      <c r="BDZ148" s="68"/>
      <c r="BEA148" s="68"/>
      <c r="BEB148" s="68"/>
      <c r="BEC148" s="68"/>
      <c r="BED148" s="68"/>
      <c r="BEE148" s="68"/>
      <c r="BEF148" s="68"/>
      <c r="BEG148" s="68"/>
      <c r="BEH148" s="68"/>
      <c r="BEI148" s="68"/>
      <c r="BEJ148" s="68"/>
      <c r="BEK148" s="68"/>
      <c r="BEL148" s="68"/>
      <c r="BEM148" s="68"/>
      <c r="BEN148" s="68"/>
      <c r="BEO148" s="68"/>
      <c r="BEP148" s="68"/>
      <c r="BEQ148" s="68"/>
      <c r="BER148" s="68"/>
      <c r="BES148" s="68"/>
      <c r="BET148" s="68"/>
      <c r="BEU148" s="68"/>
      <c r="BEV148" s="68"/>
      <c r="BEW148" s="68"/>
      <c r="BEX148" s="68"/>
      <c r="BEY148" s="68"/>
      <c r="BEZ148" s="68"/>
      <c r="BFA148" s="68"/>
      <c r="BFB148" s="68"/>
      <c r="BFC148" s="68"/>
      <c r="BFD148" s="68"/>
      <c r="BFE148" s="68"/>
      <c r="BFF148" s="68"/>
      <c r="BFG148" s="68"/>
      <c r="BFH148" s="68"/>
      <c r="BFI148" s="68"/>
      <c r="BFJ148" s="68"/>
      <c r="BFK148" s="68"/>
      <c r="BFL148" s="68"/>
      <c r="BFM148" s="68"/>
      <c r="BFN148" s="68"/>
      <c r="BFO148" s="68"/>
      <c r="BFP148" s="68"/>
      <c r="BFQ148" s="68"/>
      <c r="BFR148" s="68"/>
      <c r="BFS148" s="68"/>
      <c r="BFT148" s="68"/>
      <c r="BFU148" s="68"/>
      <c r="BFV148" s="68"/>
      <c r="BFW148" s="68"/>
      <c r="BFX148" s="68"/>
      <c r="BFY148" s="68"/>
      <c r="BFZ148" s="68"/>
      <c r="BGA148" s="68"/>
      <c r="BGB148" s="68"/>
      <c r="BGC148" s="68"/>
      <c r="BGD148" s="68"/>
      <c r="BGE148" s="68"/>
      <c r="BGF148" s="68"/>
      <c r="BGG148" s="68"/>
      <c r="BGH148" s="68"/>
      <c r="BGI148" s="68"/>
      <c r="BGJ148" s="68"/>
      <c r="BGK148" s="68"/>
      <c r="BGL148" s="68"/>
      <c r="BGM148" s="68"/>
      <c r="BGN148" s="68"/>
      <c r="BGO148" s="68"/>
      <c r="BGP148" s="68"/>
      <c r="BGQ148" s="68"/>
      <c r="BGR148" s="68"/>
      <c r="BGS148" s="68"/>
      <c r="BGT148" s="68"/>
      <c r="BGU148" s="68"/>
      <c r="BGV148" s="68"/>
      <c r="BGW148" s="68"/>
      <c r="BGX148" s="68"/>
      <c r="BGY148" s="68"/>
      <c r="BGZ148" s="68"/>
      <c r="BHA148" s="68"/>
      <c r="BHB148" s="68"/>
      <c r="BHC148" s="68"/>
      <c r="BHD148" s="68"/>
      <c r="BHE148" s="68"/>
      <c r="BHF148" s="68"/>
      <c r="BHG148" s="68"/>
      <c r="BHH148" s="68"/>
      <c r="BHI148" s="68"/>
      <c r="BHJ148" s="68"/>
      <c r="BHK148" s="68"/>
      <c r="BHL148" s="68"/>
      <c r="BHM148" s="68"/>
      <c r="BHN148" s="68"/>
      <c r="BHO148" s="68"/>
      <c r="BHP148" s="68"/>
      <c r="BHQ148" s="68"/>
      <c r="BHR148" s="68"/>
      <c r="BHS148" s="68"/>
      <c r="BHT148" s="68"/>
      <c r="BHU148" s="68"/>
      <c r="BHV148" s="68"/>
      <c r="BHW148" s="68"/>
      <c r="BHX148" s="68"/>
      <c r="BHY148" s="68"/>
      <c r="BHZ148" s="68"/>
      <c r="BIA148" s="68"/>
      <c r="BIB148" s="68"/>
      <c r="BIC148" s="68"/>
      <c r="BID148" s="68"/>
      <c r="BIE148" s="68"/>
      <c r="BIF148" s="68"/>
      <c r="BIG148" s="68"/>
      <c r="BIH148" s="68"/>
      <c r="BII148" s="68"/>
      <c r="BIJ148" s="68"/>
      <c r="BIK148" s="68"/>
      <c r="BIL148" s="68"/>
      <c r="BIM148" s="68"/>
      <c r="BIN148" s="68"/>
      <c r="BIO148" s="68"/>
      <c r="BIP148" s="68"/>
      <c r="BIQ148" s="68"/>
      <c r="BIR148" s="68"/>
      <c r="BIS148" s="68"/>
      <c r="BIT148" s="68"/>
      <c r="BIU148" s="68"/>
      <c r="BIV148" s="68"/>
      <c r="BIW148" s="68"/>
      <c r="BIX148" s="68"/>
      <c r="BIY148" s="68"/>
      <c r="BIZ148" s="68"/>
      <c r="BJA148" s="68"/>
      <c r="BJB148" s="68"/>
      <c r="BJC148" s="68"/>
      <c r="BJD148" s="68"/>
      <c r="BJE148" s="68"/>
      <c r="BJF148" s="68"/>
      <c r="BJG148" s="68"/>
      <c r="BJH148" s="68"/>
      <c r="BJI148" s="68"/>
      <c r="BJJ148" s="68"/>
      <c r="BJK148" s="68"/>
      <c r="BJL148" s="68"/>
      <c r="BJM148" s="68"/>
      <c r="BJN148" s="68"/>
      <c r="BJO148" s="68"/>
      <c r="BJP148" s="68"/>
      <c r="BJQ148" s="68"/>
      <c r="BJR148" s="68"/>
      <c r="BJS148" s="68"/>
      <c r="BJT148" s="68"/>
      <c r="BJU148" s="68"/>
      <c r="BJV148" s="68"/>
      <c r="BJW148" s="68"/>
      <c r="BJX148" s="68"/>
      <c r="BJY148" s="68"/>
      <c r="BJZ148" s="68"/>
      <c r="BKA148" s="68"/>
      <c r="BKB148" s="68"/>
      <c r="BKC148" s="68"/>
      <c r="BKD148" s="68"/>
      <c r="BKE148" s="68"/>
      <c r="BKH148" s="68"/>
      <c r="BKI148" s="68"/>
      <c r="BKJ148" s="68"/>
      <c r="BKK148" s="68"/>
      <c r="BKL148" s="68"/>
      <c r="BKM148" s="68"/>
      <c r="BKN148" s="68"/>
      <c r="BKO148" s="68"/>
      <c r="BKP148" s="68"/>
      <c r="BKQ148" s="68"/>
      <c r="BKR148" s="68"/>
      <c r="BKS148" s="68"/>
      <c r="BKT148" s="68"/>
      <c r="BKU148" s="68"/>
      <c r="BKV148" s="68"/>
      <c r="BKW148" s="68"/>
      <c r="BKX148" s="68"/>
      <c r="BKY148" s="68"/>
      <c r="BKZ148" s="68"/>
      <c r="BLA148" s="68"/>
      <c r="BLB148" s="68"/>
      <c r="BLC148" s="68"/>
      <c r="BLD148" s="68"/>
      <c r="BLE148" s="68"/>
      <c r="BLF148" s="68"/>
      <c r="BLG148" s="68"/>
      <c r="BLH148" s="68"/>
      <c r="BLI148" s="68"/>
      <c r="BLJ148" s="68"/>
      <c r="BLK148" s="68"/>
      <c r="BLL148" s="68"/>
      <c r="BLM148" s="68"/>
      <c r="BLN148" s="68"/>
      <c r="BLO148" s="68"/>
      <c r="BLP148" s="68"/>
      <c r="BLQ148" s="68"/>
      <c r="BLR148" s="68"/>
      <c r="BLS148" s="68"/>
      <c r="BLT148" s="68"/>
      <c r="BLU148" s="68"/>
      <c r="BLV148" s="68"/>
      <c r="BLW148" s="68"/>
      <c r="BLX148" s="68"/>
      <c r="BLY148" s="68"/>
      <c r="BLZ148" s="68"/>
      <c r="BMA148" s="68"/>
      <c r="BMB148" s="68"/>
      <c r="BMC148" s="68"/>
      <c r="BMD148" s="68"/>
      <c r="BME148" s="68"/>
      <c r="BMF148" s="68"/>
      <c r="BMG148" s="68"/>
      <c r="BMH148" s="68"/>
      <c r="BMI148" s="68"/>
      <c r="BMJ148" s="68"/>
      <c r="BMK148" s="68"/>
      <c r="BML148" s="68"/>
      <c r="BMM148" s="68"/>
      <c r="BMN148" s="68"/>
      <c r="BMO148" s="68"/>
      <c r="BMP148" s="68"/>
      <c r="BMQ148" s="68"/>
      <c r="BMR148" s="68"/>
      <c r="BMS148" s="68"/>
      <c r="BMT148" s="68"/>
      <c r="BMU148" s="68"/>
      <c r="BMV148" s="68"/>
      <c r="BMW148" s="68"/>
      <c r="BMX148" s="68"/>
      <c r="BMY148" s="68"/>
      <c r="BMZ148" s="68"/>
      <c r="BNA148" s="68"/>
      <c r="BNB148" s="68"/>
      <c r="BNC148" s="68"/>
      <c r="BND148" s="68"/>
      <c r="BNE148" s="68"/>
      <c r="BNF148" s="68"/>
      <c r="BNG148" s="68"/>
      <c r="BNH148" s="68"/>
      <c r="BNI148" s="68"/>
      <c r="BNJ148" s="68"/>
      <c r="BNK148" s="68"/>
      <c r="BNL148" s="68"/>
      <c r="BNM148" s="68"/>
      <c r="BNN148" s="68"/>
      <c r="BNO148" s="68"/>
      <c r="BNP148" s="68"/>
      <c r="BNQ148" s="68"/>
      <c r="BNR148" s="68"/>
      <c r="BNS148" s="68"/>
      <c r="BNT148" s="68"/>
      <c r="BNU148" s="68"/>
      <c r="BNV148" s="68"/>
      <c r="BNW148" s="68"/>
      <c r="BNX148" s="68"/>
      <c r="BNY148" s="68"/>
      <c r="BNZ148" s="68"/>
      <c r="BOA148" s="68"/>
      <c r="BOB148" s="68"/>
      <c r="BOC148" s="68"/>
      <c r="BOD148" s="68"/>
      <c r="BOE148" s="68"/>
      <c r="BOF148" s="68"/>
      <c r="BOG148" s="68"/>
      <c r="BOH148" s="68"/>
      <c r="BOI148" s="68"/>
      <c r="BOJ148" s="68"/>
      <c r="BOK148" s="68"/>
      <c r="BOL148" s="68"/>
      <c r="BOM148" s="68"/>
      <c r="BON148" s="68"/>
      <c r="BOO148" s="68"/>
      <c r="BOP148" s="68"/>
      <c r="BOQ148" s="68"/>
      <c r="BOR148" s="68"/>
      <c r="BOS148" s="68"/>
      <c r="BOT148" s="68"/>
      <c r="BOU148" s="68"/>
      <c r="BOV148" s="68"/>
      <c r="BOW148" s="68"/>
      <c r="BOX148" s="68"/>
      <c r="BOY148" s="68"/>
      <c r="BOZ148" s="68"/>
      <c r="BPA148" s="68"/>
      <c r="BPB148" s="68"/>
      <c r="BPC148" s="68"/>
      <c r="BPD148" s="68"/>
      <c r="BPE148" s="68"/>
      <c r="BPF148" s="68"/>
      <c r="BPG148" s="68"/>
      <c r="BPH148" s="68"/>
      <c r="BPI148" s="68"/>
      <c r="BPJ148" s="68"/>
      <c r="BPK148" s="68"/>
      <c r="BPL148" s="68"/>
      <c r="BPM148" s="68"/>
      <c r="BPN148" s="68"/>
      <c r="BPO148" s="68"/>
      <c r="BPP148" s="68"/>
      <c r="BPQ148" s="68"/>
      <c r="BPR148" s="68"/>
      <c r="BPS148" s="68"/>
      <c r="BPT148" s="68"/>
      <c r="BPU148" s="68"/>
      <c r="BPV148" s="68"/>
      <c r="BPW148" s="68"/>
      <c r="BPX148" s="68"/>
      <c r="BPY148" s="68"/>
      <c r="BPZ148" s="68"/>
      <c r="BQA148" s="68"/>
      <c r="BQB148" s="68"/>
      <c r="BQC148" s="68"/>
      <c r="BQD148" s="68"/>
      <c r="BQE148" s="68"/>
      <c r="BQF148" s="68"/>
      <c r="BQG148" s="68"/>
      <c r="BQH148" s="68"/>
      <c r="BQI148" s="68"/>
      <c r="BQJ148" s="68"/>
      <c r="BQK148" s="68"/>
      <c r="BQL148" s="68"/>
      <c r="BQM148" s="68"/>
      <c r="BQN148" s="68"/>
      <c r="BQO148" s="68"/>
      <c r="BQP148" s="68"/>
      <c r="BQQ148" s="68"/>
      <c r="BQR148" s="68"/>
      <c r="BQS148" s="68"/>
      <c r="BQT148" s="68"/>
      <c r="BQU148" s="68"/>
      <c r="BQV148" s="68"/>
      <c r="BQW148" s="68"/>
      <c r="BQX148" s="68"/>
      <c r="BQY148" s="68"/>
      <c r="BQZ148" s="68"/>
      <c r="BRA148" s="68"/>
      <c r="BRB148" s="68"/>
      <c r="BRC148" s="68"/>
      <c r="BRD148" s="68"/>
      <c r="BRE148" s="68"/>
      <c r="BRF148" s="68"/>
      <c r="BRG148" s="68"/>
      <c r="BRH148" s="68"/>
      <c r="BRI148" s="68"/>
      <c r="BRJ148" s="68"/>
      <c r="BRK148" s="68"/>
      <c r="BRL148" s="68"/>
      <c r="BRM148" s="68"/>
      <c r="BRN148" s="68"/>
      <c r="BRO148" s="68"/>
      <c r="BRP148" s="68"/>
      <c r="BRQ148" s="68"/>
      <c r="BRR148" s="68"/>
      <c r="BRS148" s="68"/>
      <c r="BRT148" s="68"/>
      <c r="BRU148" s="68"/>
      <c r="BRV148" s="68"/>
      <c r="BRW148" s="68"/>
      <c r="BRX148" s="68"/>
      <c r="BRY148" s="68"/>
      <c r="BRZ148" s="68"/>
      <c r="BSA148" s="68"/>
      <c r="BSB148" s="68"/>
      <c r="BSC148" s="68"/>
      <c r="BSD148" s="68"/>
      <c r="BSE148" s="68"/>
      <c r="BSF148" s="68"/>
      <c r="BSG148" s="68"/>
      <c r="BSH148" s="68"/>
      <c r="BSI148" s="68"/>
      <c r="BSJ148" s="68"/>
      <c r="BSK148" s="68"/>
      <c r="BSL148" s="68"/>
      <c r="BSM148" s="68"/>
      <c r="BSN148" s="68"/>
      <c r="BSO148" s="68"/>
      <c r="BSP148" s="68"/>
      <c r="BSQ148" s="68"/>
      <c r="BSR148" s="68"/>
      <c r="BSS148" s="68"/>
      <c r="BST148" s="68"/>
      <c r="BSU148" s="68"/>
      <c r="BSV148" s="68"/>
      <c r="BSW148" s="68"/>
      <c r="BSX148" s="68"/>
      <c r="BSY148" s="68"/>
      <c r="BSZ148" s="68"/>
      <c r="BTA148" s="68"/>
      <c r="BTB148" s="68"/>
      <c r="BTC148" s="68"/>
      <c r="BTD148" s="68"/>
      <c r="BTE148" s="68"/>
      <c r="BTF148" s="68"/>
      <c r="BTG148" s="68"/>
      <c r="BTH148" s="68"/>
      <c r="BTI148" s="68"/>
      <c r="BTJ148" s="68"/>
      <c r="BTK148" s="68"/>
      <c r="BTL148" s="68"/>
      <c r="BTM148" s="68"/>
      <c r="BTN148" s="68"/>
      <c r="BTO148" s="68"/>
      <c r="BTP148" s="68"/>
      <c r="BTQ148" s="68"/>
      <c r="BTR148" s="68"/>
      <c r="BTS148" s="68"/>
      <c r="BTT148" s="68"/>
      <c r="BTU148" s="68"/>
      <c r="BTV148" s="68"/>
      <c r="BTW148" s="68"/>
      <c r="BTX148" s="68"/>
      <c r="BTY148" s="68"/>
      <c r="BTZ148" s="68"/>
      <c r="BUA148" s="68"/>
      <c r="BUD148" s="68"/>
      <c r="BUE148" s="68"/>
      <c r="BUF148" s="68"/>
      <c r="BUG148" s="68"/>
      <c r="BUH148" s="68"/>
      <c r="BUI148" s="68"/>
      <c r="BUJ148" s="68"/>
      <c r="BUK148" s="68"/>
      <c r="BUL148" s="68"/>
      <c r="BUM148" s="68"/>
      <c r="BUN148" s="68"/>
      <c r="BUO148" s="68"/>
      <c r="BUP148" s="68"/>
      <c r="BUQ148" s="68"/>
      <c r="BUR148" s="68"/>
      <c r="BUS148" s="68"/>
      <c r="BUT148" s="68"/>
      <c r="BUU148" s="68"/>
      <c r="BUV148" s="68"/>
      <c r="BUW148" s="68"/>
      <c r="BUX148" s="68"/>
      <c r="BUY148" s="68"/>
      <c r="BUZ148" s="68"/>
      <c r="BVA148" s="68"/>
      <c r="BVB148" s="68"/>
      <c r="BVC148" s="68"/>
      <c r="BVD148" s="68"/>
      <c r="BVE148" s="68"/>
      <c r="BVF148" s="68"/>
      <c r="BVG148" s="68"/>
      <c r="BVH148" s="68"/>
      <c r="BVI148" s="68"/>
      <c r="BVJ148" s="68"/>
      <c r="BVK148" s="68"/>
      <c r="BVL148" s="68"/>
      <c r="BVM148" s="68"/>
      <c r="BVN148" s="68"/>
      <c r="BVO148" s="68"/>
      <c r="BVP148" s="68"/>
      <c r="BVQ148" s="68"/>
      <c r="BVR148" s="68"/>
      <c r="BVS148" s="68"/>
      <c r="BVT148" s="68"/>
      <c r="BVU148" s="68"/>
      <c r="BVV148" s="68"/>
      <c r="BVW148" s="68"/>
      <c r="BVX148" s="68"/>
      <c r="BVY148" s="68"/>
      <c r="BVZ148" s="68"/>
      <c r="BWA148" s="68"/>
      <c r="BWB148" s="68"/>
      <c r="BWC148" s="68"/>
      <c r="BWD148" s="68"/>
      <c r="BWE148" s="68"/>
      <c r="BWF148" s="68"/>
      <c r="BWG148" s="68"/>
      <c r="BWH148" s="68"/>
      <c r="BWI148" s="68"/>
      <c r="BWJ148" s="68"/>
      <c r="BWK148" s="68"/>
      <c r="BWL148" s="68"/>
      <c r="BWM148" s="68"/>
      <c r="BWN148" s="68"/>
      <c r="BWO148" s="68"/>
      <c r="BWP148" s="68"/>
      <c r="BWQ148" s="68"/>
      <c r="BWR148" s="68"/>
      <c r="BWS148" s="68"/>
      <c r="BWT148" s="68"/>
      <c r="BWU148" s="68"/>
      <c r="BWV148" s="68"/>
      <c r="BWW148" s="68"/>
      <c r="BWX148" s="68"/>
      <c r="BWY148" s="68"/>
      <c r="BWZ148" s="68"/>
      <c r="BXA148" s="68"/>
      <c r="BXB148" s="68"/>
      <c r="BXC148" s="68"/>
      <c r="BXD148" s="68"/>
      <c r="BXE148" s="68"/>
      <c r="BXF148" s="68"/>
      <c r="BXG148" s="68"/>
      <c r="BXH148" s="68"/>
      <c r="BXI148" s="68"/>
      <c r="BXJ148" s="68"/>
      <c r="BXK148" s="68"/>
      <c r="BXL148" s="68"/>
      <c r="BXM148" s="68"/>
      <c r="BXN148" s="68"/>
      <c r="BXO148" s="68"/>
      <c r="BXP148" s="68"/>
      <c r="BXQ148" s="68"/>
      <c r="BXR148" s="68"/>
      <c r="BXS148" s="68"/>
      <c r="BXT148" s="68"/>
      <c r="BXU148" s="68"/>
      <c r="BXV148" s="68"/>
      <c r="BXW148" s="68"/>
      <c r="BXX148" s="68"/>
      <c r="BXY148" s="68"/>
      <c r="BXZ148" s="68"/>
      <c r="BYA148" s="68"/>
      <c r="BYB148" s="68"/>
      <c r="BYC148" s="68"/>
      <c r="BYD148" s="68"/>
      <c r="BYE148" s="68"/>
      <c r="BYF148" s="68"/>
      <c r="BYG148" s="68"/>
      <c r="BYH148" s="68"/>
      <c r="BYI148" s="68"/>
      <c r="BYJ148" s="68"/>
      <c r="BYK148" s="68"/>
      <c r="BYL148" s="68"/>
      <c r="BYM148" s="68"/>
      <c r="BYN148" s="68"/>
      <c r="BYO148" s="68"/>
      <c r="BYP148" s="68"/>
      <c r="BYQ148" s="68"/>
      <c r="BYR148" s="68"/>
      <c r="BYS148" s="68"/>
      <c r="BYT148" s="68"/>
      <c r="BYU148" s="68"/>
      <c r="BYV148" s="68"/>
      <c r="BYW148" s="68"/>
      <c r="BYX148" s="68"/>
      <c r="BYY148" s="68"/>
      <c r="BYZ148" s="68"/>
      <c r="BZA148" s="68"/>
      <c r="BZB148" s="68"/>
      <c r="BZC148" s="68"/>
      <c r="BZD148" s="68"/>
      <c r="BZE148" s="68"/>
      <c r="BZF148" s="68"/>
      <c r="BZG148" s="68"/>
      <c r="BZH148" s="68"/>
      <c r="BZI148" s="68"/>
      <c r="BZJ148" s="68"/>
      <c r="BZK148" s="68"/>
      <c r="BZL148" s="68"/>
      <c r="BZM148" s="68"/>
      <c r="BZN148" s="68"/>
      <c r="BZO148" s="68"/>
      <c r="BZP148" s="68"/>
      <c r="BZQ148" s="68"/>
      <c r="BZR148" s="68"/>
      <c r="BZS148" s="68"/>
      <c r="BZT148" s="68"/>
      <c r="BZU148" s="68"/>
      <c r="BZV148" s="68"/>
      <c r="BZW148" s="68"/>
      <c r="BZX148" s="68"/>
      <c r="BZY148" s="68"/>
      <c r="BZZ148" s="68"/>
      <c r="CAA148" s="68"/>
      <c r="CAB148" s="68"/>
      <c r="CAC148" s="68"/>
      <c r="CAD148" s="68"/>
      <c r="CAE148" s="68"/>
      <c r="CAF148" s="68"/>
      <c r="CAG148" s="68"/>
      <c r="CAH148" s="68"/>
      <c r="CAI148" s="68"/>
      <c r="CAJ148" s="68"/>
      <c r="CAK148" s="68"/>
      <c r="CAL148" s="68"/>
      <c r="CAM148" s="68"/>
      <c r="CAN148" s="68"/>
      <c r="CAO148" s="68"/>
      <c r="CAP148" s="68"/>
      <c r="CAQ148" s="68"/>
      <c r="CAR148" s="68"/>
      <c r="CAS148" s="68"/>
      <c r="CAT148" s="68"/>
      <c r="CAU148" s="68"/>
      <c r="CAV148" s="68"/>
      <c r="CAW148" s="68"/>
      <c r="CAX148" s="68"/>
      <c r="CAY148" s="68"/>
      <c r="CAZ148" s="68"/>
      <c r="CBA148" s="68"/>
      <c r="CBB148" s="68"/>
      <c r="CBC148" s="68"/>
      <c r="CBD148" s="68"/>
      <c r="CBE148" s="68"/>
      <c r="CBF148" s="68"/>
      <c r="CBG148" s="68"/>
      <c r="CBH148" s="68"/>
      <c r="CBI148" s="68"/>
      <c r="CBJ148" s="68"/>
      <c r="CBK148" s="68"/>
      <c r="CBL148" s="68"/>
      <c r="CBM148" s="68"/>
      <c r="CBN148" s="68"/>
      <c r="CBO148" s="68"/>
      <c r="CBP148" s="68"/>
      <c r="CBQ148" s="68"/>
      <c r="CBR148" s="68"/>
      <c r="CBS148" s="68"/>
      <c r="CBT148" s="68"/>
      <c r="CBU148" s="68"/>
      <c r="CBV148" s="68"/>
      <c r="CBW148" s="68"/>
      <c r="CBX148" s="68"/>
      <c r="CBY148" s="68"/>
      <c r="CBZ148" s="68"/>
      <c r="CCA148" s="68"/>
      <c r="CCB148" s="68"/>
      <c r="CCC148" s="68"/>
      <c r="CCD148" s="68"/>
      <c r="CCE148" s="68"/>
      <c r="CCF148" s="68"/>
      <c r="CCG148" s="68"/>
      <c r="CCH148" s="68"/>
      <c r="CCI148" s="68"/>
      <c r="CCJ148" s="68"/>
      <c r="CCK148" s="68"/>
      <c r="CCL148" s="68"/>
      <c r="CCM148" s="68"/>
      <c r="CCN148" s="68"/>
      <c r="CCO148" s="68"/>
      <c r="CCP148" s="68"/>
      <c r="CCQ148" s="68"/>
      <c r="CCR148" s="68"/>
      <c r="CCS148" s="68"/>
      <c r="CCT148" s="68"/>
      <c r="CCU148" s="68"/>
      <c r="CCV148" s="68"/>
      <c r="CCW148" s="68"/>
      <c r="CCX148" s="68"/>
      <c r="CCY148" s="68"/>
      <c r="CCZ148" s="68"/>
      <c r="CDA148" s="68"/>
      <c r="CDB148" s="68"/>
      <c r="CDC148" s="68"/>
      <c r="CDD148" s="68"/>
      <c r="CDE148" s="68"/>
      <c r="CDF148" s="68"/>
      <c r="CDG148" s="68"/>
      <c r="CDH148" s="68"/>
      <c r="CDI148" s="68"/>
      <c r="CDJ148" s="68"/>
      <c r="CDK148" s="68"/>
      <c r="CDL148" s="68"/>
      <c r="CDM148" s="68"/>
      <c r="CDN148" s="68"/>
      <c r="CDO148" s="68"/>
      <c r="CDP148" s="68"/>
      <c r="CDQ148" s="68"/>
      <c r="CDR148" s="68"/>
      <c r="CDS148" s="68"/>
      <c r="CDT148" s="68"/>
      <c r="CDU148" s="68"/>
      <c r="CDV148" s="68"/>
      <c r="CDW148" s="68"/>
      <c r="CDZ148" s="68"/>
      <c r="CEA148" s="68"/>
      <c r="CEB148" s="68"/>
      <c r="CEC148" s="68"/>
      <c r="CED148" s="68"/>
      <c r="CEE148" s="68"/>
      <c r="CEF148" s="68"/>
      <c r="CEG148" s="68"/>
      <c r="CEH148" s="68"/>
      <c r="CEI148" s="68"/>
      <c r="CEJ148" s="68"/>
      <c r="CEK148" s="68"/>
      <c r="CEL148" s="68"/>
      <c r="CEM148" s="68"/>
      <c r="CEN148" s="68"/>
      <c r="CEO148" s="68"/>
      <c r="CEP148" s="68"/>
      <c r="CEQ148" s="68"/>
      <c r="CER148" s="68"/>
      <c r="CES148" s="68"/>
      <c r="CET148" s="68"/>
      <c r="CEU148" s="68"/>
      <c r="CEV148" s="68"/>
      <c r="CEW148" s="68"/>
      <c r="CEX148" s="68"/>
      <c r="CEY148" s="68"/>
      <c r="CEZ148" s="68"/>
      <c r="CFA148" s="68"/>
      <c r="CFB148" s="68"/>
      <c r="CFC148" s="68"/>
      <c r="CFD148" s="68"/>
      <c r="CFE148" s="68"/>
      <c r="CFF148" s="68"/>
      <c r="CFG148" s="68"/>
      <c r="CFH148" s="68"/>
      <c r="CFI148" s="68"/>
      <c r="CFJ148" s="68"/>
      <c r="CFK148" s="68"/>
      <c r="CFL148" s="68"/>
      <c r="CFM148" s="68"/>
      <c r="CFN148" s="68"/>
      <c r="CFO148" s="68"/>
      <c r="CFP148" s="68"/>
      <c r="CFQ148" s="68"/>
      <c r="CFR148" s="68"/>
      <c r="CFS148" s="68"/>
      <c r="CFT148" s="68"/>
      <c r="CFU148" s="68"/>
      <c r="CFV148" s="68"/>
      <c r="CFW148" s="68"/>
      <c r="CFX148" s="68"/>
      <c r="CFY148" s="68"/>
      <c r="CFZ148" s="68"/>
      <c r="CGA148" s="68"/>
      <c r="CGB148" s="68"/>
      <c r="CGC148" s="68"/>
      <c r="CGD148" s="68"/>
      <c r="CGE148" s="68"/>
      <c r="CGF148" s="68"/>
      <c r="CGG148" s="68"/>
      <c r="CGH148" s="68"/>
      <c r="CGI148" s="68"/>
      <c r="CGJ148" s="68"/>
      <c r="CGK148" s="68"/>
      <c r="CGL148" s="68"/>
      <c r="CGM148" s="68"/>
      <c r="CGN148" s="68"/>
      <c r="CGO148" s="68"/>
      <c r="CGP148" s="68"/>
      <c r="CGQ148" s="68"/>
      <c r="CGR148" s="68"/>
      <c r="CGS148" s="68"/>
      <c r="CGT148" s="68"/>
      <c r="CGU148" s="68"/>
      <c r="CGV148" s="68"/>
      <c r="CGW148" s="68"/>
      <c r="CGX148" s="68"/>
      <c r="CGY148" s="68"/>
      <c r="CGZ148" s="68"/>
      <c r="CHA148" s="68"/>
      <c r="CHB148" s="68"/>
      <c r="CHC148" s="68"/>
      <c r="CHD148" s="68"/>
      <c r="CHE148" s="68"/>
      <c r="CHF148" s="68"/>
      <c r="CHG148" s="68"/>
      <c r="CHH148" s="68"/>
      <c r="CHI148" s="68"/>
      <c r="CHJ148" s="68"/>
      <c r="CHK148" s="68"/>
      <c r="CHL148" s="68"/>
      <c r="CHM148" s="68"/>
      <c r="CHN148" s="68"/>
      <c r="CHO148" s="68"/>
      <c r="CHP148" s="68"/>
      <c r="CHQ148" s="68"/>
      <c r="CHR148" s="68"/>
      <c r="CHS148" s="68"/>
      <c r="CHT148" s="68"/>
      <c r="CHU148" s="68"/>
      <c r="CHV148" s="68"/>
      <c r="CHW148" s="68"/>
      <c r="CHX148" s="68"/>
      <c r="CHY148" s="68"/>
      <c r="CHZ148" s="68"/>
      <c r="CIA148" s="68"/>
      <c r="CIB148" s="68"/>
      <c r="CIC148" s="68"/>
      <c r="CID148" s="68"/>
      <c r="CIE148" s="68"/>
      <c r="CIF148" s="68"/>
      <c r="CIG148" s="68"/>
      <c r="CIH148" s="68"/>
      <c r="CII148" s="68"/>
      <c r="CIJ148" s="68"/>
      <c r="CIK148" s="68"/>
      <c r="CIL148" s="68"/>
      <c r="CIM148" s="68"/>
      <c r="CIN148" s="68"/>
      <c r="CIO148" s="68"/>
      <c r="CIP148" s="68"/>
      <c r="CIQ148" s="68"/>
      <c r="CIR148" s="68"/>
      <c r="CIS148" s="68"/>
      <c r="CIT148" s="68"/>
      <c r="CIU148" s="68"/>
      <c r="CIV148" s="68"/>
      <c r="CIW148" s="68"/>
      <c r="CIX148" s="68"/>
      <c r="CIY148" s="68"/>
      <c r="CIZ148" s="68"/>
      <c r="CJA148" s="68"/>
      <c r="CJB148" s="68"/>
      <c r="CJC148" s="68"/>
      <c r="CJD148" s="68"/>
      <c r="CJE148" s="68"/>
      <c r="CJF148" s="68"/>
      <c r="CJG148" s="68"/>
      <c r="CJH148" s="68"/>
      <c r="CJI148" s="68"/>
      <c r="CJJ148" s="68"/>
      <c r="CJK148" s="68"/>
      <c r="CJL148" s="68"/>
      <c r="CJM148" s="68"/>
      <c r="CJN148" s="68"/>
      <c r="CJO148" s="68"/>
      <c r="CJP148" s="68"/>
      <c r="CJQ148" s="68"/>
      <c r="CJR148" s="68"/>
      <c r="CJS148" s="68"/>
      <c r="CJT148" s="68"/>
      <c r="CJU148" s="68"/>
      <c r="CJV148" s="68"/>
      <c r="CJW148" s="68"/>
      <c r="CJX148" s="68"/>
      <c r="CJY148" s="68"/>
      <c r="CJZ148" s="68"/>
      <c r="CKA148" s="68"/>
      <c r="CKB148" s="68"/>
      <c r="CKC148" s="68"/>
      <c r="CKD148" s="68"/>
      <c r="CKE148" s="68"/>
      <c r="CKF148" s="68"/>
      <c r="CKG148" s="68"/>
      <c r="CKH148" s="68"/>
      <c r="CKI148" s="68"/>
      <c r="CKJ148" s="68"/>
      <c r="CKK148" s="68"/>
      <c r="CKL148" s="68"/>
      <c r="CKM148" s="68"/>
      <c r="CKN148" s="68"/>
      <c r="CKO148" s="68"/>
      <c r="CKP148" s="68"/>
      <c r="CKQ148" s="68"/>
      <c r="CKR148" s="68"/>
      <c r="CKS148" s="68"/>
      <c r="CKT148" s="68"/>
      <c r="CKU148" s="68"/>
      <c r="CKV148" s="68"/>
      <c r="CKW148" s="68"/>
      <c r="CKX148" s="68"/>
      <c r="CKY148" s="68"/>
      <c r="CKZ148" s="68"/>
      <c r="CLA148" s="68"/>
      <c r="CLB148" s="68"/>
      <c r="CLC148" s="68"/>
      <c r="CLD148" s="68"/>
      <c r="CLE148" s="68"/>
      <c r="CLF148" s="68"/>
      <c r="CLG148" s="68"/>
      <c r="CLH148" s="68"/>
      <c r="CLI148" s="68"/>
      <c r="CLJ148" s="68"/>
      <c r="CLK148" s="68"/>
      <c r="CLL148" s="68"/>
      <c r="CLM148" s="68"/>
      <c r="CLN148" s="68"/>
      <c r="CLO148" s="68"/>
      <c r="CLP148" s="68"/>
      <c r="CLQ148" s="68"/>
      <c r="CLR148" s="68"/>
      <c r="CLS148" s="68"/>
      <c r="CLT148" s="68"/>
      <c r="CLU148" s="68"/>
      <c r="CLV148" s="68"/>
      <c r="CLW148" s="68"/>
      <c r="CLX148" s="68"/>
      <c r="CLY148" s="68"/>
      <c r="CLZ148" s="68"/>
      <c r="CMA148" s="68"/>
      <c r="CMB148" s="68"/>
      <c r="CMC148" s="68"/>
      <c r="CMD148" s="68"/>
      <c r="CME148" s="68"/>
      <c r="CMF148" s="68"/>
      <c r="CMG148" s="68"/>
      <c r="CMH148" s="68"/>
      <c r="CMI148" s="68"/>
      <c r="CMJ148" s="68"/>
      <c r="CMK148" s="68"/>
      <c r="CML148" s="68"/>
      <c r="CMM148" s="68"/>
      <c r="CMN148" s="68"/>
      <c r="CMO148" s="68"/>
      <c r="CMP148" s="68"/>
      <c r="CMQ148" s="68"/>
      <c r="CMR148" s="68"/>
      <c r="CMS148" s="68"/>
      <c r="CMT148" s="68"/>
      <c r="CMU148" s="68"/>
      <c r="CMV148" s="68"/>
      <c r="CMW148" s="68"/>
      <c r="CMX148" s="68"/>
      <c r="CMY148" s="68"/>
      <c r="CMZ148" s="68"/>
      <c r="CNA148" s="68"/>
      <c r="CNB148" s="68"/>
      <c r="CNC148" s="68"/>
      <c r="CND148" s="68"/>
      <c r="CNE148" s="68"/>
      <c r="CNF148" s="68"/>
      <c r="CNG148" s="68"/>
      <c r="CNH148" s="68"/>
      <c r="CNI148" s="68"/>
      <c r="CNJ148" s="68"/>
      <c r="CNK148" s="68"/>
      <c r="CNL148" s="68"/>
      <c r="CNM148" s="68"/>
      <c r="CNN148" s="68"/>
      <c r="CNO148" s="68"/>
      <c r="CNP148" s="68"/>
      <c r="CNQ148" s="68"/>
      <c r="CNR148" s="68"/>
      <c r="CNS148" s="68"/>
      <c r="CNV148" s="68"/>
      <c r="CNW148" s="68"/>
      <c r="CNX148" s="68"/>
      <c r="CNY148" s="68"/>
      <c r="CNZ148" s="68"/>
      <c r="COA148" s="68"/>
      <c r="COB148" s="68"/>
      <c r="COC148" s="68"/>
      <c r="COD148" s="68"/>
      <c r="COE148" s="68"/>
      <c r="COF148" s="68"/>
      <c r="COG148" s="68"/>
      <c r="COH148" s="68"/>
      <c r="COI148" s="68"/>
      <c r="COJ148" s="68"/>
      <c r="COK148" s="68"/>
      <c r="COL148" s="68"/>
      <c r="COM148" s="68"/>
      <c r="CON148" s="68"/>
      <c r="COO148" s="68"/>
      <c r="COP148" s="68"/>
      <c r="COQ148" s="68"/>
      <c r="COR148" s="68"/>
      <c r="COS148" s="68"/>
      <c r="COT148" s="68"/>
      <c r="COU148" s="68"/>
      <c r="COV148" s="68"/>
      <c r="COW148" s="68"/>
      <c r="COX148" s="68"/>
      <c r="COY148" s="68"/>
      <c r="COZ148" s="68"/>
      <c r="CPA148" s="68"/>
      <c r="CPB148" s="68"/>
      <c r="CPC148" s="68"/>
      <c r="CPD148" s="68"/>
      <c r="CPE148" s="68"/>
      <c r="CPF148" s="68"/>
      <c r="CPG148" s="68"/>
      <c r="CPH148" s="68"/>
      <c r="CPI148" s="68"/>
      <c r="CPJ148" s="68"/>
      <c r="CPK148" s="68"/>
      <c r="CPL148" s="68"/>
      <c r="CPM148" s="68"/>
      <c r="CPN148" s="68"/>
      <c r="CPO148" s="68"/>
      <c r="CPP148" s="68"/>
      <c r="CPQ148" s="68"/>
      <c r="CPR148" s="68"/>
      <c r="CPS148" s="68"/>
      <c r="CPT148" s="68"/>
      <c r="CPU148" s="68"/>
      <c r="CPV148" s="68"/>
      <c r="CPW148" s="68"/>
      <c r="CPX148" s="68"/>
      <c r="CPY148" s="68"/>
      <c r="CPZ148" s="68"/>
      <c r="CQA148" s="68"/>
      <c r="CQB148" s="68"/>
      <c r="CQC148" s="68"/>
      <c r="CQD148" s="68"/>
      <c r="CQE148" s="68"/>
      <c r="CQF148" s="68"/>
      <c r="CQG148" s="68"/>
      <c r="CQH148" s="68"/>
      <c r="CQI148" s="68"/>
      <c r="CQJ148" s="68"/>
      <c r="CQK148" s="68"/>
      <c r="CQL148" s="68"/>
      <c r="CQM148" s="68"/>
      <c r="CQN148" s="68"/>
      <c r="CQO148" s="68"/>
      <c r="CQP148" s="68"/>
      <c r="CQQ148" s="68"/>
      <c r="CQR148" s="68"/>
      <c r="CQS148" s="68"/>
      <c r="CQT148" s="68"/>
      <c r="CQU148" s="68"/>
      <c r="CQV148" s="68"/>
      <c r="CQW148" s="68"/>
      <c r="CQX148" s="68"/>
      <c r="CQY148" s="68"/>
      <c r="CQZ148" s="68"/>
      <c r="CRA148" s="68"/>
      <c r="CRB148" s="68"/>
      <c r="CRC148" s="68"/>
      <c r="CRD148" s="68"/>
      <c r="CRE148" s="68"/>
      <c r="CRF148" s="68"/>
      <c r="CRG148" s="68"/>
      <c r="CRH148" s="68"/>
      <c r="CRI148" s="68"/>
      <c r="CRJ148" s="68"/>
      <c r="CRK148" s="68"/>
      <c r="CRL148" s="68"/>
      <c r="CRM148" s="68"/>
      <c r="CRN148" s="68"/>
      <c r="CRO148" s="68"/>
      <c r="CRP148" s="68"/>
      <c r="CRQ148" s="68"/>
      <c r="CRR148" s="68"/>
      <c r="CRS148" s="68"/>
      <c r="CRT148" s="68"/>
      <c r="CRU148" s="68"/>
      <c r="CRV148" s="68"/>
      <c r="CRW148" s="68"/>
      <c r="CRX148" s="68"/>
      <c r="CRY148" s="68"/>
      <c r="CRZ148" s="68"/>
      <c r="CSA148" s="68"/>
      <c r="CSB148" s="68"/>
      <c r="CSC148" s="68"/>
      <c r="CSD148" s="68"/>
      <c r="CSE148" s="68"/>
      <c r="CSF148" s="68"/>
      <c r="CSG148" s="68"/>
      <c r="CSH148" s="68"/>
      <c r="CSI148" s="68"/>
      <c r="CSJ148" s="68"/>
      <c r="CSK148" s="68"/>
      <c r="CSL148" s="68"/>
      <c r="CSM148" s="68"/>
      <c r="CSN148" s="68"/>
      <c r="CSO148" s="68"/>
      <c r="CSP148" s="68"/>
      <c r="CSQ148" s="68"/>
      <c r="CSR148" s="68"/>
      <c r="CSS148" s="68"/>
      <c r="CST148" s="68"/>
      <c r="CSU148" s="68"/>
      <c r="CSV148" s="68"/>
      <c r="CSW148" s="68"/>
      <c r="CSX148" s="68"/>
      <c r="CSY148" s="68"/>
      <c r="CSZ148" s="68"/>
      <c r="CTA148" s="68"/>
      <c r="CTB148" s="68"/>
      <c r="CTC148" s="68"/>
      <c r="CTD148" s="68"/>
      <c r="CTE148" s="68"/>
      <c r="CTF148" s="68"/>
      <c r="CTG148" s="68"/>
      <c r="CTH148" s="68"/>
      <c r="CTI148" s="68"/>
      <c r="CTJ148" s="68"/>
      <c r="CTK148" s="68"/>
      <c r="CTL148" s="68"/>
      <c r="CTM148" s="68"/>
      <c r="CTN148" s="68"/>
      <c r="CTO148" s="68"/>
      <c r="CTP148" s="68"/>
      <c r="CTQ148" s="68"/>
      <c r="CTR148" s="68"/>
      <c r="CTS148" s="68"/>
      <c r="CTT148" s="68"/>
      <c r="CTU148" s="68"/>
      <c r="CTV148" s="68"/>
      <c r="CTW148" s="68"/>
      <c r="CTX148" s="68"/>
      <c r="CTY148" s="68"/>
      <c r="CTZ148" s="68"/>
      <c r="CUA148" s="68"/>
      <c r="CUB148" s="68"/>
      <c r="CUC148" s="68"/>
      <c r="CUD148" s="68"/>
      <c r="CUE148" s="68"/>
      <c r="CUF148" s="68"/>
      <c r="CUG148" s="68"/>
      <c r="CUH148" s="68"/>
      <c r="CUI148" s="68"/>
      <c r="CUJ148" s="68"/>
      <c r="CUK148" s="68"/>
      <c r="CUL148" s="68"/>
      <c r="CUM148" s="68"/>
      <c r="CUN148" s="68"/>
      <c r="CUO148" s="68"/>
      <c r="CUP148" s="68"/>
      <c r="CUQ148" s="68"/>
      <c r="CUR148" s="68"/>
      <c r="CUS148" s="68"/>
      <c r="CUT148" s="68"/>
      <c r="CUU148" s="68"/>
      <c r="CUV148" s="68"/>
      <c r="CUW148" s="68"/>
      <c r="CUX148" s="68"/>
      <c r="CUY148" s="68"/>
      <c r="CUZ148" s="68"/>
      <c r="CVA148" s="68"/>
      <c r="CVB148" s="68"/>
      <c r="CVC148" s="68"/>
      <c r="CVD148" s="68"/>
      <c r="CVE148" s="68"/>
      <c r="CVF148" s="68"/>
      <c r="CVG148" s="68"/>
      <c r="CVH148" s="68"/>
      <c r="CVI148" s="68"/>
      <c r="CVJ148" s="68"/>
      <c r="CVK148" s="68"/>
      <c r="CVL148" s="68"/>
      <c r="CVM148" s="68"/>
      <c r="CVN148" s="68"/>
      <c r="CVO148" s="68"/>
      <c r="CVP148" s="68"/>
      <c r="CVQ148" s="68"/>
      <c r="CVR148" s="68"/>
      <c r="CVS148" s="68"/>
      <c r="CVT148" s="68"/>
      <c r="CVU148" s="68"/>
      <c r="CVV148" s="68"/>
      <c r="CVW148" s="68"/>
      <c r="CVX148" s="68"/>
      <c r="CVY148" s="68"/>
      <c r="CVZ148" s="68"/>
      <c r="CWA148" s="68"/>
      <c r="CWB148" s="68"/>
      <c r="CWC148" s="68"/>
      <c r="CWD148" s="68"/>
      <c r="CWE148" s="68"/>
      <c r="CWF148" s="68"/>
      <c r="CWG148" s="68"/>
      <c r="CWH148" s="68"/>
      <c r="CWI148" s="68"/>
      <c r="CWJ148" s="68"/>
      <c r="CWK148" s="68"/>
      <c r="CWL148" s="68"/>
      <c r="CWM148" s="68"/>
      <c r="CWN148" s="68"/>
      <c r="CWO148" s="68"/>
      <c r="CWP148" s="68"/>
      <c r="CWQ148" s="68"/>
      <c r="CWR148" s="68"/>
      <c r="CWS148" s="68"/>
      <c r="CWT148" s="68"/>
      <c r="CWU148" s="68"/>
      <c r="CWV148" s="68"/>
      <c r="CWW148" s="68"/>
      <c r="CWX148" s="68"/>
      <c r="CWY148" s="68"/>
      <c r="CWZ148" s="68"/>
      <c r="CXA148" s="68"/>
      <c r="CXB148" s="68"/>
      <c r="CXC148" s="68"/>
      <c r="CXD148" s="68"/>
      <c r="CXE148" s="68"/>
      <c r="CXF148" s="68"/>
      <c r="CXG148" s="68"/>
      <c r="CXH148" s="68"/>
      <c r="CXI148" s="68"/>
      <c r="CXJ148" s="68"/>
      <c r="CXK148" s="68"/>
      <c r="CXL148" s="68"/>
      <c r="CXM148" s="68"/>
      <c r="CXN148" s="68"/>
      <c r="CXO148" s="68"/>
      <c r="CXR148" s="68"/>
      <c r="CXS148" s="68"/>
      <c r="CXT148" s="68"/>
      <c r="CXU148" s="68"/>
      <c r="CXV148" s="68"/>
      <c r="CXW148" s="68"/>
      <c r="CXX148" s="68"/>
      <c r="CXY148" s="68"/>
      <c r="CXZ148" s="68"/>
      <c r="CYA148" s="68"/>
      <c r="CYB148" s="68"/>
      <c r="CYC148" s="68"/>
      <c r="CYD148" s="68"/>
      <c r="CYE148" s="68"/>
      <c r="CYF148" s="68"/>
      <c r="CYG148" s="68"/>
      <c r="CYH148" s="68"/>
      <c r="CYI148" s="68"/>
      <c r="CYJ148" s="68"/>
      <c r="CYK148" s="68"/>
      <c r="CYL148" s="68"/>
      <c r="CYM148" s="68"/>
      <c r="CYN148" s="68"/>
      <c r="CYO148" s="68"/>
      <c r="CYP148" s="68"/>
      <c r="CYQ148" s="68"/>
      <c r="CYR148" s="68"/>
      <c r="CYS148" s="68"/>
      <c r="CYT148" s="68"/>
      <c r="CYU148" s="68"/>
      <c r="CYV148" s="68"/>
      <c r="CYW148" s="68"/>
      <c r="CYX148" s="68"/>
      <c r="CYY148" s="68"/>
      <c r="CYZ148" s="68"/>
      <c r="CZA148" s="68"/>
      <c r="CZB148" s="68"/>
      <c r="CZC148" s="68"/>
      <c r="CZD148" s="68"/>
      <c r="CZE148" s="68"/>
      <c r="CZF148" s="68"/>
      <c r="CZG148" s="68"/>
      <c r="CZH148" s="68"/>
      <c r="CZI148" s="68"/>
      <c r="CZJ148" s="68"/>
      <c r="CZK148" s="68"/>
      <c r="CZL148" s="68"/>
      <c r="CZM148" s="68"/>
      <c r="CZN148" s="68"/>
      <c r="CZO148" s="68"/>
      <c r="CZP148" s="68"/>
      <c r="CZQ148" s="68"/>
      <c r="CZR148" s="68"/>
      <c r="CZS148" s="68"/>
      <c r="CZT148" s="68"/>
      <c r="CZU148" s="68"/>
      <c r="CZV148" s="68"/>
      <c r="CZW148" s="68"/>
      <c r="CZX148" s="68"/>
      <c r="CZY148" s="68"/>
      <c r="CZZ148" s="68"/>
      <c r="DAA148" s="68"/>
      <c r="DAB148" s="68"/>
      <c r="DAC148" s="68"/>
      <c r="DAD148" s="68"/>
      <c r="DAE148" s="68"/>
      <c r="DAF148" s="68"/>
      <c r="DAG148" s="68"/>
      <c r="DAH148" s="68"/>
      <c r="DAI148" s="68"/>
      <c r="DAJ148" s="68"/>
      <c r="DAK148" s="68"/>
      <c r="DAL148" s="68"/>
      <c r="DAM148" s="68"/>
      <c r="DAN148" s="68"/>
      <c r="DAO148" s="68"/>
      <c r="DAP148" s="68"/>
      <c r="DAQ148" s="68"/>
      <c r="DAR148" s="68"/>
      <c r="DAS148" s="68"/>
      <c r="DAT148" s="68"/>
      <c r="DAU148" s="68"/>
      <c r="DAV148" s="68"/>
      <c r="DAW148" s="68"/>
      <c r="DAX148" s="68"/>
      <c r="DAY148" s="68"/>
      <c r="DAZ148" s="68"/>
      <c r="DBA148" s="68"/>
      <c r="DBB148" s="68"/>
      <c r="DBC148" s="68"/>
      <c r="DBD148" s="68"/>
      <c r="DBE148" s="68"/>
      <c r="DBF148" s="68"/>
      <c r="DBG148" s="68"/>
      <c r="DBH148" s="68"/>
      <c r="DBI148" s="68"/>
      <c r="DBJ148" s="68"/>
      <c r="DBK148" s="68"/>
      <c r="DBL148" s="68"/>
      <c r="DBM148" s="68"/>
      <c r="DBN148" s="68"/>
      <c r="DBO148" s="68"/>
      <c r="DBP148" s="68"/>
      <c r="DBQ148" s="68"/>
      <c r="DBR148" s="68"/>
      <c r="DBS148" s="68"/>
      <c r="DBT148" s="68"/>
      <c r="DBU148" s="68"/>
      <c r="DBV148" s="68"/>
      <c r="DBW148" s="68"/>
      <c r="DBX148" s="68"/>
      <c r="DBY148" s="68"/>
      <c r="DBZ148" s="68"/>
      <c r="DCA148" s="68"/>
      <c r="DCB148" s="68"/>
      <c r="DCC148" s="68"/>
      <c r="DCD148" s="68"/>
      <c r="DCE148" s="68"/>
      <c r="DCF148" s="68"/>
      <c r="DCG148" s="68"/>
      <c r="DCH148" s="68"/>
      <c r="DCI148" s="68"/>
      <c r="DCJ148" s="68"/>
      <c r="DCK148" s="68"/>
      <c r="DCL148" s="68"/>
      <c r="DCM148" s="68"/>
      <c r="DCN148" s="68"/>
      <c r="DCO148" s="68"/>
      <c r="DCP148" s="68"/>
      <c r="DCQ148" s="68"/>
      <c r="DCR148" s="68"/>
      <c r="DCS148" s="68"/>
      <c r="DCT148" s="68"/>
      <c r="DCU148" s="68"/>
      <c r="DCV148" s="68"/>
      <c r="DCW148" s="68"/>
      <c r="DCX148" s="68"/>
      <c r="DCY148" s="68"/>
      <c r="DCZ148" s="68"/>
      <c r="DDA148" s="68"/>
      <c r="DDB148" s="68"/>
      <c r="DDC148" s="68"/>
      <c r="DDD148" s="68"/>
      <c r="DDE148" s="68"/>
      <c r="DDF148" s="68"/>
      <c r="DDG148" s="68"/>
      <c r="DDH148" s="68"/>
      <c r="DDI148" s="68"/>
      <c r="DDJ148" s="68"/>
      <c r="DDK148" s="68"/>
      <c r="DDL148" s="68"/>
      <c r="DDM148" s="68"/>
      <c r="DDN148" s="68"/>
      <c r="DDO148" s="68"/>
      <c r="DDP148" s="68"/>
      <c r="DDQ148" s="68"/>
      <c r="DDR148" s="68"/>
      <c r="DDS148" s="68"/>
      <c r="DDT148" s="68"/>
      <c r="DDU148" s="68"/>
      <c r="DDV148" s="68"/>
      <c r="DDW148" s="68"/>
      <c r="DDX148" s="68"/>
      <c r="DDY148" s="68"/>
      <c r="DDZ148" s="68"/>
      <c r="DEA148" s="68"/>
      <c r="DEB148" s="68"/>
      <c r="DEC148" s="68"/>
      <c r="DED148" s="68"/>
      <c r="DEE148" s="68"/>
      <c r="DEF148" s="68"/>
      <c r="DEG148" s="68"/>
      <c r="DEH148" s="68"/>
      <c r="DEI148" s="68"/>
      <c r="DEJ148" s="68"/>
      <c r="DEK148" s="68"/>
      <c r="DEL148" s="68"/>
      <c r="DEM148" s="68"/>
      <c r="DEN148" s="68"/>
      <c r="DEO148" s="68"/>
      <c r="DEP148" s="68"/>
      <c r="DEQ148" s="68"/>
      <c r="DER148" s="68"/>
      <c r="DES148" s="68"/>
      <c r="DET148" s="68"/>
      <c r="DEU148" s="68"/>
      <c r="DEV148" s="68"/>
      <c r="DEW148" s="68"/>
      <c r="DEX148" s="68"/>
      <c r="DEY148" s="68"/>
      <c r="DEZ148" s="68"/>
      <c r="DFA148" s="68"/>
      <c r="DFB148" s="68"/>
      <c r="DFC148" s="68"/>
      <c r="DFD148" s="68"/>
      <c r="DFE148" s="68"/>
      <c r="DFF148" s="68"/>
      <c r="DFG148" s="68"/>
      <c r="DFH148" s="68"/>
      <c r="DFI148" s="68"/>
      <c r="DFJ148" s="68"/>
      <c r="DFK148" s="68"/>
      <c r="DFL148" s="68"/>
      <c r="DFM148" s="68"/>
      <c r="DFN148" s="68"/>
      <c r="DFO148" s="68"/>
      <c r="DFP148" s="68"/>
      <c r="DFQ148" s="68"/>
      <c r="DFR148" s="68"/>
      <c r="DFS148" s="68"/>
      <c r="DFT148" s="68"/>
      <c r="DFU148" s="68"/>
      <c r="DFV148" s="68"/>
      <c r="DFW148" s="68"/>
      <c r="DFX148" s="68"/>
      <c r="DFY148" s="68"/>
      <c r="DFZ148" s="68"/>
      <c r="DGA148" s="68"/>
      <c r="DGB148" s="68"/>
      <c r="DGC148" s="68"/>
      <c r="DGD148" s="68"/>
      <c r="DGE148" s="68"/>
      <c r="DGF148" s="68"/>
      <c r="DGG148" s="68"/>
      <c r="DGH148" s="68"/>
      <c r="DGI148" s="68"/>
      <c r="DGJ148" s="68"/>
      <c r="DGK148" s="68"/>
      <c r="DGL148" s="68"/>
      <c r="DGM148" s="68"/>
      <c r="DGN148" s="68"/>
      <c r="DGO148" s="68"/>
      <c r="DGP148" s="68"/>
      <c r="DGQ148" s="68"/>
      <c r="DGR148" s="68"/>
      <c r="DGS148" s="68"/>
      <c r="DGT148" s="68"/>
      <c r="DGU148" s="68"/>
      <c r="DGV148" s="68"/>
      <c r="DGW148" s="68"/>
      <c r="DGX148" s="68"/>
      <c r="DGY148" s="68"/>
      <c r="DGZ148" s="68"/>
      <c r="DHA148" s="68"/>
      <c r="DHB148" s="68"/>
      <c r="DHC148" s="68"/>
      <c r="DHD148" s="68"/>
      <c r="DHE148" s="68"/>
      <c r="DHF148" s="68"/>
      <c r="DHG148" s="68"/>
      <c r="DHH148" s="68"/>
      <c r="DHI148" s="68"/>
      <c r="DHJ148" s="68"/>
      <c r="DHK148" s="68"/>
      <c r="DHN148" s="68"/>
      <c r="DHO148" s="68"/>
      <c r="DHP148" s="68"/>
      <c r="DHQ148" s="68"/>
      <c r="DHR148" s="68"/>
      <c r="DHS148" s="68"/>
      <c r="DHT148" s="68"/>
      <c r="DHU148" s="68"/>
      <c r="DHV148" s="68"/>
      <c r="DHW148" s="68"/>
      <c r="DHX148" s="68"/>
      <c r="DHY148" s="68"/>
      <c r="DHZ148" s="68"/>
      <c r="DIA148" s="68"/>
      <c r="DIB148" s="68"/>
      <c r="DIC148" s="68"/>
      <c r="DID148" s="68"/>
      <c r="DIE148" s="68"/>
      <c r="DIF148" s="68"/>
      <c r="DIG148" s="68"/>
      <c r="DIH148" s="68"/>
      <c r="DII148" s="68"/>
      <c r="DIJ148" s="68"/>
      <c r="DIK148" s="68"/>
      <c r="DIL148" s="68"/>
      <c r="DIM148" s="68"/>
      <c r="DIN148" s="68"/>
      <c r="DIO148" s="68"/>
      <c r="DIP148" s="68"/>
      <c r="DIQ148" s="68"/>
      <c r="DIR148" s="68"/>
      <c r="DIS148" s="68"/>
      <c r="DIT148" s="68"/>
      <c r="DIU148" s="68"/>
      <c r="DIV148" s="68"/>
      <c r="DIW148" s="68"/>
      <c r="DIX148" s="68"/>
      <c r="DIY148" s="68"/>
      <c r="DIZ148" s="68"/>
      <c r="DJA148" s="68"/>
      <c r="DJB148" s="68"/>
      <c r="DJC148" s="68"/>
      <c r="DJD148" s="68"/>
      <c r="DJE148" s="68"/>
      <c r="DJF148" s="68"/>
      <c r="DJG148" s="68"/>
      <c r="DJH148" s="68"/>
      <c r="DJI148" s="68"/>
      <c r="DJJ148" s="68"/>
      <c r="DJK148" s="68"/>
      <c r="DJL148" s="68"/>
      <c r="DJM148" s="68"/>
      <c r="DJN148" s="68"/>
      <c r="DJO148" s="68"/>
      <c r="DJP148" s="68"/>
      <c r="DJQ148" s="68"/>
      <c r="DJR148" s="68"/>
      <c r="DJS148" s="68"/>
      <c r="DJT148" s="68"/>
      <c r="DJU148" s="68"/>
      <c r="DJV148" s="68"/>
      <c r="DJW148" s="68"/>
      <c r="DJX148" s="68"/>
      <c r="DJY148" s="68"/>
      <c r="DJZ148" s="68"/>
      <c r="DKA148" s="68"/>
      <c r="DKB148" s="68"/>
      <c r="DKC148" s="68"/>
      <c r="DKD148" s="68"/>
      <c r="DKE148" s="68"/>
      <c r="DKF148" s="68"/>
      <c r="DKG148" s="68"/>
      <c r="DKH148" s="68"/>
      <c r="DKI148" s="68"/>
      <c r="DKJ148" s="68"/>
      <c r="DKK148" s="68"/>
      <c r="DKL148" s="68"/>
      <c r="DKM148" s="68"/>
      <c r="DKN148" s="68"/>
      <c r="DKO148" s="68"/>
      <c r="DKP148" s="68"/>
      <c r="DKQ148" s="68"/>
      <c r="DKR148" s="68"/>
      <c r="DKS148" s="68"/>
      <c r="DKT148" s="68"/>
      <c r="DKU148" s="68"/>
      <c r="DKV148" s="68"/>
      <c r="DKW148" s="68"/>
      <c r="DKX148" s="68"/>
      <c r="DKY148" s="68"/>
      <c r="DKZ148" s="68"/>
      <c r="DLA148" s="68"/>
      <c r="DLB148" s="68"/>
      <c r="DLC148" s="68"/>
      <c r="DLD148" s="68"/>
      <c r="DLE148" s="68"/>
      <c r="DLF148" s="68"/>
      <c r="DLG148" s="68"/>
      <c r="DLH148" s="68"/>
      <c r="DLI148" s="68"/>
      <c r="DLJ148" s="68"/>
      <c r="DLK148" s="68"/>
      <c r="DLL148" s="68"/>
      <c r="DLM148" s="68"/>
      <c r="DLN148" s="68"/>
      <c r="DLO148" s="68"/>
      <c r="DLP148" s="68"/>
      <c r="DLQ148" s="68"/>
      <c r="DLR148" s="68"/>
      <c r="DLS148" s="68"/>
      <c r="DLT148" s="68"/>
      <c r="DLU148" s="68"/>
      <c r="DLV148" s="68"/>
      <c r="DLW148" s="68"/>
      <c r="DLX148" s="68"/>
      <c r="DLY148" s="68"/>
      <c r="DLZ148" s="68"/>
      <c r="DMA148" s="68"/>
      <c r="DMB148" s="68"/>
      <c r="DMC148" s="68"/>
      <c r="DMD148" s="68"/>
      <c r="DME148" s="68"/>
      <c r="DMF148" s="68"/>
      <c r="DMG148" s="68"/>
      <c r="DMH148" s="68"/>
      <c r="DMI148" s="68"/>
      <c r="DMJ148" s="68"/>
      <c r="DMK148" s="68"/>
      <c r="DML148" s="68"/>
      <c r="DMM148" s="68"/>
      <c r="DMN148" s="68"/>
      <c r="DMO148" s="68"/>
      <c r="DMP148" s="68"/>
      <c r="DMQ148" s="68"/>
      <c r="DMR148" s="68"/>
      <c r="DMS148" s="68"/>
      <c r="DMT148" s="68"/>
      <c r="DMU148" s="68"/>
      <c r="DMV148" s="68"/>
      <c r="DMW148" s="68"/>
      <c r="DMX148" s="68"/>
      <c r="DMY148" s="68"/>
      <c r="DMZ148" s="68"/>
      <c r="DNA148" s="68"/>
      <c r="DNB148" s="68"/>
      <c r="DNC148" s="68"/>
      <c r="DND148" s="68"/>
      <c r="DNE148" s="68"/>
      <c r="DNF148" s="68"/>
      <c r="DNG148" s="68"/>
      <c r="DNH148" s="68"/>
      <c r="DNI148" s="68"/>
      <c r="DNJ148" s="68"/>
      <c r="DNK148" s="68"/>
      <c r="DNL148" s="68"/>
      <c r="DNM148" s="68"/>
      <c r="DNN148" s="68"/>
      <c r="DNO148" s="68"/>
      <c r="DNP148" s="68"/>
      <c r="DNQ148" s="68"/>
      <c r="DNR148" s="68"/>
      <c r="DNS148" s="68"/>
      <c r="DNT148" s="68"/>
      <c r="DNU148" s="68"/>
      <c r="DNV148" s="68"/>
      <c r="DNW148" s="68"/>
      <c r="DNX148" s="68"/>
      <c r="DNY148" s="68"/>
      <c r="DNZ148" s="68"/>
      <c r="DOA148" s="68"/>
      <c r="DOB148" s="68"/>
      <c r="DOC148" s="68"/>
      <c r="DOD148" s="68"/>
      <c r="DOE148" s="68"/>
      <c r="DOF148" s="68"/>
      <c r="DOG148" s="68"/>
      <c r="DOH148" s="68"/>
      <c r="DOI148" s="68"/>
      <c r="DOJ148" s="68"/>
      <c r="DOK148" s="68"/>
      <c r="DOL148" s="68"/>
      <c r="DOM148" s="68"/>
      <c r="DON148" s="68"/>
      <c r="DOO148" s="68"/>
      <c r="DOP148" s="68"/>
      <c r="DOQ148" s="68"/>
      <c r="DOR148" s="68"/>
      <c r="DOS148" s="68"/>
      <c r="DOT148" s="68"/>
      <c r="DOU148" s="68"/>
      <c r="DOV148" s="68"/>
      <c r="DOW148" s="68"/>
      <c r="DOX148" s="68"/>
      <c r="DOY148" s="68"/>
      <c r="DOZ148" s="68"/>
      <c r="DPA148" s="68"/>
      <c r="DPB148" s="68"/>
      <c r="DPC148" s="68"/>
      <c r="DPD148" s="68"/>
      <c r="DPE148" s="68"/>
      <c r="DPF148" s="68"/>
      <c r="DPG148" s="68"/>
      <c r="DPH148" s="68"/>
      <c r="DPI148" s="68"/>
      <c r="DPJ148" s="68"/>
      <c r="DPK148" s="68"/>
      <c r="DPL148" s="68"/>
      <c r="DPM148" s="68"/>
      <c r="DPN148" s="68"/>
      <c r="DPO148" s="68"/>
      <c r="DPP148" s="68"/>
      <c r="DPQ148" s="68"/>
      <c r="DPR148" s="68"/>
      <c r="DPS148" s="68"/>
      <c r="DPT148" s="68"/>
      <c r="DPU148" s="68"/>
      <c r="DPV148" s="68"/>
      <c r="DPW148" s="68"/>
      <c r="DPX148" s="68"/>
      <c r="DPY148" s="68"/>
      <c r="DPZ148" s="68"/>
      <c r="DQA148" s="68"/>
      <c r="DQB148" s="68"/>
      <c r="DQC148" s="68"/>
      <c r="DQD148" s="68"/>
      <c r="DQE148" s="68"/>
      <c r="DQF148" s="68"/>
      <c r="DQG148" s="68"/>
      <c r="DQH148" s="68"/>
      <c r="DQI148" s="68"/>
      <c r="DQJ148" s="68"/>
      <c r="DQK148" s="68"/>
      <c r="DQL148" s="68"/>
      <c r="DQM148" s="68"/>
      <c r="DQN148" s="68"/>
      <c r="DQO148" s="68"/>
      <c r="DQP148" s="68"/>
      <c r="DQQ148" s="68"/>
      <c r="DQR148" s="68"/>
      <c r="DQS148" s="68"/>
      <c r="DQT148" s="68"/>
      <c r="DQU148" s="68"/>
      <c r="DQV148" s="68"/>
      <c r="DQW148" s="68"/>
      <c r="DQX148" s="68"/>
      <c r="DQY148" s="68"/>
      <c r="DQZ148" s="68"/>
      <c r="DRA148" s="68"/>
      <c r="DRB148" s="68"/>
      <c r="DRC148" s="68"/>
      <c r="DRD148" s="68"/>
      <c r="DRE148" s="68"/>
      <c r="DRF148" s="68"/>
      <c r="DRG148" s="68"/>
      <c r="DRJ148" s="68"/>
      <c r="DRK148" s="68"/>
      <c r="DRL148" s="68"/>
      <c r="DRM148" s="68"/>
      <c r="DRN148" s="68"/>
      <c r="DRO148" s="68"/>
      <c r="DRP148" s="68"/>
      <c r="DRQ148" s="68"/>
      <c r="DRR148" s="68"/>
      <c r="DRS148" s="68"/>
      <c r="DRT148" s="68"/>
      <c r="DRU148" s="68"/>
      <c r="DRV148" s="68"/>
      <c r="DRW148" s="68"/>
      <c r="DRX148" s="68"/>
      <c r="DRY148" s="68"/>
      <c r="DRZ148" s="68"/>
      <c r="DSA148" s="68"/>
      <c r="DSB148" s="68"/>
      <c r="DSC148" s="68"/>
      <c r="DSD148" s="68"/>
      <c r="DSE148" s="68"/>
      <c r="DSF148" s="68"/>
      <c r="DSG148" s="68"/>
      <c r="DSH148" s="68"/>
      <c r="DSI148" s="68"/>
      <c r="DSJ148" s="68"/>
      <c r="DSK148" s="68"/>
      <c r="DSL148" s="68"/>
      <c r="DSM148" s="68"/>
      <c r="DSN148" s="68"/>
      <c r="DSO148" s="68"/>
      <c r="DSP148" s="68"/>
      <c r="DSQ148" s="68"/>
      <c r="DSR148" s="68"/>
      <c r="DSS148" s="68"/>
      <c r="DST148" s="68"/>
      <c r="DSU148" s="68"/>
      <c r="DSV148" s="68"/>
      <c r="DSW148" s="68"/>
      <c r="DSX148" s="68"/>
      <c r="DSY148" s="68"/>
      <c r="DSZ148" s="68"/>
      <c r="DTA148" s="68"/>
      <c r="DTB148" s="68"/>
      <c r="DTC148" s="68"/>
      <c r="DTD148" s="68"/>
      <c r="DTE148" s="68"/>
      <c r="DTF148" s="68"/>
      <c r="DTG148" s="68"/>
      <c r="DTH148" s="68"/>
      <c r="DTI148" s="68"/>
      <c r="DTJ148" s="68"/>
      <c r="DTK148" s="68"/>
      <c r="DTL148" s="68"/>
      <c r="DTM148" s="68"/>
      <c r="DTN148" s="68"/>
      <c r="DTO148" s="68"/>
      <c r="DTP148" s="68"/>
      <c r="DTQ148" s="68"/>
      <c r="DTR148" s="68"/>
      <c r="DTS148" s="68"/>
      <c r="DTT148" s="68"/>
      <c r="DTU148" s="68"/>
      <c r="DTV148" s="68"/>
      <c r="DTW148" s="68"/>
      <c r="DTX148" s="68"/>
      <c r="DTY148" s="68"/>
      <c r="DTZ148" s="68"/>
      <c r="DUA148" s="68"/>
      <c r="DUB148" s="68"/>
      <c r="DUC148" s="68"/>
      <c r="DUD148" s="68"/>
      <c r="DUE148" s="68"/>
      <c r="DUF148" s="68"/>
      <c r="DUG148" s="68"/>
      <c r="DUH148" s="68"/>
      <c r="DUI148" s="68"/>
      <c r="DUJ148" s="68"/>
      <c r="DUK148" s="68"/>
      <c r="DUL148" s="68"/>
      <c r="DUM148" s="68"/>
      <c r="DUN148" s="68"/>
      <c r="DUO148" s="68"/>
      <c r="DUP148" s="68"/>
      <c r="DUQ148" s="68"/>
      <c r="DUR148" s="68"/>
      <c r="DUS148" s="68"/>
      <c r="DUT148" s="68"/>
      <c r="DUU148" s="68"/>
      <c r="DUV148" s="68"/>
      <c r="DUW148" s="68"/>
      <c r="DUX148" s="68"/>
      <c r="DUY148" s="68"/>
      <c r="DUZ148" s="68"/>
      <c r="DVA148" s="68"/>
      <c r="DVB148" s="68"/>
      <c r="DVC148" s="68"/>
      <c r="DVD148" s="68"/>
      <c r="DVE148" s="68"/>
      <c r="DVF148" s="68"/>
      <c r="DVG148" s="68"/>
      <c r="DVH148" s="68"/>
      <c r="DVI148" s="68"/>
      <c r="DVJ148" s="68"/>
      <c r="DVK148" s="68"/>
      <c r="DVL148" s="68"/>
      <c r="DVM148" s="68"/>
      <c r="DVN148" s="68"/>
      <c r="DVO148" s="68"/>
      <c r="DVP148" s="68"/>
      <c r="DVQ148" s="68"/>
      <c r="DVR148" s="68"/>
      <c r="DVS148" s="68"/>
      <c r="DVT148" s="68"/>
      <c r="DVU148" s="68"/>
      <c r="DVV148" s="68"/>
      <c r="DVW148" s="68"/>
      <c r="DVX148" s="68"/>
      <c r="DVY148" s="68"/>
      <c r="DVZ148" s="68"/>
      <c r="DWA148" s="68"/>
      <c r="DWB148" s="68"/>
      <c r="DWC148" s="68"/>
      <c r="DWD148" s="68"/>
      <c r="DWE148" s="68"/>
      <c r="DWF148" s="68"/>
      <c r="DWG148" s="68"/>
      <c r="DWH148" s="68"/>
      <c r="DWI148" s="68"/>
      <c r="DWJ148" s="68"/>
      <c r="DWK148" s="68"/>
      <c r="DWL148" s="68"/>
      <c r="DWM148" s="68"/>
      <c r="DWN148" s="68"/>
      <c r="DWO148" s="68"/>
      <c r="DWP148" s="68"/>
      <c r="DWQ148" s="68"/>
      <c r="DWR148" s="68"/>
      <c r="DWS148" s="68"/>
      <c r="DWT148" s="68"/>
      <c r="DWU148" s="68"/>
      <c r="DWV148" s="68"/>
      <c r="DWW148" s="68"/>
      <c r="DWX148" s="68"/>
      <c r="DWY148" s="68"/>
      <c r="DWZ148" s="68"/>
      <c r="DXA148" s="68"/>
      <c r="DXB148" s="68"/>
      <c r="DXC148" s="68"/>
      <c r="DXD148" s="68"/>
      <c r="DXE148" s="68"/>
      <c r="DXF148" s="68"/>
      <c r="DXG148" s="68"/>
      <c r="DXH148" s="68"/>
      <c r="DXI148" s="68"/>
      <c r="DXJ148" s="68"/>
      <c r="DXK148" s="68"/>
      <c r="DXL148" s="68"/>
      <c r="DXM148" s="68"/>
      <c r="DXN148" s="68"/>
      <c r="DXO148" s="68"/>
      <c r="DXP148" s="68"/>
      <c r="DXQ148" s="68"/>
      <c r="DXR148" s="68"/>
      <c r="DXS148" s="68"/>
      <c r="DXT148" s="68"/>
      <c r="DXU148" s="68"/>
      <c r="DXV148" s="68"/>
      <c r="DXW148" s="68"/>
      <c r="DXX148" s="68"/>
      <c r="DXY148" s="68"/>
      <c r="DXZ148" s="68"/>
      <c r="DYA148" s="68"/>
      <c r="DYB148" s="68"/>
      <c r="DYC148" s="68"/>
      <c r="DYD148" s="68"/>
      <c r="DYE148" s="68"/>
      <c r="DYF148" s="68"/>
      <c r="DYG148" s="68"/>
      <c r="DYH148" s="68"/>
      <c r="DYI148" s="68"/>
      <c r="DYJ148" s="68"/>
      <c r="DYK148" s="68"/>
      <c r="DYL148" s="68"/>
      <c r="DYM148" s="68"/>
      <c r="DYN148" s="68"/>
      <c r="DYO148" s="68"/>
      <c r="DYP148" s="68"/>
      <c r="DYQ148" s="68"/>
      <c r="DYR148" s="68"/>
      <c r="DYS148" s="68"/>
      <c r="DYT148" s="68"/>
      <c r="DYU148" s="68"/>
      <c r="DYV148" s="68"/>
      <c r="DYW148" s="68"/>
      <c r="DYX148" s="68"/>
      <c r="DYY148" s="68"/>
      <c r="DYZ148" s="68"/>
      <c r="DZA148" s="68"/>
      <c r="DZB148" s="68"/>
      <c r="DZC148" s="68"/>
      <c r="DZD148" s="68"/>
      <c r="DZE148" s="68"/>
      <c r="DZF148" s="68"/>
      <c r="DZG148" s="68"/>
      <c r="DZH148" s="68"/>
      <c r="DZI148" s="68"/>
      <c r="DZJ148" s="68"/>
      <c r="DZK148" s="68"/>
      <c r="DZL148" s="68"/>
      <c r="DZM148" s="68"/>
      <c r="DZN148" s="68"/>
      <c r="DZO148" s="68"/>
      <c r="DZP148" s="68"/>
      <c r="DZQ148" s="68"/>
      <c r="DZR148" s="68"/>
      <c r="DZS148" s="68"/>
      <c r="DZT148" s="68"/>
      <c r="DZU148" s="68"/>
      <c r="DZV148" s="68"/>
      <c r="DZW148" s="68"/>
      <c r="DZX148" s="68"/>
      <c r="DZY148" s="68"/>
      <c r="DZZ148" s="68"/>
      <c r="EAA148" s="68"/>
      <c r="EAB148" s="68"/>
      <c r="EAC148" s="68"/>
      <c r="EAD148" s="68"/>
      <c r="EAE148" s="68"/>
      <c r="EAF148" s="68"/>
      <c r="EAG148" s="68"/>
      <c r="EAH148" s="68"/>
      <c r="EAI148" s="68"/>
      <c r="EAJ148" s="68"/>
      <c r="EAK148" s="68"/>
      <c r="EAL148" s="68"/>
      <c r="EAM148" s="68"/>
      <c r="EAN148" s="68"/>
      <c r="EAO148" s="68"/>
      <c r="EAP148" s="68"/>
      <c r="EAQ148" s="68"/>
      <c r="EAR148" s="68"/>
      <c r="EAS148" s="68"/>
      <c r="EAT148" s="68"/>
      <c r="EAU148" s="68"/>
      <c r="EAV148" s="68"/>
      <c r="EAW148" s="68"/>
      <c r="EAX148" s="68"/>
      <c r="EAY148" s="68"/>
      <c r="EAZ148" s="68"/>
      <c r="EBA148" s="68"/>
      <c r="EBB148" s="68"/>
      <c r="EBC148" s="68"/>
      <c r="EBF148" s="68"/>
      <c r="EBG148" s="68"/>
      <c r="EBH148" s="68"/>
      <c r="EBI148" s="68"/>
      <c r="EBJ148" s="68"/>
      <c r="EBK148" s="68"/>
      <c r="EBL148" s="68"/>
      <c r="EBM148" s="68"/>
      <c r="EBN148" s="68"/>
      <c r="EBO148" s="68"/>
      <c r="EBP148" s="68"/>
      <c r="EBQ148" s="68"/>
      <c r="EBR148" s="68"/>
      <c r="EBS148" s="68"/>
      <c r="EBT148" s="68"/>
      <c r="EBU148" s="68"/>
      <c r="EBV148" s="68"/>
      <c r="EBW148" s="68"/>
      <c r="EBX148" s="68"/>
      <c r="EBY148" s="68"/>
      <c r="EBZ148" s="68"/>
      <c r="ECA148" s="68"/>
      <c r="ECB148" s="68"/>
      <c r="ECC148" s="68"/>
      <c r="ECD148" s="68"/>
      <c r="ECE148" s="68"/>
      <c r="ECF148" s="68"/>
      <c r="ECG148" s="68"/>
      <c r="ECH148" s="68"/>
      <c r="ECI148" s="68"/>
      <c r="ECJ148" s="68"/>
      <c r="ECK148" s="68"/>
      <c r="ECL148" s="68"/>
      <c r="ECM148" s="68"/>
      <c r="ECN148" s="68"/>
      <c r="ECO148" s="68"/>
      <c r="ECP148" s="68"/>
      <c r="ECQ148" s="68"/>
      <c r="ECR148" s="68"/>
      <c r="ECS148" s="68"/>
      <c r="ECT148" s="68"/>
      <c r="ECU148" s="68"/>
      <c r="ECV148" s="68"/>
      <c r="ECW148" s="68"/>
      <c r="ECX148" s="68"/>
      <c r="ECY148" s="68"/>
      <c r="ECZ148" s="68"/>
      <c r="EDA148" s="68"/>
      <c r="EDB148" s="68"/>
      <c r="EDC148" s="68"/>
      <c r="EDD148" s="68"/>
      <c r="EDE148" s="68"/>
      <c r="EDF148" s="68"/>
      <c r="EDG148" s="68"/>
      <c r="EDH148" s="68"/>
      <c r="EDI148" s="68"/>
      <c r="EDJ148" s="68"/>
      <c r="EDK148" s="68"/>
      <c r="EDL148" s="68"/>
      <c r="EDM148" s="68"/>
      <c r="EDN148" s="68"/>
      <c r="EDO148" s="68"/>
      <c r="EDP148" s="68"/>
      <c r="EDQ148" s="68"/>
      <c r="EDR148" s="68"/>
      <c r="EDS148" s="68"/>
      <c r="EDT148" s="68"/>
      <c r="EDU148" s="68"/>
      <c r="EDV148" s="68"/>
      <c r="EDW148" s="68"/>
      <c r="EDX148" s="68"/>
      <c r="EDY148" s="68"/>
      <c r="EDZ148" s="68"/>
      <c r="EEA148" s="68"/>
      <c r="EEB148" s="68"/>
      <c r="EEC148" s="68"/>
      <c r="EED148" s="68"/>
      <c r="EEE148" s="68"/>
      <c r="EEF148" s="68"/>
      <c r="EEG148" s="68"/>
      <c r="EEH148" s="68"/>
      <c r="EEI148" s="68"/>
      <c r="EEJ148" s="68"/>
      <c r="EEK148" s="68"/>
      <c r="EEL148" s="68"/>
      <c r="EEM148" s="68"/>
      <c r="EEN148" s="68"/>
      <c r="EEO148" s="68"/>
      <c r="EEP148" s="68"/>
      <c r="EEQ148" s="68"/>
      <c r="EER148" s="68"/>
      <c r="EES148" s="68"/>
      <c r="EET148" s="68"/>
      <c r="EEU148" s="68"/>
      <c r="EEV148" s="68"/>
      <c r="EEW148" s="68"/>
      <c r="EEX148" s="68"/>
      <c r="EEY148" s="68"/>
      <c r="EEZ148" s="68"/>
      <c r="EFA148" s="68"/>
      <c r="EFB148" s="68"/>
      <c r="EFC148" s="68"/>
      <c r="EFD148" s="68"/>
      <c r="EFE148" s="68"/>
      <c r="EFF148" s="68"/>
      <c r="EFG148" s="68"/>
      <c r="EFH148" s="68"/>
      <c r="EFI148" s="68"/>
      <c r="EFJ148" s="68"/>
      <c r="EFK148" s="68"/>
      <c r="EFL148" s="68"/>
      <c r="EFM148" s="68"/>
      <c r="EFN148" s="68"/>
      <c r="EFO148" s="68"/>
      <c r="EFP148" s="68"/>
      <c r="EFQ148" s="68"/>
      <c r="EFR148" s="68"/>
      <c r="EFS148" s="68"/>
      <c r="EFT148" s="68"/>
      <c r="EFU148" s="68"/>
      <c r="EFV148" s="68"/>
      <c r="EFW148" s="68"/>
      <c r="EFX148" s="68"/>
      <c r="EFY148" s="68"/>
      <c r="EFZ148" s="68"/>
      <c r="EGA148" s="68"/>
      <c r="EGB148" s="68"/>
      <c r="EGC148" s="68"/>
      <c r="EGD148" s="68"/>
      <c r="EGE148" s="68"/>
      <c r="EGF148" s="68"/>
      <c r="EGG148" s="68"/>
      <c r="EGH148" s="68"/>
      <c r="EGI148" s="68"/>
      <c r="EGJ148" s="68"/>
      <c r="EGK148" s="68"/>
      <c r="EGL148" s="68"/>
      <c r="EGM148" s="68"/>
      <c r="EGN148" s="68"/>
      <c r="EGO148" s="68"/>
      <c r="EGP148" s="68"/>
      <c r="EGQ148" s="68"/>
      <c r="EGR148" s="68"/>
      <c r="EGS148" s="68"/>
      <c r="EGT148" s="68"/>
      <c r="EGU148" s="68"/>
      <c r="EGV148" s="68"/>
      <c r="EGW148" s="68"/>
      <c r="EGX148" s="68"/>
      <c r="EGY148" s="68"/>
      <c r="EGZ148" s="68"/>
      <c r="EHA148" s="68"/>
      <c r="EHB148" s="68"/>
      <c r="EHC148" s="68"/>
      <c r="EHD148" s="68"/>
      <c r="EHE148" s="68"/>
      <c r="EHF148" s="68"/>
      <c r="EHG148" s="68"/>
      <c r="EHH148" s="68"/>
      <c r="EHI148" s="68"/>
      <c r="EHJ148" s="68"/>
      <c r="EHK148" s="68"/>
      <c r="EHL148" s="68"/>
      <c r="EHM148" s="68"/>
      <c r="EHN148" s="68"/>
      <c r="EHO148" s="68"/>
      <c r="EHP148" s="68"/>
      <c r="EHQ148" s="68"/>
      <c r="EHR148" s="68"/>
      <c r="EHS148" s="68"/>
      <c r="EHT148" s="68"/>
      <c r="EHU148" s="68"/>
      <c r="EHV148" s="68"/>
      <c r="EHW148" s="68"/>
      <c r="EHX148" s="68"/>
      <c r="EHY148" s="68"/>
      <c r="EHZ148" s="68"/>
      <c r="EIA148" s="68"/>
      <c r="EIB148" s="68"/>
      <c r="EIC148" s="68"/>
      <c r="EID148" s="68"/>
      <c r="EIE148" s="68"/>
      <c r="EIF148" s="68"/>
      <c r="EIG148" s="68"/>
      <c r="EIH148" s="68"/>
      <c r="EII148" s="68"/>
      <c r="EIJ148" s="68"/>
      <c r="EIK148" s="68"/>
      <c r="EIL148" s="68"/>
      <c r="EIM148" s="68"/>
      <c r="EIN148" s="68"/>
      <c r="EIO148" s="68"/>
      <c r="EIP148" s="68"/>
      <c r="EIQ148" s="68"/>
      <c r="EIR148" s="68"/>
      <c r="EIS148" s="68"/>
      <c r="EIT148" s="68"/>
      <c r="EIU148" s="68"/>
      <c r="EIV148" s="68"/>
      <c r="EIW148" s="68"/>
      <c r="EIX148" s="68"/>
      <c r="EIY148" s="68"/>
      <c r="EIZ148" s="68"/>
      <c r="EJA148" s="68"/>
      <c r="EJB148" s="68"/>
      <c r="EJC148" s="68"/>
      <c r="EJD148" s="68"/>
      <c r="EJE148" s="68"/>
      <c r="EJF148" s="68"/>
      <c r="EJG148" s="68"/>
      <c r="EJH148" s="68"/>
      <c r="EJI148" s="68"/>
      <c r="EJJ148" s="68"/>
      <c r="EJK148" s="68"/>
      <c r="EJL148" s="68"/>
      <c r="EJM148" s="68"/>
      <c r="EJN148" s="68"/>
      <c r="EJO148" s="68"/>
      <c r="EJP148" s="68"/>
      <c r="EJQ148" s="68"/>
      <c r="EJR148" s="68"/>
      <c r="EJS148" s="68"/>
      <c r="EJT148" s="68"/>
      <c r="EJU148" s="68"/>
      <c r="EJV148" s="68"/>
      <c r="EJW148" s="68"/>
      <c r="EJX148" s="68"/>
      <c r="EJY148" s="68"/>
      <c r="EJZ148" s="68"/>
      <c r="EKA148" s="68"/>
      <c r="EKB148" s="68"/>
      <c r="EKC148" s="68"/>
      <c r="EKD148" s="68"/>
      <c r="EKE148" s="68"/>
      <c r="EKF148" s="68"/>
      <c r="EKG148" s="68"/>
      <c r="EKH148" s="68"/>
      <c r="EKI148" s="68"/>
      <c r="EKJ148" s="68"/>
      <c r="EKK148" s="68"/>
      <c r="EKL148" s="68"/>
      <c r="EKM148" s="68"/>
      <c r="EKN148" s="68"/>
      <c r="EKO148" s="68"/>
      <c r="EKP148" s="68"/>
      <c r="EKQ148" s="68"/>
      <c r="EKR148" s="68"/>
      <c r="EKS148" s="68"/>
      <c r="EKT148" s="68"/>
      <c r="EKU148" s="68"/>
      <c r="EKV148" s="68"/>
      <c r="EKW148" s="68"/>
      <c r="EKX148" s="68"/>
      <c r="EKY148" s="68"/>
      <c r="ELB148" s="68"/>
      <c r="ELC148" s="68"/>
      <c r="ELD148" s="68"/>
      <c r="ELE148" s="68"/>
      <c r="ELF148" s="68"/>
      <c r="ELG148" s="68"/>
      <c r="ELH148" s="68"/>
      <c r="ELI148" s="68"/>
      <c r="ELJ148" s="68"/>
      <c r="ELK148" s="68"/>
      <c r="ELL148" s="68"/>
      <c r="ELM148" s="68"/>
      <c r="ELN148" s="68"/>
      <c r="ELO148" s="68"/>
      <c r="ELP148" s="68"/>
      <c r="ELQ148" s="68"/>
      <c r="ELR148" s="68"/>
      <c r="ELS148" s="68"/>
      <c r="ELT148" s="68"/>
      <c r="ELU148" s="68"/>
      <c r="ELV148" s="68"/>
      <c r="ELW148" s="68"/>
      <c r="ELX148" s="68"/>
      <c r="ELY148" s="68"/>
      <c r="ELZ148" s="68"/>
      <c r="EMA148" s="68"/>
      <c r="EMB148" s="68"/>
      <c r="EMC148" s="68"/>
      <c r="EMD148" s="68"/>
      <c r="EME148" s="68"/>
      <c r="EMF148" s="68"/>
      <c r="EMG148" s="68"/>
      <c r="EMH148" s="68"/>
      <c r="EMI148" s="68"/>
      <c r="EMJ148" s="68"/>
      <c r="EMK148" s="68"/>
      <c r="EML148" s="68"/>
      <c r="EMM148" s="68"/>
      <c r="EMN148" s="68"/>
      <c r="EMO148" s="68"/>
      <c r="EMP148" s="68"/>
      <c r="EMQ148" s="68"/>
      <c r="EMR148" s="68"/>
      <c r="EMS148" s="68"/>
      <c r="EMT148" s="68"/>
      <c r="EMU148" s="68"/>
      <c r="EMV148" s="68"/>
      <c r="EMW148" s="68"/>
      <c r="EMX148" s="68"/>
      <c r="EMY148" s="68"/>
      <c r="EMZ148" s="68"/>
      <c r="ENA148" s="68"/>
      <c r="ENB148" s="68"/>
      <c r="ENC148" s="68"/>
      <c r="END148" s="68"/>
      <c r="ENE148" s="68"/>
      <c r="ENF148" s="68"/>
      <c r="ENG148" s="68"/>
      <c r="ENH148" s="68"/>
      <c r="ENI148" s="68"/>
      <c r="ENJ148" s="68"/>
      <c r="ENK148" s="68"/>
      <c r="ENL148" s="68"/>
      <c r="ENM148" s="68"/>
      <c r="ENN148" s="68"/>
      <c r="ENO148" s="68"/>
      <c r="ENP148" s="68"/>
      <c r="ENQ148" s="68"/>
      <c r="ENR148" s="68"/>
      <c r="ENS148" s="68"/>
      <c r="ENT148" s="68"/>
      <c r="ENU148" s="68"/>
      <c r="ENV148" s="68"/>
      <c r="ENW148" s="68"/>
      <c r="ENX148" s="68"/>
      <c r="ENY148" s="68"/>
      <c r="ENZ148" s="68"/>
      <c r="EOA148" s="68"/>
      <c r="EOB148" s="68"/>
      <c r="EOC148" s="68"/>
      <c r="EOD148" s="68"/>
      <c r="EOE148" s="68"/>
      <c r="EOF148" s="68"/>
      <c r="EOG148" s="68"/>
      <c r="EOH148" s="68"/>
      <c r="EOI148" s="68"/>
      <c r="EOJ148" s="68"/>
      <c r="EOK148" s="68"/>
      <c r="EOL148" s="68"/>
      <c r="EOM148" s="68"/>
      <c r="EON148" s="68"/>
      <c r="EOO148" s="68"/>
      <c r="EOP148" s="68"/>
      <c r="EOQ148" s="68"/>
      <c r="EOR148" s="68"/>
      <c r="EOS148" s="68"/>
      <c r="EOT148" s="68"/>
      <c r="EOU148" s="68"/>
      <c r="EOV148" s="68"/>
      <c r="EOW148" s="68"/>
      <c r="EOX148" s="68"/>
      <c r="EOY148" s="68"/>
      <c r="EOZ148" s="68"/>
      <c r="EPA148" s="68"/>
      <c r="EPB148" s="68"/>
      <c r="EPC148" s="68"/>
      <c r="EPD148" s="68"/>
      <c r="EPE148" s="68"/>
      <c r="EPF148" s="68"/>
      <c r="EPG148" s="68"/>
      <c r="EPH148" s="68"/>
      <c r="EPI148" s="68"/>
      <c r="EPJ148" s="68"/>
      <c r="EPK148" s="68"/>
      <c r="EPL148" s="68"/>
      <c r="EPM148" s="68"/>
      <c r="EPN148" s="68"/>
      <c r="EPO148" s="68"/>
      <c r="EPP148" s="68"/>
      <c r="EPQ148" s="68"/>
      <c r="EPR148" s="68"/>
      <c r="EPS148" s="68"/>
      <c r="EPT148" s="68"/>
      <c r="EPU148" s="68"/>
      <c r="EPV148" s="68"/>
      <c r="EPW148" s="68"/>
      <c r="EPX148" s="68"/>
      <c r="EPY148" s="68"/>
      <c r="EPZ148" s="68"/>
      <c r="EQA148" s="68"/>
      <c r="EQB148" s="68"/>
      <c r="EQC148" s="68"/>
      <c r="EQD148" s="68"/>
      <c r="EQE148" s="68"/>
      <c r="EQF148" s="68"/>
      <c r="EQG148" s="68"/>
      <c r="EQH148" s="68"/>
      <c r="EQI148" s="68"/>
      <c r="EQJ148" s="68"/>
      <c r="EQK148" s="68"/>
      <c r="EQL148" s="68"/>
      <c r="EQM148" s="68"/>
      <c r="EQN148" s="68"/>
      <c r="EQO148" s="68"/>
      <c r="EQP148" s="68"/>
      <c r="EQQ148" s="68"/>
      <c r="EQR148" s="68"/>
      <c r="EQS148" s="68"/>
      <c r="EQT148" s="68"/>
      <c r="EQU148" s="68"/>
      <c r="EQV148" s="68"/>
      <c r="EQW148" s="68"/>
      <c r="EQX148" s="68"/>
      <c r="EQY148" s="68"/>
      <c r="EQZ148" s="68"/>
      <c r="ERA148" s="68"/>
      <c r="ERB148" s="68"/>
      <c r="ERC148" s="68"/>
      <c r="ERD148" s="68"/>
      <c r="ERE148" s="68"/>
      <c r="ERF148" s="68"/>
      <c r="ERG148" s="68"/>
      <c r="ERH148" s="68"/>
      <c r="ERI148" s="68"/>
      <c r="ERJ148" s="68"/>
      <c r="ERK148" s="68"/>
      <c r="ERL148" s="68"/>
      <c r="ERM148" s="68"/>
      <c r="ERN148" s="68"/>
      <c r="ERO148" s="68"/>
      <c r="ERP148" s="68"/>
      <c r="ERQ148" s="68"/>
      <c r="ERR148" s="68"/>
      <c r="ERS148" s="68"/>
      <c r="ERT148" s="68"/>
      <c r="ERU148" s="68"/>
      <c r="ERV148" s="68"/>
      <c r="ERW148" s="68"/>
      <c r="ERX148" s="68"/>
      <c r="ERY148" s="68"/>
      <c r="ERZ148" s="68"/>
      <c r="ESA148" s="68"/>
      <c r="ESB148" s="68"/>
      <c r="ESC148" s="68"/>
      <c r="ESD148" s="68"/>
      <c r="ESE148" s="68"/>
      <c r="ESF148" s="68"/>
      <c r="ESG148" s="68"/>
      <c r="ESH148" s="68"/>
      <c r="ESI148" s="68"/>
      <c r="ESJ148" s="68"/>
      <c r="ESK148" s="68"/>
      <c r="ESL148" s="68"/>
      <c r="ESM148" s="68"/>
      <c r="ESN148" s="68"/>
      <c r="ESO148" s="68"/>
      <c r="ESP148" s="68"/>
      <c r="ESQ148" s="68"/>
      <c r="ESR148" s="68"/>
      <c r="ESS148" s="68"/>
      <c r="EST148" s="68"/>
      <c r="ESU148" s="68"/>
      <c r="ESV148" s="68"/>
      <c r="ESW148" s="68"/>
      <c r="ESX148" s="68"/>
      <c r="ESY148" s="68"/>
      <c r="ESZ148" s="68"/>
      <c r="ETA148" s="68"/>
      <c r="ETB148" s="68"/>
      <c r="ETC148" s="68"/>
      <c r="ETD148" s="68"/>
      <c r="ETE148" s="68"/>
      <c r="ETF148" s="68"/>
      <c r="ETG148" s="68"/>
      <c r="ETH148" s="68"/>
      <c r="ETI148" s="68"/>
      <c r="ETJ148" s="68"/>
      <c r="ETK148" s="68"/>
      <c r="ETL148" s="68"/>
      <c r="ETM148" s="68"/>
      <c r="ETN148" s="68"/>
      <c r="ETO148" s="68"/>
      <c r="ETP148" s="68"/>
      <c r="ETQ148" s="68"/>
      <c r="ETR148" s="68"/>
      <c r="ETS148" s="68"/>
      <c r="ETT148" s="68"/>
      <c r="ETU148" s="68"/>
      <c r="ETV148" s="68"/>
      <c r="ETW148" s="68"/>
      <c r="ETX148" s="68"/>
      <c r="ETY148" s="68"/>
      <c r="ETZ148" s="68"/>
      <c r="EUA148" s="68"/>
      <c r="EUB148" s="68"/>
      <c r="EUC148" s="68"/>
      <c r="EUD148" s="68"/>
      <c r="EUE148" s="68"/>
      <c r="EUF148" s="68"/>
      <c r="EUG148" s="68"/>
      <c r="EUH148" s="68"/>
      <c r="EUI148" s="68"/>
      <c r="EUJ148" s="68"/>
      <c r="EUK148" s="68"/>
      <c r="EUL148" s="68"/>
      <c r="EUM148" s="68"/>
      <c r="EUN148" s="68"/>
      <c r="EUO148" s="68"/>
      <c r="EUP148" s="68"/>
      <c r="EUQ148" s="68"/>
      <c r="EUR148" s="68"/>
      <c r="EUS148" s="68"/>
      <c r="EUT148" s="68"/>
      <c r="EUU148" s="68"/>
      <c r="EUX148" s="68"/>
      <c r="EUY148" s="68"/>
      <c r="EUZ148" s="68"/>
      <c r="EVA148" s="68"/>
      <c r="EVB148" s="68"/>
      <c r="EVC148" s="68"/>
      <c r="EVD148" s="68"/>
      <c r="EVE148" s="68"/>
      <c r="EVF148" s="68"/>
      <c r="EVG148" s="68"/>
      <c r="EVH148" s="68"/>
      <c r="EVI148" s="68"/>
      <c r="EVJ148" s="68"/>
      <c r="EVK148" s="68"/>
      <c r="EVL148" s="68"/>
      <c r="EVM148" s="68"/>
      <c r="EVN148" s="68"/>
      <c r="EVO148" s="68"/>
      <c r="EVP148" s="68"/>
      <c r="EVQ148" s="68"/>
      <c r="EVR148" s="68"/>
      <c r="EVS148" s="68"/>
      <c r="EVT148" s="68"/>
      <c r="EVU148" s="68"/>
      <c r="EVV148" s="68"/>
      <c r="EVW148" s="68"/>
      <c r="EVX148" s="68"/>
      <c r="EVY148" s="68"/>
      <c r="EVZ148" s="68"/>
      <c r="EWA148" s="68"/>
      <c r="EWB148" s="68"/>
      <c r="EWC148" s="68"/>
      <c r="EWD148" s="68"/>
      <c r="EWE148" s="68"/>
      <c r="EWF148" s="68"/>
      <c r="EWG148" s="68"/>
      <c r="EWH148" s="68"/>
      <c r="EWI148" s="68"/>
      <c r="EWJ148" s="68"/>
      <c r="EWK148" s="68"/>
      <c r="EWL148" s="68"/>
      <c r="EWM148" s="68"/>
      <c r="EWN148" s="68"/>
      <c r="EWO148" s="68"/>
      <c r="EWP148" s="68"/>
      <c r="EWQ148" s="68"/>
      <c r="EWR148" s="68"/>
      <c r="EWS148" s="68"/>
      <c r="EWT148" s="68"/>
      <c r="EWU148" s="68"/>
      <c r="EWV148" s="68"/>
      <c r="EWW148" s="68"/>
      <c r="EWX148" s="68"/>
      <c r="EWY148" s="68"/>
      <c r="EWZ148" s="68"/>
      <c r="EXA148" s="68"/>
      <c r="EXB148" s="68"/>
      <c r="EXC148" s="68"/>
      <c r="EXD148" s="68"/>
      <c r="EXE148" s="68"/>
      <c r="EXF148" s="68"/>
      <c r="EXG148" s="68"/>
      <c r="EXH148" s="68"/>
      <c r="EXI148" s="68"/>
      <c r="EXJ148" s="68"/>
      <c r="EXK148" s="68"/>
      <c r="EXL148" s="68"/>
      <c r="EXM148" s="68"/>
      <c r="EXN148" s="68"/>
      <c r="EXO148" s="68"/>
      <c r="EXP148" s="68"/>
      <c r="EXQ148" s="68"/>
      <c r="EXR148" s="68"/>
      <c r="EXS148" s="68"/>
      <c r="EXT148" s="68"/>
      <c r="EXU148" s="68"/>
      <c r="EXV148" s="68"/>
      <c r="EXW148" s="68"/>
      <c r="EXX148" s="68"/>
      <c r="EXY148" s="68"/>
      <c r="EXZ148" s="68"/>
      <c r="EYA148" s="68"/>
      <c r="EYB148" s="68"/>
      <c r="EYC148" s="68"/>
      <c r="EYD148" s="68"/>
      <c r="EYE148" s="68"/>
      <c r="EYF148" s="68"/>
      <c r="EYG148" s="68"/>
      <c r="EYH148" s="68"/>
      <c r="EYI148" s="68"/>
      <c r="EYJ148" s="68"/>
      <c r="EYK148" s="68"/>
      <c r="EYL148" s="68"/>
      <c r="EYM148" s="68"/>
      <c r="EYN148" s="68"/>
      <c r="EYO148" s="68"/>
      <c r="EYP148" s="68"/>
      <c r="EYQ148" s="68"/>
      <c r="EYR148" s="68"/>
      <c r="EYS148" s="68"/>
      <c r="EYT148" s="68"/>
      <c r="EYU148" s="68"/>
      <c r="EYV148" s="68"/>
      <c r="EYW148" s="68"/>
      <c r="EYX148" s="68"/>
      <c r="EYY148" s="68"/>
      <c r="EYZ148" s="68"/>
      <c r="EZA148" s="68"/>
      <c r="EZB148" s="68"/>
      <c r="EZC148" s="68"/>
      <c r="EZD148" s="68"/>
      <c r="EZE148" s="68"/>
      <c r="EZF148" s="68"/>
      <c r="EZG148" s="68"/>
      <c r="EZH148" s="68"/>
      <c r="EZI148" s="68"/>
      <c r="EZJ148" s="68"/>
      <c r="EZK148" s="68"/>
      <c r="EZL148" s="68"/>
      <c r="EZM148" s="68"/>
      <c r="EZN148" s="68"/>
      <c r="EZO148" s="68"/>
      <c r="EZP148" s="68"/>
      <c r="EZQ148" s="68"/>
      <c r="EZR148" s="68"/>
      <c r="EZS148" s="68"/>
      <c r="EZT148" s="68"/>
      <c r="EZU148" s="68"/>
      <c r="EZV148" s="68"/>
      <c r="EZW148" s="68"/>
      <c r="EZX148" s="68"/>
      <c r="EZY148" s="68"/>
      <c r="EZZ148" s="68"/>
      <c r="FAA148" s="68"/>
      <c r="FAB148" s="68"/>
      <c r="FAC148" s="68"/>
      <c r="FAD148" s="68"/>
      <c r="FAE148" s="68"/>
      <c r="FAF148" s="68"/>
      <c r="FAG148" s="68"/>
      <c r="FAH148" s="68"/>
      <c r="FAI148" s="68"/>
      <c r="FAJ148" s="68"/>
      <c r="FAK148" s="68"/>
      <c r="FAL148" s="68"/>
      <c r="FAM148" s="68"/>
      <c r="FAN148" s="68"/>
      <c r="FAO148" s="68"/>
      <c r="FAP148" s="68"/>
      <c r="FAQ148" s="68"/>
      <c r="FAR148" s="68"/>
      <c r="FAS148" s="68"/>
      <c r="FAT148" s="68"/>
      <c r="FAU148" s="68"/>
      <c r="FAV148" s="68"/>
      <c r="FAW148" s="68"/>
      <c r="FAX148" s="68"/>
      <c r="FAY148" s="68"/>
      <c r="FAZ148" s="68"/>
      <c r="FBA148" s="68"/>
      <c r="FBB148" s="68"/>
      <c r="FBC148" s="68"/>
      <c r="FBD148" s="68"/>
      <c r="FBE148" s="68"/>
      <c r="FBF148" s="68"/>
      <c r="FBG148" s="68"/>
      <c r="FBH148" s="68"/>
      <c r="FBI148" s="68"/>
      <c r="FBJ148" s="68"/>
      <c r="FBK148" s="68"/>
      <c r="FBL148" s="68"/>
      <c r="FBM148" s="68"/>
      <c r="FBN148" s="68"/>
      <c r="FBO148" s="68"/>
      <c r="FBP148" s="68"/>
      <c r="FBQ148" s="68"/>
      <c r="FBR148" s="68"/>
      <c r="FBS148" s="68"/>
      <c r="FBT148" s="68"/>
      <c r="FBU148" s="68"/>
      <c r="FBV148" s="68"/>
      <c r="FBW148" s="68"/>
      <c r="FBX148" s="68"/>
      <c r="FBY148" s="68"/>
      <c r="FBZ148" s="68"/>
      <c r="FCA148" s="68"/>
      <c r="FCB148" s="68"/>
      <c r="FCC148" s="68"/>
      <c r="FCD148" s="68"/>
      <c r="FCE148" s="68"/>
      <c r="FCF148" s="68"/>
      <c r="FCG148" s="68"/>
      <c r="FCH148" s="68"/>
      <c r="FCI148" s="68"/>
      <c r="FCJ148" s="68"/>
      <c r="FCK148" s="68"/>
      <c r="FCL148" s="68"/>
      <c r="FCM148" s="68"/>
      <c r="FCN148" s="68"/>
      <c r="FCO148" s="68"/>
      <c r="FCP148" s="68"/>
      <c r="FCQ148" s="68"/>
      <c r="FCR148" s="68"/>
      <c r="FCS148" s="68"/>
      <c r="FCT148" s="68"/>
      <c r="FCU148" s="68"/>
      <c r="FCV148" s="68"/>
      <c r="FCW148" s="68"/>
      <c r="FCX148" s="68"/>
      <c r="FCY148" s="68"/>
      <c r="FCZ148" s="68"/>
      <c r="FDA148" s="68"/>
      <c r="FDB148" s="68"/>
      <c r="FDC148" s="68"/>
      <c r="FDD148" s="68"/>
      <c r="FDE148" s="68"/>
      <c r="FDF148" s="68"/>
      <c r="FDG148" s="68"/>
      <c r="FDH148" s="68"/>
      <c r="FDI148" s="68"/>
      <c r="FDJ148" s="68"/>
      <c r="FDK148" s="68"/>
      <c r="FDL148" s="68"/>
      <c r="FDM148" s="68"/>
      <c r="FDN148" s="68"/>
      <c r="FDO148" s="68"/>
      <c r="FDP148" s="68"/>
      <c r="FDQ148" s="68"/>
      <c r="FDR148" s="68"/>
      <c r="FDS148" s="68"/>
      <c r="FDT148" s="68"/>
      <c r="FDU148" s="68"/>
      <c r="FDV148" s="68"/>
      <c r="FDW148" s="68"/>
      <c r="FDX148" s="68"/>
      <c r="FDY148" s="68"/>
      <c r="FDZ148" s="68"/>
      <c r="FEA148" s="68"/>
      <c r="FEB148" s="68"/>
      <c r="FEC148" s="68"/>
      <c r="FED148" s="68"/>
      <c r="FEE148" s="68"/>
      <c r="FEF148" s="68"/>
      <c r="FEG148" s="68"/>
      <c r="FEH148" s="68"/>
      <c r="FEI148" s="68"/>
      <c r="FEJ148" s="68"/>
      <c r="FEK148" s="68"/>
      <c r="FEL148" s="68"/>
      <c r="FEM148" s="68"/>
      <c r="FEN148" s="68"/>
      <c r="FEO148" s="68"/>
      <c r="FEP148" s="68"/>
      <c r="FEQ148" s="68"/>
      <c r="FET148" s="68"/>
      <c r="FEU148" s="68"/>
      <c r="FEV148" s="68"/>
      <c r="FEW148" s="68"/>
      <c r="FEX148" s="68"/>
      <c r="FEY148" s="68"/>
      <c r="FEZ148" s="68"/>
      <c r="FFA148" s="68"/>
      <c r="FFB148" s="68"/>
      <c r="FFC148" s="68"/>
      <c r="FFD148" s="68"/>
      <c r="FFE148" s="68"/>
      <c r="FFF148" s="68"/>
      <c r="FFG148" s="68"/>
      <c r="FFH148" s="68"/>
      <c r="FFI148" s="68"/>
      <c r="FFJ148" s="68"/>
      <c r="FFK148" s="68"/>
      <c r="FFL148" s="68"/>
      <c r="FFM148" s="68"/>
      <c r="FFN148" s="68"/>
      <c r="FFO148" s="68"/>
      <c r="FFP148" s="68"/>
      <c r="FFQ148" s="68"/>
      <c r="FFR148" s="68"/>
      <c r="FFS148" s="68"/>
      <c r="FFT148" s="68"/>
      <c r="FFU148" s="68"/>
      <c r="FFV148" s="68"/>
      <c r="FFW148" s="68"/>
      <c r="FFX148" s="68"/>
      <c r="FFY148" s="68"/>
      <c r="FFZ148" s="68"/>
      <c r="FGA148" s="68"/>
      <c r="FGB148" s="68"/>
      <c r="FGC148" s="68"/>
      <c r="FGD148" s="68"/>
      <c r="FGE148" s="68"/>
      <c r="FGF148" s="68"/>
      <c r="FGG148" s="68"/>
      <c r="FGH148" s="68"/>
      <c r="FGI148" s="68"/>
      <c r="FGJ148" s="68"/>
      <c r="FGK148" s="68"/>
      <c r="FGL148" s="68"/>
      <c r="FGM148" s="68"/>
      <c r="FGN148" s="68"/>
      <c r="FGO148" s="68"/>
      <c r="FGP148" s="68"/>
      <c r="FGQ148" s="68"/>
      <c r="FGR148" s="68"/>
      <c r="FGS148" s="68"/>
      <c r="FGT148" s="68"/>
      <c r="FGU148" s="68"/>
      <c r="FGV148" s="68"/>
      <c r="FGW148" s="68"/>
      <c r="FGX148" s="68"/>
      <c r="FGY148" s="68"/>
      <c r="FGZ148" s="68"/>
      <c r="FHA148" s="68"/>
      <c r="FHB148" s="68"/>
      <c r="FHC148" s="68"/>
      <c r="FHD148" s="68"/>
      <c r="FHE148" s="68"/>
      <c r="FHF148" s="68"/>
      <c r="FHG148" s="68"/>
      <c r="FHH148" s="68"/>
      <c r="FHI148" s="68"/>
      <c r="FHJ148" s="68"/>
      <c r="FHK148" s="68"/>
      <c r="FHL148" s="68"/>
      <c r="FHM148" s="68"/>
      <c r="FHN148" s="68"/>
      <c r="FHO148" s="68"/>
      <c r="FHP148" s="68"/>
      <c r="FHQ148" s="68"/>
      <c r="FHR148" s="68"/>
      <c r="FHS148" s="68"/>
      <c r="FHT148" s="68"/>
      <c r="FHU148" s="68"/>
      <c r="FHV148" s="68"/>
      <c r="FHW148" s="68"/>
      <c r="FHX148" s="68"/>
      <c r="FHY148" s="68"/>
      <c r="FHZ148" s="68"/>
      <c r="FIA148" s="68"/>
      <c r="FIB148" s="68"/>
      <c r="FIC148" s="68"/>
      <c r="FID148" s="68"/>
      <c r="FIE148" s="68"/>
      <c r="FIF148" s="68"/>
      <c r="FIG148" s="68"/>
      <c r="FIH148" s="68"/>
      <c r="FII148" s="68"/>
      <c r="FIJ148" s="68"/>
      <c r="FIK148" s="68"/>
      <c r="FIL148" s="68"/>
      <c r="FIM148" s="68"/>
      <c r="FIN148" s="68"/>
      <c r="FIO148" s="68"/>
      <c r="FIP148" s="68"/>
      <c r="FIQ148" s="68"/>
      <c r="FIR148" s="68"/>
      <c r="FIS148" s="68"/>
      <c r="FIT148" s="68"/>
      <c r="FIU148" s="68"/>
      <c r="FIV148" s="68"/>
      <c r="FIW148" s="68"/>
      <c r="FIX148" s="68"/>
      <c r="FIY148" s="68"/>
      <c r="FIZ148" s="68"/>
      <c r="FJA148" s="68"/>
      <c r="FJB148" s="68"/>
      <c r="FJC148" s="68"/>
      <c r="FJD148" s="68"/>
      <c r="FJE148" s="68"/>
      <c r="FJF148" s="68"/>
      <c r="FJG148" s="68"/>
      <c r="FJH148" s="68"/>
      <c r="FJI148" s="68"/>
      <c r="FJJ148" s="68"/>
      <c r="FJK148" s="68"/>
      <c r="FJL148" s="68"/>
      <c r="FJM148" s="68"/>
      <c r="FJN148" s="68"/>
      <c r="FJO148" s="68"/>
      <c r="FJP148" s="68"/>
      <c r="FJQ148" s="68"/>
      <c r="FJR148" s="68"/>
      <c r="FJS148" s="68"/>
      <c r="FJT148" s="68"/>
      <c r="FJU148" s="68"/>
      <c r="FJV148" s="68"/>
      <c r="FJW148" s="68"/>
      <c r="FJX148" s="68"/>
      <c r="FJY148" s="68"/>
      <c r="FJZ148" s="68"/>
      <c r="FKA148" s="68"/>
      <c r="FKB148" s="68"/>
      <c r="FKC148" s="68"/>
      <c r="FKD148" s="68"/>
      <c r="FKE148" s="68"/>
      <c r="FKF148" s="68"/>
      <c r="FKG148" s="68"/>
      <c r="FKH148" s="68"/>
      <c r="FKI148" s="68"/>
      <c r="FKJ148" s="68"/>
      <c r="FKK148" s="68"/>
      <c r="FKL148" s="68"/>
      <c r="FKM148" s="68"/>
      <c r="FKN148" s="68"/>
      <c r="FKO148" s="68"/>
      <c r="FKP148" s="68"/>
      <c r="FKQ148" s="68"/>
      <c r="FKR148" s="68"/>
      <c r="FKS148" s="68"/>
      <c r="FKT148" s="68"/>
      <c r="FKU148" s="68"/>
      <c r="FKV148" s="68"/>
      <c r="FKW148" s="68"/>
      <c r="FKX148" s="68"/>
      <c r="FKY148" s="68"/>
      <c r="FKZ148" s="68"/>
      <c r="FLA148" s="68"/>
      <c r="FLB148" s="68"/>
      <c r="FLC148" s="68"/>
      <c r="FLD148" s="68"/>
      <c r="FLE148" s="68"/>
      <c r="FLF148" s="68"/>
      <c r="FLG148" s="68"/>
      <c r="FLH148" s="68"/>
      <c r="FLI148" s="68"/>
      <c r="FLJ148" s="68"/>
      <c r="FLK148" s="68"/>
      <c r="FLL148" s="68"/>
      <c r="FLM148" s="68"/>
      <c r="FLN148" s="68"/>
      <c r="FLO148" s="68"/>
      <c r="FLP148" s="68"/>
      <c r="FLQ148" s="68"/>
      <c r="FLR148" s="68"/>
      <c r="FLS148" s="68"/>
      <c r="FLT148" s="68"/>
      <c r="FLU148" s="68"/>
      <c r="FLV148" s="68"/>
      <c r="FLW148" s="68"/>
      <c r="FLX148" s="68"/>
      <c r="FLY148" s="68"/>
      <c r="FLZ148" s="68"/>
      <c r="FMA148" s="68"/>
      <c r="FMB148" s="68"/>
      <c r="FMC148" s="68"/>
      <c r="FMD148" s="68"/>
      <c r="FME148" s="68"/>
      <c r="FMF148" s="68"/>
      <c r="FMG148" s="68"/>
      <c r="FMH148" s="68"/>
      <c r="FMI148" s="68"/>
      <c r="FMJ148" s="68"/>
      <c r="FMK148" s="68"/>
      <c r="FML148" s="68"/>
      <c r="FMM148" s="68"/>
      <c r="FMN148" s="68"/>
      <c r="FMO148" s="68"/>
      <c r="FMP148" s="68"/>
      <c r="FMQ148" s="68"/>
      <c r="FMR148" s="68"/>
      <c r="FMS148" s="68"/>
      <c r="FMT148" s="68"/>
      <c r="FMU148" s="68"/>
      <c r="FMV148" s="68"/>
      <c r="FMW148" s="68"/>
      <c r="FMX148" s="68"/>
      <c r="FMY148" s="68"/>
      <c r="FMZ148" s="68"/>
      <c r="FNA148" s="68"/>
      <c r="FNB148" s="68"/>
      <c r="FNC148" s="68"/>
      <c r="FND148" s="68"/>
      <c r="FNE148" s="68"/>
      <c r="FNF148" s="68"/>
      <c r="FNG148" s="68"/>
      <c r="FNH148" s="68"/>
      <c r="FNI148" s="68"/>
      <c r="FNJ148" s="68"/>
      <c r="FNK148" s="68"/>
      <c r="FNL148" s="68"/>
      <c r="FNM148" s="68"/>
      <c r="FNN148" s="68"/>
      <c r="FNO148" s="68"/>
      <c r="FNP148" s="68"/>
      <c r="FNQ148" s="68"/>
      <c r="FNR148" s="68"/>
      <c r="FNS148" s="68"/>
      <c r="FNT148" s="68"/>
      <c r="FNU148" s="68"/>
      <c r="FNV148" s="68"/>
      <c r="FNW148" s="68"/>
      <c r="FNX148" s="68"/>
      <c r="FNY148" s="68"/>
      <c r="FNZ148" s="68"/>
      <c r="FOA148" s="68"/>
      <c r="FOB148" s="68"/>
      <c r="FOC148" s="68"/>
      <c r="FOD148" s="68"/>
      <c r="FOE148" s="68"/>
      <c r="FOF148" s="68"/>
      <c r="FOG148" s="68"/>
      <c r="FOH148" s="68"/>
      <c r="FOI148" s="68"/>
      <c r="FOJ148" s="68"/>
      <c r="FOK148" s="68"/>
      <c r="FOL148" s="68"/>
      <c r="FOM148" s="68"/>
      <c r="FOP148" s="68"/>
      <c r="FOQ148" s="68"/>
      <c r="FOR148" s="68"/>
      <c r="FOS148" s="68"/>
      <c r="FOT148" s="68"/>
      <c r="FOU148" s="68"/>
      <c r="FOV148" s="68"/>
      <c r="FOW148" s="68"/>
      <c r="FOX148" s="68"/>
      <c r="FOY148" s="68"/>
      <c r="FOZ148" s="68"/>
      <c r="FPA148" s="68"/>
      <c r="FPB148" s="68"/>
      <c r="FPC148" s="68"/>
      <c r="FPD148" s="68"/>
      <c r="FPE148" s="68"/>
      <c r="FPF148" s="68"/>
      <c r="FPG148" s="68"/>
      <c r="FPH148" s="68"/>
      <c r="FPI148" s="68"/>
      <c r="FPJ148" s="68"/>
      <c r="FPK148" s="68"/>
      <c r="FPL148" s="68"/>
      <c r="FPM148" s="68"/>
      <c r="FPN148" s="68"/>
      <c r="FPO148" s="68"/>
      <c r="FPP148" s="68"/>
      <c r="FPQ148" s="68"/>
      <c r="FPR148" s="68"/>
      <c r="FPS148" s="68"/>
      <c r="FPT148" s="68"/>
      <c r="FPU148" s="68"/>
      <c r="FPV148" s="68"/>
      <c r="FPW148" s="68"/>
      <c r="FPX148" s="68"/>
      <c r="FPY148" s="68"/>
      <c r="FPZ148" s="68"/>
      <c r="FQA148" s="68"/>
      <c r="FQB148" s="68"/>
      <c r="FQC148" s="68"/>
      <c r="FQD148" s="68"/>
      <c r="FQE148" s="68"/>
      <c r="FQF148" s="68"/>
      <c r="FQG148" s="68"/>
      <c r="FQH148" s="68"/>
      <c r="FQI148" s="68"/>
      <c r="FQJ148" s="68"/>
      <c r="FQK148" s="68"/>
      <c r="FQL148" s="68"/>
      <c r="FQM148" s="68"/>
      <c r="FQN148" s="68"/>
      <c r="FQO148" s="68"/>
      <c r="FQP148" s="68"/>
      <c r="FQQ148" s="68"/>
      <c r="FQR148" s="68"/>
      <c r="FQS148" s="68"/>
      <c r="FQT148" s="68"/>
      <c r="FQU148" s="68"/>
      <c r="FQV148" s="68"/>
      <c r="FQW148" s="68"/>
      <c r="FQX148" s="68"/>
      <c r="FQY148" s="68"/>
      <c r="FQZ148" s="68"/>
      <c r="FRA148" s="68"/>
      <c r="FRB148" s="68"/>
      <c r="FRC148" s="68"/>
      <c r="FRD148" s="68"/>
      <c r="FRE148" s="68"/>
      <c r="FRF148" s="68"/>
      <c r="FRG148" s="68"/>
      <c r="FRH148" s="68"/>
      <c r="FRI148" s="68"/>
      <c r="FRJ148" s="68"/>
      <c r="FRK148" s="68"/>
      <c r="FRL148" s="68"/>
      <c r="FRM148" s="68"/>
      <c r="FRN148" s="68"/>
      <c r="FRO148" s="68"/>
      <c r="FRP148" s="68"/>
      <c r="FRQ148" s="68"/>
      <c r="FRR148" s="68"/>
      <c r="FRS148" s="68"/>
      <c r="FRT148" s="68"/>
      <c r="FRU148" s="68"/>
      <c r="FRV148" s="68"/>
      <c r="FRW148" s="68"/>
      <c r="FRX148" s="68"/>
      <c r="FRY148" s="68"/>
      <c r="FRZ148" s="68"/>
      <c r="FSA148" s="68"/>
      <c r="FSB148" s="68"/>
      <c r="FSC148" s="68"/>
      <c r="FSD148" s="68"/>
      <c r="FSE148" s="68"/>
      <c r="FSF148" s="68"/>
      <c r="FSG148" s="68"/>
      <c r="FSH148" s="68"/>
      <c r="FSI148" s="68"/>
      <c r="FSJ148" s="68"/>
      <c r="FSK148" s="68"/>
      <c r="FSL148" s="68"/>
      <c r="FSM148" s="68"/>
      <c r="FSN148" s="68"/>
      <c r="FSO148" s="68"/>
      <c r="FSP148" s="68"/>
      <c r="FSQ148" s="68"/>
      <c r="FSR148" s="68"/>
      <c r="FSS148" s="68"/>
      <c r="FST148" s="68"/>
      <c r="FSU148" s="68"/>
      <c r="FSV148" s="68"/>
      <c r="FSW148" s="68"/>
      <c r="FSX148" s="68"/>
      <c r="FSY148" s="68"/>
      <c r="FSZ148" s="68"/>
      <c r="FTA148" s="68"/>
      <c r="FTB148" s="68"/>
      <c r="FTC148" s="68"/>
      <c r="FTD148" s="68"/>
      <c r="FTE148" s="68"/>
      <c r="FTF148" s="68"/>
      <c r="FTG148" s="68"/>
      <c r="FTH148" s="68"/>
      <c r="FTI148" s="68"/>
      <c r="FTJ148" s="68"/>
      <c r="FTK148" s="68"/>
      <c r="FTL148" s="68"/>
      <c r="FTM148" s="68"/>
      <c r="FTN148" s="68"/>
      <c r="FTO148" s="68"/>
      <c r="FTP148" s="68"/>
      <c r="FTQ148" s="68"/>
      <c r="FTR148" s="68"/>
      <c r="FTS148" s="68"/>
      <c r="FTT148" s="68"/>
      <c r="FTU148" s="68"/>
      <c r="FTV148" s="68"/>
      <c r="FTW148" s="68"/>
      <c r="FTX148" s="68"/>
      <c r="FTY148" s="68"/>
      <c r="FTZ148" s="68"/>
      <c r="FUA148" s="68"/>
      <c r="FUB148" s="68"/>
      <c r="FUC148" s="68"/>
      <c r="FUD148" s="68"/>
      <c r="FUE148" s="68"/>
      <c r="FUF148" s="68"/>
      <c r="FUG148" s="68"/>
      <c r="FUH148" s="68"/>
      <c r="FUI148" s="68"/>
      <c r="FUJ148" s="68"/>
      <c r="FUK148" s="68"/>
      <c r="FUL148" s="68"/>
      <c r="FUM148" s="68"/>
      <c r="FUN148" s="68"/>
      <c r="FUO148" s="68"/>
      <c r="FUP148" s="68"/>
      <c r="FUQ148" s="68"/>
      <c r="FUR148" s="68"/>
      <c r="FUS148" s="68"/>
      <c r="FUT148" s="68"/>
      <c r="FUU148" s="68"/>
      <c r="FUV148" s="68"/>
      <c r="FUW148" s="68"/>
      <c r="FUX148" s="68"/>
      <c r="FUY148" s="68"/>
      <c r="FUZ148" s="68"/>
      <c r="FVA148" s="68"/>
      <c r="FVB148" s="68"/>
      <c r="FVC148" s="68"/>
      <c r="FVD148" s="68"/>
      <c r="FVE148" s="68"/>
      <c r="FVF148" s="68"/>
      <c r="FVG148" s="68"/>
      <c r="FVH148" s="68"/>
      <c r="FVI148" s="68"/>
      <c r="FVJ148" s="68"/>
      <c r="FVK148" s="68"/>
      <c r="FVL148" s="68"/>
      <c r="FVM148" s="68"/>
      <c r="FVN148" s="68"/>
      <c r="FVO148" s="68"/>
      <c r="FVP148" s="68"/>
      <c r="FVQ148" s="68"/>
      <c r="FVR148" s="68"/>
      <c r="FVS148" s="68"/>
      <c r="FVT148" s="68"/>
      <c r="FVU148" s="68"/>
      <c r="FVV148" s="68"/>
      <c r="FVW148" s="68"/>
      <c r="FVX148" s="68"/>
      <c r="FVY148" s="68"/>
      <c r="FVZ148" s="68"/>
      <c r="FWA148" s="68"/>
      <c r="FWB148" s="68"/>
      <c r="FWC148" s="68"/>
      <c r="FWD148" s="68"/>
      <c r="FWE148" s="68"/>
      <c r="FWF148" s="68"/>
      <c r="FWG148" s="68"/>
      <c r="FWH148" s="68"/>
      <c r="FWI148" s="68"/>
      <c r="FWJ148" s="68"/>
      <c r="FWK148" s="68"/>
      <c r="FWL148" s="68"/>
      <c r="FWM148" s="68"/>
      <c r="FWN148" s="68"/>
      <c r="FWO148" s="68"/>
      <c r="FWP148" s="68"/>
      <c r="FWQ148" s="68"/>
      <c r="FWR148" s="68"/>
      <c r="FWS148" s="68"/>
      <c r="FWT148" s="68"/>
      <c r="FWU148" s="68"/>
      <c r="FWV148" s="68"/>
      <c r="FWW148" s="68"/>
      <c r="FWX148" s="68"/>
      <c r="FWY148" s="68"/>
      <c r="FWZ148" s="68"/>
      <c r="FXA148" s="68"/>
      <c r="FXB148" s="68"/>
      <c r="FXC148" s="68"/>
      <c r="FXD148" s="68"/>
      <c r="FXE148" s="68"/>
      <c r="FXF148" s="68"/>
      <c r="FXG148" s="68"/>
      <c r="FXH148" s="68"/>
      <c r="FXI148" s="68"/>
      <c r="FXJ148" s="68"/>
      <c r="FXK148" s="68"/>
      <c r="FXL148" s="68"/>
      <c r="FXM148" s="68"/>
      <c r="FXN148" s="68"/>
      <c r="FXO148" s="68"/>
      <c r="FXP148" s="68"/>
      <c r="FXQ148" s="68"/>
      <c r="FXR148" s="68"/>
      <c r="FXS148" s="68"/>
      <c r="FXT148" s="68"/>
      <c r="FXU148" s="68"/>
      <c r="FXV148" s="68"/>
      <c r="FXW148" s="68"/>
      <c r="FXX148" s="68"/>
      <c r="FXY148" s="68"/>
      <c r="FXZ148" s="68"/>
      <c r="FYA148" s="68"/>
      <c r="FYB148" s="68"/>
      <c r="FYC148" s="68"/>
      <c r="FYD148" s="68"/>
      <c r="FYE148" s="68"/>
      <c r="FYF148" s="68"/>
      <c r="FYG148" s="68"/>
      <c r="FYH148" s="68"/>
      <c r="FYI148" s="68"/>
      <c r="FYL148" s="68"/>
      <c r="FYM148" s="68"/>
      <c r="FYN148" s="68"/>
      <c r="FYO148" s="68"/>
      <c r="FYP148" s="68"/>
      <c r="FYQ148" s="68"/>
      <c r="FYR148" s="68"/>
      <c r="FYS148" s="68"/>
      <c r="FYT148" s="68"/>
      <c r="FYU148" s="68"/>
      <c r="FYV148" s="68"/>
      <c r="FYW148" s="68"/>
      <c r="FYX148" s="68"/>
      <c r="FYY148" s="68"/>
      <c r="FYZ148" s="68"/>
      <c r="FZA148" s="68"/>
      <c r="FZB148" s="68"/>
      <c r="FZC148" s="68"/>
      <c r="FZD148" s="68"/>
      <c r="FZE148" s="68"/>
      <c r="FZF148" s="68"/>
      <c r="FZG148" s="68"/>
      <c r="FZH148" s="68"/>
      <c r="FZI148" s="68"/>
      <c r="FZJ148" s="68"/>
      <c r="FZK148" s="68"/>
      <c r="FZL148" s="68"/>
      <c r="FZM148" s="68"/>
      <c r="FZN148" s="68"/>
      <c r="FZO148" s="68"/>
      <c r="FZP148" s="68"/>
      <c r="FZQ148" s="68"/>
      <c r="FZR148" s="68"/>
      <c r="FZS148" s="68"/>
      <c r="FZT148" s="68"/>
      <c r="FZU148" s="68"/>
      <c r="FZV148" s="68"/>
      <c r="FZW148" s="68"/>
      <c r="FZX148" s="68"/>
      <c r="FZY148" s="68"/>
      <c r="FZZ148" s="68"/>
      <c r="GAA148" s="68"/>
      <c r="GAB148" s="68"/>
      <c r="GAC148" s="68"/>
      <c r="GAD148" s="68"/>
      <c r="GAE148" s="68"/>
      <c r="GAF148" s="68"/>
      <c r="GAG148" s="68"/>
      <c r="GAH148" s="68"/>
      <c r="GAI148" s="68"/>
      <c r="GAJ148" s="68"/>
      <c r="GAK148" s="68"/>
      <c r="GAL148" s="68"/>
      <c r="GAM148" s="68"/>
      <c r="GAN148" s="68"/>
      <c r="GAO148" s="68"/>
      <c r="GAP148" s="68"/>
      <c r="GAQ148" s="68"/>
      <c r="GAR148" s="68"/>
      <c r="GAS148" s="68"/>
      <c r="GAT148" s="68"/>
      <c r="GAU148" s="68"/>
      <c r="GAV148" s="68"/>
      <c r="GAW148" s="68"/>
      <c r="GAX148" s="68"/>
      <c r="GAY148" s="68"/>
      <c r="GAZ148" s="68"/>
      <c r="GBA148" s="68"/>
      <c r="GBB148" s="68"/>
      <c r="GBC148" s="68"/>
      <c r="GBD148" s="68"/>
      <c r="GBE148" s="68"/>
      <c r="GBF148" s="68"/>
      <c r="GBG148" s="68"/>
      <c r="GBH148" s="68"/>
      <c r="GBI148" s="68"/>
      <c r="GBJ148" s="68"/>
      <c r="GBK148" s="68"/>
      <c r="GBL148" s="68"/>
      <c r="GBM148" s="68"/>
      <c r="GBN148" s="68"/>
      <c r="GBO148" s="68"/>
      <c r="GBP148" s="68"/>
      <c r="GBQ148" s="68"/>
      <c r="GBR148" s="68"/>
      <c r="GBS148" s="68"/>
      <c r="GBT148" s="68"/>
      <c r="GBU148" s="68"/>
      <c r="GBV148" s="68"/>
      <c r="GBW148" s="68"/>
      <c r="GBX148" s="68"/>
      <c r="GBY148" s="68"/>
      <c r="GBZ148" s="68"/>
      <c r="GCA148" s="68"/>
      <c r="GCB148" s="68"/>
      <c r="GCC148" s="68"/>
      <c r="GCD148" s="68"/>
      <c r="GCE148" s="68"/>
      <c r="GCF148" s="68"/>
      <c r="GCG148" s="68"/>
      <c r="GCH148" s="68"/>
      <c r="GCI148" s="68"/>
      <c r="GCJ148" s="68"/>
      <c r="GCK148" s="68"/>
      <c r="GCL148" s="68"/>
      <c r="GCM148" s="68"/>
      <c r="GCN148" s="68"/>
      <c r="GCO148" s="68"/>
      <c r="GCP148" s="68"/>
      <c r="GCQ148" s="68"/>
      <c r="GCR148" s="68"/>
      <c r="GCS148" s="68"/>
      <c r="GCT148" s="68"/>
      <c r="GCU148" s="68"/>
      <c r="GCV148" s="68"/>
      <c r="GCW148" s="68"/>
      <c r="GCX148" s="68"/>
      <c r="GCY148" s="68"/>
      <c r="GCZ148" s="68"/>
      <c r="GDA148" s="68"/>
      <c r="GDB148" s="68"/>
      <c r="GDC148" s="68"/>
      <c r="GDD148" s="68"/>
      <c r="GDE148" s="68"/>
      <c r="GDF148" s="68"/>
      <c r="GDG148" s="68"/>
      <c r="GDH148" s="68"/>
      <c r="GDI148" s="68"/>
      <c r="GDJ148" s="68"/>
      <c r="GDK148" s="68"/>
      <c r="GDL148" s="68"/>
      <c r="GDM148" s="68"/>
      <c r="GDN148" s="68"/>
      <c r="GDO148" s="68"/>
      <c r="GDP148" s="68"/>
      <c r="GDQ148" s="68"/>
      <c r="GDR148" s="68"/>
      <c r="GDS148" s="68"/>
      <c r="GDT148" s="68"/>
      <c r="GDU148" s="68"/>
      <c r="GDV148" s="68"/>
      <c r="GDW148" s="68"/>
      <c r="GDX148" s="68"/>
      <c r="GDY148" s="68"/>
      <c r="GDZ148" s="68"/>
      <c r="GEA148" s="68"/>
      <c r="GEB148" s="68"/>
      <c r="GEC148" s="68"/>
      <c r="GED148" s="68"/>
      <c r="GEE148" s="68"/>
      <c r="GEF148" s="68"/>
      <c r="GEG148" s="68"/>
      <c r="GEH148" s="68"/>
      <c r="GEI148" s="68"/>
      <c r="GEJ148" s="68"/>
      <c r="GEK148" s="68"/>
      <c r="GEL148" s="68"/>
      <c r="GEM148" s="68"/>
      <c r="GEN148" s="68"/>
      <c r="GEO148" s="68"/>
      <c r="GEP148" s="68"/>
      <c r="GEQ148" s="68"/>
      <c r="GER148" s="68"/>
      <c r="GES148" s="68"/>
      <c r="GET148" s="68"/>
      <c r="GEU148" s="68"/>
      <c r="GEV148" s="68"/>
      <c r="GEW148" s="68"/>
      <c r="GEX148" s="68"/>
      <c r="GEY148" s="68"/>
      <c r="GEZ148" s="68"/>
      <c r="GFA148" s="68"/>
      <c r="GFB148" s="68"/>
      <c r="GFC148" s="68"/>
      <c r="GFD148" s="68"/>
      <c r="GFE148" s="68"/>
      <c r="GFF148" s="68"/>
      <c r="GFG148" s="68"/>
      <c r="GFH148" s="68"/>
      <c r="GFI148" s="68"/>
      <c r="GFJ148" s="68"/>
      <c r="GFK148" s="68"/>
      <c r="GFL148" s="68"/>
      <c r="GFM148" s="68"/>
      <c r="GFN148" s="68"/>
      <c r="GFO148" s="68"/>
      <c r="GFP148" s="68"/>
      <c r="GFQ148" s="68"/>
      <c r="GFR148" s="68"/>
      <c r="GFS148" s="68"/>
      <c r="GFT148" s="68"/>
      <c r="GFU148" s="68"/>
      <c r="GFV148" s="68"/>
      <c r="GFW148" s="68"/>
      <c r="GFX148" s="68"/>
      <c r="GFY148" s="68"/>
      <c r="GFZ148" s="68"/>
      <c r="GGA148" s="68"/>
      <c r="GGB148" s="68"/>
      <c r="GGC148" s="68"/>
      <c r="GGD148" s="68"/>
      <c r="GGE148" s="68"/>
      <c r="GGF148" s="68"/>
      <c r="GGG148" s="68"/>
      <c r="GGH148" s="68"/>
      <c r="GGI148" s="68"/>
      <c r="GGJ148" s="68"/>
      <c r="GGK148" s="68"/>
      <c r="GGL148" s="68"/>
      <c r="GGM148" s="68"/>
      <c r="GGN148" s="68"/>
      <c r="GGO148" s="68"/>
      <c r="GGP148" s="68"/>
      <c r="GGQ148" s="68"/>
      <c r="GGR148" s="68"/>
      <c r="GGS148" s="68"/>
      <c r="GGT148" s="68"/>
      <c r="GGU148" s="68"/>
      <c r="GGV148" s="68"/>
      <c r="GGW148" s="68"/>
      <c r="GGX148" s="68"/>
      <c r="GGY148" s="68"/>
      <c r="GGZ148" s="68"/>
      <c r="GHA148" s="68"/>
      <c r="GHB148" s="68"/>
      <c r="GHC148" s="68"/>
      <c r="GHD148" s="68"/>
      <c r="GHE148" s="68"/>
      <c r="GHF148" s="68"/>
      <c r="GHG148" s="68"/>
      <c r="GHH148" s="68"/>
      <c r="GHI148" s="68"/>
      <c r="GHJ148" s="68"/>
      <c r="GHK148" s="68"/>
      <c r="GHL148" s="68"/>
      <c r="GHM148" s="68"/>
      <c r="GHN148" s="68"/>
      <c r="GHO148" s="68"/>
      <c r="GHP148" s="68"/>
      <c r="GHQ148" s="68"/>
      <c r="GHR148" s="68"/>
      <c r="GHS148" s="68"/>
      <c r="GHT148" s="68"/>
      <c r="GHU148" s="68"/>
      <c r="GHV148" s="68"/>
      <c r="GHW148" s="68"/>
      <c r="GHX148" s="68"/>
      <c r="GHY148" s="68"/>
      <c r="GHZ148" s="68"/>
      <c r="GIA148" s="68"/>
      <c r="GIB148" s="68"/>
      <c r="GIC148" s="68"/>
      <c r="GID148" s="68"/>
      <c r="GIE148" s="68"/>
      <c r="GIH148" s="68"/>
      <c r="GII148" s="68"/>
      <c r="GIJ148" s="68"/>
      <c r="GIK148" s="68"/>
      <c r="GIL148" s="68"/>
      <c r="GIM148" s="68"/>
      <c r="GIN148" s="68"/>
      <c r="GIO148" s="68"/>
      <c r="GIP148" s="68"/>
      <c r="GIQ148" s="68"/>
      <c r="GIR148" s="68"/>
      <c r="GIS148" s="68"/>
      <c r="GIT148" s="68"/>
      <c r="GIU148" s="68"/>
      <c r="GIV148" s="68"/>
      <c r="GIW148" s="68"/>
      <c r="GIX148" s="68"/>
      <c r="GIY148" s="68"/>
      <c r="GIZ148" s="68"/>
      <c r="GJA148" s="68"/>
      <c r="GJB148" s="68"/>
      <c r="GJC148" s="68"/>
      <c r="GJD148" s="68"/>
      <c r="GJE148" s="68"/>
      <c r="GJF148" s="68"/>
      <c r="GJG148" s="68"/>
      <c r="GJH148" s="68"/>
      <c r="GJI148" s="68"/>
      <c r="GJJ148" s="68"/>
      <c r="GJK148" s="68"/>
      <c r="GJL148" s="68"/>
      <c r="GJM148" s="68"/>
      <c r="GJN148" s="68"/>
      <c r="GJO148" s="68"/>
      <c r="GJP148" s="68"/>
      <c r="GJQ148" s="68"/>
      <c r="GJR148" s="68"/>
      <c r="GJS148" s="68"/>
      <c r="GJT148" s="68"/>
      <c r="GJU148" s="68"/>
      <c r="GJV148" s="68"/>
      <c r="GJW148" s="68"/>
      <c r="GJX148" s="68"/>
      <c r="GJY148" s="68"/>
      <c r="GJZ148" s="68"/>
      <c r="GKA148" s="68"/>
      <c r="GKB148" s="68"/>
      <c r="GKC148" s="68"/>
      <c r="GKD148" s="68"/>
      <c r="GKE148" s="68"/>
      <c r="GKF148" s="68"/>
      <c r="GKG148" s="68"/>
      <c r="GKH148" s="68"/>
      <c r="GKI148" s="68"/>
      <c r="GKJ148" s="68"/>
      <c r="GKK148" s="68"/>
      <c r="GKL148" s="68"/>
      <c r="GKM148" s="68"/>
      <c r="GKN148" s="68"/>
      <c r="GKO148" s="68"/>
      <c r="GKP148" s="68"/>
      <c r="GKQ148" s="68"/>
      <c r="GKR148" s="68"/>
      <c r="GKS148" s="68"/>
      <c r="GKT148" s="68"/>
      <c r="GKU148" s="68"/>
      <c r="GKV148" s="68"/>
      <c r="GKW148" s="68"/>
      <c r="GKX148" s="68"/>
      <c r="GKY148" s="68"/>
      <c r="GKZ148" s="68"/>
      <c r="GLA148" s="68"/>
      <c r="GLB148" s="68"/>
      <c r="GLC148" s="68"/>
      <c r="GLD148" s="68"/>
      <c r="GLE148" s="68"/>
      <c r="GLF148" s="68"/>
      <c r="GLG148" s="68"/>
      <c r="GLH148" s="68"/>
      <c r="GLI148" s="68"/>
      <c r="GLJ148" s="68"/>
      <c r="GLK148" s="68"/>
      <c r="GLL148" s="68"/>
      <c r="GLM148" s="68"/>
      <c r="GLN148" s="68"/>
      <c r="GLO148" s="68"/>
      <c r="GLP148" s="68"/>
      <c r="GLQ148" s="68"/>
      <c r="GLR148" s="68"/>
      <c r="GLS148" s="68"/>
      <c r="GLT148" s="68"/>
      <c r="GLU148" s="68"/>
      <c r="GLV148" s="68"/>
      <c r="GLW148" s="68"/>
      <c r="GLX148" s="68"/>
      <c r="GLY148" s="68"/>
      <c r="GLZ148" s="68"/>
      <c r="GMA148" s="68"/>
      <c r="GMB148" s="68"/>
      <c r="GMC148" s="68"/>
      <c r="GMD148" s="68"/>
      <c r="GME148" s="68"/>
      <c r="GMF148" s="68"/>
      <c r="GMG148" s="68"/>
      <c r="GMH148" s="68"/>
      <c r="GMI148" s="68"/>
      <c r="GMJ148" s="68"/>
      <c r="GMK148" s="68"/>
      <c r="GML148" s="68"/>
      <c r="GMM148" s="68"/>
      <c r="GMN148" s="68"/>
      <c r="GMO148" s="68"/>
      <c r="GMP148" s="68"/>
      <c r="GMQ148" s="68"/>
      <c r="GMR148" s="68"/>
      <c r="GMS148" s="68"/>
      <c r="GMT148" s="68"/>
      <c r="GMU148" s="68"/>
      <c r="GMV148" s="68"/>
      <c r="GMW148" s="68"/>
      <c r="GMX148" s="68"/>
      <c r="GMY148" s="68"/>
      <c r="GMZ148" s="68"/>
      <c r="GNA148" s="68"/>
      <c r="GNB148" s="68"/>
      <c r="GNC148" s="68"/>
      <c r="GND148" s="68"/>
      <c r="GNE148" s="68"/>
      <c r="GNF148" s="68"/>
      <c r="GNG148" s="68"/>
      <c r="GNH148" s="68"/>
      <c r="GNI148" s="68"/>
      <c r="GNJ148" s="68"/>
      <c r="GNK148" s="68"/>
      <c r="GNL148" s="68"/>
      <c r="GNM148" s="68"/>
      <c r="GNN148" s="68"/>
      <c r="GNO148" s="68"/>
      <c r="GNP148" s="68"/>
      <c r="GNQ148" s="68"/>
      <c r="GNR148" s="68"/>
      <c r="GNS148" s="68"/>
      <c r="GNT148" s="68"/>
      <c r="GNU148" s="68"/>
      <c r="GNV148" s="68"/>
      <c r="GNW148" s="68"/>
      <c r="GNX148" s="68"/>
      <c r="GNY148" s="68"/>
      <c r="GNZ148" s="68"/>
      <c r="GOA148" s="68"/>
      <c r="GOB148" s="68"/>
      <c r="GOC148" s="68"/>
      <c r="GOD148" s="68"/>
      <c r="GOE148" s="68"/>
      <c r="GOF148" s="68"/>
      <c r="GOG148" s="68"/>
      <c r="GOH148" s="68"/>
      <c r="GOI148" s="68"/>
      <c r="GOJ148" s="68"/>
      <c r="GOK148" s="68"/>
      <c r="GOL148" s="68"/>
      <c r="GOM148" s="68"/>
      <c r="GON148" s="68"/>
      <c r="GOO148" s="68"/>
      <c r="GOP148" s="68"/>
      <c r="GOQ148" s="68"/>
      <c r="GOR148" s="68"/>
      <c r="GOS148" s="68"/>
      <c r="GOT148" s="68"/>
      <c r="GOU148" s="68"/>
      <c r="GOV148" s="68"/>
      <c r="GOW148" s="68"/>
      <c r="GOX148" s="68"/>
      <c r="GOY148" s="68"/>
      <c r="GOZ148" s="68"/>
      <c r="GPA148" s="68"/>
      <c r="GPB148" s="68"/>
      <c r="GPC148" s="68"/>
      <c r="GPD148" s="68"/>
      <c r="GPE148" s="68"/>
      <c r="GPF148" s="68"/>
      <c r="GPG148" s="68"/>
      <c r="GPH148" s="68"/>
      <c r="GPI148" s="68"/>
      <c r="GPJ148" s="68"/>
      <c r="GPK148" s="68"/>
      <c r="GPL148" s="68"/>
      <c r="GPM148" s="68"/>
      <c r="GPN148" s="68"/>
      <c r="GPO148" s="68"/>
      <c r="GPP148" s="68"/>
      <c r="GPQ148" s="68"/>
      <c r="GPR148" s="68"/>
      <c r="GPS148" s="68"/>
      <c r="GPT148" s="68"/>
      <c r="GPU148" s="68"/>
      <c r="GPV148" s="68"/>
      <c r="GPW148" s="68"/>
      <c r="GPX148" s="68"/>
      <c r="GPY148" s="68"/>
      <c r="GPZ148" s="68"/>
      <c r="GQA148" s="68"/>
      <c r="GQB148" s="68"/>
      <c r="GQC148" s="68"/>
      <c r="GQD148" s="68"/>
      <c r="GQE148" s="68"/>
      <c r="GQF148" s="68"/>
      <c r="GQG148" s="68"/>
      <c r="GQH148" s="68"/>
      <c r="GQI148" s="68"/>
      <c r="GQJ148" s="68"/>
      <c r="GQK148" s="68"/>
      <c r="GQL148" s="68"/>
      <c r="GQM148" s="68"/>
      <c r="GQN148" s="68"/>
      <c r="GQO148" s="68"/>
      <c r="GQP148" s="68"/>
      <c r="GQQ148" s="68"/>
      <c r="GQR148" s="68"/>
      <c r="GQS148" s="68"/>
      <c r="GQT148" s="68"/>
      <c r="GQU148" s="68"/>
      <c r="GQV148" s="68"/>
      <c r="GQW148" s="68"/>
      <c r="GQX148" s="68"/>
      <c r="GQY148" s="68"/>
      <c r="GQZ148" s="68"/>
      <c r="GRA148" s="68"/>
      <c r="GRB148" s="68"/>
      <c r="GRC148" s="68"/>
      <c r="GRD148" s="68"/>
      <c r="GRE148" s="68"/>
      <c r="GRF148" s="68"/>
      <c r="GRG148" s="68"/>
      <c r="GRH148" s="68"/>
      <c r="GRI148" s="68"/>
      <c r="GRJ148" s="68"/>
      <c r="GRK148" s="68"/>
      <c r="GRL148" s="68"/>
      <c r="GRM148" s="68"/>
      <c r="GRN148" s="68"/>
      <c r="GRO148" s="68"/>
      <c r="GRP148" s="68"/>
      <c r="GRQ148" s="68"/>
      <c r="GRR148" s="68"/>
      <c r="GRS148" s="68"/>
      <c r="GRT148" s="68"/>
      <c r="GRU148" s="68"/>
      <c r="GRV148" s="68"/>
      <c r="GRW148" s="68"/>
      <c r="GRX148" s="68"/>
      <c r="GRY148" s="68"/>
      <c r="GRZ148" s="68"/>
      <c r="GSA148" s="68"/>
      <c r="GSD148" s="68"/>
      <c r="GSE148" s="68"/>
      <c r="GSF148" s="68"/>
      <c r="GSG148" s="68"/>
      <c r="GSH148" s="68"/>
      <c r="GSI148" s="68"/>
      <c r="GSJ148" s="68"/>
      <c r="GSK148" s="68"/>
      <c r="GSL148" s="68"/>
      <c r="GSM148" s="68"/>
      <c r="GSN148" s="68"/>
      <c r="GSO148" s="68"/>
      <c r="GSP148" s="68"/>
      <c r="GSQ148" s="68"/>
      <c r="GSR148" s="68"/>
      <c r="GSS148" s="68"/>
      <c r="GST148" s="68"/>
      <c r="GSU148" s="68"/>
      <c r="GSV148" s="68"/>
      <c r="GSW148" s="68"/>
      <c r="GSX148" s="68"/>
      <c r="GSY148" s="68"/>
      <c r="GSZ148" s="68"/>
      <c r="GTA148" s="68"/>
      <c r="GTB148" s="68"/>
      <c r="GTC148" s="68"/>
      <c r="GTD148" s="68"/>
      <c r="GTE148" s="68"/>
      <c r="GTF148" s="68"/>
      <c r="GTG148" s="68"/>
      <c r="GTH148" s="68"/>
      <c r="GTI148" s="68"/>
      <c r="GTJ148" s="68"/>
      <c r="GTK148" s="68"/>
      <c r="GTL148" s="68"/>
      <c r="GTM148" s="68"/>
      <c r="GTN148" s="68"/>
      <c r="GTO148" s="68"/>
      <c r="GTP148" s="68"/>
      <c r="GTQ148" s="68"/>
      <c r="GTR148" s="68"/>
      <c r="GTS148" s="68"/>
      <c r="GTT148" s="68"/>
      <c r="GTU148" s="68"/>
      <c r="GTV148" s="68"/>
      <c r="GTW148" s="68"/>
      <c r="GTX148" s="68"/>
      <c r="GTY148" s="68"/>
      <c r="GTZ148" s="68"/>
      <c r="GUA148" s="68"/>
      <c r="GUB148" s="68"/>
      <c r="GUC148" s="68"/>
      <c r="GUD148" s="68"/>
      <c r="GUE148" s="68"/>
      <c r="GUF148" s="68"/>
      <c r="GUG148" s="68"/>
      <c r="GUH148" s="68"/>
      <c r="GUI148" s="68"/>
      <c r="GUJ148" s="68"/>
      <c r="GUK148" s="68"/>
      <c r="GUL148" s="68"/>
      <c r="GUM148" s="68"/>
      <c r="GUN148" s="68"/>
      <c r="GUO148" s="68"/>
      <c r="GUP148" s="68"/>
      <c r="GUQ148" s="68"/>
      <c r="GUR148" s="68"/>
      <c r="GUS148" s="68"/>
      <c r="GUT148" s="68"/>
      <c r="GUU148" s="68"/>
      <c r="GUV148" s="68"/>
      <c r="GUW148" s="68"/>
      <c r="GUX148" s="68"/>
      <c r="GUY148" s="68"/>
      <c r="GUZ148" s="68"/>
      <c r="GVA148" s="68"/>
      <c r="GVB148" s="68"/>
      <c r="GVC148" s="68"/>
      <c r="GVD148" s="68"/>
      <c r="GVE148" s="68"/>
      <c r="GVF148" s="68"/>
      <c r="GVG148" s="68"/>
      <c r="GVH148" s="68"/>
      <c r="GVI148" s="68"/>
      <c r="GVJ148" s="68"/>
      <c r="GVK148" s="68"/>
      <c r="GVL148" s="68"/>
      <c r="GVM148" s="68"/>
      <c r="GVN148" s="68"/>
      <c r="GVO148" s="68"/>
      <c r="GVP148" s="68"/>
      <c r="GVQ148" s="68"/>
      <c r="GVR148" s="68"/>
      <c r="GVS148" s="68"/>
      <c r="GVT148" s="68"/>
      <c r="GVU148" s="68"/>
      <c r="GVV148" s="68"/>
      <c r="GVW148" s="68"/>
      <c r="GVX148" s="68"/>
      <c r="GVY148" s="68"/>
      <c r="GVZ148" s="68"/>
      <c r="GWA148" s="68"/>
      <c r="GWB148" s="68"/>
      <c r="GWC148" s="68"/>
      <c r="GWD148" s="68"/>
      <c r="GWE148" s="68"/>
      <c r="GWF148" s="68"/>
      <c r="GWG148" s="68"/>
      <c r="GWH148" s="68"/>
      <c r="GWI148" s="68"/>
      <c r="GWJ148" s="68"/>
      <c r="GWK148" s="68"/>
      <c r="GWL148" s="68"/>
      <c r="GWM148" s="68"/>
      <c r="GWN148" s="68"/>
      <c r="GWO148" s="68"/>
      <c r="GWP148" s="68"/>
      <c r="GWQ148" s="68"/>
      <c r="GWR148" s="68"/>
      <c r="GWS148" s="68"/>
      <c r="GWT148" s="68"/>
      <c r="GWU148" s="68"/>
      <c r="GWV148" s="68"/>
      <c r="GWW148" s="68"/>
      <c r="GWX148" s="68"/>
      <c r="GWY148" s="68"/>
      <c r="GWZ148" s="68"/>
      <c r="GXA148" s="68"/>
      <c r="GXB148" s="68"/>
      <c r="GXC148" s="68"/>
      <c r="GXD148" s="68"/>
      <c r="GXE148" s="68"/>
      <c r="GXF148" s="68"/>
      <c r="GXG148" s="68"/>
      <c r="GXH148" s="68"/>
      <c r="GXI148" s="68"/>
      <c r="GXJ148" s="68"/>
      <c r="GXK148" s="68"/>
      <c r="GXL148" s="68"/>
      <c r="GXM148" s="68"/>
      <c r="GXN148" s="68"/>
      <c r="GXO148" s="68"/>
      <c r="GXP148" s="68"/>
      <c r="GXQ148" s="68"/>
      <c r="GXR148" s="68"/>
      <c r="GXS148" s="68"/>
      <c r="GXT148" s="68"/>
      <c r="GXU148" s="68"/>
      <c r="GXV148" s="68"/>
      <c r="GXW148" s="68"/>
      <c r="GXX148" s="68"/>
      <c r="GXY148" s="68"/>
      <c r="GXZ148" s="68"/>
      <c r="GYA148" s="68"/>
      <c r="GYB148" s="68"/>
      <c r="GYC148" s="68"/>
      <c r="GYD148" s="68"/>
      <c r="GYE148" s="68"/>
      <c r="GYF148" s="68"/>
      <c r="GYG148" s="68"/>
      <c r="GYH148" s="68"/>
      <c r="GYI148" s="68"/>
      <c r="GYJ148" s="68"/>
      <c r="GYK148" s="68"/>
      <c r="GYL148" s="68"/>
      <c r="GYM148" s="68"/>
      <c r="GYN148" s="68"/>
      <c r="GYO148" s="68"/>
      <c r="GYP148" s="68"/>
      <c r="GYQ148" s="68"/>
      <c r="GYR148" s="68"/>
      <c r="GYS148" s="68"/>
      <c r="GYT148" s="68"/>
      <c r="GYU148" s="68"/>
      <c r="GYV148" s="68"/>
      <c r="GYW148" s="68"/>
      <c r="GYX148" s="68"/>
      <c r="GYY148" s="68"/>
      <c r="GYZ148" s="68"/>
      <c r="GZA148" s="68"/>
      <c r="GZB148" s="68"/>
      <c r="GZC148" s="68"/>
      <c r="GZD148" s="68"/>
      <c r="GZE148" s="68"/>
      <c r="GZF148" s="68"/>
      <c r="GZG148" s="68"/>
      <c r="GZH148" s="68"/>
      <c r="GZI148" s="68"/>
      <c r="GZJ148" s="68"/>
      <c r="GZK148" s="68"/>
      <c r="GZL148" s="68"/>
      <c r="GZM148" s="68"/>
      <c r="GZN148" s="68"/>
      <c r="GZO148" s="68"/>
      <c r="GZP148" s="68"/>
      <c r="GZQ148" s="68"/>
      <c r="GZR148" s="68"/>
      <c r="GZS148" s="68"/>
      <c r="GZT148" s="68"/>
      <c r="GZU148" s="68"/>
      <c r="GZV148" s="68"/>
      <c r="GZW148" s="68"/>
      <c r="GZX148" s="68"/>
      <c r="GZY148" s="68"/>
      <c r="GZZ148" s="68"/>
      <c r="HAA148" s="68"/>
      <c r="HAB148" s="68"/>
      <c r="HAC148" s="68"/>
      <c r="HAD148" s="68"/>
      <c r="HAE148" s="68"/>
      <c r="HAF148" s="68"/>
      <c r="HAG148" s="68"/>
      <c r="HAH148" s="68"/>
      <c r="HAI148" s="68"/>
      <c r="HAJ148" s="68"/>
      <c r="HAK148" s="68"/>
      <c r="HAL148" s="68"/>
      <c r="HAM148" s="68"/>
      <c r="HAN148" s="68"/>
      <c r="HAO148" s="68"/>
      <c r="HAP148" s="68"/>
      <c r="HAQ148" s="68"/>
      <c r="HAR148" s="68"/>
      <c r="HAS148" s="68"/>
      <c r="HAT148" s="68"/>
      <c r="HAU148" s="68"/>
      <c r="HAV148" s="68"/>
      <c r="HAW148" s="68"/>
      <c r="HAX148" s="68"/>
      <c r="HAY148" s="68"/>
      <c r="HAZ148" s="68"/>
      <c r="HBA148" s="68"/>
      <c r="HBB148" s="68"/>
      <c r="HBC148" s="68"/>
      <c r="HBD148" s="68"/>
      <c r="HBE148" s="68"/>
      <c r="HBF148" s="68"/>
      <c r="HBG148" s="68"/>
      <c r="HBH148" s="68"/>
      <c r="HBI148" s="68"/>
      <c r="HBJ148" s="68"/>
      <c r="HBK148" s="68"/>
      <c r="HBL148" s="68"/>
      <c r="HBM148" s="68"/>
      <c r="HBN148" s="68"/>
      <c r="HBO148" s="68"/>
      <c r="HBP148" s="68"/>
      <c r="HBQ148" s="68"/>
      <c r="HBR148" s="68"/>
      <c r="HBS148" s="68"/>
      <c r="HBT148" s="68"/>
      <c r="HBU148" s="68"/>
      <c r="HBV148" s="68"/>
      <c r="HBW148" s="68"/>
      <c r="HBZ148" s="68"/>
      <c r="HCA148" s="68"/>
      <c r="HCB148" s="68"/>
      <c r="HCC148" s="68"/>
      <c r="HCD148" s="68"/>
      <c r="HCE148" s="68"/>
      <c r="HCF148" s="68"/>
      <c r="HCG148" s="68"/>
      <c r="HCH148" s="68"/>
      <c r="HCI148" s="68"/>
      <c r="HCJ148" s="68"/>
      <c r="HCK148" s="68"/>
      <c r="HCL148" s="68"/>
      <c r="HCM148" s="68"/>
      <c r="HCN148" s="68"/>
      <c r="HCO148" s="68"/>
      <c r="HCP148" s="68"/>
      <c r="HCQ148" s="68"/>
      <c r="HCR148" s="68"/>
      <c r="HCS148" s="68"/>
      <c r="HCT148" s="68"/>
      <c r="HCU148" s="68"/>
      <c r="HCV148" s="68"/>
      <c r="HCW148" s="68"/>
      <c r="HCX148" s="68"/>
      <c r="HCY148" s="68"/>
      <c r="HCZ148" s="68"/>
      <c r="HDA148" s="68"/>
      <c r="HDB148" s="68"/>
      <c r="HDC148" s="68"/>
      <c r="HDD148" s="68"/>
      <c r="HDE148" s="68"/>
      <c r="HDF148" s="68"/>
      <c r="HDG148" s="68"/>
      <c r="HDH148" s="68"/>
      <c r="HDI148" s="68"/>
      <c r="HDJ148" s="68"/>
      <c r="HDK148" s="68"/>
      <c r="HDL148" s="68"/>
      <c r="HDM148" s="68"/>
      <c r="HDN148" s="68"/>
      <c r="HDO148" s="68"/>
      <c r="HDP148" s="68"/>
      <c r="HDQ148" s="68"/>
      <c r="HDR148" s="68"/>
      <c r="HDS148" s="68"/>
      <c r="HDT148" s="68"/>
      <c r="HDU148" s="68"/>
      <c r="HDV148" s="68"/>
      <c r="HDW148" s="68"/>
      <c r="HDX148" s="68"/>
      <c r="HDY148" s="68"/>
      <c r="HDZ148" s="68"/>
      <c r="HEA148" s="68"/>
      <c r="HEB148" s="68"/>
      <c r="HEC148" s="68"/>
      <c r="HED148" s="68"/>
      <c r="HEE148" s="68"/>
      <c r="HEF148" s="68"/>
      <c r="HEG148" s="68"/>
      <c r="HEH148" s="68"/>
      <c r="HEI148" s="68"/>
      <c r="HEJ148" s="68"/>
      <c r="HEK148" s="68"/>
      <c r="HEL148" s="68"/>
      <c r="HEM148" s="68"/>
      <c r="HEN148" s="68"/>
      <c r="HEO148" s="68"/>
      <c r="HEP148" s="68"/>
      <c r="HEQ148" s="68"/>
      <c r="HER148" s="68"/>
      <c r="HES148" s="68"/>
      <c r="HET148" s="68"/>
      <c r="HEU148" s="68"/>
      <c r="HEV148" s="68"/>
      <c r="HEW148" s="68"/>
      <c r="HEX148" s="68"/>
      <c r="HEY148" s="68"/>
      <c r="HEZ148" s="68"/>
      <c r="HFA148" s="68"/>
      <c r="HFB148" s="68"/>
      <c r="HFC148" s="68"/>
      <c r="HFD148" s="68"/>
      <c r="HFE148" s="68"/>
      <c r="HFF148" s="68"/>
      <c r="HFG148" s="68"/>
      <c r="HFH148" s="68"/>
      <c r="HFI148" s="68"/>
      <c r="HFJ148" s="68"/>
      <c r="HFK148" s="68"/>
      <c r="HFL148" s="68"/>
      <c r="HFM148" s="68"/>
      <c r="HFN148" s="68"/>
      <c r="HFO148" s="68"/>
      <c r="HFP148" s="68"/>
      <c r="HFQ148" s="68"/>
      <c r="HFR148" s="68"/>
      <c r="HFS148" s="68"/>
      <c r="HFT148" s="68"/>
      <c r="HFU148" s="68"/>
      <c r="HFV148" s="68"/>
      <c r="HFW148" s="68"/>
      <c r="HFX148" s="68"/>
      <c r="HFY148" s="68"/>
      <c r="HFZ148" s="68"/>
      <c r="HGA148" s="68"/>
      <c r="HGB148" s="68"/>
      <c r="HGC148" s="68"/>
      <c r="HGD148" s="68"/>
      <c r="HGE148" s="68"/>
      <c r="HGF148" s="68"/>
      <c r="HGG148" s="68"/>
      <c r="HGH148" s="68"/>
      <c r="HGI148" s="68"/>
      <c r="HGJ148" s="68"/>
      <c r="HGK148" s="68"/>
      <c r="HGL148" s="68"/>
      <c r="HGM148" s="68"/>
      <c r="HGN148" s="68"/>
      <c r="HGO148" s="68"/>
      <c r="HGP148" s="68"/>
      <c r="HGQ148" s="68"/>
      <c r="HGR148" s="68"/>
      <c r="HGS148" s="68"/>
      <c r="HGT148" s="68"/>
      <c r="HGU148" s="68"/>
      <c r="HGV148" s="68"/>
      <c r="HGW148" s="68"/>
      <c r="HGX148" s="68"/>
      <c r="HGY148" s="68"/>
      <c r="HGZ148" s="68"/>
      <c r="HHA148" s="68"/>
      <c r="HHB148" s="68"/>
      <c r="HHC148" s="68"/>
      <c r="HHD148" s="68"/>
      <c r="HHE148" s="68"/>
      <c r="HHF148" s="68"/>
      <c r="HHG148" s="68"/>
      <c r="HHH148" s="68"/>
      <c r="HHI148" s="68"/>
      <c r="HHJ148" s="68"/>
      <c r="HHK148" s="68"/>
      <c r="HHL148" s="68"/>
      <c r="HHM148" s="68"/>
      <c r="HHN148" s="68"/>
      <c r="HHO148" s="68"/>
      <c r="HHP148" s="68"/>
      <c r="HHQ148" s="68"/>
      <c r="HHR148" s="68"/>
      <c r="HHS148" s="68"/>
      <c r="HHT148" s="68"/>
      <c r="HHU148" s="68"/>
      <c r="HHV148" s="68"/>
      <c r="HHW148" s="68"/>
      <c r="HHX148" s="68"/>
      <c r="HHY148" s="68"/>
      <c r="HHZ148" s="68"/>
      <c r="HIA148" s="68"/>
      <c r="HIB148" s="68"/>
      <c r="HIC148" s="68"/>
      <c r="HID148" s="68"/>
      <c r="HIE148" s="68"/>
      <c r="HIF148" s="68"/>
      <c r="HIG148" s="68"/>
      <c r="HIH148" s="68"/>
      <c r="HII148" s="68"/>
      <c r="HIJ148" s="68"/>
      <c r="HIK148" s="68"/>
      <c r="HIL148" s="68"/>
      <c r="HIM148" s="68"/>
      <c r="HIN148" s="68"/>
      <c r="HIO148" s="68"/>
      <c r="HIP148" s="68"/>
      <c r="HIQ148" s="68"/>
      <c r="HIR148" s="68"/>
      <c r="HIS148" s="68"/>
      <c r="HIT148" s="68"/>
      <c r="HIU148" s="68"/>
      <c r="HIV148" s="68"/>
      <c r="HIW148" s="68"/>
      <c r="HIX148" s="68"/>
      <c r="HIY148" s="68"/>
      <c r="HIZ148" s="68"/>
      <c r="HJA148" s="68"/>
      <c r="HJB148" s="68"/>
      <c r="HJC148" s="68"/>
      <c r="HJD148" s="68"/>
      <c r="HJE148" s="68"/>
      <c r="HJF148" s="68"/>
      <c r="HJG148" s="68"/>
      <c r="HJH148" s="68"/>
      <c r="HJI148" s="68"/>
      <c r="HJJ148" s="68"/>
      <c r="HJK148" s="68"/>
      <c r="HJL148" s="68"/>
      <c r="HJM148" s="68"/>
      <c r="HJN148" s="68"/>
      <c r="HJO148" s="68"/>
      <c r="HJP148" s="68"/>
      <c r="HJQ148" s="68"/>
      <c r="HJR148" s="68"/>
      <c r="HJS148" s="68"/>
      <c r="HJT148" s="68"/>
      <c r="HJU148" s="68"/>
      <c r="HJV148" s="68"/>
      <c r="HJW148" s="68"/>
      <c r="HJX148" s="68"/>
      <c r="HJY148" s="68"/>
      <c r="HJZ148" s="68"/>
      <c r="HKA148" s="68"/>
      <c r="HKB148" s="68"/>
      <c r="HKC148" s="68"/>
      <c r="HKD148" s="68"/>
      <c r="HKE148" s="68"/>
      <c r="HKF148" s="68"/>
      <c r="HKG148" s="68"/>
      <c r="HKH148" s="68"/>
      <c r="HKI148" s="68"/>
      <c r="HKJ148" s="68"/>
      <c r="HKK148" s="68"/>
      <c r="HKL148" s="68"/>
      <c r="HKM148" s="68"/>
      <c r="HKN148" s="68"/>
      <c r="HKO148" s="68"/>
      <c r="HKP148" s="68"/>
      <c r="HKQ148" s="68"/>
      <c r="HKR148" s="68"/>
      <c r="HKS148" s="68"/>
      <c r="HKT148" s="68"/>
      <c r="HKU148" s="68"/>
      <c r="HKV148" s="68"/>
      <c r="HKW148" s="68"/>
      <c r="HKX148" s="68"/>
      <c r="HKY148" s="68"/>
      <c r="HKZ148" s="68"/>
      <c r="HLA148" s="68"/>
      <c r="HLB148" s="68"/>
      <c r="HLC148" s="68"/>
      <c r="HLD148" s="68"/>
      <c r="HLE148" s="68"/>
      <c r="HLF148" s="68"/>
      <c r="HLG148" s="68"/>
      <c r="HLH148" s="68"/>
      <c r="HLI148" s="68"/>
      <c r="HLJ148" s="68"/>
      <c r="HLK148" s="68"/>
      <c r="HLL148" s="68"/>
      <c r="HLM148" s="68"/>
      <c r="HLN148" s="68"/>
      <c r="HLO148" s="68"/>
      <c r="HLP148" s="68"/>
      <c r="HLQ148" s="68"/>
      <c r="HLR148" s="68"/>
      <c r="HLS148" s="68"/>
      <c r="HLV148" s="68"/>
      <c r="HLW148" s="68"/>
      <c r="HLX148" s="68"/>
      <c r="HLY148" s="68"/>
      <c r="HLZ148" s="68"/>
      <c r="HMA148" s="68"/>
      <c r="HMB148" s="68"/>
      <c r="HMC148" s="68"/>
      <c r="HMD148" s="68"/>
      <c r="HME148" s="68"/>
      <c r="HMF148" s="68"/>
      <c r="HMG148" s="68"/>
      <c r="HMH148" s="68"/>
      <c r="HMI148" s="68"/>
      <c r="HMJ148" s="68"/>
      <c r="HMK148" s="68"/>
      <c r="HML148" s="68"/>
      <c r="HMM148" s="68"/>
      <c r="HMN148" s="68"/>
      <c r="HMO148" s="68"/>
      <c r="HMP148" s="68"/>
      <c r="HMQ148" s="68"/>
      <c r="HMR148" s="68"/>
      <c r="HMS148" s="68"/>
      <c r="HMT148" s="68"/>
      <c r="HMU148" s="68"/>
      <c r="HMV148" s="68"/>
      <c r="HMW148" s="68"/>
      <c r="HMX148" s="68"/>
      <c r="HMY148" s="68"/>
      <c r="HMZ148" s="68"/>
      <c r="HNA148" s="68"/>
      <c r="HNB148" s="68"/>
      <c r="HNC148" s="68"/>
      <c r="HND148" s="68"/>
      <c r="HNE148" s="68"/>
      <c r="HNF148" s="68"/>
      <c r="HNG148" s="68"/>
      <c r="HNH148" s="68"/>
      <c r="HNI148" s="68"/>
      <c r="HNJ148" s="68"/>
      <c r="HNK148" s="68"/>
      <c r="HNL148" s="68"/>
      <c r="HNM148" s="68"/>
      <c r="HNN148" s="68"/>
      <c r="HNO148" s="68"/>
      <c r="HNP148" s="68"/>
      <c r="HNQ148" s="68"/>
      <c r="HNR148" s="68"/>
      <c r="HNS148" s="68"/>
      <c r="HNT148" s="68"/>
      <c r="HNU148" s="68"/>
      <c r="HNV148" s="68"/>
      <c r="HNW148" s="68"/>
      <c r="HNX148" s="68"/>
      <c r="HNY148" s="68"/>
      <c r="HNZ148" s="68"/>
      <c r="HOA148" s="68"/>
      <c r="HOB148" s="68"/>
      <c r="HOC148" s="68"/>
      <c r="HOD148" s="68"/>
      <c r="HOE148" s="68"/>
      <c r="HOF148" s="68"/>
      <c r="HOG148" s="68"/>
      <c r="HOH148" s="68"/>
      <c r="HOI148" s="68"/>
      <c r="HOJ148" s="68"/>
      <c r="HOK148" s="68"/>
      <c r="HOL148" s="68"/>
      <c r="HOM148" s="68"/>
      <c r="HON148" s="68"/>
      <c r="HOO148" s="68"/>
      <c r="HOP148" s="68"/>
      <c r="HOQ148" s="68"/>
      <c r="HOR148" s="68"/>
      <c r="HOS148" s="68"/>
      <c r="HOT148" s="68"/>
      <c r="HOU148" s="68"/>
      <c r="HOV148" s="68"/>
      <c r="HOW148" s="68"/>
      <c r="HOX148" s="68"/>
      <c r="HOY148" s="68"/>
      <c r="HOZ148" s="68"/>
      <c r="HPA148" s="68"/>
      <c r="HPB148" s="68"/>
      <c r="HPC148" s="68"/>
      <c r="HPD148" s="68"/>
      <c r="HPE148" s="68"/>
      <c r="HPF148" s="68"/>
      <c r="HPG148" s="68"/>
      <c r="HPH148" s="68"/>
      <c r="HPI148" s="68"/>
      <c r="HPJ148" s="68"/>
      <c r="HPK148" s="68"/>
      <c r="HPL148" s="68"/>
      <c r="HPM148" s="68"/>
      <c r="HPN148" s="68"/>
      <c r="HPO148" s="68"/>
      <c r="HPP148" s="68"/>
      <c r="HPQ148" s="68"/>
      <c r="HPR148" s="68"/>
      <c r="HPS148" s="68"/>
      <c r="HPT148" s="68"/>
      <c r="HPU148" s="68"/>
      <c r="HPV148" s="68"/>
      <c r="HPW148" s="68"/>
      <c r="HPX148" s="68"/>
      <c r="HPY148" s="68"/>
      <c r="HPZ148" s="68"/>
      <c r="HQA148" s="68"/>
      <c r="HQB148" s="68"/>
      <c r="HQC148" s="68"/>
      <c r="HQD148" s="68"/>
      <c r="HQE148" s="68"/>
      <c r="HQF148" s="68"/>
      <c r="HQG148" s="68"/>
      <c r="HQH148" s="68"/>
      <c r="HQI148" s="68"/>
      <c r="HQJ148" s="68"/>
      <c r="HQK148" s="68"/>
      <c r="HQL148" s="68"/>
      <c r="HQM148" s="68"/>
      <c r="HQN148" s="68"/>
      <c r="HQO148" s="68"/>
      <c r="HQP148" s="68"/>
      <c r="HQQ148" s="68"/>
      <c r="HQR148" s="68"/>
      <c r="HQS148" s="68"/>
      <c r="HQT148" s="68"/>
      <c r="HQU148" s="68"/>
      <c r="HQV148" s="68"/>
      <c r="HQW148" s="68"/>
      <c r="HQX148" s="68"/>
      <c r="HQY148" s="68"/>
      <c r="HQZ148" s="68"/>
      <c r="HRA148" s="68"/>
      <c r="HRB148" s="68"/>
      <c r="HRC148" s="68"/>
      <c r="HRD148" s="68"/>
      <c r="HRE148" s="68"/>
      <c r="HRF148" s="68"/>
      <c r="HRG148" s="68"/>
      <c r="HRH148" s="68"/>
      <c r="HRI148" s="68"/>
      <c r="HRJ148" s="68"/>
      <c r="HRK148" s="68"/>
      <c r="HRL148" s="68"/>
      <c r="HRM148" s="68"/>
      <c r="HRN148" s="68"/>
      <c r="HRO148" s="68"/>
      <c r="HRP148" s="68"/>
      <c r="HRQ148" s="68"/>
      <c r="HRR148" s="68"/>
      <c r="HRS148" s="68"/>
      <c r="HRT148" s="68"/>
      <c r="HRU148" s="68"/>
      <c r="HRV148" s="68"/>
      <c r="HRW148" s="68"/>
      <c r="HRX148" s="68"/>
      <c r="HRY148" s="68"/>
      <c r="HRZ148" s="68"/>
      <c r="HSA148" s="68"/>
      <c r="HSB148" s="68"/>
      <c r="HSC148" s="68"/>
      <c r="HSD148" s="68"/>
      <c r="HSE148" s="68"/>
      <c r="HSF148" s="68"/>
      <c r="HSG148" s="68"/>
      <c r="HSH148" s="68"/>
      <c r="HSI148" s="68"/>
      <c r="HSJ148" s="68"/>
      <c r="HSK148" s="68"/>
      <c r="HSL148" s="68"/>
      <c r="HSM148" s="68"/>
      <c r="HSN148" s="68"/>
      <c r="HSO148" s="68"/>
      <c r="HSP148" s="68"/>
      <c r="HSQ148" s="68"/>
      <c r="HSR148" s="68"/>
      <c r="HSS148" s="68"/>
      <c r="HST148" s="68"/>
      <c r="HSU148" s="68"/>
      <c r="HSV148" s="68"/>
      <c r="HSW148" s="68"/>
      <c r="HSX148" s="68"/>
      <c r="HSY148" s="68"/>
      <c r="HSZ148" s="68"/>
      <c r="HTA148" s="68"/>
      <c r="HTB148" s="68"/>
      <c r="HTC148" s="68"/>
      <c r="HTD148" s="68"/>
      <c r="HTE148" s="68"/>
      <c r="HTF148" s="68"/>
      <c r="HTG148" s="68"/>
      <c r="HTH148" s="68"/>
      <c r="HTI148" s="68"/>
      <c r="HTJ148" s="68"/>
      <c r="HTK148" s="68"/>
      <c r="HTL148" s="68"/>
      <c r="HTM148" s="68"/>
      <c r="HTN148" s="68"/>
      <c r="HTO148" s="68"/>
      <c r="HTP148" s="68"/>
      <c r="HTQ148" s="68"/>
      <c r="HTR148" s="68"/>
      <c r="HTS148" s="68"/>
      <c r="HTT148" s="68"/>
      <c r="HTU148" s="68"/>
      <c r="HTV148" s="68"/>
      <c r="HTW148" s="68"/>
      <c r="HTX148" s="68"/>
      <c r="HTY148" s="68"/>
      <c r="HTZ148" s="68"/>
      <c r="HUA148" s="68"/>
      <c r="HUB148" s="68"/>
      <c r="HUC148" s="68"/>
      <c r="HUD148" s="68"/>
      <c r="HUE148" s="68"/>
      <c r="HUF148" s="68"/>
      <c r="HUG148" s="68"/>
      <c r="HUH148" s="68"/>
      <c r="HUI148" s="68"/>
      <c r="HUJ148" s="68"/>
      <c r="HUK148" s="68"/>
      <c r="HUL148" s="68"/>
      <c r="HUM148" s="68"/>
      <c r="HUN148" s="68"/>
      <c r="HUO148" s="68"/>
      <c r="HUP148" s="68"/>
      <c r="HUQ148" s="68"/>
      <c r="HUR148" s="68"/>
      <c r="HUS148" s="68"/>
      <c r="HUT148" s="68"/>
      <c r="HUU148" s="68"/>
      <c r="HUV148" s="68"/>
      <c r="HUW148" s="68"/>
      <c r="HUX148" s="68"/>
      <c r="HUY148" s="68"/>
      <c r="HUZ148" s="68"/>
      <c r="HVA148" s="68"/>
      <c r="HVB148" s="68"/>
      <c r="HVC148" s="68"/>
      <c r="HVD148" s="68"/>
      <c r="HVE148" s="68"/>
      <c r="HVF148" s="68"/>
      <c r="HVG148" s="68"/>
      <c r="HVH148" s="68"/>
      <c r="HVI148" s="68"/>
      <c r="HVJ148" s="68"/>
      <c r="HVK148" s="68"/>
      <c r="HVL148" s="68"/>
      <c r="HVM148" s="68"/>
      <c r="HVN148" s="68"/>
      <c r="HVO148" s="68"/>
      <c r="HVR148" s="68"/>
      <c r="HVS148" s="68"/>
      <c r="HVT148" s="68"/>
      <c r="HVU148" s="68"/>
      <c r="HVV148" s="68"/>
      <c r="HVW148" s="68"/>
      <c r="HVX148" s="68"/>
      <c r="HVY148" s="68"/>
      <c r="HVZ148" s="68"/>
      <c r="HWA148" s="68"/>
      <c r="HWB148" s="68"/>
      <c r="HWC148" s="68"/>
      <c r="HWD148" s="68"/>
      <c r="HWE148" s="68"/>
      <c r="HWF148" s="68"/>
      <c r="HWG148" s="68"/>
      <c r="HWH148" s="68"/>
      <c r="HWI148" s="68"/>
      <c r="HWJ148" s="68"/>
      <c r="HWK148" s="68"/>
      <c r="HWL148" s="68"/>
      <c r="HWM148" s="68"/>
      <c r="HWN148" s="68"/>
      <c r="HWO148" s="68"/>
      <c r="HWP148" s="68"/>
      <c r="HWQ148" s="68"/>
      <c r="HWR148" s="68"/>
      <c r="HWS148" s="68"/>
      <c r="HWT148" s="68"/>
      <c r="HWU148" s="68"/>
      <c r="HWV148" s="68"/>
      <c r="HWW148" s="68"/>
      <c r="HWX148" s="68"/>
      <c r="HWY148" s="68"/>
      <c r="HWZ148" s="68"/>
      <c r="HXA148" s="68"/>
      <c r="HXB148" s="68"/>
      <c r="HXC148" s="68"/>
      <c r="HXD148" s="68"/>
      <c r="HXE148" s="68"/>
      <c r="HXF148" s="68"/>
      <c r="HXG148" s="68"/>
      <c r="HXH148" s="68"/>
      <c r="HXI148" s="68"/>
      <c r="HXJ148" s="68"/>
      <c r="HXK148" s="68"/>
      <c r="HXL148" s="68"/>
      <c r="HXM148" s="68"/>
      <c r="HXN148" s="68"/>
      <c r="HXO148" s="68"/>
      <c r="HXP148" s="68"/>
      <c r="HXQ148" s="68"/>
      <c r="HXR148" s="68"/>
      <c r="HXS148" s="68"/>
      <c r="HXT148" s="68"/>
      <c r="HXU148" s="68"/>
      <c r="HXV148" s="68"/>
      <c r="HXW148" s="68"/>
      <c r="HXX148" s="68"/>
      <c r="HXY148" s="68"/>
      <c r="HXZ148" s="68"/>
      <c r="HYA148" s="68"/>
      <c r="HYB148" s="68"/>
      <c r="HYC148" s="68"/>
      <c r="HYD148" s="68"/>
      <c r="HYE148" s="68"/>
      <c r="HYF148" s="68"/>
      <c r="HYG148" s="68"/>
      <c r="HYH148" s="68"/>
      <c r="HYI148" s="68"/>
      <c r="HYJ148" s="68"/>
      <c r="HYK148" s="68"/>
      <c r="HYL148" s="68"/>
      <c r="HYM148" s="68"/>
      <c r="HYN148" s="68"/>
      <c r="HYO148" s="68"/>
      <c r="HYP148" s="68"/>
      <c r="HYQ148" s="68"/>
      <c r="HYR148" s="68"/>
      <c r="HYS148" s="68"/>
      <c r="HYT148" s="68"/>
      <c r="HYU148" s="68"/>
      <c r="HYV148" s="68"/>
      <c r="HYW148" s="68"/>
      <c r="HYX148" s="68"/>
      <c r="HYY148" s="68"/>
      <c r="HYZ148" s="68"/>
      <c r="HZA148" s="68"/>
      <c r="HZB148" s="68"/>
      <c r="HZC148" s="68"/>
      <c r="HZD148" s="68"/>
      <c r="HZE148" s="68"/>
      <c r="HZF148" s="68"/>
      <c r="HZG148" s="68"/>
      <c r="HZH148" s="68"/>
      <c r="HZI148" s="68"/>
      <c r="HZJ148" s="68"/>
      <c r="HZK148" s="68"/>
      <c r="HZL148" s="68"/>
      <c r="HZM148" s="68"/>
      <c r="HZN148" s="68"/>
      <c r="HZO148" s="68"/>
      <c r="HZP148" s="68"/>
      <c r="HZQ148" s="68"/>
      <c r="HZR148" s="68"/>
      <c r="HZS148" s="68"/>
      <c r="HZT148" s="68"/>
      <c r="HZU148" s="68"/>
      <c r="HZV148" s="68"/>
      <c r="HZW148" s="68"/>
      <c r="HZX148" s="68"/>
      <c r="HZY148" s="68"/>
      <c r="HZZ148" s="68"/>
      <c r="IAA148" s="68"/>
      <c r="IAB148" s="68"/>
      <c r="IAC148" s="68"/>
      <c r="IAD148" s="68"/>
      <c r="IAE148" s="68"/>
      <c r="IAF148" s="68"/>
      <c r="IAG148" s="68"/>
      <c r="IAH148" s="68"/>
      <c r="IAI148" s="68"/>
      <c r="IAJ148" s="68"/>
      <c r="IAK148" s="68"/>
      <c r="IAL148" s="68"/>
      <c r="IAM148" s="68"/>
      <c r="IAN148" s="68"/>
      <c r="IAO148" s="68"/>
      <c r="IAP148" s="68"/>
      <c r="IAQ148" s="68"/>
      <c r="IAR148" s="68"/>
      <c r="IAS148" s="68"/>
      <c r="IAT148" s="68"/>
      <c r="IAU148" s="68"/>
      <c r="IAV148" s="68"/>
      <c r="IAW148" s="68"/>
      <c r="IAX148" s="68"/>
      <c r="IAY148" s="68"/>
      <c r="IAZ148" s="68"/>
      <c r="IBA148" s="68"/>
      <c r="IBB148" s="68"/>
      <c r="IBC148" s="68"/>
      <c r="IBD148" s="68"/>
      <c r="IBE148" s="68"/>
      <c r="IBF148" s="68"/>
      <c r="IBG148" s="68"/>
      <c r="IBH148" s="68"/>
      <c r="IBI148" s="68"/>
      <c r="IBJ148" s="68"/>
      <c r="IBK148" s="68"/>
      <c r="IBL148" s="68"/>
      <c r="IBM148" s="68"/>
      <c r="IBN148" s="68"/>
      <c r="IBO148" s="68"/>
      <c r="IBP148" s="68"/>
      <c r="IBQ148" s="68"/>
      <c r="IBR148" s="68"/>
      <c r="IBS148" s="68"/>
      <c r="IBT148" s="68"/>
      <c r="IBU148" s="68"/>
      <c r="IBV148" s="68"/>
      <c r="IBW148" s="68"/>
      <c r="IBX148" s="68"/>
      <c r="IBY148" s="68"/>
      <c r="IBZ148" s="68"/>
      <c r="ICA148" s="68"/>
      <c r="ICB148" s="68"/>
      <c r="ICC148" s="68"/>
      <c r="ICD148" s="68"/>
      <c r="ICE148" s="68"/>
      <c r="ICF148" s="68"/>
      <c r="ICG148" s="68"/>
      <c r="ICH148" s="68"/>
      <c r="ICI148" s="68"/>
      <c r="ICJ148" s="68"/>
      <c r="ICK148" s="68"/>
      <c r="ICL148" s="68"/>
      <c r="ICM148" s="68"/>
      <c r="ICN148" s="68"/>
      <c r="ICO148" s="68"/>
      <c r="ICP148" s="68"/>
      <c r="ICQ148" s="68"/>
      <c r="ICR148" s="68"/>
      <c r="ICS148" s="68"/>
      <c r="ICT148" s="68"/>
      <c r="ICU148" s="68"/>
      <c r="ICV148" s="68"/>
      <c r="ICW148" s="68"/>
      <c r="ICX148" s="68"/>
      <c r="ICY148" s="68"/>
      <c r="ICZ148" s="68"/>
      <c r="IDA148" s="68"/>
      <c r="IDB148" s="68"/>
      <c r="IDC148" s="68"/>
      <c r="IDD148" s="68"/>
      <c r="IDE148" s="68"/>
      <c r="IDF148" s="68"/>
      <c r="IDG148" s="68"/>
      <c r="IDH148" s="68"/>
      <c r="IDI148" s="68"/>
      <c r="IDJ148" s="68"/>
      <c r="IDK148" s="68"/>
      <c r="IDL148" s="68"/>
      <c r="IDM148" s="68"/>
      <c r="IDN148" s="68"/>
      <c r="IDO148" s="68"/>
      <c r="IDP148" s="68"/>
      <c r="IDQ148" s="68"/>
      <c r="IDR148" s="68"/>
      <c r="IDS148" s="68"/>
      <c r="IDT148" s="68"/>
      <c r="IDU148" s="68"/>
      <c r="IDV148" s="68"/>
      <c r="IDW148" s="68"/>
      <c r="IDX148" s="68"/>
      <c r="IDY148" s="68"/>
      <c r="IDZ148" s="68"/>
      <c r="IEA148" s="68"/>
      <c r="IEB148" s="68"/>
      <c r="IEC148" s="68"/>
      <c r="IED148" s="68"/>
      <c r="IEE148" s="68"/>
      <c r="IEF148" s="68"/>
      <c r="IEG148" s="68"/>
      <c r="IEH148" s="68"/>
      <c r="IEI148" s="68"/>
      <c r="IEJ148" s="68"/>
      <c r="IEK148" s="68"/>
      <c r="IEL148" s="68"/>
      <c r="IEM148" s="68"/>
      <c r="IEN148" s="68"/>
      <c r="IEO148" s="68"/>
      <c r="IEP148" s="68"/>
      <c r="IEQ148" s="68"/>
      <c r="IER148" s="68"/>
      <c r="IES148" s="68"/>
      <c r="IET148" s="68"/>
      <c r="IEU148" s="68"/>
      <c r="IEV148" s="68"/>
      <c r="IEW148" s="68"/>
      <c r="IEX148" s="68"/>
      <c r="IEY148" s="68"/>
      <c r="IEZ148" s="68"/>
      <c r="IFA148" s="68"/>
      <c r="IFB148" s="68"/>
      <c r="IFC148" s="68"/>
      <c r="IFD148" s="68"/>
      <c r="IFE148" s="68"/>
      <c r="IFF148" s="68"/>
      <c r="IFG148" s="68"/>
      <c r="IFH148" s="68"/>
      <c r="IFI148" s="68"/>
      <c r="IFJ148" s="68"/>
      <c r="IFK148" s="68"/>
      <c r="IFN148" s="68"/>
      <c r="IFO148" s="68"/>
      <c r="IFP148" s="68"/>
      <c r="IFQ148" s="68"/>
      <c r="IFR148" s="68"/>
      <c r="IFS148" s="68"/>
      <c r="IFT148" s="68"/>
      <c r="IFU148" s="68"/>
      <c r="IFV148" s="68"/>
      <c r="IFW148" s="68"/>
      <c r="IFX148" s="68"/>
      <c r="IFY148" s="68"/>
      <c r="IFZ148" s="68"/>
      <c r="IGA148" s="68"/>
      <c r="IGB148" s="68"/>
      <c r="IGC148" s="68"/>
      <c r="IGD148" s="68"/>
      <c r="IGE148" s="68"/>
      <c r="IGF148" s="68"/>
      <c r="IGG148" s="68"/>
      <c r="IGH148" s="68"/>
      <c r="IGI148" s="68"/>
      <c r="IGJ148" s="68"/>
      <c r="IGK148" s="68"/>
      <c r="IGL148" s="68"/>
      <c r="IGM148" s="68"/>
      <c r="IGN148" s="68"/>
      <c r="IGO148" s="68"/>
      <c r="IGP148" s="68"/>
      <c r="IGQ148" s="68"/>
      <c r="IGR148" s="68"/>
      <c r="IGS148" s="68"/>
      <c r="IGT148" s="68"/>
      <c r="IGU148" s="68"/>
      <c r="IGV148" s="68"/>
      <c r="IGW148" s="68"/>
      <c r="IGX148" s="68"/>
      <c r="IGY148" s="68"/>
      <c r="IGZ148" s="68"/>
      <c r="IHA148" s="68"/>
      <c r="IHB148" s="68"/>
      <c r="IHC148" s="68"/>
      <c r="IHD148" s="68"/>
      <c r="IHE148" s="68"/>
      <c r="IHF148" s="68"/>
      <c r="IHG148" s="68"/>
      <c r="IHH148" s="68"/>
      <c r="IHI148" s="68"/>
      <c r="IHJ148" s="68"/>
      <c r="IHK148" s="68"/>
      <c r="IHL148" s="68"/>
      <c r="IHM148" s="68"/>
      <c r="IHN148" s="68"/>
      <c r="IHO148" s="68"/>
      <c r="IHP148" s="68"/>
      <c r="IHQ148" s="68"/>
      <c r="IHR148" s="68"/>
      <c r="IHS148" s="68"/>
      <c r="IHT148" s="68"/>
      <c r="IHU148" s="68"/>
      <c r="IHV148" s="68"/>
      <c r="IHW148" s="68"/>
      <c r="IHX148" s="68"/>
      <c r="IHY148" s="68"/>
      <c r="IHZ148" s="68"/>
      <c r="IIA148" s="68"/>
      <c r="IIB148" s="68"/>
      <c r="IIC148" s="68"/>
      <c r="IID148" s="68"/>
      <c r="IIE148" s="68"/>
      <c r="IIF148" s="68"/>
      <c r="IIG148" s="68"/>
      <c r="IIH148" s="68"/>
      <c r="III148" s="68"/>
      <c r="IIJ148" s="68"/>
      <c r="IIK148" s="68"/>
      <c r="IIL148" s="68"/>
      <c r="IIM148" s="68"/>
      <c r="IIN148" s="68"/>
      <c r="IIO148" s="68"/>
      <c r="IIP148" s="68"/>
      <c r="IIQ148" s="68"/>
      <c r="IIR148" s="68"/>
      <c r="IIS148" s="68"/>
      <c r="IIT148" s="68"/>
      <c r="IIU148" s="68"/>
      <c r="IIV148" s="68"/>
      <c r="IIW148" s="68"/>
      <c r="IIX148" s="68"/>
      <c r="IIY148" s="68"/>
      <c r="IIZ148" s="68"/>
      <c r="IJA148" s="68"/>
      <c r="IJB148" s="68"/>
      <c r="IJC148" s="68"/>
      <c r="IJD148" s="68"/>
      <c r="IJE148" s="68"/>
      <c r="IJF148" s="68"/>
      <c r="IJG148" s="68"/>
      <c r="IJH148" s="68"/>
      <c r="IJI148" s="68"/>
      <c r="IJJ148" s="68"/>
      <c r="IJK148" s="68"/>
      <c r="IJL148" s="68"/>
      <c r="IJM148" s="68"/>
      <c r="IJN148" s="68"/>
      <c r="IJO148" s="68"/>
      <c r="IJP148" s="68"/>
      <c r="IJQ148" s="68"/>
      <c r="IJR148" s="68"/>
      <c r="IJS148" s="68"/>
      <c r="IJT148" s="68"/>
      <c r="IJU148" s="68"/>
      <c r="IJV148" s="68"/>
      <c r="IJW148" s="68"/>
      <c r="IJX148" s="68"/>
      <c r="IJY148" s="68"/>
      <c r="IJZ148" s="68"/>
      <c r="IKA148" s="68"/>
      <c r="IKB148" s="68"/>
      <c r="IKC148" s="68"/>
      <c r="IKD148" s="68"/>
      <c r="IKE148" s="68"/>
      <c r="IKF148" s="68"/>
      <c r="IKG148" s="68"/>
      <c r="IKH148" s="68"/>
      <c r="IKI148" s="68"/>
      <c r="IKJ148" s="68"/>
      <c r="IKK148" s="68"/>
      <c r="IKL148" s="68"/>
      <c r="IKM148" s="68"/>
      <c r="IKN148" s="68"/>
      <c r="IKO148" s="68"/>
      <c r="IKP148" s="68"/>
      <c r="IKQ148" s="68"/>
      <c r="IKR148" s="68"/>
      <c r="IKS148" s="68"/>
      <c r="IKT148" s="68"/>
      <c r="IKU148" s="68"/>
      <c r="IKV148" s="68"/>
      <c r="IKW148" s="68"/>
      <c r="IKX148" s="68"/>
      <c r="IKY148" s="68"/>
      <c r="IKZ148" s="68"/>
      <c r="ILA148" s="68"/>
      <c r="ILB148" s="68"/>
      <c r="ILC148" s="68"/>
      <c r="ILD148" s="68"/>
      <c r="ILE148" s="68"/>
      <c r="ILF148" s="68"/>
      <c r="ILG148" s="68"/>
      <c r="ILH148" s="68"/>
      <c r="ILI148" s="68"/>
      <c r="ILJ148" s="68"/>
      <c r="ILK148" s="68"/>
      <c r="ILL148" s="68"/>
      <c r="ILM148" s="68"/>
      <c r="ILN148" s="68"/>
      <c r="ILO148" s="68"/>
      <c r="ILP148" s="68"/>
      <c r="ILQ148" s="68"/>
      <c r="ILR148" s="68"/>
      <c r="ILS148" s="68"/>
      <c r="ILT148" s="68"/>
      <c r="ILU148" s="68"/>
      <c r="ILV148" s="68"/>
      <c r="ILW148" s="68"/>
      <c r="ILX148" s="68"/>
      <c r="ILY148" s="68"/>
      <c r="ILZ148" s="68"/>
      <c r="IMA148" s="68"/>
      <c r="IMB148" s="68"/>
      <c r="IMC148" s="68"/>
      <c r="IMD148" s="68"/>
      <c r="IME148" s="68"/>
      <c r="IMF148" s="68"/>
      <c r="IMG148" s="68"/>
      <c r="IMH148" s="68"/>
      <c r="IMI148" s="68"/>
      <c r="IMJ148" s="68"/>
      <c r="IMK148" s="68"/>
      <c r="IML148" s="68"/>
      <c r="IMM148" s="68"/>
      <c r="IMN148" s="68"/>
      <c r="IMO148" s="68"/>
      <c r="IMP148" s="68"/>
      <c r="IMQ148" s="68"/>
      <c r="IMR148" s="68"/>
      <c r="IMS148" s="68"/>
      <c r="IMT148" s="68"/>
      <c r="IMU148" s="68"/>
      <c r="IMV148" s="68"/>
      <c r="IMW148" s="68"/>
      <c r="IMX148" s="68"/>
      <c r="IMY148" s="68"/>
      <c r="IMZ148" s="68"/>
      <c r="INA148" s="68"/>
      <c r="INB148" s="68"/>
      <c r="INC148" s="68"/>
      <c r="IND148" s="68"/>
      <c r="INE148" s="68"/>
      <c r="INF148" s="68"/>
      <c r="ING148" s="68"/>
      <c r="INH148" s="68"/>
      <c r="INI148" s="68"/>
      <c r="INJ148" s="68"/>
      <c r="INK148" s="68"/>
      <c r="INL148" s="68"/>
      <c r="INM148" s="68"/>
      <c r="INN148" s="68"/>
      <c r="INO148" s="68"/>
      <c r="INP148" s="68"/>
      <c r="INQ148" s="68"/>
      <c r="INR148" s="68"/>
      <c r="INS148" s="68"/>
      <c r="INT148" s="68"/>
      <c r="INU148" s="68"/>
      <c r="INV148" s="68"/>
      <c r="INW148" s="68"/>
      <c r="INX148" s="68"/>
      <c r="INY148" s="68"/>
      <c r="INZ148" s="68"/>
      <c r="IOA148" s="68"/>
      <c r="IOB148" s="68"/>
      <c r="IOC148" s="68"/>
      <c r="IOD148" s="68"/>
      <c r="IOE148" s="68"/>
      <c r="IOF148" s="68"/>
      <c r="IOG148" s="68"/>
      <c r="IOH148" s="68"/>
      <c r="IOI148" s="68"/>
      <c r="IOJ148" s="68"/>
      <c r="IOK148" s="68"/>
      <c r="IOL148" s="68"/>
      <c r="IOM148" s="68"/>
      <c r="ION148" s="68"/>
      <c r="IOO148" s="68"/>
      <c r="IOP148" s="68"/>
      <c r="IOQ148" s="68"/>
      <c r="IOR148" s="68"/>
      <c r="IOS148" s="68"/>
      <c r="IOT148" s="68"/>
      <c r="IOU148" s="68"/>
      <c r="IOV148" s="68"/>
      <c r="IOW148" s="68"/>
      <c r="IOX148" s="68"/>
      <c r="IOY148" s="68"/>
      <c r="IOZ148" s="68"/>
      <c r="IPA148" s="68"/>
      <c r="IPB148" s="68"/>
      <c r="IPC148" s="68"/>
      <c r="IPD148" s="68"/>
      <c r="IPE148" s="68"/>
      <c r="IPF148" s="68"/>
      <c r="IPG148" s="68"/>
      <c r="IPJ148" s="68"/>
      <c r="IPK148" s="68"/>
      <c r="IPL148" s="68"/>
      <c r="IPM148" s="68"/>
      <c r="IPN148" s="68"/>
      <c r="IPO148" s="68"/>
      <c r="IPP148" s="68"/>
      <c r="IPQ148" s="68"/>
      <c r="IPR148" s="68"/>
      <c r="IPS148" s="68"/>
      <c r="IPT148" s="68"/>
      <c r="IPU148" s="68"/>
      <c r="IPV148" s="68"/>
      <c r="IPW148" s="68"/>
      <c r="IPX148" s="68"/>
      <c r="IPY148" s="68"/>
      <c r="IPZ148" s="68"/>
      <c r="IQA148" s="68"/>
      <c r="IQB148" s="68"/>
      <c r="IQC148" s="68"/>
      <c r="IQD148" s="68"/>
      <c r="IQE148" s="68"/>
      <c r="IQF148" s="68"/>
      <c r="IQG148" s="68"/>
      <c r="IQH148" s="68"/>
      <c r="IQI148" s="68"/>
      <c r="IQJ148" s="68"/>
      <c r="IQK148" s="68"/>
      <c r="IQL148" s="68"/>
      <c r="IQM148" s="68"/>
      <c r="IQN148" s="68"/>
      <c r="IQO148" s="68"/>
      <c r="IQP148" s="68"/>
      <c r="IQQ148" s="68"/>
      <c r="IQR148" s="68"/>
      <c r="IQS148" s="68"/>
      <c r="IQT148" s="68"/>
      <c r="IQU148" s="68"/>
      <c r="IQV148" s="68"/>
      <c r="IQW148" s="68"/>
      <c r="IQX148" s="68"/>
      <c r="IQY148" s="68"/>
      <c r="IQZ148" s="68"/>
      <c r="IRA148" s="68"/>
      <c r="IRB148" s="68"/>
      <c r="IRC148" s="68"/>
      <c r="IRD148" s="68"/>
      <c r="IRE148" s="68"/>
      <c r="IRF148" s="68"/>
      <c r="IRG148" s="68"/>
      <c r="IRH148" s="68"/>
      <c r="IRI148" s="68"/>
      <c r="IRJ148" s="68"/>
      <c r="IRK148" s="68"/>
      <c r="IRL148" s="68"/>
      <c r="IRM148" s="68"/>
      <c r="IRN148" s="68"/>
      <c r="IRO148" s="68"/>
      <c r="IRP148" s="68"/>
      <c r="IRQ148" s="68"/>
      <c r="IRR148" s="68"/>
      <c r="IRS148" s="68"/>
      <c r="IRT148" s="68"/>
      <c r="IRU148" s="68"/>
      <c r="IRV148" s="68"/>
      <c r="IRW148" s="68"/>
      <c r="IRX148" s="68"/>
      <c r="IRY148" s="68"/>
      <c r="IRZ148" s="68"/>
      <c r="ISA148" s="68"/>
      <c r="ISB148" s="68"/>
      <c r="ISC148" s="68"/>
      <c r="ISD148" s="68"/>
      <c r="ISE148" s="68"/>
      <c r="ISF148" s="68"/>
      <c r="ISG148" s="68"/>
      <c r="ISH148" s="68"/>
      <c r="ISI148" s="68"/>
      <c r="ISJ148" s="68"/>
      <c r="ISK148" s="68"/>
      <c r="ISL148" s="68"/>
      <c r="ISM148" s="68"/>
      <c r="ISN148" s="68"/>
      <c r="ISO148" s="68"/>
      <c r="ISP148" s="68"/>
      <c r="ISQ148" s="68"/>
      <c r="ISR148" s="68"/>
      <c r="ISS148" s="68"/>
      <c r="IST148" s="68"/>
      <c r="ISU148" s="68"/>
      <c r="ISV148" s="68"/>
      <c r="ISW148" s="68"/>
      <c r="ISX148" s="68"/>
      <c r="ISY148" s="68"/>
      <c r="ISZ148" s="68"/>
      <c r="ITA148" s="68"/>
      <c r="ITB148" s="68"/>
      <c r="ITC148" s="68"/>
      <c r="ITD148" s="68"/>
      <c r="ITE148" s="68"/>
      <c r="ITF148" s="68"/>
      <c r="ITG148" s="68"/>
      <c r="ITH148" s="68"/>
      <c r="ITI148" s="68"/>
      <c r="ITJ148" s="68"/>
      <c r="ITK148" s="68"/>
      <c r="ITL148" s="68"/>
      <c r="ITM148" s="68"/>
      <c r="ITN148" s="68"/>
      <c r="ITO148" s="68"/>
      <c r="ITP148" s="68"/>
      <c r="ITQ148" s="68"/>
      <c r="ITR148" s="68"/>
      <c r="ITS148" s="68"/>
      <c r="ITT148" s="68"/>
      <c r="ITU148" s="68"/>
      <c r="ITV148" s="68"/>
      <c r="ITW148" s="68"/>
      <c r="ITX148" s="68"/>
      <c r="ITY148" s="68"/>
      <c r="ITZ148" s="68"/>
      <c r="IUA148" s="68"/>
      <c r="IUB148" s="68"/>
      <c r="IUC148" s="68"/>
      <c r="IUD148" s="68"/>
      <c r="IUE148" s="68"/>
      <c r="IUF148" s="68"/>
      <c r="IUG148" s="68"/>
      <c r="IUH148" s="68"/>
      <c r="IUI148" s="68"/>
      <c r="IUJ148" s="68"/>
      <c r="IUK148" s="68"/>
      <c r="IUL148" s="68"/>
      <c r="IUM148" s="68"/>
      <c r="IUN148" s="68"/>
      <c r="IUO148" s="68"/>
      <c r="IUP148" s="68"/>
      <c r="IUQ148" s="68"/>
      <c r="IUR148" s="68"/>
      <c r="IUS148" s="68"/>
      <c r="IUT148" s="68"/>
      <c r="IUU148" s="68"/>
      <c r="IUV148" s="68"/>
      <c r="IUW148" s="68"/>
      <c r="IUX148" s="68"/>
      <c r="IUY148" s="68"/>
      <c r="IUZ148" s="68"/>
      <c r="IVA148" s="68"/>
      <c r="IVB148" s="68"/>
      <c r="IVC148" s="68"/>
      <c r="IVD148" s="68"/>
      <c r="IVE148" s="68"/>
      <c r="IVF148" s="68"/>
      <c r="IVG148" s="68"/>
      <c r="IVH148" s="68"/>
      <c r="IVI148" s="68"/>
      <c r="IVJ148" s="68"/>
      <c r="IVK148" s="68"/>
      <c r="IVL148" s="68"/>
      <c r="IVM148" s="68"/>
      <c r="IVN148" s="68"/>
      <c r="IVO148" s="68"/>
      <c r="IVP148" s="68"/>
      <c r="IVQ148" s="68"/>
      <c r="IVR148" s="68"/>
      <c r="IVS148" s="68"/>
      <c r="IVT148" s="68"/>
      <c r="IVU148" s="68"/>
      <c r="IVV148" s="68"/>
      <c r="IVW148" s="68"/>
      <c r="IVX148" s="68"/>
      <c r="IVY148" s="68"/>
      <c r="IVZ148" s="68"/>
      <c r="IWA148" s="68"/>
      <c r="IWB148" s="68"/>
      <c r="IWC148" s="68"/>
      <c r="IWD148" s="68"/>
      <c r="IWE148" s="68"/>
      <c r="IWF148" s="68"/>
      <c r="IWG148" s="68"/>
      <c r="IWH148" s="68"/>
      <c r="IWI148" s="68"/>
      <c r="IWJ148" s="68"/>
      <c r="IWK148" s="68"/>
      <c r="IWL148" s="68"/>
      <c r="IWM148" s="68"/>
      <c r="IWN148" s="68"/>
      <c r="IWO148" s="68"/>
      <c r="IWP148" s="68"/>
      <c r="IWQ148" s="68"/>
      <c r="IWR148" s="68"/>
      <c r="IWS148" s="68"/>
      <c r="IWT148" s="68"/>
      <c r="IWU148" s="68"/>
      <c r="IWV148" s="68"/>
      <c r="IWW148" s="68"/>
      <c r="IWX148" s="68"/>
      <c r="IWY148" s="68"/>
      <c r="IWZ148" s="68"/>
      <c r="IXA148" s="68"/>
      <c r="IXB148" s="68"/>
      <c r="IXC148" s="68"/>
      <c r="IXD148" s="68"/>
      <c r="IXE148" s="68"/>
      <c r="IXF148" s="68"/>
      <c r="IXG148" s="68"/>
      <c r="IXH148" s="68"/>
      <c r="IXI148" s="68"/>
      <c r="IXJ148" s="68"/>
      <c r="IXK148" s="68"/>
      <c r="IXL148" s="68"/>
      <c r="IXM148" s="68"/>
      <c r="IXN148" s="68"/>
      <c r="IXO148" s="68"/>
      <c r="IXP148" s="68"/>
      <c r="IXQ148" s="68"/>
      <c r="IXR148" s="68"/>
      <c r="IXS148" s="68"/>
      <c r="IXT148" s="68"/>
      <c r="IXU148" s="68"/>
      <c r="IXV148" s="68"/>
      <c r="IXW148" s="68"/>
      <c r="IXX148" s="68"/>
      <c r="IXY148" s="68"/>
      <c r="IXZ148" s="68"/>
      <c r="IYA148" s="68"/>
      <c r="IYB148" s="68"/>
      <c r="IYC148" s="68"/>
      <c r="IYD148" s="68"/>
      <c r="IYE148" s="68"/>
      <c r="IYF148" s="68"/>
      <c r="IYG148" s="68"/>
      <c r="IYH148" s="68"/>
      <c r="IYI148" s="68"/>
      <c r="IYJ148" s="68"/>
      <c r="IYK148" s="68"/>
      <c r="IYL148" s="68"/>
      <c r="IYM148" s="68"/>
      <c r="IYN148" s="68"/>
      <c r="IYO148" s="68"/>
      <c r="IYP148" s="68"/>
      <c r="IYQ148" s="68"/>
      <c r="IYR148" s="68"/>
      <c r="IYS148" s="68"/>
      <c r="IYT148" s="68"/>
      <c r="IYU148" s="68"/>
      <c r="IYV148" s="68"/>
      <c r="IYW148" s="68"/>
      <c r="IYX148" s="68"/>
      <c r="IYY148" s="68"/>
      <c r="IYZ148" s="68"/>
      <c r="IZA148" s="68"/>
      <c r="IZB148" s="68"/>
      <c r="IZC148" s="68"/>
      <c r="IZF148" s="68"/>
      <c r="IZG148" s="68"/>
      <c r="IZH148" s="68"/>
      <c r="IZI148" s="68"/>
      <c r="IZJ148" s="68"/>
      <c r="IZK148" s="68"/>
      <c r="IZL148" s="68"/>
      <c r="IZM148" s="68"/>
      <c r="IZN148" s="68"/>
      <c r="IZO148" s="68"/>
      <c r="IZP148" s="68"/>
      <c r="IZQ148" s="68"/>
      <c r="IZR148" s="68"/>
      <c r="IZS148" s="68"/>
      <c r="IZT148" s="68"/>
      <c r="IZU148" s="68"/>
      <c r="IZV148" s="68"/>
      <c r="IZW148" s="68"/>
      <c r="IZX148" s="68"/>
      <c r="IZY148" s="68"/>
      <c r="IZZ148" s="68"/>
      <c r="JAA148" s="68"/>
      <c r="JAB148" s="68"/>
      <c r="JAC148" s="68"/>
      <c r="JAD148" s="68"/>
      <c r="JAE148" s="68"/>
      <c r="JAF148" s="68"/>
      <c r="JAG148" s="68"/>
      <c r="JAH148" s="68"/>
      <c r="JAI148" s="68"/>
      <c r="JAJ148" s="68"/>
      <c r="JAK148" s="68"/>
      <c r="JAL148" s="68"/>
      <c r="JAM148" s="68"/>
      <c r="JAN148" s="68"/>
      <c r="JAO148" s="68"/>
      <c r="JAP148" s="68"/>
      <c r="JAQ148" s="68"/>
      <c r="JAR148" s="68"/>
      <c r="JAS148" s="68"/>
      <c r="JAT148" s="68"/>
      <c r="JAU148" s="68"/>
      <c r="JAV148" s="68"/>
      <c r="JAW148" s="68"/>
      <c r="JAX148" s="68"/>
      <c r="JAY148" s="68"/>
      <c r="JAZ148" s="68"/>
      <c r="JBA148" s="68"/>
      <c r="JBB148" s="68"/>
      <c r="JBC148" s="68"/>
      <c r="JBD148" s="68"/>
      <c r="JBE148" s="68"/>
      <c r="JBF148" s="68"/>
      <c r="JBG148" s="68"/>
      <c r="JBH148" s="68"/>
      <c r="JBI148" s="68"/>
      <c r="JBJ148" s="68"/>
      <c r="JBK148" s="68"/>
      <c r="JBL148" s="68"/>
      <c r="JBM148" s="68"/>
      <c r="JBN148" s="68"/>
      <c r="JBO148" s="68"/>
      <c r="JBP148" s="68"/>
      <c r="JBQ148" s="68"/>
      <c r="JBR148" s="68"/>
      <c r="JBS148" s="68"/>
      <c r="JBT148" s="68"/>
      <c r="JBU148" s="68"/>
      <c r="JBV148" s="68"/>
      <c r="JBW148" s="68"/>
      <c r="JBX148" s="68"/>
      <c r="JBY148" s="68"/>
      <c r="JBZ148" s="68"/>
      <c r="JCA148" s="68"/>
      <c r="JCB148" s="68"/>
      <c r="JCC148" s="68"/>
      <c r="JCD148" s="68"/>
      <c r="JCE148" s="68"/>
      <c r="JCF148" s="68"/>
      <c r="JCG148" s="68"/>
      <c r="JCH148" s="68"/>
      <c r="JCI148" s="68"/>
      <c r="JCJ148" s="68"/>
      <c r="JCK148" s="68"/>
      <c r="JCL148" s="68"/>
      <c r="JCM148" s="68"/>
      <c r="JCN148" s="68"/>
      <c r="JCO148" s="68"/>
      <c r="JCP148" s="68"/>
      <c r="JCQ148" s="68"/>
      <c r="JCR148" s="68"/>
      <c r="JCS148" s="68"/>
      <c r="JCT148" s="68"/>
      <c r="JCU148" s="68"/>
      <c r="JCV148" s="68"/>
      <c r="JCW148" s="68"/>
      <c r="JCX148" s="68"/>
      <c r="JCY148" s="68"/>
      <c r="JCZ148" s="68"/>
      <c r="JDA148" s="68"/>
      <c r="JDB148" s="68"/>
      <c r="JDC148" s="68"/>
      <c r="JDD148" s="68"/>
      <c r="JDE148" s="68"/>
      <c r="JDF148" s="68"/>
      <c r="JDG148" s="68"/>
      <c r="JDH148" s="68"/>
      <c r="JDI148" s="68"/>
      <c r="JDJ148" s="68"/>
      <c r="JDK148" s="68"/>
      <c r="JDL148" s="68"/>
      <c r="JDM148" s="68"/>
      <c r="JDN148" s="68"/>
      <c r="JDO148" s="68"/>
      <c r="JDP148" s="68"/>
      <c r="JDQ148" s="68"/>
      <c r="JDR148" s="68"/>
      <c r="JDS148" s="68"/>
      <c r="JDT148" s="68"/>
      <c r="JDU148" s="68"/>
      <c r="JDV148" s="68"/>
      <c r="JDW148" s="68"/>
      <c r="JDX148" s="68"/>
      <c r="JDY148" s="68"/>
      <c r="JDZ148" s="68"/>
      <c r="JEA148" s="68"/>
      <c r="JEB148" s="68"/>
      <c r="JEC148" s="68"/>
      <c r="JED148" s="68"/>
      <c r="JEE148" s="68"/>
      <c r="JEF148" s="68"/>
      <c r="JEG148" s="68"/>
      <c r="JEH148" s="68"/>
      <c r="JEI148" s="68"/>
      <c r="JEJ148" s="68"/>
      <c r="JEK148" s="68"/>
      <c r="JEL148" s="68"/>
      <c r="JEM148" s="68"/>
      <c r="JEN148" s="68"/>
      <c r="JEO148" s="68"/>
      <c r="JEP148" s="68"/>
      <c r="JEQ148" s="68"/>
      <c r="JER148" s="68"/>
      <c r="JES148" s="68"/>
      <c r="JET148" s="68"/>
      <c r="JEU148" s="68"/>
      <c r="JEV148" s="68"/>
      <c r="JEW148" s="68"/>
      <c r="JEX148" s="68"/>
      <c r="JEY148" s="68"/>
      <c r="JEZ148" s="68"/>
      <c r="JFA148" s="68"/>
      <c r="JFB148" s="68"/>
      <c r="JFC148" s="68"/>
      <c r="JFD148" s="68"/>
      <c r="JFE148" s="68"/>
      <c r="JFF148" s="68"/>
      <c r="JFG148" s="68"/>
      <c r="JFH148" s="68"/>
      <c r="JFI148" s="68"/>
      <c r="JFJ148" s="68"/>
      <c r="JFK148" s="68"/>
      <c r="JFL148" s="68"/>
      <c r="JFM148" s="68"/>
      <c r="JFN148" s="68"/>
      <c r="JFO148" s="68"/>
      <c r="JFP148" s="68"/>
      <c r="JFQ148" s="68"/>
      <c r="JFR148" s="68"/>
      <c r="JFS148" s="68"/>
      <c r="JFT148" s="68"/>
      <c r="JFU148" s="68"/>
      <c r="JFV148" s="68"/>
      <c r="JFW148" s="68"/>
      <c r="JFX148" s="68"/>
      <c r="JFY148" s="68"/>
      <c r="JFZ148" s="68"/>
      <c r="JGA148" s="68"/>
      <c r="JGB148" s="68"/>
      <c r="JGC148" s="68"/>
      <c r="JGD148" s="68"/>
      <c r="JGE148" s="68"/>
      <c r="JGF148" s="68"/>
      <c r="JGG148" s="68"/>
      <c r="JGH148" s="68"/>
      <c r="JGI148" s="68"/>
      <c r="JGJ148" s="68"/>
      <c r="JGK148" s="68"/>
      <c r="JGL148" s="68"/>
      <c r="JGM148" s="68"/>
      <c r="JGN148" s="68"/>
      <c r="JGO148" s="68"/>
      <c r="JGP148" s="68"/>
      <c r="JGQ148" s="68"/>
      <c r="JGR148" s="68"/>
      <c r="JGS148" s="68"/>
      <c r="JGT148" s="68"/>
      <c r="JGU148" s="68"/>
      <c r="JGV148" s="68"/>
      <c r="JGW148" s="68"/>
      <c r="JGX148" s="68"/>
      <c r="JGY148" s="68"/>
      <c r="JGZ148" s="68"/>
      <c r="JHA148" s="68"/>
      <c r="JHB148" s="68"/>
      <c r="JHC148" s="68"/>
      <c r="JHD148" s="68"/>
      <c r="JHE148" s="68"/>
      <c r="JHF148" s="68"/>
      <c r="JHG148" s="68"/>
      <c r="JHH148" s="68"/>
      <c r="JHI148" s="68"/>
      <c r="JHJ148" s="68"/>
      <c r="JHK148" s="68"/>
      <c r="JHL148" s="68"/>
      <c r="JHM148" s="68"/>
      <c r="JHN148" s="68"/>
      <c r="JHO148" s="68"/>
      <c r="JHP148" s="68"/>
      <c r="JHQ148" s="68"/>
      <c r="JHR148" s="68"/>
      <c r="JHS148" s="68"/>
      <c r="JHT148" s="68"/>
      <c r="JHU148" s="68"/>
      <c r="JHV148" s="68"/>
      <c r="JHW148" s="68"/>
      <c r="JHX148" s="68"/>
      <c r="JHY148" s="68"/>
      <c r="JHZ148" s="68"/>
      <c r="JIA148" s="68"/>
      <c r="JIB148" s="68"/>
      <c r="JIC148" s="68"/>
      <c r="JID148" s="68"/>
      <c r="JIE148" s="68"/>
      <c r="JIF148" s="68"/>
      <c r="JIG148" s="68"/>
      <c r="JIH148" s="68"/>
      <c r="JII148" s="68"/>
      <c r="JIJ148" s="68"/>
      <c r="JIK148" s="68"/>
      <c r="JIL148" s="68"/>
      <c r="JIM148" s="68"/>
      <c r="JIN148" s="68"/>
      <c r="JIO148" s="68"/>
      <c r="JIP148" s="68"/>
      <c r="JIQ148" s="68"/>
      <c r="JIR148" s="68"/>
      <c r="JIS148" s="68"/>
      <c r="JIT148" s="68"/>
      <c r="JIU148" s="68"/>
      <c r="JIV148" s="68"/>
      <c r="JIW148" s="68"/>
      <c r="JIX148" s="68"/>
      <c r="JIY148" s="68"/>
      <c r="JJB148" s="68"/>
      <c r="JJC148" s="68"/>
      <c r="JJD148" s="68"/>
      <c r="JJE148" s="68"/>
      <c r="JJF148" s="68"/>
      <c r="JJG148" s="68"/>
      <c r="JJH148" s="68"/>
      <c r="JJI148" s="68"/>
      <c r="JJJ148" s="68"/>
      <c r="JJK148" s="68"/>
      <c r="JJL148" s="68"/>
      <c r="JJM148" s="68"/>
      <c r="JJN148" s="68"/>
      <c r="JJO148" s="68"/>
      <c r="JJP148" s="68"/>
      <c r="JJQ148" s="68"/>
      <c r="JJR148" s="68"/>
      <c r="JJS148" s="68"/>
      <c r="JJT148" s="68"/>
      <c r="JJU148" s="68"/>
      <c r="JJV148" s="68"/>
      <c r="JJW148" s="68"/>
      <c r="JJX148" s="68"/>
      <c r="JJY148" s="68"/>
      <c r="JJZ148" s="68"/>
      <c r="JKA148" s="68"/>
      <c r="JKB148" s="68"/>
      <c r="JKC148" s="68"/>
      <c r="JKD148" s="68"/>
      <c r="JKE148" s="68"/>
      <c r="JKF148" s="68"/>
      <c r="JKG148" s="68"/>
      <c r="JKH148" s="68"/>
      <c r="JKI148" s="68"/>
      <c r="JKJ148" s="68"/>
      <c r="JKK148" s="68"/>
      <c r="JKL148" s="68"/>
      <c r="JKM148" s="68"/>
      <c r="JKN148" s="68"/>
      <c r="JKO148" s="68"/>
      <c r="JKP148" s="68"/>
      <c r="JKQ148" s="68"/>
      <c r="JKR148" s="68"/>
      <c r="JKS148" s="68"/>
      <c r="JKT148" s="68"/>
      <c r="JKU148" s="68"/>
      <c r="JKV148" s="68"/>
      <c r="JKW148" s="68"/>
      <c r="JKX148" s="68"/>
      <c r="JKY148" s="68"/>
      <c r="JKZ148" s="68"/>
      <c r="JLA148" s="68"/>
      <c r="JLB148" s="68"/>
      <c r="JLC148" s="68"/>
      <c r="JLD148" s="68"/>
      <c r="JLE148" s="68"/>
      <c r="JLF148" s="68"/>
      <c r="JLG148" s="68"/>
      <c r="JLH148" s="68"/>
      <c r="JLI148" s="68"/>
      <c r="JLJ148" s="68"/>
      <c r="JLK148" s="68"/>
      <c r="JLL148" s="68"/>
      <c r="JLM148" s="68"/>
      <c r="JLN148" s="68"/>
      <c r="JLO148" s="68"/>
      <c r="JLP148" s="68"/>
      <c r="JLQ148" s="68"/>
      <c r="JLR148" s="68"/>
      <c r="JLS148" s="68"/>
      <c r="JLT148" s="68"/>
      <c r="JLU148" s="68"/>
      <c r="JLV148" s="68"/>
      <c r="JLW148" s="68"/>
      <c r="JLX148" s="68"/>
      <c r="JLY148" s="68"/>
      <c r="JLZ148" s="68"/>
      <c r="JMA148" s="68"/>
      <c r="JMB148" s="68"/>
      <c r="JMC148" s="68"/>
      <c r="JMD148" s="68"/>
      <c r="JME148" s="68"/>
      <c r="JMF148" s="68"/>
      <c r="JMG148" s="68"/>
      <c r="JMH148" s="68"/>
      <c r="JMI148" s="68"/>
      <c r="JMJ148" s="68"/>
      <c r="JMK148" s="68"/>
      <c r="JML148" s="68"/>
      <c r="JMM148" s="68"/>
      <c r="JMN148" s="68"/>
      <c r="JMO148" s="68"/>
      <c r="JMP148" s="68"/>
      <c r="JMQ148" s="68"/>
      <c r="JMR148" s="68"/>
      <c r="JMS148" s="68"/>
      <c r="JMT148" s="68"/>
      <c r="JMU148" s="68"/>
      <c r="JMV148" s="68"/>
      <c r="JMW148" s="68"/>
      <c r="JMX148" s="68"/>
      <c r="JMY148" s="68"/>
      <c r="JMZ148" s="68"/>
      <c r="JNA148" s="68"/>
      <c r="JNB148" s="68"/>
      <c r="JNC148" s="68"/>
      <c r="JND148" s="68"/>
      <c r="JNE148" s="68"/>
      <c r="JNF148" s="68"/>
      <c r="JNG148" s="68"/>
      <c r="JNH148" s="68"/>
      <c r="JNI148" s="68"/>
      <c r="JNJ148" s="68"/>
      <c r="JNK148" s="68"/>
      <c r="JNL148" s="68"/>
      <c r="JNM148" s="68"/>
      <c r="JNN148" s="68"/>
      <c r="JNO148" s="68"/>
      <c r="JNP148" s="68"/>
      <c r="JNQ148" s="68"/>
      <c r="JNR148" s="68"/>
      <c r="JNS148" s="68"/>
      <c r="JNT148" s="68"/>
      <c r="JNU148" s="68"/>
      <c r="JNV148" s="68"/>
      <c r="JNW148" s="68"/>
      <c r="JNX148" s="68"/>
      <c r="JNY148" s="68"/>
      <c r="JNZ148" s="68"/>
      <c r="JOA148" s="68"/>
      <c r="JOB148" s="68"/>
      <c r="JOC148" s="68"/>
      <c r="JOD148" s="68"/>
      <c r="JOE148" s="68"/>
      <c r="JOF148" s="68"/>
      <c r="JOG148" s="68"/>
      <c r="JOH148" s="68"/>
      <c r="JOI148" s="68"/>
      <c r="JOJ148" s="68"/>
      <c r="JOK148" s="68"/>
      <c r="JOL148" s="68"/>
      <c r="JOM148" s="68"/>
      <c r="JON148" s="68"/>
      <c r="JOO148" s="68"/>
      <c r="JOP148" s="68"/>
      <c r="JOQ148" s="68"/>
      <c r="JOR148" s="68"/>
      <c r="JOS148" s="68"/>
      <c r="JOT148" s="68"/>
      <c r="JOU148" s="68"/>
      <c r="JOV148" s="68"/>
      <c r="JOW148" s="68"/>
      <c r="JOX148" s="68"/>
      <c r="JOY148" s="68"/>
      <c r="JOZ148" s="68"/>
      <c r="JPA148" s="68"/>
      <c r="JPB148" s="68"/>
      <c r="JPC148" s="68"/>
      <c r="JPD148" s="68"/>
      <c r="JPE148" s="68"/>
      <c r="JPF148" s="68"/>
      <c r="JPG148" s="68"/>
      <c r="JPH148" s="68"/>
      <c r="JPI148" s="68"/>
      <c r="JPJ148" s="68"/>
      <c r="JPK148" s="68"/>
      <c r="JPL148" s="68"/>
      <c r="JPM148" s="68"/>
      <c r="JPN148" s="68"/>
      <c r="JPO148" s="68"/>
      <c r="JPP148" s="68"/>
      <c r="JPQ148" s="68"/>
      <c r="JPR148" s="68"/>
      <c r="JPS148" s="68"/>
      <c r="JPT148" s="68"/>
      <c r="JPU148" s="68"/>
      <c r="JPV148" s="68"/>
      <c r="JPW148" s="68"/>
      <c r="JPX148" s="68"/>
      <c r="JPY148" s="68"/>
      <c r="JPZ148" s="68"/>
      <c r="JQA148" s="68"/>
      <c r="JQB148" s="68"/>
      <c r="JQC148" s="68"/>
      <c r="JQD148" s="68"/>
      <c r="JQE148" s="68"/>
      <c r="JQF148" s="68"/>
      <c r="JQG148" s="68"/>
      <c r="JQH148" s="68"/>
      <c r="JQI148" s="68"/>
      <c r="JQJ148" s="68"/>
      <c r="JQK148" s="68"/>
      <c r="JQL148" s="68"/>
      <c r="JQM148" s="68"/>
      <c r="JQN148" s="68"/>
      <c r="JQO148" s="68"/>
      <c r="JQP148" s="68"/>
      <c r="JQQ148" s="68"/>
      <c r="JQR148" s="68"/>
      <c r="JQS148" s="68"/>
      <c r="JQT148" s="68"/>
      <c r="JQU148" s="68"/>
      <c r="JQV148" s="68"/>
      <c r="JQW148" s="68"/>
      <c r="JQX148" s="68"/>
      <c r="JQY148" s="68"/>
      <c r="JQZ148" s="68"/>
      <c r="JRA148" s="68"/>
      <c r="JRB148" s="68"/>
      <c r="JRC148" s="68"/>
      <c r="JRD148" s="68"/>
      <c r="JRE148" s="68"/>
      <c r="JRF148" s="68"/>
      <c r="JRG148" s="68"/>
      <c r="JRH148" s="68"/>
      <c r="JRI148" s="68"/>
      <c r="JRJ148" s="68"/>
      <c r="JRK148" s="68"/>
      <c r="JRL148" s="68"/>
      <c r="JRM148" s="68"/>
      <c r="JRN148" s="68"/>
      <c r="JRO148" s="68"/>
      <c r="JRP148" s="68"/>
      <c r="JRQ148" s="68"/>
      <c r="JRR148" s="68"/>
      <c r="JRS148" s="68"/>
      <c r="JRT148" s="68"/>
      <c r="JRU148" s="68"/>
      <c r="JRV148" s="68"/>
      <c r="JRW148" s="68"/>
      <c r="JRX148" s="68"/>
      <c r="JRY148" s="68"/>
      <c r="JRZ148" s="68"/>
      <c r="JSA148" s="68"/>
      <c r="JSB148" s="68"/>
      <c r="JSC148" s="68"/>
      <c r="JSD148" s="68"/>
      <c r="JSE148" s="68"/>
      <c r="JSF148" s="68"/>
      <c r="JSG148" s="68"/>
      <c r="JSH148" s="68"/>
      <c r="JSI148" s="68"/>
      <c r="JSJ148" s="68"/>
      <c r="JSK148" s="68"/>
      <c r="JSL148" s="68"/>
      <c r="JSM148" s="68"/>
      <c r="JSN148" s="68"/>
      <c r="JSO148" s="68"/>
      <c r="JSP148" s="68"/>
      <c r="JSQ148" s="68"/>
      <c r="JSR148" s="68"/>
      <c r="JSS148" s="68"/>
      <c r="JST148" s="68"/>
      <c r="JSU148" s="68"/>
      <c r="JSX148" s="68"/>
      <c r="JSY148" s="68"/>
      <c r="JSZ148" s="68"/>
      <c r="JTA148" s="68"/>
      <c r="JTB148" s="68"/>
      <c r="JTC148" s="68"/>
      <c r="JTD148" s="68"/>
      <c r="JTE148" s="68"/>
      <c r="JTF148" s="68"/>
      <c r="JTG148" s="68"/>
      <c r="JTH148" s="68"/>
      <c r="JTI148" s="68"/>
      <c r="JTJ148" s="68"/>
      <c r="JTK148" s="68"/>
      <c r="JTL148" s="68"/>
      <c r="JTM148" s="68"/>
      <c r="JTN148" s="68"/>
      <c r="JTO148" s="68"/>
      <c r="JTP148" s="68"/>
      <c r="JTQ148" s="68"/>
      <c r="JTR148" s="68"/>
      <c r="JTS148" s="68"/>
      <c r="JTT148" s="68"/>
      <c r="JTU148" s="68"/>
      <c r="JTV148" s="68"/>
      <c r="JTW148" s="68"/>
      <c r="JTX148" s="68"/>
      <c r="JTY148" s="68"/>
      <c r="JTZ148" s="68"/>
      <c r="JUA148" s="68"/>
      <c r="JUB148" s="68"/>
      <c r="JUC148" s="68"/>
      <c r="JUD148" s="68"/>
      <c r="JUE148" s="68"/>
      <c r="JUF148" s="68"/>
      <c r="JUG148" s="68"/>
      <c r="JUH148" s="68"/>
      <c r="JUI148" s="68"/>
      <c r="JUJ148" s="68"/>
      <c r="JUK148" s="68"/>
      <c r="JUL148" s="68"/>
      <c r="JUM148" s="68"/>
      <c r="JUN148" s="68"/>
      <c r="JUO148" s="68"/>
      <c r="JUP148" s="68"/>
      <c r="JUQ148" s="68"/>
      <c r="JUR148" s="68"/>
      <c r="JUS148" s="68"/>
      <c r="JUT148" s="68"/>
      <c r="JUU148" s="68"/>
      <c r="JUV148" s="68"/>
      <c r="JUW148" s="68"/>
      <c r="JUX148" s="68"/>
      <c r="JUY148" s="68"/>
      <c r="JUZ148" s="68"/>
      <c r="JVA148" s="68"/>
      <c r="JVB148" s="68"/>
      <c r="JVC148" s="68"/>
      <c r="JVD148" s="68"/>
      <c r="JVE148" s="68"/>
      <c r="JVF148" s="68"/>
      <c r="JVG148" s="68"/>
      <c r="JVH148" s="68"/>
      <c r="JVI148" s="68"/>
      <c r="JVJ148" s="68"/>
      <c r="JVK148" s="68"/>
      <c r="JVL148" s="68"/>
      <c r="JVM148" s="68"/>
      <c r="JVN148" s="68"/>
      <c r="JVO148" s="68"/>
      <c r="JVP148" s="68"/>
      <c r="JVQ148" s="68"/>
      <c r="JVR148" s="68"/>
      <c r="JVS148" s="68"/>
      <c r="JVT148" s="68"/>
      <c r="JVU148" s="68"/>
      <c r="JVV148" s="68"/>
      <c r="JVW148" s="68"/>
      <c r="JVX148" s="68"/>
      <c r="JVY148" s="68"/>
      <c r="JVZ148" s="68"/>
      <c r="JWA148" s="68"/>
      <c r="JWB148" s="68"/>
      <c r="JWC148" s="68"/>
      <c r="JWD148" s="68"/>
      <c r="JWE148" s="68"/>
      <c r="JWF148" s="68"/>
      <c r="JWG148" s="68"/>
      <c r="JWH148" s="68"/>
      <c r="JWI148" s="68"/>
      <c r="JWJ148" s="68"/>
      <c r="JWK148" s="68"/>
      <c r="JWL148" s="68"/>
      <c r="JWM148" s="68"/>
      <c r="JWN148" s="68"/>
      <c r="JWO148" s="68"/>
      <c r="JWP148" s="68"/>
      <c r="JWQ148" s="68"/>
      <c r="JWR148" s="68"/>
      <c r="JWS148" s="68"/>
      <c r="JWT148" s="68"/>
      <c r="JWU148" s="68"/>
      <c r="JWV148" s="68"/>
      <c r="JWW148" s="68"/>
      <c r="JWX148" s="68"/>
      <c r="JWY148" s="68"/>
      <c r="JWZ148" s="68"/>
      <c r="JXA148" s="68"/>
      <c r="JXB148" s="68"/>
      <c r="JXC148" s="68"/>
      <c r="JXD148" s="68"/>
      <c r="JXE148" s="68"/>
      <c r="JXF148" s="68"/>
      <c r="JXG148" s="68"/>
      <c r="JXH148" s="68"/>
      <c r="JXI148" s="68"/>
      <c r="JXJ148" s="68"/>
      <c r="JXK148" s="68"/>
      <c r="JXL148" s="68"/>
      <c r="JXM148" s="68"/>
      <c r="JXN148" s="68"/>
      <c r="JXO148" s="68"/>
      <c r="JXP148" s="68"/>
      <c r="JXQ148" s="68"/>
      <c r="JXR148" s="68"/>
      <c r="JXS148" s="68"/>
      <c r="JXT148" s="68"/>
      <c r="JXU148" s="68"/>
      <c r="JXV148" s="68"/>
      <c r="JXW148" s="68"/>
      <c r="JXX148" s="68"/>
      <c r="JXY148" s="68"/>
      <c r="JXZ148" s="68"/>
      <c r="JYA148" s="68"/>
      <c r="JYB148" s="68"/>
      <c r="JYC148" s="68"/>
      <c r="JYD148" s="68"/>
      <c r="JYE148" s="68"/>
      <c r="JYF148" s="68"/>
      <c r="JYG148" s="68"/>
      <c r="JYH148" s="68"/>
      <c r="JYI148" s="68"/>
      <c r="JYJ148" s="68"/>
      <c r="JYK148" s="68"/>
      <c r="JYL148" s="68"/>
      <c r="JYM148" s="68"/>
      <c r="JYN148" s="68"/>
      <c r="JYO148" s="68"/>
      <c r="JYP148" s="68"/>
      <c r="JYQ148" s="68"/>
      <c r="JYR148" s="68"/>
      <c r="JYS148" s="68"/>
      <c r="JYT148" s="68"/>
      <c r="JYU148" s="68"/>
      <c r="JYV148" s="68"/>
      <c r="JYW148" s="68"/>
      <c r="JYX148" s="68"/>
      <c r="JYY148" s="68"/>
      <c r="JYZ148" s="68"/>
      <c r="JZA148" s="68"/>
      <c r="JZB148" s="68"/>
      <c r="JZC148" s="68"/>
      <c r="JZD148" s="68"/>
      <c r="JZE148" s="68"/>
      <c r="JZF148" s="68"/>
      <c r="JZG148" s="68"/>
      <c r="JZH148" s="68"/>
      <c r="JZI148" s="68"/>
      <c r="JZJ148" s="68"/>
      <c r="JZK148" s="68"/>
      <c r="JZL148" s="68"/>
      <c r="JZM148" s="68"/>
      <c r="JZN148" s="68"/>
      <c r="JZO148" s="68"/>
      <c r="JZP148" s="68"/>
      <c r="JZQ148" s="68"/>
      <c r="JZR148" s="68"/>
      <c r="JZS148" s="68"/>
      <c r="JZT148" s="68"/>
      <c r="JZU148" s="68"/>
      <c r="JZV148" s="68"/>
      <c r="JZW148" s="68"/>
      <c r="JZX148" s="68"/>
      <c r="JZY148" s="68"/>
      <c r="JZZ148" s="68"/>
      <c r="KAA148" s="68"/>
      <c r="KAB148" s="68"/>
      <c r="KAC148" s="68"/>
      <c r="KAD148" s="68"/>
      <c r="KAE148" s="68"/>
      <c r="KAF148" s="68"/>
      <c r="KAG148" s="68"/>
      <c r="KAH148" s="68"/>
      <c r="KAI148" s="68"/>
      <c r="KAJ148" s="68"/>
      <c r="KAK148" s="68"/>
      <c r="KAL148" s="68"/>
      <c r="KAM148" s="68"/>
      <c r="KAN148" s="68"/>
      <c r="KAO148" s="68"/>
      <c r="KAP148" s="68"/>
      <c r="KAQ148" s="68"/>
      <c r="KAR148" s="68"/>
      <c r="KAS148" s="68"/>
      <c r="KAT148" s="68"/>
      <c r="KAU148" s="68"/>
      <c r="KAV148" s="68"/>
      <c r="KAW148" s="68"/>
      <c r="KAX148" s="68"/>
      <c r="KAY148" s="68"/>
      <c r="KAZ148" s="68"/>
      <c r="KBA148" s="68"/>
      <c r="KBB148" s="68"/>
      <c r="KBC148" s="68"/>
      <c r="KBD148" s="68"/>
      <c r="KBE148" s="68"/>
      <c r="KBF148" s="68"/>
      <c r="KBG148" s="68"/>
      <c r="KBH148" s="68"/>
      <c r="KBI148" s="68"/>
      <c r="KBJ148" s="68"/>
      <c r="KBK148" s="68"/>
      <c r="KBL148" s="68"/>
      <c r="KBM148" s="68"/>
      <c r="KBN148" s="68"/>
      <c r="KBO148" s="68"/>
      <c r="KBP148" s="68"/>
      <c r="KBQ148" s="68"/>
      <c r="KBR148" s="68"/>
      <c r="KBS148" s="68"/>
      <c r="KBT148" s="68"/>
      <c r="KBU148" s="68"/>
      <c r="KBV148" s="68"/>
      <c r="KBW148" s="68"/>
      <c r="KBX148" s="68"/>
      <c r="KBY148" s="68"/>
      <c r="KBZ148" s="68"/>
      <c r="KCA148" s="68"/>
      <c r="KCB148" s="68"/>
      <c r="KCC148" s="68"/>
      <c r="KCD148" s="68"/>
      <c r="KCE148" s="68"/>
      <c r="KCF148" s="68"/>
      <c r="KCG148" s="68"/>
      <c r="KCH148" s="68"/>
      <c r="KCI148" s="68"/>
      <c r="KCJ148" s="68"/>
      <c r="KCK148" s="68"/>
      <c r="KCL148" s="68"/>
      <c r="KCM148" s="68"/>
      <c r="KCN148" s="68"/>
      <c r="KCO148" s="68"/>
      <c r="KCP148" s="68"/>
      <c r="KCQ148" s="68"/>
      <c r="KCT148" s="68"/>
      <c r="KCU148" s="68"/>
      <c r="KCV148" s="68"/>
      <c r="KCW148" s="68"/>
      <c r="KCX148" s="68"/>
      <c r="KCY148" s="68"/>
      <c r="KCZ148" s="68"/>
      <c r="KDA148" s="68"/>
      <c r="KDB148" s="68"/>
      <c r="KDC148" s="68"/>
      <c r="KDD148" s="68"/>
      <c r="KDE148" s="68"/>
      <c r="KDF148" s="68"/>
      <c r="KDG148" s="68"/>
      <c r="KDH148" s="68"/>
      <c r="KDI148" s="68"/>
      <c r="KDJ148" s="68"/>
      <c r="KDK148" s="68"/>
      <c r="KDL148" s="68"/>
      <c r="KDM148" s="68"/>
      <c r="KDN148" s="68"/>
      <c r="KDO148" s="68"/>
      <c r="KDP148" s="68"/>
      <c r="KDQ148" s="68"/>
      <c r="KDR148" s="68"/>
      <c r="KDS148" s="68"/>
      <c r="KDT148" s="68"/>
      <c r="KDU148" s="68"/>
      <c r="KDV148" s="68"/>
      <c r="KDW148" s="68"/>
      <c r="KDX148" s="68"/>
      <c r="KDY148" s="68"/>
      <c r="KDZ148" s="68"/>
      <c r="KEA148" s="68"/>
      <c r="KEB148" s="68"/>
      <c r="KEC148" s="68"/>
      <c r="KED148" s="68"/>
      <c r="KEE148" s="68"/>
      <c r="KEF148" s="68"/>
      <c r="KEG148" s="68"/>
      <c r="KEH148" s="68"/>
      <c r="KEI148" s="68"/>
      <c r="KEJ148" s="68"/>
      <c r="KEK148" s="68"/>
      <c r="KEL148" s="68"/>
      <c r="KEM148" s="68"/>
      <c r="KEN148" s="68"/>
      <c r="KEO148" s="68"/>
      <c r="KEP148" s="68"/>
      <c r="KEQ148" s="68"/>
      <c r="KER148" s="68"/>
      <c r="KES148" s="68"/>
      <c r="KET148" s="68"/>
      <c r="KEU148" s="68"/>
      <c r="KEV148" s="68"/>
      <c r="KEW148" s="68"/>
      <c r="KEX148" s="68"/>
      <c r="KEY148" s="68"/>
      <c r="KEZ148" s="68"/>
      <c r="KFA148" s="68"/>
      <c r="KFB148" s="68"/>
      <c r="KFC148" s="68"/>
      <c r="KFD148" s="68"/>
      <c r="KFE148" s="68"/>
      <c r="KFF148" s="68"/>
      <c r="KFG148" s="68"/>
      <c r="KFH148" s="68"/>
      <c r="KFI148" s="68"/>
      <c r="KFJ148" s="68"/>
      <c r="KFK148" s="68"/>
      <c r="KFL148" s="68"/>
      <c r="KFM148" s="68"/>
      <c r="KFN148" s="68"/>
      <c r="KFO148" s="68"/>
      <c r="KFP148" s="68"/>
      <c r="KFQ148" s="68"/>
      <c r="KFR148" s="68"/>
      <c r="KFS148" s="68"/>
      <c r="KFT148" s="68"/>
      <c r="KFU148" s="68"/>
      <c r="KFV148" s="68"/>
      <c r="KFW148" s="68"/>
      <c r="KFX148" s="68"/>
      <c r="KFY148" s="68"/>
      <c r="KFZ148" s="68"/>
      <c r="KGA148" s="68"/>
      <c r="KGB148" s="68"/>
      <c r="KGC148" s="68"/>
      <c r="KGD148" s="68"/>
      <c r="KGE148" s="68"/>
      <c r="KGF148" s="68"/>
      <c r="KGG148" s="68"/>
      <c r="KGH148" s="68"/>
      <c r="KGI148" s="68"/>
      <c r="KGJ148" s="68"/>
      <c r="KGK148" s="68"/>
      <c r="KGL148" s="68"/>
      <c r="KGM148" s="68"/>
      <c r="KGN148" s="68"/>
      <c r="KGO148" s="68"/>
      <c r="KGP148" s="68"/>
      <c r="KGQ148" s="68"/>
      <c r="KGR148" s="68"/>
      <c r="KGS148" s="68"/>
      <c r="KGT148" s="68"/>
      <c r="KGU148" s="68"/>
      <c r="KGV148" s="68"/>
      <c r="KGW148" s="68"/>
      <c r="KGX148" s="68"/>
      <c r="KGY148" s="68"/>
      <c r="KGZ148" s="68"/>
      <c r="KHA148" s="68"/>
      <c r="KHB148" s="68"/>
      <c r="KHC148" s="68"/>
      <c r="KHD148" s="68"/>
      <c r="KHE148" s="68"/>
      <c r="KHF148" s="68"/>
      <c r="KHG148" s="68"/>
      <c r="KHH148" s="68"/>
      <c r="KHI148" s="68"/>
      <c r="KHJ148" s="68"/>
      <c r="KHK148" s="68"/>
      <c r="KHL148" s="68"/>
      <c r="KHM148" s="68"/>
      <c r="KHN148" s="68"/>
      <c r="KHO148" s="68"/>
      <c r="KHP148" s="68"/>
      <c r="KHQ148" s="68"/>
      <c r="KHR148" s="68"/>
      <c r="KHS148" s="68"/>
      <c r="KHT148" s="68"/>
      <c r="KHU148" s="68"/>
      <c r="KHV148" s="68"/>
      <c r="KHW148" s="68"/>
      <c r="KHX148" s="68"/>
      <c r="KHY148" s="68"/>
      <c r="KHZ148" s="68"/>
      <c r="KIA148" s="68"/>
      <c r="KIB148" s="68"/>
      <c r="KIC148" s="68"/>
      <c r="KID148" s="68"/>
      <c r="KIE148" s="68"/>
      <c r="KIF148" s="68"/>
      <c r="KIG148" s="68"/>
      <c r="KIH148" s="68"/>
      <c r="KII148" s="68"/>
      <c r="KIJ148" s="68"/>
      <c r="KIK148" s="68"/>
      <c r="KIL148" s="68"/>
      <c r="KIM148" s="68"/>
      <c r="KIN148" s="68"/>
      <c r="KIO148" s="68"/>
      <c r="KIP148" s="68"/>
      <c r="KIQ148" s="68"/>
      <c r="KIR148" s="68"/>
      <c r="KIS148" s="68"/>
      <c r="KIT148" s="68"/>
      <c r="KIU148" s="68"/>
      <c r="KIV148" s="68"/>
      <c r="KIW148" s="68"/>
      <c r="KIX148" s="68"/>
      <c r="KIY148" s="68"/>
      <c r="KIZ148" s="68"/>
      <c r="KJA148" s="68"/>
      <c r="KJB148" s="68"/>
      <c r="KJC148" s="68"/>
      <c r="KJD148" s="68"/>
      <c r="KJE148" s="68"/>
      <c r="KJF148" s="68"/>
      <c r="KJG148" s="68"/>
      <c r="KJH148" s="68"/>
      <c r="KJI148" s="68"/>
      <c r="KJJ148" s="68"/>
      <c r="KJK148" s="68"/>
      <c r="KJL148" s="68"/>
      <c r="KJM148" s="68"/>
      <c r="KJN148" s="68"/>
      <c r="KJO148" s="68"/>
      <c r="KJP148" s="68"/>
      <c r="KJQ148" s="68"/>
      <c r="KJR148" s="68"/>
      <c r="KJS148" s="68"/>
      <c r="KJT148" s="68"/>
      <c r="KJU148" s="68"/>
      <c r="KJV148" s="68"/>
      <c r="KJW148" s="68"/>
      <c r="KJX148" s="68"/>
      <c r="KJY148" s="68"/>
      <c r="KJZ148" s="68"/>
      <c r="KKA148" s="68"/>
      <c r="KKB148" s="68"/>
      <c r="KKC148" s="68"/>
      <c r="KKD148" s="68"/>
      <c r="KKE148" s="68"/>
      <c r="KKF148" s="68"/>
      <c r="KKG148" s="68"/>
      <c r="KKH148" s="68"/>
      <c r="KKI148" s="68"/>
      <c r="KKJ148" s="68"/>
      <c r="KKK148" s="68"/>
      <c r="KKL148" s="68"/>
      <c r="KKM148" s="68"/>
      <c r="KKN148" s="68"/>
      <c r="KKO148" s="68"/>
      <c r="KKP148" s="68"/>
      <c r="KKQ148" s="68"/>
      <c r="KKR148" s="68"/>
      <c r="KKS148" s="68"/>
      <c r="KKT148" s="68"/>
      <c r="KKU148" s="68"/>
      <c r="KKV148" s="68"/>
      <c r="KKW148" s="68"/>
      <c r="KKX148" s="68"/>
      <c r="KKY148" s="68"/>
      <c r="KKZ148" s="68"/>
      <c r="KLA148" s="68"/>
      <c r="KLB148" s="68"/>
      <c r="KLC148" s="68"/>
      <c r="KLD148" s="68"/>
      <c r="KLE148" s="68"/>
      <c r="KLF148" s="68"/>
      <c r="KLG148" s="68"/>
      <c r="KLH148" s="68"/>
      <c r="KLI148" s="68"/>
      <c r="KLJ148" s="68"/>
      <c r="KLK148" s="68"/>
      <c r="KLL148" s="68"/>
      <c r="KLM148" s="68"/>
      <c r="KLN148" s="68"/>
      <c r="KLO148" s="68"/>
      <c r="KLP148" s="68"/>
      <c r="KLQ148" s="68"/>
      <c r="KLR148" s="68"/>
      <c r="KLS148" s="68"/>
      <c r="KLT148" s="68"/>
      <c r="KLU148" s="68"/>
      <c r="KLV148" s="68"/>
      <c r="KLW148" s="68"/>
      <c r="KLX148" s="68"/>
      <c r="KLY148" s="68"/>
      <c r="KLZ148" s="68"/>
      <c r="KMA148" s="68"/>
      <c r="KMB148" s="68"/>
      <c r="KMC148" s="68"/>
      <c r="KMD148" s="68"/>
      <c r="KME148" s="68"/>
      <c r="KMF148" s="68"/>
      <c r="KMG148" s="68"/>
      <c r="KMH148" s="68"/>
      <c r="KMI148" s="68"/>
      <c r="KMJ148" s="68"/>
      <c r="KMK148" s="68"/>
      <c r="KML148" s="68"/>
      <c r="KMM148" s="68"/>
      <c r="KMP148" s="68"/>
      <c r="KMQ148" s="68"/>
      <c r="KMR148" s="68"/>
      <c r="KMS148" s="68"/>
      <c r="KMT148" s="68"/>
      <c r="KMU148" s="68"/>
      <c r="KMV148" s="68"/>
      <c r="KMW148" s="68"/>
      <c r="KMX148" s="68"/>
      <c r="KMY148" s="68"/>
      <c r="KMZ148" s="68"/>
      <c r="KNA148" s="68"/>
      <c r="KNB148" s="68"/>
      <c r="KNC148" s="68"/>
      <c r="KND148" s="68"/>
      <c r="KNE148" s="68"/>
      <c r="KNF148" s="68"/>
      <c r="KNG148" s="68"/>
      <c r="KNH148" s="68"/>
      <c r="KNI148" s="68"/>
      <c r="KNJ148" s="68"/>
      <c r="KNK148" s="68"/>
      <c r="KNL148" s="68"/>
      <c r="KNM148" s="68"/>
      <c r="KNN148" s="68"/>
      <c r="KNO148" s="68"/>
      <c r="KNP148" s="68"/>
      <c r="KNQ148" s="68"/>
      <c r="KNR148" s="68"/>
      <c r="KNS148" s="68"/>
      <c r="KNT148" s="68"/>
      <c r="KNU148" s="68"/>
      <c r="KNV148" s="68"/>
      <c r="KNW148" s="68"/>
      <c r="KNX148" s="68"/>
      <c r="KNY148" s="68"/>
      <c r="KNZ148" s="68"/>
      <c r="KOA148" s="68"/>
      <c r="KOB148" s="68"/>
      <c r="KOC148" s="68"/>
      <c r="KOD148" s="68"/>
      <c r="KOE148" s="68"/>
      <c r="KOF148" s="68"/>
      <c r="KOG148" s="68"/>
      <c r="KOH148" s="68"/>
      <c r="KOI148" s="68"/>
      <c r="KOJ148" s="68"/>
      <c r="KOK148" s="68"/>
      <c r="KOL148" s="68"/>
      <c r="KOM148" s="68"/>
      <c r="KON148" s="68"/>
      <c r="KOO148" s="68"/>
      <c r="KOP148" s="68"/>
      <c r="KOQ148" s="68"/>
      <c r="KOR148" s="68"/>
      <c r="KOS148" s="68"/>
      <c r="KOT148" s="68"/>
      <c r="KOU148" s="68"/>
      <c r="KOV148" s="68"/>
      <c r="KOW148" s="68"/>
      <c r="KOX148" s="68"/>
      <c r="KOY148" s="68"/>
      <c r="KOZ148" s="68"/>
      <c r="KPA148" s="68"/>
      <c r="KPB148" s="68"/>
      <c r="KPC148" s="68"/>
      <c r="KPD148" s="68"/>
      <c r="KPE148" s="68"/>
      <c r="KPF148" s="68"/>
      <c r="KPG148" s="68"/>
      <c r="KPH148" s="68"/>
      <c r="KPI148" s="68"/>
      <c r="KPJ148" s="68"/>
      <c r="KPK148" s="68"/>
      <c r="KPL148" s="68"/>
      <c r="KPM148" s="68"/>
      <c r="KPN148" s="68"/>
      <c r="KPO148" s="68"/>
      <c r="KPP148" s="68"/>
      <c r="KPQ148" s="68"/>
      <c r="KPR148" s="68"/>
      <c r="KPS148" s="68"/>
      <c r="KPT148" s="68"/>
      <c r="KPU148" s="68"/>
      <c r="KPV148" s="68"/>
      <c r="KPW148" s="68"/>
      <c r="KPX148" s="68"/>
      <c r="KPY148" s="68"/>
      <c r="KPZ148" s="68"/>
      <c r="KQA148" s="68"/>
      <c r="KQB148" s="68"/>
      <c r="KQC148" s="68"/>
      <c r="KQD148" s="68"/>
      <c r="KQE148" s="68"/>
      <c r="KQF148" s="68"/>
      <c r="KQG148" s="68"/>
      <c r="KQH148" s="68"/>
      <c r="KQI148" s="68"/>
      <c r="KQJ148" s="68"/>
      <c r="KQK148" s="68"/>
      <c r="KQL148" s="68"/>
      <c r="KQM148" s="68"/>
      <c r="KQN148" s="68"/>
      <c r="KQO148" s="68"/>
      <c r="KQP148" s="68"/>
      <c r="KQQ148" s="68"/>
      <c r="KQR148" s="68"/>
      <c r="KQS148" s="68"/>
      <c r="KQT148" s="68"/>
      <c r="KQU148" s="68"/>
      <c r="KQV148" s="68"/>
      <c r="KQW148" s="68"/>
      <c r="KQX148" s="68"/>
      <c r="KQY148" s="68"/>
      <c r="KQZ148" s="68"/>
      <c r="KRA148" s="68"/>
      <c r="KRB148" s="68"/>
      <c r="KRC148" s="68"/>
      <c r="KRD148" s="68"/>
      <c r="KRE148" s="68"/>
      <c r="KRF148" s="68"/>
      <c r="KRG148" s="68"/>
      <c r="KRH148" s="68"/>
      <c r="KRI148" s="68"/>
      <c r="KRJ148" s="68"/>
      <c r="KRK148" s="68"/>
      <c r="KRL148" s="68"/>
      <c r="KRM148" s="68"/>
      <c r="KRN148" s="68"/>
      <c r="KRO148" s="68"/>
      <c r="KRP148" s="68"/>
      <c r="KRQ148" s="68"/>
      <c r="KRR148" s="68"/>
      <c r="KRS148" s="68"/>
      <c r="KRT148" s="68"/>
      <c r="KRU148" s="68"/>
      <c r="KRV148" s="68"/>
      <c r="KRW148" s="68"/>
      <c r="KRX148" s="68"/>
      <c r="KRY148" s="68"/>
      <c r="KRZ148" s="68"/>
      <c r="KSA148" s="68"/>
      <c r="KSB148" s="68"/>
      <c r="KSC148" s="68"/>
      <c r="KSD148" s="68"/>
      <c r="KSE148" s="68"/>
      <c r="KSF148" s="68"/>
      <c r="KSG148" s="68"/>
      <c r="KSH148" s="68"/>
      <c r="KSI148" s="68"/>
      <c r="KSJ148" s="68"/>
      <c r="KSK148" s="68"/>
      <c r="KSL148" s="68"/>
      <c r="KSM148" s="68"/>
      <c r="KSN148" s="68"/>
      <c r="KSO148" s="68"/>
      <c r="KSP148" s="68"/>
      <c r="KSQ148" s="68"/>
      <c r="KSR148" s="68"/>
      <c r="KSS148" s="68"/>
      <c r="KST148" s="68"/>
      <c r="KSU148" s="68"/>
      <c r="KSV148" s="68"/>
      <c r="KSW148" s="68"/>
      <c r="KSX148" s="68"/>
      <c r="KSY148" s="68"/>
      <c r="KSZ148" s="68"/>
      <c r="KTA148" s="68"/>
      <c r="KTB148" s="68"/>
      <c r="KTC148" s="68"/>
      <c r="KTD148" s="68"/>
      <c r="KTE148" s="68"/>
      <c r="KTF148" s="68"/>
      <c r="KTG148" s="68"/>
      <c r="KTH148" s="68"/>
      <c r="KTI148" s="68"/>
      <c r="KTJ148" s="68"/>
      <c r="KTK148" s="68"/>
      <c r="KTL148" s="68"/>
      <c r="KTM148" s="68"/>
      <c r="KTN148" s="68"/>
      <c r="KTO148" s="68"/>
      <c r="KTP148" s="68"/>
      <c r="KTQ148" s="68"/>
      <c r="KTR148" s="68"/>
      <c r="KTS148" s="68"/>
      <c r="KTT148" s="68"/>
      <c r="KTU148" s="68"/>
      <c r="KTV148" s="68"/>
      <c r="KTW148" s="68"/>
      <c r="KTX148" s="68"/>
      <c r="KTY148" s="68"/>
      <c r="KTZ148" s="68"/>
      <c r="KUA148" s="68"/>
      <c r="KUB148" s="68"/>
      <c r="KUC148" s="68"/>
      <c r="KUD148" s="68"/>
      <c r="KUE148" s="68"/>
      <c r="KUF148" s="68"/>
      <c r="KUG148" s="68"/>
      <c r="KUH148" s="68"/>
      <c r="KUI148" s="68"/>
      <c r="KUJ148" s="68"/>
      <c r="KUK148" s="68"/>
      <c r="KUL148" s="68"/>
      <c r="KUM148" s="68"/>
      <c r="KUN148" s="68"/>
      <c r="KUO148" s="68"/>
      <c r="KUP148" s="68"/>
      <c r="KUQ148" s="68"/>
      <c r="KUR148" s="68"/>
      <c r="KUS148" s="68"/>
      <c r="KUT148" s="68"/>
      <c r="KUU148" s="68"/>
      <c r="KUV148" s="68"/>
      <c r="KUW148" s="68"/>
      <c r="KUX148" s="68"/>
      <c r="KUY148" s="68"/>
      <c r="KUZ148" s="68"/>
      <c r="KVA148" s="68"/>
      <c r="KVB148" s="68"/>
      <c r="KVC148" s="68"/>
      <c r="KVD148" s="68"/>
      <c r="KVE148" s="68"/>
      <c r="KVF148" s="68"/>
      <c r="KVG148" s="68"/>
      <c r="KVH148" s="68"/>
      <c r="KVI148" s="68"/>
      <c r="KVJ148" s="68"/>
      <c r="KVK148" s="68"/>
      <c r="KVL148" s="68"/>
      <c r="KVM148" s="68"/>
      <c r="KVN148" s="68"/>
      <c r="KVO148" s="68"/>
      <c r="KVP148" s="68"/>
      <c r="KVQ148" s="68"/>
      <c r="KVR148" s="68"/>
      <c r="KVS148" s="68"/>
      <c r="KVT148" s="68"/>
      <c r="KVU148" s="68"/>
      <c r="KVV148" s="68"/>
      <c r="KVW148" s="68"/>
      <c r="KVX148" s="68"/>
      <c r="KVY148" s="68"/>
      <c r="KVZ148" s="68"/>
      <c r="KWA148" s="68"/>
      <c r="KWB148" s="68"/>
      <c r="KWC148" s="68"/>
      <c r="KWD148" s="68"/>
      <c r="KWE148" s="68"/>
      <c r="KWF148" s="68"/>
      <c r="KWG148" s="68"/>
      <c r="KWH148" s="68"/>
      <c r="KWI148" s="68"/>
      <c r="KWL148" s="68"/>
      <c r="KWM148" s="68"/>
      <c r="KWN148" s="68"/>
      <c r="KWO148" s="68"/>
      <c r="KWP148" s="68"/>
      <c r="KWQ148" s="68"/>
      <c r="KWR148" s="68"/>
      <c r="KWS148" s="68"/>
      <c r="KWT148" s="68"/>
      <c r="KWU148" s="68"/>
      <c r="KWV148" s="68"/>
      <c r="KWW148" s="68"/>
      <c r="KWX148" s="68"/>
      <c r="KWY148" s="68"/>
      <c r="KWZ148" s="68"/>
      <c r="KXA148" s="68"/>
      <c r="KXB148" s="68"/>
      <c r="KXC148" s="68"/>
      <c r="KXD148" s="68"/>
      <c r="KXE148" s="68"/>
      <c r="KXF148" s="68"/>
      <c r="KXG148" s="68"/>
      <c r="KXH148" s="68"/>
      <c r="KXI148" s="68"/>
      <c r="KXJ148" s="68"/>
      <c r="KXK148" s="68"/>
      <c r="KXL148" s="68"/>
      <c r="KXM148" s="68"/>
      <c r="KXN148" s="68"/>
      <c r="KXO148" s="68"/>
      <c r="KXP148" s="68"/>
      <c r="KXQ148" s="68"/>
      <c r="KXR148" s="68"/>
      <c r="KXS148" s="68"/>
      <c r="KXT148" s="68"/>
      <c r="KXU148" s="68"/>
      <c r="KXV148" s="68"/>
      <c r="KXW148" s="68"/>
      <c r="KXX148" s="68"/>
      <c r="KXY148" s="68"/>
      <c r="KXZ148" s="68"/>
      <c r="KYA148" s="68"/>
      <c r="KYB148" s="68"/>
      <c r="KYC148" s="68"/>
      <c r="KYD148" s="68"/>
      <c r="KYE148" s="68"/>
      <c r="KYF148" s="68"/>
      <c r="KYG148" s="68"/>
      <c r="KYH148" s="68"/>
      <c r="KYI148" s="68"/>
      <c r="KYJ148" s="68"/>
      <c r="KYK148" s="68"/>
      <c r="KYL148" s="68"/>
      <c r="KYM148" s="68"/>
      <c r="KYN148" s="68"/>
      <c r="KYO148" s="68"/>
      <c r="KYP148" s="68"/>
      <c r="KYQ148" s="68"/>
      <c r="KYR148" s="68"/>
      <c r="KYS148" s="68"/>
      <c r="KYT148" s="68"/>
      <c r="KYU148" s="68"/>
      <c r="KYV148" s="68"/>
      <c r="KYW148" s="68"/>
      <c r="KYX148" s="68"/>
      <c r="KYY148" s="68"/>
      <c r="KYZ148" s="68"/>
      <c r="KZA148" s="68"/>
      <c r="KZB148" s="68"/>
      <c r="KZC148" s="68"/>
      <c r="KZD148" s="68"/>
      <c r="KZE148" s="68"/>
      <c r="KZF148" s="68"/>
      <c r="KZG148" s="68"/>
      <c r="KZH148" s="68"/>
      <c r="KZI148" s="68"/>
      <c r="KZJ148" s="68"/>
      <c r="KZK148" s="68"/>
      <c r="KZL148" s="68"/>
      <c r="KZM148" s="68"/>
      <c r="KZN148" s="68"/>
      <c r="KZO148" s="68"/>
      <c r="KZP148" s="68"/>
      <c r="KZQ148" s="68"/>
      <c r="KZR148" s="68"/>
      <c r="KZS148" s="68"/>
      <c r="KZT148" s="68"/>
      <c r="KZU148" s="68"/>
      <c r="KZV148" s="68"/>
      <c r="KZW148" s="68"/>
      <c r="KZX148" s="68"/>
      <c r="KZY148" s="68"/>
      <c r="KZZ148" s="68"/>
      <c r="LAA148" s="68"/>
      <c r="LAB148" s="68"/>
      <c r="LAC148" s="68"/>
      <c r="LAD148" s="68"/>
      <c r="LAE148" s="68"/>
      <c r="LAF148" s="68"/>
      <c r="LAG148" s="68"/>
      <c r="LAH148" s="68"/>
      <c r="LAI148" s="68"/>
      <c r="LAJ148" s="68"/>
      <c r="LAK148" s="68"/>
      <c r="LAL148" s="68"/>
      <c r="LAM148" s="68"/>
      <c r="LAN148" s="68"/>
      <c r="LAO148" s="68"/>
      <c r="LAP148" s="68"/>
      <c r="LAQ148" s="68"/>
      <c r="LAR148" s="68"/>
      <c r="LAS148" s="68"/>
      <c r="LAT148" s="68"/>
      <c r="LAU148" s="68"/>
      <c r="LAV148" s="68"/>
      <c r="LAW148" s="68"/>
      <c r="LAX148" s="68"/>
      <c r="LAY148" s="68"/>
      <c r="LAZ148" s="68"/>
      <c r="LBA148" s="68"/>
      <c r="LBB148" s="68"/>
      <c r="LBC148" s="68"/>
      <c r="LBD148" s="68"/>
      <c r="LBE148" s="68"/>
      <c r="LBF148" s="68"/>
      <c r="LBG148" s="68"/>
      <c r="LBH148" s="68"/>
      <c r="LBI148" s="68"/>
      <c r="LBJ148" s="68"/>
      <c r="LBK148" s="68"/>
      <c r="LBL148" s="68"/>
      <c r="LBM148" s="68"/>
      <c r="LBN148" s="68"/>
      <c r="LBO148" s="68"/>
      <c r="LBP148" s="68"/>
      <c r="LBQ148" s="68"/>
      <c r="LBR148" s="68"/>
      <c r="LBS148" s="68"/>
      <c r="LBT148" s="68"/>
      <c r="LBU148" s="68"/>
      <c r="LBV148" s="68"/>
      <c r="LBW148" s="68"/>
      <c r="LBX148" s="68"/>
      <c r="LBY148" s="68"/>
      <c r="LBZ148" s="68"/>
      <c r="LCA148" s="68"/>
      <c r="LCB148" s="68"/>
      <c r="LCC148" s="68"/>
      <c r="LCD148" s="68"/>
      <c r="LCE148" s="68"/>
      <c r="LCF148" s="68"/>
      <c r="LCG148" s="68"/>
      <c r="LCH148" s="68"/>
      <c r="LCI148" s="68"/>
      <c r="LCJ148" s="68"/>
      <c r="LCK148" s="68"/>
      <c r="LCL148" s="68"/>
      <c r="LCM148" s="68"/>
      <c r="LCN148" s="68"/>
      <c r="LCO148" s="68"/>
      <c r="LCP148" s="68"/>
      <c r="LCQ148" s="68"/>
      <c r="LCR148" s="68"/>
      <c r="LCS148" s="68"/>
      <c r="LCT148" s="68"/>
      <c r="LCU148" s="68"/>
      <c r="LCV148" s="68"/>
      <c r="LCW148" s="68"/>
      <c r="LCX148" s="68"/>
      <c r="LCY148" s="68"/>
      <c r="LCZ148" s="68"/>
      <c r="LDA148" s="68"/>
      <c r="LDB148" s="68"/>
      <c r="LDC148" s="68"/>
      <c r="LDD148" s="68"/>
      <c r="LDE148" s="68"/>
      <c r="LDF148" s="68"/>
      <c r="LDG148" s="68"/>
      <c r="LDH148" s="68"/>
      <c r="LDI148" s="68"/>
      <c r="LDJ148" s="68"/>
      <c r="LDK148" s="68"/>
      <c r="LDL148" s="68"/>
      <c r="LDM148" s="68"/>
      <c r="LDN148" s="68"/>
      <c r="LDO148" s="68"/>
      <c r="LDP148" s="68"/>
      <c r="LDQ148" s="68"/>
      <c r="LDR148" s="68"/>
      <c r="LDS148" s="68"/>
      <c r="LDT148" s="68"/>
      <c r="LDU148" s="68"/>
      <c r="LDV148" s="68"/>
      <c r="LDW148" s="68"/>
      <c r="LDX148" s="68"/>
      <c r="LDY148" s="68"/>
      <c r="LDZ148" s="68"/>
      <c r="LEA148" s="68"/>
      <c r="LEB148" s="68"/>
      <c r="LEC148" s="68"/>
      <c r="LED148" s="68"/>
      <c r="LEE148" s="68"/>
      <c r="LEF148" s="68"/>
      <c r="LEG148" s="68"/>
      <c r="LEH148" s="68"/>
      <c r="LEI148" s="68"/>
      <c r="LEJ148" s="68"/>
      <c r="LEK148" s="68"/>
      <c r="LEL148" s="68"/>
      <c r="LEM148" s="68"/>
      <c r="LEN148" s="68"/>
      <c r="LEO148" s="68"/>
      <c r="LEP148" s="68"/>
      <c r="LEQ148" s="68"/>
      <c r="LER148" s="68"/>
      <c r="LES148" s="68"/>
      <c r="LET148" s="68"/>
      <c r="LEU148" s="68"/>
      <c r="LEV148" s="68"/>
      <c r="LEW148" s="68"/>
      <c r="LEX148" s="68"/>
      <c r="LEY148" s="68"/>
      <c r="LEZ148" s="68"/>
      <c r="LFA148" s="68"/>
      <c r="LFB148" s="68"/>
      <c r="LFC148" s="68"/>
      <c r="LFD148" s="68"/>
      <c r="LFE148" s="68"/>
      <c r="LFF148" s="68"/>
      <c r="LFG148" s="68"/>
      <c r="LFH148" s="68"/>
      <c r="LFI148" s="68"/>
      <c r="LFJ148" s="68"/>
      <c r="LFK148" s="68"/>
      <c r="LFL148" s="68"/>
      <c r="LFM148" s="68"/>
      <c r="LFN148" s="68"/>
      <c r="LFO148" s="68"/>
      <c r="LFP148" s="68"/>
      <c r="LFQ148" s="68"/>
      <c r="LFR148" s="68"/>
      <c r="LFS148" s="68"/>
      <c r="LFT148" s="68"/>
      <c r="LFU148" s="68"/>
      <c r="LFV148" s="68"/>
      <c r="LFW148" s="68"/>
      <c r="LFX148" s="68"/>
      <c r="LFY148" s="68"/>
      <c r="LFZ148" s="68"/>
      <c r="LGA148" s="68"/>
      <c r="LGB148" s="68"/>
      <c r="LGC148" s="68"/>
      <c r="LGD148" s="68"/>
      <c r="LGE148" s="68"/>
      <c r="LGH148" s="68"/>
      <c r="LGI148" s="68"/>
      <c r="LGJ148" s="68"/>
      <c r="LGK148" s="68"/>
      <c r="LGL148" s="68"/>
      <c r="LGM148" s="68"/>
      <c r="LGN148" s="68"/>
      <c r="LGO148" s="68"/>
      <c r="LGP148" s="68"/>
      <c r="LGQ148" s="68"/>
      <c r="LGR148" s="68"/>
      <c r="LGS148" s="68"/>
      <c r="LGT148" s="68"/>
      <c r="LGU148" s="68"/>
      <c r="LGV148" s="68"/>
      <c r="LGW148" s="68"/>
      <c r="LGX148" s="68"/>
      <c r="LGY148" s="68"/>
      <c r="LGZ148" s="68"/>
      <c r="LHA148" s="68"/>
      <c r="LHB148" s="68"/>
      <c r="LHC148" s="68"/>
      <c r="LHD148" s="68"/>
      <c r="LHE148" s="68"/>
      <c r="LHF148" s="68"/>
      <c r="LHG148" s="68"/>
      <c r="LHH148" s="68"/>
      <c r="LHI148" s="68"/>
      <c r="LHJ148" s="68"/>
      <c r="LHK148" s="68"/>
      <c r="LHL148" s="68"/>
      <c r="LHM148" s="68"/>
      <c r="LHN148" s="68"/>
      <c r="LHO148" s="68"/>
      <c r="LHP148" s="68"/>
      <c r="LHQ148" s="68"/>
      <c r="LHR148" s="68"/>
      <c r="LHS148" s="68"/>
      <c r="LHT148" s="68"/>
      <c r="LHU148" s="68"/>
      <c r="LHV148" s="68"/>
      <c r="LHW148" s="68"/>
      <c r="LHX148" s="68"/>
      <c r="LHY148" s="68"/>
      <c r="LHZ148" s="68"/>
      <c r="LIA148" s="68"/>
      <c r="LIB148" s="68"/>
      <c r="LIC148" s="68"/>
      <c r="LID148" s="68"/>
      <c r="LIE148" s="68"/>
      <c r="LIF148" s="68"/>
      <c r="LIG148" s="68"/>
      <c r="LIH148" s="68"/>
      <c r="LII148" s="68"/>
      <c r="LIJ148" s="68"/>
      <c r="LIK148" s="68"/>
      <c r="LIL148" s="68"/>
      <c r="LIM148" s="68"/>
      <c r="LIN148" s="68"/>
      <c r="LIO148" s="68"/>
      <c r="LIP148" s="68"/>
      <c r="LIQ148" s="68"/>
      <c r="LIR148" s="68"/>
      <c r="LIS148" s="68"/>
      <c r="LIT148" s="68"/>
      <c r="LIU148" s="68"/>
      <c r="LIV148" s="68"/>
      <c r="LIW148" s="68"/>
      <c r="LIX148" s="68"/>
      <c r="LIY148" s="68"/>
      <c r="LIZ148" s="68"/>
      <c r="LJA148" s="68"/>
      <c r="LJB148" s="68"/>
      <c r="LJC148" s="68"/>
      <c r="LJD148" s="68"/>
      <c r="LJE148" s="68"/>
      <c r="LJF148" s="68"/>
      <c r="LJG148" s="68"/>
      <c r="LJH148" s="68"/>
      <c r="LJI148" s="68"/>
      <c r="LJJ148" s="68"/>
      <c r="LJK148" s="68"/>
      <c r="LJL148" s="68"/>
      <c r="LJM148" s="68"/>
      <c r="LJN148" s="68"/>
      <c r="LJO148" s="68"/>
      <c r="LJP148" s="68"/>
      <c r="LJQ148" s="68"/>
      <c r="LJR148" s="68"/>
      <c r="LJS148" s="68"/>
      <c r="LJT148" s="68"/>
      <c r="LJU148" s="68"/>
      <c r="LJV148" s="68"/>
      <c r="LJW148" s="68"/>
      <c r="LJX148" s="68"/>
      <c r="LJY148" s="68"/>
      <c r="LJZ148" s="68"/>
      <c r="LKA148" s="68"/>
      <c r="LKB148" s="68"/>
      <c r="LKC148" s="68"/>
      <c r="LKD148" s="68"/>
      <c r="LKE148" s="68"/>
      <c r="LKF148" s="68"/>
      <c r="LKG148" s="68"/>
      <c r="LKH148" s="68"/>
      <c r="LKI148" s="68"/>
      <c r="LKJ148" s="68"/>
      <c r="LKK148" s="68"/>
      <c r="LKL148" s="68"/>
      <c r="LKM148" s="68"/>
      <c r="LKN148" s="68"/>
      <c r="LKO148" s="68"/>
      <c r="LKP148" s="68"/>
      <c r="LKQ148" s="68"/>
      <c r="LKR148" s="68"/>
      <c r="LKS148" s="68"/>
      <c r="LKT148" s="68"/>
      <c r="LKU148" s="68"/>
      <c r="LKV148" s="68"/>
      <c r="LKW148" s="68"/>
      <c r="LKX148" s="68"/>
      <c r="LKY148" s="68"/>
      <c r="LKZ148" s="68"/>
      <c r="LLA148" s="68"/>
      <c r="LLB148" s="68"/>
      <c r="LLC148" s="68"/>
      <c r="LLD148" s="68"/>
      <c r="LLE148" s="68"/>
      <c r="LLF148" s="68"/>
      <c r="LLG148" s="68"/>
      <c r="LLH148" s="68"/>
      <c r="LLI148" s="68"/>
      <c r="LLJ148" s="68"/>
      <c r="LLK148" s="68"/>
      <c r="LLL148" s="68"/>
      <c r="LLM148" s="68"/>
      <c r="LLN148" s="68"/>
      <c r="LLO148" s="68"/>
      <c r="LLP148" s="68"/>
      <c r="LLQ148" s="68"/>
      <c r="LLR148" s="68"/>
      <c r="LLS148" s="68"/>
      <c r="LLT148" s="68"/>
      <c r="LLU148" s="68"/>
      <c r="LLV148" s="68"/>
      <c r="LLW148" s="68"/>
      <c r="LLX148" s="68"/>
      <c r="LLY148" s="68"/>
      <c r="LLZ148" s="68"/>
      <c r="LMA148" s="68"/>
      <c r="LMB148" s="68"/>
      <c r="LMC148" s="68"/>
      <c r="LMD148" s="68"/>
      <c r="LME148" s="68"/>
      <c r="LMF148" s="68"/>
      <c r="LMG148" s="68"/>
      <c r="LMH148" s="68"/>
      <c r="LMI148" s="68"/>
      <c r="LMJ148" s="68"/>
      <c r="LMK148" s="68"/>
      <c r="LML148" s="68"/>
      <c r="LMM148" s="68"/>
      <c r="LMN148" s="68"/>
      <c r="LMO148" s="68"/>
      <c r="LMP148" s="68"/>
      <c r="LMQ148" s="68"/>
      <c r="LMR148" s="68"/>
      <c r="LMS148" s="68"/>
      <c r="LMT148" s="68"/>
      <c r="LMU148" s="68"/>
      <c r="LMV148" s="68"/>
      <c r="LMW148" s="68"/>
      <c r="LMX148" s="68"/>
      <c r="LMY148" s="68"/>
      <c r="LMZ148" s="68"/>
      <c r="LNA148" s="68"/>
      <c r="LNB148" s="68"/>
      <c r="LNC148" s="68"/>
      <c r="LND148" s="68"/>
      <c r="LNE148" s="68"/>
      <c r="LNF148" s="68"/>
      <c r="LNG148" s="68"/>
      <c r="LNH148" s="68"/>
      <c r="LNI148" s="68"/>
      <c r="LNJ148" s="68"/>
      <c r="LNK148" s="68"/>
      <c r="LNL148" s="68"/>
      <c r="LNM148" s="68"/>
      <c r="LNN148" s="68"/>
      <c r="LNO148" s="68"/>
      <c r="LNP148" s="68"/>
      <c r="LNQ148" s="68"/>
      <c r="LNR148" s="68"/>
      <c r="LNS148" s="68"/>
      <c r="LNT148" s="68"/>
      <c r="LNU148" s="68"/>
      <c r="LNV148" s="68"/>
      <c r="LNW148" s="68"/>
      <c r="LNX148" s="68"/>
      <c r="LNY148" s="68"/>
      <c r="LNZ148" s="68"/>
      <c r="LOA148" s="68"/>
      <c r="LOB148" s="68"/>
      <c r="LOC148" s="68"/>
      <c r="LOD148" s="68"/>
      <c r="LOE148" s="68"/>
      <c r="LOF148" s="68"/>
      <c r="LOG148" s="68"/>
      <c r="LOH148" s="68"/>
      <c r="LOI148" s="68"/>
      <c r="LOJ148" s="68"/>
      <c r="LOK148" s="68"/>
      <c r="LOL148" s="68"/>
      <c r="LOM148" s="68"/>
      <c r="LON148" s="68"/>
      <c r="LOO148" s="68"/>
      <c r="LOP148" s="68"/>
      <c r="LOQ148" s="68"/>
      <c r="LOR148" s="68"/>
      <c r="LOS148" s="68"/>
      <c r="LOT148" s="68"/>
      <c r="LOU148" s="68"/>
      <c r="LOV148" s="68"/>
      <c r="LOW148" s="68"/>
      <c r="LOX148" s="68"/>
      <c r="LOY148" s="68"/>
      <c r="LOZ148" s="68"/>
      <c r="LPA148" s="68"/>
      <c r="LPB148" s="68"/>
      <c r="LPC148" s="68"/>
      <c r="LPD148" s="68"/>
      <c r="LPE148" s="68"/>
      <c r="LPF148" s="68"/>
      <c r="LPG148" s="68"/>
      <c r="LPH148" s="68"/>
      <c r="LPI148" s="68"/>
      <c r="LPJ148" s="68"/>
      <c r="LPK148" s="68"/>
      <c r="LPL148" s="68"/>
      <c r="LPM148" s="68"/>
      <c r="LPN148" s="68"/>
      <c r="LPO148" s="68"/>
      <c r="LPP148" s="68"/>
      <c r="LPQ148" s="68"/>
      <c r="LPR148" s="68"/>
      <c r="LPS148" s="68"/>
      <c r="LPT148" s="68"/>
      <c r="LPU148" s="68"/>
      <c r="LPV148" s="68"/>
      <c r="LPW148" s="68"/>
      <c r="LPX148" s="68"/>
      <c r="LPY148" s="68"/>
      <c r="LPZ148" s="68"/>
      <c r="LQA148" s="68"/>
      <c r="LQD148" s="68"/>
      <c r="LQE148" s="68"/>
      <c r="LQF148" s="68"/>
      <c r="LQG148" s="68"/>
      <c r="LQH148" s="68"/>
      <c r="LQI148" s="68"/>
      <c r="LQJ148" s="68"/>
      <c r="LQK148" s="68"/>
      <c r="LQL148" s="68"/>
      <c r="LQM148" s="68"/>
      <c r="LQN148" s="68"/>
      <c r="LQO148" s="68"/>
      <c r="LQP148" s="68"/>
      <c r="LQQ148" s="68"/>
      <c r="LQR148" s="68"/>
      <c r="LQS148" s="68"/>
      <c r="LQT148" s="68"/>
      <c r="LQU148" s="68"/>
      <c r="LQV148" s="68"/>
      <c r="LQW148" s="68"/>
      <c r="LQX148" s="68"/>
      <c r="LQY148" s="68"/>
      <c r="LQZ148" s="68"/>
      <c r="LRA148" s="68"/>
      <c r="LRB148" s="68"/>
      <c r="LRC148" s="68"/>
      <c r="LRD148" s="68"/>
      <c r="LRE148" s="68"/>
      <c r="LRF148" s="68"/>
      <c r="LRG148" s="68"/>
      <c r="LRH148" s="68"/>
      <c r="LRI148" s="68"/>
      <c r="LRJ148" s="68"/>
      <c r="LRK148" s="68"/>
      <c r="LRL148" s="68"/>
      <c r="LRM148" s="68"/>
      <c r="LRN148" s="68"/>
      <c r="LRO148" s="68"/>
      <c r="LRP148" s="68"/>
      <c r="LRQ148" s="68"/>
      <c r="LRR148" s="68"/>
      <c r="LRS148" s="68"/>
      <c r="LRT148" s="68"/>
      <c r="LRU148" s="68"/>
      <c r="LRV148" s="68"/>
      <c r="LRW148" s="68"/>
      <c r="LRX148" s="68"/>
      <c r="LRY148" s="68"/>
      <c r="LRZ148" s="68"/>
      <c r="LSA148" s="68"/>
      <c r="LSB148" s="68"/>
      <c r="LSC148" s="68"/>
      <c r="LSD148" s="68"/>
      <c r="LSE148" s="68"/>
      <c r="LSF148" s="68"/>
      <c r="LSG148" s="68"/>
      <c r="LSH148" s="68"/>
      <c r="LSI148" s="68"/>
      <c r="LSJ148" s="68"/>
      <c r="LSK148" s="68"/>
      <c r="LSL148" s="68"/>
      <c r="LSM148" s="68"/>
      <c r="LSN148" s="68"/>
      <c r="LSO148" s="68"/>
      <c r="LSP148" s="68"/>
      <c r="LSQ148" s="68"/>
      <c r="LSR148" s="68"/>
      <c r="LSS148" s="68"/>
      <c r="LST148" s="68"/>
      <c r="LSU148" s="68"/>
      <c r="LSV148" s="68"/>
      <c r="LSW148" s="68"/>
      <c r="LSX148" s="68"/>
      <c r="LSY148" s="68"/>
      <c r="LSZ148" s="68"/>
      <c r="LTA148" s="68"/>
      <c r="LTB148" s="68"/>
      <c r="LTC148" s="68"/>
      <c r="LTD148" s="68"/>
      <c r="LTE148" s="68"/>
      <c r="LTF148" s="68"/>
      <c r="LTG148" s="68"/>
      <c r="LTH148" s="68"/>
      <c r="LTI148" s="68"/>
      <c r="LTJ148" s="68"/>
      <c r="LTK148" s="68"/>
      <c r="LTL148" s="68"/>
      <c r="LTM148" s="68"/>
      <c r="LTN148" s="68"/>
      <c r="LTO148" s="68"/>
      <c r="LTP148" s="68"/>
      <c r="LTQ148" s="68"/>
      <c r="LTR148" s="68"/>
      <c r="LTS148" s="68"/>
      <c r="LTT148" s="68"/>
      <c r="LTU148" s="68"/>
      <c r="LTV148" s="68"/>
      <c r="LTW148" s="68"/>
      <c r="LTX148" s="68"/>
      <c r="LTY148" s="68"/>
      <c r="LTZ148" s="68"/>
      <c r="LUA148" s="68"/>
      <c r="LUB148" s="68"/>
      <c r="LUC148" s="68"/>
      <c r="LUD148" s="68"/>
      <c r="LUE148" s="68"/>
      <c r="LUF148" s="68"/>
      <c r="LUG148" s="68"/>
      <c r="LUH148" s="68"/>
      <c r="LUI148" s="68"/>
      <c r="LUJ148" s="68"/>
      <c r="LUK148" s="68"/>
      <c r="LUL148" s="68"/>
      <c r="LUM148" s="68"/>
      <c r="LUN148" s="68"/>
      <c r="LUO148" s="68"/>
      <c r="LUP148" s="68"/>
      <c r="LUQ148" s="68"/>
      <c r="LUR148" s="68"/>
      <c r="LUS148" s="68"/>
      <c r="LUT148" s="68"/>
      <c r="LUU148" s="68"/>
      <c r="LUV148" s="68"/>
      <c r="LUW148" s="68"/>
      <c r="LUX148" s="68"/>
      <c r="LUY148" s="68"/>
      <c r="LUZ148" s="68"/>
      <c r="LVA148" s="68"/>
      <c r="LVB148" s="68"/>
      <c r="LVC148" s="68"/>
      <c r="LVD148" s="68"/>
      <c r="LVE148" s="68"/>
      <c r="LVF148" s="68"/>
      <c r="LVG148" s="68"/>
      <c r="LVH148" s="68"/>
      <c r="LVI148" s="68"/>
      <c r="LVJ148" s="68"/>
      <c r="LVK148" s="68"/>
      <c r="LVL148" s="68"/>
      <c r="LVM148" s="68"/>
      <c r="LVN148" s="68"/>
      <c r="LVO148" s="68"/>
      <c r="LVP148" s="68"/>
      <c r="LVQ148" s="68"/>
      <c r="LVR148" s="68"/>
      <c r="LVS148" s="68"/>
      <c r="LVT148" s="68"/>
      <c r="LVU148" s="68"/>
      <c r="LVV148" s="68"/>
      <c r="LVW148" s="68"/>
      <c r="LVX148" s="68"/>
      <c r="LVY148" s="68"/>
      <c r="LVZ148" s="68"/>
      <c r="LWA148" s="68"/>
      <c r="LWB148" s="68"/>
      <c r="LWC148" s="68"/>
      <c r="LWD148" s="68"/>
      <c r="LWE148" s="68"/>
      <c r="LWF148" s="68"/>
      <c r="LWG148" s="68"/>
      <c r="LWH148" s="68"/>
      <c r="LWI148" s="68"/>
      <c r="LWJ148" s="68"/>
      <c r="LWK148" s="68"/>
      <c r="LWL148" s="68"/>
      <c r="LWM148" s="68"/>
      <c r="LWN148" s="68"/>
      <c r="LWO148" s="68"/>
      <c r="LWP148" s="68"/>
      <c r="LWQ148" s="68"/>
      <c r="LWR148" s="68"/>
      <c r="LWS148" s="68"/>
      <c r="LWT148" s="68"/>
      <c r="LWU148" s="68"/>
      <c r="LWV148" s="68"/>
      <c r="LWW148" s="68"/>
      <c r="LWX148" s="68"/>
      <c r="LWY148" s="68"/>
      <c r="LWZ148" s="68"/>
      <c r="LXA148" s="68"/>
      <c r="LXB148" s="68"/>
      <c r="LXC148" s="68"/>
      <c r="LXD148" s="68"/>
      <c r="LXE148" s="68"/>
      <c r="LXF148" s="68"/>
      <c r="LXG148" s="68"/>
      <c r="LXH148" s="68"/>
      <c r="LXI148" s="68"/>
      <c r="LXJ148" s="68"/>
      <c r="LXK148" s="68"/>
      <c r="LXL148" s="68"/>
      <c r="LXM148" s="68"/>
      <c r="LXN148" s="68"/>
      <c r="LXO148" s="68"/>
      <c r="LXP148" s="68"/>
      <c r="LXQ148" s="68"/>
      <c r="LXR148" s="68"/>
      <c r="LXS148" s="68"/>
      <c r="LXT148" s="68"/>
      <c r="LXU148" s="68"/>
      <c r="LXV148" s="68"/>
      <c r="LXW148" s="68"/>
      <c r="LXX148" s="68"/>
      <c r="LXY148" s="68"/>
      <c r="LXZ148" s="68"/>
      <c r="LYA148" s="68"/>
      <c r="LYB148" s="68"/>
      <c r="LYC148" s="68"/>
      <c r="LYD148" s="68"/>
      <c r="LYE148" s="68"/>
      <c r="LYF148" s="68"/>
      <c r="LYG148" s="68"/>
      <c r="LYH148" s="68"/>
      <c r="LYI148" s="68"/>
      <c r="LYJ148" s="68"/>
      <c r="LYK148" s="68"/>
      <c r="LYL148" s="68"/>
      <c r="LYM148" s="68"/>
      <c r="LYN148" s="68"/>
      <c r="LYO148" s="68"/>
      <c r="LYP148" s="68"/>
      <c r="LYQ148" s="68"/>
      <c r="LYR148" s="68"/>
      <c r="LYS148" s="68"/>
      <c r="LYT148" s="68"/>
      <c r="LYU148" s="68"/>
      <c r="LYV148" s="68"/>
      <c r="LYW148" s="68"/>
      <c r="LYX148" s="68"/>
      <c r="LYY148" s="68"/>
      <c r="LYZ148" s="68"/>
      <c r="LZA148" s="68"/>
      <c r="LZB148" s="68"/>
      <c r="LZC148" s="68"/>
      <c r="LZD148" s="68"/>
      <c r="LZE148" s="68"/>
      <c r="LZF148" s="68"/>
      <c r="LZG148" s="68"/>
      <c r="LZH148" s="68"/>
      <c r="LZI148" s="68"/>
      <c r="LZJ148" s="68"/>
      <c r="LZK148" s="68"/>
      <c r="LZL148" s="68"/>
      <c r="LZM148" s="68"/>
      <c r="LZN148" s="68"/>
      <c r="LZO148" s="68"/>
      <c r="LZP148" s="68"/>
      <c r="LZQ148" s="68"/>
      <c r="LZR148" s="68"/>
      <c r="LZS148" s="68"/>
      <c r="LZT148" s="68"/>
      <c r="LZU148" s="68"/>
      <c r="LZV148" s="68"/>
      <c r="LZW148" s="68"/>
      <c r="LZZ148" s="68"/>
      <c r="MAA148" s="68"/>
      <c r="MAB148" s="68"/>
      <c r="MAC148" s="68"/>
      <c r="MAD148" s="68"/>
      <c r="MAE148" s="68"/>
      <c r="MAF148" s="68"/>
      <c r="MAG148" s="68"/>
      <c r="MAH148" s="68"/>
      <c r="MAI148" s="68"/>
      <c r="MAJ148" s="68"/>
      <c r="MAK148" s="68"/>
      <c r="MAL148" s="68"/>
      <c r="MAM148" s="68"/>
      <c r="MAN148" s="68"/>
      <c r="MAO148" s="68"/>
      <c r="MAP148" s="68"/>
      <c r="MAQ148" s="68"/>
      <c r="MAR148" s="68"/>
      <c r="MAS148" s="68"/>
      <c r="MAT148" s="68"/>
      <c r="MAU148" s="68"/>
      <c r="MAV148" s="68"/>
      <c r="MAW148" s="68"/>
      <c r="MAX148" s="68"/>
      <c r="MAY148" s="68"/>
      <c r="MAZ148" s="68"/>
      <c r="MBA148" s="68"/>
      <c r="MBB148" s="68"/>
      <c r="MBC148" s="68"/>
      <c r="MBD148" s="68"/>
      <c r="MBE148" s="68"/>
      <c r="MBF148" s="68"/>
      <c r="MBG148" s="68"/>
      <c r="MBH148" s="68"/>
      <c r="MBI148" s="68"/>
      <c r="MBJ148" s="68"/>
      <c r="MBK148" s="68"/>
      <c r="MBL148" s="68"/>
      <c r="MBM148" s="68"/>
      <c r="MBN148" s="68"/>
      <c r="MBO148" s="68"/>
      <c r="MBP148" s="68"/>
      <c r="MBQ148" s="68"/>
      <c r="MBR148" s="68"/>
      <c r="MBS148" s="68"/>
      <c r="MBT148" s="68"/>
      <c r="MBU148" s="68"/>
      <c r="MBV148" s="68"/>
      <c r="MBW148" s="68"/>
      <c r="MBX148" s="68"/>
      <c r="MBY148" s="68"/>
      <c r="MBZ148" s="68"/>
      <c r="MCA148" s="68"/>
      <c r="MCB148" s="68"/>
      <c r="MCC148" s="68"/>
      <c r="MCD148" s="68"/>
      <c r="MCE148" s="68"/>
      <c r="MCF148" s="68"/>
      <c r="MCG148" s="68"/>
      <c r="MCH148" s="68"/>
      <c r="MCI148" s="68"/>
      <c r="MCJ148" s="68"/>
      <c r="MCK148" s="68"/>
      <c r="MCL148" s="68"/>
      <c r="MCM148" s="68"/>
      <c r="MCN148" s="68"/>
      <c r="MCO148" s="68"/>
      <c r="MCP148" s="68"/>
      <c r="MCQ148" s="68"/>
      <c r="MCR148" s="68"/>
      <c r="MCS148" s="68"/>
      <c r="MCT148" s="68"/>
      <c r="MCU148" s="68"/>
      <c r="MCV148" s="68"/>
      <c r="MCW148" s="68"/>
      <c r="MCX148" s="68"/>
      <c r="MCY148" s="68"/>
      <c r="MCZ148" s="68"/>
      <c r="MDA148" s="68"/>
      <c r="MDB148" s="68"/>
      <c r="MDC148" s="68"/>
      <c r="MDD148" s="68"/>
      <c r="MDE148" s="68"/>
      <c r="MDF148" s="68"/>
      <c r="MDG148" s="68"/>
      <c r="MDH148" s="68"/>
      <c r="MDI148" s="68"/>
      <c r="MDJ148" s="68"/>
      <c r="MDK148" s="68"/>
      <c r="MDL148" s="68"/>
      <c r="MDM148" s="68"/>
      <c r="MDN148" s="68"/>
      <c r="MDO148" s="68"/>
      <c r="MDP148" s="68"/>
      <c r="MDQ148" s="68"/>
      <c r="MDR148" s="68"/>
      <c r="MDS148" s="68"/>
      <c r="MDT148" s="68"/>
      <c r="MDU148" s="68"/>
      <c r="MDV148" s="68"/>
      <c r="MDW148" s="68"/>
      <c r="MDX148" s="68"/>
      <c r="MDY148" s="68"/>
      <c r="MDZ148" s="68"/>
      <c r="MEA148" s="68"/>
      <c r="MEB148" s="68"/>
      <c r="MEC148" s="68"/>
      <c r="MED148" s="68"/>
      <c r="MEE148" s="68"/>
      <c r="MEF148" s="68"/>
      <c r="MEG148" s="68"/>
      <c r="MEH148" s="68"/>
      <c r="MEI148" s="68"/>
      <c r="MEJ148" s="68"/>
      <c r="MEK148" s="68"/>
      <c r="MEL148" s="68"/>
      <c r="MEM148" s="68"/>
      <c r="MEN148" s="68"/>
      <c r="MEO148" s="68"/>
      <c r="MEP148" s="68"/>
      <c r="MEQ148" s="68"/>
      <c r="MER148" s="68"/>
      <c r="MES148" s="68"/>
      <c r="MET148" s="68"/>
      <c r="MEU148" s="68"/>
      <c r="MEV148" s="68"/>
      <c r="MEW148" s="68"/>
      <c r="MEX148" s="68"/>
      <c r="MEY148" s="68"/>
      <c r="MEZ148" s="68"/>
      <c r="MFA148" s="68"/>
      <c r="MFB148" s="68"/>
      <c r="MFC148" s="68"/>
      <c r="MFD148" s="68"/>
      <c r="MFE148" s="68"/>
      <c r="MFF148" s="68"/>
      <c r="MFG148" s="68"/>
      <c r="MFH148" s="68"/>
      <c r="MFI148" s="68"/>
      <c r="MFJ148" s="68"/>
      <c r="MFK148" s="68"/>
      <c r="MFL148" s="68"/>
      <c r="MFM148" s="68"/>
      <c r="MFN148" s="68"/>
      <c r="MFO148" s="68"/>
      <c r="MFP148" s="68"/>
      <c r="MFQ148" s="68"/>
      <c r="MFR148" s="68"/>
      <c r="MFS148" s="68"/>
      <c r="MFT148" s="68"/>
      <c r="MFU148" s="68"/>
      <c r="MFV148" s="68"/>
      <c r="MFW148" s="68"/>
      <c r="MFX148" s="68"/>
      <c r="MFY148" s="68"/>
      <c r="MFZ148" s="68"/>
      <c r="MGA148" s="68"/>
      <c r="MGB148" s="68"/>
      <c r="MGC148" s="68"/>
      <c r="MGD148" s="68"/>
      <c r="MGE148" s="68"/>
      <c r="MGF148" s="68"/>
      <c r="MGG148" s="68"/>
      <c r="MGH148" s="68"/>
      <c r="MGI148" s="68"/>
      <c r="MGJ148" s="68"/>
      <c r="MGK148" s="68"/>
      <c r="MGL148" s="68"/>
      <c r="MGM148" s="68"/>
      <c r="MGN148" s="68"/>
      <c r="MGO148" s="68"/>
      <c r="MGP148" s="68"/>
      <c r="MGQ148" s="68"/>
      <c r="MGR148" s="68"/>
      <c r="MGS148" s="68"/>
      <c r="MGT148" s="68"/>
      <c r="MGU148" s="68"/>
      <c r="MGV148" s="68"/>
      <c r="MGW148" s="68"/>
      <c r="MGX148" s="68"/>
      <c r="MGY148" s="68"/>
      <c r="MGZ148" s="68"/>
      <c r="MHA148" s="68"/>
      <c r="MHB148" s="68"/>
      <c r="MHC148" s="68"/>
      <c r="MHD148" s="68"/>
      <c r="MHE148" s="68"/>
      <c r="MHF148" s="68"/>
      <c r="MHG148" s="68"/>
      <c r="MHH148" s="68"/>
      <c r="MHI148" s="68"/>
      <c r="MHJ148" s="68"/>
      <c r="MHK148" s="68"/>
      <c r="MHL148" s="68"/>
      <c r="MHM148" s="68"/>
      <c r="MHN148" s="68"/>
      <c r="MHO148" s="68"/>
      <c r="MHP148" s="68"/>
      <c r="MHQ148" s="68"/>
      <c r="MHR148" s="68"/>
      <c r="MHS148" s="68"/>
      <c r="MHT148" s="68"/>
      <c r="MHU148" s="68"/>
      <c r="MHV148" s="68"/>
      <c r="MHW148" s="68"/>
      <c r="MHX148" s="68"/>
      <c r="MHY148" s="68"/>
      <c r="MHZ148" s="68"/>
      <c r="MIA148" s="68"/>
      <c r="MIB148" s="68"/>
      <c r="MIC148" s="68"/>
      <c r="MID148" s="68"/>
      <c r="MIE148" s="68"/>
      <c r="MIF148" s="68"/>
      <c r="MIG148" s="68"/>
      <c r="MIH148" s="68"/>
      <c r="MII148" s="68"/>
      <c r="MIJ148" s="68"/>
      <c r="MIK148" s="68"/>
      <c r="MIL148" s="68"/>
      <c r="MIM148" s="68"/>
      <c r="MIN148" s="68"/>
      <c r="MIO148" s="68"/>
      <c r="MIP148" s="68"/>
      <c r="MIQ148" s="68"/>
      <c r="MIR148" s="68"/>
      <c r="MIS148" s="68"/>
      <c r="MIT148" s="68"/>
      <c r="MIU148" s="68"/>
      <c r="MIV148" s="68"/>
      <c r="MIW148" s="68"/>
      <c r="MIX148" s="68"/>
      <c r="MIY148" s="68"/>
      <c r="MIZ148" s="68"/>
      <c r="MJA148" s="68"/>
      <c r="MJB148" s="68"/>
      <c r="MJC148" s="68"/>
      <c r="MJD148" s="68"/>
      <c r="MJE148" s="68"/>
      <c r="MJF148" s="68"/>
      <c r="MJG148" s="68"/>
      <c r="MJH148" s="68"/>
      <c r="MJI148" s="68"/>
      <c r="MJJ148" s="68"/>
      <c r="MJK148" s="68"/>
      <c r="MJL148" s="68"/>
      <c r="MJM148" s="68"/>
      <c r="MJN148" s="68"/>
      <c r="MJO148" s="68"/>
      <c r="MJP148" s="68"/>
      <c r="MJQ148" s="68"/>
      <c r="MJR148" s="68"/>
      <c r="MJS148" s="68"/>
      <c r="MJV148" s="68"/>
      <c r="MJW148" s="68"/>
      <c r="MJX148" s="68"/>
      <c r="MJY148" s="68"/>
      <c r="MJZ148" s="68"/>
      <c r="MKA148" s="68"/>
      <c r="MKB148" s="68"/>
      <c r="MKC148" s="68"/>
      <c r="MKD148" s="68"/>
      <c r="MKE148" s="68"/>
      <c r="MKF148" s="68"/>
      <c r="MKG148" s="68"/>
      <c r="MKH148" s="68"/>
      <c r="MKI148" s="68"/>
      <c r="MKJ148" s="68"/>
      <c r="MKK148" s="68"/>
      <c r="MKL148" s="68"/>
      <c r="MKM148" s="68"/>
      <c r="MKN148" s="68"/>
      <c r="MKO148" s="68"/>
      <c r="MKP148" s="68"/>
      <c r="MKQ148" s="68"/>
      <c r="MKR148" s="68"/>
      <c r="MKS148" s="68"/>
      <c r="MKT148" s="68"/>
      <c r="MKU148" s="68"/>
      <c r="MKV148" s="68"/>
      <c r="MKW148" s="68"/>
      <c r="MKX148" s="68"/>
      <c r="MKY148" s="68"/>
      <c r="MKZ148" s="68"/>
      <c r="MLA148" s="68"/>
      <c r="MLB148" s="68"/>
      <c r="MLC148" s="68"/>
      <c r="MLD148" s="68"/>
      <c r="MLE148" s="68"/>
      <c r="MLF148" s="68"/>
      <c r="MLG148" s="68"/>
      <c r="MLH148" s="68"/>
      <c r="MLI148" s="68"/>
      <c r="MLJ148" s="68"/>
      <c r="MLK148" s="68"/>
      <c r="MLL148" s="68"/>
      <c r="MLM148" s="68"/>
      <c r="MLN148" s="68"/>
      <c r="MLO148" s="68"/>
      <c r="MLP148" s="68"/>
      <c r="MLQ148" s="68"/>
      <c r="MLR148" s="68"/>
      <c r="MLS148" s="68"/>
      <c r="MLT148" s="68"/>
      <c r="MLU148" s="68"/>
      <c r="MLV148" s="68"/>
      <c r="MLW148" s="68"/>
      <c r="MLX148" s="68"/>
      <c r="MLY148" s="68"/>
      <c r="MLZ148" s="68"/>
      <c r="MMA148" s="68"/>
      <c r="MMB148" s="68"/>
      <c r="MMC148" s="68"/>
      <c r="MMD148" s="68"/>
      <c r="MME148" s="68"/>
      <c r="MMF148" s="68"/>
      <c r="MMG148" s="68"/>
      <c r="MMH148" s="68"/>
      <c r="MMI148" s="68"/>
      <c r="MMJ148" s="68"/>
      <c r="MMK148" s="68"/>
      <c r="MML148" s="68"/>
      <c r="MMM148" s="68"/>
      <c r="MMN148" s="68"/>
      <c r="MMO148" s="68"/>
      <c r="MMP148" s="68"/>
      <c r="MMQ148" s="68"/>
      <c r="MMR148" s="68"/>
      <c r="MMS148" s="68"/>
      <c r="MMT148" s="68"/>
      <c r="MMU148" s="68"/>
      <c r="MMV148" s="68"/>
      <c r="MMW148" s="68"/>
      <c r="MMX148" s="68"/>
      <c r="MMY148" s="68"/>
      <c r="MMZ148" s="68"/>
      <c r="MNA148" s="68"/>
      <c r="MNB148" s="68"/>
      <c r="MNC148" s="68"/>
      <c r="MND148" s="68"/>
      <c r="MNE148" s="68"/>
      <c r="MNF148" s="68"/>
      <c r="MNG148" s="68"/>
      <c r="MNH148" s="68"/>
      <c r="MNI148" s="68"/>
      <c r="MNJ148" s="68"/>
      <c r="MNK148" s="68"/>
      <c r="MNL148" s="68"/>
      <c r="MNM148" s="68"/>
      <c r="MNN148" s="68"/>
      <c r="MNO148" s="68"/>
      <c r="MNP148" s="68"/>
      <c r="MNQ148" s="68"/>
      <c r="MNR148" s="68"/>
      <c r="MNS148" s="68"/>
      <c r="MNT148" s="68"/>
      <c r="MNU148" s="68"/>
      <c r="MNV148" s="68"/>
      <c r="MNW148" s="68"/>
      <c r="MNX148" s="68"/>
      <c r="MNY148" s="68"/>
      <c r="MNZ148" s="68"/>
      <c r="MOA148" s="68"/>
      <c r="MOB148" s="68"/>
      <c r="MOC148" s="68"/>
      <c r="MOD148" s="68"/>
      <c r="MOE148" s="68"/>
      <c r="MOF148" s="68"/>
      <c r="MOG148" s="68"/>
      <c r="MOH148" s="68"/>
      <c r="MOI148" s="68"/>
      <c r="MOJ148" s="68"/>
      <c r="MOK148" s="68"/>
      <c r="MOL148" s="68"/>
      <c r="MOM148" s="68"/>
      <c r="MON148" s="68"/>
      <c r="MOO148" s="68"/>
      <c r="MOP148" s="68"/>
      <c r="MOQ148" s="68"/>
      <c r="MOR148" s="68"/>
      <c r="MOS148" s="68"/>
      <c r="MOT148" s="68"/>
      <c r="MOU148" s="68"/>
      <c r="MOV148" s="68"/>
      <c r="MOW148" s="68"/>
      <c r="MOX148" s="68"/>
      <c r="MOY148" s="68"/>
      <c r="MOZ148" s="68"/>
      <c r="MPA148" s="68"/>
      <c r="MPB148" s="68"/>
      <c r="MPC148" s="68"/>
      <c r="MPD148" s="68"/>
      <c r="MPE148" s="68"/>
      <c r="MPF148" s="68"/>
      <c r="MPG148" s="68"/>
      <c r="MPH148" s="68"/>
      <c r="MPI148" s="68"/>
      <c r="MPJ148" s="68"/>
      <c r="MPK148" s="68"/>
      <c r="MPL148" s="68"/>
      <c r="MPM148" s="68"/>
      <c r="MPN148" s="68"/>
      <c r="MPO148" s="68"/>
      <c r="MPP148" s="68"/>
      <c r="MPQ148" s="68"/>
      <c r="MPR148" s="68"/>
      <c r="MPS148" s="68"/>
      <c r="MPT148" s="68"/>
      <c r="MPU148" s="68"/>
      <c r="MPV148" s="68"/>
      <c r="MPW148" s="68"/>
      <c r="MPX148" s="68"/>
      <c r="MPY148" s="68"/>
      <c r="MPZ148" s="68"/>
      <c r="MQA148" s="68"/>
      <c r="MQB148" s="68"/>
      <c r="MQC148" s="68"/>
      <c r="MQD148" s="68"/>
      <c r="MQE148" s="68"/>
      <c r="MQF148" s="68"/>
      <c r="MQG148" s="68"/>
      <c r="MQH148" s="68"/>
      <c r="MQI148" s="68"/>
      <c r="MQJ148" s="68"/>
      <c r="MQK148" s="68"/>
      <c r="MQL148" s="68"/>
      <c r="MQM148" s="68"/>
      <c r="MQN148" s="68"/>
      <c r="MQO148" s="68"/>
      <c r="MQP148" s="68"/>
      <c r="MQQ148" s="68"/>
      <c r="MQR148" s="68"/>
      <c r="MQS148" s="68"/>
      <c r="MQT148" s="68"/>
      <c r="MQU148" s="68"/>
      <c r="MQV148" s="68"/>
      <c r="MQW148" s="68"/>
      <c r="MQX148" s="68"/>
      <c r="MQY148" s="68"/>
      <c r="MQZ148" s="68"/>
      <c r="MRA148" s="68"/>
      <c r="MRB148" s="68"/>
      <c r="MRC148" s="68"/>
      <c r="MRD148" s="68"/>
      <c r="MRE148" s="68"/>
      <c r="MRF148" s="68"/>
      <c r="MRG148" s="68"/>
      <c r="MRH148" s="68"/>
      <c r="MRI148" s="68"/>
      <c r="MRJ148" s="68"/>
      <c r="MRK148" s="68"/>
      <c r="MRL148" s="68"/>
      <c r="MRM148" s="68"/>
      <c r="MRN148" s="68"/>
      <c r="MRO148" s="68"/>
      <c r="MRP148" s="68"/>
      <c r="MRQ148" s="68"/>
      <c r="MRR148" s="68"/>
      <c r="MRS148" s="68"/>
      <c r="MRT148" s="68"/>
      <c r="MRU148" s="68"/>
      <c r="MRV148" s="68"/>
      <c r="MRW148" s="68"/>
      <c r="MRX148" s="68"/>
      <c r="MRY148" s="68"/>
      <c r="MRZ148" s="68"/>
      <c r="MSA148" s="68"/>
      <c r="MSB148" s="68"/>
      <c r="MSC148" s="68"/>
      <c r="MSD148" s="68"/>
      <c r="MSE148" s="68"/>
      <c r="MSF148" s="68"/>
      <c r="MSG148" s="68"/>
      <c r="MSH148" s="68"/>
      <c r="MSI148" s="68"/>
      <c r="MSJ148" s="68"/>
      <c r="MSK148" s="68"/>
      <c r="MSL148" s="68"/>
      <c r="MSM148" s="68"/>
      <c r="MSN148" s="68"/>
      <c r="MSO148" s="68"/>
      <c r="MSP148" s="68"/>
      <c r="MSQ148" s="68"/>
      <c r="MSR148" s="68"/>
      <c r="MSS148" s="68"/>
      <c r="MST148" s="68"/>
      <c r="MSU148" s="68"/>
      <c r="MSV148" s="68"/>
      <c r="MSW148" s="68"/>
      <c r="MSX148" s="68"/>
      <c r="MSY148" s="68"/>
      <c r="MSZ148" s="68"/>
      <c r="MTA148" s="68"/>
      <c r="MTB148" s="68"/>
      <c r="MTC148" s="68"/>
      <c r="MTD148" s="68"/>
      <c r="MTE148" s="68"/>
      <c r="MTF148" s="68"/>
      <c r="MTG148" s="68"/>
      <c r="MTH148" s="68"/>
      <c r="MTI148" s="68"/>
      <c r="MTJ148" s="68"/>
      <c r="MTK148" s="68"/>
      <c r="MTL148" s="68"/>
      <c r="MTM148" s="68"/>
      <c r="MTN148" s="68"/>
      <c r="MTO148" s="68"/>
      <c r="MTR148" s="68"/>
      <c r="MTS148" s="68"/>
      <c r="MTT148" s="68"/>
      <c r="MTU148" s="68"/>
      <c r="MTV148" s="68"/>
      <c r="MTW148" s="68"/>
      <c r="MTX148" s="68"/>
      <c r="MTY148" s="68"/>
      <c r="MTZ148" s="68"/>
      <c r="MUA148" s="68"/>
      <c r="MUB148" s="68"/>
      <c r="MUC148" s="68"/>
      <c r="MUD148" s="68"/>
      <c r="MUE148" s="68"/>
      <c r="MUF148" s="68"/>
      <c r="MUG148" s="68"/>
      <c r="MUH148" s="68"/>
      <c r="MUI148" s="68"/>
      <c r="MUJ148" s="68"/>
      <c r="MUK148" s="68"/>
      <c r="MUL148" s="68"/>
      <c r="MUM148" s="68"/>
      <c r="MUN148" s="68"/>
      <c r="MUO148" s="68"/>
      <c r="MUP148" s="68"/>
      <c r="MUQ148" s="68"/>
      <c r="MUR148" s="68"/>
      <c r="MUS148" s="68"/>
      <c r="MUT148" s="68"/>
      <c r="MUU148" s="68"/>
      <c r="MUV148" s="68"/>
      <c r="MUW148" s="68"/>
      <c r="MUX148" s="68"/>
      <c r="MUY148" s="68"/>
      <c r="MUZ148" s="68"/>
      <c r="MVA148" s="68"/>
      <c r="MVB148" s="68"/>
      <c r="MVC148" s="68"/>
      <c r="MVD148" s="68"/>
      <c r="MVE148" s="68"/>
      <c r="MVF148" s="68"/>
      <c r="MVG148" s="68"/>
      <c r="MVH148" s="68"/>
      <c r="MVI148" s="68"/>
      <c r="MVJ148" s="68"/>
      <c r="MVK148" s="68"/>
      <c r="MVL148" s="68"/>
      <c r="MVM148" s="68"/>
      <c r="MVN148" s="68"/>
      <c r="MVO148" s="68"/>
      <c r="MVP148" s="68"/>
      <c r="MVQ148" s="68"/>
      <c r="MVR148" s="68"/>
      <c r="MVS148" s="68"/>
      <c r="MVT148" s="68"/>
      <c r="MVU148" s="68"/>
      <c r="MVV148" s="68"/>
      <c r="MVW148" s="68"/>
      <c r="MVX148" s="68"/>
      <c r="MVY148" s="68"/>
      <c r="MVZ148" s="68"/>
      <c r="MWA148" s="68"/>
      <c r="MWB148" s="68"/>
      <c r="MWC148" s="68"/>
      <c r="MWD148" s="68"/>
      <c r="MWE148" s="68"/>
      <c r="MWF148" s="68"/>
      <c r="MWG148" s="68"/>
      <c r="MWH148" s="68"/>
      <c r="MWI148" s="68"/>
      <c r="MWJ148" s="68"/>
      <c r="MWK148" s="68"/>
      <c r="MWL148" s="68"/>
      <c r="MWM148" s="68"/>
      <c r="MWN148" s="68"/>
      <c r="MWO148" s="68"/>
      <c r="MWP148" s="68"/>
      <c r="MWQ148" s="68"/>
      <c r="MWR148" s="68"/>
      <c r="MWS148" s="68"/>
      <c r="MWT148" s="68"/>
      <c r="MWU148" s="68"/>
      <c r="MWV148" s="68"/>
      <c r="MWW148" s="68"/>
      <c r="MWX148" s="68"/>
      <c r="MWY148" s="68"/>
      <c r="MWZ148" s="68"/>
      <c r="MXA148" s="68"/>
      <c r="MXB148" s="68"/>
      <c r="MXC148" s="68"/>
      <c r="MXD148" s="68"/>
      <c r="MXE148" s="68"/>
      <c r="MXF148" s="68"/>
      <c r="MXG148" s="68"/>
      <c r="MXH148" s="68"/>
      <c r="MXI148" s="68"/>
      <c r="MXJ148" s="68"/>
      <c r="MXK148" s="68"/>
      <c r="MXL148" s="68"/>
      <c r="MXM148" s="68"/>
      <c r="MXN148" s="68"/>
      <c r="MXO148" s="68"/>
      <c r="MXP148" s="68"/>
      <c r="MXQ148" s="68"/>
      <c r="MXR148" s="68"/>
      <c r="MXS148" s="68"/>
      <c r="MXT148" s="68"/>
      <c r="MXU148" s="68"/>
      <c r="MXV148" s="68"/>
      <c r="MXW148" s="68"/>
      <c r="MXX148" s="68"/>
      <c r="MXY148" s="68"/>
      <c r="MXZ148" s="68"/>
      <c r="MYA148" s="68"/>
      <c r="MYB148" s="68"/>
      <c r="MYC148" s="68"/>
      <c r="MYD148" s="68"/>
      <c r="MYE148" s="68"/>
      <c r="MYF148" s="68"/>
      <c r="MYG148" s="68"/>
      <c r="MYH148" s="68"/>
      <c r="MYI148" s="68"/>
      <c r="MYJ148" s="68"/>
      <c r="MYK148" s="68"/>
      <c r="MYL148" s="68"/>
      <c r="MYM148" s="68"/>
      <c r="MYN148" s="68"/>
      <c r="MYO148" s="68"/>
      <c r="MYP148" s="68"/>
      <c r="MYQ148" s="68"/>
      <c r="MYR148" s="68"/>
      <c r="MYS148" s="68"/>
      <c r="MYT148" s="68"/>
      <c r="MYU148" s="68"/>
      <c r="MYV148" s="68"/>
      <c r="MYW148" s="68"/>
      <c r="MYX148" s="68"/>
      <c r="MYY148" s="68"/>
      <c r="MYZ148" s="68"/>
      <c r="MZA148" s="68"/>
      <c r="MZB148" s="68"/>
      <c r="MZC148" s="68"/>
      <c r="MZD148" s="68"/>
      <c r="MZE148" s="68"/>
      <c r="MZF148" s="68"/>
      <c r="MZG148" s="68"/>
      <c r="MZH148" s="68"/>
      <c r="MZI148" s="68"/>
      <c r="MZJ148" s="68"/>
      <c r="MZK148" s="68"/>
      <c r="MZL148" s="68"/>
      <c r="MZM148" s="68"/>
      <c r="MZN148" s="68"/>
      <c r="MZO148" s="68"/>
      <c r="MZP148" s="68"/>
      <c r="MZQ148" s="68"/>
      <c r="MZR148" s="68"/>
      <c r="MZS148" s="68"/>
      <c r="MZT148" s="68"/>
      <c r="MZU148" s="68"/>
      <c r="MZV148" s="68"/>
      <c r="MZW148" s="68"/>
      <c r="MZX148" s="68"/>
      <c r="MZY148" s="68"/>
      <c r="MZZ148" s="68"/>
      <c r="NAA148" s="68"/>
      <c r="NAB148" s="68"/>
      <c r="NAC148" s="68"/>
      <c r="NAD148" s="68"/>
      <c r="NAE148" s="68"/>
      <c r="NAF148" s="68"/>
      <c r="NAG148" s="68"/>
      <c r="NAH148" s="68"/>
      <c r="NAI148" s="68"/>
      <c r="NAJ148" s="68"/>
      <c r="NAK148" s="68"/>
      <c r="NAL148" s="68"/>
      <c r="NAM148" s="68"/>
      <c r="NAN148" s="68"/>
      <c r="NAO148" s="68"/>
      <c r="NAP148" s="68"/>
      <c r="NAQ148" s="68"/>
      <c r="NAR148" s="68"/>
      <c r="NAS148" s="68"/>
      <c r="NAT148" s="68"/>
      <c r="NAU148" s="68"/>
      <c r="NAV148" s="68"/>
      <c r="NAW148" s="68"/>
      <c r="NAX148" s="68"/>
      <c r="NAY148" s="68"/>
      <c r="NAZ148" s="68"/>
      <c r="NBA148" s="68"/>
      <c r="NBB148" s="68"/>
      <c r="NBC148" s="68"/>
      <c r="NBD148" s="68"/>
      <c r="NBE148" s="68"/>
      <c r="NBF148" s="68"/>
      <c r="NBG148" s="68"/>
      <c r="NBH148" s="68"/>
      <c r="NBI148" s="68"/>
      <c r="NBJ148" s="68"/>
      <c r="NBK148" s="68"/>
      <c r="NBL148" s="68"/>
      <c r="NBM148" s="68"/>
      <c r="NBN148" s="68"/>
      <c r="NBO148" s="68"/>
      <c r="NBP148" s="68"/>
      <c r="NBQ148" s="68"/>
      <c r="NBR148" s="68"/>
      <c r="NBS148" s="68"/>
      <c r="NBT148" s="68"/>
      <c r="NBU148" s="68"/>
      <c r="NBV148" s="68"/>
      <c r="NBW148" s="68"/>
      <c r="NBX148" s="68"/>
      <c r="NBY148" s="68"/>
      <c r="NBZ148" s="68"/>
      <c r="NCA148" s="68"/>
      <c r="NCB148" s="68"/>
      <c r="NCC148" s="68"/>
      <c r="NCD148" s="68"/>
      <c r="NCE148" s="68"/>
      <c r="NCF148" s="68"/>
      <c r="NCG148" s="68"/>
      <c r="NCH148" s="68"/>
      <c r="NCI148" s="68"/>
      <c r="NCJ148" s="68"/>
      <c r="NCK148" s="68"/>
      <c r="NCL148" s="68"/>
      <c r="NCM148" s="68"/>
      <c r="NCN148" s="68"/>
      <c r="NCO148" s="68"/>
      <c r="NCP148" s="68"/>
      <c r="NCQ148" s="68"/>
      <c r="NCR148" s="68"/>
      <c r="NCS148" s="68"/>
      <c r="NCT148" s="68"/>
      <c r="NCU148" s="68"/>
      <c r="NCV148" s="68"/>
      <c r="NCW148" s="68"/>
      <c r="NCX148" s="68"/>
      <c r="NCY148" s="68"/>
      <c r="NCZ148" s="68"/>
      <c r="NDA148" s="68"/>
      <c r="NDB148" s="68"/>
      <c r="NDC148" s="68"/>
      <c r="NDD148" s="68"/>
      <c r="NDE148" s="68"/>
      <c r="NDF148" s="68"/>
      <c r="NDG148" s="68"/>
      <c r="NDH148" s="68"/>
      <c r="NDI148" s="68"/>
      <c r="NDJ148" s="68"/>
      <c r="NDK148" s="68"/>
      <c r="NDN148" s="68"/>
      <c r="NDO148" s="68"/>
      <c r="NDP148" s="68"/>
      <c r="NDQ148" s="68"/>
      <c r="NDR148" s="68"/>
      <c r="NDS148" s="68"/>
      <c r="NDT148" s="68"/>
      <c r="NDU148" s="68"/>
      <c r="NDV148" s="68"/>
      <c r="NDW148" s="68"/>
      <c r="NDX148" s="68"/>
      <c r="NDY148" s="68"/>
      <c r="NDZ148" s="68"/>
      <c r="NEA148" s="68"/>
      <c r="NEB148" s="68"/>
      <c r="NEC148" s="68"/>
      <c r="NED148" s="68"/>
      <c r="NEE148" s="68"/>
      <c r="NEF148" s="68"/>
      <c r="NEG148" s="68"/>
      <c r="NEH148" s="68"/>
      <c r="NEI148" s="68"/>
      <c r="NEJ148" s="68"/>
      <c r="NEK148" s="68"/>
      <c r="NEL148" s="68"/>
      <c r="NEM148" s="68"/>
      <c r="NEN148" s="68"/>
      <c r="NEO148" s="68"/>
      <c r="NEP148" s="68"/>
      <c r="NEQ148" s="68"/>
      <c r="NER148" s="68"/>
      <c r="NES148" s="68"/>
      <c r="NET148" s="68"/>
      <c r="NEU148" s="68"/>
      <c r="NEV148" s="68"/>
      <c r="NEW148" s="68"/>
      <c r="NEX148" s="68"/>
      <c r="NEY148" s="68"/>
      <c r="NEZ148" s="68"/>
      <c r="NFA148" s="68"/>
      <c r="NFB148" s="68"/>
      <c r="NFC148" s="68"/>
      <c r="NFD148" s="68"/>
      <c r="NFE148" s="68"/>
      <c r="NFF148" s="68"/>
      <c r="NFG148" s="68"/>
      <c r="NFH148" s="68"/>
      <c r="NFI148" s="68"/>
      <c r="NFJ148" s="68"/>
      <c r="NFK148" s="68"/>
      <c r="NFL148" s="68"/>
      <c r="NFM148" s="68"/>
      <c r="NFN148" s="68"/>
      <c r="NFO148" s="68"/>
      <c r="NFP148" s="68"/>
      <c r="NFQ148" s="68"/>
      <c r="NFR148" s="68"/>
      <c r="NFS148" s="68"/>
      <c r="NFT148" s="68"/>
      <c r="NFU148" s="68"/>
      <c r="NFV148" s="68"/>
      <c r="NFW148" s="68"/>
      <c r="NFX148" s="68"/>
      <c r="NFY148" s="68"/>
      <c r="NFZ148" s="68"/>
      <c r="NGA148" s="68"/>
      <c r="NGB148" s="68"/>
      <c r="NGC148" s="68"/>
      <c r="NGD148" s="68"/>
      <c r="NGE148" s="68"/>
      <c r="NGF148" s="68"/>
      <c r="NGG148" s="68"/>
      <c r="NGH148" s="68"/>
      <c r="NGI148" s="68"/>
      <c r="NGJ148" s="68"/>
      <c r="NGK148" s="68"/>
      <c r="NGL148" s="68"/>
      <c r="NGM148" s="68"/>
      <c r="NGN148" s="68"/>
      <c r="NGO148" s="68"/>
      <c r="NGP148" s="68"/>
      <c r="NGQ148" s="68"/>
      <c r="NGR148" s="68"/>
      <c r="NGS148" s="68"/>
      <c r="NGT148" s="68"/>
      <c r="NGU148" s="68"/>
      <c r="NGV148" s="68"/>
      <c r="NGW148" s="68"/>
      <c r="NGX148" s="68"/>
      <c r="NGY148" s="68"/>
      <c r="NGZ148" s="68"/>
      <c r="NHA148" s="68"/>
      <c r="NHB148" s="68"/>
      <c r="NHC148" s="68"/>
      <c r="NHD148" s="68"/>
      <c r="NHE148" s="68"/>
      <c r="NHF148" s="68"/>
      <c r="NHG148" s="68"/>
      <c r="NHH148" s="68"/>
      <c r="NHI148" s="68"/>
      <c r="NHJ148" s="68"/>
      <c r="NHK148" s="68"/>
      <c r="NHL148" s="68"/>
      <c r="NHM148" s="68"/>
      <c r="NHN148" s="68"/>
      <c r="NHO148" s="68"/>
      <c r="NHP148" s="68"/>
      <c r="NHQ148" s="68"/>
      <c r="NHR148" s="68"/>
      <c r="NHS148" s="68"/>
      <c r="NHT148" s="68"/>
      <c r="NHU148" s="68"/>
      <c r="NHV148" s="68"/>
      <c r="NHW148" s="68"/>
      <c r="NHX148" s="68"/>
      <c r="NHY148" s="68"/>
      <c r="NHZ148" s="68"/>
      <c r="NIA148" s="68"/>
      <c r="NIB148" s="68"/>
      <c r="NIC148" s="68"/>
      <c r="NID148" s="68"/>
      <c r="NIE148" s="68"/>
      <c r="NIF148" s="68"/>
      <c r="NIG148" s="68"/>
      <c r="NIH148" s="68"/>
      <c r="NII148" s="68"/>
      <c r="NIJ148" s="68"/>
      <c r="NIK148" s="68"/>
      <c r="NIL148" s="68"/>
      <c r="NIM148" s="68"/>
      <c r="NIN148" s="68"/>
      <c r="NIO148" s="68"/>
      <c r="NIP148" s="68"/>
      <c r="NIQ148" s="68"/>
      <c r="NIR148" s="68"/>
      <c r="NIS148" s="68"/>
      <c r="NIT148" s="68"/>
      <c r="NIU148" s="68"/>
      <c r="NIV148" s="68"/>
      <c r="NIW148" s="68"/>
      <c r="NIX148" s="68"/>
      <c r="NIY148" s="68"/>
      <c r="NIZ148" s="68"/>
      <c r="NJA148" s="68"/>
      <c r="NJB148" s="68"/>
      <c r="NJC148" s="68"/>
      <c r="NJD148" s="68"/>
      <c r="NJE148" s="68"/>
      <c r="NJF148" s="68"/>
      <c r="NJG148" s="68"/>
      <c r="NJH148" s="68"/>
      <c r="NJI148" s="68"/>
      <c r="NJJ148" s="68"/>
      <c r="NJK148" s="68"/>
      <c r="NJL148" s="68"/>
      <c r="NJM148" s="68"/>
      <c r="NJN148" s="68"/>
      <c r="NJO148" s="68"/>
      <c r="NJP148" s="68"/>
      <c r="NJQ148" s="68"/>
      <c r="NJR148" s="68"/>
      <c r="NJS148" s="68"/>
      <c r="NJT148" s="68"/>
      <c r="NJU148" s="68"/>
      <c r="NJV148" s="68"/>
      <c r="NJW148" s="68"/>
      <c r="NJX148" s="68"/>
      <c r="NJY148" s="68"/>
      <c r="NJZ148" s="68"/>
      <c r="NKA148" s="68"/>
      <c r="NKB148" s="68"/>
      <c r="NKC148" s="68"/>
      <c r="NKD148" s="68"/>
      <c r="NKE148" s="68"/>
      <c r="NKF148" s="68"/>
      <c r="NKG148" s="68"/>
      <c r="NKH148" s="68"/>
      <c r="NKI148" s="68"/>
      <c r="NKJ148" s="68"/>
      <c r="NKK148" s="68"/>
      <c r="NKL148" s="68"/>
      <c r="NKM148" s="68"/>
      <c r="NKN148" s="68"/>
      <c r="NKO148" s="68"/>
      <c r="NKP148" s="68"/>
      <c r="NKQ148" s="68"/>
      <c r="NKR148" s="68"/>
      <c r="NKS148" s="68"/>
      <c r="NKT148" s="68"/>
      <c r="NKU148" s="68"/>
      <c r="NKV148" s="68"/>
      <c r="NKW148" s="68"/>
      <c r="NKX148" s="68"/>
      <c r="NKY148" s="68"/>
      <c r="NKZ148" s="68"/>
      <c r="NLA148" s="68"/>
      <c r="NLB148" s="68"/>
      <c r="NLC148" s="68"/>
      <c r="NLD148" s="68"/>
      <c r="NLE148" s="68"/>
      <c r="NLF148" s="68"/>
      <c r="NLG148" s="68"/>
      <c r="NLH148" s="68"/>
      <c r="NLI148" s="68"/>
      <c r="NLJ148" s="68"/>
      <c r="NLK148" s="68"/>
      <c r="NLL148" s="68"/>
      <c r="NLM148" s="68"/>
      <c r="NLN148" s="68"/>
      <c r="NLO148" s="68"/>
      <c r="NLP148" s="68"/>
      <c r="NLQ148" s="68"/>
      <c r="NLR148" s="68"/>
      <c r="NLS148" s="68"/>
      <c r="NLT148" s="68"/>
      <c r="NLU148" s="68"/>
      <c r="NLV148" s="68"/>
      <c r="NLW148" s="68"/>
      <c r="NLX148" s="68"/>
      <c r="NLY148" s="68"/>
      <c r="NLZ148" s="68"/>
      <c r="NMA148" s="68"/>
      <c r="NMB148" s="68"/>
      <c r="NMC148" s="68"/>
      <c r="NMD148" s="68"/>
      <c r="NME148" s="68"/>
      <c r="NMF148" s="68"/>
      <c r="NMG148" s="68"/>
      <c r="NMH148" s="68"/>
      <c r="NMI148" s="68"/>
      <c r="NMJ148" s="68"/>
      <c r="NMK148" s="68"/>
      <c r="NML148" s="68"/>
      <c r="NMM148" s="68"/>
      <c r="NMN148" s="68"/>
      <c r="NMO148" s="68"/>
      <c r="NMP148" s="68"/>
      <c r="NMQ148" s="68"/>
      <c r="NMR148" s="68"/>
      <c r="NMS148" s="68"/>
      <c r="NMT148" s="68"/>
      <c r="NMU148" s="68"/>
      <c r="NMV148" s="68"/>
      <c r="NMW148" s="68"/>
      <c r="NMX148" s="68"/>
      <c r="NMY148" s="68"/>
      <c r="NMZ148" s="68"/>
      <c r="NNA148" s="68"/>
      <c r="NNB148" s="68"/>
      <c r="NNC148" s="68"/>
      <c r="NND148" s="68"/>
      <c r="NNE148" s="68"/>
      <c r="NNF148" s="68"/>
      <c r="NNG148" s="68"/>
      <c r="NNJ148" s="68"/>
      <c r="NNK148" s="68"/>
      <c r="NNL148" s="68"/>
      <c r="NNM148" s="68"/>
      <c r="NNN148" s="68"/>
      <c r="NNO148" s="68"/>
      <c r="NNP148" s="68"/>
      <c r="NNQ148" s="68"/>
      <c r="NNR148" s="68"/>
      <c r="NNS148" s="68"/>
      <c r="NNT148" s="68"/>
      <c r="NNU148" s="68"/>
      <c r="NNV148" s="68"/>
      <c r="NNW148" s="68"/>
      <c r="NNX148" s="68"/>
      <c r="NNY148" s="68"/>
      <c r="NNZ148" s="68"/>
      <c r="NOA148" s="68"/>
      <c r="NOB148" s="68"/>
      <c r="NOC148" s="68"/>
      <c r="NOD148" s="68"/>
      <c r="NOE148" s="68"/>
      <c r="NOF148" s="68"/>
      <c r="NOG148" s="68"/>
      <c r="NOH148" s="68"/>
      <c r="NOI148" s="68"/>
      <c r="NOJ148" s="68"/>
      <c r="NOK148" s="68"/>
      <c r="NOL148" s="68"/>
      <c r="NOM148" s="68"/>
      <c r="NON148" s="68"/>
      <c r="NOO148" s="68"/>
      <c r="NOP148" s="68"/>
      <c r="NOQ148" s="68"/>
      <c r="NOR148" s="68"/>
      <c r="NOS148" s="68"/>
      <c r="NOT148" s="68"/>
      <c r="NOU148" s="68"/>
      <c r="NOV148" s="68"/>
      <c r="NOW148" s="68"/>
      <c r="NOX148" s="68"/>
      <c r="NOY148" s="68"/>
      <c r="NOZ148" s="68"/>
      <c r="NPA148" s="68"/>
      <c r="NPB148" s="68"/>
      <c r="NPC148" s="68"/>
      <c r="NPD148" s="68"/>
      <c r="NPE148" s="68"/>
      <c r="NPF148" s="68"/>
      <c r="NPG148" s="68"/>
      <c r="NPH148" s="68"/>
      <c r="NPI148" s="68"/>
      <c r="NPJ148" s="68"/>
      <c r="NPK148" s="68"/>
      <c r="NPL148" s="68"/>
      <c r="NPM148" s="68"/>
      <c r="NPN148" s="68"/>
      <c r="NPO148" s="68"/>
      <c r="NPP148" s="68"/>
      <c r="NPQ148" s="68"/>
      <c r="NPR148" s="68"/>
      <c r="NPS148" s="68"/>
      <c r="NPT148" s="68"/>
      <c r="NPU148" s="68"/>
      <c r="NPV148" s="68"/>
      <c r="NPW148" s="68"/>
      <c r="NPX148" s="68"/>
      <c r="NPY148" s="68"/>
      <c r="NPZ148" s="68"/>
      <c r="NQA148" s="68"/>
      <c r="NQB148" s="68"/>
      <c r="NQC148" s="68"/>
      <c r="NQD148" s="68"/>
      <c r="NQE148" s="68"/>
      <c r="NQF148" s="68"/>
      <c r="NQG148" s="68"/>
      <c r="NQH148" s="68"/>
      <c r="NQI148" s="68"/>
      <c r="NQJ148" s="68"/>
      <c r="NQK148" s="68"/>
      <c r="NQL148" s="68"/>
      <c r="NQM148" s="68"/>
      <c r="NQN148" s="68"/>
      <c r="NQO148" s="68"/>
      <c r="NQP148" s="68"/>
      <c r="NQQ148" s="68"/>
      <c r="NQR148" s="68"/>
      <c r="NQS148" s="68"/>
      <c r="NQT148" s="68"/>
      <c r="NQU148" s="68"/>
      <c r="NQV148" s="68"/>
      <c r="NQW148" s="68"/>
      <c r="NQX148" s="68"/>
      <c r="NQY148" s="68"/>
      <c r="NQZ148" s="68"/>
      <c r="NRA148" s="68"/>
      <c r="NRB148" s="68"/>
      <c r="NRC148" s="68"/>
      <c r="NRD148" s="68"/>
      <c r="NRE148" s="68"/>
      <c r="NRF148" s="68"/>
      <c r="NRG148" s="68"/>
      <c r="NRH148" s="68"/>
      <c r="NRI148" s="68"/>
      <c r="NRJ148" s="68"/>
      <c r="NRK148" s="68"/>
      <c r="NRL148" s="68"/>
      <c r="NRM148" s="68"/>
      <c r="NRN148" s="68"/>
      <c r="NRO148" s="68"/>
      <c r="NRP148" s="68"/>
      <c r="NRQ148" s="68"/>
      <c r="NRR148" s="68"/>
      <c r="NRS148" s="68"/>
      <c r="NRT148" s="68"/>
      <c r="NRU148" s="68"/>
      <c r="NRV148" s="68"/>
      <c r="NRW148" s="68"/>
      <c r="NRX148" s="68"/>
      <c r="NRY148" s="68"/>
      <c r="NRZ148" s="68"/>
      <c r="NSA148" s="68"/>
      <c r="NSB148" s="68"/>
      <c r="NSC148" s="68"/>
      <c r="NSD148" s="68"/>
      <c r="NSE148" s="68"/>
      <c r="NSF148" s="68"/>
      <c r="NSG148" s="68"/>
      <c r="NSH148" s="68"/>
      <c r="NSI148" s="68"/>
      <c r="NSJ148" s="68"/>
      <c r="NSK148" s="68"/>
      <c r="NSL148" s="68"/>
      <c r="NSM148" s="68"/>
      <c r="NSN148" s="68"/>
      <c r="NSO148" s="68"/>
      <c r="NSP148" s="68"/>
      <c r="NSQ148" s="68"/>
      <c r="NSR148" s="68"/>
      <c r="NSS148" s="68"/>
      <c r="NST148" s="68"/>
      <c r="NSU148" s="68"/>
      <c r="NSV148" s="68"/>
      <c r="NSW148" s="68"/>
      <c r="NSX148" s="68"/>
      <c r="NSY148" s="68"/>
      <c r="NSZ148" s="68"/>
      <c r="NTA148" s="68"/>
      <c r="NTB148" s="68"/>
      <c r="NTC148" s="68"/>
      <c r="NTD148" s="68"/>
      <c r="NTE148" s="68"/>
      <c r="NTF148" s="68"/>
      <c r="NTG148" s="68"/>
      <c r="NTH148" s="68"/>
      <c r="NTI148" s="68"/>
      <c r="NTJ148" s="68"/>
      <c r="NTK148" s="68"/>
      <c r="NTL148" s="68"/>
      <c r="NTM148" s="68"/>
      <c r="NTN148" s="68"/>
      <c r="NTO148" s="68"/>
      <c r="NTP148" s="68"/>
      <c r="NTQ148" s="68"/>
      <c r="NTR148" s="68"/>
      <c r="NTS148" s="68"/>
      <c r="NTT148" s="68"/>
      <c r="NTU148" s="68"/>
      <c r="NTV148" s="68"/>
      <c r="NTW148" s="68"/>
      <c r="NTX148" s="68"/>
      <c r="NTY148" s="68"/>
      <c r="NTZ148" s="68"/>
      <c r="NUA148" s="68"/>
      <c r="NUB148" s="68"/>
      <c r="NUC148" s="68"/>
      <c r="NUD148" s="68"/>
      <c r="NUE148" s="68"/>
      <c r="NUF148" s="68"/>
      <c r="NUG148" s="68"/>
      <c r="NUH148" s="68"/>
      <c r="NUI148" s="68"/>
      <c r="NUJ148" s="68"/>
      <c r="NUK148" s="68"/>
      <c r="NUL148" s="68"/>
      <c r="NUM148" s="68"/>
      <c r="NUN148" s="68"/>
      <c r="NUO148" s="68"/>
      <c r="NUP148" s="68"/>
      <c r="NUQ148" s="68"/>
      <c r="NUR148" s="68"/>
      <c r="NUS148" s="68"/>
      <c r="NUT148" s="68"/>
      <c r="NUU148" s="68"/>
      <c r="NUV148" s="68"/>
      <c r="NUW148" s="68"/>
      <c r="NUX148" s="68"/>
      <c r="NUY148" s="68"/>
      <c r="NUZ148" s="68"/>
      <c r="NVA148" s="68"/>
      <c r="NVB148" s="68"/>
      <c r="NVC148" s="68"/>
      <c r="NVD148" s="68"/>
      <c r="NVE148" s="68"/>
      <c r="NVF148" s="68"/>
      <c r="NVG148" s="68"/>
      <c r="NVH148" s="68"/>
      <c r="NVI148" s="68"/>
      <c r="NVJ148" s="68"/>
      <c r="NVK148" s="68"/>
      <c r="NVL148" s="68"/>
      <c r="NVM148" s="68"/>
      <c r="NVN148" s="68"/>
      <c r="NVO148" s="68"/>
      <c r="NVP148" s="68"/>
      <c r="NVQ148" s="68"/>
      <c r="NVR148" s="68"/>
      <c r="NVS148" s="68"/>
      <c r="NVT148" s="68"/>
      <c r="NVU148" s="68"/>
      <c r="NVV148" s="68"/>
      <c r="NVW148" s="68"/>
      <c r="NVX148" s="68"/>
      <c r="NVY148" s="68"/>
      <c r="NVZ148" s="68"/>
      <c r="NWA148" s="68"/>
      <c r="NWB148" s="68"/>
      <c r="NWC148" s="68"/>
      <c r="NWD148" s="68"/>
      <c r="NWE148" s="68"/>
      <c r="NWF148" s="68"/>
      <c r="NWG148" s="68"/>
      <c r="NWH148" s="68"/>
      <c r="NWI148" s="68"/>
      <c r="NWJ148" s="68"/>
      <c r="NWK148" s="68"/>
      <c r="NWL148" s="68"/>
      <c r="NWM148" s="68"/>
      <c r="NWN148" s="68"/>
      <c r="NWO148" s="68"/>
      <c r="NWP148" s="68"/>
      <c r="NWQ148" s="68"/>
      <c r="NWR148" s="68"/>
      <c r="NWS148" s="68"/>
      <c r="NWT148" s="68"/>
      <c r="NWU148" s="68"/>
      <c r="NWV148" s="68"/>
      <c r="NWW148" s="68"/>
      <c r="NWX148" s="68"/>
      <c r="NWY148" s="68"/>
      <c r="NWZ148" s="68"/>
      <c r="NXA148" s="68"/>
      <c r="NXB148" s="68"/>
      <c r="NXC148" s="68"/>
      <c r="NXF148" s="68"/>
      <c r="NXG148" s="68"/>
      <c r="NXH148" s="68"/>
      <c r="NXI148" s="68"/>
      <c r="NXJ148" s="68"/>
      <c r="NXK148" s="68"/>
      <c r="NXL148" s="68"/>
      <c r="NXM148" s="68"/>
      <c r="NXN148" s="68"/>
      <c r="NXO148" s="68"/>
      <c r="NXP148" s="68"/>
      <c r="NXQ148" s="68"/>
      <c r="NXR148" s="68"/>
      <c r="NXS148" s="68"/>
      <c r="NXT148" s="68"/>
      <c r="NXU148" s="68"/>
      <c r="NXV148" s="68"/>
      <c r="NXW148" s="68"/>
      <c r="NXX148" s="68"/>
      <c r="NXY148" s="68"/>
      <c r="NXZ148" s="68"/>
      <c r="NYA148" s="68"/>
      <c r="NYB148" s="68"/>
      <c r="NYC148" s="68"/>
      <c r="NYD148" s="68"/>
      <c r="NYE148" s="68"/>
      <c r="NYF148" s="68"/>
      <c r="NYG148" s="68"/>
      <c r="NYH148" s="68"/>
      <c r="NYI148" s="68"/>
      <c r="NYJ148" s="68"/>
      <c r="NYK148" s="68"/>
      <c r="NYL148" s="68"/>
      <c r="NYM148" s="68"/>
      <c r="NYN148" s="68"/>
      <c r="NYO148" s="68"/>
      <c r="NYP148" s="68"/>
      <c r="NYQ148" s="68"/>
      <c r="NYR148" s="68"/>
      <c r="NYS148" s="68"/>
      <c r="NYT148" s="68"/>
      <c r="NYU148" s="68"/>
      <c r="NYV148" s="68"/>
      <c r="NYW148" s="68"/>
      <c r="NYX148" s="68"/>
      <c r="NYY148" s="68"/>
      <c r="NYZ148" s="68"/>
      <c r="NZA148" s="68"/>
      <c r="NZB148" s="68"/>
      <c r="NZC148" s="68"/>
      <c r="NZD148" s="68"/>
      <c r="NZE148" s="68"/>
      <c r="NZF148" s="68"/>
      <c r="NZG148" s="68"/>
      <c r="NZH148" s="68"/>
      <c r="NZI148" s="68"/>
      <c r="NZJ148" s="68"/>
      <c r="NZK148" s="68"/>
      <c r="NZL148" s="68"/>
      <c r="NZM148" s="68"/>
      <c r="NZN148" s="68"/>
      <c r="NZO148" s="68"/>
      <c r="NZP148" s="68"/>
      <c r="NZQ148" s="68"/>
      <c r="NZR148" s="68"/>
      <c r="NZS148" s="68"/>
      <c r="NZT148" s="68"/>
      <c r="NZU148" s="68"/>
      <c r="NZV148" s="68"/>
      <c r="NZW148" s="68"/>
      <c r="NZX148" s="68"/>
      <c r="NZY148" s="68"/>
      <c r="NZZ148" s="68"/>
      <c r="OAA148" s="68"/>
      <c r="OAB148" s="68"/>
      <c r="OAC148" s="68"/>
      <c r="OAD148" s="68"/>
      <c r="OAE148" s="68"/>
      <c r="OAF148" s="68"/>
      <c r="OAG148" s="68"/>
      <c r="OAH148" s="68"/>
      <c r="OAI148" s="68"/>
      <c r="OAJ148" s="68"/>
      <c r="OAK148" s="68"/>
      <c r="OAL148" s="68"/>
      <c r="OAM148" s="68"/>
      <c r="OAN148" s="68"/>
      <c r="OAO148" s="68"/>
      <c r="OAP148" s="68"/>
      <c r="OAQ148" s="68"/>
      <c r="OAR148" s="68"/>
      <c r="OAS148" s="68"/>
      <c r="OAT148" s="68"/>
      <c r="OAU148" s="68"/>
      <c r="OAV148" s="68"/>
      <c r="OAW148" s="68"/>
      <c r="OAX148" s="68"/>
      <c r="OAY148" s="68"/>
      <c r="OAZ148" s="68"/>
      <c r="OBA148" s="68"/>
      <c r="OBB148" s="68"/>
      <c r="OBC148" s="68"/>
      <c r="OBD148" s="68"/>
      <c r="OBE148" s="68"/>
      <c r="OBF148" s="68"/>
      <c r="OBG148" s="68"/>
      <c r="OBH148" s="68"/>
      <c r="OBI148" s="68"/>
      <c r="OBJ148" s="68"/>
      <c r="OBK148" s="68"/>
      <c r="OBL148" s="68"/>
      <c r="OBM148" s="68"/>
      <c r="OBN148" s="68"/>
      <c r="OBO148" s="68"/>
      <c r="OBP148" s="68"/>
      <c r="OBQ148" s="68"/>
      <c r="OBR148" s="68"/>
      <c r="OBS148" s="68"/>
      <c r="OBT148" s="68"/>
      <c r="OBU148" s="68"/>
      <c r="OBV148" s="68"/>
      <c r="OBW148" s="68"/>
      <c r="OBX148" s="68"/>
      <c r="OBY148" s="68"/>
      <c r="OBZ148" s="68"/>
      <c r="OCA148" s="68"/>
      <c r="OCB148" s="68"/>
      <c r="OCC148" s="68"/>
      <c r="OCD148" s="68"/>
      <c r="OCE148" s="68"/>
      <c r="OCF148" s="68"/>
      <c r="OCG148" s="68"/>
      <c r="OCH148" s="68"/>
      <c r="OCI148" s="68"/>
      <c r="OCJ148" s="68"/>
      <c r="OCK148" s="68"/>
      <c r="OCL148" s="68"/>
      <c r="OCM148" s="68"/>
      <c r="OCN148" s="68"/>
      <c r="OCO148" s="68"/>
      <c r="OCP148" s="68"/>
      <c r="OCQ148" s="68"/>
      <c r="OCR148" s="68"/>
      <c r="OCS148" s="68"/>
      <c r="OCT148" s="68"/>
      <c r="OCU148" s="68"/>
      <c r="OCV148" s="68"/>
      <c r="OCW148" s="68"/>
      <c r="OCX148" s="68"/>
      <c r="OCY148" s="68"/>
      <c r="OCZ148" s="68"/>
      <c r="ODA148" s="68"/>
      <c r="ODB148" s="68"/>
      <c r="ODC148" s="68"/>
      <c r="ODD148" s="68"/>
      <c r="ODE148" s="68"/>
      <c r="ODF148" s="68"/>
      <c r="ODG148" s="68"/>
      <c r="ODH148" s="68"/>
      <c r="ODI148" s="68"/>
      <c r="ODJ148" s="68"/>
      <c r="ODK148" s="68"/>
      <c r="ODL148" s="68"/>
      <c r="ODM148" s="68"/>
      <c r="ODN148" s="68"/>
      <c r="ODO148" s="68"/>
      <c r="ODP148" s="68"/>
      <c r="ODQ148" s="68"/>
      <c r="ODR148" s="68"/>
      <c r="ODS148" s="68"/>
      <c r="ODT148" s="68"/>
      <c r="ODU148" s="68"/>
      <c r="ODV148" s="68"/>
      <c r="ODW148" s="68"/>
      <c r="ODX148" s="68"/>
      <c r="ODY148" s="68"/>
      <c r="ODZ148" s="68"/>
      <c r="OEA148" s="68"/>
      <c r="OEB148" s="68"/>
      <c r="OEC148" s="68"/>
      <c r="OED148" s="68"/>
      <c r="OEE148" s="68"/>
      <c r="OEF148" s="68"/>
      <c r="OEG148" s="68"/>
      <c r="OEH148" s="68"/>
      <c r="OEI148" s="68"/>
      <c r="OEJ148" s="68"/>
      <c r="OEK148" s="68"/>
      <c r="OEL148" s="68"/>
      <c r="OEM148" s="68"/>
      <c r="OEN148" s="68"/>
      <c r="OEO148" s="68"/>
      <c r="OEP148" s="68"/>
      <c r="OEQ148" s="68"/>
      <c r="OER148" s="68"/>
      <c r="OES148" s="68"/>
      <c r="OET148" s="68"/>
      <c r="OEU148" s="68"/>
      <c r="OEV148" s="68"/>
      <c r="OEW148" s="68"/>
      <c r="OEX148" s="68"/>
      <c r="OEY148" s="68"/>
      <c r="OEZ148" s="68"/>
      <c r="OFA148" s="68"/>
      <c r="OFB148" s="68"/>
      <c r="OFC148" s="68"/>
      <c r="OFD148" s="68"/>
      <c r="OFE148" s="68"/>
      <c r="OFF148" s="68"/>
      <c r="OFG148" s="68"/>
      <c r="OFH148" s="68"/>
      <c r="OFI148" s="68"/>
      <c r="OFJ148" s="68"/>
      <c r="OFK148" s="68"/>
      <c r="OFL148" s="68"/>
      <c r="OFM148" s="68"/>
      <c r="OFN148" s="68"/>
      <c r="OFO148" s="68"/>
      <c r="OFP148" s="68"/>
      <c r="OFQ148" s="68"/>
      <c r="OFR148" s="68"/>
      <c r="OFS148" s="68"/>
      <c r="OFT148" s="68"/>
      <c r="OFU148" s="68"/>
      <c r="OFV148" s="68"/>
      <c r="OFW148" s="68"/>
      <c r="OFX148" s="68"/>
      <c r="OFY148" s="68"/>
      <c r="OFZ148" s="68"/>
      <c r="OGA148" s="68"/>
      <c r="OGB148" s="68"/>
      <c r="OGC148" s="68"/>
      <c r="OGD148" s="68"/>
      <c r="OGE148" s="68"/>
      <c r="OGF148" s="68"/>
      <c r="OGG148" s="68"/>
      <c r="OGH148" s="68"/>
      <c r="OGI148" s="68"/>
      <c r="OGJ148" s="68"/>
      <c r="OGK148" s="68"/>
      <c r="OGL148" s="68"/>
      <c r="OGM148" s="68"/>
      <c r="OGN148" s="68"/>
      <c r="OGO148" s="68"/>
      <c r="OGP148" s="68"/>
      <c r="OGQ148" s="68"/>
      <c r="OGR148" s="68"/>
      <c r="OGS148" s="68"/>
      <c r="OGT148" s="68"/>
      <c r="OGU148" s="68"/>
      <c r="OGV148" s="68"/>
      <c r="OGW148" s="68"/>
      <c r="OGX148" s="68"/>
      <c r="OGY148" s="68"/>
      <c r="OHB148" s="68"/>
      <c r="OHC148" s="68"/>
      <c r="OHD148" s="68"/>
      <c r="OHE148" s="68"/>
      <c r="OHF148" s="68"/>
      <c r="OHG148" s="68"/>
      <c r="OHH148" s="68"/>
      <c r="OHI148" s="68"/>
      <c r="OHJ148" s="68"/>
      <c r="OHK148" s="68"/>
      <c r="OHL148" s="68"/>
      <c r="OHM148" s="68"/>
      <c r="OHN148" s="68"/>
      <c r="OHO148" s="68"/>
      <c r="OHP148" s="68"/>
      <c r="OHQ148" s="68"/>
      <c r="OHR148" s="68"/>
      <c r="OHS148" s="68"/>
      <c r="OHT148" s="68"/>
      <c r="OHU148" s="68"/>
      <c r="OHV148" s="68"/>
      <c r="OHW148" s="68"/>
      <c r="OHX148" s="68"/>
      <c r="OHY148" s="68"/>
      <c r="OHZ148" s="68"/>
      <c r="OIA148" s="68"/>
      <c r="OIB148" s="68"/>
      <c r="OIC148" s="68"/>
      <c r="OID148" s="68"/>
      <c r="OIE148" s="68"/>
      <c r="OIF148" s="68"/>
      <c r="OIG148" s="68"/>
      <c r="OIH148" s="68"/>
      <c r="OII148" s="68"/>
      <c r="OIJ148" s="68"/>
      <c r="OIK148" s="68"/>
      <c r="OIL148" s="68"/>
      <c r="OIM148" s="68"/>
      <c r="OIN148" s="68"/>
      <c r="OIO148" s="68"/>
      <c r="OIP148" s="68"/>
      <c r="OIQ148" s="68"/>
      <c r="OIR148" s="68"/>
      <c r="OIS148" s="68"/>
      <c r="OIT148" s="68"/>
      <c r="OIU148" s="68"/>
      <c r="OIV148" s="68"/>
      <c r="OIW148" s="68"/>
      <c r="OIX148" s="68"/>
      <c r="OIY148" s="68"/>
      <c r="OIZ148" s="68"/>
      <c r="OJA148" s="68"/>
      <c r="OJB148" s="68"/>
      <c r="OJC148" s="68"/>
      <c r="OJD148" s="68"/>
      <c r="OJE148" s="68"/>
      <c r="OJF148" s="68"/>
      <c r="OJG148" s="68"/>
      <c r="OJH148" s="68"/>
      <c r="OJI148" s="68"/>
      <c r="OJJ148" s="68"/>
      <c r="OJK148" s="68"/>
      <c r="OJL148" s="68"/>
      <c r="OJM148" s="68"/>
      <c r="OJN148" s="68"/>
      <c r="OJO148" s="68"/>
      <c r="OJP148" s="68"/>
      <c r="OJQ148" s="68"/>
      <c r="OJR148" s="68"/>
      <c r="OJS148" s="68"/>
      <c r="OJT148" s="68"/>
      <c r="OJU148" s="68"/>
      <c r="OJV148" s="68"/>
      <c r="OJW148" s="68"/>
      <c r="OJX148" s="68"/>
      <c r="OJY148" s="68"/>
      <c r="OJZ148" s="68"/>
      <c r="OKA148" s="68"/>
      <c r="OKB148" s="68"/>
      <c r="OKC148" s="68"/>
      <c r="OKD148" s="68"/>
      <c r="OKE148" s="68"/>
      <c r="OKF148" s="68"/>
      <c r="OKG148" s="68"/>
      <c r="OKH148" s="68"/>
      <c r="OKI148" s="68"/>
      <c r="OKJ148" s="68"/>
      <c r="OKK148" s="68"/>
      <c r="OKL148" s="68"/>
      <c r="OKM148" s="68"/>
      <c r="OKN148" s="68"/>
      <c r="OKO148" s="68"/>
      <c r="OKP148" s="68"/>
      <c r="OKQ148" s="68"/>
      <c r="OKR148" s="68"/>
      <c r="OKS148" s="68"/>
      <c r="OKT148" s="68"/>
      <c r="OKU148" s="68"/>
      <c r="OKV148" s="68"/>
      <c r="OKW148" s="68"/>
      <c r="OKX148" s="68"/>
      <c r="OKY148" s="68"/>
      <c r="OKZ148" s="68"/>
      <c r="OLA148" s="68"/>
      <c r="OLB148" s="68"/>
      <c r="OLC148" s="68"/>
      <c r="OLD148" s="68"/>
      <c r="OLE148" s="68"/>
      <c r="OLF148" s="68"/>
      <c r="OLG148" s="68"/>
      <c r="OLH148" s="68"/>
      <c r="OLI148" s="68"/>
      <c r="OLJ148" s="68"/>
      <c r="OLK148" s="68"/>
      <c r="OLL148" s="68"/>
      <c r="OLM148" s="68"/>
      <c r="OLN148" s="68"/>
      <c r="OLO148" s="68"/>
      <c r="OLP148" s="68"/>
      <c r="OLQ148" s="68"/>
      <c r="OLR148" s="68"/>
      <c r="OLS148" s="68"/>
      <c r="OLT148" s="68"/>
      <c r="OLU148" s="68"/>
      <c r="OLV148" s="68"/>
      <c r="OLW148" s="68"/>
      <c r="OLX148" s="68"/>
      <c r="OLY148" s="68"/>
      <c r="OLZ148" s="68"/>
      <c r="OMA148" s="68"/>
      <c r="OMB148" s="68"/>
      <c r="OMC148" s="68"/>
      <c r="OMD148" s="68"/>
      <c r="OME148" s="68"/>
      <c r="OMF148" s="68"/>
      <c r="OMG148" s="68"/>
      <c r="OMH148" s="68"/>
      <c r="OMI148" s="68"/>
      <c r="OMJ148" s="68"/>
      <c r="OMK148" s="68"/>
      <c r="OML148" s="68"/>
      <c r="OMM148" s="68"/>
      <c r="OMN148" s="68"/>
      <c r="OMO148" s="68"/>
      <c r="OMP148" s="68"/>
      <c r="OMQ148" s="68"/>
      <c r="OMR148" s="68"/>
      <c r="OMS148" s="68"/>
      <c r="OMT148" s="68"/>
      <c r="OMU148" s="68"/>
      <c r="OMV148" s="68"/>
      <c r="OMW148" s="68"/>
      <c r="OMX148" s="68"/>
      <c r="OMY148" s="68"/>
      <c r="OMZ148" s="68"/>
      <c r="ONA148" s="68"/>
      <c r="ONB148" s="68"/>
      <c r="ONC148" s="68"/>
      <c r="OND148" s="68"/>
      <c r="ONE148" s="68"/>
      <c r="ONF148" s="68"/>
      <c r="ONG148" s="68"/>
      <c r="ONH148" s="68"/>
      <c r="ONI148" s="68"/>
      <c r="ONJ148" s="68"/>
      <c r="ONK148" s="68"/>
      <c r="ONL148" s="68"/>
      <c r="ONM148" s="68"/>
      <c r="ONN148" s="68"/>
      <c r="ONO148" s="68"/>
      <c r="ONP148" s="68"/>
      <c r="ONQ148" s="68"/>
      <c r="ONR148" s="68"/>
      <c r="ONS148" s="68"/>
      <c r="ONT148" s="68"/>
      <c r="ONU148" s="68"/>
      <c r="ONV148" s="68"/>
      <c r="ONW148" s="68"/>
      <c r="ONX148" s="68"/>
      <c r="ONY148" s="68"/>
      <c r="ONZ148" s="68"/>
      <c r="OOA148" s="68"/>
      <c r="OOB148" s="68"/>
      <c r="OOC148" s="68"/>
      <c r="OOD148" s="68"/>
      <c r="OOE148" s="68"/>
      <c r="OOF148" s="68"/>
      <c r="OOG148" s="68"/>
      <c r="OOH148" s="68"/>
      <c r="OOI148" s="68"/>
      <c r="OOJ148" s="68"/>
      <c r="OOK148" s="68"/>
      <c r="OOL148" s="68"/>
      <c r="OOM148" s="68"/>
      <c r="OON148" s="68"/>
      <c r="OOO148" s="68"/>
      <c r="OOP148" s="68"/>
      <c r="OOQ148" s="68"/>
      <c r="OOR148" s="68"/>
      <c r="OOS148" s="68"/>
      <c r="OOT148" s="68"/>
      <c r="OOU148" s="68"/>
      <c r="OOV148" s="68"/>
      <c r="OOW148" s="68"/>
      <c r="OOX148" s="68"/>
      <c r="OOY148" s="68"/>
      <c r="OOZ148" s="68"/>
      <c r="OPA148" s="68"/>
      <c r="OPB148" s="68"/>
      <c r="OPC148" s="68"/>
      <c r="OPD148" s="68"/>
      <c r="OPE148" s="68"/>
      <c r="OPF148" s="68"/>
      <c r="OPG148" s="68"/>
      <c r="OPH148" s="68"/>
      <c r="OPI148" s="68"/>
      <c r="OPJ148" s="68"/>
      <c r="OPK148" s="68"/>
      <c r="OPL148" s="68"/>
      <c r="OPM148" s="68"/>
      <c r="OPN148" s="68"/>
      <c r="OPO148" s="68"/>
      <c r="OPP148" s="68"/>
      <c r="OPQ148" s="68"/>
      <c r="OPR148" s="68"/>
      <c r="OPS148" s="68"/>
      <c r="OPT148" s="68"/>
      <c r="OPU148" s="68"/>
      <c r="OPV148" s="68"/>
      <c r="OPW148" s="68"/>
      <c r="OPX148" s="68"/>
      <c r="OPY148" s="68"/>
      <c r="OPZ148" s="68"/>
      <c r="OQA148" s="68"/>
      <c r="OQB148" s="68"/>
      <c r="OQC148" s="68"/>
      <c r="OQD148" s="68"/>
      <c r="OQE148" s="68"/>
      <c r="OQF148" s="68"/>
      <c r="OQG148" s="68"/>
      <c r="OQH148" s="68"/>
      <c r="OQI148" s="68"/>
      <c r="OQJ148" s="68"/>
      <c r="OQK148" s="68"/>
      <c r="OQL148" s="68"/>
      <c r="OQM148" s="68"/>
      <c r="OQN148" s="68"/>
      <c r="OQO148" s="68"/>
      <c r="OQP148" s="68"/>
      <c r="OQQ148" s="68"/>
      <c r="OQR148" s="68"/>
      <c r="OQS148" s="68"/>
      <c r="OQT148" s="68"/>
      <c r="OQU148" s="68"/>
      <c r="OQX148" s="68"/>
      <c r="OQY148" s="68"/>
      <c r="OQZ148" s="68"/>
      <c r="ORA148" s="68"/>
      <c r="ORB148" s="68"/>
      <c r="ORC148" s="68"/>
      <c r="ORD148" s="68"/>
      <c r="ORE148" s="68"/>
      <c r="ORF148" s="68"/>
      <c r="ORG148" s="68"/>
      <c r="ORH148" s="68"/>
      <c r="ORI148" s="68"/>
      <c r="ORJ148" s="68"/>
      <c r="ORK148" s="68"/>
      <c r="ORL148" s="68"/>
      <c r="ORM148" s="68"/>
      <c r="ORN148" s="68"/>
      <c r="ORO148" s="68"/>
      <c r="ORP148" s="68"/>
      <c r="ORQ148" s="68"/>
      <c r="ORR148" s="68"/>
      <c r="ORS148" s="68"/>
      <c r="ORT148" s="68"/>
      <c r="ORU148" s="68"/>
      <c r="ORV148" s="68"/>
      <c r="ORW148" s="68"/>
      <c r="ORX148" s="68"/>
      <c r="ORY148" s="68"/>
      <c r="ORZ148" s="68"/>
      <c r="OSA148" s="68"/>
      <c r="OSB148" s="68"/>
      <c r="OSC148" s="68"/>
      <c r="OSD148" s="68"/>
      <c r="OSE148" s="68"/>
      <c r="OSF148" s="68"/>
      <c r="OSG148" s="68"/>
      <c r="OSH148" s="68"/>
      <c r="OSI148" s="68"/>
      <c r="OSJ148" s="68"/>
      <c r="OSK148" s="68"/>
      <c r="OSL148" s="68"/>
      <c r="OSM148" s="68"/>
      <c r="OSN148" s="68"/>
      <c r="OSO148" s="68"/>
      <c r="OSP148" s="68"/>
      <c r="OSQ148" s="68"/>
      <c r="OSR148" s="68"/>
      <c r="OSS148" s="68"/>
      <c r="OST148" s="68"/>
      <c r="OSU148" s="68"/>
      <c r="OSV148" s="68"/>
      <c r="OSW148" s="68"/>
      <c r="OSX148" s="68"/>
      <c r="OSY148" s="68"/>
      <c r="OSZ148" s="68"/>
      <c r="OTA148" s="68"/>
      <c r="OTB148" s="68"/>
      <c r="OTC148" s="68"/>
      <c r="OTD148" s="68"/>
      <c r="OTE148" s="68"/>
      <c r="OTF148" s="68"/>
      <c r="OTG148" s="68"/>
      <c r="OTH148" s="68"/>
      <c r="OTI148" s="68"/>
      <c r="OTJ148" s="68"/>
      <c r="OTK148" s="68"/>
      <c r="OTL148" s="68"/>
      <c r="OTM148" s="68"/>
      <c r="OTN148" s="68"/>
      <c r="OTO148" s="68"/>
      <c r="OTP148" s="68"/>
      <c r="OTQ148" s="68"/>
      <c r="OTR148" s="68"/>
      <c r="OTS148" s="68"/>
      <c r="OTT148" s="68"/>
      <c r="OTU148" s="68"/>
      <c r="OTV148" s="68"/>
      <c r="OTW148" s="68"/>
      <c r="OTX148" s="68"/>
      <c r="OTY148" s="68"/>
      <c r="OTZ148" s="68"/>
      <c r="OUA148" s="68"/>
      <c r="OUB148" s="68"/>
      <c r="OUC148" s="68"/>
      <c r="OUD148" s="68"/>
      <c r="OUE148" s="68"/>
      <c r="OUF148" s="68"/>
      <c r="OUG148" s="68"/>
      <c r="OUH148" s="68"/>
      <c r="OUI148" s="68"/>
      <c r="OUJ148" s="68"/>
      <c r="OUK148" s="68"/>
      <c r="OUL148" s="68"/>
      <c r="OUM148" s="68"/>
      <c r="OUN148" s="68"/>
      <c r="OUO148" s="68"/>
      <c r="OUP148" s="68"/>
      <c r="OUQ148" s="68"/>
      <c r="OUR148" s="68"/>
      <c r="OUS148" s="68"/>
      <c r="OUT148" s="68"/>
      <c r="OUU148" s="68"/>
      <c r="OUV148" s="68"/>
      <c r="OUW148" s="68"/>
      <c r="OUX148" s="68"/>
      <c r="OUY148" s="68"/>
      <c r="OUZ148" s="68"/>
      <c r="OVA148" s="68"/>
      <c r="OVB148" s="68"/>
      <c r="OVC148" s="68"/>
      <c r="OVD148" s="68"/>
      <c r="OVE148" s="68"/>
      <c r="OVF148" s="68"/>
      <c r="OVG148" s="68"/>
      <c r="OVH148" s="68"/>
      <c r="OVI148" s="68"/>
      <c r="OVJ148" s="68"/>
      <c r="OVK148" s="68"/>
      <c r="OVL148" s="68"/>
      <c r="OVM148" s="68"/>
      <c r="OVN148" s="68"/>
      <c r="OVO148" s="68"/>
      <c r="OVP148" s="68"/>
      <c r="OVQ148" s="68"/>
      <c r="OVR148" s="68"/>
      <c r="OVS148" s="68"/>
      <c r="OVT148" s="68"/>
      <c r="OVU148" s="68"/>
      <c r="OVV148" s="68"/>
      <c r="OVW148" s="68"/>
      <c r="OVX148" s="68"/>
      <c r="OVY148" s="68"/>
      <c r="OVZ148" s="68"/>
      <c r="OWA148" s="68"/>
      <c r="OWB148" s="68"/>
      <c r="OWC148" s="68"/>
      <c r="OWD148" s="68"/>
      <c r="OWE148" s="68"/>
      <c r="OWF148" s="68"/>
      <c r="OWG148" s="68"/>
      <c r="OWH148" s="68"/>
      <c r="OWI148" s="68"/>
      <c r="OWJ148" s="68"/>
      <c r="OWK148" s="68"/>
      <c r="OWL148" s="68"/>
      <c r="OWM148" s="68"/>
      <c r="OWN148" s="68"/>
      <c r="OWO148" s="68"/>
      <c r="OWP148" s="68"/>
      <c r="OWQ148" s="68"/>
      <c r="OWR148" s="68"/>
      <c r="OWS148" s="68"/>
      <c r="OWT148" s="68"/>
      <c r="OWU148" s="68"/>
      <c r="OWV148" s="68"/>
      <c r="OWW148" s="68"/>
      <c r="OWX148" s="68"/>
      <c r="OWY148" s="68"/>
      <c r="OWZ148" s="68"/>
      <c r="OXA148" s="68"/>
      <c r="OXB148" s="68"/>
      <c r="OXC148" s="68"/>
      <c r="OXD148" s="68"/>
      <c r="OXE148" s="68"/>
      <c r="OXF148" s="68"/>
      <c r="OXG148" s="68"/>
      <c r="OXH148" s="68"/>
      <c r="OXI148" s="68"/>
      <c r="OXJ148" s="68"/>
      <c r="OXK148" s="68"/>
      <c r="OXL148" s="68"/>
      <c r="OXM148" s="68"/>
      <c r="OXN148" s="68"/>
      <c r="OXO148" s="68"/>
      <c r="OXP148" s="68"/>
      <c r="OXQ148" s="68"/>
      <c r="OXR148" s="68"/>
      <c r="OXS148" s="68"/>
      <c r="OXT148" s="68"/>
      <c r="OXU148" s="68"/>
      <c r="OXV148" s="68"/>
      <c r="OXW148" s="68"/>
      <c r="OXX148" s="68"/>
      <c r="OXY148" s="68"/>
      <c r="OXZ148" s="68"/>
      <c r="OYA148" s="68"/>
      <c r="OYB148" s="68"/>
      <c r="OYC148" s="68"/>
      <c r="OYD148" s="68"/>
      <c r="OYE148" s="68"/>
      <c r="OYF148" s="68"/>
      <c r="OYG148" s="68"/>
      <c r="OYH148" s="68"/>
      <c r="OYI148" s="68"/>
      <c r="OYJ148" s="68"/>
      <c r="OYK148" s="68"/>
      <c r="OYL148" s="68"/>
      <c r="OYM148" s="68"/>
      <c r="OYN148" s="68"/>
      <c r="OYO148" s="68"/>
      <c r="OYP148" s="68"/>
      <c r="OYQ148" s="68"/>
      <c r="OYR148" s="68"/>
      <c r="OYS148" s="68"/>
      <c r="OYT148" s="68"/>
      <c r="OYU148" s="68"/>
      <c r="OYV148" s="68"/>
      <c r="OYW148" s="68"/>
      <c r="OYX148" s="68"/>
      <c r="OYY148" s="68"/>
      <c r="OYZ148" s="68"/>
      <c r="OZA148" s="68"/>
      <c r="OZB148" s="68"/>
      <c r="OZC148" s="68"/>
      <c r="OZD148" s="68"/>
      <c r="OZE148" s="68"/>
      <c r="OZF148" s="68"/>
      <c r="OZG148" s="68"/>
      <c r="OZH148" s="68"/>
      <c r="OZI148" s="68"/>
      <c r="OZJ148" s="68"/>
      <c r="OZK148" s="68"/>
      <c r="OZL148" s="68"/>
      <c r="OZM148" s="68"/>
      <c r="OZN148" s="68"/>
      <c r="OZO148" s="68"/>
      <c r="OZP148" s="68"/>
      <c r="OZQ148" s="68"/>
      <c r="OZR148" s="68"/>
      <c r="OZS148" s="68"/>
      <c r="OZT148" s="68"/>
      <c r="OZU148" s="68"/>
      <c r="OZV148" s="68"/>
      <c r="OZW148" s="68"/>
      <c r="OZX148" s="68"/>
      <c r="OZY148" s="68"/>
      <c r="OZZ148" s="68"/>
      <c r="PAA148" s="68"/>
      <c r="PAB148" s="68"/>
      <c r="PAC148" s="68"/>
      <c r="PAD148" s="68"/>
      <c r="PAE148" s="68"/>
      <c r="PAF148" s="68"/>
      <c r="PAG148" s="68"/>
      <c r="PAH148" s="68"/>
      <c r="PAI148" s="68"/>
      <c r="PAJ148" s="68"/>
      <c r="PAK148" s="68"/>
      <c r="PAL148" s="68"/>
      <c r="PAM148" s="68"/>
      <c r="PAN148" s="68"/>
      <c r="PAO148" s="68"/>
      <c r="PAP148" s="68"/>
      <c r="PAQ148" s="68"/>
      <c r="PAT148" s="68"/>
      <c r="PAU148" s="68"/>
      <c r="PAV148" s="68"/>
      <c r="PAW148" s="68"/>
      <c r="PAX148" s="68"/>
      <c r="PAY148" s="68"/>
      <c r="PAZ148" s="68"/>
      <c r="PBA148" s="68"/>
      <c r="PBB148" s="68"/>
      <c r="PBC148" s="68"/>
      <c r="PBD148" s="68"/>
      <c r="PBE148" s="68"/>
      <c r="PBF148" s="68"/>
      <c r="PBG148" s="68"/>
      <c r="PBH148" s="68"/>
      <c r="PBI148" s="68"/>
      <c r="PBJ148" s="68"/>
      <c r="PBK148" s="68"/>
      <c r="PBL148" s="68"/>
      <c r="PBM148" s="68"/>
      <c r="PBN148" s="68"/>
      <c r="PBO148" s="68"/>
      <c r="PBP148" s="68"/>
      <c r="PBQ148" s="68"/>
      <c r="PBR148" s="68"/>
      <c r="PBS148" s="68"/>
      <c r="PBT148" s="68"/>
      <c r="PBU148" s="68"/>
      <c r="PBV148" s="68"/>
      <c r="PBW148" s="68"/>
      <c r="PBX148" s="68"/>
      <c r="PBY148" s="68"/>
      <c r="PBZ148" s="68"/>
      <c r="PCA148" s="68"/>
      <c r="PCB148" s="68"/>
      <c r="PCC148" s="68"/>
      <c r="PCD148" s="68"/>
      <c r="PCE148" s="68"/>
      <c r="PCF148" s="68"/>
      <c r="PCG148" s="68"/>
      <c r="PCH148" s="68"/>
      <c r="PCI148" s="68"/>
      <c r="PCJ148" s="68"/>
      <c r="PCK148" s="68"/>
      <c r="PCL148" s="68"/>
      <c r="PCM148" s="68"/>
      <c r="PCN148" s="68"/>
      <c r="PCO148" s="68"/>
      <c r="PCP148" s="68"/>
      <c r="PCQ148" s="68"/>
      <c r="PCR148" s="68"/>
      <c r="PCS148" s="68"/>
      <c r="PCT148" s="68"/>
      <c r="PCU148" s="68"/>
      <c r="PCV148" s="68"/>
      <c r="PCW148" s="68"/>
      <c r="PCX148" s="68"/>
      <c r="PCY148" s="68"/>
      <c r="PCZ148" s="68"/>
      <c r="PDA148" s="68"/>
      <c r="PDB148" s="68"/>
      <c r="PDC148" s="68"/>
      <c r="PDD148" s="68"/>
      <c r="PDE148" s="68"/>
      <c r="PDF148" s="68"/>
      <c r="PDG148" s="68"/>
      <c r="PDH148" s="68"/>
      <c r="PDI148" s="68"/>
      <c r="PDJ148" s="68"/>
      <c r="PDK148" s="68"/>
      <c r="PDL148" s="68"/>
      <c r="PDM148" s="68"/>
      <c r="PDN148" s="68"/>
      <c r="PDO148" s="68"/>
      <c r="PDP148" s="68"/>
      <c r="PDQ148" s="68"/>
      <c r="PDR148" s="68"/>
      <c r="PDS148" s="68"/>
      <c r="PDT148" s="68"/>
      <c r="PDU148" s="68"/>
      <c r="PDV148" s="68"/>
      <c r="PDW148" s="68"/>
      <c r="PDX148" s="68"/>
      <c r="PDY148" s="68"/>
      <c r="PDZ148" s="68"/>
      <c r="PEA148" s="68"/>
      <c r="PEB148" s="68"/>
      <c r="PEC148" s="68"/>
      <c r="PED148" s="68"/>
      <c r="PEE148" s="68"/>
      <c r="PEF148" s="68"/>
      <c r="PEG148" s="68"/>
      <c r="PEH148" s="68"/>
      <c r="PEI148" s="68"/>
      <c r="PEJ148" s="68"/>
      <c r="PEK148" s="68"/>
      <c r="PEL148" s="68"/>
      <c r="PEM148" s="68"/>
      <c r="PEN148" s="68"/>
      <c r="PEO148" s="68"/>
      <c r="PEP148" s="68"/>
      <c r="PEQ148" s="68"/>
      <c r="PER148" s="68"/>
      <c r="PES148" s="68"/>
      <c r="PET148" s="68"/>
      <c r="PEU148" s="68"/>
      <c r="PEV148" s="68"/>
      <c r="PEW148" s="68"/>
      <c r="PEX148" s="68"/>
      <c r="PEY148" s="68"/>
      <c r="PEZ148" s="68"/>
      <c r="PFA148" s="68"/>
      <c r="PFB148" s="68"/>
      <c r="PFC148" s="68"/>
      <c r="PFD148" s="68"/>
      <c r="PFE148" s="68"/>
      <c r="PFF148" s="68"/>
      <c r="PFG148" s="68"/>
      <c r="PFH148" s="68"/>
      <c r="PFI148" s="68"/>
      <c r="PFJ148" s="68"/>
      <c r="PFK148" s="68"/>
      <c r="PFL148" s="68"/>
      <c r="PFM148" s="68"/>
      <c r="PFN148" s="68"/>
      <c r="PFO148" s="68"/>
      <c r="PFP148" s="68"/>
      <c r="PFQ148" s="68"/>
      <c r="PFR148" s="68"/>
      <c r="PFS148" s="68"/>
      <c r="PFT148" s="68"/>
      <c r="PFU148" s="68"/>
      <c r="PFV148" s="68"/>
      <c r="PFW148" s="68"/>
      <c r="PFX148" s="68"/>
      <c r="PFY148" s="68"/>
      <c r="PFZ148" s="68"/>
      <c r="PGA148" s="68"/>
      <c r="PGB148" s="68"/>
      <c r="PGC148" s="68"/>
      <c r="PGD148" s="68"/>
      <c r="PGE148" s="68"/>
      <c r="PGF148" s="68"/>
      <c r="PGG148" s="68"/>
      <c r="PGH148" s="68"/>
      <c r="PGI148" s="68"/>
      <c r="PGJ148" s="68"/>
      <c r="PGK148" s="68"/>
      <c r="PGL148" s="68"/>
      <c r="PGM148" s="68"/>
      <c r="PGN148" s="68"/>
      <c r="PGO148" s="68"/>
      <c r="PGP148" s="68"/>
      <c r="PGQ148" s="68"/>
      <c r="PGR148" s="68"/>
      <c r="PGS148" s="68"/>
      <c r="PGT148" s="68"/>
      <c r="PGU148" s="68"/>
      <c r="PGV148" s="68"/>
      <c r="PGW148" s="68"/>
      <c r="PGX148" s="68"/>
      <c r="PGY148" s="68"/>
      <c r="PGZ148" s="68"/>
      <c r="PHA148" s="68"/>
      <c r="PHB148" s="68"/>
      <c r="PHC148" s="68"/>
      <c r="PHD148" s="68"/>
      <c r="PHE148" s="68"/>
      <c r="PHF148" s="68"/>
      <c r="PHG148" s="68"/>
      <c r="PHH148" s="68"/>
      <c r="PHI148" s="68"/>
      <c r="PHJ148" s="68"/>
      <c r="PHK148" s="68"/>
      <c r="PHL148" s="68"/>
      <c r="PHM148" s="68"/>
      <c r="PHN148" s="68"/>
      <c r="PHO148" s="68"/>
      <c r="PHP148" s="68"/>
      <c r="PHQ148" s="68"/>
      <c r="PHR148" s="68"/>
      <c r="PHS148" s="68"/>
      <c r="PHT148" s="68"/>
      <c r="PHU148" s="68"/>
      <c r="PHV148" s="68"/>
      <c r="PHW148" s="68"/>
      <c r="PHX148" s="68"/>
      <c r="PHY148" s="68"/>
      <c r="PHZ148" s="68"/>
      <c r="PIA148" s="68"/>
      <c r="PIB148" s="68"/>
      <c r="PIC148" s="68"/>
      <c r="PID148" s="68"/>
      <c r="PIE148" s="68"/>
      <c r="PIF148" s="68"/>
      <c r="PIG148" s="68"/>
      <c r="PIH148" s="68"/>
      <c r="PII148" s="68"/>
      <c r="PIJ148" s="68"/>
      <c r="PIK148" s="68"/>
      <c r="PIL148" s="68"/>
      <c r="PIM148" s="68"/>
      <c r="PIN148" s="68"/>
      <c r="PIO148" s="68"/>
      <c r="PIP148" s="68"/>
      <c r="PIQ148" s="68"/>
      <c r="PIR148" s="68"/>
      <c r="PIS148" s="68"/>
      <c r="PIT148" s="68"/>
      <c r="PIU148" s="68"/>
      <c r="PIV148" s="68"/>
      <c r="PIW148" s="68"/>
      <c r="PIX148" s="68"/>
      <c r="PIY148" s="68"/>
      <c r="PIZ148" s="68"/>
      <c r="PJA148" s="68"/>
      <c r="PJB148" s="68"/>
      <c r="PJC148" s="68"/>
      <c r="PJD148" s="68"/>
      <c r="PJE148" s="68"/>
      <c r="PJF148" s="68"/>
      <c r="PJG148" s="68"/>
      <c r="PJH148" s="68"/>
      <c r="PJI148" s="68"/>
      <c r="PJJ148" s="68"/>
      <c r="PJK148" s="68"/>
      <c r="PJL148" s="68"/>
      <c r="PJM148" s="68"/>
      <c r="PJN148" s="68"/>
      <c r="PJO148" s="68"/>
      <c r="PJP148" s="68"/>
      <c r="PJQ148" s="68"/>
      <c r="PJR148" s="68"/>
      <c r="PJS148" s="68"/>
      <c r="PJT148" s="68"/>
      <c r="PJU148" s="68"/>
      <c r="PJV148" s="68"/>
      <c r="PJW148" s="68"/>
      <c r="PJX148" s="68"/>
      <c r="PJY148" s="68"/>
      <c r="PJZ148" s="68"/>
      <c r="PKA148" s="68"/>
      <c r="PKB148" s="68"/>
      <c r="PKC148" s="68"/>
      <c r="PKD148" s="68"/>
      <c r="PKE148" s="68"/>
      <c r="PKF148" s="68"/>
      <c r="PKG148" s="68"/>
      <c r="PKH148" s="68"/>
      <c r="PKI148" s="68"/>
      <c r="PKJ148" s="68"/>
      <c r="PKK148" s="68"/>
      <c r="PKL148" s="68"/>
      <c r="PKM148" s="68"/>
      <c r="PKP148" s="68"/>
      <c r="PKQ148" s="68"/>
      <c r="PKR148" s="68"/>
      <c r="PKS148" s="68"/>
      <c r="PKT148" s="68"/>
      <c r="PKU148" s="68"/>
      <c r="PKV148" s="68"/>
      <c r="PKW148" s="68"/>
      <c r="PKX148" s="68"/>
      <c r="PKY148" s="68"/>
      <c r="PKZ148" s="68"/>
      <c r="PLA148" s="68"/>
      <c r="PLB148" s="68"/>
      <c r="PLC148" s="68"/>
      <c r="PLD148" s="68"/>
      <c r="PLE148" s="68"/>
      <c r="PLF148" s="68"/>
      <c r="PLG148" s="68"/>
      <c r="PLH148" s="68"/>
      <c r="PLI148" s="68"/>
      <c r="PLJ148" s="68"/>
      <c r="PLK148" s="68"/>
      <c r="PLL148" s="68"/>
      <c r="PLM148" s="68"/>
      <c r="PLN148" s="68"/>
      <c r="PLO148" s="68"/>
      <c r="PLP148" s="68"/>
      <c r="PLQ148" s="68"/>
      <c r="PLR148" s="68"/>
      <c r="PLS148" s="68"/>
      <c r="PLT148" s="68"/>
      <c r="PLU148" s="68"/>
      <c r="PLV148" s="68"/>
      <c r="PLW148" s="68"/>
      <c r="PLX148" s="68"/>
      <c r="PLY148" s="68"/>
      <c r="PLZ148" s="68"/>
      <c r="PMA148" s="68"/>
      <c r="PMB148" s="68"/>
      <c r="PMC148" s="68"/>
      <c r="PMD148" s="68"/>
      <c r="PME148" s="68"/>
      <c r="PMF148" s="68"/>
      <c r="PMG148" s="68"/>
      <c r="PMH148" s="68"/>
      <c r="PMI148" s="68"/>
      <c r="PMJ148" s="68"/>
      <c r="PMK148" s="68"/>
      <c r="PML148" s="68"/>
      <c r="PMM148" s="68"/>
      <c r="PMN148" s="68"/>
      <c r="PMO148" s="68"/>
      <c r="PMP148" s="68"/>
      <c r="PMQ148" s="68"/>
      <c r="PMR148" s="68"/>
      <c r="PMS148" s="68"/>
      <c r="PMT148" s="68"/>
      <c r="PMU148" s="68"/>
      <c r="PMV148" s="68"/>
      <c r="PMW148" s="68"/>
      <c r="PMX148" s="68"/>
      <c r="PMY148" s="68"/>
      <c r="PMZ148" s="68"/>
      <c r="PNA148" s="68"/>
      <c r="PNB148" s="68"/>
      <c r="PNC148" s="68"/>
      <c r="PND148" s="68"/>
      <c r="PNE148" s="68"/>
      <c r="PNF148" s="68"/>
      <c r="PNG148" s="68"/>
      <c r="PNH148" s="68"/>
      <c r="PNI148" s="68"/>
      <c r="PNJ148" s="68"/>
      <c r="PNK148" s="68"/>
      <c r="PNL148" s="68"/>
      <c r="PNM148" s="68"/>
      <c r="PNN148" s="68"/>
      <c r="PNO148" s="68"/>
      <c r="PNP148" s="68"/>
      <c r="PNQ148" s="68"/>
      <c r="PNR148" s="68"/>
      <c r="PNS148" s="68"/>
      <c r="PNT148" s="68"/>
      <c r="PNU148" s="68"/>
      <c r="PNV148" s="68"/>
      <c r="PNW148" s="68"/>
      <c r="PNX148" s="68"/>
      <c r="PNY148" s="68"/>
      <c r="PNZ148" s="68"/>
      <c r="POA148" s="68"/>
      <c r="POB148" s="68"/>
      <c r="POC148" s="68"/>
      <c r="POD148" s="68"/>
      <c r="POE148" s="68"/>
      <c r="POF148" s="68"/>
      <c r="POG148" s="68"/>
      <c r="POH148" s="68"/>
      <c r="POI148" s="68"/>
      <c r="POJ148" s="68"/>
      <c r="POK148" s="68"/>
      <c r="POL148" s="68"/>
      <c r="POM148" s="68"/>
      <c r="PON148" s="68"/>
      <c r="POO148" s="68"/>
      <c r="POP148" s="68"/>
      <c r="POQ148" s="68"/>
      <c r="POR148" s="68"/>
      <c r="POS148" s="68"/>
      <c r="POT148" s="68"/>
      <c r="POU148" s="68"/>
      <c r="POV148" s="68"/>
      <c r="POW148" s="68"/>
      <c r="POX148" s="68"/>
      <c r="POY148" s="68"/>
      <c r="POZ148" s="68"/>
      <c r="PPA148" s="68"/>
      <c r="PPB148" s="68"/>
      <c r="PPC148" s="68"/>
      <c r="PPD148" s="68"/>
      <c r="PPE148" s="68"/>
      <c r="PPF148" s="68"/>
      <c r="PPG148" s="68"/>
      <c r="PPH148" s="68"/>
      <c r="PPI148" s="68"/>
      <c r="PPJ148" s="68"/>
      <c r="PPK148" s="68"/>
      <c r="PPL148" s="68"/>
      <c r="PPM148" s="68"/>
      <c r="PPN148" s="68"/>
      <c r="PPO148" s="68"/>
      <c r="PPP148" s="68"/>
      <c r="PPQ148" s="68"/>
      <c r="PPR148" s="68"/>
      <c r="PPS148" s="68"/>
      <c r="PPT148" s="68"/>
      <c r="PPU148" s="68"/>
      <c r="PPV148" s="68"/>
      <c r="PPW148" s="68"/>
      <c r="PPX148" s="68"/>
      <c r="PPY148" s="68"/>
      <c r="PPZ148" s="68"/>
      <c r="PQA148" s="68"/>
      <c r="PQB148" s="68"/>
      <c r="PQC148" s="68"/>
      <c r="PQD148" s="68"/>
      <c r="PQE148" s="68"/>
      <c r="PQF148" s="68"/>
      <c r="PQG148" s="68"/>
      <c r="PQH148" s="68"/>
      <c r="PQI148" s="68"/>
      <c r="PQJ148" s="68"/>
      <c r="PQK148" s="68"/>
      <c r="PQL148" s="68"/>
      <c r="PQM148" s="68"/>
      <c r="PQN148" s="68"/>
      <c r="PQO148" s="68"/>
      <c r="PQP148" s="68"/>
      <c r="PQQ148" s="68"/>
      <c r="PQR148" s="68"/>
      <c r="PQS148" s="68"/>
      <c r="PQT148" s="68"/>
      <c r="PQU148" s="68"/>
      <c r="PQV148" s="68"/>
      <c r="PQW148" s="68"/>
      <c r="PQX148" s="68"/>
      <c r="PQY148" s="68"/>
      <c r="PQZ148" s="68"/>
      <c r="PRA148" s="68"/>
      <c r="PRB148" s="68"/>
      <c r="PRC148" s="68"/>
      <c r="PRD148" s="68"/>
      <c r="PRE148" s="68"/>
      <c r="PRF148" s="68"/>
      <c r="PRG148" s="68"/>
      <c r="PRH148" s="68"/>
      <c r="PRI148" s="68"/>
      <c r="PRJ148" s="68"/>
      <c r="PRK148" s="68"/>
      <c r="PRL148" s="68"/>
      <c r="PRM148" s="68"/>
      <c r="PRN148" s="68"/>
      <c r="PRO148" s="68"/>
      <c r="PRP148" s="68"/>
      <c r="PRQ148" s="68"/>
      <c r="PRR148" s="68"/>
      <c r="PRS148" s="68"/>
      <c r="PRT148" s="68"/>
      <c r="PRU148" s="68"/>
      <c r="PRV148" s="68"/>
      <c r="PRW148" s="68"/>
      <c r="PRX148" s="68"/>
      <c r="PRY148" s="68"/>
      <c r="PRZ148" s="68"/>
      <c r="PSA148" s="68"/>
      <c r="PSB148" s="68"/>
      <c r="PSC148" s="68"/>
      <c r="PSD148" s="68"/>
      <c r="PSE148" s="68"/>
      <c r="PSF148" s="68"/>
      <c r="PSG148" s="68"/>
      <c r="PSH148" s="68"/>
      <c r="PSI148" s="68"/>
      <c r="PSJ148" s="68"/>
      <c r="PSK148" s="68"/>
      <c r="PSL148" s="68"/>
      <c r="PSM148" s="68"/>
      <c r="PSN148" s="68"/>
      <c r="PSO148" s="68"/>
      <c r="PSP148" s="68"/>
      <c r="PSQ148" s="68"/>
      <c r="PSR148" s="68"/>
      <c r="PSS148" s="68"/>
      <c r="PST148" s="68"/>
      <c r="PSU148" s="68"/>
      <c r="PSV148" s="68"/>
      <c r="PSW148" s="68"/>
      <c r="PSX148" s="68"/>
      <c r="PSY148" s="68"/>
      <c r="PSZ148" s="68"/>
      <c r="PTA148" s="68"/>
      <c r="PTB148" s="68"/>
      <c r="PTC148" s="68"/>
      <c r="PTD148" s="68"/>
      <c r="PTE148" s="68"/>
      <c r="PTF148" s="68"/>
      <c r="PTG148" s="68"/>
      <c r="PTH148" s="68"/>
      <c r="PTI148" s="68"/>
      <c r="PTJ148" s="68"/>
      <c r="PTK148" s="68"/>
      <c r="PTL148" s="68"/>
      <c r="PTM148" s="68"/>
      <c r="PTN148" s="68"/>
      <c r="PTO148" s="68"/>
      <c r="PTP148" s="68"/>
      <c r="PTQ148" s="68"/>
      <c r="PTR148" s="68"/>
      <c r="PTS148" s="68"/>
      <c r="PTT148" s="68"/>
      <c r="PTU148" s="68"/>
      <c r="PTV148" s="68"/>
      <c r="PTW148" s="68"/>
      <c r="PTX148" s="68"/>
      <c r="PTY148" s="68"/>
      <c r="PTZ148" s="68"/>
      <c r="PUA148" s="68"/>
      <c r="PUB148" s="68"/>
      <c r="PUC148" s="68"/>
      <c r="PUD148" s="68"/>
      <c r="PUE148" s="68"/>
      <c r="PUF148" s="68"/>
      <c r="PUG148" s="68"/>
      <c r="PUH148" s="68"/>
      <c r="PUI148" s="68"/>
      <c r="PUL148" s="68"/>
      <c r="PUM148" s="68"/>
      <c r="PUN148" s="68"/>
      <c r="PUO148" s="68"/>
      <c r="PUP148" s="68"/>
      <c r="PUQ148" s="68"/>
      <c r="PUR148" s="68"/>
      <c r="PUS148" s="68"/>
      <c r="PUT148" s="68"/>
      <c r="PUU148" s="68"/>
      <c r="PUV148" s="68"/>
      <c r="PUW148" s="68"/>
      <c r="PUX148" s="68"/>
      <c r="PUY148" s="68"/>
      <c r="PUZ148" s="68"/>
      <c r="PVA148" s="68"/>
      <c r="PVB148" s="68"/>
      <c r="PVC148" s="68"/>
      <c r="PVD148" s="68"/>
      <c r="PVE148" s="68"/>
      <c r="PVF148" s="68"/>
      <c r="PVG148" s="68"/>
      <c r="PVH148" s="68"/>
      <c r="PVI148" s="68"/>
      <c r="PVJ148" s="68"/>
      <c r="PVK148" s="68"/>
      <c r="PVL148" s="68"/>
      <c r="PVM148" s="68"/>
      <c r="PVN148" s="68"/>
      <c r="PVO148" s="68"/>
      <c r="PVP148" s="68"/>
      <c r="PVQ148" s="68"/>
      <c r="PVR148" s="68"/>
      <c r="PVS148" s="68"/>
      <c r="PVT148" s="68"/>
      <c r="PVU148" s="68"/>
      <c r="PVV148" s="68"/>
      <c r="PVW148" s="68"/>
      <c r="PVX148" s="68"/>
      <c r="PVY148" s="68"/>
      <c r="PVZ148" s="68"/>
      <c r="PWA148" s="68"/>
      <c r="PWB148" s="68"/>
      <c r="PWC148" s="68"/>
      <c r="PWD148" s="68"/>
      <c r="PWE148" s="68"/>
      <c r="PWF148" s="68"/>
      <c r="PWG148" s="68"/>
      <c r="PWH148" s="68"/>
      <c r="PWI148" s="68"/>
      <c r="PWJ148" s="68"/>
      <c r="PWK148" s="68"/>
      <c r="PWL148" s="68"/>
      <c r="PWM148" s="68"/>
      <c r="PWN148" s="68"/>
      <c r="PWO148" s="68"/>
      <c r="PWP148" s="68"/>
      <c r="PWQ148" s="68"/>
      <c r="PWR148" s="68"/>
      <c r="PWS148" s="68"/>
      <c r="PWT148" s="68"/>
      <c r="PWU148" s="68"/>
      <c r="PWV148" s="68"/>
      <c r="PWW148" s="68"/>
      <c r="PWX148" s="68"/>
      <c r="PWY148" s="68"/>
      <c r="PWZ148" s="68"/>
      <c r="PXA148" s="68"/>
      <c r="PXB148" s="68"/>
      <c r="PXC148" s="68"/>
      <c r="PXD148" s="68"/>
      <c r="PXE148" s="68"/>
      <c r="PXF148" s="68"/>
      <c r="PXG148" s="68"/>
      <c r="PXH148" s="68"/>
      <c r="PXI148" s="68"/>
      <c r="PXJ148" s="68"/>
      <c r="PXK148" s="68"/>
      <c r="PXL148" s="68"/>
      <c r="PXM148" s="68"/>
      <c r="PXN148" s="68"/>
      <c r="PXO148" s="68"/>
      <c r="PXP148" s="68"/>
      <c r="PXQ148" s="68"/>
      <c r="PXR148" s="68"/>
      <c r="PXS148" s="68"/>
      <c r="PXT148" s="68"/>
      <c r="PXU148" s="68"/>
      <c r="PXV148" s="68"/>
      <c r="PXW148" s="68"/>
      <c r="PXX148" s="68"/>
      <c r="PXY148" s="68"/>
      <c r="PXZ148" s="68"/>
      <c r="PYA148" s="68"/>
      <c r="PYB148" s="68"/>
      <c r="PYC148" s="68"/>
      <c r="PYD148" s="68"/>
      <c r="PYE148" s="68"/>
      <c r="PYF148" s="68"/>
      <c r="PYG148" s="68"/>
      <c r="PYH148" s="68"/>
      <c r="PYI148" s="68"/>
      <c r="PYJ148" s="68"/>
      <c r="PYK148" s="68"/>
      <c r="PYL148" s="68"/>
      <c r="PYM148" s="68"/>
      <c r="PYN148" s="68"/>
      <c r="PYO148" s="68"/>
      <c r="PYP148" s="68"/>
      <c r="PYQ148" s="68"/>
      <c r="PYR148" s="68"/>
      <c r="PYS148" s="68"/>
      <c r="PYT148" s="68"/>
      <c r="PYU148" s="68"/>
      <c r="PYV148" s="68"/>
      <c r="PYW148" s="68"/>
      <c r="PYX148" s="68"/>
      <c r="PYY148" s="68"/>
      <c r="PYZ148" s="68"/>
      <c r="PZA148" s="68"/>
      <c r="PZB148" s="68"/>
      <c r="PZC148" s="68"/>
      <c r="PZD148" s="68"/>
      <c r="PZE148" s="68"/>
      <c r="PZF148" s="68"/>
      <c r="PZG148" s="68"/>
      <c r="PZH148" s="68"/>
      <c r="PZI148" s="68"/>
      <c r="PZJ148" s="68"/>
      <c r="PZK148" s="68"/>
      <c r="PZL148" s="68"/>
      <c r="PZM148" s="68"/>
      <c r="PZN148" s="68"/>
      <c r="PZO148" s="68"/>
      <c r="PZP148" s="68"/>
      <c r="PZQ148" s="68"/>
      <c r="PZR148" s="68"/>
      <c r="PZS148" s="68"/>
      <c r="PZT148" s="68"/>
      <c r="PZU148" s="68"/>
      <c r="PZV148" s="68"/>
      <c r="PZW148" s="68"/>
      <c r="PZX148" s="68"/>
      <c r="PZY148" s="68"/>
      <c r="PZZ148" s="68"/>
      <c r="QAA148" s="68"/>
      <c r="QAB148" s="68"/>
      <c r="QAC148" s="68"/>
      <c r="QAD148" s="68"/>
      <c r="QAE148" s="68"/>
      <c r="QAF148" s="68"/>
      <c r="QAG148" s="68"/>
      <c r="QAH148" s="68"/>
      <c r="QAI148" s="68"/>
      <c r="QAJ148" s="68"/>
      <c r="QAK148" s="68"/>
      <c r="QAL148" s="68"/>
      <c r="QAM148" s="68"/>
      <c r="QAN148" s="68"/>
      <c r="QAO148" s="68"/>
      <c r="QAP148" s="68"/>
      <c r="QAQ148" s="68"/>
      <c r="QAR148" s="68"/>
      <c r="QAS148" s="68"/>
      <c r="QAT148" s="68"/>
      <c r="QAU148" s="68"/>
      <c r="QAV148" s="68"/>
      <c r="QAW148" s="68"/>
      <c r="QAX148" s="68"/>
      <c r="QAY148" s="68"/>
      <c r="QAZ148" s="68"/>
      <c r="QBA148" s="68"/>
      <c r="QBB148" s="68"/>
      <c r="QBC148" s="68"/>
      <c r="QBD148" s="68"/>
      <c r="QBE148" s="68"/>
      <c r="QBF148" s="68"/>
      <c r="QBG148" s="68"/>
      <c r="QBH148" s="68"/>
      <c r="QBI148" s="68"/>
      <c r="QBJ148" s="68"/>
      <c r="QBK148" s="68"/>
      <c r="QBL148" s="68"/>
      <c r="QBM148" s="68"/>
      <c r="QBN148" s="68"/>
      <c r="QBO148" s="68"/>
      <c r="QBP148" s="68"/>
      <c r="QBQ148" s="68"/>
      <c r="QBR148" s="68"/>
      <c r="QBS148" s="68"/>
      <c r="QBT148" s="68"/>
      <c r="QBU148" s="68"/>
      <c r="QBV148" s="68"/>
      <c r="QBW148" s="68"/>
      <c r="QBX148" s="68"/>
      <c r="QBY148" s="68"/>
      <c r="QBZ148" s="68"/>
      <c r="QCA148" s="68"/>
      <c r="QCB148" s="68"/>
      <c r="QCC148" s="68"/>
      <c r="QCD148" s="68"/>
      <c r="QCE148" s="68"/>
      <c r="QCF148" s="68"/>
      <c r="QCG148" s="68"/>
      <c r="QCH148" s="68"/>
      <c r="QCI148" s="68"/>
      <c r="QCJ148" s="68"/>
      <c r="QCK148" s="68"/>
      <c r="QCL148" s="68"/>
      <c r="QCM148" s="68"/>
      <c r="QCN148" s="68"/>
      <c r="QCO148" s="68"/>
      <c r="QCP148" s="68"/>
      <c r="QCQ148" s="68"/>
      <c r="QCR148" s="68"/>
      <c r="QCS148" s="68"/>
      <c r="QCT148" s="68"/>
      <c r="QCU148" s="68"/>
      <c r="QCV148" s="68"/>
      <c r="QCW148" s="68"/>
      <c r="QCX148" s="68"/>
      <c r="QCY148" s="68"/>
      <c r="QCZ148" s="68"/>
      <c r="QDA148" s="68"/>
      <c r="QDB148" s="68"/>
      <c r="QDC148" s="68"/>
      <c r="QDD148" s="68"/>
      <c r="QDE148" s="68"/>
      <c r="QDF148" s="68"/>
      <c r="QDG148" s="68"/>
      <c r="QDH148" s="68"/>
      <c r="QDI148" s="68"/>
      <c r="QDJ148" s="68"/>
      <c r="QDK148" s="68"/>
      <c r="QDL148" s="68"/>
      <c r="QDM148" s="68"/>
      <c r="QDN148" s="68"/>
      <c r="QDO148" s="68"/>
      <c r="QDP148" s="68"/>
      <c r="QDQ148" s="68"/>
      <c r="QDR148" s="68"/>
      <c r="QDS148" s="68"/>
      <c r="QDT148" s="68"/>
      <c r="QDU148" s="68"/>
      <c r="QDV148" s="68"/>
      <c r="QDW148" s="68"/>
      <c r="QDX148" s="68"/>
      <c r="QDY148" s="68"/>
      <c r="QDZ148" s="68"/>
      <c r="QEA148" s="68"/>
      <c r="QEB148" s="68"/>
      <c r="QEC148" s="68"/>
      <c r="QED148" s="68"/>
      <c r="QEE148" s="68"/>
      <c r="QEH148" s="68"/>
      <c r="QEI148" s="68"/>
      <c r="QEJ148" s="68"/>
      <c r="QEK148" s="68"/>
      <c r="QEL148" s="68"/>
      <c r="QEM148" s="68"/>
      <c r="QEN148" s="68"/>
      <c r="QEO148" s="68"/>
      <c r="QEP148" s="68"/>
      <c r="QEQ148" s="68"/>
      <c r="QER148" s="68"/>
      <c r="QES148" s="68"/>
      <c r="QET148" s="68"/>
      <c r="QEU148" s="68"/>
      <c r="QEV148" s="68"/>
      <c r="QEW148" s="68"/>
      <c r="QEX148" s="68"/>
      <c r="QEY148" s="68"/>
      <c r="QEZ148" s="68"/>
      <c r="QFA148" s="68"/>
      <c r="QFB148" s="68"/>
      <c r="QFC148" s="68"/>
      <c r="QFD148" s="68"/>
      <c r="QFE148" s="68"/>
      <c r="QFF148" s="68"/>
      <c r="QFG148" s="68"/>
      <c r="QFH148" s="68"/>
      <c r="QFI148" s="68"/>
      <c r="QFJ148" s="68"/>
      <c r="QFK148" s="68"/>
      <c r="QFL148" s="68"/>
      <c r="QFM148" s="68"/>
      <c r="QFN148" s="68"/>
      <c r="QFO148" s="68"/>
      <c r="QFP148" s="68"/>
      <c r="QFQ148" s="68"/>
      <c r="QFR148" s="68"/>
      <c r="QFS148" s="68"/>
      <c r="QFT148" s="68"/>
      <c r="QFU148" s="68"/>
      <c r="QFV148" s="68"/>
      <c r="QFW148" s="68"/>
      <c r="QFX148" s="68"/>
      <c r="QFY148" s="68"/>
      <c r="QFZ148" s="68"/>
      <c r="QGA148" s="68"/>
      <c r="QGB148" s="68"/>
      <c r="QGC148" s="68"/>
      <c r="QGD148" s="68"/>
      <c r="QGE148" s="68"/>
      <c r="QGF148" s="68"/>
      <c r="QGG148" s="68"/>
      <c r="QGH148" s="68"/>
      <c r="QGI148" s="68"/>
      <c r="QGJ148" s="68"/>
      <c r="QGK148" s="68"/>
      <c r="QGL148" s="68"/>
      <c r="QGM148" s="68"/>
      <c r="QGN148" s="68"/>
      <c r="QGO148" s="68"/>
      <c r="QGP148" s="68"/>
      <c r="QGQ148" s="68"/>
      <c r="QGR148" s="68"/>
      <c r="QGS148" s="68"/>
      <c r="QGT148" s="68"/>
      <c r="QGU148" s="68"/>
      <c r="QGV148" s="68"/>
      <c r="QGW148" s="68"/>
      <c r="QGX148" s="68"/>
      <c r="QGY148" s="68"/>
      <c r="QGZ148" s="68"/>
      <c r="QHA148" s="68"/>
      <c r="QHB148" s="68"/>
      <c r="QHC148" s="68"/>
      <c r="QHD148" s="68"/>
      <c r="QHE148" s="68"/>
      <c r="QHF148" s="68"/>
      <c r="QHG148" s="68"/>
      <c r="QHH148" s="68"/>
      <c r="QHI148" s="68"/>
      <c r="QHJ148" s="68"/>
      <c r="QHK148" s="68"/>
      <c r="QHL148" s="68"/>
      <c r="QHM148" s="68"/>
      <c r="QHN148" s="68"/>
      <c r="QHO148" s="68"/>
      <c r="QHP148" s="68"/>
      <c r="QHQ148" s="68"/>
      <c r="QHR148" s="68"/>
      <c r="QHS148" s="68"/>
      <c r="QHT148" s="68"/>
      <c r="QHU148" s="68"/>
      <c r="QHV148" s="68"/>
      <c r="QHW148" s="68"/>
      <c r="QHX148" s="68"/>
      <c r="QHY148" s="68"/>
      <c r="QHZ148" s="68"/>
      <c r="QIA148" s="68"/>
      <c r="QIB148" s="68"/>
      <c r="QIC148" s="68"/>
      <c r="QID148" s="68"/>
      <c r="QIE148" s="68"/>
      <c r="QIF148" s="68"/>
      <c r="QIG148" s="68"/>
      <c r="QIH148" s="68"/>
      <c r="QII148" s="68"/>
      <c r="QIJ148" s="68"/>
      <c r="QIK148" s="68"/>
      <c r="QIL148" s="68"/>
      <c r="QIM148" s="68"/>
      <c r="QIN148" s="68"/>
      <c r="QIO148" s="68"/>
      <c r="QIP148" s="68"/>
      <c r="QIQ148" s="68"/>
      <c r="QIR148" s="68"/>
      <c r="QIS148" s="68"/>
      <c r="QIT148" s="68"/>
      <c r="QIU148" s="68"/>
      <c r="QIV148" s="68"/>
      <c r="QIW148" s="68"/>
      <c r="QIX148" s="68"/>
      <c r="QIY148" s="68"/>
      <c r="QIZ148" s="68"/>
      <c r="QJA148" s="68"/>
      <c r="QJB148" s="68"/>
      <c r="QJC148" s="68"/>
      <c r="QJD148" s="68"/>
      <c r="QJE148" s="68"/>
      <c r="QJF148" s="68"/>
      <c r="QJG148" s="68"/>
      <c r="QJH148" s="68"/>
      <c r="QJI148" s="68"/>
      <c r="QJJ148" s="68"/>
      <c r="QJK148" s="68"/>
      <c r="QJL148" s="68"/>
      <c r="QJM148" s="68"/>
      <c r="QJN148" s="68"/>
      <c r="QJO148" s="68"/>
      <c r="QJP148" s="68"/>
      <c r="QJQ148" s="68"/>
      <c r="QJR148" s="68"/>
      <c r="QJS148" s="68"/>
      <c r="QJT148" s="68"/>
      <c r="QJU148" s="68"/>
      <c r="QJV148" s="68"/>
      <c r="QJW148" s="68"/>
      <c r="QJX148" s="68"/>
      <c r="QJY148" s="68"/>
      <c r="QJZ148" s="68"/>
      <c r="QKA148" s="68"/>
      <c r="QKB148" s="68"/>
      <c r="QKC148" s="68"/>
      <c r="QKD148" s="68"/>
      <c r="QKE148" s="68"/>
      <c r="QKF148" s="68"/>
      <c r="QKG148" s="68"/>
      <c r="QKH148" s="68"/>
      <c r="QKI148" s="68"/>
      <c r="QKJ148" s="68"/>
      <c r="QKK148" s="68"/>
      <c r="QKL148" s="68"/>
      <c r="QKM148" s="68"/>
      <c r="QKN148" s="68"/>
      <c r="QKO148" s="68"/>
      <c r="QKP148" s="68"/>
      <c r="QKQ148" s="68"/>
      <c r="QKR148" s="68"/>
      <c r="QKS148" s="68"/>
      <c r="QKT148" s="68"/>
      <c r="QKU148" s="68"/>
      <c r="QKV148" s="68"/>
      <c r="QKW148" s="68"/>
      <c r="QKX148" s="68"/>
      <c r="QKY148" s="68"/>
      <c r="QKZ148" s="68"/>
      <c r="QLA148" s="68"/>
      <c r="QLB148" s="68"/>
      <c r="QLC148" s="68"/>
      <c r="QLD148" s="68"/>
      <c r="QLE148" s="68"/>
      <c r="QLF148" s="68"/>
      <c r="QLG148" s="68"/>
      <c r="QLH148" s="68"/>
      <c r="QLI148" s="68"/>
      <c r="QLJ148" s="68"/>
      <c r="QLK148" s="68"/>
      <c r="QLL148" s="68"/>
      <c r="QLM148" s="68"/>
      <c r="QLN148" s="68"/>
      <c r="QLO148" s="68"/>
      <c r="QLP148" s="68"/>
      <c r="QLQ148" s="68"/>
      <c r="QLR148" s="68"/>
      <c r="QLS148" s="68"/>
      <c r="QLT148" s="68"/>
      <c r="QLU148" s="68"/>
      <c r="QLV148" s="68"/>
      <c r="QLW148" s="68"/>
      <c r="QLX148" s="68"/>
      <c r="QLY148" s="68"/>
      <c r="QLZ148" s="68"/>
      <c r="QMA148" s="68"/>
      <c r="QMB148" s="68"/>
      <c r="QMC148" s="68"/>
      <c r="QMD148" s="68"/>
      <c r="QME148" s="68"/>
      <c r="QMF148" s="68"/>
      <c r="QMG148" s="68"/>
      <c r="QMH148" s="68"/>
      <c r="QMI148" s="68"/>
      <c r="QMJ148" s="68"/>
      <c r="QMK148" s="68"/>
      <c r="QML148" s="68"/>
      <c r="QMM148" s="68"/>
      <c r="QMN148" s="68"/>
      <c r="QMO148" s="68"/>
      <c r="QMP148" s="68"/>
      <c r="QMQ148" s="68"/>
      <c r="QMR148" s="68"/>
      <c r="QMS148" s="68"/>
      <c r="QMT148" s="68"/>
      <c r="QMU148" s="68"/>
      <c r="QMV148" s="68"/>
      <c r="QMW148" s="68"/>
      <c r="QMX148" s="68"/>
      <c r="QMY148" s="68"/>
      <c r="QMZ148" s="68"/>
      <c r="QNA148" s="68"/>
      <c r="QNB148" s="68"/>
      <c r="QNC148" s="68"/>
      <c r="QND148" s="68"/>
      <c r="QNE148" s="68"/>
      <c r="QNF148" s="68"/>
      <c r="QNG148" s="68"/>
      <c r="QNH148" s="68"/>
      <c r="QNI148" s="68"/>
      <c r="QNJ148" s="68"/>
      <c r="QNK148" s="68"/>
      <c r="QNL148" s="68"/>
      <c r="QNM148" s="68"/>
      <c r="QNN148" s="68"/>
      <c r="QNO148" s="68"/>
      <c r="QNP148" s="68"/>
      <c r="QNQ148" s="68"/>
      <c r="QNR148" s="68"/>
      <c r="QNS148" s="68"/>
      <c r="QNT148" s="68"/>
      <c r="QNU148" s="68"/>
      <c r="QNV148" s="68"/>
      <c r="QNW148" s="68"/>
      <c r="QNX148" s="68"/>
      <c r="QNY148" s="68"/>
      <c r="QNZ148" s="68"/>
      <c r="QOA148" s="68"/>
      <c r="QOD148" s="68"/>
      <c r="QOE148" s="68"/>
      <c r="QOF148" s="68"/>
      <c r="QOG148" s="68"/>
      <c r="QOH148" s="68"/>
      <c r="QOI148" s="68"/>
      <c r="QOJ148" s="68"/>
      <c r="QOK148" s="68"/>
      <c r="QOL148" s="68"/>
      <c r="QOM148" s="68"/>
      <c r="QON148" s="68"/>
      <c r="QOO148" s="68"/>
      <c r="QOP148" s="68"/>
      <c r="QOQ148" s="68"/>
      <c r="QOR148" s="68"/>
      <c r="QOS148" s="68"/>
      <c r="QOT148" s="68"/>
      <c r="QOU148" s="68"/>
      <c r="QOV148" s="68"/>
      <c r="QOW148" s="68"/>
      <c r="QOX148" s="68"/>
      <c r="QOY148" s="68"/>
      <c r="QOZ148" s="68"/>
      <c r="QPA148" s="68"/>
      <c r="QPB148" s="68"/>
      <c r="QPC148" s="68"/>
      <c r="QPD148" s="68"/>
      <c r="QPE148" s="68"/>
      <c r="QPF148" s="68"/>
      <c r="QPG148" s="68"/>
      <c r="QPH148" s="68"/>
      <c r="QPI148" s="68"/>
      <c r="QPJ148" s="68"/>
      <c r="QPK148" s="68"/>
      <c r="QPL148" s="68"/>
      <c r="QPM148" s="68"/>
      <c r="QPN148" s="68"/>
      <c r="QPO148" s="68"/>
      <c r="QPP148" s="68"/>
      <c r="QPQ148" s="68"/>
      <c r="QPR148" s="68"/>
      <c r="QPS148" s="68"/>
      <c r="QPT148" s="68"/>
      <c r="QPU148" s="68"/>
      <c r="QPV148" s="68"/>
      <c r="QPW148" s="68"/>
      <c r="QPX148" s="68"/>
      <c r="QPY148" s="68"/>
      <c r="QPZ148" s="68"/>
      <c r="QQA148" s="68"/>
      <c r="QQB148" s="68"/>
      <c r="QQC148" s="68"/>
      <c r="QQD148" s="68"/>
      <c r="QQE148" s="68"/>
      <c r="QQF148" s="68"/>
      <c r="QQG148" s="68"/>
      <c r="QQH148" s="68"/>
      <c r="QQI148" s="68"/>
      <c r="QQJ148" s="68"/>
      <c r="QQK148" s="68"/>
      <c r="QQL148" s="68"/>
      <c r="QQM148" s="68"/>
      <c r="QQN148" s="68"/>
      <c r="QQO148" s="68"/>
      <c r="QQP148" s="68"/>
      <c r="QQQ148" s="68"/>
      <c r="QQR148" s="68"/>
      <c r="QQS148" s="68"/>
      <c r="QQT148" s="68"/>
      <c r="QQU148" s="68"/>
      <c r="QQV148" s="68"/>
      <c r="QQW148" s="68"/>
      <c r="QQX148" s="68"/>
      <c r="QQY148" s="68"/>
      <c r="QQZ148" s="68"/>
      <c r="QRA148" s="68"/>
      <c r="QRB148" s="68"/>
      <c r="QRC148" s="68"/>
      <c r="QRD148" s="68"/>
      <c r="QRE148" s="68"/>
      <c r="QRF148" s="68"/>
      <c r="QRG148" s="68"/>
      <c r="QRH148" s="68"/>
      <c r="QRI148" s="68"/>
      <c r="QRJ148" s="68"/>
      <c r="QRK148" s="68"/>
      <c r="QRL148" s="68"/>
      <c r="QRM148" s="68"/>
      <c r="QRN148" s="68"/>
      <c r="QRO148" s="68"/>
      <c r="QRP148" s="68"/>
      <c r="QRQ148" s="68"/>
      <c r="QRR148" s="68"/>
      <c r="QRS148" s="68"/>
      <c r="QRT148" s="68"/>
      <c r="QRU148" s="68"/>
      <c r="QRV148" s="68"/>
      <c r="QRW148" s="68"/>
      <c r="QRX148" s="68"/>
      <c r="QRY148" s="68"/>
      <c r="QRZ148" s="68"/>
      <c r="QSA148" s="68"/>
      <c r="QSB148" s="68"/>
      <c r="QSC148" s="68"/>
      <c r="QSD148" s="68"/>
      <c r="QSE148" s="68"/>
      <c r="QSF148" s="68"/>
      <c r="QSG148" s="68"/>
      <c r="QSH148" s="68"/>
      <c r="QSI148" s="68"/>
      <c r="QSJ148" s="68"/>
      <c r="QSK148" s="68"/>
      <c r="QSL148" s="68"/>
      <c r="QSM148" s="68"/>
      <c r="QSN148" s="68"/>
      <c r="QSO148" s="68"/>
      <c r="QSP148" s="68"/>
      <c r="QSQ148" s="68"/>
      <c r="QSR148" s="68"/>
      <c r="QSS148" s="68"/>
      <c r="QST148" s="68"/>
      <c r="QSU148" s="68"/>
      <c r="QSV148" s="68"/>
      <c r="QSW148" s="68"/>
      <c r="QSX148" s="68"/>
      <c r="QSY148" s="68"/>
      <c r="QSZ148" s="68"/>
      <c r="QTA148" s="68"/>
      <c r="QTB148" s="68"/>
      <c r="QTC148" s="68"/>
      <c r="QTD148" s="68"/>
      <c r="QTE148" s="68"/>
      <c r="QTF148" s="68"/>
      <c r="QTG148" s="68"/>
      <c r="QTH148" s="68"/>
      <c r="QTI148" s="68"/>
      <c r="QTJ148" s="68"/>
      <c r="QTK148" s="68"/>
      <c r="QTL148" s="68"/>
      <c r="QTM148" s="68"/>
      <c r="QTN148" s="68"/>
      <c r="QTO148" s="68"/>
      <c r="QTP148" s="68"/>
      <c r="QTQ148" s="68"/>
      <c r="QTR148" s="68"/>
      <c r="QTS148" s="68"/>
      <c r="QTT148" s="68"/>
      <c r="QTU148" s="68"/>
      <c r="QTV148" s="68"/>
      <c r="QTW148" s="68"/>
      <c r="QTX148" s="68"/>
      <c r="QTY148" s="68"/>
      <c r="QTZ148" s="68"/>
      <c r="QUA148" s="68"/>
      <c r="QUB148" s="68"/>
      <c r="QUC148" s="68"/>
      <c r="QUD148" s="68"/>
      <c r="QUE148" s="68"/>
      <c r="QUF148" s="68"/>
      <c r="QUG148" s="68"/>
      <c r="QUH148" s="68"/>
      <c r="QUI148" s="68"/>
      <c r="QUJ148" s="68"/>
      <c r="QUK148" s="68"/>
      <c r="QUL148" s="68"/>
      <c r="QUM148" s="68"/>
      <c r="QUN148" s="68"/>
      <c r="QUO148" s="68"/>
      <c r="QUP148" s="68"/>
      <c r="QUQ148" s="68"/>
      <c r="QUR148" s="68"/>
      <c r="QUS148" s="68"/>
      <c r="QUT148" s="68"/>
      <c r="QUU148" s="68"/>
      <c r="QUV148" s="68"/>
      <c r="QUW148" s="68"/>
      <c r="QUX148" s="68"/>
      <c r="QUY148" s="68"/>
      <c r="QUZ148" s="68"/>
      <c r="QVA148" s="68"/>
      <c r="QVB148" s="68"/>
      <c r="QVC148" s="68"/>
      <c r="QVD148" s="68"/>
      <c r="QVE148" s="68"/>
      <c r="QVF148" s="68"/>
      <c r="QVG148" s="68"/>
      <c r="QVH148" s="68"/>
      <c r="QVI148" s="68"/>
      <c r="QVJ148" s="68"/>
      <c r="QVK148" s="68"/>
      <c r="QVL148" s="68"/>
      <c r="QVM148" s="68"/>
      <c r="QVN148" s="68"/>
      <c r="QVO148" s="68"/>
      <c r="QVP148" s="68"/>
      <c r="QVQ148" s="68"/>
      <c r="QVR148" s="68"/>
      <c r="QVS148" s="68"/>
      <c r="QVT148" s="68"/>
      <c r="QVU148" s="68"/>
      <c r="QVV148" s="68"/>
      <c r="QVW148" s="68"/>
      <c r="QVX148" s="68"/>
      <c r="QVY148" s="68"/>
      <c r="QVZ148" s="68"/>
      <c r="QWA148" s="68"/>
      <c r="QWB148" s="68"/>
      <c r="QWC148" s="68"/>
      <c r="QWD148" s="68"/>
      <c r="QWE148" s="68"/>
      <c r="QWF148" s="68"/>
      <c r="QWG148" s="68"/>
      <c r="QWH148" s="68"/>
      <c r="QWI148" s="68"/>
      <c r="QWJ148" s="68"/>
      <c r="QWK148" s="68"/>
      <c r="QWL148" s="68"/>
      <c r="QWM148" s="68"/>
      <c r="QWN148" s="68"/>
      <c r="QWO148" s="68"/>
      <c r="QWP148" s="68"/>
      <c r="QWQ148" s="68"/>
      <c r="QWR148" s="68"/>
      <c r="QWS148" s="68"/>
      <c r="QWT148" s="68"/>
      <c r="QWU148" s="68"/>
      <c r="QWV148" s="68"/>
      <c r="QWW148" s="68"/>
      <c r="QWX148" s="68"/>
      <c r="QWY148" s="68"/>
      <c r="QWZ148" s="68"/>
      <c r="QXA148" s="68"/>
      <c r="QXB148" s="68"/>
      <c r="QXC148" s="68"/>
      <c r="QXD148" s="68"/>
      <c r="QXE148" s="68"/>
      <c r="QXF148" s="68"/>
      <c r="QXG148" s="68"/>
      <c r="QXH148" s="68"/>
      <c r="QXI148" s="68"/>
      <c r="QXJ148" s="68"/>
      <c r="QXK148" s="68"/>
      <c r="QXL148" s="68"/>
      <c r="QXM148" s="68"/>
      <c r="QXN148" s="68"/>
      <c r="QXO148" s="68"/>
      <c r="QXP148" s="68"/>
      <c r="QXQ148" s="68"/>
      <c r="QXR148" s="68"/>
      <c r="QXS148" s="68"/>
      <c r="QXT148" s="68"/>
      <c r="QXU148" s="68"/>
      <c r="QXV148" s="68"/>
      <c r="QXW148" s="68"/>
      <c r="QXZ148" s="68"/>
      <c r="QYA148" s="68"/>
      <c r="QYB148" s="68"/>
      <c r="QYC148" s="68"/>
      <c r="QYD148" s="68"/>
      <c r="QYE148" s="68"/>
      <c r="QYF148" s="68"/>
      <c r="QYG148" s="68"/>
      <c r="QYH148" s="68"/>
      <c r="QYI148" s="68"/>
      <c r="QYJ148" s="68"/>
      <c r="QYK148" s="68"/>
      <c r="QYL148" s="68"/>
      <c r="QYM148" s="68"/>
      <c r="QYN148" s="68"/>
      <c r="QYO148" s="68"/>
      <c r="QYP148" s="68"/>
      <c r="QYQ148" s="68"/>
      <c r="QYR148" s="68"/>
      <c r="QYS148" s="68"/>
      <c r="QYT148" s="68"/>
      <c r="QYU148" s="68"/>
      <c r="QYV148" s="68"/>
      <c r="QYW148" s="68"/>
      <c r="QYX148" s="68"/>
      <c r="QYY148" s="68"/>
      <c r="QYZ148" s="68"/>
      <c r="QZA148" s="68"/>
      <c r="QZB148" s="68"/>
      <c r="QZC148" s="68"/>
      <c r="QZD148" s="68"/>
      <c r="QZE148" s="68"/>
      <c r="QZF148" s="68"/>
      <c r="QZG148" s="68"/>
      <c r="QZH148" s="68"/>
      <c r="QZI148" s="68"/>
      <c r="QZJ148" s="68"/>
      <c r="QZK148" s="68"/>
      <c r="QZL148" s="68"/>
      <c r="QZM148" s="68"/>
      <c r="QZN148" s="68"/>
      <c r="QZO148" s="68"/>
      <c r="QZP148" s="68"/>
      <c r="QZQ148" s="68"/>
      <c r="QZR148" s="68"/>
      <c r="QZS148" s="68"/>
      <c r="QZT148" s="68"/>
      <c r="QZU148" s="68"/>
      <c r="QZV148" s="68"/>
      <c r="QZW148" s="68"/>
      <c r="QZX148" s="68"/>
      <c r="QZY148" s="68"/>
      <c r="QZZ148" s="68"/>
      <c r="RAA148" s="68"/>
      <c r="RAB148" s="68"/>
      <c r="RAC148" s="68"/>
      <c r="RAD148" s="68"/>
      <c r="RAE148" s="68"/>
      <c r="RAF148" s="68"/>
      <c r="RAG148" s="68"/>
      <c r="RAH148" s="68"/>
      <c r="RAI148" s="68"/>
      <c r="RAJ148" s="68"/>
      <c r="RAK148" s="68"/>
      <c r="RAL148" s="68"/>
      <c r="RAM148" s="68"/>
      <c r="RAN148" s="68"/>
      <c r="RAO148" s="68"/>
      <c r="RAP148" s="68"/>
      <c r="RAQ148" s="68"/>
      <c r="RAR148" s="68"/>
      <c r="RAS148" s="68"/>
      <c r="RAT148" s="68"/>
      <c r="RAU148" s="68"/>
      <c r="RAV148" s="68"/>
      <c r="RAW148" s="68"/>
      <c r="RAX148" s="68"/>
      <c r="RAY148" s="68"/>
      <c r="RAZ148" s="68"/>
      <c r="RBA148" s="68"/>
      <c r="RBB148" s="68"/>
      <c r="RBC148" s="68"/>
      <c r="RBD148" s="68"/>
      <c r="RBE148" s="68"/>
      <c r="RBF148" s="68"/>
      <c r="RBG148" s="68"/>
      <c r="RBH148" s="68"/>
      <c r="RBI148" s="68"/>
      <c r="RBJ148" s="68"/>
      <c r="RBK148" s="68"/>
      <c r="RBL148" s="68"/>
      <c r="RBM148" s="68"/>
      <c r="RBN148" s="68"/>
      <c r="RBO148" s="68"/>
      <c r="RBP148" s="68"/>
      <c r="RBQ148" s="68"/>
      <c r="RBR148" s="68"/>
      <c r="RBS148" s="68"/>
      <c r="RBT148" s="68"/>
      <c r="RBU148" s="68"/>
      <c r="RBV148" s="68"/>
      <c r="RBW148" s="68"/>
      <c r="RBX148" s="68"/>
      <c r="RBY148" s="68"/>
      <c r="RBZ148" s="68"/>
      <c r="RCA148" s="68"/>
      <c r="RCB148" s="68"/>
      <c r="RCC148" s="68"/>
      <c r="RCD148" s="68"/>
      <c r="RCE148" s="68"/>
      <c r="RCF148" s="68"/>
      <c r="RCG148" s="68"/>
      <c r="RCH148" s="68"/>
      <c r="RCI148" s="68"/>
      <c r="RCJ148" s="68"/>
      <c r="RCK148" s="68"/>
      <c r="RCL148" s="68"/>
      <c r="RCM148" s="68"/>
      <c r="RCN148" s="68"/>
      <c r="RCO148" s="68"/>
      <c r="RCP148" s="68"/>
      <c r="RCQ148" s="68"/>
      <c r="RCR148" s="68"/>
      <c r="RCS148" s="68"/>
      <c r="RCT148" s="68"/>
      <c r="RCU148" s="68"/>
      <c r="RCV148" s="68"/>
      <c r="RCW148" s="68"/>
      <c r="RCX148" s="68"/>
      <c r="RCY148" s="68"/>
      <c r="RCZ148" s="68"/>
      <c r="RDA148" s="68"/>
      <c r="RDB148" s="68"/>
      <c r="RDC148" s="68"/>
      <c r="RDD148" s="68"/>
      <c r="RDE148" s="68"/>
      <c r="RDF148" s="68"/>
      <c r="RDG148" s="68"/>
      <c r="RDH148" s="68"/>
      <c r="RDI148" s="68"/>
      <c r="RDJ148" s="68"/>
      <c r="RDK148" s="68"/>
      <c r="RDL148" s="68"/>
      <c r="RDM148" s="68"/>
      <c r="RDN148" s="68"/>
      <c r="RDO148" s="68"/>
      <c r="RDP148" s="68"/>
      <c r="RDQ148" s="68"/>
      <c r="RDR148" s="68"/>
      <c r="RDS148" s="68"/>
      <c r="RDT148" s="68"/>
      <c r="RDU148" s="68"/>
      <c r="RDV148" s="68"/>
      <c r="RDW148" s="68"/>
      <c r="RDX148" s="68"/>
      <c r="RDY148" s="68"/>
      <c r="RDZ148" s="68"/>
      <c r="REA148" s="68"/>
      <c r="REB148" s="68"/>
      <c r="REC148" s="68"/>
      <c r="RED148" s="68"/>
      <c r="REE148" s="68"/>
      <c r="REF148" s="68"/>
      <c r="REG148" s="68"/>
      <c r="REH148" s="68"/>
      <c r="REI148" s="68"/>
      <c r="REJ148" s="68"/>
      <c r="REK148" s="68"/>
      <c r="REL148" s="68"/>
      <c r="REM148" s="68"/>
      <c r="REN148" s="68"/>
      <c r="REO148" s="68"/>
      <c r="REP148" s="68"/>
      <c r="REQ148" s="68"/>
      <c r="RER148" s="68"/>
      <c r="RES148" s="68"/>
      <c r="RET148" s="68"/>
      <c r="REU148" s="68"/>
      <c r="REV148" s="68"/>
      <c r="REW148" s="68"/>
      <c r="REX148" s="68"/>
      <c r="REY148" s="68"/>
      <c r="REZ148" s="68"/>
      <c r="RFA148" s="68"/>
      <c r="RFB148" s="68"/>
      <c r="RFC148" s="68"/>
      <c r="RFD148" s="68"/>
      <c r="RFE148" s="68"/>
      <c r="RFF148" s="68"/>
      <c r="RFG148" s="68"/>
      <c r="RFH148" s="68"/>
      <c r="RFI148" s="68"/>
      <c r="RFJ148" s="68"/>
      <c r="RFK148" s="68"/>
      <c r="RFL148" s="68"/>
      <c r="RFM148" s="68"/>
      <c r="RFN148" s="68"/>
      <c r="RFO148" s="68"/>
      <c r="RFP148" s="68"/>
      <c r="RFQ148" s="68"/>
      <c r="RFR148" s="68"/>
      <c r="RFS148" s="68"/>
      <c r="RFT148" s="68"/>
      <c r="RFU148" s="68"/>
      <c r="RFV148" s="68"/>
      <c r="RFW148" s="68"/>
      <c r="RFX148" s="68"/>
      <c r="RFY148" s="68"/>
      <c r="RFZ148" s="68"/>
      <c r="RGA148" s="68"/>
      <c r="RGB148" s="68"/>
      <c r="RGC148" s="68"/>
      <c r="RGD148" s="68"/>
      <c r="RGE148" s="68"/>
      <c r="RGF148" s="68"/>
      <c r="RGG148" s="68"/>
      <c r="RGH148" s="68"/>
      <c r="RGI148" s="68"/>
      <c r="RGJ148" s="68"/>
      <c r="RGK148" s="68"/>
      <c r="RGL148" s="68"/>
      <c r="RGM148" s="68"/>
      <c r="RGN148" s="68"/>
      <c r="RGO148" s="68"/>
      <c r="RGP148" s="68"/>
      <c r="RGQ148" s="68"/>
      <c r="RGR148" s="68"/>
      <c r="RGS148" s="68"/>
      <c r="RGT148" s="68"/>
      <c r="RGU148" s="68"/>
      <c r="RGV148" s="68"/>
      <c r="RGW148" s="68"/>
      <c r="RGX148" s="68"/>
      <c r="RGY148" s="68"/>
      <c r="RGZ148" s="68"/>
      <c r="RHA148" s="68"/>
      <c r="RHB148" s="68"/>
      <c r="RHC148" s="68"/>
      <c r="RHD148" s="68"/>
      <c r="RHE148" s="68"/>
      <c r="RHF148" s="68"/>
      <c r="RHG148" s="68"/>
      <c r="RHH148" s="68"/>
      <c r="RHI148" s="68"/>
      <c r="RHJ148" s="68"/>
      <c r="RHK148" s="68"/>
      <c r="RHL148" s="68"/>
      <c r="RHM148" s="68"/>
      <c r="RHN148" s="68"/>
      <c r="RHO148" s="68"/>
      <c r="RHP148" s="68"/>
      <c r="RHQ148" s="68"/>
      <c r="RHR148" s="68"/>
      <c r="RHS148" s="68"/>
      <c r="RHV148" s="68"/>
      <c r="RHW148" s="68"/>
      <c r="RHX148" s="68"/>
      <c r="RHY148" s="68"/>
      <c r="RHZ148" s="68"/>
      <c r="RIA148" s="68"/>
      <c r="RIB148" s="68"/>
      <c r="RIC148" s="68"/>
      <c r="RID148" s="68"/>
      <c r="RIE148" s="68"/>
      <c r="RIF148" s="68"/>
      <c r="RIG148" s="68"/>
      <c r="RIH148" s="68"/>
      <c r="RII148" s="68"/>
      <c r="RIJ148" s="68"/>
      <c r="RIK148" s="68"/>
      <c r="RIL148" s="68"/>
      <c r="RIM148" s="68"/>
      <c r="RIN148" s="68"/>
      <c r="RIO148" s="68"/>
      <c r="RIP148" s="68"/>
      <c r="RIQ148" s="68"/>
      <c r="RIR148" s="68"/>
      <c r="RIS148" s="68"/>
      <c r="RIT148" s="68"/>
      <c r="RIU148" s="68"/>
      <c r="RIV148" s="68"/>
      <c r="RIW148" s="68"/>
      <c r="RIX148" s="68"/>
      <c r="RIY148" s="68"/>
      <c r="RIZ148" s="68"/>
      <c r="RJA148" s="68"/>
      <c r="RJB148" s="68"/>
      <c r="RJC148" s="68"/>
      <c r="RJD148" s="68"/>
      <c r="RJE148" s="68"/>
      <c r="RJF148" s="68"/>
      <c r="RJG148" s="68"/>
      <c r="RJH148" s="68"/>
      <c r="RJI148" s="68"/>
      <c r="RJJ148" s="68"/>
      <c r="RJK148" s="68"/>
      <c r="RJL148" s="68"/>
      <c r="RJM148" s="68"/>
      <c r="RJN148" s="68"/>
      <c r="RJO148" s="68"/>
      <c r="RJP148" s="68"/>
      <c r="RJQ148" s="68"/>
      <c r="RJR148" s="68"/>
      <c r="RJS148" s="68"/>
      <c r="RJT148" s="68"/>
      <c r="RJU148" s="68"/>
      <c r="RJV148" s="68"/>
      <c r="RJW148" s="68"/>
      <c r="RJX148" s="68"/>
      <c r="RJY148" s="68"/>
      <c r="RJZ148" s="68"/>
      <c r="RKA148" s="68"/>
      <c r="RKB148" s="68"/>
      <c r="RKC148" s="68"/>
      <c r="RKD148" s="68"/>
      <c r="RKE148" s="68"/>
      <c r="RKF148" s="68"/>
      <c r="RKG148" s="68"/>
      <c r="RKH148" s="68"/>
      <c r="RKI148" s="68"/>
      <c r="RKJ148" s="68"/>
      <c r="RKK148" s="68"/>
      <c r="RKL148" s="68"/>
      <c r="RKM148" s="68"/>
      <c r="RKN148" s="68"/>
      <c r="RKO148" s="68"/>
      <c r="RKP148" s="68"/>
      <c r="RKQ148" s="68"/>
      <c r="RKR148" s="68"/>
      <c r="RKS148" s="68"/>
      <c r="RKT148" s="68"/>
      <c r="RKU148" s="68"/>
      <c r="RKV148" s="68"/>
      <c r="RKW148" s="68"/>
      <c r="RKX148" s="68"/>
      <c r="RKY148" s="68"/>
      <c r="RKZ148" s="68"/>
      <c r="RLA148" s="68"/>
      <c r="RLB148" s="68"/>
      <c r="RLC148" s="68"/>
      <c r="RLD148" s="68"/>
      <c r="RLE148" s="68"/>
      <c r="RLF148" s="68"/>
      <c r="RLG148" s="68"/>
      <c r="RLH148" s="68"/>
      <c r="RLI148" s="68"/>
      <c r="RLJ148" s="68"/>
      <c r="RLK148" s="68"/>
      <c r="RLL148" s="68"/>
      <c r="RLM148" s="68"/>
      <c r="RLN148" s="68"/>
      <c r="RLO148" s="68"/>
      <c r="RLP148" s="68"/>
      <c r="RLQ148" s="68"/>
      <c r="RLR148" s="68"/>
      <c r="RLS148" s="68"/>
      <c r="RLT148" s="68"/>
      <c r="RLU148" s="68"/>
      <c r="RLV148" s="68"/>
      <c r="RLW148" s="68"/>
      <c r="RLX148" s="68"/>
      <c r="RLY148" s="68"/>
      <c r="RLZ148" s="68"/>
      <c r="RMA148" s="68"/>
      <c r="RMB148" s="68"/>
      <c r="RMC148" s="68"/>
      <c r="RMD148" s="68"/>
      <c r="RME148" s="68"/>
      <c r="RMF148" s="68"/>
      <c r="RMG148" s="68"/>
      <c r="RMH148" s="68"/>
      <c r="RMI148" s="68"/>
      <c r="RMJ148" s="68"/>
      <c r="RMK148" s="68"/>
      <c r="RML148" s="68"/>
      <c r="RMM148" s="68"/>
      <c r="RMN148" s="68"/>
      <c r="RMO148" s="68"/>
      <c r="RMP148" s="68"/>
      <c r="RMQ148" s="68"/>
      <c r="RMR148" s="68"/>
      <c r="RMS148" s="68"/>
      <c r="RMT148" s="68"/>
      <c r="RMU148" s="68"/>
      <c r="RMV148" s="68"/>
      <c r="RMW148" s="68"/>
      <c r="RMX148" s="68"/>
      <c r="RMY148" s="68"/>
      <c r="RMZ148" s="68"/>
      <c r="RNA148" s="68"/>
      <c r="RNB148" s="68"/>
      <c r="RNC148" s="68"/>
      <c r="RND148" s="68"/>
      <c r="RNE148" s="68"/>
      <c r="RNF148" s="68"/>
      <c r="RNG148" s="68"/>
      <c r="RNH148" s="68"/>
      <c r="RNI148" s="68"/>
      <c r="RNJ148" s="68"/>
      <c r="RNK148" s="68"/>
      <c r="RNL148" s="68"/>
      <c r="RNM148" s="68"/>
      <c r="RNN148" s="68"/>
      <c r="RNO148" s="68"/>
      <c r="RNP148" s="68"/>
      <c r="RNQ148" s="68"/>
      <c r="RNR148" s="68"/>
      <c r="RNS148" s="68"/>
      <c r="RNT148" s="68"/>
      <c r="RNU148" s="68"/>
      <c r="RNV148" s="68"/>
      <c r="RNW148" s="68"/>
      <c r="RNX148" s="68"/>
      <c r="RNY148" s="68"/>
      <c r="RNZ148" s="68"/>
      <c r="ROA148" s="68"/>
      <c r="ROB148" s="68"/>
      <c r="ROC148" s="68"/>
      <c r="ROD148" s="68"/>
      <c r="ROE148" s="68"/>
      <c r="ROF148" s="68"/>
      <c r="ROG148" s="68"/>
      <c r="ROH148" s="68"/>
      <c r="ROI148" s="68"/>
      <c r="ROJ148" s="68"/>
      <c r="ROK148" s="68"/>
      <c r="ROL148" s="68"/>
      <c r="ROM148" s="68"/>
      <c r="RON148" s="68"/>
      <c r="ROO148" s="68"/>
      <c r="ROP148" s="68"/>
      <c r="ROQ148" s="68"/>
      <c r="ROR148" s="68"/>
      <c r="ROS148" s="68"/>
      <c r="ROT148" s="68"/>
      <c r="ROU148" s="68"/>
      <c r="ROV148" s="68"/>
      <c r="ROW148" s="68"/>
      <c r="ROX148" s="68"/>
      <c r="ROY148" s="68"/>
      <c r="ROZ148" s="68"/>
      <c r="RPA148" s="68"/>
      <c r="RPB148" s="68"/>
      <c r="RPC148" s="68"/>
      <c r="RPD148" s="68"/>
      <c r="RPE148" s="68"/>
      <c r="RPF148" s="68"/>
      <c r="RPG148" s="68"/>
      <c r="RPH148" s="68"/>
      <c r="RPI148" s="68"/>
      <c r="RPJ148" s="68"/>
      <c r="RPK148" s="68"/>
      <c r="RPL148" s="68"/>
      <c r="RPM148" s="68"/>
      <c r="RPN148" s="68"/>
      <c r="RPO148" s="68"/>
      <c r="RPP148" s="68"/>
      <c r="RPQ148" s="68"/>
      <c r="RPR148" s="68"/>
      <c r="RPS148" s="68"/>
      <c r="RPT148" s="68"/>
      <c r="RPU148" s="68"/>
      <c r="RPV148" s="68"/>
      <c r="RPW148" s="68"/>
      <c r="RPX148" s="68"/>
      <c r="RPY148" s="68"/>
      <c r="RPZ148" s="68"/>
      <c r="RQA148" s="68"/>
      <c r="RQB148" s="68"/>
      <c r="RQC148" s="68"/>
      <c r="RQD148" s="68"/>
      <c r="RQE148" s="68"/>
      <c r="RQF148" s="68"/>
      <c r="RQG148" s="68"/>
      <c r="RQH148" s="68"/>
      <c r="RQI148" s="68"/>
      <c r="RQJ148" s="68"/>
      <c r="RQK148" s="68"/>
      <c r="RQL148" s="68"/>
      <c r="RQM148" s="68"/>
      <c r="RQN148" s="68"/>
      <c r="RQO148" s="68"/>
      <c r="RQP148" s="68"/>
      <c r="RQQ148" s="68"/>
      <c r="RQR148" s="68"/>
      <c r="RQS148" s="68"/>
      <c r="RQT148" s="68"/>
      <c r="RQU148" s="68"/>
      <c r="RQV148" s="68"/>
      <c r="RQW148" s="68"/>
      <c r="RQX148" s="68"/>
      <c r="RQY148" s="68"/>
      <c r="RQZ148" s="68"/>
      <c r="RRA148" s="68"/>
      <c r="RRB148" s="68"/>
      <c r="RRC148" s="68"/>
      <c r="RRD148" s="68"/>
      <c r="RRE148" s="68"/>
      <c r="RRF148" s="68"/>
      <c r="RRG148" s="68"/>
      <c r="RRH148" s="68"/>
      <c r="RRI148" s="68"/>
      <c r="RRJ148" s="68"/>
      <c r="RRK148" s="68"/>
      <c r="RRL148" s="68"/>
      <c r="RRM148" s="68"/>
      <c r="RRN148" s="68"/>
      <c r="RRO148" s="68"/>
      <c r="RRR148" s="68"/>
      <c r="RRS148" s="68"/>
      <c r="RRT148" s="68"/>
      <c r="RRU148" s="68"/>
      <c r="RRV148" s="68"/>
      <c r="RRW148" s="68"/>
      <c r="RRX148" s="68"/>
      <c r="RRY148" s="68"/>
      <c r="RRZ148" s="68"/>
      <c r="RSA148" s="68"/>
      <c r="RSB148" s="68"/>
      <c r="RSC148" s="68"/>
      <c r="RSD148" s="68"/>
      <c r="RSE148" s="68"/>
      <c r="RSF148" s="68"/>
      <c r="RSG148" s="68"/>
      <c r="RSH148" s="68"/>
      <c r="RSI148" s="68"/>
      <c r="RSJ148" s="68"/>
      <c r="RSK148" s="68"/>
      <c r="RSL148" s="68"/>
      <c r="RSM148" s="68"/>
      <c r="RSN148" s="68"/>
      <c r="RSO148" s="68"/>
      <c r="RSP148" s="68"/>
      <c r="RSQ148" s="68"/>
      <c r="RSR148" s="68"/>
      <c r="RSS148" s="68"/>
      <c r="RST148" s="68"/>
      <c r="RSU148" s="68"/>
      <c r="RSV148" s="68"/>
      <c r="RSW148" s="68"/>
      <c r="RSX148" s="68"/>
      <c r="RSY148" s="68"/>
      <c r="RSZ148" s="68"/>
      <c r="RTA148" s="68"/>
      <c r="RTB148" s="68"/>
      <c r="RTC148" s="68"/>
      <c r="RTD148" s="68"/>
      <c r="RTE148" s="68"/>
      <c r="RTF148" s="68"/>
      <c r="RTG148" s="68"/>
      <c r="RTH148" s="68"/>
      <c r="RTI148" s="68"/>
      <c r="RTJ148" s="68"/>
      <c r="RTK148" s="68"/>
      <c r="RTL148" s="68"/>
      <c r="RTM148" s="68"/>
      <c r="RTN148" s="68"/>
      <c r="RTO148" s="68"/>
      <c r="RTP148" s="68"/>
      <c r="RTQ148" s="68"/>
      <c r="RTR148" s="68"/>
      <c r="RTS148" s="68"/>
      <c r="RTT148" s="68"/>
      <c r="RTU148" s="68"/>
      <c r="RTV148" s="68"/>
      <c r="RTW148" s="68"/>
      <c r="RTX148" s="68"/>
      <c r="RTY148" s="68"/>
      <c r="RTZ148" s="68"/>
      <c r="RUA148" s="68"/>
      <c r="RUB148" s="68"/>
      <c r="RUC148" s="68"/>
      <c r="RUD148" s="68"/>
      <c r="RUE148" s="68"/>
      <c r="RUF148" s="68"/>
      <c r="RUG148" s="68"/>
      <c r="RUH148" s="68"/>
      <c r="RUI148" s="68"/>
      <c r="RUJ148" s="68"/>
      <c r="RUK148" s="68"/>
      <c r="RUL148" s="68"/>
      <c r="RUM148" s="68"/>
      <c r="RUN148" s="68"/>
      <c r="RUO148" s="68"/>
      <c r="RUP148" s="68"/>
      <c r="RUQ148" s="68"/>
      <c r="RUR148" s="68"/>
      <c r="RUS148" s="68"/>
      <c r="RUT148" s="68"/>
      <c r="RUU148" s="68"/>
      <c r="RUV148" s="68"/>
      <c r="RUW148" s="68"/>
      <c r="RUX148" s="68"/>
      <c r="RUY148" s="68"/>
      <c r="RUZ148" s="68"/>
      <c r="RVA148" s="68"/>
      <c r="RVB148" s="68"/>
      <c r="RVC148" s="68"/>
      <c r="RVD148" s="68"/>
      <c r="RVE148" s="68"/>
      <c r="RVF148" s="68"/>
      <c r="RVG148" s="68"/>
      <c r="RVH148" s="68"/>
      <c r="RVI148" s="68"/>
      <c r="RVJ148" s="68"/>
      <c r="RVK148" s="68"/>
      <c r="RVL148" s="68"/>
      <c r="RVM148" s="68"/>
      <c r="RVN148" s="68"/>
      <c r="RVO148" s="68"/>
      <c r="RVP148" s="68"/>
      <c r="RVQ148" s="68"/>
      <c r="RVR148" s="68"/>
      <c r="RVS148" s="68"/>
      <c r="RVT148" s="68"/>
      <c r="RVU148" s="68"/>
      <c r="RVV148" s="68"/>
      <c r="RVW148" s="68"/>
      <c r="RVX148" s="68"/>
      <c r="RVY148" s="68"/>
      <c r="RVZ148" s="68"/>
      <c r="RWA148" s="68"/>
      <c r="RWB148" s="68"/>
      <c r="RWC148" s="68"/>
      <c r="RWD148" s="68"/>
      <c r="RWE148" s="68"/>
      <c r="RWF148" s="68"/>
      <c r="RWG148" s="68"/>
      <c r="RWH148" s="68"/>
      <c r="RWI148" s="68"/>
      <c r="RWJ148" s="68"/>
      <c r="RWK148" s="68"/>
      <c r="RWL148" s="68"/>
      <c r="RWM148" s="68"/>
      <c r="RWN148" s="68"/>
      <c r="RWO148" s="68"/>
      <c r="RWP148" s="68"/>
      <c r="RWQ148" s="68"/>
      <c r="RWR148" s="68"/>
      <c r="RWS148" s="68"/>
      <c r="RWT148" s="68"/>
      <c r="RWU148" s="68"/>
      <c r="RWV148" s="68"/>
      <c r="RWW148" s="68"/>
      <c r="RWX148" s="68"/>
      <c r="RWY148" s="68"/>
      <c r="RWZ148" s="68"/>
      <c r="RXA148" s="68"/>
      <c r="RXB148" s="68"/>
      <c r="RXC148" s="68"/>
      <c r="RXD148" s="68"/>
      <c r="RXE148" s="68"/>
      <c r="RXF148" s="68"/>
      <c r="RXG148" s="68"/>
      <c r="RXH148" s="68"/>
      <c r="RXI148" s="68"/>
      <c r="RXJ148" s="68"/>
      <c r="RXK148" s="68"/>
      <c r="RXL148" s="68"/>
      <c r="RXM148" s="68"/>
      <c r="RXN148" s="68"/>
      <c r="RXO148" s="68"/>
      <c r="RXP148" s="68"/>
      <c r="RXQ148" s="68"/>
      <c r="RXR148" s="68"/>
      <c r="RXS148" s="68"/>
      <c r="RXT148" s="68"/>
      <c r="RXU148" s="68"/>
      <c r="RXV148" s="68"/>
      <c r="RXW148" s="68"/>
      <c r="RXX148" s="68"/>
      <c r="RXY148" s="68"/>
      <c r="RXZ148" s="68"/>
      <c r="RYA148" s="68"/>
      <c r="RYB148" s="68"/>
      <c r="RYC148" s="68"/>
      <c r="RYD148" s="68"/>
      <c r="RYE148" s="68"/>
      <c r="RYF148" s="68"/>
      <c r="RYG148" s="68"/>
      <c r="RYH148" s="68"/>
      <c r="RYI148" s="68"/>
      <c r="RYJ148" s="68"/>
      <c r="RYK148" s="68"/>
      <c r="RYL148" s="68"/>
      <c r="RYM148" s="68"/>
      <c r="RYN148" s="68"/>
      <c r="RYO148" s="68"/>
      <c r="RYP148" s="68"/>
      <c r="RYQ148" s="68"/>
      <c r="RYR148" s="68"/>
      <c r="RYS148" s="68"/>
      <c r="RYT148" s="68"/>
      <c r="RYU148" s="68"/>
      <c r="RYV148" s="68"/>
      <c r="RYW148" s="68"/>
      <c r="RYX148" s="68"/>
      <c r="RYY148" s="68"/>
      <c r="RYZ148" s="68"/>
      <c r="RZA148" s="68"/>
      <c r="RZB148" s="68"/>
      <c r="RZC148" s="68"/>
      <c r="RZD148" s="68"/>
      <c r="RZE148" s="68"/>
      <c r="RZF148" s="68"/>
      <c r="RZG148" s="68"/>
      <c r="RZH148" s="68"/>
      <c r="RZI148" s="68"/>
      <c r="RZJ148" s="68"/>
      <c r="RZK148" s="68"/>
      <c r="RZL148" s="68"/>
      <c r="RZM148" s="68"/>
      <c r="RZN148" s="68"/>
      <c r="RZO148" s="68"/>
      <c r="RZP148" s="68"/>
      <c r="RZQ148" s="68"/>
      <c r="RZR148" s="68"/>
      <c r="RZS148" s="68"/>
      <c r="RZT148" s="68"/>
      <c r="RZU148" s="68"/>
      <c r="RZV148" s="68"/>
      <c r="RZW148" s="68"/>
      <c r="RZX148" s="68"/>
      <c r="RZY148" s="68"/>
      <c r="RZZ148" s="68"/>
      <c r="SAA148" s="68"/>
      <c r="SAB148" s="68"/>
      <c r="SAC148" s="68"/>
      <c r="SAD148" s="68"/>
      <c r="SAE148" s="68"/>
      <c r="SAF148" s="68"/>
      <c r="SAG148" s="68"/>
      <c r="SAH148" s="68"/>
      <c r="SAI148" s="68"/>
      <c r="SAJ148" s="68"/>
      <c r="SAK148" s="68"/>
      <c r="SAL148" s="68"/>
      <c r="SAM148" s="68"/>
      <c r="SAN148" s="68"/>
      <c r="SAO148" s="68"/>
      <c r="SAP148" s="68"/>
      <c r="SAQ148" s="68"/>
      <c r="SAR148" s="68"/>
      <c r="SAS148" s="68"/>
      <c r="SAT148" s="68"/>
      <c r="SAU148" s="68"/>
      <c r="SAV148" s="68"/>
      <c r="SAW148" s="68"/>
      <c r="SAX148" s="68"/>
      <c r="SAY148" s="68"/>
      <c r="SAZ148" s="68"/>
      <c r="SBA148" s="68"/>
      <c r="SBB148" s="68"/>
      <c r="SBC148" s="68"/>
      <c r="SBD148" s="68"/>
      <c r="SBE148" s="68"/>
      <c r="SBF148" s="68"/>
      <c r="SBG148" s="68"/>
      <c r="SBH148" s="68"/>
      <c r="SBI148" s="68"/>
      <c r="SBJ148" s="68"/>
      <c r="SBK148" s="68"/>
      <c r="SBN148" s="68"/>
      <c r="SBO148" s="68"/>
      <c r="SBP148" s="68"/>
      <c r="SBQ148" s="68"/>
      <c r="SBR148" s="68"/>
      <c r="SBS148" s="68"/>
      <c r="SBT148" s="68"/>
      <c r="SBU148" s="68"/>
      <c r="SBV148" s="68"/>
      <c r="SBW148" s="68"/>
      <c r="SBX148" s="68"/>
      <c r="SBY148" s="68"/>
      <c r="SBZ148" s="68"/>
      <c r="SCA148" s="68"/>
      <c r="SCB148" s="68"/>
      <c r="SCC148" s="68"/>
      <c r="SCD148" s="68"/>
      <c r="SCE148" s="68"/>
      <c r="SCF148" s="68"/>
      <c r="SCG148" s="68"/>
      <c r="SCH148" s="68"/>
      <c r="SCI148" s="68"/>
      <c r="SCJ148" s="68"/>
      <c r="SCK148" s="68"/>
      <c r="SCL148" s="68"/>
      <c r="SCM148" s="68"/>
      <c r="SCN148" s="68"/>
      <c r="SCO148" s="68"/>
      <c r="SCP148" s="68"/>
      <c r="SCQ148" s="68"/>
      <c r="SCR148" s="68"/>
      <c r="SCS148" s="68"/>
      <c r="SCT148" s="68"/>
      <c r="SCU148" s="68"/>
      <c r="SCV148" s="68"/>
      <c r="SCW148" s="68"/>
      <c r="SCX148" s="68"/>
      <c r="SCY148" s="68"/>
      <c r="SCZ148" s="68"/>
      <c r="SDA148" s="68"/>
      <c r="SDB148" s="68"/>
      <c r="SDC148" s="68"/>
      <c r="SDD148" s="68"/>
      <c r="SDE148" s="68"/>
      <c r="SDF148" s="68"/>
      <c r="SDG148" s="68"/>
      <c r="SDH148" s="68"/>
      <c r="SDI148" s="68"/>
      <c r="SDJ148" s="68"/>
      <c r="SDK148" s="68"/>
      <c r="SDL148" s="68"/>
      <c r="SDM148" s="68"/>
      <c r="SDN148" s="68"/>
      <c r="SDO148" s="68"/>
      <c r="SDP148" s="68"/>
      <c r="SDQ148" s="68"/>
      <c r="SDR148" s="68"/>
      <c r="SDS148" s="68"/>
      <c r="SDT148" s="68"/>
      <c r="SDU148" s="68"/>
      <c r="SDV148" s="68"/>
      <c r="SDW148" s="68"/>
      <c r="SDX148" s="68"/>
      <c r="SDY148" s="68"/>
      <c r="SDZ148" s="68"/>
      <c r="SEA148" s="68"/>
      <c r="SEB148" s="68"/>
      <c r="SEC148" s="68"/>
      <c r="SED148" s="68"/>
      <c r="SEE148" s="68"/>
      <c r="SEF148" s="68"/>
      <c r="SEG148" s="68"/>
      <c r="SEH148" s="68"/>
      <c r="SEI148" s="68"/>
      <c r="SEJ148" s="68"/>
      <c r="SEK148" s="68"/>
      <c r="SEL148" s="68"/>
      <c r="SEM148" s="68"/>
      <c r="SEN148" s="68"/>
      <c r="SEO148" s="68"/>
      <c r="SEP148" s="68"/>
      <c r="SEQ148" s="68"/>
      <c r="SER148" s="68"/>
      <c r="SES148" s="68"/>
      <c r="SET148" s="68"/>
      <c r="SEU148" s="68"/>
      <c r="SEV148" s="68"/>
      <c r="SEW148" s="68"/>
      <c r="SEX148" s="68"/>
      <c r="SEY148" s="68"/>
      <c r="SEZ148" s="68"/>
      <c r="SFA148" s="68"/>
      <c r="SFB148" s="68"/>
      <c r="SFC148" s="68"/>
      <c r="SFD148" s="68"/>
      <c r="SFE148" s="68"/>
      <c r="SFF148" s="68"/>
      <c r="SFG148" s="68"/>
      <c r="SFH148" s="68"/>
      <c r="SFI148" s="68"/>
      <c r="SFJ148" s="68"/>
      <c r="SFK148" s="68"/>
      <c r="SFL148" s="68"/>
      <c r="SFM148" s="68"/>
      <c r="SFN148" s="68"/>
      <c r="SFO148" s="68"/>
      <c r="SFP148" s="68"/>
      <c r="SFQ148" s="68"/>
      <c r="SFR148" s="68"/>
      <c r="SFS148" s="68"/>
      <c r="SFT148" s="68"/>
      <c r="SFU148" s="68"/>
      <c r="SFV148" s="68"/>
      <c r="SFW148" s="68"/>
      <c r="SFX148" s="68"/>
      <c r="SFY148" s="68"/>
      <c r="SFZ148" s="68"/>
      <c r="SGA148" s="68"/>
      <c r="SGB148" s="68"/>
      <c r="SGC148" s="68"/>
      <c r="SGD148" s="68"/>
      <c r="SGE148" s="68"/>
      <c r="SGF148" s="68"/>
      <c r="SGG148" s="68"/>
      <c r="SGH148" s="68"/>
      <c r="SGI148" s="68"/>
      <c r="SGJ148" s="68"/>
      <c r="SGK148" s="68"/>
      <c r="SGL148" s="68"/>
      <c r="SGM148" s="68"/>
      <c r="SGN148" s="68"/>
      <c r="SGO148" s="68"/>
      <c r="SGP148" s="68"/>
      <c r="SGQ148" s="68"/>
      <c r="SGR148" s="68"/>
      <c r="SGS148" s="68"/>
      <c r="SGT148" s="68"/>
      <c r="SGU148" s="68"/>
      <c r="SGV148" s="68"/>
      <c r="SGW148" s="68"/>
      <c r="SGX148" s="68"/>
      <c r="SGY148" s="68"/>
      <c r="SGZ148" s="68"/>
      <c r="SHA148" s="68"/>
      <c r="SHB148" s="68"/>
      <c r="SHC148" s="68"/>
      <c r="SHD148" s="68"/>
      <c r="SHE148" s="68"/>
      <c r="SHF148" s="68"/>
      <c r="SHG148" s="68"/>
      <c r="SHH148" s="68"/>
      <c r="SHI148" s="68"/>
      <c r="SHJ148" s="68"/>
      <c r="SHK148" s="68"/>
      <c r="SHL148" s="68"/>
      <c r="SHM148" s="68"/>
      <c r="SHN148" s="68"/>
      <c r="SHO148" s="68"/>
      <c r="SHP148" s="68"/>
      <c r="SHQ148" s="68"/>
      <c r="SHR148" s="68"/>
      <c r="SHS148" s="68"/>
      <c r="SHT148" s="68"/>
      <c r="SHU148" s="68"/>
      <c r="SHV148" s="68"/>
      <c r="SHW148" s="68"/>
      <c r="SHX148" s="68"/>
      <c r="SHY148" s="68"/>
      <c r="SHZ148" s="68"/>
      <c r="SIA148" s="68"/>
      <c r="SIB148" s="68"/>
      <c r="SIC148" s="68"/>
      <c r="SID148" s="68"/>
      <c r="SIE148" s="68"/>
      <c r="SIF148" s="68"/>
      <c r="SIG148" s="68"/>
      <c r="SIH148" s="68"/>
      <c r="SII148" s="68"/>
      <c r="SIJ148" s="68"/>
      <c r="SIK148" s="68"/>
      <c r="SIL148" s="68"/>
      <c r="SIM148" s="68"/>
      <c r="SIN148" s="68"/>
      <c r="SIO148" s="68"/>
      <c r="SIP148" s="68"/>
      <c r="SIQ148" s="68"/>
      <c r="SIR148" s="68"/>
      <c r="SIS148" s="68"/>
      <c r="SIT148" s="68"/>
      <c r="SIU148" s="68"/>
      <c r="SIV148" s="68"/>
      <c r="SIW148" s="68"/>
      <c r="SIX148" s="68"/>
      <c r="SIY148" s="68"/>
      <c r="SIZ148" s="68"/>
      <c r="SJA148" s="68"/>
      <c r="SJB148" s="68"/>
      <c r="SJC148" s="68"/>
      <c r="SJD148" s="68"/>
      <c r="SJE148" s="68"/>
      <c r="SJF148" s="68"/>
      <c r="SJG148" s="68"/>
      <c r="SJH148" s="68"/>
      <c r="SJI148" s="68"/>
      <c r="SJJ148" s="68"/>
      <c r="SJK148" s="68"/>
      <c r="SJL148" s="68"/>
      <c r="SJM148" s="68"/>
      <c r="SJN148" s="68"/>
      <c r="SJO148" s="68"/>
      <c r="SJP148" s="68"/>
      <c r="SJQ148" s="68"/>
      <c r="SJR148" s="68"/>
      <c r="SJS148" s="68"/>
      <c r="SJT148" s="68"/>
      <c r="SJU148" s="68"/>
      <c r="SJV148" s="68"/>
      <c r="SJW148" s="68"/>
      <c r="SJX148" s="68"/>
      <c r="SJY148" s="68"/>
      <c r="SJZ148" s="68"/>
      <c r="SKA148" s="68"/>
      <c r="SKB148" s="68"/>
      <c r="SKC148" s="68"/>
      <c r="SKD148" s="68"/>
      <c r="SKE148" s="68"/>
      <c r="SKF148" s="68"/>
      <c r="SKG148" s="68"/>
      <c r="SKH148" s="68"/>
      <c r="SKI148" s="68"/>
      <c r="SKJ148" s="68"/>
      <c r="SKK148" s="68"/>
      <c r="SKL148" s="68"/>
      <c r="SKM148" s="68"/>
      <c r="SKN148" s="68"/>
      <c r="SKO148" s="68"/>
      <c r="SKP148" s="68"/>
      <c r="SKQ148" s="68"/>
      <c r="SKR148" s="68"/>
      <c r="SKS148" s="68"/>
      <c r="SKT148" s="68"/>
      <c r="SKU148" s="68"/>
      <c r="SKV148" s="68"/>
      <c r="SKW148" s="68"/>
      <c r="SKX148" s="68"/>
      <c r="SKY148" s="68"/>
      <c r="SKZ148" s="68"/>
      <c r="SLA148" s="68"/>
      <c r="SLB148" s="68"/>
      <c r="SLC148" s="68"/>
      <c r="SLD148" s="68"/>
      <c r="SLE148" s="68"/>
      <c r="SLF148" s="68"/>
      <c r="SLG148" s="68"/>
      <c r="SLJ148" s="68"/>
      <c r="SLK148" s="68"/>
      <c r="SLL148" s="68"/>
      <c r="SLM148" s="68"/>
      <c r="SLN148" s="68"/>
      <c r="SLO148" s="68"/>
      <c r="SLP148" s="68"/>
      <c r="SLQ148" s="68"/>
      <c r="SLR148" s="68"/>
      <c r="SLS148" s="68"/>
      <c r="SLT148" s="68"/>
      <c r="SLU148" s="68"/>
      <c r="SLV148" s="68"/>
      <c r="SLW148" s="68"/>
      <c r="SLX148" s="68"/>
      <c r="SLY148" s="68"/>
      <c r="SLZ148" s="68"/>
      <c r="SMA148" s="68"/>
      <c r="SMB148" s="68"/>
      <c r="SMC148" s="68"/>
      <c r="SMD148" s="68"/>
      <c r="SME148" s="68"/>
      <c r="SMF148" s="68"/>
      <c r="SMG148" s="68"/>
      <c r="SMH148" s="68"/>
      <c r="SMI148" s="68"/>
      <c r="SMJ148" s="68"/>
      <c r="SMK148" s="68"/>
      <c r="SML148" s="68"/>
      <c r="SMM148" s="68"/>
      <c r="SMN148" s="68"/>
      <c r="SMO148" s="68"/>
      <c r="SMP148" s="68"/>
      <c r="SMQ148" s="68"/>
      <c r="SMR148" s="68"/>
      <c r="SMS148" s="68"/>
      <c r="SMT148" s="68"/>
      <c r="SMU148" s="68"/>
      <c r="SMV148" s="68"/>
      <c r="SMW148" s="68"/>
      <c r="SMX148" s="68"/>
      <c r="SMY148" s="68"/>
      <c r="SMZ148" s="68"/>
      <c r="SNA148" s="68"/>
      <c r="SNB148" s="68"/>
      <c r="SNC148" s="68"/>
      <c r="SND148" s="68"/>
      <c r="SNE148" s="68"/>
      <c r="SNF148" s="68"/>
      <c r="SNG148" s="68"/>
      <c r="SNH148" s="68"/>
      <c r="SNI148" s="68"/>
      <c r="SNJ148" s="68"/>
      <c r="SNK148" s="68"/>
      <c r="SNL148" s="68"/>
      <c r="SNM148" s="68"/>
      <c r="SNN148" s="68"/>
      <c r="SNO148" s="68"/>
      <c r="SNP148" s="68"/>
      <c r="SNQ148" s="68"/>
      <c r="SNR148" s="68"/>
      <c r="SNS148" s="68"/>
      <c r="SNT148" s="68"/>
      <c r="SNU148" s="68"/>
      <c r="SNV148" s="68"/>
      <c r="SNW148" s="68"/>
      <c r="SNX148" s="68"/>
      <c r="SNY148" s="68"/>
      <c r="SNZ148" s="68"/>
      <c r="SOA148" s="68"/>
      <c r="SOB148" s="68"/>
      <c r="SOC148" s="68"/>
      <c r="SOD148" s="68"/>
      <c r="SOE148" s="68"/>
      <c r="SOF148" s="68"/>
      <c r="SOG148" s="68"/>
      <c r="SOH148" s="68"/>
      <c r="SOI148" s="68"/>
      <c r="SOJ148" s="68"/>
      <c r="SOK148" s="68"/>
      <c r="SOL148" s="68"/>
      <c r="SOM148" s="68"/>
      <c r="SON148" s="68"/>
      <c r="SOO148" s="68"/>
      <c r="SOP148" s="68"/>
      <c r="SOQ148" s="68"/>
      <c r="SOR148" s="68"/>
      <c r="SOS148" s="68"/>
      <c r="SOT148" s="68"/>
      <c r="SOU148" s="68"/>
      <c r="SOV148" s="68"/>
      <c r="SOW148" s="68"/>
      <c r="SOX148" s="68"/>
      <c r="SOY148" s="68"/>
      <c r="SOZ148" s="68"/>
      <c r="SPA148" s="68"/>
      <c r="SPB148" s="68"/>
      <c r="SPC148" s="68"/>
      <c r="SPD148" s="68"/>
      <c r="SPE148" s="68"/>
      <c r="SPF148" s="68"/>
      <c r="SPG148" s="68"/>
      <c r="SPH148" s="68"/>
      <c r="SPI148" s="68"/>
      <c r="SPJ148" s="68"/>
      <c r="SPK148" s="68"/>
      <c r="SPL148" s="68"/>
      <c r="SPM148" s="68"/>
      <c r="SPN148" s="68"/>
      <c r="SPO148" s="68"/>
      <c r="SPP148" s="68"/>
      <c r="SPQ148" s="68"/>
      <c r="SPR148" s="68"/>
      <c r="SPS148" s="68"/>
      <c r="SPT148" s="68"/>
      <c r="SPU148" s="68"/>
      <c r="SPV148" s="68"/>
      <c r="SPW148" s="68"/>
      <c r="SPX148" s="68"/>
      <c r="SPY148" s="68"/>
      <c r="SPZ148" s="68"/>
      <c r="SQA148" s="68"/>
      <c r="SQB148" s="68"/>
      <c r="SQC148" s="68"/>
      <c r="SQD148" s="68"/>
      <c r="SQE148" s="68"/>
      <c r="SQF148" s="68"/>
      <c r="SQG148" s="68"/>
      <c r="SQH148" s="68"/>
      <c r="SQI148" s="68"/>
      <c r="SQJ148" s="68"/>
      <c r="SQK148" s="68"/>
      <c r="SQL148" s="68"/>
      <c r="SQM148" s="68"/>
      <c r="SQN148" s="68"/>
      <c r="SQO148" s="68"/>
      <c r="SQP148" s="68"/>
      <c r="SQQ148" s="68"/>
      <c r="SQR148" s="68"/>
      <c r="SQS148" s="68"/>
      <c r="SQT148" s="68"/>
      <c r="SQU148" s="68"/>
      <c r="SQV148" s="68"/>
      <c r="SQW148" s="68"/>
      <c r="SQX148" s="68"/>
      <c r="SQY148" s="68"/>
      <c r="SQZ148" s="68"/>
      <c r="SRA148" s="68"/>
      <c r="SRB148" s="68"/>
      <c r="SRC148" s="68"/>
      <c r="SRD148" s="68"/>
      <c r="SRE148" s="68"/>
      <c r="SRF148" s="68"/>
      <c r="SRG148" s="68"/>
      <c r="SRH148" s="68"/>
      <c r="SRI148" s="68"/>
      <c r="SRJ148" s="68"/>
      <c r="SRK148" s="68"/>
      <c r="SRL148" s="68"/>
      <c r="SRM148" s="68"/>
      <c r="SRN148" s="68"/>
      <c r="SRO148" s="68"/>
      <c r="SRP148" s="68"/>
      <c r="SRQ148" s="68"/>
      <c r="SRR148" s="68"/>
      <c r="SRS148" s="68"/>
      <c r="SRT148" s="68"/>
      <c r="SRU148" s="68"/>
      <c r="SRV148" s="68"/>
      <c r="SRW148" s="68"/>
      <c r="SRX148" s="68"/>
      <c r="SRY148" s="68"/>
      <c r="SRZ148" s="68"/>
      <c r="SSA148" s="68"/>
      <c r="SSB148" s="68"/>
      <c r="SSC148" s="68"/>
      <c r="SSD148" s="68"/>
      <c r="SSE148" s="68"/>
      <c r="SSF148" s="68"/>
      <c r="SSG148" s="68"/>
      <c r="SSH148" s="68"/>
      <c r="SSI148" s="68"/>
      <c r="SSJ148" s="68"/>
      <c r="SSK148" s="68"/>
      <c r="SSL148" s="68"/>
      <c r="SSM148" s="68"/>
      <c r="SSN148" s="68"/>
      <c r="SSO148" s="68"/>
      <c r="SSP148" s="68"/>
      <c r="SSQ148" s="68"/>
      <c r="SSR148" s="68"/>
      <c r="SSS148" s="68"/>
      <c r="SST148" s="68"/>
      <c r="SSU148" s="68"/>
      <c r="SSV148" s="68"/>
      <c r="SSW148" s="68"/>
      <c r="SSX148" s="68"/>
      <c r="SSY148" s="68"/>
      <c r="SSZ148" s="68"/>
      <c r="STA148" s="68"/>
      <c r="STB148" s="68"/>
      <c r="STC148" s="68"/>
      <c r="STD148" s="68"/>
      <c r="STE148" s="68"/>
      <c r="STF148" s="68"/>
      <c r="STG148" s="68"/>
      <c r="STH148" s="68"/>
      <c r="STI148" s="68"/>
      <c r="STJ148" s="68"/>
      <c r="STK148" s="68"/>
      <c r="STL148" s="68"/>
      <c r="STM148" s="68"/>
      <c r="STN148" s="68"/>
      <c r="STO148" s="68"/>
      <c r="STP148" s="68"/>
      <c r="STQ148" s="68"/>
      <c r="STR148" s="68"/>
      <c r="STS148" s="68"/>
      <c r="STT148" s="68"/>
      <c r="STU148" s="68"/>
      <c r="STV148" s="68"/>
      <c r="STW148" s="68"/>
      <c r="STX148" s="68"/>
      <c r="STY148" s="68"/>
      <c r="STZ148" s="68"/>
      <c r="SUA148" s="68"/>
      <c r="SUB148" s="68"/>
      <c r="SUC148" s="68"/>
      <c r="SUD148" s="68"/>
      <c r="SUE148" s="68"/>
      <c r="SUF148" s="68"/>
      <c r="SUG148" s="68"/>
      <c r="SUH148" s="68"/>
      <c r="SUI148" s="68"/>
      <c r="SUJ148" s="68"/>
      <c r="SUK148" s="68"/>
      <c r="SUL148" s="68"/>
      <c r="SUM148" s="68"/>
      <c r="SUN148" s="68"/>
      <c r="SUO148" s="68"/>
      <c r="SUP148" s="68"/>
      <c r="SUQ148" s="68"/>
      <c r="SUR148" s="68"/>
      <c r="SUS148" s="68"/>
      <c r="SUT148" s="68"/>
      <c r="SUU148" s="68"/>
      <c r="SUV148" s="68"/>
      <c r="SUW148" s="68"/>
      <c r="SUX148" s="68"/>
      <c r="SUY148" s="68"/>
      <c r="SUZ148" s="68"/>
      <c r="SVA148" s="68"/>
      <c r="SVB148" s="68"/>
      <c r="SVC148" s="68"/>
      <c r="SVF148" s="68"/>
      <c r="SVG148" s="68"/>
      <c r="SVH148" s="68"/>
      <c r="SVI148" s="68"/>
      <c r="SVJ148" s="68"/>
      <c r="SVK148" s="68"/>
      <c r="SVL148" s="68"/>
      <c r="SVM148" s="68"/>
      <c r="SVN148" s="68"/>
      <c r="SVO148" s="68"/>
      <c r="SVP148" s="68"/>
      <c r="SVQ148" s="68"/>
      <c r="SVR148" s="68"/>
      <c r="SVS148" s="68"/>
      <c r="SVT148" s="68"/>
      <c r="SVU148" s="68"/>
      <c r="SVV148" s="68"/>
      <c r="SVW148" s="68"/>
      <c r="SVX148" s="68"/>
      <c r="SVY148" s="68"/>
      <c r="SVZ148" s="68"/>
      <c r="SWA148" s="68"/>
      <c r="SWB148" s="68"/>
      <c r="SWC148" s="68"/>
      <c r="SWD148" s="68"/>
      <c r="SWE148" s="68"/>
      <c r="SWF148" s="68"/>
      <c r="SWG148" s="68"/>
      <c r="SWH148" s="68"/>
      <c r="SWI148" s="68"/>
      <c r="SWJ148" s="68"/>
      <c r="SWK148" s="68"/>
      <c r="SWL148" s="68"/>
      <c r="SWM148" s="68"/>
      <c r="SWN148" s="68"/>
      <c r="SWO148" s="68"/>
      <c r="SWP148" s="68"/>
      <c r="SWQ148" s="68"/>
      <c r="SWR148" s="68"/>
      <c r="SWS148" s="68"/>
      <c r="SWT148" s="68"/>
      <c r="SWU148" s="68"/>
      <c r="SWV148" s="68"/>
      <c r="SWW148" s="68"/>
      <c r="SWX148" s="68"/>
      <c r="SWY148" s="68"/>
      <c r="SWZ148" s="68"/>
      <c r="SXA148" s="68"/>
      <c r="SXB148" s="68"/>
      <c r="SXC148" s="68"/>
      <c r="SXD148" s="68"/>
      <c r="SXE148" s="68"/>
      <c r="SXF148" s="68"/>
      <c r="SXG148" s="68"/>
      <c r="SXH148" s="68"/>
      <c r="SXI148" s="68"/>
      <c r="SXJ148" s="68"/>
      <c r="SXK148" s="68"/>
      <c r="SXL148" s="68"/>
      <c r="SXM148" s="68"/>
      <c r="SXN148" s="68"/>
      <c r="SXO148" s="68"/>
      <c r="SXP148" s="68"/>
      <c r="SXQ148" s="68"/>
      <c r="SXR148" s="68"/>
      <c r="SXS148" s="68"/>
      <c r="SXT148" s="68"/>
      <c r="SXU148" s="68"/>
      <c r="SXV148" s="68"/>
      <c r="SXW148" s="68"/>
      <c r="SXX148" s="68"/>
      <c r="SXY148" s="68"/>
      <c r="SXZ148" s="68"/>
      <c r="SYA148" s="68"/>
      <c r="SYB148" s="68"/>
      <c r="SYC148" s="68"/>
      <c r="SYD148" s="68"/>
      <c r="SYE148" s="68"/>
      <c r="SYF148" s="68"/>
      <c r="SYG148" s="68"/>
      <c r="SYH148" s="68"/>
      <c r="SYI148" s="68"/>
      <c r="SYJ148" s="68"/>
      <c r="SYK148" s="68"/>
      <c r="SYL148" s="68"/>
      <c r="SYM148" s="68"/>
      <c r="SYN148" s="68"/>
      <c r="SYO148" s="68"/>
      <c r="SYP148" s="68"/>
      <c r="SYQ148" s="68"/>
      <c r="SYR148" s="68"/>
      <c r="SYS148" s="68"/>
      <c r="SYT148" s="68"/>
      <c r="SYU148" s="68"/>
      <c r="SYV148" s="68"/>
      <c r="SYW148" s="68"/>
      <c r="SYX148" s="68"/>
      <c r="SYY148" s="68"/>
      <c r="SYZ148" s="68"/>
      <c r="SZA148" s="68"/>
      <c r="SZB148" s="68"/>
      <c r="SZC148" s="68"/>
      <c r="SZD148" s="68"/>
      <c r="SZE148" s="68"/>
      <c r="SZF148" s="68"/>
      <c r="SZG148" s="68"/>
      <c r="SZH148" s="68"/>
      <c r="SZI148" s="68"/>
      <c r="SZJ148" s="68"/>
      <c r="SZK148" s="68"/>
      <c r="SZL148" s="68"/>
      <c r="SZM148" s="68"/>
      <c r="SZN148" s="68"/>
      <c r="SZO148" s="68"/>
      <c r="SZP148" s="68"/>
      <c r="SZQ148" s="68"/>
      <c r="SZR148" s="68"/>
      <c r="SZS148" s="68"/>
      <c r="SZT148" s="68"/>
      <c r="SZU148" s="68"/>
      <c r="SZV148" s="68"/>
      <c r="SZW148" s="68"/>
      <c r="SZX148" s="68"/>
      <c r="SZY148" s="68"/>
      <c r="SZZ148" s="68"/>
      <c r="TAA148" s="68"/>
      <c r="TAB148" s="68"/>
      <c r="TAC148" s="68"/>
      <c r="TAD148" s="68"/>
      <c r="TAE148" s="68"/>
      <c r="TAF148" s="68"/>
      <c r="TAG148" s="68"/>
      <c r="TAH148" s="68"/>
      <c r="TAI148" s="68"/>
      <c r="TAJ148" s="68"/>
      <c r="TAK148" s="68"/>
      <c r="TAL148" s="68"/>
      <c r="TAM148" s="68"/>
      <c r="TAN148" s="68"/>
      <c r="TAO148" s="68"/>
      <c r="TAP148" s="68"/>
      <c r="TAQ148" s="68"/>
      <c r="TAR148" s="68"/>
      <c r="TAS148" s="68"/>
      <c r="TAT148" s="68"/>
      <c r="TAU148" s="68"/>
      <c r="TAV148" s="68"/>
      <c r="TAW148" s="68"/>
      <c r="TAX148" s="68"/>
      <c r="TAY148" s="68"/>
      <c r="TAZ148" s="68"/>
      <c r="TBA148" s="68"/>
      <c r="TBB148" s="68"/>
      <c r="TBC148" s="68"/>
      <c r="TBD148" s="68"/>
      <c r="TBE148" s="68"/>
      <c r="TBF148" s="68"/>
      <c r="TBG148" s="68"/>
      <c r="TBH148" s="68"/>
      <c r="TBI148" s="68"/>
      <c r="TBJ148" s="68"/>
      <c r="TBK148" s="68"/>
      <c r="TBL148" s="68"/>
      <c r="TBM148" s="68"/>
      <c r="TBN148" s="68"/>
      <c r="TBO148" s="68"/>
      <c r="TBP148" s="68"/>
      <c r="TBQ148" s="68"/>
      <c r="TBR148" s="68"/>
      <c r="TBS148" s="68"/>
      <c r="TBT148" s="68"/>
      <c r="TBU148" s="68"/>
      <c r="TBV148" s="68"/>
      <c r="TBW148" s="68"/>
      <c r="TBX148" s="68"/>
      <c r="TBY148" s="68"/>
      <c r="TBZ148" s="68"/>
      <c r="TCA148" s="68"/>
      <c r="TCB148" s="68"/>
      <c r="TCC148" s="68"/>
      <c r="TCD148" s="68"/>
      <c r="TCE148" s="68"/>
      <c r="TCF148" s="68"/>
      <c r="TCG148" s="68"/>
      <c r="TCH148" s="68"/>
      <c r="TCI148" s="68"/>
      <c r="TCJ148" s="68"/>
      <c r="TCK148" s="68"/>
      <c r="TCL148" s="68"/>
      <c r="TCM148" s="68"/>
      <c r="TCN148" s="68"/>
      <c r="TCO148" s="68"/>
      <c r="TCP148" s="68"/>
      <c r="TCQ148" s="68"/>
      <c r="TCR148" s="68"/>
      <c r="TCS148" s="68"/>
      <c r="TCT148" s="68"/>
      <c r="TCU148" s="68"/>
      <c r="TCV148" s="68"/>
      <c r="TCW148" s="68"/>
      <c r="TCX148" s="68"/>
      <c r="TCY148" s="68"/>
      <c r="TCZ148" s="68"/>
      <c r="TDA148" s="68"/>
      <c r="TDB148" s="68"/>
      <c r="TDC148" s="68"/>
      <c r="TDD148" s="68"/>
      <c r="TDE148" s="68"/>
      <c r="TDF148" s="68"/>
      <c r="TDG148" s="68"/>
      <c r="TDH148" s="68"/>
      <c r="TDI148" s="68"/>
      <c r="TDJ148" s="68"/>
      <c r="TDK148" s="68"/>
      <c r="TDL148" s="68"/>
      <c r="TDM148" s="68"/>
      <c r="TDN148" s="68"/>
      <c r="TDO148" s="68"/>
      <c r="TDP148" s="68"/>
      <c r="TDQ148" s="68"/>
      <c r="TDR148" s="68"/>
      <c r="TDS148" s="68"/>
      <c r="TDT148" s="68"/>
      <c r="TDU148" s="68"/>
      <c r="TDV148" s="68"/>
      <c r="TDW148" s="68"/>
      <c r="TDX148" s="68"/>
      <c r="TDY148" s="68"/>
      <c r="TDZ148" s="68"/>
      <c r="TEA148" s="68"/>
      <c r="TEB148" s="68"/>
      <c r="TEC148" s="68"/>
      <c r="TED148" s="68"/>
      <c r="TEE148" s="68"/>
      <c r="TEF148" s="68"/>
      <c r="TEG148" s="68"/>
      <c r="TEH148" s="68"/>
      <c r="TEI148" s="68"/>
      <c r="TEJ148" s="68"/>
      <c r="TEK148" s="68"/>
      <c r="TEL148" s="68"/>
      <c r="TEM148" s="68"/>
      <c r="TEN148" s="68"/>
      <c r="TEO148" s="68"/>
      <c r="TEP148" s="68"/>
      <c r="TEQ148" s="68"/>
      <c r="TER148" s="68"/>
      <c r="TES148" s="68"/>
      <c r="TET148" s="68"/>
      <c r="TEU148" s="68"/>
      <c r="TEV148" s="68"/>
      <c r="TEW148" s="68"/>
      <c r="TEX148" s="68"/>
      <c r="TEY148" s="68"/>
      <c r="TFB148" s="68"/>
      <c r="TFC148" s="68"/>
      <c r="TFD148" s="68"/>
      <c r="TFE148" s="68"/>
      <c r="TFF148" s="68"/>
      <c r="TFG148" s="68"/>
      <c r="TFH148" s="68"/>
      <c r="TFI148" s="68"/>
      <c r="TFJ148" s="68"/>
      <c r="TFK148" s="68"/>
      <c r="TFL148" s="68"/>
      <c r="TFM148" s="68"/>
      <c r="TFN148" s="68"/>
      <c r="TFO148" s="68"/>
      <c r="TFP148" s="68"/>
      <c r="TFQ148" s="68"/>
      <c r="TFR148" s="68"/>
      <c r="TFS148" s="68"/>
      <c r="TFT148" s="68"/>
      <c r="TFU148" s="68"/>
      <c r="TFV148" s="68"/>
      <c r="TFW148" s="68"/>
      <c r="TFX148" s="68"/>
      <c r="TFY148" s="68"/>
      <c r="TFZ148" s="68"/>
      <c r="TGA148" s="68"/>
      <c r="TGB148" s="68"/>
      <c r="TGC148" s="68"/>
      <c r="TGD148" s="68"/>
      <c r="TGE148" s="68"/>
      <c r="TGF148" s="68"/>
      <c r="TGG148" s="68"/>
      <c r="TGH148" s="68"/>
      <c r="TGI148" s="68"/>
      <c r="TGJ148" s="68"/>
      <c r="TGK148" s="68"/>
      <c r="TGL148" s="68"/>
      <c r="TGM148" s="68"/>
      <c r="TGN148" s="68"/>
      <c r="TGO148" s="68"/>
      <c r="TGP148" s="68"/>
      <c r="TGQ148" s="68"/>
      <c r="TGR148" s="68"/>
      <c r="TGS148" s="68"/>
      <c r="TGT148" s="68"/>
      <c r="TGU148" s="68"/>
      <c r="TGV148" s="68"/>
      <c r="TGW148" s="68"/>
      <c r="TGX148" s="68"/>
      <c r="TGY148" s="68"/>
      <c r="TGZ148" s="68"/>
      <c r="THA148" s="68"/>
      <c r="THB148" s="68"/>
      <c r="THC148" s="68"/>
      <c r="THD148" s="68"/>
      <c r="THE148" s="68"/>
      <c r="THF148" s="68"/>
      <c r="THG148" s="68"/>
      <c r="THH148" s="68"/>
      <c r="THI148" s="68"/>
      <c r="THJ148" s="68"/>
      <c r="THK148" s="68"/>
      <c r="THL148" s="68"/>
      <c r="THM148" s="68"/>
      <c r="THN148" s="68"/>
      <c r="THO148" s="68"/>
      <c r="THP148" s="68"/>
      <c r="THQ148" s="68"/>
      <c r="THR148" s="68"/>
      <c r="THS148" s="68"/>
      <c r="THT148" s="68"/>
      <c r="THU148" s="68"/>
      <c r="THV148" s="68"/>
      <c r="THW148" s="68"/>
      <c r="THX148" s="68"/>
      <c r="THY148" s="68"/>
      <c r="THZ148" s="68"/>
      <c r="TIA148" s="68"/>
      <c r="TIB148" s="68"/>
      <c r="TIC148" s="68"/>
      <c r="TID148" s="68"/>
      <c r="TIE148" s="68"/>
      <c r="TIF148" s="68"/>
      <c r="TIG148" s="68"/>
      <c r="TIH148" s="68"/>
      <c r="TII148" s="68"/>
      <c r="TIJ148" s="68"/>
      <c r="TIK148" s="68"/>
      <c r="TIL148" s="68"/>
      <c r="TIM148" s="68"/>
      <c r="TIN148" s="68"/>
      <c r="TIO148" s="68"/>
      <c r="TIP148" s="68"/>
      <c r="TIQ148" s="68"/>
      <c r="TIR148" s="68"/>
      <c r="TIS148" s="68"/>
      <c r="TIT148" s="68"/>
      <c r="TIU148" s="68"/>
      <c r="TIV148" s="68"/>
      <c r="TIW148" s="68"/>
      <c r="TIX148" s="68"/>
      <c r="TIY148" s="68"/>
      <c r="TIZ148" s="68"/>
      <c r="TJA148" s="68"/>
      <c r="TJB148" s="68"/>
      <c r="TJC148" s="68"/>
      <c r="TJD148" s="68"/>
      <c r="TJE148" s="68"/>
      <c r="TJF148" s="68"/>
      <c r="TJG148" s="68"/>
      <c r="TJH148" s="68"/>
      <c r="TJI148" s="68"/>
      <c r="TJJ148" s="68"/>
      <c r="TJK148" s="68"/>
      <c r="TJL148" s="68"/>
      <c r="TJM148" s="68"/>
      <c r="TJN148" s="68"/>
      <c r="TJO148" s="68"/>
      <c r="TJP148" s="68"/>
      <c r="TJQ148" s="68"/>
      <c r="TJR148" s="68"/>
      <c r="TJS148" s="68"/>
      <c r="TJT148" s="68"/>
      <c r="TJU148" s="68"/>
      <c r="TJV148" s="68"/>
      <c r="TJW148" s="68"/>
      <c r="TJX148" s="68"/>
      <c r="TJY148" s="68"/>
      <c r="TJZ148" s="68"/>
      <c r="TKA148" s="68"/>
      <c r="TKB148" s="68"/>
      <c r="TKC148" s="68"/>
      <c r="TKD148" s="68"/>
      <c r="TKE148" s="68"/>
      <c r="TKF148" s="68"/>
      <c r="TKG148" s="68"/>
      <c r="TKH148" s="68"/>
      <c r="TKI148" s="68"/>
      <c r="TKJ148" s="68"/>
      <c r="TKK148" s="68"/>
      <c r="TKL148" s="68"/>
      <c r="TKM148" s="68"/>
      <c r="TKN148" s="68"/>
      <c r="TKO148" s="68"/>
      <c r="TKP148" s="68"/>
      <c r="TKQ148" s="68"/>
      <c r="TKR148" s="68"/>
      <c r="TKS148" s="68"/>
      <c r="TKT148" s="68"/>
      <c r="TKU148" s="68"/>
      <c r="TKV148" s="68"/>
      <c r="TKW148" s="68"/>
      <c r="TKX148" s="68"/>
      <c r="TKY148" s="68"/>
      <c r="TKZ148" s="68"/>
      <c r="TLA148" s="68"/>
      <c r="TLB148" s="68"/>
      <c r="TLC148" s="68"/>
      <c r="TLD148" s="68"/>
      <c r="TLE148" s="68"/>
      <c r="TLF148" s="68"/>
      <c r="TLG148" s="68"/>
      <c r="TLH148" s="68"/>
      <c r="TLI148" s="68"/>
      <c r="TLJ148" s="68"/>
      <c r="TLK148" s="68"/>
      <c r="TLL148" s="68"/>
      <c r="TLM148" s="68"/>
      <c r="TLN148" s="68"/>
      <c r="TLO148" s="68"/>
      <c r="TLP148" s="68"/>
      <c r="TLQ148" s="68"/>
      <c r="TLR148" s="68"/>
      <c r="TLS148" s="68"/>
      <c r="TLT148" s="68"/>
      <c r="TLU148" s="68"/>
      <c r="TLV148" s="68"/>
      <c r="TLW148" s="68"/>
      <c r="TLX148" s="68"/>
      <c r="TLY148" s="68"/>
      <c r="TLZ148" s="68"/>
      <c r="TMA148" s="68"/>
      <c r="TMB148" s="68"/>
      <c r="TMC148" s="68"/>
      <c r="TMD148" s="68"/>
      <c r="TME148" s="68"/>
      <c r="TMF148" s="68"/>
      <c r="TMG148" s="68"/>
      <c r="TMH148" s="68"/>
      <c r="TMI148" s="68"/>
      <c r="TMJ148" s="68"/>
      <c r="TMK148" s="68"/>
      <c r="TML148" s="68"/>
      <c r="TMM148" s="68"/>
      <c r="TMN148" s="68"/>
      <c r="TMO148" s="68"/>
      <c r="TMP148" s="68"/>
      <c r="TMQ148" s="68"/>
      <c r="TMR148" s="68"/>
      <c r="TMS148" s="68"/>
      <c r="TMT148" s="68"/>
      <c r="TMU148" s="68"/>
      <c r="TMV148" s="68"/>
      <c r="TMW148" s="68"/>
      <c r="TMX148" s="68"/>
      <c r="TMY148" s="68"/>
      <c r="TMZ148" s="68"/>
      <c r="TNA148" s="68"/>
      <c r="TNB148" s="68"/>
      <c r="TNC148" s="68"/>
      <c r="TND148" s="68"/>
      <c r="TNE148" s="68"/>
      <c r="TNF148" s="68"/>
      <c r="TNG148" s="68"/>
      <c r="TNH148" s="68"/>
      <c r="TNI148" s="68"/>
      <c r="TNJ148" s="68"/>
      <c r="TNK148" s="68"/>
      <c r="TNL148" s="68"/>
      <c r="TNM148" s="68"/>
      <c r="TNN148" s="68"/>
      <c r="TNO148" s="68"/>
      <c r="TNP148" s="68"/>
      <c r="TNQ148" s="68"/>
      <c r="TNR148" s="68"/>
      <c r="TNS148" s="68"/>
      <c r="TNT148" s="68"/>
      <c r="TNU148" s="68"/>
      <c r="TNV148" s="68"/>
      <c r="TNW148" s="68"/>
      <c r="TNX148" s="68"/>
      <c r="TNY148" s="68"/>
      <c r="TNZ148" s="68"/>
      <c r="TOA148" s="68"/>
      <c r="TOB148" s="68"/>
      <c r="TOC148" s="68"/>
      <c r="TOD148" s="68"/>
      <c r="TOE148" s="68"/>
      <c r="TOF148" s="68"/>
      <c r="TOG148" s="68"/>
      <c r="TOH148" s="68"/>
      <c r="TOI148" s="68"/>
      <c r="TOJ148" s="68"/>
      <c r="TOK148" s="68"/>
      <c r="TOL148" s="68"/>
      <c r="TOM148" s="68"/>
      <c r="TON148" s="68"/>
      <c r="TOO148" s="68"/>
      <c r="TOP148" s="68"/>
      <c r="TOQ148" s="68"/>
      <c r="TOR148" s="68"/>
      <c r="TOS148" s="68"/>
      <c r="TOT148" s="68"/>
      <c r="TOU148" s="68"/>
      <c r="TOX148" s="68"/>
      <c r="TOY148" s="68"/>
      <c r="TOZ148" s="68"/>
      <c r="TPA148" s="68"/>
      <c r="TPB148" s="68"/>
      <c r="TPC148" s="68"/>
      <c r="TPD148" s="68"/>
      <c r="TPE148" s="68"/>
      <c r="TPF148" s="68"/>
      <c r="TPG148" s="68"/>
      <c r="TPH148" s="68"/>
      <c r="TPI148" s="68"/>
      <c r="TPJ148" s="68"/>
      <c r="TPK148" s="68"/>
      <c r="TPL148" s="68"/>
      <c r="TPM148" s="68"/>
      <c r="TPN148" s="68"/>
      <c r="TPO148" s="68"/>
      <c r="TPP148" s="68"/>
      <c r="TPQ148" s="68"/>
      <c r="TPR148" s="68"/>
      <c r="TPS148" s="68"/>
      <c r="TPT148" s="68"/>
      <c r="TPU148" s="68"/>
      <c r="TPV148" s="68"/>
      <c r="TPW148" s="68"/>
      <c r="TPX148" s="68"/>
      <c r="TPY148" s="68"/>
      <c r="TPZ148" s="68"/>
      <c r="TQA148" s="68"/>
      <c r="TQB148" s="68"/>
      <c r="TQC148" s="68"/>
      <c r="TQD148" s="68"/>
      <c r="TQE148" s="68"/>
      <c r="TQF148" s="68"/>
      <c r="TQG148" s="68"/>
      <c r="TQH148" s="68"/>
      <c r="TQI148" s="68"/>
      <c r="TQJ148" s="68"/>
      <c r="TQK148" s="68"/>
      <c r="TQL148" s="68"/>
      <c r="TQM148" s="68"/>
      <c r="TQN148" s="68"/>
      <c r="TQO148" s="68"/>
      <c r="TQP148" s="68"/>
      <c r="TQQ148" s="68"/>
      <c r="TQR148" s="68"/>
      <c r="TQS148" s="68"/>
      <c r="TQT148" s="68"/>
      <c r="TQU148" s="68"/>
      <c r="TQV148" s="68"/>
      <c r="TQW148" s="68"/>
      <c r="TQX148" s="68"/>
      <c r="TQY148" s="68"/>
      <c r="TQZ148" s="68"/>
      <c r="TRA148" s="68"/>
      <c r="TRB148" s="68"/>
      <c r="TRC148" s="68"/>
      <c r="TRD148" s="68"/>
      <c r="TRE148" s="68"/>
      <c r="TRF148" s="68"/>
      <c r="TRG148" s="68"/>
      <c r="TRH148" s="68"/>
      <c r="TRI148" s="68"/>
      <c r="TRJ148" s="68"/>
      <c r="TRK148" s="68"/>
      <c r="TRL148" s="68"/>
      <c r="TRM148" s="68"/>
      <c r="TRN148" s="68"/>
      <c r="TRO148" s="68"/>
      <c r="TRP148" s="68"/>
      <c r="TRQ148" s="68"/>
      <c r="TRR148" s="68"/>
      <c r="TRS148" s="68"/>
      <c r="TRT148" s="68"/>
      <c r="TRU148" s="68"/>
      <c r="TRV148" s="68"/>
      <c r="TRW148" s="68"/>
      <c r="TRX148" s="68"/>
      <c r="TRY148" s="68"/>
      <c r="TRZ148" s="68"/>
      <c r="TSA148" s="68"/>
      <c r="TSB148" s="68"/>
      <c r="TSC148" s="68"/>
      <c r="TSD148" s="68"/>
      <c r="TSE148" s="68"/>
      <c r="TSF148" s="68"/>
      <c r="TSG148" s="68"/>
      <c r="TSH148" s="68"/>
      <c r="TSI148" s="68"/>
      <c r="TSJ148" s="68"/>
      <c r="TSK148" s="68"/>
      <c r="TSL148" s="68"/>
      <c r="TSM148" s="68"/>
      <c r="TSN148" s="68"/>
      <c r="TSO148" s="68"/>
      <c r="TSP148" s="68"/>
      <c r="TSQ148" s="68"/>
      <c r="TSR148" s="68"/>
      <c r="TSS148" s="68"/>
      <c r="TST148" s="68"/>
      <c r="TSU148" s="68"/>
      <c r="TSV148" s="68"/>
      <c r="TSW148" s="68"/>
      <c r="TSX148" s="68"/>
      <c r="TSY148" s="68"/>
      <c r="TSZ148" s="68"/>
      <c r="TTA148" s="68"/>
      <c r="TTB148" s="68"/>
      <c r="TTC148" s="68"/>
      <c r="TTD148" s="68"/>
      <c r="TTE148" s="68"/>
      <c r="TTF148" s="68"/>
      <c r="TTG148" s="68"/>
      <c r="TTH148" s="68"/>
      <c r="TTI148" s="68"/>
      <c r="TTJ148" s="68"/>
      <c r="TTK148" s="68"/>
      <c r="TTL148" s="68"/>
      <c r="TTM148" s="68"/>
      <c r="TTN148" s="68"/>
      <c r="TTO148" s="68"/>
      <c r="TTP148" s="68"/>
      <c r="TTQ148" s="68"/>
      <c r="TTR148" s="68"/>
      <c r="TTS148" s="68"/>
      <c r="TTT148" s="68"/>
      <c r="TTU148" s="68"/>
      <c r="TTV148" s="68"/>
      <c r="TTW148" s="68"/>
      <c r="TTX148" s="68"/>
      <c r="TTY148" s="68"/>
      <c r="TTZ148" s="68"/>
      <c r="TUA148" s="68"/>
      <c r="TUB148" s="68"/>
      <c r="TUC148" s="68"/>
      <c r="TUD148" s="68"/>
      <c r="TUE148" s="68"/>
      <c r="TUF148" s="68"/>
      <c r="TUG148" s="68"/>
      <c r="TUH148" s="68"/>
      <c r="TUI148" s="68"/>
      <c r="TUJ148" s="68"/>
      <c r="TUK148" s="68"/>
      <c r="TUL148" s="68"/>
      <c r="TUM148" s="68"/>
      <c r="TUN148" s="68"/>
      <c r="TUO148" s="68"/>
      <c r="TUP148" s="68"/>
      <c r="TUQ148" s="68"/>
      <c r="TUR148" s="68"/>
      <c r="TUS148" s="68"/>
      <c r="TUT148" s="68"/>
      <c r="TUU148" s="68"/>
      <c r="TUV148" s="68"/>
      <c r="TUW148" s="68"/>
      <c r="TUX148" s="68"/>
      <c r="TUY148" s="68"/>
      <c r="TUZ148" s="68"/>
      <c r="TVA148" s="68"/>
      <c r="TVB148" s="68"/>
      <c r="TVC148" s="68"/>
      <c r="TVD148" s="68"/>
      <c r="TVE148" s="68"/>
      <c r="TVF148" s="68"/>
      <c r="TVG148" s="68"/>
      <c r="TVH148" s="68"/>
      <c r="TVI148" s="68"/>
      <c r="TVJ148" s="68"/>
      <c r="TVK148" s="68"/>
      <c r="TVL148" s="68"/>
      <c r="TVM148" s="68"/>
      <c r="TVN148" s="68"/>
      <c r="TVO148" s="68"/>
      <c r="TVP148" s="68"/>
      <c r="TVQ148" s="68"/>
      <c r="TVR148" s="68"/>
      <c r="TVS148" s="68"/>
      <c r="TVT148" s="68"/>
      <c r="TVU148" s="68"/>
      <c r="TVV148" s="68"/>
      <c r="TVW148" s="68"/>
      <c r="TVX148" s="68"/>
      <c r="TVY148" s="68"/>
      <c r="TVZ148" s="68"/>
      <c r="TWA148" s="68"/>
      <c r="TWB148" s="68"/>
      <c r="TWC148" s="68"/>
      <c r="TWD148" s="68"/>
      <c r="TWE148" s="68"/>
      <c r="TWF148" s="68"/>
      <c r="TWG148" s="68"/>
      <c r="TWH148" s="68"/>
      <c r="TWI148" s="68"/>
      <c r="TWJ148" s="68"/>
      <c r="TWK148" s="68"/>
      <c r="TWL148" s="68"/>
      <c r="TWM148" s="68"/>
      <c r="TWN148" s="68"/>
      <c r="TWO148" s="68"/>
      <c r="TWP148" s="68"/>
      <c r="TWQ148" s="68"/>
      <c r="TWR148" s="68"/>
      <c r="TWS148" s="68"/>
      <c r="TWT148" s="68"/>
      <c r="TWU148" s="68"/>
      <c r="TWV148" s="68"/>
      <c r="TWW148" s="68"/>
      <c r="TWX148" s="68"/>
      <c r="TWY148" s="68"/>
      <c r="TWZ148" s="68"/>
      <c r="TXA148" s="68"/>
      <c r="TXB148" s="68"/>
      <c r="TXC148" s="68"/>
      <c r="TXD148" s="68"/>
      <c r="TXE148" s="68"/>
      <c r="TXF148" s="68"/>
      <c r="TXG148" s="68"/>
      <c r="TXH148" s="68"/>
      <c r="TXI148" s="68"/>
      <c r="TXJ148" s="68"/>
      <c r="TXK148" s="68"/>
      <c r="TXL148" s="68"/>
      <c r="TXM148" s="68"/>
      <c r="TXN148" s="68"/>
      <c r="TXO148" s="68"/>
      <c r="TXP148" s="68"/>
      <c r="TXQ148" s="68"/>
      <c r="TXR148" s="68"/>
      <c r="TXS148" s="68"/>
      <c r="TXT148" s="68"/>
      <c r="TXU148" s="68"/>
      <c r="TXV148" s="68"/>
      <c r="TXW148" s="68"/>
      <c r="TXX148" s="68"/>
      <c r="TXY148" s="68"/>
      <c r="TXZ148" s="68"/>
      <c r="TYA148" s="68"/>
      <c r="TYB148" s="68"/>
      <c r="TYC148" s="68"/>
      <c r="TYD148" s="68"/>
      <c r="TYE148" s="68"/>
      <c r="TYF148" s="68"/>
      <c r="TYG148" s="68"/>
      <c r="TYH148" s="68"/>
      <c r="TYI148" s="68"/>
      <c r="TYJ148" s="68"/>
      <c r="TYK148" s="68"/>
      <c r="TYL148" s="68"/>
      <c r="TYM148" s="68"/>
      <c r="TYN148" s="68"/>
      <c r="TYO148" s="68"/>
      <c r="TYP148" s="68"/>
      <c r="TYQ148" s="68"/>
      <c r="TYT148" s="68"/>
      <c r="TYU148" s="68"/>
      <c r="TYV148" s="68"/>
      <c r="TYW148" s="68"/>
      <c r="TYX148" s="68"/>
      <c r="TYY148" s="68"/>
      <c r="TYZ148" s="68"/>
      <c r="TZA148" s="68"/>
      <c r="TZB148" s="68"/>
      <c r="TZC148" s="68"/>
      <c r="TZD148" s="68"/>
      <c r="TZE148" s="68"/>
      <c r="TZF148" s="68"/>
      <c r="TZG148" s="68"/>
      <c r="TZH148" s="68"/>
      <c r="TZI148" s="68"/>
      <c r="TZJ148" s="68"/>
      <c r="TZK148" s="68"/>
      <c r="TZL148" s="68"/>
      <c r="TZM148" s="68"/>
      <c r="TZN148" s="68"/>
      <c r="TZO148" s="68"/>
      <c r="TZP148" s="68"/>
      <c r="TZQ148" s="68"/>
      <c r="TZR148" s="68"/>
      <c r="TZS148" s="68"/>
      <c r="TZT148" s="68"/>
      <c r="TZU148" s="68"/>
      <c r="TZV148" s="68"/>
      <c r="TZW148" s="68"/>
      <c r="TZX148" s="68"/>
      <c r="TZY148" s="68"/>
      <c r="TZZ148" s="68"/>
      <c r="UAA148" s="68"/>
      <c r="UAB148" s="68"/>
      <c r="UAC148" s="68"/>
      <c r="UAD148" s="68"/>
      <c r="UAE148" s="68"/>
      <c r="UAF148" s="68"/>
      <c r="UAG148" s="68"/>
      <c r="UAH148" s="68"/>
      <c r="UAI148" s="68"/>
      <c r="UAJ148" s="68"/>
      <c r="UAK148" s="68"/>
      <c r="UAL148" s="68"/>
      <c r="UAM148" s="68"/>
      <c r="UAN148" s="68"/>
      <c r="UAO148" s="68"/>
      <c r="UAP148" s="68"/>
      <c r="UAQ148" s="68"/>
      <c r="UAR148" s="68"/>
      <c r="UAS148" s="68"/>
      <c r="UAT148" s="68"/>
      <c r="UAU148" s="68"/>
      <c r="UAV148" s="68"/>
      <c r="UAW148" s="68"/>
      <c r="UAX148" s="68"/>
      <c r="UAY148" s="68"/>
      <c r="UAZ148" s="68"/>
      <c r="UBA148" s="68"/>
      <c r="UBB148" s="68"/>
      <c r="UBC148" s="68"/>
      <c r="UBD148" s="68"/>
      <c r="UBE148" s="68"/>
      <c r="UBF148" s="68"/>
      <c r="UBG148" s="68"/>
      <c r="UBH148" s="68"/>
      <c r="UBI148" s="68"/>
      <c r="UBJ148" s="68"/>
      <c r="UBK148" s="68"/>
      <c r="UBL148" s="68"/>
      <c r="UBM148" s="68"/>
      <c r="UBN148" s="68"/>
      <c r="UBO148" s="68"/>
      <c r="UBP148" s="68"/>
      <c r="UBQ148" s="68"/>
      <c r="UBR148" s="68"/>
      <c r="UBS148" s="68"/>
      <c r="UBT148" s="68"/>
      <c r="UBU148" s="68"/>
      <c r="UBV148" s="68"/>
      <c r="UBW148" s="68"/>
      <c r="UBX148" s="68"/>
      <c r="UBY148" s="68"/>
      <c r="UBZ148" s="68"/>
      <c r="UCA148" s="68"/>
      <c r="UCB148" s="68"/>
      <c r="UCC148" s="68"/>
      <c r="UCD148" s="68"/>
      <c r="UCE148" s="68"/>
      <c r="UCF148" s="68"/>
      <c r="UCG148" s="68"/>
      <c r="UCH148" s="68"/>
      <c r="UCI148" s="68"/>
      <c r="UCJ148" s="68"/>
      <c r="UCK148" s="68"/>
      <c r="UCL148" s="68"/>
      <c r="UCM148" s="68"/>
      <c r="UCN148" s="68"/>
      <c r="UCO148" s="68"/>
      <c r="UCP148" s="68"/>
      <c r="UCQ148" s="68"/>
      <c r="UCR148" s="68"/>
      <c r="UCS148" s="68"/>
      <c r="UCT148" s="68"/>
      <c r="UCU148" s="68"/>
      <c r="UCV148" s="68"/>
      <c r="UCW148" s="68"/>
      <c r="UCX148" s="68"/>
      <c r="UCY148" s="68"/>
      <c r="UCZ148" s="68"/>
      <c r="UDA148" s="68"/>
      <c r="UDB148" s="68"/>
      <c r="UDC148" s="68"/>
      <c r="UDD148" s="68"/>
      <c r="UDE148" s="68"/>
      <c r="UDF148" s="68"/>
      <c r="UDG148" s="68"/>
      <c r="UDH148" s="68"/>
      <c r="UDI148" s="68"/>
      <c r="UDJ148" s="68"/>
      <c r="UDK148" s="68"/>
      <c r="UDL148" s="68"/>
      <c r="UDM148" s="68"/>
      <c r="UDN148" s="68"/>
      <c r="UDO148" s="68"/>
      <c r="UDP148" s="68"/>
      <c r="UDQ148" s="68"/>
      <c r="UDR148" s="68"/>
      <c r="UDS148" s="68"/>
      <c r="UDT148" s="68"/>
      <c r="UDU148" s="68"/>
      <c r="UDV148" s="68"/>
      <c r="UDW148" s="68"/>
      <c r="UDX148" s="68"/>
      <c r="UDY148" s="68"/>
      <c r="UDZ148" s="68"/>
      <c r="UEA148" s="68"/>
      <c r="UEB148" s="68"/>
      <c r="UEC148" s="68"/>
      <c r="UED148" s="68"/>
      <c r="UEE148" s="68"/>
      <c r="UEF148" s="68"/>
      <c r="UEG148" s="68"/>
      <c r="UEH148" s="68"/>
      <c r="UEI148" s="68"/>
      <c r="UEJ148" s="68"/>
      <c r="UEK148" s="68"/>
      <c r="UEL148" s="68"/>
      <c r="UEM148" s="68"/>
      <c r="UEN148" s="68"/>
      <c r="UEO148" s="68"/>
      <c r="UEP148" s="68"/>
      <c r="UEQ148" s="68"/>
      <c r="UER148" s="68"/>
      <c r="UES148" s="68"/>
      <c r="UET148" s="68"/>
      <c r="UEU148" s="68"/>
      <c r="UEV148" s="68"/>
      <c r="UEW148" s="68"/>
      <c r="UEX148" s="68"/>
      <c r="UEY148" s="68"/>
      <c r="UEZ148" s="68"/>
      <c r="UFA148" s="68"/>
      <c r="UFB148" s="68"/>
      <c r="UFC148" s="68"/>
      <c r="UFD148" s="68"/>
      <c r="UFE148" s="68"/>
      <c r="UFF148" s="68"/>
      <c r="UFG148" s="68"/>
      <c r="UFH148" s="68"/>
      <c r="UFI148" s="68"/>
      <c r="UFJ148" s="68"/>
      <c r="UFK148" s="68"/>
      <c r="UFL148" s="68"/>
      <c r="UFM148" s="68"/>
      <c r="UFN148" s="68"/>
      <c r="UFO148" s="68"/>
      <c r="UFP148" s="68"/>
      <c r="UFQ148" s="68"/>
      <c r="UFR148" s="68"/>
      <c r="UFS148" s="68"/>
      <c r="UFT148" s="68"/>
      <c r="UFU148" s="68"/>
      <c r="UFV148" s="68"/>
      <c r="UFW148" s="68"/>
      <c r="UFX148" s="68"/>
      <c r="UFY148" s="68"/>
      <c r="UFZ148" s="68"/>
      <c r="UGA148" s="68"/>
      <c r="UGB148" s="68"/>
      <c r="UGC148" s="68"/>
      <c r="UGD148" s="68"/>
      <c r="UGE148" s="68"/>
      <c r="UGF148" s="68"/>
      <c r="UGG148" s="68"/>
      <c r="UGH148" s="68"/>
      <c r="UGI148" s="68"/>
      <c r="UGJ148" s="68"/>
      <c r="UGK148" s="68"/>
      <c r="UGL148" s="68"/>
      <c r="UGM148" s="68"/>
      <c r="UGN148" s="68"/>
      <c r="UGO148" s="68"/>
      <c r="UGP148" s="68"/>
      <c r="UGQ148" s="68"/>
      <c r="UGR148" s="68"/>
      <c r="UGS148" s="68"/>
      <c r="UGT148" s="68"/>
      <c r="UGU148" s="68"/>
      <c r="UGV148" s="68"/>
      <c r="UGW148" s="68"/>
      <c r="UGX148" s="68"/>
      <c r="UGY148" s="68"/>
      <c r="UGZ148" s="68"/>
      <c r="UHA148" s="68"/>
      <c r="UHB148" s="68"/>
      <c r="UHC148" s="68"/>
      <c r="UHD148" s="68"/>
      <c r="UHE148" s="68"/>
      <c r="UHF148" s="68"/>
      <c r="UHG148" s="68"/>
      <c r="UHH148" s="68"/>
      <c r="UHI148" s="68"/>
      <c r="UHJ148" s="68"/>
      <c r="UHK148" s="68"/>
      <c r="UHL148" s="68"/>
      <c r="UHM148" s="68"/>
      <c r="UHN148" s="68"/>
      <c r="UHO148" s="68"/>
      <c r="UHP148" s="68"/>
      <c r="UHQ148" s="68"/>
      <c r="UHR148" s="68"/>
      <c r="UHS148" s="68"/>
      <c r="UHT148" s="68"/>
      <c r="UHU148" s="68"/>
      <c r="UHV148" s="68"/>
      <c r="UHW148" s="68"/>
      <c r="UHX148" s="68"/>
      <c r="UHY148" s="68"/>
      <c r="UHZ148" s="68"/>
      <c r="UIA148" s="68"/>
      <c r="UIB148" s="68"/>
      <c r="UIC148" s="68"/>
      <c r="UID148" s="68"/>
      <c r="UIE148" s="68"/>
      <c r="UIF148" s="68"/>
      <c r="UIG148" s="68"/>
      <c r="UIH148" s="68"/>
      <c r="UII148" s="68"/>
      <c r="UIJ148" s="68"/>
      <c r="UIK148" s="68"/>
      <c r="UIL148" s="68"/>
      <c r="UIM148" s="68"/>
      <c r="UIP148" s="68"/>
      <c r="UIQ148" s="68"/>
      <c r="UIR148" s="68"/>
      <c r="UIS148" s="68"/>
      <c r="UIT148" s="68"/>
      <c r="UIU148" s="68"/>
      <c r="UIV148" s="68"/>
      <c r="UIW148" s="68"/>
      <c r="UIX148" s="68"/>
      <c r="UIY148" s="68"/>
      <c r="UIZ148" s="68"/>
      <c r="UJA148" s="68"/>
      <c r="UJB148" s="68"/>
      <c r="UJC148" s="68"/>
      <c r="UJD148" s="68"/>
      <c r="UJE148" s="68"/>
      <c r="UJF148" s="68"/>
      <c r="UJG148" s="68"/>
      <c r="UJH148" s="68"/>
      <c r="UJI148" s="68"/>
      <c r="UJJ148" s="68"/>
      <c r="UJK148" s="68"/>
      <c r="UJL148" s="68"/>
      <c r="UJM148" s="68"/>
      <c r="UJN148" s="68"/>
      <c r="UJO148" s="68"/>
      <c r="UJP148" s="68"/>
      <c r="UJQ148" s="68"/>
      <c r="UJR148" s="68"/>
      <c r="UJS148" s="68"/>
      <c r="UJT148" s="68"/>
      <c r="UJU148" s="68"/>
      <c r="UJV148" s="68"/>
      <c r="UJW148" s="68"/>
      <c r="UJX148" s="68"/>
      <c r="UJY148" s="68"/>
      <c r="UJZ148" s="68"/>
      <c r="UKA148" s="68"/>
      <c r="UKB148" s="68"/>
      <c r="UKC148" s="68"/>
      <c r="UKD148" s="68"/>
      <c r="UKE148" s="68"/>
      <c r="UKF148" s="68"/>
      <c r="UKG148" s="68"/>
      <c r="UKH148" s="68"/>
      <c r="UKI148" s="68"/>
      <c r="UKJ148" s="68"/>
      <c r="UKK148" s="68"/>
      <c r="UKL148" s="68"/>
      <c r="UKM148" s="68"/>
      <c r="UKN148" s="68"/>
      <c r="UKO148" s="68"/>
      <c r="UKP148" s="68"/>
      <c r="UKQ148" s="68"/>
      <c r="UKR148" s="68"/>
      <c r="UKS148" s="68"/>
      <c r="UKT148" s="68"/>
      <c r="UKU148" s="68"/>
      <c r="UKV148" s="68"/>
      <c r="UKW148" s="68"/>
      <c r="UKX148" s="68"/>
      <c r="UKY148" s="68"/>
      <c r="UKZ148" s="68"/>
      <c r="ULA148" s="68"/>
      <c r="ULB148" s="68"/>
      <c r="ULC148" s="68"/>
      <c r="ULD148" s="68"/>
      <c r="ULE148" s="68"/>
      <c r="ULF148" s="68"/>
      <c r="ULG148" s="68"/>
      <c r="ULH148" s="68"/>
      <c r="ULI148" s="68"/>
      <c r="ULJ148" s="68"/>
      <c r="ULK148" s="68"/>
      <c r="ULL148" s="68"/>
      <c r="ULM148" s="68"/>
      <c r="ULN148" s="68"/>
      <c r="ULO148" s="68"/>
      <c r="ULP148" s="68"/>
      <c r="ULQ148" s="68"/>
      <c r="ULR148" s="68"/>
      <c r="ULS148" s="68"/>
      <c r="ULT148" s="68"/>
      <c r="ULU148" s="68"/>
      <c r="ULV148" s="68"/>
      <c r="ULW148" s="68"/>
      <c r="ULX148" s="68"/>
      <c r="ULY148" s="68"/>
      <c r="ULZ148" s="68"/>
      <c r="UMA148" s="68"/>
      <c r="UMB148" s="68"/>
      <c r="UMC148" s="68"/>
      <c r="UMD148" s="68"/>
      <c r="UME148" s="68"/>
      <c r="UMF148" s="68"/>
      <c r="UMG148" s="68"/>
      <c r="UMH148" s="68"/>
      <c r="UMI148" s="68"/>
      <c r="UMJ148" s="68"/>
      <c r="UMK148" s="68"/>
      <c r="UML148" s="68"/>
      <c r="UMM148" s="68"/>
      <c r="UMN148" s="68"/>
      <c r="UMO148" s="68"/>
      <c r="UMP148" s="68"/>
      <c r="UMQ148" s="68"/>
      <c r="UMR148" s="68"/>
      <c r="UMS148" s="68"/>
      <c r="UMT148" s="68"/>
      <c r="UMU148" s="68"/>
      <c r="UMV148" s="68"/>
      <c r="UMW148" s="68"/>
      <c r="UMX148" s="68"/>
      <c r="UMY148" s="68"/>
      <c r="UMZ148" s="68"/>
      <c r="UNA148" s="68"/>
      <c r="UNB148" s="68"/>
      <c r="UNC148" s="68"/>
      <c r="UND148" s="68"/>
      <c r="UNE148" s="68"/>
      <c r="UNF148" s="68"/>
      <c r="UNG148" s="68"/>
      <c r="UNH148" s="68"/>
      <c r="UNI148" s="68"/>
      <c r="UNJ148" s="68"/>
      <c r="UNK148" s="68"/>
      <c r="UNL148" s="68"/>
      <c r="UNM148" s="68"/>
      <c r="UNN148" s="68"/>
      <c r="UNO148" s="68"/>
      <c r="UNP148" s="68"/>
      <c r="UNQ148" s="68"/>
      <c r="UNR148" s="68"/>
      <c r="UNS148" s="68"/>
      <c r="UNT148" s="68"/>
      <c r="UNU148" s="68"/>
      <c r="UNV148" s="68"/>
      <c r="UNW148" s="68"/>
      <c r="UNX148" s="68"/>
      <c r="UNY148" s="68"/>
      <c r="UNZ148" s="68"/>
      <c r="UOA148" s="68"/>
      <c r="UOB148" s="68"/>
      <c r="UOC148" s="68"/>
      <c r="UOD148" s="68"/>
      <c r="UOE148" s="68"/>
      <c r="UOF148" s="68"/>
      <c r="UOG148" s="68"/>
      <c r="UOH148" s="68"/>
      <c r="UOI148" s="68"/>
      <c r="UOJ148" s="68"/>
      <c r="UOK148" s="68"/>
      <c r="UOL148" s="68"/>
      <c r="UOM148" s="68"/>
      <c r="UON148" s="68"/>
      <c r="UOO148" s="68"/>
      <c r="UOP148" s="68"/>
      <c r="UOQ148" s="68"/>
      <c r="UOR148" s="68"/>
      <c r="UOS148" s="68"/>
      <c r="UOT148" s="68"/>
      <c r="UOU148" s="68"/>
      <c r="UOV148" s="68"/>
      <c r="UOW148" s="68"/>
      <c r="UOX148" s="68"/>
      <c r="UOY148" s="68"/>
      <c r="UOZ148" s="68"/>
      <c r="UPA148" s="68"/>
      <c r="UPB148" s="68"/>
      <c r="UPC148" s="68"/>
      <c r="UPD148" s="68"/>
      <c r="UPE148" s="68"/>
      <c r="UPF148" s="68"/>
      <c r="UPG148" s="68"/>
      <c r="UPH148" s="68"/>
      <c r="UPI148" s="68"/>
      <c r="UPJ148" s="68"/>
      <c r="UPK148" s="68"/>
      <c r="UPL148" s="68"/>
      <c r="UPM148" s="68"/>
      <c r="UPN148" s="68"/>
      <c r="UPO148" s="68"/>
      <c r="UPP148" s="68"/>
      <c r="UPQ148" s="68"/>
      <c r="UPR148" s="68"/>
      <c r="UPS148" s="68"/>
      <c r="UPT148" s="68"/>
      <c r="UPU148" s="68"/>
      <c r="UPV148" s="68"/>
      <c r="UPW148" s="68"/>
      <c r="UPX148" s="68"/>
      <c r="UPY148" s="68"/>
      <c r="UPZ148" s="68"/>
      <c r="UQA148" s="68"/>
      <c r="UQB148" s="68"/>
      <c r="UQC148" s="68"/>
      <c r="UQD148" s="68"/>
      <c r="UQE148" s="68"/>
      <c r="UQF148" s="68"/>
      <c r="UQG148" s="68"/>
      <c r="UQH148" s="68"/>
      <c r="UQI148" s="68"/>
      <c r="UQJ148" s="68"/>
      <c r="UQK148" s="68"/>
      <c r="UQL148" s="68"/>
      <c r="UQM148" s="68"/>
      <c r="UQN148" s="68"/>
      <c r="UQO148" s="68"/>
      <c r="UQP148" s="68"/>
      <c r="UQQ148" s="68"/>
      <c r="UQR148" s="68"/>
      <c r="UQS148" s="68"/>
      <c r="UQT148" s="68"/>
      <c r="UQU148" s="68"/>
      <c r="UQV148" s="68"/>
      <c r="UQW148" s="68"/>
      <c r="UQX148" s="68"/>
      <c r="UQY148" s="68"/>
      <c r="UQZ148" s="68"/>
      <c r="URA148" s="68"/>
      <c r="URB148" s="68"/>
      <c r="URC148" s="68"/>
      <c r="URD148" s="68"/>
      <c r="URE148" s="68"/>
      <c r="URF148" s="68"/>
      <c r="URG148" s="68"/>
      <c r="URH148" s="68"/>
      <c r="URI148" s="68"/>
      <c r="URJ148" s="68"/>
      <c r="URK148" s="68"/>
      <c r="URL148" s="68"/>
      <c r="URM148" s="68"/>
      <c r="URN148" s="68"/>
      <c r="URO148" s="68"/>
      <c r="URP148" s="68"/>
      <c r="URQ148" s="68"/>
      <c r="URR148" s="68"/>
      <c r="URS148" s="68"/>
      <c r="URT148" s="68"/>
      <c r="URU148" s="68"/>
      <c r="URV148" s="68"/>
      <c r="URW148" s="68"/>
      <c r="URX148" s="68"/>
      <c r="URY148" s="68"/>
      <c r="URZ148" s="68"/>
      <c r="USA148" s="68"/>
      <c r="USB148" s="68"/>
      <c r="USC148" s="68"/>
      <c r="USD148" s="68"/>
      <c r="USE148" s="68"/>
      <c r="USF148" s="68"/>
      <c r="USG148" s="68"/>
      <c r="USH148" s="68"/>
      <c r="USI148" s="68"/>
      <c r="USL148" s="68"/>
      <c r="USM148" s="68"/>
      <c r="USN148" s="68"/>
      <c r="USO148" s="68"/>
      <c r="USP148" s="68"/>
      <c r="USQ148" s="68"/>
      <c r="USR148" s="68"/>
      <c r="USS148" s="68"/>
      <c r="UST148" s="68"/>
      <c r="USU148" s="68"/>
      <c r="USV148" s="68"/>
      <c r="USW148" s="68"/>
      <c r="USX148" s="68"/>
      <c r="USY148" s="68"/>
      <c r="USZ148" s="68"/>
      <c r="UTA148" s="68"/>
      <c r="UTB148" s="68"/>
      <c r="UTC148" s="68"/>
      <c r="UTD148" s="68"/>
      <c r="UTE148" s="68"/>
      <c r="UTF148" s="68"/>
      <c r="UTG148" s="68"/>
      <c r="UTH148" s="68"/>
      <c r="UTI148" s="68"/>
      <c r="UTJ148" s="68"/>
      <c r="UTK148" s="68"/>
      <c r="UTL148" s="68"/>
      <c r="UTM148" s="68"/>
      <c r="UTN148" s="68"/>
      <c r="UTO148" s="68"/>
      <c r="UTP148" s="68"/>
      <c r="UTQ148" s="68"/>
      <c r="UTR148" s="68"/>
      <c r="UTS148" s="68"/>
      <c r="UTT148" s="68"/>
      <c r="UTU148" s="68"/>
      <c r="UTV148" s="68"/>
      <c r="UTW148" s="68"/>
      <c r="UTX148" s="68"/>
      <c r="UTY148" s="68"/>
      <c r="UTZ148" s="68"/>
      <c r="UUA148" s="68"/>
      <c r="UUB148" s="68"/>
      <c r="UUC148" s="68"/>
      <c r="UUD148" s="68"/>
      <c r="UUE148" s="68"/>
      <c r="UUF148" s="68"/>
      <c r="UUG148" s="68"/>
      <c r="UUH148" s="68"/>
      <c r="UUI148" s="68"/>
      <c r="UUJ148" s="68"/>
      <c r="UUK148" s="68"/>
      <c r="UUL148" s="68"/>
      <c r="UUM148" s="68"/>
      <c r="UUN148" s="68"/>
      <c r="UUO148" s="68"/>
      <c r="UUP148" s="68"/>
      <c r="UUQ148" s="68"/>
      <c r="UUR148" s="68"/>
      <c r="UUS148" s="68"/>
      <c r="UUT148" s="68"/>
      <c r="UUU148" s="68"/>
      <c r="UUV148" s="68"/>
      <c r="UUW148" s="68"/>
      <c r="UUX148" s="68"/>
      <c r="UUY148" s="68"/>
      <c r="UUZ148" s="68"/>
      <c r="UVA148" s="68"/>
      <c r="UVB148" s="68"/>
      <c r="UVC148" s="68"/>
      <c r="UVD148" s="68"/>
      <c r="UVE148" s="68"/>
      <c r="UVF148" s="68"/>
      <c r="UVG148" s="68"/>
      <c r="UVH148" s="68"/>
      <c r="UVI148" s="68"/>
      <c r="UVJ148" s="68"/>
      <c r="UVK148" s="68"/>
      <c r="UVL148" s="68"/>
      <c r="UVM148" s="68"/>
      <c r="UVN148" s="68"/>
      <c r="UVO148" s="68"/>
      <c r="UVP148" s="68"/>
      <c r="UVQ148" s="68"/>
      <c r="UVR148" s="68"/>
      <c r="UVS148" s="68"/>
      <c r="UVT148" s="68"/>
      <c r="UVU148" s="68"/>
      <c r="UVV148" s="68"/>
      <c r="UVW148" s="68"/>
      <c r="UVX148" s="68"/>
      <c r="UVY148" s="68"/>
      <c r="UVZ148" s="68"/>
      <c r="UWA148" s="68"/>
      <c r="UWB148" s="68"/>
      <c r="UWC148" s="68"/>
      <c r="UWD148" s="68"/>
      <c r="UWE148" s="68"/>
      <c r="UWF148" s="68"/>
      <c r="UWG148" s="68"/>
      <c r="UWH148" s="68"/>
      <c r="UWI148" s="68"/>
      <c r="UWJ148" s="68"/>
      <c r="UWK148" s="68"/>
      <c r="UWL148" s="68"/>
      <c r="UWM148" s="68"/>
      <c r="UWN148" s="68"/>
      <c r="UWO148" s="68"/>
      <c r="UWP148" s="68"/>
      <c r="UWQ148" s="68"/>
      <c r="UWR148" s="68"/>
      <c r="UWS148" s="68"/>
      <c r="UWT148" s="68"/>
      <c r="UWU148" s="68"/>
      <c r="UWV148" s="68"/>
      <c r="UWW148" s="68"/>
      <c r="UWX148" s="68"/>
      <c r="UWY148" s="68"/>
      <c r="UWZ148" s="68"/>
      <c r="UXA148" s="68"/>
      <c r="UXB148" s="68"/>
      <c r="UXC148" s="68"/>
      <c r="UXD148" s="68"/>
      <c r="UXE148" s="68"/>
      <c r="UXF148" s="68"/>
      <c r="UXG148" s="68"/>
      <c r="UXH148" s="68"/>
      <c r="UXI148" s="68"/>
      <c r="UXJ148" s="68"/>
      <c r="UXK148" s="68"/>
      <c r="UXL148" s="68"/>
      <c r="UXM148" s="68"/>
      <c r="UXN148" s="68"/>
      <c r="UXO148" s="68"/>
      <c r="UXP148" s="68"/>
      <c r="UXQ148" s="68"/>
      <c r="UXR148" s="68"/>
      <c r="UXS148" s="68"/>
      <c r="UXT148" s="68"/>
      <c r="UXU148" s="68"/>
      <c r="UXV148" s="68"/>
      <c r="UXW148" s="68"/>
      <c r="UXX148" s="68"/>
      <c r="UXY148" s="68"/>
      <c r="UXZ148" s="68"/>
      <c r="UYA148" s="68"/>
      <c r="UYB148" s="68"/>
      <c r="UYC148" s="68"/>
      <c r="UYD148" s="68"/>
      <c r="UYE148" s="68"/>
      <c r="UYF148" s="68"/>
      <c r="UYG148" s="68"/>
      <c r="UYH148" s="68"/>
      <c r="UYI148" s="68"/>
      <c r="UYJ148" s="68"/>
      <c r="UYK148" s="68"/>
      <c r="UYL148" s="68"/>
      <c r="UYM148" s="68"/>
      <c r="UYN148" s="68"/>
      <c r="UYO148" s="68"/>
      <c r="UYP148" s="68"/>
      <c r="UYQ148" s="68"/>
      <c r="UYR148" s="68"/>
      <c r="UYS148" s="68"/>
      <c r="UYT148" s="68"/>
      <c r="UYU148" s="68"/>
      <c r="UYV148" s="68"/>
      <c r="UYW148" s="68"/>
      <c r="UYX148" s="68"/>
      <c r="UYY148" s="68"/>
      <c r="UYZ148" s="68"/>
      <c r="UZA148" s="68"/>
      <c r="UZB148" s="68"/>
      <c r="UZC148" s="68"/>
      <c r="UZD148" s="68"/>
      <c r="UZE148" s="68"/>
      <c r="UZF148" s="68"/>
      <c r="UZG148" s="68"/>
      <c r="UZH148" s="68"/>
      <c r="UZI148" s="68"/>
      <c r="UZJ148" s="68"/>
      <c r="UZK148" s="68"/>
      <c r="UZL148" s="68"/>
      <c r="UZM148" s="68"/>
      <c r="UZN148" s="68"/>
      <c r="UZO148" s="68"/>
      <c r="UZP148" s="68"/>
      <c r="UZQ148" s="68"/>
      <c r="UZR148" s="68"/>
      <c r="UZS148" s="68"/>
      <c r="UZT148" s="68"/>
      <c r="UZU148" s="68"/>
      <c r="UZV148" s="68"/>
      <c r="UZW148" s="68"/>
      <c r="UZX148" s="68"/>
      <c r="UZY148" s="68"/>
      <c r="UZZ148" s="68"/>
      <c r="VAA148" s="68"/>
      <c r="VAB148" s="68"/>
      <c r="VAC148" s="68"/>
      <c r="VAD148" s="68"/>
      <c r="VAE148" s="68"/>
      <c r="VAF148" s="68"/>
      <c r="VAG148" s="68"/>
      <c r="VAH148" s="68"/>
      <c r="VAI148" s="68"/>
      <c r="VAJ148" s="68"/>
      <c r="VAK148" s="68"/>
      <c r="VAL148" s="68"/>
      <c r="VAM148" s="68"/>
      <c r="VAN148" s="68"/>
      <c r="VAO148" s="68"/>
      <c r="VAP148" s="68"/>
      <c r="VAQ148" s="68"/>
      <c r="VAR148" s="68"/>
      <c r="VAS148" s="68"/>
      <c r="VAT148" s="68"/>
      <c r="VAU148" s="68"/>
      <c r="VAV148" s="68"/>
      <c r="VAW148" s="68"/>
      <c r="VAX148" s="68"/>
      <c r="VAY148" s="68"/>
      <c r="VAZ148" s="68"/>
      <c r="VBA148" s="68"/>
      <c r="VBB148" s="68"/>
      <c r="VBC148" s="68"/>
      <c r="VBD148" s="68"/>
      <c r="VBE148" s="68"/>
      <c r="VBF148" s="68"/>
      <c r="VBG148" s="68"/>
      <c r="VBH148" s="68"/>
      <c r="VBI148" s="68"/>
      <c r="VBJ148" s="68"/>
      <c r="VBK148" s="68"/>
      <c r="VBL148" s="68"/>
      <c r="VBM148" s="68"/>
      <c r="VBN148" s="68"/>
      <c r="VBO148" s="68"/>
      <c r="VBP148" s="68"/>
      <c r="VBQ148" s="68"/>
      <c r="VBR148" s="68"/>
      <c r="VBS148" s="68"/>
      <c r="VBT148" s="68"/>
      <c r="VBU148" s="68"/>
      <c r="VBV148" s="68"/>
      <c r="VBW148" s="68"/>
      <c r="VBX148" s="68"/>
      <c r="VBY148" s="68"/>
      <c r="VBZ148" s="68"/>
      <c r="VCA148" s="68"/>
      <c r="VCB148" s="68"/>
      <c r="VCC148" s="68"/>
      <c r="VCD148" s="68"/>
      <c r="VCE148" s="68"/>
      <c r="VCH148" s="68"/>
      <c r="VCI148" s="68"/>
      <c r="VCJ148" s="68"/>
      <c r="VCK148" s="68"/>
      <c r="VCL148" s="68"/>
      <c r="VCM148" s="68"/>
      <c r="VCN148" s="68"/>
      <c r="VCO148" s="68"/>
      <c r="VCP148" s="68"/>
      <c r="VCQ148" s="68"/>
      <c r="VCR148" s="68"/>
      <c r="VCS148" s="68"/>
      <c r="VCT148" s="68"/>
      <c r="VCU148" s="68"/>
      <c r="VCV148" s="68"/>
      <c r="VCW148" s="68"/>
      <c r="VCX148" s="68"/>
      <c r="VCY148" s="68"/>
      <c r="VCZ148" s="68"/>
      <c r="VDA148" s="68"/>
      <c r="VDB148" s="68"/>
      <c r="VDC148" s="68"/>
      <c r="VDD148" s="68"/>
      <c r="VDE148" s="68"/>
      <c r="VDF148" s="68"/>
      <c r="VDG148" s="68"/>
      <c r="VDH148" s="68"/>
      <c r="VDI148" s="68"/>
      <c r="VDJ148" s="68"/>
      <c r="VDK148" s="68"/>
      <c r="VDL148" s="68"/>
      <c r="VDM148" s="68"/>
      <c r="VDN148" s="68"/>
      <c r="VDO148" s="68"/>
      <c r="VDP148" s="68"/>
      <c r="VDQ148" s="68"/>
      <c r="VDR148" s="68"/>
      <c r="VDS148" s="68"/>
      <c r="VDT148" s="68"/>
      <c r="VDU148" s="68"/>
      <c r="VDV148" s="68"/>
      <c r="VDW148" s="68"/>
      <c r="VDX148" s="68"/>
      <c r="VDY148" s="68"/>
      <c r="VDZ148" s="68"/>
      <c r="VEA148" s="68"/>
      <c r="VEB148" s="68"/>
      <c r="VEC148" s="68"/>
      <c r="VED148" s="68"/>
      <c r="VEE148" s="68"/>
      <c r="VEF148" s="68"/>
      <c r="VEG148" s="68"/>
      <c r="VEH148" s="68"/>
      <c r="VEI148" s="68"/>
      <c r="VEJ148" s="68"/>
      <c r="VEK148" s="68"/>
      <c r="VEL148" s="68"/>
      <c r="VEM148" s="68"/>
      <c r="VEN148" s="68"/>
      <c r="VEO148" s="68"/>
      <c r="VEP148" s="68"/>
      <c r="VEQ148" s="68"/>
      <c r="VER148" s="68"/>
      <c r="VES148" s="68"/>
      <c r="VET148" s="68"/>
      <c r="VEU148" s="68"/>
      <c r="VEV148" s="68"/>
      <c r="VEW148" s="68"/>
      <c r="VEX148" s="68"/>
      <c r="VEY148" s="68"/>
      <c r="VEZ148" s="68"/>
      <c r="VFA148" s="68"/>
      <c r="VFB148" s="68"/>
      <c r="VFC148" s="68"/>
      <c r="VFD148" s="68"/>
      <c r="VFE148" s="68"/>
      <c r="VFF148" s="68"/>
      <c r="VFG148" s="68"/>
      <c r="VFH148" s="68"/>
      <c r="VFI148" s="68"/>
      <c r="VFJ148" s="68"/>
      <c r="VFK148" s="68"/>
      <c r="VFL148" s="68"/>
      <c r="VFM148" s="68"/>
      <c r="VFN148" s="68"/>
      <c r="VFO148" s="68"/>
      <c r="VFP148" s="68"/>
      <c r="VFQ148" s="68"/>
      <c r="VFR148" s="68"/>
      <c r="VFS148" s="68"/>
      <c r="VFT148" s="68"/>
      <c r="VFU148" s="68"/>
      <c r="VFV148" s="68"/>
      <c r="VFW148" s="68"/>
      <c r="VFX148" s="68"/>
      <c r="VFY148" s="68"/>
      <c r="VFZ148" s="68"/>
      <c r="VGA148" s="68"/>
      <c r="VGB148" s="68"/>
      <c r="VGC148" s="68"/>
      <c r="VGD148" s="68"/>
      <c r="VGE148" s="68"/>
      <c r="VGF148" s="68"/>
      <c r="VGG148" s="68"/>
      <c r="VGH148" s="68"/>
      <c r="VGI148" s="68"/>
      <c r="VGJ148" s="68"/>
      <c r="VGK148" s="68"/>
      <c r="VGL148" s="68"/>
      <c r="VGM148" s="68"/>
      <c r="VGN148" s="68"/>
      <c r="VGO148" s="68"/>
      <c r="VGP148" s="68"/>
      <c r="VGQ148" s="68"/>
      <c r="VGR148" s="68"/>
      <c r="VGS148" s="68"/>
      <c r="VGT148" s="68"/>
      <c r="VGU148" s="68"/>
      <c r="VGV148" s="68"/>
      <c r="VGW148" s="68"/>
      <c r="VGX148" s="68"/>
      <c r="VGY148" s="68"/>
      <c r="VGZ148" s="68"/>
      <c r="VHA148" s="68"/>
      <c r="VHB148" s="68"/>
      <c r="VHC148" s="68"/>
      <c r="VHD148" s="68"/>
      <c r="VHE148" s="68"/>
      <c r="VHF148" s="68"/>
      <c r="VHG148" s="68"/>
      <c r="VHH148" s="68"/>
      <c r="VHI148" s="68"/>
      <c r="VHJ148" s="68"/>
      <c r="VHK148" s="68"/>
      <c r="VHL148" s="68"/>
      <c r="VHM148" s="68"/>
      <c r="VHN148" s="68"/>
      <c r="VHO148" s="68"/>
      <c r="VHP148" s="68"/>
      <c r="VHQ148" s="68"/>
      <c r="VHR148" s="68"/>
      <c r="VHS148" s="68"/>
      <c r="VHT148" s="68"/>
      <c r="VHU148" s="68"/>
      <c r="VHV148" s="68"/>
      <c r="VHW148" s="68"/>
      <c r="VHX148" s="68"/>
      <c r="VHY148" s="68"/>
      <c r="VHZ148" s="68"/>
      <c r="VIA148" s="68"/>
      <c r="VIB148" s="68"/>
      <c r="VIC148" s="68"/>
      <c r="VID148" s="68"/>
      <c r="VIE148" s="68"/>
      <c r="VIF148" s="68"/>
      <c r="VIG148" s="68"/>
      <c r="VIH148" s="68"/>
      <c r="VII148" s="68"/>
      <c r="VIJ148" s="68"/>
      <c r="VIK148" s="68"/>
      <c r="VIL148" s="68"/>
      <c r="VIM148" s="68"/>
      <c r="VIN148" s="68"/>
      <c r="VIO148" s="68"/>
      <c r="VIP148" s="68"/>
      <c r="VIQ148" s="68"/>
      <c r="VIR148" s="68"/>
      <c r="VIS148" s="68"/>
      <c r="VIT148" s="68"/>
      <c r="VIU148" s="68"/>
      <c r="VIV148" s="68"/>
      <c r="VIW148" s="68"/>
      <c r="VIX148" s="68"/>
      <c r="VIY148" s="68"/>
      <c r="VIZ148" s="68"/>
      <c r="VJA148" s="68"/>
      <c r="VJB148" s="68"/>
      <c r="VJC148" s="68"/>
      <c r="VJD148" s="68"/>
      <c r="VJE148" s="68"/>
      <c r="VJF148" s="68"/>
      <c r="VJG148" s="68"/>
      <c r="VJH148" s="68"/>
      <c r="VJI148" s="68"/>
      <c r="VJJ148" s="68"/>
      <c r="VJK148" s="68"/>
      <c r="VJL148" s="68"/>
      <c r="VJM148" s="68"/>
      <c r="VJN148" s="68"/>
      <c r="VJO148" s="68"/>
      <c r="VJP148" s="68"/>
      <c r="VJQ148" s="68"/>
      <c r="VJR148" s="68"/>
      <c r="VJS148" s="68"/>
      <c r="VJT148" s="68"/>
      <c r="VJU148" s="68"/>
      <c r="VJV148" s="68"/>
      <c r="VJW148" s="68"/>
      <c r="VJX148" s="68"/>
      <c r="VJY148" s="68"/>
      <c r="VJZ148" s="68"/>
      <c r="VKA148" s="68"/>
      <c r="VKB148" s="68"/>
      <c r="VKC148" s="68"/>
      <c r="VKD148" s="68"/>
      <c r="VKE148" s="68"/>
      <c r="VKF148" s="68"/>
      <c r="VKG148" s="68"/>
      <c r="VKH148" s="68"/>
      <c r="VKI148" s="68"/>
      <c r="VKJ148" s="68"/>
      <c r="VKK148" s="68"/>
      <c r="VKL148" s="68"/>
      <c r="VKM148" s="68"/>
      <c r="VKN148" s="68"/>
      <c r="VKO148" s="68"/>
      <c r="VKP148" s="68"/>
      <c r="VKQ148" s="68"/>
      <c r="VKR148" s="68"/>
      <c r="VKS148" s="68"/>
      <c r="VKT148" s="68"/>
      <c r="VKU148" s="68"/>
      <c r="VKV148" s="68"/>
      <c r="VKW148" s="68"/>
      <c r="VKX148" s="68"/>
      <c r="VKY148" s="68"/>
      <c r="VKZ148" s="68"/>
      <c r="VLA148" s="68"/>
      <c r="VLB148" s="68"/>
      <c r="VLC148" s="68"/>
      <c r="VLD148" s="68"/>
      <c r="VLE148" s="68"/>
      <c r="VLF148" s="68"/>
      <c r="VLG148" s="68"/>
      <c r="VLH148" s="68"/>
      <c r="VLI148" s="68"/>
      <c r="VLJ148" s="68"/>
      <c r="VLK148" s="68"/>
      <c r="VLL148" s="68"/>
      <c r="VLM148" s="68"/>
      <c r="VLN148" s="68"/>
      <c r="VLO148" s="68"/>
      <c r="VLP148" s="68"/>
      <c r="VLQ148" s="68"/>
      <c r="VLR148" s="68"/>
      <c r="VLS148" s="68"/>
      <c r="VLT148" s="68"/>
      <c r="VLU148" s="68"/>
      <c r="VLV148" s="68"/>
      <c r="VLW148" s="68"/>
      <c r="VLX148" s="68"/>
      <c r="VLY148" s="68"/>
      <c r="VLZ148" s="68"/>
      <c r="VMA148" s="68"/>
      <c r="VMD148" s="68"/>
      <c r="VME148" s="68"/>
      <c r="VMF148" s="68"/>
      <c r="VMG148" s="68"/>
      <c r="VMH148" s="68"/>
      <c r="VMI148" s="68"/>
      <c r="VMJ148" s="68"/>
      <c r="VMK148" s="68"/>
      <c r="VML148" s="68"/>
      <c r="VMM148" s="68"/>
      <c r="VMN148" s="68"/>
      <c r="VMO148" s="68"/>
      <c r="VMP148" s="68"/>
      <c r="VMQ148" s="68"/>
      <c r="VMR148" s="68"/>
      <c r="VMS148" s="68"/>
      <c r="VMT148" s="68"/>
      <c r="VMU148" s="68"/>
      <c r="VMV148" s="68"/>
      <c r="VMW148" s="68"/>
      <c r="VMX148" s="68"/>
      <c r="VMY148" s="68"/>
      <c r="VMZ148" s="68"/>
      <c r="VNA148" s="68"/>
      <c r="VNB148" s="68"/>
      <c r="VNC148" s="68"/>
      <c r="VND148" s="68"/>
      <c r="VNE148" s="68"/>
      <c r="VNF148" s="68"/>
      <c r="VNG148" s="68"/>
      <c r="VNH148" s="68"/>
      <c r="VNI148" s="68"/>
      <c r="VNJ148" s="68"/>
      <c r="VNK148" s="68"/>
      <c r="VNL148" s="68"/>
      <c r="VNM148" s="68"/>
      <c r="VNN148" s="68"/>
      <c r="VNO148" s="68"/>
      <c r="VNP148" s="68"/>
      <c r="VNQ148" s="68"/>
      <c r="VNR148" s="68"/>
      <c r="VNS148" s="68"/>
      <c r="VNT148" s="68"/>
      <c r="VNU148" s="68"/>
      <c r="VNV148" s="68"/>
      <c r="VNW148" s="68"/>
      <c r="VNX148" s="68"/>
      <c r="VNY148" s="68"/>
      <c r="VNZ148" s="68"/>
      <c r="VOA148" s="68"/>
      <c r="VOB148" s="68"/>
      <c r="VOC148" s="68"/>
      <c r="VOD148" s="68"/>
      <c r="VOE148" s="68"/>
      <c r="VOF148" s="68"/>
      <c r="VOG148" s="68"/>
      <c r="VOH148" s="68"/>
      <c r="VOI148" s="68"/>
      <c r="VOJ148" s="68"/>
      <c r="VOK148" s="68"/>
      <c r="VOL148" s="68"/>
      <c r="VOM148" s="68"/>
      <c r="VON148" s="68"/>
      <c r="VOO148" s="68"/>
      <c r="VOP148" s="68"/>
      <c r="VOQ148" s="68"/>
      <c r="VOR148" s="68"/>
      <c r="VOS148" s="68"/>
      <c r="VOT148" s="68"/>
      <c r="VOU148" s="68"/>
      <c r="VOV148" s="68"/>
      <c r="VOW148" s="68"/>
      <c r="VOX148" s="68"/>
      <c r="VOY148" s="68"/>
      <c r="VOZ148" s="68"/>
      <c r="VPA148" s="68"/>
      <c r="VPB148" s="68"/>
      <c r="VPC148" s="68"/>
      <c r="VPD148" s="68"/>
      <c r="VPE148" s="68"/>
      <c r="VPF148" s="68"/>
      <c r="VPG148" s="68"/>
      <c r="VPH148" s="68"/>
      <c r="VPI148" s="68"/>
      <c r="VPJ148" s="68"/>
      <c r="VPK148" s="68"/>
      <c r="VPL148" s="68"/>
      <c r="VPM148" s="68"/>
      <c r="VPN148" s="68"/>
      <c r="VPO148" s="68"/>
      <c r="VPP148" s="68"/>
      <c r="VPQ148" s="68"/>
      <c r="VPR148" s="68"/>
      <c r="VPS148" s="68"/>
      <c r="VPT148" s="68"/>
      <c r="VPU148" s="68"/>
      <c r="VPV148" s="68"/>
      <c r="VPW148" s="68"/>
      <c r="VPX148" s="68"/>
      <c r="VPY148" s="68"/>
      <c r="VPZ148" s="68"/>
      <c r="VQA148" s="68"/>
      <c r="VQB148" s="68"/>
      <c r="VQC148" s="68"/>
      <c r="VQD148" s="68"/>
      <c r="VQE148" s="68"/>
      <c r="VQF148" s="68"/>
      <c r="VQG148" s="68"/>
      <c r="VQH148" s="68"/>
      <c r="VQI148" s="68"/>
      <c r="VQJ148" s="68"/>
      <c r="VQK148" s="68"/>
      <c r="VQL148" s="68"/>
      <c r="VQM148" s="68"/>
      <c r="VQN148" s="68"/>
      <c r="VQO148" s="68"/>
      <c r="VQP148" s="68"/>
      <c r="VQQ148" s="68"/>
      <c r="VQR148" s="68"/>
      <c r="VQS148" s="68"/>
      <c r="VQT148" s="68"/>
      <c r="VQU148" s="68"/>
      <c r="VQV148" s="68"/>
      <c r="VQW148" s="68"/>
      <c r="VQX148" s="68"/>
      <c r="VQY148" s="68"/>
      <c r="VQZ148" s="68"/>
      <c r="VRA148" s="68"/>
      <c r="VRB148" s="68"/>
      <c r="VRC148" s="68"/>
      <c r="VRD148" s="68"/>
      <c r="VRE148" s="68"/>
      <c r="VRF148" s="68"/>
      <c r="VRG148" s="68"/>
      <c r="VRH148" s="68"/>
      <c r="VRI148" s="68"/>
      <c r="VRJ148" s="68"/>
      <c r="VRK148" s="68"/>
      <c r="VRL148" s="68"/>
      <c r="VRM148" s="68"/>
      <c r="VRN148" s="68"/>
      <c r="VRO148" s="68"/>
      <c r="VRP148" s="68"/>
      <c r="VRQ148" s="68"/>
      <c r="VRR148" s="68"/>
      <c r="VRS148" s="68"/>
      <c r="VRT148" s="68"/>
      <c r="VRU148" s="68"/>
      <c r="VRV148" s="68"/>
      <c r="VRW148" s="68"/>
      <c r="VRX148" s="68"/>
      <c r="VRY148" s="68"/>
      <c r="VRZ148" s="68"/>
      <c r="VSA148" s="68"/>
      <c r="VSB148" s="68"/>
      <c r="VSC148" s="68"/>
      <c r="VSD148" s="68"/>
      <c r="VSE148" s="68"/>
      <c r="VSF148" s="68"/>
      <c r="VSG148" s="68"/>
      <c r="VSH148" s="68"/>
      <c r="VSI148" s="68"/>
      <c r="VSJ148" s="68"/>
      <c r="VSK148" s="68"/>
      <c r="VSL148" s="68"/>
      <c r="VSM148" s="68"/>
      <c r="VSN148" s="68"/>
      <c r="VSO148" s="68"/>
      <c r="VSP148" s="68"/>
      <c r="VSQ148" s="68"/>
      <c r="VSR148" s="68"/>
      <c r="VSS148" s="68"/>
      <c r="VST148" s="68"/>
      <c r="VSU148" s="68"/>
      <c r="VSV148" s="68"/>
      <c r="VSW148" s="68"/>
      <c r="VSX148" s="68"/>
      <c r="VSY148" s="68"/>
      <c r="VSZ148" s="68"/>
      <c r="VTA148" s="68"/>
      <c r="VTB148" s="68"/>
      <c r="VTC148" s="68"/>
      <c r="VTD148" s="68"/>
      <c r="VTE148" s="68"/>
      <c r="VTF148" s="68"/>
      <c r="VTG148" s="68"/>
      <c r="VTH148" s="68"/>
      <c r="VTI148" s="68"/>
      <c r="VTJ148" s="68"/>
      <c r="VTK148" s="68"/>
      <c r="VTL148" s="68"/>
      <c r="VTM148" s="68"/>
      <c r="VTN148" s="68"/>
      <c r="VTO148" s="68"/>
      <c r="VTP148" s="68"/>
      <c r="VTQ148" s="68"/>
      <c r="VTR148" s="68"/>
      <c r="VTS148" s="68"/>
      <c r="VTT148" s="68"/>
      <c r="VTU148" s="68"/>
      <c r="VTV148" s="68"/>
      <c r="VTW148" s="68"/>
      <c r="VTX148" s="68"/>
      <c r="VTY148" s="68"/>
      <c r="VTZ148" s="68"/>
      <c r="VUA148" s="68"/>
      <c r="VUB148" s="68"/>
      <c r="VUC148" s="68"/>
      <c r="VUD148" s="68"/>
      <c r="VUE148" s="68"/>
      <c r="VUF148" s="68"/>
      <c r="VUG148" s="68"/>
      <c r="VUH148" s="68"/>
      <c r="VUI148" s="68"/>
      <c r="VUJ148" s="68"/>
      <c r="VUK148" s="68"/>
      <c r="VUL148" s="68"/>
      <c r="VUM148" s="68"/>
      <c r="VUN148" s="68"/>
      <c r="VUO148" s="68"/>
      <c r="VUP148" s="68"/>
      <c r="VUQ148" s="68"/>
      <c r="VUR148" s="68"/>
      <c r="VUS148" s="68"/>
      <c r="VUT148" s="68"/>
      <c r="VUU148" s="68"/>
      <c r="VUV148" s="68"/>
      <c r="VUW148" s="68"/>
      <c r="VUX148" s="68"/>
      <c r="VUY148" s="68"/>
      <c r="VUZ148" s="68"/>
      <c r="VVA148" s="68"/>
      <c r="VVB148" s="68"/>
      <c r="VVC148" s="68"/>
      <c r="VVD148" s="68"/>
      <c r="VVE148" s="68"/>
      <c r="VVF148" s="68"/>
      <c r="VVG148" s="68"/>
      <c r="VVH148" s="68"/>
      <c r="VVI148" s="68"/>
      <c r="VVJ148" s="68"/>
      <c r="VVK148" s="68"/>
      <c r="VVL148" s="68"/>
      <c r="VVM148" s="68"/>
      <c r="VVN148" s="68"/>
      <c r="VVO148" s="68"/>
      <c r="VVP148" s="68"/>
      <c r="VVQ148" s="68"/>
      <c r="VVR148" s="68"/>
      <c r="VVS148" s="68"/>
      <c r="VVT148" s="68"/>
      <c r="VVU148" s="68"/>
      <c r="VVV148" s="68"/>
      <c r="VVW148" s="68"/>
      <c r="VVZ148" s="68"/>
      <c r="VWA148" s="68"/>
      <c r="VWB148" s="68"/>
      <c r="VWC148" s="68"/>
      <c r="VWD148" s="68"/>
      <c r="VWE148" s="68"/>
      <c r="VWF148" s="68"/>
      <c r="VWG148" s="68"/>
      <c r="VWH148" s="68"/>
      <c r="VWI148" s="68"/>
      <c r="VWJ148" s="68"/>
      <c r="VWK148" s="68"/>
      <c r="VWL148" s="68"/>
      <c r="VWM148" s="68"/>
      <c r="VWN148" s="68"/>
      <c r="VWO148" s="68"/>
      <c r="VWP148" s="68"/>
      <c r="VWQ148" s="68"/>
      <c r="VWR148" s="68"/>
      <c r="VWS148" s="68"/>
      <c r="VWT148" s="68"/>
      <c r="VWU148" s="68"/>
      <c r="VWV148" s="68"/>
      <c r="VWW148" s="68"/>
      <c r="VWX148" s="68"/>
      <c r="VWY148" s="68"/>
      <c r="VWZ148" s="68"/>
      <c r="VXA148" s="68"/>
      <c r="VXB148" s="68"/>
      <c r="VXC148" s="68"/>
      <c r="VXD148" s="68"/>
      <c r="VXE148" s="68"/>
      <c r="VXF148" s="68"/>
      <c r="VXG148" s="68"/>
      <c r="VXH148" s="68"/>
      <c r="VXI148" s="68"/>
      <c r="VXJ148" s="68"/>
      <c r="VXK148" s="68"/>
      <c r="VXL148" s="68"/>
      <c r="VXM148" s="68"/>
      <c r="VXN148" s="68"/>
      <c r="VXO148" s="68"/>
      <c r="VXP148" s="68"/>
      <c r="VXQ148" s="68"/>
      <c r="VXR148" s="68"/>
      <c r="VXS148" s="68"/>
      <c r="VXT148" s="68"/>
      <c r="VXU148" s="68"/>
      <c r="VXV148" s="68"/>
      <c r="VXW148" s="68"/>
      <c r="VXX148" s="68"/>
      <c r="VXY148" s="68"/>
      <c r="VXZ148" s="68"/>
      <c r="VYA148" s="68"/>
      <c r="VYB148" s="68"/>
      <c r="VYC148" s="68"/>
      <c r="VYD148" s="68"/>
      <c r="VYE148" s="68"/>
      <c r="VYF148" s="68"/>
      <c r="VYG148" s="68"/>
      <c r="VYH148" s="68"/>
      <c r="VYI148" s="68"/>
      <c r="VYJ148" s="68"/>
      <c r="VYK148" s="68"/>
      <c r="VYL148" s="68"/>
      <c r="VYM148" s="68"/>
      <c r="VYN148" s="68"/>
      <c r="VYO148" s="68"/>
      <c r="VYP148" s="68"/>
      <c r="VYQ148" s="68"/>
      <c r="VYR148" s="68"/>
      <c r="VYS148" s="68"/>
      <c r="VYT148" s="68"/>
      <c r="VYU148" s="68"/>
      <c r="VYV148" s="68"/>
      <c r="VYW148" s="68"/>
      <c r="VYX148" s="68"/>
      <c r="VYY148" s="68"/>
      <c r="VYZ148" s="68"/>
      <c r="VZA148" s="68"/>
      <c r="VZB148" s="68"/>
      <c r="VZC148" s="68"/>
      <c r="VZD148" s="68"/>
      <c r="VZE148" s="68"/>
      <c r="VZF148" s="68"/>
      <c r="VZG148" s="68"/>
      <c r="VZH148" s="68"/>
      <c r="VZI148" s="68"/>
      <c r="VZJ148" s="68"/>
      <c r="VZK148" s="68"/>
      <c r="VZL148" s="68"/>
      <c r="VZM148" s="68"/>
      <c r="VZN148" s="68"/>
      <c r="VZO148" s="68"/>
      <c r="VZP148" s="68"/>
      <c r="VZQ148" s="68"/>
      <c r="VZR148" s="68"/>
      <c r="VZS148" s="68"/>
      <c r="VZT148" s="68"/>
      <c r="VZU148" s="68"/>
      <c r="VZV148" s="68"/>
      <c r="VZW148" s="68"/>
      <c r="VZX148" s="68"/>
      <c r="VZY148" s="68"/>
      <c r="VZZ148" s="68"/>
      <c r="WAA148" s="68"/>
      <c r="WAB148" s="68"/>
      <c r="WAC148" s="68"/>
      <c r="WAD148" s="68"/>
      <c r="WAE148" s="68"/>
      <c r="WAF148" s="68"/>
      <c r="WAG148" s="68"/>
      <c r="WAH148" s="68"/>
      <c r="WAI148" s="68"/>
      <c r="WAJ148" s="68"/>
      <c r="WAK148" s="68"/>
      <c r="WAL148" s="68"/>
      <c r="WAM148" s="68"/>
      <c r="WAN148" s="68"/>
      <c r="WAO148" s="68"/>
      <c r="WAP148" s="68"/>
      <c r="WAQ148" s="68"/>
      <c r="WAR148" s="68"/>
      <c r="WAS148" s="68"/>
      <c r="WAT148" s="68"/>
      <c r="WAU148" s="68"/>
      <c r="WAV148" s="68"/>
      <c r="WAW148" s="68"/>
      <c r="WAX148" s="68"/>
      <c r="WAY148" s="68"/>
      <c r="WAZ148" s="68"/>
      <c r="WBA148" s="68"/>
      <c r="WBB148" s="68"/>
      <c r="WBC148" s="68"/>
      <c r="WBD148" s="68"/>
      <c r="WBE148" s="68"/>
      <c r="WBF148" s="68"/>
      <c r="WBG148" s="68"/>
      <c r="WBH148" s="68"/>
      <c r="WBI148" s="68"/>
      <c r="WBJ148" s="68"/>
      <c r="WBK148" s="68"/>
      <c r="WBL148" s="68"/>
      <c r="WBM148" s="68"/>
      <c r="WBN148" s="68"/>
      <c r="WBO148" s="68"/>
      <c r="WBP148" s="68"/>
      <c r="WBQ148" s="68"/>
      <c r="WBR148" s="68"/>
      <c r="WBS148" s="68"/>
      <c r="WBT148" s="68"/>
      <c r="WBU148" s="68"/>
      <c r="WBV148" s="68"/>
      <c r="WBW148" s="68"/>
      <c r="WBX148" s="68"/>
      <c r="WBY148" s="68"/>
      <c r="WBZ148" s="68"/>
      <c r="WCA148" s="68"/>
      <c r="WCB148" s="68"/>
      <c r="WCC148" s="68"/>
      <c r="WCD148" s="68"/>
      <c r="WCE148" s="68"/>
      <c r="WCF148" s="68"/>
      <c r="WCG148" s="68"/>
      <c r="WCH148" s="68"/>
      <c r="WCI148" s="68"/>
      <c r="WCJ148" s="68"/>
      <c r="WCK148" s="68"/>
      <c r="WCL148" s="68"/>
      <c r="WCM148" s="68"/>
      <c r="WCN148" s="68"/>
      <c r="WCO148" s="68"/>
      <c r="WCP148" s="68"/>
      <c r="WCQ148" s="68"/>
      <c r="WCR148" s="68"/>
      <c r="WCS148" s="68"/>
      <c r="WCT148" s="68"/>
      <c r="WCU148" s="68"/>
      <c r="WCV148" s="68"/>
      <c r="WCW148" s="68"/>
      <c r="WCX148" s="68"/>
      <c r="WCY148" s="68"/>
      <c r="WCZ148" s="68"/>
      <c r="WDA148" s="68"/>
      <c r="WDB148" s="68"/>
      <c r="WDC148" s="68"/>
      <c r="WDD148" s="68"/>
      <c r="WDE148" s="68"/>
      <c r="WDF148" s="68"/>
      <c r="WDG148" s="68"/>
      <c r="WDH148" s="68"/>
      <c r="WDI148" s="68"/>
      <c r="WDJ148" s="68"/>
      <c r="WDK148" s="68"/>
      <c r="WDL148" s="68"/>
      <c r="WDM148" s="68"/>
      <c r="WDN148" s="68"/>
      <c r="WDO148" s="68"/>
      <c r="WDP148" s="68"/>
      <c r="WDQ148" s="68"/>
      <c r="WDR148" s="68"/>
      <c r="WDS148" s="68"/>
      <c r="WDT148" s="68"/>
      <c r="WDU148" s="68"/>
      <c r="WDV148" s="68"/>
      <c r="WDW148" s="68"/>
      <c r="WDX148" s="68"/>
      <c r="WDY148" s="68"/>
      <c r="WDZ148" s="68"/>
      <c r="WEA148" s="68"/>
      <c r="WEB148" s="68"/>
      <c r="WEC148" s="68"/>
      <c r="WED148" s="68"/>
      <c r="WEE148" s="68"/>
      <c r="WEF148" s="68"/>
      <c r="WEG148" s="68"/>
      <c r="WEH148" s="68"/>
      <c r="WEI148" s="68"/>
      <c r="WEJ148" s="68"/>
      <c r="WEK148" s="68"/>
      <c r="WEL148" s="68"/>
      <c r="WEM148" s="68"/>
      <c r="WEN148" s="68"/>
      <c r="WEO148" s="68"/>
      <c r="WEP148" s="68"/>
      <c r="WEQ148" s="68"/>
      <c r="WER148" s="68"/>
      <c r="WES148" s="68"/>
      <c r="WET148" s="68"/>
      <c r="WEU148" s="68"/>
      <c r="WEV148" s="68"/>
      <c r="WEW148" s="68"/>
      <c r="WEX148" s="68"/>
      <c r="WEY148" s="68"/>
      <c r="WEZ148" s="68"/>
      <c r="WFA148" s="68"/>
      <c r="WFB148" s="68"/>
      <c r="WFC148" s="68"/>
      <c r="WFD148" s="68"/>
      <c r="WFE148" s="68"/>
      <c r="WFF148" s="68"/>
      <c r="WFG148" s="68"/>
      <c r="WFH148" s="68"/>
      <c r="WFI148" s="68"/>
      <c r="WFJ148" s="68"/>
      <c r="WFK148" s="68"/>
      <c r="WFL148" s="68"/>
      <c r="WFM148" s="68"/>
      <c r="WFN148" s="68"/>
      <c r="WFO148" s="68"/>
      <c r="WFP148" s="68"/>
      <c r="WFQ148" s="68"/>
      <c r="WFR148" s="68"/>
      <c r="WFS148" s="68"/>
      <c r="WFV148" s="68"/>
      <c r="WFW148" s="68"/>
      <c r="WFX148" s="68"/>
      <c r="WFY148" s="68"/>
      <c r="WFZ148" s="68"/>
      <c r="WGA148" s="68"/>
      <c r="WGB148" s="68"/>
      <c r="WGC148" s="68"/>
      <c r="WGD148" s="68"/>
      <c r="WGE148" s="68"/>
      <c r="WGF148" s="68"/>
      <c r="WGG148" s="68"/>
      <c r="WGH148" s="68"/>
      <c r="WGI148" s="68"/>
      <c r="WGJ148" s="68"/>
      <c r="WGK148" s="68"/>
      <c r="WGL148" s="68"/>
      <c r="WGM148" s="68"/>
      <c r="WGN148" s="68"/>
      <c r="WGO148" s="68"/>
      <c r="WGP148" s="68"/>
      <c r="WGQ148" s="68"/>
      <c r="WGR148" s="68"/>
      <c r="WGS148" s="68"/>
      <c r="WGT148" s="68"/>
      <c r="WGU148" s="68"/>
      <c r="WGV148" s="68"/>
      <c r="WGW148" s="68"/>
      <c r="WGX148" s="68"/>
      <c r="WGY148" s="68"/>
      <c r="WGZ148" s="68"/>
      <c r="WHA148" s="68"/>
      <c r="WHB148" s="68"/>
      <c r="WHC148" s="68"/>
      <c r="WHD148" s="68"/>
      <c r="WHE148" s="68"/>
      <c r="WHF148" s="68"/>
      <c r="WHG148" s="68"/>
      <c r="WHH148" s="68"/>
      <c r="WHI148" s="68"/>
      <c r="WHJ148" s="68"/>
      <c r="WHK148" s="68"/>
      <c r="WHL148" s="68"/>
      <c r="WHM148" s="68"/>
      <c r="WHN148" s="68"/>
      <c r="WHO148" s="68"/>
      <c r="WHP148" s="68"/>
      <c r="WHQ148" s="68"/>
      <c r="WHR148" s="68"/>
      <c r="WHS148" s="68"/>
      <c r="WHT148" s="68"/>
      <c r="WHU148" s="68"/>
      <c r="WHV148" s="68"/>
      <c r="WHW148" s="68"/>
      <c r="WHX148" s="68"/>
      <c r="WHY148" s="68"/>
      <c r="WHZ148" s="68"/>
      <c r="WIA148" s="68"/>
      <c r="WIB148" s="68"/>
      <c r="WIC148" s="68"/>
      <c r="WID148" s="68"/>
      <c r="WIE148" s="68"/>
      <c r="WIF148" s="68"/>
      <c r="WIG148" s="68"/>
      <c r="WIH148" s="68"/>
      <c r="WII148" s="68"/>
      <c r="WIJ148" s="68"/>
      <c r="WIK148" s="68"/>
      <c r="WIL148" s="68"/>
      <c r="WIM148" s="68"/>
      <c r="WIN148" s="68"/>
      <c r="WIO148" s="68"/>
      <c r="WIP148" s="68"/>
      <c r="WIQ148" s="68"/>
      <c r="WIR148" s="68"/>
      <c r="WIS148" s="68"/>
      <c r="WIT148" s="68"/>
      <c r="WIU148" s="68"/>
      <c r="WIV148" s="68"/>
      <c r="WIW148" s="68"/>
      <c r="WIX148" s="68"/>
      <c r="WIY148" s="68"/>
      <c r="WIZ148" s="68"/>
      <c r="WJA148" s="68"/>
      <c r="WJB148" s="68"/>
      <c r="WJC148" s="68"/>
      <c r="WJD148" s="68"/>
      <c r="WJE148" s="68"/>
      <c r="WJF148" s="68"/>
      <c r="WJG148" s="68"/>
      <c r="WJH148" s="68"/>
      <c r="WJI148" s="68"/>
      <c r="WJJ148" s="68"/>
      <c r="WJK148" s="68"/>
      <c r="WJL148" s="68"/>
      <c r="WJM148" s="68"/>
      <c r="WJN148" s="68"/>
      <c r="WJO148" s="68"/>
      <c r="WJP148" s="68"/>
      <c r="WJQ148" s="68"/>
      <c r="WJR148" s="68"/>
      <c r="WJS148" s="68"/>
      <c r="WJT148" s="68"/>
      <c r="WJU148" s="68"/>
      <c r="WJV148" s="68"/>
      <c r="WJW148" s="68"/>
      <c r="WJX148" s="68"/>
      <c r="WJY148" s="68"/>
      <c r="WJZ148" s="68"/>
      <c r="WKA148" s="68"/>
      <c r="WKB148" s="68"/>
      <c r="WKC148" s="68"/>
      <c r="WKD148" s="68"/>
      <c r="WKE148" s="68"/>
      <c r="WKF148" s="68"/>
      <c r="WKG148" s="68"/>
      <c r="WKH148" s="68"/>
      <c r="WKI148" s="68"/>
      <c r="WKJ148" s="68"/>
      <c r="WKK148" s="68"/>
      <c r="WKL148" s="68"/>
      <c r="WKM148" s="68"/>
      <c r="WKN148" s="68"/>
      <c r="WKO148" s="68"/>
      <c r="WKP148" s="68"/>
      <c r="WKQ148" s="68"/>
      <c r="WKR148" s="68"/>
      <c r="WKS148" s="68"/>
      <c r="WKT148" s="68"/>
      <c r="WKU148" s="68"/>
      <c r="WKV148" s="68"/>
      <c r="WKW148" s="68"/>
      <c r="WKX148" s="68"/>
      <c r="WKY148" s="68"/>
      <c r="WKZ148" s="68"/>
      <c r="WLA148" s="68"/>
      <c r="WLB148" s="68"/>
      <c r="WLC148" s="68"/>
      <c r="WLD148" s="68"/>
      <c r="WLE148" s="68"/>
      <c r="WLF148" s="68"/>
      <c r="WLG148" s="68"/>
      <c r="WLH148" s="68"/>
      <c r="WLI148" s="68"/>
      <c r="WLJ148" s="68"/>
      <c r="WLK148" s="68"/>
      <c r="WLL148" s="68"/>
      <c r="WLM148" s="68"/>
      <c r="WLN148" s="68"/>
      <c r="WLO148" s="68"/>
      <c r="WLP148" s="68"/>
      <c r="WLQ148" s="68"/>
      <c r="WLR148" s="68"/>
      <c r="WLS148" s="68"/>
      <c r="WLT148" s="68"/>
      <c r="WLU148" s="68"/>
      <c r="WLV148" s="68"/>
      <c r="WLW148" s="68"/>
      <c r="WLX148" s="68"/>
      <c r="WLY148" s="68"/>
      <c r="WLZ148" s="68"/>
      <c r="WMA148" s="68"/>
      <c r="WMB148" s="68"/>
      <c r="WMC148" s="68"/>
      <c r="WMD148" s="68"/>
      <c r="WME148" s="68"/>
      <c r="WMF148" s="68"/>
      <c r="WMG148" s="68"/>
      <c r="WMH148" s="68"/>
      <c r="WMI148" s="68"/>
      <c r="WMJ148" s="68"/>
      <c r="WMK148" s="68"/>
      <c r="WML148" s="68"/>
      <c r="WMM148" s="68"/>
      <c r="WMN148" s="68"/>
      <c r="WMO148" s="68"/>
      <c r="WMP148" s="68"/>
      <c r="WMQ148" s="68"/>
      <c r="WMR148" s="68"/>
      <c r="WMS148" s="68"/>
      <c r="WMT148" s="68"/>
      <c r="WMU148" s="68"/>
      <c r="WMV148" s="68"/>
      <c r="WMW148" s="68"/>
      <c r="WMX148" s="68"/>
      <c r="WMY148" s="68"/>
      <c r="WMZ148" s="68"/>
      <c r="WNA148" s="68"/>
      <c r="WNB148" s="68"/>
      <c r="WNC148" s="68"/>
      <c r="WND148" s="68"/>
      <c r="WNE148" s="68"/>
      <c r="WNF148" s="68"/>
      <c r="WNG148" s="68"/>
      <c r="WNH148" s="68"/>
      <c r="WNI148" s="68"/>
      <c r="WNJ148" s="68"/>
      <c r="WNK148" s="68"/>
      <c r="WNL148" s="68"/>
      <c r="WNM148" s="68"/>
      <c r="WNN148" s="68"/>
      <c r="WNO148" s="68"/>
      <c r="WNP148" s="68"/>
      <c r="WNQ148" s="68"/>
      <c r="WNR148" s="68"/>
      <c r="WNS148" s="68"/>
      <c r="WNT148" s="68"/>
      <c r="WNU148" s="68"/>
      <c r="WNV148" s="68"/>
      <c r="WNW148" s="68"/>
      <c r="WNX148" s="68"/>
      <c r="WNY148" s="68"/>
      <c r="WNZ148" s="68"/>
      <c r="WOA148" s="68"/>
      <c r="WOB148" s="68"/>
      <c r="WOC148" s="68"/>
      <c r="WOD148" s="68"/>
      <c r="WOE148" s="68"/>
      <c r="WOF148" s="68"/>
      <c r="WOG148" s="68"/>
      <c r="WOH148" s="68"/>
      <c r="WOI148" s="68"/>
      <c r="WOJ148" s="68"/>
      <c r="WOK148" s="68"/>
      <c r="WOL148" s="68"/>
      <c r="WOM148" s="68"/>
      <c r="WON148" s="68"/>
      <c r="WOO148" s="68"/>
      <c r="WOP148" s="68"/>
      <c r="WOQ148" s="68"/>
      <c r="WOR148" s="68"/>
      <c r="WOS148" s="68"/>
      <c r="WOT148" s="68"/>
      <c r="WOU148" s="68"/>
      <c r="WOV148" s="68"/>
      <c r="WOW148" s="68"/>
      <c r="WOX148" s="68"/>
      <c r="WOY148" s="68"/>
      <c r="WOZ148" s="68"/>
      <c r="WPA148" s="68"/>
      <c r="WPB148" s="68"/>
      <c r="WPC148" s="68"/>
      <c r="WPD148" s="68"/>
      <c r="WPE148" s="68"/>
      <c r="WPF148" s="68"/>
      <c r="WPG148" s="68"/>
      <c r="WPH148" s="68"/>
      <c r="WPI148" s="68"/>
      <c r="WPJ148" s="68"/>
      <c r="WPK148" s="68"/>
      <c r="WPL148" s="68"/>
      <c r="WPM148" s="68"/>
      <c r="WPN148" s="68"/>
      <c r="WPO148" s="68"/>
      <c r="WPR148" s="68"/>
      <c r="WPS148" s="68"/>
      <c r="WPT148" s="68"/>
      <c r="WPU148" s="68"/>
      <c r="WPV148" s="68"/>
      <c r="WPW148" s="68"/>
      <c r="WPX148" s="68"/>
      <c r="WPY148" s="68"/>
      <c r="WPZ148" s="68"/>
      <c r="WQA148" s="68"/>
      <c r="WQB148" s="68"/>
      <c r="WQC148" s="68"/>
      <c r="WQD148" s="68"/>
      <c r="WQE148" s="68"/>
      <c r="WQF148" s="68"/>
      <c r="WQG148" s="68"/>
      <c r="WQH148" s="68"/>
      <c r="WQI148" s="68"/>
      <c r="WQJ148" s="68"/>
      <c r="WQK148" s="68"/>
      <c r="WQL148" s="68"/>
      <c r="WQM148" s="68"/>
      <c r="WQN148" s="68"/>
      <c r="WQO148" s="68"/>
      <c r="WQP148" s="68"/>
      <c r="WQQ148" s="68"/>
      <c r="WQR148" s="68"/>
      <c r="WQS148" s="68"/>
      <c r="WQT148" s="68"/>
      <c r="WQU148" s="68"/>
      <c r="WQV148" s="68"/>
      <c r="WQW148" s="68"/>
      <c r="WQX148" s="68"/>
      <c r="WQY148" s="68"/>
      <c r="WQZ148" s="68"/>
      <c r="WRA148" s="68"/>
      <c r="WRB148" s="68"/>
      <c r="WRC148" s="68"/>
      <c r="WRD148" s="68"/>
      <c r="WRE148" s="68"/>
      <c r="WRF148" s="68"/>
      <c r="WRG148" s="68"/>
      <c r="WRH148" s="68"/>
      <c r="WRI148" s="68"/>
      <c r="WRJ148" s="68"/>
      <c r="WRK148" s="68"/>
      <c r="WRL148" s="68"/>
      <c r="WRM148" s="68"/>
      <c r="WRN148" s="68"/>
      <c r="WRO148" s="68"/>
      <c r="WRP148" s="68"/>
      <c r="WRQ148" s="68"/>
      <c r="WRR148" s="68"/>
      <c r="WRS148" s="68"/>
      <c r="WRT148" s="68"/>
      <c r="WRU148" s="68"/>
      <c r="WRV148" s="68"/>
      <c r="WRW148" s="68"/>
      <c r="WRX148" s="68"/>
      <c r="WRY148" s="68"/>
      <c r="WRZ148" s="68"/>
      <c r="WSA148" s="68"/>
      <c r="WSB148" s="68"/>
      <c r="WSC148" s="68"/>
      <c r="WSD148" s="68"/>
      <c r="WSE148" s="68"/>
      <c r="WSF148" s="68"/>
      <c r="WSG148" s="68"/>
      <c r="WSH148" s="68"/>
      <c r="WSI148" s="68"/>
      <c r="WSJ148" s="68"/>
      <c r="WSK148" s="68"/>
      <c r="WSL148" s="68"/>
      <c r="WSM148" s="68"/>
      <c r="WSN148" s="68"/>
      <c r="WSO148" s="68"/>
      <c r="WSP148" s="68"/>
      <c r="WSQ148" s="68"/>
      <c r="WSR148" s="68"/>
      <c r="WSS148" s="68"/>
      <c r="WST148" s="68"/>
      <c r="WSU148" s="68"/>
      <c r="WSV148" s="68"/>
      <c r="WSW148" s="68"/>
      <c r="WSX148" s="68"/>
      <c r="WSY148" s="68"/>
      <c r="WSZ148" s="68"/>
      <c r="WTA148" s="68"/>
      <c r="WTB148" s="68"/>
      <c r="WTC148" s="68"/>
      <c r="WTD148" s="68"/>
      <c r="WTE148" s="68"/>
      <c r="WTF148" s="68"/>
      <c r="WTG148" s="68"/>
      <c r="WTH148" s="68"/>
      <c r="WTI148" s="68"/>
      <c r="WTJ148" s="68"/>
      <c r="WTK148" s="68"/>
      <c r="WTL148" s="68"/>
      <c r="WTM148" s="68"/>
      <c r="WTN148" s="68"/>
      <c r="WTO148" s="68"/>
      <c r="WTP148" s="68"/>
      <c r="WTQ148" s="68"/>
      <c r="WTR148" s="68"/>
      <c r="WTS148" s="68"/>
      <c r="WTT148" s="68"/>
      <c r="WTU148" s="68"/>
      <c r="WTV148" s="68"/>
      <c r="WTW148" s="68"/>
      <c r="WTX148" s="68"/>
      <c r="WTY148" s="68"/>
      <c r="WTZ148" s="68"/>
      <c r="WUA148" s="68"/>
      <c r="WUB148" s="68"/>
      <c r="WUC148" s="68"/>
      <c r="WUD148" s="68"/>
      <c r="WUE148" s="68"/>
      <c r="WUF148" s="68"/>
      <c r="WUG148" s="68"/>
      <c r="WUH148" s="68"/>
      <c r="WUI148" s="68"/>
      <c r="WUJ148" s="68"/>
      <c r="WUK148" s="68"/>
      <c r="WUL148" s="68"/>
      <c r="WUM148" s="68"/>
      <c r="WUN148" s="68"/>
      <c r="WUO148" s="68"/>
      <c r="WUP148" s="68"/>
      <c r="WUQ148" s="68"/>
      <c r="WUR148" s="68"/>
      <c r="WUS148" s="68"/>
      <c r="WUT148" s="68"/>
      <c r="WUU148" s="68"/>
      <c r="WUV148" s="68"/>
      <c r="WUW148" s="68"/>
      <c r="WUX148" s="68"/>
      <c r="WUY148" s="68"/>
      <c r="WUZ148" s="68"/>
      <c r="WVA148" s="68"/>
      <c r="WVB148" s="68"/>
      <c r="WVC148" s="68"/>
      <c r="WVD148" s="68"/>
      <c r="WVE148" s="68"/>
      <c r="WVF148" s="68"/>
      <c r="WVG148" s="68"/>
      <c r="WVH148" s="68"/>
      <c r="WVI148" s="68"/>
      <c r="WVJ148" s="68"/>
      <c r="WVK148" s="68"/>
      <c r="WVL148" s="68"/>
      <c r="WVM148" s="68"/>
      <c r="WVN148" s="68"/>
      <c r="WVO148" s="68"/>
      <c r="WVP148" s="68"/>
      <c r="WVQ148" s="68"/>
      <c r="WVR148" s="68"/>
      <c r="WVS148" s="68"/>
      <c r="WVT148" s="68"/>
      <c r="WVU148" s="68"/>
      <c r="WVV148" s="68"/>
      <c r="WVW148" s="68"/>
      <c r="WVX148" s="68"/>
      <c r="WVY148" s="68"/>
      <c r="WVZ148" s="68"/>
      <c r="WWA148" s="68"/>
      <c r="WWB148" s="68"/>
      <c r="WWC148" s="68"/>
      <c r="WWD148" s="68"/>
      <c r="WWE148" s="68"/>
      <c r="WWF148" s="68"/>
      <c r="WWG148" s="68"/>
      <c r="WWH148" s="68"/>
      <c r="WWI148" s="68"/>
      <c r="WWJ148" s="68"/>
      <c r="WWK148" s="68"/>
      <c r="WWL148" s="68"/>
      <c r="WWM148" s="68"/>
      <c r="WWN148" s="68"/>
      <c r="WWO148" s="68"/>
      <c r="WWP148" s="68"/>
      <c r="WWQ148" s="68"/>
      <c r="WWR148" s="68"/>
      <c r="WWS148" s="68"/>
      <c r="WWT148" s="68"/>
      <c r="WWU148" s="68"/>
      <c r="WWV148" s="68"/>
      <c r="WWW148" s="68"/>
      <c r="WWX148" s="68"/>
      <c r="WWY148" s="68"/>
      <c r="WWZ148" s="68"/>
      <c r="WXA148" s="68"/>
      <c r="WXB148" s="68"/>
      <c r="WXC148" s="68"/>
      <c r="WXD148" s="68"/>
      <c r="WXE148" s="68"/>
      <c r="WXF148" s="68"/>
      <c r="WXG148" s="68"/>
      <c r="WXH148" s="68"/>
      <c r="WXI148" s="68"/>
      <c r="WXJ148" s="68"/>
      <c r="WXK148" s="68"/>
      <c r="WXL148" s="68"/>
      <c r="WXM148" s="68"/>
      <c r="WXN148" s="68"/>
      <c r="WXO148" s="68"/>
      <c r="WXP148" s="68"/>
      <c r="WXQ148" s="68"/>
      <c r="WXR148" s="68"/>
      <c r="WXS148" s="68"/>
      <c r="WXT148" s="68"/>
      <c r="WXU148" s="68"/>
      <c r="WXV148" s="68"/>
      <c r="WXW148" s="68"/>
      <c r="WXX148" s="68"/>
      <c r="WXY148" s="68"/>
      <c r="WXZ148" s="68"/>
      <c r="WYA148" s="68"/>
      <c r="WYB148" s="68"/>
      <c r="WYC148" s="68"/>
      <c r="WYD148" s="68"/>
      <c r="WYE148" s="68"/>
      <c r="WYF148" s="68"/>
      <c r="WYG148" s="68"/>
      <c r="WYH148" s="68"/>
      <c r="WYI148" s="68"/>
      <c r="WYJ148" s="68"/>
      <c r="WYK148" s="68"/>
      <c r="WYL148" s="68"/>
      <c r="WYM148" s="68"/>
      <c r="WYN148" s="68"/>
      <c r="WYO148" s="68"/>
      <c r="WYP148" s="68"/>
      <c r="WYQ148" s="68"/>
      <c r="WYR148" s="68"/>
      <c r="WYS148" s="68"/>
      <c r="WYT148" s="68"/>
      <c r="WYU148" s="68"/>
      <c r="WYV148" s="68"/>
      <c r="WYW148" s="68"/>
      <c r="WYX148" s="68"/>
      <c r="WYY148" s="68"/>
      <c r="WYZ148" s="68"/>
      <c r="WZA148" s="68"/>
      <c r="WZB148" s="68"/>
      <c r="WZC148" s="68"/>
      <c r="WZD148" s="68"/>
      <c r="WZE148" s="68"/>
      <c r="WZF148" s="68"/>
      <c r="WZG148" s="68"/>
      <c r="WZH148" s="68"/>
      <c r="WZI148" s="68"/>
      <c r="WZJ148" s="68"/>
      <c r="WZK148" s="68"/>
      <c r="WZL148" s="68"/>
      <c r="WZM148" s="68"/>
      <c r="WZN148" s="68"/>
      <c r="WZO148" s="68"/>
      <c r="WZP148" s="68"/>
      <c r="WZQ148" s="68"/>
      <c r="WZR148" s="68"/>
      <c r="WZS148" s="68"/>
      <c r="WZT148" s="68"/>
      <c r="WZU148" s="68"/>
      <c r="WZV148" s="68"/>
      <c r="WZW148" s="68"/>
      <c r="WZX148" s="68"/>
      <c r="WZY148" s="68"/>
      <c r="WZZ148" s="68"/>
      <c r="XAA148" s="68"/>
      <c r="XAB148" s="68"/>
      <c r="XAC148" s="68"/>
      <c r="XAD148" s="68"/>
      <c r="XAE148" s="68"/>
      <c r="XAF148" s="68"/>
      <c r="XAG148" s="68"/>
      <c r="XAH148" s="68"/>
      <c r="XAI148" s="68"/>
      <c r="XAJ148" s="68"/>
      <c r="XAK148" s="68"/>
      <c r="XAL148" s="68"/>
      <c r="XAM148" s="68"/>
      <c r="XAN148" s="68"/>
      <c r="XAO148" s="68"/>
      <c r="XAP148" s="68"/>
      <c r="XAQ148" s="68"/>
      <c r="XAR148" s="68"/>
      <c r="XAS148" s="68"/>
      <c r="XAT148" s="68"/>
      <c r="XAU148" s="68"/>
      <c r="XAV148" s="68"/>
      <c r="XAW148" s="68"/>
      <c r="XAX148" s="68"/>
      <c r="XAY148" s="68"/>
      <c r="XAZ148" s="68"/>
      <c r="XBA148" s="68"/>
      <c r="XBB148" s="68"/>
      <c r="XBC148" s="68"/>
      <c r="XBD148" s="68"/>
      <c r="XBE148" s="68"/>
      <c r="XBF148" s="68"/>
      <c r="XBG148" s="68"/>
      <c r="XBH148" s="68"/>
      <c r="XBI148" s="68"/>
      <c r="XBJ148" s="68"/>
      <c r="XBK148" s="68"/>
      <c r="XBL148" s="68"/>
      <c r="XBM148" s="68"/>
      <c r="XBN148" s="68"/>
      <c r="XBO148" s="68"/>
      <c r="XBP148" s="68"/>
      <c r="XBQ148" s="68"/>
      <c r="XBR148" s="68"/>
      <c r="XBS148" s="68"/>
      <c r="XBT148" s="68"/>
      <c r="XBU148" s="68"/>
      <c r="XBV148" s="68"/>
      <c r="XBW148" s="68"/>
      <c r="XBX148" s="68"/>
      <c r="XBY148" s="68"/>
      <c r="XBZ148" s="68"/>
      <c r="XCA148" s="68"/>
      <c r="XCB148" s="68"/>
      <c r="XCC148" s="68"/>
      <c r="XCD148" s="68"/>
      <c r="XCE148" s="68"/>
      <c r="XCF148" s="68"/>
      <c r="XCG148" s="68"/>
      <c r="XCH148" s="68"/>
      <c r="XCI148" s="68"/>
      <c r="XCJ148" s="68"/>
      <c r="XCK148" s="68"/>
      <c r="XCL148" s="68"/>
      <c r="XCM148" s="68"/>
      <c r="XCN148" s="68"/>
      <c r="XCO148" s="68"/>
      <c r="XCP148" s="68"/>
      <c r="XCQ148" s="68"/>
      <c r="XCR148" s="68"/>
      <c r="XCS148" s="68"/>
      <c r="XCT148" s="68"/>
      <c r="XCU148" s="68"/>
      <c r="XCV148" s="68"/>
      <c r="XCW148" s="68"/>
      <c r="XCX148" s="68"/>
      <c r="XCY148" s="68"/>
      <c r="XCZ148" s="68"/>
      <c r="XDA148" s="68"/>
      <c r="XDB148" s="68"/>
      <c r="XDC148" s="68"/>
      <c r="XDD148" s="68"/>
      <c r="XDE148" s="68"/>
      <c r="XDF148" s="68"/>
      <c r="XDG148" s="68"/>
      <c r="XDH148" s="68"/>
      <c r="XDI148" s="68"/>
      <c r="XDJ148" s="68"/>
      <c r="XDK148" s="68"/>
      <c r="XDL148" s="68"/>
      <c r="XDM148" s="68"/>
      <c r="XDN148" s="68"/>
      <c r="XDO148" s="68"/>
      <c r="XDP148" s="68"/>
      <c r="XDQ148" s="68"/>
      <c r="XDR148" s="68"/>
      <c r="XDS148" s="68"/>
      <c r="XDT148" s="68"/>
      <c r="XDU148" s="68"/>
      <c r="XDV148" s="68"/>
      <c r="XDW148" s="68"/>
      <c r="XDX148" s="68"/>
      <c r="XDY148" s="68"/>
      <c r="XDZ148" s="68"/>
      <c r="XEA148" s="68"/>
      <c r="XEB148" s="68"/>
      <c r="XEC148" s="68"/>
      <c r="XED148" s="68"/>
      <c r="XEE148" s="68"/>
      <c r="XEF148" s="68"/>
      <c r="XEG148" s="68"/>
      <c r="XEH148" s="68"/>
      <c r="XEI148" s="68"/>
      <c r="XEJ148" s="68"/>
      <c r="XEK148" s="68"/>
      <c r="XEL148" s="68"/>
      <c r="XEM148" s="68"/>
      <c r="XEN148" s="68"/>
      <c r="XEO148" s="68"/>
      <c r="XEP148" s="68"/>
      <c r="XEQ148" s="68"/>
      <c r="XER148" s="68"/>
      <c r="XES148" s="68"/>
      <c r="XET148" s="68"/>
      <c r="XEU148" s="68"/>
      <c r="XEV148" s="68"/>
    </row>
    <row r="149" spans="1:16376" s="41" customFormat="1">
      <c r="A149" s="88"/>
      <c r="B149" s="73" t="s">
        <v>303</v>
      </c>
      <c r="C149" s="74"/>
      <c r="D149" s="73" t="s">
        <v>304</v>
      </c>
      <c r="E149" s="45" t="s">
        <v>28</v>
      </c>
      <c r="F149" s="76"/>
      <c r="G149" s="34">
        <f t="shared" si="31"/>
        <v>0</v>
      </c>
      <c r="H149" s="35">
        <f t="shared" si="24"/>
        <v>0</v>
      </c>
      <c r="I149" s="35"/>
      <c r="J149" s="35">
        <f t="shared" si="25"/>
        <v>0</v>
      </c>
      <c r="K149" s="35">
        <f t="shared" si="26"/>
        <v>0</v>
      </c>
      <c r="L149" s="36">
        <f t="shared" si="27"/>
        <v>0</v>
      </c>
      <c r="M149" s="75" t="e">
        <f t="shared" si="28"/>
        <v>#DIV/0!</v>
      </c>
      <c r="N149" s="45" t="e">
        <f t="shared" si="29"/>
        <v>#DIV/0!</v>
      </c>
      <c r="O149" s="45" t="e">
        <f t="shared" si="29"/>
        <v>#DIV/0!</v>
      </c>
      <c r="P149" s="45" t="e">
        <f t="shared" si="29"/>
        <v>#DIV/0!</v>
      </c>
      <c r="Q149" s="45" t="e">
        <f t="shared" si="29"/>
        <v>#DIV/0!</v>
      </c>
      <c r="R149" s="45" t="e">
        <f t="shared" si="29"/>
        <v>#DIV/0!</v>
      </c>
      <c r="S149" s="45" t="e">
        <f t="shared" si="29"/>
        <v>#DIV/0!</v>
      </c>
      <c r="T149" s="45" t="e">
        <f t="shared" si="29"/>
        <v>#DIV/0!</v>
      </c>
      <c r="U149" s="57">
        <v>17.63</v>
      </c>
      <c r="V149" s="57"/>
      <c r="W149" s="40" t="e">
        <f t="shared" si="30"/>
        <v>#DIV/0!</v>
      </c>
      <c r="X149" s="58"/>
      <c r="Y149" s="66"/>
      <c r="Z149" s="68"/>
      <c r="AA149" s="68"/>
      <c r="AB149" s="68"/>
      <c r="AC149" s="68"/>
      <c r="AD149" s="68"/>
      <c r="AE149" s="68"/>
      <c r="AF149" s="68"/>
      <c r="AG149" s="68"/>
      <c r="AH149" s="68"/>
      <c r="AI149" s="68"/>
      <c r="AJ149" s="68"/>
      <c r="AK149" s="68"/>
      <c r="AL149" s="68"/>
      <c r="AM149" s="68"/>
      <c r="AN149" s="68"/>
      <c r="AO149" s="68"/>
      <c r="AP149" s="68"/>
      <c r="AQ149" s="68"/>
      <c r="AR149" s="68"/>
      <c r="AS149" s="68"/>
      <c r="AT149" s="68"/>
      <c r="AU149" s="68"/>
      <c r="AV149" s="68"/>
      <c r="AW149" s="68"/>
      <c r="AX149" s="68"/>
      <c r="AY149" s="68"/>
      <c r="AZ149" s="68"/>
      <c r="BA149" s="68"/>
      <c r="BB149" s="68"/>
      <c r="BC149" s="68"/>
      <c r="BD149" s="68"/>
      <c r="BE149" s="68"/>
      <c r="BF149" s="68"/>
      <c r="BG149" s="68"/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  <c r="CW149" s="68"/>
      <c r="CX149" s="68"/>
      <c r="CY149" s="68"/>
      <c r="CZ149" s="68"/>
      <c r="DA149" s="68"/>
      <c r="DB149" s="68"/>
      <c r="DC149" s="68"/>
      <c r="DF149" s="68"/>
      <c r="DG149" s="68"/>
      <c r="DH149" s="68"/>
      <c r="DI149" s="68"/>
      <c r="DJ149" s="68"/>
      <c r="DK149" s="68"/>
      <c r="DL149" s="68"/>
      <c r="DM149" s="68"/>
      <c r="DN149" s="68"/>
      <c r="DO149" s="68"/>
      <c r="DP149" s="68"/>
      <c r="DQ149" s="68"/>
      <c r="DR149" s="68"/>
      <c r="DS149" s="68"/>
      <c r="DT149" s="68"/>
      <c r="DU149" s="68"/>
      <c r="DV149" s="68"/>
      <c r="DW149" s="68"/>
      <c r="DX149" s="68"/>
      <c r="DY149" s="68"/>
      <c r="DZ149" s="68"/>
      <c r="EA149" s="68"/>
      <c r="EB149" s="68"/>
      <c r="EC149" s="68"/>
      <c r="ED149" s="68"/>
      <c r="EE149" s="68"/>
      <c r="EF149" s="68"/>
      <c r="EG149" s="68"/>
      <c r="EH149" s="68"/>
      <c r="EI149" s="68"/>
      <c r="EJ149" s="68"/>
      <c r="EK149" s="68"/>
      <c r="EL149" s="68"/>
      <c r="EM149" s="68"/>
      <c r="EN149" s="68"/>
      <c r="EO149" s="68"/>
      <c r="EP149" s="68"/>
      <c r="EQ149" s="68"/>
      <c r="ER149" s="68"/>
      <c r="ES149" s="68"/>
      <c r="ET149" s="68"/>
      <c r="EU149" s="68"/>
      <c r="EV149" s="68"/>
      <c r="EW149" s="68"/>
      <c r="EX149" s="68"/>
      <c r="EY149" s="68"/>
      <c r="EZ149" s="68"/>
      <c r="FA149" s="68"/>
      <c r="FB149" s="68"/>
      <c r="FC149" s="68"/>
      <c r="FD149" s="68"/>
      <c r="FE149" s="68"/>
      <c r="FF149" s="6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68"/>
      <c r="FW149" s="68"/>
      <c r="FX149" s="68"/>
      <c r="FY149" s="68"/>
      <c r="FZ149" s="68"/>
      <c r="GA149" s="68"/>
      <c r="GB149" s="68"/>
      <c r="GC149" s="68"/>
      <c r="GD149" s="68"/>
      <c r="GE149" s="68"/>
      <c r="GF149" s="68"/>
      <c r="GG149" s="68"/>
      <c r="GH149" s="68"/>
      <c r="GI149" s="68"/>
      <c r="GJ149" s="68"/>
      <c r="GK149" s="68"/>
      <c r="GL149" s="68"/>
      <c r="GM149" s="68"/>
      <c r="GN149" s="68"/>
      <c r="GO149" s="68"/>
      <c r="GP149" s="68"/>
      <c r="GQ149" s="68"/>
      <c r="GR149" s="68"/>
      <c r="GS149" s="68"/>
      <c r="GT149" s="68"/>
      <c r="GU149" s="68"/>
      <c r="GV149" s="68"/>
      <c r="GW149" s="68"/>
      <c r="GX149" s="68"/>
      <c r="GY149" s="68"/>
      <c r="GZ149" s="68"/>
      <c r="HA149" s="68"/>
      <c r="HB149" s="68"/>
      <c r="HC149" s="68"/>
      <c r="HD149" s="68"/>
      <c r="HE149" s="68"/>
      <c r="HF149" s="68"/>
      <c r="HG149" s="68"/>
      <c r="HH149" s="68"/>
      <c r="HI149" s="68"/>
      <c r="HJ149" s="68"/>
      <c r="HK149" s="68"/>
      <c r="HL149" s="68"/>
      <c r="HM149" s="68"/>
      <c r="HN149" s="68"/>
      <c r="HO149" s="68"/>
      <c r="HP149" s="68"/>
      <c r="HQ149" s="68"/>
      <c r="HR149" s="68"/>
      <c r="HS149" s="68"/>
      <c r="HT149" s="68"/>
      <c r="HU149" s="68"/>
      <c r="HV149" s="68"/>
      <c r="HW149" s="68"/>
      <c r="HX149" s="68"/>
      <c r="HY149" s="68"/>
      <c r="HZ149" s="68"/>
      <c r="IA149" s="68"/>
      <c r="IB149" s="68"/>
      <c r="IC149" s="68"/>
      <c r="ID149" s="68"/>
      <c r="IE149" s="68"/>
      <c r="IF149" s="68"/>
      <c r="IG149" s="68"/>
      <c r="IH149" s="68"/>
      <c r="II149" s="68"/>
      <c r="IJ149" s="68"/>
      <c r="IK149" s="68"/>
      <c r="IL149" s="68"/>
      <c r="IM149" s="68"/>
      <c r="IN149" s="68"/>
      <c r="IO149" s="68"/>
      <c r="IP149" s="68"/>
      <c r="IQ149" s="6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68"/>
      <c r="JO149" s="68"/>
      <c r="JP149" s="68"/>
      <c r="JQ149" s="68"/>
      <c r="JR149" s="6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68"/>
      <c r="KD149" s="68"/>
      <c r="KE149" s="68"/>
      <c r="KF149" s="68"/>
      <c r="KG149" s="68"/>
      <c r="KH149" s="68"/>
      <c r="KI149" s="68"/>
      <c r="KJ149" s="68"/>
      <c r="KK149" s="68"/>
      <c r="KL149" s="68"/>
      <c r="KM149" s="68"/>
      <c r="KN149" s="68"/>
      <c r="KO149" s="68"/>
      <c r="KP149" s="68"/>
      <c r="KQ149" s="68"/>
      <c r="KR149" s="68"/>
      <c r="KS149" s="68"/>
      <c r="KT149" s="68"/>
      <c r="KU149" s="68"/>
      <c r="KV149" s="68"/>
      <c r="KW149" s="68"/>
      <c r="KX149" s="68"/>
      <c r="KY149" s="68"/>
      <c r="KZ149" s="68"/>
      <c r="LA149" s="68"/>
      <c r="LB149" s="68"/>
      <c r="LC149" s="68"/>
      <c r="LD149" s="68"/>
      <c r="LE149" s="68"/>
      <c r="LF149" s="68"/>
      <c r="LG149" s="68"/>
      <c r="LH149" s="68"/>
      <c r="LI149" s="68"/>
      <c r="LJ149" s="68"/>
      <c r="LK149" s="68"/>
      <c r="LL149" s="68"/>
      <c r="LM149" s="68"/>
      <c r="LN149" s="68"/>
      <c r="LO149" s="68"/>
      <c r="LP149" s="68"/>
      <c r="LQ149" s="68"/>
      <c r="LR149" s="68"/>
      <c r="LS149" s="68"/>
      <c r="LT149" s="68"/>
      <c r="LU149" s="68"/>
      <c r="LV149" s="68"/>
      <c r="LW149" s="68"/>
      <c r="LX149" s="68"/>
      <c r="LY149" s="68"/>
      <c r="LZ149" s="68"/>
      <c r="MA149" s="68"/>
      <c r="MB149" s="68"/>
      <c r="MC149" s="68"/>
      <c r="MD149" s="68"/>
      <c r="ME149" s="68"/>
      <c r="MF149" s="68"/>
      <c r="MG149" s="68"/>
      <c r="MH149" s="68"/>
      <c r="MI149" s="68"/>
      <c r="MJ149" s="68"/>
      <c r="MK149" s="68"/>
      <c r="ML149" s="68"/>
      <c r="MM149" s="68"/>
      <c r="MN149" s="68"/>
      <c r="MO149" s="68"/>
      <c r="MP149" s="68"/>
      <c r="MQ149" s="68"/>
      <c r="MR149" s="68"/>
      <c r="MS149" s="68"/>
      <c r="MT149" s="68"/>
      <c r="MU149" s="68"/>
      <c r="MV149" s="68"/>
      <c r="MW149" s="68"/>
      <c r="MX149" s="68"/>
      <c r="MY149" s="68"/>
      <c r="NB149" s="68"/>
      <c r="NC149" s="68"/>
      <c r="ND149" s="68"/>
      <c r="NE149" s="68"/>
      <c r="NF149" s="68"/>
      <c r="NG149" s="68"/>
      <c r="NH149" s="68"/>
      <c r="NI149" s="68"/>
      <c r="NJ149" s="68"/>
      <c r="NK149" s="68"/>
      <c r="NL149" s="68"/>
      <c r="NM149" s="68"/>
      <c r="NN149" s="68"/>
      <c r="NO149" s="68"/>
      <c r="NP149" s="68"/>
      <c r="NQ149" s="68"/>
      <c r="NR149" s="68"/>
      <c r="NS149" s="68"/>
      <c r="NT149" s="68"/>
      <c r="NU149" s="68"/>
      <c r="NV149" s="68"/>
      <c r="NW149" s="68"/>
      <c r="NX149" s="68"/>
      <c r="NY149" s="68"/>
      <c r="NZ149" s="68"/>
      <c r="OA149" s="68"/>
      <c r="OB149" s="68"/>
      <c r="OC149" s="68"/>
      <c r="OD149" s="68"/>
      <c r="OE149" s="68"/>
      <c r="OF149" s="68"/>
      <c r="OG149" s="68"/>
      <c r="OH149" s="68"/>
      <c r="OI149" s="68"/>
      <c r="OJ149" s="68"/>
      <c r="OK149" s="68"/>
      <c r="OL149" s="68"/>
      <c r="OM149" s="68"/>
      <c r="ON149" s="68"/>
      <c r="OO149" s="68"/>
      <c r="OP149" s="68"/>
      <c r="OQ149" s="68"/>
      <c r="OR149" s="68"/>
      <c r="OS149" s="68"/>
      <c r="OT149" s="68"/>
      <c r="OU149" s="68"/>
      <c r="OV149" s="68"/>
      <c r="OW149" s="68"/>
      <c r="OX149" s="68"/>
      <c r="OY149" s="68"/>
      <c r="OZ149" s="68"/>
      <c r="PA149" s="68"/>
      <c r="PB149" s="68"/>
      <c r="PC149" s="68"/>
      <c r="PD149" s="68"/>
      <c r="PE149" s="68"/>
      <c r="PF149" s="68"/>
      <c r="PG149" s="68"/>
      <c r="PH149" s="68"/>
      <c r="PI149" s="68"/>
      <c r="PJ149" s="68"/>
      <c r="PK149" s="68"/>
      <c r="PL149" s="68"/>
      <c r="PM149" s="68"/>
      <c r="PN149" s="68"/>
      <c r="PO149" s="68"/>
      <c r="PP149" s="68"/>
      <c r="PQ149" s="68"/>
      <c r="PR149" s="68"/>
      <c r="PS149" s="68"/>
      <c r="PT149" s="68"/>
      <c r="PU149" s="68"/>
      <c r="PV149" s="68"/>
      <c r="PW149" s="68"/>
      <c r="PX149" s="68"/>
      <c r="PY149" s="68"/>
      <c r="PZ149" s="68"/>
      <c r="QA149" s="68"/>
      <c r="QB149" s="68"/>
      <c r="QC149" s="68"/>
      <c r="QD149" s="68"/>
      <c r="QE149" s="68"/>
      <c r="QF149" s="68"/>
      <c r="QG149" s="68"/>
      <c r="QH149" s="68"/>
      <c r="QI149" s="68"/>
      <c r="QJ149" s="68"/>
      <c r="QK149" s="68"/>
      <c r="QL149" s="68"/>
      <c r="QM149" s="68"/>
      <c r="QN149" s="68"/>
      <c r="QO149" s="68"/>
      <c r="QP149" s="68"/>
      <c r="QQ149" s="68"/>
      <c r="QR149" s="68"/>
      <c r="QS149" s="68"/>
      <c r="QT149" s="68"/>
      <c r="QU149" s="68"/>
      <c r="QV149" s="68"/>
      <c r="QW149" s="68"/>
      <c r="QX149" s="68"/>
      <c r="QY149" s="68"/>
      <c r="QZ149" s="68"/>
      <c r="RA149" s="68"/>
      <c r="RB149" s="68"/>
      <c r="RC149" s="68"/>
      <c r="RD149" s="68"/>
      <c r="RE149" s="68"/>
      <c r="RF149" s="68"/>
      <c r="RG149" s="68"/>
      <c r="RH149" s="68"/>
      <c r="RI149" s="68"/>
      <c r="RJ149" s="68"/>
      <c r="RK149" s="68"/>
      <c r="RL149" s="68"/>
      <c r="RM149" s="68"/>
      <c r="RN149" s="68"/>
      <c r="RO149" s="68"/>
      <c r="RP149" s="68"/>
      <c r="RQ149" s="68"/>
      <c r="RR149" s="68"/>
      <c r="RS149" s="68"/>
      <c r="RT149" s="68"/>
      <c r="RU149" s="68"/>
      <c r="RV149" s="68"/>
      <c r="RW149" s="68"/>
      <c r="RX149" s="68"/>
      <c r="RY149" s="68"/>
      <c r="RZ149" s="68"/>
      <c r="SA149" s="68"/>
      <c r="SB149" s="68"/>
      <c r="SC149" s="68"/>
      <c r="SD149" s="68"/>
      <c r="SE149" s="68"/>
      <c r="SF149" s="68"/>
      <c r="SG149" s="68"/>
      <c r="SH149" s="68"/>
      <c r="SI149" s="68"/>
      <c r="SJ149" s="68"/>
      <c r="SK149" s="68"/>
      <c r="SL149" s="68"/>
      <c r="SM149" s="68"/>
      <c r="SN149" s="68"/>
      <c r="SO149" s="68"/>
      <c r="SP149" s="68"/>
      <c r="SQ149" s="68"/>
      <c r="SR149" s="68"/>
      <c r="SS149" s="68"/>
      <c r="ST149" s="68"/>
      <c r="SU149" s="68"/>
      <c r="SV149" s="68"/>
      <c r="SW149" s="68"/>
      <c r="SX149" s="68"/>
      <c r="SY149" s="68"/>
      <c r="SZ149" s="68"/>
      <c r="TA149" s="68"/>
      <c r="TB149" s="68"/>
      <c r="TC149" s="68"/>
      <c r="TD149" s="68"/>
      <c r="TE149" s="68"/>
      <c r="TF149" s="68"/>
      <c r="TG149" s="68"/>
      <c r="TH149" s="68"/>
      <c r="TI149" s="68"/>
      <c r="TJ149" s="68"/>
      <c r="TK149" s="68"/>
      <c r="TL149" s="68"/>
      <c r="TM149" s="68"/>
      <c r="TN149" s="68"/>
      <c r="TO149" s="68"/>
      <c r="TP149" s="68"/>
      <c r="TQ149" s="68"/>
      <c r="TR149" s="68"/>
      <c r="TS149" s="68"/>
      <c r="TT149" s="68"/>
      <c r="TU149" s="68"/>
      <c r="TV149" s="68"/>
      <c r="TW149" s="68"/>
      <c r="TX149" s="68"/>
      <c r="TY149" s="68"/>
      <c r="TZ149" s="68"/>
      <c r="UA149" s="68"/>
      <c r="UB149" s="68"/>
      <c r="UC149" s="68"/>
      <c r="UD149" s="68"/>
      <c r="UE149" s="68"/>
      <c r="UF149" s="68"/>
      <c r="UG149" s="68"/>
      <c r="UH149" s="68"/>
      <c r="UI149" s="68"/>
      <c r="UJ149" s="68"/>
      <c r="UK149" s="68"/>
      <c r="UL149" s="68"/>
      <c r="UM149" s="68"/>
      <c r="UN149" s="68"/>
      <c r="UO149" s="68"/>
      <c r="UP149" s="68"/>
      <c r="UQ149" s="68"/>
      <c r="UR149" s="68"/>
      <c r="US149" s="68"/>
      <c r="UT149" s="68"/>
      <c r="UU149" s="68"/>
      <c r="UV149" s="68"/>
      <c r="UW149" s="68"/>
      <c r="UX149" s="68"/>
      <c r="UY149" s="68"/>
      <c r="UZ149" s="68"/>
      <c r="VA149" s="68"/>
      <c r="VB149" s="68"/>
      <c r="VC149" s="68"/>
      <c r="VD149" s="68"/>
      <c r="VE149" s="68"/>
      <c r="VF149" s="68"/>
      <c r="VG149" s="68"/>
      <c r="VH149" s="68"/>
      <c r="VI149" s="68"/>
      <c r="VJ149" s="68"/>
      <c r="VK149" s="68"/>
      <c r="VL149" s="68"/>
      <c r="VM149" s="68"/>
      <c r="VN149" s="68"/>
      <c r="VO149" s="68"/>
      <c r="VP149" s="68"/>
      <c r="VQ149" s="68"/>
      <c r="VR149" s="68"/>
      <c r="VS149" s="68"/>
      <c r="VT149" s="68"/>
      <c r="VU149" s="68"/>
      <c r="VV149" s="68"/>
      <c r="VW149" s="68"/>
      <c r="VX149" s="68"/>
      <c r="VY149" s="68"/>
      <c r="VZ149" s="68"/>
      <c r="WA149" s="68"/>
      <c r="WB149" s="68"/>
      <c r="WC149" s="68"/>
      <c r="WD149" s="68"/>
      <c r="WE149" s="68"/>
      <c r="WF149" s="68"/>
      <c r="WG149" s="68"/>
      <c r="WH149" s="68"/>
      <c r="WI149" s="68"/>
      <c r="WJ149" s="68"/>
      <c r="WK149" s="68"/>
      <c r="WL149" s="68"/>
      <c r="WM149" s="68"/>
      <c r="WN149" s="68"/>
      <c r="WO149" s="68"/>
      <c r="WP149" s="68"/>
      <c r="WQ149" s="68"/>
      <c r="WR149" s="68"/>
      <c r="WS149" s="68"/>
      <c r="WT149" s="68"/>
      <c r="WU149" s="68"/>
      <c r="WX149" s="68"/>
      <c r="WY149" s="68"/>
      <c r="WZ149" s="68"/>
      <c r="XA149" s="68"/>
      <c r="XB149" s="68"/>
      <c r="XC149" s="68"/>
      <c r="XD149" s="68"/>
      <c r="XE149" s="68"/>
      <c r="XF149" s="68"/>
      <c r="XG149" s="68"/>
      <c r="XH149" s="68"/>
      <c r="XI149" s="68"/>
      <c r="XJ149" s="68"/>
      <c r="XK149" s="68"/>
      <c r="XL149" s="68"/>
      <c r="XM149" s="68"/>
      <c r="XN149" s="68"/>
      <c r="XO149" s="68"/>
      <c r="XP149" s="68"/>
      <c r="XQ149" s="68"/>
      <c r="XR149" s="68"/>
      <c r="XS149" s="68"/>
      <c r="XT149" s="68"/>
      <c r="XU149" s="68"/>
      <c r="XV149" s="68"/>
      <c r="XW149" s="68"/>
      <c r="XX149" s="68"/>
      <c r="XY149" s="68"/>
      <c r="XZ149" s="68"/>
      <c r="YA149" s="68"/>
      <c r="YB149" s="68"/>
      <c r="YC149" s="68"/>
      <c r="YD149" s="68"/>
      <c r="YE149" s="68"/>
      <c r="YF149" s="68"/>
      <c r="YG149" s="68"/>
      <c r="YH149" s="68"/>
      <c r="YI149" s="68"/>
      <c r="YJ149" s="68"/>
      <c r="YK149" s="68"/>
      <c r="YL149" s="68"/>
      <c r="YM149" s="68"/>
      <c r="YN149" s="68"/>
      <c r="YO149" s="68"/>
      <c r="YP149" s="68"/>
      <c r="YQ149" s="68"/>
      <c r="YR149" s="68"/>
      <c r="YS149" s="68"/>
      <c r="YT149" s="68"/>
      <c r="YU149" s="68"/>
      <c r="YV149" s="68"/>
      <c r="YW149" s="68"/>
      <c r="YX149" s="68"/>
      <c r="YY149" s="68"/>
      <c r="YZ149" s="68"/>
      <c r="ZA149" s="68"/>
      <c r="ZB149" s="68"/>
      <c r="ZC149" s="68"/>
      <c r="ZD149" s="68"/>
      <c r="ZE149" s="68"/>
      <c r="ZF149" s="68"/>
      <c r="ZG149" s="68"/>
      <c r="ZH149" s="68"/>
      <c r="ZI149" s="68"/>
      <c r="ZJ149" s="68"/>
      <c r="ZK149" s="68"/>
      <c r="ZL149" s="68"/>
      <c r="ZM149" s="68"/>
      <c r="ZN149" s="68"/>
      <c r="ZO149" s="68"/>
      <c r="ZP149" s="68"/>
      <c r="ZQ149" s="68"/>
      <c r="ZR149" s="68"/>
      <c r="ZS149" s="68"/>
      <c r="ZT149" s="68"/>
      <c r="ZU149" s="68"/>
      <c r="ZV149" s="68"/>
      <c r="ZW149" s="68"/>
      <c r="ZX149" s="68"/>
      <c r="ZY149" s="68"/>
      <c r="ZZ149" s="68"/>
      <c r="AAA149" s="68"/>
      <c r="AAB149" s="68"/>
      <c r="AAC149" s="68"/>
      <c r="AAD149" s="68"/>
      <c r="AAE149" s="68"/>
      <c r="AAF149" s="68"/>
      <c r="AAG149" s="68"/>
      <c r="AAH149" s="68"/>
      <c r="AAI149" s="68"/>
      <c r="AAJ149" s="68"/>
      <c r="AAK149" s="68"/>
      <c r="AAL149" s="68"/>
      <c r="AAM149" s="68"/>
      <c r="AAN149" s="68"/>
      <c r="AAO149" s="68"/>
      <c r="AAP149" s="68"/>
      <c r="AAQ149" s="68"/>
      <c r="AAR149" s="68"/>
      <c r="AAS149" s="68"/>
      <c r="AAT149" s="68"/>
      <c r="AAU149" s="68"/>
      <c r="AAV149" s="68"/>
      <c r="AAW149" s="68"/>
      <c r="AAX149" s="68"/>
      <c r="AAY149" s="68"/>
      <c r="AAZ149" s="68"/>
      <c r="ABA149" s="68"/>
      <c r="ABB149" s="68"/>
      <c r="ABC149" s="68"/>
      <c r="ABD149" s="68"/>
      <c r="ABE149" s="68"/>
      <c r="ABF149" s="68"/>
      <c r="ABG149" s="68"/>
      <c r="ABH149" s="68"/>
      <c r="ABI149" s="68"/>
      <c r="ABJ149" s="68"/>
      <c r="ABK149" s="68"/>
      <c r="ABL149" s="68"/>
      <c r="ABM149" s="68"/>
      <c r="ABN149" s="68"/>
      <c r="ABO149" s="68"/>
      <c r="ABP149" s="68"/>
      <c r="ABQ149" s="68"/>
      <c r="ABR149" s="68"/>
      <c r="ABS149" s="68"/>
      <c r="ABT149" s="68"/>
      <c r="ABU149" s="68"/>
      <c r="ABV149" s="68"/>
      <c r="ABW149" s="68"/>
      <c r="ABX149" s="68"/>
      <c r="ABY149" s="68"/>
      <c r="ABZ149" s="68"/>
      <c r="ACA149" s="68"/>
      <c r="ACB149" s="68"/>
      <c r="ACC149" s="68"/>
      <c r="ACD149" s="68"/>
      <c r="ACE149" s="68"/>
      <c r="ACF149" s="68"/>
      <c r="ACG149" s="68"/>
      <c r="ACH149" s="68"/>
      <c r="ACI149" s="68"/>
      <c r="ACJ149" s="68"/>
      <c r="ACK149" s="68"/>
      <c r="ACL149" s="68"/>
      <c r="ACM149" s="68"/>
      <c r="ACN149" s="68"/>
      <c r="ACO149" s="68"/>
      <c r="ACP149" s="68"/>
      <c r="ACQ149" s="68"/>
      <c r="ACR149" s="68"/>
      <c r="ACS149" s="68"/>
      <c r="ACT149" s="68"/>
      <c r="ACU149" s="68"/>
      <c r="ACV149" s="68"/>
      <c r="ACW149" s="68"/>
      <c r="ACX149" s="68"/>
      <c r="ACY149" s="68"/>
      <c r="ACZ149" s="68"/>
      <c r="ADA149" s="68"/>
      <c r="ADB149" s="68"/>
      <c r="ADC149" s="68"/>
      <c r="ADD149" s="68"/>
      <c r="ADE149" s="68"/>
      <c r="ADF149" s="68"/>
      <c r="ADG149" s="68"/>
      <c r="ADH149" s="68"/>
      <c r="ADI149" s="68"/>
      <c r="ADJ149" s="68"/>
      <c r="ADK149" s="68"/>
      <c r="ADL149" s="68"/>
      <c r="ADM149" s="68"/>
      <c r="ADN149" s="68"/>
      <c r="ADO149" s="68"/>
      <c r="ADP149" s="68"/>
      <c r="ADQ149" s="68"/>
      <c r="ADR149" s="68"/>
      <c r="ADS149" s="68"/>
      <c r="ADT149" s="68"/>
      <c r="ADU149" s="68"/>
      <c r="ADV149" s="68"/>
      <c r="ADW149" s="68"/>
      <c r="ADX149" s="68"/>
      <c r="ADY149" s="68"/>
      <c r="ADZ149" s="68"/>
      <c r="AEA149" s="68"/>
      <c r="AEB149" s="68"/>
      <c r="AEC149" s="68"/>
      <c r="AED149" s="68"/>
      <c r="AEE149" s="68"/>
      <c r="AEF149" s="68"/>
      <c r="AEG149" s="68"/>
      <c r="AEH149" s="68"/>
      <c r="AEI149" s="68"/>
      <c r="AEJ149" s="68"/>
      <c r="AEK149" s="68"/>
      <c r="AEL149" s="68"/>
      <c r="AEM149" s="68"/>
      <c r="AEN149" s="68"/>
      <c r="AEO149" s="68"/>
      <c r="AEP149" s="68"/>
      <c r="AEQ149" s="68"/>
      <c r="AER149" s="68"/>
      <c r="AES149" s="68"/>
      <c r="AET149" s="68"/>
      <c r="AEU149" s="68"/>
      <c r="AEV149" s="68"/>
      <c r="AEW149" s="68"/>
      <c r="AEX149" s="68"/>
      <c r="AEY149" s="68"/>
      <c r="AEZ149" s="68"/>
      <c r="AFA149" s="68"/>
      <c r="AFB149" s="68"/>
      <c r="AFC149" s="68"/>
      <c r="AFD149" s="68"/>
      <c r="AFE149" s="68"/>
      <c r="AFF149" s="68"/>
      <c r="AFG149" s="68"/>
      <c r="AFH149" s="68"/>
      <c r="AFI149" s="68"/>
      <c r="AFJ149" s="68"/>
      <c r="AFK149" s="68"/>
      <c r="AFL149" s="68"/>
      <c r="AFM149" s="68"/>
      <c r="AFN149" s="68"/>
      <c r="AFO149" s="68"/>
      <c r="AFP149" s="68"/>
      <c r="AFQ149" s="68"/>
      <c r="AFR149" s="68"/>
      <c r="AFS149" s="68"/>
      <c r="AFT149" s="68"/>
      <c r="AFU149" s="68"/>
      <c r="AFV149" s="68"/>
      <c r="AFW149" s="68"/>
      <c r="AFX149" s="68"/>
      <c r="AFY149" s="68"/>
      <c r="AFZ149" s="68"/>
      <c r="AGA149" s="68"/>
      <c r="AGB149" s="68"/>
      <c r="AGC149" s="68"/>
      <c r="AGD149" s="68"/>
      <c r="AGE149" s="68"/>
      <c r="AGF149" s="68"/>
      <c r="AGG149" s="68"/>
      <c r="AGH149" s="68"/>
      <c r="AGI149" s="68"/>
      <c r="AGJ149" s="68"/>
      <c r="AGK149" s="68"/>
      <c r="AGL149" s="68"/>
      <c r="AGM149" s="68"/>
      <c r="AGN149" s="68"/>
      <c r="AGO149" s="68"/>
      <c r="AGP149" s="68"/>
      <c r="AGQ149" s="68"/>
      <c r="AGT149" s="68"/>
      <c r="AGU149" s="68"/>
      <c r="AGV149" s="68"/>
      <c r="AGW149" s="68"/>
      <c r="AGX149" s="68"/>
      <c r="AGY149" s="68"/>
      <c r="AGZ149" s="68"/>
      <c r="AHA149" s="68"/>
      <c r="AHB149" s="68"/>
      <c r="AHC149" s="68"/>
      <c r="AHD149" s="68"/>
      <c r="AHE149" s="68"/>
      <c r="AHF149" s="68"/>
      <c r="AHG149" s="68"/>
      <c r="AHH149" s="68"/>
      <c r="AHI149" s="68"/>
      <c r="AHJ149" s="68"/>
      <c r="AHK149" s="68"/>
      <c r="AHL149" s="68"/>
      <c r="AHM149" s="68"/>
      <c r="AHN149" s="68"/>
      <c r="AHO149" s="68"/>
      <c r="AHP149" s="68"/>
      <c r="AHQ149" s="68"/>
      <c r="AHR149" s="68"/>
      <c r="AHS149" s="68"/>
      <c r="AHT149" s="68"/>
      <c r="AHU149" s="68"/>
      <c r="AHV149" s="68"/>
      <c r="AHW149" s="68"/>
      <c r="AHX149" s="68"/>
      <c r="AHY149" s="68"/>
      <c r="AHZ149" s="68"/>
      <c r="AIA149" s="68"/>
      <c r="AIB149" s="68"/>
      <c r="AIC149" s="68"/>
      <c r="AID149" s="68"/>
      <c r="AIE149" s="68"/>
      <c r="AIF149" s="68"/>
      <c r="AIG149" s="68"/>
      <c r="AIH149" s="68"/>
      <c r="AII149" s="68"/>
      <c r="AIJ149" s="68"/>
      <c r="AIK149" s="68"/>
      <c r="AIL149" s="68"/>
      <c r="AIM149" s="68"/>
      <c r="AIN149" s="68"/>
      <c r="AIO149" s="68"/>
      <c r="AIP149" s="68"/>
      <c r="AIQ149" s="68"/>
      <c r="AIR149" s="68"/>
      <c r="AIS149" s="68"/>
      <c r="AIT149" s="68"/>
      <c r="AIU149" s="68"/>
      <c r="AIV149" s="68"/>
      <c r="AIW149" s="68"/>
      <c r="AIX149" s="68"/>
      <c r="AIY149" s="68"/>
      <c r="AIZ149" s="68"/>
      <c r="AJA149" s="68"/>
      <c r="AJB149" s="68"/>
      <c r="AJC149" s="68"/>
      <c r="AJD149" s="68"/>
      <c r="AJE149" s="68"/>
      <c r="AJF149" s="68"/>
      <c r="AJG149" s="68"/>
      <c r="AJH149" s="68"/>
      <c r="AJI149" s="68"/>
      <c r="AJJ149" s="68"/>
      <c r="AJK149" s="68"/>
      <c r="AJL149" s="68"/>
      <c r="AJM149" s="68"/>
      <c r="AJN149" s="68"/>
      <c r="AJO149" s="68"/>
      <c r="AJP149" s="68"/>
      <c r="AJQ149" s="68"/>
      <c r="AJR149" s="68"/>
      <c r="AJS149" s="68"/>
      <c r="AJT149" s="68"/>
      <c r="AJU149" s="68"/>
      <c r="AJV149" s="68"/>
      <c r="AJW149" s="68"/>
      <c r="AJX149" s="68"/>
      <c r="AJY149" s="68"/>
      <c r="AJZ149" s="68"/>
      <c r="AKA149" s="68"/>
      <c r="AKB149" s="68"/>
      <c r="AKC149" s="68"/>
      <c r="AKD149" s="68"/>
      <c r="AKE149" s="68"/>
      <c r="AKF149" s="68"/>
      <c r="AKG149" s="68"/>
      <c r="AKH149" s="68"/>
      <c r="AKI149" s="68"/>
      <c r="AKJ149" s="68"/>
      <c r="AKK149" s="68"/>
      <c r="AKL149" s="68"/>
      <c r="AKM149" s="68"/>
      <c r="AKN149" s="68"/>
      <c r="AKO149" s="68"/>
      <c r="AKP149" s="68"/>
      <c r="AKQ149" s="68"/>
      <c r="AKR149" s="68"/>
      <c r="AKS149" s="68"/>
      <c r="AKT149" s="68"/>
      <c r="AKU149" s="68"/>
      <c r="AKV149" s="68"/>
      <c r="AKW149" s="68"/>
      <c r="AKX149" s="68"/>
      <c r="AKY149" s="68"/>
      <c r="AKZ149" s="68"/>
      <c r="ALA149" s="68"/>
      <c r="ALB149" s="68"/>
      <c r="ALC149" s="68"/>
      <c r="ALD149" s="68"/>
      <c r="ALE149" s="68"/>
      <c r="ALF149" s="68"/>
      <c r="ALG149" s="68"/>
      <c r="ALH149" s="68"/>
      <c r="ALI149" s="68"/>
      <c r="ALJ149" s="68"/>
      <c r="ALK149" s="68"/>
      <c r="ALL149" s="68"/>
      <c r="ALM149" s="68"/>
      <c r="ALN149" s="68"/>
      <c r="ALO149" s="68"/>
      <c r="ALP149" s="68"/>
      <c r="ALQ149" s="68"/>
      <c r="ALR149" s="68"/>
      <c r="ALS149" s="68"/>
      <c r="ALT149" s="68"/>
      <c r="ALU149" s="68"/>
      <c r="ALV149" s="68"/>
      <c r="ALW149" s="68"/>
      <c r="ALX149" s="68"/>
      <c r="ALY149" s="68"/>
      <c r="ALZ149" s="68"/>
      <c r="AMA149" s="68"/>
      <c r="AMB149" s="68"/>
      <c r="AMC149" s="68"/>
      <c r="AMD149" s="68"/>
      <c r="AME149" s="68"/>
      <c r="AMF149" s="68"/>
      <c r="AMG149" s="68"/>
      <c r="AMH149" s="68"/>
      <c r="AMI149" s="68"/>
      <c r="AMJ149" s="68"/>
      <c r="AMK149" s="68"/>
      <c r="AML149" s="68"/>
      <c r="AMM149" s="68"/>
      <c r="AMN149" s="68"/>
      <c r="AMO149" s="68"/>
      <c r="AMP149" s="68"/>
      <c r="AMQ149" s="68"/>
      <c r="AMR149" s="68"/>
      <c r="AMS149" s="68"/>
      <c r="AMT149" s="68"/>
      <c r="AMU149" s="68"/>
      <c r="AMV149" s="68"/>
      <c r="AMW149" s="68"/>
      <c r="AMX149" s="68"/>
      <c r="AMY149" s="68"/>
      <c r="AMZ149" s="68"/>
      <c r="ANA149" s="68"/>
      <c r="ANB149" s="68"/>
      <c r="ANC149" s="68"/>
      <c r="AND149" s="68"/>
      <c r="ANE149" s="68"/>
      <c r="ANF149" s="68"/>
      <c r="ANG149" s="68"/>
      <c r="ANH149" s="68"/>
      <c r="ANI149" s="68"/>
      <c r="ANJ149" s="68"/>
      <c r="ANK149" s="68"/>
      <c r="ANL149" s="68"/>
      <c r="ANM149" s="68"/>
      <c r="ANN149" s="68"/>
      <c r="ANO149" s="68"/>
      <c r="ANP149" s="68"/>
      <c r="ANQ149" s="68"/>
      <c r="ANR149" s="68"/>
      <c r="ANS149" s="68"/>
      <c r="ANT149" s="68"/>
      <c r="ANU149" s="68"/>
      <c r="ANV149" s="68"/>
      <c r="ANW149" s="68"/>
      <c r="ANX149" s="68"/>
      <c r="ANY149" s="68"/>
      <c r="ANZ149" s="68"/>
      <c r="AOA149" s="68"/>
      <c r="AOB149" s="68"/>
      <c r="AOC149" s="68"/>
      <c r="AOD149" s="68"/>
      <c r="AOE149" s="68"/>
      <c r="AOF149" s="68"/>
      <c r="AOG149" s="68"/>
      <c r="AOH149" s="68"/>
      <c r="AOI149" s="68"/>
      <c r="AOJ149" s="68"/>
      <c r="AOK149" s="68"/>
      <c r="AOL149" s="68"/>
      <c r="AOM149" s="68"/>
      <c r="AON149" s="68"/>
      <c r="AOO149" s="68"/>
      <c r="AOP149" s="68"/>
      <c r="AOQ149" s="68"/>
      <c r="AOR149" s="68"/>
      <c r="AOS149" s="68"/>
      <c r="AOT149" s="68"/>
      <c r="AOU149" s="68"/>
      <c r="AOV149" s="68"/>
      <c r="AOW149" s="68"/>
      <c r="AOX149" s="68"/>
      <c r="AOY149" s="68"/>
      <c r="AOZ149" s="68"/>
      <c r="APA149" s="68"/>
      <c r="APB149" s="68"/>
      <c r="APC149" s="68"/>
      <c r="APD149" s="68"/>
      <c r="APE149" s="68"/>
      <c r="APF149" s="68"/>
      <c r="APG149" s="68"/>
      <c r="APH149" s="68"/>
      <c r="API149" s="68"/>
      <c r="APJ149" s="68"/>
      <c r="APK149" s="68"/>
      <c r="APL149" s="68"/>
      <c r="APM149" s="68"/>
      <c r="APN149" s="68"/>
      <c r="APO149" s="68"/>
      <c r="APP149" s="68"/>
      <c r="APQ149" s="68"/>
      <c r="APR149" s="68"/>
      <c r="APS149" s="68"/>
      <c r="APT149" s="68"/>
      <c r="APU149" s="68"/>
      <c r="APV149" s="68"/>
      <c r="APW149" s="68"/>
      <c r="APX149" s="68"/>
      <c r="APY149" s="68"/>
      <c r="APZ149" s="68"/>
      <c r="AQA149" s="68"/>
      <c r="AQB149" s="68"/>
      <c r="AQC149" s="68"/>
      <c r="AQD149" s="68"/>
      <c r="AQE149" s="68"/>
      <c r="AQF149" s="68"/>
      <c r="AQG149" s="68"/>
      <c r="AQH149" s="68"/>
      <c r="AQI149" s="68"/>
      <c r="AQJ149" s="68"/>
      <c r="AQK149" s="68"/>
      <c r="AQL149" s="68"/>
      <c r="AQM149" s="68"/>
      <c r="AQP149" s="68"/>
      <c r="AQQ149" s="68"/>
      <c r="AQR149" s="68"/>
      <c r="AQS149" s="68"/>
      <c r="AQT149" s="68"/>
      <c r="AQU149" s="68"/>
      <c r="AQV149" s="68"/>
      <c r="AQW149" s="68"/>
      <c r="AQX149" s="68"/>
      <c r="AQY149" s="68"/>
      <c r="AQZ149" s="68"/>
      <c r="ARA149" s="68"/>
      <c r="ARB149" s="68"/>
      <c r="ARC149" s="68"/>
      <c r="ARD149" s="68"/>
      <c r="ARE149" s="68"/>
      <c r="ARF149" s="68"/>
      <c r="ARG149" s="68"/>
      <c r="ARH149" s="68"/>
      <c r="ARI149" s="68"/>
      <c r="ARJ149" s="68"/>
      <c r="ARK149" s="68"/>
      <c r="ARL149" s="68"/>
      <c r="ARM149" s="68"/>
      <c r="ARN149" s="68"/>
      <c r="ARO149" s="68"/>
      <c r="ARP149" s="68"/>
      <c r="ARQ149" s="68"/>
      <c r="ARR149" s="68"/>
      <c r="ARS149" s="68"/>
      <c r="ART149" s="68"/>
      <c r="ARU149" s="68"/>
      <c r="ARV149" s="68"/>
      <c r="ARW149" s="68"/>
      <c r="ARX149" s="68"/>
      <c r="ARY149" s="68"/>
      <c r="ARZ149" s="68"/>
      <c r="ASA149" s="68"/>
      <c r="ASB149" s="68"/>
      <c r="ASC149" s="68"/>
      <c r="ASD149" s="68"/>
      <c r="ASE149" s="68"/>
      <c r="ASF149" s="68"/>
      <c r="ASG149" s="68"/>
      <c r="ASH149" s="68"/>
      <c r="ASI149" s="68"/>
      <c r="ASJ149" s="68"/>
      <c r="ASK149" s="68"/>
      <c r="ASL149" s="68"/>
      <c r="ASM149" s="68"/>
      <c r="ASN149" s="68"/>
      <c r="ASO149" s="68"/>
      <c r="ASP149" s="68"/>
      <c r="ASQ149" s="68"/>
      <c r="ASR149" s="68"/>
      <c r="ASS149" s="68"/>
      <c r="AST149" s="68"/>
      <c r="ASU149" s="68"/>
      <c r="ASV149" s="68"/>
      <c r="ASW149" s="68"/>
      <c r="ASX149" s="68"/>
      <c r="ASY149" s="68"/>
      <c r="ASZ149" s="68"/>
      <c r="ATA149" s="68"/>
      <c r="ATB149" s="68"/>
      <c r="ATC149" s="68"/>
      <c r="ATD149" s="68"/>
      <c r="ATE149" s="68"/>
      <c r="ATF149" s="68"/>
      <c r="ATG149" s="68"/>
      <c r="ATH149" s="68"/>
      <c r="ATI149" s="68"/>
      <c r="ATJ149" s="68"/>
      <c r="ATK149" s="68"/>
      <c r="ATL149" s="68"/>
      <c r="ATM149" s="68"/>
      <c r="ATN149" s="68"/>
      <c r="ATO149" s="68"/>
      <c r="ATP149" s="68"/>
      <c r="ATQ149" s="68"/>
      <c r="ATR149" s="68"/>
      <c r="ATS149" s="68"/>
      <c r="ATT149" s="68"/>
      <c r="ATU149" s="68"/>
      <c r="ATV149" s="68"/>
      <c r="ATW149" s="68"/>
      <c r="ATX149" s="68"/>
      <c r="ATY149" s="68"/>
      <c r="ATZ149" s="68"/>
      <c r="AUA149" s="68"/>
      <c r="AUB149" s="68"/>
      <c r="AUC149" s="68"/>
      <c r="AUD149" s="68"/>
      <c r="AUE149" s="68"/>
      <c r="AUF149" s="68"/>
      <c r="AUG149" s="68"/>
      <c r="AUH149" s="68"/>
      <c r="AUI149" s="68"/>
      <c r="AUJ149" s="68"/>
      <c r="AUK149" s="68"/>
      <c r="AUL149" s="68"/>
      <c r="AUM149" s="68"/>
      <c r="AUN149" s="68"/>
      <c r="AUO149" s="68"/>
      <c r="AUP149" s="68"/>
      <c r="AUQ149" s="68"/>
      <c r="AUR149" s="68"/>
      <c r="AUS149" s="68"/>
      <c r="AUT149" s="68"/>
      <c r="AUU149" s="68"/>
      <c r="AUV149" s="68"/>
      <c r="AUW149" s="68"/>
      <c r="AUX149" s="68"/>
      <c r="AUY149" s="68"/>
      <c r="AUZ149" s="68"/>
      <c r="AVA149" s="68"/>
      <c r="AVB149" s="68"/>
      <c r="AVC149" s="68"/>
      <c r="AVD149" s="68"/>
      <c r="AVE149" s="68"/>
      <c r="AVF149" s="68"/>
      <c r="AVG149" s="68"/>
      <c r="AVH149" s="68"/>
      <c r="AVI149" s="68"/>
      <c r="AVJ149" s="68"/>
      <c r="AVK149" s="68"/>
      <c r="AVL149" s="68"/>
      <c r="AVM149" s="68"/>
      <c r="AVN149" s="68"/>
      <c r="AVO149" s="68"/>
      <c r="AVP149" s="68"/>
      <c r="AVQ149" s="68"/>
      <c r="AVR149" s="68"/>
      <c r="AVS149" s="68"/>
      <c r="AVT149" s="68"/>
      <c r="AVU149" s="68"/>
      <c r="AVV149" s="68"/>
      <c r="AVW149" s="68"/>
      <c r="AVX149" s="68"/>
      <c r="AVY149" s="68"/>
      <c r="AVZ149" s="68"/>
      <c r="AWA149" s="68"/>
      <c r="AWB149" s="68"/>
      <c r="AWC149" s="68"/>
      <c r="AWD149" s="68"/>
      <c r="AWE149" s="68"/>
      <c r="AWF149" s="68"/>
      <c r="AWG149" s="68"/>
      <c r="AWH149" s="68"/>
      <c r="AWI149" s="68"/>
      <c r="AWJ149" s="68"/>
      <c r="AWK149" s="68"/>
      <c r="AWL149" s="68"/>
      <c r="AWM149" s="68"/>
      <c r="AWN149" s="68"/>
      <c r="AWO149" s="68"/>
      <c r="AWP149" s="68"/>
      <c r="AWQ149" s="68"/>
      <c r="AWR149" s="68"/>
      <c r="AWS149" s="68"/>
      <c r="AWT149" s="68"/>
      <c r="AWU149" s="68"/>
      <c r="AWV149" s="68"/>
      <c r="AWW149" s="68"/>
      <c r="AWX149" s="68"/>
      <c r="AWY149" s="68"/>
      <c r="AWZ149" s="68"/>
      <c r="AXA149" s="68"/>
      <c r="AXB149" s="68"/>
      <c r="AXC149" s="68"/>
      <c r="AXD149" s="68"/>
      <c r="AXE149" s="68"/>
      <c r="AXF149" s="68"/>
      <c r="AXG149" s="68"/>
      <c r="AXH149" s="68"/>
      <c r="AXI149" s="68"/>
      <c r="AXJ149" s="68"/>
      <c r="AXK149" s="68"/>
      <c r="AXL149" s="68"/>
      <c r="AXM149" s="68"/>
      <c r="AXN149" s="68"/>
      <c r="AXO149" s="68"/>
      <c r="AXP149" s="68"/>
      <c r="AXQ149" s="68"/>
      <c r="AXR149" s="68"/>
      <c r="AXS149" s="68"/>
      <c r="AXT149" s="68"/>
      <c r="AXU149" s="68"/>
      <c r="AXV149" s="68"/>
      <c r="AXW149" s="68"/>
      <c r="AXX149" s="68"/>
      <c r="AXY149" s="68"/>
      <c r="AXZ149" s="68"/>
      <c r="AYA149" s="68"/>
      <c r="AYB149" s="68"/>
      <c r="AYC149" s="68"/>
      <c r="AYD149" s="68"/>
      <c r="AYE149" s="68"/>
      <c r="AYF149" s="68"/>
      <c r="AYG149" s="68"/>
      <c r="AYH149" s="68"/>
      <c r="AYI149" s="68"/>
      <c r="AYJ149" s="68"/>
      <c r="AYK149" s="68"/>
      <c r="AYL149" s="68"/>
      <c r="AYM149" s="68"/>
      <c r="AYN149" s="68"/>
      <c r="AYO149" s="68"/>
      <c r="AYP149" s="68"/>
      <c r="AYQ149" s="68"/>
      <c r="AYR149" s="68"/>
      <c r="AYS149" s="68"/>
      <c r="AYT149" s="68"/>
      <c r="AYU149" s="68"/>
      <c r="AYV149" s="68"/>
      <c r="AYW149" s="68"/>
      <c r="AYX149" s="68"/>
      <c r="AYY149" s="68"/>
      <c r="AYZ149" s="68"/>
      <c r="AZA149" s="68"/>
      <c r="AZB149" s="68"/>
      <c r="AZC149" s="68"/>
      <c r="AZD149" s="68"/>
      <c r="AZE149" s="68"/>
      <c r="AZF149" s="68"/>
      <c r="AZG149" s="68"/>
      <c r="AZH149" s="68"/>
      <c r="AZI149" s="68"/>
      <c r="AZJ149" s="68"/>
      <c r="AZK149" s="68"/>
      <c r="AZL149" s="68"/>
      <c r="AZM149" s="68"/>
      <c r="AZN149" s="68"/>
      <c r="AZO149" s="68"/>
      <c r="AZP149" s="68"/>
      <c r="AZQ149" s="68"/>
      <c r="AZR149" s="68"/>
      <c r="AZS149" s="68"/>
      <c r="AZT149" s="68"/>
      <c r="AZU149" s="68"/>
      <c r="AZV149" s="68"/>
      <c r="AZW149" s="68"/>
      <c r="AZX149" s="68"/>
      <c r="AZY149" s="68"/>
      <c r="AZZ149" s="68"/>
      <c r="BAA149" s="68"/>
      <c r="BAB149" s="68"/>
      <c r="BAC149" s="68"/>
      <c r="BAD149" s="68"/>
      <c r="BAE149" s="68"/>
      <c r="BAF149" s="68"/>
      <c r="BAG149" s="68"/>
      <c r="BAH149" s="68"/>
      <c r="BAI149" s="68"/>
      <c r="BAL149" s="68"/>
      <c r="BAM149" s="68"/>
      <c r="BAN149" s="68"/>
      <c r="BAO149" s="68"/>
      <c r="BAP149" s="68"/>
      <c r="BAQ149" s="68"/>
      <c r="BAR149" s="68"/>
      <c r="BAS149" s="68"/>
      <c r="BAT149" s="68"/>
      <c r="BAU149" s="68"/>
      <c r="BAV149" s="68"/>
      <c r="BAW149" s="68"/>
      <c r="BAX149" s="68"/>
      <c r="BAY149" s="68"/>
      <c r="BAZ149" s="68"/>
      <c r="BBA149" s="68"/>
      <c r="BBB149" s="68"/>
      <c r="BBC149" s="68"/>
      <c r="BBD149" s="68"/>
      <c r="BBE149" s="68"/>
      <c r="BBF149" s="68"/>
      <c r="BBG149" s="68"/>
      <c r="BBH149" s="68"/>
      <c r="BBI149" s="68"/>
      <c r="BBJ149" s="68"/>
      <c r="BBK149" s="68"/>
      <c r="BBL149" s="68"/>
      <c r="BBM149" s="68"/>
      <c r="BBN149" s="68"/>
      <c r="BBO149" s="68"/>
      <c r="BBP149" s="68"/>
      <c r="BBQ149" s="68"/>
      <c r="BBR149" s="68"/>
      <c r="BBS149" s="68"/>
      <c r="BBT149" s="68"/>
      <c r="BBU149" s="68"/>
      <c r="BBV149" s="68"/>
      <c r="BBW149" s="68"/>
      <c r="BBX149" s="68"/>
      <c r="BBY149" s="68"/>
      <c r="BBZ149" s="68"/>
      <c r="BCA149" s="68"/>
      <c r="BCB149" s="68"/>
      <c r="BCC149" s="68"/>
      <c r="BCD149" s="68"/>
      <c r="BCE149" s="68"/>
      <c r="BCF149" s="68"/>
      <c r="BCG149" s="68"/>
      <c r="BCH149" s="68"/>
      <c r="BCI149" s="68"/>
      <c r="BCJ149" s="68"/>
      <c r="BCK149" s="68"/>
      <c r="BCL149" s="68"/>
      <c r="BCM149" s="68"/>
      <c r="BCN149" s="68"/>
      <c r="BCO149" s="68"/>
      <c r="BCP149" s="68"/>
      <c r="BCQ149" s="68"/>
      <c r="BCR149" s="68"/>
      <c r="BCS149" s="68"/>
      <c r="BCT149" s="68"/>
      <c r="BCU149" s="68"/>
      <c r="BCV149" s="68"/>
      <c r="BCW149" s="68"/>
      <c r="BCX149" s="68"/>
      <c r="BCY149" s="68"/>
      <c r="BCZ149" s="68"/>
      <c r="BDA149" s="68"/>
      <c r="BDB149" s="68"/>
      <c r="BDC149" s="68"/>
      <c r="BDD149" s="68"/>
      <c r="BDE149" s="68"/>
      <c r="BDF149" s="68"/>
      <c r="BDG149" s="68"/>
      <c r="BDH149" s="68"/>
      <c r="BDI149" s="68"/>
      <c r="BDJ149" s="68"/>
      <c r="BDK149" s="68"/>
      <c r="BDL149" s="68"/>
      <c r="BDM149" s="68"/>
      <c r="BDN149" s="68"/>
      <c r="BDO149" s="68"/>
      <c r="BDP149" s="68"/>
      <c r="BDQ149" s="68"/>
      <c r="BDR149" s="68"/>
      <c r="BDS149" s="68"/>
      <c r="BDT149" s="68"/>
      <c r="BDU149" s="68"/>
      <c r="BDV149" s="68"/>
      <c r="BDW149" s="68"/>
      <c r="BDX149" s="68"/>
      <c r="BDY149" s="68"/>
      <c r="BDZ149" s="68"/>
      <c r="BEA149" s="68"/>
      <c r="BEB149" s="68"/>
      <c r="BEC149" s="68"/>
      <c r="BED149" s="68"/>
      <c r="BEE149" s="68"/>
      <c r="BEF149" s="68"/>
      <c r="BEG149" s="68"/>
      <c r="BEH149" s="68"/>
      <c r="BEI149" s="68"/>
      <c r="BEJ149" s="68"/>
      <c r="BEK149" s="68"/>
      <c r="BEL149" s="68"/>
      <c r="BEM149" s="68"/>
      <c r="BEN149" s="68"/>
      <c r="BEO149" s="68"/>
      <c r="BEP149" s="68"/>
      <c r="BEQ149" s="68"/>
      <c r="BER149" s="68"/>
      <c r="BES149" s="68"/>
      <c r="BET149" s="68"/>
      <c r="BEU149" s="68"/>
      <c r="BEV149" s="68"/>
      <c r="BEW149" s="68"/>
      <c r="BEX149" s="68"/>
      <c r="BEY149" s="68"/>
      <c r="BEZ149" s="68"/>
      <c r="BFA149" s="68"/>
      <c r="BFB149" s="68"/>
      <c r="BFC149" s="68"/>
      <c r="BFD149" s="68"/>
      <c r="BFE149" s="68"/>
      <c r="BFF149" s="68"/>
      <c r="BFG149" s="68"/>
      <c r="BFH149" s="68"/>
      <c r="BFI149" s="68"/>
      <c r="BFJ149" s="68"/>
      <c r="BFK149" s="68"/>
      <c r="BFL149" s="68"/>
      <c r="BFM149" s="68"/>
      <c r="BFN149" s="68"/>
      <c r="BFO149" s="68"/>
      <c r="BFP149" s="68"/>
      <c r="BFQ149" s="68"/>
      <c r="BFR149" s="68"/>
      <c r="BFS149" s="68"/>
      <c r="BFT149" s="68"/>
      <c r="BFU149" s="68"/>
      <c r="BFV149" s="68"/>
      <c r="BFW149" s="68"/>
      <c r="BFX149" s="68"/>
      <c r="BFY149" s="68"/>
      <c r="BFZ149" s="68"/>
      <c r="BGA149" s="68"/>
      <c r="BGB149" s="68"/>
      <c r="BGC149" s="68"/>
      <c r="BGD149" s="68"/>
      <c r="BGE149" s="68"/>
      <c r="BGF149" s="68"/>
      <c r="BGG149" s="68"/>
      <c r="BGH149" s="68"/>
      <c r="BGI149" s="68"/>
      <c r="BGJ149" s="68"/>
      <c r="BGK149" s="68"/>
      <c r="BGL149" s="68"/>
      <c r="BGM149" s="68"/>
      <c r="BGN149" s="68"/>
      <c r="BGO149" s="68"/>
      <c r="BGP149" s="68"/>
      <c r="BGQ149" s="68"/>
      <c r="BGR149" s="68"/>
      <c r="BGS149" s="68"/>
      <c r="BGT149" s="68"/>
      <c r="BGU149" s="68"/>
      <c r="BGV149" s="68"/>
      <c r="BGW149" s="68"/>
      <c r="BGX149" s="68"/>
      <c r="BGY149" s="68"/>
      <c r="BGZ149" s="68"/>
      <c r="BHA149" s="68"/>
      <c r="BHB149" s="68"/>
      <c r="BHC149" s="68"/>
      <c r="BHD149" s="68"/>
      <c r="BHE149" s="68"/>
      <c r="BHF149" s="68"/>
      <c r="BHG149" s="68"/>
      <c r="BHH149" s="68"/>
      <c r="BHI149" s="68"/>
      <c r="BHJ149" s="68"/>
      <c r="BHK149" s="68"/>
      <c r="BHL149" s="68"/>
      <c r="BHM149" s="68"/>
      <c r="BHN149" s="68"/>
      <c r="BHO149" s="68"/>
      <c r="BHP149" s="68"/>
      <c r="BHQ149" s="68"/>
      <c r="BHR149" s="68"/>
      <c r="BHS149" s="68"/>
      <c r="BHT149" s="68"/>
      <c r="BHU149" s="68"/>
      <c r="BHV149" s="68"/>
      <c r="BHW149" s="68"/>
      <c r="BHX149" s="68"/>
      <c r="BHY149" s="68"/>
      <c r="BHZ149" s="68"/>
      <c r="BIA149" s="68"/>
      <c r="BIB149" s="68"/>
      <c r="BIC149" s="68"/>
      <c r="BID149" s="68"/>
      <c r="BIE149" s="68"/>
      <c r="BIF149" s="68"/>
      <c r="BIG149" s="68"/>
      <c r="BIH149" s="68"/>
      <c r="BII149" s="68"/>
      <c r="BIJ149" s="68"/>
      <c r="BIK149" s="68"/>
      <c r="BIL149" s="68"/>
      <c r="BIM149" s="68"/>
      <c r="BIN149" s="68"/>
      <c r="BIO149" s="68"/>
      <c r="BIP149" s="68"/>
      <c r="BIQ149" s="68"/>
      <c r="BIR149" s="68"/>
      <c r="BIS149" s="68"/>
      <c r="BIT149" s="68"/>
      <c r="BIU149" s="68"/>
      <c r="BIV149" s="68"/>
      <c r="BIW149" s="68"/>
      <c r="BIX149" s="68"/>
      <c r="BIY149" s="68"/>
      <c r="BIZ149" s="68"/>
      <c r="BJA149" s="68"/>
      <c r="BJB149" s="68"/>
      <c r="BJC149" s="68"/>
      <c r="BJD149" s="68"/>
      <c r="BJE149" s="68"/>
      <c r="BJF149" s="68"/>
      <c r="BJG149" s="68"/>
      <c r="BJH149" s="68"/>
      <c r="BJI149" s="68"/>
      <c r="BJJ149" s="68"/>
      <c r="BJK149" s="68"/>
      <c r="BJL149" s="68"/>
      <c r="BJM149" s="68"/>
      <c r="BJN149" s="68"/>
      <c r="BJO149" s="68"/>
      <c r="BJP149" s="68"/>
      <c r="BJQ149" s="68"/>
      <c r="BJR149" s="68"/>
      <c r="BJS149" s="68"/>
      <c r="BJT149" s="68"/>
      <c r="BJU149" s="68"/>
      <c r="BJV149" s="68"/>
      <c r="BJW149" s="68"/>
      <c r="BJX149" s="68"/>
      <c r="BJY149" s="68"/>
      <c r="BJZ149" s="68"/>
      <c r="BKA149" s="68"/>
      <c r="BKB149" s="68"/>
      <c r="BKC149" s="68"/>
      <c r="BKD149" s="68"/>
      <c r="BKE149" s="68"/>
      <c r="BKH149" s="68"/>
      <c r="BKI149" s="68"/>
      <c r="BKJ149" s="68"/>
      <c r="BKK149" s="68"/>
      <c r="BKL149" s="68"/>
      <c r="BKM149" s="68"/>
      <c r="BKN149" s="68"/>
      <c r="BKO149" s="68"/>
      <c r="BKP149" s="68"/>
      <c r="BKQ149" s="68"/>
      <c r="BKR149" s="68"/>
      <c r="BKS149" s="68"/>
      <c r="BKT149" s="68"/>
      <c r="BKU149" s="68"/>
      <c r="BKV149" s="68"/>
      <c r="BKW149" s="68"/>
      <c r="BKX149" s="68"/>
      <c r="BKY149" s="68"/>
      <c r="BKZ149" s="68"/>
      <c r="BLA149" s="68"/>
      <c r="BLB149" s="68"/>
      <c r="BLC149" s="68"/>
      <c r="BLD149" s="68"/>
      <c r="BLE149" s="68"/>
      <c r="BLF149" s="68"/>
      <c r="BLG149" s="68"/>
      <c r="BLH149" s="68"/>
      <c r="BLI149" s="68"/>
      <c r="BLJ149" s="68"/>
      <c r="BLK149" s="68"/>
      <c r="BLL149" s="68"/>
      <c r="BLM149" s="68"/>
      <c r="BLN149" s="68"/>
      <c r="BLO149" s="68"/>
      <c r="BLP149" s="68"/>
      <c r="BLQ149" s="68"/>
      <c r="BLR149" s="68"/>
      <c r="BLS149" s="68"/>
      <c r="BLT149" s="68"/>
      <c r="BLU149" s="68"/>
      <c r="BLV149" s="68"/>
      <c r="BLW149" s="68"/>
      <c r="BLX149" s="68"/>
      <c r="BLY149" s="68"/>
      <c r="BLZ149" s="68"/>
      <c r="BMA149" s="68"/>
      <c r="BMB149" s="68"/>
      <c r="BMC149" s="68"/>
      <c r="BMD149" s="68"/>
      <c r="BME149" s="68"/>
      <c r="BMF149" s="68"/>
      <c r="BMG149" s="68"/>
      <c r="BMH149" s="68"/>
      <c r="BMI149" s="68"/>
      <c r="BMJ149" s="68"/>
      <c r="BMK149" s="68"/>
      <c r="BML149" s="68"/>
      <c r="BMM149" s="68"/>
      <c r="BMN149" s="68"/>
      <c r="BMO149" s="68"/>
      <c r="BMP149" s="68"/>
      <c r="BMQ149" s="68"/>
      <c r="BMR149" s="68"/>
      <c r="BMS149" s="68"/>
      <c r="BMT149" s="68"/>
      <c r="BMU149" s="68"/>
      <c r="BMV149" s="68"/>
      <c r="BMW149" s="68"/>
      <c r="BMX149" s="68"/>
      <c r="BMY149" s="68"/>
      <c r="BMZ149" s="68"/>
      <c r="BNA149" s="68"/>
      <c r="BNB149" s="68"/>
      <c r="BNC149" s="68"/>
      <c r="BND149" s="68"/>
      <c r="BNE149" s="68"/>
      <c r="BNF149" s="68"/>
      <c r="BNG149" s="68"/>
      <c r="BNH149" s="68"/>
      <c r="BNI149" s="68"/>
      <c r="BNJ149" s="68"/>
      <c r="BNK149" s="68"/>
      <c r="BNL149" s="68"/>
      <c r="BNM149" s="68"/>
      <c r="BNN149" s="68"/>
      <c r="BNO149" s="68"/>
      <c r="BNP149" s="68"/>
      <c r="BNQ149" s="68"/>
      <c r="BNR149" s="68"/>
      <c r="BNS149" s="68"/>
      <c r="BNT149" s="68"/>
      <c r="BNU149" s="68"/>
      <c r="BNV149" s="68"/>
      <c r="BNW149" s="68"/>
      <c r="BNX149" s="68"/>
      <c r="BNY149" s="68"/>
      <c r="BNZ149" s="68"/>
      <c r="BOA149" s="68"/>
      <c r="BOB149" s="68"/>
      <c r="BOC149" s="68"/>
      <c r="BOD149" s="68"/>
      <c r="BOE149" s="68"/>
      <c r="BOF149" s="68"/>
      <c r="BOG149" s="68"/>
      <c r="BOH149" s="68"/>
      <c r="BOI149" s="68"/>
      <c r="BOJ149" s="68"/>
      <c r="BOK149" s="68"/>
      <c r="BOL149" s="68"/>
      <c r="BOM149" s="68"/>
      <c r="BON149" s="68"/>
      <c r="BOO149" s="68"/>
      <c r="BOP149" s="68"/>
      <c r="BOQ149" s="68"/>
      <c r="BOR149" s="68"/>
      <c r="BOS149" s="68"/>
      <c r="BOT149" s="68"/>
      <c r="BOU149" s="68"/>
      <c r="BOV149" s="68"/>
      <c r="BOW149" s="68"/>
      <c r="BOX149" s="68"/>
      <c r="BOY149" s="68"/>
      <c r="BOZ149" s="68"/>
      <c r="BPA149" s="68"/>
      <c r="BPB149" s="68"/>
      <c r="BPC149" s="68"/>
      <c r="BPD149" s="68"/>
      <c r="BPE149" s="68"/>
      <c r="BPF149" s="68"/>
      <c r="BPG149" s="68"/>
      <c r="BPH149" s="68"/>
      <c r="BPI149" s="68"/>
      <c r="BPJ149" s="68"/>
      <c r="BPK149" s="68"/>
      <c r="BPL149" s="68"/>
      <c r="BPM149" s="68"/>
      <c r="BPN149" s="68"/>
      <c r="BPO149" s="68"/>
      <c r="BPP149" s="68"/>
      <c r="BPQ149" s="68"/>
      <c r="BPR149" s="68"/>
      <c r="BPS149" s="68"/>
      <c r="BPT149" s="68"/>
      <c r="BPU149" s="68"/>
      <c r="BPV149" s="68"/>
      <c r="BPW149" s="68"/>
      <c r="BPX149" s="68"/>
      <c r="BPY149" s="68"/>
      <c r="BPZ149" s="68"/>
      <c r="BQA149" s="68"/>
      <c r="BQB149" s="68"/>
      <c r="BQC149" s="68"/>
      <c r="BQD149" s="68"/>
      <c r="BQE149" s="68"/>
      <c r="BQF149" s="68"/>
      <c r="BQG149" s="68"/>
      <c r="BQH149" s="68"/>
      <c r="BQI149" s="68"/>
      <c r="BQJ149" s="68"/>
      <c r="BQK149" s="68"/>
      <c r="BQL149" s="68"/>
      <c r="BQM149" s="68"/>
      <c r="BQN149" s="68"/>
      <c r="BQO149" s="68"/>
      <c r="BQP149" s="68"/>
      <c r="BQQ149" s="68"/>
      <c r="BQR149" s="68"/>
      <c r="BQS149" s="68"/>
      <c r="BQT149" s="68"/>
      <c r="BQU149" s="68"/>
      <c r="BQV149" s="68"/>
      <c r="BQW149" s="68"/>
      <c r="BQX149" s="68"/>
      <c r="BQY149" s="68"/>
      <c r="BQZ149" s="68"/>
      <c r="BRA149" s="68"/>
      <c r="BRB149" s="68"/>
      <c r="BRC149" s="68"/>
      <c r="BRD149" s="68"/>
      <c r="BRE149" s="68"/>
      <c r="BRF149" s="68"/>
      <c r="BRG149" s="68"/>
      <c r="BRH149" s="68"/>
      <c r="BRI149" s="68"/>
      <c r="BRJ149" s="68"/>
      <c r="BRK149" s="68"/>
      <c r="BRL149" s="68"/>
      <c r="BRM149" s="68"/>
      <c r="BRN149" s="68"/>
      <c r="BRO149" s="68"/>
      <c r="BRP149" s="68"/>
      <c r="BRQ149" s="68"/>
      <c r="BRR149" s="68"/>
      <c r="BRS149" s="68"/>
      <c r="BRT149" s="68"/>
      <c r="BRU149" s="68"/>
      <c r="BRV149" s="68"/>
      <c r="BRW149" s="68"/>
      <c r="BRX149" s="68"/>
      <c r="BRY149" s="68"/>
      <c r="BRZ149" s="68"/>
      <c r="BSA149" s="68"/>
      <c r="BSB149" s="68"/>
      <c r="BSC149" s="68"/>
      <c r="BSD149" s="68"/>
      <c r="BSE149" s="68"/>
      <c r="BSF149" s="68"/>
      <c r="BSG149" s="68"/>
      <c r="BSH149" s="68"/>
      <c r="BSI149" s="68"/>
      <c r="BSJ149" s="68"/>
      <c r="BSK149" s="68"/>
      <c r="BSL149" s="68"/>
      <c r="BSM149" s="68"/>
      <c r="BSN149" s="68"/>
      <c r="BSO149" s="68"/>
      <c r="BSP149" s="68"/>
      <c r="BSQ149" s="68"/>
      <c r="BSR149" s="68"/>
      <c r="BSS149" s="68"/>
      <c r="BST149" s="68"/>
      <c r="BSU149" s="68"/>
      <c r="BSV149" s="68"/>
      <c r="BSW149" s="68"/>
      <c r="BSX149" s="68"/>
      <c r="BSY149" s="68"/>
      <c r="BSZ149" s="68"/>
      <c r="BTA149" s="68"/>
      <c r="BTB149" s="68"/>
      <c r="BTC149" s="68"/>
      <c r="BTD149" s="68"/>
      <c r="BTE149" s="68"/>
      <c r="BTF149" s="68"/>
      <c r="BTG149" s="68"/>
      <c r="BTH149" s="68"/>
      <c r="BTI149" s="68"/>
      <c r="BTJ149" s="68"/>
      <c r="BTK149" s="68"/>
      <c r="BTL149" s="68"/>
      <c r="BTM149" s="68"/>
      <c r="BTN149" s="68"/>
      <c r="BTO149" s="68"/>
      <c r="BTP149" s="68"/>
      <c r="BTQ149" s="68"/>
      <c r="BTR149" s="68"/>
      <c r="BTS149" s="68"/>
      <c r="BTT149" s="68"/>
      <c r="BTU149" s="68"/>
      <c r="BTV149" s="68"/>
      <c r="BTW149" s="68"/>
      <c r="BTX149" s="68"/>
      <c r="BTY149" s="68"/>
      <c r="BTZ149" s="68"/>
      <c r="BUA149" s="68"/>
      <c r="BUD149" s="68"/>
      <c r="BUE149" s="68"/>
      <c r="BUF149" s="68"/>
      <c r="BUG149" s="68"/>
      <c r="BUH149" s="68"/>
      <c r="BUI149" s="68"/>
      <c r="BUJ149" s="68"/>
      <c r="BUK149" s="68"/>
      <c r="BUL149" s="68"/>
      <c r="BUM149" s="68"/>
      <c r="BUN149" s="68"/>
      <c r="BUO149" s="68"/>
      <c r="BUP149" s="68"/>
      <c r="BUQ149" s="68"/>
      <c r="BUR149" s="68"/>
      <c r="BUS149" s="68"/>
      <c r="BUT149" s="68"/>
      <c r="BUU149" s="68"/>
      <c r="BUV149" s="68"/>
      <c r="BUW149" s="68"/>
      <c r="BUX149" s="68"/>
      <c r="BUY149" s="68"/>
      <c r="BUZ149" s="68"/>
      <c r="BVA149" s="68"/>
      <c r="BVB149" s="68"/>
      <c r="BVC149" s="68"/>
      <c r="BVD149" s="68"/>
      <c r="BVE149" s="68"/>
      <c r="BVF149" s="68"/>
      <c r="BVG149" s="68"/>
      <c r="BVH149" s="68"/>
      <c r="BVI149" s="68"/>
      <c r="BVJ149" s="68"/>
      <c r="BVK149" s="68"/>
      <c r="BVL149" s="68"/>
      <c r="BVM149" s="68"/>
      <c r="BVN149" s="68"/>
      <c r="BVO149" s="68"/>
      <c r="BVP149" s="68"/>
      <c r="BVQ149" s="68"/>
      <c r="BVR149" s="68"/>
      <c r="BVS149" s="68"/>
      <c r="BVT149" s="68"/>
      <c r="BVU149" s="68"/>
      <c r="BVV149" s="68"/>
      <c r="BVW149" s="68"/>
      <c r="BVX149" s="68"/>
      <c r="BVY149" s="68"/>
      <c r="BVZ149" s="68"/>
      <c r="BWA149" s="68"/>
      <c r="BWB149" s="68"/>
      <c r="BWC149" s="68"/>
      <c r="BWD149" s="68"/>
      <c r="BWE149" s="68"/>
      <c r="BWF149" s="68"/>
      <c r="BWG149" s="68"/>
      <c r="BWH149" s="68"/>
      <c r="BWI149" s="68"/>
      <c r="BWJ149" s="68"/>
      <c r="BWK149" s="68"/>
      <c r="BWL149" s="68"/>
      <c r="BWM149" s="68"/>
      <c r="BWN149" s="68"/>
      <c r="BWO149" s="68"/>
      <c r="BWP149" s="68"/>
      <c r="BWQ149" s="68"/>
      <c r="BWR149" s="68"/>
      <c r="BWS149" s="68"/>
      <c r="BWT149" s="68"/>
      <c r="BWU149" s="68"/>
      <c r="BWV149" s="68"/>
      <c r="BWW149" s="68"/>
      <c r="BWX149" s="68"/>
      <c r="BWY149" s="68"/>
      <c r="BWZ149" s="68"/>
      <c r="BXA149" s="68"/>
      <c r="BXB149" s="68"/>
      <c r="BXC149" s="68"/>
      <c r="BXD149" s="68"/>
      <c r="BXE149" s="68"/>
      <c r="BXF149" s="68"/>
      <c r="BXG149" s="68"/>
      <c r="BXH149" s="68"/>
      <c r="BXI149" s="68"/>
      <c r="BXJ149" s="68"/>
      <c r="BXK149" s="68"/>
      <c r="BXL149" s="68"/>
      <c r="BXM149" s="68"/>
      <c r="BXN149" s="68"/>
      <c r="BXO149" s="68"/>
      <c r="BXP149" s="68"/>
      <c r="BXQ149" s="68"/>
      <c r="BXR149" s="68"/>
      <c r="BXS149" s="68"/>
      <c r="BXT149" s="68"/>
      <c r="BXU149" s="68"/>
      <c r="BXV149" s="68"/>
      <c r="BXW149" s="68"/>
      <c r="BXX149" s="68"/>
      <c r="BXY149" s="68"/>
      <c r="BXZ149" s="68"/>
      <c r="BYA149" s="68"/>
      <c r="BYB149" s="68"/>
      <c r="BYC149" s="68"/>
      <c r="BYD149" s="68"/>
      <c r="BYE149" s="68"/>
      <c r="BYF149" s="68"/>
      <c r="BYG149" s="68"/>
      <c r="BYH149" s="68"/>
      <c r="BYI149" s="68"/>
      <c r="BYJ149" s="68"/>
      <c r="BYK149" s="68"/>
      <c r="BYL149" s="68"/>
      <c r="BYM149" s="68"/>
      <c r="BYN149" s="68"/>
      <c r="BYO149" s="68"/>
      <c r="BYP149" s="68"/>
      <c r="BYQ149" s="68"/>
      <c r="BYR149" s="68"/>
      <c r="BYS149" s="68"/>
      <c r="BYT149" s="68"/>
      <c r="BYU149" s="68"/>
      <c r="BYV149" s="68"/>
      <c r="BYW149" s="68"/>
      <c r="BYX149" s="68"/>
      <c r="BYY149" s="68"/>
      <c r="BYZ149" s="68"/>
      <c r="BZA149" s="68"/>
      <c r="BZB149" s="68"/>
      <c r="BZC149" s="68"/>
      <c r="BZD149" s="68"/>
      <c r="BZE149" s="68"/>
      <c r="BZF149" s="68"/>
      <c r="BZG149" s="68"/>
      <c r="BZH149" s="68"/>
      <c r="BZI149" s="68"/>
      <c r="BZJ149" s="68"/>
      <c r="BZK149" s="68"/>
      <c r="BZL149" s="68"/>
      <c r="BZM149" s="68"/>
      <c r="BZN149" s="68"/>
      <c r="BZO149" s="68"/>
      <c r="BZP149" s="68"/>
      <c r="BZQ149" s="68"/>
      <c r="BZR149" s="68"/>
      <c r="BZS149" s="68"/>
      <c r="BZT149" s="68"/>
      <c r="BZU149" s="68"/>
      <c r="BZV149" s="68"/>
      <c r="BZW149" s="68"/>
      <c r="BZX149" s="68"/>
      <c r="BZY149" s="68"/>
      <c r="BZZ149" s="68"/>
      <c r="CAA149" s="68"/>
      <c r="CAB149" s="68"/>
      <c r="CAC149" s="68"/>
      <c r="CAD149" s="68"/>
      <c r="CAE149" s="68"/>
      <c r="CAF149" s="68"/>
      <c r="CAG149" s="68"/>
      <c r="CAH149" s="68"/>
      <c r="CAI149" s="68"/>
      <c r="CAJ149" s="68"/>
      <c r="CAK149" s="68"/>
      <c r="CAL149" s="68"/>
      <c r="CAM149" s="68"/>
      <c r="CAN149" s="68"/>
      <c r="CAO149" s="68"/>
      <c r="CAP149" s="68"/>
      <c r="CAQ149" s="68"/>
      <c r="CAR149" s="68"/>
      <c r="CAS149" s="68"/>
      <c r="CAT149" s="68"/>
      <c r="CAU149" s="68"/>
      <c r="CAV149" s="68"/>
      <c r="CAW149" s="68"/>
      <c r="CAX149" s="68"/>
      <c r="CAY149" s="68"/>
      <c r="CAZ149" s="68"/>
      <c r="CBA149" s="68"/>
      <c r="CBB149" s="68"/>
      <c r="CBC149" s="68"/>
      <c r="CBD149" s="68"/>
      <c r="CBE149" s="68"/>
      <c r="CBF149" s="68"/>
      <c r="CBG149" s="68"/>
      <c r="CBH149" s="68"/>
      <c r="CBI149" s="68"/>
      <c r="CBJ149" s="68"/>
      <c r="CBK149" s="68"/>
      <c r="CBL149" s="68"/>
      <c r="CBM149" s="68"/>
      <c r="CBN149" s="68"/>
      <c r="CBO149" s="68"/>
      <c r="CBP149" s="68"/>
      <c r="CBQ149" s="68"/>
      <c r="CBR149" s="68"/>
      <c r="CBS149" s="68"/>
      <c r="CBT149" s="68"/>
      <c r="CBU149" s="68"/>
      <c r="CBV149" s="68"/>
      <c r="CBW149" s="68"/>
      <c r="CBX149" s="68"/>
      <c r="CBY149" s="68"/>
      <c r="CBZ149" s="68"/>
      <c r="CCA149" s="68"/>
      <c r="CCB149" s="68"/>
      <c r="CCC149" s="68"/>
      <c r="CCD149" s="68"/>
      <c r="CCE149" s="68"/>
      <c r="CCF149" s="68"/>
      <c r="CCG149" s="68"/>
      <c r="CCH149" s="68"/>
      <c r="CCI149" s="68"/>
      <c r="CCJ149" s="68"/>
      <c r="CCK149" s="68"/>
      <c r="CCL149" s="68"/>
      <c r="CCM149" s="68"/>
      <c r="CCN149" s="68"/>
      <c r="CCO149" s="68"/>
      <c r="CCP149" s="68"/>
      <c r="CCQ149" s="68"/>
      <c r="CCR149" s="68"/>
      <c r="CCS149" s="68"/>
      <c r="CCT149" s="68"/>
      <c r="CCU149" s="68"/>
      <c r="CCV149" s="68"/>
      <c r="CCW149" s="68"/>
      <c r="CCX149" s="68"/>
      <c r="CCY149" s="68"/>
      <c r="CCZ149" s="68"/>
      <c r="CDA149" s="68"/>
      <c r="CDB149" s="68"/>
      <c r="CDC149" s="68"/>
      <c r="CDD149" s="68"/>
      <c r="CDE149" s="68"/>
      <c r="CDF149" s="68"/>
      <c r="CDG149" s="68"/>
      <c r="CDH149" s="68"/>
      <c r="CDI149" s="68"/>
      <c r="CDJ149" s="68"/>
      <c r="CDK149" s="68"/>
      <c r="CDL149" s="68"/>
      <c r="CDM149" s="68"/>
      <c r="CDN149" s="68"/>
      <c r="CDO149" s="68"/>
      <c r="CDP149" s="68"/>
      <c r="CDQ149" s="68"/>
      <c r="CDR149" s="68"/>
      <c r="CDS149" s="68"/>
      <c r="CDT149" s="68"/>
      <c r="CDU149" s="68"/>
      <c r="CDV149" s="68"/>
      <c r="CDW149" s="68"/>
      <c r="CDZ149" s="68"/>
      <c r="CEA149" s="68"/>
      <c r="CEB149" s="68"/>
      <c r="CEC149" s="68"/>
      <c r="CED149" s="68"/>
      <c r="CEE149" s="68"/>
      <c r="CEF149" s="68"/>
      <c r="CEG149" s="68"/>
      <c r="CEH149" s="68"/>
      <c r="CEI149" s="68"/>
      <c r="CEJ149" s="68"/>
      <c r="CEK149" s="68"/>
      <c r="CEL149" s="68"/>
      <c r="CEM149" s="68"/>
      <c r="CEN149" s="68"/>
      <c r="CEO149" s="68"/>
      <c r="CEP149" s="68"/>
      <c r="CEQ149" s="68"/>
      <c r="CER149" s="68"/>
      <c r="CES149" s="68"/>
      <c r="CET149" s="68"/>
      <c r="CEU149" s="68"/>
      <c r="CEV149" s="68"/>
      <c r="CEW149" s="68"/>
      <c r="CEX149" s="68"/>
      <c r="CEY149" s="68"/>
      <c r="CEZ149" s="68"/>
      <c r="CFA149" s="68"/>
      <c r="CFB149" s="68"/>
      <c r="CFC149" s="68"/>
      <c r="CFD149" s="68"/>
      <c r="CFE149" s="68"/>
      <c r="CFF149" s="68"/>
      <c r="CFG149" s="68"/>
      <c r="CFH149" s="68"/>
      <c r="CFI149" s="68"/>
      <c r="CFJ149" s="68"/>
      <c r="CFK149" s="68"/>
      <c r="CFL149" s="68"/>
      <c r="CFM149" s="68"/>
      <c r="CFN149" s="68"/>
      <c r="CFO149" s="68"/>
      <c r="CFP149" s="68"/>
      <c r="CFQ149" s="68"/>
      <c r="CFR149" s="68"/>
      <c r="CFS149" s="68"/>
      <c r="CFT149" s="68"/>
      <c r="CFU149" s="68"/>
      <c r="CFV149" s="68"/>
      <c r="CFW149" s="68"/>
      <c r="CFX149" s="68"/>
      <c r="CFY149" s="68"/>
      <c r="CFZ149" s="68"/>
      <c r="CGA149" s="68"/>
      <c r="CGB149" s="68"/>
      <c r="CGC149" s="68"/>
      <c r="CGD149" s="68"/>
      <c r="CGE149" s="68"/>
      <c r="CGF149" s="68"/>
      <c r="CGG149" s="68"/>
      <c r="CGH149" s="68"/>
      <c r="CGI149" s="68"/>
      <c r="CGJ149" s="68"/>
      <c r="CGK149" s="68"/>
      <c r="CGL149" s="68"/>
      <c r="CGM149" s="68"/>
      <c r="CGN149" s="68"/>
      <c r="CGO149" s="68"/>
      <c r="CGP149" s="68"/>
      <c r="CGQ149" s="68"/>
      <c r="CGR149" s="68"/>
      <c r="CGS149" s="68"/>
      <c r="CGT149" s="68"/>
      <c r="CGU149" s="68"/>
      <c r="CGV149" s="68"/>
      <c r="CGW149" s="68"/>
      <c r="CGX149" s="68"/>
      <c r="CGY149" s="68"/>
      <c r="CGZ149" s="68"/>
      <c r="CHA149" s="68"/>
      <c r="CHB149" s="68"/>
      <c r="CHC149" s="68"/>
      <c r="CHD149" s="68"/>
      <c r="CHE149" s="68"/>
      <c r="CHF149" s="68"/>
      <c r="CHG149" s="68"/>
      <c r="CHH149" s="68"/>
      <c r="CHI149" s="68"/>
      <c r="CHJ149" s="68"/>
      <c r="CHK149" s="68"/>
      <c r="CHL149" s="68"/>
      <c r="CHM149" s="68"/>
      <c r="CHN149" s="68"/>
      <c r="CHO149" s="68"/>
      <c r="CHP149" s="68"/>
      <c r="CHQ149" s="68"/>
      <c r="CHR149" s="68"/>
      <c r="CHS149" s="68"/>
      <c r="CHT149" s="68"/>
      <c r="CHU149" s="68"/>
      <c r="CHV149" s="68"/>
      <c r="CHW149" s="68"/>
      <c r="CHX149" s="68"/>
      <c r="CHY149" s="68"/>
      <c r="CHZ149" s="68"/>
      <c r="CIA149" s="68"/>
      <c r="CIB149" s="68"/>
      <c r="CIC149" s="68"/>
      <c r="CID149" s="68"/>
      <c r="CIE149" s="68"/>
      <c r="CIF149" s="68"/>
      <c r="CIG149" s="68"/>
      <c r="CIH149" s="68"/>
      <c r="CII149" s="68"/>
      <c r="CIJ149" s="68"/>
      <c r="CIK149" s="68"/>
      <c r="CIL149" s="68"/>
      <c r="CIM149" s="68"/>
      <c r="CIN149" s="68"/>
      <c r="CIO149" s="68"/>
      <c r="CIP149" s="68"/>
      <c r="CIQ149" s="68"/>
      <c r="CIR149" s="68"/>
      <c r="CIS149" s="68"/>
      <c r="CIT149" s="68"/>
      <c r="CIU149" s="68"/>
      <c r="CIV149" s="68"/>
      <c r="CIW149" s="68"/>
      <c r="CIX149" s="68"/>
      <c r="CIY149" s="68"/>
      <c r="CIZ149" s="68"/>
      <c r="CJA149" s="68"/>
      <c r="CJB149" s="68"/>
      <c r="CJC149" s="68"/>
      <c r="CJD149" s="68"/>
      <c r="CJE149" s="68"/>
      <c r="CJF149" s="68"/>
      <c r="CJG149" s="68"/>
      <c r="CJH149" s="68"/>
      <c r="CJI149" s="68"/>
      <c r="CJJ149" s="68"/>
      <c r="CJK149" s="68"/>
      <c r="CJL149" s="68"/>
      <c r="CJM149" s="68"/>
      <c r="CJN149" s="68"/>
      <c r="CJO149" s="68"/>
      <c r="CJP149" s="68"/>
      <c r="CJQ149" s="68"/>
      <c r="CJR149" s="68"/>
      <c r="CJS149" s="68"/>
      <c r="CJT149" s="68"/>
      <c r="CJU149" s="68"/>
      <c r="CJV149" s="68"/>
      <c r="CJW149" s="68"/>
      <c r="CJX149" s="68"/>
      <c r="CJY149" s="68"/>
      <c r="CJZ149" s="68"/>
      <c r="CKA149" s="68"/>
      <c r="CKB149" s="68"/>
      <c r="CKC149" s="68"/>
      <c r="CKD149" s="68"/>
      <c r="CKE149" s="68"/>
      <c r="CKF149" s="68"/>
      <c r="CKG149" s="68"/>
      <c r="CKH149" s="68"/>
      <c r="CKI149" s="68"/>
      <c r="CKJ149" s="68"/>
      <c r="CKK149" s="68"/>
      <c r="CKL149" s="68"/>
      <c r="CKM149" s="68"/>
      <c r="CKN149" s="68"/>
      <c r="CKO149" s="68"/>
      <c r="CKP149" s="68"/>
      <c r="CKQ149" s="68"/>
      <c r="CKR149" s="68"/>
      <c r="CKS149" s="68"/>
      <c r="CKT149" s="68"/>
      <c r="CKU149" s="68"/>
      <c r="CKV149" s="68"/>
      <c r="CKW149" s="68"/>
      <c r="CKX149" s="68"/>
      <c r="CKY149" s="68"/>
      <c r="CKZ149" s="68"/>
      <c r="CLA149" s="68"/>
      <c r="CLB149" s="68"/>
      <c r="CLC149" s="68"/>
      <c r="CLD149" s="68"/>
      <c r="CLE149" s="68"/>
      <c r="CLF149" s="68"/>
      <c r="CLG149" s="68"/>
      <c r="CLH149" s="68"/>
      <c r="CLI149" s="68"/>
      <c r="CLJ149" s="68"/>
      <c r="CLK149" s="68"/>
      <c r="CLL149" s="68"/>
      <c r="CLM149" s="68"/>
      <c r="CLN149" s="68"/>
      <c r="CLO149" s="68"/>
      <c r="CLP149" s="68"/>
      <c r="CLQ149" s="68"/>
      <c r="CLR149" s="68"/>
      <c r="CLS149" s="68"/>
      <c r="CLT149" s="68"/>
      <c r="CLU149" s="68"/>
      <c r="CLV149" s="68"/>
      <c r="CLW149" s="68"/>
      <c r="CLX149" s="68"/>
      <c r="CLY149" s="68"/>
      <c r="CLZ149" s="68"/>
      <c r="CMA149" s="68"/>
      <c r="CMB149" s="68"/>
      <c r="CMC149" s="68"/>
      <c r="CMD149" s="68"/>
      <c r="CME149" s="68"/>
      <c r="CMF149" s="68"/>
      <c r="CMG149" s="68"/>
      <c r="CMH149" s="68"/>
      <c r="CMI149" s="68"/>
      <c r="CMJ149" s="68"/>
      <c r="CMK149" s="68"/>
      <c r="CML149" s="68"/>
      <c r="CMM149" s="68"/>
      <c r="CMN149" s="68"/>
      <c r="CMO149" s="68"/>
      <c r="CMP149" s="68"/>
      <c r="CMQ149" s="68"/>
      <c r="CMR149" s="68"/>
      <c r="CMS149" s="68"/>
      <c r="CMT149" s="68"/>
      <c r="CMU149" s="68"/>
      <c r="CMV149" s="68"/>
      <c r="CMW149" s="68"/>
      <c r="CMX149" s="68"/>
      <c r="CMY149" s="68"/>
      <c r="CMZ149" s="68"/>
      <c r="CNA149" s="68"/>
      <c r="CNB149" s="68"/>
      <c r="CNC149" s="68"/>
      <c r="CND149" s="68"/>
      <c r="CNE149" s="68"/>
      <c r="CNF149" s="68"/>
      <c r="CNG149" s="68"/>
      <c r="CNH149" s="68"/>
      <c r="CNI149" s="68"/>
      <c r="CNJ149" s="68"/>
      <c r="CNK149" s="68"/>
      <c r="CNL149" s="68"/>
      <c r="CNM149" s="68"/>
      <c r="CNN149" s="68"/>
      <c r="CNO149" s="68"/>
      <c r="CNP149" s="68"/>
      <c r="CNQ149" s="68"/>
      <c r="CNR149" s="68"/>
      <c r="CNS149" s="68"/>
      <c r="CNV149" s="68"/>
      <c r="CNW149" s="68"/>
      <c r="CNX149" s="68"/>
      <c r="CNY149" s="68"/>
      <c r="CNZ149" s="68"/>
      <c r="COA149" s="68"/>
      <c r="COB149" s="68"/>
      <c r="COC149" s="68"/>
      <c r="COD149" s="68"/>
      <c r="COE149" s="68"/>
      <c r="COF149" s="68"/>
      <c r="COG149" s="68"/>
      <c r="COH149" s="68"/>
      <c r="COI149" s="68"/>
      <c r="COJ149" s="68"/>
      <c r="COK149" s="68"/>
      <c r="COL149" s="68"/>
      <c r="COM149" s="68"/>
      <c r="CON149" s="68"/>
      <c r="COO149" s="68"/>
      <c r="COP149" s="68"/>
      <c r="COQ149" s="68"/>
      <c r="COR149" s="68"/>
      <c r="COS149" s="68"/>
      <c r="COT149" s="68"/>
      <c r="COU149" s="68"/>
      <c r="COV149" s="68"/>
      <c r="COW149" s="68"/>
      <c r="COX149" s="68"/>
      <c r="COY149" s="68"/>
      <c r="COZ149" s="68"/>
      <c r="CPA149" s="68"/>
      <c r="CPB149" s="68"/>
      <c r="CPC149" s="68"/>
      <c r="CPD149" s="68"/>
      <c r="CPE149" s="68"/>
      <c r="CPF149" s="68"/>
      <c r="CPG149" s="68"/>
      <c r="CPH149" s="68"/>
      <c r="CPI149" s="68"/>
      <c r="CPJ149" s="68"/>
      <c r="CPK149" s="68"/>
      <c r="CPL149" s="68"/>
      <c r="CPM149" s="68"/>
      <c r="CPN149" s="68"/>
      <c r="CPO149" s="68"/>
      <c r="CPP149" s="68"/>
      <c r="CPQ149" s="68"/>
      <c r="CPR149" s="68"/>
      <c r="CPS149" s="68"/>
      <c r="CPT149" s="68"/>
      <c r="CPU149" s="68"/>
      <c r="CPV149" s="68"/>
      <c r="CPW149" s="68"/>
      <c r="CPX149" s="68"/>
      <c r="CPY149" s="68"/>
      <c r="CPZ149" s="68"/>
      <c r="CQA149" s="68"/>
      <c r="CQB149" s="68"/>
      <c r="CQC149" s="68"/>
      <c r="CQD149" s="68"/>
      <c r="CQE149" s="68"/>
      <c r="CQF149" s="68"/>
      <c r="CQG149" s="68"/>
      <c r="CQH149" s="68"/>
      <c r="CQI149" s="68"/>
      <c r="CQJ149" s="68"/>
      <c r="CQK149" s="68"/>
      <c r="CQL149" s="68"/>
      <c r="CQM149" s="68"/>
      <c r="CQN149" s="68"/>
      <c r="CQO149" s="68"/>
      <c r="CQP149" s="68"/>
      <c r="CQQ149" s="68"/>
      <c r="CQR149" s="68"/>
      <c r="CQS149" s="68"/>
      <c r="CQT149" s="68"/>
      <c r="CQU149" s="68"/>
      <c r="CQV149" s="68"/>
      <c r="CQW149" s="68"/>
      <c r="CQX149" s="68"/>
      <c r="CQY149" s="68"/>
      <c r="CQZ149" s="68"/>
      <c r="CRA149" s="68"/>
      <c r="CRB149" s="68"/>
      <c r="CRC149" s="68"/>
      <c r="CRD149" s="68"/>
      <c r="CRE149" s="68"/>
      <c r="CRF149" s="68"/>
      <c r="CRG149" s="68"/>
      <c r="CRH149" s="68"/>
      <c r="CRI149" s="68"/>
      <c r="CRJ149" s="68"/>
      <c r="CRK149" s="68"/>
      <c r="CRL149" s="68"/>
      <c r="CRM149" s="68"/>
      <c r="CRN149" s="68"/>
      <c r="CRO149" s="68"/>
      <c r="CRP149" s="68"/>
      <c r="CRQ149" s="68"/>
      <c r="CRR149" s="68"/>
      <c r="CRS149" s="68"/>
      <c r="CRT149" s="68"/>
      <c r="CRU149" s="68"/>
      <c r="CRV149" s="68"/>
      <c r="CRW149" s="68"/>
      <c r="CRX149" s="68"/>
      <c r="CRY149" s="68"/>
      <c r="CRZ149" s="68"/>
      <c r="CSA149" s="68"/>
      <c r="CSB149" s="68"/>
      <c r="CSC149" s="68"/>
      <c r="CSD149" s="68"/>
      <c r="CSE149" s="68"/>
      <c r="CSF149" s="68"/>
      <c r="CSG149" s="68"/>
      <c r="CSH149" s="68"/>
      <c r="CSI149" s="68"/>
      <c r="CSJ149" s="68"/>
      <c r="CSK149" s="68"/>
      <c r="CSL149" s="68"/>
      <c r="CSM149" s="68"/>
      <c r="CSN149" s="68"/>
      <c r="CSO149" s="68"/>
      <c r="CSP149" s="68"/>
      <c r="CSQ149" s="68"/>
      <c r="CSR149" s="68"/>
      <c r="CSS149" s="68"/>
      <c r="CST149" s="68"/>
      <c r="CSU149" s="68"/>
      <c r="CSV149" s="68"/>
      <c r="CSW149" s="68"/>
      <c r="CSX149" s="68"/>
      <c r="CSY149" s="68"/>
      <c r="CSZ149" s="68"/>
      <c r="CTA149" s="68"/>
      <c r="CTB149" s="68"/>
      <c r="CTC149" s="68"/>
      <c r="CTD149" s="68"/>
      <c r="CTE149" s="68"/>
      <c r="CTF149" s="68"/>
      <c r="CTG149" s="68"/>
      <c r="CTH149" s="68"/>
      <c r="CTI149" s="68"/>
      <c r="CTJ149" s="68"/>
      <c r="CTK149" s="68"/>
      <c r="CTL149" s="68"/>
      <c r="CTM149" s="68"/>
      <c r="CTN149" s="68"/>
      <c r="CTO149" s="68"/>
      <c r="CTP149" s="68"/>
      <c r="CTQ149" s="68"/>
      <c r="CTR149" s="68"/>
      <c r="CTS149" s="68"/>
      <c r="CTT149" s="68"/>
      <c r="CTU149" s="68"/>
      <c r="CTV149" s="68"/>
      <c r="CTW149" s="68"/>
      <c r="CTX149" s="68"/>
      <c r="CTY149" s="68"/>
      <c r="CTZ149" s="68"/>
      <c r="CUA149" s="68"/>
      <c r="CUB149" s="68"/>
      <c r="CUC149" s="68"/>
      <c r="CUD149" s="68"/>
      <c r="CUE149" s="68"/>
      <c r="CUF149" s="68"/>
      <c r="CUG149" s="68"/>
      <c r="CUH149" s="68"/>
      <c r="CUI149" s="68"/>
      <c r="CUJ149" s="68"/>
      <c r="CUK149" s="68"/>
      <c r="CUL149" s="68"/>
      <c r="CUM149" s="68"/>
      <c r="CUN149" s="68"/>
      <c r="CUO149" s="68"/>
      <c r="CUP149" s="68"/>
      <c r="CUQ149" s="68"/>
      <c r="CUR149" s="68"/>
      <c r="CUS149" s="68"/>
      <c r="CUT149" s="68"/>
      <c r="CUU149" s="68"/>
      <c r="CUV149" s="68"/>
      <c r="CUW149" s="68"/>
      <c r="CUX149" s="68"/>
      <c r="CUY149" s="68"/>
      <c r="CUZ149" s="68"/>
      <c r="CVA149" s="68"/>
      <c r="CVB149" s="68"/>
      <c r="CVC149" s="68"/>
      <c r="CVD149" s="68"/>
      <c r="CVE149" s="68"/>
      <c r="CVF149" s="68"/>
      <c r="CVG149" s="68"/>
      <c r="CVH149" s="68"/>
      <c r="CVI149" s="68"/>
      <c r="CVJ149" s="68"/>
      <c r="CVK149" s="68"/>
      <c r="CVL149" s="68"/>
      <c r="CVM149" s="68"/>
      <c r="CVN149" s="68"/>
      <c r="CVO149" s="68"/>
      <c r="CVP149" s="68"/>
      <c r="CVQ149" s="68"/>
      <c r="CVR149" s="68"/>
      <c r="CVS149" s="68"/>
      <c r="CVT149" s="68"/>
      <c r="CVU149" s="68"/>
      <c r="CVV149" s="68"/>
      <c r="CVW149" s="68"/>
      <c r="CVX149" s="68"/>
      <c r="CVY149" s="68"/>
      <c r="CVZ149" s="68"/>
      <c r="CWA149" s="68"/>
      <c r="CWB149" s="68"/>
      <c r="CWC149" s="68"/>
      <c r="CWD149" s="68"/>
      <c r="CWE149" s="68"/>
      <c r="CWF149" s="68"/>
      <c r="CWG149" s="68"/>
      <c r="CWH149" s="68"/>
      <c r="CWI149" s="68"/>
      <c r="CWJ149" s="68"/>
      <c r="CWK149" s="68"/>
      <c r="CWL149" s="68"/>
      <c r="CWM149" s="68"/>
      <c r="CWN149" s="68"/>
      <c r="CWO149" s="68"/>
      <c r="CWP149" s="68"/>
      <c r="CWQ149" s="68"/>
      <c r="CWR149" s="68"/>
      <c r="CWS149" s="68"/>
      <c r="CWT149" s="68"/>
      <c r="CWU149" s="68"/>
      <c r="CWV149" s="68"/>
      <c r="CWW149" s="68"/>
      <c r="CWX149" s="68"/>
      <c r="CWY149" s="68"/>
      <c r="CWZ149" s="68"/>
      <c r="CXA149" s="68"/>
      <c r="CXB149" s="68"/>
      <c r="CXC149" s="68"/>
      <c r="CXD149" s="68"/>
      <c r="CXE149" s="68"/>
      <c r="CXF149" s="68"/>
      <c r="CXG149" s="68"/>
      <c r="CXH149" s="68"/>
      <c r="CXI149" s="68"/>
      <c r="CXJ149" s="68"/>
      <c r="CXK149" s="68"/>
      <c r="CXL149" s="68"/>
      <c r="CXM149" s="68"/>
      <c r="CXN149" s="68"/>
      <c r="CXO149" s="68"/>
      <c r="CXR149" s="68"/>
      <c r="CXS149" s="68"/>
      <c r="CXT149" s="68"/>
      <c r="CXU149" s="68"/>
      <c r="CXV149" s="68"/>
      <c r="CXW149" s="68"/>
      <c r="CXX149" s="68"/>
      <c r="CXY149" s="68"/>
      <c r="CXZ149" s="68"/>
      <c r="CYA149" s="68"/>
      <c r="CYB149" s="68"/>
      <c r="CYC149" s="68"/>
      <c r="CYD149" s="68"/>
      <c r="CYE149" s="68"/>
      <c r="CYF149" s="68"/>
      <c r="CYG149" s="68"/>
      <c r="CYH149" s="68"/>
      <c r="CYI149" s="68"/>
      <c r="CYJ149" s="68"/>
      <c r="CYK149" s="68"/>
      <c r="CYL149" s="68"/>
      <c r="CYM149" s="68"/>
      <c r="CYN149" s="68"/>
      <c r="CYO149" s="68"/>
      <c r="CYP149" s="68"/>
      <c r="CYQ149" s="68"/>
      <c r="CYR149" s="68"/>
      <c r="CYS149" s="68"/>
      <c r="CYT149" s="68"/>
      <c r="CYU149" s="68"/>
      <c r="CYV149" s="68"/>
      <c r="CYW149" s="68"/>
      <c r="CYX149" s="68"/>
      <c r="CYY149" s="68"/>
      <c r="CYZ149" s="68"/>
      <c r="CZA149" s="68"/>
      <c r="CZB149" s="68"/>
      <c r="CZC149" s="68"/>
      <c r="CZD149" s="68"/>
      <c r="CZE149" s="68"/>
      <c r="CZF149" s="68"/>
      <c r="CZG149" s="68"/>
      <c r="CZH149" s="68"/>
      <c r="CZI149" s="68"/>
      <c r="CZJ149" s="68"/>
      <c r="CZK149" s="68"/>
      <c r="CZL149" s="68"/>
      <c r="CZM149" s="68"/>
      <c r="CZN149" s="68"/>
      <c r="CZO149" s="68"/>
      <c r="CZP149" s="68"/>
      <c r="CZQ149" s="68"/>
      <c r="CZR149" s="68"/>
      <c r="CZS149" s="68"/>
      <c r="CZT149" s="68"/>
      <c r="CZU149" s="68"/>
      <c r="CZV149" s="68"/>
      <c r="CZW149" s="68"/>
      <c r="CZX149" s="68"/>
      <c r="CZY149" s="68"/>
      <c r="CZZ149" s="68"/>
      <c r="DAA149" s="68"/>
      <c r="DAB149" s="68"/>
      <c r="DAC149" s="68"/>
      <c r="DAD149" s="68"/>
      <c r="DAE149" s="68"/>
      <c r="DAF149" s="68"/>
      <c r="DAG149" s="68"/>
      <c r="DAH149" s="68"/>
      <c r="DAI149" s="68"/>
      <c r="DAJ149" s="68"/>
      <c r="DAK149" s="68"/>
      <c r="DAL149" s="68"/>
      <c r="DAM149" s="68"/>
      <c r="DAN149" s="68"/>
      <c r="DAO149" s="68"/>
      <c r="DAP149" s="68"/>
      <c r="DAQ149" s="68"/>
      <c r="DAR149" s="68"/>
      <c r="DAS149" s="68"/>
      <c r="DAT149" s="68"/>
      <c r="DAU149" s="68"/>
      <c r="DAV149" s="68"/>
      <c r="DAW149" s="68"/>
      <c r="DAX149" s="68"/>
      <c r="DAY149" s="68"/>
      <c r="DAZ149" s="68"/>
      <c r="DBA149" s="68"/>
      <c r="DBB149" s="68"/>
      <c r="DBC149" s="68"/>
      <c r="DBD149" s="68"/>
      <c r="DBE149" s="68"/>
      <c r="DBF149" s="68"/>
      <c r="DBG149" s="68"/>
      <c r="DBH149" s="68"/>
      <c r="DBI149" s="68"/>
      <c r="DBJ149" s="68"/>
      <c r="DBK149" s="68"/>
      <c r="DBL149" s="68"/>
      <c r="DBM149" s="68"/>
      <c r="DBN149" s="68"/>
      <c r="DBO149" s="68"/>
      <c r="DBP149" s="68"/>
      <c r="DBQ149" s="68"/>
      <c r="DBR149" s="68"/>
      <c r="DBS149" s="68"/>
      <c r="DBT149" s="68"/>
      <c r="DBU149" s="68"/>
      <c r="DBV149" s="68"/>
      <c r="DBW149" s="68"/>
      <c r="DBX149" s="68"/>
      <c r="DBY149" s="68"/>
      <c r="DBZ149" s="68"/>
      <c r="DCA149" s="68"/>
      <c r="DCB149" s="68"/>
      <c r="DCC149" s="68"/>
      <c r="DCD149" s="68"/>
      <c r="DCE149" s="68"/>
      <c r="DCF149" s="68"/>
      <c r="DCG149" s="68"/>
      <c r="DCH149" s="68"/>
      <c r="DCI149" s="68"/>
      <c r="DCJ149" s="68"/>
      <c r="DCK149" s="68"/>
      <c r="DCL149" s="68"/>
      <c r="DCM149" s="68"/>
      <c r="DCN149" s="68"/>
      <c r="DCO149" s="68"/>
      <c r="DCP149" s="68"/>
      <c r="DCQ149" s="68"/>
      <c r="DCR149" s="68"/>
      <c r="DCS149" s="68"/>
      <c r="DCT149" s="68"/>
      <c r="DCU149" s="68"/>
      <c r="DCV149" s="68"/>
      <c r="DCW149" s="68"/>
      <c r="DCX149" s="68"/>
      <c r="DCY149" s="68"/>
      <c r="DCZ149" s="68"/>
      <c r="DDA149" s="68"/>
      <c r="DDB149" s="68"/>
      <c r="DDC149" s="68"/>
      <c r="DDD149" s="68"/>
      <c r="DDE149" s="68"/>
      <c r="DDF149" s="68"/>
      <c r="DDG149" s="68"/>
      <c r="DDH149" s="68"/>
      <c r="DDI149" s="68"/>
      <c r="DDJ149" s="68"/>
      <c r="DDK149" s="68"/>
      <c r="DDL149" s="68"/>
      <c r="DDM149" s="68"/>
      <c r="DDN149" s="68"/>
      <c r="DDO149" s="68"/>
      <c r="DDP149" s="68"/>
      <c r="DDQ149" s="68"/>
      <c r="DDR149" s="68"/>
      <c r="DDS149" s="68"/>
      <c r="DDT149" s="68"/>
      <c r="DDU149" s="68"/>
      <c r="DDV149" s="68"/>
      <c r="DDW149" s="68"/>
      <c r="DDX149" s="68"/>
      <c r="DDY149" s="68"/>
      <c r="DDZ149" s="68"/>
      <c r="DEA149" s="68"/>
      <c r="DEB149" s="68"/>
      <c r="DEC149" s="68"/>
      <c r="DED149" s="68"/>
      <c r="DEE149" s="68"/>
      <c r="DEF149" s="68"/>
      <c r="DEG149" s="68"/>
      <c r="DEH149" s="68"/>
      <c r="DEI149" s="68"/>
      <c r="DEJ149" s="68"/>
      <c r="DEK149" s="68"/>
      <c r="DEL149" s="68"/>
      <c r="DEM149" s="68"/>
      <c r="DEN149" s="68"/>
      <c r="DEO149" s="68"/>
      <c r="DEP149" s="68"/>
      <c r="DEQ149" s="68"/>
      <c r="DER149" s="68"/>
      <c r="DES149" s="68"/>
      <c r="DET149" s="68"/>
      <c r="DEU149" s="68"/>
      <c r="DEV149" s="68"/>
      <c r="DEW149" s="68"/>
      <c r="DEX149" s="68"/>
      <c r="DEY149" s="68"/>
      <c r="DEZ149" s="68"/>
      <c r="DFA149" s="68"/>
      <c r="DFB149" s="68"/>
      <c r="DFC149" s="68"/>
      <c r="DFD149" s="68"/>
      <c r="DFE149" s="68"/>
      <c r="DFF149" s="68"/>
      <c r="DFG149" s="68"/>
      <c r="DFH149" s="68"/>
      <c r="DFI149" s="68"/>
      <c r="DFJ149" s="68"/>
      <c r="DFK149" s="68"/>
      <c r="DFL149" s="68"/>
      <c r="DFM149" s="68"/>
      <c r="DFN149" s="68"/>
      <c r="DFO149" s="68"/>
      <c r="DFP149" s="68"/>
      <c r="DFQ149" s="68"/>
      <c r="DFR149" s="68"/>
      <c r="DFS149" s="68"/>
      <c r="DFT149" s="68"/>
      <c r="DFU149" s="68"/>
      <c r="DFV149" s="68"/>
      <c r="DFW149" s="68"/>
      <c r="DFX149" s="68"/>
      <c r="DFY149" s="68"/>
      <c r="DFZ149" s="68"/>
      <c r="DGA149" s="68"/>
      <c r="DGB149" s="68"/>
      <c r="DGC149" s="68"/>
      <c r="DGD149" s="68"/>
      <c r="DGE149" s="68"/>
      <c r="DGF149" s="68"/>
      <c r="DGG149" s="68"/>
      <c r="DGH149" s="68"/>
      <c r="DGI149" s="68"/>
      <c r="DGJ149" s="68"/>
      <c r="DGK149" s="68"/>
      <c r="DGL149" s="68"/>
      <c r="DGM149" s="68"/>
      <c r="DGN149" s="68"/>
      <c r="DGO149" s="68"/>
      <c r="DGP149" s="68"/>
      <c r="DGQ149" s="68"/>
      <c r="DGR149" s="68"/>
      <c r="DGS149" s="68"/>
      <c r="DGT149" s="68"/>
      <c r="DGU149" s="68"/>
      <c r="DGV149" s="68"/>
      <c r="DGW149" s="68"/>
      <c r="DGX149" s="68"/>
      <c r="DGY149" s="68"/>
      <c r="DGZ149" s="68"/>
      <c r="DHA149" s="68"/>
      <c r="DHB149" s="68"/>
      <c r="DHC149" s="68"/>
      <c r="DHD149" s="68"/>
      <c r="DHE149" s="68"/>
      <c r="DHF149" s="68"/>
      <c r="DHG149" s="68"/>
      <c r="DHH149" s="68"/>
      <c r="DHI149" s="68"/>
      <c r="DHJ149" s="68"/>
      <c r="DHK149" s="68"/>
      <c r="DHN149" s="68"/>
      <c r="DHO149" s="68"/>
      <c r="DHP149" s="68"/>
      <c r="DHQ149" s="68"/>
      <c r="DHR149" s="68"/>
      <c r="DHS149" s="68"/>
      <c r="DHT149" s="68"/>
      <c r="DHU149" s="68"/>
      <c r="DHV149" s="68"/>
      <c r="DHW149" s="68"/>
      <c r="DHX149" s="68"/>
      <c r="DHY149" s="68"/>
      <c r="DHZ149" s="68"/>
      <c r="DIA149" s="68"/>
      <c r="DIB149" s="68"/>
      <c r="DIC149" s="68"/>
      <c r="DID149" s="68"/>
      <c r="DIE149" s="68"/>
      <c r="DIF149" s="68"/>
      <c r="DIG149" s="68"/>
      <c r="DIH149" s="68"/>
      <c r="DII149" s="68"/>
      <c r="DIJ149" s="68"/>
      <c r="DIK149" s="68"/>
      <c r="DIL149" s="68"/>
      <c r="DIM149" s="68"/>
      <c r="DIN149" s="68"/>
      <c r="DIO149" s="68"/>
      <c r="DIP149" s="68"/>
      <c r="DIQ149" s="68"/>
      <c r="DIR149" s="68"/>
      <c r="DIS149" s="68"/>
      <c r="DIT149" s="68"/>
      <c r="DIU149" s="68"/>
      <c r="DIV149" s="68"/>
      <c r="DIW149" s="68"/>
      <c r="DIX149" s="68"/>
      <c r="DIY149" s="68"/>
      <c r="DIZ149" s="68"/>
      <c r="DJA149" s="68"/>
      <c r="DJB149" s="68"/>
      <c r="DJC149" s="68"/>
      <c r="DJD149" s="68"/>
      <c r="DJE149" s="68"/>
      <c r="DJF149" s="68"/>
      <c r="DJG149" s="68"/>
      <c r="DJH149" s="68"/>
      <c r="DJI149" s="68"/>
      <c r="DJJ149" s="68"/>
      <c r="DJK149" s="68"/>
      <c r="DJL149" s="68"/>
      <c r="DJM149" s="68"/>
      <c r="DJN149" s="68"/>
      <c r="DJO149" s="68"/>
      <c r="DJP149" s="68"/>
      <c r="DJQ149" s="68"/>
      <c r="DJR149" s="68"/>
      <c r="DJS149" s="68"/>
      <c r="DJT149" s="68"/>
      <c r="DJU149" s="68"/>
      <c r="DJV149" s="68"/>
      <c r="DJW149" s="68"/>
      <c r="DJX149" s="68"/>
      <c r="DJY149" s="68"/>
      <c r="DJZ149" s="68"/>
      <c r="DKA149" s="68"/>
      <c r="DKB149" s="68"/>
      <c r="DKC149" s="68"/>
      <c r="DKD149" s="68"/>
      <c r="DKE149" s="68"/>
      <c r="DKF149" s="68"/>
      <c r="DKG149" s="68"/>
      <c r="DKH149" s="68"/>
      <c r="DKI149" s="68"/>
      <c r="DKJ149" s="68"/>
      <c r="DKK149" s="68"/>
      <c r="DKL149" s="68"/>
      <c r="DKM149" s="68"/>
      <c r="DKN149" s="68"/>
      <c r="DKO149" s="68"/>
      <c r="DKP149" s="68"/>
      <c r="DKQ149" s="68"/>
      <c r="DKR149" s="68"/>
      <c r="DKS149" s="68"/>
      <c r="DKT149" s="68"/>
      <c r="DKU149" s="68"/>
      <c r="DKV149" s="68"/>
      <c r="DKW149" s="68"/>
      <c r="DKX149" s="68"/>
      <c r="DKY149" s="68"/>
      <c r="DKZ149" s="68"/>
      <c r="DLA149" s="68"/>
      <c r="DLB149" s="68"/>
      <c r="DLC149" s="68"/>
      <c r="DLD149" s="68"/>
      <c r="DLE149" s="68"/>
      <c r="DLF149" s="68"/>
      <c r="DLG149" s="68"/>
      <c r="DLH149" s="68"/>
      <c r="DLI149" s="68"/>
      <c r="DLJ149" s="68"/>
      <c r="DLK149" s="68"/>
      <c r="DLL149" s="68"/>
      <c r="DLM149" s="68"/>
      <c r="DLN149" s="68"/>
      <c r="DLO149" s="68"/>
      <c r="DLP149" s="68"/>
      <c r="DLQ149" s="68"/>
      <c r="DLR149" s="68"/>
      <c r="DLS149" s="68"/>
      <c r="DLT149" s="68"/>
      <c r="DLU149" s="68"/>
      <c r="DLV149" s="68"/>
      <c r="DLW149" s="68"/>
      <c r="DLX149" s="68"/>
      <c r="DLY149" s="68"/>
      <c r="DLZ149" s="68"/>
      <c r="DMA149" s="68"/>
      <c r="DMB149" s="68"/>
      <c r="DMC149" s="68"/>
      <c r="DMD149" s="68"/>
      <c r="DME149" s="68"/>
      <c r="DMF149" s="68"/>
      <c r="DMG149" s="68"/>
      <c r="DMH149" s="68"/>
      <c r="DMI149" s="68"/>
      <c r="DMJ149" s="68"/>
      <c r="DMK149" s="68"/>
      <c r="DML149" s="68"/>
      <c r="DMM149" s="68"/>
      <c r="DMN149" s="68"/>
      <c r="DMO149" s="68"/>
      <c r="DMP149" s="68"/>
      <c r="DMQ149" s="68"/>
      <c r="DMR149" s="68"/>
      <c r="DMS149" s="68"/>
      <c r="DMT149" s="68"/>
      <c r="DMU149" s="68"/>
      <c r="DMV149" s="68"/>
      <c r="DMW149" s="68"/>
      <c r="DMX149" s="68"/>
      <c r="DMY149" s="68"/>
      <c r="DMZ149" s="68"/>
      <c r="DNA149" s="68"/>
      <c r="DNB149" s="68"/>
      <c r="DNC149" s="68"/>
      <c r="DND149" s="68"/>
      <c r="DNE149" s="68"/>
      <c r="DNF149" s="68"/>
      <c r="DNG149" s="68"/>
      <c r="DNH149" s="68"/>
      <c r="DNI149" s="68"/>
      <c r="DNJ149" s="68"/>
      <c r="DNK149" s="68"/>
      <c r="DNL149" s="68"/>
      <c r="DNM149" s="68"/>
      <c r="DNN149" s="68"/>
      <c r="DNO149" s="68"/>
      <c r="DNP149" s="68"/>
      <c r="DNQ149" s="68"/>
      <c r="DNR149" s="68"/>
      <c r="DNS149" s="68"/>
      <c r="DNT149" s="68"/>
      <c r="DNU149" s="68"/>
      <c r="DNV149" s="68"/>
      <c r="DNW149" s="68"/>
      <c r="DNX149" s="68"/>
      <c r="DNY149" s="68"/>
      <c r="DNZ149" s="68"/>
      <c r="DOA149" s="68"/>
      <c r="DOB149" s="68"/>
      <c r="DOC149" s="68"/>
      <c r="DOD149" s="68"/>
      <c r="DOE149" s="68"/>
      <c r="DOF149" s="68"/>
      <c r="DOG149" s="68"/>
      <c r="DOH149" s="68"/>
      <c r="DOI149" s="68"/>
      <c r="DOJ149" s="68"/>
      <c r="DOK149" s="68"/>
      <c r="DOL149" s="68"/>
      <c r="DOM149" s="68"/>
      <c r="DON149" s="68"/>
      <c r="DOO149" s="68"/>
      <c r="DOP149" s="68"/>
      <c r="DOQ149" s="68"/>
      <c r="DOR149" s="68"/>
      <c r="DOS149" s="68"/>
      <c r="DOT149" s="68"/>
      <c r="DOU149" s="68"/>
      <c r="DOV149" s="68"/>
      <c r="DOW149" s="68"/>
      <c r="DOX149" s="68"/>
      <c r="DOY149" s="68"/>
      <c r="DOZ149" s="68"/>
      <c r="DPA149" s="68"/>
      <c r="DPB149" s="68"/>
      <c r="DPC149" s="68"/>
      <c r="DPD149" s="68"/>
      <c r="DPE149" s="68"/>
      <c r="DPF149" s="68"/>
      <c r="DPG149" s="68"/>
      <c r="DPH149" s="68"/>
      <c r="DPI149" s="68"/>
      <c r="DPJ149" s="68"/>
      <c r="DPK149" s="68"/>
      <c r="DPL149" s="68"/>
      <c r="DPM149" s="68"/>
      <c r="DPN149" s="68"/>
      <c r="DPO149" s="68"/>
      <c r="DPP149" s="68"/>
      <c r="DPQ149" s="68"/>
      <c r="DPR149" s="68"/>
      <c r="DPS149" s="68"/>
      <c r="DPT149" s="68"/>
      <c r="DPU149" s="68"/>
      <c r="DPV149" s="68"/>
      <c r="DPW149" s="68"/>
      <c r="DPX149" s="68"/>
      <c r="DPY149" s="68"/>
      <c r="DPZ149" s="68"/>
      <c r="DQA149" s="68"/>
      <c r="DQB149" s="68"/>
      <c r="DQC149" s="68"/>
      <c r="DQD149" s="68"/>
      <c r="DQE149" s="68"/>
      <c r="DQF149" s="68"/>
      <c r="DQG149" s="68"/>
      <c r="DQH149" s="68"/>
      <c r="DQI149" s="68"/>
      <c r="DQJ149" s="68"/>
      <c r="DQK149" s="68"/>
      <c r="DQL149" s="68"/>
      <c r="DQM149" s="68"/>
      <c r="DQN149" s="68"/>
      <c r="DQO149" s="68"/>
      <c r="DQP149" s="68"/>
      <c r="DQQ149" s="68"/>
      <c r="DQR149" s="68"/>
      <c r="DQS149" s="68"/>
      <c r="DQT149" s="68"/>
      <c r="DQU149" s="68"/>
      <c r="DQV149" s="68"/>
      <c r="DQW149" s="68"/>
      <c r="DQX149" s="68"/>
      <c r="DQY149" s="68"/>
      <c r="DQZ149" s="68"/>
      <c r="DRA149" s="68"/>
      <c r="DRB149" s="68"/>
      <c r="DRC149" s="68"/>
      <c r="DRD149" s="68"/>
      <c r="DRE149" s="68"/>
      <c r="DRF149" s="68"/>
      <c r="DRG149" s="68"/>
      <c r="DRJ149" s="68"/>
      <c r="DRK149" s="68"/>
      <c r="DRL149" s="68"/>
      <c r="DRM149" s="68"/>
      <c r="DRN149" s="68"/>
      <c r="DRO149" s="68"/>
      <c r="DRP149" s="68"/>
      <c r="DRQ149" s="68"/>
      <c r="DRR149" s="68"/>
      <c r="DRS149" s="68"/>
      <c r="DRT149" s="68"/>
      <c r="DRU149" s="68"/>
      <c r="DRV149" s="68"/>
      <c r="DRW149" s="68"/>
      <c r="DRX149" s="68"/>
      <c r="DRY149" s="68"/>
      <c r="DRZ149" s="68"/>
      <c r="DSA149" s="68"/>
      <c r="DSB149" s="68"/>
      <c r="DSC149" s="68"/>
      <c r="DSD149" s="68"/>
      <c r="DSE149" s="68"/>
      <c r="DSF149" s="68"/>
      <c r="DSG149" s="68"/>
      <c r="DSH149" s="68"/>
      <c r="DSI149" s="68"/>
      <c r="DSJ149" s="68"/>
      <c r="DSK149" s="68"/>
      <c r="DSL149" s="68"/>
      <c r="DSM149" s="68"/>
      <c r="DSN149" s="68"/>
      <c r="DSO149" s="68"/>
      <c r="DSP149" s="68"/>
      <c r="DSQ149" s="68"/>
      <c r="DSR149" s="68"/>
      <c r="DSS149" s="68"/>
      <c r="DST149" s="68"/>
      <c r="DSU149" s="68"/>
      <c r="DSV149" s="68"/>
      <c r="DSW149" s="68"/>
      <c r="DSX149" s="68"/>
      <c r="DSY149" s="68"/>
      <c r="DSZ149" s="68"/>
      <c r="DTA149" s="68"/>
      <c r="DTB149" s="68"/>
      <c r="DTC149" s="68"/>
      <c r="DTD149" s="68"/>
      <c r="DTE149" s="68"/>
      <c r="DTF149" s="68"/>
      <c r="DTG149" s="68"/>
      <c r="DTH149" s="68"/>
      <c r="DTI149" s="68"/>
      <c r="DTJ149" s="68"/>
      <c r="DTK149" s="68"/>
      <c r="DTL149" s="68"/>
      <c r="DTM149" s="68"/>
      <c r="DTN149" s="68"/>
      <c r="DTO149" s="68"/>
      <c r="DTP149" s="68"/>
      <c r="DTQ149" s="68"/>
      <c r="DTR149" s="68"/>
      <c r="DTS149" s="68"/>
      <c r="DTT149" s="68"/>
      <c r="DTU149" s="68"/>
      <c r="DTV149" s="68"/>
      <c r="DTW149" s="68"/>
      <c r="DTX149" s="68"/>
      <c r="DTY149" s="68"/>
      <c r="DTZ149" s="68"/>
      <c r="DUA149" s="68"/>
      <c r="DUB149" s="68"/>
      <c r="DUC149" s="68"/>
      <c r="DUD149" s="68"/>
      <c r="DUE149" s="68"/>
      <c r="DUF149" s="68"/>
      <c r="DUG149" s="68"/>
      <c r="DUH149" s="68"/>
      <c r="DUI149" s="68"/>
      <c r="DUJ149" s="68"/>
      <c r="DUK149" s="68"/>
      <c r="DUL149" s="68"/>
      <c r="DUM149" s="68"/>
      <c r="DUN149" s="68"/>
      <c r="DUO149" s="68"/>
      <c r="DUP149" s="68"/>
      <c r="DUQ149" s="68"/>
      <c r="DUR149" s="68"/>
      <c r="DUS149" s="68"/>
      <c r="DUT149" s="68"/>
      <c r="DUU149" s="68"/>
      <c r="DUV149" s="68"/>
      <c r="DUW149" s="68"/>
      <c r="DUX149" s="68"/>
      <c r="DUY149" s="68"/>
      <c r="DUZ149" s="68"/>
      <c r="DVA149" s="68"/>
      <c r="DVB149" s="68"/>
      <c r="DVC149" s="68"/>
      <c r="DVD149" s="68"/>
      <c r="DVE149" s="68"/>
      <c r="DVF149" s="68"/>
      <c r="DVG149" s="68"/>
      <c r="DVH149" s="68"/>
      <c r="DVI149" s="68"/>
      <c r="DVJ149" s="68"/>
      <c r="DVK149" s="68"/>
      <c r="DVL149" s="68"/>
      <c r="DVM149" s="68"/>
      <c r="DVN149" s="68"/>
      <c r="DVO149" s="68"/>
      <c r="DVP149" s="68"/>
      <c r="DVQ149" s="68"/>
      <c r="DVR149" s="68"/>
      <c r="DVS149" s="68"/>
      <c r="DVT149" s="68"/>
      <c r="DVU149" s="68"/>
      <c r="DVV149" s="68"/>
      <c r="DVW149" s="68"/>
      <c r="DVX149" s="68"/>
      <c r="DVY149" s="68"/>
      <c r="DVZ149" s="68"/>
      <c r="DWA149" s="68"/>
      <c r="DWB149" s="68"/>
      <c r="DWC149" s="68"/>
      <c r="DWD149" s="68"/>
      <c r="DWE149" s="68"/>
      <c r="DWF149" s="68"/>
      <c r="DWG149" s="68"/>
      <c r="DWH149" s="68"/>
      <c r="DWI149" s="68"/>
      <c r="DWJ149" s="68"/>
      <c r="DWK149" s="68"/>
      <c r="DWL149" s="68"/>
      <c r="DWM149" s="68"/>
      <c r="DWN149" s="68"/>
      <c r="DWO149" s="68"/>
      <c r="DWP149" s="68"/>
      <c r="DWQ149" s="68"/>
      <c r="DWR149" s="68"/>
      <c r="DWS149" s="68"/>
      <c r="DWT149" s="68"/>
      <c r="DWU149" s="68"/>
      <c r="DWV149" s="68"/>
      <c r="DWW149" s="68"/>
      <c r="DWX149" s="68"/>
      <c r="DWY149" s="68"/>
      <c r="DWZ149" s="68"/>
      <c r="DXA149" s="68"/>
      <c r="DXB149" s="68"/>
      <c r="DXC149" s="68"/>
      <c r="DXD149" s="68"/>
      <c r="DXE149" s="68"/>
      <c r="DXF149" s="68"/>
      <c r="DXG149" s="68"/>
      <c r="DXH149" s="68"/>
      <c r="DXI149" s="68"/>
      <c r="DXJ149" s="68"/>
      <c r="DXK149" s="68"/>
      <c r="DXL149" s="68"/>
      <c r="DXM149" s="68"/>
      <c r="DXN149" s="68"/>
      <c r="DXO149" s="68"/>
      <c r="DXP149" s="68"/>
      <c r="DXQ149" s="68"/>
      <c r="DXR149" s="68"/>
      <c r="DXS149" s="68"/>
      <c r="DXT149" s="68"/>
      <c r="DXU149" s="68"/>
      <c r="DXV149" s="68"/>
      <c r="DXW149" s="68"/>
      <c r="DXX149" s="68"/>
      <c r="DXY149" s="68"/>
      <c r="DXZ149" s="68"/>
      <c r="DYA149" s="68"/>
      <c r="DYB149" s="68"/>
      <c r="DYC149" s="68"/>
      <c r="DYD149" s="68"/>
      <c r="DYE149" s="68"/>
      <c r="DYF149" s="68"/>
      <c r="DYG149" s="68"/>
      <c r="DYH149" s="68"/>
      <c r="DYI149" s="68"/>
      <c r="DYJ149" s="68"/>
      <c r="DYK149" s="68"/>
      <c r="DYL149" s="68"/>
      <c r="DYM149" s="68"/>
      <c r="DYN149" s="68"/>
      <c r="DYO149" s="68"/>
      <c r="DYP149" s="68"/>
      <c r="DYQ149" s="68"/>
      <c r="DYR149" s="68"/>
      <c r="DYS149" s="68"/>
      <c r="DYT149" s="68"/>
      <c r="DYU149" s="68"/>
      <c r="DYV149" s="68"/>
      <c r="DYW149" s="68"/>
      <c r="DYX149" s="68"/>
      <c r="DYY149" s="68"/>
      <c r="DYZ149" s="68"/>
      <c r="DZA149" s="68"/>
      <c r="DZB149" s="68"/>
      <c r="DZC149" s="68"/>
      <c r="DZD149" s="68"/>
      <c r="DZE149" s="68"/>
      <c r="DZF149" s="68"/>
      <c r="DZG149" s="68"/>
      <c r="DZH149" s="68"/>
      <c r="DZI149" s="68"/>
      <c r="DZJ149" s="68"/>
      <c r="DZK149" s="68"/>
      <c r="DZL149" s="68"/>
      <c r="DZM149" s="68"/>
      <c r="DZN149" s="68"/>
      <c r="DZO149" s="68"/>
      <c r="DZP149" s="68"/>
      <c r="DZQ149" s="68"/>
      <c r="DZR149" s="68"/>
      <c r="DZS149" s="68"/>
      <c r="DZT149" s="68"/>
      <c r="DZU149" s="68"/>
      <c r="DZV149" s="68"/>
      <c r="DZW149" s="68"/>
      <c r="DZX149" s="68"/>
      <c r="DZY149" s="68"/>
      <c r="DZZ149" s="68"/>
      <c r="EAA149" s="68"/>
      <c r="EAB149" s="68"/>
      <c r="EAC149" s="68"/>
      <c r="EAD149" s="68"/>
      <c r="EAE149" s="68"/>
      <c r="EAF149" s="68"/>
      <c r="EAG149" s="68"/>
      <c r="EAH149" s="68"/>
      <c r="EAI149" s="68"/>
      <c r="EAJ149" s="68"/>
      <c r="EAK149" s="68"/>
      <c r="EAL149" s="68"/>
      <c r="EAM149" s="68"/>
      <c r="EAN149" s="68"/>
      <c r="EAO149" s="68"/>
      <c r="EAP149" s="68"/>
      <c r="EAQ149" s="68"/>
      <c r="EAR149" s="68"/>
      <c r="EAS149" s="68"/>
      <c r="EAT149" s="68"/>
      <c r="EAU149" s="68"/>
      <c r="EAV149" s="68"/>
      <c r="EAW149" s="68"/>
      <c r="EAX149" s="68"/>
      <c r="EAY149" s="68"/>
      <c r="EAZ149" s="68"/>
      <c r="EBA149" s="68"/>
      <c r="EBB149" s="68"/>
      <c r="EBC149" s="68"/>
      <c r="EBF149" s="68"/>
      <c r="EBG149" s="68"/>
      <c r="EBH149" s="68"/>
      <c r="EBI149" s="68"/>
      <c r="EBJ149" s="68"/>
      <c r="EBK149" s="68"/>
      <c r="EBL149" s="68"/>
      <c r="EBM149" s="68"/>
      <c r="EBN149" s="68"/>
      <c r="EBO149" s="68"/>
      <c r="EBP149" s="68"/>
      <c r="EBQ149" s="68"/>
      <c r="EBR149" s="68"/>
      <c r="EBS149" s="68"/>
      <c r="EBT149" s="68"/>
      <c r="EBU149" s="68"/>
      <c r="EBV149" s="68"/>
      <c r="EBW149" s="68"/>
      <c r="EBX149" s="68"/>
      <c r="EBY149" s="68"/>
      <c r="EBZ149" s="68"/>
      <c r="ECA149" s="68"/>
      <c r="ECB149" s="68"/>
      <c r="ECC149" s="68"/>
      <c r="ECD149" s="68"/>
      <c r="ECE149" s="68"/>
      <c r="ECF149" s="68"/>
      <c r="ECG149" s="68"/>
      <c r="ECH149" s="68"/>
      <c r="ECI149" s="68"/>
      <c r="ECJ149" s="68"/>
      <c r="ECK149" s="68"/>
      <c r="ECL149" s="68"/>
      <c r="ECM149" s="68"/>
      <c r="ECN149" s="68"/>
      <c r="ECO149" s="68"/>
      <c r="ECP149" s="68"/>
      <c r="ECQ149" s="68"/>
      <c r="ECR149" s="68"/>
      <c r="ECS149" s="68"/>
      <c r="ECT149" s="68"/>
      <c r="ECU149" s="68"/>
      <c r="ECV149" s="68"/>
      <c r="ECW149" s="68"/>
      <c r="ECX149" s="68"/>
      <c r="ECY149" s="68"/>
      <c r="ECZ149" s="68"/>
      <c r="EDA149" s="68"/>
      <c r="EDB149" s="68"/>
      <c r="EDC149" s="68"/>
      <c r="EDD149" s="68"/>
      <c r="EDE149" s="68"/>
      <c r="EDF149" s="68"/>
      <c r="EDG149" s="68"/>
      <c r="EDH149" s="68"/>
      <c r="EDI149" s="68"/>
      <c r="EDJ149" s="68"/>
      <c r="EDK149" s="68"/>
      <c r="EDL149" s="68"/>
      <c r="EDM149" s="68"/>
      <c r="EDN149" s="68"/>
      <c r="EDO149" s="68"/>
      <c r="EDP149" s="68"/>
      <c r="EDQ149" s="68"/>
      <c r="EDR149" s="68"/>
      <c r="EDS149" s="68"/>
      <c r="EDT149" s="68"/>
      <c r="EDU149" s="68"/>
      <c r="EDV149" s="68"/>
      <c r="EDW149" s="68"/>
      <c r="EDX149" s="68"/>
      <c r="EDY149" s="68"/>
      <c r="EDZ149" s="68"/>
      <c r="EEA149" s="68"/>
      <c r="EEB149" s="68"/>
      <c r="EEC149" s="68"/>
      <c r="EED149" s="68"/>
      <c r="EEE149" s="68"/>
      <c r="EEF149" s="68"/>
      <c r="EEG149" s="68"/>
      <c r="EEH149" s="68"/>
      <c r="EEI149" s="68"/>
      <c r="EEJ149" s="68"/>
      <c r="EEK149" s="68"/>
      <c r="EEL149" s="68"/>
      <c r="EEM149" s="68"/>
      <c r="EEN149" s="68"/>
      <c r="EEO149" s="68"/>
      <c r="EEP149" s="68"/>
      <c r="EEQ149" s="68"/>
      <c r="EER149" s="68"/>
      <c r="EES149" s="68"/>
      <c r="EET149" s="68"/>
      <c r="EEU149" s="68"/>
      <c r="EEV149" s="68"/>
      <c r="EEW149" s="68"/>
      <c r="EEX149" s="68"/>
      <c r="EEY149" s="68"/>
      <c r="EEZ149" s="68"/>
      <c r="EFA149" s="68"/>
      <c r="EFB149" s="68"/>
      <c r="EFC149" s="68"/>
      <c r="EFD149" s="68"/>
      <c r="EFE149" s="68"/>
      <c r="EFF149" s="68"/>
      <c r="EFG149" s="68"/>
      <c r="EFH149" s="68"/>
      <c r="EFI149" s="68"/>
      <c r="EFJ149" s="68"/>
      <c r="EFK149" s="68"/>
      <c r="EFL149" s="68"/>
      <c r="EFM149" s="68"/>
      <c r="EFN149" s="68"/>
      <c r="EFO149" s="68"/>
      <c r="EFP149" s="68"/>
      <c r="EFQ149" s="68"/>
      <c r="EFR149" s="68"/>
      <c r="EFS149" s="68"/>
      <c r="EFT149" s="68"/>
      <c r="EFU149" s="68"/>
      <c r="EFV149" s="68"/>
      <c r="EFW149" s="68"/>
      <c r="EFX149" s="68"/>
      <c r="EFY149" s="68"/>
      <c r="EFZ149" s="68"/>
      <c r="EGA149" s="68"/>
      <c r="EGB149" s="68"/>
      <c r="EGC149" s="68"/>
      <c r="EGD149" s="68"/>
      <c r="EGE149" s="68"/>
      <c r="EGF149" s="68"/>
      <c r="EGG149" s="68"/>
      <c r="EGH149" s="68"/>
      <c r="EGI149" s="68"/>
      <c r="EGJ149" s="68"/>
      <c r="EGK149" s="68"/>
      <c r="EGL149" s="68"/>
      <c r="EGM149" s="68"/>
      <c r="EGN149" s="68"/>
      <c r="EGO149" s="68"/>
      <c r="EGP149" s="68"/>
      <c r="EGQ149" s="68"/>
      <c r="EGR149" s="68"/>
      <c r="EGS149" s="68"/>
      <c r="EGT149" s="68"/>
      <c r="EGU149" s="68"/>
      <c r="EGV149" s="68"/>
      <c r="EGW149" s="68"/>
      <c r="EGX149" s="68"/>
      <c r="EGY149" s="68"/>
      <c r="EGZ149" s="68"/>
      <c r="EHA149" s="68"/>
      <c r="EHB149" s="68"/>
      <c r="EHC149" s="68"/>
      <c r="EHD149" s="68"/>
      <c r="EHE149" s="68"/>
      <c r="EHF149" s="68"/>
      <c r="EHG149" s="68"/>
      <c r="EHH149" s="68"/>
      <c r="EHI149" s="68"/>
      <c r="EHJ149" s="68"/>
      <c r="EHK149" s="68"/>
      <c r="EHL149" s="68"/>
      <c r="EHM149" s="68"/>
      <c r="EHN149" s="68"/>
      <c r="EHO149" s="68"/>
      <c r="EHP149" s="68"/>
      <c r="EHQ149" s="68"/>
      <c r="EHR149" s="68"/>
      <c r="EHS149" s="68"/>
      <c r="EHT149" s="68"/>
      <c r="EHU149" s="68"/>
      <c r="EHV149" s="68"/>
      <c r="EHW149" s="68"/>
      <c r="EHX149" s="68"/>
      <c r="EHY149" s="68"/>
      <c r="EHZ149" s="68"/>
      <c r="EIA149" s="68"/>
      <c r="EIB149" s="68"/>
      <c r="EIC149" s="68"/>
      <c r="EID149" s="68"/>
      <c r="EIE149" s="68"/>
      <c r="EIF149" s="68"/>
      <c r="EIG149" s="68"/>
      <c r="EIH149" s="68"/>
      <c r="EII149" s="68"/>
      <c r="EIJ149" s="68"/>
      <c r="EIK149" s="68"/>
      <c r="EIL149" s="68"/>
      <c r="EIM149" s="68"/>
      <c r="EIN149" s="68"/>
      <c r="EIO149" s="68"/>
      <c r="EIP149" s="68"/>
      <c r="EIQ149" s="68"/>
      <c r="EIR149" s="68"/>
      <c r="EIS149" s="68"/>
      <c r="EIT149" s="68"/>
      <c r="EIU149" s="68"/>
      <c r="EIV149" s="68"/>
      <c r="EIW149" s="68"/>
      <c r="EIX149" s="68"/>
      <c r="EIY149" s="68"/>
      <c r="EIZ149" s="68"/>
      <c r="EJA149" s="68"/>
      <c r="EJB149" s="68"/>
      <c r="EJC149" s="68"/>
      <c r="EJD149" s="68"/>
      <c r="EJE149" s="68"/>
      <c r="EJF149" s="68"/>
      <c r="EJG149" s="68"/>
      <c r="EJH149" s="68"/>
      <c r="EJI149" s="68"/>
      <c r="EJJ149" s="68"/>
      <c r="EJK149" s="68"/>
      <c r="EJL149" s="68"/>
      <c r="EJM149" s="68"/>
      <c r="EJN149" s="68"/>
      <c r="EJO149" s="68"/>
      <c r="EJP149" s="68"/>
      <c r="EJQ149" s="68"/>
      <c r="EJR149" s="68"/>
      <c r="EJS149" s="68"/>
      <c r="EJT149" s="68"/>
      <c r="EJU149" s="68"/>
      <c r="EJV149" s="68"/>
      <c r="EJW149" s="68"/>
      <c r="EJX149" s="68"/>
      <c r="EJY149" s="68"/>
      <c r="EJZ149" s="68"/>
      <c r="EKA149" s="68"/>
      <c r="EKB149" s="68"/>
      <c r="EKC149" s="68"/>
      <c r="EKD149" s="68"/>
      <c r="EKE149" s="68"/>
      <c r="EKF149" s="68"/>
      <c r="EKG149" s="68"/>
      <c r="EKH149" s="68"/>
      <c r="EKI149" s="68"/>
      <c r="EKJ149" s="68"/>
      <c r="EKK149" s="68"/>
      <c r="EKL149" s="68"/>
      <c r="EKM149" s="68"/>
      <c r="EKN149" s="68"/>
      <c r="EKO149" s="68"/>
      <c r="EKP149" s="68"/>
      <c r="EKQ149" s="68"/>
      <c r="EKR149" s="68"/>
      <c r="EKS149" s="68"/>
      <c r="EKT149" s="68"/>
      <c r="EKU149" s="68"/>
      <c r="EKV149" s="68"/>
      <c r="EKW149" s="68"/>
      <c r="EKX149" s="68"/>
      <c r="EKY149" s="68"/>
      <c r="ELB149" s="68"/>
      <c r="ELC149" s="68"/>
      <c r="ELD149" s="68"/>
      <c r="ELE149" s="68"/>
      <c r="ELF149" s="68"/>
      <c r="ELG149" s="68"/>
      <c r="ELH149" s="68"/>
      <c r="ELI149" s="68"/>
      <c r="ELJ149" s="68"/>
      <c r="ELK149" s="68"/>
      <c r="ELL149" s="68"/>
      <c r="ELM149" s="68"/>
      <c r="ELN149" s="68"/>
      <c r="ELO149" s="68"/>
      <c r="ELP149" s="68"/>
      <c r="ELQ149" s="68"/>
      <c r="ELR149" s="68"/>
      <c r="ELS149" s="68"/>
      <c r="ELT149" s="68"/>
      <c r="ELU149" s="68"/>
      <c r="ELV149" s="68"/>
      <c r="ELW149" s="68"/>
      <c r="ELX149" s="68"/>
      <c r="ELY149" s="68"/>
      <c r="ELZ149" s="68"/>
      <c r="EMA149" s="68"/>
      <c r="EMB149" s="68"/>
      <c r="EMC149" s="68"/>
      <c r="EMD149" s="68"/>
      <c r="EME149" s="68"/>
      <c r="EMF149" s="68"/>
      <c r="EMG149" s="68"/>
      <c r="EMH149" s="68"/>
      <c r="EMI149" s="68"/>
      <c r="EMJ149" s="68"/>
      <c r="EMK149" s="68"/>
      <c r="EML149" s="68"/>
      <c r="EMM149" s="68"/>
      <c r="EMN149" s="68"/>
      <c r="EMO149" s="68"/>
      <c r="EMP149" s="68"/>
      <c r="EMQ149" s="68"/>
      <c r="EMR149" s="68"/>
      <c r="EMS149" s="68"/>
      <c r="EMT149" s="68"/>
      <c r="EMU149" s="68"/>
      <c r="EMV149" s="68"/>
      <c r="EMW149" s="68"/>
      <c r="EMX149" s="68"/>
      <c r="EMY149" s="68"/>
      <c r="EMZ149" s="68"/>
      <c r="ENA149" s="68"/>
      <c r="ENB149" s="68"/>
      <c r="ENC149" s="68"/>
      <c r="END149" s="68"/>
      <c r="ENE149" s="68"/>
      <c r="ENF149" s="68"/>
      <c r="ENG149" s="68"/>
      <c r="ENH149" s="68"/>
      <c r="ENI149" s="68"/>
      <c r="ENJ149" s="68"/>
      <c r="ENK149" s="68"/>
      <c r="ENL149" s="68"/>
      <c r="ENM149" s="68"/>
      <c r="ENN149" s="68"/>
      <c r="ENO149" s="68"/>
      <c r="ENP149" s="68"/>
      <c r="ENQ149" s="68"/>
      <c r="ENR149" s="68"/>
      <c r="ENS149" s="68"/>
      <c r="ENT149" s="68"/>
      <c r="ENU149" s="68"/>
      <c r="ENV149" s="68"/>
      <c r="ENW149" s="68"/>
      <c r="ENX149" s="68"/>
      <c r="ENY149" s="68"/>
      <c r="ENZ149" s="68"/>
      <c r="EOA149" s="68"/>
      <c r="EOB149" s="68"/>
      <c r="EOC149" s="68"/>
      <c r="EOD149" s="68"/>
      <c r="EOE149" s="68"/>
      <c r="EOF149" s="68"/>
      <c r="EOG149" s="68"/>
      <c r="EOH149" s="68"/>
      <c r="EOI149" s="68"/>
      <c r="EOJ149" s="68"/>
      <c r="EOK149" s="68"/>
      <c r="EOL149" s="68"/>
      <c r="EOM149" s="68"/>
      <c r="EON149" s="68"/>
      <c r="EOO149" s="68"/>
      <c r="EOP149" s="68"/>
      <c r="EOQ149" s="68"/>
      <c r="EOR149" s="68"/>
      <c r="EOS149" s="68"/>
      <c r="EOT149" s="68"/>
      <c r="EOU149" s="68"/>
      <c r="EOV149" s="68"/>
      <c r="EOW149" s="68"/>
      <c r="EOX149" s="68"/>
      <c r="EOY149" s="68"/>
      <c r="EOZ149" s="68"/>
      <c r="EPA149" s="68"/>
      <c r="EPB149" s="68"/>
      <c r="EPC149" s="68"/>
      <c r="EPD149" s="68"/>
      <c r="EPE149" s="68"/>
      <c r="EPF149" s="68"/>
      <c r="EPG149" s="68"/>
      <c r="EPH149" s="68"/>
      <c r="EPI149" s="68"/>
      <c r="EPJ149" s="68"/>
      <c r="EPK149" s="68"/>
      <c r="EPL149" s="68"/>
      <c r="EPM149" s="68"/>
      <c r="EPN149" s="68"/>
      <c r="EPO149" s="68"/>
      <c r="EPP149" s="68"/>
      <c r="EPQ149" s="68"/>
      <c r="EPR149" s="68"/>
      <c r="EPS149" s="68"/>
      <c r="EPT149" s="68"/>
      <c r="EPU149" s="68"/>
      <c r="EPV149" s="68"/>
      <c r="EPW149" s="68"/>
      <c r="EPX149" s="68"/>
      <c r="EPY149" s="68"/>
      <c r="EPZ149" s="68"/>
      <c r="EQA149" s="68"/>
      <c r="EQB149" s="68"/>
      <c r="EQC149" s="68"/>
      <c r="EQD149" s="68"/>
      <c r="EQE149" s="68"/>
      <c r="EQF149" s="68"/>
      <c r="EQG149" s="68"/>
      <c r="EQH149" s="68"/>
      <c r="EQI149" s="68"/>
      <c r="EQJ149" s="68"/>
      <c r="EQK149" s="68"/>
      <c r="EQL149" s="68"/>
      <c r="EQM149" s="68"/>
      <c r="EQN149" s="68"/>
      <c r="EQO149" s="68"/>
      <c r="EQP149" s="68"/>
      <c r="EQQ149" s="68"/>
      <c r="EQR149" s="68"/>
      <c r="EQS149" s="68"/>
      <c r="EQT149" s="68"/>
      <c r="EQU149" s="68"/>
      <c r="EQV149" s="68"/>
      <c r="EQW149" s="68"/>
      <c r="EQX149" s="68"/>
      <c r="EQY149" s="68"/>
      <c r="EQZ149" s="68"/>
      <c r="ERA149" s="68"/>
      <c r="ERB149" s="68"/>
      <c r="ERC149" s="68"/>
      <c r="ERD149" s="68"/>
      <c r="ERE149" s="68"/>
      <c r="ERF149" s="68"/>
      <c r="ERG149" s="68"/>
      <c r="ERH149" s="68"/>
      <c r="ERI149" s="68"/>
      <c r="ERJ149" s="68"/>
      <c r="ERK149" s="68"/>
      <c r="ERL149" s="68"/>
      <c r="ERM149" s="68"/>
      <c r="ERN149" s="68"/>
      <c r="ERO149" s="68"/>
      <c r="ERP149" s="68"/>
      <c r="ERQ149" s="68"/>
      <c r="ERR149" s="68"/>
      <c r="ERS149" s="68"/>
      <c r="ERT149" s="68"/>
      <c r="ERU149" s="68"/>
      <c r="ERV149" s="68"/>
      <c r="ERW149" s="68"/>
      <c r="ERX149" s="68"/>
      <c r="ERY149" s="68"/>
      <c r="ERZ149" s="68"/>
      <c r="ESA149" s="68"/>
      <c r="ESB149" s="68"/>
      <c r="ESC149" s="68"/>
      <c r="ESD149" s="68"/>
      <c r="ESE149" s="68"/>
      <c r="ESF149" s="68"/>
      <c r="ESG149" s="68"/>
      <c r="ESH149" s="68"/>
      <c r="ESI149" s="68"/>
      <c r="ESJ149" s="68"/>
      <c r="ESK149" s="68"/>
      <c r="ESL149" s="68"/>
      <c r="ESM149" s="68"/>
      <c r="ESN149" s="68"/>
      <c r="ESO149" s="68"/>
      <c r="ESP149" s="68"/>
      <c r="ESQ149" s="68"/>
      <c r="ESR149" s="68"/>
      <c r="ESS149" s="68"/>
      <c r="EST149" s="68"/>
      <c r="ESU149" s="68"/>
      <c r="ESV149" s="68"/>
      <c r="ESW149" s="68"/>
      <c r="ESX149" s="68"/>
      <c r="ESY149" s="68"/>
      <c r="ESZ149" s="68"/>
      <c r="ETA149" s="68"/>
      <c r="ETB149" s="68"/>
      <c r="ETC149" s="68"/>
      <c r="ETD149" s="68"/>
      <c r="ETE149" s="68"/>
      <c r="ETF149" s="68"/>
      <c r="ETG149" s="68"/>
      <c r="ETH149" s="68"/>
      <c r="ETI149" s="68"/>
      <c r="ETJ149" s="68"/>
      <c r="ETK149" s="68"/>
      <c r="ETL149" s="68"/>
      <c r="ETM149" s="68"/>
      <c r="ETN149" s="68"/>
      <c r="ETO149" s="68"/>
      <c r="ETP149" s="68"/>
      <c r="ETQ149" s="68"/>
      <c r="ETR149" s="68"/>
      <c r="ETS149" s="68"/>
      <c r="ETT149" s="68"/>
      <c r="ETU149" s="68"/>
      <c r="ETV149" s="68"/>
      <c r="ETW149" s="68"/>
      <c r="ETX149" s="68"/>
      <c r="ETY149" s="68"/>
      <c r="ETZ149" s="68"/>
      <c r="EUA149" s="68"/>
      <c r="EUB149" s="68"/>
      <c r="EUC149" s="68"/>
      <c r="EUD149" s="68"/>
      <c r="EUE149" s="68"/>
      <c r="EUF149" s="68"/>
      <c r="EUG149" s="68"/>
      <c r="EUH149" s="68"/>
      <c r="EUI149" s="68"/>
      <c r="EUJ149" s="68"/>
      <c r="EUK149" s="68"/>
      <c r="EUL149" s="68"/>
      <c r="EUM149" s="68"/>
      <c r="EUN149" s="68"/>
      <c r="EUO149" s="68"/>
      <c r="EUP149" s="68"/>
      <c r="EUQ149" s="68"/>
      <c r="EUR149" s="68"/>
      <c r="EUS149" s="68"/>
      <c r="EUT149" s="68"/>
      <c r="EUU149" s="68"/>
      <c r="EUX149" s="68"/>
      <c r="EUY149" s="68"/>
      <c r="EUZ149" s="68"/>
      <c r="EVA149" s="68"/>
      <c r="EVB149" s="68"/>
      <c r="EVC149" s="68"/>
      <c r="EVD149" s="68"/>
      <c r="EVE149" s="68"/>
      <c r="EVF149" s="68"/>
      <c r="EVG149" s="68"/>
      <c r="EVH149" s="68"/>
      <c r="EVI149" s="68"/>
      <c r="EVJ149" s="68"/>
      <c r="EVK149" s="68"/>
      <c r="EVL149" s="68"/>
      <c r="EVM149" s="68"/>
      <c r="EVN149" s="68"/>
      <c r="EVO149" s="68"/>
      <c r="EVP149" s="68"/>
      <c r="EVQ149" s="68"/>
      <c r="EVR149" s="68"/>
      <c r="EVS149" s="68"/>
      <c r="EVT149" s="68"/>
      <c r="EVU149" s="68"/>
      <c r="EVV149" s="68"/>
      <c r="EVW149" s="68"/>
      <c r="EVX149" s="68"/>
      <c r="EVY149" s="68"/>
      <c r="EVZ149" s="68"/>
      <c r="EWA149" s="68"/>
      <c r="EWB149" s="68"/>
      <c r="EWC149" s="68"/>
      <c r="EWD149" s="68"/>
      <c r="EWE149" s="68"/>
      <c r="EWF149" s="68"/>
      <c r="EWG149" s="68"/>
      <c r="EWH149" s="68"/>
      <c r="EWI149" s="68"/>
      <c r="EWJ149" s="68"/>
      <c r="EWK149" s="68"/>
      <c r="EWL149" s="68"/>
      <c r="EWM149" s="68"/>
      <c r="EWN149" s="68"/>
      <c r="EWO149" s="68"/>
      <c r="EWP149" s="68"/>
      <c r="EWQ149" s="68"/>
      <c r="EWR149" s="68"/>
      <c r="EWS149" s="68"/>
      <c r="EWT149" s="68"/>
      <c r="EWU149" s="68"/>
      <c r="EWV149" s="68"/>
      <c r="EWW149" s="68"/>
      <c r="EWX149" s="68"/>
      <c r="EWY149" s="68"/>
      <c r="EWZ149" s="68"/>
      <c r="EXA149" s="68"/>
      <c r="EXB149" s="68"/>
      <c r="EXC149" s="68"/>
      <c r="EXD149" s="68"/>
      <c r="EXE149" s="68"/>
      <c r="EXF149" s="68"/>
      <c r="EXG149" s="68"/>
      <c r="EXH149" s="68"/>
      <c r="EXI149" s="68"/>
      <c r="EXJ149" s="68"/>
      <c r="EXK149" s="68"/>
      <c r="EXL149" s="68"/>
      <c r="EXM149" s="68"/>
      <c r="EXN149" s="68"/>
      <c r="EXO149" s="68"/>
      <c r="EXP149" s="68"/>
      <c r="EXQ149" s="68"/>
      <c r="EXR149" s="68"/>
      <c r="EXS149" s="68"/>
      <c r="EXT149" s="68"/>
      <c r="EXU149" s="68"/>
      <c r="EXV149" s="68"/>
      <c r="EXW149" s="68"/>
      <c r="EXX149" s="68"/>
      <c r="EXY149" s="68"/>
      <c r="EXZ149" s="68"/>
      <c r="EYA149" s="68"/>
      <c r="EYB149" s="68"/>
      <c r="EYC149" s="68"/>
      <c r="EYD149" s="68"/>
      <c r="EYE149" s="68"/>
      <c r="EYF149" s="68"/>
      <c r="EYG149" s="68"/>
      <c r="EYH149" s="68"/>
      <c r="EYI149" s="68"/>
      <c r="EYJ149" s="68"/>
      <c r="EYK149" s="68"/>
      <c r="EYL149" s="68"/>
      <c r="EYM149" s="68"/>
      <c r="EYN149" s="68"/>
      <c r="EYO149" s="68"/>
      <c r="EYP149" s="68"/>
      <c r="EYQ149" s="68"/>
      <c r="EYR149" s="68"/>
      <c r="EYS149" s="68"/>
      <c r="EYT149" s="68"/>
      <c r="EYU149" s="68"/>
      <c r="EYV149" s="68"/>
      <c r="EYW149" s="68"/>
      <c r="EYX149" s="68"/>
      <c r="EYY149" s="68"/>
      <c r="EYZ149" s="68"/>
      <c r="EZA149" s="68"/>
      <c r="EZB149" s="68"/>
      <c r="EZC149" s="68"/>
      <c r="EZD149" s="68"/>
      <c r="EZE149" s="68"/>
      <c r="EZF149" s="68"/>
      <c r="EZG149" s="68"/>
      <c r="EZH149" s="68"/>
      <c r="EZI149" s="68"/>
      <c r="EZJ149" s="68"/>
      <c r="EZK149" s="68"/>
      <c r="EZL149" s="68"/>
      <c r="EZM149" s="68"/>
      <c r="EZN149" s="68"/>
      <c r="EZO149" s="68"/>
      <c r="EZP149" s="68"/>
      <c r="EZQ149" s="68"/>
      <c r="EZR149" s="68"/>
      <c r="EZS149" s="68"/>
      <c r="EZT149" s="68"/>
      <c r="EZU149" s="68"/>
      <c r="EZV149" s="68"/>
      <c r="EZW149" s="68"/>
      <c r="EZX149" s="68"/>
      <c r="EZY149" s="68"/>
      <c r="EZZ149" s="68"/>
      <c r="FAA149" s="68"/>
      <c r="FAB149" s="68"/>
      <c r="FAC149" s="68"/>
      <c r="FAD149" s="68"/>
      <c r="FAE149" s="68"/>
      <c r="FAF149" s="68"/>
      <c r="FAG149" s="68"/>
      <c r="FAH149" s="68"/>
      <c r="FAI149" s="68"/>
      <c r="FAJ149" s="68"/>
      <c r="FAK149" s="68"/>
      <c r="FAL149" s="68"/>
      <c r="FAM149" s="68"/>
      <c r="FAN149" s="68"/>
      <c r="FAO149" s="68"/>
      <c r="FAP149" s="68"/>
      <c r="FAQ149" s="68"/>
      <c r="FAR149" s="68"/>
      <c r="FAS149" s="68"/>
      <c r="FAT149" s="68"/>
      <c r="FAU149" s="68"/>
      <c r="FAV149" s="68"/>
      <c r="FAW149" s="68"/>
      <c r="FAX149" s="68"/>
      <c r="FAY149" s="68"/>
      <c r="FAZ149" s="68"/>
      <c r="FBA149" s="68"/>
      <c r="FBB149" s="68"/>
      <c r="FBC149" s="68"/>
      <c r="FBD149" s="68"/>
      <c r="FBE149" s="68"/>
      <c r="FBF149" s="68"/>
      <c r="FBG149" s="68"/>
      <c r="FBH149" s="68"/>
      <c r="FBI149" s="68"/>
      <c r="FBJ149" s="68"/>
      <c r="FBK149" s="68"/>
      <c r="FBL149" s="68"/>
      <c r="FBM149" s="68"/>
      <c r="FBN149" s="68"/>
      <c r="FBO149" s="68"/>
      <c r="FBP149" s="68"/>
      <c r="FBQ149" s="68"/>
      <c r="FBR149" s="68"/>
      <c r="FBS149" s="68"/>
      <c r="FBT149" s="68"/>
      <c r="FBU149" s="68"/>
      <c r="FBV149" s="68"/>
      <c r="FBW149" s="68"/>
      <c r="FBX149" s="68"/>
      <c r="FBY149" s="68"/>
      <c r="FBZ149" s="68"/>
      <c r="FCA149" s="68"/>
      <c r="FCB149" s="68"/>
      <c r="FCC149" s="68"/>
      <c r="FCD149" s="68"/>
      <c r="FCE149" s="68"/>
      <c r="FCF149" s="68"/>
      <c r="FCG149" s="68"/>
      <c r="FCH149" s="68"/>
      <c r="FCI149" s="68"/>
      <c r="FCJ149" s="68"/>
      <c r="FCK149" s="68"/>
      <c r="FCL149" s="68"/>
      <c r="FCM149" s="68"/>
      <c r="FCN149" s="68"/>
      <c r="FCO149" s="68"/>
      <c r="FCP149" s="68"/>
      <c r="FCQ149" s="68"/>
      <c r="FCR149" s="68"/>
      <c r="FCS149" s="68"/>
      <c r="FCT149" s="68"/>
      <c r="FCU149" s="68"/>
      <c r="FCV149" s="68"/>
      <c r="FCW149" s="68"/>
      <c r="FCX149" s="68"/>
      <c r="FCY149" s="68"/>
      <c r="FCZ149" s="68"/>
      <c r="FDA149" s="68"/>
      <c r="FDB149" s="68"/>
      <c r="FDC149" s="68"/>
      <c r="FDD149" s="68"/>
      <c r="FDE149" s="68"/>
      <c r="FDF149" s="68"/>
      <c r="FDG149" s="68"/>
      <c r="FDH149" s="68"/>
      <c r="FDI149" s="68"/>
      <c r="FDJ149" s="68"/>
      <c r="FDK149" s="68"/>
      <c r="FDL149" s="68"/>
      <c r="FDM149" s="68"/>
      <c r="FDN149" s="68"/>
      <c r="FDO149" s="68"/>
      <c r="FDP149" s="68"/>
      <c r="FDQ149" s="68"/>
      <c r="FDR149" s="68"/>
      <c r="FDS149" s="68"/>
      <c r="FDT149" s="68"/>
      <c r="FDU149" s="68"/>
      <c r="FDV149" s="68"/>
      <c r="FDW149" s="68"/>
      <c r="FDX149" s="68"/>
      <c r="FDY149" s="68"/>
      <c r="FDZ149" s="68"/>
      <c r="FEA149" s="68"/>
      <c r="FEB149" s="68"/>
      <c r="FEC149" s="68"/>
      <c r="FED149" s="68"/>
      <c r="FEE149" s="68"/>
      <c r="FEF149" s="68"/>
      <c r="FEG149" s="68"/>
      <c r="FEH149" s="68"/>
      <c r="FEI149" s="68"/>
      <c r="FEJ149" s="68"/>
      <c r="FEK149" s="68"/>
      <c r="FEL149" s="68"/>
      <c r="FEM149" s="68"/>
      <c r="FEN149" s="68"/>
      <c r="FEO149" s="68"/>
      <c r="FEP149" s="68"/>
      <c r="FEQ149" s="68"/>
      <c r="FET149" s="68"/>
      <c r="FEU149" s="68"/>
      <c r="FEV149" s="68"/>
      <c r="FEW149" s="68"/>
      <c r="FEX149" s="68"/>
      <c r="FEY149" s="68"/>
      <c r="FEZ149" s="68"/>
      <c r="FFA149" s="68"/>
      <c r="FFB149" s="68"/>
      <c r="FFC149" s="68"/>
      <c r="FFD149" s="68"/>
      <c r="FFE149" s="68"/>
      <c r="FFF149" s="68"/>
      <c r="FFG149" s="68"/>
      <c r="FFH149" s="68"/>
      <c r="FFI149" s="68"/>
      <c r="FFJ149" s="68"/>
      <c r="FFK149" s="68"/>
      <c r="FFL149" s="68"/>
      <c r="FFM149" s="68"/>
      <c r="FFN149" s="68"/>
      <c r="FFO149" s="68"/>
      <c r="FFP149" s="68"/>
      <c r="FFQ149" s="68"/>
      <c r="FFR149" s="68"/>
      <c r="FFS149" s="68"/>
      <c r="FFT149" s="68"/>
      <c r="FFU149" s="68"/>
      <c r="FFV149" s="68"/>
      <c r="FFW149" s="68"/>
      <c r="FFX149" s="68"/>
      <c r="FFY149" s="68"/>
      <c r="FFZ149" s="68"/>
      <c r="FGA149" s="68"/>
      <c r="FGB149" s="68"/>
      <c r="FGC149" s="68"/>
      <c r="FGD149" s="68"/>
      <c r="FGE149" s="68"/>
      <c r="FGF149" s="68"/>
      <c r="FGG149" s="68"/>
      <c r="FGH149" s="68"/>
      <c r="FGI149" s="68"/>
      <c r="FGJ149" s="68"/>
      <c r="FGK149" s="68"/>
      <c r="FGL149" s="68"/>
      <c r="FGM149" s="68"/>
      <c r="FGN149" s="68"/>
      <c r="FGO149" s="68"/>
      <c r="FGP149" s="68"/>
      <c r="FGQ149" s="68"/>
      <c r="FGR149" s="68"/>
      <c r="FGS149" s="68"/>
      <c r="FGT149" s="68"/>
      <c r="FGU149" s="68"/>
      <c r="FGV149" s="68"/>
      <c r="FGW149" s="68"/>
      <c r="FGX149" s="68"/>
      <c r="FGY149" s="68"/>
      <c r="FGZ149" s="68"/>
      <c r="FHA149" s="68"/>
      <c r="FHB149" s="68"/>
      <c r="FHC149" s="68"/>
      <c r="FHD149" s="68"/>
      <c r="FHE149" s="68"/>
      <c r="FHF149" s="68"/>
      <c r="FHG149" s="68"/>
      <c r="FHH149" s="68"/>
      <c r="FHI149" s="68"/>
      <c r="FHJ149" s="68"/>
      <c r="FHK149" s="68"/>
      <c r="FHL149" s="68"/>
      <c r="FHM149" s="68"/>
      <c r="FHN149" s="68"/>
      <c r="FHO149" s="68"/>
      <c r="FHP149" s="68"/>
      <c r="FHQ149" s="68"/>
      <c r="FHR149" s="68"/>
      <c r="FHS149" s="68"/>
      <c r="FHT149" s="68"/>
      <c r="FHU149" s="68"/>
      <c r="FHV149" s="68"/>
      <c r="FHW149" s="68"/>
      <c r="FHX149" s="68"/>
      <c r="FHY149" s="68"/>
      <c r="FHZ149" s="68"/>
      <c r="FIA149" s="68"/>
      <c r="FIB149" s="68"/>
      <c r="FIC149" s="68"/>
      <c r="FID149" s="68"/>
      <c r="FIE149" s="68"/>
      <c r="FIF149" s="68"/>
      <c r="FIG149" s="68"/>
      <c r="FIH149" s="68"/>
      <c r="FII149" s="68"/>
      <c r="FIJ149" s="68"/>
      <c r="FIK149" s="68"/>
      <c r="FIL149" s="68"/>
      <c r="FIM149" s="68"/>
      <c r="FIN149" s="68"/>
      <c r="FIO149" s="68"/>
      <c r="FIP149" s="68"/>
      <c r="FIQ149" s="68"/>
      <c r="FIR149" s="68"/>
      <c r="FIS149" s="68"/>
      <c r="FIT149" s="68"/>
      <c r="FIU149" s="68"/>
      <c r="FIV149" s="68"/>
      <c r="FIW149" s="68"/>
      <c r="FIX149" s="68"/>
      <c r="FIY149" s="68"/>
      <c r="FIZ149" s="68"/>
      <c r="FJA149" s="68"/>
      <c r="FJB149" s="68"/>
      <c r="FJC149" s="68"/>
      <c r="FJD149" s="68"/>
      <c r="FJE149" s="68"/>
      <c r="FJF149" s="68"/>
      <c r="FJG149" s="68"/>
      <c r="FJH149" s="68"/>
      <c r="FJI149" s="68"/>
      <c r="FJJ149" s="68"/>
      <c r="FJK149" s="68"/>
      <c r="FJL149" s="68"/>
      <c r="FJM149" s="68"/>
      <c r="FJN149" s="68"/>
      <c r="FJO149" s="68"/>
      <c r="FJP149" s="68"/>
      <c r="FJQ149" s="68"/>
      <c r="FJR149" s="68"/>
      <c r="FJS149" s="68"/>
      <c r="FJT149" s="68"/>
      <c r="FJU149" s="68"/>
      <c r="FJV149" s="68"/>
      <c r="FJW149" s="68"/>
      <c r="FJX149" s="68"/>
      <c r="FJY149" s="68"/>
      <c r="FJZ149" s="68"/>
      <c r="FKA149" s="68"/>
      <c r="FKB149" s="68"/>
      <c r="FKC149" s="68"/>
      <c r="FKD149" s="68"/>
      <c r="FKE149" s="68"/>
      <c r="FKF149" s="68"/>
      <c r="FKG149" s="68"/>
      <c r="FKH149" s="68"/>
      <c r="FKI149" s="68"/>
      <c r="FKJ149" s="68"/>
      <c r="FKK149" s="68"/>
      <c r="FKL149" s="68"/>
      <c r="FKM149" s="68"/>
      <c r="FKN149" s="68"/>
      <c r="FKO149" s="68"/>
      <c r="FKP149" s="68"/>
      <c r="FKQ149" s="68"/>
      <c r="FKR149" s="68"/>
      <c r="FKS149" s="68"/>
      <c r="FKT149" s="68"/>
      <c r="FKU149" s="68"/>
      <c r="FKV149" s="68"/>
      <c r="FKW149" s="68"/>
      <c r="FKX149" s="68"/>
      <c r="FKY149" s="68"/>
      <c r="FKZ149" s="68"/>
      <c r="FLA149" s="68"/>
      <c r="FLB149" s="68"/>
      <c r="FLC149" s="68"/>
      <c r="FLD149" s="68"/>
      <c r="FLE149" s="68"/>
      <c r="FLF149" s="68"/>
      <c r="FLG149" s="68"/>
      <c r="FLH149" s="68"/>
      <c r="FLI149" s="68"/>
      <c r="FLJ149" s="68"/>
      <c r="FLK149" s="68"/>
      <c r="FLL149" s="68"/>
      <c r="FLM149" s="68"/>
      <c r="FLN149" s="68"/>
      <c r="FLO149" s="68"/>
      <c r="FLP149" s="68"/>
      <c r="FLQ149" s="68"/>
      <c r="FLR149" s="68"/>
      <c r="FLS149" s="68"/>
      <c r="FLT149" s="68"/>
      <c r="FLU149" s="68"/>
      <c r="FLV149" s="68"/>
      <c r="FLW149" s="68"/>
      <c r="FLX149" s="68"/>
      <c r="FLY149" s="68"/>
      <c r="FLZ149" s="68"/>
      <c r="FMA149" s="68"/>
      <c r="FMB149" s="68"/>
      <c r="FMC149" s="68"/>
      <c r="FMD149" s="68"/>
      <c r="FME149" s="68"/>
      <c r="FMF149" s="68"/>
      <c r="FMG149" s="68"/>
      <c r="FMH149" s="68"/>
      <c r="FMI149" s="68"/>
      <c r="FMJ149" s="68"/>
      <c r="FMK149" s="68"/>
      <c r="FML149" s="68"/>
      <c r="FMM149" s="68"/>
      <c r="FMN149" s="68"/>
      <c r="FMO149" s="68"/>
      <c r="FMP149" s="68"/>
      <c r="FMQ149" s="68"/>
      <c r="FMR149" s="68"/>
      <c r="FMS149" s="68"/>
      <c r="FMT149" s="68"/>
      <c r="FMU149" s="68"/>
      <c r="FMV149" s="68"/>
      <c r="FMW149" s="68"/>
      <c r="FMX149" s="68"/>
      <c r="FMY149" s="68"/>
      <c r="FMZ149" s="68"/>
      <c r="FNA149" s="68"/>
      <c r="FNB149" s="68"/>
      <c r="FNC149" s="68"/>
      <c r="FND149" s="68"/>
      <c r="FNE149" s="68"/>
      <c r="FNF149" s="68"/>
      <c r="FNG149" s="68"/>
      <c r="FNH149" s="68"/>
      <c r="FNI149" s="68"/>
      <c r="FNJ149" s="68"/>
      <c r="FNK149" s="68"/>
      <c r="FNL149" s="68"/>
      <c r="FNM149" s="68"/>
      <c r="FNN149" s="68"/>
      <c r="FNO149" s="68"/>
      <c r="FNP149" s="68"/>
      <c r="FNQ149" s="68"/>
      <c r="FNR149" s="68"/>
      <c r="FNS149" s="68"/>
      <c r="FNT149" s="68"/>
      <c r="FNU149" s="68"/>
      <c r="FNV149" s="68"/>
      <c r="FNW149" s="68"/>
      <c r="FNX149" s="68"/>
      <c r="FNY149" s="68"/>
      <c r="FNZ149" s="68"/>
      <c r="FOA149" s="68"/>
      <c r="FOB149" s="68"/>
      <c r="FOC149" s="68"/>
      <c r="FOD149" s="68"/>
      <c r="FOE149" s="68"/>
      <c r="FOF149" s="68"/>
      <c r="FOG149" s="68"/>
      <c r="FOH149" s="68"/>
      <c r="FOI149" s="68"/>
      <c r="FOJ149" s="68"/>
      <c r="FOK149" s="68"/>
      <c r="FOL149" s="68"/>
      <c r="FOM149" s="68"/>
      <c r="FOP149" s="68"/>
      <c r="FOQ149" s="68"/>
      <c r="FOR149" s="68"/>
      <c r="FOS149" s="68"/>
      <c r="FOT149" s="68"/>
      <c r="FOU149" s="68"/>
      <c r="FOV149" s="68"/>
      <c r="FOW149" s="68"/>
      <c r="FOX149" s="68"/>
      <c r="FOY149" s="68"/>
      <c r="FOZ149" s="68"/>
      <c r="FPA149" s="68"/>
      <c r="FPB149" s="68"/>
      <c r="FPC149" s="68"/>
      <c r="FPD149" s="68"/>
      <c r="FPE149" s="68"/>
      <c r="FPF149" s="68"/>
      <c r="FPG149" s="68"/>
      <c r="FPH149" s="68"/>
      <c r="FPI149" s="68"/>
      <c r="FPJ149" s="68"/>
      <c r="FPK149" s="68"/>
      <c r="FPL149" s="68"/>
      <c r="FPM149" s="68"/>
      <c r="FPN149" s="68"/>
      <c r="FPO149" s="68"/>
      <c r="FPP149" s="68"/>
      <c r="FPQ149" s="68"/>
      <c r="FPR149" s="68"/>
      <c r="FPS149" s="68"/>
      <c r="FPT149" s="68"/>
      <c r="FPU149" s="68"/>
      <c r="FPV149" s="68"/>
      <c r="FPW149" s="68"/>
      <c r="FPX149" s="68"/>
      <c r="FPY149" s="68"/>
      <c r="FPZ149" s="68"/>
      <c r="FQA149" s="68"/>
      <c r="FQB149" s="68"/>
      <c r="FQC149" s="68"/>
      <c r="FQD149" s="68"/>
      <c r="FQE149" s="68"/>
      <c r="FQF149" s="68"/>
      <c r="FQG149" s="68"/>
      <c r="FQH149" s="68"/>
      <c r="FQI149" s="68"/>
      <c r="FQJ149" s="68"/>
      <c r="FQK149" s="68"/>
      <c r="FQL149" s="68"/>
      <c r="FQM149" s="68"/>
      <c r="FQN149" s="68"/>
      <c r="FQO149" s="68"/>
      <c r="FQP149" s="68"/>
      <c r="FQQ149" s="68"/>
      <c r="FQR149" s="68"/>
      <c r="FQS149" s="68"/>
      <c r="FQT149" s="68"/>
      <c r="FQU149" s="68"/>
      <c r="FQV149" s="68"/>
      <c r="FQW149" s="68"/>
      <c r="FQX149" s="68"/>
      <c r="FQY149" s="68"/>
      <c r="FQZ149" s="68"/>
      <c r="FRA149" s="68"/>
      <c r="FRB149" s="68"/>
      <c r="FRC149" s="68"/>
      <c r="FRD149" s="68"/>
      <c r="FRE149" s="68"/>
      <c r="FRF149" s="68"/>
      <c r="FRG149" s="68"/>
      <c r="FRH149" s="68"/>
      <c r="FRI149" s="68"/>
      <c r="FRJ149" s="68"/>
      <c r="FRK149" s="68"/>
      <c r="FRL149" s="68"/>
      <c r="FRM149" s="68"/>
      <c r="FRN149" s="68"/>
      <c r="FRO149" s="68"/>
      <c r="FRP149" s="68"/>
      <c r="FRQ149" s="68"/>
      <c r="FRR149" s="68"/>
      <c r="FRS149" s="68"/>
      <c r="FRT149" s="68"/>
      <c r="FRU149" s="68"/>
      <c r="FRV149" s="68"/>
      <c r="FRW149" s="68"/>
      <c r="FRX149" s="68"/>
      <c r="FRY149" s="68"/>
      <c r="FRZ149" s="68"/>
      <c r="FSA149" s="68"/>
      <c r="FSB149" s="68"/>
      <c r="FSC149" s="68"/>
      <c r="FSD149" s="68"/>
      <c r="FSE149" s="68"/>
      <c r="FSF149" s="68"/>
      <c r="FSG149" s="68"/>
      <c r="FSH149" s="68"/>
      <c r="FSI149" s="68"/>
      <c r="FSJ149" s="68"/>
      <c r="FSK149" s="68"/>
      <c r="FSL149" s="68"/>
      <c r="FSM149" s="68"/>
      <c r="FSN149" s="68"/>
      <c r="FSO149" s="68"/>
      <c r="FSP149" s="68"/>
      <c r="FSQ149" s="68"/>
      <c r="FSR149" s="68"/>
      <c r="FSS149" s="68"/>
      <c r="FST149" s="68"/>
      <c r="FSU149" s="68"/>
      <c r="FSV149" s="68"/>
      <c r="FSW149" s="68"/>
      <c r="FSX149" s="68"/>
      <c r="FSY149" s="68"/>
      <c r="FSZ149" s="68"/>
      <c r="FTA149" s="68"/>
      <c r="FTB149" s="68"/>
      <c r="FTC149" s="68"/>
      <c r="FTD149" s="68"/>
      <c r="FTE149" s="68"/>
      <c r="FTF149" s="68"/>
      <c r="FTG149" s="68"/>
      <c r="FTH149" s="68"/>
      <c r="FTI149" s="68"/>
      <c r="FTJ149" s="68"/>
      <c r="FTK149" s="68"/>
      <c r="FTL149" s="68"/>
      <c r="FTM149" s="68"/>
      <c r="FTN149" s="68"/>
      <c r="FTO149" s="68"/>
      <c r="FTP149" s="68"/>
      <c r="FTQ149" s="68"/>
      <c r="FTR149" s="68"/>
      <c r="FTS149" s="68"/>
      <c r="FTT149" s="68"/>
      <c r="FTU149" s="68"/>
      <c r="FTV149" s="68"/>
      <c r="FTW149" s="68"/>
      <c r="FTX149" s="68"/>
      <c r="FTY149" s="68"/>
      <c r="FTZ149" s="68"/>
      <c r="FUA149" s="68"/>
      <c r="FUB149" s="68"/>
      <c r="FUC149" s="68"/>
      <c r="FUD149" s="68"/>
      <c r="FUE149" s="68"/>
      <c r="FUF149" s="68"/>
      <c r="FUG149" s="68"/>
      <c r="FUH149" s="68"/>
      <c r="FUI149" s="68"/>
      <c r="FUJ149" s="68"/>
      <c r="FUK149" s="68"/>
      <c r="FUL149" s="68"/>
      <c r="FUM149" s="68"/>
      <c r="FUN149" s="68"/>
      <c r="FUO149" s="68"/>
      <c r="FUP149" s="68"/>
      <c r="FUQ149" s="68"/>
      <c r="FUR149" s="68"/>
      <c r="FUS149" s="68"/>
      <c r="FUT149" s="68"/>
      <c r="FUU149" s="68"/>
      <c r="FUV149" s="68"/>
      <c r="FUW149" s="68"/>
      <c r="FUX149" s="68"/>
      <c r="FUY149" s="68"/>
      <c r="FUZ149" s="68"/>
      <c r="FVA149" s="68"/>
      <c r="FVB149" s="68"/>
      <c r="FVC149" s="68"/>
      <c r="FVD149" s="68"/>
      <c r="FVE149" s="68"/>
      <c r="FVF149" s="68"/>
      <c r="FVG149" s="68"/>
      <c r="FVH149" s="68"/>
      <c r="FVI149" s="68"/>
      <c r="FVJ149" s="68"/>
      <c r="FVK149" s="68"/>
      <c r="FVL149" s="68"/>
      <c r="FVM149" s="68"/>
      <c r="FVN149" s="68"/>
      <c r="FVO149" s="68"/>
      <c r="FVP149" s="68"/>
      <c r="FVQ149" s="68"/>
      <c r="FVR149" s="68"/>
      <c r="FVS149" s="68"/>
      <c r="FVT149" s="68"/>
      <c r="FVU149" s="68"/>
      <c r="FVV149" s="68"/>
      <c r="FVW149" s="68"/>
      <c r="FVX149" s="68"/>
      <c r="FVY149" s="68"/>
      <c r="FVZ149" s="68"/>
      <c r="FWA149" s="68"/>
      <c r="FWB149" s="68"/>
      <c r="FWC149" s="68"/>
      <c r="FWD149" s="68"/>
      <c r="FWE149" s="68"/>
      <c r="FWF149" s="68"/>
      <c r="FWG149" s="68"/>
      <c r="FWH149" s="68"/>
      <c r="FWI149" s="68"/>
      <c r="FWJ149" s="68"/>
      <c r="FWK149" s="68"/>
      <c r="FWL149" s="68"/>
      <c r="FWM149" s="68"/>
      <c r="FWN149" s="68"/>
      <c r="FWO149" s="68"/>
      <c r="FWP149" s="68"/>
      <c r="FWQ149" s="68"/>
      <c r="FWR149" s="68"/>
      <c r="FWS149" s="68"/>
      <c r="FWT149" s="68"/>
      <c r="FWU149" s="68"/>
      <c r="FWV149" s="68"/>
      <c r="FWW149" s="68"/>
      <c r="FWX149" s="68"/>
      <c r="FWY149" s="68"/>
      <c r="FWZ149" s="68"/>
      <c r="FXA149" s="68"/>
      <c r="FXB149" s="68"/>
      <c r="FXC149" s="68"/>
      <c r="FXD149" s="68"/>
      <c r="FXE149" s="68"/>
      <c r="FXF149" s="68"/>
      <c r="FXG149" s="68"/>
      <c r="FXH149" s="68"/>
      <c r="FXI149" s="68"/>
      <c r="FXJ149" s="68"/>
      <c r="FXK149" s="68"/>
      <c r="FXL149" s="68"/>
      <c r="FXM149" s="68"/>
      <c r="FXN149" s="68"/>
      <c r="FXO149" s="68"/>
      <c r="FXP149" s="68"/>
      <c r="FXQ149" s="68"/>
      <c r="FXR149" s="68"/>
      <c r="FXS149" s="68"/>
      <c r="FXT149" s="68"/>
      <c r="FXU149" s="68"/>
      <c r="FXV149" s="68"/>
      <c r="FXW149" s="68"/>
      <c r="FXX149" s="68"/>
      <c r="FXY149" s="68"/>
      <c r="FXZ149" s="68"/>
      <c r="FYA149" s="68"/>
      <c r="FYB149" s="68"/>
      <c r="FYC149" s="68"/>
      <c r="FYD149" s="68"/>
      <c r="FYE149" s="68"/>
      <c r="FYF149" s="68"/>
      <c r="FYG149" s="68"/>
      <c r="FYH149" s="68"/>
      <c r="FYI149" s="68"/>
      <c r="FYL149" s="68"/>
      <c r="FYM149" s="68"/>
      <c r="FYN149" s="68"/>
      <c r="FYO149" s="68"/>
      <c r="FYP149" s="68"/>
      <c r="FYQ149" s="68"/>
      <c r="FYR149" s="68"/>
      <c r="FYS149" s="68"/>
      <c r="FYT149" s="68"/>
      <c r="FYU149" s="68"/>
      <c r="FYV149" s="68"/>
      <c r="FYW149" s="68"/>
      <c r="FYX149" s="68"/>
      <c r="FYY149" s="68"/>
      <c r="FYZ149" s="68"/>
      <c r="FZA149" s="68"/>
      <c r="FZB149" s="68"/>
      <c r="FZC149" s="68"/>
      <c r="FZD149" s="68"/>
      <c r="FZE149" s="68"/>
      <c r="FZF149" s="68"/>
      <c r="FZG149" s="68"/>
      <c r="FZH149" s="68"/>
      <c r="FZI149" s="68"/>
      <c r="FZJ149" s="68"/>
      <c r="FZK149" s="68"/>
      <c r="FZL149" s="68"/>
      <c r="FZM149" s="68"/>
      <c r="FZN149" s="68"/>
      <c r="FZO149" s="68"/>
      <c r="FZP149" s="68"/>
      <c r="FZQ149" s="68"/>
      <c r="FZR149" s="68"/>
      <c r="FZS149" s="68"/>
      <c r="FZT149" s="68"/>
      <c r="FZU149" s="68"/>
      <c r="FZV149" s="68"/>
      <c r="FZW149" s="68"/>
      <c r="FZX149" s="68"/>
      <c r="FZY149" s="68"/>
      <c r="FZZ149" s="68"/>
      <c r="GAA149" s="68"/>
      <c r="GAB149" s="68"/>
      <c r="GAC149" s="68"/>
      <c r="GAD149" s="68"/>
      <c r="GAE149" s="68"/>
      <c r="GAF149" s="68"/>
      <c r="GAG149" s="68"/>
      <c r="GAH149" s="68"/>
      <c r="GAI149" s="68"/>
      <c r="GAJ149" s="68"/>
      <c r="GAK149" s="68"/>
      <c r="GAL149" s="68"/>
      <c r="GAM149" s="68"/>
      <c r="GAN149" s="68"/>
      <c r="GAO149" s="68"/>
      <c r="GAP149" s="68"/>
      <c r="GAQ149" s="68"/>
      <c r="GAR149" s="68"/>
      <c r="GAS149" s="68"/>
      <c r="GAT149" s="68"/>
      <c r="GAU149" s="68"/>
      <c r="GAV149" s="68"/>
      <c r="GAW149" s="68"/>
      <c r="GAX149" s="68"/>
      <c r="GAY149" s="68"/>
      <c r="GAZ149" s="68"/>
      <c r="GBA149" s="68"/>
      <c r="GBB149" s="68"/>
      <c r="GBC149" s="68"/>
      <c r="GBD149" s="68"/>
      <c r="GBE149" s="68"/>
      <c r="GBF149" s="68"/>
      <c r="GBG149" s="68"/>
      <c r="GBH149" s="68"/>
      <c r="GBI149" s="68"/>
      <c r="GBJ149" s="68"/>
      <c r="GBK149" s="68"/>
      <c r="GBL149" s="68"/>
      <c r="GBM149" s="68"/>
      <c r="GBN149" s="68"/>
      <c r="GBO149" s="68"/>
      <c r="GBP149" s="68"/>
      <c r="GBQ149" s="68"/>
      <c r="GBR149" s="68"/>
      <c r="GBS149" s="68"/>
      <c r="GBT149" s="68"/>
      <c r="GBU149" s="68"/>
      <c r="GBV149" s="68"/>
      <c r="GBW149" s="68"/>
      <c r="GBX149" s="68"/>
      <c r="GBY149" s="68"/>
      <c r="GBZ149" s="68"/>
      <c r="GCA149" s="68"/>
      <c r="GCB149" s="68"/>
      <c r="GCC149" s="68"/>
      <c r="GCD149" s="68"/>
      <c r="GCE149" s="68"/>
      <c r="GCF149" s="68"/>
      <c r="GCG149" s="68"/>
      <c r="GCH149" s="68"/>
      <c r="GCI149" s="68"/>
      <c r="GCJ149" s="68"/>
      <c r="GCK149" s="68"/>
      <c r="GCL149" s="68"/>
      <c r="GCM149" s="68"/>
      <c r="GCN149" s="68"/>
      <c r="GCO149" s="68"/>
      <c r="GCP149" s="68"/>
      <c r="GCQ149" s="68"/>
      <c r="GCR149" s="68"/>
      <c r="GCS149" s="68"/>
      <c r="GCT149" s="68"/>
      <c r="GCU149" s="68"/>
      <c r="GCV149" s="68"/>
      <c r="GCW149" s="68"/>
      <c r="GCX149" s="68"/>
      <c r="GCY149" s="68"/>
      <c r="GCZ149" s="68"/>
      <c r="GDA149" s="68"/>
      <c r="GDB149" s="68"/>
      <c r="GDC149" s="68"/>
      <c r="GDD149" s="68"/>
      <c r="GDE149" s="68"/>
      <c r="GDF149" s="68"/>
      <c r="GDG149" s="68"/>
      <c r="GDH149" s="68"/>
      <c r="GDI149" s="68"/>
      <c r="GDJ149" s="68"/>
      <c r="GDK149" s="68"/>
      <c r="GDL149" s="68"/>
      <c r="GDM149" s="68"/>
      <c r="GDN149" s="68"/>
      <c r="GDO149" s="68"/>
      <c r="GDP149" s="68"/>
      <c r="GDQ149" s="68"/>
      <c r="GDR149" s="68"/>
      <c r="GDS149" s="68"/>
      <c r="GDT149" s="68"/>
      <c r="GDU149" s="68"/>
      <c r="GDV149" s="68"/>
      <c r="GDW149" s="68"/>
      <c r="GDX149" s="68"/>
      <c r="GDY149" s="68"/>
      <c r="GDZ149" s="68"/>
      <c r="GEA149" s="68"/>
      <c r="GEB149" s="68"/>
      <c r="GEC149" s="68"/>
      <c r="GED149" s="68"/>
      <c r="GEE149" s="68"/>
      <c r="GEF149" s="68"/>
      <c r="GEG149" s="68"/>
      <c r="GEH149" s="68"/>
      <c r="GEI149" s="68"/>
      <c r="GEJ149" s="68"/>
      <c r="GEK149" s="68"/>
      <c r="GEL149" s="68"/>
      <c r="GEM149" s="68"/>
      <c r="GEN149" s="68"/>
      <c r="GEO149" s="68"/>
      <c r="GEP149" s="68"/>
      <c r="GEQ149" s="68"/>
      <c r="GER149" s="68"/>
      <c r="GES149" s="68"/>
      <c r="GET149" s="68"/>
      <c r="GEU149" s="68"/>
      <c r="GEV149" s="68"/>
      <c r="GEW149" s="68"/>
      <c r="GEX149" s="68"/>
      <c r="GEY149" s="68"/>
      <c r="GEZ149" s="68"/>
      <c r="GFA149" s="68"/>
      <c r="GFB149" s="68"/>
      <c r="GFC149" s="68"/>
      <c r="GFD149" s="68"/>
      <c r="GFE149" s="68"/>
      <c r="GFF149" s="68"/>
      <c r="GFG149" s="68"/>
      <c r="GFH149" s="68"/>
      <c r="GFI149" s="68"/>
      <c r="GFJ149" s="68"/>
      <c r="GFK149" s="68"/>
      <c r="GFL149" s="68"/>
      <c r="GFM149" s="68"/>
      <c r="GFN149" s="68"/>
      <c r="GFO149" s="68"/>
      <c r="GFP149" s="68"/>
      <c r="GFQ149" s="68"/>
      <c r="GFR149" s="68"/>
      <c r="GFS149" s="68"/>
      <c r="GFT149" s="68"/>
      <c r="GFU149" s="68"/>
      <c r="GFV149" s="68"/>
      <c r="GFW149" s="68"/>
      <c r="GFX149" s="68"/>
      <c r="GFY149" s="68"/>
      <c r="GFZ149" s="68"/>
      <c r="GGA149" s="68"/>
      <c r="GGB149" s="68"/>
      <c r="GGC149" s="68"/>
      <c r="GGD149" s="68"/>
      <c r="GGE149" s="68"/>
      <c r="GGF149" s="68"/>
      <c r="GGG149" s="68"/>
      <c r="GGH149" s="68"/>
      <c r="GGI149" s="68"/>
      <c r="GGJ149" s="68"/>
      <c r="GGK149" s="68"/>
      <c r="GGL149" s="68"/>
      <c r="GGM149" s="68"/>
      <c r="GGN149" s="68"/>
      <c r="GGO149" s="68"/>
      <c r="GGP149" s="68"/>
      <c r="GGQ149" s="68"/>
      <c r="GGR149" s="68"/>
      <c r="GGS149" s="68"/>
      <c r="GGT149" s="68"/>
      <c r="GGU149" s="68"/>
      <c r="GGV149" s="68"/>
      <c r="GGW149" s="68"/>
      <c r="GGX149" s="68"/>
      <c r="GGY149" s="68"/>
      <c r="GGZ149" s="68"/>
      <c r="GHA149" s="68"/>
      <c r="GHB149" s="68"/>
      <c r="GHC149" s="68"/>
      <c r="GHD149" s="68"/>
      <c r="GHE149" s="68"/>
      <c r="GHF149" s="68"/>
      <c r="GHG149" s="68"/>
      <c r="GHH149" s="68"/>
      <c r="GHI149" s="68"/>
      <c r="GHJ149" s="68"/>
      <c r="GHK149" s="68"/>
      <c r="GHL149" s="68"/>
      <c r="GHM149" s="68"/>
      <c r="GHN149" s="68"/>
      <c r="GHO149" s="68"/>
      <c r="GHP149" s="68"/>
      <c r="GHQ149" s="68"/>
      <c r="GHR149" s="68"/>
      <c r="GHS149" s="68"/>
      <c r="GHT149" s="68"/>
      <c r="GHU149" s="68"/>
      <c r="GHV149" s="68"/>
      <c r="GHW149" s="68"/>
      <c r="GHX149" s="68"/>
      <c r="GHY149" s="68"/>
      <c r="GHZ149" s="68"/>
      <c r="GIA149" s="68"/>
      <c r="GIB149" s="68"/>
      <c r="GIC149" s="68"/>
      <c r="GID149" s="68"/>
      <c r="GIE149" s="68"/>
      <c r="GIH149" s="68"/>
      <c r="GII149" s="68"/>
      <c r="GIJ149" s="68"/>
      <c r="GIK149" s="68"/>
      <c r="GIL149" s="68"/>
      <c r="GIM149" s="68"/>
      <c r="GIN149" s="68"/>
      <c r="GIO149" s="68"/>
      <c r="GIP149" s="68"/>
      <c r="GIQ149" s="68"/>
      <c r="GIR149" s="68"/>
      <c r="GIS149" s="68"/>
      <c r="GIT149" s="68"/>
      <c r="GIU149" s="68"/>
      <c r="GIV149" s="68"/>
      <c r="GIW149" s="68"/>
      <c r="GIX149" s="68"/>
      <c r="GIY149" s="68"/>
      <c r="GIZ149" s="68"/>
      <c r="GJA149" s="68"/>
      <c r="GJB149" s="68"/>
      <c r="GJC149" s="68"/>
      <c r="GJD149" s="68"/>
      <c r="GJE149" s="68"/>
      <c r="GJF149" s="68"/>
      <c r="GJG149" s="68"/>
      <c r="GJH149" s="68"/>
      <c r="GJI149" s="68"/>
      <c r="GJJ149" s="68"/>
      <c r="GJK149" s="68"/>
      <c r="GJL149" s="68"/>
      <c r="GJM149" s="68"/>
      <c r="GJN149" s="68"/>
      <c r="GJO149" s="68"/>
      <c r="GJP149" s="68"/>
      <c r="GJQ149" s="68"/>
      <c r="GJR149" s="68"/>
      <c r="GJS149" s="68"/>
      <c r="GJT149" s="68"/>
      <c r="GJU149" s="68"/>
      <c r="GJV149" s="68"/>
      <c r="GJW149" s="68"/>
      <c r="GJX149" s="68"/>
      <c r="GJY149" s="68"/>
      <c r="GJZ149" s="68"/>
      <c r="GKA149" s="68"/>
      <c r="GKB149" s="68"/>
      <c r="GKC149" s="68"/>
      <c r="GKD149" s="68"/>
      <c r="GKE149" s="68"/>
      <c r="GKF149" s="68"/>
      <c r="GKG149" s="68"/>
      <c r="GKH149" s="68"/>
      <c r="GKI149" s="68"/>
      <c r="GKJ149" s="68"/>
      <c r="GKK149" s="68"/>
      <c r="GKL149" s="68"/>
      <c r="GKM149" s="68"/>
      <c r="GKN149" s="68"/>
      <c r="GKO149" s="68"/>
      <c r="GKP149" s="68"/>
      <c r="GKQ149" s="68"/>
      <c r="GKR149" s="68"/>
      <c r="GKS149" s="68"/>
      <c r="GKT149" s="68"/>
      <c r="GKU149" s="68"/>
      <c r="GKV149" s="68"/>
      <c r="GKW149" s="68"/>
      <c r="GKX149" s="68"/>
      <c r="GKY149" s="68"/>
      <c r="GKZ149" s="68"/>
      <c r="GLA149" s="68"/>
      <c r="GLB149" s="68"/>
      <c r="GLC149" s="68"/>
      <c r="GLD149" s="68"/>
      <c r="GLE149" s="68"/>
      <c r="GLF149" s="68"/>
      <c r="GLG149" s="68"/>
      <c r="GLH149" s="68"/>
      <c r="GLI149" s="68"/>
      <c r="GLJ149" s="68"/>
      <c r="GLK149" s="68"/>
      <c r="GLL149" s="68"/>
      <c r="GLM149" s="68"/>
      <c r="GLN149" s="68"/>
      <c r="GLO149" s="68"/>
      <c r="GLP149" s="68"/>
      <c r="GLQ149" s="68"/>
      <c r="GLR149" s="68"/>
      <c r="GLS149" s="68"/>
      <c r="GLT149" s="68"/>
      <c r="GLU149" s="68"/>
      <c r="GLV149" s="68"/>
      <c r="GLW149" s="68"/>
      <c r="GLX149" s="68"/>
      <c r="GLY149" s="68"/>
      <c r="GLZ149" s="68"/>
      <c r="GMA149" s="68"/>
      <c r="GMB149" s="68"/>
      <c r="GMC149" s="68"/>
      <c r="GMD149" s="68"/>
      <c r="GME149" s="68"/>
      <c r="GMF149" s="68"/>
      <c r="GMG149" s="68"/>
      <c r="GMH149" s="68"/>
      <c r="GMI149" s="68"/>
      <c r="GMJ149" s="68"/>
      <c r="GMK149" s="68"/>
      <c r="GML149" s="68"/>
      <c r="GMM149" s="68"/>
      <c r="GMN149" s="68"/>
      <c r="GMO149" s="68"/>
      <c r="GMP149" s="68"/>
      <c r="GMQ149" s="68"/>
      <c r="GMR149" s="68"/>
      <c r="GMS149" s="68"/>
      <c r="GMT149" s="68"/>
      <c r="GMU149" s="68"/>
      <c r="GMV149" s="68"/>
      <c r="GMW149" s="68"/>
      <c r="GMX149" s="68"/>
      <c r="GMY149" s="68"/>
      <c r="GMZ149" s="68"/>
      <c r="GNA149" s="68"/>
      <c r="GNB149" s="68"/>
      <c r="GNC149" s="68"/>
      <c r="GND149" s="68"/>
      <c r="GNE149" s="68"/>
      <c r="GNF149" s="68"/>
      <c r="GNG149" s="68"/>
      <c r="GNH149" s="68"/>
      <c r="GNI149" s="68"/>
      <c r="GNJ149" s="68"/>
      <c r="GNK149" s="68"/>
      <c r="GNL149" s="68"/>
      <c r="GNM149" s="68"/>
      <c r="GNN149" s="68"/>
      <c r="GNO149" s="68"/>
      <c r="GNP149" s="68"/>
      <c r="GNQ149" s="68"/>
      <c r="GNR149" s="68"/>
      <c r="GNS149" s="68"/>
      <c r="GNT149" s="68"/>
      <c r="GNU149" s="68"/>
      <c r="GNV149" s="68"/>
      <c r="GNW149" s="68"/>
      <c r="GNX149" s="68"/>
      <c r="GNY149" s="68"/>
      <c r="GNZ149" s="68"/>
      <c r="GOA149" s="68"/>
      <c r="GOB149" s="68"/>
      <c r="GOC149" s="68"/>
      <c r="GOD149" s="68"/>
      <c r="GOE149" s="68"/>
      <c r="GOF149" s="68"/>
      <c r="GOG149" s="68"/>
      <c r="GOH149" s="68"/>
      <c r="GOI149" s="68"/>
      <c r="GOJ149" s="68"/>
      <c r="GOK149" s="68"/>
      <c r="GOL149" s="68"/>
      <c r="GOM149" s="68"/>
      <c r="GON149" s="68"/>
      <c r="GOO149" s="68"/>
      <c r="GOP149" s="68"/>
      <c r="GOQ149" s="68"/>
      <c r="GOR149" s="68"/>
      <c r="GOS149" s="68"/>
      <c r="GOT149" s="68"/>
      <c r="GOU149" s="68"/>
      <c r="GOV149" s="68"/>
      <c r="GOW149" s="68"/>
      <c r="GOX149" s="68"/>
      <c r="GOY149" s="68"/>
      <c r="GOZ149" s="68"/>
      <c r="GPA149" s="68"/>
      <c r="GPB149" s="68"/>
      <c r="GPC149" s="68"/>
      <c r="GPD149" s="68"/>
      <c r="GPE149" s="68"/>
      <c r="GPF149" s="68"/>
      <c r="GPG149" s="68"/>
      <c r="GPH149" s="68"/>
      <c r="GPI149" s="68"/>
      <c r="GPJ149" s="68"/>
      <c r="GPK149" s="68"/>
      <c r="GPL149" s="68"/>
      <c r="GPM149" s="68"/>
      <c r="GPN149" s="68"/>
      <c r="GPO149" s="68"/>
      <c r="GPP149" s="68"/>
      <c r="GPQ149" s="68"/>
      <c r="GPR149" s="68"/>
      <c r="GPS149" s="68"/>
      <c r="GPT149" s="68"/>
      <c r="GPU149" s="68"/>
      <c r="GPV149" s="68"/>
      <c r="GPW149" s="68"/>
      <c r="GPX149" s="68"/>
      <c r="GPY149" s="68"/>
      <c r="GPZ149" s="68"/>
      <c r="GQA149" s="68"/>
      <c r="GQB149" s="68"/>
      <c r="GQC149" s="68"/>
      <c r="GQD149" s="68"/>
      <c r="GQE149" s="68"/>
      <c r="GQF149" s="68"/>
      <c r="GQG149" s="68"/>
      <c r="GQH149" s="68"/>
      <c r="GQI149" s="68"/>
      <c r="GQJ149" s="68"/>
      <c r="GQK149" s="68"/>
      <c r="GQL149" s="68"/>
      <c r="GQM149" s="68"/>
      <c r="GQN149" s="68"/>
      <c r="GQO149" s="68"/>
      <c r="GQP149" s="68"/>
      <c r="GQQ149" s="68"/>
      <c r="GQR149" s="68"/>
      <c r="GQS149" s="68"/>
      <c r="GQT149" s="68"/>
      <c r="GQU149" s="68"/>
      <c r="GQV149" s="68"/>
      <c r="GQW149" s="68"/>
      <c r="GQX149" s="68"/>
      <c r="GQY149" s="68"/>
      <c r="GQZ149" s="68"/>
      <c r="GRA149" s="68"/>
      <c r="GRB149" s="68"/>
      <c r="GRC149" s="68"/>
      <c r="GRD149" s="68"/>
      <c r="GRE149" s="68"/>
      <c r="GRF149" s="68"/>
      <c r="GRG149" s="68"/>
      <c r="GRH149" s="68"/>
      <c r="GRI149" s="68"/>
      <c r="GRJ149" s="68"/>
      <c r="GRK149" s="68"/>
      <c r="GRL149" s="68"/>
      <c r="GRM149" s="68"/>
      <c r="GRN149" s="68"/>
      <c r="GRO149" s="68"/>
      <c r="GRP149" s="68"/>
      <c r="GRQ149" s="68"/>
      <c r="GRR149" s="68"/>
      <c r="GRS149" s="68"/>
      <c r="GRT149" s="68"/>
      <c r="GRU149" s="68"/>
      <c r="GRV149" s="68"/>
      <c r="GRW149" s="68"/>
      <c r="GRX149" s="68"/>
      <c r="GRY149" s="68"/>
      <c r="GRZ149" s="68"/>
      <c r="GSA149" s="68"/>
      <c r="GSD149" s="68"/>
      <c r="GSE149" s="68"/>
      <c r="GSF149" s="68"/>
      <c r="GSG149" s="68"/>
      <c r="GSH149" s="68"/>
      <c r="GSI149" s="68"/>
      <c r="GSJ149" s="68"/>
      <c r="GSK149" s="68"/>
      <c r="GSL149" s="68"/>
      <c r="GSM149" s="68"/>
      <c r="GSN149" s="68"/>
      <c r="GSO149" s="68"/>
      <c r="GSP149" s="68"/>
      <c r="GSQ149" s="68"/>
      <c r="GSR149" s="68"/>
      <c r="GSS149" s="68"/>
      <c r="GST149" s="68"/>
      <c r="GSU149" s="68"/>
      <c r="GSV149" s="68"/>
      <c r="GSW149" s="68"/>
      <c r="GSX149" s="68"/>
      <c r="GSY149" s="68"/>
      <c r="GSZ149" s="68"/>
      <c r="GTA149" s="68"/>
      <c r="GTB149" s="68"/>
      <c r="GTC149" s="68"/>
      <c r="GTD149" s="68"/>
      <c r="GTE149" s="68"/>
      <c r="GTF149" s="68"/>
      <c r="GTG149" s="68"/>
      <c r="GTH149" s="68"/>
      <c r="GTI149" s="68"/>
      <c r="GTJ149" s="68"/>
      <c r="GTK149" s="68"/>
      <c r="GTL149" s="68"/>
      <c r="GTM149" s="68"/>
      <c r="GTN149" s="68"/>
      <c r="GTO149" s="68"/>
      <c r="GTP149" s="68"/>
      <c r="GTQ149" s="68"/>
      <c r="GTR149" s="68"/>
      <c r="GTS149" s="68"/>
      <c r="GTT149" s="68"/>
      <c r="GTU149" s="68"/>
      <c r="GTV149" s="68"/>
      <c r="GTW149" s="68"/>
      <c r="GTX149" s="68"/>
      <c r="GTY149" s="68"/>
      <c r="GTZ149" s="68"/>
      <c r="GUA149" s="68"/>
      <c r="GUB149" s="68"/>
      <c r="GUC149" s="68"/>
      <c r="GUD149" s="68"/>
      <c r="GUE149" s="68"/>
      <c r="GUF149" s="68"/>
      <c r="GUG149" s="68"/>
      <c r="GUH149" s="68"/>
      <c r="GUI149" s="68"/>
      <c r="GUJ149" s="68"/>
      <c r="GUK149" s="68"/>
      <c r="GUL149" s="68"/>
      <c r="GUM149" s="68"/>
      <c r="GUN149" s="68"/>
      <c r="GUO149" s="68"/>
      <c r="GUP149" s="68"/>
      <c r="GUQ149" s="68"/>
      <c r="GUR149" s="68"/>
      <c r="GUS149" s="68"/>
      <c r="GUT149" s="68"/>
      <c r="GUU149" s="68"/>
      <c r="GUV149" s="68"/>
      <c r="GUW149" s="68"/>
      <c r="GUX149" s="68"/>
      <c r="GUY149" s="68"/>
      <c r="GUZ149" s="68"/>
      <c r="GVA149" s="68"/>
      <c r="GVB149" s="68"/>
      <c r="GVC149" s="68"/>
      <c r="GVD149" s="68"/>
      <c r="GVE149" s="68"/>
      <c r="GVF149" s="68"/>
      <c r="GVG149" s="68"/>
      <c r="GVH149" s="68"/>
      <c r="GVI149" s="68"/>
      <c r="GVJ149" s="68"/>
      <c r="GVK149" s="68"/>
      <c r="GVL149" s="68"/>
      <c r="GVM149" s="68"/>
      <c r="GVN149" s="68"/>
      <c r="GVO149" s="68"/>
      <c r="GVP149" s="68"/>
      <c r="GVQ149" s="68"/>
      <c r="GVR149" s="68"/>
      <c r="GVS149" s="68"/>
      <c r="GVT149" s="68"/>
      <c r="GVU149" s="68"/>
      <c r="GVV149" s="68"/>
      <c r="GVW149" s="68"/>
      <c r="GVX149" s="68"/>
      <c r="GVY149" s="68"/>
      <c r="GVZ149" s="68"/>
      <c r="GWA149" s="68"/>
      <c r="GWB149" s="68"/>
      <c r="GWC149" s="68"/>
      <c r="GWD149" s="68"/>
      <c r="GWE149" s="68"/>
      <c r="GWF149" s="68"/>
      <c r="GWG149" s="68"/>
      <c r="GWH149" s="68"/>
      <c r="GWI149" s="68"/>
      <c r="GWJ149" s="68"/>
      <c r="GWK149" s="68"/>
      <c r="GWL149" s="68"/>
      <c r="GWM149" s="68"/>
      <c r="GWN149" s="68"/>
      <c r="GWO149" s="68"/>
      <c r="GWP149" s="68"/>
      <c r="GWQ149" s="68"/>
      <c r="GWR149" s="68"/>
      <c r="GWS149" s="68"/>
      <c r="GWT149" s="68"/>
      <c r="GWU149" s="68"/>
      <c r="GWV149" s="68"/>
      <c r="GWW149" s="68"/>
      <c r="GWX149" s="68"/>
      <c r="GWY149" s="68"/>
      <c r="GWZ149" s="68"/>
      <c r="GXA149" s="68"/>
      <c r="GXB149" s="68"/>
      <c r="GXC149" s="68"/>
      <c r="GXD149" s="68"/>
      <c r="GXE149" s="68"/>
      <c r="GXF149" s="68"/>
      <c r="GXG149" s="68"/>
      <c r="GXH149" s="68"/>
      <c r="GXI149" s="68"/>
      <c r="GXJ149" s="68"/>
      <c r="GXK149" s="68"/>
      <c r="GXL149" s="68"/>
      <c r="GXM149" s="68"/>
      <c r="GXN149" s="68"/>
      <c r="GXO149" s="68"/>
      <c r="GXP149" s="68"/>
      <c r="GXQ149" s="68"/>
      <c r="GXR149" s="68"/>
      <c r="GXS149" s="68"/>
      <c r="GXT149" s="68"/>
      <c r="GXU149" s="68"/>
      <c r="GXV149" s="68"/>
      <c r="GXW149" s="68"/>
      <c r="GXX149" s="68"/>
      <c r="GXY149" s="68"/>
      <c r="GXZ149" s="68"/>
      <c r="GYA149" s="68"/>
      <c r="GYB149" s="68"/>
      <c r="GYC149" s="68"/>
      <c r="GYD149" s="68"/>
      <c r="GYE149" s="68"/>
      <c r="GYF149" s="68"/>
      <c r="GYG149" s="68"/>
      <c r="GYH149" s="68"/>
      <c r="GYI149" s="68"/>
      <c r="GYJ149" s="68"/>
      <c r="GYK149" s="68"/>
      <c r="GYL149" s="68"/>
      <c r="GYM149" s="68"/>
      <c r="GYN149" s="68"/>
      <c r="GYO149" s="68"/>
      <c r="GYP149" s="68"/>
      <c r="GYQ149" s="68"/>
      <c r="GYR149" s="68"/>
      <c r="GYS149" s="68"/>
      <c r="GYT149" s="68"/>
      <c r="GYU149" s="68"/>
      <c r="GYV149" s="68"/>
      <c r="GYW149" s="68"/>
      <c r="GYX149" s="68"/>
      <c r="GYY149" s="68"/>
      <c r="GYZ149" s="68"/>
      <c r="GZA149" s="68"/>
      <c r="GZB149" s="68"/>
      <c r="GZC149" s="68"/>
      <c r="GZD149" s="68"/>
      <c r="GZE149" s="68"/>
      <c r="GZF149" s="68"/>
      <c r="GZG149" s="68"/>
      <c r="GZH149" s="68"/>
      <c r="GZI149" s="68"/>
      <c r="GZJ149" s="68"/>
      <c r="GZK149" s="68"/>
      <c r="GZL149" s="68"/>
      <c r="GZM149" s="68"/>
      <c r="GZN149" s="68"/>
      <c r="GZO149" s="68"/>
      <c r="GZP149" s="68"/>
      <c r="GZQ149" s="68"/>
      <c r="GZR149" s="68"/>
      <c r="GZS149" s="68"/>
      <c r="GZT149" s="68"/>
      <c r="GZU149" s="68"/>
      <c r="GZV149" s="68"/>
      <c r="GZW149" s="68"/>
      <c r="GZX149" s="68"/>
      <c r="GZY149" s="68"/>
      <c r="GZZ149" s="68"/>
      <c r="HAA149" s="68"/>
      <c r="HAB149" s="68"/>
      <c r="HAC149" s="68"/>
      <c r="HAD149" s="68"/>
      <c r="HAE149" s="68"/>
      <c r="HAF149" s="68"/>
      <c r="HAG149" s="68"/>
      <c r="HAH149" s="68"/>
      <c r="HAI149" s="68"/>
      <c r="HAJ149" s="68"/>
      <c r="HAK149" s="68"/>
      <c r="HAL149" s="68"/>
      <c r="HAM149" s="68"/>
      <c r="HAN149" s="68"/>
      <c r="HAO149" s="68"/>
      <c r="HAP149" s="68"/>
      <c r="HAQ149" s="68"/>
      <c r="HAR149" s="68"/>
      <c r="HAS149" s="68"/>
      <c r="HAT149" s="68"/>
      <c r="HAU149" s="68"/>
      <c r="HAV149" s="68"/>
      <c r="HAW149" s="68"/>
      <c r="HAX149" s="68"/>
      <c r="HAY149" s="68"/>
      <c r="HAZ149" s="68"/>
      <c r="HBA149" s="68"/>
      <c r="HBB149" s="68"/>
      <c r="HBC149" s="68"/>
      <c r="HBD149" s="68"/>
      <c r="HBE149" s="68"/>
      <c r="HBF149" s="68"/>
      <c r="HBG149" s="68"/>
      <c r="HBH149" s="68"/>
      <c r="HBI149" s="68"/>
      <c r="HBJ149" s="68"/>
      <c r="HBK149" s="68"/>
      <c r="HBL149" s="68"/>
      <c r="HBM149" s="68"/>
      <c r="HBN149" s="68"/>
      <c r="HBO149" s="68"/>
      <c r="HBP149" s="68"/>
      <c r="HBQ149" s="68"/>
      <c r="HBR149" s="68"/>
      <c r="HBS149" s="68"/>
      <c r="HBT149" s="68"/>
      <c r="HBU149" s="68"/>
      <c r="HBV149" s="68"/>
      <c r="HBW149" s="68"/>
      <c r="HBZ149" s="68"/>
      <c r="HCA149" s="68"/>
      <c r="HCB149" s="68"/>
      <c r="HCC149" s="68"/>
      <c r="HCD149" s="68"/>
      <c r="HCE149" s="68"/>
      <c r="HCF149" s="68"/>
      <c r="HCG149" s="68"/>
      <c r="HCH149" s="68"/>
      <c r="HCI149" s="68"/>
      <c r="HCJ149" s="68"/>
      <c r="HCK149" s="68"/>
      <c r="HCL149" s="68"/>
      <c r="HCM149" s="68"/>
      <c r="HCN149" s="68"/>
      <c r="HCO149" s="68"/>
      <c r="HCP149" s="68"/>
      <c r="HCQ149" s="68"/>
      <c r="HCR149" s="68"/>
      <c r="HCS149" s="68"/>
      <c r="HCT149" s="68"/>
      <c r="HCU149" s="68"/>
      <c r="HCV149" s="68"/>
      <c r="HCW149" s="68"/>
      <c r="HCX149" s="68"/>
      <c r="HCY149" s="68"/>
      <c r="HCZ149" s="68"/>
      <c r="HDA149" s="68"/>
      <c r="HDB149" s="68"/>
      <c r="HDC149" s="68"/>
      <c r="HDD149" s="68"/>
      <c r="HDE149" s="68"/>
      <c r="HDF149" s="68"/>
      <c r="HDG149" s="68"/>
      <c r="HDH149" s="68"/>
      <c r="HDI149" s="68"/>
      <c r="HDJ149" s="68"/>
      <c r="HDK149" s="68"/>
      <c r="HDL149" s="68"/>
      <c r="HDM149" s="68"/>
      <c r="HDN149" s="68"/>
      <c r="HDO149" s="68"/>
      <c r="HDP149" s="68"/>
      <c r="HDQ149" s="68"/>
      <c r="HDR149" s="68"/>
      <c r="HDS149" s="68"/>
      <c r="HDT149" s="68"/>
      <c r="HDU149" s="68"/>
      <c r="HDV149" s="68"/>
      <c r="HDW149" s="68"/>
      <c r="HDX149" s="68"/>
      <c r="HDY149" s="68"/>
      <c r="HDZ149" s="68"/>
      <c r="HEA149" s="68"/>
      <c r="HEB149" s="68"/>
      <c r="HEC149" s="68"/>
      <c r="HED149" s="68"/>
      <c r="HEE149" s="68"/>
      <c r="HEF149" s="68"/>
      <c r="HEG149" s="68"/>
      <c r="HEH149" s="68"/>
      <c r="HEI149" s="68"/>
      <c r="HEJ149" s="68"/>
      <c r="HEK149" s="68"/>
      <c r="HEL149" s="68"/>
      <c r="HEM149" s="68"/>
      <c r="HEN149" s="68"/>
      <c r="HEO149" s="68"/>
      <c r="HEP149" s="68"/>
      <c r="HEQ149" s="68"/>
      <c r="HER149" s="68"/>
      <c r="HES149" s="68"/>
      <c r="HET149" s="68"/>
      <c r="HEU149" s="68"/>
      <c r="HEV149" s="68"/>
      <c r="HEW149" s="68"/>
      <c r="HEX149" s="68"/>
      <c r="HEY149" s="68"/>
      <c r="HEZ149" s="68"/>
      <c r="HFA149" s="68"/>
      <c r="HFB149" s="68"/>
      <c r="HFC149" s="68"/>
      <c r="HFD149" s="68"/>
      <c r="HFE149" s="68"/>
      <c r="HFF149" s="68"/>
      <c r="HFG149" s="68"/>
      <c r="HFH149" s="68"/>
      <c r="HFI149" s="68"/>
      <c r="HFJ149" s="68"/>
      <c r="HFK149" s="68"/>
      <c r="HFL149" s="68"/>
      <c r="HFM149" s="68"/>
      <c r="HFN149" s="68"/>
      <c r="HFO149" s="68"/>
      <c r="HFP149" s="68"/>
      <c r="HFQ149" s="68"/>
      <c r="HFR149" s="68"/>
      <c r="HFS149" s="68"/>
      <c r="HFT149" s="68"/>
      <c r="HFU149" s="68"/>
      <c r="HFV149" s="68"/>
      <c r="HFW149" s="68"/>
      <c r="HFX149" s="68"/>
      <c r="HFY149" s="68"/>
      <c r="HFZ149" s="68"/>
      <c r="HGA149" s="68"/>
      <c r="HGB149" s="68"/>
      <c r="HGC149" s="68"/>
      <c r="HGD149" s="68"/>
      <c r="HGE149" s="68"/>
      <c r="HGF149" s="68"/>
      <c r="HGG149" s="68"/>
      <c r="HGH149" s="68"/>
      <c r="HGI149" s="68"/>
      <c r="HGJ149" s="68"/>
      <c r="HGK149" s="68"/>
      <c r="HGL149" s="68"/>
      <c r="HGM149" s="68"/>
      <c r="HGN149" s="68"/>
      <c r="HGO149" s="68"/>
      <c r="HGP149" s="68"/>
      <c r="HGQ149" s="68"/>
      <c r="HGR149" s="68"/>
      <c r="HGS149" s="68"/>
      <c r="HGT149" s="68"/>
      <c r="HGU149" s="68"/>
      <c r="HGV149" s="68"/>
      <c r="HGW149" s="68"/>
      <c r="HGX149" s="68"/>
      <c r="HGY149" s="68"/>
      <c r="HGZ149" s="68"/>
      <c r="HHA149" s="68"/>
      <c r="HHB149" s="68"/>
      <c r="HHC149" s="68"/>
      <c r="HHD149" s="68"/>
      <c r="HHE149" s="68"/>
      <c r="HHF149" s="68"/>
      <c r="HHG149" s="68"/>
      <c r="HHH149" s="68"/>
      <c r="HHI149" s="68"/>
      <c r="HHJ149" s="68"/>
      <c r="HHK149" s="68"/>
      <c r="HHL149" s="68"/>
      <c r="HHM149" s="68"/>
      <c r="HHN149" s="68"/>
      <c r="HHO149" s="68"/>
      <c r="HHP149" s="68"/>
      <c r="HHQ149" s="68"/>
      <c r="HHR149" s="68"/>
      <c r="HHS149" s="68"/>
      <c r="HHT149" s="68"/>
      <c r="HHU149" s="68"/>
      <c r="HHV149" s="68"/>
      <c r="HHW149" s="68"/>
      <c r="HHX149" s="68"/>
      <c r="HHY149" s="68"/>
      <c r="HHZ149" s="68"/>
      <c r="HIA149" s="68"/>
      <c r="HIB149" s="68"/>
      <c r="HIC149" s="68"/>
      <c r="HID149" s="68"/>
      <c r="HIE149" s="68"/>
      <c r="HIF149" s="68"/>
      <c r="HIG149" s="68"/>
      <c r="HIH149" s="68"/>
      <c r="HII149" s="68"/>
      <c r="HIJ149" s="68"/>
      <c r="HIK149" s="68"/>
      <c r="HIL149" s="68"/>
      <c r="HIM149" s="68"/>
      <c r="HIN149" s="68"/>
      <c r="HIO149" s="68"/>
      <c r="HIP149" s="68"/>
      <c r="HIQ149" s="68"/>
      <c r="HIR149" s="68"/>
      <c r="HIS149" s="68"/>
      <c r="HIT149" s="68"/>
      <c r="HIU149" s="68"/>
      <c r="HIV149" s="68"/>
      <c r="HIW149" s="68"/>
      <c r="HIX149" s="68"/>
      <c r="HIY149" s="68"/>
      <c r="HIZ149" s="68"/>
      <c r="HJA149" s="68"/>
      <c r="HJB149" s="68"/>
      <c r="HJC149" s="68"/>
      <c r="HJD149" s="68"/>
      <c r="HJE149" s="68"/>
      <c r="HJF149" s="68"/>
      <c r="HJG149" s="68"/>
      <c r="HJH149" s="68"/>
      <c r="HJI149" s="68"/>
      <c r="HJJ149" s="68"/>
      <c r="HJK149" s="68"/>
      <c r="HJL149" s="68"/>
      <c r="HJM149" s="68"/>
      <c r="HJN149" s="68"/>
      <c r="HJO149" s="68"/>
      <c r="HJP149" s="68"/>
      <c r="HJQ149" s="68"/>
      <c r="HJR149" s="68"/>
      <c r="HJS149" s="68"/>
      <c r="HJT149" s="68"/>
      <c r="HJU149" s="68"/>
      <c r="HJV149" s="68"/>
      <c r="HJW149" s="68"/>
      <c r="HJX149" s="68"/>
      <c r="HJY149" s="68"/>
      <c r="HJZ149" s="68"/>
      <c r="HKA149" s="68"/>
      <c r="HKB149" s="68"/>
      <c r="HKC149" s="68"/>
      <c r="HKD149" s="68"/>
      <c r="HKE149" s="68"/>
      <c r="HKF149" s="68"/>
      <c r="HKG149" s="68"/>
      <c r="HKH149" s="68"/>
      <c r="HKI149" s="68"/>
      <c r="HKJ149" s="68"/>
      <c r="HKK149" s="68"/>
      <c r="HKL149" s="68"/>
      <c r="HKM149" s="68"/>
      <c r="HKN149" s="68"/>
      <c r="HKO149" s="68"/>
      <c r="HKP149" s="68"/>
      <c r="HKQ149" s="68"/>
      <c r="HKR149" s="68"/>
      <c r="HKS149" s="68"/>
      <c r="HKT149" s="68"/>
      <c r="HKU149" s="68"/>
      <c r="HKV149" s="68"/>
      <c r="HKW149" s="68"/>
      <c r="HKX149" s="68"/>
      <c r="HKY149" s="68"/>
      <c r="HKZ149" s="68"/>
      <c r="HLA149" s="68"/>
      <c r="HLB149" s="68"/>
      <c r="HLC149" s="68"/>
      <c r="HLD149" s="68"/>
      <c r="HLE149" s="68"/>
      <c r="HLF149" s="68"/>
      <c r="HLG149" s="68"/>
      <c r="HLH149" s="68"/>
      <c r="HLI149" s="68"/>
      <c r="HLJ149" s="68"/>
      <c r="HLK149" s="68"/>
      <c r="HLL149" s="68"/>
      <c r="HLM149" s="68"/>
      <c r="HLN149" s="68"/>
      <c r="HLO149" s="68"/>
      <c r="HLP149" s="68"/>
      <c r="HLQ149" s="68"/>
      <c r="HLR149" s="68"/>
      <c r="HLS149" s="68"/>
      <c r="HLV149" s="68"/>
      <c r="HLW149" s="68"/>
      <c r="HLX149" s="68"/>
      <c r="HLY149" s="68"/>
      <c r="HLZ149" s="68"/>
      <c r="HMA149" s="68"/>
      <c r="HMB149" s="68"/>
      <c r="HMC149" s="68"/>
      <c r="HMD149" s="68"/>
      <c r="HME149" s="68"/>
      <c r="HMF149" s="68"/>
      <c r="HMG149" s="68"/>
      <c r="HMH149" s="68"/>
      <c r="HMI149" s="68"/>
      <c r="HMJ149" s="68"/>
      <c r="HMK149" s="68"/>
      <c r="HML149" s="68"/>
      <c r="HMM149" s="68"/>
      <c r="HMN149" s="68"/>
      <c r="HMO149" s="68"/>
      <c r="HMP149" s="68"/>
      <c r="HMQ149" s="68"/>
      <c r="HMR149" s="68"/>
      <c r="HMS149" s="68"/>
      <c r="HMT149" s="68"/>
      <c r="HMU149" s="68"/>
      <c r="HMV149" s="68"/>
      <c r="HMW149" s="68"/>
      <c r="HMX149" s="68"/>
      <c r="HMY149" s="68"/>
      <c r="HMZ149" s="68"/>
      <c r="HNA149" s="68"/>
      <c r="HNB149" s="68"/>
      <c r="HNC149" s="68"/>
      <c r="HND149" s="68"/>
      <c r="HNE149" s="68"/>
      <c r="HNF149" s="68"/>
      <c r="HNG149" s="68"/>
      <c r="HNH149" s="68"/>
      <c r="HNI149" s="68"/>
      <c r="HNJ149" s="68"/>
      <c r="HNK149" s="68"/>
      <c r="HNL149" s="68"/>
      <c r="HNM149" s="68"/>
      <c r="HNN149" s="68"/>
      <c r="HNO149" s="68"/>
      <c r="HNP149" s="68"/>
      <c r="HNQ149" s="68"/>
      <c r="HNR149" s="68"/>
      <c r="HNS149" s="68"/>
      <c r="HNT149" s="68"/>
      <c r="HNU149" s="68"/>
      <c r="HNV149" s="68"/>
      <c r="HNW149" s="68"/>
      <c r="HNX149" s="68"/>
      <c r="HNY149" s="68"/>
      <c r="HNZ149" s="68"/>
      <c r="HOA149" s="68"/>
      <c r="HOB149" s="68"/>
      <c r="HOC149" s="68"/>
      <c r="HOD149" s="68"/>
      <c r="HOE149" s="68"/>
      <c r="HOF149" s="68"/>
      <c r="HOG149" s="68"/>
      <c r="HOH149" s="68"/>
      <c r="HOI149" s="68"/>
      <c r="HOJ149" s="68"/>
      <c r="HOK149" s="68"/>
      <c r="HOL149" s="68"/>
      <c r="HOM149" s="68"/>
      <c r="HON149" s="68"/>
      <c r="HOO149" s="68"/>
      <c r="HOP149" s="68"/>
      <c r="HOQ149" s="68"/>
      <c r="HOR149" s="68"/>
      <c r="HOS149" s="68"/>
      <c r="HOT149" s="68"/>
      <c r="HOU149" s="68"/>
      <c r="HOV149" s="68"/>
      <c r="HOW149" s="68"/>
      <c r="HOX149" s="68"/>
      <c r="HOY149" s="68"/>
      <c r="HOZ149" s="68"/>
      <c r="HPA149" s="68"/>
      <c r="HPB149" s="68"/>
      <c r="HPC149" s="68"/>
      <c r="HPD149" s="68"/>
      <c r="HPE149" s="68"/>
      <c r="HPF149" s="68"/>
      <c r="HPG149" s="68"/>
      <c r="HPH149" s="68"/>
      <c r="HPI149" s="68"/>
      <c r="HPJ149" s="68"/>
      <c r="HPK149" s="68"/>
      <c r="HPL149" s="68"/>
      <c r="HPM149" s="68"/>
      <c r="HPN149" s="68"/>
      <c r="HPO149" s="68"/>
      <c r="HPP149" s="68"/>
      <c r="HPQ149" s="68"/>
      <c r="HPR149" s="68"/>
      <c r="HPS149" s="68"/>
      <c r="HPT149" s="68"/>
      <c r="HPU149" s="68"/>
      <c r="HPV149" s="68"/>
      <c r="HPW149" s="68"/>
      <c r="HPX149" s="68"/>
      <c r="HPY149" s="68"/>
      <c r="HPZ149" s="68"/>
      <c r="HQA149" s="68"/>
      <c r="HQB149" s="68"/>
      <c r="HQC149" s="68"/>
      <c r="HQD149" s="68"/>
      <c r="HQE149" s="68"/>
      <c r="HQF149" s="68"/>
      <c r="HQG149" s="68"/>
      <c r="HQH149" s="68"/>
      <c r="HQI149" s="68"/>
      <c r="HQJ149" s="68"/>
      <c r="HQK149" s="68"/>
      <c r="HQL149" s="68"/>
      <c r="HQM149" s="68"/>
      <c r="HQN149" s="68"/>
      <c r="HQO149" s="68"/>
      <c r="HQP149" s="68"/>
      <c r="HQQ149" s="68"/>
      <c r="HQR149" s="68"/>
      <c r="HQS149" s="68"/>
      <c r="HQT149" s="68"/>
      <c r="HQU149" s="68"/>
      <c r="HQV149" s="68"/>
      <c r="HQW149" s="68"/>
      <c r="HQX149" s="68"/>
      <c r="HQY149" s="68"/>
      <c r="HQZ149" s="68"/>
      <c r="HRA149" s="68"/>
      <c r="HRB149" s="68"/>
      <c r="HRC149" s="68"/>
      <c r="HRD149" s="68"/>
      <c r="HRE149" s="68"/>
      <c r="HRF149" s="68"/>
      <c r="HRG149" s="68"/>
      <c r="HRH149" s="68"/>
      <c r="HRI149" s="68"/>
      <c r="HRJ149" s="68"/>
      <c r="HRK149" s="68"/>
      <c r="HRL149" s="68"/>
      <c r="HRM149" s="68"/>
      <c r="HRN149" s="68"/>
      <c r="HRO149" s="68"/>
      <c r="HRP149" s="68"/>
      <c r="HRQ149" s="68"/>
      <c r="HRR149" s="68"/>
      <c r="HRS149" s="68"/>
      <c r="HRT149" s="68"/>
      <c r="HRU149" s="68"/>
      <c r="HRV149" s="68"/>
      <c r="HRW149" s="68"/>
      <c r="HRX149" s="68"/>
      <c r="HRY149" s="68"/>
      <c r="HRZ149" s="68"/>
      <c r="HSA149" s="68"/>
      <c r="HSB149" s="68"/>
      <c r="HSC149" s="68"/>
      <c r="HSD149" s="68"/>
      <c r="HSE149" s="68"/>
      <c r="HSF149" s="68"/>
      <c r="HSG149" s="68"/>
      <c r="HSH149" s="68"/>
      <c r="HSI149" s="68"/>
      <c r="HSJ149" s="68"/>
      <c r="HSK149" s="68"/>
      <c r="HSL149" s="68"/>
      <c r="HSM149" s="68"/>
      <c r="HSN149" s="68"/>
      <c r="HSO149" s="68"/>
      <c r="HSP149" s="68"/>
      <c r="HSQ149" s="68"/>
      <c r="HSR149" s="68"/>
      <c r="HSS149" s="68"/>
      <c r="HST149" s="68"/>
      <c r="HSU149" s="68"/>
      <c r="HSV149" s="68"/>
      <c r="HSW149" s="68"/>
      <c r="HSX149" s="68"/>
      <c r="HSY149" s="68"/>
      <c r="HSZ149" s="68"/>
      <c r="HTA149" s="68"/>
      <c r="HTB149" s="68"/>
      <c r="HTC149" s="68"/>
      <c r="HTD149" s="68"/>
      <c r="HTE149" s="68"/>
      <c r="HTF149" s="68"/>
      <c r="HTG149" s="68"/>
      <c r="HTH149" s="68"/>
      <c r="HTI149" s="68"/>
      <c r="HTJ149" s="68"/>
      <c r="HTK149" s="68"/>
      <c r="HTL149" s="68"/>
      <c r="HTM149" s="68"/>
      <c r="HTN149" s="68"/>
      <c r="HTO149" s="68"/>
      <c r="HTP149" s="68"/>
      <c r="HTQ149" s="68"/>
      <c r="HTR149" s="68"/>
      <c r="HTS149" s="68"/>
      <c r="HTT149" s="68"/>
      <c r="HTU149" s="68"/>
      <c r="HTV149" s="68"/>
      <c r="HTW149" s="68"/>
      <c r="HTX149" s="68"/>
      <c r="HTY149" s="68"/>
      <c r="HTZ149" s="68"/>
      <c r="HUA149" s="68"/>
      <c r="HUB149" s="68"/>
      <c r="HUC149" s="68"/>
      <c r="HUD149" s="68"/>
      <c r="HUE149" s="68"/>
      <c r="HUF149" s="68"/>
      <c r="HUG149" s="68"/>
      <c r="HUH149" s="68"/>
      <c r="HUI149" s="68"/>
      <c r="HUJ149" s="68"/>
      <c r="HUK149" s="68"/>
      <c r="HUL149" s="68"/>
      <c r="HUM149" s="68"/>
      <c r="HUN149" s="68"/>
      <c r="HUO149" s="68"/>
      <c r="HUP149" s="68"/>
      <c r="HUQ149" s="68"/>
      <c r="HUR149" s="68"/>
      <c r="HUS149" s="68"/>
      <c r="HUT149" s="68"/>
      <c r="HUU149" s="68"/>
      <c r="HUV149" s="68"/>
      <c r="HUW149" s="68"/>
      <c r="HUX149" s="68"/>
      <c r="HUY149" s="68"/>
      <c r="HUZ149" s="68"/>
      <c r="HVA149" s="68"/>
      <c r="HVB149" s="68"/>
      <c r="HVC149" s="68"/>
      <c r="HVD149" s="68"/>
      <c r="HVE149" s="68"/>
      <c r="HVF149" s="68"/>
      <c r="HVG149" s="68"/>
      <c r="HVH149" s="68"/>
      <c r="HVI149" s="68"/>
      <c r="HVJ149" s="68"/>
      <c r="HVK149" s="68"/>
      <c r="HVL149" s="68"/>
      <c r="HVM149" s="68"/>
      <c r="HVN149" s="68"/>
      <c r="HVO149" s="68"/>
      <c r="HVR149" s="68"/>
      <c r="HVS149" s="68"/>
      <c r="HVT149" s="68"/>
      <c r="HVU149" s="68"/>
      <c r="HVV149" s="68"/>
      <c r="HVW149" s="68"/>
      <c r="HVX149" s="68"/>
      <c r="HVY149" s="68"/>
      <c r="HVZ149" s="68"/>
      <c r="HWA149" s="68"/>
      <c r="HWB149" s="68"/>
      <c r="HWC149" s="68"/>
      <c r="HWD149" s="68"/>
      <c r="HWE149" s="68"/>
      <c r="HWF149" s="68"/>
      <c r="HWG149" s="68"/>
      <c r="HWH149" s="68"/>
      <c r="HWI149" s="68"/>
      <c r="HWJ149" s="68"/>
      <c r="HWK149" s="68"/>
      <c r="HWL149" s="68"/>
      <c r="HWM149" s="68"/>
      <c r="HWN149" s="68"/>
      <c r="HWO149" s="68"/>
      <c r="HWP149" s="68"/>
      <c r="HWQ149" s="68"/>
      <c r="HWR149" s="68"/>
      <c r="HWS149" s="68"/>
      <c r="HWT149" s="68"/>
      <c r="HWU149" s="68"/>
      <c r="HWV149" s="68"/>
      <c r="HWW149" s="68"/>
      <c r="HWX149" s="68"/>
      <c r="HWY149" s="68"/>
      <c r="HWZ149" s="68"/>
      <c r="HXA149" s="68"/>
      <c r="HXB149" s="68"/>
      <c r="HXC149" s="68"/>
      <c r="HXD149" s="68"/>
      <c r="HXE149" s="68"/>
      <c r="HXF149" s="68"/>
      <c r="HXG149" s="68"/>
      <c r="HXH149" s="68"/>
      <c r="HXI149" s="68"/>
      <c r="HXJ149" s="68"/>
      <c r="HXK149" s="68"/>
      <c r="HXL149" s="68"/>
      <c r="HXM149" s="68"/>
      <c r="HXN149" s="68"/>
      <c r="HXO149" s="68"/>
      <c r="HXP149" s="68"/>
      <c r="HXQ149" s="68"/>
      <c r="HXR149" s="68"/>
      <c r="HXS149" s="68"/>
      <c r="HXT149" s="68"/>
      <c r="HXU149" s="68"/>
      <c r="HXV149" s="68"/>
      <c r="HXW149" s="68"/>
      <c r="HXX149" s="68"/>
      <c r="HXY149" s="68"/>
      <c r="HXZ149" s="68"/>
      <c r="HYA149" s="68"/>
      <c r="HYB149" s="68"/>
      <c r="HYC149" s="68"/>
      <c r="HYD149" s="68"/>
      <c r="HYE149" s="68"/>
      <c r="HYF149" s="68"/>
      <c r="HYG149" s="68"/>
      <c r="HYH149" s="68"/>
      <c r="HYI149" s="68"/>
      <c r="HYJ149" s="68"/>
      <c r="HYK149" s="68"/>
      <c r="HYL149" s="68"/>
      <c r="HYM149" s="68"/>
      <c r="HYN149" s="68"/>
      <c r="HYO149" s="68"/>
      <c r="HYP149" s="68"/>
      <c r="HYQ149" s="68"/>
      <c r="HYR149" s="68"/>
      <c r="HYS149" s="68"/>
      <c r="HYT149" s="68"/>
      <c r="HYU149" s="68"/>
      <c r="HYV149" s="68"/>
      <c r="HYW149" s="68"/>
      <c r="HYX149" s="68"/>
      <c r="HYY149" s="68"/>
      <c r="HYZ149" s="68"/>
      <c r="HZA149" s="68"/>
      <c r="HZB149" s="68"/>
      <c r="HZC149" s="68"/>
      <c r="HZD149" s="68"/>
      <c r="HZE149" s="68"/>
      <c r="HZF149" s="68"/>
      <c r="HZG149" s="68"/>
      <c r="HZH149" s="68"/>
      <c r="HZI149" s="68"/>
      <c r="HZJ149" s="68"/>
      <c r="HZK149" s="68"/>
      <c r="HZL149" s="68"/>
      <c r="HZM149" s="68"/>
      <c r="HZN149" s="68"/>
      <c r="HZO149" s="68"/>
      <c r="HZP149" s="68"/>
      <c r="HZQ149" s="68"/>
      <c r="HZR149" s="68"/>
      <c r="HZS149" s="68"/>
      <c r="HZT149" s="68"/>
      <c r="HZU149" s="68"/>
      <c r="HZV149" s="68"/>
      <c r="HZW149" s="68"/>
      <c r="HZX149" s="68"/>
      <c r="HZY149" s="68"/>
      <c r="HZZ149" s="68"/>
      <c r="IAA149" s="68"/>
      <c r="IAB149" s="68"/>
      <c r="IAC149" s="68"/>
      <c r="IAD149" s="68"/>
      <c r="IAE149" s="68"/>
      <c r="IAF149" s="68"/>
      <c r="IAG149" s="68"/>
      <c r="IAH149" s="68"/>
      <c r="IAI149" s="68"/>
      <c r="IAJ149" s="68"/>
      <c r="IAK149" s="68"/>
      <c r="IAL149" s="68"/>
      <c r="IAM149" s="68"/>
      <c r="IAN149" s="68"/>
      <c r="IAO149" s="68"/>
      <c r="IAP149" s="68"/>
      <c r="IAQ149" s="68"/>
      <c r="IAR149" s="68"/>
      <c r="IAS149" s="68"/>
      <c r="IAT149" s="68"/>
      <c r="IAU149" s="68"/>
      <c r="IAV149" s="68"/>
      <c r="IAW149" s="68"/>
      <c r="IAX149" s="68"/>
      <c r="IAY149" s="68"/>
      <c r="IAZ149" s="68"/>
      <c r="IBA149" s="68"/>
      <c r="IBB149" s="68"/>
      <c r="IBC149" s="68"/>
      <c r="IBD149" s="68"/>
      <c r="IBE149" s="68"/>
      <c r="IBF149" s="68"/>
      <c r="IBG149" s="68"/>
      <c r="IBH149" s="68"/>
      <c r="IBI149" s="68"/>
      <c r="IBJ149" s="68"/>
      <c r="IBK149" s="68"/>
      <c r="IBL149" s="68"/>
      <c r="IBM149" s="68"/>
      <c r="IBN149" s="68"/>
      <c r="IBO149" s="68"/>
      <c r="IBP149" s="68"/>
      <c r="IBQ149" s="68"/>
      <c r="IBR149" s="68"/>
      <c r="IBS149" s="68"/>
      <c r="IBT149" s="68"/>
      <c r="IBU149" s="68"/>
      <c r="IBV149" s="68"/>
      <c r="IBW149" s="68"/>
      <c r="IBX149" s="68"/>
      <c r="IBY149" s="68"/>
      <c r="IBZ149" s="68"/>
      <c r="ICA149" s="68"/>
      <c r="ICB149" s="68"/>
      <c r="ICC149" s="68"/>
      <c r="ICD149" s="68"/>
      <c r="ICE149" s="68"/>
      <c r="ICF149" s="68"/>
      <c r="ICG149" s="68"/>
      <c r="ICH149" s="68"/>
      <c r="ICI149" s="68"/>
      <c r="ICJ149" s="68"/>
      <c r="ICK149" s="68"/>
      <c r="ICL149" s="68"/>
      <c r="ICM149" s="68"/>
      <c r="ICN149" s="68"/>
      <c r="ICO149" s="68"/>
      <c r="ICP149" s="68"/>
      <c r="ICQ149" s="68"/>
      <c r="ICR149" s="68"/>
      <c r="ICS149" s="68"/>
      <c r="ICT149" s="68"/>
      <c r="ICU149" s="68"/>
      <c r="ICV149" s="68"/>
      <c r="ICW149" s="68"/>
      <c r="ICX149" s="68"/>
      <c r="ICY149" s="68"/>
      <c r="ICZ149" s="68"/>
      <c r="IDA149" s="68"/>
      <c r="IDB149" s="68"/>
      <c r="IDC149" s="68"/>
      <c r="IDD149" s="68"/>
      <c r="IDE149" s="68"/>
      <c r="IDF149" s="68"/>
      <c r="IDG149" s="68"/>
      <c r="IDH149" s="68"/>
      <c r="IDI149" s="68"/>
      <c r="IDJ149" s="68"/>
      <c r="IDK149" s="68"/>
      <c r="IDL149" s="68"/>
      <c r="IDM149" s="68"/>
      <c r="IDN149" s="68"/>
      <c r="IDO149" s="68"/>
      <c r="IDP149" s="68"/>
      <c r="IDQ149" s="68"/>
      <c r="IDR149" s="68"/>
      <c r="IDS149" s="68"/>
      <c r="IDT149" s="68"/>
      <c r="IDU149" s="68"/>
      <c r="IDV149" s="68"/>
      <c r="IDW149" s="68"/>
      <c r="IDX149" s="68"/>
      <c r="IDY149" s="68"/>
      <c r="IDZ149" s="68"/>
      <c r="IEA149" s="68"/>
      <c r="IEB149" s="68"/>
      <c r="IEC149" s="68"/>
      <c r="IED149" s="68"/>
      <c r="IEE149" s="68"/>
      <c r="IEF149" s="68"/>
      <c r="IEG149" s="68"/>
      <c r="IEH149" s="68"/>
      <c r="IEI149" s="68"/>
      <c r="IEJ149" s="68"/>
      <c r="IEK149" s="68"/>
      <c r="IEL149" s="68"/>
      <c r="IEM149" s="68"/>
      <c r="IEN149" s="68"/>
      <c r="IEO149" s="68"/>
      <c r="IEP149" s="68"/>
      <c r="IEQ149" s="68"/>
      <c r="IER149" s="68"/>
      <c r="IES149" s="68"/>
      <c r="IET149" s="68"/>
      <c r="IEU149" s="68"/>
      <c r="IEV149" s="68"/>
      <c r="IEW149" s="68"/>
      <c r="IEX149" s="68"/>
      <c r="IEY149" s="68"/>
      <c r="IEZ149" s="68"/>
      <c r="IFA149" s="68"/>
      <c r="IFB149" s="68"/>
      <c r="IFC149" s="68"/>
      <c r="IFD149" s="68"/>
      <c r="IFE149" s="68"/>
      <c r="IFF149" s="68"/>
      <c r="IFG149" s="68"/>
      <c r="IFH149" s="68"/>
      <c r="IFI149" s="68"/>
      <c r="IFJ149" s="68"/>
      <c r="IFK149" s="68"/>
      <c r="IFN149" s="68"/>
      <c r="IFO149" s="68"/>
      <c r="IFP149" s="68"/>
      <c r="IFQ149" s="68"/>
      <c r="IFR149" s="68"/>
      <c r="IFS149" s="68"/>
      <c r="IFT149" s="68"/>
      <c r="IFU149" s="68"/>
      <c r="IFV149" s="68"/>
      <c r="IFW149" s="68"/>
      <c r="IFX149" s="68"/>
      <c r="IFY149" s="68"/>
      <c r="IFZ149" s="68"/>
      <c r="IGA149" s="68"/>
      <c r="IGB149" s="68"/>
      <c r="IGC149" s="68"/>
      <c r="IGD149" s="68"/>
      <c r="IGE149" s="68"/>
      <c r="IGF149" s="68"/>
      <c r="IGG149" s="68"/>
      <c r="IGH149" s="68"/>
      <c r="IGI149" s="68"/>
      <c r="IGJ149" s="68"/>
      <c r="IGK149" s="68"/>
      <c r="IGL149" s="68"/>
      <c r="IGM149" s="68"/>
      <c r="IGN149" s="68"/>
      <c r="IGO149" s="68"/>
      <c r="IGP149" s="68"/>
      <c r="IGQ149" s="68"/>
      <c r="IGR149" s="68"/>
      <c r="IGS149" s="68"/>
      <c r="IGT149" s="68"/>
      <c r="IGU149" s="68"/>
      <c r="IGV149" s="68"/>
      <c r="IGW149" s="68"/>
      <c r="IGX149" s="68"/>
      <c r="IGY149" s="68"/>
      <c r="IGZ149" s="68"/>
      <c r="IHA149" s="68"/>
      <c r="IHB149" s="68"/>
      <c r="IHC149" s="68"/>
      <c r="IHD149" s="68"/>
      <c r="IHE149" s="68"/>
      <c r="IHF149" s="68"/>
      <c r="IHG149" s="68"/>
      <c r="IHH149" s="68"/>
      <c r="IHI149" s="68"/>
      <c r="IHJ149" s="68"/>
      <c r="IHK149" s="68"/>
      <c r="IHL149" s="68"/>
      <c r="IHM149" s="68"/>
      <c r="IHN149" s="68"/>
      <c r="IHO149" s="68"/>
      <c r="IHP149" s="68"/>
      <c r="IHQ149" s="68"/>
      <c r="IHR149" s="68"/>
      <c r="IHS149" s="68"/>
      <c r="IHT149" s="68"/>
      <c r="IHU149" s="68"/>
      <c r="IHV149" s="68"/>
      <c r="IHW149" s="68"/>
      <c r="IHX149" s="68"/>
      <c r="IHY149" s="68"/>
      <c r="IHZ149" s="68"/>
      <c r="IIA149" s="68"/>
      <c r="IIB149" s="68"/>
      <c r="IIC149" s="68"/>
      <c r="IID149" s="68"/>
      <c r="IIE149" s="68"/>
      <c r="IIF149" s="68"/>
      <c r="IIG149" s="68"/>
      <c r="IIH149" s="68"/>
      <c r="III149" s="68"/>
      <c r="IIJ149" s="68"/>
      <c r="IIK149" s="68"/>
      <c r="IIL149" s="68"/>
      <c r="IIM149" s="68"/>
      <c r="IIN149" s="68"/>
      <c r="IIO149" s="68"/>
      <c r="IIP149" s="68"/>
      <c r="IIQ149" s="68"/>
      <c r="IIR149" s="68"/>
      <c r="IIS149" s="68"/>
      <c r="IIT149" s="68"/>
      <c r="IIU149" s="68"/>
      <c r="IIV149" s="68"/>
      <c r="IIW149" s="68"/>
      <c r="IIX149" s="68"/>
      <c r="IIY149" s="68"/>
      <c r="IIZ149" s="68"/>
      <c r="IJA149" s="68"/>
      <c r="IJB149" s="68"/>
      <c r="IJC149" s="68"/>
      <c r="IJD149" s="68"/>
      <c r="IJE149" s="68"/>
      <c r="IJF149" s="68"/>
      <c r="IJG149" s="68"/>
      <c r="IJH149" s="68"/>
      <c r="IJI149" s="68"/>
      <c r="IJJ149" s="68"/>
      <c r="IJK149" s="68"/>
      <c r="IJL149" s="68"/>
      <c r="IJM149" s="68"/>
      <c r="IJN149" s="68"/>
      <c r="IJO149" s="68"/>
      <c r="IJP149" s="68"/>
      <c r="IJQ149" s="68"/>
      <c r="IJR149" s="68"/>
      <c r="IJS149" s="68"/>
      <c r="IJT149" s="68"/>
      <c r="IJU149" s="68"/>
      <c r="IJV149" s="68"/>
      <c r="IJW149" s="68"/>
      <c r="IJX149" s="68"/>
      <c r="IJY149" s="68"/>
      <c r="IJZ149" s="68"/>
      <c r="IKA149" s="68"/>
      <c r="IKB149" s="68"/>
      <c r="IKC149" s="68"/>
      <c r="IKD149" s="68"/>
      <c r="IKE149" s="68"/>
      <c r="IKF149" s="68"/>
      <c r="IKG149" s="68"/>
      <c r="IKH149" s="68"/>
      <c r="IKI149" s="68"/>
      <c r="IKJ149" s="68"/>
      <c r="IKK149" s="68"/>
      <c r="IKL149" s="68"/>
      <c r="IKM149" s="68"/>
      <c r="IKN149" s="68"/>
      <c r="IKO149" s="68"/>
      <c r="IKP149" s="68"/>
      <c r="IKQ149" s="68"/>
      <c r="IKR149" s="68"/>
      <c r="IKS149" s="68"/>
      <c r="IKT149" s="68"/>
      <c r="IKU149" s="68"/>
      <c r="IKV149" s="68"/>
      <c r="IKW149" s="68"/>
      <c r="IKX149" s="68"/>
      <c r="IKY149" s="68"/>
      <c r="IKZ149" s="68"/>
      <c r="ILA149" s="68"/>
      <c r="ILB149" s="68"/>
      <c r="ILC149" s="68"/>
      <c r="ILD149" s="68"/>
      <c r="ILE149" s="68"/>
      <c r="ILF149" s="68"/>
      <c r="ILG149" s="68"/>
      <c r="ILH149" s="68"/>
      <c r="ILI149" s="68"/>
      <c r="ILJ149" s="68"/>
      <c r="ILK149" s="68"/>
      <c r="ILL149" s="68"/>
      <c r="ILM149" s="68"/>
      <c r="ILN149" s="68"/>
      <c r="ILO149" s="68"/>
      <c r="ILP149" s="68"/>
      <c r="ILQ149" s="68"/>
      <c r="ILR149" s="68"/>
      <c r="ILS149" s="68"/>
      <c r="ILT149" s="68"/>
      <c r="ILU149" s="68"/>
      <c r="ILV149" s="68"/>
      <c r="ILW149" s="68"/>
      <c r="ILX149" s="68"/>
      <c r="ILY149" s="68"/>
      <c r="ILZ149" s="68"/>
      <c r="IMA149" s="68"/>
      <c r="IMB149" s="68"/>
      <c r="IMC149" s="68"/>
      <c r="IMD149" s="68"/>
      <c r="IME149" s="68"/>
      <c r="IMF149" s="68"/>
      <c r="IMG149" s="68"/>
      <c r="IMH149" s="68"/>
      <c r="IMI149" s="68"/>
      <c r="IMJ149" s="68"/>
      <c r="IMK149" s="68"/>
      <c r="IML149" s="68"/>
      <c r="IMM149" s="68"/>
      <c r="IMN149" s="68"/>
      <c r="IMO149" s="68"/>
      <c r="IMP149" s="68"/>
      <c r="IMQ149" s="68"/>
      <c r="IMR149" s="68"/>
      <c r="IMS149" s="68"/>
      <c r="IMT149" s="68"/>
      <c r="IMU149" s="68"/>
      <c r="IMV149" s="68"/>
      <c r="IMW149" s="68"/>
      <c r="IMX149" s="68"/>
      <c r="IMY149" s="68"/>
      <c r="IMZ149" s="68"/>
      <c r="INA149" s="68"/>
      <c r="INB149" s="68"/>
      <c r="INC149" s="68"/>
      <c r="IND149" s="68"/>
      <c r="INE149" s="68"/>
      <c r="INF149" s="68"/>
      <c r="ING149" s="68"/>
      <c r="INH149" s="68"/>
      <c r="INI149" s="68"/>
      <c r="INJ149" s="68"/>
      <c r="INK149" s="68"/>
      <c r="INL149" s="68"/>
      <c r="INM149" s="68"/>
      <c r="INN149" s="68"/>
      <c r="INO149" s="68"/>
      <c r="INP149" s="68"/>
      <c r="INQ149" s="68"/>
      <c r="INR149" s="68"/>
      <c r="INS149" s="68"/>
      <c r="INT149" s="68"/>
      <c r="INU149" s="68"/>
      <c r="INV149" s="68"/>
      <c r="INW149" s="68"/>
      <c r="INX149" s="68"/>
      <c r="INY149" s="68"/>
      <c r="INZ149" s="68"/>
      <c r="IOA149" s="68"/>
      <c r="IOB149" s="68"/>
      <c r="IOC149" s="68"/>
      <c r="IOD149" s="68"/>
      <c r="IOE149" s="68"/>
      <c r="IOF149" s="68"/>
      <c r="IOG149" s="68"/>
      <c r="IOH149" s="68"/>
      <c r="IOI149" s="68"/>
      <c r="IOJ149" s="68"/>
      <c r="IOK149" s="68"/>
      <c r="IOL149" s="68"/>
      <c r="IOM149" s="68"/>
      <c r="ION149" s="68"/>
      <c r="IOO149" s="68"/>
      <c r="IOP149" s="68"/>
      <c r="IOQ149" s="68"/>
      <c r="IOR149" s="68"/>
      <c r="IOS149" s="68"/>
      <c r="IOT149" s="68"/>
      <c r="IOU149" s="68"/>
      <c r="IOV149" s="68"/>
      <c r="IOW149" s="68"/>
      <c r="IOX149" s="68"/>
      <c r="IOY149" s="68"/>
      <c r="IOZ149" s="68"/>
      <c r="IPA149" s="68"/>
      <c r="IPB149" s="68"/>
      <c r="IPC149" s="68"/>
      <c r="IPD149" s="68"/>
      <c r="IPE149" s="68"/>
      <c r="IPF149" s="68"/>
      <c r="IPG149" s="68"/>
      <c r="IPJ149" s="68"/>
      <c r="IPK149" s="68"/>
      <c r="IPL149" s="68"/>
      <c r="IPM149" s="68"/>
      <c r="IPN149" s="68"/>
      <c r="IPO149" s="68"/>
      <c r="IPP149" s="68"/>
      <c r="IPQ149" s="68"/>
      <c r="IPR149" s="68"/>
      <c r="IPS149" s="68"/>
      <c r="IPT149" s="68"/>
      <c r="IPU149" s="68"/>
      <c r="IPV149" s="68"/>
      <c r="IPW149" s="68"/>
      <c r="IPX149" s="68"/>
      <c r="IPY149" s="68"/>
      <c r="IPZ149" s="68"/>
      <c r="IQA149" s="68"/>
      <c r="IQB149" s="68"/>
      <c r="IQC149" s="68"/>
      <c r="IQD149" s="68"/>
      <c r="IQE149" s="68"/>
      <c r="IQF149" s="68"/>
      <c r="IQG149" s="68"/>
      <c r="IQH149" s="68"/>
      <c r="IQI149" s="68"/>
      <c r="IQJ149" s="68"/>
      <c r="IQK149" s="68"/>
      <c r="IQL149" s="68"/>
      <c r="IQM149" s="68"/>
      <c r="IQN149" s="68"/>
      <c r="IQO149" s="68"/>
      <c r="IQP149" s="68"/>
      <c r="IQQ149" s="68"/>
      <c r="IQR149" s="68"/>
      <c r="IQS149" s="68"/>
      <c r="IQT149" s="68"/>
      <c r="IQU149" s="68"/>
      <c r="IQV149" s="68"/>
      <c r="IQW149" s="68"/>
      <c r="IQX149" s="68"/>
      <c r="IQY149" s="68"/>
      <c r="IQZ149" s="68"/>
      <c r="IRA149" s="68"/>
      <c r="IRB149" s="68"/>
      <c r="IRC149" s="68"/>
      <c r="IRD149" s="68"/>
      <c r="IRE149" s="68"/>
      <c r="IRF149" s="68"/>
      <c r="IRG149" s="68"/>
      <c r="IRH149" s="68"/>
      <c r="IRI149" s="68"/>
      <c r="IRJ149" s="68"/>
      <c r="IRK149" s="68"/>
      <c r="IRL149" s="68"/>
      <c r="IRM149" s="68"/>
      <c r="IRN149" s="68"/>
      <c r="IRO149" s="68"/>
      <c r="IRP149" s="68"/>
      <c r="IRQ149" s="68"/>
      <c r="IRR149" s="68"/>
      <c r="IRS149" s="68"/>
      <c r="IRT149" s="68"/>
      <c r="IRU149" s="68"/>
      <c r="IRV149" s="68"/>
      <c r="IRW149" s="68"/>
      <c r="IRX149" s="68"/>
      <c r="IRY149" s="68"/>
      <c r="IRZ149" s="68"/>
      <c r="ISA149" s="68"/>
      <c r="ISB149" s="68"/>
      <c r="ISC149" s="68"/>
      <c r="ISD149" s="68"/>
      <c r="ISE149" s="68"/>
      <c r="ISF149" s="68"/>
      <c r="ISG149" s="68"/>
      <c r="ISH149" s="68"/>
      <c r="ISI149" s="68"/>
      <c r="ISJ149" s="68"/>
      <c r="ISK149" s="68"/>
      <c r="ISL149" s="68"/>
      <c r="ISM149" s="68"/>
      <c r="ISN149" s="68"/>
      <c r="ISO149" s="68"/>
      <c r="ISP149" s="68"/>
      <c r="ISQ149" s="68"/>
      <c r="ISR149" s="68"/>
      <c r="ISS149" s="68"/>
      <c r="IST149" s="68"/>
      <c r="ISU149" s="68"/>
      <c r="ISV149" s="68"/>
      <c r="ISW149" s="68"/>
      <c r="ISX149" s="68"/>
      <c r="ISY149" s="68"/>
      <c r="ISZ149" s="68"/>
      <c r="ITA149" s="68"/>
      <c r="ITB149" s="68"/>
      <c r="ITC149" s="68"/>
      <c r="ITD149" s="68"/>
      <c r="ITE149" s="68"/>
      <c r="ITF149" s="68"/>
      <c r="ITG149" s="68"/>
      <c r="ITH149" s="68"/>
      <c r="ITI149" s="68"/>
      <c r="ITJ149" s="68"/>
      <c r="ITK149" s="68"/>
      <c r="ITL149" s="68"/>
      <c r="ITM149" s="68"/>
      <c r="ITN149" s="68"/>
      <c r="ITO149" s="68"/>
      <c r="ITP149" s="68"/>
      <c r="ITQ149" s="68"/>
      <c r="ITR149" s="68"/>
      <c r="ITS149" s="68"/>
      <c r="ITT149" s="68"/>
      <c r="ITU149" s="68"/>
      <c r="ITV149" s="68"/>
      <c r="ITW149" s="68"/>
      <c r="ITX149" s="68"/>
      <c r="ITY149" s="68"/>
      <c r="ITZ149" s="68"/>
      <c r="IUA149" s="68"/>
      <c r="IUB149" s="68"/>
      <c r="IUC149" s="68"/>
      <c r="IUD149" s="68"/>
      <c r="IUE149" s="68"/>
      <c r="IUF149" s="68"/>
      <c r="IUG149" s="68"/>
      <c r="IUH149" s="68"/>
      <c r="IUI149" s="68"/>
      <c r="IUJ149" s="68"/>
      <c r="IUK149" s="68"/>
      <c r="IUL149" s="68"/>
      <c r="IUM149" s="68"/>
      <c r="IUN149" s="68"/>
      <c r="IUO149" s="68"/>
      <c r="IUP149" s="68"/>
      <c r="IUQ149" s="68"/>
      <c r="IUR149" s="68"/>
      <c r="IUS149" s="68"/>
      <c r="IUT149" s="68"/>
      <c r="IUU149" s="68"/>
      <c r="IUV149" s="68"/>
      <c r="IUW149" s="68"/>
      <c r="IUX149" s="68"/>
      <c r="IUY149" s="68"/>
      <c r="IUZ149" s="68"/>
      <c r="IVA149" s="68"/>
      <c r="IVB149" s="68"/>
      <c r="IVC149" s="68"/>
      <c r="IVD149" s="68"/>
      <c r="IVE149" s="68"/>
      <c r="IVF149" s="68"/>
      <c r="IVG149" s="68"/>
      <c r="IVH149" s="68"/>
      <c r="IVI149" s="68"/>
      <c r="IVJ149" s="68"/>
      <c r="IVK149" s="68"/>
      <c r="IVL149" s="68"/>
      <c r="IVM149" s="68"/>
      <c r="IVN149" s="68"/>
      <c r="IVO149" s="68"/>
      <c r="IVP149" s="68"/>
      <c r="IVQ149" s="68"/>
      <c r="IVR149" s="68"/>
      <c r="IVS149" s="68"/>
      <c r="IVT149" s="68"/>
      <c r="IVU149" s="68"/>
      <c r="IVV149" s="68"/>
      <c r="IVW149" s="68"/>
      <c r="IVX149" s="68"/>
      <c r="IVY149" s="68"/>
      <c r="IVZ149" s="68"/>
      <c r="IWA149" s="68"/>
      <c r="IWB149" s="68"/>
      <c r="IWC149" s="68"/>
      <c r="IWD149" s="68"/>
      <c r="IWE149" s="68"/>
      <c r="IWF149" s="68"/>
      <c r="IWG149" s="68"/>
      <c r="IWH149" s="68"/>
      <c r="IWI149" s="68"/>
      <c r="IWJ149" s="68"/>
      <c r="IWK149" s="68"/>
      <c r="IWL149" s="68"/>
      <c r="IWM149" s="68"/>
      <c r="IWN149" s="68"/>
      <c r="IWO149" s="68"/>
      <c r="IWP149" s="68"/>
      <c r="IWQ149" s="68"/>
      <c r="IWR149" s="68"/>
      <c r="IWS149" s="68"/>
      <c r="IWT149" s="68"/>
      <c r="IWU149" s="68"/>
      <c r="IWV149" s="68"/>
      <c r="IWW149" s="68"/>
      <c r="IWX149" s="68"/>
      <c r="IWY149" s="68"/>
      <c r="IWZ149" s="68"/>
      <c r="IXA149" s="68"/>
      <c r="IXB149" s="68"/>
      <c r="IXC149" s="68"/>
      <c r="IXD149" s="68"/>
      <c r="IXE149" s="68"/>
      <c r="IXF149" s="68"/>
      <c r="IXG149" s="68"/>
      <c r="IXH149" s="68"/>
      <c r="IXI149" s="68"/>
      <c r="IXJ149" s="68"/>
      <c r="IXK149" s="68"/>
      <c r="IXL149" s="68"/>
      <c r="IXM149" s="68"/>
      <c r="IXN149" s="68"/>
      <c r="IXO149" s="68"/>
      <c r="IXP149" s="68"/>
      <c r="IXQ149" s="68"/>
      <c r="IXR149" s="68"/>
      <c r="IXS149" s="68"/>
      <c r="IXT149" s="68"/>
      <c r="IXU149" s="68"/>
      <c r="IXV149" s="68"/>
      <c r="IXW149" s="68"/>
      <c r="IXX149" s="68"/>
      <c r="IXY149" s="68"/>
      <c r="IXZ149" s="68"/>
      <c r="IYA149" s="68"/>
      <c r="IYB149" s="68"/>
      <c r="IYC149" s="68"/>
      <c r="IYD149" s="68"/>
      <c r="IYE149" s="68"/>
      <c r="IYF149" s="68"/>
      <c r="IYG149" s="68"/>
      <c r="IYH149" s="68"/>
      <c r="IYI149" s="68"/>
      <c r="IYJ149" s="68"/>
      <c r="IYK149" s="68"/>
      <c r="IYL149" s="68"/>
      <c r="IYM149" s="68"/>
      <c r="IYN149" s="68"/>
      <c r="IYO149" s="68"/>
      <c r="IYP149" s="68"/>
      <c r="IYQ149" s="68"/>
      <c r="IYR149" s="68"/>
      <c r="IYS149" s="68"/>
      <c r="IYT149" s="68"/>
      <c r="IYU149" s="68"/>
      <c r="IYV149" s="68"/>
      <c r="IYW149" s="68"/>
      <c r="IYX149" s="68"/>
      <c r="IYY149" s="68"/>
      <c r="IYZ149" s="68"/>
      <c r="IZA149" s="68"/>
      <c r="IZB149" s="68"/>
      <c r="IZC149" s="68"/>
      <c r="IZF149" s="68"/>
      <c r="IZG149" s="68"/>
      <c r="IZH149" s="68"/>
      <c r="IZI149" s="68"/>
      <c r="IZJ149" s="68"/>
      <c r="IZK149" s="68"/>
      <c r="IZL149" s="68"/>
      <c r="IZM149" s="68"/>
      <c r="IZN149" s="68"/>
      <c r="IZO149" s="68"/>
      <c r="IZP149" s="68"/>
      <c r="IZQ149" s="68"/>
      <c r="IZR149" s="68"/>
      <c r="IZS149" s="68"/>
      <c r="IZT149" s="68"/>
      <c r="IZU149" s="68"/>
      <c r="IZV149" s="68"/>
      <c r="IZW149" s="68"/>
      <c r="IZX149" s="68"/>
      <c r="IZY149" s="68"/>
      <c r="IZZ149" s="68"/>
      <c r="JAA149" s="68"/>
      <c r="JAB149" s="68"/>
      <c r="JAC149" s="68"/>
      <c r="JAD149" s="68"/>
      <c r="JAE149" s="68"/>
      <c r="JAF149" s="68"/>
      <c r="JAG149" s="68"/>
      <c r="JAH149" s="68"/>
      <c r="JAI149" s="68"/>
      <c r="JAJ149" s="68"/>
      <c r="JAK149" s="68"/>
      <c r="JAL149" s="68"/>
      <c r="JAM149" s="68"/>
      <c r="JAN149" s="68"/>
      <c r="JAO149" s="68"/>
      <c r="JAP149" s="68"/>
      <c r="JAQ149" s="68"/>
      <c r="JAR149" s="68"/>
      <c r="JAS149" s="68"/>
      <c r="JAT149" s="68"/>
      <c r="JAU149" s="68"/>
      <c r="JAV149" s="68"/>
      <c r="JAW149" s="68"/>
      <c r="JAX149" s="68"/>
      <c r="JAY149" s="68"/>
      <c r="JAZ149" s="68"/>
      <c r="JBA149" s="68"/>
      <c r="JBB149" s="68"/>
      <c r="JBC149" s="68"/>
      <c r="JBD149" s="68"/>
      <c r="JBE149" s="68"/>
      <c r="JBF149" s="68"/>
      <c r="JBG149" s="68"/>
      <c r="JBH149" s="68"/>
      <c r="JBI149" s="68"/>
      <c r="JBJ149" s="68"/>
      <c r="JBK149" s="68"/>
      <c r="JBL149" s="68"/>
      <c r="JBM149" s="68"/>
      <c r="JBN149" s="68"/>
      <c r="JBO149" s="68"/>
      <c r="JBP149" s="68"/>
      <c r="JBQ149" s="68"/>
      <c r="JBR149" s="68"/>
      <c r="JBS149" s="68"/>
      <c r="JBT149" s="68"/>
      <c r="JBU149" s="68"/>
      <c r="JBV149" s="68"/>
      <c r="JBW149" s="68"/>
      <c r="JBX149" s="68"/>
      <c r="JBY149" s="68"/>
      <c r="JBZ149" s="68"/>
      <c r="JCA149" s="68"/>
      <c r="JCB149" s="68"/>
      <c r="JCC149" s="68"/>
      <c r="JCD149" s="68"/>
      <c r="JCE149" s="68"/>
      <c r="JCF149" s="68"/>
      <c r="JCG149" s="68"/>
      <c r="JCH149" s="68"/>
      <c r="JCI149" s="68"/>
      <c r="JCJ149" s="68"/>
      <c r="JCK149" s="68"/>
      <c r="JCL149" s="68"/>
      <c r="JCM149" s="68"/>
      <c r="JCN149" s="68"/>
      <c r="JCO149" s="68"/>
      <c r="JCP149" s="68"/>
      <c r="JCQ149" s="68"/>
      <c r="JCR149" s="68"/>
      <c r="JCS149" s="68"/>
      <c r="JCT149" s="68"/>
      <c r="JCU149" s="68"/>
      <c r="JCV149" s="68"/>
      <c r="JCW149" s="68"/>
      <c r="JCX149" s="68"/>
      <c r="JCY149" s="68"/>
      <c r="JCZ149" s="68"/>
      <c r="JDA149" s="68"/>
      <c r="JDB149" s="68"/>
      <c r="JDC149" s="68"/>
      <c r="JDD149" s="68"/>
      <c r="JDE149" s="68"/>
      <c r="JDF149" s="68"/>
      <c r="JDG149" s="68"/>
      <c r="JDH149" s="68"/>
      <c r="JDI149" s="68"/>
      <c r="JDJ149" s="68"/>
      <c r="JDK149" s="68"/>
      <c r="JDL149" s="68"/>
      <c r="JDM149" s="68"/>
      <c r="JDN149" s="68"/>
      <c r="JDO149" s="68"/>
      <c r="JDP149" s="68"/>
      <c r="JDQ149" s="68"/>
      <c r="JDR149" s="68"/>
      <c r="JDS149" s="68"/>
      <c r="JDT149" s="68"/>
      <c r="JDU149" s="68"/>
      <c r="JDV149" s="68"/>
      <c r="JDW149" s="68"/>
      <c r="JDX149" s="68"/>
      <c r="JDY149" s="68"/>
      <c r="JDZ149" s="68"/>
      <c r="JEA149" s="68"/>
      <c r="JEB149" s="68"/>
      <c r="JEC149" s="68"/>
      <c r="JED149" s="68"/>
      <c r="JEE149" s="68"/>
      <c r="JEF149" s="68"/>
      <c r="JEG149" s="68"/>
      <c r="JEH149" s="68"/>
      <c r="JEI149" s="68"/>
      <c r="JEJ149" s="68"/>
      <c r="JEK149" s="68"/>
      <c r="JEL149" s="68"/>
      <c r="JEM149" s="68"/>
      <c r="JEN149" s="68"/>
      <c r="JEO149" s="68"/>
      <c r="JEP149" s="68"/>
      <c r="JEQ149" s="68"/>
      <c r="JER149" s="68"/>
      <c r="JES149" s="68"/>
      <c r="JET149" s="68"/>
      <c r="JEU149" s="68"/>
      <c r="JEV149" s="68"/>
      <c r="JEW149" s="68"/>
      <c r="JEX149" s="68"/>
      <c r="JEY149" s="68"/>
      <c r="JEZ149" s="68"/>
      <c r="JFA149" s="68"/>
      <c r="JFB149" s="68"/>
      <c r="JFC149" s="68"/>
      <c r="JFD149" s="68"/>
      <c r="JFE149" s="68"/>
      <c r="JFF149" s="68"/>
      <c r="JFG149" s="68"/>
      <c r="JFH149" s="68"/>
      <c r="JFI149" s="68"/>
      <c r="JFJ149" s="68"/>
      <c r="JFK149" s="68"/>
      <c r="JFL149" s="68"/>
      <c r="JFM149" s="68"/>
      <c r="JFN149" s="68"/>
      <c r="JFO149" s="68"/>
      <c r="JFP149" s="68"/>
      <c r="JFQ149" s="68"/>
      <c r="JFR149" s="68"/>
      <c r="JFS149" s="68"/>
      <c r="JFT149" s="68"/>
      <c r="JFU149" s="68"/>
      <c r="JFV149" s="68"/>
      <c r="JFW149" s="68"/>
      <c r="JFX149" s="68"/>
      <c r="JFY149" s="68"/>
      <c r="JFZ149" s="68"/>
      <c r="JGA149" s="68"/>
      <c r="JGB149" s="68"/>
      <c r="JGC149" s="68"/>
      <c r="JGD149" s="68"/>
      <c r="JGE149" s="68"/>
      <c r="JGF149" s="68"/>
      <c r="JGG149" s="68"/>
      <c r="JGH149" s="68"/>
      <c r="JGI149" s="68"/>
      <c r="JGJ149" s="68"/>
      <c r="JGK149" s="68"/>
      <c r="JGL149" s="68"/>
      <c r="JGM149" s="68"/>
      <c r="JGN149" s="68"/>
      <c r="JGO149" s="68"/>
      <c r="JGP149" s="68"/>
      <c r="JGQ149" s="68"/>
      <c r="JGR149" s="68"/>
      <c r="JGS149" s="68"/>
      <c r="JGT149" s="68"/>
      <c r="JGU149" s="68"/>
      <c r="JGV149" s="68"/>
      <c r="JGW149" s="68"/>
      <c r="JGX149" s="68"/>
      <c r="JGY149" s="68"/>
      <c r="JGZ149" s="68"/>
      <c r="JHA149" s="68"/>
      <c r="JHB149" s="68"/>
      <c r="JHC149" s="68"/>
      <c r="JHD149" s="68"/>
      <c r="JHE149" s="68"/>
      <c r="JHF149" s="68"/>
      <c r="JHG149" s="68"/>
      <c r="JHH149" s="68"/>
      <c r="JHI149" s="68"/>
      <c r="JHJ149" s="68"/>
      <c r="JHK149" s="68"/>
      <c r="JHL149" s="68"/>
      <c r="JHM149" s="68"/>
      <c r="JHN149" s="68"/>
      <c r="JHO149" s="68"/>
      <c r="JHP149" s="68"/>
      <c r="JHQ149" s="68"/>
      <c r="JHR149" s="68"/>
      <c r="JHS149" s="68"/>
      <c r="JHT149" s="68"/>
      <c r="JHU149" s="68"/>
      <c r="JHV149" s="68"/>
      <c r="JHW149" s="68"/>
      <c r="JHX149" s="68"/>
      <c r="JHY149" s="68"/>
      <c r="JHZ149" s="68"/>
      <c r="JIA149" s="68"/>
      <c r="JIB149" s="68"/>
      <c r="JIC149" s="68"/>
      <c r="JID149" s="68"/>
      <c r="JIE149" s="68"/>
      <c r="JIF149" s="68"/>
      <c r="JIG149" s="68"/>
      <c r="JIH149" s="68"/>
      <c r="JII149" s="68"/>
      <c r="JIJ149" s="68"/>
      <c r="JIK149" s="68"/>
      <c r="JIL149" s="68"/>
      <c r="JIM149" s="68"/>
      <c r="JIN149" s="68"/>
      <c r="JIO149" s="68"/>
      <c r="JIP149" s="68"/>
      <c r="JIQ149" s="68"/>
      <c r="JIR149" s="68"/>
      <c r="JIS149" s="68"/>
      <c r="JIT149" s="68"/>
      <c r="JIU149" s="68"/>
      <c r="JIV149" s="68"/>
      <c r="JIW149" s="68"/>
      <c r="JIX149" s="68"/>
      <c r="JIY149" s="68"/>
      <c r="JJB149" s="68"/>
      <c r="JJC149" s="68"/>
      <c r="JJD149" s="68"/>
      <c r="JJE149" s="68"/>
      <c r="JJF149" s="68"/>
      <c r="JJG149" s="68"/>
      <c r="JJH149" s="68"/>
      <c r="JJI149" s="68"/>
      <c r="JJJ149" s="68"/>
      <c r="JJK149" s="68"/>
      <c r="JJL149" s="68"/>
      <c r="JJM149" s="68"/>
      <c r="JJN149" s="68"/>
      <c r="JJO149" s="68"/>
      <c r="JJP149" s="68"/>
      <c r="JJQ149" s="68"/>
      <c r="JJR149" s="68"/>
      <c r="JJS149" s="68"/>
      <c r="JJT149" s="68"/>
      <c r="JJU149" s="68"/>
      <c r="JJV149" s="68"/>
      <c r="JJW149" s="68"/>
      <c r="JJX149" s="68"/>
      <c r="JJY149" s="68"/>
      <c r="JJZ149" s="68"/>
      <c r="JKA149" s="68"/>
      <c r="JKB149" s="68"/>
      <c r="JKC149" s="68"/>
      <c r="JKD149" s="68"/>
      <c r="JKE149" s="68"/>
      <c r="JKF149" s="68"/>
      <c r="JKG149" s="68"/>
      <c r="JKH149" s="68"/>
      <c r="JKI149" s="68"/>
      <c r="JKJ149" s="68"/>
      <c r="JKK149" s="68"/>
      <c r="JKL149" s="68"/>
      <c r="JKM149" s="68"/>
      <c r="JKN149" s="68"/>
      <c r="JKO149" s="68"/>
      <c r="JKP149" s="68"/>
      <c r="JKQ149" s="68"/>
      <c r="JKR149" s="68"/>
      <c r="JKS149" s="68"/>
      <c r="JKT149" s="68"/>
      <c r="JKU149" s="68"/>
      <c r="JKV149" s="68"/>
      <c r="JKW149" s="68"/>
      <c r="JKX149" s="68"/>
      <c r="JKY149" s="68"/>
      <c r="JKZ149" s="68"/>
      <c r="JLA149" s="68"/>
      <c r="JLB149" s="68"/>
      <c r="JLC149" s="68"/>
      <c r="JLD149" s="68"/>
      <c r="JLE149" s="68"/>
      <c r="JLF149" s="68"/>
      <c r="JLG149" s="68"/>
      <c r="JLH149" s="68"/>
      <c r="JLI149" s="68"/>
      <c r="JLJ149" s="68"/>
      <c r="JLK149" s="68"/>
      <c r="JLL149" s="68"/>
      <c r="JLM149" s="68"/>
      <c r="JLN149" s="68"/>
      <c r="JLO149" s="68"/>
      <c r="JLP149" s="68"/>
      <c r="JLQ149" s="68"/>
      <c r="JLR149" s="68"/>
      <c r="JLS149" s="68"/>
      <c r="JLT149" s="68"/>
      <c r="JLU149" s="68"/>
      <c r="JLV149" s="68"/>
      <c r="JLW149" s="68"/>
      <c r="JLX149" s="68"/>
      <c r="JLY149" s="68"/>
      <c r="JLZ149" s="68"/>
      <c r="JMA149" s="68"/>
      <c r="JMB149" s="68"/>
      <c r="JMC149" s="68"/>
      <c r="JMD149" s="68"/>
      <c r="JME149" s="68"/>
      <c r="JMF149" s="68"/>
      <c r="JMG149" s="68"/>
      <c r="JMH149" s="68"/>
      <c r="JMI149" s="68"/>
      <c r="JMJ149" s="68"/>
      <c r="JMK149" s="68"/>
      <c r="JML149" s="68"/>
      <c r="JMM149" s="68"/>
      <c r="JMN149" s="68"/>
      <c r="JMO149" s="68"/>
      <c r="JMP149" s="68"/>
      <c r="JMQ149" s="68"/>
      <c r="JMR149" s="68"/>
      <c r="JMS149" s="68"/>
      <c r="JMT149" s="68"/>
      <c r="JMU149" s="68"/>
      <c r="JMV149" s="68"/>
      <c r="JMW149" s="68"/>
      <c r="JMX149" s="68"/>
      <c r="JMY149" s="68"/>
      <c r="JMZ149" s="68"/>
      <c r="JNA149" s="68"/>
      <c r="JNB149" s="68"/>
      <c r="JNC149" s="68"/>
      <c r="JND149" s="68"/>
      <c r="JNE149" s="68"/>
      <c r="JNF149" s="68"/>
      <c r="JNG149" s="68"/>
      <c r="JNH149" s="68"/>
      <c r="JNI149" s="68"/>
      <c r="JNJ149" s="68"/>
      <c r="JNK149" s="68"/>
      <c r="JNL149" s="68"/>
      <c r="JNM149" s="68"/>
      <c r="JNN149" s="68"/>
      <c r="JNO149" s="68"/>
      <c r="JNP149" s="68"/>
      <c r="JNQ149" s="68"/>
      <c r="JNR149" s="68"/>
      <c r="JNS149" s="68"/>
      <c r="JNT149" s="68"/>
      <c r="JNU149" s="68"/>
      <c r="JNV149" s="68"/>
      <c r="JNW149" s="68"/>
      <c r="JNX149" s="68"/>
      <c r="JNY149" s="68"/>
      <c r="JNZ149" s="68"/>
      <c r="JOA149" s="68"/>
      <c r="JOB149" s="68"/>
      <c r="JOC149" s="68"/>
      <c r="JOD149" s="68"/>
      <c r="JOE149" s="68"/>
      <c r="JOF149" s="68"/>
      <c r="JOG149" s="68"/>
      <c r="JOH149" s="68"/>
      <c r="JOI149" s="68"/>
      <c r="JOJ149" s="68"/>
      <c r="JOK149" s="68"/>
      <c r="JOL149" s="68"/>
      <c r="JOM149" s="68"/>
      <c r="JON149" s="68"/>
      <c r="JOO149" s="68"/>
      <c r="JOP149" s="68"/>
      <c r="JOQ149" s="68"/>
      <c r="JOR149" s="68"/>
      <c r="JOS149" s="68"/>
      <c r="JOT149" s="68"/>
      <c r="JOU149" s="68"/>
      <c r="JOV149" s="68"/>
      <c r="JOW149" s="68"/>
      <c r="JOX149" s="68"/>
      <c r="JOY149" s="68"/>
      <c r="JOZ149" s="68"/>
      <c r="JPA149" s="68"/>
      <c r="JPB149" s="68"/>
      <c r="JPC149" s="68"/>
      <c r="JPD149" s="68"/>
      <c r="JPE149" s="68"/>
      <c r="JPF149" s="68"/>
      <c r="JPG149" s="68"/>
      <c r="JPH149" s="68"/>
      <c r="JPI149" s="68"/>
      <c r="JPJ149" s="68"/>
      <c r="JPK149" s="68"/>
      <c r="JPL149" s="68"/>
      <c r="JPM149" s="68"/>
      <c r="JPN149" s="68"/>
      <c r="JPO149" s="68"/>
      <c r="JPP149" s="68"/>
      <c r="JPQ149" s="68"/>
      <c r="JPR149" s="68"/>
      <c r="JPS149" s="68"/>
      <c r="JPT149" s="68"/>
      <c r="JPU149" s="68"/>
      <c r="JPV149" s="68"/>
      <c r="JPW149" s="68"/>
      <c r="JPX149" s="68"/>
      <c r="JPY149" s="68"/>
      <c r="JPZ149" s="68"/>
      <c r="JQA149" s="68"/>
      <c r="JQB149" s="68"/>
      <c r="JQC149" s="68"/>
      <c r="JQD149" s="68"/>
      <c r="JQE149" s="68"/>
      <c r="JQF149" s="68"/>
      <c r="JQG149" s="68"/>
      <c r="JQH149" s="68"/>
      <c r="JQI149" s="68"/>
      <c r="JQJ149" s="68"/>
      <c r="JQK149" s="68"/>
      <c r="JQL149" s="68"/>
      <c r="JQM149" s="68"/>
      <c r="JQN149" s="68"/>
      <c r="JQO149" s="68"/>
      <c r="JQP149" s="68"/>
      <c r="JQQ149" s="68"/>
      <c r="JQR149" s="68"/>
      <c r="JQS149" s="68"/>
      <c r="JQT149" s="68"/>
      <c r="JQU149" s="68"/>
      <c r="JQV149" s="68"/>
      <c r="JQW149" s="68"/>
      <c r="JQX149" s="68"/>
      <c r="JQY149" s="68"/>
      <c r="JQZ149" s="68"/>
      <c r="JRA149" s="68"/>
      <c r="JRB149" s="68"/>
      <c r="JRC149" s="68"/>
      <c r="JRD149" s="68"/>
      <c r="JRE149" s="68"/>
      <c r="JRF149" s="68"/>
      <c r="JRG149" s="68"/>
      <c r="JRH149" s="68"/>
      <c r="JRI149" s="68"/>
      <c r="JRJ149" s="68"/>
      <c r="JRK149" s="68"/>
      <c r="JRL149" s="68"/>
      <c r="JRM149" s="68"/>
      <c r="JRN149" s="68"/>
      <c r="JRO149" s="68"/>
      <c r="JRP149" s="68"/>
      <c r="JRQ149" s="68"/>
      <c r="JRR149" s="68"/>
      <c r="JRS149" s="68"/>
      <c r="JRT149" s="68"/>
      <c r="JRU149" s="68"/>
      <c r="JRV149" s="68"/>
      <c r="JRW149" s="68"/>
      <c r="JRX149" s="68"/>
      <c r="JRY149" s="68"/>
      <c r="JRZ149" s="68"/>
      <c r="JSA149" s="68"/>
      <c r="JSB149" s="68"/>
      <c r="JSC149" s="68"/>
      <c r="JSD149" s="68"/>
      <c r="JSE149" s="68"/>
      <c r="JSF149" s="68"/>
      <c r="JSG149" s="68"/>
      <c r="JSH149" s="68"/>
      <c r="JSI149" s="68"/>
      <c r="JSJ149" s="68"/>
      <c r="JSK149" s="68"/>
      <c r="JSL149" s="68"/>
      <c r="JSM149" s="68"/>
      <c r="JSN149" s="68"/>
      <c r="JSO149" s="68"/>
      <c r="JSP149" s="68"/>
      <c r="JSQ149" s="68"/>
      <c r="JSR149" s="68"/>
      <c r="JSS149" s="68"/>
      <c r="JST149" s="68"/>
      <c r="JSU149" s="68"/>
      <c r="JSX149" s="68"/>
      <c r="JSY149" s="68"/>
      <c r="JSZ149" s="68"/>
      <c r="JTA149" s="68"/>
      <c r="JTB149" s="68"/>
      <c r="JTC149" s="68"/>
      <c r="JTD149" s="68"/>
      <c r="JTE149" s="68"/>
      <c r="JTF149" s="68"/>
      <c r="JTG149" s="68"/>
      <c r="JTH149" s="68"/>
      <c r="JTI149" s="68"/>
      <c r="JTJ149" s="68"/>
      <c r="JTK149" s="68"/>
      <c r="JTL149" s="68"/>
      <c r="JTM149" s="68"/>
      <c r="JTN149" s="68"/>
      <c r="JTO149" s="68"/>
      <c r="JTP149" s="68"/>
      <c r="JTQ149" s="68"/>
      <c r="JTR149" s="68"/>
      <c r="JTS149" s="68"/>
      <c r="JTT149" s="68"/>
      <c r="JTU149" s="68"/>
      <c r="JTV149" s="68"/>
      <c r="JTW149" s="68"/>
      <c r="JTX149" s="68"/>
      <c r="JTY149" s="68"/>
      <c r="JTZ149" s="68"/>
      <c r="JUA149" s="68"/>
      <c r="JUB149" s="68"/>
      <c r="JUC149" s="68"/>
      <c r="JUD149" s="68"/>
      <c r="JUE149" s="68"/>
      <c r="JUF149" s="68"/>
      <c r="JUG149" s="68"/>
      <c r="JUH149" s="68"/>
      <c r="JUI149" s="68"/>
      <c r="JUJ149" s="68"/>
      <c r="JUK149" s="68"/>
      <c r="JUL149" s="68"/>
      <c r="JUM149" s="68"/>
      <c r="JUN149" s="68"/>
      <c r="JUO149" s="68"/>
      <c r="JUP149" s="68"/>
      <c r="JUQ149" s="68"/>
      <c r="JUR149" s="68"/>
      <c r="JUS149" s="68"/>
      <c r="JUT149" s="68"/>
      <c r="JUU149" s="68"/>
      <c r="JUV149" s="68"/>
      <c r="JUW149" s="68"/>
      <c r="JUX149" s="68"/>
      <c r="JUY149" s="68"/>
      <c r="JUZ149" s="68"/>
      <c r="JVA149" s="68"/>
      <c r="JVB149" s="68"/>
      <c r="JVC149" s="68"/>
      <c r="JVD149" s="68"/>
      <c r="JVE149" s="68"/>
      <c r="JVF149" s="68"/>
      <c r="JVG149" s="68"/>
      <c r="JVH149" s="68"/>
      <c r="JVI149" s="68"/>
      <c r="JVJ149" s="68"/>
      <c r="JVK149" s="68"/>
      <c r="JVL149" s="68"/>
      <c r="JVM149" s="68"/>
      <c r="JVN149" s="68"/>
      <c r="JVO149" s="68"/>
      <c r="JVP149" s="68"/>
      <c r="JVQ149" s="68"/>
      <c r="JVR149" s="68"/>
      <c r="JVS149" s="68"/>
      <c r="JVT149" s="68"/>
      <c r="JVU149" s="68"/>
      <c r="JVV149" s="68"/>
      <c r="JVW149" s="68"/>
      <c r="JVX149" s="68"/>
      <c r="JVY149" s="68"/>
      <c r="JVZ149" s="68"/>
      <c r="JWA149" s="68"/>
      <c r="JWB149" s="68"/>
      <c r="JWC149" s="68"/>
      <c r="JWD149" s="68"/>
      <c r="JWE149" s="68"/>
      <c r="JWF149" s="68"/>
      <c r="JWG149" s="68"/>
      <c r="JWH149" s="68"/>
      <c r="JWI149" s="68"/>
      <c r="JWJ149" s="68"/>
      <c r="JWK149" s="68"/>
      <c r="JWL149" s="68"/>
      <c r="JWM149" s="68"/>
      <c r="JWN149" s="68"/>
      <c r="JWO149" s="68"/>
      <c r="JWP149" s="68"/>
      <c r="JWQ149" s="68"/>
      <c r="JWR149" s="68"/>
      <c r="JWS149" s="68"/>
      <c r="JWT149" s="68"/>
      <c r="JWU149" s="68"/>
      <c r="JWV149" s="68"/>
      <c r="JWW149" s="68"/>
      <c r="JWX149" s="68"/>
      <c r="JWY149" s="68"/>
      <c r="JWZ149" s="68"/>
      <c r="JXA149" s="68"/>
      <c r="JXB149" s="68"/>
      <c r="JXC149" s="68"/>
      <c r="JXD149" s="68"/>
      <c r="JXE149" s="68"/>
      <c r="JXF149" s="68"/>
      <c r="JXG149" s="68"/>
      <c r="JXH149" s="68"/>
      <c r="JXI149" s="68"/>
      <c r="JXJ149" s="68"/>
      <c r="JXK149" s="68"/>
      <c r="JXL149" s="68"/>
      <c r="JXM149" s="68"/>
      <c r="JXN149" s="68"/>
      <c r="JXO149" s="68"/>
      <c r="JXP149" s="68"/>
      <c r="JXQ149" s="68"/>
      <c r="JXR149" s="68"/>
      <c r="JXS149" s="68"/>
      <c r="JXT149" s="68"/>
      <c r="JXU149" s="68"/>
      <c r="JXV149" s="68"/>
      <c r="JXW149" s="68"/>
      <c r="JXX149" s="68"/>
      <c r="JXY149" s="68"/>
      <c r="JXZ149" s="68"/>
      <c r="JYA149" s="68"/>
      <c r="JYB149" s="68"/>
      <c r="JYC149" s="68"/>
      <c r="JYD149" s="68"/>
      <c r="JYE149" s="68"/>
      <c r="JYF149" s="68"/>
      <c r="JYG149" s="68"/>
      <c r="JYH149" s="68"/>
      <c r="JYI149" s="68"/>
      <c r="JYJ149" s="68"/>
      <c r="JYK149" s="68"/>
      <c r="JYL149" s="68"/>
      <c r="JYM149" s="68"/>
      <c r="JYN149" s="68"/>
      <c r="JYO149" s="68"/>
      <c r="JYP149" s="68"/>
      <c r="JYQ149" s="68"/>
      <c r="JYR149" s="68"/>
      <c r="JYS149" s="68"/>
      <c r="JYT149" s="68"/>
      <c r="JYU149" s="68"/>
      <c r="JYV149" s="68"/>
      <c r="JYW149" s="68"/>
      <c r="JYX149" s="68"/>
      <c r="JYY149" s="68"/>
      <c r="JYZ149" s="68"/>
      <c r="JZA149" s="68"/>
      <c r="JZB149" s="68"/>
      <c r="JZC149" s="68"/>
      <c r="JZD149" s="68"/>
      <c r="JZE149" s="68"/>
      <c r="JZF149" s="68"/>
      <c r="JZG149" s="68"/>
      <c r="JZH149" s="68"/>
      <c r="JZI149" s="68"/>
      <c r="JZJ149" s="68"/>
      <c r="JZK149" s="68"/>
      <c r="JZL149" s="68"/>
      <c r="JZM149" s="68"/>
      <c r="JZN149" s="68"/>
      <c r="JZO149" s="68"/>
      <c r="JZP149" s="68"/>
      <c r="JZQ149" s="68"/>
      <c r="JZR149" s="68"/>
      <c r="JZS149" s="68"/>
      <c r="JZT149" s="68"/>
      <c r="JZU149" s="68"/>
      <c r="JZV149" s="68"/>
      <c r="JZW149" s="68"/>
      <c r="JZX149" s="68"/>
      <c r="JZY149" s="68"/>
      <c r="JZZ149" s="68"/>
      <c r="KAA149" s="68"/>
      <c r="KAB149" s="68"/>
      <c r="KAC149" s="68"/>
      <c r="KAD149" s="68"/>
      <c r="KAE149" s="68"/>
      <c r="KAF149" s="68"/>
      <c r="KAG149" s="68"/>
      <c r="KAH149" s="68"/>
      <c r="KAI149" s="68"/>
      <c r="KAJ149" s="68"/>
      <c r="KAK149" s="68"/>
      <c r="KAL149" s="68"/>
      <c r="KAM149" s="68"/>
      <c r="KAN149" s="68"/>
      <c r="KAO149" s="68"/>
      <c r="KAP149" s="68"/>
      <c r="KAQ149" s="68"/>
      <c r="KAR149" s="68"/>
      <c r="KAS149" s="68"/>
      <c r="KAT149" s="68"/>
      <c r="KAU149" s="68"/>
      <c r="KAV149" s="68"/>
      <c r="KAW149" s="68"/>
      <c r="KAX149" s="68"/>
      <c r="KAY149" s="68"/>
      <c r="KAZ149" s="68"/>
      <c r="KBA149" s="68"/>
      <c r="KBB149" s="68"/>
      <c r="KBC149" s="68"/>
      <c r="KBD149" s="68"/>
      <c r="KBE149" s="68"/>
      <c r="KBF149" s="68"/>
      <c r="KBG149" s="68"/>
      <c r="KBH149" s="68"/>
      <c r="KBI149" s="68"/>
      <c r="KBJ149" s="68"/>
      <c r="KBK149" s="68"/>
      <c r="KBL149" s="68"/>
      <c r="KBM149" s="68"/>
      <c r="KBN149" s="68"/>
      <c r="KBO149" s="68"/>
      <c r="KBP149" s="68"/>
      <c r="KBQ149" s="68"/>
      <c r="KBR149" s="68"/>
      <c r="KBS149" s="68"/>
      <c r="KBT149" s="68"/>
      <c r="KBU149" s="68"/>
      <c r="KBV149" s="68"/>
      <c r="KBW149" s="68"/>
      <c r="KBX149" s="68"/>
      <c r="KBY149" s="68"/>
      <c r="KBZ149" s="68"/>
      <c r="KCA149" s="68"/>
      <c r="KCB149" s="68"/>
      <c r="KCC149" s="68"/>
      <c r="KCD149" s="68"/>
      <c r="KCE149" s="68"/>
      <c r="KCF149" s="68"/>
      <c r="KCG149" s="68"/>
      <c r="KCH149" s="68"/>
      <c r="KCI149" s="68"/>
      <c r="KCJ149" s="68"/>
      <c r="KCK149" s="68"/>
      <c r="KCL149" s="68"/>
      <c r="KCM149" s="68"/>
      <c r="KCN149" s="68"/>
      <c r="KCO149" s="68"/>
      <c r="KCP149" s="68"/>
      <c r="KCQ149" s="68"/>
      <c r="KCT149" s="68"/>
      <c r="KCU149" s="68"/>
      <c r="KCV149" s="68"/>
      <c r="KCW149" s="68"/>
      <c r="KCX149" s="68"/>
      <c r="KCY149" s="68"/>
      <c r="KCZ149" s="68"/>
      <c r="KDA149" s="68"/>
      <c r="KDB149" s="68"/>
      <c r="KDC149" s="68"/>
      <c r="KDD149" s="68"/>
      <c r="KDE149" s="68"/>
      <c r="KDF149" s="68"/>
      <c r="KDG149" s="68"/>
      <c r="KDH149" s="68"/>
      <c r="KDI149" s="68"/>
      <c r="KDJ149" s="68"/>
      <c r="KDK149" s="68"/>
      <c r="KDL149" s="68"/>
      <c r="KDM149" s="68"/>
      <c r="KDN149" s="68"/>
      <c r="KDO149" s="68"/>
      <c r="KDP149" s="68"/>
      <c r="KDQ149" s="68"/>
      <c r="KDR149" s="68"/>
      <c r="KDS149" s="68"/>
      <c r="KDT149" s="68"/>
      <c r="KDU149" s="68"/>
      <c r="KDV149" s="68"/>
      <c r="KDW149" s="68"/>
      <c r="KDX149" s="68"/>
      <c r="KDY149" s="68"/>
      <c r="KDZ149" s="68"/>
      <c r="KEA149" s="68"/>
      <c r="KEB149" s="68"/>
      <c r="KEC149" s="68"/>
      <c r="KED149" s="68"/>
      <c r="KEE149" s="68"/>
      <c r="KEF149" s="68"/>
      <c r="KEG149" s="68"/>
      <c r="KEH149" s="68"/>
      <c r="KEI149" s="68"/>
      <c r="KEJ149" s="68"/>
      <c r="KEK149" s="68"/>
      <c r="KEL149" s="68"/>
      <c r="KEM149" s="68"/>
      <c r="KEN149" s="68"/>
      <c r="KEO149" s="68"/>
      <c r="KEP149" s="68"/>
      <c r="KEQ149" s="68"/>
      <c r="KER149" s="68"/>
      <c r="KES149" s="68"/>
      <c r="KET149" s="68"/>
      <c r="KEU149" s="68"/>
      <c r="KEV149" s="68"/>
      <c r="KEW149" s="68"/>
      <c r="KEX149" s="68"/>
      <c r="KEY149" s="68"/>
      <c r="KEZ149" s="68"/>
      <c r="KFA149" s="68"/>
      <c r="KFB149" s="68"/>
      <c r="KFC149" s="68"/>
      <c r="KFD149" s="68"/>
      <c r="KFE149" s="68"/>
      <c r="KFF149" s="68"/>
      <c r="KFG149" s="68"/>
      <c r="KFH149" s="68"/>
      <c r="KFI149" s="68"/>
      <c r="KFJ149" s="68"/>
      <c r="KFK149" s="68"/>
      <c r="KFL149" s="68"/>
      <c r="KFM149" s="68"/>
      <c r="KFN149" s="68"/>
      <c r="KFO149" s="68"/>
      <c r="KFP149" s="68"/>
      <c r="KFQ149" s="68"/>
      <c r="KFR149" s="68"/>
      <c r="KFS149" s="68"/>
      <c r="KFT149" s="68"/>
      <c r="KFU149" s="68"/>
      <c r="KFV149" s="68"/>
      <c r="KFW149" s="68"/>
      <c r="KFX149" s="68"/>
      <c r="KFY149" s="68"/>
      <c r="KFZ149" s="68"/>
      <c r="KGA149" s="68"/>
      <c r="KGB149" s="68"/>
      <c r="KGC149" s="68"/>
      <c r="KGD149" s="68"/>
      <c r="KGE149" s="68"/>
      <c r="KGF149" s="68"/>
      <c r="KGG149" s="68"/>
      <c r="KGH149" s="68"/>
      <c r="KGI149" s="68"/>
      <c r="KGJ149" s="68"/>
      <c r="KGK149" s="68"/>
      <c r="KGL149" s="68"/>
      <c r="KGM149" s="68"/>
      <c r="KGN149" s="68"/>
      <c r="KGO149" s="68"/>
      <c r="KGP149" s="68"/>
      <c r="KGQ149" s="68"/>
      <c r="KGR149" s="68"/>
      <c r="KGS149" s="68"/>
      <c r="KGT149" s="68"/>
      <c r="KGU149" s="68"/>
      <c r="KGV149" s="68"/>
      <c r="KGW149" s="68"/>
      <c r="KGX149" s="68"/>
      <c r="KGY149" s="68"/>
      <c r="KGZ149" s="68"/>
      <c r="KHA149" s="68"/>
      <c r="KHB149" s="68"/>
      <c r="KHC149" s="68"/>
      <c r="KHD149" s="68"/>
      <c r="KHE149" s="68"/>
      <c r="KHF149" s="68"/>
      <c r="KHG149" s="68"/>
      <c r="KHH149" s="68"/>
      <c r="KHI149" s="68"/>
      <c r="KHJ149" s="68"/>
      <c r="KHK149" s="68"/>
      <c r="KHL149" s="68"/>
      <c r="KHM149" s="68"/>
      <c r="KHN149" s="68"/>
      <c r="KHO149" s="68"/>
      <c r="KHP149" s="68"/>
      <c r="KHQ149" s="68"/>
      <c r="KHR149" s="68"/>
      <c r="KHS149" s="68"/>
      <c r="KHT149" s="68"/>
      <c r="KHU149" s="68"/>
      <c r="KHV149" s="68"/>
      <c r="KHW149" s="68"/>
      <c r="KHX149" s="68"/>
      <c r="KHY149" s="68"/>
      <c r="KHZ149" s="68"/>
      <c r="KIA149" s="68"/>
      <c r="KIB149" s="68"/>
      <c r="KIC149" s="68"/>
      <c r="KID149" s="68"/>
      <c r="KIE149" s="68"/>
      <c r="KIF149" s="68"/>
      <c r="KIG149" s="68"/>
      <c r="KIH149" s="68"/>
      <c r="KII149" s="68"/>
      <c r="KIJ149" s="68"/>
      <c r="KIK149" s="68"/>
      <c r="KIL149" s="68"/>
      <c r="KIM149" s="68"/>
      <c r="KIN149" s="68"/>
      <c r="KIO149" s="68"/>
      <c r="KIP149" s="68"/>
      <c r="KIQ149" s="68"/>
      <c r="KIR149" s="68"/>
      <c r="KIS149" s="68"/>
      <c r="KIT149" s="68"/>
      <c r="KIU149" s="68"/>
      <c r="KIV149" s="68"/>
      <c r="KIW149" s="68"/>
      <c r="KIX149" s="68"/>
      <c r="KIY149" s="68"/>
      <c r="KIZ149" s="68"/>
      <c r="KJA149" s="68"/>
      <c r="KJB149" s="68"/>
      <c r="KJC149" s="68"/>
      <c r="KJD149" s="68"/>
      <c r="KJE149" s="68"/>
      <c r="KJF149" s="68"/>
      <c r="KJG149" s="68"/>
      <c r="KJH149" s="68"/>
      <c r="KJI149" s="68"/>
      <c r="KJJ149" s="68"/>
      <c r="KJK149" s="68"/>
      <c r="KJL149" s="68"/>
      <c r="KJM149" s="68"/>
      <c r="KJN149" s="68"/>
      <c r="KJO149" s="68"/>
      <c r="KJP149" s="68"/>
      <c r="KJQ149" s="68"/>
      <c r="KJR149" s="68"/>
      <c r="KJS149" s="68"/>
      <c r="KJT149" s="68"/>
      <c r="KJU149" s="68"/>
      <c r="KJV149" s="68"/>
      <c r="KJW149" s="68"/>
      <c r="KJX149" s="68"/>
      <c r="KJY149" s="68"/>
      <c r="KJZ149" s="68"/>
      <c r="KKA149" s="68"/>
      <c r="KKB149" s="68"/>
      <c r="KKC149" s="68"/>
      <c r="KKD149" s="68"/>
      <c r="KKE149" s="68"/>
      <c r="KKF149" s="68"/>
      <c r="KKG149" s="68"/>
      <c r="KKH149" s="68"/>
      <c r="KKI149" s="68"/>
      <c r="KKJ149" s="68"/>
      <c r="KKK149" s="68"/>
      <c r="KKL149" s="68"/>
      <c r="KKM149" s="68"/>
      <c r="KKN149" s="68"/>
      <c r="KKO149" s="68"/>
      <c r="KKP149" s="68"/>
      <c r="KKQ149" s="68"/>
      <c r="KKR149" s="68"/>
      <c r="KKS149" s="68"/>
      <c r="KKT149" s="68"/>
      <c r="KKU149" s="68"/>
      <c r="KKV149" s="68"/>
      <c r="KKW149" s="68"/>
      <c r="KKX149" s="68"/>
      <c r="KKY149" s="68"/>
      <c r="KKZ149" s="68"/>
      <c r="KLA149" s="68"/>
      <c r="KLB149" s="68"/>
      <c r="KLC149" s="68"/>
      <c r="KLD149" s="68"/>
      <c r="KLE149" s="68"/>
      <c r="KLF149" s="68"/>
      <c r="KLG149" s="68"/>
      <c r="KLH149" s="68"/>
      <c r="KLI149" s="68"/>
      <c r="KLJ149" s="68"/>
      <c r="KLK149" s="68"/>
      <c r="KLL149" s="68"/>
      <c r="KLM149" s="68"/>
      <c r="KLN149" s="68"/>
      <c r="KLO149" s="68"/>
      <c r="KLP149" s="68"/>
      <c r="KLQ149" s="68"/>
      <c r="KLR149" s="68"/>
      <c r="KLS149" s="68"/>
      <c r="KLT149" s="68"/>
      <c r="KLU149" s="68"/>
      <c r="KLV149" s="68"/>
      <c r="KLW149" s="68"/>
      <c r="KLX149" s="68"/>
      <c r="KLY149" s="68"/>
      <c r="KLZ149" s="68"/>
      <c r="KMA149" s="68"/>
      <c r="KMB149" s="68"/>
      <c r="KMC149" s="68"/>
      <c r="KMD149" s="68"/>
      <c r="KME149" s="68"/>
      <c r="KMF149" s="68"/>
      <c r="KMG149" s="68"/>
      <c r="KMH149" s="68"/>
      <c r="KMI149" s="68"/>
      <c r="KMJ149" s="68"/>
      <c r="KMK149" s="68"/>
      <c r="KML149" s="68"/>
      <c r="KMM149" s="68"/>
      <c r="KMP149" s="68"/>
      <c r="KMQ149" s="68"/>
      <c r="KMR149" s="68"/>
      <c r="KMS149" s="68"/>
      <c r="KMT149" s="68"/>
      <c r="KMU149" s="68"/>
      <c r="KMV149" s="68"/>
      <c r="KMW149" s="68"/>
      <c r="KMX149" s="68"/>
      <c r="KMY149" s="68"/>
      <c r="KMZ149" s="68"/>
      <c r="KNA149" s="68"/>
      <c r="KNB149" s="68"/>
      <c r="KNC149" s="68"/>
      <c r="KND149" s="68"/>
      <c r="KNE149" s="68"/>
      <c r="KNF149" s="68"/>
      <c r="KNG149" s="68"/>
      <c r="KNH149" s="68"/>
      <c r="KNI149" s="68"/>
      <c r="KNJ149" s="68"/>
      <c r="KNK149" s="68"/>
      <c r="KNL149" s="68"/>
      <c r="KNM149" s="68"/>
      <c r="KNN149" s="68"/>
      <c r="KNO149" s="68"/>
      <c r="KNP149" s="68"/>
      <c r="KNQ149" s="68"/>
      <c r="KNR149" s="68"/>
      <c r="KNS149" s="68"/>
      <c r="KNT149" s="68"/>
      <c r="KNU149" s="68"/>
      <c r="KNV149" s="68"/>
      <c r="KNW149" s="68"/>
      <c r="KNX149" s="68"/>
      <c r="KNY149" s="68"/>
      <c r="KNZ149" s="68"/>
      <c r="KOA149" s="68"/>
      <c r="KOB149" s="68"/>
      <c r="KOC149" s="68"/>
      <c r="KOD149" s="68"/>
      <c r="KOE149" s="68"/>
      <c r="KOF149" s="68"/>
      <c r="KOG149" s="68"/>
      <c r="KOH149" s="68"/>
      <c r="KOI149" s="68"/>
      <c r="KOJ149" s="68"/>
      <c r="KOK149" s="68"/>
      <c r="KOL149" s="68"/>
      <c r="KOM149" s="68"/>
      <c r="KON149" s="68"/>
      <c r="KOO149" s="68"/>
      <c r="KOP149" s="68"/>
      <c r="KOQ149" s="68"/>
      <c r="KOR149" s="68"/>
      <c r="KOS149" s="68"/>
      <c r="KOT149" s="68"/>
      <c r="KOU149" s="68"/>
      <c r="KOV149" s="68"/>
      <c r="KOW149" s="68"/>
      <c r="KOX149" s="68"/>
      <c r="KOY149" s="68"/>
      <c r="KOZ149" s="68"/>
      <c r="KPA149" s="68"/>
      <c r="KPB149" s="68"/>
      <c r="KPC149" s="68"/>
      <c r="KPD149" s="68"/>
      <c r="KPE149" s="68"/>
      <c r="KPF149" s="68"/>
      <c r="KPG149" s="68"/>
      <c r="KPH149" s="68"/>
      <c r="KPI149" s="68"/>
      <c r="KPJ149" s="68"/>
      <c r="KPK149" s="68"/>
      <c r="KPL149" s="68"/>
      <c r="KPM149" s="68"/>
      <c r="KPN149" s="68"/>
      <c r="KPO149" s="68"/>
      <c r="KPP149" s="68"/>
      <c r="KPQ149" s="68"/>
      <c r="KPR149" s="68"/>
      <c r="KPS149" s="68"/>
      <c r="KPT149" s="68"/>
      <c r="KPU149" s="68"/>
      <c r="KPV149" s="68"/>
      <c r="KPW149" s="68"/>
      <c r="KPX149" s="68"/>
      <c r="KPY149" s="68"/>
      <c r="KPZ149" s="68"/>
      <c r="KQA149" s="68"/>
      <c r="KQB149" s="68"/>
      <c r="KQC149" s="68"/>
      <c r="KQD149" s="68"/>
      <c r="KQE149" s="68"/>
      <c r="KQF149" s="68"/>
      <c r="KQG149" s="68"/>
      <c r="KQH149" s="68"/>
      <c r="KQI149" s="68"/>
      <c r="KQJ149" s="68"/>
      <c r="KQK149" s="68"/>
      <c r="KQL149" s="68"/>
      <c r="KQM149" s="68"/>
      <c r="KQN149" s="68"/>
      <c r="KQO149" s="68"/>
      <c r="KQP149" s="68"/>
      <c r="KQQ149" s="68"/>
      <c r="KQR149" s="68"/>
      <c r="KQS149" s="68"/>
      <c r="KQT149" s="68"/>
      <c r="KQU149" s="68"/>
      <c r="KQV149" s="68"/>
      <c r="KQW149" s="68"/>
      <c r="KQX149" s="68"/>
      <c r="KQY149" s="68"/>
      <c r="KQZ149" s="68"/>
      <c r="KRA149" s="68"/>
      <c r="KRB149" s="68"/>
      <c r="KRC149" s="68"/>
      <c r="KRD149" s="68"/>
      <c r="KRE149" s="68"/>
      <c r="KRF149" s="68"/>
      <c r="KRG149" s="68"/>
      <c r="KRH149" s="68"/>
      <c r="KRI149" s="68"/>
      <c r="KRJ149" s="68"/>
      <c r="KRK149" s="68"/>
      <c r="KRL149" s="68"/>
      <c r="KRM149" s="68"/>
      <c r="KRN149" s="68"/>
      <c r="KRO149" s="68"/>
      <c r="KRP149" s="68"/>
      <c r="KRQ149" s="68"/>
      <c r="KRR149" s="68"/>
      <c r="KRS149" s="68"/>
      <c r="KRT149" s="68"/>
      <c r="KRU149" s="68"/>
      <c r="KRV149" s="68"/>
      <c r="KRW149" s="68"/>
      <c r="KRX149" s="68"/>
      <c r="KRY149" s="68"/>
      <c r="KRZ149" s="68"/>
      <c r="KSA149" s="68"/>
      <c r="KSB149" s="68"/>
      <c r="KSC149" s="68"/>
      <c r="KSD149" s="68"/>
      <c r="KSE149" s="68"/>
      <c r="KSF149" s="68"/>
      <c r="KSG149" s="68"/>
      <c r="KSH149" s="68"/>
      <c r="KSI149" s="68"/>
      <c r="KSJ149" s="68"/>
      <c r="KSK149" s="68"/>
      <c r="KSL149" s="68"/>
      <c r="KSM149" s="68"/>
      <c r="KSN149" s="68"/>
      <c r="KSO149" s="68"/>
      <c r="KSP149" s="68"/>
      <c r="KSQ149" s="68"/>
      <c r="KSR149" s="68"/>
      <c r="KSS149" s="68"/>
      <c r="KST149" s="68"/>
      <c r="KSU149" s="68"/>
      <c r="KSV149" s="68"/>
      <c r="KSW149" s="68"/>
      <c r="KSX149" s="68"/>
      <c r="KSY149" s="68"/>
      <c r="KSZ149" s="68"/>
      <c r="KTA149" s="68"/>
      <c r="KTB149" s="68"/>
      <c r="KTC149" s="68"/>
      <c r="KTD149" s="68"/>
      <c r="KTE149" s="68"/>
      <c r="KTF149" s="68"/>
      <c r="KTG149" s="68"/>
      <c r="KTH149" s="68"/>
      <c r="KTI149" s="68"/>
      <c r="KTJ149" s="68"/>
      <c r="KTK149" s="68"/>
      <c r="KTL149" s="68"/>
      <c r="KTM149" s="68"/>
      <c r="KTN149" s="68"/>
      <c r="KTO149" s="68"/>
      <c r="KTP149" s="68"/>
      <c r="KTQ149" s="68"/>
      <c r="KTR149" s="68"/>
      <c r="KTS149" s="68"/>
      <c r="KTT149" s="68"/>
      <c r="KTU149" s="68"/>
      <c r="KTV149" s="68"/>
      <c r="KTW149" s="68"/>
      <c r="KTX149" s="68"/>
      <c r="KTY149" s="68"/>
      <c r="KTZ149" s="68"/>
      <c r="KUA149" s="68"/>
      <c r="KUB149" s="68"/>
      <c r="KUC149" s="68"/>
      <c r="KUD149" s="68"/>
      <c r="KUE149" s="68"/>
      <c r="KUF149" s="68"/>
      <c r="KUG149" s="68"/>
      <c r="KUH149" s="68"/>
      <c r="KUI149" s="68"/>
      <c r="KUJ149" s="68"/>
      <c r="KUK149" s="68"/>
      <c r="KUL149" s="68"/>
      <c r="KUM149" s="68"/>
      <c r="KUN149" s="68"/>
      <c r="KUO149" s="68"/>
      <c r="KUP149" s="68"/>
      <c r="KUQ149" s="68"/>
      <c r="KUR149" s="68"/>
      <c r="KUS149" s="68"/>
      <c r="KUT149" s="68"/>
      <c r="KUU149" s="68"/>
      <c r="KUV149" s="68"/>
      <c r="KUW149" s="68"/>
      <c r="KUX149" s="68"/>
      <c r="KUY149" s="68"/>
      <c r="KUZ149" s="68"/>
      <c r="KVA149" s="68"/>
      <c r="KVB149" s="68"/>
      <c r="KVC149" s="68"/>
      <c r="KVD149" s="68"/>
      <c r="KVE149" s="68"/>
      <c r="KVF149" s="68"/>
      <c r="KVG149" s="68"/>
      <c r="KVH149" s="68"/>
      <c r="KVI149" s="68"/>
      <c r="KVJ149" s="68"/>
      <c r="KVK149" s="68"/>
      <c r="KVL149" s="68"/>
      <c r="KVM149" s="68"/>
      <c r="KVN149" s="68"/>
      <c r="KVO149" s="68"/>
      <c r="KVP149" s="68"/>
      <c r="KVQ149" s="68"/>
      <c r="KVR149" s="68"/>
      <c r="KVS149" s="68"/>
      <c r="KVT149" s="68"/>
      <c r="KVU149" s="68"/>
      <c r="KVV149" s="68"/>
      <c r="KVW149" s="68"/>
      <c r="KVX149" s="68"/>
      <c r="KVY149" s="68"/>
      <c r="KVZ149" s="68"/>
      <c r="KWA149" s="68"/>
      <c r="KWB149" s="68"/>
      <c r="KWC149" s="68"/>
      <c r="KWD149" s="68"/>
      <c r="KWE149" s="68"/>
      <c r="KWF149" s="68"/>
      <c r="KWG149" s="68"/>
      <c r="KWH149" s="68"/>
      <c r="KWI149" s="68"/>
      <c r="KWL149" s="68"/>
      <c r="KWM149" s="68"/>
      <c r="KWN149" s="68"/>
      <c r="KWO149" s="68"/>
      <c r="KWP149" s="68"/>
      <c r="KWQ149" s="68"/>
      <c r="KWR149" s="68"/>
      <c r="KWS149" s="68"/>
      <c r="KWT149" s="68"/>
      <c r="KWU149" s="68"/>
      <c r="KWV149" s="68"/>
      <c r="KWW149" s="68"/>
      <c r="KWX149" s="68"/>
      <c r="KWY149" s="68"/>
      <c r="KWZ149" s="68"/>
      <c r="KXA149" s="68"/>
      <c r="KXB149" s="68"/>
      <c r="KXC149" s="68"/>
      <c r="KXD149" s="68"/>
      <c r="KXE149" s="68"/>
      <c r="KXF149" s="68"/>
      <c r="KXG149" s="68"/>
      <c r="KXH149" s="68"/>
      <c r="KXI149" s="68"/>
      <c r="KXJ149" s="68"/>
      <c r="KXK149" s="68"/>
      <c r="KXL149" s="68"/>
      <c r="KXM149" s="68"/>
      <c r="KXN149" s="68"/>
      <c r="KXO149" s="68"/>
      <c r="KXP149" s="68"/>
      <c r="KXQ149" s="68"/>
      <c r="KXR149" s="68"/>
      <c r="KXS149" s="68"/>
      <c r="KXT149" s="68"/>
      <c r="KXU149" s="68"/>
      <c r="KXV149" s="68"/>
      <c r="KXW149" s="68"/>
      <c r="KXX149" s="68"/>
      <c r="KXY149" s="68"/>
      <c r="KXZ149" s="68"/>
      <c r="KYA149" s="68"/>
      <c r="KYB149" s="68"/>
      <c r="KYC149" s="68"/>
      <c r="KYD149" s="68"/>
      <c r="KYE149" s="68"/>
      <c r="KYF149" s="68"/>
      <c r="KYG149" s="68"/>
      <c r="KYH149" s="68"/>
      <c r="KYI149" s="68"/>
      <c r="KYJ149" s="68"/>
      <c r="KYK149" s="68"/>
      <c r="KYL149" s="68"/>
      <c r="KYM149" s="68"/>
      <c r="KYN149" s="68"/>
      <c r="KYO149" s="68"/>
      <c r="KYP149" s="68"/>
      <c r="KYQ149" s="68"/>
      <c r="KYR149" s="68"/>
      <c r="KYS149" s="68"/>
      <c r="KYT149" s="68"/>
      <c r="KYU149" s="68"/>
      <c r="KYV149" s="68"/>
      <c r="KYW149" s="68"/>
      <c r="KYX149" s="68"/>
      <c r="KYY149" s="68"/>
      <c r="KYZ149" s="68"/>
      <c r="KZA149" s="68"/>
      <c r="KZB149" s="68"/>
      <c r="KZC149" s="68"/>
      <c r="KZD149" s="68"/>
      <c r="KZE149" s="68"/>
      <c r="KZF149" s="68"/>
      <c r="KZG149" s="68"/>
      <c r="KZH149" s="68"/>
      <c r="KZI149" s="68"/>
      <c r="KZJ149" s="68"/>
      <c r="KZK149" s="68"/>
      <c r="KZL149" s="68"/>
      <c r="KZM149" s="68"/>
      <c r="KZN149" s="68"/>
      <c r="KZO149" s="68"/>
      <c r="KZP149" s="68"/>
      <c r="KZQ149" s="68"/>
      <c r="KZR149" s="68"/>
      <c r="KZS149" s="68"/>
      <c r="KZT149" s="68"/>
      <c r="KZU149" s="68"/>
      <c r="KZV149" s="68"/>
      <c r="KZW149" s="68"/>
      <c r="KZX149" s="68"/>
      <c r="KZY149" s="68"/>
      <c r="KZZ149" s="68"/>
      <c r="LAA149" s="68"/>
      <c r="LAB149" s="68"/>
      <c r="LAC149" s="68"/>
      <c r="LAD149" s="68"/>
      <c r="LAE149" s="68"/>
      <c r="LAF149" s="68"/>
      <c r="LAG149" s="68"/>
      <c r="LAH149" s="68"/>
      <c r="LAI149" s="68"/>
      <c r="LAJ149" s="68"/>
      <c r="LAK149" s="68"/>
      <c r="LAL149" s="68"/>
      <c r="LAM149" s="68"/>
      <c r="LAN149" s="68"/>
      <c r="LAO149" s="68"/>
      <c r="LAP149" s="68"/>
      <c r="LAQ149" s="68"/>
      <c r="LAR149" s="68"/>
      <c r="LAS149" s="68"/>
      <c r="LAT149" s="68"/>
      <c r="LAU149" s="68"/>
      <c r="LAV149" s="68"/>
      <c r="LAW149" s="68"/>
      <c r="LAX149" s="68"/>
      <c r="LAY149" s="68"/>
      <c r="LAZ149" s="68"/>
      <c r="LBA149" s="68"/>
      <c r="LBB149" s="68"/>
      <c r="LBC149" s="68"/>
      <c r="LBD149" s="68"/>
      <c r="LBE149" s="68"/>
      <c r="LBF149" s="68"/>
      <c r="LBG149" s="68"/>
      <c r="LBH149" s="68"/>
      <c r="LBI149" s="68"/>
      <c r="LBJ149" s="68"/>
      <c r="LBK149" s="68"/>
      <c r="LBL149" s="68"/>
      <c r="LBM149" s="68"/>
      <c r="LBN149" s="68"/>
      <c r="LBO149" s="68"/>
      <c r="LBP149" s="68"/>
      <c r="LBQ149" s="68"/>
      <c r="LBR149" s="68"/>
      <c r="LBS149" s="68"/>
      <c r="LBT149" s="68"/>
      <c r="LBU149" s="68"/>
      <c r="LBV149" s="68"/>
      <c r="LBW149" s="68"/>
      <c r="LBX149" s="68"/>
      <c r="LBY149" s="68"/>
      <c r="LBZ149" s="68"/>
      <c r="LCA149" s="68"/>
      <c r="LCB149" s="68"/>
      <c r="LCC149" s="68"/>
      <c r="LCD149" s="68"/>
      <c r="LCE149" s="68"/>
      <c r="LCF149" s="68"/>
      <c r="LCG149" s="68"/>
      <c r="LCH149" s="68"/>
      <c r="LCI149" s="68"/>
      <c r="LCJ149" s="68"/>
      <c r="LCK149" s="68"/>
      <c r="LCL149" s="68"/>
      <c r="LCM149" s="68"/>
      <c r="LCN149" s="68"/>
      <c r="LCO149" s="68"/>
      <c r="LCP149" s="68"/>
      <c r="LCQ149" s="68"/>
      <c r="LCR149" s="68"/>
      <c r="LCS149" s="68"/>
      <c r="LCT149" s="68"/>
      <c r="LCU149" s="68"/>
      <c r="LCV149" s="68"/>
      <c r="LCW149" s="68"/>
      <c r="LCX149" s="68"/>
      <c r="LCY149" s="68"/>
      <c r="LCZ149" s="68"/>
      <c r="LDA149" s="68"/>
      <c r="LDB149" s="68"/>
      <c r="LDC149" s="68"/>
      <c r="LDD149" s="68"/>
      <c r="LDE149" s="68"/>
      <c r="LDF149" s="68"/>
      <c r="LDG149" s="68"/>
      <c r="LDH149" s="68"/>
      <c r="LDI149" s="68"/>
      <c r="LDJ149" s="68"/>
      <c r="LDK149" s="68"/>
      <c r="LDL149" s="68"/>
      <c r="LDM149" s="68"/>
      <c r="LDN149" s="68"/>
      <c r="LDO149" s="68"/>
      <c r="LDP149" s="68"/>
      <c r="LDQ149" s="68"/>
      <c r="LDR149" s="68"/>
      <c r="LDS149" s="68"/>
      <c r="LDT149" s="68"/>
      <c r="LDU149" s="68"/>
      <c r="LDV149" s="68"/>
      <c r="LDW149" s="68"/>
      <c r="LDX149" s="68"/>
      <c r="LDY149" s="68"/>
      <c r="LDZ149" s="68"/>
      <c r="LEA149" s="68"/>
      <c r="LEB149" s="68"/>
      <c r="LEC149" s="68"/>
      <c r="LED149" s="68"/>
      <c r="LEE149" s="68"/>
      <c r="LEF149" s="68"/>
      <c r="LEG149" s="68"/>
      <c r="LEH149" s="68"/>
      <c r="LEI149" s="68"/>
      <c r="LEJ149" s="68"/>
      <c r="LEK149" s="68"/>
      <c r="LEL149" s="68"/>
      <c r="LEM149" s="68"/>
      <c r="LEN149" s="68"/>
      <c r="LEO149" s="68"/>
      <c r="LEP149" s="68"/>
      <c r="LEQ149" s="68"/>
      <c r="LER149" s="68"/>
      <c r="LES149" s="68"/>
      <c r="LET149" s="68"/>
      <c r="LEU149" s="68"/>
      <c r="LEV149" s="68"/>
      <c r="LEW149" s="68"/>
      <c r="LEX149" s="68"/>
      <c r="LEY149" s="68"/>
      <c r="LEZ149" s="68"/>
      <c r="LFA149" s="68"/>
      <c r="LFB149" s="68"/>
      <c r="LFC149" s="68"/>
      <c r="LFD149" s="68"/>
      <c r="LFE149" s="68"/>
      <c r="LFF149" s="68"/>
      <c r="LFG149" s="68"/>
      <c r="LFH149" s="68"/>
      <c r="LFI149" s="68"/>
      <c r="LFJ149" s="68"/>
      <c r="LFK149" s="68"/>
      <c r="LFL149" s="68"/>
      <c r="LFM149" s="68"/>
      <c r="LFN149" s="68"/>
      <c r="LFO149" s="68"/>
      <c r="LFP149" s="68"/>
      <c r="LFQ149" s="68"/>
      <c r="LFR149" s="68"/>
      <c r="LFS149" s="68"/>
      <c r="LFT149" s="68"/>
      <c r="LFU149" s="68"/>
      <c r="LFV149" s="68"/>
      <c r="LFW149" s="68"/>
      <c r="LFX149" s="68"/>
      <c r="LFY149" s="68"/>
      <c r="LFZ149" s="68"/>
      <c r="LGA149" s="68"/>
      <c r="LGB149" s="68"/>
      <c r="LGC149" s="68"/>
      <c r="LGD149" s="68"/>
      <c r="LGE149" s="68"/>
      <c r="LGH149" s="68"/>
      <c r="LGI149" s="68"/>
      <c r="LGJ149" s="68"/>
      <c r="LGK149" s="68"/>
      <c r="LGL149" s="68"/>
      <c r="LGM149" s="68"/>
      <c r="LGN149" s="68"/>
      <c r="LGO149" s="68"/>
      <c r="LGP149" s="68"/>
      <c r="LGQ149" s="68"/>
      <c r="LGR149" s="68"/>
      <c r="LGS149" s="68"/>
      <c r="LGT149" s="68"/>
      <c r="LGU149" s="68"/>
      <c r="LGV149" s="68"/>
      <c r="LGW149" s="68"/>
      <c r="LGX149" s="68"/>
      <c r="LGY149" s="68"/>
      <c r="LGZ149" s="68"/>
      <c r="LHA149" s="68"/>
      <c r="LHB149" s="68"/>
      <c r="LHC149" s="68"/>
      <c r="LHD149" s="68"/>
      <c r="LHE149" s="68"/>
      <c r="LHF149" s="68"/>
      <c r="LHG149" s="68"/>
      <c r="LHH149" s="68"/>
      <c r="LHI149" s="68"/>
      <c r="LHJ149" s="68"/>
      <c r="LHK149" s="68"/>
      <c r="LHL149" s="68"/>
      <c r="LHM149" s="68"/>
      <c r="LHN149" s="68"/>
      <c r="LHO149" s="68"/>
      <c r="LHP149" s="68"/>
      <c r="LHQ149" s="68"/>
      <c r="LHR149" s="68"/>
      <c r="LHS149" s="68"/>
      <c r="LHT149" s="68"/>
      <c r="LHU149" s="68"/>
      <c r="LHV149" s="68"/>
      <c r="LHW149" s="68"/>
      <c r="LHX149" s="68"/>
      <c r="LHY149" s="68"/>
      <c r="LHZ149" s="68"/>
      <c r="LIA149" s="68"/>
      <c r="LIB149" s="68"/>
      <c r="LIC149" s="68"/>
      <c r="LID149" s="68"/>
      <c r="LIE149" s="68"/>
      <c r="LIF149" s="68"/>
      <c r="LIG149" s="68"/>
      <c r="LIH149" s="68"/>
      <c r="LII149" s="68"/>
      <c r="LIJ149" s="68"/>
      <c r="LIK149" s="68"/>
      <c r="LIL149" s="68"/>
      <c r="LIM149" s="68"/>
      <c r="LIN149" s="68"/>
      <c r="LIO149" s="68"/>
      <c r="LIP149" s="68"/>
      <c r="LIQ149" s="68"/>
      <c r="LIR149" s="68"/>
      <c r="LIS149" s="68"/>
      <c r="LIT149" s="68"/>
      <c r="LIU149" s="68"/>
      <c r="LIV149" s="68"/>
      <c r="LIW149" s="68"/>
      <c r="LIX149" s="68"/>
      <c r="LIY149" s="68"/>
      <c r="LIZ149" s="68"/>
      <c r="LJA149" s="68"/>
      <c r="LJB149" s="68"/>
      <c r="LJC149" s="68"/>
      <c r="LJD149" s="68"/>
      <c r="LJE149" s="68"/>
      <c r="LJF149" s="68"/>
      <c r="LJG149" s="68"/>
      <c r="LJH149" s="68"/>
      <c r="LJI149" s="68"/>
      <c r="LJJ149" s="68"/>
      <c r="LJK149" s="68"/>
      <c r="LJL149" s="68"/>
      <c r="LJM149" s="68"/>
      <c r="LJN149" s="68"/>
      <c r="LJO149" s="68"/>
      <c r="LJP149" s="68"/>
      <c r="LJQ149" s="68"/>
      <c r="LJR149" s="68"/>
      <c r="LJS149" s="68"/>
      <c r="LJT149" s="68"/>
      <c r="LJU149" s="68"/>
      <c r="LJV149" s="68"/>
      <c r="LJW149" s="68"/>
      <c r="LJX149" s="68"/>
      <c r="LJY149" s="68"/>
      <c r="LJZ149" s="68"/>
      <c r="LKA149" s="68"/>
      <c r="LKB149" s="68"/>
      <c r="LKC149" s="68"/>
      <c r="LKD149" s="68"/>
      <c r="LKE149" s="68"/>
      <c r="LKF149" s="68"/>
      <c r="LKG149" s="68"/>
      <c r="LKH149" s="68"/>
      <c r="LKI149" s="68"/>
      <c r="LKJ149" s="68"/>
      <c r="LKK149" s="68"/>
      <c r="LKL149" s="68"/>
      <c r="LKM149" s="68"/>
      <c r="LKN149" s="68"/>
      <c r="LKO149" s="68"/>
      <c r="LKP149" s="68"/>
      <c r="LKQ149" s="68"/>
      <c r="LKR149" s="68"/>
      <c r="LKS149" s="68"/>
      <c r="LKT149" s="68"/>
      <c r="LKU149" s="68"/>
      <c r="LKV149" s="68"/>
      <c r="LKW149" s="68"/>
      <c r="LKX149" s="68"/>
      <c r="LKY149" s="68"/>
      <c r="LKZ149" s="68"/>
      <c r="LLA149" s="68"/>
      <c r="LLB149" s="68"/>
      <c r="LLC149" s="68"/>
      <c r="LLD149" s="68"/>
      <c r="LLE149" s="68"/>
      <c r="LLF149" s="68"/>
      <c r="LLG149" s="68"/>
      <c r="LLH149" s="68"/>
      <c r="LLI149" s="68"/>
      <c r="LLJ149" s="68"/>
      <c r="LLK149" s="68"/>
      <c r="LLL149" s="68"/>
      <c r="LLM149" s="68"/>
      <c r="LLN149" s="68"/>
      <c r="LLO149" s="68"/>
      <c r="LLP149" s="68"/>
      <c r="LLQ149" s="68"/>
      <c r="LLR149" s="68"/>
      <c r="LLS149" s="68"/>
      <c r="LLT149" s="68"/>
      <c r="LLU149" s="68"/>
      <c r="LLV149" s="68"/>
      <c r="LLW149" s="68"/>
      <c r="LLX149" s="68"/>
      <c r="LLY149" s="68"/>
      <c r="LLZ149" s="68"/>
      <c r="LMA149" s="68"/>
      <c r="LMB149" s="68"/>
      <c r="LMC149" s="68"/>
      <c r="LMD149" s="68"/>
      <c r="LME149" s="68"/>
      <c r="LMF149" s="68"/>
      <c r="LMG149" s="68"/>
      <c r="LMH149" s="68"/>
      <c r="LMI149" s="68"/>
      <c r="LMJ149" s="68"/>
      <c r="LMK149" s="68"/>
      <c r="LML149" s="68"/>
      <c r="LMM149" s="68"/>
      <c r="LMN149" s="68"/>
      <c r="LMO149" s="68"/>
      <c r="LMP149" s="68"/>
      <c r="LMQ149" s="68"/>
      <c r="LMR149" s="68"/>
      <c r="LMS149" s="68"/>
      <c r="LMT149" s="68"/>
      <c r="LMU149" s="68"/>
      <c r="LMV149" s="68"/>
      <c r="LMW149" s="68"/>
      <c r="LMX149" s="68"/>
      <c r="LMY149" s="68"/>
      <c r="LMZ149" s="68"/>
      <c r="LNA149" s="68"/>
      <c r="LNB149" s="68"/>
      <c r="LNC149" s="68"/>
      <c r="LND149" s="68"/>
      <c r="LNE149" s="68"/>
      <c r="LNF149" s="68"/>
      <c r="LNG149" s="68"/>
      <c r="LNH149" s="68"/>
      <c r="LNI149" s="68"/>
      <c r="LNJ149" s="68"/>
      <c r="LNK149" s="68"/>
      <c r="LNL149" s="68"/>
      <c r="LNM149" s="68"/>
      <c r="LNN149" s="68"/>
      <c r="LNO149" s="68"/>
      <c r="LNP149" s="68"/>
      <c r="LNQ149" s="68"/>
      <c r="LNR149" s="68"/>
      <c r="LNS149" s="68"/>
      <c r="LNT149" s="68"/>
      <c r="LNU149" s="68"/>
      <c r="LNV149" s="68"/>
      <c r="LNW149" s="68"/>
      <c r="LNX149" s="68"/>
      <c r="LNY149" s="68"/>
      <c r="LNZ149" s="68"/>
      <c r="LOA149" s="68"/>
      <c r="LOB149" s="68"/>
      <c r="LOC149" s="68"/>
      <c r="LOD149" s="68"/>
      <c r="LOE149" s="68"/>
      <c r="LOF149" s="68"/>
      <c r="LOG149" s="68"/>
      <c r="LOH149" s="68"/>
      <c r="LOI149" s="68"/>
      <c r="LOJ149" s="68"/>
      <c r="LOK149" s="68"/>
      <c r="LOL149" s="68"/>
      <c r="LOM149" s="68"/>
      <c r="LON149" s="68"/>
      <c r="LOO149" s="68"/>
      <c r="LOP149" s="68"/>
      <c r="LOQ149" s="68"/>
      <c r="LOR149" s="68"/>
      <c r="LOS149" s="68"/>
      <c r="LOT149" s="68"/>
      <c r="LOU149" s="68"/>
      <c r="LOV149" s="68"/>
      <c r="LOW149" s="68"/>
      <c r="LOX149" s="68"/>
      <c r="LOY149" s="68"/>
      <c r="LOZ149" s="68"/>
      <c r="LPA149" s="68"/>
      <c r="LPB149" s="68"/>
      <c r="LPC149" s="68"/>
      <c r="LPD149" s="68"/>
      <c r="LPE149" s="68"/>
      <c r="LPF149" s="68"/>
      <c r="LPG149" s="68"/>
      <c r="LPH149" s="68"/>
      <c r="LPI149" s="68"/>
      <c r="LPJ149" s="68"/>
      <c r="LPK149" s="68"/>
      <c r="LPL149" s="68"/>
      <c r="LPM149" s="68"/>
      <c r="LPN149" s="68"/>
      <c r="LPO149" s="68"/>
      <c r="LPP149" s="68"/>
      <c r="LPQ149" s="68"/>
      <c r="LPR149" s="68"/>
      <c r="LPS149" s="68"/>
      <c r="LPT149" s="68"/>
      <c r="LPU149" s="68"/>
      <c r="LPV149" s="68"/>
      <c r="LPW149" s="68"/>
      <c r="LPX149" s="68"/>
      <c r="LPY149" s="68"/>
      <c r="LPZ149" s="68"/>
      <c r="LQA149" s="68"/>
      <c r="LQD149" s="68"/>
      <c r="LQE149" s="68"/>
      <c r="LQF149" s="68"/>
      <c r="LQG149" s="68"/>
      <c r="LQH149" s="68"/>
      <c r="LQI149" s="68"/>
      <c r="LQJ149" s="68"/>
      <c r="LQK149" s="68"/>
      <c r="LQL149" s="68"/>
      <c r="LQM149" s="68"/>
      <c r="LQN149" s="68"/>
      <c r="LQO149" s="68"/>
      <c r="LQP149" s="68"/>
      <c r="LQQ149" s="68"/>
      <c r="LQR149" s="68"/>
      <c r="LQS149" s="68"/>
      <c r="LQT149" s="68"/>
      <c r="LQU149" s="68"/>
      <c r="LQV149" s="68"/>
      <c r="LQW149" s="68"/>
      <c r="LQX149" s="68"/>
      <c r="LQY149" s="68"/>
      <c r="LQZ149" s="68"/>
      <c r="LRA149" s="68"/>
      <c r="LRB149" s="68"/>
      <c r="LRC149" s="68"/>
      <c r="LRD149" s="68"/>
      <c r="LRE149" s="68"/>
      <c r="LRF149" s="68"/>
      <c r="LRG149" s="68"/>
      <c r="LRH149" s="68"/>
      <c r="LRI149" s="68"/>
      <c r="LRJ149" s="68"/>
      <c r="LRK149" s="68"/>
      <c r="LRL149" s="68"/>
      <c r="LRM149" s="68"/>
      <c r="LRN149" s="68"/>
      <c r="LRO149" s="68"/>
      <c r="LRP149" s="68"/>
      <c r="LRQ149" s="68"/>
      <c r="LRR149" s="68"/>
      <c r="LRS149" s="68"/>
      <c r="LRT149" s="68"/>
      <c r="LRU149" s="68"/>
      <c r="LRV149" s="68"/>
      <c r="LRW149" s="68"/>
      <c r="LRX149" s="68"/>
      <c r="LRY149" s="68"/>
      <c r="LRZ149" s="68"/>
      <c r="LSA149" s="68"/>
      <c r="LSB149" s="68"/>
      <c r="LSC149" s="68"/>
      <c r="LSD149" s="68"/>
      <c r="LSE149" s="68"/>
      <c r="LSF149" s="68"/>
      <c r="LSG149" s="68"/>
      <c r="LSH149" s="68"/>
      <c r="LSI149" s="68"/>
      <c r="LSJ149" s="68"/>
      <c r="LSK149" s="68"/>
      <c r="LSL149" s="68"/>
      <c r="LSM149" s="68"/>
      <c r="LSN149" s="68"/>
      <c r="LSO149" s="68"/>
      <c r="LSP149" s="68"/>
      <c r="LSQ149" s="68"/>
      <c r="LSR149" s="68"/>
      <c r="LSS149" s="68"/>
      <c r="LST149" s="68"/>
      <c r="LSU149" s="68"/>
      <c r="LSV149" s="68"/>
      <c r="LSW149" s="68"/>
      <c r="LSX149" s="68"/>
      <c r="LSY149" s="68"/>
      <c r="LSZ149" s="68"/>
      <c r="LTA149" s="68"/>
      <c r="LTB149" s="68"/>
      <c r="LTC149" s="68"/>
      <c r="LTD149" s="68"/>
      <c r="LTE149" s="68"/>
      <c r="LTF149" s="68"/>
      <c r="LTG149" s="68"/>
      <c r="LTH149" s="68"/>
      <c r="LTI149" s="68"/>
      <c r="LTJ149" s="68"/>
      <c r="LTK149" s="68"/>
      <c r="LTL149" s="68"/>
      <c r="LTM149" s="68"/>
      <c r="LTN149" s="68"/>
      <c r="LTO149" s="68"/>
      <c r="LTP149" s="68"/>
      <c r="LTQ149" s="68"/>
      <c r="LTR149" s="68"/>
      <c r="LTS149" s="68"/>
      <c r="LTT149" s="68"/>
      <c r="LTU149" s="68"/>
      <c r="LTV149" s="68"/>
      <c r="LTW149" s="68"/>
      <c r="LTX149" s="68"/>
      <c r="LTY149" s="68"/>
      <c r="LTZ149" s="68"/>
      <c r="LUA149" s="68"/>
      <c r="LUB149" s="68"/>
      <c r="LUC149" s="68"/>
      <c r="LUD149" s="68"/>
      <c r="LUE149" s="68"/>
      <c r="LUF149" s="68"/>
      <c r="LUG149" s="68"/>
      <c r="LUH149" s="68"/>
      <c r="LUI149" s="68"/>
      <c r="LUJ149" s="68"/>
      <c r="LUK149" s="68"/>
      <c r="LUL149" s="68"/>
      <c r="LUM149" s="68"/>
      <c r="LUN149" s="68"/>
      <c r="LUO149" s="68"/>
      <c r="LUP149" s="68"/>
      <c r="LUQ149" s="68"/>
      <c r="LUR149" s="68"/>
      <c r="LUS149" s="68"/>
      <c r="LUT149" s="68"/>
      <c r="LUU149" s="68"/>
      <c r="LUV149" s="68"/>
      <c r="LUW149" s="68"/>
      <c r="LUX149" s="68"/>
      <c r="LUY149" s="68"/>
      <c r="LUZ149" s="68"/>
      <c r="LVA149" s="68"/>
      <c r="LVB149" s="68"/>
      <c r="LVC149" s="68"/>
      <c r="LVD149" s="68"/>
      <c r="LVE149" s="68"/>
      <c r="LVF149" s="68"/>
      <c r="LVG149" s="68"/>
      <c r="LVH149" s="68"/>
      <c r="LVI149" s="68"/>
      <c r="LVJ149" s="68"/>
      <c r="LVK149" s="68"/>
      <c r="LVL149" s="68"/>
      <c r="LVM149" s="68"/>
      <c r="LVN149" s="68"/>
      <c r="LVO149" s="68"/>
      <c r="LVP149" s="68"/>
      <c r="LVQ149" s="68"/>
      <c r="LVR149" s="68"/>
      <c r="LVS149" s="68"/>
      <c r="LVT149" s="68"/>
      <c r="LVU149" s="68"/>
      <c r="LVV149" s="68"/>
      <c r="LVW149" s="68"/>
      <c r="LVX149" s="68"/>
      <c r="LVY149" s="68"/>
      <c r="LVZ149" s="68"/>
      <c r="LWA149" s="68"/>
      <c r="LWB149" s="68"/>
      <c r="LWC149" s="68"/>
      <c r="LWD149" s="68"/>
      <c r="LWE149" s="68"/>
      <c r="LWF149" s="68"/>
      <c r="LWG149" s="68"/>
      <c r="LWH149" s="68"/>
      <c r="LWI149" s="68"/>
      <c r="LWJ149" s="68"/>
      <c r="LWK149" s="68"/>
      <c r="LWL149" s="68"/>
      <c r="LWM149" s="68"/>
      <c r="LWN149" s="68"/>
      <c r="LWO149" s="68"/>
      <c r="LWP149" s="68"/>
      <c r="LWQ149" s="68"/>
      <c r="LWR149" s="68"/>
      <c r="LWS149" s="68"/>
      <c r="LWT149" s="68"/>
      <c r="LWU149" s="68"/>
      <c r="LWV149" s="68"/>
      <c r="LWW149" s="68"/>
      <c r="LWX149" s="68"/>
      <c r="LWY149" s="68"/>
      <c r="LWZ149" s="68"/>
      <c r="LXA149" s="68"/>
      <c r="LXB149" s="68"/>
      <c r="LXC149" s="68"/>
      <c r="LXD149" s="68"/>
      <c r="LXE149" s="68"/>
      <c r="LXF149" s="68"/>
      <c r="LXG149" s="68"/>
      <c r="LXH149" s="68"/>
      <c r="LXI149" s="68"/>
      <c r="LXJ149" s="68"/>
      <c r="LXK149" s="68"/>
      <c r="LXL149" s="68"/>
      <c r="LXM149" s="68"/>
      <c r="LXN149" s="68"/>
      <c r="LXO149" s="68"/>
      <c r="LXP149" s="68"/>
      <c r="LXQ149" s="68"/>
      <c r="LXR149" s="68"/>
      <c r="LXS149" s="68"/>
      <c r="LXT149" s="68"/>
      <c r="LXU149" s="68"/>
      <c r="LXV149" s="68"/>
      <c r="LXW149" s="68"/>
      <c r="LXX149" s="68"/>
      <c r="LXY149" s="68"/>
      <c r="LXZ149" s="68"/>
      <c r="LYA149" s="68"/>
      <c r="LYB149" s="68"/>
      <c r="LYC149" s="68"/>
      <c r="LYD149" s="68"/>
      <c r="LYE149" s="68"/>
      <c r="LYF149" s="68"/>
      <c r="LYG149" s="68"/>
      <c r="LYH149" s="68"/>
      <c r="LYI149" s="68"/>
      <c r="LYJ149" s="68"/>
      <c r="LYK149" s="68"/>
      <c r="LYL149" s="68"/>
      <c r="LYM149" s="68"/>
      <c r="LYN149" s="68"/>
      <c r="LYO149" s="68"/>
      <c r="LYP149" s="68"/>
      <c r="LYQ149" s="68"/>
      <c r="LYR149" s="68"/>
      <c r="LYS149" s="68"/>
      <c r="LYT149" s="68"/>
      <c r="LYU149" s="68"/>
      <c r="LYV149" s="68"/>
      <c r="LYW149" s="68"/>
      <c r="LYX149" s="68"/>
      <c r="LYY149" s="68"/>
      <c r="LYZ149" s="68"/>
      <c r="LZA149" s="68"/>
      <c r="LZB149" s="68"/>
      <c r="LZC149" s="68"/>
      <c r="LZD149" s="68"/>
      <c r="LZE149" s="68"/>
      <c r="LZF149" s="68"/>
      <c r="LZG149" s="68"/>
      <c r="LZH149" s="68"/>
      <c r="LZI149" s="68"/>
      <c r="LZJ149" s="68"/>
      <c r="LZK149" s="68"/>
      <c r="LZL149" s="68"/>
      <c r="LZM149" s="68"/>
      <c r="LZN149" s="68"/>
      <c r="LZO149" s="68"/>
      <c r="LZP149" s="68"/>
      <c r="LZQ149" s="68"/>
      <c r="LZR149" s="68"/>
      <c r="LZS149" s="68"/>
      <c r="LZT149" s="68"/>
      <c r="LZU149" s="68"/>
      <c r="LZV149" s="68"/>
      <c r="LZW149" s="68"/>
      <c r="LZZ149" s="68"/>
      <c r="MAA149" s="68"/>
      <c r="MAB149" s="68"/>
      <c r="MAC149" s="68"/>
      <c r="MAD149" s="68"/>
      <c r="MAE149" s="68"/>
      <c r="MAF149" s="68"/>
      <c r="MAG149" s="68"/>
      <c r="MAH149" s="68"/>
      <c r="MAI149" s="68"/>
      <c r="MAJ149" s="68"/>
      <c r="MAK149" s="68"/>
      <c r="MAL149" s="68"/>
      <c r="MAM149" s="68"/>
      <c r="MAN149" s="68"/>
      <c r="MAO149" s="68"/>
      <c r="MAP149" s="68"/>
      <c r="MAQ149" s="68"/>
      <c r="MAR149" s="68"/>
      <c r="MAS149" s="68"/>
      <c r="MAT149" s="68"/>
      <c r="MAU149" s="68"/>
      <c r="MAV149" s="68"/>
      <c r="MAW149" s="68"/>
      <c r="MAX149" s="68"/>
      <c r="MAY149" s="68"/>
      <c r="MAZ149" s="68"/>
      <c r="MBA149" s="68"/>
      <c r="MBB149" s="68"/>
      <c r="MBC149" s="68"/>
      <c r="MBD149" s="68"/>
      <c r="MBE149" s="68"/>
      <c r="MBF149" s="68"/>
      <c r="MBG149" s="68"/>
      <c r="MBH149" s="68"/>
      <c r="MBI149" s="68"/>
      <c r="MBJ149" s="68"/>
      <c r="MBK149" s="68"/>
      <c r="MBL149" s="68"/>
      <c r="MBM149" s="68"/>
      <c r="MBN149" s="68"/>
      <c r="MBO149" s="68"/>
      <c r="MBP149" s="68"/>
      <c r="MBQ149" s="68"/>
      <c r="MBR149" s="68"/>
      <c r="MBS149" s="68"/>
      <c r="MBT149" s="68"/>
      <c r="MBU149" s="68"/>
      <c r="MBV149" s="68"/>
      <c r="MBW149" s="68"/>
      <c r="MBX149" s="68"/>
      <c r="MBY149" s="68"/>
      <c r="MBZ149" s="68"/>
      <c r="MCA149" s="68"/>
      <c r="MCB149" s="68"/>
      <c r="MCC149" s="68"/>
      <c r="MCD149" s="68"/>
      <c r="MCE149" s="68"/>
      <c r="MCF149" s="68"/>
      <c r="MCG149" s="68"/>
      <c r="MCH149" s="68"/>
      <c r="MCI149" s="68"/>
      <c r="MCJ149" s="68"/>
      <c r="MCK149" s="68"/>
      <c r="MCL149" s="68"/>
      <c r="MCM149" s="68"/>
      <c r="MCN149" s="68"/>
      <c r="MCO149" s="68"/>
      <c r="MCP149" s="68"/>
      <c r="MCQ149" s="68"/>
      <c r="MCR149" s="68"/>
      <c r="MCS149" s="68"/>
      <c r="MCT149" s="68"/>
      <c r="MCU149" s="68"/>
      <c r="MCV149" s="68"/>
      <c r="MCW149" s="68"/>
      <c r="MCX149" s="68"/>
      <c r="MCY149" s="68"/>
      <c r="MCZ149" s="68"/>
      <c r="MDA149" s="68"/>
      <c r="MDB149" s="68"/>
      <c r="MDC149" s="68"/>
      <c r="MDD149" s="68"/>
      <c r="MDE149" s="68"/>
      <c r="MDF149" s="68"/>
      <c r="MDG149" s="68"/>
      <c r="MDH149" s="68"/>
      <c r="MDI149" s="68"/>
      <c r="MDJ149" s="68"/>
      <c r="MDK149" s="68"/>
      <c r="MDL149" s="68"/>
      <c r="MDM149" s="68"/>
      <c r="MDN149" s="68"/>
      <c r="MDO149" s="68"/>
      <c r="MDP149" s="68"/>
      <c r="MDQ149" s="68"/>
      <c r="MDR149" s="68"/>
      <c r="MDS149" s="68"/>
      <c r="MDT149" s="68"/>
      <c r="MDU149" s="68"/>
      <c r="MDV149" s="68"/>
      <c r="MDW149" s="68"/>
      <c r="MDX149" s="68"/>
      <c r="MDY149" s="68"/>
      <c r="MDZ149" s="68"/>
      <c r="MEA149" s="68"/>
      <c r="MEB149" s="68"/>
      <c r="MEC149" s="68"/>
      <c r="MED149" s="68"/>
      <c r="MEE149" s="68"/>
      <c r="MEF149" s="68"/>
      <c r="MEG149" s="68"/>
      <c r="MEH149" s="68"/>
      <c r="MEI149" s="68"/>
      <c r="MEJ149" s="68"/>
      <c r="MEK149" s="68"/>
      <c r="MEL149" s="68"/>
      <c r="MEM149" s="68"/>
      <c r="MEN149" s="68"/>
      <c r="MEO149" s="68"/>
      <c r="MEP149" s="68"/>
      <c r="MEQ149" s="68"/>
      <c r="MER149" s="68"/>
      <c r="MES149" s="68"/>
      <c r="MET149" s="68"/>
      <c r="MEU149" s="68"/>
      <c r="MEV149" s="68"/>
      <c r="MEW149" s="68"/>
      <c r="MEX149" s="68"/>
      <c r="MEY149" s="68"/>
      <c r="MEZ149" s="68"/>
      <c r="MFA149" s="68"/>
      <c r="MFB149" s="68"/>
      <c r="MFC149" s="68"/>
      <c r="MFD149" s="68"/>
      <c r="MFE149" s="68"/>
      <c r="MFF149" s="68"/>
      <c r="MFG149" s="68"/>
      <c r="MFH149" s="68"/>
      <c r="MFI149" s="68"/>
      <c r="MFJ149" s="68"/>
      <c r="MFK149" s="68"/>
      <c r="MFL149" s="68"/>
      <c r="MFM149" s="68"/>
      <c r="MFN149" s="68"/>
      <c r="MFO149" s="68"/>
      <c r="MFP149" s="68"/>
      <c r="MFQ149" s="68"/>
      <c r="MFR149" s="68"/>
      <c r="MFS149" s="68"/>
      <c r="MFT149" s="68"/>
      <c r="MFU149" s="68"/>
      <c r="MFV149" s="68"/>
      <c r="MFW149" s="68"/>
      <c r="MFX149" s="68"/>
      <c r="MFY149" s="68"/>
      <c r="MFZ149" s="68"/>
      <c r="MGA149" s="68"/>
      <c r="MGB149" s="68"/>
      <c r="MGC149" s="68"/>
      <c r="MGD149" s="68"/>
      <c r="MGE149" s="68"/>
      <c r="MGF149" s="68"/>
      <c r="MGG149" s="68"/>
      <c r="MGH149" s="68"/>
      <c r="MGI149" s="68"/>
      <c r="MGJ149" s="68"/>
      <c r="MGK149" s="68"/>
      <c r="MGL149" s="68"/>
      <c r="MGM149" s="68"/>
      <c r="MGN149" s="68"/>
      <c r="MGO149" s="68"/>
      <c r="MGP149" s="68"/>
      <c r="MGQ149" s="68"/>
      <c r="MGR149" s="68"/>
      <c r="MGS149" s="68"/>
      <c r="MGT149" s="68"/>
      <c r="MGU149" s="68"/>
      <c r="MGV149" s="68"/>
      <c r="MGW149" s="68"/>
      <c r="MGX149" s="68"/>
      <c r="MGY149" s="68"/>
      <c r="MGZ149" s="68"/>
      <c r="MHA149" s="68"/>
      <c r="MHB149" s="68"/>
      <c r="MHC149" s="68"/>
      <c r="MHD149" s="68"/>
      <c r="MHE149" s="68"/>
      <c r="MHF149" s="68"/>
      <c r="MHG149" s="68"/>
      <c r="MHH149" s="68"/>
      <c r="MHI149" s="68"/>
      <c r="MHJ149" s="68"/>
      <c r="MHK149" s="68"/>
      <c r="MHL149" s="68"/>
      <c r="MHM149" s="68"/>
      <c r="MHN149" s="68"/>
      <c r="MHO149" s="68"/>
      <c r="MHP149" s="68"/>
      <c r="MHQ149" s="68"/>
      <c r="MHR149" s="68"/>
      <c r="MHS149" s="68"/>
      <c r="MHT149" s="68"/>
      <c r="MHU149" s="68"/>
      <c r="MHV149" s="68"/>
      <c r="MHW149" s="68"/>
      <c r="MHX149" s="68"/>
      <c r="MHY149" s="68"/>
      <c r="MHZ149" s="68"/>
      <c r="MIA149" s="68"/>
      <c r="MIB149" s="68"/>
      <c r="MIC149" s="68"/>
      <c r="MID149" s="68"/>
      <c r="MIE149" s="68"/>
      <c r="MIF149" s="68"/>
      <c r="MIG149" s="68"/>
      <c r="MIH149" s="68"/>
      <c r="MII149" s="68"/>
      <c r="MIJ149" s="68"/>
      <c r="MIK149" s="68"/>
      <c r="MIL149" s="68"/>
      <c r="MIM149" s="68"/>
      <c r="MIN149" s="68"/>
      <c r="MIO149" s="68"/>
      <c r="MIP149" s="68"/>
      <c r="MIQ149" s="68"/>
      <c r="MIR149" s="68"/>
      <c r="MIS149" s="68"/>
      <c r="MIT149" s="68"/>
      <c r="MIU149" s="68"/>
      <c r="MIV149" s="68"/>
      <c r="MIW149" s="68"/>
      <c r="MIX149" s="68"/>
      <c r="MIY149" s="68"/>
      <c r="MIZ149" s="68"/>
      <c r="MJA149" s="68"/>
      <c r="MJB149" s="68"/>
      <c r="MJC149" s="68"/>
      <c r="MJD149" s="68"/>
      <c r="MJE149" s="68"/>
      <c r="MJF149" s="68"/>
      <c r="MJG149" s="68"/>
      <c r="MJH149" s="68"/>
      <c r="MJI149" s="68"/>
      <c r="MJJ149" s="68"/>
      <c r="MJK149" s="68"/>
      <c r="MJL149" s="68"/>
      <c r="MJM149" s="68"/>
      <c r="MJN149" s="68"/>
      <c r="MJO149" s="68"/>
      <c r="MJP149" s="68"/>
      <c r="MJQ149" s="68"/>
      <c r="MJR149" s="68"/>
      <c r="MJS149" s="68"/>
      <c r="MJV149" s="68"/>
      <c r="MJW149" s="68"/>
      <c r="MJX149" s="68"/>
      <c r="MJY149" s="68"/>
      <c r="MJZ149" s="68"/>
      <c r="MKA149" s="68"/>
      <c r="MKB149" s="68"/>
      <c r="MKC149" s="68"/>
      <c r="MKD149" s="68"/>
      <c r="MKE149" s="68"/>
      <c r="MKF149" s="68"/>
      <c r="MKG149" s="68"/>
      <c r="MKH149" s="68"/>
      <c r="MKI149" s="68"/>
      <c r="MKJ149" s="68"/>
      <c r="MKK149" s="68"/>
      <c r="MKL149" s="68"/>
      <c r="MKM149" s="68"/>
      <c r="MKN149" s="68"/>
      <c r="MKO149" s="68"/>
      <c r="MKP149" s="68"/>
      <c r="MKQ149" s="68"/>
      <c r="MKR149" s="68"/>
      <c r="MKS149" s="68"/>
      <c r="MKT149" s="68"/>
      <c r="MKU149" s="68"/>
      <c r="MKV149" s="68"/>
      <c r="MKW149" s="68"/>
      <c r="MKX149" s="68"/>
      <c r="MKY149" s="68"/>
      <c r="MKZ149" s="68"/>
      <c r="MLA149" s="68"/>
      <c r="MLB149" s="68"/>
      <c r="MLC149" s="68"/>
      <c r="MLD149" s="68"/>
      <c r="MLE149" s="68"/>
      <c r="MLF149" s="68"/>
      <c r="MLG149" s="68"/>
      <c r="MLH149" s="68"/>
      <c r="MLI149" s="68"/>
      <c r="MLJ149" s="68"/>
      <c r="MLK149" s="68"/>
      <c r="MLL149" s="68"/>
      <c r="MLM149" s="68"/>
      <c r="MLN149" s="68"/>
      <c r="MLO149" s="68"/>
      <c r="MLP149" s="68"/>
      <c r="MLQ149" s="68"/>
      <c r="MLR149" s="68"/>
      <c r="MLS149" s="68"/>
      <c r="MLT149" s="68"/>
      <c r="MLU149" s="68"/>
      <c r="MLV149" s="68"/>
      <c r="MLW149" s="68"/>
      <c r="MLX149" s="68"/>
      <c r="MLY149" s="68"/>
      <c r="MLZ149" s="68"/>
      <c r="MMA149" s="68"/>
      <c r="MMB149" s="68"/>
      <c r="MMC149" s="68"/>
      <c r="MMD149" s="68"/>
      <c r="MME149" s="68"/>
      <c r="MMF149" s="68"/>
      <c r="MMG149" s="68"/>
      <c r="MMH149" s="68"/>
      <c r="MMI149" s="68"/>
      <c r="MMJ149" s="68"/>
      <c r="MMK149" s="68"/>
      <c r="MML149" s="68"/>
      <c r="MMM149" s="68"/>
      <c r="MMN149" s="68"/>
      <c r="MMO149" s="68"/>
      <c r="MMP149" s="68"/>
      <c r="MMQ149" s="68"/>
      <c r="MMR149" s="68"/>
      <c r="MMS149" s="68"/>
      <c r="MMT149" s="68"/>
      <c r="MMU149" s="68"/>
      <c r="MMV149" s="68"/>
      <c r="MMW149" s="68"/>
      <c r="MMX149" s="68"/>
      <c r="MMY149" s="68"/>
      <c r="MMZ149" s="68"/>
      <c r="MNA149" s="68"/>
      <c r="MNB149" s="68"/>
      <c r="MNC149" s="68"/>
      <c r="MND149" s="68"/>
      <c r="MNE149" s="68"/>
      <c r="MNF149" s="68"/>
      <c r="MNG149" s="68"/>
      <c r="MNH149" s="68"/>
      <c r="MNI149" s="68"/>
      <c r="MNJ149" s="68"/>
      <c r="MNK149" s="68"/>
      <c r="MNL149" s="68"/>
      <c r="MNM149" s="68"/>
      <c r="MNN149" s="68"/>
      <c r="MNO149" s="68"/>
      <c r="MNP149" s="68"/>
      <c r="MNQ149" s="68"/>
      <c r="MNR149" s="68"/>
      <c r="MNS149" s="68"/>
      <c r="MNT149" s="68"/>
      <c r="MNU149" s="68"/>
      <c r="MNV149" s="68"/>
      <c r="MNW149" s="68"/>
      <c r="MNX149" s="68"/>
      <c r="MNY149" s="68"/>
      <c r="MNZ149" s="68"/>
      <c r="MOA149" s="68"/>
      <c r="MOB149" s="68"/>
      <c r="MOC149" s="68"/>
      <c r="MOD149" s="68"/>
      <c r="MOE149" s="68"/>
      <c r="MOF149" s="68"/>
      <c r="MOG149" s="68"/>
      <c r="MOH149" s="68"/>
      <c r="MOI149" s="68"/>
      <c r="MOJ149" s="68"/>
      <c r="MOK149" s="68"/>
      <c r="MOL149" s="68"/>
      <c r="MOM149" s="68"/>
      <c r="MON149" s="68"/>
      <c r="MOO149" s="68"/>
      <c r="MOP149" s="68"/>
      <c r="MOQ149" s="68"/>
      <c r="MOR149" s="68"/>
      <c r="MOS149" s="68"/>
      <c r="MOT149" s="68"/>
      <c r="MOU149" s="68"/>
      <c r="MOV149" s="68"/>
      <c r="MOW149" s="68"/>
      <c r="MOX149" s="68"/>
      <c r="MOY149" s="68"/>
      <c r="MOZ149" s="68"/>
      <c r="MPA149" s="68"/>
      <c r="MPB149" s="68"/>
      <c r="MPC149" s="68"/>
      <c r="MPD149" s="68"/>
      <c r="MPE149" s="68"/>
      <c r="MPF149" s="68"/>
      <c r="MPG149" s="68"/>
      <c r="MPH149" s="68"/>
      <c r="MPI149" s="68"/>
      <c r="MPJ149" s="68"/>
      <c r="MPK149" s="68"/>
      <c r="MPL149" s="68"/>
      <c r="MPM149" s="68"/>
      <c r="MPN149" s="68"/>
      <c r="MPO149" s="68"/>
      <c r="MPP149" s="68"/>
      <c r="MPQ149" s="68"/>
      <c r="MPR149" s="68"/>
      <c r="MPS149" s="68"/>
      <c r="MPT149" s="68"/>
      <c r="MPU149" s="68"/>
      <c r="MPV149" s="68"/>
      <c r="MPW149" s="68"/>
      <c r="MPX149" s="68"/>
      <c r="MPY149" s="68"/>
      <c r="MPZ149" s="68"/>
      <c r="MQA149" s="68"/>
      <c r="MQB149" s="68"/>
      <c r="MQC149" s="68"/>
      <c r="MQD149" s="68"/>
      <c r="MQE149" s="68"/>
      <c r="MQF149" s="68"/>
      <c r="MQG149" s="68"/>
      <c r="MQH149" s="68"/>
      <c r="MQI149" s="68"/>
      <c r="MQJ149" s="68"/>
      <c r="MQK149" s="68"/>
      <c r="MQL149" s="68"/>
      <c r="MQM149" s="68"/>
      <c r="MQN149" s="68"/>
      <c r="MQO149" s="68"/>
      <c r="MQP149" s="68"/>
      <c r="MQQ149" s="68"/>
      <c r="MQR149" s="68"/>
      <c r="MQS149" s="68"/>
      <c r="MQT149" s="68"/>
      <c r="MQU149" s="68"/>
      <c r="MQV149" s="68"/>
      <c r="MQW149" s="68"/>
      <c r="MQX149" s="68"/>
      <c r="MQY149" s="68"/>
      <c r="MQZ149" s="68"/>
      <c r="MRA149" s="68"/>
      <c r="MRB149" s="68"/>
      <c r="MRC149" s="68"/>
      <c r="MRD149" s="68"/>
      <c r="MRE149" s="68"/>
      <c r="MRF149" s="68"/>
      <c r="MRG149" s="68"/>
      <c r="MRH149" s="68"/>
      <c r="MRI149" s="68"/>
      <c r="MRJ149" s="68"/>
      <c r="MRK149" s="68"/>
      <c r="MRL149" s="68"/>
      <c r="MRM149" s="68"/>
      <c r="MRN149" s="68"/>
      <c r="MRO149" s="68"/>
      <c r="MRP149" s="68"/>
      <c r="MRQ149" s="68"/>
      <c r="MRR149" s="68"/>
      <c r="MRS149" s="68"/>
      <c r="MRT149" s="68"/>
      <c r="MRU149" s="68"/>
      <c r="MRV149" s="68"/>
      <c r="MRW149" s="68"/>
      <c r="MRX149" s="68"/>
      <c r="MRY149" s="68"/>
      <c r="MRZ149" s="68"/>
      <c r="MSA149" s="68"/>
      <c r="MSB149" s="68"/>
      <c r="MSC149" s="68"/>
      <c r="MSD149" s="68"/>
      <c r="MSE149" s="68"/>
      <c r="MSF149" s="68"/>
      <c r="MSG149" s="68"/>
      <c r="MSH149" s="68"/>
      <c r="MSI149" s="68"/>
      <c r="MSJ149" s="68"/>
      <c r="MSK149" s="68"/>
      <c r="MSL149" s="68"/>
      <c r="MSM149" s="68"/>
      <c r="MSN149" s="68"/>
      <c r="MSO149" s="68"/>
      <c r="MSP149" s="68"/>
      <c r="MSQ149" s="68"/>
      <c r="MSR149" s="68"/>
      <c r="MSS149" s="68"/>
      <c r="MST149" s="68"/>
      <c r="MSU149" s="68"/>
      <c r="MSV149" s="68"/>
      <c r="MSW149" s="68"/>
      <c r="MSX149" s="68"/>
      <c r="MSY149" s="68"/>
      <c r="MSZ149" s="68"/>
      <c r="MTA149" s="68"/>
      <c r="MTB149" s="68"/>
      <c r="MTC149" s="68"/>
      <c r="MTD149" s="68"/>
      <c r="MTE149" s="68"/>
      <c r="MTF149" s="68"/>
      <c r="MTG149" s="68"/>
      <c r="MTH149" s="68"/>
      <c r="MTI149" s="68"/>
      <c r="MTJ149" s="68"/>
      <c r="MTK149" s="68"/>
      <c r="MTL149" s="68"/>
      <c r="MTM149" s="68"/>
      <c r="MTN149" s="68"/>
      <c r="MTO149" s="68"/>
      <c r="MTR149" s="68"/>
      <c r="MTS149" s="68"/>
      <c r="MTT149" s="68"/>
      <c r="MTU149" s="68"/>
      <c r="MTV149" s="68"/>
      <c r="MTW149" s="68"/>
      <c r="MTX149" s="68"/>
      <c r="MTY149" s="68"/>
      <c r="MTZ149" s="68"/>
      <c r="MUA149" s="68"/>
      <c r="MUB149" s="68"/>
      <c r="MUC149" s="68"/>
      <c r="MUD149" s="68"/>
      <c r="MUE149" s="68"/>
      <c r="MUF149" s="68"/>
      <c r="MUG149" s="68"/>
      <c r="MUH149" s="68"/>
      <c r="MUI149" s="68"/>
      <c r="MUJ149" s="68"/>
      <c r="MUK149" s="68"/>
      <c r="MUL149" s="68"/>
      <c r="MUM149" s="68"/>
      <c r="MUN149" s="68"/>
      <c r="MUO149" s="68"/>
      <c r="MUP149" s="68"/>
      <c r="MUQ149" s="68"/>
      <c r="MUR149" s="68"/>
      <c r="MUS149" s="68"/>
      <c r="MUT149" s="68"/>
      <c r="MUU149" s="68"/>
      <c r="MUV149" s="68"/>
      <c r="MUW149" s="68"/>
      <c r="MUX149" s="68"/>
      <c r="MUY149" s="68"/>
      <c r="MUZ149" s="68"/>
      <c r="MVA149" s="68"/>
      <c r="MVB149" s="68"/>
      <c r="MVC149" s="68"/>
      <c r="MVD149" s="68"/>
      <c r="MVE149" s="68"/>
      <c r="MVF149" s="68"/>
      <c r="MVG149" s="68"/>
      <c r="MVH149" s="68"/>
      <c r="MVI149" s="68"/>
      <c r="MVJ149" s="68"/>
      <c r="MVK149" s="68"/>
      <c r="MVL149" s="68"/>
      <c r="MVM149" s="68"/>
      <c r="MVN149" s="68"/>
      <c r="MVO149" s="68"/>
      <c r="MVP149" s="68"/>
      <c r="MVQ149" s="68"/>
      <c r="MVR149" s="68"/>
      <c r="MVS149" s="68"/>
      <c r="MVT149" s="68"/>
      <c r="MVU149" s="68"/>
      <c r="MVV149" s="68"/>
      <c r="MVW149" s="68"/>
      <c r="MVX149" s="68"/>
      <c r="MVY149" s="68"/>
      <c r="MVZ149" s="68"/>
      <c r="MWA149" s="68"/>
      <c r="MWB149" s="68"/>
      <c r="MWC149" s="68"/>
      <c r="MWD149" s="68"/>
      <c r="MWE149" s="68"/>
      <c r="MWF149" s="68"/>
      <c r="MWG149" s="68"/>
      <c r="MWH149" s="68"/>
      <c r="MWI149" s="68"/>
      <c r="MWJ149" s="68"/>
      <c r="MWK149" s="68"/>
      <c r="MWL149" s="68"/>
      <c r="MWM149" s="68"/>
      <c r="MWN149" s="68"/>
      <c r="MWO149" s="68"/>
      <c r="MWP149" s="68"/>
      <c r="MWQ149" s="68"/>
      <c r="MWR149" s="68"/>
      <c r="MWS149" s="68"/>
      <c r="MWT149" s="68"/>
      <c r="MWU149" s="68"/>
      <c r="MWV149" s="68"/>
      <c r="MWW149" s="68"/>
      <c r="MWX149" s="68"/>
      <c r="MWY149" s="68"/>
      <c r="MWZ149" s="68"/>
      <c r="MXA149" s="68"/>
      <c r="MXB149" s="68"/>
      <c r="MXC149" s="68"/>
      <c r="MXD149" s="68"/>
      <c r="MXE149" s="68"/>
      <c r="MXF149" s="68"/>
      <c r="MXG149" s="68"/>
      <c r="MXH149" s="68"/>
      <c r="MXI149" s="68"/>
      <c r="MXJ149" s="68"/>
      <c r="MXK149" s="68"/>
      <c r="MXL149" s="68"/>
      <c r="MXM149" s="68"/>
      <c r="MXN149" s="68"/>
      <c r="MXO149" s="68"/>
      <c r="MXP149" s="68"/>
      <c r="MXQ149" s="68"/>
      <c r="MXR149" s="68"/>
      <c r="MXS149" s="68"/>
      <c r="MXT149" s="68"/>
      <c r="MXU149" s="68"/>
      <c r="MXV149" s="68"/>
      <c r="MXW149" s="68"/>
      <c r="MXX149" s="68"/>
      <c r="MXY149" s="68"/>
      <c r="MXZ149" s="68"/>
      <c r="MYA149" s="68"/>
      <c r="MYB149" s="68"/>
      <c r="MYC149" s="68"/>
      <c r="MYD149" s="68"/>
      <c r="MYE149" s="68"/>
      <c r="MYF149" s="68"/>
      <c r="MYG149" s="68"/>
      <c r="MYH149" s="68"/>
      <c r="MYI149" s="68"/>
      <c r="MYJ149" s="68"/>
      <c r="MYK149" s="68"/>
      <c r="MYL149" s="68"/>
      <c r="MYM149" s="68"/>
      <c r="MYN149" s="68"/>
      <c r="MYO149" s="68"/>
      <c r="MYP149" s="68"/>
      <c r="MYQ149" s="68"/>
      <c r="MYR149" s="68"/>
      <c r="MYS149" s="68"/>
      <c r="MYT149" s="68"/>
      <c r="MYU149" s="68"/>
      <c r="MYV149" s="68"/>
      <c r="MYW149" s="68"/>
      <c r="MYX149" s="68"/>
      <c r="MYY149" s="68"/>
      <c r="MYZ149" s="68"/>
      <c r="MZA149" s="68"/>
      <c r="MZB149" s="68"/>
      <c r="MZC149" s="68"/>
      <c r="MZD149" s="68"/>
      <c r="MZE149" s="68"/>
      <c r="MZF149" s="68"/>
      <c r="MZG149" s="68"/>
      <c r="MZH149" s="68"/>
      <c r="MZI149" s="68"/>
      <c r="MZJ149" s="68"/>
      <c r="MZK149" s="68"/>
      <c r="MZL149" s="68"/>
      <c r="MZM149" s="68"/>
      <c r="MZN149" s="68"/>
      <c r="MZO149" s="68"/>
      <c r="MZP149" s="68"/>
      <c r="MZQ149" s="68"/>
      <c r="MZR149" s="68"/>
      <c r="MZS149" s="68"/>
      <c r="MZT149" s="68"/>
      <c r="MZU149" s="68"/>
      <c r="MZV149" s="68"/>
      <c r="MZW149" s="68"/>
      <c r="MZX149" s="68"/>
      <c r="MZY149" s="68"/>
      <c r="MZZ149" s="68"/>
      <c r="NAA149" s="68"/>
      <c r="NAB149" s="68"/>
      <c r="NAC149" s="68"/>
      <c r="NAD149" s="68"/>
      <c r="NAE149" s="68"/>
      <c r="NAF149" s="68"/>
      <c r="NAG149" s="68"/>
      <c r="NAH149" s="68"/>
      <c r="NAI149" s="68"/>
      <c r="NAJ149" s="68"/>
      <c r="NAK149" s="68"/>
      <c r="NAL149" s="68"/>
      <c r="NAM149" s="68"/>
      <c r="NAN149" s="68"/>
      <c r="NAO149" s="68"/>
      <c r="NAP149" s="68"/>
      <c r="NAQ149" s="68"/>
      <c r="NAR149" s="68"/>
      <c r="NAS149" s="68"/>
      <c r="NAT149" s="68"/>
      <c r="NAU149" s="68"/>
      <c r="NAV149" s="68"/>
      <c r="NAW149" s="68"/>
      <c r="NAX149" s="68"/>
      <c r="NAY149" s="68"/>
      <c r="NAZ149" s="68"/>
      <c r="NBA149" s="68"/>
      <c r="NBB149" s="68"/>
      <c r="NBC149" s="68"/>
      <c r="NBD149" s="68"/>
      <c r="NBE149" s="68"/>
      <c r="NBF149" s="68"/>
      <c r="NBG149" s="68"/>
      <c r="NBH149" s="68"/>
      <c r="NBI149" s="68"/>
      <c r="NBJ149" s="68"/>
      <c r="NBK149" s="68"/>
      <c r="NBL149" s="68"/>
      <c r="NBM149" s="68"/>
      <c r="NBN149" s="68"/>
      <c r="NBO149" s="68"/>
      <c r="NBP149" s="68"/>
      <c r="NBQ149" s="68"/>
      <c r="NBR149" s="68"/>
      <c r="NBS149" s="68"/>
      <c r="NBT149" s="68"/>
      <c r="NBU149" s="68"/>
      <c r="NBV149" s="68"/>
      <c r="NBW149" s="68"/>
      <c r="NBX149" s="68"/>
      <c r="NBY149" s="68"/>
      <c r="NBZ149" s="68"/>
      <c r="NCA149" s="68"/>
      <c r="NCB149" s="68"/>
      <c r="NCC149" s="68"/>
      <c r="NCD149" s="68"/>
      <c r="NCE149" s="68"/>
      <c r="NCF149" s="68"/>
      <c r="NCG149" s="68"/>
      <c r="NCH149" s="68"/>
      <c r="NCI149" s="68"/>
      <c r="NCJ149" s="68"/>
      <c r="NCK149" s="68"/>
      <c r="NCL149" s="68"/>
      <c r="NCM149" s="68"/>
      <c r="NCN149" s="68"/>
      <c r="NCO149" s="68"/>
      <c r="NCP149" s="68"/>
      <c r="NCQ149" s="68"/>
      <c r="NCR149" s="68"/>
      <c r="NCS149" s="68"/>
      <c r="NCT149" s="68"/>
      <c r="NCU149" s="68"/>
      <c r="NCV149" s="68"/>
      <c r="NCW149" s="68"/>
      <c r="NCX149" s="68"/>
      <c r="NCY149" s="68"/>
      <c r="NCZ149" s="68"/>
      <c r="NDA149" s="68"/>
      <c r="NDB149" s="68"/>
      <c r="NDC149" s="68"/>
      <c r="NDD149" s="68"/>
      <c r="NDE149" s="68"/>
      <c r="NDF149" s="68"/>
      <c r="NDG149" s="68"/>
      <c r="NDH149" s="68"/>
      <c r="NDI149" s="68"/>
      <c r="NDJ149" s="68"/>
      <c r="NDK149" s="68"/>
      <c r="NDN149" s="68"/>
      <c r="NDO149" s="68"/>
      <c r="NDP149" s="68"/>
      <c r="NDQ149" s="68"/>
      <c r="NDR149" s="68"/>
      <c r="NDS149" s="68"/>
      <c r="NDT149" s="68"/>
      <c r="NDU149" s="68"/>
      <c r="NDV149" s="68"/>
      <c r="NDW149" s="68"/>
      <c r="NDX149" s="68"/>
      <c r="NDY149" s="68"/>
      <c r="NDZ149" s="68"/>
      <c r="NEA149" s="68"/>
      <c r="NEB149" s="68"/>
      <c r="NEC149" s="68"/>
      <c r="NED149" s="68"/>
      <c r="NEE149" s="68"/>
      <c r="NEF149" s="68"/>
      <c r="NEG149" s="68"/>
      <c r="NEH149" s="68"/>
      <c r="NEI149" s="68"/>
      <c r="NEJ149" s="68"/>
      <c r="NEK149" s="68"/>
      <c r="NEL149" s="68"/>
      <c r="NEM149" s="68"/>
      <c r="NEN149" s="68"/>
      <c r="NEO149" s="68"/>
      <c r="NEP149" s="68"/>
      <c r="NEQ149" s="68"/>
      <c r="NER149" s="68"/>
      <c r="NES149" s="68"/>
      <c r="NET149" s="68"/>
      <c r="NEU149" s="68"/>
      <c r="NEV149" s="68"/>
      <c r="NEW149" s="68"/>
      <c r="NEX149" s="68"/>
      <c r="NEY149" s="68"/>
      <c r="NEZ149" s="68"/>
      <c r="NFA149" s="68"/>
      <c r="NFB149" s="68"/>
      <c r="NFC149" s="68"/>
      <c r="NFD149" s="68"/>
      <c r="NFE149" s="68"/>
      <c r="NFF149" s="68"/>
      <c r="NFG149" s="68"/>
      <c r="NFH149" s="68"/>
      <c r="NFI149" s="68"/>
      <c r="NFJ149" s="68"/>
      <c r="NFK149" s="68"/>
      <c r="NFL149" s="68"/>
      <c r="NFM149" s="68"/>
      <c r="NFN149" s="68"/>
      <c r="NFO149" s="68"/>
      <c r="NFP149" s="68"/>
      <c r="NFQ149" s="68"/>
      <c r="NFR149" s="68"/>
      <c r="NFS149" s="68"/>
      <c r="NFT149" s="68"/>
      <c r="NFU149" s="68"/>
      <c r="NFV149" s="68"/>
      <c r="NFW149" s="68"/>
      <c r="NFX149" s="68"/>
      <c r="NFY149" s="68"/>
      <c r="NFZ149" s="68"/>
      <c r="NGA149" s="68"/>
      <c r="NGB149" s="68"/>
      <c r="NGC149" s="68"/>
      <c r="NGD149" s="68"/>
      <c r="NGE149" s="68"/>
      <c r="NGF149" s="68"/>
      <c r="NGG149" s="68"/>
      <c r="NGH149" s="68"/>
      <c r="NGI149" s="68"/>
      <c r="NGJ149" s="68"/>
      <c r="NGK149" s="68"/>
      <c r="NGL149" s="68"/>
      <c r="NGM149" s="68"/>
      <c r="NGN149" s="68"/>
      <c r="NGO149" s="68"/>
      <c r="NGP149" s="68"/>
      <c r="NGQ149" s="68"/>
      <c r="NGR149" s="68"/>
      <c r="NGS149" s="68"/>
      <c r="NGT149" s="68"/>
      <c r="NGU149" s="68"/>
      <c r="NGV149" s="68"/>
      <c r="NGW149" s="68"/>
      <c r="NGX149" s="68"/>
      <c r="NGY149" s="68"/>
      <c r="NGZ149" s="68"/>
      <c r="NHA149" s="68"/>
      <c r="NHB149" s="68"/>
      <c r="NHC149" s="68"/>
      <c r="NHD149" s="68"/>
      <c r="NHE149" s="68"/>
      <c r="NHF149" s="68"/>
      <c r="NHG149" s="68"/>
      <c r="NHH149" s="68"/>
      <c r="NHI149" s="68"/>
      <c r="NHJ149" s="68"/>
      <c r="NHK149" s="68"/>
      <c r="NHL149" s="68"/>
      <c r="NHM149" s="68"/>
      <c r="NHN149" s="68"/>
      <c r="NHO149" s="68"/>
      <c r="NHP149" s="68"/>
      <c r="NHQ149" s="68"/>
      <c r="NHR149" s="68"/>
      <c r="NHS149" s="68"/>
      <c r="NHT149" s="68"/>
      <c r="NHU149" s="68"/>
      <c r="NHV149" s="68"/>
      <c r="NHW149" s="68"/>
      <c r="NHX149" s="68"/>
      <c r="NHY149" s="68"/>
      <c r="NHZ149" s="68"/>
      <c r="NIA149" s="68"/>
      <c r="NIB149" s="68"/>
      <c r="NIC149" s="68"/>
      <c r="NID149" s="68"/>
      <c r="NIE149" s="68"/>
      <c r="NIF149" s="68"/>
      <c r="NIG149" s="68"/>
      <c r="NIH149" s="68"/>
      <c r="NII149" s="68"/>
      <c r="NIJ149" s="68"/>
      <c r="NIK149" s="68"/>
      <c r="NIL149" s="68"/>
      <c r="NIM149" s="68"/>
      <c r="NIN149" s="68"/>
      <c r="NIO149" s="68"/>
      <c r="NIP149" s="68"/>
      <c r="NIQ149" s="68"/>
      <c r="NIR149" s="68"/>
      <c r="NIS149" s="68"/>
      <c r="NIT149" s="68"/>
      <c r="NIU149" s="68"/>
      <c r="NIV149" s="68"/>
      <c r="NIW149" s="68"/>
      <c r="NIX149" s="68"/>
      <c r="NIY149" s="68"/>
      <c r="NIZ149" s="68"/>
      <c r="NJA149" s="68"/>
      <c r="NJB149" s="68"/>
      <c r="NJC149" s="68"/>
      <c r="NJD149" s="68"/>
      <c r="NJE149" s="68"/>
      <c r="NJF149" s="68"/>
      <c r="NJG149" s="68"/>
      <c r="NJH149" s="68"/>
      <c r="NJI149" s="68"/>
      <c r="NJJ149" s="68"/>
      <c r="NJK149" s="68"/>
      <c r="NJL149" s="68"/>
      <c r="NJM149" s="68"/>
      <c r="NJN149" s="68"/>
      <c r="NJO149" s="68"/>
      <c r="NJP149" s="68"/>
      <c r="NJQ149" s="68"/>
      <c r="NJR149" s="68"/>
      <c r="NJS149" s="68"/>
      <c r="NJT149" s="68"/>
      <c r="NJU149" s="68"/>
      <c r="NJV149" s="68"/>
      <c r="NJW149" s="68"/>
      <c r="NJX149" s="68"/>
      <c r="NJY149" s="68"/>
      <c r="NJZ149" s="68"/>
      <c r="NKA149" s="68"/>
      <c r="NKB149" s="68"/>
      <c r="NKC149" s="68"/>
      <c r="NKD149" s="68"/>
      <c r="NKE149" s="68"/>
      <c r="NKF149" s="68"/>
      <c r="NKG149" s="68"/>
      <c r="NKH149" s="68"/>
      <c r="NKI149" s="68"/>
      <c r="NKJ149" s="68"/>
      <c r="NKK149" s="68"/>
      <c r="NKL149" s="68"/>
      <c r="NKM149" s="68"/>
      <c r="NKN149" s="68"/>
      <c r="NKO149" s="68"/>
      <c r="NKP149" s="68"/>
      <c r="NKQ149" s="68"/>
      <c r="NKR149" s="68"/>
      <c r="NKS149" s="68"/>
      <c r="NKT149" s="68"/>
      <c r="NKU149" s="68"/>
      <c r="NKV149" s="68"/>
      <c r="NKW149" s="68"/>
      <c r="NKX149" s="68"/>
      <c r="NKY149" s="68"/>
      <c r="NKZ149" s="68"/>
      <c r="NLA149" s="68"/>
      <c r="NLB149" s="68"/>
      <c r="NLC149" s="68"/>
      <c r="NLD149" s="68"/>
      <c r="NLE149" s="68"/>
      <c r="NLF149" s="68"/>
      <c r="NLG149" s="68"/>
      <c r="NLH149" s="68"/>
      <c r="NLI149" s="68"/>
      <c r="NLJ149" s="68"/>
      <c r="NLK149" s="68"/>
      <c r="NLL149" s="68"/>
      <c r="NLM149" s="68"/>
      <c r="NLN149" s="68"/>
      <c r="NLO149" s="68"/>
      <c r="NLP149" s="68"/>
      <c r="NLQ149" s="68"/>
      <c r="NLR149" s="68"/>
      <c r="NLS149" s="68"/>
      <c r="NLT149" s="68"/>
      <c r="NLU149" s="68"/>
      <c r="NLV149" s="68"/>
      <c r="NLW149" s="68"/>
      <c r="NLX149" s="68"/>
      <c r="NLY149" s="68"/>
      <c r="NLZ149" s="68"/>
      <c r="NMA149" s="68"/>
      <c r="NMB149" s="68"/>
      <c r="NMC149" s="68"/>
      <c r="NMD149" s="68"/>
      <c r="NME149" s="68"/>
      <c r="NMF149" s="68"/>
      <c r="NMG149" s="68"/>
      <c r="NMH149" s="68"/>
      <c r="NMI149" s="68"/>
      <c r="NMJ149" s="68"/>
      <c r="NMK149" s="68"/>
      <c r="NML149" s="68"/>
      <c r="NMM149" s="68"/>
      <c r="NMN149" s="68"/>
      <c r="NMO149" s="68"/>
      <c r="NMP149" s="68"/>
      <c r="NMQ149" s="68"/>
      <c r="NMR149" s="68"/>
      <c r="NMS149" s="68"/>
      <c r="NMT149" s="68"/>
      <c r="NMU149" s="68"/>
      <c r="NMV149" s="68"/>
      <c r="NMW149" s="68"/>
      <c r="NMX149" s="68"/>
      <c r="NMY149" s="68"/>
      <c r="NMZ149" s="68"/>
      <c r="NNA149" s="68"/>
      <c r="NNB149" s="68"/>
      <c r="NNC149" s="68"/>
      <c r="NND149" s="68"/>
      <c r="NNE149" s="68"/>
      <c r="NNF149" s="68"/>
      <c r="NNG149" s="68"/>
      <c r="NNJ149" s="68"/>
      <c r="NNK149" s="68"/>
      <c r="NNL149" s="68"/>
      <c r="NNM149" s="68"/>
      <c r="NNN149" s="68"/>
      <c r="NNO149" s="68"/>
      <c r="NNP149" s="68"/>
      <c r="NNQ149" s="68"/>
      <c r="NNR149" s="68"/>
      <c r="NNS149" s="68"/>
      <c r="NNT149" s="68"/>
      <c r="NNU149" s="68"/>
      <c r="NNV149" s="68"/>
      <c r="NNW149" s="68"/>
      <c r="NNX149" s="68"/>
      <c r="NNY149" s="68"/>
      <c r="NNZ149" s="68"/>
      <c r="NOA149" s="68"/>
      <c r="NOB149" s="68"/>
      <c r="NOC149" s="68"/>
      <c r="NOD149" s="68"/>
      <c r="NOE149" s="68"/>
      <c r="NOF149" s="68"/>
      <c r="NOG149" s="68"/>
      <c r="NOH149" s="68"/>
      <c r="NOI149" s="68"/>
      <c r="NOJ149" s="68"/>
      <c r="NOK149" s="68"/>
      <c r="NOL149" s="68"/>
      <c r="NOM149" s="68"/>
      <c r="NON149" s="68"/>
      <c r="NOO149" s="68"/>
      <c r="NOP149" s="68"/>
      <c r="NOQ149" s="68"/>
      <c r="NOR149" s="68"/>
      <c r="NOS149" s="68"/>
      <c r="NOT149" s="68"/>
      <c r="NOU149" s="68"/>
      <c r="NOV149" s="68"/>
      <c r="NOW149" s="68"/>
      <c r="NOX149" s="68"/>
      <c r="NOY149" s="68"/>
      <c r="NOZ149" s="68"/>
      <c r="NPA149" s="68"/>
      <c r="NPB149" s="68"/>
      <c r="NPC149" s="68"/>
      <c r="NPD149" s="68"/>
      <c r="NPE149" s="68"/>
      <c r="NPF149" s="68"/>
      <c r="NPG149" s="68"/>
      <c r="NPH149" s="68"/>
      <c r="NPI149" s="68"/>
      <c r="NPJ149" s="68"/>
      <c r="NPK149" s="68"/>
      <c r="NPL149" s="68"/>
      <c r="NPM149" s="68"/>
      <c r="NPN149" s="68"/>
      <c r="NPO149" s="68"/>
      <c r="NPP149" s="68"/>
      <c r="NPQ149" s="68"/>
      <c r="NPR149" s="68"/>
      <c r="NPS149" s="68"/>
      <c r="NPT149" s="68"/>
      <c r="NPU149" s="68"/>
      <c r="NPV149" s="68"/>
      <c r="NPW149" s="68"/>
      <c r="NPX149" s="68"/>
      <c r="NPY149" s="68"/>
      <c r="NPZ149" s="68"/>
      <c r="NQA149" s="68"/>
      <c r="NQB149" s="68"/>
      <c r="NQC149" s="68"/>
      <c r="NQD149" s="68"/>
      <c r="NQE149" s="68"/>
      <c r="NQF149" s="68"/>
      <c r="NQG149" s="68"/>
      <c r="NQH149" s="68"/>
      <c r="NQI149" s="68"/>
      <c r="NQJ149" s="68"/>
      <c r="NQK149" s="68"/>
      <c r="NQL149" s="68"/>
      <c r="NQM149" s="68"/>
      <c r="NQN149" s="68"/>
      <c r="NQO149" s="68"/>
      <c r="NQP149" s="68"/>
      <c r="NQQ149" s="68"/>
      <c r="NQR149" s="68"/>
      <c r="NQS149" s="68"/>
      <c r="NQT149" s="68"/>
      <c r="NQU149" s="68"/>
      <c r="NQV149" s="68"/>
      <c r="NQW149" s="68"/>
      <c r="NQX149" s="68"/>
      <c r="NQY149" s="68"/>
      <c r="NQZ149" s="68"/>
      <c r="NRA149" s="68"/>
      <c r="NRB149" s="68"/>
      <c r="NRC149" s="68"/>
      <c r="NRD149" s="68"/>
      <c r="NRE149" s="68"/>
      <c r="NRF149" s="68"/>
      <c r="NRG149" s="68"/>
      <c r="NRH149" s="68"/>
      <c r="NRI149" s="68"/>
      <c r="NRJ149" s="68"/>
      <c r="NRK149" s="68"/>
      <c r="NRL149" s="68"/>
      <c r="NRM149" s="68"/>
      <c r="NRN149" s="68"/>
      <c r="NRO149" s="68"/>
      <c r="NRP149" s="68"/>
      <c r="NRQ149" s="68"/>
      <c r="NRR149" s="68"/>
      <c r="NRS149" s="68"/>
      <c r="NRT149" s="68"/>
      <c r="NRU149" s="68"/>
      <c r="NRV149" s="68"/>
      <c r="NRW149" s="68"/>
      <c r="NRX149" s="68"/>
      <c r="NRY149" s="68"/>
      <c r="NRZ149" s="68"/>
      <c r="NSA149" s="68"/>
      <c r="NSB149" s="68"/>
      <c r="NSC149" s="68"/>
      <c r="NSD149" s="68"/>
      <c r="NSE149" s="68"/>
      <c r="NSF149" s="68"/>
      <c r="NSG149" s="68"/>
      <c r="NSH149" s="68"/>
      <c r="NSI149" s="68"/>
      <c r="NSJ149" s="68"/>
      <c r="NSK149" s="68"/>
      <c r="NSL149" s="68"/>
      <c r="NSM149" s="68"/>
      <c r="NSN149" s="68"/>
      <c r="NSO149" s="68"/>
      <c r="NSP149" s="68"/>
      <c r="NSQ149" s="68"/>
      <c r="NSR149" s="68"/>
      <c r="NSS149" s="68"/>
      <c r="NST149" s="68"/>
      <c r="NSU149" s="68"/>
      <c r="NSV149" s="68"/>
      <c r="NSW149" s="68"/>
      <c r="NSX149" s="68"/>
      <c r="NSY149" s="68"/>
      <c r="NSZ149" s="68"/>
      <c r="NTA149" s="68"/>
      <c r="NTB149" s="68"/>
      <c r="NTC149" s="68"/>
      <c r="NTD149" s="68"/>
      <c r="NTE149" s="68"/>
      <c r="NTF149" s="68"/>
      <c r="NTG149" s="68"/>
      <c r="NTH149" s="68"/>
      <c r="NTI149" s="68"/>
      <c r="NTJ149" s="68"/>
      <c r="NTK149" s="68"/>
      <c r="NTL149" s="68"/>
      <c r="NTM149" s="68"/>
      <c r="NTN149" s="68"/>
      <c r="NTO149" s="68"/>
      <c r="NTP149" s="68"/>
      <c r="NTQ149" s="68"/>
      <c r="NTR149" s="68"/>
      <c r="NTS149" s="68"/>
      <c r="NTT149" s="68"/>
      <c r="NTU149" s="68"/>
      <c r="NTV149" s="68"/>
      <c r="NTW149" s="68"/>
      <c r="NTX149" s="68"/>
      <c r="NTY149" s="68"/>
      <c r="NTZ149" s="68"/>
      <c r="NUA149" s="68"/>
      <c r="NUB149" s="68"/>
      <c r="NUC149" s="68"/>
      <c r="NUD149" s="68"/>
      <c r="NUE149" s="68"/>
      <c r="NUF149" s="68"/>
      <c r="NUG149" s="68"/>
      <c r="NUH149" s="68"/>
      <c r="NUI149" s="68"/>
      <c r="NUJ149" s="68"/>
      <c r="NUK149" s="68"/>
      <c r="NUL149" s="68"/>
      <c r="NUM149" s="68"/>
      <c r="NUN149" s="68"/>
      <c r="NUO149" s="68"/>
      <c r="NUP149" s="68"/>
      <c r="NUQ149" s="68"/>
      <c r="NUR149" s="68"/>
      <c r="NUS149" s="68"/>
      <c r="NUT149" s="68"/>
      <c r="NUU149" s="68"/>
      <c r="NUV149" s="68"/>
      <c r="NUW149" s="68"/>
      <c r="NUX149" s="68"/>
      <c r="NUY149" s="68"/>
      <c r="NUZ149" s="68"/>
      <c r="NVA149" s="68"/>
      <c r="NVB149" s="68"/>
      <c r="NVC149" s="68"/>
      <c r="NVD149" s="68"/>
      <c r="NVE149" s="68"/>
      <c r="NVF149" s="68"/>
      <c r="NVG149" s="68"/>
      <c r="NVH149" s="68"/>
      <c r="NVI149" s="68"/>
      <c r="NVJ149" s="68"/>
      <c r="NVK149" s="68"/>
      <c r="NVL149" s="68"/>
      <c r="NVM149" s="68"/>
      <c r="NVN149" s="68"/>
      <c r="NVO149" s="68"/>
      <c r="NVP149" s="68"/>
      <c r="NVQ149" s="68"/>
      <c r="NVR149" s="68"/>
      <c r="NVS149" s="68"/>
      <c r="NVT149" s="68"/>
      <c r="NVU149" s="68"/>
      <c r="NVV149" s="68"/>
      <c r="NVW149" s="68"/>
      <c r="NVX149" s="68"/>
      <c r="NVY149" s="68"/>
      <c r="NVZ149" s="68"/>
      <c r="NWA149" s="68"/>
      <c r="NWB149" s="68"/>
      <c r="NWC149" s="68"/>
      <c r="NWD149" s="68"/>
      <c r="NWE149" s="68"/>
      <c r="NWF149" s="68"/>
      <c r="NWG149" s="68"/>
      <c r="NWH149" s="68"/>
      <c r="NWI149" s="68"/>
      <c r="NWJ149" s="68"/>
      <c r="NWK149" s="68"/>
      <c r="NWL149" s="68"/>
      <c r="NWM149" s="68"/>
      <c r="NWN149" s="68"/>
      <c r="NWO149" s="68"/>
      <c r="NWP149" s="68"/>
      <c r="NWQ149" s="68"/>
      <c r="NWR149" s="68"/>
      <c r="NWS149" s="68"/>
      <c r="NWT149" s="68"/>
      <c r="NWU149" s="68"/>
      <c r="NWV149" s="68"/>
      <c r="NWW149" s="68"/>
      <c r="NWX149" s="68"/>
      <c r="NWY149" s="68"/>
      <c r="NWZ149" s="68"/>
      <c r="NXA149" s="68"/>
      <c r="NXB149" s="68"/>
      <c r="NXC149" s="68"/>
      <c r="NXF149" s="68"/>
      <c r="NXG149" s="68"/>
      <c r="NXH149" s="68"/>
      <c r="NXI149" s="68"/>
      <c r="NXJ149" s="68"/>
      <c r="NXK149" s="68"/>
      <c r="NXL149" s="68"/>
      <c r="NXM149" s="68"/>
      <c r="NXN149" s="68"/>
      <c r="NXO149" s="68"/>
      <c r="NXP149" s="68"/>
      <c r="NXQ149" s="68"/>
      <c r="NXR149" s="68"/>
      <c r="NXS149" s="68"/>
      <c r="NXT149" s="68"/>
      <c r="NXU149" s="68"/>
      <c r="NXV149" s="68"/>
      <c r="NXW149" s="68"/>
      <c r="NXX149" s="68"/>
      <c r="NXY149" s="68"/>
      <c r="NXZ149" s="68"/>
      <c r="NYA149" s="68"/>
      <c r="NYB149" s="68"/>
      <c r="NYC149" s="68"/>
      <c r="NYD149" s="68"/>
      <c r="NYE149" s="68"/>
      <c r="NYF149" s="68"/>
      <c r="NYG149" s="68"/>
      <c r="NYH149" s="68"/>
      <c r="NYI149" s="68"/>
      <c r="NYJ149" s="68"/>
      <c r="NYK149" s="68"/>
      <c r="NYL149" s="68"/>
      <c r="NYM149" s="68"/>
      <c r="NYN149" s="68"/>
      <c r="NYO149" s="68"/>
      <c r="NYP149" s="68"/>
      <c r="NYQ149" s="68"/>
      <c r="NYR149" s="68"/>
      <c r="NYS149" s="68"/>
      <c r="NYT149" s="68"/>
      <c r="NYU149" s="68"/>
      <c r="NYV149" s="68"/>
      <c r="NYW149" s="68"/>
      <c r="NYX149" s="68"/>
      <c r="NYY149" s="68"/>
      <c r="NYZ149" s="68"/>
      <c r="NZA149" s="68"/>
      <c r="NZB149" s="68"/>
      <c r="NZC149" s="68"/>
      <c r="NZD149" s="68"/>
      <c r="NZE149" s="68"/>
      <c r="NZF149" s="68"/>
      <c r="NZG149" s="68"/>
      <c r="NZH149" s="68"/>
      <c r="NZI149" s="68"/>
      <c r="NZJ149" s="68"/>
      <c r="NZK149" s="68"/>
      <c r="NZL149" s="68"/>
      <c r="NZM149" s="68"/>
      <c r="NZN149" s="68"/>
      <c r="NZO149" s="68"/>
      <c r="NZP149" s="68"/>
      <c r="NZQ149" s="68"/>
      <c r="NZR149" s="68"/>
      <c r="NZS149" s="68"/>
      <c r="NZT149" s="68"/>
      <c r="NZU149" s="68"/>
      <c r="NZV149" s="68"/>
      <c r="NZW149" s="68"/>
      <c r="NZX149" s="68"/>
      <c r="NZY149" s="68"/>
      <c r="NZZ149" s="68"/>
      <c r="OAA149" s="68"/>
      <c r="OAB149" s="68"/>
      <c r="OAC149" s="68"/>
      <c r="OAD149" s="68"/>
      <c r="OAE149" s="68"/>
      <c r="OAF149" s="68"/>
      <c r="OAG149" s="68"/>
      <c r="OAH149" s="68"/>
      <c r="OAI149" s="68"/>
      <c r="OAJ149" s="68"/>
      <c r="OAK149" s="68"/>
      <c r="OAL149" s="68"/>
      <c r="OAM149" s="68"/>
      <c r="OAN149" s="68"/>
      <c r="OAO149" s="68"/>
      <c r="OAP149" s="68"/>
      <c r="OAQ149" s="68"/>
      <c r="OAR149" s="68"/>
      <c r="OAS149" s="68"/>
      <c r="OAT149" s="68"/>
      <c r="OAU149" s="68"/>
      <c r="OAV149" s="68"/>
      <c r="OAW149" s="68"/>
      <c r="OAX149" s="68"/>
      <c r="OAY149" s="68"/>
      <c r="OAZ149" s="68"/>
      <c r="OBA149" s="68"/>
      <c r="OBB149" s="68"/>
      <c r="OBC149" s="68"/>
      <c r="OBD149" s="68"/>
      <c r="OBE149" s="68"/>
      <c r="OBF149" s="68"/>
      <c r="OBG149" s="68"/>
      <c r="OBH149" s="68"/>
      <c r="OBI149" s="68"/>
      <c r="OBJ149" s="68"/>
      <c r="OBK149" s="68"/>
      <c r="OBL149" s="68"/>
      <c r="OBM149" s="68"/>
      <c r="OBN149" s="68"/>
      <c r="OBO149" s="68"/>
      <c r="OBP149" s="68"/>
      <c r="OBQ149" s="68"/>
      <c r="OBR149" s="68"/>
      <c r="OBS149" s="68"/>
      <c r="OBT149" s="68"/>
      <c r="OBU149" s="68"/>
      <c r="OBV149" s="68"/>
      <c r="OBW149" s="68"/>
      <c r="OBX149" s="68"/>
      <c r="OBY149" s="68"/>
      <c r="OBZ149" s="68"/>
      <c r="OCA149" s="68"/>
      <c r="OCB149" s="68"/>
      <c r="OCC149" s="68"/>
      <c r="OCD149" s="68"/>
      <c r="OCE149" s="68"/>
      <c r="OCF149" s="68"/>
      <c r="OCG149" s="68"/>
      <c r="OCH149" s="68"/>
      <c r="OCI149" s="68"/>
      <c r="OCJ149" s="68"/>
      <c r="OCK149" s="68"/>
      <c r="OCL149" s="68"/>
      <c r="OCM149" s="68"/>
      <c r="OCN149" s="68"/>
      <c r="OCO149" s="68"/>
      <c r="OCP149" s="68"/>
      <c r="OCQ149" s="68"/>
      <c r="OCR149" s="68"/>
      <c r="OCS149" s="68"/>
      <c r="OCT149" s="68"/>
      <c r="OCU149" s="68"/>
      <c r="OCV149" s="68"/>
      <c r="OCW149" s="68"/>
      <c r="OCX149" s="68"/>
      <c r="OCY149" s="68"/>
      <c r="OCZ149" s="68"/>
      <c r="ODA149" s="68"/>
      <c r="ODB149" s="68"/>
      <c r="ODC149" s="68"/>
      <c r="ODD149" s="68"/>
      <c r="ODE149" s="68"/>
      <c r="ODF149" s="68"/>
      <c r="ODG149" s="68"/>
      <c r="ODH149" s="68"/>
      <c r="ODI149" s="68"/>
      <c r="ODJ149" s="68"/>
      <c r="ODK149" s="68"/>
      <c r="ODL149" s="68"/>
      <c r="ODM149" s="68"/>
      <c r="ODN149" s="68"/>
      <c r="ODO149" s="68"/>
      <c r="ODP149" s="68"/>
      <c r="ODQ149" s="68"/>
      <c r="ODR149" s="68"/>
      <c r="ODS149" s="68"/>
      <c r="ODT149" s="68"/>
      <c r="ODU149" s="68"/>
      <c r="ODV149" s="68"/>
      <c r="ODW149" s="68"/>
      <c r="ODX149" s="68"/>
      <c r="ODY149" s="68"/>
      <c r="ODZ149" s="68"/>
      <c r="OEA149" s="68"/>
      <c r="OEB149" s="68"/>
      <c r="OEC149" s="68"/>
      <c r="OED149" s="68"/>
      <c r="OEE149" s="68"/>
      <c r="OEF149" s="68"/>
      <c r="OEG149" s="68"/>
      <c r="OEH149" s="68"/>
      <c r="OEI149" s="68"/>
      <c r="OEJ149" s="68"/>
      <c r="OEK149" s="68"/>
      <c r="OEL149" s="68"/>
      <c r="OEM149" s="68"/>
      <c r="OEN149" s="68"/>
      <c r="OEO149" s="68"/>
      <c r="OEP149" s="68"/>
      <c r="OEQ149" s="68"/>
      <c r="OER149" s="68"/>
      <c r="OES149" s="68"/>
      <c r="OET149" s="68"/>
      <c r="OEU149" s="68"/>
      <c r="OEV149" s="68"/>
      <c r="OEW149" s="68"/>
      <c r="OEX149" s="68"/>
      <c r="OEY149" s="68"/>
      <c r="OEZ149" s="68"/>
      <c r="OFA149" s="68"/>
      <c r="OFB149" s="68"/>
      <c r="OFC149" s="68"/>
      <c r="OFD149" s="68"/>
      <c r="OFE149" s="68"/>
      <c r="OFF149" s="68"/>
      <c r="OFG149" s="68"/>
      <c r="OFH149" s="68"/>
      <c r="OFI149" s="68"/>
      <c r="OFJ149" s="68"/>
      <c r="OFK149" s="68"/>
      <c r="OFL149" s="68"/>
      <c r="OFM149" s="68"/>
      <c r="OFN149" s="68"/>
      <c r="OFO149" s="68"/>
      <c r="OFP149" s="68"/>
      <c r="OFQ149" s="68"/>
      <c r="OFR149" s="68"/>
      <c r="OFS149" s="68"/>
      <c r="OFT149" s="68"/>
      <c r="OFU149" s="68"/>
      <c r="OFV149" s="68"/>
      <c r="OFW149" s="68"/>
      <c r="OFX149" s="68"/>
      <c r="OFY149" s="68"/>
      <c r="OFZ149" s="68"/>
      <c r="OGA149" s="68"/>
      <c r="OGB149" s="68"/>
      <c r="OGC149" s="68"/>
      <c r="OGD149" s="68"/>
      <c r="OGE149" s="68"/>
      <c r="OGF149" s="68"/>
      <c r="OGG149" s="68"/>
      <c r="OGH149" s="68"/>
      <c r="OGI149" s="68"/>
      <c r="OGJ149" s="68"/>
      <c r="OGK149" s="68"/>
      <c r="OGL149" s="68"/>
      <c r="OGM149" s="68"/>
      <c r="OGN149" s="68"/>
      <c r="OGO149" s="68"/>
      <c r="OGP149" s="68"/>
      <c r="OGQ149" s="68"/>
      <c r="OGR149" s="68"/>
      <c r="OGS149" s="68"/>
      <c r="OGT149" s="68"/>
      <c r="OGU149" s="68"/>
      <c r="OGV149" s="68"/>
      <c r="OGW149" s="68"/>
      <c r="OGX149" s="68"/>
      <c r="OGY149" s="68"/>
      <c r="OHB149" s="68"/>
      <c r="OHC149" s="68"/>
      <c r="OHD149" s="68"/>
      <c r="OHE149" s="68"/>
      <c r="OHF149" s="68"/>
      <c r="OHG149" s="68"/>
      <c r="OHH149" s="68"/>
      <c r="OHI149" s="68"/>
      <c r="OHJ149" s="68"/>
      <c r="OHK149" s="68"/>
      <c r="OHL149" s="68"/>
      <c r="OHM149" s="68"/>
      <c r="OHN149" s="68"/>
      <c r="OHO149" s="68"/>
      <c r="OHP149" s="68"/>
      <c r="OHQ149" s="68"/>
      <c r="OHR149" s="68"/>
      <c r="OHS149" s="68"/>
      <c r="OHT149" s="68"/>
      <c r="OHU149" s="68"/>
      <c r="OHV149" s="68"/>
      <c r="OHW149" s="68"/>
      <c r="OHX149" s="68"/>
      <c r="OHY149" s="68"/>
      <c r="OHZ149" s="68"/>
      <c r="OIA149" s="68"/>
      <c r="OIB149" s="68"/>
      <c r="OIC149" s="68"/>
      <c r="OID149" s="68"/>
      <c r="OIE149" s="68"/>
      <c r="OIF149" s="68"/>
      <c r="OIG149" s="68"/>
      <c r="OIH149" s="68"/>
      <c r="OII149" s="68"/>
      <c r="OIJ149" s="68"/>
      <c r="OIK149" s="68"/>
      <c r="OIL149" s="68"/>
      <c r="OIM149" s="68"/>
      <c r="OIN149" s="68"/>
      <c r="OIO149" s="68"/>
      <c r="OIP149" s="68"/>
      <c r="OIQ149" s="68"/>
      <c r="OIR149" s="68"/>
      <c r="OIS149" s="68"/>
      <c r="OIT149" s="68"/>
      <c r="OIU149" s="68"/>
      <c r="OIV149" s="68"/>
      <c r="OIW149" s="68"/>
      <c r="OIX149" s="68"/>
      <c r="OIY149" s="68"/>
      <c r="OIZ149" s="68"/>
      <c r="OJA149" s="68"/>
      <c r="OJB149" s="68"/>
      <c r="OJC149" s="68"/>
      <c r="OJD149" s="68"/>
      <c r="OJE149" s="68"/>
      <c r="OJF149" s="68"/>
      <c r="OJG149" s="68"/>
      <c r="OJH149" s="68"/>
      <c r="OJI149" s="68"/>
      <c r="OJJ149" s="68"/>
      <c r="OJK149" s="68"/>
      <c r="OJL149" s="68"/>
      <c r="OJM149" s="68"/>
      <c r="OJN149" s="68"/>
      <c r="OJO149" s="68"/>
      <c r="OJP149" s="68"/>
      <c r="OJQ149" s="68"/>
      <c r="OJR149" s="68"/>
      <c r="OJS149" s="68"/>
      <c r="OJT149" s="68"/>
      <c r="OJU149" s="68"/>
      <c r="OJV149" s="68"/>
      <c r="OJW149" s="68"/>
      <c r="OJX149" s="68"/>
      <c r="OJY149" s="68"/>
      <c r="OJZ149" s="68"/>
      <c r="OKA149" s="68"/>
      <c r="OKB149" s="68"/>
      <c r="OKC149" s="68"/>
      <c r="OKD149" s="68"/>
      <c r="OKE149" s="68"/>
      <c r="OKF149" s="68"/>
      <c r="OKG149" s="68"/>
      <c r="OKH149" s="68"/>
      <c r="OKI149" s="68"/>
      <c r="OKJ149" s="68"/>
      <c r="OKK149" s="68"/>
      <c r="OKL149" s="68"/>
      <c r="OKM149" s="68"/>
      <c r="OKN149" s="68"/>
      <c r="OKO149" s="68"/>
      <c r="OKP149" s="68"/>
      <c r="OKQ149" s="68"/>
      <c r="OKR149" s="68"/>
      <c r="OKS149" s="68"/>
      <c r="OKT149" s="68"/>
      <c r="OKU149" s="68"/>
      <c r="OKV149" s="68"/>
      <c r="OKW149" s="68"/>
      <c r="OKX149" s="68"/>
      <c r="OKY149" s="68"/>
      <c r="OKZ149" s="68"/>
      <c r="OLA149" s="68"/>
      <c r="OLB149" s="68"/>
      <c r="OLC149" s="68"/>
      <c r="OLD149" s="68"/>
      <c r="OLE149" s="68"/>
      <c r="OLF149" s="68"/>
      <c r="OLG149" s="68"/>
      <c r="OLH149" s="68"/>
      <c r="OLI149" s="68"/>
      <c r="OLJ149" s="68"/>
      <c r="OLK149" s="68"/>
      <c r="OLL149" s="68"/>
      <c r="OLM149" s="68"/>
      <c r="OLN149" s="68"/>
      <c r="OLO149" s="68"/>
      <c r="OLP149" s="68"/>
      <c r="OLQ149" s="68"/>
      <c r="OLR149" s="68"/>
      <c r="OLS149" s="68"/>
      <c r="OLT149" s="68"/>
      <c r="OLU149" s="68"/>
      <c r="OLV149" s="68"/>
      <c r="OLW149" s="68"/>
      <c r="OLX149" s="68"/>
      <c r="OLY149" s="68"/>
      <c r="OLZ149" s="68"/>
      <c r="OMA149" s="68"/>
      <c r="OMB149" s="68"/>
      <c r="OMC149" s="68"/>
      <c r="OMD149" s="68"/>
      <c r="OME149" s="68"/>
      <c r="OMF149" s="68"/>
      <c r="OMG149" s="68"/>
      <c r="OMH149" s="68"/>
      <c r="OMI149" s="68"/>
      <c r="OMJ149" s="68"/>
      <c r="OMK149" s="68"/>
      <c r="OML149" s="68"/>
      <c r="OMM149" s="68"/>
      <c r="OMN149" s="68"/>
      <c r="OMO149" s="68"/>
      <c r="OMP149" s="68"/>
      <c r="OMQ149" s="68"/>
      <c r="OMR149" s="68"/>
      <c r="OMS149" s="68"/>
      <c r="OMT149" s="68"/>
      <c r="OMU149" s="68"/>
      <c r="OMV149" s="68"/>
      <c r="OMW149" s="68"/>
      <c r="OMX149" s="68"/>
      <c r="OMY149" s="68"/>
      <c r="OMZ149" s="68"/>
      <c r="ONA149" s="68"/>
      <c r="ONB149" s="68"/>
      <c r="ONC149" s="68"/>
      <c r="OND149" s="68"/>
      <c r="ONE149" s="68"/>
      <c r="ONF149" s="68"/>
      <c r="ONG149" s="68"/>
      <c r="ONH149" s="68"/>
      <c r="ONI149" s="68"/>
      <c r="ONJ149" s="68"/>
      <c r="ONK149" s="68"/>
      <c r="ONL149" s="68"/>
      <c r="ONM149" s="68"/>
      <c r="ONN149" s="68"/>
      <c r="ONO149" s="68"/>
      <c r="ONP149" s="68"/>
      <c r="ONQ149" s="68"/>
      <c r="ONR149" s="68"/>
      <c r="ONS149" s="68"/>
      <c r="ONT149" s="68"/>
      <c r="ONU149" s="68"/>
      <c r="ONV149" s="68"/>
      <c r="ONW149" s="68"/>
      <c r="ONX149" s="68"/>
      <c r="ONY149" s="68"/>
      <c r="ONZ149" s="68"/>
      <c r="OOA149" s="68"/>
      <c r="OOB149" s="68"/>
      <c r="OOC149" s="68"/>
      <c r="OOD149" s="68"/>
      <c r="OOE149" s="68"/>
      <c r="OOF149" s="68"/>
      <c r="OOG149" s="68"/>
      <c r="OOH149" s="68"/>
      <c r="OOI149" s="68"/>
      <c r="OOJ149" s="68"/>
      <c r="OOK149" s="68"/>
      <c r="OOL149" s="68"/>
      <c r="OOM149" s="68"/>
      <c r="OON149" s="68"/>
      <c r="OOO149" s="68"/>
      <c r="OOP149" s="68"/>
      <c r="OOQ149" s="68"/>
      <c r="OOR149" s="68"/>
      <c r="OOS149" s="68"/>
      <c r="OOT149" s="68"/>
      <c r="OOU149" s="68"/>
      <c r="OOV149" s="68"/>
      <c r="OOW149" s="68"/>
      <c r="OOX149" s="68"/>
      <c r="OOY149" s="68"/>
      <c r="OOZ149" s="68"/>
      <c r="OPA149" s="68"/>
      <c r="OPB149" s="68"/>
      <c r="OPC149" s="68"/>
      <c r="OPD149" s="68"/>
      <c r="OPE149" s="68"/>
      <c r="OPF149" s="68"/>
      <c r="OPG149" s="68"/>
      <c r="OPH149" s="68"/>
      <c r="OPI149" s="68"/>
      <c r="OPJ149" s="68"/>
      <c r="OPK149" s="68"/>
      <c r="OPL149" s="68"/>
      <c r="OPM149" s="68"/>
      <c r="OPN149" s="68"/>
      <c r="OPO149" s="68"/>
      <c r="OPP149" s="68"/>
      <c r="OPQ149" s="68"/>
      <c r="OPR149" s="68"/>
      <c r="OPS149" s="68"/>
      <c r="OPT149" s="68"/>
      <c r="OPU149" s="68"/>
      <c r="OPV149" s="68"/>
      <c r="OPW149" s="68"/>
      <c r="OPX149" s="68"/>
      <c r="OPY149" s="68"/>
      <c r="OPZ149" s="68"/>
      <c r="OQA149" s="68"/>
      <c r="OQB149" s="68"/>
      <c r="OQC149" s="68"/>
      <c r="OQD149" s="68"/>
      <c r="OQE149" s="68"/>
      <c r="OQF149" s="68"/>
      <c r="OQG149" s="68"/>
      <c r="OQH149" s="68"/>
      <c r="OQI149" s="68"/>
      <c r="OQJ149" s="68"/>
      <c r="OQK149" s="68"/>
      <c r="OQL149" s="68"/>
      <c r="OQM149" s="68"/>
      <c r="OQN149" s="68"/>
      <c r="OQO149" s="68"/>
      <c r="OQP149" s="68"/>
      <c r="OQQ149" s="68"/>
      <c r="OQR149" s="68"/>
      <c r="OQS149" s="68"/>
      <c r="OQT149" s="68"/>
      <c r="OQU149" s="68"/>
      <c r="OQX149" s="68"/>
      <c r="OQY149" s="68"/>
      <c r="OQZ149" s="68"/>
      <c r="ORA149" s="68"/>
      <c r="ORB149" s="68"/>
      <c r="ORC149" s="68"/>
      <c r="ORD149" s="68"/>
      <c r="ORE149" s="68"/>
      <c r="ORF149" s="68"/>
      <c r="ORG149" s="68"/>
      <c r="ORH149" s="68"/>
      <c r="ORI149" s="68"/>
      <c r="ORJ149" s="68"/>
      <c r="ORK149" s="68"/>
      <c r="ORL149" s="68"/>
      <c r="ORM149" s="68"/>
      <c r="ORN149" s="68"/>
      <c r="ORO149" s="68"/>
      <c r="ORP149" s="68"/>
      <c r="ORQ149" s="68"/>
      <c r="ORR149" s="68"/>
      <c r="ORS149" s="68"/>
      <c r="ORT149" s="68"/>
      <c r="ORU149" s="68"/>
      <c r="ORV149" s="68"/>
      <c r="ORW149" s="68"/>
      <c r="ORX149" s="68"/>
      <c r="ORY149" s="68"/>
      <c r="ORZ149" s="68"/>
      <c r="OSA149" s="68"/>
      <c r="OSB149" s="68"/>
      <c r="OSC149" s="68"/>
      <c r="OSD149" s="68"/>
      <c r="OSE149" s="68"/>
      <c r="OSF149" s="68"/>
      <c r="OSG149" s="68"/>
      <c r="OSH149" s="68"/>
      <c r="OSI149" s="68"/>
      <c r="OSJ149" s="68"/>
      <c r="OSK149" s="68"/>
      <c r="OSL149" s="68"/>
      <c r="OSM149" s="68"/>
      <c r="OSN149" s="68"/>
      <c r="OSO149" s="68"/>
      <c r="OSP149" s="68"/>
      <c r="OSQ149" s="68"/>
      <c r="OSR149" s="68"/>
      <c r="OSS149" s="68"/>
      <c r="OST149" s="68"/>
      <c r="OSU149" s="68"/>
      <c r="OSV149" s="68"/>
      <c r="OSW149" s="68"/>
      <c r="OSX149" s="68"/>
      <c r="OSY149" s="68"/>
      <c r="OSZ149" s="68"/>
      <c r="OTA149" s="68"/>
      <c r="OTB149" s="68"/>
      <c r="OTC149" s="68"/>
      <c r="OTD149" s="68"/>
      <c r="OTE149" s="68"/>
      <c r="OTF149" s="68"/>
      <c r="OTG149" s="68"/>
      <c r="OTH149" s="68"/>
      <c r="OTI149" s="68"/>
      <c r="OTJ149" s="68"/>
      <c r="OTK149" s="68"/>
      <c r="OTL149" s="68"/>
      <c r="OTM149" s="68"/>
      <c r="OTN149" s="68"/>
      <c r="OTO149" s="68"/>
      <c r="OTP149" s="68"/>
      <c r="OTQ149" s="68"/>
      <c r="OTR149" s="68"/>
      <c r="OTS149" s="68"/>
      <c r="OTT149" s="68"/>
      <c r="OTU149" s="68"/>
      <c r="OTV149" s="68"/>
      <c r="OTW149" s="68"/>
      <c r="OTX149" s="68"/>
      <c r="OTY149" s="68"/>
      <c r="OTZ149" s="68"/>
      <c r="OUA149" s="68"/>
      <c r="OUB149" s="68"/>
      <c r="OUC149" s="68"/>
      <c r="OUD149" s="68"/>
      <c r="OUE149" s="68"/>
      <c r="OUF149" s="68"/>
      <c r="OUG149" s="68"/>
      <c r="OUH149" s="68"/>
      <c r="OUI149" s="68"/>
      <c r="OUJ149" s="68"/>
      <c r="OUK149" s="68"/>
      <c r="OUL149" s="68"/>
      <c r="OUM149" s="68"/>
      <c r="OUN149" s="68"/>
      <c r="OUO149" s="68"/>
      <c r="OUP149" s="68"/>
      <c r="OUQ149" s="68"/>
      <c r="OUR149" s="68"/>
      <c r="OUS149" s="68"/>
      <c r="OUT149" s="68"/>
      <c r="OUU149" s="68"/>
      <c r="OUV149" s="68"/>
      <c r="OUW149" s="68"/>
      <c r="OUX149" s="68"/>
      <c r="OUY149" s="68"/>
      <c r="OUZ149" s="68"/>
      <c r="OVA149" s="68"/>
      <c r="OVB149" s="68"/>
      <c r="OVC149" s="68"/>
      <c r="OVD149" s="68"/>
      <c r="OVE149" s="68"/>
      <c r="OVF149" s="68"/>
      <c r="OVG149" s="68"/>
      <c r="OVH149" s="68"/>
      <c r="OVI149" s="68"/>
      <c r="OVJ149" s="68"/>
      <c r="OVK149" s="68"/>
      <c r="OVL149" s="68"/>
      <c r="OVM149" s="68"/>
      <c r="OVN149" s="68"/>
      <c r="OVO149" s="68"/>
      <c r="OVP149" s="68"/>
      <c r="OVQ149" s="68"/>
      <c r="OVR149" s="68"/>
      <c r="OVS149" s="68"/>
      <c r="OVT149" s="68"/>
      <c r="OVU149" s="68"/>
      <c r="OVV149" s="68"/>
      <c r="OVW149" s="68"/>
      <c r="OVX149" s="68"/>
      <c r="OVY149" s="68"/>
      <c r="OVZ149" s="68"/>
      <c r="OWA149" s="68"/>
      <c r="OWB149" s="68"/>
      <c r="OWC149" s="68"/>
      <c r="OWD149" s="68"/>
      <c r="OWE149" s="68"/>
      <c r="OWF149" s="68"/>
      <c r="OWG149" s="68"/>
      <c r="OWH149" s="68"/>
      <c r="OWI149" s="68"/>
      <c r="OWJ149" s="68"/>
      <c r="OWK149" s="68"/>
      <c r="OWL149" s="68"/>
      <c r="OWM149" s="68"/>
      <c r="OWN149" s="68"/>
      <c r="OWO149" s="68"/>
      <c r="OWP149" s="68"/>
      <c r="OWQ149" s="68"/>
      <c r="OWR149" s="68"/>
      <c r="OWS149" s="68"/>
      <c r="OWT149" s="68"/>
      <c r="OWU149" s="68"/>
      <c r="OWV149" s="68"/>
      <c r="OWW149" s="68"/>
      <c r="OWX149" s="68"/>
      <c r="OWY149" s="68"/>
      <c r="OWZ149" s="68"/>
      <c r="OXA149" s="68"/>
      <c r="OXB149" s="68"/>
      <c r="OXC149" s="68"/>
      <c r="OXD149" s="68"/>
      <c r="OXE149" s="68"/>
      <c r="OXF149" s="68"/>
      <c r="OXG149" s="68"/>
      <c r="OXH149" s="68"/>
      <c r="OXI149" s="68"/>
      <c r="OXJ149" s="68"/>
      <c r="OXK149" s="68"/>
      <c r="OXL149" s="68"/>
      <c r="OXM149" s="68"/>
      <c r="OXN149" s="68"/>
      <c r="OXO149" s="68"/>
      <c r="OXP149" s="68"/>
      <c r="OXQ149" s="68"/>
      <c r="OXR149" s="68"/>
      <c r="OXS149" s="68"/>
      <c r="OXT149" s="68"/>
      <c r="OXU149" s="68"/>
      <c r="OXV149" s="68"/>
      <c r="OXW149" s="68"/>
      <c r="OXX149" s="68"/>
      <c r="OXY149" s="68"/>
      <c r="OXZ149" s="68"/>
      <c r="OYA149" s="68"/>
      <c r="OYB149" s="68"/>
      <c r="OYC149" s="68"/>
      <c r="OYD149" s="68"/>
      <c r="OYE149" s="68"/>
      <c r="OYF149" s="68"/>
      <c r="OYG149" s="68"/>
      <c r="OYH149" s="68"/>
      <c r="OYI149" s="68"/>
      <c r="OYJ149" s="68"/>
      <c r="OYK149" s="68"/>
      <c r="OYL149" s="68"/>
      <c r="OYM149" s="68"/>
      <c r="OYN149" s="68"/>
      <c r="OYO149" s="68"/>
      <c r="OYP149" s="68"/>
      <c r="OYQ149" s="68"/>
      <c r="OYR149" s="68"/>
      <c r="OYS149" s="68"/>
      <c r="OYT149" s="68"/>
      <c r="OYU149" s="68"/>
      <c r="OYV149" s="68"/>
      <c r="OYW149" s="68"/>
      <c r="OYX149" s="68"/>
      <c r="OYY149" s="68"/>
      <c r="OYZ149" s="68"/>
      <c r="OZA149" s="68"/>
      <c r="OZB149" s="68"/>
      <c r="OZC149" s="68"/>
      <c r="OZD149" s="68"/>
      <c r="OZE149" s="68"/>
      <c r="OZF149" s="68"/>
      <c r="OZG149" s="68"/>
      <c r="OZH149" s="68"/>
      <c r="OZI149" s="68"/>
      <c r="OZJ149" s="68"/>
      <c r="OZK149" s="68"/>
      <c r="OZL149" s="68"/>
      <c r="OZM149" s="68"/>
      <c r="OZN149" s="68"/>
      <c r="OZO149" s="68"/>
      <c r="OZP149" s="68"/>
      <c r="OZQ149" s="68"/>
      <c r="OZR149" s="68"/>
      <c r="OZS149" s="68"/>
      <c r="OZT149" s="68"/>
      <c r="OZU149" s="68"/>
      <c r="OZV149" s="68"/>
      <c r="OZW149" s="68"/>
      <c r="OZX149" s="68"/>
      <c r="OZY149" s="68"/>
      <c r="OZZ149" s="68"/>
      <c r="PAA149" s="68"/>
      <c r="PAB149" s="68"/>
      <c r="PAC149" s="68"/>
      <c r="PAD149" s="68"/>
      <c r="PAE149" s="68"/>
      <c r="PAF149" s="68"/>
      <c r="PAG149" s="68"/>
      <c r="PAH149" s="68"/>
      <c r="PAI149" s="68"/>
      <c r="PAJ149" s="68"/>
      <c r="PAK149" s="68"/>
      <c r="PAL149" s="68"/>
      <c r="PAM149" s="68"/>
      <c r="PAN149" s="68"/>
      <c r="PAO149" s="68"/>
      <c r="PAP149" s="68"/>
      <c r="PAQ149" s="68"/>
      <c r="PAT149" s="68"/>
      <c r="PAU149" s="68"/>
      <c r="PAV149" s="68"/>
      <c r="PAW149" s="68"/>
      <c r="PAX149" s="68"/>
      <c r="PAY149" s="68"/>
      <c r="PAZ149" s="68"/>
      <c r="PBA149" s="68"/>
      <c r="PBB149" s="68"/>
      <c r="PBC149" s="68"/>
      <c r="PBD149" s="68"/>
      <c r="PBE149" s="68"/>
      <c r="PBF149" s="68"/>
      <c r="PBG149" s="68"/>
      <c r="PBH149" s="68"/>
      <c r="PBI149" s="68"/>
      <c r="PBJ149" s="68"/>
      <c r="PBK149" s="68"/>
      <c r="PBL149" s="68"/>
      <c r="PBM149" s="68"/>
      <c r="PBN149" s="68"/>
      <c r="PBO149" s="68"/>
      <c r="PBP149" s="68"/>
      <c r="PBQ149" s="68"/>
      <c r="PBR149" s="68"/>
      <c r="PBS149" s="68"/>
      <c r="PBT149" s="68"/>
      <c r="PBU149" s="68"/>
      <c r="PBV149" s="68"/>
      <c r="PBW149" s="68"/>
      <c r="PBX149" s="68"/>
      <c r="PBY149" s="68"/>
      <c r="PBZ149" s="68"/>
      <c r="PCA149" s="68"/>
      <c r="PCB149" s="68"/>
      <c r="PCC149" s="68"/>
      <c r="PCD149" s="68"/>
      <c r="PCE149" s="68"/>
      <c r="PCF149" s="68"/>
      <c r="PCG149" s="68"/>
      <c r="PCH149" s="68"/>
      <c r="PCI149" s="68"/>
      <c r="PCJ149" s="68"/>
      <c r="PCK149" s="68"/>
      <c r="PCL149" s="68"/>
      <c r="PCM149" s="68"/>
      <c r="PCN149" s="68"/>
      <c r="PCO149" s="68"/>
      <c r="PCP149" s="68"/>
      <c r="PCQ149" s="68"/>
      <c r="PCR149" s="68"/>
      <c r="PCS149" s="68"/>
      <c r="PCT149" s="68"/>
      <c r="PCU149" s="68"/>
      <c r="PCV149" s="68"/>
      <c r="PCW149" s="68"/>
      <c r="PCX149" s="68"/>
      <c r="PCY149" s="68"/>
      <c r="PCZ149" s="68"/>
      <c r="PDA149" s="68"/>
      <c r="PDB149" s="68"/>
      <c r="PDC149" s="68"/>
      <c r="PDD149" s="68"/>
      <c r="PDE149" s="68"/>
      <c r="PDF149" s="68"/>
      <c r="PDG149" s="68"/>
      <c r="PDH149" s="68"/>
      <c r="PDI149" s="68"/>
      <c r="PDJ149" s="68"/>
      <c r="PDK149" s="68"/>
      <c r="PDL149" s="68"/>
      <c r="PDM149" s="68"/>
      <c r="PDN149" s="68"/>
      <c r="PDO149" s="68"/>
      <c r="PDP149" s="68"/>
      <c r="PDQ149" s="68"/>
      <c r="PDR149" s="68"/>
      <c r="PDS149" s="68"/>
      <c r="PDT149" s="68"/>
      <c r="PDU149" s="68"/>
      <c r="PDV149" s="68"/>
      <c r="PDW149" s="68"/>
      <c r="PDX149" s="68"/>
      <c r="PDY149" s="68"/>
      <c r="PDZ149" s="68"/>
      <c r="PEA149" s="68"/>
      <c r="PEB149" s="68"/>
      <c r="PEC149" s="68"/>
      <c r="PED149" s="68"/>
      <c r="PEE149" s="68"/>
      <c r="PEF149" s="68"/>
      <c r="PEG149" s="68"/>
      <c r="PEH149" s="68"/>
      <c r="PEI149" s="68"/>
      <c r="PEJ149" s="68"/>
      <c r="PEK149" s="68"/>
      <c r="PEL149" s="68"/>
      <c r="PEM149" s="68"/>
      <c r="PEN149" s="68"/>
      <c r="PEO149" s="68"/>
      <c r="PEP149" s="68"/>
      <c r="PEQ149" s="68"/>
      <c r="PER149" s="68"/>
      <c r="PES149" s="68"/>
      <c r="PET149" s="68"/>
      <c r="PEU149" s="68"/>
      <c r="PEV149" s="68"/>
      <c r="PEW149" s="68"/>
      <c r="PEX149" s="68"/>
      <c r="PEY149" s="68"/>
      <c r="PEZ149" s="68"/>
      <c r="PFA149" s="68"/>
      <c r="PFB149" s="68"/>
      <c r="PFC149" s="68"/>
      <c r="PFD149" s="68"/>
      <c r="PFE149" s="68"/>
      <c r="PFF149" s="68"/>
      <c r="PFG149" s="68"/>
      <c r="PFH149" s="68"/>
      <c r="PFI149" s="68"/>
      <c r="PFJ149" s="68"/>
      <c r="PFK149" s="68"/>
      <c r="PFL149" s="68"/>
      <c r="PFM149" s="68"/>
      <c r="PFN149" s="68"/>
      <c r="PFO149" s="68"/>
      <c r="PFP149" s="68"/>
      <c r="PFQ149" s="68"/>
      <c r="PFR149" s="68"/>
      <c r="PFS149" s="68"/>
      <c r="PFT149" s="68"/>
      <c r="PFU149" s="68"/>
      <c r="PFV149" s="68"/>
      <c r="PFW149" s="68"/>
      <c r="PFX149" s="68"/>
      <c r="PFY149" s="68"/>
      <c r="PFZ149" s="68"/>
      <c r="PGA149" s="68"/>
      <c r="PGB149" s="68"/>
      <c r="PGC149" s="68"/>
      <c r="PGD149" s="68"/>
      <c r="PGE149" s="68"/>
      <c r="PGF149" s="68"/>
      <c r="PGG149" s="68"/>
      <c r="PGH149" s="68"/>
      <c r="PGI149" s="68"/>
      <c r="PGJ149" s="68"/>
      <c r="PGK149" s="68"/>
      <c r="PGL149" s="68"/>
      <c r="PGM149" s="68"/>
      <c r="PGN149" s="68"/>
      <c r="PGO149" s="68"/>
      <c r="PGP149" s="68"/>
      <c r="PGQ149" s="68"/>
      <c r="PGR149" s="68"/>
      <c r="PGS149" s="68"/>
      <c r="PGT149" s="68"/>
      <c r="PGU149" s="68"/>
      <c r="PGV149" s="68"/>
      <c r="PGW149" s="68"/>
      <c r="PGX149" s="68"/>
      <c r="PGY149" s="68"/>
      <c r="PGZ149" s="68"/>
      <c r="PHA149" s="68"/>
      <c r="PHB149" s="68"/>
      <c r="PHC149" s="68"/>
      <c r="PHD149" s="68"/>
      <c r="PHE149" s="68"/>
      <c r="PHF149" s="68"/>
      <c r="PHG149" s="68"/>
      <c r="PHH149" s="68"/>
      <c r="PHI149" s="68"/>
      <c r="PHJ149" s="68"/>
      <c r="PHK149" s="68"/>
      <c r="PHL149" s="68"/>
      <c r="PHM149" s="68"/>
      <c r="PHN149" s="68"/>
      <c r="PHO149" s="68"/>
      <c r="PHP149" s="68"/>
      <c r="PHQ149" s="68"/>
      <c r="PHR149" s="68"/>
      <c r="PHS149" s="68"/>
      <c r="PHT149" s="68"/>
      <c r="PHU149" s="68"/>
      <c r="PHV149" s="68"/>
      <c r="PHW149" s="68"/>
      <c r="PHX149" s="68"/>
      <c r="PHY149" s="68"/>
      <c r="PHZ149" s="68"/>
      <c r="PIA149" s="68"/>
      <c r="PIB149" s="68"/>
      <c r="PIC149" s="68"/>
      <c r="PID149" s="68"/>
      <c r="PIE149" s="68"/>
      <c r="PIF149" s="68"/>
      <c r="PIG149" s="68"/>
      <c r="PIH149" s="68"/>
      <c r="PII149" s="68"/>
      <c r="PIJ149" s="68"/>
      <c r="PIK149" s="68"/>
      <c r="PIL149" s="68"/>
      <c r="PIM149" s="68"/>
      <c r="PIN149" s="68"/>
      <c r="PIO149" s="68"/>
      <c r="PIP149" s="68"/>
      <c r="PIQ149" s="68"/>
      <c r="PIR149" s="68"/>
      <c r="PIS149" s="68"/>
      <c r="PIT149" s="68"/>
      <c r="PIU149" s="68"/>
      <c r="PIV149" s="68"/>
      <c r="PIW149" s="68"/>
      <c r="PIX149" s="68"/>
      <c r="PIY149" s="68"/>
      <c r="PIZ149" s="68"/>
      <c r="PJA149" s="68"/>
      <c r="PJB149" s="68"/>
      <c r="PJC149" s="68"/>
      <c r="PJD149" s="68"/>
      <c r="PJE149" s="68"/>
      <c r="PJF149" s="68"/>
      <c r="PJG149" s="68"/>
      <c r="PJH149" s="68"/>
      <c r="PJI149" s="68"/>
      <c r="PJJ149" s="68"/>
      <c r="PJK149" s="68"/>
      <c r="PJL149" s="68"/>
      <c r="PJM149" s="68"/>
      <c r="PJN149" s="68"/>
      <c r="PJO149" s="68"/>
      <c r="PJP149" s="68"/>
      <c r="PJQ149" s="68"/>
      <c r="PJR149" s="68"/>
      <c r="PJS149" s="68"/>
      <c r="PJT149" s="68"/>
      <c r="PJU149" s="68"/>
      <c r="PJV149" s="68"/>
      <c r="PJW149" s="68"/>
      <c r="PJX149" s="68"/>
      <c r="PJY149" s="68"/>
      <c r="PJZ149" s="68"/>
      <c r="PKA149" s="68"/>
      <c r="PKB149" s="68"/>
      <c r="PKC149" s="68"/>
      <c r="PKD149" s="68"/>
      <c r="PKE149" s="68"/>
      <c r="PKF149" s="68"/>
      <c r="PKG149" s="68"/>
      <c r="PKH149" s="68"/>
      <c r="PKI149" s="68"/>
      <c r="PKJ149" s="68"/>
      <c r="PKK149" s="68"/>
      <c r="PKL149" s="68"/>
      <c r="PKM149" s="68"/>
      <c r="PKP149" s="68"/>
      <c r="PKQ149" s="68"/>
      <c r="PKR149" s="68"/>
      <c r="PKS149" s="68"/>
      <c r="PKT149" s="68"/>
      <c r="PKU149" s="68"/>
      <c r="PKV149" s="68"/>
      <c r="PKW149" s="68"/>
      <c r="PKX149" s="68"/>
      <c r="PKY149" s="68"/>
      <c r="PKZ149" s="68"/>
      <c r="PLA149" s="68"/>
      <c r="PLB149" s="68"/>
      <c r="PLC149" s="68"/>
      <c r="PLD149" s="68"/>
      <c r="PLE149" s="68"/>
      <c r="PLF149" s="68"/>
      <c r="PLG149" s="68"/>
      <c r="PLH149" s="68"/>
      <c r="PLI149" s="68"/>
      <c r="PLJ149" s="68"/>
      <c r="PLK149" s="68"/>
      <c r="PLL149" s="68"/>
      <c r="PLM149" s="68"/>
      <c r="PLN149" s="68"/>
      <c r="PLO149" s="68"/>
      <c r="PLP149" s="68"/>
      <c r="PLQ149" s="68"/>
      <c r="PLR149" s="68"/>
      <c r="PLS149" s="68"/>
      <c r="PLT149" s="68"/>
      <c r="PLU149" s="68"/>
      <c r="PLV149" s="68"/>
      <c r="PLW149" s="68"/>
      <c r="PLX149" s="68"/>
      <c r="PLY149" s="68"/>
      <c r="PLZ149" s="68"/>
      <c r="PMA149" s="68"/>
      <c r="PMB149" s="68"/>
      <c r="PMC149" s="68"/>
      <c r="PMD149" s="68"/>
      <c r="PME149" s="68"/>
      <c r="PMF149" s="68"/>
      <c r="PMG149" s="68"/>
      <c r="PMH149" s="68"/>
      <c r="PMI149" s="68"/>
      <c r="PMJ149" s="68"/>
      <c r="PMK149" s="68"/>
      <c r="PML149" s="68"/>
      <c r="PMM149" s="68"/>
      <c r="PMN149" s="68"/>
      <c r="PMO149" s="68"/>
      <c r="PMP149" s="68"/>
      <c r="PMQ149" s="68"/>
      <c r="PMR149" s="68"/>
      <c r="PMS149" s="68"/>
      <c r="PMT149" s="68"/>
      <c r="PMU149" s="68"/>
      <c r="PMV149" s="68"/>
      <c r="PMW149" s="68"/>
      <c r="PMX149" s="68"/>
      <c r="PMY149" s="68"/>
      <c r="PMZ149" s="68"/>
      <c r="PNA149" s="68"/>
      <c r="PNB149" s="68"/>
      <c r="PNC149" s="68"/>
      <c r="PND149" s="68"/>
      <c r="PNE149" s="68"/>
      <c r="PNF149" s="68"/>
      <c r="PNG149" s="68"/>
      <c r="PNH149" s="68"/>
      <c r="PNI149" s="68"/>
      <c r="PNJ149" s="68"/>
      <c r="PNK149" s="68"/>
      <c r="PNL149" s="68"/>
      <c r="PNM149" s="68"/>
      <c r="PNN149" s="68"/>
      <c r="PNO149" s="68"/>
      <c r="PNP149" s="68"/>
      <c r="PNQ149" s="68"/>
      <c r="PNR149" s="68"/>
      <c r="PNS149" s="68"/>
      <c r="PNT149" s="68"/>
      <c r="PNU149" s="68"/>
      <c r="PNV149" s="68"/>
      <c r="PNW149" s="68"/>
      <c r="PNX149" s="68"/>
      <c r="PNY149" s="68"/>
      <c r="PNZ149" s="68"/>
      <c r="POA149" s="68"/>
      <c r="POB149" s="68"/>
      <c r="POC149" s="68"/>
      <c r="POD149" s="68"/>
      <c r="POE149" s="68"/>
      <c r="POF149" s="68"/>
      <c r="POG149" s="68"/>
      <c r="POH149" s="68"/>
      <c r="POI149" s="68"/>
      <c r="POJ149" s="68"/>
      <c r="POK149" s="68"/>
      <c r="POL149" s="68"/>
      <c r="POM149" s="68"/>
      <c r="PON149" s="68"/>
      <c r="POO149" s="68"/>
      <c r="POP149" s="68"/>
      <c r="POQ149" s="68"/>
      <c r="POR149" s="68"/>
      <c r="POS149" s="68"/>
      <c r="POT149" s="68"/>
      <c r="POU149" s="68"/>
      <c r="POV149" s="68"/>
      <c r="POW149" s="68"/>
      <c r="POX149" s="68"/>
      <c r="POY149" s="68"/>
      <c r="POZ149" s="68"/>
      <c r="PPA149" s="68"/>
      <c r="PPB149" s="68"/>
      <c r="PPC149" s="68"/>
      <c r="PPD149" s="68"/>
      <c r="PPE149" s="68"/>
      <c r="PPF149" s="68"/>
      <c r="PPG149" s="68"/>
      <c r="PPH149" s="68"/>
      <c r="PPI149" s="68"/>
      <c r="PPJ149" s="68"/>
      <c r="PPK149" s="68"/>
      <c r="PPL149" s="68"/>
      <c r="PPM149" s="68"/>
      <c r="PPN149" s="68"/>
      <c r="PPO149" s="68"/>
      <c r="PPP149" s="68"/>
      <c r="PPQ149" s="68"/>
      <c r="PPR149" s="68"/>
      <c r="PPS149" s="68"/>
      <c r="PPT149" s="68"/>
      <c r="PPU149" s="68"/>
      <c r="PPV149" s="68"/>
      <c r="PPW149" s="68"/>
      <c r="PPX149" s="68"/>
      <c r="PPY149" s="68"/>
      <c r="PPZ149" s="68"/>
      <c r="PQA149" s="68"/>
      <c r="PQB149" s="68"/>
      <c r="PQC149" s="68"/>
      <c r="PQD149" s="68"/>
      <c r="PQE149" s="68"/>
      <c r="PQF149" s="68"/>
      <c r="PQG149" s="68"/>
      <c r="PQH149" s="68"/>
      <c r="PQI149" s="68"/>
      <c r="PQJ149" s="68"/>
      <c r="PQK149" s="68"/>
      <c r="PQL149" s="68"/>
      <c r="PQM149" s="68"/>
      <c r="PQN149" s="68"/>
      <c r="PQO149" s="68"/>
      <c r="PQP149" s="68"/>
      <c r="PQQ149" s="68"/>
      <c r="PQR149" s="68"/>
      <c r="PQS149" s="68"/>
      <c r="PQT149" s="68"/>
      <c r="PQU149" s="68"/>
      <c r="PQV149" s="68"/>
      <c r="PQW149" s="68"/>
      <c r="PQX149" s="68"/>
      <c r="PQY149" s="68"/>
      <c r="PQZ149" s="68"/>
      <c r="PRA149" s="68"/>
      <c r="PRB149" s="68"/>
      <c r="PRC149" s="68"/>
      <c r="PRD149" s="68"/>
      <c r="PRE149" s="68"/>
      <c r="PRF149" s="68"/>
      <c r="PRG149" s="68"/>
      <c r="PRH149" s="68"/>
      <c r="PRI149" s="68"/>
      <c r="PRJ149" s="68"/>
      <c r="PRK149" s="68"/>
      <c r="PRL149" s="68"/>
      <c r="PRM149" s="68"/>
      <c r="PRN149" s="68"/>
      <c r="PRO149" s="68"/>
      <c r="PRP149" s="68"/>
      <c r="PRQ149" s="68"/>
      <c r="PRR149" s="68"/>
      <c r="PRS149" s="68"/>
      <c r="PRT149" s="68"/>
      <c r="PRU149" s="68"/>
      <c r="PRV149" s="68"/>
      <c r="PRW149" s="68"/>
      <c r="PRX149" s="68"/>
      <c r="PRY149" s="68"/>
      <c r="PRZ149" s="68"/>
      <c r="PSA149" s="68"/>
      <c r="PSB149" s="68"/>
      <c r="PSC149" s="68"/>
      <c r="PSD149" s="68"/>
      <c r="PSE149" s="68"/>
      <c r="PSF149" s="68"/>
      <c r="PSG149" s="68"/>
      <c r="PSH149" s="68"/>
      <c r="PSI149" s="68"/>
      <c r="PSJ149" s="68"/>
      <c r="PSK149" s="68"/>
      <c r="PSL149" s="68"/>
      <c r="PSM149" s="68"/>
      <c r="PSN149" s="68"/>
      <c r="PSO149" s="68"/>
      <c r="PSP149" s="68"/>
      <c r="PSQ149" s="68"/>
      <c r="PSR149" s="68"/>
      <c r="PSS149" s="68"/>
      <c r="PST149" s="68"/>
      <c r="PSU149" s="68"/>
      <c r="PSV149" s="68"/>
      <c r="PSW149" s="68"/>
      <c r="PSX149" s="68"/>
      <c r="PSY149" s="68"/>
      <c r="PSZ149" s="68"/>
      <c r="PTA149" s="68"/>
      <c r="PTB149" s="68"/>
      <c r="PTC149" s="68"/>
      <c r="PTD149" s="68"/>
      <c r="PTE149" s="68"/>
      <c r="PTF149" s="68"/>
      <c r="PTG149" s="68"/>
      <c r="PTH149" s="68"/>
      <c r="PTI149" s="68"/>
      <c r="PTJ149" s="68"/>
      <c r="PTK149" s="68"/>
      <c r="PTL149" s="68"/>
      <c r="PTM149" s="68"/>
      <c r="PTN149" s="68"/>
      <c r="PTO149" s="68"/>
      <c r="PTP149" s="68"/>
      <c r="PTQ149" s="68"/>
      <c r="PTR149" s="68"/>
      <c r="PTS149" s="68"/>
      <c r="PTT149" s="68"/>
      <c r="PTU149" s="68"/>
      <c r="PTV149" s="68"/>
      <c r="PTW149" s="68"/>
      <c r="PTX149" s="68"/>
      <c r="PTY149" s="68"/>
      <c r="PTZ149" s="68"/>
      <c r="PUA149" s="68"/>
      <c r="PUB149" s="68"/>
      <c r="PUC149" s="68"/>
      <c r="PUD149" s="68"/>
      <c r="PUE149" s="68"/>
      <c r="PUF149" s="68"/>
      <c r="PUG149" s="68"/>
      <c r="PUH149" s="68"/>
      <c r="PUI149" s="68"/>
      <c r="PUL149" s="68"/>
      <c r="PUM149" s="68"/>
      <c r="PUN149" s="68"/>
      <c r="PUO149" s="68"/>
      <c r="PUP149" s="68"/>
      <c r="PUQ149" s="68"/>
      <c r="PUR149" s="68"/>
      <c r="PUS149" s="68"/>
      <c r="PUT149" s="68"/>
      <c r="PUU149" s="68"/>
      <c r="PUV149" s="68"/>
      <c r="PUW149" s="68"/>
      <c r="PUX149" s="68"/>
      <c r="PUY149" s="68"/>
      <c r="PUZ149" s="68"/>
      <c r="PVA149" s="68"/>
      <c r="PVB149" s="68"/>
      <c r="PVC149" s="68"/>
      <c r="PVD149" s="68"/>
      <c r="PVE149" s="68"/>
      <c r="PVF149" s="68"/>
      <c r="PVG149" s="68"/>
      <c r="PVH149" s="68"/>
      <c r="PVI149" s="68"/>
      <c r="PVJ149" s="68"/>
      <c r="PVK149" s="68"/>
      <c r="PVL149" s="68"/>
      <c r="PVM149" s="68"/>
      <c r="PVN149" s="68"/>
      <c r="PVO149" s="68"/>
      <c r="PVP149" s="68"/>
      <c r="PVQ149" s="68"/>
      <c r="PVR149" s="68"/>
      <c r="PVS149" s="68"/>
      <c r="PVT149" s="68"/>
      <c r="PVU149" s="68"/>
      <c r="PVV149" s="68"/>
      <c r="PVW149" s="68"/>
      <c r="PVX149" s="68"/>
      <c r="PVY149" s="68"/>
      <c r="PVZ149" s="68"/>
      <c r="PWA149" s="68"/>
      <c r="PWB149" s="68"/>
      <c r="PWC149" s="68"/>
      <c r="PWD149" s="68"/>
      <c r="PWE149" s="68"/>
      <c r="PWF149" s="68"/>
      <c r="PWG149" s="68"/>
      <c r="PWH149" s="68"/>
      <c r="PWI149" s="68"/>
      <c r="PWJ149" s="68"/>
      <c r="PWK149" s="68"/>
      <c r="PWL149" s="68"/>
      <c r="PWM149" s="68"/>
      <c r="PWN149" s="68"/>
      <c r="PWO149" s="68"/>
      <c r="PWP149" s="68"/>
      <c r="PWQ149" s="68"/>
      <c r="PWR149" s="68"/>
      <c r="PWS149" s="68"/>
      <c r="PWT149" s="68"/>
      <c r="PWU149" s="68"/>
      <c r="PWV149" s="68"/>
      <c r="PWW149" s="68"/>
      <c r="PWX149" s="68"/>
      <c r="PWY149" s="68"/>
      <c r="PWZ149" s="68"/>
      <c r="PXA149" s="68"/>
      <c r="PXB149" s="68"/>
      <c r="PXC149" s="68"/>
      <c r="PXD149" s="68"/>
      <c r="PXE149" s="68"/>
      <c r="PXF149" s="68"/>
      <c r="PXG149" s="68"/>
      <c r="PXH149" s="68"/>
      <c r="PXI149" s="68"/>
      <c r="PXJ149" s="68"/>
      <c r="PXK149" s="68"/>
      <c r="PXL149" s="68"/>
      <c r="PXM149" s="68"/>
      <c r="PXN149" s="68"/>
      <c r="PXO149" s="68"/>
      <c r="PXP149" s="68"/>
      <c r="PXQ149" s="68"/>
      <c r="PXR149" s="68"/>
      <c r="PXS149" s="68"/>
      <c r="PXT149" s="68"/>
      <c r="PXU149" s="68"/>
      <c r="PXV149" s="68"/>
      <c r="PXW149" s="68"/>
      <c r="PXX149" s="68"/>
      <c r="PXY149" s="68"/>
      <c r="PXZ149" s="68"/>
      <c r="PYA149" s="68"/>
      <c r="PYB149" s="68"/>
      <c r="PYC149" s="68"/>
      <c r="PYD149" s="68"/>
      <c r="PYE149" s="68"/>
      <c r="PYF149" s="68"/>
      <c r="PYG149" s="68"/>
      <c r="PYH149" s="68"/>
      <c r="PYI149" s="68"/>
      <c r="PYJ149" s="68"/>
      <c r="PYK149" s="68"/>
      <c r="PYL149" s="68"/>
      <c r="PYM149" s="68"/>
      <c r="PYN149" s="68"/>
      <c r="PYO149" s="68"/>
      <c r="PYP149" s="68"/>
      <c r="PYQ149" s="68"/>
      <c r="PYR149" s="68"/>
      <c r="PYS149" s="68"/>
      <c r="PYT149" s="68"/>
      <c r="PYU149" s="68"/>
      <c r="PYV149" s="68"/>
      <c r="PYW149" s="68"/>
      <c r="PYX149" s="68"/>
      <c r="PYY149" s="68"/>
      <c r="PYZ149" s="68"/>
      <c r="PZA149" s="68"/>
      <c r="PZB149" s="68"/>
      <c r="PZC149" s="68"/>
      <c r="PZD149" s="68"/>
      <c r="PZE149" s="68"/>
      <c r="PZF149" s="68"/>
      <c r="PZG149" s="68"/>
      <c r="PZH149" s="68"/>
      <c r="PZI149" s="68"/>
      <c r="PZJ149" s="68"/>
      <c r="PZK149" s="68"/>
      <c r="PZL149" s="68"/>
      <c r="PZM149" s="68"/>
      <c r="PZN149" s="68"/>
      <c r="PZO149" s="68"/>
      <c r="PZP149" s="68"/>
      <c r="PZQ149" s="68"/>
      <c r="PZR149" s="68"/>
      <c r="PZS149" s="68"/>
      <c r="PZT149" s="68"/>
      <c r="PZU149" s="68"/>
      <c r="PZV149" s="68"/>
      <c r="PZW149" s="68"/>
      <c r="PZX149" s="68"/>
      <c r="PZY149" s="68"/>
      <c r="PZZ149" s="68"/>
      <c r="QAA149" s="68"/>
      <c r="QAB149" s="68"/>
      <c r="QAC149" s="68"/>
      <c r="QAD149" s="68"/>
      <c r="QAE149" s="68"/>
      <c r="QAF149" s="68"/>
      <c r="QAG149" s="68"/>
      <c r="QAH149" s="68"/>
      <c r="QAI149" s="68"/>
      <c r="QAJ149" s="68"/>
      <c r="QAK149" s="68"/>
      <c r="QAL149" s="68"/>
      <c r="QAM149" s="68"/>
      <c r="QAN149" s="68"/>
      <c r="QAO149" s="68"/>
      <c r="QAP149" s="68"/>
      <c r="QAQ149" s="68"/>
      <c r="QAR149" s="68"/>
      <c r="QAS149" s="68"/>
      <c r="QAT149" s="68"/>
      <c r="QAU149" s="68"/>
      <c r="QAV149" s="68"/>
      <c r="QAW149" s="68"/>
      <c r="QAX149" s="68"/>
      <c r="QAY149" s="68"/>
      <c r="QAZ149" s="68"/>
      <c r="QBA149" s="68"/>
      <c r="QBB149" s="68"/>
      <c r="QBC149" s="68"/>
      <c r="QBD149" s="68"/>
      <c r="QBE149" s="68"/>
      <c r="QBF149" s="68"/>
      <c r="QBG149" s="68"/>
      <c r="QBH149" s="68"/>
      <c r="QBI149" s="68"/>
      <c r="QBJ149" s="68"/>
      <c r="QBK149" s="68"/>
      <c r="QBL149" s="68"/>
      <c r="QBM149" s="68"/>
      <c r="QBN149" s="68"/>
      <c r="QBO149" s="68"/>
      <c r="QBP149" s="68"/>
      <c r="QBQ149" s="68"/>
      <c r="QBR149" s="68"/>
      <c r="QBS149" s="68"/>
      <c r="QBT149" s="68"/>
      <c r="QBU149" s="68"/>
      <c r="QBV149" s="68"/>
      <c r="QBW149" s="68"/>
      <c r="QBX149" s="68"/>
      <c r="QBY149" s="68"/>
      <c r="QBZ149" s="68"/>
      <c r="QCA149" s="68"/>
      <c r="QCB149" s="68"/>
      <c r="QCC149" s="68"/>
      <c r="QCD149" s="68"/>
      <c r="QCE149" s="68"/>
      <c r="QCF149" s="68"/>
      <c r="QCG149" s="68"/>
      <c r="QCH149" s="68"/>
      <c r="QCI149" s="68"/>
      <c r="QCJ149" s="68"/>
      <c r="QCK149" s="68"/>
      <c r="QCL149" s="68"/>
      <c r="QCM149" s="68"/>
      <c r="QCN149" s="68"/>
      <c r="QCO149" s="68"/>
      <c r="QCP149" s="68"/>
      <c r="QCQ149" s="68"/>
      <c r="QCR149" s="68"/>
      <c r="QCS149" s="68"/>
      <c r="QCT149" s="68"/>
      <c r="QCU149" s="68"/>
      <c r="QCV149" s="68"/>
      <c r="QCW149" s="68"/>
      <c r="QCX149" s="68"/>
      <c r="QCY149" s="68"/>
      <c r="QCZ149" s="68"/>
      <c r="QDA149" s="68"/>
      <c r="QDB149" s="68"/>
      <c r="QDC149" s="68"/>
      <c r="QDD149" s="68"/>
      <c r="QDE149" s="68"/>
      <c r="QDF149" s="68"/>
      <c r="QDG149" s="68"/>
      <c r="QDH149" s="68"/>
      <c r="QDI149" s="68"/>
      <c r="QDJ149" s="68"/>
      <c r="QDK149" s="68"/>
      <c r="QDL149" s="68"/>
      <c r="QDM149" s="68"/>
      <c r="QDN149" s="68"/>
      <c r="QDO149" s="68"/>
      <c r="QDP149" s="68"/>
      <c r="QDQ149" s="68"/>
      <c r="QDR149" s="68"/>
      <c r="QDS149" s="68"/>
      <c r="QDT149" s="68"/>
      <c r="QDU149" s="68"/>
      <c r="QDV149" s="68"/>
      <c r="QDW149" s="68"/>
      <c r="QDX149" s="68"/>
      <c r="QDY149" s="68"/>
      <c r="QDZ149" s="68"/>
      <c r="QEA149" s="68"/>
      <c r="QEB149" s="68"/>
      <c r="QEC149" s="68"/>
      <c r="QED149" s="68"/>
      <c r="QEE149" s="68"/>
      <c r="QEH149" s="68"/>
      <c r="QEI149" s="68"/>
      <c r="QEJ149" s="68"/>
      <c r="QEK149" s="68"/>
      <c r="QEL149" s="68"/>
      <c r="QEM149" s="68"/>
      <c r="QEN149" s="68"/>
      <c r="QEO149" s="68"/>
      <c r="QEP149" s="68"/>
      <c r="QEQ149" s="68"/>
      <c r="QER149" s="68"/>
      <c r="QES149" s="68"/>
      <c r="QET149" s="68"/>
      <c r="QEU149" s="68"/>
      <c r="QEV149" s="68"/>
      <c r="QEW149" s="68"/>
      <c r="QEX149" s="68"/>
      <c r="QEY149" s="68"/>
      <c r="QEZ149" s="68"/>
      <c r="QFA149" s="68"/>
      <c r="QFB149" s="68"/>
      <c r="QFC149" s="68"/>
      <c r="QFD149" s="68"/>
      <c r="QFE149" s="68"/>
      <c r="QFF149" s="68"/>
      <c r="QFG149" s="68"/>
      <c r="QFH149" s="68"/>
      <c r="QFI149" s="68"/>
      <c r="QFJ149" s="68"/>
      <c r="QFK149" s="68"/>
      <c r="QFL149" s="68"/>
      <c r="QFM149" s="68"/>
      <c r="QFN149" s="68"/>
      <c r="QFO149" s="68"/>
      <c r="QFP149" s="68"/>
      <c r="QFQ149" s="68"/>
      <c r="QFR149" s="68"/>
      <c r="QFS149" s="68"/>
      <c r="QFT149" s="68"/>
      <c r="QFU149" s="68"/>
      <c r="QFV149" s="68"/>
      <c r="QFW149" s="68"/>
      <c r="QFX149" s="68"/>
      <c r="QFY149" s="68"/>
      <c r="QFZ149" s="68"/>
      <c r="QGA149" s="68"/>
      <c r="QGB149" s="68"/>
      <c r="QGC149" s="68"/>
      <c r="QGD149" s="68"/>
      <c r="QGE149" s="68"/>
      <c r="QGF149" s="68"/>
      <c r="QGG149" s="68"/>
      <c r="QGH149" s="68"/>
      <c r="QGI149" s="68"/>
      <c r="QGJ149" s="68"/>
      <c r="QGK149" s="68"/>
      <c r="QGL149" s="68"/>
      <c r="QGM149" s="68"/>
      <c r="QGN149" s="68"/>
      <c r="QGO149" s="68"/>
      <c r="QGP149" s="68"/>
      <c r="QGQ149" s="68"/>
      <c r="QGR149" s="68"/>
      <c r="QGS149" s="68"/>
      <c r="QGT149" s="68"/>
      <c r="QGU149" s="68"/>
      <c r="QGV149" s="68"/>
      <c r="QGW149" s="68"/>
      <c r="QGX149" s="68"/>
      <c r="QGY149" s="68"/>
      <c r="QGZ149" s="68"/>
      <c r="QHA149" s="68"/>
      <c r="QHB149" s="68"/>
      <c r="QHC149" s="68"/>
      <c r="QHD149" s="68"/>
      <c r="QHE149" s="68"/>
      <c r="QHF149" s="68"/>
      <c r="QHG149" s="68"/>
      <c r="QHH149" s="68"/>
      <c r="QHI149" s="68"/>
      <c r="QHJ149" s="68"/>
      <c r="QHK149" s="68"/>
      <c r="QHL149" s="68"/>
      <c r="QHM149" s="68"/>
      <c r="QHN149" s="68"/>
      <c r="QHO149" s="68"/>
      <c r="QHP149" s="68"/>
      <c r="QHQ149" s="68"/>
      <c r="QHR149" s="68"/>
      <c r="QHS149" s="68"/>
      <c r="QHT149" s="68"/>
      <c r="QHU149" s="68"/>
      <c r="QHV149" s="68"/>
      <c r="QHW149" s="68"/>
      <c r="QHX149" s="68"/>
      <c r="QHY149" s="68"/>
      <c r="QHZ149" s="68"/>
      <c r="QIA149" s="68"/>
      <c r="QIB149" s="68"/>
      <c r="QIC149" s="68"/>
      <c r="QID149" s="68"/>
      <c r="QIE149" s="68"/>
      <c r="QIF149" s="68"/>
      <c r="QIG149" s="68"/>
      <c r="QIH149" s="68"/>
      <c r="QII149" s="68"/>
      <c r="QIJ149" s="68"/>
      <c r="QIK149" s="68"/>
      <c r="QIL149" s="68"/>
      <c r="QIM149" s="68"/>
      <c r="QIN149" s="68"/>
      <c r="QIO149" s="68"/>
      <c r="QIP149" s="68"/>
      <c r="QIQ149" s="68"/>
      <c r="QIR149" s="68"/>
      <c r="QIS149" s="68"/>
      <c r="QIT149" s="68"/>
      <c r="QIU149" s="68"/>
      <c r="QIV149" s="68"/>
      <c r="QIW149" s="68"/>
      <c r="QIX149" s="68"/>
      <c r="QIY149" s="68"/>
      <c r="QIZ149" s="68"/>
      <c r="QJA149" s="68"/>
      <c r="QJB149" s="68"/>
      <c r="QJC149" s="68"/>
      <c r="QJD149" s="68"/>
      <c r="QJE149" s="68"/>
      <c r="QJF149" s="68"/>
      <c r="QJG149" s="68"/>
      <c r="QJH149" s="68"/>
      <c r="QJI149" s="68"/>
      <c r="QJJ149" s="68"/>
      <c r="QJK149" s="68"/>
      <c r="QJL149" s="68"/>
      <c r="QJM149" s="68"/>
      <c r="QJN149" s="68"/>
      <c r="QJO149" s="68"/>
      <c r="QJP149" s="68"/>
      <c r="QJQ149" s="68"/>
      <c r="QJR149" s="68"/>
      <c r="QJS149" s="68"/>
      <c r="QJT149" s="68"/>
      <c r="QJU149" s="68"/>
      <c r="QJV149" s="68"/>
      <c r="QJW149" s="68"/>
      <c r="QJX149" s="68"/>
      <c r="QJY149" s="68"/>
      <c r="QJZ149" s="68"/>
      <c r="QKA149" s="68"/>
      <c r="QKB149" s="68"/>
      <c r="QKC149" s="68"/>
      <c r="QKD149" s="68"/>
      <c r="QKE149" s="68"/>
      <c r="QKF149" s="68"/>
      <c r="QKG149" s="68"/>
      <c r="QKH149" s="68"/>
      <c r="QKI149" s="68"/>
      <c r="QKJ149" s="68"/>
      <c r="QKK149" s="68"/>
      <c r="QKL149" s="68"/>
      <c r="QKM149" s="68"/>
      <c r="QKN149" s="68"/>
      <c r="QKO149" s="68"/>
      <c r="QKP149" s="68"/>
      <c r="QKQ149" s="68"/>
      <c r="QKR149" s="68"/>
      <c r="QKS149" s="68"/>
      <c r="QKT149" s="68"/>
      <c r="QKU149" s="68"/>
      <c r="QKV149" s="68"/>
      <c r="QKW149" s="68"/>
      <c r="QKX149" s="68"/>
      <c r="QKY149" s="68"/>
      <c r="QKZ149" s="68"/>
      <c r="QLA149" s="68"/>
      <c r="QLB149" s="68"/>
      <c r="QLC149" s="68"/>
      <c r="QLD149" s="68"/>
      <c r="QLE149" s="68"/>
      <c r="QLF149" s="68"/>
      <c r="QLG149" s="68"/>
      <c r="QLH149" s="68"/>
      <c r="QLI149" s="68"/>
      <c r="QLJ149" s="68"/>
      <c r="QLK149" s="68"/>
      <c r="QLL149" s="68"/>
      <c r="QLM149" s="68"/>
      <c r="QLN149" s="68"/>
      <c r="QLO149" s="68"/>
      <c r="QLP149" s="68"/>
      <c r="QLQ149" s="68"/>
      <c r="QLR149" s="68"/>
      <c r="QLS149" s="68"/>
      <c r="QLT149" s="68"/>
      <c r="QLU149" s="68"/>
      <c r="QLV149" s="68"/>
      <c r="QLW149" s="68"/>
      <c r="QLX149" s="68"/>
      <c r="QLY149" s="68"/>
      <c r="QLZ149" s="68"/>
      <c r="QMA149" s="68"/>
      <c r="QMB149" s="68"/>
      <c r="QMC149" s="68"/>
      <c r="QMD149" s="68"/>
      <c r="QME149" s="68"/>
      <c r="QMF149" s="68"/>
      <c r="QMG149" s="68"/>
      <c r="QMH149" s="68"/>
      <c r="QMI149" s="68"/>
      <c r="QMJ149" s="68"/>
      <c r="QMK149" s="68"/>
      <c r="QML149" s="68"/>
      <c r="QMM149" s="68"/>
      <c r="QMN149" s="68"/>
      <c r="QMO149" s="68"/>
      <c r="QMP149" s="68"/>
      <c r="QMQ149" s="68"/>
      <c r="QMR149" s="68"/>
      <c r="QMS149" s="68"/>
      <c r="QMT149" s="68"/>
      <c r="QMU149" s="68"/>
      <c r="QMV149" s="68"/>
      <c r="QMW149" s="68"/>
      <c r="QMX149" s="68"/>
      <c r="QMY149" s="68"/>
      <c r="QMZ149" s="68"/>
      <c r="QNA149" s="68"/>
      <c r="QNB149" s="68"/>
      <c r="QNC149" s="68"/>
      <c r="QND149" s="68"/>
      <c r="QNE149" s="68"/>
      <c r="QNF149" s="68"/>
      <c r="QNG149" s="68"/>
      <c r="QNH149" s="68"/>
      <c r="QNI149" s="68"/>
      <c r="QNJ149" s="68"/>
      <c r="QNK149" s="68"/>
      <c r="QNL149" s="68"/>
      <c r="QNM149" s="68"/>
      <c r="QNN149" s="68"/>
      <c r="QNO149" s="68"/>
      <c r="QNP149" s="68"/>
      <c r="QNQ149" s="68"/>
      <c r="QNR149" s="68"/>
      <c r="QNS149" s="68"/>
      <c r="QNT149" s="68"/>
      <c r="QNU149" s="68"/>
      <c r="QNV149" s="68"/>
      <c r="QNW149" s="68"/>
      <c r="QNX149" s="68"/>
      <c r="QNY149" s="68"/>
      <c r="QNZ149" s="68"/>
      <c r="QOA149" s="68"/>
      <c r="QOD149" s="68"/>
      <c r="QOE149" s="68"/>
      <c r="QOF149" s="68"/>
      <c r="QOG149" s="68"/>
      <c r="QOH149" s="68"/>
      <c r="QOI149" s="68"/>
      <c r="QOJ149" s="68"/>
      <c r="QOK149" s="68"/>
      <c r="QOL149" s="68"/>
      <c r="QOM149" s="68"/>
      <c r="QON149" s="68"/>
      <c r="QOO149" s="68"/>
      <c r="QOP149" s="68"/>
      <c r="QOQ149" s="68"/>
      <c r="QOR149" s="68"/>
      <c r="QOS149" s="68"/>
      <c r="QOT149" s="68"/>
      <c r="QOU149" s="68"/>
      <c r="QOV149" s="68"/>
      <c r="QOW149" s="68"/>
      <c r="QOX149" s="68"/>
      <c r="QOY149" s="68"/>
      <c r="QOZ149" s="68"/>
      <c r="QPA149" s="68"/>
      <c r="QPB149" s="68"/>
      <c r="QPC149" s="68"/>
      <c r="QPD149" s="68"/>
      <c r="QPE149" s="68"/>
      <c r="QPF149" s="68"/>
      <c r="QPG149" s="68"/>
      <c r="QPH149" s="68"/>
      <c r="QPI149" s="68"/>
      <c r="QPJ149" s="68"/>
      <c r="QPK149" s="68"/>
      <c r="QPL149" s="68"/>
      <c r="QPM149" s="68"/>
      <c r="QPN149" s="68"/>
      <c r="QPO149" s="68"/>
      <c r="QPP149" s="68"/>
      <c r="QPQ149" s="68"/>
      <c r="QPR149" s="68"/>
      <c r="QPS149" s="68"/>
      <c r="QPT149" s="68"/>
      <c r="QPU149" s="68"/>
      <c r="QPV149" s="68"/>
      <c r="QPW149" s="68"/>
      <c r="QPX149" s="68"/>
      <c r="QPY149" s="68"/>
      <c r="QPZ149" s="68"/>
      <c r="QQA149" s="68"/>
      <c r="QQB149" s="68"/>
      <c r="QQC149" s="68"/>
      <c r="QQD149" s="68"/>
      <c r="QQE149" s="68"/>
      <c r="QQF149" s="68"/>
      <c r="QQG149" s="68"/>
      <c r="QQH149" s="68"/>
      <c r="QQI149" s="68"/>
      <c r="QQJ149" s="68"/>
      <c r="QQK149" s="68"/>
      <c r="QQL149" s="68"/>
      <c r="QQM149" s="68"/>
      <c r="QQN149" s="68"/>
      <c r="QQO149" s="68"/>
      <c r="QQP149" s="68"/>
      <c r="QQQ149" s="68"/>
      <c r="QQR149" s="68"/>
      <c r="QQS149" s="68"/>
      <c r="QQT149" s="68"/>
      <c r="QQU149" s="68"/>
      <c r="QQV149" s="68"/>
      <c r="QQW149" s="68"/>
      <c r="QQX149" s="68"/>
      <c r="QQY149" s="68"/>
      <c r="QQZ149" s="68"/>
      <c r="QRA149" s="68"/>
      <c r="QRB149" s="68"/>
      <c r="QRC149" s="68"/>
      <c r="QRD149" s="68"/>
      <c r="QRE149" s="68"/>
      <c r="QRF149" s="68"/>
      <c r="QRG149" s="68"/>
      <c r="QRH149" s="68"/>
      <c r="QRI149" s="68"/>
      <c r="QRJ149" s="68"/>
      <c r="QRK149" s="68"/>
      <c r="QRL149" s="68"/>
      <c r="QRM149" s="68"/>
      <c r="QRN149" s="68"/>
      <c r="QRO149" s="68"/>
      <c r="QRP149" s="68"/>
      <c r="QRQ149" s="68"/>
      <c r="QRR149" s="68"/>
      <c r="QRS149" s="68"/>
      <c r="QRT149" s="68"/>
      <c r="QRU149" s="68"/>
      <c r="QRV149" s="68"/>
      <c r="QRW149" s="68"/>
      <c r="QRX149" s="68"/>
      <c r="QRY149" s="68"/>
      <c r="QRZ149" s="68"/>
      <c r="QSA149" s="68"/>
      <c r="QSB149" s="68"/>
      <c r="QSC149" s="68"/>
      <c r="QSD149" s="68"/>
      <c r="QSE149" s="68"/>
      <c r="QSF149" s="68"/>
      <c r="QSG149" s="68"/>
      <c r="QSH149" s="68"/>
      <c r="QSI149" s="68"/>
      <c r="QSJ149" s="68"/>
      <c r="QSK149" s="68"/>
      <c r="QSL149" s="68"/>
      <c r="QSM149" s="68"/>
      <c r="QSN149" s="68"/>
      <c r="QSO149" s="68"/>
      <c r="QSP149" s="68"/>
      <c r="QSQ149" s="68"/>
      <c r="QSR149" s="68"/>
      <c r="QSS149" s="68"/>
      <c r="QST149" s="68"/>
      <c r="QSU149" s="68"/>
      <c r="QSV149" s="68"/>
      <c r="QSW149" s="68"/>
      <c r="QSX149" s="68"/>
      <c r="QSY149" s="68"/>
      <c r="QSZ149" s="68"/>
      <c r="QTA149" s="68"/>
      <c r="QTB149" s="68"/>
      <c r="QTC149" s="68"/>
      <c r="QTD149" s="68"/>
      <c r="QTE149" s="68"/>
      <c r="QTF149" s="68"/>
      <c r="QTG149" s="68"/>
      <c r="QTH149" s="68"/>
      <c r="QTI149" s="68"/>
      <c r="QTJ149" s="68"/>
      <c r="QTK149" s="68"/>
      <c r="QTL149" s="68"/>
      <c r="QTM149" s="68"/>
      <c r="QTN149" s="68"/>
      <c r="QTO149" s="68"/>
      <c r="QTP149" s="68"/>
      <c r="QTQ149" s="68"/>
      <c r="QTR149" s="68"/>
      <c r="QTS149" s="68"/>
      <c r="QTT149" s="68"/>
      <c r="QTU149" s="68"/>
      <c r="QTV149" s="68"/>
      <c r="QTW149" s="68"/>
      <c r="QTX149" s="68"/>
      <c r="QTY149" s="68"/>
      <c r="QTZ149" s="68"/>
      <c r="QUA149" s="68"/>
      <c r="QUB149" s="68"/>
      <c r="QUC149" s="68"/>
      <c r="QUD149" s="68"/>
      <c r="QUE149" s="68"/>
      <c r="QUF149" s="68"/>
      <c r="QUG149" s="68"/>
      <c r="QUH149" s="68"/>
      <c r="QUI149" s="68"/>
      <c r="QUJ149" s="68"/>
      <c r="QUK149" s="68"/>
      <c r="QUL149" s="68"/>
      <c r="QUM149" s="68"/>
      <c r="QUN149" s="68"/>
      <c r="QUO149" s="68"/>
      <c r="QUP149" s="68"/>
      <c r="QUQ149" s="68"/>
      <c r="QUR149" s="68"/>
      <c r="QUS149" s="68"/>
      <c r="QUT149" s="68"/>
      <c r="QUU149" s="68"/>
      <c r="QUV149" s="68"/>
      <c r="QUW149" s="68"/>
      <c r="QUX149" s="68"/>
      <c r="QUY149" s="68"/>
      <c r="QUZ149" s="68"/>
      <c r="QVA149" s="68"/>
      <c r="QVB149" s="68"/>
      <c r="QVC149" s="68"/>
      <c r="QVD149" s="68"/>
      <c r="QVE149" s="68"/>
      <c r="QVF149" s="68"/>
      <c r="QVG149" s="68"/>
      <c r="QVH149" s="68"/>
      <c r="QVI149" s="68"/>
      <c r="QVJ149" s="68"/>
      <c r="QVK149" s="68"/>
      <c r="QVL149" s="68"/>
      <c r="QVM149" s="68"/>
      <c r="QVN149" s="68"/>
      <c r="QVO149" s="68"/>
      <c r="QVP149" s="68"/>
      <c r="QVQ149" s="68"/>
      <c r="QVR149" s="68"/>
      <c r="QVS149" s="68"/>
      <c r="QVT149" s="68"/>
      <c r="QVU149" s="68"/>
      <c r="QVV149" s="68"/>
      <c r="QVW149" s="68"/>
      <c r="QVX149" s="68"/>
      <c r="QVY149" s="68"/>
      <c r="QVZ149" s="68"/>
      <c r="QWA149" s="68"/>
      <c r="QWB149" s="68"/>
      <c r="QWC149" s="68"/>
      <c r="QWD149" s="68"/>
      <c r="QWE149" s="68"/>
      <c r="QWF149" s="68"/>
      <c r="QWG149" s="68"/>
      <c r="QWH149" s="68"/>
      <c r="QWI149" s="68"/>
      <c r="QWJ149" s="68"/>
      <c r="QWK149" s="68"/>
      <c r="QWL149" s="68"/>
      <c r="QWM149" s="68"/>
      <c r="QWN149" s="68"/>
      <c r="QWO149" s="68"/>
      <c r="QWP149" s="68"/>
      <c r="QWQ149" s="68"/>
      <c r="QWR149" s="68"/>
      <c r="QWS149" s="68"/>
      <c r="QWT149" s="68"/>
      <c r="QWU149" s="68"/>
      <c r="QWV149" s="68"/>
      <c r="QWW149" s="68"/>
      <c r="QWX149" s="68"/>
      <c r="QWY149" s="68"/>
      <c r="QWZ149" s="68"/>
      <c r="QXA149" s="68"/>
      <c r="QXB149" s="68"/>
      <c r="QXC149" s="68"/>
      <c r="QXD149" s="68"/>
      <c r="QXE149" s="68"/>
      <c r="QXF149" s="68"/>
      <c r="QXG149" s="68"/>
      <c r="QXH149" s="68"/>
      <c r="QXI149" s="68"/>
      <c r="QXJ149" s="68"/>
      <c r="QXK149" s="68"/>
      <c r="QXL149" s="68"/>
      <c r="QXM149" s="68"/>
      <c r="QXN149" s="68"/>
      <c r="QXO149" s="68"/>
      <c r="QXP149" s="68"/>
      <c r="QXQ149" s="68"/>
      <c r="QXR149" s="68"/>
      <c r="QXS149" s="68"/>
      <c r="QXT149" s="68"/>
      <c r="QXU149" s="68"/>
      <c r="QXV149" s="68"/>
      <c r="QXW149" s="68"/>
      <c r="QXZ149" s="68"/>
      <c r="QYA149" s="68"/>
      <c r="QYB149" s="68"/>
      <c r="QYC149" s="68"/>
      <c r="QYD149" s="68"/>
      <c r="QYE149" s="68"/>
      <c r="QYF149" s="68"/>
      <c r="QYG149" s="68"/>
      <c r="QYH149" s="68"/>
      <c r="QYI149" s="68"/>
      <c r="QYJ149" s="68"/>
      <c r="QYK149" s="68"/>
      <c r="QYL149" s="68"/>
      <c r="QYM149" s="68"/>
      <c r="QYN149" s="68"/>
      <c r="QYO149" s="68"/>
      <c r="QYP149" s="68"/>
      <c r="QYQ149" s="68"/>
      <c r="QYR149" s="68"/>
      <c r="QYS149" s="68"/>
      <c r="QYT149" s="68"/>
      <c r="QYU149" s="68"/>
      <c r="QYV149" s="68"/>
      <c r="QYW149" s="68"/>
      <c r="QYX149" s="68"/>
      <c r="QYY149" s="68"/>
      <c r="QYZ149" s="68"/>
      <c r="QZA149" s="68"/>
      <c r="QZB149" s="68"/>
      <c r="QZC149" s="68"/>
      <c r="QZD149" s="68"/>
      <c r="QZE149" s="68"/>
      <c r="QZF149" s="68"/>
      <c r="QZG149" s="68"/>
      <c r="QZH149" s="68"/>
      <c r="QZI149" s="68"/>
      <c r="QZJ149" s="68"/>
      <c r="QZK149" s="68"/>
      <c r="QZL149" s="68"/>
      <c r="QZM149" s="68"/>
      <c r="QZN149" s="68"/>
      <c r="QZO149" s="68"/>
      <c r="QZP149" s="68"/>
      <c r="QZQ149" s="68"/>
      <c r="QZR149" s="68"/>
      <c r="QZS149" s="68"/>
      <c r="QZT149" s="68"/>
      <c r="QZU149" s="68"/>
      <c r="QZV149" s="68"/>
      <c r="QZW149" s="68"/>
      <c r="QZX149" s="68"/>
      <c r="QZY149" s="68"/>
      <c r="QZZ149" s="68"/>
      <c r="RAA149" s="68"/>
      <c r="RAB149" s="68"/>
      <c r="RAC149" s="68"/>
      <c r="RAD149" s="68"/>
      <c r="RAE149" s="68"/>
      <c r="RAF149" s="68"/>
      <c r="RAG149" s="68"/>
      <c r="RAH149" s="68"/>
      <c r="RAI149" s="68"/>
      <c r="RAJ149" s="68"/>
      <c r="RAK149" s="68"/>
      <c r="RAL149" s="68"/>
      <c r="RAM149" s="68"/>
      <c r="RAN149" s="68"/>
      <c r="RAO149" s="68"/>
      <c r="RAP149" s="68"/>
      <c r="RAQ149" s="68"/>
      <c r="RAR149" s="68"/>
      <c r="RAS149" s="68"/>
      <c r="RAT149" s="68"/>
      <c r="RAU149" s="68"/>
      <c r="RAV149" s="68"/>
      <c r="RAW149" s="68"/>
      <c r="RAX149" s="68"/>
      <c r="RAY149" s="68"/>
      <c r="RAZ149" s="68"/>
      <c r="RBA149" s="68"/>
      <c r="RBB149" s="68"/>
      <c r="RBC149" s="68"/>
      <c r="RBD149" s="68"/>
      <c r="RBE149" s="68"/>
      <c r="RBF149" s="68"/>
      <c r="RBG149" s="68"/>
      <c r="RBH149" s="68"/>
      <c r="RBI149" s="68"/>
      <c r="RBJ149" s="68"/>
      <c r="RBK149" s="68"/>
      <c r="RBL149" s="68"/>
      <c r="RBM149" s="68"/>
      <c r="RBN149" s="68"/>
      <c r="RBO149" s="68"/>
      <c r="RBP149" s="68"/>
      <c r="RBQ149" s="68"/>
      <c r="RBR149" s="68"/>
      <c r="RBS149" s="68"/>
      <c r="RBT149" s="68"/>
      <c r="RBU149" s="68"/>
      <c r="RBV149" s="68"/>
      <c r="RBW149" s="68"/>
      <c r="RBX149" s="68"/>
      <c r="RBY149" s="68"/>
      <c r="RBZ149" s="68"/>
      <c r="RCA149" s="68"/>
      <c r="RCB149" s="68"/>
      <c r="RCC149" s="68"/>
      <c r="RCD149" s="68"/>
      <c r="RCE149" s="68"/>
      <c r="RCF149" s="68"/>
      <c r="RCG149" s="68"/>
      <c r="RCH149" s="68"/>
      <c r="RCI149" s="68"/>
      <c r="RCJ149" s="68"/>
      <c r="RCK149" s="68"/>
      <c r="RCL149" s="68"/>
      <c r="RCM149" s="68"/>
      <c r="RCN149" s="68"/>
      <c r="RCO149" s="68"/>
      <c r="RCP149" s="68"/>
      <c r="RCQ149" s="68"/>
      <c r="RCR149" s="68"/>
      <c r="RCS149" s="68"/>
      <c r="RCT149" s="68"/>
      <c r="RCU149" s="68"/>
      <c r="RCV149" s="68"/>
      <c r="RCW149" s="68"/>
      <c r="RCX149" s="68"/>
      <c r="RCY149" s="68"/>
      <c r="RCZ149" s="68"/>
      <c r="RDA149" s="68"/>
      <c r="RDB149" s="68"/>
      <c r="RDC149" s="68"/>
      <c r="RDD149" s="68"/>
      <c r="RDE149" s="68"/>
      <c r="RDF149" s="68"/>
      <c r="RDG149" s="68"/>
      <c r="RDH149" s="68"/>
      <c r="RDI149" s="68"/>
      <c r="RDJ149" s="68"/>
      <c r="RDK149" s="68"/>
      <c r="RDL149" s="68"/>
      <c r="RDM149" s="68"/>
      <c r="RDN149" s="68"/>
      <c r="RDO149" s="68"/>
      <c r="RDP149" s="68"/>
      <c r="RDQ149" s="68"/>
      <c r="RDR149" s="68"/>
      <c r="RDS149" s="68"/>
      <c r="RDT149" s="68"/>
      <c r="RDU149" s="68"/>
      <c r="RDV149" s="68"/>
      <c r="RDW149" s="68"/>
      <c r="RDX149" s="68"/>
      <c r="RDY149" s="68"/>
      <c r="RDZ149" s="68"/>
      <c r="REA149" s="68"/>
      <c r="REB149" s="68"/>
      <c r="REC149" s="68"/>
      <c r="RED149" s="68"/>
      <c r="REE149" s="68"/>
      <c r="REF149" s="68"/>
      <c r="REG149" s="68"/>
      <c r="REH149" s="68"/>
      <c r="REI149" s="68"/>
      <c r="REJ149" s="68"/>
      <c r="REK149" s="68"/>
      <c r="REL149" s="68"/>
      <c r="REM149" s="68"/>
      <c r="REN149" s="68"/>
      <c r="REO149" s="68"/>
      <c r="REP149" s="68"/>
      <c r="REQ149" s="68"/>
      <c r="RER149" s="68"/>
      <c r="RES149" s="68"/>
      <c r="RET149" s="68"/>
      <c r="REU149" s="68"/>
      <c r="REV149" s="68"/>
      <c r="REW149" s="68"/>
      <c r="REX149" s="68"/>
      <c r="REY149" s="68"/>
      <c r="REZ149" s="68"/>
      <c r="RFA149" s="68"/>
      <c r="RFB149" s="68"/>
      <c r="RFC149" s="68"/>
      <c r="RFD149" s="68"/>
      <c r="RFE149" s="68"/>
      <c r="RFF149" s="68"/>
      <c r="RFG149" s="68"/>
      <c r="RFH149" s="68"/>
      <c r="RFI149" s="68"/>
      <c r="RFJ149" s="68"/>
      <c r="RFK149" s="68"/>
      <c r="RFL149" s="68"/>
      <c r="RFM149" s="68"/>
      <c r="RFN149" s="68"/>
      <c r="RFO149" s="68"/>
      <c r="RFP149" s="68"/>
      <c r="RFQ149" s="68"/>
      <c r="RFR149" s="68"/>
      <c r="RFS149" s="68"/>
      <c r="RFT149" s="68"/>
      <c r="RFU149" s="68"/>
      <c r="RFV149" s="68"/>
      <c r="RFW149" s="68"/>
      <c r="RFX149" s="68"/>
      <c r="RFY149" s="68"/>
      <c r="RFZ149" s="68"/>
      <c r="RGA149" s="68"/>
      <c r="RGB149" s="68"/>
      <c r="RGC149" s="68"/>
      <c r="RGD149" s="68"/>
      <c r="RGE149" s="68"/>
      <c r="RGF149" s="68"/>
      <c r="RGG149" s="68"/>
      <c r="RGH149" s="68"/>
      <c r="RGI149" s="68"/>
      <c r="RGJ149" s="68"/>
      <c r="RGK149" s="68"/>
      <c r="RGL149" s="68"/>
      <c r="RGM149" s="68"/>
      <c r="RGN149" s="68"/>
      <c r="RGO149" s="68"/>
      <c r="RGP149" s="68"/>
      <c r="RGQ149" s="68"/>
      <c r="RGR149" s="68"/>
      <c r="RGS149" s="68"/>
      <c r="RGT149" s="68"/>
      <c r="RGU149" s="68"/>
      <c r="RGV149" s="68"/>
      <c r="RGW149" s="68"/>
      <c r="RGX149" s="68"/>
      <c r="RGY149" s="68"/>
      <c r="RGZ149" s="68"/>
      <c r="RHA149" s="68"/>
      <c r="RHB149" s="68"/>
      <c r="RHC149" s="68"/>
      <c r="RHD149" s="68"/>
      <c r="RHE149" s="68"/>
      <c r="RHF149" s="68"/>
      <c r="RHG149" s="68"/>
      <c r="RHH149" s="68"/>
      <c r="RHI149" s="68"/>
      <c r="RHJ149" s="68"/>
      <c r="RHK149" s="68"/>
      <c r="RHL149" s="68"/>
      <c r="RHM149" s="68"/>
      <c r="RHN149" s="68"/>
      <c r="RHO149" s="68"/>
      <c r="RHP149" s="68"/>
      <c r="RHQ149" s="68"/>
      <c r="RHR149" s="68"/>
      <c r="RHS149" s="68"/>
      <c r="RHV149" s="68"/>
      <c r="RHW149" s="68"/>
      <c r="RHX149" s="68"/>
      <c r="RHY149" s="68"/>
      <c r="RHZ149" s="68"/>
      <c r="RIA149" s="68"/>
      <c r="RIB149" s="68"/>
      <c r="RIC149" s="68"/>
      <c r="RID149" s="68"/>
      <c r="RIE149" s="68"/>
      <c r="RIF149" s="68"/>
      <c r="RIG149" s="68"/>
      <c r="RIH149" s="68"/>
      <c r="RII149" s="68"/>
      <c r="RIJ149" s="68"/>
      <c r="RIK149" s="68"/>
      <c r="RIL149" s="68"/>
      <c r="RIM149" s="68"/>
      <c r="RIN149" s="68"/>
      <c r="RIO149" s="68"/>
      <c r="RIP149" s="68"/>
      <c r="RIQ149" s="68"/>
      <c r="RIR149" s="68"/>
      <c r="RIS149" s="68"/>
      <c r="RIT149" s="68"/>
      <c r="RIU149" s="68"/>
      <c r="RIV149" s="68"/>
      <c r="RIW149" s="68"/>
      <c r="RIX149" s="68"/>
      <c r="RIY149" s="68"/>
      <c r="RIZ149" s="68"/>
      <c r="RJA149" s="68"/>
      <c r="RJB149" s="68"/>
      <c r="RJC149" s="68"/>
      <c r="RJD149" s="68"/>
      <c r="RJE149" s="68"/>
      <c r="RJF149" s="68"/>
      <c r="RJG149" s="68"/>
      <c r="RJH149" s="68"/>
      <c r="RJI149" s="68"/>
      <c r="RJJ149" s="68"/>
      <c r="RJK149" s="68"/>
      <c r="RJL149" s="68"/>
      <c r="RJM149" s="68"/>
      <c r="RJN149" s="68"/>
      <c r="RJO149" s="68"/>
      <c r="RJP149" s="68"/>
      <c r="RJQ149" s="68"/>
      <c r="RJR149" s="68"/>
      <c r="RJS149" s="68"/>
      <c r="RJT149" s="68"/>
      <c r="RJU149" s="68"/>
      <c r="RJV149" s="68"/>
      <c r="RJW149" s="68"/>
      <c r="RJX149" s="68"/>
      <c r="RJY149" s="68"/>
      <c r="RJZ149" s="68"/>
      <c r="RKA149" s="68"/>
      <c r="RKB149" s="68"/>
      <c r="RKC149" s="68"/>
      <c r="RKD149" s="68"/>
      <c r="RKE149" s="68"/>
      <c r="RKF149" s="68"/>
      <c r="RKG149" s="68"/>
      <c r="RKH149" s="68"/>
      <c r="RKI149" s="68"/>
      <c r="RKJ149" s="68"/>
      <c r="RKK149" s="68"/>
      <c r="RKL149" s="68"/>
      <c r="RKM149" s="68"/>
      <c r="RKN149" s="68"/>
      <c r="RKO149" s="68"/>
      <c r="RKP149" s="68"/>
      <c r="RKQ149" s="68"/>
      <c r="RKR149" s="68"/>
      <c r="RKS149" s="68"/>
      <c r="RKT149" s="68"/>
      <c r="RKU149" s="68"/>
      <c r="RKV149" s="68"/>
      <c r="RKW149" s="68"/>
      <c r="RKX149" s="68"/>
      <c r="RKY149" s="68"/>
      <c r="RKZ149" s="68"/>
      <c r="RLA149" s="68"/>
      <c r="RLB149" s="68"/>
      <c r="RLC149" s="68"/>
      <c r="RLD149" s="68"/>
      <c r="RLE149" s="68"/>
      <c r="RLF149" s="68"/>
      <c r="RLG149" s="68"/>
      <c r="RLH149" s="68"/>
      <c r="RLI149" s="68"/>
      <c r="RLJ149" s="68"/>
      <c r="RLK149" s="68"/>
      <c r="RLL149" s="68"/>
      <c r="RLM149" s="68"/>
      <c r="RLN149" s="68"/>
      <c r="RLO149" s="68"/>
      <c r="RLP149" s="68"/>
      <c r="RLQ149" s="68"/>
      <c r="RLR149" s="68"/>
      <c r="RLS149" s="68"/>
      <c r="RLT149" s="68"/>
      <c r="RLU149" s="68"/>
      <c r="RLV149" s="68"/>
      <c r="RLW149" s="68"/>
      <c r="RLX149" s="68"/>
      <c r="RLY149" s="68"/>
      <c r="RLZ149" s="68"/>
      <c r="RMA149" s="68"/>
      <c r="RMB149" s="68"/>
      <c r="RMC149" s="68"/>
      <c r="RMD149" s="68"/>
      <c r="RME149" s="68"/>
      <c r="RMF149" s="68"/>
      <c r="RMG149" s="68"/>
      <c r="RMH149" s="68"/>
      <c r="RMI149" s="68"/>
      <c r="RMJ149" s="68"/>
      <c r="RMK149" s="68"/>
      <c r="RML149" s="68"/>
      <c r="RMM149" s="68"/>
      <c r="RMN149" s="68"/>
      <c r="RMO149" s="68"/>
      <c r="RMP149" s="68"/>
      <c r="RMQ149" s="68"/>
      <c r="RMR149" s="68"/>
      <c r="RMS149" s="68"/>
      <c r="RMT149" s="68"/>
      <c r="RMU149" s="68"/>
      <c r="RMV149" s="68"/>
      <c r="RMW149" s="68"/>
      <c r="RMX149" s="68"/>
      <c r="RMY149" s="68"/>
      <c r="RMZ149" s="68"/>
      <c r="RNA149" s="68"/>
      <c r="RNB149" s="68"/>
      <c r="RNC149" s="68"/>
      <c r="RND149" s="68"/>
      <c r="RNE149" s="68"/>
      <c r="RNF149" s="68"/>
      <c r="RNG149" s="68"/>
      <c r="RNH149" s="68"/>
      <c r="RNI149" s="68"/>
      <c r="RNJ149" s="68"/>
      <c r="RNK149" s="68"/>
      <c r="RNL149" s="68"/>
      <c r="RNM149" s="68"/>
      <c r="RNN149" s="68"/>
      <c r="RNO149" s="68"/>
      <c r="RNP149" s="68"/>
      <c r="RNQ149" s="68"/>
      <c r="RNR149" s="68"/>
      <c r="RNS149" s="68"/>
      <c r="RNT149" s="68"/>
      <c r="RNU149" s="68"/>
      <c r="RNV149" s="68"/>
      <c r="RNW149" s="68"/>
      <c r="RNX149" s="68"/>
      <c r="RNY149" s="68"/>
      <c r="RNZ149" s="68"/>
      <c r="ROA149" s="68"/>
      <c r="ROB149" s="68"/>
      <c r="ROC149" s="68"/>
      <c r="ROD149" s="68"/>
      <c r="ROE149" s="68"/>
      <c r="ROF149" s="68"/>
      <c r="ROG149" s="68"/>
      <c r="ROH149" s="68"/>
      <c r="ROI149" s="68"/>
      <c r="ROJ149" s="68"/>
      <c r="ROK149" s="68"/>
      <c r="ROL149" s="68"/>
      <c r="ROM149" s="68"/>
      <c r="RON149" s="68"/>
      <c r="ROO149" s="68"/>
      <c r="ROP149" s="68"/>
      <c r="ROQ149" s="68"/>
      <c r="ROR149" s="68"/>
      <c r="ROS149" s="68"/>
      <c r="ROT149" s="68"/>
      <c r="ROU149" s="68"/>
      <c r="ROV149" s="68"/>
      <c r="ROW149" s="68"/>
      <c r="ROX149" s="68"/>
      <c r="ROY149" s="68"/>
      <c r="ROZ149" s="68"/>
      <c r="RPA149" s="68"/>
      <c r="RPB149" s="68"/>
      <c r="RPC149" s="68"/>
      <c r="RPD149" s="68"/>
      <c r="RPE149" s="68"/>
      <c r="RPF149" s="68"/>
      <c r="RPG149" s="68"/>
      <c r="RPH149" s="68"/>
      <c r="RPI149" s="68"/>
      <c r="RPJ149" s="68"/>
      <c r="RPK149" s="68"/>
      <c r="RPL149" s="68"/>
      <c r="RPM149" s="68"/>
      <c r="RPN149" s="68"/>
      <c r="RPO149" s="68"/>
      <c r="RPP149" s="68"/>
      <c r="RPQ149" s="68"/>
      <c r="RPR149" s="68"/>
      <c r="RPS149" s="68"/>
      <c r="RPT149" s="68"/>
      <c r="RPU149" s="68"/>
      <c r="RPV149" s="68"/>
      <c r="RPW149" s="68"/>
      <c r="RPX149" s="68"/>
      <c r="RPY149" s="68"/>
      <c r="RPZ149" s="68"/>
      <c r="RQA149" s="68"/>
      <c r="RQB149" s="68"/>
      <c r="RQC149" s="68"/>
      <c r="RQD149" s="68"/>
      <c r="RQE149" s="68"/>
      <c r="RQF149" s="68"/>
      <c r="RQG149" s="68"/>
      <c r="RQH149" s="68"/>
      <c r="RQI149" s="68"/>
      <c r="RQJ149" s="68"/>
      <c r="RQK149" s="68"/>
      <c r="RQL149" s="68"/>
      <c r="RQM149" s="68"/>
      <c r="RQN149" s="68"/>
      <c r="RQO149" s="68"/>
      <c r="RQP149" s="68"/>
      <c r="RQQ149" s="68"/>
      <c r="RQR149" s="68"/>
      <c r="RQS149" s="68"/>
      <c r="RQT149" s="68"/>
      <c r="RQU149" s="68"/>
      <c r="RQV149" s="68"/>
      <c r="RQW149" s="68"/>
      <c r="RQX149" s="68"/>
      <c r="RQY149" s="68"/>
      <c r="RQZ149" s="68"/>
      <c r="RRA149" s="68"/>
      <c r="RRB149" s="68"/>
      <c r="RRC149" s="68"/>
      <c r="RRD149" s="68"/>
      <c r="RRE149" s="68"/>
      <c r="RRF149" s="68"/>
      <c r="RRG149" s="68"/>
      <c r="RRH149" s="68"/>
      <c r="RRI149" s="68"/>
      <c r="RRJ149" s="68"/>
      <c r="RRK149" s="68"/>
      <c r="RRL149" s="68"/>
      <c r="RRM149" s="68"/>
      <c r="RRN149" s="68"/>
      <c r="RRO149" s="68"/>
      <c r="RRR149" s="68"/>
      <c r="RRS149" s="68"/>
      <c r="RRT149" s="68"/>
      <c r="RRU149" s="68"/>
      <c r="RRV149" s="68"/>
      <c r="RRW149" s="68"/>
      <c r="RRX149" s="68"/>
      <c r="RRY149" s="68"/>
      <c r="RRZ149" s="68"/>
      <c r="RSA149" s="68"/>
      <c r="RSB149" s="68"/>
      <c r="RSC149" s="68"/>
      <c r="RSD149" s="68"/>
      <c r="RSE149" s="68"/>
      <c r="RSF149" s="68"/>
      <c r="RSG149" s="68"/>
      <c r="RSH149" s="68"/>
      <c r="RSI149" s="68"/>
      <c r="RSJ149" s="68"/>
      <c r="RSK149" s="68"/>
      <c r="RSL149" s="68"/>
      <c r="RSM149" s="68"/>
      <c r="RSN149" s="68"/>
      <c r="RSO149" s="68"/>
      <c r="RSP149" s="68"/>
      <c r="RSQ149" s="68"/>
      <c r="RSR149" s="68"/>
      <c r="RSS149" s="68"/>
      <c r="RST149" s="68"/>
      <c r="RSU149" s="68"/>
      <c r="RSV149" s="68"/>
      <c r="RSW149" s="68"/>
      <c r="RSX149" s="68"/>
      <c r="RSY149" s="68"/>
      <c r="RSZ149" s="68"/>
      <c r="RTA149" s="68"/>
      <c r="RTB149" s="68"/>
      <c r="RTC149" s="68"/>
      <c r="RTD149" s="68"/>
      <c r="RTE149" s="68"/>
      <c r="RTF149" s="68"/>
      <c r="RTG149" s="68"/>
      <c r="RTH149" s="68"/>
      <c r="RTI149" s="68"/>
      <c r="RTJ149" s="68"/>
      <c r="RTK149" s="68"/>
      <c r="RTL149" s="68"/>
      <c r="RTM149" s="68"/>
      <c r="RTN149" s="68"/>
      <c r="RTO149" s="68"/>
      <c r="RTP149" s="68"/>
      <c r="RTQ149" s="68"/>
      <c r="RTR149" s="68"/>
      <c r="RTS149" s="68"/>
      <c r="RTT149" s="68"/>
      <c r="RTU149" s="68"/>
      <c r="RTV149" s="68"/>
      <c r="RTW149" s="68"/>
      <c r="RTX149" s="68"/>
      <c r="RTY149" s="68"/>
      <c r="RTZ149" s="68"/>
      <c r="RUA149" s="68"/>
      <c r="RUB149" s="68"/>
      <c r="RUC149" s="68"/>
      <c r="RUD149" s="68"/>
      <c r="RUE149" s="68"/>
      <c r="RUF149" s="68"/>
      <c r="RUG149" s="68"/>
      <c r="RUH149" s="68"/>
      <c r="RUI149" s="68"/>
      <c r="RUJ149" s="68"/>
      <c r="RUK149" s="68"/>
      <c r="RUL149" s="68"/>
      <c r="RUM149" s="68"/>
      <c r="RUN149" s="68"/>
      <c r="RUO149" s="68"/>
      <c r="RUP149" s="68"/>
      <c r="RUQ149" s="68"/>
      <c r="RUR149" s="68"/>
      <c r="RUS149" s="68"/>
      <c r="RUT149" s="68"/>
      <c r="RUU149" s="68"/>
      <c r="RUV149" s="68"/>
      <c r="RUW149" s="68"/>
      <c r="RUX149" s="68"/>
      <c r="RUY149" s="68"/>
      <c r="RUZ149" s="68"/>
      <c r="RVA149" s="68"/>
      <c r="RVB149" s="68"/>
      <c r="RVC149" s="68"/>
      <c r="RVD149" s="68"/>
      <c r="RVE149" s="68"/>
      <c r="RVF149" s="68"/>
      <c r="RVG149" s="68"/>
      <c r="RVH149" s="68"/>
      <c r="RVI149" s="68"/>
      <c r="RVJ149" s="68"/>
      <c r="RVK149" s="68"/>
      <c r="RVL149" s="68"/>
      <c r="RVM149" s="68"/>
      <c r="RVN149" s="68"/>
      <c r="RVO149" s="68"/>
      <c r="RVP149" s="68"/>
      <c r="RVQ149" s="68"/>
      <c r="RVR149" s="68"/>
      <c r="RVS149" s="68"/>
      <c r="RVT149" s="68"/>
      <c r="RVU149" s="68"/>
      <c r="RVV149" s="68"/>
      <c r="RVW149" s="68"/>
      <c r="RVX149" s="68"/>
      <c r="RVY149" s="68"/>
      <c r="RVZ149" s="68"/>
      <c r="RWA149" s="68"/>
      <c r="RWB149" s="68"/>
      <c r="RWC149" s="68"/>
      <c r="RWD149" s="68"/>
      <c r="RWE149" s="68"/>
      <c r="RWF149" s="68"/>
      <c r="RWG149" s="68"/>
      <c r="RWH149" s="68"/>
      <c r="RWI149" s="68"/>
      <c r="RWJ149" s="68"/>
      <c r="RWK149" s="68"/>
      <c r="RWL149" s="68"/>
      <c r="RWM149" s="68"/>
      <c r="RWN149" s="68"/>
      <c r="RWO149" s="68"/>
      <c r="RWP149" s="68"/>
      <c r="RWQ149" s="68"/>
      <c r="RWR149" s="68"/>
      <c r="RWS149" s="68"/>
      <c r="RWT149" s="68"/>
      <c r="RWU149" s="68"/>
      <c r="RWV149" s="68"/>
      <c r="RWW149" s="68"/>
      <c r="RWX149" s="68"/>
      <c r="RWY149" s="68"/>
      <c r="RWZ149" s="68"/>
      <c r="RXA149" s="68"/>
      <c r="RXB149" s="68"/>
      <c r="RXC149" s="68"/>
      <c r="RXD149" s="68"/>
      <c r="RXE149" s="68"/>
      <c r="RXF149" s="68"/>
      <c r="RXG149" s="68"/>
      <c r="RXH149" s="68"/>
      <c r="RXI149" s="68"/>
      <c r="RXJ149" s="68"/>
      <c r="RXK149" s="68"/>
      <c r="RXL149" s="68"/>
      <c r="RXM149" s="68"/>
      <c r="RXN149" s="68"/>
      <c r="RXO149" s="68"/>
      <c r="RXP149" s="68"/>
      <c r="RXQ149" s="68"/>
      <c r="RXR149" s="68"/>
      <c r="RXS149" s="68"/>
      <c r="RXT149" s="68"/>
      <c r="RXU149" s="68"/>
      <c r="RXV149" s="68"/>
      <c r="RXW149" s="68"/>
      <c r="RXX149" s="68"/>
      <c r="RXY149" s="68"/>
      <c r="RXZ149" s="68"/>
      <c r="RYA149" s="68"/>
      <c r="RYB149" s="68"/>
      <c r="RYC149" s="68"/>
      <c r="RYD149" s="68"/>
      <c r="RYE149" s="68"/>
      <c r="RYF149" s="68"/>
      <c r="RYG149" s="68"/>
      <c r="RYH149" s="68"/>
      <c r="RYI149" s="68"/>
      <c r="RYJ149" s="68"/>
      <c r="RYK149" s="68"/>
      <c r="RYL149" s="68"/>
      <c r="RYM149" s="68"/>
      <c r="RYN149" s="68"/>
      <c r="RYO149" s="68"/>
      <c r="RYP149" s="68"/>
      <c r="RYQ149" s="68"/>
      <c r="RYR149" s="68"/>
      <c r="RYS149" s="68"/>
      <c r="RYT149" s="68"/>
      <c r="RYU149" s="68"/>
      <c r="RYV149" s="68"/>
      <c r="RYW149" s="68"/>
      <c r="RYX149" s="68"/>
      <c r="RYY149" s="68"/>
      <c r="RYZ149" s="68"/>
      <c r="RZA149" s="68"/>
      <c r="RZB149" s="68"/>
      <c r="RZC149" s="68"/>
      <c r="RZD149" s="68"/>
      <c r="RZE149" s="68"/>
      <c r="RZF149" s="68"/>
      <c r="RZG149" s="68"/>
      <c r="RZH149" s="68"/>
      <c r="RZI149" s="68"/>
      <c r="RZJ149" s="68"/>
      <c r="RZK149" s="68"/>
      <c r="RZL149" s="68"/>
      <c r="RZM149" s="68"/>
      <c r="RZN149" s="68"/>
      <c r="RZO149" s="68"/>
      <c r="RZP149" s="68"/>
      <c r="RZQ149" s="68"/>
      <c r="RZR149" s="68"/>
      <c r="RZS149" s="68"/>
      <c r="RZT149" s="68"/>
      <c r="RZU149" s="68"/>
      <c r="RZV149" s="68"/>
      <c r="RZW149" s="68"/>
      <c r="RZX149" s="68"/>
      <c r="RZY149" s="68"/>
      <c r="RZZ149" s="68"/>
      <c r="SAA149" s="68"/>
      <c r="SAB149" s="68"/>
      <c r="SAC149" s="68"/>
      <c r="SAD149" s="68"/>
      <c r="SAE149" s="68"/>
      <c r="SAF149" s="68"/>
      <c r="SAG149" s="68"/>
      <c r="SAH149" s="68"/>
      <c r="SAI149" s="68"/>
      <c r="SAJ149" s="68"/>
      <c r="SAK149" s="68"/>
      <c r="SAL149" s="68"/>
      <c r="SAM149" s="68"/>
      <c r="SAN149" s="68"/>
      <c r="SAO149" s="68"/>
      <c r="SAP149" s="68"/>
      <c r="SAQ149" s="68"/>
      <c r="SAR149" s="68"/>
      <c r="SAS149" s="68"/>
      <c r="SAT149" s="68"/>
      <c r="SAU149" s="68"/>
      <c r="SAV149" s="68"/>
      <c r="SAW149" s="68"/>
      <c r="SAX149" s="68"/>
      <c r="SAY149" s="68"/>
      <c r="SAZ149" s="68"/>
      <c r="SBA149" s="68"/>
      <c r="SBB149" s="68"/>
      <c r="SBC149" s="68"/>
      <c r="SBD149" s="68"/>
      <c r="SBE149" s="68"/>
      <c r="SBF149" s="68"/>
      <c r="SBG149" s="68"/>
      <c r="SBH149" s="68"/>
      <c r="SBI149" s="68"/>
      <c r="SBJ149" s="68"/>
      <c r="SBK149" s="68"/>
      <c r="SBN149" s="68"/>
      <c r="SBO149" s="68"/>
      <c r="SBP149" s="68"/>
      <c r="SBQ149" s="68"/>
      <c r="SBR149" s="68"/>
      <c r="SBS149" s="68"/>
      <c r="SBT149" s="68"/>
      <c r="SBU149" s="68"/>
      <c r="SBV149" s="68"/>
      <c r="SBW149" s="68"/>
      <c r="SBX149" s="68"/>
      <c r="SBY149" s="68"/>
      <c r="SBZ149" s="68"/>
      <c r="SCA149" s="68"/>
      <c r="SCB149" s="68"/>
      <c r="SCC149" s="68"/>
      <c r="SCD149" s="68"/>
      <c r="SCE149" s="68"/>
      <c r="SCF149" s="68"/>
      <c r="SCG149" s="68"/>
      <c r="SCH149" s="68"/>
      <c r="SCI149" s="68"/>
      <c r="SCJ149" s="68"/>
      <c r="SCK149" s="68"/>
      <c r="SCL149" s="68"/>
      <c r="SCM149" s="68"/>
      <c r="SCN149" s="68"/>
      <c r="SCO149" s="68"/>
      <c r="SCP149" s="68"/>
      <c r="SCQ149" s="68"/>
      <c r="SCR149" s="68"/>
      <c r="SCS149" s="68"/>
      <c r="SCT149" s="68"/>
      <c r="SCU149" s="68"/>
      <c r="SCV149" s="68"/>
      <c r="SCW149" s="68"/>
      <c r="SCX149" s="68"/>
      <c r="SCY149" s="68"/>
      <c r="SCZ149" s="68"/>
      <c r="SDA149" s="68"/>
      <c r="SDB149" s="68"/>
      <c r="SDC149" s="68"/>
      <c r="SDD149" s="68"/>
      <c r="SDE149" s="68"/>
      <c r="SDF149" s="68"/>
      <c r="SDG149" s="68"/>
      <c r="SDH149" s="68"/>
      <c r="SDI149" s="68"/>
      <c r="SDJ149" s="68"/>
      <c r="SDK149" s="68"/>
      <c r="SDL149" s="68"/>
      <c r="SDM149" s="68"/>
      <c r="SDN149" s="68"/>
      <c r="SDO149" s="68"/>
      <c r="SDP149" s="68"/>
      <c r="SDQ149" s="68"/>
      <c r="SDR149" s="68"/>
      <c r="SDS149" s="68"/>
      <c r="SDT149" s="68"/>
      <c r="SDU149" s="68"/>
      <c r="SDV149" s="68"/>
      <c r="SDW149" s="68"/>
      <c r="SDX149" s="68"/>
      <c r="SDY149" s="68"/>
      <c r="SDZ149" s="68"/>
      <c r="SEA149" s="68"/>
      <c r="SEB149" s="68"/>
      <c r="SEC149" s="68"/>
      <c r="SED149" s="68"/>
      <c r="SEE149" s="68"/>
      <c r="SEF149" s="68"/>
      <c r="SEG149" s="68"/>
      <c r="SEH149" s="68"/>
      <c r="SEI149" s="68"/>
      <c r="SEJ149" s="68"/>
      <c r="SEK149" s="68"/>
      <c r="SEL149" s="68"/>
      <c r="SEM149" s="68"/>
      <c r="SEN149" s="68"/>
      <c r="SEO149" s="68"/>
      <c r="SEP149" s="68"/>
      <c r="SEQ149" s="68"/>
      <c r="SER149" s="68"/>
      <c r="SES149" s="68"/>
      <c r="SET149" s="68"/>
      <c r="SEU149" s="68"/>
      <c r="SEV149" s="68"/>
      <c r="SEW149" s="68"/>
      <c r="SEX149" s="68"/>
      <c r="SEY149" s="68"/>
      <c r="SEZ149" s="68"/>
      <c r="SFA149" s="68"/>
      <c r="SFB149" s="68"/>
      <c r="SFC149" s="68"/>
      <c r="SFD149" s="68"/>
      <c r="SFE149" s="68"/>
      <c r="SFF149" s="68"/>
      <c r="SFG149" s="68"/>
      <c r="SFH149" s="68"/>
      <c r="SFI149" s="68"/>
      <c r="SFJ149" s="68"/>
      <c r="SFK149" s="68"/>
      <c r="SFL149" s="68"/>
      <c r="SFM149" s="68"/>
      <c r="SFN149" s="68"/>
      <c r="SFO149" s="68"/>
      <c r="SFP149" s="68"/>
      <c r="SFQ149" s="68"/>
      <c r="SFR149" s="68"/>
      <c r="SFS149" s="68"/>
      <c r="SFT149" s="68"/>
      <c r="SFU149" s="68"/>
      <c r="SFV149" s="68"/>
      <c r="SFW149" s="68"/>
      <c r="SFX149" s="68"/>
      <c r="SFY149" s="68"/>
      <c r="SFZ149" s="68"/>
      <c r="SGA149" s="68"/>
      <c r="SGB149" s="68"/>
      <c r="SGC149" s="68"/>
      <c r="SGD149" s="68"/>
      <c r="SGE149" s="68"/>
      <c r="SGF149" s="68"/>
      <c r="SGG149" s="68"/>
      <c r="SGH149" s="68"/>
      <c r="SGI149" s="68"/>
      <c r="SGJ149" s="68"/>
      <c r="SGK149" s="68"/>
      <c r="SGL149" s="68"/>
      <c r="SGM149" s="68"/>
      <c r="SGN149" s="68"/>
      <c r="SGO149" s="68"/>
      <c r="SGP149" s="68"/>
      <c r="SGQ149" s="68"/>
      <c r="SGR149" s="68"/>
      <c r="SGS149" s="68"/>
      <c r="SGT149" s="68"/>
      <c r="SGU149" s="68"/>
      <c r="SGV149" s="68"/>
      <c r="SGW149" s="68"/>
      <c r="SGX149" s="68"/>
      <c r="SGY149" s="68"/>
      <c r="SGZ149" s="68"/>
      <c r="SHA149" s="68"/>
      <c r="SHB149" s="68"/>
      <c r="SHC149" s="68"/>
      <c r="SHD149" s="68"/>
      <c r="SHE149" s="68"/>
      <c r="SHF149" s="68"/>
      <c r="SHG149" s="68"/>
      <c r="SHH149" s="68"/>
      <c r="SHI149" s="68"/>
      <c r="SHJ149" s="68"/>
      <c r="SHK149" s="68"/>
      <c r="SHL149" s="68"/>
      <c r="SHM149" s="68"/>
      <c r="SHN149" s="68"/>
      <c r="SHO149" s="68"/>
      <c r="SHP149" s="68"/>
      <c r="SHQ149" s="68"/>
      <c r="SHR149" s="68"/>
      <c r="SHS149" s="68"/>
      <c r="SHT149" s="68"/>
      <c r="SHU149" s="68"/>
      <c r="SHV149" s="68"/>
      <c r="SHW149" s="68"/>
      <c r="SHX149" s="68"/>
      <c r="SHY149" s="68"/>
      <c r="SHZ149" s="68"/>
      <c r="SIA149" s="68"/>
      <c r="SIB149" s="68"/>
      <c r="SIC149" s="68"/>
      <c r="SID149" s="68"/>
      <c r="SIE149" s="68"/>
      <c r="SIF149" s="68"/>
      <c r="SIG149" s="68"/>
      <c r="SIH149" s="68"/>
      <c r="SII149" s="68"/>
      <c r="SIJ149" s="68"/>
      <c r="SIK149" s="68"/>
      <c r="SIL149" s="68"/>
      <c r="SIM149" s="68"/>
      <c r="SIN149" s="68"/>
      <c r="SIO149" s="68"/>
      <c r="SIP149" s="68"/>
      <c r="SIQ149" s="68"/>
      <c r="SIR149" s="68"/>
      <c r="SIS149" s="68"/>
      <c r="SIT149" s="68"/>
      <c r="SIU149" s="68"/>
      <c r="SIV149" s="68"/>
      <c r="SIW149" s="68"/>
      <c r="SIX149" s="68"/>
      <c r="SIY149" s="68"/>
      <c r="SIZ149" s="68"/>
      <c r="SJA149" s="68"/>
      <c r="SJB149" s="68"/>
      <c r="SJC149" s="68"/>
      <c r="SJD149" s="68"/>
      <c r="SJE149" s="68"/>
      <c r="SJF149" s="68"/>
      <c r="SJG149" s="68"/>
      <c r="SJH149" s="68"/>
      <c r="SJI149" s="68"/>
      <c r="SJJ149" s="68"/>
      <c r="SJK149" s="68"/>
      <c r="SJL149" s="68"/>
      <c r="SJM149" s="68"/>
      <c r="SJN149" s="68"/>
      <c r="SJO149" s="68"/>
      <c r="SJP149" s="68"/>
      <c r="SJQ149" s="68"/>
      <c r="SJR149" s="68"/>
      <c r="SJS149" s="68"/>
      <c r="SJT149" s="68"/>
      <c r="SJU149" s="68"/>
      <c r="SJV149" s="68"/>
      <c r="SJW149" s="68"/>
      <c r="SJX149" s="68"/>
      <c r="SJY149" s="68"/>
      <c r="SJZ149" s="68"/>
      <c r="SKA149" s="68"/>
      <c r="SKB149" s="68"/>
      <c r="SKC149" s="68"/>
      <c r="SKD149" s="68"/>
      <c r="SKE149" s="68"/>
      <c r="SKF149" s="68"/>
      <c r="SKG149" s="68"/>
      <c r="SKH149" s="68"/>
      <c r="SKI149" s="68"/>
      <c r="SKJ149" s="68"/>
      <c r="SKK149" s="68"/>
      <c r="SKL149" s="68"/>
      <c r="SKM149" s="68"/>
      <c r="SKN149" s="68"/>
      <c r="SKO149" s="68"/>
      <c r="SKP149" s="68"/>
      <c r="SKQ149" s="68"/>
      <c r="SKR149" s="68"/>
      <c r="SKS149" s="68"/>
      <c r="SKT149" s="68"/>
      <c r="SKU149" s="68"/>
      <c r="SKV149" s="68"/>
      <c r="SKW149" s="68"/>
      <c r="SKX149" s="68"/>
      <c r="SKY149" s="68"/>
      <c r="SKZ149" s="68"/>
      <c r="SLA149" s="68"/>
      <c r="SLB149" s="68"/>
      <c r="SLC149" s="68"/>
      <c r="SLD149" s="68"/>
      <c r="SLE149" s="68"/>
      <c r="SLF149" s="68"/>
      <c r="SLG149" s="68"/>
      <c r="SLJ149" s="68"/>
      <c r="SLK149" s="68"/>
      <c r="SLL149" s="68"/>
      <c r="SLM149" s="68"/>
      <c r="SLN149" s="68"/>
      <c r="SLO149" s="68"/>
      <c r="SLP149" s="68"/>
      <c r="SLQ149" s="68"/>
      <c r="SLR149" s="68"/>
      <c r="SLS149" s="68"/>
      <c r="SLT149" s="68"/>
      <c r="SLU149" s="68"/>
      <c r="SLV149" s="68"/>
      <c r="SLW149" s="68"/>
      <c r="SLX149" s="68"/>
      <c r="SLY149" s="68"/>
      <c r="SLZ149" s="68"/>
      <c r="SMA149" s="68"/>
      <c r="SMB149" s="68"/>
      <c r="SMC149" s="68"/>
      <c r="SMD149" s="68"/>
      <c r="SME149" s="68"/>
      <c r="SMF149" s="68"/>
      <c r="SMG149" s="68"/>
      <c r="SMH149" s="68"/>
      <c r="SMI149" s="68"/>
      <c r="SMJ149" s="68"/>
      <c r="SMK149" s="68"/>
      <c r="SML149" s="68"/>
      <c r="SMM149" s="68"/>
      <c r="SMN149" s="68"/>
      <c r="SMO149" s="68"/>
      <c r="SMP149" s="68"/>
      <c r="SMQ149" s="68"/>
      <c r="SMR149" s="68"/>
      <c r="SMS149" s="68"/>
      <c r="SMT149" s="68"/>
      <c r="SMU149" s="68"/>
      <c r="SMV149" s="68"/>
      <c r="SMW149" s="68"/>
      <c r="SMX149" s="68"/>
      <c r="SMY149" s="68"/>
      <c r="SMZ149" s="68"/>
      <c r="SNA149" s="68"/>
      <c r="SNB149" s="68"/>
      <c r="SNC149" s="68"/>
      <c r="SND149" s="68"/>
      <c r="SNE149" s="68"/>
      <c r="SNF149" s="68"/>
      <c r="SNG149" s="68"/>
      <c r="SNH149" s="68"/>
      <c r="SNI149" s="68"/>
      <c r="SNJ149" s="68"/>
      <c r="SNK149" s="68"/>
      <c r="SNL149" s="68"/>
      <c r="SNM149" s="68"/>
      <c r="SNN149" s="68"/>
      <c r="SNO149" s="68"/>
      <c r="SNP149" s="68"/>
      <c r="SNQ149" s="68"/>
      <c r="SNR149" s="68"/>
      <c r="SNS149" s="68"/>
      <c r="SNT149" s="68"/>
      <c r="SNU149" s="68"/>
      <c r="SNV149" s="68"/>
      <c r="SNW149" s="68"/>
      <c r="SNX149" s="68"/>
      <c r="SNY149" s="68"/>
      <c r="SNZ149" s="68"/>
      <c r="SOA149" s="68"/>
      <c r="SOB149" s="68"/>
      <c r="SOC149" s="68"/>
      <c r="SOD149" s="68"/>
      <c r="SOE149" s="68"/>
      <c r="SOF149" s="68"/>
      <c r="SOG149" s="68"/>
      <c r="SOH149" s="68"/>
      <c r="SOI149" s="68"/>
      <c r="SOJ149" s="68"/>
      <c r="SOK149" s="68"/>
      <c r="SOL149" s="68"/>
      <c r="SOM149" s="68"/>
      <c r="SON149" s="68"/>
      <c r="SOO149" s="68"/>
      <c r="SOP149" s="68"/>
      <c r="SOQ149" s="68"/>
      <c r="SOR149" s="68"/>
      <c r="SOS149" s="68"/>
      <c r="SOT149" s="68"/>
      <c r="SOU149" s="68"/>
      <c r="SOV149" s="68"/>
      <c r="SOW149" s="68"/>
      <c r="SOX149" s="68"/>
      <c r="SOY149" s="68"/>
      <c r="SOZ149" s="68"/>
      <c r="SPA149" s="68"/>
      <c r="SPB149" s="68"/>
      <c r="SPC149" s="68"/>
      <c r="SPD149" s="68"/>
      <c r="SPE149" s="68"/>
      <c r="SPF149" s="68"/>
      <c r="SPG149" s="68"/>
      <c r="SPH149" s="68"/>
      <c r="SPI149" s="68"/>
      <c r="SPJ149" s="68"/>
      <c r="SPK149" s="68"/>
      <c r="SPL149" s="68"/>
      <c r="SPM149" s="68"/>
      <c r="SPN149" s="68"/>
      <c r="SPO149" s="68"/>
      <c r="SPP149" s="68"/>
      <c r="SPQ149" s="68"/>
      <c r="SPR149" s="68"/>
      <c r="SPS149" s="68"/>
      <c r="SPT149" s="68"/>
      <c r="SPU149" s="68"/>
      <c r="SPV149" s="68"/>
      <c r="SPW149" s="68"/>
      <c r="SPX149" s="68"/>
      <c r="SPY149" s="68"/>
      <c r="SPZ149" s="68"/>
      <c r="SQA149" s="68"/>
      <c r="SQB149" s="68"/>
      <c r="SQC149" s="68"/>
      <c r="SQD149" s="68"/>
      <c r="SQE149" s="68"/>
      <c r="SQF149" s="68"/>
      <c r="SQG149" s="68"/>
      <c r="SQH149" s="68"/>
      <c r="SQI149" s="68"/>
      <c r="SQJ149" s="68"/>
      <c r="SQK149" s="68"/>
      <c r="SQL149" s="68"/>
      <c r="SQM149" s="68"/>
      <c r="SQN149" s="68"/>
      <c r="SQO149" s="68"/>
      <c r="SQP149" s="68"/>
      <c r="SQQ149" s="68"/>
      <c r="SQR149" s="68"/>
      <c r="SQS149" s="68"/>
      <c r="SQT149" s="68"/>
      <c r="SQU149" s="68"/>
      <c r="SQV149" s="68"/>
      <c r="SQW149" s="68"/>
      <c r="SQX149" s="68"/>
      <c r="SQY149" s="68"/>
      <c r="SQZ149" s="68"/>
      <c r="SRA149" s="68"/>
      <c r="SRB149" s="68"/>
      <c r="SRC149" s="68"/>
      <c r="SRD149" s="68"/>
      <c r="SRE149" s="68"/>
      <c r="SRF149" s="68"/>
      <c r="SRG149" s="68"/>
      <c r="SRH149" s="68"/>
      <c r="SRI149" s="68"/>
      <c r="SRJ149" s="68"/>
      <c r="SRK149" s="68"/>
      <c r="SRL149" s="68"/>
      <c r="SRM149" s="68"/>
      <c r="SRN149" s="68"/>
      <c r="SRO149" s="68"/>
      <c r="SRP149" s="68"/>
      <c r="SRQ149" s="68"/>
      <c r="SRR149" s="68"/>
      <c r="SRS149" s="68"/>
      <c r="SRT149" s="68"/>
      <c r="SRU149" s="68"/>
      <c r="SRV149" s="68"/>
      <c r="SRW149" s="68"/>
      <c r="SRX149" s="68"/>
      <c r="SRY149" s="68"/>
      <c r="SRZ149" s="68"/>
      <c r="SSA149" s="68"/>
      <c r="SSB149" s="68"/>
      <c r="SSC149" s="68"/>
      <c r="SSD149" s="68"/>
      <c r="SSE149" s="68"/>
      <c r="SSF149" s="68"/>
      <c r="SSG149" s="68"/>
      <c r="SSH149" s="68"/>
      <c r="SSI149" s="68"/>
      <c r="SSJ149" s="68"/>
      <c r="SSK149" s="68"/>
      <c r="SSL149" s="68"/>
      <c r="SSM149" s="68"/>
      <c r="SSN149" s="68"/>
      <c r="SSO149" s="68"/>
      <c r="SSP149" s="68"/>
      <c r="SSQ149" s="68"/>
      <c r="SSR149" s="68"/>
      <c r="SSS149" s="68"/>
      <c r="SST149" s="68"/>
      <c r="SSU149" s="68"/>
      <c r="SSV149" s="68"/>
      <c r="SSW149" s="68"/>
      <c r="SSX149" s="68"/>
      <c r="SSY149" s="68"/>
      <c r="SSZ149" s="68"/>
      <c r="STA149" s="68"/>
      <c r="STB149" s="68"/>
      <c r="STC149" s="68"/>
      <c r="STD149" s="68"/>
      <c r="STE149" s="68"/>
      <c r="STF149" s="68"/>
      <c r="STG149" s="68"/>
      <c r="STH149" s="68"/>
      <c r="STI149" s="68"/>
      <c r="STJ149" s="68"/>
      <c r="STK149" s="68"/>
      <c r="STL149" s="68"/>
      <c r="STM149" s="68"/>
      <c r="STN149" s="68"/>
      <c r="STO149" s="68"/>
      <c r="STP149" s="68"/>
      <c r="STQ149" s="68"/>
      <c r="STR149" s="68"/>
      <c r="STS149" s="68"/>
      <c r="STT149" s="68"/>
      <c r="STU149" s="68"/>
      <c r="STV149" s="68"/>
      <c r="STW149" s="68"/>
      <c r="STX149" s="68"/>
      <c r="STY149" s="68"/>
      <c r="STZ149" s="68"/>
      <c r="SUA149" s="68"/>
      <c r="SUB149" s="68"/>
      <c r="SUC149" s="68"/>
      <c r="SUD149" s="68"/>
      <c r="SUE149" s="68"/>
      <c r="SUF149" s="68"/>
      <c r="SUG149" s="68"/>
      <c r="SUH149" s="68"/>
      <c r="SUI149" s="68"/>
      <c r="SUJ149" s="68"/>
      <c r="SUK149" s="68"/>
      <c r="SUL149" s="68"/>
      <c r="SUM149" s="68"/>
      <c r="SUN149" s="68"/>
      <c r="SUO149" s="68"/>
      <c r="SUP149" s="68"/>
      <c r="SUQ149" s="68"/>
      <c r="SUR149" s="68"/>
      <c r="SUS149" s="68"/>
      <c r="SUT149" s="68"/>
      <c r="SUU149" s="68"/>
      <c r="SUV149" s="68"/>
      <c r="SUW149" s="68"/>
      <c r="SUX149" s="68"/>
      <c r="SUY149" s="68"/>
      <c r="SUZ149" s="68"/>
      <c r="SVA149" s="68"/>
      <c r="SVB149" s="68"/>
      <c r="SVC149" s="68"/>
      <c r="SVF149" s="68"/>
      <c r="SVG149" s="68"/>
      <c r="SVH149" s="68"/>
      <c r="SVI149" s="68"/>
      <c r="SVJ149" s="68"/>
      <c r="SVK149" s="68"/>
      <c r="SVL149" s="68"/>
      <c r="SVM149" s="68"/>
      <c r="SVN149" s="68"/>
      <c r="SVO149" s="68"/>
      <c r="SVP149" s="68"/>
      <c r="SVQ149" s="68"/>
      <c r="SVR149" s="68"/>
      <c r="SVS149" s="68"/>
      <c r="SVT149" s="68"/>
      <c r="SVU149" s="68"/>
      <c r="SVV149" s="68"/>
      <c r="SVW149" s="68"/>
      <c r="SVX149" s="68"/>
      <c r="SVY149" s="68"/>
      <c r="SVZ149" s="68"/>
      <c r="SWA149" s="68"/>
      <c r="SWB149" s="68"/>
      <c r="SWC149" s="68"/>
      <c r="SWD149" s="68"/>
      <c r="SWE149" s="68"/>
      <c r="SWF149" s="68"/>
      <c r="SWG149" s="68"/>
      <c r="SWH149" s="68"/>
      <c r="SWI149" s="68"/>
      <c r="SWJ149" s="68"/>
      <c r="SWK149" s="68"/>
      <c r="SWL149" s="68"/>
      <c r="SWM149" s="68"/>
      <c r="SWN149" s="68"/>
      <c r="SWO149" s="68"/>
      <c r="SWP149" s="68"/>
      <c r="SWQ149" s="68"/>
      <c r="SWR149" s="68"/>
      <c r="SWS149" s="68"/>
      <c r="SWT149" s="68"/>
      <c r="SWU149" s="68"/>
      <c r="SWV149" s="68"/>
      <c r="SWW149" s="68"/>
      <c r="SWX149" s="68"/>
      <c r="SWY149" s="68"/>
      <c r="SWZ149" s="68"/>
      <c r="SXA149" s="68"/>
      <c r="SXB149" s="68"/>
      <c r="SXC149" s="68"/>
      <c r="SXD149" s="68"/>
      <c r="SXE149" s="68"/>
      <c r="SXF149" s="68"/>
      <c r="SXG149" s="68"/>
      <c r="SXH149" s="68"/>
      <c r="SXI149" s="68"/>
      <c r="SXJ149" s="68"/>
      <c r="SXK149" s="68"/>
      <c r="SXL149" s="68"/>
      <c r="SXM149" s="68"/>
      <c r="SXN149" s="68"/>
      <c r="SXO149" s="68"/>
      <c r="SXP149" s="68"/>
      <c r="SXQ149" s="68"/>
      <c r="SXR149" s="68"/>
      <c r="SXS149" s="68"/>
      <c r="SXT149" s="68"/>
      <c r="SXU149" s="68"/>
      <c r="SXV149" s="68"/>
      <c r="SXW149" s="68"/>
      <c r="SXX149" s="68"/>
      <c r="SXY149" s="68"/>
      <c r="SXZ149" s="68"/>
      <c r="SYA149" s="68"/>
      <c r="SYB149" s="68"/>
      <c r="SYC149" s="68"/>
      <c r="SYD149" s="68"/>
      <c r="SYE149" s="68"/>
      <c r="SYF149" s="68"/>
      <c r="SYG149" s="68"/>
      <c r="SYH149" s="68"/>
      <c r="SYI149" s="68"/>
      <c r="SYJ149" s="68"/>
      <c r="SYK149" s="68"/>
      <c r="SYL149" s="68"/>
      <c r="SYM149" s="68"/>
      <c r="SYN149" s="68"/>
      <c r="SYO149" s="68"/>
      <c r="SYP149" s="68"/>
      <c r="SYQ149" s="68"/>
      <c r="SYR149" s="68"/>
      <c r="SYS149" s="68"/>
      <c r="SYT149" s="68"/>
      <c r="SYU149" s="68"/>
      <c r="SYV149" s="68"/>
      <c r="SYW149" s="68"/>
      <c r="SYX149" s="68"/>
      <c r="SYY149" s="68"/>
      <c r="SYZ149" s="68"/>
      <c r="SZA149" s="68"/>
      <c r="SZB149" s="68"/>
      <c r="SZC149" s="68"/>
      <c r="SZD149" s="68"/>
      <c r="SZE149" s="68"/>
      <c r="SZF149" s="68"/>
      <c r="SZG149" s="68"/>
      <c r="SZH149" s="68"/>
      <c r="SZI149" s="68"/>
      <c r="SZJ149" s="68"/>
      <c r="SZK149" s="68"/>
      <c r="SZL149" s="68"/>
      <c r="SZM149" s="68"/>
      <c r="SZN149" s="68"/>
      <c r="SZO149" s="68"/>
      <c r="SZP149" s="68"/>
      <c r="SZQ149" s="68"/>
      <c r="SZR149" s="68"/>
      <c r="SZS149" s="68"/>
      <c r="SZT149" s="68"/>
      <c r="SZU149" s="68"/>
      <c r="SZV149" s="68"/>
      <c r="SZW149" s="68"/>
      <c r="SZX149" s="68"/>
      <c r="SZY149" s="68"/>
      <c r="SZZ149" s="68"/>
      <c r="TAA149" s="68"/>
      <c r="TAB149" s="68"/>
      <c r="TAC149" s="68"/>
      <c r="TAD149" s="68"/>
      <c r="TAE149" s="68"/>
      <c r="TAF149" s="68"/>
      <c r="TAG149" s="68"/>
      <c r="TAH149" s="68"/>
      <c r="TAI149" s="68"/>
      <c r="TAJ149" s="68"/>
      <c r="TAK149" s="68"/>
      <c r="TAL149" s="68"/>
      <c r="TAM149" s="68"/>
      <c r="TAN149" s="68"/>
      <c r="TAO149" s="68"/>
      <c r="TAP149" s="68"/>
      <c r="TAQ149" s="68"/>
      <c r="TAR149" s="68"/>
      <c r="TAS149" s="68"/>
      <c r="TAT149" s="68"/>
      <c r="TAU149" s="68"/>
      <c r="TAV149" s="68"/>
      <c r="TAW149" s="68"/>
      <c r="TAX149" s="68"/>
      <c r="TAY149" s="68"/>
      <c r="TAZ149" s="68"/>
      <c r="TBA149" s="68"/>
      <c r="TBB149" s="68"/>
      <c r="TBC149" s="68"/>
      <c r="TBD149" s="68"/>
      <c r="TBE149" s="68"/>
      <c r="TBF149" s="68"/>
      <c r="TBG149" s="68"/>
      <c r="TBH149" s="68"/>
      <c r="TBI149" s="68"/>
      <c r="TBJ149" s="68"/>
      <c r="TBK149" s="68"/>
      <c r="TBL149" s="68"/>
      <c r="TBM149" s="68"/>
      <c r="TBN149" s="68"/>
      <c r="TBO149" s="68"/>
      <c r="TBP149" s="68"/>
      <c r="TBQ149" s="68"/>
      <c r="TBR149" s="68"/>
      <c r="TBS149" s="68"/>
      <c r="TBT149" s="68"/>
      <c r="TBU149" s="68"/>
      <c r="TBV149" s="68"/>
      <c r="TBW149" s="68"/>
      <c r="TBX149" s="68"/>
      <c r="TBY149" s="68"/>
      <c r="TBZ149" s="68"/>
      <c r="TCA149" s="68"/>
      <c r="TCB149" s="68"/>
      <c r="TCC149" s="68"/>
      <c r="TCD149" s="68"/>
      <c r="TCE149" s="68"/>
      <c r="TCF149" s="68"/>
      <c r="TCG149" s="68"/>
      <c r="TCH149" s="68"/>
      <c r="TCI149" s="68"/>
      <c r="TCJ149" s="68"/>
      <c r="TCK149" s="68"/>
      <c r="TCL149" s="68"/>
      <c r="TCM149" s="68"/>
      <c r="TCN149" s="68"/>
      <c r="TCO149" s="68"/>
      <c r="TCP149" s="68"/>
      <c r="TCQ149" s="68"/>
      <c r="TCR149" s="68"/>
      <c r="TCS149" s="68"/>
      <c r="TCT149" s="68"/>
      <c r="TCU149" s="68"/>
      <c r="TCV149" s="68"/>
      <c r="TCW149" s="68"/>
      <c r="TCX149" s="68"/>
      <c r="TCY149" s="68"/>
      <c r="TCZ149" s="68"/>
      <c r="TDA149" s="68"/>
      <c r="TDB149" s="68"/>
      <c r="TDC149" s="68"/>
      <c r="TDD149" s="68"/>
      <c r="TDE149" s="68"/>
      <c r="TDF149" s="68"/>
      <c r="TDG149" s="68"/>
      <c r="TDH149" s="68"/>
      <c r="TDI149" s="68"/>
      <c r="TDJ149" s="68"/>
      <c r="TDK149" s="68"/>
      <c r="TDL149" s="68"/>
      <c r="TDM149" s="68"/>
      <c r="TDN149" s="68"/>
      <c r="TDO149" s="68"/>
      <c r="TDP149" s="68"/>
      <c r="TDQ149" s="68"/>
      <c r="TDR149" s="68"/>
      <c r="TDS149" s="68"/>
      <c r="TDT149" s="68"/>
      <c r="TDU149" s="68"/>
      <c r="TDV149" s="68"/>
      <c r="TDW149" s="68"/>
      <c r="TDX149" s="68"/>
      <c r="TDY149" s="68"/>
      <c r="TDZ149" s="68"/>
      <c r="TEA149" s="68"/>
      <c r="TEB149" s="68"/>
      <c r="TEC149" s="68"/>
      <c r="TED149" s="68"/>
      <c r="TEE149" s="68"/>
      <c r="TEF149" s="68"/>
      <c r="TEG149" s="68"/>
      <c r="TEH149" s="68"/>
      <c r="TEI149" s="68"/>
      <c r="TEJ149" s="68"/>
      <c r="TEK149" s="68"/>
      <c r="TEL149" s="68"/>
      <c r="TEM149" s="68"/>
      <c r="TEN149" s="68"/>
      <c r="TEO149" s="68"/>
      <c r="TEP149" s="68"/>
      <c r="TEQ149" s="68"/>
      <c r="TER149" s="68"/>
      <c r="TES149" s="68"/>
      <c r="TET149" s="68"/>
      <c r="TEU149" s="68"/>
      <c r="TEV149" s="68"/>
      <c r="TEW149" s="68"/>
      <c r="TEX149" s="68"/>
      <c r="TEY149" s="68"/>
      <c r="TFB149" s="68"/>
      <c r="TFC149" s="68"/>
      <c r="TFD149" s="68"/>
      <c r="TFE149" s="68"/>
      <c r="TFF149" s="68"/>
      <c r="TFG149" s="68"/>
      <c r="TFH149" s="68"/>
      <c r="TFI149" s="68"/>
      <c r="TFJ149" s="68"/>
      <c r="TFK149" s="68"/>
      <c r="TFL149" s="68"/>
      <c r="TFM149" s="68"/>
      <c r="TFN149" s="68"/>
      <c r="TFO149" s="68"/>
      <c r="TFP149" s="68"/>
      <c r="TFQ149" s="68"/>
      <c r="TFR149" s="68"/>
      <c r="TFS149" s="68"/>
      <c r="TFT149" s="68"/>
      <c r="TFU149" s="68"/>
      <c r="TFV149" s="68"/>
      <c r="TFW149" s="68"/>
      <c r="TFX149" s="68"/>
      <c r="TFY149" s="68"/>
      <c r="TFZ149" s="68"/>
      <c r="TGA149" s="68"/>
      <c r="TGB149" s="68"/>
      <c r="TGC149" s="68"/>
      <c r="TGD149" s="68"/>
      <c r="TGE149" s="68"/>
      <c r="TGF149" s="68"/>
      <c r="TGG149" s="68"/>
      <c r="TGH149" s="68"/>
      <c r="TGI149" s="68"/>
      <c r="TGJ149" s="68"/>
      <c r="TGK149" s="68"/>
      <c r="TGL149" s="68"/>
      <c r="TGM149" s="68"/>
      <c r="TGN149" s="68"/>
      <c r="TGO149" s="68"/>
      <c r="TGP149" s="68"/>
      <c r="TGQ149" s="68"/>
      <c r="TGR149" s="68"/>
      <c r="TGS149" s="68"/>
      <c r="TGT149" s="68"/>
      <c r="TGU149" s="68"/>
      <c r="TGV149" s="68"/>
      <c r="TGW149" s="68"/>
      <c r="TGX149" s="68"/>
      <c r="TGY149" s="68"/>
      <c r="TGZ149" s="68"/>
      <c r="THA149" s="68"/>
      <c r="THB149" s="68"/>
      <c r="THC149" s="68"/>
      <c r="THD149" s="68"/>
      <c r="THE149" s="68"/>
      <c r="THF149" s="68"/>
      <c r="THG149" s="68"/>
      <c r="THH149" s="68"/>
      <c r="THI149" s="68"/>
      <c r="THJ149" s="68"/>
      <c r="THK149" s="68"/>
      <c r="THL149" s="68"/>
      <c r="THM149" s="68"/>
      <c r="THN149" s="68"/>
      <c r="THO149" s="68"/>
      <c r="THP149" s="68"/>
      <c r="THQ149" s="68"/>
      <c r="THR149" s="68"/>
      <c r="THS149" s="68"/>
      <c r="THT149" s="68"/>
      <c r="THU149" s="68"/>
      <c r="THV149" s="68"/>
      <c r="THW149" s="68"/>
      <c r="THX149" s="68"/>
      <c r="THY149" s="68"/>
      <c r="THZ149" s="68"/>
      <c r="TIA149" s="68"/>
      <c r="TIB149" s="68"/>
      <c r="TIC149" s="68"/>
      <c r="TID149" s="68"/>
      <c r="TIE149" s="68"/>
      <c r="TIF149" s="68"/>
      <c r="TIG149" s="68"/>
      <c r="TIH149" s="68"/>
      <c r="TII149" s="68"/>
      <c r="TIJ149" s="68"/>
      <c r="TIK149" s="68"/>
      <c r="TIL149" s="68"/>
      <c r="TIM149" s="68"/>
      <c r="TIN149" s="68"/>
      <c r="TIO149" s="68"/>
      <c r="TIP149" s="68"/>
      <c r="TIQ149" s="68"/>
      <c r="TIR149" s="68"/>
      <c r="TIS149" s="68"/>
      <c r="TIT149" s="68"/>
      <c r="TIU149" s="68"/>
      <c r="TIV149" s="68"/>
      <c r="TIW149" s="68"/>
      <c r="TIX149" s="68"/>
      <c r="TIY149" s="68"/>
      <c r="TIZ149" s="68"/>
      <c r="TJA149" s="68"/>
      <c r="TJB149" s="68"/>
      <c r="TJC149" s="68"/>
      <c r="TJD149" s="68"/>
      <c r="TJE149" s="68"/>
      <c r="TJF149" s="68"/>
      <c r="TJG149" s="68"/>
      <c r="TJH149" s="68"/>
      <c r="TJI149" s="68"/>
      <c r="TJJ149" s="68"/>
      <c r="TJK149" s="68"/>
      <c r="TJL149" s="68"/>
      <c r="TJM149" s="68"/>
      <c r="TJN149" s="68"/>
      <c r="TJO149" s="68"/>
      <c r="TJP149" s="68"/>
      <c r="TJQ149" s="68"/>
      <c r="TJR149" s="68"/>
      <c r="TJS149" s="68"/>
      <c r="TJT149" s="68"/>
      <c r="TJU149" s="68"/>
      <c r="TJV149" s="68"/>
      <c r="TJW149" s="68"/>
      <c r="TJX149" s="68"/>
      <c r="TJY149" s="68"/>
      <c r="TJZ149" s="68"/>
      <c r="TKA149" s="68"/>
      <c r="TKB149" s="68"/>
      <c r="TKC149" s="68"/>
      <c r="TKD149" s="68"/>
      <c r="TKE149" s="68"/>
      <c r="TKF149" s="68"/>
      <c r="TKG149" s="68"/>
      <c r="TKH149" s="68"/>
      <c r="TKI149" s="68"/>
      <c r="TKJ149" s="68"/>
      <c r="TKK149" s="68"/>
      <c r="TKL149" s="68"/>
      <c r="TKM149" s="68"/>
      <c r="TKN149" s="68"/>
      <c r="TKO149" s="68"/>
      <c r="TKP149" s="68"/>
      <c r="TKQ149" s="68"/>
      <c r="TKR149" s="68"/>
      <c r="TKS149" s="68"/>
      <c r="TKT149" s="68"/>
      <c r="TKU149" s="68"/>
      <c r="TKV149" s="68"/>
      <c r="TKW149" s="68"/>
      <c r="TKX149" s="68"/>
      <c r="TKY149" s="68"/>
      <c r="TKZ149" s="68"/>
      <c r="TLA149" s="68"/>
      <c r="TLB149" s="68"/>
      <c r="TLC149" s="68"/>
      <c r="TLD149" s="68"/>
      <c r="TLE149" s="68"/>
      <c r="TLF149" s="68"/>
      <c r="TLG149" s="68"/>
      <c r="TLH149" s="68"/>
      <c r="TLI149" s="68"/>
      <c r="TLJ149" s="68"/>
      <c r="TLK149" s="68"/>
      <c r="TLL149" s="68"/>
      <c r="TLM149" s="68"/>
      <c r="TLN149" s="68"/>
      <c r="TLO149" s="68"/>
      <c r="TLP149" s="68"/>
      <c r="TLQ149" s="68"/>
      <c r="TLR149" s="68"/>
      <c r="TLS149" s="68"/>
      <c r="TLT149" s="68"/>
      <c r="TLU149" s="68"/>
      <c r="TLV149" s="68"/>
      <c r="TLW149" s="68"/>
      <c r="TLX149" s="68"/>
      <c r="TLY149" s="68"/>
      <c r="TLZ149" s="68"/>
      <c r="TMA149" s="68"/>
      <c r="TMB149" s="68"/>
      <c r="TMC149" s="68"/>
      <c r="TMD149" s="68"/>
      <c r="TME149" s="68"/>
      <c r="TMF149" s="68"/>
      <c r="TMG149" s="68"/>
      <c r="TMH149" s="68"/>
      <c r="TMI149" s="68"/>
      <c r="TMJ149" s="68"/>
      <c r="TMK149" s="68"/>
      <c r="TML149" s="68"/>
      <c r="TMM149" s="68"/>
      <c r="TMN149" s="68"/>
      <c r="TMO149" s="68"/>
      <c r="TMP149" s="68"/>
      <c r="TMQ149" s="68"/>
      <c r="TMR149" s="68"/>
      <c r="TMS149" s="68"/>
      <c r="TMT149" s="68"/>
      <c r="TMU149" s="68"/>
      <c r="TMV149" s="68"/>
      <c r="TMW149" s="68"/>
      <c r="TMX149" s="68"/>
      <c r="TMY149" s="68"/>
      <c r="TMZ149" s="68"/>
      <c r="TNA149" s="68"/>
      <c r="TNB149" s="68"/>
      <c r="TNC149" s="68"/>
      <c r="TND149" s="68"/>
      <c r="TNE149" s="68"/>
      <c r="TNF149" s="68"/>
      <c r="TNG149" s="68"/>
      <c r="TNH149" s="68"/>
      <c r="TNI149" s="68"/>
      <c r="TNJ149" s="68"/>
      <c r="TNK149" s="68"/>
      <c r="TNL149" s="68"/>
      <c r="TNM149" s="68"/>
      <c r="TNN149" s="68"/>
      <c r="TNO149" s="68"/>
      <c r="TNP149" s="68"/>
      <c r="TNQ149" s="68"/>
      <c r="TNR149" s="68"/>
      <c r="TNS149" s="68"/>
      <c r="TNT149" s="68"/>
      <c r="TNU149" s="68"/>
      <c r="TNV149" s="68"/>
      <c r="TNW149" s="68"/>
      <c r="TNX149" s="68"/>
      <c r="TNY149" s="68"/>
      <c r="TNZ149" s="68"/>
      <c r="TOA149" s="68"/>
      <c r="TOB149" s="68"/>
      <c r="TOC149" s="68"/>
      <c r="TOD149" s="68"/>
      <c r="TOE149" s="68"/>
      <c r="TOF149" s="68"/>
      <c r="TOG149" s="68"/>
      <c r="TOH149" s="68"/>
      <c r="TOI149" s="68"/>
      <c r="TOJ149" s="68"/>
      <c r="TOK149" s="68"/>
      <c r="TOL149" s="68"/>
      <c r="TOM149" s="68"/>
      <c r="TON149" s="68"/>
      <c r="TOO149" s="68"/>
      <c r="TOP149" s="68"/>
      <c r="TOQ149" s="68"/>
      <c r="TOR149" s="68"/>
      <c r="TOS149" s="68"/>
      <c r="TOT149" s="68"/>
      <c r="TOU149" s="68"/>
      <c r="TOX149" s="68"/>
      <c r="TOY149" s="68"/>
      <c r="TOZ149" s="68"/>
      <c r="TPA149" s="68"/>
      <c r="TPB149" s="68"/>
      <c r="TPC149" s="68"/>
      <c r="TPD149" s="68"/>
      <c r="TPE149" s="68"/>
      <c r="TPF149" s="68"/>
      <c r="TPG149" s="68"/>
      <c r="TPH149" s="68"/>
      <c r="TPI149" s="68"/>
      <c r="TPJ149" s="68"/>
      <c r="TPK149" s="68"/>
      <c r="TPL149" s="68"/>
      <c r="TPM149" s="68"/>
      <c r="TPN149" s="68"/>
      <c r="TPO149" s="68"/>
      <c r="TPP149" s="68"/>
      <c r="TPQ149" s="68"/>
      <c r="TPR149" s="68"/>
      <c r="TPS149" s="68"/>
      <c r="TPT149" s="68"/>
      <c r="TPU149" s="68"/>
      <c r="TPV149" s="68"/>
      <c r="TPW149" s="68"/>
      <c r="TPX149" s="68"/>
      <c r="TPY149" s="68"/>
      <c r="TPZ149" s="68"/>
      <c r="TQA149" s="68"/>
      <c r="TQB149" s="68"/>
      <c r="TQC149" s="68"/>
      <c r="TQD149" s="68"/>
      <c r="TQE149" s="68"/>
      <c r="TQF149" s="68"/>
      <c r="TQG149" s="68"/>
      <c r="TQH149" s="68"/>
      <c r="TQI149" s="68"/>
      <c r="TQJ149" s="68"/>
      <c r="TQK149" s="68"/>
      <c r="TQL149" s="68"/>
      <c r="TQM149" s="68"/>
      <c r="TQN149" s="68"/>
      <c r="TQO149" s="68"/>
      <c r="TQP149" s="68"/>
      <c r="TQQ149" s="68"/>
      <c r="TQR149" s="68"/>
      <c r="TQS149" s="68"/>
      <c r="TQT149" s="68"/>
      <c r="TQU149" s="68"/>
      <c r="TQV149" s="68"/>
      <c r="TQW149" s="68"/>
      <c r="TQX149" s="68"/>
      <c r="TQY149" s="68"/>
      <c r="TQZ149" s="68"/>
      <c r="TRA149" s="68"/>
      <c r="TRB149" s="68"/>
      <c r="TRC149" s="68"/>
      <c r="TRD149" s="68"/>
      <c r="TRE149" s="68"/>
      <c r="TRF149" s="68"/>
      <c r="TRG149" s="68"/>
      <c r="TRH149" s="68"/>
      <c r="TRI149" s="68"/>
      <c r="TRJ149" s="68"/>
      <c r="TRK149" s="68"/>
      <c r="TRL149" s="68"/>
      <c r="TRM149" s="68"/>
      <c r="TRN149" s="68"/>
      <c r="TRO149" s="68"/>
      <c r="TRP149" s="68"/>
      <c r="TRQ149" s="68"/>
      <c r="TRR149" s="68"/>
      <c r="TRS149" s="68"/>
      <c r="TRT149" s="68"/>
      <c r="TRU149" s="68"/>
      <c r="TRV149" s="68"/>
      <c r="TRW149" s="68"/>
      <c r="TRX149" s="68"/>
      <c r="TRY149" s="68"/>
      <c r="TRZ149" s="68"/>
      <c r="TSA149" s="68"/>
      <c r="TSB149" s="68"/>
      <c r="TSC149" s="68"/>
      <c r="TSD149" s="68"/>
      <c r="TSE149" s="68"/>
      <c r="TSF149" s="68"/>
      <c r="TSG149" s="68"/>
      <c r="TSH149" s="68"/>
      <c r="TSI149" s="68"/>
      <c r="TSJ149" s="68"/>
      <c r="TSK149" s="68"/>
      <c r="TSL149" s="68"/>
      <c r="TSM149" s="68"/>
      <c r="TSN149" s="68"/>
      <c r="TSO149" s="68"/>
      <c r="TSP149" s="68"/>
      <c r="TSQ149" s="68"/>
      <c r="TSR149" s="68"/>
      <c r="TSS149" s="68"/>
      <c r="TST149" s="68"/>
      <c r="TSU149" s="68"/>
      <c r="TSV149" s="68"/>
      <c r="TSW149" s="68"/>
      <c r="TSX149" s="68"/>
      <c r="TSY149" s="68"/>
      <c r="TSZ149" s="68"/>
      <c r="TTA149" s="68"/>
      <c r="TTB149" s="68"/>
      <c r="TTC149" s="68"/>
      <c r="TTD149" s="68"/>
      <c r="TTE149" s="68"/>
      <c r="TTF149" s="68"/>
      <c r="TTG149" s="68"/>
      <c r="TTH149" s="68"/>
      <c r="TTI149" s="68"/>
      <c r="TTJ149" s="68"/>
      <c r="TTK149" s="68"/>
      <c r="TTL149" s="68"/>
      <c r="TTM149" s="68"/>
      <c r="TTN149" s="68"/>
      <c r="TTO149" s="68"/>
      <c r="TTP149" s="68"/>
      <c r="TTQ149" s="68"/>
      <c r="TTR149" s="68"/>
      <c r="TTS149" s="68"/>
      <c r="TTT149" s="68"/>
      <c r="TTU149" s="68"/>
      <c r="TTV149" s="68"/>
      <c r="TTW149" s="68"/>
      <c r="TTX149" s="68"/>
      <c r="TTY149" s="68"/>
      <c r="TTZ149" s="68"/>
      <c r="TUA149" s="68"/>
      <c r="TUB149" s="68"/>
      <c r="TUC149" s="68"/>
      <c r="TUD149" s="68"/>
      <c r="TUE149" s="68"/>
      <c r="TUF149" s="68"/>
      <c r="TUG149" s="68"/>
      <c r="TUH149" s="68"/>
      <c r="TUI149" s="68"/>
      <c r="TUJ149" s="68"/>
      <c r="TUK149" s="68"/>
      <c r="TUL149" s="68"/>
      <c r="TUM149" s="68"/>
      <c r="TUN149" s="68"/>
      <c r="TUO149" s="68"/>
      <c r="TUP149" s="68"/>
      <c r="TUQ149" s="68"/>
      <c r="TUR149" s="68"/>
      <c r="TUS149" s="68"/>
      <c r="TUT149" s="68"/>
      <c r="TUU149" s="68"/>
      <c r="TUV149" s="68"/>
      <c r="TUW149" s="68"/>
      <c r="TUX149" s="68"/>
      <c r="TUY149" s="68"/>
      <c r="TUZ149" s="68"/>
      <c r="TVA149" s="68"/>
      <c r="TVB149" s="68"/>
      <c r="TVC149" s="68"/>
      <c r="TVD149" s="68"/>
      <c r="TVE149" s="68"/>
      <c r="TVF149" s="68"/>
      <c r="TVG149" s="68"/>
      <c r="TVH149" s="68"/>
      <c r="TVI149" s="68"/>
      <c r="TVJ149" s="68"/>
      <c r="TVK149" s="68"/>
      <c r="TVL149" s="68"/>
      <c r="TVM149" s="68"/>
      <c r="TVN149" s="68"/>
      <c r="TVO149" s="68"/>
      <c r="TVP149" s="68"/>
      <c r="TVQ149" s="68"/>
      <c r="TVR149" s="68"/>
      <c r="TVS149" s="68"/>
      <c r="TVT149" s="68"/>
      <c r="TVU149" s="68"/>
      <c r="TVV149" s="68"/>
      <c r="TVW149" s="68"/>
      <c r="TVX149" s="68"/>
      <c r="TVY149" s="68"/>
      <c r="TVZ149" s="68"/>
      <c r="TWA149" s="68"/>
      <c r="TWB149" s="68"/>
      <c r="TWC149" s="68"/>
      <c r="TWD149" s="68"/>
      <c r="TWE149" s="68"/>
      <c r="TWF149" s="68"/>
      <c r="TWG149" s="68"/>
      <c r="TWH149" s="68"/>
      <c r="TWI149" s="68"/>
      <c r="TWJ149" s="68"/>
      <c r="TWK149" s="68"/>
      <c r="TWL149" s="68"/>
      <c r="TWM149" s="68"/>
      <c r="TWN149" s="68"/>
      <c r="TWO149" s="68"/>
      <c r="TWP149" s="68"/>
      <c r="TWQ149" s="68"/>
      <c r="TWR149" s="68"/>
      <c r="TWS149" s="68"/>
      <c r="TWT149" s="68"/>
      <c r="TWU149" s="68"/>
      <c r="TWV149" s="68"/>
      <c r="TWW149" s="68"/>
      <c r="TWX149" s="68"/>
      <c r="TWY149" s="68"/>
      <c r="TWZ149" s="68"/>
      <c r="TXA149" s="68"/>
      <c r="TXB149" s="68"/>
      <c r="TXC149" s="68"/>
      <c r="TXD149" s="68"/>
      <c r="TXE149" s="68"/>
      <c r="TXF149" s="68"/>
      <c r="TXG149" s="68"/>
      <c r="TXH149" s="68"/>
      <c r="TXI149" s="68"/>
      <c r="TXJ149" s="68"/>
      <c r="TXK149" s="68"/>
      <c r="TXL149" s="68"/>
      <c r="TXM149" s="68"/>
      <c r="TXN149" s="68"/>
      <c r="TXO149" s="68"/>
      <c r="TXP149" s="68"/>
      <c r="TXQ149" s="68"/>
      <c r="TXR149" s="68"/>
      <c r="TXS149" s="68"/>
      <c r="TXT149" s="68"/>
      <c r="TXU149" s="68"/>
      <c r="TXV149" s="68"/>
      <c r="TXW149" s="68"/>
      <c r="TXX149" s="68"/>
      <c r="TXY149" s="68"/>
      <c r="TXZ149" s="68"/>
      <c r="TYA149" s="68"/>
      <c r="TYB149" s="68"/>
      <c r="TYC149" s="68"/>
      <c r="TYD149" s="68"/>
      <c r="TYE149" s="68"/>
      <c r="TYF149" s="68"/>
      <c r="TYG149" s="68"/>
      <c r="TYH149" s="68"/>
      <c r="TYI149" s="68"/>
      <c r="TYJ149" s="68"/>
      <c r="TYK149" s="68"/>
      <c r="TYL149" s="68"/>
      <c r="TYM149" s="68"/>
      <c r="TYN149" s="68"/>
      <c r="TYO149" s="68"/>
      <c r="TYP149" s="68"/>
      <c r="TYQ149" s="68"/>
      <c r="TYT149" s="68"/>
      <c r="TYU149" s="68"/>
      <c r="TYV149" s="68"/>
      <c r="TYW149" s="68"/>
      <c r="TYX149" s="68"/>
      <c r="TYY149" s="68"/>
      <c r="TYZ149" s="68"/>
      <c r="TZA149" s="68"/>
      <c r="TZB149" s="68"/>
      <c r="TZC149" s="68"/>
      <c r="TZD149" s="68"/>
      <c r="TZE149" s="68"/>
      <c r="TZF149" s="68"/>
      <c r="TZG149" s="68"/>
      <c r="TZH149" s="68"/>
      <c r="TZI149" s="68"/>
      <c r="TZJ149" s="68"/>
      <c r="TZK149" s="68"/>
      <c r="TZL149" s="68"/>
      <c r="TZM149" s="68"/>
      <c r="TZN149" s="68"/>
      <c r="TZO149" s="68"/>
      <c r="TZP149" s="68"/>
      <c r="TZQ149" s="68"/>
      <c r="TZR149" s="68"/>
      <c r="TZS149" s="68"/>
      <c r="TZT149" s="68"/>
      <c r="TZU149" s="68"/>
      <c r="TZV149" s="68"/>
      <c r="TZW149" s="68"/>
      <c r="TZX149" s="68"/>
      <c r="TZY149" s="68"/>
      <c r="TZZ149" s="68"/>
      <c r="UAA149" s="68"/>
      <c r="UAB149" s="68"/>
      <c r="UAC149" s="68"/>
      <c r="UAD149" s="68"/>
      <c r="UAE149" s="68"/>
      <c r="UAF149" s="68"/>
      <c r="UAG149" s="68"/>
      <c r="UAH149" s="68"/>
      <c r="UAI149" s="68"/>
      <c r="UAJ149" s="68"/>
      <c r="UAK149" s="68"/>
      <c r="UAL149" s="68"/>
      <c r="UAM149" s="68"/>
      <c r="UAN149" s="68"/>
      <c r="UAO149" s="68"/>
      <c r="UAP149" s="68"/>
      <c r="UAQ149" s="68"/>
      <c r="UAR149" s="68"/>
      <c r="UAS149" s="68"/>
      <c r="UAT149" s="68"/>
      <c r="UAU149" s="68"/>
      <c r="UAV149" s="68"/>
      <c r="UAW149" s="68"/>
      <c r="UAX149" s="68"/>
      <c r="UAY149" s="68"/>
      <c r="UAZ149" s="68"/>
      <c r="UBA149" s="68"/>
      <c r="UBB149" s="68"/>
      <c r="UBC149" s="68"/>
      <c r="UBD149" s="68"/>
      <c r="UBE149" s="68"/>
      <c r="UBF149" s="68"/>
      <c r="UBG149" s="68"/>
      <c r="UBH149" s="68"/>
      <c r="UBI149" s="68"/>
      <c r="UBJ149" s="68"/>
      <c r="UBK149" s="68"/>
      <c r="UBL149" s="68"/>
      <c r="UBM149" s="68"/>
      <c r="UBN149" s="68"/>
      <c r="UBO149" s="68"/>
      <c r="UBP149" s="68"/>
      <c r="UBQ149" s="68"/>
      <c r="UBR149" s="68"/>
      <c r="UBS149" s="68"/>
      <c r="UBT149" s="68"/>
      <c r="UBU149" s="68"/>
      <c r="UBV149" s="68"/>
      <c r="UBW149" s="68"/>
      <c r="UBX149" s="68"/>
      <c r="UBY149" s="68"/>
      <c r="UBZ149" s="68"/>
      <c r="UCA149" s="68"/>
      <c r="UCB149" s="68"/>
      <c r="UCC149" s="68"/>
      <c r="UCD149" s="68"/>
      <c r="UCE149" s="68"/>
      <c r="UCF149" s="68"/>
      <c r="UCG149" s="68"/>
      <c r="UCH149" s="68"/>
      <c r="UCI149" s="68"/>
      <c r="UCJ149" s="68"/>
      <c r="UCK149" s="68"/>
      <c r="UCL149" s="68"/>
      <c r="UCM149" s="68"/>
      <c r="UCN149" s="68"/>
      <c r="UCO149" s="68"/>
      <c r="UCP149" s="68"/>
      <c r="UCQ149" s="68"/>
      <c r="UCR149" s="68"/>
      <c r="UCS149" s="68"/>
      <c r="UCT149" s="68"/>
      <c r="UCU149" s="68"/>
      <c r="UCV149" s="68"/>
      <c r="UCW149" s="68"/>
      <c r="UCX149" s="68"/>
      <c r="UCY149" s="68"/>
      <c r="UCZ149" s="68"/>
      <c r="UDA149" s="68"/>
      <c r="UDB149" s="68"/>
      <c r="UDC149" s="68"/>
      <c r="UDD149" s="68"/>
      <c r="UDE149" s="68"/>
      <c r="UDF149" s="68"/>
      <c r="UDG149" s="68"/>
      <c r="UDH149" s="68"/>
      <c r="UDI149" s="68"/>
      <c r="UDJ149" s="68"/>
      <c r="UDK149" s="68"/>
      <c r="UDL149" s="68"/>
      <c r="UDM149" s="68"/>
      <c r="UDN149" s="68"/>
      <c r="UDO149" s="68"/>
      <c r="UDP149" s="68"/>
      <c r="UDQ149" s="68"/>
      <c r="UDR149" s="68"/>
      <c r="UDS149" s="68"/>
      <c r="UDT149" s="68"/>
      <c r="UDU149" s="68"/>
      <c r="UDV149" s="68"/>
      <c r="UDW149" s="68"/>
      <c r="UDX149" s="68"/>
      <c r="UDY149" s="68"/>
      <c r="UDZ149" s="68"/>
      <c r="UEA149" s="68"/>
      <c r="UEB149" s="68"/>
      <c r="UEC149" s="68"/>
      <c r="UED149" s="68"/>
      <c r="UEE149" s="68"/>
      <c r="UEF149" s="68"/>
      <c r="UEG149" s="68"/>
      <c r="UEH149" s="68"/>
      <c r="UEI149" s="68"/>
      <c r="UEJ149" s="68"/>
      <c r="UEK149" s="68"/>
      <c r="UEL149" s="68"/>
      <c r="UEM149" s="68"/>
      <c r="UEN149" s="68"/>
      <c r="UEO149" s="68"/>
      <c r="UEP149" s="68"/>
      <c r="UEQ149" s="68"/>
      <c r="UER149" s="68"/>
      <c r="UES149" s="68"/>
      <c r="UET149" s="68"/>
      <c r="UEU149" s="68"/>
      <c r="UEV149" s="68"/>
      <c r="UEW149" s="68"/>
      <c r="UEX149" s="68"/>
      <c r="UEY149" s="68"/>
      <c r="UEZ149" s="68"/>
      <c r="UFA149" s="68"/>
      <c r="UFB149" s="68"/>
      <c r="UFC149" s="68"/>
      <c r="UFD149" s="68"/>
      <c r="UFE149" s="68"/>
      <c r="UFF149" s="68"/>
      <c r="UFG149" s="68"/>
      <c r="UFH149" s="68"/>
      <c r="UFI149" s="68"/>
      <c r="UFJ149" s="68"/>
      <c r="UFK149" s="68"/>
      <c r="UFL149" s="68"/>
      <c r="UFM149" s="68"/>
      <c r="UFN149" s="68"/>
      <c r="UFO149" s="68"/>
      <c r="UFP149" s="68"/>
      <c r="UFQ149" s="68"/>
      <c r="UFR149" s="68"/>
      <c r="UFS149" s="68"/>
      <c r="UFT149" s="68"/>
      <c r="UFU149" s="68"/>
      <c r="UFV149" s="68"/>
      <c r="UFW149" s="68"/>
      <c r="UFX149" s="68"/>
      <c r="UFY149" s="68"/>
      <c r="UFZ149" s="68"/>
      <c r="UGA149" s="68"/>
      <c r="UGB149" s="68"/>
      <c r="UGC149" s="68"/>
      <c r="UGD149" s="68"/>
      <c r="UGE149" s="68"/>
      <c r="UGF149" s="68"/>
      <c r="UGG149" s="68"/>
      <c r="UGH149" s="68"/>
      <c r="UGI149" s="68"/>
      <c r="UGJ149" s="68"/>
      <c r="UGK149" s="68"/>
      <c r="UGL149" s="68"/>
      <c r="UGM149" s="68"/>
      <c r="UGN149" s="68"/>
      <c r="UGO149" s="68"/>
      <c r="UGP149" s="68"/>
      <c r="UGQ149" s="68"/>
      <c r="UGR149" s="68"/>
      <c r="UGS149" s="68"/>
      <c r="UGT149" s="68"/>
      <c r="UGU149" s="68"/>
      <c r="UGV149" s="68"/>
      <c r="UGW149" s="68"/>
      <c r="UGX149" s="68"/>
      <c r="UGY149" s="68"/>
      <c r="UGZ149" s="68"/>
      <c r="UHA149" s="68"/>
      <c r="UHB149" s="68"/>
      <c r="UHC149" s="68"/>
      <c r="UHD149" s="68"/>
      <c r="UHE149" s="68"/>
      <c r="UHF149" s="68"/>
      <c r="UHG149" s="68"/>
      <c r="UHH149" s="68"/>
      <c r="UHI149" s="68"/>
      <c r="UHJ149" s="68"/>
      <c r="UHK149" s="68"/>
      <c r="UHL149" s="68"/>
      <c r="UHM149" s="68"/>
      <c r="UHN149" s="68"/>
      <c r="UHO149" s="68"/>
      <c r="UHP149" s="68"/>
      <c r="UHQ149" s="68"/>
      <c r="UHR149" s="68"/>
      <c r="UHS149" s="68"/>
      <c r="UHT149" s="68"/>
      <c r="UHU149" s="68"/>
      <c r="UHV149" s="68"/>
      <c r="UHW149" s="68"/>
      <c r="UHX149" s="68"/>
      <c r="UHY149" s="68"/>
      <c r="UHZ149" s="68"/>
      <c r="UIA149" s="68"/>
      <c r="UIB149" s="68"/>
      <c r="UIC149" s="68"/>
      <c r="UID149" s="68"/>
      <c r="UIE149" s="68"/>
      <c r="UIF149" s="68"/>
      <c r="UIG149" s="68"/>
      <c r="UIH149" s="68"/>
      <c r="UII149" s="68"/>
      <c r="UIJ149" s="68"/>
      <c r="UIK149" s="68"/>
      <c r="UIL149" s="68"/>
      <c r="UIM149" s="68"/>
      <c r="UIP149" s="68"/>
      <c r="UIQ149" s="68"/>
      <c r="UIR149" s="68"/>
      <c r="UIS149" s="68"/>
      <c r="UIT149" s="68"/>
      <c r="UIU149" s="68"/>
      <c r="UIV149" s="68"/>
      <c r="UIW149" s="68"/>
      <c r="UIX149" s="68"/>
      <c r="UIY149" s="68"/>
      <c r="UIZ149" s="68"/>
      <c r="UJA149" s="68"/>
      <c r="UJB149" s="68"/>
      <c r="UJC149" s="68"/>
      <c r="UJD149" s="68"/>
      <c r="UJE149" s="68"/>
      <c r="UJF149" s="68"/>
      <c r="UJG149" s="68"/>
      <c r="UJH149" s="68"/>
      <c r="UJI149" s="68"/>
      <c r="UJJ149" s="68"/>
      <c r="UJK149" s="68"/>
      <c r="UJL149" s="68"/>
      <c r="UJM149" s="68"/>
      <c r="UJN149" s="68"/>
      <c r="UJO149" s="68"/>
      <c r="UJP149" s="68"/>
      <c r="UJQ149" s="68"/>
      <c r="UJR149" s="68"/>
      <c r="UJS149" s="68"/>
      <c r="UJT149" s="68"/>
      <c r="UJU149" s="68"/>
      <c r="UJV149" s="68"/>
      <c r="UJW149" s="68"/>
      <c r="UJX149" s="68"/>
      <c r="UJY149" s="68"/>
      <c r="UJZ149" s="68"/>
      <c r="UKA149" s="68"/>
      <c r="UKB149" s="68"/>
      <c r="UKC149" s="68"/>
      <c r="UKD149" s="68"/>
      <c r="UKE149" s="68"/>
      <c r="UKF149" s="68"/>
      <c r="UKG149" s="68"/>
      <c r="UKH149" s="68"/>
      <c r="UKI149" s="68"/>
      <c r="UKJ149" s="68"/>
      <c r="UKK149" s="68"/>
      <c r="UKL149" s="68"/>
      <c r="UKM149" s="68"/>
      <c r="UKN149" s="68"/>
      <c r="UKO149" s="68"/>
      <c r="UKP149" s="68"/>
      <c r="UKQ149" s="68"/>
      <c r="UKR149" s="68"/>
      <c r="UKS149" s="68"/>
      <c r="UKT149" s="68"/>
      <c r="UKU149" s="68"/>
      <c r="UKV149" s="68"/>
      <c r="UKW149" s="68"/>
      <c r="UKX149" s="68"/>
      <c r="UKY149" s="68"/>
      <c r="UKZ149" s="68"/>
      <c r="ULA149" s="68"/>
      <c r="ULB149" s="68"/>
      <c r="ULC149" s="68"/>
      <c r="ULD149" s="68"/>
      <c r="ULE149" s="68"/>
      <c r="ULF149" s="68"/>
      <c r="ULG149" s="68"/>
      <c r="ULH149" s="68"/>
      <c r="ULI149" s="68"/>
      <c r="ULJ149" s="68"/>
      <c r="ULK149" s="68"/>
      <c r="ULL149" s="68"/>
      <c r="ULM149" s="68"/>
      <c r="ULN149" s="68"/>
      <c r="ULO149" s="68"/>
      <c r="ULP149" s="68"/>
      <c r="ULQ149" s="68"/>
      <c r="ULR149" s="68"/>
      <c r="ULS149" s="68"/>
      <c r="ULT149" s="68"/>
      <c r="ULU149" s="68"/>
      <c r="ULV149" s="68"/>
      <c r="ULW149" s="68"/>
      <c r="ULX149" s="68"/>
      <c r="ULY149" s="68"/>
      <c r="ULZ149" s="68"/>
      <c r="UMA149" s="68"/>
      <c r="UMB149" s="68"/>
      <c r="UMC149" s="68"/>
      <c r="UMD149" s="68"/>
      <c r="UME149" s="68"/>
      <c r="UMF149" s="68"/>
      <c r="UMG149" s="68"/>
      <c r="UMH149" s="68"/>
      <c r="UMI149" s="68"/>
      <c r="UMJ149" s="68"/>
      <c r="UMK149" s="68"/>
      <c r="UML149" s="68"/>
      <c r="UMM149" s="68"/>
      <c r="UMN149" s="68"/>
      <c r="UMO149" s="68"/>
      <c r="UMP149" s="68"/>
      <c r="UMQ149" s="68"/>
      <c r="UMR149" s="68"/>
      <c r="UMS149" s="68"/>
      <c r="UMT149" s="68"/>
      <c r="UMU149" s="68"/>
      <c r="UMV149" s="68"/>
      <c r="UMW149" s="68"/>
      <c r="UMX149" s="68"/>
      <c r="UMY149" s="68"/>
      <c r="UMZ149" s="68"/>
      <c r="UNA149" s="68"/>
      <c r="UNB149" s="68"/>
      <c r="UNC149" s="68"/>
      <c r="UND149" s="68"/>
      <c r="UNE149" s="68"/>
      <c r="UNF149" s="68"/>
      <c r="UNG149" s="68"/>
      <c r="UNH149" s="68"/>
      <c r="UNI149" s="68"/>
      <c r="UNJ149" s="68"/>
      <c r="UNK149" s="68"/>
      <c r="UNL149" s="68"/>
      <c r="UNM149" s="68"/>
      <c r="UNN149" s="68"/>
      <c r="UNO149" s="68"/>
      <c r="UNP149" s="68"/>
      <c r="UNQ149" s="68"/>
      <c r="UNR149" s="68"/>
      <c r="UNS149" s="68"/>
      <c r="UNT149" s="68"/>
      <c r="UNU149" s="68"/>
      <c r="UNV149" s="68"/>
      <c r="UNW149" s="68"/>
      <c r="UNX149" s="68"/>
      <c r="UNY149" s="68"/>
      <c r="UNZ149" s="68"/>
      <c r="UOA149" s="68"/>
      <c r="UOB149" s="68"/>
      <c r="UOC149" s="68"/>
      <c r="UOD149" s="68"/>
      <c r="UOE149" s="68"/>
      <c r="UOF149" s="68"/>
      <c r="UOG149" s="68"/>
      <c r="UOH149" s="68"/>
      <c r="UOI149" s="68"/>
      <c r="UOJ149" s="68"/>
      <c r="UOK149" s="68"/>
      <c r="UOL149" s="68"/>
      <c r="UOM149" s="68"/>
      <c r="UON149" s="68"/>
      <c r="UOO149" s="68"/>
      <c r="UOP149" s="68"/>
      <c r="UOQ149" s="68"/>
      <c r="UOR149" s="68"/>
      <c r="UOS149" s="68"/>
      <c r="UOT149" s="68"/>
      <c r="UOU149" s="68"/>
      <c r="UOV149" s="68"/>
      <c r="UOW149" s="68"/>
      <c r="UOX149" s="68"/>
      <c r="UOY149" s="68"/>
      <c r="UOZ149" s="68"/>
      <c r="UPA149" s="68"/>
      <c r="UPB149" s="68"/>
      <c r="UPC149" s="68"/>
      <c r="UPD149" s="68"/>
      <c r="UPE149" s="68"/>
      <c r="UPF149" s="68"/>
      <c r="UPG149" s="68"/>
      <c r="UPH149" s="68"/>
      <c r="UPI149" s="68"/>
      <c r="UPJ149" s="68"/>
      <c r="UPK149" s="68"/>
      <c r="UPL149" s="68"/>
      <c r="UPM149" s="68"/>
      <c r="UPN149" s="68"/>
      <c r="UPO149" s="68"/>
      <c r="UPP149" s="68"/>
      <c r="UPQ149" s="68"/>
      <c r="UPR149" s="68"/>
      <c r="UPS149" s="68"/>
      <c r="UPT149" s="68"/>
      <c r="UPU149" s="68"/>
      <c r="UPV149" s="68"/>
      <c r="UPW149" s="68"/>
      <c r="UPX149" s="68"/>
      <c r="UPY149" s="68"/>
      <c r="UPZ149" s="68"/>
      <c r="UQA149" s="68"/>
      <c r="UQB149" s="68"/>
      <c r="UQC149" s="68"/>
      <c r="UQD149" s="68"/>
      <c r="UQE149" s="68"/>
      <c r="UQF149" s="68"/>
      <c r="UQG149" s="68"/>
      <c r="UQH149" s="68"/>
      <c r="UQI149" s="68"/>
      <c r="UQJ149" s="68"/>
      <c r="UQK149" s="68"/>
      <c r="UQL149" s="68"/>
      <c r="UQM149" s="68"/>
      <c r="UQN149" s="68"/>
      <c r="UQO149" s="68"/>
      <c r="UQP149" s="68"/>
      <c r="UQQ149" s="68"/>
      <c r="UQR149" s="68"/>
      <c r="UQS149" s="68"/>
      <c r="UQT149" s="68"/>
      <c r="UQU149" s="68"/>
      <c r="UQV149" s="68"/>
      <c r="UQW149" s="68"/>
      <c r="UQX149" s="68"/>
      <c r="UQY149" s="68"/>
      <c r="UQZ149" s="68"/>
      <c r="URA149" s="68"/>
      <c r="URB149" s="68"/>
      <c r="URC149" s="68"/>
      <c r="URD149" s="68"/>
      <c r="URE149" s="68"/>
      <c r="URF149" s="68"/>
      <c r="URG149" s="68"/>
      <c r="URH149" s="68"/>
      <c r="URI149" s="68"/>
      <c r="URJ149" s="68"/>
      <c r="URK149" s="68"/>
      <c r="URL149" s="68"/>
      <c r="URM149" s="68"/>
      <c r="URN149" s="68"/>
      <c r="URO149" s="68"/>
      <c r="URP149" s="68"/>
      <c r="URQ149" s="68"/>
      <c r="URR149" s="68"/>
      <c r="URS149" s="68"/>
      <c r="URT149" s="68"/>
      <c r="URU149" s="68"/>
      <c r="URV149" s="68"/>
      <c r="URW149" s="68"/>
      <c r="URX149" s="68"/>
      <c r="URY149" s="68"/>
      <c r="URZ149" s="68"/>
      <c r="USA149" s="68"/>
      <c r="USB149" s="68"/>
      <c r="USC149" s="68"/>
      <c r="USD149" s="68"/>
      <c r="USE149" s="68"/>
      <c r="USF149" s="68"/>
      <c r="USG149" s="68"/>
      <c r="USH149" s="68"/>
      <c r="USI149" s="68"/>
      <c r="USL149" s="68"/>
      <c r="USM149" s="68"/>
      <c r="USN149" s="68"/>
      <c r="USO149" s="68"/>
      <c r="USP149" s="68"/>
      <c r="USQ149" s="68"/>
      <c r="USR149" s="68"/>
      <c r="USS149" s="68"/>
      <c r="UST149" s="68"/>
      <c r="USU149" s="68"/>
      <c r="USV149" s="68"/>
      <c r="USW149" s="68"/>
      <c r="USX149" s="68"/>
      <c r="USY149" s="68"/>
      <c r="USZ149" s="68"/>
      <c r="UTA149" s="68"/>
      <c r="UTB149" s="68"/>
      <c r="UTC149" s="68"/>
      <c r="UTD149" s="68"/>
      <c r="UTE149" s="68"/>
      <c r="UTF149" s="68"/>
      <c r="UTG149" s="68"/>
      <c r="UTH149" s="68"/>
      <c r="UTI149" s="68"/>
      <c r="UTJ149" s="68"/>
      <c r="UTK149" s="68"/>
      <c r="UTL149" s="68"/>
      <c r="UTM149" s="68"/>
      <c r="UTN149" s="68"/>
      <c r="UTO149" s="68"/>
      <c r="UTP149" s="68"/>
      <c r="UTQ149" s="68"/>
      <c r="UTR149" s="68"/>
      <c r="UTS149" s="68"/>
      <c r="UTT149" s="68"/>
      <c r="UTU149" s="68"/>
      <c r="UTV149" s="68"/>
      <c r="UTW149" s="68"/>
      <c r="UTX149" s="68"/>
      <c r="UTY149" s="68"/>
      <c r="UTZ149" s="68"/>
      <c r="UUA149" s="68"/>
      <c r="UUB149" s="68"/>
      <c r="UUC149" s="68"/>
      <c r="UUD149" s="68"/>
      <c r="UUE149" s="68"/>
      <c r="UUF149" s="68"/>
      <c r="UUG149" s="68"/>
      <c r="UUH149" s="68"/>
      <c r="UUI149" s="68"/>
      <c r="UUJ149" s="68"/>
      <c r="UUK149" s="68"/>
      <c r="UUL149" s="68"/>
      <c r="UUM149" s="68"/>
      <c r="UUN149" s="68"/>
      <c r="UUO149" s="68"/>
      <c r="UUP149" s="68"/>
      <c r="UUQ149" s="68"/>
      <c r="UUR149" s="68"/>
      <c r="UUS149" s="68"/>
      <c r="UUT149" s="68"/>
      <c r="UUU149" s="68"/>
      <c r="UUV149" s="68"/>
      <c r="UUW149" s="68"/>
      <c r="UUX149" s="68"/>
      <c r="UUY149" s="68"/>
      <c r="UUZ149" s="68"/>
      <c r="UVA149" s="68"/>
      <c r="UVB149" s="68"/>
      <c r="UVC149" s="68"/>
      <c r="UVD149" s="68"/>
      <c r="UVE149" s="68"/>
      <c r="UVF149" s="68"/>
      <c r="UVG149" s="68"/>
      <c r="UVH149" s="68"/>
      <c r="UVI149" s="68"/>
      <c r="UVJ149" s="68"/>
      <c r="UVK149" s="68"/>
      <c r="UVL149" s="68"/>
      <c r="UVM149" s="68"/>
      <c r="UVN149" s="68"/>
      <c r="UVO149" s="68"/>
      <c r="UVP149" s="68"/>
      <c r="UVQ149" s="68"/>
      <c r="UVR149" s="68"/>
      <c r="UVS149" s="68"/>
      <c r="UVT149" s="68"/>
      <c r="UVU149" s="68"/>
      <c r="UVV149" s="68"/>
      <c r="UVW149" s="68"/>
      <c r="UVX149" s="68"/>
      <c r="UVY149" s="68"/>
      <c r="UVZ149" s="68"/>
      <c r="UWA149" s="68"/>
      <c r="UWB149" s="68"/>
      <c r="UWC149" s="68"/>
      <c r="UWD149" s="68"/>
      <c r="UWE149" s="68"/>
      <c r="UWF149" s="68"/>
      <c r="UWG149" s="68"/>
      <c r="UWH149" s="68"/>
      <c r="UWI149" s="68"/>
      <c r="UWJ149" s="68"/>
      <c r="UWK149" s="68"/>
      <c r="UWL149" s="68"/>
      <c r="UWM149" s="68"/>
      <c r="UWN149" s="68"/>
      <c r="UWO149" s="68"/>
      <c r="UWP149" s="68"/>
      <c r="UWQ149" s="68"/>
      <c r="UWR149" s="68"/>
      <c r="UWS149" s="68"/>
      <c r="UWT149" s="68"/>
      <c r="UWU149" s="68"/>
      <c r="UWV149" s="68"/>
      <c r="UWW149" s="68"/>
      <c r="UWX149" s="68"/>
      <c r="UWY149" s="68"/>
      <c r="UWZ149" s="68"/>
      <c r="UXA149" s="68"/>
      <c r="UXB149" s="68"/>
      <c r="UXC149" s="68"/>
      <c r="UXD149" s="68"/>
      <c r="UXE149" s="68"/>
      <c r="UXF149" s="68"/>
      <c r="UXG149" s="68"/>
      <c r="UXH149" s="68"/>
      <c r="UXI149" s="68"/>
      <c r="UXJ149" s="68"/>
      <c r="UXK149" s="68"/>
      <c r="UXL149" s="68"/>
      <c r="UXM149" s="68"/>
      <c r="UXN149" s="68"/>
      <c r="UXO149" s="68"/>
      <c r="UXP149" s="68"/>
      <c r="UXQ149" s="68"/>
      <c r="UXR149" s="68"/>
      <c r="UXS149" s="68"/>
      <c r="UXT149" s="68"/>
      <c r="UXU149" s="68"/>
      <c r="UXV149" s="68"/>
      <c r="UXW149" s="68"/>
      <c r="UXX149" s="68"/>
      <c r="UXY149" s="68"/>
      <c r="UXZ149" s="68"/>
      <c r="UYA149" s="68"/>
      <c r="UYB149" s="68"/>
      <c r="UYC149" s="68"/>
      <c r="UYD149" s="68"/>
      <c r="UYE149" s="68"/>
      <c r="UYF149" s="68"/>
      <c r="UYG149" s="68"/>
      <c r="UYH149" s="68"/>
      <c r="UYI149" s="68"/>
      <c r="UYJ149" s="68"/>
      <c r="UYK149" s="68"/>
      <c r="UYL149" s="68"/>
      <c r="UYM149" s="68"/>
      <c r="UYN149" s="68"/>
      <c r="UYO149" s="68"/>
      <c r="UYP149" s="68"/>
      <c r="UYQ149" s="68"/>
      <c r="UYR149" s="68"/>
      <c r="UYS149" s="68"/>
      <c r="UYT149" s="68"/>
      <c r="UYU149" s="68"/>
      <c r="UYV149" s="68"/>
      <c r="UYW149" s="68"/>
      <c r="UYX149" s="68"/>
      <c r="UYY149" s="68"/>
      <c r="UYZ149" s="68"/>
      <c r="UZA149" s="68"/>
      <c r="UZB149" s="68"/>
      <c r="UZC149" s="68"/>
      <c r="UZD149" s="68"/>
      <c r="UZE149" s="68"/>
      <c r="UZF149" s="68"/>
      <c r="UZG149" s="68"/>
      <c r="UZH149" s="68"/>
      <c r="UZI149" s="68"/>
      <c r="UZJ149" s="68"/>
      <c r="UZK149" s="68"/>
      <c r="UZL149" s="68"/>
      <c r="UZM149" s="68"/>
      <c r="UZN149" s="68"/>
      <c r="UZO149" s="68"/>
      <c r="UZP149" s="68"/>
      <c r="UZQ149" s="68"/>
      <c r="UZR149" s="68"/>
      <c r="UZS149" s="68"/>
      <c r="UZT149" s="68"/>
      <c r="UZU149" s="68"/>
      <c r="UZV149" s="68"/>
      <c r="UZW149" s="68"/>
      <c r="UZX149" s="68"/>
      <c r="UZY149" s="68"/>
      <c r="UZZ149" s="68"/>
      <c r="VAA149" s="68"/>
      <c r="VAB149" s="68"/>
      <c r="VAC149" s="68"/>
      <c r="VAD149" s="68"/>
      <c r="VAE149" s="68"/>
      <c r="VAF149" s="68"/>
      <c r="VAG149" s="68"/>
      <c r="VAH149" s="68"/>
      <c r="VAI149" s="68"/>
      <c r="VAJ149" s="68"/>
      <c r="VAK149" s="68"/>
      <c r="VAL149" s="68"/>
      <c r="VAM149" s="68"/>
      <c r="VAN149" s="68"/>
      <c r="VAO149" s="68"/>
      <c r="VAP149" s="68"/>
      <c r="VAQ149" s="68"/>
      <c r="VAR149" s="68"/>
      <c r="VAS149" s="68"/>
      <c r="VAT149" s="68"/>
      <c r="VAU149" s="68"/>
      <c r="VAV149" s="68"/>
      <c r="VAW149" s="68"/>
      <c r="VAX149" s="68"/>
      <c r="VAY149" s="68"/>
      <c r="VAZ149" s="68"/>
      <c r="VBA149" s="68"/>
      <c r="VBB149" s="68"/>
      <c r="VBC149" s="68"/>
      <c r="VBD149" s="68"/>
      <c r="VBE149" s="68"/>
      <c r="VBF149" s="68"/>
      <c r="VBG149" s="68"/>
      <c r="VBH149" s="68"/>
      <c r="VBI149" s="68"/>
      <c r="VBJ149" s="68"/>
      <c r="VBK149" s="68"/>
      <c r="VBL149" s="68"/>
      <c r="VBM149" s="68"/>
      <c r="VBN149" s="68"/>
      <c r="VBO149" s="68"/>
      <c r="VBP149" s="68"/>
      <c r="VBQ149" s="68"/>
      <c r="VBR149" s="68"/>
      <c r="VBS149" s="68"/>
      <c r="VBT149" s="68"/>
      <c r="VBU149" s="68"/>
      <c r="VBV149" s="68"/>
      <c r="VBW149" s="68"/>
      <c r="VBX149" s="68"/>
      <c r="VBY149" s="68"/>
      <c r="VBZ149" s="68"/>
      <c r="VCA149" s="68"/>
      <c r="VCB149" s="68"/>
      <c r="VCC149" s="68"/>
      <c r="VCD149" s="68"/>
      <c r="VCE149" s="68"/>
      <c r="VCH149" s="68"/>
      <c r="VCI149" s="68"/>
      <c r="VCJ149" s="68"/>
      <c r="VCK149" s="68"/>
      <c r="VCL149" s="68"/>
      <c r="VCM149" s="68"/>
      <c r="VCN149" s="68"/>
      <c r="VCO149" s="68"/>
      <c r="VCP149" s="68"/>
      <c r="VCQ149" s="68"/>
      <c r="VCR149" s="68"/>
      <c r="VCS149" s="68"/>
      <c r="VCT149" s="68"/>
      <c r="VCU149" s="68"/>
      <c r="VCV149" s="68"/>
      <c r="VCW149" s="68"/>
      <c r="VCX149" s="68"/>
      <c r="VCY149" s="68"/>
      <c r="VCZ149" s="68"/>
      <c r="VDA149" s="68"/>
      <c r="VDB149" s="68"/>
      <c r="VDC149" s="68"/>
      <c r="VDD149" s="68"/>
      <c r="VDE149" s="68"/>
      <c r="VDF149" s="68"/>
      <c r="VDG149" s="68"/>
      <c r="VDH149" s="68"/>
      <c r="VDI149" s="68"/>
      <c r="VDJ149" s="68"/>
      <c r="VDK149" s="68"/>
      <c r="VDL149" s="68"/>
      <c r="VDM149" s="68"/>
      <c r="VDN149" s="68"/>
      <c r="VDO149" s="68"/>
      <c r="VDP149" s="68"/>
      <c r="VDQ149" s="68"/>
      <c r="VDR149" s="68"/>
      <c r="VDS149" s="68"/>
      <c r="VDT149" s="68"/>
      <c r="VDU149" s="68"/>
      <c r="VDV149" s="68"/>
      <c r="VDW149" s="68"/>
      <c r="VDX149" s="68"/>
      <c r="VDY149" s="68"/>
      <c r="VDZ149" s="68"/>
      <c r="VEA149" s="68"/>
      <c r="VEB149" s="68"/>
      <c r="VEC149" s="68"/>
      <c r="VED149" s="68"/>
      <c r="VEE149" s="68"/>
      <c r="VEF149" s="68"/>
      <c r="VEG149" s="68"/>
      <c r="VEH149" s="68"/>
      <c r="VEI149" s="68"/>
      <c r="VEJ149" s="68"/>
      <c r="VEK149" s="68"/>
      <c r="VEL149" s="68"/>
      <c r="VEM149" s="68"/>
      <c r="VEN149" s="68"/>
      <c r="VEO149" s="68"/>
      <c r="VEP149" s="68"/>
      <c r="VEQ149" s="68"/>
      <c r="VER149" s="68"/>
      <c r="VES149" s="68"/>
      <c r="VET149" s="68"/>
      <c r="VEU149" s="68"/>
      <c r="VEV149" s="68"/>
      <c r="VEW149" s="68"/>
      <c r="VEX149" s="68"/>
      <c r="VEY149" s="68"/>
      <c r="VEZ149" s="68"/>
      <c r="VFA149" s="68"/>
      <c r="VFB149" s="68"/>
      <c r="VFC149" s="68"/>
      <c r="VFD149" s="68"/>
      <c r="VFE149" s="68"/>
      <c r="VFF149" s="68"/>
      <c r="VFG149" s="68"/>
      <c r="VFH149" s="68"/>
      <c r="VFI149" s="68"/>
      <c r="VFJ149" s="68"/>
      <c r="VFK149" s="68"/>
      <c r="VFL149" s="68"/>
      <c r="VFM149" s="68"/>
      <c r="VFN149" s="68"/>
      <c r="VFO149" s="68"/>
      <c r="VFP149" s="68"/>
      <c r="VFQ149" s="68"/>
      <c r="VFR149" s="68"/>
      <c r="VFS149" s="68"/>
      <c r="VFT149" s="68"/>
      <c r="VFU149" s="68"/>
      <c r="VFV149" s="68"/>
      <c r="VFW149" s="68"/>
      <c r="VFX149" s="68"/>
      <c r="VFY149" s="68"/>
      <c r="VFZ149" s="68"/>
      <c r="VGA149" s="68"/>
      <c r="VGB149" s="68"/>
      <c r="VGC149" s="68"/>
      <c r="VGD149" s="68"/>
      <c r="VGE149" s="68"/>
      <c r="VGF149" s="68"/>
      <c r="VGG149" s="68"/>
      <c r="VGH149" s="68"/>
      <c r="VGI149" s="68"/>
      <c r="VGJ149" s="68"/>
      <c r="VGK149" s="68"/>
      <c r="VGL149" s="68"/>
      <c r="VGM149" s="68"/>
      <c r="VGN149" s="68"/>
      <c r="VGO149" s="68"/>
      <c r="VGP149" s="68"/>
      <c r="VGQ149" s="68"/>
      <c r="VGR149" s="68"/>
      <c r="VGS149" s="68"/>
      <c r="VGT149" s="68"/>
      <c r="VGU149" s="68"/>
      <c r="VGV149" s="68"/>
      <c r="VGW149" s="68"/>
      <c r="VGX149" s="68"/>
      <c r="VGY149" s="68"/>
      <c r="VGZ149" s="68"/>
      <c r="VHA149" s="68"/>
      <c r="VHB149" s="68"/>
      <c r="VHC149" s="68"/>
      <c r="VHD149" s="68"/>
      <c r="VHE149" s="68"/>
      <c r="VHF149" s="68"/>
      <c r="VHG149" s="68"/>
      <c r="VHH149" s="68"/>
      <c r="VHI149" s="68"/>
      <c r="VHJ149" s="68"/>
      <c r="VHK149" s="68"/>
      <c r="VHL149" s="68"/>
      <c r="VHM149" s="68"/>
      <c r="VHN149" s="68"/>
      <c r="VHO149" s="68"/>
      <c r="VHP149" s="68"/>
      <c r="VHQ149" s="68"/>
      <c r="VHR149" s="68"/>
      <c r="VHS149" s="68"/>
      <c r="VHT149" s="68"/>
      <c r="VHU149" s="68"/>
      <c r="VHV149" s="68"/>
      <c r="VHW149" s="68"/>
      <c r="VHX149" s="68"/>
      <c r="VHY149" s="68"/>
      <c r="VHZ149" s="68"/>
      <c r="VIA149" s="68"/>
      <c r="VIB149" s="68"/>
      <c r="VIC149" s="68"/>
      <c r="VID149" s="68"/>
      <c r="VIE149" s="68"/>
      <c r="VIF149" s="68"/>
      <c r="VIG149" s="68"/>
      <c r="VIH149" s="68"/>
      <c r="VII149" s="68"/>
      <c r="VIJ149" s="68"/>
      <c r="VIK149" s="68"/>
      <c r="VIL149" s="68"/>
      <c r="VIM149" s="68"/>
      <c r="VIN149" s="68"/>
      <c r="VIO149" s="68"/>
      <c r="VIP149" s="68"/>
      <c r="VIQ149" s="68"/>
      <c r="VIR149" s="68"/>
      <c r="VIS149" s="68"/>
      <c r="VIT149" s="68"/>
      <c r="VIU149" s="68"/>
      <c r="VIV149" s="68"/>
      <c r="VIW149" s="68"/>
      <c r="VIX149" s="68"/>
      <c r="VIY149" s="68"/>
      <c r="VIZ149" s="68"/>
      <c r="VJA149" s="68"/>
      <c r="VJB149" s="68"/>
      <c r="VJC149" s="68"/>
      <c r="VJD149" s="68"/>
      <c r="VJE149" s="68"/>
      <c r="VJF149" s="68"/>
      <c r="VJG149" s="68"/>
      <c r="VJH149" s="68"/>
      <c r="VJI149" s="68"/>
      <c r="VJJ149" s="68"/>
      <c r="VJK149" s="68"/>
      <c r="VJL149" s="68"/>
      <c r="VJM149" s="68"/>
      <c r="VJN149" s="68"/>
      <c r="VJO149" s="68"/>
      <c r="VJP149" s="68"/>
      <c r="VJQ149" s="68"/>
      <c r="VJR149" s="68"/>
      <c r="VJS149" s="68"/>
      <c r="VJT149" s="68"/>
      <c r="VJU149" s="68"/>
      <c r="VJV149" s="68"/>
      <c r="VJW149" s="68"/>
      <c r="VJX149" s="68"/>
      <c r="VJY149" s="68"/>
      <c r="VJZ149" s="68"/>
      <c r="VKA149" s="68"/>
      <c r="VKB149" s="68"/>
      <c r="VKC149" s="68"/>
      <c r="VKD149" s="68"/>
      <c r="VKE149" s="68"/>
      <c r="VKF149" s="68"/>
      <c r="VKG149" s="68"/>
      <c r="VKH149" s="68"/>
      <c r="VKI149" s="68"/>
      <c r="VKJ149" s="68"/>
      <c r="VKK149" s="68"/>
      <c r="VKL149" s="68"/>
      <c r="VKM149" s="68"/>
      <c r="VKN149" s="68"/>
      <c r="VKO149" s="68"/>
      <c r="VKP149" s="68"/>
      <c r="VKQ149" s="68"/>
      <c r="VKR149" s="68"/>
      <c r="VKS149" s="68"/>
      <c r="VKT149" s="68"/>
      <c r="VKU149" s="68"/>
      <c r="VKV149" s="68"/>
      <c r="VKW149" s="68"/>
      <c r="VKX149" s="68"/>
      <c r="VKY149" s="68"/>
      <c r="VKZ149" s="68"/>
      <c r="VLA149" s="68"/>
      <c r="VLB149" s="68"/>
      <c r="VLC149" s="68"/>
      <c r="VLD149" s="68"/>
      <c r="VLE149" s="68"/>
      <c r="VLF149" s="68"/>
      <c r="VLG149" s="68"/>
      <c r="VLH149" s="68"/>
      <c r="VLI149" s="68"/>
      <c r="VLJ149" s="68"/>
      <c r="VLK149" s="68"/>
      <c r="VLL149" s="68"/>
      <c r="VLM149" s="68"/>
      <c r="VLN149" s="68"/>
      <c r="VLO149" s="68"/>
      <c r="VLP149" s="68"/>
      <c r="VLQ149" s="68"/>
      <c r="VLR149" s="68"/>
      <c r="VLS149" s="68"/>
      <c r="VLT149" s="68"/>
      <c r="VLU149" s="68"/>
      <c r="VLV149" s="68"/>
      <c r="VLW149" s="68"/>
      <c r="VLX149" s="68"/>
      <c r="VLY149" s="68"/>
      <c r="VLZ149" s="68"/>
      <c r="VMA149" s="68"/>
      <c r="VMD149" s="68"/>
      <c r="VME149" s="68"/>
      <c r="VMF149" s="68"/>
      <c r="VMG149" s="68"/>
      <c r="VMH149" s="68"/>
      <c r="VMI149" s="68"/>
      <c r="VMJ149" s="68"/>
      <c r="VMK149" s="68"/>
      <c r="VML149" s="68"/>
      <c r="VMM149" s="68"/>
      <c r="VMN149" s="68"/>
      <c r="VMO149" s="68"/>
      <c r="VMP149" s="68"/>
      <c r="VMQ149" s="68"/>
      <c r="VMR149" s="68"/>
      <c r="VMS149" s="68"/>
      <c r="VMT149" s="68"/>
      <c r="VMU149" s="68"/>
      <c r="VMV149" s="68"/>
      <c r="VMW149" s="68"/>
      <c r="VMX149" s="68"/>
      <c r="VMY149" s="68"/>
      <c r="VMZ149" s="68"/>
      <c r="VNA149" s="68"/>
      <c r="VNB149" s="68"/>
      <c r="VNC149" s="68"/>
      <c r="VND149" s="68"/>
      <c r="VNE149" s="68"/>
      <c r="VNF149" s="68"/>
      <c r="VNG149" s="68"/>
      <c r="VNH149" s="68"/>
      <c r="VNI149" s="68"/>
      <c r="VNJ149" s="68"/>
      <c r="VNK149" s="68"/>
      <c r="VNL149" s="68"/>
      <c r="VNM149" s="68"/>
      <c r="VNN149" s="68"/>
      <c r="VNO149" s="68"/>
      <c r="VNP149" s="68"/>
      <c r="VNQ149" s="68"/>
      <c r="VNR149" s="68"/>
      <c r="VNS149" s="68"/>
      <c r="VNT149" s="68"/>
      <c r="VNU149" s="68"/>
      <c r="VNV149" s="68"/>
      <c r="VNW149" s="68"/>
      <c r="VNX149" s="68"/>
      <c r="VNY149" s="68"/>
      <c r="VNZ149" s="68"/>
      <c r="VOA149" s="68"/>
      <c r="VOB149" s="68"/>
      <c r="VOC149" s="68"/>
      <c r="VOD149" s="68"/>
      <c r="VOE149" s="68"/>
      <c r="VOF149" s="68"/>
      <c r="VOG149" s="68"/>
      <c r="VOH149" s="68"/>
      <c r="VOI149" s="68"/>
      <c r="VOJ149" s="68"/>
      <c r="VOK149" s="68"/>
      <c r="VOL149" s="68"/>
      <c r="VOM149" s="68"/>
      <c r="VON149" s="68"/>
      <c r="VOO149" s="68"/>
      <c r="VOP149" s="68"/>
      <c r="VOQ149" s="68"/>
      <c r="VOR149" s="68"/>
      <c r="VOS149" s="68"/>
      <c r="VOT149" s="68"/>
      <c r="VOU149" s="68"/>
      <c r="VOV149" s="68"/>
      <c r="VOW149" s="68"/>
      <c r="VOX149" s="68"/>
      <c r="VOY149" s="68"/>
      <c r="VOZ149" s="68"/>
      <c r="VPA149" s="68"/>
      <c r="VPB149" s="68"/>
      <c r="VPC149" s="68"/>
      <c r="VPD149" s="68"/>
      <c r="VPE149" s="68"/>
      <c r="VPF149" s="68"/>
      <c r="VPG149" s="68"/>
      <c r="VPH149" s="68"/>
      <c r="VPI149" s="68"/>
      <c r="VPJ149" s="68"/>
      <c r="VPK149" s="68"/>
      <c r="VPL149" s="68"/>
      <c r="VPM149" s="68"/>
      <c r="VPN149" s="68"/>
      <c r="VPO149" s="68"/>
      <c r="VPP149" s="68"/>
      <c r="VPQ149" s="68"/>
      <c r="VPR149" s="68"/>
      <c r="VPS149" s="68"/>
      <c r="VPT149" s="68"/>
      <c r="VPU149" s="68"/>
      <c r="VPV149" s="68"/>
      <c r="VPW149" s="68"/>
      <c r="VPX149" s="68"/>
      <c r="VPY149" s="68"/>
      <c r="VPZ149" s="68"/>
      <c r="VQA149" s="68"/>
      <c r="VQB149" s="68"/>
      <c r="VQC149" s="68"/>
      <c r="VQD149" s="68"/>
      <c r="VQE149" s="68"/>
      <c r="VQF149" s="68"/>
      <c r="VQG149" s="68"/>
      <c r="VQH149" s="68"/>
      <c r="VQI149" s="68"/>
      <c r="VQJ149" s="68"/>
      <c r="VQK149" s="68"/>
      <c r="VQL149" s="68"/>
      <c r="VQM149" s="68"/>
      <c r="VQN149" s="68"/>
      <c r="VQO149" s="68"/>
      <c r="VQP149" s="68"/>
      <c r="VQQ149" s="68"/>
      <c r="VQR149" s="68"/>
      <c r="VQS149" s="68"/>
      <c r="VQT149" s="68"/>
      <c r="VQU149" s="68"/>
      <c r="VQV149" s="68"/>
      <c r="VQW149" s="68"/>
      <c r="VQX149" s="68"/>
      <c r="VQY149" s="68"/>
      <c r="VQZ149" s="68"/>
      <c r="VRA149" s="68"/>
      <c r="VRB149" s="68"/>
      <c r="VRC149" s="68"/>
      <c r="VRD149" s="68"/>
      <c r="VRE149" s="68"/>
      <c r="VRF149" s="68"/>
      <c r="VRG149" s="68"/>
      <c r="VRH149" s="68"/>
      <c r="VRI149" s="68"/>
      <c r="VRJ149" s="68"/>
      <c r="VRK149" s="68"/>
      <c r="VRL149" s="68"/>
      <c r="VRM149" s="68"/>
      <c r="VRN149" s="68"/>
      <c r="VRO149" s="68"/>
      <c r="VRP149" s="68"/>
      <c r="VRQ149" s="68"/>
      <c r="VRR149" s="68"/>
      <c r="VRS149" s="68"/>
      <c r="VRT149" s="68"/>
      <c r="VRU149" s="68"/>
      <c r="VRV149" s="68"/>
      <c r="VRW149" s="68"/>
      <c r="VRX149" s="68"/>
      <c r="VRY149" s="68"/>
      <c r="VRZ149" s="68"/>
      <c r="VSA149" s="68"/>
      <c r="VSB149" s="68"/>
      <c r="VSC149" s="68"/>
      <c r="VSD149" s="68"/>
      <c r="VSE149" s="68"/>
      <c r="VSF149" s="68"/>
      <c r="VSG149" s="68"/>
      <c r="VSH149" s="68"/>
      <c r="VSI149" s="68"/>
      <c r="VSJ149" s="68"/>
      <c r="VSK149" s="68"/>
      <c r="VSL149" s="68"/>
      <c r="VSM149" s="68"/>
      <c r="VSN149" s="68"/>
      <c r="VSO149" s="68"/>
      <c r="VSP149" s="68"/>
      <c r="VSQ149" s="68"/>
      <c r="VSR149" s="68"/>
      <c r="VSS149" s="68"/>
      <c r="VST149" s="68"/>
      <c r="VSU149" s="68"/>
      <c r="VSV149" s="68"/>
      <c r="VSW149" s="68"/>
      <c r="VSX149" s="68"/>
      <c r="VSY149" s="68"/>
      <c r="VSZ149" s="68"/>
      <c r="VTA149" s="68"/>
      <c r="VTB149" s="68"/>
      <c r="VTC149" s="68"/>
      <c r="VTD149" s="68"/>
      <c r="VTE149" s="68"/>
      <c r="VTF149" s="68"/>
      <c r="VTG149" s="68"/>
      <c r="VTH149" s="68"/>
      <c r="VTI149" s="68"/>
      <c r="VTJ149" s="68"/>
      <c r="VTK149" s="68"/>
      <c r="VTL149" s="68"/>
      <c r="VTM149" s="68"/>
      <c r="VTN149" s="68"/>
      <c r="VTO149" s="68"/>
      <c r="VTP149" s="68"/>
      <c r="VTQ149" s="68"/>
      <c r="VTR149" s="68"/>
      <c r="VTS149" s="68"/>
      <c r="VTT149" s="68"/>
      <c r="VTU149" s="68"/>
      <c r="VTV149" s="68"/>
      <c r="VTW149" s="68"/>
      <c r="VTX149" s="68"/>
      <c r="VTY149" s="68"/>
      <c r="VTZ149" s="68"/>
      <c r="VUA149" s="68"/>
      <c r="VUB149" s="68"/>
      <c r="VUC149" s="68"/>
      <c r="VUD149" s="68"/>
      <c r="VUE149" s="68"/>
      <c r="VUF149" s="68"/>
      <c r="VUG149" s="68"/>
      <c r="VUH149" s="68"/>
      <c r="VUI149" s="68"/>
      <c r="VUJ149" s="68"/>
      <c r="VUK149" s="68"/>
      <c r="VUL149" s="68"/>
      <c r="VUM149" s="68"/>
      <c r="VUN149" s="68"/>
      <c r="VUO149" s="68"/>
      <c r="VUP149" s="68"/>
      <c r="VUQ149" s="68"/>
      <c r="VUR149" s="68"/>
      <c r="VUS149" s="68"/>
      <c r="VUT149" s="68"/>
      <c r="VUU149" s="68"/>
      <c r="VUV149" s="68"/>
      <c r="VUW149" s="68"/>
      <c r="VUX149" s="68"/>
      <c r="VUY149" s="68"/>
      <c r="VUZ149" s="68"/>
      <c r="VVA149" s="68"/>
      <c r="VVB149" s="68"/>
      <c r="VVC149" s="68"/>
      <c r="VVD149" s="68"/>
      <c r="VVE149" s="68"/>
      <c r="VVF149" s="68"/>
      <c r="VVG149" s="68"/>
      <c r="VVH149" s="68"/>
      <c r="VVI149" s="68"/>
      <c r="VVJ149" s="68"/>
      <c r="VVK149" s="68"/>
      <c r="VVL149" s="68"/>
      <c r="VVM149" s="68"/>
      <c r="VVN149" s="68"/>
      <c r="VVO149" s="68"/>
      <c r="VVP149" s="68"/>
      <c r="VVQ149" s="68"/>
      <c r="VVR149" s="68"/>
      <c r="VVS149" s="68"/>
      <c r="VVT149" s="68"/>
      <c r="VVU149" s="68"/>
      <c r="VVV149" s="68"/>
      <c r="VVW149" s="68"/>
      <c r="VVZ149" s="68"/>
      <c r="VWA149" s="68"/>
      <c r="VWB149" s="68"/>
      <c r="VWC149" s="68"/>
      <c r="VWD149" s="68"/>
      <c r="VWE149" s="68"/>
      <c r="VWF149" s="68"/>
      <c r="VWG149" s="68"/>
      <c r="VWH149" s="68"/>
      <c r="VWI149" s="68"/>
      <c r="VWJ149" s="68"/>
      <c r="VWK149" s="68"/>
      <c r="VWL149" s="68"/>
      <c r="VWM149" s="68"/>
      <c r="VWN149" s="68"/>
      <c r="VWO149" s="68"/>
      <c r="VWP149" s="68"/>
      <c r="VWQ149" s="68"/>
      <c r="VWR149" s="68"/>
      <c r="VWS149" s="68"/>
      <c r="VWT149" s="68"/>
      <c r="VWU149" s="68"/>
      <c r="VWV149" s="68"/>
      <c r="VWW149" s="68"/>
      <c r="VWX149" s="68"/>
      <c r="VWY149" s="68"/>
      <c r="VWZ149" s="68"/>
      <c r="VXA149" s="68"/>
      <c r="VXB149" s="68"/>
      <c r="VXC149" s="68"/>
      <c r="VXD149" s="68"/>
      <c r="VXE149" s="68"/>
      <c r="VXF149" s="68"/>
      <c r="VXG149" s="68"/>
      <c r="VXH149" s="68"/>
      <c r="VXI149" s="68"/>
      <c r="VXJ149" s="68"/>
      <c r="VXK149" s="68"/>
      <c r="VXL149" s="68"/>
      <c r="VXM149" s="68"/>
      <c r="VXN149" s="68"/>
      <c r="VXO149" s="68"/>
      <c r="VXP149" s="68"/>
      <c r="VXQ149" s="68"/>
      <c r="VXR149" s="68"/>
      <c r="VXS149" s="68"/>
      <c r="VXT149" s="68"/>
      <c r="VXU149" s="68"/>
      <c r="VXV149" s="68"/>
      <c r="VXW149" s="68"/>
      <c r="VXX149" s="68"/>
      <c r="VXY149" s="68"/>
      <c r="VXZ149" s="68"/>
      <c r="VYA149" s="68"/>
      <c r="VYB149" s="68"/>
      <c r="VYC149" s="68"/>
      <c r="VYD149" s="68"/>
      <c r="VYE149" s="68"/>
      <c r="VYF149" s="68"/>
      <c r="VYG149" s="68"/>
      <c r="VYH149" s="68"/>
      <c r="VYI149" s="68"/>
      <c r="VYJ149" s="68"/>
      <c r="VYK149" s="68"/>
      <c r="VYL149" s="68"/>
      <c r="VYM149" s="68"/>
      <c r="VYN149" s="68"/>
      <c r="VYO149" s="68"/>
      <c r="VYP149" s="68"/>
      <c r="VYQ149" s="68"/>
      <c r="VYR149" s="68"/>
      <c r="VYS149" s="68"/>
      <c r="VYT149" s="68"/>
      <c r="VYU149" s="68"/>
      <c r="VYV149" s="68"/>
      <c r="VYW149" s="68"/>
      <c r="VYX149" s="68"/>
      <c r="VYY149" s="68"/>
      <c r="VYZ149" s="68"/>
      <c r="VZA149" s="68"/>
      <c r="VZB149" s="68"/>
      <c r="VZC149" s="68"/>
      <c r="VZD149" s="68"/>
      <c r="VZE149" s="68"/>
      <c r="VZF149" s="68"/>
      <c r="VZG149" s="68"/>
      <c r="VZH149" s="68"/>
      <c r="VZI149" s="68"/>
      <c r="VZJ149" s="68"/>
      <c r="VZK149" s="68"/>
      <c r="VZL149" s="68"/>
      <c r="VZM149" s="68"/>
      <c r="VZN149" s="68"/>
      <c r="VZO149" s="68"/>
      <c r="VZP149" s="68"/>
      <c r="VZQ149" s="68"/>
      <c r="VZR149" s="68"/>
      <c r="VZS149" s="68"/>
      <c r="VZT149" s="68"/>
      <c r="VZU149" s="68"/>
      <c r="VZV149" s="68"/>
      <c r="VZW149" s="68"/>
      <c r="VZX149" s="68"/>
      <c r="VZY149" s="68"/>
      <c r="VZZ149" s="68"/>
      <c r="WAA149" s="68"/>
      <c r="WAB149" s="68"/>
      <c r="WAC149" s="68"/>
      <c r="WAD149" s="68"/>
      <c r="WAE149" s="68"/>
      <c r="WAF149" s="68"/>
      <c r="WAG149" s="68"/>
      <c r="WAH149" s="68"/>
      <c r="WAI149" s="68"/>
      <c r="WAJ149" s="68"/>
      <c r="WAK149" s="68"/>
      <c r="WAL149" s="68"/>
      <c r="WAM149" s="68"/>
      <c r="WAN149" s="68"/>
      <c r="WAO149" s="68"/>
      <c r="WAP149" s="68"/>
      <c r="WAQ149" s="68"/>
      <c r="WAR149" s="68"/>
      <c r="WAS149" s="68"/>
      <c r="WAT149" s="68"/>
      <c r="WAU149" s="68"/>
      <c r="WAV149" s="68"/>
      <c r="WAW149" s="68"/>
      <c r="WAX149" s="68"/>
      <c r="WAY149" s="68"/>
      <c r="WAZ149" s="68"/>
      <c r="WBA149" s="68"/>
      <c r="WBB149" s="68"/>
      <c r="WBC149" s="68"/>
      <c r="WBD149" s="68"/>
      <c r="WBE149" s="68"/>
      <c r="WBF149" s="68"/>
      <c r="WBG149" s="68"/>
      <c r="WBH149" s="68"/>
      <c r="WBI149" s="68"/>
      <c r="WBJ149" s="68"/>
      <c r="WBK149" s="68"/>
      <c r="WBL149" s="68"/>
      <c r="WBM149" s="68"/>
      <c r="WBN149" s="68"/>
      <c r="WBO149" s="68"/>
      <c r="WBP149" s="68"/>
      <c r="WBQ149" s="68"/>
      <c r="WBR149" s="68"/>
      <c r="WBS149" s="68"/>
      <c r="WBT149" s="68"/>
      <c r="WBU149" s="68"/>
      <c r="WBV149" s="68"/>
      <c r="WBW149" s="68"/>
      <c r="WBX149" s="68"/>
      <c r="WBY149" s="68"/>
      <c r="WBZ149" s="68"/>
      <c r="WCA149" s="68"/>
      <c r="WCB149" s="68"/>
      <c r="WCC149" s="68"/>
      <c r="WCD149" s="68"/>
      <c r="WCE149" s="68"/>
      <c r="WCF149" s="68"/>
      <c r="WCG149" s="68"/>
      <c r="WCH149" s="68"/>
      <c r="WCI149" s="68"/>
      <c r="WCJ149" s="68"/>
      <c r="WCK149" s="68"/>
      <c r="WCL149" s="68"/>
      <c r="WCM149" s="68"/>
      <c r="WCN149" s="68"/>
      <c r="WCO149" s="68"/>
      <c r="WCP149" s="68"/>
      <c r="WCQ149" s="68"/>
      <c r="WCR149" s="68"/>
      <c r="WCS149" s="68"/>
      <c r="WCT149" s="68"/>
      <c r="WCU149" s="68"/>
      <c r="WCV149" s="68"/>
      <c r="WCW149" s="68"/>
      <c r="WCX149" s="68"/>
      <c r="WCY149" s="68"/>
      <c r="WCZ149" s="68"/>
      <c r="WDA149" s="68"/>
      <c r="WDB149" s="68"/>
      <c r="WDC149" s="68"/>
      <c r="WDD149" s="68"/>
      <c r="WDE149" s="68"/>
      <c r="WDF149" s="68"/>
      <c r="WDG149" s="68"/>
      <c r="WDH149" s="68"/>
      <c r="WDI149" s="68"/>
      <c r="WDJ149" s="68"/>
      <c r="WDK149" s="68"/>
      <c r="WDL149" s="68"/>
      <c r="WDM149" s="68"/>
      <c r="WDN149" s="68"/>
      <c r="WDO149" s="68"/>
      <c r="WDP149" s="68"/>
      <c r="WDQ149" s="68"/>
      <c r="WDR149" s="68"/>
      <c r="WDS149" s="68"/>
      <c r="WDT149" s="68"/>
      <c r="WDU149" s="68"/>
      <c r="WDV149" s="68"/>
      <c r="WDW149" s="68"/>
      <c r="WDX149" s="68"/>
      <c r="WDY149" s="68"/>
      <c r="WDZ149" s="68"/>
      <c r="WEA149" s="68"/>
      <c r="WEB149" s="68"/>
      <c r="WEC149" s="68"/>
      <c r="WED149" s="68"/>
      <c r="WEE149" s="68"/>
      <c r="WEF149" s="68"/>
      <c r="WEG149" s="68"/>
      <c r="WEH149" s="68"/>
      <c r="WEI149" s="68"/>
      <c r="WEJ149" s="68"/>
      <c r="WEK149" s="68"/>
      <c r="WEL149" s="68"/>
      <c r="WEM149" s="68"/>
      <c r="WEN149" s="68"/>
      <c r="WEO149" s="68"/>
      <c r="WEP149" s="68"/>
      <c r="WEQ149" s="68"/>
      <c r="WER149" s="68"/>
      <c r="WES149" s="68"/>
      <c r="WET149" s="68"/>
      <c r="WEU149" s="68"/>
      <c r="WEV149" s="68"/>
      <c r="WEW149" s="68"/>
      <c r="WEX149" s="68"/>
      <c r="WEY149" s="68"/>
      <c r="WEZ149" s="68"/>
      <c r="WFA149" s="68"/>
      <c r="WFB149" s="68"/>
      <c r="WFC149" s="68"/>
      <c r="WFD149" s="68"/>
      <c r="WFE149" s="68"/>
      <c r="WFF149" s="68"/>
      <c r="WFG149" s="68"/>
      <c r="WFH149" s="68"/>
      <c r="WFI149" s="68"/>
      <c r="WFJ149" s="68"/>
      <c r="WFK149" s="68"/>
      <c r="WFL149" s="68"/>
      <c r="WFM149" s="68"/>
      <c r="WFN149" s="68"/>
      <c r="WFO149" s="68"/>
      <c r="WFP149" s="68"/>
      <c r="WFQ149" s="68"/>
      <c r="WFR149" s="68"/>
      <c r="WFS149" s="68"/>
      <c r="WFV149" s="68"/>
      <c r="WFW149" s="68"/>
      <c r="WFX149" s="68"/>
      <c r="WFY149" s="68"/>
      <c r="WFZ149" s="68"/>
      <c r="WGA149" s="68"/>
      <c r="WGB149" s="68"/>
      <c r="WGC149" s="68"/>
      <c r="WGD149" s="68"/>
      <c r="WGE149" s="68"/>
      <c r="WGF149" s="68"/>
      <c r="WGG149" s="68"/>
      <c r="WGH149" s="68"/>
      <c r="WGI149" s="68"/>
      <c r="WGJ149" s="68"/>
      <c r="WGK149" s="68"/>
      <c r="WGL149" s="68"/>
      <c r="WGM149" s="68"/>
      <c r="WGN149" s="68"/>
      <c r="WGO149" s="68"/>
      <c r="WGP149" s="68"/>
      <c r="WGQ149" s="68"/>
      <c r="WGR149" s="68"/>
      <c r="WGS149" s="68"/>
      <c r="WGT149" s="68"/>
      <c r="WGU149" s="68"/>
      <c r="WGV149" s="68"/>
      <c r="WGW149" s="68"/>
      <c r="WGX149" s="68"/>
      <c r="WGY149" s="68"/>
      <c r="WGZ149" s="68"/>
      <c r="WHA149" s="68"/>
      <c r="WHB149" s="68"/>
      <c r="WHC149" s="68"/>
      <c r="WHD149" s="68"/>
      <c r="WHE149" s="68"/>
      <c r="WHF149" s="68"/>
      <c r="WHG149" s="68"/>
      <c r="WHH149" s="68"/>
      <c r="WHI149" s="68"/>
      <c r="WHJ149" s="68"/>
      <c r="WHK149" s="68"/>
      <c r="WHL149" s="68"/>
      <c r="WHM149" s="68"/>
      <c r="WHN149" s="68"/>
      <c r="WHO149" s="68"/>
      <c r="WHP149" s="68"/>
      <c r="WHQ149" s="68"/>
      <c r="WHR149" s="68"/>
      <c r="WHS149" s="68"/>
      <c r="WHT149" s="68"/>
      <c r="WHU149" s="68"/>
      <c r="WHV149" s="68"/>
      <c r="WHW149" s="68"/>
      <c r="WHX149" s="68"/>
      <c r="WHY149" s="68"/>
      <c r="WHZ149" s="68"/>
      <c r="WIA149" s="68"/>
      <c r="WIB149" s="68"/>
      <c r="WIC149" s="68"/>
      <c r="WID149" s="68"/>
      <c r="WIE149" s="68"/>
      <c r="WIF149" s="68"/>
      <c r="WIG149" s="68"/>
      <c r="WIH149" s="68"/>
      <c r="WII149" s="68"/>
      <c r="WIJ149" s="68"/>
      <c r="WIK149" s="68"/>
      <c r="WIL149" s="68"/>
      <c r="WIM149" s="68"/>
      <c r="WIN149" s="68"/>
      <c r="WIO149" s="68"/>
      <c r="WIP149" s="68"/>
      <c r="WIQ149" s="68"/>
      <c r="WIR149" s="68"/>
      <c r="WIS149" s="68"/>
      <c r="WIT149" s="68"/>
      <c r="WIU149" s="68"/>
      <c r="WIV149" s="68"/>
      <c r="WIW149" s="68"/>
      <c r="WIX149" s="68"/>
      <c r="WIY149" s="68"/>
      <c r="WIZ149" s="68"/>
      <c r="WJA149" s="68"/>
      <c r="WJB149" s="68"/>
      <c r="WJC149" s="68"/>
      <c r="WJD149" s="68"/>
      <c r="WJE149" s="68"/>
      <c r="WJF149" s="68"/>
      <c r="WJG149" s="68"/>
      <c r="WJH149" s="68"/>
      <c r="WJI149" s="68"/>
      <c r="WJJ149" s="68"/>
      <c r="WJK149" s="68"/>
      <c r="WJL149" s="68"/>
      <c r="WJM149" s="68"/>
      <c r="WJN149" s="68"/>
      <c r="WJO149" s="68"/>
      <c r="WJP149" s="68"/>
      <c r="WJQ149" s="68"/>
      <c r="WJR149" s="68"/>
      <c r="WJS149" s="68"/>
      <c r="WJT149" s="68"/>
      <c r="WJU149" s="68"/>
      <c r="WJV149" s="68"/>
      <c r="WJW149" s="68"/>
      <c r="WJX149" s="68"/>
      <c r="WJY149" s="68"/>
      <c r="WJZ149" s="68"/>
      <c r="WKA149" s="68"/>
      <c r="WKB149" s="68"/>
      <c r="WKC149" s="68"/>
      <c r="WKD149" s="68"/>
      <c r="WKE149" s="68"/>
      <c r="WKF149" s="68"/>
      <c r="WKG149" s="68"/>
      <c r="WKH149" s="68"/>
      <c r="WKI149" s="68"/>
      <c r="WKJ149" s="68"/>
      <c r="WKK149" s="68"/>
      <c r="WKL149" s="68"/>
      <c r="WKM149" s="68"/>
      <c r="WKN149" s="68"/>
      <c r="WKO149" s="68"/>
      <c r="WKP149" s="68"/>
      <c r="WKQ149" s="68"/>
      <c r="WKR149" s="68"/>
      <c r="WKS149" s="68"/>
      <c r="WKT149" s="68"/>
      <c r="WKU149" s="68"/>
      <c r="WKV149" s="68"/>
      <c r="WKW149" s="68"/>
      <c r="WKX149" s="68"/>
      <c r="WKY149" s="68"/>
      <c r="WKZ149" s="68"/>
      <c r="WLA149" s="68"/>
      <c r="WLB149" s="68"/>
      <c r="WLC149" s="68"/>
      <c r="WLD149" s="68"/>
      <c r="WLE149" s="68"/>
      <c r="WLF149" s="68"/>
      <c r="WLG149" s="68"/>
      <c r="WLH149" s="68"/>
      <c r="WLI149" s="68"/>
      <c r="WLJ149" s="68"/>
      <c r="WLK149" s="68"/>
      <c r="WLL149" s="68"/>
      <c r="WLM149" s="68"/>
      <c r="WLN149" s="68"/>
      <c r="WLO149" s="68"/>
      <c r="WLP149" s="68"/>
      <c r="WLQ149" s="68"/>
      <c r="WLR149" s="68"/>
      <c r="WLS149" s="68"/>
      <c r="WLT149" s="68"/>
      <c r="WLU149" s="68"/>
      <c r="WLV149" s="68"/>
      <c r="WLW149" s="68"/>
      <c r="WLX149" s="68"/>
      <c r="WLY149" s="68"/>
      <c r="WLZ149" s="68"/>
      <c r="WMA149" s="68"/>
      <c r="WMB149" s="68"/>
      <c r="WMC149" s="68"/>
      <c r="WMD149" s="68"/>
      <c r="WME149" s="68"/>
      <c r="WMF149" s="68"/>
      <c r="WMG149" s="68"/>
      <c r="WMH149" s="68"/>
      <c r="WMI149" s="68"/>
      <c r="WMJ149" s="68"/>
      <c r="WMK149" s="68"/>
      <c r="WML149" s="68"/>
      <c r="WMM149" s="68"/>
      <c r="WMN149" s="68"/>
      <c r="WMO149" s="68"/>
      <c r="WMP149" s="68"/>
      <c r="WMQ149" s="68"/>
      <c r="WMR149" s="68"/>
      <c r="WMS149" s="68"/>
      <c r="WMT149" s="68"/>
      <c r="WMU149" s="68"/>
      <c r="WMV149" s="68"/>
      <c r="WMW149" s="68"/>
      <c r="WMX149" s="68"/>
      <c r="WMY149" s="68"/>
      <c r="WMZ149" s="68"/>
      <c r="WNA149" s="68"/>
      <c r="WNB149" s="68"/>
      <c r="WNC149" s="68"/>
      <c r="WND149" s="68"/>
      <c r="WNE149" s="68"/>
      <c r="WNF149" s="68"/>
      <c r="WNG149" s="68"/>
      <c r="WNH149" s="68"/>
      <c r="WNI149" s="68"/>
      <c r="WNJ149" s="68"/>
      <c r="WNK149" s="68"/>
      <c r="WNL149" s="68"/>
      <c r="WNM149" s="68"/>
      <c r="WNN149" s="68"/>
      <c r="WNO149" s="68"/>
      <c r="WNP149" s="68"/>
      <c r="WNQ149" s="68"/>
      <c r="WNR149" s="68"/>
      <c r="WNS149" s="68"/>
      <c r="WNT149" s="68"/>
      <c r="WNU149" s="68"/>
      <c r="WNV149" s="68"/>
      <c r="WNW149" s="68"/>
      <c r="WNX149" s="68"/>
      <c r="WNY149" s="68"/>
      <c r="WNZ149" s="68"/>
      <c r="WOA149" s="68"/>
      <c r="WOB149" s="68"/>
      <c r="WOC149" s="68"/>
      <c r="WOD149" s="68"/>
      <c r="WOE149" s="68"/>
      <c r="WOF149" s="68"/>
      <c r="WOG149" s="68"/>
      <c r="WOH149" s="68"/>
      <c r="WOI149" s="68"/>
      <c r="WOJ149" s="68"/>
      <c r="WOK149" s="68"/>
      <c r="WOL149" s="68"/>
      <c r="WOM149" s="68"/>
      <c r="WON149" s="68"/>
      <c r="WOO149" s="68"/>
      <c r="WOP149" s="68"/>
      <c r="WOQ149" s="68"/>
      <c r="WOR149" s="68"/>
      <c r="WOS149" s="68"/>
      <c r="WOT149" s="68"/>
      <c r="WOU149" s="68"/>
      <c r="WOV149" s="68"/>
      <c r="WOW149" s="68"/>
      <c r="WOX149" s="68"/>
      <c r="WOY149" s="68"/>
      <c r="WOZ149" s="68"/>
      <c r="WPA149" s="68"/>
      <c r="WPB149" s="68"/>
      <c r="WPC149" s="68"/>
      <c r="WPD149" s="68"/>
      <c r="WPE149" s="68"/>
      <c r="WPF149" s="68"/>
      <c r="WPG149" s="68"/>
      <c r="WPH149" s="68"/>
      <c r="WPI149" s="68"/>
      <c r="WPJ149" s="68"/>
      <c r="WPK149" s="68"/>
      <c r="WPL149" s="68"/>
      <c r="WPM149" s="68"/>
      <c r="WPN149" s="68"/>
      <c r="WPO149" s="68"/>
      <c r="WPR149" s="68"/>
      <c r="WPS149" s="68"/>
      <c r="WPT149" s="68"/>
      <c r="WPU149" s="68"/>
      <c r="WPV149" s="68"/>
      <c r="WPW149" s="68"/>
      <c r="WPX149" s="68"/>
      <c r="WPY149" s="68"/>
      <c r="WPZ149" s="68"/>
      <c r="WQA149" s="68"/>
      <c r="WQB149" s="68"/>
      <c r="WQC149" s="68"/>
      <c r="WQD149" s="68"/>
      <c r="WQE149" s="68"/>
      <c r="WQF149" s="68"/>
      <c r="WQG149" s="68"/>
      <c r="WQH149" s="68"/>
      <c r="WQI149" s="68"/>
      <c r="WQJ149" s="68"/>
      <c r="WQK149" s="68"/>
      <c r="WQL149" s="68"/>
      <c r="WQM149" s="68"/>
      <c r="WQN149" s="68"/>
      <c r="WQO149" s="68"/>
      <c r="WQP149" s="68"/>
      <c r="WQQ149" s="68"/>
      <c r="WQR149" s="68"/>
      <c r="WQS149" s="68"/>
      <c r="WQT149" s="68"/>
      <c r="WQU149" s="68"/>
      <c r="WQV149" s="68"/>
      <c r="WQW149" s="68"/>
      <c r="WQX149" s="68"/>
      <c r="WQY149" s="68"/>
      <c r="WQZ149" s="68"/>
      <c r="WRA149" s="68"/>
      <c r="WRB149" s="68"/>
      <c r="WRC149" s="68"/>
      <c r="WRD149" s="68"/>
      <c r="WRE149" s="68"/>
      <c r="WRF149" s="68"/>
      <c r="WRG149" s="68"/>
      <c r="WRH149" s="68"/>
      <c r="WRI149" s="68"/>
      <c r="WRJ149" s="68"/>
      <c r="WRK149" s="68"/>
      <c r="WRL149" s="68"/>
      <c r="WRM149" s="68"/>
      <c r="WRN149" s="68"/>
      <c r="WRO149" s="68"/>
      <c r="WRP149" s="68"/>
      <c r="WRQ149" s="68"/>
      <c r="WRR149" s="68"/>
      <c r="WRS149" s="68"/>
      <c r="WRT149" s="68"/>
      <c r="WRU149" s="68"/>
      <c r="WRV149" s="68"/>
      <c r="WRW149" s="68"/>
      <c r="WRX149" s="68"/>
      <c r="WRY149" s="68"/>
      <c r="WRZ149" s="68"/>
      <c r="WSA149" s="68"/>
      <c r="WSB149" s="68"/>
      <c r="WSC149" s="68"/>
      <c r="WSD149" s="68"/>
      <c r="WSE149" s="68"/>
      <c r="WSF149" s="68"/>
      <c r="WSG149" s="68"/>
      <c r="WSH149" s="68"/>
      <c r="WSI149" s="68"/>
      <c r="WSJ149" s="68"/>
      <c r="WSK149" s="68"/>
      <c r="WSL149" s="68"/>
      <c r="WSM149" s="68"/>
      <c r="WSN149" s="68"/>
      <c r="WSO149" s="68"/>
      <c r="WSP149" s="68"/>
      <c r="WSQ149" s="68"/>
      <c r="WSR149" s="68"/>
      <c r="WSS149" s="68"/>
      <c r="WST149" s="68"/>
      <c r="WSU149" s="68"/>
      <c r="WSV149" s="68"/>
      <c r="WSW149" s="68"/>
      <c r="WSX149" s="68"/>
      <c r="WSY149" s="68"/>
      <c r="WSZ149" s="68"/>
      <c r="WTA149" s="68"/>
      <c r="WTB149" s="68"/>
      <c r="WTC149" s="68"/>
      <c r="WTD149" s="68"/>
      <c r="WTE149" s="68"/>
      <c r="WTF149" s="68"/>
      <c r="WTG149" s="68"/>
      <c r="WTH149" s="68"/>
      <c r="WTI149" s="68"/>
      <c r="WTJ149" s="68"/>
      <c r="WTK149" s="68"/>
      <c r="WTL149" s="68"/>
      <c r="WTM149" s="68"/>
      <c r="WTN149" s="68"/>
      <c r="WTO149" s="68"/>
      <c r="WTP149" s="68"/>
      <c r="WTQ149" s="68"/>
      <c r="WTR149" s="68"/>
      <c r="WTS149" s="68"/>
      <c r="WTT149" s="68"/>
      <c r="WTU149" s="68"/>
      <c r="WTV149" s="68"/>
      <c r="WTW149" s="68"/>
      <c r="WTX149" s="68"/>
      <c r="WTY149" s="68"/>
      <c r="WTZ149" s="68"/>
      <c r="WUA149" s="68"/>
      <c r="WUB149" s="68"/>
      <c r="WUC149" s="68"/>
      <c r="WUD149" s="68"/>
      <c r="WUE149" s="68"/>
      <c r="WUF149" s="68"/>
      <c r="WUG149" s="68"/>
      <c r="WUH149" s="68"/>
      <c r="WUI149" s="68"/>
      <c r="WUJ149" s="68"/>
      <c r="WUK149" s="68"/>
      <c r="WUL149" s="68"/>
      <c r="WUM149" s="68"/>
      <c r="WUN149" s="68"/>
      <c r="WUO149" s="68"/>
      <c r="WUP149" s="68"/>
      <c r="WUQ149" s="68"/>
      <c r="WUR149" s="68"/>
      <c r="WUS149" s="68"/>
      <c r="WUT149" s="68"/>
      <c r="WUU149" s="68"/>
      <c r="WUV149" s="68"/>
      <c r="WUW149" s="68"/>
      <c r="WUX149" s="68"/>
      <c r="WUY149" s="68"/>
      <c r="WUZ149" s="68"/>
      <c r="WVA149" s="68"/>
      <c r="WVB149" s="68"/>
      <c r="WVC149" s="68"/>
      <c r="WVD149" s="68"/>
      <c r="WVE149" s="68"/>
      <c r="WVF149" s="68"/>
      <c r="WVG149" s="68"/>
      <c r="WVH149" s="68"/>
      <c r="WVI149" s="68"/>
      <c r="WVJ149" s="68"/>
      <c r="WVK149" s="68"/>
      <c r="WVL149" s="68"/>
      <c r="WVM149" s="68"/>
      <c r="WVN149" s="68"/>
      <c r="WVO149" s="68"/>
      <c r="WVP149" s="68"/>
      <c r="WVQ149" s="68"/>
      <c r="WVR149" s="68"/>
      <c r="WVS149" s="68"/>
      <c r="WVT149" s="68"/>
      <c r="WVU149" s="68"/>
      <c r="WVV149" s="68"/>
      <c r="WVW149" s="68"/>
      <c r="WVX149" s="68"/>
      <c r="WVY149" s="68"/>
      <c r="WVZ149" s="68"/>
      <c r="WWA149" s="68"/>
      <c r="WWB149" s="68"/>
      <c r="WWC149" s="68"/>
      <c r="WWD149" s="68"/>
      <c r="WWE149" s="68"/>
      <c r="WWF149" s="68"/>
      <c r="WWG149" s="68"/>
      <c r="WWH149" s="68"/>
      <c r="WWI149" s="68"/>
      <c r="WWJ149" s="68"/>
      <c r="WWK149" s="68"/>
      <c r="WWL149" s="68"/>
      <c r="WWM149" s="68"/>
      <c r="WWN149" s="68"/>
      <c r="WWO149" s="68"/>
      <c r="WWP149" s="68"/>
      <c r="WWQ149" s="68"/>
      <c r="WWR149" s="68"/>
      <c r="WWS149" s="68"/>
      <c r="WWT149" s="68"/>
      <c r="WWU149" s="68"/>
      <c r="WWV149" s="68"/>
      <c r="WWW149" s="68"/>
      <c r="WWX149" s="68"/>
      <c r="WWY149" s="68"/>
      <c r="WWZ149" s="68"/>
      <c r="WXA149" s="68"/>
      <c r="WXB149" s="68"/>
      <c r="WXC149" s="68"/>
      <c r="WXD149" s="68"/>
      <c r="WXE149" s="68"/>
      <c r="WXF149" s="68"/>
      <c r="WXG149" s="68"/>
      <c r="WXH149" s="68"/>
      <c r="WXI149" s="68"/>
      <c r="WXJ149" s="68"/>
      <c r="WXK149" s="68"/>
      <c r="WXL149" s="68"/>
      <c r="WXM149" s="68"/>
      <c r="WXN149" s="68"/>
      <c r="WXO149" s="68"/>
      <c r="WXP149" s="68"/>
      <c r="WXQ149" s="68"/>
      <c r="WXR149" s="68"/>
      <c r="WXS149" s="68"/>
      <c r="WXT149" s="68"/>
      <c r="WXU149" s="68"/>
      <c r="WXV149" s="68"/>
      <c r="WXW149" s="68"/>
      <c r="WXX149" s="68"/>
      <c r="WXY149" s="68"/>
      <c r="WXZ149" s="68"/>
      <c r="WYA149" s="68"/>
      <c r="WYB149" s="68"/>
      <c r="WYC149" s="68"/>
      <c r="WYD149" s="68"/>
      <c r="WYE149" s="68"/>
      <c r="WYF149" s="68"/>
      <c r="WYG149" s="68"/>
      <c r="WYH149" s="68"/>
      <c r="WYI149" s="68"/>
      <c r="WYJ149" s="68"/>
      <c r="WYK149" s="68"/>
      <c r="WYL149" s="68"/>
      <c r="WYM149" s="68"/>
      <c r="WYN149" s="68"/>
      <c r="WYO149" s="68"/>
      <c r="WYP149" s="68"/>
      <c r="WYQ149" s="68"/>
      <c r="WYR149" s="68"/>
      <c r="WYS149" s="68"/>
      <c r="WYT149" s="68"/>
      <c r="WYU149" s="68"/>
      <c r="WYV149" s="68"/>
      <c r="WYW149" s="68"/>
      <c r="WYX149" s="68"/>
      <c r="WYY149" s="68"/>
      <c r="WYZ149" s="68"/>
      <c r="WZA149" s="68"/>
      <c r="WZB149" s="68"/>
      <c r="WZC149" s="68"/>
      <c r="WZD149" s="68"/>
      <c r="WZE149" s="68"/>
      <c r="WZF149" s="68"/>
      <c r="WZG149" s="68"/>
      <c r="WZH149" s="68"/>
      <c r="WZI149" s="68"/>
      <c r="WZJ149" s="68"/>
      <c r="WZK149" s="68"/>
      <c r="WZL149" s="68"/>
      <c r="WZM149" s="68"/>
      <c r="WZN149" s="68"/>
      <c r="WZO149" s="68"/>
      <c r="WZP149" s="68"/>
      <c r="WZQ149" s="68"/>
      <c r="WZR149" s="68"/>
      <c r="WZS149" s="68"/>
      <c r="WZT149" s="68"/>
      <c r="WZU149" s="68"/>
      <c r="WZV149" s="68"/>
      <c r="WZW149" s="68"/>
      <c r="WZX149" s="68"/>
      <c r="WZY149" s="68"/>
      <c r="WZZ149" s="68"/>
      <c r="XAA149" s="68"/>
      <c r="XAB149" s="68"/>
      <c r="XAC149" s="68"/>
      <c r="XAD149" s="68"/>
      <c r="XAE149" s="68"/>
      <c r="XAF149" s="68"/>
      <c r="XAG149" s="68"/>
      <c r="XAH149" s="68"/>
      <c r="XAI149" s="68"/>
      <c r="XAJ149" s="68"/>
      <c r="XAK149" s="68"/>
      <c r="XAL149" s="68"/>
      <c r="XAM149" s="68"/>
      <c r="XAN149" s="68"/>
      <c r="XAO149" s="68"/>
      <c r="XAP149" s="68"/>
      <c r="XAQ149" s="68"/>
      <c r="XAR149" s="68"/>
      <c r="XAS149" s="68"/>
      <c r="XAT149" s="68"/>
      <c r="XAU149" s="68"/>
      <c r="XAV149" s="68"/>
      <c r="XAW149" s="68"/>
      <c r="XAX149" s="68"/>
      <c r="XAY149" s="68"/>
      <c r="XAZ149" s="68"/>
      <c r="XBA149" s="68"/>
      <c r="XBB149" s="68"/>
      <c r="XBC149" s="68"/>
      <c r="XBD149" s="68"/>
      <c r="XBE149" s="68"/>
      <c r="XBF149" s="68"/>
      <c r="XBG149" s="68"/>
      <c r="XBH149" s="68"/>
      <c r="XBI149" s="68"/>
      <c r="XBJ149" s="68"/>
      <c r="XBK149" s="68"/>
      <c r="XBL149" s="68"/>
      <c r="XBM149" s="68"/>
      <c r="XBN149" s="68"/>
      <c r="XBO149" s="68"/>
      <c r="XBP149" s="68"/>
      <c r="XBQ149" s="68"/>
      <c r="XBR149" s="68"/>
      <c r="XBS149" s="68"/>
      <c r="XBT149" s="68"/>
      <c r="XBU149" s="68"/>
      <c r="XBV149" s="68"/>
      <c r="XBW149" s="68"/>
      <c r="XBX149" s="68"/>
      <c r="XBY149" s="68"/>
      <c r="XBZ149" s="68"/>
      <c r="XCA149" s="68"/>
      <c r="XCB149" s="68"/>
      <c r="XCC149" s="68"/>
      <c r="XCD149" s="68"/>
      <c r="XCE149" s="68"/>
      <c r="XCF149" s="68"/>
      <c r="XCG149" s="68"/>
      <c r="XCH149" s="68"/>
      <c r="XCI149" s="68"/>
      <c r="XCJ149" s="68"/>
      <c r="XCK149" s="68"/>
      <c r="XCL149" s="68"/>
      <c r="XCM149" s="68"/>
      <c r="XCN149" s="68"/>
      <c r="XCO149" s="68"/>
      <c r="XCP149" s="68"/>
      <c r="XCQ149" s="68"/>
      <c r="XCR149" s="68"/>
      <c r="XCS149" s="68"/>
      <c r="XCT149" s="68"/>
      <c r="XCU149" s="68"/>
      <c r="XCV149" s="68"/>
      <c r="XCW149" s="68"/>
      <c r="XCX149" s="68"/>
      <c r="XCY149" s="68"/>
      <c r="XCZ149" s="68"/>
      <c r="XDA149" s="68"/>
      <c r="XDB149" s="68"/>
      <c r="XDC149" s="68"/>
      <c r="XDD149" s="68"/>
      <c r="XDE149" s="68"/>
      <c r="XDF149" s="68"/>
      <c r="XDG149" s="68"/>
      <c r="XDH149" s="68"/>
      <c r="XDI149" s="68"/>
      <c r="XDJ149" s="68"/>
      <c r="XDK149" s="68"/>
      <c r="XDL149" s="68"/>
      <c r="XDM149" s="68"/>
      <c r="XDN149" s="68"/>
      <c r="XDO149" s="68"/>
      <c r="XDP149" s="68"/>
      <c r="XDQ149" s="68"/>
      <c r="XDR149" s="68"/>
      <c r="XDS149" s="68"/>
      <c r="XDT149" s="68"/>
      <c r="XDU149" s="68"/>
      <c r="XDV149" s="68"/>
      <c r="XDW149" s="68"/>
      <c r="XDX149" s="68"/>
      <c r="XDY149" s="68"/>
      <c r="XDZ149" s="68"/>
      <c r="XEA149" s="68"/>
      <c r="XEB149" s="68"/>
      <c r="XEC149" s="68"/>
      <c r="XED149" s="68"/>
      <c r="XEE149" s="68"/>
      <c r="XEF149" s="68"/>
      <c r="XEG149" s="68"/>
      <c r="XEH149" s="68"/>
      <c r="XEI149" s="68"/>
      <c r="XEJ149" s="68"/>
      <c r="XEK149" s="68"/>
      <c r="XEL149" s="68"/>
      <c r="XEM149" s="68"/>
      <c r="XEN149" s="68"/>
      <c r="XEO149" s="68"/>
      <c r="XEP149" s="68"/>
      <c r="XEQ149" s="68"/>
      <c r="XER149" s="68"/>
      <c r="XES149" s="68"/>
      <c r="XET149" s="68"/>
      <c r="XEU149" s="68"/>
      <c r="XEV149" s="68"/>
    </row>
    <row r="150" spans="1:16376" s="41" customFormat="1">
      <c r="A150" s="88"/>
      <c r="B150" s="73" t="s">
        <v>305</v>
      </c>
      <c r="C150" s="74"/>
      <c r="D150" s="73" t="s">
        <v>306</v>
      </c>
      <c r="E150" s="45" t="s">
        <v>28</v>
      </c>
      <c r="F150" s="76"/>
      <c r="G150" s="34">
        <f t="shared" si="31"/>
        <v>0</v>
      </c>
      <c r="H150" s="35">
        <f t="shared" si="24"/>
        <v>0</v>
      </c>
      <c r="I150" s="35"/>
      <c r="J150" s="35">
        <f t="shared" si="25"/>
        <v>0</v>
      </c>
      <c r="K150" s="35">
        <f t="shared" si="26"/>
        <v>0</v>
      </c>
      <c r="L150" s="36">
        <f t="shared" si="27"/>
        <v>0</v>
      </c>
      <c r="M150" s="75" t="e">
        <f t="shared" si="28"/>
        <v>#DIV/0!</v>
      </c>
      <c r="N150" s="45" t="e">
        <f t="shared" si="29"/>
        <v>#DIV/0!</v>
      </c>
      <c r="O150" s="45" t="e">
        <f t="shared" si="29"/>
        <v>#DIV/0!</v>
      </c>
      <c r="P150" s="45" t="e">
        <f t="shared" si="29"/>
        <v>#DIV/0!</v>
      </c>
      <c r="Q150" s="45" t="e">
        <f t="shared" si="29"/>
        <v>#DIV/0!</v>
      </c>
      <c r="R150" s="45" t="e">
        <f t="shared" si="29"/>
        <v>#DIV/0!</v>
      </c>
      <c r="S150" s="45" t="e">
        <f t="shared" si="29"/>
        <v>#DIV/0!</v>
      </c>
      <c r="T150" s="45" t="e">
        <f t="shared" si="29"/>
        <v>#DIV/0!</v>
      </c>
      <c r="U150" s="57">
        <v>17.63</v>
      </c>
      <c r="V150" s="57"/>
      <c r="W150" s="40" t="e">
        <f t="shared" si="30"/>
        <v>#DIV/0!</v>
      </c>
      <c r="X150" s="58"/>
      <c r="Y150" s="66"/>
      <c r="Z150" s="68"/>
      <c r="AA150" s="68"/>
      <c r="AB150" s="68"/>
      <c r="AC150" s="68"/>
      <c r="AD150" s="68"/>
      <c r="AE150" s="68"/>
      <c r="AF150" s="68"/>
      <c r="AG150" s="68"/>
      <c r="AH150" s="68"/>
      <c r="AI150" s="68"/>
      <c r="AJ150" s="68"/>
      <c r="AK150" s="68"/>
      <c r="AL150" s="68"/>
      <c r="AM150" s="68"/>
      <c r="AN150" s="68"/>
      <c r="AO150" s="68"/>
      <c r="AP150" s="68"/>
      <c r="AQ150" s="68"/>
      <c r="AR150" s="68"/>
      <c r="AS150" s="68"/>
      <c r="AT150" s="68"/>
      <c r="AU150" s="68"/>
      <c r="AV150" s="68"/>
      <c r="AW150" s="68"/>
      <c r="AX150" s="68"/>
      <c r="AY150" s="68"/>
      <c r="AZ150" s="68"/>
      <c r="BA150" s="68"/>
      <c r="BB150" s="68"/>
      <c r="BC150" s="68"/>
      <c r="BD150" s="68"/>
      <c r="BE150" s="68"/>
      <c r="BF150" s="68"/>
      <c r="BG150" s="68"/>
      <c r="BH150" s="68"/>
      <c r="BI150" s="68"/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  <c r="CW150" s="68"/>
      <c r="CX150" s="68"/>
      <c r="CY150" s="68"/>
      <c r="CZ150" s="68"/>
      <c r="DA150" s="68"/>
      <c r="DB150" s="68"/>
      <c r="DC150" s="68"/>
      <c r="DF150" s="68"/>
      <c r="DG150" s="68"/>
      <c r="DH150" s="68"/>
      <c r="DI150" s="68"/>
      <c r="DJ150" s="68"/>
      <c r="DK150" s="68"/>
      <c r="DL150" s="68"/>
      <c r="DM150" s="68"/>
      <c r="DN150" s="68"/>
      <c r="DO150" s="68"/>
      <c r="DP150" s="68"/>
      <c r="DQ150" s="68"/>
      <c r="DR150" s="68"/>
      <c r="DS150" s="68"/>
      <c r="DT150" s="68"/>
      <c r="DU150" s="68"/>
      <c r="DV150" s="68"/>
      <c r="DW150" s="68"/>
      <c r="DX150" s="68"/>
      <c r="DY150" s="68"/>
      <c r="DZ150" s="68"/>
      <c r="EA150" s="68"/>
      <c r="EB150" s="68"/>
      <c r="EC150" s="68"/>
      <c r="ED150" s="68"/>
      <c r="EE150" s="68"/>
      <c r="EF150" s="68"/>
      <c r="EG150" s="68"/>
      <c r="EH150" s="68"/>
      <c r="EI150" s="68"/>
      <c r="EJ150" s="68"/>
      <c r="EK150" s="68"/>
      <c r="EL150" s="68"/>
      <c r="EM150" s="68"/>
      <c r="EN150" s="68"/>
      <c r="EO150" s="68"/>
      <c r="EP150" s="68"/>
      <c r="EQ150" s="68"/>
      <c r="ER150" s="68"/>
      <c r="ES150" s="68"/>
      <c r="ET150" s="68"/>
      <c r="EU150" s="68"/>
      <c r="EV150" s="68"/>
      <c r="EW150" s="68"/>
      <c r="EX150" s="68"/>
      <c r="EY150" s="68"/>
      <c r="EZ150" s="68"/>
      <c r="FA150" s="68"/>
      <c r="FB150" s="68"/>
      <c r="FC150" s="68"/>
      <c r="FD150" s="68"/>
      <c r="FE150" s="68"/>
      <c r="FF150" s="68"/>
      <c r="FG150" s="68"/>
      <c r="FH150" s="68"/>
      <c r="FI150" s="68"/>
      <c r="FJ150" s="68"/>
      <c r="FK150" s="68"/>
      <c r="FL150" s="68"/>
      <c r="FM150" s="68"/>
      <c r="FN150" s="68"/>
      <c r="FO150" s="68"/>
      <c r="FP150" s="68"/>
      <c r="FQ150" s="68"/>
      <c r="FR150" s="68"/>
      <c r="FS150" s="68"/>
      <c r="FT150" s="68"/>
      <c r="FU150" s="68"/>
      <c r="FV150" s="68"/>
      <c r="FW150" s="68"/>
      <c r="FX150" s="68"/>
      <c r="FY150" s="68"/>
      <c r="FZ150" s="68"/>
      <c r="GA150" s="68"/>
      <c r="GB150" s="68"/>
      <c r="GC150" s="68"/>
      <c r="GD150" s="68"/>
      <c r="GE150" s="68"/>
      <c r="GF150" s="68"/>
      <c r="GG150" s="68"/>
      <c r="GH150" s="68"/>
      <c r="GI150" s="68"/>
      <c r="GJ150" s="68"/>
      <c r="GK150" s="68"/>
      <c r="GL150" s="68"/>
      <c r="GM150" s="68"/>
      <c r="GN150" s="68"/>
      <c r="GO150" s="68"/>
      <c r="GP150" s="68"/>
      <c r="GQ150" s="68"/>
      <c r="GR150" s="68"/>
      <c r="GS150" s="68"/>
      <c r="GT150" s="68"/>
      <c r="GU150" s="68"/>
      <c r="GV150" s="68"/>
      <c r="GW150" s="68"/>
      <c r="GX150" s="68"/>
      <c r="GY150" s="68"/>
      <c r="GZ150" s="68"/>
      <c r="HA150" s="68"/>
      <c r="HB150" s="68"/>
      <c r="HC150" s="68"/>
      <c r="HD150" s="68"/>
      <c r="HE150" s="68"/>
      <c r="HF150" s="68"/>
      <c r="HG150" s="68"/>
      <c r="HH150" s="68"/>
      <c r="HI150" s="68"/>
      <c r="HJ150" s="68"/>
      <c r="HK150" s="68"/>
      <c r="HL150" s="68"/>
      <c r="HM150" s="68"/>
      <c r="HN150" s="68"/>
      <c r="HO150" s="68"/>
      <c r="HP150" s="68"/>
      <c r="HQ150" s="68"/>
      <c r="HR150" s="68"/>
      <c r="HS150" s="68"/>
      <c r="HT150" s="68"/>
      <c r="HU150" s="68"/>
      <c r="HV150" s="68"/>
      <c r="HW150" s="68"/>
      <c r="HX150" s="68"/>
      <c r="HY150" s="68"/>
      <c r="HZ150" s="68"/>
      <c r="IA150" s="68"/>
      <c r="IB150" s="68"/>
      <c r="IC150" s="68"/>
      <c r="ID150" s="68"/>
      <c r="IE150" s="68"/>
      <c r="IF150" s="68"/>
      <c r="IG150" s="68"/>
      <c r="IH150" s="68"/>
      <c r="II150" s="68"/>
      <c r="IJ150" s="68"/>
      <c r="IK150" s="68"/>
      <c r="IL150" s="68"/>
      <c r="IM150" s="68"/>
      <c r="IN150" s="68"/>
      <c r="IO150" s="68"/>
      <c r="IP150" s="68"/>
      <c r="IQ150" s="6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68"/>
      <c r="JO150" s="68"/>
      <c r="JP150" s="68"/>
      <c r="JQ150" s="68"/>
      <c r="JR150" s="6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68"/>
      <c r="KD150" s="68"/>
      <c r="KE150" s="68"/>
      <c r="KF150" s="68"/>
      <c r="KG150" s="68"/>
      <c r="KH150" s="68"/>
      <c r="KI150" s="68"/>
      <c r="KJ150" s="68"/>
      <c r="KK150" s="68"/>
      <c r="KL150" s="68"/>
      <c r="KM150" s="68"/>
      <c r="KN150" s="68"/>
      <c r="KO150" s="68"/>
      <c r="KP150" s="68"/>
      <c r="KQ150" s="68"/>
      <c r="KR150" s="68"/>
      <c r="KS150" s="68"/>
      <c r="KT150" s="68"/>
      <c r="KU150" s="68"/>
      <c r="KV150" s="68"/>
      <c r="KW150" s="68"/>
      <c r="KX150" s="68"/>
      <c r="KY150" s="68"/>
      <c r="KZ150" s="68"/>
      <c r="LA150" s="68"/>
      <c r="LB150" s="68"/>
      <c r="LC150" s="68"/>
      <c r="LD150" s="68"/>
      <c r="LE150" s="68"/>
      <c r="LF150" s="68"/>
      <c r="LG150" s="68"/>
      <c r="LH150" s="68"/>
      <c r="LI150" s="68"/>
      <c r="LJ150" s="68"/>
      <c r="LK150" s="68"/>
      <c r="LL150" s="68"/>
      <c r="LM150" s="68"/>
      <c r="LN150" s="68"/>
      <c r="LO150" s="68"/>
      <c r="LP150" s="68"/>
      <c r="LQ150" s="68"/>
      <c r="LR150" s="68"/>
      <c r="LS150" s="68"/>
      <c r="LT150" s="68"/>
      <c r="LU150" s="68"/>
      <c r="LV150" s="68"/>
      <c r="LW150" s="68"/>
      <c r="LX150" s="68"/>
      <c r="LY150" s="68"/>
      <c r="LZ150" s="68"/>
      <c r="MA150" s="68"/>
      <c r="MB150" s="68"/>
      <c r="MC150" s="68"/>
      <c r="MD150" s="68"/>
      <c r="ME150" s="68"/>
      <c r="MF150" s="68"/>
      <c r="MG150" s="68"/>
      <c r="MH150" s="68"/>
      <c r="MI150" s="68"/>
      <c r="MJ150" s="68"/>
      <c r="MK150" s="68"/>
      <c r="ML150" s="68"/>
      <c r="MM150" s="68"/>
      <c r="MN150" s="68"/>
      <c r="MO150" s="68"/>
      <c r="MP150" s="68"/>
      <c r="MQ150" s="68"/>
      <c r="MR150" s="68"/>
      <c r="MS150" s="68"/>
      <c r="MT150" s="68"/>
      <c r="MU150" s="68"/>
      <c r="MV150" s="68"/>
      <c r="MW150" s="68"/>
      <c r="MX150" s="68"/>
      <c r="MY150" s="68"/>
      <c r="NB150" s="68"/>
      <c r="NC150" s="68"/>
      <c r="ND150" s="68"/>
      <c r="NE150" s="68"/>
      <c r="NF150" s="68"/>
      <c r="NG150" s="68"/>
      <c r="NH150" s="68"/>
      <c r="NI150" s="68"/>
      <c r="NJ150" s="68"/>
      <c r="NK150" s="68"/>
      <c r="NL150" s="68"/>
      <c r="NM150" s="68"/>
      <c r="NN150" s="68"/>
      <c r="NO150" s="68"/>
      <c r="NP150" s="68"/>
      <c r="NQ150" s="68"/>
      <c r="NR150" s="68"/>
      <c r="NS150" s="68"/>
      <c r="NT150" s="68"/>
      <c r="NU150" s="68"/>
      <c r="NV150" s="68"/>
      <c r="NW150" s="68"/>
      <c r="NX150" s="68"/>
      <c r="NY150" s="68"/>
      <c r="NZ150" s="68"/>
      <c r="OA150" s="68"/>
      <c r="OB150" s="68"/>
      <c r="OC150" s="68"/>
      <c r="OD150" s="68"/>
      <c r="OE150" s="68"/>
      <c r="OF150" s="68"/>
      <c r="OG150" s="68"/>
      <c r="OH150" s="68"/>
      <c r="OI150" s="68"/>
      <c r="OJ150" s="68"/>
      <c r="OK150" s="68"/>
      <c r="OL150" s="68"/>
      <c r="OM150" s="68"/>
      <c r="ON150" s="68"/>
      <c r="OO150" s="68"/>
      <c r="OP150" s="68"/>
      <c r="OQ150" s="68"/>
      <c r="OR150" s="68"/>
      <c r="OS150" s="68"/>
      <c r="OT150" s="68"/>
      <c r="OU150" s="68"/>
      <c r="OV150" s="68"/>
      <c r="OW150" s="68"/>
      <c r="OX150" s="68"/>
      <c r="OY150" s="68"/>
      <c r="OZ150" s="68"/>
      <c r="PA150" s="68"/>
      <c r="PB150" s="68"/>
      <c r="PC150" s="68"/>
      <c r="PD150" s="68"/>
      <c r="PE150" s="68"/>
      <c r="PF150" s="68"/>
      <c r="PG150" s="68"/>
      <c r="PH150" s="68"/>
      <c r="PI150" s="68"/>
      <c r="PJ150" s="68"/>
      <c r="PK150" s="68"/>
      <c r="PL150" s="68"/>
      <c r="PM150" s="68"/>
      <c r="PN150" s="68"/>
      <c r="PO150" s="68"/>
      <c r="PP150" s="68"/>
      <c r="PQ150" s="68"/>
      <c r="PR150" s="68"/>
      <c r="PS150" s="68"/>
      <c r="PT150" s="68"/>
      <c r="PU150" s="68"/>
      <c r="PV150" s="68"/>
      <c r="PW150" s="68"/>
      <c r="PX150" s="68"/>
      <c r="PY150" s="68"/>
      <c r="PZ150" s="68"/>
      <c r="QA150" s="68"/>
      <c r="QB150" s="68"/>
      <c r="QC150" s="68"/>
      <c r="QD150" s="68"/>
      <c r="QE150" s="68"/>
      <c r="QF150" s="68"/>
      <c r="QG150" s="68"/>
      <c r="QH150" s="68"/>
      <c r="QI150" s="68"/>
      <c r="QJ150" s="68"/>
      <c r="QK150" s="68"/>
      <c r="QL150" s="68"/>
      <c r="QM150" s="68"/>
      <c r="QN150" s="68"/>
      <c r="QO150" s="68"/>
      <c r="QP150" s="68"/>
      <c r="QQ150" s="68"/>
      <c r="QR150" s="68"/>
      <c r="QS150" s="68"/>
      <c r="QT150" s="68"/>
      <c r="QU150" s="68"/>
      <c r="QV150" s="68"/>
      <c r="QW150" s="68"/>
      <c r="QX150" s="68"/>
      <c r="QY150" s="68"/>
      <c r="QZ150" s="68"/>
      <c r="RA150" s="68"/>
      <c r="RB150" s="68"/>
      <c r="RC150" s="68"/>
      <c r="RD150" s="68"/>
      <c r="RE150" s="68"/>
      <c r="RF150" s="68"/>
      <c r="RG150" s="68"/>
      <c r="RH150" s="68"/>
      <c r="RI150" s="68"/>
      <c r="RJ150" s="68"/>
      <c r="RK150" s="68"/>
      <c r="RL150" s="68"/>
      <c r="RM150" s="68"/>
      <c r="RN150" s="68"/>
      <c r="RO150" s="68"/>
      <c r="RP150" s="68"/>
      <c r="RQ150" s="68"/>
      <c r="RR150" s="68"/>
      <c r="RS150" s="68"/>
      <c r="RT150" s="68"/>
      <c r="RU150" s="68"/>
      <c r="RV150" s="68"/>
      <c r="RW150" s="68"/>
      <c r="RX150" s="68"/>
      <c r="RY150" s="68"/>
      <c r="RZ150" s="68"/>
      <c r="SA150" s="68"/>
      <c r="SB150" s="68"/>
      <c r="SC150" s="68"/>
      <c r="SD150" s="68"/>
      <c r="SE150" s="68"/>
      <c r="SF150" s="68"/>
      <c r="SG150" s="68"/>
      <c r="SH150" s="68"/>
      <c r="SI150" s="68"/>
      <c r="SJ150" s="68"/>
      <c r="SK150" s="68"/>
      <c r="SL150" s="68"/>
      <c r="SM150" s="68"/>
      <c r="SN150" s="68"/>
      <c r="SO150" s="68"/>
      <c r="SP150" s="68"/>
      <c r="SQ150" s="68"/>
      <c r="SR150" s="68"/>
      <c r="SS150" s="68"/>
      <c r="ST150" s="68"/>
      <c r="SU150" s="68"/>
      <c r="SV150" s="68"/>
      <c r="SW150" s="68"/>
      <c r="SX150" s="68"/>
      <c r="SY150" s="68"/>
      <c r="SZ150" s="68"/>
      <c r="TA150" s="68"/>
      <c r="TB150" s="68"/>
      <c r="TC150" s="68"/>
      <c r="TD150" s="68"/>
      <c r="TE150" s="68"/>
      <c r="TF150" s="68"/>
      <c r="TG150" s="68"/>
      <c r="TH150" s="68"/>
      <c r="TI150" s="68"/>
      <c r="TJ150" s="68"/>
      <c r="TK150" s="68"/>
      <c r="TL150" s="68"/>
      <c r="TM150" s="68"/>
      <c r="TN150" s="68"/>
      <c r="TO150" s="68"/>
      <c r="TP150" s="68"/>
      <c r="TQ150" s="68"/>
      <c r="TR150" s="68"/>
      <c r="TS150" s="68"/>
      <c r="TT150" s="68"/>
      <c r="TU150" s="68"/>
      <c r="TV150" s="68"/>
      <c r="TW150" s="68"/>
      <c r="TX150" s="68"/>
      <c r="TY150" s="68"/>
      <c r="TZ150" s="68"/>
      <c r="UA150" s="68"/>
      <c r="UB150" s="68"/>
      <c r="UC150" s="68"/>
      <c r="UD150" s="68"/>
      <c r="UE150" s="68"/>
      <c r="UF150" s="68"/>
      <c r="UG150" s="68"/>
      <c r="UH150" s="68"/>
      <c r="UI150" s="68"/>
      <c r="UJ150" s="68"/>
      <c r="UK150" s="68"/>
      <c r="UL150" s="68"/>
      <c r="UM150" s="68"/>
      <c r="UN150" s="68"/>
      <c r="UO150" s="68"/>
      <c r="UP150" s="68"/>
      <c r="UQ150" s="68"/>
      <c r="UR150" s="68"/>
      <c r="US150" s="68"/>
      <c r="UT150" s="68"/>
      <c r="UU150" s="68"/>
      <c r="UV150" s="68"/>
      <c r="UW150" s="68"/>
      <c r="UX150" s="68"/>
      <c r="UY150" s="68"/>
      <c r="UZ150" s="68"/>
      <c r="VA150" s="68"/>
      <c r="VB150" s="68"/>
      <c r="VC150" s="68"/>
      <c r="VD150" s="68"/>
      <c r="VE150" s="68"/>
      <c r="VF150" s="68"/>
      <c r="VG150" s="68"/>
      <c r="VH150" s="68"/>
      <c r="VI150" s="68"/>
      <c r="VJ150" s="68"/>
      <c r="VK150" s="68"/>
      <c r="VL150" s="68"/>
      <c r="VM150" s="68"/>
      <c r="VN150" s="68"/>
      <c r="VO150" s="68"/>
      <c r="VP150" s="68"/>
      <c r="VQ150" s="68"/>
      <c r="VR150" s="68"/>
      <c r="VS150" s="68"/>
      <c r="VT150" s="68"/>
      <c r="VU150" s="68"/>
      <c r="VV150" s="68"/>
      <c r="VW150" s="68"/>
      <c r="VX150" s="68"/>
      <c r="VY150" s="68"/>
      <c r="VZ150" s="68"/>
      <c r="WA150" s="68"/>
      <c r="WB150" s="68"/>
      <c r="WC150" s="68"/>
      <c r="WD150" s="68"/>
      <c r="WE150" s="68"/>
      <c r="WF150" s="68"/>
      <c r="WG150" s="68"/>
      <c r="WH150" s="68"/>
      <c r="WI150" s="68"/>
      <c r="WJ150" s="68"/>
      <c r="WK150" s="68"/>
      <c r="WL150" s="68"/>
      <c r="WM150" s="68"/>
      <c r="WN150" s="68"/>
      <c r="WO150" s="68"/>
      <c r="WP150" s="68"/>
      <c r="WQ150" s="68"/>
      <c r="WR150" s="68"/>
      <c r="WS150" s="68"/>
      <c r="WT150" s="68"/>
      <c r="WU150" s="68"/>
      <c r="WX150" s="68"/>
      <c r="WY150" s="68"/>
      <c r="WZ150" s="68"/>
      <c r="XA150" s="68"/>
      <c r="XB150" s="68"/>
      <c r="XC150" s="68"/>
      <c r="XD150" s="68"/>
      <c r="XE150" s="68"/>
      <c r="XF150" s="68"/>
      <c r="XG150" s="68"/>
      <c r="XH150" s="68"/>
      <c r="XI150" s="68"/>
      <c r="XJ150" s="68"/>
      <c r="XK150" s="68"/>
      <c r="XL150" s="68"/>
      <c r="XM150" s="68"/>
      <c r="XN150" s="68"/>
      <c r="XO150" s="68"/>
      <c r="XP150" s="68"/>
      <c r="XQ150" s="68"/>
      <c r="XR150" s="68"/>
      <c r="XS150" s="68"/>
      <c r="XT150" s="68"/>
      <c r="XU150" s="68"/>
      <c r="XV150" s="68"/>
      <c r="XW150" s="68"/>
      <c r="XX150" s="68"/>
      <c r="XY150" s="68"/>
      <c r="XZ150" s="68"/>
      <c r="YA150" s="68"/>
      <c r="YB150" s="68"/>
      <c r="YC150" s="68"/>
      <c r="YD150" s="68"/>
      <c r="YE150" s="68"/>
      <c r="YF150" s="68"/>
      <c r="YG150" s="68"/>
      <c r="YH150" s="68"/>
      <c r="YI150" s="68"/>
      <c r="YJ150" s="68"/>
      <c r="YK150" s="68"/>
      <c r="YL150" s="68"/>
      <c r="YM150" s="68"/>
      <c r="YN150" s="68"/>
      <c r="YO150" s="68"/>
      <c r="YP150" s="68"/>
      <c r="YQ150" s="68"/>
      <c r="YR150" s="68"/>
      <c r="YS150" s="68"/>
      <c r="YT150" s="68"/>
      <c r="YU150" s="68"/>
      <c r="YV150" s="68"/>
      <c r="YW150" s="68"/>
      <c r="YX150" s="68"/>
      <c r="YY150" s="68"/>
      <c r="YZ150" s="68"/>
      <c r="ZA150" s="68"/>
      <c r="ZB150" s="68"/>
      <c r="ZC150" s="68"/>
      <c r="ZD150" s="68"/>
      <c r="ZE150" s="68"/>
      <c r="ZF150" s="68"/>
      <c r="ZG150" s="68"/>
      <c r="ZH150" s="68"/>
      <c r="ZI150" s="68"/>
      <c r="ZJ150" s="68"/>
      <c r="ZK150" s="68"/>
      <c r="ZL150" s="68"/>
      <c r="ZM150" s="68"/>
      <c r="ZN150" s="68"/>
      <c r="ZO150" s="68"/>
      <c r="ZP150" s="68"/>
      <c r="ZQ150" s="68"/>
      <c r="ZR150" s="68"/>
      <c r="ZS150" s="68"/>
      <c r="ZT150" s="68"/>
      <c r="ZU150" s="68"/>
      <c r="ZV150" s="68"/>
      <c r="ZW150" s="68"/>
      <c r="ZX150" s="68"/>
      <c r="ZY150" s="68"/>
      <c r="ZZ150" s="68"/>
      <c r="AAA150" s="68"/>
      <c r="AAB150" s="68"/>
      <c r="AAC150" s="68"/>
      <c r="AAD150" s="68"/>
      <c r="AAE150" s="68"/>
      <c r="AAF150" s="68"/>
      <c r="AAG150" s="68"/>
      <c r="AAH150" s="68"/>
      <c r="AAI150" s="68"/>
      <c r="AAJ150" s="68"/>
      <c r="AAK150" s="68"/>
      <c r="AAL150" s="68"/>
      <c r="AAM150" s="68"/>
      <c r="AAN150" s="68"/>
      <c r="AAO150" s="68"/>
      <c r="AAP150" s="68"/>
      <c r="AAQ150" s="68"/>
      <c r="AAR150" s="68"/>
      <c r="AAS150" s="68"/>
      <c r="AAT150" s="68"/>
      <c r="AAU150" s="68"/>
      <c r="AAV150" s="68"/>
      <c r="AAW150" s="68"/>
      <c r="AAX150" s="68"/>
      <c r="AAY150" s="68"/>
      <c r="AAZ150" s="68"/>
      <c r="ABA150" s="68"/>
      <c r="ABB150" s="68"/>
      <c r="ABC150" s="68"/>
      <c r="ABD150" s="68"/>
      <c r="ABE150" s="68"/>
      <c r="ABF150" s="68"/>
      <c r="ABG150" s="68"/>
      <c r="ABH150" s="68"/>
      <c r="ABI150" s="68"/>
      <c r="ABJ150" s="68"/>
      <c r="ABK150" s="68"/>
      <c r="ABL150" s="68"/>
      <c r="ABM150" s="68"/>
      <c r="ABN150" s="68"/>
      <c r="ABO150" s="68"/>
      <c r="ABP150" s="68"/>
      <c r="ABQ150" s="68"/>
      <c r="ABR150" s="68"/>
      <c r="ABS150" s="68"/>
      <c r="ABT150" s="68"/>
      <c r="ABU150" s="68"/>
      <c r="ABV150" s="68"/>
      <c r="ABW150" s="68"/>
      <c r="ABX150" s="68"/>
      <c r="ABY150" s="68"/>
      <c r="ABZ150" s="68"/>
      <c r="ACA150" s="68"/>
      <c r="ACB150" s="68"/>
      <c r="ACC150" s="68"/>
      <c r="ACD150" s="68"/>
      <c r="ACE150" s="68"/>
      <c r="ACF150" s="68"/>
      <c r="ACG150" s="68"/>
      <c r="ACH150" s="68"/>
      <c r="ACI150" s="68"/>
      <c r="ACJ150" s="68"/>
      <c r="ACK150" s="68"/>
      <c r="ACL150" s="68"/>
      <c r="ACM150" s="68"/>
      <c r="ACN150" s="68"/>
      <c r="ACO150" s="68"/>
      <c r="ACP150" s="68"/>
      <c r="ACQ150" s="68"/>
      <c r="ACR150" s="68"/>
      <c r="ACS150" s="68"/>
      <c r="ACT150" s="68"/>
      <c r="ACU150" s="68"/>
      <c r="ACV150" s="68"/>
      <c r="ACW150" s="68"/>
      <c r="ACX150" s="68"/>
      <c r="ACY150" s="68"/>
      <c r="ACZ150" s="68"/>
      <c r="ADA150" s="68"/>
      <c r="ADB150" s="68"/>
      <c r="ADC150" s="68"/>
      <c r="ADD150" s="68"/>
      <c r="ADE150" s="68"/>
      <c r="ADF150" s="68"/>
      <c r="ADG150" s="68"/>
      <c r="ADH150" s="68"/>
      <c r="ADI150" s="68"/>
      <c r="ADJ150" s="68"/>
      <c r="ADK150" s="68"/>
      <c r="ADL150" s="68"/>
      <c r="ADM150" s="68"/>
      <c r="ADN150" s="68"/>
      <c r="ADO150" s="68"/>
      <c r="ADP150" s="68"/>
      <c r="ADQ150" s="68"/>
      <c r="ADR150" s="68"/>
      <c r="ADS150" s="68"/>
      <c r="ADT150" s="68"/>
      <c r="ADU150" s="68"/>
      <c r="ADV150" s="68"/>
      <c r="ADW150" s="68"/>
      <c r="ADX150" s="68"/>
      <c r="ADY150" s="68"/>
      <c r="ADZ150" s="68"/>
      <c r="AEA150" s="68"/>
      <c r="AEB150" s="68"/>
      <c r="AEC150" s="68"/>
      <c r="AED150" s="68"/>
      <c r="AEE150" s="68"/>
      <c r="AEF150" s="68"/>
      <c r="AEG150" s="68"/>
      <c r="AEH150" s="68"/>
      <c r="AEI150" s="68"/>
      <c r="AEJ150" s="68"/>
      <c r="AEK150" s="68"/>
      <c r="AEL150" s="68"/>
      <c r="AEM150" s="68"/>
      <c r="AEN150" s="68"/>
      <c r="AEO150" s="68"/>
      <c r="AEP150" s="68"/>
      <c r="AEQ150" s="68"/>
      <c r="AER150" s="68"/>
      <c r="AES150" s="68"/>
      <c r="AET150" s="68"/>
      <c r="AEU150" s="68"/>
      <c r="AEV150" s="68"/>
      <c r="AEW150" s="68"/>
      <c r="AEX150" s="68"/>
      <c r="AEY150" s="68"/>
      <c r="AEZ150" s="68"/>
      <c r="AFA150" s="68"/>
      <c r="AFB150" s="68"/>
      <c r="AFC150" s="68"/>
      <c r="AFD150" s="68"/>
      <c r="AFE150" s="68"/>
      <c r="AFF150" s="68"/>
      <c r="AFG150" s="68"/>
      <c r="AFH150" s="68"/>
      <c r="AFI150" s="68"/>
      <c r="AFJ150" s="68"/>
      <c r="AFK150" s="68"/>
      <c r="AFL150" s="68"/>
      <c r="AFM150" s="68"/>
      <c r="AFN150" s="68"/>
      <c r="AFO150" s="68"/>
      <c r="AFP150" s="68"/>
      <c r="AFQ150" s="68"/>
      <c r="AFR150" s="68"/>
      <c r="AFS150" s="68"/>
      <c r="AFT150" s="68"/>
      <c r="AFU150" s="68"/>
      <c r="AFV150" s="68"/>
      <c r="AFW150" s="68"/>
      <c r="AFX150" s="68"/>
      <c r="AFY150" s="68"/>
      <c r="AFZ150" s="68"/>
      <c r="AGA150" s="68"/>
      <c r="AGB150" s="68"/>
      <c r="AGC150" s="68"/>
      <c r="AGD150" s="68"/>
      <c r="AGE150" s="68"/>
      <c r="AGF150" s="68"/>
      <c r="AGG150" s="68"/>
      <c r="AGH150" s="68"/>
      <c r="AGI150" s="68"/>
      <c r="AGJ150" s="68"/>
      <c r="AGK150" s="68"/>
      <c r="AGL150" s="68"/>
      <c r="AGM150" s="68"/>
      <c r="AGN150" s="68"/>
      <c r="AGO150" s="68"/>
      <c r="AGP150" s="68"/>
      <c r="AGQ150" s="68"/>
      <c r="AGT150" s="68"/>
      <c r="AGU150" s="68"/>
      <c r="AGV150" s="68"/>
      <c r="AGW150" s="68"/>
      <c r="AGX150" s="68"/>
      <c r="AGY150" s="68"/>
      <c r="AGZ150" s="68"/>
      <c r="AHA150" s="68"/>
      <c r="AHB150" s="68"/>
      <c r="AHC150" s="68"/>
      <c r="AHD150" s="68"/>
      <c r="AHE150" s="68"/>
      <c r="AHF150" s="68"/>
      <c r="AHG150" s="68"/>
      <c r="AHH150" s="68"/>
      <c r="AHI150" s="68"/>
      <c r="AHJ150" s="68"/>
      <c r="AHK150" s="68"/>
      <c r="AHL150" s="68"/>
      <c r="AHM150" s="68"/>
      <c r="AHN150" s="68"/>
      <c r="AHO150" s="68"/>
      <c r="AHP150" s="68"/>
      <c r="AHQ150" s="68"/>
      <c r="AHR150" s="68"/>
      <c r="AHS150" s="68"/>
      <c r="AHT150" s="68"/>
      <c r="AHU150" s="68"/>
      <c r="AHV150" s="68"/>
      <c r="AHW150" s="68"/>
      <c r="AHX150" s="68"/>
      <c r="AHY150" s="68"/>
      <c r="AHZ150" s="68"/>
      <c r="AIA150" s="68"/>
      <c r="AIB150" s="68"/>
      <c r="AIC150" s="68"/>
      <c r="AID150" s="68"/>
      <c r="AIE150" s="68"/>
      <c r="AIF150" s="68"/>
      <c r="AIG150" s="68"/>
      <c r="AIH150" s="68"/>
      <c r="AII150" s="68"/>
      <c r="AIJ150" s="68"/>
      <c r="AIK150" s="68"/>
      <c r="AIL150" s="68"/>
      <c r="AIM150" s="68"/>
      <c r="AIN150" s="68"/>
      <c r="AIO150" s="68"/>
      <c r="AIP150" s="68"/>
      <c r="AIQ150" s="68"/>
      <c r="AIR150" s="68"/>
      <c r="AIS150" s="68"/>
      <c r="AIT150" s="68"/>
      <c r="AIU150" s="68"/>
      <c r="AIV150" s="68"/>
      <c r="AIW150" s="68"/>
      <c r="AIX150" s="68"/>
      <c r="AIY150" s="68"/>
      <c r="AIZ150" s="68"/>
      <c r="AJA150" s="68"/>
      <c r="AJB150" s="68"/>
      <c r="AJC150" s="68"/>
      <c r="AJD150" s="68"/>
      <c r="AJE150" s="68"/>
      <c r="AJF150" s="68"/>
      <c r="AJG150" s="68"/>
      <c r="AJH150" s="68"/>
      <c r="AJI150" s="68"/>
      <c r="AJJ150" s="68"/>
      <c r="AJK150" s="68"/>
      <c r="AJL150" s="68"/>
      <c r="AJM150" s="68"/>
      <c r="AJN150" s="68"/>
      <c r="AJO150" s="68"/>
      <c r="AJP150" s="68"/>
      <c r="AJQ150" s="68"/>
      <c r="AJR150" s="68"/>
      <c r="AJS150" s="68"/>
      <c r="AJT150" s="68"/>
      <c r="AJU150" s="68"/>
      <c r="AJV150" s="68"/>
      <c r="AJW150" s="68"/>
      <c r="AJX150" s="68"/>
      <c r="AJY150" s="68"/>
      <c r="AJZ150" s="68"/>
      <c r="AKA150" s="68"/>
      <c r="AKB150" s="68"/>
      <c r="AKC150" s="68"/>
      <c r="AKD150" s="68"/>
      <c r="AKE150" s="68"/>
      <c r="AKF150" s="68"/>
      <c r="AKG150" s="68"/>
      <c r="AKH150" s="68"/>
      <c r="AKI150" s="68"/>
      <c r="AKJ150" s="68"/>
      <c r="AKK150" s="68"/>
      <c r="AKL150" s="68"/>
      <c r="AKM150" s="68"/>
      <c r="AKN150" s="68"/>
      <c r="AKO150" s="68"/>
      <c r="AKP150" s="68"/>
      <c r="AKQ150" s="68"/>
      <c r="AKR150" s="68"/>
      <c r="AKS150" s="68"/>
      <c r="AKT150" s="68"/>
      <c r="AKU150" s="68"/>
      <c r="AKV150" s="68"/>
      <c r="AKW150" s="68"/>
      <c r="AKX150" s="68"/>
      <c r="AKY150" s="68"/>
      <c r="AKZ150" s="68"/>
      <c r="ALA150" s="68"/>
      <c r="ALB150" s="68"/>
      <c r="ALC150" s="68"/>
      <c r="ALD150" s="68"/>
      <c r="ALE150" s="68"/>
      <c r="ALF150" s="68"/>
      <c r="ALG150" s="68"/>
      <c r="ALH150" s="68"/>
      <c r="ALI150" s="68"/>
      <c r="ALJ150" s="68"/>
      <c r="ALK150" s="68"/>
      <c r="ALL150" s="68"/>
      <c r="ALM150" s="68"/>
      <c r="ALN150" s="68"/>
      <c r="ALO150" s="68"/>
      <c r="ALP150" s="68"/>
      <c r="ALQ150" s="68"/>
      <c r="ALR150" s="68"/>
      <c r="ALS150" s="68"/>
      <c r="ALT150" s="68"/>
      <c r="ALU150" s="68"/>
      <c r="ALV150" s="68"/>
      <c r="ALW150" s="68"/>
      <c r="ALX150" s="68"/>
      <c r="ALY150" s="68"/>
      <c r="ALZ150" s="68"/>
      <c r="AMA150" s="68"/>
      <c r="AMB150" s="68"/>
      <c r="AMC150" s="68"/>
      <c r="AMD150" s="68"/>
      <c r="AME150" s="68"/>
      <c r="AMF150" s="68"/>
      <c r="AMG150" s="68"/>
      <c r="AMH150" s="68"/>
      <c r="AMI150" s="68"/>
      <c r="AMJ150" s="68"/>
      <c r="AMK150" s="68"/>
      <c r="AML150" s="68"/>
      <c r="AMM150" s="68"/>
      <c r="AMN150" s="68"/>
      <c r="AMO150" s="68"/>
      <c r="AMP150" s="68"/>
      <c r="AMQ150" s="68"/>
      <c r="AMR150" s="68"/>
      <c r="AMS150" s="68"/>
      <c r="AMT150" s="68"/>
      <c r="AMU150" s="68"/>
      <c r="AMV150" s="68"/>
      <c r="AMW150" s="68"/>
      <c r="AMX150" s="68"/>
      <c r="AMY150" s="68"/>
      <c r="AMZ150" s="68"/>
      <c r="ANA150" s="68"/>
      <c r="ANB150" s="68"/>
      <c r="ANC150" s="68"/>
      <c r="AND150" s="68"/>
      <c r="ANE150" s="68"/>
      <c r="ANF150" s="68"/>
      <c r="ANG150" s="68"/>
      <c r="ANH150" s="68"/>
      <c r="ANI150" s="68"/>
      <c r="ANJ150" s="68"/>
      <c r="ANK150" s="68"/>
      <c r="ANL150" s="68"/>
      <c r="ANM150" s="68"/>
      <c r="ANN150" s="68"/>
      <c r="ANO150" s="68"/>
      <c r="ANP150" s="68"/>
      <c r="ANQ150" s="68"/>
      <c r="ANR150" s="68"/>
      <c r="ANS150" s="68"/>
      <c r="ANT150" s="68"/>
      <c r="ANU150" s="68"/>
      <c r="ANV150" s="68"/>
      <c r="ANW150" s="68"/>
      <c r="ANX150" s="68"/>
      <c r="ANY150" s="68"/>
      <c r="ANZ150" s="68"/>
      <c r="AOA150" s="68"/>
      <c r="AOB150" s="68"/>
      <c r="AOC150" s="68"/>
      <c r="AOD150" s="68"/>
      <c r="AOE150" s="68"/>
      <c r="AOF150" s="68"/>
      <c r="AOG150" s="68"/>
      <c r="AOH150" s="68"/>
      <c r="AOI150" s="68"/>
      <c r="AOJ150" s="68"/>
      <c r="AOK150" s="68"/>
      <c r="AOL150" s="68"/>
      <c r="AOM150" s="68"/>
      <c r="AON150" s="68"/>
      <c r="AOO150" s="68"/>
      <c r="AOP150" s="68"/>
      <c r="AOQ150" s="68"/>
      <c r="AOR150" s="68"/>
      <c r="AOS150" s="68"/>
      <c r="AOT150" s="68"/>
      <c r="AOU150" s="68"/>
      <c r="AOV150" s="68"/>
      <c r="AOW150" s="68"/>
      <c r="AOX150" s="68"/>
      <c r="AOY150" s="68"/>
      <c r="AOZ150" s="68"/>
      <c r="APA150" s="68"/>
      <c r="APB150" s="68"/>
      <c r="APC150" s="68"/>
      <c r="APD150" s="68"/>
      <c r="APE150" s="68"/>
      <c r="APF150" s="68"/>
      <c r="APG150" s="68"/>
      <c r="APH150" s="68"/>
      <c r="API150" s="68"/>
      <c r="APJ150" s="68"/>
      <c r="APK150" s="68"/>
      <c r="APL150" s="68"/>
      <c r="APM150" s="68"/>
      <c r="APN150" s="68"/>
      <c r="APO150" s="68"/>
      <c r="APP150" s="68"/>
      <c r="APQ150" s="68"/>
      <c r="APR150" s="68"/>
      <c r="APS150" s="68"/>
      <c r="APT150" s="68"/>
      <c r="APU150" s="68"/>
      <c r="APV150" s="68"/>
      <c r="APW150" s="68"/>
      <c r="APX150" s="68"/>
      <c r="APY150" s="68"/>
      <c r="APZ150" s="68"/>
      <c r="AQA150" s="68"/>
      <c r="AQB150" s="68"/>
      <c r="AQC150" s="68"/>
      <c r="AQD150" s="68"/>
      <c r="AQE150" s="68"/>
      <c r="AQF150" s="68"/>
      <c r="AQG150" s="68"/>
      <c r="AQH150" s="68"/>
      <c r="AQI150" s="68"/>
      <c r="AQJ150" s="68"/>
      <c r="AQK150" s="68"/>
      <c r="AQL150" s="68"/>
      <c r="AQM150" s="68"/>
      <c r="AQP150" s="68"/>
      <c r="AQQ150" s="68"/>
      <c r="AQR150" s="68"/>
      <c r="AQS150" s="68"/>
      <c r="AQT150" s="68"/>
      <c r="AQU150" s="68"/>
      <c r="AQV150" s="68"/>
      <c r="AQW150" s="68"/>
      <c r="AQX150" s="68"/>
      <c r="AQY150" s="68"/>
      <c r="AQZ150" s="68"/>
      <c r="ARA150" s="68"/>
      <c r="ARB150" s="68"/>
      <c r="ARC150" s="68"/>
      <c r="ARD150" s="68"/>
      <c r="ARE150" s="68"/>
      <c r="ARF150" s="68"/>
      <c r="ARG150" s="68"/>
      <c r="ARH150" s="68"/>
      <c r="ARI150" s="68"/>
      <c r="ARJ150" s="68"/>
      <c r="ARK150" s="68"/>
      <c r="ARL150" s="68"/>
      <c r="ARM150" s="68"/>
      <c r="ARN150" s="68"/>
      <c r="ARO150" s="68"/>
      <c r="ARP150" s="68"/>
      <c r="ARQ150" s="68"/>
      <c r="ARR150" s="68"/>
      <c r="ARS150" s="68"/>
      <c r="ART150" s="68"/>
      <c r="ARU150" s="68"/>
      <c r="ARV150" s="68"/>
      <c r="ARW150" s="68"/>
      <c r="ARX150" s="68"/>
      <c r="ARY150" s="68"/>
      <c r="ARZ150" s="68"/>
      <c r="ASA150" s="68"/>
      <c r="ASB150" s="68"/>
      <c r="ASC150" s="68"/>
      <c r="ASD150" s="68"/>
      <c r="ASE150" s="68"/>
      <c r="ASF150" s="68"/>
      <c r="ASG150" s="68"/>
      <c r="ASH150" s="68"/>
      <c r="ASI150" s="68"/>
      <c r="ASJ150" s="68"/>
      <c r="ASK150" s="68"/>
      <c r="ASL150" s="68"/>
      <c r="ASM150" s="68"/>
      <c r="ASN150" s="68"/>
      <c r="ASO150" s="68"/>
      <c r="ASP150" s="68"/>
      <c r="ASQ150" s="68"/>
      <c r="ASR150" s="68"/>
      <c r="ASS150" s="68"/>
      <c r="AST150" s="68"/>
      <c r="ASU150" s="68"/>
      <c r="ASV150" s="68"/>
      <c r="ASW150" s="68"/>
      <c r="ASX150" s="68"/>
      <c r="ASY150" s="68"/>
      <c r="ASZ150" s="68"/>
      <c r="ATA150" s="68"/>
      <c r="ATB150" s="68"/>
      <c r="ATC150" s="68"/>
      <c r="ATD150" s="68"/>
      <c r="ATE150" s="68"/>
      <c r="ATF150" s="68"/>
      <c r="ATG150" s="68"/>
      <c r="ATH150" s="68"/>
      <c r="ATI150" s="68"/>
      <c r="ATJ150" s="68"/>
      <c r="ATK150" s="68"/>
      <c r="ATL150" s="68"/>
      <c r="ATM150" s="68"/>
      <c r="ATN150" s="68"/>
      <c r="ATO150" s="68"/>
      <c r="ATP150" s="68"/>
      <c r="ATQ150" s="68"/>
      <c r="ATR150" s="68"/>
      <c r="ATS150" s="68"/>
      <c r="ATT150" s="68"/>
      <c r="ATU150" s="68"/>
      <c r="ATV150" s="68"/>
      <c r="ATW150" s="68"/>
      <c r="ATX150" s="68"/>
      <c r="ATY150" s="68"/>
      <c r="ATZ150" s="68"/>
      <c r="AUA150" s="68"/>
      <c r="AUB150" s="68"/>
      <c r="AUC150" s="68"/>
      <c r="AUD150" s="68"/>
      <c r="AUE150" s="68"/>
      <c r="AUF150" s="68"/>
      <c r="AUG150" s="68"/>
      <c r="AUH150" s="68"/>
      <c r="AUI150" s="68"/>
      <c r="AUJ150" s="68"/>
      <c r="AUK150" s="68"/>
      <c r="AUL150" s="68"/>
      <c r="AUM150" s="68"/>
      <c r="AUN150" s="68"/>
      <c r="AUO150" s="68"/>
      <c r="AUP150" s="68"/>
      <c r="AUQ150" s="68"/>
      <c r="AUR150" s="68"/>
      <c r="AUS150" s="68"/>
      <c r="AUT150" s="68"/>
      <c r="AUU150" s="68"/>
      <c r="AUV150" s="68"/>
      <c r="AUW150" s="68"/>
      <c r="AUX150" s="68"/>
      <c r="AUY150" s="68"/>
      <c r="AUZ150" s="68"/>
      <c r="AVA150" s="68"/>
      <c r="AVB150" s="68"/>
      <c r="AVC150" s="68"/>
      <c r="AVD150" s="68"/>
      <c r="AVE150" s="68"/>
      <c r="AVF150" s="68"/>
      <c r="AVG150" s="68"/>
      <c r="AVH150" s="68"/>
      <c r="AVI150" s="68"/>
      <c r="AVJ150" s="68"/>
      <c r="AVK150" s="68"/>
      <c r="AVL150" s="68"/>
      <c r="AVM150" s="68"/>
      <c r="AVN150" s="68"/>
      <c r="AVO150" s="68"/>
      <c r="AVP150" s="68"/>
      <c r="AVQ150" s="68"/>
      <c r="AVR150" s="68"/>
      <c r="AVS150" s="68"/>
      <c r="AVT150" s="68"/>
      <c r="AVU150" s="68"/>
      <c r="AVV150" s="68"/>
      <c r="AVW150" s="68"/>
      <c r="AVX150" s="68"/>
      <c r="AVY150" s="68"/>
      <c r="AVZ150" s="68"/>
      <c r="AWA150" s="68"/>
      <c r="AWB150" s="68"/>
      <c r="AWC150" s="68"/>
      <c r="AWD150" s="68"/>
      <c r="AWE150" s="68"/>
      <c r="AWF150" s="68"/>
      <c r="AWG150" s="68"/>
      <c r="AWH150" s="68"/>
      <c r="AWI150" s="68"/>
      <c r="AWJ150" s="68"/>
      <c r="AWK150" s="68"/>
      <c r="AWL150" s="68"/>
      <c r="AWM150" s="68"/>
      <c r="AWN150" s="68"/>
      <c r="AWO150" s="68"/>
      <c r="AWP150" s="68"/>
      <c r="AWQ150" s="68"/>
      <c r="AWR150" s="68"/>
      <c r="AWS150" s="68"/>
      <c r="AWT150" s="68"/>
      <c r="AWU150" s="68"/>
      <c r="AWV150" s="68"/>
      <c r="AWW150" s="68"/>
      <c r="AWX150" s="68"/>
      <c r="AWY150" s="68"/>
      <c r="AWZ150" s="68"/>
      <c r="AXA150" s="68"/>
      <c r="AXB150" s="68"/>
      <c r="AXC150" s="68"/>
      <c r="AXD150" s="68"/>
      <c r="AXE150" s="68"/>
      <c r="AXF150" s="68"/>
      <c r="AXG150" s="68"/>
      <c r="AXH150" s="68"/>
      <c r="AXI150" s="68"/>
      <c r="AXJ150" s="68"/>
      <c r="AXK150" s="68"/>
      <c r="AXL150" s="68"/>
      <c r="AXM150" s="68"/>
      <c r="AXN150" s="68"/>
      <c r="AXO150" s="68"/>
      <c r="AXP150" s="68"/>
      <c r="AXQ150" s="68"/>
      <c r="AXR150" s="68"/>
      <c r="AXS150" s="68"/>
      <c r="AXT150" s="68"/>
      <c r="AXU150" s="68"/>
      <c r="AXV150" s="68"/>
      <c r="AXW150" s="68"/>
      <c r="AXX150" s="68"/>
      <c r="AXY150" s="68"/>
      <c r="AXZ150" s="68"/>
      <c r="AYA150" s="68"/>
      <c r="AYB150" s="68"/>
      <c r="AYC150" s="68"/>
      <c r="AYD150" s="68"/>
      <c r="AYE150" s="68"/>
      <c r="AYF150" s="68"/>
      <c r="AYG150" s="68"/>
      <c r="AYH150" s="68"/>
      <c r="AYI150" s="68"/>
      <c r="AYJ150" s="68"/>
      <c r="AYK150" s="68"/>
      <c r="AYL150" s="68"/>
      <c r="AYM150" s="68"/>
      <c r="AYN150" s="68"/>
      <c r="AYO150" s="68"/>
      <c r="AYP150" s="68"/>
      <c r="AYQ150" s="68"/>
      <c r="AYR150" s="68"/>
      <c r="AYS150" s="68"/>
      <c r="AYT150" s="68"/>
      <c r="AYU150" s="68"/>
      <c r="AYV150" s="68"/>
      <c r="AYW150" s="68"/>
      <c r="AYX150" s="68"/>
      <c r="AYY150" s="68"/>
      <c r="AYZ150" s="68"/>
      <c r="AZA150" s="68"/>
      <c r="AZB150" s="68"/>
      <c r="AZC150" s="68"/>
      <c r="AZD150" s="68"/>
      <c r="AZE150" s="68"/>
      <c r="AZF150" s="68"/>
      <c r="AZG150" s="68"/>
      <c r="AZH150" s="68"/>
      <c r="AZI150" s="68"/>
      <c r="AZJ150" s="68"/>
      <c r="AZK150" s="68"/>
      <c r="AZL150" s="68"/>
      <c r="AZM150" s="68"/>
      <c r="AZN150" s="68"/>
      <c r="AZO150" s="68"/>
      <c r="AZP150" s="68"/>
      <c r="AZQ150" s="68"/>
      <c r="AZR150" s="68"/>
      <c r="AZS150" s="68"/>
      <c r="AZT150" s="68"/>
      <c r="AZU150" s="68"/>
      <c r="AZV150" s="68"/>
      <c r="AZW150" s="68"/>
      <c r="AZX150" s="68"/>
      <c r="AZY150" s="68"/>
      <c r="AZZ150" s="68"/>
      <c r="BAA150" s="68"/>
      <c r="BAB150" s="68"/>
      <c r="BAC150" s="68"/>
      <c r="BAD150" s="68"/>
      <c r="BAE150" s="68"/>
      <c r="BAF150" s="68"/>
      <c r="BAG150" s="68"/>
      <c r="BAH150" s="68"/>
      <c r="BAI150" s="68"/>
      <c r="BAL150" s="68"/>
      <c r="BAM150" s="68"/>
      <c r="BAN150" s="68"/>
      <c r="BAO150" s="68"/>
      <c r="BAP150" s="68"/>
      <c r="BAQ150" s="68"/>
      <c r="BAR150" s="68"/>
      <c r="BAS150" s="68"/>
      <c r="BAT150" s="68"/>
      <c r="BAU150" s="68"/>
      <c r="BAV150" s="68"/>
      <c r="BAW150" s="68"/>
      <c r="BAX150" s="68"/>
      <c r="BAY150" s="68"/>
      <c r="BAZ150" s="68"/>
      <c r="BBA150" s="68"/>
      <c r="BBB150" s="68"/>
      <c r="BBC150" s="68"/>
      <c r="BBD150" s="68"/>
      <c r="BBE150" s="68"/>
      <c r="BBF150" s="68"/>
      <c r="BBG150" s="68"/>
      <c r="BBH150" s="68"/>
      <c r="BBI150" s="68"/>
      <c r="BBJ150" s="68"/>
      <c r="BBK150" s="68"/>
      <c r="BBL150" s="68"/>
      <c r="BBM150" s="68"/>
      <c r="BBN150" s="68"/>
      <c r="BBO150" s="68"/>
      <c r="BBP150" s="68"/>
      <c r="BBQ150" s="68"/>
      <c r="BBR150" s="68"/>
      <c r="BBS150" s="68"/>
      <c r="BBT150" s="68"/>
      <c r="BBU150" s="68"/>
      <c r="BBV150" s="68"/>
      <c r="BBW150" s="68"/>
      <c r="BBX150" s="68"/>
      <c r="BBY150" s="68"/>
      <c r="BBZ150" s="68"/>
      <c r="BCA150" s="68"/>
      <c r="BCB150" s="68"/>
      <c r="BCC150" s="68"/>
      <c r="BCD150" s="68"/>
      <c r="BCE150" s="68"/>
      <c r="BCF150" s="68"/>
      <c r="BCG150" s="68"/>
      <c r="BCH150" s="68"/>
      <c r="BCI150" s="68"/>
      <c r="BCJ150" s="68"/>
      <c r="BCK150" s="68"/>
      <c r="BCL150" s="68"/>
      <c r="BCM150" s="68"/>
      <c r="BCN150" s="68"/>
      <c r="BCO150" s="68"/>
      <c r="BCP150" s="68"/>
      <c r="BCQ150" s="68"/>
      <c r="BCR150" s="68"/>
      <c r="BCS150" s="68"/>
      <c r="BCT150" s="68"/>
      <c r="BCU150" s="68"/>
      <c r="BCV150" s="68"/>
      <c r="BCW150" s="68"/>
      <c r="BCX150" s="68"/>
      <c r="BCY150" s="68"/>
      <c r="BCZ150" s="68"/>
      <c r="BDA150" s="68"/>
      <c r="BDB150" s="68"/>
      <c r="BDC150" s="68"/>
      <c r="BDD150" s="68"/>
      <c r="BDE150" s="68"/>
      <c r="BDF150" s="68"/>
      <c r="BDG150" s="68"/>
      <c r="BDH150" s="68"/>
      <c r="BDI150" s="68"/>
      <c r="BDJ150" s="68"/>
      <c r="BDK150" s="68"/>
      <c r="BDL150" s="68"/>
      <c r="BDM150" s="68"/>
      <c r="BDN150" s="68"/>
      <c r="BDO150" s="68"/>
      <c r="BDP150" s="68"/>
      <c r="BDQ150" s="68"/>
      <c r="BDR150" s="68"/>
      <c r="BDS150" s="68"/>
      <c r="BDT150" s="68"/>
      <c r="BDU150" s="68"/>
      <c r="BDV150" s="68"/>
      <c r="BDW150" s="68"/>
      <c r="BDX150" s="68"/>
      <c r="BDY150" s="68"/>
      <c r="BDZ150" s="68"/>
      <c r="BEA150" s="68"/>
      <c r="BEB150" s="68"/>
      <c r="BEC150" s="68"/>
      <c r="BED150" s="68"/>
      <c r="BEE150" s="68"/>
      <c r="BEF150" s="68"/>
      <c r="BEG150" s="68"/>
      <c r="BEH150" s="68"/>
      <c r="BEI150" s="68"/>
      <c r="BEJ150" s="68"/>
      <c r="BEK150" s="68"/>
      <c r="BEL150" s="68"/>
      <c r="BEM150" s="68"/>
      <c r="BEN150" s="68"/>
      <c r="BEO150" s="68"/>
      <c r="BEP150" s="68"/>
      <c r="BEQ150" s="68"/>
      <c r="BER150" s="68"/>
      <c r="BES150" s="68"/>
      <c r="BET150" s="68"/>
      <c r="BEU150" s="68"/>
      <c r="BEV150" s="68"/>
      <c r="BEW150" s="68"/>
      <c r="BEX150" s="68"/>
      <c r="BEY150" s="68"/>
      <c r="BEZ150" s="68"/>
      <c r="BFA150" s="68"/>
      <c r="BFB150" s="68"/>
      <c r="BFC150" s="68"/>
      <c r="BFD150" s="68"/>
      <c r="BFE150" s="68"/>
      <c r="BFF150" s="68"/>
      <c r="BFG150" s="68"/>
      <c r="BFH150" s="68"/>
      <c r="BFI150" s="68"/>
      <c r="BFJ150" s="68"/>
      <c r="BFK150" s="68"/>
      <c r="BFL150" s="68"/>
      <c r="BFM150" s="68"/>
      <c r="BFN150" s="68"/>
      <c r="BFO150" s="68"/>
      <c r="BFP150" s="68"/>
      <c r="BFQ150" s="68"/>
      <c r="BFR150" s="68"/>
      <c r="BFS150" s="68"/>
      <c r="BFT150" s="68"/>
      <c r="BFU150" s="68"/>
      <c r="BFV150" s="68"/>
      <c r="BFW150" s="68"/>
      <c r="BFX150" s="68"/>
      <c r="BFY150" s="68"/>
      <c r="BFZ150" s="68"/>
      <c r="BGA150" s="68"/>
      <c r="BGB150" s="68"/>
      <c r="BGC150" s="68"/>
      <c r="BGD150" s="68"/>
      <c r="BGE150" s="68"/>
      <c r="BGF150" s="68"/>
      <c r="BGG150" s="68"/>
      <c r="BGH150" s="68"/>
      <c r="BGI150" s="68"/>
      <c r="BGJ150" s="68"/>
      <c r="BGK150" s="68"/>
      <c r="BGL150" s="68"/>
      <c r="BGM150" s="68"/>
      <c r="BGN150" s="68"/>
      <c r="BGO150" s="68"/>
      <c r="BGP150" s="68"/>
      <c r="BGQ150" s="68"/>
      <c r="BGR150" s="68"/>
      <c r="BGS150" s="68"/>
      <c r="BGT150" s="68"/>
      <c r="BGU150" s="68"/>
      <c r="BGV150" s="68"/>
      <c r="BGW150" s="68"/>
      <c r="BGX150" s="68"/>
      <c r="BGY150" s="68"/>
      <c r="BGZ150" s="68"/>
      <c r="BHA150" s="68"/>
      <c r="BHB150" s="68"/>
      <c r="BHC150" s="68"/>
      <c r="BHD150" s="68"/>
      <c r="BHE150" s="68"/>
      <c r="BHF150" s="68"/>
      <c r="BHG150" s="68"/>
      <c r="BHH150" s="68"/>
      <c r="BHI150" s="68"/>
      <c r="BHJ150" s="68"/>
      <c r="BHK150" s="68"/>
      <c r="BHL150" s="68"/>
      <c r="BHM150" s="68"/>
      <c r="BHN150" s="68"/>
      <c r="BHO150" s="68"/>
      <c r="BHP150" s="68"/>
      <c r="BHQ150" s="68"/>
      <c r="BHR150" s="68"/>
      <c r="BHS150" s="68"/>
      <c r="BHT150" s="68"/>
      <c r="BHU150" s="68"/>
      <c r="BHV150" s="68"/>
      <c r="BHW150" s="68"/>
      <c r="BHX150" s="68"/>
      <c r="BHY150" s="68"/>
      <c r="BHZ150" s="68"/>
      <c r="BIA150" s="68"/>
      <c r="BIB150" s="68"/>
      <c r="BIC150" s="68"/>
      <c r="BID150" s="68"/>
      <c r="BIE150" s="68"/>
      <c r="BIF150" s="68"/>
      <c r="BIG150" s="68"/>
      <c r="BIH150" s="68"/>
      <c r="BII150" s="68"/>
      <c r="BIJ150" s="68"/>
      <c r="BIK150" s="68"/>
      <c r="BIL150" s="68"/>
      <c r="BIM150" s="68"/>
      <c r="BIN150" s="68"/>
      <c r="BIO150" s="68"/>
      <c r="BIP150" s="68"/>
      <c r="BIQ150" s="68"/>
      <c r="BIR150" s="68"/>
      <c r="BIS150" s="68"/>
      <c r="BIT150" s="68"/>
      <c r="BIU150" s="68"/>
      <c r="BIV150" s="68"/>
      <c r="BIW150" s="68"/>
      <c r="BIX150" s="68"/>
      <c r="BIY150" s="68"/>
      <c r="BIZ150" s="68"/>
      <c r="BJA150" s="68"/>
      <c r="BJB150" s="68"/>
      <c r="BJC150" s="68"/>
      <c r="BJD150" s="68"/>
      <c r="BJE150" s="68"/>
      <c r="BJF150" s="68"/>
      <c r="BJG150" s="68"/>
      <c r="BJH150" s="68"/>
      <c r="BJI150" s="68"/>
      <c r="BJJ150" s="68"/>
      <c r="BJK150" s="68"/>
      <c r="BJL150" s="68"/>
      <c r="BJM150" s="68"/>
      <c r="BJN150" s="68"/>
      <c r="BJO150" s="68"/>
      <c r="BJP150" s="68"/>
      <c r="BJQ150" s="68"/>
      <c r="BJR150" s="68"/>
      <c r="BJS150" s="68"/>
      <c r="BJT150" s="68"/>
      <c r="BJU150" s="68"/>
      <c r="BJV150" s="68"/>
      <c r="BJW150" s="68"/>
      <c r="BJX150" s="68"/>
      <c r="BJY150" s="68"/>
      <c r="BJZ150" s="68"/>
      <c r="BKA150" s="68"/>
      <c r="BKB150" s="68"/>
      <c r="BKC150" s="68"/>
      <c r="BKD150" s="68"/>
      <c r="BKE150" s="68"/>
      <c r="BKH150" s="68"/>
      <c r="BKI150" s="68"/>
      <c r="BKJ150" s="68"/>
      <c r="BKK150" s="68"/>
      <c r="BKL150" s="68"/>
      <c r="BKM150" s="68"/>
      <c r="BKN150" s="68"/>
      <c r="BKO150" s="68"/>
      <c r="BKP150" s="68"/>
      <c r="BKQ150" s="68"/>
      <c r="BKR150" s="68"/>
      <c r="BKS150" s="68"/>
      <c r="BKT150" s="68"/>
      <c r="BKU150" s="68"/>
      <c r="BKV150" s="68"/>
      <c r="BKW150" s="68"/>
      <c r="BKX150" s="68"/>
      <c r="BKY150" s="68"/>
      <c r="BKZ150" s="68"/>
      <c r="BLA150" s="68"/>
      <c r="BLB150" s="68"/>
      <c r="BLC150" s="68"/>
      <c r="BLD150" s="68"/>
      <c r="BLE150" s="68"/>
      <c r="BLF150" s="68"/>
      <c r="BLG150" s="68"/>
      <c r="BLH150" s="68"/>
      <c r="BLI150" s="68"/>
      <c r="BLJ150" s="68"/>
      <c r="BLK150" s="68"/>
      <c r="BLL150" s="68"/>
      <c r="BLM150" s="68"/>
      <c r="BLN150" s="68"/>
      <c r="BLO150" s="68"/>
      <c r="BLP150" s="68"/>
      <c r="BLQ150" s="68"/>
      <c r="BLR150" s="68"/>
      <c r="BLS150" s="68"/>
      <c r="BLT150" s="68"/>
      <c r="BLU150" s="68"/>
      <c r="BLV150" s="68"/>
      <c r="BLW150" s="68"/>
      <c r="BLX150" s="68"/>
      <c r="BLY150" s="68"/>
      <c r="BLZ150" s="68"/>
      <c r="BMA150" s="68"/>
      <c r="BMB150" s="68"/>
      <c r="BMC150" s="68"/>
      <c r="BMD150" s="68"/>
      <c r="BME150" s="68"/>
      <c r="BMF150" s="68"/>
      <c r="BMG150" s="68"/>
      <c r="BMH150" s="68"/>
      <c r="BMI150" s="68"/>
      <c r="BMJ150" s="68"/>
      <c r="BMK150" s="68"/>
      <c r="BML150" s="68"/>
      <c r="BMM150" s="68"/>
      <c r="BMN150" s="68"/>
      <c r="BMO150" s="68"/>
      <c r="BMP150" s="68"/>
      <c r="BMQ150" s="68"/>
      <c r="BMR150" s="68"/>
      <c r="BMS150" s="68"/>
      <c r="BMT150" s="68"/>
      <c r="BMU150" s="68"/>
      <c r="BMV150" s="68"/>
      <c r="BMW150" s="68"/>
      <c r="BMX150" s="68"/>
      <c r="BMY150" s="68"/>
      <c r="BMZ150" s="68"/>
      <c r="BNA150" s="68"/>
      <c r="BNB150" s="68"/>
      <c r="BNC150" s="68"/>
      <c r="BND150" s="68"/>
      <c r="BNE150" s="68"/>
      <c r="BNF150" s="68"/>
      <c r="BNG150" s="68"/>
      <c r="BNH150" s="68"/>
      <c r="BNI150" s="68"/>
      <c r="BNJ150" s="68"/>
      <c r="BNK150" s="68"/>
      <c r="BNL150" s="68"/>
      <c r="BNM150" s="68"/>
      <c r="BNN150" s="68"/>
      <c r="BNO150" s="68"/>
      <c r="BNP150" s="68"/>
      <c r="BNQ150" s="68"/>
      <c r="BNR150" s="68"/>
      <c r="BNS150" s="68"/>
      <c r="BNT150" s="68"/>
      <c r="BNU150" s="68"/>
      <c r="BNV150" s="68"/>
      <c r="BNW150" s="68"/>
      <c r="BNX150" s="68"/>
      <c r="BNY150" s="68"/>
      <c r="BNZ150" s="68"/>
      <c r="BOA150" s="68"/>
      <c r="BOB150" s="68"/>
      <c r="BOC150" s="68"/>
      <c r="BOD150" s="68"/>
      <c r="BOE150" s="68"/>
      <c r="BOF150" s="68"/>
      <c r="BOG150" s="68"/>
      <c r="BOH150" s="68"/>
      <c r="BOI150" s="68"/>
      <c r="BOJ150" s="68"/>
      <c r="BOK150" s="68"/>
      <c r="BOL150" s="68"/>
      <c r="BOM150" s="68"/>
      <c r="BON150" s="68"/>
      <c r="BOO150" s="68"/>
      <c r="BOP150" s="68"/>
      <c r="BOQ150" s="68"/>
      <c r="BOR150" s="68"/>
      <c r="BOS150" s="68"/>
      <c r="BOT150" s="68"/>
      <c r="BOU150" s="68"/>
      <c r="BOV150" s="68"/>
      <c r="BOW150" s="68"/>
      <c r="BOX150" s="68"/>
      <c r="BOY150" s="68"/>
      <c r="BOZ150" s="68"/>
      <c r="BPA150" s="68"/>
      <c r="BPB150" s="68"/>
      <c r="BPC150" s="68"/>
      <c r="BPD150" s="68"/>
      <c r="BPE150" s="68"/>
      <c r="BPF150" s="68"/>
      <c r="BPG150" s="68"/>
      <c r="BPH150" s="68"/>
      <c r="BPI150" s="68"/>
      <c r="BPJ150" s="68"/>
      <c r="BPK150" s="68"/>
      <c r="BPL150" s="68"/>
      <c r="BPM150" s="68"/>
      <c r="BPN150" s="68"/>
      <c r="BPO150" s="68"/>
      <c r="BPP150" s="68"/>
      <c r="BPQ150" s="68"/>
      <c r="BPR150" s="68"/>
      <c r="BPS150" s="68"/>
      <c r="BPT150" s="68"/>
      <c r="BPU150" s="68"/>
      <c r="BPV150" s="68"/>
      <c r="BPW150" s="68"/>
      <c r="BPX150" s="68"/>
      <c r="BPY150" s="68"/>
      <c r="BPZ150" s="68"/>
      <c r="BQA150" s="68"/>
      <c r="BQB150" s="68"/>
      <c r="BQC150" s="68"/>
      <c r="BQD150" s="68"/>
      <c r="BQE150" s="68"/>
      <c r="BQF150" s="68"/>
      <c r="BQG150" s="68"/>
      <c r="BQH150" s="68"/>
      <c r="BQI150" s="68"/>
      <c r="BQJ150" s="68"/>
      <c r="BQK150" s="68"/>
      <c r="BQL150" s="68"/>
      <c r="BQM150" s="68"/>
      <c r="BQN150" s="68"/>
      <c r="BQO150" s="68"/>
      <c r="BQP150" s="68"/>
      <c r="BQQ150" s="68"/>
      <c r="BQR150" s="68"/>
      <c r="BQS150" s="68"/>
      <c r="BQT150" s="68"/>
      <c r="BQU150" s="68"/>
      <c r="BQV150" s="68"/>
      <c r="BQW150" s="68"/>
      <c r="BQX150" s="68"/>
      <c r="BQY150" s="68"/>
      <c r="BQZ150" s="68"/>
      <c r="BRA150" s="68"/>
      <c r="BRB150" s="68"/>
      <c r="BRC150" s="68"/>
      <c r="BRD150" s="68"/>
      <c r="BRE150" s="68"/>
      <c r="BRF150" s="68"/>
      <c r="BRG150" s="68"/>
      <c r="BRH150" s="68"/>
      <c r="BRI150" s="68"/>
      <c r="BRJ150" s="68"/>
      <c r="BRK150" s="68"/>
      <c r="BRL150" s="68"/>
      <c r="BRM150" s="68"/>
      <c r="BRN150" s="68"/>
      <c r="BRO150" s="68"/>
      <c r="BRP150" s="68"/>
      <c r="BRQ150" s="68"/>
      <c r="BRR150" s="68"/>
      <c r="BRS150" s="68"/>
      <c r="BRT150" s="68"/>
      <c r="BRU150" s="68"/>
      <c r="BRV150" s="68"/>
      <c r="BRW150" s="68"/>
      <c r="BRX150" s="68"/>
      <c r="BRY150" s="68"/>
      <c r="BRZ150" s="68"/>
      <c r="BSA150" s="68"/>
      <c r="BSB150" s="68"/>
      <c r="BSC150" s="68"/>
      <c r="BSD150" s="68"/>
      <c r="BSE150" s="68"/>
      <c r="BSF150" s="68"/>
      <c r="BSG150" s="68"/>
      <c r="BSH150" s="68"/>
      <c r="BSI150" s="68"/>
      <c r="BSJ150" s="68"/>
      <c r="BSK150" s="68"/>
      <c r="BSL150" s="68"/>
      <c r="BSM150" s="68"/>
      <c r="BSN150" s="68"/>
      <c r="BSO150" s="68"/>
      <c r="BSP150" s="68"/>
      <c r="BSQ150" s="68"/>
      <c r="BSR150" s="68"/>
      <c r="BSS150" s="68"/>
      <c r="BST150" s="68"/>
      <c r="BSU150" s="68"/>
      <c r="BSV150" s="68"/>
      <c r="BSW150" s="68"/>
      <c r="BSX150" s="68"/>
      <c r="BSY150" s="68"/>
      <c r="BSZ150" s="68"/>
      <c r="BTA150" s="68"/>
      <c r="BTB150" s="68"/>
      <c r="BTC150" s="68"/>
      <c r="BTD150" s="68"/>
      <c r="BTE150" s="68"/>
      <c r="BTF150" s="68"/>
      <c r="BTG150" s="68"/>
      <c r="BTH150" s="68"/>
      <c r="BTI150" s="68"/>
      <c r="BTJ150" s="68"/>
      <c r="BTK150" s="68"/>
      <c r="BTL150" s="68"/>
      <c r="BTM150" s="68"/>
      <c r="BTN150" s="68"/>
      <c r="BTO150" s="68"/>
      <c r="BTP150" s="68"/>
      <c r="BTQ150" s="68"/>
      <c r="BTR150" s="68"/>
      <c r="BTS150" s="68"/>
      <c r="BTT150" s="68"/>
      <c r="BTU150" s="68"/>
      <c r="BTV150" s="68"/>
      <c r="BTW150" s="68"/>
      <c r="BTX150" s="68"/>
      <c r="BTY150" s="68"/>
      <c r="BTZ150" s="68"/>
      <c r="BUA150" s="68"/>
      <c r="BUD150" s="68"/>
      <c r="BUE150" s="68"/>
      <c r="BUF150" s="68"/>
      <c r="BUG150" s="68"/>
      <c r="BUH150" s="68"/>
      <c r="BUI150" s="68"/>
      <c r="BUJ150" s="68"/>
      <c r="BUK150" s="68"/>
      <c r="BUL150" s="68"/>
      <c r="BUM150" s="68"/>
      <c r="BUN150" s="68"/>
      <c r="BUO150" s="68"/>
      <c r="BUP150" s="68"/>
      <c r="BUQ150" s="68"/>
      <c r="BUR150" s="68"/>
      <c r="BUS150" s="68"/>
      <c r="BUT150" s="68"/>
      <c r="BUU150" s="68"/>
      <c r="BUV150" s="68"/>
      <c r="BUW150" s="68"/>
      <c r="BUX150" s="68"/>
      <c r="BUY150" s="68"/>
      <c r="BUZ150" s="68"/>
      <c r="BVA150" s="68"/>
      <c r="BVB150" s="68"/>
      <c r="BVC150" s="68"/>
      <c r="BVD150" s="68"/>
      <c r="BVE150" s="68"/>
      <c r="BVF150" s="68"/>
      <c r="BVG150" s="68"/>
      <c r="BVH150" s="68"/>
      <c r="BVI150" s="68"/>
      <c r="BVJ150" s="68"/>
      <c r="BVK150" s="68"/>
      <c r="BVL150" s="68"/>
      <c r="BVM150" s="68"/>
      <c r="BVN150" s="68"/>
      <c r="BVO150" s="68"/>
      <c r="BVP150" s="68"/>
      <c r="BVQ150" s="68"/>
      <c r="BVR150" s="68"/>
      <c r="BVS150" s="68"/>
      <c r="BVT150" s="68"/>
      <c r="BVU150" s="68"/>
      <c r="BVV150" s="68"/>
      <c r="BVW150" s="68"/>
      <c r="BVX150" s="68"/>
      <c r="BVY150" s="68"/>
      <c r="BVZ150" s="68"/>
      <c r="BWA150" s="68"/>
      <c r="BWB150" s="68"/>
      <c r="BWC150" s="68"/>
      <c r="BWD150" s="68"/>
      <c r="BWE150" s="68"/>
      <c r="BWF150" s="68"/>
      <c r="BWG150" s="68"/>
      <c r="BWH150" s="68"/>
      <c r="BWI150" s="68"/>
      <c r="BWJ150" s="68"/>
      <c r="BWK150" s="68"/>
      <c r="BWL150" s="68"/>
      <c r="BWM150" s="68"/>
      <c r="BWN150" s="68"/>
      <c r="BWO150" s="68"/>
      <c r="BWP150" s="68"/>
      <c r="BWQ150" s="68"/>
      <c r="BWR150" s="68"/>
      <c r="BWS150" s="68"/>
      <c r="BWT150" s="68"/>
      <c r="BWU150" s="68"/>
      <c r="BWV150" s="68"/>
      <c r="BWW150" s="68"/>
      <c r="BWX150" s="68"/>
      <c r="BWY150" s="68"/>
      <c r="BWZ150" s="68"/>
      <c r="BXA150" s="68"/>
      <c r="BXB150" s="68"/>
      <c r="BXC150" s="68"/>
      <c r="BXD150" s="68"/>
      <c r="BXE150" s="68"/>
      <c r="BXF150" s="68"/>
      <c r="BXG150" s="68"/>
      <c r="BXH150" s="68"/>
      <c r="BXI150" s="68"/>
      <c r="BXJ150" s="68"/>
      <c r="BXK150" s="68"/>
      <c r="BXL150" s="68"/>
      <c r="BXM150" s="68"/>
      <c r="BXN150" s="68"/>
      <c r="BXO150" s="68"/>
      <c r="BXP150" s="68"/>
      <c r="BXQ150" s="68"/>
      <c r="BXR150" s="68"/>
      <c r="BXS150" s="68"/>
      <c r="BXT150" s="68"/>
      <c r="BXU150" s="68"/>
      <c r="BXV150" s="68"/>
      <c r="BXW150" s="68"/>
      <c r="BXX150" s="68"/>
      <c r="BXY150" s="68"/>
      <c r="BXZ150" s="68"/>
      <c r="BYA150" s="68"/>
      <c r="BYB150" s="68"/>
      <c r="BYC150" s="68"/>
      <c r="BYD150" s="68"/>
      <c r="BYE150" s="68"/>
      <c r="BYF150" s="68"/>
      <c r="BYG150" s="68"/>
      <c r="BYH150" s="68"/>
      <c r="BYI150" s="68"/>
      <c r="BYJ150" s="68"/>
      <c r="BYK150" s="68"/>
      <c r="BYL150" s="68"/>
      <c r="BYM150" s="68"/>
      <c r="BYN150" s="68"/>
      <c r="BYO150" s="68"/>
      <c r="BYP150" s="68"/>
      <c r="BYQ150" s="68"/>
      <c r="BYR150" s="68"/>
      <c r="BYS150" s="68"/>
      <c r="BYT150" s="68"/>
      <c r="BYU150" s="68"/>
      <c r="BYV150" s="68"/>
      <c r="BYW150" s="68"/>
      <c r="BYX150" s="68"/>
      <c r="BYY150" s="68"/>
      <c r="BYZ150" s="68"/>
      <c r="BZA150" s="68"/>
      <c r="BZB150" s="68"/>
      <c r="BZC150" s="68"/>
      <c r="BZD150" s="68"/>
      <c r="BZE150" s="68"/>
      <c r="BZF150" s="68"/>
      <c r="BZG150" s="68"/>
      <c r="BZH150" s="68"/>
      <c r="BZI150" s="68"/>
      <c r="BZJ150" s="68"/>
      <c r="BZK150" s="68"/>
      <c r="BZL150" s="68"/>
      <c r="BZM150" s="68"/>
      <c r="BZN150" s="68"/>
      <c r="BZO150" s="68"/>
      <c r="BZP150" s="68"/>
      <c r="BZQ150" s="68"/>
      <c r="BZR150" s="68"/>
      <c r="BZS150" s="68"/>
      <c r="BZT150" s="68"/>
      <c r="BZU150" s="68"/>
      <c r="BZV150" s="68"/>
      <c r="BZW150" s="68"/>
      <c r="BZX150" s="68"/>
      <c r="BZY150" s="68"/>
      <c r="BZZ150" s="68"/>
      <c r="CAA150" s="68"/>
      <c r="CAB150" s="68"/>
      <c r="CAC150" s="68"/>
      <c r="CAD150" s="68"/>
      <c r="CAE150" s="68"/>
      <c r="CAF150" s="68"/>
      <c r="CAG150" s="68"/>
      <c r="CAH150" s="68"/>
      <c r="CAI150" s="68"/>
      <c r="CAJ150" s="68"/>
      <c r="CAK150" s="68"/>
      <c r="CAL150" s="68"/>
      <c r="CAM150" s="68"/>
      <c r="CAN150" s="68"/>
      <c r="CAO150" s="68"/>
      <c r="CAP150" s="68"/>
      <c r="CAQ150" s="68"/>
      <c r="CAR150" s="68"/>
      <c r="CAS150" s="68"/>
      <c r="CAT150" s="68"/>
      <c r="CAU150" s="68"/>
      <c r="CAV150" s="68"/>
      <c r="CAW150" s="68"/>
      <c r="CAX150" s="68"/>
      <c r="CAY150" s="68"/>
      <c r="CAZ150" s="68"/>
      <c r="CBA150" s="68"/>
      <c r="CBB150" s="68"/>
      <c r="CBC150" s="68"/>
      <c r="CBD150" s="68"/>
      <c r="CBE150" s="68"/>
      <c r="CBF150" s="68"/>
      <c r="CBG150" s="68"/>
      <c r="CBH150" s="68"/>
      <c r="CBI150" s="68"/>
      <c r="CBJ150" s="68"/>
      <c r="CBK150" s="68"/>
      <c r="CBL150" s="68"/>
      <c r="CBM150" s="68"/>
      <c r="CBN150" s="68"/>
      <c r="CBO150" s="68"/>
      <c r="CBP150" s="68"/>
      <c r="CBQ150" s="68"/>
      <c r="CBR150" s="68"/>
      <c r="CBS150" s="68"/>
      <c r="CBT150" s="68"/>
      <c r="CBU150" s="68"/>
      <c r="CBV150" s="68"/>
      <c r="CBW150" s="68"/>
      <c r="CBX150" s="68"/>
      <c r="CBY150" s="68"/>
      <c r="CBZ150" s="68"/>
      <c r="CCA150" s="68"/>
      <c r="CCB150" s="68"/>
      <c r="CCC150" s="68"/>
      <c r="CCD150" s="68"/>
      <c r="CCE150" s="68"/>
      <c r="CCF150" s="68"/>
      <c r="CCG150" s="68"/>
      <c r="CCH150" s="68"/>
      <c r="CCI150" s="68"/>
      <c r="CCJ150" s="68"/>
      <c r="CCK150" s="68"/>
      <c r="CCL150" s="68"/>
      <c r="CCM150" s="68"/>
      <c r="CCN150" s="68"/>
      <c r="CCO150" s="68"/>
      <c r="CCP150" s="68"/>
      <c r="CCQ150" s="68"/>
      <c r="CCR150" s="68"/>
      <c r="CCS150" s="68"/>
      <c r="CCT150" s="68"/>
      <c r="CCU150" s="68"/>
      <c r="CCV150" s="68"/>
      <c r="CCW150" s="68"/>
      <c r="CCX150" s="68"/>
      <c r="CCY150" s="68"/>
      <c r="CCZ150" s="68"/>
      <c r="CDA150" s="68"/>
      <c r="CDB150" s="68"/>
      <c r="CDC150" s="68"/>
      <c r="CDD150" s="68"/>
      <c r="CDE150" s="68"/>
      <c r="CDF150" s="68"/>
      <c r="CDG150" s="68"/>
      <c r="CDH150" s="68"/>
      <c r="CDI150" s="68"/>
      <c r="CDJ150" s="68"/>
      <c r="CDK150" s="68"/>
      <c r="CDL150" s="68"/>
      <c r="CDM150" s="68"/>
      <c r="CDN150" s="68"/>
      <c r="CDO150" s="68"/>
      <c r="CDP150" s="68"/>
      <c r="CDQ150" s="68"/>
      <c r="CDR150" s="68"/>
      <c r="CDS150" s="68"/>
      <c r="CDT150" s="68"/>
      <c r="CDU150" s="68"/>
      <c r="CDV150" s="68"/>
      <c r="CDW150" s="68"/>
      <c r="CDZ150" s="68"/>
      <c r="CEA150" s="68"/>
      <c r="CEB150" s="68"/>
      <c r="CEC150" s="68"/>
      <c r="CED150" s="68"/>
      <c r="CEE150" s="68"/>
      <c r="CEF150" s="68"/>
      <c r="CEG150" s="68"/>
      <c r="CEH150" s="68"/>
      <c r="CEI150" s="68"/>
      <c r="CEJ150" s="68"/>
      <c r="CEK150" s="68"/>
      <c r="CEL150" s="68"/>
      <c r="CEM150" s="68"/>
      <c r="CEN150" s="68"/>
      <c r="CEO150" s="68"/>
      <c r="CEP150" s="68"/>
      <c r="CEQ150" s="68"/>
      <c r="CER150" s="68"/>
      <c r="CES150" s="68"/>
      <c r="CET150" s="68"/>
      <c r="CEU150" s="68"/>
      <c r="CEV150" s="68"/>
      <c r="CEW150" s="68"/>
      <c r="CEX150" s="68"/>
      <c r="CEY150" s="68"/>
      <c r="CEZ150" s="68"/>
      <c r="CFA150" s="68"/>
      <c r="CFB150" s="68"/>
      <c r="CFC150" s="68"/>
      <c r="CFD150" s="68"/>
      <c r="CFE150" s="68"/>
      <c r="CFF150" s="68"/>
      <c r="CFG150" s="68"/>
      <c r="CFH150" s="68"/>
      <c r="CFI150" s="68"/>
      <c r="CFJ150" s="68"/>
      <c r="CFK150" s="68"/>
      <c r="CFL150" s="68"/>
      <c r="CFM150" s="68"/>
      <c r="CFN150" s="68"/>
      <c r="CFO150" s="68"/>
      <c r="CFP150" s="68"/>
      <c r="CFQ150" s="68"/>
      <c r="CFR150" s="68"/>
      <c r="CFS150" s="68"/>
      <c r="CFT150" s="68"/>
      <c r="CFU150" s="68"/>
      <c r="CFV150" s="68"/>
      <c r="CFW150" s="68"/>
      <c r="CFX150" s="68"/>
      <c r="CFY150" s="68"/>
      <c r="CFZ150" s="68"/>
      <c r="CGA150" s="68"/>
      <c r="CGB150" s="68"/>
      <c r="CGC150" s="68"/>
      <c r="CGD150" s="68"/>
      <c r="CGE150" s="68"/>
      <c r="CGF150" s="68"/>
      <c r="CGG150" s="68"/>
      <c r="CGH150" s="68"/>
      <c r="CGI150" s="68"/>
      <c r="CGJ150" s="68"/>
      <c r="CGK150" s="68"/>
      <c r="CGL150" s="68"/>
      <c r="CGM150" s="68"/>
      <c r="CGN150" s="68"/>
      <c r="CGO150" s="68"/>
      <c r="CGP150" s="68"/>
      <c r="CGQ150" s="68"/>
      <c r="CGR150" s="68"/>
      <c r="CGS150" s="68"/>
      <c r="CGT150" s="68"/>
      <c r="CGU150" s="68"/>
      <c r="CGV150" s="68"/>
      <c r="CGW150" s="68"/>
      <c r="CGX150" s="68"/>
      <c r="CGY150" s="68"/>
      <c r="CGZ150" s="68"/>
      <c r="CHA150" s="68"/>
      <c r="CHB150" s="68"/>
      <c r="CHC150" s="68"/>
      <c r="CHD150" s="68"/>
      <c r="CHE150" s="68"/>
      <c r="CHF150" s="68"/>
      <c r="CHG150" s="68"/>
      <c r="CHH150" s="68"/>
      <c r="CHI150" s="68"/>
      <c r="CHJ150" s="68"/>
      <c r="CHK150" s="68"/>
      <c r="CHL150" s="68"/>
      <c r="CHM150" s="68"/>
      <c r="CHN150" s="68"/>
      <c r="CHO150" s="68"/>
      <c r="CHP150" s="68"/>
      <c r="CHQ150" s="68"/>
      <c r="CHR150" s="68"/>
      <c r="CHS150" s="68"/>
      <c r="CHT150" s="68"/>
      <c r="CHU150" s="68"/>
      <c r="CHV150" s="68"/>
      <c r="CHW150" s="68"/>
      <c r="CHX150" s="68"/>
      <c r="CHY150" s="68"/>
      <c r="CHZ150" s="68"/>
      <c r="CIA150" s="68"/>
      <c r="CIB150" s="68"/>
      <c r="CIC150" s="68"/>
      <c r="CID150" s="68"/>
      <c r="CIE150" s="68"/>
      <c r="CIF150" s="68"/>
      <c r="CIG150" s="68"/>
      <c r="CIH150" s="68"/>
      <c r="CII150" s="68"/>
      <c r="CIJ150" s="68"/>
      <c r="CIK150" s="68"/>
      <c r="CIL150" s="68"/>
      <c r="CIM150" s="68"/>
      <c r="CIN150" s="68"/>
      <c r="CIO150" s="68"/>
      <c r="CIP150" s="68"/>
      <c r="CIQ150" s="68"/>
      <c r="CIR150" s="68"/>
      <c r="CIS150" s="68"/>
      <c r="CIT150" s="68"/>
      <c r="CIU150" s="68"/>
      <c r="CIV150" s="68"/>
      <c r="CIW150" s="68"/>
      <c r="CIX150" s="68"/>
      <c r="CIY150" s="68"/>
      <c r="CIZ150" s="68"/>
      <c r="CJA150" s="68"/>
      <c r="CJB150" s="68"/>
      <c r="CJC150" s="68"/>
      <c r="CJD150" s="68"/>
      <c r="CJE150" s="68"/>
      <c r="CJF150" s="68"/>
      <c r="CJG150" s="68"/>
      <c r="CJH150" s="68"/>
      <c r="CJI150" s="68"/>
      <c r="CJJ150" s="68"/>
      <c r="CJK150" s="68"/>
      <c r="CJL150" s="68"/>
      <c r="CJM150" s="68"/>
      <c r="CJN150" s="68"/>
      <c r="CJO150" s="68"/>
      <c r="CJP150" s="68"/>
      <c r="CJQ150" s="68"/>
      <c r="CJR150" s="68"/>
      <c r="CJS150" s="68"/>
      <c r="CJT150" s="68"/>
      <c r="CJU150" s="68"/>
      <c r="CJV150" s="68"/>
      <c r="CJW150" s="68"/>
      <c r="CJX150" s="68"/>
      <c r="CJY150" s="68"/>
      <c r="CJZ150" s="68"/>
      <c r="CKA150" s="68"/>
      <c r="CKB150" s="68"/>
      <c r="CKC150" s="68"/>
      <c r="CKD150" s="68"/>
      <c r="CKE150" s="68"/>
      <c r="CKF150" s="68"/>
      <c r="CKG150" s="68"/>
      <c r="CKH150" s="68"/>
      <c r="CKI150" s="68"/>
      <c r="CKJ150" s="68"/>
      <c r="CKK150" s="68"/>
      <c r="CKL150" s="68"/>
      <c r="CKM150" s="68"/>
      <c r="CKN150" s="68"/>
      <c r="CKO150" s="68"/>
      <c r="CKP150" s="68"/>
      <c r="CKQ150" s="68"/>
      <c r="CKR150" s="68"/>
      <c r="CKS150" s="68"/>
      <c r="CKT150" s="68"/>
      <c r="CKU150" s="68"/>
      <c r="CKV150" s="68"/>
      <c r="CKW150" s="68"/>
      <c r="CKX150" s="68"/>
      <c r="CKY150" s="68"/>
      <c r="CKZ150" s="68"/>
      <c r="CLA150" s="68"/>
      <c r="CLB150" s="68"/>
      <c r="CLC150" s="68"/>
      <c r="CLD150" s="68"/>
      <c r="CLE150" s="68"/>
      <c r="CLF150" s="68"/>
      <c r="CLG150" s="68"/>
      <c r="CLH150" s="68"/>
      <c r="CLI150" s="68"/>
      <c r="CLJ150" s="68"/>
      <c r="CLK150" s="68"/>
      <c r="CLL150" s="68"/>
      <c r="CLM150" s="68"/>
      <c r="CLN150" s="68"/>
      <c r="CLO150" s="68"/>
      <c r="CLP150" s="68"/>
      <c r="CLQ150" s="68"/>
      <c r="CLR150" s="68"/>
      <c r="CLS150" s="68"/>
      <c r="CLT150" s="68"/>
      <c r="CLU150" s="68"/>
      <c r="CLV150" s="68"/>
      <c r="CLW150" s="68"/>
      <c r="CLX150" s="68"/>
      <c r="CLY150" s="68"/>
      <c r="CLZ150" s="68"/>
      <c r="CMA150" s="68"/>
      <c r="CMB150" s="68"/>
      <c r="CMC150" s="68"/>
      <c r="CMD150" s="68"/>
      <c r="CME150" s="68"/>
      <c r="CMF150" s="68"/>
      <c r="CMG150" s="68"/>
      <c r="CMH150" s="68"/>
      <c r="CMI150" s="68"/>
      <c r="CMJ150" s="68"/>
      <c r="CMK150" s="68"/>
      <c r="CML150" s="68"/>
      <c r="CMM150" s="68"/>
      <c r="CMN150" s="68"/>
      <c r="CMO150" s="68"/>
      <c r="CMP150" s="68"/>
      <c r="CMQ150" s="68"/>
      <c r="CMR150" s="68"/>
      <c r="CMS150" s="68"/>
      <c r="CMT150" s="68"/>
      <c r="CMU150" s="68"/>
      <c r="CMV150" s="68"/>
      <c r="CMW150" s="68"/>
      <c r="CMX150" s="68"/>
      <c r="CMY150" s="68"/>
      <c r="CMZ150" s="68"/>
      <c r="CNA150" s="68"/>
      <c r="CNB150" s="68"/>
      <c r="CNC150" s="68"/>
      <c r="CND150" s="68"/>
      <c r="CNE150" s="68"/>
      <c r="CNF150" s="68"/>
      <c r="CNG150" s="68"/>
      <c r="CNH150" s="68"/>
      <c r="CNI150" s="68"/>
      <c r="CNJ150" s="68"/>
      <c r="CNK150" s="68"/>
      <c r="CNL150" s="68"/>
      <c r="CNM150" s="68"/>
      <c r="CNN150" s="68"/>
      <c r="CNO150" s="68"/>
      <c r="CNP150" s="68"/>
      <c r="CNQ150" s="68"/>
      <c r="CNR150" s="68"/>
      <c r="CNS150" s="68"/>
      <c r="CNV150" s="68"/>
      <c r="CNW150" s="68"/>
      <c r="CNX150" s="68"/>
      <c r="CNY150" s="68"/>
      <c r="CNZ150" s="68"/>
      <c r="COA150" s="68"/>
      <c r="COB150" s="68"/>
      <c r="COC150" s="68"/>
      <c r="COD150" s="68"/>
      <c r="COE150" s="68"/>
      <c r="COF150" s="68"/>
      <c r="COG150" s="68"/>
      <c r="COH150" s="68"/>
      <c r="COI150" s="68"/>
      <c r="COJ150" s="68"/>
      <c r="COK150" s="68"/>
      <c r="COL150" s="68"/>
      <c r="COM150" s="68"/>
      <c r="CON150" s="68"/>
      <c r="COO150" s="68"/>
      <c r="COP150" s="68"/>
      <c r="COQ150" s="68"/>
      <c r="COR150" s="68"/>
      <c r="COS150" s="68"/>
      <c r="COT150" s="68"/>
      <c r="COU150" s="68"/>
      <c r="COV150" s="68"/>
      <c r="COW150" s="68"/>
      <c r="COX150" s="68"/>
      <c r="COY150" s="68"/>
      <c r="COZ150" s="68"/>
      <c r="CPA150" s="68"/>
      <c r="CPB150" s="68"/>
      <c r="CPC150" s="68"/>
      <c r="CPD150" s="68"/>
      <c r="CPE150" s="68"/>
      <c r="CPF150" s="68"/>
      <c r="CPG150" s="68"/>
      <c r="CPH150" s="68"/>
      <c r="CPI150" s="68"/>
      <c r="CPJ150" s="68"/>
      <c r="CPK150" s="68"/>
      <c r="CPL150" s="68"/>
      <c r="CPM150" s="68"/>
      <c r="CPN150" s="68"/>
      <c r="CPO150" s="68"/>
      <c r="CPP150" s="68"/>
      <c r="CPQ150" s="68"/>
      <c r="CPR150" s="68"/>
      <c r="CPS150" s="68"/>
      <c r="CPT150" s="68"/>
      <c r="CPU150" s="68"/>
      <c r="CPV150" s="68"/>
      <c r="CPW150" s="68"/>
      <c r="CPX150" s="68"/>
      <c r="CPY150" s="68"/>
      <c r="CPZ150" s="68"/>
      <c r="CQA150" s="68"/>
      <c r="CQB150" s="68"/>
      <c r="CQC150" s="68"/>
      <c r="CQD150" s="68"/>
      <c r="CQE150" s="68"/>
      <c r="CQF150" s="68"/>
      <c r="CQG150" s="68"/>
      <c r="CQH150" s="68"/>
      <c r="CQI150" s="68"/>
      <c r="CQJ150" s="68"/>
      <c r="CQK150" s="68"/>
      <c r="CQL150" s="68"/>
      <c r="CQM150" s="68"/>
      <c r="CQN150" s="68"/>
      <c r="CQO150" s="68"/>
      <c r="CQP150" s="68"/>
      <c r="CQQ150" s="68"/>
      <c r="CQR150" s="68"/>
      <c r="CQS150" s="68"/>
      <c r="CQT150" s="68"/>
      <c r="CQU150" s="68"/>
      <c r="CQV150" s="68"/>
      <c r="CQW150" s="68"/>
      <c r="CQX150" s="68"/>
      <c r="CQY150" s="68"/>
      <c r="CQZ150" s="68"/>
      <c r="CRA150" s="68"/>
      <c r="CRB150" s="68"/>
      <c r="CRC150" s="68"/>
      <c r="CRD150" s="68"/>
      <c r="CRE150" s="68"/>
      <c r="CRF150" s="68"/>
      <c r="CRG150" s="68"/>
      <c r="CRH150" s="68"/>
      <c r="CRI150" s="68"/>
      <c r="CRJ150" s="68"/>
      <c r="CRK150" s="68"/>
      <c r="CRL150" s="68"/>
      <c r="CRM150" s="68"/>
      <c r="CRN150" s="68"/>
      <c r="CRO150" s="68"/>
      <c r="CRP150" s="68"/>
      <c r="CRQ150" s="68"/>
      <c r="CRR150" s="68"/>
      <c r="CRS150" s="68"/>
      <c r="CRT150" s="68"/>
      <c r="CRU150" s="68"/>
      <c r="CRV150" s="68"/>
      <c r="CRW150" s="68"/>
      <c r="CRX150" s="68"/>
      <c r="CRY150" s="68"/>
      <c r="CRZ150" s="68"/>
      <c r="CSA150" s="68"/>
      <c r="CSB150" s="68"/>
      <c r="CSC150" s="68"/>
      <c r="CSD150" s="68"/>
      <c r="CSE150" s="68"/>
      <c r="CSF150" s="68"/>
      <c r="CSG150" s="68"/>
      <c r="CSH150" s="68"/>
      <c r="CSI150" s="68"/>
      <c r="CSJ150" s="68"/>
      <c r="CSK150" s="68"/>
      <c r="CSL150" s="68"/>
      <c r="CSM150" s="68"/>
      <c r="CSN150" s="68"/>
      <c r="CSO150" s="68"/>
      <c r="CSP150" s="68"/>
      <c r="CSQ150" s="68"/>
      <c r="CSR150" s="68"/>
      <c r="CSS150" s="68"/>
      <c r="CST150" s="68"/>
      <c r="CSU150" s="68"/>
      <c r="CSV150" s="68"/>
      <c r="CSW150" s="68"/>
      <c r="CSX150" s="68"/>
      <c r="CSY150" s="68"/>
      <c r="CSZ150" s="68"/>
      <c r="CTA150" s="68"/>
      <c r="CTB150" s="68"/>
      <c r="CTC150" s="68"/>
      <c r="CTD150" s="68"/>
      <c r="CTE150" s="68"/>
      <c r="CTF150" s="68"/>
      <c r="CTG150" s="68"/>
      <c r="CTH150" s="68"/>
      <c r="CTI150" s="68"/>
      <c r="CTJ150" s="68"/>
      <c r="CTK150" s="68"/>
      <c r="CTL150" s="68"/>
      <c r="CTM150" s="68"/>
      <c r="CTN150" s="68"/>
      <c r="CTO150" s="68"/>
      <c r="CTP150" s="68"/>
      <c r="CTQ150" s="68"/>
      <c r="CTR150" s="68"/>
      <c r="CTS150" s="68"/>
      <c r="CTT150" s="68"/>
      <c r="CTU150" s="68"/>
      <c r="CTV150" s="68"/>
      <c r="CTW150" s="68"/>
      <c r="CTX150" s="68"/>
      <c r="CTY150" s="68"/>
      <c r="CTZ150" s="68"/>
      <c r="CUA150" s="68"/>
      <c r="CUB150" s="68"/>
      <c r="CUC150" s="68"/>
      <c r="CUD150" s="68"/>
      <c r="CUE150" s="68"/>
      <c r="CUF150" s="68"/>
      <c r="CUG150" s="68"/>
      <c r="CUH150" s="68"/>
      <c r="CUI150" s="68"/>
      <c r="CUJ150" s="68"/>
      <c r="CUK150" s="68"/>
      <c r="CUL150" s="68"/>
      <c r="CUM150" s="68"/>
      <c r="CUN150" s="68"/>
      <c r="CUO150" s="68"/>
      <c r="CUP150" s="68"/>
      <c r="CUQ150" s="68"/>
      <c r="CUR150" s="68"/>
      <c r="CUS150" s="68"/>
      <c r="CUT150" s="68"/>
      <c r="CUU150" s="68"/>
      <c r="CUV150" s="68"/>
      <c r="CUW150" s="68"/>
      <c r="CUX150" s="68"/>
      <c r="CUY150" s="68"/>
      <c r="CUZ150" s="68"/>
      <c r="CVA150" s="68"/>
      <c r="CVB150" s="68"/>
      <c r="CVC150" s="68"/>
      <c r="CVD150" s="68"/>
      <c r="CVE150" s="68"/>
      <c r="CVF150" s="68"/>
      <c r="CVG150" s="68"/>
      <c r="CVH150" s="68"/>
      <c r="CVI150" s="68"/>
      <c r="CVJ150" s="68"/>
      <c r="CVK150" s="68"/>
      <c r="CVL150" s="68"/>
      <c r="CVM150" s="68"/>
      <c r="CVN150" s="68"/>
      <c r="CVO150" s="68"/>
      <c r="CVP150" s="68"/>
      <c r="CVQ150" s="68"/>
      <c r="CVR150" s="68"/>
      <c r="CVS150" s="68"/>
      <c r="CVT150" s="68"/>
      <c r="CVU150" s="68"/>
      <c r="CVV150" s="68"/>
      <c r="CVW150" s="68"/>
      <c r="CVX150" s="68"/>
      <c r="CVY150" s="68"/>
      <c r="CVZ150" s="68"/>
      <c r="CWA150" s="68"/>
      <c r="CWB150" s="68"/>
      <c r="CWC150" s="68"/>
      <c r="CWD150" s="68"/>
      <c r="CWE150" s="68"/>
      <c r="CWF150" s="68"/>
      <c r="CWG150" s="68"/>
      <c r="CWH150" s="68"/>
      <c r="CWI150" s="68"/>
      <c r="CWJ150" s="68"/>
      <c r="CWK150" s="68"/>
      <c r="CWL150" s="68"/>
      <c r="CWM150" s="68"/>
      <c r="CWN150" s="68"/>
      <c r="CWO150" s="68"/>
      <c r="CWP150" s="68"/>
      <c r="CWQ150" s="68"/>
      <c r="CWR150" s="68"/>
      <c r="CWS150" s="68"/>
      <c r="CWT150" s="68"/>
      <c r="CWU150" s="68"/>
      <c r="CWV150" s="68"/>
      <c r="CWW150" s="68"/>
      <c r="CWX150" s="68"/>
      <c r="CWY150" s="68"/>
      <c r="CWZ150" s="68"/>
      <c r="CXA150" s="68"/>
      <c r="CXB150" s="68"/>
      <c r="CXC150" s="68"/>
      <c r="CXD150" s="68"/>
      <c r="CXE150" s="68"/>
      <c r="CXF150" s="68"/>
      <c r="CXG150" s="68"/>
      <c r="CXH150" s="68"/>
      <c r="CXI150" s="68"/>
      <c r="CXJ150" s="68"/>
      <c r="CXK150" s="68"/>
      <c r="CXL150" s="68"/>
      <c r="CXM150" s="68"/>
      <c r="CXN150" s="68"/>
      <c r="CXO150" s="68"/>
      <c r="CXR150" s="68"/>
      <c r="CXS150" s="68"/>
      <c r="CXT150" s="68"/>
      <c r="CXU150" s="68"/>
      <c r="CXV150" s="68"/>
      <c r="CXW150" s="68"/>
      <c r="CXX150" s="68"/>
      <c r="CXY150" s="68"/>
      <c r="CXZ150" s="68"/>
      <c r="CYA150" s="68"/>
      <c r="CYB150" s="68"/>
      <c r="CYC150" s="68"/>
      <c r="CYD150" s="68"/>
      <c r="CYE150" s="68"/>
      <c r="CYF150" s="68"/>
      <c r="CYG150" s="68"/>
      <c r="CYH150" s="68"/>
      <c r="CYI150" s="68"/>
      <c r="CYJ150" s="68"/>
      <c r="CYK150" s="68"/>
      <c r="CYL150" s="68"/>
      <c r="CYM150" s="68"/>
      <c r="CYN150" s="68"/>
      <c r="CYO150" s="68"/>
      <c r="CYP150" s="68"/>
      <c r="CYQ150" s="68"/>
      <c r="CYR150" s="68"/>
      <c r="CYS150" s="68"/>
      <c r="CYT150" s="68"/>
      <c r="CYU150" s="68"/>
      <c r="CYV150" s="68"/>
      <c r="CYW150" s="68"/>
      <c r="CYX150" s="68"/>
      <c r="CYY150" s="68"/>
      <c r="CYZ150" s="68"/>
      <c r="CZA150" s="68"/>
      <c r="CZB150" s="68"/>
      <c r="CZC150" s="68"/>
      <c r="CZD150" s="68"/>
      <c r="CZE150" s="68"/>
      <c r="CZF150" s="68"/>
      <c r="CZG150" s="68"/>
      <c r="CZH150" s="68"/>
      <c r="CZI150" s="68"/>
      <c r="CZJ150" s="68"/>
      <c r="CZK150" s="68"/>
      <c r="CZL150" s="68"/>
      <c r="CZM150" s="68"/>
      <c r="CZN150" s="68"/>
      <c r="CZO150" s="68"/>
      <c r="CZP150" s="68"/>
      <c r="CZQ150" s="68"/>
      <c r="CZR150" s="68"/>
      <c r="CZS150" s="68"/>
      <c r="CZT150" s="68"/>
      <c r="CZU150" s="68"/>
      <c r="CZV150" s="68"/>
      <c r="CZW150" s="68"/>
      <c r="CZX150" s="68"/>
      <c r="CZY150" s="68"/>
      <c r="CZZ150" s="68"/>
      <c r="DAA150" s="68"/>
      <c r="DAB150" s="68"/>
      <c r="DAC150" s="68"/>
      <c r="DAD150" s="68"/>
      <c r="DAE150" s="68"/>
      <c r="DAF150" s="68"/>
      <c r="DAG150" s="68"/>
      <c r="DAH150" s="68"/>
      <c r="DAI150" s="68"/>
      <c r="DAJ150" s="68"/>
      <c r="DAK150" s="68"/>
      <c r="DAL150" s="68"/>
      <c r="DAM150" s="68"/>
      <c r="DAN150" s="68"/>
      <c r="DAO150" s="68"/>
      <c r="DAP150" s="68"/>
      <c r="DAQ150" s="68"/>
      <c r="DAR150" s="68"/>
      <c r="DAS150" s="68"/>
      <c r="DAT150" s="68"/>
      <c r="DAU150" s="68"/>
      <c r="DAV150" s="68"/>
      <c r="DAW150" s="68"/>
      <c r="DAX150" s="68"/>
      <c r="DAY150" s="68"/>
      <c r="DAZ150" s="68"/>
      <c r="DBA150" s="68"/>
      <c r="DBB150" s="68"/>
      <c r="DBC150" s="68"/>
      <c r="DBD150" s="68"/>
      <c r="DBE150" s="68"/>
      <c r="DBF150" s="68"/>
      <c r="DBG150" s="68"/>
      <c r="DBH150" s="68"/>
      <c r="DBI150" s="68"/>
      <c r="DBJ150" s="68"/>
      <c r="DBK150" s="68"/>
      <c r="DBL150" s="68"/>
      <c r="DBM150" s="68"/>
      <c r="DBN150" s="68"/>
      <c r="DBO150" s="68"/>
      <c r="DBP150" s="68"/>
      <c r="DBQ150" s="68"/>
      <c r="DBR150" s="68"/>
      <c r="DBS150" s="68"/>
      <c r="DBT150" s="68"/>
      <c r="DBU150" s="68"/>
      <c r="DBV150" s="68"/>
      <c r="DBW150" s="68"/>
      <c r="DBX150" s="68"/>
      <c r="DBY150" s="68"/>
      <c r="DBZ150" s="68"/>
      <c r="DCA150" s="68"/>
      <c r="DCB150" s="68"/>
      <c r="DCC150" s="68"/>
      <c r="DCD150" s="68"/>
      <c r="DCE150" s="68"/>
      <c r="DCF150" s="68"/>
      <c r="DCG150" s="68"/>
      <c r="DCH150" s="68"/>
      <c r="DCI150" s="68"/>
      <c r="DCJ150" s="68"/>
      <c r="DCK150" s="68"/>
      <c r="DCL150" s="68"/>
      <c r="DCM150" s="68"/>
      <c r="DCN150" s="68"/>
      <c r="DCO150" s="68"/>
      <c r="DCP150" s="68"/>
      <c r="DCQ150" s="68"/>
      <c r="DCR150" s="68"/>
      <c r="DCS150" s="68"/>
      <c r="DCT150" s="68"/>
      <c r="DCU150" s="68"/>
      <c r="DCV150" s="68"/>
      <c r="DCW150" s="68"/>
      <c r="DCX150" s="68"/>
      <c r="DCY150" s="68"/>
      <c r="DCZ150" s="68"/>
      <c r="DDA150" s="68"/>
      <c r="DDB150" s="68"/>
      <c r="DDC150" s="68"/>
      <c r="DDD150" s="68"/>
      <c r="DDE150" s="68"/>
      <c r="DDF150" s="68"/>
      <c r="DDG150" s="68"/>
      <c r="DDH150" s="68"/>
      <c r="DDI150" s="68"/>
      <c r="DDJ150" s="68"/>
      <c r="DDK150" s="68"/>
      <c r="DDL150" s="68"/>
      <c r="DDM150" s="68"/>
      <c r="DDN150" s="68"/>
      <c r="DDO150" s="68"/>
      <c r="DDP150" s="68"/>
      <c r="DDQ150" s="68"/>
      <c r="DDR150" s="68"/>
      <c r="DDS150" s="68"/>
      <c r="DDT150" s="68"/>
      <c r="DDU150" s="68"/>
      <c r="DDV150" s="68"/>
      <c r="DDW150" s="68"/>
      <c r="DDX150" s="68"/>
      <c r="DDY150" s="68"/>
      <c r="DDZ150" s="68"/>
      <c r="DEA150" s="68"/>
      <c r="DEB150" s="68"/>
      <c r="DEC150" s="68"/>
      <c r="DED150" s="68"/>
      <c r="DEE150" s="68"/>
      <c r="DEF150" s="68"/>
      <c r="DEG150" s="68"/>
      <c r="DEH150" s="68"/>
      <c r="DEI150" s="68"/>
      <c r="DEJ150" s="68"/>
      <c r="DEK150" s="68"/>
      <c r="DEL150" s="68"/>
      <c r="DEM150" s="68"/>
      <c r="DEN150" s="68"/>
      <c r="DEO150" s="68"/>
      <c r="DEP150" s="68"/>
      <c r="DEQ150" s="68"/>
      <c r="DER150" s="68"/>
      <c r="DES150" s="68"/>
      <c r="DET150" s="68"/>
      <c r="DEU150" s="68"/>
      <c r="DEV150" s="68"/>
      <c r="DEW150" s="68"/>
      <c r="DEX150" s="68"/>
      <c r="DEY150" s="68"/>
      <c r="DEZ150" s="68"/>
      <c r="DFA150" s="68"/>
      <c r="DFB150" s="68"/>
      <c r="DFC150" s="68"/>
      <c r="DFD150" s="68"/>
      <c r="DFE150" s="68"/>
      <c r="DFF150" s="68"/>
      <c r="DFG150" s="68"/>
      <c r="DFH150" s="68"/>
      <c r="DFI150" s="68"/>
      <c r="DFJ150" s="68"/>
      <c r="DFK150" s="68"/>
      <c r="DFL150" s="68"/>
      <c r="DFM150" s="68"/>
      <c r="DFN150" s="68"/>
      <c r="DFO150" s="68"/>
      <c r="DFP150" s="68"/>
      <c r="DFQ150" s="68"/>
      <c r="DFR150" s="68"/>
      <c r="DFS150" s="68"/>
      <c r="DFT150" s="68"/>
      <c r="DFU150" s="68"/>
      <c r="DFV150" s="68"/>
      <c r="DFW150" s="68"/>
      <c r="DFX150" s="68"/>
      <c r="DFY150" s="68"/>
      <c r="DFZ150" s="68"/>
      <c r="DGA150" s="68"/>
      <c r="DGB150" s="68"/>
      <c r="DGC150" s="68"/>
      <c r="DGD150" s="68"/>
      <c r="DGE150" s="68"/>
      <c r="DGF150" s="68"/>
      <c r="DGG150" s="68"/>
      <c r="DGH150" s="68"/>
      <c r="DGI150" s="68"/>
      <c r="DGJ150" s="68"/>
      <c r="DGK150" s="68"/>
      <c r="DGL150" s="68"/>
      <c r="DGM150" s="68"/>
      <c r="DGN150" s="68"/>
      <c r="DGO150" s="68"/>
      <c r="DGP150" s="68"/>
      <c r="DGQ150" s="68"/>
      <c r="DGR150" s="68"/>
      <c r="DGS150" s="68"/>
      <c r="DGT150" s="68"/>
      <c r="DGU150" s="68"/>
      <c r="DGV150" s="68"/>
      <c r="DGW150" s="68"/>
      <c r="DGX150" s="68"/>
      <c r="DGY150" s="68"/>
      <c r="DGZ150" s="68"/>
      <c r="DHA150" s="68"/>
      <c r="DHB150" s="68"/>
      <c r="DHC150" s="68"/>
      <c r="DHD150" s="68"/>
      <c r="DHE150" s="68"/>
      <c r="DHF150" s="68"/>
      <c r="DHG150" s="68"/>
      <c r="DHH150" s="68"/>
      <c r="DHI150" s="68"/>
      <c r="DHJ150" s="68"/>
      <c r="DHK150" s="68"/>
      <c r="DHN150" s="68"/>
      <c r="DHO150" s="68"/>
      <c r="DHP150" s="68"/>
      <c r="DHQ150" s="68"/>
      <c r="DHR150" s="68"/>
      <c r="DHS150" s="68"/>
      <c r="DHT150" s="68"/>
      <c r="DHU150" s="68"/>
      <c r="DHV150" s="68"/>
      <c r="DHW150" s="68"/>
      <c r="DHX150" s="68"/>
      <c r="DHY150" s="68"/>
      <c r="DHZ150" s="68"/>
      <c r="DIA150" s="68"/>
      <c r="DIB150" s="68"/>
      <c r="DIC150" s="68"/>
      <c r="DID150" s="68"/>
      <c r="DIE150" s="68"/>
      <c r="DIF150" s="68"/>
      <c r="DIG150" s="68"/>
      <c r="DIH150" s="68"/>
      <c r="DII150" s="68"/>
      <c r="DIJ150" s="68"/>
      <c r="DIK150" s="68"/>
      <c r="DIL150" s="68"/>
      <c r="DIM150" s="68"/>
      <c r="DIN150" s="68"/>
      <c r="DIO150" s="68"/>
      <c r="DIP150" s="68"/>
      <c r="DIQ150" s="68"/>
      <c r="DIR150" s="68"/>
      <c r="DIS150" s="68"/>
      <c r="DIT150" s="68"/>
      <c r="DIU150" s="68"/>
      <c r="DIV150" s="68"/>
      <c r="DIW150" s="68"/>
      <c r="DIX150" s="68"/>
      <c r="DIY150" s="68"/>
      <c r="DIZ150" s="68"/>
      <c r="DJA150" s="68"/>
      <c r="DJB150" s="68"/>
      <c r="DJC150" s="68"/>
      <c r="DJD150" s="68"/>
      <c r="DJE150" s="68"/>
      <c r="DJF150" s="68"/>
      <c r="DJG150" s="68"/>
      <c r="DJH150" s="68"/>
      <c r="DJI150" s="68"/>
      <c r="DJJ150" s="68"/>
      <c r="DJK150" s="68"/>
      <c r="DJL150" s="68"/>
      <c r="DJM150" s="68"/>
      <c r="DJN150" s="68"/>
      <c r="DJO150" s="68"/>
      <c r="DJP150" s="68"/>
      <c r="DJQ150" s="68"/>
      <c r="DJR150" s="68"/>
      <c r="DJS150" s="68"/>
      <c r="DJT150" s="68"/>
      <c r="DJU150" s="68"/>
      <c r="DJV150" s="68"/>
      <c r="DJW150" s="68"/>
      <c r="DJX150" s="68"/>
      <c r="DJY150" s="68"/>
      <c r="DJZ150" s="68"/>
      <c r="DKA150" s="68"/>
      <c r="DKB150" s="68"/>
      <c r="DKC150" s="68"/>
      <c r="DKD150" s="68"/>
      <c r="DKE150" s="68"/>
      <c r="DKF150" s="68"/>
      <c r="DKG150" s="68"/>
      <c r="DKH150" s="68"/>
      <c r="DKI150" s="68"/>
      <c r="DKJ150" s="68"/>
      <c r="DKK150" s="68"/>
      <c r="DKL150" s="68"/>
      <c r="DKM150" s="68"/>
      <c r="DKN150" s="68"/>
      <c r="DKO150" s="68"/>
      <c r="DKP150" s="68"/>
      <c r="DKQ150" s="68"/>
      <c r="DKR150" s="68"/>
      <c r="DKS150" s="68"/>
      <c r="DKT150" s="68"/>
      <c r="DKU150" s="68"/>
      <c r="DKV150" s="68"/>
      <c r="DKW150" s="68"/>
      <c r="DKX150" s="68"/>
      <c r="DKY150" s="68"/>
      <c r="DKZ150" s="68"/>
      <c r="DLA150" s="68"/>
      <c r="DLB150" s="68"/>
      <c r="DLC150" s="68"/>
      <c r="DLD150" s="68"/>
      <c r="DLE150" s="68"/>
      <c r="DLF150" s="68"/>
      <c r="DLG150" s="68"/>
      <c r="DLH150" s="68"/>
      <c r="DLI150" s="68"/>
      <c r="DLJ150" s="68"/>
      <c r="DLK150" s="68"/>
      <c r="DLL150" s="68"/>
      <c r="DLM150" s="68"/>
      <c r="DLN150" s="68"/>
      <c r="DLO150" s="68"/>
      <c r="DLP150" s="68"/>
      <c r="DLQ150" s="68"/>
      <c r="DLR150" s="68"/>
      <c r="DLS150" s="68"/>
      <c r="DLT150" s="68"/>
      <c r="DLU150" s="68"/>
      <c r="DLV150" s="68"/>
      <c r="DLW150" s="68"/>
      <c r="DLX150" s="68"/>
      <c r="DLY150" s="68"/>
      <c r="DLZ150" s="68"/>
      <c r="DMA150" s="68"/>
      <c r="DMB150" s="68"/>
      <c r="DMC150" s="68"/>
      <c r="DMD150" s="68"/>
      <c r="DME150" s="68"/>
      <c r="DMF150" s="68"/>
      <c r="DMG150" s="68"/>
      <c r="DMH150" s="68"/>
      <c r="DMI150" s="68"/>
      <c r="DMJ150" s="68"/>
      <c r="DMK150" s="68"/>
      <c r="DML150" s="68"/>
      <c r="DMM150" s="68"/>
      <c r="DMN150" s="68"/>
      <c r="DMO150" s="68"/>
      <c r="DMP150" s="68"/>
      <c r="DMQ150" s="68"/>
      <c r="DMR150" s="68"/>
      <c r="DMS150" s="68"/>
      <c r="DMT150" s="68"/>
      <c r="DMU150" s="68"/>
      <c r="DMV150" s="68"/>
      <c r="DMW150" s="68"/>
      <c r="DMX150" s="68"/>
      <c r="DMY150" s="68"/>
      <c r="DMZ150" s="68"/>
      <c r="DNA150" s="68"/>
      <c r="DNB150" s="68"/>
      <c r="DNC150" s="68"/>
      <c r="DND150" s="68"/>
      <c r="DNE150" s="68"/>
      <c r="DNF150" s="68"/>
      <c r="DNG150" s="68"/>
      <c r="DNH150" s="68"/>
      <c r="DNI150" s="68"/>
      <c r="DNJ150" s="68"/>
      <c r="DNK150" s="68"/>
      <c r="DNL150" s="68"/>
      <c r="DNM150" s="68"/>
      <c r="DNN150" s="68"/>
      <c r="DNO150" s="68"/>
      <c r="DNP150" s="68"/>
      <c r="DNQ150" s="68"/>
      <c r="DNR150" s="68"/>
      <c r="DNS150" s="68"/>
      <c r="DNT150" s="68"/>
      <c r="DNU150" s="68"/>
      <c r="DNV150" s="68"/>
      <c r="DNW150" s="68"/>
      <c r="DNX150" s="68"/>
      <c r="DNY150" s="68"/>
      <c r="DNZ150" s="68"/>
      <c r="DOA150" s="68"/>
      <c r="DOB150" s="68"/>
      <c r="DOC150" s="68"/>
      <c r="DOD150" s="68"/>
      <c r="DOE150" s="68"/>
      <c r="DOF150" s="68"/>
      <c r="DOG150" s="68"/>
      <c r="DOH150" s="68"/>
      <c r="DOI150" s="68"/>
      <c r="DOJ150" s="68"/>
      <c r="DOK150" s="68"/>
      <c r="DOL150" s="68"/>
      <c r="DOM150" s="68"/>
      <c r="DON150" s="68"/>
      <c r="DOO150" s="68"/>
      <c r="DOP150" s="68"/>
      <c r="DOQ150" s="68"/>
      <c r="DOR150" s="68"/>
      <c r="DOS150" s="68"/>
      <c r="DOT150" s="68"/>
      <c r="DOU150" s="68"/>
      <c r="DOV150" s="68"/>
      <c r="DOW150" s="68"/>
      <c r="DOX150" s="68"/>
      <c r="DOY150" s="68"/>
      <c r="DOZ150" s="68"/>
      <c r="DPA150" s="68"/>
      <c r="DPB150" s="68"/>
      <c r="DPC150" s="68"/>
      <c r="DPD150" s="68"/>
      <c r="DPE150" s="68"/>
      <c r="DPF150" s="68"/>
      <c r="DPG150" s="68"/>
      <c r="DPH150" s="68"/>
      <c r="DPI150" s="68"/>
      <c r="DPJ150" s="68"/>
      <c r="DPK150" s="68"/>
      <c r="DPL150" s="68"/>
      <c r="DPM150" s="68"/>
      <c r="DPN150" s="68"/>
      <c r="DPO150" s="68"/>
      <c r="DPP150" s="68"/>
      <c r="DPQ150" s="68"/>
      <c r="DPR150" s="68"/>
      <c r="DPS150" s="68"/>
      <c r="DPT150" s="68"/>
      <c r="DPU150" s="68"/>
      <c r="DPV150" s="68"/>
      <c r="DPW150" s="68"/>
      <c r="DPX150" s="68"/>
      <c r="DPY150" s="68"/>
      <c r="DPZ150" s="68"/>
      <c r="DQA150" s="68"/>
      <c r="DQB150" s="68"/>
      <c r="DQC150" s="68"/>
      <c r="DQD150" s="68"/>
      <c r="DQE150" s="68"/>
      <c r="DQF150" s="68"/>
      <c r="DQG150" s="68"/>
      <c r="DQH150" s="68"/>
      <c r="DQI150" s="68"/>
      <c r="DQJ150" s="68"/>
      <c r="DQK150" s="68"/>
      <c r="DQL150" s="68"/>
      <c r="DQM150" s="68"/>
      <c r="DQN150" s="68"/>
      <c r="DQO150" s="68"/>
      <c r="DQP150" s="68"/>
      <c r="DQQ150" s="68"/>
      <c r="DQR150" s="68"/>
      <c r="DQS150" s="68"/>
      <c r="DQT150" s="68"/>
      <c r="DQU150" s="68"/>
      <c r="DQV150" s="68"/>
      <c r="DQW150" s="68"/>
      <c r="DQX150" s="68"/>
      <c r="DQY150" s="68"/>
      <c r="DQZ150" s="68"/>
      <c r="DRA150" s="68"/>
      <c r="DRB150" s="68"/>
      <c r="DRC150" s="68"/>
      <c r="DRD150" s="68"/>
      <c r="DRE150" s="68"/>
      <c r="DRF150" s="68"/>
      <c r="DRG150" s="68"/>
      <c r="DRJ150" s="68"/>
      <c r="DRK150" s="68"/>
      <c r="DRL150" s="68"/>
      <c r="DRM150" s="68"/>
      <c r="DRN150" s="68"/>
      <c r="DRO150" s="68"/>
      <c r="DRP150" s="68"/>
      <c r="DRQ150" s="68"/>
      <c r="DRR150" s="68"/>
      <c r="DRS150" s="68"/>
      <c r="DRT150" s="68"/>
      <c r="DRU150" s="68"/>
      <c r="DRV150" s="68"/>
      <c r="DRW150" s="68"/>
      <c r="DRX150" s="68"/>
      <c r="DRY150" s="68"/>
      <c r="DRZ150" s="68"/>
      <c r="DSA150" s="68"/>
      <c r="DSB150" s="68"/>
      <c r="DSC150" s="68"/>
      <c r="DSD150" s="68"/>
      <c r="DSE150" s="68"/>
      <c r="DSF150" s="68"/>
      <c r="DSG150" s="68"/>
      <c r="DSH150" s="68"/>
      <c r="DSI150" s="68"/>
      <c r="DSJ150" s="68"/>
      <c r="DSK150" s="68"/>
      <c r="DSL150" s="68"/>
      <c r="DSM150" s="68"/>
      <c r="DSN150" s="68"/>
      <c r="DSO150" s="68"/>
      <c r="DSP150" s="68"/>
      <c r="DSQ150" s="68"/>
      <c r="DSR150" s="68"/>
      <c r="DSS150" s="68"/>
      <c r="DST150" s="68"/>
      <c r="DSU150" s="68"/>
      <c r="DSV150" s="68"/>
      <c r="DSW150" s="68"/>
      <c r="DSX150" s="68"/>
      <c r="DSY150" s="68"/>
      <c r="DSZ150" s="68"/>
      <c r="DTA150" s="68"/>
      <c r="DTB150" s="68"/>
      <c r="DTC150" s="68"/>
      <c r="DTD150" s="68"/>
      <c r="DTE150" s="68"/>
      <c r="DTF150" s="68"/>
      <c r="DTG150" s="68"/>
      <c r="DTH150" s="68"/>
      <c r="DTI150" s="68"/>
      <c r="DTJ150" s="68"/>
      <c r="DTK150" s="68"/>
      <c r="DTL150" s="68"/>
      <c r="DTM150" s="68"/>
      <c r="DTN150" s="68"/>
      <c r="DTO150" s="68"/>
      <c r="DTP150" s="68"/>
      <c r="DTQ150" s="68"/>
      <c r="DTR150" s="68"/>
      <c r="DTS150" s="68"/>
      <c r="DTT150" s="68"/>
      <c r="DTU150" s="68"/>
      <c r="DTV150" s="68"/>
      <c r="DTW150" s="68"/>
      <c r="DTX150" s="68"/>
      <c r="DTY150" s="68"/>
      <c r="DTZ150" s="68"/>
      <c r="DUA150" s="68"/>
      <c r="DUB150" s="68"/>
      <c r="DUC150" s="68"/>
      <c r="DUD150" s="68"/>
      <c r="DUE150" s="68"/>
      <c r="DUF150" s="68"/>
      <c r="DUG150" s="68"/>
      <c r="DUH150" s="68"/>
      <c r="DUI150" s="68"/>
      <c r="DUJ150" s="68"/>
      <c r="DUK150" s="68"/>
      <c r="DUL150" s="68"/>
      <c r="DUM150" s="68"/>
      <c r="DUN150" s="68"/>
      <c r="DUO150" s="68"/>
      <c r="DUP150" s="68"/>
      <c r="DUQ150" s="68"/>
      <c r="DUR150" s="68"/>
      <c r="DUS150" s="68"/>
      <c r="DUT150" s="68"/>
      <c r="DUU150" s="68"/>
      <c r="DUV150" s="68"/>
      <c r="DUW150" s="68"/>
      <c r="DUX150" s="68"/>
      <c r="DUY150" s="68"/>
      <c r="DUZ150" s="68"/>
      <c r="DVA150" s="68"/>
      <c r="DVB150" s="68"/>
      <c r="DVC150" s="68"/>
      <c r="DVD150" s="68"/>
      <c r="DVE150" s="68"/>
      <c r="DVF150" s="68"/>
      <c r="DVG150" s="68"/>
      <c r="DVH150" s="68"/>
      <c r="DVI150" s="68"/>
      <c r="DVJ150" s="68"/>
      <c r="DVK150" s="68"/>
      <c r="DVL150" s="68"/>
      <c r="DVM150" s="68"/>
      <c r="DVN150" s="68"/>
      <c r="DVO150" s="68"/>
      <c r="DVP150" s="68"/>
      <c r="DVQ150" s="68"/>
      <c r="DVR150" s="68"/>
      <c r="DVS150" s="68"/>
      <c r="DVT150" s="68"/>
      <c r="DVU150" s="68"/>
      <c r="DVV150" s="68"/>
      <c r="DVW150" s="68"/>
      <c r="DVX150" s="68"/>
      <c r="DVY150" s="68"/>
      <c r="DVZ150" s="68"/>
      <c r="DWA150" s="68"/>
      <c r="DWB150" s="68"/>
      <c r="DWC150" s="68"/>
      <c r="DWD150" s="68"/>
      <c r="DWE150" s="68"/>
      <c r="DWF150" s="68"/>
      <c r="DWG150" s="68"/>
      <c r="DWH150" s="68"/>
      <c r="DWI150" s="68"/>
      <c r="DWJ150" s="68"/>
      <c r="DWK150" s="68"/>
      <c r="DWL150" s="68"/>
      <c r="DWM150" s="68"/>
      <c r="DWN150" s="68"/>
      <c r="DWO150" s="68"/>
      <c r="DWP150" s="68"/>
      <c r="DWQ150" s="68"/>
      <c r="DWR150" s="68"/>
      <c r="DWS150" s="68"/>
      <c r="DWT150" s="68"/>
      <c r="DWU150" s="68"/>
      <c r="DWV150" s="68"/>
      <c r="DWW150" s="68"/>
      <c r="DWX150" s="68"/>
      <c r="DWY150" s="68"/>
      <c r="DWZ150" s="68"/>
      <c r="DXA150" s="68"/>
      <c r="DXB150" s="68"/>
      <c r="DXC150" s="68"/>
      <c r="DXD150" s="68"/>
      <c r="DXE150" s="68"/>
      <c r="DXF150" s="68"/>
      <c r="DXG150" s="68"/>
      <c r="DXH150" s="68"/>
      <c r="DXI150" s="68"/>
      <c r="DXJ150" s="68"/>
      <c r="DXK150" s="68"/>
      <c r="DXL150" s="68"/>
      <c r="DXM150" s="68"/>
      <c r="DXN150" s="68"/>
      <c r="DXO150" s="68"/>
      <c r="DXP150" s="68"/>
      <c r="DXQ150" s="68"/>
      <c r="DXR150" s="68"/>
      <c r="DXS150" s="68"/>
      <c r="DXT150" s="68"/>
      <c r="DXU150" s="68"/>
      <c r="DXV150" s="68"/>
      <c r="DXW150" s="68"/>
      <c r="DXX150" s="68"/>
      <c r="DXY150" s="68"/>
      <c r="DXZ150" s="68"/>
      <c r="DYA150" s="68"/>
      <c r="DYB150" s="68"/>
      <c r="DYC150" s="68"/>
      <c r="DYD150" s="68"/>
      <c r="DYE150" s="68"/>
      <c r="DYF150" s="68"/>
      <c r="DYG150" s="68"/>
      <c r="DYH150" s="68"/>
      <c r="DYI150" s="68"/>
      <c r="DYJ150" s="68"/>
      <c r="DYK150" s="68"/>
      <c r="DYL150" s="68"/>
      <c r="DYM150" s="68"/>
      <c r="DYN150" s="68"/>
      <c r="DYO150" s="68"/>
      <c r="DYP150" s="68"/>
      <c r="DYQ150" s="68"/>
      <c r="DYR150" s="68"/>
      <c r="DYS150" s="68"/>
      <c r="DYT150" s="68"/>
      <c r="DYU150" s="68"/>
      <c r="DYV150" s="68"/>
      <c r="DYW150" s="68"/>
      <c r="DYX150" s="68"/>
      <c r="DYY150" s="68"/>
      <c r="DYZ150" s="68"/>
      <c r="DZA150" s="68"/>
      <c r="DZB150" s="68"/>
      <c r="DZC150" s="68"/>
      <c r="DZD150" s="68"/>
      <c r="DZE150" s="68"/>
      <c r="DZF150" s="68"/>
      <c r="DZG150" s="68"/>
      <c r="DZH150" s="68"/>
      <c r="DZI150" s="68"/>
      <c r="DZJ150" s="68"/>
      <c r="DZK150" s="68"/>
      <c r="DZL150" s="68"/>
      <c r="DZM150" s="68"/>
      <c r="DZN150" s="68"/>
      <c r="DZO150" s="68"/>
      <c r="DZP150" s="68"/>
      <c r="DZQ150" s="68"/>
      <c r="DZR150" s="68"/>
      <c r="DZS150" s="68"/>
      <c r="DZT150" s="68"/>
      <c r="DZU150" s="68"/>
      <c r="DZV150" s="68"/>
      <c r="DZW150" s="68"/>
      <c r="DZX150" s="68"/>
      <c r="DZY150" s="68"/>
      <c r="DZZ150" s="68"/>
      <c r="EAA150" s="68"/>
      <c r="EAB150" s="68"/>
      <c r="EAC150" s="68"/>
      <c r="EAD150" s="68"/>
      <c r="EAE150" s="68"/>
      <c r="EAF150" s="68"/>
      <c r="EAG150" s="68"/>
      <c r="EAH150" s="68"/>
      <c r="EAI150" s="68"/>
      <c r="EAJ150" s="68"/>
      <c r="EAK150" s="68"/>
      <c r="EAL150" s="68"/>
      <c r="EAM150" s="68"/>
      <c r="EAN150" s="68"/>
      <c r="EAO150" s="68"/>
      <c r="EAP150" s="68"/>
      <c r="EAQ150" s="68"/>
      <c r="EAR150" s="68"/>
      <c r="EAS150" s="68"/>
      <c r="EAT150" s="68"/>
      <c r="EAU150" s="68"/>
      <c r="EAV150" s="68"/>
      <c r="EAW150" s="68"/>
      <c r="EAX150" s="68"/>
      <c r="EAY150" s="68"/>
      <c r="EAZ150" s="68"/>
      <c r="EBA150" s="68"/>
      <c r="EBB150" s="68"/>
      <c r="EBC150" s="68"/>
      <c r="EBF150" s="68"/>
      <c r="EBG150" s="68"/>
      <c r="EBH150" s="68"/>
      <c r="EBI150" s="68"/>
      <c r="EBJ150" s="68"/>
      <c r="EBK150" s="68"/>
      <c r="EBL150" s="68"/>
      <c r="EBM150" s="68"/>
      <c r="EBN150" s="68"/>
      <c r="EBO150" s="68"/>
      <c r="EBP150" s="68"/>
      <c r="EBQ150" s="68"/>
      <c r="EBR150" s="68"/>
      <c r="EBS150" s="68"/>
      <c r="EBT150" s="68"/>
      <c r="EBU150" s="68"/>
      <c r="EBV150" s="68"/>
      <c r="EBW150" s="68"/>
      <c r="EBX150" s="68"/>
      <c r="EBY150" s="68"/>
      <c r="EBZ150" s="68"/>
      <c r="ECA150" s="68"/>
      <c r="ECB150" s="68"/>
      <c r="ECC150" s="68"/>
      <c r="ECD150" s="68"/>
      <c r="ECE150" s="68"/>
      <c r="ECF150" s="68"/>
      <c r="ECG150" s="68"/>
      <c r="ECH150" s="68"/>
      <c r="ECI150" s="68"/>
      <c r="ECJ150" s="68"/>
      <c r="ECK150" s="68"/>
      <c r="ECL150" s="68"/>
      <c r="ECM150" s="68"/>
      <c r="ECN150" s="68"/>
      <c r="ECO150" s="68"/>
      <c r="ECP150" s="68"/>
      <c r="ECQ150" s="68"/>
      <c r="ECR150" s="68"/>
      <c r="ECS150" s="68"/>
      <c r="ECT150" s="68"/>
      <c r="ECU150" s="68"/>
      <c r="ECV150" s="68"/>
      <c r="ECW150" s="68"/>
      <c r="ECX150" s="68"/>
      <c r="ECY150" s="68"/>
      <c r="ECZ150" s="68"/>
      <c r="EDA150" s="68"/>
      <c r="EDB150" s="68"/>
      <c r="EDC150" s="68"/>
      <c r="EDD150" s="68"/>
      <c r="EDE150" s="68"/>
      <c r="EDF150" s="68"/>
      <c r="EDG150" s="68"/>
      <c r="EDH150" s="68"/>
      <c r="EDI150" s="68"/>
      <c r="EDJ150" s="68"/>
      <c r="EDK150" s="68"/>
      <c r="EDL150" s="68"/>
      <c r="EDM150" s="68"/>
      <c r="EDN150" s="68"/>
      <c r="EDO150" s="68"/>
      <c r="EDP150" s="68"/>
      <c r="EDQ150" s="68"/>
      <c r="EDR150" s="68"/>
      <c r="EDS150" s="68"/>
      <c r="EDT150" s="68"/>
      <c r="EDU150" s="68"/>
      <c r="EDV150" s="68"/>
      <c r="EDW150" s="68"/>
      <c r="EDX150" s="68"/>
      <c r="EDY150" s="68"/>
      <c r="EDZ150" s="68"/>
      <c r="EEA150" s="68"/>
      <c r="EEB150" s="68"/>
      <c r="EEC150" s="68"/>
      <c r="EED150" s="68"/>
      <c r="EEE150" s="68"/>
      <c r="EEF150" s="68"/>
      <c r="EEG150" s="68"/>
      <c r="EEH150" s="68"/>
      <c r="EEI150" s="68"/>
      <c r="EEJ150" s="68"/>
      <c r="EEK150" s="68"/>
      <c r="EEL150" s="68"/>
      <c r="EEM150" s="68"/>
      <c r="EEN150" s="68"/>
      <c r="EEO150" s="68"/>
      <c r="EEP150" s="68"/>
      <c r="EEQ150" s="68"/>
      <c r="EER150" s="68"/>
      <c r="EES150" s="68"/>
      <c r="EET150" s="68"/>
      <c r="EEU150" s="68"/>
      <c r="EEV150" s="68"/>
      <c r="EEW150" s="68"/>
      <c r="EEX150" s="68"/>
      <c r="EEY150" s="68"/>
      <c r="EEZ150" s="68"/>
      <c r="EFA150" s="68"/>
      <c r="EFB150" s="68"/>
      <c r="EFC150" s="68"/>
      <c r="EFD150" s="68"/>
      <c r="EFE150" s="68"/>
      <c r="EFF150" s="68"/>
      <c r="EFG150" s="68"/>
      <c r="EFH150" s="68"/>
      <c r="EFI150" s="68"/>
      <c r="EFJ150" s="68"/>
      <c r="EFK150" s="68"/>
      <c r="EFL150" s="68"/>
      <c r="EFM150" s="68"/>
      <c r="EFN150" s="68"/>
      <c r="EFO150" s="68"/>
      <c r="EFP150" s="68"/>
      <c r="EFQ150" s="68"/>
      <c r="EFR150" s="68"/>
      <c r="EFS150" s="68"/>
      <c r="EFT150" s="68"/>
      <c r="EFU150" s="68"/>
      <c r="EFV150" s="68"/>
      <c r="EFW150" s="68"/>
      <c r="EFX150" s="68"/>
      <c r="EFY150" s="68"/>
      <c r="EFZ150" s="68"/>
      <c r="EGA150" s="68"/>
      <c r="EGB150" s="68"/>
      <c r="EGC150" s="68"/>
      <c r="EGD150" s="68"/>
      <c r="EGE150" s="68"/>
      <c r="EGF150" s="68"/>
      <c r="EGG150" s="68"/>
      <c r="EGH150" s="68"/>
      <c r="EGI150" s="68"/>
      <c r="EGJ150" s="68"/>
      <c r="EGK150" s="68"/>
      <c r="EGL150" s="68"/>
      <c r="EGM150" s="68"/>
      <c r="EGN150" s="68"/>
      <c r="EGO150" s="68"/>
      <c r="EGP150" s="68"/>
      <c r="EGQ150" s="68"/>
      <c r="EGR150" s="68"/>
      <c r="EGS150" s="68"/>
      <c r="EGT150" s="68"/>
      <c r="EGU150" s="68"/>
      <c r="EGV150" s="68"/>
      <c r="EGW150" s="68"/>
      <c r="EGX150" s="68"/>
      <c r="EGY150" s="68"/>
      <c r="EGZ150" s="68"/>
      <c r="EHA150" s="68"/>
      <c r="EHB150" s="68"/>
      <c r="EHC150" s="68"/>
      <c r="EHD150" s="68"/>
      <c r="EHE150" s="68"/>
      <c r="EHF150" s="68"/>
      <c r="EHG150" s="68"/>
      <c r="EHH150" s="68"/>
      <c r="EHI150" s="68"/>
      <c r="EHJ150" s="68"/>
      <c r="EHK150" s="68"/>
      <c r="EHL150" s="68"/>
      <c r="EHM150" s="68"/>
      <c r="EHN150" s="68"/>
      <c r="EHO150" s="68"/>
      <c r="EHP150" s="68"/>
      <c r="EHQ150" s="68"/>
      <c r="EHR150" s="68"/>
      <c r="EHS150" s="68"/>
      <c r="EHT150" s="68"/>
      <c r="EHU150" s="68"/>
      <c r="EHV150" s="68"/>
      <c r="EHW150" s="68"/>
      <c r="EHX150" s="68"/>
      <c r="EHY150" s="68"/>
      <c r="EHZ150" s="68"/>
      <c r="EIA150" s="68"/>
      <c r="EIB150" s="68"/>
      <c r="EIC150" s="68"/>
      <c r="EID150" s="68"/>
      <c r="EIE150" s="68"/>
      <c r="EIF150" s="68"/>
      <c r="EIG150" s="68"/>
      <c r="EIH150" s="68"/>
      <c r="EII150" s="68"/>
      <c r="EIJ150" s="68"/>
      <c r="EIK150" s="68"/>
      <c r="EIL150" s="68"/>
      <c r="EIM150" s="68"/>
      <c r="EIN150" s="68"/>
      <c r="EIO150" s="68"/>
      <c r="EIP150" s="68"/>
      <c r="EIQ150" s="68"/>
      <c r="EIR150" s="68"/>
      <c r="EIS150" s="68"/>
      <c r="EIT150" s="68"/>
      <c r="EIU150" s="68"/>
      <c r="EIV150" s="68"/>
      <c r="EIW150" s="68"/>
      <c r="EIX150" s="68"/>
      <c r="EIY150" s="68"/>
      <c r="EIZ150" s="68"/>
      <c r="EJA150" s="68"/>
      <c r="EJB150" s="68"/>
      <c r="EJC150" s="68"/>
      <c r="EJD150" s="68"/>
      <c r="EJE150" s="68"/>
      <c r="EJF150" s="68"/>
      <c r="EJG150" s="68"/>
      <c r="EJH150" s="68"/>
      <c r="EJI150" s="68"/>
      <c r="EJJ150" s="68"/>
      <c r="EJK150" s="68"/>
      <c r="EJL150" s="68"/>
      <c r="EJM150" s="68"/>
      <c r="EJN150" s="68"/>
      <c r="EJO150" s="68"/>
      <c r="EJP150" s="68"/>
      <c r="EJQ150" s="68"/>
      <c r="EJR150" s="68"/>
      <c r="EJS150" s="68"/>
      <c r="EJT150" s="68"/>
      <c r="EJU150" s="68"/>
      <c r="EJV150" s="68"/>
      <c r="EJW150" s="68"/>
      <c r="EJX150" s="68"/>
      <c r="EJY150" s="68"/>
      <c r="EJZ150" s="68"/>
      <c r="EKA150" s="68"/>
      <c r="EKB150" s="68"/>
      <c r="EKC150" s="68"/>
      <c r="EKD150" s="68"/>
      <c r="EKE150" s="68"/>
      <c r="EKF150" s="68"/>
      <c r="EKG150" s="68"/>
      <c r="EKH150" s="68"/>
      <c r="EKI150" s="68"/>
      <c r="EKJ150" s="68"/>
      <c r="EKK150" s="68"/>
      <c r="EKL150" s="68"/>
      <c r="EKM150" s="68"/>
      <c r="EKN150" s="68"/>
      <c r="EKO150" s="68"/>
      <c r="EKP150" s="68"/>
      <c r="EKQ150" s="68"/>
      <c r="EKR150" s="68"/>
      <c r="EKS150" s="68"/>
      <c r="EKT150" s="68"/>
      <c r="EKU150" s="68"/>
      <c r="EKV150" s="68"/>
      <c r="EKW150" s="68"/>
      <c r="EKX150" s="68"/>
      <c r="EKY150" s="68"/>
      <c r="ELB150" s="68"/>
      <c r="ELC150" s="68"/>
      <c r="ELD150" s="68"/>
      <c r="ELE150" s="68"/>
      <c r="ELF150" s="68"/>
      <c r="ELG150" s="68"/>
      <c r="ELH150" s="68"/>
      <c r="ELI150" s="68"/>
      <c r="ELJ150" s="68"/>
      <c r="ELK150" s="68"/>
      <c r="ELL150" s="68"/>
      <c r="ELM150" s="68"/>
      <c r="ELN150" s="68"/>
      <c r="ELO150" s="68"/>
      <c r="ELP150" s="68"/>
      <c r="ELQ150" s="68"/>
      <c r="ELR150" s="68"/>
      <c r="ELS150" s="68"/>
      <c r="ELT150" s="68"/>
      <c r="ELU150" s="68"/>
      <c r="ELV150" s="68"/>
      <c r="ELW150" s="68"/>
      <c r="ELX150" s="68"/>
      <c r="ELY150" s="68"/>
      <c r="ELZ150" s="68"/>
      <c r="EMA150" s="68"/>
      <c r="EMB150" s="68"/>
      <c r="EMC150" s="68"/>
      <c r="EMD150" s="68"/>
      <c r="EME150" s="68"/>
      <c r="EMF150" s="68"/>
      <c r="EMG150" s="68"/>
      <c r="EMH150" s="68"/>
      <c r="EMI150" s="68"/>
      <c r="EMJ150" s="68"/>
      <c r="EMK150" s="68"/>
      <c r="EML150" s="68"/>
      <c r="EMM150" s="68"/>
      <c r="EMN150" s="68"/>
      <c r="EMO150" s="68"/>
      <c r="EMP150" s="68"/>
      <c r="EMQ150" s="68"/>
      <c r="EMR150" s="68"/>
      <c r="EMS150" s="68"/>
      <c r="EMT150" s="68"/>
      <c r="EMU150" s="68"/>
      <c r="EMV150" s="68"/>
      <c r="EMW150" s="68"/>
      <c r="EMX150" s="68"/>
      <c r="EMY150" s="68"/>
      <c r="EMZ150" s="68"/>
      <c r="ENA150" s="68"/>
      <c r="ENB150" s="68"/>
      <c r="ENC150" s="68"/>
      <c r="END150" s="68"/>
      <c r="ENE150" s="68"/>
      <c r="ENF150" s="68"/>
      <c r="ENG150" s="68"/>
      <c r="ENH150" s="68"/>
      <c r="ENI150" s="68"/>
      <c r="ENJ150" s="68"/>
      <c r="ENK150" s="68"/>
      <c r="ENL150" s="68"/>
      <c r="ENM150" s="68"/>
      <c r="ENN150" s="68"/>
      <c r="ENO150" s="68"/>
      <c r="ENP150" s="68"/>
      <c r="ENQ150" s="68"/>
      <c r="ENR150" s="68"/>
      <c r="ENS150" s="68"/>
      <c r="ENT150" s="68"/>
      <c r="ENU150" s="68"/>
      <c r="ENV150" s="68"/>
      <c r="ENW150" s="68"/>
      <c r="ENX150" s="68"/>
      <c r="ENY150" s="68"/>
      <c r="ENZ150" s="68"/>
      <c r="EOA150" s="68"/>
      <c r="EOB150" s="68"/>
      <c r="EOC150" s="68"/>
      <c r="EOD150" s="68"/>
      <c r="EOE150" s="68"/>
      <c r="EOF150" s="68"/>
      <c r="EOG150" s="68"/>
      <c r="EOH150" s="68"/>
      <c r="EOI150" s="68"/>
      <c r="EOJ150" s="68"/>
      <c r="EOK150" s="68"/>
      <c r="EOL150" s="68"/>
      <c r="EOM150" s="68"/>
      <c r="EON150" s="68"/>
      <c r="EOO150" s="68"/>
      <c r="EOP150" s="68"/>
      <c r="EOQ150" s="68"/>
      <c r="EOR150" s="68"/>
      <c r="EOS150" s="68"/>
      <c r="EOT150" s="68"/>
      <c r="EOU150" s="68"/>
      <c r="EOV150" s="68"/>
      <c r="EOW150" s="68"/>
      <c r="EOX150" s="68"/>
      <c r="EOY150" s="68"/>
      <c r="EOZ150" s="68"/>
      <c r="EPA150" s="68"/>
      <c r="EPB150" s="68"/>
      <c r="EPC150" s="68"/>
      <c r="EPD150" s="68"/>
      <c r="EPE150" s="68"/>
      <c r="EPF150" s="68"/>
      <c r="EPG150" s="68"/>
      <c r="EPH150" s="68"/>
      <c r="EPI150" s="68"/>
      <c r="EPJ150" s="68"/>
      <c r="EPK150" s="68"/>
      <c r="EPL150" s="68"/>
      <c r="EPM150" s="68"/>
      <c r="EPN150" s="68"/>
      <c r="EPO150" s="68"/>
      <c r="EPP150" s="68"/>
      <c r="EPQ150" s="68"/>
      <c r="EPR150" s="68"/>
      <c r="EPS150" s="68"/>
      <c r="EPT150" s="68"/>
      <c r="EPU150" s="68"/>
      <c r="EPV150" s="68"/>
      <c r="EPW150" s="68"/>
      <c r="EPX150" s="68"/>
      <c r="EPY150" s="68"/>
      <c r="EPZ150" s="68"/>
      <c r="EQA150" s="68"/>
      <c r="EQB150" s="68"/>
      <c r="EQC150" s="68"/>
      <c r="EQD150" s="68"/>
      <c r="EQE150" s="68"/>
      <c r="EQF150" s="68"/>
      <c r="EQG150" s="68"/>
      <c r="EQH150" s="68"/>
      <c r="EQI150" s="68"/>
      <c r="EQJ150" s="68"/>
      <c r="EQK150" s="68"/>
      <c r="EQL150" s="68"/>
      <c r="EQM150" s="68"/>
      <c r="EQN150" s="68"/>
      <c r="EQO150" s="68"/>
      <c r="EQP150" s="68"/>
      <c r="EQQ150" s="68"/>
      <c r="EQR150" s="68"/>
      <c r="EQS150" s="68"/>
      <c r="EQT150" s="68"/>
      <c r="EQU150" s="68"/>
      <c r="EQV150" s="68"/>
      <c r="EQW150" s="68"/>
      <c r="EQX150" s="68"/>
      <c r="EQY150" s="68"/>
      <c r="EQZ150" s="68"/>
      <c r="ERA150" s="68"/>
      <c r="ERB150" s="68"/>
      <c r="ERC150" s="68"/>
      <c r="ERD150" s="68"/>
      <c r="ERE150" s="68"/>
      <c r="ERF150" s="68"/>
      <c r="ERG150" s="68"/>
      <c r="ERH150" s="68"/>
      <c r="ERI150" s="68"/>
      <c r="ERJ150" s="68"/>
      <c r="ERK150" s="68"/>
      <c r="ERL150" s="68"/>
      <c r="ERM150" s="68"/>
      <c r="ERN150" s="68"/>
      <c r="ERO150" s="68"/>
      <c r="ERP150" s="68"/>
      <c r="ERQ150" s="68"/>
      <c r="ERR150" s="68"/>
      <c r="ERS150" s="68"/>
      <c r="ERT150" s="68"/>
      <c r="ERU150" s="68"/>
      <c r="ERV150" s="68"/>
      <c r="ERW150" s="68"/>
      <c r="ERX150" s="68"/>
      <c r="ERY150" s="68"/>
      <c r="ERZ150" s="68"/>
      <c r="ESA150" s="68"/>
      <c r="ESB150" s="68"/>
      <c r="ESC150" s="68"/>
      <c r="ESD150" s="68"/>
      <c r="ESE150" s="68"/>
      <c r="ESF150" s="68"/>
      <c r="ESG150" s="68"/>
      <c r="ESH150" s="68"/>
      <c r="ESI150" s="68"/>
      <c r="ESJ150" s="68"/>
      <c r="ESK150" s="68"/>
      <c r="ESL150" s="68"/>
      <c r="ESM150" s="68"/>
      <c r="ESN150" s="68"/>
      <c r="ESO150" s="68"/>
      <c r="ESP150" s="68"/>
      <c r="ESQ150" s="68"/>
      <c r="ESR150" s="68"/>
      <c r="ESS150" s="68"/>
      <c r="EST150" s="68"/>
      <c r="ESU150" s="68"/>
      <c r="ESV150" s="68"/>
      <c r="ESW150" s="68"/>
      <c r="ESX150" s="68"/>
      <c r="ESY150" s="68"/>
      <c r="ESZ150" s="68"/>
      <c r="ETA150" s="68"/>
      <c r="ETB150" s="68"/>
      <c r="ETC150" s="68"/>
      <c r="ETD150" s="68"/>
      <c r="ETE150" s="68"/>
      <c r="ETF150" s="68"/>
      <c r="ETG150" s="68"/>
      <c r="ETH150" s="68"/>
      <c r="ETI150" s="68"/>
      <c r="ETJ150" s="68"/>
      <c r="ETK150" s="68"/>
      <c r="ETL150" s="68"/>
      <c r="ETM150" s="68"/>
      <c r="ETN150" s="68"/>
      <c r="ETO150" s="68"/>
      <c r="ETP150" s="68"/>
      <c r="ETQ150" s="68"/>
      <c r="ETR150" s="68"/>
      <c r="ETS150" s="68"/>
      <c r="ETT150" s="68"/>
      <c r="ETU150" s="68"/>
      <c r="ETV150" s="68"/>
      <c r="ETW150" s="68"/>
      <c r="ETX150" s="68"/>
      <c r="ETY150" s="68"/>
      <c r="ETZ150" s="68"/>
      <c r="EUA150" s="68"/>
      <c r="EUB150" s="68"/>
      <c r="EUC150" s="68"/>
      <c r="EUD150" s="68"/>
      <c r="EUE150" s="68"/>
      <c r="EUF150" s="68"/>
      <c r="EUG150" s="68"/>
      <c r="EUH150" s="68"/>
      <c r="EUI150" s="68"/>
      <c r="EUJ150" s="68"/>
      <c r="EUK150" s="68"/>
      <c r="EUL150" s="68"/>
      <c r="EUM150" s="68"/>
      <c r="EUN150" s="68"/>
      <c r="EUO150" s="68"/>
      <c r="EUP150" s="68"/>
      <c r="EUQ150" s="68"/>
      <c r="EUR150" s="68"/>
      <c r="EUS150" s="68"/>
      <c r="EUT150" s="68"/>
      <c r="EUU150" s="68"/>
      <c r="EUX150" s="68"/>
      <c r="EUY150" s="68"/>
      <c r="EUZ150" s="68"/>
      <c r="EVA150" s="68"/>
      <c r="EVB150" s="68"/>
      <c r="EVC150" s="68"/>
      <c r="EVD150" s="68"/>
      <c r="EVE150" s="68"/>
      <c r="EVF150" s="68"/>
      <c r="EVG150" s="68"/>
      <c r="EVH150" s="68"/>
      <c r="EVI150" s="68"/>
      <c r="EVJ150" s="68"/>
      <c r="EVK150" s="68"/>
      <c r="EVL150" s="68"/>
      <c r="EVM150" s="68"/>
      <c r="EVN150" s="68"/>
      <c r="EVO150" s="68"/>
      <c r="EVP150" s="68"/>
      <c r="EVQ150" s="68"/>
      <c r="EVR150" s="68"/>
      <c r="EVS150" s="68"/>
      <c r="EVT150" s="68"/>
      <c r="EVU150" s="68"/>
      <c r="EVV150" s="68"/>
      <c r="EVW150" s="68"/>
      <c r="EVX150" s="68"/>
      <c r="EVY150" s="68"/>
      <c r="EVZ150" s="68"/>
      <c r="EWA150" s="68"/>
      <c r="EWB150" s="68"/>
      <c r="EWC150" s="68"/>
      <c r="EWD150" s="68"/>
      <c r="EWE150" s="68"/>
      <c r="EWF150" s="68"/>
      <c r="EWG150" s="68"/>
      <c r="EWH150" s="68"/>
      <c r="EWI150" s="68"/>
      <c r="EWJ150" s="68"/>
      <c r="EWK150" s="68"/>
      <c r="EWL150" s="68"/>
      <c r="EWM150" s="68"/>
      <c r="EWN150" s="68"/>
      <c r="EWO150" s="68"/>
      <c r="EWP150" s="68"/>
      <c r="EWQ150" s="68"/>
      <c r="EWR150" s="68"/>
      <c r="EWS150" s="68"/>
      <c r="EWT150" s="68"/>
      <c r="EWU150" s="68"/>
      <c r="EWV150" s="68"/>
      <c r="EWW150" s="68"/>
      <c r="EWX150" s="68"/>
      <c r="EWY150" s="68"/>
      <c r="EWZ150" s="68"/>
      <c r="EXA150" s="68"/>
      <c r="EXB150" s="68"/>
      <c r="EXC150" s="68"/>
      <c r="EXD150" s="68"/>
      <c r="EXE150" s="68"/>
      <c r="EXF150" s="68"/>
      <c r="EXG150" s="68"/>
      <c r="EXH150" s="68"/>
      <c r="EXI150" s="68"/>
      <c r="EXJ150" s="68"/>
      <c r="EXK150" s="68"/>
      <c r="EXL150" s="68"/>
      <c r="EXM150" s="68"/>
      <c r="EXN150" s="68"/>
      <c r="EXO150" s="68"/>
      <c r="EXP150" s="68"/>
      <c r="EXQ150" s="68"/>
      <c r="EXR150" s="68"/>
      <c r="EXS150" s="68"/>
      <c r="EXT150" s="68"/>
      <c r="EXU150" s="68"/>
      <c r="EXV150" s="68"/>
      <c r="EXW150" s="68"/>
      <c r="EXX150" s="68"/>
      <c r="EXY150" s="68"/>
      <c r="EXZ150" s="68"/>
      <c r="EYA150" s="68"/>
      <c r="EYB150" s="68"/>
      <c r="EYC150" s="68"/>
      <c r="EYD150" s="68"/>
      <c r="EYE150" s="68"/>
      <c r="EYF150" s="68"/>
      <c r="EYG150" s="68"/>
      <c r="EYH150" s="68"/>
      <c r="EYI150" s="68"/>
      <c r="EYJ150" s="68"/>
      <c r="EYK150" s="68"/>
      <c r="EYL150" s="68"/>
      <c r="EYM150" s="68"/>
      <c r="EYN150" s="68"/>
      <c r="EYO150" s="68"/>
      <c r="EYP150" s="68"/>
      <c r="EYQ150" s="68"/>
      <c r="EYR150" s="68"/>
      <c r="EYS150" s="68"/>
      <c r="EYT150" s="68"/>
      <c r="EYU150" s="68"/>
      <c r="EYV150" s="68"/>
      <c r="EYW150" s="68"/>
      <c r="EYX150" s="68"/>
      <c r="EYY150" s="68"/>
      <c r="EYZ150" s="68"/>
      <c r="EZA150" s="68"/>
      <c r="EZB150" s="68"/>
      <c r="EZC150" s="68"/>
      <c r="EZD150" s="68"/>
      <c r="EZE150" s="68"/>
      <c r="EZF150" s="68"/>
      <c r="EZG150" s="68"/>
      <c r="EZH150" s="68"/>
      <c r="EZI150" s="68"/>
      <c r="EZJ150" s="68"/>
      <c r="EZK150" s="68"/>
      <c r="EZL150" s="68"/>
      <c r="EZM150" s="68"/>
      <c r="EZN150" s="68"/>
      <c r="EZO150" s="68"/>
      <c r="EZP150" s="68"/>
      <c r="EZQ150" s="68"/>
      <c r="EZR150" s="68"/>
      <c r="EZS150" s="68"/>
      <c r="EZT150" s="68"/>
      <c r="EZU150" s="68"/>
      <c r="EZV150" s="68"/>
      <c r="EZW150" s="68"/>
      <c r="EZX150" s="68"/>
      <c r="EZY150" s="68"/>
      <c r="EZZ150" s="68"/>
      <c r="FAA150" s="68"/>
      <c r="FAB150" s="68"/>
      <c r="FAC150" s="68"/>
      <c r="FAD150" s="68"/>
      <c r="FAE150" s="68"/>
      <c r="FAF150" s="68"/>
      <c r="FAG150" s="68"/>
      <c r="FAH150" s="68"/>
      <c r="FAI150" s="68"/>
      <c r="FAJ150" s="68"/>
      <c r="FAK150" s="68"/>
      <c r="FAL150" s="68"/>
      <c r="FAM150" s="68"/>
      <c r="FAN150" s="68"/>
      <c r="FAO150" s="68"/>
      <c r="FAP150" s="68"/>
      <c r="FAQ150" s="68"/>
      <c r="FAR150" s="68"/>
      <c r="FAS150" s="68"/>
      <c r="FAT150" s="68"/>
      <c r="FAU150" s="68"/>
      <c r="FAV150" s="68"/>
      <c r="FAW150" s="68"/>
      <c r="FAX150" s="68"/>
      <c r="FAY150" s="68"/>
      <c r="FAZ150" s="68"/>
      <c r="FBA150" s="68"/>
      <c r="FBB150" s="68"/>
      <c r="FBC150" s="68"/>
      <c r="FBD150" s="68"/>
      <c r="FBE150" s="68"/>
      <c r="FBF150" s="68"/>
      <c r="FBG150" s="68"/>
      <c r="FBH150" s="68"/>
      <c r="FBI150" s="68"/>
      <c r="FBJ150" s="68"/>
      <c r="FBK150" s="68"/>
      <c r="FBL150" s="68"/>
      <c r="FBM150" s="68"/>
      <c r="FBN150" s="68"/>
      <c r="FBO150" s="68"/>
      <c r="FBP150" s="68"/>
      <c r="FBQ150" s="68"/>
      <c r="FBR150" s="68"/>
      <c r="FBS150" s="68"/>
      <c r="FBT150" s="68"/>
      <c r="FBU150" s="68"/>
      <c r="FBV150" s="68"/>
      <c r="FBW150" s="68"/>
      <c r="FBX150" s="68"/>
      <c r="FBY150" s="68"/>
      <c r="FBZ150" s="68"/>
      <c r="FCA150" s="68"/>
      <c r="FCB150" s="68"/>
      <c r="FCC150" s="68"/>
      <c r="FCD150" s="68"/>
      <c r="FCE150" s="68"/>
      <c r="FCF150" s="68"/>
      <c r="FCG150" s="68"/>
      <c r="FCH150" s="68"/>
      <c r="FCI150" s="68"/>
      <c r="FCJ150" s="68"/>
      <c r="FCK150" s="68"/>
      <c r="FCL150" s="68"/>
      <c r="FCM150" s="68"/>
      <c r="FCN150" s="68"/>
      <c r="FCO150" s="68"/>
      <c r="FCP150" s="68"/>
      <c r="FCQ150" s="68"/>
      <c r="FCR150" s="68"/>
      <c r="FCS150" s="68"/>
      <c r="FCT150" s="68"/>
      <c r="FCU150" s="68"/>
      <c r="FCV150" s="68"/>
      <c r="FCW150" s="68"/>
      <c r="FCX150" s="68"/>
      <c r="FCY150" s="68"/>
      <c r="FCZ150" s="68"/>
      <c r="FDA150" s="68"/>
      <c r="FDB150" s="68"/>
      <c r="FDC150" s="68"/>
      <c r="FDD150" s="68"/>
      <c r="FDE150" s="68"/>
      <c r="FDF150" s="68"/>
      <c r="FDG150" s="68"/>
      <c r="FDH150" s="68"/>
      <c r="FDI150" s="68"/>
      <c r="FDJ150" s="68"/>
      <c r="FDK150" s="68"/>
      <c r="FDL150" s="68"/>
      <c r="FDM150" s="68"/>
      <c r="FDN150" s="68"/>
      <c r="FDO150" s="68"/>
      <c r="FDP150" s="68"/>
      <c r="FDQ150" s="68"/>
      <c r="FDR150" s="68"/>
      <c r="FDS150" s="68"/>
      <c r="FDT150" s="68"/>
      <c r="FDU150" s="68"/>
      <c r="FDV150" s="68"/>
      <c r="FDW150" s="68"/>
      <c r="FDX150" s="68"/>
      <c r="FDY150" s="68"/>
      <c r="FDZ150" s="68"/>
      <c r="FEA150" s="68"/>
      <c r="FEB150" s="68"/>
      <c r="FEC150" s="68"/>
      <c r="FED150" s="68"/>
      <c r="FEE150" s="68"/>
      <c r="FEF150" s="68"/>
      <c r="FEG150" s="68"/>
      <c r="FEH150" s="68"/>
      <c r="FEI150" s="68"/>
      <c r="FEJ150" s="68"/>
      <c r="FEK150" s="68"/>
      <c r="FEL150" s="68"/>
      <c r="FEM150" s="68"/>
      <c r="FEN150" s="68"/>
      <c r="FEO150" s="68"/>
      <c r="FEP150" s="68"/>
      <c r="FEQ150" s="68"/>
      <c r="FET150" s="68"/>
      <c r="FEU150" s="68"/>
      <c r="FEV150" s="68"/>
      <c r="FEW150" s="68"/>
      <c r="FEX150" s="68"/>
      <c r="FEY150" s="68"/>
      <c r="FEZ150" s="68"/>
      <c r="FFA150" s="68"/>
      <c r="FFB150" s="68"/>
      <c r="FFC150" s="68"/>
      <c r="FFD150" s="68"/>
      <c r="FFE150" s="68"/>
      <c r="FFF150" s="68"/>
      <c r="FFG150" s="68"/>
      <c r="FFH150" s="68"/>
      <c r="FFI150" s="68"/>
      <c r="FFJ150" s="68"/>
      <c r="FFK150" s="68"/>
      <c r="FFL150" s="68"/>
      <c r="FFM150" s="68"/>
      <c r="FFN150" s="68"/>
      <c r="FFO150" s="68"/>
      <c r="FFP150" s="68"/>
      <c r="FFQ150" s="68"/>
      <c r="FFR150" s="68"/>
      <c r="FFS150" s="68"/>
      <c r="FFT150" s="68"/>
      <c r="FFU150" s="68"/>
      <c r="FFV150" s="68"/>
      <c r="FFW150" s="68"/>
      <c r="FFX150" s="68"/>
      <c r="FFY150" s="68"/>
      <c r="FFZ150" s="68"/>
      <c r="FGA150" s="68"/>
      <c r="FGB150" s="68"/>
      <c r="FGC150" s="68"/>
      <c r="FGD150" s="68"/>
      <c r="FGE150" s="68"/>
      <c r="FGF150" s="68"/>
      <c r="FGG150" s="68"/>
      <c r="FGH150" s="68"/>
      <c r="FGI150" s="68"/>
      <c r="FGJ150" s="68"/>
      <c r="FGK150" s="68"/>
      <c r="FGL150" s="68"/>
      <c r="FGM150" s="68"/>
      <c r="FGN150" s="68"/>
      <c r="FGO150" s="68"/>
      <c r="FGP150" s="68"/>
      <c r="FGQ150" s="68"/>
      <c r="FGR150" s="68"/>
      <c r="FGS150" s="68"/>
      <c r="FGT150" s="68"/>
      <c r="FGU150" s="68"/>
      <c r="FGV150" s="68"/>
      <c r="FGW150" s="68"/>
      <c r="FGX150" s="68"/>
      <c r="FGY150" s="68"/>
      <c r="FGZ150" s="68"/>
      <c r="FHA150" s="68"/>
      <c r="FHB150" s="68"/>
      <c r="FHC150" s="68"/>
      <c r="FHD150" s="68"/>
      <c r="FHE150" s="68"/>
      <c r="FHF150" s="68"/>
      <c r="FHG150" s="68"/>
      <c r="FHH150" s="68"/>
      <c r="FHI150" s="68"/>
      <c r="FHJ150" s="68"/>
      <c r="FHK150" s="68"/>
      <c r="FHL150" s="68"/>
      <c r="FHM150" s="68"/>
      <c r="FHN150" s="68"/>
      <c r="FHO150" s="68"/>
      <c r="FHP150" s="68"/>
      <c r="FHQ150" s="68"/>
      <c r="FHR150" s="68"/>
      <c r="FHS150" s="68"/>
      <c r="FHT150" s="68"/>
      <c r="FHU150" s="68"/>
      <c r="FHV150" s="68"/>
      <c r="FHW150" s="68"/>
      <c r="FHX150" s="68"/>
      <c r="FHY150" s="68"/>
      <c r="FHZ150" s="68"/>
      <c r="FIA150" s="68"/>
      <c r="FIB150" s="68"/>
      <c r="FIC150" s="68"/>
      <c r="FID150" s="68"/>
      <c r="FIE150" s="68"/>
      <c r="FIF150" s="68"/>
      <c r="FIG150" s="68"/>
      <c r="FIH150" s="68"/>
      <c r="FII150" s="68"/>
      <c r="FIJ150" s="68"/>
      <c r="FIK150" s="68"/>
      <c r="FIL150" s="68"/>
      <c r="FIM150" s="68"/>
      <c r="FIN150" s="68"/>
      <c r="FIO150" s="68"/>
      <c r="FIP150" s="68"/>
      <c r="FIQ150" s="68"/>
      <c r="FIR150" s="68"/>
      <c r="FIS150" s="68"/>
      <c r="FIT150" s="68"/>
      <c r="FIU150" s="68"/>
      <c r="FIV150" s="68"/>
      <c r="FIW150" s="68"/>
      <c r="FIX150" s="68"/>
      <c r="FIY150" s="68"/>
      <c r="FIZ150" s="68"/>
      <c r="FJA150" s="68"/>
      <c r="FJB150" s="68"/>
      <c r="FJC150" s="68"/>
      <c r="FJD150" s="68"/>
      <c r="FJE150" s="68"/>
      <c r="FJF150" s="68"/>
      <c r="FJG150" s="68"/>
      <c r="FJH150" s="68"/>
      <c r="FJI150" s="68"/>
      <c r="FJJ150" s="68"/>
      <c r="FJK150" s="68"/>
      <c r="FJL150" s="68"/>
      <c r="FJM150" s="68"/>
      <c r="FJN150" s="68"/>
      <c r="FJO150" s="68"/>
      <c r="FJP150" s="68"/>
      <c r="FJQ150" s="68"/>
      <c r="FJR150" s="68"/>
      <c r="FJS150" s="68"/>
      <c r="FJT150" s="68"/>
      <c r="FJU150" s="68"/>
      <c r="FJV150" s="68"/>
      <c r="FJW150" s="68"/>
      <c r="FJX150" s="68"/>
      <c r="FJY150" s="68"/>
      <c r="FJZ150" s="68"/>
      <c r="FKA150" s="68"/>
      <c r="FKB150" s="68"/>
      <c r="FKC150" s="68"/>
      <c r="FKD150" s="68"/>
      <c r="FKE150" s="68"/>
      <c r="FKF150" s="68"/>
      <c r="FKG150" s="68"/>
      <c r="FKH150" s="68"/>
      <c r="FKI150" s="68"/>
      <c r="FKJ150" s="68"/>
      <c r="FKK150" s="68"/>
      <c r="FKL150" s="68"/>
      <c r="FKM150" s="68"/>
      <c r="FKN150" s="68"/>
      <c r="FKO150" s="68"/>
      <c r="FKP150" s="68"/>
      <c r="FKQ150" s="68"/>
      <c r="FKR150" s="68"/>
      <c r="FKS150" s="68"/>
      <c r="FKT150" s="68"/>
      <c r="FKU150" s="68"/>
      <c r="FKV150" s="68"/>
      <c r="FKW150" s="68"/>
      <c r="FKX150" s="68"/>
      <c r="FKY150" s="68"/>
      <c r="FKZ150" s="68"/>
      <c r="FLA150" s="68"/>
      <c r="FLB150" s="68"/>
      <c r="FLC150" s="68"/>
      <c r="FLD150" s="68"/>
      <c r="FLE150" s="68"/>
      <c r="FLF150" s="68"/>
      <c r="FLG150" s="68"/>
      <c r="FLH150" s="68"/>
      <c r="FLI150" s="68"/>
      <c r="FLJ150" s="68"/>
      <c r="FLK150" s="68"/>
      <c r="FLL150" s="68"/>
      <c r="FLM150" s="68"/>
      <c r="FLN150" s="68"/>
      <c r="FLO150" s="68"/>
      <c r="FLP150" s="68"/>
      <c r="FLQ150" s="68"/>
      <c r="FLR150" s="68"/>
      <c r="FLS150" s="68"/>
      <c r="FLT150" s="68"/>
      <c r="FLU150" s="68"/>
      <c r="FLV150" s="68"/>
      <c r="FLW150" s="68"/>
      <c r="FLX150" s="68"/>
      <c r="FLY150" s="68"/>
      <c r="FLZ150" s="68"/>
      <c r="FMA150" s="68"/>
      <c r="FMB150" s="68"/>
      <c r="FMC150" s="68"/>
      <c r="FMD150" s="68"/>
      <c r="FME150" s="68"/>
      <c r="FMF150" s="68"/>
      <c r="FMG150" s="68"/>
      <c r="FMH150" s="68"/>
      <c r="FMI150" s="68"/>
      <c r="FMJ150" s="68"/>
      <c r="FMK150" s="68"/>
      <c r="FML150" s="68"/>
      <c r="FMM150" s="68"/>
      <c r="FMN150" s="68"/>
      <c r="FMO150" s="68"/>
      <c r="FMP150" s="68"/>
      <c r="FMQ150" s="68"/>
      <c r="FMR150" s="68"/>
      <c r="FMS150" s="68"/>
      <c r="FMT150" s="68"/>
      <c r="FMU150" s="68"/>
      <c r="FMV150" s="68"/>
      <c r="FMW150" s="68"/>
      <c r="FMX150" s="68"/>
      <c r="FMY150" s="68"/>
      <c r="FMZ150" s="68"/>
      <c r="FNA150" s="68"/>
      <c r="FNB150" s="68"/>
      <c r="FNC150" s="68"/>
      <c r="FND150" s="68"/>
      <c r="FNE150" s="68"/>
      <c r="FNF150" s="68"/>
      <c r="FNG150" s="68"/>
      <c r="FNH150" s="68"/>
      <c r="FNI150" s="68"/>
      <c r="FNJ150" s="68"/>
      <c r="FNK150" s="68"/>
      <c r="FNL150" s="68"/>
      <c r="FNM150" s="68"/>
      <c r="FNN150" s="68"/>
      <c r="FNO150" s="68"/>
      <c r="FNP150" s="68"/>
      <c r="FNQ150" s="68"/>
      <c r="FNR150" s="68"/>
      <c r="FNS150" s="68"/>
      <c r="FNT150" s="68"/>
      <c r="FNU150" s="68"/>
      <c r="FNV150" s="68"/>
      <c r="FNW150" s="68"/>
      <c r="FNX150" s="68"/>
      <c r="FNY150" s="68"/>
      <c r="FNZ150" s="68"/>
      <c r="FOA150" s="68"/>
      <c r="FOB150" s="68"/>
      <c r="FOC150" s="68"/>
      <c r="FOD150" s="68"/>
      <c r="FOE150" s="68"/>
      <c r="FOF150" s="68"/>
      <c r="FOG150" s="68"/>
      <c r="FOH150" s="68"/>
      <c r="FOI150" s="68"/>
      <c r="FOJ150" s="68"/>
      <c r="FOK150" s="68"/>
      <c r="FOL150" s="68"/>
      <c r="FOM150" s="68"/>
      <c r="FOP150" s="68"/>
      <c r="FOQ150" s="68"/>
      <c r="FOR150" s="68"/>
      <c r="FOS150" s="68"/>
      <c r="FOT150" s="68"/>
      <c r="FOU150" s="68"/>
      <c r="FOV150" s="68"/>
      <c r="FOW150" s="68"/>
      <c r="FOX150" s="68"/>
      <c r="FOY150" s="68"/>
      <c r="FOZ150" s="68"/>
      <c r="FPA150" s="68"/>
      <c r="FPB150" s="68"/>
      <c r="FPC150" s="68"/>
      <c r="FPD150" s="68"/>
      <c r="FPE150" s="68"/>
      <c r="FPF150" s="68"/>
      <c r="FPG150" s="68"/>
      <c r="FPH150" s="68"/>
      <c r="FPI150" s="68"/>
      <c r="FPJ150" s="68"/>
      <c r="FPK150" s="68"/>
      <c r="FPL150" s="68"/>
      <c r="FPM150" s="68"/>
      <c r="FPN150" s="68"/>
      <c r="FPO150" s="68"/>
      <c r="FPP150" s="68"/>
      <c r="FPQ150" s="68"/>
      <c r="FPR150" s="68"/>
      <c r="FPS150" s="68"/>
      <c r="FPT150" s="68"/>
      <c r="FPU150" s="68"/>
      <c r="FPV150" s="68"/>
      <c r="FPW150" s="68"/>
      <c r="FPX150" s="68"/>
      <c r="FPY150" s="68"/>
      <c r="FPZ150" s="68"/>
      <c r="FQA150" s="68"/>
      <c r="FQB150" s="68"/>
      <c r="FQC150" s="68"/>
      <c r="FQD150" s="68"/>
      <c r="FQE150" s="68"/>
      <c r="FQF150" s="68"/>
      <c r="FQG150" s="68"/>
      <c r="FQH150" s="68"/>
      <c r="FQI150" s="68"/>
      <c r="FQJ150" s="68"/>
      <c r="FQK150" s="68"/>
      <c r="FQL150" s="68"/>
      <c r="FQM150" s="68"/>
      <c r="FQN150" s="68"/>
      <c r="FQO150" s="68"/>
      <c r="FQP150" s="68"/>
      <c r="FQQ150" s="68"/>
      <c r="FQR150" s="68"/>
      <c r="FQS150" s="68"/>
      <c r="FQT150" s="68"/>
      <c r="FQU150" s="68"/>
      <c r="FQV150" s="68"/>
      <c r="FQW150" s="68"/>
      <c r="FQX150" s="68"/>
      <c r="FQY150" s="68"/>
      <c r="FQZ150" s="68"/>
      <c r="FRA150" s="68"/>
      <c r="FRB150" s="68"/>
      <c r="FRC150" s="68"/>
      <c r="FRD150" s="68"/>
      <c r="FRE150" s="68"/>
      <c r="FRF150" s="68"/>
      <c r="FRG150" s="68"/>
      <c r="FRH150" s="68"/>
      <c r="FRI150" s="68"/>
      <c r="FRJ150" s="68"/>
      <c r="FRK150" s="68"/>
      <c r="FRL150" s="68"/>
      <c r="FRM150" s="68"/>
      <c r="FRN150" s="68"/>
      <c r="FRO150" s="68"/>
      <c r="FRP150" s="68"/>
      <c r="FRQ150" s="68"/>
      <c r="FRR150" s="68"/>
      <c r="FRS150" s="68"/>
      <c r="FRT150" s="68"/>
      <c r="FRU150" s="68"/>
      <c r="FRV150" s="68"/>
      <c r="FRW150" s="68"/>
      <c r="FRX150" s="68"/>
      <c r="FRY150" s="68"/>
      <c r="FRZ150" s="68"/>
      <c r="FSA150" s="68"/>
      <c r="FSB150" s="68"/>
      <c r="FSC150" s="68"/>
      <c r="FSD150" s="68"/>
      <c r="FSE150" s="68"/>
      <c r="FSF150" s="68"/>
      <c r="FSG150" s="68"/>
      <c r="FSH150" s="68"/>
      <c r="FSI150" s="68"/>
      <c r="FSJ150" s="68"/>
      <c r="FSK150" s="68"/>
      <c r="FSL150" s="68"/>
      <c r="FSM150" s="68"/>
      <c r="FSN150" s="68"/>
      <c r="FSO150" s="68"/>
      <c r="FSP150" s="68"/>
      <c r="FSQ150" s="68"/>
      <c r="FSR150" s="68"/>
      <c r="FSS150" s="68"/>
      <c r="FST150" s="68"/>
      <c r="FSU150" s="68"/>
      <c r="FSV150" s="68"/>
      <c r="FSW150" s="68"/>
      <c r="FSX150" s="68"/>
      <c r="FSY150" s="68"/>
      <c r="FSZ150" s="68"/>
      <c r="FTA150" s="68"/>
      <c r="FTB150" s="68"/>
      <c r="FTC150" s="68"/>
      <c r="FTD150" s="68"/>
      <c r="FTE150" s="68"/>
      <c r="FTF150" s="68"/>
      <c r="FTG150" s="68"/>
      <c r="FTH150" s="68"/>
      <c r="FTI150" s="68"/>
      <c r="FTJ150" s="68"/>
      <c r="FTK150" s="68"/>
      <c r="FTL150" s="68"/>
      <c r="FTM150" s="68"/>
      <c r="FTN150" s="68"/>
      <c r="FTO150" s="68"/>
      <c r="FTP150" s="68"/>
      <c r="FTQ150" s="68"/>
      <c r="FTR150" s="68"/>
      <c r="FTS150" s="68"/>
      <c r="FTT150" s="68"/>
      <c r="FTU150" s="68"/>
      <c r="FTV150" s="68"/>
      <c r="FTW150" s="68"/>
      <c r="FTX150" s="68"/>
      <c r="FTY150" s="68"/>
      <c r="FTZ150" s="68"/>
      <c r="FUA150" s="68"/>
      <c r="FUB150" s="68"/>
      <c r="FUC150" s="68"/>
      <c r="FUD150" s="68"/>
      <c r="FUE150" s="68"/>
      <c r="FUF150" s="68"/>
      <c r="FUG150" s="68"/>
      <c r="FUH150" s="68"/>
      <c r="FUI150" s="68"/>
      <c r="FUJ150" s="68"/>
      <c r="FUK150" s="68"/>
      <c r="FUL150" s="68"/>
      <c r="FUM150" s="68"/>
      <c r="FUN150" s="68"/>
      <c r="FUO150" s="68"/>
      <c r="FUP150" s="68"/>
      <c r="FUQ150" s="68"/>
      <c r="FUR150" s="68"/>
      <c r="FUS150" s="68"/>
      <c r="FUT150" s="68"/>
      <c r="FUU150" s="68"/>
      <c r="FUV150" s="68"/>
      <c r="FUW150" s="68"/>
      <c r="FUX150" s="68"/>
      <c r="FUY150" s="68"/>
      <c r="FUZ150" s="68"/>
      <c r="FVA150" s="68"/>
      <c r="FVB150" s="68"/>
      <c r="FVC150" s="68"/>
      <c r="FVD150" s="68"/>
      <c r="FVE150" s="68"/>
      <c r="FVF150" s="68"/>
      <c r="FVG150" s="68"/>
      <c r="FVH150" s="68"/>
      <c r="FVI150" s="68"/>
      <c r="FVJ150" s="68"/>
      <c r="FVK150" s="68"/>
      <c r="FVL150" s="68"/>
      <c r="FVM150" s="68"/>
      <c r="FVN150" s="68"/>
      <c r="FVO150" s="68"/>
      <c r="FVP150" s="68"/>
      <c r="FVQ150" s="68"/>
      <c r="FVR150" s="68"/>
      <c r="FVS150" s="68"/>
      <c r="FVT150" s="68"/>
      <c r="FVU150" s="68"/>
      <c r="FVV150" s="68"/>
      <c r="FVW150" s="68"/>
      <c r="FVX150" s="68"/>
      <c r="FVY150" s="68"/>
      <c r="FVZ150" s="68"/>
      <c r="FWA150" s="68"/>
      <c r="FWB150" s="68"/>
      <c r="FWC150" s="68"/>
      <c r="FWD150" s="68"/>
      <c r="FWE150" s="68"/>
      <c r="FWF150" s="68"/>
      <c r="FWG150" s="68"/>
      <c r="FWH150" s="68"/>
      <c r="FWI150" s="68"/>
      <c r="FWJ150" s="68"/>
      <c r="FWK150" s="68"/>
      <c r="FWL150" s="68"/>
      <c r="FWM150" s="68"/>
      <c r="FWN150" s="68"/>
      <c r="FWO150" s="68"/>
      <c r="FWP150" s="68"/>
      <c r="FWQ150" s="68"/>
      <c r="FWR150" s="68"/>
      <c r="FWS150" s="68"/>
      <c r="FWT150" s="68"/>
      <c r="FWU150" s="68"/>
      <c r="FWV150" s="68"/>
      <c r="FWW150" s="68"/>
      <c r="FWX150" s="68"/>
      <c r="FWY150" s="68"/>
      <c r="FWZ150" s="68"/>
      <c r="FXA150" s="68"/>
      <c r="FXB150" s="68"/>
      <c r="FXC150" s="68"/>
      <c r="FXD150" s="68"/>
      <c r="FXE150" s="68"/>
      <c r="FXF150" s="68"/>
      <c r="FXG150" s="68"/>
      <c r="FXH150" s="68"/>
      <c r="FXI150" s="68"/>
      <c r="FXJ150" s="68"/>
      <c r="FXK150" s="68"/>
      <c r="FXL150" s="68"/>
      <c r="FXM150" s="68"/>
      <c r="FXN150" s="68"/>
      <c r="FXO150" s="68"/>
      <c r="FXP150" s="68"/>
      <c r="FXQ150" s="68"/>
      <c r="FXR150" s="68"/>
      <c r="FXS150" s="68"/>
      <c r="FXT150" s="68"/>
      <c r="FXU150" s="68"/>
      <c r="FXV150" s="68"/>
      <c r="FXW150" s="68"/>
      <c r="FXX150" s="68"/>
      <c r="FXY150" s="68"/>
      <c r="FXZ150" s="68"/>
      <c r="FYA150" s="68"/>
      <c r="FYB150" s="68"/>
      <c r="FYC150" s="68"/>
      <c r="FYD150" s="68"/>
      <c r="FYE150" s="68"/>
      <c r="FYF150" s="68"/>
      <c r="FYG150" s="68"/>
      <c r="FYH150" s="68"/>
      <c r="FYI150" s="68"/>
      <c r="FYL150" s="68"/>
      <c r="FYM150" s="68"/>
      <c r="FYN150" s="68"/>
      <c r="FYO150" s="68"/>
      <c r="FYP150" s="68"/>
      <c r="FYQ150" s="68"/>
      <c r="FYR150" s="68"/>
      <c r="FYS150" s="68"/>
      <c r="FYT150" s="68"/>
      <c r="FYU150" s="68"/>
      <c r="FYV150" s="68"/>
      <c r="FYW150" s="68"/>
      <c r="FYX150" s="68"/>
      <c r="FYY150" s="68"/>
      <c r="FYZ150" s="68"/>
      <c r="FZA150" s="68"/>
      <c r="FZB150" s="68"/>
      <c r="FZC150" s="68"/>
      <c r="FZD150" s="68"/>
      <c r="FZE150" s="68"/>
      <c r="FZF150" s="68"/>
      <c r="FZG150" s="68"/>
      <c r="FZH150" s="68"/>
      <c r="FZI150" s="68"/>
      <c r="FZJ150" s="68"/>
      <c r="FZK150" s="68"/>
      <c r="FZL150" s="68"/>
      <c r="FZM150" s="68"/>
      <c r="FZN150" s="68"/>
      <c r="FZO150" s="68"/>
      <c r="FZP150" s="68"/>
      <c r="FZQ150" s="68"/>
      <c r="FZR150" s="68"/>
      <c r="FZS150" s="68"/>
      <c r="FZT150" s="68"/>
      <c r="FZU150" s="68"/>
      <c r="FZV150" s="68"/>
      <c r="FZW150" s="68"/>
      <c r="FZX150" s="68"/>
      <c r="FZY150" s="68"/>
      <c r="FZZ150" s="68"/>
      <c r="GAA150" s="68"/>
      <c r="GAB150" s="68"/>
      <c r="GAC150" s="68"/>
      <c r="GAD150" s="68"/>
      <c r="GAE150" s="68"/>
      <c r="GAF150" s="68"/>
      <c r="GAG150" s="68"/>
      <c r="GAH150" s="68"/>
      <c r="GAI150" s="68"/>
      <c r="GAJ150" s="68"/>
      <c r="GAK150" s="68"/>
      <c r="GAL150" s="68"/>
      <c r="GAM150" s="68"/>
      <c r="GAN150" s="68"/>
      <c r="GAO150" s="68"/>
      <c r="GAP150" s="68"/>
      <c r="GAQ150" s="68"/>
      <c r="GAR150" s="68"/>
      <c r="GAS150" s="68"/>
      <c r="GAT150" s="68"/>
      <c r="GAU150" s="68"/>
      <c r="GAV150" s="68"/>
      <c r="GAW150" s="68"/>
      <c r="GAX150" s="68"/>
      <c r="GAY150" s="68"/>
      <c r="GAZ150" s="68"/>
      <c r="GBA150" s="68"/>
      <c r="GBB150" s="68"/>
      <c r="GBC150" s="68"/>
      <c r="GBD150" s="68"/>
      <c r="GBE150" s="68"/>
      <c r="GBF150" s="68"/>
      <c r="GBG150" s="68"/>
      <c r="GBH150" s="68"/>
      <c r="GBI150" s="68"/>
      <c r="GBJ150" s="68"/>
      <c r="GBK150" s="68"/>
      <c r="GBL150" s="68"/>
      <c r="GBM150" s="68"/>
      <c r="GBN150" s="68"/>
      <c r="GBO150" s="68"/>
      <c r="GBP150" s="68"/>
      <c r="GBQ150" s="68"/>
      <c r="GBR150" s="68"/>
      <c r="GBS150" s="68"/>
      <c r="GBT150" s="68"/>
      <c r="GBU150" s="68"/>
      <c r="GBV150" s="68"/>
      <c r="GBW150" s="68"/>
      <c r="GBX150" s="68"/>
      <c r="GBY150" s="68"/>
      <c r="GBZ150" s="68"/>
      <c r="GCA150" s="68"/>
      <c r="GCB150" s="68"/>
      <c r="GCC150" s="68"/>
      <c r="GCD150" s="68"/>
      <c r="GCE150" s="68"/>
      <c r="GCF150" s="68"/>
      <c r="GCG150" s="68"/>
      <c r="GCH150" s="68"/>
      <c r="GCI150" s="68"/>
      <c r="GCJ150" s="68"/>
      <c r="GCK150" s="68"/>
      <c r="GCL150" s="68"/>
      <c r="GCM150" s="68"/>
      <c r="GCN150" s="68"/>
      <c r="GCO150" s="68"/>
      <c r="GCP150" s="68"/>
      <c r="GCQ150" s="68"/>
      <c r="GCR150" s="68"/>
      <c r="GCS150" s="68"/>
      <c r="GCT150" s="68"/>
      <c r="GCU150" s="68"/>
      <c r="GCV150" s="68"/>
      <c r="GCW150" s="68"/>
      <c r="GCX150" s="68"/>
      <c r="GCY150" s="68"/>
      <c r="GCZ150" s="68"/>
      <c r="GDA150" s="68"/>
      <c r="GDB150" s="68"/>
      <c r="GDC150" s="68"/>
      <c r="GDD150" s="68"/>
      <c r="GDE150" s="68"/>
      <c r="GDF150" s="68"/>
      <c r="GDG150" s="68"/>
      <c r="GDH150" s="68"/>
      <c r="GDI150" s="68"/>
      <c r="GDJ150" s="68"/>
      <c r="GDK150" s="68"/>
      <c r="GDL150" s="68"/>
      <c r="GDM150" s="68"/>
      <c r="GDN150" s="68"/>
      <c r="GDO150" s="68"/>
      <c r="GDP150" s="68"/>
      <c r="GDQ150" s="68"/>
      <c r="GDR150" s="68"/>
      <c r="GDS150" s="68"/>
      <c r="GDT150" s="68"/>
      <c r="GDU150" s="68"/>
      <c r="GDV150" s="68"/>
      <c r="GDW150" s="68"/>
      <c r="GDX150" s="68"/>
      <c r="GDY150" s="68"/>
      <c r="GDZ150" s="68"/>
      <c r="GEA150" s="68"/>
      <c r="GEB150" s="68"/>
      <c r="GEC150" s="68"/>
      <c r="GED150" s="68"/>
      <c r="GEE150" s="68"/>
      <c r="GEF150" s="68"/>
      <c r="GEG150" s="68"/>
      <c r="GEH150" s="68"/>
      <c r="GEI150" s="68"/>
      <c r="GEJ150" s="68"/>
      <c r="GEK150" s="68"/>
      <c r="GEL150" s="68"/>
      <c r="GEM150" s="68"/>
      <c r="GEN150" s="68"/>
      <c r="GEO150" s="68"/>
      <c r="GEP150" s="68"/>
      <c r="GEQ150" s="68"/>
      <c r="GER150" s="68"/>
      <c r="GES150" s="68"/>
      <c r="GET150" s="68"/>
      <c r="GEU150" s="68"/>
      <c r="GEV150" s="68"/>
      <c r="GEW150" s="68"/>
      <c r="GEX150" s="68"/>
      <c r="GEY150" s="68"/>
      <c r="GEZ150" s="68"/>
      <c r="GFA150" s="68"/>
      <c r="GFB150" s="68"/>
      <c r="GFC150" s="68"/>
      <c r="GFD150" s="68"/>
      <c r="GFE150" s="68"/>
      <c r="GFF150" s="68"/>
      <c r="GFG150" s="68"/>
      <c r="GFH150" s="68"/>
      <c r="GFI150" s="68"/>
      <c r="GFJ150" s="68"/>
      <c r="GFK150" s="68"/>
      <c r="GFL150" s="68"/>
      <c r="GFM150" s="68"/>
      <c r="GFN150" s="68"/>
      <c r="GFO150" s="68"/>
      <c r="GFP150" s="68"/>
      <c r="GFQ150" s="68"/>
      <c r="GFR150" s="68"/>
      <c r="GFS150" s="68"/>
      <c r="GFT150" s="68"/>
      <c r="GFU150" s="68"/>
      <c r="GFV150" s="68"/>
      <c r="GFW150" s="68"/>
      <c r="GFX150" s="68"/>
      <c r="GFY150" s="68"/>
      <c r="GFZ150" s="68"/>
      <c r="GGA150" s="68"/>
      <c r="GGB150" s="68"/>
      <c r="GGC150" s="68"/>
      <c r="GGD150" s="68"/>
      <c r="GGE150" s="68"/>
      <c r="GGF150" s="68"/>
      <c r="GGG150" s="68"/>
      <c r="GGH150" s="68"/>
      <c r="GGI150" s="68"/>
      <c r="GGJ150" s="68"/>
      <c r="GGK150" s="68"/>
      <c r="GGL150" s="68"/>
      <c r="GGM150" s="68"/>
      <c r="GGN150" s="68"/>
      <c r="GGO150" s="68"/>
      <c r="GGP150" s="68"/>
      <c r="GGQ150" s="68"/>
      <c r="GGR150" s="68"/>
      <c r="GGS150" s="68"/>
      <c r="GGT150" s="68"/>
      <c r="GGU150" s="68"/>
      <c r="GGV150" s="68"/>
      <c r="GGW150" s="68"/>
      <c r="GGX150" s="68"/>
      <c r="GGY150" s="68"/>
      <c r="GGZ150" s="68"/>
      <c r="GHA150" s="68"/>
      <c r="GHB150" s="68"/>
      <c r="GHC150" s="68"/>
      <c r="GHD150" s="68"/>
      <c r="GHE150" s="68"/>
      <c r="GHF150" s="68"/>
      <c r="GHG150" s="68"/>
      <c r="GHH150" s="68"/>
      <c r="GHI150" s="68"/>
      <c r="GHJ150" s="68"/>
      <c r="GHK150" s="68"/>
      <c r="GHL150" s="68"/>
      <c r="GHM150" s="68"/>
      <c r="GHN150" s="68"/>
      <c r="GHO150" s="68"/>
      <c r="GHP150" s="68"/>
      <c r="GHQ150" s="68"/>
      <c r="GHR150" s="68"/>
      <c r="GHS150" s="68"/>
      <c r="GHT150" s="68"/>
      <c r="GHU150" s="68"/>
      <c r="GHV150" s="68"/>
      <c r="GHW150" s="68"/>
      <c r="GHX150" s="68"/>
      <c r="GHY150" s="68"/>
      <c r="GHZ150" s="68"/>
      <c r="GIA150" s="68"/>
      <c r="GIB150" s="68"/>
      <c r="GIC150" s="68"/>
      <c r="GID150" s="68"/>
      <c r="GIE150" s="68"/>
      <c r="GIH150" s="68"/>
      <c r="GII150" s="68"/>
      <c r="GIJ150" s="68"/>
      <c r="GIK150" s="68"/>
      <c r="GIL150" s="68"/>
      <c r="GIM150" s="68"/>
      <c r="GIN150" s="68"/>
      <c r="GIO150" s="68"/>
      <c r="GIP150" s="68"/>
      <c r="GIQ150" s="68"/>
      <c r="GIR150" s="68"/>
      <c r="GIS150" s="68"/>
      <c r="GIT150" s="68"/>
      <c r="GIU150" s="68"/>
      <c r="GIV150" s="68"/>
      <c r="GIW150" s="68"/>
      <c r="GIX150" s="68"/>
      <c r="GIY150" s="68"/>
      <c r="GIZ150" s="68"/>
      <c r="GJA150" s="68"/>
      <c r="GJB150" s="68"/>
      <c r="GJC150" s="68"/>
      <c r="GJD150" s="68"/>
      <c r="GJE150" s="68"/>
      <c r="GJF150" s="68"/>
      <c r="GJG150" s="68"/>
      <c r="GJH150" s="68"/>
      <c r="GJI150" s="68"/>
      <c r="GJJ150" s="68"/>
      <c r="GJK150" s="68"/>
      <c r="GJL150" s="68"/>
      <c r="GJM150" s="68"/>
      <c r="GJN150" s="68"/>
      <c r="GJO150" s="68"/>
      <c r="GJP150" s="68"/>
      <c r="GJQ150" s="68"/>
      <c r="GJR150" s="68"/>
      <c r="GJS150" s="68"/>
      <c r="GJT150" s="68"/>
      <c r="GJU150" s="68"/>
      <c r="GJV150" s="68"/>
      <c r="GJW150" s="68"/>
      <c r="GJX150" s="68"/>
      <c r="GJY150" s="68"/>
      <c r="GJZ150" s="68"/>
      <c r="GKA150" s="68"/>
      <c r="GKB150" s="68"/>
      <c r="GKC150" s="68"/>
      <c r="GKD150" s="68"/>
      <c r="GKE150" s="68"/>
      <c r="GKF150" s="68"/>
      <c r="GKG150" s="68"/>
      <c r="GKH150" s="68"/>
      <c r="GKI150" s="68"/>
      <c r="GKJ150" s="68"/>
      <c r="GKK150" s="68"/>
      <c r="GKL150" s="68"/>
      <c r="GKM150" s="68"/>
      <c r="GKN150" s="68"/>
      <c r="GKO150" s="68"/>
      <c r="GKP150" s="68"/>
      <c r="GKQ150" s="68"/>
      <c r="GKR150" s="68"/>
      <c r="GKS150" s="68"/>
      <c r="GKT150" s="68"/>
      <c r="GKU150" s="68"/>
      <c r="GKV150" s="68"/>
      <c r="GKW150" s="68"/>
      <c r="GKX150" s="68"/>
      <c r="GKY150" s="68"/>
      <c r="GKZ150" s="68"/>
      <c r="GLA150" s="68"/>
      <c r="GLB150" s="68"/>
      <c r="GLC150" s="68"/>
      <c r="GLD150" s="68"/>
      <c r="GLE150" s="68"/>
      <c r="GLF150" s="68"/>
      <c r="GLG150" s="68"/>
      <c r="GLH150" s="68"/>
      <c r="GLI150" s="68"/>
      <c r="GLJ150" s="68"/>
      <c r="GLK150" s="68"/>
      <c r="GLL150" s="68"/>
      <c r="GLM150" s="68"/>
      <c r="GLN150" s="68"/>
      <c r="GLO150" s="68"/>
      <c r="GLP150" s="68"/>
      <c r="GLQ150" s="68"/>
      <c r="GLR150" s="68"/>
      <c r="GLS150" s="68"/>
      <c r="GLT150" s="68"/>
      <c r="GLU150" s="68"/>
      <c r="GLV150" s="68"/>
      <c r="GLW150" s="68"/>
      <c r="GLX150" s="68"/>
      <c r="GLY150" s="68"/>
      <c r="GLZ150" s="68"/>
      <c r="GMA150" s="68"/>
      <c r="GMB150" s="68"/>
      <c r="GMC150" s="68"/>
      <c r="GMD150" s="68"/>
      <c r="GME150" s="68"/>
      <c r="GMF150" s="68"/>
      <c r="GMG150" s="68"/>
      <c r="GMH150" s="68"/>
      <c r="GMI150" s="68"/>
      <c r="GMJ150" s="68"/>
      <c r="GMK150" s="68"/>
      <c r="GML150" s="68"/>
      <c r="GMM150" s="68"/>
      <c r="GMN150" s="68"/>
      <c r="GMO150" s="68"/>
      <c r="GMP150" s="68"/>
      <c r="GMQ150" s="68"/>
      <c r="GMR150" s="68"/>
      <c r="GMS150" s="68"/>
      <c r="GMT150" s="68"/>
      <c r="GMU150" s="68"/>
      <c r="GMV150" s="68"/>
      <c r="GMW150" s="68"/>
      <c r="GMX150" s="68"/>
      <c r="GMY150" s="68"/>
      <c r="GMZ150" s="68"/>
      <c r="GNA150" s="68"/>
      <c r="GNB150" s="68"/>
      <c r="GNC150" s="68"/>
      <c r="GND150" s="68"/>
      <c r="GNE150" s="68"/>
      <c r="GNF150" s="68"/>
      <c r="GNG150" s="68"/>
      <c r="GNH150" s="68"/>
      <c r="GNI150" s="68"/>
      <c r="GNJ150" s="68"/>
      <c r="GNK150" s="68"/>
      <c r="GNL150" s="68"/>
      <c r="GNM150" s="68"/>
      <c r="GNN150" s="68"/>
      <c r="GNO150" s="68"/>
      <c r="GNP150" s="68"/>
      <c r="GNQ150" s="68"/>
      <c r="GNR150" s="68"/>
      <c r="GNS150" s="68"/>
      <c r="GNT150" s="68"/>
      <c r="GNU150" s="68"/>
      <c r="GNV150" s="68"/>
      <c r="GNW150" s="68"/>
      <c r="GNX150" s="68"/>
      <c r="GNY150" s="68"/>
      <c r="GNZ150" s="68"/>
      <c r="GOA150" s="68"/>
      <c r="GOB150" s="68"/>
      <c r="GOC150" s="68"/>
      <c r="GOD150" s="68"/>
      <c r="GOE150" s="68"/>
      <c r="GOF150" s="68"/>
      <c r="GOG150" s="68"/>
      <c r="GOH150" s="68"/>
      <c r="GOI150" s="68"/>
      <c r="GOJ150" s="68"/>
      <c r="GOK150" s="68"/>
      <c r="GOL150" s="68"/>
      <c r="GOM150" s="68"/>
      <c r="GON150" s="68"/>
      <c r="GOO150" s="68"/>
      <c r="GOP150" s="68"/>
      <c r="GOQ150" s="68"/>
      <c r="GOR150" s="68"/>
      <c r="GOS150" s="68"/>
      <c r="GOT150" s="68"/>
      <c r="GOU150" s="68"/>
      <c r="GOV150" s="68"/>
      <c r="GOW150" s="68"/>
      <c r="GOX150" s="68"/>
      <c r="GOY150" s="68"/>
      <c r="GOZ150" s="68"/>
      <c r="GPA150" s="68"/>
      <c r="GPB150" s="68"/>
      <c r="GPC150" s="68"/>
      <c r="GPD150" s="68"/>
      <c r="GPE150" s="68"/>
      <c r="GPF150" s="68"/>
      <c r="GPG150" s="68"/>
      <c r="GPH150" s="68"/>
      <c r="GPI150" s="68"/>
      <c r="GPJ150" s="68"/>
      <c r="GPK150" s="68"/>
      <c r="GPL150" s="68"/>
      <c r="GPM150" s="68"/>
      <c r="GPN150" s="68"/>
      <c r="GPO150" s="68"/>
      <c r="GPP150" s="68"/>
      <c r="GPQ150" s="68"/>
      <c r="GPR150" s="68"/>
      <c r="GPS150" s="68"/>
      <c r="GPT150" s="68"/>
      <c r="GPU150" s="68"/>
      <c r="GPV150" s="68"/>
      <c r="GPW150" s="68"/>
      <c r="GPX150" s="68"/>
      <c r="GPY150" s="68"/>
      <c r="GPZ150" s="68"/>
      <c r="GQA150" s="68"/>
      <c r="GQB150" s="68"/>
      <c r="GQC150" s="68"/>
      <c r="GQD150" s="68"/>
      <c r="GQE150" s="68"/>
      <c r="GQF150" s="68"/>
      <c r="GQG150" s="68"/>
      <c r="GQH150" s="68"/>
      <c r="GQI150" s="68"/>
      <c r="GQJ150" s="68"/>
      <c r="GQK150" s="68"/>
      <c r="GQL150" s="68"/>
      <c r="GQM150" s="68"/>
      <c r="GQN150" s="68"/>
      <c r="GQO150" s="68"/>
      <c r="GQP150" s="68"/>
      <c r="GQQ150" s="68"/>
      <c r="GQR150" s="68"/>
      <c r="GQS150" s="68"/>
      <c r="GQT150" s="68"/>
      <c r="GQU150" s="68"/>
      <c r="GQV150" s="68"/>
      <c r="GQW150" s="68"/>
      <c r="GQX150" s="68"/>
      <c r="GQY150" s="68"/>
      <c r="GQZ150" s="68"/>
      <c r="GRA150" s="68"/>
      <c r="GRB150" s="68"/>
      <c r="GRC150" s="68"/>
      <c r="GRD150" s="68"/>
      <c r="GRE150" s="68"/>
      <c r="GRF150" s="68"/>
      <c r="GRG150" s="68"/>
      <c r="GRH150" s="68"/>
      <c r="GRI150" s="68"/>
      <c r="GRJ150" s="68"/>
      <c r="GRK150" s="68"/>
      <c r="GRL150" s="68"/>
      <c r="GRM150" s="68"/>
      <c r="GRN150" s="68"/>
      <c r="GRO150" s="68"/>
      <c r="GRP150" s="68"/>
      <c r="GRQ150" s="68"/>
      <c r="GRR150" s="68"/>
      <c r="GRS150" s="68"/>
      <c r="GRT150" s="68"/>
      <c r="GRU150" s="68"/>
      <c r="GRV150" s="68"/>
      <c r="GRW150" s="68"/>
      <c r="GRX150" s="68"/>
      <c r="GRY150" s="68"/>
      <c r="GRZ150" s="68"/>
      <c r="GSA150" s="68"/>
      <c r="GSD150" s="68"/>
      <c r="GSE150" s="68"/>
      <c r="GSF150" s="68"/>
      <c r="GSG150" s="68"/>
      <c r="GSH150" s="68"/>
      <c r="GSI150" s="68"/>
      <c r="GSJ150" s="68"/>
      <c r="GSK150" s="68"/>
      <c r="GSL150" s="68"/>
      <c r="GSM150" s="68"/>
      <c r="GSN150" s="68"/>
      <c r="GSO150" s="68"/>
      <c r="GSP150" s="68"/>
      <c r="GSQ150" s="68"/>
      <c r="GSR150" s="68"/>
      <c r="GSS150" s="68"/>
      <c r="GST150" s="68"/>
      <c r="GSU150" s="68"/>
      <c r="GSV150" s="68"/>
      <c r="GSW150" s="68"/>
      <c r="GSX150" s="68"/>
      <c r="GSY150" s="68"/>
      <c r="GSZ150" s="68"/>
      <c r="GTA150" s="68"/>
      <c r="GTB150" s="68"/>
      <c r="GTC150" s="68"/>
      <c r="GTD150" s="68"/>
      <c r="GTE150" s="68"/>
      <c r="GTF150" s="68"/>
      <c r="GTG150" s="68"/>
      <c r="GTH150" s="68"/>
      <c r="GTI150" s="68"/>
      <c r="GTJ150" s="68"/>
      <c r="GTK150" s="68"/>
      <c r="GTL150" s="68"/>
      <c r="GTM150" s="68"/>
      <c r="GTN150" s="68"/>
      <c r="GTO150" s="68"/>
      <c r="GTP150" s="68"/>
      <c r="GTQ150" s="68"/>
      <c r="GTR150" s="68"/>
      <c r="GTS150" s="68"/>
      <c r="GTT150" s="68"/>
      <c r="GTU150" s="68"/>
      <c r="GTV150" s="68"/>
      <c r="GTW150" s="68"/>
      <c r="GTX150" s="68"/>
      <c r="GTY150" s="68"/>
      <c r="GTZ150" s="68"/>
      <c r="GUA150" s="68"/>
      <c r="GUB150" s="68"/>
      <c r="GUC150" s="68"/>
      <c r="GUD150" s="68"/>
      <c r="GUE150" s="68"/>
      <c r="GUF150" s="68"/>
      <c r="GUG150" s="68"/>
      <c r="GUH150" s="68"/>
      <c r="GUI150" s="68"/>
      <c r="GUJ150" s="68"/>
      <c r="GUK150" s="68"/>
      <c r="GUL150" s="68"/>
      <c r="GUM150" s="68"/>
      <c r="GUN150" s="68"/>
      <c r="GUO150" s="68"/>
      <c r="GUP150" s="68"/>
      <c r="GUQ150" s="68"/>
      <c r="GUR150" s="68"/>
      <c r="GUS150" s="68"/>
      <c r="GUT150" s="68"/>
      <c r="GUU150" s="68"/>
      <c r="GUV150" s="68"/>
      <c r="GUW150" s="68"/>
      <c r="GUX150" s="68"/>
      <c r="GUY150" s="68"/>
      <c r="GUZ150" s="68"/>
      <c r="GVA150" s="68"/>
      <c r="GVB150" s="68"/>
      <c r="GVC150" s="68"/>
      <c r="GVD150" s="68"/>
      <c r="GVE150" s="68"/>
      <c r="GVF150" s="68"/>
      <c r="GVG150" s="68"/>
      <c r="GVH150" s="68"/>
      <c r="GVI150" s="68"/>
      <c r="GVJ150" s="68"/>
      <c r="GVK150" s="68"/>
      <c r="GVL150" s="68"/>
      <c r="GVM150" s="68"/>
      <c r="GVN150" s="68"/>
      <c r="GVO150" s="68"/>
      <c r="GVP150" s="68"/>
      <c r="GVQ150" s="68"/>
      <c r="GVR150" s="68"/>
      <c r="GVS150" s="68"/>
      <c r="GVT150" s="68"/>
      <c r="GVU150" s="68"/>
      <c r="GVV150" s="68"/>
      <c r="GVW150" s="68"/>
      <c r="GVX150" s="68"/>
      <c r="GVY150" s="68"/>
      <c r="GVZ150" s="68"/>
      <c r="GWA150" s="68"/>
      <c r="GWB150" s="68"/>
      <c r="GWC150" s="68"/>
      <c r="GWD150" s="68"/>
      <c r="GWE150" s="68"/>
      <c r="GWF150" s="68"/>
      <c r="GWG150" s="68"/>
      <c r="GWH150" s="68"/>
      <c r="GWI150" s="68"/>
      <c r="GWJ150" s="68"/>
      <c r="GWK150" s="68"/>
      <c r="GWL150" s="68"/>
      <c r="GWM150" s="68"/>
      <c r="GWN150" s="68"/>
      <c r="GWO150" s="68"/>
      <c r="GWP150" s="68"/>
      <c r="GWQ150" s="68"/>
      <c r="GWR150" s="68"/>
      <c r="GWS150" s="68"/>
      <c r="GWT150" s="68"/>
      <c r="GWU150" s="68"/>
      <c r="GWV150" s="68"/>
      <c r="GWW150" s="68"/>
      <c r="GWX150" s="68"/>
      <c r="GWY150" s="68"/>
      <c r="GWZ150" s="68"/>
      <c r="GXA150" s="68"/>
      <c r="GXB150" s="68"/>
      <c r="GXC150" s="68"/>
      <c r="GXD150" s="68"/>
      <c r="GXE150" s="68"/>
      <c r="GXF150" s="68"/>
      <c r="GXG150" s="68"/>
      <c r="GXH150" s="68"/>
      <c r="GXI150" s="68"/>
      <c r="GXJ150" s="68"/>
      <c r="GXK150" s="68"/>
      <c r="GXL150" s="68"/>
      <c r="GXM150" s="68"/>
      <c r="GXN150" s="68"/>
      <c r="GXO150" s="68"/>
      <c r="GXP150" s="68"/>
      <c r="GXQ150" s="68"/>
      <c r="GXR150" s="68"/>
      <c r="GXS150" s="68"/>
      <c r="GXT150" s="68"/>
      <c r="GXU150" s="68"/>
      <c r="GXV150" s="68"/>
      <c r="GXW150" s="68"/>
      <c r="GXX150" s="68"/>
      <c r="GXY150" s="68"/>
      <c r="GXZ150" s="68"/>
      <c r="GYA150" s="68"/>
      <c r="GYB150" s="68"/>
      <c r="GYC150" s="68"/>
      <c r="GYD150" s="68"/>
      <c r="GYE150" s="68"/>
      <c r="GYF150" s="68"/>
      <c r="GYG150" s="68"/>
      <c r="GYH150" s="68"/>
      <c r="GYI150" s="68"/>
      <c r="GYJ150" s="68"/>
      <c r="GYK150" s="68"/>
      <c r="GYL150" s="68"/>
      <c r="GYM150" s="68"/>
      <c r="GYN150" s="68"/>
      <c r="GYO150" s="68"/>
      <c r="GYP150" s="68"/>
      <c r="GYQ150" s="68"/>
      <c r="GYR150" s="68"/>
      <c r="GYS150" s="68"/>
      <c r="GYT150" s="68"/>
      <c r="GYU150" s="68"/>
      <c r="GYV150" s="68"/>
      <c r="GYW150" s="68"/>
      <c r="GYX150" s="68"/>
      <c r="GYY150" s="68"/>
      <c r="GYZ150" s="68"/>
      <c r="GZA150" s="68"/>
      <c r="GZB150" s="68"/>
      <c r="GZC150" s="68"/>
      <c r="GZD150" s="68"/>
      <c r="GZE150" s="68"/>
      <c r="GZF150" s="68"/>
      <c r="GZG150" s="68"/>
      <c r="GZH150" s="68"/>
      <c r="GZI150" s="68"/>
      <c r="GZJ150" s="68"/>
      <c r="GZK150" s="68"/>
      <c r="GZL150" s="68"/>
      <c r="GZM150" s="68"/>
      <c r="GZN150" s="68"/>
      <c r="GZO150" s="68"/>
      <c r="GZP150" s="68"/>
      <c r="GZQ150" s="68"/>
      <c r="GZR150" s="68"/>
      <c r="GZS150" s="68"/>
      <c r="GZT150" s="68"/>
      <c r="GZU150" s="68"/>
      <c r="GZV150" s="68"/>
      <c r="GZW150" s="68"/>
      <c r="GZX150" s="68"/>
      <c r="GZY150" s="68"/>
      <c r="GZZ150" s="68"/>
      <c r="HAA150" s="68"/>
      <c r="HAB150" s="68"/>
      <c r="HAC150" s="68"/>
      <c r="HAD150" s="68"/>
      <c r="HAE150" s="68"/>
      <c r="HAF150" s="68"/>
      <c r="HAG150" s="68"/>
      <c r="HAH150" s="68"/>
      <c r="HAI150" s="68"/>
      <c r="HAJ150" s="68"/>
      <c r="HAK150" s="68"/>
      <c r="HAL150" s="68"/>
      <c r="HAM150" s="68"/>
      <c r="HAN150" s="68"/>
      <c r="HAO150" s="68"/>
      <c r="HAP150" s="68"/>
      <c r="HAQ150" s="68"/>
      <c r="HAR150" s="68"/>
      <c r="HAS150" s="68"/>
      <c r="HAT150" s="68"/>
      <c r="HAU150" s="68"/>
      <c r="HAV150" s="68"/>
      <c r="HAW150" s="68"/>
      <c r="HAX150" s="68"/>
      <c r="HAY150" s="68"/>
      <c r="HAZ150" s="68"/>
      <c r="HBA150" s="68"/>
      <c r="HBB150" s="68"/>
      <c r="HBC150" s="68"/>
      <c r="HBD150" s="68"/>
      <c r="HBE150" s="68"/>
      <c r="HBF150" s="68"/>
      <c r="HBG150" s="68"/>
      <c r="HBH150" s="68"/>
      <c r="HBI150" s="68"/>
      <c r="HBJ150" s="68"/>
      <c r="HBK150" s="68"/>
      <c r="HBL150" s="68"/>
      <c r="HBM150" s="68"/>
      <c r="HBN150" s="68"/>
      <c r="HBO150" s="68"/>
      <c r="HBP150" s="68"/>
      <c r="HBQ150" s="68"/>
      <c r="HBR150" s="68"/>
      <c r="HBS150" s="68"/>
      <c r="HBT150" s="68"/>
      <c r="HBU150" s="68"/>
      <c r="HBV150" s="68"/>
      <c r="HBW150" s="68"/>
      <c r="HBZ150" s="68"/>
      <c r="HCA150" s="68"/>
      <c r="HCB150" s="68"/>
      <c r="HCC150" s="68"/>
      <c r="HCD150" s="68"/>
      <c r="HCE150" s="68"/>
      <c r="HCF150" s="68"/>
      <c r="HCG150" s="68"/>
      <c r="HCH150" s="68"/>
      <c r="HCI150" s="68"/>
      <c r="HCJ150" s="68"/>
      <c r="HCK150" s="68"/>
      <c r="HCL150" s="68"/>
      <c r="HCM150" s="68"/>
      <c r="HCN150" s="68"/>
      <c r="HCO150" s="68"/>
      <c r="HCP150" s="68"/>
      <c r="HCQ150" s="68"/>
      <c r="HCR150" s="68"/>
      <c r="HCS150" s="68"/>
      <c r="HCT150" s="68"/>
      <c r="HCU150" s="68"/>
      <c r="HCV150" s="68"/>
      <c r="HCW150" s="68"/>
      <c r="HCX150" s="68"/>
      <c r="HCY150" s="68"/>
      <c r="HCZ150" s="68"/>
      <c r="HDA150" s="68"/>
      <c r="HDB150" s="68"/>
      <c r="HDC150" s="68"/>
      <c r="HDD150" s="68"/>
      <c r="HDE150" s="68"/>
      <c r="HDF150" s="68"/>
      <c r="HDG150" s="68"/>
      <c r="HDH150" s="68"/>
      <c r="HDI150" s="68"/>
      <c r="HDJ150" s="68"/>
      <c r="HDK150" s="68"/>
      <c r="HDL150" s="68"/>
      <c r="HDM150" s="68"/>
      <c r="HDN150" s="68"/>
      <c r="HDO150" s="68"/>
      <c r="HDP150" s="68"/>
      <c r="HDQ150" s="68"/>
      <c r="HDR150" s="68"/>
      <c r="HDS150" s="68"/>
      <c r="HDT150" s="68"/>
      <c r="HDU150" s="68"/>
      <c r="HDV150" s="68"/>
      <c r="HDW150" s="68"/>
      <c r="HDX150" s="68"/>
      <c r="HDY150" s="68"/>
      <c r="HDZ150" s="68"/>
      <c r="HEA150" s="68"/>
      <c r="HEB150" s="68"/>
      <c r="HEC150" s="68"/>
      <c r="HED150" s="68"/>
      <c r="HEE150" s="68"/>
      <c r="HEF150" s="68"/>
      <c r="HEG150" s="68"/>
      <c r="HEH150" s="68"/>
      <c r="HEI150" s="68"/>
      <c r="HEJ150" s="68"/>
      <c r="HEK150" s="68"/>
      <c r="HEL150" s="68"/>
      <c r="HEM150" s="68"/>
      <c r="HEN150" s="68"/>
      <c r="HEO150" s="68"/>
      <c r="HEP150" s="68"/>
      <c r="HEQ150" s="68"/>
      <c r="HER150" s="68"/>
      <c r="HES150" s="68"/>
      <c r="HET150" s="68"/>
      <c r="HEU150" s="68"/>
      <c r="HEV150" s="68"/>
      <c r="HEW150" s="68"/>
      <c r="HEX150" s="68"/>
      <c r="HEY150" s="68"/>
      <c r="HEZ150" s="68"/>
      <c r="HFA150" s="68"/>
      <c r="HFB150" s="68"/>
      <c r="HFC150" s="68"/>
      <c r="HFD150" s="68"/>
      <c r="HFE150" s="68"/>
      <c r="HFF150" s="68"/>
      <c r="HFG150" s="68"/>
      <c r="HFH150" s="68"/>
      <c r="HFI150" s="68"/>
      <c r="HFJ150" s="68"/>
      <c r="HFK150" s="68"/>
      <c r="HFL150" s="68"/>
      <c r="HFM150" s="68"/>
      <c r="HFN150" s="68"/>
      <c r="HFO150" s="68"/>
      <c r="HFP150" s="68"/>
      <c r="HFQ150" s="68"/>
      <c r="HFR150" s="68"/>
      <c r="HFS150" s="68"/>
      <c r="HFT150" s="68"/>
      <c r="HFU150" s="68"/>
      <c r="HFV150" s="68"/>
      <c r="HFW150" s="68"/>
      <c r="HFX150" s="68"/>
      <c r="HFY150" s="68"/>
      <c r="HFZ150" s="68"/>
      <c r="HGA150" s="68"/>
      <c r="HGB150" s="68"/>
      <c r="HGC150" s="68"/>
      <c r="HGD150" s="68"/>
      <c r="HGE150" s="68"/>
      <c r="HGF150" s="68"/>
      <c r="HGG150" s="68"/>
      <c r="HGH150" s="68"/>
      <c r="HGI150" s="68"/>
      <c r="HGJ150" s="68"/>
      <c r="HGK150" s="68"/>
      <c r="HGL150" s="68"/>
      <c r="HGM150" s="68"/>
      <c r="HGN150" s="68"/>
      <c r="HGO150" s="68"/>
      <c r="HGP150" s="68"/>
      <c r="HGQ150" s="68"/>
      <c r="HGR150" s="68"/>
      <c r="HGS150" s="68"/>
      <c r="HGT150" s="68"/>
      <c r="HGU150" s="68"/>
      <c r="HGV150" s="68"/>
      <c r="HGW150" s="68"/>
      <c r="HGX150" s="68"/>
      <c r="HGY150" s="68"/>
      <c r="HGZ150" s="68"/>
      <c r="HHA150" s="68"/>
      <c r="HHB150" s="68"/>
      <c r="HHC150" s="68"/>
      <c r="HHD150" s="68"/>
      <c r="HHE150" s="68"/>
      <c r="HHF150" s="68"/>
      <c r="HHG150" s="68"/>
      <c r="HHH150" s="68"/>
      <c r="HHI150" s="68"/>
      <c r="HHJ150" s="68"/>
      <c r="HHK150" s="68"/>
      <c r="HHL150" s="68"/>
      <c r="HHM150" s="68"/>
      <c r="HHN150" s="68"/>
      <c r="HHO150" s="68"/>
      <c r="HHP150" s="68"/>
      <c r="HHQ150" s="68"/>
      <c r="HHR150" s="68"/>
      <c r="HHS150" s="68"/>
      <c r="HHT150" s="68"/>
      <c r="HHU150" s="68"/>
      <c r="HHV150" s="68"/>
      <c r="HHW150" s="68"/>
      <c r="HHX150" s="68"/>
      <c r="HHY150" s="68"/>
      <c r="HHZ150" s="68"/>
      <c r="HIA150" s="68"/>
      <c r="HIB150" s="68"/>
      <c r="HIC150" s="68"/>
      <c r="HID150" s="68"/>
      <c r="HIE150" s="68"/>
      <c r="HIF150" s="68"/>
      <c r="HIG150" s="68"/>
      <c r="HIH150" s="68"/>
      <c r="HII150" s="68"/>
      <c r="HIJ150" s="68"/>
      <c r="HIK150" s="68"/>
      <c r="HIL150" s="68"/>
      <c r="HIM150" s="68"/>
      <c r="HIN150" s="68"/>
      <c r="HIO150" s="68"/>
      <c r="HIP150" s="68"/>
      <c r="HIQ150" s="68"/>
      <c r="HIR150" s="68"/>
      <c r="HIS150" s="68"/>
      <c r="HIT150" s="68"/>
      <c r="HIU150" s="68"/>
      <c r="HIV150" s="68"/>
      <c r="HIW150" s="68"/>
      <c r="HIX150" s="68"/>
      <c r="HIY150" s="68"/>
      <c r="HIZ150" s="68"/>
      <c r="HJA150" s="68"/>
      <c r="HJB150" s="68"/>
      <c r="HJC150" s="68"/>
      <c r="HJD150" s="68"/>
      <c r="HJE150" s="68"/>
      <c r="HJF150" s="68"/>
      <c r="HJG150" s="68"/>
      <c r="HJH150" s="68"/>
      <c r="HJI150" s="68"/>
      <c r="HJJ150" s="68"/>
      <c r="HJK150" s="68"/>
      <c r="HJL150" s="68"/>
      <c r="HJM150" s="68"/>
      <c r="HJN150" s="68"/>
      <c r="HJO150" s="68"/>
      <c r="HJP150" s="68"/>
      <c r="HJQ150" s="68"/>
      <c r="HJR150" s="68"/>
      <c r="HJS150" s="68"/>
      <c r="HJT150" s="68"/>
      <c r="HJU150" s="68"/>
      <c r="HJV150" s="68"/>
      <c r="HJW150" s="68"/>
      <c r="HJX150" s="68"/>
      <c r="HJY150" s="68"/>
      <c r="HJZ150" s="68"/>
      <c r="HKA150" s="68"/>
      <c r="HKB150" s="68"/>
      <c r="HKC150" s="68"/>
      <c r="HKD150" s="68"/>
      <c r="HKE150" s="68"/>
      <c r="HKF150" s="68"/>
      <c r="HKG150" s="68"/>
      <c r="HKH150" s="68"/>
      <c r="HKI150" s="68"/>
      <c r="HKJ150" s="68"/>
      <c r="HKK150" s="68"/>
      <c r="HKL150" s="68"/>
      <c r="HKM150" s="68"/>
      <c r="HKN150" s="68"/>
      <c r="HKO150" s="68"/>
      <c r="HKP150" s="68"/>
      <c r="HKQ150" s="68"/>
      <c r="HKR150" s="68"/>
      <c r="HKS150" s="68"/>
      <c r="HKT150" s="68"/>
      <c r="HKU150" s="68"/>
      <c r="HKV150" s="68"/>
      <c r="HKW150" s="68"/>
      <c r="HKX150" s="68"/>
      <c r="HKY150" s="68"/>
      <c r="HKZ150" s="68"/>
      <c r="HLA150" s="68"/>
      <c r="HLB150" s="68"/>
      <c r="HLC150" s="68"/>
      <c r="HLD150" s="68"/>
      <c r="HLE150" s="68"/>
      <c r="HLF150" s="68"/>
      <c r="HLG150" s="68"/>
      <c r="HLH150" s="68"/>
      <c r="HLI150" s="68"/>
      <c r="HLJ150" s="68"/>
      <c r="HLK150" s="68"/>
      <c r="HLL150" s="68"/>
      <c r="HLM150" s="68"/>
      <c r="HLN150" s="68"/>
      <c r="HLO150" s="68"/>
      <c r="HLP150" s="68"/>
      <c r="HLQ150" s="68"/>
      <c r="HLR150" s="68"/>
      <c r="HLS150" s="68"/>
      <c r="HLV150" s="68"/>
      <c r="HLW150" s="68"/>
      <c r="HLX150" s="68"/>
      <c r="HLY150" s="68"/>
      <c r="HLZ150" s="68"/>
      <c r="HMA150" s="68"/>
      <c r="HMB150" s="68"/>
      <c r="HMC150" s="68"/>
      <c r="HMD150" s="68"/>
      <c r="HME150" s="68"/>
      <c r="HMF150" s="68"/>
      <c r="HMG150" s="68"/>
      <c r="HMH150" s="68"/>
      <c r="HMI150" s="68"/>
      <c r="HMJ150" s="68"/>
      <c r="HMK150" s="68"/>
      <c r="HML150" s="68"/>
      <c r="HMM150" s="68"/>
      <c r="HMN150" s="68"/>
      <c r="HMO150" s="68"/>
      <c r="HMP150" s="68"/>
      <c r="HMQ150" s="68"/>
      <c r="HMR150" s="68"/>
      <c r="HMS150" s="68"/>
      <c r="HMT150" s="68"/>
      <c r="HMU150" s="68"/>
      <c r="HMV150" s="68"/>
      <c r="HMW150" s="68"/>
      <c r="HMX150" s="68"/>
      <c r="HMY150" s="68"/>
      <c r="HMZ150" s="68"/>
      <c r="HNA150" s="68"/>
      <c r="HNB150" s="68"/>
      <c r="HNC150" s="68"/>
      <c r="HND150" s="68"/>
      <c r="HNE150" s="68"/>
      <c r="HNF150" s="68"/>
      <c r="HNG150" s="68"/>
      <c r="HNH150" s="68"/>
      <c r="HNI150" s="68"/>
      <c r="HNJ150" s="68"/>
      <c r="HNK150" s="68"/>
      <c r="HNL150" s="68"/>
      <c r="HNM150" s="68"/>
      <c r="HNN150" s="68"/>
      <c r="HNO150" s="68"/>
      <c r="HNP150" s="68"/>
      <c r="HNQ150" s="68"/>
      <c r="HNR150" s="68"/>
      <c r="HNS150" s="68"/>
      <c r="HNT150" s="68"/>
      <c r="HNU150" s="68"/>
      <c r="HNV150" s="68"/>
      <c r="HNW150" s="68"/>
      <c r="HNX150" s="68"/>
      <c r="HNY150" s="68"/>
      <c r="HNZ150" s="68"/>
      <c r="HOA150" s="68"/>
      <c r="HOB150" s="68"/>
      <c r="HOC150" s="68"/>
      <c r="HOD150" s="68"/>
      <c r="HOE150" s="68"/>
      <c r="HOF150" s="68"/>
      <c r="HOG150" s="68"/>
      <c r="HOH150" s="68"/>
      <c r="HOI150" s="68"/>
      <c r="HOJ150" s="68"/>
      <c r="HOK150" s="68"/>
      <c r="HOL150" s="68"/>
      <c r="HOM150" s="68"/>
      <c r="HON150" s="68"/>
      <c r="HOO150" s="68"/>
      <c r="HOP150" s="68"/>
      <c r="HOQ150" s="68"/>
      <c r="HOR150" s="68"/>
      <c r="HOS150" s="68"/>
      <c r="HOT150" s="68"/>
      <c r="HOU150" s="68"/>
      <c r="HOV150" s="68"/>
      <c r="HOW150" s="68"/>
      <c r="HOX150" s="68"/>
      <c r="HOY150" s="68"/>
      <c r="HOZ150" s="68"/>
      <c r="HPA150" s="68"/>
      <c r="HPB150" s="68"/>
      <c r="HPC150" s="68"/>
      <c r="HPD150" s="68"/>
      <c r="HPE150" s="68"/>
      <c r="HPF150" s="68"/>
      <c r="HPG150" s="68"/>
      <c r="HPH150" s="68"/>
      <c r="HPI150" s="68"/>
      <c r="HPJ150" s="68"/>
      <c r="HPK150" s="68"/>
      <c r="HPL150" s="68"/>
      <c r="HPM150" s="68"/>
      <c r="HPN150" s="68"/>
      <c r="HPO150" s="68"/>
      <c r="HPP150" s="68"/>
      <c r="HPQ150" s="68"/>
      <c r="HPR150" s="68"/>
      <c r="HPS150" s="68"/>
      <c r="HPT150" s="68"/>
      <c r="HPU150" s="68"/>
      <c r="HPV150" s="68"/>
      <c r="HPW150" s="68"/>
      <c r="HPX150" s="68"/>
      <c r="HPY150" s="68"/>
      <c r="HPZ150" s="68"/>
      <c r="HQA150" s="68"/>
      <c r="HQB150" s="68"/>
      <c r="HQC150" s="68"/>
      <c r="HQD150" s="68"/>
      <c r="HQE150" s="68"/>
      <c r="HQF150" s="68"/>
      <c r="HQG150" s="68"/>
      <c r="HQH150" s="68"/>
      <c r="HQI150" s="68"/>
      <c r="HQJ150" s="68"/>
      <c r="HQK150" s="68"/>
      <c r="HQL150" s="68"/>
      <c r="HQM150" s="68"/>
      <c r="HQN150" s="68"/>
      <c r="HQO150" s="68"/>
      <c r="HQP150" s="68"/>
      <c r="HQQ150" s="68"/>
      <c r="HQR150" s="68"/>
      <c r="HQS150" s="68"/>
      <c r="HQT150" s="68"/>
      <c r="HQU150" s="68"/>
      <c r="HQV150" s="68"/>
      <c r="HQW150" s="68"/>
      <c r="HQX150" s="68"/>
      <c r="HQY150" s="68"/>
      <c r="HQZ150" s="68"/>
      <c r="HRA150" s="68"/>
      <c r="HRB150" s="68"/>
      <c r="HRC150" s="68"/>
      <c r="HRD150" s="68"/>
      <c r="HRE150" s="68"/>
      <c r="HRF150" s="68"/>
      <c r="HRG150" s="68"/>
      <c r="HRH150" s="68"/>
      <c r="HRI150" s="68"/>
      <c r="HRJ150" s="68"/>
      <c r="HRK150" s="68"/>
      <c r="HRL150" s="68"/>
      <c r="HRM150" s="68"/>
      <c r="HRN150" s="68"/>
      <c r="HRO150" s="68"/>
      <c r="HRP150" s="68"/>
      <c r="HRQ150" s="68"/>
      <c r="HRR150" s="68"/>
      <c r="HRS150" s="68"/>
      <c r="HRT150" s="68"/>
      <c r="HRU150" s="68"/>
      <c r="HRV150" s="68"/>
      <c r="HRW150" s="68"/>
      <c r="HRX150" s="68"/>
      <c r="HRY150" s="68"/>
      <c r="HRZ150" s="68"/>
      <c r="HSA150" s="68"/>
      <c r="HSB150" s="68"/>
      <c r="HSC150" s="68"/>
      <c r="HSD150" s="68"/>
      <c r="HSE150" s="68"/>
      <c r="HSF150" s="68"/>
      <c r="HSG150" s="68"/>
      <c r="HSH150" s="68"/>
      <c r="HSI150" s="68"/>
      <c r="HSJ150" s="68"/>
      <c r="HSK150" s="68"/>
      <c r="HSL150" s="68"/>
      <c r="HSM150" s="68"/>
      <c r="HSN150" s="68"/>
      <c r="HSO150" s="68"/>
      <c r="HSP150" s="68"/>
      <c r="HSQ150" s="68"/>
      <c r="HSR150" s="68"/>
      <c r="HSS150" s="68"/>
      <c r="HST150" s="68"/>
      <c r="HSU150" s="68"/>
      <c r="HSV150" s="68"/>
      <c r="HSW150" s="68"/>
      <c r="HSX150" s="68"/>
      <c r="HSY150" s="68"/>
      <c r="HSZ150" s="68"/>
      <c r="HTA150" s="68"/>
      <c r="HTB150" s="68"/>
      <c r="HTC150" s="68"/>
      <c r="HTD150" s="68"/>
      <c r="HTE150" s="68"/>
      <c r="HTF150" s="68"/>
      <c r="HTG150" s="68"/>
      <c r="HTH150" s="68"/>
      <c r="HTI150" s="68"/>
      <c r="HTJ150" s="68"/>
      <c r="HTK150" s="68"/>
      <c r="HTL150" s="68"/>
      <c r="HTM150" s="68"/>
      <c r="HTN150" s="68"/>
      <c r="HTO150" s="68"/>
      <c r="HTP150" s="68"/>
      <c r="HTQ150" s="68"/>
      <c r="HTR150" s="68"/>
      <c r="HTS150" s="68"/>
      <c r="HTT150" s="68"/>
      <c r="HTU150" s="68"/>
      <c r="HTV150" s="68"/>
      <c r="HTW150" s="68"/>
      <c r="HTX150" s="68"/>
      <c r="HTY150" s="68"/>
      <c r="HTZ150" s="68"/>
      <c r="HUA150" s="68"/>
      <c r="HUB150" s="68"/>
      <c r="HUC150" s="68"/>
      <c r="HUD150" s="68"/>
      <c r="HUE150" s="68"/>
      <c r="HUF150" s="68"/>
      <c r="HUG150" s="68"/>
      <c r="HUH150" s="68"/>
      <c r="HUI150" s="68"/>
      <c r="HUJ150" s="68"/>
      <c r="HUK150" s="68"/>
      <c r="HUL150" s="68"/>
      <c r="HUM150" s="68"/>
      <c r="HUN150" s="68"/>
      <c r="HUO150" s="68"/>
      <c r="HUP150" s="68"/>
      <c r="HUQ150" s="68"/>
      <c r="HUR150" s="68"/>
      <c r="HUS150" s="68"/>
      <c r="HUT150" s="68"/>
      <c r="HUU150" s="68"/>
      <c r="HUV150" s="68"/>
      <c r="HUW150" s="68"/>
      <c r="HUX150" s="68"/>
      <c r="HUY150" s="68"/>
      <c r="HUZ150" s="68"/>
      <c r="HVA150" s="68"/>
      <c r="HVB150" s="68"/>
      <c r="HVC150" s="68"/>
      <c r="HVD150" s="68"/>
      <c r="HVE150" s="68"/>
      <c r="HVF150" s="68"/>
      <c r="HVG150" s="68"/>
      <c r="HVH150" s="68"/>
      <c r="HVI150" s="68"/>
      <c r="HVJ150" s="68"/>
      <c r="HVK150" s="68"/>
      <c r="HVL150" s="68"/>
      <c r="HVM150" s="68"/>
      <c r="HVN150" s="68"/>
      <c r="HVO150" s="68"/>
      <c r="HVR150" s="68"/>
      <c r="HVS150" s="68"/>
      <c r="HVT150" s="68"/>
      <c r="HVU150" s="68"/>
      <c r="HVV150" s="68"/>
      <c r="HVW150" s="68"/>
      <c r="HVX150" s="68"/>
      <c r="HVY150" s="68"/>
      <c r="HVZ150" s="68"/>
      <c r="HWA150" s="68"/>
      <c r="HWB150" s="68"/>
      <c r="HWC150" s="68"/>
      <c r="HWD150" s="68"/>
      <c r="HWE150" s="68"/>
      <c r="HWF150" s="68"/>
      <c r="HWG150" s="68"/>
      <c r="HWH150" s="68"/>
      <c r="HWI150" s="68"/>
      <c r="HWJ150" s="68"/>
      <c r="HWK150" s="68"/>
      <c r="HWL150" s="68"/>
      <c r="HWM150" s="68"/>
      <c r="HWN150" s="68"/>
      <c r="HWO150" s="68"/>
      <c r="HWP150" s="68"/>
      <c r="HWQ150" s="68"/>
      <c r="HWR150" s="68"/>
      <c r="HWS150" s="68"/>
      <c r="HWT150" s="68"/>
      <c r="HWU150" s="68"/>
      <c r="HWV150" s="68"/>
      <c r="HWW150" s="68"/>
      <c r="HWX150" s="68"/>
      <c r="HWY150" s="68"/>
      <c r="HWZ150" s="68"/>
      <c r="HXA150" s="68"/>
      <c r="HXB150" s="68"/>
      <c r="HXC150" s="68"/>
      <c r="HXD150" s="68"/>
      <c r="HXE150" s="68"/>
      <c r="HXF150" s="68"/>
      <c r="HXG150" s="68"/>
      <c r="HXH150" s="68"/>
      <c r="HXI150" s="68"/>
      <c r="HXJ150" s="68"/>
      <c r="HXK150" s="68"/>
      <c r="HXL150" s="68"/>
      <c r="HXM150" s="68"/>
      <c r="HXN150" s="68"/>
      <c r="HXO150" s="68"/>
      <c r="HXP150" s="68"/>
      <c r="HXQ150" s="68"/>
      <c r="HXR150" s="68"/>
      <c r="HXS150" s="68"/>
      <c r="HXT150" s="68"/>
      <c r="HXU150" s="68"/>
      <c r="HXV150" s="68"/>
      <c r="HXW150" s="68"/>
      <c r="HXX150" s="68"/>
      <c r="HXY150" s="68"/>
      <c r="HXZ150" s="68"/>
      <c r="HYA150" s="68"/>
      <c r="HYB150" s="68"/>
      <c r="HYC150" s="68"/>
      <c r="HYD150" s="68"/>
      <c r="HYE150" s="68"/>
      <c r="HYF150" s="68"/>
      <c r="HYG150" s="68"/>
      <c r="HYH150" s="68"/>
      <c r="HYI150" s="68"/>
      <c r="HYJ150" s="68"/>
      <c r="HYK150" s="68"/>
      <c r="HYL150" s="68"/>
      <c r="HYM150" s="68"/>
      <c r="HYN150" s="68"/>
      <c r="HYO150" s="68"/>
      <c r="HYP150" s="68"/>
      <c r="HYQ150" s="68"/>
      <c r="HYR150" s="68"/>
      <c r="HYS150" s="68"/>
      <c r="HYT150" s="68"/>
      <c r="HYU150" s="68"/>
      <c r="HYV150" s="68"/>
      <c r="HYW150" s="68"/>
      <c r="HYX150" s="68"/>
      <c r="HYY150" s="68"/>
      <c r="HYZ150" s="68"/>
      <c r="HZA150" s="68"/>
      <c r="HZB150" s="68"/>
      <c r="HZC150" s="68"/>
      <c r="HZD150" s="68"/>
      <c r="HZE150" s="68"/>
      <c r="HZF150" s="68"/>
      <c r="HZG150" s="68"/>
      <c r="HZH150" s="68"/>
      <c r="HZI150" s="68"/>
      <c r="HZJ150" s="68"/>
      <c r="HZK150" s="68"/>
      <c r="HZL150" s="68"/>
      <c r="HZM150" s="68"/>
      <c r="HZN150" s="68"/>
      <c r="HZO150" s="68"/>
      <c r="HZP150" s="68"/>
      <c r="HZQ150" s="68"/>
      <c r="HZR150" s="68"/>
      <c r="HZS150" s="68"/>
      <c r="HZT150" s="68"/>
      <c r="HZU150" s="68"/>
      <c r="HZV150" s="68"/>
      <c r="HZW150" s="68"/>
      <c r="HZX150" s="68"/>
      <c r="HZY150" s="68"/>
      <c r="HZZ150" s="68"/>
      <c r="IAA150" s="68"/>
      <c r="IAB150" s="68"/>
      <c r="IAC150" s="68"/>
      <c r="IAD150" s="68"/>
      <c r="IAE150" s="68"/>
      <c r="IAF150" s="68"/>
      <c r="IAG150" s="68"/>
      <c r="IAH150" s="68"/>
      <c r="IAI150" s="68"/>
      <c r="IAJ150" s="68"/>
      <c r="IAK150" s="68"/>
      <c r="IAL150" s="68"/>
      <c r="IAM150" s="68"/>
      <c r="IAN150" s="68"/>
      <c r="IAO150" s="68"/>
      <c r="IAP150" s="68"/>
      <c r="IAQ150" s="68"/>
      <c r="IAR150" s="68"/>
      <c r="IAS150" s="68"/>
      <c r="IAT150" s="68"/>
      <c r="IAU150" s="68"/>
      <c r="IAV150" s="68"/>
      <c r="IAW150" s="68"/>
      <c r="IAX150" s="68"/>
      <c r="IAY150" s="68"/>
      <c r="IAZ150" s="68"/>
      <c r="IBA150" s="68"/>
      <c r="IBB150" s="68"/>
      <c r="IBC150" s="68"/>
      <c r="IBD150" s="68"/>
      <c r="IBE150" s="68"/>
      <c r="IBF150" s="68"/>
      <c r="IBG150" s="68"/>
      <c r="IBH150" s="68"/>
      <c r="IBI150" s="68"/>
      <c r="IBJ150" s="68"/>
      <c r="IBK150" s="68"/>
      <c r="IBL150" s="68"/>
      <c r="IBM150" s="68"/>
      <c r="IBN150" s="68"/>
      <c r="IBO150" s="68"/>
      <c r="IBP150" s="68"/>
      <c r="IBQ150" s="68"/>
      <c r="IBR150" s="68"/>
      <c r="IBS150" s="68"/>
      <c r="IBT150" s="68"/>
      <c r="IBU150" s="68"/>
      <c r="IBV150" s="68"/>
      <c r="IBW150" s="68"/>
      <c r="IBX150" s="68"/>
      <c r="IBY150" s="68"/>
      <c r="IBZ150" s="68"/>
      <c r="ICA150" s="68"/>
      <c r="ICB150" s="68"/>
      <c r="ICC150" s="68"/>
      <c r="ICD150" s="68"/>
      <c r="ICE150" s="68"/>
      <c r="ICF150" s="68"/>
      <c r="ICG150" s="68"/>
      <c r="ICH150" s="68"/>
      <c r="ICI150" s="68"/>
      <c r="ICJ150" s="68"/>
      <c r="ICK150" s="68"/>
      <c r="ICL150" s="68"/>
      <c r="ICM150" s="68"/>
      <c r="ICN150" s="68"/>
      <c r="ICO150" s="68"/>
      <c r="ICP150" s="68"/>
      <c r="ICQ150" s="68"/>
      <c r="ICR150" s="68"/>
      <c r="ICS150" s="68"/>
      <c r="ICT150" s="68"/>
      <c r="ICU150" s="68"/>
      <c r="ICV150" s="68"/>
      <c r="ICW150" s="68"/>
      <c r="ICX150" s="68"/>
      <c r="ICY150" s="68"/>
      <c r="ICZ150" s="68"/>
      <c r="IDA150" s="68"/>
      <c r="IDB150" s="68"/>
      <c r="IDC150" s="68"/>
      <c r="IDD150" s="68"/>
      <c r="IDE150" s="68"/>
      <c r="IDF150" s="68"/>
      <c r="IDG150" s="68"/>
      <c r="IDH150" s="68"/>
      <c r="IDI150" s="68"/>
      <c r="IDJ150" s="68"/>
      <c r="IDK150" s="68"/>
      <c r="IDL150" s="68"/>
      <c r="IDM150" s="68"/>
      <c r="IDN150" s="68"/>
      <c r="IDO150" s="68"/>
      <c r="IDP150" s="68"/>
      <c r="IDQ150" s="68"/>
      <c r="IDR150" s="68"/>
      <c r="IDS150" s="68"/>
      <c r="IDT150" s="68"/>
      <c r="IDU150" s="68"/>
      <c r="IDV150" s="68"/>
      <c r="IDW150" s="68"/>
      <c r="IDX150" s="68"/>
      <c r="IDY150" s="68"/>
      <c r="IDZ150" s="68"/>
      <c r="IEA150" s="68"/>
      <c r="IEB150" s="68"/>
      <c r="IEC150" s="68"/>
      <c r="IED150" s="68"/>
      <c r="IEE150" s="68"/>
      <c r="IEF150" s="68"/>
      <c r="IEG150" s="68"/>
      <c r="IEH150" s="68"/>
      <c r="IEI150" s="68"/>
      <c r="IEJ150" s="68"/>
      <c r="IEK150" s="68"/>
      <c r="IEL150" s="68"/>
      <c r="IEM150" s="68"/>
      <c r="IEN150" s="68"/>
      <c r="IEO150" s="68"/>
      <c r="IEP150" s="68"/>
      <c r="IEQ150" s="68"/>
      <c r="IER150" s="68"/>
      <c r="IES150" s="68"/>
      <c r="IET150" s="68"/>
      <c r="IEU150" s="68"/>
      <c r="IEV150" s="68"/>
      <c r="IEW150" s="68"/>
      <c r="IEX150" s="68"/>
      <c r="IEY150" s="68"/>
      <c r="IEZ150" s="68"/>
      <c r="IFA150" s="68"/>
      <c r="IFB150" s="68"/>
      <c r="IFC150" s="68"/>
      <c r="IFD150" s="68"/>
      <c r="IFE150" s="68"/>
      <c r="IFF150" s="68"/>
      <c r="IFG150" s="68"/>
      <c r="IFH150" s="68"/>
      <c r="IFI150" s="68"/>
      <c r="IFJ150" s="68"/>
      <c r="IFK150" s="68"/>
      <c r="IFN150" s="68"/>
      <c r="IFO150" s="68"/>
      <c r="IFP150" s="68"/>
      <c r="IFQ150" s="68"/>
      <c r="IFR150" s="68"/>
      <c r="IFS150" s="68"/>
      <c r="IFT150" s="68"/>
      <c r="IFU150" s="68"/>
      <c r="IFV150" s="68"/>
      <c r="IFW150" s="68"/>
      <c r="IFX150" s="68"/>
      <c r="IFY150" s="68"/>
      <c r="IFZ150" s="68"/>
      <c r="IGA150" s="68"/>
      <c r="IGB150" s="68"/>
      <c r="IGC150" s="68"/>
      <c r="IGD150" s="68"/>
      <c r="IGE150" s="68"/>
      <c r="IGF150" s="68"/>
      <c r="IGG150" s="68"/>
      <c r="IGH150" s="68"/>
      <c r="IGI150" s="68"/>
      <c r="IGJ150" s="68"/>
      <c r="IGK150" s="68"/>
      <c r="IGL150" s="68"/>
      <c r="IGM150" s="68"/>
      <c r="IGN150" s="68"/>
      <c r="IGO150" s="68"/>
      <c r="IGP150" s="68"/>
      <c r="IGQ150" s="68"/>
      <c r="IGR150" s="68"/>
      <c r="IGS150" s="68"/>
      <c r="IGT150" s="68"/>
      <c r="IGU150" s="68"/>
      <c r="IGV150" s="68"/>
      <c r="IGW150" s="68"/>
      <c r="IGX150" s="68"/>
      <c r="IGY150" s="68"/>
      <c r="IGZ150" s="68"/>
      <c r="IHA150" s="68"/>
      <c r="IHB150" s="68"/>
      <c r="IHC150" s="68"/>
      <c r="IHD150" s="68"/>
      <c r="IHE150" s="68"/>
      <c r="IHF150" s="68"/>
      <c r="IHG150" s="68"/>
      <c r="IHH150" s="68"/>
      <c r="IHI150" s="68"/>
      <c r="IHJ150" s="68"/>
      <c r="IHK150" s="68"/>
      <c r="IHL150" s="68"/>
      <c r="IHM150" s="68"/>
      <c r="IHN150" s="68"/>
      <c r="IHO150" s="68"/>
      <c r="IHP150" s="68"/>
      <c r="IHQ150" s="68"/>
      <c r="IHR150" s="68"/>
      <c r="IHS150" s="68"/>
      <c r="IHT150" s="68"/>
      <c r="IHU150" s="68"/>
      <c r="IHV150" s="68"/>
      <c r="IHW150" s="68"/>
      <c r="IHX150" s="68"/>
      <c r="IHY150" s="68"/>
      <c r="IHZ150" s="68"/>
      <c r="IIA150" s="68"/>
      <c r="IIB150" s="68"/>
      <c r="IIC150" s="68"/>
      <c r="IID150" s="68"/>
      <c r="IIE150" s="68"/>
      <c r="IIF150" s="68"/>
      <c r="IIG150" s="68"/>
      <c r="IIH150" s="68"/>
      <c r="III150" s="68"/>
      <c r="IIJ150" s="68"/>
      <c r="IIK150" s="68"/>
      <c r="IIL150" s="68"/>
      <c r="IIM150" s="68"/>
      <c r="IIN150" s="68"/>
      <c r="IIO150" s="68"/>
      <c r="IIP150" s="68"/>
      <c r="IIQ150" s="68"/>
      <c r="IIR150" s="68"/>
      <c r="IIS150" s="68"/>
      <c r="IIT150" s="68"/>
      <c r="IIU150" s="68"/>
      <c r="IIV150" s="68"/>
      <c r="IIW150" s="68"/>
      <c r="IIX150" s="68"/>
      <c r="IIY150" s="68"/>
      <c r="IIZ150" s="68"/>
      <c r="IJA150" s="68"/>
      <c r="IJB150" s="68"/>
      <c r="IJC150" s="68"/>
      <c r="IJD150" s="68"/>
      <c r="IJE150" s="68"/>
      <c r="IJF150" s="68"/>
      <c r="IJG150" s="68"/>
      <c r="IJH150" s="68"/>
      <c r="IJI150" s="68"/>
      <c r="IJJ150" s="68"/>
      <c r="IJK150" s="68"/>
      <c r="IJL150" s="68"/>
      <c r="IJM150" s="68"/>
      <c r="IJN150" s="68"/>
      <c r="IJO150" s="68"/>
      <c r="IJP150" s="68"/>
      <c r="IJQ150" s="68"/>
      <c r="IJR150" s="68"/>
      <c r="IJS150" s="68"/>
      <c r="IJT150" s="68"/>
      <c r="IJU150" s="68"/>
      <c r="IJV150" s="68"/>
      <c r="IJW150" s="68"/>
      <c r="IJX150" s="68"/>
      <c r="IJY150" s="68"/>
      <c r="IJZ150" s="68"/>
      <c r="IKA150" s="68"/>
      <c r="IKB150" s="68"/>
      <c r="IKC150" s="68"/>
      <c r="IKD150" s="68"/>
      <c r="IKE150" s="68"/>
      <c r="IKF150" s="68"/>
      <c r="IKG150" s="68"/>
      <c r="IKH150" s="68"/>
      <c r="IKI150" s="68"/>
      <c r="IKJ150" s="68"/>
      <c r="IKK150" s="68"/>
      <c r="IKL150" s="68"/>
      <c r="IKM150" s="68"/>
      <c r="IKN150" s="68"/>
      <c r="IKO150" s="68"/>
      <c r="IKP150" s="68"/>
      <c r="IKQ150" s="68"/>
      <c r="IKR150" s="68"/>
      <c r="IKS150" s="68"/>
      <c r="IKT150" s="68"/>
      <c r="IKU150" s="68"/>
      <c r="IKV150" s="68"/>
      <c r="IKW150" s="68"/>
      <c r="IKX150" s="68"/>
      <c r="IKY150" s="68"/>
      <c r="IKZ150" s="68"/>
      <c r="ILA150" s="68"/>
      <c r="ILB150" s="68"/>
      <c r="ILC150" s="68"/>
      <c r="ILD150" s="68"/>
      <c r="ILE150" s="68"/>
      <c r="ILF150" s="68"/>
      <c r="ILG150" s="68"/>
      <c r="ILH150" s="68"/>
      <c r="ILI150" s="68"/>
      <c r="ILJ150" s="68"/>
      <c r="ILK150" s="68"/>
      <c r="ILL150" s="68"/>
      <c r="ILM150" s="68"/>
      <c r="ILN150" s="68"/>
      <c r="ILO150" s="68"/>
      <c r="ILP150" s="68"/>
      <c r="ILQ150" s="68"/>
      <c r="ILR150" s="68"/>
      <c r="ILS150" s="68"/>
      <c r="ILT150" s="68"/>
      <c r="ILU150" s="68"/>
      <c r="ILV150" s="68"/>
      <c r="ILW150" s="68"/>
      <c r="ILX150" s="68"/>
      <c r="ILY150" s="68"/>
      <c r="ILZ150" s="68"/>
      <c r="IMA150" s="68"/>
      <c r="IMB150" s="68"/>
      <c r="IMC150" s="68"/>
      <c r="IMD150" s="68"/>
      <c r="IME150" s="68"/>
      <c r="IMF150" s="68"/>
      <c r="IMG150" s="68"/>
      <c r="IMH150" s="68"/>
      <c r="IMI150" s="68"/>
      <c r="IMJ150" s="68"/>
      <c r="IMK150" s="68"/>
      <c r="IML150" s="68"/>
      <c r="IMM150" s="68"/>
      <c r="IMN150" s="68"/>
      <c r="IMO150" s="68"/>
      <c r="IMP150" s="68"/>
      <c r="IMQ150" s="68"/>
      <c r="IMR150" s="68"/>
      <c r="IMS150" s="68"/>
      <c r="IMT150" s="68"/>
      <c r="IMU150" s="68"/>
      <c r="IMV150" s="68"/>
      <c r="IMW150" s="68"/>
      <c r="IMX150" s="68"/>
      <c r="IMY150" s="68"/>
      <c r="IMZ150" s="68"/>
      <c r="INA150" s="68"/>
      <c r="INB150" s="68"/>
      <c r="INC150" s="68"/>
      <c r="IND150" s="68"/>
      <c r="INE150" s="68"/>
      <c r="INF150" s="68"/>
      <c r="ING150" s="68"/>
      <c r="INH150" s="68"/>
      <c r="INI150" s="68"/>
      <c r="INJ150" s="68"/>
      <c r="INK150" s="68"/>
      <c r="INL150" s="68"/>
      <c r="INM150" s="68"/>
      <c r="INN150" s="68"/>
      <c r="INO150" s="68"/>
      <c r="INP150" s="68"/>
      <c r="INQ150" s="68"/>
      <c r="INR150" s="68"/>
      <c r="INS150" s="68"/>
      <c r="INT150" s="68"/>
      <c r="INU150" s="68"/>
      <c r="INV150" s="68"/>
      <c r="INW150" s="68"/>
      <c r="INX150" s="68"/>
      <c r="INY150" s="68"/>
      <c r="INZ150" s="68"/>
      <c r="IOA150" s="68"/>
      <c r="IOB150" s="68"/>
      <c r="IOC150" s="68"/>
      <c r="IOD150" s="68"/>
      <c r="IOE150" s="68"/>
      <c r="IOF150" s="68"/>
      <c r="IOG150" s="68"/>
      <c r="IOH150" s="68"/>
      <c r="IOI150" s="68"/>
      <c r="IOJ150" s="68"/>
      <c r="IOK150" s="68"/>
      <c r="IOL150" s="68"/>
      <c r="IOM150" s="68"/>
      <c r="ION150" s="68"/>
      <c r="IOO150" s="68"/>
      <c r="IOP150" s="68"/>
      <c r="IOQ150" s="68"/>
      <c r="IOR150" s="68"/>
      <c r="IOS150" s="68"/>
      <c r="IOT150" s="68"/>
      <c r="IOU150" s="68"/>
      <c r="IOV150" s="68"/>
      <c r="IOW150" s="68"/>
      <c r="IOX150" s="68"/>
      <c r="IOY150" s="68"/>
      <c r="IOZ150" s="68"/>
      <c r="IPA150" s="68"/>
      <c r="IPB150" s="68"/>
      <c r="IPC150" s="68"/>
      <c r="IPD150" s="68"/>
      <c r="IPE150" s="68"/>
      <c r="IPF150" s="68"/>
      <c r="IPG150" s="68"/>
      <c r="IPJ150" s="68"/>
      <c r="IPK150" s="68"/>
      <c r="IPL150" s="68"/>
      <c r="IPM150" s="68"/>
      <c r="IPN150" s="68"/>
      <c r="IPO150" s="68"/>
      <c r="IPP150" s="68"/>
      <c r="IPQ150" s="68"/>
      <c r="IPR150" s="68"/>
      <c r="IPS150" s="68"/>
      <c r="IPT150" s="68"/>
      <c r="IPU150" s="68"/>
      <c r="IPV150" s="68"/>
      <c r="IPW150" s="68"/>
      <c r="IPX150" s="68"/>
      <c r="IPY150" s="68"/>
      <c r="IPZ150" s="68"/>
      <c r="IQA150" s="68"/>
      <c r="IQB150" s="68"/>
      <c r="IQC150" s="68"/>
      <c r="IQD150" s="68"/>
      <c r="IQE150" s="68"/>
      <c r="IQF150" s="68"/>
      <c r="IQG150" s="68"/>
      <c r="IQH150" s="68"/>
      <c r="IQI150" s="68"/>
      <c r="IQJ150" s="68"/>
      <c r="IQK150" s="68"/>
      <c r="IQL150" s="68"/>
      <c r="IQM150" s="68"/>
      <c r="IQN150" s="68"/>
      <c r="IQO150" s="68"/>
      <c r="IQP150" s="68"/>
      <c r="IQQ150" s="68"/>
      <c r="IQR150" s="68"/>
      <c r="IQS150" s="68"/>
      <c r="IQT150" s="68"/>
      <c r="IQU150" s="68"/>
      <c r="IQV150" s="68"/>
      <c r="IQW150" s="68"/>
      <c r="IQX150" s="68"/>
      <c r="IQY150" s="68"/>
      <c r="IQZ150" s="68"/>
      <c r="IRA150" s="68"/>
      <c r="IRB150" s="68"/>
      <c r="IRC150" s="68"/>
      <c r="IRD150" s="68"/>
      <c r="IRE150" s="68"/>
      <c r="IRF150" s="68"/>
      <c r="IRG150" s="68"/>
      <c r="IRH150" s="68"/>
      <c r="IRI150" s="68"/>
      <c r="IRJ150" s="68"/>
      <c r="IRK150" s="68"/>
      <c r="IRL150" s="68"/>
      <c r="IRM150" s="68"/>
      <c r="IRN150" s="68"/>
      <c r="IRO150" s="68"/>
      <c r="IRP150" s="68"/>
      <c r="IRQ150" s="68"/>
      <c r="IRR150" s="68"/>
      <c r="IRS150" s="68"/>
      <c r="IRT150" s="68"/>
      <c r="IRU150" s="68"/>
      <c r="IRV150" s="68"/>
      <c r="IRW150" s="68"/>
      <c r="IRX150" s="68"/>
      <c r="IRY150" s="68"/>
      <c r="IRZ150" s="68"/>
      <c r="ISA150" s="68"/>
      <c r="ISB150" s="68"/>
      <c r="ISC150" s="68"/>
      <c r="ISD150" s="68"/>
      <c r="ISE150" s="68"/>
      <c r="ISF150" s="68"/>
      <c r="ISG150" s="68"/>
      <c r="ISH150" s="68"/>
      <c r="ISI150" s="68"/>
      <c r="ISJ150" s="68"/>
      <c r="ISK150" s="68"/>
      <c r="ISL150" s="68"/>
      <c r="ISM150" s="68"/>
      <c r="ISN150" s="68"/>
      <c r="ISO150" s="68"/>
      <c r="ISP150" s="68"/>
      <c r="ISQ150" s="68"/>
      <c r="ISR150" s="68"/>
      <c r="ISS150" s="68"/>
      <c r="IST150" s="68"/>
      <c r="ISU150" s="68"/>
      <c r="ISV150" s="68"/>
      <c r="ISW150" s="68"/>
      <c r="ISX150" s="68"/>
      <c r="ISY150" s="68"/>
      <c r="ISZ150" s="68"/>
      <c r="ITA150" s="68"/>
      <c r="ITB150" s="68"/>
      <c r="ITC150" s="68"/>
      <c r="ITD150" s="68"/>
      <c r="ITE150" s="68"/>
      <c r="ITF150" s="68"/>
      <c r="ITG150" s="68"/>
      <c r="ITH150" s="68"/>
      <c r="ITI150" s="68"/>
      <c r="ITJ150" s="68"/>
      <c r="ITK150" s="68"/>
      <c r="ITL150" s="68"/>
      <c r="ITM150" s="68"/>
      <c r="ITN150" s="68"/>
      <c r="ITO150" s="68"/>
      <c r="ITP150" s="68"/>
      <c r="ITQ150" s="68"/>
      <c r="ITR150" s="68"/>
      <c r="ITS150" s="68"/>
      <c r="ITT150" s="68"/>
      <c r="ITU150" s="68"/>
      <c r="ITV150" s="68"/>
      <c r="ITW150" s="68"/>
      <c r="ITX150" s="68"/>
      <c r="ITY150" s="68"/>
      <c r="ITZ150" s="68"/>
      <c r="IUA150" s="68"/>
      <c r="IUB150" s="68"/>
      <c r="IUC150" s="68"/>
      <c r="IUD150" s="68"/>
      <c r="IUE150" s="68"/>
      <c r="IUF150" s="68"/>
      <c r="IUG150" s="68"/>
      <c r="IUH150" s="68"/>
      <c r="IUI150" s="68"/>
      <c r="IUJ150" s="68"/>
      <c r="IUK150" s="68"/>
      <c r="IUL150" s="68"/>
      <c r="IUM150" s="68"/>
      <c r="IUN150" s="68"/>
      <c r="IUO150" s="68"/>
      <c r="IUP150" s="68"/>
      <c r="IUQ150" s="68"/>
      <c r="IUR150" s="68"/>
      <c r="IUS150" s="68"/>
      <c r="IUT150" s="68"/>
      <c r="IUU150" s="68"/>
      <c r="IUV150" s="68"/>
      <c r="IUW150" s="68"/>
      <c r="IUX150" s="68"/>
      <c r="IUY150" s="68"/>
      <c r="IUZ150" s="68"/>
      <c r="IVA150" s="68"/>
      <c r="IVB150" s="68"/>
      <c r="IVC150" s="68"/>
      <c r="IVD150" s="68"/>
      <c r="IVE150" s="68"/>
      <c r="IVF150" s="68"/>
      <c r="IVG150" s="68"/>
      <c r="IVH150" s="68"/>
      <c r="IVI150" s="68"/>
      <c r="IVJ150" s="68"/>
      <c r="IVK150" s="68"/>
      <c r="IVL150" s="68"/>
      <c r="IVM150" s="68"/>
      <c r="IVN150" s="68"/>
      <c r="IVO150" s="68"/>
      <c r="IVP150" s="68"/>
      <c r="IVQ150" s="68"/>
      <c r="IVR150" s="68"/>
      <c r="IVS150" s="68"/>
      <c r="IVT150" s="68"/>
      <c r="IVU150" s="68"/>
      <c r="IVV150" s="68"/>
      <c r="IVW150" s="68"/>
      <c r="IVX150" s="68"/>
      <c r="IVY150" s="68"/>
      <c r="IVZ150" s="68"/>
      <c r="IWA150" s="68"/>
      <c r="IWB150" s="68"/>
      <c r="IWC150" s="68"/>
      <c r="IWD150" s="68"/>
      <c r="IWE150" s="68"/>
      <c r="IWF150" s="68"/>
      <c r="IWG150" s="68"/>
      <c r="IWH150" s="68"/>
      <c r="IWI150" s="68"/>
      <c r="IWJ150" s="68"/>
      <c r="IWK150" s="68"/>
      <c r="IWL150" s="68"/>
      <c r="IWM150" s="68"/>
      <c r="IWN150" s="68"/>
      <c r="IWO150" s="68"/>
      <c r="IWP150" s="68"/>
      <c r="IWQ150" s="68"/>
      <c r="IWR150" s="68"/>
      <c r="IWS150" s="68"/>
      <c r="IWT150" s="68"/>
      <c r="IWU150" s="68"/>
      <c r="IWV150" s="68"/>
      <c r="IWW150" s="68"/>
      <c r="IWX150" s="68"/>
      <c r="IWY150" s="68"/>
      <c r="IWZ150" s="68"/>
      <c r="IXA150" s="68"/>
      <c r="IXB150" s="68"/>
      <c r="IXC150" s="68"/>
      <c r="IXD150" s="68"/>
      <c r="IXE150" s="68"/>
      <c r="IXF150" s="68"/>
      <c r="IXG150" s="68"/>
      <c r="IXH150" s="68"/>
      <c r="IXI150" s="68"/>
      <c r="IXJ150" s="68"/>
      <c r="IXK150" s="68"/>
      <c r="IXL150" s="68"/>
      <c r="IXM150" s="68"/>
      <c r="IXN150" s="68"/>
      <c r="IXO150" s="68"/>
      <c r="IXP150" s="68"/>
      <c r="IXQ150" s="68"/>
      <c r="IXR150" s="68"/>
      <c r="IXS150" s="68"/>
      <c r="IXT150" s="68"/>
      <c r="IXU150" s="68"/>
      <c r="IXV150" s="68"/>
      <c r="IXW150" s="68"/>
      <c r="IXX150" s="68"/>
      <c r="IXY150" s="68"/>
      <c r="IXZ150" s="68"/>
      <c r="IYA150" s="68"/>
      <c r="IYB150" s="68"/>
      <c r="IYC150" s="68"/>
      <c r="IYD150" s="68"/>
      <c r="IYE150" s="68"/>
      <c r="IYF150" s="68"/>
      <c r="IYG150" s="68"/>
      <c r="IYH150" s="68"/>
      <c r="IYI150" s="68"/>
      <c r="IYJ150" s="68"/>
      <c r="IYK150" s="68"/>
      <c r="IYL150" s="68"/>
      <c r="IYM150" s="68"/>
      <c r="IYN150" s="68"/>
      <c r="IYO150" s="68"/>
      <c r="IYP150" s="68"/>
      <c r="IYQ150" s="68"/>
      <c r="IYR150" s="68"/>
      <c r="IYS150" s="68"/>
      <c r="IYT150" s="68"/>
      <c r="IYU150" s="68"/>
      <c r="IYV150" s="68"/>
      <c r="IYW150" s="68"/>
      <c r="IYX150" s="68"/>
      <c r="IYY150" s="68"/>
      <c r="IYZ150" s="68"/>
      <c r="IZA150" s="68"/>
      <c r="IZB150" s="68"/>
      <c r="IZC150" s="68"/>
      <c r="IZF150" s="68"/>
      <c r="IZG150" s="68"/>
      <c r="IZH150" s="68"/>
      <c r="IZI150" s="68"/>
      <c r="IZJ150" s="68"/>
      <c r="IZK150" s="68"/>
      <c r="IZL150" s="68"/>
      <c r="IZM150" s="68"/>
      <c r="IZN150" s="68"/>
      <c r="IZO150" s="68"/>
      <c r="IZP150" s="68"/>
      <c r="IZQ150" s="68"/>
      <c r="IZR150" s="68"/>
      <c r="IZS150" s="68"/>
      <c r="IZT150" s="68"/>
      <c r="IZU150" s="68"/>
      <c r="IZV150" s="68"/>
      <c r="IZW150" s="68"/>
      <c r="IZX150" s="68"/>
      <c r="IZY150" s="68"/>
      <c r="IZZ150" s="68"/>
      <c r="JAA150" s="68"/>
      <c r="JAB150" s="68"/>
      <c r="JAC150" s="68"/>
      <c r="JAD150" s="68"/>
      <c r="JAE150" s="68"/>
      <c r="JAF150" s="68"/>
      <c r="JAG150" s="68"/>
      <c r="JAH150" s="68"/>
      <c r="JAI150" s="68"/>
      <c r="JAJ150" s="68"/>
      <c r="JAK150" s="68"/>
      <c r="JAL150" s="68"/>
      <c r="JAM150" s="68"/>
      <c r="JAN150" s="68"/>
      <c r="JAO150" s="68"/>
      <c r="JAP150" s="68"/>
      <c r="JAQ150" s="68"/>
      <c r="JAR150" s="68"/>
      <c r="JAS150" s="68"/>
      <c r="JAT150" s="68"/>
      <c r="JAU150" s="68"/>
      <c r="JAV150" s="68"/>
      <c r="JAW150" s="68"/>
      <c r="JAX150" s="68"/>
      <c r="JAY150" s="68"/>
      <c r="JAZ150" s="68"/>
      <c r="JBA150" s="68"/>
      <c r="JBB150" s="68"/>
      <c r="JBC150" s="68"/>
      <c r="JBD150" s="68"/>
      <c r="JBE150" s="68"/>
      <c r="JBF150" s="68"/>
      <c r="JBG150" s="68"/>
      <c r="JBH150" s="68"/>
      <c r="JBI150" s="68"/>
      <c r="JBJ150" s="68"/>
      <c r="JBK150" s="68"/>
      <c r="JBL150" s="68"/>
      <c r="JBM150" s="68"/>
      <c r="JBN150" s="68"/>
      <c r="JBO150" s="68"/>
      <c r="JBP150" s="68"/>
      <c r="JBQ150" s="68"/>
      <c r="JBR150" s="68"/>
      <c r="JBS150" s="68"/>
      <c r="JBT150" s="68"/>
      <c r="JBU150" s="68"/>
      <c r="JBV150" s="68"/>
      <c r="JBW150" s="68"/>
      <c r="JBX150" s="68"/>
      <c r="JBY150" s="68"/>
      <c r="JBZ150" s="68"/>
      <c r="JCA150" s="68"/>
      <c r="JCB150" s="68"/>
      <c r="JCC150" s="68"/>
      <c r="JCD150" s="68"/>
      <c r="JCE150" s="68"/>
      <c r="JCF150" s="68"/>
      <c r="JCG150" s="68"/>
      <c r="JCH150" s="68"/>
      <c r="JCI150" s="68"/>
      <c r="JCJ150" s="68"/>
      <c r="JCK150" s="68"/>
      <c r="JCL150" s="68"/>
      <c r="JCM150" s="68"/>
      <c r="JCN150" s="68"/>
      <c r="JCO150" s="68"/>
      <c r="JCP150" s="68"/>
      <c r="JCQ150" s="68"/>
      <c r="JCR150" s="68"/>
      <c r="JCS150" s="68"/>
      <c r="JCT150" s="68"/>
      <c r="JCU150" s="68"/>
      <c r="JCV150" s="68"/>
      <c r="JCW150" s="68"/>
      <c r="JCX150" s="68"/>
      <c r="JCY150" s="68"/>
      <c r="JCZ150" s="68"/>
      <c r="JDA150" s="68"/>
      <c r="JDB150" s="68"/>
      <c r="JDC150" s="68"/>
      <c r="JDD150" s="68"/>
      <c r="JDE150" s="68"/>
      <c r="JDF150" s="68"/>
      <c r="JDG150" s="68"/>
      <c r="JDH150" s="68"/>
      <c r="JDI150" s="68"/>
      <c r="JDJ150" s="68"/>
      <c r="JDK150" s="68"/>
      <c r="JDL150" s="68"/>
      <c r="JDM150" s="68"/>
      <c r="JDN150" s="68"/>
      <c r="JDO150" s="68"/>
      <c r="JDP150" s="68"/>
      <c r="JDQ150" s="68"/>
      <c r="JDR150" s="68"/>
      <c r="JDS150" s="68"/>
      <c r="JDT150" s="68"/>
      <c r="JDU150" s="68"/>
      <c r="JDV150" s="68"/>
      <c r="JDW150" s="68"/>
      <c r="JDX150" s="68"/>
      <c r="JDY150" s="68"/>
      <c r="JDZ150" s="68"/>
      <c r="JEA150" s="68"/>
      <c r="JEB150" s="68"/>
      <c r="JEC150" s="68"/>
      <c r="JED150" s="68"/>
      <c r="JEE150" s="68"/>
      <c r="JEF150" s="68"/>
      <c r="JEG150" s="68"/>
      <c r="JEH150" s="68"/>
      <c r="JEI150" s="68"/>
      <c r="JEJ150" s="68"/>
      <c r="JEK150" s="68"/>
      <c r="JEL150" s="68"/>
      <c r="JEM150" s="68"/>
      <c r="JEN150" s="68"/>
      <c r="JEO150" s="68"/>
      <c r="JEP150" s="68"/>
      <c r="JEQ150" s="68"/>
      <c r="JER150" s="68"/>
      <c r="JES150" s="68"/>
      <c r="JET150" s="68"/>
      <c r="JEU150" s="68"/>
      <c r="JEV150" s="68"/>
      <c r="JEW150" s="68"/>
      <c r="JEX150" s="68"/>
      <c r="JEY150" s="68"/>
      <c r="JEZ150" s="68"/>
      <c r="JFA150" s="68"/>
      <c r="JFB150" s="68"/>
      <c r="JFC150" s="68"/>
      <c r="JFD150" s="68"/>
      <c r="JFE150" s="68"/>
      <c r="JFF150" s="68"/>
      <c r="JFG150" s="68"/>
      <c r="JFH150" s="68"/>
      <c r="JFI150" s="68"/>
      <c r="JFJ150" s="68"/>
      <c r="JFK150" s="68"/>
      <c r="JFL150" s="68"/>
      <c r="JFM150" s="68"/>
      <c r="JFN150" s="68"/>
      <c r="JFO150" s="68"/>
      <c r="JFP150" s="68"/>
      <c r="JFQ150" s="68"/>
      <c r="JFR150" s="68"/>
      <c r="JFS150" s="68"/>
      <c r="JFT150" s="68"/>
      <c r="JFU150" s="68"/>
      <c r="JFV150" s="68"/>
      <c r="JFW150" s="68"/>
      <c r="JFX150" s="68"/>
      <c r="JFY150" s="68"/>
      <c r="JFZ150" s="68"/>
      <c r="JGA150" s="68"/>
      <c r="JGB150" s="68"/>
      <c r="JGC150" s="68"/>
      <c r="JGD150" s="68"/>
      <c r="JGE150" s="68"/>
      <c r="JGF150" s="68"/>
      <c r="JGG150" s="68"/>
      <c r="JGH150" s="68"/>
      <c r="JGI150" s="68"/>
      <c r="JGJ150" s="68"/>
      <c r="JGK150" s="68"/>
      <c r="JGL150" s="68"/>
      <c r="JGM150" s="68"/>
      <c r="JGN150" s="68"/>
      <c r="JGO150" s="68"/>
      <c r="JGP150" s="68"/>
      <c r="JGQ150" s="68"/>
      <c r="JGR150" s="68"/>
      <c r="JGS150" s="68"/>
      <c r="JGT150" s="68"/>
      <c r="JGU150" s="68"/>
      <c r="JGV150" s="68"/>
      <c r="JGW150" s="68"/>
      <c r="JGX150" s="68"/>
      <c r="JGY150" s="68"/>
      <c r="JGZ150" s="68"/>
      <c r="JHA150" s="68"/>
      <c r="JHB150" s="68"/>
      <c r="JHC150" s="68"/>
      <c r="JHD150" s="68"/>
      <c r="JHE150" s="68"/>
      <c r="JHF150" s="68"/>
      <c r="JHG150" s="68"/>
      <c r="JHH150" s="68"/>
      <c r="JHI150" s="68"/>
      <c r="JHJ150" s="68"/>
      <c r="JHK150" s="68"/>
      <c r="JHL150" s="68"/>
      <c r="JHM150" s="68"/>
      <c r="JHN150" s="68"/>
      <c r="JHO150" s="68"/>
      <c r="JHP150" s="68"/>
      <c r="JHQ150" s="68"/>
      <c r="JHR150" s="68"/>
      <c r="JHS150" s="68"/>
      <c r="JHT150" s="68"/>
      <c r="JHU150" s="68"/>
      <c r="JHV150" s="68"/>
      <c r="JHW150" s="68"/>
      <c r="JHX150" s="68"/>
      <c r="JHY150" s="68"/>
      <c r="JHZ150" s="68"/>
      <c r="JIA150" s="68"/>
      <c r="JIB150" s="68"/>
      <c r="JIC150" s="68"/>
      <c r="JID150" s="68"/>
      <c r="JIE150" s="68"/>
      <c r="JIF150" s="68"/>
      <c r="JIG150" s="68"/>
      <c r="JIH150" s="68"/>
      <c r="JII150" s="68"/>
      <c r="JIJ150" s="68"/>
      <c r="JIK150" s="68"/>
      <c r="JIL150" s="68"/>
      <c r="JIM150" s="68"/>
      <c r="JIN150" s="68"/>
      <c r="JIO150" s="68"/>
      <c r="JIP150" s="68"/>
      <c r="JIQ150" s="68"/>
      <c r="JIR150" s="68"/>
      <c r="JIS150" s="68"/>
      <c r="JIT150" s="68"/>
      <c r="JIU150" s="68"/>
      <c r="JIV150" s="68"/>
      <c r="JIW150" s="68"/>
      <c r="JIX150" s="68"/>
      <c r="JIY150" s="68"/>
      <c r="JJB150" s="68"/>
      <c r="JJC150" s="68"/>
      <c r="JJD150" s="68"/>
      <c r="JJE150" s="68"/>
      <c r="JJF150" s="68"/>
      <c r="JJG150" s="68"/>
      <c r="JJH150" s="68"/>
      <c r="JJI150" s="68"/>
      <c r="JJJ150" s="68"/>
      <c r="JJK150" s="68"/>
      <c r="JJL150" s="68"/>
      <c r="JJM150" s="68"/>
      <c r="JJN150" s="68"/>
      <c r="JJO150" s="68"/>
      <c r="JJP150" s="68"/>
      <c r="JJQ150" s="68"/>
      <c r="JJR150" s="68"/>
      <c r="JJS150" s="68"/>
      <c r="JJT150" s="68"/>
      <c r="JJU150" s="68"/>
      <c r="JJV150" s="68"/>
      <c r="JJW150" s="68"/>
      <c r="JJX150" s="68"/>
      <c r="JJY150" s="68"/>
      <c r="JJZ150" s="68"/>
      <c r="JKA150" s="68"/>
      <c r="JKB150" s="68"/>
      <c r="JKC150" s="68"/>
      <c r="JKD150" s="68"/>
      <c r="JKE150" s="68"/>
      <c r="JKF150" s="68"/>
      <c r="JKG150" s="68"/>
      <c r="JKH150" s="68"/>
      <c r="JKI150" s="68"/>
      <c r="JKJ150" s="68"/>
      <c r="JKK150" s="68"/>
      <c r="JKL150" s="68"/>
      <c r="JKM150" s="68"/>
      <c r="JKN150" s="68"/>
      <c r="JKO150" s="68"/>
      <c r="JKP150" s="68"/>
      <c r="JKQ150" s="68"/>
      <c r="JKR150" s="68"/>
      <c r="JKS150" s="68"/>
      <c r="JKT150" s="68"/>
      <c r="JKU150" s="68"/>
      <c r="JKV150" s="68"/>
      <c r="JKW150" s="68"/>
      <c r="JKX150" s="68"/>
      <c r="JKY150" s="68"/>
      <c r="JKZ150" s="68"/>
      <c r="JLA150" s="68"/>
      <c r="JLB150" s="68"/>
      <c r="JLC150" s="68"/>
      <c r="JLD150" s="68"/>
      <c r="JLE150" s="68"/>
      <c r="JLF150" s="68"/>
      <c r="JLG150" s="68"/>
      <c r="JLH150" s="68"/>
      <c r="JLI150" s="68"/>
      <c r="JLJ150" s="68"/>
      <c r="JLK150" s="68"/>
      <c r="JLL150" s="68"/>
      <c r="JLM150" s="68"/>
      <c r="JLN150" s="68"/>
      <c r="JLO150" s="68"/>
      <c r="JLP150" s="68"/>
      <c r="JLQ150" s="68"/>
      <c r="JLR150" s="68"/>
      <c r="JLS150" s="68"/>
      <c r="JLT150" s="68"/>
      <c r="JLU150" s="68"/>
      <c r="JLV150" s="68"/>
      <c r="JLW150" s="68"/>
      <c r="JLX150" s="68"/>
      <c r="JLY150" s="68"/>
      <c r="JLZ150" s="68"/>
      <c r="JMA150" s="68"/>
      <c r="JMB150" s="68"/>
      <c r="JMC150" s="68"/>
      <c r="JMD150" s="68"/>
      <c r="JME150" s="68"/>
      <c r="JMF150" s="68"/>
      <c r="JMG150" s="68"/>
      <c r="JMH150" s="68"/>
      <c r="JMI150" s="68"/>
      <c r="JMJ150" s="68"/>
      <c r="JMK150" s="68"/>
      <c r="JML150" s="68"/>
      <c r="JMM150" s="68"/>
      <c r="JMN150" s="68"/>
      <c r="JMO150" s="68"/>
      <c r="JMP150" s="68"/>
      <c r="JMQ150" s="68"/>
      <c r="JMR150" s="68"/>
      <c r="JMS150" s="68"/>
      <c r="JMT150" s="68"/>
      <c r="JMU150" s="68"/>
      <c r="JMV150" s="68"/>
      <c r="JMW150" s="68"/>
      <c r="JMX150" s="68"/>
      <c r="JMY150" s="68"/>
      <c r="JMZ150" s="68"/>
      <c r="JNA150" s="68"/>
      <c r="JNB150" s="68"/>
      <c r="JNC150" s="68"/>
      <c r="JND150" s="68"/>
      <c r="JNE150" s="68"/>
      <c r="JNF150" s="68"/>
      <c r="JNG150" s="68"/>
      <c r="JNH150" s="68"/>
      <c r="JNI150" s="68"/>
      <c r="JNJ150" s="68"/>
      <c r="JNK150" s="68"/>
      <c r="JNL150" s="68"/>
      <c r="JNM150" s="68"/>
      <c r="JNN150" s="68"/>
      <c r="JNO150" s="68"/>
      <c r="JNP150" s="68"/>
      <c r="JNQ150" s="68"/>
      <c r="JNR150" s="68"/>
      <c r="JNS150" s="68"/>
      <c r="JNT150" s="68"/>
      <c r="JNU150" s="68"/>
      <c r="JNV150" s="68"/>
      <c r="JNW150" s="68"/>
      <c r="JNX150" s="68"/>
      <c r="JNY150" s="68"/>
      <c r="JNZ150" s="68"/>
      <c r="JOA150" s="68"/>
      <c r="JOB150" s="68"/>
      <c r="JOC150" s="68"/>
      <c r="JOD150" s="68"/>
      <c r="JOE150" s="68"/>
      <c r="JOF150" s="68"/>
      <c r="JOG150" s="68"/>
      <c r="JOH150" s="68"/>
      <c r="JOI150" s="68"/>
      <c r="JOJ150" s="68"/>
      <c r="JOK150" s="68"/>
      <c r="JOL150" s="68"/>
      <c r="JOM150" s="68"/>
      <c r="JON150" s="68"/>
      <c r="JOO150" s="68"/>
      <c r="JOP150" s="68"/>
      <c r="JOQ150" s="68"/>
      <c r="JOR150" s="68"/>
      <c r="JOS150" s="68"/>
      <c r="JOT150" s="68"/>
      <c r="JOU150" s="68"/>
      <c r="JOV150" s="68"/>
      <c r="JOW150" s="68"/>
      <c r="JOX150" s="68"/>
      <c r="JOY150" s="68"/>
      <c r="JOZ150" s="68"/>
      <c r="JPA150" s="68"/>
      <c r="JPB150" s="68"/>
      <c r="JPC150" s="68"/>
      <c r="JPD150" s="68"/>
      <c r="JPE150" s="68"/>
      <c r="JPF150" s="68"/>
      <c r="JPG150" s="68"/>
      <c r="JPH150" s="68"/>
      <c r="JPI150" s="68"/>
      <c r="JPJ150" s="68"/>
      <c r="JPK150" s="68"/>
      <c r="JPL150" s="68"/>
      <c r="JPM150" s="68"/>
      <c r="JPN150" s="68"/>
      <c r="JPO150" s="68"/>
      <c r="JPP150" s="68"/>
      <c r="JPQ150" s="68"/>
      <c r="JPR150" s="68"/>
      <c r="JPS150" s="68"/>
      <c r="JPT150" s="68"/>
      <c r="JPU150" s="68"/>
      <c r="JPV150" s="68"/>
      <c r="JPW150" s="68"/>
      <c r="JPX150" s="68"/>
      <c r="JPY150" s="68"/>
      <c r="JPZ150" s="68"/>
      <c r="JQA150" s="68"/>
      <c r="JQB150" s="68"/>
      <c r="JQC150" s="68"/>
      <c r="JQD150" s="68"/>
      <c r="JQE150" s="68"/>
      <c r="JQF150" s="68"/>
      <c r="JQG150" s="68"/>
      <c r="JQH150" s="68"/>
      <c r="JQI150" s="68"/>
      <c r="JQJ150" s="68"/>
      <c r="JQK150" s="68"/>
      <c r="JQL150" s="68"/>
      <c r="JQM150" s="68"/>
      <c r="JQN150" s="68"/>
      <c r="JQO150" s="68"/>
      <c r="JQP150" s="68"/>
      <c r="JQQ150" s="68"/>
      <c r="JQR150" s="68"/>
      <c r="JQS150" s="68"/>
      <c r="JQT150" s="68"/>
      <c r="JQU150" s="68"/>
      <c r="JQV150" s="68"/>
      <c r="JQW150" s="68"/>
      <c r="JQX150" s="68"/>
      <c r="JQY150" s="68"/>
      <c r="JQZ150" s="68"/>
      <c r="JRA150" s="68"/>
      <c r="JRB150" s="68"/>
      <c r="JRC150" s="68"/>
      <c r="JRD150" s="68"/>
      <c r="JRE150" s="68"/>
      <c r="JRF150" s="68"/>
      <c r="JRG150" s="68"/>
      <c r="JRH150" s="68"/>
      <c r="JRI150" s="68"/>
      <c r="JRJ150" s="68"/>
      <c r="JRK150" s="68"/>
      <c r="JRL150" s="68"/>
      <c r="JRM150" s="68"/>
      <c r="JRN150" s="68"/>
      <c r="JRO150" s="68"/>
      <c r="JRP150" s="68"/>
      <c r="JRQ150" s="68"/>
      <c r="JRR150" s="68"/>
      <c r="JRS150" s="68"/>
      <c r="JRT150" s="68"/>
      <c r="JRU150" s="68"/>
      <c r="JRV150" s="68"/>
      <c r="JRW150" s="68"/>
      <c r="JRX150" s="68"/>
      <c r="JRY150" s="68"/>
      <c r="JRZ150" s="68"/>
      <c r="JSA150" s="68"/>
      <c r="JSB150" s="68"/>
      <c r="JSC150" s="68"/>
      <c r="JSD150" s="68"/>
      <c r="JSE150" s="68"/>
      <c r="JSF150" s="68"/>
      <c r="JSG150" s="68"/>
      <c r="JSH150" s="68"/>
      <c r="JSI150" s="68"/>
      <c r="JSJ150" s="68"/>
      <c r="JSK150" s="68"/>
      <c r="JSL150" s="68"/>
      <c r="JSM150" s="68"/>
      <c r="JSN150" s="68"/>
      <c r="JSO150" s="68"/>
      <c r="JSP150" s="68"/>
      <c r="JSQ150" s="68"/>
      <c r="JSR150" s="68"/>
      <c r="JSS150" s="68"/>
      <c r="JST150" s="68"/>
      <c r="JSU150" s="68"/>
      <c r="JSX150" s="68"/>
      <c r="JSY150" s="68"/>
      <c r="JSZ150" s="68"/>
      <c r="JTA150" s="68"/>
      <c r="JTB150" s="68"/>
      <c r="JTC150" s="68"/>
      <c r="JTD150" s="68"/>
      <c r="JTE150" s="68"/>
      <c r="JTF150" s="68"/>
      <c r="JTG150" s="68"/>
      <c r="JTH150" s="68"/>
      <c r="JTI150" s="68"/>
      <c r="JTJ150" s="68"/>
      <c r="JTK150" s="68"/>
      <c r="JTL150" s="68"/>
      <c r="JTM150" s="68"/>
      <c r="JTN150" s="68"/>
      <c r="JTO150" s="68"/>
      <c r="JTP150" s="68"/>
      <c r="JTQ150" s="68"/>
      <c r="JTR150" s="68"/>
      <c r="JTS150" s="68"/>
      <c r="JTT150" s="68"/>
      <c r="JTU150" s="68"/>
      <c r="JTV150" s="68"/>
      <c r="JTW150" s="68"/>
      <c r="JTX150" s="68"/>
      <c r="JTY150" s="68"/>
      <c r="JTZ150" s="68"/>
      <c r="JUA150" s="68"/>
      <c r="JUB150" s="68"/>
      <c r="JUC150" s="68"/>
      <c r="JUD150" s="68"/>
      <c r="JUE150" s="68"/>
      <c r="JUF150" s="68"/>
      <c r="JUG150" s="68"/>
      <c r="JUH150" s="68"/>
      <c r="JUI150" s="68"/>
      <c r="JUJ150" s="68"/>
      <c r="JUK150" s="68"/>
      <c r="JUL150" s="68"/>
      <c r="JUM150" s="68"/>
      <c r="JUN150" s="68"/>
      <c r="JUO150" s="68"/>
      <c r="JUP150" s="68"/>
      <c r="JUQ150" s="68"/>
      <c r="JUR150" s="68"/>
      <c r="JUS150" s="68"/>
      <c r="JUT150" s="68"/>
      <c r="JUU150" s="68"/>
      <c r="JUV150" s="68"/>
      <c r="JUW150" s="68"/>
      <c r="JUX150" s="68"/>
      <c r="JUY150" s="68"/>
      <c r="JUZ150" s="68"/>
      <c r="JVA150" s="68"/>
      <c r="JVB150" s="68"/>
      <c r="JVC150" s="68"/>
      <c r="JVD150" s="68"/>
      <c r="JVE150" s="68"/>
      <c r="JVF150" s="68"/>
      <c r="JVG150" s="68"/>
      <c r="JVH150" s="68"/>
      <c r="JVI150" s="68"/>
      <c r="JVJ150" s="68"/>
      <c r="JVK150" s="68"/>
      <c r="JVL150" s="68"/>
      <c r="JVM150" s="68"/>
      <c r="JVN150" s="68"/>
      <c r="JVO150" s="68"/>
      <c r="JVP150" s="68"/>
      <c r="JVQ150" s="68"/>
      <c r="JVR150" s="68"/>
      <c r="JVS150" s="68"/>
      <c r="JVT150" s="68"/>
      <c r="JVU150" s="68"/>
      <c r="JVV150" s="68"/>
      <c r="JVW150" s="68"/>
      <c r="JVX150" s="68"/>
      <c r="JVY150" s="68"/>
      <c r="JVZ150" s="68"/>
      <c r="JWA150" s="68"/>
      <c r="JWB150" s="68"/>
      <c r="JWC150" s="68"/>
      <c r="JWD150" s="68"/>
      <c r="JWE150" s="68"/>
      <c r="JWF150" s="68"/>
      <c r="JWG150" s="68"/>
      <c r="JWH150" s="68"/>
      <c r="JWI150" s="68"/>
      <c r="JWJ150" s="68"/>
      <c r="JWK150" s="68"/>
      <c r="JWL150" s="68"/>
      <c r="JWM150" s="68"/>
      <c r="JWN150" s="68"/>
      <c r="JWO150" s="68"/>
      <c r="JWP150" s="68"/>
      <c r="JWQ150" s="68"/>
      <c r="JWR150" s="68"/>
      <c r="JWS150" s="68"/>
      <c r="JWT150" s="68"/>
      <c r="JWU150" s="68"/>
      <c r="JWV150" s="68"/>
      <c r="JWW150" s="68"/>
      <c r="JWX150" s="68"/>
      <c r="JWY150" s="68"/>
      <c r="JWZ150" s="68"/>
      <c r="JXA150" s="68"/>
      <c r="JXB150" s="68"/>
      <c r="JXC150" s="68"/>
      <c r="JXD150" s="68"/>
      <c r="JXE150" s="68"/>
      <c r="JXF150" s="68"/>
      <c r="JXG150" s="68"/>
      <c r="JXH150" s="68"/>
      <c r="JXI150" s="68"/>
      <c r="JXJ150" s="68"/>
      <c r="JXK150" s="68"/>
      <c r="JXL150" s="68"/>
      <c r="JXM150" s="68"/>
      <c r="JXN150" s="68"/>
      <c r="JXO150" s="68"/>
      <c r="JXP150" s="68"/>
      <c r="JXQ150" s="68"/>
      <c r="JXR150" s="68"/>
      <c r="JXS150" s="68"/>
      <c r="JXT150" s="68"/>
      <c r="JXU150" s="68"/>
      <c r="JXV150" s="68"/>
      <c r="JXW150" s="68"/>
      <c r="JXX150" s="68"/>
      <c r="JXY150" s="68"/>
      <c r="JXZ150" s="68"/>
      <c r="JYA150" s="68"/>
      <c r="JYB150" s="68"/>
      <c r="JYC150" s="68"/>
      <c r="JYD150" s="68"/>
      <c r="JYE150" s="68"/>
      <c r="JYF150" s="68"/>
      <c r="JYG150" s="68"/>
      <c r="JYH150" s="68"/>
      <c r="JYI150" s="68"/>
      <c r="JYJ150" s="68"/>
      <c r="JYK150" s="68"/>
      <c r="JYL150" s="68"/>
      <c r="JYM150" s="68"/>
      <c r="JYN150" s="68"/>
      <c r="JYO150" s="68"/>
      <c r="JYP150" s="68"/>
      <c r="JYQ150" s="68"/>
      <c r="JYR150" s="68"/>
      <c r="JYS150" s="68"/>
      <c r="JYT150" s="68"/>
      <c r="JYU150" s="68"/>
      <c r="JYV150" s="68"/>
      <c r="JYW150" s="68"/>
      <c r="JYX150" s="68"/>
      <c r="JYY150" s="68"/>
      <c r="JYZ150" s="68"/>
      <c r="JZA150" s="68"/>
      <c r="JZB150" s="68"/>
      <c r="JZC150" s="68"/>
      <c r="JZD150" s="68"/>
      <c r="JZE150" s="68"/>
      <c r="JZF150" s="68"/>
      <c r="JZG150" s="68"/>
      <c r="JZH150" s="68"/>
      <c r="JZI150" s="68"/>
      <c r="JZJ150" s="68"/>
      <c r="JZK150" s="68"/>
      <c r="JZL150" s="68"/>
      <c r="JZM150" s="68"/>
      <c r="JZN150" s="68"/>
      <c r="JZO150" s="68"/>
      <c r="JZP150" s="68"/>
      <c r="JZQ150" s="68"/>
      <c r="JZR150" s="68"/>
      <c r="JZS150" s="68"/>
      <c r="JZT150" s="68"/>
      <c r="JZU150" s="68"/>
      <c r="JZV150" s="68"/>
      <c r="JZW150" s="68"/>
      <c r="JZX150" s="68"/>
      <c r="JZY150" s="68"/>
      <c r="JZZ150" s="68"/>
      <c r="KAA150" s="68"/>
      <c r="KAB150" s="68"/>
      <c r="KAC150" s="68"/>
      <c r="KAD150" s="68"/>
      <c r="KAE150" s="68"/>
      <c r="KAF150" s="68"/>
      <c r="KAG150" s="68"/>
      <c r="KAH150" s="68"/>
      <c r="KAI150" s="68"/>
      <c r="KAJ150" s="68"/>
      <c r="KAK150" s="68"/>
      <c r="KAL150" s="68"/>
      <c r="KAM150" s="68"/>
      <c r="KAN150" s="68"/>
      <c r="KAO150" s="68"/>
      <c r="KAP150" s="68"/>
      <c r="KAQ150" s="68"/>
      <c r="KAR150" s="68"/>
      <c r="KAS150" s="68"/>
      <c r="KAT150" s="68"/>
      <c r="KAU150" s="68"/>
      <c r="KAV150" s="68"/>
      <c r="KAW150" s="68"/>
      <c r="KAX150" s="68"/>
      <c r="KAY150" s="68"/>
      <c r="KAZ150" s="68"/>
      <c r="KBA150" s="68"/>
      <c r="KBB150" s="68"/>
      <c r="KBC150" s="68"/>
      <c r="KBD150" s="68"/>
      <c r="KBE150" s="68"/>
      <c r="KBF150" s="68"/>
      <c r="KBG150" s="68"/>
      <c r="KBH150" s="68"/>
      <c r="KBI150" s="68"/>
      <c r="KBJ150" s="68"/>
      <c r="KBK150" s="68"/>
      <c r="KBL150" s="68"/>
      <c r="KBM150" s="68"/>
      <c r="KBN150" s="68"/>
      <c r="KBO150" s="68"/>
      <c r="KBP150" s="68"/>
      <c r="KBQ150" s="68"/>
      <c r="KBR150" s="68"/>
      <c r="KBS150" s="68"/>
      <c r="KBT150" s="68"/>
      <c r="KBU150" s="68"/>
      <c r="KBV150" s="68"/>
      <c r="KBW150" s="68"/>
      <c r="KBX150" s="68"/>
      <c r="KBY150" s="68"/>
      <c r="KBZ150" s="68"/>
      <c r="KCA150" s="68"/>
      <c r="KCB150" s="68"/>
      <c r="KCC150" s="68"/>
      <c r="KCD150" s="68"/>
      <c r="KCE150" s="68"/>
      <c r="KCF150" s="68"/>
      <c r="KCG150" s="68"/>
      <c r="KCH150" s="68"/>
      <c r="KCI150" s="68"/>
      <c r="KCJ150" s="68"/>
      <c r="KCK150" s="68"/>
      <c r="KCL150" s="68"/>
      <c r="KCM150" s="68"/>
      <c r="KCN150" s="68"/>
      <c r="KCO150" s="68"/>
      <c r="KCP150" s="68"/>
      <c r="KCQ150" s="68"/>
      <c r="KCT150" s="68"/>
      <c r="KCU150" s="68"/>
      <c r="KCV150" s="68"/>
      <c r="KCW150" s="68"/>
      <c r="KCX150" s="68"/>
      <c r="KCY150" s="68"/>
      <c r="KCZ150" s="68"/>
      <c r="KDA150" s="68"/>
      <c r="KDB150" s="68"/>
      <c r="KDC150" s="68"/>
      <c r="KDD150" s="68"/>
      <c r="KDE150" s="68"/>
      <c r="KDF150" s="68"/>
      <c r="KDG150" s="68"/>
      <c r="KDH150" s="68"/>
      <c r="KDI150" s="68"/>
      <c r="KDJ150" s="68"/>
      <c r="KDK150" s="68"/>
      <c r="KDL150" s="68"/>
      <c r="KDM150" s="68"/>
      <c r="KDN150" s="68"/>
      <c r="KDO150" s="68"/>
      <c r="KDP150" s="68"/>
      <c r="KDQ150" s="68"/>
      <c r="KDR150" s="68"/>
      <c r="KDS150" s="68"/>
      <c r="KDT150" s="68"/>
      <c r="KDU150" s="68"/>
      <c r="KDV150" s="68"/>
      <c r="KDW150" s="68"/>
      <c r="KDX150" s="68"/>
      <c r="KDY150" s="68"/>
      <c r="KDZ150" s="68"/>
      <c r="KEA150" s="68"/>
      <c r="KEB150" s="68"/>
      <c r="KEC150" s="68"/>
      <c r="KED150" s="68"/>
      <c r="KEE150" s="68"/>
      <c r="KEF150" s="68"/>
      <c r="KEG150" s="68"/>
      <c r="KEH150" s="68"/>
      <c r="KEI150" s="68"/>
      <c r="KEJ150" s="68"/>
      <c r="KEK150" s="68"/>
      <c r="KEL150" s="68"/>
      <c r="KEM150" s="68"/>
      <c r="KEN150" s="68"/>
      <c r="KEO150" s="68"/>
      <c r="KEP150" s="68"/>
      <c r="KEQ150" s="68"/>
      <c r="KER150" s="68"/>
      <c r="KES150" s="68"/>
      <c r="KET150" s="68"/>
      <c r="KEU150" s="68"/>
      <c r="KEV150" s="68"/>
      <c r="KEW150" s="68"/>
      <c r="KEX150" s="68"/>
      <c r="KEY150" s="68"/>
      <c r="KEZ150" s="68"/>
      <c r="KFA150" s="68"/>
      <c r="KFB150" s="68"/>
      <c r="KFC150" s="68"/>
      <c r="KFD150" s="68"/>
      <c r="KFE150" s="68"/>
      <c r="KFF150" s="68"/>
      <c r="KFG150" s="68"/>
      <c r="KFH150" s="68"/>
      <c r="KFI150" s="68"/>
      <c r="KFJ150" s="68"/>
      <c r="KFK150" s="68"/>
      <c r="KFL150" s="68"/>
      <c r="KFM150" s="68"/>
      <c r="KFN150" s="68"/>
      <c r="KFO150" s="68"/>
      <c r="KFP150" s="68"/>
      <c r="KFQ150" s="68"/>
      <c r="KFR150" s="68"/>
      <c r="KFS150" s="68"/>
      <c r="KFT150" s="68"/>
      <c r="KFU150" s="68"/>
      <c r="KFV150" s="68"/>
      <c r="KFW150" s="68"/>
      <c r="KFX150" s="68"/>
      <c r="KFY150" s="68"/>
      <c r="KFZ150" s="68"/>
      <c r="KGA150" s="68"/>
      <c r="KGB150" s="68"/>
      <c r="KGC150" s="68"/>
      <c r="KGD150" s="68"/>
      <c r="KGE150" s="68"/>
      <c r="KGF150" s="68"/>
      <c r="KGG150" s="68"/>
      <c r="KGH150" s="68"/>
      <c r="KGI150" s="68"/>
      <c r="KGJ150" s="68"/>
      <c r="KGK150" s="68"/>
      <c r="KGL150" s="68"/>
      <c r="KGM150" s="68"/>
      <c r="KGN150" s="68"/>
      <c r="KGO150" s="68"/>
      <c r="KGP150" s="68"/>
      <c r="KGQ150" s="68"/>
      <c r="KGR150" s="68"/>
      <c r="KGS150" s="68"/>
      <c r="KGT150" s="68"/>
      <c r="KGU150" s="68"/>
      <c r="KGV150" s="68"/>
      <c r="KGW150" s="68"/>
      <c r="KGX150" s="68"/>
      <c r="KGY150" s="68"/>
      <c r="KGZ150" s="68"/>
      <c r="KHA150" s="68"/>
      <c r="KHB150" s="68"/>
      <c r="KHC150" s="68"/>
      <c r="KHD150" s="68"/>
      <c r="KHE150" s="68"/>
      <c r="KHF150" s="68"/>
      <c r="KHG150" s="68"/>
      <c r="KHH150" s="68"/>
      <c r="KHI150" s="68"/>
      <c r="KHJ150" s="68"/>
      <c r="KHK150" s="68"/>
      <c r="KHL150" s="68"/>
      <c r="KHM150" s="68"/>
      <c r="KHN150" s="68"/>
      <c r="KHO150" s="68"/>
      <c r="KHP150" s="68"/>
      <c r="KHQ150" s="68"/>
      <c r="KHR150" s="68"/>
      <c r="KHS150" s="68"/>
      <c r="KHT150" s="68"/>
      <c r="KHU150" s="68"/>
      <c r="KHV150" s="68"/>
      <c r="KHW150" s="68"/>
      <c r="KHX150" s="68"/>
      <c r="KHY150" s="68"/>
      <c r="KHZ150" s="68"/>
      <c r="KIA150" s="68"/>
      <c r="KIB150" s="68"/>
      <c r="KIC150" s="68"/>
      <c r="KID150" s="68"/>
      <c r="KIE150" s="68"/>
      <c r="KIF150" s="68"/>
      <c r="KIG150" s="68"/>
      <c r="KIH150" s="68"/>
      <c r="KII150" s="68"/>
      <c r="KIJ150" s="68"/>
      <c r="KIK150" s="68"/>
      <c r="KIL150" s="68"/>
      <c r="KIM150" s="68"/>
      <c r="KIN150" s="68"/>
      <c r="KIO150" s="68"/>
      <c r="KIP150" s="68"/>
      <c r="KIQ150" s="68"/>
      <c r="KIR150" s="68"/>
      <c r="KIS150" s="68"/>
      <c r="KIT150" s="68"/>
      <c r="KIU150" s="68"/>
      <c r="KIV150" s="68"/>
      <c r="KIW150" s="68"/>
      <c r="KIX150" s="68"/>
      <c r="KIY150" s="68"/>
      <c r="KIZ150" s="68"/>
      <c r="KJA150" s="68"/>
      <c r="KJB150" s="68"/>
      <c r="KJC150" s="68"/>
      <c r="KJD150" s="68"/>
      <c r="KJE150" s="68"/>
      <c r="KJF150" s="68"/>
      <c r="KJG150" s="68"/>
      <c r="KJH150" s="68"/>
      <c r="KJI150" s="68"/>
      <c r="KJJ150" s="68"/>
      <c r="KJK150" s="68"/>
      <c r="KJL150" s="68"/>
      <c r="KJM150" s="68"/>
      <c r="KJN150" s="68"/>
      <c r="KJO150" s="68"/>
      <c r="KJP150" s="68"/>
      <c r="KJQ150" s="68"/>
      <c r="KJR150" s="68"/>
      <c r="KJS150" s="68"/>
      <c r="KJT150" s="68"/>
      <c r="KJU150" s="68"/>
      <c r="KJV150" s="68"/>
      <c r="KJW150" s="68"/>
      <c r="KJX150" s="68"/>
      <c r="KJY150" s="68"/>
      <c r="KJZ150" s="68"/>
      <c r="KKA150" s="68"/>
      <c r="KKB150" s="68"/>
      <c r="KKC150" s="68"/>
      <c r="KKD150" s="68"/>
      <c r="KKE150" s="68"/>
      <c r="KKF150" s="68"/>
      <c r="KKG150" s="68"/>
      <c r="KKH150" s="68"/>
      <c r="KKI150" s="68"/>
      <c r="KKJ150" s="68"/>
      <c r="KKK150" s="68"/>
      <c r="KKL150" s="68"/>
      <c r="KKM150" s="68"/>
      <c r="KKN150" s="68"/>
      <c r="KKO150" s="68"/>
      <c r="KKP150" s="68"/>
      <c r="KKQ150" s="68"/>
      <c r="KKR150" s="68"/>
      <c r="KKS150" s="68"/>
      <c r="KKT150" s="68"/>
      <c r="KKU150" s="68"/>
      <c r="KKV150" s="68"/>
      <c r="KKW150" s="68"/>
      <c r="KKX150" s="68"/>
      <c r="KKY150" s="68"/>
      <c r="KKZ150" s="68"/>
      <c r="KLA150" s="68"/>
      <c r="KLB150" s="68"/>
      <c r="KLC150" s="68"/>
      <c r="KLD150" s="68"/>
      <c r="KLE150" s="68"/>
      <c r="KLF150" s="68"/>
      <c r="KLG150" s="68"/>
      <c r="KLH150" s="68"/>
      <c r="KLI150" s="68"/>
      <c r="KLJ150" s="68"/>
      <c r="KLK150" s="68"/>
      <c r="KLL150" s="68"/>
      <c r="KLM150" s="68"/>
      <c r="KLN150" s="68"/>
      <c r="KLO150" s="68"/>
      <c r="KLP150" s="68"/>
      <c r="KLQ150" s="68"/>
      <c r="KLR150" s="68"/>
      <c r="KLS150" s="68"/>
      <c r="KLT150" s="68"/>
      <c r="KLU150" s="68"/>
      <c r="KLV150" s="68"/>
      <c r="KLW150" s="68"/>
      <c r="KLX150" s="68"/>
      <c r="KLY150" s="68"/>
      <c r="KLZ150" s="68"/>
      <c r="KMA150" s="68"/>
      <c r="KMB150" s="68"/>
      <c r="KMC150" s="68"/>
      <c r="KMD150" s="68"/>
      <c r="KME150" s="68"/>
      <c r="KMF150" s="68"/>
      <c r="KMG150" s="68"/>
      <c r="KMH150" s="68"/>
      <c r="KMI150" s="68"/>
      <c r="KMJ150" s="68"/>
      <c r="KMK150" s="68"/>
      <c r="KML150" s="68"/>
      <c r="KMM150" s="68"/>
      <c r="KMP150" s="68"/>
      <c r="KMQ150" s="68"/>
      <c r="KMR150" s="68"/>
      <c r="KMS150" s="68"/>
      <c r="KMT150" s="68"/>
      <c r="KMU150" s="68"/>
      <c r="KMV150" s="68"/>
      <c r="KMW150" s="68"/>
      <c r="KMX150" s="68"/>
      <c r="KMY150" s="68"/>
      <c r="KMZ150" s="68"/>
      <c r="KNA150" s="68"/>
      <c r="KNB150" s="68"/>
      <c r="KNC150" s="68"/>
      <c r="KND150" s="68"/>
      <c r="KNE150" s="68"/>
      <c r="KNF150" s="68"/>
      <c r="KNG150" s="68"/>
      <c r="KNH150" s="68"/>
      <c r="KNI150" s="68"/>
      <c r="KNJ150" s="68"/>
      <c r="KNK150" s="68"/>
      <c r="KNL150" s="68"/>
      <c r="KNM150" s="68"/>
      <c r="KNN150" s="68"/>
      <c r="KNO150" s="68"/>
      <c r="KNP150" s="68"/>
      <c r="KNQ150" s="68"/>
      <c r="KNR150" s="68"/>
      <c r="KNS150" s="68"/>
      <c r="KNT150" s="68"/>
      <c r="KNU150" s="68"/>
      <c r="KNV150" s="68"/>
      <c r="KNW150" s="68"/>
      <c r="KNX150" s="68"/>
      <c r="KNY150" s="68"/>
      <c r="KNZ150" s="68"/>
      <c r="KOA150" s="68"/>
      <c r="KOB150" s="68"/>
      <c r="KOC150" s="68"/>
      <c r="KOD150" s="68"/>
      <c r="KOE150" s="68"/>
      <c r="KOF150" s="68"/>
      <c r="KOG150" s="68"/>
      <c r="KOH150" s="68"/>
      <c r="KOI150" s="68"/>
      <c r="KOJ150" s="68"/>
      <c r="KOK150" s="68"/>
      <c r="KOL150" s="68"/>
      <c r="KOM150" s="68"/>
      <c r="KON150" s="68"/>
      <c r="KOO150" s="68"/>
      <c r="KOP150" s="68"/>
      <c r="KOQ150" s="68"/>
      <c r="KOR150" s="68"/>
      <c r="KOS150" s="68"/>
      <c r="KOT150" s="68"/>
      <c r="KOU150" s="68"/>
      <c r="KOV150" s="68"/>
      <c r="KOW150" s="68"/>
      <c r="KOX150" s="68"/>
      <c r="KOY150" s="68"/>
      <c r="KOZ150" s="68"/>
      <c r="KPA150" s="68"/>
      <c r="KPB150" s="68"/>
      <c r="KPC150" s="68"/>
      <c r="KPD150" s="68"/>
      <c r="KPE150" s="68"/>
      <c r="KPF150" s="68"/>
      <c r="KPG150" s="68"/>
      <c r="KPH150" s="68"/>
      <c r="KPI150" s="68"/>
      <c r="KPJ150" s="68"/>
      <c r="KPK150" s="68"/>
      <c r="KPL150" s="68"/>
      <c r="KPM150" s="68"/>
      <c r="KPN150" s="68"/>
      <c r="KPO150" s="68"/>
      <c r="KPP150" s="68"/>
      <c r="KPQ150" s="68"/>
      <c r="KPR150" s="68"/>
      <c r="KPS150" s="68"/>
      <c r="KPT150" s="68"/>
      <c r="KPU150" s="68"/>
      <c r="KPV150" s="68"/>
      <c r="KPW150" s="68"/>
      <c r="KPX150" s="68"/>
      <c r="KPY150" s="68"/>
      <c r="KPZ150" s="68"/>
      <c r="KQA150" s="68"/>
      <c r="KQB150" s="68"/>
      <c r="KQC150" s="68"/>
      <c r="KQD150" s="68"/>
      <c r="KQE150" s="68"/>
      <c r="KQF150" s="68"/>
      <c r="KQG150" s="68"/>
      <c r="KQH150" s="68"/>
      <c r="KQI150" s="68"/>
      <c r="KQJ150" s="68"/>
      <c r="KQK150" s="68"/>
      <c r="KQL150" s="68"/>
      <c r="KQM150" s="68"/>
      <c r="KQN150" s="68"/>
      <c r="KQO150" s="68"/>
      <c r="KQP150" s="68"/>
      <c r="KQQ150" s="68"/>
      <c r="KQR150" s="68"/>
      <c r="KQS150" s="68"/>
      <c r="KQT150" s="68"/>
      <c r="KQU150" s="68"/>
      <c r="KQV150" s="68"/>
      <c r="KQW150" s="68"/>
      <c r="KQX150" s="68"/>
      <c r="KQY150" s="68"/>
      <c r="KQZ150" s="68"/>
      <c r="KRA150" s="68"/>
      <c r="KRB150" s="68"/>
      <c r="KRC150" s="68"/>
      <c r="KRD150" s="68"/>
      <c r="KRE150" s="68"/>
      <c r="KRF150" s="68"/>
      <c r="KRG150" s="68"/>
      <c r="KRH150" s="68"/>
      <c r="KRI150" s="68"/>
      <c r="KRJ150" s="68"/>
      <c r="KRK150" s="68"/>
      <c r="KRL150" s="68"/>
      <c r="KRM150" s="68"/>
      <c r="KRN150" s="68"/>
      <c r="KRO150" s="68"/>
      <c r="KRP150" s="68"/>
      <c r="KRQ150" s="68"/>
      <c r="KRR150" s="68"/>
      <c r="KRS150" s="68"/>
      <c r="KRT150" s="68"/>
      <c r="KRU150" s="68"/>
      <c r="KRV150" s="68"/>
      <c r="KRW150" s="68"/>
      <c r="KRX150" s="68"/>
      <c r="KRY150" s="68"/>
      <c r="KRZ150" s="68"/>
      <c r="KSA150" s="68"/>
      <c r="KSB150" s="68"/>
      <c r="KSC150" s="68"/>
      <c r="KSD150" s="68"/>
      <c r="KSE150" s="68"/>
      <c r="KSF150" s="68"/>
      <c r="KSG150" s="68"/>
      <c r="KSH150" s="68"/>
      <c r="KSI150" s="68"/>
      <c r="KSJ150" s="68"/>
      <c r="KSK150" s="68"/>
      <c r="KSL150" s="68"/>
      <c r="KSM150" s="68"/>
      <c r="KSN150" s="68"/>
      <c r="KSO150" s="68"/>
      <c r="KSP150" s="68"/>
      <c r="KSQ150" s="68"/>
      <c r="KSR150" s="68"/>
      <c r="KSS150" s="68"/>
      <c r="KST150" s="68"/>
      <c r="KSU150" s="68"/>
      <c r="KSV150" s="68"/>
      <c r="KSW150" s="68"/>
      <c r="KSX150" s="68"/>
      <c r="KSY150" s="68"/>
      <c r="KSZ150" s="68"/>
      <c r="KTA150" s="68"/>
      <c r="KTB150" s="68"/>
      <c r="KTC150" s="68"/>
      <c r="KTD150" s="68"/>
      <c r="KTE150" s="68"/>
      <c r="KTF150" s="68"/>
      <c r="KTG150" s="68"/>
      <c r="KTH150" s="68"/>
      <c r="KTI150" s="68"/>
      <c r="KTJ150" s="68"/>
      <c r="KTK150" s="68"/>
      <c r="KTL150" s="68"/>
      <c r="KTM150" s="68"/>
      <c r="KTN150" s="68"/>
      <c r="KTO150" s="68"/>
      <c r="KTP150" s="68"/>
      <c r="KTQ150" s="68"/>
      <c r="KTR150" s="68"/>
      <c r="KTS150" s="68"/>
      <c r="KTT150" s="68"/>
      <c r="KTU150" s="68"/>
      <c r="KTV150" s="68"/>
      <c r="KTW150" s="68"/>
      <c r="KTX150" s="68"/>
      <c r="KTY150" s="68"/>
      <c r="KTZ150" s="68"/>
      <c r="KUA150" s="68"/>
      <c r="KUB150" s="68"/>
      <c r="KUC150" s="68"/>
      <c r="KUD150" s="68"/>
      <c r="KUE150" s="68"/>
      <c r="KUF150" s="68"/>
      <c r="KUG150" s="68"/>
      <c r="KUH150" s="68"/>
      <c r="KUI150" s="68"/>
      <c r="KUJ150" s="68"/>
      <c r="KUK150" s="68"/>
      <c r="KUL150" s="68"/>
      <c r="KUM150" s="68"/>
      <c r="KUN150" s="68"/>
      <c r="KUO150" s="68"/>
      <c r="KUP150" s="68"/>
      <c r="KUQ150" s="68"/>
      <c r="KUR150" s="68"/>
      <c r="KUS150" s="68"/>
      <c r="KUT150" s="68"/>
      <c r="KUU150" s="68"/>
      <c r="KUV150" s="68"/>
      <c r="KUW150" s="68"/>
      <c r="KUX150" s="68"/>
      <c r="KUY150" s="68"/>
      <c r="KUZ150" s="68"/>
      <c r="KVA150" s="68"/>
      <c r="KVB150" s="68"/>
      <c r="KVC150" s="68"/>
      <c r="KVD150" s="68"/>
      <c r="KVE150" s="68"/>
      <c r="KVF150" s="68"/>
      <c r="KVG150" s="68"/>
      <c r="KVH150" s="68"/>
      <c r="KVI150" s="68"/>
      <c r="KVJ150" s="68"/>
      <c r="KVK150" s="68"/>
      <c r="KVL150" s="68"/>
      <c r="KVM150" s="68"/>
      <c r="KVN150" s="68"/>
      <c r="KVO150" s="68"/>
      <c r="KVP150" s="68"/>
      <c r="KVQ150" s="68"/>
      <c r="KVR150" s="68"/>
      <c r="KVS150" s="68"/>
      <c r="KVT150" s="68"/>
      <c r="KVU150" s="68"/>
      <c r="KVV150" s="68"/>
      <c r="KVW150" s="68"/>
      <c r="KVX150" s="68"/>
      <c r="KVY150" s="68"/>
      <c r="KVZ150" s="68"/>
      <c r="KWA150" s="68"/>
      <c r="KWB150" s="68"/>
      <c r="KWC150" s="68"/>
      <c r="KWD150" s="68"/>
      <c r="KWE150" s="68"/>
      <c r="KWF150" s="68"/>
      <c r="KWG150" s="68"/>
      <c r="KWH150" s="68"/>
      <c r="KWI150" s="68"/>
      <c r="KWL150" s="68"/>
      <c r="KWM150" s="68"/>
      <c r="KWN150" s="68"/>
      <c r="KWO150" s="68"/>
      <c r="KWP150" s="68"/>
      <c r="KWQ150" s="68"/>
      <c r="KWR150" s="68"/>
      <c r="KWS150" s="68"/>
      <c r="KWT150" s="68"/>
      <c r="KWU150" s="68"/>
      <c r="KWV150" s="68"/>
      <c r="KWW150" s="68"/>
      <c r="KWX150" s="68"/>
      <c r="KWY150" s="68"/>
      <c r="KWZ150" s="68"/>
      <c r="KXA150" s="68"/>
      <c r="KXB150" s="68"/>
      <c r="KXC150" s="68"/>
      <c r="KXD150" s="68"/>
      <c r="KXE150" s="68"/>
      <c r="KXF150" s="68"/>
      <c r="KXG150" s="68"/>
      <c r="KXH150" s="68"/>
      <c r="KXI150" s="68"/>
      <c r="KXJ150" s="68"/>
      <c r="KXK150" s="68"/>
      <c r="KXL150" s="68"/>
      <c r="KXM150" s="68"/>
      <c r="KXN150" s="68"/>
      <c r="KXO150" s="68"/>
      <c r="KXP150" s="68"/>
      <c r="KXQ150" s="68"/>
      <c r="KXR150" s="68"/>
      <c r="KXS150" s="68"/>
      <c r="KXT150" s="68"/>
      <c r="KXU150" s="68"/>
      <c r="KXV150" s="68"/>
      <c r="KXW150" s="68"/>
      <c r="KXX150" s="68"/>
      <c r="KXY150" s="68"/>
      <c r="KXZ150" s="68"/>
      <c r="KYA150" s="68"/>
      <c r="KYB150" s="68"/>
      <c r="KYC150" s="68"/>
      <c r="KYD150" s="68"/>
      <c r="KYE150" s="68"/>
      <c r="KYF150" s="68"/>
      <c r="KYG150" s="68"/>
      <c r="KYH150" s="68"/>
      <c r="KYI150" s="68"/>
      <c r="KYJ150" s="68"/>
      <c r="KYK150" s="68"/>
      <c r="KYL150" s="68"/>
      <c r="KYM150" s="68"/>
      <c r="KYN150" s="68"/>
      <c r="KYO150" s="68"/>
      <c r="KYP150" s="68"/>
      <c r="KYQ150" s="68"/>
      <c r="KYR150" s="68"/>
      <c r="KYS150" s="68"/>
      <c r="KYT150" s="68"/>
      <c r="KYU150" s="68"/>
      <c r="KYV150" s="68"/>
      <c r="KYW150" s="68"/>
      <c r="KYX150" s="68"/>
      <c r="KYY150" s="68"/>
      <c r="KYZ150" s="68"/>
      <c r="KZA150" s="68"/>
      <c r="KZB150" s="68"/>
      <c r="KZC150" s="68"/>
      <c r="KZD150" s="68"/>
      <c r="KZE150" s="68"/>
      <c r="KZF150" s="68"/>
      <c r="KZG150" s="68"/>
      <c r="KZH150" s="68"/>
      <c r="KZI150" s="68"/>
      <c r="KZJ150" s="68"/>
      <c r="KZK150" s="68"/>
      <c r="KZL150" s="68"/>
      <c r="KZM150" s="68"/>
      <c r="KZN150" s="68"/>
      <c r="KZO150" s="68"/>
      <c r="KZP150" s="68"/>
      <c r="KZQ150" s="68"/>
      <c r="KZR150" s="68"/>
      <c r="KZS150" s="68"/>
      <c r="KZT150" s="68"/>
      <c r="KZU150" s="68"/>
      <c r="KZV150" s="68"/>
      <c r="KZW150" s="68"/>
      <c r="KZX150" s="68"/>
      <c r="KZY150" s="68"/>
      <c r="KZZ150" s="68"/>
      <c r="LAA150" s="68"/>
      <c r="LAB150" s="68"/>
      <c r="LAC150" s="68"/>
      <c r="LAD150" s="68"/>
      <c r="LAE150" s="68"/>
      <c r="LAF150" s="68"/>
      <c r="LAG150" s="68"/>
      <c r="LAH150" s="68"/>
      <c r="LAI150" s="68"/>
      <c r="LAJ150" s="68"/>
      <c r="LAK150" s="68"/>
      <c r="LAL150" s="68"/>
      <c r="LAM150" s="68"/>
      <c r="LAN150" s="68"/>
      <c r="LAO150" s="68"/>
      <c r="LAP150" s="68"/>
      <c r="LAQ150" s="68"/>
      <c r="LAR150" s="68"/>
      <c r="LAS150" s="68"/>
      <c r="LAT150" s="68"/>
      <c r="LAU150" s="68"/>
      <c r="LAV150" s="68"/>
      <c r="LAW150" s="68"/>
      <c r="LAX150" s="68"/>
      <c r="LAY150" s="68"/>
      <c r="LAZ150" s="68"/>
      <c r="LBA150" s="68"/>
      <c r="LBB150" s="68"/>
      <c r="LBC150" s="68"/>
      <c r="LBD150" s="68"/>
      <c r="LBE150" s="68"/>
      <c r="LBF150" s="68"/>
      <c r="LBG150" s="68"/>
      <c r="LBH150" s="68"/>
      <c r="LBI150" s="68"/>
      <c r="LBJ150" s="68"/>
      <c r="LBK150" s="68"/>
      <c r="LBL150" s="68"/>
      <c r="LBM150" s="68"/>
      <c r="LBN150" s="68"/>
      <c r="LBO150" s="68"/>
      <c r="LBP150" s="68"/>
      <c r="LBQ150" s="68"/>
      <c r="LBR150" s="68"/>
      <c r="LBS150" s="68"/>
      <c r="LBT150" s="68"/>
      <c r="LBU150" s="68"/>
      <c r="LBV150" s="68"/>
      <c r="LBW150" s="68"/>
      <c r="LBX150" s="68"/>
      <c r="LBY150" s="68"/>
      <c r="LBZ150" s="68"/>
      <c r="LCA150" s="68"/>
      <c r="LCB150" s="68"/>
      <c r="LCC150" s="68"/>
      <c r="LCD150" s="68"/>
      <c r="LCE150" s="68"/>
      <c r="LCF150" s="68"/>
      <c r="LCG150" s="68"/>
      <c r="LCH150" s="68"/>
      <c r="LCI150" s="68"/>
      <c r="LCJ150" s="68"/>
      <c r="LCK150" s="68"/>
      <c r="LCL150" s="68"/>
      <c r="LCM150" s="68"/>
      <c r="LCN150" s="68"/>
      <c r="LCO150" s="68"/>
      <c r="LCP150" s="68"/>
      <c r="LCQ150" s="68"/>
      <c r="LCR150" s="68"/>
      <c r="LCS150" s="68"/>
      <c r="LCT150" s="68"/>
      <c r="LCU150" s="68"/>
      <c r="LCV150" s="68"/>
      <c r="LCW150" s="68"/>
      <c r="LCX150" s="68"/>
      <c r="LCY150" s="68"/>
      <c r="LCZ150" s="68"/>
      <c r="LDA150" s="68"/>
      <c r="LDB150" s="68"/>
      <c r="LDC150" s="68"/>
      <c r="LDD150" s="68"/>
      <c r="LDE150" s="68"/>
      <c r="LDF150" s="68"/>
      <c r="LDG150" s="68"/>
      <c r="LDH150" s="68"/>
      <c r="LDI150" s="68"/>
      <c r="LDJ150" s="68"/>
      <c r="LDK150" s="68"/>
      <c r="LDL150" s="68"/>
      <c r="LDM150" s="68"/>
      <c r="LDN150" s="68"/>
      <c r="LDO150" s="68"/>
      <c r="LDP150" s="68"/>
      <c r="LDQ150" s="68"/>
      <c r="LDR150" s="68"/>
      <c r="LDS150" s="68"/>
      <c r="LDT150" s="68"/>
      <c r="LDU150" s="68"/>
      <c r="LDV150" s="68"/>
      <c r="LDW150" s="68"/>
      <c r="LDX150" s="68"/>
      <c r="LDY150" s="68"/>
      <c r="LDZ150" s="68"/>
      <c r="LEA150" s="68"/>
      <c r="LEB150" s="68"/>
      <c r="LEC150" s="68"/>
      <c r="LED150" s="68"/>
      <c r="LEE150" s="68"/>
      <c r="LEF150" s="68"/>
      <c r="LEG150" s="68"/>
      <c r="LEH150" s="68"/>
      <c r="LEI150" s="68"/>
      <c r="LEJ150" s="68"/>
      <c r="LEK150" s="68"/>
      <c r="LEL150" s="68"/>
      <c r="LEM150" s="68"/>
      <c r="LEN150" s="68"/>
      <c r="LEO150" s="68"/>
      <c r="LEP150" s="68"/>
      <c r="LEQ150" s="68"/>
      <c r="LER150" s="68"/>
      <c r="LES150" s="68"/>
      <c r="LET150" s="68"/>
      <c r="LEU150" s="68"/>
      <c r="LEV150" s="68"/>
      <c r="LEW150" s="68"/>
      <c r="LEX150" s="68"/>
      <c r="LEY150" s="68"/>
      <c r="LEZ150" s="68"/>
      <c r="LFA150" s="68"/>
      <c r="LFB150" s="68"/>
      <c r="LFC150" s="68"/>
      <c r="LFD150" s="68"/>
      <c r="LFE150" s="68"/>
      <c r="LFF150" s="68"/>
      <c r="LFG150" s="68"/>
      <c r="LFH150" s="68"/>
      <c r="LFI150" s="68"/>
      <c r="LFJ150" s="68"/>
      <c r="LFK150" s="68"/>
      <c r="LFL150" s="68"/>
      <c r="LFM150" s="68"/>
      <c r="LFN150" s="68"/>
      <c r="LFO150" s="68"/>
      <c r="LFP150" s="68"/>
      <c r="LFQ150" s="68"/>
      <c r="LFR150" s="68"/>
      <c r="LFS150" s="68"/>
      <c r="LFT150" s="68"/>
      <c r="LFU150" s="68"/>
      <c r="LFV150" s="68"/>
      <c r="LFW150" s="68"/>
      <c r="LFX150" s="68"/>
      <c r="LFY150" s="68"/>
      <c r="LFZ150" s="68"/>
      <c r="LGA150" s="68"/>
      <c r="LGB150" s="68"/>
      <c r="LGC150" s="68"/>
      <c r="LGD150" s="68"/>
      <c r="LGE150" s="68"/>
      <c r="LGH150" s="68"/>
      <c r="LGI150" s="68"/>
      <c r="LGJ150" s="68"/>
      <c r="LGK150" s="68"/>
      <c r="LGL150" s="68"/>
      <c r="LGM150" s="68"/>
      <c r="LGN150" s="68"/>
      <c r="LGO150" s="68"/>
      <c r="LGP150" s="68"/>
      <c r="LGQ150" s="68"/>
      <c r="LGR150" s="68"/>
      <c r="LGS150" s="68"/>
      <c r="LGT150" s="68"/>
      <c r="LGU150" s="68"/>
      <c r="LGV150" s="68"/>
      <c r="LGW150" s="68"/>
      <c r="LGX150" s="68"/>
      <c r="LGY150" s="68"/>
      <c r="LGZ150" s="68"/>
      <c r="LHA150" s="68"/>
      <c r="LHB150" s="68"/>
      <c r="LHC150" s="68"/>
      <c r="LHD150" s="68"/>
      <c r="LHE150" s="68"/>
      <c r="LHF150" s="68"/>
      <c r="LHG150" s="68"/>
      <c r="LHH150" s="68"/>
      <c r="LHI150" s="68"/>
      <c r="LHJ150" s="68"/>
      <c r="LHK150" s="68"/>
      <c r="LHL150" s="68"/>
      <c r="LHM150" s="68"/>
      <c r="LHN150" s="68"/>
      <c r="LHO150" s="68"/>
      <c r="LHP150" s="68"/>
      <c r="LHQ150" s="68"/>
      <c r="LHR150" s="68"/>
      <c r="LHS150" s="68"/>
      <c r="LHT150" s="68"/>
      <c r="LHU150" s="68"/>
      <c r="LHV150" s="68"/>
      <c r="LHW150" s="68"/>
      <c r="LHX150" s="68"/>
      <c r="LHY150" s="68"/>
      <c r="LHZ150" s="68"/>
      <c r="LIA150" s="68"/>
      <c r="LIB150" s="68"/>
      <c r="LIC150" s="68"/>
      <c r="LID150" s="68"/>
      <c r="LIE150" s="68"/>
      <c r="LIF150" s="68"/>
      <c r="LIG150" s="68"/>
      <c r="LIH150" s="68"/>
      <c r="LII150" s="68"/>
      <c r="LIJ150" s="68"/>
      <c r="LIK150" s="68"/>
      <c r="LIL150" s="68"/>
      <c r="LIM150" s="68"/>
      <c r="LIN150" s="68"/>
      <c r="LIO150" s="68"/>
      <c r="LIP150" s="68"/>
      <c r="LIQ150" s="68"/>
      <c r="LIR150" s="68"/>
      <c r="LIS150" s="68"/>
      <c r="LIT150" s="68"/>
      <c r="LIU150" s="68"/>
      <c r="LIV150" s="68"/>
      <c r="LIW150" s="68"/>
      <c r="LIX150" s="68"/>
      <c r="LIY150" s="68"/>
      <c r="LIZ150" s="68"/>
      <c r="LJA150" s="68"/>
      <c r="LJB150" s="68"/>
      <c r="LJC150" s="68"/>
      <c r="LJD150" s="68"/>
      <c r="LJE150" s="68"/>
      <c r="LJF150" s="68"/>
      <c r="LJG150" s="68"/>
      <c r="LJH150" s="68"/>
      <c r="LJI150" s="68"/>
      <c r="LJJ150" s="68"/>
      <c r="LJK150" s="68"/>
      <c r="LJL150" s="68"/>
      <c r="LJM150" s="68"/>
      <c r="LJN150" s="68"/>
      <c r="LJO150" s="68"/>
      <c r="LJP150" s="68"/>
      <c r="LJQ150" s="68"/>
      <c r="LJR150" s="68"/>
      <c r="LJS150" s="68"/>
      <c r="LJT150" s="68"/>
      <c r="LJU150" s="68"/>
      <c r="LJV150" s="68"/>
      <c r="LJW150" s="68"/>
      <c r="LJX150" s="68"/>
      <c r="LJY150" s="68"/>
      <c r="LJZ150" s="68"/>
      <c r="LKA150" s="68"/>
      <c r="LKB150" s="68"/>
      <c r="LKC150" s="68"/>
      <c r="LKD150" s="68"/>
      <c r="LKE150" s="68"/>
      <c r="LKF150" s="68"/>
      <c r="LKG150" s="68"/>
      <c r="LKH150" s="68"/>
      <c r="LKI150" s="68"/>
      <c r="LKJ150" s="68"/>
      <c r="LKK150" s="68"/>
      <c r="LKL150" s="68"/>
      <c r="LKM150" s="68"/>
      <c r="LKN150" s="68"/>
      <c r="LKO150" s="68"/>
      <c r="LKP150" s="68"/>
      <c r="LKQ150" s="68"/>
      <c r="LKR150" s="68"/>
      <c r="LKS150" s="68"/>
      <c r="LKT150" s="68"/>
      <c r="LKU150" s="68"/>
      <c r="LKV150" s="68"/>
      <c r="LKW150" s="68"/>
      <c r="LKX150" s="68"/>
      <c r="LKY150" s="68"/>
      <c r="LKZ150" s="68"/>
      <c r="LLA150" s="68"/>
      <c r="LLB150" s="68"/>
      <c r="LLC150" s="68"/>
      <c r="LLD150" s="68"/>
      <c r="LLE150" s="68"/>
      <c r="LLF150" s="68"/>
      <c r="LLG150" s="68"/>
      <c r="LLH150" s="68"/>
      <c r="LLI150" s="68"/>
      <c r="LLJ150" s="68"/>
      <c r="LLK150" s="68"/>
      <c r="LLL150" s="68"/>
      <c r="LLM150" s="68"/>
      <c r="LLN150" s="68"/>
      <c r="LLO150" s="68"/>
      <c r="LLP150" s="68"/>
      <c r="LLQ150" s="68"/>
      <c r="LLR150" s="68"/>
      <c r="LLS150" s="68"/>
      <c r="LLT150" s="68"/>
      <c r="LLU150" s="68"/>
      <c r="LLV150" s="68"/>
      <c r="LLW150" s="68"/>
      <c r="LLX150" s="68"/>
      <c r="LLY150" s="68"/>
      <c r="LLZ150" s="68"/>
      <c r="LMA150" s="68"/>
      <c r="LMB150" s="68"/>
      <c r="LMC150" s="68"/>
      <c r="LMD150" s="68"/>
      <c r="LME150" s="68"/>
      <c r="LMF150" s="68"/>
      <c r="LMG150" s="68"/>
      <c r="LMH150" s="68"/>
      <c r="LMI150" s="68"/>
      <c r="LMJ150" s="68"/>
      <c r="LMK150" s="68"/>
      <c r="LML150" s="68"/>
      <c r="LMM150" s="68"/>
      <c r="LMN150" s="68"/>
      <c r="LMO150" s="68"/>
      <c r="LMP150" s="68"/>
      <c r="LMQ150" s="68"/>
      <c r="LMR150" s="68"/>
      <c r="LMS150" s="68"/>
      <c r="LMT150" s="68"/>
      <c r="LMU150" s="68"/>
      <c r="LMV150" s="68"/>
      <c r="LMW150" s="68"/>
      <c r="LMX150" s="68"/>
      <c r="LMY150" s="68"/>
      <c r="LMZ150" s="68"/>
      <c r="LNA150" s="68"/>
      <c r="LNB150" s="68"/>
      <c r="LNC150" s="68"/>
      <c r="LND150" s="68"/>
      <c r="LNE150" s="68"/>
      <c r="LNF150" s="68"/>
      <c r="LNG150" s="68"/>
      <c r="LNH150" s="68"/>
      <c r="LNI150" s="68"/>
      <c r="LNJ150" s="68"/>
      <c r="LNK150" s="68"/>
      <c r="LNL150" s="68"/>
      <c r="LNM150" s="68"/>
      <c r="LNN150" s="68"/>
      <c r="LNO150" s="68"/>
      <c r="LNP150" s="68"/>
      <c r="LNQ150" s="68"/>
      <c r="LNR150" s="68"/>
      <c r="LNS150" s="68"/>
      <c r="LNT150" s="68"/>
      <c r="LNU150" s="68"/>
      <c r="LNV150" s="68"/>
      <c r="LNW150" s="68"/>
      <c r="LNX150" s="68"/>
      <c r="LNY150" s="68"/>
      <c r="LNZ150" s="68"/>
      <c r="LOA150" s="68"/>
      <c r="LOB150" s="68"/>
      <c r="LOC150" s="68"/>
      <c r="LOD150" s="68"/>
      <c r="LOE150" s="68"/>
      <c r="LOF150" s="68"/>
      <c r="LOG150" s="68"/>
      <c r="LOH150" s="68"/>
      <c r="LOI150" s="68"/>
      <c r="LOJ150" s="68"/>
      <c r="LOK150" s="68"/>
      <c r="LOL150" s="68"/>
      <c r="LOM150" s="68"/>
      <c r="LON150" s="68"/>
      <c r="LOO150" s="68"/>
      <c r="LOP150" s="68"/>
      <c r="LOQ150" s="68"/>
      <c r="LOR150" s="68"/>
      <c r="LOS150" s="68"/>
      <c r="LOT150" s="68"/>
      <c r="LOU150" s="68"/>
      <c r="LOV150" s="68"/>
      <c r="LOW150" s="68"/>
      <c r="LOX150" s="68"/>
      <c r="LOY150" s="68"/>
      <c r="LOZ150" s="68"/>
      <c r="LPA150" s="68"/>
      <c r="LPB150" s="68"/>
      <c r="LPC150" s="68"/>
      <c r="LPD150" s="68"/>
      <c r="LPE150" s="68"/>
      <c r="LPF150" s="68"/>
      <c r="LPG150" s="68"/>
      <c r="LPH150" s="68"/>
      <c r="LPI150" s="68"/>
      <c r="LPJ150" s="68"/>
      <c r="LPK150" s="68"/>
      <c r="LPL150" s="68"/>
      <c r="LPM150" s="68"/>
      <c r="LPN150" s="68"/>
      <c r="LPO150" s="68"/>
      <c r="LPP150" s="68"/>
      <c r="LPQ150" s="68"/>
      <c r="LPR150" s="68"/>
      <c r="LPS150" s="68"/>
      <c r="LPT150" s="68"/>
      <c r="LPU150" s="68"/>
      <c r="LPV150" s="68"/>
      <c r="LPW150" s="68"/>
      <c r="LPX150" s="68"/>
      <c r="LPY150" s="68"/>
      <c r="LPZ150" s="68"/>
      <c r="LQA150" s="68"/>
      <c r="LQD150" s="68"/>
      <c r="LQE150" s="68"/>
      <c r="LQF150" s="68"/>
      <c r="LQG150" s="68"/>
      <c r="LQH150" s="68"/>
      <c r="LQI150" s="68"/>
      <c r="LQJ150" s="68"/>
      <c r="LQK150" s="68"/>
      <c r="LQL150" s="68"/>
      <c r="LQM150" s="68"/>
      <c r="LQN150" s="68"/>
      <c r="LQO150" s="68"/>
      <c r="LQP150" s="68"/>
      <c r="LQQ150" s="68"/>
      <c r="LQR150" s="68"/>
      <c r="LQS150" s="68"/>
      <c r="LQT150" s="68"/>
      <c r="LQU150" s="68"/>
      <c r="LQV150" s="68"/>
      <c r="LQW150" s="68"/>
      <c r="LQX150" s="68"/>
      <c r="LQY150" s="68"/>
      <c r="LQZ150" s="68"/>
      <c r="LRA150" s="68"/>
      <c r="LRB150" s="68"/>
      <c r="LRC150" s="68"/>
      <c r="LRD150" s="68"/>
      <c r="LRE150" s="68"/>
      <c r="LRF150" s="68"/>
      <c r="LRG150" s="68"/>
      <c r="LRH150" s="68"/>
      <c r="LRI150" s="68"/>
      <c r="LRJ150" s="68"/>
      <c r="LRK150" s="68"/>
      <c r="LRL150" s="68"/>
      <c r="LRM150" s="68"/>
      <c r="LRN150" s="68"/>
      <c r="LRO150" s="68"/>
      <c r="LRP150" s="68"/>
      <c r="LRQ150" s="68"/>
      <c r="LRR150" s="68"/>
      <c r="LRS150" s="68"/>
      <c r="LRT150" s="68"/>
      <c r="LRU150" s="68"/>
      <c r="LRV150" s="68"/>
      <c r="LRW150" s="68"/>
      <c r="LRX150" s="68"/>
      <c r="LRY150" s="68"/>
      <c r="LRZ150" s="68"/>
      <c r="LSA150" s="68"/>
      <c r="LSB150" s="68"/>
      <c r="LSC150" s="68"/>
      <c r="LSD150" s="68"/>
      <c r="LSE150" s="68"/>
      <c r="LSF150" s="68"/>
      <c r="LSG150" s="68"/>
      <c r="LSH150" s="68"/>
      <c r="LSI150" s="68"/>
      <c r="LSJ150" s="68"/>
      <c r="LSK150" s="68"/>
      <c r="LSL150" s="68"/>
      <c r="LSM150" s="68"/>
      <c r="LSN150" s="68"/>
      <c r="LSO150" s="68"/>
      <c r="LSP150" s="68"/>
      <c r="LSQ150" s="68"/>
      <c r="LSR150" s="68"/>
      <c r="LSS150" s="68"/>
      <c r="LST150" s="68"/>
      <c r="LSU150" s="68"/>
      <c r="LSV150" s="68"/>
      <c r="LSW150" s="68"/>
      <c r="LSX150" s="68"/>
      <c r="LSY150" s="68"/>
      <c r="LSZ150" s="68"/>
      <c r="LTA150" s="68"/>
      <c r="LTB150" s="68"/>
      <c r="LTC150" s="68"/>
      <c r="LTD150" s="68"/>
      <c r="LTE150" s="68"/>
      <c r="LTF150" s="68"/>
      <c r="LTG150" s="68"/>
      <c r="LTH150" s="68"/>
      <c r="LTI150" s="68"/>
      <c r="LTJ150" s="68"/>
      <c r="LTK150" s="68"/>
      <c r="LTL150" s="68"/>
      <c r="LTM150" s="68"/>
      <c r="LTN150" s="68"/>
      <c r="LTO150" s="68"/>
      <c r="LTP150" s="68"/>
      <c r="LTQ150" s="68"/>
      <c r="LTR150" s="68"/>
      <c r="LTS150" s="68"/>
      <c r="LTT150" s="68"/>
      <c r="LTU150" s="68"/>
      <c r="LTV150" s="68"/>
      <c r="LTW150" s="68"/>
      <c r="LTX150" s="68"/>
      <c r="LTY150" s="68"/>
      <c r="LTZ150" s="68"/>
      <c r="LUA150" s="68"/>
      <c r="LUB150" s="68"/>
      <c r="LUC150" s="68"/>
      <c r="LUD150" s="68"/>
      <c r="LUE150" s="68"/>
      <c r="LUF150" s="68"/>
      <c r="LUG150" s="68"/>
      <c r="LUH150" s="68"/>
      <c r="LUI150" s="68"/>
      <c r="LUJ150" s="68"/>
      <c r="LUK150" s="68"/>
      <c r="LUL150" s="68"/>
      <c r="LUM150" s="68"/>
      <c r="LUN150" s="68"/>
      <c r="LUO150" s="68"/>
      <c r="LUP150" s="68"/>
      <c r="LUQ150" s="68"/>
      <c r="LUR150" s="68"/>
      <c r="LUS150" s="68"/>
      <c r="LUT150" s="68"/>
      <c r="LUU150" s="68"/>
      <c r="LUV150" s="68"/>
      <c r="LUW150" s="68"/>
      <c r="LUX150" s="68"/>
      <c r="LUY150" s="68"/>
      <c r="LUZ150" s="68"/>
      <c r="LVA150" s="68"/>
      <c r="LVB150" s="68"/>
      <c r="LVC150" s="68"/>
      <c r="LVD150" s="68"/>
      <c r="LVE150" s="68"/>
      <c r="LVF150" s="68"/>
      <c r="LVG150" s="68"/>
      <c r="LVH150" s="68"/>
      <c r="LVI150" s="68"/>
      <c r="LVJ150" s="68"/>
      <c r="LVK150" s="68"/>
      <c r="LVL150" s="68"/>
      <c r="LVM150" s="68"/>
      <c r="LVN150" s="68"/>
      <c r="LVO150" s="68"/>
      <c r="LVP150" s="68"/>
      <c r="LVQ150" s="68"/>
      <c r="LVR150" s="68"/>
      <c r="LVS150" s="68"/>
      <c r="LVT150" s="68"/>
      <c r="LVU150" s="68"/>
      <c r="LVV150" s="68"/>
      <c r="LVW150" s="68"/>
      <c r="LVX150" s="68"/>
      <c r="LVY150" s="68"/>
      <c r="LVZ150" s="68"/>
      <c r="LWA150" s="68"/>
      <c r="LWB150" s="68"/>
      <c r="LWC150" s="68"/>
      <c r="LWD150" s="68"/>
      <c r="LWE150" s="68"/>
      <c r="LWF150" s="68"/>
      <c r="LWG150" s="68"/>
      <c r="LWH150" s="68"/>
      <c r="LWI150" s="68"/>
      <c r="LWJ150" s="68"/>
      <c r="LWK150" s="68"/>
      <c r="LWL150" s="68"/>
      <c r="LWM150" s="68"/>
      <c r="LWN150" s="68"/>
      <c r="LWO150" s="68"/>
      <c r="LWP150" s="68"/>
      <c r="LWQ150" s="68"/>
      <c r="LWR150" s="68"/>
      <c r="LWS150" s="68"/>
      <c r="LWT150" s="68"/>
      <c r="LWU150" s="68"/>
      <c r="LWV150" s="68"/>
      <c r="LWW150" s="68"/>
      <c r="LWX150" s="68"/>
      <c r="LWY150" s="68"/>
      <c r="LWZ150" s="68"/>
      <c r="LXA150" s="68"/>
      <c r="LXB150" s="68"/>
      <c r="LXC150" s="68"/>
      <c r="LXD150" s="68"/>
      <c r="LXE150" s="68"/>
      <c r="LXF150" s="68"/>
      <c r="LXG150" s="68"/>
      <c r="LXH150" s="68"/>
      <c r="LXI150" s="68"/>
      <c r="LXJ150" s="68"/>
      <c r="LXK150" s="68"/>
      <c r="LXL150" s="68"/>
      <c r="LXM150" s="68"/>
      <c r="LXN150" s="68"/>
      <c r="LXO150" s="68"/>
      <c r="LXP150" s="68"/>
      <c r="LXQ150" s="68"/>
      <c r="LXR150" s="68"/>
      <c r="LXS150" s="68"/>
      <c r="LXT150" s="68"/>
      <c r="LXU150" s="68"/>
      <c r="LXV150" s="68"/>
      <c r="LXW150" s="68"/>
      <c r="LXX150" s="68"/>
      <c r="LXY150" s="68"/>
      <c r="LXZ150" s="68"/>
      <c r="LYA150" s="68"/>
      <c r="LYB150" s="68"/>
      <c r="LYC150" s="68"/>
      <c r="LYD150" s="68"/>
      <c r="LYE150" s="68"/>
      <c r="LYF150" s="68"/>
      <c r="LYG150" s="68"/>
      <c r="LYH150" s="68"/>
      <c r="LYI150" s="68"/>
      <c r="LYJ150" s="68"/>
      <c r="LYK150" s="68"/>
      <c r="LYL150" s="68"/>
      <c r="LYM150" s="68"/>
      <c r="LYN150" s="68"/>
      <c r="LYO150" s="68"/>
      <c r="LYP150" s="68"/>
      <c r="LYQ150" s="68"/>
      <c r="LYR150" s="68"/>
      <c r="LYS150" s="68"/>
      <c r="LYT150" s="68"/>
      <c r="LYU150" s="68"/>
      <c r="LYV150" s="68"/>
      <c r="LYW150" s="68"/>
      <c r="LYX150" s="68"/>
      <c r="LYY150" s="68"/>
      <c r="LYZ150" s="68"/>
      <c r="LZA150" s="68"/>
      <c r="LZB150" s="68"/>
      <c r="LZC150" s="68"/>
      <c r="LZD150" s="68"/>
      <c r="LZE150" s="68"/>
      <c r="LZF150" s="68"/>
      <c r="LZG150" s="68"/>
      <c r="LZH150" s="68"/>
      <c r="LZI150" s="68"/>
      <c r="LZJ150" s="68"/>
      <c r="LZK150" s="68"/>
      <c r="LZL150" s="68"/>
      <c r="LZM150" s="68"/>
      <c r="LZN150" s="68"/>
      <c r="LZO150" s="68"/>
      <c r="LZP150" s="68"/>
      <c r="LZQ150" s="68"/>
      <c r="LZR150" s="68"/>
      <c r="LZS150" s="68"/>
      <c r="LZT150" s="68"/>
      <c r="LZU150" s="68"/>
      <c r="LZV150" s="68"/>
      <c r="LZW150" s="68"/>
      <c r="LZZ150" s="68"/>
      <c r="MAA150" s="68"/>
      <c r="MAB150" s="68"/>
      <c r="MAC150" s="68"/>
      <c r="MAD150" s="68"/>
      <c r="MAE150" s="68"/>
      <c r="MAF150" s="68"/>
      <c r="MAG150" s="68"/>
      <c r="MAH150" s="68"/>
      <c r="MAI150" s="68"/>
      <c r="MAJ150" s="68"/>
      <c r="MAK150" s="68"/>
      <c r="MAL150" s="68"/>
      <c r="MAM150" s="68"/>
      <c r="MAN150" s="68"/>
      <c r="MAO150" s="68"/>
      <c r="MAP150" s="68"/>
      <c r="MAQ150" s="68"/>
      <c r="MAR150" s="68"/>
      <c r="MAS150" s="68"/>
      <c r="MAT150" s="68"/>
      <c r="MAU150" s="68"/>
      <c r="MAV150" s="68"/>
      <c r="MAW150" s="68"/>
      <c r="MAX150" s="68"/>
      <c r="MAY150" s="68"/>
      <c r="MAZ150" s="68"/>
      <c r="MBA150" s="68"/>
      <c r="MBB150" s="68"/>
      <c r="MBC150" s="68"/>
      <c r="MBD150" s="68"/>
      <c r="MBE150" s="68"/>
      <c r="MBF150" s="68"/>
      <c r="MBG150" s="68"/>
      <c r="MBH150" s="68"/>
      <c r="MBI150" s="68"/>
      <c r="MBJ150" s="68"/>
      <c r="MBK150" s="68"/>
      <c r="MBL150" s="68"/>
      <c r="MBM150" s="68"/>
      <c r="MBN150" s="68"/>
      <c r="MBO150" s="68"/>
      <c r="MBP150" s="68"/>
      <c r="MBQ150" s="68"/>
      <c r="MBR150" s="68"/>
      <c r="MBS150" s="68"/>
      <c r="MBT150" s="68"/>
      <c r="MBU150" s="68"/>
      <c r="MBV150" s="68"/>
      <c r="MBW150" s="68"/>
      <c r="MBX150" s="68"/>
      <c r="MBY150" s="68"/>
      <c r="MBZ150" s="68"/>
      <c r="MCA150" s="68"/>
      <c r="MCB150" s="68"/>
      <c r="MCC150" s="68"/>
      <c r="MCD150" s="68"/>
      <c r="MCE150" s="68"/>
      <c r="MCF150" s="68"/>
      <c r="MCG150" s="68"/>
      <c r="MCH150" s="68"/>
      <c r="MCI150" s="68"/>
      <c r="MCJ150" s="68"/>
      <c r="MCK150" s="68"/>
      <c r="MCL150" s="68"/>
      <c r="MCM150" s="68"/>
      <c r="MCN150" s="68"/>
      <c r="MCO150" s="68"/>
      <c r="MCP150" s="68"/>
      <c r="MCQ150" s="68"/>
      <c r="MCR150" s="68"/>
      <c r="MCS150" s="68"/>
      <c r="MCT150" s="68"/>
      <c r="MCU150" s="68"/>
      <c r="MCV150" s="68"/>
      <c r="MCW150" s="68"/>
      <c r="MCX150" s="68"/>
      <c r="MCY150" s="68"/>
      <c r="MCZ150" s="68"/>
      <c r="MDA150" s="68"/>
      <c r="MDB150" s="68"/>
      <c r="MDC150" s="68"/>
      <c r="MDD150" s="68"/>
      <c r="MDE150" s="68"/>
      <c r="MDF150" s="68"/>
      <c r="MDG150" s="68"/>
      <c r="MDH150" s="68"/>
      <c r="MDI150" s="68"/>
      <c r="MDJ150" s="68"/>
      <c r="MDK150" s="68"/>
      <c r="MDL150" s="68"/>
      <c r="MDM150" s="68"/>
      <c r="MDN150" s="68"/>
      <c r="MDO150" s="68"/>
      <c r="MDP150" s="68"/>
      <c r="MDQ150" s="68"/>
      <c r="MDR150" s="68"/>
      <c r="MDS150" s="68"/>
      <c r="MDT150" s="68"/>
      <c r="MDU150" s="68"/>
      <c r="MDV150" s="68"/>
      <c r="MDW150" s="68"/>
      <c r="MDX150" s="68"/>
      <c r="MDY150" s="68"/>
      <c r="MDZ150" s="68"/>
      <c r="MEA150" s="68"/>
      <c r="MEB150" s="68"/>
      <c r="MEC150" s="68"/>
      <c r="MED150" s="68"/>
      <c r="MEE150" s="68"/>
      <c r="MEF150" s="68"/>
      <c r="MEG150" s="68"/>
      <c r="MEH150" s="68"/>
      <c r="MEI150" s="68"/>
      <c r="MEJ150" s="68"/>
      <c r="MEK150" s="68"/>
      <c r="MEL150" s="68"/>
      <c r="MEM150" s="68"/>
      <c r="MEN150" s="68"/>
      <c r="MEO150" s="68"/>
      <c r="MEP150" s="68"/>
      <c r="MEQ150" s="68"/>
      <c r="MER150" s="68"/>
      <c r="MES150" s="68"/>
      <c r="MET150" s="68"/>
      <c r="MEU150" s="68"/>
      <c r="MEV150" s="68"/>
      <c r="MEW150" s="68"/>
      <c r="MEX150" s="68"/>
      <c r="MEY150" s="68"/>
      <c r="MEZ150" s="68"/>
      <c r="MFA150" s="68"/>
      <c r="MFB150" s="68"/>
      <c r="MFC150" s="68"/>
      <c r="MFD150" s="68"/>
      <c r="MFE150" s="68"/>
      <c r="MFF150" s="68"/>
      <c r="MFG150" s="68"/>
      <c r="MFH150" s="68"/>
      <c r="MFI150" s="68"/>
      <c r="MFJ150" s="68"/>
      <c r="MFK150" s="68"/>
      <c r="MFL150" s="68"/>
      <c r="MFM150" s="68"/>
      <c r="MFN150" s="68"/>
      <c r="MFO150" s="68"/>
      <c r="MFP150" s="68"/>
      <c r="MFQ150" s="68"/>
      <c r="MFR150" s="68"/>
      <c r="MFS150" s="68"/>
      <c r="MFT150" s="68"/>
      <c r="MFU150" s="68"/>
      <c r="MFV150" s="68"/>
      <c r="MFW150" s="68"/>
      <c r="MFX150" s="68"/>
      <c r="MFY150" s="68"/>
      <c r="MFZ150" s="68"/>
      <c r="MGA150" s="68"/>
      <c r="MGB150" s="68"/>
      <c r="MGC150" s="68"/>
      <c r="MGD150" s="68"/>
      <c r="MGE150" s="68"/>
      <c r="MGF150" s="68"/>
      <c r="MGG150" s="68"/>
      <c r="MGH150" s="68"/>
      <c r="MGI150" s="68"/>
      <c r="MGJ150" s="68"/>
      <c r="MGK150" s="68"/>
      <c r="MGL150" s="68"/>
      <c r="MGM150" s="68"/>
      <c r="MGN150" s="68"/>
      <c r="MGO150" s="68"/>
      <c r="MGP150" s="68"/>
      <c r="MGQ150" s="68"/>
      <c r="MGR150" s="68"/>
      <c r="MGS150" s="68"/>
      <c r="MGT150" s="68"/>
      <c r="MGU150" s="68"/>
      <c r="MGV150" s="68"/>
      <c r="MGW150" s="68"/>
      <c r="MGX150" s="68"/>
      <c r="MGY150" s="68"/>
      <c r="MGZ150" s="68"/>
      <c r="MHA150" s="68"/>
      <c r="MHB150" s="68"/>
      <c r="MHC150" s="68"/>
      <c r="MHD150" s="68"/>
      <c r="MHE150" s="68"/>
      <c r="MHF150" s="68"/>
      <c r="MHG150" s="68"/>
      <c r="MHH150" s="68"/>
      <c r="MHI150" s="68"/>
      <c r="MHJ150" s="68"/>
      <c r="MHK150" s="68"/>
      <c r="MHL150" s="68"/>
      <c r="MHM150" s="68"/>
      <c r="MHN150" s="68"/>
      <c r="MHO150" s="68"/>
      <c r="MHP150" s="68"/>
      <c r="MHQ150" s="68"/>
      <c r="MHR150" s="68"/>
      <c r="MHS150" s="68"/>
      <c r="MHT150" s="68"/>
      <c r="MHU150" s="68"/>
      <c r="MHV150" s="68"/>
      <c r="MHW150" s="68"/>
      <c r="MHX150" s="68"/>
      <c r="MHY150" s="68"/>
      <c r="MHZ150" s="68"/>
      <c r="MIA150" s="68"/>
      <c r="MIB150" s="68"/>
      <c r="MIC150" s="68"/>
      <c r="MID150" s="68"/>
      <c r="MIE150" s="68"/>
      <c r="MIF150" s="68"/>
      <c r="MIG150" s="68"/>
      <c r="MIH150" s="68"/>
      <c r="MII150" s="68"/>
      <c r="MIJ150" s="68"/>
      <c r="MIK150" s="68"/>
      <c r="MIL150" s="68"/>
      <c r="MIM150" s="68"/>
      <c r="MIN150" s="68"/>
      <c r="MIO150" s="68"/>
      <c r="MIP150" s="68"/>
      <c r="MIQ150" s="68"/>
      <c r="MIR150" s="68"/>
      <c r="MIS150" s="68"/>
      <c r="MIT150" s="68"/>
      <c r="MIU150" s="68"/>
      <c r="MIV150" s="68"/>
      <c r="MIW150" s="68"/>
      <c r="MIX150" s="68"/>
      <c r="MIY150" s="68"/>
      <c r="MIZ150" s="68"/>
      <c r="MJA150" s="68"/>
      <c r="MJB150" s="68"/>
      <c r="MJC150" s="68"/>
      <c r="MJD150" s="68"/>
      <c r="MJE150" s="68"/>
      <c r="MJF150" s="68"/>
      <c r="MJG150" s="68"/>
      <c r="MJH150" s="68"/>
      <c r="MJI150" s="68"/>
      <c r="MJJ150" s="68"/>
      <c r="MJK150" s="68"/>
      <c r="MJL150" s="68"/>
      <c r="MJM150" s="68"/>
      <c r="MJN150" s="68"/>
      <c r="MJO150" s="68"/>
      <c r="MJP150" s="68"/>
      <c r="MJQ150" s="68"/>
      <c r="MJR150" s="68"/>
      <c r="MJS150" s="68"/>
      <c r="MJV150" s="68"/>
      <c r="MJW150" s="68"/>
      <c r="MJX150" s="68"/>
      <c r="MJY150" s="68"/>
      <c r="MJZ150" s="68"/>
      <c r="MKA150" s="68"/>
      <c r="MKB150" s="68"/>
      <c r="MKC150" s="68"/>
      <c r="MKD150" s="68"/>
      <c r="MKE150" s="68"/>
      <c r="MKF150" s="68"/>
      <c r="MKG150" s="68"/>
      <c r="MKH150" s="68"/>
      <c r="MKI150" s="68"/>
      <c r="MKJ150" s="68"/>
      <c r="MKK150" s="68"/>
      <c r="MKL150" s="68"/>
      <c r="MKM150" s="68"/>
      <c r="MKN150" s="68"/>
      <c r="MKO150" s="68"/>
      <c r="MKP150" s="68"/>
      <c r="MKQ150" s="68"/>
      <c r="MKR150" s="68"/>
      <c r="MKS150" s="68"/>
      <c r="MKT150" s="68"/>
      <c r="MKU150" s="68"/>
      <c r="MKV150" s="68"/>
      <c r="MKW150" s="68"/>
      <c r="MKX150" s="68"/>
      <c r="MKY150" s="68"/>
      <c r="MKZ150" s="68"/>
      <c r="MLA150" s="68"/>
      <c r="MLB150" s="68"/>
      <c r="MLC150" s="68"/>
      <c r="MLD150" s="68"/>
      <c r="MLE150" s="68"/>
      <c r="MLF150" s="68"/>
      <c r="MLG150" s="68"/>
      <c r="MLH150" s="68"/>
      <c r="MLI150" s="68"/>
      <c r="MLJ150" s="68"/>
      <c r="MLK150" s="68"/>
      <c r="MLL150" s="68"/>
      <c r="MLM150" s="68"/>
      <c r="MLN150" s="68"/>
      <c r="MLO150" s="68"/>
      <c r="MLP150" s="68"/>
      <c r="MLQ150" s="68"/>
      <c r="MLR150" s="68"/>
      <c r="MLS150" s="68"/>
      <c r="MLT150" s="68"/>
      <c r="MLU150" s="68"/>
      <c r="MLV150" s="68"/>
      <c r="MLW150" s="68"/>
      <c r="MLX150" s="68"/>
      <c r="MLY150" s="68"/>
      <c r="MLZ150" s="68"/>
      <c r="MMA150" s="68"/>
      <c r="MMB150" s="68"/>
      <c r="MMC150" s="68"/>
      <c r="MMD150" s="68"/>
      <c r="MME150" s="68"/>
      <c r="MMF150" s="68"/>
      <c r="MMG150" s="68"/>
      <c r="MMH150" s="68"/>
      <c r="MMI150" s="68"/>
      <c r="MMJ150" s="68"/>
      <c r="MMK150" s="68"/>
      <c r="MML150" s="68"/>
      <c r="MMM150" s="68"/>
      <c r="MMN150" s="68"/>
      <c r="MMO150" s="68"/>
      <c r="MMP150" s="68"/>
      <c r="MMQ150" s="68"/>
      <c r="MMR150" s="68"/>
      <c r="MMS150" s="68"/>
      <c r="MMT150" s="68"/>
      <c r="MMU150" s="68"/>
      <c r="MMV150" s="68"/>
      <c r="MMW150" s="68"/>
      <c r="MMX150" s="68"/>
      <c r="MMY150" s="68"/>
      <c r="MMZ150" s="68"/>
      <c r="MNA150" s="68"/>
      <c r="MNB150" s="68"/>
      <c r="MNC150" s="68"/>
      <c r="MND150" s="68"/>
      <c r="MNE150" s="68"/>
      <c r="MNF150" s="68"/>
      <c r="MNG150" s="68"/>
      <c r="MNH150" s="68"/>
      <c r="MNI150" s="68"/>
      <c r="MNJ150" s="68"/>
      <c r="MNK150" s="68"/>
      <c r="MNL150" s="68"/>
      <c r="MNM150" s="68"/>
      <c r="MNN150" s="68"/>
      <c r="MNO150" s="68"/>
      <c r="MNP150" s="68"/>
      <c r="MNQ150" s="68"/>
      <c r="MNR150" s="68"/>
      <c r="MNS150" s="68"/>
      <c r="MNT150" s="68"/>
      <c r="MNU150" s="68"/>
      <c r="MNV150" s="68"/>
      <c r="MNW150" s="68"/>
      <c r="MNX150" s="68"/>
      <c r="MNY150" s="68"/>
      <c r="MNZ150" s="68"/>
      <c r="MOA150" s="68"/>
      <c r="MOB150" s="68"/>
      <c r="MOC150" s="68"/>
      <c r="MOD150" s="68"/>
      <c r="MOE150" s="68"/>
      <c r="MOF150" s="68"/>
      <c r="MOG150" s="68"/>
      <c r="MOH150" s="68"/>
      <c r="MOI150" s="68"/>
      <c r="MOJ150" s="68"/>
      <c r="MOK150" s="68"/>
      <c r="MOL150" s="68"/>
      <c r="MOM150" s="68"/>
      <c r="MON150" s="68"/>
      <c r="MOO150" s="68"/>
      <c r="MOP150" s="68"/>
      <c r="MOQ150" s="68"/>
      <c r="MOR150" s="68"/>
      <c r="MOS150" s="68"/>
      <c r="MOT150" s="68"/>
      <c r="MOU150" s="68"/>
      <c r="MOV150" s="68"/>
      <c r="MOW150" s="68"/>
      <c r="MOX150" s="68"/>
      <c r="MOY150" s="68"/>
      <c r="MOZ150" s="68"/>
      <c r="MPA150" s="68"/>
      <c r="MPB150" s="68"/>
      <c r="MPC150" s="68"/>
      <c r="MPD150" s="68"/>
      <c r="MPE150" s="68"/>
      <c r="MPF150" s="68"/>
      <c r="MPG150" s="68"/>
      <c r="MPH150" s="68"/>
      <c r="MPI150" s="68"/>
      <c r="MPJ150" s="68"/>
      <c r="MPK150" s="68"/>
      <c r="MPL150" s="68"/>
      <c r="MPM150" s="68"/>
      <c r="MPN150" s="68"/>
      <c r="MPO150" s="68"/>
      <c r="MPP150" s="68"/>
      <c r="MPQ150" s="68"/>
      <c r="MPR150" s="68"/>
      <c r="MPS150" s="68"/>
      <c r="MPT150" s="68"/>
      <c r="MPU150" s="68"/>
      <c r="MPV150" s="68"/>
      <c r="MPW150" s="68"/>
      <c r="MPX150" s="68"/>
      <c r="MPY150" s="68"/>
      <c r="MPZ150" s="68"/>
      <c r="MQA150" s="68"/>
      <c r="MQB150" s="68"/>
      <c r="MQC150" s="68"/>
      <c r="MQD150" s="68"/>
      <c r="MQE150" s="68"/>
      <c r="MQF150" s="68"/>
      <c r="MQG150" s="68"/>
      <c r="MQH150" s="68"/>
      <c r="MQI150" s="68"/>
      <c r="MQJ150" s="68"/>
      <c r="MQK150" s="68"/>
      <c r="MQL150" s="68"/>
      <c r="MQM150" s="68"/>
      <c r="MQN150" s="68"/>
      <c r="MQO150" s="68"/>
      <c r="MQP150" s="68"/>
      <c r="MQQ150" s="68"/>
      <c r="MQR150" s="68"/>
      <c r="MQS150" s="68"/>
      <c r="MQT150" s="68"/>
      <c r="MQU150" s="68"/>
      <c r="MQV150" s="68"/>
      <c r="MQW150" s="68"/>
      <c r="MQX150" s="68"/>
      <c r="MQY150" s="68"/>
      <c r="MQZ150" s="68"/>
      <c r="MRA150" s="68"/>
      <c r="MRB150" s="68"/>
      <c r="MRC150" s="68"/>
      <c r="MRD150" s="68"/>
      <c r="MRE150" s="68"/>
      <c r="MRF150" s="68"/>
      <c r="MRG150" s="68"/>
      <c r="MRH150" s="68"/>
      <c r="MRI150" s="68"/>
      <c r="MRJ150" s="68"/>
      <c r="MRK150" s="68"/>
      <c r="MRL150" s="68"/>
      <c r="MRM150" s="68"/>
      <c r="MRN150" s="68"/>
      <c r="MRO150" s="68"/>
      <c r="MRP150" s="68"/>
      <c r="MRQ150" s="68"/>
      <c r="MRR150" s="68"/>
      <c r="MRS150" s="68"/>
      <c r="MRT150" s="68"/>
      <c r="MRU150" s="68"/>
      <c r="MRV150" s="68"/>
      <c r="MRW150" s="68"/>
      <c r="MRX150" s="68"/>
      <c r="MRY150" s="68"/>
      <c r="MRZ150" s="68"/>
      <c r="MSA150" s="68"/>
      <c r="MSB150" s="68"/>
      <c r="MSC150" s="68"/>
      <c r="MSD150" s="68"/>
      <c r="MSE150" s="68"/>
      <c r="MSF150" s="68"/>
      <c r="MSG150" s="68"/>
      <c r="MSH150" s="68"/>
      <c r="MSI150" s="68"/>
      <c r="MSJ150" s="68"/>
      <c r="MSK150" s="68"/>
      <c r="MSL150" s="68"/>
      <c r="MSM150" s="68"/>
      <c r="MSN150" s="68"/>
      <c r="MSO150" s="68"/>
      <c r="MSP150" s="68"/>
      <c r="MSQ150" s="68"/>
      <c r="MSR150" s="68"/>
      <c r="MSS150" s="68"/>
      <c r="MST150" s="68"/>
      <c r="MSU150" s="68"/>
      <c r="MSV150" s="68"/>
      <c r="MSW150" s="68"/>
      <c r="MSX150" s="68"/>
      <c r="MSY150" s="68"/>
      <c r="MSZ150" s="68"/>
      <c r="MTA150" s="68"/>
      <c r="MTB150" s="68"/>
      <c r="MTC150" s="68"/>
      <c r="MTD150" s="68"/>
      <c r="MTE150" s="68"/>
      <c r="MTF150" s="68"/>
      <c r="MTG150" s="68"/>
      <c r="MTH150" s="68"/>
      <c r="MTI150" s="68"/>
      <c r="MTJ150" s="68"/>
      <c r="MTK150" s="68"/>
      <c r="MTL150" s="68"/>
      <c r="MTM150" s="68"/>
      <c r="MTN150" s="68"/>
      <c r="MTO150" s="68"/>
      <c r="MTR150" s="68"/>
      <c r="MTS150" s="68"/>
      <c r="MTT150" s="68"/>
      <c r="MTU150" s="68"/>
      <c r="MTV150" s="68"/>
      <c r="MTW150" s="68"/>
      <c r="MTX150" s="68"/>
      <c r="MTY150" s="68"/>
      <c r="MTZ150" s="68"/>
      <c r="MUA150" s="68"/>
      <c r="MUB150" s="68"/>
      <c r="MUC150" s="68"/>
      <c r="MUD150" s="68"/>
      <c r="MUE150" s="68"/>
      <c r="MUF150" s="68"/>
      <c r="MUG150" s="68"/>
      <c r="MUH150" s="68"/>
      <c r="MUI150" s="68"/>
      <c r="MUJ150" s="68"/>
      <c r="MUK150" s="68"/>
      <c r="MUL150" s="68"/>
      <c r="MUM150" s="68"/>
      <c r="MUN150" s="68"/>
      <c r="MUO150" s="68"/>
      <c r="MUP150" s="68"/>
      <c r="MUQ150" s="68"/>
      <c r="MUR150" s="68"/>
      <c r="MUS150" s="68"/>
      <c r="MUT150" s="68"/>
      <c r="MUU150" s="68"/>
      <c r="MUV150" s="68"/>
      <c r="MUW150" s="68"/>
      <c r="MUX150" s="68"/>
      <c r="MUY150" s="68"/>
      <c r="MUZ150" s="68"/>
      <c r="MVA150" s="68"/>
      <c r="MVB150" s="68"/>
      <c r="MVC150" s="68"/>
      <c r="MVD150" s="68"/>
      <c r="MVE150" s="68"/>
      <c r="MVF150" s="68"/>
      <c r="MVG150" s="68"/>
      <c r="MVH150" s="68"/>
      <c r="MVI150" s="68"/>
      <c r="MVJ150" s="68"/>
      <c r="MVK150" s="68"/>
      <c r="MVL150" s="68"/>
      <c r="MVM150" s="68"/>
      <c r="MVN150" s="68"/>
      <c r="MVO150" s="68"/>
      <c r="MVP150" s="68"/>
      <c r="MVQ150" s="68"/>
      <c r="MVR150" s="68"/>
      <c r="MVS150" s="68"/>
      <c r="MVT150" s="68"/>
      <c r="MVU150" s="68"/>
      <c r="MVV150" s="68"/>
      <c r="MVW150" s="68"/>
      <c r="MVX150" s="68"/>
      <c r="MVY150" s="68"/>
      <c r="MVZ150" s="68"/>
      <c r="MWA150" s="68"/>
      <c r="MWB150" s="68"/>
      <c r="MWC150" s="68"/>
      <c r="MWD150" s="68"/>
      <c r="MWE150" s="68"/>
      <c r="MWF150" s="68"/>
      <c r="MWG150" s="68"/>
      <c r="MWH150" s="68"/>
      <c r="MWI150" s="68"/>
      <c r="MWJ150" s="68"/>
      <c r="MWK150" s="68"/>
      <c r="MWL150" s="68"/>
      <c r="MWM150" s="68"/>
      <c r="MWN150" s="68"/>
      <c r="MWO150" s="68"/>
      <c r="MWP150" s="68"/>
      <c r="MWQ150" s="68"/>
      <c r="MWR150" s="68"/>
      <c r="MWS150" s="68"/>
      <c r="MWT150" s="68"/>
      <c r="MWU150" s="68"/>
      <c r="MWV150" s="68"/>
      <c r="MWW150" s="68"/>
      <c r="MWX150" s="68"/>
      <c r="MWY150" s="68"/>
      <c r="MWZ150" s="68"/>
      <c r="MXA150" s="68"/>
      <c r="MXB150" s="68"/>
      <c r="MXC150" s="68"/>
      <c r="MXD150" s="68"/>
      <c r="MXE150" s="68"/>
      <c r="MXF150" s="68"/>
      <c r="MXG150" s="68"/>
      <c r="MXH150" s="68"/>
      <c r="MXI150" s="68"/>
      <c r="MXJ150" s="68"/>
      <c r="MXK150" s="68"/>
      <c r="MXL150" s="68"/>
      <c r="MXM150" s="68"/>
      <c r="MXN150" s="68"/>
      <c r="MXO150" s="68"/>
      <c r="MXP150" s="68"/>
      <c r="MXQ150" s="68"/>
      <c r="MXR150" s="68"/>
      <c r="MXS150" s="68"/>
      <c r="MXT150" s="68"/>
      <c r="MXU150" s="68"/>
      <c r="MXV150" s="68"/>
      <c r="MXW150" s="68"/>
      <c r="MXX150" s="68"/>
      <c r="MXY150" s="68"/>
      <c r="MXZ150" s="68"/>
      <c r="MYA150" s="68"/>
      <c r="MYB150" s="68"/>
      <c r="MYC150" s="68"/>
      <c r="MYD150" s="68"/>
      <c r="MYE150" s="68"/>
      <c r="MYF150" s="68"/>
      <c r="MYG150" s="68"/>
      <c r="MYH150" s="68"/>
      <c r="MYI150" s="68"/>
      <c r="MYJ150" s="68"/>
      <c r="MYK150" s="68"/>
      <c r="MYL150" s="68"/>
      <c r="MYM150" s="68"/>
      <c r="MYN150" s="68"/>
      <c r="MYO150" s="68"/>
      <c r="MYP150" s="68"/>
      <c r="MYQ150" s="68"/>
      <c r="MYR150" s="68"/>
      <c r="MYS150" s="68"/>
      <c r="MYT150" s="68"/>
      <c r="MYU150" s="68"/>
      <c r="MYV150" s="68"/>
      <c r="MYW150" s="68"/>
      <c r="MYX150" s="68"/>
      <c r="MYY150" s="68"/>
      <c r="MYZ150" s="68"/>
      <c r="MZA150" s="68"/>
      <c r="MZB150" s="68"/>
      <c r="MZC150" s="68"/>
      <c r="MZD150" s="68"/>
      <c r="MZE150" s="68"/>
      <c r="MZF150" s="68"/>
      <c r="MZG150" s="68"/>
      <c r="MZH150" s="68"/>
      <c r="MZI150" s="68"/>
      <c r="MZJ150" s="68"/>
      <c r="MZK150" s="68"/>
      <c r="MZL150" s="68"/>
      <c r="MZM150" s="68"/>
      <c r="MZN150" s="68"/>
      <c r="MZO150" s="68"/>
      <c r="MZP150" s="68"/>
      <c r="MZQ150" s="68"/>
      <c r="MZR150" s="68"/>
      <c r="MZS150" s="68"/>
      <c r="MZT150" s="68"/>
      <c r="MZU150" s="68"/>
      <c r="MZV150" s="68"/>
      <c r="MZW150" s="68"/>
      <c r="MZX150" s="68"/>
      <c r="MZY150" s="68"/>
      <c r="MZZ150" s="68"/>
      <c r="NAA150" s="68"/>
      <c r="NAB150" s="68"/>
      <c r="NAC150" s="68"/>
      <c r="NAD150" s="68"/>
      <c r="NAE150" s="68"/>
      <c r="NAF150" s="68"/>
      <c r="NAG150" s="68"/>
      <c r="NAH150" s="68"/>
      <c r="NAI150" s="68"/>
      <c r="NAJ150" s="68"/>
      <c r="NAK150" s="68"/>
      <c r="NAL150" s="68"/>
      <c r="NAM150" s="68"/>
      <c r="NAN150" s="68"/>
      <c r="NAO150" s="68"/>
      <c r="NAP150" s="68"/>
      <c r="NAQ150" s="68"/>
      <c r="NAR150" s="68"/>
      <c r="NAS150" s="68"/>
      <c r="NAT150" s="68"/>
      <c r="NAU150" s="68"/>
      <c r="NAV150" s="68"/>
      <c r="NAW150" s="68"/>
      <c r="NAX150" s="68"/>
      <c r="NAY150" s="68"/>
      <c r="NAZ150" s="68"/>
      <c r="NBA150" s="68"/>
      <c r="NBB150" s="68"/>
      <c r="NBC150" s="68"/>
      <c r="NBD150" s="68"/>
      <c r="NBE150" s="68"/>
      <c r="NBF150" s="68"/>
      <c r="NBG150" s="68"/>
      <c r="NBH150" s="68"/>
      <c r="NBI150" s="68"/>
      <c r="NBJ150" s="68"/>
      <c r="NBK150" s="68"/>
      <c r="NBL150" s="68"/>
      <c r="NBM150" s="68"/>
      <c r="NBN150" s="68"/>
      <c r="NBO150" s="68"/>
      <c r="NBP150" s="68"/>
      <c r="NBQ150" s="68"/>
      <c r="NBR150" s="68"/>
      <c r="NBS150" s="68"/>
      <c r="NBT150" s="68"/>
      <c r="NBU150" s="68"/>
      <c r="NBV150" s="68"/>
      <c r="NBW150" s="68"/>
      <c r="NBX150" s="68"/>
      <c r="NBY150" s="68"/>
      <c r="NBZ150" s="68"/>
      <c r="NCA150" s="68"/>
      <c r="NCB150" s="68"/>
      <c r="NCC150" s="68"/>
      <c r="NCD150" s="68"/>
      <c r="NCE150" s="68"/>
      <c r="NCF150" s="68"/>
      <c r="NCG150" s="68"/>
      <c r="NCH150" s="68"/>
      <c r="NCI150" s="68"/>
      <c r="NCJ150" s="68"/>
      <c r="NCK150" s="68"/>
      <c r="NCL150" s="68"/>
      <c r="NCM150" s="68"/>
      <c r="NCN150" s="68"/>
      <c r="NCO150" s="68"/>
      <c r="NCP150" s="68"/>
      <c r="NCQ150" s="68"/>
      <c r="NCR150" s="68"/>
      <c r="NCS150" s="68"/>
      <c r="NCT150" s="68"/>
      <c r="NCU150" s="68"/>
      <c r="NCV150" s="68"/>
      <c r="NCW150" s="68"/>
      <c r="NCX150" s="68"/>
      <c r="NCY150" s="68"/>
      <c r="NCZ150" s="68"/>
      <c r="NDA150" s="68"/>
      <c r="NDB150" s="68"/>
      <c r="NDC150" s="68"/>
      <c r="NDD150" s="68"/>
      <c r="NDE150" s="68"/>
      <c r="NDF150" s="68"/>
      <c r="NDG150" s="68"/>
      <c r="NDH150" s="68"/>
      <c r="NDI150" s="68"/>
      <c r="NDJ150" s="68"/>
      <c r="NDK150" s="68"/>
      <c r="NDN150" s="68"/>
      <c r="NDO150" s="68"/>
      <c r="NDP150" s="68"/>
      <c r="NDQ150" s="68"/>
      <c r="NDR150" s="68"/>
      <c r="NDS150" s="68"/>
      <c r="NDT150" s="68"/>
      <c r="NDU150" s="68"/>
      <c r="NDV150" s="68"/>
      <c r="NDW150" s="68"/>
      <c r="NDX150" s="68"/>
      <c r="NDY150" s="68"/>
      <c r="NDZ150" s="68"/>
      <c r="NEA150" s="68"/>
      <c r="NEB150" s="68"/>
      <c r="NEC150" s="68"/>
      <c r="NED150" s="68"/>
      <c r="NEE150" s="68"/>
      <c r="NEF150" s="68"/>
      <c r="NEG150" s="68"/>
      <c r="NEH150" s="68"/>
      <c r="NEI150" s="68"/>
      <c r="NEJ150" s="68"/>
      <c r="NEK150" s="68"/>
      <c r="NEL150" s="68"/>
      <c r="NEM150" s="68"/>
      <c r="NEN150" s="68"/>
      <c r="NEO150" s="68"/>
      <c r="NEP150" s="68"/>
      <c r="NEQ150" s="68"/>
      <c r="NER150" s="68"/>
      <c r="NES150" s="68"/>
      <c r="NET150" s="68"/>
      <c r="NEU150" s="68"/>
      <c r="NEV150" s="68"/>
      <c r="NEW150" s="68"/>
      <c r="NEX150" s="68"/>
      <c r="NEY150" s="68"/>
      <c r="NEZ150" s="68"/>
      <c r="NFA150" s="68"/>
      <c r="NFB150" s="68"/>
      <c r="NFC150" s="68"/>
      <c r="NFD150" s="68"/>
      <c r="NFE150" s="68"/>
      <c r="NFF150" s="68"/>
      <c r="NFG150" s="68"/>
      <c r="NFH150" s="68"/>
      <c r="NFI150" s="68"/>
      <c r="NFJ150" s="68"/>
      <c r="NFK150" s="68"/>
      <c r="NFL150" s="68"/>
      <c r="NFM150" s="68"/>
      <c r="NFN150" s="68"/>
      <c r="NFO150" s="68"/>
      <c r="NFP150" s="68"/>
      <c r="NFQ150" s="68"/>
      <c r="NFR150" s="68"/>
      <c r="NFS150" s="68"/>
      <c r="NFT150" s="68"/>
      <c r="NFU150" s="68"/>
      <c r="NFV150" s="68"/>
      <c r="NFW150" s="68"/>
      <c r="NFX150" s="68"/>
      <c r="NFY150" s="68"/>
      <c r="NFZ150" s="68"/>
      <c r="NGA150" s="68"/>
      <c r="NGB150" s="68"/>
      <c r="NGC150" s="68"/>
      <c r="NGD150" s="68"/>
      <c r="NGE150" s="68"/>
      <c r="NGF150" s="68"/>
      <c r="NGG150" s="68"/>
      <c r="NGH150" s="68"/>
      <c r="NGI150" s="68"/>
      <c r="NGJ150" s="68"/>
      <c r="NGK150" s="68"/>
      <c r="NGL150" s="68"/>
      <c r="NGM150" s="68"/>
      <c r="NGN150" s="68"/>
      <c r="NGO150" s="68"/>
      <c r="NGP150" s="68"/>
      <c r="NGQ150" s="68"/>
      <c r="NGR150" s="68"/>
      <c r="NGS150" s="68"/>
      <c r="NGT150" s="68"/>
      <c r="NGU150" s="68"/>
      <c r="NGV150" s="68"/>
      <c r="NGW150" s="68"/>
      <c r="NGX150" s="68"/>
      <c r="NGY150" s="68"/>
      <c r="NGZ150" s="68"/>
      <c r="NHA150" s="68"/>
      <c r="NHB150" s="68"/>
      <c r="NHC150" s="68"/>
      <c r="NHD150" s="68"/>
      <c r="NHE150" s="68"/>
      <c r="NHF150" s="68"/>
      <c r="NHG150" s="68"/>
      <c r="NHH150" s="68"/>
      <c r="NHI150" s="68"/>
      <c r="NHJ150" s="68"/>
      <c r="NHK150" s="68"/>
      <c r="NHL150" s="68"/>
      <c r="NHM150" s="68"/>
      <c r="NHN150" s="68"/>
      <c r="NHO150" s="68"/>
      <c r="NHP150" s="68"/>
      <c r="NHQ150" s="68"/>
      <c r="NHR150" s="68"/>
      <c r="NHS150" s="68"/>
      <c r="NHT150" s="68"/>
      <c r="NHU150" s="68"/>
      <c r="NHV150" s="68"/>
      <c r="NHW150" s="68"/>
      <c r="NHX150" s="68"/>
      <c r="NHY150" s="68"/>
      <c r="NHZ150" s="68"/>
      <c r="NIA150" s="68"/>
      <c r="NIB150" s="68"/>
      <c r="NIC150" s="68"/>
      <c r="NID150" s="68"/>
      <c r="NIE150" s="68"/>
      <c r="NIF150" s="68"/>
      <c r="NIG150" s="68"/>
      <c r="NIH150" s="68"/>
      <c r="NII150" s="68"/>
      <c r="NIJ150" s="68"/>
      <c r="NIK150" s="68"/>
      <c r="NIL150" s="68"/>
      <c r="NIM150" s="68"/>
      <c r="NIN150" s="68"/>
      <c r="NIO150" s="68"/>
      <c r="NIP150" s="68"/>
      <c r="NIQ150" s="68"/>
      <c r="NIR150" s="68"/>
      <c r="NIS150" s="68"/>
      <c r="NIT150" s="68"/>
      <c r="NIU150" s="68"/>
      <c r="NIV150" s="68"/>
      <c r="NIW150" s="68"/>
      <c r="NIX150" s="68"/>
      <c r="NIY150" s="68"/>
      <c r="NIZ150" s="68"/>
      <c r="NJA150" s="68"/>
      <c r="NJB150" s="68"/>
      <c r="NJC150" s="68"/>
      <c r="NJD150" s="68"/>
      <c r="NJE150" s="68"/>
      <c r="NJF150" s="68"/>
      <c r="NJG150" s="68"/>
      <c r="NJH150" s="68"/>
      <c r="NJI150" s="68"/>
      <c r="NJJ150" s="68"/>
      <c r="NJK150" s="68"/>
      <c r="NJL150" s="68"/>
      <c r="NJM150" s="68"/>
      <c r="NJN150" s="68"/>
      <c r="NJO150" s="68"/>
      <c r="NJP150" s="68"/>
      <c r="NJQ150" s="68"/>
      <c r="NJR150" s="68"/>
      <c r="NJS150" s="68"/>
      <c r="NJT150" s="68"/>
      <c r="NJU150" s="68"/>
      <c r="NJV150" s="68"/>
      <c r="NJW150" s="68"/>
      <c r="NJX150" s="68"/>
      <c r="NJY150" s="68"/>
      <c r="NJZ150" s="68"/>
      <c r="NKA150" s="68"/>
      <c r="NKB150" s="68"/>
      <c r="NKC150" s="68"/>
      <c r="NKD150" s="68"/>
      <c r="NKE150" s="68"/>
      <c r="NKF150" s="68"/>
      <c r="NKG150" s="68"/>
      <c r="NKH150" s="68"/>
      <c r="NKI150" s="68"/>
      <c r="NKJ150" s="68"/>
      <c r="NKK150" s="68"/>
      <c r="NKL150" s="68"/>
      <c r="NKM150" s="68"/>
      <c r="NKN150" s="68"/>
      <c r="NKO150" s="68"/>
      <c r="NKP150" s="68"/>
      <c r="NKQ150" s="68"/>
      <c r="NKR150" s="68"/>
      <c r="NKS150" s="68"/>
      <c r="NKT150" s="68"/>
      <c r="NKU150" s="68"/>
      <c r="NKV150" s="68"/>
      <c r="NKW150" s="68"/>
      <c r="NKX150" s="68"/>
      <c r="NKY150" s="68"/>
      <c r="NKZ150" s="68"/>
      <c r="NLA150" s="68"/>
      <c r="NLB150" s="68"/>
      <c r="NLC150" s="68"/>
      <c r="NLD150" s="68"/>
      <c r="NLE150" s="68"/>
      <c r="NLF150" s="68"/>
      <c r="NLG150" s="68"/>
      <c r="NLH150" s="68"/>
      <c r="NLI150" s="68"/>
      <c r="NLJ150" s="68"/>
      <c r="NLK150" s="68"/>
      <c r="NLL150" s="68"/>
      <c r="NLM150" s="68"/>
      <c r="NLN150" s="68"/>
      <c r="NLO150" s="68"/>
      <c r="NLP150" s="68"/>
      <c r="NLQ150" s="68"/>
      <c r="NLR150" s="68"/>
      <c r="NLS150" s="68"/>
      <c r="NLT150" s="68"/>
      <c r="NLU150" s="68"/>
      <c r="NLV150" s="68"/>
      <c r="NLW150" s="68"/>
      <c r="NLX150" s="68"/>
      <c r="NLY150" s="68"/>
      <c r="NLZ150" s="68"/>
      <c r="NMA150" s="68"/>
      <c r="NMB150" s="68"/>
      <c r="NMC150" s="68"/>
      <c r="NMD150" s="68"/>
      <c r="NME150" s="68"/>
      <c r="NMF150" s="68"/>
      <c r="NMG150" s="68"/>
      <c r="NMH150" s="68"/>
      <c r="NMI150" s="68"/>
      <c r="NMJ150" s="68"/>
      <c r="NMK150" s="68"/>
      <c r="NML150" s="68"/>
      <c r="NMM150" s="68"/>
      <c r="NMN150" s="68"/>
      <c r="NMO150" s="68"/>
      <c r="NMP150" s="68"/>
      <c r="NMQ150" s="68"/>
      <c r="NMR150" s="68"/>
      <c r="NMS150" s="68"/>
      <c r="NMT150" s="68"/>
      <c r="NMU150" s="68"/>
      <c r="NMV150" s="68"/>
      <c r="NMW150" s="68"/>
      <c r="NMX150" s="68"/>
      <c r="NMY150" s="68"/>
      <c r="NMZ150" s="68"/>
      <c r="NNA150" s="68"/>
      <c r="NNB150" s="68"/>
      <c r="NNC150" s="68"/>
      <c r="NND150" s="68"/>
      <c r="NNE150" s="68"/>
      <c r="NNF150" s="68"/>
      <c r="NNG150" s="68"/>
      <c r="NNJ150" s="68"/>
      <c r="NNK150" s="68"/>
      <c r="NNL150" s="68"/>
      <c r="NNM150" s="68"/>
      <c r="NNN150" s="68"/>
      <c r="NNO150" s="68"/>
      <c r="NNP150" s="68"/>
      <c r="NNQ150" s="68"/>
      <c r="NNR150" s="68"/>
      <c r="NNS150" s="68"/>
      <c r="NNT150" s="68"/>
      <c r="NNU150" s="68"/>
      <c r="NNV150" s="68"/>
      <c r="NNW150" s="68"/>
      <c r="NNX150" s="68"/>
      <c r="NNY150" s="68"/>
      <c r="NNZ150" s="68"/>
      <c r="NOA150" s="68"/>
      <c r="NOB150" s="68"/>
      <c r="NOC150" s="68"/>
      <c r="NOD150" s="68"/>
      <c r="NOE150" s="68"/>
      <c r="NOF150" s="68"/>
      <c r="NOG150" s="68"/>
      <c r="NOH150" s="68"/>
      <c r="NOI150" s="68"/>
      <c r="NOJ150" s="68"/>
      <c r="NOK150" s="68"/>
      <c r="NOL150" s="68"/>
      <c r="NOM150" s="68"/>
      <c r="NON150" s="68"/>
      <c r="NOO150" s="68"/>
      <c r="NOP150" s="68"/>
      <c r="NOQ150" s="68"/>
      <c r="NOR150" s="68"/>
      <c r="NOS150" s="68"/>
      <c r="NOT150" s="68"/>
      <c r="NOU150" s="68"/>
      <c r="NOV150" s="68"/>
      <c r="NOW150" s="68"/>
      <c r="NOX150" s="68"/>
      <c r="NOY150" s="68"/>
      <c r="NOZ150" s="68"/>
      <c r="NPA150" s="68"/>
      <c r="NPB150" s="68"/>
      <c r="NPC150" s="68"/>
      <c r="NPD150" s="68"/>
      <c r="NPE150" s="68"/>
      <c r="NPF150" s="68"/>
      <c r="NPG150" s="68"/>
      <c r="NPH150" s="68"/>
      <c r="NPI150" s="68"/>
      <c r="NPJ150" s="68"/>
      <c r="NPK150" s="68"/>
      <c r="NPL150" s="68"/>
      <c r="NPM150" s="68"/>
      <c r="NPN150" s="68"/>
      <c r="NPO150" s="68"/>
      <c r="NPP150" s="68"/>
      <c r="NPQ150" s="68"/>
      <c r="NPR150" s="68"/>
      <c r="NPS150" s="68"/>
      <c r="NPT150" s="68"/>
      <c r="NPU150" s="68"/>
      <c r="NPV150" s="68"/>
      <c r="NPW150" s="68"/>
      <c r="NPX150" s="68"/>
      <c r="NPY150" s="68"/>
      <c r="NPZ150" s="68"/>
      <c r="NQA150" s="68"/>
      <c r="NQB150" s="68"/>
      <c r="NQC150" s="68"/>
      <c r="NQD150" s="68"/>
      <c r="NQE150" s="68"/>
      <c r="NQF150" s="68"/>
      <c r="NQG150" s="68"/>
      <c r="NQH150" s="68"/>
      <c r="NQI150" s="68"/>
      <c r="NQJ150" s="68"/>
      <c r="NQK150" s="68"/>
      <c r="NQL150" s="68"/>
      <c r="NQM150" s="68"/>
      <c r="NQN150" s="68"/>
      <c r="NQO150" s="68"/>
      <c r="NQP150" s="68"/>
      <c r="NQQ150" s="68"/>
      <c r="NQR150" s="68"/>
      <c r="NQS150" s="68"/>
      <c r="NQT150" s="68"/>
      <c r="NQU150" s="68"/>
      <c r="NQV150" s="68"/>
      <c r="NQW150" s="68"/>
      <c r="NQX150" s="68"/>
      <c r="NQY150" s="68"/>
      <c r="NQZ150" s="68"/>
      <c r="NRA150" s="68"/>
      <c r="NRB150" s="68"/>
      <c r="NRC150" s="68"/>
      <c r="NRD150" s="68"/>
      <c r="NRE150" s="68"/>
      <c r="NRF150" s="68"/>
      <c r="NRG150" s="68"/>
      <c r="NRH150" s="68"/>
      <c r="NRI150" s="68"/>
      <c r="NRJ150" s="68"/>
      <c r="NRK150" s="68"/>
      <c r="NRL150" s="68"/>
      <c r="NRM150" s="68"/>
      <c r="NRN150" s="68"/>
      <c r="NRO150" s="68"/>
      <c r="NRP150" s="68"/>
      <c r="NRQ150" s="68"/>
      <c r="NRR150" s="68"/>
      <c r="NRS150" s="68"/>
      <c r="NRT150" s="68"/>
      <c r="NRU150" s="68"/>
      <c r="NRV150" s="68"/>
      <c r="NRW150" s="68"/>
      <c r="NRX150" s="68"/>
      <c r="NRY150" s="68"/>
      <c r="NRZ150" s="68"/>
      <c r="NSA150" s="68"/>
      <c r="NSB150" s="68"/>
      <c r="NSC150" s="68"/>
      <c r="NSD150" s="68"/>
      <c r="NSE150" s="68"/>
      <c r="NSF150" s="68"/>
      <c r="NSG150" s="68"/>
      <c r="NSH150" s="68"/>
      <c r="NSI150" s="68"/>
      <c r="NSJ150" s="68"/>
      <c r="NSK150" s="68"/>
      <c r="NSL150" s="68"/>
      <c r="NSM150" s="68"/>
      <c r="NSN150" s="68"/>
      <c r="NSO150" s="68"/>
      <c r="NSP150" s="68"/>
      <c r="NSQ150" s="68"/>
      <c r="NSR150" s="68"/>
      <c r="NSS150" s="68"/>
      <c r="NST150" s="68"/>
      <c r="NSU150" s="68"/>
      <c r="NSV150" s="68"/>
      <c r="NSW150" s="68"/>
      <c r="NSX150" s="68"/>
      <c r="NSY150" s="68"/>
      <c r="NSZ150" s="68"/>
      <c r="NTA150" s="68"/>
      <c r="NTB150" s="68"/>
      <c r="NTC150" s="68"/>
      <c r="NTD150" s="68"/>
      <c r="NTE150" s="68"/>
      <c r="NTF150" s="68"/>
      <c r="NTG150" s="68"/>
      <c r="NTH150" s="68"/>
      <c r="NTI150" s="68"/>
      <c r="NTJ150" s="68"/>
      <c r="NTK150" s="68"/>
      <c r="NTL150" s="68"/>
      <c r="NTM150" s="68"/>
      <c r="NTN150" s="68"/>
      <c r="NTO150" s="68"/>
      <c r="NTP150" s="68"/>
      <c r="NTQ150" s="68"/>
      <c r="NTR150" s="68"/>
      <c r="NTS150" s="68"/>
      <c r="NTT150" s="68"/>
      <c r="NTU150" s="68"/>
      <c r="NTV150" s="68"/>
      <c r="NTW150" s="68"/>
      <c r="NTX150" s="68"/>
      <c r="NTY150" s="68"/>
      <c r="NTZ150" s="68"/>
      <c r="NUA150" s="68"/>
      <c r="NUB150" s="68"/>
      <c r="NUC150" s="68"/>
      <c r="NUD150" s="68"/>
      <c r="NUE150" s="68"/>
      <c r="NUF150" s="68"/>
      <c r="NUG150" s="68"/>
      <c r="NUH150" s="68"/>
      <c r="NUI150" s="68"/>
      <c r="NUJ150" s="68"/>
      <c r="NUK150" s="68"/>
      <c r="NUL150" s="68"/>
      <c r="NUM150" s="68"/>
      <c r="NUN150" s="68"/>
      <c r="NUO150" s="68"/>
      <c r="NUP150" s="68"/>
      <c r="NUQ150" s="68"/>
      <c r="NUR150" s="68"/>
      <c r="NUS150" s="68"/>
      <c r="NUT150" s="68"/>
      <c r="NUU150" s="68"/>
      <c r="NUV150" s="68"/>
      <c r="NUW150" s="68"/>
      <c r="NUX150" s="68"/>
      <c r="NUY150" s="68"/>
      <c r="NUZ150" s="68"/>
      <c r="NVA150" s="68"/>
      <c r="NVB150" s="68"/>
      <c r="NVC150" s="68"/>
      <c r="NVD150" s="68"/>
      <c r="NVE150" s="68"/>
      <c r="NVF150" s="68"/>
      <c r="NVG150" s="68"/>
      <c r="NVH150" s="68"/>
      <c r="NVI150" s="68"/>
      <c r="NVJ150" s="68"/>
      <c r="NVK150" s="68"/>
      <c r="NVL150" s="68"/>
      <c r="NVM150" s="68"/>
      <c r="NVN150" s="68"/>
      <c r="NVO150" s="68"/>
      <c r="NVP150" s="68"/>
      <c r="NVQ150" s="68"/>
      <c r="NVR150" s="68"/>
      <c r="NVS150" s="68"/>
      <c r="NVT150" s="68"/>
      <c r="NVU150" s="68"/>
      <c r="NVV150" s="68"/>
      <c r="NVW150" s="68"/>
      <c r="NVX150" s="68"/>
      <c r="NVY150" s="68"/>
      <c r="NVZ150" s="68"/>
      <c r="NWA150" s="68"/>
      <c r="NWB150" s="68"/>
      <c r="NWC150" s="68"/>
      <c r="NWD150" s="68"/>
      <c r="NWE150" s="68"/>
      <c r="NWF150" s="68"/>
      <c r="NWG150" s="68"/>
      <c r="NWH150" s="68"/>
      <c r="NWI150" s="68"/>
      <c r="NWJ150" s="68"/>
      <c r="NWK150" s="68"/>
      <c r="NWL150" s="68"/>
      <c r="NWM150" s="68"/>
      <c r="NWN150" s="68"/>
      <c r="NWO150" s="68"/>
      <c r="NWP150" s="68"/>
      <c r="NWQ150" s="68"/>
      <c r="NWR150" s="68"/>
      <c r="NWS150" s="68"/>
      <c r="NWT150" s="68"/>
      <c r="NWU150" s="68"/>
      <c r="NWV150" s="68"/>
      <c r="NWW150" s="68"/>
      <c r="NWX150" s="68"/>
      <c r="NWY150" s="68"/>
      <c r="NWZ150" s="68"/>
      <c r="NXA150" s="68"/>
      <c r="NXB150" s="68"/>
      <c r="NXC150" s="68"/>
      <c r="NXF150" s="68"/>
      <c r="NXG150" s="68"/>
      <c r="NXH150" s="68"/>
      <c r="NXI150" s="68"/>
      <c r="NXJ150" s="68"/>
      <c r="NXK150" s="68"/>
      <c r="NXL150" s="68"/>
      <c r="NXM150" s="68"/>
      <c r="NXN150" s="68"/>
      <c r="NXO150" s="68"/>
      <c r="NXP150" s="68"/>
      <c r="NXQ150" s="68"/>
      <c r="NXR150" s="68"/>
      <c r="NXS150" s="68"/>
      <c r="NXT150" s="68"/>
      <c r="NXU150" s="68"/>
      <c r="NXV150" s="68"/>
      <c r="NXW150" s="68"/>
      <c r="NXX150" s="68"/>
      <c r="NXY150" s="68"/>
      <c r="NXZ150" s="68"/>
      <c r="NYA150" s="68"/>
      <c r="NYB150" s="68"/>
      <c r="NYC150" s="68"/>
      <c r="NYD150" s="68"/>
      <c r="NYE150" s="68"/>
      <c r="NYF150" s="68"/>
      <c r="NYG150" s="68"/>
      <c r="NYH150" s="68"/>
      <c r="NYI150" s="68"/>
      <c r="NYJ150" s="68"/>
      <c r="NYK150" s="68"/>
      <c r="NYL150" s="68"/>
      <c r="NYM150" s="68"/>
      <c r="NYN150" s="68"/>
      <c r="NYO150" s="68"/>
      <c r="NYP150" s="68"/>
      <c r="NYQ150" s="68"/>
      <c r="NYR150" s="68"/>
      <c r="NYS150" s="68"/>
      <c r="NYT150" s="68"/>
      <c r="NYU150" s="68"/>
      <c r="NYV150" s="68"/>
      <c r="NYW150" s="68"/>
      <c r="NYX150" s="68"/>
      <c r="NYY150" s="68"/>
      <c r="NYZ150" s="68"/>
      <c r="NZA150" s="68"/>
      <c r="NZB150" s="68"/>
      <c r="NZC150" s="68"/>
      <c r="NZD150" s="68"/>
      <c r="NZE150" s="68"/>
      <c r="NZF150" s="68"/>
      <c r="NZG150" s="68"/>
      <c r="NZH150" s="68"/>
      <c r="NZI150" s="68"/>
      <c r="NZJ150" s="68"/>
      <c r="NZK150" s="68"/>
      <c r="NZL150" s="68"/>
      <c r="NZM150" s="68"/>
      <c r="NZN150" s="68"/>
      <c r="NZO150" s="68"/>
      <c r="NZP150" s="68"/>
      <c r="NZQ150" s="68"/>
      <c r="NZR150" s="68"/>
      <c r="NZS150" s="68"/>
      <c r="NZT150" s="68"/>
      <c r="NZU150" s="68"/>
      <c r="NZV150" s="68"/>
      <c r="NZW150" s="68"/>
      <c r="NZX150" s="68"/>
      <c r="NZY150" s="68"/>
      <c r="NZZ150" s="68"/>
      <c r="OAA150" s="68"/>
      <c r="OAB150" s="68"/>
      <c r="OAC150" s="68"/>
      <c r="OAD150" s="68"/>
      <c r="OAE150" s="68"/>
      <c r="OAF150" s="68"/>
      <c r="OAG150" s="68"/>
      <c r="OAH150" s="68"/>
      <c r="OAI150" s="68"/>
      <c r="OAJ150" s="68"/>
      <c r="OAK150" s="68"/>
      <c r="OAL150" s="68"/>
      <c r="OAM150" s="68"/>
      <c r="OAN150" s="68"/>
      <c r="OAO150" s="68"/>
      <c r="OAP150" s="68"/>
      <c r="OAQ150" s="68"/>
      <c r="OAR150" s="68"/>
      <c r="OAS150" s="68"/>
      <c r="OAT150" s="68"/>
      <c r="OAU150" s="68"/>
      <c r="OAV150" s="68"/>
      <c r="OAW150" s="68"/>
      <c r="OAX150" s="68"/>
      <c r="OAY150" s="68"/>
      <c r="OAZ150" s="68"/>
      <c r="OBA150" s="68"/>
      <c r="OBB150" s="68"/>
      <c r="OBC150" s="68"/>
      <c r="OBD150" s="68"/>
      <c r="OBE150" s="68"/>
      <c r="OBF150" s="68"/>
      <c r="OBG150" s="68"/>
      <c r="OBH150" s="68"/>
      <c r="OBI150" s="68"/>
      <c r="OBJ150" s="68"/>
      <c r="OBK150" s="68"/>
      <c r="OBL150" s="68"/>
      <c r="OBM150" s="68"/>
      <c r="OBN150" s="68"/>
      <c r="OBO150" s="68"/>
      <c r="OBP150" s="68"/>
      <c r="OBQ150" s="68"/>
      <c r="OBR150" s="68"/>
      <c r="OBS150" s="68"/>
      <c r="OBT150" s="68"/>
      <c r="OBU150" s="68"/>
      <c r="OBV150" s="68"/>
      <c r="OBW150" s="68"/>
      <c r="OBX150" s="68"/>
      <c r="OBY150" s="68"/>
      <c r="OBZ150" s="68"/>
      <c r="OCA150" s="68"/>
      <c r="OCB150" s="68"/>
      <c r="OCC150" s="68"/>
      <c r="OCD150" s="68"/>
      <c r="OCE150" s="68"/>
      <c r="OCF150" s="68"/>
      <c r="OCG150" s="68"/>
      <c r="OCH150" s="68"/>
      <c r="OCI150" s="68"/>
      <c r="OCJ150" s="68"/>
      <c r="OCK150" s="68"/>
      <c r="OCL150" s="68"/>
      <c r="OCM150" s="68"/>
      <c r="OCN150" s="68"/>
      <c r="OCO150" s="68"/>
      <c r="OCP150" s="68"/>
      <c r="OCQ150" s="68"/>
      <c r="OCR150" s="68"/>
      <c r="OCS150" s="68"/>
      <c r="OCT150" s="68"/>
      <c r="OCU150" s="68"/>
      <c r="OCV150" s="68"/>
      <c r="OCW150" s="68"/>
      <c r="OCX150" s="68"/>
      <c r="OCY150" s="68"/>
      <c r="OCZ150" s="68"/>
      <c r="ODA150" s="68"/>
      <c r="ODB150" s="68"/>
      <c r="ODC150" s="68"/>
      <c r="ODD150" s="68"/>
      <c r="ODE150" s="68"/>
      <c r="ODF150" s="68"/>
      <c r="ODG150" s="68"/>
      <c r="ODH150" s="68"/>
      <c r="ODI150" s="68"/>
      <c r="ODJ150" s="68"/>
      <c r="ODK150" s="68"/>
      <c r="ODL150" s="68"/>
      <c r="ODM150" s="68"/>
      <c r="ODN150" s="68"/>
      <c r="ODO150" s="68"/>
      <c r="ODP150" s="68"/>
      <c r="ODQ150" s="68"/>
      <c r="ODR150" s="68"/>
      <c r="ODS150" s="68"/>
      <c r="ODT150" s="68"/>
      <c r="ODU150" s="68"/>
      <c r="ODV150" s="68"/>
      <c r="ODW150" s="68"/>
      <c r="ODX150" s="68"/>
      <c r="ODY150" s="68"/>
      <c r="ODZ150" s="68"/>
      <c r="OEA150" s="68"/>
      <c r="OEB150" s="68"/>
      <c r="OEC150" s="68"/>
      <c r="OED150" s="68"/>
      <c r="OEE150" s="68"/>
      <c r="OEF150" s="68"/>
      <c r="OEG150" s="68"/>
      <c r="OEH150" s="68"/>
      <c r="OEI150" s="68"/>
      <c r="OEJ150" s="68"/>
      <c r="OEK150" s="68"/>
      <c r="OEL150" s="68"/>
      <c r="OEM150" s="68"/>
      <c r="OEN150" s="68"/>
      <c r="OEO150" s="68"/>
      <c r="OEP150" s="68"/>
      <c r="OEQ150" s="68"/>
      <c r="OER150" s="68"/>
      <c r="OES150" s="68"/>
      <c r="OET150" s="68"/>
      <c r="OEU150" s="68"/>
      <c r="OEV150" s="68"/>
      <c r="OEW150" s="68"/>
      <c r="OEX150" s="68"/>
      <c r="OEY150" s="68"/>
      <c r="OEZ150" s="68"/>
      <c r="OFA150" s="68"/>
      <c r="OFB150" s="68"/>
      <c r="OFC150" s="68"/>
      <c r="OFD150" s="68"/>
      <c r="OFE150" s="68"/>
      <c r="OFF150" s="68"/>
      <c r="OFG150" s="68"/>
      <c r="OFH150" s="68"/>
      <c r="OFI150" s="68"/>
      <c r="OFJ150" s="68"/>
      <c r="OFK150" s="68"/>
      <c r="OFL150" s="68"/>
      <c r="OFM150" s="68"/>
      <c r="OFN150" s="68"/>
      <c r="OFO150" s="68"/>
      <c r="OFP150" s="68"/>
      <c r="OFQ150" s="68"/>
      <c r="OFR150" s="68"/>
      <c r="OFS150" s="68"/>
      <c r="OFT150" s="68"/>
      <c r="OFU150" s="68"/>
      <c r="OFV150" s="68"/>
      <c r="OFW150" s="68"/>
      <c r="OFX150" s="68"/>
      <c r="OFY150" s="68"/>
      <c r="OFZ150" s="68"/>
      <c r="OGA150" s="68"/>
      <c r="OGB150" s="68"/>
      <c r="OGC150" s="68"/>
      <c r="OGD150" s="68"/>
      <c r="OGE150" s="68"/>
      <c r="OGF150" s="68"/>
      <c r="OGG150" s="68"/>
      <c r="OGH150" s="68"/>
      <c r="OGI150" s="68"/>
      <c r="OGJ150" s="68"/>
      <c r="OGK150" s="68"/>
      <c r="OGL150" s="68"/>
      <c r="OGM150" s="68"/>
      <c r="OGN150" s="68"/>
      <c r="OGO150" s="68"/>
      <c r="OGP150" s="68"/>
      <c r="OGQ150" s="68"/>
      <c r="OGR150" s="68"/>
      <c r="OGS150" s="68"/>
      <c r="OGT150" s="68"/>
      <c r="OGU150" s="68"/>
      <c r="OGV150" s="68"/>
      <c r="OGW150" s="68"/>
      <c r="OGX150" s="68"/>
      <c r="OGY150" s="68"/>
      <c r="OHB150" s="68"/>
      <c r="OHC150" s="68"/>
      <c r="OHD150" s="68"/>
      <c r="OHE150" s="68"/>
      <c r="OHF150" s="68"/>
      <c r="OHG150" s="68"/>
      <c r="OHH150" s="68"/>
      <c r="OHI150" s="68"/>
      <c r="OHJ150" s="68"/>
      <c r="OHK150" s="68"/>
      <c r="OHL150" s="68"/>
      <c r="OHM150" s="68"/>
      <c r="OHN150" s="68"/>
      <c r="OHO150" s="68"/>
      <c r="OHP150" s="68"/>
      <c r="OHQ150" s="68"/>
      <c r="OHR150" s="68"/>
      <c r="OHS150" s="68"/>
      <c r="OHT150" s="68"/>
      <c r="OHU150" s="68"/>
      <c r="OHV150" s="68"/>
      <c r="OHW150" s="68"/>
      <c r="OHX150" s="68"/>
      <c r="OHY150" s="68"/>
      <c r="OHZ150" s="68"/>
      <c r="OIA150" s="68"/>
      <c r="OIB150" s="68"/>
      <c r="OIC150" s="68"/>
      <c r="OID150" s="68"/>
      <c r="OIE150" s="68"/>
      <c r="OIF150" s="68"/>
      <c r="OIG150" s="68"/>
      <c r="OIH150" s="68"/>
      <c r="OII150" s="68"/>
      <c r="OIJ150" s="68"/>
      <c r="OIK150" s="68"/>
      <c r="OIL150" s="68"/>
      <c r="OIM150" s="68"/>
      <c r="OIN150" s="68"/>
      <c r="OIO150" s="68"/>
      <c r="OIP150" s="68"/>
      <c r="OIQ150" s="68"/>
      <c r="OIR150" s="68"/>
      <c r="OIS150" s="68"/>
      <c r="OIT150" s="68"/>
      <c r="OIU150" s="68"/>
      <c r="OIV150" s="68"/>
      <c r="OIW150" s="68"/>
      <c r="OIX150" s="68"/>
      <c r="OIY150" s="68"/>
      <c r="OIZ150" s="68"/>
      <c r="OJA150" s="68"/>
      <c r="OJB150" s="68"/>
      <c r="OJC150" s="68"/>
      <c r="OJD150" s="68"/>
      <c r="OJE150" s="68"/>
      <c r="OJF150" s="68"/>
      <c r="OJG150" s="68"/>
      <c r="OJH150" s="68"/>
      <c r="OJI150" s="68"/>
      <c r="OJJ150" s="68"/>
      <c r="OJK150" s="68"/>
      <c r="OJL150" s="68"/>
      <c r="OJM150" s="68"/>
      <c r="OJN150" s="68"/>
      <c r="OJO150" s="68"/>
      <c r="OJP150" s="68"/>
      <c r="OJQ150" s="68"/>
      <c r="OJR150" s="68"/>
      <c r="OJS150" s="68"/>
      <c r="OJT150" s="68"/>
      <c r="OJU150" s="68"/>
      <c r="OJV150" s="68"/>
      <c r="OJW150" s="68"/>
      <c r="OJX150" s="68"/>
      <c r="OJY150" s="68"/>
      <c r="OJZ150" s="68"/>
      <c r="OKA150" s="68"/>
      <c r="OKB150" s="68"/>
      <c r="OKC150" s="68"/>
      <c r="OKD150" s="68"/>
      <c r="OKE150" s="68"/>
      <c r="OKF150" s="68"/>
      <c r="OKG150" s="68"/>
      <c r="OKH150" s="68"/>
      <c r="OKI150" s="68"/>
      <c r="OKJ150" s="68"/>
      <c r="OKK150" s="68"/>
      <c r="OKL150" s="68"/>
      <c r="OKM150" s="68"/>
      <c r="OKN150" s="68"/>
      <c r="OKO150" s="68"/>
      <c r="OKP150" s="68"/>
      <c r="OKQ150" s="68"/>
      <c r="OKR150" s="68"/>
      <c r="OKS150" s="68"/>
      <c r="OKT150" s="68"/>
      <c r="OKU150" s="68"/>
      <c r="OKV150" s="68"/>
      <c r="OKW150" s="68"/>
      <c r="OKX150" s="68"/>
      <c r="OKY150" s="68"/>
      <c r="OKZ150" s="68"/>
      <c r="OLA150" s="68"/>
      <c r="OLB150" s="68"/>
      <c r="OLC150" s="68"/>
      <c r="OLD150" s="68"/>
      <c r="OLE150" s="68"/>
      <c r="OLF150" s="68"/>
      <c r="OLG150" s="68"/>
      <c r="OLH150" s="68"/>
      <c r="OLI150" s="68"/>
      <c r="OLJ150" s="68"/>
      <c r="OLK150" s="68"/>
      <c r="OLL150" s="68"/>
      <c r="OLM150" s="68"/>
      <c r="OLN150" s="68"/>
      <c r="OLO150" s="68"/>
      <c r="OLP150" s="68"/>
      <c r="OLQ150" s="68"/>
      <c r="OLR150" s="68"/>
      <c r="OLS150" s="68"/>
      <c r="OLT150" s="68"/>
      <c r="OLU150" s="68"/>
      <c r="OLV150" s="68"/>
      <c r="OLW150" s="68"/>
      <c r="OLX150" s="68"/>
      <c r="OLY150" s="68"/>
      <c r="OLZ150" s="68"/>
      <c r="OMA150" s="68"/>
      <c r="OMB150" s="68"/>
      <c r="OMC150" s="68"/>
      <c r="OMD150" s="68"/>
      <c r="OME150" s="68"/>
      <c r="OMF150" s="68"/>
      <c r="OMG150" s="68"/>
      <c r="OMH150" s="68"/>
      <c r="OMI150" s="68"/>
      <c r="OMJ150" s="68"/>
      <c r="OMK150" s="68"/>
      <c r="OML150" s="68"/>
      <c r="OMM150" s="68"/>
      <c r="OMN150" s="68"/>
      <c r="OMO150" s="68"/>
      <c r="OMP150" s="68"/>
      <c r="OMQ150" s="68"/>
      <c r="OMR150" s="68"/>
      <c r="OMS150" s="68"/>
      <c r="OMT150" s="68"/>
      <c r="OMU150" s="68"/>
      <c r="OMV150" s="68"/>
      <c r="OMW150" s="68"/>
      <c r="OMX150" s="68"/>
      <c r="OMY150" s="68"/>
      <c r="OMZ150" s="68"/>
      <c r="ONA150" s="68"/>
      <c r="ONB150" s="68"/>
      <c r="ONC150" s="68"/>
      <c r="OND150" s="68"/>
      <c r="ONE150" s="68"/>
      <c r="ONF150" s="68"/>
      <c r="ONG150" s="68"/>
      <c r="ONH150" s="68"/>
      <c r="ONI150" s="68"/>
      <c r="ONJ150" s="68"/>
      <c r="ONK150" s="68"/>
      <c r="ONL150" s="68"/>
      <c r="ONM150" s="68"/>
      <c r="ONN150" s="68"/>
      <c r="ONO150" s="68"/>
      <c r="ONP150" s="68"/>
      <c r="ONQ150" s="68"/>
      <c r="ONR150" s="68"/>
      <c r="ONS150" s="68"/>
      <c r="ONT150" s="68"/>
      <c r="ONU150" s="68"/>
      <c r="ONV150" s="68"/>
      <c r="ONW150" s="68"/>
      <c r="ONX150" s="68"/>
      <c r="ONY150" s="68"/>
      <c r="ONZ150" s="68"/>
      <c r="OOA150" s="68"/>
      <c r="OOB150" s="68"/>
      <c r="OOC150" s="68"/>
      <c r="OOD150" s="68"/>
      <c r="OOE150" s="68"/>
      <c r="OOF150" s="68"/>
      <c r="OOG150" s="68"/>
      <c r="OOH150" s="68"/>
      <c r="OOI150" s="68"/>
      <c r="OOJ150" s="68"/>
      <c r="OOK150" s="68"/>
      <c r="OOL150" s="68"/>
      <c r="OOM150" s="68"/>
      <c r="OON150" s="68"/>
      <c r="OOO150" s="68"/>
      <c r="OOP150" s="68"/>
      <c r="OOQ150" s="68"/>
      <c r="OOR150" s="68"/>
      <c r="OOS150" s="68"/>
      <c r="OOT150" s="68"/>
      <c r="OOU150" s="68"/>
      <c r="OOV150" s="68"/>
      <c r="OOW150" s="68"/>
      <c r="OOX150" s="68"/>
      <c r="OOY150" s="68"/>
      <c r="OOZ150" s="68"/>
      <c r="OPA150" s="68"/>
      <c r="OPB150" s="68"/>
      <c r="OPC150" s="68"/>
      <c r="OPD150" s="68"/>
      <c r="OPE150" s="68"/>
      <c r="OPF150" s="68"/>
      <c r="OPG150" s="68"/>
      <c r="OPH150" s="68"/>
      <c r="OPI150" s="68"/>
      <c r="OPJ150" s="68"/>
      <c r="OPK150" s="68"/>
      <c r="OPL150" s="68"/>
      <c r="OPM150" s="68"/>
      <c r="OPN150" s="68"/>
      <c r="OPO150" s="68"/>
      <c r="OPP150" s="68"/>
      <c r="OPQ150" s="68"/>
      <c r="OPR150" s="68"/>
      <c r="OPS150" s="68"/>
      <c r="OPT150" s="68"/>
      <c r="OPU150" s="68"/>
      <c r="OPV150" s="68"/>
      <c r="OPW150" s="68"/>
      <c r="OPX150" s="68"/>
      <c r="OPY150" s="68"/>
      <c r="OPZ150" s="68"/>
      <c r="OQA150" s="68"/>
      <c r="OQB150" s="68"/>
      <c r="OQC150" s="68"/>
      <c r="OQD150" s="68"/>
      <c r="OQE150" s="68"/>
      <c r="OQF150" s="68"/>
      <c r="OQG150" s="68"/>
      <c r="OQH150" s="68"/>
      <c r="OQI150" s="68"/>
      <c r="OQJ150" s="68"/>
      <c r="OQK150" s="68"/>
      <c r="OQL150" s="68"/>
      <c r="OQM150" s="68"/>
      <c r="OQN150" s="68"/>
      <c r="OQO150" s="68"/>
      <c r="OQP150" s="68"/>
      <c r="OQQ150" s="68"/>
      <c r="OQR150" s="68"/>
      <c r="OQS150" s="68"/>
      <c r="OQT150" s="68"/>
      <c r="OQU150" s="68"/>
      <c r="OQX150" s="68"/>
      <c r="OQY150" s="68"/>
      <c r="OQZ150" s="68"/>
      <c r="ORA150" s="68"/>
      <c r="ORB150" s="68"/>
      <c r="ORC150" s="68"/>
      <c r="ORD150" s="68"/>
      <c r="ORE150" s="68"/>
      <c r="ORF150" s="68"/>
      <c r="ORG150" s="68"/>
      <c r="ORH150" s="68"/>
      <c r="ORI150" s="68"/>
      <c r="ORJ150" s="68"/>
      <c r="ORK150" s="68"/>
      <c r="ORL150" s="68"/>
      <c r="ORM150" s="68"/>
      <c r="ORN150" s="68"/>
      <c r="ORO150" s="68"/>
      <c r="ORP150" s="68"/>
      <c r="ORQ150" s="68"/>
      <c r="ORR150" s="68"/>
      <c r="ORS150" s="68"/>
      <c r="ORT150" s="68"/>
      <c r="ORU150" s="68"/>
      <c r="ORV150" s="68"/>
      <c r="ORW150" s="68"/>
      <c r="ORX150" s="68"/>
      <c r="ORY150" s="68"/>
      <c r="ORZ150" s="68"/>
      <c r="OSA150" s="68"/>
      <c r="OSB150" s="68"/>
      <c r="OSC150" s="68"/>
      <c r="OSD150" s="68"/>
      <c r="OSE150" s="68"/>
      <c r="OSF150" s="68"/>
      <c r="OSG150" s="68"/>
      <c r="OSH150" s="68"/>
      <c r="OSI150" s="68"/>
      <c r="OSJ150" s="68"/>
      <c r="OSK150" s="68"/>
      <c r="OSL150" s="68"/>
      <c r="OSM150" s="68"/>
      <c r="OSN150" s="68"/>
      <c r="OSO150" s="68"/>
      <c r="OSP150" s="68"/>
      <c r="OSQ150" s="68"/>
      <c r="OSR150" s="68"/>
      <c r="OSS150" s="68"/>
      <c r="OST150" s="68"/>
      <c r="OSU150" s="68"/>
      <c r="OSV150" s="68"/>
      <c r="OSW150" s="68"/>
      <c r="OSX150" s="68"/>
      <c r="OSY150" s="68"/>
      <c r="OSZ150" s="68"/>
      <c r="OTA150" s="68"/>
      <c r="OTB150" s="68"/>
      <c r="OTC150" s="68"/>
      <c r="OTD150" s="68"/>
      <c r="OTE150" s="68"/>
      <c r="OTF150" s="68"/>
      <c r="OTG150" s="68"/>
      <c r="OTH150" s="68"/>
      <c r="OTI150" s="68"/>
      <c r="OTJ150" s="68"/>
      <c r="OTK150" s="68"/>
      <c r="OTL150" s="68"/>
      <c r="OTM150" s="68"/>
      <c r="OTN150" s="68"/>
      <c r="OTO150" s="68"/>
      <c r="OTP150" s="68"/>
      <c r="OTQ150" s="68"/>
      <c r="OTR150" s="68"/>
      <c r="OTS150" s="68"/>
      <c r="OTT150" s="68"/>
      <c r="OTU150" s="68"/>
      <c r="OTV150" s="68"/>
      <c r="OTW150" s="68"/>
      <c r="OTX150" s="68"/>
      <c r="OTY150" s="68"/>
      <c r="OTZ150" s="68"/>
      <c r="OUA150" s="68"/>
      <c r="OUB150" s="68"/>
      <c r="OUC150" s="68"/>
      <c r="OUD150" s="68"/>
      <c r="OUE150" s="68"/>
      <c r="OUF150" s="68"/>
      <c r="OUG150" s="68"/>
      <c r="OUH150" s="68"/>
      <c r="OUI150" s="68"/>
      <c r="OUJ150" s="68"/>
      <c r="OUK150" s="68"/>
      <c r="OUL150" s="68"/>
      <c r="OUM150" s="68"/>
      <c r="OUN150" s="68"/>
      <c r="OUO150" s="68"/>
      <c r="OUP150" s="68"/>
      <c r="OUQ150" s="68"/>
      <c r="OUR150" s="68"/>
      <c r="OUS150" s="68"/>
      <c r="OUT150" s="68"/>
      <c r="OUU150" s="68"/>
      <c r="OUV150" s="68"/>
      <c r="OUW150" s="68"/>
      <c r="OUX150" s="68"/>
      <c r="OUY150" s="68"/>
      <c r="OUZ150" s="68"/>
      <c r="OVA150" s="68"/>
      <c r="OVB150" s="68"/>
      <c r="OVC150" s="68"/>
      <c r="OVD150" s="68"/>
      <c r="OVE150" s="68"/>
      <c r="OVF150" s="68"/>
      <c r="OVG150" s="68"/>
      <c r="OVH150" s="68"/>
      <c r="OVI150" s="68"/>
      <c r="OVJ150" s="68"/>
      <c r="OVK150" s="68"/>
      <c r="OVL150" s="68"/>
      <c r="OVM150" s="68"/>
      <c r="OVN150" s="68"/>
      <c r="OVO150" s="68"/>
      <c r="OVP150" s="68"/>
      <c r="OVQ150" s="68"/>
      <c r="OVR150" s="68"/>
      <c r="OVS150" s="68"/>
      <c r="OVT150" s="68"/>
      <c r="OVU150" s="68"/>
      <c r="OVV150" s="68"/>
      <c r="OVW150" s="68"/>
      <c r="OVX150" s="68"/>
      <c r="OVY150" s="68"/>
      <c r="OVZ150" s="68"/>
      <c r="OWA150" s="68"/>
      <c r="OWB150" s="68"/>
      <c r="OWC150" s="68"/>
      <c r="OWD150" s="68"/>
      <c r="OWE150" s="68"/>
      <c r="OWF150" s="68"/>
      <c r="OWG150" s="68"/>
      <c r="OWH150" s="68"/>
      <c r="OWI150" s="68"/>
      <c r="OWJ150" s="68"/>
      <c r="OWK150" s="68"/>
      <c r="OWL150" s="68"/>
      <c r="OWM150" s="68"/>
      <c r="OWN150" s="68"/>
      <c r="OWO150" s="68"/>
      <c r="OWP150" s="68"/>
      <c r="OWQ150" s="68"/>
      <c r="OWR150" s="68"/>
      <c r="OWS150" s="68"/>
      <c r="OWT150" s="68"/>
      <c r="OWU150" s="68"/>
      <c r="OWV150" s="68"/>
      <c r="OWW150" s="68"/>
      <c r="OWX150" s="68"/>
      <c r="OWY150" s="68"/>
      <c r="OWZ150" s="68"/>
      <c r="OXA150" s="68"/>
      <c r="OXB150" s="68"/>
      <c r="OXC150" s="68"/>
      <c r="OXD150" s="68"/>
      <c r="OXE150" s="68"/>
      <c r="OXF150" s="68"/>
      <c r="OXG150" s="68"/>
      <c r="OXH150" s="68"/>
      <c r="OXI150" s="68"/>
      <c r="OXJ150" s="68"/>
      <c r="OXK150" s="68"/>
      <c r="OXL150" s="68"/>
      <c r="OXM150" s="68"/>
      <c r="OXN150" s="68"/>
      <c r="OXO150" s="68"/>
      <c r="OXP150" s="68"/>
      <c r="OXQ150" s="68"/>
      <c r="OXR150" s="68"/>
      <c r="OXS150" s="68"/>
      <c r="OXT150" s="68"/>
      <c r="OXU150" s="68"/>
      <c r="OXV150" s="68"/>
      <c r="OXW150" s="68"/>
      <c r="OXX150" s="68"/>
      <c r="OXY150" s="68"/>
      <c r="OXZ150" s="68"/>
      <c r="OYA150" s="68"/>
      <c r="OYB150" s="68"/>
      <c r="OYC150" s="68"/>
      <c r="OYD150" s="68"/>
      <c r="OYE150" s="68"/>
      <c r="OYF150" s="68"/>
      <c r="OYG150" s="68"/>
      <c r="OYH150" s="68"/>
      <c r="OYI150" s="68"/>
      <c r="OYJ150" s="68"/>
      <c r="OYK150" s="68"/>
      <c r="OYL150" s="68"/>
      <c r="OYM150" s="68"/>
      <c r="OYN150" s="68"/>
      <c r="OYO150" s="68"/>
      <c r="OYP150" s="68"/>
      <c r="OYQ150" s="68"/>
      <c r="OYR150" s="68"/>
      <c r="OYS150" s="68"/>
      <c r="OYT150" s="68"/>
      <c r="OYU150" s="68"/>
      <c r="OYV150" s="68"/>
      <c r="OYW150" s="68"/>
      <c r="OYX150" s="68"/>
      <c r="OYY150" s="68"/>
      <c r="OYZ150" s="68"/>
      <c r="OZA150" s="68"/>
      <c r="OZB150" s="68"/>
      <c r="OZC150" s="68"/>
      <c r="OZD150" s="68"/>
      <c r="OZE150" s="68"/>
      <c r="OZF150" s="68"/>
      <c r="OZG150" s="68"/>
      <c r="OZH150" s="68"/>
      <c r="OZI150" s="68"/>
      <c r="OZJ150" s="68"/>
      <c r="OZK150" s="68"/>
      <c r="OZL150" s="68"/>
      <c r="OZM150" s="68"/>
      <c r="OZN150" s="68"/>
      <c r="OZO150" s="68"/>
      <c r="OZP150" s="68"/>
      <c r="OZQ150" s="68"/>
      <c r="OZR150" s="68"/>
      <c r="OZS150" s="68"/>
      <c r="OZT150" s="68"/>
      <c r="OZU150" s="68"/>
      <c r="OZV150" s="68"/>
      <c r="OZW150" s="68"/>
      <c r="OZX150" s="68"/>
      <c r="OZY150" s="68"/>
      <c r="OZZ150" s="68"/>
      <c r="PAA150" s="68"/>
      <c r="PAB150" s="68"/>
      <c r="PAC150" s="68"/>
      <c r="PAD150" s="68"/>
      <c r="PAE150" s="68"/>
      <c r="PAF150" s="68"/>
      <c r="PAG150" s="68"/>
      <c r="PAH150" s="68"/>
      <c r="PAI150" s="68"/>
      <c r="PAJ150" s="68"/>
      <c r="PAK150" s="68"/>
      <c r="PAL150" s="68"/>
      <c r="PAM150" s="68"/>
      <c r="PAN150" s="68"/>
      <c r="PAO150" s="68"/>
      <c r="PAP150" s="68"/>
      <c r="PAQ150" s="68"/>
      <c r="PAT150" s="68"/>
      <c r="PAU150" s="68"/>
      <c r="PAV150" s="68"/>
      <c r="PAW150" s="68"/>
      <c r="PAX150" s="68"/>
      <c r="PAY150" s="68"/>
      <c r="PAZ150" s="68"/>
      <c r="PBA150" s="68"/>
      <c r="PBB150" s="68"/>
      <c r="PBC150" s="68"/>
      <c r="PBD150" s="68"/>
      <c r="PBE150" s="68"/>
      <c r="PBF150" s="68"/>
      <c r="PBG150" s="68"/>
      <c r="PBH150" s="68"/>
      <c r="PBI150" s="68"/>
      <c r="PBJ150" s="68"/>
      <c r="PBK150" s="68"/>
      <c r="PBL150" s="68"/>
      <c r="PBM150" s="68"/>
      <c r="PBN150" s="68"/>
      <c r="PBO150" s="68"/>
      <c r="PBP150" s="68"/>
      <c r="PBQ150" s="68"/>
      <c r="PBR150" s="68"/>
      <c r="PBS150" s="68"/>
      <c r="PBT150" s="68"/>
      <c r="PBU150" s="68"/>
      <c r="PBV150" s="68"/>
      <c r="PBW150" s="68"/>
      <c r="PBX150" s="68"/>
      <c r="PBY150" s="68"/>
      <c r="PBZ150" s="68"/>
      <c r="PCA150" s="68"/>
      <c r="PCB150" s="68"/>
      <c r="PCC150" s="68"/>
      <c r="PCD150" s="68"/>
      <c r="PCE150" s="68"/>
      <c r="PCF150" s="68"/>
      <c r="PCG150" s="68"/>
      <c r="PCH150" s="68"/>
      <c r="PCI150" s="68"/>
      <c r="PCJ150" s="68"/>
      <c r="PCK150" s="68"/>
      <c r="PCL150" s="68"/>
      <c r="PCM150" s="68"/>
      <c r="PCN150" s="68"/>
      <c r="PCO150" s="68"/>
      <c r="PCP150" s="68"/>
      <c r="PCQ150" s="68"/>
      <c r="PCR150" s="68"/>
      <c r="PCS150" s="68"/>
      <c r="PCT150" s="68"/>
      <c r="PCU150" s="68"/>
      <c r="PCV150" s="68"/>
      <c r="PCW150" s="68"/>
      <c r="PCX150" s="68"/>
      <c r="PCY150" s="68"/>
      <c r="PCZ150" s="68"/>
      <c r="PDA150" s="68"/>
      <c r="PDB150" s="68"/>
      <c r="PDC150" s="68"/>
      <c r="PDD150" s="68"/>
      <c r="PDE150" s="68"/>
      <c r="PDF150" s="68"/>
      <c r="PDG150" s="68"/>
      <c r="PDH150" s="68"/>
      <c r="PDI150" s="68"/>
      <c r="PDJ150" s="68"/>
      <c r="PDK150" s="68"/>
      <c r="PDL150" s="68"/>
      <c r="PDM150" s="68"/>
      <c r="PDN150" s="68"/>
      <c r="PDO150" s="68"/>
      <c r="PDP150" s="68"/>
      <c r="PDQ150" s="68"/>
      <c r="PDR150" s="68"/>
      <c r="PDS150" s="68"/>
      <c r="PDT150" s="68"/>
      <c r="PDU150" s="68"/>
      <c r="PDV150" s="68"/>
      <c r="PDW150" s="68"/>
      <c r="PDX150" s="68"/>
      <c r="PDY150" s="68"/>
      <c r="PDZ150" s="68"/>
      <c r="PEA150" s="68"/>
      <c r="PEB150" s="68"/>
      <c r="PEC150" s="68"/>
      <c r="PED150" s="68"/>
      <c r="PEE150" s="68"/>
      <c r="PEF150" s="68"/>
      <c r="PEG150" s="68"/>
      <c r="PEH150" s="68"/>
      <c r="PEI150" s="68"/>
      <c r="PEJ150" s="68"/>
      <c r="PEK150" s="68"/>
      <c r="PEL150" s="68"/>
      <c r="PEM150" s="68"/>
      <c r="PEN150" s="68"/>
      <c r="PEO150" s="68"/>
      <c r="PEP150" s="68"/>
      <c r="PEQ150" s="68"/>
      <c r="PER150" s="68"/>
      <c r="PES150" s="68"/>
      <c r="PET150" s="68"/>
      <c r="PEU150" s="68"/>
      <c r="PEV150" s="68"/>
      <c r="PEW150" s="68"/>
      <c r="PEX150" s="68"/>
      <c r="PEY150" s="68"/>
      <c r="PEZ150" s="68"/>
      <c r="PFA150" s="68"/>
      <c r="PFB150" s="68"/>
      <c r="PFC150" s="68"/>
      <c r="PFD150" s="68"/>
      <c r="PFE150" s="68"/>
      <c r="PFF150" s="68"/>
      <c r="PFG150" s="68"/>
      <c r="PFH150" s="68"/>
      <c r="PFI150" s="68"/>
      <c r="PFJ150" s="68"/>
      <c r="PFK150" s="68"/>
      <c r="PFL150" s="68"/>
      <c r="PFM150" s="68"/>
      <c r="PFN150" s="68"/>
      <c r="PFO150" s="68"/>
      <c r="PFP150" s="68"/>
      <c r="PFQ150" s="68"/>
      <c r="PFR150" s="68"/>
      <c r="PFS150" s="68"/>
      <c r="PFT150" s="68"/>
      <c r="PFU150" s="68"/>
      <c r="PFV150" s="68"/>
      <c r="PFW150" s="68"/>
      <c r="PFX150" s="68"/>
      <c r="PFY150" s="68"/>
      <c r="PFZ150" s="68"/>
      <c r="PGA150" s="68"/>
      <c r="PGB150" s="68"/>
      <c r="PGC150" s="68"/>
      <c r="PGD150" s="68"/>
      <c r="PGE150" s="68"/>
      <c r="PGF150" s="68"/>
      <c r="PGG150" s="68"/>
      <c r="PGH150" s="68"/>
      <c r="PGI150" s="68"/>
      <c r="PGJ150" s="68"/>
      <c r="PGK150" s="68"/>
      <c r="PGL150" s="68"/>
      <c r="PGM150" s="68"/>
      <c r="PGN150" s="68"/>
      <c r="PGO150" s="68"/>
      <c r="PGP150" s="68"/>
      <c r="PGQ150" s="68"/>
      <c r="PGR150" s="68"/>
      <c r="PGS150" s="68"/>
      <c r="PGT150" s="68"/>
      <c r="PGU150" s="68"/>
      <c r="PGV150" s="68"/>
      <c r="PGW150" s="68"/>
      <c r="PGX150" s="68"/>
      <c r="PGY150" s="68"/>
      <c r="PGZ150" s="68"/>
      <c r="PHA150" s="68"/>
      <c r="PHB150" s="68"/>
      <c r="PHC150" s="68"/>
      <c r="PHD150" s="68"/>
      <c r="PHE150" s="68"/>
      <c r="PHF150" s="68"/>
      <c r="PHG150" s="68"/>
      <c r="PHH150" s="68"/>
      <c r="PHI150" s="68"/>
      <c r="PHJ150" s="68"/>
      <c r="PHK150" s="68"/>
      <c r="PHL150" s="68"/>
      <c r="PHM150" s="68"/>
      <c r="PHN150" s="68"/>
      <c r="PHO150" s="68"/>
      <c r="PHP150" s="68"/>
      <c r="PHQ150" s="68"/>
      <c r="PHR150" s="68"/>
      <c r="PHS150" s="68"/>
      <c r="PHT150" s="68"/>
      <c r="PHU150" s="68"/>
      <c r="PHV150" s="68"/>
      <c r="PHW150" s="68"/>
      <c r="PHX150" s="68"/>
      <c r="PHY150" s="68"/>
      <c r="PHZ150" s="68"/>
      <c r="PIA150" s="68"/>
      <c r="PIB150" s="68"/>
      <c r="PIC150" s="68"/>
      <c r="PID150" s="68"/>
      <c r="PIE150" s="68"/>
      <c r="PIF150" s="68"/>
      <c r="PIG150" s="68"/>
      <c r="PIH150" s="68"/>
      <c r="PII150" s="68"/>
      <c r="PIJ150" s="68"/>
      <c r="PIK150" s="68"/>
      <c r="PIL150" s="68"/>
      <c r="PIM150" s="68"/>
      <c r="PIN150" s="68"/>
      <c r="PIO150" s="68"/>
      <c r="PIP150" s="68"/>
      <c r="PIQ150" s="68"/>
      <c r="PIR150" s="68"/>
      <c r="PIS150" s="68"/>
      <c r="PIT150" s="68"/>
      <c r="PIU150" s="68"/>
      <c r="PIV150" s="68"/>
      <c r="PIW150" s="68"/>
      <c r="PIX150" s="68"/>
      <c r="PIY150" s="68"/>
      <c r="PIZ150" s="68"/>
      <c r="PJA150" s="68"/>
      <c r="PJB150" s="68"/>
      <c r="PJC150" s="68"/>
      <c r="PJD150" s="68"/>
      <c r="PJE150" s="68"/>
      <c r="PJF150" s="68"/>
      <c r="PJG150" s="68"/>
      <c r="PJH150" s="68"/>
      <c r="PJI150" s="68"/>
      <c r="PJJ150" s="68"/>
      <c r="PJK150" s="68"/>
      <c r="PJL150" s="68"/>
      <c r="PJM150" s="68"/>
      <c r="PJN150" s="68"/>
      <c r="PJO150" s="68"/>
      <c r="PJP150" s="68"/>
      <c r="PJQ150" s="68"/>
      <c r="PJR150" s="68"/>
      <c r="PJS150" s="68"/>
      <c r="PJT150" s="68"/>
      <c r="PJU150" s="68"/>
      <c r="PJV150" s="68"/>
      <c r="PJW150" s="68"/>
      <c r="PJX150" s="68"/>
      <c r="PJY150" s="68"/>
      <c r="PJZ150" s="68"/>
      <c r="PKA150" s="68"/>
      <c r="PKB150" s="68"/>
      <c r="PKC150" s="68"/>
      <c r="PKD150" s="68"/>
      <c r="PKE150" s="68"/>
      <c r="PKF150" s="68"/>
      <c r="PKG150" s="68"/>
      <c r="PKH150" s="68"/>
      <c r="PKI150" s="68"/>
      <c r="PKJ150" s="68"/>
      <c r="PKK150" s="68"/>
      <c r="PKL150" s="68"/>
      <c r="PKM150" s="68"/>
      <c r="PKP150" s="68"/>
      <c r="PKQ150" s="68"/>
      <c r="PKR150" s="68"/>
      <c r="PKS150" s="68"/>
      <c r="PKT150" s="68"/>
      <c r="PKU150" s="68"/>
      <c r="PKV150" s="68"/>
      <c r="PKW150" s="68"/>
      <c r="PKX150" s="68"/>
      <c r="PKY150" s="68"/>
      <c r="PKZ150" s="68"/>
      <c r="PLA150" s="68"/>
      <c r="PLB150" s="68"/>
      <c r="PLC150" s="68"/>
      <c r="PLD150" s="68"/>
      <c r="PLE150" s="68"/>
      <c r="PLF150" s="68"/>
      <c r="PLG150" s="68"/>
      <c r="PLH150" s="68"/>
      <c r="PLI150" s="68"/>
      <c r="PLJ150" s="68"/>
      <c r="PLK150" s="68"/>
      <c r="PLL150" s="68"/>
      <c r="PLM150" s="68"/>
      <c r="PLN150" s="68"/>
      <c r="PLO150" s="68"/>
      <c r="PLP150" s="68"/>
      <c r="PLQ150" s="68"/>
      <c r="PLR150" s="68"/>
      <c r="PLS150" s="68"/>
      <c r="PLT150" s="68"/>
      <c r="PLU150" s="68"/>
      <c r="PLV150" s="68"/>
      <c r="PLW150" s="68"/>
      <c r="PLX150" s="68"/>
      <c r="PLY150" s="68"/>
      <c r="PLZ150" s="68"/>
      <c r="PMA150" s="68"/>
      <c r="PMB150" s="68"/>
      <c r="PMC150" s="68"/>
      <c r="PMD150" s="68"/>
      <c r="PME150" s="68"/>
      <c r="PMF150" s="68"/>
      <c r="PMG150" s="68"/>
      <c r="PMH150" s="68"/>
      <c r="PMI150" s="68"/>
      <c r="PMJ150" s="68"/>
      <c r="PMK150" s="68"/>
      <c r="PML150" s="68"/>
      <c r="PMM150" s="68"/>
      <c r="PMN150" s="68"/>
      <c r="PMO150" s="68"/>
      <c r="PMP150" s="68"/>
      <c r="PMQ150" s="68"/>
      <c r="PMR150" s="68"/>
      <c r="PMS150" s="68"/>
      <c r="PMT150" s="68"/>
      <c r="PMU150" s="68"/>
      <c r="PMV150" s="68"/>
      <c r="PMW150" s="68"/>
      <c r="PMX150" s="68"/>
      <c r="PMY150" s="68"/>
      <c r="PMZ150" s="68"/>
      <c r="PNA150" s="68"/>
      <c r="PNB150" s="68"/>
      <c r="PNC150" s="68"/>
      <c r="PND150" s="68"/>
      <c r="PNE150" s="68"/>
      <c r="PNF150" s="68"/>
      <c r="PNG150" s="68"/>
      <c r="PNH150" s="68"/>
      <c r="PNI150" s="68"/>
      <c r="PNJ150" s="68"/>
      <c r="PNK150" s="68"/>
      <c r="PNL150" s="68"/>
      <c r="PNM150" s="68"/>
      <c r="PNN150" s="68"/>
      <c r="PNO150" s="68"/>
      <c r="PNP150" s="68"/>
      <c r="PNQ150" s="68"/>
      <c r="PNR150" s="68"/>
      <c r="PNS150" s="68"/>
      <c r="PNT150" s="68"/>
      <c r="PNU150" s="68"/>
      <c r="PNV150" s="68"/>
      <c r="PNW150" s="68"/>
      <c r="PNX150" s="68"/>
      <c r="PNY150" s="68"/>
      <c r="PNZ150" s="68"/>
      <c r="POA150" s="68"/>
      <c r="POB150" s="68"/>
      <c r="POC150" s="68"/>
      <c r="POD150" s="68"/>
      <c r="POE150" s="68"/>
      <c r="POF150" s="68"/>
      <c r="POG150" s="68"/>
      <c r="POH150" s="68"/>
      <c r="POI150" s="68"/>
      <c r="POJ150" s="68"/>
      <c r="POK150" s="68"/>
      <c r="POL150" s="68"/>
      <c r="POM150" s="68"/>
      <c r="PON150" s="68"/>
      <c r="POO150" s="68"/>
      <c r="POP150" s="68"/>
      <c r="POQ150" s="68"/>
      <c r="POR150" s="68"/>
      <c r="POS150" s="68"/>
      <c r="POT150" s="68"/>
      <c r="POU150" s="68"/>
      <c r="POV150" s="68"/>
      <c r="POW150" s="68"/>
      <c r="POX150" s="68"/>
      <c r="POY150" s="68"/>
      <c r="POZ150" s="68"/>
      <c r="PPA150" s="68"/>
      <c r="PPB150" s="68"/>
      <c r="PPC150" s="68"/>
      <c r="PPD150" s="68"/>
      <c r="PPE150" s="68"/>
      <c r="PPF150" s="68"/>
      <c r="PPG150" s="68"/>
      <c r="PPH150" s="68"/>
      <c r="PPI150" s="68"/>
      <c r="PPJ150" s="68"/>
      <c r="PPK150" s="68"/>
      <c r="PPL150" s="68"/>
      <c r="PPM150" s="68"/>
      <c r="PPN150" s="68"/>
      <c r="PPO150" s="68"/>
      <c r="PPP150" s="68"/>
      <c r="PPQ150" s="68"/>
      <c r="PPR150" s="68"/>
      <c r="PPS150" s="68"/>
      <c r="PPT150" s="68"/>
      <c r="PPU150" s="68"/>
      <c r="PPV150" s="68"/>
      <c r="PPW150" s="68"/>
      <c r="PPX150" s="68"/>
      <c r="PPY150" s="68"/>
      <c r="PPZ150" s="68"/>
      <c r="PQA150" s="68"/>
      <c r="PQB150" s="68"/>
      <c r="PQC150" s="68"/>
      <c r="PQD150" s="68"/>
      <c r="PQE150" s="68"/>
      <c r="PQF150" s="68"/>
      <c r="PQG150" s="68"/>
      <c r="PQH150" s="68"/>
      <c r="PQI150" s="68"/>
      <c r="PQJ150" s="68"/>
      <c r="PQK150" s="68"/>
      <c r="PQL150" s="68"/>
      <c r="PQM150" s="68"/>
      <c r="PQN150" s="68"/>
      <c r="PQO150" s="68"/>
      <c r="PQP150" s="68"/>
      <c r="PQQ150" s="68"/>
      <c r="PQR150" s="68"/>
      <c r="PQS150" s="68"/>
      <c r="PQT150" s="68"/>
      <c r="PQU150" s="68"/>
      <c r="PQV150" s="68"/>
      <c r="PQW150" s="68"/>
      <c r="PQX150" s="68"/>
      <c r="PQY150" s="68"/>
      <c r="PQZ150" s="68"/>
      <c r="PRA150" s="68"/>
      <c r="PRB150" s="68"/>
      <c r="PRC150" s="68"/>
      <c r="PRD150" s="68"/>
      <c r="PRE150" s="68"/>
      <c r="PRF150" s="68"/>
      <c r="PRG150" s="68"/>
      <c r="PRH150" s="68"/>
      <c r="PRI150" s="68"/>
      <c r="PRJ150" s="68"/>
      <c r="PRK150" s="68"/>
      <c r="PRL150" s="68"/>
      <c r="PRM150" s="68"/>
      <c r="PRN150" s="68"/>
      <c r="PRO150" s="68"/>
      <c r="PRP150" s="68"/>
      <c r="PRQ150" s="68"/>
      <c r="PRR150" s="68"/>
      <c r="PRS150" s="68"/>
      <c r="PRT150" s="68"/>
      <c r="PRU150" s="68"/>
      <c r="PRV150" s="68"/>
      <c r="PRW150" s="68"/>
      <c r="PRX150" s="68"/>
      <c r="PRY150" s="68"/>
      <c r="PRZ150" s="68"/>
      <c r="PSA150" s="68"/>
      <c r="PSB150" s="68"/>
      <c r="PSC150" s="68"/>
      <c r="PSD150" s="68"/>
      <c r="PSE150" s="68"/>
      <c r="PSF150" s="68"/>
      <c r="PSG150" s="68"/>
      <c r="PSH150" s="68"/>
      <c r="PSI150" s="68"/>
      <c r="PSJ150" s="68"/>
      <c r="PSK150" s="68"/>
      <c r="PSL150" s="68"/>
      <c r="PSM150" s="68"/>
      <c r="PSN150" s="68"/>
      <c r="PSO150" s="68"/>
      <c r="PSP150" s="68"/>
      <c r="PSQ150" s="68"/>
      <c r="PSR150" s="68"/>
      <c r="PSS150" s="68"/>
      <c r="PST150" s="68"/>
      <c r="PSU150" s="68"/>
      <c r="PSV150" s="68"/>
      <c r="PSW150" s="68"/>
      <c r="PSX150" s="68"/>
      <c r="PSY150" s="68"/>
      <c r="PSZ150" s="68"/>
      <c r="PTA150" s="68"/>
      <c r="PTB150" s="68"/>
      <c r="PTC150" s="68"/>
      <c r="PTD150" s="68"/>
      <c r="PTE150" s="68"/>
      <c r="PTF150" s="68"/>
      <c r="PTG150" s="68"/>
      <c r="PTH150" s="68"/>
      <c r="PTI150" s="68"/>
      <c r="PTJ150" s="68"/>
      <c r="PTK150" s="68"/>
      <c r="PTL150" s="68"/>
      <c r="PTM150" s="68"/>
      <c r="PTN150" s="68"/>
      <c r="PTO150" s="68"/>
      <c r="PTP150" s="68"/>
      <c r="PTQ150" s="68"/>
      <c r="PTR150" s="68"/>
      <c r="PTS150" s="68"/>
      <c r="PTT150" s="68"/>
      <c r="PTU150" s="68"/>
      <c r="PTV150" s="68"/>
      <c r="PTW150" s="68"/>
      <c r="PTX150" s="68"/>
      <c r="PTY150" s="68"/>
      <c r="PTZ150" s="68"/>
      <c r="PUA150" s="68"/>
      <c r="PUB150" s="68"/>
      <c r="PUC150" s="68"/>
      <c r="PUD150" s="68"/>
      <c r="PUE150" s="68"/>
      <c r="PUF150" s="68"/>
      <c r="PUG150" s="68"/>
      <c r="PUH150" s="68"/>
      <c r="PUI150" s="68"/>
      <c r="PUL150" s="68"/>
      <c r="PUM150" s="68"/>
      <c r="PUN150" s="68"/>
      <c r="PUO150" s="68"/>
      <c r="PUP150" s="68"/>
      <c r="PUQ150" s="68"/>
      <c r="PUR150" s="68"/>
      <c r="PUS150" s="68"/>
      <c r="PUT150" s="68"/>
      <c r="PUU150" s="68"/>
      <c r="PUV150" s="68"/>
      <c r="PUW150" s="68"/>
      <c r="PUX150" s="68"/>
      <c r="PUY150" s="68"/>
      <c r="PUZ150" s="68"/>
      <c r="PVA150" s="68"/>
      <c r="PVB150" s="68"/>
      <c r="PVC150" s="68"/>
      <c r="PVD150" s="68"/>
      <c r="PVE150" s="68"/>
      <c r="PVF150" s="68"/>
      <c r="PVG150" s="68"/>
      <c r="PVH150" s="68"/>
      <c r="PVI150" s="68"/>
      <c r="PVJ150" s="68"/>
      <c r="PVK150" s="68"/>
      <c r="PVL150" s="68"/>
      <c r="PVM150" s="68"/>
      <c r="PVN150" s="68"/>
      <c r="PVO150" s="68"/>
      <c r="PVP150" s="68"/>
      <c r="PVQ150" s="68"/>
      <c r="PVR150" s="68"/>
      <c r="PVS150" s="68"/>
      <c r="PVT150" s="68"/>
      <c r="PVU150" s="68"/>
      <c r="PVV150" s="68"/>
      <c r="PVW150" s="68"/>
      <c r="PVX150" s="68"/>
      <c r="PVY150" s="68"/>
      <c r="PVZ150" s="68"/>
      <c r="PWA150" s="68"/>
      <c r="PWB150" s="68"/>
      <c r="PWC150" s="68"/>
      <c r="PWD150" s="68"/>
      <c r="PWE150" s="68"/>
      <c r="PWF150" s="68"/>
      <c r="PWG150" s="68"/>
      <c r="PWH150" s="68"/>
      <c r="PWI150" s="68"/>
      <c r="PWJ150" s="68"/>
      <c r="PWK150" s="68"/>
      <c r="PWL150" s="68"/>
      <c r="PWM150" s="68"/>
      <c r="PWN150" s="68"/>
      <c r="PWO150" s="68"/>
      <c r="PWP150" s="68"/>
      <c r="PWQ150" s="68"/>
      <c r="PWR150" s="68"/>
      <c r="PWS150" s="68"/>
      <c r="PWT150" s="68"/>
      <c r="PWU150" s="68"/>
      <c r="PWV150" s="68"/>
      <c r="PWW150" s="68"/>
      <c r="PWX150" s="68"/>
      <c r="PWY150" s="68"/>
      <c r="PWZ150" s="68"/>
      <c r="PXA150" s="68"/>
      <c r="PXB150" s="68"/>
      <c r="PXC150" s="68"/>
      <c r="PXD150" s="68"/>
      <c r="PXE150" s="68"/>
      <c r="PXF150" s="68"/>
      <c r="PXG150" s="68"/>
      <c r="PXH150" s="68"/>
      <c r="PXI150" s="68"/>
      <c r="PXJ150" s="68"/>
      <c r="PXK150" s="68"/>
      <c r="PXL150" s="68"/>
      <c r="PXM150" s="68"/>
      <c r="PXN150" s="68"/>
      <c r="PXO150" s="68"/>
      <c r="PXP150" s="68"/>
      <c r="PXQ150" s="68"/>
      <c r="PXR150" s="68"/>
      <c r="PXS150" s="68"/>
      <c r="PXT150" s="68"/>
      <c r="PXU150" s="68"/>
      <c r="PXV150" s="68"/>
      <c r="PXW150" s="68"/>
      <c r="PXX150" s="68"/>
      <c r="PXY150" s="68"/>
      <c r="PXZ150" s="68"/>
      <c r="PYA150" s="68"/>
      <c r="PYB150" s="68"/>
      <c r="PYC150" s="68"/>
      <c r="PYD150" s="68"/>
      <c r="PYE150" s="68"/>
      <c r="PYF150" s="68"/>
      <c r="PYG150" s="68"/>
      <c r="PYH150" s="68"/>
      <c r="PYI150" s="68"/>
      <c r="PYJ150" s="68"/>
      <c r="PYK150" s="68"/>
      <c r="PYL150" s="68"/>
      <c r="PYM150" s="68"/>
      <c r="PYN150" s="68"/>
      <c r="PYO150" s="68"/>
      <c r="PYP150" s="68"/>
      <c r="PYQ150" s="68"/>
      <c r="PYR150" s="68"/>
      <c r="PYS150" s="68"/>
      <c r="PYT150" s="68"/>
      <c r="PYU150" s="68"/>
      <c r="PYV150" s="68"/>
      <c r="PYW150" s="68"/>
      <c r="PYX150" s="68"/>
      <c r="PYY150" s="68"/>
      <c r="PYZ150" s="68"/>
      <c r="PZA150" s="68"/>
      <c r="PZB150" s="68"/>
      <c r="PZC150" s="68"/>
      <c r="PZD150" s="68"/>
      <c r="PZE150" s="68"/>
      <c r="PZF150" s="68"/>
      <c r="PZG150" s="68"/>
      <c r="PZH150" s="68"/>
      <c r="PZI150" s="68"/>
      <c r="PZJ150" s="68"/>
      <c r="PZK150" s="68"/>
      <c r="PZL150" s="68"/>
      <c r="PZM150" s="68"/>
      <c r="PZN150" s="68"/>
      <c r="PZO150" s="68"/>
      <c r="PZP150" s="68"/>
      <c r="PZQ150" s="68"/>
      <c r="PZR150" s="68"/>
      <c r="PZS150" s="68"/>
      <c r="PZT150" s="68"/>
      <c r="PZU150" s="68"/>
      <c r="PZV150" s="68"/>
      <c r="PZW150" s="68"/>
      <c r="PZX150" s="68"/>
      <c r="PZY150" s="68"/>
      <c r="PZZ150" s="68"/>
      <c r="QAA150" s="68"/>
      <c r="QAB150" s="68"/>
      <c r="QAC150" s="68"/>
      <c r="QAD150" s="68"/>
      <c r="QAE150" s="68"/>
      <c r="QAF150" s="68"/>
      <c r="QAG150" s="68"/>
      <c r="QAH150" s="68"/>
      <c r="QAI150" s="68"/>
      <c r="QAJ150" s="68"/>
      <c r="QAK150" s="68"/>
      <c r="QAL150" s="68"/>
      <c r="QAM150" s="68"/>
      <c r="QAN150" s="68"/>
      <c r="QAO150" s="68"/>
      <c r="QAP150" s="68"/>
      <c r="QAQ150" s="68"/>
      <c r="QAR150" s="68"/>
      <c r="QAS150" s="68"/>
      <c r="QAT150" s="68"/>
      <c r="QAU150" s="68"/>
      <c r="QAV150" s="68"/>
      <c r="QAW150" s="68"/>
      <c r="QAX150" s="68"/>
      <c r="QAY150" s="68"/>
      <c r="QAZ150" s="68"/>
      <c r="QBA150" s="68"/>
      <c r="QBB150" s="68"/>
      <c r="QBC150" s="68"/>
      <c r="QBD150" s="68"/>
      <c r="QBE150" s="68"/>
      <c r="QBF150" s="68"/>
      <c r="QBG150" s="68"/>
      <c r="QBH150" s="68"/>
      <c r="QBI150" s="68"/>
      <c r="QBJ150" s="68"/>
      <c r="QBK150" s="68"/>
      <c r="QBL150" s="68"/>
      <c r="QBM150" s="68"/>
      <c r="QBN150" s="68"/>
      <c r="QBO150" s="68"/>
      <c r="QBP150" s="68"/>
      <c r="QBQ150" s="68"/>
      <c r="QBR150" s="68"/>
      <c r="QBS150" s="68"/>
      <c r="QBT150" s="68"/>
      <c r="QBU150" s="68"/>
      <c r="QBV150" s="68"/>
      <c r="QBW150" s="68"/>
      <c r="QBX150" s="68"/>
      <c r="QBY150" s="68"/>
      <c r="QBZ150" s="68"/>
      <c r="QCA150" s="68"/>
      <c r="QCB150" s="68"/>
      <c r="QCC150" s="68"/>
      <c r="QCD150" s="68"/>
      <c r="QCE150" s="68"/>
      <c r="QCF150" s="68"/>
      <c r="QCG150" s="68"/>
      <c r="QCH150" s="68"/>
      <c r="QCI150" s="68"/>
      <c r="QCJ150" s="68"/>
      <c r="QCK150" s="68"/>
      <c r="QCL150" s="68"/>
      <c r="QCM150" s="68"/>
      <c r="QCN150" s="68"/>
      <c r="QCO150" s="68"/>
      <c r="QCP150" s="68"/>
      <c r="QCQ150" s="68"/>
      <c r="QCR150" s="68"/>
      <c r="QCS150" s="68"/>
      <c r="QCT150" s="68"/>
      <c r="QCU150" s="68"/>
      <c r="QCV150" s="68"/>
      <c r="QCW150" s="68"/>
      <c r="QCX150" s="68"/>
      <c r="QCY150" s="68"/>
      <c r="QCZ150" s="68"/>
      <c r="QDA150" s="68"/>
      <c r="QDB150" s="68"/>
      <c r="QDC150" s="68"/>
      <c r="QDD150" s="68"/>
      <c r="QDE150" s="68"/>
      <c r="QDF150" s="68"/>
      <c r="QDG150" s="68"/>
      <c r="QDH150" s="68"/>
      <c r="QDI150" s="68"/>
      <c r="QDJ150" s="68"/>
      <c r="QDK150" s="68"/>
      <c r="QDL150" s="68"/>
      <c r="QDM150" s="68"/>
      <c r="QDN150" s="68"/>
      <c r="QDO150" s="68"/>
      <c r="QDP150" s="68"/>
      <c r="QDQ150" s="68"/>
      <c r="QDR150" s="68"/>
      <c r="QDS150" s="68"/>
      <c r="QDT150" s="68"/>
      <c r="QDU150" s="68"/>
      <c r="QDV150" s="68"/>
      <c r="QDW150" s="68"/>
      <c r="QDX150" s="68"/>
      <c r="QDY150" s="68"/>
      <c r="QDZ150" s="68"/>
      <c r="QEA150" s="68"/>
      <c r="QEB150" s="68"/>
      <c r="QEC150" s="68"/>
      <c r="QED150" s="68"/>
      <c r="QEE150" s="68"/>
      <c r="QEH150" s="68"/>
      <c r="QEI150" s="68"/>
      <c r="QEJ150" s="68"/>
      <c r="QEK150" s="68"/>
      <c r="QEL150" s="68"/>
      <c r="QEM150" s="68"/>
      <c r="QEN150" s="68"/>
      <c r="QEO150" s="68"/>
      <c r="QEP150" s="68"/>
      <c r="QEQ150" s="68"/>
      <c r="QER150" s="68"/>
      <c r="QES150" s="68"/>
      <c r="QET150" s="68"/>
      <c r="QEU150" s="68"/>
      <c r="QEV150" s="68"/>
      <c r="QEW150" s="68"/>
      <c r="QEX150" s="68"/>
      <c r="QEY150" s="68"/>
      <c r="QEZ150" s="68"/>
      <c r="QFA150" s="68"/>
      <c r="QFB150" s="68"/>
      <c r="QFC150" s="68"/>
      <c r="QFD150" s="68"/>
      <c r="QFE150" s="68"/>
      <c r="QFF150" s="68"/>
      <c r="QFG150" s="68"/>
      <c r="QFH150" s="68"/>
      <c r="QFI150" s="68"/>
      <c r="QFJ150" s="68"/>
      <c r="QFK150" s="68"/>
      <c r="QFL150" s="68"/>
      <c r="QFM150" s="68"/>
      <c r="QFN150" s="68"/>
      <c r="QFO150" s="68"/>
      <c r="QFP150" s="68"/>
      <c r="QFQ150" s="68"/>
      <c r="QFR150" s="68"/>
      <c r="QFS150" s="68"/>
      <c r="QFT150" s="68"/>
      <c r="QFU150" s="68"/>
      <c r="QFV150" s="68"/>
      <c r="QFW150" s="68"/>
      <c r="QFX150" s="68"/>
      <c r="QFY150" s="68"/>
      <c r="QFZ150" s="68"/>
      <c r="QGA150" s="68"/>
      <c r="QGB150" s="68"/>
      <c r="QGC150" s="68"/>
      <c r="QGD150" s="68"/>
      <c r="QGE150" s="68"/>
      <c r="QGF150" s="68"/>
      <c r="QGG150" s="68"/>
      <c r="QGH150" s="68"/>
      <c r="QGI150" s="68"/>
      <c r="QGJ150" s="68"/>
      <c r="QGK150" s="68"/>
      <c r="QGL150" s="68"/>
      <c r="QGM150" s="68"/>
      <c r="QGN150" s="68"/>
      <c r="QGO150" s="68"/>
      <c r="QGP150" s="68"/>
      <c r="QGQ150" s="68"/>
      <c r="QGR150" s="68"/>
      <c r="QGS150" s="68"/>
      <c r="QGT150" s="68"/>
      <c r="QGU150" s="68"/>
      <c r="QGV150" s="68"/>
      <c r="QGW150" s="68"/>
      <c r="QGX150" s="68"/>
      <c r="QGY150" s="68"/>
      <c r="QGZ150" s="68"/>
      <c r="QHA150" s="68"/>
      <c r="QHB150" s="68"/>
      <c r="QHC150" s="68"/>
      <c r="QHD150" s="68"/>
      <c r="QHE150" s="68"/>
      <c r="QHF150" s="68"/>
      <c r="QHG150" s="68"/>
      <c r="QHH150" s="68"/>
      <c r="QHI150" s="68"/>
      <c r="QHJ150" s="68"/>
      <c r="QHK150" s="68"/>
      <c r="QHL150" s="68"/>
      <c r="QHM150" s="68"/>
      <c r="QHN150" s="68"/>
      <c r="QHO150" s="68"/>
      <c r="QHP150" s="68"/>
      <c r="QHQ150" s="68"/>
      <c r="QHR150" s="68"/>
      <c r="QHS150" s="68"/>
      <c r="QHT150" s="68"/>
      <c r="QHU150" s="68"/>
      <c r="QHV150" s="68"/>
      <c r="QHW150" s="68"/>
      <c r="QHX150" s="68"/>
      <c r="QHY150" s="68"/>
      <c r="QHZ150" s="68"/>
      <c r="QIA150" s="68"/>
      <c r="QIB150" s="68"/>
      <c r="QIC150" s="68"/>
      <c r="QID150" s="68"/>
      <c r="QIE150" s="68"/>
      <c r="QIF150" s="68"/>
      <c r="QIG150" s="68"/>
      <c r="QIH150" s="68"/>
      <c r="QII150" s="68"/>
      <c r="QIJ150" s="68"/>
      <c r="QIK150" s="68"/>
      <c r="QIL150" s="68"/>
      <c r="QIM150" s="68"/>
      <c r="QIN150" s="68"/>
      <c r="QIO150" s="68"/>
      <c r="QIP150" s="68"/>
      <c r="QIQ150" s="68"/>
      <c r="QIR150" s="68"/>
      <c r="QIS150" s="68"/>
      <c r="QIT150" s="68"/>
      <c r="QIU150" s="68"/>
      <c r="QIV150" s="68"/>
      <c r="QIW150" s="68"/>
      <c r="QIX150" s="68"/>
      <c r="QIY150" s="68"/>
      <c r="QIZ150" s="68"/>
      <c r="QJA150" s="68"/>
      <c r="QJB150" s="68"/>
      <c r="QJC150" s="68"/>
      <c r="QJD150" s="68"/>
      <c r="QJE150" s="68"/>
      <c r="QJF150" s="68"/>
      <c r="QJG150" s="68"/>
      <c r="QJH150" s="68"/>
      <c r="QJI150" s="68"/>
      <c r="QJJ150" s="68"/>
      <c r="QJK150" s="68"/>
      <c r="QJL150" s="68"/>
      <c r="QJM150" s="68"/>
      <c r="QJN150" s="68"/>
      <c r="QJO150" s="68"/>
      <c r="QJP150" s="68"/>
      <c r="QJQ150" s="68"/>
      <c r="QJR150" s="68"/>
      <c r="QJS150" s="68"/>
      <c r="QJT150" s="68"/>
      <c r="QJU150" s="68"/>
      <c r="QJV150" s="68"/>
      <c r="QJW150" s="68"/>
      <c r="QJX150" s="68"/>
      <c r="QJY150" s="68"/>
      <c r="QJZ150" s="68"/>
      <c r="QKA150" s="68"/>
      <c r="QKB150" s="68"/>
      <c r="QKC150" s="68"/>
      <c r="QKD150" s="68"/>
      <c r="QKE150" s="68"/>
      <c r="QKF150" s="68"/>
      <c r="QKG150" s="68"/>
      <c r="QKH150" s="68"/>
      <c r="QKI150" s="68"/>
      <c r="QKJ150" s="68"/>
      <c r="QKK150" s="68"/>
      <c r="QKL150" s="68"/>
      <c r="QKM150" s="68"/>
      <c r="QKN150" s="68"/>
      <c r="QKO150" s="68"/>
      <c r="QKP150" s="68"/>
      <c r="QKQ150" s="68"/>
      <c r="QKR150" s="68"/>
      <c r="QKS150" s="68"/>
      <c r="QKT150" s="68"/>
      <c r="QKU150" s="68"/>
      <c r="QKV150" s="68"/>
      <c r="QKW150" s="68"/>
      <c r="QKX150" s="68"/>
      <c r="QKY150" s="68"/>
      <c r="QKZ150" s="68"/>
      <c r="QLA150" s="68"/>
      <c r="QLB150" s="68"/>
      <c r="QLC150" s="68"/>
      <c r="QLD150" s="68"/>
      <c r="QLE150" s="68"/>
      <c r="QLF150" s="68"/>
      <c r="QLG150" s="68"/>
      <c r="QLH150" s="68"/>
      <c r="QLI150" s="68"/>
      <c r="QLJ150" s="68"/>
      <c r="QLK150" s="68"/>
      <c r="QLL150" s="68"/>
      <c r="QLM150" s="68"/>
      <c r="QLN150" s="68"/>
      <c r="QLO150" s="68"/>
      <c r="QLP150" s="68"/>
      <c r="QLQ150" s="68"/>
      <c r="QLR150" s="68"/>
      <c r="QLS150" s="68"/>
      <c r="QLT150" s="68"/>
      <c r="QLU150" s="68"/>
      <c r="QLV150" s="68"/>
      <c r="QLW150" s="68"/>
      <c r="QLX150" s="68"/>
      <c r="QLY150" s="68"/>
      <c r="QLZ150" s="68"/>
      <c r="QMA150" s="68"/>
      <c r="QMB150" s="68"/>
      <c r="QMC150" s="68"/>
      <c r="QMD150" s="68"/>
      <c r="QME150" s="68"/>
      <c r="QMF150" s="68"/>
      <c r="QMG150" s="68"/>
      <c r="QMH150" s="68"/>
      <c r="QMI150" s="68"/>
      <c r="QMJ150" s="68"/>
      <c r="QMK150" s="68"/>
      <c r="QML150" s="68"/>
      <c r="QMM150" s="68"/>
      <c r="QMN150" s="68"/>
      <c r="QMO150" s="68"/>
      <c r="QMP150" s="68"/>
      <c r="QMQ150" s="68"/>
      <c r="QMR150" s="68"/>
      <c r="QMS150" s="68"/>
      <c r="QMT150" s="68"/>
      <c r="QMU150" s="68"/>
      <c r="QMV150" s="68"/>
      <c r="QMW150" s="68"/>
      <c r="QMX150" s="68"/>
      <c r="QMY150" s="68"/>
      <c r="QMZ150" s="68"/>
      <c r="QNA150" s="68"/>
      <c r="QNB150" s="68"/>
      <c r="QNC150" s="68"/>
      <c r="QND150" s="68"/>
      <c r="QNE150" s="68"/>
      <c r="QNF150" s="68"/>
      <c r="QNG150" s="68"/>
      <c r="QNH150" s="68"/>
      <c r="QNI150" s="68"/>
      <c r="QNJ150" s="68"/>
      <c r="QNK150" s="68"/>
      <c r="QNL150" s="68"/>
      <c r="QNM150" s="68"/>
      <c r="QNN150" s="68"/>
      <c r="QNO150" s="68"/>
      <c r="QNP150" s="68"/>
      <c r="QNQ150" s="68"/>
      <c r="QNR150" s="68"/>
      <c r="QNS150" s="68"/>
      <c r="QNT150" s="68"/>
      <c r="QNU150" s="68"/>
      <c r="QNV150" s="68"/>
      <c r="QNW150" s="68"/>
      <c r="QNX150" s="68"/>
      <c r="QNY150" s="68"/>
      <c r="QNZ150" s="68"/>
      <c r="QOA150" s="68"/>
      <c r="QOD150" s="68"/>
      <c r="QOE150" s="68"/>
      <c r="QOF150" s="68"/>
      <c r="QOG150" s="68"/>
      <c r="QOH150" s="68"/>
      <c r="QOI150" s="68"/>
      <c r="QOJ150" s="68"/>
      <c r="QOK150" s="68"/>
      <c r="QOL150" s="68"/>
      <c r="QOM150" s="68"/>
      <c r="QON150" s="68"/>
      <c r="QOO150" s="68"/>
      <c r="QOP150" s="68"/>
      <c r="QOQ150" s="68"/>
      <c r="QOR150" s="68"/>
      <c r="QOS150" s="68"/>
      <c r="QOT150" s="68"/>
      <c r="QOU150" s="68"/>
      <c r="QOV150" s="68"/>
      <c r="QOW150" s="68"/>
      <c r="QOX150" s="68"/>
      <c r="QOY150" s="68"/>
      <c r="QOZ150" s="68"/>
      <c r="QPA150" s="68"/>
      <c r="QPB150" s="68"/>
      <c r="QPC150" s="68"/>
      <c r="QPD150" s="68"/>
      <c r="QPE150" s="68"/>
      <c r="QPF150" s="68"/>
      <c r="QPG150" s="68"/>
      <c r="QPH150" s="68"/>
      <c r="QPI150" s="68"/>
      <c r="QPJ150" s="68"/>
      <c r="QPK150" s="68"/>
      <c r="QPL150" s="68"/>
      <c r="QPM150" s="68"/>
      <c r="QPN150" s="68"/>
      <c r="QPO150" s="68"/>
      <c r="QPP150" s="68"/>
      <c r="QPQ150" s="68"/>
      <c r="QPR150" s="68"/>
      <c r="QPS150" s="68"/>
      <c r="QPT150" s="68"/>
      <c r="QPU150" s="68"/>
      <c r="QPV150" s="68"/>
      <c r="QPW150" s="68"/>
      <c r="QPX150" s="68"/>
      <c r="QPY150" s="68"/>
      <c r="QPZ150" s="68"/>
      <c r="QQA150" s="68"/>
      <c r="QQB150" s="68"/>
      <c r="QQC150" s="68"/>
      <c r="QQD150" s="68"/>
      <c r="QQE150" s="68"/>
      <c r="QQF150" s="68"/>
      <c r="QQG150" s="68"/>
      <c r="QQH150" s="68"/>
      <c r="QQI150" s="68"/>
      <c r="QQJ150" s="68"/>
      <c r="QQK150" s="68"/>
      <c r="QQL150" s="68"/>
      <c r="QQM150" s="68"/>
      <c r="QQN150" s="68"/>
      <c r="QQO150" s="68"/>
      <c r="QQP150" s="68"/>
      <c r="QQQ150" s="68"/>
      <c r="QQR150" s="68"/>
      <c r="QQS150" s="68"/>
      <c r="QQT150" s="68"/>
      <c r="QQU150" s="68"/>
      <c r="QQV150" s="68"/>
      <c r="QQW150" s="68"/>
      <c r="QQX150" s="68"/>
      <c r="QQY150" s="68"/>
      <c r="QQZ150" s="68"/>
      <c r="QRA150" s="68"/>
      <c r="QRB150" s="68"/>
      <c r="QRC150" s="68"/>
      <c r="QRD150" s="68"/>
      <c r="QRE150" s="68"/>
      <c r="QRF150" s="68"/>
      <c r="QRG150" s="68"/>
      <c r="QRH150" s="68"/>
      <c r="QRI150" s="68"/>
      <c r="QRJ150" s="68"/>
      <c r="QRK150" s="68"/>
      <c r="QRL150" s="68"/>
      <c r="QRM150" s="68"/>
      <c r="QRN150" s="68"/>
      <c r="QRO150" s="68"/>
      <c r="QRP150" s="68"/>
      <c r="QRQ150" s="68"/>
      <c r="QRR150" s="68"/>
      <c r="QRS150" s="68"/>
      <c r="QRT150" s="68"/>
      <c r="QRU150" s="68"/>
      <c r="QRV150" s="68"/>
      <c r="QRW150" s="68"/>
      <c r="QRX150" s="68"/>
      <c r="QRY150" s="68"/>
      <c r="QRZ150" s="68"/>
      <c r="QSA150" s="68"/>
      <c r="QSB150" s="68"/>
      <c r="QSC150" s="68"/>
      <c r="QSD150" s="68"/>
      <c r="QSE150" s="68"/>
      <c r="QSF150" s="68"/>
      <c r="QSG150" s="68"/>
      <c r="QSH150" s="68"/>
      <c r="QSI150" s="68"/>
      <c r="QSJ150" s="68"/>
      <c r="QSK150" s="68"/>
      <c r="QSL150" s="68"/>
      <c r="QSM150" s="68"/>
      <c r="QSN150" s="68"/>
      <c r="QSO150" s="68"/>
      <c r="QSP150" s="68"/>
      <c r="QSQ150" s="68"/>
      <c r="QSR150" s="68"/>
      <c r="QSS150" s="68"/>
      <c r="QST150" s="68"/>
      <c r="QSU150" s="68"/>
      <c r="QSV150" s="68"/>
      <c r="QSW150" s="68"/>
      <c r="QSX150" s="68"/>
      <c r="QSY150" s="68"/>
      <c r="QSZ150" s="68"/>
      <c r="QTA150" s="68"/>
      <c r="QTB150" s="68"/>
      <c r="QTC150" s="68"/>
      <c r="QTD150" s="68"/>
      <c r="QTE150" s="68"/>
      <c r="QTF150" s="68"/>
      <c r="QTG150" s="68"/>
      <c r="QTH150" s="68"/>
      <c r="QTI150" s="68"/>
      <c r="QTJ150" s="68"/>
      <c r="QTK150" s="68"/>
      <c r="QTL150" s="68"/>
      <c r="QTM150" s="68"/>
      <c r="QTN150" s="68"/>
      <c r="QTO150" s="68"/>
      <c r="QTP150" s="68"/>
      <c r="QTQ150" s="68"/>
      <c r="QTR150" s="68"/>
      <c r="QTS150" s="68"/>
      <c r="QTT150" s="68"/>
      <c r="QTU150" s="68"/>
      <c r="QTV150" s="68"/>
      <c r="QTW150" s="68"/>
      <c r="QTX150" s="68"/>
      <c r="QTY150" s="68"/>
      <c r="QTZ150" s="68"/>
      <c r="QUA150" s="68"/>
      <c r="QUB150" s="68"/>
      <c r="QUC150" s="68"/>
      <c r="QUD150" s="68"/>
      <c r="QUE150" s="68"/>
      <c r="QUF150" s="68"/>
      <c r="QUG150" s="68"/>
      <c r="QUH150" s="68"/>
      <c r="QUI150" s="68"/>
      <c r="QUJ150" s="68"/>
      <c r="QUK150" s="68"/>
      <c r="QUL150" s="68"/>
      <c r="QUM150" s="68"/>
      <c r="QUN150" s="68"/>
      <c r="QUO150" s="68"/>
      <c r="QUP150" s="68"/>
      <c r="QUQ150" s="68"/>
      <c r="QUR150" s="68"/>
      <c r="QUS150" s="68"/>
      <c r="QUT150" s="68"/>
      <c r="QUU150" s="68"/>
      <c r="QUV150" s="68"/>
      <c r="QUW150" s="68"/>
      <c r="QUX150" s="68"/>
      <c r="QUY150" s="68"/>
      <c r="QUZ150" s="68"/>
      <c r="QVA150" s="68"/>
      <c r="QVB150" s="68"/>
      <c r="QVC150" s="68"/>
      <c r="QVD150" s="68"/>
      <c r="QVE150" s="68"/>
      <c r="QVF150" s="68"/>
      <c r="QVG150" s="68"/>
      <c r="QVH150" s="68"/>
      <c r="QVI150" s="68"/>
      <c r="QVJ150" s="68"/>
      <c r="QVK150" s="68"/>
      <c r="QVL150" s="68"/>
      <c r="QVM150" s="68"/>
      <c r="QVN150" s="68"/>
      <c r="QVO150" s="68"/>
      <c r="QVP150" s="68"/>
      <c r="QVQ150" s="68"/>
      <c r="QVR150" s="68"/>
      <c r="QVS150" s="68"/>
      <c r="QVT150" s="68"/>
      <c r="QVU150" s="68"/>
      <c r="QVV150" s="68"/>
      <c r="QVW150" s="68"/>
      <c r="QVX150" s="68"/>
      <c r="QVY150" s="68"/>
      <c r="QVZ150" s="68"/>
      <c r="QWA150" s="68"/>
      <c r="QWB150" s="68"/>
      <c r="QWC150" s="68"/>
      <c r="QWD150" s="68"/>
      <c r="QWE150" s="68"/>
      <c r="QWF150" s="68"/>
      <c r="QWG150" s="68"/>
      <c r="QWH150" s="68"/>
      <c r="QWI150" s="68"/>
      <c r="QWJ150" s="68"/>
      <c r="QWK150" s="68"/>
      <c r="QWL150" s="68"/>
      <c r="QWM150" s="68"/>
      <c r="QWN150" s="68"/>
      <c r="QWO150" s="68"/>
      <c r="QWP150" s="68"/>
      <c r="QWQ150" s="68"/>
      <c r="QWR150" s="68"/>
      <c r="QWS150" s="68"/>
      <c r="QWT150" s="68"/>
      <c r="QWU150" s="68"/>
      <c r="QWV150" s="68"/>
      <c r="QWW150" s="68"/>
      <c r="QWX150" s="68"/>
      <c r="QWY150" s="68"/>
      <c r="QWZ150" s="68"/>
      <c r="QXA150" s="68"/>
      <c r="QXB150" s="68"/>
      <c r="QXC150" s="68"/>
      <c r="QXD150" s="68"/>
      <c r="QXE150" s="68"/>
      <c r="QXF150" s="68"/>
      <c r="QXG150" s="68"/>
      <c r="QXH150" s="68"/>
      <c r="QXI150" s="68"/>
      <c r="QXJ150" s="68"/>
      <c r="QXK150" s="68"/>
      <c r="QXL150" s="68"/>
      <c r="QXM150" s="68"/>
      <c r="QXN150" s="68"/>
      <c r="QXO150" s="68"/>
      <c r="QXP150" s="68"/>
      <c r="QXQ150" s="68"/>
      <c r="QXR150" s="68"/>
      <c r="QXS150" s="68"/>
      <c r="QXT150" s="68"/>
      <c r="QXU150" s="68"/>
      <c r="QXV150" s="68"/>
      <c r="QXW150" s="68"/>
      <c r="QXZ150" s="68"/>
      <c r="QYA150" s="68"/>
      <c r="QYB150" s="68"/>
      <c r="QYC150" s="68"/>
      <c r="QYD150" s="68"/>
      <c r="QYE150" s="68"/>
      <c r="QYF150" s="68"/>
      <c r="QYG150" s="68"/>
      <c r="QYH150" s="68"/>
      <c r="QYI150" s="68"/>
      <c r="QYJ150" s="68"/>
      <c r="QYK150" s="68"/>
      <c r="QYL150" s="68"/>
      <c r="QYM150" s="68"/>
      <c r="QYN150" s="68"/>
      <c r="QYO150" s="68"/>
      <c r="QYP150" s="68"/>
      <c r="QYQ150" s="68"/>
      <c r="QYR150" s="68"/>
      <c r="QYS150" s="68"/>
      <c r="QYT150" s="68"/>
      <c r="QYU150" s="68"/>
      <c r="QYV150" s="68"/>
      <c r="QYW150" s="68"/>
      <c r="QYX150" s="68"/>
      <c r="QYY150" s="68"/>
      <c r="QYZ150" s="68"/>
      <c r="QZA150" s="68"/>
      <c r="QZB150" s="68"/>
      <c r="QZC150" s="68"/>
      <c r="QZD150" s="68"/>
      <c r="QZE150" s="68"/>
      <c r="QZF150" s="68"/>
      <c r="QZG150" s="68"/>
      <c r="QZH150" s="68"/>
      <c r="QZI150" s="68"/>
      <c r="QZJ150" s="68"/>
      <c r="QZK150" s="68"/>
      <c r="QZL150" s="68"/>
      <c r="QZM150" s="68"/>
      <c r="QZN150" s="68"/>
      <c r="QZO150" s="68"/>
      <c r="QZP150" s="68"/>
      <c r="QZQ150" s="68"/>
      <c r="QZR150" s="68"/>
      <c r="QZS150" s="68"/>
      <c r="QZT150" s="68"/>
      <c r="QZU150" s="68"/>
      <c r="QZV150" s="68"/>
      <c r="QZW150" s="68"/>
      <c r="QZX150" s="68"/>
      <c r="QZY150" s="68"/>
      <c r="QZZ150" s="68"/>
      <c r="RAA150" s="68"/>
      <c r="RAB150" s="68"/>
      <c r="RAC150" s="68"/>
      <c r="RAD150" s="68"/>
      <c r="RAE150" s="68"/>
      <c r="RAF150" s="68"/>
      <c r="RAG150" s="68"/>
      <c r="RAH150" s="68"/>
      <c r="RAI150" s="68"/>
      <c r="RAJ150" s="68"/>
      <c r="RAK150" s="68"/>
      <c r="RAL150" s="68"/>
      <c r="RAM150" s="68"/>
      <c r="RAN150" s="68"/>
      <c r="RAO150" s="68"/>
      <c r="RAP150" s="68"/>
      <c r="RAQ150" s="68"/>
      <c r="RAR150" s="68"/>
      <c r="RAS150" s="68"/>
      <c r="RAT150" s="68"/>
      <c r="RAU150" s="68"/>
      <c r="RAV150" s="68"/>
      <c r="RAW150" s="68"/>
      <c r="RAX150" s="68"/>
      <c r="RAY150" s="68"/>
      <c r="RAZ150" s="68"/>
      <c r="RBA150" s="68"/>
      <c r="RBB150" s="68"/>
      <c r="RBC150" s="68"/>
      <c r="RBD150" s="68"/>
      <c r="RBE150" s="68"/>
      <c r="RBF150" s="68"/>
      <c r="RBG150" s="68"/>
      <c r="RBH150" s="68"/>
      <c r="RBI150" s="68"/>
      <c r="RBJ150" s="68"/>
      <c r="RBK150" s="68"/>
      <c r="RBL150" s="68"/>
      <c r="RBM150" s="68"/>
      <c r="RBN150" s="68"/>
      <c r="RBO150" s="68"/>
      <c r="RBP150" s="68"/>
      <c r="RBQ150" s="68"/>
      <c r="RBR150" s="68"/>
      <c r="RBS150" s="68"/>
      <c r="RBT150" s="68"/>
      <c r="RBU150" s="68"/>
      <c r="RBV150" s="68"/>
      <c r="RBW150" s="68"/>
      <c r="RBX150" s="68"/>
      <c r="RBY150" s="68"/>
      <c r="RBZ150" s="68"/>
      <c r="RCA150" s="68"/>
      <c r="RCB150" s="68"/>
      <c r="RCC150" s="68"/>
      <c r="RCD150" s="68"/>
      <c r="RCE150" s="68"/>
      <c r="RCF150" s="68"/>
      <c r="RCG150" s="68"/>
      <c r="RCH150" s="68"/>
      <c r="RCI150" s="68"/>
      <c r="RCJ150" s="68"/>
      <c r="RCK150" s="68"/>
      <c r="RCL150" s="68"/>
      <c r="RCM150" s="68"/>
      <c r="RCN150" s="68"/>
      <c r="RCO150" s="68"/>
      <c r="RCP150" s="68"/>
      <c r="RCQ150" s="68"/>
      <c r="RCR150" s="68"/>
      <c r="RCS150" s="68"/>
      <c r="RCT150" s="68"/>
      <c r="RCU150" s="68"/>
      <c r="RCV150" s="68"/>
      <c r="RCW150" s="68"/>
      <c r="RCX150" s="68"/>
      <c r="RCY150" s="68"/>
      <c r="RCZ150" s="68"/>
      <c r="RDA150" s="68"/>
      <c r="RDB150" s="68"/>
      <c r="RDC150" s="68"/>
      <c r="RDD150" s="68"/>
      <c r="RDE150" s="68"/>
      <c r="RDF150" s="68"/>
      <c r="RDG150" s="68"/>
      <c r="RDH150" s="68"/>
      <c r="RDI150" s="68"/>
      <c r="RDJ150" s="68"/>
      <c r="RDK150" s="68"/>
      <c r="RDL150" s="68"/>
      <c r="RDM150" s="68"/>
      <c r="RDN150" s="68"/>
      <c r="RDO150" s="68"/>
      <c r="RDP150" s="68"/>
      <c r="RDQ150" s="68"/>
      <c r="RDR150" s="68"/>
      <c r="RDS150" s="68"/>
      <c r="RDT150" s="68"/>
      <c r="RDU150" s="68"/>
      <c r="RDV150" s="68"/>
      <c r="RDW150" s="68"/>
      <c r="RDX150" s="68"/>
      <c r="RDY150" s="68"/>
      <c r="RDZ150" s="68"/>
      <c r="REA150" s="68"/>
      <c r="REB150" s="68"/>
      <c r="REC150" s="68"/>
      <c r="RED150" s="68"/>
      <c r="REE150" s="68"/>
      <c r="REF150" s="68"/>
      <c r="REG150" s="68"/>
      <c r="REH150" s="68"/>
      <c r="REI150" s="68"/>
      <c r="REJ150" s="68"/>
      <c r="REK150" s="68"/>
      <c r="REL150" s="68"/>
      <c r="REM150" s="68"/>
      <c r="REN150" s="68"/>
      <c r="REO150" s="68"/>
      <c r="REP150" s="68"/>
      <c r="REQ150" s="68"/>
      <c r="RER150" s="68"/>
      <c r="RES150" s="68"/>
      <c r="RET150" s="68"/>
      <c r="REU150" s="68"/>
      <c r="REV150" s="68"/>
      <c r="REW150" s="68"/>
      <c r="REX150" s="68"/>
      <c r="REY150" s="68"/>
      <c r="REZ150" s="68"/>
      <c r="RFA150" s="68"/>
      <c r="RFB150" s="68"/>
      <c r="RFC150" s="68"/>
      <c r="RFD150" s="68"/>
      <c r="RFE150" s="68"/>
      <c r="RFF150" s="68"/>
      <c r="RFG150" s="68"/>
      <c r="RFH150" s="68"/>
      <c r="RFI150" s="68"/>
      <c r="RFJ150" s="68"/>
      <c r="RFK150" s="68"/>
      <c r="RFL150" s="68"/>
      <c r="RFM150" s="68"/>
      <c r="RFN150" s="68"/>
      <c r="RFO150" s="68"/>
      <c r="RFP150" s="68"/>
      <c r="RFQ150" s="68"/>
      <c r="RFR150" s="68"/>
      <c r="RFS150" s="68"/>
      <c r="RFT150" s="68"/>
      <c r="RFU150" s="68"/>
      <c r="RFV150" s="68"/>
      <c r="RFW150" s="68"/>
      <c r="RFX150" s="68"/>
      <c r="RFY150" s="68"/>
      <c r="RFZ150" s="68"/>
      <c r="RGA150" s="68"/>
      <c r="RGB150" s="68"/>
      <c r="RGC150" s="68"/>
      <c r="RGD150" s="68"/>
      <c r="RGE150" s="68"/>
      <c r="RGF150" s="68"/>
      <c r="RGG150" s="68"/>
      <c r="RGH150" s="68"/>
      <c r="RGI150" s="68"/>
      <c r="RGJ150" s="68"/>
      <c r="RGK150" s="68"/>
      <c r="RGL150" s="68"/>
      <c r="RGM150" s="68"/>
      <c r="RGN150" s="68"/>
      <c r="RGO150" s="68"/>
      <c r="RGP150" s="68"/>
      <c r="RGQ150" s="68"/>
      <c r="RGR150" s="68"/>
      <c r="RGS150" s="68"/>
      <c r="RGT150" s="68"/>
      <c r="RGU150" s="68"/>
      <c r="RGV150" s="68"/>
      <c r="RGW150" s="68"/>
      <c r="RGX150" s="68"/>
      <c r="RGY150" s="68"/>
      <c r="RGZ150" s="68"/>
      <c r="RHA150" s="68"/>
      <c r="RHB150" s="68"/>
      <c r="RHC150" s="68"/>
      <c r="RHD150" s="68"/>
      <c r="RHE150" s="68"/>
      <c r="RHF150" s="68"/>
      <c r="RHG150" s="68"/>
      <c r="RHH150" s="68"/>
      <c r="RHI150" s="68"/>
      <c r="RHJ150" s="68"/>
      <c r="RHK150" s="68"/>
      <c r="RHL150" s="68"/>
      <c r="RHM150" s="68"/>
      <c r="RHN150" s="68"/>
      <c r="RHO150" s="68"/>
      <c r="RHP150" s="68"/>
      <c r="RHQ150" s="68"/>
      <c r="RHR150" s="68"/>
      <c r="RHS150" s="68"/>
      <c r="RHV150" s="68"/>
      <c r="RHW150" s="68"/>
      <c r="RHX150" s="68"/>
      <c r="RHY150" s="68"/>
      <c r="RHZ150" s="68"/>
      <c r="RIA150" s="68"/>
      <c r="RIB150" s="68"/>
      <c r="RIC150" s="68"/>
      <c r="RID150" s="68"/>
      <c r="RIE150" s="68"/>
      <c r="RIF150" s="68"/>
      <c r="RIG150" s="68"/>
      <c r="RIH150" s="68"/>
      <c r="RII150" s="68"/>
      <c r="RIJ150" s="68"/>
      <c r="RIK150" s="68"/>
      <c r="RIL150" s="68"/>
      <c r="RIM150" s="68"/>
      <c r="RIN150" s="68"/>
      <c r="RIO150" s="68"/>
      <c r="RIP150" s="68"/>
      <c r="RIQ150" s="68"/>
      <c r="RIR150" s="68"/>
      <c r="RIS150" s="68"/>
      <c r="RIT150" s="68"/>
      <c r="RIU150" s="68"/>
      <c r="RIV150" s="68"/>
      <c r="RIW150" s="68"/>
      <c r="RIX150" s="68"/>
      <c r="RIY150" s="68"/>
      <c r="RIZ150" s="68"/>
      <c r="RJA150" s="68"/>
      <c r="RJB150" s="68"/>
      <c r="RJC150" s="68"/>
      <c r="RJD150" s="68"/>
      <c r="RJE150" s="68"/>
      <c r="RJF150" s="68"/>
      <c r="RJG150" s="68"/>
      <c r="RJH150" s="68"/>
      <c r="RJI150" s="68"/>
      <c r="RJJ150" s="68"/>
      <c r="RJK150" s="68"/>
      <c r="RJL150" s="68"/>
      <c r="RJM150" s="68"/>
      <c r="RJN150" s="68"/>
      <c r="RJO150" s="68"/>
      <c r="RJP150" s="68"/>
      <c r="RJQ150" s="68"/>
      <c r="RJR150" s="68"/>
      <c r="RJS150" s="68"/>
      <c r="RJT150" s="68"/>
      <c r="RJU150" s="68"/>
      <c r="RJV150" s="68"/>
      <c r="RJW150" s="68"/>
      <c r="RJX150" s="68"/>
      <c r="RJY150" s="68"/>
      <c r="RJZ150" s="68"/>
      <c r="RKA150" s="68"/>
      <c r="RKB150" s="68"/>
      <c r="RKC150" s="68"/>
      <c r="RKD150" s="68"/>
      <c r="RKE150" s="68"/>
      <c r="RKF150" s="68"/>
      <c r="RKG150" s="68"/>
      <c r="RKH150" s="68"/>
      <c r="RKI150" s="68"/>
      <c r="RKJ150" s="68"/>
      <c r="RKK150" s="68"/>
      <c r="RKL150" s="68"/>
      <c r="RKM150" s="68"/>
      <c r="RKN150" s="68"/>
      <c r="RKO150" s="68"/>
      <c r="RKP150" s="68"/>
      <c r="RKQ150" s="68"/>
      <c r="RKR150" s="68"/>
      <c r="RKS150" s="68"/>
      <c r="RKT150" s="68"/>
      <c r="RKU150" s="68"/>
      <c r="RKV150" s="68"/>
      <c r="RKW150" s="68"/>
      <c r="RKX150" s="68"/>
      <c r="RKY150" s="68"/>
      <c r="RKZ150" s="68"/>
      <c r="RLA150" s="68"/>
      <c r="RLB150" s="68"/>
      <c r="RLC150" s="68"/>
      <c r="RLD150" s="68"/>
      <c r="RLE150" s="68"/>
      <c r="RLF150" s="68"/>
      <c r="RLG150" s="68"/>
      <c r="RLH150" s="68"/>
      <c r="RLI150" s="68"/>
      <c r="RLJ150" s="68"/>
      <c r="RLK150" s="68"/>
      <c r="RLL150" s="68"/>
      <c r="RLM150" s="68"/>
      <c r="RLN150" s="68"/>
      <c r="RLO150" s="68"/>
      <c r="RLP150" s="68"/>
      <c r="RLQ150" s="68"/>
      <c r="RLR150" s="68"/>
      <c r="RLS150" s="68"/>
      <c r="RLT150" s="68"/>
      <c r="RLU150" s="68"/>
      <c r="RLV150" s="68"/>
      <c r="RLW150" s="68"/>
      <c r="RLX150" s="68"/>
      <c r="RLY150" s="68"/>
      <c r="RLZ150" s="68"/>
      <c r="RMA150" s="68"/>
      <c r="RMB150" s="68"/>
      <c r="RMC150" s="68"/>
      <c r="RMD150" s="68"/>
      <c r="RME150" s="68"/>
      <c r="RMF150" s="68"/>
      <c r="RMG150" s="68"/>
      <c r="RMH150" s="68"/>
      <c r="RMI150" s="68"/>
      <c r="RMJ150" s="68"/>
      <c r="RMK150" s="68"/>
      <c r="RML150" s="68"/>
      <c r="RMM150" s="68"/>
      <c r="RMN150" s="68"/>
      <c r="RMO150" s="68"/>
      <c r="RMP150" s="68"/>
      <c r="RMQ150" s="68"/>
      <c r="RMR150" s="68"/>
      <c r="RMS150" s="68"/>
      <c r="RMT150" s="68"/>
      <c r="RMU150" s="68"/>
      <c r="RMV150" s="68"/>
      <c r="RMW150" s="68"/>
      <c r="RMX150" s="68"/>
      <c r="RMY150" s="68"/>
      <c r="RMZ150" s="68"/>
      <c r="RNA150" s="68"/>
      <c r="RNB150" s="68"/>
      <c r="RNC150" s="68"/>
      <c r="RND150" s="68"/>
      <c r="RNE150" s="68"/>
      <c r="RNF150" s="68"/>
      <c r="RNG150" s="68"/>
      <c r="RNH150" s="68"/>
      <c r="RNI150" s="68"/>
      <c r="RNJ150" s="68"/>
      <c r="RNK150" s="68"/>
      <c r="RNL150" s="68"/>
      <c r="RNM150" s="68"/>
      <c r="RNN150" s="68"/>
      <c r="RNO150" s="68"/>
      <c r="RNP150" s="68"/>
      <c r="RNQ150" s="68"/>
      <c r="RNR150" s="68"/>
      <c r="RNS150" s="68"/>
      <c r="RNT150" s="68"/>
      <c r="RNU150" s="68"/>
      <c r="RNV150" s="68"/>
      <c r="RNW150" s="68"/>
      <c r="RNX150" s="68"/>
      <c r="RNY150" s="68"/>
      <c r="RNZ150" s="68"/>
      <c r="ROA150" s="68"/>
      <c r="ROB150" s="68"/>
      <c r="ROC150" s="68"/>
      <c r="ROD150" s="68"/>
      <c r="ROE150" s="68"/>
      <c r="ROF150" s="68"/>
      <c r="ROG150" s="68"/>
      <c r="ROH150" s="68"/>
      <c r="ROI150" s="68"/>
      <c r="ROJ150" s="68"/>
      <c r="ROK150" s="68"/>
      <c r="ROL150" s="68"/>
      <c r="ROM150" s="68"/>
      <c r="RON150" s="68"/>
      <c r="ROO150" s="68"/>
      <c r="ROP150" s="68"/>
      <c r="ROQ150" s="68"/>
      <c r="ROR150" s="68"/>
      <c r="ROS150" s="68"/>
      <c r="ROT150" s="68"/>
      <c r="ROU150" s="68"/>
      <c r="ROV150" s="68"/>
      <c r="ROW150" s="68"/>
      <c r="ROX150" s="68"/>
      <c r="ROY150" s="68"/>
      <c r="ROZ150" s="68"/>
      <c r="RPA150" s="68"/>
      <c r="RPB150" s="68"/>
      <c r="RPC150" s="68"/>
      <c r="RPD150" s="68"/>
      <c r="RPE150" s="68"/>
      <c r="RPF150" s="68"/>
      <c r="RPG150" s="68"/>
      <c r="RPH150" s="68"/>
      <c r="RPI150" s="68"/>
      <c r="RPJ150" s="68"/>
      <c r="RPK150" s="68"/>
      <c r="RPL150" s="68"/>
      <c r="RPM150" s="68"/>
      <c r="RPN150" s="68"/>
      <c r="RPO150" s="68"/>
      <c r="RPP150" s="68"/>
      <c r="RPQ150" s="68"/>
      <c r="RPR150" s="68"/>
      <c r="RPS150" s="68"/>
      <c r="RPT150" s="68"/>
      <c r="RPU150" s="68"/>
      <c r="RPV150" s="68"/>
      <c r="RPW150" s="68"/>
      <c r="RPX150" s="68"/>
      <c r="RPY150" s="68"/>
      <c r="RPZ150" s="68"/>
      <c r="RQA150" s="68"/>
      <c r="RQB150" s="68"/>
      <c r="RQC150" s="68"/>
      <c r="RQD150" s="68"/>
      <c r="RQE150" s="68"/>
      <c r="RQF150" s="68"/>
      <c r="RQG150" s="68"/>
      <c r="RQH150" s="68"/>
      <c r="RQI150" s="68"/>
      <c r="RQJ150" s="68"/>
      <c r="RQK150" s="68"/>
      <c r="RQL150" s="68"/>
      <c r="RQM150" s="68"/>
      <c r="RQN150" s="68"/>
      <c r="RQO150" s="68"/>
      <c r="RQP150" s="68"/>
      <c r="RQQ150" s="68"/>
      <c r="RQR150" s="68"/>
      <c r="RQS150" s="68"/>
      <c r="RQT150" s="68"/>
      <c r="RQU150" s="68"/>
      <c r="RQV150" s="68"/>
      <c r="RQW150" s="68"/>
      <c r="RQX150" s="68"/>
      <c r="RQY150" s="68"/>
      <c r="RQZ150" s="68"/>
      <c r="RRA150" s="68"/>
      <c r="RRB150" s="68"/>
      <c r="RRC150" s="68"/>
      <c r="RRD150" s="68"/>
      <c r="RRE150" s="68"/>
      <c r="RRF150" s="68"/>
      <c r="RRG150" s="68"/>
      <c r="RRH150" s="68"/>
      <c r="RRI150" s="68"/>
      <c r="RRJ150" s="68"/>
      <c r="RRK150" s="68"/>
      <c r="RRL150" s="68"/>
      <c r="RRM150" s="68"/>
      <c r="RRN150" s="68"/>
      <c r="RRO150" s="68"/>
      <c r="RRR150" s="68"/>
      <c r="RRS150" s="68"/>
      <c r="RRT150" s="68"/>
      <c r="RRU150" s="68"/>
      <c r="RRV150" s="68"/>
      <c r="RRW150" s="68"/>
      <c r="RRX150" s="68"/>
      <c r="RRY150" s="68"/>
      <c r="RRZ150" s="68"/>
      <c r="RSA150" s="68"/>
      <c r="RSB150" s="68"/>
      <c r="RSC150" s="68"/>
      <c r="RSD150" s="68"/>
      <c r="RSE150" s="68"/>
      <c r="RSF150" s="68"/>
      <c r="RSG150" s="68"/>
      <c r="RSH150" s="68"/>
      <c r="RSI150" s="68"/>
      <c r="RSJ150" s="68"/>
      <c r="RSK150" s="68"/>
      <c r="RSL150" s="68"/>
      <c r="RSM150" s="68"/>
      <c r="RSN150" s="68"/>
      <c r="RSO150" s="68"/>
      <c r="RSP150" s="68"/>
      <c r="RSQ150" s="68"/>
      <c r="RSR150" s="68"/>
      <c r="RSS150" s="68"/>
      <c r="RST150" s="68"/>
      <c r="RSU150" s="68"/>
      <c r="RSV150" s="68"/>
      <c r="RSW150" s="68"/>
      <c r="RSX150" s="68"/>
      <c r="RSY150" s="68"/>
      <c r="RSZ150" s="68"/>
      <c r="RTA150" s="68"/>
      <c r="RTB150" s="68"/>
      <c r="RTC150" s="68"/>
      <c r="RTD150" s="68"/>
      <c r="RTE150" s="68"/>
      <c r="RTF150" s="68"/>
      <c r="RTG150" s="68"/>
      <c r="RTH150" s="68"/>
      <c r="RTI150" s="68"/>
      <c r="RTJ150" s="68"/>
      <c r="RTK150" s="68"/>
      <c r="RTL150" s="68"/>
      <c r="RTM150" s="68"/>
      <c r="RTN150" s="68"/>
      <c r="RTO150" s="68"/>
      <c r="RTP150" s="68"/>
      <c r="RTQ150" s="68"/>
      <c r="RTR150" s="68"/>
      <c r="RTS150" s="68"/>
      <c r="RTT150" s="68"/>
      <c r="RTU150" s="68"/>
      <c r="RTV150" s="68"/>
      <c r="RTW150" s="68"/>
      <c r="RTX150" s="68"/>
      <c r="RTY150" s="68"/>
      <c r="RTZ150" s="68"/>
      <c r="RUA150" s="68"/>
      <c r="RUB150" s="68"/>
      <c r="RUC150" s="68"/>
      <c r="RUD150" s="68"/>
      <c r="RUE150" s="68"/>
      <c r="RUF150" s="68"/>
      <c r="RUG150" s="68"/>
      <c r="RUH150" s="68"/>
      <c r="RUI150" s="68"/>
      <c r="RUJ150" s="68"/>
      <c r="RUK150" s="68"/>
      <c r="RUL150" s="68"/>
      <c r="RUM150" s="68"/>
      <c r="RUN150" s="68"/>
      <c r="RUO150" s="68"/>
      <c r="RUP150" s="68"/>
      <c r="RUQ150" s="68"/>
      <c r="RUR150" s="68"/>
      <c r="RUS150" s="68"/>
      <c r="RUT150" s="68"/>
      <c r="RUU150" s="68"/>
      <c r="RUV150" s="68"/>
      <c r="RUW150" s="68"/>
      <c r="RUX150" s="68"/>
      <c r="RUY150" s="68"/>
      <c r="RUZ150" s="68"/>
      <c r="RVA150" s="68"/>
      <c r="RVB150" s="68"/>
      <c r="RVC150" s="68"/>
      <c r="RVD150" s="68"/>
      <c r="RVE150" s="68"/>
      <c r="RVF150" s="68"/>
      <c r="RVG150" s="68"/>
      <c r="RVH150" s="68"/>
      <c r="RVI150" s="68"/>
      <c r="RVJ150" s="68"/>
      <c r="RVK150" s="68"/>
      <c r="RVL150" s="68"/>
      <c r="RVM150" s="68"/>
      <c r="RVN150" s="68"/>
      <c r="RVO150" s="68"/>
      <c r="RVP150" s="68"/>
      <c r="RVQ150" s="68"/>
      <c r="RVR150" s="68"/>
      <c r="RVS150" s="68"/>
      <c r="RVT150" s="68"/>
      <c r="RVU150" s="68"/>
      <c r="RVV150" s="68"/>
      <c r="RVW150" s="68"/>
      <c r="RVX150" s="68"/>
      <c r="RVY150" s="68"/>
      <c r="RVZ150" s="68"/>
      <c r="RWA150" s="68"/>
      <c r="RWB150" s="68"/>
      <c r="RWC150" s="68"/>
      <c r="RWD150" s="68"/>
      <c r="RWE150" s="68"/>
      <c r="RWF150" s="68"/>
      <c r="RWG150" s="68"/>
      <c r="RWH150" s="68"/>
      <c r="RWI150" s="68"/>
      <c r="RWJ150" s="68"/>
      <c r="RWK150" s="68"/>
      <c r="RWL150" s="68"/>
      <c r="RWM150" s="68"/>
      <c r="RWN150" s="68"/>
      <c r="RWO150" s="68"/>
      <c r="RWP150" s="68"/>
      <c r="RWQ150" s="68"/>
      <c r="RWR150" s="68"/>
      <c r="RWS150" s="68"/>
      <c r="RWT150" s="68"/>
      <c r="RWU150" s="68"/>
      <c r="RWV150" s="68"/>
      <c r="RWW150" s="68"/>
      <c r="RWX150" s="68"/>
      <c r="RWY150" s="68"/>
      <c r="RWZ150" s="68"/>
      <c r="RXA150" s="68"/>
      <c r="RXB150" s="68"/>
      <c r="RXC150" s="68"/>
      <c r="RXD150" s="68"/>
      <c r="RXE150" s="68"/>
      <c r="RXF150" s="68"/>
      <c r="RXG150" s="68"/>
      <c r="RXH150" s="68"/>
      <c r="RXI150" s="68"/>
      <c r="RXJ150" s="68"/>
      <c r="RXK150" s="68"/>
      <c r="RXL150" s="68"/>
      <c r="RXM150" s="68"/>
      <c r="RXN150" s="68"/>
      <c r="RXO150" s="68"/>
      <c r="RXP150" s="68"/>
      <c r="RXQ150" s="68"/>
      <c r="RXR150" s="68"/>
      <c r="RXS150" s="68"/>
      <c r="RXT150" s="68"/>
      <c r="RXU150" s="68"/>
      <c r="RXV150" s="68"/>
      <c r="RXW150" s="68"/>
      <c r="RXX150" s="68"/>
      <c r="RXY150" s="68"/>
      <c r="RXZ150" s="68"/>
      <c r="RYA150" s="68"/>
      <c r="RYB150" s="68"/>
      <c r="RYC150" s="68"/>
      <c r="RYD150" s="68"/>
      <c r="RYE150" s="68"/>
      <c r="RYF150" s="68"/>
      <c r="RYG150" s="68"/>
      <c r="RYH150" s="68"/>
      <c r="RYI150" s="68"/>
      <c r="RYJ150" s="68"/>
      <c r="RYK150" s="68"/>
      <c r="RYL150" s="68"/>
      <c r="RYM150" s="68"/>
      <c r="RYN150" s="68"/>
      <c r="RYO150" s="68"/>
      <c r="RYP150" s="68"/>
      <c r="RYQ150" s="68"/>
      <c r="RYR150" s="68"/>
      <c r="RYS150" s="68"/>
      <c r="RYT150" s="68"/>
      <c r="RYU150" s="68"/>
      <c r="RYV150" s="68"/>
      <c r="RYW150" s="68"/>
      <c r="RYX150" s="68"/>
      <c r="RYY150" s="68"/>
      <c r="RYZ150" s="68"/>
      <c r="RZA150" s="68"/>
      <c r="RZB150" s="68"/>
      <c r="RZC150" s="68"/>
      <c r="RZD150" s="68"/>
      <c r="RZE150" s="68"/>
      <c r="RZF150" s="68"/>
      <c r="RZG150" s="68"/>
      <c r="RZH150" s="68"/>
      <c r="RZI150" s="68"/>
      <c r="RZJ150" s="68"/>
      <c r="RZK150" s="68"/>
      <c r="RZL150" s="68"/>
      <c r="RZM150" s="68"/>
      <c r="RZN150" s="68"/>
      <c r="RZO150" s="68"/>
      <c r="RZP150" s="68"/>
      <c r="RZQ150" s="68"/>
      <c r="RZR150" s="68"/>
      <c r="RZS150" s="68"/>
      <c r="RZT150" s="68"/>
      <c r="RZU150" s="68"/>
      <c r="RZV150" s="68"/>
      <c r="RZW150" s="68"/>
      <c r="RZX150" s="68"/>
      <c r="RZY150" s="68"/>
      <c r="RZZ150" s="68"/>
      <c r="SAA150" s="68"/>
      <c r="SAB150" s="68"/>
      <c r="SAC150" s="68"/>
      <c r="SAD150" s="68"/>
      <c r="SAE150" s="68"/>
      <c r="SAF150" s="68"/>
      <c r="SAG150" s="68"/>
      <c r="SAH150" s="68"/>
      <c r="SAI150" s="68"/>
      <c r="SAJ150" s="68"/>
      <c r="SAK150" s="68"/>
      <c r="SAL150" s="68"/>
      <c r="SAM150" s="68"/>
      <c r="SAN150" s="68"/>
      <c r="SAO150" s="68"/>
      <c r="SAP150" s="68"/>
      <c r="SAQ150" s="68"/>
      <c r="SAR150" s="68"/>
      <c r="SAS150" s="68"/>
      <c r="SAT150" s="68"/>
      <c r="SAU150" s="68"/>
      <c r="SAV150" s="68"/>
      <c r="SAW150" s="68"/>
      <c r="SAX150" s="68"/>
      <c r="SAY150" s="68"/>
      <c r="SAZ150" s="68"/>
      <c r="SBA150" s="68"/>
      <c r="SBB150" s="68"/>
      <c r="SBC150" s="68"/>
      <c r="SBD150" s="68"/>
      <c r="SBE150" s="68"/>
      <c r="SBF150" s="68"/>
      <c r="SBG150" s="68"/>
      <c r="SBH150" s="68"/>
      <c r="SBI150" s="68"/>
      <c r="SBJ150" s="68"/>
      <c r="SBK150" s="68"/>
      <c r="SBN150" s="68"/>
      <c r="SBO150" s="68"/>
      <c r="SBP150" s="68"/>
      <c r="SBQ150" s="68"/>
      <c r="SBR150" s="68"/>
      <c r="SBS150" s="68"/>
      <c r="SBT150" s="68"/>
      <c r="SBU150" s="68"/>
      <c r="SBV150" s="68"/>
      <c r="SBW150" s="68"/>
      <c r="SBX150" s="68"/>
      <c r="SBY150" s="68"/>
      <c r="SBZ150" s="68"/>
      <c r="SCA150" s="68"/>
      <c r="SCB150" s="68"/>
      <c r="SCC150" s="68"/>
      <c r="SCD150" s="68"/>
      <c r="SCE150" s="68"/>
      <c r="SCF150" s="68"/>
      <c r="SCG150" s="68"/>
      <c r="SCH150" s="68"/>
      <c r="SCI150" s="68"/>
      <c r="SCJ150" s="68"/>
      <c r="SCK150" s="68"/>
      <c r="SCL150" s="68"/>
      <c r="SCM150" s="68"/>
      <c r="SCN150" s="68"/>
      <c r="SCO150" s="68"/>
      <c r="SCP150" s="68"/>
      <c r="SCQ150" s="68"/>
      <c r="SCR150" s="68"/>
      <c r="SCS150" s="68"/>
      <c r="SCT150" s="68"/>
      <c r="SCU150" s="68"/>
      <c r="SCV150" s="68"/>
      <c r="SCW150" s="68"/>
      <c r="SCX150" s="68"/>
      <c r="SCY150" s="68"/>
      <c r="SCZ150" s="68"/>
      <c r="SDA150" s="68"/>
      <c r="SDB150" s="68"/>
      <c r="SDC150" s="68"/>
      <c r="SDD150" s="68"/>
      <c r="SDE150" s="68"/>
      <c r="SDF150" s="68"/>
      <c r="SDG150" s="68"/>
      <c r="SDH150" s="68"/>
      <c r="SDI150" s="68"/>
      <c r="SDJ150" s="68"/>
      <c r="SDK150" s="68"/>
      <c r="SDL150" s="68"/>
      <c r="SDM150" s="68"/>
      <c r="SDN150" s="68"/>
      <c r="SDO150" s="68"/>
      <c r="SDP150" s="68"/>
      <c r="SDQ150" s="68"/>
      <c r="SDR150" s="68"/>
      <c r="SDS150" s="68"/>
      <c r="SDT150" s="68"/>
      <c r="SDU150" s="68"/>
      <c r="SDV150" s="68"/>
      <c r="SDW150" s="68"/>
      <c r="SDX150" s="68"/>
      <c r="SDY150" s="68"/>
      <c r="SDZ150" s="68"/>
      <c r="SEA150" s="68"/>
      <c r="SEB150" s="68"/>
      <c r="SEC150" s="68"/>
      <c r="SED150" s="68"/>
      <c r="SEE150" s="68"/>
      <c r="SEF150" s="68"/>
      <c r="SEG150" s="68"/>
      <c r="SEH150" s="68"/>
      <c r="SEI150" s="68"/>
      <c r="SEJ150" s="68"/>
      <c r="SEK150" s="68"/>
      <c r="SEL150" s="68"/>
      <c r="SEM150" s="68"/>
      <c r="SEN150" s="68"/>
      <c r="SEO150" s="68"/>
      <c r="SEP150" s="68"/>
      <c r="SEQ150" s="68"/>
      <c r="SER150" s="68"/>
      <c r="SES150" s="68"/>
      <c r="SET150" s="68"/>
      <c r="SEU150" s="68"/>
      <c r="SEV150" s="68"/>
      <c r="SEW150" s="68"/>
      <c r="SEX150" s="68"/>
      <c r="SEY150" s="68"/>
      <c r="SEZ150" s="68"/>
      <c r="SFA150" s="68"/>
      <c r="SFB150" s="68"/>
      <c r="SFC150" s="68"/>
      <c r="SFD150" s="68"/>
      <c r="SFE150" s="68"/>
      <c r="SFF150" s="68"/>
      <c r="SFG150" s="68"/>
      <c r="SFH150" s="68"/>
      <c r="SFI150" s="68"/>
      <c r="SFJ150" s="68"/>
      <c r="SFK150" s="68"/>
      <c r="SFL150" s="68"/>
      <c r="SFM150" s="68"/>
      <c r="SFN150" s="68"/>
      <c r="SFO150" s="68"/>
      <c r="SFP150" s="68"/>
      <c r="SFQ150" s="68"/>
      <c r="SFR150" s="68"/>
      <c r="SFS150" s="68"/>
      <c r="SFT150" s="68"/>
      <c r="SFU150" s="68"/>
      <c r="SFV150" s="68"/>
      <c r="SFW150" s="68"/>
      <c r="SFX150" s="68"/>
      <c r="SFY150" s="68"/>
      <c r="SFZ150" s="68"/>
      <c r="SGA150" s="68"/>
      <c r="SGB150" s="68"/>
      <c r="SGC150" s="68"/>
      <c r="SGD150" s="68"/>
      <c r="SGE150" s="68"/>
      <c r="SGF150" s="68"/>
      <c r="SGG150" s="68"/>
      <c r="SGH150" s="68"/>
      <c r="SGI150" s="68"/>
      <c r="SGJ150" s="68"/>
      <c r="SGK150" s="68"/>
      <c r="SGL150" s="68"/>
      <c r="SGM150" s="68"/>
      <c r="SGN150" s="68"/>
      <c r="SGO150" s="68"/>
      <c r="SGP150" s="68"/>
      <c r="SGQ150" s="68"/>
      <c r="SGR150" s="68"/>
      <c r="SGS150" s="68"/>
      <c r="SGT150" s="68"/>
      <c r="SGU150" s="68"/>
      <c r="SGV150" s="68"/>
      <c r="SGW150" s="68"/>
      <c r="SGX150" s="68"/>
      <c r="SGY150" s="68"/>
      <c r="SGZ150" s="68"/>
      <c r="SHA150" s="68"/>
      <c r="SHB150" s="68"/>
      <c r="SHC150" s="68"/>
      <c r="SHD150" s="68"/>
      <c r="SHE150" s="68"/>
      <c r="SHF150" s="68"/>
      <c r="SHG150" s="68"/>
      <c r="SHH150" s="68"/>
      <c r="SHI150" s="68"/>
      <c r="SHJ150" s="68"/>
      <c r="SHK150" s="68"/>
      <c r="SHL150" s="68"/>
      <c r="SHM150" s="68"/>
      <c r="SHN150" s="68"/>
      <c r="SHO150" s="68"/>
      <c r="SHP150" s="68"/>
      <c r="SHQ150" s="68"/>
      <c r="SHR150" s="68"/>
      <c r="SHS150" s="68"/>
      <c r="SHT150" s="68"/>
      <c r="SHU150" s="68"/>
      <c r="SHV150" s="68"/>
      <c r="SHW150" s="68"/>
      <c r="SHX150" s="68"/>
      <c r="SHY150" s="68"/>
      <c r="SHZ150" s="68"/>
      <c r="SIA150" s="68"/>
      <c r="SIB150" s="68"/>
      <c r="SIC150" s="68"/>
      <c r="SID150" s="68"/>
      <c r="SIE150" s="68"/>
      <c r="SIF150" s="68"/>
      <c r="SIG150" s="68"/>
      <c r="SIH150" s="68"/>
      <c r="SII150" s="68"/>
      <c r="SIJ150" s="68"/>
      <c r="SIK150" s="68"/>
      <c r="SIL150" s="68"/>
      <c r="SIM150" s="68"/>
      <c r="SIN150" s="68"/>
      <c r="SIO150" s="68"/>
      <c r="SIP150" s="68"/>
      <c r="SIQ150" s="68"/>
      <c r="SIR150" s="68"/>
      <c r="SIS150" s="68"/>
      <c r="SIT150" s="68"/>
      <c r="SIU150" s="68"/>
      <c r="SIV150" s="68"/>
      <c r="SIW150" s="68"/>
      <c r="SIX150" s="68"/>
      <c r="SIY150" s="68"/>
      <c r="SIZ150" s="68"/>
      <c r="SJA150" s="68"/>
      <c r="SJB150" s="68"/>
      <c r="SJC150" s="68"/>
      <c r="SJD150" s="68"/>
      <c r="SJE150" s="68"/>
      <c r="SJF150" s="68"/>
      <c r="SJG150" s="68"/>
      <c r="SJH150" s="68"/>
      <c r="SJI150" s="68"/>
      <c r="SJJ150" s="68"/>
      <c r="SJK150" s="68"/>
      <c r="SJL150" s="68"/>
      <c r="SJM150" s="68"/>
      <c r="SJN150" s="68"/>
      <c r="SJO150" s="68"/>
      <c r="SJP150" s="68"/>
      <c r="SJQ150" s="68"/>
      <c r="SJR150" s="68"/>
      <c r="SJS150" s="68"/>
      <c r="SJT150" s="68"/>
      <c r="SJU150" s="68"/>
      <c r="SJV150" s="68"/>
      <c r="SJW150" s="68"/>
      <c r="SJX150" s="68"/>
      <c r="SJY150" s="68"/>
      <c r="SJZ150" s="68"/>
      <c r="SKA150" s="68"/>
      <c r="SKB150" s="68"/>
      <c r="SKC150" s="68"/>
      <c r="SKD150" s="68"/>
      <c r="SKE150" s="68"/>
      <c r="SKF150" s="68"/>
      <c r="SKG150" s="68"/>
      <c r="SKH150" s="68"/>
      <c r="SKI150" s="68"/>
      <c r="SKJ150" s="68"/>
      <c r="SKK150" s="68"/>
      <c r="SKL150" s="68"/>
      <c r="SKM150" s="68"/>
      <c r="SKN150" s="68"/>
      <c r="SKO150" s="68"/>
      <c r="SKP150" s="68"/>
      <c r="SKQ150" s="68"/>
      <c r="SKR150" s="68"/>
      <c r="SKS150" s="68"/>
      <c r="SKT150" s="68"/>
      <c r="SKU150" s="68"/>
      <c r="SKV150" s="68"/>
      <c r="SKW150" s="68"/>
      <c r="SKX150" s="68"/>
      <c r="SKY150" s="68"/>
      <c r="SKZ150" s="68"/>
      <c r="SLA150" s="68"/>
      <c r="SLB150" s="68"/>
      <c r="SLC150" s="68"/>
      <c r="SLD150" s="68"/>
      <c r="SLE150" s="68"/>
      <c r="SLF150" s="68"/>
      <c r="SLG150" s="68"/>
      <c r="SLJ150" s="68"/>
      <c r="SLK150" s="68"/>
      <c r="SLL150" s="68"/>
      <c r="SLM150" s="68"/>
      <c r="SLN150" s="68"/>
      <c r="SLO150" s="68"/>
      <c r="SLP150" s="68"/>
      <c r="SLQ150" s="68"/>
      <c r="SLR150" s="68"/>
      <c r="SLS150" s="68"/>
      <c r="SLT150" s="68"/>
      <c r="SLU150" s="68"/>
      <c r="SLV150" s="68"/>
      <c r="SLW150" s="68"/>
      <c r="SLX150" s="68"/>
      <c r="SLY150" s="68"/>
      <c r="SLZ150" s="68"/>
      <c r="SMA150" s="68"/>
      <c r="SMB150" s="68"/>
      <c r="SMC150" s="68"/>
      <c r="SMD150" s="68"/>
      <c r="SME150" s="68"/>
      <c r="SMF150" s="68"/>
      <c r="SMG150" s="68"/>
      <c r="SMH150" s="68"/>
      <c r="SMI150" s="68"/>
      <c r="SMJ150" s="68"/>
      <c r="SMK150" s="68"/>
      <c r="SML150" s="68"/>
      <c r="SMM150" s="68"/>
      <c r="SMN150" s="68"/>
      <c r="SMO150" s="68"/>
      <c r="SMP150" s="68"/>
      <c r="SMQ150" s="68"/>
      <c r="SMR150" s="68"/>
      <c r="SMS150" s="68"/>
      <c r="SMT150" s="68"/>
      <c r="SMU150" s="68"/>
      <c r="SMV150" s="68"/>
      <c r="SMW150" s="68"/>
      <c r="SMX150" s="68"/>
      <c r="SMY150" s="68"/>
      <c r="SMZ150" s="68"/>
      <c r="SNA150" s="68"/>
      <c r="SNB150" s="68"/>
      <c r="SNC150" s="68"/>
      <c r="SND150" s="68"/>
      <c r="SNE150" s="68"/>
      <c r="SNF150" s="68"/>
      <c r="SNG150" s="68"/>
      <c r="SNH150" s="68"/>
      <c r="SNI150" s="68"/>
      <c r="SNJ150" s="68"/>
      <c r="SNK150" s="68"/>
      <c r="SNL150" s="68"/>
      <c r="SNM150" s="68"/>
      <c r="SNN150" s="68"/>
      <c r="SNO150" s="68"/>
      <c r="SNP150" s="68"/>
      <c r="SNQ150" s="68"/>
      <c r="SNR150" s="68"/>
      <c r="SNS150" s="68"/>
      <c r="SNT150" s="68"/>
      <c r="SNU150" s="68"/>
      <c r="SNV150" s="68"/>
      <c r="SNW150" s="68"/>
      <c r="SNX150" s="68"/>
      <c r="SNY150" s="68"/>
      <c r="SNZ150" s="68"/>
      <c r="SOA150" s="68"/>
      <c r="SOB150" s="68"/>
      <c r="SOC150" s="68"/>
      <c r="SOD150" s="68"/>
      <c r="SOE150" s="68"/>
      <c r="SOF150" s="68"/>
      <c r="SOG150" s="68"/>
      <c r="SOH150" s="68"/>
      <c r="SOI150" s="68"/>
      <c r="SOJ150" s="68"/>
      <c r="SOK150" s="68"/>
      <c r="SOL150" s="68"/>
      <c r="SOM150" s="68"/>
      <c r="SON150" s="68"/>
      <c r="SOO150" s="68"/>
      <c r="SOP150" s="68"/>
      <c r="SOQ150" s="68"/>
      <c r="SOR150" s="68"/>
      <c r="SOS150" s="68"/>
      <c r="SOT150" s="68"/>
      <c r="SOU150" s="68"/>
      <c r="SOV150" s="68"/>
      <c r="SOW150" s="68"/>
      <c r="SOX150" s="68"/>
      <c r="SOY150" s="68"/>
      <c r="SOZ150" s="68"/>
      <c r="SPA150" s="68"/>
      <c r="SPB150" s="68"/>
      <c r="SPC150" s="68"/>
      <c r="SPD150" s="68"/>
      <c r="SPE150" s="68"/>
      <c r="SPF150" s="68"/>
      <c r="SPG150" s="68"/>
      <c r="SPH150" s="68"/>
      <c r="SPI150" s="68"/>
      <c r="SPJ150" s="68"/>
      <c r="SPK150" s="68"/>
      <c r="SPL150" s="68"/>
      <c r="SPM150" s="68"/>
      <c r="SPN150" s="68"/>
      <c r="SPO150" s="68"/>
      <c r="SPP150" s="68"/>
      <c r="SPQ150" s="68"/>
      <c r="SPR150" s="68"/>
      <c r="SPS150" s="68"/>
      <c r="SPT150" s="68"/>
      <c r="SPU150" s="68"/>
      <c r="SPV150" s="68"/>
      <c r="SPW150" s="68"/>
      <c r="SPX150" s="68"/>
      <c r="SPY150" s="68"/>
      <c r="SPZ150" s="68"/>
      <c r="SQA150" s="68"/>
      <c r="SQB150" s="68"/>
      <c r="SQC150" s="68"/>
      <c r="SQD150" s="68"/>
      <c r="SQE150" s="68"/>
      <c r="SQF150" s="68"/>
      <c r="SQG150" s="68"/>
      <c r="SQH150" s="68"/>
      <c r="SQI150" s="68"/>
      <c r="SQJ150" s="68"/>
      <c r="SQK150" s="68"/>
      <c r="SQL150" s="68"/>
      <c r="SQM150" s="68"/>
      <c r="SQN150" s="68"/>
      <c r="SQO150" s="68"/>
      <c r="SQP150" s="68"/>
      <c r="SQQ150" s="68"/>
      <c r="SQR150" s="68"/>
      <c r="SQS150" s="68"/>
      <c r="SQT150" s="68"/>
      <c r="SQU150" s="68"/>
      <c r="SQV150" s="68"/>
      <c r="SQW150" s="68"/>
      <c r="SQX150" s="68"/>
      <c r="SQY150" s="68"/>
      <c r="SQZ150" s="68"/>
      <c r="SRA150" s="68"/>
      <c r="SRB150" s="68"/>
      <c r="SRC150" s="68"/>
      <c r="SRD150" s="68"/>
      <c r="SRE150" s="68"/>
      <c r="SRF150" s="68"/>
      <c r="SRG150" s="68"/>
      <c r="SRH150" s="68"/>
      <c r="SRI150" s="68"/>
      <c r="SRJ150" s="68"/>
      <c r="SRK150" s="68"/>
      <c r="SRL150" s="68"/>
      <c r="SRM150" s="68"/>
      <c r="SRN150" s="68"/>
      <c r="SRO150" s="68"/>
      <c r="SRP150" s="68"/>
      <c r="SRQ150" s="68"/>
      <c r="SRR150" s="68"/>
      <c r="SRS150" s="68"/>
      <c r="SRT150" s="68"/>
      <c r="SRU150" s="68"/>
      <c r="SRV150" s="68"/>
      <c r="SRW150" s="68"/>
      <c r="SRX150" s="68"/>
      <c r="SRY150" s="68"/>
      <c r="SRZ150" s="68"/>
      <c r="SSA150" s="68"/>
      <c r="SSB150" s="68"/>
      <c r="SSC150" s="68"/>
      <c r="SSD150" s="68"/>
      <c r="SSE150" s="68"/>
      <c r="SSF150" s="68"/>
      <c r="SSG150" s="68"/>
      <c r="SSH150" s="68"/>
      <c r="SSI150" s="68"/>
      <c r="SSJ150" s="68"/>
      <c r="SSK150" s="68"/>
      <c r="SSL150" s="68"/>
      <c r="SSM150" s="68"/>
      <c r="SSN150" s="68"/>
      <c r="SSO150" s="68"/>
      <c r="SSP150" s="68"/>
      <c r="SSQ150" s="68"/>
      <c r="SSR150" s="68"/>
      <c r="SSS150" s="68"/>
      <c r="SST150" s="68"/>
      <c r="SSU150" s="68"/>
      <c r="SSV150" s="68"/>
      <c r="SSW150" s="68"/>
      <c r="SSX150" s="68"/>
      <c r="SSY150" s="68"/>
      <c r="SSZ150" s="68"/>
      <c r="STA150" s="68"/>
      <c r="STB150" s="68"/>
      <c r="STC150" s="68"/>
      <c r="STD150" s="68"/>
      <c r="STE150" s="68"/>
      <c r="STF150" s="68"/>
      <c r="STG150" s="68"/>
      <c r="STH150" s="68"/>
      <c r="STI150" s="68"/>
      <c r="STJ150" s="68"/>
      <c r="STK150" s="68"/>
      <c r="STL150" s="68"/>
      <c r="STM150" s="68"/>
      <c r="STN150" s="68"/>
      <c r="STO150" s="68"/>
      <c r="STP150" s="68"/>
      <c r="STQ150" s="68"/>
      <c r="STR150" s="68"/>
      <c r="STS150" s="68"/>
      <c r="STT150" s="68"/>
      <c r="STU150" s="68"/>
      <c r="STV150" s="68"/>
      <c r="STW150" s="68"/>
      <c r="STX150" s="68"/>
      <c r="STY150" s="68"/>
      <c r="STZ150" s="68"/>
      <c r="SUA150" s="68"/>
      <c r="SUB150" s="68"/>
      <c r="SUC150" s="68"/>
      <c r="SUD150" s="68"/>
      <c r="SUE150" s="68"/>
      <c r="SUF150" s="68"/>
      <c r="SUG150" s="68"/>
      <c r="SUH150" s="68"/>
      <c r="SUI150" s="68"/>
      <c r="SUJ150" s="68"/>
      <c r="SUK150" s="68"/>
      <c r="SUL150" s="68"/>
      <c r="SUM150" s="68"/>
      <c r="SUN150" s="68"/>
      <c r="SUO150" s="68"/>
      <c r="SUP150" s="68"/>
      <c r="SUQ150" s="68"/>
      <c r="SUR150" s="68"/>
      <c r="SUS150" s="68"/>
      <c r="SUT150" s="68"/>
      <c r="SUU150" s="68"/>
      <c r="SUV150" s="68"/>
      <c r="SUW150" s="68"/>
      <c r="SUX150" s="68"/>
      <c r="SUY150" s="68"/>
      <c r="SUZ150" s="68"/>
      <c r="SVA150" s="68"/>
      <c r="SVB150" s="68"/>
      <c r="SVC150" s="68"/>
      <c r="SVF150" s="68"/>
      <c r="SVG150" s="68"/>
      <c r="SVH150" s="68"/>
      <c r="SVI150" s="68"/>
      <c r="SVJ150" s="68"/>
      <c r="SVK150" s="68"/>
      <c r="SVL150" s="68"/>
      <c r="SVM150" s="68"/>
      <c r="SVN150" s="68"/>
      <c r="SVO150" s="68"/>
      <c r="SVP150" s="68"/>
      <c r="SVQ150" s="68"/>
      <c r="SVR150" s="68"/>
      <c r="SVS150" s="68"/>
      <c r="SVT150" s="68"/>
      <c r="SVU150" s="68"/>
      <c r="SVV150" s="68"/>
      <c r="SVW150" s="68"/>
      <c r="SVX150" s="68"/>
      <c r="SVY150" s="68"/>
      <c r="SVZ150" s="68"/>
      <c r="SWA150" s="68"/>
      <c r="SWB150" s="68"/>
      <c r="SWC150" s="68"/>
      <c r="SWD150" s="68"/>
      <c r="SWE150" s="68"/>
      <c r="SWF150" s="68"/>
      <c r="SWG150" s="68"/>
      <c r="SWH150" s="68"/>
      <c r="SWI150" s="68"/>
      <c r="SWJ150" s="68"/>
      <c r="SWK150" s="68"/>
      <c r="SWL150" s="68"/>
      <c r="SWM150" s="68"/>
      <c r="SWN150" s="68"/>
      <c r="SWO150" s="68"/>
      <c r="SWP150" s="68"/>
      <c r="SWQ150" s="68"/>
      <c r="SWR150" s="68"/>
      <c r="SWS150" s="68"/>
      <c r="SWT150" s="68"/>
      <c r="SWU150" s="68"/>
      <c r="SWV150" s="68"/>
      <c r="SWW150" s="68"/>
      <c r="SWX150" s="68"/>
      <c r="SWY150" s="68"/>
      <c r="SWZ150" s="68"/>
      <c r="SXA150" s="68"/>
      <c r="SXB150" s="68"/>
      <c r="SXC150" s="68"/>
      <c r="SXD150" s="68"/>
      <c r="SXE150" s="68"/>
      <c r="SXF150" s="68"/>
      <c r="SXG150" s="68"/>
      <c r="SXH150" s="68"/>
      <c r="SXI150" s="68"/>
      <c r="SXJ150" s="68"/>
      <c r="SXK150" s="68"/>
      <c r="SXL150" s="68"/>
      <c r="SXM150" s="68"/>
      <c r="SXN150" s="68"/>
      <c r="SXO150" s="68"/>
      <c r="SXP150" s="68"/>
      <c r="SXQ150" s="68"/>
      <c r="SXR150" s="68"/>
      <c r="SXS150" s="68"/>
      <c r="SXT150" s="68"/>
      <c r="SXU150" s="68"/>
      <c r="SXV150" s="68"/>
      <c r="SXW150" s="68"/>
      <c r="SXX150" s="68"/>
      <c r="SXY150" s="68"/>
      <c r="SXZ150" s="68"/>
      <c r="SYA150" s="68"/>
      <c r="SYB150" s="68"/>
      <c r="SYC150" s="68"/>
      <c r="SYD150" s="68"/>
      <c r="SYE150" s="68"/>
      <c r="SYF150" s="68"/>
      <c r="SYG150" s="68"/>
      <c r="SYH150" s="68"/>
      <c r="SYI150" s="68"/>
      <c r="SYJ150" s="68"/>
      <c r="SYK150" s="68"/>
      <c r="SYL150" s="68"/>
      <c r="SYM150" s="68"/>
      <c r="SYN150" s="68"/>
      <c r="SYO150" s="68"/>
      <c r="SYP150" s="68"/>
      <c r="SYQ150" s="68"/>
      <c r="SYR150" s="68"/>
      <c r="SYS150" s="68"/>
      <c r="SYT150" s="68"/>
      <c r="SYU150" s="68"/>
      <c r="SYV150" s="68"/>
      <c r="SYW150" s="68"/>
      <c r="SYX150" s="68"/>
      <c r="SYY150" s="68"/>
      <c r="SYZ150" s="68"/>
      <c r="SZA150" s="68"/>
      <c r="SZB150" s="68"/>
      <c r="SZC150" s="68"/>
      <c r="SZD150" s="68"/>
      <c r="SZE150" s="68"/>
      <c r="SZF150" s="68"/>
      <c r="SZG150" s="68"/>
      <c r="SZH150" s="68"/>
      <c r="SZI150" s="68"/>
      <c r="SZJ150" s="68"/>
      <c r="SZK150" s="68"/>
      <c r="SZL150" s="68"/>
      <c r="SZM150" s="68"/>
      <c r="SZN150" s="68"/>
      <c r="SZO150" s="68"/>
      <c r="SZP150" s="68"/>
      <c r="SZQ150" s="68"/>
      <c r="SZR150" s="68"/>
      <c r="SZS150" s="68"/>
      <c r="SZT150" s="68"/>
      <c r="SZU150" s="68"/>
      <c r="SZV150" s="68"/>
      <c r="SZW150" s="68"/>
      <c r="SZX150" s="68"/>
      <c r="SZY150" s="68"/>
      <c r="SZZ150" s="68"/>
      <c r="TAA150" s="68"/>
      <c r="TAB150" s="68"/>
      <c r="TAC150" s="68"/>
      <c r="TAD150" s="68"/>
      <c r="TAE150" s="68"/>
      <c r="TAF150" s="68"/>
      <c r="TAG150" s="68"/>
      <c r="TAH150" s="68"/>
      <c r="TAI150" s="68"/>
      <c r="TAJ150" s="68"/>
      <c r="TAK150" s="68"/>
      <c r="TAL150" s="68"/>
      <c r="TAM150" s="68"/>
      <c r="TAN150" s="68"/>
      <c r="TAO150" s="68"/>
      <c r="TAP150" s="68"/>
      <c r="TAQ150" s="68"/>
      <c r="TAR150" s="68"/>
      <c r="TAS150" s="68"/>
      <c r="TAT150" s="68"/>
      <c r="TAU150" s="68"/>
      <c r="TAV150" s="68"/>
      <c r="TAW150" s="68"/>
      <c r="TAX150" s="68"/>
      <c r="TAY150" s="68"/>
      <c r="TAZ150" s="68"/>
      <c r="TBA150" s="68"/>
      <c r="TBB150" s="68"/>
      <c r="TBC150" s="68"/>
      <c r="TBD150" s="68"/>
      <c r="TBE150" s="68"/>
      <c r="TBF150" s="68"/>
      <c r="TBG150" s="68"/>
      <c r="TBH150" s="68"/>
      <c r="TBI150" s="68"/>
      <c r="TBJ150" s="68"/>
      <c r="TBK150" s="68"/>
      <c r="TBL150" s="68"/>
      <c r="TBM150" s="68"/>
      <c r="TBN150" s="68"/>
      <c r="TBO150" s="68"/>
      <c r="TBP150" s="68"/>
      <c r="TBQ150" s="68"/>
      <c r="TBR150" s="68"/>
      <c r="TBS150" s="68"/>
      <c r="TBT150" s="68"/>
      <c r="TBU150" s="68"/>
      <c r="TBV150" s="68"/>
      <c r="TBW150" s="68"/>
      <c r="TBX150" s="68"/>
      <c r="TBY150" s="68"/>
      <c r="TBZ150" s="68"/>
      <c r="TCA150" s="68"/>
      <c r="TCB150" s="68"/>
      <c r="TCC150" s="68"/>
      <c r="TCD150" s="68"/>
      <c r="TCE150" s="68"/>
      <c r="TCF150" s="68"/>
      <c r="TCG150" s="68"/>
      <c r="TCH150" s="68"/>
      <c r="TCI150" s="68"/>
      <c r="TCJ150" s="68"/>
      <c r="TCK150" s="68"/>
      <c r="TCL150" s="68"/>
      <c r="TCM150" s="68"/>
      <c r="TCN150" s="68"/>
      <c r="TCO150" s="68"/>
      <c r="TCP150" s="68"/>
      <c r="TCQ150" s="68"/>
      <c r="TCR150" s="68"/>
      <c r="TCS150" s="68"/>
      <c r="TCT150" s="68"/>
      <c r="TCU150" s="68"/>
      <c r="TCV150" s="68"/>
      <c r="TCW150" s="68"/>
      <c r="TCX150" s="68"/>
      <c r="TCY150" s="68"/>
      <c r="TCZ150" s="68"/>
      <c r="TDA150" s="68"/>
      <c r="TDB150" s="68"/>
      <c r="TDC150" s="68"/>
      <c r="TDD150" s="68"/>
      <c r="TDE150" s="68"/>
      <c r="TDF150" s="68"/>
      <c r="TDG150" s="68"/>
      <c r="TDH150" s="68"/>
      <c r="TDI150" s="68"/>
      <c r="TDJ150" s="68"/>
      <c r="TDK150" s="68"/>
      <c r="TDL150" s="68"/>
      <c r="TDM150" s="68"/>
      <c r="TDN150" s="68"/>
      <c r="TDO150" s="68"/>
      <c r="TDP150" s="68"/>
      <c r="TDQ150" s="68"/>
      <c r="TDR150" s="68"/>
      <c r="TDS150" s="68"/>
      <c r="TDT150" s="68"/>
      <c r="TDU150" s="68"/>
      <c r="TDV150" s="68"/>
      <c r="TDW150" s="68"/>
      <c r="TDX150" s="68"/>
      <c r="TDY150" s="68"/>
      <c r="TDZ150" s="68"/>
      <c r="TEA150" s="68"/>
      <c r="TEB150" s="68"/>
      <c r="TEC150" s="68"/>
      <c r="TED150" s="68"/>
      <c r="TEE150" s="68"/>
      <c r="TEF150" s="68"/>
      <c r="TEG150" s="68"/>
      <c r="TEH150" s="68"/>
      <c r="TEI150" s="68"/>
      <c r="TEJ150" s="68"/>
      <c r="TEK150" s="68"/>
      <c r="TEL150" s="68"/>
      <c r="TEM150" s="68"/>
      <c r="TEN150" s="68"/>
      <c r="TEO150" s="68"/>
      <c r="TEP150" s="68"/>
      <c r="TEQ150" s="68"/>
      <c r="TER150" s="68"/>
      <c r="TES150" s="68"/>
      <c r="TET150" s="68"/>
      <c r="TEU150" s="68"/>
      <c r="TEV150" s="68"/>
      <c r="TEW150" s="68"/>
      <c r="TEX150" s="68"/>
      <c r="TEY150" s="68"/>
      <c r="TFB150" s="68"/>
      <c r="TFC150" s="68"/>
      <c r="TFD150" s="68"/>
      <c r="TFE150" s="68"/>
      <c r="TFF150" s="68"/>
      <c r="TFG150" s="68"/>
      <c r="TFH150" s="68"/>
      <c r="TFI150" s="68"/>
      <c r="TFJ150" s="68"/>
      <c r="TFK150" s="68"/>
      <c r="TFL150" s="68"/>
      <c r="TFM150" s="68"/>
      <c r="TFN150" s="68"/>
      <c r="TFO150" s="68"/>
      <c r="TFP150" s="68"/>
      <c r="TFQ150" s="68"/>
      <c r="TFR150" s="68"/>
      <c r="TFS150" s="68"/>
      <c r="TFT150" s="68"/>
      <c r="TFU150" s="68"/>
      <c r="TFV150" s="68"/>
      <c r="TFW150" s="68"/>
      <c r="TFX150" s="68"/>
      <c r="TFY150" s="68"/>
      <c r="TFZ150" s="68"/>
      <c r="TGA150" s="68"/>
      <c r="TGB150" s="68"/>
      <c r="TGC150" s="68"/>
      <c r="TGD150" s="68"/>
      <c r="TGE150" s="68"/>
      <c r="TGF150" s="68"/>
      <c r="TGG150" s="68"/>
      <c r="TGH150" s="68"/>
      <c r="TGI150" s="68"/>
      <c r="TGJ150" s="68"/>
      <c r="TGK150" s="68"/>
      <c r="TGL150" s="68"/>
      <c r="TGM150" s="68"/>
      <c r="TGN150" s="68"/>
      <c r="TGO150" s="68"/>
      <c r="TGP150" s="68"/>
      <c r="TGQ150" s="68"/>
      <c r="TGR150" s="68"/>
      <c r="TGS150" s="68"/>
      <c r="TGT150" s="68"/>
      <c r="TGU150" s="68"/>
      <c r="TGV150" s="68"/>
      <c r="TGW150" s="68"/>
      <c r="TGX150" s="68"/>
      <c r="TGY150" s="68"/>
      <c r="TGZ150" s="68"/>
      <c r="THA150" s="68"/>
      <c r="THB150" s="68"/>
      <c r="THC150" s="68"/>
      <c r="THD150" s="68"/>
      <c r="THE150" s="68"/>
      <c r="THF150" s="68"/>
      <c r="THG150" s="68"/>
      <c r="THH150" s="68"/>
      <c r="THI150" s="68"/>
      <c r="THJ150" s="68"/>
      <c r="THK150" s="68"/>
      <c r="THL150" s="68"/>
      <c r="THM150" s="68"/>
      <c r="THN150" s="68"/>
      <c r="THO150" s="68"/>
      <c r="THP150" s="68"/>
      <c r="THQ150" s="68"/>
      <c r="THR150" s="68"/>
      <c r="THS150" s="68"/>
      <c r="THT150" s="68"/>
      <c r="THU150" s="68"/>
      <c r="THV150" s="68"/>
      <c r="THW150" s="68"/>
      <c r="THX150" s="68"/>
      <c r="THY150" s="68"/>
      <c r="THZ150" s="68"/>
      <c r="TIA150" s="68"/>
      <c r="TIB150" s="68"/>
      <c r="TIC150" s="68"/>
      <c r="TID150" s="68"/>
      <c r="TIE150" s="68"/>
      <c r="TIF150" s="68"/>
      <c r="TIG150" s="68"/>
      <c r="TIH150" s="68"/>
      <c r="TII150" s="68"/>
      <c r="TIJ150" s="68"/>
      <c r="TIK150" s="68"/>
      <c r="TIL150" s="68"/>
      <c r="TIM150" s="68"/>
      <c r="TIN150" s="68"/>
      <c r="TIO150" s="68"/>
      <c r="TIP150" s="68"/>
      <c r="TIQ150" s="68"/>
      <c r="TIR150" s="68"/>
      <c r="TIS150" s="68"/>
      <c r="TIT150" s="68"/>
      <c r="TIU150" s="68"/>
      <c r="TIV150" s="68"/>
      <c r="TIW150" s="68"/>
      <c r="TIX150" s="68"/>
      <c r="TIY150" s="68"/>
      <c r="TIZ150" s="68"/>
      <c r="TJA150" s="68"/>
      <c r="TJB150" s="68"/>
      <c r="TJC150" s="68"/>
      <c r="TJD150" s="68"/>
      <c r="TJE150" s="68"/>
      <c r="TJF150" s="68"/>
      <c r="TJG150" s="68"/>
      <c r="TJH150" s="68"/>
      <c r="TJI150" s="68"/>
      <c r="TJJ150" s="68"/>
      <c r="TJK150" s="68"/>
      <c r="TJL150" s="68"/>
      <c r="TJM150" s="68"/>
      <c r="TJN150" s="68"/>
      <c r="TJO150" s="68"/>
      <c r="TJP150" s="68"/>
      <c r="TJQ150" s="68"/>
      <c r="TJR150" s="68"/>
      <c r="TJS150" s="68"/>
      <c r="TJT150" s="68"/>
      <c r="TJU150" s="68"/>
      <c r="TJV150" s="68"/>
      <c r="TJW150" s="68"/>
      <c r="TJX150" s="68"/>
      <c r="TJY150" s="68"/>
      <c r="TJZ150" s="68"/>
      <c r="TKA150" s="68"/>
      <c r="TKB150" s="68"/>
      <c r="TKC150" s="68"/>
      <c r="TKD150" s="68"/>
      <c r="TKE150" s="68"/>
      <c r="TKF150" s="68"/>
      <c r="TKG150" s="68"/>
      <c r="TKH150" s="68"/>
      <c r="TKI150" s="68"/>
      <c r="TKJ150" s="68"/>
      <c r="TKK150" s="68"/>
      <c r="TKL150" s="68"/>
      <c r="TKM150" s="68"/>
      <c r="TKN150" s="68"/>
      <c r="TKO150" s="68"/>
      <c r="TKP150" s="68"/>
      <c r="TKQ150" s="68"/>
      <c r="TKR150" s="68"/>
      <c r="TKS150" s="68"/>
      <c r="TKT150" s="68"/>
      <c r="TKU150" s="68"/>
      <c r="TKV150" s="68"/>
      <c r="TKW150" s="68"/>
      <c r="TKX150" s="68"/>
      <c r="TKY150" s="68"/>
      <c r="TKZ150" s="68"/>
      <c r="TLA150" s="68"/>
      <c r="TLB150" s="68"/>
      <c r="TLC150" s="68"/>
      <c r="TLD150" s="68"/>
      <c r="TLE150" s="68"/>
      <c r="TLF150" s="68"/>
      <c r="TLG150" s="68"/>
      <c r="TLH150" s="68"/>
      <c r="TLI150" s="68"/>
      <c r="TLJ150" s="68"/>
      <c r="TLK150" s="68"/>
      <c r="TLL150" s="68"/>
      <c r="TLM150" s="68"/>
      <c r="TLN150" s="68"/>
      <c r="TLO150" s="68"/>
      <c r="TLP150" s="68"/>
      <c r="TLQ150" s="68"/>
      <c r="TLR150" s="68"/>
      <c r="TLS150" s="68"/>
      <c r="TLT150" s="68"/>
      <c r="TLU150" s="68"/>
      <c r="TLV150" s="68"/>
      <c r="TLW150" s="68"/>
      <c r="TLX150" s="68"/>
      <c r="TLY150" s="68"/>
      <c r="TLZ150" s="68"/>
      <c r="TMA150" s="68"/>
      <c r="TMB150" s="68"/>
      <c r="TMC150" s="68"/>
      <c r="TMD150" s="68"/>
      <c r="TME150" s="68"/>
      <c r="TMF150" s="68"/>
      <c r="TMG150" s="68"/>
      <c r="TMH150" s="68"/>
      <c r="TMI150" s="68"/>
      <c r="TMJ150" s="68"/>
      <c r="TMK150" s="68"/>
      <c r="TML150" s="68"/>
      <c r="TMM150" s="68"/>
      <c r="TMN150" s="68"/>
      <c r="TMO150" s="68"/>
      <c r="TMP150" s="68"/>
      <c r="TMQ150" s="68"/>
      <c r="TMR150" s="68"/>
      <c r="TMS150" s="68"/>
      <c r="TMT150" s="68"/>
      <c r="TMU150" s="68"/>
      <c r="TMV150" s="68"/>
      <c r="TMW150" s="68"/>
      <c r="TMX150" s="68"/>
      <c r="TMY150" s="68"/>
      <c r="TMZ150" s="68"/>
      <c r="TNA150" s="68"/>
      <c r="TNB150" s="68"/>
      <c r="TNC150" s="68"/>
      <c r="TND150" s="68"/>
      <c r="TNE150" s="68"/>
      <c r="TNF150" s="68"/>
      <c r="TNG150" s="68"/>
      <c r="TNH150" s="68"/>
      <c r="TNI150" s="68"/>
      <c r="TNJ150" s="68"/>
      <c r="TNK150" s="68"/>
      <c r="TNL150" s="68"/>
      <c r="TNM150" s="68"/>
      <c r="TNN150" s="68"/>
      <c r="TNO150" s="68"/>
      <c r="TNP150" s="68"/>
      <c r="TNQ150" s="68"/>
      <c r="TNR150" s="68"/>
      <c r="TNS150" s="68"/>
      <c r="TNT150" s="68"/>
      <c r="TNU150" s="68"/>
      <c r="TNV150" s="68"/>
      <c r="TNW150" s="68"/>
      <c r="TNX150" s="68"/>
      <c r="TNY150" s="68"/>
      <c r="TNZ150" s="68"/>
      <c r="TOA150" s="68"/>
      <c r="TOB150" s="68"/>
      <c r="TOC150" s="68"/>
      <c r="TOD150" s="68"/>
      <c r="TOE150" s="68"/>
      <c r="TOF150" s="68"/>
      <c r="TOG150" s="68"/>
      <c r="TOH150" s="68"/>
      <c r="TOI150" s="68"/>
      <c r="TOJ150" s="68"/>
      <c r="TOK150" s="68"/>
      <c r="TOL150" s="68"/>
      <c r="TOM150" s="68"/>
      <c r="TON150" s="68"/>
      <c r="TOO150" s="68"/>
      <c r="TOP150" s="68"/>
      <c r="TOQ150" s="68"/>
      <c r="TOR150" s="68"/>
      <c r="TOS150" s="68"/>
      <c r="TOT150" s="68"/>
      <c r="TOU150" s="68"/>
      <c r="TOX150" s="68"/>
      <c r="TOY150" s="68"/>
      <c r="TOZ150" s="68"/>
      <c r="TPA150" s="68"/>
      <c r="TPB150" s="68"/>
      <c r="TPC150" s="68"/>
      <c r="TPD150" s="68"/>
      <c r="TPE150" s="68"/>
      <c r="TPF150" s="68"/>
      <c r="TPG150" s="68"/>
      <c r="TPH150" s="68"/>
      <c r="TPI150" s="68"/>
      <c r="TPJ150" s="68"/>
      <c r="TPK150" s="68"/>
      <c r="TPL150" s="68"/>
      <c r="TPM150" s="68"/>
      <c r="TPN150" s="68"/>
      <c r="TPO150" s="68"/>
      <c r="TPP150" s="68"/>
      <c r="TPQ150" s="68"/>
      <c r="TPR150" s="68"/>
      <c r="TPS150" s="68"/>
      <c r="TPT150" s="68"/>
      <c r="TPU150" s="68"/>
      <c r="TPV150" s="68"/>
      <c r="TPW150" s="68"/>
      <c r="TPX150" s="68"/>
      <c r="TPY150" s="68"/>
      <c r="TPZ150" s="68"/>
      <c r="TQA150" s="68"/>
      <c r="TQB150" s="68"/>
      <c r="TQC150" s="68"/>
      <c r="TQD150" s="68"/>
      <c r="TQE150" s="68"/>
      <c r="TQF150" s="68"/>
      <c r="TQG150" s="68"/>
      <c r="TQH150" s="68"/>
      <c r="TQI150" s="68"/>
      <c r="TQJ150" s="68"/>
      <c r="TQK150" s="68"/>
      <c r="TQL150" s="68"/>
      <c r="TQM150" s="68"/>
      <c r="TQN150" s="68"/>
      <c r="TQO150" s="68"/>
      <c r="TQP150" s="68"/>
      <c r="TQQ150" s="68"/>
      <c r="TQR150" s="68"/>
      <c r="TQS150" s="68"/>
      <c r="TQT150" s="68"/>
      <c r="TQU150" s="68"/>
      <c r="TQV150" s="68"/>
      <c r="TQW150" s="68"/>
      <c r="TQX150" s="68"/>
      <c r="TQY150" s="68"/>
      <c r="TQZ150" s="68"/>
      <c r="TRA150" s="68"/>
      <c r="TRB150" s="68"/>
      <c r="TRC150" s="68"/>
      <c r="TRD150" s="68"/>
      <c r="TRE150" s="68"/>
      <c r="TRF150" s="68"/>
      <c r="TRG150" s="68"/>
      <c r="TRH150" s="68"/>
      <c r="TRI150" s="68"/>
      <c r="TRJ150" s="68"/>
      <c r="TRK150" s="68"/>
      <c r="TRL150" s="68"/>
      <c r="TRM150" s="68"/>
      <c r="TRN150" s="68"/>
      <c r="TRO150" s="68"/>
      <c r="TRP150" s="68"/>
      <c r="TRQ150" s="68"/>
      <c r="TRR150" s="68"/>
      <c r="TRS150" s="68"/>
      <c r="TRT150" s="68"/>
      <c r="TRU150" s="68"/>
      <c r="TRV150" s="68"/>
      <c r="TRW150" s="68"/>
      <c r="TRX150" s="68"/>
      <c r="TRY150" s="68"/>
      <c r="TRZ150" s="68"/>
      <c r="TSA150" s="68"/>
      <c r="TSB150" s="68"/>
      <c r="TSC150" s="68"/>
      <c r="TSD150" s="68"/>
      <c r="TSE150" s="68"/>
      <c r="TSF150" s="68"/>
      <c r="TSG150" s="68"/>
      <c r="TSH150" s="68"/>
      <c r="TSI150" s="68"/>
      <c r="TSJ150" s="68"/>
      <c r="TSK150" s="68"/>
      <c r="TSL150" s="68"/>
      <c r="TSM150" s="68"/>
      <c r="TSN150" s="68"/>
      <c r="TSO150" s="68"/>
      <c r="TSP150" s="68"/>
      <c r="TSQ150" s="68"/>
      <c r="TSR150" s="68"/>
      <c r="TSS150" s="68"/>
      <c r="TST150" s="68"/>
      <c r="TSU150" s="68"/>
      <c r="TSV150" s="68"/>
      <c r="TSW150" s="68"/>
      <c r="TSX150" s="68"/>
      <c r="TSY150" s="68"/>
      <c r="TSZ150" s="68"/>
      <c r="TTA150" s="68"/>
      <c r="TTB150" s="68"/>
      <c r="TTC150" s="68"/>
      <c r="TTD150" s="68"/>
      <c r="TTE150" s="68"/>
      <c r="TTF150" s="68"/>
      <c r="TTG150" s="68"/>
      <c r="TTH150" s="68"/>
      <c r="TTI150" s="68"/>
      <c r="TTJ150" s="68"/>
      <c r="TTK150" s="68"/>
      <c r="TTL150" s="68"/>
      <c r="TTM150" s="68"/>
      <c r="TTN150" s="68"/>
      <c r="TTO150" s="68"/>
      <c r="TTP150" s="68"/>
      <c r="TTQ150" s="68"/>
      <c r="TTR150" s="68"/>
      <c r="TTS150" s="68"/>
      <c r="TTT150" s="68"/>
      <c r="TTU150" s="68"/>
      <c r="TTV150" s="68"/>
      <c r="TTW150" s="68"/>
      <c r="TTX150" s="68"/>
      <c r="TTY150" s="68"/>
      <c r="TTZ150" s="68"/>
      <c r="TUA150" s="68"/>
      <c r="TUB150" s="68"/>
      <c r="TUC150" s="68"/>
      <c r="TUD150" s="68"/>
      <c r="TUE150" s="68"/>
      <c r="TUF150" s="68"/>
      <c r="TUG150" s="68"/>
      <c r="TUH150" s="68"/>
      <c r="TUI150" s="68"/>
      <c r="TUJ150" s="68"/>
      <c r="TUK150" s="68"/>
      <c r="TUL150" s="68"/>
      <c r="TUM150" s="68"/>
      <c r="TUN150" s="68"/>
      <c r="TUO150" s="68"/>
      <c r="TUP150" s="68"/>
      <c r="TUQ150" s="68"/>
      <c r="TUR150" s="68"/>
      <c r="TUS150" s="68"/>
      <c r="TUT150" s="68"/>
      <c r="TUU150" s="68"/>
      <c r="TUV150" s="68"/>
      <c r="TUW150" s="68"/>
      <c r="TUX150" s="68"/>
      <c r="TUY150" s="68"/>
      <c r="TUZ150" s="68"/>
      <c r="TVA150" s="68"/>
      <c r="TVB150" s="68"/>
      <c r="TVC150" s="68"/>
      <c r="TVD150" s="68"/>
      <c r="TVE150" s="68"/>
      <c r="TVF150" s="68"/>
      <c r="TVG150" s="68"/>
      <c r="TVH150" s="68"/>
      <c r="TVI150" s="68"/>
      <c r="TVJ150" s="68"/>
      <c r="TVK150" s="68"/>
      <c r="TVL150" s="68"/>
      <c r="TVM150" s="68"/>
      <c r="TVN150" s="68"/>
      <c r="TVO150" s="68"/>
      <c r="TVP150" s="68"/>
      <c r="TVQ150" s="68"/>
      <c r="TVR150" s="68"/>
      <c r="TVS150" s="68"/>
      <c r="TVT150" s="68"/>
      <c r="TVU150" s="68"/>
      <c r="TVV150" s="68"/>
      <c r="TVW150" s="68"/>
      <c r="TVX150" s="68"/>
      <c r="TVY150" s="68"/>
      <c r="TVZ150" s="68"/>
      <c r="TWA150" s="68"/>
      <c r="TWB150" s="68"/>
      <c r="TWC150" s="68"/>
      <c r="TWD150" s="68"/>
      <c r="TWE150" s="68"/>
      <c r="TWF150" s="68"/>
      <c r="TWG150" s="68"/>
      <c r="TWH150" s="68"/>
      <c r="TWI150" s="68"/>
      <c r="TWJ150" s="68"/>
      <c r="TWK150" s="68"/>
      <c r="TWL150" s="68"/>
      <c r="TWM150" s="68"/>
      <c r="TWN150" s="68"/>
      <c r="TWO150" s="68"/>
      <c r="TWP150" s="68"/>
      <c r="TWQ150" s="68"/>
      <c r="TWR150" s="68"/>
      <c r="TWS150" s="68"/>
      <c r="TWT150" s="68"/>
      <c r="TWU150" s="68"/>
      <c r="TWV150" s="68"/>
      <c r="TWW150" s="68"/>
      <c r="TWX150" s="68"/>
      <c r="TWY150" s="68"/>
      <c r="TWZ150" s="68"/>
      <c r="TXA150" s="68"/>
      <c r="TXB150" s="68"/>
      <c r="TXC150" s="68"/>
      <c r="TXD150" s="68"/>
      <c r="TXE150" s="68"/>
      <c r="TXF150" s="68"/>
      <c r="TXG150" s="68"/>
      <c r="TXH150" s="68"/>
      <c r="TXI150" s="68"/>
      <c r="TXJ150" s="68"/>
      <c r="TXK150" s="68"/>
      <c r="TXL150" s="68"/>
      <c r="TXM150" s="68"/>
      <c r="TXN150" s="68"/>
      <c r="TXO150" s="68"/>
      <c r="TXP150" s="68"/>
      <c r="TXQ150" s="68"/>
      <c r="TXR150" s="68"/>
      <c r="TXS150" s="68"/>
      <c r="TXT150" s="68"/>
      <c r="TXU150" s="68"/>
      <c r="TXV150" s="68"/>
      <c r="TXW150" s="68"/>
      <c r="TXX150" s="68"/>
      <c r="TXY150" s="68"/>
      <c r="TXZ150" s="68"/>
      <c r="TYA150" s="68"/>
      <c r="TYB150" s="68"/>
      <c r="TYC150" s="68"/>
      <c r="TYD150" s="68"/>
      <c r="TYE150" s="68"/>
      <c r="TYF150" s="68"/>
      <c r="TYG150" s="68"/>
      <c r="TYH150" s="68"/>
      <c r="TYI150" s="68"/>
      <c r="TYJ150" s="68"/>
      <c r="TYK150" s="68"/>
      <c r="TYL150" s="68"/>
      <c r="TYM150" s="68"/>
      <c r="TYN150" s="68"/>
      <c r="TYO150" s="68"/>
      <c r="TYP150" s="68"/>
      <c r="TYQ150" s="68"/>
      <c r="TYT150" s="68"/>
      <c r="TYU150" s="68"/>
      <c r="TYV150" s="68"/>
      <c r="TYW150" s="68"/>
      <c r="TYX150" s="68"/>
      <c r="TYY150" s="68"/>
      <c r="TYZ150" s="68"/>
      <c r="TZA150" s="68"/>
      <c r="TZB150" s="68"/>
      <c r="TZC150" s="68"/>
      <c r="TZD150" s="68"/>
      <c r="TZE150" s="68"/>
      <c r="TZF150" s="68"/>
      <c r="TZG150" s="68"/>
      <c r="TZH150" s="68"/>
      <c r="TZI150" s="68"/>
      <c r="TZJ150" s="68"/>
      <c r="TZK150" s="68"/>
      <c r="TZL150" s="68"/>
      <c r="TZM150" s="68"/>
      <c r="TZN150" s="68"/>
      <c r="TZO150" s="68"/>
      <c r="TZP150" s="68"/>
      <c r="TZQ150" s="68"/>
      <c r="TZR150" s="68"/>
      <c r="TZS150" s="68"/>
      <c r="TZT150" s="68"/>
      <c r="TZU150" s="68"/>
      <c r="TZV150" s="68"/>
      <c r="TZW150" s="68"/>
      <c r="TZX150" s="68"/>
      <c r="TZY150" s="68"/>
      <c r="TZZ150" s="68"/>
      <c r="UAA150" s="68"/>
      <c r="UAB150" s="68"/>
      <c r="UAC150" s="68"/>
      <c r="UAD150" s="68"/>
      <c r="UAE150" s="68"/>
      <c r="UAF150" s="68"/>
      <c r="UAG150" s="68"/>
      <c r="UAH150" s="68"/>
      <c r="UAI150" s="68"/>
      <c r="UAJ150" s="68"/>
      <c r="UAK150" s="68"/>
      <c r="UAL150" s="68"/>
      <c r="UAM150" s="68"/>
      <c r="UAN150" s="68"/>
      <c r="UAO150" s="68"/>
      <c r="UAP150" s="68"/>
      <c r="UAQ150" s="68"/>
      <c r="UAR150" s="68"/>
      <c r="UAS150" s="68"/>
      <c r="UAT150" s="68"/>
      <c r="UAU150" s="68"/>
      <c r="UAV150" s="68"/>
      <c r="UAW150" s="68"/>
      <c r="UAX150" s="68"/>
      <c r="UAY150" s="68"/>
      <c r="UAZ150" s="68"/>
      <c r="UBA150" s="68"/>
      <c r="UBB150" s="68"/>
      <c r="UBC150" s="68"/>
      <c r="UBD150" s="68"/>
      <c r="UBE150" s="68"/>
      <c r="UBF150" s="68"/>
      <c r="UBG150" s="68"/>
      <c r="UBH150" s="68"/>
      <c r="UBI150" s="68"/>
      <c r="UBJ150" s="68"/>
      <c r="UBK150" s="68"/>
      <c r="UBL150" s="68"/>
      <c r="UBM150" s="68"/>
      <c r="UBN150" s="68"/>
      <c r="UBO150" s="68"/>
      <c r="UBP150" s="68"/>
      <c r="UBQ150" s="68"/>
      <c r="UBR150" s="68"/>
      <c r="UBS150" s="68"/>
      <c r="UBT150" s="68"/>
      <c r="UBU150" s="68"/>
      <c r="UBV150" s="68"/>
      <c r="UBW150" s="68"/>
      <c r="UBX150" s="68"/>
      <c r="UBY150" s="68"/>
      <c r="UBZ150" s="68"/>
      <c r="UCA150" s="68"/>
      <c r="UCB150" s="68"/>
      <c r="UCC150" s="68"/>
      <c r="UCD150" s="68"/>
      <c r="UCE150" s="68"/>
      <c r="UCF150" s="68"/>
      <c r="UCG150" s="68"/>
      <c r="UCH150" s="68"/>
      <c r="UCI150" s="68"/>
      <c r="UCJ150" s="68"/>
      <c r="UCK150" s="68"/>
      <c r="UCL150" s="68"/>
      <c r="UCM150" s="68"/>
      <c r="UCN150" s="68"/>
      <c r="UCO150" s="68"/>
      <c r="UCP150" s="68"/>
      <c r="UCQ150" s="68"/>
      <c r="UCR150" s="68"/>
      <c r="UCS150" s="68"/>
      <c r="UCT150" s="68"/>
      <c r="UCU150" s="68"/>
      <c r="UCV150" s="68"/>
      <c r="UCW150" s="68"/>
      <c r="UCX150" s="68"/>
      <c r="UCY150" s="68"/>
      <c r="UCZ150" s="68"/>
      <c r="UDA150" s="68"/>
      <c r="UDB150" s="68"/>
      <c r="UDC150" s="68"/>
      <c r="UDD150" s="68"/>
      <c r="UDE150" s="68"/>
      <c r="UDF150" s="68"/>
      <c r="UDG150" s="68"/>
      <c r="UDH150" s="68"/>
      <c r="UDI150" s="68"/>
      <c r="UDJ150" s="68"/>
      <c r="UDK150" s="68"/>
      <c r="UDL150" s="68"/>
      <c r="UDM150" s="68"/>
      <c r="UDN150" s="68"/>
      <c r="UDO150" s="68"/>
      <c r="UDP150" s="68"/>
      <c r="UDQ150" s="68"/>
      <c r="UDR150" s="68"/>
      <c r="UDS150" s="68"/>
      <c r="UDT150" s="68"/>
      <c r="UDU150" s="68"/>
      <c r="UDV150" s="68"/>
      <c r="UDW150" s="68"/>
      <c r="UDX150" s="68"/>
      <c r="UDY150" s="68"/>
      <c r="UDZ150" s="68"/>
      <c r="UEA150" s="68"/>
      <c r="UEB150" s="68"/>
      <c r="UEC150" s="68"/>
      <c r="UED150" s="68"/>
      <c r="UEE150" s="68"/>
      <c r="UEF150" s="68"/>
      <c r="UEG150" s="68"/>
      <c r="UEH150" s="68"/>
      <c r="UEI150" s="68"/>
      <c r="UEJ150" s="68"/>
      <c r="UEK150" s="68"/>
      <c r="UEL150" s="68"/>
      <c r="UEM150" s="68"/>
      <c r="UEN150" s="68"/>
      <c r="UEO150" s="68"/>
      <c r="UEP150" s="68"/>
      <c r="UEQ150" s="68"/>
      <c r="UER150" s="68"/>
      <c r="UES150" s="68"/>
      <c r="UET150" s="68"/>
      <c r="UEU150" s="68"/>
      <c r="UEV150" s="68"/>
      <c r="UEW150" s="68"/>
      <c r="UEX150" s="68"/>
      <c r="UEY150" s="68"/>
      <c r="UEZ150" s="68"/>
      <c r="UFA150" s="68"/>
      <c r="UFB150" s="68"/>
      <c r="UFC150" s="68"/>
      <c r="UFD150" s="68"/>
      <c r="UFE150" s="68"/>
      <c r="UFF150" s="68"/>
      <c r="UFG150" s="68"/>
      <c r="UFH150" s="68"/>
      <c r="UFI150" s="68"/>
      <c r="UFJ150" s="68"/>
      <c r="UFK150" s="68"/>
      <c r="UFL150" s="68"/>
      <c r="UFM150" s="68"/>
      <c r="UFN150" s="68"/>
      <c r="UFO150" s="68"/>
      <c r="UFP150" s="68"/>
      <c r="UFQ150" s="68"/>
      <c r="UFR150" s="68"/>
      <c r="UFS150" s="68"/>
      <c r="UFT150" s="68"/>
      <c r="UFU150" s="68"/>
      <c r="UFV150" s="68"/>
      <c r="UFW150" s="68"/>
      <c r="UFX150" s="68"/>
      <c r="UFY150" s="68"/>
      <c r="UFZ150" s="68"/>
      <c r="UGA150" s="68"/>
      <c r="UGB150" s="68"/>
      <c r="UGC150" s="68"/>
      <c r="UGD150" s="68"/>
      <c r="UGE150" s="68"/>
      <c r="UGF150" s="68"/>
      <c r="UGG150" s="68"/>
      <c r="UGH150" s="68"/>
      <c r="UGI150" s="68"/>
      <c r="UGJ150" s="68"/>
      <c r="UGK150" s="68"/>
      <c r="UGL150" s="68"/>
      <c r="UGM150" s="68"/>
      <c r="UGN150" s="68"/>
      <c r="UGO150" s="68"/>
      <c r="UGP150" s="68"/>
      <c r="UGQ150" s="68"/>
      <c r="UGR150" s="68"/>
      <c r="UGS150" s="68"/>
      <c r="UGT150" s="68"/>
      <c r="UGU150" s="68"/>
      <c r="UGV150" s="68"/>
      <c r="UGW150" s="68"/>
      <c r="UGX150" s="68"/>
      <c r="UGY150" s="68"/>
      <c r="UGZ150" s="68"/>
      <c r="UHA150" s="68"/>
      <c r="UHB150" s="68"/>
      <c r="UHC150" s="68"/>
      <c r="UHD150" s="68"/>
      <c r="UHE150" s="68"/>
      <c r="UHF150" s="68"/>
      <c r="UHG150" s="68"/>
      <c r="UHH150" s="68"/>
      <c r="UHI150" s="68"/>
      <c r="UHJ150" s="68"/>
      <c r="UHK150" s="68"/>
      <c r="UHL150" s="68"/>
      <c r="UHM150" s="68"/>
      <c r="UHN150" s="68"/>
      <c r="UHO150" s="68"/>
      <c r="UHP150" s="68"/>
      <c r="UHQ150" s="68"/>
      <c r="UHR150" s="68"/>
      <c r="UHS150" s="68"/>
      <c r="UHT150" s="68"/>
      <c r="UHU150" s="68"/>
      <c r="UHV150" s="68"/>
      <c r="UHW150" s="68"/>
      <c r="UHX150" s="68"/>
      <c r="UHY150" s="68"/>
      <c r="UHZ150" s="68"/>
      <c r="UIA150" s="68"/>
      <c r="UIB150" s="68"/>
      <c r="UIC150" s="68"/>
      <c r="UID150" s="68"/>
      <c r="UIE150" s="68"/>
      <c r="UIF150" s="68"/>
      <c r="UIG150" s="68"/>
      <c r="UIH150" s="68"/>
      <c r="UII150" s="68"/>
      <c r="UIJ150" s="68"/>
      <c r="UIK150" s="68"/>
      <c r="UIL150" s="68"/>
      <c r="UIM150" s="68"/>
      <c r="UIP150" s="68"/>
      <c r="UIQ150" s="68"/>
      <c r="UIR150" s="68"/>
      <c r="UIS150" s="68"/>
      <c r="UIT150" s="68"/>
      <c r="UIU150" s="68"/>
      <c r="UIV150" s="68"/>
      <c r="UIW150" s="68"/>
      <c r="UIX150" s="68"/>
      <c r="UIY150" s="68"/>
      <c r="UIZ150" s="68"/>
      <c r="UJA150" s="68"/>
      <c r="UJB150" s="68"/>
      <c r="UJC150" s="68"/>
      <c r="UJD150" s="68"/>
      <c r="UJE150" s="68"/>
      <c r="UJF150" s="68"/>
      <c r="UJG150" s="68"/>
      <c r="UJH150" s="68"/>
      <c r="UJI150" s="68"/>
      <c r="UJJ150" s="68"/>
      <c r="UJK150" s="68"/>
      <c r="UJL150" s="68"/>
      <c r="UJM150" s="68"/>
      <c r="UJN150" s="68"/>
      <c r="UJO150" s="68"/>
      <c r="UJP150" s="68"/>
      <c r="UJQ150" s="68"/>
      <c r="UJR150" s="68"/>
      <c r="UJS150" s="68"/>
      <c r="UJT150" s="68"/>
      <c r="UJU150" s="68"/>
      <c r="UJV150" s="68"/>
      <c r="UJW150" s="68"/>
      <c r="UJX150" s="68"/>
      <c r="UJY150" s="68"/>
      <c r="UJZ150" s="68"/>
      <c r="UKA150" s="68"/>
      <c r="UKB150" s="68"/>
      <c r="UKC150" s="68"/>
      <c r="UKD150" s="68"/>
      <c r="UKE150" s="68"/>
      <c r="UKF150" s="68"/>
      <c r="UKG150" s="68"/>
      <c r="UKH150" s="68"/>
      <c r="UKI150" s="68"/>
      <c r="UKJ150" s="68"/>
      <c r="UKK150" s="68"/>
      <c r="UKL150" s="68"/>
      <c r="UKM150" s="68"/>
      <c r="UKN150" s="68"/>
      <c r="UKO150" s="68"/>
      <c r="UKP150" s="68"/>
      <c r="UKQ150" s="68"/>
      <c r="UKR150" s="68"/>
      <c r="UKS150" s="68"/>
      <c r="UKT150" s="68"/>
      <c r="UKU150" s="68"/>
      <c r="UKV150" s="68"/>
      <c r="UKW150" s="68"/>
      <c r="UKX150" s="68"/>
      <c r="UKY150" s="68"/>
      <c r="UKZ150" s="68"/>
      <c r="ULA150" s="68"/>
      <c r="ULB150" s="68"/>
      <c r="ULC150" s="68"/>
      <c r="ULD150" s="68"/>
      <c r="ULE150" s="68"/>
      <c r="ULF150" s="68"/>
      <c r="ULG150" s="68"/>
      <c r="ULH150" s="68"/>
      <c r="ULI150" s="68"/>
      <c r="ULJ150" s="68"/>
      <c r="ULK150" s="68"/>
      <c r="ULL150" s="68"/>
      <c r="ULM150" s="68"/>
      <c r="ULN150" s="68"/>
      <c r="ULO150" s="68"/>
      <c r="ULP150" s="68"/>
      <c r="ULQ150" s="68"/>
      <c r="ULR150" s="68"/>
      <c r="ULS150" s="68"/>
      <c r="ULT150" s="68"/>
      <c r="ULU150" s="68"/>
      <c r="ULV150" s="68"/>
      <c r="ULW150" s="68"/>
      <c r="ULX150" s="68"/>
      <c r="ULY150" s="68"/>
      <c r="ULZ150" s="68"/>
      <c r="UMA150" s="68"/>
      <c r="UMB150" s="68"/>
      <c r="UMC150" s="68"/>
      <c r="UMD150" s="68"/>
      <c r="UME150" s="68"/>
      <c r="UMF150" s="68"/>
      <c r="UMG150" s="68"/>
      <c r="UMH150" s="68"/>
      <c r="UMI150" s="68"/>
      <c r="UMJ150" s="68"/>
      <c r="UMK150" s="68"/>
      <c r="UML150" s="68"/>
      <c r="UMM150" s="68"/>
      <c r="UMN150" s="68"/>
      <c r="UMO150" s="68"/>
      <c r="UMP150" s="68"/>
      <c r="UMQ150" s="68"/>
      <c r="UMR150" s="68"/>
      <c r="UMS150" s="68"/>
      <c r="UMT150" s="68"/>
      <c r="UMU150" s="68"/>
      <c r="UMV150" s="68"/>
      <c r="UMW150" s="68"/>
      <c r="UMX150" s="68"/>
      <c r="UMY150" s="68"/>
      <c r="UMZ150" s="68"/>
      <c r="UNA150" s="68"/>
      <c r="UNB150" s="68"/>
      <c r="UNC150" s="68"/>
      <c r="UND150" s="68"/>
      <c r="UNE150" s="68"/>
      <c r="UNF150" s="68"/>
      <c r="UNG150" s="68"/>
      <c r="UNH150" s="68"/>
      <c r="UNI150" s="68"/>
      <c r="UNJ150" s="68"/>
      <c r="UNK150" s="68"/>
      <c r="UNL150" s="68"/>
      <c r="UNM150" s="68"/>
      <c r="UNN150" s="68"/>
      <c r="UNO150" s="68"/>
      <c r="UNP150" s="68"/>
      <c r="UNQ150" s="68"/>
      <c r="UNR150" s="68"/>
      <c r="UNS150" s="68"/>
      <c r="UNT150" s="68"/>
      <c r="UNU150" s="68"/>
      <c r="UNV150" s="68"/>
      <c r="UNW150" s="68"/>
      <c r="UNX150" s="68"/>
      <c r="UNY150" s="68"/>
      <c r="UNZ150" s="68"/>
      <c r="UOA150" s="68"/>
      <c r="UOB150" s="68"/>
      <c r="UOC150" s="68"/>
      <c r="UOD150" s="68"/>
      <c r="UOE150" s="68"/>
      <c r="UOF150" s="68"/>
      <c r="UOG150" s="68"/>
      <c r="UOH150" s="68"/>
      <c r="UOI150" s="68"/>
      <c r="UOJ150" s="68"/>
      <c r="UOK150" s="68"/>
      <c r="UOL150" s="68"/>
      <c r="UOM150" s="68"/>
      <c r="UON150" s="68"/>
      <c r="UOO150" s="68"/>
      <c r="UOP150" s="68"/>
      <c r="UOQ150" s="68"/>
      <c r="UOR150" s="68"/>
      <c r="UOS150" s="68"/>
      <c r="UOT150" s="68"/>
      <c r="UOU150" s="68"/>
      <c r="UOV150" s="68"/>
      <c r="UOW150" s="68"/>
      <c r="UOX150" s="68"/>
      <c r="UOY150" s="68"/>
      <c r="UOZ150" s="68"/>
      <c r="UPA150" s="68"/>
      <c r="UPB150" s="68"/>
      <c r="UPC150" s="68"/>
      <c r="UPD150" s="68"/>
      <c r="UPE150" s="68"/>
      <c r="UPF150" s="68"/>
      <c r="UPG150" s="68"/>
      <c r="UPH150" s="68"/>
      <c r="UPI150" s="68"/>
      <c r="UPJ150" s="68"/>
      <c r="UPK150" s="68"/>
      <c r="UPL150" s="68"/>
      <c r="UPM150" s="68"/>
      <c r="UPN150" s="68"/>
      <c r="UPO150" s="68"/>
      <c r="UPP150" s="68"/>
      <c r="UPQ150" s="68"/>
      <c r="UPR150" s="68"/>
      <c r="UPS150" s="68"/>
      <c r="UPT150" s="68"/>
      <c r="UPU150" s="68"/>
      <c r="UPV150" s="68"/>
      <c r="UPW150" s="68"/>
      <c r="UPX150" s="68"/>
      <c r="UPY150" s="68"/>
      <c r="UPZ150" s="68"/>
      <c r="UQA150" s="68"/>
      <c r="UQB150" s="68"/>
      <c r="UQC150" s="68"/>
      <c r="UQD150" s="68"/>
      <c r="UQE150" s="68"/>
      <c r="UQF150" s="68"/>
      <c r="UQG150" s="68"/>
      <c r="UQH150" s="68"/>
      <c r="UQI150" s="68"/>
      <c r="UQJ150" s="68"/>
      <c r="UQK150" s="68"/>
      <c r="UQL150" s="68"/>
      <c r="UQM150" s="68"/>
      <c r="UQN150" s="68"/>
      <c r="UQO150" s="68"/>
      <c r="UQP150" s="68"/>
      <c r="UQQ150" s="68"/>
      <c r="UQR150" s="68"/>
      <c r="UQS150" s="68"/>
      <c r="UQT150" s="68"/>
      <c r="UQU150" s="68"/>
      <c r="UQV150" s="68"/>
      <c r="UQW150" s="68"/>
      <c r="UQX150" s="68"/>
      <c r="UQY150" s="68"/>
      <c r="UQZ150" s="68"/>
      <c r="URA150" s="68"/>
      <c r="URB150" s="68"/>
      <c r="URC150" s="68"/>
      <c r="URD150" s="68"/>
      <c r="URE150" s="68"/>
      <c r="URF150" s="68"/>
      <c r="URG150" s="68"/>
      <c r="URH150" s="68"/>
      <c r="URI150" s="68"/>
      <c r="URJ150" s="68"/>
      <c r="URK150" s="68"/>
      <c r="URL150" s="68"/>
      <c r="URM150" s="68"/>
      <c r="URN150" s="68"/>
      <c r="URO150" s="68"/>
      <c r="URP150" s="68"/>
      <c r="URQ150" s="68"/>
      <c r="URR150" s="68"/>
      <c r="URS150" s="68"/>
      <c r="URT150" s="68"/>
      <c r="URU150" s="68"/>
      <c r="URV150" s="68"/>
      <c r="URW150" s="68"/>
      <c r="URX150" s="68"/>
      <c r="URY150" s="68"/>
      <c r="URZ150" s="68"/>
      <c r="USA150" s="68"/>
      <c r="USB150" s="68"/>
      <c r="USC150" s="68"/>
      <c r="USD150" s="68"/>
      <c r="USE150" s="68"/>
      <c r="USF150" s="68"/>
      <c r="USG150" s="68"/>
      <c r="USH150" s="68"/>
      <c r="USI150" s="68"/>
      <c r="USL150" s="68"/>
      <c r="USM150" s="68"/>
      <c r="USN150" s="68"/>
      <c r="USO150" s="68"/>
      <c r="USP150" s="68"/>
      <c r="USQ150" s="68"/>
      <c r="USR150" s="68"/>
      <c r="USS150" s="68"/>
      <c r="UST150" s="68"/>
      <c r="USU150" s="68"/>
      <c r="USV150" s="68"/>
      <c r="USW150" s="68"/>
      <c r="USX150" s="68"/>
      <c r="USY150" s="68"/>
      <c r="USZ150" s="68"/>
      <c r="UTA150" s="68"/>
      <c r="UTB150" s="68"/>
      <c r="UTC150" s="68"/>
      <c r="UTD150" s="68"/>
      <c r="UTE150" s="68"/>
      <c r="UTF150" s="68"/>
      <c r="UTG150" s="68"/>
      <c r="UTH150" s="68"/>
      <c r="UTI150" s="68"/>
      <c r="UTJ150" s="68"/>
      <c r="UTK150" s="68"/>
      <c r="UTL150" s="68"/>
      <c r="UTM150" s="68"/>
      <c r="UTN150" s="68"/>
      <c r="UTO150" s="68"/>
      <c r="UTP150" s="68"/>
      <c r="UTQ150" s="68"/>
      <c r="UTR150" s="68"/>
      <c r="UTS150" s="68"/>
      <c r="UTT150" s="68"/>
      <c r="UTU150" s="68"/>
      <c r="UTV150" s="68"/>
      <c r="UTW150" s="68"/>
      <c r="UTX150" s="68"/>
      <c r="UTY150" s="68"/>
      <c r="UTZ150" s="68"/>
      <c r="UUA150" s="68"/>
      <c r="UUB150" s="68"/>
      <c r="UUC150" s="68"/>
      <c r="UUD150" s="68"/>
      <c r="UUE150" s="68"/>
      <c r="UUF150" s="68"/>
      <c r="UUG150" s="68"/>
      <c r="UUH150" s="68"/>
      <c r="UUI150" s="68"/>
      <c r="UUJ150" s="68"/>
      <c r="UUK150" s="68"/>
      <c r="UUL150" s="68"/>
      <c r="UUM150" s="68"/>
      <c r="UUN150" s="68"/>
      <c r="UUO150" s="68"/>
      <c r="UUP150" s="68"/>
      <c r="UUQ150" s="68"/>
      <c r="UUR150" s="68"/>
      <c r="UUS150" s="68"/>
      <c r="UUT150" s="68"/>
      <c r="UUU150" s="68"/>
      <c r="UUV150" s="68"/>
      <c r="UUW150" s="68"/>
      <c r="UUX150" s="68"/>
      <c r="UUY150" s="68"/>
      <c r="UUZ150" s="68"/>
      <c r="UVA150" s="68"/>
      <c r="UVB150" s="68"/>
      <c r="UVC150" s="68"/>
      <c r="UVD150" s="68"/>
      <c r="UVE150" s="68"/>
      <c r="UVF150" s="68"/>
      <c r="UVG150" s="68"/>
      <c r="UVH150" s="68"/>
      <c r="UVI150" s="68"/>
      <c r="UVJ150" s="68"/>
      <c r="UVK150" s="68"/>
      <c r="UVL150" s="68"/>
      <c r="UVM150" s="68"/>
      <c r="UVN150" s="68"/>
      <c r="UVO150" s="68"/>
      <c r="UVP150" s="68"/>
      <c r="UVQ150" s="68"/>
      <c r="UVR150" s="68"/>
      <c r="UVS150" s="68"/>
      <c r="UVT150" s="68"/>
      <c r="UVU150" s="68"/>
      <c r="UVV150" s="68"/>
      <c r="UVW150" s="68"/>
      <c r="UVX150" s="68"/>
      <c r="UVY150" s="68"/>
      <c r="UVZ150" s="68"/>
      <c r="UWA150" s="68"/>
      <c r="UWB150" s="68"/>
      <c r="UWC150" s="68"/>
      <c r="UWD150" s="68"/>
      <c r="UWE150" s="68"/>
      <c r="UWF150" s="68"/>
      <c r="UWG150" s="68"/>
      <c r="UWH150" s="68"/>
      <c r="UWI150" s="68"/>
      <c r="UWJ150" s="68"/>
      <c r="UWK150" s="68"/>
      <c r="UWL150" s="68"/>
      <c r="UWM150" s="68"/>
      <c r="UWN150" s="68"/>
      <c r="UWO150" s="68"/>
      <c r="UWP150" s="68"/>
      <c r="UWQ150" s="68"/>
      <c r="UWR150" s="68"/>
      <c r="UWS150" s="68"/>
      <c r="UWT150" s="68"/>
      <c r="UWU150" s="68"/>
      <c r="UWV150" s="68"/>
      <c r="UWW150" s="68"/>
      <c r="UWX150" s="68"/>
      <c r="UWY150" s="68"/>
      <c r="UWZ150" s="68"/>
      <c r="UXA150" s="68"/>
      <c r="UXB150" s="68"/>
      <c r="UXC150" s="68"/>
      <c r="UXD150" s="68"/>
      <c r="UXE150" s="68"/>
      <c r="UXF150" s="68"/>
      <c r="UXG150" s="68"/>
      <c r="UXH150" s="68"/>
      <c r="UXI150" s="68"/>
      <c r="UXJ150" s="68"/>
      <c r="UXK150" s="68"/>
      <c r="UXL150" s="68"/>
      <c r="UXM150" s="68"/>
      <c r="UXN150" s="68"/>
      <c r="UXO150" s="68"/>
      <c r="UXP150" s="68"/>
      <c r="UXQ150" s="68"/>
      <c r="UXR150" s="68"/>
      <c r="UXS150" s="68"/>
      <c r="UXT150" s="68"/>
      <c r="UXU150" s="68"/>
      <c r="UXV150" s="68"/>
      <c r="UXW150" s="68"/>
      <c r="UXX150" s="68"/>
      <c r="UXY150" s="68"/>
      <c r="UXZ150" s="68"/>
      <c r="UYA150" s="68"/>
      <c r="UYB150" s="68"/>
      <c r="UYC150" s="68"/>
      <c r="UYD150" s="68"/>
      <c r="UYE150" s="68"/>
      <c r="UYF150" s="68"/>
      <c r="UYG150" s="68"/>
      <c r="UYH150" s="68"/>
      <c r="UYI150" s="68"/>
      <c r="UYJ150" s="68"/>
      <c r="UYK150" s="68"/>
      <c r="UYL150" s="68"/>
      <c r="UYM150" s="68"/>
      <c r="UYN150" s="68"/>
      <c r="UYO150" s="68"/>
      <c r="UYP150" s="68"/>
      <c r="UYQ150" s="68"/>
      <c r="UYR150" s="68"/>
      <c r="UYS150" s="68"/>
      <c r="UYT150" s="68"/>
      <c r="UYU150" s="68"/>
      <c r="UYV150" s="68"/>
      <c r="UYW150" s="68"/>
      <c r="UYX150" s="68"/>
      <c r="UYY150" s="68"/>
      <c r="UYZ150" s="68"/>
      <c r="UZA150" s="68"/>
      <c r="UZB150" s="68"/>
      <c r="UZC150" s="68"/>
      <c r="UZD150" s="68"/>
      <c r="UZE150" s="68"/>
      <c r="UZF150" s="68"/>
      <c r="UZG150" s="68"/>
      <c r="UZH150" s="68"/>
      <c r="UZI150" s="68"/>
      <c r="UZJ150" s="68"/>
      <c r="UZK150" s="68"/>
      <c r="UZL150" s="68"/>
      <c r="UZM150" s="68"/>
      <c r="UZN150" s="68"/>
      <c r="UZO150" s="68"/>
      <c r="UZP150" s="68"/>
      <c r="UZQ150" s="68"/>
      <c r="UZR150" s="68"/>
      <c r="UZS150" s="68"/>
      <c r="UZT150" s="68"/>
      <c r="UZU150" s="68"/>
      <c r="UZV150" s="68"/>
      <c r="UZW150" s="68"/>
      <c r="UZX150" s="68"/>
      <c r="UZY150" s="68"/>
      <c r="UZZ150" s="68"/>
      <c r="VAA150" s="68"/>
      <c r="VAB150" s="68"/>
      <c r="VAC150" s="68"/>
      <c r="VAD150" s="68"/>
      <c r="VAE150" s="68"/>
      <c r="VAF150" s="68"/>
      <c r="VAG150" s="68"/>
      <c r="VAH150" s="68"/>
      <c r="VAI150" s="68"/>
      <c r="VAJ150" s="68"/>
      <c r="VAK150" s="68"/>
      <c r="VAL150" s="68"/>
      <c r="VAM150" s="68"/>
      <c r="VAN150" s="68"/>
      <c r="VAO150" s="68"/>
      <c r="VAP150" s="68"/>
      <c r="VAQ150" s="68"/>
      <c r="VAR150" s="68"/>
      <c r="VAS150" s="68"/>
      <c r="VAT150" s="68"/>
      <c r="VAU150" s="68"/>
      <c r="VAV150" s="68"/>
      <c r="VAW150" s="68"/>
      <c r="VAX150" s="68"/>
      <c r="VAY150" s="68"/>
      <c r="VAZ150" s="68"/>
      <c r="VBA150" s="68"/>
      <c r="VBB150" s="68"/>
      <c r="VBC150" s="68"/>
      <c r="VBD150" s="68"/>
      <c r="VBE150" s="68"/>
      <c r="VBF150" s="68"/>
      <c r="VBG150" s="68"/>
      <c r="VBH150" s="68"/>
      <c r="VBI150" s="68"/>
      <c r="VBJ150" s="68"/>
      <c r="VBK150" s="68"/>
      <c r="VBL150" s="68"/>
      <c r="VBM150" s="68"/>
      <c r="VBN150" s="68"/>
      <c r="VBO150" s="68"/>
      <c r="VBP150" s="68"/>
      <c r="VBQ150" s="68"/>
      <c r="VBR150" s="68"/>
      <c r="VBS150" s="68"/>
      <c r="VBT150" s="68"/>
      <c r="VBU150" s="68"/>
      <c r="VBV150" s="68"/>
      <c r="VBW150" s="68"/>
      <c r="VBX150" s="68"/>
      <c r="VBY150" s="68"/>
      <c r="VBZ150" s="68"/>
      <c r="VCA150" s="68"/>
      <c r="VCB150" s="68"/>
      <c r="VCC150" s="68"/>
      <c r="VCD150" s="68"/>
      <c r="VCE150" s="68"/>
      <c r="VCH150" s="68"/>
      <c r="VCI150" s="68"/>
      <c r="VCJ150" s="68"/>
      <c r="VCK150" s="68"/>
      <c r="VCL150" s="68"/>
      <c r="VCM150" s="68"/>
      <c r="VCN150" s="68"/>
      <c r="VCO150" s="68"/>
      <c r="VCP150" s="68"/>
      <c r="VCQ150" s="68"/>
      <c r="VCR150" s="68"/>
      <c r="VCS150" s="68"/>
      <c r="VCT150" s="68"/>
      <c r="VCU150" s="68"/>
      <c r="VCV150" s="68"/>
      <c r="VCW150" s="68"/>
      <c r="VCX150" s="68"/>
      <c r="VCY150" s="68"/>
      <c r="VCZ150" s="68"/>
      <c r="VDA150" s="68"/>
      <c r="VDB150" s="68"/>
      <c r="VDC150" s="68"/>
      <c r="VDD150" s="68"/>
      <c r="VDE150" s="68"/>
      <c r="VDF150" s="68"/>
      <c r="VDG150" s="68"/>
      <c r="VDH150" s="68"/>
      <c r="VDI150" s="68"/>
      <c r="VDJ150" s="68"/>
      <c r="VDK150" s="68"/>
      <c r="VDL150" s="68"/>
      <c r="VDM150" s="68"/>
      <c r="VDN150" s="68"/>
      <c r="VDO150" s="68"/>
      <c r="VDP150" s="68"/>
      <c r="VDQ150" s="68"/>
      <c r="VDR150" s="68"/>
      <c r="VDS150" s="68"/>
      <c r="VDT150" s="68"/>
      <c r="VDU150" s="68"/>
      <c r="VDV150" s="68"/>
      <c r="VDW150" s="68"/>
      <c r="VDX150" s="68"/>
      <c r="VDY150" s="68"/>
      <c r="VDZ150" s="68"/>
      <c r="VEA150" s="68"/>
      <c r="VEB150" s="68"/>
      <c r="VEC150" s="68"/>
      <c r="VED150" s="68"/>
      <c r="VEE150" s="68"/>
      <c r="VEF150" s="68"/>
      <c r="VEG150" s="68"/>
      <c r="VEH150" s="68"/>
      <c r="VEI150" s="68"/>
      <c r="VEJ150" s="68"/>
      <c r="VEK150" s="68"/>
      <c r="VEL150" s="68"/>
      <c r="VEM150" s="68"/>
      <c r="VEN150" s="68"/>
      <c r="VEO150" s="68"/>
      <c r="VEP150" s="68"/>
      <c r="VEQ150" s="68"/>
      <c r="VER150" s="68"/>
      <c r="VES150" s="68"/>
      <c r="VET150" s="68"/>
      <c r="VEU150" s="68"/>
      <c r="VEV150" s="68"/>
      <c r="VEW150" s="68"/>
      <c r="VEX150" s="68"/>
      <c r="VEY150" s="68"/>
      <c r="VEZ150" s="68"/>
      <c r="VFA150" s="68"/>
      <c r="VFB150" s="68"/>
      <c r="VFC150" s="68"/>
      <c r="VFD150" s="68"/>
      <c r="VFE150" s="68"/>
      <c r="VFF150" s="68"/>
      <c r="VFG150" s="68"/>
      <c r="VFH150" s="68"/>
      <c r="VFI150" s="68"/>
      <c r="VFJ150" s="68"/>
      <c r="VFK150" s="68"/>
      <c r="VFL150" s="68"/>
      <c r="VFM150" s="68"/>
      <c r="VFN150" s="68"/>
      <c r="VFO150" s="68"/>
      <c r="VFP150" s="68"/>
      <c r="VFQ150" s="68"/>
      <c r="VFR150" s="68"/>
      <c r="VFS150" s="68"/>
      <c r="VFT150" s="68"/>
      <c r="VFU150" s="68"/>
      <c r="VFV150" s="68"/>
      <c r="VFW150" s="68"/>
      <c r="VFX150" s="68"/>
      <c r="VFY150" s="68"/>
      <c r="VFZ150" s="68"/>
      <c r="VGA150" s="68"/>
      <c r="VGB150" s="68"/>
      <c r="VGC150" s="68"/>
      <c r="VGD150" s="68"/>
      <c r="VGE150" s="68"/>
      <c r="VGF150" s="68"/>
      <c r="VGG150" s="68"/>
      <c r="VGH150" s="68"/>
      <c r="VGI150" s="68"/>
      <c r="VGJ150" s="68"/>
      <c r="VGK150" s="68"/>
      <c r="VGL150" s="68"/>
      <c r="VGM150" s="68"/>
      <c r="VGN150" s="68"/>
      <c r="VGO150" s="68"/>
      <c r="VGP150" s="68"/>
      <c r="VGQ150" s="68"/>
      <c r="VGR150" s="68"/>
      <c r="VGS150" s="68"/>
      <c r="VGT150" s="68"/>
      <c r="VGU150" s="68"/>
      <c r="VGV150" s="68"/>
      <c r="VGW150" s="68"/>
      <c r="VGX150" s="68"/>
      <c r="VGY150" s="68"/>
      <c r="VGZ150" s="68"/>
      <c r="VHA150" s="68"/>
      <c r="VHB150" s="68"/>
      <c r="VHC150" s="68"/>
      <c r="VHD150" s="68"/>
      <c r="VHE150" s="68"/>
      <c r="VHF150" s="68"/>
      <c r="VHG150" s="68"/>
      <c r="VHH150" s="68"/>
      <c r="VHI150" s="68"/>
      <c r="VHJ150" s="68"/>
      <c r="VHK150" s="68"/>
      <c r="VHL150" s="68"/>
      <c r="VHM150" s="68"/>
      <c r="VHN150" s="68"/>
      <c r="VHO150" s="68"/>
      <c r="VHP150" s="68"/>
      <c r="VHQ150" s="68"/>
      <c r="VHR150" s="68"/>
      <c r="VHS150" s="68"/>
      <c r="VHT150" s="68"/>
      <c r="VHU150" s="68"/>
      <c r="VHV150" s="68"/>
      <c r="VHW150" s="68"/>
      <c r="VHX150" s="68"/>
      <c r="VHY150" s="68"/>
      <c r="VHZ150" s="68"/>
      <c r="VIA150" s="68"/>
      <c r="VIB150" s="68"/>
      <c r="VIC150" s="68"/>
      <c r="VID150" s="68"/>
      <c r="VIE150" s="68"/>
      <c r="VIF150" s="68"/>
      <c r="VIG150" s="68"/>
      <c r="VIH150" s="68"/>
      <c r="VII150" s="68"/>
      <c r="VIJ150" s="68"/>
      <c r="VIK150" s="68"/>
      <c r="VIL150" s="68"/>
      <c r="VIM150" s="68"/>
      <c r="VIN150" s="68"/>
      <c r="VIO150" s="68"/>
      <c r="VIP150" s="68"/>
      <c r="VIQ150" s="68"/>
      <c r="VIR150" s="68"/>
      <c r="VIS150" s="68"/>
      <c r="VIT150" s="68"/>
      <c r="VIU150" s="68"/>
      <c r="VIV150" s="68"/>
      <c r="VIW150" s="68"/>
      <c r="VIX150" s="68"/>
      <c r="VIY150" s="68"/>
      <c r="VIZ150" s="68"/>
      <c r="VJA150" s="68"/>
      <c r="VJB150" s="68"/>
      <c r="VJC150" s="68"/>
      <c r="VJD150" s="68"/>
      <c r="VJE150" s="68"/>
      <c r="VJF150" s="68"/>
      <c r="VJG150" s="68"/>
      <c r="VJH150" s="68"/>
      <c r="VJI150" s="68"/>
      <c r="VJJ150" s="68"/>
      <c r="VJK150" s="68"/>
      <c r="VJL150" s="68"/>
      <c r="VJM150" s="68"/>
      <c r="VJN150" s="68"/>
      <c r="VJO150" s="68"/>
      <c r="VJP150" s="68"/>
      <c r="VJQ150" s="68"/>
      <c r="VJR150" s="68"/>
      <c r="VJS150" s="68"/>
      <c r="VJT150" s="68"/>
      <c r="VJU150" s="68"/>
      <c r="VJV150" s="68"/>
      <c r="VJW150" s="68"/>
      <c r="VJX150" s="68"/>
      <c r="VJY150" s="68"/>
      <c r="VJZ150" s="68"/>
      <c r="VKA150" s="68"/>
      <c r="VKB150" s="68"/>
      <c r="VKC150" s="68"/>
      <c r="VKD150" s="68"/>
      <c r="VKE150" s="68"/>
      <c r="VKF150" s="68"/>
      <c r="VKG150" s="68"/>
      <c r="VKH150" s="68"/>
      <c r="VKI150" s="68"/>
      <c r="VKJ150" s="68"/>
      <c r="VKK150" s="68"/>
      <c r="VKL150" s="68"/>
      <c r="VKM150" s="68"/>
      <c r="VKN150" s="68"/>
      <c r="VKO150" s="68"/>
      <c r="VKP150" s="68"/>
      <c r="VKQ150" s="68"/>
      <c r="VKR150" s="68"/>
      <c r="VKS150" s="68"/>
      <c r="VKT150" s="68"/>
      <c r="VKU150" s="68"/>
      <c r="VKV150" s="68"/>
      <c r="VKW150" s="68"/>
      <c r="VKX150" s="68"/>
      <c r="VKY150" s="68"/>
      <c r="VKZ150" s="68"/>
      <c r="VLA150" s="68"/>
      <c r="VLB150" s="68"/>
      <c r="VLC150" s="68"/>
      <c r="VLD150" s="68"/>
      <c r="VLE150" s="68"/>
      <c r="VLF150" s="68"/>
      <c r="VLG150" s="68"/>
      <c r="VLH150" s="68"/>
      <c r="VLI150" s="68"/>
      <c r="VLJ150" s="68"/>
      <c r="VLK150" s="68"/>
      <c r="VLL150" s="68"/>
      <c r="VLM150" s="68"/>
      <c r="VLN150" s="68"/>
      <c r="VLO150" s="68"/>
      <c r="VLP150" s="68"/>
      <c r="VLQ150" s="68"/>
      <c r="VLR150" s="68"/>
      <c r="VLS150" s="68"/>
      <c r="VLT150" s="68"/>
      <c r="VLU150" s="68"/>
      <c r="VLV150" s="68"/>
      <c r="VLW150" s="68"/>
      <c r="VLX150" s="68"/>
      <c r="VLY150" s="68"/>
      <c r="VLZ150" s="68"/>
      <c r="VMA150" s="68"/>
      <c r="VMD150" s="68"/>
      <c r="VME150" s="68"/>
      <c r="VMF150" s="68"/>
      <c r="VMG150" s="68"/>
      <c r="VMH150" s="68"/>
      <c r="VMI150" s="68"/>
      <c r="VMJ150" s="68"/>
      <c r="VMK150" s="68"/>
      <c r="VML150" s="68"/>
      <c r="VMM150" s="68"/>
      <c r="VMN150" s="68"/>
      <c r="VMO150" s="68"/>
      <c r="VMP150" s="68"/>
      <c r="VMQ150" s="68"/>
      <c r="VMR150" s="68"/>
      <c r="VMS150" s="68"/>
      <c r="VMT150" s="68"/>
      <c r="VMU150" s="68"/>
      <c r="VMV150" s="68"/>
      <c r="VMW150" s="68"/>
      <c r="VMX150" s="68"/>
      <c r="VMY150" s="68"/>
      <c r="VMZ150" s="68"/>
      <c r="VNA150" s="68"/>
      <c r="VNB150" s="68"/>
      <c r="VNC150" s="68"/>
      <c r="VND150" s="68"/>
      <c r="VNE150" s="68"/>
      <c r="VNF150" s="68"/>
      <c r="VNG150" s="68"/>
      <c r="VNH150" s="68"/>
      <c r="VNI150" s="68"/>
      <c r="VNJ150" s="68"/>
      <c r="VNK150" s="68"/>
      <c r="VNL150" s="68"/>
      <c r="VNM150" s="68"/>
      <c r="VNN150" s="68"/>
      <c r="VNO150" s="68"/>
      <c r="VNP150" s="68"/>
      <c r="VNQ150" s="68"/>
      <c r="VNR150" s="68"/>
      <c r="VNS150" s="68"/>
      <c r="VNT150" s="68"/>
      <c r="VNU150" s="68"/>
      <c r="VNV150" s="68"/>
      <c r="VNW150" s="68"/>
      <c r="VNX150" s="68"/>
      <c r="VNY150" s="68"/>
      <c r="VNZ150" s="68"/>
      <c r="VOA150" s="68"/>
      <c r="VOB150" s="68"/>
      <c r="VOC150" s="68"/>
      <c r="VOD150" s="68"/>
      <c r="VOE150" s="68"/>
      <c r="VOF150" s="68"/>
      <c r="VOG150" s="68"/>
      <c r="VOH150" s="68"/>
      <c r="VOI150" s="68"/>
      <c r="VOJ150" s="68"/>
      <c r="VOK150" s="68"/>
      <c r="VOL150" s="68"/>
      <c r="VOM150" s="68"/>
      <c r="VON150" s="68"/>
      <c r="VOO150" s="68"/>
      <c r="VOP150" s="68"/>
      <c r="VOQ150" s="68"/>
      <c r="VOR150" s="68"/>
      <c r="VOS150" s="68"/>
      <c r="VOT150" s="68"/>
      <c r="VOU150" s="68"/>
      <c r="VOV150" s="68"/>
      <c r="VOW150" s="68"/>
      <c r="VOX150" s="68"/>
      <c r="VOY150" s="68"/>
      <c r="VOZ150" s="68"/>
      <c r="VPA150" s="68"/>
      <c r="VPB150" s="68"/>
      <c r="VPC150" s="68"/>
      <c r="VPD150" s="68"/>
      <c r="VPE150" s="68"/>
      <c r="VPF150" s="68"/>
      <c r="VPG150" s="68"/>
      <c r="VPH150" s="68"/>
      <c r="VPI150" s="68"/>
      <c r="VPJ150" s="68"/>
      <c r="VPK150" s="68"/>
      <c r="VPL150" s="68"/>
      <c r="VPM150" s="68"/>
      <c r="VPN150" s="68"/>
      <c r="VPO150" s="68"/>
      <c r="VPP150" s="68"/>
      <c r="VPQ150" s="68"/>
      <c r="VPR150" s="68"/>
      <c r="VPS150" s="68"/>
      <c r="VPT150" s="68"/>
      <c r="VPU150" s="68"/>
      <c r="VPV150" s="68"/>
      <c r="VPW150" s="68"/>
      <c r="VPX150" s="68"/>
      <c r="VPY150" s="68"/>
      <c r="VPZ150" s="68"/>
      <c r="VQA150" s="68"/>
      <c r="VQB150" s="68"/>
      <c r="VQC150" s="68"/>
      <c r="VQD150" s="68"/>
      <c r="VQE150" s="68"/>
      <c r="VQF150" s="68"/>
      <c r="VQG150" s="68"/>
      <c r="VQH150" s="68"/>
      <c r="VQI150" s="68"/>
      <c r="VQJ150" s="68"/>
      <c r="VQK150" s="68"/>
      <c r="VQL150" s="68"/>
      <c r="VQM150" s="68"/>
      <c r="VQN150" s="68"/>
      <c r="VQO150" s="68"/>
      <c r="VQP150" s="68"/>
      <c r="VQQ150" s="68"/>
      <c r="VQR150" s="68"/>
      <c r="VQS150" s="68"/>
      <c r="VQT150" s="68"/>
      <c r="VQU150" s="68"/>
      <c r="VQV150" s="68"/>
      <c r="VQW150" s="68"/>
      <c r="VQX150" s="68"/>
      <c r="VQY150" s="68"/>
      <c r="VQZ150" s="68"/>
      <c r="VRA150" s="68"/>
      <c r="VRB150" s="68"/>
      <c r="VRC150" s="68"/>
      <c r="VRD150" s="68"/>
      <c r="VRE150" s="68"/>
      <c r="VRF150" s="68"/>
      <c r="VRG150" s="68"/>
      <c r="VRH150" s="68"/>
      <c r="VRI150" s="68"/>
      <c r="VRJ150" s="68"/>
      <c r="VRK150" s="68"/>
      <c r="VRL150" s="68"/>
      <c r="VRM150" s="68"/>
      <c r="VRN150" s="68"/>
      <c r="VRO150" s="68"/>
      <c r="VRP150" s="68"/>
      <c r="VRQ150" s="68"/>
      <c r="VRR150" s="68"/>
      <c r="VRS150" s="68"/>
      <c r="VRT150" s="68"/>
      <c r="VRU150" s="68"/>
      <c r="VRV150" s="68"/>
      <c r="VRW150" s="68"/>
      <c r="VRX150" s="68"/>
      <c r="VRY150" s="68"/>
      <c r="VRZ150" s="68"/>
      <c r="VSA150" s="68"/>
      <c r="VSB150" s="68"/>
      <c r="VSC150" s="68"/>
      <c r="VSD150" s="68"/>
      <c r="VSE150" s="68"/>
      <c r="VSF150" s="68"/>
      <c r="VSG150" s="68"/>
      <c r="VSH150" s="68"/>
      <c r="VSI150" s="68"/>
      <c r="VSJ150" s="68"/>
      <c r="VSK150" s="68"/>
      <c r="VSL150" s="68"/>
      <c r="VSM150" s="68"/>
      <c r="VSN150" s="68"/>
      <c r="VSO150" s="68"/>
      <c r="VSP150" s="68"/>
      <c r="VSQ150" s="68"/>
      <c r="VSR150" s="68"/>
      <c r="VSS150" s="68"/>
      <c r="VST150" s="68"/>
      <c r="VSU150" s="68"/>
      <c r="VSV150" s="68"/>
      <c r="VSW150" s="68"/>
      <c r="VSX150" s="68"/>
      <c r="VSY150" s="68"/>
      <c r="VSZ150" s="68"/>
      <c r="VTA150" s="68"/>
      <c r="VTB150" s="68"/>
      <c r="VTC150" s="68"/>
      <c r="VTD150" s="68"/>
      <c r="VTE150" s="68"/>
      <c r="VTF150" s="68"/>
      <c r="VTG150" s="68"/>
      <c r="VTH150" s="68"/>
      <c r="VTI150" s="68"/>
      <c r="VTJ150" s="68"/>
      <c r="VTK150" s="68"/>
      <c r="VTL150" s="68"/>
      <c r="VTM150" s="68"/>
      <c r="VTN150" s="68"/>
      <c r="VTO150" s="68"/>
      <c r="VTP150" s="68"/>
      <c r="VTQ150" s="68"/>
      <c r="VTR150" s="68"/>
      <c r="VTS150" s="68"/>
      <c r="VTT150" s="68"/>
      <c r="VTU150" s="68"/>
      <c r="VTV150" s="68"/>
      <c r="VTW150" s="68"/>
      <c r="VTX150" s="68"/>
      <c r="VTY150" s="68"/>
      <c r="VTZ150" s="68"/>
      <c r="VUA150" s="68"/>
      <c r="VUB150" s="68"/>
      <c r="VUC150" s="68"/>
      <c r="VUD150" s="68"/>
      <c r="VUE150" s="68"/>
      <c r="VUF150" s="68"/>
      <c r="VUG150" s="68"/>
      <c r="VUH150" s="68"/>
      <c r="VUI150" s="68"/>
      <c r="VUJ150" s="68"/>
      <c r="VUK150" s="68"/>
      <c r="VUL150" s="68"/>
      <c r="VUM150" s="68"/>
      <c r="VUN150" s="68"/>
      <c r="VUO150" s="68"/>
      <c r="VUP150" s="68"/>
      <c r="VUQ150" s="68"/>
      <c r="VUR150" s="68"/>
      <c r="VUS150" s="68"/>
      <c r="VUT150" s="68"/>
      <c r="VUU150" s="68"/>
      <c r="VUV150" s="68"/>
      <c r="VUW150" s="68"/>
      <c r="VUX150" s="68"/>
      <c r="VUY150" s="68"/>
      <c r="VUZ150" s="68"/>
      <c r="VVA150" s="68"/>
      <c r="VVB150" s="68"/>
      <c r="VVC150" s="68"/>
      <c r="VVD150" s="68"/>
      <c r="VVE150" s="68"/>
      <c r="VVF150" s="68"/>
      <c r="VVG150" s="68"/>
      <c r="VVH150" s="68"/>
      <c r="VVI150" s="68"/>
      <c r="VVJ150" s="68"/>
      <c r="VVK150" s="68"/>
      <c r="VVL150" s="68"/>
      <c r="VVM150" s="68"/>
      <c r="VVN150" s="68"/>
      <c r="VVO150" s="68"/>
      <c r="VVP150" s="68"/>
      <c r="VVQ150" s="68"/>
      <c r="VVR150" s="68"/>
      <c r="VVS150" s="68"/>
      <c r="VVT150" s="68"/>
      <c r="VVU150" s="68"/>
      <c r="VVV150" s="68"/>
      <c r="VVW150" s="68"/>
      <c r="VVZ150" s="68"/>
      <c r="VWA150" s="68"/>
      <c r="VWB150" s="68"/>
      <c r="VWC150" s="68"/>
      <c r="VWD150" s="68"/>
      <c r="VWE150" s="68"/>
      <c r="VWF150" s="68"/>
      <c r="VWG150" s="68"/>
      <c r="VWH150" s="68"/>
      <c r="VWI150" s="68"/>
      <c r="VWJ150" s="68"/>
      <c r="VWK150" s="68"/>
      <c r="VWL150" s="68"/>
      <c r="VWM150" s="68"/>
      <c r="VWN150" s="68"/>
      <c r="VWO150" s="68"/>
      <c r="VWP150" s="68"/>
      <c r="VWQ150" s="68"/>
      <c r="VWR150" s="68"/>
      <c r="VWS150" s="68"/>
      <c r="VWT150" s="68"/>
      <c r="VWU150" s="68"/>
      <c r="VWV150" s="68"/>
      <c r="VWW150" s="68"/>
      <c r="VWX150" s="68"/>
      <c r="VWY150" s="68"/>
      <c r="VWZ150" s="68"/>
      <c r="VXA150" s="68"/>
      <c r="VXB150" s="68"/>
      <c r="VXC150" s="68"/>
      <c r="VXD150" s="68"/>
      <c r="VXE150" s="68"/>
      <c r="VXF150" s="68"/>
      <c r="VXG150" s="68"/>
      <c r="VXH150" s="68"/>
      <c r="VXI150" s="68"/>
      <c r="VXJ150" s="68"/>
      <c r="VXK150" s="68"/>
      <c r="VXL150" s="68"/>
      <c r="VXM150" s="68"/>
      <c r="VXN150" s="68"/>
      <c r="VXO150" s="68"/>
      <c r="VXP150" s="68"/>
      <c r="VXQ150" s="68"/>
      <c r="VXR150" s="68"/>
      <c r="VXS150" s="68"/>
      <c r="VXT150" s="68"/>
      <c r="VXU150" s="68"/>
      <c r="VXV150" s="68"/>
      <c r="VXW150" s="68"/>
      <c r="VXX150" s="68"/>
      <c r="VXY150" s="68"/>
      <c r="VXZ150" s="68"/>
      <c r="VYA150" s="68"/>
      <c r="VYB150" s="68"/>
      <c r="VYC150" s="68"/>
      <c r="VYD150" s="68"/>
      <c r="VYE150" s="68"/>
      <c r="VYF150" s="68"/>
      <c r="VYG150" s="68"/>
      <c r="VYH150" s="68"/>
      <c r="VYI150" s="68"/>
      <c r="VYJ150" s="68"/>
      <c r="VYK150" s="68"/>
      <c r="VYL150" s="68"/>
      <c r="VYM150" s="68"/>
      <c r="VYN150" s="68"/>
      <c r="VYO150" s="68"/>
      <c r="VYP150" s="68"/>
      <c r="VYQ150" s="68"/>
      <c r="VYR150" s="68"/>
      <c r="VYS150" s="68"/>
      <c r="VYT150" s="68"/>
      <c r="VYU150" s="68"/>
      <c r="VYV150" s="68"/>
      <c r="VYW150" s="68"/>
      <c r="VYX150" s="68"/>
      <c r="VYY150" s="68"/>
      <c r="VYZ150" s="68"/>
      <c r="VZA150" s="68"/>
      <c r="VZB150" s="68"/>
      <c r="VZC150" s="68"/>
      <c r="VZD150" s="68"/>
      <c r="VZE150" s="68"/>
      <c r="VZF150" s="68"/>
      <c r="VZG150" s="68"/>
      <c r="VZH150" s="68"/>
      <c r="VZI150" s="68"/>
      <c r="VZJ150" s="68"/>
      <c r="VZK150" s="68"/>
      <c r="VZL150" s="68"/>
      <c r="VZM150" s="68"/>
      <c r="VZN150" s="68"/>
      <c r="VZO150" s="68"/>
      <c r="VZP150" s="68"/>
      <c r="VZQ150" s="68"/>
      <c r="VZR150" s="68"/>
      <c r="VZS150" s="68"/>
      <c r="VZT150" s="68"/>
      <c r="VZU150" s="68"/>
      <c r="VZV150" s="68"/>
      <c r="VZW150" s="68"/>
      <c r="VZX150" s="68"/>
      <c r="VZY150" s="68"/>
      <c r="VZZ150" s="68"/>
      <c r="WAA150" s="68"/>
      <c r="WAB150" s="68"/>
      <c r="WAC150" s="68"/>
      <c r="WAD150" s="68"/>
      <c r="WAE150" s="68"/>
      <c r="WAF150" s="68"/>
      <c r="WAG150" s="68"/>
      <c r="WAH150" s="68"/>
      <c r="WAI150" s="68"/>
      <c r="WAJ150" s="68"/>
      <c r="WAK150" s="68"/>
      <c r="WAL150" s="68"/>
      <c r="WAM150" s="68"/>
      <c r="WAN150" s="68"/>
      <c r="WAO150" s="68"/>
      <c r="WAP150" s="68"/>
      <c r="WAQ150" s="68"/>
      <c r="WAR150" s="68"/>
      <c r="WAS150" s="68"/>
      <c r="WAT150" s="68"/>
      <c r="WAU150" s="68"/>
      <c r="WAV150" s="68"/>
      <c r="WAW150" s="68"/>
      <c r="WAX150" s="68"/>
      <c r="WAY150" s="68"/>
      <c r="WAZ150" s="68"/>
      <c r="WBA150" s="68"/>
      <c r="WBB150" s="68"/>
      <c r="WBC150" s="68"/>
      <c r="WBD150" s="68"/>
      <c r="WBE150" s="68"/>
      <c r="WBF150" s="68"/>
      <c r="WBG150" s="68"/>
      <c r="WBH150" s="68"/>
      <c r="WBI150" s="68"/>
      <c r="WBJ150" s="68"/>
      <c r="WBK150" s="68"/>
      <c r="WBL150" s="68"/>
      <c r="WBM150" s="68"/>
      <c r="WBN150" s="68"/>
      <c r="WBO150" s="68"/>
      <c r="WBP150" s="68"/>
      <c r="WBQ150" s="68"/>
      <c r="WBR150" s="68"/>
      <c r="WBS150" s="68"/>
      <c r="WBT150" s="68"/>
      <c r="WBU150" s="68"/>
      <c r="WBV150" s="68"/>
      <c r="WBW150" s="68"/>
      <c r="WBX150" s="68"/>
      <c r="WBY150" s="68"/>
      <c r="WBZ150" s="68"/>
      <c r="WCA150" s="68"/>
      <c r="WCB150" s="68"/>
      <c r="WCC150" s="68"/>
      <c r="WCD150" s="68"/>
      <c r="WCE150" s="68"/>
      <c r="WCF150" s="68"/>
      <c r="WCG150" s="68"/>
      <c r="WCH150" s="68"/>
      <c r="WCI150" s="68"/>
      <c r="WCJ150" s="68"/>
      <c r="WCK150" s="68"/>
      <c r="WCL150" s="68"/>
      <c r="WCM150" s="68"/>
      <c r="WCN150" s="68"/>
      <c r="WCO150" s="68"/>
      <c r="WCP150" s="68"/>
      <c r="WCQ150" s="68"/>
      <c r="WCR150" s="68"/>
      <c r="WCS150" s="68"/>
      <c r="WCT150" s="68"/>
      <c r="WCU150" s="68"/>
      <c r="WCV150" s="68"/>
      <c r="WCW150" s="68"/>
      <c r="WCX150" s="68"/>
      <c r="WCY150" s="68"/>
      <c r="WCZ150" s="68"/>
      <c r="WDA150" s="68"/>
      <c r="WDB150" s="68"/>
      <c r="WDC150" s="68"/>
      <c r="WDD150" s="68"/>
      <c r="WDE150" s="68"/>
      <c r="WDF150" s="68"/>
      <c r="WDG150" s="68"/>
      <c r="WDH150" s="68"/>
      <c r="WDI150" s="68"/>
      <c r="WDJ150" s="68"/>
      <c r="WDK150" s="68"/>
      <c r="WDL150" s="68"/>
      <c r="WDM150" s="68"/>
      <c r="WDN150" s="68"/>
      <c r="WDO150" s="68"/>
      <c r="WDP150" s="68"/>
      <c r="WDQ150" s="68"/>
      <c r="WDR150" s="68"/>
      <c r="WDS150" s="68"/>
      <c r="WDT150" s="68"/>
      <c r="WDU150" s="68"/>
      <c r="WDV150" s="68"/>
      <c r="WDW150" s="68"/>
      <c r="WDX150" s="68"/>
      <c r="WDY150" s="68"/>
      <c r="WDZ150" s="68"/>
      <c r="WEA150" s="68"/>
      <c r="WEB150" s="68"/>
      <c r="WEC150" s="68"/>
      <c r="WED150" s="68"/>
      <c r="WEE150" s="68"/>
      <c r="WEF150" s="68"/>
      <c r="WEG150" s="68"/>
      <c r="WEH150" s="68"/>
      <c r="WEI150" s="68"/>
      <c r="WEJ150" s="68"/>
      <c r="WEK150" s="68"/>
      <c r="WEL150" s="68"/>
      <c r="WEM150" s="68"/>
      <c r="WEN150" s="68"/>
      <c r="WEO150" s="68"/>
      <c r="WEP150" s="68"/>
      <c r="WEQ150" s="68"/>
      <c r="WER150" s="68"/>
      <c r="WES150" s="68"/>
      <c r="WET150" s="68"/>
      <c r="WEU150" s="68"/>
      <c r="WEV150" s="68"/>
      <c r="WEW150" s="68"/>
      <c r="WEX150" s="68"/>
      <c r="WEY150" s="68"/>
      <c r="WEZ150" s="68"/>
      <c r="WFA150" s="68"/>
      <c r="WFB150" s="68"/>
      <c r="WFC150" s="68"/>
      <c r="WFD150" s="68"/>
      <c r="WFE150" s="68"/>
      <c r="WFF150" s="68"/>
      <c r="WFG150" s="68"/>
      <c r="WFH150" s="68"/>
      <c r="WFI150" s="68"/>
      <c r="WFJ150" s="68"/>
      <c r="WFK150" s="68"/>
      <c r="WFL150" s="68"/>
      <c r="WFM150" s="68"/>
      <c r="WFN150" s="68"/>
      <c r="WFO150" s="68"/>
      <c r="WFP150" s="68"/>
      <c r="WFQ150" s="68"/>
      <c r="WFR150" s="68"/>
      <c r="WFS150" s="68"/>
      <c r="WFV150" s="68"/>
      <c r="WFW150" s="68"/>
      <c r="WFX150" s="68"/>
      <c r="WFY150" s="68"/>
      <c r="WFZ150" s="68"/>
      <c r="WGA150" s="68"/>
      <c r="WGB150" s="68"/>
      <c r="WGC150" s="68"/>
      <c r="WGD150" s="68"/>
      <c r="WGE150" s="68"/>
      <c r="WGF150" s="68"/>
      <c r="WGG150" s="68"/>
      <c r="WGH150" s="68"/>
      <c r="WGI150" s="68"/>
      <c r="WGJ150" s="68"/>
      <c r="WGK150" s="68"/>
      <c r="WGL150" s="68"/>
      <c r="WGM150" s="68"/>
      <c r="WGN150" s="68"/>
      <c r="WGO150" s="68"/>
      <c r="WGP150" s="68"/>
      <c r="WGQ150" s="68"/>
      <c r="WGR150" s="68"/>
      <c r="WGS150" s="68"/>
      <c r="WGT150" s="68"/>
      <c r="WGU150" s="68"/>
      <c r="WGV150" s="68"/>
      <c r="WGW150" s="68"/>
      <c r="WGX150" s="68"/>
      <c r="WGY150" s="68"/>
      <c r="WGZ150" s="68"/>
      <c r="WHA150" s="68"/>
      <c r="WHB150" s="68"/>
      <c r="WHC150" s="68"/>
      <c r="WHD150" s="68"/>
      <c r="WHE150" s="68"/>
      <c r="WHF150" s="68"/>
      <c r="WHG150" s="68"/>
      <c r="WHH150" s="68"/>
      <c r="WHI150" s="68"/>
      <c r="WHJ150" s="68"/>
      <c r="WHK150" s="68"/>
      <c r="WHL150" s="68"/>
      <c r="WHM150" s="68"/>
      <c r="WHN150" s="68"/>
      <c r="WHO150" s="68"/>
      <c r="WHP150" s="68"/>
      <c r="WHQ150" s="68"/>
      <c r="WHR150" s="68"/>
      <c r="WHS150" s="68"/>
      <c r="WHT150" s="68"/>
      <c r="WHU150" s="68"/>
      <c r="WHV150" s="68"/>
      <c r="WHW150" s="68"/>
      <c r="WHX150" s="68"/>
      <c r="WHY150" s="68"/>
      <c r="WHZ150" s="68"/>
      <c r="WIA150" s="68"/>
      <c r="WIB150" s="68"/>
      <c r="WIC150" s="68"/>
      <c r="WID150" s="68"/>
      <c r="WIE150" s="68"/>
      <c r="WIF150" s="68"/>
      <c r="WIG150" s="68"/>
      <c r="WIH150" s="68"/>
      <c r="WII150" s="68"/>
      <c r="WIJ150" s="68"/>
      <c r="WIK150" s="68"/>
      <c r="WIL150" s="68"/>
      <c r="WIM150" s="68"/>
      <c r="WIN150" s="68"/>
      <c r="WIO150" s="68"/>
      <c r="WIP150" s="68"/>
      <c r="WIQ150" s="68"/>
      <c r="WIR150" s="68"/>
      <c r="WIS150" s="68"/>
      <c r="WIT150" s="68"/>
      <c r="WIU150" s="68"/>
      <c r="WIV150" s="68"/>
      <c r="WIW150" s="68"/>
      <c r="WIX150" s="68"/>
      <c r="WIY150" s="68"/>
      <c r="WIZ150" s="68"/>
      <c r="WJA150" s="68"/>
      <c r="WJB150" s="68"/>
      <c r="WJC150" s="68"/>
      <c r="WJD150" s="68"/>
      <c r="WJE150" s="68"/>
      <c r="WJF150" s="68"/>
      <c r="WJG150" s="68"/>
      <c r="WJH150" s="68"/>
      <c r="WJI150" s="68"/>
      <c r="WJJ150" s="68"/>
      <c r="WJK150" s="68"/>
      <c r="WJL150" s="68"/>
      <c r="WJM150" s="68"/>
      <c r="WJN150" s="68"/>
      <c r="WJO150" s="68"/>
      <c r="WJP150" s="68"/>
      <c r="WJQ150" s="68"/>
      <c r="WJR150" s="68"/>
      <c r="WJS150" s="68"/>
      <c r="WJT150" s="68"/>
      <c r="WJU150" s="68"/>
      <c r="WJV150" s="68"/>
      <c r="WJW150" s="68"/>
      <c r="WJX150" s="68"/>
      <c r="WJY150" s="68"/>
      <c r="WJZ150" s="68"/>
      <c r="WKA150" s="68"/>
      <c r="WKB150" s="68"/>
      <c r="WKC150" s="68"/>
      <c r="WKD150" s="68"/>
      <c r="WKE150" s="68"/>
      <c r="WKF150" s="68"/>
      <c r="WKG150" s="68"/>
      <c r="WKH150" s="68"/>
      <c r="WKI150" s="68"/>
      <c r="WKJ150" s="68"/>
      <c r="WKK150" s="68"/>
      <c r="WKL150" s="68"/>
      <c r="WKM150" s="68"/>
      <c r="WKN150" s="68"/>
      <c r="WKO150" s="68"/>
      <c r="WKP150" s="68"/>
      <c r="WKQ150" s="68"/>
      <c r="WKR150" s="68"/>
      <c r="WKS150" s="68"/>
      <c r="WKT150" s="68"/>
      <c r="WKU150" s="68"/>
      <c r="WKV150" s="68"/>
      <c r="WKW150" s="68"/>
      <c r="WKX150" s="68"/>
      <c r="WKY150" s="68"/>
      <c r="WKZ150" s="68"/>
      <c r="WLA150" s="68"/>
      <c r="WLB150" s="68"/>
      <c r="WLC150" s="68"/>
      <c r="WLD150" s="68"/>
      <c r="WLE150" s="68"/>
      <c r="WLF150" s="68"/>
      <c r="WLG150" s="68"/>
      <c r="WLH150" s="68"/>
      <c r="WLI150" s="68"/>
      <c r="WLJ150" s="68"/>
      <c r="WLK150" s="68"/>
      <c r="WLL150" s="68"/>
      <c r="WLM150" s="68"/>
      <c r="WLN150" s="68"/>
      <c r="WLO150" s="68"/>
      <c r="WLP150" s="68"/>
      <c r="WLQ150" s="68"/>
      <c r="WLR150" s="68"/>
      <c r="WLS150" s="68"/>
      <c r="WLT150" s="68"/>
      <c r="WLU150" s="68"/>
      <c r="WLV150" s="68"/>
      <c r="WLW150" s="68"/>
      <c r="WLX150" s="68"/>
      <c r="WLY150" s="68"/>
      <c r="WLZ150" s="68"/>
      <c r="WMA150" s="68"/>
      <c r="WMB150" s="68"/>
      <c r="WMC150" s="68"/>
      <c r="WMD150" s="68"/>
      <c r="WME150" s="68"/>
      <c r="WMF150" s="68"/>
      <c r="WMG150" s="68"/>
      <c r="WMH150" s="68"/>
      <c r="WMI150" s="68"/>
      <c r="WMJ150" s="68"/>
      <c r="WMK150" s="68"/>
      <c r="WML150" s="68"/>
      <c r="WMM150" s="68"/>
      <c r="WMN150" s="68"/>
      <c r="WMO150" s="68"/>
      <c r="WMP150" s="68"/>
      <c r="WMQ150" s="68"/>
      <c r="WMR150" s="68"/>
      <c r="WMS150" s="68"/>
      <c r="WMT150" s="68"/>
      <c r="WMU150" s="68"/>
      <c r="WMV150" s="68"/>
      <c r="WMW150" s="68"/>
      <c r="WMX150" s="68"/>
      <c r="WMY150" s="68"/>
      <c r="WMZ150" s="68"/>
      <c r="WNA150" s="68"/>
      <c r="WNB150" s="68"/>
      <c r="WNC150" s="68"/>
      <c r="WND150" s="68"/>
      <c r="WNE150" s="68"/>
      <c r="WNF150" s="68"/>
      <c r="WNG150" s="68"/>
      <c r="WNH150" s="68"/>
      <c r="WNI150" s="68"/>
      <c r="WNJ150" s="68"/>
      <c r="WNK150" s="68"/>
      <c r="WNL150" s="68"/>
      <c r="WNM150" s="68"/>
      <c r="WNN150" s="68"/>
      <c r="WNO150" s="68"/>
      <c r="WNP150" s="68"/>
      <c r="WNQ150" s="68"/>
      <c r="WNR150" s="68"/>
      <c r="WNS150" s="68"/>
      <c r="WNT150" s="68"/>
      <c r="WNU150" s="68"/>
      <c r="WNV150" s="68"/>
      <c r="WNW150" s="68"/>
      <c r="WNX150" s="68"/>
      <c r="WNY150" s="68"/>
      <c r="WNZ150" s="68"/>
      <c r="WOA150" s="68"/>
      <c r="WOB150" s="68"/>
      <c r="WOC150" s="68"/>
      <c r="WOD150" s="68"/>
      <c r="WOE150" s="68"/>
      <c r="WOF150" s="68"/>
      <c r="WOG150" s="68"/>
      <c r="WOH150" s="68"/>
      <c r="WOI150" s="68"/>
      <c r="WOJ150" s="68"/>
      <c r="WOK150" s="68"/>
      <c r="WOL150" s="68"/>
      <c r="WOM150" s="68"/>
      <c r="WON150" s="68"/>
      <c r="WOO150" s="68"/>
      <c r="WOP150" s="68"/>
      <c r="WOQ150" s="68"/>
      <c r="WOR150" s="68"/>
      <c r="WOS150" s="68"/>
      <c r="WOT150" s="68"/>
      <c r="WOU150" s="68"/>
      <c r="WOV150" s="68"/>
      <c r="WOW150" s="68"/>
      <c r="WOX150" s="68"/>
      <c r="WOY150" s="68"/>
      <c r="WOZ150" s="68"/>
      <c r="WPA150" s="68"/>
      <c r="WPB150" s="68"/>
      <c r="WPC150" s="68"/>
      <c r="WPD150" s="68"/>
      <c r="WPE150" s="68"/>
      <c r="WPF150" s="68"/>
      <c r="WPG150" s="68"/>
      <c r="WPH150" s="68"/>
      <c r="WPI150" s="68"/>
      <c r="WPJ150" s="68"/>
      <c r="WPK150" s="68"/>
      <c r="WPL150" s="68"/>
      <c r="WPM150" s="68"/>
      <c r="WPN150" s="68"/>
      <c r="WPO150" s="68"/>
      <c r="WPR150" s="68"/>
      <c r="WPS150" s="68"/>
      <c r="WPT150" s="68"/>
      <c r="WPU150" s="68"/>
      <c r="WPV150" s="68"/>
      <c r="WPW150" s="68"/>
      <c r="WPX150" s="68"/>
      <c r="WPY150" s="68"/>
      <c r="WPZ150" s="68"/>
      <c r="WQA150" s="68"/>
      <c r="WQB150" s="68"/>
      <c r="WQC150" s="68"/>
      <c r="WQD150" s="68"/>
      <c r="WQE150" s="68"/>
      <c r="WQF150" s="68"/>
      <c r="WQG150" s="68"/>
      <c r="WQH150" s="68"/>
      <c r="WQI150" s="68"/>
      <c r="WQJ150" s="68"/>
      <c r="WQK150" s="68"/>
      <c r="WQL150" s="68"/>
      <c r="WQM150" s="68"/>
      <c r="WQN150" s="68"/>
      <c r="WQO150" s="68"/>
      <c r="WQP150" s="68"/>
      <c r="WQQ150" s="68"/>
      <c r="WQR150" s="68"/>
      <c r="WQS150" s="68"/>
      <c r="WQT150" s="68"/>
      <c r="WQU150" s="68"/>
      <c r="WQV150" s="68"/>
      <c r="WQW150" s="68"/>
      <c r="WQX150" s="68"/>
      <c r="WQY150" s="68"/>
      <c r="WQZ150" s="68"/>
      <c r="WRA150" s="68"/>
      <c r="WRB150" s="68"/>
      <c r="WRC150" s="68"/>
      <c r="WRD150" s="68"/>
      <c r="WRE150" s="68"/>
      <c r="WRF150" s="68"/>
      <c r="WRG150" s="68"/>
      <c r="WRH150" s="68"/>
      <c r="WRI150" s="68"/>
      <c r="WRJ150" s="68"/>
      <c r="WRK150" s="68"/>
      <c r="WRL150" s="68"/>
      <c r="WRM150" s="68"/>
      <c r="WRN150" s="68"/>
      <c r="WRO150" s="68"/>
      <c r="WRP150" s="68"/>
      <c r="WRQ150" s="68"/>
      <c r="WRR150" s="68"/>
      <c r="WRS150" s="68"/>
      <c r="WRT150" s="68"/>
      <c r="WRU150" s="68"/>
      <c r="WRV150" s="68"/>
      <c r="WRW150" s="68"/>
      <c r="WRX150" s="68"/>
      <c r="WRY150" s="68"/>
      <c r="WRZ150" s="68"/>
      <c r="WSA150" s="68"/>
      <c r="WSB150" s="68"/>
      <c r="WSC150" s="68"/>
      <c r="WSD150" s="68"/>
      <c r="WSE150" s="68"/>
      <c r="WSF150" s="68"/>
      <c r="WSG150" s="68"/>
      <c r="WSH150" s="68"/>
      <c r="WSI150" s="68"/>
      <c r="WSJ150" s="68"/>
      <c r="WSK150" s="68"/>
      <c r="WSL150" s="68"/>
      <c r="WSM150" s="68"/>
      <c r="WSN150" s="68"/>
      <c r="WSO150" s="68"/>
      <c r="WSP150" s="68"/>
      <c r="WSQ150" s="68"/>
      <c r="WSR150" s="68"/>
      <c r="WSS150" s="68"/>
      <c r="WST150" s="68"/>
      <c r="WSU150" s="68"/>
      <c r="WSV150" s="68"/>
      <c r="WSW150" s="68"/>
      <c r="WSX150" s="68"/>
      <c r="WSY150" s="68"/>
      <c r="WSZ150" s="68"/>
      <c r="WTA150" s="68"/>
      <c r="WTB150" s="68"/>
      <c r="WTC150" s="68"/>
      <c r="WTD150" s="68"/>
      <c r="WTE150" s="68"/>
      <c r="WTF150" s="68"/>
      <c r="WTG150" s="68"/>
      <c r="WTH150" s="68"/>
      <c r="WTI150" s="68"/>
      <c r="WTJ150" s="68"/>
      <c r="WTK150" s="68"/>
      <c r="WTL150" s="68"/>
      <c r="WTM150" s="68"/>
      <c r="WTN150" s="68"/>
      <c r="WTO150" s="68"/>
      <c r="WTP150" s="68"/>
      <c r="WTQ150" s="68"/>
      <c r="WTR150" s="68"/>
      <c r="WTS150" s="68"/>
      <c r="WTT150" s="68"/>
      <c r="WTU150" s="68"/>
      <c r="WTV150" s="68"/>
      <c r="WTW150" s="68"/>
      <c r="WTX150" s="68"/>
      <c r="WTY150" s="68"/>
      <c r="WTZ150" s="68"/>
      <c r="WUA150" s="68"/>
      <c r="WUB150" s="68"/>
      <c r="WUC150" s="68"/>
      <c r="WUD150" s="68"/>
      <c r="WUE150" s="68"/>
      <c r="WUF150" s="68"/>
      <c r="WUG150" s="68"/>
      <c r="WUH150" s="68"/>
      <c r="WUI150" s="68"/>
      <c r="WUJ150" s="68"/>
      <c r="WUK150" s="68"/>
      <c r="WUL150" s="68"/>
      <c r="WUM150" s="68"/>
      <c r="WUN150" s="68"/>
      <c r="WUO150" s="68"/>
      <c r="WUP150" s="68"/>
      <c r="WUQ150" s="68"/>
      <c r="WUR150" s="68"/>
      <c r="WUS150" s="68"/>
      <c r="WUT150" s="68"/>
      <c r="WUU150" s="68"/>
      <c r="WUV150" s="68"/>
      <c r="WUW150" s="68"/>
      <c r="WUX150" s="68"/>
      <c r="WUY150" s="68"/>
      <c r="WUZ150" s="68"/>
      <c r="WVA150" s="68"/>
      <c r="WVB150" s="68"/>
      <c r="WVC150" s="68"/>
      <c r="WVD150" s="68"/>
      <c r="WVE150" s="68"/>
      <c r="WVF150" s="68"/>
      <c r="WVG150" s="68"/>
      <c r="WVH150" s="68"/>
      <c r="WVI150" s="68"/>
      <c r="WVJ150" s="68"/>
      <c r="WVK150" s="68"/>
      <c r="WVL150" s="68"/>
      <c r="WVM150" s="68"/>
      <c r="WVN150" s="68"/>
      <c r="WVO150" s="68"/>
      <c r="WVP150" s="68"/>
      <c r="WVQ150" s="68"/>
      <c r="WVR150" s="68"/>
      <c r="WVS150" s="68"/>
      <c r="WVT150" s="68"/>
      <c r="WVU150" s="68"/>
      <c r="WVV150" s="68"/>
      <c r="WVW150" s="68"/>
      <c r="WVX150" s="68"/>
      <c r="WVY150" s="68"/>
      <c r="WVZ150" s="68"/>
      <c r="WWA150" s="68"/>
      <c r="WWB150" s="68"/>
      <c r="WWC150" s="68"/>
      <c r="WWD150" s="68"/>
      <c r="WWE150" s="68"/>
      <c r="WWF150" s="68"/>
      <c r="WWG150" s="68"/>
      <c r="WWH150" s="68"/>
      <c r="WWI150" s="68"/>
      <c r="WWJ150" s="68"/>
      <c r="WWK150" s="68"/>
      <c r="WWL150" s="68"/>
      <c r="WWM150" s="68"/>
      <c r="WWN150" s="68"/>
      <c r="WWO150" s="68"/>
      <c r="WWP150" s="68"/>
      <c r="WWQ150" s="68"/>
      <c r="WWR150" s="68"/>
      <c r="WWS150" s="68"/>
      <c r="WWT150" s="68"/>
      <c r="WWU150" s="68"/>
      <c r="WWV150" s="68"/>
      <c r="WWW150" s="68"/>
      <c r="WWX150" s="68"/>
      <c r="WWY150" s="68"/>
      <c r="WWZ150" s="68"/>
      <c r="WXA150" s="68"/>
      <c r="WXB150" s="68"/>
      <c r="WXC150" s="68"/>
      <c r="WXD150" s="68"/>
      <c r="WXE150" s="68"/>
      <c r="WXF150" s="68"/>
      <c r="WXG150" s="68"/>
      <c r="WXH150" s="68"/>
      <c r="WXI150" s="68"/>
      <c r="WXJ150" s="68"/>
      <c r="WXK150" s="68"/>
      <c r="WXL150" s="68"/>
      <c r="WXM150" s="68"/>
      <c r="WXN150" s="68"/>
      <c r="WXO150" s="68"/>
      <c r="WXP150" s="68"/>
      <c r="WXQ150" s="68"/>
      <c r="WXR150" s="68"/>
      <c r="WXS150" s="68"/>
      <c r="WXT150" s="68"/>
      <c r="WXU150" s="68"/>
      <c r="WXV150" s="68"/>
      <c r="WXW150" s="68"/>
      <c r="WXX150" s="68"/>
      <c r="WXY150" s="68"/>
      <c r="WXZ150" s="68"/>
      <c r="WYA150" s="68"/>
      <c r="WYB150" s="68"/>
      <c r="WYC150" s="68"/>
      <c r="WYD150" s="68"/>
      <c r="WYE150" s="68"/>
      <c r="WYF150" s="68"/>
      <c r="WYG150" s="68"/>
      <c r="WYH150" s="68"/>
      <c r="WYI150" s="68"/>
      <c r="WYJ150" s="68"/>
      <c r="WYK150" s="68"/>
      <c r="WYL150" s="68"/>
      <c r="WYM150" s="68"/>
      <c r="WYN150" s="68"/>
      <c r="WYO150" s="68"/>
      <c r="WYP150" s="68"/>
      <c r="WYQ150" s="68"/>
      <c r="WYR150" s="68"/>
      <c r="WYS150" s="68"/>
      <c r="WYT150" s="68"/>
      <c r="WYU150" s="68"/>
      <c r="WYV150" s="68"/>
      <c r="WYW150" s="68"/>
      <c r="WYX150" s="68"/>
      <c r="WYY150" s="68"/>
      <c r="WYZ150" s="68"/>
      <c r="WZA150" s="68"/>
      <c r="WZB150" s="68"/>
      <c r="WZC150" s="68"/>
      <c r="WZD150" s="68"/>
      <c r="WZE150" s="68"/>
      <c r="WZF150" s="68"/>
      <c r="WZG150" s="68"/>
      <c r="WZH150" s="68"/>
      <c r="WZI150" s="68"/>
      <c r="WZJ150" s="68"/>
      <c r="WZK150" s="68"/>
      <c r="WZL150" s="68"/>
      <c r="WZM150" s="68"/>
      <c r="WZN150" s="68"/>
      <c r="WZO150" s="68"/>
      <c r="WZP150" s="68"/>
      <c r="WZQ150" s="68"/>
      <c r="WZR150" s="68"/>
      <c r="WZS150" s="68"/>
      <c r="WZT150" s="68"/>
      <c r="WZU150" s="68"/>
      <c r="WZV150" s="68"/>
      <c r="WZW150" s="68"/>
      <c r="WZX150" s="68"/>
      <c r="WZY150" s="68"/>
      <c r="WZZ150" s="68"/>
      <c r="XAA150" s="68"/>
      <c r="XAB150" s="68"/>
      <c r="XAC150" s="68"/>
      <c r="XAD150" s="68"/>
      <c r="XAE150" s="68"/>
      <c r="XAF150" s="68"/>
      <c r="XAG150" s="68"/>
      <c r="XAH150" s="68"/>
      <c r="XAI150" s="68"/>
      <c r="XAJ150" s="68"/>
      <c r="XAK150" s="68"/>
      <c r="XAL150" s="68"/>
      <c r="XAM150" s="68"/>
      <c r="XAN150" s="68"/>
      <c r="XAO150" s="68"/>
      <c r="XAP150" s="68"/>
      <c r="XAQ150" s="68"/>
      <c r="XAR150" s="68"/>
      <c r="XAS150" s="68"/>
      <c r="XAT150" s="68"/>
      <c r="XAU150" s="68"/>
      <c r="XAV150" s="68"/>
      <c r="XAW150" s="68"/>
      <c r="XAX150" s="68"/>
      <c r="XAY150" s="68"/>
      <c r="XAZ150" s="68"/>
      <c r="XBA150" s="68"/>
      <c r="XBB150" s="68"/>
      <c r="XBC150" s="68"/>
      <c r="XBD150" s="68"/>
      <c r="XBE150" s="68"/>
      <c r="XBF150" s="68"/>
      <c r="XBG150" s="68"/>
      <c r="XBH150" s="68"/>
      <c r="XBI150" s="68"/>
      <c r="XBJ150" s="68"/>
      <c r="XBK150" s="68"/>
      <c r="XBL150" s="68"/>
      <c r="XBM150" s="68"/>
      <c r="XBN150" s="68"/>
      <c r="XBO150" s="68"/>
      <c r="XBP150" s="68"/>
      <c r="XBQ150" s="68"/>
      <c r="XBR150" s="68"/>
      <c r="XBS150" s="68"/>
      <c r="XBT150" s="68"/>
      <c r="XBU150" s="68"/>
      <c r="XBV150" s="68"/>
      <c r="XBW150" s="68"/>
      <c r="XBX150" s="68"/>
      <c r="XBY150" s="68"/>
      <c r="XBZ150" s="68"/>
      <c r="XCA150" s="68"/>
      <c r="XCB150" s="68"/>
      <c r="XCC150" s="68"/>
      <c r="XCD150" s="68"/>
      <c r="XCE150" s="68"/>
      <c r="XCF150" s="68"/>
      <c r="XCG150" s="68"/>
      <c r="XCH150" s="68"/>
      <c r="XCI150" s="68"/>
      <c r="XCJ150" s="68"/>
      <c r="XCK150" s="68"/>
      <c r="XCL150" s="68"/>
      <c r="XCM150" s="68"/>
      <c r="XCN150" s="68"/>
      <c r="XCO150" s="68"/>
      <c r="XCP150" s="68"/>
      <c r="XCQ150" s="68"/>
      <c r="XCR150" s="68"/>
      <c r="XCS150" s="68"/>
      <c r="XCT150" s="68"/>
      <c r="XCU150" s="68"/>
      <c r="XCV150" s="68"/>
      <c r="XCW150" s="68"/>
      <c r="XCX150" s="68"/>
      <c r="XCY150" s="68"/>
      <c r="XCZ150" s="68"/>
      <c r="XDA150" s="68"/>
      <c r="XDB150" s="68"/>
      <c r="XDC150" s="68"/>
      <c r="XDD150" s="68"/>
      <c r="XDE150" s="68"/>
      <c r="XDF150" s="68"/>
      <c r="XDG150" s="68"/>
      <c r="XDH150" s="68"/>
      <c r="XDI150" s="68"/>
      <c r="XDJ150" s="68"/>
      <c r="XDK150" s="68"/>
      <c r="XDL150" s="68"/>
      <c r="XDM150" s="68"/>
      <c r="XDN150" s="68"/>
      <c r="XDO150" s="68"/>
      <c r="XDP150" s="68"/>
      <c r="XDQ150" s="68"/>
      <c r="XDR150" s="68"/>
      <c r="XDS150" s="68"/>
      <c r="XDT150" s="68"/>
      <c r="XDU150" s="68"/>
      <c r="XDV150" s="68"/>
      <c r="XDW150" s="68"/>
      <c r="XDX150" s="68"/>
      <c r="XDY150" s="68"/>
      <c r="XDZ150" s="68"/>
      <c r="XEA150" s="68"/>
      <c r="XEB150" s="68"/>
      <c r="XEC150" s="68"/>
      <c r="XED150" s="68"/>
      <c r="XEE150" s="68"/>
      <c r="XEF150" s="68"/>
      <c r="XEG150" s="68"/>
      <c r="XEH150" s="68"/>
      <c r="XEI150" s="68"/>
      <c r="XEJ150" s="68"/>
      <c r="XEK150" s="68"/>
      <c r="XEL150" s="68"/>
      <c r="XEM150" s="68"/>
      <c r="XEN150" s="68"/>
      <c r="XEO150" s="68"/>
      <c r="XEP150" s="68"/>
      <c r="XEQ150" s="68"/>
      <c r="XER150" s="68"/>
      <c r="XES150" s="68"/>
      <c r="XET150" s="68"/>
      <c r="XEU150" s="68"/>
      <c r="XEV150" s="68"/>
    </row>
    <row r="151" spans="1:16376" s="41" customFormat="1">
      <c r="A151" s="29">
        <v>8</v>
      </c>
      <c r="B151" s="86" t="s">
        <v>307</v>
      </c>
      <c r="C151" s="55">
        <v>10</v>
      </c>
      <c r="D151" s="86" t="s">
        <v>308</v>
      </c>
      <c r="E151" s="89" t="s">
        <v>28</v>
      </c>
      <c r="F151" s="48">
        <v>26.57</v>
      </c>
      <c r="G151" s="34">
        <f t="shared" si="31"/>
        <v>265.7</v>
      </c>
      <c r="H151" s="35">
        <f t="shared" si="24"/>
        <v>25.88177283544826</v>
      </c>
      <c r="I151" s="35">
        <f>G151*$Q$756/100</f>
        <v>13.701291320425153</v>
      </c>
      <c r="J151" s="35">
        <f t="shared" si="25"/>
        <v>0.71444243911778105</v>
      </c>
      <c r="K151" s="35">
        <f t="shared" si="26"/>
        <v>11.335820034002124</v>
      </c>
      <c r="L151" s="36">
        <f t="shared" ref="L151:L154" si="32">+G151+H151+J151+K151+I151</f>
        <v>317.33332662899323</v>
      </c>
      <c r="M151" s="49">
        <f t="shared" si="28"/>
        <v>31.733332662899322</v>
      </c>
      <c r="N151" s="50">
        <f t="shared" si="29"/>
        <v>34.271999275931272</v>
      </c>
      <c r="O151" s="50">
        <f t="shared" si="29"/>
        <v>34.906665929189259</v>
      </c>
      <c r="P151" s="50">
        <f t="shared" si="29"/>
        <v>35.541332582447247</v>
      </c>
      <c r="Q151" s="51">
        <f t="shared" si="29"/>
        <v>36.493332562334217</v>
      </c>
      <c r="R151" s="50">
        <f t="shared" si="29"/>
        <v>37.127999215592205</v>
      </c>
      <c r="S151" s="52">
        <f t="shared" si="29"/>
        <v>38.079999195479182</v>
      </c>
      <c r="T151" s="50">
        <f t="shared" si="29"/>
        <v>39.666665828624154</v>
      </c>
      <c r="U151" s="39"/>
      <c r="V151" s="39"/>
      <c r="W151" s="40">
        <f t="shared" si="30"/>
        <v>31.733332662899322</v>
      </c>
      <c r="Y151" s="66"/>
    </row>
    <row r="152" spans="1:16376" s="41" customFormat="1">
      <c r="A152" s="29">
        <v>9</v>
      </c>
      <c r="B152" s="86" t="s">
        <v>309</v>
      </c>
      <c r="C152" s="55">
        <v>10</v>
      </c>
      <c r="D152" s="86" t="s">
        <v>310</v>
      </c>
      <c r="E152" s="89" t="s">
        <v>28</v>
      </c>
      <c r="F152" s="48">
        <v>21.55</v>
      </c>
      <c r="G152" s="34">
        <f t="shared" si="31"/>
        <v>215.5</v>
      </c>
      <c r="H152" s="35">
        <f t="shared" si="24"/>
        <v>20.991802958370716</v>
      </c>
      <c r="I152" s="35">
        <f>G152*$Q$756/100</f>
        <v>11.112639366020401</v>
      </c>
      <c r="J152" s="35">
        <f t="shared" si="25"/>
        <v>0.57945933620580281</v>
      </c>
      <c r="K152" s="35">
        <f t="shared" si="26"/>
        <v>9.1940881344654048</v>
      </c>
      <c r="L152" s="36">
        <f t="shared" si="32"/>
        <v>257.37798979506232</v>
      </c>
      <c r="M152" s="49">
        <f t="shared" si="28"/>
        <v>25.737798979506231</v>
      </c>
      <c r="N152" s="50">
        <f t="shared" si="29"/>
        <v>27.796822897866729</v>
      </c>
      <c r="O152" s="50">
        <f t="shared" si="29"/>
        <v>28.311578877456856</v>
      </c>
      <c r="P152" s="50">
        <f t="shared" si="29"/>
        <v>28.82633485704698</v>
      </c>
      <c r="Q152" s="51">
        <f t="shared" si="29"/>
        <v>29.598468826432164</v>
      </c>
      <c r="R152" s="50">
        <f t="shared" si="29"/>
        <v>30.113224806022288</v>
      </c>
      <c r="S152" s="52">
        <f t="shared" si="29"/>
        <v>30.885358775407475</v>
      </c>
      <c r="T152" s="50">
        <f t="shared" si="29"/>
        <v>32.17224872438279</v>
      </c>
      <c r="U152" s="39"/>
      <c r="V152" s="39"/>
      <c r="W152" s="40">
        <f t="shared" si="30"/>
        <v>25.737798979506231</v>
      </c>
      <c r="Y152" s="66"/>
    </row>
    <row r="153" spans="1:16376" s="41" customFormat="1">
      <c r="A153" s="29">
        <v>10</v>
      </c>
      <c r="B153" s="86" t="s">
        <v>311</v>
      </c>
      <c r="C153" s="55">
        <v>10</v>
      </c>
      <c r="D153" s="86" t="s">
        <v>312</v>
      </c>
      <c r="E153" s="89" t="s">
        <v>28</v>
      </c>
      <c r="F153" s="48">
        <v>21.55</v>
      </c>
      <c r="G153" s="34">
        <f t="shared" si="31"/>
        <v>215.5</v>
      </c>
      <c r="H153" s="35">
        <f t="shared" si="24"/>
        <v>20.991802958370716</v>
      </c>
      <c r="I153" s="35">
        <f>G153*$Q$756/100</f>
        <v>11.112639366020401</v>
      </c>
      <c r="J153" s="35">
        <f t="shared" si="25"/>
        <v>0.57945933620580281</v>
      </c>
      <c r="K153" s="35">
        <f t="shared" si="26"/>
        <v>9.1940881344654048</v>
      </c>
      <c r="L153" s="36">
        <f t="shared" si="32"/>
        <v>257.37798979506232</v>
      </c>
      <c r="M153" s="49">
        <f t="shared" si="28"/>
        <v>25.737798979506231</v>
      </c>
      <c r="N153" s="50">
        <f t="shared" si="29"/>
        <v>27.796822897866729</v>
      </c>
      <c r="O153" s="50">
        <f t="shared" si="29"/>
        <v>28.311578877456856</v>
      </c>
      <c r="P153" s="50">
        <f t="shared" si="29"/>
        <v>28.82633485704698</v>
      </c>
      <c r="Q153" s="51">
        <f t="shared" si="29"/>
        <v>29.598468826432164</v>
      </c>
      <c r="R153" s="50">
        <f t="shared" si="29"/>
        <v>30.113224806022288</v>
      </c>
      <c r="S153" s="52">
        <f t="shared" si="29"/>
        <v>30.885358775407475</v>
      </c>
      <c r="T153" s="50">
        <f t="shared" si="29"/>
        <v>32.17224872438279</v>
      </c>
      <c r="U153" s="39"/>
      <c r="V153" s="39"/>
      <c r="W153" s="40">
        <f t="shared" si="30"/>
        <v>25.737798979506231</v>
      </c>
      <c r="Y153" s="66"/>
    </row>
    <row r="154" spans="1:16376" s="41" customFormat="1">
      <c r="A154" s="29">
        <v>11</v>
      </c>
      <c r="B154" s="86" t="s">
        <v>313</v>
      </c>
      <c r="C154" s="55">
        <v>10</v>
      </c>
      <c r="D154" s="86" t="s">
        <v>314</v>
      </c>
      <c r="E154" s="89" t="s">
        <v>28</v>
      </c>
      <c r="F154" s="48">
        <v>21.55</v>
      </c>
      <c r="G154" s="34">
        <f t="shared" si="31"/>
        <v>215.5</v>
      </c>
      <c r="H154" s="35">
        <f t="shared" si="24"/>
        <v>20.991802958370716</v>
      </c>
      <c r="I154" s="35">
        <f>G154*$Q$756/100</f>
        <v>11.112639366020401</v>
      </c>
      <c r="J154" s="35">
        <f t="shared" si="25"/>
        <v>0.57945933620580281</v>
      </c>
      <c r="K154" s="35">
        <f t="shared" si="26"/>
        <v>9.1940881344654048</v>
      </c>
      <c r="L154" s="36">
        <f t="shared" si="32"/>
        <v>257.37798979506232</v>
      </c>
      <c r="M154" s="49">
        <f t="shared" si="28"/>
        <v>25.737798979506231</v>
      </c>
      <c r="N154" s="50">
        <f t="shared" si="29"/>
        <v>27.796822897866729</v>
      </c>
      <c r="O154" s="50">
        <f t="shared" si="29"/>
        <v>28.311578877456856</v>
      </c>
      <c r="P154" s="50">
        <f t="shared" si="29"/>
        <v>28.82633485704698</v>
      </c>
      <c r="Q154" s="51">
        <f t="shared" si="29"/>
        <v>29.598468826432164</v>
      </c>
      <c r="R154" s="50">
        <f t="shared" si="29"/>
        <v>30.113224806022288</v>
      </c>
      <c r="S154" s="52">
        <f t="shared" si="29"/>
        <v>30.885358775407475</v>
      </c>
      <c r="T154" s="50">
        <f t="shared" si="29"/>
        <v>32.17224872438279</v>
      </c>
      <c r="U154" s="39"/>
      <c r="V154" s="39"/>
      <c r="W154" s="40">
        <f t="shared" si="30"/>
        <v>25.737798979506231</v>
      </c>
      <c r="Y154" s="66"/>
    </row>
    <row r="155" spans="1:16376" s="41" customFormat="1">
      <c r="A155" s="29"/>
      <c r="B155" s="42" t="s">
        <v>315</v>
      </c>
      <c r="D155" s="42" t="s">
        <v>316</v>
      </c>
      <c r="E155" s="29" t="s">
        <v>28</v>
      </c>
      <c r="F155" s="43"/>
      <c r="G155" s="34">
        <f t="shared" si="31"/>
        <v>0</v>
      </c>
      <c r="H155" s="35">
        <f t="shared" si="24"/>
        <v>0</v>
      </c>
      <c r="I155" s="35"/>
      <c r="J155" s="35">
        <f t="shared" si="25"/>
        <v>0</v>
      </c>
      <c r="K155" s="35">
        <f t="shared" si="26"/>
        <v>0</v>
      </c>
      <c r="L155" s="36">
        <f t="shared" si="27"/>
        <v>0</v>
      </c>
      <c r="M155" s="44" t="e">
        <f t="shared" si="28"/>
        <v>#DIV/0!</v>
      </c>
      <c r="N155" s="45" t="e">
        <f t="shared" ref="N155:T170" si="33">(1+N$8)*$M155</f>
        <v>#DIV/0!</v>
      </c>
      <c r="O155" s="45" t="e">
        <f t="shared" si="33"/>
        <v>#DIV/0!</v>
      </c>
      <c r="P155" s="45" t="e">
        <f t="shared" si="33"/>
        <v>#DIV/0!</v>
      </c>
      <c r="Q155" s="45" t="e">
        <f t="shared" si="33"/>
        <v>#DIV/0!</v>
      </c>
      <c r="R155" s="45" t="e">
        <f t="shared" si="33"/>
        <v>#DIV/0!</v>
      </c>
      <c r="S155" s="45" t="e">
        <f t="shared" si="33"/>
        <v>#DIV/0!</v>
      </c>
      <c r="T155" s="45" t="e">
        <f t="shared" si="33"/>
        <v>#DIV/0!</v>
      </c>
      <c r="U155" s="39"/>
      <c r="V155" s="39"/>
      <c r="W155" s="40" t="e">
        <f t="shared" si="30"/>
        <v>#DIV/0!</v>
      </c>
      <c r="Y155" s="66"/>
    </row>
    <row r="156" spans="1:16376" s="41" customFormat="1">
      <c r="A156" s="53"/>
      <c r="B156" s="60" t="s">
        <v>317</v>
      </c>
      <c r="C156" s="61"/>
      <c r="D156" s="60" t="s">
        <v>318</v>
      </c>
      <c r="E156" s="29" t="s">
        <v>28</v>
      </c>
      <c r="F156" s="63">
        <v>8.3000000000000007</v>
      </c>
      <c r="G156" s="64">
        <f t="shared" si="31"/>
        <v>0</v>
      </c>
      <c r="H156" s="35">
        <f t="shared" si="24"/>
        <v>0</v>
      </c>
      <c r="I156" s="35"/>
      <c r="J156" s="35">
        <f t="shared" si="25"/>
        <v>0</v>
      </c>
      <c r="K156" s="35">
        <f t="shared" si="26"/>
        <v>0</v>
      </c>
      <c r="L156" s="36">
        <f t="shared" si="27"/>
        <v>0</v>
      </c>
      <c r="M156" s="65" t="e">
        <f t="shared" si="28"/>
        <v>#DIV/0!</v>
      </c>
      <c r="N156" s="37" t="e">
        <f t="shared" si="33"/>
        <v>#DIV/0!</v>
      </c>
      <c r="O156" s="37" t="e">
        <f t="shared" si="33"/>
        <v>#DIV/0!</v>
      </c>
      <c r="P156" s="37" t="e">
        <f t="shared" si="33"/>
        <v>#DIV/0!</v>
      </c>
      <c r="Q156" s="38" t="e">
        <f t="shared" si="33"/>
        <v>#DIV/0!</v>
      </c>
      <c r="R156" s="37" t="e">
        <f t="shared" si="33"/>
        <v>#DIV/0!</v>
      </c>
      <c r="S156" s="37" t="e">
        <f t="shared" si="33"/>
        <v>#DIV/0!</v>
      </c>
      <c r="T156" s="37" t="e">
        <f t="shared" si="33"/>
        <v>#DIV/0!</v>
      </c>
      <c r="U156" s="39"/>
      <c r="V156" s="39"/>
      <c r="W156" s="40" t="e">
        <f t="shared" si="30"/>
        <v>#DIV/0!</v>
      </c>
      <c r="Y156" s="59">
        <v>9.4600000000000009</v>
      </c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  <c r="DV156" s="53"/>
      <c r="DW156" s="53"/>
      <c r="DX156" s="53"/>
      <c r="DY156" s="53"/>
      <c r="DZ156" s="53"/>
      <c r="EA156" s="53"/>
      <c r="EB156" s="53"/>
      <c r="EC156" s="53"/>
      <c r="ED156" s="53"/>
      <c r="EE156" s="53"/>
      <c r="EF156" s="53"/>
      <c r="EG156" s="53"/>
      <c r="EH156" s="53"/>
      <c r="EI156" s="53"/>
      <c r="EJ156" s="53"/>
      <c r="EK156" s="53"/>
      <c r="EL156" s="53"/>
      <c r="EM156" s="53"/>
      <c r="EN156" s="53"/>
      <c r="EO156" s="53"/>
      <c r="EP156" s="53"/>
      <c r="EQ156" s="53"/>
      <c r="ER156" s="53"/>
      <c r="ES156" s="53"/>
      <c r="ET156" s="53"/>
      <c r="EU156" s="53"/>
      <c r="EV156" s="53"/>
      <c r="EW156" s="53"/>
      <c r="EX156" s="53"/>
      <c r="EY156" s="53"/>
      <c r="EZ156" s="53"/>
      <c r="FA156" s="53"/>
      <c r="FB156" s="53"/>
      <c r="FC156" s="53"/>
      <c r="FD156" s="53"/>
      <c r="FE156" s="53"/>
      <c r="FF156" s="53"/>
      <c r="FG156" s="53"/>
      <c r="FH156" s="53"/>
      <c r="FI156" s="53"/>
      <c r="FJ156" s="53"/>
      <c r="FK156" s="53"/>
      <c r="FL156" s="53"/>
      <c r="FM156" s="53"/>
      <c r="FN156" s="53"/>
      <c r="FO156" s="53"/>
      <c r="FP156" s="53"/>
      <c r="FQ156" s="53"/>
      <c r="FR156" s="53"/>
      <c r="FS156" s="53"/>
      <c r="FT156" s="53"/>
      <c r="FU156" s="53"/>
      <c r="FV156" s="53"/>
      <c r="FW156" s="53"/>
      <c r="FX156" s="53"/>
      <c r="FY156" s="53"/>
      <c r="FZ156" s="53"/>
      <c r="GA156" s="53"/>
      <c r="GB156" s="53"/>
      <c r="GC156" s="53"/>
      <c r="GD156" s="53"/>
      <c r="GE156" s="53"/>
      <c r="GF156" s="53"/>
      <c r="GG156" s="53"/>
      <c r="GH156" s="53"/>
      <c r="GI156" s="53"/>
      <c r="GJ156" s="53"/>
      <c r="GK156" s="53"/>
      <c r="GL156" s="53"/>
      <c r="GM156" s="53"/>
      <c r="GN156" s="53"/>
      <c r="GO156" s="53"/>
      <c r="GP156" s="53"/>
      <c r="GQ156" s="53"/>
      <c r="GR156" s="53"/>
      <c r="GS156" s="53"/>
      <c r="GT156" s="53"/>
      <c r="GU156" s="53"/>
      <c r="GV156" s="53"/>
      <c r="GW156" s="53"/>
      <c r="GX156" s="53"/>
      <c r="GY156" s="53"/>
      <c r="GZ156" s="53"/>
      <c r="HA156" s="53"/>
      <c r="HB156" s="53"/>
      <c r="HC156" s="53"/>
      <c r="HD156" s="53"/>
      <c r="HE156" s="53"/>
      <c r="HF156" s="53"/>
      <c r="HG156" s="53"/>
      <c r="HH156" s="53"/>
      <c r="HI156" s="53"/>
      <c r="HJ156" s="53"/>
      <c r="HK156" s="53"/>
      <c r="HL156" s="53"/>
      <c r="HM156" s="53"/>
      <c r="HN156" s="53"/>
      <c r="HO156" s="53"/>
      <c r="HP156" s="53"/>
      <c r="HQ156" s="53"/>
      <c r="HR156" s="53"/>
      <c r="HS156" s="53"/>
      <c r="HT156" s="53"/>
      <c r="HU156" s="53"/>
      <c r="HV156" s="53"/>
      <c r="HW156" s="53"/>
      <c r="HX156" s="53"/>
      <c r="HY156" s="53"/>
      <c r="HZ156" s="53"/>
      <c r="IA156" s="53"/>
      <c r="IB156" s="53"/>
      <c r="IC156" s="53"/>
      <c r="ID156" s="53"/>
      <c r="IE156" s="53"/>
      <c r="IF156" s="53"/>
      <c r="IG156" s="53"/>
      <c r="IH156" s="53"/>
      <c r="II156" s="53"/>
      <c r="IJ156" s="53"/>
      <c r="IK156" s="53"/>
      <c r="IL156" s="53"/>
      <c r="IM156" s="53"/>
      <c r="IN156" s="53"/>
      <c r="IO156" s="53"/>
      <c r="IP156" s="53"/>
      <c r="IQ156" s="53"/>
      <c r="IR156" s="53"/>
      <c r="IS156" s="53"/>
      <c r="IT156" s="53"/>
      <c r="IU156" s="53"/>
      <c r="IV156" s="53"/>
      <c r="IW156" s="53"/>
      <c r="IX156" s="53"/>
      <c r="IY156" s="53"/>
      <c r="IZ156" s="53"/>
      <c r="JA156" s="53"/>
      <c r="JB156" s="53"/>
      <c r="JC156" s="53"/>
      <c r="JD156" s="53"/>
      <c r="JE156" s="53"/>
      <c r="JF156" s="53"/>
      <c r="JG156" s="53"/>
      <c r="JH156" s="53"/>
      <c r="JI156" s="53"/>
      <c r="JJ156" s="53"/>
      <c r="JK156" s="53"/>
      <c r="JL156" s="53"/>
      <c r="JM156" s="53"/>
      <c r="JN156" s="53"/>
      <c r="JO156" s="53"/>
      <c r="JP156" s="53"/>
      <c r="JQ156" s="53"/>
      <c r="JR156" s="53"/>
      <c r="JS156" s="53"/>
      <c r="JT156" s="53"/>
      <c r="JU156" s="53"/>
      <c r="JV156" s="53"/>
      <c r="JW156" s="53"/>
      <c r="JX156" s="53"/>
      <c r="JY156" s="53"/>
      <c r="JZ156" s="53"/>
      <c r="KA156" s="53"/>
      <c r="KB156" s="53"/>
      <c r="KC156" s="53"/>
      <c r="KD156" s="53"/>
      <c r="KE156" s="53"/>
      <c r="KF156" s="53"/>
      <c r="KG156" s="53"/>
      <c r="KH156" s="53"/>
      <c r="KI156" s="53"/>
      <c r="KJ156" s="53"/>
      <c r="KK156" s="53"/>
      <c r="KL156" s="53"/>
      <c r="KM156" s="53"/>
      <c r="KN156" s="53"/>
      <c r="KO156" s="53"/>
      <c r="KP156" s="53"/>
      <c r="KQ156" s="53"/>
      <c r="KR156" s="53"/>
      <c r="KS156" s="53"/>
      <c r="KT156" s="53"/>
      <c r="KU156" s="53"/>
      <c r="KV156" s="53"/>
      <c r="KW156" s="53"/>
      <c r="KX156" s="53"/>
      <c r="KY156" s="53"/>
      <c r="KZ156" s="53"/>
      <c r="LA156" s="53"/>
      <c r="LB156" s="53"/>
      <c r="LC156" s="53"/>
      <c r="LD156" s="53"/>
      <c r="LE156" s="53"/>
      <c r="LF156" s="53"/>
      <c r="LG156" s="53"/>
      <c r="LH156" s="53"/>
      <c r="LI156" s="53"/>
      <c r="LJ156" s="53"/>
      <c r="LK156" s="53"/>
      <c r="LL156" s="53"/>
      <c r="LM156" s="53"/>
      <c r="LN156" s="53"/>
      <c r="LO156" s="53"/>
      <c r="LP156" s="53"/>
      <c r="LQ156" s="53"/>
      <c r="LR156" s="53"/>
      <c r="LS156" s="53"/>
      <c r="LT156" s="53"/>
      <c r="LU156" s="53"/>
      <c r="LV156" s="53"/>
      <c r="LW156" s="53"/>
      <c r="LX156" s="53"/>
      <c r="LY156" s="53"/>
      <c r="LZ156" s="53"/>
      <c r="MA156" s="53"/>
      <c r="MB156" s="53"/>
      <c r="MC156" s="53"/>
      <c r="MD156" s="53"/>
      <c r="ME156" s="53"/>
      <c r="MF156" s="53"/>
      <c r="MG156" s="53"/>
      <c r="MH156" s="53"/>
      <c r="MI156" s="53"/>
      <c r="MJ156" s="53"/>
      <c r="MK156" s="53"/>
      <c r="ML156" s="53"/>
      <c r="MM156" s="53"/>
      <c r="MN156" s="53"/>
      <c r="MO156" s="53"/>
      <c r="MP156" s="53"/>
      <c r="MQ156" s="53"/>
      <c r="MR156" s="53"/>
      <c r="MS156" s="53"/>
      <c r="MT156" s="53"/>
      <c r="MU156" s="53"/>
      <c r="MV156" s="53"/>
      <c r="MW156" s="53"/>
      <c r="MX156" s="53"/>
      <c r="MY156" s="53"/>
      <c r="NB156" s="53"/>
      <c r="NC156" s="53"/>
      <c r="ND156" s="53"/>
      <c r="NE156" s="53"/>
      <c r="NF156" s="53"/>
      <c r="NG156" s="53"/>
      <c r="NH156" s="53"/>
      <c r="NI156" s="53"/>
      <c r="NJ156" s="53"/>
      <c r="NK156" s="53"/>
      <c r="NL156" s="53"/>
      <c r="NM156" s="53"/>
      <c r="NN156" s="53"/>
      <c r="NO156" s="53"/>
      <c r="NP156" s="53"/>
      <c r="NQ156" s="53"/>
      <c r="NR156" s="53"/>
      <c r="NS156" s="53"/>
      <c r="NT156" s="53"/>
      <c r="NU156" s="53"/>
      <c r="NV156" s="53"/>
      <c r="NW156" s="53"/>
      <c r="NX156" s="53"/>
      <c r="NY156" s="53"/>
      <c r="NZ156" s="53"/>
      <c r="OA156" s="53"/>
      <c r="OB156" s="53"/>
      <c r="OC156" s="53"/>
      <c r="OD156" s="53"/>
      <c r="OE156" s="53"/>
      <c r="OF156" s="53"/>
      <c r="OG156" s="53"/>
      <c r="OH156" s="53"/>
      <c r="OI156" s="53"/>
      <c r="OJ156" s="53"/>
      <c r="OK156" s="53"/>
      <c r="OL156" s="53"/>
      <c r="OM156" s="53"/>
      <c r="ON156" s="53"/>
      <c r="OO156" s="53"/>
      <c r="OP156" s="53"/>
      <c r="OQ156" s="53"/>
      <c r="OR156" s="53"/>
      <c r="OS156" s="53"/>
      <c r="OT156" s="53"/>
      <c r="OU156" s="53"/>
      <c r="OV156" s="53"/>
      <c r="OW156" s="53"/>
      <c r="OX156" s="53"/>
      <c r="OY156" s="53"/>
      <c r="OZ156" s="53"/>
      <c r="PA156" s="53"/>
      <c r="PB156" s="53"/>
      <c r="PC156" s="53"/>
      <c r="PD156" s="53"/>
      <c r="PE156" s="53"/>
      <c r="PF156" s="53"/>
      <c r="PG156" s="53"/>
      <c r="PH156" s="53"/>
      <c r="PI156" s="53"/>
      <c r="PJ156" s="53"/>
      <c r="PK156" s="53"/>
      <c r="PL156" s="53"/>
      <c r="PM156" s="53"/>
      <c r="PN156" s="53"/>
      <c r="PO156" s="53"/>
      <c r="PP156" s="53"/>
      <c r="PQ156" s="53"/>
      <c r="PR156" s="53"/>
      <c r="PS156" s="53"/>
      <c r="PT156" s="53"/>
      <c r="PU156" s="53"/>
      <c r="PV156" s="53"/>
      <c r="PW156" s="53"/>
      <c r="PX156" s="53"/>
      <c r="PY156" s="53"/>
      <c r="PZ156" s="53"/>
      <c r="QA156" s="53"/>
      <c r="QB156" s="53"/>
      <c r="QC156" s="53"/>
      <c r="QD156" s="53"/>
      <c r="QE156" s="53"/>
      <c r="QF156" s="53"/>
      <c r="QG156" s="53"/>
      <c r="QH156" s="53"/>
      <c r="QI156" s="53"/>
      <c r="QJ156" s="53"/>
      <c r="QK156" s="53"/>
      <c r="QL156" s="53"/>
      <c r="QM156" s="53"/>
      <c r="QN156" s="53"/>
      <c r="QO156" s="53"/>
      <c r="QP156" s="53"/>
      <c r="QQ156" s="53"/>
      <c r="QR156" s="53"/>
      <c r="QS156" s="53"/>
      <c r="QT156" s="53"/>
      <c r="QU156" s="53"/>
      <c r="QV156" s="53"/>
      <c r="QW156" s="53"/>
      <c r="QX156" s="53"/>
      <c r="QY156" s="53"/>
      <c r="QZ156" s="53"/>
      <c r="RA156" s="53"/>
      <c r="RB156" s="53"/>
      <c r="RC156" s="53"/>
      <c r="RD156" s="53"/>
      <c r="RE156" s="53"/>
      <c r="RF156" s="53"/>
      <c r="RG156" s="53"/>
      <c r="RH156" s="53"/>
      <c r="RI156" s="53"/>
      <c r="RJ156" s="53"/>
      <c r="RK156" s="53"/>
      <c r="RL156" s="53"/>
      <c r="RM156" s="53"/>
      <c r="RN156" s="53"/>
      <c r="RO156" s="53"/>
      <c r="RP156" s="53"/>
      <c r="RQ156" s="53"/>
      <c r="RR156" s="53"/>
      <c r="RS156" s="53"/>
      <c r="RT156" s="53"/>
      <c r="RU156" s="53"/>
      <c r="RV156" s="53"/>
      <c r="RW156" s="53"/>
      <c r="RX156" s="53"/>
      <c r="RY156" s="53"/>
      <c r="RZ156" s="53"/>
      <c r="SA156" s="53"/>
      <c r="SB156" s="53"/>
      <c r="SC156" s="53"/>
      <c r="SD156" s="53"/>
      <c r="SE156" s="53"/>
      <c r="SF156" s="53"/>
      <c r="SG156" s="53"/>
      <c r="SH156" s="53"/>
      <c r="SI156" s="53"/>
      <c r="SJ156" s="53"/>
      <c r="SK156" s="53"/>
      <c r="SL156" s="53"/>
      <c r="SM156" s="53"/>
      <c r="SN156" s="53"/>
      <c r="SO156" s="53"/>
      <c r="SP156" s="53"/>
      <c r="SQ156" s="53"/>
      <c r="SR156" s="53"/>
      <c r="SS156" s="53"/>
      <c r="ST156" s="53"/>
      <c r="SU156" s="53"/>
      <c r="SV156" s="53"/>
      <c r="SW156" s="53"/>
      <c r="SX156" s="53"/>
      <c r="SY156" s="53"/>
      <c r="SZ156" s="53"/>
      <c r="TA156" s="53"/>
      <c r="TB156" s="53"/>
      <c r="TC156" s="53"/>
      <c r="TD156" s="53"/>
      <c r="TE156" s="53"/>
      <c r="TF156" s="53"/>
      <c r="TG156" s="53"/>
      <c r="TH156" s="53"/>
      <c r="TI156" s="53"/>
      <c r="TJ156" s="53"/>
      <c r="TK156" s="53"/>
      <c r="TL156" s="53"/>
      <c r="TM156" s="53"/>
      <c r="TN156" s="53"/>
      <c r="TO156" s="53"/>
      <c r="TP156" s="53"/>
      <c r="TQ156" s="53"/>
      <c r="TR156" s="53"/>
      <c r="TS156" s="53"/>
      <c r="TT156" s="53"/>
      <c r="TU156" s="53"/>
      <c r="TV156" s="53"/>
      <c r="TW156" s="53"/>
      <c r="TX156" s="53"/>
      <c r="TY156" s="53"/>
      <c r="TZ156" s="53"/>
      <c r="UA156" s="53"/>
      <c r="UB156" s="53"/>
      <c r="UC156" s="53"/>
      <c r="UD156" s="53"/>
      <c r="UE156" s="53"/>
      <c r="UF156" s="53"/>
      <c r="UG156" s="53"/>
      <c r="UH156" s="53"/>
      <c r="UI156" s="53"/>
      <c r="UJ156" s="53"/>
      <c r="UK156" s="53"/>
      <c r="UL156" s="53"/>
      <c r="UM156" s="53"/>
      <c r="UN156" s="53"/>
      <c r="UO156" s="53"/>
      <c r="UP156" s="53"/>
      <c r="UQ156" s="53"/>
      <c r="UR156" s="53"/>
      <c r="US156" s="53"/>
      <c r="UT156" s="53"/>
      <c r="UU156" s="53"/>
      <c r="UV156" s="53"/>
      <c r="UW156" s="53"/>
      <c r="UX156" s="53"/>
      <c r="UY156" s="53"/>
      <c r="UZ156" s="53"/>
      <c r="VA156" s="53"/>
      <c r="VB156" s="53"/>
      <c r="VC156" s="53"/>
      <c r="VD156" s="53"/>
      <c r="VE156" s="53"/>
      <c r="VF156" s="53"/>
      <c r="VG156" s="53"/>
      <c r="VH156" s="53"/>
      <c r="VI156" s="53"/>
      <c r="VJ156" s="53"/>
      <c r="VK156" s="53"/>
      <c r="VL156" s="53"/>
      <c r="VM156" s="53"/>
      <c r="VN156" s="53"/>
      <c r="VO156" s="53"/>
      <c r="VP156" s="53"/>
      <c r="VQ156" s="53"/>
      <c r="VR156" s="53"/>
      <c r="VS156" s="53"/>
      <c r="VT156" s="53"/>
      <c r="VU156" s="53"/>
      <c r="VV156" s="53"/>
      <c r="VW156" s="53"/>
      <c r="VX156" s="53"/>
      <c r="VY156" s="53"/>
      <c r="VZ156" s="53"/>
      <c r="WA156" s="53"/>
      <c r="WB156" s="53"/>
      <c r="WC156" s="53"/>
      <c r="WD156" s="53"/>
      <c r="WE156" s="53"/>
      <c r="WF156" s="53"/>
      <c r="WG156" s="53"/>
      <c r="WH156" s="53"/>
      <c r="WI156" s="53"/>
      <c r="WJ156" s="53"/>
      <c r="WK156" s="53"/>
      <c r="WL156" s="53"/>
      <c r="WM156" s="53"/>
      <c r="WN156" s="53"/>
      <c r="WO156" s="53"/>
      <c r="WP156" s="53"/>
      <c r="WQ156" s="53"/>
      <c r="WR156" s="53"/>
      <c r="WS156" s="53"/>
      <c r="WT156" s="53"/>
      <c r="WU156" s="53"/>
      <c r="WX156" s="53"/>
      <c r="WY156" s="53"/>
      <c r="WZ156" s="53"/>
      <c r="XA156" s="53"/>
      <c r="XB156" s="53"/>
      <c r="XC156" s="53"/>
      <c r="XD156" s="53"/>
      <c r="XE156" s="53"/>
      <c r="XF156" s="53"/>
      <c r="XG156" s="53"/>
      <c r="XH156" s="53"/>
      <c r="XI156" s="53"/>
      <c r="XJ156" s="53"/>
      <c r="XK156" s="53"/>
      <c r="XL156" s="53"/>
      <c r="XM156" s="53"/>
      <c r="XN156" s="53"/>
      <c r="XO156" s="53"/>
      <c r="XP156" s="53"/>
      <c r="XQ156" s="53"/>
      <c r="XR156" s="53"/>
      <c r="XS156" s="53"/>
      <c r="XT156" s="53"/>
      <c r="XU156" s="53"/>
      <c r="XV156" s="53"/>
      <c r="XW156" s="53"/>
      <c r="XX156" s="53"/>
      <c r="XY156" s="53"/>
      <c r="XZ156" s="53"/>
      <c r="YA156" s="53"/>
      <c r="YB156" s="53"/>
      <c r="YC156" s="53"/>
      <c r="YD156" s="53"/>
      <c r="YE156" s="53"/>
      <c r="YF156" s="53"/>
      <c r="YG156" s="53"/>
      <c r="YH156" s="53"/>
      <c r="YI156" s="53"/>
      <c r="YJ156" s="53"/>
      <c r="YK156" s="53"/>
      <c r="YL156" s="53"/>
      <c r="YM156" s="53"/>
      <c r="YN156" s="53"/>
      <c r="YO156" s="53"/>
      <c r="YP156" s="53"/>
      <c r="YQ156" s="53"/>
      <c r="YR156" s="53"/>
      <c r="YS156" s="53"/>
      <c r="YT156" s="53"/>
      <c r="YU156" s="53"/>
      <c r="YV156" s="53"/>
      <c r="YW156" s="53"/>
      <c r="YX156" s="53"/>
      <c r="YY156" s="53"/>
      <c r="YZ156" s="53"/>
      <c r="ZA156" s="53"/>
      <c r="ZB156" s="53"/>
      <c r="ZC156" s="53"/>
      <c r="ZD156" s="53"/>
      <c r="ZE156" s="53"/>
      <c r="ZF156" s="53"/>
      <c r="ZG156" s="53"/>
      <c r="ZH156" s="53"/>
      <c r="ZI156" s="53"/>
      <c r="ZJ156" s="53"/>
      <c r="ZK156" s="53"/>
      <c r="ZL156" s="53"/>
      <c r="ZM156" s="53"/>
      <c r="ZN156" s="53"/>
      <c r="ZO156" s="53"/>
      <c r="ZP156" s="53"/>
      <c r="ZQ156" s="53"/>
      <c r="ZR156" s="53"/>
      <c r="ZS156" s="53"/>
      <c r="ZT156" s="53"/>
      <c r="ZU156" s="53"/>
      <c r="ZV156" s="53"/>
      <c r="ZW156" s="53"/>
      <c r="ZX156" s="53"/>
      <c r="ZY156" s="53"/>
      <c r="ZZ156" s="53"/>
      <c r="AAA156" s="53"/>
      <c r="AAB156" s="53"/>
      <c r="AAC156" s="53"/>
      <c r="AAD156" s="53"/>
      <c r="AAE156" s="53"/>
      <c r="AAF156" s="53"/>
      <c r="AAG156" s="53"/>
      <c r="AAH156" s="53"/>
      <c r="AAI156" s="53"/>
      <c r="AAJ156" s="53"/>
      <c r="AAK156" s="53"/>
      <c r="AAL156" s="53"/>
      <c r="AAM156" s="53"/>
      <c r="AAN156" s="53"/>
      <c r="AAO156" s="53"/>
      <c r="AAP156" s="53"/>
      <c r="AAQ156" s="53"/>
      <c r="AAR156" s="53"/>
      <c r="AAS156" s="53"/>
      <c r="AAT156" s="53"/>
      <c r="AAU156" s="53"/>
      <c r="AAV156" s="53"/>
      <c r="AAW156" s="53"/>
      <c r="AAX156" s="53"/>
      <c r="AAY156" s="53"/>
      <c r="AAZ156" s="53"/>
      <c r="ABA156" s="53"/>
      <c r="ABB156" s="53"/>
      <c r="ABC156" s="53"/>
      <c r="ABD156" s="53"/>
      <c r="ABE156" s="53"/>
      <c r="ABF156" s="53"/>
      <c r="ABG156" s="53"/>
      <c r="ABH156" s="53"/>
      <c r="ABI156" s="53"/>
      <c r="ABJ156" s="53"/>
      <c r="ABK156" s="53"/>
      <c r="ABL156" s="53"/>
      <c r="ABM156" s="53"/>
      <c r="ABN156" s="53"/>
      <c r="ABO156" s="53"/>
      <c r="ABP156" s="53"/>
      <c r="ABQ156" s="53"/>
      <c r="ABR156" s="53"/>
      <c r="ABS156" s="53"/>
      <c r="ABT156" s="53"/>
      <c r="ABU156" s="53"/>
      <c r="ABV156" s="53"/>
      <c r="ABW156" s="53"/>
      <c r="ABX156" s="53"/>
      <c r="ABY156" s="53"/>
      <c r="ABZ156" s="53"/>
      <c r="ACA156" s="53"/>
      <c r="ACB156" s="53"/>
      <c r="ACC156" s="53"/>
      <c r="ACD156" s="53"/>
      <c r="ACE156" s="53"/>
      <c r="ACF156" s="53"/>
      <c r="ACG156" s="53"/>
      <c r="ACH156" s="53"/>
      <c r="ACI156" s="53"/>
      <c r="ACJ156" s="53"/>
      <c r="ACK156" s="53"/>
      <c r="ACL156" s="53"/>
      <c r="ACM156" s="53"/>
      <c r="ACN156" s="53"/>
      <c r="ACO156" s="53"/>
      <c r="ACP156" s="53"/>
      <c r="ACQ156" s="53"/>
      <c r="ACR156" s="53"/>
      <c r="ACS156" s="53"/>
      <c r="ACT156" s="53"/>
      <c r="ACU156" s="53"/>
      <c r="ACV156" s="53"/>
      <c r="ACW156" s="53"/>
      <c r="ACX156" s="53"/>
      <c r="ACY156" s="53"/>
      <c r="ACZ156" s="53"/>
      <c r="ADA156" s="53"/>
      <c r="ADB156" s="53"/>
      <c r="ADC156" s="53"/>
      <c r="ADD156" s="53"/>
      <c r="ADE156" s="53"/>
      <c r="ADF156" s="53"/>
      <c r="ADG156" s="53"/>
      <c r="ADH156" s="53"/>
      <c r="ADI156" s="53"/>
      <c r="ADJ156" s="53"/>
      <c r="ADK156" s="53"/>
      <c r="ADL156" s="53"/>
      <c r="ADM156" s="53"/>
      <c r="ADN156" s="53"/>
      <c r="ADO156" s="53"/>
      <c r="ADP156" s="53"/>
      <c r="ADQ156" s="53"/>
      <c r="ADR156" s="53"/>
      <c r="ADS156" s="53"/>
      <c r="ADT156" s="53"/>
      <c r="ADU156" s="53"/>
      <c r="ADV156" s="53"/>
      <c r="ADW156" s="53"/>
      <c r="ADX156" s="53"/>
      <c r="ADY156" s="53"/>
      <c r="ADZ156" s="53"/>
      <c r="AEA156" s="53"/>
      <c r="AEB156" s="53"/>
      <c r="AEC156" s="53"/>
      <c r="AED156" s="53"/>
      <c r="AEE156" s="53"/>
      <c r="AEF156" s="53"/>
      <c r="AEG156" s="53"/>
      <c r="AEH156" s="53"/>
      <c r="AEI156" s="53"/>
      <c r="AEJ156" s="53"/>
      <c r="AEK156" s="53"/>
      <c r="AEL156" s="53"/>
      <c r="AEM156" s="53"/>
      <c r="AEN156" s="53"/>
      <c r="AEO156" s="53"/>
      <c r="AEP156" s="53"/>
      <c r="AEQ156" s="53"/>
      <c r="AER156" s="53"/>
      <c r="AES156" s="53"/>
      <c r="AET156" s="53"/>
      <c r="AEU156" s="53"/>
      <c r="AEV156" s="53"/>
      <c r="AEW156" s="53"/>
      <c r="AEX156" s="53"/>
      <c r="AEY156" s="53"/>
      <c r="AEZ156" s="53"/>
      <c r="AFA156" s="53"/>
      <c r="AFB156" s="53"/>
      <c r="AFC156" s="53"/>
      <c r="AFD156" s="53"/>
      <c r="AFE156" s="53"/>
      <c r="AFF156" s="53"/>
      <c r="AFG156" s="53"/>
      <c r="AFH156" s="53"/>
      <c r="AFI156" s="53"/>
      <c r="AFJ156" s="53"/>
      <c r="AFK156" s="53"/>
      <c r="AFL156" s="53"/>
      <c r="AFM156" s="53"/>
      <c r="AFN156" s="53"/>
      <c r="AFO156" s="53"/>
      <c r="AFP156" s="53"/>
      <c r="AFQ156" s="53"/>
      <c r="AFR156" s="53"/>
      <c r="AFS156" s="53"/>
      <c r="AFT156" s="53"/>
      <c r="AFU156" s="53"/>
      <c r="AFV156" s="53"/>
      <c r="AFW156" s="53"/>
      <c r="AFX156" s="53"/>
      <c r="AFY156" s="53"/>
      <c r="AFZ156" s="53"/>
      <c r="AGA156" s="53"/>
      <c r="AGB156" s="53"/>
      <c r="AGC156" s="53"/>
      <c r="AGD156" s="53"/>
      <c r="AGE156" s="53"/>
      <c r="AGF156" s="53"/>
      <c r="AGG156" s="53"/>
      <c r="AGH156" s="53"/>
      <c r="AGI156" s="53"/>
      <c r="AGJ156" s="53"/>
      <c r="AGK156" s="53"/>
      <c r="AGL156" s="53"/>
      <c r="AGM156" s="53"/>
      <c r="AGN156" s="53"/>
      <c r="AGO156" s="53"/>
      <c r="AGP156" s="53"/>
      <c r="AGQ156" s="53"/>
      <c r="AGT156" s="53"/>
      <c r="AGU156" s="53"/>
      <c r="AGV156" s="53"/>
      <c r="AGW156" s="53"/>
      <c r="AGX156" s="53"/>
      <c r="AGY156" s="53"/>
      <c r="AGZ156" s="53"/>
      <c r="AHA156" s="53"/>
      <c r="AHB156" s="53"/>
      <c r="AHC156" s="53"/>
      <c r="AHD156" s="53"/>
      <c r="AHE156" s="53"/>
      <c r="AHF156" s="53"/>
      <c r="AHG156" s="53"/>
      <c r="AHH156" s="53"/>
      <c r="AHI156" s="53"/>
      <c r="AHJ156" s="53"/>
      <c r="AHK156" s="53"/>
      <c r="AHL156" s="53"/>
      <c r="AHM156" s="53"/>
      <c r="AHN156" s="53"/>
      <c r="AHO156" s="53"/>
      <c r="AHP156" s="53"/>
      <c r="AHQ156" s="53"/>
      <c r="AHR156" s="53"/>
      <c r="AHS156" s="53"/>
      <c r="AHT156" s="53"/>
      <c r="AHU156" s="53"/>
      <c r="AHV156" s="53"/>
      <c r="AHW156" s="53"/>
      <c r="AHX156" s="53"/>
      <c r="AHY156" s="53"/>
      <c r="AHZ156" s="53"/>
      <c r="AIA156" s="53"/>
      <c r="AIB156" s="53"/>
      <c r="AIC156" s="53"/>
      <c r="AID156" s="53"/>
      <c r="AIE156" s="53"/>
      <c r="AIF156" s="53"/>
      <c r="AIG156" s="53"/>
      <c r="AIH156" s="53"/>
      <c r="AII156" s="53"/>
      <c r="AIJ156" s="53"/>
      <c r="AIK156" s="53"/>
      <c r="AIL156" s="53"/>
      <c r="AIM156" s="53"/>
      <c r="AIN156" s="53"/>
      <c r="AIO156" s="53"/>
      <c r="AIP156" s="53"/>
      <c r="AIQ156" s="53"/>
      <c r="AIR156" s="53"/>
      <c r="AIS156" s="53"/>
      <c r="AIT156" s="53"/>
      <c r="AIU156" s="53"/>
      <c r="AIV156" s="53"/>
      <c r="AIW156" s="53"/>
      <c r="AIX156" s="53"/>
      <c r="AIY156" s="53"/>
      <c r="AIZ156" s="53"/>
      <c r="AJA156" s="53"/>
      <c r="AJB156" s="53"/>
      <c r="AJC156" s="53"/>
      <c r="AJD156" s="53"/>
      <c r="AJE156" s="53"/>
      <c r="AJF156" s="53"/>
      <c r="AJG156" s="53"/>
      <c r="AJH156" s="53"/>
      <c r="AJI156" s="53"/>
      <c r="AJJ156" s="53"/>
      <c r="AJK156" s="53"/>
      <c r="AJL156" s="53"/>
      <c r="AJM156" s="53"/>
      <c r="AJN156" s="53"/>
      <c r="AJO156" s="53"/>
      <c r="AJP156" s="53"/>
      <c r="AJQ156" s="53"/>
      <c r="AJR156" s="53"/>
      <c r="AJS156" s="53"/>
      <c r="AJT156" s="53"/>
      <c r="AJU156" s="53"/>
      <c r="AJV156" s="53"/>
      <c r="AJW156" s="53"/>
      <c r="AJX156" s="53"/>
      <c r="AJY156" s="53"/>
      <c r="AJZ156" s="53"/>
      <c r="AKA156" s="53"/>
      <c r="AKB156" s="53"/>
      <c r="AKC156" s="53"/>
      <c r="AKD156" s="53"/>
      <c r="AKE156" s="53"/>
      <c r="AKF156" s="53"/>
      <c r="AKG156" s="53"/>
      <c r="AKH156" s="53"/>
      <c r="AKI156" s="53"/>
      <c r="AKJ156" s="53"/>
      <c r="AKK156" s="53"/>
      <c r="AKL156" s="53"/>
      <c r="AKM156" s="53"/>
      <c r="AKN156" s="53"/>
      <c r="AKO156" s="53"/>
      <c r="AKP156" s="53"/>
      <c r="AKQ156" s="53"/>
      <c r="AKR156" s="53"/>
      <c r="AKS156" s="53"/>
      <c r="AKT156" s="53"/>
      <c r="AKU156" s="53"/>
      <c r="AKV156" s="53"/>
      <c r="AKW156" s="53"/>
      <c r="AKX156" s="53"/>
      <c r="AKY156" s="53"/>
      <c r="AKZ156" s="53"/>
      <c r="ALA156" s="53"/>
      <c r="ALB156" s="53"/>
      <c r="ALC156" s="53"/>
      <c r="ALD156" s="53"/>
      <c r="ALE156" s="53"/>
      <c r="ALF156" s="53"/>
      <c r="ALG156" s="53"/>
      <c r="ALH156" s="53"/>
      <c r="ALI156" s="53"/>
      <c r="ALJ156" s="53"/>
      <c r="ALK156" s="53"/>
      <c r="ALL156" s="53"/>
      <c r="ALM156" s="53"/>
      <c r="ALN156" s="53"/>
      <c r="ALO156" s="53"/>
      <c r="ALP156" s="53"/>
      <c r="ALQ156" s="53"/>
      <c r="ALR156" s="53"/>
      <c r="ALS156" s="53"/>
      <c r="ALT156" s="53"/>
      <c r="ALU156" s="53"/>
      <c r="ALV156" s="53"/>
      <c r="ALW156" s="53"/>
      <c r="ALX156" s="53"/>
      <c r="ALY156" s="53"/>
      <c r="ALZ156" s="53"/>
      <c r="AMA156" s="53"/>
      <c r="AMB156" s="53"/>
      <c r="AMC156" s="53"/>
      <c r="AMD156" s="53"/>
      <c r="AME156" s="53"/>
      <c r="AMF156" s="53"/>
      <c r="AMG156" s="53"/>
      <c r="AMH156" s="53"/>
      <c r="AMI156" s="53"/>
      <c r="AMJ156" s="53"/>
      <c r="AMK156" s="53"/>
      <c r="AML156" s="53"/>
      <c r="AMM156" s="53"/>
      <c r="AMN156" s="53"/>
      <c r="AMO156" s="53"/>
      <c r="AMP156" s="53"/>
      <c r="AMQ156" s="53"/>
      <c r="AMR156" s="53"/>
      <c r="AMS156" s="53"/>
      <c r="AMT156" s="53"/>
      <c r="AMU156" s="53"/>
      <c r="AMV156" s="53"/>
      <c r="AMW156" s="53"/>
      <c r="AMX156" s="53"/>
      <c r="AMY156" s="53"/>
      <c r="AMZ156" s="53"/>
      <c r="ANA156" s="53"/>
      <c r="ANB156" s="53"/>
      <c r="ANC156" s="53"/>
      <c r="AND156" s="53"/>
      <c r="ANE156" s="53"/>
      <c r="ANF156" s="53"/>
      <c r="ANG156" s="53"/>
      <c r="ANH156" s="53"/>
      <c r="ANI156" s="53"/>
      <c r="ANJ156" s="53"/>
      <c r="ANK156" s="53"/>
      <c r="ANL156" s="53"/>
      <c r="ANM156" s="53"/>
      <c r="ANN156" s="53"/>
      <c r="ANO156" s="53"/>
      <c r="ANP156" s="53"/>
      <c r="ANQ156" s="53"/>
      <c r="ANR156" s="53"/>
      <c r="ANS156" s="53"/>
      <c r="ANT156" s="53"/>
      <c r="ANU156" s="53"/>
      <c r="ANV156" s="53"/>
      <c r="ANW156" s="53"/>
      <c r="ANX156" s="53"/>
      <c r="ANY156" s="53"/>
      <c r="ANZ156" s="53"/>
      <c r="AOA156" s="53"/>
      <c r="AOB156" s="53"/>
      <c r="AOC156" s="53"/>
      <c r="AOD156" s="53"/>
      <c r="AOE156" s="53"/>
      <c r="AOF156" s="53"/>
      <c r="AOG156" s="53"/>
      <c r="AOH156" s="53"/>
      <c r="AOI156" s="53"/>
      <c r="AOJ156" s="53"/>
      <c r="AOK156" s="53"/>
      <c r="AOL156" s="53"/>
      <c r="AOM156" s="53"/>
      <c r="AON156" s="53"/>
      <c r="AOO156" s="53"/>
      <c r="AOP156" s="53"/>
      <c r="AOQ156" s="53"/>
      <c r="AOR156" s="53"/>
      <c r="AOS156" s="53"/>
      <c r="AOT156" s="53"/>
      <c r="AOU156" s="53"/>
      <c r="AOV156" s="53"/>
      <c r="AOW156" s="53"/>
      <c r="AOX156" s="53"/>
      <c r="AOY156" s="53"/>
      <c r="AOZ156" s="53"/>
      <c r="APA156" s="53"/>
      <c r="APB156" s="53"/>
      <c r="APC156" s="53"/>
      <c r="APD156" s="53"/>
      <c r="APE156" s="53"/>
      <c r="APF156" s="53"/>
      <c r="APG156" s="53"/>
      <c r="APH156" s="53"/>
      <c r="API156" s="53"/>
      <c r="APJ156" s="53"/>
      <c r="APK156" s="53"/>
      <c r="APL156" s="53"/>
      <c r="APM156" s="53"/>
      <c r="APN156" s="53"/>
      <c r="APO156" s="53"/>
      <c r="APP156" s="53"/>
      <c r="APQ156" s="53"/>
      <c r="APR156" s="53"/>
      <c r="APS156" s="53"/>
      <c r="APT156" s="53"/>
      <c r="APU156" s="53"/>
      <c r="APV156" s="53"/>
      <c r="APW156" s="53"/>
      <c r="APX156" s="53"/>
      <c r="APY156" s="53"/>
      <c r="APZ156" s="53"/>
      <c r="AQA156" s="53"/>
      <c r="AQB156" s="53"/>
      <c r="AQC156" s="53"/>
      <c r="AQD156" s="53"/>
      <c r="AQE156" s="53"/>
      <c r="AQF156" s="53"/>
      <c r="AQG156" s="53"/>
      <c r="AQH156" s="53"/>
      <c r="AQI156" s="53"/>
      <c r="AQJ156" s="53"/>
      <c r="AQK156" s="53"/>
      <c r="AQL156" s="53"/>
      <c r="AQM156" s="53"/>
      <c r="AQP156" s="53"/>
      <c r="AQQ156" s="53"/>
      <c r="AQR156" s="53"/>
      <c r="AQS156" s="53"/>
      <c r="AQT156" s="53"/>
      <c r="AQU156" s="53"/>
      <c r="AQV156" s="53"/>
      <c r="AQW156" s="53"/>
      <c r="AQX156" s="53"/>
      <c r="AQY156" s="53"/>
      <c r="AQZ156" s="53"/>
      <c r="ARA156" s="53"/>
      <c r="ARB156" s="53"/>
      <c r="ARC156" s="53"/>
      <c r="ARD156" s="53"/>
      <c r="ARE156" s="53"/>
      <c r="ARF156" s="53"/>
      <c r="ARG156" s="53"/>
      <c r="ARH156" s="53"/>
      <c r="ARI156" s="53"/>
      <c r="ARJ156" s="53"/>
      <c r="ARK156" s="53"/>
      <c r="ARL156" s="53"/>
      <c r="ARM156" s="53"/>
      <c r="ARN156" s="53"/>
      <c r="ARO156" s="53"/>
      <c r="ARP156" s="53"/>
      <c r="ARQ156" s="53"/>
      <c r="ARR156" s="53"/>
      <c r="ARS156" s="53"/>
      <c r="ART156" s="53"/>
      <c r="ARU156" s="53"/>
      <c r="ARV156" s="53"/>
      <c r="ARW156" s="53"/>
      <c r="ARX156" s="53"/>
      <c r="ARY156" s="53"/>
      <c r="ARZ156" s="53"/>
      <c r="ASA156" s="53"/>
      <c r="ASB156" s="53"/>
      <c r="ASC156" s="53"/>
      <c r="ASD156" s="53"/>
      <c r="ASE156" s="53"/>
      <c r="ASF156" s="53"/>
      <c r="ASG156" s="53"/>
      <c r="ASH156" s="53"/>
      <c r="ASI156" s="53"/>
      <c r="ASJ156" s="53"/>
      <c r="ASK156" s="53"/>
      <c r="ASL156" s="53"/>
      <c r="ASM156" s="53"/>
      <c r="ASN156" s="53"/>
      <c r="ASO156" s="53"/>
      <c r="ASP156" s="53"/>
      <c r="ASQ156" s="53"/>
      <c r="ASR156" s="53"/>
      <c r="ASS156" s="53"/>
      <c r="AST156" s="53"/>
      <c r="ASU156" s="53"/>
      <c r="ASV156" s="53"/>
      <c r="ASW156" s="53"/>
      <c r="ASX156" s="53"/>
      <c r="ASY156" s="53"/>
      <c r="ASZ156" s="53"/>
      <c r="ATA156" s="53"/>
      <c r="ATB156" s="53"/>
      <c r="ATC156" s="53"/>
      <c r="ATD156" s="53"/>
      <c r="ATE156" s="53"/>
      <c r="ATF156" s="53"/>
      <c r="ATG156" s="53"/>
      <c r="ATH156" s="53"/>
      <c r="ATI156" s="53"/>
      <c r="ATJ156" s="53"/>
      <c r="ATK156" s="53"/>
      <c r="ATL156" s="53"/>
      <c r="ATM156" s="53"/>
      <c r="ATN156" s="53"/>
      <c r="ATO156" s="53"/>
      <c r="ATP156" s="53"/>
      <c r="ATQ156" s="53"/>
      <c r="ATR156" s="53"/>
      <c r="ATS156" s="53"/>
      <c r="ATT156" s="53"/>
      <c r="ATU156" s="53"/>
      <c r="ATV156" s="53"/>
      <c r="ATW156" s="53"/>
      <c r="ATX156" s="53"/>
      <c r="ATY156" s="53"/>
      <c r="ATZ156" s="53"/>
      <c r="AUA156" s="53"/>
      <c r="AUB156" s="53"/>
      <c r="AUC156" s="53"/>
      <c r="AUD156" s="53"/>
      <c r="AUE156" s="53"/>
      <c r="AUF156" s="53"/>
      <c r="AUG156" s="53"/>
      <c r="AUH156" s="53"/>
      <c r="AUI156" s="53"/>
      <c r="AUJ156" s="53"/>
      <c r="AUK156" s="53"/>
      <c r="AUL156" s="53"/>
      <c r="AUM156" s="53"/>
      <c r="AUN156" s="53"/>
      <c r="AUO156" s="53"/>
      <c r="AUP156" s="53"/>
      <c r="AUQ156" s="53"/>
      <c r="AUR156" s="53"/>
      <c r="AUS156" s="53"/>
      <c r="AUT156" s="53"/>
      <c r="AUU156" s="53"/>
      <c r="AUV156" s="53"/>
      <c r="AUW156" s="53"/>
      <c r="AUX156" s="53"/>
      <c r="AUY156" s="53"/>
      <c r="AUZ156" s="53"/>
      <c r="AVA156" s="53"/>
      <c r="AVB156" s="53"/>
      <c r="AVC156" s="53"/>
      <c r="AVD156" s="53"/>
      <c r="AVE156" s="53"/>
      <c r="AVF156" s="53"/>
      <c r="AVG156" s="53"/>
      <c r="AVH156" s="53"/>
      <c r="AVI156" s="53"/>
      <c r="AVJ156" s="53"/>
      <c r="AVK156" s="53"/>
      <c r="AVL156" s="53"/>
      <c r="AVM156" s="53"/>
      <c r="AVN156" s="53"/>
      <c r="AVO156" s="53"/>
      <c r="AVP156" s="53"/>
      <c r="AVQ156" s="53"/>
      <c r="AVR156" s="53"/>
      <c r="AVS156" s="53"/>
      <c r="AVT156" s="53"/>
      <c r="AVU156" s="53"/>
      <c r="AVV156" s="53"/>
      <c r="AVW156" s="53"/>
      <c r="AVX156" s="53"/>
      <c r="AVY156" s="53"/>
      <c r="AVZ156" s="53"/>
      <c r="AWA156" s="53"/>
      <c r="AWB156" s="53"/>
      <c r="AWC156" s="53"/>
      <c r="AWD156" s="53"/>
      <c r="AWE156" s="53"/>
      <c r="AWF156" s="53"/>
      <c r="AWG156" s="53"/>
      <c r="AWH156" s="53"/>
      <c r="AWI156" s="53"/>
      <c r="AWJ156" s="53"/>
      <c r="AWK156" s="53"/>
      <c r="AWL156" s="53"/>
      <c r="AWM156" s="53"/>
      <c r="AWN156" s="53"/>
      <c r="AWO156" s="53"/>
      <c r="AWP156" s="53"/>
      <c r="AWQ156" s="53"/>
      <c r="AWR156" s="53"/>
      <c r="AWS156" s="53"/>
      <c r="AWT156" s="53"/>
      <c r="AWU156" s="53"/>
      <c r="AWV156" s="53"/>
      <c r="AWW156" s="53"/>
      <c r="AWX156" s="53"/>
      <c r="AWY156" s="53"/>
      <c r="AWZ156" s="53"/>
      <c r="AXA156" s="53"/>
      <c r="AXB156" s="53"/>
      <c r="AXC156" s="53"/>
      <c r="AXD156" s="53"/>
      <c r="AXE156" s="53"/>
      <c r="AXF156" s="53"/>
      <c r="AXG156" s="53"/>
      <c r="AXH156" s="53"/>
      <c r="AXI156" s="53"/>
      <c r="AXJ156" s="53"/>
      <c r="AXK156" s="53"/>
      <c r="AXL156" s="53"/>
      <c r="AXM156" s="53"/>
      <c r="AXN156" s="53"/>
      <c r="AXO156" s="53"/>
      <c r="AXP156" s="53"/>
      <c r="AXQ156" s="53"/>
      <c r="AXR156" s="53"/>
      <c r="AXS156" s="53"/>
      <c r="AXT156" s="53"/>
      <c r="AXU156" s="53"/>
      <c r="AXV156" s="53"/>
      <c r="AXW156" s="53"/>
      <c r="AXX156" s="53"/>
      <c r="AXY156" s="53"/>
      <c r="AXZ156" s="53"/>
      <c r="AYA156" s="53"/>
      <c r="AYB156" s="53"/>
      <c r="AYC156" s="53"/>
      <c r="AYD156" s="53"/>
      <c r="AYE156" s="53"/>
      <c r="AYF156" s="53"/>
      <c r="AYG156" s="53"/>
      <c r="AYH156" s="53"/>
      <c r="AYI156" s="53"/>
      <c r="AYJ156" s="53"/>
      <c r="AYK156" s="53"/>
      <c r="AYL156" s="53"/>
      <c r="AYM156" s="53"/>
      <c r="AYN156" s="53"/>
      <c r="AYO156" s="53"/>
      <c r="AYP156" s="53"/>
      <c r="AYQ156" s="53"/>
      <c r="AYR156" s="53"/>
      <c r="AYS156" s="53"/>
      <c r="AYT156" s="53"/>
      <c r="AYU156" s="53"/>
      <c r="AYV156" s="53"/>
      <c r="AYW156" s="53"/>
      <c r="AYX156" s="53"/>
      <c r="AYY156" s="53"/>
      <c r="AYZ156" s="53"/>
      <c r="AZA156" s="53"/>
      <c r="AZB156" s="53"/>
      <c r="AZC156" s="53"/>
      <c r="AZD156" s="53"/>
      <c r="AZE156" s="53"/>
      <c r="AZF156" s="53"/>
      <c r="AZG156" s="53"/>
      <c r="AZH156" s="53"/>
      <c r="AZI156" s="53"/>
      <c r="AZJ156" s="53"/>
      <c r="AZK156" s="53"/>
      <c r="AZL156" s="53"/>
      <c r="AZM156" s="53"/>
      <c r="AZN156" s="53"/>
      <c r="AZO156" s="53"/>
      <c r="AZP156" s="53"/>
      <c r="AZQ156" s="53"/>
      <c r="AZR156" s="53"/>
      <c r="AZS156" s="53"/>
      <c r="AZT156" s="53"/>
      <c r="AZU156" s="53"/>
      <c r="AZV156" s="53"/>
      <c r="AZW156" s="53"/>
      <c r="AZX156" s="53"/>
      <c r="AZY156" s="53"/>
      <c r="AZZ156" s="53"/>
      <c r="BAA156" s="53"/>
      <c r="BAB156" s="53"/>
      <c r="BAC156" s="53"/>
      <c r="BAD156" s="53"/>
      <c r="BAE156" s="53"/>
      <c r="BAF156" s="53"/>
      <c r="BAG156" s="53"/>
      <c r="BAH156" s="53"/>
      <c r="BAI156" s="53"/>
      <c r="BAL156" s="53"/>
      <c r="BAM156" s="53"/>
      <c r="BAN156" s="53"/>
      <c r="BAO156" s="53"/>
      <c r="BAP156" s="53"/>
      <c r="BAQ156" s="53"/>
      <c r="BAR156" s="53"/>
      <c r="BAS156" s="53"/>
      <c r="BAT156" s="53"/>
      <c r="BAU156" s="53"/>
      <c r="BAV156" s="53"/>
      <c r="BAW156" s="53"/>
      <c r="BAX156" s="53"/>
      <c r="BAY156" s="53"/>
      <c r="BAZ156" s="53"/>
      <c r="BBA156" s="53"/>
      <c r="BBB156" s="53"/>
      <c r="BBC156" s="53"/>
      <c r="BBD156" s="53"/>
      <c r="BBE156" s="53"/>
      <c r="BBF156" s="53"/>
      <c r="BBG156" s="53"/>
      <c r="BBH156" s="53"/>
      <c r="BBI156" s="53"/>
      <c r="BBJ156" s="53"/>
      <c r="BBK156" s="53"/>
      <c r="BBL156" s="53"/>
      <c r="BBM156" s="53"/>
      <c r="BBN156" s="53"/>
      <c r="BBO156" s="53"/>
      <c r="BBP156" s="53"/>
      <c r="BBQ156" s="53"/>
      <c r="BBR156" s="53"/>
      <c r="BBS156" s="53"/>
      <c r="BBT156" s="53"/>
      <c r="BBU156" s="53"/>
      <c r="BBV156" s="53"/>
      <c r="BBW156" s="53"/>
      <c r="BBX156" s="53"/>
      <c r="BBY156" s="53"/>
      <c r="BBZ156" s="53"/>
      <c r="BCA156" s="53"/>
      <c r="BCB156" s="53"/>
      <c r="BCC156" s="53"/>
      <c r="BCD156" s="53"/>
      <c r="BCE156" s="53"/>
      <c r="BCF156" s="53"/>
      <c r="BCG156" s="53"/>
      <c r="BCH156" s="53"/>
      <c r="BCI156" s="53"/>
      <c r="BCJ156" s="53"/>
      <c r="BCK156" s="53"/>
      <c r="BCL156" s="53"/>
      <c r="BCM156" s="53"/>
      <c r="BCN156" s="53"/>
      <c r="BCO156" s="53"/>
      <c r="BCP156" s="53"/>
      <c r="BCQ156" s="53"/>
      <c r="BCR156" s="53"/>
      <c r="BCS156" s="53"/>
      <c r="BCT156" s="53"/>
      <c r="BCU156" s="53"/>
      <c r="BCV156" s="53"/>
      <c r="BCW156" s="53"/>
      <c r="BCX156" s="53"/>
      <c r="BCY156" s="53"/>
      <c r="BCZ156" s="53"/>
      <c r="BDA156" s="53"/>
      <c r="BDB156" s="53"/>
      <c r="BDC156" s="53"/>
      <c r="BDD156" s="53"/>
      <c r="BDE156" s="53"/>
      <c r="BDF156" s="53"/>
      <c r="BDG156" s="53"/>
      <c r="BDH156" s="53"/>
      <c r="BDI156" s="53"/>
      <c r="BDJ156" s="53"/>
      <c r="BDK156" s="53"/>
      <c r="BDL156" s="53"/>
      <c r="BDM156" s="53"/>
      <c r="BDN156" s="53"/>
      <c r="BDO156" s="53"/>
      <c r="BDP156" s="53"/>
      <c r="BDQ156" s="53"/>
      <c r="BDR156" s="53"/>
      <c r="BDS156" s="53"/>
      <c r="BDT156" s="53"/>
      <c r="BDU156" s="53"/>
      <c r="BDV156" s="53"/>
      <c r="BDW156" s="53"/>
      <c r="BDX156" s="53"/>
      <c r="BDY156" s="53"/>
      <c r="BDZ156" s="53"/>
      <c r="BEA156" s="53"/>
      <c r="BEB156" s="53"/>
      <c r="BEC156" s="53"/>
      <c r="BED156" s="53"/>
      <c r="BEE156" s="53"/>
      <c r="BEF156" s="53"/>
      <c r="BEG156" s="53"/>
      <c r="BEH156" s="53"/>
      <c r="BEI156" s="53"/>
      <c r="BEJ156" s="53"/>
      <c r="BEK156" s="53"/>
      <c r="BEL156" s="53"/>
      <c r="BEM156" s="53"/>
      <c r="BEN156" s="53"/>
      <c r="BEO156" s="53"/>
      <c r="BEP156" s="53"/>
      <c r="BEQ156" s="53"/>
      <c r="BER156" s="53"/>
      <c r="BES156" s="53"/>
      <c r="BET156" s="53"/>
      <c r="BEU156" s="53"/>
      <c r="BEV156" s="53"/>
      <c r="BEW156" s="53"/>
      <c r="BEX156" s="53"/>
      <c r="BEY156" s="53"/>
      <c r="BEZ156" s="53"/>
      <c r="BFA156" s="53"/>
      <c r="BFB156" s="53"/>
      <c r="BFC156" s="53"/>
      <c r="BFD156" s="53"/>
      <c r="BFE156" s="53"/>
      <c r="BFF156" s="53"/>
      <c r="BFG156" s="53"/>
      <c r="BFH156" s="53"/>
      <c r="BFI156" s="53"/>
      <c r="BFJ156" s="53"/>
      <c r="BFK156" s="53"/>
      <c r="BFL156" s="53"/>
      <c r="BFM156" s="53"/>
      <c r="BFN156" s="53"/>
      <c r="BFO156" s="53"/>
      <c r="BFP156" s="53"/>
      <c r="BFQ156" s="53"/>
      <c r="BFR156" s="53"/>
      <c r="BFS156" s="53"/>
      <c r="BFT156" s="53"/>
      <c r="BFU156" s="53"/>
      <c r="BFV156" s="53"/>
      <c r="BFW156" s="53"/>
      <c r="BFX156" s="53"/>
      <c r="BFY156" s="53"/>
      <c r="BFZ156" s="53"/>
      <c r="BGA156" s="53"/>
      <c r="BGB156" s="53"/>
      <c r="BGC156" s="53"/>
      <c r="BGD156" s="53"/>
      <c r="BGE156" s="53"/>
      <c r="BGF156" s="53"/>
      <c r="BGG156" s="53"/>
      <c r="BGH156" s="53"/>
      <c r="BGI156" s="53"/>
      <c r="BGJ156" s="53"/>
      <c r="BGK156" s="53"/>
      <c r="BGL156" s="53"/>
      <c r="BGM156" s="53"/>
      <c r="BGN156" s="53"/>
      <c r="BGO156" s="53"/>
      <c r="BGP156" s="53"/>
      <c r="BGQ156" s="53"/>
      <c r="BGR156" s="53"/>
      <c r="BGS156" s="53"/>
      <c r="BGT156" s="53"/>
      <c r="BGU156" s="53"/>
      <c r="BGV156" s="53"/>
      <c r="BGW156" s="53"/>
      <c r="BGX156" s="53"/>
      <c r="BGY156" s="53"/>
      <c r="BGZ156" s="53"/>
      <c r="BHA156" s="53"/>
      <c r="BHB156" s="53"/>
      <c r="BHC156" s="53"/>
      <c r="BHD156" s="53"/>
      <c r="BHE156" s="53"/>
      <c r="BHF156" s="53"/>
      <c r="BHG156" s="53"/>
      <c r="BHH156" s="53"/>
      <c r="BHI156" s="53"/>
      <c r="BHJ156" s="53"/>
      <c r="BHK156" s="53"/>
      <c r="BHL156" s="53"/>
      <c r="BHM156" s="53"/>
      <c r="BHN156" s="53"/>
      <c r="BHO156" s="53"/>
      <c r="BHP156" s="53"/>
      <c r="BHQ156" s="53"/>
      <c r="BHR156" s="53"/>
      <c r="BHS156" s="53"/>
      <c r="BHT156" s="53"/>
      <c r="BHU156" s="53"/>
      <c r="BHV156" s="53"/>
      <c r="BHW156" s="53"/>
      <c r="BHX156" s="53"/>
      <c r="BHY156" s="53"/>
      <c r="BHZ156" s="53"/>
      <c r="BIA156" s="53"/>
      <c r="BIB156" s="53"/>
      <c r="BIC156" s="53"/>
      <c r="BID156" s="53"/>
      <c r="BIE156" s="53"/>
      <c r="BIF156" s="53"/>
      <c r="BIG156" s="53"/>
      <c r="BIH156" s="53"/>
      <c r="BII156" s="53"/>
      <c r="BIJ156" s="53"/>
      <c r="BIK156" s="53"/>
      <c r="BIL156" s="53"/>
      <c r="BIM156" s="53"/>
      <c r="BIN156" s="53"/>
      <c r="BIO156" s="53"/>
      <c r="BIP156" s="53"/>
      <c r="BIQ156" s="53"/>
      <c r="BIR156" s="53"/>
      <c r="BIS156" s="53"/>
      <c r="BIT156" s="53"/>
      <c r="BIU156" s="53"/>
      <c r="BIV156" s="53"/>
      <c r="BIW156" s="53"/>
      <c r="BIX156" s="53"/>
      <c r="BIY156" s="53"/>
      <c r="BIZ156" s="53"/>
      <c r="BJA156" s="53"/>
      <c r="BJB156" s="53"/>
      <c r="BJC156" s="53"/>
      <c r="BJD156" s="53"/>
      <c r="BJE156" s="53"/>
      <c r="BJF156" s="53"/>
      <c r="BJG156" s="53"/>
      <c r="BJH156" s="53"/>
      <c r="BJI156" s="53"/>
      <c r="BJJ156" s="53"/>
      <c r="BJK156" s="53"/>
      <c r="BJL156" s="53"/>
      <c r="BJM156" s="53"/>
      <c r="BJN156" s="53"/>
      <c r="BJO156" s="53"/>
      <c r="BJP156" s="53"/>
      <c r="BJQ156" s="53"/>
      <c r="BJR156" s="53"/>
      <c r="BJS156" s="53"/>
      <c r="BJT156" s="53"/>
      <c r="BJU156" s="53"/>
      <c r="BJV156" s="53"/>
      <c r="BJW156" s="53"/>
      <c r="BJX156" s="53"/>
      <c r="BJY156" s="53"/>
      <c r="BJZ156" s="53"/>
      <c r="BKA156" s="53"/>
      <c r="BKB156" s="53"/>
      <c r="BKC156" s="53"/>
      <c r="BKD156" s="53"/>
      <c r="BKE156" s="53"/>
      <c r="BKH156" s="53"/>
      <c r="BKI156" s="53"/>
      <c r="BKJ156" s="53"/>
      <c r="BKK156" s="53"/>
      <c r="BKL156" s="53"/>
      <c r="BKM156" s="53"/>
      <c r="BKN156" s="53"/>
      <c r="BKO156" s="53"/>
      <c r="BKP156" s="53"/>
      <c r="BKQ156" s="53"/>
      <c r="BKR156" s="53"/>
      <c r="BKS156" s="53"/>
      <c r="BKT156" s="53"/>
      <c r="BKU156" s="53"/>
      <c r="BKV156" s="53"/>
      <c r="BKW156" s="53"/>
      <c r="BKX156" s="53"/>
      <c r="BKY156" s="53"/>
      <c r="BKZ156" s="53"/>
      <c r="BLA156" s="53"/>
      <c r="BLB156" s="53"/>
      <c r="BLC156" s="53"/>
      <c r="BLD156" s="53"/>
      <c r="BLE156" s="53"/>
      <c r="BLF156" s="53"/>
      <c r="BLG156" s="53"/>
      <c r="BLH156" s="53"/>
      <c r="BLI156" s="53"/>
      <c r="BLJ156" s="53"/>
      <c r="BLK156" s="53"/>
      <c r="BLL156" s="53"/>
      <c r="BLM156" s="53"/>
      <c r="BLN156" s="53"/>
      <c r="BLO156" s="53"/>
      <c r="BLP156" s="53"/>
      <c r="BLQ156" s="53"/>
      <c r="BLR156" s="53"/>
      <c r="BLS156" s="53"/>
      <c r="BLT156" s="53"/>
      <c r="BLU156" s="53"/>
      <c r="BLV156" s="53"/>
      <c r="BLW156" s="53"/>
      <c r="BLX156" s="53"/>
      <c r="BLY156" s="53"/>
      <c r="BLZ156" s="53"/>
      <c r="BMA156" s="53"/>
      <c r="BMB156" s="53"/>
      <c r="BMC156" s="53"/>
      <c r="BMD156" s="53"/>
      <c r="BME156" s="53"/>
      <c r="BMF156" s="53"/>
      <c r="BMG156" s="53"/>
      <c r="BMH156" s="53"/>
      <c r="BMI156" s="53"/>
      <c r="BMJ156" s="53"/>
      <c r="BMK156" s="53"/>
      <c r="BML156" s="53"/>
      <c r="BMM156" s="53"/>
      <c r="BMN156" s="53"/>
      <c r="BMO156" s="53"/>
      <c r="BMP156" s="53"/>
      <c r="BMQ156" s="53"/>
      <c r="BMR156" s="53"/>
      <c r="BMS156" s="53"/>
      <c r="BMT156" s="53"/>
      <c r="BMU156" s="53"/>
      <c r="BMV156" s="53"/>
      <c r="BMW156" s="53"/>
      <c r="BMX156" s="53"/>
      <c r="BMY156" s="53"/>
      <c r="BMZ156" s="53"/>
      <c r="BNA156" s="53"/>
      <c r="BNB156" s="53"/>
      <c r="BNC156" s="53"/>
      <c r="BND156" s="53"/>
      <c r="BNE156" s="53"/>
      <c r="BNF156" s="53"/>
      <c r="BNG156" s="53"/>
      <c r="BNH156" s="53"/>
      <c r="BNI156" s="53"/>
      <c r="BNJ156" s="53"/>
      <c r="BNK156" s="53"/>
      <c r="BNL156" s="53"/>
      <c r="BNM156" s="53"/>
      <c r="BNN156" s="53"/>
      <c r="BNO156" s="53"/>
      <c r="BNP156" s="53"/>
      <c r="BNQ156" s="53"/>
      <c r="BNR156" s="53"/>
      <c r="BNS156" s="53"/>
      <c r="BNT156" s="53"/>
      <c r="BNU156" s="53"/>
      <c r="BNV156" s="53"/>
      <c r="BNW156" s="53"/>
      <c r="BNX156" s="53"/>
      <c r="BNY156" s="53"/>
      <c r="BNZ156" s="53"/>
      <c r="BOA156" s="53"/>
      <c r="BOB156" s="53"/>
      <c r="BOC156" s="53"/>
      <c r="BOD156" s="53"/>
      <c r="BOE156" s="53"/>
      <c r="BOF156" s="53"/>
      <c r="BOG156" s="53"/>
      <c r="BOH156" s="53"/>
      <c r="BOI156" s="53"/>
      <c r="BOJ156" s="53"/>
      <c r="BOK156" s="53"/>
      <c r="BOL156" s="53"/>
      <c r="BOM156" s="53"/>
      <c r="BON156" s="53"/>
      <c r="BOO156" s="53"/>
      <c r="BOP156" s="53"/>
      <c r="BOQ156" s="53"/>
      <c r="BOR156" s="53"/>
      <c r="BOS156" s="53"/>
      <c r="BOT156" s="53"/>
      <c r="BOU156" s="53"/>
      <c r="BOV156" s="53"/>
      <c r="BOW156" s="53"/>
      <c r="BOX156" s="53"/>
      <c r="BOY156" s="53"/>
      <c r="BOZ156" s="53"/>
      <c r="BPA156" s="53"/>
      <c r="BPB156" s="53"/>
      <c r="BPC156" s="53"/>
      <c r="BPD156" s="53"/>
      <c r="BPE156" s="53"/>
      <c r="BPF156" s="53"/>
      <c r="BPG156" s="53"/>
      <c r="BPH156" s="53"/>
      <c r="BPI156" s="53"/>
      <c r="BPJ156" s="53"/>
      <c r="BPK156" s="53"/>
      <c r="BPL156" s="53"/>
      <c r="BPM156" s="53"/>
      <c r="BPN156" s="53"/>
      <c r="BPO156" s="53"/>
      <c r="BPP156" s="53"/>
      <c r="BPQ156" s="53"/>
      <c r="BPR156" s="53"/>
      <c r="BPS156" s="53"/>
      <c r="BPT156" s="53"/>
      <c r="BPU156" s="53"/>
      <c r="BPV156" s="53"/>
      <c r="BPW156" s="53"/>
      <c r="BPX156" s="53"/>
      <c r="BPY156" s="53"/>
      <c r="BPZ156" s="53"/>
      <c r="BQA156" s="53"/>
      <c r="BQB156" s="53"/>
      <c r="BQC156" s="53"/>
      <c r="BQD156" s="53"/>
      <c r="BQE156" s="53"/>
      <c r="BQF156" s="53"/>
      <c r="BQG156" s="53"/>
      <c r="BQH156" s="53"/>
      <c r="BQI156" s="53"/>
      <c r="BQJ156" s="53"/>
      <c r="BQK156" s="53"/>
      <c r="BQL156" s="53"/>
      <c r="BQM156" s="53"/>
      <c r="BQN156" s="53"/>
      <c r="BQO156" s="53"/>
      <c r="BQP156" s="53"/>
      <c r="BQQ156" s="53"/>
      <c r="BQR156" s="53"/>
      <c r="BQS156" s="53"/>
      <c r="BQT156" s="53"/>
      <c r="BQU156" s="53"/>
      <c r="BQV156" s="53"/>
      <c r="BQW156" s="53"/>
      <c r="BQX156" s="53"/>
      <c r="BQY156" s="53"/>
      <c r="BQZ156" s="53"/>
      <c r="BRA156" s="53"/>
      <c r="BRB156" s="53"/>
      <c r="BRC156" s="53"/>
      <c r="BRD156" s="53"/>
      <c r="BRE156" s="53"/>
      <c r="BRF156" s="53"/>
      <c r="BRG156" s="53"/>
      <c r="BRH156" s="53"/>
      <c r="BRI156" s="53"/>
      <c r="BRJ156" s="53"/>
      <c r="BRK156" s="53"/>
      <c r="BRL156" s="53"/>
      <c r="BRM156" s="53"/>
      <c r="BRN156" s="53"/>
      <c r="BRO156" s="53"/>
      <c r="BRP156" s="53"/>
      <c r="BRQ156" s="53"/>
      <c r="BRR156" s="53"/>
      <c r="BRS156" s="53"/>
      <c r="BRT156" s="53"/>
      <c r="BRU156" s="53"/>
      <c r="BRV156" s="53"/>
      <c r="BRW156" s="53"/>
      <c r="BRX156" s="53"/>
      <c r="BRY156" s="53"/>
      <c r="BRZ156" s="53"/>
      <c r="BSA156" s="53"/>
      <c r="BSB156" s="53"/>
      <c r="BSC156" s="53"/>
      <c r="BSD156" s="53"/>
      <c r="BSE156" s="53"/>
      <c r="BSF156" s="53"/>
      <c r="BSG156" s="53"/>
      <c r="BSH156" s="53"/>
      <c r="BSI156" s="53"/>
      <c r="BSJ156" s="53"/>
      <c r="BSK156" s="53"/>
      <c r="BSL156" s="53"/>
      <c r="BSM156" s="53"/>
      <c r="BSN156" s="53"/>
      <c r="BSO156" s="53"/>
      <c r="BSP156" s="53"/>
      <c r="BSQ156" s="53"/>
      <c r="BSR156" s="53"/>
      <c r="BSS156" s="53"/>
      <c r="BST156" s="53"/>
      <c r="BSU156" s="53"/>
      <c r="BSV156" s="53"/>
      <c r="BSW156" s="53"/>
      <c r="BSX156" s="53"/>
      <c r="BSY156" s="53"/>
      <c r="BSZ156" s="53"/>
      <c r="BTA156" s="53"/>
      <c r="BTB156" s="53"/>
      <c r="BTC156" s="53"/>
      <c r="BTD156" s="53"/>
      <c r="BTE156" s="53"/>
      <c r="BTF156" s="53"/>
      <c r="BTG156" s="53"/>
      <c r="BTH156" s="53"/>
      <c r="BTI156" s="53"/>
      <c r="BTJ156" s="53"/>
      <c r="BTK156" s="53"/>
      <c r="BTL156" s="53"/>
      <c r="BTM156" s="53"/>
      <c r="BTN156" s="53"/>
      <c r="BTO156" s="53"/>
      <c r="BTP156" s="53"/>
      <c r="BTQ156" s="53"/>
      <c r="BTR156" s="53"/>
      <c r="BTS156" s="53"/>
      <c r="BTT156" s="53"/>
      <c r="BTU156" s="53"/>
      <c r="BTV156" s="53"/>
      <c r="BTW156" s="53"/>
      <c r="BTX156" s="53"/>
      <c r="BTY156" s="53"/>
      <c r="BTZ156" s="53"/>
      <c r="BUA156" s="53"/>
      <c r="BUD156" s="53"/>
      <c r="BUE156" s="53"/>
      <c r="BUF156" s="53"/>
      <c r="BUG156" s="53"/>
      <c r="BUH156" s="53"/>
      <c r="BUI156" s="53"/>
      <c r="BUJ156" s="53"/>
      <c r="BUK156" s="53"/>
      <c r="BUL156" s="53"/>
      <c r="BUM156" s="53"/>
      <c r="BUN156" s="53"/>
      <c r="BUO156" s="53"/>
      <c r="BUP156" s="53"/>
      <c r="BUQ156" s="53"/>
      <c r="BUR156" s="53"/>
      <c r="BUS156" s="53"/>
      <c r="BUT156" s="53"/>
      <c r="BUU156" s="53"/>
      <c r="BUV156" s="53"/>
      <c r="BUW156" s="53"/>
      <c r="BUX156" s="53"/>
      <c r="BUY156" s="53"/>
      <c r="BUZ156" s="53"/>
      <c r="BVA156" s="53"/>
      <c r="BVB156" s="53"/>
      <c r="BVC156" s="53"/>
      <c r="BVD156" s="53"/>
      <c r="BVE156" s="53"/>
      <c r="BVF156" s="53"/>
      <c r="BVG156" s="53"/>
      <c r="BVH156" s="53"/>
      <c r="BVI156" s="53"/>
      <c r="BVJ156" s="53"/>
      <c r="BVK156" s="53"/>
      <c r="BVL156" s="53"/>
      <c r="BVM156" s="53"/>
      <c r="BVN156" s="53"/>
      <c r="BVO156" s="53"/>
      <c r="BVP156" s="53"/>
      <c r="BVQ156" s="53"/>
      <c r="BVR156" s="53"/>
      <c r="BVS156" s="53"/>
      <c r="BVT156" s="53"/>
      <c r="BVU156" s="53"/>
      <c r="BVV156" s="53"/>
      <c r="BVW156" s="53"/>
      <c r="BVX156" s="53"/>
      <c r="BVY156" s="53"/>
      <c r="BVZ156" s="53"/>
      <c r="BWA156" s="53"/>
      <c r="BWB156" s="53"/>
      <c r="BWC156" s="53"/>
      <c r="BWD156" s="53"/>
      <c r="BWE156" s="53"/>
      <c r="BWF156" s="53"/>
      <c r="BWG156" s="53"/>
      <c r="BWH156" s="53"/>
      <c r="BWI156" s="53"/>
      <c r="BWJ156" s="53"/>
      <c r="BWK156" s="53"/>
      <c r="BWL156" s="53"/>
      <c r="BWM156" s="53"/>
      <c r="BWN156" s="53"/>
      <c r="BWO156" s="53"/>
      <c r="BWP156" s="53"/>
      <c r="BWQ156" s="53"/>
      <c r="BWR156" s="53"/>
      <c r="BWS156" s="53"/>
      <c r="BWT156" s="53"/>
      <c r="BWU156" s="53"/>
      <c r="BWV156" s="53"/>
      <c r="BWW156" s="53"/>
      <c r="BWX156" s="53"/>
      <c r="BWY156" s="53"/>
      <c r="BWZ156" s="53"/>
      <c r="BXA156" s="53"/>
      <c r="BXB156" s="53"/>
      <c r="BXC156" s="53"/>
      <c r="BXD156" s="53"/>
      <c r="BXE156" s="53"/>
      <c r="BXF156" s="53"/>
      <c r="BXG156" s="53"/>
      <c r="BXH156" s="53"/>
      <c r="BXI156" s="53"/>
      <c r="BXJ156" s="53"/>
      <c r="BXK156" s="53"/>
      <c r="BXL156" s="53"/>
      <c r="BXM156" s="53"/>
      <c r="BXN156" s="53"/>
      <c r="BXO156" s="53"/>
      <c r="BXP156" s="53"/>
      <c r="BXQ156" s="53"/>
      <c r="BXR156" s="53"/>
      <c r="BXS156" s="53"/>
      <c r="BXT156" s="53"/>
      <c r="BXU156" s="53"/>
      <c r="BXV156" s="53"/>
      <c r="BXW156" s="53"/>
      <c r="BXX156" s="53"/>
      <c r="BXY156" s="53"/>
      <c r="BXZ156" s="53"/>
      <c r="BYA156" s="53"/>
      <c r="BYB156" s="53"/>
      <c r="BYC156" s="53"/>
      <c r="BYD156" s="53"/>
      <c r="BYE156" s="53"/>
      <c r="BYF156" s="53"/>
      <c r="BYG156" s="53"/>
      <c r="BYH156" s="53"/>
      <c r="BYI156" s="53"/>
      <c r="BYJ156" s="53"/>
      <c r="BYK156" s="53"/>
      <c r="BYL156" s="53"/>
      <c r="BYM156" s="53"/>
      <c r="BYN156" s="53"/>
      <c r="BYO156" s="53"/>
      <c r="BYP156" s="53"/>
      <c r="BYQ156" s="53"/>
      <c r="BYR156" s="53"/>
      <c r="BYS156" s="53"/>
      <c r="BYT156" s="53"/>
      <c r="BYU156" s="53"/>
      <c r="BYV156" s="53"/>
      <c r="BYW156" s="53"/>
      <c r="BYX156" s="53"/>
      <c r="BYY156" s="53"/>
      <c r="BYZ156" s="53"/>
      <c r="BZA156" s="53"/>
      <c r="BZB156" s="53"/>
      <c r="BZC156" s="53"/>
      <c r="BZD156" s="53"/>
      <c r="BZE156" s="53"/>
      <c r="BZF156" s="53"/>
      <c r="BZG156" s="53"/>
      <c r="BZH156" s="53"/>
      <c r="BZI156" s="53"/>
      <c r="BZJ156" s="53"/>
      <c r="BZK156" s="53"/>
      <c r="BZL156" s="53"/>
      <c r="BZM156" s="53"/>
      <c r="BZN156" s="53"/>
      <c r="BZO156" s="53"/>
      <c r="BZP156" s="53"/>
      <c r="BZQ156" s="53"/>
      <c r="BZR156" s="53"/>
      <c r="BZS156" s="53"/>
      <c r="BZT156" s="53"/>
      <c r="BZU156" s="53"/>
      <c r="BZV156" s="53"/>
      <c r="BZW156" s="53"/>
      <c r="BZX156" s="53"/>
      <c r="BZY156" s="53"/>
      <c r="BZZ156" s="53"/>
      <c r="CAA156" s="53"/>
      <c r="CAB156" s="53"/>
      <c r="CAC156" s="53"/>
      <c r="CAD156" s="53"/>
      <c r="CAE156" s="53"/>
      <c r="CAF156" s="53"/>
      <c r="CAG156" s="53"/>
      <c r="CAH156" s="53"/>
      <c r="CAI156" s="53"/>
      <c r="CAJ156" s="53"/>
      <c r="CAK156" s="53"/>
      <c r="CAL156" s="53"/>
      <c r="CAM156" s="53"/>
      <c r="CAN156" s="53"/>
      <c r="CAO156" s="53"/>
      <c r="CAP156" s="53"/>
      <c r="CAQ156" s="53"/>
      <c r="CAR156" s="53"/>
      <c r="CAS156" s="53"/>
      <c r="CAT156" s="53"/>
      <c r="CAU156" s="53"/>
      <c r="CAV156" s="53"/>
      <c r="CAW156" s="53"/>
      <c r="CAX156" s="53"/>
      <c r="CAY156" s="53"/>
      <c r="CAZ156" s="53"/>
      <c r="CBA156" s="53"/>
      <c r="CBB156" s="53"/>
      <c r="CBC156" s="53"/>
      <c r="CBD156" s="53"/>
      <c r="CBE156" s="53"/>
      <c r="CBF156" s="53"/>
      <c r="CBG156" s="53"/>
      <c r="CBH156" s="53"/>
      <c r="CBI156" s="53"/>
      <c r="CBJ156" s="53"/>
      <c r="CBK156" s="53"/>
      <c r="CBL156" s="53"/>
      <c r="CBM156" s="53"/>
      <c r="CBN156" s="53"/>
      <c r="CBO156" s="53"/>
      <c r="CBP156" s="53"/>
      <c r="CBQ156" s="53"/>
      <c r="CBR156" s="53"/>
      <c r="CBS156" s="53"/>
      <c r="CBT156" s="53"/>
      <c r="CBU156" s="53"/>
      <c r="CBV156" s="53"/>
      <c r="CBW156" s="53"/>
      <c r="CBX156" s="53"/>
      <c r="CBY156" s="53"/>
      <c r="CBZ156" s="53"/>
      <c r="CCA156" s="53"/>
      <c r="CCB156" s="53"/>
      <c r="CCC156" s="53"/>
      <c r="CCD156" s="53"/>
      <c r="CCE156" s="53"/>
      <c r="CCF156" s="53"/>
      <c r="CCG156" s="53"/>
      <c r="CCH156" s="53"/>
      <c r="CCI156" s="53"/>
      <c r="CCJ156" s="53"/>
      <c r="CCK156" s="53"/>
      <c r="CCL156" s="53"/>
      <c r="CCM156" s="53"/>
      <c r="CCN156" s="53"/>
      <c r="CCO156" s="53"/>
      <c r="CCP156" s="53"/>
      <c r="CCQ156" s="53"/>
      <c r="CCR156" s="53"/>
      <c r="CCS156" s="53"/>
      <c r="CCT156" s="53"/>
      <c r="CCU156" s="53"/>
      <c r="CCV156" s="53"/>
      <c r="CCW156" s="53"/>
      <c r="CCX156" s="53"/>
      <c r="CCY156" s="53"/>
      <c r="CCZ156" s="53"/>
      <c r="CDA156" s="53"/>
      <c r="CDB156" s="53"/>
      <c r="CDC156" s="53"/>
      <c r="CDD156" s="53"/>
      <c r="CDE156" s="53"/>
      <c r="CDF156" s="53"/>
      <c r="CDG156" s="53"/>
      <c r="CDH156" s="53"/>
      <c r="CDI156" s="53"/>
      <c r="CDJ156" s="53"/>
      <c r="CDK156" s="53"/>
      <c r="CDL156" s="53"/>
      <c r="CDM156" s="53"/>
      <c r="CDN156" s="53"/>
      <c r="CDO156" s="53"/>
      <c r="CDP156" s="53"/>
      <c r="CDQ156" s="53"/>
      <c r="CDR156" s="53"/>
      <c r="CDS156" s="53"/>
      <c r="CDT156" s="53"/>
      <c r="CDU156" s="53"/>
      <c r="CDV156" s="53"/>
      <c r="CDW156" s="53"/>
      <c r="CDZ156" s="53"/>
      <c r="CEA156" s="53"/>
      <c r="CEB156" s="53"/>
      <c r="CEC156" s="53"/>
      <c r="CED156" s="53"/>
      <c r="CEE156" s="53"/>
      <c r="CEF156" s="53"/>
      <c r="CEG156" s="53"/>
      <c r="CEH156" s="53"/>
      <c r="CEI156" s="53"/>
      <c r="CEJ156" s="53"/>
      <c r="CEK156" s="53"/>
      <c r="CEL156" s="53"/>
      <c r="CEM156" s="53"/>
      <c r="CEN156" s="53"/>
      <c r="CEO156" s="53"/>
      <c r="CEP156" s="53"/>
      <c r="CEQ156" s="53"/>
      <c r="CER156" s="53"/>
      <c r="CES156" s="53"/>
      <c r="CET156" s="53"/>
      <c r="CEU156" s="53"/>
      <c r="CEV156" s="53"/>
      <c r="CEW156" s="53"/>
      <c r="CEX156" s="53"/>
      <c r="CEY156" s="53"/>
      <c r="CEZ156" s="53"/>
      <c r="CFA156" s="53"/>
      <c r="CFB156" s="53"/>
      <c r="CFC156" s="53"/>
      <c r="CFD156" s="53"/>
      <c r="CFE156" s="53"/>
      <c r="CFF156" s="53"/>
      <c r="CFG156" s="53"/>
      <c r="CFH156" s="53"/>
      <c r="CFI156" s="53"/>
      <c r="CFJ156" s="53"/>
      <c r="CFK156" s="53"/>
      <c r="CFL156" s="53"/>
      <c r="CFM156" s="53"/>
      <c r="CFN156" s="53"/>
      <c r="CFO156" s="53"/>
      <c r="CFP156" s="53"/>
      <c r="CFQ156" s="53"/>
      <c r="CFR156" s="53"/>
      <c r="CFS156" s="53"/>
      <c r="CFT156" s="53"/>
      <c r="CFU156" s="53"/>
      <c r="CFV156" s="53"/>
      <c r="CFW156" s="53"/>
      <c r="CFX156" s="53"/>
      <c r="CFY156" s="53"/>
      <c r="CFZ156" s="53"/>
      <c r="CGA156" s="53"/>
      <c r="CGB156" s="53"/>
      <c r="CGC156" s="53"/>
      <c r="CGD156" s="53"/>
      <c r="CGE156" s="53"/>
      <c r="CGF156" s="53"/>
      <c r="CGG156" s="53"/>
      <c r="CGH156" s="53"/>
      <c r="CGI156" s="53"/>
      <c r="CGJ156" s="53"/>
      <c r="CGK156" s="53"/>
      <c r="CGL156" s="53"/>
      <c r="CGM156" s="53"/>
      <c r="CGN156" s="53"/>
      <c r="CGO156" s="53"/>
      <c r="CGP156" s="53"/>
      <c r="CGQ156" s="53"/>
      <c r="CGR156" s="53"/>
      <c r="CGS156" s="53"/>
      <c r="CGT156" s="53"/>
      <c r="CGU156" s="53"/>
      <c r="CGV156" s="53"/>
      <c r="CGW156" s="53"/>
      <c r="CGX156" s="53"/>
      <c r="CGY156" s="53"/>
      <c r="CGZ156" s="53"/>
      <c r="CHA156" s="53"/>
      <c r="CHB156" s="53"/>
      <c r="CHC156" s="53"/>
      <c r="CHD156" s="53"/>
      <c r="CHE156" s="53"/>
      <c r="CHF156" s="53"/>
      <c r="CHG156" s="53"/>
      <c r="CHH156" s="53"/>
      <c r="CHI156" s="53"/>
      <c r="CHJ156" s="53"/>
      <c r="CHK156" s="53"/>
      <c r="CHL156" s="53"/>
      <c r="CHM156" s="53"/>
      <c r="CHN156" s="53"/>
      <c r="CHO156" s="53"/>
      <c r="CHP156" s="53"/>
      <c r="CHQ156" s="53"/>
      <c r="CHR156" s="53"/>
      <c r="CHS156" s="53"/>
      <c r="CHT156" s="53"/>
      <c r="CHU156" s="53"/>
      <c r="CHV156" s="53"/>
      <c r="CHW156" s="53"/>
      <c r="CHX156" s="53"/>
      <c r="CHY156" s="53"/>
      <c r="CHZ156" s="53"/>
      <c r="CIA156" s="53"/>
      <c r="CIB156" s="53"/>
      <c r="CIC156" s="53"/>
      <c r="CID156" s="53"/>
      <c r="CIE156" s="53"/>
      <c r="CIF156" s="53"/>
      <c r="CIG156" s="53"/>
      <c r="CIH156" s="53"/>
      <c r="CII156" s="53"/>
      <c r="CIJ156" s="53"/>
      <c r="CIK156" s="53"/>
      <c r="CIL156" s="53"/>
      <c r="CIM156" s="53"/>
      <c r="CIN156" s="53"/>
      <c r="CIO156" s="53"/>
      <c r="CIP156" s="53"/>
      <c r="CIQ156" s="53"/>
      <c r="CIR156" s="53"/>
      <c r="CIS156" s="53"/>
      <c r="CIT156" s="53"/>
      <c r="CIU156" s="53"/>
      <c r="CIV156" s="53"/>
      <c r="CIW156" s="53"/>
      <c r="CIX156" s="53"/>
      <c r="CIY156" s="53"/>
      <c r="CIZ156" s="53"/>
      <c r="CJA156" s="53"/>
      <c r="CJB156" s="53"/>
      <c r="CJC156" s="53"/>
      <c r="CJD156" s="53"/>
      <c r="CJE156" s="53"/>
      <c r="CJF156" s="53"/>
      <c r="CJG156" s="53"/>
      <c r="CJH156" s="53"/>
      <c r="CJI156" s="53"/>
      <c r="CJJ156" s="53"/>
      <c r="CJK156" s="53"/>
      <c r="CJL156" s="53"/>
      <c r="CJM156" s="53"/>
      <c r="CJN156" s="53"/>
      <c r="CJO156" s="53"/>
      <c r="CJP156" s="53"/>
      <c r="CJQ156" s="53"/>
      <c r="CJR156" s="53"/>
      <c r="CJS156" s="53"/>
      <c r="CJT156" s="53"/>
      <c r="CJU156" s="53"/>
      <c r="CJV156" s="53"/>
      <c r="CJW156" s="53"/>
      <c r="CJX156" s="53"/>
      <c r="CJY156" s="53"/>
      <c r="CJZ156" s="53"/>
      <c r="CKA156" s="53"/>
      <c r="CKB156" s="53"/>
      <c r="CKC156" s="53"/>
      <c r="CKD156" s="53"/>
      <c r="CKE156" s="53"/>
      <c r="CKF156" s="53"/>
      <c r="CKG156" s="53"/>
      <c r="CKH156" s="53"/>
      <c r="CKI156" s="53"/>
      <c r="CKJ156" s="53"/>
      <c r="CKK156" s="53"/>
      <c r="CKL156" s="53"/>
      <c r="CKM156" s="53"/>
      <c r="CKN156" s="53"/>
      <c r="CKO156" s="53"/>
      <c r="CKP156" s="53"/>
      <c r="CKQ156" s="53"/>
      <c r="CKR156" s="53"/>
      <c r="CKS156" s="53"/>
      <c r="CKT156" s="53"/>
      <c r="CKU156" s="53"/>
      <c r="CKV156" s="53"/>
      <c r="CKW156" s="53"/>
      <c r="CKX156" s="53"/>
      <c r="CKY156" s="53"/>
      <c r="CKZ156" s="53"/>
      <c r="CLA156" s="53"/>
      <c r="CLB156" s="53"/>
      <c r="CLC156" s="53"/>
      <c r="CLD156" s="53"/>
      <c r="CLE156" s="53"/>
      <c r="CLF156" s="53"/>
      <c r="CLG156" s="53"/>
      <c r="CLH156" s="53"/>
      <c r="CLI156" s="53"/>
      <c r="CLJ156" s="53"/>
      <c r="CLK156" s="53"/>
      <c r="CLL156" s="53"/>
      <c r="CLM156" s="53"/>
      <c r="CLN156" s="53"/>
      <c r="CLO156" s="53"/>
      <c r="CLP156" s="53"/>
      <c r="CLQ156" s="53"/>
      <c r="CLR156" s="53"/>
      <c r="CLS156" s="53"/>
      <c r="CLT156" s="53"/>
      <c r="CLU156" s="53"/>
      <c r="CLV156" s="53"/>
      <c r="CLW156" s="53"/>
      <c r="CLX156" s="53"/>
      <c r="CLY156" s="53"/>
      <c r="CLZ156" s="53"/>
      <c r="CMA156" s="53"/>
      <c r="CMB156" s="53"/>
      <c r="CMC156" s="53"/>
      <c r="CMD156" s="53"/>
      <c r="CME156" s="53"/>
      <c r="CMF156" s="53"/>
      <c r="CMG156" s="53"/>
      <c r="CMH156" s="53"/>
      <c r="CMI156" s="53"/>
      <c r="CMJ156" s="53"/>
      <c r="CMK156" s="53"/>
      <c r="CML156" s="53"/>
      <c r="CMM156" s="53"/>
      <c r="CMN156" s="53"/>
      <c r="CMO156" s="53"/>
      <c r="CMP156" s="53"/>
      <c r="CMQ156" s="53"/>
      <c r="CMR156" s="53"/>
      <c r="CMS156" s="53"/>
      <c r="CMT156" s="53"/>
      <c r="CMU156" s="53"/>
      <c r="CMV156" s="53"/>
      <c r="CMW156" s="53"/>
      <c r="CMX156" s="53"/>
      <c r="CMY156" s="53"/>
      <c r="CMZ156" s="53"/>
      <c r="CNA156" s="53"/>
      <c r="CNB156" s="53"/>
      <c r="CNC156" s="53"/>
      <c r="CND156" s="53"/>
      <c r="CNE156" s="53"/>
      <c r="CNF156" s="53"/>
      <c r="CNG156" s="53"/>
      <c r="CNH156" s="53"/>
      <c r="CNI156" s="53"/>
      <c r="CNJ156" s="53"/>
      <c r="CNK156" s="53"/>
      <c r="CNL156" s="53"/>
      <c r="CNM156" s="53"/>
      <c r="CNN156" s="53"/>
      <c r="CNO156" s="53"/>
      <c r="CNP156" s="53"/>
      <c r="CNQ156" s="53"/>
      <c r="CNR156" s="53"/>
      <c r="CNS156" s="53"/>
      <c r="CNV156" s="53"/>
      <c r="CNW156" s="53"/>
      <c r="CNX156" s="53"/>
      <c r="CNY156" s="53"/>
      <c r="CNZ156" s="53"/>
      <c r="COA156" s="53"/>
      <c r="COB156" s="53"/>
      <c r="COC156" s="53"/>
      <c r="COD156" s="53"/>
      <c r="COE156" s="53"/>
      <c r="COF156" s="53"/>
      <c r="COG156" s="53"/>
      <c r="COH156" s="53"/>
      <c r="COI156" s="53"/>
      <c r="COJ156" s="53"/>
      <c r="COK156" s="53"/>
      <c r="COL156" s="53"/>
      <c r="COM156" s="53"/>
      <c r="CON156" s="53"/>
      <c r="COO156" s="53"/>
      <c r="COP156" s="53"/>
      <c r="COQ156" s="53"/>
      <c r="COR156" s="53"/>
      <c r="COS156" s="53"/>
      <c r="COT156" s="53"/>
      <c r="COU156" s="53"/>
      <c r="COV156" s="53"/>
      <c r="COW156" s="53"/>
      <c r="COX156" s="53"/>
      <c r="COY156" s="53"/>
      <c r="COZ156" s="53"/>
      <c r="CPA156" s="53"/>
      <c r="CPB156" s="53"/>
      <c r="CPC156" s="53"/>
      <c r="CPD156" s="53"/>
      <c r="CPE156" s="53"/>
      <c r="CPF156" s="53"/>
      <c r="CPG156" s="53"/>
      <c r="CPH156" s="53"/>
      <c r="CPI156" s="53"/>
      <c r="CPJ156" s="53"/>
      <c r="CPK156" s="53"/>
      <c r="CPL156" s="53"/>
      <c r="CPM156" s="53"/>
      <c r="CPN156" s="53"/>
      <c r="CPO156" s="53"/>
      <c r="CPP156" s="53"/>
      <c r="CPQ156" s="53"/>
      <c r="CPR156" s="53"/>
      <c r="CPS156" s="53"/>
      <c r="CPT156" s="53"/>
      <c r="CPU156" s="53"/>
      <c r="CPV156" s="53"/>
      <c r="CPW156" s="53"/>
      <c r="CPX156" s="53"/>
      <c r="CPY156" s="53"/>
      <c r="CPZ156" s="53"/>
      <c r="CQA156" s="53"/>
      <c r="CQB156" s="53"/>
      <c r="CQC156" s="53"/>
      <c r="CQD156" s="53"/>
      <c r="CQE156" s="53"/>
      <c r="CQF156" s="53"/>
      <c r="CQG156" s="53"/>
      <c r="CQH156" s="53"/>
      <c r="CQI156" s="53"/>
      <c r="CQJ156" s="53"/>
      <c r="CQK156" s="53"/>
      <c r="CQL156" s="53"/>
      <c r="CQM156" s="53"/>
      <c r="CQN156" s="53"/>
      <c r="CQO156" s="53"/>
      <c r="CQP156" s="53"/>
      <c r="CQQ156" s="53"/>
      <c r="CQR156" s="53"/>
      <c r="CQS156" s="53"/>
      <c r="CQT156" s="53"/>
      <c r="CQU156" s="53"/>
      <c r="CQV156" s="53"/>
      <c r="CQW156" s="53"/>
      <c r="CQX156" s="53"/>
      <c r="CQY156" s="53"/>
      <c r="CQZ156" s="53"/>
      <c r="CRA156" s="53"/>
      <c r="CRB156" s="53"/>
      <c r="CRC156" s="53"/>
      <c r="CRD156" s="53"/>
      <c r="CRE156" s="53"/>
      <c r="CRF156" s="53"/>
      <c r="CRG156" s="53"/>
      <c r="CRH156" s="53"/>
      <c r="CRI156" s="53"/>
      <c r="CRJ156" s="53"/>
      <c r="CRK156" s="53"/>
      <c r="CRL156" s="53"/>
      <c r="CRM156" s="53"/>
      <c r="CRN156" s="53"/>
      <c r="CRO156" s="53"/>
      <c r="CRP156" s="53"/>
      <c r="CRQ156" s="53"/>
      <c r="CRR156" s="53"/>
      <c r="CRS156" s="53"/>
      <c r="CRT156" s="53"/>
      <c r="CRU156" s="53"/>
      <c r="CRV156" s="53"/>
      <c r="CRW156" s="53"/>
      <c r="CRX156" s="53"/>
      <c r="CRY156" s="53"/>
      <c r="CRZ156" s="53"/>
      <c r="CSA156" s="53"/>
      <c r="CSB156" s="53"/>
      <c r="CSC156" s="53"/>
      <c r="CSD156" s="53"/>
      <c r="CSE156" s="53"/>
      <c r="CSF156" s="53"/>
      <c r="CSG156" s="53"/>
      <c r="CSH156" s="53"/>
      <c r="CSI156" s="53"/>
      <c r="CSJ156" s="53"/>
      <c r="CSK156" s="53"/>
      <c r="CSL156" s="53"/>
      <c r="CSM156" s="53"/>
      <c r="CSN156" s="53"/>
      <c r="CSO156" s="53"/>
      <c r="CSP156" s="53"/>
      <c r="CSQ156" s="53"/>
      <c r="CSR156" s="53"/>
      <c r="CSS156" s="53"/>
      <c r="CST156" s="53"/>
      <c r="CSU156" s="53"/>
      <c r="CSV156" s="53"/>
      <c r="CSW156" s="53"/>
      <c r="CSX156" s="53"/>
      <c r="CSY156" s="53"/>
      <c r="CSZ156" s="53"/>
      <c r="CTA156" s="53"/>
      <c r="CTB156" s="53"/>
      <c r="CTC156" s="53"/>
      <c r="CTD156" s="53"/>
      <c r="CTE156" s="53"/>
      <c r="CTF156" s="53"/>
      <c r="CTG156" s="53"/>
      <c r="CTH156" s="53"/>
      <c r="CTI156" s="53"/>
      <c r="CTJ156" s="53"/>
      <c r="CTK156" s="53"/>
      <c r="CTL156" s="53"/>
      <c r="CTM156" s="53"/>
      <c r="CTN156" s="53"/>
      <c r="CTO156" s="53"/>
      <c r="CTP156" s="53"/>
      <c r="CTQ156" s="53"/>
      <c r="CTR156" s="53"/>
      <c r="CTS156" s="53"/>
      <c r="CTT156" s="53"/>
      <c r="CTU156" s="53"/>
      <c r="CTV156" s="53"/>
      <c r="CTW156" s="53"/>
      <c r="CTX156" s="53"/>
      <c r="CTY156" s="53"/>
      <c r="CTZ156" s="53"/>
      <c r="CUA156" s="53"/>
      <c r="CUB156" s="53"/>
      <c r="CUC156" s="53"/>
      <c r="CUD156" s="53"/>
      <c r="CUE156" s="53"/>
      <c r="CUF156" s="53"/>
      <c r="CUG156" s="53"/>
      <c r="CUH156" s="53"/>
      <c r="CUI156" s="53"/>
      <c r="CUJ156" s="53"/>
      <c r="CUK156" s="53"/>
      <c r="CUL156" s="53"/>
      <c r="CUM156" s="53"/>
      <c r="CUN156" s="53"/>
      <c r="CUO156" s="53"/>
      <c r="CUP156" s="53"/>
      <c r="CUQ156" s="53"/>
      <c r="CUR156" s="53"/>
      <c r="CUS156" s="53"/>
      <c r="CUT156" s="53"/>
      <c r="CUU156" s="53"/>
      <c r="CUV156" s="53"/>
      <c r="CUW156" s="53"/>
      <c r="CUX156" s="53"/>
      <c r="CUY156" s="53"/>
      <c r="CUZ156" s="53"/>
      <c r="CVA156" s="53"/>
      <c r="CVB156" s="53"/>
      <c r="CVC156" s="53"/>
      <c r="CVD156" s="53"/>
      <c r="CVE156" s="53"/>
      <c r="CVF156" s="53"/>
      <c r="CVG156" s="53"/>
      <c r="CVH156" s="53"/>
      <c r="CVI156" s="53"/>
      <c r="CVJ156" s="53"/>
      <c r="CVK156" s="53"/>
      <c r="CVL156" s="53"/>
      <c r="CVM156" s="53"/>
      <c r="CVN156" s="53"/>
      <c r="CVO156" s="53"/>
      <c r="CVP156" s="53"/>
      <c r="CVQ156" s="53"/>
      <c r="CVR156" s="53"/>
      <c r="CVS156" s="53"/>
      <c r="CVT156" s="53"/>
      <c r="CVU156" s="53"/>
      <c r="CVV156" s="53"/>
      <c r="CVW156" s="53"/>
      <c r="CVX156" s="53"/>
      <c r="CVY156" s="53"/>
      <c r="CVZ156" s="53"/>
      <c r="CWA156" s="53"/>
      <c r="CWB156" s="53"/>
      <c r="CWC156" s="53"/>
      <c r="CWD156" s="53"/>
      <c r="CWE156" s="53"/>
      <c r="CWF156" s="53"/>
      <c r="CWG156" s="53"/>
      <c r="CWH156" s="53"/>
      <c r="CWI156" s="53"/>
      <c r="CWJ156" s="53"/>
      <c r="CWK156" s="53"/>
      <c r="CWL156" s="53"/>
      <c r="CWM156" s="53"/>
      <c r="CWN156" s="53"/>
      <c r="CWO156" s="53"/>
      <c r="CWP156" s="53"/>
      <c r="CWQ156" s="53"/>
      <c r="CWR156" s="53"/>
      <c r="CWS156" s="53"/>
      <c r="CWT156" s="53"/>
      <c r="CWU156" s="53"/>
      <c r="CWV156" s="53"/>
      <c r="CWW156" s="53"/>
      <c r="CWX156" s="53"/>
      <c r="CWY156" s="53"/>
      <c r="CWZ156" s="53"/>
      <c r="CXA156" s="53"/>
      <c r="CXB156" s="53"/>
      <c r="CXC156" s="53"/>
      <c r="CXD156" s="53"/>
      <c r="CXE156" s="53"/>
      <c r="CXF156" s="53"/>
      <c r="CXG156" s="53"/>
      <c r="CXH156" s="53"/>
      <c r="CXI156" s="53"/>
      <c r="CXJ156" s="53"/>
      <c r="CXK156" s="53"/>
      <c r="CXL156" s="53"/>
      <c r="CXM156" s="53"/>
      <c r="CXN156" s="53"/>
      <c r="CXO156" s="53"/>
      <c r="CXR156" s="53"/>
      <c r="CXS156" s="53"/>
      <c r="CXT156" s="53"/>
      <c r="CXU156" s="53"/>
      <c r="CXV156" s="53"/>
      <c r="CXW156" s="53"/>
      <c r="CXX156" s="53"/>
      <c r="CXY156" s="53"/>
      <c r="CXZ156" s="53"/>
      <c r="CYA156" s="53"/>
      <c r="CYB156" s="53"/>
      <c r="CYC156" s="53"/>
      <c r="CYD156" s="53"/>
      <c r="CYE156" s="53"/>
      <c r="CYF156" s="53"/>
      <c r="CYG156" s="53"/>
      <c r="CYH156" s="53"/>
      <c r="CYI156" s="53"/>
      <c r="CYJ156" s="53"/>
      <c r="CYK156" s="53"/>
      <c r="CYL156" s="53"/>
      <c r="CYM156" s="53"/>
      <c r="CYN156" s="53"/>
      <c r="CYO156" s="53"/>
      <c r="CYP156" s="53"/>
      <c r="CYQ156" s="53"/>
      <c r="CYR156" s="53"/>
      <c r="CYS156" s="53"/>
      <c r="CYT156" s="53"/>
      <c r="CYU156" s="53"/>
      <c r="CYV156" s="53"/>
      <c r="CYW156" s="53"/>
      <c r="CYX156" s="53"/>
      <c r="CYY156" s="53"/>
      <c r="CYZ156" s="53"/>
      <c r="CZA156" s="53"/>
      <c r="CZB156" s="53"/>
      <c r="CZC156" s="53"/>
      <c r="CZD156" s="53"/>
      <c r="CZE156" s="53"/>
      <c r="CZF156" s="53"/>
      <c r="CZG156" s="53"/>
      <c r="CZH156" s="53"/>
      <c r="CZI156" s="53"/>
      <c r="CZJ156" s="53"/>
      <c r="CZK156" s="53"/>
      <c r="CZL156" s="53"/>
      <c r="CZM156" s="53"/>
      <c r="CZN156" s="53"/>
      <c r="CZO156" s="53"/>
      <c r="CZP156" s="53"/>
      <c r="CZQ156" s="53"/>
      <c r="CZR156" s="53"/>
      <c r="CZS156" s="53"/>
      <c r="CZT156" s="53"/>
      <c r="CZU156" s="53"/>
      <c r="CZV156" s="53"/>
      <c r="CZW156" s="53"/>
      <c r="CZX156" s="53"/>
      <c r="CZY156" s="53"/>
      <c r="CZZ156" s="53"/>
      <c r="DAA156" s="53"/>
      <c r="DAB156" s="53"/>
      <c r="DAC156" s="53"/>
      <c r="DAD156" s="53"/>
      <c r="DAE156" s="53"/>
      <c r="DAF156" s="53"/>
      <c r="DAG156" s="53"/>
      <c r="DAH156" s="53"/>
      <c r="DAI156" s="53"/>
      <c r="DAJ156" s="53"/>
      <c r="DAK156" s="53"/>
      <c r="DAL156" s="53"/>
      <c r="DAM156" s="53"/>
      <c r="DAN156" s="53"/>
      <c r="DAO156" s="53"/>
      <c r="DAP156" s="53"/>
      <c r="DAQ156" s="53"/>
      <c r="DAR156" s="53"/>
      <c r="DAS156" s="53"/>
      <c r="DAT156" s="53"/>
      <c r="DAU156" s="53"/>
      <c r="DAV156" s="53"/>
      <c r="DAW156" s="53"/>
      <c r="DAX156" s="53"/>
      <c r="DAY156" s="53"/>
      <c r="DAZ156" s="53"/>
      <c r="DBA156" s="53"/>
      <c r="DBB156" s="53"/>
      <c r="DBC156" s="53"/>
      <c r="DBD156" s="53"/>
      <c r="DBE156" s="53"/>
      <c r="DBF156" s="53"/>
      <c r="DBG156" s="53"/>
      <c r="DBH156" s="53"/>
      <c r="DBI156" s="53"/>
      <c r="DBJ156" s="53"/>
      <c r="DBK156" s="53"/>
      <c r="DBL156" s="53"/>
      <c r="DBM156" s="53"/>
      <c r="DBN156" s="53"/>
      <c r="DBO156" s="53"/>
      <c r="DBP156" s="53"/>
      <c r="DBQ156" s="53"/>
      <c r="DBR156" s="53"/>
      <c r="DBS156" s="53"/>
      <c r="DBT156" s="53"/>
      <c r="DBU156" s="53"/>
      <c r="DBV156" s="53"/>
      <c r="DBW156" s="53"/>
      <c r="DBX156" s="53"/>
      <c r="DBY156" s="53"/>
      <c r="DBZ156" s="53"/>
      <c r="DCA156" s="53"/>
      <c r="DCB156" s="53"/>
      <c r="DCC156" s="53"/>
      <c r="DCD156" s="53"/>
      <c r="DCE156" s="53"/>
      <c r="DCF156" s="53"/>
      <c r="DCG156" s="53"/>
      <c r="DCH156" s="53"/>
      <c r="DCI156" s="53"/>
      <c r="DCJ156" s="53"/>
      <c r="DCK156" s="53"/>
      <c r="DCL156" s="53"/>
      <c r="DCM156" s="53"/>
      <c r="DCN156" s="53"/>
      <c r="DCO156" s="53"/>
      <c r="DCP156" s="53"/>
      <c r="DCQ156" s="53"/>
      <c r="DCR156" s="53"/>
      <c r="DCS156" s="53"/>
      <c r="DCT156" s="53"/>
      <c r="DCU156" s="53"/>
      <c r="DCV156" s="53"/>
      <c r="DCW156" s="53"/>
      <c r="DCX156" s="53"/>
      <c r="DCY156" s="53"/>
      <c r="DCZ156" s="53"/>
      <c r="DDA156" s="53"/>
      <c r="DDB156" s="53"/>
      <c r="DDC156" s="53"/>
      <c r="DDD156" s="53"/>
      <c r="DDE156" s="53"/>
      <c r="DDF156" s="53"/>
      <c r="DDG156" s="53"/>
      <c r="DDH156" s="53"/>
      <c r="DDI156" s="53"/>
      <c r="DDJ156" s="53"/>
      <c r="DDK156" s="53"/>
      <c r="DDL156" s="53"/>
      <c r="DDM156" s="53"/>
      <c r="DDN156" s="53"/>
      <c r="DDO156" s="53"/>
      <c r="DDP156" s="53"/>
      <c r="DDQ156" s="53"/>
      <c r="DDR156" s="53"/>
      <c r="DDS156" s="53"/>
      <c r="DDT156" s="53"/>
      <c r="DDU156" s="53"/>
      <c r="DDV156" s="53"/>
      <c r="DDW156" s="53"/>
      <c r="DDX156" s="53"/>
      <c r="DDY156" s="53"/>
      <c r="DDZ156" s="53"/>
      <c r="DEA156" s="53"/>
      <c r="DEB156" s="53"/>
      <c r="DEC156" s="53"/>
      <c r="DED156" s="53"/>
      <c r="DEE156" s="53"/>
      <c r="DEF156" s="53"/>
      <c r="DEG156" s="53"/>
      <c r="DEH156" s="53"/>
      <c r="DEI156" s="53"/>
      <c r="DEJ156" s="53"/>
      <c r="DEK156" s="53"/>
      <c r="DEL156" s="53"/>
      <c r="DEM156" s="53"/>
      <c r="DEN156" s="53"/>
      <c r="DEO156" s="53"/>
      <c r="DEP156" s="53"/>
      <c r="DEQ156" s="53"/>
      <c r="DER156" s="53"/>
      <c r="DES156" s="53"/>
      <c r="DET156" s="53"/>
      <c r="DEU156" s="53"/>
      <c r="DEV156" s="53"/>
      <c r="DEW156" s="53"/>
      <c r="DEX156" s="53"/>
      <c r="DEY156" s="53"/>
      <c r="DEZ156" s="53"/>
      <c r="DFA156" s="53"/>
      <c r="DFB156" s="53"/>
      <c r="DFC156" s="53"/>
      <c r="DFD156" s="53"/>
      <c r="DFE156" s="53"/>
      <c r="DFF156" s="53"/>
      <c r="DFG156" s="53"/>
      <c r="DFH156" s="53"/>
      <c r="DFI156" s="53"/>
      <c r="DFJ156" s="53"/>
      <c r="DFK156" s="53"/>
      <c r="DFL156" s="53"/>
      <c r="DFM156" s="53"/>
      <c r="DFN156" s="53"/>
      <c r="DFO156" s="53"/>
      <c r="DFP156" s="53"/>
      <c r="DFQ156" s="53"/>
      <c r="DFR156" s="53"/>
      <c r="DFS156" s="53"/>
      <c r="DFT156" s="53"/>
      <c r="DFU156" s="53"/>
      <c r="DFV156" s="53"/>
      <c r="DFW156" s="53"/>
      <c r="DFX156" s="53"/>
      <c r="DFY156" s="53"/>
      <c r="DFZ156" s="53"/>
      <c r="DGA156" s="53"/>
      <c r="DGB156" s="53"/>
      <c r="DGC156" s="53"/>
      <c r="DGD156" s="53"/>
      <c r="DGE156" s="53"/>
      <c r="DGF156" s="53"/>
      <c r="DGG156" s="53"/>
      <c r="DGH156" s="53"/>
      <c r="DGI156" s="53"/>
      <c r="DGJ156" s="53"/>
      <c r="DGK156" s="53"/>
      <c r="DGL156" s="53"/>
      <c r="DGM156" s="53"/>
      <c r="DGN156" s="53"/>
      <c r="DGO156" s="53"/>
      <c r="DGP156" s="53"/>
      <c r="DGQ156" s="53"/>
      <c r="DGR156" s="53"/>
      <c r="DGS156" s="53"/>
      <c r="DGT156" s="53"/>
      <c r="DGU156" s="53"/>
      <c r="DGV156" s="53"/>
      <c r="DGW156" s="53"/>
      <c r="DGX156" s="53"/>
      <c r="DGY156" s="53"/>
      <c r="DGZ156" s="53"/>
      <c r="DHA156" s="53"/>
      <c r="DHB156" s="53"/>
      <c r="DHC156" s="53"/>
      <c r="DHD156" s="53"/>
      <c r="DHE156" s="53"/>
      <c r="DHF156" s="53"/>
      <c r="DHG156" s="53"/>
      <c r="DHH156" s="53"/>
      <c r="DHI156" s="53"/>
      <c r="DHJ156" s="53"/>
      <c r="DHK156" s="53"/>
      <c r="DHN156" s="53"/>
      <c r="DHO156" s="53"/>
      <c r="DHP156" s="53"/>
      <c r="DHQ156" s="53"/>
      <c r="DHR156" s="53"/>
      <c r="DHS156" s="53"/>
      <c r="DHT156" s="53"/>
      <c r="DHU156" s="53"/>
      <c r="DHV156" s="53"/>
      <c r="DHW156" s="53"/>
      <c r="DHX156" s="53"/>
      <c r="DHY156" s="53"/>
      <c r="DHZ156" s="53"/>
      <c r="DIA156" s="53"/>
      <c r="DIB156" s="53"/>
      <c r="DIC156" s="53"/>
      <c r="DID156" s="53"/>
      <c r="DIE156" s="53"/>
      <c r="DIF156" s="53"/>
      <c r="DIG156" s="53"/>
      <c r="DIH156" s="53"/>
      <c r="DII156" s="53"/>
      <c r="DIJ156" s="53"/>
      <c r="DIK156" s="53"/>
      <c r="DIL156" s="53"/>
      <c r="DIM156" s="53"/>
      <c r="DIN156" s="53"/>
      <c r="DIO156" s="53"/>
      <c r="DIP156" s="53"/>
      <c r="DIQ156" s="53"/>
      <c r="DIR156" s="53"/>
      <c r="DIS156" s="53"/>
      <c r="DIT156" s="53"/>
      <c r="DIU156" s="53"/>
      <c r="DIV156" s="53"/>
      <c r="DIW156" s="53"/>
      <c r="DIX156" s="53"/>
      <c r="DIY156" s="53"/>
      <c r="DIZ156" s="53"/>
      <c r="DJA156" s="53"/>
      <c r="DJB156" s="53"/>
      <c r="DJC156" s="53"/>
      <c r="DJD156" s="53"/>
      <c r="DJE156" s="53"/>
      <c r="DJF156" s="53"/>
      <c r="DJG156" s="53"/>
      <c r="DJH156" s="53"/>
      <c r="DJI156" s="53"/>
      <c r="DJJ156" s="53"/>
      <c r="DJK156" s="53"/>
      <c r="DJL156" s="53"/>
      <c r="DJM156" s="53"/>
      <c r="DJN156" s="53"/>
      <c r="DJO156" s="53"/>
      <c r="DJP156" s="53"/>
      <c r="DJQ156" s="53"/>
      <c r="DJR156" s="53"/>
      <c r="DJS156" s="53"/>
      <c r="DJT156" s="53"/>
      <c r="DJU156" s="53"/>
      <c r="DJV156" s="53"/>
      <c r="DJW156" s="53"/>
      <c r="DJX156" s="53"/>
      <c r="DJY156" s="53"/>
      <c r="DJZ156" s="53"/>
      <c r="DKA156" s="53"/>
      <c r="DKB156" s="53"/>
      <c r="DKC156" s="53"/>
      <c r="DKD156" s="53"/>
      <c r="DKE156" s="53"/>
      <c r="DKF156" s="53"/>
      <c r="DKG156" s="53"/>
      <c r="DKH156" s="53"/>
      <c r="DKI156" s="53"/>
      <c r="DKJ156" s="53"/>
      <c r="DKK156" s="53"/>
      <c r="DKL156" s="53"/>
      <c r="DKM156" s="53"/>
      <c r="DKN156" s="53"/>
      <c r="DKO156" s="53"/>
      <c r="DKP156" s="53"/>
      <c r="DKQ156" s="53"/>
      <c r="DKR156" s="53"/>
      <c r="DKS156" s="53"/>
      <c r="DKT156" s="53"/>
      <c r="DKU156" s="53"/>
      <c r="DKV156" s="53"/>
      <c r="DKW156" s="53"/>
      <c r="DKX156" s="53"/>
      <c r="DKY156" s="53"/>
      <c r="DKZ156" s="53"/>
      <c r="DLA156" s="53"/>
      <c r="DLB156" s="53"/>
      <c r="DLC156" s="53"/>
      <c r="DLD156" s="53"/>
      <c r="DLE156" s="53"/>
      <c r="DLF156" s="53"/>
      <c r="DLG156" s="53"/>
      <c r="DLH156" s="53"/>
      <c r="DLI156" s="53"/>
      <c r="DLJ156" s="53"/>
      <c r="DLK156" s="53"/>
      <c r="DLL156" s="53"/>
      <c r="DLM156" s="53"/>
      <c r="DLN156" s="53"/>
      <c r="DLO156" s="53"/>
      <c r="DLP156" s="53"/>
      <c r="DLQ156" s="53"/>
      <c r="DLR156" s="53"/>
      <c r="DLS156" s="53"/>
      <c r="DLT156" s="53"/>
      <c r="DLU156" s="53"/>
      <c r="DLV156" s="53"/>
      <c r="DLW156" s="53"/>
      <c r="DLX156" s="53"/>
      <c r="DLY156" s="53"/>
      <c r="DLZ156" s="53"/>
      <c r="DMA156" s="53"/>
      <c r="DMB156" s="53"/>
      <c r="DMC156" s="53"/>
      <c r="DMD156" s="53"/>
      <c r="DME156" s="53"/>
      <c r="DMF156" s="53"/>
      <c r="DMG156" s="53"/>
      <c r="DMH156" s="53"/>
      <c r="DMI156" s="53"/>
      <c r="DMJ156" s="53"/>
      <c r="DMK156" s="53"/>
      <c r="DML156" s="53"/>
      <c r="DMM156" s="53"/>
      <c r="DMN156" s="53"/>
      <c r="DMO156" s="53"/>
      <c r="DMP156" s="53"/>
      <c r="DMQ156" s="53"/>
      <c r="DMR156" s="53"/>
      <c r="DMS156" s="53"/>
      <c r="DMT156" s="53"/>
      <c r="DMU156" s="53"/>
      <c r="DMV156" s="53"/>
      <c r="DMW156" s="53"/>
      <c r="DMX156" s="53"/>
      <c r="DMY156" s="53"/>
      <c r="DMZ156" s="53"/>
      <c r="DNA156" s="53"/>
      <c r="DNB156" s="53"/>
      <c r="DNC156" s="53"/>
      <c r="DND156" s="53"/>
      <c r="DNE156" s="53"/>
      <c r="DNF156" s="53"/>
      <c r="DNG156" s="53"/>
      <c r="DNH156" s="53"/>
      <c r="DNI156" s="53"/>
      <c r="DNJ156" s="53"/>
      <c r="DNK156" s="53"/>
      <c r="DNL156" s="53"/>
      <c r="DNM156" s="53"/>
      <c r="DNN156" s="53"/>
      <c r="DNO156" s="53"/>
      <c r="DNP156" s="53"/>
      <c r="DNQ156" s="53"/>
      <c r="DNR156" s="53"/>
      <c r="DNS156" s="53"/>
      <c r="DNT156" s="53"/>
      <c r="DNU156" s="53"/>
      <c r="DNV156" s="53"/>
      <c r="DNW156" s="53"/>
      <c r="DNX156" s="53"/>
      <c r="DNY156" s="53"/>
      <c r="DNZ156" s="53"/>
      <c r="DOA156" s="53"/>
      <c r="DOB156" s="53"/>
      <c r="DOC156" s="53"/>
      <c r="DOD156" s="53"/>
      <c r="DOE156" s="53"/>
      <c r="DOF156" s="53"/>
      <c r="DOG156" s="53"/>
      <c r="DOH156" s="53"/>
      <c r="DOI156" s="53"/>
      <c r="DOJ156" s="53"/>
      <c r="DOK156" s="53"/>
      <c r="DOL156" s="53"/>
      <c r="DOM156" s="53"/>
      <c r="DON156" s="53"/>
      <c r="DOO156" s="53"/>
      <c r="DOP156" s="53"/>
      <c r="DOQ156" s="53"/>
      <c r="DOR156" s="53"/>
      <c r="DOS156" s="53"/>
      <c r="DOT156" s="53"/>
      <c r="DOU156" s="53"/>
      <c r="DOV156" s="53"/>
      <c r="DOW156" s="53"/>
      <c r="DOX156" s="53"/>
      <c r="DOY156" s="53"/>
      <c r="DOZ156" s="53"/>
      <c r="DPA156" s="53"/>
      <c r="DPB156" s="53"/>
      <c r="DPC156" s="53"/>
      <c r="DPD156" s="53"/>
      <c r="DPE156" s="53"/>
      <c r="DPF156" s="53"/>
      <c r="DPG156" s="53"/>
      <c r="DPH156" s="53"/>
      <c r="DPI156" s="53"/>
      <c r="DPJ156" s="53"/>
      <c r="DPK156" s="53"/>
      <c r="DPL156" s="53"/>
      <c r="DPM156" s="53"/>
      <c r="DPN156" s="53"/>
      <c r="DPO156" s="53"/>
      <c r="DPP156" s="53"/>
      <c r="DPQ156" s="53"/>
      <c r="DPR156" s="53"/>
      <c r="DPS156" s="53"/>
      <c r="DPT156" s="53"/>
      <c r="DPU156" s="53"/>
      <c r="DPV156" s="53"/>
      <c r="DPW156" s="53"/>
      <c r="DPX156" s="53"/>
      <c r="DPY156" s="53"/>
      <c r="DPZ156" s="53"/>
      <c r="DQA156" s="53"/>
      <c r="DQB156" s="53"/>
      <c r="DQC156" s="53"/>
      <c r="DQD156" s="53"/>
      <c r="DQE156" s="53"/>
      <c r="DQF156" s="53"/>
      <c r="DQG156" s="53"/>
      <c r="DQH156" s="53"/>
      <c r="DQI156" s="53"/>
      <c r="DQJ156" s="53"/>
      <c r="DQK156" s="53"/>
      <c r="DQL156" s="53"/>
      <c r="DQM156" s="53"/>
      <c r="DQN156" s="53"/>
      <c r="DQO156" s="53"/>
      <c r="DQP156" s="53"/>
      <c r="DQQ156" s="53"/>
      <c r="DQR156" s="53"/>
      <c r="DQS156" s="53"/>
      <c r="DQT156" s="53"/>
      <c r="DQU156" s="53"/>
      <c r="DQV156" s="53"/>
      <c r="DQW156" s="53"/>
      <c r="DQX156" s="53"/>
      <c r="DQY156" s="53"/>
      <c r="DQZ156" s="53"/>
      <c r="DRA156" s="53"/>
      <c r="DRB156" s="53"/>
      <c r="DRC156" s="53"/>
      <c r="DRD156" s="53"/>
      <c r="DRE156" s="53"/>
      <c r="DRF156" s="53"/>
      <c r="DRG156" s="53"/>
      <c r="DRJ156" s="53"/>
      <c r="DRK156" s="53"/>
      <c r="DRL156" s="53"/>
      <c r="DRM156" s="53"/>
      <c r="DRN156" s="53"/>
      <c r="DRO156" s="53"/>
      <c r="DRP156" s="53"/>
      <c r="DRQ156" s="53"/>
      <c r="DRR156" s="53"/>
      <c r="DRS156" s="53"/>
      <c r="DRT156" s="53"/>
      <c r="DRU156" s="53"/>
      <c r="DRV156" s="53"/>
      <c r="DRW156" s="53"/>
      <c r="DRX156" s="53"/>
      <c r="DRY156" s="53"/>
      <c r="DRZ156" s="53"/>
      <c r="DSA156" s="53"/>
      <c r="DSB156" s="53"/>
      <c r="DSC156" s="53"/>
      <c r="DSD156" s="53"/>
      <c r="DSE156" s="53"/>
      <c r="DSF156" s="53"/>
      <c r="DSG156" s="53"/>
      <c r="DSH156" s="53"/>
      <c r="DSI156" s="53"/>
      <c r="DSJ156" s="53"/>
      <c r="DSK156" s="53"/>
      <c r="DSL156" s="53"/>
      <c r="DSM156" s="53"/>
      <c r="DSN156" s="53"/>
      <c r="DSO156" s="53"/>
      <c r="DSP156" s="53"/>
      <c r="DSQ156" s="53"/>
      <c r="DSR156" s="53"/>
      <c r="DSS156" s="53"/>
      <c r="DST156" s="53"/>
      <c r="DSU156" s="53"/>
      <c r="DSV156" s="53"/>
      <c r="DSW156" s="53"/>
      <c r="DSX156" s="53"/>
      <c r="DSY156" s="53"/>
      <c r="DSZ156" s="53"/>
      <c r="DTA156" s="53"/>
      <c r="DTB156" s="53"/>
      <c r="DTC156" s="53"/>
      <c r="DTD156" s="53"/>
      <c r="DTE156" s="53"/>
      <c r="DTF156" s="53"/>
      <c r="DTG156" s="53"/>
      <c r="DTH156" s="53"/>
      <c r="DTI156" s="53"/>
      <c r="DTJ156" s="53"/>
      <c r="DTK156" s="53"/>
      <c r="DTL156" s="53"/>
      <c r="DTM156" s="53"/>
      <c r="DTN156" s="53"/>
      <c r="DTO156" s="53"/>
      <c r="DTP156" s="53"/>
      <c r="DTQ156" s="53"/>
      <c r="DTR156" s="53"/>
      <c r="DTS156" s="53"/>
      <c r="DTT156" s="53"/>
      <c r="DTU156" s="53"/>
      <c r="DTV156" s="53"/>
      <c r="DTW156" s="53"/>
      <c r="DTX156" s="53"/>
      <c r="DTY156" s="53"/>
      <c r="DTZ156" s="53"/>
      <c r="DUA156" s="53"/>
      <c r="DUB156" s="53"/>
      <c r="DUC156" s="53"/>
      <c r="DUD156" s="53"/>
      <c r="DUE156" s="53"/>
      <c r="DUF156" s="53"/>
      <c r="DUG156" s="53"/>
      <c r="DUH156" s="53"/>
      <c r="DUI156" s="53"/>
      <c r="DUJ156" s="53"/>
      <c r="DUK156" s="53"/>
      <c r="DUL156" s="53"/>
      <c r="DUM156" s="53"/>
      <c r="DUN156" s="53"/>
      <c r="DUO156" s="53"/>
      <c r="DUP156" s="53"/>
      <c r="DUQ156" s="53"/>
      <c r="DUR156" s="53"/>
      <c r="DUS156" s="53"/>
      <c r="DUT156" s="53"/>
      <c r="DUU156" s="53"/>
      <c r="DUV156" s="53"/>
      <c r="DUW156" s="53"/>
      <c r="DUX156" s="53"/>
      <c r="DUY156" s="53"/>
      <c r="DUZ156" s="53"/>
      <c r="DVA156" s="53"/>
      <c r="DVB156" s="53"/>
      <c r="DVC156" s="53"/>
      <c r="DVD156" s="53"/>
      <c r="DVE156" s="53"/>
      <c r="DVF156" s="53"/>
      <c r="DVG156" s="53"/>
      <c r="DVH156" s="53"/>
      <c r="DVI156" s="53"/>
      <c r="DVJ156" s="53"/>
      <c r="DVK156" s="53"/>
      <c r="DVL156" s="53"/>
      <c r="DVM156" s="53"/>
      <c r="DVN156" s="53"/>
      <c r="DVO156" s="53"/>
      <c r="DVP156" s="53"/>
      <c r="DVQ156" s="53"/>
      <c r="DVR156" s="53"/>
      <c r="DVS156" s="53"/>
      <c r="DVT156" s="53"/>
      <c r="DVU156" s="53"/>
      <c r="DVV156" s="53"/>
      <c r="DVW156" s="53"/>
      <c r="DVX156" s="53"/>
      <c r="DVY156" s="53"/>
      <c r="DVZ156" s="53"/>
      <c r="DWA156" s="53"/>
      <c r="DWB156" s="53"/>
      <c r="DWC156" s="53"/>
      <c r="DWD156" s="53"/>
      <c r="DWE156" s="53"/>
      <c r="DWF156" s="53"/>
      <c r="DWG156" s="53"/>
      <c r="DWH156" s="53"/>
      <c r="DWI156" s="53"/>
      <c r="DWJ156" s="53"/>
      <c r="DWK156" s="53"/>
      <c r="DWL156" s="53"/>
      <c r="DWM156" s="53"/>
      <c r="DWN156" s="53"/>
      <c r="DWO156" s="53"/>
      <c r="DWP156" s="53"/>
      <c r="DWQ156" s="53"/>
      <c r="DWR156" s="53"/>
      <c r="DWS156" s="53"/>
      <c r="DWT156" s="53"/>
      <c r="DWU156" s="53"/>
      <c r="DWV156" s="53"/>
      <c r="DWW156" s="53"/>
      <c r="DWX156" s="53"/>
      <c r="DWY156" s="53"/>
      <c r="DWZ156" s="53"/>
      <c r="DXA156" s="53"/>
      <c r="DXB156" s="53"/>
      <c r="DXC156" s="53"/>
      <c r="DXD156" s="53"/>
      <c r="DXE156" s="53"/>
      <c r="DXF156" s="53"/>
      <c r="DXG156" s="53"/>
      <c r="DXH156" s="53"/>
      <c r="DXI156" s="53"/>
      <c r="DXJ156" s="53"/>
      <c r="DXK156" s="53"/>
      <c r="DXL156" s="53"/>
      <c r="DXM156" s="53"/>
      <c r="DXN156" s="53"/>
      <c r="DXO156" s="53"/>
      <c r="DXP156" s="53"/>
      <c r="DXQ156" s="53"/>
      <c r="DXR156" s="53"/>
      <c r="DXS156" s="53"/>
      <c r="DXT156" s="53"/>
      <c r="DXU156" s="53"/>
      <c r="DXV156" s="53"/>
      <c r="DXW156" s="53"/>
      <c r="DXX156" s="53"/>
      <c r="DXY156" s="53"/>
      <c r="DXZ156" s="53"/>
      <c r="DYA156" s="53"/>
      <c r="DYB156" s="53"/>
      <c r="DYC156" s="53"/>
      <c r="DYD156" s="53"/>
      <c r="DYE156" s="53"/>
      <c r="DYF156" s="53"/>
      <c r="DYG156" s="53"/>
      <c r="DYH156" s="53"/>
      <c r="DYI156" s="53"/>
      <c r="DYJ156" s="53"/>
      <c r="DYK156" s="53"/>
      <c r="DYL156" s="53"/>
      <c r="DYM156" s="53"/>
      <c r="DYN156" s="53"/>
      <c r="DYO156" s="53"/>
      <c r="DYP156" s="53"/>
      <c r="DYQ156" s="53"/>
      <c r="DYR156" s="53"/>
      <c r="DYS156" s="53"/>
      <c r="DYT156" s="53"/>
      <c r="DYU156" s="53"/>
      <c r="DYV156" s="53"/>
      <c r="DYW156" s="53"/>
      <c r="DYX156" s="53"/>
      <c r="DYY156" s="53"/>
      <c r="DYZ156" s="53"/>
      <c r="DZA156" s="53"/>
      <c r="DZB156" s="53"/>
      <c r="DZC156" s="53"/>
      <c r="DZD156" s="53"/>
      <c r="DZE156" s="53"/>
      <c r="DZF156" s="53"/>
      <c r="DZG156" s="53"/>
      <c r="DZH156" s="53"/>
      <c r="DZI156" s="53"/>
      <c r="DZJ156" s="53"/>
      <c r="DZK156" s="53"/>
      <c r="DZL156" s="53"/>
      <c r="DZM156" s="53"/>
      <c r="DZN156" s="53"/>
      <c r="DZO156" s="53"/>
      <c r="DZP156" s="53"/>
      <c r="DZQ156" s="53"/>
      <c r="DZR156" s="53"/>
      <c r="DZS156" s="53"/>
      <c r="DZT156" s="53"/>
      <c r="DZU156" s="53"/>
      <c r="DZV156" s="53"/>
      <c r="DZW156" s="53"/>
      <c r="DZX156" s="53"/>
      <c r="DZY156" s="53"/>
      <c r="DZZ156" s="53"/>
      <c r="EAA156" s="53"/>
      <c r="EAB156" s="53"/>
      <c r="EAC156" s="53"/>
      <c r="EAD156" s="53"/>
      <c r="EAE156" s="53"/>
      <c r="EAF156" s="53"/>
      <c r="EAG156" s="53"/>
      <c r="EAH156" s="53"/>
      <c r="EAI156" s="53"/>
      <c r="EAJ156" s="53"/>
      <c r="EAK156" s="53"/>
      <c r="EAL156" s="53"/>
      <c r="EAM156" s="53"/>
      <c r="EAN156" s="53"/>
      <c r="EAO156" s="53"/>
      <c r="EAP156" s="53"/>
      <c r="EAQ156" s="53"/>
      <c r="EAR156" s="53"/>
      <c r="EAS156" s="53"/>
      <c r="EAT156" s="53"/>
      <c r="EAU156" s="53"/>
      <c r="EAV156" s="53"/>
      <c r="EAW156" s="53"/>
      <c r="EAX156" s="53"/>
      <c r="EAY156" s="53"/>
      <c r="EAZ156" s="53"/>
      <c r="EBA156" s="53"/>
      <c r="EBB156" s="53"/>
      <c r="EBC156" s="53"/>
      <c r="EBF156" s="53"/>
      <c r="EBG156" s="53"/>
      <c r="EBH156" s="53"/>
      <c r="EBI156" s="53"/>
      <c r="EBJ156" s="53"/>
      <c r="EBK156" s="53"/>
      <c r="EBL156" s="53"/>
      <c r="EBM156" s="53"/>
      <c r="EBN156" s="53"/>
      <c r="EBO156" s="53"/>
      <c r="EBP156" s="53"/>
      <c r="EBQ156" s="53"/>
      <c r="EBR156" s="53"/>
      <c r="EBS156" s="53"/>
      <c r="EBT156" s="53"/>
      <c r="EBU156" s="53"/>
      <c r="EBV156" s="53"/>
      <c r="EBW156" s="53"/>
      <c r="EBX156" s="53"/>
      <c r="EBY156" s="53"/>
      <c r="EBZ156" s="53"/>
      <c r="ECA156" s="53"/>
      <c r="ECB156" s="53"/>
      <c r="ECC156" s="53"/>
      <c r="ECD156" s="53"/>
      <c r="ECE156" s="53"/>
      <c r="ECF156" s="53"/>
      <c r="ECG156" s="53"/>
      <c r="ECH156" s="53"/>
      <c r="ECI156" s="53"/>
      <c r="ECJ156" s="53"/>
      <c r="ECK156" s="53"/>
      <c r="ECL156" s="53"/>
      <c r="ECM156" s="53"/>
      <c r="ECN156" s="53"/>
      <c r="ECO156" s="53"/>
      <c r="ECP156" s="53"/>
      <c r="ECQ156" s="53"/>
      <c r="ECR156" s="53"/>
      <c r="ECS156" s="53"/>
      <c r="ECT156" s="53"/>
      <c r="ECU156" s="53"/>
      <c r="ECV156" s="53"/>
      <c r="ECW156" s="53"/>
      <c r="ECX156" s="53"/>
      <c r="ECY156" s="53"/>
      <c r="ECZ156" s="53"/>
      <c r="EDA156" s="53"/>
      <c r="EDB156" s="53"/>
      <c r="EDC156" s="53"/>
      <c r="EDD156" s="53"/>
      <c r="EDE156" s="53"/>
      <c r="EDF156" s="53"/>
      <c r="EDG156" s="53"/>
      <c r="EDH156" s="53"/>
      <c r="EDI156" s="53"/>
      <c r="EDJ156" s="53"/>
      <c r="EDK156" s="53"/>
      <c r="EDL156" s="53"/>
      <c r="EDM156" s="53"/>
      <c r="EDN156" s="53"/>
      <c r="EDO156" s="53"/>
      <c r="EDP156" s="53"/>
      <c r="EDQ156" s="53"/>
      <c r="EDR156" s="53"/>
      <c r="EDS156" s="53"/>
      <c r="EDT156" s="53"/>
      <c r="EDU156" s="53"/>
      <c r="EDV156" s="53"/>
      <c r="EDW156" s="53"/>
      <c r="EDX156" s="53"/>
      <c r="EDY156" s="53"/>
      <c r="EDZ156" s="53"/>
      <c r="EEA156" s="53"/>
      <c r="EEB156" s="53"/>
      <c r="EEC156" s="53"/>
      <c r="EED156" s="53"/>
      <c r="EEE156" s="53"/>
      <c r="EEF156" s="53"/>
      <c r="EEG156" s="53"/>
      <c r="EEH156" s="53"/>
      <c r="EEI156" s="53"/>
      <c r="EEJ156" s="53"/>
      <c r="EEK156" s="53"/>
      <c r="EEL156" s="53"/>
      <c r="EEM156" s="53"/>
      <c r="EEN156" s="53"/>
      <c r="EEO156" s="53"/>
      <c r="EEP156" s="53"/>
      <c r="EEQ156" s="53"/>
      <c r="EER156" s="53"/>
      <c r="EES156" s="53"/>
      <c r="EET156" s="53"/>
      <c r="EEU156" s="53"/>
      <c r="EEV156" s="53"/>
      <c r="EEW156" s="53"/>
      <c r="EEX156" s="53"/>
      <c r="EEY156" s="53"/>
      <c r="EEZ156" s="53"/>
      <c r="EFA156" s="53"/>
      <c r="EFB156" s="53"/>
      <c r="EFC156" s="53"/>
      <c r="EFD156" s="53"/>
      <c r="EFE156" s="53"/>
      <c r="EFF156" s="53"/>
      <c r="EFG156" s="53"/>
      <c r="EFH156" s="53"/>
      <c r="EFI156" s="53"/>
      <c r="EFJ156" s="53"/>
      <c r="EFK156" s="53"/>
      <c r="EFL156" s="53"/>
      <c r="EFM156" s="53"/>
      <c r="EFN156" s="53"/>
      <c r="EFO156" s="53"/>
      <c r="EFP156" s="53"/>
      <c r="EFQ156" s="53"/>
      <c r="EFR156" s="53"/>
      <c r="EFS156" s="53"/>
      <c r="EFT156" s="53"/>
      <c r="EFU156" s="53"/>
      <c r="EFV156" s="53"/>
      <c r="EFW156" s="53"/>
      <c r="EFX156" s="53"/>
      <c r="EFY156" s="53"/>
      <c r="EFZ156" s="53"/>
      <c r="EGA156" s="53"/>
      <c r="EGB156" s="53"/>
      <c r="EGC156" s="53"/>
      <c r="EGD156" s="53"/>
      <c r="EGE156" s="53"/>
      <c r="EGF156" s="53"/>
      <c r="EGG156" s="53"/>
      <c r="EGH156" s="53"/>
      <c r="EGI156" s="53"/>
      <c r="EGJ156" s="53"/>
      <c r="EGK156" s="53"/>
      <c r="EGL156" s="53"/>
      <c r="EGM156" s="53"/>
      <c r="EGN156" s="53"/>
      <c r="EGO156" s="53"/>
      <c r="EGP156" s="53"/>
      <c r="EGQ156" s="53"/>
      <c r="EGR156" s="53"/>
      <c r="EGS156" s="53"/>
      <c r="EGT156" s="53"/>
      <c r="EGU156" s="53"/>
      <c r="EGV156" s="53"/>
      <c r="EGW156" s="53"/>
      <c r="EGX156" s="53"/>
      <c r="EGY156" s="53"/>
      <c r="EGZ156" s="53"/>
      <c r="EHA156" s="53"/>
      <c r="EHB156" s="53"/>
      <c r="EHC156" s="53"/>
      <c r="EHD156" s="53"/>
      <c r="EHE156" s="53"/>
      <c r="EHF156" s="53"/>
      <c r="EHG156" s="53"/>
      <c r="EHH156" s="53"/>
      <c r="EHI156" s="53"/>
      <c r="EHJ156" s="53"/>
      <c r="EHK156" s="53"/>
      <c r="EHL156" s="53"/>
      <c r="EHM156" s="53"/>
      <c r="EHN156" s="53"/>
      <c r="EHO156" s="53"/>
      <c r="EHP156" s="53"/>
      <c r="EHQ156" s="53"/>
      <c r="EHR156" s="53"/>
      <c r="EHS156" s="53"/>
      <c r="EHT156" s="53"/>
      <c r="EHU156" s="53"/>
      <c r="EHV156" s="53"/>
      <c r="EHW156" s="53"/>
      <c r="EHX156" s="53"/>
      <c r="EHY156" s="53"/>
      <c r="EHZ156" s="53"/>
      <c r="EIA156" s="53"/>
      <c r="EIB156" s="53"/>
      <c r="EIC156" s="53"/>
      <c r="EID156" s="53"/>
      <c r="EIE156" s="53"/>
      <c r="EIF156" s="53"/>
      <c r="EIG156" s="53"/>
      <c r="EIH156" s="53"/>
      <c r="EII156" s="53"/>
      <c r="EIJ156" s="53"/>
      <c r="EIK156" s="53"/>
      <c r="EIL156" s="53"/>
      <c r="EIM156" s="53"/>
      <c r="EIN156" s="53"/>
      <c r="EIO156" s="53"/>
      <c r="EIP156" s="53"/>
      <c r="EIQ156" s="53"/>
      <c r="EIR156" s="53"/>
      <c r="EIS156" s="53"/>
      <c r="EIT156" s="53"/>
      <c r="EIU156" s="53"/>
      <c r="EIV156" s="53"/>
      <c r="EIW156" s="53"/>
      <c r="EIX156" s="53"/>
      <c r="EIY156" s="53"/>
      <c r="EIZ156" s="53"/>
      <c r="EJA156" s="53"/>
      <c r="EJB156" s="53"/>
      <c r="EJC156" s="53"/>
      <c r="EJD156" s="53"/>
      <c r="EJE156" s="53"/>
      <c r="EJF156" s="53"/>
      <c r="EJG156" s="53"/>
      <c r="EJH156" s="53"/>
      <c r="EJI156" s="53"/>
      <c r="EJJ156" s="53"/>
      <c r="EJK156" s="53"/>
      <c r="EJL156" s="53"/>
      <c r="EJM156" s="53"/>
      <c r="EJN156" s="53"/>
      <c r="EJO156" s="53"/>
      <c r="EJP156" s="53"/>
      <c r="EJQ156" s="53"/>
      <c r="EJR156" s="53"/>
      <c r="EJS156" s="53"/>
      <c r="EJT156" s="53"/>
      <c r="EJU156" s="53"/>
      <c r="EJV156" s="53"/>
      <c r="EJW156" s="53"/>
      <c r="EJX156" s="53"/>
      <c r="EJY156" s="53"/>
      <c r="EJZ156" s="53"/>
      <c r="EKA156" s="53"/>
      <c r="EKB156" s="53"/>
      <c r="EKC156" s="53"/>
      <c r="EKD156" s="53"/>
      <c r="EKE156" s="53"/>
      <c r="EKF156" s="53"/>
      <c r="EKG156" s="53"/>
      <c r="EKH156" s="53"/>
      <c r="EKI156" s="53"/>
      <c r="EKJ156" s="53"/>
      <c r="EKK156" s="53"/>
      <c r="EKL156" s="53"/>
      <c r="EKM156" s="53"/>
      <c r="EKN156" s="53"/>
      <c r="EKO156" s="53"/>
      <c r="EKP156" s="53"/>
      <c r="EKQ156" s="53"/>
      <c r="EKR156" s="53"/>
      <c r="EKS156" s="53"/>
      <c r="EKT156" s="53"/>
      <c r="EKU156" s="53"/>
      <c r="EKV156" s="53"/>
      <c r="EKW156" s="53"/>
      <c r="EKX156" s="53"/>
      <c r="EKY156" s="53"/>
      <c r="ELB156" s="53"/>
      <c r="ELC156" s="53"/>
      <c r="ELD156" s="53"/>
      <c r="ELE156" s="53"/>
      <c r="ELF156" s="53"/>
      <c r="ELG156" s="53"/>
      <c r="ELH156" s="53"/>
      <c r="ELI156" s="53"/>
      <c r="ELJ156" s="53"/>
      <c r="ELK156" s="53"/>
      <c r="ELL156" s="53"/>
      <c r="ELM156" s="53"/>
      <c r="ELN156" s="53"/>
      <c r="ELO156" s="53"/>
      <c r="ELP156" s="53"/>
      <c r="ELQ156" s="53"/>
      <c r="ELR156" s="53"/>
      <c r="ELS156" s="53"/>
      <c r="ELT156" s="53"/>
      <c r="ELU156" s="53"/>
      <c r="ELV156" s="53"/>
      <c r="ELW156" s="53"/>
      <c r="ELX156" s="53"/>
      <c r="ELY156" s="53"/>
      <c r="ELZ156" s="53"/>
      <c r="EMA156" s="53"/>
      <c r="EMB156" s="53"/>
      <c r="EMC156" s="53"/>
      <c r="EMD156" s="53"/>
      <c r="EME156" s="53"/>
      <c r="EMF156" s="53"/>
      <c r="EMG156" s="53"/>
      <c r="EMH156" s="53"/>
      <c r="EMI156" s="53"/>
      <c r="EMJ156" s="53"/>
      <c r="EMK156" s="53"/>
      <c r="EML156" s="53"/>
      <c r="EMM156" s="53"/>
      <c r="EMN156" s="53"/>
      <c r="EMO156" s="53"/>
      <c r="EMP156" s="53"/>
      <c r="EMQ156" s="53"/>
      <c r="EMR156" s="53"/>
      <c r="EMS156" s="53"/>
      <c r="EMT156" s="53"/>
      <c r="EMU156" s="53"/>
      <c r="EMV156" s="53"/>
      <c r="EMW156" s="53"/>
      <c r="EMX156" s="53"/>
      <c r="EMY156" s="53"/>
      <c r="EMZ156" s="53"/>
      <c r="ENA156" s="53"/>
      <c r="ENB156" s="53"/>
      <c r="ENC156" s="53"/>
      <c r="END156" s="53"/>
      <c r="ENE156" s="53"/>
      <c r="ENF156" s="53"/>
      <c r="ENG156" s="53"/>
      <c r="ENH156" s="53"/>
      <c r="ENI156" s="53"/>
      <c r="ENJ156" s="53"/>
      <c r="ENK156" s="53"/>
      <c r="ENL156" s="53"/>
      <c r="ENM156" s="53"/>
      <c r="ENN156" s="53"/>
      <c r="ENO156" s="53"/>
      <c r="ENP156" s="53"/>
      <c r="ENQ156" s="53"/>
      <c r="ENR156" s="53"/>
      <c r="ENS156" s="53"/>
      <c r="ENT156" s="53"/>
      <c r="ENU156" s="53"/>
      <c r="ENV156" s="53"/>
      <c r="ENW156" s="53"/>
      <c r="ENX156" s="53"/>
      <c r="ENY156" s="53"/>
      <c r="ENZ156" s="53"/>
      <c r="EOA156" s="53"/>
      <c r="EOB156" s="53"/>
      <c r="EOC156" s="53"/>
      <c r="EOD156" s="53"/>
      <c r="EOE156" s="53"/>
      <c r="EOF156" s="53"/>
      <c r="EOG156" s="53"/>
      <c r="EOH156" s="53"/>
      <c r="EOI156" s="53"/>
      <c r="EOJ156" s="53"/>
      <c r="EOK156" s="53"/>
      <c r="EOL156" s="53"/>
      <c r="EOM156" s="53"/>
      <c r="EON156" s="53"/>
      <c r="EOO156" s="53"/>
      <c r="EOP156" s="53"/>
      <c r="EOQ156" s="53"/>
      <c r="EOR156" s="53"/>
      <c r="EOS156" s="53"/>
      <c r="EOT156" s="53"/>
      <c r="EOU156" s="53"/>
      <c r="EOV156" s="53"/>
      <c r="EOW156" s="53"/>
      <c r="EOX156" s="53"/>
      <c r="EOY156" s="53"/>
      <c r="EOZ156" s="53"/>
      <c r="EPA156" s="53"/>
      <c r="EPB156" s="53"/>
      <c r="EPC156" s="53"/>
      <c r="EPD156" s="53"/>
      <c r="EPE156" s="53"/>
      <c r="EPF156" s="53"/>
      <c r="EPG156" s="53"/>
      <c r="EPH156" s="53"/>
      <c r="EPI156" s="53"/>
      <c r="EPJ156" s="53"/>
      <c r="EPK156" s="53"/>
      <c r="EPL156" s="53"/>
      <c r="EPM156" s="53"/>
      <c r="EPN156" s="53"/>
      <c r="EPO156" s="53"/>
      <c r="EPP156" s="53"/>
      <c r="EPQ156" s="53"/>
      <c r="EPR156" s="53"/>
      <c r="EPS156" s="53"/>
      <c r="EPT156" s="53"/>
      <c r="EPU156" s="53"/>
      <c r="EPV156" s="53"/>
      <c r="EPW156" s="53"/>
      <c r="EPX156" s="53"/>
      <c r="EPY156" s="53"/>
      <c r="EPZ156" s="53"/>
      <c r="EQA156" s="53"/>
      <c r="EQB156" s="53"/>
      <c r="EQC156" s="53"/>
      <c r="EQD156" s="53"/>
      <c r="EQE156" s="53"/>
      <c r="EQF156" s="53"/>
      <c r="EQG156" s="53"/>
      <c r="EQH156" s="53"/>
      <c r="EQI156" s="53"/>
      <c r="EQJ156" s="53"/>
      <c r="EQK156" s="53"/>
      <c r="EQL156" s="53"/>
      <c r="EQM156" s="53"/>
      <c r="EQN156" s="53"/>
      <c r="EQO156" s="53"/>
      <c r="EQP156" s="53"/>
      <c r="EQQ156" s="53"/>
      <c r="EQR156" s="53"/>
      <c r="EQS156" s="53"/>
      <c r="EQT156" s="53"/>
      <c r="EQU156" s="53"/>
      <c r="EQV156" s="53"/>
      <c r="EQW156" s="53"/>
      <c r="EQX156" s="53"/>
      <c r="EQY156" s="53"/>
      <c r="EQZ156" s="53"/>
      <c r="ERA156" s="53"/>
      <c r="ERB156" s="53"/>
      <c r="ERC156" s="53"/>
      <c r="ERD156" s="53"/>
      <c r="ERE156" s="53"/>
      <c r="ERF156" s="53"/>
      <c r="ERG156" s="53"/>
      <c r="ERH156" s="53"/>
      <c r="ERI156" s="53"/>
      <c r="ERJ156" s="53"/>
      <c r="ERK156" s="53"/>
      <c r="ERL156" s="53"/>
      <c r="ERM156" s="53"/>
      <c r="ERN156" s="53"/>
      <c r="ERO156" s="53"/>
      <c r="ERP156" s="53"/>
      <c r="ERQ156" s="53"/>
      <c r="ERR156" s="53"/>
      <c r="ERS156" s="53"/>
      <c r="ERT156" s="53"/>
      <c r="ERU156" s="53"/>
      <c r="ERV156" s="53"/>
      <c r="ERW156" s="53"/>
      <c r="ERX156" s="53"/>
      <c r="ERY156" s="53"/>
      <c r="ERZ156" s="53"/>
      <c r="ESA156" s="53"/>
      <c r="ESB156" s="53"/>
      <c r="ESC156" s="53"/>
      <c r="ESD156" s="53"/>
      <c r="ESE156" s="53"/>
      <c r="ESF156" s="53"/>
      <c r="ESG156" s="53"/>
      <c r="ESH156" s="53"/>
      <c r="ESI156" s="53"/>
      <c r="ESJ156" s="53"/>
      <c r="ESK156" s="53"/>
      <c r="ESL156" s="53"/>
      <c r="ESM156" s="53"/>
      <c r="ESN156" s="53"/>
      <c r="ESO156" s="53"/>
      <c r="ESP156" s="53"/>
      <c r="ESQ156" s="53"/>
      <c r="ESR156" s="53"/>
      <c r="ESS156" s="53"/>
      <c r="EST156" s="53"/>
      <c r="ESU156" s="53"/>
      <c r="ESV156" s="53"/>
      <c r="ESW156" s="53"/>
      <c r="ESX156" s="53"/>
      <c r="ESY156" s="53"/>
      <c r="ESZ156" s="53"/>
      <c r="ETA156" s="53"/>
      <c r="ETB156" s="53"/>
      <c r="ETC156" s="53"/>
      <c r="ETD156" s="53"/>
      <c r="ETE156" s="53"/>
      <c r="ETF156" s="53"/>
      <c r="ETG156" s="53"/>
      <c r="ETH156" s="53"/>
      <c r="ETI156" s="53"/>
      <c r="ETJ156" s="53"/>
      <c r="ETK156" s="53"/>
      <c r="ETL156" s="53"/>
      <c r="ETM156" s="53"/>
      <c r="ETN156" s="53"/>
      <c r="ETO156" s="53"/>
      <c r="ETP156" s="53"/>
      <c r="ETQ156" s="53"/>
      <c r="ETR156" s="53"/>
      <c r="ETS156" s="53"/>
      <c r="ETT156" s="53"/>
      <c r="ETU156" s="53"/>
      <c r="ETV156" s="53"/>
      <c r="ETW156" s="53"/>
      <c r="ETX156" s="53"/>
      <c r="ETY156" s="53"/>
      <c r="ETZ156" s="53"/>
      <c r="EUA156" s="53"/>
      <c r="EUB156" s="53"/>
      <c r="EUC156" s="53"/>
      <c r="EUD156" s="53"/>
      <c r="EUE156" s="53"/>
      <c r="EUF156" s="53"/>
      <c r="EUG156" s="53"/>
      <c r="EUH156" s="53"/>
      <c r="EUI156" s="53"/>
      <c r="EUJ156" s="53"/>
      <c r="EUK156" s="53"/>
      <c r="EUL156" s="53"/>
      <c r="EUM156" s="53"/>
      <c r="EUN156" s="53"/>
      <c r="EUO156" s="53"/>
      <c r="EUP156" s="53"/>
      <c r="EUQ156" s="53"/>
      <c r="EUR156" s="53"/>
      <c r="EUS156" s="53"/>
      <c r="EUT156" s="53"/>
      <c r="EUU156" s="53"/>
      <c r="EUX156" s="53"/>
      <c r="EUY156" s="53"/>
      <c r="EUZ156" s="53"/>
      <c r="EVA156" s="53"/>
      <c r="EVB156" s="53"/>
      <c r="EVC156" s="53"/>
      <c r="EVD156" s="53"/>
      <c r="EVE156" s="53"/>
      <c r="EVF156" s="53"/>
      <c r="EVG156" s="53"/>
      <c r="EVH156" s="53"/>
      <c r="EVI156" s="53"/>
      <c r="EVJ156" s="53"/>
      <c r="EVK156" s="53"/>
      <c r="EVL156" s="53"/>
      <c r="EVM156" s="53"/>
      <c r="EVN156" s="53"/>
      <c r="EVO156" s="53"/>
      <c r="EVP156" s="53"/>
      <c r="EVQ156" s="53"/>
      <c r="EVR156" s="53"/>
      <c r="EVS156" s="53"/>
      <c r="EVT156" s="53"/>
      <c r="EVU156" s="53"/>
      <c r="EVV156" s="53"/>
      <c r="EVW156" s="53"/>
      <c r="EVX156" s="53"/>
      <c r="EVY156" s="53"/>
      <c r="EVZ156" s="53"/>
      <c r="EWA156" s="53"/>
      <c r="EWB156" s="53"/>
      <c r="EWC156" s="53"/>
      <c r="EWD156" s="53"/>
      <c r="EWE156" s="53"/>
      <c r="EWF156" s="53"/>
      <c r="EWG156" s="53"/>
      <c r="EWH156" s="53"/>
      <c r="EWI156" s="53"/>
      <c r="EWJ156" s="53"/>
      <c r="EWK156" s="53"/>
      <c r="EWL156" s="53"/>
      <c r="EWM156" s="53"/>
      <c r="EWN156" s="53"/>
      <c r="EWO156" s="53"/>
      <c r="EWP156" s="53"/>
      <c r="EWQ156" s="53"/>
      <c r="EWR156" s="53"/>
      <c r="EWS156" s="53"/>
      <c r="EWT156" s="53"/>
      <c r="EWU156" s="53"/>
      <c r="EWV156" s="53"/>
      <c r="EWW156" s="53"/>
      <c r="EWX156" s="53"/>
      <c r="EWY156" s="53"/>
      <c r="EWZ156" s="53"/>
      <c r="EXA156" s="53"/>
      <c r="EXB156" s="53"/>
      <c r="EXC156" s="53"/>
      <c r="EXD156" s="53"/>
      <c r="EXE156" s="53"/>
      <c r="EXF156" s="53"/>
      <c r="EXG156" s="53"/>
      <c r="EXH156" s="53"/>
      <c r="EXI156" s="53"/>
      <c r="EXJ156" s="53"/>
      <c r="EXK156" s="53"/>
      <c r="EXL156" s="53"/>
      <c r="EXM156" s="53"/>
      <c r="EXN156" s="53"/>
      <c r="EXO156" s="53"/>
      <c r="EXP156" s="53"/>
      <c r="EXQ156" s="53"/>
      <c r="EXR156" s="53"/>
      <c r="EXS156" s="53"/>
      <c r="EXT156" s="53"/>
      <c r="EXU156" s="53"/>
      <c r="EXV156" s="53"/>
      <c r="EXW156" s="53"/>
      <c r="EXX156" s="53"/>
      <c r="EXY156" s="53"/>
      <c r="EXZ156" s="53"/>
      <c r="EYA156" s="53"/>
      <c r="EYB156" s="53"/>
      <c r="EYC156" s="53"/>
      <c r="EYD156" s="53"/>
      <c r="EYE156" s="53"/>
      <c r="EYF156" s="53"/>
      <c r="EYG156" s="53"/>
      <c r="EYH156" s="53"/>
      <c r="EYI156" s="53"/>
      <c r="EYJ156" s="53"/>
      <c r="EYK156" s="53"/>
      <c r="EYL156" s="53"/>
      <c r="EYM156" s="53"/>
      <c r="EYN156" s="53"/>
      <c r="EYO156" s="53"/>
      <c r="EYP156" s="53"/>
      <c r="EYQ156" s="53"/>
      <c r="EYR156" s="53"/>
      <c r="EYS156" s="53"/>
      <c r="EYT156" s="53"/>
      <c r="EYU156" s="53"/>
      <c r="EYV156" s="53"/>
      <c r="EYW156" s="53"/>
      <c r="EYX156" s="53"/>
      <c r="EYY156" s="53"/>
      <c r="EYZ156" s="53"/>
      <c r="EZA156" s="53"/>
      <c r="EZB156" s="53"/>
      <c r="EZC156" s="53"/>
      <c r="EZD156" s="53"/>
      <c r="EZE156" s="53"/>
      <c r="EZF156" s="53"/>
      <c r="EZG156" s="53"/>
      <c r="EZH156" s="53"/>
      <c r="EZI156" s="53"/>
      <c r="EZJ156" s="53"/>
      <c r="EZK156" s="53"/>
      <c r="EZL156" s="53"/>
      <c r="EZM156" s="53"/>
      <c r="EZN156" s="53"/>
      <c r="EZO156" s="53"/>
      <c r="EZP156" s="53"/>
      <c r="EZQ156" s="53"/>
      <c r="EZR156" s="53"/>
      <c r="EZS156" s="53"/>
      <c r="EZT156" s="53"/>
      <c r="EZU156" s="53"/>
      <c r="EZV156" s="53"/>
      <c r="EZW156" s="53"/>
      <c r="EZX156" s="53"/>
      <c r="EZY156" s="53"/>
      <c r="EZZ156" s="53"/>
      <c r="FAA156" s="53"/>
      <c r="FAB156" s="53"/>
      <c r="FAC156" s="53"/>
      <c r="FAD156" s="53"/>
      <c r="FAE156" s="53"/>
      <c r="FAF156" s="53"/>
      <c r="FAG156" s="53"/>
      <c r="FAH156" s="53"/>
      <c r="FAI156" s="53"/>
      <c r="FAJ156" s="53"/>
      <c r="FAK156" s="53"/>
      <c r="FAL156" s="53"/>
      <c r="FAM156" s="53"/>
      <c r="FAN156" s="53"/>
      <c r="FAO156" s="53"/>
      <c r="FAP156" s="53"/>
      <c r="FAQ156" s="53"/>
      <c r="FAR156" s="53"/>
      <c r="FAS156" s="53"/>
      <c r="FAT156" s="53"/>
      <c r="FAU156" s="53"/>
      <c r="FAV156" s="53"/>
      <c r="FAW156" s="53"/>
      <c r="FAX156" s="53"/>
      <c r="FAY156" s="53"/>
      <c r="FAZ156" s="53"/>
      <c r="FBA156" s="53"/>
      <c r="FBB156" s="53"/>
      <c r="FBC156" s="53"/>
      <c r="FBD156" s="53"/>
      <c r="FBE156" s="53"/>
      <c r="FBF156" s="53"/>
      <c r="FBG156" s="53"/>
      <c r="FBH156" s="53"/>
      <c r="FBI156" s="53"/>
      <c r="FBJ156" s="53"/>
      <c r="FBK156" s="53"/>
      <c r="FBL156" s="53"/>
      <c r="FBM156" s="53"/>
      <c r="FBN156" s="53"/>
      <c r="FBO156" s="53"/>
      <c r="FBP156" s="53"/>
      <c r="FBQ156" s="53"/>
      <c r="FBR156" s="53"/>
      <c r="FBS156" s="53"/>
      <c r="FBT156" s="53"/>
      <c r="FBU156" s="53"/>
      <c r="FBV156" s="53"/>
      <c r="FBW156" s="53"/>
      <c r="FBX156" s="53"/>
      <c r="FBY156" s="53"/>
      <c r="FBZ156" s="53"/>
      <c r="FCA156" s="53"/>
      <c r="FCB156" s="53"/>
      <c r="FCC156" s="53"/>
      <c r="FCD156" s="53"/>
      <c r="FCE156" s="53"/>
      <c r="FCF156" s="53"/>
      <c r="FCG156" s="53"/>
      <c r="FCH156" s="53"/>
      <c r="FCI156" s="53"/>
      <c r="FCJ156" s="53"/>
      <c r="FCK156" s="53"/>
      <c r="FCL156" s="53"/>
      <c r="FCM156" s="53"/>
      <c r="FCN156" s="53"/>
      <c r="FCO156" s="53"/>
      <c r="FCP156" s="53"/>
      <c r="FCQ156" s="53"/>
      <c r="FCR156" s="53"/>
      <c r="FCS156" s="53"/>
      <c r="FCT156" s="53"/>
      <c r="FCU156" s="53"/>
      <c r="FCV156" s="53"/>
      <c r="FCW156" s="53"/>
      <c r="FCX156" s="53"/>
      <c r="FCY156" s="53"/>
      <c r="FCZ156" s="53"/>
      <c r="FDA156" s="53"/>
      <c r="FDB156" s="53"/>
      <c r="FDC156" s="53"/>
      <c r="FDD156" s="53"/>
      <c r="FDE156" s="53"/>
      <c r="FDF156" s="53"/>
      <c r="FDG156" s="53"/>
      <c r="FDH156" s="53"/>
      <c r="FDI156" s="53"/>
      <c r="FDJ156" s="53"/>
      <c r="FDK156" s="53"/>
      <c r="FDL156" s="53"/>
      <c r="FDM156" s="53"/>
      <c r="FDN156" s="53"/>
      <c r="FDO156" s="53"/>
      <c r="FDP156" s="53"/>
      <c r="FDQ156" s="53"/>
      <c r="FDR156" s="53"/>
      <c r="FDS156" s="53"/>
      <c r="FDT156" s="53"/>
      <c r="FDU156" s="53"/>
      <c r="FDV156" s="53"/>
      <c r="FDW156" s="53"/>
      <c r="FDX156" s="53"/>
      <c r="FDY156" s="53"/>
      <c r="FDZ156" s="53"/>
      <c r="FEA156" s="53"/>
      <c r="FEB156" s="53"/>
      <c r="FEC156" s="53"/>
      <c r="FED156" s="53"/>
      <c r="FEE156" s="53"/>
      <c r="FEF156" s="53"/>
      <c r="FEG156" s="53"/>
      <c r="FEH156" s="53"/>
      <c r="FEI156" s="53"/>
      <c r="FEJ156" s="53"/>
      <c r="FEK156" s="53"/>
      <c r="FEL156" s="53"/>
      <c r="FEM156" s="53"/>
      <c r="FEN156" s="53"/>
      <c r="FEO156" s="53"/>
      <c r="FEP156" s="53"/>
      <c r="FEQ156" s="53"/>
      <c r="FET156" s="53"/>
      <c r="FEU156" s="53"/>
      <c r="FEV156" s="53"/>
      <c r="FEW156" s="53"/>
      <c r="FEX156" s="53"/>
      <c r="FEY156" s="53"/>
      <c r="FEZ156" s="53"/>
      <c r="FFA156" s="53"/>
      <c r="FFB156" s="53"/>
      <c r="FFC156" s="53"/>
      <c r="FFD156" s="53"/>
      <c r="FFE156" s="53"/>
      <c r="FFF156" s="53"/>
      <c r="FFG156" s="53"/>
      <c r="FFH156" s="53"/>
      <c r="FFI156" s="53"/>
      <c r="FFJ156" s="53"/>
      <c r="FFK156" s="53"/>
      <c r="FFL156" s="53"/>
      <c r="FFM156" s="53"/>
      <c r="FFN156" s="53"/>
      <c r="FFO156" s="53"/>
      <c r="FFP156" s="53"/>
      <c r="FFQ156" s="53"/>
      <c r="FFR156" s="53"/>
      <c r="FFS156" s="53"/>
      <c r="FFT156" s="53"/>
      <c r="FFU156" s="53"/>
      <c r="FFV156" s="53"/>
      <c r="FFW156" s="53"/>
      <c r="FFX156" s="53"/>
      <c r="FFY156" s="53"/>
      <c r="FFZ156" s="53"/>
      <c r="FGA156" s="53"/>
      <c r="FGB156" s="53"/>
      <c r="FGC156" s="53"/>
      <c r="FGD156" s="53"/>
      <c r="FGE156" s="53"/>
      <c r="FGF156" s="53"/>
      <c r="FGG156" s="53"/>
      <c r="FGH156" s="53"/>
      <c r="FGI156" s="53"/>
      <c r="FGJ156" s="53"/>
      <c r="FGK156" s="53"/>
      <c r="FGL156" s="53"/>
      <c r="FGM156" s="53"/>
      <c r="FGN156" s="53"/>
      <c r="FGO156" s="53"/>
      <c r="FGP156" s="53"/>
      <c r="FGQ156" s="53"/>
      <c r="FGR156" s="53"/>
      <c r="FGS156" s="53"/>
      <c r="FGT156" s="53"/>
      <c r="FGU156" s="53"/>
      <c r="FGV156" s="53"/>
      <c r="FGW156" s="53"/>
      <c r="FGX156" s="53"/>
      <c r="FGY156" s="53"/>
      <c r="FGZ156" s="53"/>
      <c r="FHA156" s="53"/>
      <c r="FHB156" s="53"/>
      <c r="FHC156" s="53"/>
      <c r="FHD156" s="53"/>
      <c r="FHE156" s="53"/>
      <c r="FHF156" s="53"/>
      <c r="FHG156" s="53"/>
      <c r="FHH156" s="53"/>
      <c r="FHI156" s="53"/>
      <c r="FHJ156" s="53"/>
      <c r="FHK156" s="53"/>
      <c r="FHL156" s="53"/>
      <c r="FHM156" s="53"/>
      <c r="FHN156" s="53"/>
      <c r="FHO156" s="53"/>
      <c r="FHP156" s="53"/>
      <c r="FHQ156" s="53"/>
      <c r="FHR156" s="53"/>
      <c r="FHS156" s="53"/>
      <c r="FHT156" s="53"/>
      <c r="FHU156" s="53"/>
      <c r="FHV156" s="53"/>
      <c r="FHW156" s="53"/>
      <c r="FHX156" s="53"/>
      <c r="FHY156" s="53"/>
      <c r="FHZ156" s="53"/>
      <c r="FIA156" s="53"/>
      <c r="FIB156" s="53"/>
      <c r="FIC156" s="53"/>
      <c r="FID156" s="53"/>
      <c r="FIE156" s="53"/>
      <c r="FIF156" s="53"/>
      <c r="FIG156" s="53"/>
      <c r="FIH156" s="53"/>
      <c r="FII156" s="53"/>
      <c r="FIJ156" s="53"/>
      <c r="FIK156" s="53"/>
      <c r="FIL156" s="53"/>
      <c r="FIM156" s="53"/>
      <c r="FIN156" s="53"/>
      <c r="FIO156" s="53"/>
      <c r="FIP156" s="53"/>
      <c r="FIQ156" s="53"/>
      <c r="FIR156" s="53"/>
      <c r="FIS156" s="53"/>
      <c r="FIT156" s="53"/>
      <c r="FIU156" s="53"/>
      <c r="FIV156" s="53"/>
      <c r="FIW156" s="53"/>
      <c r="FIX156" s="53"/>
      <c r="FIY156" s="53"/>
      <c r="FIZ156" s="53"/>
      <c r="FJA156" s="53"/>
      <c r="FJB156" s="53"/>
      <c r="FJC156" s="53"/>
      <c r="FJD156" s="53"/>
      <c r="FJE156" s="53"/>
      <c r="FJF156" s="53"/>
      <c r="FJG156" s="53"/>
      <c r="FJH156" s="53"/>
      <c r="FJI156" s="53"/>
      <c r="FJJ156" s="53"/>
      <c r="FJK156" s="53"/>
      <c r="FJL156" s="53"/>
      <c r="FJM156" s="53"/>
      <c r="FJN156" s="53"/>
      <c r="FJO156" s="53"/>
      <c r="FJP156" s="53"/>
      <c r="FJQ156" s="53"/>
      <c r="FJR156" s="53"/>
      <c r="FJS156" s="53"/>
      <c r="FJT156" s="53"/>
      <c r="FJU156" s="53"/>
      <c r="FJV156" s="53"/>
      <c r="FJW156" s="53"/>
      <c r="FJX156" s="53"/>
      <c r="FJY156" s="53"/>
      <c r="FJZ156" s="53"/>
      <c r="FKA156" s="53"/>
      <c r="FKB156" s="53"/>
      <c r="FKC156" s="53"/>
      <c r="FKD156" s="53"/>
      <c r="FKE156" s="53"/>
      <c r="FKF156" s="53"/>
      <c r="FKG156" s="53"/>
      <c r="FKH156" s="53"/>
      <c r="FKI156" s="53"/>
      <c r="FKJ156" s="53"/>
      <c r="FKK156" s="53"/>
      <c r="FKL156" s="53"/>
      <c r="FKM156" s="53"/>
      <c r="FKN156" s="53"/>
      <c r="FKO156" s="53"/>
      <c r="FKP156" s="53"/>
      <c r="FKQ156" s="53"/>
      <c r="FKR156" s="53"/>
      <c r="FKS156" s="53"/>
      <c r="FKT156" s="53"/>
      <c r="FKU156" s="53"/>
      <c r="FKV156" s="53"/>
      <c r="FKW156" s="53"/>
      <c r="FKX156" s="53"/>
      <c r="FKY156" s="53"/>
      <c r="FKZ156" s="53"/>
      <c r="FLA156" s="53"/>
      <c r="FLB156" s="53"/>
      <c r="FLC156" s="53"/>
      <c r="FLD156" s="53"/>
      <c r="FLE156" s="53"/>
      <c r="FLF156" s="53"/>
      <c r="FLG156" s="53"/>
      <c r="FLH156" s="53"/>
      <c r="FLI156" s="53"/>
      <c r="FLJ156" s="53"/>
      <c r="FLK156" s="53"/>
      <c r="FLL156" s="53"/>
      <c r="FLM156" s="53"/>
      <c r="FLN156" s="53"/>
      <c r="FLO156" s="53"/>
      <c r="FLP156" s="53"/>
      <c r="FLQ156" s="53"/>
      <c r="FLR156" s="53"/>
      <c r="FLS156" s="53"/>
      <c r="FLT156" s="53"/>
      <c r="FLU156" s="53"/>
      <c r="FLV156" s="53"/>
      <c r="FLW156" s="53"/>
      <c r="FLX156" s="53"/>
      <c r="FLY156" s="53"/>
      <c r="FLZ156" s="53"/>
      <c r="FMA156" s="53"/>
      <c r="FMB156" s="53"/>
      <c r="FMC156" s="53"/>
      <c r="FMD156" s="53"/>
      <c r="FME156" s="53"/>
      <c r="FMF156" s="53"/>
      <c r="FMG156" s="53"/>
      <c r="FMH156" s="53"/>
      <c r="FMI156" s="53"/>
      <c r="FMJ156" s="53"/>
      <c r="FMK156" s="53"/>
      <c r="FML156" s="53"/>
      <c r="FMM156" s="53"/>
      <c r="FMN156" s="53"/>
      <c r="FMO156" s="53"/>
      <c r="FMP156" s="53"/>
      <c r="FMQ156" s="53"/>
      <c r="FMR156" s="53"/>
      <c r="FMS156" s="53"/>
      <c r="FMT156" s="53"/>
      <c r="FMU156" s="53"/>
      <c r="FMV156" s="53"/>
      <c r="FMW156" s="53"/>
      <c r="FMX156" s="53"/>
      <c r="FMY156" s="53"/>
      <c r="FMZ156" s="53"/>
      <c r="FNA156" s="53"/>
      <c r="FNB156" s="53"/>
      <c r="FNC156" s="53"/>
      <c r="FND156" s="53"/>
      <c r="FNE156" s="53"/>
      <c r="FNF156" s="53"/>
      <c r="FNG156" s="53"/>
      <c r="FNH156" s="53"/>
      <c r="FNI156" s="53"/>
      <c r="FNJ156" s="53"/>
      <c r="FNK156" s="53"/>
      <c r="FNL156" s="53"/>
      <c r="FNM156" s="53"/>
      <c r="FNN156" s="53"/>
      <c r="FNO156" s="53"/>
      <c r="FNP156" s="53"/>
      <c r="FNQ156" s="53"/>
      <c r="FNR156" s="53"/>
      <c r="FNS156" s="53"/>
      <c r="FNT156" s="53"/>
      <c r="FNU156" s="53"/>
      <c r="FNV156" s="53"/>
      <c r="FNW156" s="53"/>
      <c r="FNX156" s="53"/>
      <c r="FNY156" s="53"/>
      <c r="FNZ156" s="53"/>
      <c r="FOA156" s="53"/>
      <c r="FOB156" s="53"/>
      <c r="FOC156" s="53"/>
      <c r="FOD156" s="53"/>
      <c r="FOE156" s="53"/>
      <c r="FOF156" s="53"/>
      <c r="FOG156" s="53"/>
      <c r="FOH156" s="53"/>
      <c r="FOI156" s="53"/>
      <c r="FOJ156" s="53"/>
      <c r="FOK156" s="53"/>
      <c r="FOL156" s="53"/>
      <c r="FOM156" s="53"/>
      <c r="FOP156" s="53"/>
      <c r="FOQ156" s="53"/>
      <c r="FOR156" s="53"/>
      <c r="FOS156" s="53"/>
      <c r="FOT156" s="53"/>
      <c r="FOU156" s="53"/>
      <c r="FOV156" s="53"/>
      <c r="FOW156" s="53"/>
      <c r="FOX156" s="53"/>
      <c r="FOY156" s="53"/>
      <c r="FOZ156" s="53"/>
      <c r="FPA156" s="53"/>
      <c r="FPB156" s="53"/>
      <c r="FPC156" s="53"/>
      <c r="FPD156" s="53"/>
      <c r="FPE156" s="53"/>
      <c r="FPF156" s="53"/>
      <c r="FPG156" s="53"/>
      <c r="FPH156" s="53"/>
      <c r="FPI156" s="53"/>
      <c r="FPJ156" s="53"/>
      <c r="FPK156" s="53"/>
      <c r="FPL156" s="53"/>
      <c r="FPM156" s="53"/>
      <c r="FPN156" s="53"/>
      <c r="FPO156" s="53"/>
      <c r="FPP156" s="53"/>
      <c r="FPQ156" s="53"/>
      <c r="FPR156" s="53"/>
      <c r="FPS156" s="53"/>
      <c r="FPT156" s="53"/>
      <c r="FPU156" s="53"/>
      <c r="FPV156" s="53"/>
      <c r="FPW156" s="53"/>
      <c r="FPX156" s="53"/>
      <c r="FPY156" s="53"/>
      <c r="FPZ156" s="53"/>
      <c r="FQA156" s="53"/>
      <c r="FQB156" s="53"/>
      <c r="FQC156" s="53"/>
      <c r="FQD156" s="53"/>
      <c r="FQE156" s="53"/>
      <c r="FQF156" s="53"/>
      <c r="FQG156" s="53"/>
      <c r="FQH156" s="53"/>
      <c r="FQI156" s="53"/>
      <c r="FQJ156" s="53"/>
      <c r="FQK156" s="53"/>
      <c r="FQL156" s="53"/>
      <c r="FQM156" s="53"/>
      <c r="FQN156" s="53"/>
      <c r="FQO156" s="53"/>
      <c r="FQP156" s="53"/>
      <c r="FQQ156" s="53"/>
      <c r="FQR156" s="53"/>
      <c r="FQS156" s="53"/>
      <c r="FQT156" s="53"/>
      <c r="FQU156" s="53"/>
      <c r="FQV156" s="53"/>
      <c r="FQW156" s="53"/>
      <c r="FQX156" s="53"/>
      <c r="FQY156" s="53"/>
      <c r="FQZ156" s="53"/>
      <c r="FRA156" s="53"/>
      <c r="FRB156" s="53"/>
      <c r="FRC156" s="53"/>
      <c r="FRD156" s="53"/>
      <c r="FRE156" s="53"/>
      <c r="FRF156" s="53"/>
      <c r="FRG156" s="53"/>
      <c r="FRH156" s="53"/>
      <c r="FRI156" s="53"/>
      <c r="FRJ156" s="53"/>
      <c r="FRK156" s="53"/>
      <c r="FRL156" s="53"/>
      <c r="FRM156" s="53"/>
      <c r="FRN156" s="53"/>
      <c r="FRO156" s="53"/>
      <c r="FRP156" s="53"/>
      <c r="FRQ156" s="53"/>
      <c r="FRR156" s="53"/>
      <c r="FRS156" s="53"/>
      <c r="FRT156" s="53"/>
      <c r="FRU156" s="53"/>
      <c r="FRV156" s="53"/>
      <c r="FRW156" s="53"/>
      <c r="FRX156" s="53"/>
      <c r="FRY156" s="53"/>
      <c r="FRZ156" s="53"/>
      <c r="FSA156" s="53"/>
      <c r="FSB156" s="53"/>
      <c r="FSC156" s="53"/>
      <c r="FSD156" s="53"/>
      <c r="FSE156" s="53"/>
      <c r="FSF156" s="53"/>
      <c r="FSG156" s="53"/>
      <c r="FSH156" s="53"/>
      <c r="FSI156" s="53"/>
      <c r="FSJ156" s="53"/>
      <c r="FSK156" s="53"/>
      <c r="FSL156" s="53"/>
      <c r="FSM156" s="53"/>
      <c r="FSN156" s="53"/>
      <c r="FSO156" s="53"/>
      <c r="FSP156" s="53"/>
      <c r="FSQ156" s="53"/>
      <c r="FSR156" s="53"/>
      <c r="FSS156" s="53"/>
      <c r="FST156" s="53"/>
      <c r="FSU156" s="53"/>
      <c r="FSV156" s="53"/>
      <c r="FSW156" s="53"/>
      <c r="FSX156" s="53"/>
      <c r="FSY156" s="53"/>
      <c r="FSZ156" s="53"/>
      <c r="FTA156" s="53"/>
      <c r="FTB156" s="53"/>
      <c r="FTC156" s="53"/>
      <c r="FTD156" s="53"/>
      <c r="FTE156" s="53"/>
      <c r="FTF156" s="53"/>
      <c r="FTG156" s="53"/>
      <c r="FTH156" s="53"/>
      <c r="FTI156" s="53"/>
      <c r="FTJ156" s="53"/>
      <c r="FTK156" s="53"/>
      <c r="FTL156" s="53"/>
      <c r="FTM156" s="53"/>
      <c r="FTN156" s="53"/>
      <c r="FTO156" s="53"/>
      <c r="FTP156" s="53"/>
      <c r="FTQ156" s="53"/>
      <c r="FTR156" s="53"/>
      <c r="FTS156" s="53"/>
      <c r="FTT156" s="53"/>
      <c r="FTU156" s="53"/>
      <c r="FTV156" s="53"/>
      <c r="FTW156" s="53"/>
      <c r="FTX156" s="53"/>
      <c r="FTY156" s="53"/>
      <c r="FTZ156" s="53"/>
      <c r="FUA156" s="53"/>
      <c r="FUB156" s="53"/>
      <c r="FUC156" s="53"/>
      <c r="FUD156" s="53"/>
      <c r="FUE156" s="53"/>
      <c r="FUF156" s="53"/>
      <c r="FUG156" s="53"/>
      <c r="FUH156" s="53"/>
      <c r="FUI156" s="53"/>
      <c r="FUJ156" s="53"/>
      <c r="FUK156" s="53"/>
      <c r="FUL156" s="53"/>
      <c r="FUM156" s="53"/>
      <c r="FUN156" s="53"/>
      <c r="FUO156" s="53"/>
      <c r="FUP156" s="53"/>
      <c r="FUQ156" s="53"/>
      <c r="FUR156" s="53"/>
      <c r="FUS156" s="53"/>
      <c r="FUT156" s="53"/>
      <c r="FUU156" s="53"/>
      <c r="FUV156" s="53"/>
      <c r="FUW156" s="53"/>
      <c r="FUX156" s="53"/>
      <c r="FUY156" s="53"/>
      <c r="FUZ156" s="53"/>
      <c r="FVA156" s="53"/>
      <c r="FVB156" s="53"/>
      <c r="FVC156" s="53"/>
      <c r="FVD156" s="53"/>
      <c r="FVE156" s="53"/>
      <c r="FVF156" s="53"/>
      <c r="FVG156" s="53"/>
      <c r="FVH156" s="53"/>
      <c r="FVI156" s="53"/>
      <c r="FVJ156" s="53"/>
      <c r="FVK156" s="53"/>
      <c r="FVL156" s="53"/>
      <c r="FVM156" s="53"/>
      <c r="FVN156" s="53"/>
      <c r="FVO156" s="53"/>
      <c r="FVP156" s="53"/>
      <c r="FVQ156" s="53"/>
      <c r="FVR156" s="53"/>
      <c r="FVS156" s="53"/>
      <c r="FVT156" s="53"/>
      <c r="FVU156" s="53"/>
      <c r="FVV156" s="53"/>
      <c r="FVW156" s="53"/>
      <c r="FVX156" s="53"/>
      <c r="FVY156" s="53"/>
      <c r="FVZ156" s="53"/>
      <c r="FWA156" s="53"/>
      <c r="FWB156" s="53"/>
      <c r="FWC156" s="53"/>
      <c r="FWD156" s="53"/>
      <c r="FWE156" s="53"/>
      <c r="FWF156" s="53"/>
      <c r="FWG156" s="53"/>
      <c r="FWH156" s="53"/>
      <c r="FWI156" s="53"/>
      <c r="FWJ156" s="53"/>
      <c r="FWK156" s="53"/>
      <c r="FWL156" s="53"/>
      <c r="FWM156" s="53"/>
      <c r="FWN156" s="53"/>
      <c r="FWO156" s="53"/>
      <c r="FWP156" s="53"/>
      <c r="FWQ156" s="53"/>
      <c r="FWR156" s="53"/>
      <c r="FWS156" s="53"/>
      <c r="FWT156" s="53"/>
      <c r="FWU156" s="53"/>
      <c r="FWV156" s="53"/>
      <c r="FWW156" s="53"/>
      <c r="FWX156" s="53"/>
      <c r="FWY156" s="53"/>
      <c r="FWZ156" s="53"/>
      <c r="FXA156" s="53"/>
      <c r="FXB156" s="53"/>
      <c r="FXC156" s="53"/>
      <c r="FXD156" s="53"/>
      <c r="FXE156" s="53"/>
      <c r="FXF156" s="53"/>
      <c r="FXG156" s="53"/>
      <c r="FXH156" s="53"/>
      <c r="FXI156" s="53"/>
      <c r="FXJ156" s="53"/>
      <c r="FXK156" s="53"/>
      <c r="FXL156" s="53"/>
      <c r="FXM156" s="53"/>
      <c r="FXN156" s="53"/>
      <c r="FXO156" s="53"/>
      <c r="FXP156" s="53"/>
      <c r="FXQ156" s="53"/>
      <c r="FXR156" s="53"/>
      <c r="FXS156" s="53"/>
      <c r="FXT156" s="53"/>
      <c r="FXU156" s="53"/>
      <c r="FXV156" s="53"/>
      <c r="FXW156" s="53"/>
      <c r="FXX156" s="53"/>
      <c r="FXY156" s="53"/>
      <c r="FXZ156" s="53"/>
      <c r="FYA156" s="53"/>
      <c r="FYB156" s="53"/>
      <c r="FYC156" s="53"/>
      <c r="FYD156" s="53"/>
      <c r="FYE156" s="53"/>
      <c r="FYF156" s="53"/>
      <c r="FYG156" s="53"/>
      <c r="FYH156" s="53"/>
      <c r="FYI156" s="53"/>
      <c r="FYL156" s="53"/>
      <c r="FYM156" s="53"/>
      <c r="FYN156" s="53"/>
      <c r="FYO156" s="53"/>
      <c r="FYP156" s="53"/>
      <c r="FYQ156" s="53"/>
      <c r="FYR156" s="53"/>
      <c r="FYS156" s="53"/>
      <c r="FYT156" s="53"/>
      <c r="FYU156" s="53"/>
      <c r="FYV156" s="53"/>
      <c r="FYW156" s="53"/>
      <c r="FYX156" s="53"/>
      <c r="FYY156" s="53"/>
      <c r="FYZ156" s="53"/>
      <c r="FZA156" s="53"/>
      <c r="FZB156" s="53"/>
      <c r="FZC156" s="53"/>
      <c r="FZD156" s="53"/>
      <c r="FZE156" s="53"/>
      <c r="FZF156" s="53"/>
      <c r="FZG156" s="53"/>
      <c r="FZH156" s="53"/>
      <c r="FZI156" s="53"/>
      <c r="FZJ156" s="53"/>
      <c r="FZK156" s="53"/>
      <c r="FZL156" s="53"/>
      <c r="FZM156" s="53"/>
      <c r="FZN156" s="53"/>
      <c r="FZO156" s="53"/>
      <c r="FZP156" s="53"/>
      <c r="FZQ156" s="53"/>
      <c r="FZR156" s="53"/>
      <c r="FZS156" s="53"/>
      <c r="FZT156" s="53"/>
      <c r="FZU156" s="53"/>
      <c r="FZV156" s="53"/>
      <c r="FZW156" s="53"/>
      <c r="FZX156" s="53"/>
      <c r="FZY156" s="53"/>
      <c r="FZZ156" s="53"/>
      <c r="GAA156" s="53"/>
      <c r="GAB156" s="53"/>
      <c r="GAC156" s="53"/>
      <c r="GAD156" s="53"/>
      <c r="GAE156" s="53"/>
      <c r="GAF156" s="53"/>
      <c r="GAG156" s="53"/>
      <c r="GAH156" s="53"/>
      <c r="GAI156" s="53"/>
      <c r="GAJ156" s="53"/>
      <c r="GAK156" s="53"/>
      <c r="GAL156" s="53"/>
      <c r="GAM156" s="53"/>
      <c r="GAN156" s="53"/>
      <c r="GAO156" s="53"/>
      <c r="GAP156" s="53"/>
      <c r="GAQ156" s="53"/>
      <c r="GAR156" s="53"/>
      <c r="GAS156" s="53"/>
      <c r="GAT156" s="53"/>
      <c r="GAU156" s="53"/>
      <c r="GAV156" s="53"/>
      <c r="GAW156" s="53"/>
      <c r="GAX156" s="53"/>
      <c r="GAY156" s="53"/>
      <c r="GAZ156" s="53"/>
      <c r="GBA156" s="53"/>
      <c r="GBB156" s="53"/>
      <c r="GBC156" s="53"/>
      <c r="GBD156" s="53"/>
      <c r="GBE156" s="53"/>
      <c r="GBF156" s="53"/>
      <c r="GBG156" s="53"/>
      <c r="GBH156" s="53"/>
      <c r="GBI156" s="53"/>
      <c r="GBJ156" s="53"/>
      <c r="GBK156" s="53"/>
      <c r="GBL156" s="53"/>
      <c r="GBM156" s="53"/>
      <c r="GBN156" s="53"/>
      <c r="GBO156" s="53"/>
      <c r="GBP156" s="53"/>
      <c r="GBQ156" s="53"/>
      <c r="GBR156" s="53"/>
      <c r="GBS156" s="53"/>
      <c r="GBT156" s="53"/>
      <c r="GBU156" s="53"/>
      <c r="GBV156" s="53"/>
      <c r="GBW156" s="53"/>
      <c r="GBX156" s="53"/>
      <c r="GBY156" s="53"/>
      <c r="GBZ156" s="53"/>
      <c r="GCA156" s="53"/>
      <c r="GCB156" s="53"/>
      <c r="GCC156" s="53"/>
      <c r="GCD156" s="53"/>
      <c r="GCE156" s="53"/>
      <c r="GCF156" s="53"/>
      <c r="GCG156" s="53"/>
      <c r="GCH156" s="53"/>
      <c r="GCI156" s="53"/>
      <c r="GCJ156" s="53"/>
      <c r="GCK156" s="53"/>
      <c r="GCL156" s="53"/>
      <c r="GCM156" s="53"/>
      <c r="GCN156" s="53"/>
      <c r="GCO156" s="53"/>
      <c r="GCP156" s="53"/>
      <c r="GCQ156" s="53"/>
      <c r="GCR156" s="53"/>
      <c r="GCS156" s="53"/>
      <c r="GCT156" s="53"/>
      <c r="GCU156" s="53"/>
      <c r="GCV156" s="53"/>
      <c r="GCW156" s="53"/>
      <c r="GCX156" s="53"/>
      <c r="GCY156" s="53"/>
      <c r="GCZ156" s="53"/>
      <c r="GDA156" s="53"/>
      <c r="GDB156" s="53"/>
      <c r="GDC156" s="53"/>
      <c r="GDD156" s="53"/>
      <c r="GDE156" s="53"/>
      <c r="GDF156" s="53"/>
      <c r="GDG156" s="53"/>
      <c r="GDH156" s="53"/>
      <c r="GDI156" s="53"/>
      <c r="GDJ156" s="53"/>
      <c r="GDK156" s="53"/>
      <c r="GDL156" s="53"/>
      <c r="GDM156" s="53"/>
      <c r="GDN156" s="53"/>
      <c r="GDO156" s="53"/>
      <c r="GDP156" s="53"/>
      <c r="GDQ156" s="53"/>
      <c r="GDR156" s="53"/>
      <c r="GDS156" s="53"/>
      <c r="GDT156" s="53"/>
      <c r="GDU156" s="53"/>
      <c r="GDV156" s="53"/>
      <c r="GDW156" s="53"/>
      <c r="GDX156" s="53"/>
      <c r="GDY156" s="53"/>
      <c r="GDZ156" s="53"/>
      <c r="GEA156" s="53"/>
      <c r="GEB156" s="53"/>
      <c r="GEC156" s="53"/>
      <c r="GED156" s="53"/>
      <c r="GEE156" s="53"/>
      <c r="GEF156" s="53"/>
      <c r="GEG156" s="53"/>
      <c r="GEH156" s="53"/>
      <c r="GEI156" s="53"/>
      <c r="GEJ156" s="53"/>
      <c r="GEK156" s="53"/>
      <c r="GEL156" s="53"/>
      <c r="GEM156" s="53"/>
      <c r="GEN156" s="53"/>
      <c r="GEO156" s="53"/>
      <c r="GEP156" s="53"/>
      <c r="GEQ156" s="53"/>
      <c r="GER156" s="53"/>
      <c r="GES156" s="53"/>
      <c r="GET156" s="53"/>
      <c r="GEU156" s="53"/>
      <c r="GEV156" s="53"/>
      <c r="GEW156" s="53"/>
      <c r="GEX156" s="53"/>
      <c r="GEY156" s="53"/>
      <c r="GEZ156" s="53"/>
      <c r="GFA156" s="53"/>
      <c r="GFB156" s="53"/>
      <c r="GFC156" s="53"/>
      <c r="GFD156" s="53"/>
      <c r="GFE156" s="53"/>
      <c r="GFF156" s="53"/>
      <c r="GFG156" s="53"/>
      <c r="GFH156" s="53"/>
      <c r="GFI156" s="53"/>
      <c r="GFJ156" s="53"/>
      <c r="GFK156" s="53"/>
      <c r="GFL156" s="53"/>
      <c r="GFM156" s="53"/>
      <c r="GFN156" s="53"/>
      <c r="GFO156" s="53"/>
      <c r="GFP156" s="53"/>
      <c r="GFQ156" s="53"/>
      <c r="GFR156" s="53"/>
      <c r="GFS156" s="53"/>
      <c r="GFT156" s="53"/>
      <c r="GFU156" s="53"/>
      <c r="GFV156" s="53"/>
      <c r="GFW156" s="53"/>
      <c r="GFX156" s="53"/>
      <c r="GFY156" s="53"/>
      <c r="GFZ156" s="53"/>
      <c r="GGA156" s="53"/>
      <c r="GGB156" s="53"/>
      <c r="GGC156" s="53"/>
      <c r="GGD156" s="53"/>
      <c r="GGE156" s="53"/>
      <c r="GGF156" s="53"/>
      <c r="GGG156" s="53"/>
      <c r="GGH156" s="53"/>
      <c r="GGI156" s="53"/>
      <c r="GGJ156" s="53"/>
      <c r="GGK156" s="53"/>
      <c r="GGL156" s="53"/>
      <c r="GGM156" s="53"/>
      <c r="GGN156" s="53"/>
      <c r="GGO156" s="53"/>
      <c r="GGP156" s="53"/>
      <c r="GGQ156" s="53"/>
      <c r="GGR156" s="53"/>
      <c r="GGS156" s="53"/>
      <c r="GGT156" s="53"/>
      <c r="GGU156" s="53"/>
      <c r="GGV156" s="53"/>
      <c r="GGW156" s="53"/>
      <c r="GGX156" s="53"/>
      <c r="GGY156" s="53"/>
      <c r="GGZ156" s="53"/>
      <c r="GHA156" s="53"/>
      <c r="GHB156" s="53"/>
      <c r="GHC156" s="53"/>
      <c r="GHD156" s="53"/>
      <c r="GHE156" s="53"/>
      <c r="GHF156" s="53"/>
      <c r="GHG156" s="53"/>
      <c r="GHH156" s="53"/>
      <c r="GHI156" s="53"/>
      <c r="GHJ156" s="53"/>
      <c r="GHK156" s="53"/>
      <c r="GHL156" s="53"/>
      <c r="GHM156" s="53"/>
      <c r="GHN156" s="53"/>
      <c r="GHO156" s="53"/>
      <c r="GHP156" s="53"/>
      <c r="GHQ156" s="53"/>
      <c r="GHR156" s="53"/>
      <c r="GHS156" s="53"/>
      <c r="GHT156" s="53"/>
      <c r="GHU156" s="53"/>
      <c r="GHV156" s="53"/>
      <c r="GHW156" s="53"/>
      <c r="GHX156" s="53"/>
      <c r="GHY156" s="53"/>
      <c r="GHZ156" s="53"/>
      <c r="GIA156" s="53"/>
      <c r="GIB156" s="53"/>
      <c r="GIC156" s="53"/>
      <c r="GID156" s="53"/>
      <c r="GIE156" s="53"/>
      <c r="GIH156" s="53"/>
      <c r="GII156" s="53"/>
      <c r="GIJ156" s="53"/>
      <c r="GIK156" s="53"/>
      <c r="GIL156" s="53"/>
      <c r="GIM156" s="53"/>
      <c r="GIN156" s="53"/>
      <c r="GIO156" s="53"/>
      <c r="GIP156" s="53"/>
      <c r="GIQ156" s="53"/>
      <c r="GIR156" s="53"/>
      <c r="GIS156" s="53"/>
      <c r="GIT156" s="53"/>
      <c r="GIU156" s="53"/>
      <c r="GIV156" s="53"/>
      <c r="GIW156" s="53"/>
      <c r="GIX156" s="53"/>
      <c r="GIY156" s="53"/>
      <c r="GIZ156" s="53"/>
      <c r="GJA156" s="53"/>
      <c r="GJB156" s="53"/>
      <c r="GJC156" s="53"/>
      <c r="GJD156" s="53"/>
      <c r="GJE156" s="53"/>
      <c r="GJF156" s="53"/>
      <c r="GJG156" s="53"/>
      <c r="GJH156" s="53"/>
      <c r="GJI156" s="53"/>
      <c r="GJJ156" s="53"/>
      <c r="GJK156" s="53"/>
      <c r="GJL156" s="53"/>
      <c r="GJM156" s="53"/>
      <c r="GJN156" s="53"/>
      <c r="GJO156" s="53"/>
      <c r="GJP156" s="53"/>
      <c r="GJQ156" s="53"/>
      <c r="GJR156" s="53"/>
      <c r="GJS156" s="53"/>
      <c r="GJT156" s="53"/>
      <c r="GJU156" s="53"/>
      <c r="GJV156" s="53"/>
      <c r="GJW156" s="53"/>
      <c r="GJX156" s="53"/>
      <c r="GJY156" s="53"/>
      <c r="GJZ156" s="53"/>
      <c r="GKA156" s="53"/>
      <c r="GKB156" s="53"/>
      <c r="GKC156" s="53"/>
      <c r="GKD156" s="53"/>
      <c r="GKE156" s="53"/>
      <c r="GKF156" s="53"/>
      <c r="GKG156" s="53"/>
      <c r="GKH156" s="53"/>
      <c r="GKI156" s="53"/>
      <c r="GKJ156" s="53"/>
      <c r="GKK156" s="53"/>
      <c r="GKL156" s="53"/>
      <c r="GKM156" s="53"/>
      <c r="GKN156" s="53"/>
      <c r="GKO156" s="53"/>
      <c r="GKP156" s="53"/>
      <c r="GKQ156" s="53"/>
      <c r="GKR156" s="53"/>
      <c r="GKS156" s="53"/>
      <c r="GKT156" s="53"/>
      <c r="GKU156" s="53"/>
      <c r="GKV156" s="53"/>
      <c r="GKW156" s="53"/>
      <c r="GKX156" s="53"/>
      <c r="GKY156" s="53"/>
      <c r="GKZ156" s="53"/>
      <c r="GLA156" s="53"/>
      <c r="GLB156" s="53"/>
      <c r="GLC156" s="53"/>
      <c r="GLD156" s="53"/>
      <c r="GLE156" s="53"/>
      <c r="GLF156" s="53"/>
      <c r="GLG156" s="53"/>
      <c r="GLH156" s="53"/>
      <c r="GLI156" s="53"/>
      <c r="GLJ156" s="53"/>
      <c r="GLK156" s="53"/>
      <c r="GLL156" s="53"/>
      <c r="GLM156" s="53"/>
      <c r="GLN156" s="53"/>
      <c r="GLO156" s="53"/>
      <c r="GLP156" s="53"/>
      <c r="GLQ156" s="53"/>
      <c r="GLR156" s="53"/>
      <c r="GLS156" s="53"/>
      <c r="GLT156" s="53"/>
      <c r="GLU156" s="53"/>
      <c r="GLV156" s="53"/>
      <c r="GLW156" s="53"/>
      <c r="GLX156" s="53"/>
      <c r="GLY156" s="53"/>
      <c r="GLZ156" s="53"/>
      <c r="GMA156" s="53"/>
      <c r="GMB156" s="53"/>
      <c r="GMC156" s="53"/>
      <c r="GMD156" s="53"/>
      <c r="GME156" s="53"/>
      <c r="GMF156" s="53"/>
      <c r="GMG156" s="53"/>
      <c r="GMH156" s="53"/>
      <c r="GMI156" s="53"/>
      <c r="GMJ156" s="53"/>
      <c r="GMK156" s="53"/>
      <c r="GML156" s="53"/>
      <c r="GMM156" s="53"/>
      <c r="GMN156" s="53"/>
      <c r="GMO156" s="53"/>
      <c r="GMP156" s="53"/>
      <c r="GMQ156" s="53"/>
      <c r="GMR156" s="53"/>
      <c r="GMS156" s="53"/>
      <c r="GMT156" s="53"/>
      <c r="GMU156" s="53"/>
      <c r="GMV156" s="53"/>
      <c r="GMW156" s="53"/>
      <c r="GMX156" s="53"/>
      <c r="GMY156" s="53"/>
      <c r="GMZ156" s="53"/>
      <c r="GNA156" s="53"/>
      <c r="GNB156" s="53"/>
      <c r="GNC156" s="53"/>
      <c r="GND156" s="53"/>
      <c r="GNE156" s="53"/>
      <c r="GNF156" s="53"/>
      <c r="GNG156" s="53"/>
      <c r="GNH156" s="53"/>
      <c r="GNI156" s="53"/>
      <c r="GNJ156" s="53"/>
      <c r="GNK156" s="53"/>
      <c r="GNL156" s="53"/>
      <c r="GNM156" s="53"/>
      <c r="GNN156" s="53"/>
      <c r="GNO156" s="53"/>
      <c r="GNP156" s="53"/>
      <c r="GNQ156" s="53"/>
      <c r="GNR156" s="53"/>
      <c r="GNS156" s="53"/>
      <c r="GNT156" s="53"/>
      <c r="GNU156" s="53"/>
      <c r="GNV156" s="53"/>
      <c r="GNW156" s="53"/>
      <c r="GNX156" s="53"/>
      <c r="GNY156" s="53"/>
      <c r="GNZ156" s="53"/>
      <c r="GOA156" s="53"/>
      <c r="GOB156" s="53"/>
      <c r="GOC156" s="53"/>
      <c r="GOD156" s="53"/>
      <c r="GOE156" s="53"/>
      <c r="GOF156" s="53"/>
      <c r="GOG156" s="53"/>
      <c r="GOH156" s="53"/>
      <c r="GOI156" s="53"/>
      <c r="GOJ156" s="53"/>
      <c r="GOK156" s="53"/>
      <c r="GOL156" s="53"/>
      <c r="GOM156" s="53"/>
      <c r="GON156" s="53"/>
      <c r="GOO156" s="53"/>
      <c r="GOP156" s="53"/>
      <c r="GOQ156" s="53"/>
      <c r="GOR156" s="53"/>
      <c r="GOS156" s="53"/>
      <c r="GOT156" s="53"/>
      <c r="GOU156" s="53"/>
      <c r="GOV156" s="53"/>
      <c r="GOW156" s="53"/>
      <c r="GOX156" s="53"/>
      <c r="GOY156" s="53"/>
      <c r="GOZ156" s="53"/>
      <c r="GPA156" s="53"/>
      <c r="GPB156" s="53"/>
      <c r="GPC156" s="53"/>
      <c r="GPD156" s="53"/>
      <c r="GPE156" s="53"/>
      <c r="GPF156" s="53"/>
      <c r="GPG156" s="53"/>
      <c r="GPH156" s="53"/>
      <c r="GPI156" s="53"/>
      <c r="GPJ156" s="53"/>
      <c r="GPK156" s="53"/>
      <c r="GPL156" s="53"/>
      <c r="GPM156" s="53"/>
      <c r="GPN156" s="53"/>
      <c r="GPO156" s="53"/>
      <c r="GPP156" s="53"/>
      <c r="GPQ156" s="53"/>
      <c r="GPR156" s="53"/>
      <c r="GPS156" s="53"/>
      <c r="GPT156" s="53"/>
      <c r="GPU156" s="53"/>
      <c r="GPV156" s="53"/>
      <c r="GPW156" s="53"/>
      <c r="GPX156" s="53"/>
      <c r="GPY156" s="53"/>
      <c r="GPZ156" s="53"/>
      <c r="GQA156" s="53"/>
      <c r="GQB156" s="53"/>
      <c r="GQC156" s="53"/>
      <c r="GQD156" s="53"/>
      <c r="GQE156" s="53"/>
      <c r="GQF156" s="53"/>
      <c r="GQG156" s="53"/>
      <c r="GQH156" s="53"/>
      <c r="GQI156" s="53"/>
      <c r="GQJ156" s="53"/>
      <c r="GQK156" s="53"/>
      <c r="GQL156" s="53"/>
      <c r="GQM156" s="53"/>
      <c r="GQN156" s="53"/>
      <c r="GQO156" s="53"/>
      <c r="GQP156" s="53"/>
      <c r="GQQ156" s="53"/>
      <c r="GQR156" s="53"/>
      <c r="GQS156" s="53"/>
      <c r="GQT156" s="53"/>
      <c r="GQU156" s="53"/>
      <c r="GQV156" s="53"/>
      <c r="GQW156" s="53"/>
      <c r="GQX156" s="53"/>
      <c r="GQY156" s="53"/>
      <c r="GQZ156" s="53"/>
      <c r="GRA156" s="53"/>
      <c r="GRB156" s="53"/>
      <c r="GRC156" s="53"/>
      <c r="GRD156" s="53"/>
      <c r="GRE156" s="53"/>
      <c r="GRF156" s="53"/>
      <c r="GRG156" s="53"/>
      <c r="GRH156" s="53"/>
      <c r="GRI156" s="53"/>
      <c r="GRJ156" s="53"/>
      <c r="GRK156" s="53"/>
      <c r="GRL156" s="53"/>
      <c r="GRM156" s="53"/>
      <c r="GRN156" s="53"/>
      <c r="GRO156" s="53"/>
      <c r="GRP156" s="53"/>
      <c r="GRQ156" s="53"/>
      <c r="GRR156" s="53"/>
      <c r="GRS156" s="53"/>
      <c r="GRT156" s="53"/>
      <c r="GRU156" s="53"/>
      <c r="GRV156" s="53"/>
      <c r="GRW156" s="53"/>
      <c r="GRX156" s="53"/>
      <c r="GRY156" s="53"/>
      <c r="GRZ156" s="53"/>
      <c r="GSA156" s="53"/>
      <c r="GSD156" s="53"/>
      <c r="GSE156" s="53"/>
      <c r="GSF156" s="53"/>
      <c r="GSG156" s="53"/>
      <c r="GSH156" s="53"/>
      <c r="GSI156" s="53"/>
      <c r="GSJ156" s="53"/>
      <c r="GSK156" s="53"/>
      <c r="GSL156" s="53"/>
      <c r="GSM156" s="53"/>
      <c r="GSN156" s="53"/>
      <c r="GSO156" s="53"/>
      <c r="GSP156" s="53"/>
      <c r="GSQ156" s="53"/>
      <c r="GSR156" s="53"/>
      <c r="GSS156" s="53"/>
      <c r="GST156" s="53"/>
      <c r="GSU156" s="53"/>
      <c r="GSV156" s="53"/>
      <c r="GSW156" s="53"/>
      <c r="GSX156" s="53"/>
      <c r="GSY156" s="53"/>
      <c r="GSZ156" s="53"/>
      <c r="GTA156" s="53"/>
      <c r="GTB156" s="53"/>
      <c r="GTC156" s="53"/>
      <c r="GTD156" s="53"/>
      <c r="GTE156" s="53"/>
      <c r="GTF156" s="53"/>
      <c r="GTG156" s="53"/>
      <c r="GTH156" s="53"/>
      <c r="GTI156" s="53"/>
      <c r="GTJ156" s="53"/>
      <c r="GTK156" s="53"/>
      <c r="GTL156" s="53"/>
      <c r="GTM156" s="53"/>
      <c r="GTN156" s="53"/>
      <c r="GTO156" s="53"/>
      <c r="GTP156" s="53"/>
      <c r="GTQ156" s="53"/>
      <c r="GTR156" s="53"/>
      <c r="GTS156" s="53"/>
      <c r="GTT156" s="53"/>
      <c r="GTU156" s="53"/>
      <c r="GTV156" s="53"/>
      <c r="GTW156" s="53"/>
      <c r="GTX156" s="53"/>
      <c r="GTY156" s="53"/>
      <c r="GTZ156" s="53"/>
      <c r="GUA156" s="53"/>
      <c r="GUB156" s="53"/>
      <c r="GUC156" s="53"/>
      <c r="GUD156" s="53"/>
      <c r="GUE156" s="53"/>
      <c r="GUF156" s="53"/>
      <c r="GUG156" s="53"/>
      <c r="GUH156" s="53"/>
      <c r="GUI156" s="53"/>
      <c r="GUJ156" s="53"/>
      <c r="GUK156" s="53"/>
      <c r="GUL156" s="53"/>
      <c r="GUM156" s="53"/>
      <c r="GUN156" s="53"/>
      <c r="GUO156" s="53"/>
      <c r="GUP156" s="53"/>
      <c r="GUQ156" s="53"/>
      <c r="GUR156" s="53"/>
      <c r="GUS156" s="53"/>
      <c r="GUT156" s="53"/>
      <c r="GUU156" s="53"/>
      <c r="GUV156" s="53"/>
      <c r="GUW156" s="53"/>
      <c r="GUX156" s="53"/>
      <c r="GUY156" s="53"/>
      <c r="GUZ156" s="53"/>
      <c r="GVA156" s="53"/>
      <c r="GVB156" s="53"/>
      <c r="GVC156" s="53"/>
      <c r="GVD156" s="53"/>
      <c r="GVE156" s="53"/>
      <c r="GVF156" s="53"/>
      <c r="GVG156" s="53"/>
      <c r="GVH156" s="53"/>
      <c r="GVI156" s="53"/>
      <c r="GVJ156" s="53"/>
      <c r="GVK156" s="53"/>
      <c r="GVL156" s="53"/>
      <c r="GVM156" s="53"/>
      <c r="GVN156" s="53"/>
      <c r="GVO156" s="53"/>
      <c r="GVP156" s="53"/>
      <c r="GVQ156" s="53"/>
      <c r="GVR156" s="53"/>
      <c r="GVS156" s="53"/>
      <c r="GVT156" s="53"/>
      <c r="GVU156" s="53"/>
      <c r="GVV156" s="53"/>
      <c r="GVW156" s="53"/>
      <c r="GVX156" s="53"/>
      <c r="GVY156" s="53"/>
      <c r="GVZ156" s="53"/>
      <c r="GWA156" s="53"/>
      <c r="GWB156" s="53"/>
      <c r="GWC156" s="53"/>
      <c r="GWD156" s="53"/>
      <c r="GWE156" s="53"/>
      <c r="GWF156" s="53"/>
      <c r="GWG156" s="53"/>
      <c r="GWH156" s="53"/>
      <c r="GWI156" s="53"/>
      <c r="GWJ156" s="53"/>
      <c r="GWK156" s="53"/>
      <c r="GWL156" s="53"/>
      <c r="GWM156" s="53"/>
      <c r="GWN156" s="53"/>
      <c r="GWO156" s="53"/>
      <c r="GWP156" s="53"/>
      <c r="GWQ156" s="53"/>
      <c r="GWR156" s="53"/>
      <c r="GWS156" s="53"/>
      <c r="GWT156" s="53"/>
      <c r="GWU156" s="53"/>
      <c r="GWV156" s="53"/>
      <c r="GWW156" s="53"/>
      <c r="GWX156" s="53"/>
      <c r="GWY156" s="53"/>
      <c r="GWZ156" s="53"/>
      <c r="GXA156" s="53"/>
      <c r="GXB156" s="53"/>
      <c r="GXC156" s="53"/>
      <c r="GXD156" s="53"/>
      <c r="GXE156" s="53"/>
      <c r="GXF156" s="53"/>
      <c r="GXG156" s="53"/>
      <c r="GXH156" s="53"/>
      <c r="GXI156" s="53"/>
      <c r="GXJ156" s="53"/>
      <c r="GXK156" s="53"/>
      <c r="GXL156" s="53"/>
      <c r="GXM156" s="53"/>
      <c r="GXN156" s="53"/>
      <c r="GXO156" s="53"/>
      <c r="GXP156" s="53"/>
      <c r="GXQ156" s="53"/>
      <c r="GXR156" s="53"/>
      <c r="GXS156" s="53"/>
      <c r="GXT156" s="53"/>
      <c r="GXU156" s="53"/>
      <c r="GXV156" s="53"/>
      <c r="GXW156" s="53"/>
      <c r="GXX156" s="53"/>
      <c r="GXY156" s="53"/>
      <c r="GXZ156" s="53"/>
      <c r="GYA156" s="53"/>
      <c r="GYB156" s="53"/>
      <c r="GYC156" s="53"/>
      <c r="GYD156" s="53"/>
      <c r="GYE156" s="53"/>
      <c r="GYF156" s="53"/>
      <c r="GYG156" s="53"/>
      <c r="GYH156" s="53"/>
      <c r="GYI156" s="53"/>
      <c r="GYJ156" s="53"/>
      <c r="GYK156" s="53"/>
      <c r="GYL156" s="53"/>
      <c r="GYM156" s="53"/>
      <c r="GYN156" s="53"/>
      <c r="GYO156" s="53"/>
      <c r="GYP156" s="53"/>
      <c r="GYQ156" s="53"/>
      <c r="GYR156" s="53"/>
      <c r="GYS156" s="53"/>
      <c r="GYT156" s="53"/>
      <c r="GYU156" s="53"/>
      <c r="GYV156" s="53"/>
      <c r="GYW156" s="53"/>
      <c r="GYX156" s="53"/>
      <c r="GYY156" s="53"/>
      <c r="GYZ156" s="53"/>
      <c r="GZA156" s="53"/>
      <c r="GZB156" s="53"/>
      <c r="GZC156" s="53"/>
      <c r="GZD156" s="53"/>
      <c r="GZE156" s="53"/>
      <c r="GZF156" s="53"/>
      <c r="GZG156" s="53"/>
      <c r="GZH156" s="53"/>
      <c r="GZI156" s="53"/>
      <c r="GZJ156" s="53"/>
      <c r="GZK156" s="53"/>
      <c r="GZL156" s="53"/>
      <c r="GZM156" s="53"/>
      <c r="GZN156" s="53"/>
      <c r="GZO156" s="53"/>
      <c r="GZP156" s="53"/>
      <c r="GZQ156" s="53"/>
      <c r="GZR156" s="53"/>
      <c r="GZS156" s="53"/>
      <c r="GZT156" s="53"/>
      <c r="GZU156" s="53"/>
      <c r="GZV156" s="53"/>
      <c r="GZW156" s="53"/>
      <c r="GZX156" s="53"/>
      <c r="GZY156" s="53"/>
      <c r="GZZ156" s="53"/>
      <c r="HAA156" s="53"/>
      <c r="HAB156" s="53"/>
      <c r="HAC156" s="53"/>
      <c r="HAD156" s="53"/>
      <c r="HAE156" s="53"/>
      <c r="HAF156" s="53"/>
      <c r="HAG156" s="53"/>
      <c r="HAH156" s="53"/>
      <c r="HAI156" s="53"/>
      <c r="HAJ156" s="53"/>
      <c r="HAK156" s="53"/>
      <c r="HAL156" s="53"/>
      <c r="HAM156" s="53"/>
      <c r="HAN156" s="53"/>
      <c r="HAO156" s="53"/>
      <c r="HAP156" s="53"/>
      <c r="HAQ156" s="53"/>
      <c r="HAR156" s="53"/>
      <c r="HAS156" s="53"/>
      <c r="HAT156" s="53"/>
      <c r="HAU156" s="53"/>
      <c r="HAV156" s="53"/>
      <c r="HAW156" s="53"/>
      <c r="HAX156" s="53"/>
      <c r="HAY156" s="53"/>
      <c r="HAZ156" s="53"/>
      <c r="HBA156" s="53"/>
      <c r="HBB156" s="53"/>
      <c r="HBC156" s="53"/>
      <c r="HBD156" s="53"/>
      <c r="HBE156" s="53"/>
      <c r="HBF156" s="53"/>
      <c r="HBG156" s="53"/>
      <c r="HBH156" s="53"/>
      <c r="HBI156" s="53"/>
      <c r="HBJ156" s="53"/>
      <c r="HBK156" s="53"/>
      <c r="HBL156" s="53"/>
      <c r="HBM156" s="53"/>
      <c r="HBN156" s="53"/>
      <c r="HBO156" s="53"/>
      <c r="HBP156" s="53"/>
      <c r="HBQ156" s="53"/>
      <c r="HBR156" s="53"/>
      <c r="HBS156" s="53"/>
      <c r="HBT156" s="53"/>
      <c r="HBU156" s="53"/>
      <c r="HBV156" s="53"/>
      <c r="HBW156" s="53"/>
      <c r="HBZ156" s="53"/>
      <c r="HCA156" s="53"/>
      <c r="HCB156" s="53"/>
      <c r="HCC156" s="53"/>
      <c r="HCD156" s="53"/>
      <c r="HCE156" s="53"/>
      <c r="HCF156" s="53"/>
      <c r="HCG156" s="53"/>
      <c r="HCH156" s="53"/>
      <c r="HCI156" s="53"/>
      <c r="HCJ156" s="53"/>
      <c r="HCK156" s="53"/>
      <c r="HCL156" s="53"/>
      <c r="HCM156" s="53"/>
      <c r="HCN156" s="53"/>
      <c r="HCO156" s="53"/>
      <c r="HCP156" s="53"/>
      <c r="HCQ156" s="53"/>
      <c r="HCR156" s="53"/>
      <c r="HCS156" s="53"/>
      <c r="HCT156" s="53"/>
      <c r="HCU156" s="53"/>
      <c r="HCV156" s="53"/>
      <c r="HCW156" s="53"/>
      <c r="HCX156" s="53"/>
      <c r="HCY156" s="53"/>
      <c r="HCZ156" s="53"/>
      <c r="HDA156" s="53"/>
      <c r="HDB156" s="53"/>
      <c r="HDC156" s="53"/>
      <c r="HDD156" s="53"/>
      <c r="HDE156" s="53"/>
      <c r="HDF156" s="53"/>
      <c r="HDG156" s="53"/>
      <c r="HDH156" s="53"/>
      <c r="HDI156" s="53"/>
      <c r="HDJ156" s="53"/>
      <c r="HDK156" s="53"/>
      <c r="HDL156" s="53"/>
      <c r="HDM156" s="53"/>
      <c r="HDN156" s="53"/>
      <c r="HDO156" s="53"/>
      <c r="HDP156" s="53"/>
      <c r="HDQ156" s="53"/>
      <c r="HDR156" s="53"/>
      <c r="HDS156" s="53"/>
      <c r="HDT156" s="53"/>
      <c r="HDU156" s="53"/>
      <c r="HDV156" s="53"/>
      <c r="HDW156" s="53"/>
      <c r="HDX156" s="53"/>
      <c r="HDY156" s="53"/>
      <c r="HDZ156" s="53"/>
      <c r="HEA156" s="53"/>
      <c r="HEB156" s="53"/>
      <c r="HEC156" s="53"/>
      <c r="HED156" s="53"/>
      <c r="HEE156" s="53"/>
      <c r="HEF156" s="53"/>
      <c r="HEG156" s="53"/>
      <c r="HEH156" s="53"/>
      <c r="HEI156" s="53"/>
      <c r="HEJ156" s="53"/>
      <c r="HEK156" s="53"/>
      <c r="HEL156" s="53"/>
      <c r="HEM156" s="53"/>
      <c r="HEN156" s="53"/>
      <c r="HEO156" s="53"/>
      <c r="HEP156" s="53"/>
      <c r="HEQ156" s="53"/>
      <c r="HER156" s="53"/>
      <c r="HES156" s="53"/>
      <c r="HET156" s="53"/>
      <c r="HEU156" s="53"/>
      <c r="HEV156" s="53"/>
      <c r="HEW156" s="53"/>
      <c r="HEX156" s="53"/>
      <c r="HEY156" s="53"/>
      <c r="HEZ156" s="53"/>
      <c r="HFA156" s="53"/>
      <c r="HFB156" s="53"/>
      <c r="HFC156" s="53"/>
      <c r="HFD156" s="53"/>
      <c r="HFE156" s="53"/>
      <c r="HFF156" s="53"/>
      <c r="HFG156" s="53"/>
      <c r="HFH156" s="53"/>
      <c r="HFI156" s="53"/>
      <c r="HFJ156" s="53"/>
      <c r="HFK156" s="53"/>
      <c r="HFL156" s="53"/>
      <c r="HFM156" s="53"/>
      <c r="HFN156" s="53"/>
      <c r="HFO156" s="53"/>
      <c r="HFP156" s="53"/>
      <c r="HFQ156" s="53"/>
      <c r="HFR156" s="53"/>
      <c r="HFS156" s="53"/>
      <c r="HFT156" s="53"/>
      <c r="HFU156" s="53"/>
      <c r="HFV156" s="53"/>
      <c r="HFW156" s="53"/>
      <c r="HFX156" s="53"/>
      <c r="HFY156" s="53"/>
      <c r="HFZ156" s="53"/>
      <c r="HGA156" s="53"/>
      <c r="HGB156" s="53"/>
      <c r="HGC156" s="53"/>
      <c r="HGD156" s="53"/>
      <c r="HGE156" s="53"/>
      <c r="HGF156" s="53"/>
      <c r="HGG156" s="53"/>
      <c r="HGH156" s="53"/>
      <c r="HGI156" s="53"/>
      <c r="HGJ156" s="53"/>
      <c r="HGK156" s="53"/>
      <c r="HGL156" s="53"/>
      <c r="HGM156" s="53"/>
      <c r="HGN156" s="53"/>
      <c r="HGO156" s="53"/>
      <c r="HGP156" s="53"/>
      <c r="HGQ156" s="53"/>
      <c r="HGR156" s="53"/>
      <c r="HGS156" s="53"/>
      <c r="HGT156" s="53"/>
      <c r="HGU156" s="53"/>
      <c r="HGV156" s="53"/>
      <c r="HGW156" s="53"/>
      <c r="HGX156" s="53"/>
      <c r="HGY156" s="53"/>
      <c r="HGZ156" s="53"/>
      <c r="HHA156" s="53"/>
      <c r="HHB156" s="53"/>
      <c r="HHC156" s="53"/>
      <c r="HHD156" s="53"/>
      <c r="HHE156" s="53"/>
      <c r="HHF156" s="53"/>
      <c r="HHG156" s="53"/>
      <c r="HHH156" s="53"/>
      <c r="HHI156" s="53"/>
      <c r="HHJ156" s="53"/>
      <c r="HHK156" s="53"/>
      <c r="HHL156" s="53"/>
      <c r="HHM156" s="53"/>
      <c r="HHN156" s="53"/>
      <c r="HHO156" s="53"/>
      <c r="HHP156" s="53"/>
      <c r="HHQ156" s="53"/>
      <c r="HHR156" s="53"/>
      <c r="HHS156" s="53"/>
      <c r="HHT156" s="53"/>
      <c r="HHU156" s="53"/>
      <c r="HHV156" s="53"/>
      <c r="HHW156" s="53"/>
      <c r="HHX156" s="53"/>
      <c r="HHY156" s="53"/>
      <c r="HHZ156" s="53"/>
      <c r="HIA156" s="53"/>
      <c r="HIB156" s="53"/>
      <c r="HIC156" s="53"/>
      <c r="HID156" s="53"/>
      <c r="HIE156" s="53"/>
      <c r="HIF156" s="53"/>
      <c r="HIG156" s="53"/>
      <c r="HIH156" s="53"/>
      <c r="HII156" s="53"/>
      <c r="HIJ156" s="53"/>
      <c r="HIK156" s="53"/>
      <c r="HIL156" s="53"/>
      <c r="HIM156" s="53"/>
      <c r="HIN156" s="53"/>
      <c r="HIO156" s="53"/>
      <c r="HIP156" s="53"/>
      <c r="HIQ156" s="53"/>
      <c r="HIR156" s="53"/>
      <c r="HIS156" s="53"/>
      <c r="HIT156" s="53"/>
      <c r="HIU156" s="53"/>
      <c r="HIV156" s="53"/>
      <c r="HIW156" s="53"/>
      <c r="HIX156" s="53"/>
      <c r="HIY156" s="53"/>
      <c r="HIZ156" s="53"/>
      <c r="HJA156" s="53"/>
      <c r="HJB156" s="53"/>
      <c r="HJC156" s="53"/>
      <c r="HJD156" s="53"/>
      <c r="HJE156" s="53"/>
      <c r="HJF156" s="53"/>
      <c r="HJG156" s="53"/>
      <c r="HJH156" s="53"/>
      <c r="HJI156" s="53"/>
      <c r="HJJ156" s="53"/>
      <c r="HJK156" s="53"/>
      <c r="HJL156" s="53"/>
      <c r="HJM156" s="53"/>
      <c r="HJN156" s="53"/>
      <c r="HJO156" s="53"/>
      <c r="HJP156" s="53"/>
      <c r="HJQ156" s="53"/>
      <c r="HJR156" s="53"/>
      <c r="HJS156" s="53"/>
      <c r="HJT156" s="53"/>
      <c r="HJU156" s="53"/>
      <c r="HJV156" s="53"/>
      <c r="HJW156" s="53"/>
      <c r="HJX156" s="53"/>
      <c r="HJY156" s="53"/>
      <c r="HJZ156" s="53"/>
      <c r="HKA156" s="53"/>
      <c r="HKB156" s="53"/>
      <c r="HKC156" s="53"/>
      <c r="HKD156" s="53"/>
      <c r="HKE156" s="53"/>
      <c r="HKF156" s="53"/>
      <c r="HKG156" s="53"/>
      <c r="HKH156" s="53"/>
      <c r="HKI156" s="53"/>
      <c r="HKJ156" s="53"/>
      <c r="HKK156" s="53"/>
      <c r="HKL156" s="53"/>
      <c r="HKM156" s="53"/>
      <c r="HKN156" s="53"/>
      <c r="HKO156" s="53"/>
      <c r="HKP156" s="53"/>
      <c r="HKQ156" s="53"/>
      <c r="HKR156" s="53"/>
      <c r="HKS156" s="53"/>
      <c r="HKT156" s="53"/>
      <c r="HKU156" s="53"/>
      <c r="HKV156" s="53"/>
      <c r="HKW156" s="53"/>
      <c r="HKX156" s="53"/>
      <c r="HKY156" s="53"/>
      <c r="HKZ156" s="53"/>
      <c r="HLA156" s="53"/>
      <c r="HLB156" s="53"/>
      <c r="HLC156" s="53"/>
      <c r="HLD156" s="53"/>
      <c r="HLE156" s="53"/>
      <c r="HLF156" s="53"/>
      <c r="HLG156" s="53"/>
      <c r="HLH156" s="53"/>
      <c r="HLI156" s="53"/>
      <c r="HLJ156" s="53"/>
      <c r="HLK156" s="53"/>
      <c r="HLL156" s="53"/>
      <c r="HLM156" s="53"/>
      <c r="HLN156" s="53"/>
      <c r="HLO156" s="53"/>
      <c r="HLP156" s="53"/>
      <c r="HLQ156" s="53"/>
      <c r="HLR156" s="53"/>
      <c r="HLS156" s="53"/>
      <c r="HLV156" s="53"/>
      <c r="HLW156" s="53"/>
      <c r="HLX156" s="53"/>
      <c r="HLY156" s="53"/>
      <c r="HLZ156" s="53"/>
      <c r="HMA156" s="53"/>
      <c r="HMB156" s="53"/>
      <c r="HMC156" s="53"/>
      <c r="HMD156" s="53"/>
      <c r="HME156" s="53"/>
      <c r="HMF156" s="53"/>
      <c r="HMG156" s="53"/>
      <c r="HMH156" s="53"/>
      <c r="HMI156" s="53"/>
      <c r="HMJ156" s="53"/>
      <c r="HMK156" s="53"/>
      <c r="HML156" s="53"/>
      <c r="HMM156" s="53"/>
      <c r="HMN156" s="53"/>
      <c r="HMO156" s="53"/>
      <c r="HMP156" s="53"/>
      <c r="HMQ156" s="53"/>
      <c r="HMR156" s="53"/>
      <c r="HMS156" s="53"/>
      <c r="HMT156" s="53"/>
      <c r="HMU156" s="53"/>
      <c r="HMV156" s="53"/>
      <c r="HMW156" s="53"/>
      <c r="HMX156" s="53"/>
      <c r="HMY156" s="53"/>
      <c r="HMZ156" s="53"/>
      <c r="HNA156" s="53"/>
      <c r="HNB156" s="53"/>
      <c r="HNC156" s="53"/>
      <c r="HND156" s="53"/>
      <c r="HNE156" s="53"/>
      <c r="HNF156" s="53"/>
      <c r="HNG156" s="53"/>
      <c r="HNH156" s="53"/>
      <c r="HNI156" s="53"/>
      <c r="HNJ156" s="53"/>
      <c r="HNK156" s="53"/>
      <c r="HNL156" s="53"/>
      <c r="HNM156" s="53"/>
      <c r="HNN156" s="53"/>
      <c r="HNO156" s="53"/>
      <c r="HNP156" s="53"/>
      <c r="HNQ156" s="53"/>
      <c r="HNR156" s="53"/>
      <c r="HNS156" s="53"/>
      <c r="HNT156" s="53"/>
      <c r="HNU156" s="53"/>
      <c r="HNV156" s="53"/>
      <c r="HNW156" s="53"/>
      <c r="HNX156" s="53"/>
      <c r="HNY156" s="53"/>
      <c r="HNZ156" s="53"/>
      <c r="HOA156" s="53"/>
      <c r="HOB156" s="53"/>
      <c r="HOC156" s="53"/>
      <c r="HOD156" s="53"/>
      <c r="HOE156" s="53"/>
      <c r="HOF156" s="53"/>
      <c r="HOG156" s="53"/>
      <c r="HOH156" s="53"/>
      <c r="HOI156" s="53"/>
      <c r="HOJ156" s="53"/>
      <c r="HOK156" s="53"/>
      <c r="HOL156" s="53"/>
      <c r="HOM156" s="53"/>
      <c r="HON156" s="53"/>
      <c r="HOO156" s="53"/>
      <c r="HOP156" s="53"/>
      <c r="HOQ156" s="53"/>
      <c r="HOR156" s="53"/>
      <c r="HOS156" s="53"/>
      <c r="HOT156" s="53"/>
      <c r="HOU156" s="53"/>
      <c r="HOV156" s="53"/>
      <c r="HOW156" s="53"/>
      <c r="HOX156" s="53"/>
      <c r="HOY156" s="53"/>
      <c r="HOZ156" s="53"/>
      <c r="HPA156" s="53"/>
      <c r="HPB156" s="53"/>
      <c r="HPC156" s="53"/>
      <c r="HPD156" s="53"/>
      <c r="HPE156" s="53"/>
      <c r="HPF156" s="53"/>
      <c r="HPG156" s="53"/>
      <c r="HPH156" s="53"/>
      <c r="HPI156" s="53"/>
      <c r="HPJ156" s="53"/>
      <c r="HPK156" s="53"/>
      <c r="HPL156" s="53"/>
      <c r="HPM156" s="53"/>
      <c r="HPN156" s="53"/>
      <c r="HPO156" s="53"/>
      <c r="HPP156" s="53"/>
      <c r="HPQ156" s="53"/>
      <c r="HPR156" s="53"/>
      <c r="HPS156" s="53"/>
      <c r="HPT156" s="53"/>
      <c r="HPU156" s="53"/>
      <c r="HPV156" s="53"/>
      <c r="HPW156" s="53"/>
      <c r="HPX156" s="53"/>
      <c r="HPY156" s="53"/>
      <c r="HPZ156" s="53"/>
      <c r="HQA156" s="53"/>
      <c r="HQB156" s="53"/>
      <c r="HQC156" s="53"/>
      <c r="HQD156" s="53"/>
      <c r="HQE156" s="53"/>
      <c r="HQF156" s="53"/>
      <c r="HQG156" s="53"/>
      <c r="HQH156" s="53"/>
      <c r="HQI156" s="53"/>
      <c r="HQJ156" s="53"/>
      <c r="HQK156" s="53"/>
      <c r="HQL156" s="53"/>
      <c r="HQM156" s="53"/>
      <c r="HQN156" s="53"/>
      <c r="HQO156" s="53"/>
      <c r="HQP156" s="53"/>
      <c r="HQQ156" s="53"/>
      <c r="HQR156" s="53"/>
      <c r="HQS156" s="53"/>
      <c r="HQT156" s="53"/>
      <c r="HQU156" s="53"/>
      <c r="HQV156" s="53"/>
      <c r="HQW156" s="53"/>
      <c r="HQX156" s="53"/>
      <c r="HQY156" s="53"/>
      <c r="HQZ156" s="53"/>
      <c r="HRA156" s="53"/>
      <c r="HRB156" s="53"/>
      <c r="HRC156" s="53"/>
      <c r="HRD156" s="53"/>
      <c r="HRE156" s="53"/>
      <c r="HRF156" s="53"/>
      <c r="HRG156" s="53"/>
      <c r="HRH156" s="53"/>
      <c r="HRI156" s="53"/>
      <c r="HRJ156" s="53"/>
      <c r="HRK156" s="53"/>
      <c r="HRL156" s="53"/>
      <c r="HRM156" s="53"/>
      <c r="HRN156" s="53"/>
      <c r="HRO156" s="53"/>
      <c r="HRP156" s="53"/>
      <c r="HRQ156" s="53"/>
      <c r="HRR156" s="53"/>
      <c r="HRS156" s="53"/>
      <c r="HRT156" s="53"/>
      <c r="HRU156" s="53"/>
      <c r="HRV156" s="53"/>
      <c r="HRW156" s="53"/>
      <c r="HRX156" s="53"/>
      <c r="HRY156" s="53"/>
      <c r="HRZ156" s="53"/>
      <c r="HSA156" s="53"/>
      <c r="HSB156" s="53"/>
      <c r="HSC156" s="53"/>
      <c r="HSD156" s="53"/>
      <c r="HSE156" s="53"/>
      <c r="HSF156" s="53"/>
      <c r="HSG156" s="53"/>
      <c r="HSH156" s="53"/>
      <c r="HSI156" s="53"/>
      <c r="HSJ156" s="53"/>
      <c r="HSK156" s="53"/>
      <c r="HSL156" s="53"/>
      <c r="HSM156" s="53"/>
      <c r="HSN156" s="53"/>
      <c r="HSO156" s="53"/>
      <c r="HSP156" s="53"/>
      <c r="HSQ156" s="53"/>
      <c r="HSR156" s="53"/>
      <c r="HSS156" s="53"/>
      <c r="HST156" s="53"/>
      <c r="HSU156" s="53"/>
      <c r="HSV156" s="53"/>
      <c r="HSW156" s="53"/>
      <c r="HSX156" s="53"/>
      <c r="HSY156" s="53"/>
      <c r="HSZ156" s="53"/>
      <c r="HTA156" s="53"/>
      <c r="HTB156" s="53"/>
      <c r="HTC156" s="53"/>
      <c r="HTD156" s="53"/>
      <c r="HTE156" s="53"/>
      <c r="HTF156" s="53"/>
      <c r="HTG156" s="53"/>
      <c r="HTH156" s="53"/>
      <c r="HTI156" s="53"/>
      <c r="HTJ156" s="53"/>
      <c r="HTK156" s="53"/>
      <c r="HTL156" s="53"/>
      <c r="HTM156" s="53"/>
      <c r="HTN156" s="53"/>
      <c r="HTO156" s="53"/>
      <c r="HTP156" s="53"/>
      <c r="HTQ156" s="53"/>
      <c r="HTR156" s="53"/>
      <c r="HTS156" s="53"/>
      <c r="HTT156" s="53"/>
      <c r="HTU156" s="53"/>
      <c r="HTV156" s="53"/>
      <c r="HTW156" s="53"/>
      <c r="HTX156" s="53"/>
      <c r="HTY156" s="53"/>
      <c r="HTZ156" s="53"/>
      <c r="HUA156" s="53"/>
      <c r="HUB156" s="53"/>
      <c r="HUC156" s="53"/>
      <c r="HUD156" s="53"/>
      <c r="HUE156" s="53"/>
      <c r="HUF156" s="53"/>
      <c r="HUG156" s="53"/>
      <c r="HUH156" s="53"/>
      <c r="HUI156" s="53"/>
      <c r="HUJ156" s="53"/>
      <c r="HUK156" s="53"/>
      <c r="HUL156" s="53"/>
      <c r="HUM156" s="53"/>
      <c r="HUN156" s="53"/>
      <c r="HUO156" s="53"/>
      <c r="HUP156" s="53"/>
      <c r="HUQ156" s="53"/>
      <c r="HUR156" s="53"/>
      <c r="HUS156" s="53"/>
      <c r="HUT156" s="53"/>
      <c r="HUU156" s="53"/>
      <c r="HUV156" s="53"/>
      <c r="HUW156" s="53"/>
      <c r="HUX156" s="53"/>
      <c r="HUY156" s="53"/>
      <c r="HUZ156" s="53"/>
      <c r="HVA156" s="53"/>
      <c r="HVB156" s="53"/>
      <c r="HVC156" s="53"/>
      <c r="HVD156" s="53"/>
      <c r="HVE156" s="53"/>
      <c r="HVF156" s="53"/>
      <c r="HVG156" s="53"/>
      <c r="HVH156" s="53"/>
      <c r="HVI156" s="53"/>
      <c r="HVJ156" s="53"/>
      <c r="HVK156" s="53"/>
      <c r="HVL156" s="53"/>
      <c r="HVM156" s="53"/>
      <c r="HVN156" s="53"/>
      <c r="HVO156" s="53"/>
      <c r="HVR156" s="53"/>
      <c r="HVS156" s="53"/>
      <c r="HVT156" s="53"/>
      <c r="HVU156" s="53"/>
      <c r="HVV156" s="53"/>
      <c r="HVW156" s="53"/>
      <c r="HVX156" s="53"/>
      <c r="HVY156" s="53"/>
      <c r="HVZ156" s="53"/>
      <c r="HWA156" s="53"/>
      <c r="HWB156" s="53"/>
      <c r="HWC156" s="53"/>
      <c r="HWD156" s="53"/>
      <c r="HWE156" s="53"/>
      <c r="HWF156" s="53"/>
      <c r="HWG156" s="53"/>
      <c r="HWH156" s="53"/>
      <c r="HWI156" s="53"/>
      <c r="HWJ156" s="53"/>
      <c r="HWK156" s="53"/>
      <c r="HWL156" s="53"/>
      <c r="HWM156" s="53"/>
      <c r="HWN156" s="53"/>
      <c r="HWO156" s="53"/>
      <c r="HWP156" s="53"/>
      <c r="HWQ156" s="53"/>
      <c r="HWR156" s="53"/>
      <c r="HWS156" s="53"/>
      <c r="HWT156" s="53"/>
      <c r="HWU156" s="53"/>
      <c r="HWV156" s="53"/>
      <c r="HWW156" s="53"/>
      <c r="HWX156" s="53"/>
      <c r="HWY156" s="53"/>
      <c r="HWZ156" s="53"/>
      <c r="HXA156" s="53"/>
      <c r="HXB156" s="53"/>
      <c r="HXC156" s="53"/>
      <c r="HXD156" s="53"/>
      <c r="HXE156" s="53"/>
      <c r="HXF156" s="53"/>
      <c r="HXG156" s="53"/>
      <c r="HXH156" s="53"/>
      <c r="HXI156" s="53"/>
      <c r="HXJ156" s="53"/>
      <c r="HXK156" s="53"/>
      <c r="HXL156" s="53"/>
      <c r="HXM156" s="53"/>
      <c r="HXN156" s="53"/>
      <c r="HXO156" s="53"/>
      <c r="HXP156" s="53"/>
      <c r="HXQ156" s="53"/>
      <c r="HXR156" s="53"/>
      <c r="HXS156" s="53"/>
      <c r="HXT156" s="53"/>
      <c r="HXU156" s="53"/>
      <c r="HXV156" s="53"/>
      <c r="HXW156" s="53"/>
      <c r="HXX156" s="53"/>
      <c r="HXY156" s="53"/>
      <c r="HXZ156" s="53"/>
      <c r="HYA156" s="53"/>
      <c r="HYB156" s="53"/>
      <c r="HYC156" s="53"/>
      <c r="HYD156" s="53"/>
      <c r="HYE156" s="53"/>
      <c r="HYF156" s="53"/>
      <c r="HYG156" s="53"/>
      <c r="HYH156" s="53"/>
      <c r="HYI156" s="53"/>
      <c r="HYJ156" s="53"/>
      <c r="HYK156" s="53"/>
      <c r="HYL156" s="53"/>
      <c r="HYM156" s="53"/>
      <c r="HYN156" s="53"/>
      <c r="HYO156" s="53"/>
      <c r="HYP156" s="53"/>
      <c r="HYQ156" s="53"/>
      <c r="HYR156" s="53"/>
      <c r="HYS156" s="53"/>
      <c r="HYT156" s="53"/>
      <c r="HYU156" s="53"/>
      <c r="HYV156" s="53"/>
      <c r="HYW156" s="53"/>
      <c r="HYX156" s="53"/>
      <c r="HYY156" s="53"/>
      <c r="HYZ156" s="53"/>
      <c r="HZA156" s="53"/>
      <c r="HZB156" s="53"/>
      <c r="HZC156" s="53"/>
      <c r="HZD156" s="53"/>
      <c r="HZE156" s="53"/>
      <c r="HZF156" s="53"/>
      <c r="HZG156" s="53"/>
      <c r="HZH156" s="53"/>
      <c r="HZI156" s="53"/>
      <c r="HZJ156" s="53"/>
      <c r="HZK156" s="53"/>
      <c r="HZL156" s="53"/>
      <c r="HZM156" s="53"/>
      <c r="HZN156" s="53"/>
      <c r="HZO156" s="53"/>
      <c r="HZP156" s="53"/>
      <c r="HZQ156" s="53"/>
      <c r="HZR156" s="53"/>
      <c r="HZS156" s="53"/>
      <c r="HZT156" s="53"/>
      <c r="HZU156" s="53"/>
      <c r="HZV156" s="53"/>
      <c r="HZW156" s="53"/>
      <c r="HZX156" s="53"/>
      <c r="HZY156" s="53"/>
      <c r="HZZ156" s="53"/>
      <c r="IAA156" s="53"/>
      <c r="IAB156" s="53"/>
      <c r="IAC156" s="53"/>
      <c r="IAD156" s="53"/>
      <c r="IAE156" s="53"/>
      <c r="IAF156" s="53"/>
      <c r="IAG156" s="53"/>
      <c r="IAH156" s="53"/>
      <c r="IAI156" s="53"/>
      <c r="IAJ156" s="53"/>
      <c r="IAK156" s="53"/>
      <c r="IAL156" s="53"/>
      <c r="IAM156" s="53"/>
      <c r="IAN156" s="53"/>
      <c r="IAO156" s="53"/>
      <c r="IAP156" s="53"/>
      <c r="IAQ156" s="53"/>
      <c r="IAR156" s="53"/>
      <c r="IAS156" s="53"/>
      <c r="IAT156" s="53"/>
      <c r="IAU156" s="53"/>
      <c r="IAV156" s="53"/>
      <c r="IAW156" s="53"/>
      <c r="IAX156" s="53"/>
      <c r="IAY156" s="53"/>
      <c r="IAZ156" s="53"/>
      <c r="IBA156" s="53"/>
      <c r="IBB156" s="53"/>
      <c r="IBC156" s="53"/>
      <c r="IBD156" s="53"/>
      <c r="IBE156" s="53"/>
      <c r="IBF156" s="53"/>
      <c r="IBG156" s="53"/>
      <c r="IBH156" s="53"/>
      <c r="IBI156" s="53"/>
      <c r="IBJ156" s="53"/>
      <c r="IBK156" s="53"/>
      <c r="IBL156" s="53"/>
      <c r="IBM156" s="53"/>
      <c r="IBN156" s="53"/>
      <c r="IBO156" s="53"/>
      <c r="IBP156" s="53"/>
      <c r="IBQ156" s="53"/>
      <c r="IBR156" s="53"/>
      <c r="IBS156" s="53"/>
      <c r="IBT156" s="53"/>
      <c r="IBU156" s="53"/>
      <c r="IBV156" s="53"/>
      <c r="IBW156" s="53"/>
      <c r="IBX156" s="53"/>
      <c r="IBY156" s="53"/>
      <c r="IBZ156" s="53"/>
      <c r="ICA156" s="53"/>
      <c r="ICB156" s="53"/>
      <c r="ICC156" s="53"/>
      <c r="ICD156" s="53"/>
      <c r="ICE156" s="53"/>
      <c r="ICF156" s="53"/>
      <c r="ICG156" s="53"/>
      <c r="ICH156" s="53"/>
      <c r="ICI156" s="53"/>
      <c r="ICJ156" s="53"/>
      <c r="ICK156" s="53"/>
      <c r="ICL156" s="53"/>
      <c r="ICM156" s="53"/>
      <c r="ICN156" s="53"/>
      <c r="ICO156" s="53"/>
      <c r="ICP156" s="53"/>
      <c r="ICQ156" s="53"/>
      <c r="ICR156" s="53"/>
      <c r="ICS156" s="53"/>
      <c r="ICT156" s="53"/>
      <c r="ICU156" s="53"/>
      <c r="ICV156" s="53"/>
      <c r="ICW156" s="53"/>
      <c r="ICX156" s="53"/>
      <c r="ICY156" s="53"/>
      <c r="ICZ156" s="53"/>
      <c r="IDA156" s="53"/>
      <c r="IDB156" s="53"/>
      <c r="IDC156" s="53"/>
      <c r="IDD156" s="53"/>
      <c r="IDE156" s="53"/>
      <c r="IDF156" s="53"/>
      <c r="IDG156" s="53"/>
      <c r="IDH156" s="53"/>
      <c r="IDI156" s="53"/>
      <c r="IDJ156" s="53"/>
      <c r="IDK156" s="53"/>
      <c r="IDL156" s="53"/>
      <c r="IDM156" s="53"/>
      <c r="IDN156" s="53"/>
      <c r="IDO156" s="53"/>
      <c r="IDP156" s="53"/>
      <c r="IDQ156" s="53"/>
      <c r="IDR156" s="53"/>
      <c r="IDS156" s="53"/>
      <c r="IDT156" s="53"/>
      <c r="IDU156" s="53"/>
      <c r="IDV156" s="53"/>
      <c r="IDW156" s="53"/>
      <c r="IDX156" s="53"/>
      <c r="IDY156" s="53"/>
      <c r="IDZ156" s="53"/>
      <c r="IEA156" s="53"/>
      <c r="IEB156" s="53"/>
      <c r="IEC156" s="53"/>
      <c r="IED156" s="53"/>
      <c r="IEE156" s="53"/>
      <c r="IEF156" s="53"/>
      <c r="IEG156" s="53"/>
      <c r="IEH156" s="53"/>
      <c r="IEI156" s="53"/>
      <c r="IEJ156" s="53"/>
      <c r="IEK156" s="53"/>
      <c r="IEL156" s="53"/>
      <c r="IEM156" s="53"/>
      <c r="IEN156" s="53"/>
      <c r="IEO156" s="53"/>
      <c r="IEP156" s="53"/>
      <c r="IEQ156" s="53"/>
      <c r="IER156" s="53"/>
      <c r="IES156" s="53"/>
      <c r="IET156" s="53"/>
      <c r="IEU156" s="53"/>
      <c r="IEV156" s="53"/>
      <c r="IEW156" s="53"/>
      <c r="IEX156" s="53"/>
      <c r="IEY156" s="53"/>
      <c r="IEZ156" s="53"/>
      <c r="IFA156" s="53"/>
      <c r="IFB156" s="53"/>
      <c r="IFC156" s="53"/>
      <c r="IFD156" s="53"/>
      <c r="IFE156" s="53"/>
      <c r="IFF156" s="53"/>
      <c r="IFG156" s="53"/>
      <c r="IFH156" s="53"/>
      <c r="IFI156" s="53"/>
      <c r="IFJ156" s="53"/>
      <c r="IFK156" s="53"/>
      <c r="IFN156" s="53"/>
      <c r="IFO156" s="53"/>
      <c r="IFP156" s="53"/>
      <c r="IFQ156" s="53"/>
      <c r="IFR156" s="53"/>
      <c r="IFS156" s="53"/>
      <c r="IFT156" s="53"/>
      <c r="IFU156" s="53"/>
      <c r="IFV156" s="53"/>
      <c r="IFW156" s="53"/>
      <c r="IFX156" s="53"/>
      <c r="IFY156" s="53"/>
      <c r="IFZ156" s="53"/>
      <c r="IGA156" s="53"/>
      <c r="IGB156" s="53"/>
      <c r="IGC156" s="53"/>
      <c r="IGD156" s="53"/>
      <c r="IGE156" s="53"/>
      <c r="IGF156" s="53"/>
      <c r="IGG156" s="53"/>
      <c r="IGH156" s="53"/>
      <c r="IGI156" s="53"/>
      <c r="IGJ156" s="53"/>
      <c r="IGK156" s="53"/>
      <c r="IGL156" s="53"/>
      <c r="IGM156" s="53"/>
      <c r="IGN156" s="53"/>
      <c r="IGO156" s="53"/>
      <c r="IGP156" s="53"/>
      <c r="IGQ156" s="53"/>
      <c r="IGR156" s="53"/>
      <c r="IGS156" s="53"/>
      <c r="IGT156" s="53"/>
      <c r="IGU156" s="53"/>
      <c r="IGV156" s="53"/>
      <c r="IGW156" s="53"/>
      <c r="IGX156" s="53"/>
      <c r="IGY156" s="53"/>
      <c r="IGZ156" s="53"/>
      <c r="IHA156" s="53"/>
      <c r="IHB156" s="53"/>
      <c r="IHC156" s="53"/>
      <c r="IHD156" s="53"/>
      <c r="IHE156" s="53"/>
      <c r="IHF156" s="53"/>
      <c r="IHG156" s="53"/>
      <c r="IHH156" s="53"/>
      <c r="IHI156" s="53"/>
      <c r="IHJ156" s="53"/>
      <c r="IHK156" s="53"/>
      <c r="IHL156" s="53"/>
      <c r="IHM156" s="53"/>
      <c r="IHN156" s="53"/>
      <c r="IHO156" s="53"/>
      <c r="IHP156" s="53"/>
      <c r="IHQ156" s="53"/>
      <c r="IHR156" s="53"/>
      <c r="IHS156" s="53"/>
      <c r="IHT156" s="53"/>
      <c r="IHU156" s="53"/>
      <c r="IHV156" s="53"/>
      <c r="IHW156" s="53"/>
      <c r="IHX156" s="53"/>
      <c r="IHY156" s="53"/>
      <c r="IHZ156" s="53"/>
      <c r="IIA156" s="53"/>
      <c r="IIB156" s="53"/>
      <c r="IIC156" s="53"/>
      <c r="IID156" s="53"/>
      <c r="IIE156" s="53"/>
      <c r="IIF156" s="53"/>
      <c r="IIG156" s="53"/>
      <c r="IIH156" s="53"/>
      <c r="III156" s="53"/>
      <c r="IIJ156" s="53"/>
      <c r="IIK156" s="53"/>
      <c r="IIL156" s="53"/>
      <c r="IIM156" s="53"/>
      <c r="IIN156" s="53"/>
      <c r="IIO156" s="53"/>
      <c r="IIP156" s="53"/>
      <c r="IIQ156" s="53"/>
      <c r="IIR156" s="53"/>
      <c r="IIS156" s="53"/>
      <c r="IIT156" s="53"/>
      <c r="IIU156" s="53"/>
      <c r="IIV156" s="53"/>
      <c r="IIW156" s="53"/>
      <c r="IIX156" s="53"/>
      <c r="IIY156" s="53"/>
      <c r="IIZ156" s="53"/>
      <c r="IJA156" s="53"/>
      <c r="IJB156" s="53"/>
      <c r="IJC156" s="53"/>
      <c r="IJD156" s="53"/>
      <c r="IJE156" s="53"/>
      <c r="IJF156" s="53"/>
      <c r="IJG156" s="53"/>
      <c r="IJH156" s="53"/>
      <c r="IJI156" s="53"/>
      <c r="IJJ156" s="53"/>
      <c r="IJK156" s="53"/>
      <c r="IJL156" s="53"/>
      <c r="IJM156" s="53"/>
      <c r="IJN156" s="53"/>
      <c r="IJO156" s="53"/>
      <c r="IJP156" s="53"/>
      <c r="IJQ156" s="53"/>
      <c r="IJR156" s="53"/>
      <c r="IJS156" s="53"/>
      <c r="IJT156" s="53"/>
      <c r="IJU156" s="53"/>
      <c r="IJV156" s="53"/>
      <c r="IJW156" s="53"/>
      <c r="IJX156" s="53"/>
      <c r="IJY156" s="53"/>
      <c r="IJZ156" s="53"/>
      <c r="IKA156" s="53"/>
      <c r="IKB156" s="53"/>
      <c r="IKC156" s="53"/>
      <c r="IKD156" s="53"/>
      <c r="IKE156" s="53"/>
      <c r="IKF156" s="53"/>
      <c r="IKG156" s="53"/>
      <c r="IKH156" s="53"/>
      <c r="IKI156" s="53"/>
      <c r="IKJ156" s="53"/>
      <c r="IKK156" s="53"/>
      <c r="IKL156" s="53"/>
      <c r="IKM156" s="53"/>
      <c r="IKN156" s="53"/>
      <c r="IKO156" s="53"/>
      <c r="IKP156" s="53"/>
      <c r="IKQ156" s="53"/>
      <c r="IKR156" s="53"/>
      <c r="IKS156" s="53"/>
      <c r="IKT156" s="53"/>
      <c r="IKU156" s="53"/>
      <c r="IKV156" s="53"/>
      <c r="IKW156" s="53"/>
      <c r="IKX156" s="53"/>
      <c r="IKY156" s="53"/>
      <c r="IKZ156" s="53"/>
      <c r="ILA156" s="53"/>
      <c r="ILB156" s="53"/>
      <c r="ILC156" s="53"/>
      <c r="ILD156" s="53"/>
      <c r="ILE156" s="53"/>
      <c r="ILF156" s="53"/>
      <c r="ILG156" s="53"/>
      <c r="ILH156" s="53"/>
      <c r="ILI156" s="53"/>
      <c r="ILJ156" s="53"/>
      <c r="ILK156" s="53"/>
      <c r="ILL156" s="53"/>
      <c r="ILM156" s="53"/>
      <c r="ILN156" s="53"/>
      <c r="ILO156" s="53"/>
      <c r="ILP156" s="53"/>
      <c r="ILQ156" s="53"/>
      <c r="ILR156" s="53"/>
      <c r="ILS156" s="53"/>
      <c r="ILT156" s="53"/>
      <c r="ILU156" s="53"/>
      <c r="ILV156" s="53"/>
      <c r="ILW156" s="53"/>
      <c r="ILX156" s="53"/>
      <c r="ILY156" s="53"/>
      <c r="ILZ156" s="53"/>
      <c r="IMA156" s="53"/>
      <c r="IMB156" s="53"/>
      <c r="IMC156" s="53"/>
      <c r="IMD156" s="53"/>
      <c r="IME156" s="53"/>
      <c r="IMF156" s="53"/>
      <c r="IMG156" s="53"/>
      <c r="IMH156" s="53"/>
      <c r="IMI156" s="53"/>
      <c r="IMJ156" s="53"/>
      <c r="IMK156" s="53"/>
      <c r="IML156" s="53"/>
      <c r="IMM156" s="53"/>
      <c r="IMN156" s="53"/>
      <c r="IMO156" s="53"/>
      <c r="IMP156" s="53"/>
      <c r="IMQ156" s="53"/>
      <c r="IMR156" s="53"/>
      <c r="IMS156" s="53"/>
      <c r="IMT156" s="53"/>
      <c r="IMU156" s="53"/>
      <c r="IMV156" s="53"/>
      <c r="IMW156" s="53"/>
      <c r="IMX156" s="53"/>
      <c r="IMY156" s="53"/>
      <c r="IMZ156" s="53"/>
      <c r="INA156" s="53"/>
      <c r="INB156" s="53"/>
      <c r="INC156" s="53"/>
      <c r="IND156" s="53"/>
      <c r="INE156" s="53"/>
      <c r="INF156" s="53"/>
      <c r="ING156" s="53"/>
      <c r="INH156" s="53"/>
      <c r="INI156" s="53"/>
      <c r="INJ156" s="53"/>
      <c r="INK156" s="53"/>
      <c r="INL156" s="53"/>
      <c r="INM156" s="53"/>
      <c r="INN156" s="53"/>
      <c r="INO156" s="53"/>
      <c r="INP156" s="53"/>
      <c r="INQ156" s="53"/>
      <c r="INR156" s="53"/>
      <c r="INS156" s="53"/>
      <c r="INT156" s="53"/>
      <c r="INU156" s="53"/>
      <c r="INV156" s="53"/>
      <c r="INW156" s="53"/>
      <c r="INX156" s="53"/>
      <c r="INY156" s="53"/>
      <c r="INZ156" s="53"/>
      <c r="IOA156" s="53"/>
      <c r="IOB156" s="53"/>
      <c r="IOC156" s="53"/>
      <c r="IOD156" s="53"/>
      <c r="IOE156" s="53"/>
      <c r="IOF156" s="53"/>
      <c r="IOG156" s="53"/>
      <c r="IOH156" s="53"/>
      <c r="IOI156" s="53"/>
      <c r="IOJ156" s="53"/>
      <c r="IOK156" s="53"/>
      <c r="IOL156" s="53"/>
      <c r="IOM156" s="53"/>
      <c r="ION156" s="53"/>
      <c r="IOO156" s="53"/>
      <c r="IOP156" s="53"/>
      <c r="IOQ156" s="53"/>
      <c r="IOR156" s="53"/>
      <c r="IOS156" s="53"/>
      <c r="IOT156" s="53"/>
      <c r="IOU156" s="53"/>
      <c r="IOV156" s="53"/>
      <c r="IOW156" s="53"/>
      <c r="IOX156" s="53"/>
      <c r="IOY156" s="53"/>
      <c r="IOZ156" s="53"/>
      <c r="IPA156" s="53"/>
      <c r="IPB156" s="53"/>
      <c r="IPC156" s="53"/>
      <c r="IPD156" s="53"/>
      <c r="IPE156" s="53"/>
      <c r="IPF156" s="53"/>
      <c r="IPG156" s="53"/>
      <c r="IPJ156" s="53"/>
      <c r="IPK156" s="53"/>
      <c r="IPL156" s="53"/>
      <c r="IPM156" s="53"/>
      <c r="IPN156" s="53"/>
      <c r="IPO156" s="53"/>
      <c r="IPP156" s="53"/>
      <c r="IPQ156" s="53"/>
      <c r="IPR156" s="53"/>
      <c r="IPS156" s="53"/>
      <c r="IPT156" s="53"/>
      <c r="IPU156" s="53"/>
      <c r="IPV156" s="53"/>
      <c r="IPW156" s="53"/>
      <c r="IPX156" s="53"/>
      <c r="IPY156" s="53"/>
      <c r="IPZ156" s="53"/>
      <c r="IQA156" s="53"/>
      <c r="IQB156" s="53"/>
      <c r="IQC156" s="53"/>
      <c r="IQD156" s="53"/>
      <c r="IQE156" s="53"/>
      <c r="IQF156" s="53"/>
      <c r="IQG156" s="53"/>
      <c r="IQH156" s="53"/>
      <c r="IQI156" s="53"/>
      <c r="IQJ156" s="53"/>
      <c r="IQK156" s="53"/>
      <c r="IQL156" s="53"/>
      <c r="IQM156" s="53"/>
      <c r="IQN156" s="53"/>
      <c r="IQO156" s="53"/>
      <c r="IQP156" s="53"/>
      <c r="IQQ156" s="53"/>
      <c r="IQR156" s="53"/>
      <c r="IQS156" s="53"/>
      <c r="IQT156" s="53"/>
      <c r="IQU156" s="53"/>
      <c r="IQV156" s="53"/>
      <c r="IQW156" s="53"/>
      <c r="IQX156" s="53"/>
      <c r="IQY156" s="53"/>
      <c r="IQZ156" s="53"/>
      <c r="IRA156" s="53"/>
      <c r="IRB156" s="53"/>
      <c r="IRC156" s="53"/>
      <c r="IRD156" s="53"/>
      <c r="IRE156" s="53"/>
      <c r="IRF156" s="53"/>
      <c r="IRG156" s="53"/>
      <c r="IRH156" s="53"/>
      <c r="IRI156" s="53"/>
      <c r="IRJ156" s="53"/>
      <c r="IRK156" s="53"/>
      <c r="IRL156" s="53"/>
      <c r="IRM156" s="53"/>
      <c r="IRN156" s="53"/>
      <c r="IRO156" s="53"/>
      <c r="IRP156" s="53"/>
      <c r="IRQ156" s="53"/>
      <c r="IRR156" s="53"/>
      <c r="IRS156" s="53"/>
      <c r="IRT156" s="53"/>
      <c r="IRU156" s="53"/>
      <c r="IRV156" s="53"/>
      <c r="IRW156" s="53"/>
      <c r="IRX156" s="53"/>
      <c r="IRY156" s="53"/>
      <c r="IRZ156" s="53"/>
      <c r="ISA156" s="53"/>
      <c r="ISB156" s="53"/>
      <c r="ISC156" s="53"/>
      <c r="ISD156" s="53"/>
      <c r="ISE156" s="53"/>
      <c r="ISF156" s="53"/>
      <c r="ISG156" s="53"/>
      <c r="ISH156" s="53"/>
      <c r="ISI156" s="53"/>
      <c r="ISJ156" s="53"/>
      <c r="ISK156" s="53"/>
      <c r="ISL156" s="53"/>
      <c r="ISM156" s="53"/>
      <c r="ISN156" s="53"/>
      <c r="ISO156" s="53"/>
      <c r="ISP156" s="53"/>
      <c r="ISQ156" s="53"/>
      <c r="ISR156" s="53"/>
      <c r="ISS156" s="53"/>
      <c r="IST156" s="53"/>
      <c r="ISU156" s="53"/>
      <c r="ISV156" s="53"/>
      <c r="ISW156" s="53"/>
      <c r="ISX156" s="53"/>
      <c r="ISY156" s="53"/>
      <c r="ISZ156" s="53"/>
      <c r="ITA156" s="53"/>
      <c r="ITB156" s="53"/>
      <c r="ITC156" s="53"/>
      <c r="ITD156" s="53"/>
      <c r="ITE156" s="53"/>
      <c r="ITF156" s="53"/>
      <c r="ITG156" s="53"/>
      <c r="ITH156" s="53"/>
      <c r="ITI156" s="53"/>
      <c r="ITJ156" s="53"/>
      <c r="ITK156" s="53"/>
      <c r="ITL156" s="53"/>
      <c r="ITM156" s="53"/>
      <c r="ITN156" s="53"/>
      <c r="ITO156" s="53"/>
      <c r="ITP156" s="53"/>
      <c r="ITQ156" s="53"/>
      <c r="ITR156" s="53"/>
      <c r="ITS156" s="53"/>
      <c r="ITT156" s="53"/>
      <c r="ITU156" s="53"/>
      <c r="ITV156" s="53"/>
      <c r="ITW156" s="53"/>
      <c r="ITX156" s="53"/>
      <c r="ITY156" s="53"/>
      <c r="ITZ156" s="53"/>
      <c r="IUA156" s="53"/>
      <c r="IUB156" s="53"/>
      <c r="IUC156" s="53"/>
      <c r="IUD156" s="53"/>
      <c r="IUE156" s="53"/>
      <c r="IUF156" s="53"/>
      <c r="IUG156" s="53"/>
      <c r="IUH156" s="53"/>
      <c r="IUI156" s="53"/>
      <c r="IUJ156" s="53"/>
      <c r="IUK156" s="53"/>
      <c r="IUL156" s="53"/>
      <c r="IUM156" s="53"/>
      <c r="IUN156" s="53"/>
      <c r="IUO156" s="53"/>
      <c r="IUP156" s="53"/>
      <c r="IUQ156" s="53"/>
      <c r="IUR156" s="53"/>
      <c r="IUS156" s="53"/>
      <c r="IUT156" s="53"/>
      <c r="IUU156" s="53"/>
      <c r="IUV156" s="53"/>
      <c r="IUW156" s="53"/>
      <c r="IUX156" s="53"/>
      <c r="IUY156" s="53"/>
      <c r="IUZ156" s="53"/>
      <c r="IVA156" s="53"/>
      <c r="IVB156" s="53"/>
      <c r="IVC156" s="53"/>
      <c r="IVD156" s="53"/>
      <c r="IVE156" s="53"/>
      <c r="IVF156" s="53"/>
      <c r="IVG156" s="53"/>
      <c r="IVH156" s="53"/>
      <c r="IVI156" s="53"/>
      <c r="IVJ156" s="53"/>
      <c r="IVK156" s="53"/>
      <c r="IVL156" s="53"/>
      <c r="IVM156" s="53"/>
      <c r="IVN156" s="53"/>
      <c r="IVO156" s="53"/>
      <c r="IVP156" s="53"/>
      <c r="IVQ156" s="53"/>
      <c r="IVR156" s="53"/>
      <c r="IVS156" s="53"/>
      <c r="IVT156" s="53"/>
      <c r="IVU156" s="53"/>
      <c r="IVV156" s="53"/>
      <c r="IVW156" s="53"/>
      <c r="IVX156" s="53"/>
      <c r="IVY156" s="53"/>
      <c r="IVZ156" s="53"/>
      <c r="IWA156" s="53"/>
      <c r="IWB156" s="53"/>
      <c r="IWC156" s="53"/>
      <c r="IWD156" s="53"/>
      <c r="IWE156" s="53"/>
      <c r="IWF156" s="53"/>
      <c r="IWG156" s="53"/>
      <c r="IWH156" s="53"/>
      <c r="IWI156" s="53"/>
      <c r="IWJ156" s="53"/>
      <c r="IWK156" s="53"/>
      <c r="IWL156" s="53"/>
      <c r="IWM156" s="53"/>
      <c r="IWN156" s="53"/>
      <c r="IWO156" s="53"/>
      <c r="IWP156" s="53"/>
      <c r="IWQ156" s="53"/>
      <c r="IWR156" s="53"/>
      <c r="IWS156" s="53"/>
      <c r="IWT156" s="53"/>
      <c r="IWU156" s="53"/>
      <c r="IWV156" s="53"/>
      <c r="IWW156" s="53"/>
      <c r="IWX156" s="53"/>
      <c r="IWY156" s="53"/>
      <c r="IWZ156" s="53"/>
      <c r="IXA156" s="53"/>
      <c r="IXB156" s="53"/>
      <c r="IXC156" s="53"/>
      <c r="IXD156" s="53"/>
      <c r="IXE156" s="53"/>
      <c r="IXF156" s="53"/>
      <c r="IXG156" s="53"/>
      <c r="IXH156" s="53"/>
      <c r="IXI156" s="53"/>
      <c r="IXJ156" s="53"/>
      <c r="IXK156" s="53"/>
      <c r="IXL156" s="53"/>
      <c r="IXM156" s="53"/>
      <c r="IXN156" s="53"/>
      <c r="IXO156" s="53"/>
      <c r="IXP156" s="53"/>
      <c r="IXQ156" s="53"/>
      <c r="IXR156" s="53"/>
      <c r="IXS156" s="53"/>
      <c r="IXT156" s="53"/>
      <c r="IXU156" s="53"/>
      <c r="IXV156" s="53"/>
      <c r="IXW156" s="53"/>
      <c r="IXX156" s="53"/>
      <c r="IXY156" s="53"/>
      <c r="IXZ156" s="53"/>
      <c r="IYA156" s="53"/>
      <c r="IYB156" s="53"/>
      <c r="IYC156" s="53"/>
      <c r="IYD156" s="53"/>
      <c r="IYE156" s="53"/>
      <c r="IYF156" s="53"/>
      <c r="IYG156" s="53"/>
      <c r="IYH156" s="53"/>
      <c r="IYI156" s="53"/>
      <c r="IYJ156" s="53"/>
      <c r="IYK156" s="53"/>
      <c r="IYL156" s="53"/>
      <c r="IYM156" s="53"/>
      <c r="IYN156" s="53"/>
      <c r="IYO156" s="53"/>
      <c r="IYP156" s="53"/>
      <c r="IYQ156" s="53"/>
      <c r="IYR156" s="53"/>
      <c r="IYS156" s="53"/>
      <c r="IYT156" s="53"/>
      <c r="IYU156" s="53"/>
      <c r="IYV156" s="53"/>
      <c r="IYW156" s="53"/>
      <c r="IYX156" s="53"/>
      <c r="IYY156" s="53"/>
      <c r="IYZ156" s="53"/>
      <c r="IZA156" s="53"/>
      <c r="IZB156" s="53"/>
      <c r="IZC156" s="53"/>
      <c r="IZF156" s="53"/>
      <c r="IZG156" s="53"/>
      <c r="IZH156" s="53"/>
      <c r="IZI156" s="53"/>
      <c r="IZJ156" s="53"/>
      <c r="IZK156" s="53"/>
      <c r="IZL156" s="53"/>
      <c r="IZM156" s="53"/>
      <c r="IZN156" s="53"/>
      <c r="IZO156" s="53"/>
      <c r="IZP156" s="53"/>
      <c r="IZQ156" s="53"/>
      <c r="IZR156" s="53"/>
      <c r="IZS156" s="53"/>
      <c r="IZT156" s="53"/>
      <c r="IZU156" s="53"/>
      <c r="IZV156" s="53"/>
      <c r="IZW156" s="53"/>
      <c r="IZX156" s="53"/>
      <c r="IZY156" s="53"/>
      <c r="IZZ156" s="53"/>
      <c r="JAA156" s="53"/>
      <c r="JAB156" s="53"/>
      <c r="JAC156" s="53"/>
      <c r="JAD156" s="53"/>
      <c r="JAE156" s="53"/>
      <c r="JAF156" s="53"/>
      <c r="JAG156" s="53"/>
      <c r="JAH156" s="53"/>
      <c r="JAI156" s="53"/>
      <c r="JAJ156" s="53"/>
      <c r="JAK156" s="53"/>
      <c r="JAL156" s="53"/>
      <c r="JAM156" s="53"/>
      <c r="JAN156" s="53"/>
      <c r="JAO156" s="53"/>
      <c r="JAP156" s="53"/>
      <c r="JAQ156" s="53"/>
      <c r="JAR156" s="53"/>
      <c r="JAS156" s="53"/>
      <c r="JAT156" s="53"/>
      <c r="JAU156" s="53"/>
      <c r="JAV156" s="53"/>
      <c r="JAW156" s="53"/>
      <c r="JAX156" s="53"/>
      <c r="JAY156" s="53"/>
      <c r="JAZ156" s="53"/>
      <c r="JBA156" s="53"/>
      <c r="JBB156" s="53"/>
      <c r="JBC156" s="53"/>
      <c r="JBD156" s="53"/>
      <c r="JBE156" s="53"/>
      <c r="JBF156" s="53"/>
      <c r="JBG156" s="53"/>
      <c r="JBH156" s="53"/>
      <c r="JBI156" s="53"/>
      <c r="JBJ156" s="53"/>
      <c r="JBK156" s="53"/>
      <c r="JBL156" s="53"/>
      <c r="JBM156" s="53"/>
      <c r="JBN156" s="53"/>
      <c r="JBO156" s="53"/>
      <c r="JBP156" s="53"/>
      <c r="JBQ156" s="53"/>
      <c r="JBR156" s="53"/>
      <c r="JBS156" s="53"/>
      <c r="JBT156" s="53"/>
      <c r="JBU156" s="53"/>
      <c r="JBV156" s="53"/>
      <c r="JBW156" s="53"/>
      <c r="JBX156" s="53"/>
      <c r="JBY156" s="53"/>
      <c r="JBZ156" s="53"/>
      <c r="JCA156" s="53"/>
      <c r="JCB156" s="53"/>
      <c r="JCC156" s="53"/>
      <c r="JCD156" s="53"/>
      <c r="JCE156" s="53"/>
      <c r="JCF156" s="53"/>
      <c r="JCG156" s="53"/>
      <c r="JCH156" s="53"/>
      <c r="JCI156" s="53"/>
      <c r="JCJ156" s="53"/>
      <c r="JCK156" s="53"/>
      <c r="JCL156" s="53"/>
      <c r="JCM156" s="53"/>
      <c r="JCN156" s="53"/>
      <c r="JCO156" s="53"/>
      <c r="JCP156" s="53"/>
      <c r="JCQ156" s="53"/>
      <c r="JCR156" s="53"/>
      <c r="JCS156" s="53"/>
      <c r="JCT156" s="53"/>
      <c r="JCU156" s="53"/>
      <c r="JCV156" s="53"/>
      <c r="JCW156" s="53"/>
      <c r="JCX156" s="53"/>
      <c r="JCY156" s="53"/>
      <c r="JCZ156" s="53"/>
      <c r="JDA156" s="53"/>
      <c r="JDB156" s="53"/>
      <c r="JDC156" s="53"/>
      <c r="JDD156" s="53"/>
      <c r="JDE156" s="53"/>
      <c r="JDF156" s="53"/>
      <c r="JDG156" s="53"/>
      <c r="JDH156" s="53"/>
      <c r="JDI156" s="53"/>
      <c r="JDJ156" s="53"/>
      <c r="JDK156" s="53"/>
      <c r="JDL156" s="53"/>
      <c r="JDM156" s="53"/>
      <c r="JDN156" s="53"/>
      <c r="JDO156" s="53"/>
      <c r="JDP156" s="53"/>
      <c r="JDQ156" s="53"/>
      <c r="JDR156" s="53"/>
      <c r="JDS156" s="53"/>
      <c r="JDT156" s="53"/>
      <c r="JDU156" s="53"/>
      <c r="JDV156" s="53"/>
      <c r="JDW156" s="53"/>
      <c r="JDX156" s="53"/>
      <c r="JDY156" s="53"/>
      <c r="JDZ156" s="53"/>
      <c r="JEA156" s="53"/>
      <c r="JEB156" s="53"/>
      <c r="JEC156" s="53"/>
      <c r="JED156" s="53"/>
      <c r="JEE156" s="53"/>
      <c r="JEF156" s="53"/>
      <c r="JEG156" s="53"/>
      <c r="JEH156" s="53"/>
      <c r="JEI156" s="53"/>
      <c r="JEJ156" s="53"/>
      <c r="JEK156" s="53"/>
      <c r="JEL156" s="53"/>
      <c r="JEM156" s="53"/>
      <c r="JEN156" s="53"/>
      <c r="JEO156" s="53"/>
      <c r="JEP156" s="53"/>
      <c r="JEQ156" s="53"/>
      <c r="JER156" s="53"/>
      <c r="JES156" s="53"/>
      <c r="JET156" s="53"/>
      <c r="JEU156" s="53"/>
      <c r="JEV156" s="53"/>
      <c r="JEW156" s="53"/>
      <c r="JEX156" s="53"/>
      <c r="JEY156" s="53"/>
      <c r="JEZ156" s="53"/>
      <c r="JFA156" s="53"/>
      <c r="JFB156" s="53"/>
      <c r="JFC156" s="53"/>
      <c r="JFD156" s="53"/>
      <c r="JFE156" s="53"/>
      <c r="JFF156" s="53"/>
      <c r="JFG156" s="53"/>
      <c r="JFH156" s="53"/>
      <c r="JFI156" s="53"/>
      <c r="JFJ156" s="53"/>
      <c r="JFK156" s="53"/>
      <c r="JFL156" s="53"/>
      <c r="JFM156" s="53"/>
      <c r="JFN156" s="53"/>
      <c r="JFO156" s="53"/>
      <c r="JFP156" s="53"/>
      <c r="JFQ156" s="53"/>
      <c r="JFR156" s="53"/>
      <c r="JFS156" s="53"/>
      <c r="JFT156" s="53"/>
      <c r="JFU156" s="53"/>
      <c r="JFV156" s="53"/>
      <c r="JFW156" s="53"/>
      <c r="JFX156" s="53"/>
      <c r="JFY156" s="53"/>
      <c r="JFZ156" s="53"/>
      <c r="JGA156" s="53"/>
      <c r="JGB156" s="53"/>
      <c r="JGC156" s="53"/>
      <c r="JGD156" s="53"/>
      <c r="JGE156" s="53"/>
      <c r="JGF156" s="53"/>
      <c r="JGG156" s="53"/>
      <c r="JGH156" s="53"/>
      <c r="JGI156" s="53"/>
      <c r="JGJ156" s="53"/>
      <c r="JGK156" s="53"/>
      <c r="JGL156" s="53"/>
      <c r="JGM156" s="53"/>
      <c r="JGN156" s="53"/>
      <c r="JGO156" s="53"/>
      <c r="JGP156" s="53"/>
      <c r="JGQ156" s="53"/>
      <c r="JGR156" s="53"/>
      <c r="JGS156" s="53"/>
      <c r="JGT156" s="53"/>
      <c r="JGU156" s="53"/>
      <c r="JGV156" s="53"/>
      <c r="JGW156" s="53"/>
      <c r="JGX156" s="53"/>
      <c r="JGY156" s="53"/>
      <c r="JGZ156" s="53"/>
      <c r="JHA156" s="53"/>
      <c r="JHB156" s="53"/>
      <c r="JHC156" s="53"/>
      <c r="JHD156" s="53"/>
      <c r="JHE156" s="53"/>
      <c r="JHF156" s="53"/>
      <c r="JHG156" s="53"/>
      <c r="JHH156" s="53"/>
      <c r="JHI156" s="53"/>
      <c r="JHJ156" s="53"/>
      <c r="JHK156" s="53"/>
      <c r="JHL156" s="53"/>
      <c r="JHM156" s="53"/>
      <c r="JHN156" s="53"/>
      <c r="JHO156" s="53"/>
      <c r="JHP156" s="53"/>
      <c r="JHQ156" s="53"/>
      <c r="JHR156" s="53"/>
      <c r="JHS156" s="53"/>
      <c r="JHT156" s="53"/>
      <c r="JHU156" s="53"/>
      <c r="JHV156" s="53"/>
      <c r="JHW156" s="53"/>
      <c r="JHX156" s="53"/>
      <c r="JHY156" s="53"/>
      <c r="JHZ156" s="53"/>
      <c r="JIA156" s="53"/>
      <c r="JIB156" s="53"/>
      <c r="JIC156" s="53"/>
      <c r="JID156" s="53"/>
      <c r="JIE156" s="53"/>
      <c r="JIF156" s="53"/>
      <c r="JIG156" s="53"/>
      <c r="JIH156" s="53"/>
      <c r="JII156" s="53"/>
      <c r="JIJ156" s="53"/>
      <c r="JIK156" s="53"/>
      <c r="JIL156" s="53"/>
      <c r="JIM156" s="53"/>
      <c r="JIN156" s="53"/>
      <c r="JIO156" s="53"/>
      <c r="JIP156" s="53"/>
      <c r="JIQ156" s="53"/>
      <c r="JIR156" s="53"/>
      <c r="JIS156" s="53"/>
      <c r="JIT156" s="53"/>
      <c r="JIU156" s="53"/>
      <c r="JIV156" s="53"/>
      <c r="JIW156" s="53"/>
      <c r="JIX156" s="53"/>
      <c r="JIY156" s="53"/>
      <c r="JJB156" s="53"/>
      <c r="JJC156" s="53"/>
      <c r="JJD156" s="53"/>
      <c r="JJE156" s="53"/>
      <c r="JJF156" s="53"/>
      <c r="JJG156" s="53"/>
      <c r="JJH156" s="53"/>
      <c r="JJI156" s="53"/>
      <c r="JJJ156" s="53"/>
      <c r="JJK156" s="53"/>
      <c r="JJL156" s="53"/>
      <c r="JJM156" s="53"/>
      <c r="JJN156" s="53"/>
      <c r="JJO156" s="53"/>
      <c r="JJP156" s="53"/>
      <c r="JJQ156" s="53"/>
      <c r="JJR156" s="53"/>
      <c r="JJS156" s="53"/>
      <c r="JJT156" s="53"/>
      <c r="JJU156" s="53"/>
      <c r="JJV156" s="53"/>
      <c r="JJW156" s="53"/>
      <c r="JJX156" s="53"/>
      <c r="JJY156" s="53"/>
      <c r="JJZ156" s="53"/>
      <c r="JKA156" s="53"/>
      <c r="JKB156" s="53"/>
      <c r="JKC156" s="53"/>
      <c r="JKD156" s="53"/>
      <c r="JKE156" s="53"/>
      <c r="JKF156" s="53"/>
      <c r="JKG156" s="53"/>
      <c r="JKH156" s="53"/>
      <c r="JKI156" s="53"/>
      <c r="JKJ156" s="53"/>
      <c r="JKK156" s="53"/>
      <c r="JKL156" s="53"/>
      <c r="JKM156" s="53"/>
      <c r="JKN156" s="53"/>
      <c r="JKO156" s="53"/>
      <c r="JKP156" s="53"/>
      <c r="JKQ156" s="53"/>
      <c r="JKR156" s="53"/>
      <c r="JKS156" s="53"/>
      <c r="JKT156" s="53"/>
      <c r="JKU156" s="53"/>
      <c r="JKV156" s="53"/>
      <c r="JKW156" s="53"/>
      <c r="JKX156" s="53"/>
      <c r="JKY156" s="53"/>
      <c r="JKZ156" s="53"/>
      <c r="JLA156" s="53"/>
      <c r="JLB156" s="53"/>
      <c r="JLC156" s="53"/>
      <c r="JLD156" s="53"/>
      <c r="JLE156" s="53"/>
      <c r="JLF156" s="53"/>
      <c r="JLG156" s="53"/>
      <c r="JLH156" s="53"/>
      <c r="JLI156" s="53"/>
      <c r="JLJ156" s="53"/>
      <c r="JLK156" s="53"/>
      <c r="JLL156" s="53"/>
      <c r="JLM156" s="53"/>
      <c r="JLN156" s="53"/>
      <c r="JLO156" s="53"/>
      <c r="JLP156" s="53"/>
      <c r="JLQ156" s="53"/>
      <c r="JLR156" s="53"/>
      <c r="JLS156" s="53"/>
      <c r="JLT156" s="53"/>
      <c r="JLU156" s="53"/>
      <c r="JLV156" s="53"/>
      <c r="JLW156" s="53"/>
      <c r="JLX156" s="53"/>
      <c r="JLY156" s="53"/>
      <c r="JLZ156" s="53"/>
      <c r="JMA156" s="53"/>
      <c r="JMB156" s="53"/>
      <c r="JMC156" s="53"/>
      <c r="JMD156" s="53"/>
      <c r="JME156" s="53"/>
      <c r="JMF156" s="53"/>
      <c r="JMG156" s="53"/>
      <c r="JMH156" s="53"/>
      <c r="JMI156" s="53"/>
      <c r="JMJ156" s="53"/>
      <c r="JMK156" s="53"/>
      <c r="JML156" s="53"/>
      <c r="JMM156" s="53"/>
      <c r="JMN156" s="53"/>
      <c r="JMO156" s="53"/>
      <c r="JMP156" s="53"/>
      <c r="JMQ156" s="53"/>
      <c r="JMR156" s="53"/>
      <c r="JMS156" s="53"/>
      <c r="JMT156" s="53"/>
      <c r="JMU156" s="53"/>
      <c r="JMV156" s="53"/>
      <c r="JMW156" s="53"/>
      <c r="JMX156" s="53"/>
      <c r="JMY156" s="53"/>
      <c r="JMZ156" s="53"/>
      <c r="JNA156" s="53"/>
      <c r="JNB156" s="53"/>
      <c r="JNC156" s="53"/>
      <c r="JND156" s="53"/>
      <c r="JNE156" s="53"/>
      <c r="JNF156" s="53"/>
      <c r="JNG156" s="53"/>
      <c r="JNH156" s="53"/>
      <c r="JNI156" s="53"/>
      <c r="JNJ156" s="53"/>
      <c r="JNK156" s="53"/>
      <c r="JNL156" s="53"/>
      <c r="JNM156" s="53"/>
      <c r="JNN156" s="53"/>
      <c r="JNO156" s="53"/>
      <c r="JNP156" s="53"/>
      <c r="JNQ156" s="53"/>
      <c r="JNR156" s="53"/>
      <c r="JNS156" s="53"/>
      <c r="JNT156" s="53"/>
      <c r="JNU156" s="53"/>
      <c r="JNV156" s="53"/>
      <c r="JNW156" s="53"/>
      <c r="JNX156" s="53"/>
      <c r="JNY156" s="53"/>
      <c r="JNZ156" s="53"/>
      <c r="JOA156" s="53"/>
      <c r="JOB156" s="53"/>
      <c r="JOC156" s="53"/>
      <c r="JOD156" s="53"/>
      <c r="JOE156" s="53"/>
      <c r="JOF156" s="53"/>
      <c r="JOG156" s="53"/>
      <c r="JOH156" s="53"/>
      <c r="JOI156" s="53"/>
      <c r="JOJ156" s="53"/>
      <c r="JOK156" s="53"/>
      <c r="JOL156" s="53"/>
      <c r="JOM156" s="53"/>
      <c r="JON156" s="53"/>
      <c r="JOO156" s="53"/>
      <c r="JOP156" s="53"/>
      <c r="JOQ156" s="53"/>
      <c r="JOR156" s="53"/>
      <c r="JOS156" s="53"/>
      <c r="JOT156" s="53"/>
      <c r="JOU156" s="53"/>
      <c r="JOV156" s="53"/>
      <c r="JOW156" s="53"/>
      <c r="JOX156" s="53"/>
      <c r="JOY156" s="53"/>
      <c r="JOZ156" s="53"/>
      <c r="JPA156" s="53"/>
      <c r="JPB156" s="53"/>
      <c r="JPC156" s="53"/>
      <c r="JPD156" s="53"/>
      <c r="JPE156" s="53"/>
      <c r="JPF156" s="53"/>
      <c r="JPG156" s="53"/>
      <c r="JPH156" s="53"/>
      <c r="JPI156" s="53"/>
      <c r="JPJ156" s="53"/>
      <c r="JPK156" s="53"/>
      <c r="JPL156" s="53"/>
      <c r="JPM156" s="53"/>
      <c r="JPN156" s="53"/>
      <c r="JPO156" s="53"/>
      <c r="JPP156" s="53"/>
      <c r="JPQ156" s="53"/>
      <c r="JPR156" s="53"/>
      <c r="JPS156" s="53"/>
      <c r="JPT156" s="53"/>
      <c r="JPU156" s="53"/>
      <c r="JPV156" s="53"/>
      <c r="JPW156" s="53"/>
      <c r="JPX156" s="53"/>
      <c r="JPY156" s="53"/>
      <c r="JPZ156" s="53"/>
      <c r="JQA156" s="53"/>
      <c r="JQB156" s="53"/>
      <c r="JQC156" s="53"/>
      <c r="JQD156" s="53"/>
      <c r="JQE156" s="53"/>
      <c r="JQF156" s="53"/>
      <c r="JQG156" s="53"/>
      <c r="JQH156" s="53"/>
      <c r="JQI156" s="53"/>
      <c r="JQJ156" s="53"/>
      <c r="JQK156" s="53"/>
      <c r="JQL156" s="53"/>
      <c r="JQM156" s="53"/>
      <c r="JQN156" s="53"/>
      <c r="JQO156" s="53"/>
      <c r="JQP156" s="53"/>
      <c r="JQQ156" s="53"/>
      <c r="JQR156" s="53"/>
      <c r="JQS156" s="53"/>
      <c r="JQT156" s="53"/>
      <c r="JQU156" s="53"/>
      <c r="JQV156" s="53"/>
      <c r="JQW156" s="53"/>
      <c r="JQX156" s="53"/>
      <c r="JQY156" s="53"/>
      <c r="JQZ156" s="53"/>
      <c r="JRA156" s="53"/>
      <c r="JRB156" s="53"/>
      <c r="JRC156" s="53"/>
      <c r="JRD156" s="53"/>
      <c r="JRE156" s="53"/>
      <c r="JRF156" s="53"/>
      <c r="JRG156" s="53"/>
      <c r="JRH156" s="53"/>
      <c r="JRI156" s="53"/>
      <c r="JRJ156" s="53"/>
      <c r="JRK156" s="53"/>
      <c r="JRL156" s="53"/>
      <c r="JRM156" s="53"/>
      <c r="JRN156" s="53"/>
      <c r="JRO156" s="53"/>
      <c r="JRP156" s="53"/>
      <c r="JRQ156" s="53"/>
      <c r="JRR156" s="53"/>
      <c r="JRS156" s="53"/>
      <c r="JRT156" s="53"/>
      <c r="JRU156" s="53"/>
      <c r="JRV156" s="53"/>
      <c r="JRW156" s="53"/>
      <c r="JRX156" s="53"/>
      <c r="JRY156" s="53"/>
      <c r="JRZ156" s="53"/>
      <c r="JSA156" s="53"/>
      <c r="JSB156" s="53"/>
      <c r="JSC156" s="53"/>
      <c r="JSD156" s="53"/>
      <c r="JSE156" s="53"/>
      <c r="JSF156" s="53"/>
      <c r="JSG156" s="53"/>
      <c r="JSH156" s="53"/>
      <c r="JSI156" s="53"/>
      <c r="JSJ156" s="53"/>
      <c r="JSK156" s="53"/>
      <c r="JSL156" s="53"/>
      <c r="JSM156" s="53"/>
      <c r="JSN156" s="53"/>
      <c r="JSO156" s="53"/>
      <c r="JSP156" s="53"/>
      <c r="JSQ156" s="53"/>
      <c r="JSR156" s="53"/>
      <c r="JSS156" s="53"/>
      <c r="JST156" s="53"/>
      <c r="JSU156" s="53"/>
      <c r="JSX156" s="53"/>
      <c r="JSY156" s="53"/>
      <c r="JSZ156" s="53"/>
      <c r="JTA156" s="53"/>
      <c r="JTB156" s="53"/>
      <c r="JTC156" s="53"/>
      <c r="JTD156" s="53"/>
      <c r="JTE156" s="53"/>
      <c r="JTF156" s="53"/>
      <c r="JTG156" s="53"/>
      <c r="JTH156" s="53"/>
      <c r="JTI156" s="53"/>
      <c r="JTJ156" s="53"/>
      <c r="JTK156" s="53"/>
      <c r="JTL156" s="53"/>
      <c r="JTM156" s="53"/>
      <c r="JTN156" s="53"/>
      <c r="JTO156" s="53"/>
      <c r="JTP156" s="53"/>
      <c r="JTQ156" s="53"/>
      <c r="JTR156" s="53"/>
      <c r="JTS156" s="53"/>
      <c r="JTT156" s="53"/>
      <c r="JTU156" s="53"/>
      <c r="JTV156" s="53"/>
      <c r="JTW156" s="53"/>
      <c r="JTX156" s="53"/>
      <c r="JTY156" s="53"/>
      <c r="JTZ156" s="53"/>
      <c r="JUA156" s="53"/>
      <c r="JUB156" s="53"/>
      <c r="JUC156" s="53"/>
      <c r="JUD156" s="53"/>
      <c r="JUE156" s="53"/>
      <c r="JUF156" s="53"/>
      <c r="JUG156" s="53"/>
      <c r="JUH156" s="53"/>
      <c r="JUI156" s="53"/>
      <c r="JUJ156" s="53"/>
      <c r="JUK156" s="53"/>
      <c r="JUL156" s="53"/>
      <c r="JUM156" s="53"/>
      <c r="JUN156" s="53"/>
      <c r="JUO156" s="53"/>
      <c r="JUP156" s="53"/>
      <c r="JUQ156" s="53"/>
      <c r="JUR156" s="53"/>
      <c r="JUS156" s="53"/>
      <c r="JUT156" s="53"/>
      <c r="JUU156" s="53"/>
      <c r="JUV156" s="53"/>
      <c r="JUW156" s="53"/>
      <c r="JUX156" s="53"/>
      <c r="JUY156" s="53"/>
      <c r="JUZ156" s="53"/>
      <c r="JVA156" s="53"/>
      <c r="JVB156" s="53"/>
      <c r="JVC156" s="53"/>
      <c r="JVD156" s="53"/>
      <c r="JVE156" s="53"/>
      <c r="JVF156" s="53"/>
      <c r="JVG156" s="53"/>
      <c r="JVH156" s="53"/>
      <c r="JVI156" s="53"/>
      <c r="JVJ156" s="53"/>
      <c r="JVK156" s="53"/>
      <c r="JVL156" s="53"/>
      <c r="JVM156" s="53"/>
      <c r="JVN156" s="53"/>
      <c r="JVO156" s="53"/>
      <c r="JVP156" s="53"/>
      <c r="JVQ156" s="53"/>
      <c r="JVR156" s="53"/>
      <c r="JVS156" s="53"/>
      <c r="JVT156" s="53"/>
      <c r="JVU156" s="53"/>
      <c r="JVV156" s="53"/>
      <c r="JVW156" s="53"/>
      <c r="JVX156" s="53"/>
      <c r="JVY156" s="53"/>
      <c r="JVZ156" s="53"/>
      <c r="JWA156" s="53"/>
      <c r="JWB156" s="53"/>
      <c r="JWC156" s="53"/>
      <c r="JWD156" s="53"/>
      <c r="JWE156" s="53"/>
      <c r="JWF156" s="53"/>
      <c r="JWG156" s="53"/>
      <c r="JWH156" s="53"/>
      <c r="JWI156" s="53"/>
      <c r="JWJ156" s="53"/>
      <c r="JWK156" s="53"/>
      <c r="JWL156" s="53"/>
      <c r="JWM156" s="53"/>
      <c r="JWN156" s="53"/>
      <c r="JWO156" s="53"/>
      <c r="JWP156" s="53"/>
      <c r="JWQ156" s="53"/>
      <c r="JWR156" s="53"/>
      <c r="JWS156" s="53"/>
      <c r="JWT156" s="53"/>
      <c r="JWU156" s="53"/>
      <c r="JWV156" s="53"/>
      <c r="JWW156" s="53"/>
      <c r="JWX156" s="53"/>
      <c r="JWY156" s="53"/>
      <c r="JWZ156" s="53"/>
      <c r="JXA156" s="53"/>
      <c r="JXB156" s="53"/>
      <c r="JXC156" s="53"/>
      <c r="JXD156" s="53"/>
      <c r="JXE156" s="53"/>
      <c r="JXF156" s="53"/>
      <c r="JXG156" s="53"/>
      <c r="JXH156" s="53"/>
      <c r="JXI156" s="53"/>
      <c r="JXJ156" s="53"/>
      <c r="JXK156" s="53"/>
      <c r="JXL156" s="53"/>
      <c r="JXM156" s="53"/>
      <c r="JXN156" s="53"/>
      <c r="JXO156" s="53"/>
      <c r="JXP156" s="53"/>
      <c r="JXQ156" s="53"/>
      <c r="JXR156" s="53"/>
      <c r="JXS156" s="53"/>
      <c r="JXT156" s="53"/>
      <c r="JXU156" s="53"/>
      <c r="JXV156" s="53"/>
      <c r="JXW156" s="53"/>
      <c r="JXX156" s="53"/>
      <c r="JXY156" s="53"/>
      <c r="JXZ156" s="53"/>
      <c r="JYA156" s="53"/>
      <c r="JYB156" s="53"/>
      <c r="JYC156" s="53"/>
      <c r="JYD156" s="53"/>
      <c r="JYE156" s="53"/>
      <c r="JYF156" s="53"/>
      <c r="JYG156" s="53"/>
      <c r="JYH156" s="53"/>
      <c r="JYI156" s="53"/>
      <c r="JYJ156" s="53"/>
      <c r="JYK156" s="53"/>
      <c r="JYL156" s="53"/>
      <c r="JYM156" s="53"/>
      <c r="JYN156" s="53"/>
      <c r="JYO156" s="53"/>
      <c r="JYP156" s="53"/>
      <c r="JYQ156" s="53"/>
      <c r="JYR156" s="53"/>
      <c r="JYS156" s="53"/>
      <c r="JYT156" s="53"/>
      <c r="JYU156" s="53"/>
      <c r="JYV156" s="53"/>
      <c r="JYW156" s="53"/>
      <c r="JYX156" s="53"/>
      <c r="JYY156" s="53"/>
      <c r="JYZ156" s="53"/>
      <c r="JZA156" s="53"/>
      <c r="JZB156" s="53"/>
      <c r="JZC156" s="53"/>
      <c r="JZD156" s="53"/>
      <c r="JZE156" s="53"/>
      <c r="JZF156" s="53"/>
      <c r="JZG156" s="53"/>
      <c r="JZH156" s="53"/>
      <c r="JZI156" s="53"/>
      <c r="JZJ156" s="53"/>
      <c r="JZK156" s="53"/>
      <c r="JZL156" s="53"/>
      <c r="JZM156" s="53"/>
      <c r="JZN156" s="53"/>
      <c r="JZO156" s="53"/>
      <c r="JZP156" s="53"/>
      <c r="JZQ156" s="53"/>
      <c r="JZR156" s="53"/>
      <c r="JZS156" s="53"/>
      <c r="JZT156" s="53"/>
      <c r="JZU156" s="53"/>
      <c r="JZV156" s="53"/>
      <c r="JZW156" s="53"/>
      <c r="JZX156" s="53"/>
      <c r="JZY156" s="53"/>
      <c r="JZZ156" s="53"/>
      <c r="KAA156" s="53"/>
      <c r="KAB156" s="53"/>
      <c r="KAC156" s="53"/>
      <c r="KAD156" s="53"/>
      <c r="KAE156" s="53"/>
      <c r="KAF156" s="53"/>
      <c r="KAG156" s="53"/>
      <c r="KAH156" s="53"/>
      <c r="KAI156" s="53"/>
      <c r="KAJ156" s="53"/>
      <c r="KAK156" s="53"/>
      <c r="KAL156" s="53"/>
      <c r="KAM156" s="53"/>
      <c r="KAN156" s="53"/>
      <c r="KAO156" s="53"/>
      <c r="KAP156" s="53"/>
      <c r="KAQ156" s="53"/>
      <c r="KAR156" s="53"/>
      <c r="KAS156" s="53"/>
      <c r="KAT156" s="53"/>
      <c r="KAU156" s="53"/>
      <c r="KAV156" s="53"/>
      <c r="KAW156" s="53"/>
      <c r="KAX156" s="53"/>
      <c r="KAY156" s="53"/>
      <c r="KAZ156" s="53"/>
      <c r="KBA156" s="53"/>
      <c r="KBB156" s="53"/>
      <c r="KBC156" s="53"/>
      <c r="KBD156" s="53"/>
      <c r="KBE156" s="53"/>
      <c r="KBF156" s="53"/>
      <c r="KBG156" s="53"/>
      <c r="KBH156" s="53"/>
      <c r="KBI156" s="53"/>
      <c r="KBJ156" s="53"/>
      <c r="KBK156" s="53"/>
      <c r="KBL156" s="53"/>
      <c r="KBM156" s="53"/>
      <c r="KBN156" s="53"/>
      <c r="KBO156" s="53"/>
      <c r="KBP156" s="53"/>
      <c r="KBQ156" s="53"/>
      <c r="KBR156" s="53"/>
      <c r="KBS156" s="53"/>
      <c r="KBT156" s="53"/>
      <c r="KBU156" s="53"/>
      <c r="KBV156" s="53"/>
      <c r="KBW156" s="53"/>
      <c r="KBX156" s="53"/>
      <c r="KBY156" s="53"/>
      <c r="KBZ156" s="53"/>
      <c r="KCA156" s="53"/>
      <c r="KCB156" s="53"/>
      <c r="KCC156" s="53"/>
      <c r="KCD156" s="53"/>
      <c r="KCE156" s="53"/>
      <c r="KCF156" s="53"/>
      <c r="KCG156" s="53"/>
      <c r="KCH156" s="53"/>
      <c r="KCI156" s="53"/>
      <c r="KCJ156" s="53"/>
      <c r="KCK156" s="53"/>
      <c r="KCL156" s="53"/>
      <c r="KCM156" s="53"/>
      <c r="KCN156" s="53"/>
      <c r="KCO156" s="53"/>
      <c r="KCP156" s="53"/>
      <c r="KCQ156" s="53"/>
      <c r="KCT156" s="53"/>
      <c r="KCU156" s="53"/>
      <c r="KCV156" s="53"/>
      <c r="KCW156" s="53"/>
      <c r="KCX156" s="53"/>
      <c r="KCY156" s="53"/>
      <c r="KCZ156" s="53"/>
      <c r="KDA156" s="53"/>
      <c r="KDB156" s="53"/>
      <c r="KDC156" s="53"/>
      <c r="KDD156" s="53"/>
      <c r="KDE156" s="53"/>
      <c r="KDF156" s="53"/>
      <c r="KDG156" s="53"/>
      <c r="KDH156" s="53"/>
      <c r="KDI156" s="53"/>
      <c r="KDJ156" s="53"/>
      <c r="KDK156" s="53"/>
      <c r="KDL156" s="53"/>
      <c r="KDM156" s="53"/>
      <c r="KDN156" s="53"/>
      <c r="KDO156" s="53"/>
      <c r="KDP156" s="53"/>
      <c r="KDQ156" s="53"/>
      <c r="KDR156" s="53"/>
      <c r="KDS156" s="53"/>
      <c r="KDT156" s="53"/>
      <c r="KDU156" s="53"/>
      <c r="KDV156" s="53"/>
      <c r="KDW156" s="53"/>
      <c r="KDX156" s="53"/>
      <c r="KDY156" s="53"/>
      <c r="KDZ156" s="53"/>
      <c r="KEA156" s="53"/>
      <c r="KEB156" s="53"/>
      <c r="KEC156" s="53"/>
      <c r="KED156" s="53"/>
      <c r="KEE156" s="53"/>
      <c r="KEF156" s="53"/>
      <c r="KEG156" s="53"/>
      <c r="KEH156" s="53"/>
      <c r="KEI156" s="53"/>
      <c r="KEJ156" s="53"/>
      <c r="KEK156" s="53"/>
      <c r="KEL156" s="53"/>
      <c r="KEM156" s="53"/>
      <c r="KEN156" s="53"/>
      <c r="KEO156" s="53"/>
      <c r="KEP156" s="53"/>
      <c r="KEQ156" s="53"/>
      <c r="KER156" s="53"/>
      <c r="KES156" s="53"/>
      <c r="KET156" s="53"/>
      <c r="KEU156" s="53"/>
      <c r="KEV156" s="53"/>
      <c r="KEW156" s="53"/>
      <c r="KEX156" s="53"/>
      <c r="KEY156" s="53"/>
      <c r="KEZ156" s="53"/>
      <c r="KFA156" s="53"/>
      <c r="KFB156" s="53"/>
      <c r="KFC156" s="53"/>
      <c r="KFD156" s="53"/>
      <c r="KFE156" s="53"/>
      <c r="KFF156" s="53"/>
      <c r="KFG156" s="53"/>
      <c r="KFH156" s="53"/>
      <c r="KFI156" s="53"/>
      <c r="KFJ156" s="53"/>
      <c r="KFK156" s="53"/>
      <c r="KFL156" s="53"/>
      <c r="KFM156" s="53"/>
      <c r="KFN156" s="53"/>
      <c r="KFO156" s="53"/>
      <c r="KFP156" s="53"/>
      <c r="KFQ156" s="53"/>
      <c r="KFR156" s="53"/>
      <c r="KFS156" s="53"/>
      <c r="KFT156" s="53"/>
      <c r="KFU156" s="53"/>
      <c r="KFV156" s="53"/>
      <c r="KFW156" s="53"/>
      <c r="KFX156" s="53"/>
      <c r="KFY156" s="53"/>
      <c r="KFZ156" s="53"/>
      <c r="KGA156" s="53"/>
      <c r="KGB156" s="53"/>
      <c r="KGC156" s="53"/>
      <c r="KGD156" s="53"/>
      <c r="KGE156" s="53"/>
      <c r="KGF156" s="53"/>
      <c r="KGG156" s="53"/>
      <c r="KGH156" s="53"/>
      <c r="KGI156" s="53"/>
      <c r="KGJ156" s="53"/>
      <c r="KGK156" s="53"/>
      <c r="KGL156" s="53"/>
      <c r="KGM156" s="53"/>
      <c r="KGN156" s="53"/>
      <c r="KGO156" s="53"/>
      <c r="KGP156" s="53"/>
      <c r="KGQ156" s="53"/>
      <c r="KGR156" s="53"/>
      <c r="KGS156" s="53"/>
      <c r="KGT156" s="53"/>
      <c r="KGU156" s="53"/>
      <c r="KGV156" s="53"/>
      <c r="KGW156" s="53"/>
      <c r="KGX156" s="53"/>
      <c r="KGY156" s="53"/>
      <c r="KGZ156" s="53"/>
      <c r="KHA156" s="53"/>
      <c r="KHB156" s="53"/>
      <c r="KHC156" s="53"/>
      <c r="KHD156" s="53"/>
      <c r="KHE156" s="53"/>
      <c r="KHF156" s="53"/>
      <c r="KHG156" s="53"/>
      <c r="KHH156" s="53"/>
      <c r="KHI156" s="53"/>
      <c r="KHJ156" s="53"/>
      <c r="KHK156" s="53"/>
      <c r="KHL156" s="53"/>
      <c r="KHM156" s="53"/>
      <c r="KHN156" s="53"/>
      <c r="KHO156" s="53"/>
      <c r="KHP156" s="53"/>
      <c r="KHQ156" s="53"/>
      <c r="KHR156" s="53"/>
      <c r="KHS156" s="53"/>
      <c r="KHT156" s="53"/>
      <c r="KHU156" s="53"/>
      <c r="KHV156" s="53"/>
      <c r="KHW156" s="53"/>
      <c r="KHX156" s="53"/>
      <c r="KHY156" s="53"/>
      <c r="KHZ156" s="53"/>
      <c r="KIA156" s="53"/>
      <c r="KIB156" s="53"/>
      <c r="KIC156" s="53"/>
      <c r="KID156" s="53"/>
      <c r="KIE156" s="53"/>
      <c r="KIF156" s="53"/>
      <c r="KIG156" s="53"/>
      <c r="KIH156" s="53"/>
      <c r="KII156" s="53"/>
      <c r="KIJ156" s="53"/>
      <c r="KIK156" s="53"/>
      <c r="KIL156" s="53"/>
      <c r="KIM156" s="53"/>
      <c r="KIN156" s="53"/>
      <c r="KIO156" s="53"/>
      <c r="KIP156" s="53"/>
      <c r="KIQ156" s="53"/>
      <c r="KIR156" s="53"/>
      <c r="KIS156" s="53"/>
      <c r="KIT156" s="53"/>
      <c r="KIU156" s="53"/>
      <c r="KIV156" s="53"/>
      <c r="KIW156" s="53"/>
      <c r="KIX156" s="53"/>
      <c r="KIY156" s="53"/>
      <c r="KIZ156" s="53"/>
      <c r="KJA156" s="53"/>
      <c r="KJB156" s="53"/>
      <c r="KJC156" s="53"/>
      <c r="KJD156" s="53"/>
      <c r="KJE156" s="53"/>
      <c r="KJF156" s="53"/>
      <c r="KJG156" s="53"/>
      <c r="KJH156" s="53"/>
      <c r="KJI156" s="53"/>
      <c r="KJJ156" s="53"/>
      <c r="KJK156" s="53"/>
      <c r="KJL156" s="53"/>
      <c r="KJM156" s="53"/>
      <c r="KJN156" s="53"/>
      <c r="KJO156" s="53"/>
      <c r="KJP156" s="53"/>
      <c r="KJQ156" s="53"/>
      <c r="KJR156" s="53"/>
      <c r="KJS156" s="53"/>
      <c r="KJT156" s="53"/>
      <c r="KJU156" s="53"/>
      <c r="KJV156" s="53"/>
      <c r="KJW156" s="53"/>
      <c r="KJX156" s="53"/>
      <c r="KJY156" s="53"/>
      <c r="KJZ156" s="53"/>
      <c r="KKA156" s="53"/>
      <c r="KKB156" s="53"/>
      <c r="KKC156" s="53"/>
      <c r="KKD156" s="53"/>
      <c r="KKE156" s="53"/>
      <c r="KKF156" s="53"/>
      <c r="KKG156" s="53"/>
      <c r="KKH156" s="53"/>
      <c r="KKI156" s="53"/>
      <c r="KKJ156" s="53"/>
      <c r="KKK156" s="53"/>
      <c r="KKL156" s="53"/>
      <c r="KKM156" s="53"/>
      <c r="KKN156" s="53"/>
      <c r="KKO156" s="53"/>
      <c r="KKP156" s="53"/>
      <c r="KKQ156" s="53"/>
      <c r="KKR156" s="53"/>
      <c r="KKS156" s="53"/>
      <c r="KKT156" s="53"/>
      <c r="KKU156" s="53"/>
      <c r="KKV156" s="53"/>
      <c r="KKW156" s="53"/>
      <c r="KKX156" s="53"/>
      <c r="KKY156" s="53"/>
      <c r="KKZ156" s="53"/>
      <c r="KLA156" s="53"/>
      <c r="KLB156" s="53"/>
      <c r="KLC156" s="53"/>
      <c r="KLD156" s="53"/>
      <c r="KLE156" s="53"/>
      <c r="KLF156" s="53"/>
      <c r="KLG156" s="53"/>
      <c r="KLH156" s="53"/>
      <c r="KLI156" s="53"/>
      <c r="KLJ156" s="53"/>
      <c r="KLK156" s="53"/>
      <c r="KLL156" s="53"/>
      <c r="KLM156" s="53"/>
      <c r="KLN156" s="53"/>
      <c r="KLO156" s="53"/>
      <c r="KLP156" s="53"/>
      <c r="KLQ156" s="53"/>
      <c r="KLR156" s="53"/>
      <c r="KLS156" s="53"/>
      <c r="KLT156" s="53"/>
      <c r="KLU156" s="53"/>
      <c r="KLV156" s="53"/>
      <c r="KLW156" s="53"/>
      <c r="KLX156" s="53"/>
      <c r="KLY156" s="53"/>
      <c r="KLZ156" s="53"/>
      <c r="KMA156" s="53"/>
      <c r="KMB156" s="53"/>
      <c r="KMC156" s="53"/>
      <c r="KMD156" s="53"/>
      <c r="KME156" s="53"/>
      <c r="KMF156" s="53"/>
      <c r="KMG156" s="53"/>
      <c r="KMH156" s="53"/>
      <c r="KMI156" s="53"/>
      <c r="KMJ156" s="53"/>
      <c r="KMK156" s="53"/>
      <c r="KML156" s="53"/>
      <c r="KMM156" s="53"/>
      <c r="KMP156" s="53"/>
      <c r="KMQ156" s="53"/>
      <c r="KMR156" s="53"/>
      <c r="KMS156" s="53"/>
      <c r="KMT156" s="53"/>
      <c r="KMU156" s="53"/>
      <c r="KMV156" s="53"/>
      <c r="KMW156" s="53"/>
      <c r="KMX156" s="53"/>
      <c r="KMY156" s="53"/>
      <c r="KMZ156" s="53"/>
      <c r="KNA156" s="53"/>
      <c r="KNB156" s="53"/>
      <c r="KNC156" s="53"/>
      <c r="KND156" s="53"/>
      <c r="KNE156" s="53"/>
      <c r="KNF156" s="53"/>
      <c r="KNG156" s="53"/>
      <c r="KNH156" s="53"/>
      <c r="KNI156" s="53"/>
      <c r="KNJ156" s="53"/>
      <c r="KNK156" s="53"/>
      <c r="KNL156" s="53"/>
      <c r="KNM156" s="53"/>
      <c r="KNN156" s="53"/>
      <c r="KNO156" s="53"/>
      <c r="KNP156" s="53"/>
      <c r="KNQ156" s="53"/>
      <c r="KNR156" s="53"/>
      <c r="KNS156" s="53"/>
      <c r="KNT156" s="53"/>
      <c r="KNU156" s="53"/>
      <c r="KNV156" s="53"/>
      <c r="KNW156" s="53"/>
      <c r="KNX156" s="53"/>
      <c r="KNY156" s="53"/>
      <c r="KNZ156" s="53"/>
      <c r="KOA156" s="53"/>
      <c r="KOB156" s="53"/>
      <c r="KOC156" s="53"/>
      <c r="KOD156" s="53"/>
      <c r="KOE156" s="53"/>
      <c r="KOF156" s="53"/>
      <c r="KOG156" s="53"/>
      <c r="KOH156" s="53"/>
      <c r="KOI156" s="53"/>
      <c r="KOJ156" s="53"/>
      <c r="KOK156" s="53"/>
      <c r="KOL156" s="53"/>
      <c r="KOM156" s="53"/>
      <c r="KON156" s="53"/>
      <c r="KOO156" s="53"/>
      <c r="KOP156" s="53"/>
      <c r="KOQ156" s="53"/>
      <c r="KOR156" s="53"/>
      <c r="KOS156" s="53"/>
      <c r="KOT156" s="53"/>
      <c r="KOU156" s="53"/>
      <c r="KOV156" s="53"/>
      <c r="KOW156" s="53"/>
      <c r="KOX156" s="53"/>
      <c r="KOY156" s="53"/>
      <c r="KOZ156" s="53"/>
      <c r="KPA156" s="53"/>
      <c r="KPB156" s="53"/>
      <c r="KPC156" s="53"/>
      <c r="KPD156" s="53"/>
      <c r="KPE156" s="53"/>
      <c r="KPF156" s="53"/>
      <c r="KPG156" s="53"/>
      <c r="KPH156" s="53"/>
      <c r="KPI156" s="53"/>
      <c r="KPJ156" s="53"/>
      <c r="KPK156" s="53"/>
      <c r="KPL156" s="53"/>
      <c r="KPM156" s="53"/>
      <c r="KPN156" s="53"/>
      <c r="KPO156" s="53"/>
      <c r="KPP156" s="53"/>
      <c r="KPQ156" s="53"/>
      <c r="KPR156" s="53"/>
      <c r="KPS156" s="53"/>
      <c r="KPT156" s="53"/>
      <c r="KPU156" s="53"/>
      <c r="KPV156" s="53"/>
      <c r="KPW156" s="53"/>
      <c r="KPX156" s="53"/>
      <c r="KPY156" s="53"/>
      <c r="KPZ156" s="53"/>
      <c r="KQA156" s="53"/>
      <c r="KQB156" s="53"/>
      <c r="KQC156" s="53"/>
      <c r="KQD156" s="53"/>
      <c r="KQE156" s="53"/>
      <c r="KQF156" s="53"/>
      <c r="KQG156" s="53"/>
      <c r="KQH156" s="53"/>
      <c r="KQI156" s="53"/>
      <c r="KQJ156" s="53"/>
      <c r="KQK156" s="53"/>
      <c r="KQL156" s="53"/>
      <c r="KQM156" s="53"/>
      <c r="KQN156" s="53"/>
      <c r="KQO156" s="53"/>
      <c r="KQP156" s="53"/>
      <c r="KQQ156" s="53"/>
      <c r="KQR156" s="53"/>
      <c r="KQS156" s="53"/>
      <c r="KQT156" s="53"/>
      <c r="KQU156" s="53"/>
      <c r="KQV156" s="53"/>
      <c r="KQW156" s="53"/>
      <c r="KQX156" s="53"/>
      <c r="KQY156" s="53"/>
      <c r="KQZ156" s="53"/>
      <c r="KRA156" s="53"/>
      <c r="KRB156" s="53"/>
      <c r="KRC156" s="53"/>
      <c r="KRD156" s="53"/>
      <c r="KRE156" s="53"/>
      <c r="KRF156" s="53"/>
      <c r="KRG156" s="53"/>
      <c r="KRH156" s="53"/>
      <c r="KRI156" s="53"/>
      <c r="KRJ156" s="53"/>
      <c r="KRK156" s="53"/>
      <c r="KRL156" s="53"/>
      <c r="KRM156" s="53"/>
      <c r="KRN156" s="53"/>
      <c r="KRO156" s="53"/>
      <c r="KRP156" s="53"/>
      <c r="KRQ156" s="53"/>
      <c r="KRR156" s="53"/>
      <c r="KRS156" s="53"/>
      <c r="KRT156" s="53"/>
      <c r="KRU156" s="53"/>
      <c r="KRV156" s="53"/>
      <c r="KRW156" s="53"/>
      <c r="KRX156" s="53"/>
      <c r="KRY156" s="53"/>
      <c r="KRZ156" s="53"/>
      <c r="KSA156" s="53"/>
      <c r="KSB156" s="53"/>
      <c r="KSC156" s="53"/>
      <c r="KSD156" s="53"/>
      <c r="KSE156" s="53"/>
      <c r="KSF156" s="53"/>
      <c r="KSG156" s="53"/>
      <c r="KSH156" s="53"/>
      <c r="KSI156" s="53"/>
      <c r="KSJ156" s="53"/>
      <c r="KSK156" s="53"/>
      <c r="KSL156" s="53"/>
      <c r="KSM156" s="53"/>
      <c r="KSN156" s="53"/>
      <c r="KSO156" s="53"/>
      <c r="KSP156" s="53"/>
      <c r="KSQ156" s="53"/>
      <c r="KSR156" s="53"/>
      <c r="KSS156" s="53"/>
      <c r="KST156" s="53"/>
      <c r="KSU156" s="53"/>
      <c r="KSV156" s="53"/>
      <c r="KSW156" s="53"/>
      <c r="KSX156" s="53"/>
      <c r="KSY156" s="53"/>
      <c r="KSZ156" s="53"/>
      <c r="KTA156" s="53"/>
      <c r="KTB156" s="53"/>
      <c r="KTC156" s="53"/>
      <c r="KTD156" s="53"/>
      <c r="KTE156" s="53"/>
      <c r="KTF156" s="53"/>
      <c r="KTG156" s="53"/>
      <c r="KTH156" s="53"/>
      <c r="KTI156" s="53"/>
      <c r="KTJ156" s="53"/>
      <c r="KTK156" s="53"/>
      <c r="KTL156" s="53"/>
      <c r="KTM156" s="53"/>
      <c r="KTN156" s="53"/>
      <c r="KTO156" s="53"/>
      <c r="KTP156" s="53"/>
      <c r="KTQ156" s="53"/>
      <c r="KTR156" s="53"/>
      <c r="KTS156" s="53"/>
      <c r="KTT156" s="53"/>
      <c r="KTU156" s="53"/>
      <c r="KTV156" s="53"/>
      <c r="KTW156" s="53"/>
      <c r="KTX156" s="53"/>
      <c r="KTY156" s="53"/>
      <c r="KTZ156" s="53"/>
      <c r="KUA156" s="53"/>
      <c r="KUB156" s="53"/>
      <c r="KUC156" s="53"/>
      <c r="KUD156" s="53"/>
      <c r="KUE156" s="53"/>
      <c r="KUF156" s="53"/>
      <c r="KUG156" s="53"/>
      <c r="KUH156" s="53"/>
      <c r="KUI156" s="53"/>
      <c r="KUJ156" s="53"/>
      <c r="KUK156" s="53"/>
      <c r="KUL156" s="53"/>
      <c r="KUM156" s="53"/>
      <c r="KUN156" s="53"/>
      <c r="KUO156" s="53"/>
      <c r="KUP156" s="53"/>
      <c r="KUQ156" s="53"/>
      <c r="KUR156" s="53"/>
      <c r="KUS156" s="53"/>
      <c r="KUT156" s="53"/>
      <c r="KUU156" s="53"/>
      <c r="KUV156" s="53"/>
      <c r="KUW156" s="53"/>
      <c r="KUX156" s="53"/>
      <c r="KUY156" s="53"/>
      <c r="KUZ156" s="53"/>
      <c r="KVA156" s="53"/>
      <c r="KVB156" s="53"/>
      <c r="KVC156" s="53"/>
      <c r="KVD156" s="53"/>
      <c r="KVE156" s="53"/>
      <c r="KVF156" s="53"/>
      <c r="KVG156" s="53"/>
      <c r="KVH156" s="53"/>
      <c r="KVI156" s="53"/>
      <c r="KVJ156" s="53"/>
      <c r="KVK156" s="53"/>
      <c r="KVL156" s="53"/>
      <c r="KVM156" s="53"/>
      <c r="KVN156" s="53"/>
      <c r="KVO156" s="53"/>
      <c r="KVP156" s="53"/>
      <c r="KVQ156" s="53"/>
      <c r="KVR156" s="53"/>
      <c r="KVS156" s="53"/>
      <c r="KVT156" s="53"/>
      <c r="KVU156" s="53"/>
      <c r="KVV156" s="53"/>
      <c r="KVW156" s="53"/>
      <c r="KVX156" s="53"/>
      <c r="KVY156" s="53"/>
      <c r="KVZ156" s="53"/>
      <c r="KWA156" s="53"/>
      <c r="KWB156" s="53"/>
      <c r="KWC156" s="53"/>
      <c r="KWD156" s="53"/>
      <c r="KWE156" s="53"/>
      <c r="KWF156" s="53"/>
      <c r="KWG156" s="53"/>
      <c r="KWH156" s="53"/>
      <c r="KWI156" s="53"/>
      <c r="KWL156" s="53"/>
      <c r="KWM156" s="53"/>
      <c r="KWN156" s="53"/>
      <c r="KWO156" s="53"/>
      <c r="KWP156" s="53"/>
      <c r="KWQ156" s="53"/>
      <c r="KWR156" s="53"/>
      <c r="KWS156" s="53"/>
      <c r="KWT156" s="53"/>
      <c r="KWU156" s="53"/>
      <c r="KWV156" s="53"/>
      <c r="KWW156" s="53"/>
      <c r="KWX156" s="53"/>
      <c r="KWY156" s="53"/>
      <c r="KWZ156" s="53"/>
      <c r="KXA156" s="53"/>
      <c r="KXB156" s="53"/>
      <c r="KXC156" s="53"/>
      <c r="KXD156" s="53"/>
      <c r="KXE156" s="53"/>
      <c r="KXF156" s="53"/>
      <c r="KXG156" s="53"/>
      <c r="KXH156" s="53"/>
      <c r="KXI156" s="53"/>
      <c r="KXJ156" s="53"/>
      <c r="KXK156" s="53"/>
      <c r="KXL156" s="53"/>
      <c r="KXM156" s="53"/>
      <c r="KXN156" s="53"/>
      <c r="KXO156" s="53"/>
      <c r="KXP156" s="53"/>
      <c r="KXQ156" s="53"/>
      <c r="KXR156" s="53"/>
      <c r="KXS156" s="53"/>
      <c r="KXT156" s="53"/>
      <c r="KXU156" s="53"/>
      <c r="KXV156" s="53"/>
      <c r="KXW156" s="53"/>
      <c r="KXX156" s="53"/>
      <c r="KXY156" s="53"/>
      <c r="KXZ156" s="53"/>
      <c r="KYA156" s="53"/>
      <c r="KYB156" s="53"/>
      <c r="KYC156" s="53"/>
      <c r="KYD156" s="53"/>
      <c r="KYE156" s="53"/>
      <c r="KYF156" s="53"/>
      <c r="KYG156" s="53"/>
      <c r="KYH156" s="53"/>
      <c r="KYI156" s="53"/>
      <c r="KYJ156" s="53"/>
      <c r="KYK156" s="53"/>
      <c r="KYL156" s="53"/>
      <c r="KYM156" s="53"/>
      <c r="KYN156" s="53"/>
      <c r="KYO156" s="53"/>
      <c r="KYP156" s="53"/>
      <c r="KYQ156" s="53"/>
      <c r="KYR156" s="53"/>
      <c r="KYS156" s="53"/>
      <c r="KYT156" s="53"/>
      <c r="KYU156" s="53"/>
      <c r="KYV156" s="53"/>
      <c r="KYW156" s="53"/>
      <c r="KYX156" s="53"/>
      <c r="KYY156" s="53"/>
      <c r="KYZ156" s="53"/>
      <c r="KZA156" s="53"/>
      <c r="KZB156" s="53"/>
      <c r="KZC156" s="53"/>
      <c r="KZD156" s="53"/>
      <c r="KZE156" s="53"/>
      <c r="KZF156" s="53"/>
      <c r="KZG156" s="53"/>
      <c r="KZH156" s="53"/>
      <c r="KZI156" s="53"/>
      <c r="KZJ156" s="53"/>
      <c r="KZK156" s="53"/>
      <c r="KZL156" s="53"/>
      <c r="KZM156" s="53"/>
      <c r="KZN156" s="53"/>
      <c r="KZO156" s="53"/>
      <c r="KZP156" s="53"/>
      <c r="KZQ156" s="53"/>
      <c r="KZR156" s="53"/>
      <c r="KZS156" s="53"/>
      <c r="KZT156" s="53"/>
      <c r="KZU156" s="53"/>
      <c r="KZV156" s="53"/>
      <c r="KZW156" s="53"/>
      <c r="KZX156" s="53"/>
      <c r="KZY156" s="53"/>
      <c r="KZZ156" s="53"/>
      <c r="LAA156" s="53"/>
      <c r="LAB156" s="53"/>
      <c r="LAC156" s="53"/>
      <c r="LAD156" s="53"/>
      <c r="LAE156" s="53"/>
      <c r="LAF156" s="53"/>
      <c r="LAG156" s="53"/>
      <c r="LAH156" s="53"/>
      <c r="LAI156" s="53"/>
      <c r="LAJ156" s="53"/>
      <c r="LAK156" s="53"/>
      <c r="LAL156" s="53"/>
      <c r="LAM156" s="53"/>
      <c r="LAN156" s="53"/>
      <c r="LAO156" s="53"/>
      <c r="LAP156" s="53"/>
      <c r="LAQ156" s="53"/>
      <c r="LAR156" s="53"/>
      <c r="LAS156" s="53"/>
      <c r="LAT156" s="53"/>
      <c r="LAU156" s="53"/>
      <c r="LAV156" s="53"/>
      <c r="LAW156" s="53"/>
      <c r="LAX156" s="53"/>
      <c r="LAY156" s="53"/>
      <c r="LAZ156" s="53"/>
      <c r="LBA156" s="53"/>
      <c r="LBB156" s="53"/>
      <c r="LBC156" s="53"/>
      <c r="LBD156" s="53"/>
      <c r="LBE156" s="53"/>
      <c r="LBF156" s="53"/>
      <c r="LBG156" s="53"/>
      <c r="LBH156" s="53"/>
      <c r="LBI156" s="53"/>
      <c r="LBJ156" s="53"/>
      <c r="LBK156" s="53"/>
      <c r="LBL156" s="53"/>
      <c r="LBM156" s="53"/>
      <c r="LBN156" s="53"/>
      <c r="LBO156" s="53"/>
      <c r="LBP156" s="53"/>
      <c r="LBQ156" s="53"/>
      <c r="LBR156" s="53"/>
      <c r="LBS156" s="53"/>
      <c r="LBT156" s="53"/>
      <c r="LBU156" s="53"/>
      <c r="LBV156" s="53"/>
      <c r="LBW156" s="53"/>
      <c r="LBX156" s="53"/>
      <c r="LBY156" s="53"/>
      <c r="LBZ156" s="53"/>
      <c r="LCA156" s="53"/>
      <c r="LCB156" s="53"/>
      <c r="LCC156" s="53"/>
      <c r="LCD156" s="53"/>
      <c r="LCE156" s="53"/>
      <c r="LCF156" s="53"/>
      <c r="LCG156" s="53"/>
      <c r="LCH156" s="53"/>
      <c r="LCI156" s="53"/>
      <c r="LCJ156" s="53"/>
      <c r="LCK156" s="53"/>
      <c r="LCL156" s="53"/>
      <c r="LCM156" s="53"/>
      <c r="LCN156" s="53"/>
      <c r="LCO156" s="53"/>
      <c r="LCP156" s="53"/>
      <c r="LCQ156" s="53"/>
      <c r="LCR156" s="53"/>
      <c r="LCS156" s="53"/>
      <c r="LCT156" s="53"/>
      <c r="LCU156" s="53"/>
      <c r="LCV156" s="53"/>
      <c r="LCW156" s="53"/>
      <c r="LCX156" s="53"/>
      <c r="LCY156" s="53"/>
      <c r="LCZ156" s="53"/>
      <c r="LDA156" s="53"/>
      <c r="LDB156" s="53"/>
      <c r="LDC156" s="53"/>
      <c r="LDD156" s="53"/>
      <c r="LDE156" s="53"/>
      <c r="LDF156" s="53"/>
      <c r="LDG156" s="53"/>
      <c r="LDH156" s="53"/>
      <c r="LDI156" s="53"/>
      <c r="LDJ156" s="53"/>
      <c r="LDK156" s="53"/>
      <c r="LDL156" s="53"/>
      <c r="LDM156" s="53"/>
      <c r="LDN156" s="53"/>
      <c r="LDO156" s="53"/>
      <c r="LDP156" s="53"/>
      <c r="LDQ156" s="53"/>
      <c r="LDR156" s="53"/>
      <c r="LDS156" s="53"/>
      <c r="LDT156" s="53"/>
      <c r="LDU156" s="53"/>
      <c r="LDV156" s="53"/>
      <c r="LDW156" s="53"/>
      <c r="LDX156" s="53"/>
      <c r="LDY156" s="53"/>
      <c r="LDZ156" s="53"/>
      <c r="LEA156" s="53"/>
      <c r="LEB156" s="53"/>
      <c r="LEC156" s="53"/>
      <c r="LED156" s="53"/>
      <c r="LEE156" s="53"/>
      <c r="LEF156" s="53"/>
      <c r="LEG156" s="53"/>
      <c r="LEH156" s="53"/>
      <c r="LEI156" s="53"/>
      <c r="LEJ156" s="53"/>
      <c r="LEK156" s="53"/>
      <c r="LEL156" s="53"/>
      <c r="LEM156" s="53"/>
      <c r="LEN156" s="53"/>
      <c r="LEO156" s="53"/>
      <c r="LEP156" s="53"/>
      <c r="LEQ156" s="53"/>
      <c r="LER156" s="53"/>
      <c r="LES156" s="53"/>
      <c r="LET156" s="53"/>
      <c r="LEU156" s="53"/>
      <c r="LEV156" s="53"/>
      <c r="LEW156" s="53"/>
      <c r="LEX156" s="53"/>
      <c r="LEY156" s="53"/>
      <c r="LEZ156" s="53"/>
      <c r="LFA156" s="53"/>
      <c r="LFB156" s="53"/>
      <c r="LFC156" s="53"/>
      <c r="LFD156" s="53"/>
      <c r="LFE156" s="53"/>
      <c r="LFF156" s="53"/>
      <c r="LFG156" s="53"/>
      <c r="LFH156" s="53"/>
      <c r="LFI156" s="53"/>
      <c r="LFJ156" s="53"/>
      <c r="LFK156" s="53"/>
      <c r="LFL156" s="53"/>
      <c r="LFM156" s="53"/>
      <c r="LFN156" s="53"/>
      <c r="LFO156" s="53"/>
      <c r="LFP156" s="53"/>
      <c r="LFQ156" s="53"/>
      <c r="LFR156" s="53"/>
      <c r="LFS156" s="53"/>
      <c r="LFT156" s="53"/>
      <c r="LFU156" s="53"/>
      <c r="LFV156" s="53"/>
      <c r="LFW156" s="53"/>
      <c r="LFX156" s="53"/>
      <c r="LFY156" s="53"/>
      <c r="LFZ156" s="53"/>
      <c r="LGA156" s="53"/>
      <c r="LGB156" s="53"/>
      <c r="LGC156" s="53"/>
      <c r="LGD156" s="53"/>
      <c r="LGE156" s="53"/>
      <c r="LGH156" s="53"/>
      <c r="LGI156" s="53"/>
      <c r="LGJ156" s="53"/>
      <c r="LGK156" s="53"/>
      <c r="LGL156" s="53"/>
      <c r="LGM156" s="53"/>
      <c r="LGN156" s="53"/>
      <c r="LGO156" s="53"/>
      <c r="LGP156" s="53"/>
      <c r="LGQ156" s="53"/>
      <c r="LGR156" s="53"/>
      <c r="LGS156" s="53"/>
      <c r="LGT156" s="53"/>
      <c r="LGU156" s="53"/>
      <c r="LGV156" s="53"/>
      <c r="LGW156" s="53"/>
      <c r="LGX156" s="53"/>
      <c r="LGY156" s="53"/>
      <c r="LGZ156" s="53"/>
      <c r="LHA156" s="53"/>
      <c r="LHB156" s="53"/>
      <c r="LHC156" s="53"/>
      <c r="LHD156" s="53"/>
      <c r="LHE156" s="53"/>
      <c r="LHF156" s="53"/>
      <c r="LHG156" s="53"/>
      <c r="LHH156" s="53"/>
      <c r="LHI156" s="53"/>
      <c r="LHJ156" s="53"/>
      <c r="LHK156" s="53"/>
      <c r="LHL156" s="53"/>
      <c r="LHM156" s="53"/>
      <c r="LHN156" s="53"/>
      <c r="LHO156" s="53"/>
      <c r="LHP156" s="53"/>
      <c r="LHQ156" s="53"/>
      <c r="LHR156" s="53"/>
      <c r="LHS156" s="53"/>
      <c r="LHT156" s="53"/>
      <c r="LHU156" s="53"/>
      <c r="LHV156" s="53"/>
      <c r="LHW156" s="53"/>
      <c r="LHX156" s="53"/>
      <c r="LHY156" s="53"/>
      <c r="LHZ156" s="53"/>
      <c r="LIA156" s="53"/>
      <c r="LIB156" s="53"/>
      <c r="LIC156" s="53"/>
      <c r="LID156" s="53"/>
      <c r="LIE156" s="53"/>
      <c r="LIF156" s="53"/>
      <c r="LIG156" s="53"/>
      <c r="LIH156" s="53"/>
      <c r="LII156" s="53"/>
      <c r="LIJ156" s="53"/>
      <c r="LIK156" s="53"/>
      <c r="LIL156" s="53"/>
      <c r="LIM156" s="53"/>
      <c r="LIN156" s="53"/>
      <c r="LIO156" s="53"/>
      <c r="LIP156" s="53"/>
      <c r="LIQ156" s="53"/>
      <c r="LIR156" s="53"/>
      <c r="LIS156" s="53"/>
      <c r="LIT156" s="53"/>
      <c r="LIU156" s="53"/>
      <c r="LIV156" s="53"/>
      <c r="LIW156" s="53"/>
      <c r="LIX156" s="53"/>
      <c r="LIY156" s="53"/>
      <c r="LIZ156" s="53"/>
      <c r="LJA156" s="53"/>
      <c r="LJB156" s="53"/>
      <c r="LJC156" s="53"/>
      <c r="LJD156" s="53"/>
      <c r="LJE156" s="53"/>
      <c r="LJF156" s="53"/>
      <c r="LJG156" s="53"/>
      <c r="LJH156" s="53"/>
      <c r="LJI156" s="53"/>
      <c r="LJJ156" s="53"/>
      <c r="LJK156" s="53"/>
      <c r="LJL156" s="53"/>
      <c r="LJM156" s="53"/>
      <c r="LJN156" s="53"/>
      <c r="LJO156" s="53"/>
      <c r="LJP156" s="53"/>
      <c r="LJQ156" s="53"/>
      <c r="LJR156" s="53"/>
      <c r="LJS156" s="53"/>
      <c r="LJT156" s="53"/>
      <c r="LJU156" s="53"/>
      <c r="LJV156" s="53"/>
      <c r="LJW156" s="53"/>
      <c r="LJX156" s="53"/>
      <c r="LJY156" s="53"/>
      <c r="LJZ156" s="53"/>
      <c r="LKA156" s="53"/>
      <c r="LKB156" s="53"/>
      <c r="LKC156" s="53"/>
      <c r="LKD156" s="53"/>
      <c r="LKE156" s="53"/>
      <c r="LKF156" s="53"/>
      <c r="LKG156" s="53"/>
      <c r="LKH156" s="53"/>
      <c r="LKI156" s="53"/>
      <c r="LKJ156" s="53"/>
      <c r="LKK156" s="53"/>
      <c r="LKL156" s="53"/>
      <c r="LKM156" s="53"/>
      <c r="LKN156" s="53"/>
      <c r="LKO156" s="53"/>
      <c r="LKP156" s="53"/>
      <c r="LKQ156" s="53"/>
      <c r="LKR156" s="53"/>
      <c r="LKS156" s="53"/>
      <c r="LKT156" s="53"/>
      <c r="LKU156" s="53"/>
      <c r="LKV156" s="53"/>
      <c r="LKW156" s="53"/>
      <c r="LKX156" s="53"/>
      <c r="LKY156" s="53"/>
      <c r="LKZ156" s="53"/>
      <c r="LLA156" s="53"/>
      <c r="LLB156" s="53"/>
      <c r="LLC156" s="53"/>
      <c r="LLD156" s="53"/>
      <c r="LLE156" s="53"/>
      <c r="LLF156" s="53"/>
      <c r="LLG156" s="53"/>
      <c r="LLH156" s="53"/>
      <c r="LLI156" s="53"/>
      <c r="LLJ156" s="53"/>
      <c r="LLK156" s="53"/>
      <c r="LLL156" s="53"/>
      <c r="LLM156" s="53"/>
      <c r="LLN156" s="53"/>
      <c r="LLO156" s="53"/>
      <c r="LLP156" s="53"/>
      <c r="LLQ156" s="53"/>
      <c r="LLR156" s="53"/>
      <c r="LLS156" s="53"/>
      <c r="LLT156" s="53"/>
      <c r="LLU156" s="53"/>
      <c r="LLV156" s="53"/>
      <c r="LLW156" s="53"/>
      <c r="LLX156" s="53"/>
      <c r="LLY156" s="53"/>
      <c r="LLZ156" s="53"/>
      <c r="LMA156" s="53"/>
      <c r="LMB156" s="53"/>
      <c r="LMC156" s="53"/>
      <c r="LMD156" s="53"/>
      <c r="LME156" s="53"/>
      <c r="LMF156" s="53"/>
      <c r="LMG156" s="53"/>
      <c r="LMH156" s="53"/>
      <c r="LMI156" s="53"/>
      <c r="LMJ156" s="53"/>
      <c r="LMK156" s="53"/>
      <c r="LML156" s="53"/>
      <c r="LMM156" s="53"/>
      <c r="LMN156" s="53"/>
      <c r="LMO156" s="53"/>
      <c r="LMP156" s="53"/>
      <c r="LMQ156" s="53"/>
      <c r="LMR156" s="53"/>
      <c r="LMS156" s="53"/>
      <c r="LMT156" s="53"/>
      <c r="LMU156" s="53"/>
      <c r="LMV156" s="53"/>
      <c r="LMW156" s="53"/>
      <c r="LMX156" s="53"/>
      <c r="LMY156" s="53"/>
      <c r="LMZ156" s="53"/>
      <c r="LNA156" s="53"/>
      <c r="LNB156" s="53"/>
      <c r="LNC156" s="53"/>
      <c r="LND156" s="53"/>
      <c r="LNE156" s="53"/>
      <c r="LNF156" s="53"/>
      <c r="LNG156" s="53"/>
      <c r="LNH156" s="53"/>
      <c r="LNI156" s="53"/>
      <c r="LNJ156" s="53"/>
      <c r="LNK156" s="53"/>
      <c r="LNL156" s="53"/>
      <c r="LNM156" s="53"/>
      <c r="LNN156" s="53"/>
      <c r="LNO156" s="53"/>
      <c r="LNP156" s="53"/>
      <c r="LNQ156" s="53"/>
      <c r="LNR156" s="53"/>
      <c r="LNS156" s="53"/>
      <c r="LNT156" s="53"/>
      <c r="LNU156" s="53"/>
      <c r="LNV156" s="53"/>
      <c r="LNW156" s="53"/>
      <c r="LNX156" s="53"/>
      <c r="LNY156" s="53"/>
      <c r="LNZ156" s="53"/>
      <c r="LOA156" s="53"/>
      <c r="LOB156" s="53"/>
      <c r="LOC156" s="53"/>
      <c r="LOD156" s="53"/>
      <c r="LOE156" s="53"/>
      <c r="LOF156" s="53"/>
      <c r="LOG156" s="53"/>
      <c r="LOH156" s="53"/>
      <c r="LOI156" s="53"/>
      <c r="LOJ156" s="53"/>
      <c r="LOK156" s="53"/>
      <c r="LOL156" s="53"/>
      <c r="LOM156" s="53"/>
      <c r="LON156" s="53"/>
      <c r="LOO156" s="53"/>
      <c r="LOP156" s="53"/>
      <c r="LOQ156" s="53"/>
      <c r="LOR156" s="53"/>
      <c r="LOS156" s="53"/>
      <c r="LOT156" s="53"/>
      <c r="LOU156" s="53"/>
      <c r="LOV156" s="53"/>
      <c r="LOW156" s="53"/>
      <c r="LOX156" s="53"/>
      <c r="LOY156" s="53"/>
      <c r="LOZ156" s="53"/>
      <c r="LPA156" s="53"/>
      <c r="LPB156" s="53"/>
      <c r="LPC156" s="53"/>
      <c r="LPD156" s="53"/>
      <c r="LPE156" s="53"/>
      <c r="LPF156" s="53"/>
      <c r="LPG156" s="53"/>
      <c r="LPH156" s="53"/>
      <c r="LPI156" s="53"/>
      <c r="LPJ156" s="53"/>
      <c r="LPK156" s="53"/>
      <c r="LPL156" s="53"/>
      <c r="LPM156" s="53"/>
      <c r="LPN156" s="53"/>
      <c r="LPO156" s="53"/>
      <c r="LPP156" s="53"/>
      <c r="LPQ156" s="53"/>
      <c r="LPR156" s="53"/>
      <c r="LPS156" s="53"/>
      <c r="LPT156" s="53"/>
      <c r="LPU156" s="53"/>
      <c r="LPV156" s="53"/>
      <c r="LPW156" s="53"/>
      <c r="LPX156" s="53"/>
      <c r="LPY156" s="53"/>
      <c r="LPZ156" s="53"/>
      <c r="LQA156" s="53"/>
      <c r="LQD156" s="53"/>
      <c r="LQE156" s="53"/>
      <c r="LQF156" s="53"/>
      <c r="LQG156" s="53"/>
      <c r="LQH156" s="53"/>
      <c r="LQI156" s="53"/>
      <c r="LQJ156" s="53"/>
      <c r="LQK156" s="53"/>
      <c r="LQL156" s="53"/>
      <c r="LQM156" s="53"/>
      <c r="LQN156" s="53"/>
      <c r="LQO156" s="53"/>
      <c r="LQP156" s="53"/>
      <c r="LQQ156" s="53"/>
      <c r="LQR156" s="53"/>
      <c r="LQS156" s="53"/>
      <c r="LQT156" s="53"/>
      <c r="LQU156" s="53"/>
      <c r="LQV156" s="53"/>
      <c r="LQW156" s="53"/>
      <c r="LQX156" s="53"/>
      <c r="LQY156" s="53"/>
      <c r="LQZ156" s="53"/>
      <c r="LRA156" s="53"/>
      <c r="LRB156" s="53"/>
      <c r="LRC156" s="53"/>
      <c r="LRD156" s="53"/>
      <c r="LRE156" s="53"/>
      <c r="LRF156" s="53"/>
      <c r="LRG156" s="53"/>
      <c r="LRH156" s="53"/>
      <c r="LRI156" s="53"/>
      <c r="LRJ156" s="53"/>
      <c r="LRK156" s="53"/>
      <c r="LRL156" s="53"/>
      <c r="LRM156" s="53"/>
      <c r="LRN156" s="53"/>
      <c r="LRO156" s="53"/>
      <c r="LRP156" s="53"/>
      <c r="LRQ156" s="53"/>
      <c r="LRR156" s="53"/>
      <c r="LRS156" s="53"/>
      <c r="LRT156" s="53"/>
      <c r="LRU156" s="53"/>
      <c r="LRV156" s="53"/>
      <c r="LRW156" s="53"/>
      <c r="LRX156" s="53"/>
      <c r="LRY156" s="53"/>
      <c r="LRZ156" s="53"/>
      <c r="LSA156" s="53"/>
      <c r="LSB156" s="53"/>
      <c r="LSC156" s="53"/>
      <c r="LSD156" s="53"/>
      <c r="LSE156" s="53"/>
      <c r="LSF156" s="53"/>
      <c r="LSG156" s="53"/>
      <c r="LSH156" s="53"/>
      <c r="LSI156" s="53"/>
      <c r="LSJ156" s="53"/>
      <c r="LSK156" s="53"/>
      <c r="LSL156" s="53"/>
      <c r="LSM156" s="53"/>
      <c r="LSN156" s="53"/>
      <c r="LSO156" s="53"/>
      <c r="LSP156" s="53"/>
      <c r="LSQ156" s="53"/>
      <c r="LSR156" s="53"/>
      <c r="LSS156" s="53"/>
      <c r="LST156" s="53"/>
      <c r="LSU156" s="53"/>
      <c r="LSV156" s="53"/>
      <c r="LSW156" s="53"/>
      <c r="LSX156" s="53"/>
      <c r="LSY156" s="53"/>
      <c r="LSZ156" s="53"/>
      <c r="LTA156" s="53"/>
      <c r="LTB156" s="53"/>
      <c r="LTC156" s="53"/>
      <c r="LTD156" s="53"/>
      <c r="LTE156" s="53"/>
      <c r="LTF156" s="53"/>
      <c r="LTG156" s="53"/>
      <c r="LTH156" s="53"/>
      <c r="LTI156" s="53"/>
      <c r="LTJ156" s="53"/>
      <c r="LTK156" s="53"/>
      <c r="LTL156" s="53"/>
      <c r="LTM156" s="53"/>
      <c r="LTN156" s="53"/>
      <c r="LTO156" s="53"/>
      <c r="LTP156" s="53"/>
      <c r="LTQ156" s="53"/>
      <c r="LTR156" s="53"/>
      <c r="LTS156" s="53"/>
      <c r="LTT156" s="53"/>
      <c r="LTU156" s="53"/>
      <c r="LTV156" s="53"/>
      <c r="LTW156" s="53"/>
      <c r="LTX156" s="53"/>
      <c r="LTY156" s="53"/>
      <c r="LTZ156" s="53"/>
      <c r="LUA156" s="53"/>
      <c r="LUB156" s="53"/>
      <c r="LUC156" s="53"/>
      <c r="LUD156" s="53"/>
      <c r="LUE156" s="53"/>
      <c r="LUF156" s="53"/>
      <c r="LUG156" s="53"/>
      <c r="LUH156" s="53"/>
      <c r="LUI156" s="53"/>
      <c r="LUJ156" s="53"/>
      <c r="LUK156" s="53"/>
      <c r="LUL156" s="53"/>
      <c r="LUM156" s="53"/>
      <c r="LUN156" s="53"/>
      <c r="LUO156" s="53"/>
      <c r="LUP156" s="53"/>
      <c r="LUQ156" s="53"/>
      <c r="LUR156" s="53"/>
      <c r="LUS156" s="53"/>
      <c r="LUT156" s="53"/>
      <c r="LUU156" s="53"/>
      <c r="LUV156" s="53"/>
      <c r="LUW156" s="53"/>
      <c r="LUX156" s="53"/>
      <c r="LUY156" s="53"/>
      <c r="LUZ156" s="53"/>
      <c r="LVA156" s="53"/>
      <c r="LVB156" s="53"/>
      <c r="LVC156" s="53"/>
      <c r="LVD156" s="53"/>
      <c r="LVE156" s="53"/>
      <c r="LVF156" s="53"/>
      <c r="LVG156" s="53"/>
      <c r="LVH156" s="53"/>
      <c r="LVI156" s="53"/>
      <c r="LVJ156" s="53"/>
      <c r="LVK156" s="53"/>
      <c r="LVL156" s="53"/>
      <c r="LVM156" s="53"/>
      <c r="LVN156" s="53"/>
      <c r="LVO156" s="53"/>
      <c r="LVP156" s="53"/>
      <c r="LVQ156" s="53"/>
      <c r="LVR156" s="53"/>
      <c r="LVS156" s="53"/>
      <c r="LVT156" s="53"/>
      <c r="LVU156" s="53"/>
      <c r="LVV156" s="53"/>
      <c r="LVW156" s="53"/>
      <c r="LVX156" s="53"/>
      <c r="LVY156" s="53"/>
      <c r="LVZ156" s="53"/>
      <c r="LWA156" s="53"/>
      <c r="LWB156" s="53"/>
      <c r="LWC156" s="53"/>
      <c r="LWD156" s="53"/>
      <c r="LWE156" s="53"/>
      <c r="LWF156" s="53"/>
      <c r="LWG156" s="53"/>
      <c r="LWH156" s="53"/>
      <c r="LWI156" s="53"/>
      <c r="LWJ156" s="53"/>
      <c r="LWK156" s="53"/>
      <c r="LWL156" s="53"/>
      <c r="LWM156" s="53"/>
      <c r="LWN156" s="53"/>
      <c r="LWO156" s="53"/>
      <c r="LWP156" s="53"/>
      <c r="LWQ156" s="53"/>
      <c r="LWR156" s="53"/>
      <c r="LWS156" s="53"/>
      <c r="LWT156" s="53"/>
      <c r="LWU156" s="53"/>
      <c r="LWV156" s="53"/>
      <c r="LWW156" s="53"/>
      <c r="LWX156" s="53"/>
      <c r="LWY156" s="53"/>
      <c r="LWZ156" s="53"/>
      <c r="LXA156" s="53"/>
      <c r="LXB156" s="53"/>
      <c r="LXC156" s="53"/>
      <c r="LXD156" s="53"/>
      <c r="LXE156" s="53"/>
      <c r="LXF156" s="53"/>
      <c r="LXG156" s="53"/>
      <c r="LXH156" s="53"/>
      <c r="LXI156" s="53"/>
      <c r="LXJ156" s="53"/>
      <c r="LXK156" s="53"/>
      <c r="LXL156" s="53"/>
      <c r="LXM156" s="53"/>
      <c r="LXN156" s="53"/>
      <c r="LXO156" s="53"/>
      <c r="LXP156" s="53"/>
      <c r="LXQ156" s="53"/>
      <c r="LXR156" s="53"/>
      <c r="LXS156" s="53"/>
      <c r="LXT156" s="53"/>
      <c r="LXU156" s="53"/>
      <c r="LXV156" s="53"/>
      <c r="LXW156" s="53"/>
      <c r="LXX156" s="53"/>
      <c r="LXY156" s="53"/>
      <c r="LXZ156" s="53"/>
      <c r="LYA156" s="53"/>
      <c r="LYB156" s="53"/>
      <c r="LYC156" s="53"/>
      <c r="LYD156" s="53"/>
      <c r="LYE156" s="53"/>
      <c r="LYF156" s="53"/>
      <c r="LYG156" s="53"/>
      <c r="LYH156" s="53"/>
      <c r="LYI156" s="53"/>
      <c r="LYJ156" s="53"/>
      <c r="LYK156" s="53"/>
      <c r="LYL156" s="53"/>
      <c r="LYM156" s="53"/>
      <c r="LYN156" s="53"/>
      <c r="LYO156" s="53"/>
      <c r="LYP156" s="53"/>
      <c r="LYQ156" s="53"/>
      <c r="LYR156" s="53"/>
      <c r="LYS156" s="53"/>
      <c r="LYT156" s="53"/>
      <c r="LYU156" s="53"/>
      <c r="LYV156" s="53"/>
      <c r="LYW156" s="53"/>
      <c r="LYX156" s="53"/>
      <c r="LYY156" s="53"/>
      <c r="LYZ156" s="53"/>
      <c r="LZA156" s="53"/>
      <c r="LZB156" s="53"/>
      <c r="LZC156" s="53"/>
      <c r="LZD156" s="53"/>
      <c r="LZE156" s="53"/>
      <c r="LZF156" s="53"/>
      <c r="LZG156" s="53"/>
      <c r="LZH156" s="53"/>
      <c r="LZI156" s="53"/>
      <c r="LZJ156" s="53"/>
      <c r="LZK156" s="53"/>
      <c r="LZL156" s="53"/>
      <c r="LZM156" s="53"/>
      <c r="LZN156" s="53"/>
      <c r="LZO156" s="53"/>
      <c r="LZP156" s="53"/>
      <c r="LZQ156" s="53"/>
      <c r="LZR156" s="53"/>
      <c r="LZS156" s="53"/>
      <c r="LZT156" s="53"/>
      <c r="LZU156" s="53"/>
      <c r="LZV156" s="53"/>
      <c r="LZW156" s="53"/>
      <c r="LZZ156" s="53"/>
      <c r="MAA156" s="53"/>
      <c r="MAB156" s="53"/>
      <c r="MAC156" s="53"/>
      <c r="MAD156" s="53"/>
      <c r="MAE156" s="53"/>
      <c r="MAF156" s="53"/>
      <c r="MAG156" s="53"/>
      <c r="MAH156" s="53"/>
      <c r="MAI156" s="53"/>
      <c r="MAJ156" s="53"/>
      <c r="MAK156" s="53"/>
      <c r="MAL156" s="53"/>
      <c r="MAM156" s="53"/>
      <c r="MAN156" s="53"/>
      <c r="MAO156" s="53"/>
      <c r="MAP156" s="53"/>
      <c r="MAQ156" s="53"/>
      <c r="MAR156" s="53"/>
      <c r="MAS156" s="53"/>
      <c r="MAT156" s="53"/>
      <c r="MAU156" s="53"/>
      <c r="MAV156" s="53"/>
      <c r="MAW156" s="53"/>
      <c r="MAX156" s="53"/>
      <c r="MAY156" s="53"/>
      <c r="MAZ156" s="53"/>
      <c r="MBA156" s="53"/>
      <c r="MBB156" s="53"/>
      <c r="MBC156" s="53"/>
      <c r="MBD156" s="53"/>
      <c r="MBE156" s="53"/>
      <c r="MBF156" s="53"/>
      <c r="MBG156" s="53"/>
      <c r="MBH156" s="53"/>
      <c r="MBI156" s="53"/>
      <c r="MBJ156" s="53"/>
      <c r="MBK156" s="53"/>
      <c r="MBL156" s="53"/>
      <c r="MBM156" s="53"/>
      <c r="MBN156" s="53"/>
      <c r="MBO156" s="53"/>
      <c r="MBP156" s="53"/>
      <c r="MBQ156" s="53"/>
      <c r="MBR156" s="53"/>
      <c r="MBS156" s="53"/>
      <c r="MBT156" s="53"/>
      <c r="MBU156" s="53"/>
      <c r="MBV156" s="53"/>
      <c r="MBW156" s="53"/>
      <c r="MBX156" s="53"/>
      <c r="MBY156" s="53"/>
      <c r="MBZ156" s="53"/>
      <c r="MCA156" s="53"/>
      <c r="MCB156" s="53"/>
      <c r="MCC156" s="53"/>
      <c r="MCD156" s="53"/>
      <c r="MCE156" s="53"/>
      <c r="MCF156" s="53"/>
      <c r="MCG156" s="53"/>
      <c r="MCH156" s="53"/>
      <c r="MCI156" s="53"/>
      <c r="MCJ156" s="53"/>
      <c r="MCK156" s="53"/>
      <c r="MCL156" s="53"/>
      <c r="MCM156" s="53"/>
      <c r="MCN156" s="53"/>
      <c r="MCO156" s="53"/>
      <c r="MCP156" s="53"/>
      <c r="MCQ156" s="53"/>
      <c r="MCR156" s="53"/>
      <c r="MCS156" s="53"/>
      <c r="MCT156" s="53"/>
      <c r="MCU156" s="53"/>
      <c r="MCV156" s="53"/>
      <c r="MCW156" s="53"/>
      <c r="MCX156" s="53"/>
      <c r="MCY156" s="53"/>
      <c r="MCZ156" s="53"/>
      <c r="MDA156" s="53"/>
      <c r="MDB156" s="53"/>
      <c r="MDC156" s="53"/>
      <c r="MDD156" s="53"/>
      <c r="MDE156" s="53"/>
      <c r="MDF156" s="53"/>
      <c r="MDG156" s="53"/>
      <c r="MDH156" s="53"/>
      <c r="MDI156" s="53"/>
      <c r="MDJ156" s="53"/>
      <c r="MDK156" s="53"/>
      <c r="MDL156" s="53"/>
      <c r="MDM156" s="53"/>
      <c r="MDN156" s="53"/>
      <c r="MDO156" s="53"/>
      <c r="MDP156" s="53"/>
      <c r="MDQ156" s="53"/>
      <c r="MDR156" s="53"/>
      <c r="MDS156" s="53"/>
      <c r="MDT156" s="53"/>
      <c r="MDU156" s="53"/>
      <c r="MDV156" s="53"/>
      <c r="MDW156" s="53"/>
      <c r="MDX156" s="53"/>
      <c r="MDY156" s="53"/>
      <c r="MDZ156" s="53"/>
      <c r="MEA156" s="53"/>
      <c r="MEB156" s="53"/>
      <c r="MEC156" s="53"/>
      <c r="MED156" s="53"/>
      <c r="MEE156" s="53"/>
      <c r="MEF156" s="53"/>
      <c r="MEG156" s="53"/>
      <c r="MEH156" s="53"/>
      <c r="MEI156" s="53"/>
      <c r="MEJ156" s="53"/>
      <c r="MEK156" s="53"/>
      <c r="MEL156" s="53"/>
      <c r="MEM156" s="53"/>
      <c r="MEN156" s="53"/>
      <c r="MEO156" s="53"/>
      <c r="MEP156" s="53"/>
      <c r="MEQ156" s="53"/>
      <c r="MER156" s="53"/>
      <c r="MES156" s="53"/>
      <c r="MET156" s="53"/>
      <c r="MEU156" s="53"/>
      <c r="MEV156" s="53"/>
      <c r="MEW156" s="53"/>
      <c r="MEX156" s="53"/>
      <c r="MEY156" s="53"/>
      <c r="MEZ156" s="53"/>
      <c r="MFA156" s="53"/>
      <c r="MFB156" s="53"/>
      <c r="MFC156" s="53"/>
      <c r="MFD156" s="53"/>
      <c r="MFE156" s="53"/>
      <c r="MFF156" s="53"/>
      <c r="MFG156" s="53"/>
      <c r="MFH156" s="53"/>
      <c r="MFI156" s="53"/>
      <c r="MFJ156" s="53"/>
      <c r="MFK156" s="53"/>
      <c r="MFL156" s="53"/>
      <c r="MFM156" s="53"/>
      <c r="MFN156" s="53"/>
      <c r="MFO156" s="53"/>
      <c r="MFP156" s="53"/>
      <c r="MFQ156" s="53"/>
      <c r="MFR156" s="53"/>
      <c r="MFS156" s="53"/>
      <c r="MFT156" s="53"/>
      <c r="MFU156" s="53"/>
      <c r="MFV156" s="53"/>
      <c r="MFW156" s="53"/>
      <c r="MFX156" s="53"/>
      <c r="MFY156" s="53"/>
      <c r="MFZ156" s="53"/>
      <c r="MGA156" s="53"/>
      <c r="MGB156" s="53"/>
      <c r="MGC156" s="53"/>
      <c r="MGD156" s="53"/>
      <c r="MGE156" s="53"/>
      <c r="MGF156" s="53"/>
      <c r="MGG156" s="53"/>
      <c r="MGH156" s="53"/>
      <c r="MGI156" s="53"/>
      <c r="MGJ156" s="53"/>
      <c r="MGK156" s="53"/>
      <c r="MGL156" s="53"/>
      <c r="MGM156" s="53"/>
      <c r="MGN156" s="53"/>
      <c r="MGO156" s="53"/>
      <c r="MGP156" s="53"/>
      <c r="MGQ156" s="53"/>
      <c r="MGR156" s="53"/>
      <c r="MGS156" s="53"/>
      <c r="MGT156" s="53"/>
      <c r="MGU156" s="53"/>
      <c r="MGV156" s="53"/>
      <c r="MGW156" s="53"/>
      <c r="MGX156" s="53"/>
      <c r="MGY156" s="53"/>
      <c r="MGZ156" s="53"/>
      <c r="MHA156" s="53"/>
      <c r="MHB156" s="53"/>
      <c r="MHC156" s="53"/>
      <c r="MHD156" s="53"/>
      <c r="MHE156" s="53"/>
      <c r="MHF156" s="53"/>
      <c r="MHG156" s="53"/>
      <c r="MHH156" s="53"/>
      <c r="MHI156" s="53"/>
      <c r="MHJ156" s="53"/>
      <c r="MHK156" s="53"/>
      <c r="MHL156" s="53"/>
      <c r="MHM156" s="53"/>
      <c r="MHN156" s="53"/>
      <c r="MHO156" s="53"/>
      <c r="MHP156" s="53"/>
      <c r="MHQ156" s="53"/>
      <c r="MHR156" s="53"/>
      <c r="MHS156" s="53"/>
      <c r="MHT156" s="53"/>
      <c r="MHU156" s="53"/>
      <c r="MHV156" s="53"/>
      <c r="MHW156" s="53"/>
      <c r="MHX156" s="53"/>
      <c r="MHY156" s="53"/>
      <c r="MHZ156" s="53"/>
      <c r="MIA156" s="53"/>
      <c r="MIB156" s="53"/>
      <c r="MIC156" s="53"/>
      <c r="MID156" s="53"/>
      <c r="MIE156" s="53"/>
      <c r="MIF156" s="53"/>
      <c r="MIG156" s="53"/>
      <c r="MIH156" s="53"/>
      <c r="MII156" s="53"/>
      <c r="MIJ156" s="53"/>
      <c r="MIK156" s="53"/>
      <c r="MIL156" s="53"/>
      <c r="MIM156" s="53"/>
      <c r="MIN156" s="53"/>
      <c r="MIO156" s="53"/>
      <c r="MIP156" s="53"/>
      <c r="MIQ156" s="53"/>
      <c r="MIR156" s="53"/>
      <c r="MIS156" s="53"/>
      <c r="MIT156" s="53"/>
      <c r="MIU156" s="53"/>
      <c r="MIV156" s="53"/>
      <c r="MIW156" s="53"/>
      <c r="MIX156" s="53"/>
      <c r="MIY156" s="53"/>
      <c r="MIZ156" s="53"/>
      <c r="MJA156" s="53"/>
      <c r="MJB156" s="53"/>
      <c r="MJC156" s="53"/>
      <c r="MJD156" s="53"/>
      <c r="MJE156" s="53"/>
      <c r="MJF156" s="53"/>
      <c r="MJG156" s="53"/>
      <c r="MJH156" s="53"/>
      <c r="MJI156" s="53"/>
      <c r="MJJ156" s="53"/>
      <c r="MJK156" s="53"/>
      <c r="MJL156" s="53"/>
      <c r="MJM156" s="53"/>
      <c r="MJN156" s="53"/>
      <c r="MJO156" s="53"/>
      <c r="MJP156" s="53"/>
      <c r="MJQ156" s="53"/>
      <c r="MJR156" s="53"/>
      <c r="MJS156" s="53"/>
      <c r="MJV156" s="53"/>
      <c r="MJW156" s="53"/>
      <c r="MJX156" s="53"/>
      <c r="MJY156" s="53"/>
      <c r="MJZ156" s="53"/>
      <c r="MKA156" s="53"/>
      <c r="MKB156" s="53"/>
      <c r="MKC156" s="53"/>
      <c r="MKD156" s="53"/>
      <c r="MKE156" s="53"/>
      <c r="MKF156" s="53"/>
      <c r="MKG156" s="53"/>
      <c r="MKH156" s="53"/>
      <c r="MKI156" s="53"/>
      <c r="MKJ156" s="53"/>
      <c r="MKK156" s="53"/>
      <c r="MKL156" s="53"/>
      <c r="MKM156" s="53"/>
      <c r="MKN156" s="53"/>
      <c r="MKO156" s="53"/>
      <c r="MKP156" s="53"/>
      <c r="MKQ156" s="53"/>
      <c r="MKR156" s="53"/>
      <c r="MKS156" s="53"/>
      <c r="MKT156" s="53"/>
      <c r="MKU156" s="53"/>
      <c r="MKV156" s="53"/>
      <c r="MKW156" s="53"/>
      <c r="MKX156" s="53"/>
      <c r="MKY156" s="53"/>
      <c r="MKZ156" s="53"/>
      <c r="MLA156" s="53"/>
      <c r="MLB156" s="53"/>
      <c r="MLC156" s="53"/>
      <c r="MLD156" s="53"/>
      <c r="MLE156" s="53"/>
      <c r="MLF156" s="53"/>
      <c r="MLG156" s="53"/>
      <c r="MLH156" s="53"/>
      <c r="MLI156" s="53"/>
      <c r="MLJ156" s="53"/>
      <c r="MLK156" s="53"/>
      <c r="MLL156" s="53"/>
      <c r="MLM156" s="53"/>
      <c r="MLN156" s="53"/>
      <c r="MLO156" s="53"/>
      <c r="MLP156" s="53"/>
      <c r="MLQ156" s="53"/>
      <c r="MLR156" s="53"/>
      <c r="MLS156" s="53"/>
      <c r="MLT156" s="53"/>
      <c r="MLU156" s="53"/>
      <c r="MLV156" s="53"/>
      <c r="MLW156" s="53"/>
      <c r="MLX156" s="53"/>
      <c r="MLY156" s="53"/>
      <c r="MLZ156" s="53"/>
      <c r="MMA156" s="53"/>
      <c r="MMB156" s="53"/>
      <c r="MMC156" s="53"/>
      <c r="MMD156" s="53"/>
      <c r="MME156" s="53"/>
      <c r="MMF156" s="53"/>
      <c r="MMG156" s="53"/>
      <c r="MMH156" s="53"/>
      <c r="MMI156" s="53"/>
      <c r="MMJ156" s="53"/>
      <c r="MMK156" s="53"/>
      <c r="MML156" s="53"/>
      <c r="MMM156" s="53"/>
      <c r="MMN156" s="53"/>
      <c r="MMO156" s="53"/>
      <c r="MMP156" s="53"/>
      <c r="MMQ156" s="53"/>
      <c r="MMR156" s="53"/>
      <c r="MMS156" s="53"/>
      <c r="MMT156" s="53"/>
      <c r="MMU156" s="53"/>
      <c r="MMV156" s="53"/>
      <c r="MMW156" s="53"/>
      <c r="MMX156" s="53"/>
      <c r="MMY156" s="53"/>
      <c r="MMZ156" s="53"/>
      <c r="MNA156" s="53"/>
      <c r="MNB156" s="53"/>
      <c r="MNC156" s="53"/>
      <c r="MND156" s="53"/>
      <c r="MNE156" s="53"/>
      <c r="MNF156" s="53"/>
      <c r="MNG156" s="53"/>
      <c r="MNH156" s="53"/>
      <c r="MNI156" s="53"/>
      <c r="MNJ156" s="53"/>
      <c r="MNK156" s="53"/>
      <c r="MNL156" s="53"/>
      <c r="MNM156" s="53"/>
      <c r="MNN156" s="53"/>
      <c r="MNO156" s="53"/>
      <c r="MNP156" s="53"/>
      <c r="MNQ156" s="53"/>
      <c r="MNR156" s="53"/>
      <c r="MNS156" s="53"/>
      <c r="MNT156" s="53"/>
      <c r="MNU156" s="53"/>
      <c r="MNV156" s="53"/>
      <c r="MNW156" s="53"/>
      <c r="MNX156" s="53"/>
      <c r="MNY156" s="53"/>
      <c r="MNZ156" s="53"/>
      <c r="MOA156" s="53"/>
      <c r="MOB156" s="53"/>
      <c r="MOC156" s="53"/>
      <c r="MOD156" s="53"/>
      <c r="MOE156" s="53"/>
      <c r="MOF156" s="53"/>
      <c r="MOG156" s="53"/>
      <c r="MOH156" s="53"/>
      <c r="MOI156" s="53"/>
      <c r="MOJ156" s="53"/>
      <c r="MOK156" s="53"/>
      <c r="MOL156" s="53"/>
      <c r="MOM156" s="53"/>
      <c r="MON156" s="53"/>
      <c r="MOO156" s="53"/>
      <c r="MOP156" s="53"/>
      <c r="MOQ156" s="53"/>
      <c r="MOR156" s="53"/>
      <c r="MOS156" s="53"/>
      <c r="MOT156" s="53"/>
      <c r="MOU156" s="53"/>
      <c r="MOV156" s="53"/>
      <c r="MOW156" s="53"/>
      <c r="MOX156" s="53"/>
      <c r="MOY156" s="53"/>
      <c r="MOZ156" s="53"/>
      <c r="MPA156" s="53"/>
      <c r="MPB156" s="53"/>
      <c r="MPC156" s="53"/>
      <c r="MPD156" s="53"/>
      <c r="MPE156" s="53"/>
      <c r="MPF156" s="53"/>
      <c r="MPG156" s="53"/>
      <c r="MPH156" s="53"/>
      <c r="MPI156" s="53"/>
      <c r="MPJ156" s="53"/>
      <c r="MPK156" s="53"/>
      <c r="MPL156" s="53"/>
      <c r="MPM156" s="53"/>
      <c r="MPN156" s="53"/>
      <c r="MPO156" s="53"/>
      <c r="MPP156" s="53"/>
      <c r="MPQ156" s="53"/>
      <c r="MPR156" s="53"/>
      <c r="MPS156" s="53"/>
      <c r="MPT156" s="53"/>
      <c r="MPU156" s="53"/>
      <c r="MPV156" s="53"/>
      <c r="MPW156" s="53"/>
      <c r="MPX156" s="53"/>
      <c r="MPY156" s="53"/>
      <c r="MPZ156" s="53"/>
      <c r="MQA156" s="53"/>
      <c r="MQB156" s="53"/>
      <c r="MQC156" s="53"/>
      <c r="MQD156" s="53"/>
      <c r="MQE156" s="53"/>
      <c r="MQF156" s="53"/>
      <c r="MQG156" s="53"/>
      <c r="MQH156" s="53"/>
      <c r="MQI156" s="53"/>
      <c r="MQJ156" s="53"/>
      <c r="MQK156" s="53"/>
      <c r="MQL156" s="53"/>
      <c r="MQM156" s="53"/>
      <c r="MQN156" s="53"/>
      <c r="MQO156" s="53"/>
      <c r="MQP156" s="53"/>
      <c r="MQQ156" s="53"/>
      <c r="MQR156" s="53"/>
      <c r="MQS156" s="53"/>
      <c r="MQT156" s="53"/>
      <c r="MQU156" s="53"/>
      <c r="MQV156" s="53"/>
      <c r="MQW156" s="53"/>
      <c r="MQX156" s="53"/>
      <c r="MQY156" s="53"/>
      <c r="MQZ156" s="53"/>
      <c r="MRA156" s="53"/>
      <c r="MRB156" s="53"/>
      <c r="MRC156" s="53"/>
      <c r="MRD156" s="53"/>
      <c r="MRE156" s="53"/>
      <c r="MRF156" s="53"/>
      <c r="MRG156" s="53"/>
      <c r="MRH156" s="53"/>
      <c r="MRI156" s="53"/>
      <c r="MRJ156" s="53"/>
      <c r="MRK156" s="53"/>
      <c r="MRL156" s="53"/>
      <c r="MRM156" s="53"/>
      <c r="MRN156" s="53"/>
      <c r="MRO156" s="53"/>
      <c r="MRP156" s="53"/>
      <c r="MRQ156" s="53"/>
      <c r="MRR156" s="53"/>
      <c r="MRS156" s="53"/>
      <c r="MRT156" s="53"/>
      <c r="MRU156" s="53"/>
      <c r="MRV156" s="53"/>
      <c r="MRW156" s="53"/>
      <c r="MRX156" s="53"/>
      <c r="MRY156" s="53"/>
      <c r="MRZ156" s="53"/>
      <c r="MSA156" s="53"/>
      <c r="MSB156" s="53"/>
      <c r="MSC156" s="53"/>
      <c r="MSD156" s="53"/>
      <c r="MSE156" s="53"/>
      <c r="MSF156" s="53"/>
      <c r="MSG156" s="53"/>
      <c r="MSH156" s="53"/>
      <c r="MSI156" s="53"/>
      <c r="MSJ156" s="53"/>
      <c r="MSK156" s="53"/>
      <c r="MSL156" s="53"/>
      <c r="MSM156" s="53"/>
      <c r="MSN156" s="53"/>
      <c r="MSO156" s="53"/>
      <c r="MSP156" s="53"/>
      <c r="MSQ156" s="53"/>
      <c r="MSR156" s="53"/>
      <c r="MSS156" s="53"/>
      <c r="MST156" s="53"/>
      <c r="MSU156" s="53"/>
      <c r="MSV156" s="53"/>
      <c r="MSW156" s="53"/>
      <c r="MSX156" s="53"/>
      <c r="MSY156" s="53"/>
      <c r="MSZ156" s="53"/>
      <c r="MTA156" s="53"/>
      <c r="MTB156" s="53"/>
      <c r="MTC156" s="53"/>
      <c r="MTD156" s="53"/>
      <c r="MTE156" s="53"/>
      <c r="MTF156" s="53"/>
      <c r="MTG156" s="53"/>
      <c r="MTH156" s="53"/>
      <c r="MTI156" s="53"/>
      <c r="MTJ156" s="53"/>
      <c r="MTK156" s="53"/>
      <c r="MTL156" s="53"/>
      <c r="MTM156" s="53"/>
      <c r="MTN156" s="53"/>
      <c r="MTO156" s="53"/>
      <c r="MTR156" s="53"/>
      <c r="MTS156" s="53"/>
      <c r="MTT156" s="53"/>
      <c r="MTU156" s="53"/>
      <c r="MTV156" s="53"/>
      <c r="MTW156" s="53"/>
      <c r="MTX156" s="53"/>
      <c r="MTY156" s="53"/>
      <c r="MTZ156" s="53"/>
      <c r="MUA156" s="53"/>
      <c r="MUB156" s="53"/>
      <c r="MUC156" s="53"/>
      <c r="MUD156" s="53"/>
      <c r="MUE156" s="53"/>
      <c r="MUF156" s="53"/>
      <c r="MUG156" s="53"/>
      <c r="MUH156" s="53"/>
      <c r="MUI156" s="53"/>
      <c r="MUJ156" s="53"/>
      <c r="MUK156" s="53"/>
      <c r="MUL156" s="53"/>
      <c r="MUM156" s="53"/>
      <c r="MUN156" s="53"/>
      <c r="MUO156" s="53"/>
      <c r="MUP156" s="53"/>
      <c r="MUQ156" s="53"/>
      <c r="MUR156" s="53"/>
      <c r="MUS156" s="53"/>
      <c r="MUT156" s="53"/>
      <c r="MUU156" s="53"/>
      <c r="MUV156" s="53"/>
      <c r="MUW156" s="53"/>
      <c r="MUX156" s="53"/>
      <c r="MUY156" s="53"/>
      <c r="MUZ156" s="53"/>
      <c r="MVA156" s="53"/>
      <c r="MVB156" s="53"/>
      <c r="MVC156" s="53"/>
      <c r="MVD156" s="53"/>
      <c r="MVE156" s="53"/>
      <c r="MVF156" s="53"/>
      <c r="MVG156" s="53"/>
      <c r="MVH156" s="53"/>
      <c r="MVI156" s="53"/>
      <c r="MVJ156" s="53"/>
      <c r="MVK156" s="53"/>
      <c r="MVL156" s="53"/>
      <c r="MVM156" s="53"/>
      <c r="MVN156" s="53"/>
      <c r="MVO156" s="53"/>
      <c r="MVP156" s="53"/>
      <c r="MVQ156" s="53"/>
      <c r="MVR156" s="53"/>
      <c r="MVS156" s="53"/>
      <c r="MVT156" s="53"/>
      <c r="MVU156" s="53"/>
      <c r="MVV156" s="53"/>
      <c r="MVW156" s="53"/>
      <c r="MVX156" s="53"/>
      <c r="MVY156" s="53"/>
      <c r="MVZ156" s="53"/>
      <c r="MWA156" s="53"/>
      <c r="MWB156" s="53"/>
      <c r="MWC156" s="53"/>
      <c r="MWD156" s="53"/>
      <c r="MWE156" s="53"/>
      <c r="MWF156" s="53"/>
      <c r="MWG156" s="53"/>
      <c r="MWH156" s="53"/>
      <c r="MWI156" s="53"/>
      <c r="MWJ156" s="53"/>
      <c r="MWK156" s="53"/>
      <c r="MWL156" s="53"/>
      <c r="MWM156" s="53"/>
      <c r="MWN156" s="53"/>
      <c r="MWO156" s="53"/>
      <c r="MWP156" s="53"/>
      <c r="MWQ156" s="53"/>
      <c r="MWR156" s="53"/>
      <c r="MWS156" s="53"/>
      <c r="MWT156" s="53"/>
      <c r="MWU156" s="53"/>
      <c r="MWV156" s="53"/>
      <c r="MWW156" s="53"/>
      <c r="MWX156" s="53"/>
      <c r="MWY156" s="53"/>
      <c r="MWZ156" s="53"/>
      <c r="MXA156" s="53"/>
      <c r="MXB156" s="53"/>
      <c r="MXC156" s="53"/>
      <c r="MXD156" s="53"/>
      <c r="MXE156" s="53"/>
      <c r="MXF156" s="53"/>
      <c r="MXG156" s="53"/>
      <c r="MXH156" s="53"/>
      <c r="MXI156" s="53"/>
      <c r="MXJ156" s="53"/>
      <c r="MXK156" s="53"/>
      <c r="MXL156" s="53"/>
      <c r="MXM156" s="53"/>
      <c r="MXN156" s="53"/>
      <c r="MXO156" s="53"/>
      <c r="MXP156" s="53"/>
      <c r="MXQ156" s="53"/>
      <c r="MXR156" s="53"/>
      <c r="MXS156" s="53"/>
      <c r="MXT156" s="53"/>
      <c r="MXU156" s="53"/>
      <c r="MXV156" s="53"/>
      <c r="MXW156" s="53"/>
      <c r="MXX156" s="53"/>
      <c r="MXY156" s="53"/>
      <c r="MXZ156" s="53"/>
      <c r="MYA156" s="53"/>
      <c r="MYB156" s="53"/>
      <c r="MYC156" s="53"/>
      <c r="MYD156" s="53"/>
      <c r="MYE156" s="53"/>
      <c r="MYF156" s="53"/>
      <c r="MYG156" s="53"/>
      <c r="MYH156" s="53"/>
      <c r="MYI156" s="53"/>
      <c r="MYJ156" s="53"/>
      <c r="MYK156" s="53"/>
      <c r="MYL156" s="53"/>
      <c r="MYM156" s="53"/>
      <c r="MYN156" s="53"/>
      <c r="MYO156" s="53"/>
      <c r="MYP156" s="53"/>
      <c r="MYQ156" s="53"/>
      <c r="MYR156" s="53"/>
      <c r="MYS156" s="53"/>
      <c r="MYT156" s="53"/>
      <c r="MYU156" s="53"/>
      <c r="MYV156" s="53"/>
      <c r="MYW156" s="53"/>
      <c r="MYX156" s="53"/>
      <c r="MYY156" s="53"/>
      <c r="MYZ156" s="53"/>
      <c r="MZA156" s="53"/>
      <c r="MZB156" s="53"/>
      <c r="MZC156" s="53"/>
      <c r="MZD156" s="53"/>
      <c r="MZE156" s="53"/>
      <c r="MZF156" s="53"/>
      <c r="MZG156" s="53"/>
      <c r="MZH156" s="53"/>
      <c r="MZI156" s="53"/>
      <c r="MZJ156" s="53"/>
      <c r="MZK156" s="53"/>
      <c r="MZL156" s="53"/>
      <c r="MZM156" s="53"/>
      <c r="MZN156" s="53"/>
      <c r="MZO156" s="53"/>
      <c r="MZP156" s="53"/>
      <c r="MZQ156" s="53"/>
      <c r="MZR156" s="53"/>
      <c r="MZS156" s="53"/>
      <c r="MZT156" s="53"/>
      <c r="MZU156" s="53"/>
      <c r="MZV156" s="53"/>
      <c r="MZW156" s="53"/>
      <c r="MZX156" s="53"/>
      <c r="MZY156" s="53"/>
      <c r="MZZ156" s="53"/>
      <c r="NAA156" s="53"/>
      <c r="NAB156" s="53"/>
      <c r="NAC156" s="53"/>
      <c r="NAD156" s="53"/>
      <c r="NAE156" s="53"/>
      <c r="NAF156" s="53"/>
      <c r="NAG156" s="53"/>
      <c r="NAH156" s="53"/>
      <c r="NAI156" s="53"/>
      <c r="NAJ156" s="53"/>
      <c r="NAK156" s="53"/>
      <c r="NAL156" s="53"/>
      <c r="NAM156" s="53"/>
      <c r="NAN156" s="53"/>
      <c r="NAO156" s="53"/>
      <c r="NAP156" s="53"/>
      <c r="NAQ156" s="53"/>
      <c r="NAR156" s="53"/>
      <c r="NAS156" s="53"/>
      <c r="NAT156" s="53"/>
      <c r="NAU156" s="53"/>
      <c r="NAV156" s="53"/>
      <c r="NAW156" s="53"/>
      <c r="NAX156" s="53"/>
      <c r="NAY156" s="53"/>
      <c r="NAZ156" s="53"/>
      <c r="NBA156" s="53"/>
      <c r="NBB156" s="53"/>
      <c r="NBC156" s="53"/>
      <c r="NBD156" s="53"/>
      <c r="NBE156" s="53"/>
      <c r="NBF156" s="53"/>
      <c r="NBG156" s="53"/>
      <c r="NBH156" s="53"/>
      <c r="NBI156" s="53"/>
      <c r="NBJ156" s="53"/>
      <c r="NBK156" s="53"/>
      <c r="NBL156" s="53"/>
      <c r="NBM156" s="53"/>
      <c r="NBN156" s="53"/>
      <c r="NBO156" s="53"/>
      <c r="NBP156" s="53"/>
      <c r="NBQ156" s="53"/>
      <c r="NBR156" s="53"/>
      <c r="NBS156" s="53"/>
      <c r="NBT156" s="53"/>
      <c r="NBU156" s="53"/>
      <c r="NBV156" s="53"/>
      <c r="NBW156" s="53"/>
      <c r="NBX156" s="53"/>
      <c r="NBY156" s="53"/>
      <c r="NBZ156" s="53"/>
      <c r="NCA156" s="53"/>
      <c r="NCB156" s="53"/>
      <c r="NCC156" s="53"/>
      <c r="NCD156" s="53"/>
      <c r="NCE156" s="53"/>
      <c r="NCF156" s="53"/>
      <c r="NCG156" s="53"/>
      <c r="NCH156" s="53"/>
      <c r="NCI156" s="53"/>
      <c r="NCJ156" s="53"/>
      <c r="NCK156" s="53"/>
      <c r="NCL156" s="53"/>
      <c r="NCM156" s="53"/>
      <c r="NCN156" s="53"/>
      <c r="NCO156" s="53"/>
      <c r="NCP156" s="53"/>
      <c r="NCQ156" s="53"/>
      <c r="NCR156" s="53"/>
      <c r="NCS156" s="53"/>
      <c r="NCT156" s="53"/>
      <c r="NCU156" s="53"/>
      <c r="NCV156" s="53"/>
      <c r="NCW156" s="53"/>
      <c r="NCX156" s="53"/>
      <c r="NCY156" s="53"/>
      <c r="NCZ156" s="53"/>
      <c r="NDA156" s="53"/>
      <c r="NDB156" s="53"/>
      <c r="NDC156" s="53"/>
      <c r="NDD156" s="53"/>
      <c r="NDE156" s="53"/>
      <c r="NDF156" s="53"/>
      <c r="NDG156" s="53"/>
      <c r="NDH156" s="53"/>
      <c r="NDI156" s="53"/>
      <c r="NDJ156" s="53"/>
      <c r="NDK156" s="53"/>
      <c r="NDN156" s="53"/>
      <c r="NDO156" s="53"/>
      <c r="NDP156" s="53"/>
      <c r="NDQ156" s="53"/>
      <c r="NDR156" s="53"/>
      <c r="NDS156" s="53"/>
      <c r="NDT156" s="53"/>
      <c r="NDU156" s="53"/>
      <c r="NDV156" s="53"/>
      <c r="NDW156" s="53"/>
      <c r="NDX156" s="53"/>
      <c r="NDY156" s="53"/>
      <c r="NDZ156" s="53"/>
      <c r="NEA156" s="53"/>
      <c r="NEB156" s="53"/>
      <c r="NEC156" s="53"/>
      <c r="NED156" s="53"/>
      <c r="NEE156" s="53"/>
      <c r="NEF156" s="53"/>
      <c r="NEG156" s="53"/>
      <c r="NEH156" s="53"/>
      <c r="NEI156" s="53"/>
      <c r="NEJ156" s="53"/>
      <c r="NEK156" s="53"/>
      <c r="NEL156" s="53"/>
      <c r="NEM156" s="53"/>
      <c r="NEN156" s="53"/>
      <c r="NEO156" s="53"/>
      <c r="NEP156" s="53"/>
      <c r="NEQ156" s="53"/>
      <c r="NER156" s="53"/>
      <c r="NES156" s="53"/>
      <c r="NET156" s="53"/>
      <c r="NEU156" s="53"/>
      <c r="NEV156" s="53"/>
      <c r="NEW156" s="53"/>
      <c r="NEX156" s="53"/>
      <c r="NEY156" s="53"/>
      <c r="NEZ156" s="53"/>
      <c r="NFA156" s="53"/>
      <c r="NFB156" s="53"/>
      <c r="NFC156" s="53"/>
      <c r="NFD156" s="53"/>
      <c r="NFE156" s="53"/>
      <c r="NFF156" s="53"/>
      <c r="NFG156" s="53"/>
      <c r="NFH156" s="53"/>
      <c r="NFI156" s="53"/>
      <c r="NFJ156" s="53"/>
      <c r="NFK156" s="53"/>
      <c r="NFL156" s="53"/>
      <c r="NFM156" s="53"/>
      <c r="NFN156" s="53"/>
      <c r="NFO156" s="53"/>
      <c r="NFP156" s="53"/>
      <c r="NFQ156" s="53"/>
      <c r="NFR156" s="53"/>
      <c r="NFS156" s="53"/>
      <c r="NFT156" s="53"/>
      <c r="NFU156" s="53"/>
      <c r="NFV156" s="53"/>
      <c r="NFW156" s="53"/>
      <c r="NFX156" s="53"/>
      <c r="NFY156" s="53"/>
      <c r="NFZ156" s="53"/>
      <c r="NGA156" s="53"/>
      <c r="NGB156" s="53"/>
      <c r="NGC156" s="53"/>
      <c r="NGD156" s="53"/>
      <c r="NGE156" s="53"/>
      <c r="NGF156" s="53"/>
      <c r="NGG156" s="53"/>
      <c r="NGH156" s="53"/>
      <c r="NGI156" s="53"/>
      <c r="NGJ156" s="53"/>
      <c r="NGK156" s="53"/>
      <c r="NGL156" s="53"/>
      <c r="NGM156" s="53"/>
      <c r="NGN156" s="53"/>
      <c r="NGO156" s="53"/>
      <c r="NGP156" s="53"/>
      <c r="NGQ156" s="53"/>
      <c r="NGR156" s="53"/>
      <c r="NGS156" s="53"/>
      <c r="NGT156" s="53"/>
      <c r="NGU156" s="53"/>
      <c r="NGV156" s="53"/>
      <c r="NGW156" s="53"/>
      <c r="NGX156" s="53"/>
      <c r="NGY156" s="53"/>
      <c r="NGZ156" s="53"/>
      <c r="NHA156" s="53"/>
      <c r="NHB156" s="53"/>
      <c r="NHC156" s="53"/>
      <c r="NHD156" s="53"/>
      <c r="NHE156" s="53"/>
      <c r="NHF156" s="53"/>
      <c r="NHG156" s="53"/>
      <c r="NHH156" s="53"/>
      <c r="NHI156" s="53"/>
      <c r="NHJ156" s="53"/>
      <c r="NHK156" s="53"/>
      <c r="NHL156" s="53"/>
      <c r="NHM156" s="53"/>
      <c r="NHN156" s="53"/>
      <c r="NHO156" s="53"/>
      <c r="NHP156" s="53"/>
      <c r="NHQ156" s="53"/>
      <c r="NHR156" s="53"/>
      <c r="NHS156" s="53"/>
      <c r="NHT156" s="53"/>
      <c r="NHU156" s="53"/>
      <c r="NHV156" s="53"/>
      <c r="NHW156" s="53"/>
      <c r="NHX156" s="53"/>
      <c r="NHY156" s="53"/>
      <c r="NHZ156" s="53"/>
      <c r="NIA156" s="53"/>
      <c r="NIB156" s="53"/>
      <c r="NIC156" s="53"/>
      <c r="NID156" s="53"/>
      <c r="NIE156" s="53"/>
      <c r="NIF156" s="53"/>
      <c r="NIG156" s="53"/>
      <c r="NIH156" s="53"/>
      <c r="NII156" s="53"/>
      <c r="NIJ156" s="53"/>
      <c r="NIK156" s="53"/>
      <c r="NIL156" s="53"/>
      <c r="NIM156" s="53"/>
      <c r="NIN156" s="53"/>
      <c r="NIO156" s="53"/>
      <c r="NIP156" s="53"/>
      <c r="NIQ156" s="53"/>
      <c r="NIR156" s="53"/>
      <c r="NIS156" s="53"/>
      <c r="NIT156" s="53"/>
      <c r="NIU156" s="53"/>
      <c r="NIV156" s="53"/>
      <c r="NIW156" s="53"/>
      <c r="NIX156" s="53"/>
      <c r="NIY156" s="53"/>
      <c r="NIZ156" s="53"/>
      <c r="NJA156" s="53"/>
      <c r="NJB156" s="53"/>
      <c r="NJC156" s="53"/>
      <c r="NJD156" s="53"/>
      <c r="NJE156" s="53"/>
      <c r="NJF156" s="53"/>
      <c r="NJG156" s="53"/>
      <c r="NJH156" s="53"/>
      <c r="NJI156" s="53"/>
      <c r="NJJ156" s="53"/>
      <c r="NJK156" s="53"/>
      <c r="NJL156" s="53"/>
      <c r="NJM156" s="53"/>
      <c r="NJN156" s="53"/>
      <c r="NJO156" s="53"/>
      <c r="NJP156" s="53"/>
      <c r="NJQ156" s="53"/>
      <c r="NJR156" s="53"/>
      <c r="NJS156" s="53"/>
      <c r="NJT156" s="53"/>
      <c r="NJU156" s="53"/>
      <c r="NJV156" s="53"/>
      <c r="NJW156" s="53"/>
      <c r="NJX156" s="53"/>
      <c r="NJY156" s="53"/>
      <c r="NJZ156" s="53"/>
      <c r="NKA156" s="53"/>
      <c r="NKB156" s="53"/>
      <c r="NKC156" s="53"/>
      <c r="NKD156" s="53"/>
      <c r="NKE156" s="53"/>
      <c r="NKF156" s="53"/>
      <c r="NKG156" s="53"/>
      <c r="NKH156" s="53"/>
      <c r="NKI156" s="53"/>
      <c r="NKJ156" s="53"/>
      <c r="NKK156" s="53"/>
      <c r="NKL156" s="53"/>
      <c r="NKM156" s="53"/>
      <c r="NKN156" s="53"/>
      <c r="NKO156" s="53"/>
      <c r="NKP156" s="53"/>
      <c r="NKQ156" s="53"/>
      <c r="NKR156" s="53"/>
      <c r="NKS156" s="53"/>
      <c r="NKT156" s="53"/>
      <c r="NKU156" s="53"/>
      <c r="NKV156" s="53"/>
      <c r="NKW156" s="53"/>
      <c r="NKX156" s="53"/>
      <c r="NKY156" s="53"/>
      <c r="NKZ156" s="53"/>
      <c r="NLA156" s="53"/>
      <c r="NLB156" s="53"/>
      <c r="NLC156" s="53"/>
      <c r="NLD156" s="53"/>
      <c r="NLE156" s="53"/>
      <c r="NLF156" s="53"/>
      <c r="NLG156" s="53"/>
      <c r="NLH156" s="53"/>
      <c r="NLI156" s="53"/>
      <c r="NLJ156" s="53"/>
      <c r="NLK156" s="53"/>
      <c r="NLL156" s="53"/>
      <c r="NLM156" s="53"/>
      <c r="NLN156" s="53"/>
      <c r="NLO156" s="53"/>
      <c r="NLP156" s="53"/>
      <c r="NLQ156" s="53"/>
      <c r="NLR156" s="53"/>
      <c r="NLS156" s="53"/>
      <c r="NLT156" s="53"/>
      <c r="NLU156" s="53"/>
      <c r="NLV156" s="53"/>
      <c r="NLW156" s="53"/>
      <c r="NLX156" s="53"/>
      <c r="NLY156" s="53"/>
      <c r="NLZ156" s="53"/>
      <c r="NMA156" s="53"/>
      <c r="NMB156" s="53"/>
      <c r="NMC156" s="53"/>
      <c r="NMD156" s="53"/>
      <c r="NME156" s="53"/>
      <c r="NMF156" s="53"/>
      <c r="NMG156" s="53"/>
      <c r="NMH156" s="53"/>
      <c r="NMI156" s="53"/>
      <c r="NMJ156" s="53"/>
      <c r="NMK156" s="53"/>
      <c r="NML156" s="53"/>
      <c r="NMM156" s="53"/>
      <c r="NMN156" s="53"/>
      <c r="NMO156" s="53"/>
      <c r="NMP156" s="53"/>
      <c r="NMQ156" s="53"/>
      <c r="NMR156" s="53"/>
      <c r="NMS156" s="53"/>
      <c r="NMT156" s="53"/>
      <c r="NMU156" s="53"/>
      <c r="NMV156" s="53"/>
      <c r="NMW156" s="53"/>
      <c r="NMX156" s="53"/>
      <c r="NMY156" s="53"/>
      <c r="NMZ156" s="53"/>
      <c r="NNA156" s="53"/>
      <c r="NNB156" s="53"/>
      <c r="NNC156" s="53"/>
      <c r="NND156" s="53"/>
      <c r="NNE156" s="53"/>
      <c r="NNF156" s="53"/>
      <c r="NNG156" s="53"/>
      <c r="NNJ156" s="53"/>
      <c r="NNK156" s="53"/>
      <c r="NNL156" s="53"/>
      <c r="NNM156" s="53"/>
      <c r="NNN156" s="53"/>
      <c r="NNO156" s="53"/>
      <c r="NNP156" s="53"/>
      <c r="NNQ156" s="53"/>
      <c r="NNR156" s="53"/>
      <c r="NNS156" s="53"/>
      <c r="NNT156" s="53"/>
      <c r="NNU156" s="53"/>
      <c r="NNV156" s="53"/>
      <c r="NNW156" s="53"/>
      <c r="NNX156" s="53"/>
      <c r="NNY156" s="53"/>
      <c r="NNZ156" s="53"/>
      <c r="NOA156" s="53"/>
      <c r="NOB156" s="53"/>
      <c r="NOC156" s="53"/>
      <c r="NOD156" s="53"/>
      <c r="NOE156" s="53"/>
      <c r="NOF156" s="53"/>
      <c r="NOG156" s="53"/>
      <c r="NOH156" s="53"/>
      <c r="NOI156" s="53"/>
      <c r="NOJ156" s="53"/>
      <c r="NOK156" s="53"/>
      <c r="NOL156" s="53"/>
      <c r="NOM156" s="53"/>
      <c r="NON156" s="53"/>
      <c r="NOO156" s="53"/>
      <c r="NOP156" s="53"/>
      <c r="NOQ156" s="53"/>
      <c r="NOR156" s="53"/>
      <c r="NOS156" s="53"/>
      <c r="NOT156" s="53"/>
      <c r="NOU156" s="53"/>
      <c r="NOV156" s="53"/>
      <c r="NOW156" s="53"/>
      <c r="NOX156" s="53"/>
      <c r="NOY156" s="53"/>
      <c r="NOZ156" s="53"/>
      <c r="NPA156" s="53"/>
      <c r="NPB156" s="53"/>
      <c r="NPC156" s="53"/>
      <c r="NPD156" s="53"/>
      <c r="NPE156" s="53"/>
      <c r="NPF156" s="53"/>
      <c r="NPG156" s="53"/>
      <c r="NPH156" s="53"/>
      <c r="NPI156" s="53"/>
      <c r="NPJ156" s="53"/>
      <c r="NPK156" s="53"/>
      <c r="NPL156" s="53"/>
      <c r="NPM156" s="53"/>
      <c r="NPN156" s="53"/>
      <c r="NPO156" s="53"/>
      <c r="NPP156" s="53"/>
      <c r="NPQ156" s="53"/>
      <c r="NPR156" s="53"/>
      <c r="NPS156" s="53"/>
      <c r="NPT156" s="53"/>
      <c r="NPU156" s="53"/>
      <c r="NPV156" s="53"/>
      <c r="NPW156" s="53"/>
      <c r="NPX156" s="53"/>
      <c r="NPY156" s="53"/>
      <c r="NPZ156" s="53"/>
      <c r="NQA156" s="53"/>
      <c r="NQB156" s="53"/>
      <c r="NQC156" s="53"/>
      <c r="NQD156" s="53"/>
      <c r="NQE156" s="53"/>
      <c r="NQF156" s="53"/>
      <c r="NQG156" s="53"/>
      <c r="NQH156" s="53"/>
      <c r="NQI156" s="53"/>
      <c r="NQJ156" s="53"/>
      <c r="NQK156" s="53"/>
      <c r="NQL156" s="53"/>
      <c r="NQM156" s="53"/>
      <c r="NQN156" s="53"/>
      <c r="NQO156" s="53"/>
      <c r="NQP156" s="53"/>
      <c r="NQQ156" s="53"/>
      <c r="NQR156" s="53"/>
      <c r="NQS156" s="53"/>
      <c r="NQT156" s="53"/>
      <c r="NQU156" s="53"/>
      <c r="NQV156" s="53"/>
      <c r="NQW156" s="53"/>
      <c r="NQX156" s="53"/>
      <c r="NQY156" s="53"/>
      <c r="NQZ156" s="53"/>
      <c r="NRA156" s="53"/>
      <c r="NRB156" s="53"/>
      <c r="NRC156" s="53"/>
      <c r="NRD156" s="53"/>
      <c r="NRE156" s="53"/>
      <c r="NRF156" s="53"/>
      <c r="NRG156" s="53"/>
      <c r="NRH156" s="53"/>
      <c r="NRI156" s="53"/>
      <c r="NRJ156" s="53"/>
      <c r="NRK156" s="53"/>
      <c r="NRL156" s="53"/>
      <c r="NRM156" s="53"/>
      <c r="NRN156" s="53"/>
      <c r="NRO156" s="53"/>
      <c r="NRP156" s="53"/>
      <c r="NRQ156" s="53"/>
      <c r="NRR156" s="53"/>
      <c r="NRS156" s="53"/>
      <c r="NRT156" s="53"/>
      <c r="NRU156" s="53"/>
      <c r="NRV156" s="53"/>
      <c r="NRW156" s="53"/>
      <c r="NRX156" s="53"/>
      <c r="NRY156" s="53"/>
      <c r="NRZ156" s="53"/>
      <c r="NSA156" s="53"/>
      <c r="NSB156" s="53"/>
      <c r="NSC156" s="53"/>
      <c r="NSD156" s="53"/>
      <c r="NSE156" s="53"/>
      <c r="NSF156" s="53"/>
      <c r="NSG156" s="53"/>
      <c r="NSH156" s="53"/>
      <c r="NSI156" s="53"/>
      <c r="NSJ156" s="53"/>
      <c r="NSK156" s="53"/>
      <c r="NSL156" s="53"/>
      <c r="NSM156" s="53"/>
      <c r="NSN156" s="53"/>
      <c r="NSO156" s="53"/>
      <c r="NSP156" s="53"/>
      <c r="NSQ156" s="53"/>
      <c r="NSR156" s="53"/>
      <c r="NSS156" s="53"/>
      <c r="NST156" s="53"/>
      <c r="NSU156" s="53"/>
      <c r="NSV156" s="53"/>
      <c r="NSW156" s="53"/>
      <c r="NSX156" s="53"/>
      <c r="NSY156" s="53"/>
      <c r="NSZ156" s="53"/>
      <c r="NTA156" s="53"/>
      <c r="NTB156" s="53"/>
      <c r="NTC156" s="53"/>
      <c r="NTD156" s="53"/>
      <c r="NTE156" s="53"/>
      <c r="NTF156" s="53"/>
      <c r="NTG156" s="53"/>
      <c r="NTH156" s="53"/>
      <c r="NTI156" s="53"/>
      <c r="NTJ156" s="53"/>
      <c r="NTK156" s="53"/>
      <c r="NTL156" s="53"/>
      <c r="NTM156" s="53"/>
      <c r="NTN156" s="53"/>
      <c r="NTO156" s="53"/>
      <c r="NTP156" s="53"/>
      <c r="NTQ156" s="53"/>
      <c r="NTR156" s="53"/>
      <c r="NTS156" s="53"/>
      <c r="NTT156" s="53"/>
      <c r="NTU156" s="53"/>
      <c r="NTV156" s="53"/>
      <c r="NTW156" s="53"/>
      <c r="NTX156" s="53"/>
      <c r="NTY156" s="53"/>
      <c r="NTZ156" s="53"/>
      <c r="NUA156" s="53"/>
      <c r="NUB156" s="53"/>
      <c r="NUC156" s="53"/>
      <c r="NUD156" s="53"/>
      <c r="NUE156" s="53"/>
      <c r="NUF156" s="53"/>
      <c r="NUG156" s="53"/>
      <c r="NUH156" s="53"/>
      <c r="NUI156" s="53"/>
      <c r="NUJ156" s="53"/>
      <c r="NUK156" s="53"/>
      <c r="NUL156" s="53"/>
      <c r="NUM156" s="53"/>
      <c r="NUN156" s="53"/>
      <c r="NUO156" s="53"/>
      <c r="NUP156" s="53"/>
      <c r="NUQ156" s="53"/>
      <c r="NUR156" s="53"/>
      <c r="NUS156" s="53"/>
      <c r="NUT156" s="53"/>
      <c r="NUU156" s="53"/>
      <c r="NUV156" s="53"/>
      <c r="NUW156" s="53"/>
      <c r="NUX156" s="53"/>
      <c r="NUY156" s="53"/>
      <c r="NUZ156" s="53"/>
      <c r="NVA156" s="53"/>
      <c r="NVB156" s="53"/>
      <c r="NVC156" s="53"/>
      <c r="NVD156" s="53"/>
      <c r="NVE156" s="53"/>
      <c r="NVF156" s="53"/>
      <c r="NVG156" s="53"/>
      <c r="NVH156" s="53"/>
      <c r="NVI156" s="53"/>
      <c r="NVJ156" s="53"/>
      <c r="NVK156" s="53"/>
      <c r="NVL156" s="53"/>
      <c r="NVM156" s="53"/>
      <c r="NVN156" s="53"/>
      <c r="NVO156" s="53"/>
      <c r="NVP156" s="53"/>
      <c r="NVQ156" s="53"/>
      <c r="NVR156" s="53"/>
      <c r="NVS156" s="53"/>
      <c r="NVT156" s="53"/>
      <c r="NVU156" s="53"/>
      <c r="NVV156" s="53"/>
      <c r="NVW156" s="53"/>
      <c r="NVX156" s="53"/>
      <c r="NVY156" s="53"/>
      <c r="NVZ156" s="53"/>
      <c r="NWA156" s="53"/>
      <c r="NWB156" s="53"/>
      <c r="NWC156" s="53"/>
      <c r="NWD156" s="53"/>
      <c r="NWE156" s="53"/>
      <c r="NWF156" s="53"/>
      <c r="NWG156" s="53"/>
      <c r="NWH156" s="53"/>
      <c r="NWI156" s="53"/>
      <c r="NWJ156" s="53"/>
      <c r="NWK156" s="53"/>
      <c r="NWL156" s="53"/>
      <c r="NWM156" s="53"/>
      <c r="NWN156" s="53"/>
      <c r="NWO156" s="53"/>
      <c r="NWP156" s="53"/>
      <c r="NWQ156" s="53"/>
      <c r="NWR156" s="53"/>
      <c r="NWS156" s="53"/>
      <c r="NWT156" s="53"/>
      <c r="NWU156" s="53"/>
      <c r="NWV156" s="53"/>
      <c r="NWW156" s="53"/>
      <c r="NWX156" s="53"/>
      <c r="NWY156" s="53"/>
      <c r="NWZ156" s="53"/>
      <c r="NXA156" s="53"/>
      <c r="NXB156" s="53"/>
      <c r="NXC156" s="53"/>
      <c r="NXF156" s="53"/>
      <c r="NXG156" s="53"/>
      <c r="NXH156" s="53"/>
      <c r="NXI156" s="53"/>
      <c r="NXJ156" s="53"/>
      <c r="NXK156" s="53"/>
      <c r="NXL156" s="53"/>
      <c r="NXM156" s="53"/>
      <c r="NXN156" s="53"/>
      <c r="NXO156" s="53"/>
      <c r="NXP156" s="53"/>
      <c r="NXQ156" s="53"/>
      <c r="NXR156" s="53"/>
      <c r="NXS156" s="53"/>
      <c r="NXT156" s="53"/>
      <c r="NXU156" s="53"/>
      <c r="NXV156" s="53"/>
      <c r="NXW156" s="53"/>
      <c r="NXX156" s="53"/>
      <c r="NXY156" s="53"/>
      <c r="NXZ156" s="53"/>
      <c r="NYA156" s="53"/>
      <c r="NYB156" s="53"/>
      <c r="NYC156" s="53"/>
      <c r="NYD156" s="53"/>
      <c r="NYE156" s="53"/>
      <c r="NYF156" s="53"/>
      <c r="NYG156" s="53"/>
      <c r="NYH156" s="53"/>
      <c r="NYI156" s="53"/>
      <c r="NYJ156" s="53"/>
      <c r="NYK156" s="53"/>
      <c r="NYL156" s="53"/>
      <c r="NYM156" s="53"/>
      <c r="NYN156" s="53"/>
      <c r="NYO156" s="53"/>
      <c r="NYP156" s="53"/>
      <c r="NYQ156" s="53"/>
      <c r="NYR156" s="53"/>
      <c r="NYS156" s="53"/>
      <c r="NYT156" s="53"/>
      <c r="NYU156" s="53"/>
      <c r="NYV156" s="53"/>
      <c r="NYW156" s="53"/>
      <c r="NYX156" s="53"/>
      <c r="NYY156" s="53"/>
      <c r="NYZ156" s="53"/>
      <c r="NZA156" s="53"/>
      <c r="NZB156" s="53"/>
      <c r="NZC156" s="53"/>
      <c r="NZD156" s="53"/>
      <c r="NZE156" s="53"/>
      <c r="NZF156" s="53"/>
      <c r="NZG156" s="53"/>
      <c r="NZH156" s="53"/>
      <c r="NZI156" s="53"/>
      <c r="NZJ156" s="53"/>
      <c r="NZK156" s="53"/>
      <c r="NZL156" s="53"/>
      <c r="NZM156" s="53"/>
      <c r="NZN156" s="53"/>
      <c r="NZO156" s="53"/>
      <c r="NZP156" s="53"/>
      <c r="NZQ156" s="53"/>
      <c r="NZR156" s="53"/>
      <c r="NZS156" s="53"/>
      <c r="NZT156" s="53"/>
      <c r="NZU156" s="53"/>
      <c r="NZV156" s="53"/>
      <c r="NZW156" s="53"/>
      <c r="NZX156" s="53"/>
      <c r="NZY156" s="53"/>
      <c r="NZZ156" s="53"/>
      <c r="OAA156" s="53"/>
      <c r="OAB156" s="53"/>
      <c r="OAC156" s="53"/>
      <c r="OAD156" s="53"/>
      <c r="OAE156" s="53"/>
      <c r="OAF156" s="53"/>
      <c r="OAG156" s="53"/>
      <c r="OAH156" s="53"/>
      <c r="OAI156" s="53"/>
      <c r="OAJ156" s="53"/>
      <c r="OAK156" s="53"/>
      <c r="OAL156" s="53"/>
      <c r="OAM156" s="53"/>
      <c r="OAN156" s="53"/>
      <c r="OAO156" s="53"/>
      <c r="OAP156" s="53"/>
      <c r="OAQ156" s="53"/>
      <c r="OAR156" s="53"/>
      <c r="OAS156" s="53"/>
      <c r="OAT156" s="53"/>
      <c r="OAU156" s="53"/>
      <c r="OAV156" s="53"/>
      <c r="OAW156" s="53"/>
      <c r="OAX156" s="53"/>
      <c r="OAY156" s="53"/>
      <c r="OAZ156" s="53"/>
      <c r="OBA156" s="53"/>
      <c r="OBB156" s="53"/>
      <c r="OBC156" s="53"/>
      <c r="OBD156" s="53"/>
      <c r="OBE156" s="53"/>
      <c r="OBF156" s="53"/>
      <c r="OBG156" s="53"/>
      <c r="OBH156" s="53"/>
      <c r="OBI156" s="53"/>
      <c r="OBJ156" s="53"/>
      <c r="OBK156" s="53"/>
      <c r="OBL156" s="53"/>
      <c r="OBM156" s="53"/>
      <c r="OBN156" s="53"/>
      <c r="OBO156" s="53"/>
      <c r="OBP156" s="53"/>
      <c r="OBQ156" s="53"/>
      <c r="OBR156" s="53"/>
      <c r="OBS156" s="53"/>
      <c r="OBT156" s="53"/>
      <c r="OBU156" s="53"/>
      <c r="OBV156" s="53"/>
      <c r="OBW156" s="53"/>
      <c r="OBX156" s="53"/>
      <c r="OBY156" s="53"/>
      <c r="OBZ156" s="53"/>
      <c r="OCA156" s="53"/>
      <c r="OCB156" s="53"/>
      <c r="OCC156" s="53"/>
      <c r="OCD156" s="53"/>
      <c r="OCE156" s="53"/>
      <c r="OCF156" s="53"/>
      <c r="OCG156" s="53"/>
      <c r="OCH156" s="53"/>
      <c r="OCI156" s="53"/>
      <c r="OCJ156" s="53"/>
      <c r="OCK156" s="53"/>
      <c r="OCL156" s="53"/>
      <c r="OCM156" s="53"/>
      <c r="OCN156" s="53"/>
      <c r="OCO156" s="53"/>
      <c r="OCP156" s="53"/>
      <c r="OCQ156" s="53"/>
      <c r="OCR156" s="53"/>
      <c r="OCS156" s="53"/>
      <c r="OCT156" s="53"/>
      <c r="OCU156" s="53"/>
      <c r="OCV156" s="53"/>
      <c r="OCW156" s="53"/>
      <c r="OCX156" s="53"/>
      <c r="OCY156" s="53"/>
      <c r="OCZ156" s="53"/>
      <c r="ODA156" s="53"/>
      <c r="ODB156" s="53"/>
      <c r="ODC156" s="53"/>
      <c r="ODD156" s="53"/>
      <c r="ODE156" s="53"/>
      <c r="ODF156" s="53"/>
      <c r="ODG156" s="53"/>
      <c r="ODH156" s="53"/>
      <c r="ODI156" s="53"/>
      <c r="ODJ156" s="53"/>
      <c r="ODK156" s="53"/>
      <c r="ODL156" s="53"/>
      <c r="ODM156" s="53"/>
      <c r="ODN156" s="53"/>
      <c r="ODO156" s="53"/>
      <c r="ODP156" s="53"/>
      <c r="ODQ156" s="53"/>
      <c r="ODR156" s="53"/>
      <c r="ODS156" s="53"/>
      <c r="ODT156" s="53"/>
      <c r="ODU156" s="53"/>
      <c r="ODV156" s="53"/>
      <c r="ODW156" s="53"/>
      <c r="ODX156" s="53"/>
      <c r="ODY156" s="53"/>
      <c r="ODZ156" s="53"/>
      <c r="OEA156" s="53"/>
      <c r="OEB156" s="53"/>
      <c r="OEC156" s="53"/>
      <c r="OED156" s="53"/>
      <c r="OEE156" s="53"/>
      <c r="OEF156" s="53"/>
      <c r="OEG156" s="53"/>
      <c r="OEH156" s="53"/>
      <c r="OEI156" s="53"/>
      <c r="OEJ156" s="53"/>
      <c r="OEK156" s="53"/>
      <c r="OEL156" s="53"/>
      <c r="OEM156" s="53"/>
      <c r="OEN156" s="53"/>
      <c r="OEO156" s="53"/>
      <c r="OEP156" s="53"/>
      <c r="OEQ156" s="53"/>
      <c r="OER156" s="53"/>
      <c r="OES156" s="53"/>
      <c r="OET156" s="53"/>
      <c r="OEU156" s="53"/>
      <c r="OEV156" s="53"/>
      <c r="OEW156" s="53"/>
      <c r="OEX156" s="53"/>
      <c r="OEY156" s="53"/>
      <c r="OEZ156" s="53"/>
      <c r="OFA156" s="53"/>
      <c r="OFB156" s="53"/>
      <c r="OFC156" s="53"/>
      <c r="OFD156" s="53"/>
      <c r="OFE156" s="53"/>
      <c r="OFF156" s="53"/>
      <c r="OFG156" s="53"/>
      <c r="OFH156" s="53"/>
      <c r="OFI156" s="53"/>
      <c r="OFJ156" s="53"/>
      <c r="OFK156" s="53"/>
      <c r="OFL156" s="53"/>
      <c r="OFM156" s="53"/>
      <c r="OFN156" s="53"/>
      <c r="OFO156" s="53"/>
      <c r="OFP156" s="53"/>
      <c r="OFQ156" s="53"/>
      <c r="OFR156" s="53"/>
      <c r="OFS156" s="53"/>
      <c r="OFT156" s="53"/>
      <c r="OFU156" s="53"/>
      <c r="OFV156" s="53"/>
      <c r="OFW156" s="53"/>
      <c r="OFX156" s="53"/>
      <c r="OFY156" s="53"/>
      <c r="OFZ156" s="53"/>
      <c r="OGA156" s="53"/>
      <c r="OGB156" s="53"/>
      <c r="OGC156" s="53"/>
      <c r="OGD156" s="53"/>
      <c r="OGE156" s="53"/>
      <c r="OGF156" s="53"/>
      <c r="OGG156" s="53"/>
      <c r="OGH156" s="53"/>
      <c r="OGI156" s="53"/>
      <c r="OGJ156" s="53"/>
      <c r="OGK156" s="53"/>
      <c r="OGL156" s="53"/>
      <c r="OGM156" s="53"/>
      <c r="OGN156" s="53"/>
      <c r="OGO156" s="53"/>
      <c r="OGP156" s="53"/>
      <c r="OGQ156" s="53"/>
      <c r="OGR156" s="53"/>
      <c r="OGS156" s="53"/>
      <c r="OGT156" s="53"/>
      <c r="OGU156" s="53"/>
      <c r="OGV156" s="53"/>
      <c r="OGW156" s="53"/>
      <c r="OGX156" s="53"/>
      <c r="OGY156" s="53"/>
      <c r="OHB156" s="53"/>
      <c r="OHC156" s="53"/>
      <c r="OHD156" s="53"/>
      <c r="OHE156" s="53"/>
      <c r="OHF156" s="53"/>
      <c r="OHG156" s="53"/>
      <c r="OHH156" s="53"/>
      <c r="OHI156" s="53"/>
      <c r="OHJ156" s="53"/>
      <c r="OHK156" s="53"/>
      <c r="OHL156" s="53"/>
      <c r="OHM156" s="53"/>
      <c r="OHN156" s="53"/>
      <c r="OHO156" s="53"/>
      <c r="OHP156" s="53"/>
      <c r="OHQ156" s="53"/>
      <c r="OHR156" s="53"/>
      <c r="OHS156" s="53"/>
      <c r="OHT156" s="53"/>
      <c r="OHU156" s="53"/>
      <c r="OHV156" s="53"/>
      <c r="OHW156" s="53"/>
      <c r="OHX156" s="53"/>
      <c r="OHY156" s="53"/>
      <c r="OHZ156" s="53"/>
      <c r="OIA156" s="53"/>
      <c r="OIB156" s="53"/>
      <c r="OIC156" s="53"/>
      <c r="OID156" s="53"/>
      <c r="OIE156" s="53"/>
      <c r="OIF156" s="53"/>
      <c r="OIG156" s="53"/>
      <c r="OIH156" s="53"/>
      <c r="OII156" s="53"/>
      <c r="OIJ156" s="53"/>
      <c r="OIK156" s="53"/>
      <c r="OIL156" s="53"/>
      <c r="OIM156" s="53"/>
      <c r="OIN156" s="53"/>
      <c r="OIO156" s="53"/>
      <c r="OIP156" s="53"/>
      <c r="OIQ156" s="53"/>
      <c r="OIR156" s="53"/>
      <c r="OIS156" s="53"/>
      <c r="OIT156" s="53"/>
      <c r="OIU156" s="53"/>
      <c r="OIV156" s="53"/>
      <c r="OIW156" s="53"/>
      <c r="OIX156" s="53"/>
      <c r="OIY156" s="53"/>
      <c r="OIZ156" s="53"/>
      <c r="OJA156" s="53"/>
      <c r="OJB156" s="53"/>
      <c r="OJC156" s="53"/>
      <c r="OJD156" s="53"/>
      <c r="OJE156" s="53"/>
      <c r="OJF156" s="53"/>
      <c r="OJG156" s="53"/>
      <c r="OJH156" s="53"/>
      <c r="OJI156" s="53"/>
      <c r="OJJ156" s="53"/>
      <c r="OJK156" s="53"/>
      <c r="OJL156" s="53"/>
      <c r="OJM156" s="53"/>
      <c r="OJN156" s="53"/>
      <c r="OJO156" s="53"/>
      <c r="OJP156" s="53"/>
      <c r="OJQ156" s="53"/>
      <c r="OJR156" s="53"/>
      <c r="OJS156" s="53"/>
      <c r="OJT156" s="53"/>
      <c r="OJU156" s="53"/>
      <c r="OJV156" s="53"/>
      <c r="OJW156" s="53"/>
      <c r="OJX156" s="53"/>
      <c r="OJY156" s="53"/>
      <c r="OJZ156" s="53"/>
      <c r="OKA156" s="53"/>
      <c r="OKB156" s="53"/>
      <c r="OKC156" s="53"/>
      <c r="OKD156" s="53"/>
      <c r="OKE156" s="53"/>
      <c r="OKF156" s="53"/>
      <c r="OKG156" s="53"/>
      <c r="OKH156" s="53"/>
      <c r="OKI156" s="53"/>
      <c r="OKJ156" s="53"/>
      <c r="OKK156" s="53"/>
      <c r="OKL156" s="53"/>
      <c r="OKM156" s="53"/>
      <c r="OKN156" s="53"/>
      <c r="OKO156" s="53"/>
      <c r="OKP156" s="53"/>
      <c r="OKQ156" s="53"/>
      <c r="OKR156" s="53"/>
      <c r="OKS156" s="53"/>
      <c r="OKT156" s="53"/>
      <c r="OKU156" s="53"/>
      <c r="OKV156" s="53"/>
      <c r="OKW156" s="53"/>
      <c r="OKX156" s="53"/>
      <c r="OKY156" s="53"/>
      <c r="OKZ156" s="53"/>
      <c r="OLA156" s="53"/>
      <c r="OLB156" s="53"/>
      <c r="OLC156" s="53"/>
      <c r="OLD156" s="53"/>
      <c r="OLE156" s="53"/>
      <c r="OLF156" s="53"/>
      <c r="OLG156" s="53"/>
      <c r="OLH156" s="53"/>
      <c r="OLI156" s="53"/>
      <c r="OLJ156" s="53"/>
      <c r="OLK156" s="53"/>
      <c r="OLL156" s="53"/>
      <c r="OLM156" s="53"/>
      <c r="OLN156" s="53"/>
      <c r="OLO156" s="53"/>
      <c r="OLP156" s="53"/>
      <c r="OLQ156" s="53"/>
      <c r="OLR156" s="53"/>
      <c r="OLS156" s="53"/>
      <c r="OLT156" s="53"/>
      <c r="OLU156" s="53"/>
      <c r="OLV156" s="53"/>
      <c r="OLW156" s="53"/>
      <c r="OLX156" s="53"/>
      <c r="OLY156" s="53"/>
      <c r="OLZ156" s="53"/>
      <c r="OMA156" s="53"/>
      <c r="OMB156" s="53"/>
      <c r="OMC156" s="53"/>
      <c r="OMD156" s="53"/>
      <c r="OME156" s="53"/>
      <c r="OMF156" s="53"/>
      <c r="OMG156" s="53"/>
      <c r="OMH156" s="53"/>
      <c r="OMI156" s="53"/>
      <c r="OMJ156" s="53"/>
      <c r="OMK156" s="53"/>
      <c r="OML156" s="53"/>
      <c r="OMM156" s="53"/>
      <c r="OMN156" s="53"/>
      <c r="OMO156" s="53"/>
      <c r="OMP156" s="53"/>
      <c r="OMQ156" s="53"/>
      <c r="OMR156" s="53"/>
      <c r="OMS156" s="53"/>
      <c r="OMT156" s="53"/>
      <c r="OMU156" s="53"/>
      <c r="OMV156" s="53"/>
      <c r="OMW156" s="53"/>
      <c r="OMX156" s="53"/>
      <c r="OMY156" s="53"/>
      <c r="OMZ156" s="53"/>
      <c r="ONA156" s="53"/>
      <c r="ONB156" s="53"/>
      <c r="ONC156" s="53"/>
      <c r="OND156" s="53"/>
      <c r="ONE156" s="53"/>
      <c r="ONF156" s="53"/>
      <c r="ONG156" s="53"/>
      <c r="ONH156" s="53"/>
      <c r="ONI156" s="53"/>
      <c r="ONJ156" s="53"/>
      <c r="ONK156" s="53"/>
      <c r="ONL156" s="53"/>
      <c r="ONM156" s="53"/>
      <c r="ONN156" s="53"/>
      <c r="ONO156" s="53"/>
      <c r="ONP156" s="53"/>
      <c r="ONQ156" s="53"/>
      <c r="ONR156" s="53"/>
      <c r="ONS156" s="53"/>
      <c r="ONT156" s="53"/>
      <c r="ONU156" s="53"/>
      <c r="ONV156" s="53"/>
      <c r="ONW156" s="53"/>
      <c r="ONX156" s="53"/>
      <c r="ONY156" s="53"/>
      <c r="ONZ156" s="53"/>
      <c r="OOA156" s="53"/>
      <c r="OOB156" s="53"/>
      <c r="OOC156" s="53"/>
      <c r="OOD156" s="53"/>
      <c r="OOE156" s="53"/>
      <c r="OOF156" s="53"/>
      <c r="OOG156" s="53"/>
      <c r="OOH156" s="53"/>
      <c r="OOI156" s="53"/>
      <c r="OOJ156" s="53"/>
      <c r="OOK156" s="53"/>
      <c r="OOL156" s="53"/>
      <c r="OOM156" s="53"/>
      <c r="OON156" s="53"/>
      <c r="OOO156" s="53"/>
      <c r="OOP156" s="53"/>
      <c r="OOQ156" s="53"/>
      <c r="OOR156" s="53"/>
      <c r="OOS156" s="53"/>
      <c r="OOT156" s="53"/>
      <c r="OOU156" s="53"/>
      <c r="OOV156" s="53"/>
      <c r="OOW156" s="53"/>
      <c r="OOX156" s="53"/>
      <c r="OOY156" s="53"/>
      <c r="OOZ156" s="53"/>
      <c r="OPA156" s="53"/>
      <c r="OPB156" s="53"/>
      <c r="OPC156" s="53"/>
      <c r="OPD156" s="53"/>
      <c r="OPE156" s="53"/>
      <c r="OPF156" s="53"/>
      <c r="OPG156" s="53"/>
      <c r="OPH156" s="53"/>
      <c r="OPI156" s="53"/>
      <c r="OPJ156" s="53"/>
      <c r="OPK156" s="53"/>
      <c r="OPL156" s="53"/>
      <c r="OPM156" s="53"/>
      <c r="OPN156" s="53"/>
      <c r="OPO156" s="53"/>
      <c r="OPP156" s="53"/>
      <c r="OPQ156" s="53"/>
      <c r="OPR156" s="53"/>
      <c r="OPS156" s="53"/>
      <c r="OPT156" s="53"/>
      <c r="OPU156" s="53"/>
      <c r="OPV156" s="53"/>
      <c r="OPW156" s="53"/>
      <c r="OPX156" s="53"/>
      <c r="OPY156" s="53"/>
      <c r="OPZ156" s="53"/>
      <c r="OQA156" s="53"/>
      <c r="OQB156" s="53"/>
      <c r="OQC156" s="53"/>
      <c r="OQD156" s="53"/>
      <c r="OQE156" s="53"/>
      <c r="OQF156" s="53"/>
      <c r="OQG156" s="53"/>
      <c r="OQH156" s="53"/>
      <c r="OQI156" s="53"/>
      <c r="OQJ156" s="53"/>
      <c r="OQK156" s="53"/>
      <c r="OQL156" s="53"/>
      <c r="OQM156" s="53"/>
      <c r="OQN156" s="53"/>
      <c r="OQO156" s="53"/>
      <c r="OQP156" s="53"/>
      <c r="OQQ156" s="53"/>
      <c r="OQR156" s="53"/>
      <c r="OQS156" s="53"/>
      <c r="OQT156" s="53"/>
      <c r="OQU156" s="53"/>
      <c r="OQX156" s="53"/>
      <c r="OQY156" s="53"/>
      <c r="OQZ156" s="53"/>
      <c r="ORA156" s="53"/>
      <c r="ORB156" s="53"/>
      <c r="ORC156" s="53"/>
      <c r="ORD156" s="53"/>
      <c r="ORE156" s="53"/>
      <c r="ORF156" s="53"/>
      <c r="ORG156" s="53"/>
      <c r="ORH156" s="53"/>
      <c r="ORI156" s="53"/>
      <c r="ORJ156" s="53"/>
      <c r="ORK156" s="53"/>
      <c r="ORL156" s="53"/>
      <c r="ORM156" s="53"/>
      <c r="ORN156" s="53"/>
      <c r="ORO156" s="53"/>
      <c r="ORP156" s="53"/>
      <c r="ORQ156" s="53"/>
      <c r="ORR156" s="53"/>
      <c r="ORS156" s="53"/>
      <c r="ORT156" s="53"/>
      <c r="ORU156" s="53"/>
      <c r="ORV156" s="53"/>
      <c r="ORW156" s="53"/>
      <c r="ORX156" s="53"/>
      <c r="ORY156" s="53"/>
      <c r="ORZ156" s="53"/>
      <c r="OSA156" s="53"/>
      <c r="OSB156" s="53"/>
      <c r="OSC156" s="53"/>
      <c r="OSD156" s="53"/>
      <c r="OSE156" s="53"/>
      <c r="OSF156" s="53"/>
      <c r="OSG156" s="53"/>
      <c r="OSH156" s="53"/>
      <c r="OSI156" s="53"/>
      <c r="OSJ156" s="53"/>
      <c r="OSK156" s="53"/>
      <c r="OSL156" s="53"/>
      <c r="OSM156" s="53"/>
      <c r="OSN156" s="53"/>
      <c r="OSO156" s="53"/>
      <c r="OSP156" s="53"/>
      <c r="OSQ156" s="53"/>
      <c r="OSR156" s="53"/>
      <c r="OSS156" s="53"/>
      <c r="OST156" s="53"/>
      <c r="OSU156" s="53"/>
      <c r="OSV156" s="53"/>
      <c r="OSW156" s="53"/>
      <c r="OSX156" s="53"/>
      <c r="OSY156" s="53"/>
      <c r="OSZ156" s="53"/>
      <c r="OTA156" s="53"/>
      <c r="OTB156" s="53"/>
      <c r="OTC156" s="53"/>
      <c r="OTD156" s="53"/>
      <c r="OTE156" s="53"/>
      <c r="OTF156" s="53"/>
      <c r="OTG156" s="53"/>
      <c r="OTH156" s="53"/>
      <c r="OTI156" s="53"/>
      <c r="OTJ156" s="53"/>
      <c r="OTK156" s="53"/>
      <c r="OTL156" s="53"/>
      <c r="OTM156" s="53"/>
      <c r="OTN156" s="53"/>
      <c r="OTO156" s="53"/>
      <c r="OTP156" s="53"/>
      <c r="OTQ156" s="53"/>
      <c r="OTR156" s="53"/>
      <c r="OTS156" s="53"/>
      <c r="OTT156" s="53"/>
      <c r="OTU156" s="53"/>
      <c r="OTV156" s="53"/>
      <c r="OTW156" s="53"/>
      <c r="OTX156" s="53"/>
      <c r="OTY156" s="53"/>
      <c r="OTZ156" s="53"/>
      <c r="OUA156" s="53"/>
      <c r="OUB156" s="53"/>
      <c r="OUC156" s="53"/>
      <c r="OUD156" s="53"/>
      <c r="OUE156" s="53"/>
      <c r="OUF156" s="53"/>
      <c r="OUG156" s="53"/>
      <c r="OUH156" s="53"/>
      <c r="OUI156" s="53"/>
      <c r="OUJ156" s="53"/>
      <c r="OUK156" s="53"/>
      <c r="OUL156" s="53"/>
      <c r="OUM156" s="53"/>
      <c r="OUN156" s="53"/>
      <c r="OUO156" s="53"/>
      <c r="OUP156" s="53"/>
      <c r="OUQ156" s="53"/>
      <c r="OUR156" s="53"/>
      <c r="OUS156" s="53"/>
      <c r="OUT156" s="53"/>
      <c r="OUU156" s="53"/>
      <c r="OUV156" s="53"/>
      <c r="OUW156" s="53"/>
      <c r="OUX156" s="53"/>
      <c r="OUY156" s="53"/>
      <c r="OUZ156" s="53"/>
      <c r="OVA156" s="53"/>
      <c r="OVB156" s="53"/>
      <c r="OVC156" s="53"/>
      <c r="OVD156" s="53"/>
      <c r="OVE156" s="53"/>
      <c r="OVF156" s="53"/>
      <c r="OVG156" s="53"/>
      <c r="OVH156" s="53"/>
      <c r="OVI156" s="53"/>
      <c r="OVJ156" s="53"/>
      <c r="OVK156" s="53"/>
      <c r="OVL156" s="53"/>
      <c r="OVM156" s="53"/>
      <c r="OVN156" s="53"/>
      <c r="OVO156" s="53"/>
      <c r="OVP156" s="53"/>
      <c r="OVQ156" s="53"/>
      <c r="OVR156" s="53"/>
      <c r="OVS156" s="53"/>
      <c r="OVT156" s="53"/>
      <c r="OVU156" s="53"/>
      <c r="OVV156" s="53"/>
      <c r="OVW156" s="53"/>
      <c r="OVX156" s="53"/>
      <c r="OVY156" s="53"/>
      <c r="OVZ156" s="53"/>
      <c r="OWA156" s="53"/>
      <c r="OWB156" s="53"/>
      <c r="OWC156" s="53"/>
      <c r="OWD156" s="53"/>
      <c r="OWE156" s="53"/>
      <c r="OWF156" s="53"/>
      <c r="OWG156" s="53"/>
      <c r="OWH156" s="53"/>
      <c r="OWI156" s="53"/>
      <c r="OWJ156" s="53"/>
      <c r="OWK156" s="53"/>
      <c r="OWL156" s="53"/>
      <c r="OWM156" s="53"/>
      <c r="OWN156" s="53"/>
      <c r="OWO156" s="53"/>
      <c r="OWP156" s="53"/>
      <c r="OWQ156" s="53"/>
      <c r="OWR156" s="53"/>
      <c r="OWS156" s="53"/>
      <c r="OWT156" s="53"/>
      <c r="OWU156" s="53"/>
      <c r="OWV156" s="53"/>
      <c r="OWW156" s="53"/>
      <c r="OWX156" s="53"/>
      <c r="OWY156" s="53"/>
      <c r="OWZ156" s="53"/>
      <c r="OXA156" s="53"/>
      <c r="OXB156" s="53"/>
      <c r="OXC156" s="53"/>
      <c r="OXD156" s="53"/>
      <c r="OXE156" s="53"/>
      <c r="OXF156" s="53"/>
      <c r="OXG156" s="53"/>
      <c r="OXH156" s="53"/>
      <c r="OXI156" s="53"/>
      <c r="OXJ156" s="53"/>
      <c r="OXK156" s="53"/>
      <c r="OXL156" s="53"/>
      <c r="OXM156" s="53"/>
      <c r="OXN156" s="53"/>
      <c r="OXO156" s="53"/>
      <c r="OXP156" s="53"/>
      <c r="OXQ156" s="53"/>
      <c r="OXR156" s="53"/>
      <c r="OXS156" s="53"/>
      <c r="OXT156" s="53"/>
      <c r="OXU156" s="53"/>
      <c r="OXV156" s="53"/>
      <c r="OXW156" s="53"/>
      <c r="OXX156" s="53"/>
      <c r="OXY156" s="53"/>
      <c r="OXZ156" s="53"/>
      <c r="OYA156" s="53"/>
      <c r="OYB156" s="53"/>
      <c r="OYC156" s="53"/>
      <c r="OYD156" s="53"/>
      <c r="OYE156" s="53"/>
      <c r="OYF156" s="53"/>
      <c r="OYG156" s="53"/>
      <c r="OYH156" s="53"/>
      <c r="OYI156" s="53"/>
      <c r="OYJ156" s="53"/>
      <c r="OYK156" s="53"/>
      <c r="OYL156" s="53"/>
      <c r="OYM156" s="53"/>
      <c r="OYN156" s="53"/>
      <c r="OYO156" s="53"/>
      <c r="OYP156" s="53"/>
      <c r="OYQ156" s="53"/>
      <c r="OYR156" s="53"/>
      <c r="OYS156" s="53"/>
      <c r="OYT156" s="53"/>
      <c r="OYU156" s="53"/>
      <c r="OYV156" s="53"/>
      <c r="OYW156" s="53"/>
      <c r="OYX156" s="53"/>
      <c r="OYY156" s="53"/>
      <c r="OYZ156" s="53"/>
      <c r="OZA156" s="53"/>
      <c r="OZB156" s="53"/>
      <c r="OZC156" s="53"/>
      <c r="OZD156" s="53"/>
      <c r="OZE156" s="53"/>
      <c r="OZF156" s="53"/>
      <c r="OZG156" s="53"/>
      <c r="OZH156" s="53"/>
      <c r="OZI156" s="53"/>
      <c r="OZJ156" s="53"/>
      <c r="OZK156" s="53"/>
      <c r="OZL156" s="53"/>
      <c r="OZM156" s="53"/>
      <c r="OZN156" s="53"/>
      <c r="OZO156" s="53"/>
      <c r="OZP156" s="53"/>
      <c r="OZQ156" s="53"/>
      <c r="OZR156" s="53"/>
      <c r="OZS156" s="53"/>
      <c r="OZT156" s="53"/>
      <c r="OZU156" s="53"/>
      <c r="OZV156" s="53"/>
      <c r="OZW156" s="53"/>
      <c r="OZX156" s="53"/>
      <c r="OZY156" s="53"/>
      <c r="OZZ156" s="53"/>
      <c r="PAA156" s="53"/>
      <c r="PAB156" s="53"/>
      <c r="PAC156" s="53"/>
      <c r="PAD156" s="53"/>
      <c r="PAE156" s="53"/>
      <c r="PAF156" s="53"/>
      <c r="PAG156" s="53"/>
      <c r="PAH156" s="53"/>
      <c r="PAI156" s="53"/>
      <c r="PAJ156" s="53"/>
      <c r="PAK156" s="53"/>
      <c r="PAL156" s="53"/>
      <c r="PAM156" s="53"/>
      <c r="PAN156" s="53"/>
      <c r="PAO156" s="53"/>
      <c r="PAP156" s="53"/>
      <c r="PAQ156" s="53"/>
      <c r="PAT156" s="53"/>
      <c r="PAU156" s="53"/>
      <c r="PAV156" s="53"/>
      <c r="PAW156" s="53"/>
      <c r="PAX156" s="53"/>
      <c r="PAY156" s="53"/>
      <c r="PAZ156" s="53"/>
      <c r="PBA156" s="53"/>
      <c r="PBB156" s="53"/>
      <c r="PBC156" s="53"/>
      <c r="PBD156" s="53"/>
      <c r="PBE156" s="53"/>
      <c r="PBF156" s="53"/>
      <c r="PBG156" s="53"/>
      <c r="PBH156" s="53"/>
      <c r="PBI156" s="53"/>
      <c r="PBJ156" s="53"/>
      <c r="PBK156" s="53"/>
      <c r="PBL156" s="53"/>
      <c r="PBM156" s="53"/>
      <c r="PBN156" s="53"/>
      <c r="PBO156" s="53"/>
      <c r="PBP156" s="53"/>
      <c r="PBQ156" s="53"/>
      <c r="PBR156" s="53"/>
      <c r="PBS156" s="53"/>
      <c r="PBT156" s="53"/>
      <c r="PBU156" s="53"/>
      <c r="PBV156" s="53"/>
      <c r="PBW156" s="53"/>
      <c r="PBX156" s="53"/>
      <c r="PBY156" s="53"/>
      <c r="PBZ156" s="53"/>
      <c r="PCA156" s="53"/>
      <c r="PCB156" s="53"/>
      <c r="PCC156" s="53"/>
      <c r="PCD156" s="53"/>
      <c r="PCE156" s="53"/>
      <c r="PCF156" s="53"/>
      <c r="PCG156" s="53"/>
      <c r="PCH156" s="53"/>
      <c r="PCI156" s="53"/>
      <c r="PCJ156" s="53"/>
      <c r="PCK156" s="53"/>
      <c r="PCL156" s="53"/>
      <c r="PCM156" s="53"/>
      <c r="PCN156" s="53"/>
      <c r="PCO156" s="53"/>
      <c r="PCP156" s="53"/>
      <c r="PCQ156" s="53"/>
      <c r="PCR156" s="53"/>
      <c r="PCS156" s="53"/>
      <c r="PCT156" s="53"/>
      <c r="PCU156" s="53"/>
      <c r="PCV156" s="53"/>
      <c r="PCW156" s="53"/>
      <c r="PCX156" s="53"/>
      <c r="PCY156" s="53"/>
      <c r="PCZ156" s="53"/>
      <c r="PDA156" s="53"/>
      <c r="PDB156" s="53"/>
      <c r="PDC156" s="53"/>
      <c r="PDD156" s="53"/>
      <c r="PDE156" s="53"/>
      <c r="PDF156" s="53"/>
      <c r="PDG156" s="53"/>
      <c r="PDH156" s="53"/>
      <c r="PDI156" s="53"/>
      <c r="PDJ156" s="53"/>
      <c r="PDK156" s="53"/>
      <c r="PDL156" s="53"/>
      <c r="PDM156" s="53"/>
      <c r="PDN156" s="53"/>
      <c r="PDO156" s="53"/>
      <c r="PDP156" s="53"/>
      <c r="PDQ156" s="53"/>
      <c r="PDR156" s="53"/>
      <c r="PDS156" s="53"/>
      <c r="PDT156" s="53"/>
      <c r="PDU156" s="53"/>
      <c r="PDV156" s="53"/>
      <c r="PDW156" s="53"/>
      <c r="PDX156" s="53"/>
      <c r="PDY156" s="53"/>
      <c r="PDZ156" s="53"/>
      <c r="PEA156" s="53"/>
      <c r="PEB156" s="53"/>
      <c r="PEC156" s="53"/>
      <c r="PED156" s="53"/>
      <c r="PEE156" s="53"/>
      <c r="PEF156" s="53"/>
      <c r="PEG156" s="53"/>
      <c r="PEH156" s="53"/>
      <c r="PEI156" s="53"/>
      <c r="PEJ156" s="53"/>
      <c r="PEK156" s="53"/>
      <c r="PEL156" s="53"/>
      <c r="PEM156" s="53"/>
      <c r="PEN156" s="53"/>
      <c r="PEO156" s="53"/>
      <c r="PEP156" s="53"/>
      <c r="PEQ156" s="53"/>
      <c r="PER156" s="53"/>
      <c r="PES156" s="53"/>
      <c r="PET156" s="53"/>
      <c r="PEU156" s="53"/>
      <c r="PEV156" s="53"/>
      <c r="PEW156" s="53"/>
      <c r="PEX156" s="53"/>
      <c r="PEY156" s="53"/>
      <c r="PEZ156" s="53"/>
      <c r="PFA156" s="53"/>
      <c r="PFB156" s="53"/>
      <c r="PFC156" s="53"/>
      <c r="PFD156" s="53"/>
      <c r="PFE156" s="53"/>
      <c r="PFF156" s="53"/>
      <c r="PFG156" s="53"/>
      <c r="PFH156" s="53"/>
      <c r="PFI156" s="53"/>
      <c r="PFJ156" s="53"/>
      <c r="PFK156" s="53"/>
      <c r="PFL156" s="53"/>
      <c r="PFM156" s="53"/>
      <c r="PFN156" s="53"/>
      <c r="PFO156" s="53"/>
      <c r="PFP156" s="53"/>
      <c r="PFQ156" s="53"/>
      <c r="PFR156" s="53"/>
      <c r="PFS156" s="53"/>
      <c r="PFT156" s="53"/>
      <c r="PFU156" s="53"/>
      <c r="PFV156" s="53"/>
      <c r="PFW156" s="53"/>
      <c r="PFX156" s="53"/>
      <c r="PFY156" s="53"/>
      <c r="PFZ156" s="53"/>
      <c r="PGA156" s="53"/>
      <c r="PGB156" s="53"/>
      <c r="PGC156" s="53"/>
      <c r="PGD156" s="53"/>
      <c r="PGE156" s="53"/>
      <c r="PGF156" s="53"/>
      <c r="PGG156" s="53"/>
      <c r="PGH156" s="53"/>
      <c r="PGI156" s="53"/>
      <c r="PGJ156" s="53"/>
      <c r="PGK156" s="53"/>
      <c r="PGL156" s="53"/>
      <c r="PGM156" s="53"/>
      <c r="PGN156" s="53"/>
      <c r="PGO156" s="53"/>
      <c r="PGP156" s="53"/>
      <c r="PGQ156" s="53"/>
      <c r="PGR156" s="53"/>
      <c r="PGS156" s="53"/>
      <c r="PGT156" s="53"/>
      <c r="PGU156" s="53"/>
      <c r="PGV156" s="53"/>
      <c r="PGW156" s="53"/>
      <c r="PGX156" s="53"/>
      <c r="PGY156" s="53"/>
      <c r="PGZ156" s="53"/>
      <c r="PHA156" s="53"/>
      <c r="PHB156" s="53"/>
      <c r="PHC156" s="53"/>
      <c r="PHD156" s="53"/>
      <c r="PHE156" s="53"/>
      <c r="PHF156" s="53"/>
      <c r="PHG156" s="53"/>
      <c r="PHH156" s="53"/>
      <c r="PHI156" s="53"/>
      <c r="PHJ156" s="53"/>
      <c r="PHK156" s="53"/>
      <c r="PHL156" s="53"/>
      <c r="PHM156" s="53"/>
      <c r="PHN156" s="53"/>
      <c r="PHO156" s="53"/>
      <c r="PHP156" s="53"/>
      <c r="PHQ156" s="53"/>
      <c r="PHR156" s="53"/>
      <c r="PHS156" s="53"/>
      <c r="PHT156" s="53"/>
      <c r="PHU156" s="53"/>
      <c r="PHV156" s="53"/>
      <c r="PHW156" s="53"/>
      <c r="PHX156" s="53"/>
      <c r="PHY156" s="53"/>
      <c r="PHZ156" s="53"/>
      <c r="PIA156" s="53"/>
      <c r="PIB156" s="53"/>
      <c r="PIC156" s="53"/>
      <c r="PID156" s="53"/>
      <c r="PIE156" s="53"/>
      <c r="PIF156" s="53"/>
      <c r="PIG156" s="53"/>
      <c r="PIH156" s="53"/>
      <c r="PII156" s="53"/>
      <c r="PIJ156" s="53"/>
      <c r="PIK156" s="53"/>
      <c r="PIL156" s="53"/>
      <c r="PIM156" s="53"/>
      <c r="PIN156" s="53"/>
      <c r="PIO156" s="53"/>
      <c r="PIP156" s="53"/>
      <c r="PIQ156" s="53"/>
      <c r="PIR156" s="53"/>
      <c r="PIS156" s="53"/>
      <c r="PIT156" s="53"/>
      <c r="PIU156" s="53"/>
      <c r="PIV156" s="53"/>
      <c r="PIW156" s="53"/>
      <c r="PIX156" s="53"/>
      <c r="PIY156" s="53"/>
      <c r="PIZ156" s="53"/>
      <c r="PJA156" s="53"/>
      <c r="PJB156" s="53"/>
      <c r="PJC156" s="53"/>
      <c r="PJD156" s="53"/>
      <c r="PJE156" s="53"/>
      <c r="PJF156" s="53"/>
      <c r="PJG156" s="53"/>
      <c r="PJH156" s="53"/>
      <c r="PJI156" s="53"/>
      <c r="PJJ156" s="53"/>
      <c r="PJK156" s="53"/>
      <c r="PJL156" s="53"/>
      <c r="PJM156" s="53"/>
      <c r="PJN156" s="53"/>
      <c r="PJO156" s="53"/>
      <c r="PJP156" s="53"/>
      <c r="PJQ156" s="53"/>
      <c r="PJR156" s="53"/>
      <c r="PJS156" s="53"/>
      <c r="PJT156" s="53"/>
      <c r="PJU156" s="53"/>
      <c r="PJV156" s="53"/>
      <c r="PJW156" s="53"/>
      <c r="PJX156" s="53"/>
      <c r="PJY156" s="53"/>
      <c r="PJZ156" s="53"/>
      <c r="PKA156" s="53"/>
      <c r="PKB156" s="53"/>
      <c r="PKC156" s="53"/>
      <c r="PKD156" s="53"/>
      <c r="PKE156" s="53"/>
      <c r="PKF156" s="53"/>
      <c r="PKG156" s="53"/>
      <c r="PKH156" s="53"/>
      <c r="PKI156" s="53"/>
      <c r="PKJ156" s="53"/>
      <c r="PKK156" s="53"/>
      <c r="PKL156" s="53"/>
      <c r="PKM156" s="53"/>
      <c r="PKP156" s="53"/>
      <c r="PKQ156" s="53"/>
      <c r="PKR156" s="53"/>
      <c r="PKS156" s="53"/>
      <c r="PKT156" s="53"/>
      <c r="PKU156" s="53"/>
      <c r="PKV156" s="53"/>
      <c r="PKW156" s="53"/>
      <c r="PKX156" s="53"/>
      <c r="PKY156" s="53"/>
      <c r="PKZ156" s="53"/>
      <c r="PLA156" s="53"/>
      <c r="PLB156" s="53"/>
      <c r="PLC156" s="53"/>
      <c r="PLD156" s="53"/>
      <c r="PLE156" s="53"/>
      <c r="PLF156" s="53"/>
      <c r="PLG156" s="53"/>
      <c r="PLH156" s="53"/>
      <c r="PLI156" s="53"/>
      <c r="PLJ156" s="53"/>
      <c r="PLK156" s="53"/>
      <c r="PLL156" s="53"/>
      <c r="PLM156" s="53"/>
      <c r="PLN156" s="53"/>
      <c r="PLO156" s="53"/>
      <c r="PLP156" s="53"/>
      <c r="PLQ156" s="53"/>
      <c r="PLR156" s="53"/>
      <c r="PLS156" s="53"/>
      <c r="PLT156" s="53"/>
      <c r="PLU156" s="53"/>
      <c r="PLV156" s="53"/>
      <c r="PLW156" s="53"/>
      <c r="PLX156" s="53"/>
      <c r="PLY156" s="53"/>
      <c r="PLZ156" s="53"/>
      <c r="PMA156" s="53"/>
      <c r="PMB156" s="53"/>
      <c r="PMC156" s="53"/>
      <c r="PMD156" s="53"/>
      <c r="PME156" s="53"/>
      <c r="PMF156" s="53"/>
      <c r="PMG156" s="53"/>
      <c r="PMH156" s="53"/>
      <c r="PMI156" s="53"/>
      <c r="PMJ156" s="53"/>
      <c r="PMK156" s="53"/>
      <c r="PML156" s="53"/>
      <c r="PMM156" s="53"/>
      <c r="PMN156" s="53"/>
      <c r="PMO156" s="53"/>
      <c r="PMP156" s="53"/>
      <c r="PMQ156" s="53"/>
      <c r="PMR156" s="53"/>
      <c r="PMS156" s="53"/>
      <c r="PMT156" s="53"/>
      <c r="PMU156" s="53"/>
      <c r="PMV156" s="53"/>
      <c r="PMW156" s="53"/>
      <c r="PMX156" s="53"/>
      <c r="PMY156" s="53"/>
      <c r="PMZ156" s="53"/>
      <c r="PNA156" s="53"/>
      <c r="PNB156" s="53"/>
      <c r="PNC156" s="53"/>
      <c r="PND156" s="53"/>
      <c r="PNE156" s="53"/>
      <c r="PNF156" s="53"/>
      <c r="PNG156" s="53"/>
      <c r="PNH156" s="53"/>
      <c r="PNI156" s="53"/>
      <c r="PNJ156" s="53"/>
      <c r="PNK156" s="53"/>
      <c r="PNL156" s="53"/>
      <c r="PNM156" s="53"/>
      <c r="PNN156" s="53"/>
      <c r="PNO156" s="53"/>
      <c r="PNP156" s="53"/>
      <c r="PNQ156" s="53"/>
      <c r="PNR156" s="53"/>
      <c r="PNS156" s="53"/>
      <c r="PNT156" s="53"/>
      <c r="PNU156" s="53"/>
      <c r="PNV156" s="53"/>
      <c r="PNW156" s="53"/>
      <c r="PNX156" s="53"/>
      <c r="PNY156" s="53"/>
      <c r="PNZ156" s="53"/>
      <c r="POA156" s="53"/>
      <c r="POB156" s="53"/>
      <c r="POC156" s="53"/>
      <c r="POD156" s="53"/>
      <c r="POE156" s="53"/>
      <c r="POF156" s="53"/>
      <c r="POG156" s="53"/>
      <c r="POH156" s="53"/>
      <c r="POI156" s="53"/>
      <c r="POJ156" s="53"/>
      <c r="POK156" s="53"/>
      <c r="POL156" s="53"/>
      <c r="POM156" s="53"/>
      <c r="PON156" s="53"/>
      <c r="POO156" s="53"/>
      <c r="POP156" s="53"/>
      <c r="POQ156" s="53"/>
      <c r="POR156" s="53"/>
      <c r="POS156" s="53"/>
      <c r="POT156" s="53"/>
      <c r="POU156" s="53"/>
      <c r="POV156" s="53"/>
      <c r="POW156" s="53"/>
      <c r="POX156" s="53"/>
      <c r="POY156" s="53"/>
      <c r="POZ156" s="53"/>
      <c r="PPA156" s="53"/>
      <c r="PPB156" s="53"/>
      <c r="PPC156" s="53"/>
      <c r="PPD156" s="53"/>
      <c r="PPE156" s="53"/>
      <c r="PPF156" s="53"/>
      <c r="PPG156" s="53"/>
      <c r="PPH156" s="53"/>
      <c r="PPI156" s="53"/>
      <c r="PPJ156" s="53"/>
      <c r="PPK156" s="53"/>
      <c r="PPL156" s="53"/>
      <c r="PPM156" s="53"/>
      <c r="PPN156" s="53"/>
      <c r="PPO156" s="53"/>
      <c r="PPP156" s="53"/>
      <c r="PPQ156" s="53"/>
      <c r="PPR156" s="53"/>
      <c r="PPS156" s="53"/>
      <c r="PPT156" s="53"/>
      <c r="PPU156" s="53"/>
      <c r="PPV156" s="53"/>
      <c r="PPW156" s="53"/>
      <c r="PPX156" s="53"/>
      <c r="PPY156" s="53"/>
      <c r="PPZ156" s="53"/>
      <c r="PQA156" s="53"/>
      <c r="PQB156" s="53"/>
      <c r="PQC156" s="53"/>
      <c r="PQD156" s="53"/>
      <c r="PQE156" s="53"/>
      <c r="PQF156" s="53"/>
      <c r="PQG156" s="53"/>
      <c r="PQH156" s="53"/>
      <c r="PQI156" s="53"/>
      <c r="PQJ156" s="53"/>
      <c r="PQK156" s="53"/>
      <c r="PQL156" s="53"/>
      <c r="PQM156" s="53"/>
      <c r="PQN156" s="53"/>
      <c r="PQO156" s="53"/>
      <c r="PQP156" s="53"/>
      <c r="PQQ156" s="53"/>
      <c r="PQR156" s="53"/>
      <c r="PQS156" s="53"/>
      <c r="PQT156" s="53"/>
      <c r="PQU156" s="53"/>
      <c r="PQV156" s="53"/>
      <c r="PQW156" s="53"/>
      <c r="PQX156" s="53"/>
      <c r="PQY156" s="53"/>
      <c r="PQZ156" s="53"/>
      <c r="PRA156" s="53"/>
      <c r="PRB156" s="53"/>
      <c r="PRC156" s="53"/>
      <c r="PRD156" s="53"/>
      <c r="PRE156" s="53"/>
      <c r="PRF156" s="53"/>
      <c r="PRG156" s="53"/>
      <c r="PRH156" s="53"/>
      <c r="PRI156" s="53"/>
      <c r="PRJ156" s="53"/>
      <c r="PRK156" s="53"/>
      <c r="PRL156" s="53"/>
      <c r="PRM156" s="53"/>
      <c r="PRN156" s="53"/>
      <c r="PRO156" s="53"/>
      <c r="PRP156" s="53"/>
      <c r="PRQ156" s="53"/>
      <c r="PRR156" s="53"/>
      <c r="PRS156" s="53"/>
      <c r="PRT156" s="53"/>
      <c r="PRU156" s="53"/>
      <c r="PRV156" s="53"/>
      <c r="PRW156" s="53"/>
      <c r="PRX156" s="53"/>
      <c r="PRY156" s="53"/>
      <c r="PRZ156" s="53"/>
      <c r="PSA156" s="53"/>
      <c r="PSB156" s="53"/>
      <c r="PSC156" s="53"/>
      <c r="PSD156" s="53"/>
      <c r="PSE156" s="53"/>
      <c r="PSF156" s="53"/>
      <c r="PSG156" s="53"/>
      <c r="PSH156" s="53"/>
      <c r="PSI156" s="53"/>
      <c r="PSJ156" s="53"/>
      <c r="PSK156" s="53"/>
      <c r="PSL156" s="53"/>
      <c r="PSM156" s="53"/>
      <c r="PSN156" s="53"/>
      <c r="PSO156" s="53"/>
      <c r="PSP156" s="53"/>
      <c r="PSQ156" s="53"/>
      <c r="PSR156" s="53"/>
      <c r="PSS156" s="53"/>
      <c r="PST156" s="53"/>
      <c r="PSU156" s="53"/>
      <c r="PSV156" s="53"/>
      <c r="PSW156" s="53"/>
      <c r="PSX156" s="53"/>
      <c r="PSY156" s="53"/>
      <c r="PSZ156" s="53"/>
      <c r="PTA156" s="53"/>
      <c r="PTB156" s="53"/>
      <c r="PTC156" s="53"/>
      <c r="PTD156" s="53"/>
      <c r="PTE156" s="53"/>
      <c r="PTF156" s="53"/>
      <c r="PTG156" s="53"/>
      <c r="PTH156" s="53"/>
      <c r="PTI156" s="53"/>
      <c r="PTJ156" s="53"/>
      <c r="PTK156" s="53"/>
      <c r="PTL156" s="53"/>
      <c r="PTM156" s="53"/>
      <c r="PTN156" s="53"/>
      <c r="PTO156" s="53"/>
      <c r="PTP156" s="53"/>
      <c r="PTQ156" s="53"/>
      <c r="PTR156" s="53"/>
      <c r="PTS156" s="53"/>
      <c r="PTT156" s="53"/>
      <c r="PTU156" s="53"/>
      <c r="PTV156" s="53"/>
      <c r="PTW156" s="53"/>
      <c r="PTX156" s="53"/>
      <c r="PTY156" s="53"/>
      <c r="PTZ156" s="53"/>
      <c r="PUA156" s="53"/>
      <c r="PUB156" s="53"/>
      <c r="PUC156" s="53"/>
      <c r="PUD156" s="53"/>
      <c r="PUE156" s="53"/>
      <c r="PUF156" s="53"/>
      <c r="PUG156" s="53"/>
      <c r="PUH156" s="53"/>
      <c r="PUI156" s="53"/>
      <c r="PUL156" s="53"/>
      <c r="PUM156" s="53"/>
      <c r="PUN156" s="53"/>
      <c r="PUO156" s="53"/>
      <c r="PUP156" s="53"/>
      <c r="PUQ156" s="53"/>
      <c r="PUR156" s="53"/>
      <c r="PUS156" s="53"/>
      <c r="PUT156" s="53"/>
      <c r="PUU156" s="53"/>
      <c r="PUV156" s="53"/>
      <c r="PUW156" s="53"/>
      <c r="PUX156" s="53"/>
      <c r="PUY156" s="53"/>
      <c r="PUZ156" s="53"/>
      <c r="PVA156" s="53"/>
      <c r="PVB156" s="53"/>
      <c r="PVC156" s="53"/>
      <c r="PVD156" s="53"/>
      <c r="PVE156" s="53"/>
      <c r="PVF156" s="53"/>
      <c r="PVG156" s="53"/>
      <c r="PVH156" s="53"/>
      <c r="PVI156" s="53"/>
      <c r="PVJ156" s="53"/>
      <c r="PVK156" s="53"/>
      <c r="PVL156" s="53"/>
      <c r="PVM156" s="53"/>
      <c r="PVN156" s="53"/>
      <c r="PVO156" s="53"/>
      <c r="PVP156" s="53"/>
      <c r="PVQ156" s="53"/>
      <c r="PVR156" s="53"/>
      <c r="PVS156" s="53"/>
      <c r="PVT156" s="53"/>
      <c r="PVU156" s="53"/>
      <c r="PVV156" s="53"/>
      <c r="PVW156" s="53"/>
      <c r="PVX156" s="53"/>
      <c r="PVY156" s="53"/>
      <c r="PVZ156" s="53"/>
      <c r="PWA156" s="53"/>
      <c r="PWB156" s="53"/>
      <c r="PWC156" s="53"/>
      <c r="PWD156" s="53"/>
      <c r="PWE156" s="53"/>
      <c r="PWF156" s="53"/>
      <c r="PWG156" s="53"/>
      <c r="PWH156" s="53"/>
      <c r="PWI156" s="53"/>
      <c r="PWJ156" s="53"/>
      <c r="PWK156" s="53"/>
      <c r="PWL156" s="53"/>
      <c r="PWM156" s="53"/>
      <c r="PWN156" s="53"/>
      <c r="PWO156" s="53"/>
      <c r="PWP156" s="53"/>
      <c r="PWQ156" s="53"/>
      <c r="PWR156" s="53"/>
      <c r="PWS156" s="53"/>
      <c r="PWT156" s="53"/>
      <c r="PWU156" s="53"/>
      <c r="PWV156" s="53"/>
      <c r="PWW156" s="53"/>
      <c r="PWX156" s="53"/>
      <c r="PWY156" s="53"/>
      <c r="PWZ156" s="53"/>
      <c r="PXA156" s="53"/>
      <c r="PXB156" s="53"/>
      <c r="PXC156" s="53"/>
      <c r="PXD156" s="53"/>
      <c r="PXE156" s="53"/>
      <c r="PXF156" s="53"/>
      <c r="PXG156" s="53"/>
      <c r="PXH156" s="53"/>
      <c r="PXI156" s="53"/>
      <c r="PXJ156" s="53"/>
      <c r="PXK156" s="53"/>
      <c r="PXL156" s="53"/>
      <c r="PXM156" s="53"/>
      <c r="PXN156" s="53"/>
      <c r="PXO156" s="53"/>
      <c r="PXP156" s="53"/>
      <c r="PXQ156" s="53"/>
      <c r="PXR156" s="53"/>
      <c r="PXS156" s="53"/>
      <c r="PXT156" s="53"/>
      <c r="PXU156" s="53"/>
      <c r="PXV156" s="53"/>
      <c r="PXW156" s="53"/>
      <c r="PXX156" s="53"/>
      <c r="PXY156" s="53"/>
      <c r="PXZ156" s="53"/>
      <c r="PYA156" s="53"/>
      <c r="PYB156" s="53"/>
      <c r="PYC156" s="53"/>
      <c r="PYD156" s="53"/>
      <c r="PYE156" s="53"/>
      <c r="PYF156" s="53"/>
      <c r="PYG156" s="53"/>
      <c r="PYH156" s="53"/>
      <c r="PYI156" s="53"/>
      <c r="PYJ156" s="53"/>
      <c r="PYK156" s="53"/>
      <c r="PYL156" s="53"/>
      <c r="PYM156" s="53"/>
      <c r="PYN156" s="53"/>
      <c r="PYO156" s="53"/>
      <c r="PYP156" s="53"/>
      <c r="PYQ156" s="53"/>
      <c r="PYR156" s="53"/>
      <c r="PYS156" s="53"/>
      <c r="PYT156" s="53"/>
      <c r="PYU156" s="53"/>
      <c r="PYV156" s="53"/>
      <c r="PYW156" s="53"/>
      <c r="PYX156" s="53"/>
      <c r="PYY156" s="53"/>
      <c r="PYZ156" s="53"/>
      <c r="PZA156" s="53"/>
      <c r="PZB156" s="53"/>
      <c r="PZC156" s="53"/>
      <c r="PZD156" s="53"/>
      <c r="PZE156" s="53"/>
      <c r="PZF156" s="53"/>
      <c r="PZG156" s="53"/>
      <c r="PZH156" s="53"/>
      <c r="PZI156" s="53"/>
      <c r="PZJ156" s="53"/>
      <c r="PZK156" s="53"/>
      <c r="PZL156" s="53"/>
      <c r="PZM156" s="53"/>
      <c r="PZN156" s="53"/>
      <c r="PZO156" s="53"/>
      <c r="PZP156" s="53"/>
      <c r="PZQ156" s="53"/>
      <c r="PZR156" s="53"/>
      <c r="PZS156" s="53"/>
      <c r="PZT156" s="53"/>
      <c r="PZU156" s="53"/>
      <c r="PZV156" s="53"/>
      <c r="PZW156" s="53"/>
      <c r="PZX156" s="53"/>
      <c r="PZY156" s="53"/>
      <c r="PZZ156" s="53"/>
      <c r="QAA156" s="53"/>
      <c r="QAB156" s="53"/>
      <c r="QAC156" s="53"/>
      <c r="QAD156" s="53"/>
      <c r="QAE156" s="53"/>
      <c r="QAF156" s="53"/>
      <c r="QAG156" s="53"/>
      <c r="QAH156" s="53"/>
      <c r="QAI156" s="53"/>
      <c r="QAJ156" s="53"/>
      <c r="QAK156" s="53"/>
      <c r="QAL156" s="53"/>
      <c r="QAM156" s="53"/>
      <c r="QAN156" s="53"/>
      <c r="QAO156" s="53"/>
      <c r="QAP156" s="53"/>
      <c r="QAQ156" s="53"/>
      <c r="QAR156" s="53"/>
      <c r="QAS156" s="53"/>
      <c r="QAT156" s="53"/>
      <c r="QAU156" s="53"/>
      <c r="QAV156" s="53"/>
      <c r="QAW156" s="53"/>
      <c r="QAX156" s="53"/>
      <c r="QAY156" s="53"/>
      <c r="QAZ156" s="53"/>
      <c r="QBA156" s="53"/>
      <c r="QBB156" s="53"/>
      <c r="QBC156" s="53"/>
      <c r="QBD156" s="53"/>
      <c r="QBE156" s="53"/>
      <c r="QBF156" s="53"/>
      <c r="QBG156" s="53"/>
      <c r="QBH156" s="53"/>
      <c r="QBI156" s="53"/>
      <c r="QBJ156" s="53"/>
      <c r="QBK156" s="53"/>
      <c r="QBL156" s="53"/>
      <c r="QBM156" s="53"/>
      <c r="QBN156" s="53"/>
      <c r="QBO156" s="53"/>
      <c r="QBP156" s="53"/>
      <c r="QBQ156" s="53"/>
      <c r="QBR156" s="53"/>
      <c r="QBS156" s="53"/>
      <c r="QBT156" s="53"/>
      <c r="QBU156" s="53"/>
      <c r="QBV156" s="53"/>
      <c r="QBW156" s="53"/>
      <c r="QBX156" s="53"/>
      <c r="QBY156" s="53"/>
      <c r="QBZ156" s="53"/>
      <c r="QCA156" s="53"/>
      <c r="QCB156" s="53"/>
      <c r="QCC156" s="53"/>
      <c r="QCD156" s="53"/>
      <c r="QCE156" s="53"/>
      <c r="QCF156" s="53"/>
      <c r="QCG156" s="53"/>
      <c r="QCH156" s="53"/>
      <c r="QCI156" s="53"/>
      <c r="QCJ156" s="53"/>
      <c r="QCK156" s="53"/>
      <c r="QCL156" s="53"/>
      <c r="QCM156" s="53"/>
      <c r="QCN156" s="53"/>
      <c r="QCO156" s="53"/>
      <c r="QCP156" s="53"/>
      <c r="QCQ156" s="53"/>
      <c r="QCR156" s="53"/>
      <c r="QCS156" s="53"/>
      <c r="QCT156" s="53"/>
      <c r="QCU156" s="53"/>
      <c r="QCV156" s="53"/>
      <c r="QCW156" s="53"/>
      <c r="QCX156" s="53"/>
      <c r="QCY156" s="53"/>
      <c r="QCZ156" s="53"/>
      <c r="QDA156" s="53"/>
      <c r="QDB156" s="53"/>
      <c r="QDC156" s="53"/>
      <c r="QDD156" s="53"/>
      <c r="QDE156" s="53"/>
      <c r="QDF156" s="53"/>
      <c r="QDG156" s="53"/>
      <c r="QDH156" s="53"/>
      <c r="QDI156" s="53"/>
      <c r="QDJ156" s="53"/>
      <c r="QDK156" s="53"/>
      <c r="QDL156" s="53"/>
      <c r="QDM156" s="53"/>
      <c r="QDN156" s="53"/>
      <c r="QDO156" s="53"/>
      <c r="QDP156" s="53"/>
      <c r="QDQ156" s="53"/>
      <c r="QDR156" s="53"/>
      <c r="QDS156" s="53"/>
      <c r="QDT156" s="53"/>
      <c r="QDU156" s="53"/>
      <c r="QDV156" s="53"/>
      <c r="QDW156" s="53"/>
      <c r="QDX156" s="53"/>
      <c r="QDY156" s="53"/>
      <c r="QDZ156" s="53"/>
      <c r="QEA156" s="53"/>
      <c r="QEB156" s="53"/>
      <c r="QEC156" s="53"/>
      <c r="QED156" s="53"/>
      <c r="QEE156" s="53"/>
      <c r="QEH156" s="53"/>
      <c r="QEI156" s="53"/>
      <c r="QEJ156" s="53"/>
      <c r="QEK156" s="53"/>
      <c r="QEL156" s="53"/>
      <c r="QEM156" s="53"/>
      <c r="QEN156" s="53"/>
      <c r="QEO156" s="53"/>
      <c r="QEP156" s="53"/>
      <c r="QEQ156" s="53"/>
      <c r="QER156" s="53"/>
      <c r="QES156" s="53"/>
      <c r="QET156" s="53"/>
      <c r="QEU156" s="53"/>
      <c r="QEV156" s="53"/>
      <c r="QEW156" s="53"/>
      <c r="QEX156" s="53"/>
      <c r="QEY156" s="53"/>
      <c r="QEZ156" s="53"/>
      <c r="QFA156" s="53"/>
      <c r="QFB156" s="53"/>
      <c r="QFC156" s="53"/>
      <c r="QFD156" s="53"/>
      <c r="QFE156" s="53"/>
      <c r="QFF156" s="53"/>
      <c r="QFG156" s="53"/>
      <c r="QFH156" s="53"/>
      <c r="QFI156" s="53"/>
      <c r="QFJ156" s="53"/>
      <c r="QFK156" s="53"/>
      <c r="QFL156" s="53"/>
      <c r="QFM156" s="53"/>
      <c r="QFN156" s="53"/>
      <c r="QFO156" s="53"/>
      <c r="QFP156" s="53"/>
      <c r="QFQ156" s="53"/>
      <c r="QFR156" s="53"/>
      <c r="QFS156" s="53"/>
      <c r="QFT156" s="53"/>
      <c r="QFU156" s="53"/>
      <c r="QFV156" s="53"/>
      <c r="QFW156" s="53"/>
      <c r="QFX156" s="53"/>
      <c r="QFY156" s="53"/>
      <c r="QFZ156" s="53"/>
      <c r="QGA156" s="53"/>
      <c r="QGB156" s="53"/>
      <c r="QGC156" s="53"/>
      <c r="QGD156" s="53"/>
      <c r="QGE156" s="53"/>
      <c r="QGF156" s="53"/>
      <c r="QGG156" s="53"/>
      <c r="QGH156" s="53"/>
      <c r="QGI156" s="53"/>
      <c r="QGJ156" s="53"/>
      <c r="QGK156" s="53"/>
      <c r="QGL156" s="53"/>
      <c r="QGM156" s="53"/>
      <c r="QGN156" s="53"/>
      <c r="QGO156" s="53"/>
      <c r="QGP156" s="53"/>
      <c r="QGQ156" s="53"/>
      <c r="QGR156" s="53"/>
      <c r="QGS156" s="53"/>
      <c r="QGT156" s="53"/>
      <c r="QGU156" s="53"/>
      <c r="QGV156" s="53"/>
      <c r="QGW156" s="53"/>
      <c r="QGX156" s="53"/>
      <c r="QGY156" s="53"/>
      <c r="QGZ156" s="53"/>
      <c r="QHA156" s="53"/>
      <c r="QHB156" s="53"/>
      <c r="QHC156" s="53"/>
      <c r="QHD156" s="53"/>
      <c r="QHE156" s="53"/>
      <c r="QHF156" s="53"/>
      <c r="QHG156" s="53"/>
      <c r="QHH156" s="53"/>
      <c r="QHI156" s="53"/>
      <c r="QHJ156" s="53"/>
      <c r="QHK156" s="53"/>
      <c r="QHL156" s="53"/>
      <c r="QHM156" s="53"/>
      <c r="QHN156" s="53"/>
      <c r="QHO156" s="53"/>
      <c r="QHP156" s="53"/>
      <c r="QHQ156" s="53"/>
      <c r="QHR156" s="53"/>
      <c r="QHS156" s="53"/>
      <c r="QHT156" s="53"/>
      <c r="QHU156" s="53"/>
      <c r="QHV156" s="53"/>
      <c r="QHW156" s="53"/>
      <c r="QHX156" s="53"/>
      <c r="QHY156" s="53"/>
      <c r="QHZ156" s="53"/>
      <c r="QIA156" s="53"/>
      <c r="QIB156" s="53"/>
      <c r="QIC156" s="53"/>
      <c r="QID156" s="53"/>
      <c r="QIE156" s="53"/>
      <c r="QIF156" s="53"/>
      <c r="QIG156" s="53"/>
      <c r="QIH156" s="53"/>
      <c r="QII156" s="53"/>
      <c r="QIJ156" s="53"/>
      <c r="QIK156" s="53"/>
      <c r="QIL156" s="53"/>
      <c r="QIM156" s="53"/>
      <c r="QIN156" s="53"/>
      <c r="QIO156" s="53"/>
      <c r="QIP156" s="53"/>
      <c r="QIQ156" s="53"/>
      <c r="QIR156" s="53"/>
      <c r="QIS156" s="53"/>
      <c r="QIT156" s="53"/>
      <c r="QIU156" s="53"/>
      <c r="QIV156" s="53"/>
      <c r="QIW156" s="53"/>
      <c r="QIX156" s="53"/>
      <c r="QIY156" s="53"/>
      <c r="QIZ156" s="53"/>
      <c r="QJA156" s="53"/>
      <c r="QJB156" s="53"/>
      <c r="QJC156" s="53"/>
      <c r="QJD156" s="53"/>
      <c r="QJE156" s="53"/>
      <c r="QJF156" s="53"/>
      <c r="QJG156" s="53"/>
      <c r="QJH156" s="53"/>
      <c r="QJI156" s="53"/>
      <c r="QJJ156" s="53"/>
      <c r="QJK156" s="53"/>
      <c r="QJL156" s="53"/>
      <c r="QJM156" s="53"/>
      <c r="QJN156" s="53"/>
      <c r="QJO156" s="53"/>
      <c r="QJP156" s="53"/>
      <c r="QJQ156" s="53"/>
      <c r="QJR156" s="53"/>
      <c r="QJS156" s="53"/>
      <c r="QJT156" s="53"/>
      <c r="QJU156" s="53"/>
      <c r="QJV156" s="53"/>
      <c r="QJW156" s="53"/>
      <c r="QJX156" s="53"/>
      <c r="QJY156" s="53"/>
      <c r="QJZ156" s="53"/>
      <c r="QKA156" s="53"/>
      <c r="QKB156" s="53"/>
      <c r="QKC156" s="53"/>
      <c r="QKD156" s="53"/>
      <c r="QKE156" s="53"/>
      <c r="QKF156" s="53"/>
      <c r="QKG156" s="53"/>
      <c r="QKH156" s="53"/>
      <c r="QKI156" s="53"/>
      <c r="QKJ156" s="53"/>
      <c r="QKK156" s="53"/>
      <c r="QKL156" s="53"/>
      <c r="QKM156" s="53"/>
      <c r="QKN156" s="53"/>
      <c r="QKO156" s="53"/>
      <c r="QKP156" s="53"/>
      <c r="QKQ156" s="53"/>
      <c r="QKR156" s="53"/>
      <c r="QKS156" s="53"/>
      <c r="QKT156" s="53"/>
      <c r="QKU156" s="53"/>
      <c r="QKV156" s="53"/>
      <c r="QKW156" s="53"/>
      <c r="QKX156" s="53"/>
      <c r="QKY156" s="53"/>
      <c r="QKZ156" s="53"/>
      <c r="QLA156" s="53"/>
      <c r="QLB156" s="53"/>
      <c r="QLC156" s="53"/>
      <c r="QLD156" s="53"/>
      <c r="QLE156" s="53"/>
      <c r="QLF156" s="53"/>
      <c r="QLG156" s="53"/>
      <c r="QLH156" s="53"/>
      <c r="QLI156" s="53"/>
      <c r="QLJ156" s="53"/>
      <c r="QLK156" s="53"/>
      <c r="QLL156" s="53"/>
      <c r="QLM156" s="53"/>
      <c r="QLN156" s="53"/>
      <c r="QLO156" s="53"/>
      <c r="QLP156" s="53"/>
      <c r="QLQ156" s="53"/>
      <c r="QLR156" s="53"/>
      <c r="QLS156" s="53"/>
      <c r="QLT156" s="53"/>
      <c r="QLU156" s="53"/>
      <c r="QLV156" s="53"/>
      <c r="QLW156" s="53"/>
      <c r="QLX156" s="53"/>
      <c r="QLY156" s="53"/>
      <c r="QLZ156" s="53"/>
      <c r="QMA156" s="53"/>
      <c r="QMB156" s="53"/>
      <c r="QMC156" s="53"/>
      <c r="QMD156" s="53"/>
      <c r="QME156" s="53"/>
      <c r="QMF156" s="53"/>
      <c r="QMG156" s="53"/>
      <c r="QMH156" s="53"/>
      <c r="QMI156" s="53"/>
      <c r="QMJ156" s="53"/>
      <c r="QMK156" s="53"/>
      <c r="QML156" s="53"/>
      <c r="QMM156" s="53"/>
      <c r="QMN156" s="53"/>
      <c r="QMO156" s="53"/>
      <c r="QMP156" s="53"/>
      <c r="QMQ156" s="53"/>
      <c r="QMR156" s="53"/>
      <c r="QMS156" s="53"/>
      <c r="QMT156" s="53"/>
      <c r="QMU156" s="53"/>
      <c r="QMV156" s="53"/>
      <c r="QMW156" s="53"/>
      <c r="QMX156" s="53"/>
      <c r="QMY156" s="53"/>
      <c r="QMZ156" s="53"/>
      <c r="QNA156" s="53"/>
      <c r="QNB156" s="53"/>
      <c r="QNC156" s="53"/>
      <c r="QND156" s="53"/>
      <c r="QNE156" s="53"/>
      <c r="QNF156" s="53"/>
      <c r="QNG156" s="53"/>
      <c r="QNH156" s="53"/>
      <c r="QNI156" s="53"/>
      <c r="QNJ156" s="53"/>
      <c r="QNK156" s="53"/>
      <c r="QNL156" s="53"/>
      <c r="QNM156" s="53"/>
      <c r="QNN156" s="53"/>
      <c r="QNO156" s="53"/>
      <c r="QNP156" s="53"/>
      <c r="QNQ156" s="53"/>
      <c r="QNR156" s="53"/>
      <c r="QNS156" s="53"/>
      <c r="QNT156" s="53"/>
      <c r="QNU156" s="53"/>
      <c r="QNV156" s="53"/>
      <c r="QNW156" s="53"/>
      <c r="QNX156" s="53"/>
      <c r="QNY156" s="53"/>
      <c r="QNZ156" s="53"/>
      <c r="QOA156" s="53"/>
      <c r="QOD156" s="53"/>
      <c r="QOE156" s="53"/>
      <c r="QOF156" s="53"/>
      <c r="QOG156" s="53"/>
      <c r="QOH156" s="53"/>
      <c r="QOI156" s="53"/>
      <c r="QOJ156" s="53"/>
      <c r="QOK156" s="53"/>
      <c r="QOL156" s="53"/>
      <c r="QOM156" s="53"/>
      <c r="QON156" s="53"/>
      <c r="QOO156" s="53"/>
      <c r="QOP156" s="53"/>
      <c r="QOQ156" s="53"/>
      <c r="QOR156" s="53"/>
      <c r="QOS156" s="53"/>
      <c r="QOT156" s="53"/>
      <c r="QOU156" s="53"/>
      <c r="QOV156" s="53"/>
      <c r="QOW156" s="53"/>
      <c r="QOX156" s="53"/>
      <c r="QOY156" s="53"/>
      <c r="QOZ156" s="53"/>
      <c r="QPA156" s="53"/>
      <c r="QPB156" s="53"/>
      <c r="QPC156" s="53"/>
      <c r="QPD156" s="53"/>
      <c r="QPE156" s="53"/>
      <c r="QPF156" s="53"/>
      <c r="QPG156" s="53"/>
      <c r="QPH156" s="53"/>
      <c r="QPI156" s="53"/>
      <c r="QPJ156" s="53"/>
      <c r="QPK156" s="53"/>
      <c r="QPL156" s="53"/>
      <c r="QPM156" s="53"/>
      <c r="QPN156" s="53"/>
      <c r="QPO156" s="53"/>
      <c r="QPP156" s="53"/>
      <c r="QPQ156" s="53"/>
      <c r="QPR156" s="53"/>
      <c r="QPS156" s="53"/>
      <c r="QPT156" s="53"/>
      <c r="QPU156" s="53"/>
      <c r="QPV156" s="53"/>
      <c r="QPW156" s="53"/>
      <c r="QPX156" s="53"/>
      <c r="QPY156" s="53"/>
      <c r="QPZ156" s="53"/>
      <c r="QQA156" s="53"/>
      <c r="QQB156" s="53"/>
      <c r="QQC156" s="53"/>
      <c r="QQD156" s="53"/>
      <c r="QQE156" s="53"/>
      <c r="QQF156" s="53"/>
      <c r="QQG156" s="53"/>
      <c r="QQH156" s="53"/>
      <c r="QQI156" s="53"/>
      <c r="QQJ156" s="53"/>
      <c r="QQK156" s="53"/>
      <c r="QQL156" s="53"/>
      <c r="QQM156" s="53"/>
      <c r="QQN156" s="53"/>
      <c r="QQO156" s="53"/>
      <c r="QQP156" s="53"/>
      <c r="QQQ156" s="53"/>
      <c r="QQR156" s="53"/>
      <c r="QQS156" s="53"/>
      <c r="QQT156" s="53"/>
      <c r="QQU156" s="53"/>
      <c r="QQV156" s="53"/>
      <c r="QQW156" s="53"/>
      <c r="QQX156" s="53"/>
      <c r="QQY156" s="53"/>
      <c r="QQZ156" s="53"/>
      <c r="QRA156" s="53"/>
      <c r="QRB156" s="53"/>
      <c r="QRC156" s="53"/>
      <c r="QRD156" s="53"/>
      <c r="QRE156" s="53"/>
      <c r="QRF156" s="53"/>
      <c r="QRG156" s="53"/>
      <c r="QRH156" s="53"/>
      <c r="QRI156" s="53"/>
      <c r="QRJ156" s="53"/>
      <c r="QRK156" s="53"/>
      <c r="QRL156" s="53"/>
      <c r="QRM156" s="53"/>
      <c r="QRN156" s="53"/>
      <c r="QRO156" s="53"/>
      <c r="QRP156" s="53"/>
      <c r="QRQ156" s="53"/>
      <c r="QRR156" s="53"/>
      <c r="QRS156" s="53"/>
      <c r="QRT156" s="53"/>
      <c r="QRU156" s="53"/>
      <c r="QRV156" s="53"/>
      <c r="QRW156" s="53"/>
      <c r="QRX156" s="53"/>
      <c r="QRY156" s="53"/>
      <c r="QRZ156" s="53"/>
      <c r="QSA156" s="53"/>
      <c r="QSB156" s="53"/>
      <c r="QSC156" s="53"/>
      <c r="QSD156" s="53"/>
      <c r="QSE156" s="53"/>
      <c r="QSF156" s="53"/>
      <c r="QSG156" s="53"/>
      <c r="QSH156" s="53"/>
      <c r="QSI156" s="53"/>
      <c r="QSJ156" s="53"/>
      <c r="QSK156" s="53"/>
      <c r="QSL156" s="53"/>
      <c r="QSM156" s="53"/>
      <c r="QSN156" s="53"/>
      <c r="QSO156" s="53"/>
      <c r="QSP156" s="53"/>
      <c r="QSQ156" s="53"/>
      <c r="QSR156" s="53"/>
      <c r="QSS156" s="53"/>
      <c r="QST156" s="53"/>
      <c r="QSU156" s="53"/>
      <c r="QSV156" s="53"/>
      <c r="QSW156" s="53"/>
      <c r="QSX156" s="53"/>
      <c r="QSY156" s="53"/>
      <c r="QSZ156" s="53"/>
      <c r="QTA156" s="53"/>
      <c r="QTB156" s="53"/>
      <c r="QTC156" s="53"/>
      <c r="QTD156" s="53"/>
      <c r="QTE156" s="53"/>
      <c r="QTF156" s="53"/>
      <c r="QTG156" s="53"/>
      <c r="QTH156" s="53"/>
      <c r="QTI156" s="53"/>
      <c r="QTJ156" s="53"/>
      <c r="QTK156" s="53"/>
      <c r="QTL156" s="53"/>
      <c r="QTM156" s="53"/>
      <c r="QTN156" s="53"/>
      <c r="QTO156" s="53"/>
      <c r="QTP156" s="53"/>
      <c r="QTQ156" s="53"/>
      <c r="QTR156" s="53"/>
      <c r="QTS156" s="53"/>
      <c r="QTT156" s="53"/>
      <c r="QTU156" s="53"/>
      <c r="QTV156" s="53"/>
      <c r="QTW156" s="53"/>
      <c r="QTX156" s="53"/>
      <c r="QTY156" s="53"/>
      <c r="QTZ156" s="53"/>
      <c r="QUA156" s="53"/>
      <c r="QUB156" s="53"/>
      <c r="QUC156" s="53"/>
      <c r="QUD156" s="53"/>
      <c r="QUE156" s="53"/>
      <c r="QUF156" s="53"/>
      <c r="QUG156" s="53"/>
      <c r="QUH156" s="53"/>
      <c r="QUI156" s="53"/>
      <c r="QUJ156" s="53"/>
      <c r="QUK156" s="53"/>
      <c r="QUL156" s="53"/>
      <c r="QUM156" s="53"/>
      <c r="QUN156" s="53"/>
      <c r="QUO156" s="53"/>
      <c r="QUP156" s="53"/>
      <c r="QUQ156" s="53"/>
      <c r="QUR156" s="53"/>
      <c r="QUS156" s="53"/>
      <c r="QUT156" s="53"/>
      <c r="QUU156" s="53"/>
      <c r="QUV156" s="53"/>
      <c r="QUW156" s="53"/>
      <c r="QUX156" s="53"/>
      <c r="QUY156" s="53"/>
      <c r="QUZ156" s="53"/>
      <c r="QVA156" s="53"/>
      <c r="QVB156" s="53"/>
      <c r="QVC156" s="53"/>
      <c r="QVD156" s="53"/>
      <c r="QVE156" s="53"/>
      <c r="QVF156" s="53"/>
      <c r="QVG156" s="53"/>
      <c r="QVH156" s="53"/>
      <c r="QVI156" s="53"/>
      <c r="QVJ156" s="53"/>
      <c r="QVK156" s="53"/>
      <c r="QVL156" s="53"/>
      <c r="QVM156" s="53"/>
      <c r="QVN156" s="53"/>
      <c r="QVO156" s="53"/>
      <c r="QVP156" s="53"/>
      <c r="QVQ156" s="53"/>
      <c r="QVR156" s="53"/>
      <c r="QVS156" s="53"/>
      <c r="QVT156" s="53"/>
      <c r="QVU156" s="53"/>
      <c r="QVV156" s="53"/>
      <c r="QVW156" s="53"/>
      <c r="QVX156" s="53"/>
      <c r="QVY156" s="53"/>
      <c r="QVZ156" s="53"/>
      <c r="QWA156" s="53"/>
      <c r="QWB156" s="53"/>
      <c r="QWC156" s="53"/>
      <c r="QWD156" s="53"/>
      <c r="QWE156" s="53"/>
      <c r="QWF156" s="53"/>
      <c r="QWG156" s="53"/>
      <c r="QWH156" s="53"/>
      <c r="QWI156" s="53"/>
      <c r="QWJ156" s="53"/>
      <c r="QWK156" s="53"/>
      <c r="QWL156" s="53"/>
      <c r="QWM156" s="53"/>
      <c r="QWN156" s="53"/>
      <c r="QWO156" s="53"/>
      <c r="QWP156" s="53"/>
      <c r="QWQ156" s="53"/>
      <c r="QWR156" s="53"/>
      <c r="QWS156" s="53"/>
      <c r="QWT156" s="53"/>
      <c r="QWU156" s="53"/>
      <c r="QWV156" s="53"/>
      <c r="QWW156" s="53"/>
      <c r="QWX156" s="53"/>
      <c r="QWY156" s="53"/>
      <c r="QWZ156" s="53"/>
      <c r="QXA156" s="53"/>
      <c r="QXB156" s="53"/>
      <c r="QXC156" s="53"/>
      <c r="QXD156" s="53"/>
      <c r="QXE156" s="53"/>
      <c r="QXF156" s="53"/>
      <c r="QXG156" s="53"/>
      <c r="QXH156" s="53"/>
      <c r="QXI156" s="53"/>
      <c r="QXJ156" s="53"/>
      <c r="QXK156" s="53"/>
      <c r="QXL156" s="53"/>
      <c r="QXM156" s="53"/>
      <c r="QXN156" s="53"/>
      <c r="QXO156" s="53"/>
      <c r="QXP156" s="53"/>
      <c r="QXQ156" s="53"/>
      <c r="QXR156" s="53"/>
      <c r="QXS156" s="53"/>
      <c r="QXT156" s="53"/>
      <c r="QXU156" s="53"/>
      <c r="QXV156" s="53"/>
      <c r="QXW156" s="53"/>
      <c r="QXZ156" s="53"/>
      <c r="QYA156" s="53"/>
      <c r="QYB156" s="53"/>
      <c r="QYC156" s="53"/>
      <c r="QYD156" s="53"/>
      <c r="QYE156" s="53"/>
      <c r="QYF156" s="53"/>
      <c r="QYG156" s="53"/>
      <c r="QYH156" s="53"/>
      <c r="QYI156" s="53"/>
      <c r="QYJ156" s="53"/>
      <c r="QYK156" s="53"/>
      <c r="QYL156" s="53"/>
      <c r="QYM156" s="53"/>
      <c r="QYN156" s="53"/>
      <c r="QYO156" s="53"/>
      <c r="QYP156" s="53"/>
      <c r="QYQ156" s="53"/>
      <c r="QYR156" s="53"/>
      <c r="QYS156" s="53"/>
      <c r="QYT156" s="53"/>
      <c r="QYU156" s="53"/>
      <c r="QYV156" s="53"/>
      <c r="QYW156" s="53"/>
      <c r="QYX156" s="53"/>
      <c r="QYY156" s="53"/>
      <c r="QYZ156" s="53"/>
      <c r="QZA156" s="53"/>
      <c r="QZB156" s="53"/>
      <c r="QZC156" s="53"/>
      <c r="QZD156" s="53"/>
      <c r="QZE156" s="53"/>
      <c r="QZF156" s="53"/>
      <c r="QZG156" s="53"/>
      <c r="QZH156" s="53"/>
      <c r="QZI156" s="53"/>
      <c r="QZJ156" s="53"/>
      <c r="QZK156" s="53"/>
      <c r="QZL156" s="53"/>
      <c r="QZM156" s="53"/>
      <c r="QZN156" s="53"/>
      <c r="QZO156" s="53"/>
      <c r="QZP156" s="53"/>
      <c r="QZQ156" s="53"/>
      <c r="QZR156" s="53"/>
      <c r="QZS156" s="53"/>
      <c r="QZT156" s="53"/>
      <c r="QZU156" s="53"/>
      <c r="QZV156" s="53"/>
      <c r="QZW156" s="53"/>
      <c r="QZX156" s="53"/>
      <c r="QZY156" s="53"/>
      <c r="QZZ156" s="53"/>
      <c r="RAA156" s="53"/>
      <c r="RAB156" s="53"/>
      <c r="RAC156" s="53"/>
      <c r="RAD156" s="53"/>
      <c r="RAE156" s="53"/>
      <c r="RAF156" s="53"/>
      <c r="RAG156" s="53"/>
      <c r="RAH156" s="53"/>
      <c r="RAI156" s="53"/>
      <c r="RAJ156" s="53"/>
      <c r="RAK156" s="53"/>
      <c r="RAL156" s="53"/>
      <c r="RAM156" s="53"/>
      <c r="RAN156" s="53"/>
      <c r="RAO156" s="53"/>
      <c r="RAP156" s="53"/>
      <c r="RAQ156" s="53"/>
      <c r="RAR156" s="53"/>
      <c r="RAS156" s="53"/>
      <c r="RAT156" s="53"/>
      <c r="RAU156" s="53"/>
      <c r="RAV156" s="53"/>
      <c r="RAW156" s="53"/>
      <c r="RAX156" s="53"/>
      <c r="RAY156" s="53"/>
      <c r="RAZ156" s="53"/>
      <c r="RBA156" s="53"/>
      <c r="RBB156" s="53"/>
      <c r="RBC156" s="53"/>
      <c r="RBD156" s="53"/>
      <c r="RBE156" s="53"/>
      <c r="RBF156" s="53"/>
      <c r="RBG156" s="53"/>
      <c r="RBH156" s="53"/>
      <c r="RBI156" s="53"/>
      <c r="RBJ156" s="53"/>
      <c r="RBK156" s="53"/>
      <c r="RBL156" s="53"/>
      <c r="RBM156" s="53"/>
      <c r="RBN156" s="53"/>
      <c r="RBO156" s="53"/>
      <c r="RBP156" s="53"/>
      <c r="RBQ156" s="53"/>
      <c r="RBR156" s="53"/>
      <c r="RBS156" s="53"/>
      <c r="RBT156" s="53"/>
      <c r="RBU156" s="53"/>
      <c r="RBV156" s="53"/>
      <c r="RBW156" s="53"/>
      <c r="RBX156" s="53"/>
      <c r="RBY156" s="53"/>
      <c r="RBZ156" s="53"/>
      <c r="RCA156" s="53"/>
      <c r="RCB156" s="53"/>
      <c r="RCC156" s="53"/>
      <c r="RCD156" s="53"/>
      <c r="RCE156" s="53"/>
      <c r="RCF156" s="53"/>
      <c r="RCG156" s="53"/>
      <c r="RCH156" s="53"/>
      <c r="RCI156" s="53"/>
      <c r="RCJ156" s="53"/>
      <c r="RCK156" s="53"/>
      <c r="RCL156" s="53"/>
      <c r="RCM156" s="53"/>
      <c r="RCN156" s="53"/>
      <c r="RCO156" s="53"/>
      <c r="RCP156" s="53"/>
      <c r="RCQ156" s="53"/>
      <c r="RCR156" s="53"/>
      <c r="RCS156" s="53"/>
      <c r="RCT156" s="53"/>
      <c r="RCU156" s="53"/>
      <c r="RCV156" s="53"/>
      <c r="RCW156" s="53"/>
      <c r="RCX156" s="53"/>
      <c r="RCY156" s="53"/>
      <c r="RCZ156" s="53"/>
      <c r="RDA156" s="53"/>
      <c r="RDB156" s="53"/>
      <c r="RDC156" s="53"/>
      <c r="RDD156" s="53"/>
      <c r="RDE156" s="53"/>
      <c r="RDF156" s="53"/>
      <c r="RDG156" s="53"/>
      <c r="RDH156" s="53"/>
      <c r="RDI156" s="53"/>
      <c r="RDJ156" s="53"/>
      <c r="RDK156" s="53"/>
      <c r="RDL156" s="53"/>
      <c r="RDM156" s="53"/>
      <c r="RDN156" s="53"/>
      <c r="RDO156" s="53"/>
      <c r="RDP156" s="53"/>
      <c r="RDQ156" s="53"/>
      <c r="RDR156" s="53"/>
      <c r="RDS156" s="53"/>
      <c r="RDT156" s="53"/>
      <c r="RDU156" s="53"/>
      <c r="RDV156" s="53"/>
      <c r="RDW156" s="53"/>
      <c r="RDX156" s="53"/>
      <c r="RDY156" s="53"/>
      <c r="RDZ156" s="53"/>
      <c r="REA156" s="53"/>
      <c r="REB156" s="53"/>
      <c r="REC156" s="53"/>
      <c r="RED156" s="53"/>
      <c r="REE156" s="53"/>
      <c r="REF156" s="53"/>
      <c r="REG156" s="53"/>
      <c r="REH156" s="53"/>
      <c r="REI156" s="53"/>
      <c r="REJ156" s="53"/>
      <c r="REK156" s="53"/>
      <c r="REL156" s="53"/>
      <c r="REM156" s="53"/>
      <c r="REN156" s="53"/>
      <c r="REO156" s="53"/>
      <c r="REP156" s="53"/>
      <c r="REQ156" s="53"/>
      <c r="RER156" s="53"/>
      <c r="RES156" s="53"/>
      <c r="RET156" s="53"/>
      <c r="REU156" s="53"/>
      <c r="REV156" s="53"/>
      <c r="REW156" s="53"/>
      <c r="REX156" s="53"/>
      <c r="REY156" s="53"/>
      <c r="REZ156" s="53"/>
      <c r="RFA156" s="53"/>
      <c r="RFB156" s="53"/>
      <c r="RFC156" s="53"/>
      <c r="RFD156" s="53"/>
      <c r="RFE156" s="53"/>
      <c r="RFF156" s="53"/>
      <c r="RFG156" s="53"/>
      <c r="RFH156" s="53"/>
      <c r="RFI156" s="53"/>
      <c r="RFJ156" s="53"/>
      <c r="RFK156" s="53"/>
      <c r="RFL156" s="53"/>
      <c r="RFM156" s="53"/>
      <c r="RFN156" s="53"/>
      <c r="RFO156" s="53"/>
      <c r="RFP156" s="53"/>
      <c r="RFQ156" s="53"/>
      <c r="RFR156" s="53"/>
      <c r="RFS156" s="53"/>
      <c r="RFT156" s="53"/>
      <c r="RFU156" s="53"/>
      <c r="RFV156" s="53"/>
      <c r="RFW156" s="53"/>
      <c r="RFX156" s="53"/>
      <c r="RFY156" s="53"/>
      <c r="RFZ156" s="53"/>
      <c r="RGA156" s="53"/>
      <c r="RGB156" s="53"/>
      <c r="RGC156" s="53"/>
      <c r="RGD156" s="53"/>
      <c r="RGE156" s="53"/>
      <c r="RGF156" s="53"/>
      <c r="RGG156" s="53"/>
      <c r="RGH156" s="53"/>
      <c r="RGI156" s="53"/>
      <c r="RGJ156" s="53"/>
      <c r="RGK156" s="53"/>
      <c r="RGL156" s="53"/>
      <c r="RGM156" s="53"/>
      <c r="RGN156" s="53"/>
      <c r="RGO156" s="53"/>
      <c r="RGP156" s="53"/>
      <c r="RGQ156" s="53"/>
      <c r="RGR156" s="53"/>
      <c r="RGS156" s="53"/>
      <c r="RGT156" s="53"/>
      <c r="RGU156" s="53"/>
      <c r="RGV156" s="53"/>
      <c r="RGW156" s="53"/>
      <c r="RGX156" s="53"/>
      <c r="RGY156" s="53"/>
      <c r="RGZ156" s="53"/>
      <c r="RHA156" s="53"/>
      <c r="RHB156" s="53"/>
      <c r="RHC156" s="53"/>
      <c r="RHD156" s="53"/>
      <c r="RHE156" s="53"/>
      <c r="RHF156" s="53"/>
      <c r="RHG156" s="53"/>
      <c r="RHH156" s="53"/>
      <c r="RHI156" s="53"/>
      <c r="RHJ156" s="53"/>
      <c r="RHK156" s="53"/>
      <c r="RHL156" s="53"/>
      <c r="RHM156" s="53"/>
      <c r="RHN156" s="53"/>
      <c r="RHO156" s="53"/>
      <c r="RHP156" s="53"/>
      <c r="RHQ156" s="53"/>
      <c r="RHR156" s="53"/>
      <c r="RHS156" s="53"/>
      <c r="RHV156" s="53"/>
      <c r="RHW156" s="53"/>
      <c r="RHX156" s="53"/>
      <c r="RHY156" s="53"/>
      <c r="RHZ156" s="53"/>
      <c r="RIA156" s="53"/>
      <c r="RIB156" s="53"/>
      <c r="RIC156" s="53"/>
      <c r="RID156" s="53"/>
      <c r="RIE156" s="53"/>
      <c r="RIF156" s="53"/>
      <c r="RIG156" s="53"/>
      <c r="RIH156" s="53"/>
      <c r="RII156" s="53"/>
      <c r="RIJ156" s="53"/>
      <c r="RIK156" s="53"/>
      <c r="RIL156" s="53"/>
      <c r="RIM156" s="53"/>
      <c r="RIN156" s="53"/>
      <c r="RIO156" s="53"/>
      <c r="RIP156" s="53"/>
      <c r="RIQ156" s="53"/>
      <c r="RIR156" s="53"/>
      <c r="RIS156" s="53"/>
      <c r="RIT156" s="53"/>
      <c r="RIU156" s="53"/>
      <c r="RIV156" s="53"/>
      <c r="RIW156" s="53"/>
      <c r="RIX156" s="53"/>
      <c r="RIY156" s="53"/>
      <c r="RIZ156" s="53"/>
      <c r="RJA156" s="53"/>
      <c r="RJB156" s="53"/>
      <c r="RJC156" s="53"/>
      <c r="RJD156" s="53"/>
      <c r="RJE156" s="53"/>
      <c r="RJF156" s="53"/>
      <c r="RJG156" s="53"/>
      <c r="RJH156" s="53"/>
      <c r="RJI156" s="53"/>
      <c r="RJJ156" s="53"/>
      <c r="RJK156" s="53"/>
      <c r="RJL156" s="53"/>
      <c r="RJM156" s="53"/>
      <c r="RJN156" s="53"/>
      <c r="RJO156" s="53"/>
      <c r="RJP156" s="53"/>
      <c r="RJQ156" s="53"/>
      <c r="RJR156" s="53"/>
      <c r="RJS156" s="53"/>
      <c r="RJT156" s="53"/>
      <c r="RJU156" s="53"/>
      <c r="RJV156" s="53"/>
      <c r="RJW156" s="53"/>
      <c r="RJX156" s="53"/>
      <c r="RJY156" s="53"/>
      <c r="RJZ156" s="53"/>
      <c r="RKA156" s="53"/>
      <c r="RKB156" s="53"/>
      <c r="RKC156" s="53"/>
      <c r="RKD156" s="53"/>
      <c r="RKE156" s="53"/>
      <c r="RKF156" s="53"/>
      <c r="RKG156" s="53"/>
      <c r="RKH156" s="53"/>
      <c r="RKI156" s="53"/>
      <c r="RKJ156" s="53"/>
      <c r="RKK156" s="53"/>
      <c r="RKL156" s="53"/>
      <c r="RKM156" s="53"/>
      <c r="RKN156" s="53"/>
      <c r="RKO156" s="53"/>
      <c r="RKP156" s="53"/>
      <c r="RKQ156" s="53"/>
      <c r="RKR156" s="53"/>
      <c r="RKS156" s="53"/>
      <c r="RKT156" s="53"/>
      <c r="RKU156" s="53"/>
      <c r="RKV156" s="53"/>
      <c r="RKW156" s="53"/>
      <c r="RKX156" s="53"/>
      <c r="RKY156" s="53"/>
      <c r="RKZ156" s="53"/>
      <c r="RLA156" s="53"/>
      <c r="RLB156" s="53"/>
      <c r="RLC156" s="53"/>
      <c r="RLD156" s="53"/>
      <c r="RLE156" s="53"/>
      <c r="RLF156" s="53"/>
      <c r="RLG156" s="53"/>
      <c r="RLH156" s="53"/>
      <c r="RLI156" s="53"/>
      <c r="RLJ156" s="53"/>
      <c r="RLK156" s="53"/>
      <c r="RLL156" s="53"/>
      <c r="RLM156" s="53"/>
      <c r="RLN156" s="53"/>
      <c r="RLO156" s="53"/>
      <c r="RLP156" s="53"/>
      <c r="RLQ156" s="53"/>
      <c r="RLR156" s="53"/>
      <c r="RLS156" s="53"/>
      <c r="RLT156" s="53"/>
      <c r="RLU156" s="53"/>
      <c r="RLV156" s="53"/>
      <c r="RLW156" s="53"/>
      <c r="RLX156" s="53"/>
      <c r="RLY156" s="53"/>
      <c r="RLZ156" s="53"/>
      <c r="RMA156" s="53"/>
      <c r="RMB156" s="53"/>
      <c r="RMC156" s="53"/>
      <c r="RMD156" s="53"/>
      <c r="RME156" s="53"/>
      <c r="RMF156" s="53"/>
      <c r="RMG156" s="53"/>
      <c r="RMH156" s="53"/>
      <c r="RMI156" s="53"/>
      <c r="RMJ156" s="53"/>
      <c r="RMK156" s="53"/>
      <c r="RML156" s="53"/>
      <c r="RMM156" s="53"/>
      <c r="RMN156" s="53"/>
      <c r="RMO156" s="53"/>
      <c r="RMP156" s="53"/>
      <c r="RMQ156" s="53"/>
      <c r="RMR156" s="53"/>
      <c r="RMS156" s="53"/>
      <c r="RMT156" s="53"/>
      <c r="RMU156" s="53"/>
      <c r="RMV156" s="53"/>
      <c r="RMW156" s="53"/>
      <c r="RMX156" s="53"/>
      <c r="RMY156" s="53"/>
      <c r="RMZ156" s="53"/>
      <c r="RNA156" s="53"/>
      <c r="RNB156" s="53"/>
      <c r="RNC156" s="53"/>
      <c r="RND156" s="53"/>
      <c r="RNE156" s="53"/>
      <c r="RNF156" s="53"/>
      <c r="RNG156" s="53"/>
      <c r="RNH156" s="53"/>
      <c r="RNI156" s="53"/>
      <c r="RNJ156" s="53"/>
      <c r="RNK156" s="53"/>
      <c r="RNL156" s="53"/>
      <c r="RNM156" s="53"/>
      <c r="RNN156" s="53"/>
      <c r="RNO156" s="53"/>
      <c r="RNP156" s="53"/>
      <c r="RNQ156" s="53"/>
      <c r="RNR156" s="53"/>
      <c r="RNS156" s="53"/>
      <c r="RNT156" s="53"/>
      <c r="RNU156" s="53"/>
      <c r="RNV156" s="53"/>
      <c r="RNW156" s="53"/>
      <c r="RNX156" s="53"/>
      <c r="RNY156" s="53"/>
      <c r="RNZ156" s="53"/>
      <c r="ROA156" s="53"/>
      <c r="ROB156" s="53"/>
      <c r="ROC156" s="53"/>
      <c r="ROD156" s="53"/>
      <c r="ROE156" s="53"/>
      <c r="ROF156" s="53"/>
      <c r="ROG156" s="53"/>
      <c r="ROH156" s="53"/>
      <c r="ROI156" s="53"/>
      <c r="ROJ156" s="53"/>
      <c r="ROK156" s="53"/>
      <c r="ROL156" s="53"/>
      <c r="ROM156" s="53"/>
      <c r="RON156" s="53"/>
      <c r="ROO156" s="53"/>
      <c r="ROP156" s="53"/>
      <c r="ROQ156" s="53"/>
      <c r="ROR156" s="53"/>
      <c r="ROS156" s="53"/>
      <c r="ROT156" s="53"/>
      <c r="ROU156" s="53"/>
      <c r="ROV156" s="53"/>
      <c r="ROW156" s="53"/>
      <c r="ROX156" s="53"/>
      <c r="ROY156" s="53"/>
      <c r="ROZ156" s="53"/>
      <c r="RPA156" s="53"/>
      <c r="RPB156" s="53"/>
      <c r="RPC156" s="53"/>
      <c r="RPD156" s="53"/>
      <c r="RPE156" s="53"/>
      <c r="RPF156" s="53"/>
      <c r="RPG156" s="53"/>
      <c r="RPH156" s="53"/>
      <c r="RPI156" s="53"/>
      <c r="RPJ156" s="53"/>
      <c r="RPK156" s="53"/>
      <c r="RPL156" s="53"/>
      <c r="RPM156" s="53"/>
      <c r="RPN156" s="53"/>
      <c r="RPO156" s="53"/>
      <c r="RPP156" s="53"/>
      <c r="RPQ156" s="53"/>
      <c r="RPR156" s="53"/>
      <c r="RPS156" s="53"/>
      <c r="RPT156" s="53"/>
      <c r="RPU156" s="53"/>
      <c r="RPV156" s="53"/>
      <c r="RPW156" s="53"/>
      <c r="RPX156" s="53"/>
      <c r="RPY156" s="53"/>
      <c r="RPZ156" s="53"/>
      <c r="RQA156" s="53"/>
      <c r="RQB156" s="53"/>
      <c r="RQC156" s="53"/>
      <c r="RQD156" s="53"/>
      <c r="RQE156" s="53"/>
      <c r="RQF156" s="53"/>
      <c r="RQG156" s="53"/>
      <c r="RQH156" s="53"/>
      <c r="RQI156" s="53"/>
      <c r="RQJ156" s="53"/>
      <c r="RQK156" s="53"/>
      <c r="RQL156" s="53"/>
      <c r="RQM156" s="53"/>
      <c r="RQN156" s="53"/>
      <c r="RQO156" s="53"/>
      <c r="RQP156" s="53"/>
      <c r="RQQ156" s="53"/>
      <c r="RQR156" s="53"/>
      <c r="RQS156" s="53"/>
      <c r="RQT156" s="53"/>
      <c r="RQU156" s="53"/>
      <c r="RQV156" s="53"/>
      <c r="RQW156" s="53"/>
      <c r="RQX156" s="53"/>
      <c r="RQY156" s="53"/>
      <c r="RQZ156" s="53"/>
      <c r="RRA156" s="53"/>
      <c r="RRB156" s="53"/>
      <c r="RRC156" s="53"/>
      <c r="RRD156" s="53"/>
      <c r="RRE156" s="53"/>
      <c r="RRF156" s="53"/>
      <c r="RRG156" s="53"/>
      <c r="RRH156" s="53"/>
      <c r="RRI156" s="53"/>
      <c r="RRJ156" s="53"/>
      <c r="RRK156" s="53"/>
      <c r="RRL156" s="53"/>
      <c r="RRM156" s="53"/>
      <c r="RRN156" s="53"/>
      <c r="RRO156" s="53"/>
      <c r="RRR156" s="53"/>
      <c r="RRS156" s="53"/>
      <c r="RRT156" s="53"/>
      <c r="RRU156" s="53"/>
      <c r="RRV156" s="53"/>
      <c r="RRW156" s="53"/>
      <c r="RRX156" s="53"/>
      <c r="RRY156" s="53"/>
      <c r="RRZ156" s="53"/>
      <c r="RSA156" s="53"/>
      <c r="RSB156" s="53"/>
      <c r="RSC156" s="53"/>
      <c r="RSD156" s="53"/>
      <c r="RSE156" s="53"/>
      <c r="RSF156" s="53"/>
      <c r="RSG156" s="53"/>
      <c r="RSH156" s="53"/>
      <c r="RSI156" s="53"/>
      <c r="RSJ156" s="53"/>
      <c r="RSK156" s="53"/>
      <c r="RSL156" s="53"/>
      <c r="RSM156" s="53"/>
      <c r="RSN156" s="53"/>
      <c r="RSO156" s="53"/>
      <c r="RSP156" s="53"/>
      <c r="RSQ156" s="53"/>
      <c r="RSR156" s="53"/>
      <c r="RSS156" s="53"/>
      <c r="RST156" s="53"/>
      <c r="RSU156" s="53"/>
      <c r="RSV156" s="53"/>
      <c r="RSW156" s="53"/>
      <c r="RSX156" s="53"/>
      <c r="RSY156" s="53"/>
      <c r="RSZ156" s="53"/>
      <c r="RTA156" s="53"/>
      <c r="RTB156" s="53"/>
      <c r="RTC156" s="53"/>
      <c r="RTD156" s="53"/>
      <c r="RTE156" s="53"/>
      <c r="RTF156" s="53"/>
      <c r="RTG156" s="53"/>
      <c r="RTH156" s="53"/>
      <c r="RTI156" s="53"/>
      <c r="RTJ156" s="53"/>
      <c r="RTK156" s="53"/>
      <c r="RTL156" s="53"/>
      <c r="RTM156" s="53"/>
      <c r="RTN156" s="53"/>
      <c r="RTO156" s="53"/>
      <c r="RTP156" s="53"/>
      <c r="RTQ156" s="53"/>
      <c r="RTR156" s="53"/>
      <c r="RTS156" s="53"/>
      <c r="RTT156" s="53"/>
      <c r="RTU156" s="53"/>
      <c r="RTV156" s="53"/>
      <c r="RTW156" s="53"/>
      <c r="RTX156" s="53"/>
      <c r="RTY156" s="53"/>
      <c r="RTZ156" s="53"/>
      <c r="RUA156" s="53"/>
      <c r="RUB156" s="53"/>
      <c r="RUC156" s="53"/>
      <c r="RUD156" s="53"/>
      <c r="RUE156" s="53"/>
      <c r="RUF156" s="53"/>
      <c r="RUG156" s="53"/>
      <c r="RUH156" s="53"/>
      <c r="RUI156" s="53"/>
      <c r="RUJ156" s="53"/>
      <c r="RUK156" s="53"/>
      <c r="RUL156" s="53"/>
      <c r="RUM156" s="53"/>
      <c r="RUN156" s="53"/>
      <c r="RUO156" s="53"/>
      <c r="RUP156" s="53"/>
      <c r="RUQ156" s="53"/>
      <c r="RUR156" s="53"/>
      <c r="RUS156" s="53"/>
      <c r="RUT156" s="53"/>
      <c r="RUU156" s="53"/>
      <c r="RUV156" s="53"/>
      <c r="RUW156" s="53"/>
      <c r="RUX156" s="53"/>
      <c r="RUY156" s="53"/>
      <c r="RUZ156" s="53"/>
      <c r="RVA156" s="53"/>
      <c r="RVB156" s="53"/>
      <c r="RVC156" s="53"/>
      <c r="RVD156" s="53"/>
      <c r="RVE156" s="53"/>
      <c r="RVF156" s="53"/>
      <c r="RVG156" s="53"/>
      <c r="RVH156" s="53"/>
      <c r="RVI156" s="53"/>
      <c r="RVJ156" s="53"/>
      <c r="RVK156" s="53"/>
      <c r="RVL156" s="53"/>
      <c r="RVM156" s="53"/>
      <c r="RVN156" s="53"/>
      <c r="RVO156" s="53"/>
      <c r="RVP156" s="53"/>
      <c r="RVQ156" s="53"/>
      <c r="RVR156" s="53"/>
      <c r="RVS156" s="53"/>
      <c r="RVT156" s="53"/>
      <c r="RVU156" s="53"/>
      <c r="RVV156" s="53"/>
      <c r="RVW156" s="53"/>
      <c r="RVX156" s="53"/>
      <c r="RVY156" s="53"/>
      <c r="RVZ156" s="53"/>
      <c r="RWA156" s="53"/>
      <c r="RWB156" s="53"/>
      <c r="RWC156" s="53"/>
      <c r="RWD156" s="53"/>
      <c r="RWE156" s="53"/>
      <c r="RWF156" s="53"/>
      <c r="RWG156" s="53"/>
      <c r="RWH156" s="53"/>
      <c r="RWI156" s="53"/>
      <c r="RWJ156" s="53"/>
      <c r="RWK156" s="53"/>
      <c r="RWL156" s="53"/>
      <c r="RWM156" s="53"/>
      <c r="RWN156" s="53"/>
      <c r="RWO156" s="53"/>
      <c r="RWP156" s="53"/>
      <c r="RWQ156" s="53"/>
      <c r="RWR156" s="53"/>
      <c r="RWS156" s="53"/>
      <c r="RWT156" s="53"/>
      <c r="RWU156" s="53"/>
      <c r="RWV156" s="53"/>
      <c r="RWW156" s="53"/>
      <c r="RWX156" s="53"/>
      <c r="RWY156" s="53"/>
      <c r="RWZ156" s="53"/>
      <c r="RXA156" s="53"/>
      <c r="RXB156" s="53"/>
      <c r="RXC156" s="53"/>
      <c r="RXD156" s="53"/>
      <c r="RXE156" s="53"/>
      <c r="RXF156" s="53"/>
      <c r="RXG156" s="53"/>
      <c r="RXH156" s="53"/>
      <c r="RXI156" s="53"/>
      <c r="RXJ156" s="53"/>
      <c r="RXK156" s="53"/>
      <c r="RXL156" s="53"/>
      <c r="RXM156" s="53"/>
      <c r="RXN156" s="53"/>
      <c r="RXO156" s="53"/>
      <c r="RXP156" s="53"/>
      <c r="RXQ156" s="53"/>
      <c r="RXR156" s="53"/>
      <c r="RXS156" s="53"/>
      <c r="RXT156" s="53"/>
      <c r="RXU156" s="53"/>
      <c r="RXV156" s="53"/>
      <c r="RXW156" s="53"/>
      <c r="RXX156" s="53"/>
      <c r="RXY156" s="53"/>
      <c r="RXZ156" s="53"/>
      <c r="RYA156" s="53"/>
      <c r="RYB156" s="53"/>
      <c r="RYC156" s="53"/>
      <c r="RYD156" s="53"/>
      <c r="RYE156" s="53"/>
      <c r="RYF156" s="53"/>
      <c r="RYG156" s="53"/>
      <c r="RYH156" s="53"/>
      <c r="RYI156" s="53"/>
      <c r="RYJ156" s="53"/>
      <c r="RYK156" s="53"/>
      <c r="RYL156" s="53"/>
      <c r="RYM156" s="53"/>
      <c r="RYN156" s="53"/>
      <c r="RYO156" s="53"/>
      <c r="RYP156" s="53"/>
      <c r="RYQ156" s="53"/>
      <c r="RYR156" s="53"/>
      <c r="RYS156" s="53"/>
      <c r="RYT156" s="53"/>
      <c r="RYU156" s="53"/>
      <c r="RYV156" s="53"/>
      <c r="RYW156" s="53"/>
      <c r="RYX156" s="53"/>
      <c r="RYY156" s="53"/>
      <c r="RYZ156" s="53"/>
      <c r="RZA156" s="53"/>
      <c r="RZB156" s="53"/>
      <c r="RZC156" s="53"/>
      <c r="RZD156" s="53"/>
      <c r="RZE156" s="53"/>
      <c r="RZF156" s="53"/>
      <c r="RZG156" s="53"/>
      <c r="RZH156" s="53"/>
      <c r="RZI156" s="53"/>
      <c r="RZJ156" s="53"/>
      <c r="RZK156" s="53"/>
      <c r="RZL156" s="53"/>
      <c r="RZM156" s="53"/>
      <c r="RZN156" s="53"/>
      <c r="RZO156" s="53"/>
      <c r="RZP156" s="53"/>
      <c r="RZQ156" s="53"/>
      <c r="RZR156" s="53"/>
      <c r="RZS156" s="53"/>
      <c r="RZT156" s="53"/>
      <c r="RZU156" s="53"/>
      <c r="RZV156" s="53"/>
      <c r="RZW156" s="53"/>
      <c r="RZX156" s="53"/>
      <c r="RZY156" s="53"/>
      <c r="RZZ156" s="53"/>
      <c r="SAA156" s="53"/>
      <c r="SAB156" s="53"/>
      <c r="SAC156" s="53"/>
      <c r="SAD156" s="53"/>
      <c r="SAE156" s="53"/>
      <c r="SAF156" s="53"/>
      <c r="SAG156" s="53"/>
      <c r="SAH156" s="53"/>
      <c r="SAI156" s="53"/>
      <c r="SAJ156" s="53"/>
      <c r="SAK156" s="53"/>
      <c r="SAL156" s="53"/>
      <c r="SAM156" s="53"/>
      <c r="SAN156" s="53"/>
      <c r="SAO156" s="53"/>
      <c r="SAP156" s="53"/>
      <c r="SAQ156" s="53"/>
      <c r="SAR156" s="53"/>
      <c r="SAS156" s="53"/>
      <c r="SAT156" s="53"/>
      <c r="SAU156" s="53"/>
      <c r="SAV156" s="53"/>
      <c r="SAW156" s="53"/>
      <c r="SAX156" s="53"/>
      <c r="SAY156" s="53"/>
      <c r="SAZ156" s="53"/>
      <c r="SBA156" s="53"/>
      <c r="SBB156" s="53"/>
      <c r="SBC156" s="53"/>
      <c r="SBD156" s="53"/>
      <c r="SBE156" s="53"/>
      <c r="SBF156" s="53"/>
      <c r="SBG156" s="53"/>
      <c r="SBH156" s="53"/>
      <c r="SBI156" s="53"/>
      <c r="SBJ156" s="53"/>
      <c r="SBK156" s="53"/>
      <c r="SBN156" s="53"/>
      <c r="SBO156" s="53"/>
      <c r="SBP156" s="53"/>
      <c r="SBQ156" s="53"/>
      <c r="SBR156" s="53"/>
      <c r="SBS156" s="53"/>
      <c r="SBT156" s="53"/>
      <c r="SBU156" s="53"/>
      <c r="SBV156" s="53"/>
      <c r="SBW156" s="53"/>
      <c r="SBX156" s="53"/>
      <c r="SBY156" s="53"/>
      <c r="SBZ156" s="53"/>
      <c r="SCA156" s="53"/>
      <c r="SCB156" s="53"/>
      <c r="SCC156" s="53"/>
      <c r="SCD156" s="53"/>
      <c r="SCE156" s="53"/>
      <c r="SCF156" s="53"/>
      <c r="SCG156" s="53"/>
      <c r="SCH156" s="53"/>
      <c r="SCI156" s="53"/>
      <c r="SCJ156" s="53"/>
      <c r="SCK156" s="53"/>
      <c r="SCL156" s="53"/>
      <c r="SCM156" s="53"/>
      <c r="SCN156" s="53"/>
      <c r="SCO156" s="53"/>
      <c r="SCP156" s="53"/>
      <c r="SCQ156" s="53"/>
      <c r="SCR156" s="53"/>
      <c r="SCS156" s="53"/>
      <c r="SCT156" s="53"/>
      <c r="SCU156" s="53"/>
      <c r="SCV156" s="53"/>
      <c r="SCW156" s="53"/>
      <c r="SCX156" s="53"/>
      <c r="SCY156" s="53"/>
      <c r="SCZ156" s="53"/>
      <c r="SDA156" s="53"/>
      <c r="SDB156" s="53"/>
      <c r="SDC156" s="53"/>
      <c r="SDD156" s="53"/>
      <c r="SDE156" s="53"/>
      <c r="SDF156" s="53"/>
      <c r="SDG156" s="53"/>
      <c r="SDH156" s="53"/>
      <c r="SDI156" s="53"/>
      <c r="SDJ156" s="53"/>
      <c r="SDK156" s="53"/>
      <c r="SDL156" s="53"/>
      <c r="SDM156" s="53"/>
      <c r="SDN156" s="53"/>
      <c r="SDO156" s="53"/>
      <c r="SDP156" s="53"/>
      <c r="SDQ156" s="53"/>
      <c r="SDR156" s="53"/>
      <c r="SDS156" s="53"/>
      <c r="SDT156" s="53"/>
      <c r="SDU156" s="53"/>
      <c r="SDV156" s="53"/>
      <c r="SDW156" s="53"/>
      <c r="SDX156" s="53"/>
      <c r="SDY156" s="53"/>
      <c r="SDZ156" s="53"/>
      <c r="SEA156" s="53"/>
      <c r="SEB156" s="53"/>
      <c r="SEC156" s="53"/>
      <c r="SED156" s="53"/>
      <c r="SEE156" s="53"/>
      <c r="SEF156" s="53"/>
      <c r="SEG156" s="53"/>
      <c r="SEH156" s="53"/>
      <c r="SEI156" s="53"/>
      <c r="SEJ156" s="53"/>
      <c r="SEK156" s="53"/>
      <c r="SEL156" s="53"/>
      <c r="SEM156" s="53"/>
      <c r="SEN156" s="53"/>
      <c r="SEO156" s="53"/>
      <c r="SEP156" s="53"/>
      <c r="SEQ156" s="53"/>
      <c r="SER156" s="53"/>
      <c r="SES156" s="53"/>
      <c r="SET156" s="53"/>
      <c r="SEU156" s="53"/>
      <c r="SEV156" s="53"/>
      <c r="SEW156" s="53"/>
      <c r="SEX156" s="53"/>
      <c r="SEY156" s="53"/>
      <c r="SEZ156" s="53"/>
      <c r="SFA156" s="53"/>
      <c r="SFB156" s="53"/>
      <c r="SFC156" s="53"/>
      <c r="SFD156" s="53"/>
      <c r="SFE156" s="53"/>
      <c r="SFF156" s="53"/>
      <c r="SFG156" s="53"/>
      <c r="SFH156" s="53"/>
      <c r="SFI156" s="53"/>
      <c r="SFJ156" s="53"/>
      <c r="SFK156" s="53"/>
      <c r="SFL156" s="53"/>
      <c r="SFM156" s="53"/>
      <c r="SFN156" s="53"/>
      <c r="SFO156" s="53"/>
      <c r="SFP156" s="53"/>
      <c r="SFQ156" s="53"/>
      <c r="SFR156" s="53"/>
      <c r="SFS156" s="53"/>
      <c r="SFT156" s="53"/>
      <c r="SFU156" s="53"/>
      <c r="SFV156" s="53"/>
      <c r="SFW156" s="53"/>
      <c r="SFX156" s="53"/>
      <c r="SFY156" s="53"/>
      <c r="SFZ156" s="53"/>
      <c r="SGA156" s="53"/>
      <c r="SGB156" s="53"/>
      <c r="SGC156" s="53"/>
      <c r="SGD156" s="53"/>
      <c r="SGE156" s="53"/>
      <c r="SGF156" s="53"/>
      <c r="SGG156" s="53"/>
      <c r="SGH156" s="53"/>
      <c r="SGI156" s="53"/>
      <c r="SGJ156" s="53"/>
      <c r="SGK156" s="53"/>
      <c r="SGL156" s="53"/>
      <c r="SGM156" s="53"/>
      <c r="SGN156" s="53"/>
      <c r="SGO156" s="53"/>
      <c r="SGP156" s="53"/>
      <c r="SGQ156" s="53"/>
      <c r="SGR156" s="53"/>
      <c r="SGS156" s="53"/>
      <c r="SGT156" s="53"/>
      <c r="SGU156" s="53"/>
      <c r="SGV156" s="53"/>
      <c r="SGW156" s="53"/>
      <c r="SGX156" s="53"/>
      <c r="SGY156" s="53"/>
      <c r="SGZ156" s="53"/>
      <c r="SHA156" s="53"/>
      <c r="SHB156" s="53"/>
      <c r="SHC156" s="53"/>
      <c r="SHD156" s="53"/>
      <c r="SHE156" s="53"/>
      <c r="SHF156" s="53"/>
      <c r="SHG156" s="53"/>
      <c r="SHH156" s="53"/>
      <c r="SHI156" s="53"/>
      <c r="SHJ156" s="53"/>
      <c r="SHK156" s="53"/>
      <c r="SHL156" s="53"/>
      <c r="SHM156" s="53"/>
      <c r="SHN156" s="53"/>
      <c r="SHO156" s="53"/>
      <c r="SHP156" s="53"/>
      <c r="SHQ156" s="53"/>
      <c r="SHR156" s="53"/>
      <c r="SHS156" s="53"/>
      <c r="SHT156" s="53"/>
      <c r="SHU156" s="53"/>
      <c r="SHV156" s="53"/>
      <c r="SHW156" s="53"/>
      <c r="SHX156" s="53"/>
      <c r="SHY156" s="53"/>
      <c r="SHZ156" s="53"/>
      <c r="SIA156" s="53"/>
      <c r="SIB156" s="53"/>
      <c r="SIC156" s="53"/>
      <c r="SID156" s="53"/>
      <c r="SIE156" s="53"/>
      <c r="SIF156" s="53"/>
      <c r="SIG156" s="53"/>
      <c r="SIH156" s="53"/>
      <c r="SII156" s="53"/>
      <c r="SIJ156" s="53"/>
      <c r="SIK156" s="53"/>
      <c r="SIL156" s="53"/>
      <c r="SIM156" s="53"/>
      <c r="SIN156" s="53"/>
      <c r="SIO156" s="53"/>
      <c r="SIP156" s="53"/>
      <c r="SIQ156" s="53"/>
      <c r="SIR156" s="53"/>
      <c r="SIS156" s="53"/>
      <c r="SIT156" s="53"/>
      <c r="SIU156" s="53"/>
      <c r="SIV156" s="53"/>
      <c r="SIW156" s="53"/>
      <c r="SIX156" s="53"/>
      <c r="SIY156" s="53"/>
      <c r="SIZ156" s="53"/>
      <c r="SJA156" s="53"/>
      <c r="SJB156" s="53"/>
      <c r="SJC156" s="53"/>
      <c r="SJD156" s="53"/>
      <c r="SJE156" s="53"/>
      <c r="SJF156" s="53"/>
      <c r="SJG156" s="53"/>
      <c r="SJH156" s="53"/>
      <c r="SJI156" s="53"/>
      <c r="SJJ156" s="53"/>
      <c r="SJK156" s="53"/>
      <c r="SJL156" s="53"/>
      <c r="SJM156" s="53"/>
      <c r="SJN156" s="53"/>
      <c r="SJO156" s="53"/>
      <c r="SJP156" s="53"/>
      <c r="SJQ156" s="53"/>
      <c r="SJR156" s="53"/>
      <c r="SJS156" s="53"/>
      <c r="SJT156" s="53"/>
      <c r="SJU156" s="53"/>
      <c r="SJV156" s="53"/>
      <c r="SJW156" s="53"/>
      <c r="SJX156" s="53"/>
      <c r="SJY156" s="53"/>
      <c r="SJZ156" s="53"/>
      <c r="SKA156" s="53"/>
      <c r="SKB156" s="53"/>
      <c r="SKC156" s="53"/>
      <c r="SKD156" s="53"/>
      <c r="SKE156" s="53"/>
      <c r="SKF156" s="53"/>
      <c r="SKG156" s="53"/>
      <c r="SKH156" s="53"/>
      <c r="SKI156" s="53"/>
      <c r="SKJ156" s="53"/>
      <c r="SKK156" s="53"/>
      <c r="SKL156" s="53"/>
      <c r="SKM156" s="53"/>
      <c r="SKN156" s="53"/>
      <c r="SKO156" s="53"/>
      <c r="SKP156" s="53"/>
      <c r="SKQ156" s="53"/>
      <c r="SKR156" s="53"/>
      <c r="SKS156" s="53"/>
      <c r="SKT156" s="53"/>
      <c r="SKU156" s="53"/>
      <c r="SKV156" s="53"/>
      <c r="SKW156" s="53"/>
      <c r="SKX156" s="53"/>
      <c r="SKY156" s="53"/>
      <c r="SKZ156" s="53"/>
      <c r="SLA156" s="53"/>
      <c r="SLB156" s="53"/>
      <c r="SLC156" s="53"/>
      <c r="SLD156" s="53"/>
      <c r="SLE156" s="53"/>
      <c r="SLF156" s="53"/>
      <c r="SLG156" s="53"/>
      <c r="SLJ156" s="53"/>
      <c r="SLK156" s="53"/>
      <c r="SLL156" s="53"/>
      <c r="SLM156" s="53"/>
      <c r="SLN156" s="53"/>
      <c r="SLO156" s="53"/>
      <c r="SLP156" s="53"/>
      <c r="SLQ156" s="53"/>
      <c r="SLR156" s="53"/>
      <c r="SLS156" s="53"/>
      <c r="SLT156" s="53"/>
      <c r="SLU156" s="53"/>
      <c r="SLV156" s="53"/>
      <c r="SLW156" s="53"/>
      <c r="SLX156" s="53"/>
      <c r="SLY156" s="53"/>
      <c r="SLZ156" s="53"/>
      <c r="SMA156" s="53"/>
      <c r="SMB156" s="53"/>
      <c r="SMC156" s="53"/>
      <c r="SMD156" s="53"/>
      <c r="SME156" s="53"/>
      <c r="SMF156" s="53"/>
      <c r="SMG156" s="53"/>
      <c r="SMH156" s="53"/>
      <c r="SMI156" s="53"/>
      <c r="SMJ156" s="53"/>
      <c r="SMK156" s="53"/>
      <c r="SML156" s="53"/>
      <c r="SMM156" s="53"/>
      <c r="SMN156" s="53"/>
      <c r="SMO156" s="53"/>
      <c r="SMP156" s="53"/>
      <c r="SMQ156" s="53"/>
      <c r="SMR156" s="53"/>
      <c r="SMS156" s="53"/>
      <c r="SMT156" s="53"/>
      <c r="SMU156" s="53"/>
      <c r="SMV156" s="53"/>
      <c r="SMW156" s="53"/>
      <c r="SMX156" s="53"/>
      <c r="SMY156" s="53"/>
      <c r="SMZ156" s="53"/>
      <c r="SNA156" s="53"/>
      <c r="SNB156" s="53"/>
      <c r="SNC156" s="53"/>
      <c r="SND156" s="53"/>
      <c r="SNE156" s="53"/>
      <c r="SNF156" s="53"/>
      <c r="SNG156" s="53"/>
      <c r="SNH156" s="53"/>
      <c r="SNI156" s="53"/>
      <c r="SNJ156" s="53"/>
      <c r="SNK156" s="53"/>
      <c r="SNL156" s="53"/>
      <c r="SNM156" s="53"/>
      <c r="SNN156" s="53"/>
      <c r="SNO156" s="53"/>
      <c r="SNP156" s="53"/>
      <c r="SNQ156" s="53"/>
      <c r="SNR156" s="53"/>
      <c r="SNS156" s="53"/>
      <c r="SNT156" s="53"/>
      <c r="SNU156" s="53"/>
      <c r="SNV156" s="53"/>
      <c r="SNW156" s="53"/>
      <c r="SNX156" s="53"/>
      <c r="SNY156" s="53"/>
      <c r="SNZ156" s="53"/>
      <c r="SOA156" s="53"/>
      <c r="SOB156" s="53"/>
      <c r="SOC156" s="53"/>
      <c r="SOD156" s="53"/>
      <c r="SOE156" s="53"/>
      <c r="SOF156" s="53"/>
      <c r="SOG156" s="53"/>
      <c r="SOH156" s="53"/>
      <c r="SOI156" s="53"/>
      <c r="SOJ156" s="53"/>
      <c r="SOK156" s="53"/>
      <c r="SOL156" s="53"/>
      <c r="SOM156" s="53"/>
      <c r="SON156" s="53"/>
      <c r="SOO156" s="53"/>
      <c r="SOP156" s="53"/>
      <c r="SOQ156" s="53"/>
      <c r="SOR156" s="53"/>
      <c r="SOS156" s="53"/>
      <c r="SOT156" s="53"/>
      <c r="SOU156" s="53"/>
      <c r="SOV156" s="53"/>
      <c r="SOW156" s="53"/>
      <c r="SOX156" s="53"/>
      <c r="SOY156" s="53"/>
      <c r="SOZ156" s="53"/>
      <c r="SPA156" s="53"/>
      <c r="SPB156" s="53"/>
      <c r="SPC156" s="53"/>
      <c r="SPD156" s="53"/>
      <c r="SPE156" s="53"/>
      <c r="SPF156" s="53"/>
      <c r="SPG156" s="53"/>
      <c r="SPH156" s="53"/>
      <c r="SPI156" s="53"/>
      <c r="SPJ156" s="53"/>
      <c r="SPK156" s="53"/>
      <c r="SPL156" s="53"/>
      <c r="SPM156" s="53"/>
      <c r="SPN156" s="53"/>
      <c r="SPO156" s="53"/>
      <c r="SPP156" s="53"/>
      <c r="SPQ156" s="53"/>
      <c r="SPR156" s="53"/>
      <c r="SPS156" s="53"/>
      <c r="SPT156" s="53"/>
      <c r="SPU156" s="53"/>
      <c r="SPV156" s="53"/>
      <c r="SPW156" s="53"/>
      <c r="SPX156" s="53"/>
      <c r="SPY156" s="53"/>
      <c r="SPZ156" s="53"/>
      <c r="SQA156" s="53"/>
      <c r="SQB156" s="53"/>
      <c r="SQC156" s="53"/>
      <c r="SQD156" s="53"/>
      <c r="SQE156" s="53"/>
      <c r="SQF156" s="53"/>
      <c r="SQG156" s="53"/>
      <c r="SQH156" s="53"/>
      <c r="SQI156" s="53"/>
      <c r="SQJ156" s="53"/>
      <c r="SQK156" s="53"/>
      <c r="SQL156" s="53"/>
      <c r="SQM156" s="53"/>
      <c r="SQN156" s="53"/>
      <c r="SQO156" s="53"/>
      <c r="SQP156" s="53"/>
      <c r="SQQ156" s="53"/>
      <c r="SQR156" s="53"/>
      <c r="SQS156" s="53"/>
      <c r="SQT156" s="53"/>
      <c r="SQU156" s="53"/>
      <c r="SQV156" s="53"/>
      <c r="SQW156" s="53"/>
      <c r="SQX156" s="53"/>
      <c r="SQY156" s="53"/>
      <c r="SQZ156" s="53"/>
      <c r="SRA156" s="53"/>
      <c r="SRB156" s="53"/>
      <c r="SRC156" s="53"/>
      <c r="SRD156" s="53"/>
      <c r="SRE156" s="53"/>
      <c r="SRF156" s="53"/>
      <c r="SRG156" s="53"/>
      <c r="SRH156" s="53"/>
      <c r="SRI156" s="53"/>
      <c r="SRJ156" s="53"/>
      <c r="SRK156" s="53"/>
      <c r="SRL156" s="53"/>
      <c r="SRM156" s="53"/>
      <c r="SRN156" s="53"/>
      <c r="SRO156" s="53"/>
      <c r="SRP156" s="53"/>
      <c r="SRQ156" s="53"/>
      <c r="SRR156" s="53"/>
      <c r="SRS156" s="53"/>
      <c r="SRT156" s="53"/>
      <c r="SRU156" s="53"/>
      <c r="SRV156" s="53"/>
      <c r="SRW156" s="53"/>
      <c r="SRX156" s="53"/>
      <c r="SRY156" s="53"/>
      <c r="SRZ156" s="53"/>
      <c r="SSA156" s="53"/>
      <c r="SSB156" s="53"/>
      <c r="SSC156" s="53"/>
      <c r="SSD156" s="53"/>
      <c r="SSE156" s="53"/>
      <c r="SSF156" s="53"/>
      <c r="SSG156" s="53"/>
      <c r="SSH156" s="53"/>
      <c r="SSI156" s="53"/>
      <c r="SSJ156" s="53"/>
      <c r="SSK156" s="53"/>
      <c r="SSL156" s="53"/>
      <c r="SSM156" s="53"/>
      <c r="SSN156" s="53"/>
      <c r="SSO156" s="53"/>
      <c r="SSP156" s="53"/>
      <c r="SSQ156" s="53"/>
      <c r="SSR156" s="53"/>
      <c r="SSS156" s="53"/>
      <c r="SST156" s="53"/>
      <c r="SSU156" s="53"/>
      <c r="SSV156" s="53"/>
      <c r="SSW156" s="53"/>
      <c r="SSX156" s="53"/>
      <c r="SSY156" s="53"/>
      <c r="SSZ156" s="53"/>
      <c r="STA156" s="53"/>
      <c r="STB156" s="53"/>
      <c r="STC156" s="53"/>
      <c r="STD156" s="53"/>
      <c r="STE156" s="53"/>
      <c r="STF156" s="53"/>
      <c r="STG156" s="53"/>
      <c r="STH156" s="53"/>
      <c r="STI156" s="53"/>
      <c r="STJ156" s="53"/>
      <c r="STK156" s="53"/>
      <c r="STL156" s="53"/>
      <c r="STM156" s="53"/>
      <c r="STN156" s="53"/>
      <c r="STO156" s="53"/>
      <c r="STP156" s="53"/>
      <c r="STQ156" s="53"/>
      <c r="STR156" s="53"/>
      <c r="STS156" s="53"/>
      <c r="STT156" s="53"/>
      <c r="STU156" s="53"/>
      <c r="STV156" s="53"/>
      <c r="STW156" s="53"/>
      <c r="STX156" s="53"/>
      <c r="STY156" s="53"/>
      <c r="STZ156" s="53"/>
      <c r="SUA156" s="53"/>
      <c r="SUB156" s="53"/>
      <c r="SUC156" s="53"/>
      <c r="SUD156" s="53"/>
      <c r="SUE156" s="53"/>
      <c r="SUF156" s="53"/>
      <c r="SUG156" s="53"/>
      <c r="SUH156" s="53"/>
      <c r="SUI156" s="53"/>
      <c r="SUJ156" s="53"/>
      <c r="SUK156" s="53"/>
      <c r="SUL156" s="53"/>
      <c r="SUM156" s="53"/>
      <c r="SUN156" s="53"/>
      <c r="SUO156" s="53"/>
      <c r="SUP156" s="53"/>
      <c r="SUQ156" s="53"/>
      <c r="SUR156" s="53"/>
      <c r="SUS156" s="53"/>
      <c r="SUT156" s="53"/>
      <c r="SUU156" s="53"/>
      <c r="SUV156" s="53"/>
      <c r="SUW156" s="53"/>
      <c r="SUX156" s="53"/>
      <c r="SUY156" s="53"/>
      <c r="SUZ156" s="53"/>
      <c r="SVA156" s="53"/>
      <c r="SVB156" s="53"/>
      <c r="SVC156" s="53"/>
      <c r="SVF156" s="53"/>
      <c r="SVG156" s="53"/>
      <c r="SVH156" s="53"/>
      <c r="SVI156" s="53"/>
      <c r="SVJ156" s="53"/>
      <c r="SVK156" s="53"/>
      <c r="SVL156" s="53"/>
      <c r="SVM156" s="53"/>
      <c r="SVN156" s="53"/>
      <c r="SVO156" s="53"/>
      <c r="SVP156" s="53"/>
      <c r="SVQ156" s="53"/>
      <c r="SVR156" s="53"/>
      <c r="SVS156" s="53"/>
      <c r="SVT156" s="53"/>
      <c r="SVU156" s="53"/>
      <c r="SVV156" s="53"/>
      <c r="SVW156" s="53"/>
      <c r="SVX156" s="53"/>
      <c r="SVY156" s="53"/>
      <c r="SVZ156" s="53"/>
      <c r="SWA156" s="53"/>
      <c r="SWB156" s="53"/>
      <c r="SWC156" s="53"/>
      <c r="SWD156" s="53"/>
      <c r="SWE156" s="53"/>
      <c r="SWF156" s="53"/>
      <c r="SWG156" s="53"/>
      <c r="SWH156" s="53"/>
      <c r="SWI156" s="53"/>
      <c r="SWJ156" s="53"/>
      <c r="SWK156" s="53"/>
      <c r="SWL156" s="53"/>
      <c r="SWM156" s="53"/>
      <c r="SWN156" s="53"/>
      <c r="SWO156" s="53"/>
      <c r="SWP156" s="53"/>
      <c r="SWQ156" s="53"/>
      <c r="SWR156" s="53"/>
      <c r="SWS156" s="53"/>
      <c r="SWT156" s="53"/>
      <c r="SWU156" s="53"/>
      <c r="SWV156" s="53"/>
      <c r="SWW156" s="53"/>
      <c r="SWX156" s="53"/>
      <c r="SWY156" s="53"/>
      <c r="SWZ156" s="53"/>
      <c r="SXA156" s="53"/>
      <c r="SXB156" s="53"/>
      <c r="SXC156" s="53"/>
      <c r="SXD156" s="53"/>
      <c r="SXE156" s="53"/>
      <c r="SXF156" s="53"/>
      <c r="SXG156" s="53"/>
      <c r="SXH156" s="53"/>
      <c r="SXI156" s="53"/>
      <c r="SXJ156" s="53"/>
      <c r="SXK156" s="53"/>
      <c r="SXL156" s="53"/>
      <c r="SXM156" s="53"/>
      <c r="SXN156" s="53"/>
      <c r="SXO156" s="53"/>
      <c r="SXP156" s="53"/>
      <c r="SXQ156" s="53"/>
      <c r="SXR156" s="53"/>
      <c r="SXS156" s="53"/>
      <c r="SXT156" s="53"/>
      <c r="SXU156" s="53"/>
      <c r="SXV156" s="53"/>
      <c r="SXW156" s="53"/>
      <c r="SXX156" s="53"/>
      <c r="SXY156" s="53"/>
      <c r="SXZ156" s="53"/>
      <c r="SYA156" s="53"/>
      <c r="SYB156" s="53"/>
      <c r="SYC156" s="53"/>
      <c r="SYD156" s="53"/>
      <c r="SYE156" s="53"/>
      <c r="SYF156" s="53"/>
      <c r="SYG156" s="53"/>
      <c r="SYH156" s="53"/>
      <c r="SYI156" s="53"/>
      <c r="SYJ156" s="53"/>
      <c r="SYK156" s="53"/>
      <c r="SYL156" s="53"/>
      <c r="SYM156" s="53"/>
      <c r="SYN156" s="53"/>
      <c r="SYO156" s="53"/>
      <c r="SYP156" s="53"/>
      <c r="SYQ156" s="53"/>
      <c r="SYR156" s="53"/>
      <c r="SYS156" s="53"/>
      <c r="SYT156" s="53"/>
      <c r="SYU156" s="53"/>
      <c r="SYV156" s="53"/>
      <c r="SYW156" s="53"/>
      <c r="SYX156" s="53"/>
      <c r="SYY156" s="53"/>
      <c r="SYZ156" s="53"/>
      <c r="SZA156" s="53"/>
      <c r="SZB156" s="53"/>
      <c r="SZC156" s="53"/>
      <c r="SZD156" s="53"/>
      <c r="SZE156" s="53"/>
      <c r="SZF156" s="53"/>
      <c r="SZG156" s="53"/>
      <c r="SZH156" s="53"/>
      <c r="SZI156" s="53"/>
      <c r="SZJ156" s="53"/>
      <c r="SZK156" s="53"/>
      <c r="SZL156" s="53"/>
      <c r="SZM156" s="53"/>
      <c r="SZN156" s="53"/>
      <c r="SZO156" s="53"/>
      <c r="SZP156" s="53"/>
      <c r="SZQ156" s="53"/>
      <c r="SZR156" s="53"/>
      <c r="SZS156" s="53"/>
      <c r="SZT156" s="53"/>
      <c r="SZU156" s="53"/>
      <c r="SZV156" s="53"/>
      <c r="SZW156" s="53"/>
      <c r="SZX156" s="53"/>
      <c r="SZY156" s="53"/>
      <c r="SZZ156" s="53"/>
      <c r="TAA156" s="53"/>
      <c r="TAB156" s="53"/>
      <c r="TAC156" s="53"/>
      <c r="TAD156" s="53"/>
      <c r="TAE156" s="53"/>
      <c r="TAF156" s="53"/>
      <c r="TAG156" s="53"/>
      <c r="TAH156" s="53"/>
      <c r="TAI156" s="53"/>
      <c r="TAJ156" s="53"/>
      <c r="TAK156" s="53"/>
      <c r="TAL156" s="53"/>
      <c r="TAM156" s="53"/>
      <c r="TAN156" s="53"/>
      <c r="TAO156" s="53"/>
      <c r="TAP156" s="53"/>
      <c r="TAQ156" s="53"/>
      <c r="TAR156" s="53"/>
      <c r="TAS156" s="53"/>
      <c r="TAT156" s="53"/>
      <c r="TAU156" s="53"/>
      <c r="TAV156" s="53"/>
      <c r="TAW156" s="53"/>
      <c r="TAX156" s="53"/>
      <c r="TAY156" s="53"/>
      <c r="TAZ156" s="53"/>
      <c r="TBA156" s="53"/>
      <c r="TBB156" s="53"/>
      <c r="TBC156" s="53"/>
      <c r="TBD156" s="53"/>
      <c r="TBE156" s="53"/>
      <c r="TBF156" s="53"/>
      <c r="TBG156" s="53"/>
      <c r="TBH156" s="53"/>
      <c r="TBI156" s="53"/>
      <c r="TBJ156" s="53"/>
      <c r="TBK156" s="53"/>
      <c r="TBL156" s="53"/>
      <c r="TBM156" s="53"/>
      <c r="TBN156" s="53"/>
      <c r="TBO156" s="53"/>
      <c r="TBP156" s="53"/>
      <c r="TBQ156" s="53"/>
      <c r="TBR156" s="53"/>
      <c r="TBS156" s="53"/>
      <c r="TBT156" s="53"/>
      <c r="TBU156" s="53"/>
      <c r="TBV156" s="53"/>
      <c r="TBW156" s="53"/>
      <c r="TBX156" s="53"/>
      <c r="TBY156" s="53"/>
      <c r="TBZ156" s="53"/>
      <c r="TCA156" s="53"/>
      <c r="TCB156" s="53"/>
      <c r="TCC156" s="53"/>
      <c r="TCD156" s="53"/>
      <c r="TCE156" s="53"/>
      <c r="TCF156" s="53"/>
      <c r="TCG156" s="53"/>
      <c r="TCH156" s="53"/>
      <c r="TCI156" s="53"/>
      <c r="TCJ156" s="53"/>
      <c r="TCK156" s="53"/>
      <c r="TCL156" s="53"/>
      <c r="TCM156" s="53"/>
      <c r="TCN156" s="53"/>
      <c r="TCO156" s="53"/>
      <c r="TCP156" s="53"/>
      <c r="TCQ156" s="53"/>
      <c r="TCR156" s="53"/>
      <c r="TCS156" s="53"/>
      <c r="TCT156" s="53"/>
      <c r="TCU156" s="53"/>
      <c r="TCV156" s="53"/>
      <c r="TCW156" s="53"/>
      <c r="TCX156" s="53"/>
      <c r="TCY156" s="53"/>
      <c r="TCZ156" s="53"/>
      <c r="TDA156" s="53"/>
      <c r="TDB156" s="53"/>
      <c r="TDC156" s="53"/>
      <c r="TDD156" s="53"/>
      <c r="TDE156" s="53"/>
      <c r="TDF156" s="53"/>
      <c r="TDG156" s="53"/>
      <c r="TDH156" s="53"/>
      <c r="TDI156" s="53"/>
      <c r="TDJ156" s="53"/>
      <c r="TDK156" s="53"/>
      <c r="TDL156" s="53"/>
      <c r="TDM156" s="53"/>
      <c r="TDN156" s="53"/>
      <c r="TDO156" s="53"/>
      <c r="TDP156" s="53"/>
      <c r="TDQ156" s="53"/>
      <c r="TDR156" s="53"/>
      <c r="TDS156" s="53"/>
      <c r="TDT156" s="53"/>
      <c r="TDU156" s="53"/>
      <c r="TDV156" s="53"/>
      <c r="TDW156" s="53"/>
      <c r="TDX156" s="53"/>
      <c r="TDY156" s="53"/>
      <c r="TDZ156" s="53"/>
      <c r="TEA156" s="53"/>
      <c r="TEB156" s="53"/>
      <c r="TEC156" s="53"/>
      <c r="TED156" s="53"/>
      <c r="TEE156" s="53"/>
      <c r="TEF156" s="53"/>
      <c r="TEG156" s="53"/>
      <c r="TEH156" s="53"/>
      <c r="TEI156" s="53"/>
      <c r="TEJ156" s="53"/>
      <c r="TEK156" s="53"/>
      <c r="TEL156" s="53"/>
      <c r="TEM156" s="53"/>
      <c r="TEN156" s="53"/>
      <c r="TEO156" s="53"/>
      <c r="TEP156" s="53"/>
      <c r="TEQ156" s="53"/>
      <c r="TER156" s="53"/>
      <c r="TES156" s="53"/>
      <c r="TET156" s="53"/>
      <c r="TEU156" s="53"/>
      <c r="TEV156" s="53"/>
      <c r="TEW156" s="53"/>
      <c r="TEX156" s="53"/>
      <c r="TEY156" s="53"/>
      <c r="TFB156" s="53"/>
      <c r="TFC156" s="53"/>
      <c r="TFD156" s="53"/>
      <c r="TFE156" s="53"/>
      <c r="TFF156" s="53"/>
      <c r="TFG156" s="53"/>
      <c r="TFH156" s="53"/>
      <c r="TFI156" s="53"/>
      <c r="TFJ156" s="53"/>
      <c r="TFK156" s="53"/>
      <c r="TFL156" s="53"/>
      <c r="TFM156" s="53"/>
      <c r="TFN156" s="53"/>
      <c r="TFO156" s="53"/>
      <c r="TFP156" s="53"/>
      <c r="TFQ156" s="53"/>
      <c r="TFR156" s="53"/>
      <c r="TFS156" s="53"/>
      <c r="TFT156" s="53"/>
      <c r="TFU156" s="53"/>
      <c r="TFV156" s="53"/>
      <c r="TFW156" s="53"/>
      <c r="TFX156" s="53"/>
      <c r="TFY156" s="53"/>
      <c r="TFZ156" s="53"/>
      <c r="TGA156" s="53"/>
      <c r="TGB156" s="53"/>
      <c r="TGC156" s="53"/>
      <c r="TGD156" s="53"/>
      <c r="TGE156" s="53"/>
      <c r="TGF156" s="53"/>
      <c r="TGG156" s="53"/>
      <c r="TGH156" s="53"/>
      <c r="TGI156" s="53"/>
      <c r="TGJ156" s="53"/>
      <c r="TGK156" s="53"/>
      <c r="TGL156" s="53"/>
      <c r="TGM156" s="53"/>
      <c r="TGN156" s="53"/>
      <c r="TGO156" s="53"/>
      <c r="TGP156" s="53"/>
      <c r="TGQ156" s="53"/>
      <c r="TGR156" s="53"/>
      <c r="TGS156" s="53"/>
      <c r="TGT156" s="53"/>
      <c r="TGU156" s="53"/>
      <c r="TGV156" s="53"/>
      <c r="TGW156" s="53"/>
      <c r="TGX156" s="53"/>
      <c r="TGY156" s="53"/>
      <c r="TGZ156" s="53"/>
      <c r="THA156" s="53"/>
      <c r="THB156" s="53"/>
      <c r="THC156" s="53"/>
      <c r="THD156" s="53"/>
      <c r="THE156" s="53"/>
      <c r="THF156" s="53"/>
      <c r="THG156" s="53"/>
      <c r="THH156" s="53"/>
      <c r="THI156" s="53"/>
      <c r="THJ156" s="53"/>
      <c r="THK156" s="53"/>
      <c r="THL156" s="53"/>
      <c r="THM156" s="53"/>
      <c r="THN156" s="53"/>
      <c r="THO156" s="53"/>
      <c r="THP156" s="53"/>
      <c r="THQ156" s="53"/>
      <c r="THR156" s="53"/>
      <c r="THS156" s="53"/>
      <c r="THT156" s="53"/>
      <c r="THU156" s="53"/>
      <c r="THV156" s="53"/>
      <c r="THW156" s="53"/>
      <c r="THX156" s="53"/>
      <c r="THY156" s="53"/>
      <c r="THZ156" s="53"/>
      <c r="TIA156" s="53"/>
      <c r="TIB156" s="53"/>
      <c r="TIC156" s="53"/>
      <c r="TID156" s="53"/>
      <c r="TIE156" s="53"/>
      <c r="TIF156" s="53"/>
      <c r="TIG156" s="53"/>
      <c r="TIH156" s="53"/>
      <c r="TII156" s="53"/>
      <c r="TIJ156" s="53"/>
      <c r="TIK156" s="53"/>
      <c r="TIL156" s="53"/>
      <c r="TIM156" s="53"/>
      <c r="TIN156" s="53"/>
      <c r="TIO156" s="53"/>
      <c r="TIP156" s="53"/>
      <c r="TIQ156" s="53"/>
      <c r="TIR156" s="53"/>
      <c r="TIS156" s="53"/>
      <c r="TIT156" s="53"/>
      <c r="TIU156" s="53"/>
      <c r="TIV156" s="53"/>
      <c r="TIW156" s="53"/>
      <c r="TIX156" s="53"/>
      <c r="TIY156" s="53"/>
      <c r="TIZ156" s="53"/>
      <c r="TJA156" s="53"/>
      <c r="TJB156" s="53"/>
      <c r="TJC156" s="53"/>
      <c r="TJD156" s="53"/>
      <c r="TJE156" s="53"/>
      <c r="TJF156" s="53"/>
      <c r="TJG156" s="53"/>
      <c r="TJH156" s="53"/>
      <c r="TJI156" s="53"/>
      <c r="TJJ156" s="53"/>
      <c r="TJK156" s="53"/>
      <c r="TJL156" s="53"/>
      <c r="TJM156" s="53"/>
      <c r="TJN156" s="53"/>
      <c r="TJO156" s="53"/>
      <c r="TJP156" s="53"/>
      <c r="TJQ156" s="53"/>
      <c r="TJR156" s="53"/>
      <c r="TJS156" s="53"/>
      <c r="TJT156" s="53"/>
      <c r="TJU156" s="53"/>
      <c r="TJV156" s="53"/>
      <c r="TJW156" s="53"/>
      <c r="TJX156" s="53"/>
      <c r="TJY156" s="53"/>
      <c r="TJZ156" s="53"/>
      <c r="TKA156" s="53"/>
      <c r="TKB156" s="53"/>
      <c r="TKC156" s="53"/>
      <c r="TKD156" s="53"/>
      <c r="TKE156" s="53"/>
      <c r="TKF156" s="53"/>
      <c r="TKG156" s="53"/>
      <c r="TKH156" s="53"/>
      <c r="TKI156" s="53"/>
      <c r="TKJ156" s="53"/>
      <c r="TKK156" s="53"/>
      <c r="TKL156" s="53"/>
      <c r="TKM156" s="53"/>
      <c r="TKN156" s="53"/>
      <c r="TKO156" s="53"/>
      <c r="TKP156" s="53"/>
      <c r="TKQ156" s="53"/>
      <c r="TKR156" s="53"/>
      <c r="TKS156" s="53"/>
      <c r="TKT156" s="53"/>
      <c r="TKU156" s="53"/>
      <c r="TKV156" s="53"/>
      <c r="TKW156" s="53"/>
      <c r="TKX156" s="53"/>
      <c r="TKY156" s="53"/>
      <c r="TKZ156" s="53"/>
      <c r="TLA156" s="53"/>
      <c r="TLB156" s="53"/>
      <c r="TLC156" s="53"/>
      <c r="TLD156" s="53"/>
      <c r="TLE156" s="53"/>
      <c r="TLF156" s="53"/>
      <c r="TLG156" s="53"/>
      <c r="TLH156" s="53"/>
      <c r="TLI156" s="53"/>
      <c r="TLJ156" s="53"/>
      <c r="TLK156" s="53"/>
      <c r="TLL156" s="53"/>
      <c r="TLM156" s="53"/>
      <c r="TLN156" s="53"/>
      <c r="TLO156" s="53"/>
      <c r="TLP156" s="53"/>
      <c r="TLQ156" s="53"/>
      <c r="TLR156" s="53"/>
      <c r="TLS156" s="53"/>
      <c r="TLT156" s="53"/>
      <c r="TLU156" s="53"/>
      <c r="TLV156" s="53"/>
      <c r="TLW156" s="53"/>
      <c r="TLX156" s="53"/>
      <c r="TLY156" s="53"/>
      <c r="TLZ156" s="53"/>
      <c r="TMA156" s="53"/>
      <c r="TMB156" s="53"/>
      <c r="TMC156" s="53"/>
      <c r="TMD156" s="53"/>
      <c r="TME156" s="53"/>
      <c r="TMF156" s="53"/>
      <c r="TMG156" s="53"/>
      <c r="TMH156" s="53"/>
      <c r="TMI156" s="53"/>
      <c r="TMJ156" s="53"/>
      <c r="TMK156" s="53"/>
      <c r="TML156" s="53"/>
      <c r="TMM156" s="53"/>
      <c r="TMN156" s="53"/>
      <c r="TMO156" s="53"/>
      <c r="TMP156" s="53"/>
      <c r="TMQ156" s="53"/>
      <c r="TMR156" s="53"/>
      <c r="TMS156" s="53"/>
      <c r="TMT156" s="53"/>
      <c r="TMU156" s="53"/>
      <c r="TMV156" s="53"/>
      <c r="TMW156" s="53"/>
      <c r="TMX156" s="53"/>
      <c r="TMY156" s="53"/>
      <c r="TMZ156" s="53"/>
      <c r="TNA156" s="53"/>
      <c r="TNB156" s="53"/>
      <c r="TNC156" s="53"/>
      <c r="TND156" s="53"/>
      <c r="TNE156" s="53"/>
      <c r="TNF156" s="53"/>
      <c r="TNG156" s="53"/>
      <c r="TNH156" s="53"/>
      <c r="TNI156" s="53"/>
      <c r="TNJ156" s="53"/>
      <c r="TNK156" s="53"/>
      <c r="TNL156" s="53"/>
      <c r="TNM156" s="53"/>
      <c r="TNN156" s="53"/>
      <c r="TNO156" s="53"/>
      <c r="TNP156" s="53"/>
      <c r="TNQ156" s="53"/>
      <c r="TNR156" s="53"/>
      <c r="TNS156" s="53"/>
      <c r="TNT156" s="53"/>
      <c r="TNU156" s="53"/>
      <c r="TNV156" s="53"/>
      <c r="TNW156" s="53"/>
      <c r="TNX156" s="53"/>
      <c r="TNY156" s="53"/>
      <c r="TNZ156" s="53"/>
      <c r="TOA156" s="53"/>
      <c r="TOB156" s="53"/>
      <c r="TOC156" s="53"/>
      <c r="TOD156" s="53"/>
      <c r="TOE156" s="53"/>
      <c r="TOF156" s="53"/>
      <c r="TOG156" s="53"/>
      <c r="TOH156" s="53"/>
      <c r="TOI156" s="53"/>
      <c r="TOJ156" s="53"/>
      <c r="TOK156" s="53"/>
      <c r="TOL156" s="53"/>
      <c r="TOM156" s="53"/>
      <c r="TON156" s="53"/>
      <c r="TOO156" s="53"/>
      <c r="TOP156" s="53"/>
      <c r="TOQ156" s="53"/>
      <c r="TOR156" s="53"/>
      <c r="TOS156" s="53"/>
      <c r="TOT156" s="53"/>
      <c r="TOU156" s="53"/>
      <c r="TOX156" s="53"/>
      <c r="TOY156" s="53"/>
      <c r="TOZ156" s="53"/>
      <c r="TPA156" s="53"/>
      <c r="TPB156" s="53"/>
      <c r="TPC156" s="53"/>
      <c r="TPD156" s="53"/>
      <c r="TPE156" s="53"/>
      <c r="TPF156" s="53"/>
      <c r="TPG156" s="53"/>
      <c r="TPH156" s="53"/>
      <c r="TPI156" s="53"/>
      <c r="TPJ156" s="53"/>
      <c r="TPK156" s="53"/>
      <c r="TPL156" s="53"/>
      <c r="TPM156" s="53"/>
      <c r="TPN156" s="53"/>
      <c r="TPO156" s="53"/>
      <c r="TPP156" s="53"/>
      <c r="TPQ156" s="53"/>
      <c r="TPR156" s="53"/>
      <c r="TPS156" s="53"/>
      <c r="TPT156" s="53"/>
      <c r="TPU156" s="53"/>
      <c r="TPV156" s="53"/>
      <c r="TPW156" s="53"/>
      <c r="TPX156" s="53"/>
      <c r="TPY156" s="53"/>
      <c r="TPZ156" s="53"/>
      <c r="TQA156" s="53"/>
      <c r="TQB156" s="53"/>
      <c r="TQC156" s="53"/>
      <c r="TQD156" s="53"/>
      <c r="TQE156" s="53"/>
      <c r="TQF156" s="53"/>
      <c r="TQG156" s="53"/>
      <c r="TQH156" s="53"/>
      <c r="TQI156" s="53"/>
      <c r="TQJ156" s="53"/>
      <c r="TQK156" s="53"/>
      <c r="TQL156" s="53"/>
      <c r="TQM156" s="53"/>
      <c r="TQN156" s="53"/>
      <c r="TQO156" s="53"/>
      <c r="TQP156" s="53"/>
      <c r="TQQ156" s="53"/>
      <c r="TQR156" s="53"/>
      <c r="TQS156" s="53"/>
      <c r="TQT156" s="53"/>
      <c r="TQU156" s="53"/>
      <c r="TQV156" s="53"/>
      <c r="TQW156" s="53"/>
      <c r="TQX156" s="53"/>
      <c r="TQY156" s="53"/>
      <c r="TQZ156" s="53"/>
      <c r="TRA156" s="53"/>
      <c r="TRB156" s="53"/>
      <c r="TRC156" s="53"/>
      <c r="TRD156" s="53"/>
      <c r="TRE156" s="53"/>
      <c r="TRF156" s="53"/>
      <c r="TRG156" s="53"/>
      <c r="TRH156" s="53"/>
      <c r="TRI156" s="53"/>
      <c r="TRJ156" s="53"/>
      <c r="TRK156" s="53"/>
      <c r="TRL156" s="53"/>
      <c r="TRM156" s="53"/>
      <c r="TRN156" s="53"/>
      <c r="TRO156" s="53"/>
      <c r="TRP156" s="53"/>
      <c r="TRQ156" s="53"/>
      <c r="TRR156" s="53"/>
      <c r="TRS156" s="53"/>
      <c r="TRT156" s="53"/>
      <c r="TRU156" s="53"/>
      <c r="TRV156" s="53"/>
      <c r="TRW156" s="53"/>
      <c r="TRX156" s="53"/>
      <c r="TRY156" s="53"/>
      <c r="TRZ156" s="53"/>
      <c r="TSA156" s="53"/>
      <c r="TSB156" s="53"/>
      <c r="TSC156" s="53"/>
      <c r="TSD156" s="53"/>
      <c r="TSE156" s="53"/>
      <c r="TSF156" s="53"/>
      <c r="TSG156" s="53"/>
      <c r="TSH156" s="53"/>
      <c r="TSI156" s="53"/>
      <c r="TSJ156" s="53"/>
      <c r="TSK156" s="53"/>
      <c r="TSL156" s="53"/>
      <c r="TSM156" s="53"/>
      <c r="TSN156" s="53"/>
      <c r="TSO156" s="53"/>
      <c r="TSP156" s="53"/>
      <c r="TSQ156" s="53"/>
      <c r="TSR156" s="53"/>
      <c r="TSS156" s="53"/>
      <c r="TST156" s="53"/>
      <c r="TSU156" s="53"/>
      <c r="TSV156" s="53"/>
      <c r="TSW156" s="53"/>
      <c r="TSX156" s="53"/>
      <c r="TSY156" s="53"/>
      <c r="TSZ156" s="53"/>
      <c r="TTA156" s="53"/>
      <c r="TTB156" s="53"/>
      <c r="TTC156" s="53"/>
      <c r="TTD156" s="53"/>
      <c r="TTE156" s="53"/>
      <c r="TTF156" s="53"/>
      <c r="TTG156" s="53"/>
      <c r="TTH156" s="53"/>
      <c r="TTI156" s="53"/>
      <c r="TTJ156" s="53"/>
      <c r="TTK156" s="53"/>
      <c r="TTL156" s="53"/>
      <c r="TTM156" s="53"/>
      <c r="TTN156" s="53"/>
      <c r="TTO156" s="53"/>
      <c r="TTP156" s="53"/>
      <c r="TTQ156" s="53"/>
      <c r="TTR156" s="53"/>
      <c r="TTS156" s="53"/>
      <c r="TTT156" s="53"/>
      <c r="TTU156" s="53"/>
      <c r="TTV156" s="53"/>
      <c r="TTW156" s="53"/>
      <c r="TTX156" s="53"/>
      <c r="TTY156" s="53"/>
      <c r="TTZ156" s="53"/>
      <c r="TUA156" s="53"/>
      <c r="TUB156" s="53"/>
      <c r="TUC156" s="53"/>
      <c r="TUD156" s="53"/>
      <c r="TUE156" s="53"/>
      <c r="TUF156" s="53"/>
      <c r="TUG156" s="53"/>
      <c r="TUH156" s="53"/>
      <c r="TUI156" s="53"/>
      <c r="TUJ156" s="53"/>
      <c r="TUK156" s="53"/>
      <c r="TUL156" s="53"/>
      <c r="TUM156" s="53"/>
      <c r="TUN156" s="53"/>
      <c r="TUO156" s="53"/>
      <c r="TUP156" s="53"/>
      <c r="TUQ156" s="53"/>
      <c r="TUR156" s="53"/>
      <c r="TUS156" s="53"/>
      <c r="TUT156" s="53"/>
      <c r="TUU156" s="53"/>
      <c r="TUV156" s="53"/>
      <c r="TUW156" s="53"/>
      <c r="TUX156" s="53"/>
      <c r="TUY156" s="53"/>
      <c r="TUZ156" s="53"/>
      <c r="TVA156" s="53"/>
      <c r="TVB156" s="53"/>
      <c r="TVC156" s="53"/>
      <c r="TVD156" s="53"/>
      <c r="TVE156" s="53"/>
      <c r="TVF156" s="53"/>
      <c r="TVG156" s="53"/>
      <c r="TVH156" s="53"/>
      <c r="TVI156" s="53"/>
      <c r="TVJ156" s="53"/>
      <c r="TVK156" s="53"/>
      <c r="TVL156" s="53"/>
      <c r="TVM156" s="53"/>
      <c r="TVN156" s="53"/>
      <c r="TVO156" s="53"/>
      <c r="TVP156" s="53"/>
      <c r="TVQ156" s="53"/>
      <c r="TVR156" s="53"/>
      <c r="TVS156" s="53"/>
      <c r="TVT156" s="53"/>
      <c r="TVU156" s="53"/>
      <c r="TVV156" s="53"/>
      <c r="TVW156" s="53"/>
      <c r="TVX156" s="53"/>
      <c r="TVY156" s="53"/>
      <c r="TVZ156" s="53"/>
      <c r="TWA156" s="53"/>
      <c r="TWB156" s="53"/>
      <c r="TWC156" s="53"/>
      <c r="TWD156" s="53"/>
      <c r="TWE156" s="53"/>
      <c r="TWF156" s="53"/>
      <c r="TWG156" s="53"/>
      <c r="TWH156" s="53"/>
      <c r="TWI156" s="53"/>
      <c r="TWJ156" s="53"/>
      <c r="TWK156" s="53"/>
      <c r="TWL156" s="53"/>
      <c r="TWM156" s="53"/>
      <c r="TWN156" s="53"/>
      <c r="TWO156" s="53"/>
      <c r="TWP156" s="53"/>
      <c r="TWQ156" s="53"/>
      <c r="TWR156" s="53"/>
      <c r="TWS156" s="53"/>
      <c r="TWT156" s="53"/>
      <c r="TWU156" s="53"/>
      <c r="TWV156" s="53"/>
      <c r="TWW156" s="53"/>
      <c r="TWX156" s="53"/>
      <c r="TWY156" s="53"/>
      <c r="TWZ156" s="53"/>
      <c r="TXA156" s="53"/>
      <c r="TXB156" s="53"/>
      <c r="TXC156" s="53"/>
      <c r="TXD156" s="53"/>
      <c r="TXE156" s="53"/>
      <c r="TXF156" s="53"/>
      <c r="TXG156" s="53"/>
      <c r="TXH156" s="53"/>
      <c r="TXI156" s="53"/>
      <c r="TXJ156" s="53"/>
      <c r="TXK156" s="53"/>
      <c r="TXL156" s="53"/>
      <c r="TXM156" s="53"/>
      <c r="TXN156" s="53"/>
      <c r="TXO156" s="53"/>
      <c r="TXP156" s="53"/>
      <c r="TXQ156" s="53"/>
      <c r="TXR156" s="53"/>
      <c r="TXS156" s="53"/>
      <c r="TXT156" s="53"/>
      <c r="TXU156" s="53"/>
      <c r="TXV156" s="53"/>
      <c r="TXW156" s="53"/>
      <c r="TXX156" s="53"/>
      <c r="TXY156" s="53"/>
      <c r="TXZ156" s="53"/>
      <c r="TYA156" s="53"/>
      <c r="TYB156" s="53"/>
      <c r="TYC156" s="53"/>
      <c r="TYD156" s="53"/>
      <c r="TYE156" s="53"/>
      <c r="TYF156" s="53"/>
      <c r="TYG156" s="53"/>
      <c r="TYH156" s="53"/>
      <c r="TYI156" s="53"/>
      <c r="TYJ156" s="53"/>
      <c r="TYK156" s="53"/>
      <c r="TYL156" s="53"/>
      <c r="TYM156" s="53"/>
      <c r="TYN156" s="53"/>
      <c r="TYO156" s="53"/>
      <c r="TYP156" s="53"/>
      <c r="TYQ156" s="53"/>
      <c r="TYT156" s="53"/>
      <c r="TYU156" s="53"/>
      <c r="TYV156" s="53"/>
      <c r="TYW156" s="53"/>
      <c r="TYX156" s="53"/>
      <c r="TYY156" s="53"/>
      <c r="TYZ156" s="53"/>
      <c r="TZA156" s="53"/>
      <c r="TZB156" s="53"/>
      <c r="TZC156" s="53"/>
      <c r="TZD156" s="53"/>
      <c r="TZE156" s="53"/>
      <c r="TZF156" s="53"/>
      <c r="TZG156" s="53"/>
      <c r="TZH156" s="53"/>
      <c r="TZI156" s="53"/>
      <c r="TZJ156" s="53"/>
      <c r="TZK156" s="53"/>
      <c r="TZL156" s="53"/>
      <c r="TZM156" s="53"/>
      <c r="TZN156" s="53"/>
      <c r="TZO156" s="53"/>
      <c r="TZP156" s="53"/>
      <c r="TZQ156" s="53"/>
      <c r="TZR156" s="53"/>
      <c r="TZS156" s="53"/>
      <c r="TZT156" s="53"/>
      <c r="TZU156" s="53"/>
      <c r="TZV156" s="53"/>
      <c r="TZW156" s="53"/>
      <c r="TZX156" s="53"/>
      <c r="TZY156" s="53"/>
      <c r="TZZ156" s="53"/>
      <c r="UAA156" s="53"/>
      <c r="UAB156" s="53"/>
      <c r="UAC156" s="53"/>
      <c r="UAD156" s="53"/>
      <c r="UAE156" s="53"/>
      <c r="UAF156" s="53"/>
      <c r="UAG156" s="53"/>
      <c r="UAH156" s="53"/>
      <c r="UAI156" s="53"/>
      <c r="UAJ156" s="53"/>
      <c r="UAK156" s="53"/>
      <c r="UAL156" s="53"/>
      <c r="UAM156" s="53"/>
      <c r="UAN156" s="53"/>
      <c r="UAO156" s="53"/>
      <c r="UAP156" s="53"/>
      <c r="UAQ156" s="53"/>
      <c r="UAR156" s="53"/>
      <c r="UAS156" s="53"/>
      <c r="UAT156" s="53"/>
      <c r="UAU156" s="53"/>
      <c r="UAV156" s="53"/>
      <c r="UAW156" s="53"/>
      <c r="UAX156" s="53"/>
      <c r="UAY156" s="53"/>
      <c r="UAZ156" s="53"/>
      <c r="UBA156" s="53"/>
      <c r="UBB156" s="53"/>
      <c r="UBC156" s="53"/>
      <c r="UBD156" s="53"/>
      <c r="UBE156" s="53"/>
      <c r="UBF156" s="53"/>
      <c r="UBG156" s="53"/>
      <c r="UBH156" s="53"/>
      <c r="UBI156" s="53"/>
      <c r="UBJ156" s="53"/>
      <c r="UBK156" s="53"/>
      <c r="UBL156" s="53"/>
      <c r="UBM156" s="53"/>
      <c r="UBN156" s="53"/>
      <c r="UBO156" s="53"/>
      <c r="UBP156" s="53"/>
      <c r="UBQ156" s="53"/>
      <c r="UBR156" s="53"/>
      <c r="UBS156" s="53"/>
      <c r="UBT156" s="53"/>
      <c r="UBU156" s="53"/>
      <c r="UBV156" s="53"/>
      <c r="UBW156" s="53"/>
      <c r="UBX156" s="53"/>
      <c r="UBY156" s="53"/>
      <c r="UBZ156" s="53"/>
      <c r="UCA156" s="53"/>
      <c r="UCB156" s="53"/>
      <c r="UCC156" s="53"/>
      <c r="UCD156" s="53"/>
      <c r="UCE156" s="53"/>
      <c r="UCF156" s="53"/>
      <c r="UCG156" s="53"/>
      <c r="UCH156" s="53"/>
      <c r="UCI156" s="53"/>
      <c r="UCJ156" s="53"/>
      <c r="UCK156" s="53"/>
      <c r="UCL156" s="53"/>
      <c r="UCM156" s="53"/>
      <c r="UCN156" s="53"/>
      <c r="UCO156" s="53"/>
      <c r="UCP156" s="53"/>
      <c r="UCQ156" s="53"/>
      <c r="UCR156" s="53"/>
      <c r="UCS156" s="53"/>
      <c r="UCT156" s="53"/>
      <c r="UCU156" s="53"/>
      <c r="UCV156" s="53"/>
      <c r="UCW156" s="53"/>
      <c r="UCX156" s="53"/>
      <c r="UCY156" s="53"/>
      <c r="UCZ156" s="53"/>
      <c r="UDA156" s="53"/>
      <c r="UDB156" s="53"/>
      <c r="UDC156" s="53"/>
      <c r="UDD156" s="53"/>
      <c r="UDE156" s="53"/>
      <c r="UDF156" s="53"/>
      <c r="UDG156" s="53"/>
      <c r="UDH156" s="53"/>
      <c r="UDI156" s="53"/>
      <c r="UDJ156" s="53"/>
      <c r="UDK156" s="53"/>
      <c r="UDL156" s="53"/>
      <c r="UDM156" s="53"/>
      <c r="UDN156" s="53"/>
      <c r="UDO156" s="53"/>
      <c r="UDP156" s="53"/>
      <c r="UDQ156" s="53"/>
      <c r="UDR156" s="53"/>
      <c r="UDS156" s="53"/>
      <c r="UDT156" s="53"/>
      <c r="UDU156" s="53"/>
      <c r="UDV156" s="53"/>
      <c r="UDW156" s="53"/>
      <c r="UDX156" s="53"/>
      <c r="UDY156" s="53"/>
      <c r="UDZ156" s="53"/>
      <c r="UEA156" s="53"/>
      <c r="UEB156" s="53"/>
      <c r="UEC156" s="53"/>
      <c r="UED156" s="53"/>
      <c r="UEE156" s="53"/>
      <c r="UEF156" s="53"/>
      <c r="UEG156" s="53"/>
      <c r="UEH156" s="53"/>
      <c r="UEI156" s="53"/>
      <c r="UEJ156" s="53"/>
      <c r="UEK156" s="53"/>
      <c r="UEL156" s="53"/>
      <c r="UEM156" s="53"/>
      <c r="UEN156" s="53"/>
      <c r="UEO156" s="53"/>
      <c r="UEP156" s="53"/>
      <c r="UEQ156" s="53"/>
      <c r="UER156" s="53"/>
      <c r="UES156" s="53"/>
      <c r="UET156" s="53"/>
      <c r="UEU156" s="53"/>
      <c r="UEV156" s="53"/>
      <c r="UEW156" s="53"/>
      <c r="UEX156" s="53"/>
      <c r="UEY156" s="53"/>
      <c r="UEZ156" s="53"/>
      <c r="UFA156" s="53"/>
      <c r="UFB156" s="53"/>
      <c r="UFC156" s="53"/>
      <c r="UFD156" s="53"/>
      <c r="UFE156" s="53"/>
      <c r="UFF156" s="53"/>
      <c r="UFG156" s="53"/>
      <c r="UFH156" s="53"/>
      <c r="UFI156" s="53"/>
      <c r="UFJ156" s="53"/>
      <c r="UFK156" s="53"/>
      <c r="UFL156" s="53"/>
      <c r="UFM156" s="53"/>
      <c r="UFN156" s="53"/>
      <c r="UFO156" s="53"/>
      <c r="UFP156" s="53"/>
      <c r="UFQ156" s="53"/>
      <c r="UFR156" s="53"/>
      <c r="UFS156" s="53"/>
      <c r="UFT156" s="53"/>
      <c r="UFU156" s="53"/>
      <c r="UFV156" s="53"/>
      <c r="UFW156" s="53"/>
      <c r="UFX156" s="53"/>
      <c r="UFY156" s="53"/>
      <c r="UFZ156" s="53"/>
      <c r="UGA156" s="53"/>
      <c r="UGB156" s="53"/>
      <c r="UGC156" s="53"/>
      <c r="UGD156" s="53"/>
      <c r="UGE156" s="53"/>
      <c r="UGF156" s="53"/>
      <c r="UGG156" s="53"/>
      <c r="UGH156" s="53"/>
      <c r="UGI156" s="53"/>
      <c r="UGJ156" s="53"/>
      <c r="UGK156" s="53"/>
      <c r="UGL156" s="53"/>
      <c r="UGM156" s="53"/>
      <c r="UGN156" s="53"/>
      <c r="UGO156" s="53"/>
      <c r="UGP156" s="53"/>
      <c r="UGQ156" s="53"/>
      <c r="UGR156" s="53"/>
      <c r="UGS156" s="53"/>
      <c r="UGT156" s="53"/>
      <c r="UGU156" s="53"/>
      <c r="UGV156" s="53"/>
      <c r="UGW156" s="53"/>
      <c r="UGX156" s="53"/>
      <c r="UGY156" s="53"/>
      <c r="UGZ156" s="53"/>
      <c r="UHA156" s="53"/>
      <c r="UHB156" s="53"/>
      <c r="UHC156" s="53"/>
      <c r="UHD156" s="53"/>
      <c r="UHE156" s="53"/>
      <c r="UHF156" s="53"/>
      <c r="UHG156" s="53"/>
      <c r="UHH156" s="53"/>
      <c r="UHI156" s="53"/>
      <c r="UHJ156" s="53"/>
      <c r="UHK156" s="53"/>
      <c r="UHL156" s="53"/>
      <c r="UHM156" s="53"/>
      <c r="UHN156" s="53"/>
      <c r="UHO156" s="53"/>
      <c r="UHP156" s="53"/>
      <c r="UHQ156" s="53"/>
      <c r="UHR156" s="53"/>
      <c r="UHS156" s="53"/>
      <c r="UHT156" s="53"/>
      <c r="UHU156" s="53"/>
      <c r="UHV156" s="53"/>
      <c r="UHW156" s="53"/>
      <c r="UHX156" s="53"/>
      <c r="UHY156" s="53"/>
      <c r="UHZ156" s="53"/>
      <c r="UIA156" s="53"/>
      <c r="UIB156" s="53"/>
      <c r="UIC156" s="53"/>
      <c r="UID156" s="53"/>
      <c r="UIE156" s="53"/>
      <c r="UIF156" s="53"/>
      <c r="UIG156" s="53"/>
      <c r="UIH156" s="53"/>
      <c r="UII156" s="53"/>
      <c r="UIJ156" s="53"/>
      <c r="UIK156" s="53"/>
      <c r="UIL156" s="53"/>
      <c r="UIM156" s="53"/>
      <c r="UIP156" s="53"/>
      <c r="UIQ156" s="53"/>
      <c r="UIR156" s="53"/>
      <c r="UIS156" s="53"/>
      <c r="UIT156" s="53"/>
      <c r="UIU156" s="53"/>
      <c r="UIV156" s="53"/>
      <c r="UIW156" s="53"/>
      <c r="UIX156" s="53"/>
      <c r="UIY156" s="53"/>
      <c r="UIZ156" s="53"/>
      <c r="UJA156" s="53"/>
      <c r="UJB156" s="53"/>
      <c r="UJC156" s="53"/>
      <c r="UJD156" s="53"/>
      <c r="UJE156" s="53"/>
      <c r="UJF156" s="53"/>
      <c r="UJG156" s="53"/>
      <c r="UJH156" s="53"/>
      <c r="UJI156" s="53"/>
      <c r="UJJ156" s="53"/>
      <c r="UJK156" s="53"/>
      <c r="UJL156" s="53"/>
      <c r="UJM156" s="53"/>
      <c r="UJN156" s="53"/>
      <c r="UJO156" s="53"/>
      <c r="UJP156" s="53"/>
      <c r="UJQ156" s="53"/>
      <c r="UJR156" s="53"/>
      <c r="UJS156" s="53"/>
      <c r="UJT156" s="53"/>
      <c r="UJU156" s="53"/>
      <c r="UJV156" s="53"/>
      <c r="UJW156" s="53"/>
      <c r="UJX156" s="53"/>
      <c r="UJY156" s="53"/>
      <c r="UJZ156" s="53"/>
      <c r="UKA156" s="53"/>
      <c r="UKB156" s="53"/>
      <c r="UKC156" s="53"/>
      <c r="UKD156" s="53"/>
      <c r="UKE156" s="53"/>
      <c r="UKF156" s="53"/>
      <c r="UKG156" s="53"/>
      <c r="UKH156" s="53"/>
      <c r="UKI156" s="53"/>
      <c r="UKJ156" s="53"/>
      <c r="UKK156" s="53"/>
      <c r="UKL156" s="53"/>
      <c r="UKM156" s="53"/>
      <c r="UKN156" s="53"/>
      <c r="UKO156" s="53"/>
      <c r="UKP156" s="53"/>
      <c r="UKQ156" s="53"/>
      <c r="UKR156" s="53"/>
      <c r="UKS156" s="53"/>
      <c r="UKT156" s="53"/>
      <c r="UKU156" s="53"/>
      <c r="UKV156" s="53"/>
      <c r="UKW156" s="53"/>
      <c r="UKX156" s="53"/>
      <c r="UKY156" s="53"/>
      <c r="UKZ156" s="53"/>
      <c r="ULA156" s="53"/>
      <c r="ULB156" s="53"/>
      <c r="ULC156" s="53"/>
      <c r="ULD156" s="53"/>
      <c r="ULE156" s="53"/>
      <c r="ULF156" s="53"/>
      <c r="ULG156" s="53"/>
      <c r="ULH156" s="53"/>
      <c r="ULI156" s="53"/>
      <c r="ULJ156" s="53"/>
      <c r="ULK156" s="53"/>
      <c r="ULL156" s="53"/>
      <c r="ULM156" s="53"/>
      <c r="ULN156" s="53"/>
      <c r="ULO156" s="53"/>
      <c r="ULP156" s="53"/>
      <c r="ULQ156" s="53"/>
      <c r="ULR156" s="53"/>
      <c r="ULS156" s="53"/>
      <c r="ULT156" s="53"/>
      <c r="ULU156" s="53"/>
      <c r="ULV156" s="53"/>
      <c r="ULW156" s="53"/>
      <c r="ULX156" s="53"/>
      <c r="ULY156" s="53"/>
      <c r="ULZ156" s="53"/>
      <c r="UMA156" s="53"/>
      <c r="UMB156" s="53"/>
      <c r="UMC156" s="53"/>
      <c r="UMD156" s="53"/>
      <c r="UME156" s="53"/>
      <c r="UMF156" s="53"/>
      <c r="UMG156" s="53"/>
      <c r="UMH156" s="53"/>
      <c r="UMI156" s="53"/>
      <c r="UMJ156" s="53"/>
      <c r="UMK156" s="53"/>
      <c r="UML156" s="53"/>
      <c r="UMM156" s="53"/>
      <c r="UMN156" s="53"/>
      <c r="UMO156" s="53"/>
      <c r="UMP156" s="53"/>
      <c r="UMQ156" s="53"/>
      <c r="UMR156" s="53"/>
      <c r="UMS156" s="53"/>
      <c r="UMT156" s="53"/>
      <c r="UMU156" s="53"/>
      <c r="UMV156" s="53"/>
      <c r="UMW156" s="53"/>
      <c r="UMX156" s="53"/>
      <c r="UMY156" s="53"/>
      <c r="UMZ156" s="53"/>
      <c r="UNA156" s="53"/>
      <c r="UNB156" s="53"/>
      <c r="UNC156" s="53"/>
      <c r="UND156" s="53"/>
      <c r="UNE156" s="53"/>
      <c r="UNF156" s="53"/>
      <c r="UNG156" s="53"/>
      <c r="UNH156" s="53"/>
      <c r="UNI156" s="53"/>
      <c r="UNJ156" s="53"/>
      <c r="UNK156" s="53"/>
      <c r="UNL156" s="53"/>
      <c r="UNM156" s="53"/>
      <c r="UNN156" s="53"/>
      <c r="UNO156" s="53"/>
      <c r="UNP156" s="53"/>
      <c r="UNQ156" s="53"/>
      <c r="UNR156" s="53"/>
      <c r="UNS156" s="53"/>
      <c r="UNT156" s="53"/>
      <c r="UNU156" s="53"/>
      <c r="UNV156" s="53"/>
      <c r="UNW156" s="53"/>
      <c r="UNX156" s="53"/>
      <c r="UNY156" s="53"/>
      <c r="UNZ156" s="53"/>
      <c r="UOA156" s="53"/>
      <c r="UOB156" s="53"/>
      <c r="UOC156" s="53"/>
      <c r="UOD156" s="53"/>
      <c r="UOE156" s="53"/>
      <c r="UOF156" s="53"/>
      <c r="UOG156" s="53"/>
      <c r="UOH156" s="53"/>
      <c r="UOI156" s="53"/>
      <c r="UOJ156" s="53"/>
      <c r="UOK156" s="53"/>
      <c r="UOL156" s="53"/>
      <c r="UOM156" s="53"/>
      <c r="UON156" s="53"/>
      <c r="UOO156" s="53"/>
      <c r="UOP156" s="53"/>
      <c r="UOQ156" s="53"/>
      <c r="UOR156" s="53"/>
      <c r="UOS156" s="53"/>
      <c r="UOT156" s="53"/>
      <c r="UOU156" s="53"/>
      <c r="UOV156" s="53"/>
      <c r="UOW156" s="53"/>
      <c r="UOX156" s="53"/>
      <c r="UOY156" s="53"/>
      <c r="UOZ156" s="53"/>
      <c r="UPA156" s="53"/>
      <c r="UPB156" s="53"/>
      <c r="UPC156" s="53"/>
      <c r="UPD156" s="53"/>
      <c r="UPE156" s="53"/>
      <c r="UPF156" s="53"/>
      <c r="UPG156" s="53"/>
      <c r="UPH156" s="53"/>
      <c r="UPI156" s="53"/>
      <c r="UPJ156" s="53"/>
      <c r="UPK156" s="53"/>
      <c r="UPL156" s="53"/>
      <c r="UPM156" s="53"/>
      <c r="UPN156" s="53"/>
      <c r="UPO156" s="53"/>
      <c r="UPP156" s="53"/>
      <c r="UPQ156" s="53"/>
      <c r="UPR156" s="53"/>
      <c r="UPS156" s="53"/>
      <c r="UPT156" s="53"/>
      <c r="UPU156" s="53"/>
      <c r="UPV156" s="53"/>
      <c r="UPW156" s="53"/>
      <c r="UPX156" s="53"/>
      <c r="UPY156" s="53"/>
      <c r="UPZ156" s="53"/>
      <c r="UQA156" s="53"/>
      <c r="UQB156" s="53"/>
      <c r="UQC156" s="53"/>
      <c r="UQD156" s="53"/>
      <c r="UQE156" s="53"/>
      <c r="UQF156" s="53"/>
      <c r="UQG156" s="53"/>
      <c r="UQH156" s="53"/>
      <c r="UQI156" s="53"/>
      <c r="UQJ156" s="53"/>
      <c r="UQK156" s="53"/>
      <c r="UQL156" s="53"/>
      <c r="UQM156" s="53"/>
      <c r="UQN156" s="53"/>
      <c r="UQO156" s="53"/>
      <c r="UQP156" s="53"/>
      <c r="UQQ156" s="53"/>
      <c r="UQR156" s="53"/>
      <c r="UQS156" s="53"/>
      <c r="UQT156" s="53"/>
      <c r="UQU156" s="53"/>
      <c r="UQV156" s="53"/>
      <c r="UQW156" s="53"/>
      <c r="UQX156" s="53"/>
      <c r="UQY156" s="53"/>
      <c r="UQZ156" s="53"/>
      <c r="URA156" s="53"/>
      <c r="URB156" s="53"/>
      <c r="URC156" s="53"/>
      <c r="URD156" s="53"/>
      <c r="URE156" s="53"/>
      <c r="URF156" s="53"/>
      <c r="URG156" s="53"/>
      <c r="URH156" s="53"/>
      <c r="URI156" s="53"/>
      <c r="URJ156" s="53"/>
      <c r="URK156" s="53"/>
      <c r="URL156" s="53"/>
      <c r="URM156" s="53"/>
      <c r="URN156" s="53"/>
      <c r="URO156" s="53"/>
      <c r="URP156" s="53"/>
      <c r="URQ156" s="53"/>
      <c r="URR156" s="53"/>
      <c r="URS156" s="53"/>
      <c r="URT156" s="53"/>
      <c r="URU156" s="53"/>
      <c r="URV156" s="53"/>
      <c r="URW156" s="53"/>
      <c r="URX156" s="53"/>
      <c r="URY156" s="53"/>
      <c r="URZ156" s="53"/>
      <c r="USA156" s="53"/>
      <c r="USB156" s="53"/>
      <c r="USC156" s="53"/>
      <c r="USD156" s="53"/>
      <c r="USE156" s="53"/>
      <c r="USF156" s="53"/>
      <c r="USG156" s="53"/>
      <c r="USH156" s="53"/>
      <c r="USI156" s="53"/>
      <c r="USL156" s="53"/>
      <c r="USM156" s="53"/>
      <c r="USN156" s="53"/>
      <c r="USO156" s="53"/>
      <c r="USP156" s="53"/>
      <c r="USQ156" s="53"/>
      <c r="USR156" s="53"/>
      <c r="USS156" s="53"/>
      <c r="UST156" s="53"/>
      <c r="USU156" s="53"/>
      <c r="USV156" s="53"/>
      <c r="USW156" s="53"/>
      <c r="USX156" s="53"/>
      <c r="USY156" s="53"/>
      <c r="USZ156" s="53"/>
      <c r="UTA156" s="53"/>
      <c r="UTB156" s="53"/>
      <c r="UTC156" s="53"/>
      <c r="UTD156" s="53"/>
      <c r="UTE156" s="53"/>
      <c r="UTF156" s="53"/>
      <c r="UTG156" s="53"/>
      <c r="UTH156" s="53"/>
      <c r="UTI156" s="53"/>
      <c r="UTJ156" s="53"/>
      <c r="UTK156" s="53"/>
      <c r="UTL156" s="53"/>
      <c r="UTM156" s="53"/>
      <c r="UTN156" s="53"/>
      <c r="UTO156" s="53"/>
      <c r="UTP156" s="53"/>
      <c r="UTQ156" s="53"/>
      <c r="UTR156" s="53"/>
      <c r="UTS156" s="53"/>
      <c r="UTT156" s="53"/>
      <c r="UTU156" s="53"/>
      <c r="UTV156" s="53"/>
      <c r="UTW156" s="53"/>
      <c r="UTX156" s="53"/>
      <c r="UTY156" s="53"/>
      <c r="UTZ156" s="53"/>
      <c r="UUA156" s="53"/>
      <c r="UUB156" s="53"/>
      <c r="UUC156" s="53"/>
      <c r="UUD156" s="53"/>
      <c r="UUE156" s="53"/>
      <c r="UUF156" s="53"/>
      <c r="UUG156" s="53"/>
      <c r="UUH156" s="53"/>
      <c r="UUI156" s="53"/>
      <c r="UUJ156" s="53"/>
      <c r="UUK156" s="53"/>
      <c r="UUL156" s="53"/>
      <c r="UUM156" s="53"/>
      <c r="UUN156" s="53"/>
      <c r="UUO156" s="53"/>
      <c r="UUP156" s="53"/>
      <c r="UUQ156" s="53"/>
      <c r="UUR156" s="53"/>
      <c r="UUS156" s="53"/>
      <c r="UUT156" s="53"/>
      <c r="UUU156" s="53"/>
      <c r="UUV156" s="53"/>
      <c r="UUW156" s="53"/>
      <c r="UUX156" s="53"/>
      <c r="UUY156" s="53"/>
      <c r="UUZ156" s="53"/>
      <c r="UVA156" s="53"/>
      <c r="UVB156" s="53"/>
      <c r="UVC156" s="53"/>
      <c r="UVD156" s="53"/>
      <c r="UVE156" s="53"/>
      <c r="UVF156" s="53"/>
      <c r="UVG156" s="53"/>
      <c r="UVH156" s="53"/>
      <c r="UVI156" s="53"/>
      <c r="UVJ156" s="53"/>
      <c r="UVK156" s="53"/>
      <c r="UVL156" s="53"/>
      <c r="UVM156" s="53"/>
      <c r="UVN156" s="53"/>
      <c r="UVO156" s="53"/>
      <c r="UVP156" s="53"/>
      <c r="UVQ156" s="53"/>
      <c r="UVR156" s="53"/>
      <c r="UVS156" s="53"/>
      <c r="UVT156" s="53"/>
      <c r="UVU156" s="53"/>
      <c r="UVV156" s="53"/>
      <c r="UVW156" s="53"/>
      <c r="UVX156" s="53"/>
      <c r="UVY156" s="53"/>
      <c r="UVZ156" s="53"/>
      <c r="UWA156" s="53"/>
      <c r="UWB156" s="53"/>
      <c r="UWC156" s="53"/>
      <c r="UWD156" s="53"/>
      <c r="UWE156" s="53"/>
      <c r="UWF156" s="53"/>
      <c r="UWG156" s="53"/>
      <c r="UWH156" s="53"/>
      <c r="UWI156" s="53"/>
      <c r="UWJ156" s="53"/>
      <c r="UWK156" s="53"/>
      <c r="UWL156" s="53"/>
      <c r="UWM156" s="53"/>
      <c r="UWN156" s="53"/>
      <c r="UWO156" s="53"/>
      <c r="UWP156" s="53"/>
      <c r="UWQ156" s="53"/>
      <c r="UWR156" s="53"/>
      <c r="UWS156" s="53"/>
      <c r="UWT156" s="53"/>
      <c r="UWU156" s="53"/>
      <c r="UWV156" s="53"/>
      <c r="UWW156" s="53"/>
      <c r="UWX156" s="53"/>
      <c r="UWY156" s="53"/>
      <c r="UWZ156" s="53"/>
      <c r="UXA156" s="53"/>
      <c r="UXB156" s="53"/>
      <c r="UXC156" s="53"/>
      <c r="UXD156" s="53"/>
      <c r="UXE156" s="53"/>
      <c r="UXF156" s="53"/>
      <c r="UXG156" s="53"/>
      <c r="UXH156" s="53"/>
      <c r="UXI156" s="53"/>
      <c r="UXJ156" s="53"/>
      <c r="UXK156" s="53"/>
      <c r="UXL156" s="53"/>
      <c r="UXM156" s="53"/>
      <c r="UXN156" s="53"/>
      <c r="UXO156" s="53"/>
      <c r="UXP156" s="53"/>
      <c r="UXQ156" s="53"/>
      <c r="UXR156" s="53"/>
      <c r="UXS156" s="53"/>
      <c r="UXT156" s="53"/>
      <c r="UXU156" s="53"/>
      <c r="UXV156" s="53"/>
      <c r="UXW156" s="53"/>
      <c r="UXX156" s="53"/>
      <c r="UXY156" s="53"/>
      <c r="UXZ156" s="53"/>
      <c r="UYA156" s="53"/>
      <c r="UYB156" s="53"/>
      <c r="UYC156" s="53"/>
      <c r="UYD156" s="53"/>
      <c r="UYE156" s="53"/>
      <c r="UYF156" s="53"/>
      <c r="UYG156" s="53"/>
      <c r="UYH156" s="53"/>
      <c r="UYI156" s="53"/>
      <c r="UYJ156" s="53"/>
      <c r="UYK156" s="53"/>
      <c r="UYL156" s="53"/>
      <c r="UYM156" s="53"/>
      <c r="UYN156" s="53"/>
      <c r="UYO156" s="53"/>
      <c r="UYP156" s="53"/>
      <c r="UYQ156" s="53"/>
      <c r="UYR156" s="53"/>
      <c r="UYS156" s="53"/>
      <c r="UYT156" s="53"/>
      <c r="UYU156" s="53"/>
      <c r="UYV156" s="53"/>
      <c r="UYW156" s="53"/>
      <c r="UYX156" s="53"/>
      <c r="UYY156" s="53"/>
      <c r="UYZ156" s="53"/>
      <c r="UZA156" s="53"/>
      <c r="UZB156" s="53"/>
      <c r="UZC156" s="53"/>
      <c r="UZD156" s="53"/>
      <c r="UZE156" s="53"/>
      <c r="UZF156" s="53"/>
      <c r="UZG156" s="53"/>
      <c r="UZH156" s="53"/>
      <c r="UZI156" s="53"/>
      <c r="UZJ156" s="53"/>
      <c r="UZK156" s="53"/>
      <c r="UZL156" s="53"/>
      <c r="UZM156" s="53"/>
      <c r="UZN156" s="53"/>
      <c r="UZO156" s="53"/>
      <c r="UZP156" s="53"/>
      <c r="UZQ156" s="53"/>
      <c r="UZR156" s="53"/>
      <c r="UZS156" s="53"/>
      <c r="UZT156" s="53"/>
      <c r="UZU156" s="53"/>
      <c r="UZV156" s="53"/>
      <c r="UZW156" s="53"/>
      <c r="UZX156" s="53"/>
      <c r="UZY156" s="53"/>
      <c r="UZZ156" s="53"/>
      <c r="VAA156" s="53"/>
      <c r="VAB156" s="53"/>
      <c r="VAC156" s="53"/>
      <c r="VAD156" s="53"/>
      <c r="VAE156" s="53"/>
      <c r="VAF156" s="53"/>
      <c r="VAG156" s="53"/>
      <c r="VAH156" s="53"/>
      <c r="VAI156" s="53"/>
      <c r="VAJ156" s="53"/>
      <c r="VAK156" s="53"/>
      <c r="VAL156" s="53"/>
      <c r="VAM156" s="53"/>
      <c r="VAN156" s="53"/>
      <c r="VAO156" s="53"/>
      <c r="VAP156" s="53"/>
      <c r="VAQ156" s="53"/>
      <c r="VAR156" s="53"/>
      <c r="VAS156" s="53"/>
      <c r="VAT156" s="53"/>
      <c r="VAU156" s="53"/>
      <c r="VAV156" s="53"/>
      <c r="VAW156" s="53"/>
      <c r="VAX156" s="53"/>
      <c r="VAY156" s="53"/>
      <c r="VAZ156" s="53"/>
      <c r="VBA156" s="53"/>
      <c r="VBB156" s="53"/>
      <c r="VBC156" s="53"/>
      <c r="VBD156" s="53"/>
      <c r="VBE156" s="53"/>
      <c r="VBF156" s="53"/>
      <c r="VBG156" s="53"/>
      <c r="VBH156" s="53"/>
      <c r="VBI156" s="53"/>
      <c r="VBJ156" s="53"/>
      <c r="VBK156" s="53"/>
      <c r="VBL156" s="53"/>
      <c r="VBM156" s="53"/>
      <c r="VBN156" s="53"/>
      <c r="VBO156" s="53"/>
      <c r="VBP156" s="53"/>
      <c r="VBQ156" s="53"/>
      <c r="VBR156" s="53"/>
      <c r="VBS156" s="53"/>
      <c r="VBT156" s="53"/>
      <c r="VBU156" s="53"/>
      <c r="VBV156" s="53"/>
      <c r="VBW156" s="53"/>
      <c r="VBX156" s="53"/>
      <c r="VBY156" s="53"/>
      <c r="VBZ156" s="53"/>
      <c r="VCA156" s="53"/>
      <c r="VCB156" s="53"/>
      <c r="VCC156" s="53"/>
      <c r="VCD156" s="53"/>
      <c r="VCE156" s="53"/>
      <c r="VCH156" s="53"/>
      <c r="VCI156" s="53"/>
      <c r="VCJ156" s="53"/>
      <c r="VCK156" s="53"/>
      <c r="VCL156" s="53"/>
      <c r="VCM156" s="53"/>
      <c r="VCN156" s="53"/>
      <c r="VCO156" s="53"/>
      <c r="VCP156" s="53"/>
      <c r="VCQ156" s="53"/>
      <c r="VCR156" s="53"/>
      <c r="VCS156" s="53"/>
      <c r="VCT156" s="53"/>
      <c r="VCU156" s="53"/>
      <c r="VCV156" s="53"/>
      <c r="VCW156" s="53"/>
      <c r="VCX156" s="53"/>
      <c r="VCY156" s="53"/>
      <c r="VCZ156" s="53"/>
      <c r="VDA156" s="53"/>
      <c r="VDB156" s="53"/>
      <c r="VDC156" s="53"/>
      <c r="VDD156" s="53"/>
      <c r="VDE156" s="53"/>
      <c r="VDF156" s="53"/>
      <c r="VDG156" s="53"/>
      <c r="VDH156" s="53"/>
      <c r="VDI156" s="53"/>
      <c r="VDJ156" s="53"/>
      <c r="VDK156" s="53"/>
      <c r="VDL156" s="53"/>
      <c r="VDM156" s="53"/>
      <c r="VDN156" s="53"/>
      <c r="VDO156" s="53"/>
      <c r="VDP156" s="53"/>
      <c r="VDQ156" s="53"/>
      <c r="VDR156" s="53"/>
      <c r="VDS156" s="53"/>
      <c r="VDT156" s="53"/>
      <c r="VDU156" s="53"/>
      <c r="VDV156" s="53"/>
      <c r="VDW156" s="53"/>
      <c r="VDX156" s="53"/>
      <c r="VDY156" s="53"/>
      <c r="VDZ156" s="53"/>
      <c r="VEA156" s="53"/>
      <c r="VEB156" s="53"/>
      <c r="VEC156" s="53"/>
      <c r="VED156" s="53"/>
      <c r="VEE156" s="53"/>
      <c r="VEF156" s="53"/>
      <c r="VEG156" s="53"/>
      <c r="VEH156" s="53"/>
      <c r="VEI156" s="53"/>
      <c r="VEJ156" s="53"/>
      <c r="VEK156" s="53"/>
      <c r="VEL156" s="53"/>
      <c r="VEM156" s="53"/>
      <c r="VEN156" s="53"/>
      <c r="VEO156" s="53"/>
      <c r="VEP156" s="53"/>
      <c r="VEQ156" s="53"/>
      <c r="VER156" s="53"/>
      <c r="VES156" s="53"/>
      <c r="VET156" s="53"/>
      <c r="VEU156" s="53"/>
      <c r="VEV156" s="53"/>
      <c r="VEW156" s="53"/>
      <c r="VEX156" s="53"/>
      <c r="VEY156" s="53"/>
      <c r="VEZ156" s="53"/>
      <c r="VFA156" s="53"/>
      <c r="VFB156" s="53"/>
      <c r="VFC156" s="53"/>
      <c r="VFD156" s="53"/>
      <c r="VFE156" s="53"/>
      <c r="VFF156" s="53"/>
      <c r="VFG156" s="53"/>
      <c r="VFH156" s="53"/>
      <c r="VFI156" s="53"/>
      <c r="VFJ156" s="53"/>
      <c r="VFK156" s="53"/>
      <c r="VFL156" s="53"/>
      <c r="VFM156" s="53"/>
      <c r="VFN156" s="53"/>
      <c r="VFO156" s="53"/>
      <c r="VFP156" s="53"/>
      <c r="VFQ156" s="53"/>
      <c r="VFR156" s="53"/>
      <c r="VFS156" s="53"/>
      <c r="VFT156" s="53"/>
      <c r="VFU156" s="53"/>
      <c r="VFV156" s="53"/>
      <c r="VFW156" s="53"/>
      <c r="VFX156" s="53"/>
      <c r="VFY156" s="53"/>
      <c r="VFZ156" s="53"/>
      <c r="VGA156" s="53"/>
      <c r="VGB156" s="53"/>
      <c r="VGC156" s="53"/>
      <c r="VGD156" s="53"/>
      <c r="VGE156" s="53"/>
      <c r="VGF156" s="53"/>
      <c r="VGG156" s="53"/>
      <c r="VGH156" s="53"/>
      <c r="VGI156" s="53"/>
      <c r="VGJ156" s="53"/>
      <c r="VGK156" s="53"/>
      <c r="VGL156" s="53"/>
      <c r="VGM156" s="53"/>
      <c r="VGN156" s="53"/>
      <c r="VGO156" s="53"/>
      <c r="VGP156" s="53"/>
      <c r="VGQ156" s="53"/>
      <c r="VGR156" s="53"/>
      <c r="VGS156" s="53"/>
      <c r="VGT156" s="53"/>
      <c r="VGU156" s="53"/>
      <c r="VGV156" s="53"/>
      <c r="VGW156" s="53"/>
      <c r="VGX156" s="53"/>
      <c r="VGY156" s="53"/>
      <c r="VGZ156" s="53"/>
      <c r="VHA156" s="53"/>
      <c r="VHB156" s="53"/>
      <c r="VHC156" s="53"/>
      <c r="VHD156" s="53"/>
      <c r="VHE156" s="53"/>
      <c r="VHF156" s="53"/>
      <c r="VHG156" s="53"/>
      <c r="VHH156" s="53"/>
      <c r="VHI156" s="53"/>
      <c r="VHJ156" s="53"/>
      <c r="VHK156" s="53"/>
      <c r="VHL156" s="53"/>
      <c r="VHM156" s="53"/>
      <c r="VHN156" s="53"/>
      <c r="VHO156" s="53"/>
      <c r="VHP156" s="53"/>
      <c r="VHQ156" s="53"/>
      <c r="VHR156" s="53"/>
      <c r="VHS156" s="53"/>
      <c r="VHT156" s="53"/>
      <c r="VHU156" s="53"/>
      <c r="VHV156" s="53"/>
      <c r="VHW156" s="53"/>
      <c r="VHX156" s="53"/>
      <c r="VHY156" s="53"/>
      <c r="VHZ156" s="53"/>
      <c r="VIA156" s="53"/>
      <c r="VIB156" s="53"/>
      <c r="VIC156" s="53"/>
      <c r="VID156" s="53"/>
      <c r="VIE156" s="53"/>
      <c r="VIF156" s="53"/>
      <c r="VIG156" s="53"/>
      <c r="VIH156" s="53"/>
      <c r="VII156" s="53"/>
      <c r="VIJ156" s="53"/>
      <c r="VIK156" s="53"/>
      <c r="VIL156" s="53"/>
      <c r="VIM156" s="53"/>
      <c r="VIN156" s="53"/>
      <c r="VIO156" s="53"/>
      <c r="VIP156" s="53"/>
      <c r="VIQ156" s="53"/>
      <c r="VIR156" s="53"/>
      <c r="VIS156" s="53"/>
      <c r="VIT156" s="53"/>
      <c r="VIU156" s="53"/>
      <c r="VIV156" s="53"/>
      <c r="VIW156" s="53"/>
      <c r="VIX156" s="53"/>
      <c r="VIY156" s="53"/>
      <c r="VIZ156" s="53"/>
      <c r="VJA156" s="53"/>
      <c r="VJB156" s="53"/>
      <c r="VJC156" s="53"/>
      <c r="VJD156" s="53"/>
      <c r="VJE156" s="53"/>
      <c r="VJF156" s="53"/>
      <c r="VJG156" s="53"/>
      <c r="VJH156" s="53"/>
      <c r="VJI156" s="53"/>
      <c r="VJJ156" s="53"/>
      <c r="VJK156" s="53"/>
      <c r="VJL156" s="53"/>
      <c r="VJM156" s="53"/>
      <c r="VJN156" s="53"/>
      <c r="VJO156" s="53"/>
      <c r="VJP156" s="53"/>
      <c r="VJQ156" s="53"/>
      <c r="VJR156" s="53"/>
      <c r="VJS156" s="53"/>
      <c r="VJT156" s="53"/>
      <c r="VJU156" s="53"/>
      <c r="VJV156" s="53"/>
      <c r="VJW156" s="53"/>
      <c r="VJX156" s="53"/>
      <c r="VJY156" s="53"/>
      <c r="VJZ156" s="53"/>
      <c r="VKA156" s="53"/>
      <c r="VKB156" s="53"/>
      <c r="VKC156" s="53"/>
      <c r="VKD156" s="53"/>
      <c r="VKE156" s="53"/>
      <c r="VKF156" s="53"/>
      <c r="VKG156" s="53"/>
      <c r="VKH156" s="53"/>
      <c r="VKI156" s="53"/>
      <c r="VKJ156" s="53"/>
      <c r="VKK156" s="53"/>
      <c r="VKL156" s="53"/>
      <c r="VKM156" s="53"/>
      <c r="VKN156" s="53"/>
      <c r="VKO156" s="53"/>
      <c r="VKP156" s="53"/>
      <c r="VKQ156" s="53"/>
      <c r="VKR156" s="53"/>
      <c r="VKS156" s="53"/>
      <c r="VKT156" s="53"/>
      <c r="VKU156" s="53"/>
      <c r="VKV156" s="53"/>
      <c r="VKW156" s="53"/>
      <c r="VKX156" s="53"/>
      <c r="VKY156" s="53"/>
      <c r="VKZ156" s="53"/>
      <c r="VLA156" s="53"/>
      <c r="VLB156" s="53"/>
      <c r="VLC156" s="53"/>
      <c r="VLD156" s="53"/>
      <c r="VLE156" s="53"/>
      <c r="VLF156" s="53"/>
      <c r="VLG156" s="53"/>
      <c r="VLH156" s="53"/>
      <c r="VLI156" s="53"/>
      <c r="VLJ156" s="53"/>
      <c r="VLK156" s="53"/>
      <c r="VLL156" s="53"/>
      <c r="VLM156" s="53"/>
      <c r="VLN156" s="53"/>
      <c r="VLO156" s="53"/>
      <c r="VLP156" s="53"/>
      <c r="VLQ156" s="53"/>
      <c r="VLR156" s="53"/>
      <c r="VLS156" s="53"/>
      <c r="VLT156" s="53"/>
      <c r="VLU156" s="53"/>
      <c r="VLV156" s="53"/>
      <c r="VLW156" s="53"/>
      <c r="VLX156" s="53"/>
      <c r="VLY156" s="53"/>
      <c r="VLZ156" s="53"/>
      <c r="VMA156" s="53"/>
      <c r="VMD156" s="53"/>
      <c r="VME156" s="53"/>
      <c r="VMF156" s="53"/>
      <c r="VMG156" s="53"/>
      <c r="VMH156" s="53"/>
      <c r="VMI156" s="53"/>
      <c r="VMJ156" s="53"/>
      <c r="VMK156" s="53"/>
      <c r="VML156" s="53"/>
      <c r="VMM156" s="53"/>
      <c r="VMN156" s="53"/>
      <c r="VMO156" s="53"/>
      <c r="VMP156" s="53"/>
      <c r="VMQ156" s="53"/>
      <c r="VMR156" s="53"/>
      <c r="VMS156" s="53"/>
      <c r="VMT156" s="53"/>
      <c r="VMU156" s="53"/>
      <c r="VMV156" s="53"/>
      <c r="VMW156" s="53"/>
      <c r="VMX156" s="53"/>
      <c r="VMY156" s="53"/>
      <c r="VMZ156" s="53"/>
      <c r="VNA156" s="53"/>
      <c r="VNB156" s="53"/>
      <c r="VNC156" s="53"/>
      <c r="VND156" s="53"/>
      <c r="VNE156" s="53"/>
      <c r="VNF156" s="53"/>
      <c r="VNG156" s="53"/>
      <c r="VNH156" s="53"/>
      <c r="VNI156" s="53"/>
      <c r="VNJ156" s="53"/>
      <c r="VNK156" s="53"/>
      <c r="VNL156" s="53"/>
      <c r="VNM156" s="53"/>
      <c r="VNN156" s="53"/>
      <c r="VNO156" s="53"/>
      <c r="VNP156" s="53"/>
      <c r="VNQ156" s="53"/>
      <c r="VNR156" s="53"/>
      <c r="VNS156" s="53"/>
      <c r="VNT156" s="53"/>
      <c r="VNU156" s="53"/>
      <c r="VNV156" s="53"/>
      <c r="VNW156" s="53"/>
      <c r="VNX156" s="53"/>
      <c r="VNY156" s="53"/>
      <c r="VNZ156" s="53"/>
      <c r="VOA156" s="53"/>
      <c r="VOB156" s="53"/>
      <c r="VOC156" s="53"/>
      <c r="VOD156" s="53"/>
      <c r="VOE156" s="53"/>
      <c r="VOF156" s="53"/>
      <c r="VOG156" s="53"/>
      <c r="VOH156" s="53"/>
      <c r="VOI156" s="53"/>
      <c r="VOJ156" s="53"/>
      <c r="VOK156" s="53"/>
      <c r="VOL156" s="53"/>
      <c r="VOM156" s="53"/>
      <c r="VON156" s="53"/>
      <c r="VOO156" s="53"/>
      <c r="VOP156" s="53"/>
      <c r="VOQ156" s="53"/>
      <c r="VOR156" s="53"/>
      <c r="VOS156" s="53"/>
      <c r="VOT156" s="53"/>
      <c r="VOU156" s="53"/>
      <c r="VOV156" s="53"/>
      <c r="VOW156" s="53"/>
      <c r="VOX156" s="53"/>
      <c r="VOY156" s="53"/>
      <c r="VOZ156" s="53"/>
      <c r="VPA156" s="53"/>
      <c r="VPB156" s="53"/>
      <c r="VPC156" s="53"/>
      <c r="VPD156" s="53"/>
      <c r="VPE156" s="53"/>
      <c r="VPF156" s="53"/>
      <c r="VPG156" s="53"/>
      <c r="VPH156" s="53"/>
      <c r="VPI156" s="53"/>
      <c r="VPJ156" s="53"/>
      <c r="VPK156" s="53"/>
      <c r="VPL156" s="53"/>
      <c r="VPM156" s="53"/>
      <c r="VPN156" s="53"/>
      <c r="VPO156" s="53"/>
      <c r="VPP156" s="53"/>
      <c r="VPQ156" s="53"/>
      <c r="VPR156" s="53"/>
      <c r="VPS156" s="53"/>
      <c r="VPT156" s="53"/>
      <c r="VPU156" s="53"/>
      <c r="VPV156" s="53"/>
      <c r="VPW156" s="53"/>
      <c r="VPX156" s="53"/>
      <c r="VPY156" s="53"/>
      <c r="VPZ156" s="53"/>
      <c r="VQA156" s="53"/>
      <c r="VQB156" s="53"/>
      <c r="VQC156" s="53"/>
      <c r="VQD156" s="53"/>
      <c r="VQE156" s="53"/>
      <c r="VQF156" s="53"/>
      <c r="VQG156" s="53"/>
      <c r="VQH156" s="53"/>
      <c r="VQI156" s="53"/>
      <c r="VQJ156" s="53"/>
      <c r="VQK156" s="53"/>
      <c r="VQL156" s="53"/>
      <c r="VQM156" s="53"/>
      <c r="VQN156" s="53"/>
      <c r="VQO156" s="53"/>
      <c r="VQP156" s="53"/>
      <c r="VQQ156" s="53"/>
      <c r="VQR156" s="53"/>
      <c r="VQS156" s="53"/>
      <c r="VQT156" s="53"/>
      <c r="VQU156" s="53"/>
      <c r="VQV156" s="53"/>
      <c r="VQW156" s="53"/>
      <c r="VQX156" s="53"/>
      <c r="VQY156" s="53"/>
      <c r="VQZ156" s="53"/>
      <c r="VRA156" s="53"/>
      <c r="VRB156" s="53"/>
      <c r="VRC156" s="53"/>
      <c r="VRD156" s="53"/>
      <c r="VRE156" s="53"/>
      <c r="VRF156" s="53"/>
      <c r="VRG156" s="53"/>
      <c r="VRH156" s="53"/>
      <c r="VRI156" s="53"/>
      <c r="VRJ156" s="53"/>
      <c r="VRK156" s="53"/>
      <c r="VRL156" s="53"/>
      <c r="VRM156" s="53"/>
      <c r="VRN156" s="53"/>
      <c r="VRO156" s="53"/>
      <c r="VRP156" s="53"/>
      <c r="VRQ156" s="53"/>
      <c r="VRR156" s="53"/>
      <c r="VRS156" s="53"/>
      <c r="VRT156" s="53"/>
      <c r="VRU156" s="53"/>
      <c r="VRV156" s="53"/>
      <c r="VRW156" s="53"/>
      <c r="VRX156" s="53"/>
      <c r="VRY156" s="53"/>
      <c r="VRZ156" s="53"/>
      <c r="VSA156" s="53"/>
      <c r="VSB156" s="53"/>
      <c r="VSC156" s="53"/>
      <c r="VSD156" s="53"/>
      <c r="VSE156" s="53"/>
      <c r="VSF156" s="53"/>
      <c r="VSG156" s="53"/>
      <c r="VSH156" s="53"/>
      <c r="VSI156" s="53"/>
      <c r="VSJ156" s="53"/>
      <c r="VSK156" s="53"/>
      <c r="VSL156" s="53"/>
      <c r="VSM156" s="53"/>
      <c r="VSN156" s="53"/>
      <c r="VSO156" s="53"/>
      <c r="VSP156" s="53"/>
      <c r="VSQ156" s="53"/>
      <c r="VSR156" s="53"/>
      <c r="VSS156" s="53"/>
      <c r="VST156" s="53"/>
      <c r="VSU156" s="53"/>
      <c r="VSV156" s="53"/>
      <c r="VSW156" s="53"/>
      <c r="VSX156" s="53"/>
      <c r="VSY156" s="53"/>
      <c r="VSZ156" s="53"/>
      <c r="VTA156" s="53"/>
      <c r="VTB156" s="53"/>
      <c r="VTC156" s="53"/>
      <c r="VTD156" s="53"/>
      <c r="VTE156" s="53"/>
      <c r="VTF156" s="53"/>
      <c r="VTG156" s="53"/>
      <c r="VTH156" s="53"/>
      <c r="VTI156" s="53"/>
      <c r="VTJ156" s="53"/>
      <c r="VTK156" s="53"/>
      <c r="VTL156" s="53"/>
      <c r="VTM156" s="53"/>
      <c r="VTN156" s="53"/>
      <c r="VTO156" s="53"/>
      <c r="VTP156" s="53"/>
      <c r="VTQ156" s="53"/>
      <c r="VTR156" s="53"/>
      <c r="VTS156" s="53"/>
      <c r="VTT156" s="53"/>
      <c r="VTU156" s="53"/>
      <c r="VTV156" s="53"/>
      <c r="VTW156" s="53"/>
      <c r="VTX156" s="53"/>
      <c r="VTY156" s="53"/>
      <c r="VTZ156" s="53"/>
      <c r="VUA156" s="53"/>
      <c r="VUB156" s="53"/>
      <c r="VUC156" s="53"/>
      <c r="VUD156" s="53"/>
      <c r="VUE156" s="53"/>
      <c r="VUF156" s="53"/>
      <c r="VUG156" s="53"/>
      <c r="VUH156" s="53"/>
      <c r="VUI156" s="53"/>
      <c r="VUJ156" s="53"/>
      <c r="VUK156" s="53"/>
      <c r="VUL156" s="53"/>
      <c r="VUM156" s="53"/>
      <c r="VUN156" s="53"/>
      <c r="VUO156" s="53"/>
      <c r="VUP156" s="53"/>
      <c r="VUQ156" s="53"/>
      <c r="VUR156" s="53"/>
      <c r="VUS156" s="53"/>
      <c r="VUT156" s="53"/>
      <c r="VUU156" s="53"/>
      <c r="VUV156" s="53"/>
      <c r="VUW156" s="53"/>
      <c r="VUX156" s="53"/>
      <c r="VUY156" s="53"/>
      <c r="VUZ156" s="53"/>
      <c r="VVA156" s="53"/>
      <c r="VVB156" s="53"/>
      <c r="VVC156" s="53"/>
      <c r="VVD156" s="53"/>
      <c r="VVE156" s="53"/>
      <c r="VVF156" s="53"/>
      <c r="VVG156" s="53"/>
      <c r="VVH156" s="53"/>
      <c r="VVI156" s="53"/>
      <c r="VVJ156" s="53"/>
      <c r="VVK156" s="53"/>
      <c r="VVL156" s="53"/>
      <c r="VVM156" s="53"/>
      <c r="VVN156" s="53"/>
      <c r="VVO156" s="53"/>
      <c r="VVP156" s="53"/>
      <c r="VVQ156" s="53"/>
      <c r="VVR156" s="53"/>
      <c r="VVS156" s="53"/>
      <c r="VVT156" s="53"/>
      <c r="VVU156" s="53"/>
      <c r="VVV156" s="53"/>
      <c r="VVW156" s="53"/>
      <c r="VVZ156" s="53"/>
      <c r="VWA156" s="53"/>
      <c r="VWB156" s="53"/>
      <c r="VWC156" s="53"/>
      <c r="VWD156" s="53"/>
      <c r="VWE156" s="53"/>
      <c r="VWF156" s="53"/>
      <c r="VWG156" s="53"/>
      <c r="VWH156" s="53"/>
      <c r="VWI156" s="53"/>
      <c r="VWJ156" s="53"/>
      <c r="VWK156" s="53"/>
      <c r="VWL156" s="53"/>
      <c r="VWM156" s="53"/>
      <c r="VWN156" s="53"/>
      <c r="VWO156" s="53"/>
      <c r="VWP156" s="53"/>
      <c r="VWQ156" s="53"/>
      <c r="VWR156" s="53"/>
      <c r="VWS156" s="53"/>
      <c r="VWT156" s="53"/>
      <c r="VWU156" s="53"/>
      <c r="VWV156" s="53"/>
      <c r="VWW156" s="53"/>
      <c r="VWX156" s="53"/>
      <c r="VWY156" s="53"/>
      <c r="VWZ156" s="53"/>
      <c r="VXA156" s="53"/>
      <c r="VXB156" s="53"/>
      <c r="VXC156" s="53"/>
      <c r="VXD156" s="53"/>
      <c r="VXE156" s="53"/>
      <c r="VXF156" s="53"/>
      <c r="VXG156" s="53"/>
      <c r="VXH156" s="53"/>
      <c r="VXI156" s="53"/>
      <c r="VXJ156" s="53"/>
      <c r="VXK156" s="53"/>
      <c r="VXL156" s="53"/>
      <c r="VXM156" s="53"/>
      <c r="VXN156" s="53"/>
      <c r="VXO156" s="53"/>
      <c r="VXP156" s="53"/>
      <c r="VXQ156" s="53"/>
      <c r="VXR156" s="53"/>
      <c r="VXS156" s="53"/>
      <c r="VXT156" s="53"/>
      <c r="VXU156" s="53"/>
      <c r="VXV156" s="53"/>
      <c r="VXW156" s="53"/>
      <c r="VXX156" s="53"/>
      <c r="VXY156" s="53"/>
      <c r="VXZ156" s="53"/>
      <c r="VYA156" s="53"/>
      <c r="VYB156" s="53"/>
      <c r="VYC156" s="53"/>
      <c r="VYD156" s="53"/>
      <c r="VYE156" s="53"/>
      <c r="VYF156" s="53"/>
      <c r="VYG156" s="53"/>
      <c r="VYH156" s="53"/>
      <c r="VYI156" s="53"/>
      <c r="VYJ156" s="53"/>
      <c r="VYK156" s="53"/>
      <c r="VYL156" s="53"/>
      <c r="VYM156" s="53"/>
      <c r="VYN156" s="53"/>
      <c r="VYO156" s="53"/>
      <c r="VYP156" s="53"/>
      <c r="VYQ156" s="53"/>
      <c r="VYR156" s="53"/>
      <c r="VYS156" s="53"/>
      <c r="VYT156" s="53"/>
      <c r="VYU156" s="53"/>
      <c r="VYV156" s="53"/>
      <c r="VYW156" s="53"/>
      <c r="VYX156" s="53"/>
      <c r="VYY156" s="53"/>
      <c r="VYZ156" s="53"/>
      <c r="VZA156" s="53"/>
      <c r="VZB156" s="53"/>
      <c r="VZC156" s="53"/>
      <c r="VZD156" s="53"/>
      <c r="VZE156" s="53"/>
      <c r="VZF156" s="53"/>
      <c r="VZG156" s="53"/>
      <c r="VZH156" s="53"/>
      <c r="VZI156" s="53"/>
      <c r="VZJ156" s="53"/>
      <c r="VZK156" s="53"/>
      <c r="VZL156" s="53"/>
      <c r="VZM156" s="53"/>
      <c r="VZN156" s="53"/>
      <c r="VZO156" s="53"/>
      <c r="VZP156" s="53"/>
      <c r="VZQ156" s="53"/>
      <c r="VZR156" s="53"/>
      <c r="VZS156" s="53"/>
      <c r="VZT156" s="53"/>
      <c r="VZU156" s="53"/>
      <c r="VZV156" s="53"/>
      <c r="VZW156" s="53"/>
      <c r="VZX156" s="53"/>
      <c r="VZY156" s="53"/>
      <c r="VZZ156" s="53"/>
      <c r="WAA156" s="53"/>
      <c r="WAB156" s="53"/>
      <c r="WAC156" s="53"/>
      <c r="WAD156" s="53"/>
      <c r="WAE156" s="53"/>
      <c r="WAF156" s="53"/>
      <c r="WAG156" s="53"/>
      <c r="WAH156" s="53"/>
      <c r="WAI156" s="53"/>
      <c r="WAJ156" s="53"/>
      <c r="WAK156" s="53"/>
      <c r="WAL156" s="53"/>
      <c r="WAM156" s="53"/>
      <c r="WAN156" s="53"/>
      <c r="WAO156" s="53"/>
      <c r="WAP156" s="53"/>
      <c r="WAQ156" s="53"/>
      <c r="WAR156" s="53"/>
      <c r="WAS156" s="53"/>
      <c r="WAT156" s="53"/>
      <c r="WAU156" s="53"/>
      <c r="WAV156" s="53"/>
      <c r="WAW156" s="53"/>
      <c r="WAX156" s="53"/>
      <c r="WAY156" s="53"/>
      <c r="WAZ156" s="53"/>
      <c r="WBA156" s="53"/>
      <c r="WBB156" s="53"/>
      <c r="WBC156" s="53"/>
      <c r="WBD156" s="53"/>
      <c r="WBE156" s="53"/>
      <c r="WBF156" s="53"/>
      <c r="WBG156" s="53"/>
      <c r="WBH156" s="53"/>
      <c r="WBI156" s="53"/>
      <c r="WBJ156" s="53"/>
      <c r="WBK156" s="53"/>
      <c r="WBL156" s="53"/>
      <c r="WBM156" s="53"/>
      <c r="WBN156" s="53"/>
      <c r="WBO156" s="53"/>
      <c r="WBP156" s="53"/>
      <c r="WBQ156" s="53"/>
      <c r="WBR156" s="53"/>
      <c r="WBS156" s="53"/>
      <c r="WBT156" s="53"/>
      <c r="WBU156" s="53"/>
      <c r="WBV156" s="53"/>
      <c r="WBW156" s="53"/>
      <c r="WBX156" s="53"/>
      <c r="WBY156" s="53"/>
      <c r="WBZ156" s="53"/>
      <c r="WCA156" s="53"/>
      <c r="WCB156" s="53"/>
      <c r="WCC156" s="53"/>
      <c r="WCD156" s="53"/>
      <c r="WCE156" s="53"/>
      <c r="WCF156" s="53"/>
      <c r="WCG156" s="53"/>
      <c r="WCH156" s="53"/>
      <c r="WCI156" s="53"/>
      <c r="WCJ156" s="53"/>
      <c r="WCK156" s="53"/>
      <c r="WCL156" s="53"/>
      <c r="WCM156" s="53"/>
      <c r="WCN156" s="53"/>
      <c r="WCO156" s="53"/>
      <c r="WCP156" s="53"/>
      <c r="WCQ156" s="53"/>
      <c r="WCR156" s="53"/>
      <c r="WCS156" s="53"/>
      <c r="WCT156" s="53"/>
      <c r="WCU156" s="53"/>
      <c r="WCV156" s="53"/>
      <c r="WCW156" s="53"/>
      <c r="WCX156" s="53"/>
      <c r="WCY156" s="53"/>
      <c r="WCZ156" s="53"/>
      <c r="WDA156" s="53"/>
      <c r="WDB156" s="53"/>
      <c r="WDC156" s="53"/>
      <c r="WDD156" s="53"/>
      <c r="WDE156" s="53"/>
      <c r="WDF156" s="53"/>
      <c r="WDG156" s="53"/>
      <c r="WDH156" s="53"/>
      <c r="WDI156" s="53"/>
      <c r="WDJ156" s="53"/>
      <c r="WDK156" s="53"/>
      <c r="WDL156" s="53"/>
      <c r="WDM156" s="53"/>
      <c r="WDN156" s="53"/>
      <c r="WDO156" s="53"/>
      <c r="WDP156" s="53"/>
      <c r="WDQ156" s="53"/>
      <c r="WDR156" s="53"/>
      <c r="WDS156" s="53"/>
      <c r="WDT156" s="53"/>
      <c r="WDU156" s="53"/>
      <c r="WDV156" s="53"/>
      <c r="WDW156" s="53"/>
      <c r="WDX156" s="53"/>
      <c r="WDY156" s="53"/>
      <c r="WDZ156" s="53"/>
      <c r="WEA156" s="53"/>
      <c r="WEB156" s="53"/>
      <c r="WEC156" s="53"/>
      <c r="WED156" s="53"/>
      <c r="WEE156" s="53"/>
      <c r="WEF156" s="53"/>
      <c r="WEG156" s="53"/>
      <c r="WEH156" s="53"/>
      <c r="WEI156" s="53"/>
      <c r="WEJ156" s="53"/>
      <c r="WEK156" s="53"/>
      <c r="WEL156" s="53"/>
      <c r="WEM156" s="53"/>
      <c r="WEN156" s="53"/>
      <c r="WEO156" s="53"/>
      <c r="WEP156" s="53"/>
      <c r="WEQ156" s="53"/>
      <c r="WER156" s="53"/>
      <c r="WES156" s="53"/>
      <c r="WET156" s="53"/>
      <c r="WEU156" s="53"/>
      <c r="WEV156" s="53"/>
      <c r="WEW156" s="53"/>
      <c r="WEX156" s="53"/>
      <c r="WEY156" s="53"/>
      <c r="WEZ156" s="53"/>
      <c r="WFA156" s="53"/>
      <c r="WFB156" s="53"/>
      <c r="WFC156" s="53"/>
      <c r="WFD156" s="53"/>
      <c r="WFE156" s="53"/>
      <c r="WFF156" s="53"/>
      <c r="WFG156" s="53"/>
      <c r="WFH156" s="53"/>
      <c r="WFI156" s="53"/>
      <c r="WFJ156" s="53"/>
      <c r="WFK156" s="53"/>
      <c r="WFL156" s="53"/>
      <c r="WFM156" s="53"/>
      <c r="WFN156" s="53"/>
      <c r="WFO156" s="53"/>
      <c r="WFP156" s="53"/>
      <c r="WFQ156" s="53"/>
      <c r="WFR156" s="53"/>
      <c r="WFS156" s="53"/>
      <c r="WFV156" s="53"/>
      <c r="WFW156" s="53"/>
      <c r="WFX156" s="53"/>
      <c r="WFY156" s="53"/>
      <c r="WFZ156" s="53"/>
      <c r="WGA156" s="53"/>
      <c r="WGB156" s="53"/>
      <c r="WGC156" s="53"/>
      <c r="WGD156" s="53"/>
      <c r="WGE156" s="53"/>
      <c r="WGF156" s="53"/>
      <c r="WGG156" s="53"/>
      <c r="WGH156" s="53"/>
      <c r="WGI156" s="53"/>
      <c r="WGJ156" s="53"/>
      <c r="WGK156" s="53"/>
      <c r="WGL156" s="53"/>
      <c r="WGM156" s="53"/>
      <c r="WGN156" s="53"/>
      <c r="WGO156" s="53"/>
      <c r="WGP156" s="53"/>
      <c r="WGQ156" s="53"/>
      <c r="WGR156" s="53"/>
      <c r="WGS156" s="53"/>
      <c r="WGT156" s="53"/>
      <c r="WGU156" s="53"/>
      <c r="WGV156" s="53"/>
      <c r="WGW156" s="53"/>
      <c r="WGX156" s="53"/>
      <c r="WGY156" s="53"/>
      <c r="WGZ156" s="53"/>
      <c r="WHA156" s="53"/>
      <c r="WHB156" s="53"/>
      <c r="WHC156" s="53"/>
      <c r="WHD156" s="53"/>
      <c r="WHE156" s="53"/>
      <c r="WHF156" s="53"/>
      <c r="WHG156" s="53"/>
      <c r="WHH156" s="53"/>
      <c r="WHI156" s="53"/>
      <c r="WHJ156" s="53"/>
      <c r="WHK156" s="53"/>
      <c r="WHL156" s="53"/>
      <c r="WHM156" s="53"/>
      <c r="WHN156" s="53"/>
      <c r="WHO156" s="53"/>
      <c r="WHP156" s="53"/>
      <c r="WHQ156" s="53"/>
      <c r="WHR156" s="53"/>
      <c r="WHS156" s="53"/>
      <c r="WHT156" s="53"/>
      <c r="WHU156" s="53"/>
      <c r="WHV156" s="53"/>
      <c r="WHW156" s="53"/>
      <c r="WHX156" s="53"/>
      <c r="WHY156" s="53"/>
      <c r="WHZ156" s="53"/>
      <c r="WIA156" s="53"/>
      <c r="WIB156" s="53"/>
      <c r="WIC156" s="53"/>
      <c r="WID156" s="53"/>
      <c r="WIE156" s="53"/>
      <c r="WIF156" s="53"/>
      <c r="WIG156" s="53"/>
      <c r="WIH156" s="53"/>
      <c r="WII156" s="53"/>
      <c r="WIJ156" s="53"/>
      <c r="WIK156" s="53"/>
      <c r="WIL156" s="53"/>
      <c r="WIM156" s="53"/>
      <c r="WIN156" s="53"/>
      <c r="WIO156" s="53"/>
      <c r="WIP156" s="53"/>
      <c r="WIQ156" s="53"/>
      <c r="WIR156" s="53"/>
      <c r="WIS156" s="53"/>
      <c r="WIT156" s="53"/>
      <c r="WIU156" s="53"/>
      <c r="WIV156" s="53"/>
      <c r="WIW156" s="53"/>
      <c r="WIX156" s="53"/>
      <c r="WIY156" s="53"/>
      <c r="WIZ156" s="53"/>
      <c r="WJA156" s="53"/>
      <c r="WJB156" s="53"/>
      <c r="WJC156" s="53"/>
      <c r="WJD156" s="53"/>
      <c r="WJE156" s="53"/>
      <c r="WJF156" s="53"/>
      <c r="WJG156" s="53"/>
      <c r="WJH156" s="53"/>
      <c r="WJI156" s="53"/>
      <c r="WJJ156" s="53"/>
      <c r="WJK156" s="53"/>
      <c r="WJL156" s="53"/>
      <c r="WJM156" s="53"/>
      <c r="WJN156" s="53"/>
      <c r="WJO156" s="53"/>
      <c r="WJP156" s="53"/>
      <c r="WJQ156" s="53"/>
      <c r="WJR156" s="53"/>
      <c r="WJS156" s="53"/>
      <c r="WJT156" s="53"/>
      <c r="WJU156" s="53"/>
      <c r="WJV156" s="53"/>
      <c r="WJW156" s="53"/>
      <c r="WJX156" s="53"/>
      <c r="WJY156" s="53"/>
      <c r="WJZ156" s="53"/>
      <c r="WKA156" s="53"/>
      <c r="WKB156" s="53"/>
      <c r="WKC156" s="53"/>
      <c r="WKD156" s="53"/>
      <c r="WKE156" s="53"/>
      <c r="WKF156" s="53"/>
      <c r="WKG156" s="53"/>
      <c r="WKH156" s="53"/>
      <c r="WKI156" s="53"/>
      <c r="WKJ156" s="53"/>
      <c r="WKK156" s="53"/>
      <c r="WKL156" s="53"/>
      <c r="WKM156" s="53"/>
      <c r="WKN156" s="53"/>
      <c r="WKO156" s="53"/>
      <c r="WKP156" s="53"/>
      <c r="WKQ156" s="53"/>
      <c r="WKR156" s="53"/>
      <c r="WKS156" s="53"/>
      <c r="WKT156" s="53"/>
      <c r="WKU156" s="53"/>
      <c r="WKV156" s="53"/>
      <c r="WKW156" s="53"/>
      <c r="WKX156" s="53"/>
      <c r="WKY156" s="53"/>
      <c r="WKZ156" s="53"/>
      <c r="WLA156" s="53"/>
      <c r="WLB156" s="53"/>
      <c r="WLC156" s="53"/>
      <c r="WLD156" s="53"/>
      <c r="WLE156" s="53"/>
      <c r="WLF156" s="53"/>
      <c r="WLG156" s="53"/>
      <c r="WLH156" s="53"/>
      <c r="WLI156" s="53"/>
      <c r="WLJ156" s="53"/>
      <c r="WLK156" s="53"/>
      <c r="WLL156" s="53"/>
      <c r="WLM156" s="53"/>
      <c r="WLN156" s="53"/>
      <c r="WLO156" s="53"/>
      <c r="WLP156" s="53"/>
      <c r="WLQ156" s="53"/>
      <c r="WLR156" s="53"/>
      <c r="WLS156" s="53"/>
      <c r="WLT156" s="53"/>
      <c r="WLU156" s="53"/>
      <c r="WLV156" s="53"/>
      <c r="WLW156" s="53"/>
      <c r="WLX156" s="53"/>
      <c r="WLY156" s="53"/>
      <c r="WLZ156" s="53"/>
      <c r="WMA156" s="53"/>
      <c r="WMB156" s="53"/>
      <c r="WMC156" s="53"/>
      <c r="WMD156" s="53"/>
      <c r="WME156" s="53"/>
      <c r="WMF156" s="53"/>
      <c r="WMG156" s="53"/>
      <c r="WMH156" s="53"/>
      <c r="WMI156" s="53"/>
      <c r="WMJ156" s="53"/>
      <c r="WMK156" s="53"/>
      <c r="WML156" s="53"/>
      <c r="WMM156" s="53"/>
      <c r="WMN156" s="53"/>
      <c r="WMO156" s="53"/>
      <c r="WMP156" s="53"/>
      <c r="WMQ156" s="53"/>
      <c r="WMR156" s="53"/>
      <c r="WMS156" s="53"/>
      <c r="WMT156" s="53"/>
      <c r="WMU156" s="53"/>
      <c r="WMV156" s="53"/>
      <c r="WMW156" s="53"/>
      <c r="WMX156" s="53"/>
      <c r="WMY156" s="53"/>
      <c r="WMZ156" s="53"/>
      <c r="WNA156" s="53"/>
      <c r="WNB156" s="53"/>
      <c r="WNC156" s="53"/>
      <c r="WND156" s="53"/>
      <c r="WNE156" s="53"/>
      <c r="WNF156" s="53"/>
      <c r="WNG156" s="53"/>
      <c r="WNH156" s="53"/>
      <c r="WNI156" s="53"/>
      <c r="WNJ156" s="53"/>
      <c r="WNK156" s="53"/>
      <c r="WNL156" s="53"/>
      <c r="WNM156" s="53"/>
      <c r="WNN156" s="53"/>
      <c r="WNO156" s="53"/>
      <c r="WNP156" s="53"/>
      <c r="WNQ156" s="53"/>
      <c r="WNR156" s="53"/>
      <c r="WNS156" s="53"/>
      <c r="WNT156" s="53"/>
      <c r="WNU156" s="53"/>
      <c r="WNV156" s="53"/>
      <c r="WNW156" s="53"/>
      <c r="WNX156" s="53"/>
      <c r="WNY156" s="53"/>
      <c r="WNZ156" s="53"/>
      <c r="WOA156" s="53"/>
      <c r="WOB156" s="53"/>
      <c r="WOC156" s="53"/>
      <c r="WOD156" s="53"/>
      <c r="WOE156" s="53"/>
      <c r="WOF156" s="53"/>
      <c r="WOG156" s="53"/>
      <c r="WOH156" s="53"/>
      <c r="WOI156" s="53"/>
      <c r="WOJ156" s="53"/>
      <c r="WOK156" s="53"/>
      <c r="WOL156" s="53"/>
      <c r="WOM156" s="53"/>
      <c r="WON156" s="53"/>
      <c r="WOO156" s="53"/>
      <c r="WOP156" s="53"/>
      <c r="WOQ156" s="53"/>
      <c r="WOR156" s="53"/>
      <c r="WOS156" s="53"/>
      <c r="WOT156" s="53"/>
      <c r="WOU156" s="53"/>
      <c r="WOV156" s="53"/>
      <c r="WOW156" s="53"/>
      <c r="WOX156" s="53"/>
      <c r="WOY156" s="53"/>
      <c r="WOZ156" s="53"/>
      <c r="WPA156" s="53"/>
      <c r="WPB156" s="53"/>
      <c r="WPC156" s="53"/>
      <c r="WPD156" s="53"/>
      <c r="WPE156" s="53"/>
      <c r="WPF156" s="53"/>
      <c r="WPG156" s="53"/>
      <c r="WPH156" s="53"/>
      <c r="WPI156" s="53"/>
      <c r="WPJ156" s="53"/>
      <c r="WPK156" s="53"/>
      <c r="WPL156" s="53"/>
      <c r="WPM156" s="53"/>
      <c r="WPN156" s="53"/>
      <c r="WPO156" s="53"/>
      <c r="WPR156" s="53"/>
      <c r="WPS156" s="53"/>
      <c r="WPT156" s="53"/>
      <c r="WPU156" s="53"/>
      <c r="WPV156" s="53"/>
      <c r="WPW156" s="53"/>
      <c r="WPX156" s="53"/>
      <c r="WPY156" s="53"/>
      <c r="WPZ156" s="53"/>
      <c r="WQA156" s="53"/>
      <c r="WQB156" s="53"/>
      <c r="WQC156" s="53"/>
      <c r="WQD156" s="53"/>
      <c r="WQE156" s="53"/>
      <c r="WQF156" s="53"/>
      <c r="WQG156" s="53"/>
      <c r="WQH156" s="53"/>
      <c r="WQI156" s="53"/>
      <c r="WQJ156" s="53"/>
      <c r="WQK156" s="53"/>
      <c r="WQL156" s="53"/>
      <c r="WQM156" s="53"/>
      <c r="WQN156" s="53"/>
      <c r="WQO156" s="53"/>
      <c r="WQP156" s="53"/>
      <c r="WQQ156" s="53"/>
      <c r="WQR156" s="53"/>
      <c r="WQS156" s="53"/>
      <c r="WQT156" s="53"/>
      <c r="WQU156" s="53"/>
      <c r="WQV156" s="53"/>
      <c r="WQW156" s="53"/>
      <c r="WQX156" s="53"/>
      <c r="WQY156" s="53"/>
      <c r="WQZ156" s="53"/>
      <c r="WRA156" s="53"/>
      <c r="WRB156" s="53"/>
      <c r="WRC156" s="53"/>
      <c r="WRD156" s="53"/>
      <c r="WRE156" s="53"/>
      <c r="WRF156" s="53"/>
      <c r="WRG156" s="53"/>
      <c r="WRH156" s="53"/>
      <c r="WRI156" s="53"/>
      <c r="WRJ156" s="53"/>
      <c r="WRK156" s="53"/>
      <c r="WRL156" s="53"/>
      <c r="WRM156" s="53"/>
      <c r="WRN156" s="53"/>
      <c r="WRO156" s="53"/>
      <c r="WRP156" s="53"/>
      <c r="WRQ156" s="53"/>
      <c r="WRR156" s="53"/>
      <c r="WRS156" s="53"/>
      <c r="WRT156" s="53"/>
      <c r="WRU156" s="53"/>
      <c r="WRV156" s="53"/>
      <c r="WRW156" s="53"/>
      <c r="WRX156" s="53"/>
      <c r="WRY156" s="53"/>
      <c r="WRZ156" s="53"/>
      <c r="WSA156" s="53"/>
      <c r="WSB156" s="53"/>
      <c r="WSC156" s="53"/>
      <c r="WSD156" s="53"/>
      <c r="WSE156" s="53"/>
      <c r="WSF156" s="53"/>
      <c r="WSG156" s="53"/>
      <c r="WSH156" s="53"/>
      <c r="WSI156" s="53"/>
      <c r="WSJ156" s="53"/>
      <c r="WSK156" s="53"/>
      <c r="WSL156" s="53"/>
      <c r="WSM156" s="53"/>
      <c r="WSN156" s="53"/>
      <c r="WSO156" s="53"/>
      <c r="WSP156" s="53"/>
      <c r="WSQ156" s="53"/>
      <c r="WSR156" s="53"/>
      <c r="WSS156" s="53"/>
      <c r="WST156" s="53"/>
      <c r="WSU156" s="53"/>
      <c r="WSV156" s="53"/>
      <c r="WSW156" s="53"/>
      <c r="WSX156" s="53"/>
      <c r="WSY156" s="53"/>
      <c r="WSZ156" s="53"/>
      <c r="WTA156" s="53"/>
      <c r="WTB156" s="53"/>
      <c r="WTC156" s="53"/>
      <c r="WTD156" s="53"/>
      <c r="WTE156" s="53"/>
      <c r="WTF156" s="53"/>
      <c r="WTG156" s="53"/>
      <c r="WTH156" s="53"/>
      <c r="WTI156" s="53"/>
      <c r="WTJ156" s="53"/>
      <c r="WTK156" s="53"/>
      <c r="WTL156" s="53"/>
      <c r="WTM156" s="53"/>
      <c r="WTN156" s="53"/>
      <c r="WTO156" s="53"/>
      <c r="WTP156" s="53"/>
      <c r="WTQ156" s="53"/>
      <c r="WTR156" s="53"/>
      <c r="WTS156" s="53"/>
      <c r="WTT156" s="53"/>
      <c r="WTU156" s="53"/>
      <c r="WTV156" s="53"/>
      <c r="WTW156" s="53"/>
      <c r="WTX156" s="53"/>
      <c r="WTY156" s="53"/>
      <c r="WTZ156" s="53"/>
      <c r="WUA156" s="53"/>
      <c r="WUB156" s="53"/>
      <c r="WUC156" s="53"/>
      <c r="WUD156" s="53"/>
      <c r="WUE156" s="53"/>
      <c r="WUF156" s="53"/>
      <c r="WUG156" s="53"/>
      <c r="WUH156" s="53"/>
      <c r="WUI156" s="53"/>
      <c r="WUJ156" s="53"/>
      <c r="WUK156" s="53"/>
      <c r="WUL156" s="53"/>
      <c r="WUM156" s="53"/>
      <c r="WUN156" s="53"/>
      <c r="WUO156" s="53"/>
      <c r="WUP156" s="53"/>
      <c r="WUQ156" s="53"/>
      <c r="WUR156" s="53"/>
      <c r="WUS156" s="53"/>
      <c r="WUT156" s="53"/>
      <c r="WUU156" s="53"/>
      <c r="WUV156" s="53"/>
      <c r="WUW156" s="53"/>
      <c r="WUX156" s="53"/>
      <c r="WUY156" s="53"/>
      <c r="WUZ156" s="53"/>
      <c r="WVA156" s="53"/>
      <c r="WVB156" s="53"/>
      <c r="WVC156" s="53"/>
      <c r="WVD156" s="53"/>
      <c r="WVE156" s="53"/>
      <c r="WVF156" s="53"/>
      <c r="WVG156" s="53"/>
      <c r="WVH156" s="53"/>
      <c r="WVI156" s="53"/>
      <c r="WVJ156" s="53"/>
      <c r="WVK156" s="53"/>
      <c r="WVL156" s="53"/>
      <c r="WVM156" s="53"/>
      <c r="WVN156" s="53"/>
      <c r="WVO156" s="53"/>
      <c r="WVP156" s="53"/>
      <c r="WVQ156" s="53"/>
      <c r="WVR156" s="53"/>
      <c r="WVS156" s="53"/>
      <c r="WVT156" s="53"/>
      <c r="WVU156" s="53"/>
      <c r="WVV156" s="53"/>
      <c r="WVW156" s="53"/>
      <c r="WVX156" s="53"/>
      <c r="WVY156" s="53"/>
      <c r="WVZ156" s="53"/>
      <c r="WWA156" s="53"/>
      <c r="WWB156" s="53"/>
      <c r="WWC156" s="53"/>
      <c r="WWD156" s="53"/>
      <c r="WWE156" s="53"/>
      <c r="WWF156" s="53"/>
      <c r="WWG156" s="53"/>
      <c r="WWH156" s="53"/>
      <c r="WWI156" s="53"/>
      <c r="WWJ156" s="53"/>
      <c r="WWK156" s="53"/>
      <c r="WWL156" s="53"/>
      <c r="WWM156" s="53"/>
      <c r="WWN156" s="53"/>
      <c r="WWO156" s="53"/>
      <c r="WWP156" s="53"/>
      <c r="WWQ156" s="53"/>
      <c r="WWR156" s="53"/>
      <c r="WWS156" s="53"/>
      <c r="WWT156" s="53"/>
      <c r="WWU156" s="53"/>
      <c r="WWV156" s="53"/>
      <c r="WWW156" s="53"/>
      <c r="WWX156" s="53"/>
      <c r="WWY156" s="53"/>
      <c r="WWZ156" s="53"/>
      <c r="WXA156" s="53"/>
      <c r="WXB156" s="53"/>
      <c r="WXC156" s="53"/>
      <c r="WXD156" s="53"/>
      <c r="WXE156" s="53"/>
      <c r="WXF156" s="53"/>
      <c r="WXG156" s="53"/>
      <c r="WXH156" s="53"/>
      <c r="WXI156" s="53"/>
      <c r="WXJ156" s="53"/>
      <c r="WXK156" s="53"/>
      <c r="WXL156" s="53"/>
      <c r="WXM156" s="53"/>
      <c r="WXN156" s="53"/>
      <c r="WXO156" s="53"/>
      <c r="WXP156" s="53"/>
      <c r="WXQ156" s="53"/>
      <c r="WXR156" s="53"/>
      <c r="WXS156" s="53"/>
      <c r="WXT156" s="53"/>
      <c r="WXU156" s="53"/>
      <c r="WXV156" s="53"/>
      <c r="WXW156" s="53"/>
      <c r="WXX156" s="53"/>
      <c r="WXY156" s="53"/>
      <c r="WXZ156" s="53"/>
      <c r="WYA156" s="53"/>
      <c r="WYB156" s="53"/>
      <c r="WYC156" s="53"/>
      <c r="WYD156" s="53"/>
      <c r="WYE156" s="53"/>
      <c r="WYF156" s="53"/>
      <c r="WYG156" s="53"/>
      <c r="WYH156" s="53"/>
      <c r="WYI156" s="53"/>
      <c r="WYJ156" s="53"/>
      <c r="WYK156" s="53"/>
      <c r="WYL156" s="53"/>
      <c r="WYM156" s="53"/>
      <c r="WYN156" s="53"/>
      <c r="WYO156" s="53"/>
      <c r="WYP156" s="53"/>
      <c r="WYQ156" s="53"/>
      <c r="WYR156" s="53"/>
      <c r="WYS156" s="53"/>
      <c r="WYT156" s="53"/>
      <c r="WYU156" s="53"/>
      <c r="WYV156" s="53"/>
      <c r="WYW156" s="53"/>
      <c r="WYX156" s="53"/>
      <c r="WYY156" s="53"/>
      <c r="WYZ156" s="53"/>
      <c r="WZA156" s="53"/>
      <c r="WZB156" s="53"/>
      <c r="WZC156" s="53"/>
      <c r="WZD156" s="53"/>
      <c r="WZE156" s="53"/>
      <c r="WZF156" s="53"/>
      <c r="WZG156" s="53"/>
      <c r="WZH156" s="53"/>
      <c r="WZI156" s="53"/>
      <c r="WZJ156" s="53"/>
      <c r="WZK156" s="53"/>
      <c r="WZL156" s="53"/>
      <c r="WZM156" s="53"/>
      <c r="WZN156" s="53"/>
      <c r="WZO156" s="53"/>
      <c r="WZP156" s="53"/>
      <c r="WZQ156" s="53"/>
      <c r="WZR156" s="53"/>
      <c r="WZS156" s="53"/>
      <c r="WZT156" s="53"/>
      <c r="WZU156" s="53"/>
      <c r="WZV156" s="53"/>
      <c r="WZW156" s="53"/>
      <c r="WZX156" s="53"/>
      <c r="WZY156" s="53"/>
      <c r="WZZ156" s="53"/>
      <c r="XAA156" s="53"/>
      <c r="XAB156" s="53"/>
      <c r="XAC156" s="53"/>
      <c r="XAD156" s="53"/>
      <c r="XAE156" s="53"/>
      <c r="XAF156" s="53"/>
      <c r="XAG156" s="53"/>
      <c r="XAH156" s="53"/>
      <c r="XAI156" s="53"/>
      <c r="XAJ156" s="53"/>
      <c r="XAK156" s="53"/>
      <c r="XAL156" s="53"/>
      <c r="XAM156" s="53"/>
      <c r="XAN156" s="53"/>
      <c r="XAO156" s="53"/>
      <c r="XAP156" s="53"/>
      <c r="XAQ156" s="53"/>
      <c r="XAR156" s="53"/>
      <c r="XAS156" s="53"/>
      <c r="XAT156" s="53"/>
      <c r="XAU156" s="53"/>
      <c r="XAV156" s="53"/>
      <c r="XAW156" s="53"/>
      <c r="XAX156" s="53"/>
      <c r="XAY156" s="53"/>
      <c r="XAZ156" s="53"/>
      <c r="XBA156" s="53"/>
      <c r="XBB156" s="53"/>
      <c r="XBC156" s="53"/>
      <c r="XBD156" s="53"/>
      <c r="XBE156" s="53"/>
      <c r="XBF156" s="53"/>
      <c r="XBG156" s="53"/>
      <c r="XBH156" s="53"/>
      <c r="XBI156" s="53"/>
      <c r="XBJ156" s="53"/>
      <c r="XBK156" s="53"/>
      <c r="XBL156" s="53"/>
      <c r="XBM156" s="53"/>
      <c r="XBN156" s="53"/>
      <c r="XBO156" s="53"/>
      <c r="XBP156" s="53"/>
      <c r="XBQ156" s="53"/>
      <c r="XBR156" s="53"/>
      <c r="XBS156" s="53"/>
      <c r="XBT156" s="53"/>
      <c r="XBU156" s="53"/>
      <c r="XBV156" s="53"/>
      <c r="XBW156" s="53"/>
      <c r="XBX156" s="53"/>
      <c r="XBY156" s="53"/>
      <c r="XBZ156" s="53"/>
      <c r="XCA156" s="53"/>
      <c r="XCB156" s="53"/>
      <c r="XCC156" s="53"/>
      <c r="XCD156" s="53"/>
      <c r="XCE156" s="53"/>
      <c r="XCF156" s="53"/>
      <c r="XCG156" s="53"/>
      <c r="XCH156" s="53"/>
      <c r="XCI156" s="53"/>
      <c r="XCJ156" s="53"/>
      <c r="XCK156" s="53"/>
      <c r="XCL156" s="53"/>
      <c r="XCM156" s="53"/>
      <c r="XCN156" s="53"/>
      <c r="XCO156" s="53"/>
      <c r="XCP156" s="53"/>
      <c r="XCQ156" s="53"/>
      <c r="XCR156" s="53"/>
      <c r="XCS156" s="53"/>
      <c r="XCT156" s="53"/>
      <c r="XCU156" s="53"/>
      <c r="XCV156" s="53"/>
      <c r="XCW156" s="53"/>
      <c r="XCX156" s="53"/>
      <c r="XCY156" s="53"/>
      <c r="XCZ156" s="53"/>
      <c r="XDA156" s="53"/>
      <c r="XDB156" s="53"/>
      <c r="XDC156" s="53"/>
      <c r="XDD156" s="53"/>
      <c r="XDE156" s="53"/>
      <c r="XDF156" s="53"/>
      <c r="XDG156" s="53"/>
      <c r="XDH156" s="53"/>
      <c r="XDI156" s="53"/>
      <c r="XDJ156" s="53"/>
      <c r="XDK156" s="53"/>
      <c r="XDL156" s="53"/>
      <c r="XDM156" s="53"/>
      <c r="XDN156" s="53"/>
      <c r="XDO156" s="53"/>
      <c r="XDP156" s="53"/>
      <c r="XDQ156" s="53"/>
      <c r="XDR156" s="53"/>
      <c r="XDS156" s="53"/>
      <c r="XDT156" s="53"/>
      <c r="XDU156" s="53"/>
      <c r="XDV156" s="53"/>
      <c r="XDW156" s="53"/>
      <c r="XDX156" s="53"/>
      <c r="XDY156" s="53"/>
      <c r="XDZ156" s="53"/>
      <c r="XEA156" s="53"/>
      <c r="XEB156" s="53"/>
      <c r="XEC156" s="53"/>
      <c r="XED156" s="53"/>
      <c r="XEE156" s="53"/>
      <c r="XEF156" s="53"/>
      <c r="XEG156" s="53"/>
      <c r="XEH156" s="53"/>
      <c r="XEI156" s="53"/>
      <c r="XEJ156" s="53"/>
      <c r="XEK156" s="53"/>
      <c r="XEL156" s="53"/>
      <c r="XEM156" s="53"/>
      <c r="XEN156" s="53"/>
      <c r="XEO156" s="53"/>
      <c r="XEP156" s="53"/>
      <c r="XEQ156" s="53"/>
      <c r="XER156" s="53"/>
      <c r="XES156" s="53"/>
      <c r="XET156" s="53"/>
      <c r="XEU156" s="53"/>
      <c r="XEV156" s="53"/>
    </row>
    <row r="157" spans="1:16376" s="41" customFormat="1">
      <c r="A157" s="53"/>
      <c r="B157" s="60" t="s">
        <v>319</v>
      </c>
      <c r="C157" s="61"/>
      <c r="D157" s="60" t="s">
        <v>320</v>
      </c>
      <c r="E157" s="29" t="s">
        <v>28</v>
      </c>
      <c r="F157" s="63">
        <v>8.3000000000000007</v>
      </c>
      <c r="G157" s="64">
        <f t="shared" si="31"/>
        <v>0</v>
      </c>
      <c r="H157" s="35">
        <f t="shared" si="24"/>
        <v>0</v>
      </c>
      <c r="I157" s="35"/>
      <c r="J157" s="35">
        <f t="shared" si="25"/>
        <v>0</v>
      </c>
      <c r="K157" s="35">
        <f t="shared" si="26"/>
        <v>0</v>
      </c>
      <c r="L157" s="36">
        <f t="shared" si="27"/>
        <v>0</v>
      </c>
      <c r="M157" s="65" t="e">
        <f t="shared" si="28"/>
        <v>#DIV/0!</v>
      </c>
      <c r="N157" s="37" t="e">
        <f t="shared" si="33"/>
        <v>#DIV/0!</v>
      </c>
      <c r="O157" s="37" t="e">
        <f t="shared" si="33"/>
        <v>#DIV/0!</v>
      </c>
      <c r="P157" s="37" t="e">
        <f t="shared" si="33"/>
        <v>#DIV/0!</v>
      </c>
      <c r="Q157" s="38" t="e">
        <f t="shared" si="33"/>
        <v>#DIV/0!</v>
      </c>
      <c r="R157" s="37" t="e">
        <f t="shared" si="33"/>
        <v>#DIV/0!</v>
      </c>
      <c r="S157" s="37" t="e">
        <f t="shared" si="33"/>
        <v>#DIV/0!</v>
      </c>
      <c r="T157" s="37" t="e">
        <f t="shared" si="33"/>
        <v>#DIV/0!</v>
      </c>
      <c r="U157" s="39"/>
      <c r="V157" s="39"/>
      <c r="W157" s="40" t="e">
        <f t="shared" si="30"/>
        <v>#DIV/0!</v>
      </c>
      <c r="Y157" s="59">
        <v>9.4600000000000009</v>
      </c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53"/>
      <c r="CE157" s="53"/>
      <c r="CF157" s="53"/>
      <c r="CG157" s="53"/>
      <c r="CH157" s="53"/>
      <c r="CI157" s="53"/>
      <c r="CJ157" s="53"/>
      <c r="CK157" s="53"/>
      <c r="CL157" s="53"/>
      <c r="CM157" s="53"/>
      <c r="CN157" s="53"/>
      <c r="CO157" s="53"/>
      <c r="CP157" s="53"/>
      <c r="CQ157" s="53"/>
      <c r="CR157" s="53"/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  <c r="DV157" s="53"/>
      <c r="DW157" s="53"/>
      <c r="DX157" s="53"/>
      <c r="DY157" s="53"/>
      <c r="DZ157" s="53"/>
      <c r="EA157" s="53"/>
      <c r="EB157" s="53"/>
      <c r="EC157" s="53"/>
      <c r="ED157" s="53"/>
      <c r="EE157" s="53"/>
      <c r="EF157" s="53"/>
      <c r="EG157" s="53"/>
      <c r="EH157" s="53"/>
      <c r="EI157" s="53"/>
      <c r="EJ157" s="53"/>
      <c r="EK157" s="53"/>
      <c r="EL157" s="53"/>
      <c r="EM157" s="53"/>
      <c r="EN157" s="53"/>
      <c r="EO157" s="53"/>
      <c r="EP157" s="53"/>
      <c r="EQ157" s="53"/>
      <c r="ER157" s="53"/>
      <c r="ES157" s="53"/>
      <c r="ET157" s="53"/>
      <c r="EU157" s="53"/>
      <c r="EV157" s="53"/>
      <c r="EW157" s="53"/>
      <c r="EX157" s="53"/>
      <c r="EY157" s="53"/>
      <c r="EZ157" s="53"/>
      <c r="FA157" s="53"/>
      <c r="FB157" s="53"/>
      <c r="FC157" s="53"/>
      <c r="FD157" s="53"/>
      <c r="FE157" s="53"/>
      <c r="FF157" s="53"/>
      <c r="FG157" s="53"/>
      <c r="FH157" s="53"/>
      <c r="FI157" s="53"/>
      <c r="FJ157" s="53"/>
      <c r="FK157" s="53"/>
      <c r="FL157" s="53"/>
      <c r="FM157" s="53"/>
      <c r="FN157" s="53"/>
      <c r="FO157" s="53"/>
      <c r="FP157" s="53"/>
      <c r="FQ157" s="53"/>
      <c r="FR157" s="53"/>
      <c r="FS157" s="53"/>
      <c r="FT157" s="53"/>
      <c r="FU157" s="53"/>
      <c r="FV157" s="53"/>
      <c r="FW157" s="53"/>
      <c r="FX157" s="53"/>
      <c r="FY157" s="53"/>
      <c r="FZ157" s="53"/>
      <c r="GA157" s="53"/>
      <c r="GB157" s="53"/>
      <c r="GC157" s="53"/>
      <c r="GD157" s="53"/>
      <c r="GE157" s="53"/>
      <c r="GF157" s="53"/>
      <c r="GG157" s="53"/>
      <c r="GH157" s="53"/>
      <c r="GI157" s="53"/>
      <c r="GJ157" s="53"/>
      <c r="GK157" s="53"/>
      <c r="GL157" s="53"/>
      <c r="GM157" s="53"/>
      <c r="GN157" s="53"/>
      <c r="GO157" s="53"/>
      <c r="GP157" s="53"/>
      <c r="GQ157" s="53"/>
      <c r="GR157" s="53"/>
      <c r="GS157" s="53"/>
      <c r="GT157" s="53"/>
      <c r="GU157" s="53"/>
      <c r="GV157" s="53"/>
      <c r="GW157" s="53"/>
      <c r="GX157" s="53"/>
      <c r="GY157" s="53"/>
      <c r="GZ157" s="53"/>
      <c r="HA157" s="53"/>
      <c r="HB157" s="53"/>
      <c r="HC157" s="53"/>
      <c r="HD157" s="53"/>
      <c r="HE157" s="53"/>
      <c r="HF157" s="53"/>
      <c r="HG157" s="53"/>
      <c r="HH157" s="53"/>
      <c r="HI157" s="53"/>
      <c r="HJ157" s="53"/>
      <c r="HK157" s="53"/>
      <c r="HL157" s="53"/>
      <c r="HM157" s="53"/>
      <c r="HN157" s="53"/>
      <c r="HO157" s="53"/>
      <c r="HP157" s="53"/>
      <c r="HQ157" s="53"/>
      <c r="HR157" s="53"/>
      <c r="HS157" s="53"/>
      <c r="HT157" s="53"/>
      <c r="HU157" s="53"/>
      <c r="HV157" s="53"/>
      <c r="HW157" s="53"/>
      <c r="HX157" s="53"/>
      <c r="HY157" s="53"/>
      <c r="HZ157" s="53"/>
      <c r="IA157" s="53"/>
      <c r="IB157" s="53"/>
      <c r="IC157" s="53"/>
      <c r="ID157" s="53"/>
      <c r="IE157" s="53"/>
      <c r="IF157" s="53"/>
      <c r="IG157" s="53"/>
      <c r="IH157" s="53"/>
      <c r="II157" s="53"/>
      <c r="IJ157" s="53"/>
      <c r="IK157" s="53"/>
      <c r="IL157" s="53"/>
      <c r="IM157" s="53"/>
      <c r="IN157" s="53"/>
      <c r="IO157" s="53"/>
      <c r="IP157" s="53"/>
      <c r="IQ157" s="53"/>
      <c r="IR157" s="53"/>
      <c r="IS157" s="53"/>
      <c r="IT157" s="53"/>
      <c r="IU157" s="53"/>
      <c r="IV157" s="53"/>
      <c r="IW157" s="53"/>
      <c r="IX157" s="53"/>
      <c r="IY157" s="53"/>
      <c r="IZ157" s="53"/>
      <c r="JA157" s="53"/>
      <c r="JB157" s="53"/>
      <c r="JC157" s="53"/>
      <c r="JD157" s="53"/>
      <c r="JE157" s="53"/>
      <c r="JF157" s="53"/>
      <c r="JG157" s="53"/>
      <c r="JH157" s="53"/>
      <c r="JI157" s="53"/>
      <c r="JJ157" s="53"/>
      <c r="JK157" s="53"/>
      <c r="JL157" s="53"/>
      <c r="JM157" s="53"/>
      <c r="JN157" s="53"/>
      <c r="JO157" s="53"/>
      <c r="JP157" s="53"/>
      <c r="JQ157" s="53"/>
      <c r="JR157" s="53"/>
      <c r="JS157" s="53"/>
      <c r="JT157" s="53"/>
      <c r="JU157" s="53"/>
      <c r="JV157" s="53"/>
      <c r="JW157" s="53"/>
      <c r="JX157" s="53"/>
      <c r="JY157" s="53"/>
      <c r="JZ157" s="53"/>
      <c r="KA157" s="53"/>
      <c r="KB157" s="53"/>
      <c r="KC157" s="53"/>
      <c r="KD157" s="53"/>
      <c r="KE157" s="53"/>
      <c r="KF157" s="53"/>
      <c r="KG157" s="53"/>
      <c r="KH157" s="53"/>
      <c r="KI157" s="53"/>
      <c r="KJ157" s="53"/>
      <c r="KK157" s="53"/>
      <c r="KL157" s="53"/>
      <c r="KM157" s="53"/>
      <c r="KN157" s="53"/>
      <c r="KO157" s="53"/>
      <c r="KP157" s="53"/>
      <c r="KQ157" s="53"/>
      <c r="KR157" s="53"/>
      <c r="KS157" s="53"/>
      <c r="KT157" s="53"/>
      <c r="KU157" s="53"/>
      <c r="KV157" s="53"/>
      <c r="KW157" s="53"/>
      <c r="KX157" s="53"/>
      <c r="KY157" s="53"/>
      <c r="KZ157" s="53"/>
      <c r="LA157" s="53"/>
      <c r="LB157" s="53"/>
      <c r="LC157" s="53"/>
      <c r="LD157" s="53"/>
      <c r="LE157" s="53"/>
      <c r="LF157" s="53"/>
      <c r="LG157" s="53"/>
      <c r="LH157" s="53"/>
      <c r="LI157" s="53"/>
      <c r="LJ157" s="53"/>
      <c r="LK157" s="53"/>
      <c r="LL157" s="53"/>
      <c r="LM157" s="53"/>
      <c r="LN157" s="53"/>
      <c r="LO157" s="53"/>
      <c r="LP157" s="53"/>
      <c r="LQ157" s="53"/>
      <c r="LR157" s="53"/>
      <c r="LS157" s="53"/>
      <c r="LT157" s="53"/>
      <c r="LU157" s="53"/>
      <c r="LV157" s="53"/>
      <c r="LW157" s="53"/>
      <c r="LX157" s="53"/>
      <c r="LY157" s="53"/>
      <c r="LZ157" s="53"/>
      <c r="MA157" s="53"/>
      <c r="MB157" s="53"/>
      <c r="MC157" s="53"/>
      <c r="MD157" s="53"/>
      <c r="ME157" s="53"/>
      <c r="MF157" s="53"/>
      <c r="MG157" s="53"/>
      <c r="MH157" s="53"/>
      <c r="MI157" s="53"/>
      <c r="MJ157" s="53"/>
      <c r="MK157" s="53"/>
      <c r="ML157" s="53"/>
      <c r="MM157" s="53"/>
      <c r="MN157" s="53"/>
      <c r="MO157" s="53"/>
      <c r="MP157" s="53"/>
      <c r="MQ157" s="53"/>
      <c r="MR157" s="53"/>
      <c r="MS157" s="53"/>
      <c r="MT157" s="53"/>
      <c r="MU157" s="53"/>
      <c r="MV157" s="53"/>
      <c r="MW157" s="53"/>
      <c r="MX157" s="53"/>
      <c r="MY157" s="53"/>
      <c r="NB157" s="53"/>
      <c r="NC157" s="53"/>
      <c r="ND157" s="53"/>
      <c r="NE157" s="53"/>
      <c r="NF157" s="53"/>
      <c r="NG157" s="53"/>
      <c r="NH157" s="53"/>
      <c r="NI157" s="53"/>
      <c r="NJ157" s="53"/>
      <c r="NK157" s="53"/>
      <c r="NL157" s="53"/>
      <c r="NM157" s="53"/>
      <c r="NN157" s="53"/>
      <c r="NO157" s="53"/>
      <c r="NP157" s="53"/>
      <c r="NQ157" s="53"/>
      <c r="NR157" s="53"/>
      <c r="NS157" s="53"/>
      <c r="NT157" s="53"/>
      <c r="NU157" s="53"/>
      <c r="NV157" s="53"/>
      <c r="NW157" s="53"/>
      <c r="NX157" s="53"/>
      <c r="NY157" s="53"/>
      <c r="NZ157" s="53"/>
      <c r="OA157" s="53"/>
      <c r="OB157" s="53"/>
      <c r="OC157" s="53"/>
      <c r="OD157" s="53"/>
      <c r="OE157" s="53"/>
      <c r="OF157" s="53"/>
      <c r="OG157" s="53"/>
      <c r="OH157" s="53"/>
      <c r="OI157" s="53"/>
      <c r="OJ157" s="53"/>
      <c r="OK157" s="53"/>
      <c r="OL157" s="53"/>
      <c r="OM157" s="53"/>
      <c r="ON157" s="53"/>
      <c r="OO157" s="53"/>
      <c r="OP157" s="53"/>
      <c r="OQ157" s="53"/>
      <c r="OR157" s="53"/>
      <c r="OS157" s="53"/>
      <c r="OT157" s="53"/>
      <c r="OU157" s="53"/>
      <c r="OV157" s="53"/>
      <c r="OW157" s="53"/>
      <c r="OX157" s="53"/>
      <c r="OY157" s="53"/>
      <c r="OZ157" s="53"/>
      <c r="PA157" s="53"/>
      <c r="PB157" s="53"/>
      <c r="PC157" s="53"/>
      <c r="PD157" s="53"/>
      <c r="PE157" s="53"/>
      <c r="PF157" s="53"/>
      <c r="PG157" s="53"/>
      <c r="PH157" s="53"/>
      <c r="PI157" s="53"/>
      <c r="PJ157" s="53"/>
      <c r="PK157" s="53"/>
      <c r="PL157" s="53"/>
      <c r="PM157" s="53"/>
      <c r="PN157" s="53"/>
      <c r="PO157" s="53"/>
      <c r="PP157" s="53"/>
      <c r="PQ157" s="53"/>
      <c r="PR157" s="53"/>
      <c r="PS157" s="53"/>
      <c r="PT157" s="53"/>
      <c r="PU157" s="53"/>
      <c r="PV157" s="53"/>
      <c r="PW157" s="53"/>
      <c r="PX157" s="53"/>
      <c r="PY157" s="53"/>
      <c r="PZ157" s="53"/>
      <c r="QA157" s="53"/>
      <c r="QB157" s="53"/>
      <c r="QC157" s="53"/>
      <c r="QD157" s="53"/>
      <c r="QE157" s="53"/>
      <c r="QF157" s="53"/>
      <c r="QG157" s="53"/>
      <c r="QH157" s="53"/>
      <c r="QI157" s="53"/>
      <c r="QJ157" s="53"/>
      <c r="QK157" s="53"/>
      <c r="QL157" s="53"/>
      <c r="QM157" s="53"/>
      <c r="QN157" s="53"/>
      <c r="QO157" s="53"/>
      <c r="QP157" s="53"/>
      <c r="QQ157" s="53"/>
      <c r="QR157" s="53"/>
      <c r="QS157" s="53"/>
      <c r="QT157" s="53"/>
      <c r="QU157" s="53"/>
      <c r="QV157" s="53"/>
      <c r="QW157" s="53"/>
      <c r="QX157" s="53"/>
      <c r="QY157" s="53"/>
      <c r="QZ157" s="53"/>
      <c r="RA157" s="53"/>
      <c r="RB157" s="53"/>
      <c r="RC157" s="53"/>
      <c r="RD157" s="53"/>
      <c r="RE157" s="53"/>
      <c r="RF157" s="53"/>
      <c r="RG157" s="53"/>
      <c r="RH157" s="53"/>
      <c r="RI157" s="53"/>
      <c r="RJ157" s="53"/>
      <c r="RK157" s="53"/>
      <c r="RL157" s="53"/>
      <c r="RM157" s="53"/>
      <c r="RN157" s="53"/>
      <c r="RO157" s="53"/>
      <c r="RP157" s="53"/>
      <c r="RQ157" s="53"/>
      <c r="RR157" s="53"/>
      <c r="RS157" s="53"/>
      <c r="RT157" s="53"/>
      <c r="RU157" s="53"/>
      <c r="RV157" s="53"/>
      <c r="RW157" s="53"/>
      <c r="RX157" s="53"/>
      <c r="RY157" s="53"/>
      <c r="RZ157" s="53"/>
      <c r="SA157" s="53"/>
      <c r="SB157" s="53"/>
      <c r="SC157" s="53"/>
      <c r="SD157" s="53"/>
      <c r="SE157" s="53"/>
      <c r="SF157" s="53"/>
      <c r="SG157" s="53"/>
      <c r="SH157" s="53"/>
      <c r="SI157" s="53"/>
      <c r="SJ157" s="53"/>
      <c r="SK157" s="53"/>
      <c r="SL157" s="53"/>
      <c r="SM157" s="53"/>
      <c r="SN157" s="53"/>
      <c r="SO157" s="53"/>
      <c r="SP157" s="53"/>
      <c r="SQ157" s="53"/>
      <c r="SR157" s="53"/>
      <c r="SS157" s="53"/>
      <c r="ST157" s="53"/>
      <c r="SU157" s="53"/>
      <c r="SV157" s="53"/>
      <c r="SW157" s="53"/>
      <c r="SX157" s="53"/>
      <c r="SY157" s="53"/>
      <c r="SZ157" s="53"/>
      <c r="TA157" s="53"/>
      <c r="TB157" s="53"/>
      <c r="TC157" s="53"/>
      <c r="TD157" s="53"/>
      <c r="TE157" s="53"/>
      <c r="TF157" s="53"/>
      <c r="TG157" s="53"/>
      <c r="TH157" s="53"/>
      <c r="TI157" s="53"/>
      <c r="TJ157" s="53"/>
      <c r="TK157" s="53"/>
      <c r="TL157" s="53"/>
      <c r="TM157" s="53"/>
      <c r="TN157" s="53"/>
      <c r="TO157" s="53"/>
      <c r="TP157" s="53"/>
      <c r="TQ157" s="53"/>
      <c r="TR157" s="53"/>
      <c r="TS157" s="53"/>
      <c r="TT157" s="53"/>
      <c r="TU157" s="53"/>
      <c r="TV157" s="53"/>
      <c r="TW157" s="53"/>
      <c r="TX157" s="53"/>
      <c r="TY157" s="53"/>
      <c r="TZ157" s="53"/>
      <c r="UA157" s="53"/>
      <c r="UB157" s="53"/>
      <c r="UC157" s="53"/>
      <c r="UD157" s="53"/>
      <c r="UE157" s="53"/>
      <c r="UF157" s="53"/>
      <c r="UG157" s="53"/>
      <c r="UH157" s="53"/>
      <c r="UI157" s="53"/>
      <c r="UJ157" s="53"/>
      <c r="UK157" s="53"/>
      <c r="UL157" s="53"/>
      <c r="UM157" s="53"/>
      <c r="UN157" s="53"/>
      <c r="UO157" s="53"/>
      <c r="UP157" s="53"/>
      <c r="UQ157" s="53"/>
      <c r="UR157" s="53"/>
      <c r="US157" s="53"/>
      <c r="UT157" s="53"/>
      <c r="UU157" s="53"/>
      <c r="UV157" s="53"/>
      <c r="UW157" s="53"/>
      <c r="UX157" s="53"/>
      <c r="UY157" s="53"/>
      <c r="UZ157" s="53"/>
      <c r="VA157" s="53"/>
      <c r="VB157" s="53"/>
      <c r="VC157" s="53"/>
      <c r="VD157" s="53"/>
      <c r="VE157" s="53"/>
      <c r="VF157" s="53"/>
      <c r="VG157" s="53"/>
      <c r="VH157" s="53"/>
      <c r="VI157" s="53"/>
      <c r="VJ157" s="53"/>
      <c r="VK157" s="53"/>
      <c r="VL157" s="53"/>
      <c r="VM157" s="53"/>
      <c r="VN157" s="53"/>
      <c r="VO157" s="53"/>
      <c r="VP157" s="53"/>
      <c r="VQ157" s="53"/>
      <c r="VR157" s="53"/>
      <c r="VS157" s="53"/>
      <c r="VT157" s="53"/>
      <c r="VU157" s="53"/>
      <c r="VV157" s="53"/>
      <c r="VW157" s="53"/>
      <c r="VX157" s="53"/>
      <c r="VY157" s="53"/>
      <c r="VZ157" s="53"/>
      <c r="WA157" s="53"/>
      <c r="WB157" s="53"/>
      <c r="WC157" s="53"/>
      <c r="WD157" s="53"/>
      <c r="WE157" s="53"/>
      <c r="WF157" s="53"/>
      <c r="WG157" s="53"/>
      <c r="WH157" s="53"/>
      <c r="WI157" s="53"/>
      <c r="WJ157" s="53"/>
      <c r="WK157" s="53"/>
      <c r="WL157" s="53"/>
      <c r="WM157" s="53"/>
      <c r="WN157" s="53"/>
      <c r="WO157" s="53"/>
      <c r="WP157" s="53"/>
      <c r="WQ157" s="53"/>
      <c r="WR157" s="53"/>
      <c r="WS157" s="53"/>
      <c r="WT157" s="53"/>
      <c r="WU157" s="53"/>
      <c r="WX157" s="53"/>
      <c r="WY157" s="53"/>
      <c r="WZ157" s="53"/>
      <c r="XA157" s="53"/>
      <c r="XB157" s="53"/>
      <c r="XC157" s="53"/>
      <c r="XD157" s="53"/>
      <c r="XE157" s="53"/>
      <c r="XF157" s="53"/>
      <c r="XG157" s="53"/>
      <c r="XH157" s="53"/>
      <c r="XI157" s="53"/>
      <c r="XJ157" s="53"/>
      <c r="XK157" s="53"/>
      <c r="XL157" s="53"/>
      <c r="XM157" s="53"/>
      <c r="XN157" s="53"/>
      <c r="XO157" s="53"/>
      <c r="XP157" s="53"/>
      <c r="XQ157" s="53"/>
      <c r="XR157" s="53"/>
      <c r="XS157" s="53"/>
      <c r="XT157" s="53"/>
      <c r="XU157" s="53"/>
      <c r="XV157" s="53"/>
      <c r="XW157" s="53"/>
      <c r="XX157" s="53"/>
      <c r="XY157" s="53"/>
      <c r="XZ157" s="53"/>
      <c r="YA157" s="53"/>
      <c r="YB157" s="53"/>
      <c r="YC157" s="53"/>
      <c r="YD157" s="53"/>
      <c r="YE157" s="53"/>
      <c r="YF157" s="53"/>
      <c r="YG157" s="53"/>
      <c r="YH157" s="53"/>
      <c r="YI157" s="53"/>
      <c r="YJ157" s="53"/>
      <c r="YK157" s="53"/>
      <c r="YL157" s="53"/>
      <c r="YM157" s="53"/>
      <c r="YN157" s="53"/>
      <c r="YO157" s="53"/>
      <c r="YP157" s="53"/>
      <c r="YQ157" s="53"/>
      <c r="YR157" s="53"/>
      <c r="YS157" s="53"/>
      <c r="YT157" s="53"/>
      <c r="YU157" s="53"/>
      <c r="YV157" s="53"/>
      <c r="YW157" s="53"/>
      <c r="YX157" s="53"/>
      <c r="YY157" s="53"/>
      <c r="YZ157" s="53"/>
      <c r="ZA157" s="53"/>
      <c r="ZB157" s="53"/>
      <c r="ZC157" s="53"/>
      <c r="ZD157" s="53"/>
      <c r="ZE157" s="53"/>
      <c r="ZF157" s="53"/>
      <c r="ZG157" s="53"/>
      <c r="ZH157" s="53"/>
      <c r="ZI157" s="53"/>
      <c r="ZJ157" s="53"/>
      <c r="ZK157" s="53"/>
      <c r="ZL157" s="53"/>
      <c r="ZM157" s="53"/>
      <c r="ZN157" s="53"/>
      <c r="ZO157" s="53"/>
      <c r="ZP157" s="53"/>
      <c r="ZQ157" s="53"/>
      <c r="ZR157" s="53"/>
      <c r="ZS157" s="53"/>
      <c r="ZT157" s="53"/>
      <c r="ZU157" s="53"/>
      <c r="ZV157" s="53"/>
      <c r="ZW157" s="53"/>
      <c r="ZX157" s="53"/>
      <c r="ZY157" s="53"/>
      <c r="ZZ157" s="53"/>
      <c r="AAA157" s="53"/>
      <c r="AAB157" s="53"/>
      <c r="AAC157" s="53"/>
      <c r="AAD157" s="53"/>
      <c r="AAE157" s="53"/>
      <c r="AAF157" s="53"/>
      <c r="AAG157" s="53"/>
      <c r="AAH157" s="53"/>
      <c r="AAI157" s="53"/>
      <c r="AAJ157" s="53"/>
      <c r="AAK157" s="53"/>
      <c r="AAL157" s="53"/>
      <c r="AAM157" s="53"/>
      <c r="AAN157" s="53"/>
      <c r="AAO157" s="53"/>
      <c r="AAP157" s="53"/>
      <c r="AAQ157" s="53"/>
      <c r="AAR157" s="53"/>
      <c r="AAS157" s="53"/>
      <c r="AAT157" s="53"/>
      <c r="AAU157" s="53"/>
      <c r="AAV157" s="53"/>
      <c r="AAW157" s="53"/>
      <c r="AAX157" s="53"/>
      <c r="AAY157" s="53"/>
      <c r="AAZ157" s="53"/>
      <c r="ABA157" s="53"/>
      <c r="ABB157" s="53"/>
      <c r="ABC157" s="53"/>
      <c r="ABD157" s="53"/>
      <c r="ABE157" s="53"/>
      <c r="ABF157" s="53"/>
      <c r="ABG157" s="53"/>
      <c r="ABH157" s="53"/>
      <c r="ABI157" s="53"/>
      <c r="ABJ157" s="53"/>
      <c r="ABK157" s="53"/>
      <c r="ABL157" s="53"/>
      <c r="ABM157" s="53"/>
      <c r="ABN157" s="53"/>
      <c r="ABO157" s="53"/>
      <c r="ABP157" s="53"/>
      <c r="ABQ157" s="53"/>
      <c r="ABR157" s="53"/>
      <c r="ABS157" s="53"/>
      <c r="ABT157" s="53"/>
      <c r="ABU157" s="53"/>
      <c r="ABV157" s="53"/>
      <c r="ABW157" s="53"/>
      <c r="ABX157" s="53"/>
      <c r="ABY157" s="53"/>
      <c r="ABZ157" s="53"/>
      <c r="ACA157" s="53"/>
      <c r="ACB157" s="53"/>
      <c r="ACC157" s="53"/>
      <c r="ACD157" s="53"/>
      <c r="ACE157" s="53"/>
      <c r="ACF157" s="53"/>
      <c r="ACG157" s="53"/>
      <c r="ACH157" s="53"/>
      <c r="ACI157" s="53"/>
      <c r="ACJ157" s="53"/>
      <c r="ACK157" s="53"/>
      <c r="ACL157" s="53"/>
      <c r="ACM157" s="53"/>
      <c r="ACN157" s="53"/>
      <c r="ACO157" s="53"/>
      <c r="ACP157" s="53"/>
      <c r="ACQ157" s="53"/>
      <c r="ACR157" s="53"/>
      <c r="ACS157" s="53"/>
      <c r="ACT157" s="53"/>
      <c r="ACU157" s="53"/>
      <c r="ACV157" s="53"/>
      <c r="ACW157" s="53"/>
      <c r="ACX157" s="53"/>
      <c r="ACY157" s="53"/>
      <c r="ACZ157" s="53"/>
      <c r="ADA157" s="53"/>
      <c r="ADB157" s="53"/>
      <c r="ADC157" s="53"/>
      <c r="ADD157" s="53"/>
      <c r="ADE157" s="53"/>
      <c r="ADF157" s="53"/>
      <c r="ADG157" s="53"/>
      <c r="ADH157" s="53"/>
      <c r="ADI157" s="53"/>
      <c r="ADJ157" s="53"/>
      <c r="ADK157" s="53"/>
      <c r="ADL157" s="53"/>
      <c r="ADM157" s="53"/>
      <c r="ADN157" s="53"/>
      <c r="ADO157" s="53"/>
      <c r="ADP157" s="53"/>
      <c r="ADQ157" s="53"/>
      <c r="ADR157" s="53"/>
      <c r="ADS157" s="53"/>
      <c r="ADT157" s="53"/>
      <c r="ADU157" s="53"/>
      <c r="ADV157" s="53"/>
      <c r="ADW157" s="53"/>
      <c r="ADX157" s="53"/>
      <c r="ADY157" s="53"/>
      <c r="ADZ157" s="53"/>
      <c r="AEA157" s="53"/>
      <c r="AEB157" s="53"/>
      <c r="AEC157" s="53"/>
      <c r="AED157" s="53"/>
      <c r="AEE157" s="53"/>
      <c r="AEF157" s="53"/>
      <c r="AEG157" s="53"/>
      <c r="AEH157" s="53"/>
      <c r="AEI157" s="53"/>
      <c r="AEJ157" s="53"/>
      <c r="AEK157" s="53"/>
      <c r="AEL157" s="53"/>
      <c r="AEM157" s="53"/>
      <c r="AEN157" s="53"/>
      <c r="AEO157" s="53"/>
      <c r="AEP157" s="53"/>
      <c r="AEQ157" s="53"/>
      <c r="AER157" s="53"/>
      <c r="AES157" s="53"/>
      <c r="AET157" s="53"/>
      <c r="AEU157" s="53"/>
      <c r="AEV157" s="53"/>
      <c r="AEW157" s="53"/>
      <c r="AEX157" s="53"/>
      <c r="AEY157" s="53"/>
      <c r="AEZ157" s="53"/>
      <c r="AFA157" s="53"/>
      <c r="AFB157" s="53"/>
      <c r="AFC157" s="53"/>
      <c r="AFD157" s="53"/>
      <c r="AFE157" s="53"/>
      <c r="AFF157" s="53"/>
      <c r="AFG157" s="53"/>
      <c r="AFH157" s="53"/>
      <c r="AFI157" s="53"/>
      <c r="AFJ157" s="53"/>
      <c r="AFK157" s="53"/>
      <c r="AFL157" s="53"/>
      <c r="AFM157" s="53"/>
      <c r="AFN157" s="53"/>
      <c r="AFO157" s="53"/>
      <c r="AFP157" s="53"/>
      <c r="AFQ157" s="53"/>
      <c r="AFR157" s="53"/>
      <c r="AFS157" s="53"/>
      <c r="AFT157" s="53"/>
      <c r="AFU157" s="53"/>
      <c r="AFV157" s="53"/>
      <c r="AFW157" s="53"/>
      <c r="AFX157" s="53"/>
      <c r="AFY157" s="53"/>
      <c r="AFZ157" s="53"/>
      <c r="AGA157" s="53"/>
      <c r="AGB157" s="53"/>
      <c r="AGC157" s="53"/>
      <c r="AGD157" s="53"/>
      <c r="AGE157" s="53"/>
      <c r="AGF157" s="53"/>
      <c r="AGG157" s="53"/>
      <c r="AGH157" s="53"/>
      <c r="AGI157" s="53"/>
      <c r="AGJ157" s="53"/>
      <c r="AGK157" s="53"/>
      <c r="AGL157" s="53"/>
      <c r="AGM157" s="53"/>
      <c r="AGN157" s="53"/>
      <c r="AGO157" s="53"/>
      <c r="AGP157" s="53"/>
      <c r="AGQ157" s="53"/>
      <c r="AGT157" s="53"/>
      <c r="AGU157" s="53"/>
      <c r="AGV157" s="53"/>
      <c r="AGW157" s="53"/>
      <c r="AGX157" s="53"/>
      <c r="AGY157" s="53"/>
      <c r="AGZ157" s="53"/>
      <c r="AHA157" s="53"/>
      <c r="AHB157" s="53"/>
      <c r="AHC157" s="53"/>
      <c r="AHD157" s="53"/>
      <c r="AHE157" s="53"/>
      <c r="AHF157" s="53"/>
      <c r="AHG157" s="53"/>
      <c r="AHH157" s="53"/>
      <c r="AHI157" s="53"/>
      <c r="AHJ157" s="53"/>
      <c r="AHK157" s="53"/>
      <c r="AHL157" s="53"/>
      <c r="AHM157" s="53"/>
      <c r="AHN157" s="53"/>
      <c r="AHO157" s="53"/>
      <c r="AHP157" s="53"/>
      <c r="AHQ157" s="53"/>
      <c r="AHR157" s="53"/>
      <c r="AHS157" s="53"/>
      <c r="AHT157" s="53"/>
      <c r="AHU157" s="53"/>
      <c r="AHV157" s="53"/>
      <c r="AHW157" s="53"/>
      <c r="AHX157" s="53"/>
      <c r="AHY157" s="53"/>
      <c r="AHZ157" s="53"/>
      <c r="AIA157" s="53"/>
      <c r="AIB157" s="53"/>
      <c r="AIC157" s="53"/>
      <c r="AID157" s="53"/>
      <c r="AIE157" s="53"/>
      <c r="AIF157" s="53"/>
      <c r="AIG157" s="53"/>
      <c r="AIH157" s="53"/>
      <c r="AII157" s="53"/>
      <c r="AIJ157" s="53"/>
      <c r="AIK157" s="53"/>
      <c r="AIL157" s="53"/>
      <c r="AIM157" s="53"/>
      <c r="AIN157" s="53"/>
      <c r="AIO157" s="53"/>
      <c r="AIP157" s="53"/>
      <c r="AIQ157" s="53"/>
      <c r="AIR157" s="53"/>
      <c r="AIS157" s="53"/>
      <c r="AIT157" s="53"/>
      <c r="AIU157" s="53"/>
      <c r="AIV157" s="53"/>
      <c r="AIW157" s="53"/>
      <c r="AIX157" s="53"/>
      <c r="AIY157" s="53"/>
      <c r="AIZ157" s="53"/>
      <c r="AJA157" s="53"/>
      <c r="AJB157" s="53"/>
      <c r="AJC157" s="53"/>
      <c r="AJD157" s="53"/>
      <c r="AJE157" s="53"/>
      <c r="AJF157" s="53"/>
      <c r="AJG157" s="53"/>
      <c r="AJH157" s="53"/>
      <c r="AJI157" s="53"/>
      <c r="AJJ157" s="53"/>
      <c r="AJK157" s="53"/>
      <c r="AJL157" s="53"/>
      <c r="AJM157" s="53"/>
      <c r="AJN157" s="53"/>
      <c r="AJO157" s="53"/>
      <c r="AJP157" s="53"/>
      <c r="AJQ157" s="53"/>
      <c r="AJR157" s="53"/>
      <c r="AJS157" s="53"/>
      <c r="AJT157" s="53"/>
      <c r="AJU157" s="53"/>
      <c r="AJV157" s="53"/>
      <c r="AJW157" s="53"/>
      <c r="AJX157" s="53"/>
      <c r="AJY157" s="53"/>
      <c r="AJZ157" s="53"/>
      <c r="AKA157" s="53"/>
      <c r="AKB157" s="53"/>
      <c r="AKC157" s="53"/>
      <c r="AKD157" s="53"/>
      <c r="AKE157" s="53"/>
      <c r="AKF157" s="53"/>
      <c r="AKG157" s="53"/>
      <c r="AKH157" s="53"/>
      <c r="AKI157" s="53"/>
      <c r="AKJ157" s="53"/>
      <c r="AKK157" s="53"/>
      <c r="AKL157" s="53"/>
      <c r="AKM157" s="53"/>
      <c r="AKN157" s="53"/>
      <c r="AKO157" s="53"/>
      <c r="AKP157" s="53"/>
      <c r="AKQ157" s="53"/>
      <c r="AKR157" s="53"/>
      <c r="AKS157" s="53"/>
      <c r="AKT157" s="53"/>
      <c r="AKU157" s="53"/>
      <c r="AKV157" s="53"/>
      <c r="AKW157" s="53"/>
      <c r="AKX157" s="53"/>
      <c r="AKY157" s="53"/>
      <c r="AKZ157" s="53"/>
      <c r="ALA157" s="53"/>
      <c r="ALB157" s="53"/>
      <c r="ALC157" s="53"/>
      <c r="ALD157" s="53"/>
      <c r="ALE157" s="53"/>
      <c r="ALF157" s="53"/>
      <c r="ALG157" s="53"/>
      <c r="ALH157" s="53"/>
      <c r="ALI157" s="53"/>
      <c r="ALJ157" s="53"/>
      <c r="ALK157" s="53"/>
      <c r="ALL157" s="53"/>
      <c r="ALM157" s="53"/>
      <c r="ALN157" s="53"/>
      <c r="ALO157" s="53"/>
      <c r="ALP157" s="53"/>
      <c r="ALQ157" s="53"/>
      <c r="ALR157" s="53"/>
      <c r="ALS157" s="53"/>
      <c r="ALT157" s="53"/>
      <c r="ALU157" s="53"/>
      <c r="ALV157" s="53"/>
      <c r="ALW157" s="53"/>
      <c r="ALX157" s="53"/>
      <c r="ALY157" s="53"/>
      <c r="ALZ157" s="53"/>
      <c r="AMA157" s="53"/>
      <c r="AMB157" s="53"/>
      <c r="AMC157" s="53"/>
      <c r="AMD157" s="53"/>
      <c r="AME157" s="53"/>
      <c r="AMF157" s="53"/>
      <c r="AMG157" s="53"/>
      <c r="AMH157" s="53"/>
      <c r="AMI157" s="53"/>
      <c r="AMJ157" s="53"/>
      <c r="AMK157" s="53"/>
      <c r="AML157" s="53"/>
      <c r="AMM157" s="53"/>
      <c r="AMN157" s="53"/>
      <c r="AMO157" s="53"/>
      <c r="AMP157" s="53"/>
      <c r="AMQ157" s="53"/>
      <c r="AMR157" s="53"/>
      <c r="AMS157" s="53"/>
      <c r="AMT157" s="53"/>
      <c r="AMU157" s="53"/>
      <c r="AMV157" s="53"/>
      <c r="AMW157" s="53"/>
      <c r="AMX157" s="53"/>
      <c r="AMY157" s="53"/>
      <c r="AMZ157" s="53"/>
      <c r="ANA157" s="53"/>
      <c r="ANB157" s="53"/>
      <c r="ANC157" s="53"/>
      <c r="AND157" s="53"/>
      <c r="ANE157" s="53"/>
      <c r="ANF157" s="53"/>
      <c r="ANG157" s="53"/>
      <c r="ANH157" s="53"/>
      <c r="ANI157" s="53"/>
      <c r="ANJ157" s="53"/>
      <c r="ANK157" s="53"/>
      <c r="ANL157" s="53"/>
      <c r="ANM157" s="53"/>
      <c r="ANN157" s="53"/>
      <c r="ANO157" s="53"/>
      <c r="ANP157" s="53"/>
      <c r="ANQ157" s="53"/>
      <c r="ANR157" s="53"/>
      <c r="ANS157" s="53"/>
      <c r="ANT157" s="53"/>
      <c r="ANU157" s="53"/>
      <c r="ANV157" s="53"/>
      <c r="ANW157" s="53"/>
      <c r="ANX157" s="53"/>
      <c r="ANY157" s="53"/>
      <c r="ANZ157" s="53"/>
      <c r="AOA157" s="53"/>
      <c r="AOB157" s="53"/>
      <c r="AOC157" s="53"/>
      <c r="AOD157" s="53"/>
      <c r="AOE157" s="53"/>
      <c r="AOF157" s="53"/>
      <c r="AOG157" s="53"/>
      <c r="AOH157" s="53"/>
      <c r="AOI157" s="53"/>
      <c r="AOJ157" s="53"/>
      <c r="AOK157" s="53"/>
      <c r="AOL157" s="53"/>
      <c r="AOM157" s="53"/>
      <c r="AON157" s="53"/>
      <c r="AOO157" s="53"/>
      <c r="AOP157" s="53"/>
      <c r="AOQ157" s="53"/>
      <c r="AOR157" s="53"/>
      <c r="AOS157" s="53"/>
      <c r="AOT157" s="53"/>
      <c r="AOU157" s="53"/>
      <c r="AOV157" s="53"/>
      <c r="AOW157" s="53"/>
      <c r="AOX157" s="53"/>
      <c r="AOY157" s="53"/>
      <c r="AOZ157" s="53"/>
      <c r="APA157" s="53"/>
      <c r="APB157" s="53"/>
      <c r="APC157" s="53"/>
      <c r="APD157" s="53"/>
      <c r="APE157" s="53"/>
      <c r="APF157" s="53"/>
      <c r="APG157" s="53"/>
      <c r="APH157" s="53"/>
      <c r="API157" s="53"/>
      <c r="APJ157" s="53"/>
      <c r="APK157" s="53"/>
      <c r="APL157" s="53"/>
      <c r="APM157" s="53"/>
      <c r="APN157" s="53"/>
      <c r="APO157" s="53"/>
      <c r="APP157" s="53"/>
      <c r="APQ157" s="53"/>
      <c r="APR157" s="53"/>
      <c r="APS157" s="53"/>
      <c r="APT157" s="53"/>
      <c r="APU157" s="53"/>
      <c r="APV157" s="53"/>
      <c r="APW157" s="53"/>
      <c r="APX157" s="53"/>
      <c r="APY157" s="53"/>
      <c r="APZ157" s="53"/>
      <c r="AQA157" s="53"/>
      <c r="AQB157" s="53"/>
      <c r="AQC157" s="53"/>
      <c r="AQD157" s="53"/>
      <c r="AQE157" s="53"/>
      <c r="AQF157" s="53"/>
      <c r="AQG157" s="53"/>
      <c r="AQH157" s="53"/>
      <c r="AQI157" s="53"/>
      <c r="AQJ157" s="53"/>
      <c r="AQK157" s="53"/>
      <c r="AQL157" s="53"/>
      <c r="AQM157" s="53"/>
      <c r="AQP157" s="53"/>
      <c r="AQQ157" s="53"/>
      <c r="AQR157" s="53"/>
      <c r="AQS157" s="53"/>
      <c r="AQT157" s="53"/>
      <c r="AQU157" s="53"/>
      <c r="AQV157" s="53"/>
      <c r="AQW157" s="53"/>
      <c r="AQX157" s="53"/>
      <c r="AQY157" s="53"/>
      <c r="AQZ157" s="53"/>
      <c r="ARA157" s="53"/>
      <c r="ARB157" s="53"/>
      <c r="ARC157" s="53"/>
      <c r="ARD157" s="53"/>
      <c r="ARE157" s="53"/>
      <c r="ARF157" s="53"/>
      <c r="ARG157" s="53"/>
      <c r="ARH157" s="53"/>
      <c r="ARI157" s="53"/>
      <c r="ARJ157" s="53"/>
      <c r="ARK157" s="53"/>
      <c r="ARL157" s="53"/>
      <c r="ARM157" s="53"/>
      <c r="ARN157" s="53"/>
      <c r="ARO157" s="53"/>
      <c r="ARP157" s="53"/>
      <c r="ARQ157" s="53"/>
      <c r="ARR157" s="53"/>
      <c r="ARS157" s="53"/>
      <c r="ART157" s="53"/>
      <c r="ARU157" s="53"/>
      <c r="ARV157" s="53"/>
      <c r="ARW157" s="53"/>
      <c r="ARX157" s="53"/>
      <c r="ARY157" s="53"/>
      <c r="ARZ157" s="53"/>
      <c r="ASA157" s="53"/>
      <c r="ASB157" s="53"/>
      <c r="ASC157" s="53"/>
      <c r="ASD157" s="53"/>
      <c r="ASE157" s="53"/>
      <c r="ASF157" s="53"/>
      <c r="ASG157" s="53"/>
      <c r="ASH157" s="53"/>
      <c r="ASI157" s="53"/>
      <c r="ASJ157" s="53"/>
      <c r="ASK157" s="53"/>
      <c r="ASL157" s="53"/>
      <c r="ASM157" s="53"/>
      <c r="ASN157" s="53"/>
      <c r="ASO157" s="53"/>
      <c r="ASP157" s="53"/>
      <c r="ASQ157" s="53"/>
      <c r="ASR157" s="53"/>
      <c r="ASS157" s="53"/>
      <c r="AST157" s="53"/>
      <c r="ASU157" s="53"/>
      <c r="ASV157" s="53"/>
      <c r="ASW157" s="53"/>
      <c r="ASX157" s="53"/>
      <c r="ASY157" s="53"/>
      <c r="ASZ157" s="53"/>
      <c r="ATA157" s="53"/>
      <c r="ATB157" s="53"/>
      <c r="ATC157" s="53"/>
      <c r="ATD157" s="53"/>
      <c r="ATE157" s="53"/>
      <c r="ATF157" s="53"/>
      <c r="ATG157" s="53"/>
      <c r="ATH157" s="53"/>
      <c r="ATI157" s="53"/>
      <c r="ATJ157" s="53"/>
      <c r="ATK157" s="53"/>
      <c r="ATL157" s="53"/>
      <c r="ATM157" s="53"/>
      <c r="ATN157" s="53"/>
      <c r="ATO157" s="53"/>
      <c r="ATP157" s="53"/>
      <c r="ATQ157" s="53"/>
      <c r="ATR157" s="53"/>
      <c r="ATS157" s="53"/>
      <c r="ATT157" s="53"/>
      <c r="ATU157" s="53"/>
      <c r="ATV157" s="53"/>
      <c r="ATW157" s="53"/>
      <c r="ATX157" s="53"/>
      <c r="ATY157" s="53"/>
      <c r="ATZ157" s="53"/>
      <c r="AUA157" s="53"/>
      <c r="AUB157" s="53"/>
      <c r="AUC157" s="53"/>
      <c r="AUD157" s="53"/>
      <c r="AUE157" s="53"/>
      <c r="AUF157" s="53"/>
      <c r="AUG157" s="53"/>
      <c r="AUH157" s="53"/>
      <c r="AUI157" s="53"/>
      <c r="AUJ157" s="53"/>
      <c r="AUK157" s="53"/>
      <c r="AUL157" s="53"/>
      <c r="AUM157" s="53"/>
      <c r="AUN157" s="53"/>
      <c r="AUO157" s="53"/>
      <c r="AUP157" s="53"/>
      <c r="AUQ157" s="53"/>
      <c r="AUR157" s="53"/>
      <c r="AUS157" s="53"/>
      <c r="AUT157" s="53"/>
      <c r="AUU157" s="53"/>
      <c r="AUV157" s="53"/>
      <c r="AUW157" s="53"/>
      <c r="AUX157" s="53"/>
      <c r="AUY157" s="53"/>
      <c r="AUZ157" s="53"/>
      <c r="AVA157" s="53"/>
      <c r="AVB157" s="53"/>
      <c r="AVC157" s="53"/>
      <c r="AVD157" s="53"/>
      <c r="AVE157" s="53"/>
      <c r="AVF157" s="53"/>
      <c r="AVG157" s="53"/>
      <c r="AVH157" s="53"/>
      <c r="AVI157" s="53"/>
      <c r="AVJ157" s="53"/>
      <c r="AVK157" s="53"/>
      <c r="AVL157" s="53"/>
      <c r="AVM157" s="53"/>
      <c r="AVN157" s="53"/>
      <c r="AVO157" s="53"/>
      <c r="AVP157" s="53"/>
      <c r="AVQ157" s="53"/>
      <c r="AVR157" s="53"/>
      <c r="AVS157" s="53"/>
      <c r="AVT157" s="53"/>
      <c r="AVU157" s="53"/>
      <c r="AVV157" s="53"/>
      <c r="AVW157" s="53"/>
      <c r="AVX157" s="53"/>
      <c r="AVY157" s="53"/>
      <c r="AVZ157" s="53"/>
      <c r="AWA157" s="53"/>
      <c r="AWB157" s="53"/>
      <c r="AWC157" s="53"/>
      <c r="AWD157" s="53"/>
      <c r="AWE157" s="53"/>
      <c r="AWF157" s="53"/>
      <c r="AWG157" s="53"/>
      <c r="AWH157" s="53"/>
      <c r="AWI157" s="53"/>
      <c r="AWJ157" s="53"/>
      <c r="AWK157" s="53"/>
      <c r="AWL157" s="53"/>
      <c r="AWM157" s="53"/>
      <c r="AWN157" s="53"/>
      <c r="AWO157" s="53"/>
      <c r="AWP157" s="53"/>
      <c r="AWQ157" s="53"/>
      <c r="AWR157" s="53"/>
      <c r="AWS157" s="53"/>
      <c r="AWT157" s="53"/>
      <c r="AWU157" s="53"/>
      <c r="AWV157" s="53"/>
      <c r="AWW157" s="53"/>
      <c r="AWX157" s="53"/>
      <c r="AWY157" s="53"/>
      <c r="AWZ157" s="53"/>
      <c r="AXA157" s="53"/>
      <c r="AXB157" s="53"/>
      <c r="AXC157" s="53"/>
      <c r="AXD157" s="53"/>
      <c r="AXE157" s="53"/>
      <c r="AXF157" s="53"/>
      <c r="AXG157" s="53"/>
      <c r="AXH157" s="53"/>
      <c r="AXI157" s="53"/>
      <c r="AXJ157" s="53"/>
      <c r="AXK157" s="53"/>
      <c r="AXL157" s="53"/>
      <c r="AXM157" s="53"/>
      <c r="AXN157" s="53"/>
      <c r="AXO157" s="53"/>
      <c r="AXP157" s="53"/>
      <c r="AXQ157" s="53"/>
      <c r="AXR157" s="53"/>
      <c r="AXS157" s="53"/>
      <c r="AXT157" s="53"/>
      <c r="AXU157" s="53"/>
      <c r="AXV157" s="53"/>
      <c r="AXW157" s="53"/>
      <c r="AXX157" s="53"/>
      <c r="AXY157" s="53"/>
      <c r="AXZ157" s="53"/>
      <c r="AYA157" s="53"/>
      <c r="AYB157" s="53"/>
      <c r="AYC157" s="53"/>
      <c r="AYD157" s="53"/>
      <c r="AYE157" s="53"/>
      <c r="AYF157" s="53"/>
      <c r="AYG157" s="53"/>
      <c r="AYH157" s="53"/>
      <c r="AYI157" s="53"/>
      <c r="AYJ157" s="53"/>
      <c r="AYK157" s="53"/>
      <c r="AYL157" s="53"/>
      <c r="AYM157" s="53"/>
      <c r="AYN157" s="53"/>
      <c r="AYO157" s="53"/>
      <c r="AYP157" s="53"/>
      <c r="AYQ157" s="53"/>
      <c r="AYR157" s="53"/>
      <c r="AYS157" s="53"/>
      <c r="AYT157" s="53"/>
      <c r="AYU157" s="53"/>
      <c r="AYV157" s="53"/>
      <c r="AYW157" s="53"/>
      <c r="AYX157" s="53"/>
      <c r="AYY157" s="53"/>
      <c r="AYZ157" s="53"/>
      <c r="AZA157" s="53"/>
      <c r="AZB157" s="53"/>
      <c r="AZC157" s="53"/>
      <c r="AZD157" s="53"/>
      <c r="AZE157" s="53"/>
      <c r="AZF157" s="53"/>
      <c r="AZG157" s="53"/>
      <c r="AZH157" s="53"/>
      <c r="AZI157" s="53"/>
      <c r="AZJ157" s="53"/>
      <c r="AZK157" s="53"/>
      <c r="AZL157" s="53"/>
      <c r="AZM157" s="53"/>
      <c r="AZN157" s="53"/>
      <c r="AZO157" s="53"/>
      <c r="AZP157" s="53"/>
      <c r="AZQ157" s="53"/>
      <c r="AZR157" s="53"/>
      <c r="AZS157" s="53"/>
      <c r="AZT157" s="53"/>
      <c r="AZU157" s="53"/>
      <c r="AZV157" s="53"/>
      <c r="AZW157" s="53"/>
      <c r="AZX157" s="53"/>
      <c r="AZY157" s="53"/>
      <c r="AZZ157" s="53"/>
      <c r="BAA157" s="53"/>
      <c r="BAB157" s="53"/>
      <c r="BAC157" s="53"/>
      <c r="BAD157" s="53"/>
      <c r="BAE157" s="53"/>
      <c r="BAF157" s="53"/>
      <c r="BAG157" s="53"/>
      <c r="BAH157" s="53"/>
      <c r="BAI157" s="53"/>
      <c r="BAL157" s="53"/>
      <c r="BAM157" s="53"/>
      <c r="BAN157" s="53"/>
      <c r="BAO157" s="53"/>
      <c r="BAP157" s="53"/>
      <c r="BAQ157" s="53"/>
      <c r="BAR157" s="53"/>
      <c r="BAS157" s="53"/>
      <c r="BAT157" s="53"/>
      <c r="BAU157" s="53"/>
      <c r="BAV157" s="53"/>
      <c r="BAW157" s="53"/>
      <c r="BAX157" s="53"/>
      <c r="BAY157" s="53"/>
      <c r="BAZ157" s="53"/>
      <c r="BBA157" s="53"/>
      <c r="BBB157" s="53"/>
      <c r="BBC157" s="53"/>
      <c r="BBD157" s="53"/>
      <c r="BBE157" s="53"/>
      <c r="BBF157" s="53"/>
      <c r="BBG157" s="53"/>
      <c r="BBH157" s="53"/>
      <c r="BBI157" s="53"/>
      <c r="BBJ157" s="53"/>
      <c r="BBK157" s="53"/>
      <c r="BBL157" s="53"/>
      <c r="BBM157" s="53"/>
      <c r="BBN157" s="53"/>
      <c r="BBO157" s="53"/>
      <c r="BBP157" s="53"/>
      <c r="BBQ157" s="53"/>
      <c r="BBR157" s="53"/>
      <c r="BBS157" s="53"/>
      <c r="BBT157" s="53"/>
      <c r="BBU157" s="53"/>
      <c r="BBV157" s="53"/>
      <c r="BBW157" s="53"/>
      <c r="BBX157" s="53"/>
      <c r="BBY157" s="53"/>
      <c r="BBZ157" s="53"/>
      <c r="BCA157" s="53"/>
      <c r="BCB157" s="53"/>
      <c r="BCC157" s="53"/>
      <c r="BCD157" s="53"/>
      <c r="BCE157" s="53"/>
      <c r="BCF157" s="53"/>
      <c r="BCG157" s="53"/>
      <c r="BCH157" s="53"/>
      <c r="BCI157" s="53"/>
      <c r="BCJ157" s="53"/>
      <c r="BCK157" s="53"/>
      <c r="BCL157" s="53"/>
      <c r="BCM157" s="53"/>
      <c r="BCN157" s="53"/>
      <c r="BCO157" s="53"/>
      <c r="BCP157" s="53"/>
      <c r="BCQ157" s="53"/>
      <c r="BCR157" s="53"/>
      <c r="BCS157" s="53"/>
      <c r="BCT157" s="53"/>
      <c r="BCU157" s="53"/>
      <c r="BCV157" s="53"/>
      <c r="BCW157" s="53"/>
      <c r="BCX157" s="53"/>
      <c r="BCY157" s="53"/>
      <c r="BCZ157" s="53"/>
      <c r="BDA157" s="53"/>
      <c r="BDB157" s="53"/>
      <c r="BDC157" s="53"/>
      <c r="BDD157" s="53"/>
      <c r="BDE157" s="53"/>
      <c r="BDF157" s="53"/>
      <c r="BDG157" s="53"/>
      <c r="BDH157" s="53"/>
      <c r="BDI157" s="53"/>
      <c r="BDJ157" s="53"/>
      <c r="BDK157" s="53"/>
      <c r="BDL157" s="53"/>
      <c r="BDM157" s="53"/>
      <c r="BDN157" s="53"/>
      <c r="BDO157" s="53"/>
      <c r="BDP157" s="53"/>
      <c r="BDQ157" s="53"/>
      <c r="BDR157" s="53"/>
      <c r="BDS157" s="53"/>
      <c r="BDT157" s="53"/>
      <c r="BDU157" s="53"/>
      <c r="BDV157" s="53"/>
      <c r="BDW157" s="53"/>
      <c r="BDX157" s="53"/>
      <c r="BDY157" s="53"/>
      <c r="BDZ157" s="53"/>
      <c r="BEA157" s="53"/>
      <c r="BEB157" s="53"/>
      <c r="BEC157" s="53"/>
      <c r="BED157" s="53"/>
      <c r="BEE157" s="53"/>
      <c r="BEF157" s="53"/>
      <c r="BEG157" s="53"/>
      <c r="BEH157" s="53"/>
      <c r="BEI157" s="53"/>
      <c r="BEJ157" s="53"/>
      <c r="BEK157" s="53"/>
      <c r="BEL157" s="53"/>
      <c r="BEM157" s="53"/>
      <c r="BEN157" s="53"/>
      <c r="BEO157" s="53"/>
      <c r="BEP157" s="53"/>
      <c r="BEQ157" s="53"/>
      <c r="BER157" s="53"/>
      <c r="BES157" s="53"/>
      <c r="BET157" s="53"/>
      <c r="BEU157" s="53"/>
      <c r="BEV157" s="53"/>
      <c r="BEW157" s="53"/>
      <c r="BEX157" s="53"/>
      <c r="BEY157" s="53"/>
      <c r="BEZ157" s="53"/>
      <c r="BFA157" s="53"/>
      <c r="BFB157" s="53"/>
      <c r="BFC157" s="53"/>
      <c r="BFD157" s="53"/>
      <c r="BFE157" s="53"/>
      <c r="BFF157" s="53"/>
      <c r="BFG157" s="53"/>
      <c r="BFH157" s="53"/>
      <c r="BFI157" s="53"/>
      <c r="BFJ157" s="53"/>
      <c r="BFK157" s="53"/>
      <c r="BFL157" s="53"/>
      <c r="BFM157" s="53"/>
      <c r="BFN157" s="53"/>
      <c r="BFO157" s="53"/>
      <c r="BFP157" s="53"/>
      <c r="BFQ157" s="53"/>
      <c r="BFR157" s="53"/>
      <c r="BFS157" s="53"/>
      <c r="BFT157" s="53"/>
      <c r="BFU157" s="53"/>
      <c r="BFV157" s="53"/>
      <c r="BFW157" s="53"/>
      <c r="BFX157" s="53"/>
      <c r="BFY157" s="53"/>
      <c r="BFZ157" s="53"/>
      <c r="BGA157" s="53"/>
      <c r="BGB157" s="53"/>
      <c r="BGC157" s="53"/>
      <c r="BGD157" s="53"/>
      <c r="BGE157" s="53"/>
      <c r="BGF157" s="53"/>
      <c r="BGG157" s="53"/>
      <c r="BGH157" s="53"/>
      <c r="BGI157" s="53"/>
      <c r="BGJ157" s="53"/>
      <c r="BGK157" s="53"/>
      <c r="BGL157" s="53"/>
      <c r="BGM157" s="53"/>
      <c r="BGN157" s="53"/>
      <c r="BGO157" s="53"/>
      <c r="BGP157" s="53"/>
      <c r="BGQ157" s="53"/>
      <c r="BGR157" s="53"/>
      <c r="BGS157" s="53"/>
      <c r="BGT157" s="53"/>
      <c r="BGU157" s="53"/>
      <c r="BGV157" s="53"/>
      <c r="BGW157" s="53"/>
      <c r="BGX157" s="53"/>
      <c r="BGY157" s="53"/>
      <c r="BGZ157" s="53"/>
      <c r="BHA157" s="53"/>
      <c r="BHB157" s="53"/>
      <c r="BHC157" s="53"/>
      <c r="BHD157" s="53"/>
      <c r="BHE157" s="53"/>
      <c r="BHF157" s="53"/>
      <c r="BHG157" s="53"/>
      <c r="BHH157" s="53"/>
      <c r="BHI157" s="53"/>
      <c r="BHJ157" s="53"/>
      <c r="BHK157" s="53"/>
      <c r="BHL157" s="53"/>
      <c r="BHM157" s="53"/>
      <c r="BHN157" s="53"/>
      <c r="BHO157" s="53"/>
      <c r="BHP157" s="53"/>
      <c r="BHQ157" s="53"/>
      <c r="BHR157" s="53"/>
      <c r="BHS157" s="53"/>
      <c r="BHT157" s="53"/>
      <c r="BHU157" s="53"/>
      <c r="BHV157" s="53"/>
      <c r="BHW157" s="53"/>
      <c r="BHX157" s="53"/>
      <c r="BHY157" s="53"/>
      <c r="BHZ157" s="53"/>
      <c r="BIA157" s="53"/>
      <c r="BIB157" s="53"/>
      <c r="BIC157" s="53"/>
      <c r="BID157" s="53"/>
      <c r="BIE157" s="53"/>
      <c r="BIF157" s="53"/>
      <c r="BIG157" s="53"/>
      <c r="BIH157" s="53"/>
      <c r="BII157" s="53"/>
      <c r="BIJ157" s="53"/>
      <c r="BIK157" s="53"/>
      <c r="BIL157" s="53"/>
      <c r="BIM157" s="53"/>
      <c r="BIN157" s="53"/>
      <c r="BIO157" s="53"/>
      <c r="BIP157" s="53"/>
      <c r="BIQ157" s="53"/>
      <c r="BIR157" s="53"/>
      <c r="BIS157" s="53"/>
      <c r="BIT157" s="53"/>
      <c r="BIU157" s="53"/>
      <c r="BIV157" s="53"/>
      <c r="BIW157" s="53"/>
      <c r="BIX157" s="53"/>
      <c r="BIY157" s="53"/>
      <c r="BIZ157" s="53"/>
      <c r="BJA157" s="53"/>
      <c r="BJB157" s="53"/>
      <c r="BJC157" s="53"/>
      <c r="BJD157" s="53"/>
      <c r="BJE157" s="53"/>
      <c r="BJF157" s="53"/>
      <c r="BJG157" s="53"/>
      <c r="BJH157" s="53"/>
      <c r="BJI157" s="53"/>
      <c r="BJJ157" s="53"/>
      <c r="BJK157" s="53"/>
      <c r="BJL157" s="53"/>
      <c r="BJM157" s="53"/>
      <c r="BJN157" s="53"/>
      <c r="BJO157" s="53"/>
      <c r="BJP157" s="53"/>
      <c r="BJQ157" s="53"/>
      <c r="BJR157" s="53"/>
      <c r="BJS157" s="53"/>
      <c r="BJT157" s="53"/>
      <c r="BJU157" s="53"/>
      <c r="BJV157" s="53"/>
      <c r="BJW157" s="53"/>
      <c r="BJX157" s="53"/>
      <c r="BJY157" s="53"/>
      <c r="BJZ157" s="53"/>
      <c r="BKA157" s="53"/>
      <c r="BKB157" s="53"/>
      <c r="BKC157" s="53"/>
      <c r="BKD157" s="53"/>
      <c r="BKE157" s="53"/>
      <c r="BKH157" s="53"/>
      <c r="BKI157" s="53"/>
      <c r="BKJ157" s="53"/>
      <c r="BKK157" s="53"/>
      <c r="BKL157" s="53"/>
      <c r="BKM157" s="53"/>
      <c r="BKN157" s="53"/>
      <c r="BKO157" s="53"/>
      <c r="BKP157" s="53"/>
      <c r="BKQ157" s="53"/>
      <c r="BKR157" s="53"/>
      <c r="BKS157" s="53"/>
      <c r="BKT157" s="53"/>
      <c r="BKU157" s="53"/>
      <c r="BKV157" s="53"/>
      <c r="BKW157" s="53"/>
      <c r="BKX157" s="53"/>
      <c r="BKY157" s="53"/>
      <c r="BKZ157" s="53"/>
      <c r="BLA157" s="53"/>
      <c r="BLB157" s="53"/>
      <c r="BLC157" s="53"/>
      <c r="BLD157" s="53"/>
      <c r="BLE157" s="53"/>
      <c r="BLF157" s="53"/>
      <c r="BLG157" s="53"/>
      <c r="BLH157" s="53"/>
      <c r="BLI157" s="53"/>
      <c r="BLJ157" s="53"/>
      <c r="BLK157" s="53"/>
      <c r="BLL157" s="53"/>
      <c r="BLM157" s="53"/>
      <c r="BLN157" s="53"/>
      <c r="BLO157" s="53"/>
      <c r="BLP157" s="53"/>
      <c r="BLQ157" s="53"/>
      <c r="BLR157" s="53"/>
      <c r="BLS157" s="53"/>
      <c r="BLT157" s="53"/>
      <c r="BLU157" s="53"/>
      <c r="BLV157" s="53"/>
      <c r="BLW157" s="53"/>
      <c r="BLX157" s="53"/>
      <c r="BLY157" s="53"/>
      <c r="BLZ157" s="53"/>
      <c r="BMA157" s="53"/>
      <c r="BMB157" s="53"/>
      <c r="BMC157" s="53"/>
      <c r="BMD157" s="53"/>
      <c r="BME157" s="53"/>
      <c r="BMF157" s="53"/>
      <c r="BMG157" s="53"/>
      <c r="BMH157" s="53"/>
      <c r="BMI157" s="53"/>
      <c r="BMJ157" s="53"/>
      <c r="BMK157" s="53"/>
      <c r="BML157" s="53"/>
      <c r="BMM157" s="53"/>
      <c r="BMN157" s="53"/>
      <c r="BMO157" s="53"/>
      <c r="BMP157" s="53"/>
      <c r="BMQ157" s="53"/>
      <c r="BMR157" s="53"/>
      <c r="BMS157" s="53"/>
      <c r="BMT157" s="53"/>
      <c r="BMU157" s="53"/>
      <c r="BMV157" s="53"/>
      <c r="BMW157" s="53"/>
      <c r="BMX157" s="53"/>
      <c r="BMY157" s="53"/>
      <c r="BMZ157" s="53"/>
      <c r="BNA157" s="53"/>
      <c r="BNB157" s="53"/>
      <c r="BNC157" s="53"/>
      <c r="BND157" s="53"/>
      <c r="BNE157" s="53"/>
      <c r="BNF157" s="53"/>
      <c r="BNG157" s="53"/>
      <c r="BNH157" s="53"/>
      <c r="BNI157" s="53"/>
      <c r="BNJ157" s="53"/>
      <c r="BNK157" s="53"/>
      <c r="BNL157" s="53"/>
      <c r="BNM157" s="53"/>
      <c r="BNN157" s="53"/>
      <c r="BNO157" s="53"/>
      <c r="BNP157" s="53"/>
      <c r="BNQ157" s="53"/>
      <c r="BNR157" s="53"/>
      <c r="BNS157" s="53"/>
      <c r="BNT157" s="53"/>
      <c r="BNU157" s="53"/>
      <c r="BNV157" s="53"/>
      <c r="BNW157" s="53"/>
      <c r="BNX157" s="53"/>
      <c r="BNY157" s="53"/>
      <c r="BNZ157" s="53"/>
      <c r="BOA157" s="53"/>
      <c r="BOB157" s="53"/>
      <c r="BOC157" s="53"/>
      <c r="BOD157" s="53"/>
      <c r="BOE157" s="53"/>
      <c r="BOF157" s="53"/>
      <c r="BOG157" s="53"/>
      <c r="BOH157" s="53"/>
      <c r="BOI157" s="53"/>
      <c r="BOJ157" s="53"/>
      <c r="BOK157" s="53"/>
      <c r="BOL157" s="53"/>
      <c r="BOM157" s="53"/>
      <c r="BON157" s="53"/>
      <c r="BOO157" s="53"/>
      <c r="BOP157" s="53"/>
      <c r="BOQ157" s="53"/>
      <c r="BOR157" s="53"/>
      <c r="BOS157" s="53"/>
      <c r="BOT157" s="53"/>
      <c r="BOU157" s="53"/>
      <c r="BOV157" s="53"/>
      <c r="BOW157" s="53"/>
      <c r="BOX157" s="53"/>
      <c r="BOY157" s="53"/>
      <c r="BOZ157" s="53"/>
      <c r="BPA157" s="53"/>
      <c r="BPB157" s="53"/>
      <c r="BPC157" s="53"/>
      <c r="BPD157" s="53"/>
      <c r="BPE157" s="53"/>
      <c r="BPF157" s="53"/>
      <c r="BPG157" s="53"/>
      <c r="BPH157" s="53"/>
      <c r="BPI157" s="53"/>
      <c r="BPJ157" s="53"/>
      <c r="BPK157" s="53"/>
      <c r="BPL157" s="53"/>
      <c r="BPM157" s="53"/>
      <c r="BPN157" s="53"/>
      <c r="BPO157" s="53"/>
      <c r="BPP157" s="53"/>
      <c r="BPQ157" s="53"/>
      <c r="BPR157" s="53"/>
      <c r="BPS157" s="53"/>
      <c r="BPT157" s="53"/>
      <c r="BPU157" s="53"/>
      <c r="BPV157" s="53"/>
      <c r="BPW157" s="53"/>
      <c r="BPX157" s="53"/>
      <c r="BPY157" s="53"/>
      <c r="BPZ157" s="53"/>
      <c r="BQA157" s="53"/>
      <c r="BQB157" s="53"/>
      <c r="BQC157" s="53"/>
      <c r="BQD157" s="53"/>
      <c r="BQE157" s="53"/>
      <c r="BQF157" s="53"/>
      <c r="BQG157" s="53"/>
      <c r="BQH157" s="53"/>
      <c r="BQI157" s="53"/>
      <c r="BQJ157" s="53"/>
      <c r="BQK157" s="53"/>
      <c r="BQL157" s="53"/>
      <c r="BQM157" s="53"/>
      <c r="BQN157" s="53"/>
      <c r="BQO157" s="53"/>
      <c r="BQP157" s="53"/>
      <c r="BQQ157" s="53"/>
      <c r="BQR157" s="53"/>
      <c r="BQS157" s="53"/>
      <c r="BQT157" s="53"/>
      <c r="BQU157" s="53"/>
      <c r="BQV157" s="53"/>
      <c r="BQW157" s="53"/>
      <c r="BQX157" s="53"/>
      <c r="BQY157" s="53"/>
      <c r="BQZ157" s="53"/>
      <c r="BRA157" s="53"/>
      <c r="BRB157" s="53"/>
      <c r="BRC157" s="53"/>
      <c r="BRD157" s="53"/>
      <c r="BRE157" s="53"/>
      <c r="BRF157" s="53"/>
      <c r="BRG157" s="53"/>
      <c r="BRH157" s="53"/>
      <c r="BRI157" s="53"/>
      <c r="BRJ157" s="53"/>
      <c r="BRK157" s="53"/>
      <c r="BRL157" s="53"/>
      <c r="BRM157" s="53"/>
      <c r="BRN157" s="53"/>
      <c r="BRO157" s="53"/>
      <c r="BRP157" s="53"/>
      <c r="BRQ157" s="53"/>
      <c r="BRR157" s="53"/>
      <c r="BRS157" s="53"/>
      <c r="BRT157" s="53"/>
      <c r="BRU157" s="53"/>
      <c r="BRV157" s="53"/>
      <c r="BRW157" s="53"/>
      <c r="BRX157" s="53"/>
      <c r="BRY157" s="53"/>
      <c r="BRZ157" s="53"/>
      <c r="BSA157" s="53"/>
      <c r="BSB157" s="53"/>
      <c r="BSC157" s="53"/>
      <c r="BSD157" s="53"/>
      <c r="BSE157" s="53"/>
      <c r="BSF157" s="53"/>
      <c r="BSG157" s="53"/>
      <c r="BSH157" s="53"/>
      <c r="BSI157" s="53"/>
      <c r="BSJ157" s="53"/>
      <c r="BSK157" s="53"/>
      <c r="BSL157" s="53"/>
      <c r="BSM157" s="53"/>
      <c r="BSN157" s="53"/>
      <c r="BSO157" s="53"/>
      <c r="BSP157" s="53"/>
      <c r="BSQ157" s="53"/>
      <c r="BSR157" s="53"/>
      <c r="BSS157" s="53"/>
      <c r="BST157" s="53"/>
      <c r="BSU157" s="53"/>
      <c r="BSV157" s="53"/>
      <c r="BSW157" s="53"/>
      <c r="BSX157" s="53"/>
      <c r="BSY157" s="53"/>
      <c r="BSZ157" s="53"/>
      <c r="BTA157" s="53"/>
      <c r="BTB157" s="53"/>
      <c r="BTC157" s="53"/>
      <c r="BTD157" s="53"/>
      <c r="BTE157" s="53"/>
      <c r="BTF157" s="53"/>
      <c r="BTG157" s="53"/>
      <c r="BTH157" s="53"/>
      <c r="BTI157" s="53"/>
      <c r="BTJ157" s="53"/>
      <c r="BTK157" s="53"/>
      <c r="BTL157" s="53"/>
      <c r="BTM157" s="53"/>
      <c r="BTN157" s="53"/>
      <c r="BTO157" s="53"/>
      <c r="BTP157" s="53"/>
      <c r="BTQ157" s="53"/>
      <c r="BTR157" s="53"/>
      <c r="BTS157" s="53"/>
      <c r="BTT157" s="53"/>
      <c r="BTU157" s="53"/>
      <c r="BTV157" s="53"/>
      <c r="BTW157" s="53"/>
      <c r="BTX157" s="53"/>
      <c r="BTY157" s="53"/>
      <c r="BTZ157" s="53"/>
      <c r="BUA157" s="53"/>
      <c r="BUD157" s="53"/>
      <c r="BUE157" s="53"/>
      <c r="BUF157" s="53"/>
      <c r="BUG157" s="53"/>
      <c r="BUH157" s="53"/>
      <c r="BUI157" s="53"/>
      <c r="BUJ157" s="53"/>
      <c r="BUK157" s="53"/>
      <c r="BUL157" s="53"/>
      <c r="BUM157" s="53"/>
      <c r="BUN157" s="53"/>
      <c r="BUO157" s="53"/>
      <c r="BUP157" s="53"/>
      <c r="BUQ157" s="53"/>
      <c r="BUR157" s="53"/>
      <c r="BUS157" s="53"/>
      <c r="BUT157" s="53"/>
      <c r="BUU157" s="53"/>
      <c r="BUV157" s="53"/>
      <c r="BUW157" s="53"/>
      <c r="BUX157" s="53"/>
      <c r="BUY157" s="53"/>
      <c r="BUZ157" s="53"/>
      <c r="BVA157" s="53"/>
      <c r="BVB157" s="53"/>
      <c r="BVC157" s="53"/>
      <c r="BVD157" s="53"/>
      <c r="BVE157" s="53"/>
      <c r="BVF157" s="53"/>
      <c r="BVG157" s="53"/>
      <c r="BVH157" s="53"/>
      <c r="BVI157" s="53"/>
      <c r="BVJ157" s="53"/>
      <c r="BVK157" s="53"/>
      <c r="BVL157" s="53"/>
      <c r="BVM157" s="53"/>
      <c r="BVN157" s="53"/>
      <c r="BVO157" s="53"/>
      <c r="BVP157" s="53"/>
      <c r="BVQ157" s="53"/>
      <c r="BVR157" s="53"/>
      <c r="BVS157" s="53"/>
      <c r="BVT157" s="53"/>
      <c r="BVU157" s="53"/>
      <c r="BVV157" s="53"/>
      <c r="BVW157" s="53"/>
      <c r="BVX157" s="53"/>
      <c r="BVY157" s="53"/>
      <c r="BVZ157" s="53"/>
      <c r="BWA157" s="53"/>
      <c r="BWB157" s="53"/>
      <c r="BWC157" s="53"/>
      <c r="BWD157" s="53"/>
      <c r="BWE157" s="53"/>
      <c r="BWF157" s="53"/>
      <c r="BWG157" s="53"/>
      <c r="BWH157" s="53"/>
      <c r="BWI157" s="53"/>
      <c r="BWJ157" s="53"/>
      <c r="BWK157" s="53"/>
      <c r="BWL157" s="53"/>
      <c r="BWM157" s="53"/>
      <c r="BWN157" s="53"/>
      <c r="BWO157" s="53"/>
      <c r="BWP157" s="53"/>
      <c r="BWQ157" s="53"/>
      <c r="BWR157" s="53"/>
      <c r="BWS157" s="53"/>
      <c r="BWT157" s="53"/>
      <c r="BWU157" s="53"/>
      <c r="BWV157" s="53"/>
      <c r="BWW157" s="53"/>
      <c r="BWX157" s="53"/>
      <c r="BWY157" s="53"/>
      <c r="BWZ157" s="53"/>
      <c r="BXA157" s="53"/>
      <c r="BXB157" s="53"/>
      <c r="BXC157" s="53"/>
      <c r="BXD157" s="53"/>
      <c r="BXE157" s="53"/>
      <c r="BXF157" s="53"/>
      <c r="BXG157" s="53"/>
      <c r="BXH157" s="53"/>
      <c r="BXI157" s="53"/>
      <c r="BXJ157" s="53"/>
      <c r="BXK157" s="53"/>
      <c r="BXL157" s="53"/>
      <c r="BXM157" s="53"/>
      <c r="BXN157" s="53"/>
      <c r="BXO157" s="53"/>
      <c r="BXP157" s="53"/>
      <c r="BXQ157" s="53"/>
      <c r="BXR157" s="53"/>
      <c r="BXS157" s="53"/>
      <c r="BXT157" s="53"/>
      <c r="BXU157" s="53"/>
      <c r="BXV157" s="53"/>
      <c r="BXW157" s="53"/>
      <c r="BXX157" s="53"/>
      <c r="BXY157" s="53"/>
      <c r="BXZ157" s="53"/>
      <c r="BYA157" s="53"/>
      <c r="BYB157" s="53"/>
      <c r="BYC157" s="53"/>
      <c r="BYD157" s="53"/>
      <c r="BYE157" s="53"/>
      <c r="BYF157" s="53"/>
      <c r="BYG157" s="53"/>
      <c r="BYH157" s="53"/>
      <c r="BYI157" s="53"/>
      <c r="BYJ157" s="53"/>
      <c r="BYK157" s="53"/>
      <c r="BYL157" s="53"/>
      <c r="BYM157" s="53"/>
      <c r="BYN157" s="53"/>
      <c r="BYO157" s="53"/>
      <c r="BYP157" s="53"/>
      <c r="BYQ157" s="53"/>
      <c r="BYR157" s="53"/>
      <c r="BYS157" s="53"/>
      <c r="BYT157" s="53"/>
      <c r="BYU157" s="53"/>
      <c r="BYV157" s="53"/>
      <c r="BYW157" s="53"/>
      <c r="BYX157" s="53"/>
      <c r="BYY157" s="53"/>
      <c r="BYZ157" s="53"/>
      <c r="BZA157" s="53"/>
      <c r="BZB157" s="53"/>
      <c r="BZC157" s="53"/>
      <c r="BZD157" s="53"/>
      <c r="BZE157" s="53"/>
      <c r="BZF157" s="53"/>
      <c r="BZG157" s="53"/>
      <c r="BZH157" s="53"/>
      <c r="BZI157" s="53"/>
      <c r="BZJ157" s="53"/>
      <c r="BZK157" s="53"/>
      <c r="BZL157" s="53"/>
      <c r="BZM157" s="53"/>
      <c r="BZN157" s="53"/>
      <c r="BZO157" s="53"/>
      <c r="BZP157" s="53"/>
      <c r="BZQ157" s="53"/>
      <c r="BZR157" s="53"/>
      <c r="BZS157" s="53"/>
      <c r="BZT157" s="53"/>
      <c r="BZU157" s="53"/>
      <c r="BZV157" s="53"/>
      <c r="BZW157" s="53"/>
      <c r="BZX157" s="53"/>
      <c r="BZY157" s="53"/>
      <c r="BZZ157" s="53"/>
      <c r="CAA157" s="53"/>
      <c r="CAB157" s="53"/>
      <c r="CAC157" s="53"/>
      <c r="CAD157" s="53"/>
      <c r="CAE157" s="53"/>
      <c r="CAF157" s="53"/>
      <c r="CAG157" s="53"/>
      <c r="CAH157" s="53"/>
      <c r="CAI157" s="53"/>
      <c r="CAJ157" s="53"/>
      <c r="CAK157" s="53"/>
      <c r="CAL157" s="53"/>
      <c r="CAM157" s="53"/>
      <c r="CAN157" s="53"/>
      <c r="CAO157" s="53"/>
      <c r="CAP157" s="53"/>
      <c r="CAQ157" s="53"/>
      <c r="CAR157" s="53"/>
      <c r="CAS157" s="53"/>
      <c r="CAT157" s="53"/>
      <c r="CAU157" s="53"/>
      <c r="CAV157" s="53"/>
      <c r="CAW157" s="53"/>
      <c r="CAX157" s="53"/>
      <c r="CAY157" s="53"/>
      <c r="CAZ157" s="53"/>
      <c r="CBA157" s="53"/>
      <c r="CBB157" s="53"/>
      <c r="CBC157" s="53"/>
      <c r="CBD157" s="53"/>
      <c r="CBE157" s="53"/>
      <c r="CBF157" s="53"/>
      <c r="CBG157" s="53"/>
      <c r="CBH157" s="53"/>
      <c r="CBI157" s="53"/>
      <c r="CBJ157" s="53"/>
      <c r="CBK157" s="53"/>
      <c r="CBL157" s="53"/>
      <c r="CBM157" s="53"/>
      <c r="CBN157" s="53"/>
      <c r="CBO157" s="53"/>
      <c r="CBP157" s="53"/>
      <c r="CBQ157" s="53"/>
      <c r="CBR157" s="53"/>
      <c r="CBS157" s="53"/>
      <c r="CBT157" s="53"/>
      <c r="CBU157" s="53"/>
      <c r="CBV157" s="53"/>
      <c r="CBW157" s="53"/>
      <c r="CBX157" s="53"/>
      <c r="CBY157" s="53"/>
      <c r="CBZ157" s="53"/>
      <c r="CCA157" s="53"/>
      <c r="CCB157" s="53"/>
      <c r="CCC157" s="53"/>
      <c r="CCD157" s="53"/>
      <c r="CCE157" s="53"/>
      <c r="CCF157" s="53"/>
      <c r="CCG157" s="53"/>
      <c r="CCH157" s="53"/>
      <c r="CCI157" s="53"/>
      <c r="CCJ157" s="53"/>
      <c r="CCK157" s="53"/>
      <c r="CCL157" s="53"/>
      <c r="CCM157" s="53"/>
      <c r="CCN157" s="53"/>
      <c r="CCO157" s="53"/>
      <c r="CCP157" s="53"/>
      <c r="CCQ157" s="53"/>
      <c r="CCR157" s="53"/>
      <c r="CCS157" s="53"/>
      <c r="CCT157" s="53"/>
      <c r="CCU157" s="53"/>
      <c r="CCV157" s="53"/>
      <c r="CCW157" s="53"/>
      <c r="CCX157" s="53"/>
      <c r="CCY157" s="53"/>
      <c r="CCZ157" s="53"/>
      <c r="CDA157" s="53"/>
      <c r="CDB157" s="53"/>
      <c r="CDC157" s="53"/>
      <c r="CDD157" s="53"/>
      <c r="CDE157" s="53"/>
      <c r="CDF157" s="53"/>
      <c r="CDG157" s="53"/>
      <c r="CDH157" s="53"/>
      <c r="CDI157" s="53"/>
      <c r="CDJ157" s="53"/>
      <c r="CDK157" s="53"/>
      <c r="CDL157" s="53"/>
      <c r="CDM157" s="53"/>
      <c r="CDN157" s="53"/>
      <c r="CDO157" s="53"/>
      <c r="CDP157" s="53"/>
      <c r="CDQ157" s="53"/>
      <c r="CDR157" s="53"/>
      <c r="CDS157" s="53"/>
      <c r="CDT157" s="53"/>
      <c r="CDU157" s="53"/>
      <c r="CDV157" s="53"/>
      <c r="CDW157" s="53"/>
      <c r="CDZ157" s="53"/>
      <c r="CEA157" s="53"/>
      <c r="CEB157" s="53"/>
      <c r="CEC157" s="53"/>
      <c r="CED157" s="53"/>
      <c r="CEE157" s="53"/>
      <c r="CEF157" s="53"/>
      <c r="CEG157" s="53"/>
      <c r="CEH157" s="53"/>
      <c r="CEI157" s="53"/>
      <c r="CEJ157" s="53"/>
      <c r="CEK157" s="53"/>
      <c r="CEL157" s="53"/>
      <c r="CEM157" s="53"/>
      <c r="CEN157" s="53"/>
      <c r="CEO157" s="53"/>
      <c r="CEP157" s="53"/>
      <c r="CEQ157" s="53"/>
      <c r="CER157" s="53"/>
      <c r="CES157" s="53"/>
      <c r="CET157" s="53"/>
      <c r="CEU157" s="53"/>
      <c r="CEV157" s="53"/>
      <c r="CEW157" s="53"/>
      <c r="CEX157" s="53"/>
      <c r="CEY157" s="53"/>
      <c r="CEZ157" s="53"/>
      <c r="CFA157" s="53"/>
      <c r="CFB157" s="53"/>
      <c r="CFC157" s="53"/>
      <c r="CFD157" s="53"/>
      <c r="CFE157" s="53"/>
      <c r="CFF157" s="53"/>
      <c r="CFG157" s="53"/>
      <c r="CFH157" s="53"/>
      <c r="CFI157" s="53"/>
      <c r="CFJ157" s="53"/>
      <c r="CFK157" s="53"/>
      <c r="CFL157" s="53"/>
      <c r="CFM157" s="53"/>
      <c r="CFN157" s="53"/>
      <c r="CFO157" s="53"/>
      <c r="CFP157" s="53"/>
      <c r="CFQ157" s="53"/>
      <c r="CFR157" s="53"/>
      <c r="CFS157" s="53"/>
      <c r="CFT157" s="53"/>
      <c r="CFU157" s="53"/>
      <c r="CFV157" s="53"/>
      <c r="CFW157" s="53"/>
      <c r="CFX157" s="53"/>
      <c r="CFY157" s="53"/>
      <c r="CFZ157" s="53"/>
      <c r="CGA157" s="53"/>
      <c r="CGB157" s="53"/>
      <c r="CGC157" s="53"/>
      <c r="CGD157" s="53"/>
      <c r="CGE157" s="53"/>
      <c r="CGF157" s="53"/>
      <c r="CGG157" s="53"/>
      <c r="CGH157" s="53"/>
      <c r="CGI157" s="53"/>
      <c r="CGJ157" s="53"/>
      <c r="CGK157" s="53"/>
      <c r="CGL157" s="53"/>
      <c r="CGM157" s="53"/>
      <c r="CGN157" s="53"/>
      <c r="CGO157" s="53"/>
      <c r="CGP157" s="53"/>
      <c r="CGQ157" s="53"/>
      <c r="CGR157" s="53"/>
      <c r="CGS157" s="53"/>
      <c r="CGT157" s="53"/>
      <c r="CGU157" s="53"/>
      <c r="CGV157" s="53"/>
      <c r="CGW157" s="53"/>
      <c r="CGX157" s="53"/>
      <c r="CGY157" s="53"/>
      <c r="CGZ157" s="53"/>
      <c r="CHA157" s="53"/>
      <c r="CHB157" s="53"/>
      <c r="CHC157" s="53"/>
      <c r="CHD157" s="53"/>
      <c r="CHE157" s="53"/>
      <c r="CHF157" s="53"/>
      <c r="CHG157" s="53"/>
      <c r="CHH157" s="53"/>
      <c r="CHI157" s="53"/>
      <c r="CHJ157" s="53"/>
      <c r="CHK157" s="53"/>
      <c r="CHL157" s="53"/>
      <c r="CHM157" s="53"/>
      <c r="CHN157" s="53"/>
      <c r="CHO157" s="53"/>
      <c r="CHP157" s="53"/>
      <c r="CHQ157" s="53"/>
      <c r="CHR157" s="53"/>
      <c r="CHS157" s="53"/>
      <c r="CHT157" s="53"/>
      <c r="CHU157" s="53"/>
      <c r="CHV157" s="53"/>
      <c r="CHW157" s="53"/>
      <c r="CHX157" s="53"/>
      <c r="CHY157" s="53"/>
      <c r="CHZ157" s="53"/>
      <c r="CIA157" s="53"/>
      <c r="CIB157" s="53"/>
      <c r="CIC157" s="53"/>
      <c r="CID157" s="53"/>
      <c r="CIE157" s="53"/>
      <c r="CIF157" s="53"/>
      <c r="CIG157" s="53"/>
      <c r="CIH157" s="53"/>
      <c r="CII157" s="53"/>
      <c r="CIJ157" s="53"/>
      <c r="CIK157" s="53"/>
      <c r="CIL157" s="53"/>
      <c r="CIM157" s="53"/>
      <c r="CIN157" s="53"/>
      <c r="CIO157" s="53"/>
      <c r="CIP157" s="53"/>
      <c r="CIQ157" s="53"/>
      <c r="CIR157" s="53"/>
      <c r="CIS157" s="53"/>
      <c r="CIT157" s="53"/>
      <c r="CIU157" s="53"/>
      <c r="CIV157" s="53"/>
      <c r="CIW157" s="53"/>
      <c r="CIX157" s="53"/>
      <c r="CIY157" s="53"/>
      <c r="CIZ157" s="53"/>
      <c r="CJA157" s="53"/>
      <c r="CJB157" s="53"/>
      <c r="CJC157" s="53"/>
      <c r="CJD157" s="53"/>
      <c r="CJE157" s="53"/>
      <c r="CJF157" s="53"/>
      <c r="CJG157" s="53"/>
      <c r="CJH157" s="53"/>
      <c r="CJI157" s="53"/>
      <c r="CJJ157" s="53"/>
      <c r="CJK157" s="53"/>
      <c r="CJL157" s="53"/>
      <c r="CJM157" s="53"/>
      <c r="CJN157" s="53"/>
      <c r="CJO157" s="53"/>
      <c r="CJP157" s="53"/>
      <c r="CJQ157" s="53"/>
      <c r="CJR157" s="53"/>
      <c r="CJS157" s="53"/>
      <c r="CJT157" s="53"/>
      <c r="CJU157" s="53"/>
      <c r="CJV157" s="53"/>
      <c r="CJW157" s="53"/>
      <c r="CJX157" s="53"/>
      <c r="CJY157" s="53"/>
      <c r="CJZ157" s="53"/>
      <c r="CKA157" s="53"/>
      <c r="CKB157" s="53"/>
      <c r="CKC157" s="53"/>
      <c r="CKD157" s="53"/>
      <c r="CKE157" s="53"/>
      <c r="CKF157" s="53"/>
      <c r="CKG157" s="53"/>
      <c r="CKH157" s="53"/>
      <c r="CKI157" s="53"/>
      <c r="CKJ157" s="53"/>
      <c r="CKK157" s="53"/>
      <c r="CKL157" s="53"/>
      <c r="CKM157" s="53"/>
      <c r="CKN157" s="53"/>
      <c r="CKO157" s="53"/>
      <c r="CKP157" s="53"/>
      <c r="CKQ157" s="53"/>
      <c r="CKR157" s="53"/>
      <c r="CKS157" s="53"/>
      <c r="CKT157" s="53"/>
      <c r="CKU157" s="53"/>
      <c r="CKV157" s="53"/>
      <c r="CKW157" s="53"/>
      <c r="CKX157" s="53"/>
      <c r="CKY157" s="53"/>
      <c r="CKZ157" s="53"/>
      <c r="CLA157" s="53"/>
      <c r="CLB157" s="53"/>
      <c r="CLC157" s="53"/>
      <c r="CLD157" s="53"/>
      <c r="CLE157" s="53"/>
      <c r="CLF157" s="53"/>
      <c r="CLG157" s="53"/>
      <c r="CLH157" s="53"/>
      <c r="CLI157" s="53"/>
      <c r="CLJ157" s="53"/>
      <c r="CLK157" s="53"/>
      <c r="CLL157" s="53"/>
      <c r="CLM157" s="53"/>
      <c r="CLN157" s="53"/>
      <c r="CLO157" s="53"/>
      <c r="CLP157" s="53"/>
      <c r="CLQ157" s="53"/>
      <c r="CLR157" s="53"/>
      <c r="CLS157" s="53"/>
      <c r="CLT157" s="53"/>
      <c r="CLU157" s="53"/>
      <c r="CLV157" s="53"/>
      <c r="CLW157" s="53"/>
      <c r="CLX157" s="53"/>
      <c r="CLY157" s="53"/>
      <c r="CLZ157" s="53"/>
      <c r="CMA157" s="53"/>
      <c r="CMB157" s="53"/>
      <c r="CMC157" s="53"/>
      <c r="CMD157" s="53"/>
      <c r="CME157" s="53"/>
      <c r="CMF157" s="53"/>
      <c r="CMG157" s="53"/>
      <c r="CMH157" s="53"/>
      <c r="CMI157" s="53"/>
      <c r="CMJ157" s="53"/>
      <c r="CMK157" s="53"/>
      <c r="CML157" s="53"/>
      <c r="CMM157" s="53"/>
      <c r="CMN157" s="53"/>
      <c r="CMO157" s="53"/>
      <c r="CMP157" s="53"/>
      <c r="CMQ157" s="53"/>
      <c r="CMR157" s="53"/>
      <c r="CMS157" s="53"/>
      <c r="CMT157" s="53"/>
      <c r="CMU157" s="53"/>
      <c r="CMV157" s="53"/>
      <c r="CMW157" s="53"/>
      <c r="CMX157" s="53"/>
      <c r="CMY157" s="53"/>
      <c r="CMZ157" s="53"/>
      <c r="CNA157" s="53"/>
      <c r="CNB157" s="53"/>
      <c r="CNC157" s="53"/>
      <c r="CND157" s="53"/>
      <c r="CNE157" s="53"/>
      <c r="CNF157" s="53"/>
      <c r="CNG157" s="53"/>
      <c r="CNH157" s="53"/>
      <c r="CNI157" s="53"/>
      <c r="CNJ157" s="53"/>
      <c r="CNK157" s="53"/>
      <c r="CNL157" s="53"/>
      <c r="CNM157" s="53"/>
      <c r="CNN157" s="53"/>
      <c r="CNO157" s="53"/>
      <c r="CNP157" s="53"/>
      <c r="CNQ157" s="53"/>
      <c r="CNR157" s="53"/>
      <c r="CNS157" s="53"/>
      <c r="CNV157" s="53"/>
      <c r="CNW157" s="53"/>
      <c r="CNX157" s="53"/>
      <c r="CNY157" s="53"/>
      <c r="CNZ157" s="53"/>
      <c r="COA157" s="53"/>
      <c r="COB157" s="53"/>
      <c r="COC157" s="53"/>
      <c r="COD157" s="53"/>
      <c r="COE157" s="53"/>
      <c r="COF157" s="53"/>
      <c r="COG157" s="53"/>
      <c r="COH157" s="53"/>
      <c r="COI157" s="53"/>
      <c r="COJ157" s="53"/>
      <c r="COK157" s="53"/>
      <c r="COL157" s="53"/>
      <c r="COM157" s="53"/>
      <c r="CON157" s="53"/>
      <c r="COO157" s="53"/>
      <c r="COP157" s="53"/>
      <c r="COQ157" s="53"/>
      <c r="COR157" s="53"/>
      <c r="COS157" s="53"/>
      <c r="COT157" s="53"/>
      <c r="COU157" s="53"/>
      <c r="COV157" s="53"/>
      <c r="COW157" s="53"/>
      <c r="COX157" s="53"/>
      <c r="COY157" s="53"/>
      <c r="COZ157" s="53"/>
      <c r="CPA157" s="53"/>
      <c r="CPB157" s="53"/>
      <c r="CPC157" s="53"/>
      <c r="CPD157" s="53"/>
      <c r="CPE157" s="53"/>
      <c r="CPF157" s="53"/>
      <c r="CPG157" s="53"/>
      <c r="CPH157" s="53"/>
      <c r="CPI157" s="53"/>
      <c r="CPJ157" s="53"/>
      <c r="CPK157" s="53"/>
      <c r="CPL157" s="53"/>
      <c r="CPM157" s="53"/>
      <c r="CPN157" s="53"/>
      <c r="CPO157" s="53"/>
      <c r="CPP157" s="53"/>
      <c r="CPQ157" s="53"/>
      <c r="CPR157" s="53"/>
      <c r="CPS157" s="53"/>
      <c r="CPT157" s="53"/>
      <c r="CPU157" s="53"/>
      <c r="CPV157" s="53"/>
      <c r="CPW157" s="53"/>
      <c r="CPX157" s="53"/>
      <c r="CPY157" s="53"/>
      <c r="CPZ157" s="53"/>
      <c r="CQA157" s="53"/>
      <c r="CQB157" s="53"/>
      <c r="CQC157" s="53"/>
      <c r="CQD157" s="53"/>
      <c r="CQE157" s="53"/>
      <c r="CQF157" s="53"/>
      <c r="CQG157" s="53"/>
      <c r="CQH157" s="53"/>
      <c r="CQI157" s="53"/>
      <c r="CQJ157" s="53"/>
      <c r="CQK157" s="53"/>
      <c r="CQL157" s="53"/>
      <c r="CQM157" s="53"/>
      <c r="CQN157" s="53"/>
      <c r="CQO157" s="53"/>
      <c r="CQP157" s="53"/>
      <c r="CQQ157" s="53"/>
      <c r="CQR157" s="53"/>
      <c r="CQS157" s="53"/>
      <c r="CQT157" s="53"/>
      <c r="CQU157" s="53"/>
      <c r="CQV157" s="53"/>
      <c r="CQW157" s="53"/>
      <c r="CQX157" s="53"/>
      <c r="CQY157" s="53"/>
      <c r="CQZ157" s="53"/>
      <c r="CRA157" s="53"/>
      <c r="CRB157" s="53"/>
      <c r="CRC157" s="53"/>
      <c r="CRD157" s="53"/>
      <c r="CRE157" s="53"/>
      <c r="CRF157" s="53"/>
      <c r="CRG157" s="53"/>
      <c r="CRH157" s="53"/>
      <c r="CRI157" s="53"/>
      <c r="CRJ157" s="53"/>
      <c r="CRK157" s="53"/>
      <c r="CRL157" s="53"/>
      <c r="CRM157" s="53"/>
      <c r="CRN157" s="53"/>
      <c r="CRO157" s="53"/>
      <c r="CRP157" s="53"/>
      <c r="CRQ157" s="53"/>
      <c r="CRR157" s="53"/>
      <c r="CRS157" s="53"/>
      <c r="CRT157" s="53"/>
      <c r="CRU157" s="53"/>
      <c r="CRV157" s="53"/>
      <c r="CRW157" s="53"/>
      <c r="CRX157" s="53"/>
      <c r="CRY157" s="53"/>
      <c r="CRZ157" s="53"/>
      <c r="CSA157" s="53"/>
      <c r="CSB157" s="53"/>
      <c r="CSC157" s="53"/>
      <c r="CSD157" s="53"/>
      <c r="CSE157" s="53"/>
      <c r="CSF157" s="53"/>
      <c r="CSG157" s="53"/>
      <c r="CSH157" s="53"/>
      <c r="CSI157" s="53"/>
      <c r="CSJ157" s="53"/>
      <c r="CSK157" s="53"/>
      <c r="CSL157" s="53"/>
      <c r="CSM157" s="53"/>
      <c r="CSN157" s="53"/>
      <c r="CSO157" s="53"/>
      <c r="CSP157" s="53"/>
      <c r="CSQ157" s="53"/>
      <c r="CSR157" s="53"/>
      <c r="CSS157" s="53"/>
      <c r="CST157" s="53"/>
      <c r="CSU157" s="53"/>
      <c r="CSV157" s="53"/>
      <c r="CSW157" s="53"/>
      <c r="CSX157" s="53"/>
      <c r="CSY157" s="53"/>
      <c r="CSZ157" s="53"/>
      <c r="CTA157" s="53"/>
      <c r="CTB157" s="53"/>
      <c r="CTC157" s="53"/>
      <c r="CTD157" s="53"/>
      <c r="CTE157" s="53"/>
      <c r="CTF157" s="53"/>
      <c r="CTG157" s="53"/>
      <c r="CTH157" s="53"/>
      <c r="CTI157" s="53"/>
      <c r="CTJ157" s="53"/>
      <c r="CTK157" s="53"/>
      <c r="CTL157" s="53"/>
      <c r="CTM157" s="53"/>
      <c r="CTN157" s="53"/>
      <c r="CTO157" s="53"/>
      <c r="CTP157" s="53"/>
      <c r="CTQ157" s="53"/>
      <c r="CTR157" s="53"/>
      <c r="CTS157" s="53"/>
      <c r="CTT157" s="53"/>
      <c r="CTU157" s="53"/>
      <c r="CTV157" s="53"/>
      <c r="CTW157" s="53"/>
      <c r="CTX157" s="53"/>
      <c r="CTY157" s="53"/>
      <c r="CTZ157" s="53"/>
      <c r="CUA157" s="53"/>
      <c r="CUB157" s="53"/>
      <c r="CUC157" s="53"/>
      <c r="CUD157" s="53"/>
      <c r="CUE157" s="53"/>
      <c r="CUF157" s="53"/>
      <c r="CUG157" s="53"/>
      <c r="CUH157" s="53"/>
      <c r="CUI157" s="53"/>
      <c r="CUJ157" s="53"/>
      <c r="CUK157" s="53"/>
      <c r="CUL157" s="53"/>
      <c r="CUM157" s="53"/>
      <c r="CUN157" s="53"/>
      <c r="CUO157" s="53"/>
      <c r="CUP157" s="53"/>
      <c r="CUQ157" s="53"/>
      <c r="CUR157" s="53"/>
      <c r="CUS157" s="53"/>
      <c r="CUT157" s="53"/>
      <c r="CUU157" s="53"/>
      <c r="CUV157" s="53"/>
      <c r="CUW157" s="53"/>
      <c r="CUX157" s="53"/>
      <c r="CUY157" s="53"/>
      <c r="CUZ157" s="53"/>
      <c r="CVA157" s="53"/>
      <c r="CVB157" s="53"/>
      <c r="CVC157" s="53"/>
      <c r="CVD157" s="53"/>
      <c r="CVE157" s="53"/>
      <c r="CVF157" s="53"/>
      <c r="CVG157" s="53"/>
      <c r="CVH157" s="53"/>
      <c r="CVI157" s="53"/>
      <c r="CVJ157" s="53"/>
      <c r="CVK157" s="53"/>
      <c r="CVL157" s="53"/>
      <c r="CVM157" s="53"/>
      <c r="CVN157" s="53"/>
      <c r="CVO157" s="53"/>
      <c r="CVP157" s="53"/>
      <c r="CVQ157" s="53"/>
      <c r="CVR157" s="53"/>
      <c r="CVS157" s="53"/>
      <c r="CVT157" s="53"/>
      <c r="CVU157" s="53"/>
      <c r="CVV157" s="53"/>
      <c r="CVW157" s="53"/>
      <c r="CVX157" s="53"/>
      <c r="CVY157" s="53"/>
      <c r="CVZ157" s="53"/>
      <c r="CWA157" s="53"/>
      <c r="CWB157" s="53"/>
      <c r="CWC157" s="53"/>
      <c r="CWD157" s="53"/>
      <c r="CWE157" s="53"/>
      <c r="CWF157" s="53"/>
      <c r="CWG157" s="53"/>
      <c r="CWH157" s="53"/>
      <c r="CWI157" s="53"/>
      <c r="CWJ157" s="53"/>
      <c r="CWK157" s="53"/>
      <c r="CWL157" s="53"/>
      <c r="CWM157" s="53"/>
      <c r="CWN157" s="53"/>
      <c r="CWO157" s="53"/>
      <c r="CWP157" s="53"/>
      <c r="CWQ157" s="53"/>
      <c r="CWR157" s="53"/>
      <c r="CWS157" s="53"/>
      <c r="CWT157" s="53"/>
      <c r="CWU157" s="53"/>
      <c r="CWV157" s="53"/>
      <c r="CWW157" s="53"/>
      <c r="CWX157" s="53"/>
      <c r="CWY157" s="53"/>
      <c r="CWZ157" s="53"/>
      <c r="CXA157" s="53"/>
      <c r="CXB157" s="53"/>
      <c r="CXC157" s="53"/>
      <c r="CXD157" s="53"/>
      <c r="CXE157" s="53"/>
      <c r="CXF157" s="53"/>
      <c r="CXG157" s="53"/>
      <c r="CXH157" s="53"/>
      <c r="CXI157" s="53"/>
      <c r="CXJ157" s="53"/>
      <c r="CXK157" s="53"/>
      <c r="CXL157" s="53"/>
      <c r="CXM157" s="53"/>
      <c r="CXN157" s="53"/>
      <c r="CXO157" s="53"/>
      <c r="CXR157" s="53"/>
      <c r="CXS157" s="53"/>
      <c r="CXT157" s="53"/>
      <c r="CXU157" s="53"/>
      <c r="CXV157" s="53"/>
      <c r="CXW157" s="53"/>
      <c r="CXX157" s="53"/>
      <c r="CXY157" s="53"/>
      <c r="CXZ157" s="53"/>
      <c r="CYA157" s="53"/>
      <c r="CYB157" s="53"/>
      <c r="CYC157" s="53"/>
      <c r="CYD157" s="53"/>
      <c r="CYE157" s="53"/>
      <c r="CYF157" s="53"/>
      <c r="CYG157" s="53"/>
      <c r="CYH157" s="53"/>
      <c r="CYI157" s="53"/>
      <c r="CYJ157" s="53"/>
      <c r="CYK157" s="53"/>
      <c r="CYL157" s="53"/>
      <c r="CYM157" s="53"/>
      <c r="CYN157" s="53"/>
      <c r="CYO157" s="53"/>
      <c r="CYP157" s="53"/>
      <c r="CYQ157" s="53"/>
      <c r="CYR157" s="53"/>
      <c r="CYS157" s="53"/>
      <c r="CYT157" s="53"/>
      <c r="CYU157" s="53"/>
      <c r="CYV157" s="53"/>
      <c r="CYW157" s="53"/>
      <c r="CYX157" s="53"/>
      <c r="CYY157" s="53"/>
      <c r="CYZ157" s="53"/>
      <c r="CZA157" s="53"/>
      <c r="CZB157" s="53"/>
      <c r="CZC157" s="53"/>
      <c r="CZD157" s="53"/>
      <c r="CZE157" s="53"/>
      <c r="CZF157" s="53"/>
      <c r="CZG157" s="53"/>
      <c r="CZH157" s="53"/>
      <c r="CZI157" s="53"/>
      <c r="CZJ157" s="53"/>
      <c r="CZK157" s="53"/>
      <c r="CZL157" s="53"/>
      <c r="CZM157" s="53"/>
      <c r="CZN157" s="53"/>
      <c r="CZO157" s="53"/>
      <c r="CZP157" s="53"/>
      <c r="CZQ157" s="53"/>
      <c r="CZR157" s="53"/>
      <c r="CZS157" s="53"/>
      <c r="CZT157" s="53"/>
      <c r="CZU157" s="53"/>
      <c r="CZV157" s="53"/>
      <c r="CZW157" s="53"/>
      <c r="CZX157" s="53"/>
      <c r="CZY157" s="53"/>
      <c r="CZZ157" s="53"/>
      <c r="DAA157" s="53"/>
      <c r="DAB157" s="53"/>
      <c r="DAC157" s="53"/>
      <c r="DAD157" s="53"/>
      <c r="DAE157" s="53"/>
      <c r="DAF157" s="53"/>
      <c r="DAG157" s="53"/>
      <c r="DAH157" s="53"/>
      <c r="DAI157" s="53"/>
      <c r="DAJ157" s="53"/>
      <c r="DAK157" s="53"/>
      <c r="DAL157" s="53"/>
      <c r="DAM157" s="53"/>
      <c r="DAN157" s="53"/>
      <c r="DAO157" s="53"/>
      <c r="DAP157" s="53"/>
      <c r="DAQ157" s="53"/>
      <c r="DAR157" s="53"/>
      <c r="DAS157" s="53"/>
      <c r="DAT157" s="53"/>
      <c r="DAU157" s="53"/>
      <c r="DAV157" s="53"/>
      <c r="DAW157" s="53"/>
      <c r="DAX157" s="53"/>
      <c r="DAY157" s="53"/>
      <c r="DAZ157" s="53"/>
      <c r="DBA157" s="53"/>
      <c r="DBB157" s="53"/>
      <c r="DBC157" s="53"/>
      <c r="DBD157" s="53"/>
      <c r="DBE157" s="53"/>
      <c r="DBF157" s="53"/>
      <c r="DBG157" s="53"/>
      <c r="DBH157" s="53"/>
      <c r="DBI157" s="53"/>
      <c r="DBJ157" s="53"/>
      <c r="DBK157" s="53"/>
      <c r="DBL157" s="53"/>
      <c r="DBM157" s="53"/>
      <c r="DBN157" s="53"/>
      <c r="DBO157" s="53"/>
      <c r="DBP157" s="53"/>
      <c r="DBQ157" s="53"/>
      <c r="DBR157" s="53"/>
      <c r="DBS157" s="53"/>
      <c r="DBT157" s="53"/>
      <c r="DBU157" s="53"/>
      <c r="DBV157" s="53"/>
      <c r="DBW157" s="53"/>
      <c r="DBX157" s="53"/>
      <c r="DBY157" s="53"/>
      <c r="DBZ157" s="53"/>
      <c r="DCA157" s="53"/>
      <c r="DCB157" s="53"/>
      <c r="DCC157" s="53"/>
      <c r="DCD157" s="53"/>
      <c r="DCE157" s="53"/>
      <c r="DCF157" s="53"/>
      <c r="DCG157" s="53"/>
      <c r="DCH157" s="53"/>
      <c r="DCI157" s="53"/>
      <c r="DCJ157" s="53"/>
      <c r="DCK157" s="53"/>
      <c r="DCL157" s="53"/>
      <c r="DCM157" s="53"/>
      <c r="DCN157" s="53"/>
      <c r="DCO157" s="53"/>
      <c r="DCP157" s="53"/>
      <c r="DCQ157" s="53"/>
      <c r="DCR157" s="53"/>
      <c r="DCS157" s="53"/>
      <c r="DCT157" s="53"/>
      <c r="DCU157" s="53"/>
      <c r="DCV157" s="53"/>
      <c r="DCW157" s="53"/>
      <c r="DCX157" s="53"/>
      <c r="DCY157" s="53"/>
      <c r="DCZ157" s="53"/>
      <c r="DDA157" s="53"/>
      <c r="DDB157" s="53"/>
      <c r="DDC157" s="53"/>
      <c r="DDD157" s="53"/>
      <c r="DDE157" s="53"/>
      <c r="DDF157" s="53"/>
      <c r="DDG157" s="53"/>
      <c r="DDH157" s="53"/>
      <c r="DDI157" s="53"/>
      <c r="DDJ157" s="53"/>
      <c r="DDK157" s="53"/>
      <c r="DDL157" s="53"/>
      <c r="DDM157" s="53"/>
      <c r="DDN157" s="53"/>
      <c r="DDO157" s="53"/>
      <c r="DDP157" s="53"/>
      <c r="DDQ157" s="53"/>
      <c r="DDR157" s="53"/>
      <c r="DDS157" s="53"/>
      <c r="DDT157" s="53"/>
      <c r="DDU157" s="53"/>
      <c r="DDV157" s="53"/>
      <c r="DDW157" s="53"/>
      <c r="DDX157" s="53"/>
      <c r="DDY157" s="53"/>
      <c r="DDZ157" s="53"/>
      <c r="DEA157" s="53"/>
      <c r="DEB157" s="53"/>
      <c r="DEC157" s="53"/>
      <c r="DED157" s="53"/>
      <c r="DEE157" s="53"/>
      <c r="DEF157" s="53"/>
      <c r="DEG157" s="53"/>
      <c r="DEH157" s="53"/>
      <c r="DEI157" s="53"/>
      <c r="DEJ157" s="53"/>
      <c r="DEK157" s="53"/>
      <c r="DEL157" s="53"/>
      <c r="DEM157" s="53"/>
      <c r="DEN157" s="53"/>
      <c r="DEO157" s="53"/>
      <c r="DEP157" s="53"/>
      <c r="DEQ157" s="53"/>
      <c r="DER157" s="53"/>
      <c r="DES157" s="53"/>
      <c r="DET157" s="53"/>
      <c r="DEU157" s="53"/>
      <c r="DEV157" s="53"/>
      <c r="DEW157" s="53"/>
      <c r="DEX157" s="53"/>
      <c r="DEY157" s="53"/>
      <c r="DEZ157" s="53"/>
      <c r="DFA157" s="53"/>
      <c r="DFB157" s="53"/>
      <c r="DFC157" s="53"/>
      <c r="DFD157" s="53"/>
      <c r="DFE157" s="53"/>
      <c r="DFF157" s="53"/>
      <c r="DFG157" s="53"/>
      <c r="DFH157" s="53"/>
      <c r="DFI157" s="53"/>
      <c r="DFJ157" s="53"/>
      <c r="DFK157" s="53"/>
      <c r="DFL157" s="53"/>
      <c r="DFM157" s="53"/>
      <c r="DFN157" s="53"/>
      <c r="DFO157" s="53"/>
      <c r="DFP157" s="53"/>
      <c r="DFQ157" s="53"/>
      <c r="DFR157" s="53"/>
      <c r="DFS157" s="53"/>
      <c r="DFT157" s="53"/>
      <c r="DFU157" s="53"/>
      <c r="DFV157" s="53"/>
      <c r="DFW157" s="53"/>
      <c r="DFX157" s="53"/>
      <c r="DFY157" s="53"/>
      <c r="DFZ157" s="53"/>
      <c r="DGA157" s="53"/>
      <c r="DGB157" s="53"/>
      <c r="DGC157" s="53"/>
      <c r="DGD157" s="53"/>
      <c r="DGE157" s="53"/>
      <c r="DGF157" s="53"/>
      <c r="DGG157" s="53"/>
      <c r="DGH157" s="53"/>
      <c r="DGI157" s="53"/>
      <c r="DGJ157" s="53"/>
      <c r="DGK157" s="53"/>
      <c r="DGL157" s="53"/>
      <c r="DGM157" s="53"/>
      <c r="DGN157" s="53"/>
      <c r="DGO157" s="53"/>
      <c r="DGP157" s="53"/>
      <c r="DGQ157" s="53"/>
      <c r="DGR157" s="53"/>
      <c r="DGS157" s="53"/>
      <c r="DGT157" s="53"/>
      <c r="DGU157" s="53"/>
      <c r="DGV157" s="53"/>
      <c r="DGW157" s="53"/>
      <c r="DGX157" s="53"/>
      <c r="DGY157" s="53"/>
      <c r="DGZ157" s="53"/>
      <c r="DHA157" s="53"/>
      <c r="DHB157" s="53"/>
      <c r="DHC157" s="53"/>
      <c r="DHD157" s="53"/>
      <c r="DHE157" s="53"/>
      <c r="DHF157" s="53"/>
      <c r="DHG157" s="53"/>
      <c r="DHH157" s="53"/>
      <c r="DHI157" s="53"/>
      <c r="DHJ157" s="53"/>
      <c r="DHK157" s="53"/>
      <c r="DHN157" s="53"/>
      <c r="DHO157" s="53"/>
      <c r="DHP157" s="53"/>
      <c r="DHQ157" s="53"/>
      <c r="DHR157" s="53"/>
      <c r="DHS157" s="53"/>
      <c r="DHT157" s="53"/>
      <c r="DHU157" s="53"/>
      <c r="DHV157" s="53"/>
      <c r="DHW157" s="53"/>
      <c r="DHX157" s="53"/>
      <c r="DHY157" s="53"/>
      <c r="DHZ157" s="53"/>
      <c r="DIA157" s="53"/>
      <c r="DIB157" s="53"/>
      <c r="DIC157" s="53"/>
      <c r="DID157" s="53"/>
      <c r="DIE157" s="53"/>
      <c r="DIF157" s="53"/>
      <c r="DIG157" s="53"/>
      <c r="DIH157" s="53"/>
      <c r="DII157" s="53"/>
      <c r="DIJ157" s="53"/>
      <c r="DIK157" s="53"/>
      <c r="DIL157" s="53"/>
      <c r="DIM157" s="53"/>
      <c r="DIN157" s="53"/>
      <c r="DIO157" s="53"/>
      <c r="DIP157" s="53"/>
      <c r="DIQ157" s="53"/>
      <c r="DIR157" s="53"/>
      <c r="DIS157" s="53"/>
      <c r="DIT157" s="53"/>
      <c r="DIU157" s="53"/>
      <c r="DIV157" s="53"/>
      <c r="DIW157" s="53"/>
      <c r="DIX157" s="53"/>
      <c r="DIY157" s="53"/>
      <c r="DIZ157" s="53"/>
      <c r="DJA157" s="53"/>
      <c r="DJB157" s="53"/>
      <c r="DJC157" s="53"/>
      <c r="DJD157" s="53"/>
      <c r="DJE157" s="53"/>
      <c r="DJF157" s="53"/>
      <c r="DJG157" s="53"/>
      <c r="DJH157" s="53"/>
      <c r="DJI157" s="53"/>
      <c r="DJJ157" s="53"/>
      <c r="DJK157" s="53"/>
      <c r="DJL157" s="53"/>
      <c r="DJM157" s="53"/>
      <c r="DJN157" s="53"/>
      <c r="DJO157" s="53"/>
      <c r="DJP157" s="53"/>
      <c r="DJQ157" s="53"/>
      <c r="DJR157" s="53"/>
      <c r="DJS157" s="53"/>
      <c r="DJT157" s="53"/>
      <c r="DJU157" s="53"/>
      <c r="DJV157" s="53"/>
      <c r="DJW157" s="53"/>
      <c r="DJX157" s="53"/>
      <c r="DJY157" s="53"/>
      <c r="DJZ157" s="53"/>
      <c r="DKA157" s="53"/>
      <c r="DKB157" s="53"/>
      <c r="DKC157" s="53"/>
      <c r="DKD157" s="53"/>
      <c r="DKE157" s="53"/>
      <c r="DKF157" s="53"/>
      <c r="DKG157" s="53"/>
      <c r="DKH157" s="53"/>
      <c r="DKI157" s="53"/>
      <c r="DKJ157" s="53"/>
      <c r="DKK157" s="53"/>
      <c r="DKL157" s="53"/>
      <c r="DKM157" s="53"/>
      <c r="DKN157" s="53"/>
      <c r="DKO157" s="53"/>
      <c r="DKP157" s="53"/>
      <c r="DKQ157" s="53"/>
      <c r="DKR157" s="53"/>
      <c r="DKS157" s="53"/>
      <c r="DKT157" s="53"/>
      <c r="DKU157" s="53"/>
      <c r="DKV157" s="53"/>
      <c r="DKW157" s="53"/>
      <c r="DKX157" s="53"/>
      <c r="DKY157" s="53"/>
      <c r="DKZ157" s="53"/>
      <c r="DLA157" s="53"/>
      <c r="DLB157" s="53"/>
      <c r="DLC157" s="53"/>
      <c r="DLD157" s="53"/>
      <c r="DLE157" s="53"/>
      <c r="DLF157" s="53"/>
      <c r="DLG157" s="53"/>
      <c r="DLH157" s="53"/>
      <c r="DLI157" s="53"/>
      <c r="DLJ157" s="53"/>
      <c r="DLK157" s="53"/>
      <c r="DLL157" s="53"/>
      <c r="DLM157" s="53"/>
      <c r="DLN157" s="53"/>
      <c r="DLO157" s="53"/>
      <c r="DLP157" s="53"/>
      <c r="DLQ157" s="53"/>
      <c r="DLR157" s="53"/>
      <c r="DLS157" s="53"/>
      <c r="DLT157" s="53"/>
      <c r="DLU157" s="53"/>
      <c r="DLV157" s="53"/>
      <c r="DLW157" s="53"/>
      <c r="DLX157" s="53"/>
      <c r="DLY157" s="53"/>
      <c r="DLZ157" s="53"/>
      <c r="DMA157" s="53"/>
      <c r="DMB157" s="53"/>
      <c r="DMC157" s="53"/>
      <c r="DMD157" s="53"/>
      <c r="DME157" s="53"/>
      <c r="DMF157" s="53"/>
      <c r="DMG157" s="53"/>
      <c r="DMH157" s="53"/>
      <c r="DMI157" s="53"/>
      <c r="DMJ157" s="53"/>
      <c r="DMK157" s="53"/>
      <c r="DML157" s="53"/>
      <c r="DMM157" s="53"/>
      <c r="DMN157" s="53"/>
      <c r="DMO157" s="53"/>
      <c r="DMP157" s="53"/>
      <c r="DMQ157" s="53"/>
      <c r="DMR157" s="53"/>
      <c r="DMS157" s="53"/>
      <c r="DMT157" s="53"/>
      <c r="DMU157" s="53"/>
      <c r="DMV157" s="53"/>
      <c r="DMW157" s="53"/>
      <c r="DMX157" s="53"/>
      <c r="DMY157" s="53"/>
      <c r="DMZ157" s="53"/>
      <c r="DNA157" s="53"/>
      <c r="DNB157" s="53"/>
      <c r="DNC157" s="53"/>
      <c r="DND157" s="53"/>
      <c r="DNE157" s="53"/>
      <c r="DNF157" s="53"/>
      <c r="DNG157" s="53"/>
      <c r="DNH157" s="53"/>
      <c r="DNI157" s="53"/>
      <c r="DNJ157" s="53"/>
      <c r="DNK157" s="53"/>
      <c r="DNL157" s="53"/>
      <c r="DNM157" s="53"/>
      <c r="DNN157" s="53"/>
      <c r="DNO157" s="53"/>
      <c r="DNP157" s="53"/>
      <c r="DNQ157" s="53"/>
      <c r="DNR157" s="53"/>
      <c r="DNS157" s="53"/>
      <c r="DNT157" s="53"/>
      <c r="DNU157" s="53"/>
      <c r="DNV157" s="53"/>
      <c r="DNW157" s="53"/>
      <c r="DNX157" s="53"/>
      <c r="DNY157" s="53"/>
      <c r="DNZ157" s="53"/>
      <c r="DOA157" s="53"/>
      <c r="DOB157" s="53"/>
      <c r="DOC157" s="53"/>
      <c r="DOD157" s="53"/>
      <c r="DOE157" s="53"/>
      <c r="DOF157" s="53"/>
      <c r="DOG157" s="53"/>
      <c r="DOH157" s="53"/>
      <c r="DOI157" s="53"/>
      <c r="DOJ157" s="53"/>
      <c r="DOK157" s="53"/>
      <c r="DOL157" s="53"/>
      <c r="DOM157" s="53"/>
      <c r="DON157" s="53"/>
      <c r="DOO157" s="53"/>
      <c r="DOP157" s="53"/>
      <c r="DOQ157" s="53"/>
      <c r="DOR157" s="53"/>
      <c r="DOS157" s="53"/>
      <c r="DOT157" s="53"/>
      <c r="DOU157" s="53"/>
      <c r="DOV157" s="53"/>
      <c r="DOW157" s="53"/>
      <c r="DOX157" s="53"/>
      <c r="DOY157" s="53"/>
      <c r="DOZ157" s="53"/>
      <c r="DPA157" s="53"/>
      <c r="DPB157" s="53"/>
      <c r="DPC157" s="53"/>
      <c r="DPD157" s="53"/>
      <c r="DPE157" s="53"/>
      <c r="DPF157" s="53"/>
      <c r="DPG157" s="53"/>
      <c r="DPH157" s="53"/>
      <c r="DPI157" s="53"/>
      <c r="DPJ157" s="53"/>
      <c r="DPK157" s="53"/>
      <c r="DPL157" s="53"/>
      <c r="DPM157" s="53"/>
      <c r="DPN157" s="53"/>
      <c r="DPO157" s="53"/>
      <c r="DPP157" s="53"/>
      <c r="DPQ157" s="53"/>
      <c r="DPR157" s="53"/>
      <c r="DPS157" s="53"/>
      <c r="DPT157" s="53"/>
      <c r="DPU157" s="53"/>
      <c r="DPV157" s="53"/>
      <c r="DPW157" s="53"/>
      <c r="DPX157" s="53"/>
      <c r="DPY157" s="53"/>
      <c r="DPZ157" s="53"/>
      <c r="DQA157" s="53"/>
      <c r="DQB157" s="53"/>
      <c r="DQC157" s="53"/>
      <c r="DQD157" s="53"/>
      <c r="DQE157" s="53"/>
      <c r="DQF157" s="53"/>
      <c r="DQG157" s="53"/>
      <c r="DQH157" s="53"/>
      <c r="DQI157" s="53"/>
      <c r="DQJ157" s="53"/>
      <c r="DQK157" s="53"/>
      <c r="DQL157" s="53"/>
      <c r="DQM157" s="53"/>
      <c r="DQN157" s="53"/>
      <c r="DQO157" s="53"/>
      <c r="DQP157" s="53"/>
      <c r="DQQ157" s="53"/>
      <c r="DQR157" s="53"/>
      <c r="DQS157" s="53"/>
      <c r="DQT157" s="53"/>
      <c r="DQU157" s="53"/>
      <c r="DQV157" s="53"/>
      <c r="DQW157" s="53"/>
      <c r="DQX157" s="53"/>
      <c r="DQY157" s="53"/>
      <c r="DQZ157" s="53"/>
      <c r="DRA157" s="53"/>
      <c r="DRB157" s="53"/>
      <c r="DRC157" s="53"/>
      <c r="DRD157" s="53"/>
      <c r="DRE157" s="53"/>
      <c r="DRF157" s="53"/>
      <c r="DRG157" s="53"/>
      <c r="DRJ157" s="53"/>
      <c r="DRK157" s="53"/>
      <c r="DRL157" s="53"/>
      <c r="DRM157" s="53"/>
      <c r="DRN157" s="53"/>
      <c r="DRO157" s="53"/>
      <c r="DRP157" s="53"/>
      <c r="DRQ157" s="53"/>
      <c r="DRR157" s="53"/>
      <c r="DRS157" s="53"/>
      <c r="DRT157" s="53"/>
      <c r="DRU157" s="53"/>
      <c r="DRV157" s="53"/>
      <c r="DRW157" s="53"/>
      <c r="DRX157" s="53"/>
      <c r="DRY157" s="53"/>
      <c r="DRZ157" s="53"/>
      <c r="DSA157" s="53"/>
      <c r="DSB157" s="53"/>
      <c r="DSC157" s="53"/>
      <c r="DSD157" s="53"/>
      <c r="DSE157" s="53"/>
      <c r="DSF157" s="53"/>
      <c r="DSG157" s="53"/>
      <c r="DSH157" s="53"/>
      <c r="DSI157" s="53"/>
      <c r="DSJ157" s="53"/>
      <c r="DSK157" s="53"/>
      <c r="DSL157" s="53"/>
      <c r="DSM157" s="53"/>
      <c r="DSN157" s="53"/>
      <c r="DSO157" s="53"/>
      <c r="DSP157" s="53"/>
      <c r="DSQ157" s="53"/>
      <c r="DSR157" s="53"/>
      <c r="DSS157" s="53"/>
      <c r="DST157" s="53"/>
      <c r="DSU157" s="53"/>
      <c r="DSV157" s="53"/>
      <c r="DSW157" s="53"/>
      <c r="DSX157" s="53"/>
      <c r="DSY157" s="53"/>
      <c r="DSZ157" s="53"/>
      <c r="DTA157" s="53"/>
      <c r="DTB157" s="53"/>
      <c r="DTC157" s="53"/>
      <c r="DTD157" s="53"/>
      <c r="DTE157" s="53"/>
      <c r="DTF157" s="53"/>
      <c r="DTG157" s="53"/>
      <c r="DTH157" s="53"/>
      <c r="DTI157" s="53"/>
      <c r="DTJ157" s="53"/>
      <c r="DTK157" s="53"/>
      <c r="DTL157" s="53"/>
      <c r="DTM157" s="53"/>
      <c r="DTN157" s="53"/>
      <c r="DTO157" s="53"/>
      <c r="DTP157" s="53"/>
      <c r="DTQ157" s="53"/>
      <c r="DTR157" s="53"/>
      <c r="DTS157" s="53"/>
      <c r="DTT157" s="53"/>
      <c r="DTU157" s="53"/>
      <c r="DTV157" s="53"/>
      <c r="DTW157" s="53"/>
      <c r="DTX157" s="53"/>
      <c r="DTY157" s="53"/>
      <c r="DTZ157" s="53"/>
      <c r="DUA157" s="53"/>
      <c r="DUB157" s="53"/>
      <c r="DUC157" s="53"/>
      <c r="DUD157" s="53"/>
      <c r="DUE157" s="53"/>
      <c r="DUF157" s="53"/>
      <c r="DUG157" s="53"/>
      <c r="DUH157" s="53"/>
      <c r="DUI157" s="53"/>
      <c r="DUJ157" s="53"/>
      <c r="DUK157" s="53"/>
      <c r="DUL157" s="53"/>
      <c r="DUM157" s="53"/>
      <c r="DUN157" s="53"/>
      <c r="DUO157" s="53"/>
      <c r="DUP157" s="53"/>
      <c r="DUQ157" s="53"/>
      <c r="DUR157" s="53"/>
      <c r="DUS157" s="53"/>
      <c r="DUT157" s="53"/>
      <c r="DUU157" s="53"/>
      <c r="DUV157" s="53"/>
      <c r="DUW157" s="53"/>
      <c r="DUX157" s="53"/>
      <c r="DUY157" s="53"/>
      <c r="DUZ157" s="53"/>
      <c r="DVA157" s="53"/>
      <c r="DVB157" s="53"/>
      <c r="DVC157" s="53"/>
      <c r="DVD157" s="53"/>
      <c r="DVE157" s="53"/>
      <c r="DVF157" s="53"/>
      <c r="DVG157" s="53"/>
      <c r="DVH157" s="53"/>
      <c r="DVI157" s="53"/>
      <c r="DVJ157" s="53"/>
      <c r="DVK157" s="53"/>
      <c r="DVL157" s="53"/>
      <c r="DVM157" s="53"/>
      <c r="DVN157" s="53"/>
      <c r="DVO157" s="53"/>
      <c r="DVP157" s="53"/>
      <c r="DVQ157" s="53"/>
      <c r="DVR157" s="53"/>
      <c r="DVS157" s="53"/>
      <c r="DVT157" s="53"/>
      <c r="DVU157" s="53"/>
      <c r="DVV157" s="53"/>
      <c r="DVW157" s="53"/>
      <c r="DVX157" s="53"/>
      <c r="DVY157" s="53"/>
      <c r="DVZ157" s="53"/>
      <c r="DWA157" s="53"/>
      <c r="DWB157" s="53"/>
      <c r="DWC157" s="53"/>
      <c r="DWD157" s="53"/>
      <c r="DWE157" s="53"/>
      <c r="DWF157" s="53"/>
      <c r="DWG157" s="53"/>
      <c r="DWH157" s="53"/>
      <c r="DWI157" s="53"/>
      <c r="DWJ157" s="53"/>
      <c r="DWK157" s="53"/>
      <c r="DWL157" s="53"/>
      <c r="DWM157" s="53"/>
      <c r="DWN157" s="53"/>
      <c r="DWO157" s="53"/>
      <c r="DWP157" s="53"/>
      <c r="DWQ157" s="53"/>
      <c r="DWR157" s="53"/>
      <c r="DWS157" s="53"/>
      <c r="DWT157" s="53"/>
      <c r="DWU157" s="53"/>
      <c r="DWV157" s="53"/>
      <c r="DWW157" s="53"/>
      <c r="DWX157" s="53"/>
      <c r="DWY157" s="53"/>
      <c r="DWZ157" s="53"/>
      <c r="DXA157" s="53"/>
      <c r="DXB157" s="53"/>
      <c r="DXC157" s="53"/>
      <c r="DXD157" s="53"/>
      <c r="DXE157" s="53"/>
      <c r="DXF157" s="53"/>
      <c r="DXG157" s="53"/>
      <c r="DXH157" s="53"/>
      <c r="DXI157" s="53"/>
      <c r="DXJ157" s="53"/>
      <c r="DXK157" s="53"/>
      <c r="DXL157" s="53"/>
      <c r="DXM157" s="53"/>
      <c r="DXN157" s="53"/>
      <c r="DXO157" s="53"/>
      <c r="DXP157" s="53"/>
      <c r="DXQ157" s="53"/>
      <c r="DXR157" s="53"/>
      <c r="DXS157" s="53"/>
      <c r="DXT157" s="53"/>
      <c r="DXU157" s="53"/>
      <c r="DXV157" s="53"/>
      <c r="DXW157" s="53"/>
      <c r="DXX157" s="53"/>
      <c r="DXY157" s="53"/>
      <c r="DXZ157" s="53"/>
      <c r="DYA157" s="53"/>
      <c r="DYB157" s="53"/>
      <c r="DYC157" s="53"/>
      <c r="DYD157" s="53"/>
      <c r="DYE157" s="53"/>
      <c r="DYF157" s="53"/>
      <c r="DYG157" s="53"/>
      <c r="DYH157" s="53"/>
      <c r="DYI157" s="53"/>
      <c r="DYJ157" s="53"/>
      <c r="DYK157" s="53"/>
      <c r="DYL157" s="53"/>
      <c r="DYM157" s="53"/>
      <c r="DYN157" s="53"/>
      <c r="DYO157" s="53"/>
      <c r="DYP157" s="53"/>
      <c r="DYQ157" s="53"/>
      <c r="DYR157" s="53"/>
      <c r="DYS157" s="53"/>
      <c r="DYT157" s="53"/>
      <c r="DYU157" s="53"/>
      <c r="DYV157" s="53"/>
      <c r="DYW157" s="53"/>
      <c r="DYX157" s="53"/>
      <c r="DYY157" s="53"/>
      <c r="DYZ157" s="53"/>
      <c r="DZA157" s="53"/>
      <c r="DZB157" s="53"/>
      <c r="DZC157" s="53"/>
      <c r="DZD157" s="53"/>
      <c r="DZE157" s="53"/>
      <c r="DZF157" s="53"/>
      <c r="DZG157" s="53"/>
      <c r="DZH157" s="53"/>
      <c r="DZI157" s="53"/>
      <c r="DZJ157" s="53"/>
      <c r="DZK157" s="53"/>
      <c r="DZL157" s="53"/>
      <c r="DZM157" s="53"/>
      <c r="DZN157" s="53"/>
      <c r="DZO157" s="53"/>
      <c r="DZP157" s="53"/>
      <c r="DZQ157" s="53"/>
      <c r="DZR157" s="53"/>
      <c r="DZS157" s="53"/>
      <c r="DZT157" s="53"/>
      <c r="DZU157" s="53"/>
      <c r="DZV157" s="53"/>
      <c r="DZW157" s="53"/>
      <c r="DZX157" s="53"/>
      <c r="DZY157" s="53"/>
      <c r="DZZ157" s="53"/>
      <c r="EAA157" s="53"/>
      <c r="EAB157" s="53"/>
      <c r="EAC157" s="53"/>
      <c r="EAD157" s="53"/>
      <c r="EAE157" s="53"/>
      <c r="EAF157" s="53"/>
      <c r="EAG157" s="53"/>
      <c r="EAH157" s="53"/>
      <c r="EAI157" s="53"/>
      <c r="EAJ157" s="53"/>
      <c r="EAK157" s="53"/>
      <c r="EAL157" s="53"/>
      <c r="EAM157" s="53"/>
      <c r="EAN157" s="53"/>
      <c r="EAO157" s="53"/>
      <c r="EAP157" s="53"/>
      <c r="EAQ157" s="53"/>
      <c r="EAR157" s="53"/>
      <c r="EAS157" s="53"/>
      <c r="EAT157" s="53"/>
      <c r="EAU157" s="53"/>
      <c r="EAV157" s="53"/>
      <c r="EAW157" s="53"/>
      <c r="EAX157" s="53"/>
      <c r="EAY157" s="53"/>
      <c r="EAZ157" s="53"/>
      <c r="EBA157" s="53"/>
      <c r="EBB157" s="53"/>
      <c r="EBC157" s="53"/>
      <c r="EBF157" s="53"/>
      <c r="EBG157" s="53"/>
      <c r="EBH157" s="53"/>
      <c r="EBI157" s="53"/>
      <c r="EBJ157" s="53"/>
      <c r="EBK157" s="53"/>
      <c r="EBL157" s="53"/>
      <c r="EBM157" s="53"/>
      <c r="EBN157" s="53"/>
      <c r="EBO157" s="53"/>
      <c r="EBP157" s="53"/>
      <c r="EBQ157" s="53"/>
      <c r="EBR157" s="53"/>
      <c r="EBS157" s="53"/>
      <c r="EBT157" s="53"/>
      <c r="EBU157" s="53"/>
      <c r="EBV157" s="53"/>
      <c r="EBW157" s="53"/>
      <c r="EBX157" s="53"/>
      <c r="EBY157" s="53"/>
      <c r="EBZ157" s="53"/>
      <c r="ECA157" s="53"/>
      <c r="ECB157" s="53"/>
      <c r="ECC157" s="53"/>
      <c r="ECD157" s="53"/>
      <c r="ECE157" s="53"/>
      <c r="ECF157" s="53"/>
      <c r="ECG157" s="53"/>
      <c r="ECH157" s="53"/>
      <c r="ECI157" s="53"/>
      <c r="ECJ157" s="53"/>
      <c r="ECK157" s="53"/>
      <c r="ECL157" s="53"/>
      <c r="ECM157" s="53"/>
      <c r="ECN157" s="53"/>
      <c r="ECO157" s="53"/>
      <c r="ECP157" s="53"/>
      <c r="ECQ157" s="53"/>
      <c r="ECR157" s="53"/>
      <c r="ECS157" s="53"/>
      <c r="ECT157" s="53"/>
      <c r="ECU157" s="53"/>
      <c r="ECV157" s="53"/>
      <c r="ECW157" s="53"/>
      <c r="ECX157" s="53"/>
      <c r="ECY157" s="53"/>
      <c r="ECZ157" s="53"/>
      <c r="EDA157" s="53"/>
      <c r="EDB157" s="53"/>
      <c r="EDC157" s="53"/>
      <c r="EDD157" s="53"/>
      <c r="EDE157" s="53"/>
      <c r="EDF157" s="53"/>
      <c r="EDG157" s="53"/>
      <c r="EDH157" s="53"/>
      <c r="EDI157" s="53"/>
      <c r="EDJ157" s="53"/>
      <c r="EDK157" s="53"/>
      <c r="EDL157" s="53"/>
      <c r="EDM157" s="53"/>
      <c r="EDN157" s="53"/>
      <c r="EDO157" s="53"/>
      <c r="EDP157" s="53"/>
      <c r="EDQ157" s="53"/>
      <c r="EDR157" s="53"/>
      <c r="EDS157" s="53"/>
      <c r="EDT157" s="53"/>
      <c r="EDU157" s="53"/>
      <c r="EDV157" s="53"/>
      <c r="EDW157" s="53"/>
      <c r="EDX157" s="53"/>
      <c r="EDY157" s="53"/>
      <c r="EDZ157" s="53"/>
      <c r="EEA157" s="53"/>
      <c r="EEB157" s="53"/>
      <c r="EEC157" s="53"/>
      <c r="EED157" s="53"/>
      <c r="EEE157" s="53"/>
      <c r="EEF157" s="53"/>
      <c r="EEG157" s="53"/>
      <c r="EEH157" s="53"/>
      <c r="EEI157" s="53"/>
      <c r="EEJ157" s="53"/>
      <c r="EEK157" s="53"/>
      <c r="EEL157" s="53"/>
      <c r="EEM157" s="53"/>
      <c r="EEN157" s="53"/>
      <c r="EEO157" s="53"/>
      <c r="EEP157" s="53"/>
      <c r="EEQ157" s="53"/>
      <c r="EER157" s="53"/>
      <c r="EES157" s="53"/>
      <c r="EET157" s="53"/>
      <c r="EEU157" s="53"/>
      <c r="EEV157" s="53"/>
      <c r="EEW157" s="53"/>
      <c r="EEX157" s="53"/>
      <c r="EEY157" s="53"/>
      <c r="EEZ157" s="53"/>
      <c r="EFA157" s="53"/>
      <c r="EFB157" s="53"/>
      <c r="EFC157" s="53"/>
      <c r="EFD157" s="53"/>
      <c r="EFE157" s="53"/>
      <c r="EFF157" s="53"/>
      <c r="EFG157" s="53"/>
      <c r="EFH157" s="53"/>
      <c r="EFI157" s="53"/>
      <c r="EFJ157" s="53"/>
      <c r="EFK157" s="53"/>
      <c r="EFL157" s="53"/>
      <c r="EFM157" s="53"/>
      <c r="EFN157" s="53"/>
      <c r="EFO157" s="53"/>
      <c r="EFP157" s="53"/>
      <c r="EFQ157" s="53"/>
      <c r="EFR157" s="53"/>
      <c r="EFS157" s="53"/>
      <c r="EFT157" s="53"/>
      <c r="EFU157" s="53"/>
      <c r="EFV157" s="53"/>
      <c r="EFW157" s="53"/>
      <c r="EFX157" s="53"/>
      <c r="EFY157" s="53"/>
      <c r="EFZ157" s="53"/>
      <c r="EGA157" s="53"/>
      <c r="EGB157" s="53"/>
      <c r="EGC157" s="53"/>
      <c r="EGD157" s="53"/>
      <c r="EGE157" s="53"/>
      <c r="EGF157" s="53"/>
      <c r="EGG157" s="53"/>
      <c r="EGH157" s="53"/>
      <c r="EGI157" s="53"/>
      <c r="EGJ157" s="53"/>
      <c r="EGK157" s="53"/>
      <c r="EGL157" s="53"/>
      <c r="EGM157" s="53"/>
      <c r="EGN157" s="53"/>
      <c r="EGO157" s="53"/>
      <c r="EGP157" s="53"/>
      <c r="EGQ157" s="53"/>
      <c r="EGR157" s="53"/>
      <c r="EGS157" s="53"/>
      <c r="EGT157" s="53"/>
      <c r="EGU157" s="53"/>
      <c r="EGV157" s="53"/>
      <c r="EGW157" s="53"/>
      <c r="EGX157" s="53"/>
      <c r="EGY157" s="53"/>
      <c r="EGZ157" s="53"/>
      <c r="EHA157" s="53"/>
      <c r="EHB157" s="53"/>
      <c r="EHC157" s="53"/>
      <c r="EHD157" s="53"/>
      <c r="EHE157" s="53"/>
      <c r="EHF157" s="53"/>
      <c r="EHG157" s="53"/>
      <c r="EHH157" s="53"/>
      <c r="EHI157" s="53"/>
      <c r="EHJ157" s="53"/>
      <c r="EHK157" s="53"/>
      <c r="EHL157" s="53"/>
      <c r="EHM157" s="53"/>
      <c r="EHN157" s="53"/>
      <c r="EHO157" s="53"/>
      <c r="EHP157" s="53"/>
      <c r="EHQ157" s="53"/>
      <c r="EHR157" s="53"/>
      <c r="EHS157" s="53"/>
      <c r="EHT157" s="53"/>
      <c r="EHU157" s="53"/>
      <c r="EHV157" s="53"/>
      <c r="EHW157" s="53"/>
      <c r="EHX157" s="53"/>
      <c r="EHY157" s="53"/>
      <c r="EHZ157" s="53"/>
      <c r="EIA157" s="53"/>
      <c r="EIB157" s="53"/>
      <c r="EIC157" s="53"/>
      <c r="EID157" s="53"/>
      <c r="EIE157" s="53"/>
      <c r="EIF157" s="53"/>
      <c r="EIG157" s="53"/>
      <c r="EIH157" s="53"/>
      <c r="EII157" s="53"/>
      <c r="EIJ157" s="53"/>
      <c r="EIK157" s="53"/>
      <c r="EIL157" s="53"/>
      <c r="EIM157" s="53"/>
      <c r="EIN157" s="53"/>
      <c r="EIO157" s="53"/>
      <c r="EIP157" s="53"/>
      <c r="EIQ157" s="53"/>
      <c r="EIR157" s="53"/>
      <c r="EIS157" s="53"/>
      <c r="EIT157" s="53"/>
      <c r="EIU157" s="53"/>
      <c r="EIV157" s="53"/>
      <c r="EIW157" s="53"/>
      <c r="EIX157" s="53"/>
      <c r="EIY157" s="53"/>
      <c r="EIZ157" s="53"/>
      <c r="EJA157" s="53"/>
      <c r="EJB157" s="53"/>
      <c r="EJC157" s="53"/>
      <c r="EJD157" s="53"/>
      <c r="EJE157" s="53"/>
      <c r="EJF157" s="53"/>
      <c r="EJG157" s="53"/>
      <c r="EJH157" s="53"/>
      <c r="EJI157" s="53"/>
      <c r="EJJ157" s="53"/>
      <c r="EJK157" s="53"/>
      <c r="EJL157" s="53"/>
      <c r="EJM157" s="53"/>
      <c r="EJN157" s="53"/>
      <c r="EJO157" s="53"/>
      <c r="EJP157" s="53"/>
      <c r="EJQ157" s="53"/>
      <c r="EJR157" s="53"/>
      <c r="EJS157" s="53"/>
      <c r="EJT157" s="53"/>
      <c r="EJU157" s="53"/>
      <c r="EJV157" s="53"/>
      <c r="EJW157" s="53"/>
      <c r="EJX157" s="53"/>
      <c r="EJY157" s="53"/>
      <c r="EJZ157" s="53"/>
      <c r="EKA157" s="53"/>
      <c r="EKB157" s="53"/>
      <c r="EKC157" s="53"/>
      <c r="EKD157" s="53"/>
      <c r="EKE157" s="53"/>
      <c r="EKF157" s="53"/>
      <c r="EKG157" s="53"/>
      <c r="EKH157" s="53"/>
      <c r="EKI157" s="53"/>
      <c r="EKJ157" s="53"/>
      <c r="EKK157" s="53"/>
      <c r="EKL157" s="53"/>
      <c r="EKM157" s="53"/>
      <c r="EKN157" s="53"/>
      <c r="EKO157" s="53"/>
      <c r="EKP157" s="53"/>
      <c r="EKQ157" s="53"/>
      <c r="EKR157" s="53"/>
      <c r="EKS157" s="53"/>
      <c r="EKT157" s="53"/>
      <c r="EKU157" s="53"/>
      <c r="EKV157" s="53"/>
      <c r="EKW157" s="53"/>
      <c r="EKX157" s="53"/>
      <c r="EKY157" s="53"/>
      <c r="ELB157" s="53"/>
      <c r="ELC157" s="53"/>
      <c r="ELD157" s="53"/>
      <c r="ELE157" s="53"/>
      <c r="ELF157" s="53"/>
      <c r="ELG157" s="53"/>
      <c r="ELH157" s="53"/>
      <c r="ELI157" s="53"/>
      <c r="ELJ157" s="53"/>
      <c r="ELK157" s="53"/>
      <c r="ELL157" s="53"/>
      <c r="ELM157" s="53"/>
      <c r="ELN157" s="53"/>
      <c r="ELO157" s="53"/>
      <c r="ELP157" s="53"/>
      <c r="ELQ157" s="53"/>
      <c r="ELR157" s="53"/>
      <c r="ELS157" s="53"/>
      <c r="ELT157" s="53"/>
      <c r="ELU157" s="53"/>
      <c r="ELV157" s="53"/>
      <c r="ELW157" s="53"/>
      <c r="ELX157" s="53"/>
      <c r="ELY157" s="53"/>
      <c r="ELZ157" s="53"/>
      <c r="EMA157" s="53"/>
      <c r="EMB157" s="53"/>
      <c r="EMC157" s="53"/>
      <c r="EMD157" s="53"/>
      <c r="EME157" s="53"/>
      <c r="EMF157" s="53"/>
      <c r="EMG157" s="53"/>
      <c r="EMH157" s="53"/>
      <c r="EMI157" s="53"/>
      <c r="EMJ157" s="53"/>
      <c r="EMK157" s="53"/>
      <c r="EML157" s="53"/>
      <c r="EMM157" s="53"/>
      <c r="EMN157" s="53"/>
      <c r="EMO157" s="53"/>
      <c r="EMP157" s="53"/>
      <c r="EMQ157" s="53"/>
      <c r="EMR157" s="53"/>
      <c r="EMS157" s="53"/>
      <c r="EMT157" s="53"/>
      <c r="EMU157" s="53"/>
      <c r="EMV157" s="53"/>
      <c r="EMW157" s="53"/>
      <c r="EMX157" s="53"/>
      <c r="EMY157" s="53"/>
      <c r="EMZ157" s="53"/>
      <c r="ENA157" s="53"/>
      <c r="ENB157" s="53"/>
      <c r="ENC157" s="53"/>
      <c r="END157" s="53"/>
      <c r="ENE157" s="53"/>
      <c r="ENF157" s="53"/>
      <c r="ENG157" s="53"/>
      <c r="ENH157" s="53"/>
      <c r="ENI157" s="53"/>
      <c r="ENJ157" s="53"/>
      <c r="ENK157" s="53"/>
      <c r="ENL157" s="53"/>
      <c r="ENM157" s="53"/>
      <c r="ENN157" s="53"/>
      <c r="ENO157" s="53"/>
      <c r="ENP157" s="53"/>
      <c r="ENQ157" s="53"/>
      <c r="ENR157" s="53"/>
      <c r="ENS157" s="53"/>
      <c r="ENT157" s="53"/>
      <c r="ENU157" s="53"/>
      <c r="ENV157" s="53"/>
      <c r="ENW157" s="53"/>
      <c r="ENX157" s="53"/>
      <c r="ENY157" s="53"/>
      <c r="ENZ157" s="53"/>
      <c r="EOA157" s="53"/>
      <c r="EOB157" s="53"/>
      <c r="EOC157" s="53"/>
      <c r="EOD157" s="53"/>
      <c r="EOE157" s="53"/>
      <c r="EOF157" s="53"/>
      <c r="EOG157" s="53"/>
      <c r="EOH157" s="53"/>
      <c r="EOI157" s="53"/>
      <c r="EOJ157" s="53"/>
      <c r="EOK157" s="53"/>
      <c r="EOL157" s="53"/>
      <c r="EOM157" s="53"/>
      <c r="EON157" s="53"/>
      <c r="EOO157" s="53"/>
      <c r="EOP157" s="53"/>
      <c r="EOQ157" s="53"/>
      <c r="EOR157" s="53"/>
      <c r="EOS157" s="53"/>
      <c r="EOT157" s="53"/>
      <c r="EOU157" s="53"/>
      <c r="EOV157" s="53"/>
      <c r="EOW157" s="53"/>
      <c r="EOX157" s="53"/>
      <c r="EOY157" s="53"/>
      <c r="EOZ157" s="53"/>
      <c r="EPA157" s="53"/>
      <c r="EPB157" s="53"/>
      <c r="EPC157" s="53"/>
      <c r="EPD157" s="53"/>
      <c r="EPE157" s="53"/>
      <c r="EPF157" s="53"/>
      <c r="EPG157" s="53"/>
      <c r="EPH157" s="53"/>
      <c r="EPI157" s="53"/>
      <c r="EPJ157" s="53"/>
      <c r="EPK157" s="53"/>
      <c r="EPL157" s="53"/>
      <c r="EPM157" s="53"/>
      <c r="EPN157" s="53"/>
      <c r="EPO157" s="53"/>
      <c r="EPP157" s="53"/>
      <c r="EPQ157" s="53"/>
      <c r="EPR157" s="53"/>
      <c r="EPS157" s="53"/>
      <c r="EPT157" s="53"/>
      <c r="EPU157" s="53"/>
      <c r="EPV157" s="53"/>
      <c r="EPW157" s="53"/>
      <c r="EPX157" s="53"/>
      <c r="EPY157" s="53"/>
      <c r="EPZ157" s="53"/>
      <c r="EQA157" s="53"/>
      <c r="EQB157" s="53"/>
      <c r="EQC157" s="53"/>
      <c r="EQD157" s="53"/>
      <c r="EQE157" s="53"/>
      <c r="EQF157" s="53"/>
      <c r="EQG157" s="53"/>
      <c r="EQH157" s="53"/>
      <c r="EQI157" s="53"/>
      <c r="EQJ157" s="53"/>
      <c r="EQK157" s="53"/>
      <c r="EQL157" s="53"/>
      <c r="EQM157" s="53"/>
      <c r="EQN157" s="53"/>
      <c r="EQO157" s="53"/>
      <c r="EQP157" s="53"/>
      <c r="EQQ157" s="53"/>
      <c r="EQR157" s="53"/>
      <c r="EQS157" s="53"/>
      <c r="EQT157" s="53"/>
      <c r="EQU157" s="53"/>
      <c r="EQV157" s="53"/>
      <c r="EQW157" s="53"/>
      <c r="EQX157" s="53"/>
      <c r="EQY157" s="53"/>
      <c r="EQZ157" s="53"/>
      <c r="ERA157" s="53"/>
      <c r="ERB157" s="53"/>
      <c r="ERC157" s="53"/>
      <c r="ERD157" s="53"/>
      <c r="ERE157" s="53"/>
      <c r="ERF157" s="53"/>
      <c r="ERG157" s="53"/>
      <c r="ERH157" s="53"/>
      <c r="ERI157" s="53"/>
      <c r="ERJ157" s="53"/>
      <c r="ERK157" s="53"/>
      <c r="ERL157" s="53"/>
      <c r="ERM157" s="53"/>
      <c r="ERN157" s="53"/>
      <c r="ERO157" s="53"/>
      <c r="ERP157" s="53"/>
      <c r="ERQ157" s="53"/>
      <c r="ERR157" s="53"/>
      <c r="ERS157" s="53"/>
      <c r="ERT157" s="53"/>
      <c r="ERU157" s="53"/>
      <c r="ERV157" s="53"/>
      <c r="ERW157" s="53"/>
      <c r="ERX157" s="53"/>
      <c r="ERY157" s="53"/>
      <c r="ERZ157" s="53"/>
      <c r="ESA157" s="53"/>
      <c r="ESB157" s="53"/>
      <c r="ESC157" s="53"/>
      <c r="ESD157" s="53"/>
      <c r="ESE157" s="53"/>
      <c r="ESF157" s="53"/>
      <c r="ESG157" s="53"/>
      <c r="ESH157" s="53"/>
      <c r="ESI157" s="53"/>
      <c r="ESJ157" s="53"/>
      <c r="ESK157" s="53"/>
      <c r="ESL157" s="53"/>
      <c r="ESM157" s="53"/>
      <c r="ESN157" s="53"/>
      <c r="ESO157" s="53"/>
      <c r="ESP157" s="53"/>
      <c r="ESQ157" s="53"/>
      <c r="ESR157" s="53"/>
      <c r="ESS157" s="53"/>
      <c r="EST157" s="53"/>
      <c r="ESU157" s="53"/>
      <c r="ESV157" s="53"/>
      <c r="ESW157" s="53"/>
      <c r="ESX157" s="53"/>
      <c r="ESY157" s="53"/>
      <c r="ESZ157" s="53"/>
      <c r="ETA157" s="53"/>
      <c r="ETB157" s="53"/>
      <c r="ETC157" s="53"/>
      <c r="ETD157" s="53"/>
      <c r="ETE157" s="53"/>
      <c r="ETF157" s="53"/>
      <c r="ETG157" s="53"/>
      <c r="ETH157" s="53"/>
      <c r="ETI157" s="53"/>
      <c r="ETJ157" s="53"/>
      <c r="ETK157" s="53"/>
      <c r="ETL157" s="53"/>
      <c r="ETM157" s="53"/>
      <c r="ETN157" s="53"/>
      <c r="ETO157" s="53"/>
      <c r="ETP157" s="53"/>
      <c r="ETQ157" s="53"/>
      <c r="ETR157" s="53"/>
      <c r="ETS157" s="53"/>
      <c r="ETT157" s="53"/>
      <c r="ETU157" s="53"/>
      <c r="ETV157" s="53"/>
      <c r="ETW157" s="53"/>
      <c r="ETX157" s="53"/>
      <c r="ETY157" s="53"/>
      <c r="ETZ157" s="53"/>
      <c r="EUA157" s="53"/>
      <c r="EUB157" s="53"/>
      <c r="EUC157" s="53"/>
      <c r="EUD157" s="53"/>
      <c r="EUE157" s="53"/>
      <c r="EUF157" s="53"/>
      <c r="EUG157" s="53"/>
      <c r="EUH157" s="53"/>
      <c r="EUI157" s="53"/>
      <c r="EUJ157" s="53"/>
      <c r="EUK157" s="53"/>
      <c r="EUL157" s="53"/>
      <c r="EUM157" s="53"/>
      <c r="EUN157" s="53"/>
      <c r="EUO157" s="53"/>
      <c r="EUP157" s="53"/>
      <c r="EUQ157" s="53"/>
      <c r="EUR157" s="53"/>
      <c r="EUS157" s="53"/>
      <c r="EUT157" s="53"/>
      <c r="EUU157" s="53"/>
      <c r="EUX157" s="53"/>
      <c r="EUY157" s="53"/>
      <c r="EUZ157" s="53"/>
      <c r="EVA157" s="53"/>
      <c r="EVB157" s="53"/>
      <c r="EVC157" s="53"/>
      <c r="EVD157" s="53"/>
      <c r="EVE157" s="53"/>
      <c r="EVF157" s="53"/>
      <c r="EVG157" s="53"/>
      <c r="EVH157" s="53"/>
      <c r="EVI157" s="53"/>
      <c r="EVJ157" s="53"/>
      <c r="EVK157" s="53"/>
      <c r="EVL157" s="53"/>
      <c r="EVM157" s="53"/>
      <c r="EVN157" s="53"/>
      <c r="EVO157" s="53"/>
      <c r="EVP157" s="53"/>
      <c r="EVQ157" s="53"/>
      <c r="EVR157" s="53"/>
      <c r="EVS157" s="53"/>
      <c r="EVT157" s="53"/>
      <c r="EVU157" s="53"/>
      <c r="EVV157" s="53"/>
      <c r="EVW157" s="53"/>
      <c r="EVX157" s="53"/>
      <c r="EVY157" s="53"/>
      <c r="EVZ157" s="53"/>
      <c r="EWA157" s="53"/>
      <c r="EWB157" s="53"/>
      <c r="EWC157" s="53"/>
      <c r="EWD157" s="53"/>
      <c r="EWE157" s="53"/>
      <c r="EWF157" s="53"/>
      <c r="EWG157" s="53"/>
      <c r="EWH157" s="53"/>
      <c r="EWI157" s="53"/>
      <c r="EWJ157" s="53"/>
      <c r="EWK157" s="53"/>
      <c r="EWL157" s="53"/>
      <c r="EWM157" s="53"/>
      <c r="EWN157" s="53"/>
      <c r="EWO157" s="53"/>
      <c r="EWP157" s="53"/>
      <c r="EWQ157" s="53"/>
      <c r="EWR157" s="53"/>
      <c r="EWS157" s="53"/>
      <c r="EWT157" s="53"/>
      <c r="EWU157" s="53"/>
      <c r="EWV157" s="53"/>
      <c r="EWW157" s="53"/>
      <c r="EWX157" s="53"/>
      <c r="EWY157" s="53"/>
      <c r="EWZ157" s="53"/>
      <c r="EXA157" s="53"/>
      <c r="EXB157" s="53"/>
      <c r="EXC157" s="53"/>
      <c r="EXD157" s="53"/>
      <c r="EXE157" s="53"/>
      <c r="EXF157" s="53"/>
      <c r="EXG157" s="53"/>
      <c r="EXH157" s="53"/>
      <c r="EXI157" s="53"/>
      <c r="EXJ157" s="53"/>
      <c r="EXK157" s="53"/>
      <c r="EXL157" s="53"/>
      <c r="EXM157" s="53"/>
      <c r="EXN157" s="53"/>
      <c r="EXO157" s="53"/>
      <c r="EXP157" s="53"/>
      <c r="EXQ157" s="53"/>
      <c r="EXR157" s="53"/>
      <c r="EXS157" s="53"/>
      <c r="EXT157" s="53"/>
      <c r="EXU157" s="53"/>
      <c r="EXV157" s="53"/>
      <c r="EXW157" s="53"/>
      <c r="EXX157" s="53"/>
      <c r="EXY157" s="53"/>
      <c r="EXZ157" s="53"/>
      <c r="EYA157" s="53"/>
      <c r="EYB157" s="53"/>
      <c r="EYC157" s="53"/>
      <c r="EYD157" s="53"/>
      <c r="EYE157" s="53"/>
      <c r="EYF157" s="53"/>
      <c r="EYG157" s="53"/>
      <c r="EYH157" s="53"/>
      <c r="EYI157" s="53"/>
      <c r="EYJ157" s="53"/>
      <c r="EYK157" s="53"/>
      <c r="EYL157" s="53"/>
      <c r="EYM157" s="53"/>
      <c r="EYN157" s="53"/>
      <c r="EYO157" s="53"/>
      <c r="EYP157" s="53"/>
      <c r="EYQ157" s="53"/>
      <c r="EYR157" s="53"/>
      <c r="EYS157" s="53"/>
      <c r="EYT157" s="53"/>
      <c r="EYU157" s="53"/>
      <c r="EYV157" s="53"/>
      <c r="EYW157" s="53"/>
      <c r="EYX157" s="53"/>
      <c r="EYY157" s="53"/>
      <c r="EYZ157" s="53"/>
      <c r="EZA157" s="53"/>
      <c r="EZB157" s="53"/>
      <c r="EZC157" s="53"/>
      <c r="EZD157" s="53"/>
      <c r="EZE157" s="53"/>
      <c r="EZF157" s="53"/>
      <c r="EZG157" s="53"/>
      <c r="EZH157" s="53"/>
      <c r="EZI157" s="53"/>
      <c r="EZJ157" s="53"/>
      <c r="EZK157" s="53"/>
      <c r="EZL157" s="53"/>
      <c r="EZM157" s="53"/>
      <c r="EZN157" s="53"/>
      <c r="EZO157" s="53"/>
      <c r="EZP157" s="53"/>
      <c r="EZQ157" s="53"/>
      <c r="EZR157" s="53"/>
      <c r="EZS157" s="53"/>
      <c r="EZT157" s="53"/>
      <c r="EZU157" s="53"/>
      <c r="EZV157" s="53"/>
      <c r="EZW157" s="53"/>
      <c r="EZX157" s="53"/>
      <c r="EZY157" s="53"/>
      <c r="EZZ157" s="53"/>
      <c r="FAA157" s="53"/>
      <c r="FAB157" s="53"/>
      <c r="FAC157" s="53"/>
      <c r="FAD157" s="53"/>
      <c r="FAE157" s="53"/>
      <c r="FAF157" s="53"/>
      <c r="FAG157" s="53"/>
      <c r="FAH157" s="53"/>
      <c r="FAI157" s="53"/>
      <c r="FAJ157" s="53"/>
      <c r="FAK157" s="53"/>
      <c r="FAL157" s="53"/>
      <c r="FAM157" s="53"/>
      <c r="FAN157" s="53"/>
      <c r="FAO157" s="53"/>
      <c r="FAP157" s="53"/>
      <c r="FAQ157" s="53"/>
      <c r="FAR157" s="53"/>
      <c r="FAS157" s="53"/>
      <c r="FAT157" s="53"/>
      <c r="FAU157" s="53"/>
      <c r="FAV157" s="53"/>
      <c r="FAW157" s="53"/>
      <c r="FAX157" s="53"/>
      <c r="FAY157" s="53"/>
      <c r="FAZ157" s="53"/>
      <c r="FBA157" s="53"/>
      <c r="FBB157" s="53"/>
      <c r="FBC157" s="53"/>
      <c r="FBD157" s="53"/>
      <c r="FBE157" s="53"/>
      <c r="FBF157" s="53"/>
      <c r="FBG157" s="53"/>
      <c r="FBH157" s="53"/>
      <c r="FBI157" s="53"/>
      <c r="FBJ157" s="53"/>
      <c r="FBK157" s="53"/>
      <c r="FBL157" s="53"/>
      <c r="FBM157" s="53"/>
      <c r="FBN157" s="53"/>
      <c r="FBO157" s="53"/>
      <c r="FBP157" s="53"/>
      <c r="FBQ157" s="53"/>
      <c r="FBR157" s="53"/>
      <c r="FBS157" s="53"/>
      <c r="FBT157" s="53"/>
      <c r="FBU157" s="53"/>
      <c r="FBV157" s="53"/>
      <c r="FBW157" s="53"/>
      <c r="FBX157" s="53"/>
      <c r="FBY157" s="53"/>
      <c r="FBZ157" s="53"/>
      <c r="FCA157" s="53"/>
      <c r="FCB157" s="53"/>
      <c r="FCC157" s="53"/>
      <c r="FCD157" s="53"/>
      <c r="FCE157" s="53"/>
      <c r="FCF157" s="53"/>
      <c r="FCG157" s="53"/>
      <c r="FCH157" s="53"/>
      <c r="FCI157" s="53"/>
      <c r="FCJ157" s="53"/>
      <c r="FCK157" s="53"/>
      <c r="FCL157" s="53"/>
      <c r="FCM157" s="53"/>
      <c r="FCN157" s="53"/>
      <c r="FCO157" s="53"/>
      <c r="FCP157" s="53"/>
      <c r="FCQ157" s="53"/>
      <c r="FCR157" s="53"/>
      <c r="FCS157" s="53"/>
      <c r="FCT157" s="53"/>
      <c r="FCU157" s="53"/>
      <c r="FCV157" s="53"/>
      <c r="FCW157" s="53"/>
      <c r="FCX157" s="53"/>
      <c r="FCY157" s="53"/>
      <c r="FCZ157" s="53"/>
      <c r="FDA157" s="53"/>
      <c r="FDB157" s="53"/>
      <c r="FDC157" s="53"/>
      <c r="FDD157" s="53"/>
      <c r="FDE157" s="53"/>
      <c r="FDF157" s="53"/>
      <c r="FDG157" s="53"/>
      <c r="FDH157" s="53"/>
      <c r="FDI157" s="53"/>
      <c r="FDJ157" s="53"/>
      <c r="FDK157" s="53"/>
      <c r="FDL157" s="53"/>
      <c r="FDM157" s="53"/>
      <c r="FDN157" s="53"/>
      <c r="FDO157" s="53"/>
      <c r="FDP157" s="53"/>
      <c r="FDQ157" s="53"/>
      <c r="FDR157" s="53"/>
      <c r="FDS157" s="53"/>
      <c r="FDT157" s="53"/>
      <c r="FDU157" s="53"/>
      <c r="FDV157" s="53"/>
      <c r="FDW157" s="53"/>
      <c r="FDX157" s="53"/>
      <c r="FDY157" s="53"/>
      <c r="FDZ157" s="53"/>
      <c r="FEA157" s="53"/>
      <c r="FEB157" s="53"/>
      <c r="FEC157" s="53"/>
      <c r="FED157" s="53"/>
      <c r="FEE157" s="53"/>
      <c r="FEF157" s="53"/>
      <c r="FEG157" s="53"/>
      <c r="FEH157" s="53"/>
      <c r="FEI157" s="53"/>
      <c r="FEJ157" s="53"/>
      <c r="FEK157" s="53"/>
      <c r="FEL157" s="53"/>
      <c r="FEM157" s="53"/>
      <c r="FEN157" s="53"/>
      <c r="FEO157" s="53"/>
      <c r="FEP157" s="53"/>
      <c r="FEQ157" s="53"/>
      <c r="FET157" s="53"/>
      <c r="FEU157" s="53"/>
      <c r="FEV157" s="53"/>
      <c r="FEW157" s="53"/>
      <c r="FEX157" s="53"/>
      <c r="FEY157" s="53"/>
      <c r="FEZ157" s="53"/>
      <c r="FFA157" s="53"/>
      <c r="FFB157" s="53"/>
      <c r="FFC157" s="53"/>
      <c r="FFD157" s="53"/>
      <c r="FFE157" s="53"/>
      <c r="FFF157" s="53"/>
      <c r="FFG157" s="53"/>
      <c r="FFH157" s="53"/>
      <c r="FFI157" s="53"/>
      <c r="FFJ157" s="53"/>
      <c r="FFK157" s="53"/>
      <c r="FFL157" s="53"/>
      <c r="FFM157" s="53"/>
      <c r="FFN157" s="53"/>
      <c r="FFO157" s="53"/>
      <c r="FFP157" s="53"/>
      <c r="FFQ157" s="53"/>
      <c r="FFR157" s="53"/>
      <c r="FFS157" s="53"/>
      <c r="FFT157" s="53"/>
      <c r="FFU157" s="53"/>
      <c r="FFV157" s="53"/>
      <c r="FFW157" s="53"/>
      <c r="FFX157" s="53"/>
      <c r="FFY157" s="53"/>
      <c r="FFZ157" s="53"/>
      <c r="FGA157" s="53"/>
      <c r="FGB157" s="53"/>
      <c r="FGC157" s="53"/>
      <c r="FGD157" s="53"/>
      <c r="FGE157" s="53"/>
      <c r="FGF157" s="53"/>
      <c r="FGG157" s="53"/>
      <c r="FGH157" s="53"/>
      <c r="FGI157" s="53"/>
      <c r="FGJ157" s="53"/>
      <c r="FGK157" s="53"/>
      <c r="FGL157" s="53"/>
      <c r="FGM157" s="53"/>
      <c r="FGN157" s="53"/>
      <c r="FGO157" s="53"/>
      <c r="FGP157" s="53"/>
      <c r="FGQ157" s="53"/>
      <c r="FGR157" s="53"/>
      <c r="FGS157" s="53"/>
      <c r="FGT157" s="53"/>
      <c r="FGU157" s="53"/>
      <c r="FGV157" s="53"/>
      <c r="FGW157" s="53"/>
      <c r="FGX157" s="53"/>
      <c r="FGY157" s="53"/>
      <c r="FGZ157" s="53"/>
      <c r="FHA157" s="53"/>
      <c r="FHB157" s="53"/>
      <c r="FHC157" s="53"/>
      <c r="FHD157" s="53"/>
      <c r="FHE157" s="53"/>
      <c r="FHF157" s="53"/>
      <c r="FHG157" s="53"/>
      <c r="FHH157" s="53"/>
      <c r="FHI157" s="53"/>
      <c r="FHJ157" s="53"/>
      <c r="FHK157" s="53"/>
      <c r="FHL157" s="53"/>
      <c r="FHM157" s="53"/>
      <c r="FHN157" s="53"/>
      <c r="FHO157" s="53"/>
      <c r="FHP157" s="53"/>
      <c r="FHQ157" s="53"/>
      <c r="FHR157" s="53"/>
      <c r="FHS157" s="53"/>
      <c r="FHT157" s="53"/>
      <c r="FHU157" s="53"/>
      <c r="FHV157" s="53"/>
      <c r="FHW157" s="53"/>
      <c r="FHX157" s="53"/>
      <c r="FHY157" s="53"/>
      <c r="FHZ157" s="53"/>
      <c r="FIA157" s="53"/>
      <c r="FIB157" s="53"/>
      <c r="FIC157" s="53"/>
      <c r="FID157" s="53"/>
      <c r="FIE157" s="53"/>
      <c r="FIF157" s="53"/>
      <c r="FIG157" s="53"/>
      <c r="FIH157" s="53"/>
      <c r="FII157" s="53"/>
      <c r="FIJ157" s="53"/>
      <c r="FIK157" s="53"/>
      <c r="FIL157" s="53"/>
      <c r="FIM157" s="53"/>
      <c r="FIN157" s="53"/>
      <c r="FIO157" s="53"/>
      <c r="FIP157" s="53"/>
      <c r="FIQ157" s="53"/>
      <c r="FIR157" s="53"/>
      <c r="FIS157" s="53"/>
      <c r="FIT157" s="53"/>
      <c r="FIU157" s="53"/>
      <c r="FIV157" s="53"/>
      <c r="FIW157" s="53"/>
      <c r="FIX157" s="53"/>
      <c r="FIY157" s="53"/>
      <c r="FIZ157" s="53"/>
      <c r="FJA157" s="53"/>
      <c r="FJB157" s="53"/>
      <c r="FJC157" s="53"/>
      <c r="FJD157" s="53"/>
      <c r="FJE157" s="53"/>
      <c r="FJF157" s="53"/>
      <c r="FJG157" s="53"/>
      <c r="FJH157" s="53"/>
      <c r="FJI157" s="53"/>
      <c r="FJJ157" s="53"/>
      <c r="FJK157" s="53"/>
      <c r="FJL157" s="53"/>
      <c r="FJM157" s="53"/>
      <c r="FJN157" s="53"/>
      <c r="FJO157" s="53"/>
      <c r="FJP157" s="53"/>
      <c r="FJQ157" s="53"/>
      <c r="FJR157" s="53"/>
      <c r="FJS157" s="53"/>
      <c r="FJT157" s="53"/>
      <c r="FJU157" s="53"/>
      <c r="FJV157" s="53"/>
      <c r="FJW157" s="53"/>
      <c r="FJX157" s="53"/>
      <c r="FJY157" s="53"/>
      <c r="FJZ157" s="53"/>
      <c r="FKA157" s="53"/>
      <c r="FKB157" s="53"/>
      <c r="FKC157" s="53"/>
      <c r="FKD157" s="53"/>
      <c r="FKE157" s="53"/>
      <c r="FKF157" s="53"/>
      <c r="FKG157" s="53"/>
      <c r="FKH157" s="53"/>
      <c r="FKI157" s="53"/>
      <c r="FKJ157" s="53"/>
      <c r="FKK157" s="53"/>
      <c r="FKL157" s="53"/>
      <c r="FKM157" s="53"/>
      <c r="FKN157" s="53"/>
      <c r="FKO157" s="53"/>
      <c r="FKP157" s="53"/>
      <c r="FKQ157" s="53"/>
      <c r="FKR157" s="53"/>
      <c r="FKS157" s="53"/>
      <c r="FKT157" s="53"/>
      <c r="FKU157" s="53"/>
      <c r="FKV157" s="53"/>
      <c r="FKW157" s="53"/>
      <c r="FKX157" s="53"/>
      <c r="FKY157" s="53"/>
      <c r="FKZ157" s="53"/>
      <c r="FLA157" s="53"/>
      <c r="FLB157" s="53"/>
      <c r="FLC157" s="53"/>
      <c r="FLD157" s="53"/>
      <c r="FLE157" s="53"/>
      <c r="FLF157" s="53"/>
      <c r="FLG157" s="53"/>
      <c r="FLH157" s="53"/>
      <c r="FLI157" s="53"/>
      <c r="FLJ157" s="53"/>
      <c r="FLK157" s="53"/>
      <c r="FLL157" s="53"/>
      <c r="FLM157" s="53"/>
      <c r="FLN157" s="53"/>
      <c r="FLO157" s="53"/>
      <c r="FLP157" s="53"/>
      <c r="FLQ157" s="53"/>
      <c r="FLR157" s="53"/>
      <c r="FLS157" s="53"/>
      <c r="FLT157" s="53"/>
      <c r="FLU157" s="53"/>
      <c r="FLV157" s="53"/>
      <c r="FLW157" s="53"/>
      <c r="FLX157" s="53"/>
      <c r="FLY157" s="53"/>
      <c r="FLZ157" s="53"/>
      <c r="FMA157" s="53"/>
      <c r="FMB157" s="53"/>
      <c r="FMC157" s="53"/>
      <c r="FMD157" s="53"/>
      <c r="FME157" s="53"/>
      <c r="FMF157" s="53"/>
      <c r="FMG157" s="53"/>
      <c r="FMH157" s="53"/>
      <c r="FMI157" s="53"/>
      <c r="FMJ157" s="53"/>
      <c r="FMK157" s="53"/>
      <c r="FML157" s="53"/>
      <c r="FMM157" s="53"/>
      <c r="FMN157" s="53"/>
      <c r="FMO157" s="53"/>
      <c r="FMP157" s="53"/>
      <c r="FMQ157" s="53"/>
      <c r="FMR157" s="53"/>
      <c r="FMS157" s="53"/>
      <c r="FMT157" s="53"/>
      <c r="FMU157" s="53"/>
      <c r="FMV157" s="53"/>
      <c r="FMW157" s="53"/>
      <c r="FMX157" s="53"/>
      <c r="FMY157" s="53"/>
      <c r="FMZ157" s="53"/>
      <c r="FNA157" s="53"/>
      <c r="FNB157" s="53"/>
      <c r="FNC157" s="53"/>
      <c r="FND157" s="53"/>
      <c r="FNE157" s="53"/>
      <c r="FNF157" s="53"/>
      <c r="FNG157" s="53"/>
      <c r="FNH157" s="53"/>
      <c r="FNI157" s="53"/>
      <c r="FNJ157" s="53"/>
      <c r="FNK157" s="53"/>
      <c r="FNL157" s="53"/>
      <c r="FNM157" s="53"/>
      <c r="FNN157" s="53"/>
      <c r="FNO157" s="53"/>
      <c r="FNP157" s="53"/>
      <c r="FNQ157" s="53"/>
      <c r="FNR157" s="53"/>
      <c r="FNS157" s="53"/>
      <c r="FNT157" s="53"/>
      <c r="FNU157" s="53"/>
      <c r="FNV157" s="53"/>
      <c r="FNW157" s="53"/>
      <c r="FNX157" s="53"/>
      <c r="FNY157" s="53"/>
      <c r="FNZ157" s="53"/>
      <c r="FOA157" s="53"/>
      <c r="FOB157" s="53"/>
      <c r="FOC157" s="53"/>
      <c r="FOD157" s="53"/>
      <c r="FOE157" s="53"/>
      <c r="FOF157" s="53"/>
      <c r="FOG157" s="53"/>
      <c r="FOH157" s="53"/>
      <c r="FOI157" s="53"/>
      <c r="FOJ157" s="53"/>
      <c r="FOK157" s="53"/>
      <c r="FOL157" s="53"/>
      <c r="FOM157" s="53"/>
      <c r="FOP157" s="53"/>
      <c r="FOQ157" s="53"/>
      <c r="FOR157" s="53"/>
      <c r="FOS157" s="53"/>
      <c r="FOT157" s="53"/>
      <c r="FOU157" s="53"/>
      <c r="FOV157" s="53"/>
      <c r="FOW157" s="53"/>
      <c r="FOX157" s="53"/>
      <c r="FOY157" s="53"/>
      <c r="FOZ157" s="53"/>
      <c r="FPA157" s="53"/>
      <c r="FPB157" s="53"/>
      <c r="FPC157" s="53"/>
      <c r="FPD157" s="53"/>
      <c r="FPE157" s="53"/>
      <c r="FPF157" s="53"/>
      <c r="FPG157" s="53"/>
      <c r="FPH157" s="53"/>
      <c r="FPI157" s="53"/>
      <c r="FPJ157" s="53"/>
      <c r="FPK157" s="53"/>
      <c r="FPL157" s="53"/>
      <c r="FPM157" s="53"/>
      <c r="FPN157" s="53"/>
      <c r="FPO157" s="53"/>
      <c r="FPP157" s="53"/>
      <c r="FPQ157" s="53"/>
      <c r="FPR157" s="53"/>
      <c r="FPS157" s="53"/>
      <c r="FPT157" s="53"/>
      <c r="FPU157" s="53"/>
      <c r="FPV157" s="53"/>
      <c r="FPW157" s="53"/>
      <c r="FPX157" s="53"/>
      <c r="FPY157" s="53"/>
      <c r="FPZ157" s="53"/>
      <c r="FQA157" s="53"/>
      <c r="FQB157" s="53"/>
      <c r="FQC157" s="53"/>
      <c r="FQD157" s="53"/>
      <c r="FQE157" s="53"/>
      <c r="FQF157" s="53"/>
      <c r="FQG157" s="53"/>
      <c r="FQH157" s="53"/>
      <c r="FQI157" s="53"/>
      <c r="FQJ157" s="53"/>
      <c r="FQK157" s="53"/>
      <c r="FQL157" s="53"/>
      <c r="FQM157" s="53"/>
      <c r="FQN157" s="53"/>
      <c r="FQO157" s="53"/>
      <c r="FQP157" s="53"/>
      <c r="FQQ157" s="53"/>
      <c r="FQR157" s="53"/>
      <c r="FQS157" s="53"/>
      <c r="FQT157" s="53"/>
      <c r="FQU157" s="53"/>
      <c r="FQV157" s="53"/>
      <c r="FQW157" s="53"/>
      <c r="FQX157" s="53"/>
      <c r="FQY157" s="53"/>
      <c r="FQZ157" s="53"/>
      <c r="FRA157" s="53"/>
      <c r="FRB157" s="53"/>
      <c r="FRC157" s="53"/>
      <c r="FRD157" s="53"/>
      <c r="FRE157" s="53"/>
      <c r="FRF157" s="53"/>
      <c r="FRG157" s="53"/>
      <c r="FRH157" s="53"/>
      <c r="FRI157" s="53"/>
      <c r="FRJ157" s="53"/>
      <c r="FRK157" s="53"/>
      <c r="FRL157" s="53"/>
      <c r="FRM157" s="53"/>
      <c r="FRN157" s="53"/>
      <c r="FRO157" s="53"/>
      <c r="FRP157" s="53"/>
      <c r="FRQ157" s="53"/>
      <c r="FRR157" s="53"/>
      <c r="FRS157" s="53"/>
      <c r="FRT157" s="53"/>
      <c r="FRU157" s="53"/>
      <c r="FRV157" s="53"/>
      <c r="FRW157" s="53"/>
      <c r="FRX157" s="53"/>
      <c r="FRY157" s="53"/>
      <c r="FRZ157" s="53"/>
      <c r="FSA157" s="53"/>
      <c r="FSB157" s="53"/>
      <c r="FSC157" s="53"/>
      <c r="FSD157" s="53"/>
      <c r="FSE157" s="53"/>
      <c r="FSF157" s="53"/>
      <c r="FSG157" s="53"/>
      <c r="FSH157" s="53"/>
      <c r="FSI157" s="53"/>
      <c r="FSJ157" s="53"/>
      <c r="FSK157" s="53"/>
      <c r="FSL157" s="53"/>
      <c r="FSM157" s="53"/>
      <c r="FSN157" s="53"/>
      <c r="FSO157" s="53"/>
      <c r="FSP157" s="53"/>
      <c r="FSQ157" s="53"/>
      <c r="FSR157" s="53"/>
      <c r="FSS157" s="53"/>
      <c r="FST157" s="53"/>
      <c r="FSU157" s="53"/>
      <c r="FSV157" s="53"/>
      <c r="FSW157" s="53"/>
      <c r="FSX157" s="53"/>
      <c r="FSY157" s="53"/>
      <c r="FSZ157" s="53"/>
      <c r="FTA157" s="53"/>
      <c r="FTB157" s="53"/>
      <c r="FTC157" s="53"/>
      <c r="FTD157" s="53"/>
      <c r="FTE157" s="53"/>
      <c r="FTF157" s="53"/>
      <c r="FTG157" s="53"/>
      <c r="FTH157" s="53"/>
      <c r="FTI157" s="53"/>
      <c r="FTJ157" s="53"/>
      <c r="FTK157" s="53"/>
      <c r="FTL157" s="53"/>
      <c r="FTM157" s="53"/>
      <c r="FTN157" s="53"/>
      <c r="FTO157" s="53"/>
      <c r="FTP157" s="53"/>
      <c r="FTQ157" s="53"/>
      <c r="FTR157" s="53"/>
      <c r="FTS157" s="53"/>
      <c r="FTT157" s="53"/>
      <c r="FTU157" s="53"/>
      <c r="FTV157" s="53"/>
      <c r="FTW157" s="53"/>
      <c r="FTX157" s="53"/>
      <c r="FTY157" s="53"/>
      <c r="FTZ157" s="53"/>
      <c r="FUA157" s="53"/>
      <c r="FUB157" s="53"/>
      <c r="FUC157" s="53"/>
      <c r="FUD157" s="53"/>
      <c r="FUE157" s="53"/>
      <c r="FUF157" s="53"/>
      <c r="FUG157" s="53"/>
      <c r="FUH157" s="53"/>
      <c r="FUI157" s="53"/>
      <c r="FUJ157" s="53"/>
      <c r="FUK157" s="53"/>
      <c r="FUL157" s="53"/>
      <c r="FUM157" s="53"/>
      <c r="FUN157" s="53"/>
      <c r="FUO157" s="53"/>
      <c r="FUP157" s="53"/>
      <c r="FUQ157" s="53"/>
      <c r="FUR157" s="53"/>
      <c r="FUS157" s="53"/>
      <c r="FUT157" s="53"/>
      <c r="FUU157" s="53"/>
      <c r="FUV157" s="53"/>
      <c r="FUW157" s="53"/>
      <c r="FUX157" s="53"/>
      <c r="FUY157" s="53"/>
      <c r="FUZ157" s="53"/>
      <c r="FVA157" s="53"/>
      <c r="FVB157" s="53"/>
      <c r="FVC157" s="53"/>
      <c r="FVD157" s="53"/>
      <c r="FVE157" s="53"/>
      <c r="FVF157" s="53"/>
      <c r="FVG157" s="53"/>
      <c r="FVH157" s="53"/>
      <c r="FVI157" s="53"/>
      <c r="FVJ157" s="53"/>
      <c r="FVK157" s="53"/>
      <c r="FVL157" s="53"/>
      <c r="FVM157" s="53"/>
      <c r="FVN157" s="53"/>
      <c r="FVO157" s="53"/>
      <c r="FVP157" s="53"/>
      <c r="FVQ157" s="53"/>
      <c r="FVR157" s="53"/>
      <c r="FVS157" s="53"/>
      <c r="FVT157" s="53"/>
      <c r="FVU157" s="53"/>
      <c r="FVV157" s="53"/>
      <c r="FVW157" s="53"/>
      <c r="FVX157" s="53"/>
      <c r="FVY157" s="53"/>
      <c r="FVZ157" s="53"/>
      <c r="FWA157" s="53"/>
      <c r="FWB157" s="53"/>
      <c r="FWC157" s="53"/>
      <c r="FWD157" s="53"/>
      <c r="FWE157" s="53"/>
      <c r="FWF157" s="53"/>
      <c r="FWG157" s="53"/>
      <c r="FWH157" s="53"/>
      <c r="FWI157" s="53"/>
      <c r="FWJ157" s="53"/>
      <c r="FWK157" s="53"/>
      <c r="FWL157" s="53"/>
      <c r="FWM157" s="53"/>
      <c r="FWN157" s="53"/>
      <c r="FWO157" s="53"/>
      <c r="FWP157" s="53"/>
      <c r="FWQ157" s="53"/>
      <c r="FWR157" s="53"/>
      <c r="FWS157" s="53"/>
      <c r="FWT157" s="53"/>
      <c r="FWU157" s="53"/>
      <c r="FWV157" s="53"/>
      <c r="FWW157" s="53"/>
      <c r="FWX157" s="53"/>
      <c r="FWY157" s="53"/>
      <c r="FWZ157" s="53"/>
      <c r="FXA157" s="53"/>
      <c r="FXB157" s="53"/>
      <c r="FXC157" s="53"/>
      <c r="FXD157" s="53"/>
      <c r="FXE157" s="53"/>
      <c r="FXF157" s="53"/>
      <c r="FXG157" s="53"/>
      <c r="FXH157" s="53"/>
      <c r="FXI157" s="53"/>
      <c r="FXJ157" s="53"/>
      <c r="FXK157" s="53"/>
      <c r="FXL157" s="53"/>
      <c r="FXM157" s="53"/>
      <c r="FXN157" s="53"/>
      <c r="FXO157" s="53"/>
      <c r="FXP157" s="53"/>
      <c r="FXQ157" s="53"/>
      <c r="FXR157" s="53"/>
      <c r="FXS157" s="53"/>
      <c r="FXT157" s="53"/>
      <c r="FXU157" s="53"/>
      <c r="FXV157" s="53"/>
      <c r="FXW157" s="53"/>
      <c r="FXX157" s="53"/>
      <c r="FXY157" s="53"/>
      <c r="FXZ157" s="53"/>
      <c r="FYA157" s="53"/>
      <c r="FYB157" s="53"/>
      <c r="FYC157" s="53"/>
      <c r="FYD157" s="53"/>
      <c r="FYE157" s="53"/>
      <c r="FYF157" s="53"/>
      <c r="FYG157" s="53"/>
      <c r="FYH157" s="53"/>
      <c r="FYI157" s="53"/>
      <c r="FYL157" s="53"/>
      <c r="FYM157" s="53"/>
      <c r="FYN157" s="53"/>
      <c r="FYO157" s="53"/>
      <c r="FYP157" s="53"/>
      <c r="FYQ157" s="53"/>
      <c r="FYR157" s="53"/>
      <c r="FYS157" s="53"/>
      <c r="FYT157" s="53"/>
      <c r="FYU157" s="53"/>
      <c r="FYV157" s="53"/>
      <c r="FYW157" s="53"/>
      <c r="FYX157" s="53"/>
      <c r="FYY157" s="53"/>
      <c r="FYZ157" s="53"/>
      <c r="FZA157" s="53"/>
      <c r="FZB157" s="53"/>
      <c r="FZC157" s="53"/>
      <c r="FZD157" s="53"/>
      <c r="FZE157" s="53"/>
      <c r="FZF157" s="53"/>
      <c r="FZG157" s="53"/>
      <c r="FZH157" s="53"/>
      <c r="FZI157" s="53"/>
      <c r="FZJ157" s="53"/>
      <c r="FZK157" s="53"/>
      <c r="FZL157" s="53"/>
      <c r="FZM157" s="53"/>
      <c r="FZN157" s="53"/>
      <c r="FZO157" s="53"/>
      <c r="FZP157" s="53"/>
      <c r="FZQ157" s="53"/>
      <c r="FZR157" s="53"/>
      <c r="FZS157" s="53"/>
      <c r="FZT157" s="53"/>
      <c r="FZU157" s="53"/>
      <c r="FZV157" s="53"/>
      <c r="FZW157" s="53"/>
      <c r="FZX157" s="53"/>
      <c r="FZY157" s="53"/>
      <c r="FZZ157" s="53"/>
      <c r="GAA157" s="53"/>
      <c r="GAB157" s="53"/>
      <c r="GAC157" s="53"/>
      <c r="GAD157" s="53"/>
      <c r="GAE157" s="53"/>
      <c r="GAF157" s="53"/>
      <c r="GAG157" s="53"/>
      <c r="GAH157" s="53"/>
      <c r="GAI157" s="53"/>
      <c r="GAJ157" s="53"/>
      <c r="GAK157" s="53"/>
      <c r="GAL157" s="53"/>
      <c r="GAM157" s="53"/>
      <c r="GAN157" s="53"/>
      <c r="GAO157" s="53"/>
      <c r="GAP157" s="53"/>
      <c r="GAQ157" s="53"/>
      <c r="GAR157" s="53"/>
      <c r="GAS157" s="53"/>
      <c r="GAT157" s="53"/>
      <c r="GAU157" s="53"/>
      <c r="GAV157" s="53"/>
      <c r="GAW157" s="53"/>
      <c r="GAX157" s="53"/>
      <c r="GAY157" s="53"/>
      <c r="GAZ157" s="53"/>
      <c r="GBA157" s="53"/>
      <c r="GBB157" s="53"/>
      <c r="GBC157" s="53"/>
      <c r="GBD157" s="53"/>
      <c r="GBE157" s="53"/>
      <c r="GBF157" s="53"/>
      <c r="GBG157" s="53"/>
      <c r="GBH157" s="53"/>
      <c r="GBI157" s="53"/>
      <c r="GBJ157" s="53"/>
      <c r="GBK157" s="53"/>
      <c r="GBL157" s="53"/>
      <c r="GBM157" s="53"/>
      <c r="GBN157" s="53"/>
      <c r="GBO157" s="53"/>
      <c r="GBP157" s="53"/>
      <c r="GBQ157" s="53"/>
      <c r="GBR157" s="53"/>
      <c r="GBS157" s="53"/>
      <c r="GBT157" s="53"/>
      <c r="GBU157" s="53"/>
      <c r="GBV157" s="53"/>
      <c r="GBW157" s="53"/>
      <c r="GBX157" s="53"/>
      <c r="GBY157" s="53"/>
      <c r="GBZ157" s="53"/>
      <c r="GCA157" s="53"/>
      <c r="GCB157" s="53"/>
      <c r="GCC157" s="53"/>
      <c r="GCD157" s="53"/>
      <c r="GCE157" s="53"/>
      <c r="GCF157" s="53"/>
      <c r="GCG157" s="53"/>
      <c r="GCH157" s="53"/>
      <c r="GCI157" s="53"/>
      <c r="GCJ157" s="53"/>
      <c r="GCK157" s="53"/>
      <c r="GCL157" s="53"/>
      <c r="GCM157" s="53"/>
      <c r="GCN157" s="53"/>
      <c r="GCO157" s="53"/>
      <c r="GCP157" s="53"/>
      <c r="GCQ157" s="53"/>
      <c r="GCR157" s="53"/>
      <c r="GCS157" s="53"/>
      <c r="GCT157" s="53"/>
      <c r="GCU157" s="53"/>
      <c r="GCV157" s="53"/>
      <c r="GCW157" s="53"/>
      <c r="GCX157" s="53"/>
      <c r="GCY157" s="53"/>
      <c r="GCZ157" s="53"/>
      <c r="GDA157" s="53"/>
      <c r="GDB157" s="53"/>
      <c r="GDC157" s="53"/>
      <c r="GDD157" s="53"/>
      <c r="GDE157" s="53"/>
      <c r="GDF157" s="53"/>
      <c r="GDG157" s="53"/>
      <c r="GDH157" s="53"/>
      <c r="GDI157" s="53"/>
      <c r="GDJ157" s="53"/>
      <c r="GDK157" s="53"/>
      <c r="GDL157" s="53"/>
      <c r="GDM157" s="53"/>
      <c r="GDN157" s="53"/>
      <c r="GDO157" s="53"/>
      <c r="GDP157" s="53"/>
      <c r="GDQ157" s="53"/>
      <c r="GDR157" s="53"/>
      <c r="GDS157" s="53"/>
      <c r="GDT157" s="53"/>
      <c r="GDU157" s="53"/>
      <c r="GDV157" s="53"/>
      <c r="GDW157" s="53"/>
      <c r="GDX157" s="53"/>
      <c r="GDY157" s="53"/>
      <c r="GDZ157" s="53"/>
      <c r="GEA157" s="53"/>
      <c r="GEB157" s="53"/>
      <c r="GEC157" s="53"/>
      <c r="GED157" s="53"/>
      <c r="GEE157" s="53"/>
      <c r="GEF157" s="53"/>
      <c r="GEG157" s="53"/>
      <c r="GEH157" s="53"/>
      <c r="GEI157" s="53"/>
      <c r="GEJ157" s="53"/>
      <c r="GEK157" s="53"/>
      <c r="GEL157" s="53"/>
      <c r="GEM157" s="53"/>
      <c r="GEN157" s="53"/>
      <c r="GEO157" s="53"/>
      <c r="GEP157" s="53"/>
      <c r="GEQ157" s="53"/>
      <c r="GER157" s="53"/>
      <c r="GES157" s="53"/>
      <c r="GET157" s="53"/>
      <c r="GEU157" s="53"/>
      <c r="GEV157" s="53"/>
      <c r="GEW157" s="53"/>
      <c r="GEX157" s="53"/>
      <c r="GEY157" s="53"/>
      <c r="GEZ157" s="53"/>
      <c r="GFA157" s="53"/>
      <c r="GFB157" s="53"/>
      <c r="GFC157" s="53"/>
      <c r="GFD157" s="53"/>
      <c r="GFE157" s="53"/>
      <c r="GFF157" s="53"/>
      <c r="GFG157" s="53"/>
      <c r="GFH157" s="53"/>
      <c r="GFI157" s="53"/>
      <c r="GFJ157" s="53"/>
      <c r="GFK157" s="53"/>
      <c r="GFL157" s="53"/>
      <c r="GFM157" s="53"/>
      <c r="GFN157" s="53"/>
      <c r="GFO157" s="53"/>
      <c r="GFP157" s="53"/>
      <c r="GFQ157" s="53"/>
      <c r="GFR157" s="53"/>
      <c r="GFS157" s="53"/>
      <c r="GFT157" s="53"/>
      <c r="GFU157" s="53"/>
      <c r="GFV157" s="53"/>
      <c r="GFW157" s="53"/>
      <c r="GFX157" s="53"/>
      <c r="GFY157" s="53"/>
      <c r="GFZ157" s="53"/>
      <c r="GGA157" s="53"/>
      <c r="GGB157" s="53"/>
      <c r="GGC157" s="53"/>
      <c r="GGD157" s="53"/>
      <c r="GGE157" s="53"/>
      <c r="GGF157" s="53"/>
      <c r="GGG157" s="53"/>
      <c r="GGH157" s="53"/>
      <c r="GGI157" s="53"/>
      <c r="GGJ157" s="53"/>
      <c r="GGK157" s="53"/>
      <c r="GGL157" s="53"/>
      <c r="GGM157" s="53"/>
      <c r="GGN157" s="53"/>
      <c r="GGO157" s="53"/>
      <c r="GGP157" s="53"/>
      <c r="GGQ157" s="53"/>
      <c r="GGR157" s="53"/>
      <c r="GGS157" s="53"/>
      <c r="GGT157" s="53"/>
      <c r="GGU157" s="53"/>
      <c r="GGV157" s="53"/>
      <c r="GGW157" s="53"/>
      <c r="GGX157" s="53"/>
      <c r="GGY157" s="53"/>
      <c r="GGZ157" s="53"/>
      <c r="GHA157" s="53"/>
      <c r="GHB157" s="53"/>
      <c r="GHC157" s="53"/>
      <c r="GHD157" s="53"/>
      <c r="GHE157" s="53"/>
      <c r="GHF157" s="53"/>
      <c r="GHG157" s="53"/>
      <c r="GHH157" s="53"/>
      <c r="GHI157" s="53"/>
      <c r="GHJ157" s="53"/>
      <c r="GHK157" s="53"/>
      <c r="GHL157" s="53"/>
      <c r="GHM157" s="53"/>
      <c r="GHN157" s="53"/>
      <c r="GHO157" s="53"/>
      <c r="GHP157" s="53"/>
      <c r="GHQ157" s="53"/>
      <c r="GHR157" s="53"/>
      <c r="GHS157" s="53"/>
      <c r="GHT157" s="53"/>
      <c r="GHU157" s="53"/>
      <c r="GHV157" s="53"/>
      <c r="GHW157" s="53"/>
      <c r="GHX157" s="53"/>
      <c r="GHY157" s="53"/>
      <c r="GHZ157" s="53"/>
      <c r="GIA157" s="53"/>
      <c r="GIB157" s="53"/>
      <c r="GIC157" s="53"/>
      <c r="GID157" s="53"/>
      <c r="GIE157" s="53"/>
      <c r="GIH157" s="53"/>
      <c r="GII157" s="53"/>
      <c r="GIJ157" s="53"/>
      <c r="GIK157" s="53"/>
      <c r="GIL157" s="53"/>
      <c r="GIM157" s="53"/>
      <c r="GIN157" s="53"/>
      <c r="GIO157" s="53"/>
      <c r="GIP157" s="53"/>
      <c r="GIQ157" s="53"/>
      <c r="GIR157" s="53"/>
      <c r="GIS157" s="53"/>
      <c r="GIT157" s="53"/>
      <c r="GIU157" s="53"/>
      <c r="GIV157" s="53"/>
      <c r="GIW157" s="53"/>
      <c r="GIX157" s="53"/>
      <c r="GIY157" s="53"/>
      <c r="GIZ157" s="53"/>
      <c r="GJA157" s="53"/>
      <c r="GJB157" s="53"/>
      <c r="GJC157" s="53"/>
      <c r="GJD157" s="53"/>
      <c r="GJE157" s="53"/>
      <c r="GJF157" s="53"/>
      <c r="GJG157" s="53"/>
      <c r="GJH157" s="53"/>
      <c r="GJI157" s="53"/>
      <c r="GJJ157" s="53"/>
      <c r="GJK157" s="53"/>
      <c r="GJL157" s="53"/>
      <c r="GJM157" s="53"/>
      <c r="GJN157" s="53"/>
      <c r="GJO157" s="53"/>
      <c r="GJP157" s="53"/>
      <c r="GJQ157" s="53"/>
      <c r="GJR157" s="53"/>
      <c r="GJS157" s="53"/>
      <c r="GJT157" s="53"/>
      <c r="GJU157" s="53"/>
      <c r="GJV157" s="53"/>
      <c r="GJW157" s="53"/>
      <c r="GJX157" s="53"/>
      <c r="GJY157" s="53"/>
      <c r="GJZ157" s="53"/>
      <c r="GKA157" s="53"/>
      <c r="GKB157" s="53"/>
      <c r="GKC157" s="53"/>
      <c r="GKD157" s="53"/>
      <c r="GKE157" s="53"/>
      <c r="GKF157" s="53"/>
      <c r="GKG157" s="53"/>
      <c r="GKH157" s="53"/>
      <c r="GKI157" s="53"/>
      <c r="GKJ157" s="53"/>
      <c r="GKK157" s="53"/>
      <c r="GKL157" s="53"/>
      <c r="GKM157" s="53"/>
      <c r="GKN157" s="53"/>
      <c r="GKO157" s="53"/>
      <c r="GKP157" s="53"/>
      <c r="GKQ157" s="53"/>
      <c r="GKR157" s="53"/>
      <c r="GKS157" s="53"/>
      <c r="GKT157" s="53"/>
      <c r="GKU157" s="53"/>
      <c r="GKV157" s="53"/>
      <c r="GKW157" s="53"/>
      <c r="GKX157" s="53"/>
      <c r="GKY157" s="53"/>
      <c r="GKZ157" s="53"/>
      <c r="GLA157" s="53"/>
      <c r="GLB157" s="53"/>
      <c r="GLC157" s="53"/>
      <c r="GLD157" s="53"/>
      <c r="GLE157" s="53"/>
      <c r="GLF157" s="53"/>
      <c r="GLG157" s="53"/>
      <c r="GLH157" s="53"/>
      <c r="GLI157" s="53"/>
      <c r="GLJ157" s="53"/>
      <c r="GLK157" s="53"/>
      <c r="GLL157" s="53"/>
      <c r="GLM157" s="53"/>
      <c r="GLN157" s="53"/>
      <c r="GLO157" s="53"/>
      <c r="GLP157" s="53"/>
      <c r="GLQ157" s="53"/>
      <c r="GLR157" s="53"/>
      <c r="GLS157" s="53"/>
      <c r="GLT157" s="53"/>
      <c r="GLU157" s="53"/>
      <c r="GLV157" s="53"/>
      <c r="GLW157" s="53"/>
      <c r="GLX157" s="53"/>
      <c r="GLY157" s="53"/>
      <c r="GLZ157" s="53"/>
      <c r="GMA157" s="53"/>
      <c r="GMB157" s="53"/>
      <c r="GMC157" s="53"/>
      <c r="GMD157" s="53"/>
      <c r="GME157" s="53"/>
      <c r="GMF157" s="53"/>
      <c r="GMG157" s="53"/>
      <c r="GMH157" s="53"/>
      <c r="GMI157" s="53"/>
      <c r="GMJ157" s="53"/>
      <c r="GMK157" s="53"/>
      <c r="GML157" s="53"/>
      <c r="GMM157" s="53"/>
      <c r="GMN157" s="53"/>
      <c r="GMO157" s="53"/>
      <c r="GMP157" s="53"/>
      <c r="GMQ157" s="53"/>
      <c r="GMR157" s="53"/>
      <c r="GMS157" s="53"/>
      <c r="GMT157" s="53"/>
      <c r="GMU157" s="53"/>
      <c r="GMV157" s="53"/>
      <c r="GMW157" s="53"/>
      <c r="GMX157" s="53"/>
      <c r="GMY157" s="53"/>
      <c r="GMZ157" s="53"/>
      <c r="GNA157" s="53"/>
      <c r="GNB157" s="53"/>
      <c r="GNC157" s="53"/>
      <c r="GND157" s="53"/>
      <c r="GNE157" s="53"/>
      <c r="GNF157" s="53"/>
      <c r="GNG157" s="53"/>
      <c r="GNH157" s="53"/>
      <c r="GNI157" s="53"/>
      <c r="GNJ157" s="53"/>
      <c r="GNK157" s="53"/>
      <c r="GNL157" s="53"/>
      <c r="GNM157" s="53"/>
      <c r="GNN157" s="53"/>
      <c r="GNO157" s="53"/>
      <c r="GNP157" s="53"/>
      <c r="GNQ157" s="53"/>
      <c r="GNR157" s="53"/>
      <c r="GNS157" s="53"/>
      <c r="GNT157" s="53"/>
      <c r="GNU157" s="53"/>
      <c r="GNV157" s="53"/>
      <c r="GNW157" s="53"/>
      <c r="GNX157" s="53"/>
      <c r="GNY157" s="53"/>
      <c r="GNZ157" s="53"/>
      <c r="GOA157" s="53"/>
      <c r="GOB157" s="53"/>
      <c r="GOC157" s="53"/>
      <c r="GOD157" s="53"/>
      <c r="GOE157" s="53"/>
      <c r="GOF157" s="53"/>
      <c r="GOG157" s="53"/>
      <c r="GOH157" s="53"/>
      <c r="GOI157" s="53"/>
      <c r="GOJ157" s="53"/>
      <c r="GOK157" s="53"/>
      <c r="GOL157" s="53"/>
      <c r="GOM157" s="53"/>
      <c r="GON157" s="53"/>
      <c r="GOO157" s="53"/>
      <c r="GOP157" s="53"/>
      <c r="GOQ157" s="53"/>
      <c r="GOR157" s="53"/>
      <c r="GOS157" s="53"/>
      <c r="GOT157" s="53"/>
      <c r="GOU157" s="53"/>
      <c r="GOV157" s="53"/>
      <c r="GOW157" s="53"/>
      <c r="GOX157" s="53"/>
      <c r="GOY157" s="53"/>
      <c r="GOZ157" s="53"/>
      <c r="GPA157" s="53"/>
      <c r="GPB157" s="53"/>
      <c r="GPC157" s="53"/>
      <c r="GPD157" s="53"/>
      <c r="GPE157" s="53"/>
      <c r="GPF157" s="53"/>
      <c r="GPG157" s="53"/>
      <c r="GPH157" s="53"/>
      <c r="GPI157" s="53"/>
      <c r="GPJ157" s="53"/>
      <c r="GPK157" s="53"/>
      <c r="GPL157" s="53"/>
      <c r="GPM157" s="53"/>
      <c r="GPN157" s="53"/>
      <c r="GPO157" s="53"/>
      <c r="GPP157" s="53"/>
      <c r="GPQ157" s="53"/>
      <c r="GPR157" s="53"/>
      <c r="GPS157" s="53"/>
      <c r="GPT157" s="53"/>
      <c r="GPU157" s="53"/>
      <c r="GPV157" s="53"/>
      <c r="GPW157" s="53"/>
      <c r="GPX157" s="53"/>
      <c r="GPY157" s="53"/>
      <c r="GPZ157" s="53"/>
      <c r="GQA157" s="53"/>
      <c r="GQB157" s="53"/>
      <c r="GQC157" s="53"/>
      <c r="GQD157" s="53"/>
      <c r="GQE157" s="53"/>
      <c r="GQF157" s="53"/>
      <c r="GQG157" s="53"/>
      <c r="GQH157" s="53"/>
      <c r="GQI157" s="53"/>
      <c r="GQJ157" s="53"/>
      <c r="GQK157" s="53"/>
      <c r="GQL157" s="53"/>
      <c r="GQM157" s="53"/>
      <c r="GQN157" s="53"/>
      <c r="GQO157" s="53"/>
      <c r="GQP157" s="53"/>
      <c r="GQQ157" s="53"/>
      <c r="GQR157" s="53"/>
      <c r="GQS157" s="53"/>
      <c r="GQT157" s="53"/>
      <c r="GQU157" s="53"/>
      <c r="GQV157" s="53"/>
      <c r="GQW157" s="53"/>
      <c r="GQX157" s="53"/>
      <c r="GQY157" s="53"/>
      <c r="GQZ157" s="53"/>
      <c r="GRA157" s="53"/>
      <c r="GRB157" s="53"/>
      <c r="GRC157" s="53"/>
      <c r="GRD157" s="53"/>
      <c r="GRE157" s="53"/>
      <c r="GRF157" s="53"/>
      <c r="GRG157" s="53"/>
      <c r="GRH157" s="53"/>
      <c r="GRI157" s="53"/>
      <c r="GRJ157" s="53"/>
      <c r="GRK157" s="53"/>
      <c r="GRL157" s="53"/>
      <c r="GRM157" s="53"/>
      <c r="GRN157" s="53"/>
      <c r="GRO157" s="53"/>
      <c r="GRP157" s="53"/>
      <c r="GRQ157" s="53"/>
      <c r="GRR157" s="53"/>
      <c r="GRS157" s="53"/>
      <c r="GRT157" s="53"/>
      <c r="GRU157" s="53"/>
      <c r="GRV157" s="53"/>
      <c r="GRW157" s="53"/>
      <c r="GRX157" s="53"/>
      <c r="GRY157" s="53"/>
      <c r="GRZ157" s="53"/>
      <c r="GSA157" s="53"/>
      <c r="GSD157" s="53"/>
      <c r="GSE157" s="53"/>
      <c r="GSF157" s="53"/>
      <c r="GSG157" s="53"/>
      <c r="GSH157" s="53"/>
      <c r="GSI157" s="53"/>
      <c r="GSJ157" s="53"/>
      <c r="GSK157" s="53"/>
      <c r="GSL157" s="53"/>
      <c r="GSM157" s="53"/>
      <c r="GSN157" s="53"/>
      <c r="GSO157" s="53"/>
      <c r="GSP157" s="53"/>
      <c r="GSQ157" s="53"/>
      <c r="GSR157" s="53"/>
      <c r="GSS157" s="53"/>
      <c r="GST157" s="53"/>
      <c r="GSU157" s="53"/>
      <c r="GSV157" s="53"/>
      <c r="GSW157" s="53"/>
      <c r="GSX157" s="53"/>
      <c r="GSY157" s="53"/>
      <c r="GSZ157" s="53"/>
      <c r="GTA157" s="53"/>
      <c r="GTB157" s="53"/>
      <c r="GTC157" s="53"/>
      <c r="GTD157" s="53"/>
      <c r="GTE157" s="53"/>
      <c r="GTF157" s="53"/>
      <c r="GTG157" s="53"/>
      <c r="GTH157" s="53"/>
      <c r="GTI157" s="53"/>
      <c r="GTJ157" s="53"/>
      <c r="GTK157" s="53"/>
      <c r="GTL157" s="53"/>
      <c r="GTM157" s="53"/>
      <c r="GTN157" s="53"/>
      <c r="GTO157" s="53"/>
      <c r="GTP157" s="53"/>
      <c r="GTQ157" s="53"/>
      <c r="GTR157" s="53"/>
      <c r="GTS157" s="53"/>
      <c r="GTT157" s="53"/>
      <c r="GTU157" s="53"/>
      <c r="GTV157" s="53"/>
      <c r="GTW157" s="53"/>
      <c r="GTX157" s="53"/>
      <c r="GTY157" s="53"/>
      <c r="GTZ157" s="53"/>
      <c r="GUA157" s="53"/>
      <c r="GUB157" s="53"/>
      <c r="GUC157" s="53"/>
      <c r="GUD157" s="53"/>
      <c r="GUE157" s="53"/>
      <c r="GUF157" s="53"/>
      <c r="GUG157" s="53"/>
      <c r="GUH157" s="53"/>
      <c r="GUI157" s="53"/>
      <c r="GUJ157" s="53"/>
      <c r="GUK157" s="53"/>
      <c r="GUL157" s="53"/>
      <c r="GUM157" s="53"/>
      <c r="GUN157" s="53"/>
      <c r="GUO157" s="53"/>
      <c r="GUP157" s="53"/>
      <c r="GUQ157" s="53"/>
      <c r="GUR157" s="53"/>
      <c r="GUS157" s="53"/>
      <c r="GUT157" s="53"/>
      <c r="GUU157" s="53"/>
      <c r="GUV157" s="53"/>
      <c r="GUW157" s="53"/>
      <c r="GUX157" s="53"/>
      <c r="GUY157" s="53"/>
      <c r="GUZ157" s="53"/>
      <c r="GVA157" s="53"/>
      <c r="GVB157" s="53"/>
      <c r="GVC157" s="53"/>
      <c r="GVD157" s="53"/>
      <c r="GVE157" s="53"/>
      <c r="GVF157" s="53"/>
      <c r="GVG157" s="53"/>
      <c r="GVH157" s="53"/>
      <c r="GVI157" s="53"/>
      <c r="GVJ157" s="53"/>
      <c r="GVK157" s="53"/>
      <c r="GVL157" s="53"/>
      <c r="GVM157" s="53"/>
      <c r="GVN157" s="53"/>
      <c r="GVO157" s="53"/>
      <c r="GVP157" s="53"/>
      <c r="GVQ157" s="53"/>
      <c r="GVR157" s="53"/>
      <c r="GVS157" s="53"/>
      <c r="GVT157" s="53"/>
      <c r="GVU157" s="53"/>
      <c r="GVV157" s="53"/>
      <c r="GVW157" s="53"/>
      <c r="GVX157" s="53"/>
      <c r="GVY157" s="53"/>
      <c r="GVZ157" s="53"/>
      <c r="GWA157" s="53"/>
      <c r="GWB157" s="53"/>
      <c r="GWC157" s="53"/>
      <c r="GWD157" s="53"/>
      <c r="GWE157" s="53"/>
      <c r="GWF157" s="53"/>
      <c r="GWG157" s="53"/>
      <c r="GWH157" s="53"/>
      <c r="GWI157" s="53"/>
      <c r="GWJ157" s="53"/>
      <c r="GWK157" s="53"/>
      <c r="GWL157" s="53"/>
      <c r="GWM157" s="53"/>
      <c r="GWN157" s="53"/>
      <c r="GWO157" s="53"/>
      <c r="GWP157" s="53"/>
      <c r="GWQ157" s="53"/>
      <c r="GWR157" s="53"/>
      <c r="GWS157" s="53"/>
      <c r="GWT157" s="53"/>
      <c r="GWU157" s="53"/>
      <c r="GWV157" s="53"/>
      <c r="GWW157" s="53"/>
      <c r="GWX157" s="53"/>
      <c r="GWY157" s="53"/>
      <c r="GWZ157" s="53"/>
      <c r="GXA157" s="53"/>
      <c r="GXB157" s="53"/>
      <c r="GXC157" s="53"/>
      <c r="GXD157" s="53"/>
      <c r="GXE157" s="53"/>
      <c r="GXF157" s="53"/>
      <c r="GXG157" s="53"/>
      <c r="GXH157" s="53"/>
      <c r="GXI157" s="53"/>
      <c r="GXJ157" s="53"/>
      <c r="GXK157" s="53"/>
      <c r="GXL157" s="53"/>
      <c r="GXM157" s="53"/>
      <c r="GXN157" s="53"/>
      <c r="GXO157" s="53"/>
      <c r="GXP157" s="53"/>
      <c r="GXQ157" s="53"/>
      <c r="GXR157" s="53"/>
      <c r="GXS157" s="53"/>
      <c r="GXT157" s="53"/>
      <c r="GXU157" s="53"/>
      <c r="GXV157" s="53"/>
      <c r="GXW157" s="53"/>
      <c r="GXX157" s="53"/>
      <c r="GXY157" s="53"/>
      <c r="GXZ157" s="53"/>
      <c r="GYA157" s="53"/>
      <c r="GYB157" s="53"/>
      <c r="GYC157" s="53"/>
      <c r="GYD157" s="53"/>
      <c r="GYE157" s="53"/>
      <c r="GYF157" s="53"/>
      <c r="GYG157" s="53"/>
      <c r="GYH157" s="53"/>
      <c r="GYI157" s="53"/>
      <c r="GYJ157" s="53"/>
      <c r="GYK157" s="53"/>
      <c r="GYL157" s="53"/>
      <c r="GYM157" s="53"/>
      <c r="GYN157" s="53"/>
      <c r="GYO157" s="53"/>
      <c r="GYP157" s="53"/>
      <c r="GYQ157" s="53"/>
      <c r="GYR157" s="53"/>
      <c r="GYS157" s="53"/>
      <c r="GYT157" s="53"/>
      <c r="GYU157" s="53"/>
      <c r="GYV157" s="53"/>
      <c r="GYW157" s="53"/>
      <c r="GYX157" s="53"/>
      <c r="GYY157" s="53"/>
      <c r="GYZ157" s="53"/>
      <c r="GZA157" s="53"/>
      <c r="GZB157" s="53"/>
      <c r="GZC157" s="53"/>
      <c r="GZD157" s="53"/>
      <c r="GZE157" s="53"/>
      <c r="GZF157" s="53"/>
      <c r="GZG157" s="53"/>
      <c r="GZH157" s="53"/>
      <c r="GZI157" s="53"/>
      <c r="GZJ157" s="53"/>
      <c r="GZK157" s="53"/>
      <c r="GZL157" s="53"/>
      <c r="GZM157" s="53"/>
      <c r="GZN157" s="53"/>
      <c r="GZO157" s="53"/>
      <c r="GZP157" s="53"/>
      <c r="GZQ157" s="53"/>
      <c r="GZR157" s="53"/>
      <c r="GZS157" s="53"/>
      <c r="GZT157" s="53"/>
      <c r="GZU157" s="53"/>
      <c r="GZV157" s="53"/>
      <c r="GZW157" s="53"/>
      <c r="GZX157" s="53"/>
      <c r="GZY157" s="53"/>
      <c r="GZZ157" s="53"/>
      <c r="HAA157" s="53"/>
      <c r="HAB157" s="53"/>
      <c r="HAC157" s="53"/>
      <c r="HAD157" s="53"/>
      <c r="HAE157" s="53"/>
      <c r="HAF157" s="53"/>
      <c r="HAG157" s="53"/>
      <c r="HAH157" s="53"/>
      <c r="HAI157" s="53"/>
      <c r="HAJ157" s="53"/>
      <c r="HAK157" s="53"/>
      <c r="HAL157" s="53"/>
      <c r="HAM157" s="53"/>
      <c r="HAN157" s="53"/>
      <c r="HAO157" s="53"/>
      <c r="HAP157" s="53"/>
      <c r="HAQ157" s="53"/>
      <c r="HAR157" s="53"/>
      <c r="HAS157" s="53"/>
      <c r="HAT157" s="53"/>
      <c r="HAU157" s="53"/>
      <c r="HAV157" s="53"/>
      <c r="HAW157" s="53"/>
      <c r="HAX157" s="53"/>
      <c r="HAY157" s="53"/>
      <c r="HAZ157" s="53"/>
      <c r="HBA157" s="53"/>
      <c r="HBB157" s="53"/>
      <c r="HBC157" s="53"/>
      <c r="HBD157" s="53"/>
      <c r="HBE157" s="53"/>
      <c r="HBF157" s="53"/>
      <c r="HBG157" s="53"/>
      <c r="HBH157" s="53"/>
      <c r="HBI157" s="53"/>
      <c r="HBJ157" s="53"/>
      <c r="HBK157" s="53"/>
      <c r="HBL157" s="53"/>
      <c r="HBM157" s="53"/>
      <c r="HBN157" s="53"/>
      <c r="HBO157" s="53"/>
      <c r="HBP157" s="53"/>
      <c r="HBQ157" s="53"/>
      <c r="HBR157" s="53"/>
      <c r="HBS157" s="53"/>
      <c r="HBT157" s="53"/>
      <c r="HBU157" s="53"/>
      <c r="HBV157" s="53"/>
      <c r="HBW157" s="53"/>
      <c r="HBZ157" s="53"/>
      <c r="HCA157" s="53"/>
      <c r="HCB157" s="53"/>
      <c r="HCC157" s="53"/>
      <c r="HCD157" s="53"/>
      <c r="HCE157" s="53"/>
      <c r="HCF157" s="53"/>
      <c r="HCG157" s="53"/>
      <c r="HCH157" s="53"/>
      <c r="HCI157" s="53"/>
      <c r="HCJ157" s="53"/>
      <c r="HCK157" s="53"/>
      <c r="HCL157" s="53"/>
      <c r="HCM157" s="53"/>
      <c r="HCN157" s="53"/>
      <c r="HCO157" s="53"/>
      <c r="HCP157" s="53"/>
      <c r="HCQ157" s="53"/>
      <c r="HCR157" s="53"/>
      <c r="HCS157" s="53"/>
      <c r="HCT157" s="53"/>
      <c r="HCU157" s="53"/>
      <c r="HCV157" s="53"/>
      <c r="HCW157" s="53"/>
      <c r="HCX157" s="53"/>
      <c r="HCY157" s="53"/>
      <c r="HCZ157" s="53"/>
      <c r="HDA157" s="53"/>
      <c r="HDB157" s="53"/>
      <c r="HDC157" s="53"/>
      <c r="HDD157" s="53"/>
      <c r="HDE157" s="53"/>
      <c r="HDF157" s="53"/>
      <c r="HDG157" s="53"/>
      <c r="HDH157" s="53"/>
      <c r="HDI157" s="53"/>
      <c r="HDJ157" s="53"/>
      <c r="HDK157" s="53"/>
      <c r="HDL157" s="53"/>
      <c r="HDM157" s="53"/>
      <c r="HDN157" s="53"/>
      <c r="HDO157" s="53"/>
      <c r="HDP157" s="53"/>
      <c r="HDQ157" s="53"/>
      <c r="HDR157" s="53"/>
      <c r="HDS157" s="53"/>
      <c r="HDT157" s="53"/>
      <c r="HDU157" s="53"/>
      <c r="HDV157" s="53"/>
      <c r="HDW157" s="53"/>
      <c r="HDX157" s="53"/>
      <c r="HDY157" s="53"/>
      <c r="HDZ157" s="53"/>
      <c r="HEA157" s="53"/>
      <c r="HEB157" s="53"/>
      <c r="HEC157" s="53"/>
      <c r="HED157" s="53"/>
      <c r="HEE157" s="53"/>
      <c r="HEF157" s="53"/>
      <c r="HEG157" s="53"/>
      <c r="HEH157" s="53"/>
      <c r="HEI157" s="53"/>
      <c r="HEJ157" s="53"/>
      <c r="HEK157" s="53"/>
      <c r="HEL157" s="53"/>
      <c r="HEM157" s="53"/>
      <c r="HEN157" s="53"/>
      <c r="HEO157" s="53"/>
      <c r="HEP157" s="53"/>
      <c r="HEQ157" s="53"/>
      <c r="HER157" s="53"/>
      <c r="HES157" s="53"/>
      <c r="HET157" s="53"/>
      <c r="HEU157" s="53"/>
      <c r="HEV157" s="53"/>
      <c r="HEW157" s="53"/>
      <c r="HEX157" s="53"/>
      <c r="HEY157" s="53"/>
      <c r="HEZ157" s="53"/>
      <c r="HFA157" s="53"/>
      <c r="HFB157" s="53"/>
      <c r="HFC157" s="53"/>
      <c r="HFD157" s="53"/>
      <c r="HFE157" s="53"/>
      <c r="HFF157" s="53"/>
      <c r="HFG157" s="53"/>
      <c r="HFH157" s="53"/>
      <c r="HFI157" s="53"/>
      <c r="HFJ157" s="53"/>
      <c r="HFK157" s="53"/>
      <c r="HFL157" s="53"/>
      <c r="HFM157" s="53"/>
      <c r="HFN157" s="53"/>
      <c r="HFO157" s="53"/>
      <c r="HFP157" s="53"/>
      <c r="HFQ157" s="53"/>
      <c r="HFR157" s="53"/>
      <c r="HFS157" s="53"/>
      <c r="HFT157" s="53"/>
      <c r="HFU157" s="53"/>
      <c r="HFV157" s="53"/>
      <c r="HFW157" s="53"/>
      <c r="HFX157" s="53"/>
      <c r="HFY157" s="53"/>
      <c r="HFZ157" s="53"/>
      <c r="HGA157" s="53"/>
      <c r="HGB157" s="53"/>
      <c r="HGC157" s="53"/>
      <c r="HGD157" s="53"/>
      <c r="HGE157" s="53"/>
      <c r="HGF157" s="53"/>
      <c r="HGG157" s="53"/>
      <c r="HGH157" s="53"/>
      <c r="HGI157" s="53"/>
      <c r="HGJ157" s="53"/>
      <c r="HGK157" s="53"/>
      <c r="HGL157" s="53"/>
      <c r="HGM157" s="53"/>
      <c r="HGN157" s="53"/>
      <c r="HGO157" s="53"/>
      <c r="HGP157" s="53"/>
      <c r="HGQ157" s="53"/>
      <c r="HGR157" s="53"/>
      <c r="HGS157" s="53"/>
      <c r="HGT157" s="53"/>
      <c r="HGU157" s="53"/>
      <c r="HGV157" s="53"/>
      <c r="HGW157" s="53"/>
      <c r="HGX157" s="53"/>
      <c r="HGY157" s="53"/>
      <c r="HGZ157" s="53"/>
      <c r="HHA157" s="53"/>
      <c r="HHB157" s="53"/>
      <c r="HHC157" s="53"/>
      <c r="HHD157" s="53"/>
      <c r="HHE157" s="53"/>
      <c r="HHF157" s="53"/>
      <c r="HHG157" s="53"/>
      <c r="HHH157" s="53"/>
      <c r="HHI157" s="53"/>
      <c r="HHJ157" s="53"/>
      <c r="HHK157" s="53"/>
      <c r="HHL157" s="53"/>
      <c r="HHM157" s="53"/>
      <c r="HHN157" s="53"/>
      <c r="HHO157" s="53"/>
      <c r="HHP157" s="53"/>
      <c r="HHQ157" s="53"/>
      <c r="HHR157" s="53"/>
      <c r="HHS157" s="53"/>
      <c r="HHT157" s="53"/>
      <c r="HHU157" s="53"/>
      <c r="HHV157" s="53"/>
      <c r="HHW157" s="53"/>
      <c r="HHX157" s="53"/>
      <c r="HHY157" s="53"/>
      <c r="HHZ157" s="53"/>
      <c r="HIA157" s="53"/>
      <c r="HIB157" s="53"/>
      <c r="HIC157" s="53"/>
      <c r="HID157" s="53"/>
      <c r="HIE157" s="53"/>
      <c r="HIF157" s="53"/>
      <c r="HIG157" s="53"/>
      <c r="HIH157" s="53"/>
      <c r="HII157" s="53"/>
      <c r="HIJ157" s="53"/>
      <c r="HIK157" s="53"/>
      <c r="HIL157" s="53"/>
      <c r="HIM157" s="53"/>
      <c r="HIN157" s="53"/>
      <c r="HIO157" s="53"/>
      <c r="HIP157" s="53"/>
      <c r="HIQ157" s="53"/>
      <c r="HIR157" s="53"/>
      <c r="HIS157" s="53"/>
      <c r="HIT157" s="53"/>
      <c r="HIU157" s="53"/>
      <c r="HIV157" s="53"/>
      <c r="HIW157" s="53"/>
      <c r="HIX157" s="53"/>
      <c r="HIY157" s="53"/>
      <c r="HIZ157" s="53"/>
      <c r="HJA157" s="53"/>
      <c r="HJB157" s="53"/>
      <c r="HJC157" s="53"/>
      <c r="HJD157" s="53"/>
      <c r="HJE157" s="53"/>
      <c r="HJF157" s="53"/>
      <c r="HJG157" s="53"/>
      <c r="HJH157" s="53"/>
      <c r="HJI157" s="53"/>
      <c r="HJJ157" s="53"/>
      <c r="HJK157" s="53"/>
      <c r="HJL157" s="53"/>
      <c r="HJM157" s="53"/>
      <c r="HJN157" s="53"/>
      <c r="HJO157" s="53"/>
      <c r="HJP157" s="53"/>
      <c r="HJQ157" s="53"/>
      <c r="HJR157" s="53"/>
      <c r="HJS157" s="53"/>
      <c r="HJT157" s="53"/>
      <c r="HJU157" s="53"/>
      <c r="HJV157" s="53"/>
      <c r="HJW157" s="53"/>
      <c r="HJX157" s="53"/>
      <c r="HJY157" s="53"/>
      <c r="HJZ157" s="53"/>
      <c r="HKA157" s="53"/>
      <c r="HKB157" s="53"/>
      <c r="HKC157" s="53"/>
      <c r="HKD157" s="53"/>
      <c r="HKE157" s="53"/>
      <c r="HKF157" s="53"/>
      <c r="HKG157" s="53"/>
      <c r="HKH157" s="53"/>
      <c r="HKI157" s="53"/>
      <c r="HKJ157" s="53"/>
      <c r="HKK157" s="53"/>
      <c r="HKL157" s="53"/>
      <c r="HKM157" s="53"/>
      <c r="HKN157" s="53"/>
      <c r="HKO157" s="53"/>
      <c r="HKP157" s="53"/>
      <c r="HKQ157" s="53"/>
      <c r="HKR157" s="53"/>
      <c r="HKS157" s="53"/>
      <c r="HKT157" s="53"/>
      <c r="HKU157" s="53"/>
      <c r="HKV157" s="53"/>
      <c r="HKW157" s="53"/>
      <c r="HKX157" s="53"/>
      <c r="HKY157" s="53"/>
      <c r="HKZ157" s="53"/>
      <c r="HLA157" s="53"/>
      <c r="HLB157" s="53"/>
      <c r="HLC157" s="53"/>
      <c r="HLD157" s="53"/>
      <c r="HLE157" s="53"/>
      <c r="HLF157" s="53"/>
      <c r="HLG157" s="53"/>
      <c r="HLH157" s="53"/>
      <c r="HLI157" s="53"/>
      <c r="HLJ157" s="53"/>
      <c r="HLK157" s="53"/>
      <c r="HLL157" s="53"/>
      <c r="HLM157" s="53"/>
      <c r="HLN157" s="53"/>
      <c r="HLO157" s="53"/>
      <c r="HLP157" s="53"/>
      <c r="HLQ157" s="53"/>
      <c r="HLR157" s="53"/>
      <c r="HLS157" s="53"/>
      <c r="HLV157" s="53"/>
      <c r="HLW157" s="53"/>
      <c r="HLX157" s="53"/>
      <c r="HLY157" s="53"/>
      <c r="HLZ157" s="53"/>
      <c r="HMA157" s="53"/>
      <c r="HMB157" s="53"/>
      <c r="HMC157" s="53"/>
      <c r="HMD157" s="53"/>
      <c r="HME157" s="53"/>
      <c r="HMF157" s="53"/>
      <c r="HMG157" s="53"/>
      <c r="HMH157" s="53"/>
      <c r="HMI157" s="53"/>
      <c r="HMJ157" s="53"/>
      <c r="HMK157" s="53"/>
      <c r="HML157" s="53"/>
      <c r="HMM157" s="53"/>
      <c r="HMN157" s="53"/>
      <c r="HMO157" s="53"/>
      <c r="HMP157" s="53"/>
      <c r="HMQ157" s="53"/>
      <c r="HMR157" s="53"/>
      <c r="HMS157" s="53"/>
      <c r="HMT157" s="53"/>
      <c r="HMU157" s="53"/>
      <c r="HMV157" s="53"/>
      <c r="HMW157" s="53"/>
      <c r="HMX157" s="53"/>
      <c r="HMY157" s="53"/>
      <c r="HMZ157" s="53"/>
      <c r="HNA157" s="53"/>
      <c r="HNB157" s="53"/>
      <c r="HNC157" s="53"/>
      <c r="HND157" s="53"/>
      <c r="HNE157" s="53"/>
      <c r="HNF157" s="53"/>
      <c r="HNG157" s="53"/>
      <c r="HNH157" s="53"/>
      <c r="HNI157" s="53"/>
      <c r="HNJ157" s="53"/>
      <c r="HNK157" s="53"/>
      <c r="HNL157" s="53"/>
      <c r="HNM157" s="53"/>
      <c r="HNN157" s="53"/>
      <c r="HNO157" s="53"/>
      <c r="HNP157" s="53"/>
      <c r="HNQ157" s="53"/>
      <c r="HNR157" s="53"/>
      <c r="HNS157" s="53"/>
      <c r="HNT157" s="53"/>
      <c r="HNU157" s="53"/>
      <c r="HNV157" s="53"/>
      <c r="HNW157" s="53"/>
      <c r="HNX157" s="53"/>
      <c r="HNY157" s="53"/>
      <c r="HNZ157" s="53"/>
      <c r="HOA157" s="53"/>
      <c r="HOB157" s="53"/>
      <c r="HOC157" s="53"/>
      <c r="HOD157" s="53"/>
      <c r="HOE157" s="53"/>
      <c r="HOF157" s="53"/>
      <c r="HOG157" s="53"/>
      <c r="HOH157" s="53"/>
      <c r="HOI157" s="53"/>
      <c r="HOJ157" s="53"/>
      <c r="HOK157" s="53"/>
      <c r="HOL157" s="53"/>
      <c r="HOM157" s="53"/>
      <c r="HON157" s="53"/>
      <c r="HOO157" s="53"/>
      <c r="HOP157" s="53"/>
      <c r="HOQ157" s="53"/>
      <c r="HOR157" s="53"/>
      <c r="HOS157" s="53"/>
      <c r="HOT157" s="53"/>
      <c r="HOU157" s="53"/>
      <c r="HOV157" s="53"/>
      <c r="HOW157" s="53"/>
      <c r="HOX157" s="53"/>
      <c r="HOY157" s="53"/>
      <c r="HOZ157" s="53"/>
      <c r="HPA157" s="53"/>
      <c r="HPB157" s="53"/>
      <c r="HPC157" s="53"/>
      <c r="HPD157" s="53"/>
      <c r="HPE157" s="53"/>
      <c r="HPF157" s="53"/>
      <c r="HPG157" s="53"/>
      <c r="HPH157" s="53"/>
      <c r="HPI157" s="53"/>
      <c r="HPJ157" s="53"/>
      <c r="HPK157" s="53"/>
      <c r="HPL157" s="53"/>
      <c r="HPM157" s="53"/>
      <c r="HPN157" s="53"/>
      <c r="HPO157" s="53"/>
      <c r="HPP157" s="53"/>
      <c r="HPQ157" s="53"/>
      <c r="HPR157" s="53"/>
      <c r="HPS157" s="53"/>
      <c r="HPT157" s="53"/>
      <c r="HPU157" s="53"/>
      <c r="HPV157" s="53"/>
      <c r="HPW157" s="53"/>
      <c r="HPX157" s="53"/>
      <c r="HPY157" s="53"/>
      <c r="HPZ157" s="53"/>
      <c r="HQA157" s="53"/>
      <c r="HQB157" s="53"/>
      <c r="HQC157" s="53"/>
      <c r="HQD157" s="53"/>
      <c r="HQE157" s="53"/>
      <c r="HQF157" s="53"/>
      <c r="HQG157" s="53"/>
      <c r="HQH157" s="53"/>
      <c r="HQI157" s="53"/>
      <c r="HQJ157" s="53"/>
      <c r="HQK157" s="53"/>
      <c r="HQL157" s="53"/>
      <c r="HQM157" s="53"/>
      <c r="HQN157" s="53"/>
      <c r="HQO157" s="53"/>
      <c r="HQP157" s="53"/>
      <c r="HQQ157" s="53"/>
      <c r="HQR157" s="53"/>
      <c r="HQS157" s="53"/>
      <c r="HQT157" s="53"/>
      <c r="HQU157" s="53"/>
      <c r="HQV157" s="53"/>
      <c r="HQW157" s="53"/>
      <c r="HQX157" s="53"/>
      <c r="HQY157" s="53"/>
      <c r="HQZ157" s="53"/>
      <c r="HRA157" s="53"/>
      <c r="HRB157" s="53"/>
      <c r="HRC157" s="53"/>
      <c r="HRD157" s="53"/>
      <c r="HRE157" s="53"/>
      <c r="HRF157" s="53"/>
      <c r="HRG157" s="53"/>
      <c r="HRH157" s="53"/>
      <c r="HRI157" s="53"/>
      <c r="HRJ157" s="53"/>
      <c r="HRK157" s="53"/>
      <c r="HRL157" s="53"/>
      <c r="HRM157" s="53"/>
      <c r="HRN157" s="53"/>
      <c r="HRO157" s="53"/>
      <c r="HRP157" s="53"/>
      <c r="HRQ157" s="53"/>
      <c r="HRR157" s="53"/>
      <c r="HRS157" s="53"/>
      <c r="HRT157" s="53"/>
      <c r="HRU157" s="53"/>
      <c r="HRV157" s="53"/>
      <c r="HRW157" s="53"/>
      <c r="HRX157" s="53"/>
      <c r="HRY157" s="53"/>
      <c r="HRZ157" s="53"/>
      <c r="HSA157" s="53"/>
      <c r="HSB157" s="53"/>
      <c r="HSC157" s="53"/>
      <c r="HSD157" s="53"/>
      <c r="HSE157" s="53"/>
      <c r="HSF157" s="53"/>
      <c r="HSG157" s="53"/>
      <c r="HSH157" s="53"/>
      <c r="HSI157" s="53"/>
      <c r="HSJ157" s="53"/>
      <c r="HSK157" s="53"/>
      <c r="HSL157" s="53"/>
      <c r="HSM157" s="53"/>
      <c r="HSN157" s="53"/>
      <c r="HSO157" s="53"/>
      <c r="HSP157" s="53"/>
      <c r="HSQ157" s="53"/>
      <c r="HSR157" s="53"/>
      <c r="HSS157" s="53"/>
      <c r="HST157" s="53"/>
      <c r="HSU157" s="53"/>
      <c r="HSV157" s="53"/>
      <c r="HSW157" s="53"/>
      <c r="HSX157" s="53"/>
      <c r="HSY157" s="53"/>
      <c r="HSZ157" s="53"/>
      <c r="HTA157" s="53"/>
      <c r="HTB157" s="53"/>
      <c r="HTC157" s="53"/>
      <c r="HTD157" s="53"/>
      <c r="HTE157" s="53"/>
      <c r="HTF157" s="53"/>
      <c r="HTG157" s="53"/>
      <c r="HTH157" s="53"/>
      <c r="HTI157" s="53"/>
      <c r="HTJ157" s="53"/>
      <c r="HTK157" s="53"/>
      <c r="HTL157" s="53"/>
      <c r="HTM157" s="53"/>
      <c r="HTN157" s="53"/>
      <c r="HTO157" s="53"/>
      <c r="HTP157" s="53"/>
      <c r="HTQ157" s="53"/>
      <c r="HTR157" s="53"/>
      <c r="HTS157" s="53"/>
      <c r="HTT157" s="53"/>
      <c r="HTU157" s="53"/>
      <c r="HTV157" s="53"/>
      <c r="HTW157" s="53"/>
      <c r="HTX157" s="53"/>
      <c r="HTY157" s="53"/>
      <c r="HTZ157" s="53"/>
      <c r="HUA157" s="53"/>
      <c r="HUB157" s="53"/>
      <c r="HUC157" s="53"/>
      <c r="HUD157" s="53"/>
      <c r="HUE157" s="53"/>
      <c r="HUF157" s="53"/>
      <c r="HUG157" s="53"/>
      <c r="HUH157" s="53"/>
      <c r="HUI157" s="53"/>
      <c r="HUJ157" s="53"/>
      <c r="HUK157" s="53"/>
      <c r="HUL157" s="53"/>
      <c r="HUM157" s="53"/>
      <c r="HUN157" s="53"/>
      <c r="HUO157" s="53"/>
      <c r="HUP157" s="53"/>
      <c r="HUQ157" s="53"/>
      <c r="HUR157" s="53"/>
      <c r="HUS157" s="53"/>
      <c r="HUT157" s="53"/>
      <c r="HUU157" s="53"/>
      <c r="HUV157" s="53"/>
      <c r="HUW157" s="53"/>
      <c r="HUX157" s="53"/>
      <c r="HUY157" s="53"/>
      <c r="HUZ157" s="53"/>
      <c r="HVA157" s="53"/>
      <c r="HVB157" s="53"/>
      <c r="HVC157" s="53"/>
      <c r="HVD157" s="53"/>
      <c r="HVE157" s="53"/>
      <c r="HVF157" s="53"/>
      <c r="HVG157" s="53"/>
      <c r="HVH157" s="53"/>
      <c r="HVI157" s="53"/>
      <c r="HVJ157" s="53"/>
      <c r="HVK157" s="53"/>
      <c r="HVL157" s="53"/>
      <c r="HVM157" s="53"/>
      <c r="HVN157" s="53"/>
      <c r="HVO157" s="53"/>
      <c r="HVR157" s="53"/>
      <c r="HVS157" s="53"/>
      <c r="HVT157" s="53"/>
      <c r="HVU157" s="53"/>
      <c r="HVV157" s="53"/>
      <c r="HVW157" s="53"/>
      <c r="HVX157" s="53"/>
      <c r="HVY157" s="53"/>
      <c r="HVZ157" s="53"/>
      <c r="HWA157" s="53"/>
      <c r="HWB157" s="53"/>
      <c r="HWC157" s="53"/>
      <c r="HWD157" s="53"/>
      <c r="HWE157" s="53"/>
      <c r="HWF157" s="53"/>
      <c r="HWG157" s="53"/>
      <c r="HWH157" s="53"/>
      <c r="HWI157" s="53"/>
      <c r="HWJ157" s="53"/>
      <c r="HWK157" s="53"/>
      <c r="HWL157" s="53"/>
      <c r="HWM157" s="53"/>
      <c r="HWN157" s="53"/>
      <c r="HWO157" s="53"/>
      <c r="HWP157" s="53"/>
      <c r="HWQ157" s="53"/>
      <c r="HWR157" s="53"/>
      <c r="HWS157" s="53"/>
      <c r="HWT157" s="53"/>
      <c r="HWU157" s="53"/>
      <c r="HWV157" s="53"/>
      <c r="HWW157" s="53"/>
      <c r="HWX157" s="53"/>
      <c r="HWY157" s="53"/>
      <c r="HWZ157" s="53"/>
      <c r="HXA157" s="53"/>
      <c r="HXB157" s="53"/>
      <c r="HXC157" s="53"/>
      <c r="HXD157" s="53"/>
      <c r="HXE157" s="53"/>
      <c r="HXF157" s="53"/>
      <c r="HXG157" s="53"/>
      <c r="HXH157" s="53"/>
      <c r="HXI157" s="53"/>
      <c r="HXJ157" s="53"/>
      <c r="HXK157" s="53"/>
      <c r="HXL157" s="53"/>
      <c r="HXM157" s="53"/>
      <c r="HXN157" s="53"/>
      <c r="HXO157" s="53"/>
      <c r="HXP157" s="53"/>
      <c r="HXQ157" s="53"/>
      <c r="HXR157" s="53"/>
      <c r="HXS157" s="53"/>
      <c r="HXT157" s="53"/>
      <c r="HXU157" s="53"/>
      <c r="HXV157" s="53"/>
      <c r="HXW157" s="53"/>
      <c r="HXX157" s="53"/>
      <c r="HXY157" s="53"/>
      <c r="HXZ157" s="53"/>
      <c r="HYA157" s="53"/>
      <c r="HYB157" s="53"/>
      <c r="HYC157" s="53"/>
      <c r="HYD157" s="53"/>
      <c r="HYE157" s="53"/>
      <c r="HYF157" s="53"/>
      <c r="HYG157" s="53"/>
      <c r="HYH157" s="53"/>
      <c r="HYI157" s="53"/>
      <c r="HYJ157" s="53"/>
      <c r="HYK157" s="53"/>
      <c r="HYL157" s="53"/>
      <c r="HYM157" s="53"/>
      <c r="HYN157" s="53"/>
      <c r="HYO157" s="53"/>
      <c r="HYP157" s="53"/>
      <c r="HYQ157" s="53"/>
      <c r="HYR157" s="53"/>
      <c r="HYS157" s="53"/>
      <c r="HYT157" s="53"/>
      <c r="HYU157" s="53"/>
      <c r="HYV157" s="53"/>
      <c r="HYW157" s="53"/>
      <c r="HYX157" s="53"/>
      <c r="HYY157" s="53"/>
      <c r="HYZ157" s="53"/>
      <c r="HZA157" s="53"/>
      <c r="HZB157" s="53"/>
      <c r="HZC157" s="53"/>
      <c r="HZD157" s="53"/>
      <c r="HZE157" s="53"/>
      <c r="HZF157" s="53"/>
      <c r="HZG157" s="53"/>
      <c r="HZH157" s="53"/>
      <c r="HZI157" s="53"/>
      <c r="HZJ157" s="53"/>
      <c r="HZK157" s="53"/>
      <c r="HZL157" s="53"/>
      <c r="HZM157" s="53"/>
      <c r="HZN157" s="53"/>
      <c r="HZO157" s="53"/>
      <c r="HZP157" s="53"/>
      <c r="HZQ157" s="53"/>
      <c r="HZR157" s="53"/>
      <c r="HZS157" s="53"/>
      <c r="HZT157" s="53"/>
      <c r="HZU157" s="53"/>
      <c r="HZV157" s="53"/>
      <c r="HZW157" s="53"/>
      <c r="HZX157" s="53"/>
      <c r="HZY157" s="53"/>
      <c r="HZZ157" s="53"/>
      <c r="IAA157" s="53"/>
      <c r="IAB157" s="53"/>
      <c r="IAC157" s="53"/>
      <c r="IAD157" s="53"/>
      <c r="IAE157" s="53"/>
      <c r="IAF157" s="53"/>
      <c r="IAG157" s="53"/>
      <c r="IAH157" s="53"/>
      <c r="IAI157" s="53"/>
      <c r="IAJ157" s="53"/>
      <c r="IAK157" s="53"/>
      <c r="IAL157" s="53"/>
      <c r="IAM157" s="53"/>
      <c r="IAN157" s="53"/>
      <c r="IAO157" s="53"/>
      <c r="IAP157" s="53"/>
      <c r="IAQ157" s="53"/>
      <c r="IAR157" s="53"/>
      <c r="IAS157" s="53"/>
      <c r="IAT157" s="53"/>
      <c r="IAU157" s="53"/>
      <c r="IAV157" s="53"/>
      <c r="IAW157" s="53"/>
      <c r="IAX157" s="53"/>
      <c r="IAY157" s="53"/>
      <c r="IAZ157" s="53"/>
      <c r="IBA157" s="53"/>
      <c r="IBB157" s="53"/>
      <c r="IBC157" s="53"/>
      <c r="IBD157" s="53"/>
      <c r="IBE157" s="53"/>
      <c r="IBF157" s="53"/>
      <c r="IBG157" s="53"/>
      <c r="IBH157" s="53"/>
      <c r="IBI157" s="53"/>
      <c r="IBJ157" s="53"/>
      <c r="IBK157" s="53"/>
      <c r="IBL157" s="53"/>
      <c r="IBM157" s="53"/>
      <c r="IBN157" s="53"/>
      <c r="IBO157" s="53"/>
      <c r="IBP157" s="53"/>
      <c r="IBQ157" s="53"/>
      <c r="IBR157" s="53"/>
      <c r="IBS157" s="53"/>
      <c r="IBT157" s="53"/>
      <c r="IBU157" s="53"/>
      <c r="IBV157" s="53"/>
      <c r="IBW157" s="53"/>
      <c r="IBX157" s="53"/>
      <c r="IBY157" s="53"/>
      <c r="IBZ157" s="53"/>
      <c r="ICA157" s="53"/>
      <c r="ICB157" s="53"/>
      <c r="ICC157" s="53"/>
      <c r="ICD157" s="53"/>
      <c r="ICE157" s="53"/>
      <c r="ICF157" s="53"/>
      <c r="ICG157" s="53"/>
      <c r="ICH157" s="53"/>
      <c r="ICI157" s="53"/>
      <c r="ICJ157" s="53"/>
      <c r="ICK157" s="53"/>
      <c r="ICL157" s="53"/>
      <c r="ICM157" s="53"/>
      <c r="ICN157" s="53"/>
      <c r="ICO157" s="53"/>
      <c r="ICP157" s="53"/>
      <c r="ICQ157" s="53"/>
      <c r="ICR157" s="53"/>
      <c r="ICS157" s="53"/>
      <c r="ICT157" s="53"/>
      <c r="ICU157" s="53"/>
      <c r="ICV157" s="53"/>
      <c r="ICW157" s="53"/>
      <c r="ICX157" s="53"/>
      <c r="ICY157" s="53"/>
      <c r="ICZ157" s="53"/>
      <c r="IDA157" s="53"/>
      <c r="IDB157" s="53"/>
      <c r="IDC157" s="53"/>
      <c r="IDD157" s="53"/>
      <c r="IDE157" s="53"/>
      <c r="IDF157" s="53"/>
      <c r="IDG157" s="53"/>
      <c r="IDH157" s="53"/>
      <c r="IDI157" s="53"/>
      <c r="IDJ157" s="53"/>
      <c r="IDK157" s="53"/>
      <c r="IDL157" s="53"/>
      <c r="IDM157" s="53"/>
      <c r="IDN157" s="53"/>
      <c r="IDO157" s="53"/>
      <c r="IDP157" s="53"/>
      <c r="IDQ157" s="53"/>
      <c r="IDR157" s="53"/>
      <c r="IDS157" s="53"/>
      <c r="IDT157" s="53"/>
      <c r="IDU157" s="53"/>
      <c r="IDV157" s="53"/>
      <c r="IDW157" s="53"/>
      <c r="IDX157" s="53"/>
      <c r="IDY157" s="53"/>
      <c r="IDZ157" s="53"/>
      <c r="IEA157" s="53"/>
      <c r="IEB157" s="53"/>
      <c r="IEC157" s="53"/>
      <c r="IED157" s="53"/>
      <c r="IEE157" s="53"/>
      <c r="IEF157" s="53"/>
      <c r="IEG157" s="53"/>
      <c r="IEH157" s="53"/>
      <c r="IEI157" s="53"/>
      <c r="IEJ157" s="53"/>
      <c r="IEK157" s="53"/>
      <c r="IEL157" s="53"/>
      <c r="IEM157" s="53"/>
      <c r="IEN157" s="53"/>
      <c r="IEO157" s="53"/>
      <c r="IEP157" s="53"/>
      <c r="IEQ157" s="53"/>
      <c r="IER157" s="53"/>
      <c r="IES157" s="53"/>
      <c r="IET157" s="53"/>
      <c r="IEU157" s="53"/>
      <c r="IEV157" s="53"/>
      <c r="IEW157" s="53"/>
      <c r="IEX157" s="53"/>
      <c r="IEY157" s="53"/>
      <c r="IEZ157" s="53"/>
      <c r="IFA157" s="53"/>
      <c r="IFB157" s="53"/>
      <c r="IFC157" s="53"/>
      <c r="IFD157" s="53"/>
      <c r="IFE157" s="53"/>
      <c r="IFF157" s="53"/>
      <c r="IFG157" s="53"/>
      <c r="IFH157" s="53"/>
      <c r="IFI157" s="53"/>
      <c r="IFJ157" s="53"/>
      <c r="IFK157" s="53"/>
      <c r="IFN157" s="53"/>
      <c r="IFO157" s="53"/>
      <c r="IFP157" s="53"/>
      <c r="IFQ157" s="53"/>
      <c r="IFR157" s="53"/>
      <c r="IFS157" s="53"/>
      <c r="IFT157" s="53"/>
      <c r="IFU157" s="53"/>
      <c r="IFV157" s="53"/>
      <c r="IFW157" s="53"/>
      <c r="IFX157" s="53"/>
      <c r="IFY157" s="53"/>
      <c r="IFZ157" s="53"/>
      <c r="IGA157" s="53"/>
      <c r="IGB157" s="53"/>
      <c r="IGC157" s="53"/>
      <c r="IGD157" s="53"/>
      <c r="IGE157" s="53"/>
      <c r="IGF157" s="53"/>
      <c r="IGG157" s="53"/>
      <c r="IGH157" s="53"/>
      <c r="IGI157" s="53"/>
      <c r="IGJ157" s="53"/>
      <c r="IGK157" s="53"/>
      <c r="IGL157" s="53"/>
      <c r="IGM157" s="53"/>
      <c r="IGN157" s="53"/>
      <c r="IGO157" s="53"/>
      <c r="IGP157" s="53"/>
      <c r="IGQ157" s="53"/>
      <c r="IGR157" s="53"/>
      <c r="IGS157" s="53"/>
      <c r="IGT157" s="53"/>
      <c r="IGU157" s="53"/>
      <c r="IGV157" s="53"/>
      <c r="IGW157" s="53"/>
      <c r="IGX157" s="53"/>
      <c r="IGY157" s="53"/>
      <c r="IGZ157" s="53"/>
      <c r="IHA157" s="53"/>
      <c r="IHB157" s="53"/>
      <c r="IHC157" s="53"/>
      <c r="IHD157" s="53"/>
      <c r="IHE157" s="53"/>
      <c r="IHF157" s="53"/>
      <c r="IHG157" s="53"/>
      <c r="IHH157" s="53"/>
      <c r="IHI157" s="53"/>
      <c r="IHJ157" s="53"/>
      <c r="IHK157" s="53"/>
      <c r="IHL157" s="53"/>
      <c r="IHM157" s="53"/>
      <c r="IHN157" s="53"/>
      <c r="IHO157" s="53"/>
      <c r="IHP157" s="53"/>
      <c r="IHQ157" s="53"/>
      <c r="IHR157" s="53"/>
      <c r="IHS157" s="53"/>
      <c r="IHT157" s="53"/>
      <c r="IHU157" s="53"/>
      <c r="IHV157" s="53"/>
      <c r="IHW157" s="53"/>
      <c r="IHX157" s="53"/>
      <c r="IHY157" s="53"/>
      <c r="IHZ157" s="53"/>
      <c r="IIA157" s="53"/>
      <c r="IIB157" s="53"/>
      <c r="IIC157" s="53"/>
      <c r="IID157" s="53"/>
      <c r="IIE157" s="53"/>
      <c r="IIF157" s="53"/>
      <c r="IIG157" s="53"/>
      <c r="IIH157" s="53"/>
      <c r="III157" s="53"/>
      <c r="IIJ157" s="53"/>
      <c r="IIK157" s="53"/>
      <c r="IIL157" s="53"/>
      <c r="IIM157" s="53"/>
      <c r="IIN157" s="53"/>
      <c r="IIO157" s="53"/>
      <c r="IIP157" s="53"/>
      <c r="IIQ157" s="53"/>
      <c r="IIR157" s="53"/>
      <c r="IIS157" s="53"/>
      <c r="IIT157" s="53"/>
      <c r="IIU157" s="53"/>
      <c r="IIV157" s="53"/>
      <c r="IIW157" s="53"/>
      <c r="IIX157" s="53"/>
      <c r="IIY157" s="53"/>
      <c r="IIZ157" s="53"/>
      <c r="IJA157" s="53"/>
      <c r="IJB157" s="53"/>
      <c r="IJC157" s="53"/>
      <c r="IJD157" s="53"/>
      <c r="IJE157" s="53"/>
      <c r="IJF157" s="53"/>
      <c r="IJG157" s="53"/>
      <c r="IJH157" s="53"/>
      <c r="IJI157" s="53"/>
      <c r="IJJ157" s="53"/>
      <c r="IJK157" s="53"/>
      <c r="IJL157" s="53"/>
      <c r="IJM157" s="53"/>
      <c r="IJN157" s="53"/>
      <c r="IJO157" s="53"/>
      <c r="IJP157" s="53"/>
      <c r="IJQ157" s="53"/>
      <c r="IJR157" s="53"/>
      <c r="IJS157" s="53"/>
      <c r="IJT157" s="53"/>
      <c r="IJU157" s="53"/>
      <c r="IJV157" s="53"/>
      <c r="IJW157" s="53"/>
      <c r="IJX157" s="53"/>
      <c r="IJY157" s="53"/>
      <c r="IJZ157" s="53"/>
      <c r="IKA157" s="53"/>
      <c r="IKB157" s="53"/>
      <c r="IKC157" s="53"/>
      <c r="IKD157" s="53"/>
      <c r="IKE157" s="53"/>
      <c r="IKF157" s="53"/>
      <c r="IKG157" s="53"/>
      <c r="IKH157" s="53"/>
      <c r="IKI157" s="53"/>
      <c r="IKJ157" s="53"/>
      <c r="IKK157" s="53"/>
      <c r="IKL157" s="53"/>
      <c r="IKM157" s="53"/>
      <c r="IKN157" s="53"/>
      <c r="IKO157" s="53"/>
      <c r="IKP157" s="53"/>
      <c r="IKQ157" s="53"/>
      <c r="IKR157" s="53"/>
      <c r="IKS157" s="53"/>
      <c r="IKT157" s="53"/>
      <c r="IKU157" s="53"/>
      <c r="IKV157" s="53"/>
      <c r="IKW157" s="53"/>
      <c r="IKX157" s="53"/>
      <c r="IKY157" s="53"/>
      <c r="IKZ157" s="53"/>
      <c r="ILA157" s="53"/>
      <c r="ILB157" s="53"/>
      <c r="ILC157" s="53"/>
      <c r="ILD157" s="53"/>
      <c r="ILE157" s="53"/>
      <c r="ILF157" s="53"/>
      <c r="ILG157" s="53"/>
      <c r="ILH157" s="53"/>
      <c r="ILI157" s="53"/>
      <c r="ILJ157" s="53"/>
      <c r="ILK157" s="53"/>
      <c r="ILL157" s="53"/>
      <c r="ILM157" s="53"/>
      <c r="ILN157" s="53"/>
      <c r="ILO157" s="53"/>
      <c r="ILP157" s="53"/>
      <c r="ILQ157" s="53"/>
      <c r="ILR157" s="53"/>
      <c r="ILS157" s="53"/>
      <c r="ILT157" s="53"/>
      <c r="ILU157" s="53"/>
      <c r="ILV157" s="53"/>
      <c r="ILW157" s="53"/>
      <c r="ILX157" s="53"/>
      <c r="ILY157" s="53"/>
      <c r="ILZ157" s="53"/>
      <c r="IMA157" s="53"/>
      <c r="IMB157" s="53"/>
      <c r="IMC157" s="53"/>
      <c r="IMD157" s="53"/>
      <c r="IME157" s="53"/>
      <c r="IMF157" s="53"/>
      <c r="IMG157" s="53"/>
      <c r="IMH157" s="53"/>
      <c r="IMI157" s="53"/>
      <c r="IMJ157" s="53"/>
      <c r="IMK157" s="53"/>
      <c r="IML157" s="53"/>
      <c r="IMM157" s="53"/>
      <c r="IMN157" s="53"/>
      <c r="IMO157" s="53"/>
      <c r="IMP157" s="53"/>
      <c r="IMQ157" s="53"/>
      <c r="IMR157" s="53"/>
      <c r="IMS157" s="53"/>
      <c r="IMT157" s="53"/>
      <c r="IMU157" s="53"/>
      <c r="IMV157" s="53"/>
      <c r="IMW157" s="53"/>
      <c r="IMX157" s="53"/>
      <c r="IMY157" s="53"/>
      <c r="IMZ157" s="53"/>
      <c r="INA157" s="53"/>
      <c r="INB157" s="53"/>
      <c r="INC157" s="53"/>
      <c r="IND157" s="53"/>
      <c r="INE157" s="53"/>
      <c r="INF157" s="53"/>
      <c r="ING157" s="53"/>
      <c r="INH157" s="53"/>
      <c r="INI157" s="53"/>
      <c r="INJ157" s="53"/>
      <c r="INK157" s="53"/>
      <c r="INL157" s="53"/>
      <c r="INM157" s="53"/>
      <c r="INN157" s="53"/>
      <c r="INO157" s="53"/>
      <c r="INP157" s="53"/>
      <c r="INQ157" s="53"/>
      <c r="INR157" s="53"/>
      <c r="INS157" s="53"/>
      <c r="INT157" s="53"/>
      <c r="INU157" s="53"/>
      <c r="INV157" s="53"/>
      <c r="INW157" s="53"/>
      <c r="INX157" s="53"/>
      <c r="INY157" s="53"/>
      <c r="INZ157" s="53"/>
      <c r="IOA157" s="53"/>
      <c r="IOB157" s="53"/>
      <c r="IOC157" s="53"/>
      <c r="IOD157" s="53"/>
      <c r="IOE157" s="53"/>
      <c r="IOF157" s="53"/>
      <c r="IOG157" s="53"/>
      <c r="IOH157" s="53"/>
      <c r="IOI157" s="53"/>
      <c r="IOJ157" s="53"/>
      <c r="IOK157" s="53"/>
      <c r="IOL157" s="53"/>
      <c r="IOM157" s="53"/>
      <c r="ION157" s="53"/>
      <c r="IOO157" s="53"/>
      <c r="IOP157" s="53"/>
      <c r="IOQ157" s="53"/>
      <c r="IOR157" s="53"/>
      <c r="IOS157" s="53"/>
      <c r="IOT157" s="53"/>
      <c r="IOU157" s="53"/>
      <c r="IOV157" s="53"/>
      <c r="IOW157" s="53"/>
      <c r="IOX157" s="53"/>
      <c r="IOY157" s="53"/>
      <c r="IOZ157" s="53"/>
      <c r="IPA157" s="53"/>
      <c r="IPB157" s="53"/>
      <c r="IPC157" s="53"/>
      <c r="IPD157" s="53"/>
      <c r="IPE157" s="53"/>
      <c r="IPF157" s="53"/>
      <c r="IPG157" s="53"/>
      <c r="IPJ157" s="53"/>
      <c r="IPK157" s="53"/>
      <c r="IPL157" s="53"/>
      <c r="IPM157" s="53"/>
      <c r="IPN157" s="53"/>
      <c r="IPO157" s="53"/>
      <c r="IPP157" s="53"/>
      <c r="IPQ157" s="53"/>
      <c r="IPR157" s="53"/>
      <c r="IPS157" s="53"/>
      <c r="IPT157" s="53"/>
      <c r="IPU157" s="53"/>
      <c r="IPV157" s="53"/>
      <c r="IPW157" s="53"/>
      <c r="IPX157" s="53"/>
      <c r="IPY157" s="53"/>
      <c r="IPZ157" s="53"/>
      <c r="IQA157" s="53"/>
      <c r="IQB157" s="53"/>
      <c r="IQC157" s="53"/>
      <c r="IQD157" s="53"/>
      <c r="IQE157" s="53"/>
      <c r="IQF157" s="53"/>
      <c r="IQG157" s="53"/>
      <c r="IQH157" s="53"/>
      <c r="IQI157" s="53"/>
      <c r="IQJ157" s="53"/>
      <c r="IQK157" s="53"/>
      <c r="IQL157" s="53"/>
      <c r="IQM157" s="53"/>
      <c r="IQN157" s="53"/>
      <c r="IQO157" s="53"/>
      <c r="IQP157" s="53"/>
      <c r="IQQ157" s="53"/>
      <c r="IQR157" s="53"/>
      <c r="IQS157" s="53"/>
      <c r="IQT157" s="53"/>
      <c r="IQU157" s="53"/>
      <c r="IQV157" s="53"/>
      <c r="IQW157" s="53"/>
      <c r="IQX157" s="53"/>
      <c r="IQY157" s="53"/>
      <c r="IQZ157" s="53"/>
      <c r="IRA157" s="53"/>
      <c r="IRB157" s="53"/>
      <c r="IRC157" s="53"/>
      <c r="IRD157" s="53"/>
      <c r="IRE157" s="53"/>
      <c r="IRF157" s="53"/>
      <c r="IRG157" s="53"/>
      <c r="IRH157" s="53"/>
      <c r="IRI157" s="53"/>
      <c r="IRJ157" s="53"/>
      <c r="IRK157" s="53"/>
      <c r="IRL157" s="53"/>
      <c r="IRM157" s="53"/>
      <c r="IRN157" s="53"/>
      <c r="IRO157" s="53"/>
      <c r="IRP157" s="53"/>
      <c r="IRQ157" s="53"/>
      <c r="IRR157" s="53"/>
      <c r="IRS157" s="53"/>
      <c r="IRT157" s="53"/>
      <c r="IRU157" s="53"/>
      <c r="IRV157" s="53"/>
      <c r="IRW157" s="53"/>
      <c r="IRX157" s="53"/>
      <c r="IRY157" s="53"/>
      <c r="IRZ157" s="53"/>
      <c r="ISA157" s="53"/>
      <c r="ISB157" s="53"/>
      <c r="ISC157" s="53"/>
      <c r="ISD157" s="53"/>
      <c r="ISE157" s="53"/>
      <c r="ISF157" s="53"/>
      <c r="ISG157" s="53"/>
      <c r="ISH157" s="53"/>
      <c r="ISI157" s="53"/>
      <c r="ISJ157" s="53"/>
      <c r="ISK157" s="53"/>
      <c r="ISL157" s="53"/>
      <c r="ISM157" s="53"/>
      <c r="ISN157" s="53"/>
      <c r="ISO157" s="53"/>
      <c r="ISP157" s="53"/>
      <c r="ISQ157" s="53"/>
      <c r="ISR157" s="53"/>
      <c r="ISS157" s="53"/>
      <c r="IST157" s="53"/>
      <c r="ISU157" s="53"/>
      <c r="ISV157" s="53"/>
      <c r="ISW157" s="53"/>
      <c r="ISX157" s="53"/>
      <c r="ISY157" s="53"/>
      <c r="ISZ157" s="53"/>
      <c r="ITA157" s="53"/>
      <c r="ITB157" s="53"/>
      <c r="ITC157" s="53"/>
      <c r="ITD157" s="53"/>
      <c r="ITE157" s="53"/>
      <c r="ITF157" s="53"/>
      <c r="ITG157" s="53"/>
      <c r="ITH157" s="53"/>
      <c r="ITI157" s="53"/>
      <c r="ITJ157" s="53"/>
      <c r="ITK157" s="53"/>
      <c r="ITL157" s="53"/>
      <c r="ITM157" s="53"/>
      <c r="ITN157" s="53"/>
      <c r="ITO157" s="53"/>
      <c r="ITP157" s="53"/>
      <c r="ITQ157" s="53"/>
      <c r="ITR157" s="53"/>
      <c r="ITS157" s="53"/>
      <c r="ITT157" s="53"/>
      <c r="ITU157" s="53"/>
      <c r="ITV157" s="53"/>
      <c r="ITW157" s="53"/>
      <c r="ITX157" s="53"/>
      <c r="ITY157" s="53"/>
      <c r="ITZ157" s="53"/>
      <c r="IUA157" s="53"/>
      <c r="IUB157" s="53"/>
      <c r="IUC157" s="53"/>
      <c r="IUD157" s="53"/>
      <c r="IUE157" s="53"/>
      <c r="IUF157" s="53"/>
      <c r="IUG157" s="53"/>
      <c r="IUH157" s="53"/>
      <c r="IUI157" s="53"/>
      <c r="IUJ157" s="53"/>
      <c r="IUK157" s="53"/>
      <c r="IUL157" s="53"/>
      <c r="IUM157" s="53"/>
      <c r="IUN157" s="53"/>
      <c r="IUO157" s="53"/>
      <c r="IUP157" s="53"/>
      <c r="IUQ157" s="53"/>
      <c r="IUR157" s="53"/>
      <c r="IUS157" s="53"/>
      <c r="IUT157" s="53"/>
      <c r="IUU157" s="53"/>
      <c r="IUV157" s="53"/>
      <c r="IUW157" s="53"/>
      <c r="IUX157" s="53"/>
      <c r="IUY157" s="53"/>
      <c r="IUZ157" s="53"/>
      <c r="IVA157" s="53"/>
      <c r="IVB157" s="53"/>
      <c r="IVC157" s="53"/>
      <c r="IVD157" s="53"/>
      <c r="IVE157" s="53"/>
      <c r="IVF157" s="53"/>
      <c r="IVG157" s="53"/>
      <c r="IVH157" s="53"/>
      <c r="IVI157" s="53"/>
      <c r="IVJ157" s="53"/>
      <c r="IVK157" s="53"/>
      <c r="IVL157" s="53"/>
      <c r="IVM157" s="53"/>
      <c r="IVN157" s="53"/>
      <c r="IVO157" s="53"/>
      <c r="IVP157" s="53"/>
      <c r="IVQ157" s="53"/>
      <c r="IVR157" s="53"/>
      <c r="IVS157" s="53"/>
      <c r="IVT157" s="53"/>
      <c r="IVU157" s="53"/>
      <c r="IVV157" s="53"/>
      <c r="IVW157" s="53"/>
      <c r="IVX157" s="53"/>
      <c r="IVY157" s="53"/>
      <c r="IVZ157" s="53"/>
      <c r="IWA157" s="53"/>
      <c r="IWB157" s="53"/>
      <c r="IWC157" s="53"/>
      <c r="IWD157" s="53"/>
      <c r="IWE157" s="53"/>
      <c r="IWF157" s="53"/>
      <c r="IWG157" s="53"/>
      <c r="IWH157" s="53"/>
      <c r="IWI157" s="53"/>
      <c r="IWJ157" s="53"/>
      <c r="IWK157" s="53"/>
      <c r="IWL157" s="53"/>
      <c r="IWM157" s="53"/>
      <c r="IWN157" s="53"/>
      <c r="IWO157" s="53"/>
      <c r="IWP157" s="53"/>
      <c r="IWQ157" s="53"/>
      <c r="IWR157" s="53"/>
      <c r="IWS157" s="53"/>
      <c r="IWT157" s="53"/>
      <c r="IWU157" s="53"/>
      <c r="IWV157" s="53"/>
      <c r="IWW157" s="53"/>
      <c r="IWX157" s="53"/>
      <c r="IWY157" s="53"/>
      <c r="IWZ157" s="53"/>
      <c r="IXA157" s="53"/>
      <c r="IXB157" s="53"/>
      <c r="IXC157" s="53"/>
      <c r="IXD157" s="53"/>
      <c r="IXE157" s="53"/>
      <c r="IXF157" s="53"/>
      <c r="IXG157" s="53"/>
      <c r="IXH157" s="53"/>
      <c r="IXI157" s="53"/>
      <c r="IXJ157" s="53"/>
      <c r="IXK157" s="53"/>
      <c r="IXL157" s="53"/>
      <c r="IXM157" s="53"/>
      <c r="IXN157" s="53"/>
      <c r="IXO157" s="53"/>
      <c r="IXP157" s="53"/>
      <c r="IXQ157" s="53"/>
      <c r="IXR157" s="53"/>
      <c r="IXS157" s="53"/>
      <c r="IXT157" s="53"/>
      <c r="IXU157" s="53"/>
      <c r="IXV157" s="53"/>
      <c r="IXW157" s="53"/>
      <c r="IXX157" s="53"/>
      <c r="IXY157" s="53"/>
      <c r="IXZ157" s="53"/>
      <c r="IYA157" s="53"/>
      <c r="IYB157" s="53"/>
      <c r="IYC157" s="53"/>
      <c r="IYD157" s="53"/>
      <c r="IYE157" s="53"/>
      <c r="IYF157" s="53"/>
      <c r="IYG157" s="53"/>
      <c r="IYH157" s="53"/>
      <c r="IYI157" s="53"/>
      <c r="IYJ157" s="53"/>
      <c r="IYK157" s="53"/>
      <c r="IYL157" s="53"/>
      <c r="IYM157" s="53"/>
      <c r="IYN157" s="53"/>
      <c r="IYO157" s="53"/>
      <c r="IYP157" s="53"/>
      <c r="IYQ157" s="53"/>
      <c r="IYR157" s="53"/>
      <c r="IYS157" s="53"/>
      <c r="IYT157" s="53"/>
      <c r="IYU157" s="53"/>
      <c r="IYV157" s="53"/>
      <c r="IYW157" s="53"/>
      <c r="IYX157" s="53"/>
      <c r="IYY157" s="53"/>
      <c r="IYZ157" s="53"/>
      <c r="IZA157" s="53"/>
      <c r="IZB157" s="53"/>
      <c r="IZC157" s="53"/>
      <c r="IZF157" s="53"/>
      <c r="IZG157" s="53"/>
      <c r="IZH157" s="53"/>
      <c r="IZI157" s="53"/>
      <c r="IZJ157" s="53"/>
      <c r="IZK157" s="53"/>
      <c r="IZL157" s="53"/>
      <c r="IZM157" s="53"/>
      <c r="IZN157" s="53"/>
      <c r="IZO157" s="53"/>
      <c r="IZP157" s="53"/>
      <c r="IZQ157" s="53"/>
      <c r="IZR157" s="53"/>
      <c r="IZS157" s="53"/>
      <c r="IZT157" s="53"/>
      <c r="IZU157" s="53"/>
      <c r="IZV157" s="53"/>
      <c r="IZW157" s="53"/>
      <c r="IZX157" s="53"/>
      <c r="IZY157" s="53"/>
      <c r="IZZ157" s="53"/>
      <c r="JAA157" s="53"/>
      <c r="JAB157" s="53"/>
      <c r="JAC157" s="53"/>
      <c r="JAD157" s="53"/>
      <c r="JAE157" s="53"/>
      <c r="JAF157" s="53"/>
      <c r="JAG157" s="53"/>
      <c r="JAH157" s="53"/>
      <c r="JAI157" s="53"/>
      <c r="JAJ157" s="53"/>
      <c r="JAK157" s="53"/>
      <c r="JAL157" s="53"/>
      <c r="JAM157" s="53"/>
      <c r="JAN157" s="53"/>
      <c r="JAO157" s="53"/>
      <c r="JAP157" s="53"/>
      <c r="JAQ157" s="53"/>
      <c r="JAR157" s="53"/>
      <c r="JAS157" s="53"/>
      <c r="JAT157" s="53"/>
      <c r="JAU157" s="53"/>
      <c r="JAV157" s="53"/>
      <c r="JAW157" s="53"/>
      <c r="JAX157" s="53"/>
      <c r="JAY157" s="53"/>
      <c r="JAZ157" s="53"/>
      <c r="JBA157" s="53"/>
      <c r="JBB157" s="53"/>
      <c r="JBC157" s="53"/>
      <c r="JBD157" s="53"/>
      <c r="JBE157" s="53"/>
      <c r="JBF157" s="53"/>
      <c r="JBG157" s="53"/>
      <c r="JBH157" s="53"/>
      <c r="JBI157" s="53"/>
      <c r="JBJ157" s="53"/>
      <c r="JBK157" s="53"/>
      <c r="JBL157" s="53"/>
      <c r="JBM157" s="53"/>
      <c r="JBN157" s="53"/>
      <c r="JBO157" s="53"/>
      <c r="JBP157" s="53"/>
      <c r="JBQ157" s="53"/>
      <c r="JBR157" s="53"/>
      <c r="JBS157" s="53"/>
      <c r="JBT157" s="53"/>
      <c r="JBU157" s="53"/>
      <c r="JBV157" s="53"/>
      <c r="JBW157" s="53"/>
      <c r="JBX157" s="53"/>
      <c r="JBY157" s="53"/>
      <c r="JBZ157" s="53"/>
      <c r="JCA157" s="53"/>
      <c r="JCB157" s="53"/>
      <c r="JCC157" s="53"/>
      <c r="JCD157" s="53"/>
      <c r="JCE157" s="53"/>
      <c r="JCF157" s="53"/>
      <c r="JCG157" s="53"/>
      <c r="JCH157" s="53"/>
      <c r="JCI157" s="53"/>
      <c r="JCJ157" s="53"/>
      <c r="JCK157" s="53"/>
      <c r="JCL157" s="53"/>
      <c r="JCM157" s="53"/>
      <c r="JCN157" s="53"/>
      <c r="JCO157" s="53"/>
      <c r="JCP157" s="53"/>
      <c r="JCQ157" s="53"/>
      <c r="JCR157" s="53"/>
      <c r="JCS157" s="53"/>
      <c r="JCT157" s="53"/>
      <c r="JCU157" s="53"/>
      <c r="JCV157" s="53"/>
      <c r="JCW157" s="53"/>
      <c r="JCX157" s="53"/>
      <c r="JCY157" s="53"/>
      <c r="JCZ157" s="53"/>
      <c r="JDA157" s="53"/>
      <c r="JDB157" s="53"/>
      <c r="JDC157" s="53"/>
      <c r="JDD157" s="53"/>
      <c r="JDE157" s="53"/>
      <c r="JDF157" s="53"/>
      <c r="JDG157" s="53"/>
      <c r="JDH157" s="53"/>
      <c r="JDI157" s="53"/>
      <c r="JDJ157" s="53"/>
      <c r="JDK157" s="53"/>
      <c r="JDL157" s="53"/>
      <c r="JDM157" s="53"/>
      <c r="JDN157" s="53"/>
      <c r="JDO157" s="53"/>
      <c r="JDP157" s="53"/>
      <c r="JDQ157" s="53"/>
      <c r="JDR157" s="53"/>
      <c r="JDS157" s="53"/>
      <c r="JDT157" s="53"/>
      <c r="JDU157" s="53"/>
      <c r="JDV157" s="53"/>
      <c r="JDW157" s="53"/>
      <c r="JDX157" s="53"/>
      <c r="JDY157" s="53"/>
      <c r="JDZ157" s="53"/>
      <c r="JEA157" s="53"/>
      <c r="JEB157" s="53"/>
      <c r="JEC157" s="53"/>
      <c r="JED157" s="53"/>
      <c r="JEE157" s="53"/>
      <c r="JEF157" s="53"/>
      <c r="JEG157" s="53"/>
      <c r="JEH157" s="53"/>
      <c r="JEI157" s="53"/>
      <c r="JEJ157" s="53"/>
      <c r="JEK157" s="53"/>
      <c r="JEL157" s="53"/>
      <c r="JEM157" s="53"/>
      <c r="JEN157" s="53"/>
      <c r="JEO157" s="53"/>
      <c r="JEP157" s="53"/>
      <c r="JEQ157" s="53"/>
      <c r="JER157" s="53"/>
      <c r="JES157" s="53"/>
      <c r="JET157" s="53"/>
      <c r="JEU157" s="53"/>
      <c r="JEV157" s="53"/>
      <c r="JEW157" s="53"/>
      <c r="JEX157" s="53"/>
      <c r="JEY157" s="53"/>
      <c r="JEZ157" s="53"/>
      <c r="JFA157" s="53"/>
      <c r="JFB157" s="53"/>
      <c r="JFC157" s="53"/>
      <c r="JFD157" s="53"/>
      <c r="JFE157" s="53"/>
      <c r="JFF157" s="53"/>
      <c r="JFG157" s="53"/>
      <c r="JFH157" s="53"/>
      <c r="JFI157" s="53"/>
      <c r="JFJ157" s="53"/>
      <c r="JFK157" s="53"/>
      <c r="JFL157" s="53"/>
      <c r="JFM157" s="53"/>
      <c r="JFN157" s="53"/>
      <c r="JFO157" s="53"/>
      <c r="JFP157" s="53"/>
      <c r="JFQ157" s="53"/>
      <c r="JFR157" s="53"/>
      <c r="JFS157" s="53"/>
      <c r="JFT157" s="53"/>
      <c r="JFU157" s="53"/>
      <c r="JFV157" s="53"/>
      <c r="JFW157" s="53"/>
      <c r="JFX157" s="53"/>
      <c r="JFY157" s="53"/>
      <c r="JFZ157" s="53"/>
      <c r="JGA157" s="53"/>
      <c r="JGB157" s="53"/>
      <c r="JGC157" s="53"/>
      <c r="JGD157" s="53"/>
      <c r="JGE157" s="53"/>
      <c r="JGF157" s="53"/>
      <c r="JGG157" s="53"/>
      <c r="JGH157" s="53"/>
      <c r="JGI157" s="53"/>
      <c r="JGJ157" s="53"/>
      <c r="JGK157" s="53"/>
      <c r="JGL157" s="53"/>
      <c r="JGM157" s="53"/>
      <c r="JGN157" s="53"/>
      <c r="JGO157" s="53"/>
      <c r="JGP157" s="53"/>
      <c r="JGQ157" s="53"/>
      <c r="JGR157" s="53"/>
      <c r="JGS157" s="53"/>
      <c r="JGT157" s="53"/>
      <c r="JGU157" s="53"/>
      <c r="JGV157" s="53"/>
      <c r="JGW157" s="53"/>
      <c r="JGX157" s="53"/>
      <c r="JGY157" s="53"/>
      <c r="JGZ157" s="53"/>
      <c r="JHA157" s="53"/>
      <c r="JHB157" s="53"/>
      <c r="JHC157" s="53"/>
      <c r="JHD157" s="53"/>
      <c r="JHE157" s="53"/>
      <c r="JHF157" s="53"/>
      <c r="JHG157" s="53"/>
      <c r="JHH157" s="53"/>
      <c r="JHI157" s="53"/>
      <c r="JHJ157" s="53"/>
      <c r="JHK157" s="53"/>
      <c r="JHL157" s="53"/>
      <c r="JHM157" s="53"/>
      <c r="JHN157" s="53"/>
      <c r="JHO157" s="53"/>
      <c r="JHP157" s="53"/>
      <c r="JHQ157" s="53"/>
      <c r="JHR157" s="53"/>
      <c r="JHS157" s="53"/>
      <c r="JHT157" s="53"/>
      <c r="JHU157" s="53"/>
      <c r="JHV157" s="53"/>
      <c r="JHW157" s="53"/>
      <c r="JHX157" s="53"/>
      <c r="JHY157" s="53"/>
      <c r="JHZ157" s="53"/>
      <c r="JIA157" s="53"/>
      <c r="JIB157" s="53"/>
      <c r="JIC157" s="53"/>
      <c r="JID157" s="53"/>
      <c r="JIE157" s="53"/>
      <c r="JIF157" s="53"/>
      <c r="JIG157" s="53"/>
      <c r="JIH157" s="53"/>
      <c r="JII157" s="53"/>
      <c r="JIJ157" s="53"/>
      <c r="JIK157" s="53"/>
      <c r="JIL157" s="53"/>
      <c r="JIM157" s="53"/>
      <c r="JIN157" s="53"/>
      <c r="JIO157" s="53"/>
      <c r="JIP157" s="53"/>
      <c r="JIQ157" s="53"/>
      <c r="JIR157" s="53"/>
      <c r="JIS157" s="53"/>
      <c r="JIT157" s="53"/>
      <c r="JIU157" s="53"/>
      <c r="JIV157" s="53"/>
      <c r="JIW157" s="53"/>
      <c r="JIX157" s="53"/>
      <c r="JIY157" s="53"/>
      <c r="JJB157" s="53"/>
      <c r="JJC157" s="53"/>
      <c r="JJD157" s="53"/>
      <c r="JJE157" s="53"/>
      <c r="JJF157" s="53"/>
      <c r="JJG157" s="53"/>
      <c r="JJH157" s="53"/>
      <c r="JJI157" s="53"/>
      <c r="JJJ157" s="53"/>
      <c r="JJK157" s="53"/>
      <c r="JJL157" s="53"/>
      <c r="JJM157" s="53"/>
      <c r="JJN157" s="53"/>
      <c r="JJO157" s="53"/>
      <c r="JJP157" s="53"/>
      <c r="JJQ157" s="53"/>
      <c r="JJR157" s="53"/>
      <c r="JJS157" s="53"/>
      <c r="JJT157" s="53"/>
      <c r="JJU157" s="53"/>
      <c r="JJV157" s="53"/>
      <c r="JJW157" s="53"/>
      <c r="JJX157" s="53"/>
      <c r="JJY157" s="53"/>
      <c r="JJZ157" s="53"/>
      <c r="JKA157" s="53"/>
      <c r="JKB157" s="53"/>
      <c r="JKC157" s="53"/>
      <c r="JKD157" s="53"/>
      <c r="JKE157" s="53"/>
      <c r="JKF157" s="53"/>
      <c r="JKG157" s="53"/>
      <c r="JKH157" s="53"/>
      <c r="JKI157" s="53"/>
      <c r="JKJ157" s="53"/>
      <c r="JKK157" s="53"/>
      <c r="JKL157" s="53"/>
      <c r="JKM157" s="53"/>
      <c r="JKN157" s="53"/>
      <c r="JKO157" s="53"/>
      <c r="JKP157" s="53"/>
      <c r="JKQ157" s="53"/>
      <c r="JKR157" s="53"/>
      <c r="JKS157" s="53"/>
      <c r="JKT157" s="53"/>
      <c r="JKU157" s="53"/>
      <c r="JKV157" s="53"/>
      <c r="JKW157" s="53"/>
      <c r="JKX157" s="53"/>
      <c r="JKY157" s="53"/>
      <c r="JKZ157" s="53"/>
      <c r="JLA157" s="53"/>
      <c r="JLB157" s="53"/>
      <c r="JLC157" s="53"/>
      <c r="JLD157" s="53"/>
      <c r="JLE157" s="53"/>
      <c r="JLF157" s="53"/>
      <c r="JLG157" s="53"/>
      <c r="JLH157" s="53"/>
      <c r="JLI157" s="53"/>
      <c r="JLJ157" s="53"/>
      <c r="JLK157" s="53"/>
      <c r="JLL157" s="53"/>
      <c r="JLM157" s="53"/>
      <c r="JLN157" s="53"/>
      <c r="JLO157" s="53"/>
      <c r="JLP157" s="53"/>
      <c r="JLQ157" s="53"/>
      <c r="JLR157" s="53"/>
      <c r="JLS157" s="53"/>
      <c r="JLT157" s="53"/>
      <c r="JLU157" s="53"/>
      <c r="JLV157" s="53"/>
      <c r="JLW157" s="53"/>
      <c r="JLX157" s="53"/>
      <c r="JLY157" s="53"/>
      <c r="JLZ157" s="53"/>
      <c r="JMA157" s="53"/>
      <c r="JMB157" s="53"/>
      <c r="JMC157" s="53"/>
      <c r="JMD157" s="53"/>
      <c r="JME157" s="53"/>
      <c r="JMF157" s="53"/>
      <c r="JMG157" s="53"/>
      <c r="JMH157" s="53"/>
      <c r="JMI157" s="53"/>
      <c r="JMJ157" s="53"/>
      <c r="JMK157" s="53"/>
      <c r="JML157" s="53"/>
      <c r="JMM157" s="53"/>
      <c r="JMN157" s="53"/>
      <c r="JMO157" s="53"/>
      <c r="JMP157" s="53"/>
      <c r="JMQ157" s="53"/>
      <c r="JMR157" s="53"/>
      <c r="JMS157" s="53"/>
      <c r="JMT157" s="53"/>
      <c r="JMU157" s="53"/>
      <c r="JMV157" s="53"/>
      <c r="JMW157" s="53"/>
      <c r="JMX157" s="53"/>
      <c r="JMY157" s="53"/>
      <c r="JMZ157" s="53"/>
      <c r="JNA157" s="53"/>
      <c r="JNB157" s="53"/>
      <c r="JNC157" s="53"/>
      <c r="JND157" s="53"/>
      <c r="JNE157" s="53"/>
      <c r="JNF157" s="53"/>
      <c r="JNG157" s="53"/>
      <c r="JNH157" s="53"/>
      <c r="JNI157" s="53"/>
      <c r="JNJ157" s="53"/>
      <c r="JNK157" s="53"/>
      <c r="JNL157" s="53"/>
      <c r="JNM157" s="53"/>
      <c r="JNN157" s="53"/>
      <c r="JNO157" s="53"/>
      <c r="JNP157" s="53"/>
      <c r="JNQ157" s="53"/>
      <c r="JNR157" s="53"/>
      <c r="JNS157" s="53"/>
      <c r="JNT157" s="53"/>
      <c r="JNU157" s="53"/>
      <c r="JNV157" s="53"/>
      <c r="JNW157" s="53"/>
      <c r="JNX157" s="53"/>
      <c r="JNY157" s="53"/>
      <c r="JNZ157" s="53"/>
      <c r="JOA157" s="53"/>
      <c r="JOB157" s="53"/>
      <c r="JOC157" s="53"/>
      <c r="JOD157" s="53"/>
      <c r="JOE157" s="53"/>
      <c r="JOF157" s="53"/>
      <c r="JOG157" s="53"/>
      <c r="JOH157" s="53"/>
      <c r="JOI157" s="53"/>
      <c r="JOJ157" s="53"/>
      <c r="JOK157" s="53"/>
      <c r="JOL157" s="53"/>
      <c r="JOM157" s="53"/>
      <c r="JON157" s="53"/>
      <c r="JOO157" s="53"/>
      <c r="JOP157" s="53"/>
      <c r="JOQ157" s="53"/>
      <c r="JOR157" s="53"/>
      <c r="JOS157" s="53"/>
      <c r="JOT157" s="53"/>
      <c r="JOU157" s="53"/>
      <c r="JOV157" s="53"/>
      <c r="JOW157" s="53"/>
      <c r="JOX157" s="53"/>
      <c r="JOY157" s="53"/>
      <c r="JOZ157" s="53"/>
      <c r="JPA157" s="53"/>
      <c r="JPB157" s="53"/>
      <c r="JPC157" s="53"/>
      <c r="JPD157" s="53"/>
      <c r="JPE157" s="53"/>
      <c r="JPF157" s="53"/>
      <c r="JPG157" s="53"/>
      <c r="JPH157" s="53"/>
      <c r="JPI157" s="53"/>
      <c r="JPJ157" s="53"/>
      <c r="JPK157" s="53"/>
      <c r="JPL157" s="53"/>
      <c r="JPM157" s="53"/>
      <c r="JPN157" s="53"/>
      <c r="JPO157" s="53"/>
      <c r="JPP157" s="53"/>
      <c r="JPQ157" s="53"/>
      <c r="JPR157" s="53"/>
      <c r="JPS157" s="53"/>
      <c r="JPT157" s="53"/>
      <c r="JPU157" s="53"/>
      <c r="JPV157" s="53"/>
      <c r="JPW157" s="53"/>
      <c r="JPX157" s="53"/>
      <c r="JPY157" s="53"/>
      <c r="JPZ157" s="53"/>
      <c r="JQA157" s="53"/>
      <c r="JQB157" s="53"/>
      <c r="JQC157" s="53"/>
      <c r="JQD157" s="53"/>
      <c r="JQE157" s="53"/>
      <c r="JQF157" s="53"/>
      <c r="JQG157" s="53"/>
      <c r="JQH157" s="53"/>
      <c r="JQI157" s="53"/>
      <c r="JQJ157" s="53"/>
      <c r="JQK157" s="53"/>
      <c r="JQL157" s="53"/>
      <c r="JQM157" s="53"/>
      <c r="JQN157" s="53"/>
      <c r="JQO157" s="53"/>
      <c r="JQP157" s="53"/>
      <c r="JQQ157" s="53"/>
      <c r="JQR157" s="53"/>
      <c r="JQS157" s="53"/>
      <c r="JQT157" s="53"/>
      <c r="JQU157" s="53"/>
      <c r="JQV157" s="53"/>
      <c r="JQW157" s="53"/>
      <c r="JQX157" s="53"/>
      <c r="JQY157" s="53"/>
      <c r="JQZ157" s="53"/>
      <c r="JRA157" s="53"/>
      <c r="JRB157" s="53"/>
      <c r="JRC157" s="53"/>
      <c r="JRD157" s="53"/>
      <c r="JRE157" s="53"/>
      <c r="JRF157" s="53"/>
      <c r="JRG157" s="53"/>
      <c r="JRH157" s="53"/>
      <c r="JRI157" s="53"/>
      <c r="JRJ157" s="53"/>
      <c r="JRK157" s="53"/>
      <c r="JRL157" s="53"/>
      <c r="JRM157" s="53"/>
      <c r="JRN157" s="53"/>
      <c r="JRO157" s="53"/>
      <c r="JRP157" s="53"/>
      <c r="JRQ157" s="53"/>
      <c r="JRR157" s="53"/>
      <c r="JRS157" s="53"/>
      <c r="JRT157" s="53"/>
      <c r="JRU157" s="53"/>
      <c r="JRV157" s="53"/>
      <c r="JRW157" s="53"/>
      <c r="JRX157" s="53"/>
      <c r="JRY157" s="53"/>
      <c r="JRZ157" s="53"/>
      <c r="JSA157" s="53"/>
      <c r="JSB157" s="53"/>
      <c r="JSC157" s="53"/>
      <c r="JSD157" s="53"/>
      <c r="JSE157" s="53"/>
      <c r="JSF157" s="53"/>
      <c r="JSG157" s="53"/>
      <c r="JSH157" s="53"/>
      <c r="JSI157" s="53"/>
      <c r="JSJ157" s="53"/>
      <c r="JSK157" s="53"/>
      <c r="JSL157" s="53"/>
      <c r="JSM157" s="53"/>
      <c r="JSN157" s="53"/>
      <c r="JSO157" s="53"/>
      <c r="JSP157" s="53"/>
      <c r="JSQ157" s="53"/>
      <c r="JSR157" s="53"/>
      <c r="JSS157" s="53"/>
      <c r="JST157" s="53"/>
      <c r="JSU157" s="53"/>
      <c r="JSX157" s="53"/>
      <c r="JSY157" s="53"/>
      <c r="JSZ157" s="53"/>
      <c r="JTA157" s="53"/>
      <c r="JTB157" s="53"/>
      <c r="JTC157" s="53"/>
      <c r="JTD157" s="53"/>
      <c r="JTE157" s="53"/>
      <c r="JTF157" s="53"/>
      <c r="JTG157" s="53"/>
      <c r="JTH157" s="53"/>
      <c r="JTI157" s="53"/>
      <c r="JTJ157" s="53"/>
      <c r="JTK157" s="53"/>
      <c r="JTL157" s="53"/>
      <c r="JTM157" s="53"/>
      <c r="JTN157" s="53"/>
      <c r="JTO157" s="53"/>
      <c r="JTP157" s="53"/>
      <c r="JTQ157" s="53"/>
      <c r="JTR157" s="53"/>
      <c r="JTS157" s="53"/>
      <c r="JTT157" s="53"/>
      <c r="JTU157" s="53"/>
      <c r="JTV157" s="53"/>
      <c r="JTW157" s="53"/>
      <c r="JTX157" s="53"/>
      <c r="JTY157" s="53"/>
      <c r="JTZ157" s="53"/>
      <c r="JUA157" s="53"/>
      <c r="JUB157" s="53"/>
      <c r="JUC157" s="53"/>
      <c r="JUD157" s="53"/>
      <c r="JUE157" s="53"/>
      <c r="JUF157" s="53"/>
      <c r="JUG157" s="53"/>
      <c r="JUH157" s="53"/>
      <c r="JUI157" s="53"/>
      <c r="JUJ157" s="53"/>
      <c r="JUK157" s="53"/>
      <c r="JUL157" s="53"/>
      <c r="JUM157" s="53"/>
      <c r="JUN157" s="53"/>
      <c r="JUO157" s="53"/>
      <c r="JUP157" s="53"/>
      <c r="JUQ157" s="53"/>
      <c r="JUR157" s="53"/>
      <c r="JUS157" s="53"/>
      <c r="JUT157" s="53"/>
      <c r="JUU157" s="53"/>
      <c r="JUV157" s="53"/>
      <c r="JUW157" s="53"/>
      <c r="JUX157" s="53"/>
      <c r="JUY157" s="53"/>
      <c r="JUZ157" s="53"/>
      <c r="JVA157" s="53"/>
      <c r="JVB157" s="53"/>
      <c r="JVC157" s="53"/>
      <c r="JVD157" s="53"/>
      <c r="JVE157" s="53"/>
      <c r="JVF157" s="53"/>
      <c r="JVG157" s="53"/>
      <c r="JVH157" s="53"/>
      <c r="JVI157" s="53"/>
      <c r="JVJ157" s="53"/>
      <c r="JVK157" s="53"/>
      <c r="JVL157" s="53"/>
      <c r="JVM157" s="53"/>
      <c r="JVN157" s="53"/>
      <c r="JVO157" s="53"/>
      <c r="JVP157" s="53"/>
      <c r="JVQ157" s="53"/>
      <c r="JVR157" s="53"/>
      <c r="JVS157" s="53"/>
      <c r="JVT157" s="53"/>
      <c r="JVU157" s="53"/>
      <c r="JVV157" s="53"/>
      <c r="JVW157" s="53"/>
      <c r="JVX157" s="53"/>
      <c r="JVY157" s="53"/>
      <c r="JVZ157" s="53"/>
      <c r="JWA157" s="53"/>
      <c r="JWB157" s="53"/>
      <c r="JWC157" s="53"/>
      <c r="JWD157" s="53"/>
      <c r="JWE157" s="53"/>
      <c r="JWF157" s="53"/>
      <c r="JWG157" s="53"/>
      <c r="JWH157" s="53"/>
      <c r="JWI157" s="53"/>
      <c r="JWJ157" s="53"/>
      <c r="JWK157" s="53"/>
      <c r="JWL157" s="53"/>
      <c r="JWM157" s="53"/>
      <c r="JWN157" s="53"/>
      <c r="JWO157" s="53"/>
      <c r="JWP157" s="53"/>
      <c r="JWQ157" s="53"/>
      <c r="JWR157" s="53"/>
      <c r="JWS157" s="53"/>
      <c r="JWT157" s="53"/>
      <c r="JWU157" s="53"/>
      <c r="JWV157" s="53"/>
      <c r="JWW157" s="53"/>
      <c r="JWX157" s="53"/>
      <c r="JWY157" s="53"/>
      <c r="JWZ157" s="53"/>
      <c r="JXA157" s="53"/>
      <c r="JXB157" s="53"/>
      <c r="JXC157" s="53"/>
      <c r="JXD157" s="53"/>
      <c r="JXE157" s="53"/>
      <c r="JXF157" s="53"/>
      <c r="JXG157" s="53"/>
      <c r="JXH157" s="53"/>
      <c r="JXI157" s="53"/>
      <c r="JXJ157" s="53"/>
      <c r="JXK157" s="53"/>
      <c r="JXL157" s="53"/>
      <c r="JXM157" s="53"/>
      <c r="JXN157" s="53"/>
      <c r="JXO157" s="53"/>
      <c r="JXP157" s="53"/>
      <c r="JXQ157" s="53"/>
      <c r="JXR157" s="53"/>
      <c r="JXS157" s="53"/>
      <c r="JXT157" s="53"/>
      <c r="JXU157" s="53"/>
      <c r="JXV157" s="53"/>
      <c r="JXW157" s="53"/>
      <c r="JXX157" s="53"/>
      <c r="JXY157" s="53"/>
      <c r="JXZ157" s="53"/>
      <c r="JYA157" s="53"/>
      <c r="JYB157" s="53"/>
      <c r="JYC157" s="53"/>
      <c r="JYD157" s="53"/>
      <c r="JYE157" s="53"/>
      <c r="JYF157" s="53"/>
      <c r="JYG157" s="53"/>
      <c r="JYH157" s="53"/>
      <c r="JYI157" s="53"/>
      <c r="JYJ157" s="53"/>
      <c r="JYK157" s="53"/>
      <c r="JYL157" s="53"/>
      <c r="JYM157" s="53"/>
      <c r="JYN157" s="53"/>
      <c r="JYO157" s="53"/>
      <c r="JYP157" s="53"/>
      <c r="JYQ157" s="53"/>
      <c r="JYR157" s="53"/>
      <c r="JYS157" s="53"/>
      <c r="JYT157" s="53"/>
      <c r="JYU157" s="53"/>
      <c r="JYV157" s="53"/>
      <c r="JYW157" s="53"/>
      <c r="JYX157" s="53"/>
      <c r="JYY157" s="53"/>
      <c r="JYZ157" s="53"/>
      <c r="JZA157" s="53"/>
      <c r="JZB157" s="53"/>
      <c r="JZC157" s="53"/>
      <c r="JZD157" s="53"/>
      <c r="JZE157" s="53"/>
      <c r="JZF157" s="53"/>
      <c r="JZG157" s="53"/>
      <c r="JZH157" s="53"/>
      <c r="JZI157" s="53"/>
      <c r="JZJ157" s="53"/>
      <c r="JZK157" s="53"/>
      <c r="JZL157" s="53"/>
      <c r="JZM157" s="53"/>
      <c r="JZN157" s="53"/>
      <c r="JZO157" s="53"/>
      <c r="JZP157" s="53"/>
      <c r="JZQ157" s="53"/>
      <c r="JZR157" s="53"/>
      <c r="JZS157" s="53"/>
      <c r="JZT157" s="53"/>
      <c r="JZU157" s="53"/>
      <c r="JZV157" s="53"/>
      <c r="JZW157" s="53"/>
      <c r="JZX157" s="53"/>
      <c r="JZY157" s="53"/>
      <c r="JZZ157" s="53"/>
      <c r="KAA157" s="53"/>
      <c r="KAB157" s="53"/>
      <c r="KAC157" s="53"/>
      <c r="KAD157" s="53"/>
      <c r="KAE157" s="53"/>
      <c r="KAF157" s="53"/>
      <c r="KAG157" s="53"/>
      <c r="KAH157" s="53"/>
      <c r="KAI157" s="53"/>
      <c r="KAJ157" s="53"/>
      <c r="KAK157" s="53"/>
      <c r="KAL157" s="53"/>
      <c r="KAM157" s="53"/>
      <c r="KAN157" s="53"/>
      <c r="KAO157" s="53"/>
      <c r="KAP157" s="53"/>
      <c r="KAQ157" s="53"/>
      <c r="KAR157" s="53"/>
      <c r="KAS157" s="53"/>
      <c r="KAT157" s="53"/>
      <c r="KAU157" s="53"/>
      <c r="KAV157" s="53"/>
      <c r="KAW157" s="53"/>
      <c r="KAX157" s="53"/>
      <c r="KAY157" s="53"/>
      <c r="KAZ157" s="53"/>
      <c r="KBA157" s="53"/>
      <c r="KBB157" s="53"/>
      <c r="KBC157" s="53"/>
      <c r="KBD157" s="53"/>
      <c r="KBE157" s="53"/>
      <c r="KBF157" s="53"/>
      <c r="KBG157" s="53"/>
      <c r="KBH157" s="53"/>
      <c r="KBI157" s="53"/>
      <c r="KBJ157" s="53"/>
      <c r="KBK157" s="53"/>
      <c r="KBL157" s="53"/>
      <c r="KBM157" s="53"/>
      <c r="KBN157" s="53"/>
      <c r="KBO157" s="53"/>
      <c r="KBP157" s="53"/>
      <c r="KBQ157" s="53"/>
      <c r="KBR157" s="53"/>
      <c r="KBS157" s="53"/>
      <c r="KBT157" s="53"/>
      <c r="KBU157" s="53"/>
      <c r="KBV157" s="53"/>
      <c r="KBW157" s="53"/>
      <c r="KBX157" s="53"/>
      <c r="KBY157" s="53"/>
      <c r="KBZ157" s="53"/>
      <c r="KCA157" s="53"/>
      <c r="KCB157" s="53"/>
      <c r="KCC157" s="53"/>
      <c r="KCD157" s="53"/>
      <c r="KCE157" s="53"/>
      <c r="KCF157" s="53"/>
      <c r="KCG157" s="53"/>
      <c r="KCH157" s="53"/>
      <c r="KCI157" s="53"/>
      <c r="KCJ157" s="53"/>
      <c r="KCK157" s="53"/>
      <c r="KCL157" s="53"/>
      <c r="KCM157" s="53"/>
      <c r="KCN157" s="53"/>
      <c r="KCO157" s="53"/>
      <c r="KCP157" s="53"/>
      <c r="KCQ157" s="53"/>
      <c r="KCT157" s="53"/>
      <c r="KCU157" s="53"/>
      <c r="KCV157" s="53"/>
      <c r="KCW157" s="53"/>
      <c r="KCX157" s="53"/>
      <c r="KCY157" s="53"/>
      <c r="KCZ157" s="53"/>
      <c r="KDA157" s="53"/>
      <c r="KDB157" s="53"/>
      <c r="KDC157" s="53"/>
      <c r="KDD157" s="53"/>
      <c r="KDE157" s="53"/>
      <c r="KDF157" s="53"/>
      <c r="KDG157" s="53"/>
      <c r="KDH157" s="53"/>
      <c r="KDI157" s="53"/>
      <c r="KDJ157" s="53"/>
      <c r="KDK157" s="53"/>
      <c r="KDL157" s="53"/>
      <c r="KDM157" s="53"/>
      <c r="KDN157" s="53"/>
      <c r="KDO157" s="53"/>
      <c r="KDP157" s="53"/>
      <c r="KDQ157" s="53"/>
      <c r="KDR157" s="53"/>
      <c r="KDS157" s="53"/>
      <c r="KDT157" s="53"/>
      <c r="KDU157" s="53"/>
      <c r="KDV157" s="53"/>
      <c r="KDW157" s="53"/>
      <c r="KDX157" s="53"/>
      <c r="KDY157" s="53"/>
      <c r="KDZ157" s="53"/>
      <c r="KEA157" s="53"/>
      <c r="KEB157" s="53"/>
      <c r="KEC157" s="53"/>
      <c r="KED157" s="53"/>
      <c r="KEE157" s="53"/>
      <c r="KEF157" s="53"/>
      <c r="KEG157" s="53"/>
      <c r="KEH157" s="53"/>
      <c r="KEI157" s="53"/>
      <c r="KEJ157" s="53"/>
      <c r="KEK157" s="53"/>
      <c r="KEL157" s="53"/>
      <c r="KEM157" s="53"/>
      <c r="KEN157" s="53"/>
      <c r="KEO157" s="53"/>
      <c r="KEP157" s="53"/>
      <c r="KEQ157" s="53"/>
      <c r="KER157" s="53"/>
      <c r="KES157" s="53"/>
      <c r="KET157" s="53"/>
      <c r="KEU157" s="53"/>
      <c r="KEV157" s="53"/>
      <c r="KEW157" s="53"/>
      <c r="KEX157" s="53"/>
      <c r="KEY157" s="53"/>
      <c r="KEZ157" s="53"/>
      <c r="KFA157" s="53"/>
      <c r="KFB157" s="53"/>
      <c r="KFC157" s="53"/>
      <c r="KFD157" s="53"/>
      <c r="KFE157" s="53"/>
      <c r="KFF157" s="53"/>
      <c r="KFG157" s="53"/>
      <c r="KFH157" s="53"/>
      <c r="KFI157" s="53"/>
      <c r="KFJ157" s="53"/>
      <c r="KFK157" s="53"/>
      <c r="KFL157" s="53"/>
      <c r="KFM157" s="53"/>
      <c r="KFN157" s="53"/>
      <c r="KFO157" s="53"/>
      <c r="KFP157" s="53"/>
      <c r="KFQ157" s="53"/>
      <c r="KFR157" s="53"/>
      <c r="KFS157" s="53"/>
      <c r="KFT157" s="53"/>
      <c r="KFU157" s="53"/>
      <c r="KFV157" s="53"/>
      <c r="KFW157" s="53"/>
      <c r="KFX157" s="53"/>
      <c r="KFY157" s="53"/>
      <c r="KFZ157" s="53"/>
      <c r="KGA157" s="53"/>
      <c r="KGB157" s="53"/>
      <c r="KGC157" s="53"/>
      <c r="KGD157" s="53"/>
      <c r="KGE157" s="53"/>
      <c r="KGF157" s="53"/>
      <c r="KGG157" s="53"/>
      <c r="KGH157" s="53"/>
      <c r="KGI157" s="53"/>
      <c r="KGJ157" s="53"/>
      <c r="KGK157" s="53"/>
      <c r="KGL157" s="53"/>
      <c r="KGM157" s="53"/>
      <c r="KGN157" s="53"/>
      <c r="KGO157" s="53"/>
      <c r="KGP157" s="53"/>
      <c r="KGQ157" s="53"/>
      <c r="KGR157" s="53"/>
      <c r="KGS157" s="53"/>
      <c r="KGT157" s="53"/>
      <c r="KGU157" s="53"/>
      <c r="KGV157" s="53"/>
      <c r="KGW157" s="53"/>
      <c r="KGX157" s="53"/>
      <c r="KGY157" s="53"/>
      <c r="KGZ157" s="53"/>
      <c r="KHA157" s="53"/>
      <c r="KHB157" s="53"/>
      <c r="KHC157" s="53"/>
      <c r="KHD157" s="53"/>
      <c r="KHE157" s="53"/>
      <c r="KHF157" s="53"/>
      <c r="KHG157" s="53"/>
      <c r="KHH157" s="53"/>
      <c r="KHI157" s="53"/>
      <c r="KHJ157" s="53"/>
      <c r="KHK157" s="53"/>
      <c r="KHL157" s="53"/>
      <c r="KHM157" s="53"/>
      <c r="KHN157" s="53"/>
      <c r="KHO157" s="53"/>
      <c r="KHP157" s="53"/>
      <c r="KHQ157" s="53"/>
      <c r="KHR157" s="53"/>
      <c r="KHS157" s="53"/>
      <c r="KHT157" s="53"/>
      <c r="KHU157" s="53"/>
      <c r="KHV157" s="53"/>
      <c r="KHW157" s="53"/>
      <c r="KHX157" s="53"/>
      <c r="KHY157" s="53"/>
      <c r="KHZ157" s="53"/>
      <c r="KIA157" s="53"/>
      <c r="KIB157" s="53"/>
      <c r="KIC157" s="53"/>
      <c r="KID157" s="53"/>
      <c r="KIE157" s="53"/>
      <c r="KIF157" s="53"/>
      <c r="KIG157" s="53"/>
      <c r="KIH157" s="53"/>
      <c r="KII157" s="53"/>
      <c r="KIJ157" s="53"/>
      <c r="KIK157" s="53"/>
      <c r="KIL157" s="53"/>
      <c r="KIM157" s="53"/>
      <c r="KIN157" s="53"/>
      <c r="KIO157" s="53"/>
      <c r="KIP157" s="53"/>
      <c r="KIQ157" s="53"/>
      <c r="KIR157" s="53"/>
      <c r="KIS157" s="53"/>
      <c r="KIT157" s="53"/>
      <c r="KIU157" s="53"/>
      <c r="KIV157" s="53"/>
      <c r="KIW157" s="53"/>
      <c r="KIX157" s="53"/>
      <c r="KIY157" s="53"/>
      <c r="KIZ157" s="53"/>
      <c r="KJA157" s="53"/>
      <c r="KJB157" s="53"/>
      <c r="KJC157" s="53"/>
      <c r="KJD157" s="53"/>
      <c r="KJE157" s="53"/>
      <c r="KJF157" s="53"/>
      <c r="KJG157" s="53"/>
      <c r="KJH157" s="53"/>
      <c r="KJI157" s="53"/>
      <c r="KJJ157" s="53"/>
      <c r="KJK157" s="53"/>
      <c r="KJL157" s="53"/>
      <c r="KJM157" s="53"/>
      <c r="KJN157" s="53"/>
      <c r="KJO157" s="53"/>
      <c r="KJP157" s="53"/>
      <c r="KJQ157" s="53"/>
      <c r="KJR157" s="53"/>
      <c r="KJS157" s="53"/>
      <c r="KJT157" s="53"/>
      <c r="KJU157" s="53"/>
      <c r="KJV157" s="53"/>
      <c r="KJW157" s="53"/>
      <c r="KJX157" s="53"/>
      <c r="KJY157" s="53"/>
      <c r="KJZ157" s="53"/>
      <c r="KKA157" s="53"/>
      <c r="KKB157" s="53"/>
      <c r="KKC157" s="53"/>
      <c r="KKD157" s="53"/>
      <c r="KKE157" s="53"/>
      <c r="KKF157" s="53"/>
      <c r="KKG157" s="53"/>
      <c r="KKH157" s="53"/>
      <c r="KKI157" s="53"/>
      <c r="KKJ157" s="53"/>
      <c r="KKK157" s="53"/>
      <c r="KKL157" s="53"/>
      <c r="KKM157" s="53"/>
      <c r="KKN157" s="53"/>
      <c r="KKO157" s="53"/>
      <c r="KKP157" s="53"/>
      <c r="KKQ157" s="53"/>
      <c r="KKR157" s="53"/>
      <c r="KKS157" s="53"/>
      <c r="KKT157" s="53"/>
      <c r="KKU157" s="53"/>
      <c r="KKV157" s="53"/>
      <c r="KKW157" s="53"/>
      <c r="KKX157" s="53"/>
      <c r="KKY157" s="53"/>
      <c r="KKZ157" s="53"/>
      <c r="KLA157" s="53"/>
      <c r="KLB157" s="53"/>
      <c r="KLC157" s="53"/>
      <c r="KLD157" s="53"/>
      <c r="KLE157" s="53"/>
      <c r="KLF157" s="53"/>
      <c r="KLG157" s="53"/>
      <c r="KLH157" s="53"/>
      <c r="KLI157" s="53"/>
      <c r="KLJ157" s="53"/>
      <c r="KLK157" s="53"/>
      <c r="KLL157" s="53"/>
      <c r="KLM157" s="53"/>
      <c r="KLN157" s="53"/>
      <c r="KLO157" s="53"/>
      <c r="KLP157" s="53"/>
      <c r="KLQ157" s="53"/>
      <c r="KLR157" s="53"/>
      <c r="KLS157" s="53"/>
      <c r="KLT157" s="53"/>
      <c r="KLU157" s="53"/>
      <c r="KLV157" s="53"/>
      <c r="KLW157" s="53"/>
      <c r="KLX157" s="53"/>
      <c r="KLY157" s="53"/>
      <c r="KLZ157" s="53"/>
      <c r="KMA157" s="53"/>
      <c r="KMB157" s="53"/>
      <c r="KMC157" s="53"/>
      <c r="KMD157" s="53"/>
      <c r="KME157" s="53"/>
      <c r="KMF157" s="53"/>
      <c r="KMG157" s="53"/>
      <c r="KMH157" s="53"/>
      <c r="KMI157" s="53"/>
      <c r="KMJ157" s="53"/>
      <c r="KMK157" s="53"/>
      <c r="KML157" s="53"/>
      <c r="KMM157" s="53"/>
      <c r="KMP157" s="53"/>
      <c r="KMQ157" s="53"/>
      <c r="KMR157" s="53"/>
      <c r="KMS157" s="53"/>
      <c r="KMT157" s="53"/>
      <c r="KMU157" s="53"/>
      <c r="KMV157" s="53"/>
      <c r="KMW157" s="53"/>
      <c r="KMX157" s="53"/>
      <c r="KMY157" s="53"/>
      <c r="KMZ157" s="53"/>
      <c r="KNA157" s="53"/>
      <c r="KNB157" s="53"/>
      <c r="KNC157" s="53"/>
      <c r="KND157" s="53"/>
      <c r="KNE157" s="53"/>
      <c r="KNF157" s="53"/>
      <c r="KNG157" s="53"/>
      <c r="KNH157" s="53"/>
      <c r="KNI157" s="53"/>
      <c r="KNJ157" s="53"/>
      <c r="KNK157" s="53"/>
      <c r="KNL157" s="53"/>
      <c r="KNM157" s="53"/>
      <c r="KNN157" s="53"/>
      <c r="KNO157" s="53"/>
      <c r="KNP157" s="53"/>
      <c r="KNQ157" s="53"/>
      <c r="KNR157" s="53"/>
      <c r="KNS157" s="53"/>
      <c r="KNT157" s="53"/>
      <c r="KNU157" s="53"/>
      <c r="KNV157" s="53"/>
      <c r="KNW157" s="53"/>
      <c r="KNX157" s="53"/>
      <c r="KNY157" s="53"/>
      <c r="KNZ157" s="53"/>
      <c r="KOA157" s="53"/>
      <c r="KOB157" s="53"/>
      <c r="KOC157" s="53"/>
      <c r="KOD157" s="53"/>
      <c r="KOE157" s="53"/>
      <c r="KOF157" s="53"/>
      <c r="KOG157" s="53"/>
      <c r="KOH157" s="53"/>
      <c r="KOI157" s="53"/>
      <c r="KOJ157" s="53"/>
      <c r="KOK157" s="53"/>
      <c r="KOL157" s="53"/>
      <c r="KOM157" s="53"/>
      <c r="KON157" s="53"/>
      <c r="KOO157" s="53"/>
      <c r="KOP157" s="53"/>
      <c r="KOQ157" s="53"/>
      <c r="KOR157" s="53"/>
      <c r="KOS157" s="53"/>
      <c r="KOT157" s="53"/>
      <c r="KOU157" s="53"/>
      <c r="KOV157" s="53"/>
      <c r="KOW157" s="53"/>
      <c r="KOX157" s="53"/>
      <c r="KOY157" s="53"/>
      <c r="KOZ157" s="53"/>
      <c r="KPA157" s="53"/>
      <c r="KPB157" s="53"/>
      <c r="KPC157" s="53"/>
      <c r="KPD157" s="53"/>
      <c r="KPE157" s="53"/>
      <c r="KPF157" s="53"/>
      <c r="KPG157" s="53"/>
      <c r="KPH157" s="53"/>
      <c r="KPI157" s="53"/>
      <c r="KPJ157" s="53"/>
      <c r="KPK157" s="53"/>
      <c r="KPL157" s="53"/>
      <c r="KPM157" s="53"/>
      <c r="KPN157" s="53"/>
      <c r="KPO157" s="53"/>
      <c r="KPP157" s="53"/>
      <c r="KPQ157" s="53"/>
      <c r="KPR157" s="53"/>
      <c r="KPS157" s="53"/>
      <c r="KPT157" s="53"/>
      <c r="KPU157" s="53"/>
      <c r="KPV157" s="53"/>
      <c r="KPW157" s="53"/>
      <c r="KPX157" s="53"/>
      <c r="KPY157" s="53"/>
      <c r="KPZ157" s="53"/>
      <c r="KQA157" s="53"/>
      <c r="KQB157" s="53"/>
      <c r="KQC157" s="53"/>
      <c r="KQD157" s="53"/>
      <c r="KQE157" s="53"/>
      <c r="KQF157" s="53"/>
      <c r="KQG157" s="53"/>
      <c r="KQH157" s="53"/>
      <c r="KQI157" s="53"/>
      <c r="KQJ157" s="53"/>
      <c r="KQK157" s="53"/>
      <c r="KQL157" s="53"/>
      <c r="KQM157" s="53"/>
      <c r="KQN157" s="53"/>
      <c r="KQO157" s="53"/>
      <c r="KQP157" s="53"/>
      <c r="KQQ157" s="53"/>
      <c r="KQR157" s="53"/>
      <c r="KQS157" s="53"/>
      <c r="KQT157" s="53"/>
      <c r="KQU157" s="53"/>
      <c r="KQV157" s="53"/>
      <c r="KQW157" s="53"/>
      <c r="KQX157" s="53"/>
      <c r="KQY157" s="53"/>
      <c r="KQZ157" s="53"/>
      <c r="KRA157" s="53"/>
      <c r="KRB157" s="53"/>
      <c r="KRC157" s="53"/>
      <c r="KRD157" s="53"/>
      <c r="KRE157" s="53"/>
      <c r="KRF157" s="53"/>
      <c r="KRG157" s="53"/>
      <c r="KRH157" s="53"/>
      <c r="KRI157" s="53"/>
      <c r="KRJ157" s="53"/>
      <c r="KRK157" s="53"/>
      <c r="KRL157" s="53"/>
      <c r="KRM157" s="53"/>
      <c r="KRN157" s="53"/>
      <c r="KRO157" s="53"/>
      <c r="KRP157" s="53"/>
      <c r="KRQ157" s="53"/>
      <c r="KRR157" s="53"/>
      <c r="KRS157" s="53"/>
      <c r="KRT157" s="53"/>
      <c r="KRU157" s="53"/>
      <c r="KRV157" s="53"/>
      <c r="KRW157" s="53"/>
      <c r="KRX157" s="53"/>
      <c r="KRY157" s="53"/>
      <c r="KRZ157" s="53"/>
      <c r="KSA157" s="53"/>
      <c r="KSB157" s="53"/>
      <c r="KSC157" s="53"/>
      <c r="KSD157" s="53"/>
      <c r="KSE157" s="53"/>
      <c r="KSF157" s="53"/>
      <c r="KSG157" s="53"/>
      <c r="KSH157" s="53"/>
      <c r="KSI157" s="53"/>
      <c r="KSJ157" s="53"/>
      <c r="KSK157" s="53"/>
      <c r="KSL157" s="53"/>
      <c r="KSM157" s="53"/>
      <c r="KSN157" s="53"/>
      <c r="KSO157" s="53"/>
      <c r="KSP157" s="53"/>
      <c r="KSQ157" s="53"/>
      <c r="KSR157" s="53"/>
      <c r="KSS157" s="53"/>
      <c r="KST157" s="53"/>
      <c r="KSU157" s="53"/>
      <c r="KSV157" s="53"/>
      <c r="KSW157" s="53"/>
      <c r="KSX157" s="53"/>
      <c r="KSY157" s="53"/>
      <c r="KSZ157" s="53"/>
      <c r="KTA157" s="53"/>
      <c r="KTB157" s="53"/>
      <c r="KTC157" s="53"/>
      <c r="KTD157" s="53"/>
      <c r="KTE157" s="53"/>
      <c r="KTF157" s="53"/>
      <c r="KTG157" s="53"/>
      <c r="KTH157" s="53"/>
      <c r="KTI157" s="53"/>
      <c r="KTJ157" s="53"/>
      <c r="KTK157" s="53"/>
      <c r="KTL157" s="53"/>
      <c r="KTM157" s="53"/>
      <c r="KTN157" s="53"/>
      <c r="KTO157" s="53"/>
      <c r="KTP157" s="53"/>
      <c r="KTQ157" s="53"/>
      <c r="KTR157" s="53"/>
      <c r="KTS157" s="53"/>
      <c r="KTT157" s="53"/>
      <c r="KTU157" s="53"/>
      <c r="KTV157" s="53"/>
      <c r="KTW157" s="53"/>
      <c r="KTX157" s="53"/>
      <c r="KTY157" s="53"/>
      <c r="KTZ157" s="53"/>
      <c r="KUA157" s="53"/>
      <c r="KUB157" s="53"/>
      <c r="KUC157" s="53"/>
      <c r="KUD157" s="53"/>
      <c r="KUE157" s="53"/>
      <c r="KUF157" s="53"/>
      <c r="KUG157" s="53"/>
      <c r="KUH157" s="53"/>
      <c r="KUI157" s="53"/>
      <c r="KUJ157" s="53"/>
      <c r="KUK157" s="53"/>
      <c r="KUL157" s="53"/>
      <c r="KUM157" s="53"/>
      <c r="KUN157" s="53"/>
      <c r="KUO157" s="53"/>
      <c r="KUP157" s="53"/>
      <c r="KUQ157" s="53"/>
      <c r="KUR157" s="53"/>
      <c r="KUS157" s="53"/>
      <c r="KUT157" s="53"/>
      <c r="KUU157" s="53"/>
      <c r="KUV157" s="53"/>
      <c r="KUW157" s="53"/>
      <c r="KUX157" s="53"/>
      <c r="KUY157" s="53"/>
      <c r="KUZ157" s="53"/>
      <c r="KVA157" s="53"/>
      <c r="KVB157" s="53"/>
      <c r="KVC157" s="53"/>
      <c r="KVD157" s="53"/>
      <c r="KVE157" s="53"/>
      <c r="KVF157" s="53"/>
      <c r="KVG157" s="53"/>
      <c r="KVH157" s="53"/>
      <c r="KVI157" s="53"/>
      <c r="KVJ157" s="53"/>
      <c r="KVK157" s="53"/>
      <c r="KVL157" s="53"/>
      <c r="KVM157" s="53"/>
      <c r="KVN157" s="53"/>
      <c r="KVO157" s="53"/>
      <c r="KVP157" s="53"/>
      <c r="KVQ157" s="53"/>
      <c r="KVR157" s="53"/>
      <c r="KVS157" s="53"/>
      <c r="KVT157" s="53"/>
      <c r="KVU157" s="53"/>
      <c r="KVV157" s="53"/>
      <c r="KVW157" s="53"/>
      <c r="KVX157" s="53"/>
      <c r="KVY157" s="53"/>
      <c r="KVZ157" s="53"/>
      <c r="KWA157" s="53"/>
      <c r="KWB157" s="53"/>
      <c r="KWC157" s="53"/>
      <c r="KWD157" s="53"/>
      <c r="KWE157" s="53"/>
      <c r="KWF157" s="53"/>
      <c r="KWG157" s="53"/>
      <c r="KWH157" s="53"/>
      <c r="KWI157" s="53"/>
      <c r="KWL157" s="53"/>
      <c r="KWM157" s="53"/>
      <c r="KWN157" s="53"/>
      <c r="KWO157" s="53"/>
      <c r="KWP157" s="53"/>
      <c r="KWQ157" s="53"/>
      <c r="KWR157" s="53"/>
      <c r="KWS157" s="53"/>
      <c r="KWT157" s="53"/>
      <c r="KWU157" s="53"/>
      <c r="KWV157" s="53"/>
      <c r="KWW157" s="53"/>
      <c r="KWX157" s="53"/>
      <c r="KWY157" s="53"/>
      <c r="KWZ157" s="53"/>
      <c r="KXA157" s="53"/>
      <c r="KXB157" s="53"/>
      <c r="KXC157" s="53"/>
      <c r="KXD157" s="53"/>
      <c r="KXE157" s="53"/>
      <c r="KXF157" s="53"/>
      <c r="KXG157" s="53"/>
      <c r="KXH157" s="53"/>
      <c r="KXI157" s="53"/>
      <c r="KXJ157" s="53"/>
      <c r="KXK157" s="53"/>
      <c r="KXL157" s="53"/>
      <c r="KXM157" s="53"/>
      <c r="KXN157" s="53"/>
      <c r="KXO157" s="53"/>
      <c r="KXP157" s="53"/>
      <c r="KXQ157" s="53"/>
      <c r="KXR157" s="53"/>
      <c r="KXS157" s="53"/>
      <c r="KXT157" s="53"/>
      <c r="KXU157" s="53"/>
      <c r="KXV157" s="53"/>
      <c r="KXW157" s="53"/>
      <c r="KXX157" s="53"/>
      <c r="KXY157" s="53"/>
      <c r="KXZ157" s="53"/>
      <c r="KYA157" s="53"/>
      <c r="KYB157" s="53"/>
      <c r="KYC157" s="53"/>
      <c r="KYD157" s="53"/>
      <c r="KYE157" s="53"/>
      <c r="KYF157" s="53"/>
      <c r="KYG157" s="53"/>
      <c r="KYH157" s="53"/>
      <c r="KYI157" s="53"/>
      <c r="KYJ157" s="53"/>
      <c r="KYK157" s="53"/>
      <c r="KYL157" s="53"/>
      <c r="KYM157" s="53"/>
      <c r="KYN157" s="53"/>
      <c r="KYO157" s="53"/>
      <c r="KYP157" s="53"/>
      <c r="KYQ157" s="53"/>
      <c r="KYR157" s="53"/>
      <c r="KYS157" s="53"/>
      <c r="KYT157" s="53"/>
      <c r="KYU157" s="53"/>
      <c r="KYV157" s="53"/>
      <c r="KYW157" s="53"/>
      <c r="KYX157" s="53"/>
      <c r="KYY157" s="53"/>
      <c r="KYZ157" s="53"/>
      <c r="KZA157" s="53"/>
      <c r="KZB157" s="53"/>
      <c r="KZC157" s="53"/>
      <c r="KZD157" s="53"/>
      <c r="KZE157" s="53"/>
      <c r="KZF157" s="53"/>
      <c r="KZG157" s="53"/>
      <c r="KZH157" s="53"/>
      <c r="KZI157" s="53"/>
      <c r="KZJ157" s="53"/>
      <c r="KZK157" s="53"/>
      <c r="KZL157" s="53"/>
      <c r="KZM157" s="53"/>
      <c r="KZN157" s="53"/>
      <c r="KZO157" s="53"/>
      <c r="KZP157" s="53"/>
      <c r="KZQ157" s="53"/>
      <c r="KZR157" s="53"/>
      <c r="KZS157" s="53"/>
      <c r="KZT157" s="53"/>
      <c r="KZU157" s="53"/>
      <c r="KZV157" s="53"/>
      <c r="KZW157" s="53"/>
      <c r="KZX157" s="53"/>
      <c r="KZY157" s="53"/>
      <c r="KZZ157" s="53"/>
      <c r="LAA157" s="53"/>
      <c r="LAB157" s="53"/>
      <c r="LAC157" s="53"/>
      <c r="LAD157" s="53"/>
      <c r="LAE157" s="53"/>
      <c r="LAF157" s="53"/>
      <c r="LAG157" s="53"/>
      <c r="LAH157" s="53"/>
      <c r="LAI157" s="53"/>
      <c r="LAJ157" s="53"/>
      <c r="LAK157" s="53"/>
      <c r="LAL157" s="53"/>
      <c r="LAM157" s="53"/>
      <c r="LAN157" s="53"/>
      <c r="LAO157" s="53"/>
      <c r="LAP157" s="53"/>
      <c r="LAQ157" s="53"/>
      <c r="LAR157" s="53"/>
      <c r="LAS157" s="53"/>
      <c r="LAT157" s="53"/>
      <c r="LAU157" s="53"/>
      <c r="LAV157" s="53"/>
      <c r="LAW157" s="53"/>
      <c r="LAX157" s="53"/>
      <c r="LAY157" s="53"/>
      <c r="LAZ157" s="53"/>
      <c r="LBA157" s="53"/>
      <c r="LBB157" s="53"/>
      <c r="LBC157" s="53"/>
      <c r="LBD157" s="53"/>
      <c r="LBE157" s="53"/>
      <c r="LBF157" s="53"/>
      <c r="LBG157" s="53"/>
      <c r="LBH157" s="53"/>
      <c r="LBI157" s="53"/>
      <c r="LBJ157" s="53"/>
      <c r="LBK157" s="53"/>
      <c r="LBL157" s="53"/>
      <c r="LBM157" s="53"/>
      <c r="LBN157" s="53"/>
      <c r="LBO157" s="53"/>
      <c r="LBP157" s="53"/>
      <c r="LBQ157" s="53"/>
      <c r="LBR157" s="53"/>
      <c r="LBS157" s="53"/>
      <c r="LBT157" s="53"/>
      <c r="LBU157" s="53"/>
      <c r="LBV157" s="53"/>
      <c r="LBW157" s="53"/>
      <c r="LBX157" s="53"/>
      <c r="LBY157" s="53"/>
      <c r="LBZ157" s="53"/>
      <c r="LCA157" s="53"/>
      <c r="LCB157" s="53"/>
      <c r="LCC157" s="53"/>
      <c r="LCD157" s="53"/>
      <c r="LCE157" s="53"/>
      <c r="LCF157" s="53"/>
      <c r="LCG157" s="53"/>
      <c r="LCH157" s="53"/>
      <c r="LCI157" s="53"/>
      <c r="LCJ157" s="53"/>
      <c r="LCK157" s="53"/>
      <c r="LCL157" s="53"/>
      <c r="LCM157" s="53"/>
      <c r="LCN157" s="53"/>
      <c r="LCO157" s="53"/>
      <c r="LCP157" s="53"/>
      <c r="LCQ157" s="53"/>
      <c r="LCR157" s="53"/>
      <c r="LCS157" s="53"/>
      <c r="LCT157" s="53"/>
      <c r="LCU157" s="53"/>
      <c r="LCV157" s="53"/>
      <c r="LCW157" s="53"/>
      <c r="LCX157" s="53"/>
      <c r="LCY157" s="53"/>
      <c r="LCZ157" s="53"/>
      <c r="LDA157" s="53"/>
      <c r="LDB157" s="53"/>
      <c r="LDC157" s="53"/>
      <c r="LDD157" s="53"/>
      <c r="LDE157" s="53"/>
      <c r="LDF157" s="53"/>
      <c r="LDG157" s="53"/>
      <c r="LDH157" s="53"/>
      <c r="LDI157" s="53"/>
      <c r="LDJ157" s="53"/>
      <c r="LDK157" s="53"/>
      <c r="LDL157" s="53"/>
      <c r="LDM157" s="53"/>
      <c r="LDN157" s="53"/>
      <c r="LDO157" s="53"/>
      <c r="LDP157" s="53"/>
      <c r="LDQ157" s="53"/>
      <c r="LDR157" s="53"/>
      <c r="LDS157" s="53"/>
      <c r="LDT157" s="53"/>
      <c r="LDU157" s="53"/>
      <c r="LDV157" s="53"/>
      <c r="LDW157" s="53"/>
      <c r="LDX157" s="53"/>
      <c r="LDY157" s="53"/>
      <c r="LDZ157" s="53"/>
      <c r="LEA157" s="53"/>
      <c r="LEB157" s="53"/>
      <c r="LEC157" s="53"/>
      <c r="LED157" s="53"/>
      <c r="LEE157" s="53"/>
      <c r="LEF157" s="53"/>
      <c r="LEG157" s="53"/>
      <c r="LEH157" s="53"/>
      <c r="LEI157" s="53"/>
      <c r="LEJ157" s="53"/>
      <c r="LEK157" s="53"/>
      <c r="LEL157" s="53"/>
      <c r="LEM157" s="53"/>
      <c r="LEN157" s="53"/>
      <c r="LEO157" s="53"/>
      <c r="LEP157" s="53"/>
      <c r="LEQ157" s="53"/>
      <c r="LER157" s="53"/>
      <c r="LES157" s="53"/>
      <c r="LET157" s="53"/>
      <c r="LEU157" s="53"/>
      <c r="LEV157" s="53"/>
      <c r="LEW157" s="53"/>
      <c r="LEX157" s="53"/>
      <c r="LEY157" s="53"/>
      <c r="LEZ157" s="53"/>
      <c r="LFA157" s="53"/>
      <c r="LFB157" s="53"/>
      <c r="LFC157" s="53"/>
      <c r="LFD157" s="53"/>
      <c r="LFE157" s="53"/>
      <c r="LFF157" s="53"/>
      <c r="LFG157" s="53"/>
      <c r="LFH157" s="53"/>
      <c r="LFI157" s="53"/>
      <c r="LFJ157" s="53"/>
      <c r="LFK157" s="53"/>
      <c r="LFL157" s="53"/>
      <c r="LFM157" s="53"/>
      <c r="LFN157" s="53"/>
      <c r="LFO157" s="53"/>
      <c r="LFP157" s="53"/>
      <c r="LFQ157" s="53"/>
      <c r="LFR157" s="53"/>
      <c r="LFS157" s="53"/>
      <c r="LFT157" s="53"/>
      <c r="LFU157" s="53"/>
      <c r="LFV157" s="53"/>
      <c r="LFW157" s="53"/>
      <c r="LFX157" s="53"/>
      <c r="LFY157" s="53"/>
      <c r="LFZ157" s="53"/>
      <c r="LGA157" s="53"/>
      <c r="LGB157" s="53"/>
      <c r="LGC157" s="53"/>
      <c r="LGD157" s="53"/>
      <c r="LGE157" s="53"/>
      <c r="LGH157" s="53"/>
      <c r="LGI157" s="53"/>
      <c r="LGJ157" s="53"/>
      <c r="LGK157" s="53"/>
      <c r="LGL157" s="53"/>
      <c r="LGM157" s="53"/>
      <c r="LGN157" s="53"/>
      <c r="LGO157" s="53"/>
      <c r="LGP157" s="53"/>
      <c r="LGQ157" s="53"/>
      <c r="LGR157" s="53"/>
      <c r="LGS157" s="53"/>
      <c r="LGT157" s="53"/>
      <c r="LGU157" s="53"/>
      <c r="LGV157" s="53"/>
      <c r="LGW157" s="53"/>
      <c r="LGX157" s="53"/>
      <c r="LGY157" s="53"/>
      <c r="LGZ157" s="53"/>
      <c r="LHA157" s="53"/>
      <c r="LHB157" s="53"/>
      <c r="LHC157" s="53"/>
      <c r="LHD157" s="53"/>
      <c r="LHE157" s="53"/>
      <c r="LHF157" s="53"/>
      <c r="LHG157" s="53"/>
      <c r="LHH157" s="53"/>
      <c r="LHI157" s="53"/>
      <c r="LHJ157" s="53"/>
      <c r="LHK157" s="53"/>
      <c r="LHL157" s="53"/>
      <c r="LHM157" s="53"/>
      <c r="LHN157" s="53"/>
      <c r="LHO157" s="53"/>
      <c r="LHP157" s="53"/>
      <c r="LHQ157" s="53"/>
      <c r="LHR157" s="53"/>
      <c r="LHS157" s="53"/>
      <c r="LHT157" s="53"/>
      <c r="LHU157" s="53"/>
      <c r="LHV157" s="53"/>
      <c r="LHW157" s="53"/>
      <c r="LHX157" s="53"/>
      <c r="LHY157" s="53"/>
      <c r="LHZ157" s="53"/>
      <c r="LIA157" s="53"/>
      <c r="LIB157" s="53"/>
      <c r="LIC157" s="53"/>
      <c r="LID157" s="53"/>
      <c r="LIE157" s="53"/>
      <c r="LIF157" s="53"/>
      <c r="LIG157" s="53"/>
      <c r="LIH157" s="53"/>
      <c r="LII157" s="53"/>
      <c r="LIJ157" s="53"/>
      <c r="LIK157" s="53"/>
      <c r="LIL157" s="53"/>
      <c r="LIM157" s="53"/>
      <c r="LIN157" s="53"/>
      <c r="LIO157" s="53"/>
      <c r="LIP157" s="53"/>
      <c r="LIQ157" s="53"/>
      <c r="LIR157" s="53"/>
      <c r="LIS157" s="53"/>
      <c r="LIT157" s="53"/>
      <c r="LIU157" s="53"/>
      <c r="LIV157" s="53"/>
      <c r="LIW157" s="53"/>
      <c r="LIX157" s="53"/>
      <c r="LIY157" s="53"/>
      <c r="LIZ157" s="53"/>
      <c r="LJA157" s="53"/>
      <c r="LJB157" s="53"/>
      <c r="LJC157" s="53"/>
      <c r="LJD157" s="53"/>
      <c r="LJE157" s="53"/>
      <c r="LJF157" s="53"/>
      <c r="LJG157" s="53"/>
      <c r="LJH157" s="53"/>
      <c r="LJI157" s="53"/>
      <c r="LJJ157" s="53"/>
      <c r="LJK157" s="53"/>
      <c r="LJL157" s="53"/>
      <c r="LJM157" s="53"/>
      <c r="LJN157" s="53"/>
      <c r="LJO157" s="53"/>
      <c r="LJP157" s="53"/>
      <c r="LJQ157" s="53"/>
      <c r="LJR157" s="53"/>
      <c r="LJS157" s="53"/>
      <c r="LJT157" s="53"/>
      <c r="LJU157" s="53"/>
      <c r="LJV157" s="53"/>
      <c r="LJW157" s="53"/>
      <c r="LJX157" s="53"/>
      <c r="LJY157" s="53"/>
      <c r="LJZ157" s="53"/>
      <c r="LKA157" s="53"/>
      <c r="LKB157" s="53"/>
      <c r="LKC157" s="53"/>
      <c r="LKD157" s="53"/>
      <c r="LKE157" s="53"/>
      <c r="LKF157" s="53"/>
      <c r="LKG157" s="53"/>
      <c r="LKH157" s="53"/>
      <c r="LKI157" s="53"/>
      <c r="LKJ157" s="53"/>
      <c r="LKK157" s="53"/>
      <c r="LKL157" s="53"/>
      <c r="LKM157" s="53"/>
      <c r="LKN157" s="53"/>
      <c r="LKO157" s="53"/>
      <c r="LKP157" s="53"/>
      <c r="LKQ157" s="53"/>
      <c r="LKR157" s="53"/>
      <c r="LKS157" s="53"/>
      <c r="LKT157" s="53"/>
      <c r="LKU157" s="53"/>
      <c r="LKV157" s="53"/>
      <c r="LKW157" s="53"/>
      <c r="LKX157" s="53"/>
      <c r="LKY157" s="53"/>
      <c r="LKZ157" s="53"/>
      <c r="LLA157" s="53"/>
      <c r="LLB157" s="53"/>
      <c r="LLC157" s="53"/>
      <c r="LLD157" s="53"/>
      <c r="LLE157" s="53"/>
      <c r="LLF157" s="53"/>
      <c r="LLG157" s="53"/>
      <c r="LLH157" s="53"/>
      <c r="LLI157" s="53"/>
      <c r="LLJ157" s="53"/>
      <c r="LLK157" s="53"/>
      <c r="LLL157" s="53"/>
      <c r="LLM157" s="53"/>
      <c r="LLN157" s="53"/>
      <c r="LLO157" s="53"/>
      <c r="LLP157" s="53"/>
      <c r="LLQ157" s="53"/>
      <c r="LLR157" s="53"/>
      <c r="LLS157" s="53"/>
      <c r="LLT157" s="53"/>
      <c r="LLU157" s="53"/>
      <c r="LLV157" s="53"/>
      <c r="LLW157" s="53"/>
      <c r="LLX157" s="53"/>
      <c r="LLY157" s="53"/>
      <c r="LLZ157" s="53"/>
      <c r="LMA157" s="53"/>
      <c r="LMB157" s="53"/>
      <c r="LMC157" s="53"/>
      <c r="LMD157" s="53"/>
      <c r="LME157" s="53"/>
      <c r="LMF157" s="53"/>
      <c r="LMG157" s="53"/>
      <c r="LMH157" s="53"/>
      <c r="LMI157" s="53"/>
      <c r="LMJ157" s="53"/>
      <c r="LMK157" s="53"/>
      <c r="LML157" s="53"/>
      <c r="LMM157" s="53"/>
      <c r="LMN157" s="53"/>
      <c r="LMO157" s="53"/>
      <c r="LMP157" s="53"/>
      <c r="LMQ157" s="53"/>
      <c r="LMR157" s="53"/>
      <c r="LMS157" s="53"/>
      <c r="LMT157" s="53"/>
      <c r="LMU157" s="53"/>
      <c r="LMV157" s="53"/>
      <c r="LMW157" s="53"/>
      <c r="LMX157" s="53"/>
      <c r="LMY157" s="53"/>
      <c r="LMZ157" s="53"/>
      <c r="LNA157" s="53"/>
      <c r="LNB157" s="53"/>
      <c r="LNC157" s="53"/>
      <c r="LND157" s="53"/>
      <c r="LNE157" s="53"/>
      <c r="LNF157" s="53"/>
      <c r="LNG157" s="53"/>
      <c r="LNH157" s="53"/>
      <c r="LNI157" s="53"/>
      <c r="LNJ157" s="53"/>
      <c r="LNK157" s="53"/>
      <c r="LNL157" s="53"/>
      <c r="LNM157" s="53"/>
      <c r="LNN157" s="53"/>
      <c r="LNO157" s="53"/>
      <c r="LNP157" s="53"/>
      <c r="LNQ157" s="53"/>
      <c r="LNR157" s="53"/>
      <c r="LNS157" s="53"/>
      <c r="LNT157" s="53"/>
      <c r="LNU157" s="53"/>
      <c r="LNV157" s="53"/>
      <c r="LNW157" s="53"/>
      <c r="LNX157" s="53"/>
      <c r="LNY157" s="53"/>
      <c r="LNZ157" s="53"/>
      <c r="LOA157" s="53"/>
      <c r="LOB157" s="53"/>
      <c r="LOC157" s="53"/>
      <c r="LOD157" s="53"/>
      <c r="LOE157" s="53"/>
      <c r="LOF157" s="53"/>
      <c r="LOG157" s="53"/>
      <c r="LOH157" s="53"/>
      <c r="LOI157" s="53"/>
      <c r="LOJ157" s="53"/>
      <c r="LOK157" s="53"/>
      <c r="LOL157" s="53"/>
      <c r="LOM157" s="53"/>
      <c r="LON157" s="53"/>
      <c r="LOO157" s="53"/>
      <c r="LOP157" s="53"/>
      <c r="LOQ157" s="53"/>
      <c r="LOR157" s="53"/>
      <c r="LOS157" s="53"/>
      <c r="LOT157" s="53"/>
      <c r="LOU157" s="53"/>
      <c r="LOV157" s="53"/>
      <c r="LOW157" s="53"/>
      <c r="LOX157" s="53"/>
      <c r="LOY157" s="53"/>
      <c r="LOZ157" s="53"/>
      <c r="LPA157" s="53"/>
      <c r="LPB157" s="53"/>
      <c r="LPC157" s="53"/>
      <c r="LPD157" s="53"/>
      <c r="LPE157" s="53"/>
      <c r="LPF157" s="53"/>
      <c r="LPG157" s="53"/>
      <c r="LPH157" s="53"/>
      <c r="LPI157" s="53"/>
      <c r="LPJ157" s="53"/>
      <c r="LPK157" s="53"/>
      <c r="LPL157" s="53"/>
      <c r="LPM157" s="53"/>
      <c r="LPN157" s="53"/>
      <c r="LPO157" s="53"/>
      <c r="LPP157" s="53"/>
      <c r="LPQ157" s="53"/>
      <c r="LPR157" s="53"/>
      <c r="LPS157" s="53"/>
      <c r="LPT157" s="53"/>
      <c r="LPU157" s="53"/>
      <c r="LPV157" s="53"/>
      <c r="LPW157" s="53"/>
      <c r="LPX157" s="53"/>
      <c r="LPY157" s="53"/>
      <c r="LPZ157" s="53"/>
      <c r="LQA157" s="53"/>
      <c r="LQD157" s="53"/>
      <c r="LQE157" s="53"/>
      <c r="LQF157" s="53"/>
      <c r="LQG157" s="53"/>
      <c r="LQH157" s="53"/>
      <c r="LQI157" s="53"/>
      <c r="LQJ157" s="53"/>
      <c r="LQK157" s="53"/>
      <c r="LQL157" s="53"/>
      <c r="LQM157" s="53"/>
      <c r="LQN157" s="53"/>
      <c r="LQO157" s="53"/>
      <c r="LQP157" s="53"/>
      <c r="LQQ157" s="53"/>
      <c r="LQR157" s="53"/>
      <c r="LQS157" s="53"/>
      <c r="LQT157" s="53"/>
      <c r="LQU157" s="53"/>
      <c r="LQV157" s="53"/>
      <c r="LQW157" s="53"/>
      <c r="LQX157" s="53"/>
      <c r="LQY157" s="53"/>
      <c r="LQZ157" s="53"/>
      <c r="LRA157" s="53"/>
      <c r="LRB157" s="53"/>
      <c r="LRC157" s="53"/>
      <c r="LRD157" s="53"/>
      <c r="LRE157" s="53"/>
      <c r="LRF157" s="53"/>
      <c r="LRG157" s="53"/>
      <c r="LRH157" s="53"/>
      <c r="LRI157" s="53"/>
      <c r="LRJ157" s="53"/>
      <c r="LRK157" s="53"/>
      <c r="LRL157" s="53"/>
      <c r="LRM157" s="53"/>
      <c r="LRN157" s="53"/>
      <c r="LRO157" s="53"/>
      <c r="LRP157" s="53"/>
      <c r="LRQ157" s="53"/>
      <c r="LRR157" s="53"/>
      <c r="LRS157" s="53"/>
      <c r="LRT157" s="53"/>
      <c r="LRU157" s="53"/>
      <c r="LRV157" s="53"/>
      <c r="LRW157" s="53"/>
      <c r="LRX157" s="53"/>
      <c r="LRY157" s="53"/>
      <c r="LRZ157" s="53"/>
      <c r="LSA157" s="53"/>
      <c r="LSB157" s="53"/>
      <c r="LSC157" s="53"/>
      <c r="LSD157" s="53"/>
      <c r="LSE157" s="53"/>
      <c r="LSF157" s="53"/>
      <c r="LSG157" s="53"/>
      <c r="LSH157" s="53"/>
      <c r="LSI157" s="53"/>
      <c r="LSJ157" s="53"/>
      <c r="LSK157" s="53"/>
      <c r="LSL157" s="53"/>
      <c r="LSM157" s="53"/>
      <c r="LSN157" s="53"/>
      <c r="LSO157" s="53"/>
      <c r="LSP157" s="53"/>
      <c r="LSQ157" s="53"/>
      <c r="LSR157" s="53"/>
      <c r="LSS157" s="53"/>
      <c r="LST157" s="53"/>
      <c r="LSU157" s="53"/>
      <c r="LSV157" s="53"/>
      <c r="LSW157" s="53"/>
      <c r="LSX157" s="53"/>
      <c r="LSY157" s="53"/>
      <c r="LSZ157" s="53"/>
      <c r="LTA157" s="53"/>
      <c r="LTB157" s="53"/>
      <c r="LTC157" s="53"/>
      <c r="LTD157" s="53"/>
      <c r="LTE157" s="53"/>
      <c r="LTF157" s="53"/>
      <c r="LTG157" s="53"/>
      <c r="LTH157" s="53"/>
      <c r="LTI157" s="53"/>
      <c r="LTJ157" s="53"/>
      <c r="LTK157" s="53"/>
      <c r="LTL157" s="53"/>
      <c r="LTM157" s="53"/>
      <c r="LTN157" s="53"/>
      <c r="LTO157" s="53"/>
      <c r="LTP157" s="53"/>
      <c r="LTQ157" s="53"/>
      <c r="LTR157" s="53"/>
      <c r="LTS157" s="53"/>
      <c r="LTT157" s="53"/>
      <c r="LTU157" s="53"/>
      <c r="LTV157" s="53"/>
      <c r="LTW157" s="53"/>
      <c r="LTX157" s="53"/>
      <c r="LTY157" s="53"/>
      <c r="LTZ157" s="53"/>
      <c r="LUA157" s="53"/>
      <c r="LUB157" s="53"/>
      <c r="LUC157" s="53"/>
      <c r="LUD157" s="53"/>
      <c r="LUE157" s="53"/>
      <c r="LUF157" s="53"/>
      <c r="LUG157" s="53"/>
      <c r="LUH157" s="53"/>
      <c r="LUI157" s="53"/>
      <c r="LUJ157" s="53"/>
      <c r="LUK157" s="53"/>
      <c r="LUL157" s="53"/>
      <c r="LUM157" s="53"/>
      <c r="LUN157" s="53"/>
      <c r="LUO157" s="53"/>
      <c r="LUP157" s="53"/>
      <c r="LUQ157" s="53"/>
      <c r="LUR157" s="53"/>
      <c r="LUS157" s="53"/>
      <c r="LUT157" s="53"/>
      <c r="LUU157" s="53"/>
      <c r="LUV157" s="53"/>
      <c r="LUW157" s="53"/>
      <c r="LUX157" s="53"/>
      <c r="LUY157" s="53"/>
      <c r="LUZ157" s="53"/>
      <c r="LVA157" s="53"/>
      <c r="LVB157" s="53"/>
      <c r="LVC157" s="53"/>
      <c r="LVD157" s="53"/>
      <c r="LVE157" s="53"/>
      <c r="LVF157" s="53"/>
      <c r="LVG157" s="53"/>
      <c r="LVH157" s="53"/>
      <c r="LVI157" s="53"/>
      <c r="LVJ157" s="53"/>
      <c r="LVK157" s="53"/>
      <c r="LVL157" s="53"/>
      <c r="LVM157" s="53"/>
      <c r="LVN157" s="53"/>
      <c r="LVO157" s="53"/>
      <c r="LVP157" s="53"/>
      <c r="LVQ157" s="53"/>
      <c r="LVR157" s="53"/>
      <c r="LVS157" s="53"/>
      <c r="LVT157" s="53"/>
      <c r="LVU157" s="53"/>
      <c r="LVV157" s="53"/>
      <c r="LVW157" s="53"/>
      <c r="LVX157" s="53"/>
      <c r="LVY157" s="53"/>
      <c r="LVZ157" s="53"/>
      <c r="LWA157" s="53"/>
      <c r="LWB157" s="53"/>
      <c r="LWC157" s="53"/>
      <c r="LWD157" s="53"/>
      <c r="LWE157" s="53"/>
      <c r="LWF157" s="53"/>
      <c r="LWG157" s="53"/>
      <c r="LWH157" s="53"/>
      <c r="LWI157" s="53"/>
      <c r="LWJ157" s="53"/>
      <c r="LWK157" s="53"/>
      <c r="LWL157" s="53"/>
      <c r="LWM157" s="53"/>
      <c r="LWN157" s="53"/>
      <c r="LWO157" s="53"/>
      <c r="LWP157" s="53"/>
      <c r="LWQ157" s="53"/>
      <c r="LWR157" s="53"/>
      <c r="LWS157" s="53"/>
      <c r="LWT157" s="53"/>
      <c r="LWU157" s="53"/>
      <c r="LWV157" s="53"/>
      <c r="LWW157" s="53"/>
      <c r="LWX157" s="53"/>
      <c r="LWY157" s="53"/>
      <c r="LWZ157" s="53"/>
      <c r="LXA157" s="53"/>
      <c r="LXB157" s="53"/>
      <c r="LXC157" s="53"/>
      <c r="LXD157" s="53"/>
      <c r="LXE157" s="53"/>
      <c r="LXF157" s="53"/>
      <c r="LXG157" s="53"/>
      <c r="LXH157" s="53"/>
      <c r="LXI157" s="53"/>
      <c r="LXJ157" s="53"/>
      <c r="LXK157" s="53"/>
      <c r="LXL157" s="53"/>
      <c r="LXM157" s="53"/>
      <c r="LXN157" s="53"/>
      <c r="LXO157" s="53"/>
      <c r="LXP157" s="53"/>
      <c r="LXQ157" s="53"/>
      <c r="LXR157" s="53"/>
      <c r="LXS157" s="53"/>
      <c r="LXT157" s="53"/>
      <c r="LXU157" s="53"/>
      <c r="LXV157" s="53"/>
      <c r="LXW157" s="53"/>
      <c r="LXX157" s="53"/>
      <c r="LXY157" s="53"/>
      <c r="LXZ157" s="53"/>
      <c r="LYA157" s="53"/>
      <c r="LYB157" s="53"/>
      <c r="LYC157" s="53"/>
      <c r="LYD157" s="53"/>
      <c r="LYE157" s="53"/>
      <c r="LYF157" s="53"/>
      <c r="LYG157" s="53"/>
      <c r="LYH157" s="53"/>
      <c r="LYI157" s="53"/>
      <c r="LYJ157" s="53"/>
      <c r="LYK157" s="53"/>
      <c r="LYL157" s="53"/>
      <c r="LYM157" s="53"/>
      <c r="LYN157" s="53"/>
      <c r="LYO157" s="53"/>
      <c r="LYP157" s="53"/>
      <c r="LYQ157" s="53"/>
      <c r="LYR157" s="53"/>
      <c r="LYS157" s="53"/>
      <c r="LYT157" s="53"/>
      <c r="LYU157" s="53"/>
      <c r="LYV157" s="53"/>
      <c r="LYW157" s="53"/>
      <c r="LYX157" s="53"/>
      <c r="LYY157" s="53"/>
      <c r="LYZ157" s="53"/>
      <c r="LZA157" s="53"/>
      <c r="LZB157" s="53"/>
      <c r="LZC157" s="53"/>
      <c r="LZD157" s="53"/>
      <c r="LZE157" s="53"/>
      <c r="LZF157" s="53"/>
      <c r="LZG157" s="53"/>
      <c r="LZH157" s="53"/>
      <c r="LZI157" s="53"/>
      <c r="LZJ157" s="53"/>
      <c r="LZK157" s="53"/>
      <c r="LZL157" s="53"/>
      <c r="LZM157" s="53"/>
      <c r="LZN157" s="53"/>
      <c r="LZO157" s="53"/>
      <c r="LZP157" s="53"/>
      <c r="LZQ157" s="53"/>
      <c r="LZR157" s="53"/>
      <c r="LZS157" s="53"/>
      <c r="LZT157" s="53"/>
      <c r="LZU157" s="53"/>
      <c r="LZV157" s="53"/>
      <c r="LZW157" s="53"/>
      <c r="LZZ157" s="53"/>
      <c r="MAA157" s="53"/>
      <c r="MAB157" s="53"/>
      <c r="MAC157" s="53"/>
      <c r="MAD157" s="53"/>
      <c r="MAE157" s="53"/>
      <c r="MAF157" s="53"/>
      <c r="MAG157" s="53"/>
      <c r="MAH157" s="53"/>
      <c r="MAI157" s="53"/>
      <c r="MAJ157" s="53"/>
      <c r="MAK157" s="53"/>
      <c r="MAL157" s="53"/>
      <c r="MAM157" s="53"/>
      <c r="MAN157" s="53"/>
      <c r="MAO157" s="53"/>
      <c r="MAP157" s="53"/>
      <c r="MAQ157" s="53"/>
      <c r="MAR157" s="53"/>
      <c r="MAS157" s="53"/>
      <c r="MAT157" s="53"/>
      <c r="MAU157" s="53"/>
      <c r="MAV157" s="53"/>
      <c r="MAW157" s="53"/>
      <c r="MAX157" s="53"/>
      <c r="MAY157" s="53"/>
      <c r="MAZ157" s="53"/>
      <c r="MBA157" s="53"/>
      <c r="MBB157" s="53"/>
      <c r="MBC157" s="53"/>
      <c r="MBD157" s="53"/>
      <c r="MBE157" s="53"/>
      <c r="MBF157" s="53"/>
      <c r="MBG157" s="53"/>
      <c r="MBH157" s="53"/>
      <c r="MBI157" s="53"/>
      <c r="MBJ157" s="53"/>
      <c r="MBK157" s="53"/>
      <c r="MBL157" s="53"/>
      <c r="MBM157" s="53"/>
      <c r="MBN157" s="53"/>
      <c r="MBO157" s="53"/>
      <c r="MBP157" s="53"/>
      <c r="MBQ157" s="53"/>
      <c r="MBR157" s="53"/>
      <c r="MBS157" s="53"/>
      <c r="MBT157" s="53"/>
      <c r="MBU157" s="53"/>
      <c r="MBV157" s="53"/>
      <c r="MBW157" s="53"/>
      <c r="MBX157" s="53"/>
      <c r="MBY157" s="53"/>
      <c r="MBZ157" s="53"/>
      <c r="MCA157" s="53"/>
      <c r="MCB157" s="53"/>
      <c r="MCC157" s="53"/>
      <c r="MCD157" s="53"/>
      <c r="MCE157" s="53"/>
      <c r="MCF157" s="53"/>
      <c r="MCG157" s="53"/>
      <c r="MCH157" s="53"/>
      <c r="MCI157" s="53"/>
      <c r="MCJ157" s="53"/>
      <c r="MCK157" s="53"/>
      <c r="MCL157" s="53"/>
      <c r="MCM157" s="53"/>
      <c r="MCN157" s="53"/>
      <c r="MCO157" s="53"/>
      <c r="MCP157" s="53"/>
      <c r="MCQ157" s="53"/>
      <c r="MCR157" s="53"/>
      <c r="MCS157" s="53"/>
      <c r="MCT157" s="53"/>
      <c r="MCU157" s="53"/>
      <c r="MCV157" s="53"/>
      <c r="MCW157" s="53"/>
      <c r="MCX157" s="53"/>
      <c r="MCY157" s="53"/>
      <c r="MCZ157" s="53"/>
      <c r="MDA157" s="53"/>
      <c r="MDB157" s="53"/>
      <c r="MDC157" s="53"/>
      <c r="MDD157" s="53"/>
      <c r="MDE157" s="53"/>
      <c r="MDF157" s="53"/>
      <c r="MDG157" s="53"/>
      <c r="MDH157" s="53"/>
      <c r="MDI157" s="53"/>
      <c r="MDJ157" s="53"/>
      <c r="MDK157" s="53"/>
      <c r="MDL157" s="53"/>
      <c r="MDM157" s="53"/>
      <c r="MDN157" s="53"/>
      <c r="MDO157" s="53"/>
      <c r="MDP157" s="53"/>
      <c r="MDQ157" s="53"/>
      <c r="MDR157" s="53"/>
      <c r="MDS157" s="53"/>
      <c r="MDT157" s="53"/>
      <c r="MDU157" s="53"/>
      <c r="MDV157" s="53"/>
      <c r="MDW157" s="53"/>
      <c r="MDX157" s="53"/>
      <c r="MDY157" s="53"/>
      <c r="MDZ157" s="53"/>
      <c r="MEA157" s="53"/>
      <c r="MEB157" s="53"/>
      <c r="MEC157" s="53"/>
      <c r="MED157" s="53"/>
      <c r="MEE157" s="53"/>
      <c r="MEF157" s="53"/>
      <c r="MEG157" s="53"/>
      <c r="MEH157" s="53"/>
      <c r="MEI157" s="53"/>
      <c r="MEJ157" s="53"/>
      <c r="MEK157" s="53"/>
      <c r="MEL157" s="53"/>
      <c r="MEM157" s="53"/>
      <c r="MEN157" s="53"/>
      <c r="MEO157" s="53"/>
      <c r="MEP157" s="53"/>
      <c r="MEQ157" s="53"/>
      <c r="MER157" s="53"/>
      <c r="MES157" s="53"/>
      <c r="MET157" s="53"/>
      <c r="MEU157" s="53"/>
      <c r="MEV157" s="53"/>
      <c r="MEW157" s="53"/>
      <c r="MEX157" s="53"/>
      <c r="MEY157" s="53"/>
      <c r="MEZ157" s="53"/>
      <c r="MFA157" s="53"/>
      <c r="MFB157" s="53"/>
      <c r="MFC157" s="53"/>
      <c r="MFD157" s="53"/>
      <c r="MFE157" s="53"/>
      <c r="MFF157" s="53"/>
      <c r="MFG157" s="53"/>
      <c r="MFH157" s="53"/>
      <c r="MFI157" s="53"/>
      <c r="MFJ157" s="53"/>
      <c r="MFK157" s="53"/>
      <c r="MFL157" s="53"/>
      <c r="MFM157" s="53"/>
      <c r="MFN157" s="53"/>
      <c r="MFO157" s="53"/>
      <c r="MFP157" s="53"/>
      <c r="MFQ157" s="53"/>
      <c r="MFR157" s="53"/>
      <c r="MFS157" s="53"/>
      <c r="MFT157" s="53"/>
      <c r="MFU157" s="53"/>
      <c r="MFV157" s="53"/>
      <c r="MFW157" s="53"/>
      <c r="MFX157" s="53"/>
      <c r="MFY157" s="53"/>
      <c r="MFZ157" s="53"/>
      <c r="MGA157" s="53"/>
      <c r="MGB157" s="53"/>
      <c r="MGC157" s="53"/>
      <c r="MGD157" s="53"/>
      <c r="MGE157" s="53"/>
      <c r="MGF157" s="53"/>
      <c r="MGG157" s="53"/>
      <c r="MGH157" s="53"/>
      <c r="MGI157" s="53"/>
      <c r="MGJ157" s="53"/>
      <c r="MGK157" s="53"/>
      <c r="MGL157" s="53"/>
      <c r="MGM157" s="53"/>
      <c r="MGN157" s="53"/>
      <c r="MGO157" s="53"/>
      <c r="MGP157" s="53"/>
      <c r="MGQ157" s="53"/>
      <c r="MGR157" s="53"/>
      <c r="MGS157" s="53"/>
      <c r="MGT157" s="53"/>
      <c r="MGU157" s="53"/>
      <c r="MGV157" s="53"/>
      <c r="MGW157" s="53"/>
      <c r="MGX157" s="53"/>
      <c r="MGY157" s="53"/>
      <c r="MGZ157" s="53"/>
      <c r="MHA157" s="53"/>
      <c r="MHB157" s="53"/>
      <c r="MHC157" s="53"/>
      <c r="MHD157" s="53"/>
      <c r="MHE157" s="53"/>
      <c r="MHF157" s="53"/>
      <c r="MHG157" s="53"/>
      <c r="MHH157" s="53"/>
      <c r="MHI157" s="53"/>
      <c r="MHJ157" s="53"/>
      <c r="MHK157" s="53"/>
      <c r="MHL157" s="53"/>
      <c r="MHM157" s="53"/>
      <c r="MHN157" s="53"/>
      <c r="MHO157" s="53"/>
      <c r="MHP157" s="53"/>
      <c r="MHQ157" s="53"/>
      <c r="MHR157" s="53"/>
      <c r="MHS157" s="53"/>
      <c r="MHT157" s="53"/>
      <c r="MHU157" s="53"/>
      <c r="MHV157" s="53"/>
      <c r="MHW157" s="53"/>
      <c r="MHX157" s="53"/>
      <c r="MHY157" s="53"/>
      <c r="MHZ157" s="53"/>
      <c r="MIA157" s="53"/>
      <c r="MIB157" s="53"/>
      <c r="MIC157" s="53"/>
      <c r="MID157" s="53"/>
      <c r="MIE157" s="53"/>
      <c r="MIF157" s="53"/>
      <c r="MIG157" s="53"/>
      <c r="MIH157" s="53"/>
      <c r="MII157" s="53"/>
      <c r="MIJ157" s="53"/>
      <c r="MIK157" s="53"/>
      <c r="MIL157" s="53"/>
      <c r="MIM157" s="53"/>
      <c r="MIN157" s="53"/>
      <c r="MIO157" s="53"/>
      <c r="MIP157" s="53"/>
      <c r="MIQ157" s="53"/>
      <c r="MIR157" s="53"/>
      <c r="MIS157" s="53"/>
      <c r="MIT157" s="53"/>
      <c r="MIU157" s="53"/>
      <c r="MIV157" s="53"/>
      <c r="MIW157" s="53"/>
      <c r="MIX157" s="53"/>
      <c r="MIY157" s="53"/>
      <c r="MIZ157" s="53"/>
      <c r="MJA157" s="53"/>
      <c r="MJB157" s="53"/>
      <c r="MJC157" s="53"/>
      <c r="MJD157" s="53"/>
      <c r="MJE157" s="53"/>
      <c r="MJF157" s="53"/>
      <c r="MJG157" s="53"/>
      <c r="MJH157" s="53"/>
      <c r="MJI157" s="53"/>
      <c r="MJJ157" s="53"/>
      <c r="MJK157" s="53"/>
      <c r="MJL157" s="53"/>
      <c r="MJM157" s="53"/>
      <c r="MJN157" s="53"/>
      <c r="MJO157" s="53"/>
      <c r="MJP157" s="53"/>
      <c r="MJQ157" s="53"/>
      <c r="MJR157" s="53"/>
      <c r="MJS157" s="53"/>
      <c r="MJV157" s="53"/>
      <c r="MJW157" s="53"/>
      <c r="MJX157" s="53"/>
      <c r="MJY157" s="53"/>
      <c r="MJZ157" s="53"/>
      <c r="MKA157" s="53"/>
      <c r="MKB157" s="53"/>
      <c r="MKC157" s="53"/>
      <c r="MKD157" s="53"/>
      <c r="MKE157" s="53"/>
      <c r="MKF157" s="53"/>
      <c r="MKG157" s="53"/>
      <c r="MKH157" s="53"/>
      <c r="MKI157" s="53"/>
      <c r="MKJ157" s="53"/>
      <c r="MKK157" s="53"/>
      <c r="MKL157" s="53"/>
      <c r="MKM157" s="53"/>
      <c r="MKN157" s="53"/>
      <c r="MKO157" s="53"/>
      <c r="MKP157" s="53"/>
      <c r="MKQ157" s="53"/>
      <c r="MKR157" s="53"/>
      <c r="MKS157" s="53"/>
      <c r="MKT157" s="53"/>
      <c r="MKU157" s="53"/>
      <c r="MKV157" s="53"/>
      <c r="MKW157" s="53"/>
      <c r="MKX157" s="53"/>
      <c r="MKY157" s="53"/>
      <c r="MKZ157" s="53"/>
      <c r="MLA157" s="53"/>
      <c r="MLB157" s="53"/>
      <c r="MLC157" s="53"/>
      <c r="MLD157" s="53"/>
      <c r="MLE157" s="53"/>
      <c r="MLF157" s="53"/>
      <c r="MLG157" s="53"/>
      <c r="MLH157" s="53"/>
      <c r="MLI157" s="53"/>
      <c r="MLJ157" s="53"/>
      <c r="MLK157" s="53"/>
      <c r="MLL157" s="53"/>
      <c r="MLM157" s="53"/>
      <c r="MLN157" s="53"/>
      <c r="MLO157" s="53"/>
      <c r="MLP157" s="53"/>
      <c r="MLQ157" s="53"/>
      <c r="MLR157" s="53"/>
      <c r="MLS157" s="53"/>
      <c r="MLT157" s="53"/>
      <c r="MLU157" s="53"/>
      <c r="MLV157" s="53"/>
      <c r="MLW157" s="53"/>
      <c r="MLX157" s="53"/>
      <c r="MLY157" s="53"/>
      <c r="MLZ157" s="53"/>
      <c r="MMA157" s="53"/>
      <c r="MMB157" s="53"/>
      <c r="MMC157" s="53"/>
      <c r="MMD157" s="53"/>
      <c r="MME157" s="53"/>
      <c r="MMF157" s="53"/>
      <c r="MMG157" s="53"/>
      <c r="MMH157" s="53"/>
      <c r="MMI157" s="53"/>
      <c r="MMJ157" s="53"/>
      <c r="MMK157" s="53"/>
      <c r="MML157" s="53"/>
      <c r="MMM157" s="53"/>
      <c r="MMN157" s="53"/>
      <c r="MMO157" s="53"/>
      <c r="MMP157" s="53"/>
      <c r="MMQ157" s="53"/>
      <c r="MMR157" s="53"/>
      <c r="MMS157" s="53"/>
      <c r="MMT157" s="53"/>
      <c r="MMU157" s="53"/>
      <c r="MMV157" s="53"/>
      <c r="MMW157" s="53"/>
      <c r="MMX157" s="53"/>
      <c r="MMY157" s="53"/>
      <c r="MMZ157" s="53"/>
      <c r="MNA157" s="53"/>
      <c r="MNB157" s="53"/>
      <c r="MNC157" s="53"/>
      <c r="MND157" s="53"/>
      <c r="MNE157" s="53"/>
      <c r="MNF157" s="53"/>
      <c r="MNG157" s="53"/>
      <c r="MNH157" s="53"/>
      <c r="MNI157" s="53"/>
      <c r="MNJ157" s="53"/>
      <c r="MNK157" s="53"/>
      <c r="MNL157" s="53"/>
      <c r="MNM157" s="53"/>
      <c r="MNN157" s="53"/>
      <c r="MNO157" s="53"/>
      <c r="MNP157" s="53"/>
      <c r="MNQ157" s="53"/>
      <c r="MNR157" s="53"/>
      <c r="MNS157" s="53"/>
      <c r="MNT157" s="53"/>
      <c r="MNU157" s="53"/>
      <c r="MNV157" s="53"/>
      <c r="MNW157" s="53"/>
      <c r="MNX157" s="53"/>
      <c r="MNY157" s="53"/>
      <c r="MNZ157" s="53"/>
      <c r="MOA157" s="53"/>
      <c r="MOB157" s="53"/>
      <c r="MOC157" s="53"/>
      <c r="MOD157" s="53"/>
      <c r="MOE157" s="53"/>
      <c r="MOF157" s="53"/>
      <c r="MOG157" s="53"/>
      <c r="MOH157" s="53"/>
      <c r="MOI157" s="53"/>
      <c r="MOJ157" s="53"/>
      <c r="MOK157" s="53"/>
      <c r="MOL157" s="53"/>
      <c r="MOM157" s="53"/>
      <c r="MON157" s="53"/>
      <c r="MOO157" s="53"/>
      <c r="MOP157" s="53"/>
      <c r="MOQ157" s="53"/>
      <c r="MOR157" s="53"/>
      <c r="MOS157" s="53"/>
      <c r="MOT157" s="53"/>
      <c r="MOU157" s="53"/>
      <c r="MOV157" s="53"/>
      <c r="MOW157" s="53"/>
      <c r="MOX157" s="53"/>
      <c r="MOY157" s="53"/>
      <c r="MOZ157" s="53"/>
      <c r="MPA157" s="53"/>
      <c r="MPB157" s="53"/>
      <c r="MPC157" s="53"/>
      <c r="MPD157" s="53"/>
      <c r="MPE157" s="53"/>
      <c r="MPF157" s="53"/>
      <c r="MPG157" s="53"/>
      <c r="MPH157" s="53"/>
      <c r="MPI157" s="53"/>
      <c r="MPJ157" s="53"/>
      <c r="MPK157" s="53"/>
      <c r="MPL157" s="53"/>
      <c r="MPM157" s="53"/>
      <c r="MPN157" s="53"/>
      <c r="MPO157" s="53"/>
      <c r="MPP157" s="53"/>
      <c r="MPQ157" s="53"/>
      <c r="MPR157" s="53"/>
      <c r="MPS157" s="53"/>
      <c r="MPT157" s="53"/>
      <c r="MPU157" s="53"/>
      <c r="MPV157" s="53"/>
      <c r="MPW157" s="53"/>
      <c r="MPX157" s="53"/>
      <c r="MPY157" s="53"/>
      <c r="MPZ157" s="53"/>
      <c r="MQA157" s="53"/>
      <c r="MQB157" s="53"/>
      <c r="MQC157" s="53"/>
      <c r="MQD157" s="53"/>
      <c r="MQE157" s="53"/>
      <c r="MQF157" s="53"/>
      <c r="MQG157" s="53"/>
      <c r="MQH157" s="53"/>
      <c r="MQI157" s="53"/>
      <c r="MQJ157" s="53"/>
      <c r="MQK157" s="53"/>
      <c r="MQL157" s="53"/>
      <c r="MQM157" s="53"/>
      <c r="MQN157" s="53"/>
      <c r="MQO157" s="53"/>
      <c r="MQP157" s="53"/>
      <c r="MQQ157" s="53"/>
      <c r="MQR157" s="53"/>
      <c r="MQS157" s="53"/>
      <c r="MQT157" s="53"/>
      <c r="MQU157" s="53"/>
      <c r="MQV157" s="53"/>
      <c r="MQW157" s="53"/>
      <c r="MQX157" s="53"/>
      <c r="MQY157" s="53"/>
      <c r="MQZ157" s="53"/>
      <c r="MRA157" s="53"/>
      <c r="MRB157" s="53"/>
      <c r="MRC157" s="53"/>
      <c r="MRD157" s="53"/>
      <c r="MRE157" s="53"/>
      <c r="MRF157" s="53"/>
      <c r="MRG157" s="53"/>
      <c r="MRH157" s="53"/>
      <c r="MRI157" s="53"/>
      <c r="MRJ157" s="53"/>
      <c r="MRK157" s="53"/>
      <c r="MRL157" s="53"/>
      <c r="MRM157" s="53"/>
      <c r="MRN157" s="53"/>
      <c r="MRO157" s="53"/>
      <c r="MRP157" s="53"/>
      <c r="MRQ157" s="53"/>
      <c r="MRR157" s="53"/>
      <c r="MRS157" s="53"/>
      <c r="MRT157" s="53"/>
      <c r="MRU157" s="53"/>
      <c r="MRV157" s="53"/>
      <c r="MRW157" s="53"/>
      <c r="MRX157" s="53"/>
      <c r="MRY157" s="53"/>
      <c r="MRZ157" s="53"/>
      <c r="MSA157" s="53"/>
      <c r="MSB157" s="53"/>
      <c r="MSC157" s="53"/>
      <c r="MSD157" s="53"/>
      <c r="MSE157" s="53"/>
      <c r="MSF157" s="53"/>
      <c r="MSG157" s="53"/>
      <c r="MSH157" s="53"/>
      <c r="MSI157" s="53"/>
      <c r="MSJ157" s="53"/>
      <c r="MSK157" s="53"/>
      <c r="MSL157" s="53"/>
      <c r="MSM157" s="53"/>
      <c r="MSN157" s="53"/>
      <c r="MSO157" s="53"/>
      <c r="MSP157" s="53"/>
      <c r="MSQ157" s="53"/>
      <c r="MSR157" s="53"/>
      <c r="MSS157" s="53"/>
      <c r="MST157" s="53"/>
      <c r="MSU157" s="53"/>
      <c r="MSV157" s="53"/>
      <c r="MSW157" s="53"/>
      <c r="MSX157" s="53"/>
      <c r="MSY157" s="53"/>
      <c r="MSZ157" s="53"/>
      <c r="MTA157" s="53"/>
      <c r="MTB157" s="53"/>
      <c r="MTC157" s="53"/>
      <c r="MTD157" s="53"/>
      <c r="MTE157" s="53"/>
      <c r="MTF157" s="53"/>
      <c r="MTG157" s="53"/>
      <c r="MTH157" s="53"/>
      <c r="MTI157" s="53"/>
      <c r="MTJ157" s="53"/>
      <c r="MTK157" s="53"/>
      <c r="MTL157" s="53"/>
      <c r="MTM157" s="53"/>
      <c r="MTN157" s="53"/>
      <c r="MTO157" s="53"/>
      <c r="MTR157" s="53"/>
      <c r="MTS157" s="53"/>
      <c r="MTT157" s="53"/>
      <c r="MTU157" s="53"/>
      <c r="MTV157" s="53"/>
      <c r="MTW157" s="53"/>
      <c r="MTX157" s="53"/>
      <c r="MTY157" s="53"/>
      <c r="MTZ157" s="53"/>
      <c r="MUA157" s="53"/>
      <c r="MUB157" s="53"/>
      <c r="MUC157" s="53"/>
      <c r="MUD157" s="53"/>
      <c r="MUE157" s="53"/>
      <c r="MUF157" s="53"/>
      <c r="MUG157" s="53"/>
      <c r="MUH157" s="53"/>
      <c r="MUI157" s="53"/>
      <c r="MUJ157" s="53"/>
      <c r="MUK157" s="53"/>
      <c r="MUL157" s="53"/>
      <c r="MUM157" s="53"/>
      <c r="MUN157" s="53"/>
      <c r="MUO157" s="53"/>
      <c r="MUP157" s="53"/>
      <c r="MUQ157" s="53"/>
      <c r="MUR157" s="53"/>
      <c r="MUS157" s="53"/>
      <c r="MUT157" s="53"/>
      <c r="MUU157" s="53"/>
      <c r="MUV157" s="53"/>
      <c r="MUW157" s="53"/>
      <c r="MUX157" s="53"/>
      <c r="MUY157" s="53"/>
      <c r="MUZ157" s="53"/>
      <c r="MVA157" s="53"/>
      <c r="MVB157" s="53"/>
      <c r="MVC157" s="53"/>
      <c r="MVD157" s="53"/>
      <c r="MVE157" s="53"/>
      <c r="MVF157" s="53"/>
      <c r="MVG157" s="53"/>
      <c r="MVH157" s="53"/>
      <c r="MVI157" s="53"/>
      <c r="MVJ157" s="53"/>
      <c r="MVK157" s="53"/>
      <c r="MVL157" s="53"/>
      <c r="MVM157" s="53"/>
      <c r="MVN157" s="53"/>
      <c r="MVO157" s="53"/>
      <c r="MVP157" s="53"/>
      <c r="MVQ157" s="53"/>
      <c r="MVR157" s="53"/>
      <c r="MVS157" s="53"/>
      <c r="MVT157" s="53"/>
      <c r="MVU157" s="53"/>
      <c r="MVV157" s="53"/>
      <c r="MVW157" s="53"/>
      <c r="MVX157" s="53"/>
      <c r="MVY157" s="53"/>
      <c r="MVZ157" s="53"/>
      <c r="MWA157" s="53"/>
      <c r="MWB157" s="53"/>
      <c r="MWC157" s="53"/>
      <c r="MWD157" s="53"/>
      <c r="MWE157" s="53"/>
      <c r="MWF157" s="53"/>
      <c r="MWG157" s="53"/>
      <c r="MWH157" s="53"/>
      <c r="MWI157" s="53"/>
      <c r="MWJ157" s="53"/>
      <c r="MWK157" s="53"/>
      <c r="MWL157" s="53"/>
      <c r="MWM157" s="53"/>
      <c r="MWN157" s="53"/>
      <c r="MWO157" s="53"/>
      <c r="MWP157" s="53"/>
      <c r="MWQ157" s="53"/>
      <c r="MWR157" s="53"/>
      <c r="MWS157" s="53"/>
      <c r="MWT157" s="53"/>
      <c r="MWU157" s="53"/>
      <c r="MWV157" s="53"/>
      <c r="MWW157" s="53"/>
      <c r="MWX157" s="53"/>
      <c r="MWY157" s="53"/>
      <c r="MWZ157" s="53"/>
      <c r="MXA157" s="53"/>
      <c r="MXB157" s="53"/>
      <c r="MXC157" s="53"/>
      <c r="MXD157" s="53"/>
      <c r="MXE157" s="53"/>
      <c r="MXF157" s="53"/>
      <c r="MXG157" s="53"/>
      <c r="MXH157" s="53"/>
      <c r="MXI157" s="53"/>
      <c r="MXJ157" s="53"/>
      <c r="MXK157" s="53"/>
      <c r="MXL157" s="53"/>
      <c r="MXM157" s="53"/>
      <c r="MXN157" s="53"/>
      <c r="MXO157" s="53"/>
      <c r="MXP157" s="53"/>
      <c r="MXQ157" s="53"/>
      <c r="MXR157" s="53"/>
      <c r="MXS157" s="53"/>
      <c r="MXT157" s="53"/>
      <c r="MXU157" s="53"/>
      <c r="MXV157" s="53"/>
      <c r="MXW157" s="53"/>
      <c r="MXX157" s="53"/>
      <c r="MXY157" s="53"/>
      <c r="MXZ157" s="53"/>
      <c r="MYA157" s="53"/>
      <c r="MYB157" s="53"/>
      <c r="MYC157" s="53"/>
      <c r="MYD157" s="53"/>
      <c r="MYE157" s="53"/>
      <c r="MYF157" s="53"/>
      <c r="MYG157" s="53"/>
      <c r="MYH157" s="53"/>
      <c r="MYI157" s="53"/>
      <c r="MYJ157" s="53"/>
      <c r="MYK157" s="53"/>
      <c r="MYL157" s="53"/>
      <c r="MYM157" s="53"/>
      <c r="MYN157" s="53"/>
      <c r="MYO157" s="53"/>
      <c r="MYP157" s="53"/>
      <c r="MYQ157" s="53"/>
      <c r="MYR157" s="53"/>
      <c r="MYS157" s="53"/>
      <c r="MYT157" s="53"/>
      <c r="MYU157" s="53"/>
      <c r="MYV157" s="53"/>
      <c r="MYW157" s="53"/>
      <c r="MYX157" s="53"/>
      <c r="MYY157" s="53"/>
      <c r="MYZ157" s="53"/>
      <c r="MZA157" s="53"/>
      <c r="MZB157" s="53"/>
      <c r="MZC157" s="53"/>
      <c r="MZD157" s="53"/>
      <c r="MZE157" s="53"/>
      <c r="MZF157" s="53"/>
      <c r="MZG157" s="53"/>
      <c r="MZH157" s="53"/>
      <c r="MZI157" s="53"/>
      <c r="MZJ157" s="53"/>
      <c r="MZK157" s="53"/>
      <c r="MZL157" s="53"/>
      <c r="MZM157" s="53"/>
      <c r="MZN157" s="53"/>
      <c r="MZO157" s="53"/>
      <c r="MZP157" s="53"/>
      <c r="MZQ157" s="53"/>
      <c r="MZR157" s="53"/>
      <c r="MZS157" s="53"/>
      <c r="MZT157" s="53"/>
      <c r="MZU157" s="53"/>
      <c r="MZV157" s="53"/>
      <c r="MZW157" s="53"/>
      <c r="MZX157" s="53"/>
      <c r="MZY157" s="53"/>
      <c r="MZZ157" s="53"/>
      <c r="NAA157" s="53"/>
      <c r="NAB157" s="53"/>
      <c r="NAC157" s="53"/>
      <c r="NAD157" s="53"/>
      <c r="NAE157" s="53"/>
      <c r="NAF157" s="53"/>
      <c r="NAG157" s="53"/>
      <c r="NAH157" s="53"/>
      <c r="NAI157" s="53"/>
      <c r="NAJ157" s="53"/>
      <c r="NAK157" s="53"/>
      <c r="NAL157" s="53"/>
      <c r="NAM157" s="53"/>
      <c r="NAN157" s="53"/>
      <c r="NAO157" s="53"/>
      <c r="NAP157" s="53"/>
      <c r="NAQ157" s="53"/>
      <c r="NAR157" s="53"/>
      <c r="NAS157" s="53"/>
      <c r="NAT157" s="53"/>
      <c r="NAU157" s="53"/>
      <c r="NAV157" s="53"/>
      <c r="NAW157" s="53"/>
      <c r="NAX157" s="53"/>
      <c r="NAY157" s="53"/>
      <c r="NAZ157" s="53"/>
      <c r="NBA157" s="53"/>
      <c r="NBB157" s="53"/>
      <c r="NBC157" s="53"/>
      <c r="NBD157" s="53"/>
      <c r="NBE157" s="53"/>
      <c r="NBF157" s="53"/>
      <c r="NBG157" s="53"/>
      <c r="NBH157" s="53"/>
      <c r="NBI157" s="53"/>
      <c r="NBJ157" s="53"/>
      <c r="NBK157" s="53"/>
      <c r="NBL157" s="53"/>
      <c r="NBM157" s="53"/>
      <c r="NBN157" s="53"/>
      <c r="NBO157" s="53"/>
      <c r="NBP157" s="53"/>
      <c r="NBQ157" s="53"/>
      <c r="NBR157" s="53"/>
      <c r="NBS157" s="53"/>
      <c r="NBT157" s="53"/>
      <c r="NBU157" s="53"/>
      <c r="NBV157" s="53"/>
      <c r="NBW157" s="53"/>
      <c r="NBX157" s="53"/>
      <c r="NBY157" s="53"/>
      <c r="NBZ157" s="53"/>
      <c r="NCA157" s="53"/>
      <c r="NCB157" s="53"/>
      <c r="NCC157" s="53"/>
      <c r="NCD157" s="53"/>
      <c r="NCE157" s="53"/>
      <c r="NCF157" s="53"/>
      <c r="NCG157" s="53"/>
      <c r="NCH157" s="53"/>
      <c r="NCI157" s="53"/>
      <c r="NCJ157" s="53"/>
      <c r="NCK157" s="53"/>
      <c r="NCL157" s="53"/>
      <c r="NCM157" s="53"/>
      <c r="NCN157" s="53"/>
      <c r="NCO157" s="53"/>
      <c r="NCP157" s="53"/>
      <c r="NCQ157" s="53"/>
      <c r="NCR157" s="53"/>
      <c r="NCS157" s="53"/>
      <c r="NCT157" s="53"/>
      <c r="NCU157" s="53"/>
      <c r="NCV157" s="53"/>
      <c r="NCW157" s="53"/>
      <c r="NCX157" s="53"/>
      <c r="NCY157" s="53"/>
      <c r="NCZ157" s="53"/>
      <c r="NDA157" s="53"/>
      <c r="NDB157" s="53"/>
      <c r="NDC157" s="53"/>
      <c r="NDD157" s="53"/>
      <c r="NDE157" s="53"/>
      <c r="NDF157" s="53"/>
      <c r="NDG157" s="53"/>
      <c r="NDH157" s="53"/>
      <c r="NDI157" s="53"/>
      <c r="NDJ157" s="53"/>
      <c r="NDK157" s="53"/>
      <c r="NDN157" s="53"/>
      <c r="NDO157" s="53"/>
      <c r="NDP157" s="53"/>
      <c r="NDQ157" s="53"/>
      <c r="NDR157" s="53"/>
      <c r="NDS157" s="53"/>
      <c r="NDT157" s="53"/>
      <c r="NDU157" s="53"/>
      <c r="NDV157" s="53"/>
      <c r="NDW157" s="53"/>
      <c r="NDX157" s="53"/>
      <c r="NDY157" s="53"/>
      <c r="NDZ157" s="53"/>
      <c r="NEA157" s="53"/>
      <c r="NEB157" s="53"/>
      <c r="NEC157" s="53"/>
      <c r="NED157" s="53"/>
      <c r="NEE157" s="53"/>
      <c r="NEF157" s="53"/>
      <c r="NEG157" s="53"/>
      <c r="NEH157" s="53"/>
      <c r="NEI157" s="53"/>
      <c r="NEJ157" s="53"/>
      <c r="NEK157" s="53"/>
      <c r="NEL157" s="53"/>
      <c r="NEM157" s="53"/>
      <c r="NEN157" s="53"/>
      <c r="NEO157" s="53"/>
      <c r="NEP157" s="53"/>
      <c r="NEQ157" s="53"/>
      <c r="NER157" s="53"/>
      <c r="NES157" s="53"/>
      <c r="NET157" s="53"/>
      <c r="NEU157" s="53"/>
      <c r="NEV157" s="53"/>
      <c r="NEW157" s="53"/>
      <c r="NEX157" s="53"/>
      <c r="NEY157" s="53"/>
      <c r="NEZ157" s="53"/>
      <c r="NFA157" s="53"/>
      <c r="NFB157" s="53"/>
      <c r="NFC157" s="53"/>
      <c r="NFD157" s="53"/>
      <c r="NFE157" s="53"/>
      <c r="NFF157" s="53"/>
      <c r="NFG157" s="53"/>
      <c r="NFH157" s="53"/>
      <c r="NFI157" s="53"/>
      <c r="NFJ157" s="53"/>
      <c r="NFK157" s="53"/>
      <c r="NFL157" s="53"/>
      <c r="NFM157" s="53"/>
      <c r="NFN157" s="53"/>
      <c r="NFO157" s="53"/>
      <c r="NFP157" s="53"/>
      <c r="NFQ157" s="53"/>
      <c r="NFR157" s="53"/>
      <c r="NFS157" s="53"/>
      <c r="NFT157" s="53"/>
      <c r="NFU157" s="53"/>
      <c r="NFV157" s="53"/>
      <c r="NFW157" s="53"/>
      <c r="NFX157" s="53"/>
      <c r="NFY157" s="53"/>
      <c r="NFZ157" s="53"/>
      <c r="NGA157" s="53"/>
      <c r="NGB157" s="53"/>
      <c r="NGC157" s="53"/>
      <c r="NGD157" s="53"/>
      <c r="NGE157" s="53"/>
      <c r="NGF157" s="53"/>
      <c r="NGG157" s="53"/>
      <c r="NGH157" s="53"/>
      <c r="NGI157" s="53"/>
      <c r="NGJ157" s="53"/>
      <c r="NGK157" s="53"/>
      <c r="NGL157" s="53"/>
      <c r="NGM157" s="53"/>
      <c r="NGN157" s="53"/>
      <c r="NGO157" s="53"/>
      <c r="NGP157" s="53"/>
      <c r="NGQ157" s="53"/>
      <c r="NGR157" s="53"/>
      <c r="NGS157" s="53"/>
      <c r="NGT157" s="53"/>
      <c r="NGU157" s="53"/>
      <c r="NGV157" s="53"/>
      <c r="NGW157" s="53"/>
      <c r="NGX157" s="53"/>
      <c r="NGY157" s="53"/>
      <c r="NGZ157" s="53"/>
      <c r="NHA157" s="53"/>
      <c r="NHB157" s="53"/>
      <c r="NHC157" s="53"/>
      <c r="NHD157" s="53"/>
      <c r="NHE157" s="53"/>
      <c r="NHF157" s="53"/>
      <c r="NHG157" s="53"/>
      <c r="NHH157" s="53"/>
      <c r="NHI157" s="53"/>
      <c r="NHJ157" s="53"/>
      <c r="NHK157" s="53"/>
      <c r="NHL157" s="53"/>
      <c r="NHM157" s="53"/>
      <c r="NHN157" s="53"/>
      <c r="NHO157" s="53"/>
      <c r="NHP157" s="53"/>
      <c r="NHQ157" s="53"/>
      <c r="NHR157" s="53"/>
      <c r="NHS157" s="53"/>
      <c r="NHT157" s="53"/>
      <c r="NHU157" s="53"/>
      <c r="NHV157" s="53"/>
      <c r="NHW157" s="53"/>
      <c r="NHX157" s="53"/>
      <c r="NHY157" s="53"/>
      <c r="NHZ157" s="53"/>
      <c r="NIA157" s="53"/>
      <c r="NIB157" s="53"/>
      <c r="NIC157" s="53"/>
      <c r="NID157" s="53"/>
      <c r="NIE157" s="53"/>
      <c r="NIF157" s="53"/>
      <c r="NIG157" s="53"/>
      <c r="NIH157" s="53"/>
      <c r="NII157" s="53"/>
      <c r="NIJ157" s="53"/>
      <c r="NIK157" s="53"/>
      <c r="NIL157" s="53"/>
      <c r="NIM157" s="53"/>
      <c r="NIN157" s="53"/>
      <c r="NIO157" s="53"/>
      <c r="NIP157" s="53"/>
      <c r="NIQ157" s="53"/>
      <c r="NIR157" s="53"/>
      <c r="NIS157" s="53"/>
      <c r="NIT157" s="53"/>
      <c r="NIU157" s="53"/>
      <c r="NIV157" s="53"/>
      <c r="NIW157" s="53"/>
      <c r="NIX157" s="53"/>
      <c r="NIY157" s="53"/>
      <c r="NIZ157" s="53"/>
      <c r="NJA157" s="53"/>
      <c r="NJB157" s="53"/>
      <c r="NJC157" s="53"/>
      <c r="NJD157" s="53"/>
      <c r="NJE157" s="53"/>
      <c r="NJF157" s="53"/>
      <c r="NJG157" s="53"/>
      <c r="NJH157" s="53"/>
      <c r="NJI157" s="53"/>
      <c r="NJJ157" s="53"/>
      <c r="NJK157" s="53"/>
      <c r="NJL157" s="53"/>
      <c r="NJM157" s="53"/>
      <c r="NJN157" s="53"/>
      <c r="NJO157" s="53"/>
      <c r="NJP157" s="53"/>
      <c r="NJQ157" s="53"/>
      <c r="NJR157" s="53"/>
      <c r="NJS157" s="53"/>
      <c r="NJT157" s="53"/>
      <c r="NJU157" s="53"/>
      <c r="NJV157" s="53"/>
      <c r="NJW157" s="53"/>
      <c r="NJX157" s="53"/>
      <c r="NJY157" s="53"/>
      <c r="NJZ157" s="53"/>
      <c r="NKA157" s="53"/>
      <c r="NKB157" s="53"/>
      <c r="NKC157" s="53"/>
      <c r="NKD157" s="53"/>
      <c r="NKE157" s="53"/>
      <c r="NKF157" s="53"/>
      <c r="NKG157" s="53"/>
      <c r="NKH157" s="53"/>
      <c r="NKI157" s="53"/>
      <c r="NKJ157" s="53"/>
      <c r="NKK157" s="53"/>
      <c r="NKL157" s="53"/>
      <c r="NKM157" s="53"/>
      <c r="NKN157" s="53"/>
      <c r="NKO157" s="53"/>
      <c r="NKP157" s="53"/>
      <c r="NKQ157" s="53"/>
      <c r="NKR157" s="53"/>
      <c r="NKS157" s="53"/>
      <c r="NKT157" s="53"/>
      <c r="NKU157" s="53"/>
      <c r="NKV157" s="53"/>
      <c r="NKW157" s="53"/>
      <c r="NKX157" s="53"/>
      <c r="NKY157" s="53"/>
      <c r="NKZ157" s="53"/>
      <c r="NLA157" s="53"/>
      <c r="NLB157" s="53"/>
      <c r="NLC157" s="53"/>
      <c r="NLD157" s="53"/>
      <c r="NLE157" s="53"/>
      <c r="NLF157" s="53"/>
      <c r="NLG157" s="53"/>
      <c r="NLH157" s="53"/>
      <c r="NLI157" s="53"/>
      <c r="NLJ157" s="53"/>
      <c r="NLK157" s="53"/>
      <c r="NLL157" s="53"/>
      <c r="NLM157" s="53"/>
      <c r="NLN157" s="53"/>
      <c r="NLO157" s="53"/>
      <c r="NLP157" s="53"/>
      <c r="NLQ157" s="53"/>
      <c r="NLR157" s="53"/>
      <c r="NLS157" s="53"/>
      <c r="NLT157" s="53"/>
      <c r="NLU157" s="53"/>
      <c r="NLV157" s="53"/>
      <c r="NLW157" s="53"/>
      <c r="NLX157" s="53"/>
      <c r="NLY157" s="53"/>
      <c r="NLZ157" s="53"/>
      <c r="NMA157" s="53"/>
      <c r="NMB157" s="53"/>
      <c r="NMC157" s="53"/>
      <c r="NMD157" s="53"/>
      <c r="NME157" s="53"/>
      <c r="NMF157" s="53"/>
      <c r="NMG157" s="53"/>
      <c r="NMH157" s="53"/>
      <c r="NMI157" s="53"/>
      <c r="NMJ157" s="53"/>
      <c r="NMK157" s="53"/>
      <c r="NML157" s="53"/>
      <c r="NMM157" s="53"/>
      <c r="NMN157" s="53"/>
      <c r="NMO157" s="53"/>
      <c r="NMP157" s="53"/>
      <c r="NMQ157" s="53"/>
      <c r="NMR157" s="53"/>
      <c r="NMS157" s="53"/>
      <c r="NMT157" s="53"/>
      <c r="NMU157" s="53"/>
      <c r="NMV157" s="53"/>
      <c r="NMW157" s="53"/>
      <c r="NMX157" s="53"/>
      <c r="NMY157" s="53"/>
      <c r="NMZ157" s="53"/>
      <c r="NNA157" s="53"/>
      <c r="NNB157" s="53"/>
      <c r="NNC157" s="53"/>
      <c r="NND157" s="53"/>
      <c r="NNE157" s="53"/>
      <c r="NNF157" s="53"/>
      <c r="NNG157" s="53"/>
      <c r="NNJ157" s="53"/>
      <c r="NNK157" s="53"/>
      <c r="NNL157" s="53"/>
      <c r="NNM157" s="53"/>
      <c r="NNN157" s="53"/>
      <c r="NNO157" s="53"/>
      <c r="NNP157" s="53"/>
      <c r="NNQ157" s="53"/>
      <c r="NNR157" s="53"/>
      <c r="NNS157" s="53"/>
      <c r="NNT157" s="53"/>
      <c r="NNU157" s="53"/>
      <c r="NNV157" s="53"/>
      <c r="NNW157" s="53"/>
      <c r="NNX157" s="53"/>
      <c r="NNY157" s="53"/>
      <c r="NNZ157" s="53"/>
      <c r="NOA157" s="53"/>
      <c r="NOB157" s="53"/>
      <c r="NOC157" s="53"/>
      <c r="NOD157" s="53"/>
      <c r="NOE157" s="53"/>
      <c r="NOF157" s="53"/>
      <c r="NOG157" s="53"/>
      <c r="NOH157" s="53"/>
      <c r="NOI157" s="53"/>
      <c r="NOJ157" s="53"/>
      <c r="NOK157" s="53"/>
      <c r="NOL157" s="53"/>
      <c r="NOM157" s="53"/>
      <c r="NON157" s="53"/>
      <c r="NOO157" s="53"/>
      <c r="NOP157" s="53"/>
      <c r="NOQ157" s="53"/>
      <c r="NOR157" s="53"/>
      <c r="NOS157" s="53"/>
      <c r="NOT157" s="53"/>
      <c r="NOU157" s="53"/>
      <c r="NOV157" s="53"/>
      <c r="NOW157" s="53"/>
      <c r="NOX157" s="53"/>
      <c r="NOY157" s="53"/>
      <c r="NOZ157" s="53"/>
      <c r="NPA157" s="53"/>
      <c r="NPB157" s="53"/>
      <c r="NPC157" s="53"/>
      <c r="NPD157" s="53"/>
      <c r="NPE157" s="53"/>
      <c r="NPF157" s="53"/>
      <c r="NPG157" s="53"/>
      <c r="NPH157" s="53"/>
      <c r="NPI157" s="53"/>
      <c r="NPJ157" s="53"/>
      <c r="NPK157" s="53"/>
      <c r="NPL157" s="53"/>
      <c r="NPM157" s="53"/>
      <c r="NPN157" s="53"/>
      <c r="NPO157" s="53"/>
      <c r="NPP157" s="53"/>
      <c r="NPQ157" s="53"/>
      <c r="NPR157" s="53"/>
      <c r="NPS157" s="53"/>
      <c r="NPT157" s="53"/>
      <c r="NPU157" s="53"/>
      <c r="NPV157" s="53"/>
      <c r="NPW157" s="53"/>
      <c r="NPX157" s="53"/>
      <c r="NPY157" s="53"/>
      <c r="NPZ157" s="53"/>
      <c r="NQA157" s="53"/>
      <c r="NQB157" s="53"/>
      <c r="NQC157" s="53"/>
      <c r="NQD157" s="53"/>
      <c r="NQE157" s="53"/>
      <c r="NQF157" s="53"/>
      <c r="NQG157" s="53"/>
      <c r="NQH157" s="53"/>
      <c r="NQI157" s="53"/>
      <c r="NQJ157" s="53"/>
      <c r="NQK157" s="53"/>
      <c r="NQL157" s="53"/>
      <c r="NQM157" s="53"/>
      <c r="NQN157" s="53"/>
      <c r="NQO157" s="53"/>
      <c r="NQP157" s="53"/>
      <c r="NQQ157" s="53"/>
      <c r="NQR157" s="53"/>
      <c r="NQS157" s="53"/>
      <c r="NQT157" s="53"/>
      <c r="NQU157" s="53"/>
      <c r="NQV157" s="53"/>
      <c r="NQW157" s="53"/>
      <c r="NQX157" s="53"/>
      <c r="NQY157" s="53"/>
      <c r="NQZ157" s="53"/>
      <c r="NRA157" s="53"/>
      <c r="NRB157" s="53"/>
      <c r="NRC157" s="53"/>
      <c r="NRD157" s="53"/>
      <c r="NRE157" s="53"/>
      <c r="NRF157" s="53"/>
      <c r="NRG157" s="53"/>
      <c r="NRH157" s="53"/>
      <c r="NRI157" s="53"/>
      <c r="NRJ157" s="53"/>
      <c r="NRK157" s="53"/>
      <c r="NRL157" s="53"/>
      <c r="NRM157" s="53"/>
      <c r="NRN157" s="53"/>
      <c r="NRO157" s="53"/>
      <c r="NRP157" s="53"/>
      <c r="NRQ157" s="53"/>
      <c r="NRR157" s="53"/>
      <c r="NRS157" s="53"/>
      <c r="NRT157" s="53"/>
      <c r="NRU157" s="53"/>
      <c r="NRV157" s="53"/>
      <c r="NRW157" s="53"/>
      <c r="NRX157" s="53"/>
      <c r="NRY157" s="53"/>
      <c r="NRZ157" s="53"/>
      <c r="NSA157" s="53"/>
      <c r="NSB157" s="53"/>
      <c r="NSC157" s="53"/>
      <c r="NSD157" s="53"/>
      <c r="NSE157" s="53"/>
      <c r="NSF157" s="53"/>
      <c r="NSG157" s="53"/>
      <c r="NSH157" s="53"/>
      <c r="NSI157" s="53"/>
      <c r="NSJ157" s="53"/>
      <c r="NSK157" s="53"/>
      <c r="NSL157" s="53"/>
      <c r="NSM157" s="53"/>
      <c r="NSN157" s="53"/>
      <c r="NSO157" s="53"/>
      <c r="NSP157" s="53"/>
      <c r="NSQ157" s="53"/>
      <c r="NSR157" s="53"/>
      <c r="NSS157" s="53"/>
      <c r="NST157" s="53"/>
      <c r="NSU157" s="53"/>
      <c r="NSV157" s="53"/>
      <c r="NSW157" s="53"/>
      <c r="NSX157" s="53"/>
      <c r="NSY157" s="53"/>
      <c r="NSZ157" s="53"/>
      <c r="NTA157" s="53"/>
      <c r="NTB157" s="53"/>
      <c r="NTC157" s="53"/>
      <c r="NTD157" s="53"/>
      <c r="NTE157" s="53"/>
      <c r="NTF157" s="53"/>
      <c r="NTG157" s="53"/>
      <c r="NTH157" s="53"/>
      <c r="NTI157" s="53"/>
      <c r="NTJ157" s="53"/>
      <c r="NTK157" s="53"/>
      <c r="NTL157" s="53"/>
      <c r="NTM157" s="53"/>
      <c r="NTN157" s="53"/>
      <c r="NTO157" s="53"/>
      <c r="NTP157" s="53"/>
      <c r="NTQ157" s="53"/>
      <c r="NTR157" s="53"/>
      <c r="NTS157" s="53"/>
      <c r="NTT157" s="53"/>
      <c r="NTU157" s="53"/>
      <c r="NTV157" s="53"/>
      <c r="NTW157" s="53"/>
      <c r="NTX157" s="53"/>
      <c r="NTY157" s="53"/>
      <c r="NTZ157" s="53"/>
      <c r="NUA157" s="53"/>
      <c r="NUB157" s="53"/>
      <c r="NUC157" s="53"/>
      <c r="NUD157" s="53"/>
      <c r="NUE157" s="53"/>
      <c r="NUF157" s="53"/>
      <c r="NUG157" s="53"/>
      <c r="NUH157" s="53"/>
      <c r="NUI157" s="53"/>
      <c r="NUJ157" s="53"/>
      <c r="NUK157" s="53"/>
      <c r="NUL157" s="53"/>
      <c r="NUM157" s="53"/>
      <c r="NUN157" s="53"/>
      <c r="NUO157" s="53"/>
      <c r="NUP157" s="53"/>
      <c r="NUQ157" s="53"/>
      <c r="NUR157" s="53"/>
      <c r="NUS157" s="53"/>
      <c r="NUT157" s="53"/>
      <c r="NUU157" s="53"/>
      <c r="NUV157" s="53"/>
      <c r="NUW157" s="53"/>
      <c r="NUX157" s="53"/>
      <c r="NUY157" s="53"/>
      <c r="NUZ157" s="53"/>
      <c r="NVA157" s="53"/>
      <c r="NVB157" s="53"/>
      <c r="NVC157" s="53"/>
      <c r="NVD157" s="53"/>
      <c r="NVE157" s="53"/>
      <c r="NVF157" s="53"/>
      <c r="NVG157" s="53"/>
      <c r="NVH157" s="53"/>
      <c r="NVI157" s="53"/>
      <c r="NVJ157" s="53"/>
      <c r="NVK157" s="53"/>
      <c r="NVL157" s="53"/>
      <c r="NVM157" s="53"/>
      <c r="NVN157" s="53"/>
      <c r="NVO157" s="53"/>
      <c r="NVP157" s="53"/>
      <c r="NVQ157" s="53"/>
      <c r="NVR157" s="53"/>
      <c r="NVS157" s="53"/>
      <c r="NVT157" s="53"/>
      <c r="NVU157" s="53"/>
      <c r="NVV157" s="53"/>
      <c r="NVW157" s="53"/>
      <c r="NVX157" s="53"/>
      <c r="NVY157" s="53"/>
      <c r="NVZ157" s="53"/>
      <c r="NWA157" s="53"/>
      <c r="NWB157" s="53"/>
      <c r="NWC157" s="53"/>
      <c r="NWD157" s="53"/>
      <c r="NWE157" s="53"/>
      <c r="NWF157" s="53"/>
      <c r="NWG157" s="53"/>
      <c r="NWH157" s="53"/>
      <c r="NWI157" s="53"/>
      <c r="NWJ157" s="53"/>
      <c r="NWK157" s="53"/>
      <c r="NWL157" s="53"/>
      <c r="NWM157" s="53"/>
      <c r="NWN157" s="53"/>
      <c r="NWO157" s="53"/>
      <c r="NWP157" s="53"/>
      <c r="NWQ157" s="53"/>
      <c r="NWR157" s="53"/>
      <c r="NWS157" s="53"/>
      <c r="NWT157" s="53"/>
      <c r="NWU157" s="53"/>
      <c r="NWV157" s="53"/>
      <c r="NWW157" s="53"/>
      <c r="NWX157" s="53"/>
      <c r="NWY157" s="53"/>
      <c r="NWZ157" s="53"/>
      <c r="NXA157" s="53"/>
      <c r="NXB157" s="53"/>
      <c r="NXC157" s="53"/>
      <c r="NXF157" s="53"/>
      <c r="NXG157" s="53"/>
      <c r="NXH157" s="53"/>
      <c r="NXI157" s="53"/>
      <c r="NXJ157" s="53"/>
      <c r="NXK157" s="53"/>
      <c r="NXL157" s="53"/>
      <c r="NXM157" s="53"/>
      <c r="NXN157" s="53"/>
      <c r="NXO157" s="53"/>
      <c r="NXP157" s="53"/>
      <c r="NXQ157" s="53"/>
      <c r="NXR157" s="53"/>
      <c r="NXS157" s="53"/>
      <c r="NXT157" s="53"/>
      <c r="NXU157" s="53"/>
      <c r="NXV157" s="53"/>
      <c r="NXW157" s="53"/>
      <c r="NXX157" s="53"/>
      <c r="NXY157" s="53"/>
      <c r="NXZ157" s="53"/>
      <c r="NYA157" s="53"/>
      <c r="NYB157" s="53"/>
      <c r="NYC157" s="53"/>
      <c r="NYD157" s="53"/>
      <c r="NYE157" s="53"/>
      <c r="NYF157" s="53"/>
      <c r="NYG157" s="53"/>
      <c r="NYH157" s="53"/>
      <c r="NYI157" s="53"/>
      <c r="NYJ157" s="53"/>
      <c r="NYK157" s="53"/>
      <c r="NYL157" s="53"/>
      <c r="NYM157" s="53"/>
      <c r="NYN157" s="53"/>
      <c r="NYO157" s="53"/>
      <c r="NYP157" s="53"/>
      <c r="NYQ157" s="53"/>
      <c r="NYR157" s="53"/>
      <c r="NYS157" s="53"/>
      <c r="NYT157" s="53"/>
      <c r="NYU157" s="53"/>
      <c r="NYV157" s="53"/>
      <c r="NYW157" s="53"/>
      <c r="NYX157" s="53"/>
      <c r="NYY157" s="53"/>
      <c r="NYZ157" s="53"/>
      <c r="NZA157" s="53"/>
      <c r="NZB157" s="53"/>
      <c r="NZC157" s="53"/>
      <c r="NZD157" s="53"/>
      <c r="NZE157" s="53"/>
      <c r="NZF157" s="53"/>
      <c r="NZG157" s="53"/>
      <c r="NZH157" s="53"/>
      <c r="NZI157" s="53"/>
      <c r="NZJ157" s="53"/>
      <c r="NZK157" s="53"/>
      <c r="NZL157" s="53"/>
      <c r="NZM157" s="53"/>
      <c r="NZN157" s="53"/>
      <c r="NZO157" s="53"/>
      <c r="NZP157" s="53"/>
      <c r="NZQ157" s="53"/>
      <c r="NZR157" s="53"/>
      <c r="NZS157" s="53"/>
      <c r="NZT157" s="53"/>
      <c r="NZU157" s="53"/>
      <c r="NZV157" s="53"/>
      <c r="NZW157" s="53"/>
      <c r="NZX157" s="53"/>
      <c r="NZY157" s="53"/>
      <c r="NZZ157" s="53"/>
      <c r="OAA157" s="53"/>
      <c r="OAB157" s="53"/>
      <c r="OAC157" s="53"/>
      <c r="OAD157" s="53"/>
      <c r="OAE157" s="53"/>
      <c r="OAF157" s="53"/>
      <c r="OAG157" s="53"/>
      <c r="OAH157" s="53"/>
      <c r="OAI157" s="53"/>
      <c r="OAJ157" s="53"/>
      <c r="OAK157" s="53"/>
      <c r="OAL157" s="53"/>
      <c r="OAM157" s="53"/>
      <c r="OAN157" s="53"/>
      <c r="OAO157" s="53"/>
      <c r="OAP157" s="53"/>
      <c r="OAQ157" s="53"/>
      <c r="OAR157" s="53"/>
      <c r="OAS157" s="53"/>
      <c r="OAT157" s="53"/>
      <c r="OAU157" s="53"/>
      <c r="OAV157" s="53"/>
      <c r="OAW157" s="53"/>
      <c r="OAX157" s="53"/>
      <c r="OAY157" s="53"/>
      <c r="OAZ157" s="53"/>
      <c r="OBA157" s="53"/>
      <c r="OBB157" s="53"/>
      <c r="OBC157" s="53"/>
      <c r="OBD157" s="53"/>
      <c r="OBE157" s="53"/>
      <c r="OBF157" s="53"/>
      <c r="OBG157" s="53"/>
      <c r="OBH157" s="53"/>
      <c r="OBI157" s="53"/>
      <c r="OBJ157" s="53"/>
      <c r="OBK157" s="53"/>
      <c r="OBL157" s="53"/>
      <c r="OBM157" s="53"/>
      <c r="OBN157" s="53"/>
      <c r="OBO157" s="53"/>
      <c r="OBP157" s="53"/>
      <c r="OBQ157" s="53"/>
      <c r="OBR157" s="53"/>
      <c r="OBS157" s="53"/>
      <c r="OBT157" s="53"/>
      <c r="OBU157" s="53"/>
      <c r="OBV157" s="53"/>
      <c r="OBW157" s="53"/>
      <c r="OBX157" s="53"/>
      <c r="OBY157" s="53"/>
      <c r="OBZ157" s="53"/>
      <c r="OCA157" s="53"/>
      <c r="OCB157" s="53"/>
      <c r="OCC157" s="53"/>
      <c r="OCD157" s="53"/>
      <c r="OCE157" s="53"/>
      <c r="OCF157" s="53"/>
      <c r="OCG157" s="53"/>
      <c r="OCH157" s="53"/>
      <c r="OCI157" s="53"/>
      <c r="OCJ157" s="53"/>
      <c r="OCK157" s="53"/>
      <c r="OCL157" s="53"/>
      <c r="OCM157" s="53"/>
      <c r="OCN157" s="53"/>
      <c r="OCO157" s="53"/>
      <c r="OCP157" s="53"/>
      <c r="OCQ157" s="53"/>
      <c r="OCR157" s="53"/>
      <c r="OCS157" s="53"/>
      <c r="OCT157" s="53"/>
      <c r="OCU157" s="53"/>
      <c r="OCV157" s="53"/>
      <c r="OCW157" s="53"/>
      <c r="OCX157" s="53"/>
      <c r="OCY157" s="53"/>
      <c r="OCZ157" s="53"/>
      <c r="ODA157" s="53"/>
      <c r="ODB157" s="53"/>
      <c r="ODC157" s="53"/>
      <c r="ODD157" s="53"/>
      <c r="ODE157" s="53"/>
      <c r="ODF157" s="53"/>
      <c r="ODG157" s="53"/>
      <c r="ODH157" s="53"/>
      <c r="ODI157" s="53"/>
      <c r="ODJ157" s="53"/>
      <c r="ODK157" s="53"/>
      <c r="ODL157" s="53"/>
      <c r="ODM157" s="53"/>
      <c r="ODN157" s="53"/>
      <c r="ODO157" s="53"/>
      <c r="ODP157" s="53"/>
      <c r="ODQ157" s="53"/>
      <c r="ODR157" s="53"/>
      <c r="ODS157" s="53"/>
      <c r="ODT157" s="53"/>
      <c r="ODU157" s="53"/>
      <c r="ODV157" s="53"/>
      <c r="ODW157" s="53"/>
      <c r="ODX157" s="53"/>
      <c r="ODY157" s="53"/>
      <c r="ODZ157" s="53"/>
      <c r="OEA157" s="53"/>
      <c r="OEB157" s="53"/>
      <c r="OEC157" s="53"/>
      <c r="OED157" s="53"/>
      <c r="OEE157" s="53"/>
      <c r="OEF157" s="53"/>
      <c r="OEG157" s="53"/>
      <c r="OEH157" s="53"/>
      <c r="OEI157" s="53"/>
      <c r="OEJ157" s="53"/>
      <c r="OEK157" s="53"/>
      <c r="OEL157" s="53"/>
      <c r="OEM157" s="53"/>
      <c r="OEN157" s="53"/>
      <c r="OEO157" s="53"/>
      <c r="OEP157" s="53"/>
      <c r="OEQ157" s="53"/>
      <c r="OER157" s="53"/>
      <c r="OES157" s="53"/>
      <c r="OET157" s="53"/>
      <c r="OEU157" s="53"/>
      <c r="OEV157" s="53"/>
      <c r="OEW157" s="53"/>
      <c r="OEX157" s="53"/>
      <c r="OEY157" s="53"/>
      <c r="OEZ157" s="53"/>
      <c r="OFA157" s="53"/>
      <c r="OFB157" s="53"/>
      <c r="OFC157" s="53"/>
      <c r="OFD157" s="53"/>
      <c r="OFE157" s="53"/>
      <c r="OFF157" s="53"/>
      <c r="OFG157" s="53"/>
      <c r="OFH157" s="53"/>
      <c r="OFI157" s="53"/>
      <c r="OFJ157" s="53"/>
      <c r="OFK157" s="53"/>
      <c r="OFL157" s="53"/>
      <c r="OFM157" s="53"/>
      <c r="OFN157" s="53"/>
      <c r="OFO157" s="53"/>
      <c r="OFP157" s="53"/>
      <c r="OFQ157" s="53"/>
      <c r="OFR157" s="53"/>
      <c r="OFS157" s="53"/>
      <c r="OFT157" s="53"/>
      <c r="OFU157" s="53"/>
      <c r="OFV157" s="53"/>
      <c r="OFW157" s="53"/>
      <c r="OFX157" s="53"/>
      <c r="OFY157" s="53"/>
      <c r="OFZ157" s="53"/>
      <c r="OGA157" s="53"/>
      <c r="OGB157" s="53"/>
      <c r="OGC157" s="53"/>
      <c r="OGD157" s="53"/>
      <c r="OGE157" s="53"/>
      <c r="OGF157" s="53"/>
      <c r="OGG157" s="53"/>
      <c r="OGH157" s="53"/>
      <c r="OGI157" s="53"/>
      <c r="OGJ157" s="53"/>
      <c r="OGK157" s="53"/>
      <c r="OGL157" s="53"/>
      <c r="OGM157" s="53"/>
      <c r="OGN157" s="53"/>
      <c r="OGO157" s="53"/>
      <c r="OGP157" s="53"/>
      <c r="OGQ157" s="53"/>
      <c r="OGR157" s="53"/>
      <c r="OGS157" s="53"/>
      <c r="OGT157" s="53"/>
      <c r="OGU157" s="53"/>
      <c r="OGV157" s="53"/>
      <c r="OGW157" s="53"/>
      <c r="OGX157" s="53"/>
      <c r="OGY157" s="53"/>
      <c r="OHB157" s="53"/>
      <c r="OHC157" s="53"/>
      <c r="OHD157" s="53"/>
      <c r="OHE157" s="53"/>
      <c r="OHF157" s="53"/>
      <c r="OHG157" s="53"/>
      <c r="OHH157" s="53"/>
      <c r="OHI157" s="53"/>
      <c r="OHJ157" s="53"/>
      <c r="OHK157" s="53"/>
      <c r="OHL157" s="53"/>
      <c r="OHM157" s="53"/>
      <c r="OHN157" s="53"/>
      <c r="OHO157" s="53"/>
      <c r="OHP157" s="53"/>
      <c r="OHQ157" s="53"/>
      <c r="OHR157" s="53"/>
      <c r="OHS157" s="53"/>
      <c r="OHT157" s="53"/>
      <c r="OHU157" s="53"/>
      <c r="OHV157" s="53"/>
      <c r="OHW157" s="53"/>
      <c r="OHX157" s="53"/>
      <c r="OHY157" s="53"/>
      <c r="OHZ157" s="53"/>
      <c r="OIA157" s="53"/>
      <c r="OIB157" s="53"/>
      <c r="OIC157" s="53"/>
      <c r="OID157" s="53"/>
      <c r="OIE157" s="53"/>
      <c r="OIF157" s="53"/>
      <c r="OIG157" s="53"/>
      <c r="OIH157" s="53"/>
      <c r="OII157" s="53"/>
      <c r="OIJ157" s="53"/>
      <c r="OIK157" s="53"/>
      <c r="OIL157" s="53"/>
      <c r="OIM157" s="53"/>
      <c r="OIN157" s="53"/>
      <c r="OIO157" s="53"/>
      <c r="OIP157" s="53"/>
      <c r="OIQ157" s="53"/>
      <c r="OIR157" s="53"/>
      <c r="OIS157" s="53"/>
      <c r="OIT157" s="53"/>
      <c r="OIU157" s="53"/>
      <c r="OIV157" s="53"/>
      <c r="OIW157" s="53"/>
      <c r="OIX157" s="53"/>
      <c r="OIY157" s="53"/>
      <c r="OIZ157" s="53"/>
      <c r="OJA157" s="53"/>
      <c r="OJB157" s="53"/>
      <c r="OJC157" s="53"/>
      <c r="OJD157" s="53"/>
      <c r="OJE157" s="53"/>
      <c r="OJF157" s="53"/>
      <c r="OJG157" s="53"/>
      <c r="OJH157" s="53"/>
      <c r="OJI157" s="53"/>
      <c r="OJJ157" s="53"/>
      <c r="OJK157" s="53"/>
      <c r="OJL157" s="53"/>
      <c r="OJM157" s="53"/>
      <c r="OJN157" s="53"/>
      <c r="OJO157" s="53"/>
      <c r="OJP157" s="53"/>
      <c r="OJQ157" s="53"/>
      <c r="OJR157" s="53"/>
      <c r="OJS157" s="53"/>
      <c r="OJT157" s="53"/>
      <c r="OJU157" s="53"/>
      <c r="OJV157" s="53"/>
      <c r="OJW157" s="53"/>
      <c r="OJX157" s="53"/>
      <c r="OJY157" s="53"/>
      <c r="OJZ157" s="53"/>
      <c r="OKA157" s="53"/>
      <c r="OKB157" s="53"/>
      <c r="OKC157" s="53"/>
      <c r="OKD157" s="53"/>
      <c r="OKE157" s="53"/>
      <c r="OKF157" s="53"/>
      <c r="OKG157" s="53"/>
      <c r="OKH157" s="53"/>
      <c r="OKI157" s="53"/>
      <c r="OKJ157" s="53"/>
      <c r="OKK157" s="53"/>
      <c r="OKL157" s="53"/>
      <c r="OKM157" s="53"/>
      <c r="OKN157" s="53"/>
      <c r="OKO157" s="53"/>
      <c r="OKP157" s="53"/>
      <c r="OKQ157" s="53"/>
      <c r="OKR157" s="53"/>
      <c r="OKS157" s="53"/>
      <c r="OKT157" s="53"/>
      <c r="OKU157" s="53"/>
      <c r="OKV157" s="53"/>
      <c r="OKW157" s="53"/>
      <c r="OKX157" s="53"/>
      <c r="OKY157" s="53"/>
      <c r="OKZ157" s="53"/>
      <c r="OLA157" s="53"/>
      <c r="OLB157" s="53"/>
      <c r="OLC157" s="53"/>
      <c r="OLD157" s="53"/>
      <c r="OLE157" s="53"/>
      <c r="OLF157" s="53"/>
      <c r="OLG157" s="53"/>
      <c r="OLH157" s="53"/>
      <c r="OLI157" s="53"/>
      <c r="OLJ157" s="53"/>
      <c r="OLK157" s="53"/>
      <c r="OLL157" s="53"/>
      <c r="OLM157" s="53"/>
      <c r="OLN157" s="53"/>
      <c r="OLO157" s="53"/>
      <c r="OLP157" s="53"/>
      <c r="OLQ157" s="53"/>
      <c r="OLR157" s="53"/>
      <c r="OLS157" s="53"/>
      <c r="OLT157" s="53"/>
      <c r="OLU157" s="53"/>
      <c r="OLV157" s="53"/>
      <c r="OLW157" s="53"/>
      <c r="OLX157" s="53"/>
      <c r="OLY157" s="53"/>
      <c r="OLZ157" s="53"/>
      <c r="OMA157" s="53"/>
      <c r="OMB157" s="53"/>
      <c r="OMC157" s="53"/>
      <c r="OMD157" s="53"/>
      <c r="OME157" s="53"/>
      <c r="OMF157" s="53"/>
      <c r="OMG157" s="53"/>
      <c r="OMH157" s="53"/>
      <c r="OMI157" s="53"/>
      <c r="OMJ157" s="53"/>
      <c r="OMK157" s="53"/>
      <c r="OML157" s="53"/>
      <c r="OMM157" s="53"/>
      <c r="OMN157" s="53"/>
      <c r="OMO157" s="53"/>
      <c r="OMP157" s="53"/>
      <c r="OMQ157" s="53"/>
      <c r="OMR157" s="53"/>
      <c r="OMS157" s="53"/>
      <c r="OMT157" s="53"/>
      <c r="OMU157" s="53"/>
      <c r="OMV157" s="53"/>
      <c r="OMW157" s="53"/>
      <c r="OMX157" s="53"/>
      <c r="OMY157" s="53"/>
      <c r="OMZ157" s="53"/>
      <c r="ONA157" s="53"/>
      <c r="ONB157" s="53"/>
      <c r="ONC157" s="53"/>
      <c r="OND157" s="53"/>
      <c r="ONE157" s="53"/>
      <c r="ONF157" s="53"/>
      <c r="ONG157" s="53"/>
      <c r="ONH157" s="53"/>
      <c r="ONI157" s="53"/>
      <c r="ONJ157" s="53"/>
      <c r="ONK157" s="53"/>
      <c r="ONL157" s="53"/>
      <c r="ONM157" s="53"/>
      <c r="ONN157" s="53"/>
      <c r="ONO157" s="53"/>
      <c r="ONP157" s="53"/>
      <c r="ONQ157" s="53"/>
      <c r="ONR157" s="53"/>
      <c r="ONS157" s="53"/>
      <c r="ONT157" s="53"/>
      <c r="ONU157" s="53"/>
      <c r="ONV157" s="53"/>
      <c r="ONW157" s="53"/>
      <c r="ONX157" s="53"/>
      <c r="ONY157" s="53"/>
      <c r="ONZ157" s="53"/>
      <c r="OOA157" s="53"/>
      <c r="OOB157" s="53"/>
      <c r="OOC157" s="53"/>
      <c r="OOD157" s="53"/>
      <c r="OOE157" s="53"/>
      <c r="OOF157" s="53"/>
      <c r="OOG157" s="53"/>
      <c r="OOH157" s="53"/>
      <c r="OOI157" s="53"/>
      <c r="OOJ157" s="53"/>
      <c r="OOK157" s="53"/>
      <c r="OOL157" s="53"/>
      <c r="OOM157" s="53"/>
      <c r="OON157" s="53"/>
      <c r="OOO157" s="53"/>
      <c r="OOP157" s="53"/>
      <c r="OOQ157" s="53"/>
      <c r="OOR157" s="53"/>
      <c r="OOS157" s="53"/>
      <c r="OOT157" s="53"/>
      <c r="OOU157" s="53"/>
      <c r="OOV157" s="53"/>
      <c r="OOW157" s="53"/>
      <c r="OOX157" s="53"/>
      <c r="OOY157" s="53"/>
      <c r="OOZ157" s="53"/>
      <c r="OPA157" s="53"/>
      <c r="OPB157" s="53"/>
      <c r="OPC157" s="53"/>
      <c r="OPD157" s="53"/>
      <c r="OPE157" s="53"/>
      <c r="OPF157" s="53"/>
      <c r="OPG157" s="53"/>
      <c r="OPH157" s="53"/>
      <c r="OPI157" s="53"/>
      <c r="OPJ157" s="53"/>
      <c r="OPK157" s="53"/>
      <c r="OPL157" s="53"/>
      <c r="OPM157" s="53"/>
      <c r="OPN157" s="53"/>
      <c r="OPO157" s="53"/>
      <c r="OPP157" s="53"/>
      <c r="OPQ157" s="53"/>
      <c r="OPR157" s="53"/>
      <c r="OPS157" s="53"/>
      <c r="OPT157" s="53"/>
      <c r="OPU157" s="53"/>
      <c r="OPV157" s="53"/>
      <c r="OPW157" s="53"/>
      <c r="OPX157" s="53"/>
      <c r="OPY157" s="53"/>
      <c r="OPZ157" s="53"/>
      <c r="OQA157" s="53"/>
      <c r="OQB157" s="53"/>
      <c r="OQC157" s="53"/>
      <c r="OQD157" s="53"/>
      <c r="OQE157" s="53"/>
      <c r="OQF157" s="53"/>
      <c r="OQG157" s="53"/>
      <c r="OQH157" s="53"/>
      <c r="OQI157" s="53"/>
      <c r="OQJ157" s="53"/>
      <c r="OQK157" s="53"/>
      <c r="OQL157" s="53"/>
      <c r="OQM157" s="53"/>
      <c r="OQN157" s="53"/>
      <c r="OQO157" s="53"/>
      <c r="OQP157" s="53"/>
      <c r="OQQ157" s="53"/>
      <c r="OQR157" s="53"/>
      <c r="OQS157" s="53"/>
      <c r="OQT157" s="53"/>
      <c r="OQU157" s="53"/>
      <c r="OQX157" s="53"/>
      <c r="OQY157" s="53"/>
      <c r="OQZ157" s="53"/>
      <c r="ORA157" s="53"/>
      <c r="ORB157" s="53"/>
      <c r="ORC157" s="53"/>
      <c r="ORD157" s="53"/>
      <c r="ORE157" s="53"/>
      <c r="ORF157" s="53"/>
      <c r="ORG157" s="53"/>
      <c r="ORH157" s="53"/>
      <c r="ORI157" s="53"/>
      <c r="ORJ157" s="53"/>
      <c r="ORK157" s="53"/>
      <c r="ORL157" s="53"/>
      <c r="ORM157" s="53"/>
      <c r="ORN157" s="53"/>
      <c r="ORO157" s="53"/>
      <c r="ORP157" s="53"/>
      <c r="ORQ157" s="53"/>
      <c r="ORR157" s="53"/>
      <c r="ORS157" s="53"/>
      <c r="ORT157" s="53"/>
      <c r="ORU157" s="53"/>
      <c r="ORV157" s="53"/>
      <c r="ORW157" s="53"/>
      <c r="ORX157" s="53"/>
      <c r="ORY157" s="53"/>
      <c r="ORZ157" s="53"/>
      <c r="OSA157" s="53"/>
      <c r="OSB157" s="53"/>
      <c r="OSC157" s="53"/>
      <c r="OSD157" s="53"/>
      <c r="OSE157" s="53"/>
      <c r="OSF157" s="53"/>
      <c r="OSG157" s="53"/>
      <c r="OSH157" s="53"/>
      <c r="OSI157" s="53"/>
      <c r="OSJ157" s="53"/>
      <c r="OSK157" s="53"/>
      <c r="OSL157" s="53"/>
      <c r="OSM157" s="53"/>
      <c r="OSN157" s="53"/>
      <c r="OSO157" s="53"/>
      <c r="OSP157" s="53"/>
      <c r="OSQ157" s="53"/>
      <c r="OSR157" s="53"/>
      <c r="OSS157" s="53"/>
      <c r="OST157" s="53"/>
      <c r="OSU157" s="53"/>
      <c r="OSV157" s="53"/>
      <c r="OSW157" s="53"/>
      <c r="OSX157" s="53"/>
      <c r="OSY157" s="53"/>
      <c r="OSZ157" s="53"/>
      <c r="OTA157" s="53"/>
      <c r="OTB157" s="53"/>
      <c r="OTC157" s="53"/>
      <c r="OTD157" s="53"/>
      <c r="OTE157" s="53"/>
      <c r="OTF157" s="53"/>
      <c r="OTG157" s="53"/>
      <c r="OTH157" s="53"/>
      <c r="OTI157" s="53"/>
      <c r="OTJ157" s="53"/>
      <c r="OTK157" s="53"/>
      <c r="OTL157" s="53"/>
      <c r="OTM157" s="53"/>
      <c r="OTN157" s="53"/>
      <c r="OTO157" s="53"/>
      <c r="OTP157" s="53"/>
      <c r="OTQ157" s="53"/>
      <c r="OTR157" s="53"/>
      <c r="OTS157" s="53"/>
      <c r="OTT157" s="53"/>
      <c r="OTU157" s="53"/>
      <c r="OTV157" s="53"/>
      <c r="OTW157" s="53"/>
      <c r="OTX157" s="53"/>
      <c r="OTY157" s="53"/>
      <c r="OTZ157" s="53"/>
      <c r="OUA157" s="53"/>
      <c r="OUB157" s="53"/>
      <c r="OUC157" s="53"/>
      <c r="OUD157" s="53"/>
      <c r="OUE157" s="53"/>
      <c r="OUF157" s="53"/>
      <c r="OUG157" s="53"/>
      <c r="OUH157" s="53"/>
      <c r="OUI157" s="53"/>
      <c r="OUJ157" s="53"/>
      <c r="OUK157" s="53"/>
      <c r="OUL157" s="53"/>
      <c r="OUM157" s="53"/>
      <c r="OUN157" s="53"/>
      <c r="OUO157" s="53"/>
      <c r="OUP157" s="53"/>
      <c r="OUQ157" s="53"/>
      <c r="OUR157" s="53"/>
      <c r="OUS157" s="53"/>
      <c r="OUT157" s="53"/>
      <c r="OUU157" s="53"/>
      <c r="OUV157" s="53"/>
      <c r="OUW157" s="53"/>
      <c r="OUX157" s="53"/>
      <c r="OUY157" s="53"/>
      <c r="OUZ157" s="53"/>
      <c r="OVA157" s="53"/>
      <c r="OVB157" s="53"/>
      <c r="OVC157" s="53"/>
      <c r="OVD157" s="53"/>
      <c r="OVE157" s="53"/>
      <c r="OVF157" s="53"/>
      <c r="OVG157" s="53"/>
      <c r="OVH157" s="53"/>
      <c r="OVI157" s="53"/>
      <c r="OVJ157" s="53"/>
      <c r="OVK157" s="53"/>
      <c r="OVL157" s="53"/>
      <c r="OVM157" s="53"/>
      <c r="OVN157" s="53"/>
      <c r="OVO157" s="53"/>
      <c r="OVP157" s="53"/>
      <c r="OVQ157" s="53"/>
      <c r="OVR157" s="53"/>
      <c r="OVS157" s="53"/>
      <c r="OVT157" s="53"/>
      <c r="OVU157" s="53"/>
      <c r="OVV157" s="53"/>
      <c r="OVW157" s="53"/>
      <c r="OVX157" s="53"/>
      <c r="OVY157" s="53"/>
      <c r="OVZ157" s="53"/>
      <c r="OWA157" s="53"/>
      <c r="OWB157" s="53"/>
      <c r="OWC157" s="53"/>
      <c r="OWD157" s="53"/>
      <c r="OWE157" s="53"/>
      <c r="OWF157" s="53"/>
      <c r="OWG157" s="53"/>
      <c r="OWH157" s="53"/>
      <c r="OWI157" s="53"/>
      <c r="OWJ157" s="53"/>
      <c r="OWK157" s="53"/>
      <c r="OWL157" s="53"/>
      <c r="OWM157" s="53"/>
      <c r="OWN157" s="53"/>
      <c r="OWO157" s="53"/>
      <c r="OWP157" s="53"/>
      <c r="OWQ157" s="53"/>
      <c r="OWR157" s="53"/>
      <c r="OWS157" s="53"/>
      <c r="OWT157" s="53"/>
      <c r="OWU157" s="53"/>
      <c r="OWV157" s="53"/>
      <c r="OWW157" s="53"/>
      <c r="OWX157" s="53"/>
      <c r="OWY157" s="53"/>
      <c r="OWZ157" s="53"/>
      <c r="OXA157" s="53"/>
      <c r="OXB157" s="53"/>
      <c r="OXC157" s="53"/>
      <c r="OXD157" s="53"/>
      <c r="OXE157" s="53"/>
      <c r="OXF157" s="53"/>
      <c r="OXG157" s="53"/>
      <c r="OXH157" s="53"/>
      <c r="OXI157" s="53"/>
      <c r="OXJ157" s="53"/>
      <c r="OXK157" s="53"/>
      <c r="OXL157" s="53"/>
      <c r="OXM157" s="53"/>
      <c r="OXN157" s="53"/>
      <c r="OXO157" s="53"/>
      <c r="OXP157" s="53"/>
      <c r="OXQ157" s="53"/>
      <c r="OXR157" s="53"/>
      <c r="OXS157" s="53"/>
      <c r="OXT157" s="53"/>
      <c r="OXU157" s="53"/>
      <c r="OXV157" s="53"/>
      <c r="OXW157" s="53"/>
      <c r="OXX157" s="53"/>
      <c r="OXY157" s="53"/>
      <c r="OXZ157" s="53"/>
      <c r="OYA157" s="53"/>
      <c r="OYB157" s="53"/>
      <c r="OYC157" s="53"/>
      <c r="OYD157" s="53"/>
      <c r="OYE157" s="53"/>
      <c r="OYF157" s="53"/>
      <c r="OYG157" s="53"/>
      <c r="OYH157" s="53"/>
      <c r="OYI157" s="53"/>
      <c r="OYJ157" s="53"/>
      <c r="OYK157" s="53"/>
      <c r="OYL157" s="53"/>
      <c r="OYM157" s="53"/>
      <c r="OYN157" s="53"/>
      <c r="OYO157" s="53"/>
      <c r="OYP157" s="53"/>
      <c r="OYQ157" s="53"/>
      <c r="OYR157" s="53"/>
      <c r="OYS157" s="53"/>
      <c r="OYT157" s="53"/>
      <c r="OYU157" s="53"/>
      <c r="OYV157" s="53"/>
      <c r="OYW157" s="53"/>
      <c r="OYX157" s="53"/>
      <c r="OYY157" s="53"/>
      <c r="OYZ157" s="53"/>
      <c r="OZA157" s="53"/>
      <c r="OZB157" s="53"/>
      <c r="OZC157" s="53"/>
      <c r="OZD157" s="53"/>
      <c r="OZE157" s="53"/>
      <c r="OZF157" s="53"/>
      <c r="OZG157" s="53"/>
      <c r="OZH157" s="53"/>
      <c r="OZI157" s="53"/>
      <c r="OZJ157" s="53"/>
      <c r="OZK157" s="53"/>
      <c r="OZL157" s="53"/>
      <c r="OZM157" s="53"/>
      <c r="OZN157" s="53"/>
      <c r="OZO157" s="53"/>
      <c r="OZP157" s="53"/>
      <c r="OZQ157" s="53"/>
      <c r="OZR157" s="53"/>
      <c r="OZS157" s="53"/>
      <c r="OZT157" s="53"/>
      <c r="OZU157" s="53"/>
      <c r="OZV157" s="53"/>
      <c r="OZW157" s="53"/>
      <c r="OZX157" s="53"/>
      <c r="OZY157" s="53"/>
      <c r="OZZ157" s="53"/>
      <c r="PAA157" s="53"/>
      <c r="PAB157" s="53"/>
      <c r="PAC157" s="53"/>
      <c r="PAD157" s="53"/>
      <c r="PAE157" s="53"/>
      <c r="PAF157" s="53"/>
      <c r="PAG157" s="53"/>
      <c r="PAH157" s="53"/>
      <c r="PAI157" s="53"/>
      <c r="PAJ157" s="53"/>
      <c r="PAK157" s="53"/>
      <c r="PAL157" s="53"/>
      <c r="PAM157" s="53"/>
      <c r="PAN157" s="53"/>
      <c r="PAO157" s="53"/>
      <c r="PAP157" s="53"/>
      <c r="PAQ157" s="53"/>
      <c r="PAT157" s="53"/>
      <c r="PAU157" s="53"/>
      <c r="PAV157" s="53"/>
      <c r="PAW157" s="53"/>
      <c r="PAX157" s="53"/>
      <c r="PAY157" s="53"/>
      <c r="PAZ157" s="53"/>
      <c r="PBA157" s="53"/>
      <c r="PBB157" s="53"/>
      <c r="PBC157" s="53"/>
      <c r="PBD157" s="53"/>
      <c r="PBE157" s="53"/>
      <c r="PBF157" s="53"/>
      <c r="PBG157" s="53"/>
      <c r="PBH157" s="53"/>
      <c r="PBI157" s="53"/>
      <c r="PBJ157" s="53"/>
      <c r="PBK157" s="53"/>
      <c r="PBL157" s="53"/>
      <c r="PBM157" s="53"/>
      <c r="PBN157" s="53"/>
      <c r="PBO157" s="53"/>
      <c r="PBP157" s="53"/>
      <c r="PBQ157" s="53"/>
      <c r="PBR157" s="53"/>
      <c r="PBS157" s="53"/>
      <c r="PBT157" s="53"/>
      <c r="PBU157" s="53"/>
      <c r="PBV157" s="53"/>
      <c r="PBW157" s="53"/>
      <c r="PBX157" s="53"/>
      <c r="PBY157" s="53"/>
      <c r="PBZ157" s="53"/>
      <c r="PCA157" s="53"/>
      <c r="PCB157" s="53"/>
      <c r="PCC157" s="53"/>
      <c r="PCD157" s="53"/>
      <c r="PCE157" s="53"/>
      <c r="PCF157" s="53"/>
      <c r="PCG157" s="53"/>
      <c r="PCH157" s="53"/>
      <c r="PCI157" s="53"/>
      <c r="PCJ157" s="53"/>
      <c r="PCK157" s="53"/>
      <c r="PCL157" s="53"/>
      <c r="PCM157" s="53"/>
      <c r="PCN157" s="53"/>
      <c r="PCO157" s="53"/>
      <c r="PCP157" s="53"/>
      <c r="PCQ157" s="53"/>
      <c r="PCR157" s="53"/>
      <c r="PCS157" s="53"/>
      <c r="PCT157" s="53"/>
      <c r="PCU157" s="53"/>
      <c r="PCV157" s="53"/>
      <c r="PCW157" s="53"/>
      <c r="PCX157" s="53"/>
      <c r="PCY157" s="53"/>
      <c r="PCZ157" s="53"/>
      <c r="PDA157" s="53"/>
      <c r="PDB157" s="53"/>
      <c r="PDC157" s="53"/>
      <c r="PDD157" s="53"/>
      <c r="PDE157" s="53"/>
      <c r="PDF157" s="53"/>
      <c r="PDG157" s="53"/>
      <c r="PDH157" s="53"/>
      <c r="PDI157" s="53"/>
      <c r="PDJ157" s="53"/>
      <c r="PDK157" s="53"/>
      <c r="PDL157" s="53"/>
      <c r="PDM157" s="53"/>
      <c r="PDN157" s="53"/>
      <c r="PDO157" s="53"/>
      <c r="PDP157" s="53"/>
      <c r="PDQ157" s="53"/>
      <c r="PDR157" s="53"/>
      <c r="PDS157" s="53"/>
      <c r="PDT157" s="53"/>
      <c r="PDU157" s="53"/>
      <c r="PDV157" s="53"/>
      <c r="PDW157" s="53"/>
      <c r="PDX157" s="53"/>
      <c r="PDY157" s="53"/>
      <c r="PDZ157" s="53"/>
      <c r="PEA157" s="53"/>
      <c r="PEB157" s="53"/>
      <c r="PEC157" s="53"/>
      <c r="PED157" s="53"/>
      <c r="PEE157" s="53"/>
      <c r="PEF157" s="53"/>
      <c r="PEG157" s="53"/>
      <c r="PEH157" s="53"/>
      <c r="PEI157" s="53"/>
      <c r="PEJ157" s="53"/>
      <c r="PEK157" s="53"/>
      <c r="PEL157" s="53"/>
      <c r="PEM157" s="53"/>
      <c r="PEN157" s="53"/>
      <c r="PEO157" s="53"/>
      <c r="PEP157" s="53"/>
      <c r="PEQ157" s="53"/>
      <c r="PER157" s="53"/>
      <c r="PES157" s="53"/>
      <c r="PET157" s="53"/>
      <c r="PEU157" s="53"/>
      <c r="PEV157" s="53"/>
      <c r="PEW157" s="53"/>
      <c r="PEX157" s="53"/>
      <c r="PEY157" s="53"/>
      <c r="PEZ157" s="53"/>
      <c r="PFA157" s="53"/>
      <c r="PFB157" s="53"/>
      <c r="PFC157" s="53"/>
      <c r="PFD157" s="53"/>
      <c r="PFE157" s="53"/>
      <c r="PFF157" s="53"/>
      <c r="PFG157" s="53"/>
      <c r="PFH157" s="53"/>
      <c r="PFI157" s="53"/>
      <c r="PFJ157" s="53"/>
      <c r="PFK157" s="53"/>
      <c r="PFL157" s="53"/>
      <c r="PFM157" s="53"/>
      <c r="PFN157" s="53"/>
      <c r="PFO157" s="53"/>
      <c r="PFP157" s="53"/>
      <c r="PFQ157" s="53"/>
      <c r="PFR157" s="53"/>
      <c r="PFS157" s="53"/>
      <c r="PFT157" s="53"/>
      <c r="PFU157" s="53"/>
      <c r="PFV157" s="53"/>
      <c r="PFW157" s="53"/>
      <c r="PFX157" s="53"/>
      <c r="PFY157" s="53"/>
      <c r="PFZ157" s="53"/>
      <c r="PGA157" s="53"/>
      <c r="PGB157" s="53"/>
      <c r="PGC157" s="53"/>
      <c r="PGD157" s="53"/>
      <c r="PGE157" s="53"/>
      <c r="PGF157" s="53"/>
      <c r="PGG157" s="53"/>
      <c r="PGH157" s="53"/>
      <c r="PGI157" s="53"/>
      <c r="PGJ157" s="53"/>
      <c r="PGK157" s="53"/>
      <c r="PGL157" s="53"/>
      <c r="PGM157" s="53"/>
      <c r="PGN157" s="53"/>
      <c r="PGO157" s="53"/>
      <c r="PGP157" s="53"/>
      <c r="PGQ157" s="53"/>
      <c r="PGR157" s="53"/>
      <c r="PGS157" s="53"/>
      <c r="PGT157" s="53"/>
      <c r="PGU157" s="53"/>
      <c r="PGV157" s="53"/>
      <c r="PGW157" s="53"/>
      <c r="PGX157" s="53"/>
      <c r="PGY157" s="53"/>
      <c r="PGZ157" s="53"/>
      <c r="PHA157" s="53"/>
      <c r="PHB157" s="53"/>
      <c r="PHC157" s="53"/>
      <c r="PHD157" s="53"/>
      <c r="PHE157" s="53"/>
      <c r="PHF157" s="53"/>
      <c r="PHG157" s="53"/>
      <c r="PHH157" s="53"/>
      <c r="PHI157" s="53"/>
      <c r="PHJ157" s="53"/>
      <c r="PHK157" s="53"/>
      <c r="PHL157" s="53"/>
      <c r="PHM157" s="53"/>
      <c r="PHN157" s="53"/>
      <c r="PHO157" s="53"/>
      <c r="PHP157" s="53"/>
      <c r="PHQ157" s="53"/>
      <c r="PHR157" s="53"/>
      <c r="PHS157" s="53"/>
      <c r="PHT157" s="53"/>
      <c r="PHU157" s="53"/>
      <c r="PHV157" s="53"/>
      <c r="PHW157" s="53"/>
      <c r="PHX157" s="53"/>
      <c r="PHY157" s="53"/>
      <c r="PHZ157" s="53"/>
      <c r="PIA157" s="53"/>
      <c r="PIB157" s="53"/>
      <c r="PIC157" s="53"/>
      <c r="PID157" s="53"/>
      <c r="PIE157" s="53"/>
      <c r="PIF157" s="53"/>
      <c r="PIG157" s="53"/>
      <c r="PIH157" s="53"/>
      <c r="PII157" s="53"/>
      <c r="PIJ157" s="53"/>
      <c r="PIK157" s="53"/>
      <c r="PIL157" s="53"/>
      <c r="PIM157" s="53"/>
      <c r="PIN157" s="53"/>
      <c r="PIO157" s="53"/>
      <c r="PIP157" s="53"/>
      <c r="PIQ157" s="53"/>
      <c r="PIR157" s="53"/>
      <c r="PIS157" s="53"/>
      <c r="PIT157" s="53"/>
      <c r="PIU157" s="53"/>
      <c r="PIV157" s="53"/>
      <c r="PIW157" s="53"/>
      <c r="PIX157" s="53"/>
      <c r="PIY157" s="53"/>
      <c r="PIZ157" s="53"/>
      <c r="PJA157" s="53"/>
      <c r="PJB157" s="53"/>
      <c r="PJC157" s="53"/>
      <c r="PJD157" s="53"/>
      <c r="PJE157" s="53"/>
      <c r="PJF157" s="53"/>
      <c r="PJG157" s="53"/>
      <c r="PJH157" s="53"/>
      <c r="PJI157" s="53"/>
      <c r="PJJ157" s="53"/>
      <c r="PJK157" s="53"/>
      <c r="PJL157" s="53"/>
      <c r="PJM157" s="53"/>
      <c r="PJN157" s="53"/>
      <c r="PJO157" s="53"/>
      <c r="PJP157" s="53"/>
      <c r="PJQ157" s="53"/>
      <c r="PJR157" s="53"/>
      <c r="PJS157" s="53"/>
      <c r="PJT157" s="53"/>
      <c r="PJU157" s="53"/>
      <c r="PJV157" s="53"/>
      <c r="PJW157" s="53"/>
      <c r="PJX157" s="53"/>
      <c r="PJY157" s="53"/>
      <c r="PJZ157" s="53"/>
      <c r="PKA157" s="53"/>
      <c r="PKB157" s="53"/>
      <c r="PKC157" s="53"/>
      <c r="PKD157" s="53"/>
      <c r="PKE157" s="53"/>
      <c r="PKF157" s="53"/>
      <c r="PKG157" s="53"/>
      <c r="PKH157" s="53"/>
      <c r="PKI157" s="53"/>
      <c r="PKJ157" s="53"/>
      <c r="PKK157" s="53"/>
      <c r="PKL157" s="53"/>
      <c r="PKM157" s="53"/>
      <c r="PKP157" s="53"/>
      <c r="PKQ157" s="53"/>
      <c r="PKR157" s="53"/>
      <c r="PKS157" s="53"/>
      <c r="PKT157" s="53"/>
      <c r="PKU157" s="53"/>
      <c r="PKV157" s="53"/>
      <c r="PKW157" s="53"/>
      <c r="PKX157" s="53"/>
      <c r="PKY157" s="53"/>
      <c r="PKZ157" s="53"/>
      <c r="PLA157" s="53"/>
      <c r="PLB157" s="53"/>
      <c r="PLC157" s="53"/>
      <c r="PLD157" s="53"/>
      <c r="PLE157" s="53"/>
      <c r="PLF157" s="53"/>
      <c r="PLG157" s="53"/>
      <c r="PLH157" s="53"/>
      <c r="PLI157" s="53"/>
      <c r="PLJ157" s="53"/>
      <c r="PLK157" s="53"/>
      <c r="PLL157" s="53"/>
      <c r="PLM157" s="53"/>
      <c r="PLN157" s="53"/>
      <c r="PLO157" s="53"/>
      <c r="PLP157" s="53"/>
      <c r="PLQ157" s="53"/>
      <c r="PLR157" s="53"/>
      <c r="PLS157" s="53"/>
      <c r="PLT157" s="53"/>
      <c r="PLU157" s="53"/>
      <c r="PLV157" s="53"/>
      <c r="PLW157" s="53"/>
      <c r="PLX157" s="53"/>
      <c r="PLY157" s="53"/>
      <c r="PLZ157" s="53"/>
      <c r="PMA157" s="53"/>
      <c r="PMB157" s="53"/>
      <c r="PMC157" s="53"/>
      <c r="PMD157" s="53"/>
      <c r="PME157" s="53"/>
      <c r="PMF157" s="53"/>
      <c r="PMG157" s="53"/>
      <c r="PMH157" s="53"/>
      <c r="PMI157" s="53"/>
      <c r="PMJ157" s="53"/>
      <c r="PMK157" s="53"/>
      <c r="PML157" s="53"/>
      <c r="PMM157" s="53"/>
      <c r="PMN157" s="53"/>
      <c r="PMO157" s="53"/>
      <c r="PMP157" s="53"/>
      <c r="PMQ157" s="53"/>
      <c r="PMR157" s="53"/>
      <c r="PMS157" s="53"/>
      <c r="PMT157" s="53"/>
      <c r="PMU157" s="53"/>
      <c r="PMV157" s="53"/>
      <c r="PMW157" s="53"/>
      <c r="PMX157" s="53"/>
      <c r="PMY157" s="53"/>
      <c r="PMZ157" s="53"/>
      <c r="PNA157" s="53"/>
      <c r="PNB157" s="53"/>
      <c r="PNC157" s="53"/>
      <c r="PND157" s="53"/>
      <c r="PNE157" s="53"/>
      <c r="PNF157" s="53"/>
      <c r="PNG157" s="53"/>
      <c r="PNH157" s="53"/>
      <c r="PNI157" s="53"/>
      <c r="PNJ157" s="53"/>
      <c r="PNK157" s="53"/>
      <c r="PNL157" s="53"/>
      <c r="PNM157" s="53"/>
      <c r="PNN157" s="53"/>
      <c r="PNO157" s="53"/>
      <c r="PNP157" s="53"/>
      <c r="PNQ157" s="53"/>
      <c r="PNR157" s="53"/>
      <c r="PNS157" s="53"/>
      <c r="PNT157" s="53"/>
      <c r="PNU157" s="53"/>
      <c r="PNV157" s="53"/>
      <c r="PNW157" s="53"/>
      <c r="PNX157" s="53"/>
      <c r="PNY157" s="53"/>
      <c r="PNZ157" s="53"/>
      <c r="POA157" s="53"/>
      <c r="POB157" s="53"/>
      <c r="POC157" s="53"/>
      <c r="POD157" s="53"/>
      <c r="POE157" s="53"/>
      <c r="POF157" s="53"/>
      <c r="POG157" s="53"/>
      <c r="POH157" s="53"/>
      <c r="POI157" s="53"/>
      <c r="POJ157" s="53"/>
      <c r="POK157" s="53"/>
      <c r="POL157" s="53"/>
      <c r="POM157" s="53"/>
      <c r="PON157" s="53"/>
      <c r="POO157" s="53"/>
      <c r="POP157" s="53"/>
      <c r="POQ157" s="53"/>
      <c r="POR157" s="53"/>
      <c r="POS157" s="53"/>
      <c r="POT157" s="53"/>
      <c r="POU157" s="53"/>
      <c r="POV157" s="53"/>
      <c r="POW157" s="53"/>
      <c r="POX157" s="53"/>
      <c r="POY157" s="53"/>
      <c r="POZ157" s="53"/>
      <c r="PPA157" s="53"/>
      <c r="PPB157" s="53"/>
      <c r="PPC157" s="53"/>
      <c r="PPD157" s="53"/>
      <c r="PPE157" s="53"/>
      <c r="PPF157" s="53"/>
      <c r="PPG157" s="53"/>
      <c r="PPH157" s="53"/>
      <c r="PPI157" s="53"/>
      <c r="PPJ157" s="53"/>
      <c r="PPK157" s="53"/>
      <c r="PPL157" s="53"/>
      <c r="PPM157" s="53"/>
      <c r="PPN157" s="53"/>
      <c r="PPO157" s="53"/>
      <c r="PPP157" s="53"/>
      <c r="PPQ157" s="53"/>
      <c r="PPR157" s="53"/>
      <c r="PPS157" s="53"/>
      <c r="PPT157" s="53"/>
      <c r="PPU157" s="53"/>
      <c r="PPV157" s="53"/>
      <c r="PPW157" s="53"/>
      <c r="PPX157" s="53"/>
      <c r="PPY157" s="53"/>
      <c r="PPZ157" s="53"/>
      <c r="PQA157" s="53"/>
      <c r="PQB157" s="53"/>
      <c r="PQC157" s="53"/>
      <c r="PQD157" s="53"/>
      <c r="PQE157" s="53"/>
      <c r="PQF157" s="53"/>
      <c r="PQG157" s="53"/>
      <c r="PQH157" s="53"/>
      <c r="PQI157" s="53"/>
      <c r="PQJ157" s="53"/>
      <c r="PQK157" s="53"/>
      <c r="PQL157" s="53"/>
      <c r="PQM157" s="53"/>
      <c r="PQN157" s="53"/>
      <c r="PQO157" s="53"/>
      <c r="PQP157" s="53"/>
      <c r="PQQ157" s="53"/>
      <c r="PQR157" s="53"/>
      <c r="PQS157" s="53"/>
      <c r="PQT157" s="53"/>
      <c r="PQU157" s="53"/>
      <c r="PQV157" s="53"/>
      <c r="PQW157" s="53"/>
      <c r="PQX157" s="53"/>
      <c r="PQY157" s="53"/>
      <c r="PQZ157" s="53"/>
      <c r="PRA157" s="53"/>
      <c r="PRB157" s="53"/>
      <c r="PRC157" s="53"/>
      <c r="PRD157" s="53"/>
      <c r="PRE157" s="53"/>
      <c r="PRF157" s="53"/>
      <c r="PRG157" s="53"/>
      <c r="PRH157" s="53"/>
      <c r="PRI157" s="53"/>
      <c r="PRJ157" s="53"/>
      <c r="PRK157" s="53"/>
      <c r="PRL157" s="53"/>
      <c r="PRM157" s="53"/>
      <c r="PRN157" s="53"/>
      <c r="PRO157" s="53"/>
      <c r="PRP157" s="53"/>
      <c r="PRQ157" s="53"/>
      <c r="PRR157" s="53"/>
      <c r="PRS157" s="53"/>
      <c r="PRT157" s="53"/>
      <c r="PRU157" s="53"/>
      <c r="PRV157" s="53"/>
      <c r="PRW157" s="53"/>
      <c r="PRX157" s="53"/>
      <c r="PRY157" s="53"/>
      <c r="PRZ157" s="53"/>
      <c r="PSA157" s="53"/>
      <c r="PSB157" s="53"/>
      <c r="PSC157" s="53"/>
      <c r="PSD157" s="53"/>
      <c r="PSE157" s="53"/>
      <c r="PSF157" s="53"/>
      <c r="PSG157" s="53"/>
      <c r="PSH157" s="53"/>
      <c r="PSI157" s="53"/>
      <c r="PSJ157" s="53"/>
      <c r="PSK157" s="53"/>
      <c r="PSL157" s="53"/>
      <c r="PSM157" s="53"/>
      <c r="PSN157" s="53"/>
      <c r="PSO157" s="53"/>
      <c r="PSP157" s="53"/>
      <c r="PSQ157" s="53"/>
      <c r="PSR157" s="53"/>
      <c r="PSS157" s="53"/>
      <c r="PST157" s="53"/>
      <c r="PSU157" s="53"/>
      <c r="PSV157" s="53"/>
      <c r="PSW157" s="53"/>
      <c r="PSX157" s="53"/>
      <c r="PSY157" s="53"/>
      <c r="PSZ157" s="53"/>
      <c r="PTA157" s="53"/>
      <c r="PTB157" s="53"/>
      <c r="PTC157" s="53"/>
      <c r="PTD157" s="53"/>
      <c r="PTE157" s="53"/>
      <c r="PTF157" s="53"/>
      <c r="PTG157" s="53"/>
      <c r="PTH157" s="53"/>
      <c r="PTI157" s="53"/>
      <c r="PTJ157" s="53"/>
      <c r="PTK157" s="53"/>
      <c r="PTL157" s="53"/>
      <c r="PTM157" s="53"/>
      <c r="PTN157" s="53"/>
      <c r="PTO157" s="53"/>
      <c r="PTP157" s="53"/>
      <c r="PTQ157" s="53"/>
      <c r="PTR157" s="53"/>
      <c r="PTS157" s="53"/>
      <c r="PTT157" s="53"/>
      <c r="PTU157" s="53"/>
      <c r="PTV157" s="53"/>
      <c r="PTW157" s="53"/>
      <c r="PTX157" s="53"/>
      <c r="PTY157" s="53"/>
      <c r="PTZ157" s="53"/>
      <c r="PUA157" s="53"/>
      <c r="PUB157" s="53"/>
      <c r="PUC157" s="53"/>
      <c r="PUD157" s="53"/>
      <c r="PUE157" s="53"/>
      <c r="PUF157" s="53"/>
      <c r="PUG157" s="53"/>
      <c r="PUH157" s="53"/>
      <c r="PUI157" s="53"/>
      <c r="PUL157" s="53"/>
      <c r="PUM157" s="53"/>
      <c r="PUN157" s="53"/>
      <c r="PUO157" s="53"/>
      <c r="PUP157" s="53"/>
      <c r="PUQ157" s="53"/>
      <c r="PUR157" s="53"/>
      <c r="PUS157" s="53"/>
      <c r="PUT157" s="53"/>
      <c r="PUU157" s="53"/>
      <c r="PUV157" s="53"/>
      <c r="PUW157" s="53"/>
      <c r="PUX157" s="53"/>
      <c r="PUY157" s="53"/>
      <c r="PUZ157" s="53"/>
      <c r="PVA157" s="53"/>
      <c r="PVB157" s="53"/>
      <c r="PVC157" s="53"/>
      <c r="PVD157" s="53"/>
      <c r="PVE157" s="53"/>
      <c r="PVF157" s="53"/>
      <c r="PVG157" s="53"/>
      <c r="PVH157" s="53"/>
      <c r="PVI157" s="53"/>
      <c r="PVJ157" s="53"/>
      <c r="PVK157" s="53"/>
      <c r="PVL157" s="53"/>
      <c r="PVM157" s="53"/>
      <c r="PVN157" s="53"/>
      <c r="PVO157" s="53"/>
      <c r="PVP157" s="53"/>
      <c r="PVQ157" s="53"/>
      <c r="PVR157" s="53"/>
      <c r="PVS157" s="53"/>
      <c r="PVT157" s="53"/>
      <c r="PVU157" s="53"/>
      <c r="PVV157" s="53"/>
      <c r="PVW157" s="53"/>
      <c r="PVX157" s="53"/>
      <c r="PVY157" s="53"/>
      <c r="PVZ157" s="53"/>
      <c r="PWA157" s="53"/>
      <c r="PWB157" s="53"/>
      <c r="PWC157" s="53"/>
      <c r="PWD157" s="53"/>
      <c r="PWE157" s="53"/>
      <c r="PWF157" s="53"/>
      <c r="PWG157" s="53"/>
      <c r="PWH157" s="53"/>
      <c r="PWI157" s="53"/>
      <c r="PWJ157" s="53"/>
      <c r="PWK157" s="53"/>
      <c r="PWL157" s="53"/>
      <c r="PWM157" s="53"/>
      <c r="PWN157" s="53"/>
      <c r="PWO157" s="53"/>
      <c r="PWP157" s="53"/>
      <c r="PWQ157" s="53"/>
      <c r="PWR157" s="53"/>
      <c r="PWS157" s="53"/>
      <c r="PWT157" s="53"/>
      <c r="PWU157" s="53"/>
      <c r="PWV157" s="53"/>
      <c r="PWW157" s="53"/>
      <c r="PWX157" s="53"/>
      <c r="PWY157" s="53"/>
      <c r="PWZ157" s="53"/>
      <c r="PXA157" s="53"/>
      <c r="PXB157" s="53"/>
      <c r="PXC157" s="53"/>
      <c r="PXD157" s="53"/>
      <c r="PXE157" s="53"/>
      <c r="PXF157" s="53"/>
      <c r="PXG157" s="53"/>
      <c r="PXH157" s="53"/>
      <c r="PXI157" s="53"/>
      <c r="PXJ157" s="53"/>
      <c r="PXK157" s="53"/>
      <c r="PXL157" s="53"/>
      <c r="PXM157" s="53"/>
      <c r="PXN157" s="53"/>
      <c r="PXO157" s="53"/>
      <c r="PXP157" s="53"/>
      <c r="PXQ157" s="53"/>
      <c r="PXR157" s="53"/>
      <c r="PXS157" s="53"/>
      <c r="PXT157" s="53"/>
      <c r="PXU157" s="53"/>
      <c r="PXV157" s="53"/>
      <c r="PXW157" s="53"/>
      <c r="PXX157" s="53"/>
      <c r="PXY157" s="53"/>
      <c r="PXZ157" s="53"/>
      <c r="PYA157" s="53"/>
      <c r="PYB157" s="53"/>
      <c r="PYC157" s="53"/>
      <c r="PYD157" s="53"/>
      <c r="PYE157" s="53"/>
      <c r="PYF157" s="53"/>
      <c r="PYG157" s="53"/>
      <c r="PYH157" s="53"/>
      <c r="PYI157" s="53"/>
      <c r="PYJ157" s="53"/>
      <c r="PYK157" s="53"/>
      <c r="PYL157" s="53"/>
      <c r="PYM157" s="53"/>
      <c r="PYN157" s="53"/>
      <c r="PYO157" s="53"/>
      <c r="PYP157" s="53"/>
      <c r="PYQ157" s="53"/>
      <c r="PYR157" s="53"/>
      <c r="PYS157" s="53"/>
      <c r="PYT157" s="53"/>
      <c r="PYU157" s="53"/>
      <c r="PYV157" s="53"/>
      <c r="PYW157" s="53"/>
      <c r="PYX157" s="53"/>
      <c r="PYY157" s="53"/>
      <c r="PYZ157" s="53"/>
      <c r="PZA157" s="53"/>
      <c r="PZB157" s="53"/>
      <c r="PZC157" s="53"/>
      <c r="PZD157" s="53"/>
      <c r="PZE157" s="53"/>
      <c r="PZF157" s="53"/>
      <c r="PZG157" s="53"/>
      <c r="PZH157" s="53"/>
      <c r="PZI157" s="53"/>
      <c r="PZJ157" s="53"/>
      <c r="PZK157" s="53"/>
      <c r="PZL157" s="53"/>
      <c r="PZM157" s="53"/>
      <c r="PZN157" s="53"/>
      <c r="PZO157" s="53"/>
      <c r="PZP157" s="53"/>
      <c r="PZQ157" s="53"/>
      <c r="PZR157" s="53"/>
      <c r="PZS157" s="53"/>
      <c r="PZT157" s="53"/>
      <c r="PZU157" s="53"/>
      <c r="PZV157" s="53"/>
      <c r="PZW157" s="53"/>
      <c r="PZX157" s="53"/>
      <c r="PZY157" s="53"/>
      <c r="PZZ157" s="53"/>
      <c r="QAA157" s="53"/>
      <c r="QAB157" s="53"/>
      <c r="QAC157" s="53"/>
      <c r="QAD157" s="53"/>
      <c r="QAE157" s="53"/>
      <c r="QAF157" s="53"/>
      <c r="QAG157" s="53"/>
      <c r="QAH157" s="53"/>
      <c r="QAI157" s="53"/>
      <c r="QAJ157" s="53"/>
      <c r="QAK157" s="53"/>
      <c r="QAL157" s="53"/>
      <c r="QAM157" s="53"/>
      <c r="QAN157" s="53"/>
      <c r="QAO157" s="53"/>
      <c r="QAP157" s="53"/>
      <c r="QAQ157" s="53"/>
      <c r="QAR157" s="53"/>
      <c r="QAS157" s="53"/>
      <c r="QAT157" s="53"/>
      <c r="QAU157" s="53"/>
      <c r="QAV157" s="53"/>
      <c r="QAW157" s="53"/>
      <c r="QAX157" s="53"/>
      <c r="QAY157" s="53"/>
      <c r="QAZ157" s="53"/>
      <c r="QBA157" s="53"/>
      <c r="QBB157" s="53"/>
      <c r="QBC157" s="53"/>
      <c r="QBD157" s="53"/>
      <c r="QBE157" s="53"/>
      <c r="QBF157" s="53"/>
      <c r="QBG157" s="53"/>
      <c r="QBH157" s="53"/>
      <c r="QBI157" s="53"/>
      <c r="QBJ157" s="53"/>
      <c r="QBK157" s="53"/>
      <c r="QBL157" s="53"/>
      <c r="QBM157" s="53"/>
      <c r="QBN157" s="53"/>
      <c r="QBO157" s="53"/>
      <c r="QBP157" s="53"/>
      <c r="QBQ157" s="53"/>
      <c r="QBR157" s="53"/>
      <c r="QBS157" s="53"/>
      <c r="QBT157" s="53"/>
      <c r="QBU157" s="53"/>
      <c r="QBV157" s="53"/>
      <c r="QBW157" s="53"/>
      <c r="QBX157" s="53"/>
      <c r="QBY157" s="53"/>
      <c r="QBZ157" s="53"/>
      <c r="QCA157" s="53"/>
      <c r="QCB157" s="53"/>
      <c r="QCC157" s="53"/>
      <c r="QCD157" s="53"/>
      <c r="QCE157" s="53"/>
      <c r="QCF157" s="53"/>
      <c r="QCG157" s="53"/>
      <c r="QCH157" s="53"/>
      <c r="QCI157" s="53"/>
      <c r="QCJ157" s="53"/>
      <c r="QCK157" s="53"/>
      <c r="QCL157" s="53"/>
      <c r="QCM157" s="53"/>
      <c r="QCN157" s="53"/>
      <c r="QCO157" s="53"/>
      <c r="QCP157" s="53"/>
      <c r="QCQ157" s="53"/>
      <c r="QCR157" s="53"/>
      <c r="QCS157" s="53"/>
      <c r="QCT157" s="53"/>
      <c r="QCU157" s="53"/>
      <c r="QCV157" s="53"/>
      <c r="QCW157" s="53"/>
      <c r="QCX157" s="53"/>
      <c r="QCY157" s="53"/>
      <c r="QCZ157" s="53"/>
      <c r="QDA157" s="53"/>
      <c r="QDB157" s="53"/>
      <c r="QDC157" s="53"/>
      <c r="QDD157" s="53"/>
      <c r="QDE157" s="53"/>
      <c r="QDF157" s="53"/>
      <c r="QDG157" s="53"/>
      <c r="QDH157" s="53"/>
      <c r="QDI157" s="53"/>
      <c r="QDJ157" s="53"/>
      <c r="QDK157" s="53"/>
      <c r="QDL157" s="53"/>
      <c r="QDM157" s="53"/>
      <c r="QDN157" s="53"/>
      <c r="QDO157" s="53"/>
      <c r="QDP157" s="53"/>
      <c r="QDQ157" s="53"/>
      <c r="QDR157" s="53"/>
      <c r="QDS157" s="53"/>
      <c r="QDT157" s="53"/>
      <c r="QDU157" s="53"/>
      <c r="QDV157" s="53"/>
      <c r="QDW157" s="53"/>
      <c r="QDX157" s="53"/>
      <c r="QDY157" s="53"/>
      <c r="QDZ157" s="53"/>
      <c r="QEA157" s="53"/>
      <c r="QEB157" s="53"/>
      <c r="QEC157" s="53"/>
      <c r="QED157" s="53"/>
      <c r="QEE157" s="53"/>
      <c r="QEH157" s="53"/>
      <c r="QEI157" s="53"/>
      <c r="QEJ157" s="53"/>
      <c r="QEK157" s="53"/>
      <c r="QEL157" s="53"/>
      <c r="QEM157" s="53"/>
      <c r="QEN157" s="53"/>
      <c r="QEO157" s="53"/>
      <c r="QEP157" s="53"/>
      <c r="QEQ157" s="53"/>
      <c r="QER157" s="53"/>
      <c r="QES157" s="53"/>
      <c r="QET157" s="53"/>
      <c r="QEU157" s="53"/>
      <c r="QEV157" s="53"/>
      <c r="QEW157" s="53"/>
      <c r="QEX157" s="53"/>
      <c r="QEY157" s="53"/>
      <c r="QEZ157" s="53"/>
      <c r="QFA157" s="53"/>
      <c r="QFB157" s="53"/>
      <c r="QFC157" s="53"/>
      <c r="QFD157" s="53"/>
      <c r="QFE157" s="53"/>
      <c r="QFF157" s="53"/>
      <c r="QFG157" s="53"/>
      <c r="QFH157" s="53"/>
      <c r="QFI157" s="53"/>
      <c r="QFJ157" s="53"/>
      <c r="QFK157" s="53"/>
      <c r="QFL157" s="53"/>
      <c r="QFM157" s="53"/>
      <c r="QFN157" s="53"/>
      <c r="QFO157" s="53"/>
      <c r="QFP157" s="53"/>
      <c r="QFQ157" s="53"/>
      <c r="QFR157" s="53"/>
      <c r="QFS157" s="53"/>
      <c r="QFT157" s="53"/>
      <c r="QFU157" s="53"/>
      <c r="QFV157" s="53"/>
      <c r="QFW157" s="53"/>
      <c r="QFX157" s="53"/>
      <c r="QFY157" s="53"/>
      <c r="QFZ157" s="53"/>
      <c r="QGA157" s="53"/>
      <c r="QGB157" s="53"/>
      <c r="QGC157" s="53"/>
      <c r="QGD157" s="53"/>
      <c r="QGE157" s="53"/>
      <c r="QGF157" s="53"/>
      <c r="QGG157" s="53"/>
      <c r="QGH157" s="53"/>
      <c r="QGI157" s="53"/>
      <c r="QGJ157" s="53"/>
      <c r="QGK157" s="53"/>
      <c r="QGL157" s="53"/>
      <c r="QGM157" s="53"/>
      <c r="QGN157" s="53"/>
      <c r="QGO157" s="53"/>
      <c r="QGP157" s="53"/>
      <c r="QGQ157" s="53"/>
      <c r="QGR157" s="53"/>
      <c r="QGS157" s="53"/>
      <c r="QGT157" s="53"/>
      <c r="QGU157" s="53"/>
      <c r="QGV157" s="53"/>
      <c r="QGW157" s="53"/>
      <c r="QGX157" s="53"/>
      <c r="QGY157" s="53"/>
      <c r="QGZ157" s="53"/>
      <c r="QHA157" s="53"/>
      <c r="QHB157" s="53"/>
      <c r="QHC157" s="53"/>
      <c r="QHD157" s="53"/>
      <c r="QHE157" s="53"/>
      <c r="QHF157" s="53"/>
      <c r="QHG157" s="53"/>
      <c r="QHH157" s="53"/>
      <c r="QHI157" s="53"/>
      <c r="QHJ157" s="53"/>
      <c r="QHK157" s="53"/>
      <c r="QHL157" s="53"/>
      <c r="QHM157" s="53"/>
      <c r="QHN157" s="53"/>
      <c r="QHO157" s="53"/>
      <c r="QHP157" s="53"/>
      <c r="QHQ157" s="53"/>
      <c r="QHR157" s="53"/>
      <c r="QHS157" s="53"/>
      <c r="QHT157" s="53"/>
      <c r="QHU157" s="53"/>
      <c r="QHV157" s="53"/>
      <c r="QHW157" s="53"/>
      <c r="QHX157" s="53"/>
      <c r="QHY157" s="53"/>
      <c r="QHZ157" s="53"/>
      <c r="QIA157" s="53"/>
      <c r="QIB157" s="53"/>
      <c r="QIC157" s="53"/>
      <c r="QID157" s="53"/>
      <c r="QIE157" s="53"/>
      <c r="QIF157" s="53"/>
      <c r="QIG157" s="53"/>
      <c r="QIH157" s="53"/>
      <c r="QII157" s="53"/>
      <c r="QIJ157" s="53"/>
      <c r="QIK157" s="53"/>
      <c r="QIL157" s="53"/>
      <c r="QIM157" s="53"/>
      <c r="QIN157" s="53"/>
      <c r="QIO157" s="53"/>
      <c r="QIP157" s="53"/>
      <c r="QIQ157" s="53"/>
      <c r="QIR157" s="53"/>
      <c r="QIS157" s="53"/>
      <c r="QIT157" s="53"/>
      <c r="QIU157" s="53"/>
      <c r="QIV157" s="53"/>
      <c r="QIW157" s="53"/>
      <c r="QIX157" s="53"/>
      <c r="QIY157" s="53"/>
      <c r="QIZ157" s="53"/>
      <c r="QJA157" s="53"/>
      <c r="QJB157" s="53"/>
      <c r="QJC157" s="53"/>
      <c r="QJD157" s="53"/>
      <c r="QJE157" s="53"/>
      <c r="QJF157" s="53"/>
      <c r="QJG157" s="53"/>
      <c r="QJH157" s="53"/>
      <c r="QJI157" s="53"/>
      <c r="QJJ157" s="53"/>
      <c r="QJK157" s="53"/>
      <c r="QJL157" s="53"/>
      <c r="QJM157" s="53"/>
      <c r="QJN157" s="53"/>
      <c r="QJO157" s="53"/>
      <c r="QJP157" s="53"/>
      <c r="QJQ157" s="53"/>
      <c r="QJR157" s="53"/>
      <c r="QJS157" s="53"/>
      <c r="QJT157" s="53"/>
      <c r="QJU157" s="53"/>
      <c r="QJV157" s="53"/>
      <c r="QJW157" s="53"/>
      <c r="QJX157" s="53"/>
      <c r="QJY157" s="53"/>
      <c r="QJZ157" s="53"/>
      <c r="QKA157" s="53"/>
      <c r="QKB157" s="53"/>
      <c r="QKC157" s="53"/>
      <c r="QKD157" s="53"/>
      <c r="QKE157" s="53"/>
      <c r="QKF157" s="53"/>
      <c r="QKG157" s="53"/>
      <c r="QKH157" s="53"/>
      <c r="QKI157" s="53"/>
      <c r="QKJ157" s="53"/>
      <c r="QKK157" s="53"/>
      <c r="QKL157" s="53"/>
      <c r="QKM157" s="53"/>
      <c r="QKN157" s="53"/>
      <c r="QKO157" s="53"/>
      <c r="QKP157" s="53"/>
      <c r="QKQ157" s="53"/>
      <c r="QKR157" s="53"/>
      <c r="QKS157" s="53"/>
      <c r="QKT157" s="53"/>
      <c r="QKU157" s="53"/>
      <c r="QKV157" s="53"/>
      <c r="QKW157" s="53"/>
      <c r="QKX157" s="53"/>
      <c r="QKY157" s="53"/>
      <c r="QKZ157" s="53"/>
      <c r="QLA157" s="53"/>
      <c r="QLB157" s="53"/>
      <c r="QLC157" s="53"/>
      <c r="QLD157" s="53"/>
      <c r="QLE157" s="53"/>
      <c r="QLF157" s="53"/>
      <c r="QLG157" s="53"/>
      <c r="QLH157" s="53"/>
      <c r="QLI157" s="53"/>
      <c r="QLJ157" s="53"/>
      <c r="QLK157" s="53"/>
      <c r="QLL157" s="53"/>
      <c r="QLM157" s="53"/>
      <c r="QLN157" s="53"/>
      <c r="QLO157" s="53"/>
      <c r="QLP157" s="53"/>
      <c r="QLQ157" s="53"/>
      <c r="QLR157" s="53"/>
      <c r="QLS157" s="53"/>
      <c r="QLT157" s="53"/>
      <c r="QLU157" s="53"/>
      <c r="QLV157" s="53"/>
      <c r="QLW157" s="53"/>
      <c r="QLX157" s="53"/>
      <c r="QLY157" s="53"/>
      <c r="QLZ157" s="53"/>
      <c r="QMA157" s="53"/>
      <c r="QMB157" s="53"/>
      <c r="QMC157" s="53"/>
      <c r="QMD157" s="53"/>
      <c r="QME157" s="53"/>
      <c r="QMF157" s="53"/>
      <c r="QMG157" s="53"/>
      <c r="QMH157" s="53"/>
      <c r="QMI157" s="53"/>
      <c r="QMJ157" s="53"/>
      <c r="QMK157" s="53"/>
      <c r="QML157" s="53"/>
      <c r="QMM157" s="53"/>
      <c r="QMN157" s="53"/>
      <c r="QMO157" s="53"/>
      <c r="QMP157" s="53"/>
      <c r="QMQ157" s="53"/>
      <c r="QMR157" s="53"/>
      <c r="QMS157" s="53"/>
      <c r="QMT157" s="53"/>
      <c r="QMU157" s="53"/>
      <c r="QMV157" s="53"/>
      <c r="QMW157" s="53"/>
      <c r="QMX157" s="53"/>
      <c r="QMY157" s="53"/>
      <c r="QMZ157" s="53"/>
      <c r="QNA157" s="53"/>
      <c r="QNB157" s="53"/>
      <c r="QNC157" s="53"/>
      <c r="QND157" s="53"/>
      <c r="QNE157" s="53"/>
      <c r="QNF157" s="53"/>
      <c r="QNG157" s="53"/>
      <c r="QNH157" s="53"/>
      <c r="QNI157" s="53"/>
      <c r="QNJ157" s="53"/>
      <c r="QNK157" s="53"/>
      <c r="QNL157" s="53"/>
      <c r="QNM157" s="53"/>
      <c r="QNN157" s="53"/>
      <c r="QNO157" s="53"/>
      <c r="QNP157" s="53"/>
      <c r="QNQ157" s="53"/>
      <c r="QNR157" s="53"/>
      <c r="QNS157" s="53"/>
      <c r="QNT157" s="53"/>
      <c r="QNU157" s="53"/>
      <c r="QNV157" s="53"/>
      <c r="QNW157" s="53"/>
      <c r="QNX157" s="53"/>
      <c r="QNY157" s="53"/>
      <c r="QNZ157" s="53"/>
      <c r="QOA157" s="53"/>
      <c r="QOD157" s="53"/>
      <c r="QOE157" s="53"/>
      <c r="QOF157" s="53"/>
      <c r="QOG157" s="53"/>
      <c r="QOH157" s="53"/>
      <c r="QOI157" s="53"/>
      <c r="QOJ157" s="53"/>
      <c r="QOK157" s="53"/>
      <c r="QOL157" s="53"/>
      <c r="QOM157" s="53"/>
      <c r="QON157" s="53"/>
      <c r="QOO157" s="53"/>
      <c r="QOP157" s="53"/>
      <c r="QOQ157" s="53"/>
      <c r="QOR157" s="53"/>
      <c r="QOS157" s="53"/>
      <c r="QOT157" s="53"/>
      <c r="QOU157" s="53"/>
      <c r="QOV157" s="53"/>
      <c r="QOW157" s="53"/>
      <c r="QOX157" s="53"/>
      <c r="QOY157" s="53"/>
      <c r="QOZ157" s="53"/>
      <c r="QPA157" s="53"/>
      <c r="QPB157" s="53"/>
      <c r="QPC157" s="53"/>
      <c r="QPD157" s="53"/>
      <c r="QPE157" s="53"/>
      <c r="QPF157" s="53"/>
      <c r="QPG157" s="53"/>
      <c r="QPH157" s="53"/>
      <c r="QPI157" s="53"/>
      <c r="QPJ157" s="53"/>
      <c r="QPK157" s="53"/>
      <c r="QPL157" s="53"/>
      <c r="QPM157" s="53"/>
      <c r="QPN157" s="53"/>
      <c r="QPO157" s="53"/>
      <c r="QPP157" s="53"/>
      <c r="QPQ157" s="53"/>
      <c r="QPR157" s="53"/>
      <c r="QPS157" s="53"/>
      <c r="QPT157" s="53"/>
      <c r="QPU157" s="53"/>
      <c r="QPV157" s="53"/>
      <c r="QPW157" s="53"/>
      <c r="QPX157" s="53"/>
      <c r="QPY157" s="53"/>
      <c r="QPZ157" s="53"/>
      <c r="QQA157" s="53"/>
      <c r="QQB157" s="53"/>
      <c r="QQC157" s="53"/>
      <c r="QQD157" s="53"/>
      <c r="QQE157" s="53"/>
      <c r="QQF157" s="53"/>
      <c r="QQG157" s="53"/>
      <c r="QQH157" s="53"/>
      <c r="QQI157" s="53"/>
      <c r="QQJ157" s="53"/>
      <c r="QQK157" s="53"/>
      <c r="QQL157" s="53"/>
      <c r="QQM157" s="53"/>
      <c r="QQN157" s="53"/>
      <c r="QQO157" s="53"/>
      <c r="QQP157" s="53"/>
      <c r="QQQ157" s="53"/>
      <c r="QQR157" s="53"/>
      <c r="QQS157" s="53"/>
      <c r="QQT157" s="53"/>
      <c r="QQU157" s="53"/>
      <c r="QQV157" s="53"/>
      <c r="QQW157" s="53"/>
      <c r="QQX157" s="53"/>
      <c r="QQY157" s="53"/>
      <c r="QQZ157" s="53"/>
      <c r="QRA157" s="53"/>
      <c r="QRB157" s="53"/>
      <c r="QRC157" s="53"/>
      <c r="QRD157" s="53"/>
      <c r="QRE157" s="53"/>
      <c r="QRF157" s="53"/>
      <c r="QRG157" s="53"/>
      <c r="QRH157" s="53"/>
      <c r="QRI157" s="53"/>
      <c r="QRJ157" s="53"/>
      <c r="QRK157" s="53"/>
      <c r="QRL157" s="53"/>
      <c r="QRM157" s="53"/>
      <c r="QRN157" s="53"/>
      <c r="QRO157" s="53"/>
      <c r="QRP157" s="53"/>
      <c r="QRQ157" s="53"/>
      <c r="QRR157" s="53"/>
      <c r="QRS157" s="53"/>
      <c r="QRT157" s="53"/>
      <c r="QRU157" s="53"/>
      <c r="QRV157" s="53"/>
      <c r="QRW157" s="53"/>
      <c r="QRX157" s="53"/>
      <c r="QRY157" s="53"/>
      <c r="QRZ157" s="53"/>
      <c r="QSA157" s="53"/>
      <c r="QSB157" s="53"/>
      <c r="QSC157" s="53"/>
      <c r="QSD157" s="53"/>
      <c r="QSE157" s="53"/>
      <c r="QSF157" s="53"/>
      <c r="QSG157" s="53"/>
      <c r="QSH157" s="53"/>
      <c r="QSI157" s="53"/>
      <c r="QSJ157" s="53"/>
      <c r="QSK157" s="53"/>
      <c r="QSL157" s="53"/>
      <c r="QSM157" s="53"/>
      <c r="QSN157" s="53"/>
      <c r="QSO157" s="53"/>
      <c r="QSP157" s="53"/>
      <c r="QSQ157" s="53"/>
      <c r="QSR157" s="53"/>
      <c r="QSS157" s="53"/>
      <c r="QST157" s="53"/>
      <c r="QSU157" s="53"/>
      <c r="QSV157" s="53"/>
      <c r="QSW157" s="53"/>
      <c r="QSX157" s="53"/>
      <c r="QSY157" s="53"/>
      <c r="QSZ157" s="53"/>
      <c r="QTA157" s="53"/>
      <c r="QTB157" s="53"/>
      <c r="QTC157" s="53"/>
      <c r="QTD157" s="53"/>
      <c r="QTE157" s="53"/>
      <c r="QTF157" s="53"/>
      <c r="QTG157" s="53"/>
      <c r="QTH157" s="53"/>
      <c r="QTI157" s="53"/>
      <c r="QTJ157" s="53"/>
      <c r="QTK157" s="53"/>
      <c r="QTL157" s="53"/>
      <c r="QTM157" s="53"/>
      <c r="QTN157" s="53"/>
      <c r="QTO157" s="53"/>
      <c r="QTP157" s="53"/>
      <c r="QTQ157" s="53"/>
      <c r="QTR157" s="53"/>
      <c r="QTS157" s="53"/>
      <c r="QTT157" s="53"/>
      <c r="QTU157" s="53"/>
      <c r="QTV157" s="53"/>
      <c r="QTW157" s="53"/>
      <c r="QTX157" s="53"/>
      <c r="QTY157" s="53"/>
      <c r="QTZ157" s="53"/>
      <c r="QUA157" s="53"/>
      <c r="QUB157" s="53"/>
      <c r="QUC157" s="53"/>
      <c r="QUD157" s="53"/>
      <c r="QUE157" s="53"/>
      <c r="QUF157" s="53"/>
      <c r="QUG157" s="53"/>
      <c r="QUH157" s="53"/>
      <c r="QUI157" s="53"/>
      <c r="QUJ157" s="53"/>
      <c r="QUK157" s="53"/>
      <c r="QUL157" s="53"/>
      <c r="QUM157" s="53"/>
      <c r="QUN157" s="53"/>
      <c r="QUO157" s="53"/>
      <c r="QUP157" s="53"/>
      <c r="QUQ157" s="53"/>
      <c r="QUR157" s="53"/>
      <c r="QUS157" s="53"/>
      <c r="QUT157" s="53"/>
      <c r="QUU157" s="53"/>
      <c r="QUV157" s="53"/>
      <c r="QUW157" s="53"/>
      <c r="QUX157" s="53"/>
      <c r="QUY157" s="53"/>
      <c r="QUZ157" s="53"/>
      <c r="QVA157" s="53"/>
      <c r="QVB157" s="53"/>
      <c r="QVC157" s="53"/>
      <c r="QVD157" s="53"/>
      <c r="QVE157" s="53"/>
      <c r="QVF157" s="53"/>
      <c r="QVG157" s="53"/>
      <c r="QVH157" s="53"/>
      <c r="QVI157" s="53"/>
      <c r="QVJ157" s="53"/>
      <c r="QVK157" s="53"/>
      <c r="QVL157" s="53"/>
      <c r="QVM157" s="53"/>
      <c r="QVN157" s="53"/>
      <c r="QVO157" s="53"/>
      <c r="QVP157" s="53"/>
      <c r="QVQ157" s="53"/>
      <c r="QVR157" s="53"/>
      <c r="QVS157" s="53"/>
      <c r="QVT157" s="53"/>
      <c r="QVU157" s="53"/>
      <c r="QVV157" s="53"/>
      <c r="QVW157" s="53"/>
      <c r="QVX157" s="53"/>
      <c r="QVY157" s="53"/>
      <c r="QVZ157" s="53"/>
      <c r="QWA157" s="53"/>
      <c r="QWB157" s="53"/>
      <c r="QWC157" s="53"/>
      <c r="QWD157" s="53"/>
      <c r="QWE157" s="53"/>
      <c r="QWF157" s="53"/>
      <c r="QWG157" s="53"/>
      <c r="QWH157" s="53"/>
      <c r="QWI157" s="53"/>
      <c r="QWJ157" s="53"/>
      <c r="QWK157" s="53"/>
      <c r="QWL157" s="53"/>
      <c r="QWM157" s="53"/>
      <c r="QWN157" s="53"/>
      <c r="QWO157" s="53"/>
      <c r="QWP157" s="53"/>
      <c r="QWQ157" s="53"/>
      <c r="QWR157" s="53"/>
      <c r="QWS157" s="53"/>
      <c r="QWT157" s="53"/>
      <c r="QWU157" s="53"/>
      <c r="QWV157" s="53"/>
      <c r="QWW157" s="53"/>
      <c r="QWX157" s="53"/>
      <c r="QWY157" s="53"/>
      <c r="QWZ157" s="53"/>
      <c r="QXA157" s="53"/>
      <c r="QXB157" s="53"/>
      <c r="QXC157" s="53"/>
      <c r="QXD157" s="53"/>
      <c r="QXE157" s="53"/>
      <c r="QXF157" s="53"/>
      <c r="QXG157" s="53"/>
      <c r="QXH157" s="53"/>
      <c r="QXI157" s="53"/>
      <c r="QXJ157" s="53"/>
      <c r="QXK157" s="53"/>
      <c r="QXL157" s="53"/>
      <c r="QXM157" s="53"/>
      <c r="QXN157" s="53"/>
      <c r="QXO157" s="53"/>
      <c r="QXP157" s="53"/>
      <c r="QXQ157" s="53"/>
      <c r="QXR157" s="53"/>
      <c r="QXS157" s="53"/>
      <c r="QXT157" s="53"/>
      <c r="QXU157" s="53"/>
      <c r="QXV157" s="53"/>
      <c r="QXW157" s="53"/>
      <c r="QXZ157" s="53"/>
      <c r="QYA157" s="53"/>
      <c r="QYB157" s="53"/>
      <c r="QYC157" s="53"/>
      <c r="QYD157" s="53"/>
      <c r="QYE157" s="53"/>
      <c r="QYF157" s="53"/>
      <c r="QYG157" s="53"/>
      <c r="QYH157" s="53"/>
      <c r="QYI157" s="53"/>
      <c r="QYJ157" s="53"/>
      <c r="QYK157" s="53"/>
      <c r="QYL157" s="53"/>
      <c r="QYM157" s="53"/>
      <c r="QYN157" s="53"/>
      <c r="QYO157" s="53"/>
      <c r="QYP157" s="53"/>
      <c r="QYQ157" s="53"/>
      <c r="QYR157" s="53"/>
      <c r="QYS157" s="53"/>
      <c r="QYT157" s="53"/>
      <c r="QYU157" s="53"/>
      <c r="QYV157" s="53"/>
      <c r="QYW157" s="53"/>
      <c r="QYX157" s="53"/>
      <c r="QYY157" s="53"/>
      <c r="QYZ157" s="53"/>
      <c r="QZA157" s="53"/>
      <c r="QZB157" s="53"/>
      <c r="QZC157" s="53"/>
      <c r="QZD157" s="53"/>
      <c r="QZE157" s="53"/>
      <c r="QZF157" s="53"/>
      <c r="QZG157" s="53"/>
      <c r="QZH157" s="53"/>
      <c r="QZI157" s="53"/>
      <c r="QZJ157" s="53"/>
      <c r="QZK157" s="53"/>
      <c r="QZL157" s="53"/>
      <c r="QZM157" s="53"/>
      <c r="QZN157" s="53"/>
      <c r="QZO157" s="53"/>
      <c r="QZP157" s="53"/>
      <c r="QZQ157" s="53"/>
      <c r="QZR157" s="53"/>
      <c r="QZS157" s="53"/>
      <c r="QZT157" s="53"/>
      <c r="QZU157" s="53"/>
      <c r="QZV157" s="53"/>
      <c r="QZW157" s="53"/>
      <c r="QZX157" s="53"/>
      <c r="QZY157" s="53"/>
      <c r="QZZ157" s="53"/>
      <c r="RAA157" s="53"/>
      <c r="RAB157" s="53"/>
      <c r="RAC157" s="53"/>
      <c r="RAD157" s="53"/>
      <c r="RAE157" s="53"/>
      <c r="RAF157" s="53"/>
      <c r="RAG157" s="53"/>
      <c r="RAH157" s="53"/>
      <c r="RAI157" s="53"/>
      <c r="RAJ157" s="53"/>
      <c r="RAK157" s="53"/>
      <c r="RAL157" s="53"/>
      <c r="RAM157" s="53"/>
      <c r="RAN157" s="53"/>
      <c r="RAO157" s="53"/>
      <c r="RAP157" s="53"/>
      <c r="RAQ157" s="53"/>
      <c r="RAR157" s="53"/>
      <c r="RAS157" s="53"/>
      <c r="RAT157" s="53"/>
      <c r="RAU157" s="53"/>
      <c r="RAV157" s="53"/>
      <c r="RAW157" s="53"/>
      <c r="RAX157" s="53"/>
      <c r="RAY157" s="53"/>
      <c r="RAZ157" s="53"/>
      <c r="RBA157" s="53"/>
      <c r="RBB157" s="53"/>
      <c r="RBC157" s="53"/>
      <c r="RBD157" s="53"/>
      <c r="RBE157" s="53"/>
      <c r="RBF157" s="53"/>
      <c r="RBG157" s="53"/>
      <c r="RBH157" s="53"/>
      <c r="RBI157" s="53"/>
      <c r="RBJ157" s="53"/>
      <c r="RBK157" s="53"/>
      <c r="RBL157" s="53"/>
      <c r="RBM157" s="53"/>
      <c r="RBN157" s="53"/>
      <c r="RBO157" s="53"/>
      <c r="RBP157" s="53"/>
      <c r="RBQ157" s="53"/>
      <c r="RBR157" s="53"/>
      <c r="RBS157" s="53"/>
      <c r="RBT157" s="53"/>
      <c r="RBU157" s="53"/>
      <c r="RBV157" s="53"/>
      <c r="RBW157" s="53"/>
      <c r="RBX157" s="53"/>
      <c r="RBY157" s="53"/>
      <c r="RBZ157" s="53"/>
      <c r="RCA157" s="53"/>
      <c r="RCB157" s="53"/>
      <c r="RCC157" s="53"/>
      <c r="RCD157" s="53"/>
      <c r="RCE157" s="53"/>
      <c r="RCF157" s="53"/>
      <c r="RCG157" s="53"/>
      <c r="RCH157" s="53"/>
      <c r="RCI157" s="53"/>
      <c r="RCJ157" s="53"/>
      <c r="RCK157" s="53"/>
      <c r="RCL157" s="53"/>
      <c r="RCM157" s="53"/>
      <c r="RCN157" s="53"/>
      <c r="RCO157" s="53"/>
      <c r="RCP157" s="53"/>
      <c r="RCQ157" s="53"/>
      <c r="RCR157" s="53"/>
      <c r="RCS157" s="53"/>
      <c r="RCT157" s="53"/>
      <c r="RCU157" s="53"/>
      <c r="RCV157" s="53"/>
      <c r="RCW157" s="53"/>
      <c r="RCX157" s="53"/>
      <c r="RCY157" s="53"/>
      <c r="RCZ157" s="53"/>
      <c r="RDA157" s="53"/>
      <c r="RDB157" s="53"/>
      <c r="RDC157" s="53"/>
      <c r="RDD157" s="53"/>
      <c r="RDE157" s="53"/>
      <c r="RDF157" s="53"/>
      <c r="RDG157" s="53"/>
      <c r="RDH157" s="53"/>
      <c r="RDI157" s="53"/>
      <c r="RDJ157" s="53"/>
      <c r="RDK157" s="53"/>
      <c r="RDL157" s="53"/>
      <c r="RDM157" s="53"/>
      <c r="RDN157" s="53"/>
      <c r="RDO157" s="53"/>
      <c r="RDP157" s="53"/>
      <c r="RDQ157" s="53"/>
      <c r="RDR157" s="53"/>
      <c r="RDS157" s="53"/>
      <c r="RDT157" s="53"/>
      <c r="RDU157" s="53"/>
      <c r="RDV157" s="53"/>
      <c r="RDW157" s="53"/>
      <c r="RDX157" s="53"/>
      <c r="RDY157" s="53"/>
      <c r="RDZ157" s="53"/>
      <c r="REA157" s="53"/>
      <c r="REB157" s="53"/>
      <c r="REC157" s="53"/>
      <c r="RED157" s="53"/>
      <c r="REE157" s="53"/>
      <c r="REF157" s="53"/>
      <c r="REG157" s="53"/>
      <c r="REH157" s="53"/>
      <c r="REI157" s="53"/>
      <c r="REJ157" s="53"/>
      <c r="REK157" s="53"/>
      <c r="REL157" s="53"/>
      <c r="REM157" s="53"/>
      <c r="REN157" s="53"/>
      <c r="REO157" s="53"/>
      <c r="REP157" s="53"/>
      <c r="REQ157" s="53"/>
      <c r="RER157" s="53"/>
      <c r="RES157" s="53"/>
      <c r="RET157" s="53"/>
      <c r="REU157" s="53"/>
      <c r="REV157" s="53"/>
      <c r="REW157" s="53"/>
      <c r="REX157" s="53"/>
      <c r="REY157" s="53"/>
      <c r="REZ157" s="53"/>
      <c r="RFA157" s="53"/>
      <c r="RFB157" s="53"/>
      <c r="RFC157" s="53"/>
      <c r="RFD157" s="53"/>
      <c r="RFE157" s="53"/>
      <c r="RFF157" s="53"/>
      <c r="RFG157" s="53"/>
      <c r="RFH157" s="53"/>
      <c r="RFI157" s="53"/>
      <c r="RFJ157" s="53"/>
      <c r="RFK157" s="53"/>
      <c r="RFL157" s="53"/>
      <c r="RFM157" s="53"/>
      <c r="RFN157" s="53"/>
      <c r="RFO157" s="53"/>
      <c r="RFP157" s="53"/>
      <c r="RFQ157" s="53"/>
      <c r="RFR157" s="53"/>
      <c r="RFS157" s="53"/>
      <c r="RFT157" s="53"/>
      <c r="RFU157" s="53"/>
      <c r="RFV157" s="53"/>
      <c r="RFW157" s="53"/>
      <c r="RFX157" s="53"/>
      <c r="RFY157" s="53"/>
      <c r="RFZ157" s="53"/>
      <c r="RGA157" s="53"/>
      <c r="RGB157" s="53"/>
      <c r="RGC157" s="53"/>
      <c r="RGD157" s="53"/>
      <c r="RGE157" s="53"/>
      <c r="RGF157" s="53"/>
      <c r="RGG157" s="53"/>
      <c r="RGH157" s="53"/>
      <c r="RGI157" s="53"/>
      <c r="RGJ157" s="53"/>
      <c r="RGK157" s="53"/>
      <c r="RGL157" s="53"/>
      <c r="RGM157" s="53"/>
      <c r="RGN157" s="53"/>
      <c r="RGO157" s="53"/>
      <c r="RGP157" s="53"/>
      <c r="RGQ157" s="53"/>
      <c r="RGR157" s="53"/>
      <c r="RGS157" s="53"/>
      <c r="RGT157" s="53"/>
      <c r="RGU157" s="53"/>
      <c r="RGV157" s="53"/>
      <c r="RGW157" s="53"/>
      <c r="RGX157" s="53"/>
      <c r="RGY157" s="53"/>
      <c r="RGZ157" s="53"/>
      <c r="RHA157" s="53"/>
      <c r="RHB157" s="53"/>
      <c r="RHC157" s="53"/>
      <c r="RHD157" s="53"/>
      <c r="RHE157" s="53"/>
      <c r="RHF157" s="53"/>
      <c r="RHG157" s="53"/>
      <c r="RHH157" s="53"/>
      <c r="RHI157" s="53"/>
      <c r="RHJ157" s="53"/>
      <c r="RHK157" s="53"/>
      <c r="RHL157" s="53"/>
      <c r="RHM157" s="53"/>
      <c r="RHN157" s="53"/>
      <c r="RHO157" s="53"/>
      <c r="RHP157" s="53"/>
      <c r="RHQ157" s="53"/>
      <c r="RHR157" s="53"/>
      <c r="RHS157" s="53"/>
      <c r="RHV157" s="53"/>
      <c r="RHW157" s="53"/>
      <c r="RHX157" s="53"/>
      <c r="RHY157" s="53"/>
      <c r="RHZ157" s="53"/>
      <c r="RIA157" s="53"/>
      <c r="RIB157" s="53"/>
      <c r="RIC157" s="53"/>
      <c r="RID157" s="53"/>
      <c r="RIE157" s="53"/>
      <c r="RIF157" s="53"/>
      <c r="RIG157" s="53"/>
      <c r="RIH157" s="53"/>
      <c r="RII157" s="53"/>
      <c r="RIJ157" s="53"/>
      <c r="RIK157" s="53"/>
      <c r="RIL157" s="53"/>
      <c r="RIM157" s="53"/>
      <c r="RIN157" s="53"/>
      <c r="RIO157" s="53"/>
      <c r="RIP157" s="53"/>
      <c r="RIQ157" s="53"/>
      <c r="RIR157" s="53"/>
      <c r="RIS157" s="53"/>
      <c r="RIT157" s="53"/>
      <c r="RIU157" s="53"/>
      <c r="RIV157" s="53"/>
      <c r="RIW157" s="53"/>
      <c r="RIX157" s="53"/>
      <c r="RIY157" s="53"/>
      <c r="RIZ157" s="53"/>
      <c r="RJA157" s="53"/>
      <c r="RJB157" s="53"/>
      <c r="RJC157" s="53"/>
      <c r="RJD157" s="53"/>
      <c r="RJE157" s="53"/>
      <c r="RJF157" s="53"/>
      <c r="RJG157" s="53"/>
      <c r="RJH157" s="53"/>
      <c r="RJI157" s="53"/>
      <c r="RJJ157" s="53"/>
      <c r="RJK157" s="53"/>
      <c r="RJL157" s="53"/>
      <c r="RJM157" s="53"/>
      <c r="RJN157" s="53"/>
      <c r="RJO157" s="53"/>
      <c r="RJP157" s="53"/>
      <c r="RJQ157" s="53"/>
      <c r="RJR157" s="53"/>
      <c r="RJS157" s="53"/>
      <c r="RJT157" s="53"/>
      <c r="RJU157" s="53"/>
      <c r="RJV157" s="53"/>
      <c r="RJW157" s="53"/>
      <c r="RJX157" s="53"/>
      <c r="RJY157" s="53"/>
      <c r="RJZ157" s="53"/>
      <c r="RKA157" s="53"/>
      <c r="RKB157" s="53"/>
      <c r="RKC157" s="53"/>
      <c r="RKD157" s="53"/>
      <c r="RKE157" s="53"/>
      <c r="RKF157" s="53"/>
      <c r="RKG157" s="53"/>
      <c r="RKH157" s="53"/>
      <c r="RKI157" s="53"/>
      <c r="RKJ157" s="53"/>
      <c r="RKK157" s="53"/>
      <c r="RKL157" s="53"/>
      <c r="RKM157" s="53"/>
      <c r="RKN157" s="53"/>
      <c r="RKO157" s="53"/>
      <c r="RKP157" s="53"/>
      <c r="RKQ157" s="53"/>
      <c r="RKR157" s="53"/>
      <c r="RKS157" s="53"/>
      <c r="RKT157" s="53"/>
      <c r="RKU157" s="53"/>
      <c r="RKV157" s="53"/>
      <c r="RKW157" s="53"/>
      <c r="RKX157" s="53"/>
      <c r="RKY157" s="53"/>
      <c r="RKZ157" s="53"/>
      <c r="RLA157" s="53"/>
      <c r="RLB157" s="53"/>
      <c r="RLC157" s="53"/>
      <c r="RLD157" s="53"/>
      <c r="RLE157" s="53"/>
      <c r="RLF157" s="53"/>
      <c r="RLG157" s="53"/>
      <c r="RLH157" s="53"/>
      <c r="RLI157" s="53"/>
      <c r="RLJ157" s="53"/>
      <c r="RLK157" s="53"/>
      <c r="RLL157" s="53"/>
      <c r="RLM157" s="53"/>
      <c r="RLN157" s="53"/>
      <c r="RLO157" s="53"/>
      <c r="RLP157" s="53"/>
      <c r="RLQ157" s="53"/>
      <c r="RLR157" s="53"/>
      <c r="RLS157" s="53"/>
      <c r="RLT157" s="53"/>
      <c r="RLU157" s="53"/>
      <c r="RLV157" s="53"/>
      <c r="RLW157" s="53"/>
      <c r="RLX157" s="53"/>
      <c r="RLY157" s="53"/>
      <c r="RLZ157" s="53"/>
      <c r="RMA157" s="53"/>
      <c r="RMB157" s="53"/>
      <c r="RMC157" s="53"/>
      <c r="RMD157" s="53"/>
      <c r="RME157" s="53"/>
      <c r="RMF157" s="53"/>
      <c r="RMG157" s="53"/>
      <c r="RMH157" s="53"/>
      <c r="RMI157" s="53"/>
      <c r="RMJ157" s="53"/>
      <c r="RMK157" s="53"/>
      <c r="RML157" s="53"/>
      <c r="RMM157" s="53"/>
      <c r="RMN157" s="53"/>
      <c r="RMO157" s="53"/>
      <c r="RMP157" s="53"/>
      <c r="RMQ157" s="53"/>
      <c r="RMR157" s="53"/>
      <c r="RMS157" s="53"/>
      <c r="RMT157" s="53"/>
      <c r="RMU157" s="53"/>
      <c r="RMV157" s="53"/>
      <c r="RMW157" s="53"/>
      <c r="RMX157" s="53"/>
      <c r="RMY157" s="53"/>
      <c r="RMZ157" s="53"/>
      <c r="RNA157" s="53"/>
      <c r="RNB157" s="53"/>
      <c r="RNC157" s="53"/>
      <c r="RND157" s="53"/>
      <c r="RNE157" s="53"/>
      <c r="RNF157" s="53"/>
      <c r="RNG157" s="53"/>
      <c r="RNH157" s="53"/>
      <c r="RNI157" s="53"/>
      <c r="RNJ157" s="53"/>
      <c r="RNK157" s="53"/>
      <c r="RNL157" s="53"/>
      <c r="RNM157" s="53"/>
      <c r="RNN157" s="53"/>
      <c r="RNO157" s="53"/>
      <c r="RNP157" s="53"/>
      <c r="RNQ157" s="53"/>
      <c r="RNR157" s="53"/>
      <c r="RNS157" s="53"/>
      <c r="RNT157" s="53"/>
      <c r="RNU157" s="53"/>
      <c r="RNV157" s="53"/>
      <c r="RNW157" s="53"/>
      <c r="RNX157" s="53"/>
      <c r="RNY157" s="53"/>
      <c r="RNZ157" s="53"/>
      <c r="ROA157" s="53"/>
      <c r="ROB157" s="53"/>
      <c r="ROC157" s="53"/>
      <c r="ROD157" s="53"/>
      <c r="ROE157" s="53"/>
      <c r="ROF157" s="53"/>
      <c r="ROG157" s="53"/>
      <c r="ROH157" s="53"/>
      <c r="ROI157" s="53"/>
      <c r="ROJ157" s="53"/>
      <c r="ROK157" s="53"/>
      <c r="ROL157" s="53"/>
      <c r="ROM157" s="53"/>
      <c r="RON157" s="53"/>
      <c r="ROO157" s="53"/>
      <c r="ROP157" s="53"/>
      <c r="ROQ157" s="53"/>
      <c r="ROR157" s="53"/>
      <c r="ROS157" s="53"/>
      <c r="ROT157" s="53"/>
      <c r="ROU157" s="53"/>
      <c r="ROV157" s="53"/>
      <c r="ROW157" s="53"/>
      <c r="ROX157" s="53"/>
      <c r="ROY157" s="53"/>
      <c r="ROZ157" s="53"/>
      <c r="RPA157" s="53"/>
      <c r="RPB157" s="53"/>
      <c r="RPC157" s="53"/>
      <c r="RPD157" s="53"/>
      <c r="RPE157" s="53"/>
      <c r="RPF157" s="53"/>
      <c r="RPG157" s="53"/>
      <c r="RPH157" s="53"/>
      <c r="RPI157" s="53"/>
      <c r="RPJ157" s="53"/>
      <c r="RPK157" s="53"/>
      <c r="RPL157" s="53"/>
      <c r="RPM157" s="53"/>
      <c r="RPN157" s="53"/>
      <c r="RPO157" s="53"/>
      <c r="RPP157" s="53"/>
      <c r="RPQ157" s="53"/>
      <c r="RPR157" s="53"/>
      <c r="RPS157" s="53"/>
      <c r="RPT157" s="53"/>
      <c r="RPU157" s="53"/>
      <c r="RPV157" s="53"/>
      <c r="RPW157" s="53"/>
      <c r="RPX157" s="53"/>
      <c r="RPY157" s="53"/>
      <c r="RPZ157" s="53"/>
      <c r="RQA157" s="53"/>
      <c r="RQB157" s="53"/>
      <c r="RQC157" s="53"/>
      <c r="RQD157" s="53"/>
      <c r="RQE157" s="53"/>
      <c r="RQF157" s="53"/>
      <c r="RQG157" s="53"/>
      <c r="RQH157" s="53"/>
      <c r="RQI157" s="53"/>
      <c r="RQJ157" s="53"/>
      <c r="RQK157" s="53"/>
      <c r="RQL157" s="53"/>
      <c r="RQM157" s="53"/>
      <c r="RQN157" s="53"/>
      <c r="RQO157" s="53"/>
      <c r="RQP157" s="53"/>
      <c r="RQQ157" s="53"/>
      <c r="RQR157" s="53"/>
      <c r="RQS157" s="53"/>
      <c r="RQT157" s="53"/>
      <c r="RQU157" s="53"/>
      <c r="RQV157" s="53"/>
      <c r="RQW157" s="53"/>
      <c r="RQX157" s="53"/>
      <c r="RQY157" s="53"/>
      <c r="RQZ157" s="53"/>
      <c r="RRA157" s="53"/>
      <c r="RRB157" s="53"/>
      <c r="RRC157" s="53"/>
      <c r="RRD157" s="53"/>
      <c r="RRE157" s="53"/>
      <c r="RRF157" s="53"/>
      <c r="RRG157" s="53"/>
      <c r="RRH157" s="53"/>
      <c r="RRI157" s="53"/>
      <c r="RRJ157" s="53"/>
      <c r="RRK157" s="53"/>
      <c r="RRL157" s="53"/>
      <c r="RRM157" s="53"/>
      <c r="RRN157" s="53"/>
      <c r="RRO157" s="53"/>
      <c r="RRR157" s="53"/>
      <c r="RRS157" s="53"/>
      <c r="RRT157" s="53"/>
      <c r="RRU157" s="53"/>
      <c r="RRV157" s="53"/>
      <c r="RRW157" s="53"/>
      <c r="RRX157" s="53"/>
      <c r="RRY157" s="53"/>
      <c r="RRZ157" s="53"/>
      <c r="RSA157" s="53"/>
      <c r="RSB157" s="53"/>
      <c r="RSC157" s="53"/>
      <c r="RSD157" s="53"/>
      <c r="RSE157" s="53"/>
      <c r="RSF157" s="53"/>
      <c r="RSG157" s="53"/>
      <c r="RSH157" s="53"/>
      <c r="RSI157" s="53"/>
      <c r="RSJ157" s="53"/>
      <c r="RSK157" s="53"/>
      <c r="RSL157" s="53"/>
      <c r="RSM157" s="53"/>
      <c r="RSN157" s="53"/>
      <c r="RSO157" s="53"/>
      <c r="RSP157" s="53"/>
      <c r="RSQ157" s="53"/>
      <c r="RSR157" s="53"/>
      <c r="RSS157" s="53"/>
      <c r="RST157" s="53"/>
      <c r="RSU157" s="53"/>
      <c r="RSV157" s="53"/>
      <c r="RSW157" s="53"/>
      <c r="RSX157" s="53"/>
      <c r="RSY157" s="53"/>
      <c r="RSZ157" s="53"/>
      <c r="RTA157" s="53"/>
      <c r="RTB157" s="53"/>
      <c r="RTC157" s="53"/>
      <c r="RTD157" s="53"/>
      <c r="RTE157" s="53"/>
      <c r="RTF157" s="53"/>
      <c r="RTG157" s="53"/>
      <c r="RTH157" s="53"/>
      <c r="RTI157" s="53"/>
      <c r="RTJ157" s="53"/>
      <c r="RTK157" s="53"/>
      <c r="RTL157" s="53"/>
      <c r="RTM157" s="53"/>
      <c r="RTN157" s="53"/>
      <c r="RTO157" s="53"/>
      <c r="RTP157" s="53"/>
      <c r="RTQ157" s="53"/>
      <c r="RTR157" s="53"/>
      <c r="RTS157" s="53"/>
      <c r="RTT157" s="53"/>
      <c r="RTU157" s="53"/>
      <c r="RTV157" s="53"/>
      <c r="RTW157" s="53"/>
      <c r="RTX157" s="53"/>
      <c r="RTY157" s="53"/>
      <c r="RTZ157" s="53"/>
      <c r="RUA157" s="53"/>
      <c r="RUB157" s="53"/>
      <c r="RUC157" s="53"/>
      <c r="RUD157" s="53"/>
      <c r="RUE157" s="53"/>
      <c r="RUF157" s="53"/>
      <c r="RUG157" s="53"/>
      <c r="RUH157" s="53"/>
      <c r="RUI157" s="53"/>
      <c r="RUJ157" s="53"/>
      <c r="RUK157" s="53"/>
      <c r="RUL157" s="53"/>
      <c r="RUM157" s="53"/>
      <c r="RUN157" s="53"/>
      <c r="RUO157" s="53"/>
      <c r="RUP157" s="53"/>
      <c r="RUQ157" s="53"/>
      <c r="RUR157" s="53"/>
      <c r="RUS157" s="53"/>
      <c r="RUT157" s="53"/>
      <c r="RUU157" s="53"/>
      <c r="RUV157" s="53"/>
      <c r="RUW157" s="53"/>
      <c r="RUX157" s="53"/>
      <c r="RUY157" s="53"/>
      <c r="RUZ157" s="53"/>
      <c r="RVA157" s="53"/>
      <c r="RVB157" s="53"/>
      <c r="RVC157" s="53"/>
      <c r="RVD157" s="53"/>
      <c r="RVE157" s="53"/>
      <c r="RVF157" s="53"/>
      <c r="RVG157" s="53"/>
      <c r="RVH157" s="53"/>
      <c r="RVI157" s="53"/>
      <c r="RVJ157" s="53"/>
      <c r="RVK157" s="53"/>
      <c r="RVL157" s="53"/>
      <c r="RVM157" s="53"/>
      <c r="RVN157" s="53"/>
      <c r="RVO157" s="53"/>
      <c r="RVP157" s="53"/>
      <c r="RVQ157" s="53"/>
      <c r="RVR157" s="53"/>
      <c r="RVS157" s="53"/>
      <c r="RVT157" s="53"/>
      <c r="RVU157" s="53"/>
      <c r="RVV157" s="53"/>
      <c r="RVW157" s="53"/>
      <c r="RVX157" s="53"/>
      <c r="RVY157" s="53"/>
      <c r="RVZ157" s="53"/>
      <c r="RWA157" s="53"/>
      <c r="RWB157" s="53"/>
      <c r="RWC157" s="53"/>
      <c r="RWD157" s="53"/>
      <c r="RWE157" s="53"/>
      <c r="RWF157" s="53"/>
      <c r="RWG157" s="53"/>
      <c r="RWH157" s="53"/>
      <c r="RWI157" s="53"/>
      <c r="RWJ157" s="53"/>
      <c r="RWK157" s="53"/>
      <c r="RWL157" s="53"/>
      <c r="RWM157" s="53"/>
      <c r="RWN157" s="53"/>
      <c r="RWO157" s="53"/>
      <c r="RWP157" s="53"/>
      <c r="RWQ157" s="53"/>
      <c r="RWR157" s="53"/>
      <c r="RWS157" s="53"/>
      <c r="RWT157" s="53"/>
      <c r="RWU157" s="53"/>
      <c r="RWV157" s="53"/>
      <c r="RWW157" s="53"/>
      <c r="RWX157" s="53"/>
      <c r="RWY157" s="53"/>
      <c r="RWZ157" s="53"/>
      <c r="RXA157" s="53"/>
      <c r="RXB157" s="53"/>
      <c r="RXC157" s="53"/>
      <c r="RXD157" s="53"/>
      <c r="RXE157" s="53"/>
      <c r="RXF157" s="53"/>
      <c r="RXG157" s="53"/>
      <c r="RXH157" s="53"/>
      <c r="RXI157" s="53"/>
      <c r="RXJ157" s="53"/>
      <c r="RXK157" s="53"/>
      <c r="RXL157" s="53"/>
      <c r="RXM157" s="53"/>
      <c r="RXN157" s="53"/>
      <c r="RXO157" s="53"/>
      <c r="RXP157" s="53"/>
      <c r="RXQ157" s="53"/>
      <c r="RXR157" s="53"/>
      <c r="RXS157" s="53"/>
      <c r="RXT157" s="53"/>
      <c r="RXU157" s="53"/>
      <c r="RXV157" s="53"/>
      <c r="RXW157" s="53"/>
      <c r="RXX157" s="53"/>
      <c r="RXY157" s="53"/>
      <c r="RXZ157" s="53"/>
      <c r="RYA157" s="53"/>
      <c r="RYB157" s="53"/>
      <c r="RYC157" s="53"/>
      <c r="RYD157" s="53"/>
      <c r="RYE157" s="53"/>
      <c r="RYF157" s="53"/>
      <c r="RYG157" s="53"/>
      <c r="RYH157" s="53"/>
      <c r="RYI157" s="53"/>
      <c r="RYJ157" s="53"/>
      <c r="RYK157" s="53"/>
      <c r="RYL157" s="53"/>
      <c r="RYM157" s="53"/>
      <c r="RYN157" s="53"/>
      <c r="RYO157" s="53"/>
      <c r="RYP157" s="53"/>
      <c r="RYQ157" s="53"/>
      <c r="RYR157" s="53"/>
      <c r="RYS157" s="53"/>
      <c r="RYT157" s="53"/>
      <c r="RYU157" s="53"/>
      <c r="RYV157" s="53"/>
      <c r="RYW157" s="53"/>
      <c r="RYX157" s="53"/>
      <c r="RYY157" s="53"/>
      <c r="RYZ157" s="53"/>
      <c r="RZA157" s="53"/>
      <c r="RZB157" s="53"/>
      <c r="RZC157" s="53"/>
      <c r="RZD157" s="53"/>
      <c r="RZE157" s="53"/>
      <c r="RZF157" s="53"/>
      <c r="RZG157" s="53"/>
      <c r="RZH157" s="53"/>
      <c r="RZI157" s="53"/>
      <c r="RZJ157" s="53"/>
      <c r="RZK157" s="53"/>
      <c r="RZL157" s="53"/>
      <c r="RZM157" s="53"/>
      <c r="RZN157" s="53"/>
      <c r="RZO157" s="53"/>
      <c r="RZP157" s="53"/>
      <c r="RZQ157" s="53"/>
      <c r="RZR157" s="53"/>
      <c r="RZS157" s="53"/>
      <c r="RZT157" s="53"/>
      <c r="RZU157" s="53"/>
      <c r="RZV157" s="53"/>
      <c r="RZW157" s="53"/>
      <c r="RZX157" s="53"/>
      <c r="RZY157" s="53"/>
      <c r="RZZ157" s="53"/>
      <c r="SAA157" s="53"/>
      <c r="SAB157" s="53"/>
      <c r="SAC157" s="53"/>
      <c r="SAD157" s="53"/>
      <c r="SAE157" s="53"/>
      <c r="SAF157" s="53"/>
      <c r="SAG157" s="53"/>
      <c r="SAH157" s="53"/>
      <c r="SAI157" s="53"/>
      <c r="SAJ157" s="53"/>
      <c r="SAK157" s="53"/>
      <c r="SAL157" s="53"/>
      <c r="SAM157" s="53"/>
      <c r="SAN157" s="53"/>
      <c r="SAO157" s="53"/>
      <c r="SAP157" s="53"/>
      <c r="SAQ157" s="53"/>
      <c r="SAR157" s="53"/>
      <c r="SAS157" s="53"/>
      <c r="SAT157" s="53"/>
      <c r="SAU157" s="53"/>
      <c r="SAV157" s="53"/>
      <c r="SAW157" s="53"/>
      <c r="SAX157" s="53"/>
      <c r="SAY157" s="53"/>
      <c r="SAZ157" s="53"/>
      <c r="SBA157" s="53"/>
      <c r="SBB157" s="53"/>
      <c r="SBC157" s="53"/>
      <c r="SBD157" s="53"/>
      <c r="SBE157" s="53"/>
      <c r="SBF157" s="53"/>
      <c r="SBG157" s="53"/>
      <c r="SBH157" s="53"/>
      <c r="SBI157" s="53"/>
      <c r="SBJ157" s="53"/>
      <c r="SBK157" s="53"/>
      <c r="SBN157" s="53"/>
      <c r="SBO157" s="53"/>
      <c r="SBP157" s="53"/>
      <c r="SBQ157" s="53"/>
      <c r="SBR157" s="53"/>
      <c r="SBS157" s="53"/>
      <c r="SBT157" s="53"/>
      <c r="SBU157" s="53"/>
      <c r="SBV157" s="53"/>
      <c r="SBW157" s="53"/>
      <c r="SBX157" s="53"/>
      <c r="SBY157" s="53"/>
      <c r="SBZ157" s="53"/>
      <c r="SCA157" s="53"/>
      <c r="SCB157" s="53"/>
      <c r="SCC157" s="53"/>
      <c r="SCD157" s="53"/>
      <c r="SCE157" s="53"/>
      <c r="SCF157" s="53"/>
      <c r="SCG157" s="53"/>
      <c r="SCH157" s="53"/>
      <c r="SCI157" s="53"/>
      <c r="SCJ157" s="53"/>
      <c r="SCK157" s="53"/>
      <c r="SCL157" s="53"/>
      <c r="SCM157" s="53"/>
      <c r="SCN157" s="53"/>
      <c r="SCO157" s="53"/>
      <c r="SCP157" s="53"/>
      <c r="SCQ157" s="53"/>
      <c r="SCR157" s="53"/>
      <c r="SCS157" s="53"/>
      <c r="SCT157" s="53"/>
      <c r="SCU157" s="53"/>
      <c r="SCV157" s="53"/>
      <c r="SCW157" s="53"/>
      <c r="SCX157" s="53"/>
      <c r="SCY157" s="53"/>
      <c r="SCZ157" s="53"/>
      <c r="SDA157" s="53"/>
      <c r="SDB157" s="53"/>
      <c r="SDC157" s="53"/>
      <c r="SDD157" s="53"/>
      <c r="SDE157" s="53"/>
      <c r="SDF157" s="53"/>
      <c r="SDG157" s="53"/>
      <c r="SDH157" s="53"/>
      <c r="SDI157" s="53"/>
      <c r="SDJ157" s="53"/>
      <c r="SDK157" s="53"/>
      <c r="SDL157" s="53"/>
      <c r="SDM157" s="53"/>
      <c r="SDN157" s="53"/>
      <c r="SDO157" s="53"/>
      <c r="SDP157" s="53"/>
      <c r="SDQ157" s="53"/>
      <c r="SDR157" s="53"/>
      <c r="SDS157" s="53"/>
      <c r="SDT157" s="53"/>
      <c r="SDU157" s="53"/>
      <c r="SDV157" s="53"/>
      <c r="SDW157" s="53"/>
      <c r="SDX157" s="53"/>
      <c r="SDY157" s="53"/>
      <c r="SDZ157" s="53"/>
      <c r="SEA157" s="53"/>
      <c r="SEB157" s="53"/>
      <c r="SEC157" s="53"/>
      <c r="SED157" s="53"/>
      <c r="SEE157" s="53"/>
      <c r="SEF157" s="53"/>
      <c r="SEG157" s="53"/>
      <c r="SEH157" s="53"/>
      <c r="SEI157" s="53"/>
      <c r="SEJ157" s="53"/>
      <c r="SEK157" s="53"/>
      <c r="SEL157" s="53"/>
      <c r="SEM157" s="53"/>
      <c r="SEN157" s="53"/>
      <c r="SEO157" s="53"/>
      <c r="SEP157" s="53"/>
      <c r="SEQ157" s="53"/>
      <c r="SER157" s="53"/>
      <c r="SES157" s="53"/>
      <c r="SET157" s="53"/>
      <c r="SEU157" s="53"/>
      <c r="SEV157" s="53"/>
      <c r="SEW157" s="53"/>
      <c r="SEX157" s="53"/>
      <c r="SEY157" s="53"/>
      <c r="SEZ157" s="53"/>
      <c r="SFA157" s="53"/>
      <c r="SFB157" s="53"/>
      <c r="SFC157" s="53"/>
      <c r="SFD157" s="53"/>
      <c r="SFE157" s="53"/>
      <c r="SFF157" s="53"/>
      <c r="SFG157" s="53"/>
      <c r="SFH157" s="53"/>
      <c r="SFI157" s="53"/>
      <c r="SFJ157" s="53"/>
      <c r="SFK157" s="53"/>
      <c r="SFL157" s="53"/>
      <c r="SFM157" s="53"/>
      <c r="SFN157" s="53"/>
      <c r="SFO157" s="53"/>
      <c r="SFP157" s="53"/>
      <c r="SFQ157" s="53"/>
      <c r="SFR157" s="53"/>
      <c r="SFS157" s="53"/>
      <c r="SFT157" s="53"/>
      <c r="SFU157" s="53"/>
      <c r="SFV157" s="53"/>
      <c r="SFW157" s="53"/>
      <c r="SFX157" s="53"/>
      <c r="SFY157" s="53"/>
      <c r="SFZ157" s="53"/>
      <c r="SGA157" s="53"/>
      <c r="SGB157" s="53"/>
      <c r="SGC157" s="53"/>
      <c r="SGD157" s="53"/>
      <c r="SGE157" s="53"/>
      <c r="SGF157" s="53"/>
      <c r="SGG157" s="53"/>
      <c r="SGH157" s="53"/>
      <c r="SGI157" s="53"/>
      <c r="SGJ157" s="53"/>
      <c r="SGK157" s="53"/>
      <c r="SGL157" s="53"/>
      <c r="SGM157" s="53"/>
      <c r="SGN157" s="53"/>
      <c r="SGO157" s="53"/>
      <c r="SGP157" s="53"/>
      <c r="SGQ157" s="53"/>
      <c r="SGR157" s="53"/>
      <c r="SGS157" s="53"/>
      <c r="SGT157" s="53"/>
      <c r="SGU157" s="53"/>
      <c r="SGV157" s="53"/>
      <c r="SGW157" s="53"/>
      <c r="SGX157" s="53"/>
      <c r="SGY157" s="53"/>
      <c r="SGZ157" s="53"/>
      <c r="SHA157" s="53"/>
      <c r="SHB157" s="53"/>
      <c r="SHC157" s="53"/>
      <c r="SHD157" s="53"/>
      <c r="SHE157" s="53"/>
      <c r="SHF157" s="53"/>
      <c r="SHG157" s="53"/>
      <c r="SHH157" s="53"/>
      <c r="SHI157" s="53"/>
      <c r="SHJ157" s="53"/>
      <c r="SHK157" s="53"/>
      <c r="SHL157" s="53"/>
      <c r="SHM157" s="53"/>
      <c r="SHN157" s="53"/>
      <c r="SHO157" s="53"/>
      <c r="SHP157" s="53"/>
      <c r="SHQ157" s="53"/>
      <c r="SHR157" s="53"/>
      <c r="SHS157" s="53"/>
      <c r="SHT157" s="53"/>
      <c r="SHU157" s="53"/>
      <c r="SHV157" s="53"/>
      <c r="SHW157" s="53"/>
      <c r="SHX157" s="53"/>
      <c r="SHY157" s="53"/>
      <c r="SHZ157" s="53"/>
      <c r="SIA157" s="53"/>
      <c r="SIB157" s="53"/>
      <c r="SIC157" s="53"/>
      <c r="SID157" s="53"/>
      <c r="SIE157" s="53"/>
      <c r="SIF157" s="53"/>
      <c r="SIG157" s="53"/>
      <c r="SIH157" s="53"/>
      <c r="SII157" s="53"/>
      <c r="SIJ157" s="53"/>
      <c r="SIK157" s="53"/>
      <c r="SIL157" s="53"/>
      <c r="SIM157" s="53"/>
      <c r="SIN157" s="53"/>
      <c r="SIO157" s="53"/>
      <c r="SIP157" s="53"/>
      <c r="SIQ157" s="53"/>
      <c r="SIR157" s="53"/>
      <c r="SIS157" s="53"/>
      <c r="SIT157" s="53"/>
      <c r="SIU157" s="53"/>
      <c r="SIV157" s="53"/>
      <c r="SIW157" s="53"/>
      <c r="SIX157" s="53"/>
      <c r="SIY157" s="53"/>
      <c r="SIZ157" s="53"/>
      <c r="SJA157" s="53"/>
      <c r="SJB157" s="53"/>
      <c r="SJC157" s="53"/>
      <c r="SJD157" s="53"/>
      <c r="SJE157" s="53"/>
      <c r="SJF157" s="53"/>
      <c r="SJG157" s="53"/>
      <c r="SJH157" s="53"/>
      <c r="SJI157" s="53"/>
      <c r="SJJ157" s="53"/>
      <c r="SJK157" s="53"/>
      <c r="SJL157" s="53"/>
      <c r="SJM157" s="53"/>
      <c r="SJN157" s="53"/>
      <c r="SJO157" s="53"/>
      <c r="SJP157" s="53"/>
      <c r="SJQ157" s="53"/>
      <c r="SJR157" s="53"/>
      <c r="SJS157" s="53"/>
      <c r="SJT157" s="53"/>
      <c r="SJU157" s="53"/>
      <c r="SJV157" s="53"/>
      <c r="SJW157" s="53"/>
      <c r="SJX157" s="53"/>
      <c r="SJY157" s="53"/>
      <c r="SJZ157" s="53"/>
      <c r="SKA157" s="53"/>
      <c r="SKB157" s="53"/>
      <c r="SKC157" s="53"/>
      <c r="SKD157" s="53"/>
      <c r="SKE157" s="53"/>
      <c r="SKF157" s="53"/>
      <c r="SKG157" s="53"/>
      <c r="SKH157" s="53"/>
      <c r="SKI157" s="53"/>
      <c r="SKJ157" s="53"/>
      <c r="SKK157" s="53"/>
      <c r="SKL157" s="53"/>
      <c r="SKM157" s="53"/>
      <c r="SKN157" s="53"/>
      <c r="SKO157" s="53"/>
      <c r="SKP157" s="53"/>
      <c r="SKQ157" s="53"/>
      <c r="SKR157" s="53"/>
      <c r="SKS157" s="53"/>
      <c r="SKT157" s="53"/>
      <c r="SKU157" s="53"/>
      <c r="SKV157" s="53"/>
      <c r="SKW157" s="53"/>
      <c r="SKX157" s="53"/>
      <c r="SKY157" s="53"/>
      <c r="SKZ157" s="53"/>
      <c r="SLA157" s="53"/>
      <c r="SLB157" s="53"/>
      <c r="SLC157" s="53"/>
      <c r="SLD157" s="53"/>
      <c r="SLE157" s="53"/>
      <c r="SLF157" s="53"/>
      <c r="SLG157" s="53"/>
      <c r="SLJ157" s="53"/>
      <c r="SLK157" s="53"/>
      <c r="SLL157" s="53"/>
      <c r="SLM157" s="53"/>
      <c r="SLN157" s="53"/>
      <c r="SLO157" s="53"/>
      <c r="SLP157" s="53"/>
      <c r="SLQ157" s="53"/>
      <c r="SLR157" s="53"/>
      <c r="SLS157" s="53"/>
      <c r="SLT157" s="53"/>
      <c r="SLU157" s="53"/>
      <c r="SLV157" s="53"/>
      <c r="SLW157" s="53"/>
      <c r="SLX157" s="53"/>
      <c r="SLY157" s="53"/>
      <c r="SLZ157" s="53"/>
      <c r="SMA157" s="53"/>
      <c r="SMB157" s="53"/>
      <c r="SMC157" s="53"/>
      <c r="SMD157" s="53"/>
      <c r="SME157" s="53"/>
      <c r="SMF157" s="53"/>
      <c r="SMG157" s="53"/>
      <c r="SMH157" s="53"/>
      <c r="SMI157" s="53"/>
      <c r="SMJ157" s="53"/>
      <c r="SMK157" s="53"/>
      <c r="SML157" s="53"/>
      <c r="SMM157" s="53"/>
      <c r="SMN157" s="53"/>
      <c r="SMO157" s="53"/>
      <c r="SMP157" s="53"/>
      <c r="SMQ157" s="53"/>
      <c r="SMR157" s="53"/>
      <c r="SMS157" s="53"/>
      <c r="SMT157" s="53"/>
      <c r="SMU157" s="53"/>
      <c r="SMV157" s="53"/>
      <c r="SMW157" s="53"/>
      <c r="SMX157" s="53"/>
      <c r="SMY157" s="53"/>
      <c r="SMZ157" s="53"/>
      <c r="SNA157" s="53"/>
      <c r="SNB157" s="53"/>
      <c r="SNC157" s="53"/>
      <c r="SND157" s="53"/>
      <c r="SNE157" s="53"/>
      <c r="SNF157" s="53"/>
      <c r="SNG157" s="53"/>
      <c r="SNH157" s="53"/>
      <c r="SNI157" s="53"/>
      <c r="SNJ157" s="53"/>
      <c r="SNK157" s="53"/>
      <c r="SNL157" s="53"/>
      <c r="SNM157" s="53"/>
      <c r="SNN157" s="53"/>
      <c r="SNO157" s="53"/>
      <c r="SNP157" s="53"/>
      <c r="SNQ157" s="53"/>
      <c r="SNR157" s="53"/>
      <c r="SNS157" s="53"/>
      <c r="SNT157" s="53"/>
      <c r="SNU157" s="53"/>
      <c r="SNV157" s="53"/>
      <c r="SNW157" s="53"/>
      <c r="SNX157" s="53"/>
      <c r="SNY157" s="53"/>
      <c r="SNZ157" s="53"/>
      <c r="SOA157" s="53"/>
      <c r="SOB157" s="53"/>
      <c r="SOC157" s="53"/>
      <c r="SOD157" s="53"/>
      <c r="SOE157" s="53"/>
      <c r="SOF157" s="53"/>
      <c r="SOG157" s="53"/>
      <c r="SOH157" s="53"/>
      <c r="SOI157" s="53"/>
      <c r="SOJ157" s="53"/>
      <c r="SOK157" s="53"/>
      <c r="SOL157" s="53"/>
      <c r="SOM157" s="53"/>
      <c r="SON157" s="53"/>
      <c r="SOO157" s="53"/>
      <c r="SOP157" s="53"/>
      <c r="SOQ157" s="53"/>
      <c r="SOR157" s="53"/>
      <c r="SOS157" s="53"/>
      <c r="SOT157" s="53"/>
      <c r="SOU157" s="53"/>
      <c r="SOV157" s="53"/>
      <c r="SOW157" s="53"/>
      <c r="SOX157" s="53"/>
      <c r="SOY157" s="53"/>
      <c r="SOZ157" s="53"/>
      <c r="SPA157" s="53"/>
      <c r="SPB157" s="53"/>
      <c r="SPC157" s="53"/>
      <c r="SPD157" s="53"/>
      <c r="SPE157" s="53"/>
      <c r="SPF157" s="53"/>
      <c r="SPG157" s="53"/>
      <c r="SPH157" s="53"/>
      <c r="SPI157" s="53"/>
      <c r="SPJ157" s="53"/>
      <c r="SPK157" s="53"/>
      <c r="SPL157" s="53"/>
      <c r="SPM157" s="53"/>
      <c r="SPN157" s="53"/>
      <c r="SPO157" s="53"/>
      <c r="SPP157" s="53"/>
      <c r="SPQ157" s="53"/>
      <c r="SPR157" s="53"/>
      <c r="SPS157" s="53"/>
      <c r="SPT157" s="53"/>
      <c r="SPU157" s="53"/>
      <c r="SPV157" s="53"/>
      <c r="SPW157" s="53"/>
      <c r="SPX157" s="53"/>
      <c r="SPY157" s="53"/>
      <c r="SPZ157" s="53"/>
      <c r="SQA157" s="53"/>
      <c r="SQB157" s="53"/>
      <c r="SQC157" s="53"/>
      <c r="SQD157" s="53"/>
      <c r="SQE157" s="53"/>
      <c r="SQF157" s="53"/>
      <c r="SQG157" s="53"/>
      <c r="SQH157" s="53"/>
      <c r="SQI157" s="53"/>
      <c r="SQJ157" s="53"/>
      <c r="SQK157" s="53"/>
      <c r="SQL157" s="53"/>
      <c r="SQM157" s="53"/>
      <c r="SQN157" s="53"/>
      <c r="SQO157" s="53"/>
      <c r="SQP157" s="53"/>
      <c r="SQQ157" s="53"/>
      <c r="SQR157" s="53"/>
      <c r="SQS157" s="53"/>
      <c r="SQT157" s="53"/>
      <c r="SQU157" s="53"/>
      <c r="SQV157" s="53"/>
      <c r="SQW157" s="53"/>
      <c r="SQX157" s="53"/>
      <c r="SQY157" s="53"/>
      <c r="SQZ157" s="53"/>
      <c r="SRA157" s="53"/>
      <c r="SRB157" s="53"/>
      <c r="SRC157" s="53"/>
      <c r="SRD157" s="53"/>
      <c r="SRE157" s="53"/>
      <c r="SRF157" s="53"/>
      <c r="SRG157" s="53"/>
      <c r="SRH157" s="53"/>
      <c r="SRI157" s="53"/>
      <c r="SRJ157" s="53"/>
      <c r="SRK157" s="53"/>
      <c r="SRL157" s="53"/>
      <c r="SRM157" s="53"/>
      <c r="SRN157" s="53"/>
      <c r="SRO157" s="53"/>
      <c r="SRP157" s="53"/>
      <c r="SRQ157" s="53"/>
      <c r="SRR157" s="53"/>
      <c r="SRS157" s="53"/>
      <c r="SRT157" s="53"/>
      <c r="SRU157" s="53"/>
      <c r="SRV157" s="53"/>
      <c r="SRW157" s="53"/>
      <c r="SRX157" s="53"/>
      <c r="SRY157" s="53"/>
      <c r="SRZ157" s="53"/>
      <c r="SSA157" s="53"/>
      <c r="SSB157" s="53"/>
      <c r="SSC157" s="53"/>
      <c r="SSD157" s="53"/>
      <c r="SSE157" s="53"/>
      <c r="SSF157" s="53"/>
      <c r="SSG157" s="53"/>
      <c r="SSH157" s="53"/>
      <c r="SSI157" s="53"/>
      <c r="SSJ157" s="53"/>
      <c r="SSK157" s="53"/>
      <c r="SSL157" s="53"/>
      <c r="SSM157" s="53"/>
      <c r="SSN157" s="53"/>
      <c r="SSO157" s="53"/>
      <c r="SSP157" s="53"/>
      <c r="SSQ157" s="53"/>
      <c r="SSR157" s="53"/>
      <c r="SSS157" s="53"/>
      <c r="SST157" s="53"/>
      <c r="SSU157" s="53"/>
      <c r="SSV157" s="53"/>
      <c r="SSW157" s="53"/>
      <c r="SSX157" s="53"/>
      <c r="SSY157" s="53"/>
      <c r="SSZ157" s="53"/>
      <c r="STA157" s="53"/>
      <c r="STB157" s="53"/>
      <c r="STC157" s="53"/>
      <c r="STD157" s="53"/>
      <c r="STE157" s="53"/>
      <c r="STF157" s="53"/>
      <c r="STG157" s="53"/>
      <c r="STH157" s="53"/>
      <c r="STI157" s="53"/>
      <c r="STJ157" s="53"/>
      <c r="STK157" s="53"/>
      <c r="STL157" s="53"/>
      <c r="STM157" s="53"/>
      <c r="STN157" s="53"/>
      <c r="STO157" s="53"/>
      <c r="STP157" s="53"/>
      <c r="STQ157" s="53"/>
      <c r="STR157" s="53"/>
      <c r="STS157" s="53"/>
      <c r="STT157" s="53"/>
      <c r="STU157" s="53"/>
      <c r="STV157" s="53"/>
      <c r="STW157" s="53"/>
      <c r="STX157" s="53"/>
      <c r="STY157" s="53"/>
      <c r="STZ157" s="53"/>
      <c r="SUA157" s="53"/>
      <c r="SUB157" s="53"/>
      <c r="SUC157" s="53"/>
      <c r="SUD157" s="53"/>
      <c r="SUE157" s="53"/>
      <c r="SUF157" s="53"/>
      <c r="SUG157" s="53"/>
      <c r="SUH157" s="53"/>
      <c r="SUI157" s="53"/>
      <c r="SUJ157" s="53"/>
      <c r="SUK157" s="53"/>
      <c r="SUL157" s="53"/>
      <c r="SUM157" s="53"/>
      <c r="SUN157" s="53"/>
      <c r="SUO157" s="53"/>
      <c r="SUP157" s="53"/>
      <c r="SUQ157" s="53"/>
      <c r="SUR157" s="53"/>
      <c r="SUS157" s="53"/>
      <c r="SUT157" s="53"/>
      <c r="SUU157" s="53"/>
      <c r="SUV157" s="53"/>
      <c r="SUW157" s="53"/>
      <c r="SUX157" s="53"/>
      <c r="SUY157" s="53"/>
      <c r="SUZ157" s="53"/>
      <c r="SVA157" s="53"/>
      <c r="SVB157" s="53"/>
      <c r="SVC157" s="53"/>
      <c r="SVF157" s="53"/>
      <c r="SVG157" s="53"/>
      <c r="SVH157" s="53"/>
      <c r="SVI157" s="53"/>
      <c r="SVJ157" s="53"/>
      <c r="SVK157" s="53"/>
      <c r="SVL157" s="53"/>
      <c r="SVM157" s="53"/>
      <c r="SVN157" s="53"/>
      <c r="SVO157" s="53"/>
      <c r="SVP157" s="53"/>
      <c r="SVQ157" s="53"/>
      <c r="SVR157" s="53"/>
      <c r="SVS157" s="53"/>
      <c r="SVT157" s="53"/>
      <c r="SVU157" s="53"/>
      <c r="SVV157" s="53"/>
      <c r="SVW157" s="53"/>
      <c r="SVX157" s="53"/>
      <c r="SVY157" s="53"/>
      <c r="SVZ157" s="53"/>
      <c r="SWA157" s="53"/>
      <c r="SWB157" s="53"/>
      <c r="SWC157" s="53"/>
      <c r="SWD157" s="53"/>
      <c r="SWE157" s="53"/>
      <c r="SWF157" s="53"/>
      <c r="SWG157" s="53"/>
      <c r="SWH157" s="53"/>
      <c r="SWI157" s="53"/>
      <c r="SWJ157" s="53"/>
      <c r="SWK157" s="53"/>
      <c r="SWL157" s="53"/>
      <c r="SWM157" s="53"/>
      <c r="SWN157" s="53"/>
      <c r="SWO157" s="53"/>
      <c r="SWP157" s="53"/>
      <c r="SWQ157" s="53"/>
      <c r="SWR157" s="53"/>
      <c r="SWS157" s="53"/>
      <c r="SWT157" s="53"/>
      <c r="SWU157" s="53"/>
      <c r="SWV157" s="53"/>
      <c r="SWW157" s="53"/>
      <c r="SWX157" s="53"/>
      <c r="SWY157" s="53"/>
      <c r="SWZ157" s="53"/>
      <c r="SXA157" s="53"/>
      <c r="SXB157" s="53"/>
      <c r="SXC157" s="53"/>
      <c r="SXD157" s="53"/>
      <c r="SXE157" s="53"/>
      <c r="SXF157" s="53"/>
      <c r="SXG157" s="53"/>
      <c r="SXH157" s="53"/>
      <c r="SXI157" s="53"/>
      <c r="SXJ157" s="53"/>
      <c r="SXK157" s="53"/>
      <c r="SXL157" s="53"/>
      <c r="SXM157" s="53"/>
      <c r="SXN157" s="53"/>
      <c r="SXO157" s="53"/>
      <c r="SXP157" s="53"/>
      <c r="SXQ157" s="53"/>
      <c r="SXR157" s="53"/>
      <c r="SXS157" s="53"/>
      <c r="SXT157" s="53"/>
      <c r="SXU157" s="53"/>
      <c r="SXV157" s="53"/>
      <c r="SXW157" s="53"/>
      <c r="SXX157" s="53"/>
      <c r="SXY157" s="53"/>
      <c r="SXZ157" s="53"/>
      <c r="SYA157" s="53"/>
      <c r="SYB157" s="53"/>
      <c r="SYC157" s="53"/>
      <c r="SYD157" s="53"/>
      <c r="SYE157" s="53"/>
      <c r="SYF157" s="53"/>
      <c r="SYG157" s="53"/>
      <c r="SYH157" s="53"/>
      <c r="SYI157" s="53"/>
      <c r="SYJ157" s="53"/>
      <c r="SYK157" s="53"/>
      <c r="SYL157" s="53"/>
      <c r="SYM157" s="53"/>
      <c r="SYN157" s="53"/>
      <c r="SYO157" s="53"/>
      <c r="SYP157" s="53"/>
      <c r="SYQ157" s="53"/>
      <c r="SYR157" s="53"/>
      <c r="SYS157" s="53"/>
      <c r="SYT157" s="53"/>
      <c r="SYU157" s="53"/>
      <c r="SYV157" s="53"/>
      <c r="SYW157" s="53"/>
      <c r="SYX157" s="53"/>
      <c r="SYY157" s="53"/>
      <c r="SYZ157" s="53"/>
      <c r="SZA157" s="53"/>
      <c r="SZB157" s="53"/>
      <c r="SZC157" s="53"/>
      <c r="SZD157" s="53"/>
      <c r="SZE157" s="53"/>
      <c r="SZF157" s="53"/>
      <c r="SZG157" s="53"/>
      <c r="SZH157" s="53"/>
      <c r="SZI157" s="53"/>
      <c r="SZJ157" s="53"/>
      <c r="SZK157" s="53"/>
      <c r="SZL157" s="53"/>
      <c r="SZM157" s="53"/>
      <c r="SZN157" s="53"/>
      <c r="SZO157" s="53"/>
      <c r="SZP157" s="53"/>
      <c r="SZQ157" s="53"/>
      <c r="SZR157" s="53"/>
      <c r="SZS157" s="53"/>
      <c r="SZT157" s="53"/>
      <c r="SZU157" s="53"/>
      <c r="SZV157" s="53"/>
      <c r="SZW157" s="53"/>
      <c r="SZX157" s="53"/>
      <c r="SZY157" s="53"/>
      <c r="SZZ157" s="53"/>
      <c r="TAA157" s="53"/>
      <c r="TAB157" s="53"/>
      <c r="TAC157" s="53"/>
      <c r="TAD157" s="53"/>
      <c r="TAE157" s="53"/>
      <c r="TAF157" s="53"/>
      <c r="TAG157" s="53"/>
      <c r="TAH157" s="53"/>
      <c r="TAI157" s="53"/>
      <c r="TAJ157" s="53"/>
      <c r="TAK157" s="53"/>
      <c r="TAL157" s="53"/>
      <c r="TAM157" s="53"/>
      <c r="TAN157" s="53"/>
      <c r="TAO157" s="53"/>
      <c r="TAP157" s="53"/>
      <c r="TAQ157" s="53"/>
      <c r="TAR157" s="53"/>
      <c r="TAS157" s="53"/>
      <c r="TAT157" s="53"/>
      <c r="TAU157" s="53"/>
      <c r="TAV157" s="53"/>
      <c r="TAW157" s="53"/>
      <c r="TAX157" s="53"/>
      <c r="TAY157" s="53"/>
      <c r="TAZ157" s="53"/>
      <c r="TBA157" s="53"/>
      <c r="TBB157" s="53"/>
      <c r="TBC157" s="53"/>
      <c r="TBD157" s="53"/>
      <c r="TBE157" s="53"/>
      <c r="TBF157" s="53"/>
      <c r="TBG157" s="53"/>
      <c r="TBH157" s="53"/>
      <c r="TBI157" s="53"/>
      <c r="TBJ157" s="53"/>
      <c r="TBK157" s="53"/>
      <c r="TBL157" s="53"/>
      <c r="TBM157" s="53"/>
      <c r="TBN157" s="53"/>
      <c r="TBO157" s="53"/>
      <c r="TBP157" s="53"/>
      <c r="TBQ157" s="53"/>
      <c r="TBR157" s="53"/>
      <c r="TBS157" s="53"/>
      <c r="TBT157" s="53"/>
      <c r="TBU157" s="53"/>
      <c r="TBV157" s="53"/>
      <c r="TBW157" s="53"/>
      <c r="TBX157" s="53"/>
      <c r="TBY157" s="53"/>
      <c r="TBZ157" s="53"/>
      <c r="TCA157" s="53"/>
      <c r="TCB157" s="53"/>
      <c r="TCC157" s="53"/>
      <c r="TCD157" s="53"/>
      <c r="TCE157" s="53"/>
      <c r="TCF157" s="53"/>
      <c r="TCG157" s="53"/>
      <c r="TCH157" s="53"/>
      <c r="TCI157" s="53"/>
      <c r="TCJ157" s="53"/>
      <c r="TCK157" s="53"/>
      <c r="TCL157" s="53"/>
      <c r="TCM157" s="53"/>
      <c r="TCN157" s="53"/>
      <c r="TCO157" s="53"/>
      <c r="TCP157" s="53"/>
      <c r="TCQ157" s="53"/>
      <c r="TCR157" s="53"/>
      <c r="TCS157" s="53"/>
      <c r="TCT157" s="53"/>
      <c r="TCU157" s="53"/>
      <c r="TCV157" s="53"/>
      <c r="TCW157" s="53"/>
      <c r="TCX157" s="53"/>
      <c r="TCY157" s="53"/>
      <c r="TCZ157" s="53"/>
      <c r="TDA157" s="53"/>
      <c r="TDB157" s="53"/>
      <c r="TDC157" s="53"/>
      <c r="TDD157" s="53"/>
      <c r="TDE157" s="53"/>
      <c r="TDF157" s="53"/>
      <c r="TDG157" s="53"/>
      <c r="TDH157" s="53"/>
      <c r="TDI157" s="53"/>
      <c r="TDJ157" s="53"/>
      <c r="TDK157" s="53"/>
      <c r="TDL157" s="53"/>
      <c r="TDM157" s="53"/>
      <c r="TDN157" s="53"/>
      <c r="TDO157" s="53"/>
      <c r="TDP157" s="53"/>
      <c r="TDQ157" s="53"/>
      <c r="TDR157" s="53"/>
      <c r="TDS157" s="53"/>
      <c r="TDT157" s="53"/>
      <c r="TDU157" s="53"/>
      <c r="TDV157" s="53"/>
      <c r="TDW157" s="53"/>
      <c r="TDX157" s="53"/>
      <c r="TDY157" s="53"/>
      <c r="TDZ157" s="53"/>
      <c r="TEA157" s="53"/>
      <c r="TEB157" s="53"/>
      <c r="TEC157" s="53"/>
      <c r="TED157" s="53"/>
      <c r="TEE157" s="53"/>
      <c r="TEF157" s="53"/>
      <c r="TEG157" s="53"/>
      <c r="TEH157" s="53"/>
      <c r="TEI157" s="53"/>
      <c r="TEJ157" s="53"/>
      <c r="TEK157" s="53"/>
      <c r="TEL157" s="53"/>
      <c r="TEM157" s="53"/>
      <c r="TEN157" s="53"/>
      <c r="TEO157" s="53"/>
      <c r="TEP157" s="53"/>
      <c r="TEQ157" s="53"/>
      <c r="TER157" s="53"/>
      <c r="TES157" s="53"/>
      <c r="TET157" s="53"/>
      <c r="TEU157" s="53"/>
      <c r="TEV157" s="53"/>
      <c r="TEW157" s="53"/>
      <c r="TEX157" s="53"/>
      <c r="TEY157" s="53"/>
      <c r="TFB157" s="53"/>
      <c r="TFC157" s="53"/>
      <c r="TFD157" s="53"/>
      <c r="TFE157" s="53"/>
      <c r="TFF157" s="53"/>
      <c r="TFG157" s="53"/>
      <c r="TFH157" s="53"/>
      <c r="TFI157" s="53"/>
      <c r="TFJ157" s="53"/>
      <c r="TFK157" s="53"/>
      <c r="TFL157" s="53"/>
      <c r="TFM157" s="53"/>
      <c r="TFN157" s="53"/>
      <c r="TFO157" s="53"/>
      <c r="TFP157" s="53"/>
      <c r="TFQ157" s="53"/>
      <c r="TFR157" s="53"/>
      <c r="TFS157" s="53"/>
      <c r="TFT157" s="53"/>
      <c r="TFU157" s="53"/>
      <c r="TFV157" s="53"/>
      <c r="TFW157" s="53"/>
      <c r="TFX157" s="53"/>
      <c r="TFY157" s="53"/>
      <c r="TFZ157" s="53"/>
      <c r="TGA157" s="53"/>
      <c r="TGB157" s="53"/>
      <c r="TGC157" s="53"/>
      <c r="TGD157" s="53"/>
      <c r="TGE157" s="53"/>
      <c r="TGF157" s="53"/>
      <c r="TGG157" s="53"/>
      <c r="TGH157" s="53"/>
      <c r="TGI157" s="53"/>
      <c r="TGJ157" s="53"/>
      <c r="TGK157" s="53"/>
      <c r="TGL157" s="53"/>
      <c r="TGM157" s="53"/>
      <c r="TGN157" s="53"/>
      <c r="TGO157" s="53"/>
      <c r="TGP157" s="53"/>
      <c r="TGQ157" s="53"/>
      <c r="TGR157" s="53"/>
      <c r="TGS157" s="53"/>
      <c r="TGT157" s="53"/>
      <c r="TGU157" s="53"/>
      <c r="TGV157" s="53"/>
      <c r="TGW157" s="53"/>
      <c r="TGX157" s="53"/>
      <c r="TGY157" s="53"/>
      <c r="TGZ157" s="53"/>
      <c r="THA157" s="53"/>
      <c r="THB157" s="53"/>
      <c r="THC157" s="53"/>
      <c r="THD157" s="53"/>
      <c r="THE157" s="53"/>
      <c r="THF157" s="53"/>
      <c r="THG157" s="53"/>
      <c r="THH157" s="53"/>
      <c r="THI157" s="53"/>
      <c r="THJ157" s="53"/>
      <c r="THK157" s="53"/>
      <c r="THL157" s="53"/>
      <c r="THM157" s="53"/>
      <c r="THN157" s="53"/>
      <c r="THO157" s="53"/>
      <c r="THP157" s="53"/>
      <c r="THQ157" s="53"/>
      <c r="THR157" s="53"/>
      <c r="THS157" s="53"/>
      <c r="THT157" s="53"/>
      <c r="THU157" s="53"/>
      <c r="THV157" s="53"/>
      <c r="THW157" s="53"/>
      <c r="THX157" s="53"/>
      <c r="THY157" s="53"/>
      <c r="THZ157" s="53"/>
      <c r="TIA157" s="53"/>
      <c r="TIB157" s="53"/>
      <c r="TIC157" s="53"/>
      <c r="TID157" s="53"/>
      <c r="TIE157" s="53"/>
      <c r="TIF157" s="53"/>
      <c r="TIG157" s="53"/>
      <c r="TIH157" s="53"/>
      <c r="TII157" s="53"/>
      <c r="TIJ157" s="53"/>
      <c r="TIK157" s="53"/>
      <c r="TIL157" s="53"/>
      <c r="TIM157" s="53"/>
      <c r="TIN157" s="53"/>
      <c r="TIO157" s="53"/>
      <c r="TIP157" s="53"/>
      <c r="TIQ157" s="53"/>
      <c r="TIR157" s="53"/>
      <c r="TIS157" s="53"/>
      <c r="TIT157" s="53"/>
      <c r="TIU157" s="53"/>
      <c r="TIV157" s="53"/>
      <c r="TIW157" s="53"/>
      <c r="TIX157" s="53"/>
      <c r="TIY157" s="53"/>
      <c r="TIZ157" s="53"/>
      <c r="TJA157" s="53"/>
      <c r="TJB157" s="53"/>
      <c r="TJC157" s="53"/>
      <c r="TJD157" s="53"/>
      <c r="TJE157" s="53"/>
      <c r="TJF157" s="53"/>
      <c r="TJG157" s="53"/>
      <c r="TJH157" s="53"/>
      <c r="TJI157" s="53"/>
      <c r="TJJ157" s="53"/>
      <c r="TJK157" s="53"/>
      <c r="TJL157" s="53"/>
      <c r="TJM157" s="53"/>
      <c r="TJN157" s="53"/>
      <c r="TJO157" s="53"/>
      <c r="TJP157" s="53"/>
      <c r="TJQ157" s="53"/>
      <c r="TJR157" s="53"/>
      <c r="TJS157" s="53"/>
      <c r="TJT157" s="53"/>
      <c r="TJU157" s="53"/>
      <c r="TJV157" s="53"/>
      <c r="TJW157" s="53"/>
      <c r="TJX157" s="53"/>
      <c r="TJY157" s="53"/>
      <c r="TJZ157" s="53"/>
      <c r="TKA157" s="53"/>
      <c r="TKB157" s="53"/>
      <c r="TKC157" s="53"/>
      <c r="TKD157" s="53"/>
      <c r="TKE157" s="53"/>
      <c r="TKF157" s="53"/>
      <c r="TKG157" s="53"/>
      <c r="TKH157" s="53"/>
      <c r="TKI157" s="53"/>
      <c r="TKJ157" s="53"/>
      <c r="TKK157" s="53"/>
      <c r="TKL157" s="53"/>
      <c r="TKM157" s="53"/>
      <c r="TKN157" s="53"/>
      <c r="TKO157" s="53"/>
      <c r="TKP157" s="53"/>
      <c r="TKQ157" s="53"/>
      <c r="TKR157" s="53"/>
      <c r="TKS157" s="53"/>
      <c r="TKT157" s="53"/>
      <c r="TKU157" s="53"/>
      <c r="TKV157" s="53"/>
      <c r="TKW157" s="53"/>
      <c r="TKX157" s="53"/>
      <c r="TKY157" s="53"/>
      <c r="TKZ157" s="53"/>
      <c r="TLA157" s="53"/>
      <c r="TLB157" s="53"/>
      <c r="TLC157" s="53"/>
      <c r="TLD157" s="53"/>
      <c r="TLE157" s="53"/>
      <c r="TLF157" s="53"/>
      <c r="TLG157" s="53"/>
      <c r="TLH157" s="53"/>
      <c r="TLI157" s="53"/>
      <c r="TLJ157" s="53"/>
      <c r="TLK157" s="53"/>
      <c r="TLL157" s="53"/>
      <c r="TLM157" s="53"/>
      <c r="TLN157" s="53"/>
      <c r="TLO157" s="53"/>
      <c r="TLP157" s="53"/>
      <c r="TLQ157" s="53"/>
      <c r="TLR157" s="53"/>
      <c r="TLS157" s="53"/>
      <c r="TLT157" s="53"/>
      <c r="TLU157" s="53"/>
      <c r="TLV157" s="53"/>
      <c r="TLW157" s="53"/>
      <c r="TLX157" s="53"/>
      <c r="TLY157" s="53"/>
      <c r="TLZ157" s="53"/>
      <c r="TMA157" s="53"/>
      <c r="TMB157" s="53"/>
      <c r="TMC157" s="53"/>
      <c r="TMD157" s="53"/>
      <c r="TME157" s="53"/>
      <c r="TMF157" s="53"/>
      <c r="TMG157" s="53"/>
      <c r="TMH157" s="53"/>
      <c r="TMI157" s="53"/>
      <c r="TMJ157" s="53"/>
      <c r="TMK157" s="53"/>
      <c r="TML157" s="53"/>
      <c r="TMM157" s="53"/>
      <c r="TMN157" s="53"/>
      <c r="TMO157" s="53"/>
      <c r="TMP157" s="53"/>
      <c r="TMQ157" s="53"/>
      <c r="TMR157" s="53"/>
      <c r="TMS157" s="53"/>
      <c r="TMT157" s="53"/>
      <c r="TMU157" s="53"/>
      <c r="TMV157" s="53"/>
      <c r="TMW157" s="53"/>
      <c r="TMX157" s="53"/>
      <c r="TMY157" s="53"/>
      <c r="TMZ157" s="53"/>
      <c r="TNA157" s="53"/>
      <c r="TNB157" s="53"/>
      <c r="TNC157" s="53"/>
      <c r="TND157" s="53"/>
      <c r="TNE157" s="53"/>
      <c r="TNF157" s="53"/>
      <c r="TNG157" s="53"/>
      <c r="TNH157" s="53"/>
      <c r="TNI157" s="53"/>
      <c r="TNJ157" s="53"/>
      <c r="TNK157" s="53"/>
      <c r="TNL157" s="53"/>
      <c r="TNM157" s="53"/>
      <c r="TNN157" s="53"/>
      <c r="TNO157" s="53"/>
      <c r="TNP157" s="53"/>
      <c r="TNQ157" s="53"/>
      <c r="TNR157" s="53"/>
      <c r="TNS157" s="53"/>
      <c r="TNT157" s="53"/>
      <c r="TNU157" s="53"/>
      <c r="TNV157" s="53"/>
      <c r="TNW157" s="53"/>
      <c r="TNX157" s="53"/>
      <c r="TNY157" s="53"/>
      <c r="TNZ157" s="53"/>
      <c r="TOA157" s="53"/>
      <c r="TOB157" s="53"/>
      <c r="TOC157" s="53"/>
      <c r="TOD157" s="53"/>
      <c r="TOE157" s="53"/>
      <c r="TOF157" s="53"/>
      <c r="TOG157" s="53"/>
      <c r="TOH157" s="53"/>
      <c r="TOI157" s="53"/>
      <c r="TOJ157" s="53"/>
      <c r="TOK157" s="53"/>
      <c r="TOL157" s="53"/>
      <c r="TOM157" s="53"/>
      <c r="TON157" s="53"/>
      <c r="TOO157" s="53"/>
      <c r="TOP157" s="53"/>
      <c r="TOQ157" s="53"/>
      <c r="TOR157" s="53"/>
      <c r="TOS157" s="53"/>
      <c r="TOT157" s="53"/>
      <c r="TOU157" s="53"/>
      <c r="TOX157" s="53"/>
      <c r="TOY157" s="53"/>
      <c r="TOZ157" s="53"/>
      <c r="TPA157" s="53"/>
      <c r="TPB157" s="53"/>
      <c r="TPC157" s="53"/>
      <c r="TPD157" s="53"/>
      <c r="TPE157" s="53"/>
      <c r="TPF157" s="53"/>
      <c r="TPG157" s="53"/>
      <c r="TPH157" s="53"/>
      <c r="TPI157" s="53"/>
      <c r="TPJ157" s="53"/>
      <c r="TPK157" s="53"/>
      <c r="TPL157" s="53"/>
      <c r="TPM157" s="53"/>
      <c r="TPN157" s="53"/>
      <c r="TPO157" s="53"/>
      <c r="TPP157" s="53"/>
      <c r="TPQ157" s="53"/>
      <c r="TPR157" s="53"/>
      <c r="TPS157" s="53"/>
      <c r="TPT157" s="53"/>
      <c r="TPU157" s="53"/>
      <c r="TPV157" s="53"/>
      <c r="TPW157" s="53"/>
      <c r="TPX157" s="53"/>
      <c r="TPY157" s="53"/>
      <c r="TPZ157" s="53"/>
      <c r="TQA157" s="53"/>
      <c r="TQB157" s="53"/>
      <c r="TQC157" s="53"/>
      <c r="TQD157" s="53"/>
      <c r="TQE157" s="53"/>
      <c r="TQF157" s="53"/>
      <c r="TQG157" s="53"/>
      <c r="TQH157" s="53"/>
      <c r="TQI157" s="53"/>
      <c r="TQJ157" s="53"/>
      <c r="TQK157" s="53"/>
      <c r="TQL157" s="53"/>
      <c r="TQM157" s="53"/>
      <c r="TQN157" s="53"/>
      <c r="TQO157" s="53"/>
      <c r="TQP157" s="53"/>
      <c r="TQQ157" s="53"/>
      <c r="TQR157" s="53"/>
      <c r="TQS157" s="53"/>
      <c r="TQT157" s="53"/>
      <c r="TQU157" s="53"/>
      <c r="TQV157" s="53"/>
      <c r="TQW157" s="53"/>
      <c r="TQX157" s="53"/>
      <c r="TQY157" s="53"/>
      <c r="TQZ157" s="53"/>
      <c r="TRA157" s="53"/>
      <c r="TRB157" s="53"/>
      <c r="TRC157" s="53"/>
      <c r="TRD157" s="53"/>
      <c r="TRE157" s="53"/>
      <c r="TRF157" s="53"/>
      <c r="TRG157" s="53"/>
      <c r="TRH157" s="53"/>
      <c r="TRI157" s="53"/>
      <c r="TRJ157" s="53"/>
      <c r="TRK157" s="53"/>
      <c r="TRL157" s="53"/>
      <c r="TRM157" s="53"/>
      <c r="TRN157" s="53"/>
      <c r="TRO157" s="53"/>
      <c r="TRP157" s="53"/>
      <c r="TRQ157" s="53"/>
      <c r="TRR157" s="53"/>
      <c r="TRS157" s="53"/>
      <c r="TRT157" s="53"/>
      <c r="TRU157" s="53"/>
      <c r="TRV157" s="53"/>
      <c r="TRW157" s="53"/>
      <c r="TRX157" s="53"/>
      <c r="TRY157" s="53"/>
      <c r="TRZ157" s="53"/>
      <c r="TSA157" s="53"/>
      <c r="TSB157" s="53"/>
      <c r="TSC157" s="53"/>
      <c r="TSD157" s="53"/>
      <c r="TSE157" s="53"/>
      <c r="TSF157" s="53"/>
      <c r="TSG157" s="53"/>
      <c r="TSH157" s="53"/>
      <c r="TSI157" s="53"/>
      <c r="TSJ157" s="53"/>
      <c r="TSK157" s="53"/>
      <c r="TSL157" s="53"/>
      <c r="TSM157" s="53"/>
      <c r="TSN157" s="53"/>
      <c r="TSO157" s="53"/>
      <c r="TSP157" s="53"/>
      <c r="TSQ157" s="53"/>
      <c r="TSR157" s="53"/>
      <c r="TSS157" s="53"/>
      <c r="TST157" s="53"/>
      <c r="TSU157" s="53"/>
      <c r="TSV157" s="53"/>
      <c r="TSW157" s="53"/>
      <c r="TSX157" s="53"/>
      <c r="TSY157" s="53"/>
      <c r="TSZ157" s="53"/>
      <c r="TTA157" s="53"/>
      <c r="TTB157" s="53"/>
      <c r="TTC157" s="53"/>
      <c r="TTD157" s="53"/>
      <c r="TTE157" s="53"/>
      <c r="TTF157" s="53"/>
      <c r="TTG157" s="53"/>
      <c r="TTH157" s="53"/>
      <c r="TTI157" s="53"/>
      <c r="TTJ157" s="53"/>
      <c r="TTK157" s="53"/>
      <c r="TTL157" s="53"/>
      <c r="TTM157" s="53"/>
      <c r="TTN157" s="53"/>
      <c r="TTO157" s="53"/>
      <c r="TTP157" s="53"/>
      <c r="TTQ157" s="53"/>
      <c r="TTR157" s="53"/>
      <c r="TTS157" s="53"/>
      <c r="TTT157" s="53"/>
      <c r="TTU157" s="53"/>
      <c r="TTV157" s="53"/>
      <c r="TTW157" s="53"/>
      <c r="TTX157" s="53"/>
      <c r="TTY157" s="53"/>
      <c r="TTZ157" s="53"/>
      <c r="TUA157" s="53"/>
      <c r="TUB157" s="53"/>
      <c r="TUC157" s="53"/>
      <c r="TUD157" s="53"/>
      <c r="TUE157" s="53"/>
      <c r="TUF157" s="53"/>
      <c r="TUG157" s="53"/>
      <c r="TUH157" s="53"/>
      <c r="TUI157" s="53"/>
      <c r="TUJ157" s="53"/>
      <c r="TUK157" s="53"/>
      <c r="TUL157" s="53"/>
      <c r="TUM157" s="53"/>
      <c r="TUN157" s="53"/>
      <c r="TUO157" s="53"/>
      <c r="TUP157" s="53"/>
      <c r="TUQ157" s="53"/>
      <c r="TUR157" s="53"/>
      <c r="TUS157" s="53"/>
      <c r="TUT157" s="53"/>
      <c r="TUU157" s="53"/>
      <c r="TUV157" s="53"/>
      <c r="TUW157" s="53"/>
      <c r="TUX157" s="53"/>
      <c r="TUY157" s="53"/>
      <c r="TUZ157" s="53"/>
      <c r="TVA157" s="53"/>
      <c r="TVB157" s="53"/>
      <c r="TVC157" s="53"/>
      <c r="TVD157" s="53"/>
      <c r="TVE157" s="53"/>
      <c r="TVF157" s="53"/>
      <c r="TVG157" s="53"/>
      <c r="TVH157" s="53"/>
      <c r="TVI157" s="53"/>
      <c r="TVJ157" s="53"/>
      <c r="TVK157" s="53"/>
      <c r="TVL157" s="53"/>
      <c r="TVM157" s="53"/>
      <c r="TVN157" s="53"/>
      <c r="TVO157" s="53"/>
      <c r="TVP157" s="53"/>
      <c r="TVQ157" s="53"/>
      <c r="TVR157" s="53"/>
      <c r="TVS157" s="53"/>
      <c r="TVT157" s="53"/>
      <c r="TVU157" s="53"/>
      <c r="TVV157" s="53"/>
      <c r="TVW157" s="53"/>
      <c r="TVX157" s="53"/>
      <c r="TVY157" s="53"/>
      <c r="TVZ157" s="53"/>
      <c r="TWA157" s="53"/>
      <c r="TWB157" s="53"/>
      <c r="TWC157" s="53"/>
      <c r="TWD157" s="53"/>
      <c r="TWE157" s="53"/>
      <c r="TWF157" s="53"/>
      <c r="TWG157" s="53"/>
      <c r="TWH157" s="53"/>
      <c r="TWI157" s="53"/>
      <c r="TWJ157" s="53"/>
      <c r="TWK157" s="53"/>
      <c r="TWL157" s="53"/>
      <c r="TWM157" s="53"/>
      <c r="TWN157" s="53"/>
      <c r="TWO157" s="53"/>
      <c r="TWP157" s="53"/>
      <c r="TWQ157" s="53"/>
      <c r="TWR157" s="53"/>
      <c r="TWS157" s="53"/>
      <c r="TWT157" s="53"/>
      <c r="TWU157" s="53"/>
      <c r="TWV157" s="53"/>
      <c r="TWW157" s="53"/>
      <c r="TWX157" s="53"/>
      <c r="TWY157" s="53"/>
      <c r="TWZ157" s="53"/>
      <c r="TXA157" s="53"/>
      <c r="TXB157" s="53"/>
      <c r="TXC157" s="53"/>
      <c r="TXD157" s="53"/>
      <c r="TXE157" s="53"/>
      <c r="TXF157" s="53"/>
      <c r="TXG157" s="53"/>
      <c r="TXH157" s="53"/>
      <c r="TXI157" s="53"/>
      <c r="TXJ157" s="53"/>
      <c r="TXK157" s="53"/>
      <c r="TXL157" s="53"/>
      <c r="TXM157" s="53"/>
      <c r="TXN157" s="53"/>
      <c r="TXO157" s="53"/>
      <c r="TXP157" s="53"/>
      <c r="TXQ157" s="53"/>
      <c r="TXR157" s="53"/>
      <c r="TXS157" s="53"/>
      <c r="TXT157" s="53"/>
      <c r="TXU157" s="53"/>
      <c r="TXV157" s="53"/>
      <c r="TXW157" s="53"/>
      <c r="TXX157" s="53"/>
      <c r="TXY157" s="53"/>
      <c r="TXZ157" s="53"/>
      <c r="TYA157" s="53"/>
      <c r="TYB157" s="53"/>
      <c r="TYC157" s="53"/>
      <c r="TYD157" s="53"/>
      <c r="TYE157" s="53"/>
      <c r="TYF157" s="53"/>
      <c r="TYG157" s="53"/>
      <c r="TYH157" s="53"/>
      <c r="TYI157" s="53"/>
      <c r="TYJ157" s="53"/>
      <c r="TYK157" s="53"/>
      <c r="TYL157" s="53"/>
      <c r="TYM157" s="53"/>
      <c r="TYN157" s="53"/>
      <c r="TYO157" s="53"/>
      <c r="TYP157" s="53"/>
      <c r="TYQ157" s="53"/>
      <c r="TYT157" s="53"/>
      <c r="TYU157" s="53"/>
      <c r="TYV157" s="53"/>
      <c r="TYW157" s="53"/>
      <c r="TYX157" s="53"/>
      <c r="TYY157" s="53"/>
      <c r="TYZ157" s="53"/>
      <c r="TZA157" s="53"/>
      <c r="TZB157" s="53"/>
      <c r="TZC157" s="53"/>
      <c r="TZD157" s="53"/>
      <c r="TZE157" s="53"/>
      <c r="TZF157" s="53"/>
      <c r="TZG157" s="53"/>
      <c r="TZH157" s="53"/>
      <c r="TZI157" s="53"/>
      <c r="TZJ157" s="53"/>
      <c r="TZK157" s="53"/>
      <c r="TZL157" s="53"/>
      <c r="TZM157" s="53"/>
      <c r="TZN157" s="53"/>
      <c r="TZO157" s="53"/>
      <c r="TZP157" s="53"/>
      <c r="TZQ157" s="53"/>
      <c r="TZR157" s="53"/>
      <c r="TZS157" s="53"/>
      <c r="TZT157" s="53"/>
      <c r="TZU157" s="53"/>
      <c r="TZV157" s="53"/>
      <c r="TZW157" s="53"/>
      <c r="TZX157" s="53"/>
      <c r="TZY157" s="53"/>
      <c r="TZZ157" s="53"/>
      <c r="UAA157" s="53"/>
      <c r="UAB157" s="53"/>
      <c r="UAC157" s="53"/>
      <c r="UAD157" s="53"/>
      <c r="UAE157" s="53"/>
      <c r="UAF157" s="53"/>
      <c r="UAG157" s="53"/>
      <c r="UAH157" s="53"/>
      <c r="UAI157" s="53"/>
      <c r="UAJ157" s="53"/>
      <c r="UAK157" s="53"/>
      <c r="UAL157" s="53"/>
      <c r="UAM157" s="53"/>
      <c r="UAN157" s="53"/>
      <c r="UAO157" s="53"/>
      <c r="UAP157" s="53"/>
      <c r="UAQ157" s="53"/>
      <c r="UAR157" s="53"/>
      <c r="UAS157" s="53"/>
      <c r="UAT157" s="53"/>
      <c r="UAU157" s="53"/>
      <c r="UAV157" s="53"/>
      <c r="UAW157" s="53"/>
      <c r="UAX157" s="53"/>
      <c r="UAY157" s="53"/>
      <c r="UAZ157" s="53"/>
      <c r="UBA157" s="53"/>
      <c r="UBB157" s="53"/>
      <c r="UBC157" s="53"/>
      <c r="UBD157" s="53"/>
      <c r="UBE157" s="53"/>
      <c r="UBF157" s="53"/>
      <c r="UBG157" s="53"/>
      <c r="UBH157" s="53"/>
      <c r="UBI157" s="53"/>
      <c r="UBJ157" s="53"/>
      <c r="UBK157" s="53"/>
      <c r="UBL157" s="53"/>
      <c r="UBM157" s="53"/>
      <c r="UBN157" s="53"/>
      <c r="UBO157" s="53"/>
      <c r="UBP157" s="53"/>
      <c r="UBQ157" s="53"/>
      <c r="UBR157" s="53"/>
      <c r="UBS157" s="53"/>
      <c r="UBT157" s="53"/>
      <c r="UBU157" s="53"/>
      <c r="UBV157" s="53"/>
      <c r="UBW157" s="53"/>
      <c r="UBX157" s="53"/>
      <c r="UBY157" s="53"/>
      <c r="UBZ157" s="53"/>
      <c r="UCA157" s="53"/>
      <c r="UCB157" s="53"/>
      <c r="UCC157" s="53"/>
      <c r="UCD157" s="53"/>
      <c r="UCE157" s="53"/>
      <c r="UCF157" s="53"/>
      <c r="UCG157" s="53"/>
      <c r="UCH157" s="53"/>
      <c r="UCI157" s="53"/>
      <c r="UCJ157" s="53"/>
      <c r="UCK157" s="53"/>
      <c r="UCL157" s="53"/>
      <c r="UCM157" s="53"/>
      <c r="UCN157" s="53"/>
      <c r="UCO157" s="53"/>
      <c r="UCP157" s="53"/>
      <c r="UCQ157" s="53"/>
      <c r="UCR157" s="53"/>
      <c r="UCS157" s="53"/>
      <c r="UCT157" s="53"/>
      <c r="UCU157" s="53"/>
      <c r="UCV157" s="53"/>
      <c r="UCW157" s="53"/>
      <c r="UCX157" s="53"/>
      <c r="UCY157" s="53"/>
      <c r="UCZ157" s="53"/>
      <c r="UDA157" s="53"/>
      <c r="UDB157" s="53"/>
      <c r="UDC157" s="53"/>
      <c r="UDD157" s="53"/>
      <c r="UDE157" s="53"/>
      <c r="UDF157" s="53"/>
      <c r="UDG157" s="53"/>
      <c r="UDH157" s="53"/>
      <c r="UDI157" s="53"/>
      <c r="UDJ157" s="53"/>
      <c r="UDK157" s="53"/>
      <c r="UDL157" s="53"/>
      <c r="UDM157" s="53"/>
      <c r="UDN157" s="53"/>
      <c r="UDO157" s="53"/>
      <c r="UDP157" s="53"/>
      <c r="UDQ157" s="53"/>
      <c r="UDR157" s="53"/>
      <c r="UDS157" s="53"/>
      <c r="UDT157" s="53"/>
      <c r="UDU157" s="53"/>
      <c r="UDV157" s="53"/>
      <c r="UDW157" s="53"/>
      <c r="UDX157" s="53"/>
      <c r="UDY157" s="53"/>
      <c r="UDZ157" s="53"/>
      <c r="UEA157" s="53"/>
      <c r="UEB157" s="53"/>
      <c r="UEC157" s="53"/>
      <c r="UED157" s="53"/>
      <c r="UEE157" s="53"/>
      <c r="UEF157" s="53"/>
      <c r="UEG157" s="53"/>
      <c r="UEH157" s="53"/>
      <c r="UEI157" s="53"/>
      <c r="UEJ157" s="53"/>
      <c r="UEK157" s="53"/>
      <c r="UEL157" s="53"/>
      <c r="UEM157" s="53"/>
      <c r="UEN157" s="53"/>
      <c r="UEO157" s="53"/>
      <c r="UEP157" s="53"/>
      <c r="UEQ157" s="53"/>
      <c r="UER157" s="53"/>
      <c r="UES157" s="53"/>
      <c r="UET157" s="53"/>
      <c r="UEU157" s="53"/>
      <c r="UEV157" s="53"/>
      <c r="UEW157" s="53"/>
      <c r="UEX157" s="53"/>
      <c r="UEY157" s="53"/>
      <c r="UEZ157" s="53"/>
      <c r="UFA157" s="53"/>
      <c r="UFB157" s="53"/>
      <c r="UFC157" s="53"/>
      <c r="UFD157" s="53"/>
      <c r="UFE157" s="53"/>
      <c r="UFF157" s="53"/>
      <c r="UFG157" s="53"/>
      <c r="UFH157" s="53"/>
      <c r="UFI157" s="53"/>
      <c r="UFJ157" s="53"/>
      <c r="UFK157" s="53"/>
      <c r="UFL157" s="53"/>
      <c r="UFM157" s="53"/>
      <c r="UFN157" s="53"/>
      <c r="UFO157" s="53"/>
      <c r="UFP157" s="53"/>
      <c r="UFQ157" s="53"/>
      <c r="UFR157" s="53"/>
      <c r="UFS157" s="53"/>
      <c r="UFT157" s="53"/>
      <c r="UFU157" s="53"/>
      <c r="UFV157" s="53"/>
      <c r="UFW157" s="53"/>
      <c r="UFX157" s="53"/>
      <c r="UFY157" s="53"/>
      <c r="UFZ157" s="53"/>
      <c r="UGA157" s="53"/>
      <c r="UGB157" s="53"/>
      <c r="UGC157" s="53"/>
      <c r="UGD157" s="53"/>
      <c r="UGE157" s="53"/>
      <c r="UGF157" s="53"/>
      <c r="UGG157" s="53"/>
      <c r="UGH157" s="53"/>
      <c r="UGI157" s="53"/>
      <c r="UGJ157" s="53"/>
      <c r="UGK157" s="53"/>
      <c r="UGL157" s="53"/>
      <c r="UGM157" s="53"/>
      <c r="UGN157" s="53"/>
      <c r="UGO157" s="53"/>
      <c r="UGP157" s="53"/>
      <c r="UGQ157" s="53"/>
      <c r="UGR157" s="53"/>
      <c r="UGS157" s="53"/>
      <c r="UGT157" s="53"/>
      <c r="UGU157" s="53"/>
      <c r="UGV157" s="53"/>
      <c r="UGW157" s="53"/>
      <c r="UGX157" s="53"/>
      <c r="UGY157" s="53"/>
      <c r="UGZ157" s="53"/>
      <c r="UHA157" s="53"/>
      <c r="UHB157" s="53"/>
      <c r="UHC157" s="53"/>
      <c r="UHD157" s="53"/>
      <c r="UHE157" s="53"/>
      <c r="UHF157" s="53"/>
      <c r="UHG157" s="53"/>
      <c r="UHH157" s="53"/>
      <c r="UHI157" s="53"/>
      <c r="UHJ157" s="53"/>
      <c r="UHK157" s="53"/>
      <c r="UHL157" s="53"/>
      <c r="UHM157" s="53"/>
      <c r="UHN157" s="53"/>
      <c r="UHO157" s="53"/>
      <c r="UHP157" s="53"/>
      <c r="UHQ157" s="53"/>
      <c r="UHR157" s="53"/>
      <c r="UHS157" s="53"/>
      <c r="UHT157" s="53"/>
      <c r="UHU157" s="53"/>
      <c r="UHV157" s="53"/>
      <c r="UHW157" s="53"/>
      <c r="UHX157" s="53"/>
      <c r="UHY157" s="53"/>
      <c r="UHZ157" s="53"/>
      <c r="UIA157" s="53"/>
      <c r="UIB157" s="53"/>
      <c r="UIC157" s="53"/>
      <c r="UID157" s="53"/>
      <c r="UIE157" s="53"/>
      <c r="UIF157" s="53"/>
      <c r="UIG157" s="53"/>
      <c r="UIH157" s="53"/>
      <c r="UII157" s="53"/>
      <c r="UIJ157" s="53"/>
      <c r="UIK157" s="53"/>
      <c r="UIL157" s="53"/>
      <c r="UIM157" s="53"/>
      <c r="UIP157" s="53"/>
      <c r="UIQ157" s="53"/>
      <c r="UIR157" s="53"/>
      <c r="UIS157" s="53"/>
      <c r="UIT157" s="53"/>
      <c r="UIU157" s="53"/>
      <c r="UIV157" s="53"/>
      <c r="UIW157" s="53"/>
      <c r="UIX157" s="53"/>
      <c r="UIY157" s="53"/>
      <c r="UIZ157" s="53"/>
      <c r="UJA157" s="53"/>
      <c r="UJB157" s="53"/>
      <c r="UJC157" s="53"/>
      <c r="UJD157" s="53"/>
      <c r="UJE157" s="53"/>
      <c r="UJF157" s="53"/>
      <c r="UJG157" s="53"/>
      <c r="UJH157" s="53"/>
      <c r="UJI157" s="53"/>
      <c r="UJJ157" s="53"/>
      <c r="UJK157" s="53"/>
      <c r="UJL157" s="53"/>
      <c r="UJM157" s="53"/>
      <c r="UJN157" s="53"/>
      <c r="UJO157" s="53"/>
      <c r="UJP157" s="53"/>
      <c r="UJQ157" s="53"/>
      <c r="UJR157" s="53"/>
      <c r="UJS157" s="53"/>
      <c r="UJT157" s="53"/>
      <c r="UJU157" s="53"/>
      <c r="UJV157" s="53"/>
      <c r="UJW157" s="53"/>
      <c r="UJX157" s="53"/>
      <c r="UJY157" s="53"/>
      <c r="UJZ157" s="53"/>
      <c r="UKA157" s="53"/>
      <c r="UKB157" s="53"/>
      <c r="UKC157" s="53"/>
      <c r="UKD157" s="53"/>
      <c r="UKE157" s="53"/>
      <c r="UKF157" s="53"/>
      <c r="UKG157" s="53"/>
      <c r="UKH157" s="53"/>
      <c r="UKI157" s="53"/>
      <c r="UKJ157" s="53"/>
      <c r="UKK157" s="53"/>
      <c r="UKL157" s="53"/>
      <c r="UKM157" s="53"/>
      <c r="UKN157" s="53"/>
      <c r="UKO157" s="53"/>
      <c r="UKP157" s="53"/>
      <c r="UKQ157" s="53"/>
      <c r="UKR157" s="53"/>
      <c r="UKS157" s="53"/>
      <c r="UKT157" s="53"/>
      <c r="UKU157" s="53"/>
      <c r="UKV157" s="53"/>
      <c r="UKW157" s="53"/>
      <c r="UKX157" s="53"/>
      <c r="UKY157" s="53"/>
      <c r="UKZ157" s="53"/>
      <c r="ULA157" s="53"/>
      <c r="ULB157" s="53"/>
      <c r="ULC157" s="53"/>
      <c r="ULD157" s="53"/>
      <c r="ULE157" s="53"/>
      <c r="ULF157" s="53"/>
      <c r="ULG157" s="53"/>
      <c r="ULH157" s="53"/>
      <c r="ULI157" s="53"/>
      <c r="ULJ157" s="53"/>
      <c r="ULK157" s="53"/>
      <c r="ULL157" s="53"/>
      <c r="ULM157" s="53"/>
      <c r="ULN157" s="53"/>
      <c r="ULO157" s="53"/>
      <c r="ULP157" s="53"/>
      <c r="ULQ157" s="53"/>
      <c r="ULR157" s="53"/>
      <c r="ULS157" s="53"/>
      <c r="ULT157" s="53"/>
      <c r="ULU157" s="53"/>
      <c r="ULV157" s="53"/>
      <c r="ULW157" s="53"/>
      <c r="ULX157" s="53"/>
      <c r="ULY157" s="53"/>
      <c r="ULZ157" s="53"/>
      <c r="UMA157" s="53"/>
      <c r="UMB157" s="53"/>
      <c r="UMC157" s="53"/>
      <c r="UMD157" s="53"/>
      <c r="UME157" s="53"/>
      <c r="UMF157" s="53"/>
      <c r="UMG157" s="53"/>
      <c r="UMH157" s="53"/>
      <c r="UMI157" s="53"/>
      <c r="UMJ157" s="53"/>
      <c r="UMK157" s="53"/>
      <c r="UML157" s="53"/>
      <c r="UMM157" s="53"/>
      <c r="UMN157" s="53"/>
      <c r="UMO157" s="53"/>
      <c r="UMP157" s="53"/>
      <c r="UMQ157" s="53"/>
      <c r="UMR157" s="53"/>
      <c r="UMS157" s="53"/>
      <c r="UMT157" s="53"/>
      <c r="UMU157" s="53"/>
      <c r="UMV157" s="53"/>
      <c r="UMW157" s="53"/>
      <c r="UMX157" s="53"/>
      <c r="UMY157" s="53"/>
      <c r="UMZ157" s="53"/>
      <c r="UNA157" s="53"/>
      <c r="UNB157" s="53"/>
      <c r="UNC157" s="53"/>
      <c r="UND157" s="53"/>
      <c r="UNE157" s="53"/>
      <c r="UNF157" s="53"/>
      <c r="UNG157" s="53"/>
      <c r="UNH157" s="53"/>
      <c r="UNI157" s="53"/>
      <c r="UNJ157" s="53"/>
      <c r="UNK157" s="53"/>
      <c r="UNL157" s="53"/>
      <c r="UNM157" s="53"/>
      <c r="UNN157" s="53"/>
      <c r="UNO157" s="53"/>
      <c r="UNP157" s="53"/>
      <c r="UNQ157" s="53"/>
      <c r="UNR157" s="53"/>
      <c r="UNS157" s="53"/>
      <c r="UNT157" s="53"/>
      <c r="UNU157" s="53"/>
      <c r="UNV157" s="53"/>
      <c r="UNW157" s="53"/>
      <c r="UNX157" s="53"/>
      <c r="UNY157" s="53"/>
      <c r="UNZ157" s="53"/>
      <c r="UOA157" s="53"/>
      <c r="UOB157" s="53"/>
      <c r="UOC157" s="53"/>
      <c r="UOD157" s="53"/>
      <c r="UOE157" s="53"/>
      <c r="UOF157" s="53"/>
      <c r="UOG157" s="53"/>
      <c r="UOH157" s="53"/>
      <c r="UOI157" s="53"/>
      <c r="UOJ157" s="53"/>
      <c r="UOK157" s="53"/>
      <c r="UOL157" s="53"/>
      <c r="UOM157" s="53"/>
      <c r="UON157" s="53"/>
      <c r="UOO157" s="53"/>
      <c r="UOP157" s="53"/>
      <c r="UOQ157" s="53"/>
      <c r="UOR157" s="53"/>
      <c r="UOS157" s="53"/>
      <c r="UOT157" s="53"/>
      <c r="UOU157" s="53"/>
      <c r="UOV157" s="53"/>
      <c r="UOW157" s="53"/>
      <c r="UOX157" s="53"/>
      <c r="UOY157" s="53"/>
      <c r="UOZ157" s="53"/>
      <c r="UPA157" s="53"/>
      <c r="UPB157" s="53"/>
      <c r="UPC157" s="53"/>
      <c r="UPD157" s="53"/>
      <c r="UPE157" s="53"/>
      <c r="UPF157" s="53"/>
      <c r="UPG157" s="53"/>
      <c r="UPH157" s="53"/>
      <c r="UPI157" s="53"/>
      <c r="UPJ157" s="53"/>
      <c r="UPK157" s="53"/>
      <c r="UPL157" s="53"/>
      <c r="UPM157" s="53"/>
      <c r="UPN157" s="53"/>
      <c r="UPO157" s="53"/>
      <c r="UPP157" s="53"/>
      <c r="UPQ157" s="53"/>
      <c r="UPR157" s="53"/>
      <c r="UPS157" s="53"/>
      <c r="UPT157" s="53"/>
      <c r="UPU157" s="53"/>
      <c r="UPV157" s="53"/>
      <c r="UPW157" s="53"/>
      <c r="UPX157" s="53"/>
      <c r="UPY157" s="53"/>
      <c r="UPZ157" s="53"/>
      <c r="UQA157" s="53"/>
      <c r="UQB157" s="53"/>
      <c r="UQC157" s="53"/>
      <c r="UQD157" s="53"/>
      <c r="UQE157" s="53"/>
      <c r="UQF157" s="53"/>
      <c r="UQG157" s="53"/>
      <c r="UQH157" s="53"/>
      <c r="UQI157" s="53"/>
      <c r="UQJ157" s="53"/>
      <c r="UQK157" s="53"/>
      <c r="UQL157" s="53"/>
      <c r="UQM157" s="53"/>
      <c r="UQN157" s="53"/>
      <c r="UQO157" s="53"/>
      <c r="UQP157" s="53"/>
      <c r="UQQ157" s="53"/>
      <c r="UQR157" s="53"/>
      <c r="UQS157" s="53"/>
      <c r="UQT157" s="53"/>
      <c r="UQU157" s="53"/>
      <c r="UQV157" s="53"/>
      <c r="UQW157" s="53"/>
      <c r="UQX157" s="53"/>
      <c r="UQY157" s="53"/>
      <c r="UQZ157" s="53"/>
      <c r="URA157" s="53"/>
      <c r="URB157" s="53"/>
      <c r="URC157" s="53"/>
      <c r="URD157" s="53"/>
      <c r="URE157" s="53"/>
      <c r="URF157" s="53"/>
      <c r="URG157" s="53"/>
      <c r="URH157" s="53"/>
      <c r="URI157" s="53"/>
      <c r="URJ157" s="53"/>
      <c r="URK157" s="53"/>
      <c r="URL157" s="53"/>
      <c r="URM157" s="53"/>
      <c r="URN157" s="53"/>
      <c r="URO157" s="53"/>
      <c r="URP157" s="53"/>
      <c r="URQ157" s="53"/>
      <c r="URR157" s="53"/>
      <c r="URS157" s="53"/>
      <c r="URT157" s="53"/>
      <c r="URU157" s="53"/>
      <c r="URV157" s="53"/>
      <c r="URW157" s="53"/>
      <c r="URX157" s="53"/>
      <c r="URY157" s="53"/>
      <c r="URZ157" s="53"/>
      <c r="USA157" s="53"/>
      <c r="USB157" s="53"/>
      <c r="USC157" s="53"/>
      <c r="USD157" s="53"/>
      <c r="USE157" s="53"/>
      <c r="USF157" s="53"/>
      <c r="USG157" s="53"/>
      <c r="USH157" s="53"/>
      <c r="USI157" s="53"/>
      <c r="USL157" s="53"/>
      <c r="USM157" s="53"/>
      <c r="USN157" s="53"/>
      <c r="USO157" s="53"/>
      <c r="USP157" s="53"/>
      <c r="USQ157" s="53"/>
      <c r="USR157" s="53"/>
      <c r="USS157" s="53"/>
      <c r="UST157" s="53"/>
      <c r="USU157" s="53"/>
      <c r="USV157" s="53"/>
      <c r="USW157" s="53"/>
      <c r="USX157" s="53"/>
      <c r="USY157" s="53"/>
      <c r="USZ157" s="53"/>
      <c r="UTA157" s="53"/>
      <c r="UTB157" s="53"/>
      <c r="UTC157" s="53"/>
      <c r="UTD157" s="53"/>
      <c r="UTE157" s="53"/>
      <c r="UTF157" s="53"/>
      <c r="UTG157" s="53"/>
      <c r="UTH157" s="53"/>
      <c r="UTI157" s="53"/>
      <c r="UTJ157" s="53"/>
      <c r="UTK157" s="53"/>
      <c r="UTL157" s="53"/>
      <c r="UTM157" s="53"/>
      <c r="UTN157" s="53"/>
      <c r="UTO157" s="53"/>
      <c r="UTP157" s="53"/>
      <c r="UTQ157" s="53"/>
      <c r="UTR157" s="53"/>
      <c r="UTS157" s="53"/>
      <c r="UTT157" s="53"/>
      <c r="UTU157" s="53"/>
      <c r="UTV157" s="53"/>
      <c r="UTW157" s="53"/>
      <c r="UTX157" s="53"/>
      <c r="UTY157" s="53"/>
      <c r="UTZ157" s="53"/>
      <c r="UUA157" s="53"/>
      <c r="UUB157" s="53"/>
      <c r="UUC157" s="53"/>
      <c r="UUD157" s="53"/>
      <c r="UUE157" s="53"/>
      <c r="UUF157" s="53"/>
      <c r="UUG157" s="53"/>
      <c r="UUH157" s="53"/>
      <c r="UUI157" s="53"/>
      <c r="UUJ157" s="53"/>
      <c r="UUK157" s="53"/>
      <c r="UUL157" s="53"/>
      <c r="UUM157" s="53"/>
      <c r="UUN157" s="53"/>
      <c r="UUO157" s="53"/>
      <c r="UUP157" s="53"/>
      <c r="UUQ157" s="53"/>
      <c r="UUR157" s="53"/>
      <c r="UUS157" s="53"/>
      <c r="UUT157" s="53"/>
      <c r="UUU157" s="53"/>
      <c r="UUV157" s="53"/>
      <c r="UUW157" s="53"/>
      <c r="UUX157" s="53"/>
      <c r="UUY157" s="53"/>
      <c r="UUZ157" s="53"/>
      <c r="UVA157" s="53"/>
      <c r="UVB157" s="53"/>
      <c r="UVC157" s="53"/>
      <c r="UVD157" s="53"/>
      <c r="UVE157" s="53"/>
      <c r="UVF157" s="53"/>
      <c r="UVG157" s="53"/>
      <c r="UVH157" s="53"/>
      <c r="UVI157" s="53"/>
      <c r="UVJ157" s="53"/>
      <c r="UVK157" s="53"/>
      <c r="UVL157" s="53"/>
      <c r="UVM157" s="53"/>
      <c r="UVN157" s="53"/>
      <c r="UVO157" s="53"/>
      <c r="UVP157" s="53"/>
      <c r="UVQ157" s="53"/>
      <c r="UVR157" s="53"/>
      <c r="UVS157" s="53"/>
      <c r="UVT157" s="53"/>
      <c r="UVU157" s="53"/>
      <c r="UVV157" s="53"/>
      <c r="UVW157" s="53"/>
      <c r="UVX157" s="53"/>
      <c r="UVY157" s="53"/>
      <c r="UVZ157" s="53"/>
      <c r="UWA157" s="53"/>
      <c r="UWB157" s="53"/>
      <c r="UWC157" s="53"/>
      <c r="UWD157" s="53"/>
      <c r="UWE157" s="53"/>
      <c r="UWF157" s="53"/>
      <c r="UWG157" s="53"/>
      <c r="UWH157" s="53"/>
      <c r="UWI157" s="53"/>
      <c r="UWJ157" s="53"/>
      <c r="UWK157" s="53"/>
      <c r="UWL157" s="53"/>
      <c r="UWM157" s="53"/>
      <c r="UWN157" s="53"/>
      <c r="UWO157" s="53"/>
      <c r="UWP157" s="53"/>
      <c r="UWQ157" s="53"/>
      <c r="UWR157" s="53"/>
      <c r="UWS157" s="53"/>
      <c r="UWT157" s="53"/>
      <c r="UWU157" s="53"/>
      <c r="UWV157" s="53"/>
      <c r="UWW157" s="53"/>
      <c r="UWX157" s="53"/>
      <c r="UWY157" s="53"/>
      <c r="UWZ157" s="53"/>
      <c r="UXA157" s="53"/>
      <c r="UXB157" s="53"/>
      <c r="UXC157" s="53"/>
      <c r="UXD157" s="53"/>
      <c r="UXE157" s="53"/>
      <c r="UXF157" s="53"/>
      <c r="UXG157" s="53"/>
      <c r="UXH157" s="53"/>
      <c r="UXI157" s="53"/>
      <c r="UXJ157" s="53"/>
      <c r="UXK157" s="53"/>
      <c r="UXL157" s="53"/>
      <c r="UXM157" s="53"/>
      <c r="UXN157" s="53"/>
      <c r="UXO157" s="53"/>
      <c r="UXP157" s="53"/>
      <c r="UXQ157" s="53"/>
      <c r="UXR157" s="53"/>
      <c r="UXS157" s="53"/>
      <c r="UXT157" s="53"/>
      <c r="UXU157" s="53"/>
      <c r="UXV157" s="53"/>
      <c r="UXW157" s="53"/>
      <c r="UXX157" s="53"/>
      <c r="UXY157" s="53"/>
      <c r="UXZ157" s="53"/>
      <c r="UYA157" s="53"/>
      <c r="UYB157" s="53"/>
      <c r="UYC157" s="53"/>
      <c r="UYD157" s="53"/>
      <c r="UYE157" s="53"/>
      <c r="UYF157" s="53"/>
      <c r="UYG157" s="53"/>
      <c r="UYH157" s="53"/>
      <c r="UYI157" s="53"/>
      <c r="UYJ157" s="53"/>
      <c r="UYK157" s="53"/>
      <c r="UYL157" s="53"/>
      <c r="UYM157" s="53"/>
      <c r="UYN157" s="53"/>
      <c r="UYO157" s="53"/>
      <c r="UYP157" s="53"/>
      <c r="UYQ157" s="53"/>
      <c r="UYR157" s="53"/>
      <c r="UYS157" s="53"/>
      <c r="UYT157" s="53"/>
      <c r="UYU157" s="53"/>
      <c r="UYV157" s="53"/>
      <c r="UYW157" s="53"/>
      <c r="UYX157" s="53"/>
      <c r="UYY157" s="53"/>
      <c r="UYZ157" s="53"/>
      <c r="UZA157" s="53"/>
      <c r="UZB157" s="53"/>
      <c r="UZC157" s="53"/>
      <c r="UZD157" s="53"/>
      <c r="UZE157" s="53"/>
      <c r="UZF157" s="53"/>
      <c r="UZG157" s="53"/>
      <c r="UZH157" s="53"/>
      <c r="UZI157" s="53"/>
      <c r="UZJ157" s="53"/>
      <c r="UZK157" s="53"/>
      <c r="UZL157" s="53"/>
      <c r="UZM157" s="53"/>
      <c r="UZN157" s="53"/>
      <c r="UZO157" s="53"/>
      <c r="UZP157" s="53"/>
      <c r="UZQ157" s="53"/>
      <c r="UZR157" s="53"/>
      <c r="UZS157" s="53"/>
      <c r="UZT157" s="53"/>
      <c r="UZU157" s="53"/>
      <c r="UZV157" s="53"/>
      <c r="UZW157" s="53"/>
      <c r="UZX157" s="53"/>
      <c r="UZY157" s="53"/>
      <c r="UZZ157" s="53"/>
      <c r="VAA157" s="53"/>
      <c r="VAB157" s="53"/>
      <c r="VAC157" s="53"/>
      <c r="VAD157" s="53"/>
      <c r="VAE157" s="53"/>
      <c r="VAF157" s="53"/>
      <c r="VAG157" s="53"/>
      <c r="VAH157" s="53"/>
      <c r="VAI157" s="53"/>
      <c r="VAJ157" s="53"/>
      <c r="VAK157" s="53"/>
      <c r="VAL157" s="53"/>
      <c r="VAM157" s="53"/>
      <c r="VAN157" s="53"/>
      <c r="VAO157" s="53"/>
      <c r="VAP157" s="53"/>
      <c r="VAQ157" s="53"/>
      <c r="VAR157" s="53"/>
      <c r="VAS157" s="53"/>
      <c r="VAT157" s="53"/>
      <c r="VAU157" s="53"/>
      <c r="VAV157" s="53"/>
      <c r="VAW157" s="53"/>
      <c r="VAX157" s="53"/>
      <c r="VAY157" s="53"/>
      <c r="VAZ157" s="53"/>
      <c r="VBA157" s="53"/>
      <c r="VBB157" s="53"/>
      <c r="VBC157" s="53"/>
      <c r="VBD157" s="53"/>
      <c r="VBE157" s="53"/>
      <c r="VBF157" s="53"/>
      <c r="VBG157" s="53"/>
      <c r="VBH157" s="53"/>
      <c r="VBI157" s="53"/>
      <c r="VBJ157" s="53"/>
      <c r="VBK157" s="53"/>
      <c r="VBL157" s="53"/>
      <c r="VBM157" s="53"/>
      <c r="VBN157" s="53"/>
      <c r="VBO157" s="53"/>
      <c r="VBP157" s="53"/>
      <c r="VBQ157" s="53"/>
      <c r="VBR157" s="53"/>
      <c r="VBS157" s="53"/>
      <c r="VBT157" s="53"/>
      <c r="VBU157" s="53"/>
      <c r="VBV157" s="53"/>
      <c r="VBW157" s="53"/>
      <c r="VBX157" s="53"/>
      <c r="VBY157" s="53"/>
      <c r="VBZ157" s="53"/>
      <c r="VCA157" s="53"/>
      <c r="VCB157" s="53"/>
      <c r="VCC157" s="53"/>
      <c r="VCD157" s="53"/>
      <c r="VCE157" s="53"/>
      <c r="VCH157" s="53"/>
      <c r="VCI157" s="53"/>
      <c r="VCJ157" s="53"/>
      <c r="VCK157" s="53"/>
      <c r="VCL157" s="53"/>
      <c r="VCM157" s="53"/>
      <c r="VCN157" s="53"/>
      <c r="VCO157" s="53"/>
      <c r="VCP157" s="53"/>
      <c r="VCQ157" s="53"/>
      <c r="VCR157" s="53"/>
      <c r="VCS157" s="53"/>
      <c r="VCT157" s="53"/>
      <c r="VCU157" s="53"/>
      <c r="VCV157" s="53"/>
      <c r="VCW157" s="53"/>
      <c r="VCX157" s="53"/>
      <c r="VCY157" s="53"/>
      <c r="VCZ157" s="53"/>
      <c r="VDA157" s="53"/>
      <c r="VDB157" s="53"/>
      <c r="VDC157" s="53"/>
      <c r="VDD157" s="53"/>
      <c r="VDE157" s="53"/>
      <c r="VDF157" s="53"/>
      <c r="VDG157" s="53"/>
      <c r="VDH157" s="53"/>
      <c r="VDI157" s="53"/>
      <c r="VDJ157" s="53"/>
      <c r="VDK157" s="53"/>
      <c r="VDL157" s="53"/>
      <c r="VDM157" s="53"/>
      <c r="VDN157" s="53"/>
      <c r="VDO157" s="53"/>
      <c r="VDP157" s="53"/>
      <c r="VDQ157" s="53"/>
      <c r="VDR157" s="53"/>
      <c r="VDS157" s="53"/>
      <c r="VDT157" s="53"/>
      <c r="VDU157" s="53"/>
      <c r="VDV157" s="53"/>
      <c r="VDW157" s="53"/>
      <c r="VDX157" s="53"/>
      <c r="VDY157" s="53"/>
      <c r="VDZ157" s="53"/>
      <c r="VEA157" s="53"/>
      <c r="VEB157" s="53"/>
      <c r="VEC157" s="53"/>
      <c r="VED157" s="53"/>
      <c r="VEE157" s="53"/>
      <c r="VEF157" s="53"/>
      <c r="VEG157" s="53"/>
      <c r="VEH157" s="53"/>
      <c r="VEI157" s="53"/>
      <c r="VEJ157" s="53"/>
      <c r="VEK157" s="53"/>
      <c r="VEL157" s="53"/>
      <c r="VEM157" s="53"/>
      <c r="VEN157" s="53"/>
      <c r="VEO157" s="53"/>
      <c r="VEP157" s="53"/>
      <c r="VEQ157" s="53"/>
      <c r="VER157" s="53"/>
      <c r="VES157" s="53"/>
      <c r="VET157" s="53"/>
      <c r="VEU157" s="53"/>
      <c r="VEV157" s="53"/>
      <c r="VEW157" s="53"/>
      <c r="VEX157" s="53"/>
      <c r="VEY157" s="53"/>
      <c r="VEZ157" s="53"/>
      <c r="VFA157" s="53"/>
      <c r="VFB157" s="53"/>
      <c r="VFC157" s="53"/>
      <c r="VFD157" s="53"/>
      <c r="VFE157" s="53"/>
      <c r="VFF157" s="53"/>
      <c r="VFG157" s="53"/>
      <c r="VFH157" s="53"/>
      <c r="VFI157" s="53"/>
      <c r="VFJ157" s="53"/>
      <c r="VFK157" s="53"/>
      <c r="VFL157" s="53"/>
      <c r="VFM157" s="53"/>
      <c r="VFN157" s="53"/>
      <c r="VFO157" s="53"/>
      <c r="VFP157" s="53"/>
      <c r="VFQ157" s="53"/>
      <c r="VFR157" s="53"/>
      <c r="VFS157" s="53"/>
      <c r="VFT157" s="53"/>
      <c r="VFU157" s="53"/>
      <c r="VFV157" s="53"/>
      <c r="VFW157" s="53"/>
      <c r="VFX157" s="53"/>
      <c r="VFY157" s="53"/>
      <c r="VFZ157" s="53"/>
      <c r="VGA157" s="53"/>
      <c r="VGB157" s="53"/>
      <c r="VGC157" s="53"/>
      <c r="VGD157" s="53"/>
      <c r="VGE157" s="53"/>
      <c r="VGF157" s="53"/>
      <c r="VGG157" s="53"/>
      <c r="VGH157" s="53"/>
      <c r="VGI157" s="53"/>
      <c r="VGJ157" s="53"/>
      <c r="VGK157" s="53"/>
      <c r="VGL157" s="53"/>
      <c r="VGM157" s="53"/>
      <c r="VGN157" s="53"/>
      <c r="VGO157" s="53"/>
      <c r="VGP157" s="53"/>
      <c r="VGQ157" s="53"/>
      <c r="VGR157" s="53"/>
      <c r="VGS157" s="53"/>
      <c r="VGT157" s="53"/>
      <c r="VGU157" s="53"/>
      <c r="VGV157" s="53"/>
      <c r="VGW157" s="53"/>
      <c r="VGX157" s="53"/>
      <c r="VGY157" s="53"/>
      <c r="VGZ157" s="53"/>
      <c r="VHA157" s="53"/>
      <c r="VHB157" s="53"/>
      <c r="VHC157" s="53"/>
      <c r="VHD157" s="53"/>
      <c r="VHE157" s="53"/>
      <c r="VHF157" s="53"/>
      <c r="VHG157" s="53"/>
      <c r="VHH157" s="53"/>
      <c r="VHI157" s="53"/>
      <c r="VHJ157" s="53"/>
      <c r="VHK157" s="53"/>
      <c r="VHL157" s="53"/>
      <c r="VHM157" s="53"/>
      <c r="VHN157" s="53"/>
      <c r="VHO157" s="53"/>
      <c r="VHP157" s="53"/>
      <c r="VHQ157" s="53"/>
      <c r="VHR157" s="53"/>
      <c r="VHS157" s="53"/>
      <c r="VHT157" s="53"/>
      <c r="VHU157" s="53"/>
      <c r="VHV157" s="53"/>
      <c r="VHW157" s="53"/>
      <c r="VHX157" s="53"/>
      <c r="VHY157" s="53"/>
      <c r="VHZ157" s="53"/>
      <c r="VIA157" s="53"/>
      <c r="VIB157" s="53"/>
      <c r="VIC157" s="53"/>
      <c r="VID157" s="53"/>
      <c r="VIE157" s="53"/>
      <c r="VIF157" s="53"/>
      <c r="VIG157" s="53"/>
      <c r="VIH157" s="53"/>
      <c r="VII157" s="53"/>
      <c r="VIJ157" s="53"/>
      <c r="VIK157" s="53"/>
      <c r="VIL157" s="53"/>
      <c r="VIM157" s="53"/>
      <c r="VIN157" s="53"/>
      <c r="VIO157" s="53"/>
      <c r="VIP157" s="53"/>
      <c r="VIQ157" s="53"/>
      <c r="VIR157" s="53"/>
      <c r="VIS157" s="53"/>
      <c r="VIT157" s="53"/>
      <c r="VIU157" s="53"/>
      <c r="VIV157" s="53"/>
      <c r="VIW157" s="53"/>
      <c r="VIX157" s="53"/>
      <c r="VIY157" s="53"/>
      <c r="VIZ157" s="53"/>
      <c r="VJA157" s="53"/>
      <c r="VJB157" s="53"/>
      <c r="VJC157" s="53"/>
      <c r="VJD157" s="53"/>
      <c r="VJE157" s="53"/>
      <c r="VJF157" s="53"/>
      <c r="VJG157" s="53"/>
      <c r="VJH157" s="53"/>
      <c r="VJI157" s="53"/>
      <c r="VJJ157" s="53"/>
      <c r="VJK157" s="53"/>
      <c r="VJL157" s="53"/>
      <c r="VJM157" s="53"/>
      <c r="VJN157" s="53"/>
      <c r="VJO157" s="53"/>
      <c r="VJP157" s="53"/>
      <c r="VJQ157" s="53"/>
      <c r="VJR157" s="53"/>
      <c r="VJS157" s="53"/>
      <c r="VJT157" s="53"/>
      <c r="VJU157" s="53"/>
      <c r="VJV157" s="53"/>
      <c r="VJW157" s="53"/>
      <c r="VJX157" s="53"/>
      <c r="VJY157" s="53"/>
      <c r="VJZ157" s="53"/>
      <c r="VKA157" s="53"/>
      <c r="VKB157" s="53"/>
      <c r="VKC157" s="53"/>
      <c r="VKD157" s="53"/>
      <c r="VKE157" s="53"/>
      <c r="VKF157" s="53"/>
      <c r="VKG157" s="53"/>
      <c r="VKH157" s="53"/>
      <c r="VKI157" s="53"/>
      <c r="VKJ157" s="53"/>
      <c r="VKK157" s="53"/>
      <c r="VKL157" s="53"/>
      <c r="VKM157" s="53"/>
      <c r="VKN157" s="53"/>
      <c r="VKO157" s="53"/>
      <c r="VKP157" s="53"/>
      <c r="VKQ157" s="53"/>
      <c r="VKR157" s="53"/>
      <c r="VKS157" s="53"/>
      <c r="VKT157" s="53"/>
      <c r="VKU157" s="53"/>
      <c r="VKV157" s="53"/>
      <c r="VKW157" s="53"/>
      <c r="VKX157" s="53"/>
      <c r="VKY157" s="53"/>
      <c r="VKZ157" s="53"/>
      <c r="VLA157" s="53"/>
      <c r="VLB157" s="53"/>
      <c r="VLC157" s="53"/>
      <c r="VLD157" s="53"/>
      <c r="VLE157" s="53"/>
      <c r="VLF157" s="53"/>
      <c r="VLG157" s="53"/>
      <c r="VLH157" s="53"/>
      <c r="VLI157" s="53"/>
      <c r="VLJ157" s="53"/>
      <c r="VLK157" s="53"/>
      <c r="VLL157" s="53"/>
      <c r="VLM157" s="53"/>
      <c r="VLN157" s="53"/>
      <c r="VLO157" s="53"/>
      <c r="VLP157" s="53"/>
      <c r="VLQ157" s="53"/>
      <c r="VLR157" s="53"/>
      <c r="VLS157" s="53"/>
      <c r="VLT157" s="53"/>
      <c r="VLU157" s="53"/>
      <c r="VLV157" s="53"/>
      <c r="VLW157" s="53"/>
      <c r="VLX157" s="53"/>
      <c r="VLY157" s="53"/>
      <c r="VLZ157" s="53"/>
      <c r="VMA157" s="53"/>
      <c r="VMD157" s="53"/>
      <c r="VME157" s="53"/>
      <c r="VMF157" s="53"/>
      <c r="VMG157" s="53"/>
      <c r="VMH157" s="53"/>
      <c r="VMI157" s="53"/>
      <c r="VMJ157" s="53"/>
      <c r="VMK157" s="53"/>
      <c r="VML157" s="53"/>
      <c r="VMM157" s="53"/>
      <c r="VMN157" s="53"/>
      <c r="VMO157" s="53"/>
      <c r="VMP157" s="53"/>
      <c r="VMQ157" s="53"/>
      <c r="VMR157" s="53"/>
      <c r="VMS157" s="53"/>
      <c r="VMT157" s="53"/>
      <c r="VMU157" s="53"/>
      <c r="VMV157" s="53"/>
      <c r="VMW157" s="53"/>
      <c r="VMX157" s="53"/>
      <c r="VMY157" s="53"/>
      <c r="VMZ157" s="53"/>
      <c r="VNA157" s="53"/>
      <c r="VNB157" s="53"/>
      <c r="VNC157" s="53"/>
      <c r="VND157" s="53"/>
      <c r="VNE157" s="53"/>
      <c r="VNF157" s="53"/>
      <c r="VNG157" s="53"/>
      <c r="VNH157" s="53"/>
      <c r="VNI157" s="53"/>
      <c r="VNJ157" s="53"/>
      <c r="VNK157" s="53"/>
      <c r="VNL157" s="53"/>
      <c r="VNM157" s="53"/>
      <c r="VNN157" s="53"/>
      <c r="VNO157" s="53"/>
      <c r="VNP157" s="53"/>
      <c r="VNQ157" s="53"/>
      <c r="VNR157" s="53"/>
      <c r="VNS157" s="53"/>
      <c r="VNT157" s="53"/>
      <c r="VNU157" s="53"/>
      <c r="VNV157" s="53"/>
      <c r="VNW157" s="53"/>
      <c r="VNX157" s="53"/>
      <c r="VNY157" s="53"/>
      <c r="VNZ157" s="53"/>
      <c r="VOA157" s="53"/>
      <c r="VOB157" s="53"/>
      <c r="VOC157" s="53"/>
      <c r="VOD157" s="53"/>
      <c r="VOE157" s="53"/>
      <c r="VOF157" s="53"/>
      <c r="VOG157" s="53"/>
      <c r="VOH157" s="53"/>
      <c r="VOI157" s="53"/>
      <c r="VOJ157" s="53"/>
      <c r="VOK157" s="53"/>
      <c r="VOL157" s="53"/>
      <c r="VOM157" s="53"/>
      <c r="VON157" s="53"/>
      <c r="VOO157" s="53"/>
      <c r="VOP157" s="53"/>
      <c r="VOQ157" s="53"/>
      <c r="VOR157" s="53"/>
      <c r="VOS157" s="53"/>
      <c r="VOT157" s="53"/>
      <c r="VOU157" s="53"/>
      <c r="VOV157" s="53"/>
      <c r="VOW157" s="53"/>
      <c r="VOX157" s="53"/>
      <c r="VOY157" s="53"/>
      <c r="VOZ157" s="53"/>
      <c r="VPA157" s="53"/>
      <c r="VPB157" s="53"/>
      <c r="VPC157" s="53"/>
      <c r="VPD157" s="53"/>
      <c r="VPE157" s="53"/>
      <c r="VPF157" s="53"/>
      <c r="VPG157" s="53"/>
      <c r="VPH157" s="53"/>
      <c r="VPI157" s="53"/>
      <c r="VPJ157" s="53"/>
      <c r="VPK157" s="53"/>
      <c r="VPL157" s="53"/>
      <c r="VPM157" s="53"/>
      <c r="VPN157" s="53"/>
      <c r="VPO157" s="53"/>
      <c r="VPP157" s="53"/>
      <c r="VPQ157" s="53"/>
      <c r="VPR157" s="53"/>
      <c r="VPS157" s="53"/>
      <c r="VPT157" s="53"/>
      <c r="VPU157" s="53"/>
      <c r="VPV157" s="53"/>
      <c r="VPW157" s="53"/>
      <c r="VPX157" s="53"/>
      <c r="VPY157" s="53"/>
      <c r="VPZ157" s="53"/>
      <c r="VQA157" s="53"/>
      <c r="VQB157" s="53"/>
      <c r="VQC157" s="53"/>
      <c r="VQD157" s="53"/>
      <c r="VQE157" s="53"/>
      <c r="VQF157" s="53"/>
      <c r="VQG157" s="53"/>
      <c r="VQH157" s="53"/>
      <c r="VQI157" s="53"/>
      <c r="VQJ157" s="53"/>
      <c r="VQK157" s="53"/>
      <c r="VQL157" s="53"/>
      <c r="VQM157" s="53"/>
      <c r="VQN157" s="53"/>
      <c r="VQO157" s="53"/>
      <c r="VQP157" s="53"/>
      <c r="VQQ157" s="53"/>
      <c r="VQR157" s="53"/>
      <c r="VQS157" s="53"/>
      <c r="VQT157" s="53"/>
      <c r="VQU157" s="53"/>
      <c r="VQV157" s="53"/>
      <c r="VQW157" s="53"/>
      <c r="VQX157" s="53"/>
      <c r="VQY157" s="53"/>
      <c r="VQZ157" s="53"/>
      <c r="VRA157" s="53"/>
      <c r="VRB157" s="53"/>
      <c r="VRC157" s="53"/>
      <c r="VRD157" s="53"/>
      <c r="VRE157" s="53"/>
      <c r="VRF157" s="53"/>
      <c r="VRG157" s="53"/>
      <c r="VRH157" s="53"/>
      <c r="VRI157" s="53"/>
      <c r="VRJ157" s="53"/>
      <c r="VRK157" s="53"/>
      <c r="VRL157" s="53"/>
      <c r="VRM157" s="53"/>
      <c r="VRN157" s="53"/>
      <c r="VRO157" s="53"/>
      <c r="VRP157" s="53"/>
      <c r="VRQ157" s="53"/>
      <c r="VRR157" s="53"/>
      <c r="VRS157" s="53"/>
      <c r="VRT157" s="53"/>
      <c r="VRU157" s="53"/>
      <c r="VRV157" s="53"/>
      <c r="VRW157" s="53"/>
      <c r="VRX157" s="53"/>
      <c r="VRY157" s="53"/>
      <c r="VRZ157" s="53"/>
      <c r="VSA157" s="53"/>
      <c r="VSB157" s="53"/>
      <c r="VSC157" s="53"/>
      <c r="VSD157" s="53"/>
      <c r="VSE157" s="53"/>
      <c r="VSF157" s="53"/>
      <c r="VSG157" s="53"/>
      <c r="VSH157" s="53"/>
      <c r="VSI157" s="53"/>
      <c r="VSJ157" s="53"/>
      <c r="VSK157" s="53"/>
      <c r="VSL157" s="53"/>
      <c r="VSM157" s="53"/>
      <c r="VSN157" s="53"/>
      <c r="VSO157" s="53"/>
      <c r="VSP157" s="53"/>
      <c r="VSQ157" s="53"/>
      <c r="VSR157" s="53"/>
      <c r="VSS157" s="53"/>
      <c r="VST157" s="53"/>
      <c r="VSU157" s="53"/>
      <c r="VSV157" s="53"/>
      <c r="VSW157" s="53"/>
      <c r="VSX157" s="53"/>
      <c r="VSY157" s="53"/>
      <c r="VSZ157" s="53"/>
      <c r="VTA157" s="53"/>
      <c r="VTB157" s="53"/>
      <c r="VTC157" s="53"/>
      <c r="VTD157" s="53"/>
      <c r="VTE157" s="53"/>
      <c r="VTF157" s="53"/>
      <c r="VTG157" s="53"/>
      <c r="VTH157" s="53"/>
      <c r="VTI157" s="53"/>
      <c r="VTJ157" s="53"/>
      <c r="VTK157" s="53"/>
      <c r="VTL157" s="53"/>
      <c r="VTM157" s="53"/>
      <c r="VTN157" s="53"/>
      <c r="VTO157" s="53"/>
      <c r="VTP157" s="53"/>
      <c r="VTQ157" s="53"/>
      <c r="VTR157" s="53"/>
      <c r="VTS157" s="53"/>
      <c r="VTT157" s="53"/>
      <c r="VTU157" s="53"/>
      <c r="VTV157" s="53"/>
      <c r="VTW157" s="53"/>
      <c r="VTX157" s="53"/>
      <c r="VTY157" s="53"/>
      <c r="VTZ157" s="53"/>
      <c r="VUA157" s="53"/>
      <c r="VUB157" s="53"/>
      <c r="VUC157" s="53"/>
      <c r="VUD157" s="53"/>
      <c r="VUE157" s="53"/>
      <c r="VUF157" s="53"/>
      <c r="VUG157" s="53"/>
      <c r="VUH157" s="53"/>
      <c r="VUI157" s="53"/>
      <c r="VUJ157" s="53"/>
      <c r="VUK157" s="53"/>
      <c r="VUL157" s="53"/>
      <c r="VUM157" s="53"/>
      <c r="VUN157" s="53"/>
      <c r="VUO157" s="53"/>
      <c r="VUP157" s="53"/>
      <c r="VUQ157" s="53"/>
      <c r="VUR157" s="53"/>
      <c r="VUS157" s="53"/>
      <c r="VUT157" s="53"/>
      <c r="VUU157" s="53"/>
      <c r="VUV157" s="53"/>
      <c r="VUW157" s="53"/>
      <c r="VUX157" s="53"/>
      <c r="VUY157" s="53"/>
      <c r="VUZ157" s="53"/>
      <c r="VVA157" s="53"/>
      <c r="VVB157" s="53"/>
      <c r="VVC157" s="53"/>
      <c r="VVD157" s="53"/>
      <c r="VVE157" s="53"/>
      <c r="VVF157" s="53"/>
      <c r="VVG157" s="53"/>
      <c r="VVH157" s="53"/>
      <c r="VVI157" s="53"/>
      <c r="VVJ157" s="53"/>
      <c r="VVK157" s="53"/>
      <c r="VVL157" s="53"/>
      <c r="VVM157" s="53"/>
      <c r="VVN157" s="53"/>
      <c r="VVO157" s="53"/>
      <c r="VVP157" s="53"/>
      <c r="VVQ157" s="53"/>
      <c r="VVR157" s="53"/>
      <c r="VVS157" s="53"/>
      <c r="VVT157" s="53"/>
      <c r="VVU157" s="53"/>
      <c r="VVV157" s="53"/>
      <c r="VVW157" s="53"/>
      <c r="VVZ157" s="53"/>
      <c r="VWA157" s="53"/>
      <c r="VWB157" s="53"/>
      <c r="VWC157" s="53"/>
      <c r="VWD157" s="53"/>
      <c r="VWE157" s="53"/>
      <c r="VWF157" s="53"/>
      <c r="VWG157" s="53"/>
      <c r="VWH157" s="53"/>
      <c r="VWI157" s="53"/>
      <c r="VWJ157" s="53"/>
      <c r="VWK157" s="53"/>
      <c r="VWL157" s="53"/>
      <c r="VWM157" s="53"/>
      <c r="VWN157" s="53"/>
      <c r="VWO157" s="53"/>
      <c r="VWP157" s="53"/>
      <c r="VWQ157" s="53"/>
      <c r="VWR157" s="53"/>
      <c r="VWS157" s="53"/>
      <c r="VWT157" s="53"/>
      <c r="VWU157" s="53"/>
      <c r="VWV157" s="53"/>
      <c r="VWW157" s="53"/>
      <c r="VWX157" s="53"/>
      <c r="VWY157" s="53"/>
      <c r="VWZ157" s="53"/>
      <c r="VXA157" s="53"/>
      <c r="VXB157" s="53"/>
      <c r="VXC157" s="53"/>
      <c r="VXD157" s="53"/>
      <c r="VXE157" s="53"/>
      <c r="VXF157" s="53"/>
      <c r="VXG157" s="53"/>
      <c r="VXH157" s="53"/>
      <c r="VXI157" s="53"/>
      <c r="VXJ157" s="53"/>
      <c r="VXK157" s="53"/>
      <c r="VXL157" s="53"/>
      <c r="VXM157" s="53"/>
      <c r="VXN157" s="53"/>
      <c r="VXO157" s="53"/>
      <c r="VXP157" s="53"/>
      <c r="VXQ157" s="53"/>
      <c r="VXR157" s="53"/>
      <c r="VXS157" s="53"/>
      <c r="VXT157" s="53"/>
      <c r="VXU157" s="53"/>
      <c r="VXV157" s="53"/>
      <c r="VXW157" s="53"/>
      <c r="VXX157" s="53"/>
      <c r="VXY157" s="53"/>
      <c r="VXZ157" s="53"/>
      <c r="VYA157" s="53"/>
      <c r="VYB157" s="53"/>
      <c r="VYC157" s="53"/>
      <c r="VYD157" s="53"/>
      <c r="VYE157" s="53"/>
      <c r="VYF157" s="53"/>
      <c r="VYG157" s="53"/>
      <c r="VYH157" s="53"/>
      <c r="VYI157" s="53"/>
      <c r="VYJ157" s="53"/>
      <c r="VYK157" s="53"/>
      <c r="VYL157" s="53"/>
      <c r="VYM157" s="53"/>
      <c r="VYN157" s="53"/>
      <c r="VYO157" s="53"/>
      <c r="VYP157" s="53"/>
      <c r="VYQ157" s="53"/>
      <c r="VYR157" s="53"/>
      <c r="VYS157" s="53"/>
      <c r="VYT157" s="53"/>
      <c r="VYU157" s="53"/>
      <c r="VYV157" s="53"/>
      <c r="VYW157" s="53"/>
      <c r="VYX157" s="53"/>
      <c r="VYY157" s="53"/>
      <c r="VYZ157" s="53"/>
      <c r="VZA157" s="53"/>
      <c r="VZB157" s="53"/>
      <c r="VZC157" s="53"/>
      <c r="VZD157" s="53"/>
      <c r="VZE157" s="53"/>
      <c r="VZF157" s="53"/>
      <c r="VZG157" s="53"/>
      <c r="VZH157" s="53"/>
      <c r="VZI157" s="53"/>
      <c r="VZJ157" s="53"/>
      <c r="VZK157" s="53"/>
      <c r="VZL157" s="53"/>
      <c r="VZM157" s="53"/>
      <c r="VZN157" s="53"/>
      <c r="VZO157" s="53"/>
      <c r="VZP157" s="53"/>
      <c r="VZQ157" s="53"/>
      <c r="VZR157" s="53"/>
      <c r="VZS157" s="53"/>
      <c r="VZT157" s="53"/>
      <c r="VZU157" s="53"/>
      <c r="VZV157" s="53"/>
      <c r="VZW157" s="53"/>
      <c r="VZX157" s="53"/>
      <c r="VZY157" s="53"/>
      <c r="VZZ157" s="53"/>
      <c r="WAA157" s="53"/>
      <c r="WAB157" s="53"/>
      <c r="WAC157" s="53"/>
      <c r="WAD157" s="53"/>
      <c r="WAE157" s="53"/>
      <c r="WAF157" s="53"/>
      <c r="WAG157" s="53"/>
      <c r="WAH157" s="53"/>
      <c r="WAI157" s="53"/>
      <c r="WAJ157" s="53"/>
      <c r="WAK157" s="53"/>
      <c r="WAL157" s="53"/>
      <c r="WAM157" s="53"/>
      <c r="WAN157" s="53"/>
      <c r="WAO157" s="53"/>
      <c r="WAP157" s="53"/>
      <c r="WAQ157" s="53"/>
      <c r="WAR157" s="53"/>
      <c r="WAS157" s="53"/>
      <c r="WAT157" s="53"/>
      <c r="WAU157" s="53"/>
      <c r="WAV157" s="53"/>
      <c r="WAW157" s="53"/>
      <c r="WAX157" s="53"/>
      <c r="WAY157" s="53"/>
      <c r="WAZ157" s="53"/>
      <c r="WBA157" s="53"/>
      <c r="WBB157" s="53"/>
      <c r="WBC157" s="53"/>
      <c r="WBD157" s="53"/>
      <c r="WBE157" s="53"/>
      <c r="WBF157" s="53"/>
      <c r="WBG157" s="53"/>
      <c r="WBH157" s="53"/>
      <c r="WBI157" s="53"/>
      <c r="WBJ157" s="53"/>
      <c r="WBK157" s="53"/>
      <c r="WBL157" s="53"/>
      <c r="WBM157" s="53"/>
      <c r="WBN157" s="53"/>
      <c r="WBO157" s="53"/>
      <c r="WBP157" s="53"/>
      <c r="WBQ157" s="53"/>
      <c r="WBR157" s="53"/>
      <c r="WBS157" s="53"/>
      <c r="WBT157" s="53"/>
      <c r="WBU157" s="53"/>
      <c r="WBV157" s="53"/>
      <c r="WBW157" s="53"/>
      <c r="WBX157" s="53"/>
      <c r="WBY157" s="53"/>
      <c r="WBZ157" s="53"/>
      <c r="WCA157" s="53"/>
      <c r="WCB157" s="53"/>
      <c r="WCC157" s="53"/>
      <c r="WCD157" s="53"/>
      <c r="WCE157" s="53"/>
      <c r="WCF157" s="53"/>
      <c r="WCG157" s="53"/>
      <c r="WCH157" s="53"/>
      <c r="WCI157" s="53"/>
      <c r="WCJ157" s="53"/>
      <c r="WCK157" s="53"/>
      <c r="WCL157" s="53"/>
      <c r="WCM157" s="53"/>
      <c r="WCN157" s="53"/>
      <c r="WCO157" s="53"/>
      <c r="WCP157" s="53"/>
      <c r="WCQ157" s="53"/>
      <c r="WCR157" s="53"/>
      <c r="WCS157" s="53"/>
      <c r="WCT157" s="53"/>
      <c r="WCU157" s="53"/>
      <c r="WCV157" s="53"/>
      <c r="WCW157" s="53"/>
      <c r="WCX157" s="53"/>
      <c r="WCY157" s="53"/>
      <c r="WCZ157" s="53"/>
      <c r="WDA157" s="53"/>
      <c r="WDB157" s="53"/>
      <c r="WDC157" s="53"/>
      <c r="WDD157" s="53"/>
      <c r="WDE157" s="53"/>
      <c r="WDF157" s="53"/>
      <c r="WDG157" s="53"/>
      <c r="WDH157" s="53"/>
      <c r="WDI157" s="53"/>
      <c r="WDJ157" s="53"/>
      <c r="WDK157" s="53"/>
      <c r="WDL157" s="53"/>
      <c r="WDM157" s="53"/>
      <c r="WDN157" s="53"/>
      <c r="WDO157" s="53"/>
      <c r="WDP157" s="53"/>
      <c r="WDQ157" s="53"/>
      <c r="WDR157" s="53"/>
      <c r="WDS157" s="53"/>
      <c r="WDT157" s="53"/>
      <c r="WDU157" s="53"/>
      <c r="WDV157" s="53"/>
      <c r="WDW157" s="53"/>
      <c r="WDX157" s="53"/>
      <c r="WDY157" s="53"/>
      <c r="WDZ157" s="53"/>
      <c r="WEA157" s="53"/>
      <c r="WEB157" s="53"/>
      <c r="WEC157" s="53"/>
      <c r="WED157" s="53"/>
      <c r="WEE157" s="53"/>
      <c r="WEF157" s="53"/>
      <c r="WEG157" s="53"/>
      <c r="WEH157" s="53"/>
      <c r="WEI157" s="53"/>
      <c r="WEJ157" s="53"/>
      <c r="WEK157" s="53"/>
      <c r="WEL157" s="53"/>
      <c r="WEM157" s="53"/>
      <c r="WEN157" s="53"/>
      <c r="WEO157" s="53"/>
      <c r="WEP157" s="53"/>
      <c r="WEQ157" s="53"/>
      <c r="WER157" s="53"/>
      <c r="WES157" s="53"/>
      <c r="WET157" s="53"/>
      <c r="WEU157" s="53"/>
      <c r="WEV157" s="53"/>
      <c r="WEW157" s="53"/>
      <c r="WEX157" s="53"/>
      <c r="WEY157" s="53"/>
      <c r="WEZ157" s="53"/>
      <c r="WFA157" s="53"/>
      <c r="WFB157" s="53"/>
      <c r="WFC157" s="53"/>
      <c r="WFD157" s="53"/>
      <c r="WFE157" s="53"/>
      <c r="WFF157" s="53"/>
      <c r="WFG157" s="53"/>
      <c r="WFH157" s="53"/>
      <c r="WFI157" s="53"/>
      <c r="WFJ157" s="53"/>
      <c r="WFK157" s="53"/>
      <c r="WFL157" s="53"/>
      <c r="WFM157" s="53"/>
      <c r="WFN157" s="53"/>
      <c r="WFO157" s="53"/>
      <c r="WFP157" s="53"/>
      <c r="WFQ157" s="53"/>
      <c r="WFR157" s="53"/>
      <c r="WFS157" s="53"/>
      <c r="WFV157" s="53"/>
      <c r="WFW157" s="53"/>
      <c r="WFX157" s="53"/>
      <c r="WFY157" s="53"/>
      <c r="WFZ157" s="53"/>
      <c r="WGA157" s="53"/>
      <c r="WGB157" s="53"/>
      <c r="WGC157" s="53"/>
      <c r="WGD157" s="53"/>
      <c r="WGE157" s="53"/>
      <c r="WGF157" s="53"/>
      <c r="WGG157" s="53"/>
      <c r="WGH157" s="53"/>
      <c r="WGI157" s="53"/>
      <c r="WGJ157" s="53"/>
      <c r="WGK157" s="53"/>
      <c r="WGL157" s="53"/>
      <c r="WGM157" s="53"/>
      <c r="WGN157" s="53"/>
      <c r="WGO157" s="53"/>
      <c r="WGP157" s="53"/>
      <c r="WGQ157" s="53"/>
      <c r="WGR157" s="53"/>
      <c r="WGS157" s="53"/>
      <c r="WGT157" s="53"/>
      <c r="WGU157" s="53"/>
      <c r="WGV157" s="53"/>
      <c r="WGW157" s="53"/>
      <c r="WGX157" s="53"/>
      <c r="WGY157" s="53"/>
      <c r="WGZ157" s="53"/>
      <c r="WHA157" s="53"/>
      <c r="WHB157" s="53"/>
      <c r="WHC157" s="53"/>
      <c r="WHD157" s="53"/>
      <c r="WHE157" s="53"/>
      <c r="WHF157" s="53"/>
      <c r="WHG157" s="53"/>
      <c r="WHH157" s="53"/>
      <c r="WHI157" s="53"/>
      <c r="WHJ157" s="53"/>
      <c r="WHK157" s="53"/>
      <c r="WHL157" s="53"/>
      <c r="WHM157" s="53"/>
      <c r="WHN157" s="53"/>
      <c r="WHO157" s="53"/>
      <c r="WHP157" s="53"/>
      <c r="WHQ157" s="53"/>
      <c r="WHR157" s="53"/>
      <c r="WHS157" s="53"/>
      <c r="WHT157" s="53"/>
      <c r="WHU157" s="53"/>
      <c r="WHV157" s="53"/>
      <c r="WHW157" s="53"/>
      <c r="WHX157" s="53"/>
      <c r="WHY157" s="53"/>
      <c r="WHZ157" s="53"/>
      <c r="WIA157" s="53"/>
      <c r="WIB157" s="53"/>
      <c r="WIC157" s="53"/>
      <c r="WID157" s="53"/>
      <c r="WIE157" s="53"/>
      <c r="WIF157" s="53"/>
      <c r="WIG157" s="53"/>
      <c r="WIH157" s="53"/>
      <c r="WII157" s="53"/>
      <c r="WIJ157" s="53"/>
      <c r="WIK157" s="53"/>
      <c r="WIL157" s="53"/>
      <c r="WIM157" s="53"/>
      <c r="WIN157" s="53"/>
      <c r="WIO157" s="53"/>
      <c r="WIP157" s="53"/>
      <c r="WIQ157" s="53"/>
      <c r="WIR157" s="53"/>
      <c r="WIS157" s="53"/>
      <c r="WIT157" s="53"/>
      <c r="WIU157" s="53"/>
      <c r="WIV157" s="53"/>
      <c r="WIW157" s="53"/>
      <c r="WIX157" s="53"/>
      <c r="WIY157" s="53"/>
      <c r="WIZ157" s="53"/>
      <c r="WJA157" s="53"/>
      <c r="WJB157" s="53"/>
      <c r="WJC157" s="53"/>
      <c r="WJD157" s="53"/>
      <c r="WJE157" s="53"/>
      <c r="WJF157" s="53"/>
      <c r="WJG157" s="53"/>
      <c r="WJH157" s="53"/>
      <c r="WJI157" s="53"/>
      <c r="WJJ157" s="53"/>
      <c r="WJK157" s="53"/>
      <c r="WJL157" s="53"/>
      <c r="WJM157" s="53"/>
      <c r="WJN157" s="53"/>
      <c r="WJO157" s="53"/>
      <c r="WJP157" s="53"/>
      <c r="WJQ157" s="53"/>
      <c r="WJR157" s="53"/>
      <c r="WJS157" s="53"/>
      <c r="WJT157" s="53"/>
      <c r="WJU157" s="53"/>
      <c r="WJV157" s="53"/>
      <c r="WJW157" s="53"/>
      <c r="WJX157" s="53"/>
      <c r="WJY157" s="53"/>
      <c r="WJZ157" s="53"/>
      <c r="WKA157" s="53"/>
      <c r="WKB157" s="53"/>
      <c r="WKC157" s="53"/>
      <c r="WKD157" s="53"/>
      <c r="WKE157" s="53"/>
      <c r="WKF157" s="53"/>
      <c r="WKG157" s="53"/>
      <c r="WKH157" s="53"/>
      <c r="WKI157" s="53"/>
      <c r="WKJ157" s="53"/>
      <c r="WKK157" s="53"/>
      <c r="WKL157" s="53"/>
      <c r="WKM157" s="53"/>
      <c r="WKN157" s="53"/>
      <c r="WKO157" s="53"/>
      <c r="WKP157" s="53"/>
      <c r="WKQ157" s="53"/>
      <c r="WKR157" s="53"/>
      <c r="WKS157" s="53"/>
      <c r="WKT157" s="53"/>
      <c r="WKU157" s="53"/>
      <c r="WKV157" s="53"/>
      <c r="WKW157" s="53"/>
      <c r="WKX157" s="53"/>
      <c r="WKY157" s="53"/>
      <c r="WKZ157" s="53"/>
      <c r="WLA157" s="53"/>
      <c r="WLB157" s="53"/>
      <c r="WLC157" s="53"/>
      <c r="WLD157" s="53"/>
      <c r="WLE157" s="53"/>
      <c r="WLF157" s="53"/>
      <c r="WLG157" s="53"/>
      <c r="WLH157" s="53"/>
      <c r="WLI157" s="53"/>
      <c r="WLJ157" s="53"/>
      <c r="WLK157" s="53"/>
      <c r="WLL157" s="53"/>
      <c r="WLM157" s="53"/>
      <c r="WLN157" s="53"/>
      <c r="WLO157" s="53"/>
      <c r="WLP157" s="53"/>
      <c r="WLQ157" s="53"/>
      <c r="WLR157" s="53"/>
      <c r="WLS157" s="53"/>
      <c r="WLT157" s="53"/>
      <c r="WLU157" s="53"/>
      <c r="WLV157" s="53"/>
      <c r="WLW157" s="53"/>
      <c r="WLX157" s="53"/>
      <c r="WLY157" s="53"/>
      <c r="WLZ157" s="53"/>
      <c r="WMA157" s="53"/>
      <c r="WMB157" s="53"/>
      <c r="WMC157" s="53"/>
      <c r="WMD157" s="53"/>
      <c r="WME157" s="53"/>
      <c r="WMF157" s="53"/>
      <c r="WMG157" s="53"/>
      <c r="WMH157" s="53"/>
      <c r="WMI157" s="53"/>
      <c r="WMJ157" s="53"/>
      <c r="WMK157" s="53"/>
      <c r="WML157" s="53"/>
      <c r="WMM157" s="53"/>
      <c r="WMN157" s="53"/>
      <c r="WMO157" s="53"/>
      <c r="WMP157" s="53"/>
      <c r="WMQ157" s="53"/>
      <c r="WMR157" s="53"/>
      <c r="WMS157" s="53"/>
      <c r="WMT157" s="53"/>
      <c r="WMU157" s="53"/>
      <c r="WMV157" s="53"/>
      <c r="WMW157" s="53"/>
      <c r="WMX157" s="53"/>
      <c r="WMY157" s="53"/>
      <c r="WMZ157" s="53"/>
      <c r="WNA157" s="53"/>
      <c r="WNB157" s="53"/>
      <c r="WNC157" s="53"/>
      <c r="WND157" s="53"/>
      <c r="WNE157" s="53"/>
      <c r="WNF157" s="53"/>
      <c r="WNG157" s="53"/>
      <c r="WNH157" s="53"/>
      <c r="WNI157" s="53"/>
      <c r="WNJ157" s="53"/>
      <c r="WNK157" s="53"/>
      <c r="WNL157" s="53"/>
      <c r="WNM157" s="53"/>
      <c r="WNN157" s="53"/>
      <c r="WNO157" s="53"/>
      <c r="WNP157" s="53"/>
      <c r="WNQ157" s="53"/>
      <c r="WNR157" s="53"/>
      <c r="WNS157" s="53"/>
      <c r="WNT157" s="53"/>
      <c r="WNU157" s="53"/>
      <c r="WNV157" s="53"/>
      <c r="WNW157" s="53"/>
      <c r="WNX157" s="53"/>
      <c r="WNY157" s="53"/>
      <c r="WNZ157" s="53"/>
      <c r="WOA157" s="53"/>
      <c r="WOB157" s="53"/>
      <c r="WOC157" s="53"/>
      <c r="WOD157" s="53"/>
      <c r="WOE157" s="53"/>
      <c r="WOF157" s="53"/>
      <c r="WOG157" s="53"/>
      <c r="WOH157" s="53"/>
      <c r="WOI157" s="53"/>
      <c r="WOJ157" s="53"/>
      <c r="WOK157" s="53"/>
      <c r="WOL157" s="53"/>
      <c r="WOM157" s="53"/>
      <c r="WON157" s="53"/>
      <c r="WOO157" s="53"/>
      <c r="WOP157" s="53"/>
      <c r="WOQ157" s="53"/>
      <c r="WOR157" s="53"/>
      <c r="WOS157" s="53"/>
      <c r="WOT157" s="53"/>
      <c r="WOU157" s="53"/>
      <c r="WOV157" s="53"/>
      <c r="WOW157" s="53"/>
      <c r="WOX157" s="53"/>
      <c r="WOY157" s="53"/>
      <c r="WOZ157" s="53"/>
      <c r="WPA157" s="53"/>
      <c r="WPB157" s="53"/>
      <c r="WPC157" s="53"/>
      <c r="WPD157" s="53"/>
      <c r="WPE157" s="53"/>
      <c r="WPF157" s="53"/>
      <c r="WPG157" s="53"/>
      <c r="WPH157" s="53"/>
      <c r="WPI157" s="53"/>
      <c r="WPJ157" s="53"/>
      <c r="WPK157" s="53"/>
      <c r="WPL157" s="53"/>
      <c r="WPM157" s="53"/>
      <c r="WPN157" s="53"/>
      <c r="WPO157" s="53"/>
      <c r="WPR157" s="53"/>
      <c r="WPS157" s="53"/>
      <c r="WPT157" s="53"/>
      <c r="WPU157" s="53"/>
      <c r="WPV157" s="53"/>
      <c r="WPW157" s="53"/>
      <c r="WPX157" s="53"/>
      <c r="WPY157" s="53"/>
      <c r="WPZ157" s="53"/>
      <c r="WQA157" s="53"/>
      <c r="WQB157" s="53"/>
      <c r="WQC157" s="53"/>
      <c r="WQD157" s="53"/>
      <c r="WQE157" s="53"/>
      <c r="WQF157" s="53"/>
      <c r="WQG157" s="53"/>
      <c r="WQH157" s="53"/>
      <c r="WQI157" s="53"/>
      <c r="WQJ157" s="53"/>
      <c r="WQK157" s="53"/>
      <c r="WQL157" s="53"/>
      <c r="WQM157" s="53"/>
      <c r="WQN157" s="53"/>
      <c r="WQO157" s="53"/>
      <c r="WQP157" s="53"/>
      <c r="WQQ157" s="53"/>
      <c r="WQR157" s="53"/>
      <c r="WQS157" s="53"/>
      <c r="WQT157" s="53"/>
      <c r="WQU157" s="53"/>
      <c r="WQV157" s="53"/>
      <c r="WQW157" s="53"/>
      <c r="WQX157" s="53"/>
      <c r="WQY157" s="53"/>
      <c r="WQZ157" s="53"/>
      <c r="WRA157" s="53"/>
      <c r="WRB157" s="53"/>
      <c r="WRC157" s="53"/>
      <c r="WRD157" s="53"/>
      <c r="WRE157" s="53"/>
      <c r="WRF157" s="53"/>
      <c r="WRG157" s="53"/>
      <c r="WRH157" s="53"/>
      <c r="WRI157" s="53"/>
      <c r="WRJ157" s="53"/>
      <c r="WRK157" s="53"/>
      <c r="WRL157" s="53"/>
      <c r="WRM157" s="53"/>
      <c r="WRN157" s="53"/>
      <c r="WRO157" s="53"/>
      <c r="WRP157" s="53"/>
      <c r="WRQ157" s="53"/>
      <c r="WRR157" s="53"/>
      <c r="WRS157" s="53"/>
      <c r="WRT157" s="53"/>
      <c r="WRU157" s="53"/>
      <c r="WRV157" s="53"/>
      <c r="WRW157" s="53"/>
      <c r="WRX157" s="53"/>
      <c r="WRY157" s="53"/>
      <c r="WRZ157" s="53"/>
      <c r="WSA157" s="53"/>
      <c r="WSB157" s="53"/>
      <c r="WSC157" s="53"/>
      <c r="WSD157" s="53"/>
      <c r="WSE157" s="53"/>
      <c r="WSF157" s="53"/>
      <c r="WSG157" s="53"/>
      <c r="WSH157" s="53"/>
      <c r="WSI157" s="53"/>
      <c r="WSJ157" s="53"/>
      <c r="WSK157" s="53"/>
      <c r="WSL157" s="53"/>
      <c r="WSM157" s="53"/>
      <c r="WSN157" s="53"/>
      <c r="WSO157" s="53"/>
      <c r="WSP157" s="53"/>
      <c r="WSQ157" s="53"/>
      <c r="WSR157" s="53"/>
      <c r="WSS157" s="53"/>
      <c r="WST157" s="53"/>
      <c r="WSU157" s="53"/>
      <c r="WSV157" s="53"/>
      <c r="WSW157" s="53"/>
      <c r="WSX157" s="53"/>
      <c r="WSY157" s="53"/>
      <c r="WSZ157" s="53"/>
      <c r="WTA157" s="53"/>
      <c r="WTB157" s="53"/>
      <c r="WTC157" s="53"/>
      <c r="WTD157" s="53"/>
      <c r="WTE157" s="53"/>
      <c r="WTF157" s="53"/>
      <c r="WTG157" s="53"/>
      <c r="WTH157" s="53"/>
      <c r="WTI157" s="53"/>
      <c r="WTJ157" s="53"/>
      <c r="WTK157" s="53"/>
      <c r="WTL157" s="53"/>
      <c r="WTM157" s="53"/>
      <c r="WTN157" s="53"/>
      <c r="WTO157" s="53"/>
      <c r="WTP157" s="53"/>
      <c r="WTQ157" s="53"/>
      <c r="WTR157" s="53"/>
      <c r="WTS157" s="53"/>
      <c r="WTT157" s="53"/>
      <c r="WTU157" s="53"/>
      <c r="WTV157" s="53"/>
      <c r="WTW157" s="53"/>
      <c r="WTX157" s="53"/>
      <c r="WTY157" s="53"/>
      <c r="WTZ157" s="53"/>
      <c r="WUA157" s="53"/>
      <c r="WUB157" s="53"/>
      <c r="WUC157" s="53"/>
      <c r="WUD157" s="53"/>
      <c r="WUE157" s="53"/>
      <c r="WUF157" s="53"/>
      <c r="WUG157" s="53"/>
      <c r="WUH157" s="53"/>
      <c r="WUI157" s="53"/>
      <c r="WUJ157" s="53"/>
      <c r="WUK157" s="53"/>
      <c r="WUL157" s="53"/>
      <c r="WUM157" s="53"/>
      <c r="WUN157" s="53"/>
      <c r="WUO157" s="53"/>
      <c r="WUP157" s="53"/>
      <c r="WUQ157" s="53"/>
      <c r="WUR157" s="53"/>
      <c r="WUS157" s="53"/>
      <c r="WUT157" s="53"/>
      <c r="WUU157" s="53"/>
      <c r="WUV157" s="53"/>
      <c r="WUW157" s="53"/>
      <c r="WUX157" s="53"/>
      <c r="WUY157" s="53"/>
      <c r="WUZ157" s="53"/>
      <c r="WVA157" s="53"/>
      <c r="WVB157" s="53"/>
      <c r="WVC157" s="53"/>
      <c r="WVD157" s="53"/>
      <c r="WVE157" s="53"/>
      <c r="WVF157" s="53"/>
      <c r="WVG157" s="53"/>
      <c r="WVH157" s="53"/>
      <c r="WVI157" s="53"/>
      <c r="WVJ157" s="53"/>
      <c r="WVK157" s="53"/>
      <c r="WVL157" s="53"/>
      <c r="WVM157" s="53"/>
      <c r="WVN157" s="53"/>
      <c r="WVO157" s="53"/>
      <c r="WVP157" s="53"/>
      <c r="WVQ157" s="53"/>
      <c r="WVR157" s="53"/>
      <c r="WVS157" s="53"/>
      <c r="WVT157" s="53"/>
      <c r="WVU157" s="53"/>
      <c r="WVV157" s="53"/>
      <c r="WVW157" s="53"/>
      <c r="WVX157" s="53"/>
      <c r="WVY157" s="53"/>
      <c r="WVZ157" s="53"/>
      <c r="WWA157" s="53"/>
      <c r="WWB157" s="53"/>
      <c r="WWC157" s="53"/>
      <c r="WWD157" s="53"/>
      <c r="WWE157" s="53"/>
      <c r="WWF157" s="53"/>
      <c r="WWG157" s="53"/>
      <c r="WWH157" s="53"/>
      <c r="WWI157" s="53"/>
      <c r="WWJ157" s="53"/>
      <c r="WWK157" s="53"/>
      <c r="WWL157" s="53"/>
      <c r="WWM157" s="53"/>
      <c r="WWN157" s="53"/>
      <c r="WWO157" s="53"/>
      <c r="WWP157" s="53"/>
      <c r="WWQ157" s="53"/>
      <c r="WWR157" s="53"/>
      <c r="WWS157" s="53"/>
      <c r="WWT157" s="53"/>
      <c r="WWU157" s="53"/>
      <c r="WWV157" s="53"/>
      <c r="WWW157" s="53"/>
      <c r="WWX157" s="53"/>
      <c r="WWY157" s="53"/>
      <c r="WWZ157" s="53"/>
      <c r="WXA157" s="53"/>
      <c r="WXB157" s="53"/>
      <c r="WXC157" s="53"/>
      <c r="WXD157" s="53"/>
      <c r="WXE157" s="53"/>
      <c r="WXF157" s="53"/>
      <c r="WXG157" s="53"/>
      <c r="WXH157" s="53"/>
      <c r="WXI157" s="53"/>
      <c r="WXJ157" s="53"/>
      <c r="WXK157" s="53"/>
      <c r="WXL157" s="53"/>
      <c r="WXM157" s="53"/>
      <c r="WXN157" s="53"/>
      <c r="WXO157" s="53"/>
      <c r="WXP157" s="53"/>
      <c r="WXQ157" s="53"/>
      <c r="WXR157" s="53"/>
      <c r="WXS157" s="53"/>
      <c r="WXT157" s="53"/>
      <c r="WXU157" s="53"/>
      <c r="WXV157" s="53"/>
      <c r="WXW157" s="53"/>
      <c r="WXX157" s="53"/>
      <c r="WXY157" s="53"/>
      <c r="WXZ157" s="53"/>
      <c r="WYA157" s="53"/>
      <c r="WYB157" s="53"/>
      <c r="WYC157" s="53"/>
      <c r="WYD157" s="53"/>
      <c r="WYE157" s="53"/>
      <c r="WYF157" s="53"/>
      <c r="WYG157" s="53"/>
      <c r="WYH157" s="53"/>
      <c r="WYI157" s="53"/>
      <c r="WYJ157" s="53"/>
      <c r="WYK157" s="53"/>
      <c r="WYL157" s="53"/>
      <c r="WYM157" s="53"/>
      <c r="WYN157" s="53"/>
      <c r="WYO157" s="53"/>
      <c r="WYP157" s="53"/>
      <c r="WYQ157" s="53"/>
      <c r="WYR157" s="53"/>
      <c r="WYS157" s="53"/>
      <c r="WYT157" s="53"/>
      <c r="WYU157" s="53"/>
      <c r="WYV157" s="53"/>
      <c r="WYW157" s="53"/>
      <c r="WYX157" s="53"/>
      <c r="WYY157" s="53"/>
      <c r="WYZ157" s="53"/>
      <c r="WZA157" s="53"/>
      <c r="WZB157" s="53"/>
      <c r="WZC157" s="53"/>
      <c r="WZD157" s="53"/>
      <c r="WZE157" s="53"/>
      <c r="WZF157" s="53"/>
      <c r="WZG157" s="53"/>
      <c r="WZH157" s="53"/>
      <c r="WZI157" s="53"/>
      <c r="WZJ157" s="53"/>
      <c r="WZK157" s="53"/>
      <c r="WZL157" s="53"/>
      <c r="WZM157" s="53"/>
      <c r="WZN157" s="53"/>
      <c r="WZO157" s="53"/>
      <c r="WZP157" s="53"/>
      <c r="WZQ157" s="53"/>
      <c r="WZR157" s="53"/>
      <c r="WZS157" s="53"/>
      <c r="WZT157" s="53"/>
      <c r="WZU157" s="53"/>
      <c r="WZV157" s="53"/>
      <c r="WZW157" s="53"/>
      <c r="WZX157" s="53"/>
      <c r="WZY157" s="53"/>
      <c r="WZZ157" s="53"/>
      <c r="XAA157" s="53"/>
      <c r="XAB157" s="53"/>
      <c r="XAC157" s="53"/>
      <c r="XAD157" s="53"/>
      <c r="XAE157" s="53"/>
      <c r="XAF157" s="53"/>
      <c r="XAG157" s="53"/>
      <c r="XAH157" s="53"/>
      <c r="XAI157" s="53"/>
      <c r="XAJ157" s="53"/>
      <c r="XAK157" s="53"/>
      <c r="XAL157" s="53"/>
      <c r="XAM157" s="53"/>
      <c r="XAN157" s="53"/>
      <c r="XAO157" s="53"/>
      <c r="XAP157" s="53"/>
      <c r="XAQ157" s="53"/>
      <c r="XAR157" s="53"/>
      <c r="XAS157" s="53"/>
      <c r="XAT157" s="53"/>
      <c r="XAU157" s="53"/>
      <c r="XAV157" s="53"/>
      <c r="XAW157" s="53"/>
      <c r="XAX157" s="53"/>
      <c r="XAY157" s="53"/>
      <c r="XAZ157" s="53"/>
      <c r="XBA157" s="53"/>
      <c r="XBB157" s="53"/>
      <c r="XBC157" s="53"/>
      <c r="XBD157" s="53"/>
      <c r="XBE157" s="53"/>
      <c r="XBF157" s="53"/>
      <c r="XBG157" s="53"/>
      <c r="XBH157" s="53"/>
      <c r="XBI157" s="53"/>
      <c r="XBJ157" s="53"/>
      <c r="XBK157" s="53"/>
      <c r="XBL157" s="53"/>
      <c r="XBM157" s="53"/>
      <c r="XBN157" s="53"/>
      <c r="XBO157" s="53"/>
      <c r="XBP157" s="53"/>
      <c r="XBQ157" s="53"/>
      <c r="XBR157" s="53"/>
      <c r="XBS157" s="53"/>
      <c r="XBT157" s="53"/>
      <c r="XBU157" s="53"/>
      <c r="XBV157" s="53"/>
      <c r="XBW157" s="53"/>
      <c r="XBX157" s="53"/>
      <c r="XBY157" s="53"/>
      <c r="XBZ157" s="53"/>
      <c r="XCA157" s="53"/>
      <c r="XCB157" s="53"/>
      <c r="XCC157" s="53"/>
      <c r="XCD157" s="53"/>
      <c r="XCE157" s="53"/>
      <c r="XCF157" s="53"/>
      <c r="XCG157" s="53"/>
      <c r="XCH157" s="53"/>
      <c r="XCI157" s="53"/>
      <c r="XCJ157" s="53"/>
      <c r="XCK157" s="53"/>
      <c r="XCL157" s="53"/>
      <c r="XCM157" s="53"/>
      <c r="XCN157" s="53"/>
      <c r="XCO157" s="53"/>
      <c r="XCP157" s="53"/>
      <c r="XCQ157" s="53"/>
      <c r="XCR157" s="53"/>
      <c r="XCS157" s="53"/>
      <c r="XCT157" s="53"/>
      <c r="XCU157" s="53"/>
      <c r="XCV157" s="53"/>
      <c r="XCW157" s="53"/>
      <c r="XCX157" s="53"/>
      <c r="XCY157" s="53"/>
      <c r="XCZ157" s="53"/>
      <c r="XDA157" s="53"/>
      <c r="XDB157" s="53"/>
      <c r="XDC157" s="53"/>
      <c r="XDD157" s="53"/>
      <c r="XDE157" s="53"/>
      <c r="XDF157" s="53"/>
      <c r="XDG157" s="53"/>
      <c r="XDH157" s="53"/>
      <c r="XDI157" s="53"/>
      <c r="XDJ157" s="53"/>
      <c r="XDK157" s="53"/>
      <c r="XDL157" s="53"/>
      <c r="XDM157" s="53"/>
      <c r="XDN157" s="53"/>
      <c r="XDO157" s="53"/>
      <c r="XDP157" s="53"/>
      <c r="XDQ157" s="53"/>
      <c r="XDR157" s="53"/>
      <c r="XDS157" s="53"/>
      <c r="XDT157" s="53"/>
      <c r="XDU157" s="53"/>
      <c r="XDV157" s="53"/>
      <c r="XDW157" s="53"/>
      <c r="XDX157" s="53"/>
      <c r="XDY157" s="53"/>
      <c r="XDZ157" s="53"/>
      <c r="XEA157" s="53"/>
      <c r="XEB157" s="53"/>
      <c r="XEC157" s="53"/>
      <c r="XED157" s="53"/>
      <c r="XEE157" s="53"/>
      <c r="XEF157" s="53"/>
      <c r="XEG157" s="53"/>
      <c r="XEH157" s="53"/>
      <c r="XEI157" s="53"/>
      <c r="XEJ157" s="53"/>
      <c r="XEK157" s="53"/>
      <c r="XEL157" s="53"/>
      <c r="XEM157" s="53"/>
      <c r="XEN157" s="53"/>
      <c r="XEO157" s="53"/>
      <c r="XEP157" s="53"/>
      <c r="XEQ157" s="53"/>
      <c r="XER157" s="53"/>
      <c r="XES157" s="53"/>
      <c r="XET157" s="53"/>
      <c r="XEU157" s="53"/>
      <c r="XEV157" s="53"/>
    </row>
    <row r="158" spans="1:16376" s="41" customFormat="1">
      <c r="A158" s="29">
        <v>12</v>
      </c>
      <c r="B158" s="73" t="s">
        <v>321</v>
      </c>
      <c r="C158" s="74"/>
      <c r="D158" s="73" t="s">
        <v>322</v>
      </c>
      <c r="E158" s="75" t="s">
        <v>28</v>
      </c>
      <c r="F158" s="76"/>
      <c r="G158" s="34">
        <f t="shared" si="31"/>
        <v>0</v>
      </c>
      <c r="H158" s="35">
        <f t="shared" si="24"/>
        <v>0</v>
      </c>
      <c r="I158" s="35"/>
      <c r="J158" s="35">
        <f t="shared" si="25"/>
        <v>0</v>
      </c>
      <c r="K158" s="35">
        <f t="shared" si="26"/>
        <v>0</v>
      </c>
      <c r="L158" s="36">
        <f t="shared" si="27"/>
        <v>0</v>
      </c>
      <c r="M158" s="77" t="e">
        <f t="shared" si="28"/>
        <v>#DIV/0!</v>
      </c>
      <c r="N158" s="45" t="e">
        <f t="shared" si="33"/>
        <v>#DIV/0!</v>
      </c>
      <c r="O158" s="45" t="e">
        <f t="shared" si="33"/>
        <v>#DIV/0!</v>
      </c>
      <c r="P158" s="45" t="e">
        <f t="shared" si="33"/>
        <v>#DIV/0!</v>
      </c>
      <c r="Q158" s="45" t="e">
        <f t="shared" si="33"/>
        <v>#DIV/0!</v>
      </c>
      <c r="R158" s="45" t="e">
        <f t="shared" si="33"/>
        <v>#DIV/0!</v>
      </c>
      <c r="S158" s="45" t="e">
        <f t="shared" si="33"/>
        <v>#DIV/0!</v>
      </c>
      <c r="T158" s="45" t="e">
        <f t="shared" si="33"/>
        <v>#DIV/0!</v>
      </c>
      <c r="U158" s="57">
        <v>10.16</v>
      </c>
      <c r="V158" s="57"/>
      <c r="W158" s="40" t="e">
        <f t="shared" si="30"/>
        <v>#DIV/0!</v>
      </c>
      <c r="X158" s="58"/>
      <c r="Y158" s="66"/>
    </row>
    <row r="159" spans="1:16376" s="41" customFormat="1">
      <c r="A159" s="29">
        <v>13</v>
      </c>
      <c r="B159" s="72" t="s">
        <v>323</v>
      </c>
      <c r="C159" s="55">
        <v>30</v>
      </c>
      <c r="D159" s="72" t="s">
        <v>324</v>
      </c>
      <c r="E159" s="56" t="s">
        <v>28</v>
      </c>
      <c r="F159" s="48">
        <v>8.3800000000000008</v>
      </c>
      <c r="G159" s="34">
        <f t="shared" si="31"/>
        <v>251.40000000000003</v>
      </c>
      <c r="H159" s="35">
        <f t="shared" si="24"/>
        <v>24.488813288790716</v>
      </c>
      <c r="I159" s="35">
        <f>G159*$Q$756/100</f>
        <v>12.963886480823801</v>
      </c>
      <c r="J159" s="35">
        <f t="shared" si="25"/>
        <v>0.67599107713289486</v>
      </c>
      <c r="K159" s="35">
        <f t="shared" si="26"/>
        <v>10.725725090508597</v>
      </c>
      <c r="L159" s="36">
        <f>+G159+H159+J159+K159+I159</f>
        <v>300.25441593725606</v>
      </c>
      <c r="M159" s="49">
        <f t="shared" si="28"/>
        <v>10.008480531241869</v>
      </c>
      <c r="N159" s="50">
        <f t="shared" si="33"/>
        <v>10.809158973741219</v>
      </c>
      <c r="O159" s="50">
        <f t="shared" si="33"/>
        <v>11.009328584366056</v>
      </c>
      <c r="P159" s="50">
        <f t="shared" si="33"/>
        <v>11.209498194990895</v>
      </c>
      <c r="Q159" s="51">
        <f t="shared" si="33"/>
        <v>11.509752610928148</v>
      </c>
      <c r="R159" s="50">
        <f t="shared" si="33"/>
        <v>11.709922221552986</v>
      </c>
      <c r="S159" s="52">
        <f t="shared" si="33"/>
        <v>12.010176637490241</v>
      </c>
      <c r="T159" s="50">
        <f t="shared" si="33"/>
        <v>12.510600664052337</v>
      </c>
      <c r="U159" s="57">
        <v>10.16</v>
      </c>
      <c r="V159" s="57"/>
      <c r="W159" s="40">
        <f t="shared" si="30"/>
        <v>-0.15151946875813138</v>
      </c>
      <c r="X159" s="58"/>
      <c r="Y159" s="66"/>
    </row>
    <row r="160" spans="1:16376" s="41" customFormat="1">
      <c r="A160" s="29"/>
      <c r="B160" s="90" t="s">
        <v>325</v>
      </c>
      <c r="C160" s="58"/>
      <c r="D160" s="90" t="s">
        <v>326</v>
      </c>
      <c r="E160" s="66" t="s">
        <v>28</v>
      </c>
      <c r="F160" s="85"/>
      <c r="G160" s="34">
        <f t="shared" si="31"/>
        <v>0</v>
      </c>
      <c r="H160" s="35">
        <f t="shared" si="24"/>
        <v>0</v>
      </c>
      <c r="I160" s="35"/>
      <c r="J160" s="35">
        <f t="shared" si="25"/>
        <v>0</v>
      </c>
      <c r="K160" s="35">
        <f t="shared" si="26"/>
        <v>0</v>
      </c>
      <c r="L160" s="36">
        <f t="shared" si="27"/>
        <v>0</v>
      </c>
      <c r="M160" s="91" t="e">
        <f t="shared" si="28"/>
        <v>#DIV/0!</v>
      </c>
      <c r="N160" s="45" t="e">
        <f t="shared" si="33"/>
        <v>#DIV/0!</v>
      </c>
      <c r="O160" s="45" t="e">
        <f t="shared" si="33"/>
        <v>#DIV/0!</v>
      </c>
      <c r="P160" s="45" t="e">
        <f t="shared" si="33"/>
        <v>#DIV/0!</v>
      </c>
      <c r="Q160" s="45" t="e">
        <f t="shared" si="33"/>
        <v>#DIV/0!</v>
      </c>
      <c r="R160" s="45" t="e">
        <f t="shared" si="33"/>
        <v>#DIV/0!</v>
      </c>
      <c r="S160" s="45" t="e">
        <f t="shared" si="33"/>
        <v>#DIV/0!</v>
      </c>
      <c r="T160" s="45" t="e">
        <f t="shared" si="33"/>
        <v>#DIV/0!</v>
      </c>
      <c r="U160" s="39"/>
      <c r="V160" s="39"/>
      <c r="W160" s="40" t="e">
        <f t="shared" si="30"/>
        <v>#DIV/0!</v>
      </c>
      <c r="X160" s="58"/>
      <c r="Y160" s="66"/>
    </row>
    <row r="161" spans="1:25" s="41" customFormat="1">
      <c r="A161" s="29">
        <v>14</v>
      </c>
      <c r="B161" s="72" t="s">
        <v>327</v>
      </c>
      <c r="C161" s="55">
        <v>30</v>
      </c>
      <c r="D161" s="72" t="s">
        <v>328</v>
      </c>
      <c r="E161" s="56" t="s">
        <v>28</v>
      </c>
      <c r="F161" s="48">
        <v>21.77</v>
      </c>
      <c r="G161" s="34">
        <f t="shared" si="31"/>
        <v>653.1</v>
      </c>
      <c r="H161" s="35">
        <f t="shared" si="24"/>
        <v>63.618313281261798</v>
      </c>
      <c r="I161" s="35">
        <f>G161*$Q$756/100</f>
        <v>33.678258793261833</v>
      </c>
      <c r="J161" s="35">
        <f t="shared" si="25"/>
        <v>1.7561247910719715</v>
      </c>
      <c r="K161" s="35">
        <f t="shared" si="26"/>
        <v>27.86384668500861</v>
      </c>
      <c r="L161" s="36">
        <f>+G161+H161+J161+K161+I161</f>
        <v>780.0165435506043</v>
      </c>
      <c r="M161" s="49">
        <f t="shared" si="28"/>
        <v>26.00055145168681</v>
      </c>
      <c r="N161" s="50">
        <f t="shared" si="33"/>
        <v>28.080595567821756</v>
      </c>
      <c r="O161" s="50">
        <f t="shared" si="33"/>
        <v>28.600606596855492</v>
      </c>
      <c r="P161" s="50">
        <f t="shared" si="33"/>
        <v>29.120617625889231</v>
      </c>
      <c r="Q161" s="51">
        <f t="shared" si="33"/>
        <v>29.900634169439829</v>
      </c>
      <c r="R161" s="50">
        <f t="shared" si="33"/>
        <v>30.420645198473565</v>
      </c>
      <c r="S161" s="52">
        <f t="shared" si="33"/>
        <v>31.20066174202417</v>
      </c>
      <c r="T161" s="50">
        <f t="shared" si="33"/>
        <v>32.500689314608515</v>
      </c>
      <c r="U161" s="57">
        <v>26.51</v>
      </c>
      <c r="V161" s="57"/>
      <c r="W161" s="40">
        <f t="shared" si="30"/>
        <v>-0.5094485483131912</v>
      </c>
      <c r="X161" s="58"/>
      <c r="Y161" s="66"/>
    </row>
    <row r="162" spans="1:25" s="41" customFormat="1">
      <c r="A162" s="29"/>
      <c r="B162" s="42" t="s">
        <v>329</v>
      </c>
      <c r="D162" s="42" t="s">
        <v>330</v>
      </c>
      <c r="E162" s="29" t="s">
        <v>28</v>
      </c>
      <c r="F162" s="43"/>
      <c r="G162" s="34">
        <f t="shared" si="31"/>
        <v>0</v>
      </c>
      <c r="H162" s="35">
        <f t="shared" si="24"/>
        <v>0</v>
      </c>
      <c r="I162" s="35"/>
      <c r="J162" s="35">
        <f t="shared" si="25"/>
        <v>0</v>
      </c>
      <c r="K162" s="35">
        <f t="shared" si="26"/>
        <v>0</v>
      </c>
      <c r="L162" s="36">
        <f t="shared" si="27"/>
        <v>0</v>
      </c>
      <c r="M162" s="44" t="e">
        <f t="shared" si="28"/>
        <v>#DIV/0!</v>
      </c>
      <c r="N162" s="45" t="e">
        <f t="shared" si="33"/>
        <v>#DIV/0!</v>
      </c>
      <c r="O162" s="45" t="e">
        <f t="shared" si="33"/>
        <v>#DIV/0!</v>
      </c>
      <c r="P162" s="45" t="e">
        <f t="shared" si="33"/>
        <v>#DIV/0!</v>
      </c>
      <c r="Q162" s="45" t="e">
        <f t="shared" si="33"/>
        <v>#DIV/0!</v>
      </c>
      <c r="R162" s="45" t="e">
        <f t="shared" si="33"/>
        <v>#DIV/0!</v>
      </c>
      <c r="S162" s="45" t="e">
        <f t="shared" si="33"/>
        <v>#DIV/0!</v>
      </c>
      <c r="T162" s="45" t="e">
        <f t="shared" si="33"/>
        <v>#DIV/0!</v>
      </c>
      <c r="U162" s="39"/>
      <c r="V162" s="39"/>
      <c r="W162" s="40" t="e">
        <f t="shared" si="30"/>
        <v>#DIV/0!</v>
      </c>
      <c r="Y162" s="66"/>
    </row>
    <row r="163" spans="1:25" s="41" customFormat="1">
      <c r="A163" s="29"/>
      <c r="B163" s="42" t="s">
        <v>331</v>
      </c>
      <c r="D163" s="42" t="s">
        <v>332</v>
      </c>
      <c r="E163" s="29" t="s">
        <v>28</v>
      </c>
      <c r="F163" s="43"/>
      <c r="G163" s="34">
        <f t="shared" si="31"/>
        <v>0</v>
      </c>
      <c r="H163" s="35">
        <f t="shared" si="24"/>
        <v>0</v>
      </c>
      <c r="I163" s="35"/>
      <c r="J163" s="35">
        <f t="shared" si="25"/>
        <v>0</v>
      </c>
      <c r="K163" s="35">
        <f t="shared" si="26"/>
        <v>0</v>
      </c>
      <c r="L163" s="36">
        <f t="shared" si="27"/>
        <v>0</v>
      </c>
      <c r="M163" s="44" t="e">
        <f t="shared" si="28"/>
        <v>#DIV/0!</v>
      </c>
      <c r="N163" s="45" t="e">
        <f t="shared" si="33"/>
        <v>#DIV/0!</v>
      </c>
      <c r="O163" s="45" t="e">
        <f t="shared" si="33"/>
        <v>#DIV/0!</v>
      </c>
      <c r="P163" s="45" t="e">
        <f t="shared" si="33"/>
        <v>#DIV/0!</v>
      </c>
      <c r="Q163" s="45" t="e">
        <f t="shared" si="33"/>
        <v>#DIV/0!</v>
      </c>
      <c r="R163" s="45" t="e">
        <f t="shared" si="33"/>
        <v>#DIV/0!</v>
      </c>
      <c r="S163" s="45" t="e">
        <f t="shared" si="33"/>
        <v>#DIV/0!</v>
      </c>
      <c r="T163" s="45" t="e">
        <f t="shared" si="33"/>
        <v>#DIV/0!</v>
      </c>
      <c r="U163" s="39"/>
      <c r="V163" s="39"/>
      <c r="W163" s="40" t="e">
        <f t="shared" si="30"/>
        <v>#DIV/0!</v>
      </c>
      <c r="Y163" s="66"/>
    </row>
    <row r="164" spans="1:25" s="41" customFormat="1">
      <c r="A164" s="29"/>
      <c r="B164" s="42" t="s">
        <v>333</v>
      </c>
      <c r="D164" s="42" t="s">
        <v>334</v>
      </c>
      <c r="E164" s="29" t="s">
        <v>28</v>
      </c>
      <c r="F164" s="43"/>
      <c r="G164" s="34">
        <f t="shared" si="31"/>
        <v>0</v>
      </c>
      <c r="H164" s="35">
        <f t="shared" si="24"/>
        <v>0</v>
      </c>
      <c r="I164" s="35"/>
      <c r="J164" s="35">
        <f t="shared" si="25"/>
        <v>0</v>
      </c>
      <c r="K164" s="35">
        <f t="shared" si="26"/>
        <v>0</v>
      </c>
      <c r="L164" s="36">
        <f t="shared" si="27"/>
        <v>0</v>
      </c>
      <c r="M164" s="44" t="e">
        <f t="shared" si="28"/>
        <v>#DIV/0!</v>
      </c>
      <c r="N164" s="45" t="e">
        <f t="shared" si="33"/>
        <v>#DIV/0!</v>
      </c>
      <c r="O164" s="45" t="e">
        <f t="shared" si="33"/>
        <v>#DIV/0!</v>
      </c>
      <c r="P164" s="45" t="e">
        <f t="shared" si="33"/>
        <v>#DIV/0!</v>
      </c>
      <c r="Q164" s="45" t="e">
        <f t="shared" si="33"/>
        <v>#DIV/0!</v>
      </c>
      <c r="R164" s="45" t="e">
        <f t="shared" si="33"/>
        <v>#DIV/0!</v>
      </c>
      <c r="S164" s="45" t="e">
        <f t="shared" si="33"/>
        <v>#DIV/0!</v>
      </c>
      <c r="T164" s="45" t="e">
        <f t="shared" si="33"/>
        <v>#DIV/0!</v>
      </c>
      <c r="U164" s="39"/>
      <c r="V164" s="39"/>
      <c r="W164" s="40" t="e">
        <f t="shared" si="30"/>
        <v>#DIV/0!</v>
      </c>
      <c r="Y164" s="66"/>
    </row>
    <row r="165" spans="1:25" s="41" customFormat="1">
      <c r="A165" s="29"/>
      <c r="B165" s="42" t="s">
        <v>335</v>
      </c>
      <c r="D165" s="42" t="s">
        <v>336</v>
      </c>
      <c r="E165" s="29" t="s">
        <v>28</v>
      </c>
      <c r="F165" s="43"/>
      <c r="G165" s="34">
        <f t="shared" si="31"/>
        <v>0</v>
      </c>
      <c r="H165" s="35">
        <f t="shared" si="24"/>
        <v>0</v>
      </c>
      <c r="I165" s="35"/>
      <c r="J165" s="35">
        <f t="shared" si="25"/>
        <v>0</v>
      </c>
      <c r="K165" s="35">
        <f t="shared" si="26"/>
        <v>0</v>
      </c>
      <c r="L165" s="36">
        <f t="shared" si="27"/>
        <v>0</v>
      </c>
      <c r="M165" s="44" t="e">
        <f t="shared" si="28"/>
        <v>#DIV/0!</v>
      </c>
      <c r="N165" s="45" t="e">
        <f t="shared" si="33"/>
        <v>#DIV/0!</v>
      </c>
      <c r="O165" s="45" t="e">
        <f t="shared" si="33"/>
        <v>#DIV/0!</v>
      </c>
      <c r="P165" s="45" t="e">
        <f t="shared" si="33"/>
        <v>#DIV/0!</v>
      </c>
      <c r="Q165" s="45" t="e">
        <f t="shared" si="33"/>
        <v>#DIV/0!</v>
      </c>
      <c r="R165" s="45" t="e">
        <f t="shared" si="33"/>
        <v>#DIV/0!</v>
      </c>
      <c r="S165" s="45" t="e">
        <f t="shared" si="33"/>
        <v>#DIV/0!</v>
      </c>
      <c r="T165" s="45" t="e">
        <f t="shared" si="33"/>
        <v>#DIV/0!</v>
      </c>
      <c r="U165" s="39"/>
      <c r="V165" s="39"/>
      <c r="W165" s="40" t="e">
        <f t="shared" si="30"/>
        <v>#DIV/0!</v>
      </c>
      <c r="Y165" s="66"/>
    </row>
    <row r="166" spans="1:25" s="41" customFormat="1">
      <c r="A166" s="29"/>
      <c r="B166" s="42" t="s">
        <v>337</v>
      </c>
      <c r="D166" s="42" t="s">
        <v>338</v>
      </c>
      <c r="E166" s="29" t="s">
        <v>28</v>
      </c>
      <c r="F166" s="43"/>
      <c r="G166" s="34">
        <f t="shared" si="31"/>
        <v>0</v>
      </c>
      <c r="H166" s="35">
        <f t="shared" si="24"/>
        <v>0</v>
      </c>
      <c r="I166" s="35"/>
      <c r="J166" s="35">
        <f t="shared" si="25"/>
        <v>0</v>
      </c>
      <c r="K166" s="35">
        <f t="shared" si="26"/>
        <v>0</v>
      </c>
      <c r="L166" s="36">
        <f t="shared" si="27"/>
        <v>0</v>
      </c>
      <c r="M166" s="44" t="e">
        <f t="shared" si="28"/>
        <v>#DIV/0!</v>
      </c>
      <c r="N166" s="45" t="e">
        <f t="shared" si="33"/>
        <v>#DIV/0!</v>
      </c>
      <c r="O166" s="45" t="e">
        <f t="shared" si="33"/>
        <v>#DIV/0!</v>
      </c>
      <c r="P166" s="45" t="e">
        <f t="shared" si="33"/>
        <v>#DIV/0!</v>
      </c>
      <c r="Q166" s="45" t="e">
        <f t="shared" si="33"/>
        <v>#DIV/0!</v>
      </c>
      <c r="R166" s="45" t="e">
        <f t="shared" si="33"/>
        <v>#DIV/0!</v>
      </c>
      <c r="S166" s="45" t="e">
        <f t="shared" si="33"/>
        <v>#DIV/0!</v>
      </c>
      <c r="T166" s="45" t="e">
        <f t="shared" si="33"/>
        <v>#DIV/0!</v>
      </c>
      <c r="U166" s="39"/>
      <c r="V166" s="39"/>
      <c r="W166" s="40" t="e">
        <f t="shared" si="30"/>
        <v>#DIV/0!</v>
      </c>
      <c r="Y166" s="66"/>
    </row>
    <row r="167" spans="1:25" s="41" customFormat="1">
      <c r="A167" s="29"/>
      <c r="B167" s="42" t="s">
        <v>339</v>
      </c>
      <c r="D167" s="42" t="s">
        <v>340</v>
      </c>
      <c r="E167" s="29" t="s">
        <v>28</v>
      </c>
      <c r="F167" s="43"/>
      <c r="G167" s="34">
        <f t="shared" si="31"/>
        <v>0</v>
      </c>
      <c r="H167" s="35">
        <f t="shared" si="24"/>
        <v>0</v>
      </c>
      <c r="I167" s="35"/>
      <c r="J167" s="35">
        <f t="shared" si="25"/>
        <v>0</v>
      </c>
      <c r="K167" s="35">
        <f t="shared" si="26"/>
        <v>0</v>
      </c>
      <c r="L167" s="36">
        <f t="shared" si="27"/>
        <v>0</v>
      </c>
      <c r="M167" s="44" t="e">
        <f t="shared" si="28"/>
        <v>#DIV/0!</v>
      </c>
      <c r="N167" s="45" t="e">
        <f t="shared" si="33"/>
        <v>#DIV/0!</v>
      </c>
      <c r="O167" s="45" t="e">
        <f t="shared" si="33"/>
        <v>#DIV/0!</v>
      </c>
      <c r="P167" s="45" t="e">
        <f t="shared" si="33"/>
        <v>#DIV/0!</v>
      </c>
      <c r="Q167" s="45" t="e">
        <f t="shared" si="33"/>
        <v>#DIV/0!</v>
      </c>
      <c r="R167" s="45" t="e">
        <f t="shared" si="33"/>
        <v>#DIV/0!</v>
      </c>
      <c r="S167" s="45" t="e">
        <f t="shared" si="33"/>
        <v>#DIV/0!</v>
      </c>
      <c r="T167" s="45" t="e">
        <f t="shared" si="33"/>
        <v>#DIV/0!</v>
      </c>
      <c r="U167" s="39"/>
      <c r="V167" s="39"/>
      <c r="W167" s="40" t="e">
        <f t="shared" si="30"/>
        <v>#DIV/0!</v>
      </c>
      <c r="Y167" s="66"/>
    </row>
    <row r="168" spans="1:25" s="41" customFormat="1">
      <c r="A168" s="29"/>
      <c r="B168" s="42" t="s">
        <v>341</v>
      </c>
      <c r="D168" s="42" t="s">
        <v>342</v>
      </c>
      <c r="E168" s="29" t="s">
        <v>28</v>
      </c>
      <c r="F168" s="43"/>
      <c r="G168" s="34">
        <f t="shared" si="31"/>
        <v>0</v>
      </c>
      <c r="H168" s="35">
        <f t="shared" si="24"/>
        <v>0</v>
      </c>
      <c r="I168" s="35"/>
      <c r="J168" s="35">
        <f t="shared" si="25"/>
        <v>0</v>
      </c>
      <c r="K168" s="35">
        <f t="shared" si="26"/>
        <v>0</v>
      </c>
      <c r="L168" s="36">
        <f t="shared" si="27"/>
        <v>0</v>
      </c>
      <c r="M168" s="44" t="e">
        <f t="shared" si="28"/>
        <v>#DIV/0!</v>
      </c>
      <c r="N168" s="45" t="e">
        <f t="shared" si="33"/>
        <v>#DIV/0!</v>
      </c>
      <c r="O168" s="45" t="e">
        <f t="shared" si="33"/>
        <v>#DIV/0!</v>
      </c>
      <c r="P168" s="45" t="e">
        <f t="shared" si="33"/>
        <v>#DIV/0!</v>
      </c>
      <c r="Q168" s="45" t="e">
        <f t="shared" si="33"/>
        <v>#DIV/0!</v>
      </c>
      <c r="R168" s="45" t="e">
        <f t="shared" si="33"/>
        <v>#DIV/0!</v>
      </c>
      <c r="S168" s="45" t="e">
        <f t="shared" si="33"/>
        <v>#DIV/0!</v>
      </c>
      <c r="T168" s="45" t="e">
        <f t="shared" si="33"/>
        <v>#DIV/0!</v>
      </c>
      <c r="U168" s="39"/>
      <c r="V168" s="39"/>
      <c r="W168" s="40" t="e">
        <f t="shared" si="30"/>
        <v>#DIV/0!</v>
      </c>
      <c r="Y168" s="66"/>
    </row>
    <row r="169" spans="1:25" s="41" customFormat="1">
      <c r="A169" s="29"/>
      <c r="B169" s="42" t="s">
        <v>343</v>
      </c>
      <c r="D169" s="42" t="s">
        <v>344</v>
      </c>
      <c r="E169" s="29" t="s">
        <v>28</v>
      </c>
      <c r="F169" s="43"/>
      <c r="G169" s="34">
        <f t="shared" si="31"/>
        <v>0</v>
      </c>
      <c r="H169" s="35">
        <f t="shared" si="24"/>
        <v>0</v>
      </c>
      <c r="I169" s="35"/>
      <c r="J169" s="35">
        <f t="shared" si="25"/>
        <v>0</v>
      </c>
      <c r="K169" s="35">
        <f t="shared" si="26"/>
        <v>0</v>
      </c>
      <c r="L169" s="36">
        <f t="shared" si="27"/>
        <v>0</v>
      </c>
      <c r="M169" s="44" t="e">
        <f t="shared" si="28"/>
        <v>#DIV/0!</v>
      </c>
      <c r="N169" s="45" t="e">
        <f t="shared" si="33"/>
        <v>#DIV/0!</v>
      </c>
      <c r="O169" s="45" t="e">
        <f t="shared" si="33"/>
        <v>#DIV/0!</v>
      </c>
      <c r="P169" s="45" t="e">
        <f t="shared" si="33"/>
        <v>#DIV/0!</v>
      </c>
      <c r="Q169" s="45" t="e">
        <f t="shared" si="33"/>
        <v>#DIV/0!</v>
      </c>
      <c r="R169" s="45" t="e">
        <f t="shared" si="33"/>
        <v>#DIV/0!</v>
      </c>
      <c r="S169" s="45" t="e">
        <f t="shared" si="33"/>
        <v>#DIV/0!</v>
      </c>
      <c r="T169" s="45" t="e">
        <f t="shared" si="33"/>
        <v>#DIV/0!</v>
      </c>
      <c r="U169" s="39">
        <v>90.56</v>
      </c>
      <c r="V169" s="39">
        <v>93.85</v>
      </c>
      <c r="W169" s="40" t="e">
        <f t="shared" si="30"/>
        <v>#DIV/0!</v>
      </c>
      <c r="Y169" s="66"/>
    </row>
    <row r="170" spans="1:25" s="41" customFormat="1">
      <c r="A170" s="29"/>
      <c r="B170" s="42" t="s">
        <v>345</v>
      </c>
      <c r="D170" s="42" t="s">
        <v>346</v>
      </c>
      <c r="E170" s="29" t="s">
        <v>28</v>
      </c>
      <c r="F170" s="43"/>
      <c r="G170" s="34">
        <f t="shared" si="31"/>
        <v>0</v>
      </c>
      <c r="H170" s="35">
        <f t="shared" si="24"/>
        <v>0</v>
      </c>
      <c r="I170" s="35"/>
      <c r="J170" s="35">
        <f t="shared" si="25"/>
        <v>0</v>
      </c>
      <c r="K170" s="35">
        <f t="shared" si="26"/>
        <v>0</v>
      </c>
      <c r="L170" s="36">
        <f t="shared" si="27"/>
        <v>0</v>
      </c>
      <c r="M170" s="44" t="e">
        <f t="shared" si="28"/>
        <v>#DIV/0!</v>
      </c>
      <c r="N170" s="45" t="e">
        <f t="shared" si="33"/>
        <v>#DIV/0!</v>
      </c>
      <c r="O170" s="45" t="e">
        <f t="shared" si="33"/>
        <v>#DIV/0!</v>
      </c>
      <c r="P170" s="45" t="e">
        <f t="shared" si="33"/>
        <v>#DIV/0!</v>
      </c>
      <c r="Q170" s="45" t="e">
        <f t="shared" si="33"/>
        <v>#DIV/0!</v>
      </c>
      <c r="R170" s="45" t="e">
        <f t="shared" si="33"/>
        <v>#DIV/0!</v>
      </c>
      <c r="S170" s="45" t="e">
        <f t="shared" si="33"/>
        <v>#DIV/0!</v>
      </c>
      <c r="T170" s="45" t="e">
        <f t="shared" si="33"/>
        <v>#DIV/0!</v>
      </c>
      <c r="U170" s="39">
        <v>90.56</v>
      </c>
      <c r="V170" s="39">
        <v>93.85</v>
      </c>
      <c r="W170" s="40" t="e">
        <f t="shared" si="30"/>
        <v>#DIV/0!</v>
      </c>
      <c r="Y170" s="66"/>
    </row>
    <row r="171" spans="1:25" s="41" customFormat="1">
      <c r="A171" s="29"/>
      <c r="B171" s="42" t="s">
        <v>347</v>
      </c>
      <c r="D171" s="42" t="s">
        <v>348</v>
      </c>
      <c r="E171" s="29" t="s">
        <v>28</v>
      </c>
      <c r="F171" s="43"/>
      <c r="G171" s="34">
        <f t="shared" si="31"/>
        <v>0</v>
      </c>
      <c r="H171" s="35">
        <f t="shared" si="24"/>
        <v>0</v>
      </c>
      <c r="I171" s="35"/>
      <c r="J171" s="35">
        <f t="shared" si="25"/>
        <v>0</v>
      </c>
      <c r="K171" s="35">
        <f t="shared" si="26"/>
        <v>0</v>
      </c>
      <c r="L171" s="36">
        <f t="shared" si="27"/>
        <v>0</v>
      </c>
      <c r="M171" s="44" t="e">
        <f t="shared" si="28"/>
        <v>#DIV/0!</v>
      </c>
      <c r="N171" s="45" t="e">
        <f t="shared" ref="N171:T186" si="34">(1+N$8)*$M171</f>
        <v>#DIV/0!</v>
      </c>
      <c r="O171" s="45" t="e">
        <f t="shared" si="34"/>
        <v>#DIV/0!</v>
      </c>
      <c r="P171" s="45" t="e">
        <f t="shared" si="34"/>
        <v>#DIV/0!</v>
      </c>
      <c r="Q171" s="45" t="e">
        <f t="shared" si="34"/>
        <v>#DIV/0!</v>
      </c>
      <c r="R171" s="45" t="e">
        <f t="shared" si="34"/>
        <v>#DIV/0!</v>
      </c>
      <c r="S171" s="45" t="e">
        <f t="shared" si="34"/>
        <v>#DIV/0!</v>
      </c>
      <c r="T171" s="45" t="e">
        <f t="shared" si="34"/>
        <v>#DIV/0!</v>
      </c>
      <c r="U171" s="39">
        <v>90.56</v>
      </c>
      <c r="V171" s="39">
        <v>93.85</v>
      </c>
      <c r="W171" s="40" t="e">
        <f t="shared" si="30"/>
        <v>#DIV/0!</v>
      </c>
      <c r="Y171" s="66"/>
    </row>
    <row r="172" spans="1:25" s="41" customFormat="1">
      <c r="A172" s="29"/>
      <c r="B172" s="42" t="s">
        <v>349</v>
      </c>
      <c r="D172" s="42" t="s">
        <v>350</v>
      </c>
      <c r="E172" s="29" t="s">
        <v>28</v>
      </c>
      <c r="F172" s="43"/>
      <c r="G172" s="34">
        <f t="shared" si="31"/>
        <v>0</v>
      </c>
      <c r="H172" s="35">
        <f t="shared" si="24"/>
        <v>0</v>
      </c>
      <c r="I172" s="35"/>
      <c r="J172" s="35">
        <f t="shared" si="25"/>
        <v>0</v>
      </c>
      <c r="K172" s="35">
        <f t="shared" si="26"/>
        <v>0</v>
      </c>
      <c r="L172" s="36">
        <f t="shared" si="27"/>
        <v>0</v>
      </c>
      <c r="M172" s="44" t="e">
        <f t="shared" si="28"/>
        <v>#DIV/0!</v>
      </c>
      <c r="N172" s="45" t="e">
        <f t="shared" si="34"/>
        <v>#DIV/0!</v>
      </c>
      <c r="O172" s="45" t="e">
        <f t="shared" si="34"/>
        <v>#DIV/0!</v>
      </c>
      <c r="P172" s="45" t="e">
        <f t="shared" si="34"/>
        <v>#DIV/0!</v>
      </c>
      <c r="Q172" s="45" t="e">
        <f t="shared" si="34"/>
        <v>#DIV/0!</v>
      </c>
      <c r="R172" s="45" t="e">
        <f t="shared" si="34"/>
        <v>#DIV/0!</v>
      </c>
      <c r="S172" s="45" t="e">
        <f t="shared" si="34"/>
        <v>#DIV/0!</v>
      </c>
      <c r="T172" s="45" t="e">
        <f t="shared" si="34"/>
        <v>#DIV/0!</v>
      </c>
      <c r="U172" s="39">
        <v>61.73</v>
      </c>
      <c r="V172" s="39">
        <v>63.97</v>
      </c>
      <c r="W172" s="40" t="e">
        <f t="shared" si="30"/>
        <v>#DIV/0!</v>
      </c>
      <c r="Y172" s="66"/>
    </row>
    <row r="173" spans="1:25" s="41" customFormat="1">
      <c r="A173" s="29"/>
      <c r="B173" s="42" t="s">
        <v>351</v>
      </c>
      <c r="D173" s="42" t="s">
        <v>352</v>
      </c>
      <c r="E173" s="29" t="s">
        <v>28</v>
      </c>
      <c r="F173" s="43"/>
      <c r="G173" s="34">
        <f t="shared" si="31"/>
        <v>0</v>
      </c>
      <c r="H173" s="35">
        <f t="shared" si="24"/>
        <v>0</v>
      </c>
      <c r="I173" s="35"/>
      <c r="J173" s="35">
        <f t="shared" si="25"/>
        <v>0</v>
      </c>
      <c r="K173" s="35">
        <f t="shared" si="26"/>
        <v>0</v>
      </c>
      <c r="L173" s="36">
        <f t="shared" si="27"/>
        <v>0</v>
      </c>
      <c r="M173" s="44" t="e">
        <f t="shared" si="28"/>
        <v>#DIV/0!</v>
      </c>
      <c r="N173" s="45" t="e">
        <f t="shared" si="34"/>
        <v>#DIV/0!</v>
      </c>
      <c r="O173" s="45" t="e">
        <f t="shared" si="34"/>
        <v>#DIV/0!</v>
      </c>
      <c r="P173" s="45" t="e">
        <f t="shared" si="34"/>
        <v>#DIV/0!</v>
      </c>
      <c r="Q173" s="45" t="e">
        <f t="shared" si="34"/>
        <v>#DIV/0!</v>
      </c>
      <c r="R173" s="45" t="e">
        <f t="shared" si="34"/>
        <v>#DIV/0!</v>
      </c>
      <c r="S173" s="45" t="e">
        <f t="shared" si="34"/>
        <v>#DIV/0!</v>
      </c>
      <c r="T173" s="45" t="e">
        <f t="shared" si="34"/>
        <v>#DIV/0!</v>
      </c>
      <c r="U173" s="39"/>
      <c r="V173" s="39"/>
      <c r="W173" s="40" t="e">
        <f t="shared" si="30"/>
        <v>#DIV/0!</v>
      </c>
      <c r="Y173" s="66"/>
    </row>
    <row r="174" spans="1:25" s="41" customFormat="1">
      <c r="A174" s="29"/>
      <c r="B174" s="42" t="s">
        <v>353</v>
      </c>
      <c r="D174" s="42" t="s">
        <v>354</v>
      </c>
      <c r="E174" s="29" t="s">
        <v>28</v>
      </c>
      <c r="F174" s="43"/>
      <c r="G174" s="34">
        <f t="shared" si="31"/>
        <v>0</v>
      </c>
      <c r="H174" s="35">
        <f t="shared" si="24"/>
        <v>0</v>
      </c>
      <c r="I174" s="35"/>
      <c r="J174" s="35">
        <f t="shared" si="25"/>
        <v>0</v>
      </c>
      <c r="K174" s="35">
        <f t="shared" si="26"/>
        <v>0</v>
      </c>
      <c r="L174" s="36">
        <f t="shared" si="27"/>
        <v>0</v>
      </c>
      <c r="M174" s="44" t="e">
        <f t="shared" si="28"/>
        <v>#DIV/0!</v>
      </c>
      <c r="N174" s="45" t="e">
        <f t="shared" si="34"/>
        <v>#DIV/0!</v>
      </c>
      <c r="O174" s="45" t="e">
        <f t="shared" si="34"/>
        <v>#DIV/0!</v>
      </c>
      <c r="P174" s="45" t="e">
        <f t="shared" si="34"/>
        <v>#DIV/0!</v>
      </c>
      <c r="Q174" s="45" t="e">
        <f t="shared" si="34"/>
        <v>#DIV/0!</v>
      </c>
      <c r="R174" s="45" t="e">
        <f t="shared" si="34"/>
        <v>#DIV/0!</v>
      </c>
      <c r="S174" s="45" t="e">
        <f t="shared" si="34"/>
        <v>#DIV/0!</v>
      </c>
      <c r="T174" s="45" t="e">
        <f t="shared" si="34"/>
        <v>#DIV/0!</v>
      </c>
      <c r="U174" s="39"/>
      <c r="V174" s="39"/>
      <c r="W174" s="40" t="e">
        <f t="shared" si="30"/>
        <v>#DIV/0!</v>
      </c>
      <c r="Y174" s="66"/>
    </row>
    <row r="175" spans="1:25" s="41" customFormat="1">
      <c r="A175" s="29"/>
      <c r="B175" s="42" t="s">
        <v>355</v>
      </c>
      <c r="D175" s="42" t="s">
        <v>356</v>
      </c>
      <c r="E175" s="29" t="s">
        <v>28</v>
      </c>
      <c r="F175" s="43"/>
      <c r="G175" s="34">
        <f t="shared" si="31"/>
        <v>0</v>
      </c>
      <c r="H175" s="35">
        <f t="shared" si="24"/>
        <v>0</v>
      </c>
      <c r="I175" s="35"/>
      <c r="J175" s="35">
        <f t="shared" si="25"/>
        <v>0</v>
      </c>
      <c r="K175" s="35">
        <f t="shared" si="26"/>
        <v>0</v>
      </c>
      <c r="L175" s="36">
        <f t="shared" si="27"/>
        <v>0</v>
      </c>
      <c r="M175" s="44" t="e">
        <f t="shared" si="28"/>
        <v>#DIV/0!</v>
      </c>
      <c r="N175" s="45" t="e">
        <f t="shared" si="34"/>
        <v>#DIV/0!</v>
      </c>
      <c r="O175" s="45" t="e">
        <f t="shared" si="34"/>
        <v>#DIV/0!</v>
      </c>
      <c r="P175" s="45" t="e">
        <f t="shared" si="34"/>
        <v>#DIV/0!</v>
      </c>
      <c r="Q175" s="45" t="e">
        <f t="shared" si="34"/>
        <v>#DIV/0!</v>
      </c>
      <c r="R175" s="45" t="e">
        <f t="shared" si="34"/>
        <v>#DIV/0!</v>
      </c>
      <c r="S175" s="45" t="e">
        <f t="shared" si="34"/>
        <v>#DIV/0!</v>
      </c>
      <c r="T175" s="45" t="e">
        <f t="shared" si="34"/>
        <v>#DIV/0!</v>
      </c>
      <c r="U175" s="39"/>
      <c r="V175" s="39"/>
      <c r="W175" s="40" t="e">
        <f t="shared" si="30"/>
        <v>#DIV/0!</v>
      </c>
      <c r="Y175" s="66"/>
    </row>
    <row r="176" spans="1:25" s="41" customFormat="1">
      <c r="A176" s="29"/>
      <c r="B176" s="92" t="s">
        <v>357</v>
      </c>
      <c r="C176" s="93"/>
      <c r="D176" s="92" t="s">
        <v>358</v>
      </c>
      <c r="E176" s="94" t="s">
        <v>28</v>
      </c>
      <c r="F176" s="43"/>
      <c r="G176" s="34">
        <f t="shared" si="31"/>
        <v>0</v>
      </c>
      <c r="H176" s="35">
        <f t="shared" si="24"/>
        <v>0</v>
      </c>
      <c r="I176" s="35"/>
      <c r="J176" s="35">
        <f t="shared" si="25"/>
        <v>0</v>
      </c>
      <c r="K176" s="35">
        <f t="shared" si="26"/>
        <v>0</v>
      </c>
      <c r="L176" s="36">
        <f t="shared" si="27"/>
        <v>0</v>
      </c>
      <c r="M176" s="95" t="e">
        <f t="shared" si="28"/>
        <v>#DIV/0!</v>
      </c>
      <c r="N176" s="45" t="e">
        <f t="shared" si="34"/>
        <v>#DIV/0!</v>
      </c>
      <c r="O176" s="45" t="e">
        <f t="shared" si="34"/>
        <v>#DIV/0!</v>
      </c>
      <c r="P176" s="45" t="e">
        <f t="shared" si="34"/>
        <v>#DIV/0!</v>
      </c>
      <c r="Q176" s="45" t="e">
        <f t="shared" si="34"/>
        <v>#DIV/0!</v>
      </c>
      <c r="R176" s="45" t="e">
        <f t="shared" si="34"/>
        <v>#DIV/0!</v>
      </c>
      <c r="S176" s="45" t="e">
        <f t="shared" si="34"/>
        <v>#DIV/0!</v>
      </c>
      <c r="T176" s="45" t="e">
        <f t="shared" si="34"/>
        <v>#DIV/0!</v>
      </c>
      <c r="U176" s="96">
        <v>63.72</v>
      </c>
      <c r="V176" s="39">
        <v>60.88</v>
      </c>
      <c r="W176" s="40" t="e">
        <f t="shared" si="30"/>
        <v>#DIV/0!</v>
      </c>
      <c r="Y176" s="66"/>
    </row>
    <row r="177" spans="1:16376" s="41" customFormat="1">
      <c r="A177" s="29"/>
      <c r="B177" s="92" t="s">
        <v>359</v>
      </c>
      <c r="C177" s="93"/>
      <c r="D177" s="92" t="s">
        <v>360</v>
      </c>
      <c r="E177" s="29" t="s">
        <v>28</v>
      </c>
      <c r="F177" s="43"/>
      <c r="G177" s="34">
        <f t="shared" si="31"/>
        <v>0</v>
      </c>
      <c r="H177" s="35">
        <f t="shared" si="24"/>
        <v>0</v>
      </c>
      <c r="I177" s="35"/>
      <c r="J177" s="35">
        <f t="shared" si="25"/>
        <v>0</v>
      </c>
      <c r="K177" s="35">
        <f t="shared" si="26"/>
        <v>0</v>
      </c>
      <c r="L177" s="36">
        <f t="shared" si="27"/>
        <v>0</v>
      </c>
      <c r="M177" s="44" t="e">
        <f t="shared" si="28"/>
        <v>#DIV/0!</v>
      </c>
      <c r="N177" s="45" t="e">
        <f t="shared" si="34"/>
        <v>#DIV/0!</v>
      </c>
      <c r="O177" s="45" t="e">
        <f t="shared" si="34"/>
        <v>#DIV/0!</v>
      </c>
      <c r="P177" s="45" t="e">
        <f t="shared" si="34"/>
        <v>#DIV/0!</v>
      </c>
      <c r="Q177" s="45" t="e">
        <f t="shared" si="34"/>
        <v>#DIV/0!</v>
      </c>
      <c r="R177" s="45" t="e">
        <f t="shared" si="34"/>
        <v>#DIV/0!</v>
      </c>
      <c r="S177" s="45" t="e">
        <f t="shared" si="34"/>
        <v>#DIV/0!</v>
      </c>
      <c r="T177" s="45" t="e">
        <f t="shared" si="34"/>
        <v>#DIV/0!</v>
      </c>
      <c r="U177" s="39">
        <v>63.72</v>
      </c>
      <c r="V177" s="39">
        <v>60.88</v>
      </c>
      <c r="W177" s="40" t="e">
        <f t="shared" si="30"/>
        <v>#DIV/0!</v>
      </c>
      <c r="Y177" s="66"/>
    </row>
    <row r="178" spans="1:16376" s="41" customFormat="1">
      <c r="A178" s="29"/>
      <c r="B178" s="92" t="s">
        <v>361</v>
      </c>
      <c r="C178" s="93"/>
      <c r="D178" s="92" t="s">
        <v>362</v>
      </c>
      <c r="E178" s="29" t="s">
        <v>28</v>
      </c>
      <c r="F178" s="43"/>
      <c r="G178" s="34">
        <f t="shared" si="31"/>
        <v>0</v>
      </c>
      <c r="H178" s="35">
        <f t="shared" si="24"/>
        <v>0</v>
      </c>
      <c r="I178" s="35"/>
      <c r="J178" s="35">
        <f t="shared" si="25"/>
        <v>0</v>
      </c>
      <c r="K178" s="35">
        <f t="shared" si="26"/>
        <v>0</v>
      </c>
      <c r="L178" s="36">
        <f t="shared" si="27"/>
        <v>0</v>
      </c>
      <c r="M178" s="44" t="e">
        <f t="shared" si="28"/>
        <v>#DIV/0!</v>
      </c>
      <c r="N178" s="45" t="e">
        <f t="shared" si="34"/>
        <v>#DIV/0!</v>
      </c>
      <c r="O178" s="45" t="e">
        <f t="shared" si="34"/>
        <v>#DIV/0!</v>
      </c>
      <c r="P178" s="45" t="e">
        <f t="shared" si="34"/>
        <v>#DIV/0!</v>
      </c>
      <c r="Q178" s="45" t="e">
        <f t="shared" si="34"/>
        <v>#DIV/0!</v>
      </c>
      <c r="R178" s="45" t="e">
        <f t="shared" si="34"/>
        <v>#DIV/0!</v>
      </c>
      <c r="S178" s="45" t="e">
        <f t="shared" si="34"/>
        <v>#DIV/0!</v>
      </c>
      <c r="T178" s="45" t="e">
        <f t="shared" si="34"/>
        <v>#DIV/0!</v>
      </c>
      <c r="U178" s="39">
        <v>63.72</v>
      </c>
      <c r="V178" s="39">
        <v>60.88</v>
      </c>
      <c r="W178" s="40" t="e">
        <f t="shared" si="30"/>
        <v>#DIV/0!</v>
      </c>
      <c r="Y178" s="66"/>
    </row>
    <row r="179" spans="1:16376" s="41" customFormat="1">
      <c r="A179" s="53"/>
      <c r="B179" s="60" t="s">
        <v>363</v>
      </c>
      <c r="C179" s="61"/>
      <c r="D179" s="60" t="s">
        <v>364</v>
      </c>
      <c r="E179" s="29" t="s">
        <v>28</v>
      </c>
      <c r="F179" s="63">
        <v>52.46</v>
      </c>
      <c r="G179" s="64">
        <f t="shared" si="31"/>
        <v>0</v>
      </c>
      <c r="H179" s="35">
        <f t="shared" si="24"/>
        <v>0</v>
      </c>
      <c r="I179" s="35"/>
      <c r="J179" s="35">
        <f t="shared" si="25"/>
        <v>0</v>
      </c>
      <c r="K179" s="35">
        <f t="shared" si="26"/>
        <v>0</v>
      </c>
      <c r="L179" s="36">
        <f t="shared" si="27"/>
        <v>0</v>
      </c>
      <c r="M179" s="44" t="e">
        <f t="shared" si="28"/>
        <v>#DIV/0!</v>
      </c>
      <c r="N179" s="45" t="e">
        <f t="shared" si="34"/>
        <v>#DIV/0!</v>
      </c>
      <c r="O179" s="45" t="e">
        <f t="shared" si="34"/>
        <v>#DIV/0!</v>
      </c>
      <c r="P179" s="45" t="e">
        <f t="shared" si="34"/>
        <v>#DIV/0!</v>
      </c>
      <c r="Q179" s="45" t="e">
        <f t="shared" si="34"/>
        <v>#DIV/0!</v>
      </c>
      <c r="R179" s="45" t="e">
        <f t="shared" si="34"/>
        <v>#DIV/0!</v>
      </c>
      <c r="S179" s="45" t="e">
        <f t="shared" si="34"/>
        <v>#DIV/0!</v>
      </c>
      <c r="T179" s="45" t="e">
        <f t="shared" si="34"/>
        <v>#DIV/0!</v>
      </c>
      <c r="U179" s="39">
        <v>56.32</v>
      </c>
      <c r="V179" s="39">
        <v>53.8</v>
      </c>
      <c r="W179" s="40" t="e">
        <f t="shared" si="30"/>
        <v>#DIV/0!</v>
      </c>
      <c r="Y179" s="59">
        <v>59.65</v>
      </c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53"/>
      <c r="CE179" s="53"/>
      <c r="CF179" s="53"/>
      <c r="CG179" s="53"/>
      <c r="CH179" s="53"/>
      <c r="CI179" s="53"/>
      <c r="CJ179" s="53"/>
      <c r="CK179" s="53"/>
      <c r="CL179" s="53"/>
      <c r="CM179" s="53"/>
      <c r="CN179" s="53"/>
      <c r="CO179" s="53"/>
      <c r="CP179" s="53"/>
      <c r="CQ179" s="53"/>
      <c r="CR179" s="53"/>
      <c r="CS179" s="53"/>
      <c r="CT179" s="53"/>
      <c r="CU179" s="53"/>
      <c r="CV179" s="53"/>
      <c r="CW179" s="53"/>
      <c r="CX179" s="53"/>
      <c r="CY179" s="53"/>
      <c r="CZ179" s="53"/>
      <c r="DA179" s="53"/>
      <c r="DB179" s="53"/>
      <c r="DC179" s="53"/>
      <c r="DF179" s="53"/>
      <c r="DG179" s="53"/>
      <c r="DH179" s="53"/>
      <c r="DI179" s="53"/>
      <c r="DJ179" s="53"/>
      <c r="DK179" s="53"/>
      <c r="DL179" s="53"/>
      <c r="DM179" s="53"/>
      <c r="DN179" s="53"/>
      <c r="DO179" s="53"/>
      <c r="DP179" s="53"/>
      <c r="DQ179" s="53"/>
      <c r="DR179" s="53"/>
      <c r="DS179" s="53"/>
      <c r="DT179" s="53"/>
      <c r="DU179" s="53"/>
      <c r="DV179" s="53"/>
      <c r="DW179" s="53"/>
      <c r="DX179" s="53"/>
      <c r="DY179" s="53"/>
      <c r="DZ179" s="53"/>
      <c r="EA179" s="53"/>
      <c r="EB179" s="53"/>
      <c r="EC179" s="53"/>
      <c r="ED179" s="53"/>
      <c r="EE179" s="53"/>
      <c r="EF179" s="53"/>
      <c r="EG179" s="53"/>
      <c r="EH179" s="53"/>
      <c r="EI179" s="53"/>
      <c r="EJ179" s="53"/>
      <c r="EK179" s="53"/>
      <c r="EL179" s="53"/>
      <c r="EM179" s="53"/>
      <c r="EN179" s="53"/>
      <c r="EO179" s="53"/>
      <c r="EP179" s="53"/>
      <c r="EQ179" s="53"/>
      <c r="ER179" s="53"/>
      <c r="ES179" s="53"/>
      <c r="ET179" s="53"/>
      <c r="EU179" s="53"/>
      <c r="EV179" s="53"/>
      <c r="EW179" s="53"/>
      <c r="EX179" s="53"/>
      <c r="EY179" s="53"/>
      <c r="EZ179" s="53"/>
      <c r="FA179" s="53"/>
      <c r="FB179" s="53"/>
      <c r="FC179" s="53"/>
      <c r="FD179" s="53"/>
      <c r="FE179" s="53"/>
      <c r="FF179" s="53"/>
      <c r="FG179" s="53"/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/>
      <c r="FU179" s="53"/>
      <c r="FV179" s="53"/>
      <c r="FW179" s="53"/>
      <c r="FX179" s="53"/>
      <c r="FY179" s="53"/>
      <c r="FZ179" s="53"/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/>
      <c r="JL179" s="53"/>
      <c r="JM179" s="53"/>
      <c r="JN179" s="53"/>
      <c r="JO179" s="53"/>
      <c r="JP179" s="53"/>
      <c r="JQ179" s="53"/>
      <c r="JR179" s="53"/>
      <c r="JS179" s="53"/>
      <c r="JT179" s="53"/>
      <c r="JU179" s="53"/>
      <c r="JV179" s="53"/>
      <c r="JW179" s="53"/>
      <c r="JX179" s="53"/>
      <c r="JY179" s="53"/>
      <c r="JZ179" s="53"/>
      <c r="KA179" s="53"/>
      <c r="KB179" s="53"/>
      <c r="KC179" s="53"/>
      <c r="KD179" s="53"/>
      <c r="KE179" s="53"/>
      <c r="KF179" s="53"/>
      <c r="KG179" s="53"/>
      <c r="KH179" s="53"/>
      <c r="KI179" s="53"/>
      <c r="KJ179" s="53"/>
      <c r="KK179" s="53"/>
      <c r="KL179" s="53"/>
      <c r="KM179" s="53"/>
      <c r="KN179" s="53"/>
      <c r="KO179" s="53"/>
      <c r="KP179" s="53"/>
      <c r="KQ179" s="53"/>
      <c r="KR179" s="53"/>
      <c r="KS179" s="53"/>
      <c r="KT179" s="53"/>
      <c r="KU179" s="53"/>
      <c r="KV179" s="53"/>
      <c r="KW179" s="53"/>
      <c r="KX179" s="53"/>
      <c r="KY179" s="53"/>
      <c r="KZ179" s="53"/>
      <c r="LA179" s="53"/>
      <c r="LB179" s="53"/>
      <c r="LC179" s="53"/>
      <c r="LD179" s="53"/>
      <c r="LE179" s="53"/>
      <c r="LF179" s="53"/>
      <c r="LG179" s="53"/>
      <c r="LH179" s="53"/>
      <c r="LI179" s="53"/>
      <c r="LJ179" s="53"/>
      <c r="LK179" s="53"/>
      <c r="LL179" s="53"/>
      <c r="LM179" s="53"/>
      <c r="LN179" s="53"/>
      <c r="LO179" s="53"/>
      <c r="LP179" s="53"/>
      <c r="LQ179" s="53"/>
      <c r="LR179" s="53"/>
      <c r="LS179" s="53"/>
      <c r="LT179" s="53"/>
      <c r="LU179" s="53"/>
      <c r="LV179" s="53"/>
      <c r="LW179" s="53"/>
      <c r="LX179" s="53"/>
      <c r="LY179" s="53"/>
      <c r="LZ179" s="53"/>
      <c r="MA179" s="53"/>
      <c r="MB179" s="53"/>
      <c r="MC179" s="53"/>
      <c r="MD179" s="53"/>
      <c r="ME179" s="53"/>
      <c r="MF179" s="53"/>
      <c r="MG179" s="53"/>
      <c r="MH179" s="53"/>
      <c r="MI179" s="53"/>
      <c r="MJ179" s="53"/>
      <c r="MK179" s="53"/>
      <c r="ML179" s="53"/>
      <c r="MM179" s="53"/>
      <c r="MN179" s="53"/>
      <c r="MO179" s="53"/>
      <c r="MP179" s="53"/>
      <c r="MQ179" s="53"/>
      <c r="MR179" s="53"/>
      <c r="MS179" s="53"/>
      <c r="MT179" s="53"/>
      <c r="MU179" s="53"/>
      <c r="MV179" s="53"/>
      <c r="MW179" s="53"/>
      <c r="MX179" s="53"/>
      <c r="MY179" s="53"/>
      <c r="NB179" s="53"/>
      <c r="NC179" s="53"/>
      <c r="ND179" s="53"/>
      <c r="NE179" s="53"/>
      <c r="NF179" s="53"/>
      <c r="NG179" s="53"/>
      <c r="NH179" s="53"/>
      <c r="NI179" s="53"/>
      <c r="NJ179" s="53"/>
      <c r="NK179" s="53"/>
      <c r="NL179" s="53"/>
      <c r="NM179" s="53"/>
      <c r="NN179" s="53"/>
      <c r="NO179" s="53"/>
      <c r="NP179" s="53"/>
      <c r="NQ179" s="53"/>
      <c r="NR179" s="53"/>
      <c r="NS179" s="53"/>
      <c r="NT179" s="53"/>
      <c r="NU179" s="53"/>
      <c r="NV179" s="53"/>
      <c r="NW179" s="53"/>
      <c r="NX179" s="53"/>
      <c r="NY179" s="53"/>
      <c r="NZ179" s="53"/>
      <c r="OA179" s="53"/>
      <c r="OB179" s="53"/>
      <c r="OC179" s="53"/>
      <c r="OD179" s="53"/>
      <c r="OE179" s="53"/>
      <c r="OF179" s="53"/>
      <c r="OG179" s="53"/>
      <c r="OH179" s="53"/>
      <c r="OI179" s="53"/>
      <c r="OJ179" s="53"/>
      <c r="OK179" s="53"/>
      <c r="OL179" s="53"/>
      <c r="OM179" s="53"/>
      <c r="ON179" s="53"/>
      <c r="OO179" s="53"/>
      <c r="OP179" s="53"/>
      <c r="OQ179" s="53"/>
      <c r="OR179" s="53"/>
      <c r="OS179" s="53"/>
      <c r="OT179" s="53"/>
      <c r="OU179" s="53"/>
      <c r="OV179" s="53"/>
      <c r="OW179" s="53"/>
      <c r="OX179" s="53"/>
      <c r="OY179" s="53"/>
      <c r="OZ179" s="53"/>
      <c r="PA179" s="53"/>
      <c r="PB179" s="53"/>
      <c r="PC179" s="53"/>
      <c r="PD179" s="53"/>
      <c r="PE179" s="53"/>
      <c r="PF179" s="53"/>
      <c r="PG179" s="53"/>
      <c r="PH179" s="53"/>
      <c r="PI179" s="53"/>
      <c r="PJ179" s="53"/>
      <c r="PK179" s="53"/>
      <c r="PL179" s="53"/>
      <c r="PM179" s="53"/>
      <c r="PN179" s="53"/>
      <c r="PO179" s="53"/>
      <c r="PP179" s="53"/>
      <c r="PQ179" s="53"/>
      <c r="PR179" s="53"/>
      <c r="PS179" s="53"/>
      <c r="PT179" s="53"/>
      <c r="PU179" s="53"/>
      <c r="PV179" s="53"/>
      <c r="PW179" s="53"/>
      <c r="PX179" s="53"/>
      <c r="PY179" s="53"/>
      <c r="PZ179" s="53"/>
      <c r="QA179" s="53"/>
      <c r="QB179" s="53"/>
      <c r="QC179" s="53"/>
      <c r="QD179" s="53"/>
      <c r="QE179" s="53"/>
      <c r="QF179" s="53"/>
      <c r="QG179" s="53"/>
      <c r="QH179" s="53"/>
      <c r="QI179" s="53"/>
      <c r="QJ179" s="53"/>
      <c r="QK179" s="53"/>
      <c r="QL179" s="53"/>
      <c r="QM179" s="53"/>
      <c r="QN179" s="53"/>
      <c r="QO179" s="53"/>
      <c r="QP179" s="53"/>
      <c r="QQ179" s="53"/>
      <c r="QR179" s="53"/>
      <c r="QS179" s="53"/>
      <c r="QT179" s="53"/>
      <c r="QU179" s="53"/>
      <c r="QV179" s="53"/>
      <c r="QW179" s="53"/>
      <c r="QX179" s="53"/>
      <c r="QY179" s="53"/>
      <c r="QZ179" s="53"/>
      <c r="RA179" s="53"/>
      <c r="RB179" s="53"/>
      <c r="RC179" s="53"/>
      <c r="RD179" s="53"/>
      <c r="RE179" s="53"/>
      <c r="RF179" s="53"/>
      <c r="RG179" s="53"/>
      <c r="RH179" s="53"/>
      <c r="RI179" s="53"/>
      <c r="RJ179" s="53"/>
      <c r="RK179" s="53"/>
      <c r="RL179" s="53"/>
      <c r="RM179" s="53"/>
      <c r="RN179" s="53"/>
      <c r="RO179" s="53"/>
      <c r="RP179" s="53"/>
      <c r="RQ179" s="53"/>
      <c r="RR179" s="53"/>
      <c r="RS179" s="53"/>
      <c r="RT179" s="53"/>
      <c r="RU179" s="53"/>
      <c r="RV179" s="53"/>
      <c r="RW179" s="53"/>
      <c r="RX179" s="53"/>
      <c r="RY179" s="53"/>
      <c r="RZ179" s="53"/>
      <c r="SA179" s="53"/>
      <c r="SB179" s="53"/>
      <c r="SC179" s="53"/>
      <c r="SD179" s="53"/>
      <c r="SE179" s="53"/>
      <c r="SF179" s="53"/>
      <c r="SG179" s="53"/>
      <c r="SH179" s="53"/>
      <c r="SI179" s="53"/>
      <c r="SJ179" s="53"/>
      <c r="SK179" s="53"/>
      <c r="SL179" s="53"/>
      <c r="SM179" s="53"/>
      <c r="SN179" s="53"/>
      <c r="SO179" s="53"/>
      <c r="SP179" s="53"/>
      <c r="SQ179" s="53"/>
      <c r="SR179" s="53"/>
      <c r="SS179" s="53"/>
      <c r="ST179" s="53"/>
      <c r="SU179" s="53"/>
      <c r="SV179" s="53"/>
      <c r="SW179" s="53"/>
      <c r="SX179" s="53"/>
      <c r="SY179" s="53"/>
      <c r="SZ179" s="53"/>
      <c r="TA179" s="53"/>
      <c r="TB179" s="53"/>
      <c r="TC179" s="53"/>
      <c r="TD179" s="53"/>
      <c r="TE179" s="53"/>
      <c r="TF179" s="53"/>
      <c r="TG179" s="53"/>
      <c r="TH179" s="53"/>
      <c r="TI179" s="53"/>
      <c r="TJ179" s="53"/>
      <c r="TK179" s="53"/>
      <c r="TL179" s="53"/>
      <c r="TM179" s="53"/>
      <c r="TN179" s="53"/>
      <c r="TO179" s="53"/>
      <c r="TP179" s="53"/>
      <c r="TQ179" s="53"/>
      <c r="TR179" s="53"/>
      <c r="TS179" s="53"/>
      <c r="TT179" s="53"/>
      <c r="TU179" s="53"/>
      <c r="TV179" s="53"/>
      <c r="TW179" s="53"/>
      <c r="TX179" s="53"/>
      <c r="TY179" s="53"/>
      <c r="TZ179" s="53"/>
      <c r="UA179" s="53"/>
      <c r="UB179" s="53"/>
      <c r="UC179" s="53"/>
      <c r="UD179" s="53"/>
      <c r="UE179" s="53"/>
      <c r="UF179" s="53"/>
      <c r="UG179" s="53"/>
      <c r="UH179" s="53"/>
      <c r="UI179" s="53"/>
      <c r="UJ179" s="53"/>
      <c r="UK179" s="53"/>
      <c r="UL179" s="53"/>
      <c r="UM179" s="53"/>
      <c r="UN179" s="53"/>
      <c r="UO179" s="53"/>
      <c r="UP179" s="53"/>
      <c r="UQ179" s="53"/>
      <c r="UR179" s="53"/>
      <c r="US179" s="53"/>
      <c r="UT179" s="53"/>
      <c r="UU179" s="53"/>
      <c r="UV179" s="53"/>
      <c r="UW179" s="53"/>
      <c r="UX179" s="53"/>
      <c r="UY179" s="53"/>
      <c r="UZ179" s="53"/>
      <c r="VA179" s="53"/>
      <c r="VB179" s="53"/>
      <c r="VC179" s="53"/>
      <c r="VD179" s="53"/>
      <c r="VE179" s="53"/>
      <c r="VF179" s="53"/>
      <c r="VG179" s="53"/>
      <c r="VH179" s="53"/>
      <c r="VI179" s="53"/>
      <c r="VJ179" s="53"/>
      <c r="VK179" s="53"/>
      <c r="VL179" s="53"/>
      <c r="VM179" s="53"/>
      <c r="VN179" s="53"/>
      <c r="VO179" s="53"/>
      <c r="VP179" s="53"/>
      <c r="VQ179" s="53"/>
      <c r="VR179" s="53"/>
      <c r="VS179" s="53"/>
      <c r="VT179" s="53"/>
      <c r="VU179" s="53"/>
      <c r="VV179" s="53"/>
      <c r="VW179" s="53"/>
      <c r="VX179" s="53"/>
      <c r="VY179" s="53"/>
      <c r="VZ179" s="53"/>
      <c r="WA179" s="53"/>
      <c r="WB179" s="53"/>
      <c r="WC179" s="53"/>
      <c r="WD179" s="53"/>
      <c r="WE179" s="53"/>
      <c r="WF179" s="53"/>
      <c r="WG179" s="53"/>
      <c r="WH179" s="53"/>
      <c r="WI179" s="53"/>
      <c r="WJ179" s="53"/>
      <c r="WK179" s="53"/>
      <c r="WL179" s="53"/>
      <c r="WM179" s="53"/>
      <c r="WN179" s="53"/>
      <c r="WO179" s="53"/>
      <c r="WP179" s="53"/>
      <c r="WQ179" s="53"/>
      <c r="WR179" s="53"/>
      <c r="WS179" s="53"/>
      <c r="WT179" s="53"/>
      <c r="WU179" s="53"/>
      <c r="WX179" s="53"/>
      <c r="WY179" s="53"/>
      <c r="WZ179" s="53"/>
      <c r="XA179" s="53"/>
      <c r="XB179" s="53"/>
      <c r="XC179" s="53"/>
      <c r="XD179" s="53"/>
      <c r="XE179" s="53"/>
      <c r="XF179" s="53"/>
      <c r="XG179" s="53"/>
      <c r="XH179" s="53"/>
      <c r="XI179" s="53"/>
      <c r="XJ179" s="53"/>
      <c r="XK179" s="53"/>
      <c r="XL179" s="53"/>
      <c r="XM179" s="53"/>
      <c r="XN179" s="53"/>
      <c r="XO179" s="53"/>
      <c r="XP179" s="53"/>
      <c r="XQ179" s="53"/>
      <c r="XR179" s="53"/>
      <c r="XS179" s="53"/>
      <c r="XT179" s="53"/>
      <c r="XU179" s="53"/>
      <c r="XV179" s="53"/>
      <c r="XW179" s="53"/>
      <c r="XX179" s="53"/>
      <c r="XY179" s="53"/>
      <c r="XZ179" s="53"/>
      <c r="YA179" s="53"/>
      <c r="YB179" s="53"/>
      <c r="YC179" s="53"/>
      <c r="YD179" s="53"/>
      <c r="YE179" s="53"/>
      <c r="YF179" s="53"/>
      <c r="YG179" s="53"/>
      <c r="YH179" s="53"/>
      <c r="YI179" s="53"/>
      <c r="YJ179" s="53"/>
      <c r="YK179" s="53"/>
      <c r="YL179" s="53"/>
      <c r="YM179" s="53"/>
      <c r="YN179" s="53"/>
      <c r="YO179" s="53"/>
      <c r="YP179" s="53"/>
      <c r="YQ179" s="53"/>
      <c r="YR179" s="53"/>
      <c r="YS179" s="53"/>
      <c r="YT179" s="53"/>
      <c r="YU179" s="53"/>
      <c r="YV179" s="53"/>
      <c r="YW179" s="53"/>
      <c r="YX179" s="53"/>
      <c r="YY179" s="53"/>
      <c r="YZ179" s="53"/>
      <c r="ZA179" s="53"/>
      <c r="ZB179" s="53"/>
      <c r="ZC179" s="53"/>
      <c r="ZD179" s="53"/>
      <c r="ZE179" s="53"/>
      <c r="ZF179" s="53"/>
      <c r="ZG179" s="53"/>
      <c r="ZH179" s="53"/>
      <c r="ZI179" s="53"/>
      <c r="ZJ179" s="53"/>
      <c r="ZK179" s="53"/>
      <c r="ZL179" s="53"/>
      <c r="ZM179" s="53"/>
      <c r="ZN179" s="53"/>
      <c r="ZO179" s="53"/>
      <c r="ZP179" s="53"/>
      <c r="ZQ179" s="53"/>
      <c r="ZR179" s="53"/>
      <c r="ZS179" s="53"/>
      <c r="ZT179" s="53"/>
      <c r="ZU179" s="53"/>
      <c r="ZV179" s="53"/>
      <c r="ZW179" s="53"/>
      <c r="ZX179" s="53"/>
      <c r="ZY179" s="53"/>
      <c r="ZZ179" s="53"/>
      <c r="AAA179" s="53"/>
      <c r="AAB179" s="53"/>
      <c r="AAC179" s="53"/>
      <c r="AAD179" s="53"/>
      <c r="AAE179" s="53"/>
      <c r="AAF179" s="53"/>
      <c r="AAG179" s="53"/>
      <c r="AAH179" s="53"/>
      <c r="AAI179" s="53"/>
      <c r="AAJ179" s="53"/>
      <c r="AAK179" s="53"/>
      <c r="AAL179" s="53"/>
      <c r="AAM179" s="53"/>
      <c r="AAN179" s="53"/>
      <c r="AAO179" s="53"/>
      <c r="AAP179" s="53"/>
      <c r="AAQ179" s="53"/>
      <c r="AAR179" s="53"/>
      <c r="AAS179" s="53"/>
      <c r="AAT179" s="53"/>
      <c r="AAU179" s="53"/>
      <c r="AAV179" s="53"/>
      <c r="AAW179" s="53"/>
      <c r="AAX179" s="53"/>
      <c r="AAY179" s="53"/>
      <c r="AAZ179" s="53"/>
      <c r="ABA179" s="53"/>
      <c r="ABB179" s="53"/>
      <c r="ABC179" s="53"/>
      <c r="ABD179" s="53"/>
      <c r="ABE179" s="53"/>
      <c r="ABF179" s="53"/>
      <c r="ABG179" s="53"/>
      <c r="ABH179" s="53"/>
      <c r="ABI179" s="53"/>
      <c r="ABJ179" s="53"/>
      <c r="ABK179" s="53"/>
      <c r="ABL179" s="53"/>
      <c r="ABM179" s="53"/>
      <c r="ABN179" s="53"/>
      <c r="ABO179" s="53"/>
      <c r="ABP179" s="53"/>
      <c r="ABQ179" s="53"/>
      <c r="ABR179" s="53"/>
      <c r="ABS179" s="53"/>
      <c r="ABT179" s="53"/>
      <c r="ABU179" s="53"/>
      <c r="ABV179" s="53"/>
      <c r="ABW179" s="53"/>
      <c r="ABX179" s="53"/>
      <c r="ABY179" s="53"/>
      <c r="ABZ179" s="53"/>
      <c r="ACA179" s="53"/>
      <c r="ACB179" s="53"/>
      <c r="ACC179" s="53"/>
      <c r="ACD179" s="53"/>
      <c r="ACE179" s="53"/>
      <c r="ACF179" s="53"/>
      <c r="ACG179" s="53"/>
      <c r="ACH179" s="53"/>
      <c r="ACI179" s="53"/>
      <c r="ACJ179" s="53"/>
      <c r="ACK179" s="53"/>
      <c r="ACL179" s="53"/>
      <c r="ACM179" s="53"/>
      <c r="ACN179" s="53"/>
      <c r="ACO179" s="53"/>
      <c r="ACP179" s="53"/>
      <c r="ACQ179" s="53"/>
      <c r="ACR179" s="53"/>
      <c r="ACS179" s="53"/>
      <c r="ACT179" s="53"/>
      <c r="ACU179" s="53"/>
      <c r="ACV179" s="53"/>
      <c r="ACW179" s="53"/>
      <c r="ACX179" s="53"/>
      <c r="ACY179" s="53"/>
      <c r="ACZ179" s="53"/>
      <c r="ADA179" s="53"/>
      <c r="ADB179" s="53"/>
      <c r="ADC179" s="53"/>
      <c r="ADD179" s="53"/>
      <c r="ADE179" s="53"/>
      <c r="ADF179" s="53"/>
      <c r="ADG179" s="53"/>
      <c r="ADH179" s="53"/>
      <c r="ADI179" s="53"/>
      <c r="ADJ179" s="53"/>
      <c r="ADK179" s="53"/>
      <c r="ADL179" s="53"/>
      <c r="ADM179" s="53"/>
      <c r="ADN179" s="53"/>
      <c r="ADO179" s="53"/>
      <c r="ADP179" s="53"/>
      <c r="ADQ179" s="53"/>
      <c r="ADR179" s="53"/>
      <c r="ADS179" s="53"/>
      <c r="ADT179" s="53"/>
      <c r="ADU179" s="53"/>
      <c r="ADV179" s="53"/>
      <c r="ADW179" s="53"/>
      <c r="ADX179" s="53"/>
      <c r="ADY179" s="53"/>
      <c r="ADZ179" s="53"/>
      <c r="AEA179" s="53"/>
      <c r="AEB179" s="53"/>
      <c r="AEC179" s="53"/>
      <c r="AED179" s="53"/>
      <c r="AEE179" s="53"/>
      <c r="AEF179" s="53"/>
      <c r="AEG179" s="53"/>
      <c r="AEH179" s="53"/>
      <c r="AEI179" s="53"/>
      <c r="AEJ179" s="53"/>
      <c r="AEK179" s="53"/>
      <c r="AEL179" s="53"/>
      <c r="AEM179" s="53"/>
      <c r="AEN179" s="53"/>
      <c r="AEO179" s="53"/>
      <c r="AEP179" s="53"/>
      <c r="AEQ179" s="53"/>
      <c r="AER179" s="53"/>
      <c r="AES179" s="53"/>
      <c r="AET179" s="53"/>
      <c r="AEU179" s="53"/>
      <c r="AEV179" s="53"/>
      <c r="AEW179" s="53"/>
      <c r="AEX179" s="53"/>
      <c r="AEY179" s="53"/>
      <c r="AEZ179" s="53"/>
      <c r="AFA179" s="53"/>
      <c r="AFB179" s="53"/>
      <c r="AFC179" s="53"/>
      <c r="AFD179" s="53"/>
      <c r="AFE179" s="53"/>
      <c r="AFF179" s="53"/>
      <c r="AFG179" s="53"/>
      <c r="AFH179" s="53"/>
      <c r="AFI179" s="53"/>
      <c r="AFJ179" s="53"/>
      <c r="AFK179" s="53"/>
      <c r="AFL179" s="53"/>
      <c r="AFM179" s="53"/>
      <c r="AFN179" s="53"/>
      <c r="AFO179" s="53"/>
      <c r="AFP179" s="53"/>
      <c r="AFQ179" s="53"/>
      <c r="AFR179" s="53"/>
      <c r="AFS179" s="53"/>
      <c r="AFT179" s="53"/>
      <c r="AFU179" s="53"/>
      <c r="AFV179" s="53"/>
      <c r="AFW179" s="53"/>
      <c r="AFX179" s="53"/>
      <c r="AFY179" s="53"/>
      <c r="AFZ179" s="53"/>
      <c r="AGA179" s="53"/>
      <c r="AGB179" s="53"/>
      <c r="AGC179" s="53"/>
      <c r="AGD179" s="53"/>
      <c r="AGE179" s="53"/>
      <c r="AGF179" s="53"/>
      <c r="AGG179" s="53"/>
      <c r="AGH179" s="53"/>
      <c r="AGI179" s="53"/>
      <c r="AGJ179" s="53"/>
      <c r="AGK179" s="53"/>
      <c r="AGL179" s="53"/>
      <c r="AGM179" s="53"/>
      <c r="AGN179" s="53"/>
      <c r="AGO179" s="53"/>
      <c r="AGP179" s="53"/>
      <c r="AGQ179" s="53"/>
      <c r="AGT179" s="53"/>
      <c r="AGU179" s="53"/>
      <c r="AGV179" s="53"/>
      <c r="AGW179" s="53"/>
      <c r="AGX179" s="53"/>
      <c r="AGY179" s="53"/>
      <c r="AGZ179" s="53"/>
      <c r="AHA179" s="53"/>
      <c r="AHB179" s="53"/>
      <c r="AHC179" s="53"/>
      <c r="AHD179" s="53"/>
      <c r="AHE179" s="53"/>
      <c r="AHF179" s="53"/>
      <c r="AHG179" s="53"/>
      <c r="AHH179" s="53"/>
      <c r="AHI179" s="53"/>
      <c r="AHJ179" s="53"/>
      <c r="AHK179" s="53"/>
      <c r="AHL179" s="53"/>
      <c r="AHM179" s="53"/>
      <c r="AHN179" s="53"/>
      <c r="AHO179" s="53"/>
      <c r="AHP179" s="53"/>
      <c r="AHQ179" s="53"/>
      <c r="AHR179" s="53"/>
      <c r="AHS179" s="53"/>
      <c r="AHT179" s="53"/>
      <c r="AHU179" s="53"/>
      <c r="AHV179" s="53"/>
      <c r="AHW179" s="53"/>
      <c r="AHX179" s="53"/>
      <c r="AHY179" s="53"/>
      <c r="AHZ179" s="53"/>
      <c r="AIA179" s="53"/>
      <c r="AIB179" s="53"/>
      <c r="AIC179" s="53"/>
      <c r="AID179" s="53"/>
      <c r="AIE179" s="53"/>
      <c r="AIF179" s="53"/>
      <c r="AIG179" s="53"/>
      <c r="AIH179" s="53"/>
      <c r="AII179" s="53"/>
      <c r="AIJ179" s="53"/>
      <c r="AIK179" s="53"/>
      <c r="AIL179" s="53"/>
      <c r="AIM179" s="53"/>
      <c r="AIN179" s="53"/>
      <c r="AIO179" s="53"/>
      <c r="AIP179" s="53"/>
      <c r="AIQ179" s="53"/>
      <c r="AIR179" s="53"/>
      <c r="AIS179" s="53"/>
      <c r="AIT179" s="53"/>
      <c r="AIU179" s="53"/>
      <c r="AIV179" s="53"/>
      <c r="AIW179" s="53"/>
      <c r="AIX179" s="53"/>
      <c r="AIY179" s="53"/>
      <c r="AIZ179" s="53"/>
      <c r="AJA179" s="53"/>
      <c r="AJB179" s="53"/>
      <c r="AJC179" s="53"/>
      <c r="AJD179" s="53"/>
      <c r="AJE179" s="53"/>
      <c r="AJF179" s="53"/>
      <c r="AJG179" s="53"/>
      <c r="AJH179" s="53"/>
      <c r="AJI179" s="53"/>
      <c r="AJJ179" s="53"/>
      <c r="AJK179" s="53"/>
      <c r="AJL179" s="53"/>
      <c r="AJM179" s="53"/>
      <c r="AJN179" s="53"/>
      <c r="AJO179" s="53"/>
      <c r="AJP179" s="53"/>
      <c r="AJQ179" s="53"/>
      <c r="AJR179" s="53"/>
      <c r="AJS179" s="53"/>
      <c r="AJT179" s="53"/>
      <c r="AJU179" s="53"/>
      <c r="AJV179" s="53"/>
      <c r="AJW179" s="53"/>
      <c r="AJX179" s="53"/>
      <c r="AJY179" s="53"/>
      <c r="AJZ179" s="53"/>
      <c r="AKA179" s="53"/>
      <c r="AKB179" s="53"/>
      <c r="AKC179" s="53"/>
      <c r="AKD179" s="53"/>
      <c r="AKE179" s="53"/>
      <c r="AKF179" s="53"/>
      <c r="AKG179" s="53"/>
      <c r="AKH179" s="53"/>
      <c r="AKI179" s="53"/>
      <c r="AKJ179" s="53"/>
      <c r="AKK179" s="53"/>
      <c r="AKL179" s="53"/>
      <c r="AKM179" s="53"/>
      <c r="AKN179" s="53"/>
      <c r="AKO179" s="53"/>
      <c r="AKP179" s="53"/>
      <c r="AKQ179" s="53"/>
      <c r="AKR179" s="53"/>
      <c r="AKS179" s="53"/>
      <c r="AKT179" s="53"/>
      <c r="AKU179" s="53"/>
      <c r="AKV179" s="53"/>
      <c r="AKW179" s="53"/>
      <c r="AKX179" s="53"/>
      <c r="AKY179" s="53"/>
      <c r="AKZ179" s="53"/>
      <c r="ALA179" s="53"/>
      <c r="ALB179" s="53"/>
      <c r="ALC179" s="53"/>
      <c r="ALD179" s="53"/>
      <c r="ALE179" s="53"/>
      <c r="ALF179" s="53"/>
      <c r="ALG179" s="53"/>
      <c r="ALH179" s="53"/>
      <c r="ALI179" s="53"/>
      <c r="ALJ179" s="53"/>
      <c r="ALK179" s="53"/>
      <c r="ALL179" s="53"/>
      <c r="ALM179" s="53"/>
      <c r="ALN179" s="53"/>
      <c r="ALO179" s="53"/>
      <c r="ALP179" s="53"/>
      <c r="ALQ179" s="53"/>
      <c r="ALR179" s="53"/>
      <c r="ALS179" s="53"/>
      <c r="ALT179" s="53"/>
      <c r="ALU179" s="53"/>
      <c r="ALV179" s="53"/>
      <c r="ALW179" s="53"/>
      <c r="ALX179" s="53"/>
      <c r="ALY179" s="53"/>
      <c r="ALZ179" s="53"/>
      <c r="AMA179" s="53"/>
      <c r="AMB179" s="53"/>
      <c r="AMC179" s="53"/>
      <c r="AMD179" s="53"/>
      <c r="AME179" s="53"/>
      <c r="AMF179" s="53"/>
      <c r="AMG179" s="53"/>
      <c r="AMH179" s="53"/>
      <c r="AMI179" s="53"/>
      <c r="AMJ179" s="53"/>
      <c r="AMK179" s="53"/>
      <c r="AML179" s="53"/>
      <c r="AMM179" s="53"/>
      <c r="AMN179" s="53"/>
      <c r="AMO179" s="53"/>
      <c r="AMP179" s="53"/>
      <c r="AMQ179" s="53"/>
      <c r="AMR179" s="53"/>
      <c r="AMS179" s="53"/>
      <c r="AMT179" s="53"/>
      <c r="AMU179" s="53"/>
      <c r="AMV179" s="53"/>
      <c r="AMW179" s="53"/>
      <c r="AMX179" s="53"/>
      <c r="AMY179" s="53"/>
      <c r="AMZ179" s="53"/>
      <c r="ANA179" s="53"/>
      <c r="ANB179" s="53"/>
      <c r="ANC179" s="53"/>
      <c r="AND179" s="53"/>
      <c r="ANE179" s="53"/>
      <c r="ANF179" s="53"/>
      <c r="ANG179" s="53"/>
      <c r="ANH179" s="53"/>
      <c r="ANI179" s="53"/>
      <c r="ANJ179" s="53"/>
      <c r="ANK179" s="53"/>
      <c r="ANL179" s="53"/>
      <c r="ANM179" s="53"/>
      <c r="ANN179" s="53"/>
      <c r="ANO179" s="53"/>
      <c r="ANP179" s="53"/>
      <c r="ANQ179" s="53"/>
      <c r="ANR179" s="53"/>
      <c r="ANS179" s="53"/>
      <c r="ANT179" s="53"/>
      <c r="ANU179" s="53"/>
      <c r="ANV179" s="53"/>
      <c r="ANW179" s="53"/>
      <c r="ANX179" s="53"/>
      <c r="ANY179" s="53"/>
      <c r="ANZ179" s="53"/>
      <c r="AOA179" s="53"/>
      <c r="AOB179" s="53"/>
      <c r="AOC179" s="53"/>
      <c r="AOD179" s="53"/>
      <c r="AOE179" s="53"/>
      <c r="AOF179" s="53"/>
      <c r="AOG179" s="53"/>
      <c r="AOH179" s="53"/>
      <c r="AOI179" s="53"/>
      <c r="AOJ179" s="53"/>
      <c r="AOK179" s="53"/>
      <c r="AOL179" s="53"/>
      <c r="AOM179" s="53"/>
      <c r="AON179" s="53"/>
      <c r="AOO179" s="53"/>
      <c r="AOP179" s="53"/>
      <c r="AOQ179" s="53"/>
      <c r="AOR179" s="53"/>
      <c r="AOS179" s="53"/>
      <c r="AOT179" s="53"/>
      <c r="AOU179" s="53"/>
      <c r="AOV179" s="53"/>
      <c r="AOW179" s="53"/>
      <c r="AOX179" s="53"/>
      <c r="AOY179" s="53"/>
      <c r="AOZ179" s="53"/>
      <c r="APA179" s="53"/>
      <c r="APB179" s="53"/>
      <c r="APC179" s="53"/>
      <c r="APD179" s="53"/>
      <c r="APE179" s="53"/>
      <c r="APF179" s="53"/>
      <c r="APG179" s="53"/>
      <c r="APH179" s="53"/>
      <c r="API179" s="53"/>
      <c r="APJ179" s="53"/>
      <c r="APK179" s="53"/>
      <c r="APL179" s="53"/>
      <c r="APM179" s="53"/>
      <c r="APN179" s="53"/>
      <c r="APO179" s="53"/>
      <c r="APP179" s="53"/>
      <c r="APQ179" s="53"/>
      <c r="APR179" s="53"/>
      <c r="APS179" s="53"/>
      <c r="APT179" s="53"/>
      <c r="APU179" s="53"/>
      <c r="APV179" s="53"/>
      <c r="APW179" s="53"/>
      <c r="APX179" s="53"/>
      <c r="APY179" s="53"/>
      <c r="APZ179" s="53"/>
      <c r="AQA179" s="53"/>
      <c r="AQB179" s="53"/>
      <c r="AQC179" s="53"/>
      <c r="AQD179" s="53"/>
      <c r="AQE179" s="53"/>
      <c r="AQF179" s="53"/>
      <c r="AQG179" s="53"/>
      <c r="AQH179" s="53"/>
      <c r="AQI179" s="53"/>
      <c r="AQJ179" s="53"/>
      <c r="AQK179" s="53"/>
      <c r="AQL179" s="53"/>
      <c r="AQM179" s="53"/>
      <c r="AQP179" s="53"/>
      <c r="AQQ179" s="53"/>
      <c r="AQR179" s="53"/>
      <c r="AQS179" s="53"/>
      <c r="AQT179" s="53"/>
      <c r="AQU179" s="53"/>
      <c r="AQV179" s="53"/>
      <c r="AQW179" s="53"/>
      <c r="AQX179" s="53"/>
      <c r="AQY179" s="53"/>
      <c r="AQZ179" s="53"/>
      <c r="ARA179" s="53"/>
      <c r="ARB179" s="53"/>
      <c r="ARC179" s="53"/>
      <c r="ARD179" s="53"/>
      <c r="ARE179" s="53"/>
      <c r="ARF179" s="53"/>
      <c r="ARG179" s="53"/>
      <c r="ARH179" s="53"/>
      <c r="ARI179" s="53"/>
      <c r="ARJ179" s="53"/>
      <c r="ARK179" s="53"/>
      <c r="ARL179" s="53"/>
      <c r="ARM179" s="53"/>
      <c r="ARN179" s="53"/>
      <c r="ARO179" s="53"/>
      <c r="ARP179" s="53"/>
      <c r="ARQ179" s="53"/>
      <c r="ARR179" s="53"/>
      <c r="ARS179" s="53"/>
      <c r="ART179" s="53"/>
      <c r="ARU179" s="53"/>
      <c r="ARV179" s="53"/>
      <c r="ARW179" s="53"/>
      <c r="ARX179" s="53"/>
      <c r="ARY179" s="53"/>
      <c r="ARZ179" s="53"/>
      <c r="ASA179" s="53"/>
      <c r="ASB179" s="53"/>
      <c r="ASC179" s="53"/>
      <c r="ASD179" s="53"/>
      <c r="ASE179" s="53"/>
      <c r="ASF179" s="53"/>
      <c r="ASG179" s="53"/>
      <c r="ASH179" s="53"/>
      <c r="ASI179" s="53"/>
      <c r="ASJ179" s="53"/>
      <c r="ASK179" s="53"/>
      <c r="ASL179" s="53"/>
      <c r="ASM179" s="53"/>
      <c r="ASN179" s="53"/>
      <c r="ASO179" s="53"/>
      <c r="ASP179" s="53"/>
      <c r="ASQ179" s="53"/>
      <c r="ASR179" s="53"/>
      <c r="ASS179" s="53"/>
      <c r="AST179" s="53"/>
      <c r="ASU179" s="53"/>
      <c r="ASV179" s="53"/>
      <c r="ASW179" s="53"/>
      <c r="ASX179" s="53"/>
      <c r="ASY179" s="53"/>
      <c r="ASZ179" s="53"/>
      <c r="ATA179" s="53"/>
      <c r="ATB179" s="53"/>
      <c r="ATC179" s="53"/>
      <c r="ATD179" s="53"/>
      <c r="ATE179" s="53"/>
      <c r="ATF179" s="53"/>
      <c r="ATG179" s="53"/>
      <c r="ATH179" s="53"/>
      <c r="ATI179" s="53"/>
      <c r="ATJ179" s="53"/>
      <c r="ATK179" s="53"/>
      <c r="ATL179" s="53"/>
      <c r="ATM179" s="53"/>
      <c r="ATN179" s="53"/>
      <c r="ATO179" s="53"/>
      <c r="ATP179" s="53"/>
      <c r="ATQ179" s="53"/>
      <c r="ATR179" s="53"/>
      <c r="ATS179" s="53"/>
      <c r="ATT179" s="53"/>
      <c r="ATU179" s="53"/>
      <c r="ATV179" s="53"/>
      <c r="ATW179" s="53"/>
      <c r="ATX179" s="53"/>
      <c r="ATY179" s="53"/>
      <c r="ATZ179" s="53"/>
      <c r="AUA179" s="53"/>
      <c r="AUB179" s="53"/>
      <c r="AUC179" s="53"/>
      <c r="AUD179" s="53"/>
      <c r="AUE179" s="53"/>
      <c r="AUF179" s="53"/>
      <c r="AUG179" s="53"/>
      <c r="AUH179" s="53"/>
      <c r="AUI179" s="53"/>
      <c r="AUJ179" s="53"/>
      <c r="AUK179" s="53"/>
      <c r="AUL179" s="53"/>
      <c r="AUM179" s="53"/>
      <c r="AUN179" s="53"/>
      <c r="AUO179" s="53"/>
      <c r="AUP179" s="53"/>
      <c r="AUQ179" s="53"/>
      <c r="AUR179" s="53"/>
      <c r="AUS179" s="53"/>
      <c r="AUT179" s="53"/>
      <c r="AUU179" s="53"/>
      <c r="AUV179" s="53"/>
      <c r="AUW179" s="53"/>
      <c r="AUX179" s="53"/>
      <c r="AUY179" s="53"/>
      <c r="AUZ179" s="53"/>
      <c r="AVA179" s="53"/>
      <c r="AVB179" s="53"/>
      <c r="AVC179" s="53"/>
      <c r="AVD179" s="53"/>
      <c r="AVE179" s="53"/>
      <c r="AVF179" s="53"/>
      <c r="AVG179" s="53"/>
      <c r="AVH179" s="53"/>
      <c r="AVI179" s="53"/>
      <c r="AVJ179" s="53"/>
      <c r="AVK179" s="53"/>
      <c r="AVL179" s="53"/>
      <c r="AVM179" s="53"/>
      <c r="AVN179" s="53"/>
      <c r="AVO179" s="53"/>
      <c r="AVP179" s="53"/>
      <c r="AVQ179" s="53"/>
      <c r="AVR179" s="53"/>
      <c r="AVS179" s="53"/>
      <c r="AVT179" s="53"/>
      <c r="AVU179" s="53"/>
      <c r="AVV179" s="53"/>
      <c r="AVW179" s="53"/>
      <c r="AVX179" s="53"/>
      <c r="AVY179" s="53"/>
      <c r="AVZ179" s="53"/>
      <c r="AWA179" s="53"/>
      <c r="AWB179" s="53"/>
      <c r="AWC179" s="53"/>
      <c r="AWD179" s="53"/>
      <c r="AWE179" s="53"/>
      <c r="AWF179" s="53"/>
      <c r="AWG179" s="53"/>
      <c r="AWH179" s="53"/>
      <c r="AWI179" s="53"/>
      <c r="AWJ179" s="53"/>
      <c r="AWK179" s="53"/>
      <c r="AWL179" s="53"/>
      <c r="AWM179" s="53"/>
      <c r="AWN179" s="53"/>
      <c r="AWO179" s="53"/>
      <c r="AWP179" s="53"/>
      <c r="AWQ179" s="53"/>
      <c r="AWR179" s="53"/>
      <c r="AWS179" s="53"/>
      <c r="AWT179" s="53"/>
      <c r="AWU179" s="53"/>
      <c r="AWV179" s="53"/>
      <c r="AWW179" s="53"/>
      <c r="AWX179" s="53"/>
      <c r="AWY179" s="53"/>
      <c r="AWZ179" s="53"/>
      <c r="AXA179" s="53"/>
      <c r="AXB179" s="53"/>
      <c r="AXC179" s="53"/>
      <c r="AXD179" s="53"/>
      <c r="AXE179" s="53"/>
      <c r="AXF179" s="53"/>
      <c r="AXG179" s="53"/>
      <c r="AXH179" s="53"/>
      <c r="AXI179" s="53"/>
      <c r="AXJ179" s="53"/>
      <c r="AXK179" s="53"/>
      <c r="AXL179" s="53"/>
      <c r="AXM179" s="53"/>
      <c r="AXN179" s="53"/>
      <c r="AXO179" s="53"/>
      <c r="AXP179" s="53"/>
      <c r="AXQ179" s="53"/>
      <c r="AXR179" s="53"/>
      <c r="AXS179" s="53"/>
      <c r="AXT179" s="53"/>
      <c r="AXU179" s="53"/>
      <c r="AXV179" s="53"/>
      <c r="AXW179" s="53"/>
      <c r="AXX179" s="53"/>
      <c r="AXY179" s="53"/>
      <c r="AXZ179" s="53"/>
      <c r="AYA179" s="53"/>
      <c r="AYB179" s="53"/>
      <c r="AYC179" s="53"/>
      <c r="AYD179" s="53"/>
      <c r="AYE179" s="53"/>
      <c r="AYF179" s="53"/>
      <c r="AYG179" s="53"/>
      <c r="AYH179" s="53"/>
      <c r="AYI179" s="53"/>
      <c r="AYJ179" s="53"/>
      <c r="AYK179" s="53"/>
      <c r="AYL179" s="53"/>
      <c r="AYM179" s="53"/>
      <c r="AYN179" s="53"/>
      <c r="AYO179" s="53"/>
      <c r="AYP179" s="53"/>
      <c r="AYQ179" s="53"/>
      <c r="AYR179" s="53"/>
      <c r="AYS179" s="53"/>
      <c r="AYT179" s="53"/>
      <c r="AYU179" s="53"/>
      <c r="AYV179" s="53"/>
      <c r="AYW179" s="53"/>
      <c r="AYX179" s="53"/>
      <c r="AYY179" s="53"/>
      <c r="AYZ179" s="53"/>
      <c r="AZA179" s="53"/>
      <c r="AZB179" s="53"/>
      <c r="AZC179" s="53"/>
      <c r="AZD179" s="53"/>
      <c r="AZE179" s="53"/>
      <c r="AZF179" s="53"/>
      <c r="AZG179" s="53"/>
      <c r="AZH179" s="53"/>
      <c r="AZI179" s="53"/>
      <c r="AZJ179" s="53"/>
      <c r="AZK179" s="53"/>
      <c r="AZL179" s="53"/>
      <c r="AZM179" s="53"/>
      <c r="AZN179" s="53"/>
      <c r="AZO179" s="53"/>
      <c r="AZP179" s="53"/>
      <c r="AZQ179" s="53"/>
      <c r="AZR179" s="53"/>
      <c r="AZS179" s="53"/>
      <c r="AZT179" s="53"/>
      <c r="AZU179" s="53"/>
      <c r="AZV179" s="53"/>
      <c r="AZW179" s="53"/>
      <c r="AZX179" s="53"/>
      <c r="AZY179" s="53"/>
      <c r="AZZ179" s="53"/>
      <c r="BAA179" s="53"/>
      <c r="BAB179" s="53"/>
      <c r="BAC179" s="53"/>
      <c r="BAD179" s="53"/>
      <c r="BAE179" s="53"/>
      <c r="BAF179" s="53"/>
      <c r="BAG179" s="53"/>
      <c r="BAH179" s="53"/>
      <c r="BAI179" s="53"/>
      <c r="BAL179" s="53"/>
      <c r="BAM179" s="53"/>
      <c r="BAN179" s="53"/>
      <c r="BAO179" s="53"/>
      <c r="BAP179" s="53"/>
      <c r="BAQ179" s="53"/>
      <c r="BAR179" s="53"/>
      <c r="BAS179" s="53"/>
      <c r="BAT179" s="53"/>
      <c r="BAU179" s="53"/>
      <c r="BAV179" s="53"/>
      <c r="BAW179" s="53"/>
      <c r="BAX179" s="53"/>
      <c r="BAY179" s="53"/>
      <c r="BAZ179" s="53"/>
      <c r="BBA179" s="53"/>
      <c r="BBB179" s="53"/>
      <c r="BBC179" s="53"/>
      <c r="BBD179" s="53"/>
      <c r="BBE179" s="53"/>
      <c r="BBF179" s="53"/>
      <c r="BBG179" s="53"/>
      <c r="BBH179" s="53"/>
      <c r="BBI179" s="53"/>
      <c r="BBJ179" s="53"/>
      <c r="BBK179" s="53"/>
      <c r="BBL179" s="53"/>
      <c r="BBM179" s="53"/>
      <c r="BBN179" s="53"/>
      <c r="BBO179" s="53"/>
      <c r="BBP179" s="53"/>
      <c r="BBQ179" s="53"/>
      <c r="BBR179" s="53"/>
      <c r="BBS179" s="53"/>
      <c r="BBT179" s="53"/>
      <c r="BBU179" s="53"/>
      <c r="BBV179" s="53"/>
      <c r="BBW179" s="53"/>
      <c r="BBX179" s="53"/>
      <c r="BBY179" s="53"/>
      <c r="BBZ179" s="53"/>
      <c r="BCA179" s="53"/>
      <c r="BCB179" s="53"/>
      <c r="BCC179" s="53"/>
      <c r="BCD179" s="53"/>
      <c r="BCE179" s="53"/>
      <c r="BCF179" s="53"/>
      <c r="BCG179" s="53"/>
      <c r="BCH179" s="53"/>
      <c r="BCI179" s="53"/>
      <c r="BCJ179" s="53"/>
      <c r="BCK179" s="53"/>
      <c r="BCL179" s="53"/>
      <c r="BCM179" s="53"/>
      <c r="BCN179" s="53"/>
      <c r="BCO179" s="53"/>
      <c r="BCP179" s="53"/>
      <c r="BCQ179" s="53"/>
      <c r="BCR179" s="53"/>
      <c r="BCS179" s="53"/>
      <c r="BCT179" s="53"/>
      <c r="BCU179" s="53"/>
      <c r="BCV179" s="53"/>
      <c r="BCW179" s="53"/>
      <c r="BCX179" s="53"/>
      <c r="BCY179" s="53"/>
      <c r="BCZ179" s="53"/>
      <c r="BDA179" s="53"/>
      <c r="BDB179" s="53"/>
      <c r="BDC179" s="53"/>
      <c r="BDD179" s="53"/>
      <c r="BDE179" s="53"/>
      <c r="BDF179" s="53"/>
      <c r="BDG179" s="53"/>
      <c r="BDH179" s="53"/>
      <c r="BDI179" s="53"/>
      <c r="BDJ179" s="53"/>
      <c r="BDK179" s="53"/>
      <c r="BDL179" s="53"/>
      <c r="BDM179" s="53"/>
      <c r="BDN179" s="53"/>
      <c r="BDO179" s="53"/>
      <c r="BDP179" s="53"/>
      <c r="BDQ179" s="53"/>
      <c r="BDR179" s="53"/>
      <c r="BDS179" s="53"/>
      <c r="BDT179" s="53"/>
      <c r="BDU179" s="53"/>
      <c r="BDV179" s="53"/>
      <c r="BDW179" s="53"/>
      <c r="BDX179" s="53"/>
      <c r="BDY179" s="53"/>
      <c r="BDZ179" s="53"/>
      <c r="BEA179" s="53"/>
      <c r="BEB179" s="53"/>
      <c r="BEC179" s="53"/>
      <c r="BED179" s="53"/>
      <c r="BEE179" s="53"/>
      <c r="BEF179" s="53"/>
      <c r="BEG179" s="53"/>
      <c r="BEH179" s="53"/>
      <c r="BEI179" s="53"/>
      <c r="BEJ179" s="53"/>
      <c r="BEK179" s="53"/>
      <c r="BEL179" s="53"/>
      <c r="BEM179" s="53"/>
      <c r="BEN179" s="53"/>
      <c r="BEO179" s="53"/>
      <c r="BEP179" s="53"/>
      <c r="BEQ179" s="53"/>
      <c r="BER179" s="53"/>
      <c r="BES179" s="53"/>
      <c r="BET179" s="53"/>
      <c r="BEU179" s="53"/>
      <c r="BEV179" s="53"/>
      <c r="BEW179" s="53"/>
      <c r="BEX179" s="53"/>
      <c r="BEY179" s="53"/>
      <c r="BEZ179" s="53"/>
      <c r="BFA179" s="53"/>
      <c r="BFB179" s="53"/>
      <c r="BFC179" s="53"/>
      <c r="BFD179" s="53"/>
      <c r="BFE179" s="53"/>
      <c r="BFF179" s="53"/>
      <c r="BFG179" s="53"/>
      <c r="BFH179" s="53"/>
      <c r="BFI179" s="53"/>
      <c r="BFJ179" s="53"/>
      <c r="BFK179" s="53"/>
      <c r="BFL179" s="53"/>
      <c r="BFM179" s="53"/>
      <c r="BFN179" s="53"/>
      <c r="BFO179" s="53"/>
      <c r="BFP179" s="53"/>
      <c r="BFQ179" s="53"/>
      <c r="BFR179" s="53"/>
      <c r="BFS179" s="53"/>
      <c r="BFT179" s="53"/>
      <c r="BFU179" s="53"/>
      <c r="BFV179" s="53"/>
      <c r="BFW179" s="53"/>
      <c r="BFX179" s="53"/>
      <c r="BFY179" s="53"/>
      <c r="BFZ179" s="53"/>
      <c r="BGA179" s="53"/>
      <c r="BGB179" s="53"/>
      <c r="BGC179" s="53"/>
      <c r="BGD179" s="53"/>
      <c r="BGE179" s="53"/>
      <c r="BGF179" s="53"/>
      <c r="BGG179" s="53"/>
      <c r="BGH179" s="53"/>
      <c r="BGI179" s="53"/>
      <c r="BGJ179" s="53"/>
      <c r="BGK179" s="53"/>
      <c r="BGL179" s="53"/>
      <c r="BGM179" s="53"/>
      <c r="BGN179" s="53"/>
      <c r="BGO179" s="53"/>
      <c r="BGP179" s="53"/>
      <c r="BGQ179" s="53"/>
      <c r="BGR179" s="53"/>
      <c r="BGS179" s="53"/>
      <c r="BGT179" s="53"/>
      <c r="BGU179" s="53"/>
      <c r="BGV179" s="53"/>
      <c r="BGW179" s="53"/>
      <c r="BGX179" s="53"/>
      <c r="BGY179" s="53"/>
      <c r="BGZ179" s="53"/>
      <c r="BHA179" s="53"/>
      <c r="BHB179" s="53"/>
      <c r="BHC179" s="53"/>
      <c r="BHD179" s="53"/>
      <c r="BHE179" s="53"/>
      <c r="BHF179" s="53"/>
      <c r="BHG179" s="53"/>
      <c r="BHH179" s="53"/>
      <c r="BHI179" s="53"/>
      <c r="BHJ179" s="53"/>
      <c r="BHK179" s="53"/>
      <c r="BHL179" s="53"/>
      <c r="BHM179" s="53"/>
      <c r="BHN179" s="53"/>
      <c r="BHO179" s="53"/>
      <c r="BHP179" s="53"/>
      <c r="BHQ179" s="53"/>
      <c r="BHR179" s="53"/>
      <c r="BHS179" s="53"/>
      <c r="BHT179" s="53"/>
      <c r="BHU179" s="53"/>
      <c r="BHV179" s="53"/>
      <c r="BHW179" s="53"/>
      <c r="BHX179" s="53"/>
      <c r="BHY179" s="53"/>
      <c r="BHZ179" s="53"/>
      <c r="BIA179" s="53"/>
      <c r="BIB179" s="53"/>
      <c r="BIC179" s="53"/>
      <c r="BID179" s="53"/>
      <c r="BIE179" s="53"/>
      <c r="BIF179" s="53"/>
      <c r="BIG179" s="53"/>
      <c r="BIH179" s="53"/>
      <c r="BII179" s="53"/>
      <c r="BIJ179" s="53"/>
      <c r="BIK179" s="53"/>
      <c r="BIL179" s="53"/>
      <c r="BIM179" s="53"/>
      <c r="BIN179" s="53"/>
      <c r="BIO179" s="53"/>
      <c r="BIP179" s="53"/>
      <c r="BIQ179" s="53"/>
      <c r="BIR179" s="53"/>
      <c r="BIS179" s="53"/>
      <c r="BIT179" s="53"/>
      <c r="BIU179" s="53"/>
      <c r="BIV179" s="53"/>
      <c r="BIW179" s="53"/>
      <c r="BIX179" s="53"/>
      <c r="BIY179" s="53"/>
      <c r="BIZ179" s="53"/>
      <c r="BJA179" s="53"/>
      <c r="BJB179" s="53"/>
      <c r="BJC179" s="53"/>
      <c r="BJD179" s="53"/>
      <c r="BJE179" s="53"/>
      <c r="BJF179" s="53"/>
      <c r="BJG179" s="53"/>
      <c r="BJH179" s="53"/>
      <c r="BJI179" s="53"/>
      <c r="BJJ179" s="53"/>
      <c r="BJK179" s="53"/>
      <c r="BJL179" s="53"/>
      <c r="BJM179" s="53"/>
      <c r="BJN179" s="53"/>
      <c r="BJO179" s="53"/>
      <c r="BJP179" s="53"/>
      <c r="BJQ179" s="53"/>
      <c r="BJR179" s="53"/>
      <c r="BJS179" s="53"/>
      <c r="BJT179" s="53"/>
      <c r="BJU179" s="53"/>
      <c r="BJV179" s="53"/>
      <c r="BJW179" s="53"/>
      <c r="BJX179" s="53"/>
      <c r="BJY179" s="53"/>
      <c r="BJZ179" s="53"/>
      <c r="BKA179" s="53"/>
      <c r="BKB179" s="53"/>
      <c r="BKC179" s="53"/>
      <c r="BKD179" s="53"/>
      <c r="BKE179" s="53"/>
      <c r="BKH179" s="53"/>
      <c r="BKI179" s="53"/>
      <c r="BKJ179" s="53"/>
      <c r="BKK179" s="53"/>
      <c r="BKL179" s="53"/>
      <c r="BKM179" s="53"/>
      <c r="BKN179" s="53"/>
      <c r="BKO179" s="53"/>
      <c r="BKP179" s="53"/>
      <c r="BKQ179" s="53"/>
      <c r="BKR179" s="53"/>
      <c r="BKS179" s="53"/>
      <c r="BKT179" s="53"/>
      <c r="BKU179" s="53"/>
      <c r="BKV179" s="53"/>
      <c r="BKW179" s="53"/>
      <c r="BKX179" s="53"/>
      <c r="BKY179" s="53"/>
      <c r="BKZ179" s="53"/>
      <c r="BLA179" s="53"/>
      <c r="BLB179" s="53"/>
      <c r="BLC179" s="53"/>
      <c r="BLD179" s="53"/>
      <c r="BLE179" s="53"/>
      <c r="BLF179" s="53"/>
      <c r="BLG179" s="53"/>
      <c r="BLH179" s="53"/>
      <c r="BLI179" s="53"/>
      <c r="BLJ179" s="53"/>
      <c r="BLK179" s="53"/>
      <c r="BLL179" s="53"/>
      <c r="BLM179" s="53"/>
      <c r="BLN179" s="53"/>
      <c r="BLO179" s="53"/>
      <c r="BLP179" s="53"/>
      <c r="BLQ179" s="53"/>
      <c r="BLR179" s="53"/>
      <c r="BLS179" s="53"/>
      <c r="BLT179" s="53"/>
      <c r="BLU179" s="53"/>
      <c r="BLV179" s="53"/>
      <c r="BLW179" s="53"/>
      <c r="BLX179" s="53"/>
      <c r="BLY179" s="53"/>
      <c r="BLZ179" s="53"/>
      <c r="BMA179" s="53"/>
      <c r="BMB179" s="53"/>
      <c r="BMC179" s="53"/>
      <c r="BMD179" s="53"/>
      <c r="BME179" s="53"/>
      <c r="BMF179" s="53"/>
      <c r="BMG179" s="53"/>
      <c r="BMH179" s="53"/>
      <c r="BMI179" s="53"/>
      <c r="BMJ179" s="53"/>
      <c r="BMK179" s="53"/>
      <c r="BML179" s="53"/>
      <c r="BMM179" s="53"/>
      <c r="BMN179" s="53"/>
      <c r="BMO179" s="53"/>
      <c r="BMP179" s="53"/>
      <c r="BMQ179" s="53"/>
      <c r="BMR179" s="53"/>
      <c r="BMS179" s="53"/>
      <c r="BMT179" s="53"/>
      <c r="BMU179" s="53"/>
      <c r="BMV179" s="53"/>
      <c r="BMW179" s="53"/>
      <c r="BMX179" s="53"/>
      <c r="BMY179" s="53"/>
      <c r="BMZ179" s="53"/>
      <c r="BNA179" s="53"/>
      <c r="BNB179" s="53"/>
      <c r="BNC179" s="53"/>
      <c r="BND179" s="53"/>
      <c r="BNE179" s="53"/>
      <c r="BNF179" s="53"/>
      <c r="BNG179" s="53"/>
      <c r="BNH179" s="53"/>
      <c r="BNI179" s="53"/>
      <c r="BNJ179" s="53"/>
      <c r="BNK179" s="53"/>
      <c r="BNL179" s="53"/>
      <c r="BNM179" s="53"/>
      <c r="BNN179" s="53"/>
      <c r="BNO179" s="53"/>
      <c r="BNP179" s="53"/>
      <c r="BNQ179" s="53"/>
      <c r="BNR179" s="53"/>
      <c r="BNS179" s="53"/>
      <c r="BNT179" s="53"/>
      <c r="BNU179" s="53"/>
      <c r="BNV179" s="53"/>
      <c r="BNW179" s="53"/>
      <c r="BNX179" s="53"/>
      <c r="BNY179" s="53"/>
      <c r="BNZ179" s="53"/>
      <c r="BOA179" s="53"/>
      <c r="BOB179" s="53"/>
      <c r="BOC179" s="53"/>
      <c r="BOD179" s="53"/>
      <c r="BOE179" s="53"/>
      <c r="BOF179" s="53"/>
      <c r="BOG179" s="53"/>
      <c r="BOH179" s="53"/>
      <c r="BOI179" s="53"/>
      <c r="BOJ179" s="53"/>
      <c r="BOK179" s="53"/>
      <c r="BOL179" s="53"/>
      <c r="BOM179" s="53"/>
      <c r="BON179" s="53"/>
      <c r="BOO179" s="53"/>
      <c r="BOP179" s="53"/>
      <c r="BOQ179" s="53"/>
      <c r="BOR179" s="53"/>
      <c r="BOS179" s="53"/>
      <c r="BOT179" s="53"/>
      <c r="BOU179" s="53"/>
      <c r="BOV179" s="53"/>
      <c r="BOW179" s="53"/>
      <c r="BOX179" s="53"/>
      <c r="BOY179" s="53"/>
      <c r="BOZ179" s="53"/>
      <c r="BPA179" s="53"/>
      <c r="BPB179" s="53"/>
      <c r="BPC179" s="53"/>
      <c r="BPD179" s="53"/>
      <c r="BPE179" s="53"/>
      <c r="BPF179" s="53"/>
      <c r="BPG179" s="53"/>
      <c r="BPH179" s="53"/>
      <c r="BPI179" s="53"/>
      <c r="BPJ179" s="53"/>
      <c r="BPK179" s="53"/>
      <c r="BPL179" s="53"/>
      <c r="BPM179" s="53"/>
      <c r="BPN179" s="53"/>
      <c r="BPO179" s="53"/>
      <c r="BPP179" s="53"/>
      <c r="BPQ179" s="53"/>
      <c r="BPR179" s="53"/>
      <c r="BPS179" s="53"/>
      <c r="BPT179" s="53"/>
      <c r="BPU179" s="53"/>
      <c r="BPV179" s="53"/>
      <c r="BPW179" s="53"/>
      <c r="BPX179" s="53"/>
      <c r="BPY179" s="53"/>
      <c r="BPZ179" s="53"/>
      <c r="BQA179" s="53"/>
      <c r="BQB179" s="53"/>
      <c r="BQC179" s="53"/>
      <c r="BQD179" s="53"/>
      <c r="BQE179" s="53"/>
      <c r="BQF179" s="53"/>
      <c r="BQG179" s="53"/>
      <c r="BQH179" s="53"/>
      <c r="BQI179" s="53"/>
      <c r="BQJ179" s="53"/>
      <c r="BQK179" s="53"/>
      <c r="BQL179" s="53"/>
      <c r="BQM179" s="53"/>
      <c r="BQN179" s="53"/>
      <c r="BQO179" s="53"/>
      <c r="BQP179" s="53"/>
      <c r="BQQ179" s="53"/>
      <c r="BQR179" s="53"/>
      <c r="BQS179" s="53"/>
      <c r="BQT179" s="53"/>
      <c r="BQU179" s="53"/>
      <c r="BQV179" s="53"/>
      <c r="BQW179" s="53"/>
      <c r="BQX179" s="53"/>
      <c r="BQY179" s="53"/>
      <c r="BQZ179" s="53"/>
      <c r="BRA179" s="53"/>
      <c r="BRB179" s="53"/>
      <c r="BRC179" s="53"/>
      <c r="BRD179" s="53"/>
      <c r="BRE179" s="53"/>
      <c r="BRF179" s="53"/>
      <c r="BRG179" s="53"/>
      <c r="BRH179" s="53"/>
      <c r="BRI179" s="53"/>
      <c r="BRJ179" s="53"/>
      <c r="BRK179" s="53"/>
      <c r="BRL179" s="53"/>
      <c r="BRM179" s="53"/>
      <c r="BRN179" s="53"/>
      <c r="BRO179" s="53"/>
      <c r="BRP179" s="53"/>
      <c r="BRQ179" s="53"/>
      <c r="BRR179" s="53"/>
      <c r="BRS179" s="53"/>
      <c r="BRT179" s="53"/>
      <c r="BRU179" s="53"/>
      <c r="BRV179" s="53"/>
      <c r="BRW179" s="53"/>
      <c r="BRX179" s="53"/>
      <c r="BRY179" s="53"/>
      <c r="BRZ179" s="53"/>
      <c r="BSA179" s="53"/>
      <c r="BSB179" s="53"/>
      <c r="BSC179" s="53"/>
      <c r="BSD179" s="53"/>
      <c r="BSE179" s="53"/>
      <c r="BSF179" s="53"/>
      <c r="BSG179" s="53"/>
      <c r="BSH179" s="53"/>
      <c r="BSI179" s="53"/>
      <c r="BSJ179" s="53"/>
      <c r="BSK179" s="53"/>
      <c r="BSL179" s="53"/>
      <c r="BSM179" s="53"/>
      <c r="BSN179" s="53"/>
      <c r="BSO179" s="53"/>
      <c r="BSP179" s="53"/>
      <c r="BSQ179" s="53"/>
      <c r="BSR179" s="53"/>
      <c r="BSS179" s="53"/>
      <c r="BST179" s="53"/>
      <c r="BSU179" s="53"/>
      <c r="BSV179" s="53"/>
      <c r="BSW179" s="53"/>
      <c r="BSX179" s="53"/>
      <c r="BSY179" s="53"/>
      <c r="BSZ179" s="53"/>
      <c r="BTA179" s="53"/>
      <c r="BTB179" s="53"/>
      <c r="BTC179" s="53"/>
      <c r="BTD179" s="53"/>
      <c r="BTE179" s="53"/>
      <c r="BTF179" s="53"/>
      <c r="BTG179" s="53"/>
      <c r="BTH179" s="53"/>
      <c r="BTI179" s="53"/>
      <c r="BTJ179" s="53"/>
      <c r="BTK179" s="53"/>
      <c r="BTL179" s="53"/>
      <c r="BTM179" s="53"/>
      <c r="BTN179" s="53"/>
      <c r="BTO179" s="53"/>
      <c r="BTP179" s="53"/>
      <c r="BTQ179" s="53"/>
      <c r="BTR179" s="53"/>
      <c r="BTS179" s="53"/>
      <c r="BTT179" s="53"/>
      <c r="BTU179" s="53"/>
      <c r="BTV179" s="53"/>
      <c r="BTW179" s="53"/>
      <c r="BTX179" s="53"/>
      <c r="BTY179" s="53"/>
      <c r="BTZ179" s="53"/>
      <c r="BUA179" s="53"/>
      <c r="BUD179" s="53"/>
      <c r="BUE179" s="53"/>
      <c r="BUF179" s="53"/>
      <c r="BUG179" s="53"/>
      <c r="BUH179" s="53"/>
      <c r="BUI179" s="53"/>
      <c r="BUJ179" s="53"/>
      <c r="BUK179" s="53"/>
      <c r="BUL179" s="53"/>
      <c r="BUM179" s="53"/>
      <c r="BUN179" s="53"/>
      <c r="BUO179" s="53"/>
      <c r="BUP179" s="53"/>
      <c r="BUQ179" s="53"/>
      <c r="BUR179" s="53"/>
      <c r="BUS179" s="53"/>
      <c r="BUT179" s="53"/>
      <c r="BUU179" s="53"/>
      <c r="BUV179" s="53"/>
      <c r="BUW179" s="53"/>
      <c r="BUX179" s="53"/>
      <c r="BUY179" s="53"/>
      <c r="BUZ179" s="53"/>
      <c r="BVA179" s="53"/>
      <c r="BVB179" s="53"/>
      <c r="BVC179" s="53"/>
      <c r="BVD179" s="53"/>
      <c r="BVE179" s="53"/>
      <c r="BVF179" s="53"/>
      <c r="BVG179" s="53"/>
      <c r="BVH179" s="53"/>
      <c r="BVI179" s="53"/>
      <c r="BVJ179" s="53"/>
      <c r="BVK179" s="53"/>
      <c r="BVL179" s="53"/>
      <c r="BVM179" s="53"/>
      <c r="BVN179" s="53"/>
      <c r="BVO179" s="53"/>
      <c r="BVP179" s="53"/>
      <c r="BVQ179" s="53"/>
      <c r="BVR179" s="53"/>
      <c r="BVS179" s="53"/>
      <c r="BVT179" s="53"/>
      <c r="BVU179" s="53"/>
      <c r="BVV179" s="53"/>
      <c r="BVW179" s="53"/>
      <c r="BVX179" s="53"/>
      <c r="BVY179" s="53"/>
      <c r="BVZ179" s="53"/>
      <c r="BWA179" s="53"/>
      <c r="BWB179" s="53"/>
      <c r="BWC179" s="53"/>
      <c r="BWD179" s="53"/>
      <c r="BWE179" s="53"/>
      <c r="BWF179" s="53"/>
      <c r="BWG179" s="53"/>
      <c r="BWH179" s="53"/>
      <c r="BWI179" s="53"/>
      <c r="BWJ179" s="53"/>
      <c r="BWK179" s="53"/>
      <c r="BWL179" s="53"/>
      <c r="BWM179" s="53"/>
      <c r="BWN179" s="53"/>
      <c r="BWO179" s="53"/>
      <c r="BWP179" s="53"/>
      <c r="BWQ179" s="53"/>
      <c r="BWR179" s="53"/>
      <c r="BWS179" s="53"/>
      <c r="BWT179" s="53"/>
      <c r="BWU179" s="53"/>
      <c r="BWV179" s="53"/>
      <c r="BWW179" s="53"/>
      <c r="BWX179" s="53"/>
      <c r="BWY179" s="53"/>
      <c r="BWZ179" s="53"/>
      <c r="BXA179" s="53"/>
      <c r="BXB179" s="53"/>
      <c r="BXC179" s="53"/>
      <c r="BXD179" s="53"/>
      <c r="BXE179" s="53"/>
      <c r="BXF179" s="53"/>
      <c r="BXG179" s="53"/>
      <c r="BXH179" s="53"/>
      <c r="BXI179" s="53"/>
      <c r="BXJ179" s="53"/>
      <c r="BXK179" s="53"/>
      <c r="BXL179" s="53"/>
      <c r="BXM179" s="53"/>
      <c r="BXN179" s="53"/>
      <c r="BXO179" s="53"/>
      <c r="BXP179" s="53"/>
      <c r="BXQ179" s="53"/>
      <c r="BXR179" s="53"/>
      <c r="BXS179" s="53"/>
      <c r="BXT179" s="53"/>
      <c r="BXU179" s="53"/>
      <c r="BXV179" s="53"/>
      <c r="BXW179" s="53"/>
      <c r="BXX179" s="53"/>
      <c r="BXY179" s="53"/>
      <c r="BXZ179" s="53"/>
      <c r="BYA179" s="53"/>
      <c r="BYB179" s="53"/>
      <c r="BYC179" s="53"/>
      <c r="BYD179" s="53"/>
      <c r="BYE179" s="53"/>
      <c r="BYF179" s="53"/>
      <c r="BYG179" s="53"/>
      <c r="BYH179" s="53"/>
      <c r="BYI179" s="53"/>
      <c r="BYJ179" s="53"/>
      <c r="BYK179" s="53"/>
      <c r="BYL179" s="53"/>
      <c r="BYM179" s="53"/>
      <c r="BYN179" s="53"/>
      <c r="BYO179" s="53"/>
      <c r="BYP179" s="53"/>
      <c r="BYQ179" s="53"/>
      <c r="BYR179" s="53"/>
      <c r="BYS179" s="53"/>
      <c r="BYT179" s="53"/>
      <c r="BYU179" s="53"/>
      <c r="BYV179" s="53"/>
      <c r="BYW179" s="53"/>
      <c r="BYX179" s="53"/>
      <c r="BYY179" s="53"/>
      <c r="BYZ179" s="53"/>
      <c r="BZA179" s="53"/>
      <c r="BZB179" s="53"/>
      <c r="BZC179" s="53"/>
      <c r="BZD179" s="53"/>
      <c r="BZE179" s="53"/>
      <c r="BZF179" s="53"/>
      <c r="BZG179" s="53"/>
      <c r="BZH179" s="53"/>
      <c r="BZI179" s="53"/>
      <c r="BZJ179" s="53"/>
      <c r="BZK179" s="53"/>
      <c r="BZL179" s="53"/>
      <c r="BZM179" s="53"/>
      <c r="BZN179" s="53"/>
      <c r="BZO179" s="53"/>
      <c r="BZP179" s="53"/>
      <c r="BZQ179" s="53"/>
      <c r="BZR179" s="53"/>
      <c r="BZS179" s="53"/>
      <c r="BZT179" s="53"/>
      <c r="BZU179" s="53"/>
      <c r="BZV179" s="53"/>
      <c r="BZW179" s="53"/>
      <c r="BZX179" s="53"/>
      <c r="BZY179" s="53"/>
      <c r="BZZ179" s="53"/>
      <c r="CAA179" s="53"/>
      <c r="CAB179" s="53"/>
      <c r="CAC179" s="53"/>
      <c r="CAD179" s="53"/>
      <c r="CAE179" s="53"/>
      <c r="CAF179" s="53"/>
      <c r="CAG179" s="53"/>
      <c r="CAH179" s="53"/>
      <c r="CAI179" s="53"/>
      <c r="CAJ179" s="53"/>
      <c r="CAK179" s="53"/>
      <c r="CAL179" s="53"/>
      <c r="CAM179" s="53"/>
      <c r="CAN179" s="53"/>
      <c r="CAO179" s="53"/>
      <c r="CAP179" s="53"/>
      <c r="CAQ179" s="53"/>
      <c r="CAR179" s="53"/>
      <c r="CAS179" s="53"/>
      <c r="CAT179" s="53"/>
      <c r="CAU179" s="53"/>
      <c r="CAV179" s="53"/>
      <c r="CAW179" s="53"/>
      <c r="CAX179" s="53"/>
      <c r="CAY179" s="53"/>
      <c r="CAZ179" s="53"/>
      <c r="CBA179" s="53"/>
      <c r="CBB179" s="53"/>
      <c r="CBC179" s="53"/>
      <c r="CBD179" s="53"/>
      <c r="CBE179" s="53"/>
      <c r="CBF179" s="53"/>
      <c r="CBG179" s="53"/>
      <c r="CBH179" s="53"/>
      <c r="CBI179" s="53"/>
      <c r="CBJ179" s="53"/>
      <c r="CBK179" s="53"/>
      <c r="CBL179" s="53"/>
      <c r="CBM179" s="53"/>
      <c r="CBN179" s="53"/>
      <c r="CBO179" s="53"/>
      <c r="CBP179" s="53"/>
      <c r="CBQ179" s="53"/>
      <c r="CBR179" s="53"/>
      <c r="CBS179" s="53"/>
      <c r="CBT179" s="53"/>
      <c r="CBU179" s="53"/>
      <c r="CBV179" s="53"/>
      <c r="CBW179" s="53"/>
      <c r="CBX179" s="53"/>
      <c r="CBY179" s="53"/>
      <c r="CBZ179" s="53"/>
      <c r="CCA179" s="53"/>
      <c r="CCB179" s="53"/>
      <c r="CCC179" s="53"/>
      <c r="CCD179" s="53"/>
      <c r="CCE179" s="53"/>
      <c r="CCF179" s="53"/>
      <c r="CCG179" s="53"/>
      <c r="CCH179" s="53"/>
      <c r="CCI179" s="53"/>
      <c r="CCJ179" s="53"/>
      <c r="CCK179" s="53"/>
      <c r="CCL179" s="53"/>
      <c r="CCM179" s="53"/>
      <c r="CCN179" s="53"/>
      <c r="CCO179" s="53"/>
      <c r="CCP179" s="53"/>
      <c r="CCQ179" s="53"/>
      <c r="CCR179" s="53"/>
      <c r="CCS179" s="53"/>
      <c r="CCT179" s="53"/>
      <c r="CCU179" s="53"/>
      <c r="CCV179" s="53"/>
      <c r="CCW179" s="53"/>
      <c r="CCX179" s="53"/>
      <c r="CCY179" s="53"/>
      <c r="CCZ179" s="53"/>
      <c r="CDA179" s="53"/>
      <c r="CDB179" s="53"/>
      <c r="CDC179" s="53"/>
      <c r="CDD179" s="53"/>
      <c r="CDE179" s="53"/>
      <c r="CDF179" s="53"/>
      <c r="CDG179" s="53"/>
      <c r="CDH179" s="53"/>
      <c r="CDI179" s="53"/>
      <c r="CDJ179" s="53"/>
      <c r="CDK179" s="53"/>
      <c r="CDL179" s="53"/>
      <c r="CDM179" s="53"/>
      <c r="CDN179" s="53"/>
      <c r="CDO179" s="53"/>
      <c r="CDP179" s="53"/>
      <c r="CDQ179" s="53"/>
      <c r="CDR179" s="53"/>
      <c r="CDS179" s="53"/>
      <c r="CDT179" s="53"/>
      <c r="CDU179" s="53"/>
      <c r="CDV179" s="53"/>
      <c r="CDW179" s="53"/>
      <c r="CDZ179" s="53"/>
      <c r="CEA179" s="53"/>
      <c r="CEB179" s="53"/>
      <c r="CEC179" s="53"/>
      <c r="CED179" s="53"/>
      <c r="CEE179" s="53"/>
      <c r="CEF179" s="53"/>
      <c r="CEG179" s="53"/>
      <c r="CEH179" s="53"/>
      <c r="CEI179" s="53"/>
      <c r="CEJ179" s="53"/>
      <c r="CEK179" s="53"/>
      <c r="CEL179" s="53"/>
      <c r="CEM179" s="53"/>
      <c r="CEN179" s="53"/>
      <c r="CEO179" s="53"/>
      <c r="CEP179" s="53"/>
      <c r="CEQ179" s="53"/>
      <c r="CER179" s="53"/>
      <c r="CES179" s="53"/>
      <c r="CET179" s="53"/>
      <c r="CEU179" s="53"/>
      <c r="CEV179" s="53"/>
      <c r="CEW179" s="53"/>
      <c r="CEX179" s="53"/>
      <c r="CEY179" s="53"/>
      <c r="CEZ179" s="53"/>
      <c r="CFA179" s="53"/>
      <c r="CFB179" s="53"/>
      <c r="CFC179" s="53"/>
      <c r="CFD179" s="53"/>
      <c r="CFE179" s="53"/>
      <c r="CFF179" s="53"/>
      <c r="CFG179" s="53"/>
      <c r="CFH179" s="53"/>
      <c r="CFI179" s="53"/>
      <c r="CFJ179" s="53"/>
      <c r="CFK179" s="53"/>
      <c r="CFL179" s="53"/>
      <c r="CFM179" s="53"/>
      <c r="CFN179" s="53"/>
      <c r="CFO179" s="53"/>
      <c r="CFP179" s="53"/>
      <c r="CFQ179" s="53"/>
      <c r="CFR179" s="53"/>
      <c r="CFS179" s="53"/>
      <c r="CFT179" s="53"/>
      <c r="CFU179" s="53"/>
      <c r="CFV179" s="53"/>
      <c r="CFW179" s="53"/>
      <c r="CFX179" s="53"/>
      <c r="CFY179" s="53"/>
      <c r="CFZ179" s="53"/>
      <c r="CGA179" s="53"/>
      <c r="CGB179" s="53"/>
      <c r="CGC179" s="53"/>
      <c r="CGD179" s="53"/>
      <c r="CGE179" s="53"/>
      <c r="CGF179" s="53"/>
      <c r="CGG179" s="53"/>
      <c r="CGH179" s="53"/>
      <c r="CGI179" s="53"/>
      <c r="CGJ179" s="53"/>
      <c r="CGK179" s="53"/>
      <c r="CGL179" s="53"/>
      <c r="CGM179" s="53"/>
      <c r="CGN179" s="53"/>
      <c r="CGO179" s="53"/>
      <c r="CGP179" s="53"/>
      <c r="CGQ179" s="53"/>
      <c r="CGR179" s="53"/>
      <c r="CGS179" s="53"/>
      <c r="CGT179" s="53"/>
      <c r="CGU179" s="53"/>
      <c r="CGV179" s="53"/>
      <c r="CGW179" s="53"/>
      <c r="CGX179" s="53"/>
      <c r="CGY179" s="53"/>
      <c r="CGZ179" s="53"/>
      <c r="CHA179" s="53"/>
      <c r="CHB179" s="53"/>
      <c r="CHC179" s="53"/>
      <c r="CHD179" s="53"/>
      <c r="CHE179" s="53"/>
      <c r="CHF179" s="53"/>
      <c r="CHG179" s="53"/>
      <c r="CHH179" s="53"/>
      <c r="CHI179" s="53"/>
      <c r="CHJ179" s="53"/>
      <c r="CHK179" s="53"/>
      <c r="CHL179" s="53"/>
      <c r="CHM179" s="53"/>
      <c r="CHN179" s="53"/>
      <c r="CHO179" s="53"/>
      <c r="CHP179" s="53"/>
      <c r="CHQ179" s="53"/>
      <c r="CHR179" s="53"/>
      <c r="CHS179" s="53"/>
      <c r="CHT179" s="53"/>
      <c r="CHU179" s="53"/>
      <c r="CHV179" s="53"/>
      <c r="CHW179" s="53"/>
      <c r="CHX179" s="53"/>
      <c r="CHY179" s="53"/>
      <c r="CHZ179" s="53"/>
      <c r="CIA179" s="53"/>
      <c r="CIB179" s="53"/>
      <c r="CIC179" s="53"/>
      <c r="CID179" s="53"/>
      <c r="CIE179" s="53"/>
      <c r="CIF179" s="53"/>
      <c r="CIG179" s="53"/>
      <c r="CIH179" s="53"/>
      <c r="CII179" s="53"/>
      <c r="CIJ179" s="53"/>
      <c r="CIK179" s="53"/>
      <c r="CIL179" s="53"/>
      <c r="CIM179" s="53"/>
      <c r="CIN179" s="53"/>
      <c r="CIO179" s="53"/>
      <c r="CIP179" s="53"/>
      <c r="CIQ179" s="53"/>
      <c r="CIR179" s="53"/>
      <c r="CIS179" s="53"/>
      <c r="CIT179" s="53"/>
      <c r="CIU179" s="53"/>
      <c r="CIV179" s="53"/>
      <c r="CIW179" s="53"/>
      <c r="CIX179" s="53"/>
      <c r="CIY179" s="53"/>
      <c r="CIZ179" s="53"/>
      <c r="CJA179" s="53"/>
      <c r="CJB179" s="53"/>
      <c r="CJC179" s="53"/>
      <c r="CJD179" s="53"/>
      <c r="CJE179" s="53"/>
      <c r="CJF179" s="53"/>
      <c r="CJG179" s="53"/>
      <c r="CJH179" s="53"/>
      <c r="CJI179" s="53"/>
      <c r="CJJ179" s="53"/>
      <c r="CJK179" s="53"/>
      <c r="CJL179" s="53"/>
      <c r="CJM179" s="53"/>
      <c r="CJN179" s="53"/>
      <c r="CJO179" s="53"/>
      <c r="CJP179" s="53"/>
      <c r="CJQ179" s="53"/>
      <c r="CJR179" s="53"/>
      <c r="CJS179" s="53"/>
      <c r="CJT179" s="53"/>
      <c r="CJU179" s="53"/>
      <c r="CJV179" s="53"/>
      <c r="CJW179" s="53"/>
      <c r="CJX179" s="53"/>
      <c r="CJY179" s="53"/>
      <c r="CJZ179" s="53"/>
      <c r="CKA179" s="53"/>
      <c r="CKB179" s="53"/>
      <c r="CKC179" s="53"/>
      <c r="CKD179" s="53"/>
      <c r="CKE179" s="53"/>
      <c r="CKF179" s="53"/>
      <c r="CKG179" s="53"/>
      <c r="CKH179" s="53"/>
      <c r="CKI179" s="53"/>
      <c r="CKJ179" s="53"/>
      <c r="CKK179" s="53"/>
      <c r="CKL179" s="53"/>
      <c r="CKM179" s="53"/>
      <c r="CKN179" s="53"/>
      <c r="CKO179" s="53"/>
      <c r="CKP179" s="53"/>
      <c r="CKQ179" s="53"/>
      <c r="CKR179" s="53"/>
      <c r="CKS179" s="53"/>
      <c r="CKT179" s="53"/>
      <c r="CKU179" s="53"/>
      <c r="CKV179" s="53"/>
      <c r="CKW179" s="53"/>
      <c r="CKX179" s="53"/>
      <c r="CKY179" s="53"/>
      <c r="CKZ179" s="53"/>
      <c r="CLA179" s="53"/>
      <c r="CLB179" s="53"/>
      <c r="CLC179" s="53"/>
      <c r="CLD179" s="53"/>
      <c r="CLE179" s="53"/>
      <c r="CLF179" s="53"/>
      <c r="CLG179" s="53"/>
      <c r="CLH179" s="53"/>
      <c r="CLI179" s="53"/>
      <c r="CLJ179" s="53"/>
      <c r="CLK179" s="53"/>
      <c r="CLL179" s="53"/>
      <c r="CLM179" s="53"/>
      <c r="CLN179" s="53"/>
      <c r="CLO179" s="53"/>
      <c r="CLP179" s="53"/>
      <c r="CLQ179" s="53"/>
      <c r="CLR179" s="53"/>
      <c r="CLS179" s="53"/>
      <c r="CLT179" s="53"/>
      <c r="CLU179" s="53"/>
      <c r="CLV179" s="53"/>
      <c r="CLW179" s="53"/>
      <c r="CLX179" s="53"/>
      <c r="CLY179" s="53"/>
      <c r="CLZ179" s="53"/>
      <c r="CMA179" s="53"/>
      <c r="CMB179" s="53"/>
      <c r="CMC179" s="53"/>
      <c r="CMD179" s="53"/>
      <c r="CME179" s="53"/>
      <c r="CMF179" s="53"/>
      <c r="CMG179" s="53"/>
      <c r="CMH179" s="53"/>
      <c r="CMI179" s="53"/>
      <c r="CMJ179" s="53"/>
      <c r="CMK179" s="53"/>
      <c r="CML179" s="53"/>
      <c r="CMM179" s="53"/>
      <c r="CMN179" s="53"/>
      <c r="CMO179" s="53"/>
      <c r="CMP179" s="53"/>
      <c r="CMQ179" s="53"/>
      <c r="CMR179" s="53"/>
      <c r="CMS179" s="53"/>
      <c r="CMT179" s="53"/>
      <c r="CMU179" s="53"/>
      <c r="CMV179" s="53"/>
      <c r="CMW179" s="53"/>
      <c r="CMX179" s="53"/>
      <c r="CMY179" s="53"/>
      <c r="CMZ179" s="53"/>
      <c r="CNA179" s="53"/>
      <c r="CNB179" s="53"/>
      <c r="CNC179" s="53"/>
      <c r="CND179" s="53"/>
      <c r="CNE179" s="53"/>
      <c r="CNF179" s="53"/>
      <c r="CNG179" s="53"/>
      <c r="CNH179" s="53"/>
      <c r="CNI179" s="53"/>
      <c r="CNJ179" s="53"/>
      <c r="CNK179" s="53"/>
      <c r="CNL179" s="53"/>
      <c r="CNM179" s="53"/>
      <c r="CNN179" s="53"/>
      <c r="CNO179" s="53"/>
      <c r="CNP179" s="53"/>
      <c r="CNQ179" s="53"/>
      <c r="CNR179" s="53"/>
      <c r="CNS179" s="53"/>
      <c r="CNV179" s="53"/>
      <c r="CNW179" s="53"/>
      <c r="CNX179" s="53"/>
      <c r="CNY179" s="53"/>
      <c r="CNZ179" s="53"/>
      <c r="COA179" s="53"/>
      <c r="COB179" s="53"/>
      <c r="COC179" s="53"/>
      <c r="COD179" s="53"/>
      <c r="COE179" s="53"/>
      <c r="COF179" s="53"/>
      <c r="COG179" s="53"/>
      <c r="COH179" s="53"/>
      <c r="COI179" s="53"/>
      <c r="COJ179" s="53"/>
      <c r="COK179" s="53"/>
      <c r="COL179" s="53"/>
      <c r="COM179" s="53"/>
      <c r="CON179" s="53"/>
      <c r="COO179" s="53"/>
      <c r="COP179" s="53"/>
      <c r="COQ179" s="53"/>
      <c r="COR179" s="53"/>
      <c r="COS179" s="53"/>
      <c r="COT179" s="53"/>
      <c r="COU179" s="53"/>
      <c r="COV179" s="53"/>
      <c r="COW179" s="53"/>
      <c r="COX179" s="53"/>
      <c r="COY179" s="53"/>
      <c r="COZ179" s="53"/>
      <c r="CPA179" s="53"/>
      <c r="CPB179" s="53"/>
      <c r="CPC179" s="53"/>
      <c r="CPD179" s="53"/>
      <c r="CPE179" s="53"/>
      <c r="CPF179" s="53"/>
      <c r="CPG179" s="53"/>
      <c r="CPH179" s="53"/>
      <c r="CPI179" s="53"/>
      <c r="CPJ179" s="53"/>
      <c r="CPK179" s="53"/>
      <c r="CPL179" s="53"/>
      <c r="CPM179" s="53"/>
      <c r="CPN179" s="53"/>
      <c r="CPO179" s="53"/>
      <c r="CPP179" s="53"/>
      <c r="CPQ179" s="53"/>
      <c r="CPR179" s="53"/>
      <c r="CPS179" s="53"/>
      <c r="CPT179" s="53"/>
      <c r="CPU179" s="53"/>
      <c r="CPV179" s="53"/>
      <c r="CPW179" s="53"/>
      <c r="CPX179" s="53"/>
      <c r="CPY179" s="53"/>
      <c r="CPZ179" s="53"/>
      <c r="CQA179" s="53"/>
      <c r="CQB179" s="53"/>
      <c r="CQC179" s="53"/>
      <c r="CQD179" s="53"/>
      <c r="CQE179" s="53"/>
      <c r="CQF179" s="53"/>
      <c r="CQG179" s="53"/>
      <c r="CQH179" s="53"/>
      <c r="CQI179" s="53"/>
      <c r="CQJ179" s="53"/>
      <c r="CQK179" s="53"/>
      <c r="CQL179" s="53"/>
      <c r="CQM179" s="53"/>
      <c r="CQN179" s="53"/>
      <c r="CQO179" s="53"/>
      <c r="CQP179" s="53"/>
      <c r="CQQ179" s="53"/>
      <c r="CQR179" s="53"/>
      <c r="CQS179" s="53"/>
      <c r="CQT179" s="53"/>
      <c r="CQU179" s="53"/>
      <c r="CQV179" s="53"/>
      <c r="CQW179" s="53"/>
      <c r="CQX179" s="53"/>
      <c r="CQY179" s="53"/>
      <c r="CQZ179" s="53"/>
      <c r="CRA179" s="53"/>
      <c r="CRB179" s="53"/>
      <c r="CRC179" s="53"/>
      <c r="CRD179" s="53"/>
      <c r="CRE179" s="53"/>
      <c r="CRF179" s="53"/>
      <c r="CRG179" s="53"/>
      <c r="CRH179" s="53"/>
      <c r="CRI179" s="53"/>
      <c r="CRJ179" s="53"/>
      <c r="CRK179" s="53"/>
      <c r="CRL179" s="53"/>
      <c r="CRM179" s="53"/>
      <c r="CRN179" s="53"/>
      <c r="CRO179" s="53"/>
      <c r="CRP179" s="53"/>
      <c r="CRQ179" s="53"/>
      <c r="CRR179" s="53"/>
      <c r="CRS179" s="53"/>
      <c r="CRT179" s="53"/>
      <c r="CRU179" s="53"/>
      <c r="CRV179" s="53"/>
      <c r="CRW179" s="53"/>
      <c r="CRX179" s="53"/>
      <c r="CRY179" s="53"/>
      <c r="CRZ179" s="53"/>
      <c r="CSA179" s="53"/>
      <c r="CSB179" s="53"/>
      <c r="CSC179" s="53"/>
      <c r="CSD179" s="53"/>
      <c r="CSE179" s="53"/>
      <c r="CSF179" s="53"/>
      <c r="CSG179" s="53"/>
      <c r="CSH179" s="53"/>
      <c r="CSI179" s="53"/>
      <c r="CSJ179" s="53"/>
      <c r="CSK179" s="53"/>
      <c r="CSL179" s="53"/>
      <c r="CSM179" s="53"/>
      <c r="CSN179" s="53"/>
      <c r="CSO179" s="53"/>
      <c r="CSP179" s="53"/>
      <c r="CSQ179" s="53"/>
      <c r="CSR179" s="53"/>
      <c r="CSS179" s="53"/>
      <c r="CST179" s="53"/>
      <c r="CSU179" s="53"/>
      <c r="CSV179" s="53"/>
      <c r="CSW179" s="53"/>
      <c r="CSX179" s="53"/>
      <c r="CSY179" s="53"/>
      <c r="CSZ179" s="53"/>
      <c r="CTA179" s="53"/>
      <c r="CTB179" s="53"/>
      <c r="CTC179" s="53"/>
      <c r="CTD179" s="53"/>
      <c r="CTE179" s="53"/>
      <c r="CTF179" s="53"/>
      <c r="CTG179" s="53"/>
      <c r="CTH179" s="53"/>
      <c r="CTI179" s="53"/>
      <c r="CTJ179" s="53"/>
      <c r="CTK179" s="53"/>
      <c r="CTL179" s="53"/>
      <c r="CTM179" s="53"/>
      <c r="CTN179" s="53"/>
      <c r="CTO179" s="53"/>
      <c r="CTP179" s="53"/>
      <c r="CTQ179" s="53"/>
      <c r="CTR179" s="53"/>
      <c r="CTS179" s="53"/>
      <c r="CTT179" s="53"/>
      <c r="CTU179" s="53"/>
      <c r="CTV179" s="53"/>
      <c r="CTW179" s="53"/>
      <c r="CTX179" s="53"/>
      <c r="CTY179" s="53"/>
      <c r="CTZ179" s="53"/>
      <c r="CUA179" s="53"/>
      <c r="CUB179" s="53"/>
      <c r="CUC179" s="53"/>
      <c r="CUD179" s="53"/>
      <c r="CUE179" s="53"/>
      <c r="CUF179" s="53"/>
      <c r="CUG179" s="53"/>
      <c r="CUH179" s="53"/>
      <c r="CUI179" s="53"/>
      <c r="CUJ179" s="53"/>
      <c r="CUK179" s="53"/>
      <c r="CUL179" s="53"/>
      <c r="CUM179" s="53"/>
      <c r="CUN179" s="53"/>
      <c r="CUO179" s="53"/>
      <c r="CUP179" s="53"/>
      <c r="CUQ179" s="53"/>
      <c r="CUR179" s="53"/>
      <c r="CUS179" s="53"/>
      <c r="CUT179" s="53"/>
      <c r="CUU179" s="53"/>
      <c r="CUV179" s="53"/>
      <c r="CUW179" s="53"/>
      <c r="CUX179" s="53"/>
      <c r="CUY179" s="53"/>
      <c r="CUZ179" s="53"/>
      <c r="CVA179" s="53"/>
      <c r="CVB179" s="53"/>
      <c r="CVC179" s="53"/>
      <c r="CVD179" s="53"/>
      <c r="CVE179" s="53"/>
      <c r="CVF179" s="53"/>
      <c r="CVG179" s="53"/>
      <c r="CVH179" s="53"/>
      <c r="CVI179" s="53"/>
      <c r="CVJ179" s="53"/>
      <c r="CVK179" s="53"/>
      <c r="CVL179" s="53"/>
      <c r="CVM179" s="53"/>
      <c r="CVN179" s="53"/>
      <c r="CVO179" s="53"/>
      <c r="CVP179" s="53"/>
      <c r="CVQ179" s="53"/>
      <c r="CVR179" s="53"/>
      <c r="CVS179" s="53"/>
      <c r="CVT179" s="53"/>
      <c r="CVU179" s="53"/>
      <c r="CVV179" s="53"/>
      <c r="CVW179" s="53"/>
      <c r="CVX179" s="53"/>
      <c r="CVY179" s="53"/>
      <c r="CVZ179" s="53"/>
      <c r="CWA179" s="53"/>
      <c r="CWB179" s="53"/>
      <c r="CWC179" s="53"/>
      <c r="CWD179" s="53"/>
      <c r="CWE179" s="53"/>
      <c r="CWF179" s="53"/>
      <c r="CWG179" s="53"/>
      <c r="CWH179" s="53"/>
      <c r="CWI179" s="53"/>
      <c r="CWJ179" s="53"/>
      <c r="CWK179" s="53"/>
      <c r="CWL179" s="53"/>
      <c r="CWM179" s="53"/>
      <c r="CWN179" s="53"/>
      <c r="CWO179" s="53"/>
      <c r="CWP179" s="53"/>
      <c r="CWQ179" s="53"/>
      <c r="CWR179" s="53"/>
      <c r="CWS179" s="53"/>
      <c r="CWT179" s="53"/>
      <c r="CWU179" s="53"/>
      <c r="CWV179" s="53"/>
      <c r="CWW179" s="53"/>
      <c r="CWX179" s="53"/>
      <c r="CWY179" s="53"/>
      <c r="CWZ179" s="53"/>
      <c r="CXA179" s="53"/>
      <c r="CXB179" s="53"/>
      <c r="CXC179" s="53"/>
      <c r="CXD179" s="53"/>
      <c r="CXE179" s="53"/>
      <c r="CXF179" s="53"/>
      <c r="CXG179" s="53"/>
      <c r="CXH179" s="53"/>
      <c r="CXI179" s="53"/>
      <c r="CXJ179" s="53"/>
      <c r="CXK179" s="53"/>
      <c r="CXL179" s="53"/>
      <c r="CXM179" s="53"/>
      <c r="CXN179" s="53"/>
      <c r="CXO179" s="53"/>
      <c r="CXR179" s="53"/>
      <c r="CXS179" s="53"/>
      <c r="CXT179" s="53"/>
      <c r="CXU179" s="53"/>
      <c r="CXV179" s="53"/>
      <c r="CXW179" s="53"/>
      <c r="CXX179" s="53"/>
      <c r="CXY179" s="53"/>
      <c r="CXZ179" s="53"/>
      <c r="CYA179" s="53"/>
      <c r="CYB179" s="53"/>
      <c r="CYC179" s="53"/>
      <c r="CYD179" s="53"/>
      <c r="CYE179" s="53"/>
      <c r="CYF179" s="53"/>
      <c r="CYG179" s="53"/>
      <c r="CYH179" s="53"/>
      <c r="CYI179" s="53"/>
      <c r="CYJ179" s="53"/>
      <c r="CYK179" s="53"/>
      <c r="CYL179" s="53"/>
      <c r="CYM179" s="53"/>
      <c r="CYN179" s="53"/>
      <c r="CYO179" s="53"/>
      <c r="CYP179" s="53"/>
      <c r="CYQ179" s="53"/>
      <c r="CYR179" s="53"/>
      <c r="CYS179" s="53"/>
      <c r="CYT179" s="53"/>
      <c r="CYU179" s="53"/>
      <c r="CYV179" s="53"/>
      <c r="CYW179" s="53"/>
      <c r="CYX179" s="53"/>
      <c r="CYY179" s="53"/>
      <c r="CYZ179" s="53"/>
      <c r="CZA179" s="53"/>
      <c r="CZB179" s="53"/>
      <c r="CZC179" s="53"/>
      <c r="CZD179" s="53"/>
      <c r="CZE179" s="53"/>
      <c r="CZF179" s="53"/>
      <c r="CZG179" s="53"/>
      <c r="CZH179" s="53"/>
      <c r="CZI179" s="53"/>
      <c r="CZJ179" s="53"/>
      <c r="CZK179" s="53"/>
      <c r="CZL179" s="53"/>
      <c r="CZM179" s="53"/>
      <c r="CZN179" s="53"/>
      <c r="CZO179" s="53"/>
      <c r="CZP179" s="53"/>
      <c r="CZQ179" s="53"/>
      <c r="CZR179" s="53"/>
      <c r="CZS179" s="53"/>
      <c r="CZT179" s="53"/>
      <c r="CZU179" s="53"/>
      <c r="CZV179" s="53"/>
      <c r="CZW179" s="53"/>
      <c r="CZX179" s="53"/>
      <c r="CZY179" s="53"/>
      <c r="CZZ179" s="53"/>
      <c r="DAA179" s="53"/>
      <c r="DAB179" s="53"/>
      <c r="DAC179" s="53"/>
      <c r="DAD179" s="53"/>
      <c r="DAE179" s="53"/>
      <c r="DAF179" s="53"/>
      <c r="DAG179" s="53"/>
      <c r="DAH179" s="53"/>
      <c r="DAI179" s="53"/>
      <c r="DAJ179" s="53"/>
      <c r="DAK179" s="53"/>
      <c r="DAL179" s="53"/>
      <c r="DAM179" s="53"/>
      <c r="DAN179" s="53"/>
      <c r="DAO179" s="53"/>
      <c r="DAP179" s="53"/>
      <c r="DAQ179" s="53"/>
      <c r="DAR179" s="53"/>
      <c r="DAS179" s="53"/>
      <c r="DAT179" s="53"/>
      <c r="DAU179" s="53"/>
      <c r="DAV179" s="53"/>
      <c r="DAW179" s="53"/>
      <c r="DAX179" s="53"/>
      <c r="DAY179" s="53"/>
      <c r="DAZ179" s="53"/>
      <c r="DBA179" s="53"/>
      <c r="DBB179" s="53"/>
      <c r="DBC179" s="53"/>
      <c r="DBD179" s="53"/>
      <c r="DBE179" s="53"/>
      <c r="DBF179" s="53"/>
      <c r="DBG179" s="53"/>
      <c r="DBH179" s="53"/>
      <c r="DBI179" s="53"/>
      <c r="DBJ179" s="53"/>
      <c r="DBK179" s="53"/>
      <c r="DBL179" s="53"/>
      <c r="DBM179" s="53"/>
      <c r="DBN179" s="53"/>
      <c r="DBO179" s="53"/>
      <c r="DBP179" s="53"/>
      <c r="DBQ179" s="53"/>
      <c r="DBR179" s="53"/>
      <c r="DBS179" s="53"/>
      <c r="DBT179" s="53"/>
      <c r="DBU179" s="53"/>
      <c r="DBV179" s="53"/>
      <c r="DBW179" s="53"/>
      <c r="DBX179" s="53"/>
      <c r="DBY179" s="53"/>
      <c r="DBZ179" s="53"/>
      <c r="DCA179" s="53"/>
      <c r="DCB179" s="53"/>
      <c r="DCC179" s="53"/>
      <c r="DCD179" s="53"/>
      <c r="DCE179" s="53"/>
      <c r="DCF179" s="53"/>
      <c r="DCG179" s="53"/>
      <c r="DCH179" s="53"/>
      <c r="DCI179" s="53"/>
      <c r="DCJ179" s="53"/>
      <c r="DCK179" s="53"/>
      <c r="DCL179" s="53"/>
      <c r="DCM179" s="53"/>
      <c r="DCN179" s="53"/>
      <c r="DCO179" s="53"/>
      <c r="DCP179" s="53"/>
      <c r="DCQ179" s="53"/>
      <c r="DCR179" s="53"/>
      <c r="DCS179" s="53"/>
      <c r="DCT179" s="53"/>
      <c r="DCU179" s="53"/>
      <c r="DCV179" s="53"/>
      <c r="DCW179" s="53"/>
      <c r="DCX179" s="53"/>
      <c r="DCY179" s="53"/>
      <c r="DCZ179" s="53"/>
      <c r="DDA179" s="53"/>
      <c r="DDB179" s="53"/>
      <c r="DDC179" s="53"/>
      <c r="DDD179" s="53"/>
      <c r="DDE179" s="53"/>
      <c r="DDF179" s="53"/>
      <c r="DDG179" s="53"/>
      <c r="DDH179" s="53"/>
      <c r="DDI179" s="53"/>
      <c r="DDJ179" s="53"/>
      <c r="DDK179" s="53"/>
      <c r="DDL179" s="53"/>
      <c r="DDM179" s="53"/>
      <c r="DDN179" s="53"/>
      <c r="DDO179" s="53"/>
      <c r="DDP179" s="53"/>
      <c r="DDQ179" s="53"/>
      <c r="DDR179" s="53"/>
      <c r="DDS179" s="53"/>
      <c r="DDT179" s="53"/>
      <c r="DDU179" s="53"/>
      <c r="DDV179" s="53"/>
      <c r="DDW179" s="53"/>
      <c r="DDX179" s="53"/>
      <c r="DDY179" s="53"/>
      <c r="DDZ179" s="53"/>
      <c r="DEA179" s="53"/>
      <c r="DEB179" s="53"/>
      <c r="DEC179" s="53"/>
      <c r="DED179" s="53"/>
      <c r="DEE179" s="53"/>
      <c r="DEF179" s="53"/>
      <c r="DEG179" s="53"/>
      <c r="DEH179" s="53"/>
      <c r="DEI179" s="53"/>
      <c r="DEJ179" s="53"/>
      <c r="DEK179" s="53"/>
      <c r="DEL179" s="53"/>
      <c r="DEM179" s="53"/>
      <c r="DEN179" s="53"/>
      <c r="DEO179" s="53"/>
      <c r="DEP179" s="53"/>
      <c r="DEQ179" s="53"/>
      <c r="DER179" s="53"/>
      <c r="DES179" s="53"/>
      <c r="DET179" s="53"/>
      <c r="DEU179" s="53"/>
      <c r="DEV179" s="53"/>
      <c r="DEW179" s="53"/>
      <c r="DEX179" s="53"/>
      <c r="DEY179" s="53"/>
      <c r="DEZ179" s="53"/>
      <c r="DFA179" s="53"/>
      <c r="DFB179" s="53"/>
      <c r="DFC179" s="53"/>
      <c r="DFD179" s="53"/>
      <c r="DFE179" s="53"/>
      <c r="DFF179" s="53"/>
      <c r="DFG179" s="53"/>
      <c r="DFH179" s="53"/>
      <c r="DFI179" s="53"/>
      <c r="DFJ179" s="53"/>
      <c r="DFK179" s="53"/>
      <c r="DFL179" s="53"/>
      <c r="DFM179" s="53"/>
      <c r="DFN179" s="53"/>
      <c r="DFO179" s="53"/>
      <c r="DFP179" s="53"/>
      <c r="DFQ179" s="53"/>
      <c r="DFR179" s="53"/>
      <c r="DFS179" s="53"/>
      <c r="DFT179" s="53"/>
      <c r="DFU179" s="53"/>
      <c r="DFV179" s="53"/>
      <c r="DFW179" s="53"/>
      <c r="DFX179" s="53"/>
      <c r="DFY179" s="53"/>
      <c r="DFZ179" s="53"/>
      <c r="DGA179" s="53"/>
      <c r="DGB179" s="53"/>
      <c r="DGC179" s="53"/>
      <c r="DGD179" s="53"/>
      <c r="DGE179" s="53"/>
      <c r="DGF179" s="53"/>
      <c r="DGG179" s="53"/>
      <c r="DGH179" s="53"/>
      <c r="DGI179" s="53"/>
      <c r="DGJ179" s="53"/>
      <c r="DGK179" s="53"/>
      <c r="DGL179" s="53"/>
      <c r="DGM179" s="53"/>
      <c r="DGN179" s="53"/>
      <c r="DGO179" s="53"/>
      <c r="DGP179" s="53"/>
      <c r="DGQ179" s="53"/>
      <c r="DGR179" s="53"/>
      <c r="DGS179" s="53"/>
      <c r="DGT179" s="53"/>
      <c r="DGU179" s="53"/>
      <c r="DGV179" s="53"/>
      <c r="DGW179" s="53"/>
      <c r="DGX179" s="53"/>
      <c r="DGY179" s="53"/>
      <c r="DGZ179" s="53"/>
      <c r="DHA179" s="53"/>
      <c r="DHB179" s="53"/>
      <c r="DHC179" s="53"/>
      <c r="DHD179" s="53"/>
      <c r="DHE179" s="53"/>
      <c r="DHF179" s="53"/>
      <c r="DHG179" s="53"/>
      <c r="DHH179" s="53"/>
      <c r="DHI179" s="53"/>
      <c r="DHJ179" s="53"/>
      <c r="DHK179" s="53"/>
      <c r="DHN179" s="53"/>
      <c r="DHO179" s="53"/>
      <c r="DHP179" s="53"/>
      <c r="DHQ179" s="53"/>
      <c r="DHR179" s="53"/>
      <c r="DHS179" s="53"/>
      <c r="DHT179" s="53"/>
      <c r="DHU179" s="53"/>
      <c r="DHV179" s="53"/>
      <c r="DHW179" s="53"/>
      <c r="DHX179" s="53"/>
      <c r="DHY179" s="53"/>
      <c r="DHZ179" s="53"/>
      <c r="DIA179" s="53"/>
      <c r="DIB179" s="53"/>
      <c r="DIC179" s="53"/>
      <c r="DID179" s="53"/>
      <c r="DIE179" s="53"/>
      <c r="DIF179" s="53"/>
      <c r="DIG179" s="53"/>
      <c r="DIH179" s="53"/>
      <c r="DII179" s="53"/>
      <c r="DIJ179" s="53"/>
      <c r="DIK179" s="53"/>
      <c r="DIL179" s="53"/>
      <c r="DIM179" s="53"/>
      <c r="DIN179" s="53"/>
      <c r="DIO179" s="53"/>
      <c r="DIP179" s="53"/>
      <c r="DIQ179" s="53"/>
      <c r="DIR179" s="53"/>
      <c r="DIS179" s="53"/>
      <c r="DIT179" s="53"/>
      <c r="DIU179" s="53"/>
      <c r="DIV179" s="53"/>
      <c r="DIW179" s="53"/>
      <c r="DIX179" s="53"/>
      <c r="DIY179" s="53"/>
      <c r="DIZ179" s="53"/>
      <c r="DJA179" s="53"/>
      <c r="DJB179" s="53"/>
      <c r="DJC179" s="53"/>
      <c r="DJD179" s="53"/>
      <c r="DJE179" s="53"/>
      <c r="DJF179" s="53"/>
      <c r="DJG179" s="53"/>
      <c r="DJH179" s="53"/>
      <c r="DJI179" s="53"/>
      <c r="DJJ179" s="53"/>
      <c r="DJK179" s="53"/>
      <c r="DJL179" s="53"/>
      <c r="DJM179" s="53"/>
      <c r="DJN179" s="53"/>
      <c r="DJO179" s="53"/>
      <c r="DJP179" s="53"/>
      <c r="DJQ179" s="53"/>
      <c r="DJR179" s="53"/>
      <c r="DJS179" s="53"/>
      <c r="DJT179" s="53"/>
      <c r="DJU179" s="53"/>
      <c r="DJV179" s="53"/>
      <c r="DJW179" s="53"/>
      <c r="DJX179" s="53"/>
      <c r="DJY179" s="53"/>
      <c r="DJZ179" s="53"/>
      <c r="DKA179" s="53"/>
      <c r="DKB179" s="53"/>
      <c r="DKC179" s="53"/>
      <c r="DKD179" s="53"/>
      <c r="DKE179" s="53"/>
      <c r="DKF179" s="53"/>
      <c r="DKG179" s="53"/>
      <c r="DKH179" s="53"/>
      <c r="DKI179" s="53"/>
      <c r="DKJ179" s="53"/>
      <c r="DKK179" s="53"/>
      <c r="DKL179" s="53"/>
      <c r="DKM179" s="53"/>
      <c r="DKN179" s="53"/>
      <c r="DKO179" s="53"/>
      <c r="DKP179" s="53"/>
      <c r="DKQ179" s="53"/>
      <c r="DKR179" s="53"/>
      <c r="DKS179" s="53"/>
      <c r="DKT179" s="53"/>
      <c r="DKU179" s="53"/>
      <c r="DKV179" s="53"/>
      <c r="DKW179" s="53"/>
      <c r="DKX179" s="53"/>
      <c r="DKY179" s="53"/>
      <c r="DKZ179" s="53"/>
      <c r="DLA179" s="53"/>
      <c r="DLB179" s="53"/>
      <c r="DLC179" s="53"/>
      <c r="DLD179" s="53"/>
      <c r="DLE179" s="53"/>
      <c r="DLF179" s="53"/>
      <c r="DLG179" s="53"/>
      <c r="DLH179" s="53"/>
      <c r="DLI179" s="53"/>
      <c r="DLJ179" s="53"/>
      <c r="DLK179" s="53"/>
      <c r="DLL179" s="53"/>
      <c r="DLM179" s="53"/>
      <c r="DLN179" s="53"/>
      <c r="DLO179" s="53"/>
      <c r="DLP179" s="53"/>
      <c r="DLQ179" s="53"/>
      <c r="DLR179" s="53"/>
      <c r="DLS179" s="53"/>
      <c r="DLT179" s="53"/>
      <c r="DLU179" s="53"/>
      <c r="DLV179" s="53"/>
      <c r="DLW179" s="53"/>
      <c r="DLX179" s="53"/>
      <c r="DLY179" s="53"/>
      <c r="DLZ179" s="53"/>
      <c r="DMA179" s="53"/>
      <c r="DMB179" s="53"/>
      <c r="DMC179" s="53"/>
      <c r="DMD179" s="53"/>
      <c r="DME179" s="53"/>
      <c r="DMF179" s="53"/>
      <c r="DMG179" s="53"/>
      <c r="DMH179" s="53"/>
      <c r="DMI179" s="53"/>
      <c r="DMJ179" s="53"/>
      <c r="DMK179" s="53"/>
      <c r="DML179" s="53"/>
      <c r="DMM179" s="53"/>
      <c r="DMN179" s="53"/>
      <c r="DMO179" s="53"/>
      <c r="DMP179" s="53"/>
      <c r="DMQ179" s="53"/>
      <c r="DMR179" s="53"/>
      <c r="DMS179" s="53"/>
      <c r="DMT179" s="53"/>
      <c r="DMU179" s="53"/>
      <c r="DMV179" s="53"/>
      <c r="DMW179" s="53"/>
      <c r="DMX179" s="53"/>
      <c r="DMY179" s="53"/>
      <c r="DMZ179" s="53"/>
      <c r="DNA179" s="53"/>
      <c r="DNB179" s="53"/>
      <c r="DNC179" s="53"/>
      <c r="DND179" s="53"/>
      <c r="DNE179" s="53"/>
      <c r="DNF179" s="53"/>
      <c r="DNG179" s="53"/>
      <c r="DNH179" s="53"/>
      <c r="DNI179" s="53"/>
      <c r="DNJ179" s="53"/>
      <c r="DNK179" s="53"/>
      <c r="DNL179" s="53"/>
      <c r="DNM179" s="53"/>
      <c r="DNN179" s="53"/>
      <c r="DNO179" s="53"/>
      <c r="DNP179" s="53"/>
      <c r="DNQ179" s="53"/>
      <c r="DNR179" s="53"/>
      <c r="DNS179" s="53"/>
      <c r="DNT179" s="53"/>
      <c r="DNU179" s="53"/>
      <c r="DNV179" s="53"/>
      <c r="DNW179" s="53"/>
      <c r="DNX179" s="53"/>
      <c r="DNY179" s="53"/>
      <c r="DNZ179" s="53"/>
      <c r="DOA179" s="53"/>
      <c r="DOB179" s="53"/>
      <c r="DOC179" s="53"/>
      <c r="DOD179" s="53"/>
      <c r="DOE179" s="53"/>
      <c r="DOF179" s="53"/>
      <c r="DOG179" s="53"/>
      <c r="DOH179" s="53"/>
      <c r="DOI179" s="53"/>
      <c r="DOJ179" s="53"/>
      <c r="DOK179" s="53"/>
      <c r="DOL179" s="53"/>
      <c r="DOM179" s="53"/>
      <c r="DON179" s="53"/>
      <c r="DOO179" s="53"/>
      <c r="DOP179" s="53"/>
      <c r="DOQ179" s="53"/>
      <c r="DOR179" s="53"/>
      <c r="DOS179" s="53"/>
      <c r="DOT179" s="53"/>
      <c r="DOU179" s="53"/>
      <c r="DOV179" s="53"/>
      <c r="DOW179" s="53"/>
      <c r="DOX179" s="53"/>
      <c r="DOY179" s="53"/>
      <c r="DOZ179" s="53"/>
      <c r="DPA179" s="53"/>
      <c r="DPB179" s="53"/>
      <c r="DPC179" s="53"/>
      <c r="DPD179" s="53"/>
      <c r="DPE179" s="53"/>
      <c r="DPF179" s="53"/>
      <c r="DPG179" s="53"/>
      <c r="DPH179" s="53"/>
      <c r="DPI179" s="53"/>
      <c r="DPJ179" s="53"/>
      <c r="DPK179" s="53"/>
      <c r="DPL179" s="53"/>
      <c r="DPM179" s="53"/>
      <c r="DPN179" s="53"/>
      <c r="DPO179" s="53"/>
      <c r="DPP179" s="53"/>
      <c r="DPQ179" s="53"/>
      <c r="DPR179" s="53"/>
      <c r="DPS179" s="53"/>
      <c r="DPT179" s="53"/>
      <c r="DPU179" s="53"/>
      <c r="DPV179" s="53"/>
      <c r="DPW179" s="53"/>
      <c r="DPX179" s="53"/>
      <c r="DPY179" s="53"/>
      <c r="DPZ179" s="53"/>
      <c r="DQA179" s="53"/>
      <c r="DQB179" s="53"/>
      <c r="DQC179" s="53"/>
      <c r="DQD179" s="53"/>
      <c r="DQE179" s="53"/>
      <c r="DQF179" s="53"/>
      <c r="DQG179" s="53"/>
      <c r="DQH179" s="53"/>
      <c r="DQI179" s="53"/>
      <c r="DQJ179" s="53"/>
      <c r="DQK179" s="53"/>
      <c r="DQL179" s="53"/>
      <c r="DQM179" s="53"/>
      <c r="DQN179" s="53"/>
      <c r="DQO179" s="53"/>
      <c r="DQP179" s="53"/>
      <c r="DQQ179" s="53"/>
      <c r="DQR179" s="53"/>
      <c r="DQS179" s="53"/>
      <c r="DQT179" s="53"/>
      <c r="DQU179" s="53"/>
      <c r="DQV179" s="53"/>
      <c r="DQW179" s="53"/>
      <c r="DQX179" s="53"/>
      <c r="DQY179" s="53"/>
      <c r="DQZ179" s="53"/>
      <c r="DRA179" s="53"/>
      <c r="DRB179" s="53"/>
      <c r="DRC179" s="53"/>
      <c r="DRD179" s="53"/>
      <c r="DRE179" s="53"/>
      <c r="DRF179" s="53"/>
      <c r="DRG179" s="53"/>
      <c r="DRJ179" s="53"/>
      <c r="DRK179" s="53"/>
      <c r="DRL179" s="53"/>
      <c r="DRM179" s="53"/>
      <c r="DRN179" s="53"/>
      <c r="DRO179" s="53"/>
      <c r="DRP179" s="53"/>
      <c r="DRQ179" s="53"/>
      <c r="DRR179" s="53"/>
      <c r="DRS179" s="53"/>
      <c r="DRT179" s="53"/>
      <c r="DRU179" s="53"/>
      <c r="DRV179" s="53"/>
      <c r="DRW179" s="53"/>
      <c r="DRX179" s="53"/>
      <c r="DRY179" s="53"/>
      <c r="DRZ179" s="53"/>
      <c r="DSA179" s="53"/>
      <c r="DSB179" s="53"/>
      <c r="DSC179" s="53"/>
      <c r="DSD179" s="53"/>
      <c r="DSE179" s="53"/>
      <c r="DSF179" s="53"/>
      <c r="DSG179" s="53"/>
      <c r="DSH179" s="53"/>
      <c r="DSI179" s="53"/>
      <c r="DSJ179" s="53"/>
      <c r="DSK179" s="53"/>
      <c r="DSL179" s="53"/>
      <c r="DSM179" s="53"/>
      <c r="DSN179" s="53"/>
      <c r="DSO179" s="53"/>
      <c r="DSP179" s="53"/>
      <c r="DSQ179" s="53"/>
      <c r="DSR179" s="53"/>
      <c r="DSS179" s="53"/>
      <c r="DST179" s="53"/>
      <c r="DSU179" s="53"/>
      <c r="DSV179" s="53"/>
      <c r="DSW179" s="53"/>
      <c r="DSX179" s="53"/>
      <c r="DSY179" s="53"/>
      <c r="DSZ179" s="53"/>
      <c r="DTA179" s="53"/>
      <c r="DTB179" s="53"/>
      <c r="DTC179" s="53"/>
      <c r="DTD179" s="53"/>
      <c r="DTE179" s="53"/>
      <c r="DTF179" s="53"/>
      <c r="DTG179" s="53"/>
      <c r="DTH179" s="53"/>
      <c r="DTI179" s="53"/>
      <c r="DTJ179" s="53"/>
      <c r="DTK179" s="53"/>
      <c r="DTL179" s="53"/>
      <c r="DTM179" s="53"/>
      <c r="DTN179" s="53"/>
      <c r="DTO179" s="53"/>
      <c r="DTP179" s="53"/>
      <c r="DTQ179" s="53"/>
      <c r="DTR179" s="53"/>
      <c r="DTS179" s="53"/>
      <c r="DTT179" s="53"/>
      <c r="DTU179" s="53"/>
      <c r="DTV179" s="53"/>
      <c r="DTW179" s="53"/>
      <c r="DTX179" s="53"/>
      <c r="DTY179" s="53"/>
      <c r="DTZ179" s="53"/>
      <c r="DUA179" s="53"/>
      <c r="DUB179" s="53"/>
      <c r="DUC179" s="53"/>
      <c r="DUD179" s="53"/>
      <c r="DUE179" s="53"/>
      <c r="DUF179" s="53"/>
      <c r="DUG179" s="53"/>
      <c r="DUH179" s="53"/>
      <c r="DUI179" s="53"/>
      <c r="DUJ179" s="53"/>
      <c r="DUK179" s="53"/>
      <c r="DUL179" s="53"/>
      <c r="DUM179" s="53"/>
      <c r="DUN179" s="53"/>
      <c r="DUO179" s="53"/>
      <c r="DUP179" s="53"/>
      <c r="DUQ179" s="53"/>
      <c r="DUR179" s="53"/>
      <c r="DUS179" s="53"/>
      <c r="DUT179" s="53"/>
      <c r="DUU179" s="53"/>
      <c r="DUV179" s="53"/>
      <c r="DUW179" s="53"/>
      <c r="DUX179" s="53"/>
      <c r="DUY179" s="53"/>
      <c r="DUZ179" s="53"/>
      <c r="DVA179" s="53"/>
      <c r="DVB179" s="53"/>
      <c r="DVC179" s="53"/>
      <c r="DVD179" s="53"/>
      <c r="DVE179" s="53"/>
      <c r="DVF179" s="53"/>
      <c r="DVG179" s="53"/>
      <c r="DVH179" s="53"/>
      <c r="DVI179" s="53"/>
      <c r="DVJ179" s="53"/>
      <c r="DVK179" s="53"/>
      <c r="DVL179" s="53"/>
      <c r="DVM179" s="53"/>
      <c r="DVN179" s="53"/>
      <c r="DVO179" s="53"/>
      <c r="DVP179" s="53"/>
      <c r="DVQ179" s="53"/>
      <c r="DVR179" s="53"/>
      <c r="DVS179" s="53"/>
      <c r="DVT179" s="53"/>
      <c r="DVU179" s="53"/>
      <c r="DVV179" s="53"/>
      <c r="DVW179" s="53"/>
      <c r="DVX179" s="53"/>
      <c r="DVY179" s="53"/>
      <c r="DVZ179" s="53"/>
      <c r="DWA179" s="53"/>
      <c r="DWB179" s="53"/>
      <c r="DWC179" s="53"/>
      <c r="DWD179" s="53"/>
      <c r="DWE179" s="53"/>
      <c r="DWF179" s="53"/>
      <c r="DWG179" s="53"/>
      <c r="DWH179" s="53"/>
      <c r="DWI179" s="53"/>
      <c r="DWJ179" s="53"/>
      <c r="DWK179" s="53"/>
      <c r="DWL179" s="53"/>
      <c r="DWM179" s="53"/>
      <c r="DWN179" s="53"/>
      <c r="DWO179" s="53"/>
      <c r="DWP179" s="53"/>
      <c r="DWQ179" s="53"/>
      <c r="DWR179" s="53"/>
      <c r="DWS179" s="53"/>
      <c r="DWT179" s="53"/>
      <c r="DWU179" s="53"/>
      <c r="DWV179" s="53"/>
      <c r="DWW179" s="53"/>
      <c r="DWX179" s="53"/>
      <c r="DWY179" s="53"/>
      <c r="DWZ179" s="53"/>
      <c r="DXA179" s="53"/>
      <c r="DXB179" s="53"/>
      <c r="DXC179" s="53"/>
      <c r="DXD179" s="53"/>
      <c r="DXE179" s="53"/>
      <c r="DXF179" s="53"/>
      <c r="DXG179" s="53"/>
      <c r="DXH179" s="53"/>
      <c r="DXI179" s="53"/>
      <c r="DXJ179" s="53"/>
      <c r="DXK179" s="53"/>
      <c r="DXL179" s="53"/>
      <c r="DXM179" s="53"/>
      <c r="DXN179" s="53"/>
      <c r="DXO179" s="53"/>
      <c r="DXP179" s="53"/>
      <c r="DXQ179" s="53"/>
      <c r="DXR179" s="53"/>
      <c r="DXS179" s="53"/>
      <c r="DXT179" s="53"/>
      <c r="DXU179" s="53"/>
      <c r="DXV179" s="53"/>
      <c r="DXW179" s="53"/>
      <c r="DXX179" s="53"/>
      <c r="DXY179" s="53"/>
      <c r="DXZ179" s="53"/>
      <c r="DYA179" s="53"/>
      <c r="DYB179" s="53"/>
      <c r="DYC179" s="53"/>
      <c r="DYD179" s="53"/>
      <c r="DYE179" s="53"/>
      <c r="DYF179" s="53"/>
      <c r="DYG179" s="53"/>
      <c r="DYH179" s="53"/>
      <c r="DYI179" s="53"/>
      <c r="DYJ179" s="53"/>
      <c r="DYK179" s="53"/>
      <c r="DYL179" s="53"/>
      <c r="DYM179" s="53"/>
      <c r="DYN179" s="53"/>
      <c r="DYO179" s="53"/>
      <c r="DYP179" s="53"/>
      <c r="DYQ179" s="53"/>
      <c r="DYR179" s="53"/>
      <c r="DYS179" s="53"/>
      <c r="DYT179" s="53"/>
      <c r="DYU179" s="53"/>
      <c r="DYV179" s="53"/>
      <c r="DYW179" s="53"/>
      <c r="DYX179" s="53"/>
      <c r="DYY179" s="53"/>
      <c r="DYZ179" s="53"/>
      <c r="DZA179" s="53"/>
      <c r="DZB179" s="53"/>
      <c r="DZC179" s="53"/>
      <c r="DZD179" s="53"/>
      <c r="DZE179" s="53"/>
      <c r="DZF179" s="53"/>
      <c r="DZG179" s="53"/>
      <c r="DZH179" s="53"/>
      <c r="DZI179" s="53"/>
      <c r="DZJ179" s="53"/>
      <c r="DZK179" s="53"/>
      <c r="DZL179" s="53"/>
      <c r="DZM179" s="53"/>
      <c r="DZN179" s="53"/>
      <c r="DZO179" s="53"/>
      <c r="DZP179" s="53"/>
      <c r="DZQ179" s="53"/>
      <c r="DZR179" s="53"/>
      <c r="DZS179" s="53"/>
      <c r="DZT179" s="53"/>
      <c r="DZU179" s="53"/>
      <c r="DZV179" s="53"/>
      <c r="DZW179" s="53"/>
      <c r="DZX179" s="53"/>
      <c r="DZY179" s="53"/>
      <c r="DZZ179" s="53"/>
      <c r="EAA179" s="53"/>
      <c r="EAB179" s="53"/>
      <c r="EAC179" s="53"/>
      <c r="EAD179" s="53"/>
      <c r="EAE179" s="53"/>
      <c r="EAF179" s="53"/>
      <c r="EAG179" s="53"/>
      <c r="EAH179" s="53"/>
      <c r="EAI179" s="53"/>
      <c r="EAJ179" s="53"/>
      <c r="EAK179" s="53"/>
      <c r="EAL179" s="53"/>
      <c r="EAM179" s="53"/>
      <c r="EAN179" s="53"/>
      <c r="EAO179" s="53"/>
      <c r="EAP179" s="53"/>
      <c r="EAQ179" s="53"/>
      <c r="EAR179" s="53"/>
      <c r="EAS179" s="53"/>
      <c r="EAT179" s="53"/>
      <c r="EAU179" s="53"/>
      <c r="EAV179" s="53"/>
      <c r="EAW179" s="53"/>
      <c r="EAX179" s="53"/>
      <c r="EAY179" s="53"/>
      <c r="EAZ179" s="53"/>
      <c r="EBA179" s="53"/>
      <c r="EBB179" s="53"/>
      <c r="EBC179" s="53"/>
      <c r="EBF179" s="53"/>
      <c r="EBG179" s="53"/>
      <c r="EBH179" s="53"/>
      <c r="EBI179" s="53"/>
      <c r="EBJ179" s="53"/>
      <c r="EBK179" s="53"/>
      <c r="EBL179" s="53"/>
      <c r="EBM179" s="53"/>
      <c r="EBN179" s="53"/>
      <c r="EBO179" s="53"/>
      <c r="EBP179" s="53"/>
      <c r="EBQ179" s="53"/>
      <c r="EBR179" s="53"/>
      <c r="EBS179" s="53"/>
      <c r="EBT179" s="53"/>
      <c r="EBU179" s="53"/>
      <c r="EBV179" s="53"/>
      <c r="EBW179" s="53"/>
      <c r="EBX179" s="53"/>
      <c r="EBY179" s="53"/>
      <c r="EBZ179" s="53"/>
      <c r="ECA179" s="53"/>
      <c r="ECB179" s="53"/>
      <c r="ECC179" s="53"/>
      <c r="ECD179" s="53"/>
      <c r="ECE179" s="53"/>
      <c r="ECF179" s="53"/>
      <c r="ECG179" s="53"/>
      <c r="ECH179" s="53"/>
      <c r="ECI179" s="53"/>
      <c r="ECJ179" s="53"/>
      <c r="ECK179" s="53"/>
      <c r="ECL179" s="53"/>
      <c r="ECM179" s="53"/>
      <c r="ECN179" s="53"/>
      <c r="ECO179" s="53"/>
      <c r="ECP179" s="53"/>
      <c r="ECQ179" s="53"/>
      <c r="ECR179" s="53"/>
      <c r="ECS179" s="53"/>
      <c r="ECT179" s="53"/>
      <c r="ECU179" s="53"/>
      <c r="ECV179" s="53"/>
      <c r="ECW179" s="53"/>
      <c r="ECX179" s="53"/>
      <c r="ECY179" s="53"/>
      <c r="ECZ179" s="53"/>
      <c r="EDA179" s="53"/>
      <c r="EDB179" s="53"/>
      <c r="EDC179" s="53"/>
      <c r="EDD179" s="53"/>
      <c r="EDE179" s="53"/>
      <c r="EDF179" s="53"/>
      <c r="EDG179" s="53"/>
      <c r="EDH179" s="53"/>
      <c r="EDI179" s="53"/>
      <c r="EDJ179" s="53"/>
      <c r="EDK179" s="53"/>
      <c r="EDL179" s="53"/>
      <c r="EDM179" s="53"/>
      <c r="EDN179" s="53"/>
      <c r="EDO179" s="53"/>
      <c r="EDP179" s="53"/>
      <c r="EDQ179" s="53"/>
      <c r="EDR179" s="53"/>
      <c r="EDS179" s="53"/>
      <c r="EDT179" s="53"/>
      <c r="EDU179" s="53"/>
      <c r="EDV179" s="53"/>
      <c r="EDW179" s="53"/>
      <c r="EDX179" s="53"/>
      <c r="EDY179" s="53"/>
      <c r="EDZ179" s="53"/>
      <c r="EEA179" s="53"/>
      <c r="EEB179" s="53"/>
      <c r="EEC179" s="53"/>
      <c r="EED179" s="53"/>
      <c r="EEE179" s="53"/>
      <c r="EEF179" s="53"/>
      <c r="EEG179" s="53"/>
      <c r="EEH179" s="53"/>
      <c r="EEI179" s="53"/>
      <c r="EEJ179" s="53"/>
      <c r="EEK179" s="53"/>
      <c r="EEL179" s="53"/>
      <c r="EEM179" s="53"/>
      <c r="EEN179" s="53"/>
      <c r="EEO179" s="53"/>
      <c r="EEP179" s="53"/>
      <c r="EEQ179" s="53"/>
      <c r="EER179" s="53"/>
      <c r="EES179" s="53"/>
      <c r="EET179" s="53"/>
      <c r="EEU179" s="53"/>
      <c r="EEV179" s="53"/>
      <c r="EEW179" s="53"/>
      <c r="EEX179" s="53"/>
      <c r="EEY179" s="53"/>
      <c r="EEZ179" s="53"/>
      <c r="EFA179" s="53"/>
      <c r="EFB179" s="53"/>
      <c r="EFC179" s="53"/>
      <c r="EFD179" s="53"/>
      <c r="EFE179" s="53"/>
      <c r="EFF179" s="53"/>
      <c r="EFG179" s="53"/>
      <c r="EFH179" s="53"/>
      <c r="EFI179" s="53"/>
      <c r="EFJ179" s="53"/>
      <c r="EFK179" s="53"/>
      <c r="EFL179" s="53"/>
      <c r="EFM179" s="53"/>
      <c r="EFN179" s="53"/>
      <c r="EFO179" s="53"/>
      <c r="EFP179" s="53"/>
      <c r="EFQ179" s="53"/>
      <c r="EFR179" s="53"/>
      <c r="EFS179" s="53"/>
      <c r="EFT179" s="53"/>
      <c r="EFU179" s="53"/>
      <c r="EFV179" s="53"/>
      <c r="EFW179" s="53"/>
      <c r="EFX179" s="53"/>
      <c r="EFY179" s="53"/>
      <c r="EFZ179" s="53"/>
      <c r="EGA179" s="53"/>
      <c r="EGB179" s="53"/>
      <c r="EGC179" s="53"/>
      <c r="EGD179" s="53"/>
      <c r="EGE179" s="53"/>
      <c r="EGF179" s="53"/>
      <c r="EGG179" s="53"/>
      <c r="EGH179" s="53"/>
      <c r="EGI179" s="53"/>
      <c r="EGJ179" s="53"/>
      <c r="EGK179" s="53"/>
      <c r="EGL179" s="53"/>
      <c r="EGM179" s="53"/>
      <c r="EGN179" s="53"/>
      <c r="EGO179" s="53"/>
      <c r="EGP179" s="53"/>
      <c r="EGQ179" s="53"/>
      <c r="EGR179" s="53"/>
      <c r="EGS179" s="53"/>
      <c r="EGT179" s="53"/>
      <c r="EGU179" s="53"/>
      <c r="EGV179" s="53"/>
      <c r="EGW179" s="53"/>
      <c r="EGX179" s="53"/>
      <c r="EGY179" s="53"/>
      <c r="EGZ179" s="53"/>
      <c r="EHA179" s="53"/>
      <c r="EHB179" s="53"/>
      <c r="EHC179" s="53"/>
      <c r="EHD179" s="53"/>
      <c r="EHE179" s="53"/>
      <c r="EHF179" s="53"/>
      <c r="EHG179" s="53"/>
      <c r="EHH179" s="53"/>
      <c r="EHI179" s="53"/>
      <c r="EHJ179" s="53"/>
      <c r="EHK179" s="53"/>
      <c r="EHL179" s="53"/>
      <c r="EHM179" s="53"/>
      <c r="EHN179" s="53"/>
      <c r="EHO179" s="53"/>
      <c r="EHP179" s="53"/>
      <c r="EHQ179" s="53"/>
      <c r="EHR179" s="53"/>
      <c r="EHS179" s="53"/>
      <c r="EHT179" s="53"/>
      <c r="EHU179" s="53"/>
      <c r="EHV179" s="53"/>
      <c r="EHW179" s="53"/>
      <c r="EHX179" s="53"/>
      <c r="EHY179" s="53"/>
      <c r="EHZ179" s="53"/>
      <c r="EIA179" s="53"/>
      <c r="EIB179" s="53"/>
      <c r="EIC179" s="53"/>
      <c r="EID179" s="53"/>
      <c r="EIE179" s="53"/>
      <c r="EIF179" s="53"/>
      <c r="EIG179" s="53"/>
      <c r="EIH179" s="53"/>
      <c r="EII179" s="53"/>
      <c r="EIJ179" s="53"/>
      <c r="EIK179" s="53"/>
      <c r="EIL179" s="53"/>
      <c r="EIM179" s="53"/>
      <c r="EIN179" s="53"/>
      <c r="EIO179" s="53"/>
      <c r="EIP179" s="53"/>
      <c r="EIQ179" s="53"/>
      <c r="EIR179" s="53"/>
      <c r="EIS179" s="53"/>
      <c r="EIT179" s="53"/>
      <c r="EIU179" s="53"/>
      <c r="EIV179" s="53"/>
      <c r="EIW179" s="53"/>
      <c r="EIX179" s="53"/>
      <c r="EIY179" s="53"/>
      <c r="EIZ179" s="53"/>
      <c r="EJA179" s="53"/>
      <c r="EJB179" s="53"/>
      <c r="EJC179" s="53"/>
      <c r="EJD179" s="53"/>
      <c r="EJE179" s="53"/>
      <c r="EJF179" s="53"/>
      <c r="EJG179" s="53"/>
      <c r="EJH179" s="53"/>
      <c r="EJI179" s="53"/>
      <c r="EJJ179" s="53"/>
      <c r="EJK179" s="53"/>
      <c r="EJL179" s="53"/>
      <c r="EJM179" s="53"/>
      <c r="EJN179" s="53"/>
      <c r="EJO179" s="53"/>
      <c r="EJP179" s="53"/>
      <c r="EJQ179" s="53"/>
      <c r="EJR179" s="53"/>
      <c r="EJS179" s="53"/>
      <c r="EJT179" s="53"/>
      <c r="EJU179" s="53"/>
      <c r="EJV179" s="53"/>
      <c r="EJW179" s="53"/>
      <c r="EJX179" s="53"/>
      <c r="EJY179" s="53"/>
      <c r="EJZ179" s="53"/>
      <c r="EKA179" s="53"/>
      <c r="EKB179" s="53"/>
      <c r="EKC179" s="53"/>
      <c r="EKD179" s="53"/>
      <c r="EKE179" s="53"/>
      <c r="EKF179" s="53"/>
      <c r="EKG179" s="53"/>
      <c r="EKH179" s="53"/>
      <c r="EKI179" s="53"/>
      <c r="EKJ179" s="53"/>
      <c r="EKK179" s="53"/>
      <c r="EKL179" s="53"/>
      <c r="EKM179" s="53"/>
      <c r="EKN179" s="53"/>
      <c r="EKO179" s="53"/>
      <c r="EKP179" s="53"/>
      <c r="EKQ179" s="53"/>
      <c r="EKR179" s="53"/>
      <c r="EKS179" s="53"/>
      <c r="EKT179" s="53"/>
      <c r="EKU179" s="53"/>
      <c r="EKV179" s="53"/>
      <c r="EKW179" s="53"/>
      <c r="EKX179" s="53"/>
      <c r="EKY179" s="53"/>
      <c r="ELB179" s="53"/>
      <c r="ELC179" s="53"/>
      <c r="ELD179" s="53"/>
      <c r="ELE179" s="53"/>
      <c r="ELF179" s="53"/>
      <c r="ELG179" s="53"/>
      <c r="ELH179" s="53"/>
      <c r="ELI179" s="53"/>
      <c r="ELJ179" s="53"/>
      <c r="ELK179" s="53"/>
      <c r="ELL179" s="53"/>
      <c r="ELM179" s="53"/>
      <c r="ELN179" s="53"/>
      <c r="ELO179" s="53"/>
      <c r="ELP179" s="53"/>
      <c r="ELQ179" s="53"/>
      <c r="ELR179" s="53"/>
      <c r="ELS179" s="53"/>
      <c r="ELT179" s="53"/>
      <c r="ELU179" s="53"/>
      <c r="ELV179" s="53"/>
      <c r="ELW179" s="53"/>
      <c r="ELX179" s="53"/>
      <c r="ELY179" s="53"/>
      <c r="ELZ179" s="53"/>
      <c r="EMA179" s="53"/>
      <c r="EMB179" s="53"/>
      <c r="EMC179" s="53"/>
      <c r="EMD179" s="53"/>
      <c r="EME179" s="53"/>
      <c r="EMF179" s="53"/>
      <c r="EMG179" s="53"/>
      <c r="EMH179" s="53"/>
      <c r="EMI179" s="53"/>
      <c r="EMJ179" s="53"/>
      <c r="EMK179" s="53"/>
      <c r="EML179" s="53"/>
      <c r="EMM179" s="53"/>
      <c r="EMN179" s="53"/>
      <c r="EMO179" s="53"/>
      <c r="EMP179" s="53"/>
      <c r="EMQ179" s="53"/>
      <c r="EMR179" s="53"/>
      <c r="EMS179" s="53"/>
      <c r="EMT179" s="53"/>
      <c r="EMU179" s="53"/>
      <c r="EMV179" s="53"/>
      <c r="EMW179" s="53"/>
      <c r="EMX179" s="53"/>
      <c r="EMY179" s="53"/>
      <c r="EMZ179" s="53"/>
      <c r="ENA179" s="53"/>
      <c r="ENB179" s="53"/>
      <c r="ENC179" s="53"/>
      <c r="END179" s="53"/>
      <c r="ENE179" s="53"/>
      <c r="ENF179" s="53"/>
      <c r="ENG179" s="53"/>
      <c r="ENH179" s="53"/>
      <c r="ENI179" s="53"/>
      <c r="ENJ179" s="53"/>
      <c r="ENK179" s="53"/>
      <c r="ENL179" s="53"/>
      <c r="ENM179" s="53"/>
      <c r="ENN179" s="53"/>
      <c r="ENO179" s="53"/>
      <c r="ENP179" s="53"/>
      <c r="ENQ179" s="53"/>
      <c r="ENR179" s="53"/>
      <c r="ENS179" s="53"/>
      <c r="ENT179" s="53"/>
      <c r="ENU179" s="53"/>
      <c r="ENV179" s="53"/>
      <c r="ENW179" s="53"/>
      <c r="ENX179" s="53"/>
      <c r="ENY179" s="53"/>
      <c r="ENZ179" s="53"/>
      <c r="EOA179" s="53"/>
      <c r="EOB179" s="53"/>
      <c r="EOC179" s="53"/>
      <c r="EOD179" s="53"/>
      <c r="EOE179" s="53"/>
      <c r="EOF179" s="53"/>
      <c r="EOG179" s="53"/>
      <c r="EOH179" s="53"/>
      <c r="EOI179" s="53"/>
      <c r="EOJ179" s="53"/>
      <c r="EOK179" s="53"/>
      <c r="EOL179" s="53"/>
      <c r="EOM179" s="53"/>
      <c r="EON179" s="53"/>
      <c r="EOO179" s="53"/>
      <c r="EOP179" s="53"/>
      <c r="EOQ179" s="53"/>
      <c r="EOR179" s="53"/>
      <c r="EOS179" s="53"/>
      <c r="EOT179" s="53"/>
      <c r="EOU179" s="53"/>
      <c r="EOV179" s="53"/>
      <c r="EOW179" s="53"/>
      <c r="EOX179" s="53"/>
      <c r="EOY179" s="53"/>
      <c r="EOZ179" s="53"/>
      <c r="EPA179" s="53"/>
      <c r="EPB179" s="53"/>
      <c r="EPC179" s="53"/>
      <c r="EPD179" s="53"/>
      <c r="EPE179" s="53"/>
      <c r="EPF179" s="53"/>
      <c r="EPG179" s="53"/>
      <c r="EPH179" s="53"/>
      <c r="EPI179" s="53"/>
      <c r="EPJ179" s="53"/>
      <c r="EPK179" s="53"/>
      <c r="EPL179" s="53"/>
      <c r="EPM179" s="53"/>
      <c r="EPN179" s="53"/>
      <c r="EPO179" s="53"/>
      <c r="EPP179" s="53"/>
      <c r="EPQ179" s="53"/>
      <c r="EPR179" s="53"/>
      <c r="EPS179" s="53"/>
      <c r="EPT179" s="53"/>
      <c r="EPU179" s="53"/>
      <c r="EPV179" s="53"/>
      <c r="EPW179" s="53"/>
      <c r="EPX179" s="53"/>
      <c r="EPY179" s="53"/>
      <c r="EPZ179" s="53"/>
      <c r="EQA179" s="53"/>
      <c r="EQB179" s="53"/>
      <c r="EQC179" s="53"/>
      <c r="EQD179" s="53"/>
      <c r="EQE179" s="53"/>
      <c r="EQF179" s="53"/>
      <c r="EQG179" s="53"/>
      <c r="EQH179" s="53"/>
      <c r="EQI179" s="53"/>
      <c r="EQJ179" s="53"/>
      <c r="EQK179" s="53"/>
      <c r="EQL179" s="53"/>
      <c r="EQM179" s="53"/>
      <c r="EQN179" s="53"/>
      <c r="EQO179" s="53"/>
      <c r="EQP179" s="53"/>
      <c r="EQQ179" s="53"/>
      <c r="EQR179" s="53"/>
      <c r="EQS179" s="53"/>
      <c r="EQT179" s="53"/>
      <c r="EQU179" s="53"/>
      <c r="EQV179" s="53"/>
      <c r="EQW179" s="53"/>
      <c r="EQX179" s="53"/>
      <c r="EQY179" s="53"/>
      <c r="EQZ179" s="53"/>
      <c r="ERA179" s="53"/>
      <c r="ERB179" s="53"/>
      <c r="ERC179" s="53"/>
      <c r="ERD179" s="53"/>
      <c r="ERE179" s="53"/>
      <c r="ERF179" s="53"/>
      <c r="ERG179" s="53"/>
      <c r="ERH179" s="53"/>
      <c r="ERI179" s="53"/>
      <c r="ERJ179" s="53"/>
      <c r="ERK179" s="53"/>
      <c r="ERL179" s="53"/>
      <c r="ERM179" s="53"/>
      <c r="ERN179" s="53"/>
      <c r="ERO179" s="53"/>
      <c r="ERP179" s="53"/>
      <c r="ERQ179" s="53"/>
      <c r="ERR179" s="53"/>
      <c r="ERS179" s="53"/>
      <c r="ERT179" s="53"/>
      <c r="ERU179" s="53"/>
      <c r="ERV179" s="53"/>
      <c r="ERW179" s="53"/>
      <c r="ERX179" s="53"/>
      <c r="ERY179" s="53"/>
      <c r="ERZ179" s="53"/>
      <c r="ESA179" s="53"/>
      <c r="ESB179" s="53"/>
      <c r="ESC179" s="53"/>
      <c r="ESD179" s="53"/>
      <c r="ESE179" s="53"/>
      <c r="ESF179" s="53"/>
      <c r="ESG179" s="53"/>
      <c r="ESH179" s="53"/>
      <c r="ESI179" s="53"/>
      <c r="ESJ179" s="53"/>
      <c r="ESK179" s="53"/>
      <c r="ESL179" s="53"/>
      <c r="ESM179" s="53"/>
      <c r="ESN179" s="53"/>
      <c r="ESO179" s="53"/>
      <c r="ESP179" s="53"/>
      <c r="ESQ179" s="53"/>
      <c r="ESR179" s="53"/>
      <c r="ESS179" s="53"/>
      <c r="EST179" s="53"/>
      <c r="ESU179" s="53"/>
      <c r="ESV179" s="53"/>
      <c r="ESW179" s="53"/>
      <c r="ESX179" s="53"/>
      <c r="ESY179" s="53"/>
      <c r="ESZ179" s="53"/>
      <c r="ETA179" s="53"/>
      <c r="ETB179" s="53"/>
      <c r="ETC179" s="53"/>
      <c r="ETD179" s="53"/>
      <c r="ETE179" s="53"/>
      <c r="ETF179" s="53"/>
      <c r="ETG179" s="53"/>
      <c r="ETH179" s="53"/>
      <c r="ETI179" s="53"/>
      <c r="ETJ179" s="53"/>
      <c r="ETK179" s="53"/>
      <c r="ETL179" s="53"/>
      <c r="ETM179" s="53"/>
      <c r="ETN179" s="53"/>
      <c r="ETO179" s="53"/>
      <c r="ETP179" s="53"/>
      <c r="ETQ179" s="53"/>
      <c r="ETR179" s="53"/>
      <c r="ETS179" s="53"/>
      <c r="ETT179" s="53"/>
      <c r="ETU179" s="53"/>
      <c r="ETV179" s="53"/>
      <c r="ETW179" s="53"/>
      <c r="ETX179" s="53"/>
      <c r="ETY179" s="53"/>
      <c r="ETZ179" s="53"/>
      <c r="EUA179" s="53"/>
      <c r="EUB179" s="53"/>
      <c r="EUC179" s="53"/>
      <c r="EUD179" s="53"/>
      <c r="EUE179" s="53"/>
      <c r="EUF179" s="53"/>
      <c r="EUG179" s="53"/>
      <c r="EUH179" s="53"/>
      <c r="EUI179" s="53"/>
      <c r="EUJ179" s="53"/>
      <c r="EUK179" s="53"/>
      <c r="EUL179" s="53"/>
      <c r="EUM179" s="53"/>
      <c r="EUN179" s="53"/>
      <c r="EUO179" s="53"/>
      <c r="EUP179" s="53"/>
      <c r="EUQ179" s="53"/>
      <c r="EUR179" s="53"/>
      <c r="EUS179" s="53"/>
      <c r="EUT179" s="53"/>
      <c r="EUU179" s="53"/>
      <c r="EUX179" s="53"/>
      <c r="EUY179" s="53"/>
      <c r="EUZ179" s="53"/>
      <c r="EVA179" s="53"/>
      <c r="EVB179" s="53"/>
      <c r="EVC179" s="53"/>
      <c r="EVD179" s="53"/>
      <c r="EVE179" s="53"/>
      <c r="EVF179" s="53"/>
      <c r="EVG179" s="53"/>
      <c r="EVH179" s="53"/>
      <c r="EVI179" s="53"/>
      <c r="EVJ179" s="53"/>
      <c r="EVK179" s="53"/>
      <c r="EVL179" s="53"/>
      <c r="EVM179" s="53"/>
      <c r="EVN179" s="53"/>
      <c r="EVO179" s="53"/>
      <c r="EVP179" s="53"/>
      <c r="EVQ179" s="53"/>
      <c r="EVR179" s="53"/>
      <c r="EVS179" s="53"/>
      <c r="EVT179" s="53"/>
      <c r="EVU179" s="53"/>
      <c r="EVV179" s="53"/>
      <c r="EVW179" s="53"/>
      <c r="EVX179" s="53"/>
      <c r="EVY179" s="53"/>
      <c r="EVZ179" s="53"/>
      <c r="EWA179" s="53"/>
      <c r="EWB179" s="53"/>
      <c r="EWC179" s="53"/>
      <c r="EWD179" s="53"/>
      <c r="EWE179" s="53"/>
      <c r="EWF179" s="53"/>
      <c r="EWG179" s="53"/>
      <c r="EWH179" s="53"/>
      <c r="EWI179" s="53"/>
      <c r="EWJ179" s="53"/>
      <c r="EWK179" s="53"/>
      <c r="EWL179" s="53"/>
      <c r="EWM179" s="53"/>
      <c r="EWN179" s="53"/>
      <c r="EWO179" s="53"/>
      <c r="EWP179" s="53"/>
      <c r="EWQ179" s="53"/>
      <c r="EWR179" s="53"/>
      <c r="EWS179" s="53"/>
      <c r="EWT179" s="53"/>
      <c r="EWU179" s="53"/>
      <c r="EWV179" s="53"/>
      <c r="EWW179" s="53"/>
      <c r="EWX179" s="53"/>
      <c r="EWY179" s="53"/>
      <c r="EWZ179" s="53"/>
      <c r="EXA179" s="53"/>
      <c r="EXB179" s="53"/>
      <c r="EXC179" s="53"/>
      <c r="EXD179" s="53"/>
      <c r="EXE179" s="53"/>
      <c r="EXF179" s="53"/>
      <c r="EXG179" s="53"/>
      <c r="EXH179" s="53"/>
      <c r="EXI179" s="53"/>
      <c r="EXJ179" s="53"/>
      <c r="EXK179" s="53"/>
      <c r="EXL179" s="53"/>
      <c r="EXM179" s="53"/>
      <c r="EXN179" s="53"/>
      <c r="EXO179" s="53"/>
      <c r="EXP179" s="53"/>
      <c r="EXQ179" s="53"/>
      <c r="EXR179" s="53"/>
      <c r="EXS179" s="53"/>
      <c r="EXT179" s="53"/>
      <c r="EXU179" s="53"/>
      <c r="EXV179" s="53"/>
      <c r="EXW179" s="53"/>
      <c r="EXX179" s="53"/>
      <c r="EXY179" s="53"/>
      <c r="EXZ179" s="53"/>
      <c r="EYA179" s="53"/>
      <c r="EYB179" s="53"/>
      <c r="EYC179" s="53"/>
      <c r="EYD179" s="53"/>
      <c r="EYE179" s="53"/>
      <c r="EYF179" s="53"/>
      <c r="EYG179" s="53"/>
      <c r="EYH179" s="53"/>
      <c r="EYI179" s="53"/>
      <c r="EYJ179" s="53"/>
      <c r="EYK179" s="53"/>
      <c r="EYL179" s="53"/>
      <c r="EYM179" s="53"/>
      <c r="EYN179" s="53"/>
      <c r="EYO179" s="53"/>
      <c r="EYP179" s="53"/>
      <c r="EYQ179" s="53"/>
      <c r="EYR179" s="53"/>
      <c r="EYS179" s="53"/>
      <c r="EYT179" s="53"/>
      <c r="EYU179" s="53"/>
      <c r="EYV179" s="53"/>
      <c r="EYW179" s="53"/>
      <c r="EYX179" s="53"/>
      <c r="EYY179" s="53"/>
      <c r="EYZ179" s="53"/>
      <c r="EZA179" s="53"/>
      <c r="EZB179" s="53"/>
      <c r="EZC179" s="53"/>
      <c r="EZD179" s="53"/>
      <c r="EZE179" s="53"/>
      <c r="EZF179" s="53"/>
      <c r="EZG179" s="53"/>
      <c r="EZH179" s="53"/>
      <c r="EZI179" s="53"/>
      <c r="EZJ179" s="53"/>
      <c r="EZK179" s="53"/>
      <c r="EZL179" s="53"/>
      <c r="EZM179" s="53"/>
      <c r="EZN179" s="53"/>
      <c r="EZO179" s="53"/>
      <c r="EZP179" s="53"/>
      <c r="EZQ179" s="53"/>
      <c r="EZR179" s="53"/>
      <c r="EZS179" s="53"/>
      <c r="EZT179" s="53"/>
      <c r="EZU179" s="53"/>
      <c r="EZV179" s="53"/>
      <c r="EZW179" s="53"/>
      <c r="EZX179" s="53"/>
      <c r="EZY179" s="53"/>
      <c r="EZZ179" s="53"/>
      <c r="FAA179" s="53"/>
      <c r="FAB179" s="53"/>
      <c r="FAC179" s="53"/>
      <c r="FAD179" s="53"/>
      <c r="FAE179" s="53"/>
      <c r="FAF179" s="53"/>
      <c r="FAG179" s="53"/>
      <c r="FAH179" s="53"/>
      <c r="FAI179" s="53"/>
      <c r="FAJ179" s="53"/>
      <c r="FAK179" s="53"/>
      <c r="FAL179" s="53"/>
      <c r="FAM179" s="53"/>
      <c r="FAN179" s="53"/>
      <c r="FAO179" s="53"/>
      <c r="FAP179" s="53"/>
      <c r="FAQ179" s="53"/>
      <c r="FAR179" s="53"/>
      <c r="FAS179" s="53"/>
      <c r="FAT179" s="53"/>
      <c r="FAU179" s="53"/>
      <c r="FAV179" s="53"/>
      <c r="FAW179" s="53"/>
      <c r="FAX179" s="53"/>
      <c r="FAY179" s="53"/>
      <c r="FAZ179" s="53"/>
      <c r="FBA179" s="53"/>
      <c r="FBB179" s="53"/>
      <c r="FBC179" s="53"/>
      <c r="FBD179" s="53"/>
      <c r="FBE179" s="53"/>
      <c r="FBF179" s="53"/>
      <c r="FBG179" s="53"/>
      <c r="FBH179" s="53"/>
      <c r="FBI179" s="53"/>
      <c r="FBJ179" s="53"/>
      <c r="FBK179" s="53"/>
      <c r="FBL179" s="53"/>
      <c r="FBM179" s="53"/>
      <c r="FBN179" s="53"/>
      <c r="FBO179" s="53"/>
      <c r="FBP179" s="53"/>
      <c r="FBQ179" s="53"/>
      <c r="FBR179" s="53"/>
      <c r="FBS179" s="53"/>
      <c r="FBT179" s="53"/>
      <c r="FBU179" s="53"/>
      <c r="FBV179" s="53"/>
      <c r="FBW179" s="53"/>
      <c r="FBX179" s="53"/>
      <c r="FBY179" s="53"/>
      <c r="FBZ179" s="53"/>
      <c r="FCA179" s="53"/>
      <c r="FCB179" s="53"/>
      <c r="FCC179" s="53"/>
      <c r="FCD179" s="53"/>
      <c r="FCE179" s="53"/>
      <c r="FCF179" s="53"/>
      <c r="FCG179" s="53"/>
      <c r="FCH179" s="53"/>
      <c r="FCI179" s="53"/>
      <c r="FCJ179" s="53"/>
      <c r="FCK179" s="53"/>
      <c r="FCL179" s="53"/>
      <c r="FCM179" s="53"/>
      <c r="FCN179" s="53"/>
      <c r="FCO179" s="53"/>
      <c r="FCP179" s="53"/>
      <c r="FCQ179" s="53"/>
      <c r="FCR179" s="53"/>
      <c r="FCS179" s="53"/>
      <c r="FCT179" s="53"/>
      <c r="FCU179" s="53"/>
      <c r="FCV179" s="53"/>
      <c r="FCW179" s="53"/>
      <c r="FCX179" s="53"/>
      <c r="FCY179" s="53"/>
      <c r="FCZ179" s="53"/>
      <c r="FDA179" s="53"/>
      <c r="FDB179" s="53"/>
      <c r="FDC179" s="53"/>
      <c r="FDD179" s="53"/>
      <c r="FDE179" s="53"/>
      <c r="FDF179" s="53"/>
      <c r="FDG179" s="53"/>
      <c r="FDH179" s="53"/>
      <c r="FDI179" s="53"/>
      <c r="FDJ179" s="53"/>
      <c r="FDK179" s="53"/>
      <c r="FDL179" s="53"/>
      <c r="FDM179" s="53"/>
      <c r="FDN179" s="53"/>
      <c r="FDO179" s="53"/>
      <c r="FDP179" s="53"/>
      <c r="FDQ179" s="53"/>
      <c r="FDR179" s="53"/>
      <c r="FDS179" s="53"/>
      <c r="FDT179" s="53"/>
      <c r="FDU179" s="53"/>
      <c r="FDV179" s="53"/>
      <c r="FDW179" s="53"/>
      <c r="FDX179" s="53"/>
      <c r="FDY179" s="53"/>
      <c r="FDZ179" s="53"/>
      <c r="FEA179" s="53"/>
      <c r="FEB179" s="53"/>
      <c r="FEC179" s="53"/>
      <c r="FED179" s="53"/>
      <c r="FEE179" s="53"/>
      <c r="FEF179" s="53"/>
      <c r="FEG179" s="53"/>
      <c r="FEH179" s="53"/>
      <c r="FEI179" s="53"/>
      <c r="FEJ179" s="53"/>
      <c r="FEK179" s="53"/>
      <c r="FEL179" s="53"/>
      <c r="FEM179" s="53"/>
      <c r="FEN179" s="53"/>
      <c r="FEO179" s="53"/>
      <c r="FEP179" s="53"/>
      <c r="FEQ179" s="53"/>
      <c r="FET179" s="53"/>
      <c r="FEU179" s="53"/>
      <c r="FEV179" s="53"/>
      <c r="FEW179" s="53"/>
      <c r="FEX179" s="53"/>
      <c r="FEY179" s="53"/>
      <c r="FEZ179" s="53"/>
      <c r="FFA179" s="53"/>
      <c r="FFB179" s="53"/>
      <c r="FFC179" s="53"/>
      <c r="FFD179" s="53"/>
      <c r="FFE179" s="53"/>
      <c r="FFF179" s="53"/>
      <c r="FFG179" s="53"/>
      <c r="FFH179" s="53"/>
      <c r="FFI179" s="53"/>
      <c r="FFJ179" s="53"/>
      <c r="FFK179" s="53"/>
      <c r="FFL179" s="53"/>
      <c r="FFM179" s="53"/>
      <c r="FFN179" s="53"/>
      <c r="FFO179" s="53"/>
      <c r="FFP179" s="53"/>
      <c r="FFQ179" s="53"/>
      <c r="FFR179" s="53"/>
      <c r="FFS179" s="53"/>
      <c r="FFT179" s="53"/>
      <c r="FFU179" s="53"/>
      <c r="FFV179" s="53"/>
      <c r="FFW179" s="53"/>
      <c r="FFX179" s="53"/>
      <c r="FFY179" s="53"/>
      <c r="FFZ179" s="53"/>
      <c r="FGA179" s="53"/>
      <c r="FGB179" s="53"/>
      <c r="FGC179" s="53"/>
      <c r="FGD179" s="53"/>
      <c r="FGE179" s="53"/>
      <c r="FGF179" s="53"/>
      <c r="FGG179" s="53"/>
      <c r="FGH179" s="53"/>
      <c r="FGI179" s="53"/>
      <c r="FGJ179" s="53"/>
      <c r="FGK179" s="53"/>
      <c r="FGL179" s="53"/>
      <c r="FGM179" s="53"/>
      <c r="FGN179" s="53"/>
      <c r="FGO179" s="53"/>
      <c r="FGP179" s="53"/>
      <c r="FGQ179" s="53"/>
      <c r="FGR179" s="53"/>
      <c r="FGS179" s="53"/>
      <c r="FGT179" s="53"/>
      <c r="FGU179" s="53"/>
      <c r="FGV179" s="53"/>
      <c r="FGW179" s="53"/>
      <c r="FGX179" s="53"/>
      <c r="FGY179" s="53"/>
      <c r="FGZ179" s="53"/>
      <c r="FHA179" s="53"/>
      <c r="FHB179" s="53"/>
      <c r="FHC179" s="53"/>
      <c r="FHD179" s="53"/>
      <c r="FHE179" s="53"/>
      <c r="FHF179" s="53"/>
      <c r="FHG179" s="53"/>
      <c r="FHH179" s="53"/>
      <c r="FHI179" s="53"/>
      <c r="FHJ179" s="53"/>
      <c r="FHK179" s="53"/>
      <c r="FHL179" s="53"/>
      <c r="FHM179" s="53"/>
      <c r="FHN179" s="53"/>
      <c r="FHO179" s="53"/>
      <c r="FHP179" s="53"/>
      <c r="FHQ179" s="53"/>
      <c r="FHR179" s="53"/>
      <c r="FHS179" s="53"/>
      <c r="FHT179" s="53"/>
      <c r="FHU179" s="53"/>
      <c r="FHV179" s="53"/>
      <c r="FHW179" s="53"/>
      <c r="FHX179" s="53"/>
      <c r="FHY179" s="53"/>
      <c r="FHZ179" s="53"/>
      <c r="FIA179" s="53"/>
      <c r="FIB179" s="53"/>
      <c r="FIC179" s="53"/>
      <c r="FID179" s="53"/>
      <c r="FIE179" s="53"/>
      <c r="FIF179" s="53"/>
      <c r="FIG179" s="53"/>
      <c r="FIH179" s="53"/>
      <c r="FII179" s="53"/>
      <c r="FIJ179" s="53"/>
      <c r="FIK179" s="53"/>
      <c r="FIL179" s="53"/>
      <c r="FIM179" s="53"/>
      <c r="FIN179" s="53"/>
      <c r="FIO179" s="53"/>
      <c r="FIP179" s="53"/>
      <c r="FIQ179" s="53"/>
      <c r="FIR179" s="53"/>
      <c r="FIS179" s="53"/>
      <c r="FIT179" s="53"/>
      <c r="FIU179" s="53"/>
      <c r="FIV179" s="53"/>
      <c r="FIW179" s="53"/>
      <c r="FIX179" s="53"/>
      <c r="FIY179" s="53"/>
      <c r="FIZ179" s="53"/>
      <c r="FJA179" s="53"/>
      <c r="FJB179" s="53"/>
      <c r="FJC179" s="53"/>
      <c r="FJD179" s="53"/>
      <c r="FJE179" s="53"/>
      <c r="FJF179" s="53"/>
      <c r="FJG179" s="53"/>
      <c r="FJH179" s="53"/>
      <c r="FJI179" s="53"/>
      <c r="FJJ179" s="53"/>
      <c r="FJK179" s="53"/>
      <c r="FJL179" s="53"/>
      <c r="FJM179" s="53"/>
      <c r="FJN179" s="53"/>
      <c r="FJO179" s="53"/>
      <c r="FJP179" s="53"/>
      <c r="FJQ179" s="53"/>
      <c r="FJR179" s="53"/>
      <c r="FJS179" s="53"/>
      <c r="FJT179" s="53"/>
      <c r="FJU179" s="53"/>
      <c r="FJV179" s="53"/>
      <c r="FJW179" s="53"/>
      <c r="FJX179" s="53"/>
      <c r="FJY179" s="53"/>
      <c r="FJZ179" s="53"/>
      <c r="FKA179" s="53"/>
      <c r="FKB179" s="53"/>
      <c r="FKC179" s="53"/>
      <c r="FKD179" s="53"/>
      <c r="FKE179" s="53"/>
      <c r="FKF179" s="53"/>
      <c r="FKG179" s="53"/>
      <c r="FKH179" s="53"/>
      <c r="FKI179" s="53"/>
      <c r="FKJ179" s="53"/>
      <c r="FKK179" s="53"/>
      <c r="FKL179" s="53"/>
      <c r="FKM179" s="53"/>
      <c r="FKN179" s="53"/>
      <c r="FKO179" s="53"/>
      <c r="FKP179" s="53"/>
      <c r="FKQ179" s="53"/>
      <c r="FKR179" s="53"/>
      <c r="FKS179" s="53"/>
      <c r="FKT179" s="53"/>
      <c r="FKU179" s="53"/>
      <c r="FKV179" s="53"/>
      <c r="FKW179" s="53"/>
      <c r="FKX179" s="53"/>
      <c r="FKY179" s="53"/>
      <c r="FKZ179" s="53"/>
      <c r="FLA179" s="53"/>
      <c r="FLB179" s="53"/>
      <c r="FLC179" s="53"/>
      <c r="FLD179" s="53"/>
      <c r="FLE179" s="53"/>
      <c r="FLF179" s="53"/>
      <c r="FLG179" s="53"/>
      <c r="FLH179" s="53"/>
      <c r="FLI179" s="53"/>
      <c r="FLJ179" s="53"/>
      <c r="FLK179" s="53"/>
      <c r="FLL179" s="53"/>
      <c r="FLM179" s="53"/>
      <c r="FLN179" s="53"/>
      <c r="FLO179" s="53"/>
      <c r="FLP179" s="53"/>
      <c r="FLQ179" s="53"/>
      <c r="FLR179" s="53"/>
      <c r="FLS179" s="53"/>
      <c r="FLT179" s="53"/>
      <c r="FLU179" s="53"/>
      <c r="FLV179" s="53"/>
      <c r="FLW179" s="53"/>
      <c r="FLX179" s="53"/>
      <c r="FLY179" s="53"/>
      <c r="FLZ179" s="53"/>
      <c r="FMA179" s="53"/>
      <c r="FMB179" s="53"/>
      <c r="FMC179" s="53"/>
      <c r="FMD179" s="53"/>
      <c r="FME179" s="53"/>
      <c r="FMF179" s="53"/>
      <c r="FMG179" s="53"/>
      <c r="FMH179" s="53"/>
      <c r="FMI179" s="53"/>
      <c r="FMJ179" s="53"/>
      <c r="FMK179" s="53"/>
      <c r="FML179" s="53"/>
      <c r="FMM179" s="53"/>
      <c r="FMN179" s="53"/>
      <c r="FMO179" s="53"/>
      <c r="FMP179" s="53"/>
      <c r="FMQ179" s="53"/>
      <c r="FMR179" s="53"/>
      <c r="FMS179" s="53"/>
      <c r="FMT179" s="53"/>
      <c r="FMU179" s="53"/>
      <c r="FMV179" s="53"/>
      <c r="FMW179" s="53"/>
      <c r="FMX179" s="53"/>
      <c r="FMY179" s="53"/>
      <c r="FMZ179" s="53"/>
      <c r="FNA179" s="53"/>
      <c r="FNB179" s="53"/>
      <c r="FNC179" s="53"/>
      <c r="FND179" s="53"/>
      <c r="FNE179" s="53"/>
      <c r="FNF179" s="53"/>
      <c r="FNG179" s="53"/>
      <c r="FNH179" s="53"/>
      <c r="FNI179" s="53"/>
      <c r="FNJ179" s="53"/>
      <c r="FNK179" s="53"/>
      <c r="FNL179" s="53"/>
      <c r="FNM179" s="53"/>
      <c r="FNN179" s="53"/>
      <c r="FNO179" s="53"/>
      <c r="FNP179" s="53"/>
      <c r="FNQ179" s="53"/>
      <c r="FNR179" s="53"/>
      <c r="FNS179" s="53"/>
      <c r="FNT179" s="53"/>
      <c r="FNU179" s="53"/>
      <c r="FNV179" s="53"/>
      <c r="FNW179" s="53"/>
      <c r="FNX179" s="53"/>
      <c r="FNY179" s="53"/>
      <c r="FNZ179" s="53"/>
      <c r="FOA179" s="53"/>
      <c r="FOB179" s="53"/>
      <c r="FOC179" s="53"/>
      <c r="FOD179" s="53"/>
      <c r="FOE179" s="53"/>
      <c r="FOF179" s="53"/>
      <c r="FOG179" s="53"/>
      <c r="FOH179" s="53"/>
      <c r="FOI179" s="53"/>
      <c r="FOJ179" s="53"/>
      <c r="FOK179" s="53"/>
      <c r="FOL179" s="53"/>
      <c r="FOM179" s="53"/>
      <c r="FOP179" s="53"/>
      <c r="FOQ179" s="53"/>
      <c r="FOR179" s="53"/>
      <c r="FOS179" s="53"/>
      <c r="FOT179" s="53"/>
      <c r="FOU179" s="53"/>
      <c r="FOV179" s="53"/>
      <c r="FOW179" s="53"/>
      <c r="FOX179" s="53"/>
      <c r="FOY179" s="53"/>
      <c r="FOZ179" s="53"/>
      <c r="FPA179" s="53"/>
      <c r="FPB179" s="53"/>
      <c r="FPC179" s="53"/>
      <c r="FPD179" s="53"/>
      <c r="FPE179" s="53"/>
      <c r="FPF179" s="53"/>
      <c r="FPG179" s="53"/>
      <c r="FPH179" s="53"/>
      <c r="FPI179" s="53"/>
      <c r="FPJ179" s="53"/>
      <c r="FPK179" s="53"/>
      <c r="FPL179" s="53"/>
      <c r="FPM179" s="53"/>
      <c r="FPN179" s="53"/>
      <c r="FPO179" s="53"/>
      <c r="FPP179" s="53"/>
      <c r="FPQ179" s="53"/>
      <c r="FPR179" s="53"/>
      <c r="FPS179" s="53"/>
      <c r="FPT179" s="53"/>
      <c r="FPU179" s="53"/>
      <c r="FPV179" s="53"/>
      <c r="FPW179" s="53"/>
      <c r="FPX179" s="53"/>
      <c r="FPY179" s="53"/>
      <c r="FPZ179" s="53"/>
      <c r="FQA179" s="53"/>
      <c r="FQB179" s="53"/>
      <c r="FQC179" s="53"/>
      <c r="FQD179" s="53"/>
      <c r="FQE179" s="53"/>
      <c r="FQF179" s="53"/>
      <c r="FQG179" s="53"/>
      <c r="FQH179" s="53"/>
      <c r="FQI179" s="53"/>
      <c r="FQJ179" s="53"/>
      <c r="FQK179" s="53"/>
      <c r="FQL179" s="53"/>
      <c r="FQM179" s="53"/>
      <c r="FQN179" s="53"/>
      <c r="FQO179" s="53"/>
      <c r="FQP179" s="53"/>
      <c r="FQQ179" s="53"/>
      <c r="FQR179" s="53"/>
      <c r="FQS179" s="53"/>
      <c r="FQT179" s="53"/>
      <c r="FQU179" s="53"/>
      <c r="FQV179" s="53"/>
      <c r="FQW179" s="53"/>
      <c r="FQX179" s="53"/>
      <c r="FQY179" s="53"/>
      <c r="FQZ179" s="53"/>
      <c r="FRA179" s="53"/>
      <c r="FRB179" s="53"/>
      <c r="FRC179" s="53"/>
      <c r="FRD179" s="53"/>
      <c r="FRE179" s="53"/>
      <c r="FRF179" s="53"/>
      <c r="FRG179" s="53"/>
      <c r="FRH179" s="53"/>
      <c r="FRI179" s="53"/>
      <c r="FRJ179" s="53"/>
      <c r="FRK179" s="53"/>
      <c r="FRL179" s="53"/>
      <c r="FRM179" s="53"/>
      <c r="FRN179" s="53"/>
      <c r="FRO179" s="53"/>
      <c r="FRP179" s="53"/>
      <c r="FRQ179" s="53"/>
      <c r="FRR179" s="53"/>
      <c r="FRS179" s="53"/>
      <c r="FRT179" s="53"/>
      <c r="FRU179" s="53"/>
      <c r="FRV179" s="53"/>
      <c r="FRW179" s="53"/>
      <c r="FRX179" s="53"/>
      <c r="FRY179" s="53"/>
      <c r="FRZ179" s="53"/>
      <c r="FSA179" s="53"/>
      <c r="FSB179" s="53"/>
      <c r="FSC179" s="53"/>
      <c r="FSD179" s="53"/>
      <c r="FSE179" s="53"/>
      <c r="FSF179" s="53"/>
      <c r="FSG179" s="53"/>
      <c r="FSH179" s="53"/>
      <c r="FSI179" s="53"/>
      <c r="FSJ179" s="53"/>
      <c r="FSK179" s="53"/>
      <c r="FSL179" s="53"/>
      <c r="FSM179" s="53"/>
      <c r="FSN179" s="53"/>
      <c r="FSO179" s="53"/>
      <c r="FSP179" s="53"/>
      <c r="FSQ179" s="53"/>
      <c r="FSR179" s="53"/>
      <c r="FSS179" s="53"/>
      <c r="FST179" s="53"/>
      <c r="FSU179" s="53"/>
      <c r="FSV179" s="53"/>
      <c r="FSW179" s="53"/>
      <c r="FSX179" s="53"/>
      <c r="FSY179" s="53"/>
      <c r="FSZ179" s="53"/>
      <c r="FTA179" s="53"/>
      <c r="FTB179" s="53"/>
      <c r="FTC179" s="53"/>
      <c r="FTD179" s="53"/>
      <c r="FTE179" s="53"/>
      <c r="FTF179" s="53"/>
      <c r="FTG179" s="53"/>
      <c r="FTH179" s="53"/>
      <c r="FTI179" s="53"/>
      <c r="FTJ179" s="53"/>
      <c r="FTK179" s="53"/>
      <c r="FTL179" s="53"/>
      <c r="FTM179" s="53"/>
      <c r="FTN179" s="53"/>
      <c r="FTO179" s="53"/>
      <c r="FTP179" s="53"/>
      <c r="FTQ179" s="53"/>
      <c r="FTR179" s="53"/>
      <c r="FTS179" s="53"/>
      <c r="FTT179" s="53"/>
      <c r="FTU179" s="53"/>
      <c r="FTV179" s="53"/>
      <c r="FTW179" s="53"/>
      <c r="FTX179" s="53"/>
      <c r="FTY179" s="53"/>
      <c r="FTZ179" s="53"/>
      <c r="FUA179" s="53"/>
      <c r="FUB179" s="53"/>
      <c r="FUC179" s="53"/>
      <c r="FUD179" s="53"/>
      <c r="FUE179" s="53"/>
      <c r="FUF179" s="53"/>
      <c r="FUG179" s="53"/>
      <c r="FUH179" s="53"/>
      <c r="FUI179" s="53"/>
      <c r="FUJ179" s="53"/>
      <c r="FUK179" s="53"/>
      <c r="FUL179" s="53"/>
      <c r="FUM179" s="53"/>
      <c r="FUN179" s="53"/>
      <c r="FUO179" s="53"/>
      <c r="FUP179" s="53"/>
      <c r="FUQ179" s="53"/>
      <c r="FUR179" s="53"/>
      <c r="FUS179" s="53"/>
      <c r="FUT179" s="53"/>
      <c r="FUU179" s="53"/>
      <c r="FUV179" s="53"/>
      <c r="FUW179" s="53"/>
      <c r="FUX179" s="53"/>
      <c r="FUY179" s="53"/>
      <c r="FUZ179" s="53"/>
      <c r="FVA179" s="53"/>
      <c r="FVB179" s="53"/>
      <c r="FVC179" s="53"/>
      <c r="FVD179" s="53"/>
      <c r="FVE179" s="53"/>
      <c r="FVF179" s="53"/>
      <c r="FVG179" s="53"/>
      <c r="FVH179" s="53"/>
      <c r="FVI179" s="53"/>
      <c r="FVJ179" s="53"/>
      <c r="FVK179" s="53"/>
      <c r="FVL179" s="53"/>
      <c r="FVM179" s="53"/>
      <c r="FVN179" s="53"/>
      <c r="FVO179" s="53"/>
      <c r="FVP179" s="53"/>
      <c r="FVQ179" s="53"/>
      <c r="FVR179" s="53"/>
      <c r="FVS179" s="53"/>
      <c r="FVT179" s="53"/>
      <c r="FVU179" s="53"/>
      <c r="FVV179" s="53"/>
      <c r="FVW179" s="53"/>
      <c r="FVX179" s="53"/>
      <c r="FVY179" s="53"/>
      <c r="FVZ179" s="53"/>
      <c r="FWA179" s="53"/>
      <c r="FWB179" s="53"/>
      <c r="FWC179" s="53"/>
      <c r="FWD179" s="53"/>
      <c r="FWE179" s="53"/>
      <c r="FWF179" s="53"/>
      <c r="FWG179" s="53"/>
      <c r="FWH179" s="53"/>
      <c r="FWI179" s="53"/>
      <c r="FWJ179" s="53"/>
      <c r="FWK179" s="53"/>
      <c r="FWL179" s="53"/>
      <c r="FWM179" s="53"/>
      <c r="FWN179" s="53"/>
      <c r="FWO179" s="53"/>
      <c r="FWP179" s="53"/>
      <c r="FWQ179" s="53"/>
      <c r="FWR179" s="53"/>
      <c r="FWS179" s="53"/>
      <c r="FWT179" s="53"/>
      <c r="FWU179" s="53"/>
      <c r="FWV179" s="53"/>
      <c r="FWW179" s="53"/>
      <c r="FWX179" s="53"/>
      <c r="FWY179" s="53"/>
      <c r="FWZ179" s="53"/>
      <c r="FXA179" s="53"/>
      <c r="FXB179" s="53"/>
      <c r="FXC179" s="53"/>
      <c r="FXD179" s="53"/>
      <c r="FXE179" s="53"/>
      <c r="FXF179" s="53"/>
      <c r="FXG179" s="53"/>
      <c r="FXH179" s="53"/>
      <c r="FXI179" s="53"/>
      <c r="FXJ179" s="53"/>
      <c r="FXK179" s="53"/>
      <c r="FXL179" s="53"/>
      <c r="FXM179" s="53"/>
      <c r="FXN179" s="53"/>
      <c r="FXO179" s="53"/>
      <c r="FXP179" s="53"/>
      <c r="FXQ179" s="53"/>
      <c r="FXR179" s="53"/>
      <c r="FXS179" s="53"/>
      <c r="FXT179" s="53"/>
      <c r="FXU179" s="53"/>
      <c r="FXV179" s="53"/>
      <c r="FXW179" s="53"/>
      <c r="FXX179" s="53"/>
      <c r="FXY179" s="53"/>
      <c r="FXZ179" s="53"/>
      <c r="FYA179" s="53"/>
      <c r="FYB179" s="53"/>
      <c r="FYC179" s="53"/>
      <c r="FYD179" s="53"/>
      <c r="FYE179" s="53"/>
      <c r="FYF179" s="53"/>
      <c r="FYG179" s="53"/>
      <c r="FYH179" s="53"/>
      <c r="FYI179" s="53"/>
      <c r="FYL179" s="53"/>
      <c r="FYM179" s="53"/>
      <c r="FYN179" s="53"/>
      <c r="FYO179" s="53"/>
      <c r="FYP179" s="53"/>
      <c r="FYQ179" s="53"/>
      <c r="FYR179" s="53"/>
      <c r="FYS179" s="53"/>
      <c r="FYT179" s="53"/>
      <c r="FYU179" s="53"/>
      <c r="FYV179" s="53"/>
      <c r="FYW179" s="53"/>
      <c r="FYX179" s="53"/>
      <c r="FYY179" s="53"/>
      <c r="FYZ179" s="53"/>
      <c r="FZA179" s="53"/>
      <c r="FZB179" s="53"/>
      <c r="FZC179" s="53"/>
      <c r="FZD179" s="53"/>
      <c r="FZE179" s="53"/>
      <c r="FZF179" s="53"/>
      <c r="FZG179" s="53"/>
      <c r="FZH179" s="53"/>
      <c r="FZI179" s="53"/>
      <c r="FZJ179" s="53"/>
      <c r="FZK179" s="53"/>
      <c r="FZL179" s="53"/>
      <c r="FZM179" s="53"/>
      <c r="FZN179" s="53"/>
      <c r="FZO179" s="53"/>
      <c r="FZP179" s="53"/>
      <c r="FZQ179" s="53"/>
      <c r="FZR179" s="53"/>
      <c r="FZS179" s="53"/>
      <c r="FZT179" s="53"/>
      <c r="FZU179" s="53"/>
      <c r="FZV179" s="53"/>
      <c r="FZW179" s="53"/>
      <c r="FZX179" s="53"/>
      <c r="FZY179" s="53"/>
      <c r="FZZ179" s="53"/>
      <c r="GAA179" s="53"/>
      <c r="GAB179" s="53"/>
      <c r="GAC179" s="53"/>
      <c r="GAD179" s="53"/>
      <c r="GAE179" s="53"/>
      <c r="GAF179" s="53"/>
      <c r="GAG179" s="53"/>
      <c r="GAH179" s="53"/>
      <c r="GAI179" s="53"/>
      <c r="GAJ179" s="53"/>
      <c r="GAK179" s="53"/>
      <c r="GAL179" s="53"/>
      <c r="GAM179" s="53"/>
      <c r="GAN179" s="53"/>
      <c r="GAO179" s="53"/>
      <c r="GAP179" s="53"/>
      <c r="GAQ179" s="53"/>
      <c r="GAR179" s="53"/>
      <c r="GAS179" s="53"/>
      <c r="GAT179" s="53"/>
      <c r="GAU179" s="53"/>
      <c r="GAV179" s="53"/>
      <c r="GAW179" s="53"/>
      <c r="GAX179" s="53"/>
      <c r="GAY179" s="53"/>
      <c r="GAZ179" s="53"/>
      <c r="GBA179" s="53"/>
      <c r="GBB179" s="53"/>
      <c r="GBC179" s="53"/>
      <c r="GBD179" s="53"/>
      <c r="GBE179" s="53"/>
      <c r="GBF179" s="53"/>
      <c r="GBG179" s="53"/>
      <c r="GBH179" s="53"/>
      <c r="GBI179" s="53"/>
      <c r="GBJ179" s="53"/>
      <c r="GBK179" s="53"/>
      <c r="GBL179" s="53"/>
      <c r="GBM179" s="53"/>
      <c r="GBN179" s="53"/>
      <c r="GBO179" s="53"/>
      <c r="GBP179" s="53"/>
      <c r="GBQ179" s="53"/>
      <c r="GBR179" s="53"/>
      <c r="GBS179" s="53"/>
      <c r="GBT179" s="53"/>
      <c r="GBU179" s="53"/>
      <c r="GBV179" s="53"/>
      <c r="GBW179" s="53"/>
      <c r="GBX179" s="53"/>
      <c r="GBY179" s="53"/>
      <c r="GBZ179" s="53"/>
      <c r="GCA179" s="53"/>
      <c r="GCB179" s="53"/>
      <c r="GCC179" s="53"/>
      <c r="GCD179" s="53"/>
      <c r="GCE179" s="53"/>
      <c r="GCF179" s="53"/>
      <c r="GCG179" s="53"/>
      <c r="GCH179" s="53"/>
      <c r="GCI179" s="53"/>
      <c r="GCJ179" s="53"/>
      <c r="GCK179" s="53"/>
      <c r="GCL179" s="53"/>
      <c r="GCM179" s="53"/>
      <c r="GCN179" s="53"/>
      <c r="GCO179" s="53"/>
      <c r="GCP179" s="53"/>
      <c r="GCQ179" s="53"/>
      <c r="GCR179" s="53"/>
      <c r="GCS179" s="53"/>
      <c r="GCT179" s="53"/>
      <c r="GCU179" s="53"/>
      <c r="GCV179" s="53"/>
      <c r="GCW179" s="53"/>
      <c r="GCX179" s="53"/>
      <c r="GCY179" s="53"/>
      <c r="GCZ179" s="53"/>
      <c r="GDA179" s="53"/>
      <c r="GDB179" s="53"/>
      <c r="GDC179" s="53"/>
      <c r="GDD179" s="53"/>
      <c r="GDE179" s="53"/>
      <c r="GDF179" s="53"/>
      <c r="GDG179" s="53"/>
      <c r="GDH179" s="53"/>
      <c r="GDI179" s="53"/>
      <c r="GDJ179" s="53"/>
      <c r="GDK179" s="53"/>
      <c r="GDL179" s="53"/>
      <c r="GDM179" s="53"/>
      <c r="GDN179" s="53"/>
      <c r="GDO179" s="53"/>
      <c r="GDP179" s="53"/>
      <c r="GDQ179" s="53"/>
      <c r="GDR179" s="53"/>
      <c r="GDS179" s="53"/>
      <c r="GDT179" s="53"/>
      <c r="GDU179" s="53"/>
      <c r="GDV179" s="53"/>
      <c r="GDW179" s="53"/>
      <c r="GDX179" s="53"/>
      <c r="GDY179" s="53"/>
      <c r="GDZ179" s="53"/>
      <c r="GEA179" s="53"/>
      <c r="GEB179" s="53"/>
      <c r="GEC179" s="53"/>
      <c r="GED179" s="53"/>
      <c r="GEE179" s="53"/>
      <c r="GEF179" s="53"/>
      <c r="GEG179" s="53"/>
      <c r="GEH179" s="53"/>
      <c r="GEI179" s="53"/>
      <c r="GEJ179" s="53"/>
      <c r="GEK179" s="53"/>
      <c r="GEL179" s="53"/>
      <c r="GEM179" s="53"/>
      <c r="GEN179" s="53"/>
      <c r="GEO179" s="53"/>
      <c r="GEP179" s="53"/>
      <c r="GEQ179" s="53"/>
      <c r="GER179" s="53"/>
      <c r="GES179" s="53"/>
      <c r="GET179" s="53"/>
      <c r="GEU179" s="53"/>
      <c r="GEV179" s="53"/>
      <c r="GEW179" s="53"/>
      <c r="GEX179" s="53"/>
      <c r="GEY179" s="53"/>
      <c r="GEZ179" s="53"/>
      <c r="GFA179" s="53"/>
      <c r="GFB179" s="53"/>
      <c r="GFC179" s="53"/>
      <c r="GFD179" s="53"/>
      <c r="GFE179" s="53"/>
      <c r="GFF179" s="53"/>
      <c r="GFG179" s="53"/>
      <c r="GFH179" s="53"/>
      <c r="GFI179" s="53"/>
      <c r="GFJ179" s="53"/>
      <c r="GFK179" s="53"/>
      <c r="GFL179" s="53"/>
      <c r="GFM179" s="53"/>
      <c r="GFN179" s="53"/>
      <c r="GFO179" s="53"/>
      <c r="GFP179" s="53"/>
      <c r="GFQ179" s="53"/>
      <c r="GFR179" s="53"/>
      <c r="GFS179" s="53"/>
      <c r="GFT179" s="53"/>
      <c r="GFU179" s="53"/>
      <c r="GFV179" s="53"/>
      <c r="GFW179" s="53"/>
      <c r="GFX179" s="53"/>
      <c r="GFY179" s="53"/>
      <c r="GFZ179" s="53"/>
      <c r="GGA179" s="53"/>
      <c r="GGB179" s="53"/>
      <c r="GGC179" s="53"/>
      <c r="GGD179" s="53"/>
      <c r="GGE179" s="53"/>
      <c r="GGF179" s="53"/>
      <c r="GGG179" s="53"/>
      <c r="GGH179" s="53"/>
      <c r="GGI179" s="53"/>
      <c r="GGJ179" s="53"/>
      <c r="GGK179" s="53"/>
      <c r="GGL179" s="53"/>
      <c r="GGM179" s="53"/>
      <c r="GGN179" s="53"/>
      <c r="GGO179" s="53"/>
      <c r="GGP179" s="53"/>
      <c r="GGQ179" s="53"/>
      <c r="GGR179" s="53"/>
      <c r="GGS179" s="53"/>
      <c r="GGT179" s="53"/>
      <c r="GGU179" s="53"/>
      <c r="GGV179" s="53"/>
      <c r="GGW179" s="53"/>
      <c r="GGX179" s="53"/>
      <c r="GGY179" s="53"/>
      <c r="GGZ179" s="53"/>
      <c r="GHA179" s="53"/>
      <c r="GHB179" s="53"/>
      <c r="GHC179" s="53"/>
      <c r="GHD179" s="53"/>
      <c r="GHE179" s="53"/>
      <c r="GHF179" s="53"/>
      <c r="GHG179" s="53"/>
      <c r="GHH179" s="53"/>
      <c r="GHI179" s="53"/>
      <c r="GHJ179" s="53"/>
      <c r="GHK179" s="53"/>
      <c r="GHL179" s="53"/>
      <c r="GHM179" s="53"/>
      <c r="GHN179" s="53"/>
      <c r="GHO179" s="53"/>
      <c r="GHP179" s="53"/>
      <c r="GHQ179" s="53"/>
      <c r="GHR179" s="53"/>
      <c r="GHS179" s="53"/>
      <c r="GHT179" s="53"/>
      <c r="GHU179" s="53"/>
      <c r="GHV179" s="53"/>
      <c r="GHW179" s="53"/>
      <c r="GHX179" s="53"/>
      <c r="GHY179" s="53"/>
      <c r="GHZ179" s="53"/>
      <c r="GIA179" s="53"/>
      <c r="GIB179" s="53"/>
      <c r="GIC179" s="53"/>
      <c r="GID179" s="53"/>
      <c r="GIE179" s="53"/>
      <c r="GIH179" s="53"/>
      <c r="GII179" s="53"/>
      <c r="GIJ179" s="53"/>
      <c r="GIK179" s="53"/>
      <c r="GIL179" s="53"/>
      <c r="GIM179" s="53"/>
      <c r="GIN179" s="53"/>
      <c r="GIO179" s="53"/>
      <c r="GIP179" s="53"/>
      <c r="GIQ179" s="53"/>
      <c r="GIR179" s="53"/>
      <c r="GIS179" s="53"/>
      <c r="GIT179" s="53"/>
      <c r="GIU179" s="53"/>
      <c r="GIV179" s="53"/>
      <c r="GIW179" s="53"/>
      <c r="GIX179" s="53"/>
      <c r="GIY179" s="53"/>
      <c r="GIZ179" s="53"/>
      <c r="GJA179" s="53"/>
      <c r="GJB179" s="53"/>
      <c r="GJC179" s="53"/>
      <c r="GJD179" s="53"/>
      <c r="GJE179" s="53"/>
      <c r="GJF179" s="53"/>
      <c r="GJG179" s="53"/>
      <c r="GJH179" s="53"/>
      <c r="GJI179" s="53"/>
      <c r="GJJ179" s="53"/>
      <c r="GJK179" s="53"/>
      <c r="GJL179" s="53"/>
      <c r="GJM179" s="53"/>
      <c r="GJN179" s="53"/>
      <c r="GJO179" s="53"/>
      <c r="GJP179" s="53"/>
      <c r="GJQ179" s="53"/>
      <c r="GJR179" s="53"/>
      <c r="GJS179" s="53"/>
      <c r="GJT179" s="53"/>
      <c r="GJU179" s="53"/>
      <c r="GJV179" s="53"/>
      <c r="GJW179" s="53"/>
      <c r="GJX179" s="53"/>
      <c r="GJY179" s="53"/>
      <c r="GJZ179" s="53"/>
      <c r="GKA179" s="53"/>
      <c r="GKB179" s="53"/>
      <c r="GKC179" s="53"/>
      <c r="GKD179" s="53"/>
      <c r="GKE179" s="53"/>
      <c r="GKF179" s="53"/>
      <c r="GKG179" s="53"/>
      <c r="GKH179" s="53"/>
      <c r="GKI179" s="53"/>
      <c r="GKJ179" s="53"/>
      <c r="GKK179" s="53"/>
      <c r="GKL179" s="53"/>
      <c r="GKM179" s="53"/>
      <c r="GKN179" s="53"/>
      <c r="GKO179" s="53"/>
      <c r="GKP179" s="53"/>
      <c r="GKQ179" s="53"/>
      <c r="GKR179" s="53"/>
      <c r="GKS179" s="53"/>
      <c r="GKT179" s="53"/>
      <c r="GKU179" s="53"/>
      <c r="GKV179" s="53"/>
      <c r="GKW179" s="53"/>
      <c r="GKX179" s="53"/>
      <c r="GKY179" s="53"/>
      <c r="GKZ179" s="53"/>
      <c r="GLA179" s="53"/>
      <c r="GLB179" s="53"/>
      <c r="GLC179" s="53"/>
      <c r="GLD179" s="53"/>
      <c r="GLE179" s="53"/>
      <c r="GLF179" s="53"/>
      <c r="GLG179" s="53"/>
      <c r="GLH179" s="53"/>
      <c r="GLI179" s="53"/>
      <c r="GLJ179" s="53"/>
      <c r="GLK179" s="53"/>
      <c r="GLL179" s="53"/>
      <c r="GLM179" s="53"/>
      <c r="GLN179" s="53"/>
      <c r="GLO179" s="53"/>
      <c r="GLP179" s="53"/>
      <c r="GLQ179" s="53"/>
      <c r="GLR179" s="53"/>
      <c r="GLS179" s="53"/>
      <c r="GLT179" s="53"/>
      <c r="GLU179" s="53"/>
      <c r="GLV179" s="53"/>
      <c r="GLW179" s="53"/>
      <c r="GLX179" s="53"/>
      <c r="GLY179" s="53"/>
      <c r="GLZ179" s="53"/>
      <c r="GMA179" s="53"/>
      <c r="GMB179" s="53"/>
      <c r="GMC179" s="53"/>
      <c r="GMD179" s="53"/>
      <c r="GME179" s="53"/>
      <c r="GMF179" s="53"/>
      <c r="GMG179" s="53"/>
      <c r="GMH179" s="53"/>
      <c r="GMI179" s="53"/>
      <c r="GMJ179" s="53"/>
      <c r="GMK179" s="53"/>
      <c r="GML179" s="53"/>
      <c r="GMM179" s="53"/>
      <c r="GMN179" s="53"/>
      <c r="GMO179" s="53"/>
      <c r="GMP179" s="53"/>
      <c r="GMQ179" s="53"/>
      <c r="GMR179" s="53"/>
      <c r="GMS179" s="53"/>
      <c r="GMT179" s="53"/>
      <c r="GMU179" s="53"/>
      <c r="GMV179" s="53"/>
      <c r="GMW179" s="53"/>
      <c r="GMX179" s="53"/>
      <c r="GMY179" s="53"/>
      <c r="GMZ179" s="53"/>
      <c r="GNA179" s="53"/>
      <c r="GNB179" s="53"/>
      <c r="GNC179" s="53"/>
      <c r="GND179" s="53"/>
      <c r="GNE179" s="53"/>
      <c r="GNF179" s="53"/>
      <c r="GNG179" s="53"/>
      <c r="GNH179" s="53"/>
      <c r="GNI179" s="53"/>
      <c r="GNJ179" s="53"/>
      <c r="GNK179" s="53"/>
      <c r="GNL179" s="53"/>
      <c r="GNM179" s="53"/>
      <c r="GNN179" s="53"/>
      <c r="GNO179" s="53"/>
      <c r="GNP179" s="53"/>
      <c r="GNQ179" s="53"/>
      <c r="GNR179" s="53"/>
      <c r="GNS179" s="53"/>
      <c r="GNT179" s="53"/>
      <c r="GNU179" s="53"/>
      <c r="GNV179" s="53"/>
      <c r="GNW179" s="53"/>
      <c r="GNX179" s="53"/>
      <c r="GNY179" s="53"/>
      <c r="GNZ179" s="53"/>
      <c r="GOA179" s="53"/>
      <c r="GOB179" s="53"/>
      <c r="GOC179" s="53"/>
      <c r="GOD179" s="53"/>
      <c r="GOE179" s="53"/>
      <c r="GOF179" s="53"/>
      <c r="GOG179" s="53"/>
      <c r="GOH179" s="53"/>
      <c r="GOI179" s="53"/>
      <c r="GOJ179" s="53"/>
      <c r="GOK179" s="53"/>
      <c r="GOL179" s="53"/>
      <c r="GOM179" s="53"/>
      <c r="GON179" s="53"/>
      <c r="GOO179" s="53"/>
      <c r="GOP179" s="53"/>
      <c r="GOQ179" s="53"/>
      <c r="GOR179" s="53"/>
      <c r="GOS179" s="53"/>
      <c r="GOT179" s="53"/>
      <c r="GOU179" s="53"/>
      <c r="GOV179" s="53"/>
      <c r="GOW179" s="53"/>
      <c r="GOX179" s="53"/>
      <c r="GOY179" s="53"/>
      <c r="GOZ179" s="53"/>
      <c r="GPA179" s="53"/>
      <c r="GPB179" s="53"/>
      <c r="GPC179" s="53"/>
      <c r="GPD179" s="53"/>
      <c r="GPE179" s="53"/>
      <c r="GPF179" s="53"/>
      <c r="GPG179" s="53"/>
      <c r="GPH179" s="53"/>
      <c r="GPI179" s="53"/>
      <c r="GPJ179" s="53"/>
      <c r="GPK179" s="53"/>
      <c r="GPL179" s="53"/>
      <c r="GPM179" s="53"/>
      <c r="GPN179" s="53"/>
      <c r="GPO179" s="53"/>
      <c r="GPP179" s="53"/>
      <c r="GPQ179" s="53"/>
      <c r="GPR179" s="53"/>
      <c r="GPS179" s="53"/>
      <c r="GPT179" s="53"/>
      <c r="GPU179" s="53"/>
      <c r="GPV179" s="53"/>
      <c r="GPW179" s="53"/>
      <c r="GPX179" s="53"/>
      <c r="GPY179" s="53"/>
      <c r="GPZ179" s="53"/>
      <c r="GQA179" s="53"/>
      <c r="GQB179" s="53"/>
      <c r="GQC179" s="53"/>
      <c r="GQD179" s="53"/>
      <c r="GQE179" s="53"/>
      <c r="GQF179" s="53"/>
      <c r="GQG179" s="53"/>
      <c r="GQH179" s="53"/>
      <c r="GQI179" s="53"/>
      <c r="GQJ179" s="53"/>
      <c r="GQK179" s="53"/>
      <c r="GQL179" s="53"/>
      <c r="GQM179" s="53"/>
      <c r="GQN179" s="53"/>
      <c r="GQO179" s="53"/>
      <c r="GQP179" s="53"/>
      <c r="GQQ179" s="53"/>
      <c r="GQR179" s="53"/>
      <c r="GQS179" s="53"/>
      <c r="GQT179" s="53"/>
      <c r="GQU179" s="53"/>
      <c r="GQV179" s="53"/>
      <c r="GQW179" s="53"/>
      <c r="GQX179" s="53"/>
      <c r="GQY179" s="53"/>
      <c r="GQZ179" s="53"/>
      <c r="GRA179" s="53"/>
      <c r="GRB179" s="53"/>
      <c r="GRC179" s="53"/>
      <c r="GRD179" s="53"/>
      <c r="GRE179" s="53"/>
      <c r="GRF179" s="53"/>
      <c r="GRG179" s="53"/>
      <c r="GRH179" s="53"/>
      <c r="GRI179" s="53"/>
      <c r="GRJ179" s="53"/>
      <c r="GRK179" s="53"/>
      <c r="GRL179" s="53"/>
      <c r="GRM179" s="53"/>
      <c r="GRN179" s="53"/>
      <c r="GRO179" s="53"/>
      <c r="GRP179" s="53"/>
      <c r="GRQ179" s="53"/>
      <c r="GRR179" s="53"/>
      <c r="GRS179" s="53"/>
      <c r="GRT179" s="53"/>
      <c r="GRU179" s="53"/>
      <c r="GRV179" s="53"/>
      <c r="GRW179" s="53"/>
      <c r="GRX179" s="53"/>
      <c r="GRY179" s="53"/>
      <c r="GRZ179" s="53"/>
      <c r="GSA179" s="53"/>
      <c r="GSD179" s="53"/>
      <c r="GSE179" s="53"/>
      <c r="GSF179" s="53"/>
      <c r="GSG179" s="53"/>
      <c r="GSH179" s="53"/>
      <c r="GSI179" s="53"/>
      <c r="GSJ179" s="53"/>
      <c r="GSK179" s="53"/>
      <c r="GSL179" s="53"/>
      <c r="GSM179" s="53"/>
      <c r="GSN179" s="53"/>
      <c r="GSO179" s="53"/>
      <c r="GSP179" s="53"/>
      <c r="GSQ179" s="53"/>
      <c r="GSR179" s="53"/>
      <c r="GSS179" s="53"/>
      <c r="GST179" s="53"/>
      <c r="GSU179" s="53"/>
      <c r="GSV179" s="53"/>
      <c r="GSW179" s="53"/>
      <c r="GSX179" s="53"/>
      <c r="GSY179" s="53"/>
      <c r="GSZ179" s="53"/>
      <c r="GTA179" s="53"/>
      <c r="GTB179" s="53"/>
      <c r="GTC179" s="53"/>
      <c r="GTD179" s="53"/>
      <c r="GTE179" s="53"/>
      <c r="GTF179" s="53"/>
      <c r="GTG179" s="53"/>
      <c r="GTH179" s="53"/>
      <c r="GTI179" s="53"/>
      <c r="GTJ179" s="53"/>
      <c r="GTK179" s="53"/>
      <c r="GTL179" s="53"/>
      <c r="GTM179" s="53"/>
      <c r="GTN179" s="53"/>
      <c r="GTO179" s="53"/>
      <c r="GTP179" s="53"/>
      <c r="GTQ179" s="53"/>
      <c r="GTR179" s="53"/>
      <c r="GTS179" s="53"/>
      <c r="GTT179" s="53"/>
      <c r="GTU179" s="53"/>
      <c r="GTV179" s="53"/>
      <c r="GTW179" s="53"/>
      <c r="GTX179" s="53"/>
      <c r="GTY179" s="53"/>
      <c r="GTZ179" s="53"/>
      <c r="GUA179" s="53"/>
      <c r="GUB179" s="53"/>
      <c r="GUC179" s="53"/>
      <c r="GUD179" s="53"/>
      <c r="GUE179" s="53"/>
      <c r="GUF179" s="53"/>
      <c r="GUG179" s="53"/>
      <c r="GUH179" s="53"/>
      <c r="GUI179" s="53"/>
      <c r="GUJ179" s="53"/>
      <c r="GUK179" s="53"/>
      <c r="GUL179" s="53"/>
      <c r="GUM179" s="53"/>
      <c r="GUN179" s="53"/>
      <c r="GUO179" s="53"/>
      <c r="GUP179" s="53"/>
      <c r="GUQ179" s="53"/>
      <c r="GUR179" s="53"/>
      <c r="GUS179" s="53"/>
      <c r="GUT179" s="53"/>
      <c r="GUU179" s="53"/>
      <c r="GUV179" s="53"/>
      <c r="GUW179" s="53"/>
      <c r="GUX179" s="53"/>
      <c r="GUY179" s="53"/>
      <c r="GUZ179" s="53"/>
      <c r="GVA179" s="53"/>
      <c r="GVB179" s="53"/>
      <c r="GVC179" s="53"/>
      <c r="GVD179" s="53"/>
      <c r="GVE179" s="53"/>
      <c r="GVF179" s="53"/>
      <c r="GVG179" s="53"/>
      <c r="GVH179" s="53"/>
      <c r="GVI179" s="53"/>
      <c r="GVJ179" s="53"/>
      <c r="GVK179" s="53"/>
      <c r="GVL179" s="53"/>
      <c r="GVM179" s="53"/>
      <c r="GVN179" s="53"/>
      <c r="GVO179" s="53"/>
      <c r="GVP179" s="53"/>
      <c r="GVQ179" s="53"/>
      <c r="GVR179" s="53"/>
      <c r="GVS179" s="53"/>
      <c r="GVT179" s="53"/>
      <c r="GVU179" s="53"/>
      <c r="GVV179" s="53"/>
      <c r="GVW179" s="53"/>
      <c r="GVX179" s="53"/>
      <c r="GVY179" s="53"/>
      <c r="GVZ179" s="53"/>
      <c r="GWA179" s="53"/>
      <c r="GWB179" s="53"/>
      <c r="GWC179" s="53"/>
      <c r="GWD179" s="53"/>
      <c r="GWE179" s="53"/>
      <c r="GWF179" s="53"/>
      <c r="GWG179" s="53"/>
      <c r="GWH179" s="53"/>
      <c r="GWI179" s="53"/>
      <c r="GWJ179" s="53"/>
      <c r="GWK179" s="53"/>
      <c r="GWL179" s="53"/>
      <c r="GWM179" s="53"/>
      <c r="GWN179" s="53"/>
      <c r="GWO179" s="53"/>
      <c r="GWP179" s="53"/>
      <c r="GWQ179" s="53"/>
      <c r="GWR179" s="53"/>
      <c r="GWS179" s="53"/>
      <c r="GWT179" s="53"/>
      <c r="GWU179" s="53"/>
      <c r="GWV179" s="53"/>
      <c r="GWW179" s="53"/>
      <c r="GWX179" s="53"/>
      <c r="GWY179" s="53"/>
      <c r="GWZ179" s="53"/>
      <c r="GXA179" s="53"/>
      <c r="GXB179" s="53"/>
      <c r="GXC179" s="53"/>
      <c r="GXD179" s="53"/>
      <c r="GXE179" s="53"/>
      <c r="GXF179" s="53"/>
      <c r="GXG179" s="53"/>
      <c r="GXH179" s="53"/>
      <c r="GXI179" s="53"/>
      <c r="GXJ179" s="53"/>
      <c r="GXK179" s="53"/>
      <c r="GXL179" s="53"/>
      <c r="GXM179" s="53"/>
      <c r="GXN179" s="53"/>
      <c r="GXO179" s="53"/>
      <c r="GXP179" s="53"/>
      <c r="GXQ179" s="53"/>
      <c r="GXR179" s="53"/>
      <c r="GXS179" s="53"/>
      <c r="GXT179" s="53"/>
      <c r="GXU179" s="53"/>
      <c r="GXV179" s="53"/>
      <c r="GXW179" s="53"/>
      <c r="GXX179" s="53"/>
      <c r="GXY179" s="53"/>
      <c r="GXZ179" s="53"/>
      <c r="GYA179" s="53"/>
      <c r="GYB179" s="53"/>
      <c r="GYC179" s="53"/>
      <c r="GYD179" s="53"/>
      <c r="GYE179" s="53"/>
      <c r="GYF179" s="53"/>
      <c r="GYG179" s="53"/>
      <c r="GYH179" s="53"/>
      <c r="GYI179" s="53"/>
      <c r="GYJ179" s="53"/>
      <c r="GYK179" s="53"/>
      <c r="GYL179" s="53"/>
      <c r="GYM179" s="53"/>
      <c r="GYN179" s="53"/>
      <c r="GYO179" s="53"/>
      <c r="GYP179" s="53"/>
      <c r="GYQ179" s="53"/>
      <c r="GYR179" s="53"/>
      <c r="GYS179" s="53"/>
      <c r="GYT179" s="53"/>
      <c r="GYU179" s="53"/>
      <c r="GYV179" s="53"/>
      <c r="GYW179" s="53"/>
      <c r="GYX179" s="53"/>
      <c r="GYY179" s="53"/>
      <c r="GYZ179" s="53"/>
      <c r="GZA179" s="53"/>
      <c r="GZB179" s="53"/>
      <c r="GZC179" s="53"/>
      <c r="GZD179" s="53"/>
      <c r="GZE179" s="53"/>
      <c r="GZF179" s="53"/>
      <c r="GZG179" s="53"/>
      <c r="GZH179" s="53"/>
      <c r="GZI179" s="53"/>
      <c r="GZJ179" s="53"/>
      <c r="GZK179" s="53"/>
      <c r="GZL179" s="53"/>
      <c r="GZM179" s="53"/>
      <c r="GZN179" s="53"/>
      <c r="GZO179" s="53"/>
      <c r="GZP179" s="53"/>
      <c r="GZQ179" s="53"/>
      <c r="GZR179" s="53"/>
      <c r="GZS179" s="53"/>
      <c r="GZT179" s="53"/>
      <c r="GZU179" s="53"/>
      <c r="GZV179" s="53"/>
      <c r="GZW179" s="53"/>
      <c r="GZX179" s="53"/>
      <c r="GZY179" s="53"/>
      <c r="GZZ179" s="53"/>
      <c r="HAA179" s="53"/>
      <c r="HAB179" s="53"/>
      <c r="HAC179" s="53"/>
      <c r="HAD179" s="53"/>
      <c r="HAE179" s="53"/>
      <c r="HAF179" s="53"/>
      <c r="HAG179" s="53"/>
      <c r="HAH179" s="53"/>
      <c r="HAI179" s="53"/>
      <c r="HAJ179" s="53"/>
      <c r="HAK179" s="53"/>
      <c r="HAL179" s="53"/>
      <c r="HAM179" s="53"/>
      <c r="HAN179" s="53"/>
      <c r="HAO179" s="53"/>
      <c r="HAP179" s="53"/>
      <c r="HAQ179" s="53"/>
      <c r="HAR179" s="53"/>
      <c r="HAS179" s="53"/>
      <c r="HAT179" s="53"/>
      <c r="HAU179" s="53"/>
      <c r="HAV179" s="53"/>
      <c r="HAW179" s="53"/>
      <c r="HAX179" s="53"/>
      <c r="HAY179" s="53"/>
      <c r="HAZ179" s="53"/>
      <c r="HBA179" s="53"/>
      <c r="HBB179" s="53"/>
      <c r="HBC179" s="53"/>
      <c r="HBD179" s="53"/>
      <c r="HBE179" s="53"/>
      <c r="HBF179" s="53"/>
      <c r="HBG179" s="53"/>
      <c r="HBH179" s="53"/>
      <c r="HBI179" s="53"/>
      <c r="HBJ179" s="53"/>
      <c r="HBK179" s="53"/>
      <c r="HBL179" s="53"/>
      <c r="HBM179" s="53"/>
      <c r="HBN179" s="53"/>
      <c r="HBO179" s="53"/>
      <c r="HBP179" s="53"/>
      <c r="HBQ179" s="53"/>
      <c r="HBR179" s="53"/>
      <c r="HBS179" s="53"/>
      <c r="HBT179" s="53"/>
      <c r="HBU179" s="53"/>
      <c r="HBV179" s="53"/>
      <c r="HBW179" s="53"/>
      <c r="HBZ179" s="53"/>
      <c r="HCA179" s="53"/>
      <c r="HCB179" s="53"/>
      <c r="HCC179" s="53"/>
      <c r="HCD179" s="53"/>
      <c r="HCE179" s="53"/>
      <c r="HCF179" s="53"/>
      <c r="HCG179" s="53"/>
      <c r="HCH179" s="53"/>
      <c r="HCI179" s="53"/>
      <c r="HCJ179" s="53"/>
      <c r="HCK179" s="53"/>
      <c r="HCL179" s="53"/>
      <c r="HCM179" s="53"/>
      <c r="HCN179" s="53"/>
      <c r="HCO179" s="53"/>
      <c r="HCP179" s="53"/>
      <c r="HCQ179" s="53"/>
      <c r="HCR179" s="53"/>
      <c r="HCS179" s="53"/>
      <c r="HCT179" s="53"/>
      <c r="HCU179" s="53"/>
      <c r="HCV179" s="53"/>
      <c r="HCW179" s="53"/>
      <c r="HCX179" s="53"/>
      <c r="HCY179" s="53"/>
      <c r="HCZ179" s="53"/>
      <c r="HDA179" s="53"/>
      <c r="HDB179" s="53"/>
      <c r="HDC179" s="53"/>
      <c r="HDD179" s="53"/>
      <c r="HDE179" s="53"/>
      <c r="HDF179" s="53"/>
      <c r="HDG179" s="53"/>
      <c r="HDH179" s="53"/>
      <c r="HDI179" s="53"/>
      <c r="HDJ179" s="53"/>
      <c r="HDK179" s="53"/>
      <c r="HDL179" s="53"/>
      <c r="HDM179" s="53"/>
      <c r="HDN179" s="53"/>
      <c r="HDO179" s="53"/>
      <c r="HDP179" s="53"/>
      <c r="HDQ179" s="53"/>
      <c r="HDR179" s="53"/>
      <c r="HDS179" s="53"/>
      <c r="HDT179" s="53"/>
      <c r="HDU179" s="53"/>
      <c r="HDV179" s="53"/>
      <c r="HDW179" s="53"/>
      <c r="HDX179" s="53"/>
      <c r="HDY179" s="53"/>
      <c r="HDZ179" s="53"/>
      <c r="HEA179" s="53"/>
      <c r="HEB179" s="53"/>
      <c r="HEC179" s="53"/>
      <c r="HED179" s="53"/>
      <c r="HEE179" s="53"/>
      <c r="HEF179" s="53"/>
      <c r="HEG179" s="53"/>
      <c r="HEH179" s="53"/>
      <c r="HEI179" s="53"/>
      <c r="HEJ179" s="53"/>
      <c r="HEK179" s="53"/>
      <c r="HEL179" s="53"/>
      <c r="HEM179" s="53"/>
      <c r="HEN179" s="53"/>
      <c r="HEO179" s="53"/>
      <c r="HEP179" s="53"/>
      <c r="HEQ179" s="53"/>
      <c r="HER179" s="53"/>
      <c r="HES179" s="53"/>
      <c r="HET179" s="53"/>
      <c r="HEU179" s="53"/>
      <c r="HEV179" s="53"/>
      <c r="HEW179" s="53"/>
      <c r="HEX179" s="53"/>
      <c r="HEY179" s="53"/>
      <c r="HEZ179" s="53"/>
      <c r="HFA179" s="53"/>
      <c r="HFB179" s="53"/>
      <c r="HFC179" s="53"/>
      <c r="HFD179" s="53"/>
      <c r="HFE179" s="53"/>
      <c r="HFF179" s="53"/>
      <c r="HFG179" s="53"/>
      <c r="HFH179" s="53"/>
      <c r="HFI179" s="53"/>
      <c r="HFJ179" s="53"/>
      <c r="HFK179" s="53"/>
      <c r="HFL179" s="53"/>
      <c r="HFM179" s="53"/>
      <c r="HFN179" s="53"/>
      <c r="HFO179" s="53"/>
      <c r="HFP179" s="53"/>
      <c r="HFQ179" s="53"/>
      <c r="HFR179" s="53"/>
      <c r="HFS179" s="53"/>
      <c r="HFT179" s="53"/>
      <c r="HFU179" s="53"/>
      <c r="HFV179" s="53"/>
      <c r="HFW179" s="53"/>
      <c r="HFX179" s="53"/>
      <c r="HFY179" s="53"/>
      <c r="HFZ179" s="53"/>
      <c r="HGA179" s="53"/>
      <c r="HGB179" s="53"/>
      <c r="HGC179" s="53"/>
      <c r="HGD179" s="53"/>
      <c r="HGE179" s="53"/>
      <c r="HGF179" s="53"/>
      <c r="HGG179" s="53"/>
      <c r="HGH179" s="53"/>
      <c r="HGI179" s="53"/>
      <c r="HGJ179" s="53"/>
      <c r="HGK179" s="53"/>
      <c r="HGL179" s="53"/>
      <c r="HGM179" s="53"/>
      <c r="HGN179" s="53"/>
      <c r="HGO179" s="53"/>
      <c r="HGP179" s="53"/>
      <c r="HGQ179" s="53"/>
      <c r="HGR179" s="53"/>
      <c r="HGS179" s="53"/>
      <c r="HGT179" s="53"/>
      <c r="HGU179" s="53"/>
      <c r="HGV179" s="53"/>
      <c r="HGW179" s="53"/>
      <c r="HGX179" s="53"/>
      <c r="HGY179" s="53"/>
      <c r="HGZ179" s="53"/>
      <c r="HHA179" s="53"/>
      <c r="HHB179" s="53"/>
      <c r="HHC179" s="53"/>
      <c r="HHD179" s="53"/>
      <c r="HHE179" s="53"/>
      <c r="HHF179" s="53"/>
      <c r="HHG179" s="53"/>
      <c r="HHH179" s="53"/>
      <c r="HHI179" s="53"/>
      <c r="HHJ179" s="53"/>
      <c r="HHK179" s="53"/>
      <c r="HHL179" s="53"/>
      <c r="HHM179" s="53"/>
      <c r="HHN179" s="53"/>
      <c r="HHO179" s="53"/>
      <c r="HHP179" s="53"/>
      <c r="HHQ179" s="53"/>
      <c r="HHR179" s="53"/>
      <c r="HHS179" s="53"/>
      <c r="HHT179" s="53"/>
      <c r="HHU179" s="53"/>
      <c r="HHV179" s="53"/>
      <c r="HHW179" s="53"/>
      <c r="HHX179" s="53"/>
      <c r="HHY179" s="53"/>
      <c r="HHZ179" s="53"/>
      <c r="HIA179" s="53"/>
      <c r="HIB179" s="53"/>
      <c r="HIC179" s="53"/>
      <c r="HID179" s="53"/>
      <c r="HIE179" s="53"/>
      <c r="HIF179" s="53"/>
      <c r="HIG179" s="53"/>
      <c r="HIH179" s="53"/>
      <c r="HII179" s="53"/>
      <c r="HIJ179" s="53"/>
      <c r="HIK179" s="53"/>
      <c r="HIL179" s="53"/>
      <c r="HIM179" s="53"/>
      <c r="HIN179" s="53"/>
      <c r="HIO179" s="53"/>
      <c r="HIP179" s="53"/>
      <c r="HIQ179" s="53"/>
      <c r="HIR179" s="53"/>
      <c r="HIS179" s="53"/>
      <c r="HIT179" s="53"/>
      <c r="HIU179" s="53"/>
      <c r="HIV179" s="53"/>
      <c r="HIW179" s="53"/>
      <c r="HIX179" s="53"/>
      <c r="HIY179" s="53"/>
      <c r="HIZ179" s="53"/>
      <c r="HJA179" s="53"/>
      <c r="HJB179" s="53"/>
      <c r="HJC179" s="53"/>
      <c r="HJD179" s="53"/>
      <c r="HJE179" s="53"/>
      <c r="HJF179" s="53"/>
      <c r="HJG179" s="53"/>
      <c r="HJH179" s="53"/>
      <c r="HJI179" s="53"/>
      <c r="HJJ179" s="53"/>
      <c r="HJK179" s="53"/>
      <c r="HJL179" s="53"/>
      <c r="HJM179" s="53"/>
      <c r="HJN179" s="53"/>
      <c r="HJO179" s="53"/>
      <c r="HJP179" s="53"/>
      <c r="HJQ179" s="53"/>
      <c r="HJR179" s="53"/>
      <c r="HJS179" s="53"/>
      <c r="HJT179" s="53"/>
      <c r="HJU179" s="53"/>
      <c r="HJV179" s="53"/>
      <c r="HJW179" s="53"/>
      <c r="HJX179" s="53"/>
      <c r="HJY179" s="53"/>
      <c r="HJZ179" s="53"/>
      <c r="HKA179" s="53"/>
      <c r="HKB179" s="53"/>
      <c r="HKC179" s="53"/>
      <c r="HKD179" s="53"/>
      <c r="HKE179" s="53"/>
      <c r="HKF179" s="53"/>
      <c r="HKG179" s="53"/>
      <c r="HKH179" s="53"/>
      <c r="HKI179" s="53"/>
      <c r="HKJ179" s="53"/>
      <c r="HKK179" s="53"/>
      <c r="HKL179" s="53"/>
      <c r="HKM179" s="53"/>
      <c r="HKN179" s="53"/>
      <c r="HKO179" s="53"/>
      <c r="HKP179" s="53"/>
      <c r="HKQ179" s="53"/>
      <c r="HKR179" s="53"/>
      <c r="HKS179" s="53"/>
      <c r="HKT179" s="53"/>
      <c r="HKU179" s="53"/>
      <c r="HKV179" s="53"/>
      <c r="HKW179" s="53"/>
      <c r="HKX179" s="53"/>
      <c r="HKY179" s="53"/>
      <c r="HKZ179" s="53"/>
      <c r="HLA179" s="53"/>
      <c r="HLB179" s="53"/>
      <c r="HLC179" s="53"/>
      <c r="HLD179" s="53"/>
      <c r="HLE179" s="53"/>
      <c r="HLF179" s="53"/>
      <c r="HLG179" s="53"/>
      <c r="HLH179" s="53"/>
      <c r="HLI179" s="53"/>
      <c r="HLJ179" s="53"/>
      <c r="HLK179" s="53"/>
      <c r="HLL179" s="53"/>
      <c r="HLM179" s="53"/>
      <c r="HLN179" s="53"/>
      <c r="HLO179" s="53"/>
      <c r="HLP179" s="53"/>
      <c r="HLQ179" s="53"/>
      <c r="HLR179" s="53"/>
      <c r="HLS179" s="53"/>
      <c r="HLV179" s="53"/>
      <c r="HLW179" s="53"/>
      <c r="HLX179" s="53"/>
      <c r="HLY179" s="53"/>
      <c r="HLZ179" s="53"/>
      <c r="HMA179" s="53"/>
      <c r="HMB179" s="53"/>
      <c r="HMC179" s="53"/>
      <c r="HMD179" s="53"/>
      <c r="HME179" s="53"/>
      <c r="HMF179" s="53"/>
      <c r="HMG179" s="53"/>
      <c r="HMH179" s="53"/>
      <c r="HMI179" s="53"/>
      <c r="HMJ179" s="53"/>
      <c r="HMK179" s="53"/>
      <c r="HML179" s="53"/>
      <c r="HMM179" s="53"/>
      <c r="HMN179" s="53"/>
      <c r="HMO179" s="53"/>
      <c r="HMP179" s="53"/>
      <c r="HMQ179" s="53"/>
      <c r="HMR179" s="53"/>
      <c r="HMS179" s="53"/>
      <c r="HMT179" s="53"/>
      <c r="HMU179" s="53"/>
      <c r="HMV179" s="53"/>
      <c r="HMW179" s="53"/>
      <c r="HMX179" s="53"/>
      <c r="HMY179" s="53"/>
      <c r="HMZ179" s="53"/>
      <c r="HNA179" s="53"/>
      <c r="HNB179" s="53"/>
      <c r="HNC179" s="53"/>
      <c r="HND179" s="53"/>
      <c r="HNE179" s="53"/>
      <c r="HNF179" s="53"/>
      <c r="HNG179" s="53"/>
      <c r="HNH179" s="53"/>
      <c r="HNI179" s="53"/>
      <c r="HNJ179" s="53"/>
      <c r="HNK179" s="53"/>
      <c r="HNL179" s="53"/>
      <c r="HNM179" s="53"/>
      <c r="HNN179" s="53"/>
      <c r="HNO179" s="53"/>
      <c r="HNP179" s="53"/>
      <c r="HNQ179" s="53"/>
      <c r="HNR179" s="53"/>
      <c r="HNS179" s="53"/>
      <c r="HNT179" s="53"/>
      <c r="HNU179" s="53"/>
      <c r="HNV179" s="53"/>
      <c r="HNW179" s="53"/>
      <c r="HNX179" s="53"/>
      <c r="HNY179" s="53"/>
      <c r="HNZ179" s="53"/>
      <c r="HOA179" s="53"/>
      <c r="HOB179" s="53"/>
      <c r="HOC179" s="53"/>
      <c r="HOD179" s="53"/>
      <c r="HOE179" s="53"/>
      <c r="HOF179" s="53"/>
      <c r="HOG179" s="53"/>
      <c r="HOH179" s="53"/>
      <c r="HOI179" s="53"/>
      <c r="HOJ179" s="53"/>
      <c r="HOK179" s="53"/>
      <c r="HOL179" s="53"/>
      <c r="HOM179" s="53"/>
      <c r="HON179" s="53"/>
      <c r="HOO179" s="53"/>
      <c r="HOP179" s="53"/>
      <c r="HOQ179" s="53"/>
      <c r="HOR179" s="53"/>
      <c r="HOS179" s="53"/>
      <c r="HOT179" s="53"/>
      <c r="HOU179" s="53"/>
      <c r="HOV179" s="53"/>
      <c r="HOW179" s="53"/>
      <c r="HOX179" s="53"/>
      <c r="HOY179" s="53"/>
      <c r="HOZ179" s="53"/>
      <c r="HPA179" s="53"/>
      <c r="HPB179" s="53"/>
      <c r="HPC179" s="53"/>
      <c r="HPD179" s="53"/>
      <c r="HPE179" s="53"/>
      <c r="HPF179" s="53"/>
      <c r="HPG179" s="53"/>
      <c r="HPH179" s="53"/>
      <c r="HPI179" s="53"/>
      <c r="HPJ179" s="53"/>
      <c r="HPK179" s="53"/>
      <c r="HPL179" s="53"/>
      <c r="HPM179" s="53"/>
      <c r="HPN179" s="53"/>
      <c r="HPO179" s="53"/>
      <c r="HPP179" s="53"/>
      <c r="HPQ179" s="53"/>
      <c r="HPR179" s="53"/>
      <c r="HPS179" s="53"/>
      <c r="HPT179" s="53"/>
      <c r="HPU179" s="53"/>
      <c r="HPV179" s="53"/>
      <c r="HPW179" s="53"/>
      <c r="HPX179" s="53"/>
      <c r="HPY179" s="53"/>
      <c r="HPZ179" s="53"/>
      <c r="HQA179" s="53"/>
      <c r="HQB179" s="53"/>
      <c r="HQC179" s="53"/>
      <c r="HQD179" s="53"/>
      <c r="HQE179" s="53"/>
      <c r="HQF179" s="53"/>
      <c r="HQG179" s="53"/>
      <c r="HQH179" s="53"/>
      <c r="HQI179" s="53"/>
      <c r="HQJ179" s="53"/>
      <c r="HQK179" s="53"/>
      <c r="HQL179" s="53"/>
      <c r="HQM179" s="53"/>
      <c r="HQN179" s="53"/>
      <c r="HQO179" s="53"/>
      <c r="HQP179" s="53"/>
      <c r="HQQ179" s="53"/>
      <c r="HQR179" s="53"/>
      <c r="HQS179" s="53"/>
      <c r="HQT179" s="53"/>
      <c r="HQU179" s="53"/>
      <c r="HQV179" s="53"/>
      <c r="HQW179" s="53"/>
      <c r="HQX179" s="53"/>
      <c r="HQY179" s="53"/>
      <c r="HQZ179" s="53"/>
      <c r="HRA179" s="53"/>
      <c r="HRB179" s="53"/>
      <c r="HRC179" s="53"/>
      <c r="HRD179" s="53"/>
      <c r="HRE179" s="53"/>
      <c r="HRF179" s="53"/>
      <c r="HRG179" s="53"/>
      <c r="HRH179" s="53"/>
      <c r="HRI179" s="53"/>
      <c r="HRJ179" s="53"/>
      <c r="HRK179" s="53"/>
      <c r="HRL179" s="53"/>
      <c r="HRM179" s="53"/>
      <c r="HRN179" s="53"/>
      <c r="HRO179" s="53"/>
      <c r="HRP179" s="53"/>
      <c r="HRQ179" s="53"/>
      <c r="HRR179" s="53"/>
      <c r="HRS179" s="53"/>
      <c r="HRT179" s="53"/>
      <c r="HRU179" s="53"/>
      <c r="HRV179" s="53"/>
      <c r="HRW179" s="53"/>
      <c r="HRX179" s="53"/>
      <c r="HRY179" s="53"/>
      <c r="HRZ179" s="53"/>
      <c r="HSA179" s="53"/>
      <c r="HSB179" s="53"/>
      <c r="HSC179" s="53"/>
      <c r="HSD179" s="53"/>
      <c r="HSE179" s="53"/>
      <c r="HSF179" s="53"/>
      <c r="HSG179" s="53"/>
      <c r="HSH179" s="53"/>
      <c r="HSI179" s="53"/>
      <c r="HSJ179" s="53"/>
      <c r="HSK179" s="53"/>
      <c r="HSL179" s="53"/>
      <c r="HSM179" s="53"/>
      <c r="HSN179" s="53"/>
      <c r="HSO179" s="53"/>
      <c r="HSP179" s="53"/>
      <c r="HSQ179" s="53"/>
      <c r="HSR179" s="53"/>
      <c r="HSS179" s="53"/>
      <c r="HST179" s="53"/>
      <c r="HSU179" s="53"/>
      <c r="HSV179" s="53"/>
      <c r="HSW179" s="53"/>
      <c r="HSX179" s="53"/>
      <c r="HSY179" s="53"/>
      <c r="HSZ179" s="53"/>
      <c r="HTA179" s="53"/>
      <c r="HTB179" s="53"/>
      <c r="HTC179" s="53"/>
      <c r="HTD179" s="53"/>
      <c r="HTE179" s="53"/>
      <c r="HTF179" s="53"/>
      <c r="HTG179" s="53"/>
      <c r="HTH179" s="53"/>
      <c r="HTI179" s="53"/>
      <c r="HTJ179" s="53"/>
      <c r="HTK179" s="53"/>
      <c r="HTL179" s="53"/>
      <c r="HTM179" s="53"/>
      <c r="HTN179" s="53"/>
      <c r="HTO179" s="53"/>
      <c r="HTP179" s="53"/>
      <c r="HTQ179" s="53"/>
      <c r="HTR179" s="53"/>
      <c r="HTS179" s="53"/>
      <c r="HTT179" s="53"/>
      <c r="HTU179" s="53"/>
      <c r="HTV179" s="53"/>
      <c r="HTW179" s="53"/>
      <c r="HTX179" s="53"/>
      <c r="HTY179" s="53"/>
      <c r="HTZ179" s="53"/>
      <c r="HUA179" s="53"/>
      <c r="HUB179" s="53"/>
      <c r="HUC179" s="53"/>
      <c r="HUD179" s="53"/>
      <c r="HUE179" s="53"/>
      <c r="HUF179" s="53"/>
      <c r="HUG179" s="53"/>
      <c r="HUH179" s="53"/>
      <c r="HUI179" s="53"/>
      <c r="HUJ179" s="53"/>
      <c r="HUK179" s="53"/>
      <c r="HUL179" s="53"/>
      <c r="HUM179" s="53"/>
      <c r="HUN179" s="53"/>
      <c r="HUO179" s="53"/>
      <c r="HUP179" s="53"/>
      <c r="HUQ179" s="53"/>
      <c r="HUR179" s="53"/>
      <c r="HUS179" s="53"/>
      <c r="HUT179" s="53"/>
      <c r="HUU179" s="53"/>
      <c r="HUV179" s="53"/>
      <c r="HUW179" s="53"/>
      <c r="HUX179" s="53"/>
      <c r="HUY179" s="53"/>
      <c r="HUZ179" s="53"/>
      <c r="HVA179" s="53"/>
      <c r="HVB179" s="53"/>
      <c r="HVC179" s="53"/>
      <c r="HVD179" s="53"/>
      <c r="HVE179" s="53"/>
      <c r="HVF179" s="53"/>
      <c r="HVG179" s="53"/>
      <c r="HVH179" s="53"/>
      <c r="HVI179" s="53"/>
      <c r="HVJ179" s="53"/>
      <c r="HVK179" s="53"/>
      <c r="HVL179" s="53"/>
      <c r="HVM179" s="53"/>
      <c r="HVN179" s="53"/>
      <c r="HVO179" s="53"/>
      <c r="HVR179" s="53"/>
      <c r="HVS179" s="53"/>
      <c r="HVT179" s="53"/>
      <c r="HVU179" s="53"/>
      <c r="HVV179" s="53"/>
      <c r="HVW179" s="53"/>
      <c r="HVX179" s="53"/>
      <c r="HVY179" s="53"/>
      <c r="HVZ179" s="53"/>
      <c r="HWA179" s="53"/>
      <c r="HWB179" s="53"/>
      <c r="HWC179" s="53"/>
      <c r="HWD179" s="53"/>
      <c r="HWE179" s="53"/>
      <c r="HWF179" s="53"/>
      <c r="HWG179" s="53"/>
      <c r="HWH179" s="53"/>
      <c r="HWI179" s="53"/>
      <c r="HWJ179" s="53"/>
      <c r="HWK179" s="53"/>
      <c r="HWL179" s="53"/>
      <c r="HWM179" s="53"/>
      <c r="HWN179" s="53"/>
      <c r="HWO179" s="53"/>
      <c r="HWP179" s="53"/>
      <c r="HWQ179" s="53"/>
      <c r="HWR179" s="53"/>
      <c r="HWS179" s="53"/>
      <c r="HWT179" s="53"/>
      <c r="HWU179" s="53"/>
      <c r="HWV179" s="53"/>
      <c r="HWW179" s="53"/>
      <c r="HWX179" s="53"/>
      <c r="HWY179" s="53"/>
      <c r="HWZ179" s="53"/>
      <c r="HXA179" s="53"/>
      <c r="HXB179" s="53"/>
      <c r="HXC179" s="53"/>
      <c r="HXD179" s="53"/>
      <c r="HXE179" s="53"/>
      <c r="HXF179" s="53"/>
      <c r="HXG179" s="53"/>
      <c r="HXH179" s="53"/>
      <c r="HXI179" s="53"/>
      <c r="HXJ179" s="53"/>
      <c r="HXK179" s="53"/>
      <c r="HXL179" s="53"/>
      <c r="HXM179" s="53"/>
      <c r="HXN179" s="53"/>
      <c r="HXO179" s="53"/>
      <c r="HXP179" s="53"/>
      <c r="HXQ179" s="53"/>
      <c r="HXR179" s="53"/>
      <c r="HXS179" s="53"/>
      <c r="HXT179" s="53"/>
      <c r="HXU179" s="53"/>
      <c r="HXV179" s="53"/>
      <c r="HXW179" s="53"/>
      <c r="HXX179" s="53"/>
      <c r="HXY179" s="53"/>
      <c r="HXZ179" s="53"/>
      <c r="HYA179" s="53"/>
      <c r="HYB179" s="53"/>
      <c r="HYC179" s="53"/>
      <c r="HYD179" s="53"/>
      <c r="HYE179" s="53"/>
      <c r="HYF179" s="53"/>
      <c r="HYG179" s="53"/>
      <c r="HYH179" s="53"/>
      <c r="HYI179" s="53"/>
      <c r="HYJ179" s="53"/>
      <c r="HYK179" s="53"/>
      <c r="HYL179" s="53"/>
      <c r="HYM179" s="53"/>
      <c r="HYN179" s="53"/>
      <c r="HYO179" s="53"/>
      <c r="HYP179" s="53"/>
      <c r="HYQ179" s="53"/>
      <c r="HYR179" s="53"/>
      <c r="HYS179" s="53"/>
      <c r="HYT179" s="53"/>
      <c r="HYU179" s="53"/>
      <c r="HYV179" s="53"/>
      <c r="HYW179" s="53"/>
      <c r="HYX179" s="53"/>
      <c r="HYY179" s="53"/>
      <c r="HYZ179" s="53"/>
      <c r="HZA179" s="53"/>
      <c r="HZB179" s="53"/>
      <c r="HZC179" s="53"/>
      <c r="HZD179" s="53"/>
      <c r="HZE179" s="53"/>
      <c r="HZF179" s="53"/>
      <c r="HZG179" s="53"/>
      <c r="HZH179" s="53"/>
      <c r="HZI179" s="53"/>
      <c r="HZJ179" s="53"/>
      <c r="HZK179" s="53"/>
      <c r="HZL179" s="53"/>
      <c r="HZM179" s="53"/>
      <c r="HZN179" s="53"/>
      <c r="HZO179" s="53"/>
      <c r="HZP179" s="53"/>
      <c r="HZQ179" s="53"/>
      <c r="HZR179" s="53"/>
      <c r="HZS179" s="53"/>
      <c r="HZT179" s="53"/>
      <c r="HZU179" s="53"/>
      <c r="HZV179" s="53"/>
      <c r="HZW179" s="53"/>
      <c r="HZX179" s="53"/>
      <c r="HZY179" s="53"/>
      <c r="HZZ179" s="53"/>
      <c r="IAA179" s="53"/>
      <c r="IAB179" s="53"/>
      <c r="IAC179" s="53"/>
      <c r="IAD179" s="53"/>
      <c r="IAE179" s="53"/>
      <c r="IAF179" s="53"/>
      <c r="IAG179" s="53"/>
      <c r="IAH179" s="53"/>
      <c r="IAI179" s="53"/>
      <c r="IAJ179" s="53"/>
      <c r="IAK179" s="53"/>
      <c r="IAL179" s="53"/>
      <c r="IAM179" s="53"/>
      <c r="IAN179" s="53"/>
      <c r="IAO179" s="53"/>
      <c r="IAP179" s="53"/>
      <c r="IAQ179" s="53"/>
      <c r="IAR179" s="53"/>
      <c r="IAS179" s="53"/>
      <c r="IAT179" s="53"/>
      <c r="IAU179" s="53"/>
      <c r="IAV179" s="53"/>
      <c r="IAW179" s="53"/>
      <c r="IAX179" s="53"/>
      <c r="IAY179" s="53"/>
      <c r="IAZ179" s="53"/>
      <c r="IBA179" s="53"/>
      <c r="IBB179" s="53"/>
      <c r="IBC179" s="53"/>
      <c r="IBD179" s="53"/>
      <c r="IBE179" s="53"/>
      <c r="IBF179" s="53"/>
      <c r="IBG179" s="53"/>
      <c r="IBH179" s="53"/>
      <c r="IBI179" s="53"/>
      <c r="IBJ179" s="53"/>
      <c r="IBK179" s="53"/>
      <c r="IBL179" s="53"/>
      <c r="IBM179" s="53"/>
      <c r="IBN179" s="53"/>
      <c r="IBO179" s="53"/>
      <c r="IBP179" s="53"/>
      <c r="IBQ179" s="53"/>
      <c r="IBR179" s="53"/>
      <c r="IBS179" s="53"/>
      <c r="IBT179" s="53"/>
      <c r="IBU179" s="53"/>
      <c r="IBV179" s="53"/>
      <c r="IBW179" s="53"/>
      <c r="IBX179" s="53"/>
      <c r="IBY179" s="53"/>
      <c r="IBZ179" s="53"/>
      <c r="ICA179" s="53"/>
      <c r="ICB179" s="53"/>
      <c r="ICC179" s="53"/>
      <c r="ICD179" s="53"/>
      <c r="ICE179" s="53"/>
      <c r="ICF179" s="53"/>
      <c r="ICG179" s="53"/>
      <c r="ICH179" s="53"/>
      <c r="ICI179" s="53"/>
      <c r="ICJ179" s="53"/>
      <c r="ICK179" s="53"/>
      <c r="ICL179" s="53"/>
      <c r="ICM179" s="53"/>
      <c r="ICN179" s="53"/>
      <c r="ICO179" s="53"/>
      <c r="ICP179" s="53"/>
      <c r="ICQ179" s="53"/>
      <c r="ICR179" s="53"/>
      <c r="ICS179" s="53"/>
      <c r="ICT179" s="53"/>
      <c r="ICU179" s="53"/>
      <c r="ICV179" s="53"/>
      <c r="ICW179" s="53"/>
      <c r="ICX179" s="53"/>
      <c r="ICY179" s="53"/>
      <c r="ICZ179" s="53"/>
      <c r="IDA179" s="53"/>
      <c r="IDB179" s="53"/>
      <c r="IDC179" s="53"/>
      <c r="IDD179" s="53"/>
      <c r="IDE179" s="53"/>
      <c r="IDF179" s="53"/>
      <c r="IDG179" s="53"/>
      <c r="IDH179" s="53"/>
      <c r="IDI179" s="53"/>
      <c r="IDJ179" s="53"/>
      <c r="IDK179" s="53"/>
      <c r="IDL179" s="53"/>
      <c r="IDM179" s="53"/>
      <c r="IDN179" s="53"/>
      <c r="IDO179" s="53"/>
      <c r="IDP179" s="53"/>
      <c r="IDQ179" s="53"/>
      <c r="IDR179" s="53"/>
      <c r="IDS179" s="53"/>
      <c r="IDT179" s="53"/>
      <c r="IDU179" s="53"/>
      <c r="IDV179" s="53"/>
      <c r="IDW179" s="53"/>
      <c r="IDX179" s="53"/>
      <c r="IDY179" s="53"/>
      <c r="IDZ179" s="53"/>
      <c r="IEA179" s="53"/>
      <c r="IEB179" s="53"/>
      <c r="IEC179" s="53"/>
      <c r="IED179" s="53"/>
      <c r="IEE179" s="53"/>
      <c r="IEF179" s="53"/>
      <c r="IEG179" s="53"/>
      <c r="IEH179" s="53"/>
      <c r="IEI179" s="53"/>
      <c r="IEJ179" s="53"/>
      <c r="IEK179" s="53"/>
      <c r="IEL179" s="53"/>
      <c r="IEM179" s="53"/>
      <c r="IEN179" s="53"/>
      <c r="IEO179" s="53"/>
      <c r="IEP179" s="53"/>
      <c r="IEQ179" s="53"/>
      <c r="IER179" s="53"/>
      <c r="IES179" s="53"/>
      <c r="IET179" s="53"/>
      <c r="IEU179" s="53"/>
      <c r="IEV179" s="53"/>
      <c r="IEW179" s="53"/>
      <c r="IEX179" s="53"/>
      <c r="IEY179" s="53"/>
      <c r="IEZ179" s="53"/>
      <c r="IFA179" s="53"/>
      <c r="IFB179" s="53"/>
      <c r="IFC179" s="53"/>
      <c r="IFD179" s="53"/>
      <c r="IFE179" s="53"/>
      <c r="IFF179" s="53"/>
      <c r="IFG179" s="53"/>
      <c r="IFH179" s="53"/>
      <c r="IFI179" s="53"/>
      <c r="IFJ179" s="53"/>
      <c r="IFK179" s="53"/>
      <c r="IFN179" s="53"/>
      <c r="IFO179" s="53"/>
      <c r="IFP179" s="53"/>
      <c r="IFQ179" s="53"/>
      <c r="IFR179" s="53"/>
      <c r="IFS179" s="53"/>
      <c r="IFT179" s="53"/>
      <c r="IFU179" s="53"/>
      <c r="IFV179" s="53"/>
      <c r="IFW179" s="53"/>
      <c r="IFX179" s="53"/>
      <c r="IFY179" s="53"/>
      <c r="IFZ179" s="53"/>
      <c r="IGA179" s="53"/>
      <c r="IGB179" s="53"/>
      <c r="IGC179" s="53"/>
      <c r="IGD179" s="53"/>
      <c r="IGE179" s="53"/>
      <c r="IGF179" s="53"/>
      <c r="IGG179" s="53"/>
      <c r="IGH179" s="53"/>
      <c r="IGI179" s="53"/>
      <c r="IGJ179" s="53"/>
      <c r="IGK179" s="53"/>
      <c r="IGL179" s="53"/>
      <c r="IGM179" s="53"/>
      <c r="IGN179" s="53"/>
      <c r="IGO179" s="53"/>
      <c r="IGP179" s="53"/>
      <c r="IGQ179" s="53"/>
      <c r="IGR179" s="53"/>
      <c r="IGS179" s="53"/>
      <c r="IGT179" s="53"/>
      <c r="IGU179" s="53"/>
      <c r="IGV179" s="53"/>
      <c r="IGW179" s="53"/>
      <c r="IGX179" s="53"/>
      <c r="IGY179" s="53"/>
      <c r="IGZ179" s="53"/>
      <c r="IHA179" s="53"/>
      <c r="IHB179" s="53"/>
      <c r="IHC179" s="53"/>
      <c r="IHD179" s="53"/>
      <c r="IHE179" s="53"/>
      <c r="IHF179" s="53"/>
      <c r="IHG179" s="53"/>
      <c r="IHH179" s="53"/>
      <c r="IHI179" s="53"/>
      <c r="IHJ179" s="53"/>
      <c r="IHK179" s="53"/>
      <c r="IHL179" s="53"/>
      <c r="IHM179" s="53"/>
      <c r="IHN179" s="53"/>
      <c r="IHO179" s="53"/>
      <c r="IHP179" s="53"/>
      <c r="IHQ179" s="53"/>
      <c r="IHR179" s="53"/>
      <c r="IHS179" s="53"/>
      <c r="IHT179" s="53"/>
      <c r="IHU179" s="53"/>
      <c r="IHV179" s="53"/>
      <c r="IHW179" s="53"/>
      <c r="IHX179" s="53"/>
      <c r="IHY179" s="53"/>
      <c r="IHZ179" s="53"/>
      <c r="IIA179" s="53"/>
      <c r="IIB179" s="53"/>
      <c r="IIC179" s="53"/>
      <c r="IID179" s="53"/>
      <c r="IIE179" s="53"/>
      <c r="IIF179" s="53"/>
      <c r="IIG179" s="53"/>
      <c r="IIH179" s="53"/>
      <c r="III179" s="53"/>
      <c r="IIJ179" s="53"/>
      <c r="IIK179" s="53"/>
      <c r="IIL179" s="53"/>
      <c r="IIM179" s="53"/>
      <c r="IIN179" s="53"/>
      <c r="IIO179" s="53"/>
      <c r="IIP179" s="53"/>
      <c r="IIQ179" s="53"/>
      <c r="IIR179" s="53"/>
      <c r="IIS179" s="53"/>
      <c r="IIT179" s="53"/>
      <c r="IIU179" s="53"/>
      <c r="IIV179" s="53"/>
      <c r="IIW179" s="53"/>
      <c r="IIX179" s="53"/>
      <c r="IIY179" s="53"/>
      <c r="IIZ179" s="53"/>
      <c r="IJA179" s="53"/>
      <c r="IJB179" s="53"/>
      <c r="IJC179" s="53"/>
      <c r="IJD179" s="53"/>
      <c r="IJE179" s="53"/>
      <c r="IJF179" s="53"/>
      <c r="IJG179" s="53"/>
      <c r="IJH179" s="53"/>
      <c r="IJI179" s="53"/>
      <c r="IJJ179" s="53"/>
      <c r="IJK179" s="53"/>
      <c r="IJL179" s="53"/>
      <c r="IJM179" s="53"/>
      <c r="IJN179" s="53"/>
      <c r="IJO179" s="53"/>
      <c r="IJP179" s="53"/>
      <c r="IJQ179" s="53"/>
      <c r="IJR179" s="53"/>
      <c r="IJS179" s="53"/>
      <c r="IJT179" s="53"/>
      <c r="IJU179" s="53"/>
      <c r="IJV179" s="53"/>
      <c r="IJW179" s="53"/>
      <c r="IJX179" s="53"/>
      <c r="IJY179" s="53"/>
      <c r="IJZ179" s="53"/>
      <c r="IKA179" s="53"/>
      <c r="IKB179" s="53"/>
      <c r="IKC179" s="53"/>
      <c r="IKD179" s="53"/>
      <c r="IKE179" s="53"/>
      <c r="IKF179" s="53"/>
      <c r="IKG179" s="53"/>
      <c r="IKH179" s="53"/>
      <c r="IKI179" s="53"/>
      <c r="IKJ179" s="53"/>
      <c r="IKK179" s="53"/>
      <c r="IKL179" s="53"/>
      <c r="IKM179" s="53"/>
      <c r="IKN179" s="53"/>
      <c r="IKO179" s="53"/>
      <c r="IKP179" s="53"/>
      <c r="IKQ179" s="53"/>
      <c r="IKR179" s="53"/>
      <c r="IKS179" s="53"/>
      <c r="IKT179" s="53"/>
      <c r="IKU179" s="53"/>
      <c r="IKV179" s="53"/>
      <c r="IKW179" s="53"/>
      <c r="IKX179" s="53"/>
      <c r="IKY179" s="53"/>
      <c r="IKZ179" s="53"/>
      <c r="ILA179" s="53"/>
      <c r="ILB179" s="53"/>
      <c r="ILC179" s="53"/>
      <c r="ILD179" s="53"/>
      <c r="ILE179" s="53"/>
      <c r="ILF179" s="53"/>
      <c r="ILG179" s="53"/>
      <c r="ILH179" s="53"/>
      <c r="ILI179" s="53"/>
      <c r="ILJ179" s="53"/>
      <c r="ILK179" s="53"/>
      <c r="ILL179" s="53"/>
      <c r="ILM179" s="53"/>
      <c r="ILN179" s="53"/>
      <c r="ILO179" s="53"/>
      <c r="ILP179" s="53"/>
      <c r="ILQ179" s="53"/>
      <c r="ILR179" s="53"/>
      <c r="ILS179" s="53"/>
      <c r="ILT179" s="53"/>
      <c r="ILU179" s="53"/>
      <c r="ILV179" s="53"/>
      <c r="ILW179" s="53"/>
      <c r="ILX179" s="53"/>
      <c r="ILY179" s="53"/>
      <c r="ILZ179" s="53"/>
      <c r="IMA179" s="53"/>
      <c r="IMB179" s="53"/>
      <c r="IMC179" s="53"/>
      <c r="IMD179" s="53"/>
      <c r="IME179" s="53"/>
      <c r="IMF179" s="53"/>
      <c r="IMG179" s="53"/>
      <c r="IMH179" s="53"/>
      <c r="IMI179" s="53"/>
      <c r="IMJ179" s="53"/>
      <c r="IMK179" s="53"/>
      <c r="IML179" s="53"/>
      <c r="IMM179" s="53"/>
      <c r="IMN179" s="53"/>
      <c r="IMO179" s="53"/>
      <c r="IMP179" s="53"/>
      <c r="IMQ179" s="53"/>
      <c r="IMR179" s="53"/>
      <c r="IMS179" s="53"/>
      <c r="IMT179" s="53"/>
      <c r="IMU179" s="53"/>
      <c r="IMV179" s="53"/>
      <c r="IMW179" s="53"/>
      <c r="IMX179" s="53"/>
      <c r="IMY179" s="53"/>
      <c r="IMZ179" s="53"/>
      <c r="INA179" s="53"/>
      <c r="INB179" s="53"/>
      <c r="INC179" s="53"/>
      <c r="IND179" s="53"/>
      <c r="INE179" s="53"/>
      <c r="INF179" s="53"/>
      <c r="ING179" s="53"/>
      <c r="INH179" s="53"/>
      <c r="INI179" s="53"/>
      <c r="INJ179" s="53"/>
      <c r="INK179" s="53"/>
      <c r="INL179" s="53"/>
      <c r="INM179" s="53"/>
      <c r="INN179" s="53"/>
      <c r="INO179" s="53"/>
      <c r="INP179" s="53"/>
      <c r="INQ179" s="53"/>
      <c r="INR179" s="53"/>
      <c r="INS179" s="53"/>
      <c r="INT179" s="53"/>
      <c r="INU179" s="53"/>
      <c r="INV179" s="53"/>
      <c r="INW179" s="53"/>
      <c r="INX179" s="53"/>
      <c r="INY179" s="53"/>
      <c r="INZ179" s="53"/>
      <c r="IOA179" s="53"/>
      <c r="IOB179" s="53"/>
      <c r="IOC179" s="53"/>
      <c r="IOD179" s="53"/>
      <c r="IOE179" s="53"/>
      <c r="IOF179" s="53"/>
      <c r="IOG179" s="53"/>
      <c r="IOH179" s="53"/>
      <c r="IOI179" s="53"/>
      <c r="IOJ179" s="53"/>
      <c r="IOK179" s="53"/>
      <c r="IOL179" s="53"/>
      <c r="IOM179" s="53"/>
      <c r="ION179" s="53"/>
      <c r="IOO179" s="53"/>
      <c r="IOP179" s="53"/>
      <c r="IOQ179" s="53"/>
      <c r="IOR179" s="53"/>
      <c r="IOS179" s="53"/>
      <c r="IOT179" s="53"/>
      <c r="IOU179" s="53"/>
      <c r="IOV179" s="53"/>
      <c r="IOW179" s="53"/>
      <c r="IOX179" s="53"/>
      <c r="IOY179" s="53"/>
      <c r="IOZ179" s="53"/>
      <c r="IPA179" s="53"/>
      <c r="IPB179" s="53"/>
      <c r="IPC179" s="53"/>
      <c r="IPD179" s="53"/>
      <c r="IPE179" s="53"/>
      <c r="IPF179" s="53"/>
      <c r="IPG179" s="53"/>
      <c r="IPJ179" s="53"/>
      <c r="IPK179" s="53"/>
      <c r="IPL179" s="53"/>
      <c r="IPM179" s="53"/>
      <c r="IPN179" s="53"/>
      <c r="IPO179" s="53"/>
      <c r="IPP179" s="53"/>
      <c r="IPQ179" s="53"/>
      <c r="IPR179" s="53"/>
      <c r="IPS179" s="53"/>
      <c r="IPT179" s="53"/>
      <c r="IPU179" s="53"/>
      <c r="IPV179" s="53"/>
      <c r="IPW179" s="53"/>
      <c r="IPX179" s="53"/>
      <c r="IPY179" s="53"/>
      <c r="IPZ179" s="53"/>
      <c r="IQA179" s="53"/>
      <c r="IQB179" s="53"/>
      <c r="IQC179" s="53"/>
      <c r="IQD179" s="53"/>
      <c r="IQE179" s="53"/>
      <c r="IQF179" s="53"/>
      <c r="IQG179" s="53"/>
      <c r="IQH179" s="53"/>
      <c r="IQI179" s="53"/>
      <c r="IQJ179" s="53"/>
      <c r="IQK179" s="53"/>
      <c r="IQL179" s="53"/>
      <c r="IQM179" s="53"/>
      <c r="IQN179" s="53"/>
      <c r="IQO179" s="53"/>
      <c r="IQP179" s="53"/>
      <c r="IQQ179" s="53"/>
      <c r="IQR179" s="53"/>
      <c r="IQS179" s="53"/>
      <c r="IQT179" s="53"/>
      <c r="IQU179" s="53"/>
      <c r="IQV179" s="53"/>
      <c r="IQW179" s="53"/>
      <c r="IQX179" s="53"/>
      <c r="IQY179" s="53"/>
      <c r="IQZ179" s="53"/>
      <c r="IRA179" s="53"/>
      <c r="IRB179" s="53"/>
      <c r="IRC179" s="53"/>
      <c r="IRD179" s="53"/>
      <c r="IRE179" s="53"/>
      <c r="IRF179" s="53"/>
      <c r="IRG179" s="53"/>
      <c r="IRH179" s="53"/>
      <c r="IRI179" s="53"/>
      <c r="IRJ179" s="53"/>
      <c r="IRK179" s="53"/>
      <c r="IRL179" s="53"/>
      <c r="IRM179" s="53"/>
      <c r="IRN179" s="53"/>
      <c r="IRO179" s="53"/>
      <c r="IRP179" s="53"/>
      <c r="IRQ179" s="53"/>
      <c r="IRR179" s="53"/>
      <c r="IRS179" s="53"/>
      <c r="IRT179" s="53"/>
      <c r="IRU179" s="53"/>
      <c r="IRV179" s="53"/>
      <c r="IRW179" s="53"/>
      <c r="IRX179" s="53"/>
      <c r="IRY179" s="53"/>
      <c r="IRZ179" s="53"/>
      <c r="ISA179" s="53"/>
      <c r="ISB179" s="53"/>
      <c r="ISC179" s="53"/>
      <c r="ISD179" s="53"/>
      <c r="ISE179" s="53"/>
      <c r="ISF179" s="53"/>
      <c r="ISG179" s="53"/>
      <c r="ISH179" s="53"/>
      <c r="ISI179" s="53"/>
      <c r="ISJ179" s="53"/>
      <c r="ISK179" s="53"/>
      <c r="ISL179" s="53"/>
      <c r="ISM179" s="53"/>
      <c r="ISN179" s="53"/>
      <c r="ISO179" s="53"/>
      <c r="ISP179" s="53"/>
      <c r="ISQ179" s="53"/>
      <c r="ISR179" s="53"/>
      <c r="ISS179" s="53"/>
      <c r="IST179" s="53"/>
      <c r="ISU179" s="53"/>
      <c r="ISV179" s="53"/>
      <c r="ISW179" s="53"/>
      <c r="ISX179" s="53"/>
      <c r="ISY179" s="53"/>
      <c r="ISZ179" s="53"/>
      <c r="ITA179" s="53"/>
      <c r="ITB179" s="53"/>
      <c r="ITC179" s="53"/>
      <c r="ITD179" s="53"/>
      <c r="ITE179" s="53"/>
      <c r="ITF179" s="53"/>
      <c r="ITG179" s="53"/>
      <c r="ITH179" s="53"/>
      <c r="ITI179" s="53"/>
      <c r="ITJ179" s="53"/>
      <c r="ITK179" s="53"/>
      <c r="ITL179" s="53"/>
      <c r="ITM179" s="53"/>
      <c r="ITN179" s="53"/>
      <c r="ITO179" s="53"/>
      <c r="ITP179" s="53"/>
      <c r="ITQ179" s="53"/>
      <c r="ITR179" s="53"/>
      <c r="ITS179" s="53"/>
      <c r="ITT179" s="53"/>
      <c r="ITU179" s="53"/>
      <c r="ITV179" s="53"/>
      <c r="ITW179" s="53"/>
      <c r="ITX179" s="53"/>
      <c r="ITY179" s="53"/>
      <c r="ITZ179" s="53"/>
      <c r="IUA179" s="53"/>
      <c r="IUB179" s="53"/>
      <c r="IUC179" s="53"/>
      <c r="IUD179" s="53"/>
      <c r="IUE179" s="53"/>
      <c r="IUF179" s="53"/>
      <c r="IUG179" s="53"/>
      <c r="IUH179" s="53"/>
      <c r="IUI179" s="53"/>
      <c r="IUJ179" s="53"/>
      <c r="IUK179" s="53"/>
      <c r="IUL179" s="53"/>
      <c r="IUM179" s="53"/>
      <c r="IUN179" s="53"/>
      <c r="IUO179" s="53"/>
      <c r="IUP179" s="53"/>
      <c r="IUQ179" s="53"/>
      <c r="IUR179" s="53"/>
      <c r="IUS179" s="53"/>
      <c r="IUT179" s="53"/>
      <c r="IUU179" s="53"/>
      <c r="IUV179" s="53"/>
      <c r="IUW179" s="53"/>
      <c r="IUX179" s="53"/>
      <c r="IUY179" s="53"/>
      <c r="IUZ179" s="53"/>
      <c r="IVA179" s="53"/>
      <c r="IVB179" s="53"/>
      <c r="IVC179" s="53"/>
      <c r="IVD179" s="53"/>
      <c r="IVE179" s="53"/>
      <c r="IVF179" s="53"/>
      <c r="IVG179" s="53"/>
      <c r="IVH179" s="53"/>
      <c r="IVI179" s="53"/>
      <c r="IVJ179" s="53"/>
      <c r="IVK179" s="53"/>
      <c r="IVL179" s="53"/>
      <c r="IVM179" s="53"/>
      <c r="IVN179" s="53"/>
      <c r="IVO179" s="53"/>
      <c r="IVP179" s="53"/>
      <c r="IVQ179" s="53"/>
      <c r="IVR179" s="53"/>
      <c r="IVS179" s="53"/>
      <c r="IVT179" s="53"/>
      <c r="IVU179" s="53"/>
      <c r="IVV179" s="53"/>
      <c r="IVW179" s="53"/>
      <c r="IVX179" s="53"/>
      <c r="IVY179" s="53"/>
      <c r="IVZ179" s="53"/>
      <c r="IWA179" s="53"/>
      <c r="IWB179" s="53"/>
      <c r="IWC179" s="53"/>
      <c r="IWD179" s="53"/>
      <c r="IWE179" s="53"/>
      <c r="IWF179" s="53"/>
      <c r="IWG179" s="53"/>
      <c r="IWH179" s="53"/>
      <c r="IWI179" s="53"/>
      <c r="IWJ179" s="53"/>
      <c r="IWK179" s="53"/>
      <c r="IWL179" s="53"/>
      <c r="IWM179" s="53"/>
      <c r="IWN179" s="53"/>
      <c r="IWO179" s="53"/>
      <c r="IWP179" s="53"/>
      <c r="IWQ179" s="53"/>
      <c r="IWR179" s="53"/>
      <c r="IWS179" s="53"/>
      <c r="IWT179" s="53"/>
      <c r="IWU179" s="53"/>
      <c r="IWV179" s="53"/>
      <c r="IWW179" s="53"/>
      <c r="IWX179" s="53"/>
      <c r="IWY179" s="53"/>
      <c r="IWZ179" s="53"/>
      <c r="IXA179" s="53"/>
      <c r="IXB179" s="53"/>
      <c r="IXC179" s="53"/>
      <c r="IXD179" s="53"/>
      <c r="IXE179" s="53"/>
      <c r="IXF179" s="53"/>
      <c r="IXG179" s="53"/>
      <c r="IXH179" s="53"/>
      <c r="IXI179" s="53"/>
      <c r="IXJ179" s="53"/>
      <c r="IXK179" s="53"/>
      <c r="IXL179" s="53"/>
      <c r="IXM179" s="53"/>
      <c r="IXN179" s="53"/>
      <c r="IXO179" s="53"/>
      <c r="IXP179" s="53"/>
      <c r="IXQ179" s="53"/>
      <c r="IXR179" s="53"/>
      <c r="IXS179" s="53"/>
      <c r="IXT179" s="53"/>
      <c r="IXU179" s="53"/>
      <c r="IXV179" s="53"/>
      <c r="IXW179" s="53"/>
      <c r="IXX179" s="53"/>
      <c r="IXY179" s="53"/>
      <c r="IXZ179" s="53"/>
      <c r="IYA179" s="53"/>
      <c r="IYB179" s="53"/>
      <c r="IYC179" s="53"/>
      <c r="IYD179" s="53"/>
      <c r="IYE179" s="53"/>
      <c r="IYF179" s="53"/>
      <c r="IYG179" s="53"/>
      <c r="IYH179" s="53"/>
      <c r="IYI179" s="53"/>
      <c r="IYJ179" s="53"/>
      <c r="IYK179" s="53"/>
      <c r="IYL179" s="53"/>
      <c r="IYM179" s="53"/>
      <c r="IYN179" s="53"/>
      <c r="IYO179" s="53"/>
      <c r="IYP179" s="53"/>
      <c r="IYQ179" s="53"/>
      <c r="IYR179" s="53"/>
      <c r="IYS179" s="53"/>
      <c r="IYT179" s="53"/>
      <c r="IYU179" s="53"/>
      <c r="IYV179" s="53"/>
      <c r="IYW179" s="53"/>
      <c r="IYX179" s="53"/>
      <c r="IYY179" s="53"/>
      <c r="IYZ179" s="53"/>
      <c r="IZA179" s="53"/>
      <c r="IZB179" s="53"/>
      <c r="IZC179" s="53"/>
      <c r="IZF179" s="53"/>
      <c r="IZG179" s="53"/>
      <c r="IZH179" s="53"/>
      <c r="IZI179" s="53"/>
      <c r="IZJ179" s="53"/>
      <c r="IZK179" s="53"/>
      <c r="IZL179" s="53"/>
      <c r="IZM179" s="53"/>
      <c r="IZN179" s="53"/>
      <c r="IZO179" s="53"/>
      <c r="IZP179" s="53"/>
      <c r="IZQ179" s="53"/>
      <c r="IZR179" s="53"/>
      <c r="IZS179" s="53"/>
      <c r="IZT179" s="53"/>
      <c r="IZU179" s="53"/>
      <c r="IZV179" s="53"/>
      <c r="IZW179" s="53"/>
      <c r="IZX179" s="53"/>
      <c r="IZY179" s="53"/>
      <c r="IZZ179" s="53"/>
      <c r="JAA179" s="53"/>
      <c r="JAB179" s="53"/>
      <c r="JAC179" s="53"/>
      <c r="JAD179" s="53"/>
      <c r="JAE179" s="53"/>
      <c r="JAF179" s="53"/>
      <c r="JAG179" s="53"/>
      <c r="JAH179" s="53"/>
      <c r="JAI179" s="53"/>
      <c r="JAJ179" s="53"/>
      <c r="JAK179" s="53"/>
      <c r="JAL179" s="53"/>
      <c r="JAM179" s="53"/>
      <c r="JAN179" s="53"/>
      <c r="JAO179" s="53"/>
      <c r="JAP179" s="53"/>
      <c r="JAQ179" s="53"/>
      <c r="JAR179" s="53"/>
      <c r="JAS179" s="53"/>
      <c r="JAT179" s="53"/>
      <c r="JAU179" s="53"/>
      <c r="JAV179" s="53"/>
      <c r="JAW179" s="53"/>
      <c r="JAX179" s="53"/>
      <c r="JAY179" s="53"/>
      <c r="JAZ179" s="53"/>
      <c r="JBA179" s="53"/>
      <c r="JBB179" s="53"/>
      <c r="JBC179" s="53"/>
      <c r="JBD179" s="53"/>
      <c r="JBE179" s="53"/>
      <c r="JBF179" s="53"/>
      <c r="JBG179" s="53"/>
      <c r="JBH179" s="53"/>
      <c r="JBI179" s="53"/>
      <c r="JBJ179" s="53"/>
      <c r="JBK179" s="53"/>
      <c r="JBL179" s="53"/>
      <c r="JBM179" s="53"/>
      <c r="JBN179" s="53"/>
      <c r="JBO179" s="53"/>
      <c r="JBP179" s="53"/>
      <c r="JBQ179" s="53"/>
      <c r="JBR179" s="53"/>
      <c r="JBS179" s="53"/>
      <c r="JBT179" s="53"/>
      <c r="JBU179" s="53"/>
      <c r="JBV179" s="53"/>
      <c r="JBW179" s="53"/>
      <c r="JBX179" s="53"/>
      <c r="JBY179" s="53"/>
      <c r="JBZ179" s="53"/>
      <c r="JCA179" s="53"/>
      <c r="JCB179" s="53"/>
      <c r="JCC179" s="53"/>
      <c r="JCD179" s="53"/>
      <c r="JCE179" s="53"/>
      <c r="JCF179" s="53"/>
      <c r="JCG179" s="53"/>
      <c r="JCH179" s="53"/>
      <c r="JCI179" s="53"/>
      <c r="JCJ179" s="53"/>
      <c r="JCK179" s="53"/>
      <c r="JCL179" s="53"/>
      <c r="JCM179" s="53"/>
      <c r="JCN179" s="53"/>
      <c r="JCO179" s="53"/>
      <c r="JCP179" s="53"/>
      <c r="JCQ179" s="53"/>
      <c r="JCR179" s="53"/>
      <c r="JCS179" s="53"/>
      <c r="JCT179" s="53"/>
      <c r="JCU179" s="53"/>
      <c r="JCV179" s="53"/>
      <c r="JCW179" s="53"/>
      <c r="JCX179" s="53"/>
      <c r="JCY179" s="53"/>
      <c r="JCZ179" s="53"/>
      <c r="JDA179" s="53"/>
      <c r="JDB179" s="53"/>
      <c r="JDC179" s="53"/>
      <c r="JDD179" s="53"/>
      <c r="JDE179" s="53"/>
      <c r="JDF179" s="53"/>
      <c r="JDG179" s="53"/>
      <c r="JDH179" s="53"/>
      <c r="JDI179" s="53"/>
      <c r="JDJ179" s="53"/>
      <c r="JDK179" s="53"/>
      <c r="JDL179" s="53"/>
      <c r="JDM179" s="53"/>
      <c r="JDN179" s="53"/>
      <c r="JDO179" s="53"/>
      <c r="JDP179" s="53"/>
      <c r="JDQ179" s="53"/>
      <c r="JDR179" s="53"/>
      <c r="JDS179" s="53"/>
      <c r="JDT179" s="53"/>
      <c r="JDU179" s="53"/>
      <c r="JDV179" s="53"/>
      <c r="JDW179" s="53"/>
      <c r="JDX179" s="53"/>
      <c r="JDY179" s="53"/>
      <c r="JDZ179" s="53"/>
      <c r="JEA179" s="53"/>
      <c r="JEB179" s="53"/>
      <c r="JEC179" s="53"/>
      <c r="JED179" s="53"/>
      <c r="JEE179" s="53"/>
      <c r="JEF179" s="53"/>
      <c r="JEG179" s="53"/>
      <c r="JEH179" s="53"/>
      <c r="JEI179" s="53"/>
      <c r="JEJ179" s="53"/>
      <c r="JEK179" s="53"/>
      <c r="JEL179" s="53"/>
      <c r="JEM179" s="53"/>
      <c r="JEN179" s="53"/>
      <c r="JEO179" s="53"/>
      <c r="JEP179" s="53"/>
      <c r="JEQ179" s="53"/>
      <c r="JER179" s="53"/>
      <c r="JES179" s="53"/>
      <c r="JET179" s="53"/>
      <c r="JEU179" s="53"/>
      <c r="JEV179" s="53"/>
      <c r="JEW179" s="53"/>
      <c r="JEX179" s="53"/>
      <c r="JEY179" s="53"/>
      <c r="JEZ179" s="53"/>
      <c r="JFA179" s="53"/>
      <c r="JFB179" s="53"/>
      <c r="JFC179" s="53"/>
      <c r="JFD179" s="53"/>
      <c r="JFE179" s="53"/>
      <c r="JFF179" s="53"/>
      <c r="JFG179" s="53"/>
      <c r="JFH179" s="53"/>
      <c r="JFI179" s="53"/>
      <c r="JFJ179" s="53"/>
      <c r="JFK179" s="53"/>
      <c r="JFL179" s="53"/>
      <c r="JFM179" s="53"/>
      <c r="JFN179" s="53"/>
      <c r="JFO179" s="53"/>
      <c r="JFP179" s="53"/>
      <c r="JFQ179" s="53"/>
      <c r="JFR179" s="53"/>
      <c r="JFS179" s="53"/>
      <c r="JFT179" s="53"/>
      <c r="JFU179" s="53"/>
      <c r="JFV179" s="53"/>
      <c r="JFW179" s="53"/>
      <c r="JFX179" s="53"/>
      <c r="JFY179" s="53"/>
      <c r="JFZ179" s="53"/>
      <c r="JGA179" s="53"/>
      <c r="JGB179" s="53"/>
      <c r="JGC179" s="53"/>
      <c r="JGD179" s="53"/>
      <c r="JGE179" s="53"/>
      <c r="JGF179" s="53"/>
      <c r="JGG179" s="53"/>
      <c r="JGH179" s="53"/>
      <c r="JGI179" s="53"/>
      <c r="JGJ179" s="53"/>
      <c r="JGK179" s="53"/>
      <c r="JGL179" s="53"/>
      <c r="JGM179" s="53"/>
      <c r="JGN179" s="53"/>
      <c r="JGO179" s="53"/>
      <c r="JGP179" s="53"/>
      <c r="JGQ179" s="53"/>
      <c r="JGR179" s="53"/>
      <c r="JGS179" s="53"/>
      <c r="JGT179" s="53"/>
      <c r="JGU179" s="53"/>
      <c r="JGV179" s="53"/>
      <c r="JGW179" s="53"/>
      <c r="JGX179" s="53"/>
      <c r="JGY179" s="53"/>
      <c r="JGZ179" s="53"/>
      <c r="JHA179" s="53"/>
      <c r="JHB179" s="53"/>
      <c r="JHC179" s="53"/>
      <c r="JHD179" s="53"/>
      <c r="JHE179" s="53"/>
      <c r="JHF179" s="53"/>
      <c r="JHG179" s="53"/>
      <c r="JHH179" s="53"/>
      <c r="JHI179" s="53"/>
      <c r="JHJ179" s="53"/>
      <c r="JHK179" s="53"/>
      <c r="JHL179" s="53"/>
      <c r="JHM179" s="53"/>
      <c r="JHN179" s="53"/>
      <c r="JHO179" s="53"/>
      <c r="JHP179" s="53"/>
      <c r="JHQ179" s="53"/>
      <c r="JHR179" s="53"/>
      <c r="JHS179" s="53"/>
      <c r="JHT179" s="53"/>
      <c r="JHU179" s="53"/>
      <c r="JHV179" s="53"/>
      <c r="JHW179" s="53"/>
      <c r="JHX179" s="53"/>
      <c r="JHY179" s="53"/>
      <c r="JHZ179" s="53"/>
      <c r="JIA179" s="53"/>
      <c r="JIB179" s="53"/>
      <c r="JIC179" s="53"/>
      <c r="JID179" s="53"/>
      <c r="JIE179" s="53"/>
      <c r="JIF179" s="53"/>
      <c r="JIG179" s="53"/>
      <c r="JIH179" s="53"/>
      <c r="JII179" s="53"/>
      <c r="JIJ179" s="53"/>
      <c r="JIK179" s="53"/>
      <c r="JIL179" s="53"/>
      <c r="JIM179" s="53"/>
      <c r="JIN179" s="53"/>
      <c r="JIO179" s="53"/>
      <c r="JIP179" s="53"/>
      <c r="JIQ179" s="53"/>
      <c r="JIR179" s="53"/>
      <c r="JIS179" s="53"/>
      <c r="JIT179" s="53"/>
      <c r="JIU179" s="53"/>
      <c r="JIV179" s="53"/>
      <c r="JIW179" s="53"/>
      <c r="JIX179" s="53"/>
      <c r="JIY179" s="53"/>
      <c r="JJB179" s="53"/>
      <c r="JJC179" s="53"/>
      <c r="JJD179" s="53"/>
      <c r="JJE179" s="53"/>
      <c r="JJF179" s="53"/>
      <c r="JJG179" s="53"/>
      <c r="JJH179" s="53"/>
      <c r="JJI179" s="53"/>
      <c r="JJJ179" s="53"/>
      <c r="JJK179" s="53"/>
      <c r="JJL179" s="53"/>
      <c r="JJM179" s="53"/>
      <c r="JJN179" s="53"/>
      <c r="JJO179" s="53"/>
      <c r="JJP179" s="53"/>
      <c r="JJQ179" s="53"/>
      <c r="JJR179" s="53"/>
      <c r="JJS179" s="53"/>
      <c r="JJT179" s="53"/>
      <c r="JJU179" s="53"/>
      <c r="JJV179" s="53"/>
      <c r="JJW179" s="53"/>
      <c r="JJX179" s="53"/>
      <c r="JJY179" s="53"/>
      <c r="JJZ179" s="53"/>
      <c r="JKA179" s="53"/>
      <c r="JKB179" s="53"/>
      <c r="JKC179" s="53"/>
      <c r="JKD179" s="53"/>
      <c r="JKE179" s="53"/>
      <c r="JKF179" s="53"/>
      <c r="JKG179" s="53"/>
      <c r="JKH179" s="53"/>
      <c r="JKI179" s="53"/>
      <c r="JKJ179" s="53"/>
      <c r="JKK179" s="53"/>
      <c r="JKL179" s="53"/>
      <c r="JKM179" s="53"/>
      <c r="JKN179" s="53"/>
      <c r="JKO179" s="53"/>
      <c r="JKP179" s="53"/>
      <c r="JKQ179" s="53"/>
      <c r="JKR179" s="53"/>
      <c r="JKS179" s="53"/>
      <c r="JKT179" s="53"/>
      <c r="JKU179" s="53"/>
      <c r="JKV179" s="53"/>
      <c r="JKW179" s="53"/>
      <c r="JKX179" s="53"/>
      <c r="JKY179" s="53"/>
      <c r="JKZ179" s="53"/>
      <c r="JLA179" s="53"/>
      <c r="JLB179" s="53"/>
      <c r="JLC179" s="53"/>
      <c r="JLD179" s="53"/>
      <c r="JLE179" s="53"/>
      <c r="JLF179" s="53"/>
      <c r="JLG179" s="53"/>
      <c r="JLH179" s="53"/>
      <c r="JLI179" s="53"/>
      <c r="JLJ179" s="53"/>
      <c r="JLK179" s="53"/>
      <c r="JLL179" s="53"/>
      <c r="JLM179" s="53"/>
      <c r="JLN179" s="53"/>
      <c r="JLO179" s="53"/>
      <c r="JLP179" s="53"/>
      <c r="JLQ179" s="53"/>
      <c r="JLR179" s="53"/>
      <c r="JLS179" s="53"/>
      <c r="JLT179" s="53"/>
      <c r="JLU179" s="53"/>
      <c r="JLV179" s="53"/>
      <c r="JLW179" s="53"/>
      <c r="JLX179" s="53"/>
      <c r="JLY179" s="53"/>
      <c r="JLZ179" s="53"/>
      <c r="JMA179" s="53"/>
      <c r="JMB179" s="53"/>
      <c r="JMC179" s="53"/>
      <c r="JMD179" s="53"/>
      <c r="JME179" s="53"/>
      <c r="JMF179" s="53"/>
      <c r="JMG179" s="53"/>
      <c r="JMH179" s="53"/>
      <c r="JMI179" s="53"/>
      <c r="JMJ179" s="53"/>
      <c r="JMK179" s="53"/>
      <c r="JML179" s="53"/>
      <c r="JMM179" s="53"/>
      <c r="JMN179" s="53"/>
      <c r="JMO179" s="53"/>
      <c r="JMP179" s="53"/>
      <c r="JMQ179" s="53"/>
      <c r="JMR179" s="53"/>
      <c r="JMS179" s="53"/>
      <c r="JMT179" s="53"/>
      <c r="JMU179" s="53"/>
      <c r="JMV179" s="53"/>
      <c r="JMW179" s="53"/>
      <c r="JMX179" s="53"/>
      <c r="JMY179" s="53"/>
      <c r="JMZ179" s="53"/>
      <c r="JNA179" s="53"/>
      <c r="JNB179" s="53"/>
      <c r="JNC179" s="53"/>
      <c r="JND179" s="53"/>
      <c r="JNE179" s="53"/>
      <c r="JNF179" s="53"/>
      <c r="JNG179" s="53"/>
      <c r="JNH179" s="53"/>
      <c r="JNI179" s="53"/>
      <c r="JNJ179" s="53"/>
      <c r="JNK179" s="53"/>
      <c r="JNL179" s="53"/>
      <c r="JNM179" s="53"/>
      <c r="JNN179" s="53"/>
      <c r="JNO179" s="53"/>
      <c r="JNP179" s="53"/>
      <c r="JNQ179" s="53"/>
      <c r="JNR179" s="53"/>
      <c r="JNS179" s="53"/>
      <c r="JNT179" s="53"/>
      <c r="JNU179" s="53"/>
      <c r="JNV179" s="53"/>
      <c r="JNW179" s="53"/>
      <c r="JNX179" s="53"/>
      <c r="JNY179" s="53"/>
      <c r="JNZ179" s="53"/>
      <c r="JOA179" s="53"/>
      <c r="JOB179" s="53"/>
      <c r="JOC179" s="53"/>
      <c r="JOD179" s="53"/>
      <c r="JOE179" s="53"/>
      <c r="JOF179" s="53"/>
      <c r="JOG179" s="53"/>
      <c r="JOH179" s="53"/>
      <c r="JOI179" s="53"/>
      <c r="JOJ179" s="53"/>
      <c r="JOK179" s="53"/>
      <c r="JOL179" s="53"/>
      <c r="JOM179" s="53"/>
      <c r="JON179" s="53"/>
      <c r="JOO179" s="53"/>
      <c r="JOP179" s="53"/>
      <c r="JOQ179" s="53"/>
      <c r="JOR179" s="53"/>
      <c r="JOS179" s="53"/>
      <c r="JOT179" s="53"/>
      <c r="JOU179" s="53"/>
      <c r="JOV179" s="53"/>
      <c r="JOW179" s="53"/>
      <c r="JOX179" s="53"/>
      <c r="JOY179" s="53"/>
      <c r="JOZ179" s="53"/>
      <c r="JPA179" s="53"/>
      <c r="JPB179" s="53"/>
      <c r="JPC179" s="53"/>
      <c r="JPD179" s="53"/>
      <c r="JPE179" s="53"/>
      <c r="JPF179" s="53"/>
      <c r="JPG179" s="53"/>
      <c r="JPH179" s="53"/>
      <c r="JPI179" s="53"/>
      <c r="JPJ179" s="53"/>
      <c r="JPK179" s="53"/>
      <c r="JPL179" s="53"/>
      <c r="JPM179" s="53"/>
      <c r="JPN179" s="53"/>
      <c r="JPO179" s="53"/>
      <c r="JPP179" s="53"/>
      <c r="JPQ179" s="53"/>
      <c r="JPR179" s="53"/>
      <c r="JPS179" s="53"/>
      <c r="JPT179" s="53"/>
      <c r="JPU179" s="53"/>
      <c r="JPV179" s="53"/>
      <c r="JPW179" s="53"/>
      <c r="JPX179" s="53"/>
      <c r="JPY179" s="53"/>
      <c r="JPZ179" s="53"/>
      <c r="JQA179" s="53"/>
      <c r="JQB179" s="53"/>
      <c r="JQC179" s="53"/>
      <c r="JQD179" s="53"/>
      <c r="JQE179" s="53"/>
      <c r="JQF179" s="53"/>
      <c r="JQG179" s="53"/>
      <c r="JQH179" s="53"/>
      <c r="JQI179" s="53"/>
      <c r="JQJ179" s="53"/>
      <c r="JQK179" s="53"/>
      <c r="JQL179" s="53"/>
      <c r="JQM179" s="53"/>
      <c r="JQN179" s="53"/>
      <c r="JQO179" s="53"/>
      <c r="JQP179" s="53"/>
      <c r="JQQ179" s="53"/>
      <c r="JQR179" s="53"/>
      <c r="JQS179" s="53"/>
      <c r="JQT179" s="53"/>
      <c r="JQU179" s="53"/>
      <c r="JQV179" s="53"/>
      <c r="JQW179" s="53"/>
      <c r="JQX179" s="53"/>
      <c r="JQY179" s="53"/>
      <c r="JQZ179" s="53"/>
      <c r="JRA179" s="53"/>
      <c r="JRB179" s="53"/>
      <c r="JRC179" s="53"/>
      <c r="JRD179" s="53"/>
      <c r="JRE179" s="53"/>
      <c r="JRF179" s="53"/>
      <c r="JRG179" s="53"/>
      <c r="JRH179" s="53"/>
      <c r="JRI179" s="53"/>
      <c r="JRJ179" s="53"/>
      <c r="JRK179" s="53"/>
      <c r="JRL179" s="53"/>
      <c r="JRM179" s="53"/>
      <c r="JRN179" s="53"/>
      <c r="JRO179" s="53"/>
      <c r="JRP179" s="53"/>
      <c r="JRQ179" s="53"/>
      <c r="JRR179" s="53"/>
      <c r="JRS179" s="53"/>
      <c r="JRT179" s="53"/>
      <c r="JRU179" s="53"/>
      <c r="JRV179" s="53"/>
      <c r="JRW179" s="53"/>
      <c r="JRX179" s="53"/>
      <c r="JRY179" s="53"/>
      <c r="JRZ179" s="53"/>
      <c r="JSA179" s="53"/>
      <c r="JSB179" s="53"/>
      <c r="JSC179" s="53"/>
      <c r="JSD179" s="53"/>
      <c r="JSE179" s="53"/>
      <c r="JSF179" s="53"/>
      <c r="JSG179" s="53"/>
      <c r="JSH179" s="53"/>
      <c r="JSI179" s="53"/>
      <c r="JSJ179" s="53"/>
      <c r="JSK179" s="53"/>
      <c r="JSL179" s="53"/>
      <c r="JSM179" s="53"/>
      <c r="JSN179" s="53"/>
      <c r="JSO179" s="53"/>
      <c r="JSP179" s="53"/>
      <c r="JSQ179" s="53"/>
      <c r="JSR179" s="53"/>
      <c r="JSS179" s="53"/>
      <c r="JST179" s="53"/>
      <c r="JSU179" s="53"/>
      <c r="JSX179" s="53"/>
      <c r="JSY179" s="53"/>
      <c r="JSZ179" s="53"/>
      <c r="JTA179" s="53"/>
      <c r="JTB179" s="53"/>
      <c r="JTC179" s="53"/>
      <c r="JTD179" s="53"/>
      <c r="JTE179" s="53"/>
      <c r="JTF179" s="53"/>
      <c r="JTG179" s="53"/>
      <c r="JTH179" s="53"/>
      <c r="JTI179" s="53"/>
      <c r="JTJ179" s="53"/>
      <c r="JTK179" s="53"/>
      <c r="JTL179" s="53"/>
      <c r="JTM179" s="53"/>
      <c r="JTN179" s="53"/>
      <c r="JTO179" s="53"/>
      <c r="JTP179" s="53"/>
      <c r="JTQ179" s="53"/>
      <c r="JTR179" s="53"/>
      <c r="JTS179" s="53"/>
      <c r="JTT179" s="53"/>
      <c r="JTU179" s="53"/>
      <c r="JTV179" s="53"/>
      <c r="JTW179" s="53"/>
      <c r="JTX179" s="53"/>
      <c r="JTY179" s="53"/>
      <c r="JTZ179" s="53"/>
      <c r="JUA179" s="53"/>
      <c r="JUB179" s="53"/>
      <c r="JUC179" s="53"/>
      <c r="JUD179" s="53"/>
      <c r="JUE179" s="53"/>
      <c r="JUF179" s="53"/>
      <c r="JUG179" s="53"/>
      <c r="JUH179" s="53"/>
      <c r="JUI179" s="53"/>
      <c r="JUJ179" s="53"/>
      <c r="JUK179" s="53"/>
      <c r="JUL179" s="53"/>
      <c r="JUM179" s="53"/>
      <c r="JUN179" s="53"/>
      <c r="JUO179" s="53"/>
      <c r="JUP179" s="53"/>
      <c r="JUQ179" s="53"/>
      <c r="JUR179" s="53"/>
      <c r="JUS179" s="53"/>
      <c r="JUT179" s="53"/>
      <c r="JUU179" s="53"/>
      <c r="JUV179" s="53"/>
      <c r="JUW179" s="53"/>
      <c r="JUX179" s="53"/>
      <c r="JUY179" s="53"/>
      <c r="JUZ179" s="53"/>
      <c r="JVA179" s="53"/>
      <c r="JVB179" s="53"/>
      <c r="JVC179" s="53"/>
      <c r="JVD179" s="53"/>
      <c r="JVE179" s="53"/>
      <c r="JVF179" s="53"/>
      <c r="JVG179" s="53"/>
      <c r="JVH179" s="53"/>
      <c r="JVI179" s="53"/>
      <c r="JVJ179" s="53"/>
      <c r="JVK179" s="53"/>
      <c r="JVL179" s="53"/>
      <c r="JVM179" s="53"/>
      <c r="JVN179" s="53"/>
      <c r="JVO179" s="53"/>
      <c r="JVP179" s="53"/>
      <c r="JVQ179" s="53"/>
      <c r="JVR179" s="53"/>
      <c r="JVS179" s="53"/>
      <c r="JVT179" s="53"/>
      <c r="JVU179" s="53"/>
      <c r="JVV179" s="53"/>
      <c r="JVW179" s="53"/>
      <c r="JVX179" s="53"/>
      <c r="JVY179" s="53"/>
      <c r="JVZ179" s="53"/>
      <c r="JWA179" s="53"/>
      <c r="JWB179" s="53"/>
      <c r="JWC179" s="53"/>
      <c r="JWD179" s="53"/>
      <c r="JWE179" s="53"/>
      <c r="JWF179" s="53"/>
      <c r="JWG179" s="53"/>
      <c r="JWH179" s="53"/>
      <c r="JWI179" s="53"/>
      <c r="JWJ179" s="53"/>
      <c r="JWK179" s="53"/>
      <c r="JWL179" s="53"/>
      <c r="JWM179" s="53"/>
      <c r="JWN179" s="53"/>
      <c r="JWO179" s="53"/>
      <c r="JWP179" s="53"/>
      <c r="JWQ179" s="53"/>
      <c r="JWR179" s="53"/>
      <c r="JWS179" s="53"/>
      <c r="JWT179" s="53"/>
      <c r="JWU179" s="53"/>
      <c r="JWV179" s="53"/>
      <c r="JWW179" s="53"/>
      <c r="JWX179" s="53"/>
      <c r="JWY179" s="53"/>
      <c r="JWZ179" s="53"/>
      <c r="JXA179" s="53"/>
      <c r="JXB179" s="53"/>
      <c r="JXC179" s="53"/>
      <c r="JXD179" s="53"/>
      <c r="JXE179" s="53"/>
      <c r="JXF179" s="53"/>
      <c r="JXG179" s="53"/>
      <c r="JXH179" s="53"/>
      <c r="JXI179" s="53"/>
      <c r="JXJ179" s="53"/>
      <c r="JXK179" s="53"/>
      <c r="JXL179" s="53"/>
      <c r="JXM179" s="53"/>
      <c r="JXN179" s="53"/>
      <c r="JXO179" s="53"/>
      <c r="JXP179" s="53"/>
      <c r="JXQ179" s="53"/>
      <c r="JXR179" s="53"/>
      <c r="JXS179" s="53"/>
      <c r="JXT179" s="53"/>
      <c r="JXU179" s="53"/>
      <c r="JXV179" s="53"/>
      <c r="JXW179" s="53"/>
      <c r="JXX179" s="53"/>
      <c r="JXY179" s="53"/>
      <c r="JXZ179" s="53"/>
      <c r="JYA179" s="53"/>
      <c r="JYB179" s="53"/>
      <c r="JYC179" s="53"/>
      <c r="JYD179" s="53"/>
      <c r="JYE179" s="53"/>
      <c r="JYF179" s="53"/>
      <c r="JYG179" s="53"/>
      <c r="JYH179" s="53"/>
      <c r="JYI179" s="53"/>
      <c r="JYJ179" s="53"/>
      <c r="JYK179" s="53"/>
      <c r="JYL179" s="53"/>
      <c r="JYM179" s="53"/>
      <c r="JYN179" s="53"/>
      <c r="JYO179" s="53"/>
      <c r="JYP179" s="53"/>
      <c r="JYQ179" s="53"/>
      <c r="JYR179" s="53"/>
      <c r="JYS179" s="53"/>
      <c r="JYT179" s="53"/>
      <c r="JYU179" s="53"/>
      <c r="JYV179" s="53"/>
      <c r="JYW179" s="53"/>
      <c r="JYX179" s="53"/>
      <c r="JYY179" s="53"/>
      <c r="JYZ179" s="53"/>
      <c r="JZA179" s="53"/>
      <c r="JZB179" s="53"/>
      <c r="JZC179" s="53"/>
      <c r="JZD179" s="53"/>
      <c r="JZE179" s="53"/>
      <c r="JZF179" s="53"/>
      <c r="JZG179" s="53"/>
      <c r="JZH179" s="53"/>
      <c r="JZI179" s="53"/>
      <c r="JZJ179" s="53"/>
      <c r="JZK179" s="53"/>
      <c r="JZL179" s="53"/>
      <c r="JZM179" s="53"/>
      <c r="JZN179" s="53"/>
      <c r="JZO179" s="53"/>
      <c r="JZP179" s="53"/>
      <c r="JZQ179" s="53"/>
      <c r="JZR179" s="53"/>
      <c r="JZS179" s="53"/>
      <c r="JZT179" s="53"/>
      <c r="JZU179" s="53"/>
      <c r="JZV179" s="53"/>
      <c r="JZW179" s="53"/>
      <c r="JZX179" s="53"/>
      <c r="JZY179" s="53"/>
      <c r="JZZ179" s="53"/>
      <c r="KAA179" s="53"/>
      <c r="KAB179" s="53"/>
      <c r="KAC179" s="53"/>
      <c r="KAD179" s="53"/>
      <c r="KAE179" s="53"/>
      <c r="KAF179" s="53"/>
      <c r="KAG179" s="53"/>
      <c r="KAH179" s="53"/>
      <c r="KAI179" s="53"/>
      <c r="KAJ179" s="53"/>
      <c r="KAK179" s="53"/>
      <c r="KAL179" s="53"/>
      <c r="KAM179" s="53"/>
      <c r="KAN179" s="53"/>
      <c r="KAO179" s="53"/>
      <c r="KAP179" s="53"/>
      <c r="KAQ179" s="53"/>
      <c r="KAR179" s="53"/>
      <c r="KAS179" s="53"/>
      <c r="KAT179" s="53"/>
      <c r="KAU179" s="53"/>
      <c r="KAV179" s="53"/>
      <c r="KAW179" s="53"/>
      <c r="KAX179" s="53"/>
      <c r="KAY179" s="53"/>
      <c r="KAZ179" s="53"/>
      <c r="KBA179" s="53"/>
      <c r="KBB179" s="53"/>
      <c r="KBC179" s="53"/>
      <c r="KBD179" s="53"/>
      <c r="KBE179" s="53"/>
      <c r="KBF179" s="53"/>
      <c r="KBG179" s="53"/>
      <c r="KBH179" s="53"/>
      <c r="KBI179" s="53"/>
      <c r="KBJ179" s="53"/>
      <c r="KBK179" s="53"/>
      <c r="KBL179" s="53"/>
      <c r="KBM179" s="53"/>
      <c r="KBN179" s="53"/>
      <c r="KBO179" s="53"/>
      <c r="KBP179" s="53"/>
      <c r="KBQ179" s="53"/>
      <c r="KBR179" s="53"/>
      <c r="KBS179" s="53"/>
      <c r="KBT179" s="53"/>
      <c r="KBU179" s="53"/>
      <c r="KBV179" s="53"/>
      <c r="KBW179" s="53"/>
      <c r="KBX179" s="53"/>
      <c r="KBY179" s="53"/>
      <c r="KBZ179" s="53"/>
      <c r="KCA179" s="53"/>
      <c r="KCB179" s="53"/>
      <c r="KCC179" s="53"/>
      <c r="KCD179" s="53"/>
      <c r="KCE179" s="53"/>
      <c r="KCF179" s="53"/>
      <c r="KCG179" s="53"/>
      <c r="KCH179" s="53"/>
      <c r="KCI179" s="53"/>
      <c r="KCJ179" s="53"/>
      <c r="KCK179" s="53"/>
      <c r="KCL179" s="53"/>
      <c r="KCM179" s="53"/>
      <c r="KCN179" s="53"/>
      <c r="KCO179" s="53"/>
      <c r="KCP179" s="53"/>
      <c r="KCQ179" s="53"/>
      <c r="KCT179" s="53"/>
      <c r="KCU179" s="53"/>
      <c r="KCV179" s="53"/>
      <c r="KCW179" s="53"/>
      <c r="KCX179" s="53"/>
      <c r="KCY179" s="53"/>
      <c r="KCZ179" s="53"/>
      <c r="KDA179" s="53"/>
      <c r="KDB179" s="53"/>
      <c r="KDC179" s="53"/>
      <c r="KDD179" s="53"/>
      <c r="KDE179" s="53"/>
      <c r="KDF179" s="53"/>
      <c r="KDG179" s="53"/>
      <c r="KDH179" s="53"/>
      <c r="KDI179" s="53"/>
      <c r="KDJ179" s="53"/>
      <c r="KDK179" s="53"/>
      <c r="KDL179" s="53"/>
      <c r="KDM179" s="53"/>
      <c r="KDN179" s="53"/>
      <c r="KDO179" s="53"/>
      <c r="KDP179" s="53"/>
      <c r="KDQ179" s="53"/>
      <c r="KDR179" s="53"/>
      <c r="KDS179" s="53"/>
      <c r="KDT179" s="53"/>
      <c r="KDU179" s="53"/>
      <c r="KDV179" s="53"/>
      <c r="KDW179" s="53"/>
      <c r="KDX179" s="53"/>
      <c r="KDY179" s="53"/>
      <c r="KDZ179" s="53"/>
      <c r="KEA179" s="53"/>
      <c r="KEB179" s="53"/>
      <c r="KEC179" s="53"/>
      <c r="KED179" s="53"/>
      <c r="KEE179" s="53"/>
      <c r="KEF179" s="53"/>
      <c r="KEG179" s="53"/>
      <c r="KEH179" s="53"/>
      <c r="KEI179" s="53"/>
      <c r="KEJ179" s="53"/>
      <c r="KEK179" s="53"/>
      <c r="KEL179" s="53"/>
      <c r="KEM179" s="53"/>
      <c r="KEN179" s="53"/>
      <c r="KEO179" s="53"/>
      <c r="KEP179" s="53"/>
      <c r="KEQ179" s="53"/>
      <c r="KER179" s="53"/>
      <c r="KES179" s="53"/>
      <c r="KET179" s="53"/>
      <c r="KEU179" s="53"/>
      <c r="KEV179" s="53"/>
      <c r="KEW179" s="53"/>
      <c r="KEX179" s="53"/>
      <c r="KEY179" s="53"/>
      <c r="KEZ179" s="53"/>
      <c r="KFA179" s="53"/>
      <c r="KFB179" s="53"/>
      <c r="KFC179" s="53"/>
      <c r="KFD179" s="53"/>
      <c r="KFE179" s="53"/>
      <c r="KFF179" s="53"/>
      <c r="KFG179" s="53"/>
      <c r="KFH179" s="53"/>
      <c r="KFI179" s="53"/>
      <c r="KFJ179" s="53"/>
      <c r="KFK179" s="53"/>
      <c r="KFL179" s="53"/>
      <c r="KFM179" s="53"/>
      <c r="KFN179" s="53"/>
      <c r="KFO179" s="53"/>
      <c r="KFP179" s="53"/>
      <c r="KFQ179" s="53"/>
      <c r="KFR179" s="53"/>
      <c r="KFS179" s="53"/>
      <c r="KFT179" s="53"/>
      <c r="KFU179" s="53"/>
      <c r="KFV179" s="53"/>
      <c r="KFW179" s="53"/>
      <c r="KFX179" s="53"/>
      <c r="KFY179" s="53"/>
      <c r="KFZ179" s="53"/>
      <c r="KGA179" s="53"/>
      <c r="KGB179" s="53"/>
      <c r="KGC179" s="53"/>
      <c r="KGD179" s="53"/>
      <c r="KGE179" s="53"/>
      <c r="KGF179" s="53"/>
      <c r="KGG179" s="53"/>
      <c r="KGH179" s="53"/>
      <c r="KGI179" s="53"/>
      <c r="KGJ179" s="53"/>
      <c r="KGK179" s="53"/>
      <c r="KGL179" s="53"/>
      <c r="KGM179" s="53"/>
      <c r="KGN179" s="53"/>
      <c r="KGO179" s="53"/>
      <c r="KGP179" s="53"/>
      <c r="KGQ179" s="53"/>
      <c r="KGR179" s="53"/>
      <c r="KGS179" s="53"/>
      <c r="KGT179" s="53"/>
      <c r="KGU179" s="53"/>
      <c r="KGV179" s="53"/>
      <c r="KGW179" s="53"/>
      <c r="KGX179" s="53"/>
      <c r="KGY179" s="53"/>
      <c r="KGZ179" s="53"/>
      <c r="KHA179" s="53"/>
      <c r="KHB179" s="53"/>
      <c r="KHC179" s="53"/>
      <c r="KHD179" s="53"/>
      <c r="KHE179" s="53"/>
      <c r="KHF179" s="53"/>
      <c r="KHG179" s="53"/>
      <c r="KHH179" s="53"/>
      <c r="KHI179" s="53"/>
      <c r="KHJ179" s="53"/>
      <c r="KHK179" s="53"/>
      <c r="KHL179" s="53"/>
      <c r="KHM179" s="53"/>
      <c r="KHN179" s="53"/>
      <c r="KHO179" s="53"/>
      <c r="KHP179" s="53"/>
      <c r="KHQ179" s="53"/>
      <c r="KHR179" s="53"/>
      <c r="KHS179" s="53"/>
      <c r="KHT179" s="53"/>
      <c r="KHU179" s="53"/>
      <c r="KHV179" s="53"/>
      <c r="KHW179" s="53"/>
      <c r="KHX179" s="53"/>
      <c r="KHY179" s="53"/>
      <c r="KHZ179" s="53"/>
      <c r="KIA179" s="53"/>
      <c r="KIB179" s="53"/>
      <c r="KIC179" s="53"/>
      <c r="KID179" s="53"/>
      <c r="KIE179" s="53"/>
      <c r="KIF179" s="53"/>
      <c r="KIG179" s="53"/>
      <c r="KIH179" s="53"/>
      <c r="KII179" s="53"/>
      <c r="KIJ179" s="53"/>
      <c r="KIK179" s="53"/>
      <c r="KIL179" s="53"/>
      <c r="KIM179" s="53"/>
      <c r="KIN179" s="53"/>
      <c r="KIO179" s="53"/>
      <c r="KIP179" s="53"/>
      <c r="KIQ179" s="53"/>
      <c r="KIR179" s="53"/>
      <c r="KIS179" s="53"/>
      <c r="KIT179" s="53"/>
      <c r="KIU179" s="53"/>
      <c r="KIV179" s="53"/>
      <c r="KIW179" s="53"/>
      <c r="KIX179" s="53"/>
      <c r="KIY179" s="53"/>
      <c r="KIZ179" s="53"/>
      <c r="KJA179" s="53"/>
      <c r="KJB179" s="53"/>
      <c r="KJC179" s="53"/>
      <c r="KJD179" s="53"/>
      <c r="KJE179" s="53"/>
      <c r="KJF179" s="53"/>
      <c r="KJG179" s="53"/>
      <c r="KJH179" s="53"/>
      <c r="KJI179" s="53"/>
      <c r="KJJ179" s="53"/>
      <c r="KJK179" s="53"/>
      <c r="KJL179" s="53"/>
      <c r="KJM179" s="53"/>
      <c r="KJN179" s="53"/>
      <c r="KJO179" s="53"/>
      <c r="KJP179" s="53"/>
      <c r="KJQ179" s="53"/>
      <c r="KJR179" s="53"/>
      <c r="KJS179" s="53"/>
      <c r="KJT179" s="53"/>
      <c r="KJU179" s="53"/>
      <c r="KJV179" s="53"/>
      <c r="KJW179" s="53"/>
      <c r="KJX179" s="53"/>
      <c r="KJY179" s="53"/>
      <c r="KJZ179" s="53"/>
      <c r="KKA179" s="53"/>
      <c r="KKB179" s="53"/>
      <c r="KKC179" s="53"/>
      <c r="KKD179" s="53"/>
      <c r="KKE179" s="53"/>
      <c r="KKF179" s="53"/>
      <c r="KKG179" s="53"/>
      <c r="KKH179" s="53"/>
      <c r="KKI179" s="53"/>
      <c r="KKJ179" s="53"/>
      <c r="KKK179" s="53"/>
      <c r="KKL179" s="53"/>
      <c r="KKM179" s="53"/>
      <c r="KKN179" s="53"/>
      <c r="KKO179" s="53"/>
      <c r="KKP179" s="53"/>
      <c r="KKQ179" s="53"/>
      <c r="KKR179" s="53"/>
      <c r="KKS179" s="53"/>
      <c r="KKT179" s="53"/>
      <c r="KKU179" s="53"/>
      <c r="KKV179" s="53"/>
      <c r="KKW179" s="53"/>
      <c r="KKX179" s="53"/>
      <c r="KKY179" s="53"/>
      <c r="KKZ179" s="53"/>
      <c r="KLA179" s="53"/>
      <c r="KLB179" s="53"/>
      <c r="KLC179" s="53"/>
      <c r="KLD179" s="53"/>
      <c r="KLE179" s="53"/>
      <c r="KLF179" s="53"/>
      <c r="KLG179" s="53"/>
      <c r="KLH179" s="53"/>
      <c r="KLI179" s="53"/>
      <c r="KLJ179" s="53"/>
      <c r="KLK179" s="53"/>
      <c r="KLL179" s="53"/>
      <c r="KLM179" s="53"/>
      <c r="KLN179" s="53"/>
      <c r="KLO179" s="53"/>
      <c r="KLP179" s="53"/>
      <c r="KLQ179" s="53"/>
      <c r="KLR179" s="53"/>
      <c r="KLS179" s="53"/>
      <c r="KLT179" s="53"/>
      <c r="KLU179" s="53"/>
      <c r="KLV179" s="53"/>
      <c r="KLW179" s="53"/>
      <c r="KLX179" s="53"/>
      <c r="KLY179" s="53"/>
      <c r="KLZ179" s="53"/>
      <c r="KMA179" s="53"/>
      <c r="KMB179" s="53"/>
      <c r="KMC179" s="53"/>
      <c r="KMD179" s="53"/>
      <c r="KME179" s="53"/>
      <c r="KMF179" s="53"/>
      <c r="KMG179" s="53"/>
      <c r="KMH179" s="53"/>
      <c r="KMI179" s="53"/>
      <c r="KMJ179" s="53"/>
      <c r="KMK179" s="53"/>
      <c r="KML179" s="53"/>
      <c r="KMM179" s="53"/>
      <c r="KMP179" s="53"/>
      <c r="KMQ179" s="53"/>
      <c r="KMR179" s="53"/>
      <c r="KMS179" s="53"/>
      <c r="KMT179" s="53"/>
      <c r="KMU179" s="53"/>
      <c r="KMV179" s="53"/>
      <c r="KMW179" s="53"/>
      <c r="KMX179" s="53"/>
      <c r="KMY179" s="53"/>
      <c r="KMZ179" s="53"/>
      <c r="KNA179" s="53"/>
      <c r="KNB179" s="53"/>
      <c r="KNC179" s="53"/>
      <c r="KND179" s="53"/>
      <c r="KNE179" s="53"/>
      <c r="KNF179" s="53"/>
      <c r="KNG179" s="53"/>
      <c r="KNH179" s="53"/>
      <c r="KNI179" s="53"/>
      <c r="KNJ179" s="53"/>
      <c r="KNK179" s="53"/>
      <c r="KNL179" s="53"/>
      <c r="KNM179" s="53"/>
      <c r="KNN179" s="53"/>
      <c r="KNO179" s="53"/>
      <c r="KNP179" s="53"/>
      <c r="KNQ179" s="53"/>
      <c r="KNR179" s="53"/>
      <c r="KNS179" s="53"/>
      <c r="KNT179" s="53"/>
      <c r="KNU179" s="53"/>
      <c r="KNV179" s="53"/>
      <c r="KNW179" s="53"/>
      <c r="KNX179" s="53"/>
      <c r="KNY179" s="53"/>
      <c r="KNZ179" s="53"/>
      <c r="KOA179" s="53"/>
      <c r="KOB179" s="53"/>
      <c r="KOC179" s="53"/>
      <c r="KOD179" s="53"/>
      <c r="KOE179" s="53"/>
      <c r="KOF179" s="53"/>
      <c r="KOG179" s="53"/>
      <c r="KOH179" s="53"/>
      <c r="KOI179" s="53"/>
      <c r="KOJ179" s="53"/>
      <c r="KOK179" s="53"/>
      <c r="KOL179" s="53"/>
      <c r="KOM179" s="53"/>
      <c r="KON179" s="53"/>
      <c r="KOO179" s="53"/>
      <c r="KOP179" s="53"/>
      <c r="KOQ179" s="53"/>
      <c r="KOR179" s="53"/>
      <c r="KOS179" s="53"/>
      <c r="KOT179" s="53"/>
      <c r="KOU179" s="53"/>
      <c r="KOV179" s="53"/>
      <c r="KOW179" s="53"/>
      <c r="KOX179" s="53"/>
      <c r="KOY179" s="53"/>
      <c r="KOZ179" s="53"/>
      <c r="KPA179" s="53"/>
      <c r="KPB179" s="53"/>
      <c r="KPC179" s="53"/>
      <c r="KPD179" s="53"/>
      <c r="KPE179" s="53"/>
      <c r="KPF179" s="53"/>
      <c r="KPG179" s="53"/>
      <c r="KPH179" s="53"/>
      <c r="KPI179" s="53"/>
      <c r="KPJ179" s="53"/>
      <c r="KPK179" s="53"/>
      <c r="KPL179" s="53"/>
      <c r="KPM179" s="53"/>
      <c r="KPN179" s="53"/>
      <c r="KPO179" s="53"/>
      <c r="KPP179" s="53"/>
      <c r="KPQ179" s="53"/>
      <c r="KPR179" s="53"/>
      <c r="KPS179" s="53"/>
      <c r="KPT179" s="53"/>
      <c r="KPU179" s="53"/>
      <c r="KPV179" s="53"/>
      <c r="KPW179" s="53"/>
      <c r="KPX179" s="53"/>
      <c r="KPY179" s="53"/>
      <c r="KPZ179" s="53"/>
      <c r="KQA179" s="53"/>
      <c r="KQB179" s="53"/>
      <c r="KQC179" s="53"/>
      <c r="KQD179" s="53"/>
      <c r="KQE179" s="53"/>
      <c r="KQF179" s="53"/>
      <c r="KQG179" s="53"/>
      <c r="KQH179" s="53"/>
      <c r="KQI179" s="53"/>
      <c r="KQJ179" s="53"/>
      <c r="KQK179" s="53"/>
      <c r="KQL179" s="53"/>
      <c r="KQM179" s="53"/>
      <c r="KQN179" s="53"/>
      <c r="KQO179" s="53"/>
      <c r="KQP179" s="53"/>
      <c r="KQQ179" s="53"/>
      <c r="KQR179" s="53"/>
      <c r="KQS179" s="53"/>
      <c r="KQT179" s="53"/>
      <c r="KQU179" s="53"/>
      <c r="KQV179" s="53"/>
      <c r="KQW179" s="53"/>
      <c r="KQX179" s="53"/>
      <c r="KQY179" s="53"/>
      <c r="KQZ179" s="53"/>
      <c r="KRA179" s="53"/>
      <c r="KRB179" s="53"/>
      <c r="KRC179" s="53"/>
      <c r="KRD179" s="53"/>
      <c r="KRE179" s="53"/>
      <c r="KRF179" s="53"/>
      <c r="KRG179" s="53"/>
      <c r="KRH179" s="53"/>
      <c r="KRI179" s="53"/>
      <c r="KRJ179" s="53"/>
      <c r="KRK179" s="53"/>
      <c r="KRL179" s="53"/>
      <c r="KRM179" s="53"/>
      <c r="KRN179" s="53"/>
      <c r="KRO179" s="53"/>
      <c r="KRP179" s="53"/>
      <c r="KRQ179" s="53"/>
      <c r="KRR179" s="53"/>
      <c r="KRS179" s="53"/>
      <c r="KRT179" s="53"/>
      <c r="KRU179" s="53"/>
      <c r="KRV179" s="53"/>
      <c r="KRW179" s="53"/>
      <c r="KRX179" s="53"/>
      <c r="KRY179" s="53"/>
      <c r="KRZ179" s="53"/>
      <c r="KSA179" s="53"/>
      <c r="KSB179" s="53"/>
      <c r="KSC179" s="53"/>
      <c r="KSD179" s="53"/>
      <c r="KSE179" s="53"/>
      <c r="KSF179" s="53"/>
      <c r="KSG179" s="53"/>
      <c r="KSH179" s="53"/>
      <c r="KSI179" s="53"/>
      <c r="KSJ179" s="53"/>
      <c r="KSK179" s="53"/>
      <c r="KSL179" s="53"/>
      <c r="KSM179" s="53"/>
      <c r="KSN179" s="53"/>
      <c r="KSO179" s="53"/>
      <c r="KSP179" s="53"/>
      <c r="KSQ179" s="53"/>
      <c r="KSR179" s="53"/>
      <c r="KSS179" s="53"/>
      <c r="KST179" s="53"/>
      <c r="KSU179" s="53"/>
      <c r="KSV179" s="53"/>
      <c r="KSW179" s="53"/>
      <c r="KSX179" s="53"/>
      <c r="KSY179" s="53"/>
      <c r="KSZ179" s="53"/>
      <c r="KTA179" s="53"/>
      <c r="KTB179" s="53"/>
      <c r="KTC179" s="53"/>
      <c r="KTD179" s="53"/>
      <c r="KTE179" s="53"/>
      <c r="KTF179" s="53"/>
      <c r="KTG179" s="53"/>
      <c r="KTH179" s="53"/>
      <c r="KTI179" s="53"/>
      <c r="KTJ179" s="53"/>
      <c r="KTK179" s="53"/>
      <c r="KTL179" s="53"/>
      <c r="KTM179" s="53"/>
      <c r="KTN179" s="53"/>
      <c r="KTO179" s="53"/>
      <c r="KTP179" s="53"/>
      <c r="KTQ179" s="53"/>
      <c r="KTR179" s="53"/>
      <c r="KTS179" s="53"/>
      <c r="KTT179" s="53"/>
      <c r="KTU179" s="53"/>
      <c r="KTV179" s="53"/>
      <c r="KTW179" s="53"/>
      <c r="KTX179" s="53"/>
      <c r="KTY179" s="53"/>
      <c r="KTZ179" s="53"/>
      <c r="KUA179" s="53"/>
      <c r="KUB179" s="53"/>
      <c r="KUC179" s="53"/>
      <c r="KUD179" s="53"/>
      <c r="KUE179" s="53"/>
      <c r="KUF179" s="53"/>
      <c r="KUG179" s="53"/>
      <c r="KUH179" s="53"/>
      <c r="KUI179" s="53"/>
      <c r="KUJ179" s="53"/>
      <c r="KUK179" s="53"/>
      <c r="KUL179" s="53"/>
      <c r="KUM179" s="53"/>
      <c r="KUN179" s="53"/>
      <c r="KUO179" s="53"/>
      <c r="KUP179" s="53"/>
      <c r="KUQ179" s="53"/>
      <c r="KUR179" s="53"/>
      <c r="KUS179" s="53"/>
      <c r="KUT179" s="53"/>
      <c r="KUU179" s="53"/>
      <c r="KUV179" s="53"/>
      <c r="KUW179" s="53"/>
      <c r="KUX179" s="53"/>
      <c r="KUY179" s="53"/>
      <c r="KUZ179" s="53"/>
      <c r="KVA179" s="53"/>
      <c r="KVB179" s="53"/>
      <c r="KVC179" s="53"/>
      <c r="KVD179" s="53"/>
      <c r="KVE179" s="53"/>
      <c r="KVF179" s="53"/>
      <c r="KVG179" s="53"/>
      <c r="KVH179" s="53"/>
      <c r="KVI179" s="53"/>
      <c r="KVJ179" s="53"/>
      <c r="KVK179" s="53"/>
      <c r="KVL179" s="53"/>
      <c r="KVM179" s="53"/>
      <c r="KVN179" s="53"/>
      <c r="KVO179" s="53"/>
      <c r="KVP179" s="53"/>
      <c r="KVQ179" s="53"/>
      <c r="KVR179" s="53"/>
      <c r="KVS179" s="53"/>
      <c r="KVT179" s="53"/>
      <c r="KVU179" s="53"/>
      <c r="KVV179" s="53"/>
      <c r="KVW179" s="53"/>
      <c r="KVX179" s="53"/>
      <c r="KVY179" s="53"/>
      <c r="KVZ179" s="53"/>
      <c r="KWA179" s="53"/>
      <c r="KWB179" s="53"/>
      <c r="KWC179" s="53"/>
      <c r="KWD179" s="53"/>
      <c r="KWE179" s="53"/>
      <c r="KWF179" s="53"/>
      <c r="KWG179" s="53"/>
      <c r="KWH179" s="53"/>
      <c r="KWI179" s="53"/>
      <c r="KWL179" s="53"/>
      <c r="KWM179" s="53"/>
      <c r="KWN179" s="53"/>
      <c r="KWO179" s="53"/>
      <c r="KWP179" s="53"/>
      <c r="KWQ179" s="53"/>
      <c r="KWR179" s="53"/>
      <c r="KWS179" s="53"/>
      <c r="KWT179" s="53"/>
      <c r="KWU179" s="53"/>
      <c r="KWV179" s="53"/>
      <c r="KWW179" s="53"/>
      <c r="KWX179" s="53"/>
      <c r="KWY179" s="53"/>
      <c r="KWZ179" s="53"/>
      <c r="KXA179" s="53"/>
      <c r="KXB179" s="53"/>
      <c r="KXC179" s="53"/>
      <c r="KXD179" s="53"/>
      <c r="KXE179" s="53"/>
      <c r="KXF179" s="53"/>
      <c r="KXG179" s="53"/>
      <c r="KXH179" s="53"/>
      <c r="KXI179" s="53"/>
      <c r="KXJ179" s="53"/>
      <c r="KXK179" s="53"/>
      <c r="KXL179" s="53"/>
      <c r="KXM179" s="53"/>
      <c r="KXN179" s="53"/>
      <c r="KXO179" s="53"/>
      <c r="KXP179" s="53"/>
      <c r="KXQ179" s="53"/>
      <c r="KXR179" s="53"/>
      <c r="KXS179" s="53"/>
      <c r="KXT179" s="53"/>
      <c r="KXU179" s="53"/>
      <c r="KXV179" s="53"/>
      <c r="KXW179" s="53"/>
      <c r="KXX179" s="53"/>
      <c r="KXY179" s="53"/>
      <c r="KXZ179" s="53"/>
      <c r="KYA179" s="53"/>
      <c r="KYB179" s="53"/>
      <c r="KYC179" s="53"/>
      <c r="KYD179" s="53"/>
      <c r="KYE179" s="53"/>
      <c r="KYF179" s="53"/>
      <c r="KYG179" s="53"/>
      <c r="KYH179" s="53"/>
      <c r="KYI179" s="53"/>
      <c r="KYJ179" s="53"/>
      <c r="KYK179" s="53"/>
      <c r="KYL179" s="53"/>
      <c r="KYM179" s="53"/>
      <c r="KYN179" s="53"/>
      <c r="KYO179" s="53"/>
      <c r="KYP179" s="53"/>
      <c r="KYQ179" s="53"/>
      <c r="KYR179" s="53"/>
      <c r="KYS179" s="53"/>
      <c r="KYT179" s="53"/>
      <c r="KYU179" s="53"/>
      <c r="KYV179" s="53"/>
      <c r="KYW179" s="53"/>
      <c r="KYX179" s="53"/>
      <c r="KYY179" s="53"/>
      <c r="KYZ179" s="53"/>
      <c r="KZA179" s="53"/>
      <c r="KZB179" s="53"/>
      <c r="KZC179" s="53"/>
      <c r="KZD179" s="53"/>
      <c r="KZE179" s="53"/>
      <c r="KZF179" s="53"/>
      <c r="KZG179" s="53"/>
      <c r="KZH179" s="53"/>
      <c r="KZI179" s="53"/>
      <c r="KZJ179" s="53"/>
      <c r="KZK179" s="53"/>
      <c r="KZL179" s="53"/>
      <c r="KZM179" s="53"/>
      <c r="KZN179" s="53"/>
      <c r="KZO179" s="53"/>
      <c r="KZP179" s="53"/>
      <c r="KZQ179" s="53"/>
      <c r="KZR179" s="53"/>
      <c r="KZS179" s="53"/>
      <c r="KZT179" s="53"/>
      <c r="KZU179" s="53"/>
      <c r="KZV179" s="53"/>
      <c r="KZW179" s="53"/>
      <c r="KZX179" s="53"/>
      <c r="KZY179" s="53"/>
      <c r="KZZ179" s="53"/>
      <c r="LAA179" s="53"/>
      <c r="LAB179" s="53"/>
      <c r="LAC179" s="53"/>
      <c r="LAD179" s="53"/>
      <c r="LAE179" s="53"/>
      <c r="LAF179" s="53"/>
      <c r="LAG179" s="53"/>
      <c r="LAH179" s="53"/>
      <c r="LAI179" s="53"/>
      <c r="LAJ179" s="53"/>
      <c r="LAK179" s="53"/>
      <c r="LAL179" s="53"/>
      <c r="LAM179" s="53"/>
      <c r="LAN179" s="53"/>
      <c r="LAO179" s="53"/>
      <c r="LAP179" s="53"/>
      <c r="LAQ179" s="53"/>
      <c r="LAR179" s="53"/>
      <c r="LAS179" s="53"/>
      <c r="LAT179" s="53"/>
      <c r="LAU179" s="53"/>
      <c r="LAV179" s="53"/>
      <c r="LAW179" s="53"/>
      <c r="LAX179" s="53"/>
      <c r="LAY179" s="53"/>
      <c r="LAZ179" s="53"/>
      <c r="LBA179" s="53"/>
      <c r="LBB179" s="53"/>
      <c r="LBC179" s="53"/>
      <c r="LBD179" s="53"/>
      <c r="LBE179" s="53"/>
      <c r="LBF179" s="53"/>
      <c r="LBG179" s="53"/>
      <c r="LBH179" s="53"/>
      <c r="LBI179" s="53"/>
      <c r="LBJ179" s="53"/>
      <c r="LBK179" s="53"/>
      <c r="LBL179" s="53"/>
      <c r="LBM179" s="53"/>
      <c r="LBN179" s="53"/>
      <c r="LBO179" s="53"/>
      <c r="LBP179" s="53"/>
      <c r="LBQ179" s="53"/>
      <c r="LBR179" s="53"/>
      <c r="LBS179" s="53"/>
      <c r="LBT179" s="53"/>
      <c r="LBU179" s="53"/>
      <c r="LBV179" s="53"/>
      <c r="LBW179" s="53"/>
      <c r="LBX179" s="53"/>
      <c r="LBY179" s="53"/>
      <c r="LBZ179" s="53"/>
      <c r="LCA179" s="53"/>
      <c r="LCB179" s="53"/>
      <c r="LCC179" s="53"/>
      <c r="LCD179" s="53"/>
      <c r="LCE179" s="53"/>
      <c r="LCF179" s="53"/>
      <c r="LCG179" s="53"/>
      <c r="LCH179" s="53"/>
      <c r="LCI179" s="53"/>
      <c r="LCJ179" s="53"/>
      <c r="LCK179" s="53"/>
      <c r="LCL179" s="53"/>
      <c r="LCM179" s="53"/>
      <c r="LCN179" s="53"/>
      <c r="LCO179" s="53"/>
      <c r="LCP179" s="53"/>
      <c r="LCQ179" s="53"/>
      <c r="LCR179" s="53"/>
      <c r="LCS179" s="53"/>
      <c r="LCT179" s="53"/>
      <c r="LCU179" s="53"/>
      <c r="LCV179" s="53"/>
      <c r="LCW179" s="53"/>
      <c r="LCX179" s="53"/>
      <c r="LCY179" s="53"/>
      <c r="LCZ179" s="53"/>
      <c r="LDA179" s="53"/>
      <c r="LDB179" s="53"/>
      <c r="LDC179" s="53"/>
      <c r="LDD179" s="53"/>
      <c r="LDE179" s="53"/>
      <c r="LDF179" s="53"/>
      <c r="LDG179" s="53"/>
      <c r="LDH179" s="53"/>
      <c r="LDI179" s="53"/>
      <c r="LDJ179" s="53"/>
      <c r="LDK179" s="53"/>
      <c r="LDL179" s="53"/>
      <c r="LDM179" s="53"/>
      <c r="LDN179" s="53"/>
      <c r="LDO179" s="53"/>
      <c r="LDP179" s="53"/>
      <c r="LDQ179" s="53"/>
      <c r="LDR179" s="53"/>
      <c r="LDS179" s="53"/>
      <c r="LDT179" s="53"/>
      <c r="LDU179" s="53"/>
      <c r="LDV179" s="53"/>
      <c r="LDW179" s="53"/>
      <c r="LDX179" s="53"/>
      <c r="LDY179" s="53"/>
      <c r="LDZ179" s="53"/>
      <c r="LEA179" s="53"/>
      <c r="LEB179" s="53"/>
      <c r="LEC179" s="53"/>
      <c r="LED179" s="53"/>
      <c r="LEE179" s="53"/>
      <c r="LEF179" s="53"/>
      <c r="LEG179" s="53"/>
      <c r="LEH179" s="53"/>
      <c r="LEI179" s="53"/>
      <c r="LEJ179" s="53"/>
      <c r="LEK179" s="53"/>
      <c r="LEL179" s="53"/>
      <c r="LEM179" s="53"/>
      <c r="LEN179" s="53"/>
      <c r="LEO179" s="53"/>
      <c r="LEP179" s="53"/>
      <c r="LEQ179" s="53"/>
      <c r="LER179" s="53"/>
      <c r="LES179" s="53"/>
      <c r="LET179" s="53"/>
      <c r="LEU179" s="53"/>
      <c r="LEV179" s="53"/>
      <c r="LEW179" s="53"/>
      <c r="LEX179" s="53"/>
      <c r="LEY179" s="53"/>
      <c r="LEZ179" s="53"/>
      <c r="LFA179" s="53"/>
      <c r="LFB179" s="53"/>
      <c r="LFC179" s="53"/>
      <c r="LFD179" s="53"/>
      <c r="LFE179" s="53"/>
      <c r="LFF179" s="53"/>
      <c r="LFG179" s="53"/>
      <c r="LFH179" s="53"/>
      <c r="LFI179" s="53"/>
      <c r="LFJ179" s="53"/>
      <c r="LFK179" s="53"/>
      <c r="LFL179" s="53"/>
      <c r="LFM179" s="53"/>
      <c r="LFN179" s="53"/>
      <c r="LFO179" s="53"/>
      <c r="LFP179" s="53"/>
      <c r="LFQ179" s="53"/>
      <c r="LFR179" s="53"/>
      <c r="LFS179" s="53"/>
      <c r="LFT179" s="53"/>
      <c r="LFU179" s="53"/>
      <c r="LFV179" s="53"/>
      <c r="LFW179" s="53"/>
      <c r="LFX179" s="53"/>
      <c r="LFY179" s="53"/>
      <c r="LFZ179" s="53"/>
      <c r="LGA179" s="53"/>
      <c r="LGB179" s="53"/>
      <c r="LGC179" s="53"/>
      <c r="LGD179" s="53"/>
      <c r="LGE179" s="53"/>
      <c r="LGH179" s="53"/>
      <c r="LGI179" s="53"/>
      <c r="LGJ179" s="53"/>
      <c r="LGK179" s="53"/>
      <c r="LGL179" s="53"/>
      <c r="LGM179" s="53"/>
      <c r="LGN179" s="53"/>
      <c r="LGO179" s="53"/>
      <c r="LGP179" s="53"/>
      <c r="LGQ179" s="53"/>
      <c r="LGR179" s="53"/>
      <c r="LGS179" s="53"/>
      <c r="LGT179" s="53"/>
      <c r="LGU179" s="53"/>
      <c r="LGV179" s="53"/>
      <c r="LGW179" s="53"/>
      <c r="LGX179" s="53"/>
      <c r="LGY179" s="53"/>
      <c r="LGZ179" s="53"/>
      <c r="LHA179" s="53"/>
      <c r="LHB179" s="53"/>
      <c r="LHC179" s="53"/>
      <c r="LHD179" s="53"/>
      <c r="LHE179" s="53"/>
      <c r="LHF179" s="53"/>
      <c r="LHG179" s="53"/>
      <c r="LHH179" s="53"/>
      <c r="LHI179" s="53"/>
      <c r="LHJ179" s="53"/>
      <c r="LHK179" s="53"/>
      <c r="LHL179" s="53"/>
      <c r="LHM179" s="53"/>
      <c r="LHN179" s="53"/>
      <c r="LHO179" s="53"/>
      <c r="LHP179" s="53"/>
      <c r="LHQ179" s="53"/>
      <c r="LHR179" s="53"/>
      <c r="LHS179" s="53"/>
      <c r="LHT179" s="53"/>
      <c r="LHU179" s="53"/>
      <c r="LHV179" s="53"/>
      <c r="LHW179" s="53"/>
      <c r="LHX179" s="53"/>
      <c r="LHY179" s="53"/>
      <c r="LHZ179" s="53"/>
      <c r="LIA179" s="53"/>
      <c r="LIB179" s="53"/>
      <c r="LIC179" s="53"/>
      <c r="LID179" s="53"/>
      <c r="LIE179" s="53"/>
      <c r="LIF179" s="53"/>
      <c r="LIG179" s="53"/>
      <c r="LIH179" s="53"/>
      <c r="LII179" s="53"/>
      <c r="LIJ179" s="53"/>
      <c r="LIK179" s="53"/>
      <c r="LIL179" s="53"/>
      <c r="LIM179" s="53"/>
      <c r="LIN179" s="53"/>
      <c r="LIO179" s="53"/>
      <c r="LIP179" s="53"/>
      <c r="LIQ179" s="53"/>
      <c r="LIR179" s="53"/>
      <c r="LIS179" s="53"/>
      <c r="LIT179" s="53"/>
      <c r="LIU179" s="53"/>
      <c r="LIV179" s="53"/>
      <c r="LIW179" s="53"/>
      <c r="LIX179" s="53"/>
      <c r="LIY179" s="53"/>
      <c r="LIZ179" s="53"/>
      <c r="LJA179" s="53"/>
      <c r="LJB179" s="53"/>
      <c r="LJC179" s="53"/>
      <c r="LJD179" s="53"/>
      <c r="LJE179" s="53"/>
      <c r="LJF179" s="53"/>
      <c r="LJG179" s="53"/>
      <c r="LJH179" s="53"/>
      <c r="LJI179" s="53"/>
      <c r="LJJ179" s="53"/>
      <c r="LJK179" s="53"/>
      <c r="LJL179" s="53"/>
      <c r="LJM179" s="53"/>
      <c r="LJN179" s="53"/>
      <c r="LJO179" s="53"/>
      <c r="LJP179" s="53"/>
      <c r="LJQ179" s="53"/>
      <c r="LJR179" s="53"/>
      <c r="LJS179" s="53"/>
      <c r="LJT179" s="53"/>
      <c r="LJU179" s="53"/>
      <c r="LJV179" s="53"/>
      <c r="LJW179" s="53"/>
      <c r="LJX179" s="53"/>
      <c r="LJY179" s="53"/>
      <c r="LJZ179" s="53"/>
      <c r="LKA179" s="53"/>
      <c r="LKB179" s="53"/>
      <c r="LKC179" s="53"/>
      <c r="LKD179" s="53"/>
      <c r="LKE179" s="53"/>
      <c r="LKF179" s="53"/>
      <c r="LKG179" s="53"/>
      <c r="LKH179" s="53"/>
      <c r="LKI179" s="53"/>
      <c r="LKJ179" s="53"/>
      <c r="LKK179" s="53"/>
      <c r="LKL179" s="53"/>
      <c r="LKM179" s="53"/>
      <c r="LKN179" s="53"/>
      <c r="LKO179" s="53"/>
      <c r="LKP179" s="53"/>
      <c r="LKQ179" s="53"/>
      <c r="LKR179" s="53"/>
      <c r="LKS179" s="53"/>
      <c r="LKT179" s="53"/>
      <c r="LKU179" s="53"/>
      <c r="LKV179" s="53"/>
      <c r="LKW179" s="53"/>
      <c r="LKX179" s="53"/>
      <c r="LKY179" s="53"/>
      <c r="LKZ179" s="53"/>
      <c r="LLA179" s="53"/>
      <c r="LLB179" s="53"/>
      <c r="LLC179" s="53"/>
      <c r="LLD179" s="53"/>
      <c r="LLE179" s="53"/>
      <c r="LLF179" s="53"/>
      <c r="LLG179" s="53"/>
      <c r="LLH179" s="53"/>
      <c r="LLI179" s="53"/>
      <c r="LLJ179" s="53"/>
      <c r="LLK179" s="53"/>
      <c r="LLL179" s="53"/>
      <c r="LLM179" s="53"/>
      <c r="LLN179" s="53"/>
      <c r="LLO179" s="53"/>
      <c r="LLP179" s="53"/>
      <c r="LLQ179" s="53"/>
      <c r="LLR179" s="53"/>
      <c r="LLS179" s="53"/>
      <c r="LLT179" s="53"/>
      <c r="LLU179" s="53"/>
      <c r="LLV179" s="53"/>
      <c r="LLW179" s="53"/>
      <c r="LLX179" s="53"/>
      <c r="LLY179" s="53"/>
      <c r="LLZ179" s="53"/>
      <c r="LMA179" s="53"/>
      <c r="LMB179" s="53"/>
      <c r="LMC179" s="53"/>
      <c r="LMD179" s="53"/>
      <c r="LME179" s="53"/>
      <c r="LMF179" s="53"/>
      <c r="LMG179" s="53"/>
      <c r="LMH179" s="53"/>
      <c r="LMI179" s="53"/>
      <c r="LMJ179" s="53"/>
      <c r="LMK179" s="53"/>
      <c r="LML179" s="53"/>
      <c r="LMM179" s="53"/>
      <c r="LMN179" s="53"/>
      <c r="LMO179" s="53"/>
      <c r="LMP179" s="53"/>
      <c r="LMQ179" s="53"/>
      <c r="LMR179" s="53"/>
      <c r="LMS179" s="53"/>
      <c r="LMT179" s="53"/>
      <c r="LMU179" s="53"/>
      <c r="LMV179" s="53"/>
      <c r="LMW179" s="53"/>
      <c r="LMX179" s="53"/>
      <c r="LMY179" s="53"/>
      <c r="LMZ179" s="53"/>
      <c r="LNA179" s="53"/>
      <c r="LNB179" s="53"/>
      <c r="LNC179" s="53"/>
      <c r="LND179" s="53"/>
      <c r="LNE179" s="53"/>
      <c r="LNF179" s="53"/>
      <c r="LNG179" s="53"/>
      <c r="LNH179" s="53"/>
      <c r="LNI179" s="53"/>
      <c r="LNJ179" s="53"/>
      <c r="LNK179" s="53"/>
      <c r="LNL179" s="53"/>
      <c r="LNM179" s="53"/>
      <c r="LNN179" s="53"/>
      <c r="LNO179" s="53"/>
      <c r="LNP179" s="53"/>
      <c r="LNQ179" s="53"/>
      <c r="LNR179" s="53"/>
      <c r="LNS179" s="53"/>
      <c r="LNT179" s="53"/>
      <c r="LNU179" s="53"/>
      <c r="LNV179" s="53"/>
      <c r="LNW179" s="53"/>
      <c r="LNX179" s="53"/>
      <c r="LNY179" s="53"/>
      <c r="LNZ179" s="53"/>
      <c r="LOA179" s="53"/>
      <c r="LOB179" s="53"/>
      <c r="LOC179" s="53"/>
      <c r="LOD179" s="53"/>
      <c r="LOE179" s="53"/>
      <c r="LOF179" s="53"/>
      <c r="LOG179" s="53"/>
      <c r="LOH179" s="53"/>
      <c r="LOI179" s="53"/>
      <c r="LOJ179" s="53"/>
      <c r="LOK179" s="53"/>
      <c r="LOL179" s="53"/>
      <c r="LOM179" s="53"/>
      <c r="LON179" s="53"/>
      <c r="LOO179" s="53"/>
      <c r="LOP179" s="53"/>
      <c r="LOQ179" s="53"/>
      <c r="LOR179" s="53"/>
      <c r="LOS179" s="53"/>
      <c r="LOT179" s="53"/>
      <c r="LOU179" s="53"/>
      <c r="LOV179" s="53"/>
      <c r="LOW179" s="53"/>
      <c r="LOX179" s="53"/>
      <c r="LOY179" s="53"/>
      <c r="LOZ179" s="53"/>
      <c r="LPA179" s="53"/>
      <c r="LPB179" s="53"/>
      <c r="LPC179" s="53"/>
      <c r="LPD179" s="53"/>
      <c r="LPE179" s="53"/>
      <c r="LPF179" s="53"/>
      <c r="LPG179" s="53"/>
      <c r="LPH179" s="53"/>
      <c r="LPI179" s="53"/>
      <c r="LPJ179" s="53"/>
      <c r="LPK179" s="53"/>
      <c r="LPL179" s="53"/>
      <c r="LPM179" s="53"/>
      <c r="LPN179" s="53"/>
      <c r="LPO179" s="53"/>
      <c r="LPP179" s="53"/>
      <c r="LPQ179" s="53"/>
      <c r="LPR179" s="53"/>
      <c r="LPS179" s="53"/>
      <c r="LPT179" s="53"/>
      <c r="LPU179" s="53"/>
      <c r="LPV179" s="53"/>
      <c r="LPW179" s="53"/>
      <c r="LPX179" s="53"/>
      <c r="LPY179" s="53"/>
      <c r="LPZ179" s="53"/>
      <c r="LQA179" s="53"/>
      <c r="LQD179" s="53"/>
      <c r="LQE179" s="53"/>
      <c r="LQF179" s="53"/>
      <c r="LQG179" s="53"/>
      <c r="LQH179" s="53"/>
      <c r="LQI179" s="53"/>
      <c r="LQJ179" s="53"/>
      <c r="LQK179" s="53"/>
      <c r="LQL179" s="53"/>
      <c r="LQM179" s="53"/>
      <c r="LQN179" s="53"/>
      <c r="LQO179" s="53"/>
      <c r="LQP179" s="53"/>
      <c r="LQQ179" s="53"/>
      <c r="LQR179" s="53"/>
      <c r="LQS179" s="53"/>
      <c r="LQT179" s="53"/>
      <c r="LQU179" s="53"/>
      <c r="LQV179" s="53"/>
      <c r="LQW179" s="53"/>
      <c r="LQX179" s="53"/>
      <c r="LQY179" s="53"/>
      <c r="LQZ179" s="53"/>
      <c r="LRA179" s="53"/>
      <c r="LRB179" s="53"/>
      <c r="LRC179" s="53"/>
      <c r="LRD179" s="53"/>
      <c r="LRE179" s="53"/>
      <c r="LRF179" s="53"/>
      <c r="LRG179" s="53"/>
      <c r="LRH179" s="53"/>
      <c r="LRI179" s="53"/>
      <c r="LRJ179" s="53"/>
      <c r="LRK179" s="53"/>
      <c r="LRL179" s="53"/>
      <c r="LRM179" s="53"/>
      <c r="LRN179" s="53"/>
      <c r="LRO179" s="53"/>
      <c r="LRP179" s="53"/>
      <c r="LRQ179" s="53"/>
      <c r="LRR179" s="53"/>
      <c r="LRS179" s="53"/>
      <c r="LRT179" s="53"/>
      <c r="LRU179" s="53"/>
      <c r="LRV179" s="53"/>
      <c r="LRW179" s="53"/>
      <c r="LRX179" s="53"/>
      <c r="LRY179" s="53"/>
      <c r="LRZ179" s="53"/>
      <c r="LSA179" s="53"/>
      <c r="LSB179" s="53"/>
      <c r="LSC179" s="53"/>
      <c r="LSD179" s="53"/>
      <c r="LSE179" s="53"/>
      <c r="LSF179" s="53"/>
      <c r="LSG179" s="53"/>
      <c r="LSH179" s="53"/>
      <c r="LSI179" s="53"/>
      <c r="LSJ179" s="53"/>
      <c r="LSK179" s="53"/>
      <c r="LSL179" s="53"/>
      <c r="LSM179" s="53"/>
      <c r="LSN179" s="53"/>
      <c r="LSO179" s="53"/>
      <c r="LSP179" s="53"/>
      <c r="LSQ179" s="53"/>
      <c r="LSR179" s="53"/>
      <c r="LSS179" s="53"/>
      <c r="LST179" s="53"/>
      <c r="LSU179" s="53"/>
      <c r="LSV179" s="53"/>
      <c r="LSW179" s="53"/>
      <c r="LSX179" s="53"/>
      <c r="LSY179" s="53"/>
      <c r="LSZ179" s="53"/>
      <c r="LTA179" s="53"/>
      <c r="LTB179" s="53"/>
      <c r="LTC179" s="53"/>
      <c r="LTD179" s="53"/>
      <c r="LTE179" s="53"/>
      <c r="LTF179" s="53"/>
      <c r="LTG179" s="53"/>
      <c r="LTH179" s="53"/>
      <c r="LTI179" s="53"/>
      <c r="LTJ179" s="53"/>
      <c r="LTK179" s="53"/>
      <c r="LTL179" s="53"/>
      <c r="LTM179" s="53"/>
      <c r="LTN179" s="53"/>
      <c r="LTO179" s="53"/>
      <c r="LTP179" s="53"/>
      <c r="LTQ179" s="53"/>
      <c r="LTR179" s="53"/>
      <c r="LTS179" s="53"/>
      <c r="LTT179" s="53"/>
      <c r="LTU179" s="53"/>
      <c r="LTV179" s="53"/>
      <c r="LTW179" s="53"/>
      <c r="LTX179" s="53"/>
      <c r="LTY179" s="53"/>
      <c r="LTZ179" s="53"/>
      <c r="LUA179" s="53"/>
      <c r="LUB179" s="53"/>
      <c r="LUC179" s="53"/>
      <c r="LUD179" s="53"/>
      <c r="LUE179" s="53"/>
      <c r="LUF179" s="53"/>
      <c r="LUG179" s="53"/>
      <c r="LUH179" s="53"/>
      <c r="LUI179" s="53"/>
      <c r="LUJ179" s="53"/>
      <c r="LUK179" s="53"/>
      <c r="LUL179" s="53"/>
      <c r="LUM179" s="53"/>
      <c r="LUN179" s="53"/>
      <c r="LUO179" s="53"/>
      <c r="LUP179" s="53"/>
      <c r="LUQ179" s="53"/>
      <c r="LUR179" s="53"/>
      <c r="LUS179" s="53"/>
      <c r="LUT179" s="53"/>
      <c r="LUU179" s="53"/>
      <c r="LUV179" s="53"/>
      <c r="LUW179" s="53"/>
      <c r="LUX179" s="53"/>
      <c r="LUY179" s="53"/>
      <c r="LUZ179" s="53"/>
      <c r="LVA179" s="53"/>
      <c r="LVB179" s="53"/>
      <c r="LVC179" s="53"/>
      <c r="LVD179" s="53"/>
      <c r="LVE179" s="53"/>
      <c r="LVF179" s="53"/>
      <c r="LVG179" s="53"/>
      <c r="LVH179" s="53"/>
      <c r="LVI179" s="53"/>
      <c r="LVJ179" s="53"/>
      <c r="LVK179" s="53"/>
      <c r="LVL179" s="53"/>
      <c r="LVM179" s="53"/>
      <c r="LVN179" s="53"/>
      <c r="LVO179" s="53"/>
      <c r="LVP179" s="53"/>
      <c r="LVQ179" s="53"/>
      <c r="LVR179" s="53"/>
      <c r="LVS179" s="53"/>
      <c r="LVT179" s="53"/>
      <c r="LVU179" s="53"/>
      <c r="LVV179" s="53"/>
      <c r="LVW179" s="53"/>
      <c r="LVX179" s="53"/>
      <c r="LVY179" s="53"/>
      <c r="LVZ179" s="53"/>
      <c r="LWA179" s="53"/>
      <c r="LWB179" s="53"/>
      <c r="LWC179" s="53"/>
      <c r="LWD179" s="53"/>
      <c r="LWE179" s="53"/>
      <c r="LWF179" s="53"/>
      <c r="LWG179" s="53"/>
      <c r="LWH179" s="53"/>
      <c r="LWI179" s="53"/>
      <c r="LWJ179" s="53"/>
      <c r="LWK179" s="53"/>
      <c r="LWL179" s="53"/>
      <c r="LWM179" s="53"/>
      <c r="LWN179" s="53"/>
      <c r="LWO179" s="53"/>
      <c r="LWP179" s="53"/>
      <c r="LWQ179" s="53"/>
      <c r="LWR179" s="53"/>
      <c r="LWS179" s="53"/>
      <c r="LWT179" s="53"/>
      <c r="LWU179" s="53"/>
      <c r="LWV179" s="53"/>
      <c r="LWW179" s="53"/>
      <c r="LWX179" s="53"/>
      <c r="LWY179" s="53"/>
      <c r="LWZ179" s="53"/>
      <c r="LXA179" s="53"/>
      <c r="LXB179" s="53"/>
      <c r="LXC179" s="53"/>
      <c r="LXD179" s="53"/>
      <c r="LXE179" s="53"/>
      <c r="LXF179" s="53"/>
      <c r="LXG179" s="53"/>
      <c r="LXH179" s="53"/>
      <c r="LXI179" s="53"/>
      <c r="LXJ179" s="53"/>
      <c r="LXK179" s="53"/>
      <c r="LXL179" s="53"/>
      <c r="LXM179" s="53"/>
      <c r="LXN179" s="53"/>
      <c r="LXO179" s="53"/>
      <c r="LXP179" s="53"/>
      <c r="LXQ179" s="53"/>
      <c r="LXR179" s="53"/>
      <c r="LXS179" s="53"/>
      <c r="LXT179" s="53"/>
      <c r="LXU179" s="53"/>
      <c r="LXV179" s="53"/>
      <c r="LXW179" s="53"/>
      <c r="LXX179" s="53"/>
      <c r="LXY179" s="53"/>
      <c r="LXZ179" s="53"/>
      <c r="LYA179" s="53"/>
      <c r="LYB179" s="53"/>
      <c r="LYC179" s="53"/>
      <c r="LYD179" s="53"/>
      <c r="LYE179" s="53"/>
      <c r="LYF179" s="53"/>
      <c r="LYG179" s="53"/>
      <c r="LYH179" s="53"/>
      <c r="LYI179" s="53"/>
      <c r="LYJ179" s="53"/>
      <c r="LYK179" s="53"/>
      <c r="LYL179" s="53"/>
      <c r="LYM179" s="53"/>
      <c r="LYN179" s="53"/>
      <c r="LYO179" s="53"/>
      <c r="LYP179" s="53"/>
      <c r="LYQ179" s="53"/>
      <c r="LYR179" s="53"/>
      <c r="LYS179" s="53"/>
      <c r="LYT179" s="53"/>
      <c r="LYU179" s="53"/>
      <c r="LYV179" s="53"/>
      <c r="LYW179" s="53"/>
      <c r="LYX179" s="53"/>
      <c r="LYY179" s="53"/>
      <c r="LYZ179" s="53"/>
      <c r="LZA179" s="53"/>
      <c r="LZB179" s="53"/>
      <c r="LZC179" s="53"/>
      <c r="LZD179" s="53"/>
      <c r="LZE179" s="53"/>
      <c r="LZF179" s="53"/>
      <c r="LZG179" s="53"/>
      <c r="LZH179" s="53"/>
      <c r="LZI179" s="53"/>
      <c r="LZJ179" s="53"/>
      <c r="LZK179" s="53"/>
      <c r="LZL179" s="53"/>
      <c r="LZM179" s="53"/>
      <c r="LZN179" s="53"/>
      <c r="LZO179" s="53"/>
      <c r="LZP179" s="53"/>
      <c r="LZQ179" s="53"/>
      <c r="LZR179" s="53"/>
      <c r="LZS179" s="53"/>
      <c r="LZT179" s="53"/>
      <c r="LZU179" s="53"/>
      <c r="LZV179" s="53"/>
      <c r="LZW179" s="53"/>
      <c r="LZZ179" s="53"/>
      <c r="MAA179" s="53"/>
      <c r="MAB179" s="53"/>
      <c r="MAC179" s="53"/>
      <c r="MAD179" s="53"/>
      <c r="MAE179" s="53"/>
      <c r="MAF179" s="53"/>
      <c r="MAG179" s="53"/>
      <c r="MAH179" s="53"/>
      <c r="MAI179" s="53"/>
      <c r="MAJ179" s="53"/>
      <c r="MAK179" s="53"/>
      <c r="MAL179" s="53"/>
      <c r="MAM179" s="53"/>
      <c r="MAN179" s="53"/>
      <c r="MAO179" s="53"/>
      <c r="MAP179" s="53"/>
      <c r="MAQ179" s="53"/>
      <c r="MAR179" s="53"/>
      <c r="MAS179" s="53"/>
      <c r="MAT179" s="53"/>
      <c r="MAU179" s="53"/>
      <c r="MAV179" s="53"/>
      <c r="MAW179" s="53"/>
      <c r="MAX179" s="53"/>
      <c r="MAY179" s="53"/>
      <c r="MAZ179" s="53"/>
      <c r="MBA179" s="53"/>
      <c r="MBB179" s="53"/>
      <c r="MBC179" s="53"/>
      <c r="MBD179" s="53"/>
      <c r="MBE179" s="53"/>
      <c r="MBF179" s="53"/>
      <c r="MBG179" s="53"/>
      <c r="MBH179" s="53"/>
      <c r="MBI179" s="53"/>
      <c r="MBJ179" s="53"/>
      <c r="MBK179" s="53"/>
      <c r="MBL179" s="53"/>
      <c r="MBM179" s="53"/>
      <c r="MBN179" s="53"/>
      <c r="MBO179" s="53"/>
      <c r="MBP179" s="53"/>
      <c r="MBQ179" s="53"/>
      <c r="MBR179" s="53"/>
      <c r="MBS179" s="53"/>
      <c r="MBT179" s="53"/>
      <c r="MBU179" s="53"/>
      <c r="MBV179" s="53"/>
      <c r="MBW179" s="53"/>
      <c r="MBX179" s="53"/>
      <c r="MBY179" s="53"/>
      <c r="MBZ179" s="53"/>
      <c r="MCA179" s="53"/>
      <c r="MCB179" s="53"/>
      <c r="MCC179" s="53"/>
      <c r="MCD179" s="53"/>
      <c r="MCE179" s="53"/>
      <c r="MCF179" s="53"/>
      <c r="MCG179" s="53"/>
      <c r="MCH179" s="53"/>
      <c r="MCI179" s="53"/>
      <c r="MCJ179" s="53"/>
      <c r="MCK179" s="53"/>
      <c r="MCL179" s="53"/>
      <c r="MCM179" s="53"/>
      <c r="MCN179" s="53"/>
      <c r="MCO179" s="53"/>
      <c r="MCP179" s="53"/>
      <c r="MCQ179" s="53"/>
      <c r="MCR179" s="53"/>
      <c r="MCS179" s="53"/>
      <c r="MCT179" s="53"/>
      <c r="MCU179" s="53"/>
      <c r="MCV179" s="53"/>
      <c r="MCW179" s="53"/>
      <c r="MCX179" s="53"/>
      <c r="MCY179" s="53"/>
      <c r="MCZ179" s="53"/>
      <c r="MDA179" s="53"/>
      <c r="MDB179" s="53"/>
      <c r="MDC179" s="53"/>
      <c r="MDD179" s="53"/>
      <c r="MDE179" s="53"/>
      <c r="MDF179" s="53"/>
      <c r="MDG179" s="53"/>
      <c r="MDH179" s="53"/>
      <c r="MDI179" s="53"/>
      <c r="MDJ179" s="53"/>
      <c r="MDK179" s="53"/>
      <c r="MDL179" s="53"/>
      <c r="MDM179" s="53"/>
      <c r="MDN179" s="53"/>
      <c r="MDO179" s="53"/>
      <c r="MDP179" s="53"/>
      <c r="MDQ179" s="53"/>
      <c r="MDR179" s="53"/>
      <c r="MDS179" s="53"/>
      <c r="MDT179" s="53"/>
      <c r="MDU179" s="53"/>
      <c r="MDV179" s="53"/>
      <c r="MDW179" s="53"/>
      <c r="MDX179" s="53"/>
      <c r="MDY179" s="53"/>
      <c r="MDZ179" s="53"/>
      <c r="MEA179" s="53"/>
      <c r="MEB179" s="53"/>
      <c r="MEC179" s="53"/>
      <c r="MED179" s="53"/>
      <c r="MEE179" s="53"/>
      <c r="MEF179" s="53"/>
      <c r="MEG179" s="53"/>
      <c r="MEH179" s="53"/>
      <c r="MEI179" s="53"/>
      <c r="MEJ179" s="53"/>
      <c r="MEK179" s="53"/>
      <c r="MEL179" s="53"/>
      <c r="MEM179" s="53"/>
      <c r="MEN179" s="53"/>
      <c r="MEO179" s="53"/>
      <c r="MEP179" s="53"/>
      <c r="MEQ179" s="53"/>
      <c r="MER179" s="53"/>
      <c r="MES179" s="53"/>
      <c r="MET179" s="53"/>
      <c r="MEU179" s="53"/>
      <c r="MEV179" s="53"/>
      <c r="MEW179" s="53"/>
      <c r="MEX179" s="53"/>
      <c r="MEY179" s="53"/>
      <c r="MEZ179" s="53"/>
      <c r="MFA179" s="53"/>
      <c r="MFB179" s="53"/>
      <c r="MFC179" s="53"/>
      <c r="MFD179" s="53"/>
      <c r="MFE179" s="53"/>
      <c r="MFF179" s="53"/>
      <c r="MFG179" s="53"/>
      <c r="MFH179" s="53"/>
      <c r="MFI179" s="53"/>
      <c r="MFJ179" s="53"/>
      <c r="MFK179" s="53"/>
      <c r="MFL179" s="53"/>
      <c r="MFM179" s="53"/>
      <c r="MFN179" s="53"/>
      <c r="MFO179" s="53"/>
      <c r="MFP179" s="53"/>
      <c r="MFQ179" s="53"/>
      <c r="MFR179" s="53"/>
      <c r="MFS179" s="53"/>
      <c r="MFT179" s="53"/>
      <c r="MFU179" s="53"/>
      <c r="MFV179" s="53"/>
      <c r="MFW179" s="53"/>
      <c r="MFX179" s="53"/>
      <c r="MFY179" s="53"/>
      <c r="MFZ179" s="53"/>
      <c r="MGA179" s="53"/>
      <c r="MGB179" s="53"/>
      <c r="MGC179" s="53"/>
      <c r="MGD179" s="53"/>
      <c r="MGE179" s="53"/>
      <c r="MGF179" s="53"/>
      <c r="MGG179" s="53"/>
      <c r="MGH179" s="53"/>
      <c r="MGI179" s="53"/>
      <c r="MGJ179" s="53"/>
      <c r="MGK179" s="53"/>
      <c r="MGL179" s="53"/>
      <c r="MGM179" s="53"/>
      <c r="MGN179" s="53"/>
      <c r="MGO179" s="53"/>
      <c r="MGP179" s="53"/>
      <c r="MGQ179" s="53"/>
      <c r="MGR179" s="53"/>
      <c r="MGS179" s="53"/>
      <c r="MGT179" s="53"/>
      <c r="MGU179" s="53"/>
      <c r="MGV179" s="53"/>
      <c r="MGW179" s="53"/>
      <c r="MGX179" s="53"/>
      <c r="MGY179" s="53"/>
      <c r="MGZ179" s="53"/>
      <c r="MHA179" s="53"/>
      <c r="MHB179" s="53"/>
      <c r="MHC179" s="53"/>
      <c r="MHD179" s="53"/>
      <c r="MHE179" s="53"/>
      <c r="MHF179" s="53"/>
      <c r="MHG179" s="53"/>
      <c r="MHH179" s="53"/>
      <c r="MHI179" s="53"/>
      <c r="MHJ179" s="53"/>
      <c r="MHK179" s="53"/>
      <c r="MHL179" s="53"/>
      <c r="MHM179" s="53"/>
      <c r="MHN179" s="53"/>
      <c r="MHO179" s="53"/>
      <c r="MHP179" s="53"/>
      <c r="MHQ179" s="53"/>
      <c r="MHR179" s="53"/>
      <c r="MHS179" s="53"/>
      <c r="MHT179" s="53"/>
      <c r="MHU179" s="53"/>
      <c r="MHV179" s="53"/>
      <c r="MHW179" s="53"/>
      <c r="MHX179" s="53"/>
      <c r="MHY179" s="53"/>
      <c r="MHZ179" s="53"/>
      <c r="MIA179" s="53"/>
      <c r="MIB179" s="53"/>
      <c r="MIC179" s="53"/>
      <c r="MID179" s="53"/>
      <c r="MIE179" s="53"/>
      <c r="MIF179" s="53"/>
      <c r="MIG179" s="53"/>
      <c r="MIH179" s="53"/>
      <c r="MII179" s="53"/>
      <c r="MIJ179" s="53"/>
      <c r="MIK179" s="53"/>
      <c r="MIL179" s="53"/>
      <c r="MIM179" s="53"/>
      <c r="MIN179" s="53"/>
      <c r="MIO179" s="53"/>
      <c r="MIP179" s="53"/>
      <c r="MIQ179" s="53"/>
      <c r="MIR179" s="53"/>
      <c r="MIS179" s="53"/>
      <c r="MIT179" s="53"/>
      <c r="MIU179" s="53"/>
      <c r="MIV179" s="53"/>
      <c r="MIW179" s="53"/>
      <c r="MIX179" s="53"/>
      <c r="MIY179" s="53"/>
      <c r="MIZ179" s="53"/>
      <c r="MJA179" s="53"/>
      <c r="MJB179" s="53"/>
      <c r="MJC179" s="53"/>
      <c r="MJD179" s="53"/>
      <c r="MJE179" s="53"/>
      <c r="MJF179" s="53"/>
      <c r="MJG179" s="53"/>
      <c r="MJH179" s="53"/>
      <c r="MJI179" s="53"/>
      <c r="MJJ179" s="53"/>
      <c r="MJK179" s="53"/>
      <c r="MJL179" s="53"/>
      <c r="MJM179" s="53"/>
      <c r="MJN179" s="53"/>
      <c r="MJO179" s="53"/>
      <c r="MJP179" s="53"/>
      <c r="MJQ179" s="53"/>
      <c r="MJR179" s="53"/>
      <c r="MJS179" s="53"/>
      <c r="MJV179" s="53"/>
      <c r="MJW179" s="53"/>
      <c r="MJX179" s="53"/>
      <c r="MJY179" s="53"/>
      <c r="MJZ179" s="53"/>
      <c r="MKA179" s="53"/>
      <c r="MKB179" s="53"/>
      <c r="MKC179" s="53"/>
      <c r="MKD179" s="53"/>
      <c r="MKE179" s="53"/>
      <c r="MKF179" s="53"/>
      <c r="MKG179" s="53"/>
      <c r="MKH179" s="53"/>
      <c r="MKI179" s="53"/>
      <c r="MKJ179" s="53"/>
      <c r="MKK179" s="53"/>
      <c r="MKL179" s="53"/>
      <c r="MKM179" s="53"/>
      <c r="MKN179" s="53"/>
      <c r="MKO179" s="53"/>
      <c r="MKP179" s="53"/>
      <c r="MKQ179" s="53"/>
      <c r="MKR179" s="53"/>
      <c r="MKS179" s="53"/>
      <c r="MKT179" s="53"/>
      <c r="MKU179" s="53"/>
      <c r="MKV179" s="53"/>
      <c r="MKW179" s="53"/>
      <c r="MKX179" s="53"/>
      <c r="MKY179" s="53"/>
      <c r="MKZ179" s="53"/>
      <c r="MLA179" s="53"/>
      <c r="MLB179" s="53"/>
      <c r="MLC179" s="53"/>
      <c r="MLD179" s="53"/>
      <c r="MLE179" s="53"/>
      <c r="MLF179" s="53"/>
      <c r="MLG179" s="53"/>
      <c r="MLH179" s="53"/>
      <c r="MLI179" s="53"/>
      <c r="MLJ179" s="53"/>
      <c r="MLK179" s="53"/>
      <c r="MLL179" s="53"/>
      <c r="MLM179" s="53"/>
      <c r="MLN179" s="53"/>
      <c r="MLO179" s="53"/>
      <c r="MLP179" s="53"/>
      <c r="MLQ179" s="53"/>
      <c r="MLR179" s="53"/>
      <c r="MLS179" s="53"/>
      <c r="MLT179" s="53"/>
      <c r="MLU179" s="53"/>
      <c r="MLV179" s="53"/>
      <c r="MLW179" s="53"/>
      <c r="MLX179" s="53"/>
      <c r="MLY179" s="53"/>
      <c r="MLZ179" s="53"/>
      <c r="MMA179" s="53"/>
      <c r="MMB179" s="53"/>
      <c r="MMC179" s="53"/>
      <c r="MMD179" s="53"/>
      <c r="MME179" s="53"/>
      <c r="MMF179" s="53"/>
      <c r="MMG179" s="53"/>
      <c r="MMH179" s="53"/>
      <c r="MMI179" s="53"/>
      <c r="MMJ179" s="53"/>
      <c r="MMK179" s="53"/>
      <c r="MML179" s="53"/>
      <c r="MMM179" s="53"/>
      <c r="MMN179" s="53"/>
      <c r="MMO179" s="53"/>
      <c r="MMP179" s="53"/>
      <c r="MMQ179" s="53"/>
      <c r="MMR179" s="53"/>
      <c r="MMS179" s="53"/>
      <c r="MMT179" s="53"/>
      <c r="MMU179" s="53"/>
      <c r="MMV179" s="53"/>
      <c r="MMW179" s="53"/>
      <c r="MMX179" s="53"/>
      <c r="MMY179" s="53"/>
      <c r="MMZ179" s="53"/>
      <c r="MNA179" s="53"/>
      <c r="MNB179" s="53"/>
      <c r="MNC179" s="53"/>
      <c r="MND179" s="53"/>
      <c r="MNE179" s="53"/>
      <c r="MNF179" s="53"/>
      <c r="MNG179" s="53"/>
      <c r="MNH179" s="53"/>
      <c r="MNI179" s="53"/>
      <c r="MNJ179" s="53"/>
      <c r="MNK179" s="53"/>
      <c r="MNL179" s="53"/>
      <c r="MNM179" s="53"/>
      <c r="MNN179" s="53"/>
      <c r="MNO179" s="53"/>
      <c r="MNP179" s="53"/>
      <c r="MNQ179" s="53"/>
      <c r="MNR179" s="53"/>
      <c r="MNS179" s="53"/>
      <c r="MNT179" s="53"/>
      <c r="MNU179" s="53"/>
      <c r="MNV179" s="53"/>
      <c r="MNW179" s="53"/>
      <c r="MNX179" s="53"/>
      <c r="MNY179" s="53"/>
      <c r="MNZ179" s="53"/>
      <c r="MOA179" s="53"/>
      <c r="MOB179" s="53"/>
      <c r="MOC179" s="53"/>
      <c r="MOD179" s="53"/>
      <c r="MOE179" s="53"/>
      <c r="MOF179" s="53"/>
      <c r="MOG179" s="53"/>
      <c r="MOH179" s="53"/>
      <c r="MOI179" s="53"/>
      <c r="MOJ179" s="53"/>
      <c r="MOK179" s="53"/>
      <c r="MOL179" s="53"/>
      <c r="MOM179" s="53"/>
      <c r="MON179" s="53"/>
      <c r="MOO179" s="53"/>
      <c r="MOP179" s="53"/>
      <c r="MOQ179" s="53"/>
      <c r="MOR179" s="53"/>
      <c r="MOS179" s="53"/>
      <c r="MOT179" s="53"/>
      <c r="MOU179" s="53"/>
      <c r="MOV179" s="53"/>
      <c r="MOW179" s="53"/>
      <c r="MOX179" s="53"/>
      <c r="MOY179" s="53"/>
      <c r="MOZ179" s="53"/>
      <c r="MPA179" s="53"/>
      <c r="MPB179" s="53"/>
      <c r="MPC179" s="53"/>
      <c r="MPD179" s="53"/>
      <c r="MPE179" s="53"/>
      <c r="MPF179" s="53"/>
      <c r="MPG179" s="53"/>
      <c r="MPH179" s="53"/>
      <c r="MPI179" s="53"/>
      <c r="MPJ179" s="53"/>
      <c r="MPK179" s="53"/>
      <c r="MPL179" s="53"/>
      <c r="MPM179" s="53"/>
      <c r="MPN179" s="53"/>
      <c r="MPO179" s="53"/>
      <c r="MPP179" s="53"/>
      <c r="MPQ179" s="53"/>
      <c r="MPR179" s="53"/>
      <c r="MPS179" s="53"/>
      <c r="MPT179" s="53"/>
      <c r="MPU179" s="53"/>
      <c r="MPV179" s="53"/>
      <c r="MPW179" s="53"/>
      <c r="MPX179" s="53"/>
      <c r="MPY179" s="53"/>
      <c r="MPZ179" s="53"/>
      <c r="MQA179" s="53"/>
      <c r="MQB179" s="53"/>
      <c r="MQC179" s="53"/>
      <c r="MQD179" s="53"/>
      <c r="MQE179" s="53"/>
      <c r="MQF179" s="53"/>
      <c r="MQG179" s="53"/>
      <c r="MQH179" s="53"/>
      <c r="MQI179" s="53"/>
      <c r="MQJ179" s="53"/>
      <c r="MQK179" s="53"/>
      <c r="MQL179" s="53"/>
      <c r="MQM179" s="53"/>
      <c r="MQN179" s="53"/>
      <c r="MQO179" s="53"/>
      <c r="MQP179" s="53"/>
      <c r="MQQ179" s="53"/>
      <c r="MQR179" s="53"/>
      <c r="MQS179" s="53"/>
      <c r="MQT179" s="53"/>
      <c r="MQU179" s="53"/>
      <c r="MQV179" s="53"/>
      <c r="MQW179" s="53"/>
      <c r="MQX179" s="53"/>
      <c r="MQY179" s="53"/>
      <c r="MQZ179" s="53"/>
      <c r="MRA179" s="53"/>
      <c r="MRB179" s="53"/>
      <c r="MRC179" s="53"/>
      <c r="MRD179" s="53"/>
      <c r="MRE179" s="53"/>
      <c r="MRF179" s="53"/>
      <c r="MRG179" s="53"/>
      <c r="MRH179" s="53"/>
      <c r="MRI179" s="53"/>
      <c r="MRJ179" s="53"/>
      <c r="MRK179" s="53"/>
      <c r="MRL179" s="53"/>
      <c r="MRM179" s="53"/>
      <c r="MRN179" s="53"/>
      <c r="MRO179" s="53"/>
      <c r="MRP179" s="53"/>
      <c r="MRQ179" s="53"/>
      <c r="MRR179" s="53"/>
      <c r="MRS179" s="53"/>
      <c r="MRT179" s="53"/>
      <c r="MRU179" s="53"/>
      <c r="MRV179" s="53"/>
      <c r="MRW179" s="53"/>
      <c r="MRX179" s="53"/>
      <c r="MRY179" s="53"/>
      <c r="MRZ179" s="53"/>
      <c r="MSA179" s="53"/>
      <c r="MSB179" s="53"/>
      <c r="MSC179" s="53"/>
      <c r="MSD179" s="53"/>
      <c r="MSE179" s="53"/>
      <c r="MSF179" s="53"/>
      <c r="MSG179" s="53"/>
      <c r="MSH179" s="53"/>
      <c r="MSI179" s="53"/>
      <c r="MSJ179" s="53"/>
      <c r="MSK179" s="53"/>
      <c r="MSL179" s="53"/>
      <c r="MSM179" s="53"/>
      <c r="MSN179" s="53"/>
      <c r="MSO179" s="53"/>
      <c r="MSP179" s="53"/>
      <c r="MSQ179" s="53"/>
      <c r="MSR179" s="53"/>
      <c r="MSS179" s="53"/>
      <c r="MST179" s="53"/>
      <c r="MSU179" s="53"/>
      <c r="MSV179" s="53"/>
      <c r="MSW179" s="53"/>
      <c r="MSX179" s="53"/>
      <c r="MSY179" s="53"/>
      <c r="MSZ179" s="53"/>
      <c r="MTA179" s="53"/>
      <c r="MTB179" s="53"/>
      <c r="MTC179" s="53"/>
      <c r="MTD179" s="53"/>
      <c r="MTE179" s="53"/>
      <c r="MTF179" s="53"/>
      <c r="MTG179" s="53"/>
      <c r="MTH179" s="53"/>
      <c r="MTI179" s="53"/>
      <c r="MTJ179" s="53"/>
      <c r="MTK179" s="53"/>
      <c r="MTL179" s="53"/>
      <c r="MTM179" s="53"/>
      <c r="MTN179" s="53"/>
      <c r="MTO179" s="53"/>
      <c r="MTR179" s="53"/>
      <c r="MTS179" s="53"/>
      <c r="MTT179" s="53"/>
      <c r="MTU179" s="53"/>
      <c r="MTV179" s="53"/>
      <c r="MTW179" s="53"/>
      <c r="MTX179" s="53"/>
      <c r="MTY179" s="53"/>
      <c r="MTZ179" s="53"/>
      <c r="MUA179" s="53"/>
      <c r="MUB179" s="53"/>
      <c r="MUC179" s="53"/>
      <c r="MUD179" s="53"/>
      <c r="MUE179" s="53"/>
      <c r="MUF179" s="53"/>
      <c r="MUG179" s="53"/>
      <c r="MUH179" s="53"/>
      <c r="MUI179" s="53"/>
      <c r="MUJ179" s="53"/>
      <c r="MUK179" s="53"/>
      <c r="MUL179" s="53"/>
      <c r="MUM179" s="53"/>
      <c r="MUN179" s="53"/>
      <c r="MUO179" s="53"/>
      <c r="MUP179" s="53"/>
      <c r="MUQ179" s="53"/>
      <c r="MUR179" s="53"/>
      <c r="MUS179" s="53"/>
      <c r="MUT179" s="53"/>
      <c r="MUU179" s="53"/>
      <c r="MUV179" s="53"/>
      <c r="MUW179" s="53"/>
      <c r="MUX179" s="53"/>
      <c r="MUY179" s="53"/>
      <c r="MUZ179" s="53"/>
      <c r="MVA179" s="53"/>
      <c r="MVB179" s="53"/>
      <c r="MVC179" s="53"/>
      <c r="MVD179" s="53"/>
      <c r="MVE179" s="53"/>
      <c r="MVF179" s="53"/>
      <c r="MVG179" s="53"/>
      <c r="MVH179" s="53"/>
      <c r="MVI179" s="53"/>
      <c r="MVJ179" s="53"/>
      <c r="MVK179" s="53"/>
      <c r="MVL179" s="53"/>
      <c r="MVM179" s="53"/>
      <c r="MVN179" s="53"/>
      <c r="MVO179" s="53"/>
      <c r="MVP179" s="53"/>
      <c r="MVQ179" s="53"/>
      <c r="MVR179" s="53"/>
      <c r="MVS179" s="53"/>
      <c r="MVT179" s="53"/>
      <c r="MVU179" s="53"/>
      <c r="MVV179" s="53"/>
      <c r="MVW179" s="53"/>
      <c r="MVX179" s="53"/>
      <c r="MVY179" s="53"/>
      <c r="MVZ179" s="53"/>
      <c r="MWA179" s="53"/>
      <c r="MWB179" s="53"/>
      <c r="MWC179" s="53"/>
      <c r="MWD179" s="53"/>
      <c r="MWE179" s="53"/>
      <c r="MWF179" s="53"/>
      <c r="MWG179" s="53"/>
      <c r="MWH179" s="53"/>
      <c r="MWI179" s="53"/>
      <c r="MWJ179" s="53"/>
      <c r="MWK179" s="53"/>
      <c r="MWL179" s="53"/>
      <c r="MWM179" s="53"/>
      <c r="MWN179" s="53"/>
      <c r="MWO179" s="53"/>
      <c r="MWP179" s="53"/>
      <c r="MWQ179" s="53"/>
      <c r="MWR179" s="53"/>
      <c r="MWS179" s="53"/>
      <c r="MWT179" s="53"/>
      <c r="MWU179" s="53"/>
      <c r="MWV179" s="53"/>
      <c r="MWW179" s="53"/>
      <c r="MWX179" s="53"/>
      <c r="MWY179" s="53"/>
      <c r="MWZ179" s="53"/>
      <c r="MXA179" s="53"/>
      <c r="MXB179" s="53"/>
      <c r="MXC179" s="53"/>
      <c r="MXD179" s="53"/>
      <c r="MXE179" s="53"/>
      <c r="MXF179" s="53"/>
      <c r="MXG179" s="53"/>
      <c r="MXH179" s="53"/>
      <c r="MXI179" s="53"/>
      <c r="MXJ179" s="53"/>
      <c r="MXK179" s="53"/>
      <c r="MXL179" s="53"/>
      <c r="MXM179" s="53"/>
      <c r="MXN179" s="53"/>
      <c r="MXO179" s="53"/>
      <c r="MXP179" s="53"/>
      <c r="MXQ179" s="53"/>
      <c r="MXR179" s="53"/>
      <c r="MXS179" s="53"/>
      <c r="MXT179" s="53"/>
      <c r="MXU179" s="53"/>
      <c r="MXV179" s="53"/>
      <c r="MXW179" s="53"/>
      <c r="MXX179" s="53"/>
      <c r="MXY179" s="53"/>
      <c r="MXZ179" s="53"/>
      <c r="MYA179" s="53"/>
      <c r="MYB179" s="53"/>
      <c r="MYC179" s="53"/>
      <c r="MYD179" s="53"/>
      <c r="MYE179" s="53"/>
      <c r="MYF179" s="53"/>
      <c r="MYG179" s="53"/>
      <c r="MYH179" s="53"/>
      <c r="MYI179" s="53"/>
      <c r="MYJ179" s="53"/>
      <c r="MYK179" s="53"/>
      <c r="MYL179" s="53"/>
      <c r="MYM179" s="53"/>
      <c r="MYN179" s="53"/>
      <c r="MYO179" s="53"/>
      <c r="MYP179" s="53"/>
      <c r="MYQ179" s="53"/>
      <c r="MYR179" s="53"/>
      <c r="MYS179" s="53"/>
      <c r="MYT179" s="53"/>
      <c r="MYU179" s="53"/>
      <c r="MYV179" s="53"/>
      <c r="MYW179" s="53"/>
      <c r="MYX179" s="53"/>
      <c r="MYY179" s="53"/>
      <c r="MYZ179" s="53"/>
      <c r="MZA179" s="53"/>
      <c r="MZB179" s="53"/>
      <c r="MZC179" s="53"/>
      <c r="MZD179" s="53"/>
      <c r="MZE179" s="53"/>
      <c r="MZF179" s="53"/>
      <c r="MZG179" s="53"/>
      <c r="MZH179" s="53"/>
      <c r="MZI179" s="53"/>
      <c r="MZJ179" s="53"/>
      <c r="MZK179" s="53"/>
      <c r="MZL179" s="53"/>
      <c r="MZM179" s="53"/>
      <c r="MZN179" s="53"/>
      <c r="MZO179" s="53"/>
      <c r="MZP179" s="53"/>
      <c r="MZQ179" s="53"/>
      <c r="MZR179" s="53"/>
      <c r="MZS179" s="53"/>
      <c r="MZT179" s="53"/>
      <c r="MZU179" s="53"/>
      <c r="MZV179" s="53"/>
      <c r="MZW179" s="53"/>
      <c r="MZX179" s="53"/>
      <c r="MZY179" s="53"/>
      <c r="MZZ179" s="53"/>
      <c r="NAA179" s="53"/>
      <c r="NAB179" s="53"/>
      <c r="NAC179" s="53"/>
      <c r="NAD179" s="53"/>
      <c r="NAE179" s="53"/>
      <c r="NAF179" s="53"/>
      <c r="NAG179" s="53"/>
      <c r="NAH179" s="53"/>
      <c r="NAI179" s="53"/>
      <c r="NAJ179" s="53"/>
      <c r="NAK179" s="53"/>
      <c r="NAL179" s="53"/>
      <c r="NAM179" s="53"/>
      <c r="NAN179" s="53"/>
      <c r="NAO179" s="53"/>
      <c r="NAP179" s="53"/>
      <c r="NAQ179" s="53"/>
      <c r="NAR179" s="53"/>
      <c r="NAS179" s="53"/>
      <c r="NAT179" s="53"/>
      <c r="NAU179" s="53"/>
      <c r="NAV179" s="53"/>
      <c r="NAW179" s="53"/>
      <c r="NAX179" s="53"/>
      <c r="NAY179" s="53"/>
      <c r="NAZ179" s="53"/>
      <c r="NBA179" s="53"/>
      <c r="NBB179" s="53"/>
      <c r="NBC179" s="53"/>
      <c r="NBD179" s="53"/>
      <c r="NBE179" s="53"/>
      <c r="NBF179" s="53"/>
      <c r="NBG179" s="53"/>
      <c r="NBH179" s="53"/>
      <c r="NBI179" s="53"/>
      <c r="NBJ179" s="53"/>
      <c r="NBK179" s="53"/>
      <c r="NBL179" s="53"/>
      <c r="NBM179" s="53"/>
      <c r="NBN179" s="53"/>
      <c r="NBO179" s="53"/>
      <c r="NBP179" s="53"/>
      <c r="NBQ179" s="53"/>
      <c r="NBR179" s="53"/>
      <c r="NBS179" s="53"/>
      <c r="NBT179" s="53"/>
      <c r="NBU179" s="53"/>
      <c r="NBV179" s="53"/>
      <c r="NBW179" s="53"/>
      <c r="NBX179" s="53"/>
      <c r="NBY179" s="53"/>
      <c r="NBZ179" s="53"/>
      <c r="NCA179" s="53"/>
      <c r="NCB179" s="53"/>
      <c r="NCC179" s="53"/>
      <c r="NCD179" s="53"/>
      <c r="NCE179" s="53"/>
      <c r="NCF179" s="53"/>
      <c r="NCG179" s="53"/>
      <c r="NCH179" s="53"/>
      <c r="NCI179" s="53"/>
      <c r="NCJ179" s="53"/>
      <c r="NCK179" s="53"/>
      <c r="NCL179" s="53"/>
      <c r="NCM179" s="53"/>
      <c r="NCN179" s="53"/>
      <c r="NCO179" s="53"/>
      <c r="NCP179" s="53"/>
      <c r="NCQ179" s="53"/>
      <c r="NCR179" s="53"/>
      <c r="NCS179" s="53"/>
      <c r="NCT179" s="53"/>
      <c r="NCU179" s="53"/>
      <c r="NCV179" s="53"/>
      <c r="NCW179" s="53"/>
      <c r="NCX179" s="53"/>
      <c r="NCY179" s="53"/>
      <c r="NCZ179" s="53"/>
      <c r="NDA179" s="53"/>
      <c r="NDB179" s="53"/>
      <c r="NDC179" s="53"/>
      <c r="NDD179" s="53"/>
      <c r="NDE179" s="53"/>
      <c r="NDF179" s="53"/>
      <c r="NDG179" s="53"/>
      <c r="NDH179" s="53"/>
      <c r="NDI179" s="53"/>
      <c r="NDJ179" s="53"/>
      <c r="NDK179" s="53"/>
      <c r="NDN179" s="53"/>
      <c r="NDO179" s="53"/>
      <c r="NDP179" s="53"/>
      <c r="NDQ179" s="53"/>
      <c r="NDR179" s="53"/>
      <c r="NDS179" s="53"/>
      <c r="NDT179" s="53"/>
      <c r="NDU179" s="53"/>
      <c r="NDV179" s="53"/>
      <c r="NDW179" s="53"/>
      <c r="NDX179" s="53"/>
      <c r="NDY179" s="53"/>
      <c r="NDZ179" s="53"/>
      <c r="NEA179" s="53"/>
      <c r="NEB179" s="53"/>
      <c r="NEC179" s="53"/>
      <c r="NED179" s="53"/>
      <c r="NEE179" s="53"/>
      <c r="NEF179" s="53"/>
      <c r="NEG179" s="53"/>
      <c r="NEH179" s="53"/>
      <c r="NEI179" s="53"/>
      <c r="NEJ179" s="53"/>
      <c r="NEK179" s="53"/>
      <c r="NEL179" s="53"/>
      <c r="NEM179" s="53"/>
      <c r="NEN179" s="53"/>
      <c r="NEO179" s="53"/>
      <c r="NEP179" s="53"/>
      <c r="NEQ179" s="53"/>
      <c r="NER179" s="53"/>
      <c r="NES179" s="53"/>
      <c r="NET179" s="53"/>
      <c r="NEU179" s="53"/>
      <c r="NEV179" s="53"/>
      <c r="NEW179" s="53"/>
      <c r="NEX179" s="53"/>
      <c r="NEY179" s="53"/>
      <c r="NEZ179" s="53"/>
      <c r="NFA179" s="53"/>
      <c r="NFB179" s="53"/>
      <c r="NFC179" s="53"/>
      <c r="NFD179" s="53"/>
      <c r="NFE179" s="53"/>
      <c r="NFF179" s="53"/>
      <c r="NFG179" s="53"/>
      <c r="NFH179" s="53"/>
      <c r="NFI179" s="53"/>
      <c r="NFJ179" s="53"/>
      <c r="NFK179" s="53"/>
      <c r="NFL179" s="53"/>
      <c r="NFM179" s="53"/>
      <c r="NFN179" s="53"/>
      <c r="NFO179" s="53"/>
      <c r="NFP179" s="53"/>
      <c r="NFQ179" s="53"/>
      <c r="NFR179" s="53"/>
      <c r="NFS179" s="53"/>
      <c r="NFT179" s="53"/>
      <c r="NFU179" s="53"/>
      <c r="NFV179" s="53"/>
      <c r="NFW179" s="53"/>
      <c r="NFX179" s="53"/>
      <c r="NFY179" s="53"/>
      <c r="NFZ179" s="53"/>
      <c r="NGA179" s="53"/>
      <c r="NGB179" s="53"/>
      <c r="NGC179" s="53"/>
      <c r="NGD179" s="53"/>
      <c r="NGE179" s="53"/>
      <c r="NGF179" s="53"/>
      <c r="NGG179" s="53"/>
      <c r="NGH179" s="53"/>
      <c r="NGI179" s="53"/>
      <c r="NGJ179" s="53"/>
      <c r="NGK179" s="53"/>
      <c r="NGL179" s="53"/>
      <c r="NGM179" s="53"/>
      <c r="NGN179" s="53"/>
      <c r="NGO179" s="53"/>
      <c r="NGP179" s="53"/>
      <c r="NGQ179" s="53"/>
      <c r="NGR179" s="53"/>
      <c r="NGS179" s="53"/>
      <c r="NGT179" s="53"/>
      <c r="NGU179" s="53"/>
      <c r="NGV179" s="53"/>
      <c r="NGW179" s="53"/>
      <c r="NGX179" s="53"/>
      <c r="NGY179" s="53"/>
      <c r="NGZ179" s="53"/>
      <c r="NHA179" s="53"/>
      <c r="NHB179" s="53"/>
      <c r="NHC179" s="53"/>
      <c r="NHD179" s="53"/>
      <c r="NHE179" s="53"/>
      <c r="NHF179" s="53"/>
      <c r="NHG179" s="53"/>
      <c r="NHH179" s="53"/>
      <c r="NHI179" s="53"/>
      <c r="NHJ179" s="53"/>
      <c r="NHK179" s="53"/>
      <c r="NHL179" s="53"/>
      <c r="NHM179" s="53"/>
      <c r="NHN179" s="53"/>
      <c r="NHO179" s="53"/>
      <c r="NHP179" s="53"/>
      <c r="NHQ179" s="53"/>
      <c r="NHR179" s="53"/>
      <c r="NHS179" s="53"/>
      <c r="NHT179" s="53"/>
      <c r="NHU179" s="53"/>
      <c r="NHV179" s="53"/>
      <c r="NHW179" s="53"/>
      <c r="NHX179" s="53"/>
      <c r="NHY179" s="53"/>
      <c r="NHZ179" s="53"/>
      <c r="NIA179" s="53"/>
      <c r="NIB179" s="53"/>
      <c r="NIC179" s="53"/>
      <c r="NID179" s="53"/>
      <c r="NIE179" s="53"/>
      <c r="NIF179" s="53"/>
      <c r="NIG179" s="53"/>
      <c r="NIH179" s="53"/>
      <c r="NII179" s="53"/>
      <c r="NIJ179" s="53"/>
      <c r="NIK179" s="53"/>
      <c r="NIL179" s="53"/>
      <c r="NIM179" s="53"/>
      <c r="NIN179" s="53"/>
      <c r="NIO179" s="53"/>
      <c r="NIP179" s="53"/>
      <c r="NIQ179" s="53"/>
      <c r="NIR179" s="53"/>
      <c r="NIS179" s="53"/>
      <c r="NIT179" s="53"/>
      <c r="NIU179" s="53"/>
      <c r="NIV179" s="53"/>
      <c r="NIW179" s="53"/>
      <c r="NIX179" s="53"/>
      <c r="NIY179" s="53"/>
      <c r="NIZ179" s="53"/>
      <c r="NJA179" s="53"/>
      <c r="NJB179" s="53"/>
      <c r="NJC179" s="53"/>
      <c r="NJD179" s="53"/>
      <c r="NJE179" s="53"/>
      <c r="NJF179" s="53"/>
      <c r="NJG179" s="53"/>
      <c r="NJH179" s="53"/>
      <c r="NJI179" s="53"/>
      <c r="NJJ179" s="53"/>
      <c r="NJK179" s="53"/>
      <c r="NJL179" s="53"/>
      <c r="NJM179" s="53"/>
      <c r="NJN179" s="53"/>
      <c r="NJO179" s="53"/>
      <c r="NJP179" s="53"/>
      <c r="NJQ179" s="53"/>
      <c r="NJR179" s="53"/>
      <c r="NJS179" s="53"/>
      <c r="NJT179" s="53"/>
      <c r="NJU179" s="53"/>
      <c r="NJV179" s="53"/>
      <c r="NJW179" s="53"/>
      <c r="NJX179" s="53"/>
      <c r="NJY179" s="53"/>
      <c r="NJZ179" s="53"/>
      <c r="NKA179" s="53"/>
      <c r="NKB179" s="53"/>
      <c r="NKC179" s="53"/>
      <c r="NKD179" s="53"/>
      <c r="NKE179" s="53"/>
      <c r="NKF179" s="53"/>
      <c r="NKG179" s="53"/>
      <c r="NKH179" s="53"/>
      <c r="NKI179" s="53"/>
      <c r="NKJ179" s="53"/>
      <c r="NKK179" s="53"/>
      <c r="NKL179" s="53"/>
      <c r="NKM179" s="53"/>
      <c r="NKN179" s="53"/>
      <c r="NKO179" s="53"/>
      <c r="NKP179" s="53"/>
      <c r="NKQ179" s="53"/>
      <c r="NKR179" s="53"/>
      <c r="NKS179" s="53"/>
      <c r="NKT179" s="53"/>
      <c r="NKU179" s="53"/>
      <c r="NKV179" s="53"/>
      <c r="NKW179" s="53"/>
      <c r="NKX179" s="53"/>
      <c r="NKY179" s="53"/>
      <c r="NKZ179" s="53"/>
      <c r="NLA179" s="53"/>
      <c r="NLB179" s="53"/>
      <c r="NLC179" s="53"/>
      <c r="NLD179" s="53"/>
      <c r="NLE179" s="53"/>
      <c r="NLF179" s="53"/>
      <c r="NLG179" s="53"/>
      <c r="NLH179" s="53"/>
      <c r="NLI179" s="53"/>
      <c r="NLJ179" s="53"/>
      <c r="NLK179" s="53"/>
      <c r="NLL179" s="53"/>
      <c r="NLM179" s="53"/>
      <c r="NLN179" s="53"/>
      <c r="NLO179" s="53"/>
      <c r="NLP179" s="53"/>
      <c r="NLQ179" s="53"/>
      <c r="NLR179" s="53"/>
      <c r="NLS179" s="53"/>
      <c r="NLT179" s="53"/>
      <c r="NLU179" s="53"/>
      <c r="NLV179" s="53"/>
      <c r="NLW179" s="53"/>
      <c r="NLX179" s="53"/>
      <c r="NLY179" s="53"/>
      <c r="NLZ179" s="53"/>
      <c r="NMA179" s="53"/>
      <c r="NMB179" s="53"/>
      <c r="NMC179" s="53"/>
      <c r="NMD179" s="53"/>
      <c r="NME179" s="53"/>
      <c r="NMF179" s="53"/>
      <c r="NMG179" s="53"/>
      <c r="NMH179" s="53"/>
      <c r="NMI179" s="53"/>
      <c r="NMJ179" s="53"/>
      <c r="NMK179" s="53"/>
      <c r="NML179" s="53"/>
      <c r="NMM179" s="53"/>
      <c r="NMN179" s="53"/>
      <c r="NMO179" s="53"/>
      <c r="NMP179" s="53"/>
      <c r="NMQ179" s="53"/>
      <c r="NMR179" s="53"/>
      <c r="NMS179" s="53"/>
      <c r="NMT179" s="53"/>
      <c r="NMU179" s="53"/>
      <c r="NMV179" s="53"/>
      <c r="NMW179" s="53"/>
      <c r="NMX179" s="53"/>
      <c r="NMY179" s="53"/>
      <c r="NMZ179" s="53"/>
      <c r="NNA179" s="53"/>
      <c r="NNB179" s="53"/>
      <c r="NNC179" s="53"/>
      <c r="NND179" s="53"/>
      <c r="NNE179" s="53"/>
      <c r="NNF179" s="53"/>
      <c r="NNG179" s="53"/>
      <c r="NNJ179" s="53"/>
      <c r="NNK179" s="53"/>
      <c r="NNL179" s="53"/>
      <c r="NNM179" s="53"/>
      <c r="NNN179" s="53"/>
      <c r="NNO179" s="53"/>
      <c r="NNP179" s="53"/>
      <c r="NNQ179" s="53"/>
      <c r="NNR179" s="53"/>
      <c r="NNS179" s="53"/>
      <c r="NNT179" s="53"/>
      <c r="NNU179" s="53"/>
      <c r="NNV179" s="53"/>
      <c r="NNW179" s="53"/>
      <c r="NNX179" s="53"/>
      <c r="NNY179" s="53"/>
      <c r="NNZ179" s="53"/>
      <c r="NOA179" s="53"/>
      <c r="NOB179" s="53"/>
      <c r="NOC179" s="53"/>
      <c r="NOD179" s="53"/>
      <c r="NOE179" s="53"/>
      <c r="NOF179" s="53"/>
      <c r="NOG179" s="53"/>
      <c r="NOH179" s="53"/>
      <c r="NOI179" s="53"/>
      <c r="NOJ179" s="53"/>
      <c r="NOK179" s="53"/>
      <c r="NOL179" s="53"/>
      <c r="NOM179" s="53"/>
      <c r="NON179" s="53"/>
      <c r="NOO179" s="53"/>
      <c r="NOP179" s="53"/>
      <c r="NOQ179" s="53"/>
      <c r="NOR179" s="53"/>
      <c r="NOS179" s="53"/>
      <c r="NOT179" s="53"/>
      <c r="NOU179" s="53"/>
      <c r="NOV179" s="53"/>
      <c r="NOW179" s="53"/>
      <c r="NOX179" s="53"/>
      <c r="NOY179" s="53"/>
      <c r="NOZ179" s="53"/>
      <c r="NPA179" s="53"/>
      <c r="NPB179" s="53"/>
      <c r="NPC179" s="53"/>
      <c r="NPD179" s="53"/>
      <c r="NPE179" s="53"/>
      <c r="NPF179" s="53"/>
      <c r="NPG179" s="53"/>
      <c r="NPH179" s="53"/>
      <c r="NPI179" s="53"/>
      <c r="NPJ179" s="53"/>
      <c r="NPK179" s="53"/>
      <c r="NPL179" s="53"/>
      <c r="NPM179" s="53"/>
      <c r="NPN179" s="53"/>
      <c r="NPO179" s="53"/>
      <c r="NPP179" s="53"/>
      <c r="NPQ179" s="53"/>
      <c r="NPR179" s="53"/>
      <c r="NPS179" s="53"/>
      <c r="NPT179" s="53"/>
      <c r="NPU179" s="53"/>
      <c r="NPV179" s="53"/>
      <c r="NPW179" s="53"/>
      <c r="NPX179" s="53"/>
      <c r="NPY179" s="53"/>
      <c r="NPZ179" s="53"/>
      <c r="NQA179" s="53"/>
      <c r="NQB179" s="53"/>
      <c r="NQC179" s="53"/>
      <c r="NQD179" s="53"/>
      <c r="NQE179" s="53"/>
      <c r="NQF179" s="53"/>
      <c r="NQG179" s="53"/>
      <c r="NQH179" s="53"/>
      <c r="NQI179" s="53"/>
      <c r="NQJ179" s="53"/>
      <c r="NQK179" s="53"/>
      <c r="NQL179" s="53"/>
      <c r="NQM179" s="53"/>
      <c r="NQN179" s="53"/>
      <c r="NQO179" s="53"/>
      <c r="NQP179" s="53"/>
      <c r="NQQ179" s="53"/>
      <c r="NQR179" s="53"/>
      <c r="NQS179" s="53"/>
      <c r="NQT179" s="53"/>
      <c r="NQU179" s="53"/>
      <c r="NQV179" s="53"/>
      <c r="NQW179" s="53"/>
      <c r="NQX179" s="53"/>
      <c r="NQY179" s="53"/>
      <c r="NQZ179" s="53"/>
      <c r="NRA179" s="53"/>
      <c r="NRB179" s="53"/>
      <c r="NRC179" s="53"/>
      <c r="NRD179" s="53"/>
      <c r="NRE179" s="53"/>
      <c r="NRF179" s="53"/>
      <c r="NRG179" s="53"/>
      <c r="NRH179" s="53"/>
      <c r="NRI179" s="53"/>
      <c r="NRJ179" s="53"/>
      <c r="NRK179" s="53"/>
      <c r="NRL179" s="53"/>
      <c r="NRM179" s="53"/>
      <c r="NRN179" s="53"/>
      <c r="NRO179" s="53"/>
      <c r="NRP179" s="53"/>
      <c r="NRQ179" s="53"/>
      <c r="NRR179" s="53"/>
      <c r="NRS179" s="53"/>
      <c r="NRT179" s="53"/>
      <c r="NRU179" s="53"/>
      <c r="NRV179" s="53"/>
      <c r="NRW179" s="53"/>
      <c r="NRX179" s="53"/>
      <c r="NRY179" s="53"/>
      <c r="NRZ179" s="53"/>
      <c r="NSA179" s="53"/>
      <c r="NSB179" s="53"/>
      <c r="NSC179" s="53"/>
      <c r="NSD179" s="53"/>
      <c r="NSE179" s="53"/>
      <c r="NSF179" s="53"/>
      <c r="NSG179" s="53"/>
      <c r="NSH179" s="53"/>
      <c r="NSI179" s="53"/>
      <c r="NSJ179" s="53"/>
      <c r="NSK179" s="53"/>
      <c r="NSL179" s="53"/>
      <c r="NSM179" s="53"/>
      <c r="NSN179" s="53"/>
      <c r="NSO179" s="53"/>
      <c r="NSP179" s="53"/>
      <c r="NSQ179" s="53"/>
      <c r="NSR179" s="53"/>
      <c r="NSS179" s="53"/>
      <c r="NST179" s="53"/>
      <c r="NSU179" s="53"/>
      <c r="NSV179" s="53"/>
      <c r="NSW179" s="53"/>
      <c r="NSX179" s="53"/>
      <c r="NSY179" s="53"/>
      <c r="NSZ179" s="53"/>
      <c r="NTA179" s="53"/>
      <c r="NTB179" s="53"/>
      <c r="NTC179" s="53"/>
      <c r="NTD179" s="53"/>
      <c r="NTE179" s="53"/>
      <c r="NTF179" s="53"/>
      <c r="NTG179" s="53"/>
      <c r="NTH179" s="53"/>
      <c r="NTI179" s="53"/>
      <c r="NTJ179" s="53"/>
      <c r="NTK179" s="53"/>
      <c r="NTL179" s="53"/>
      <c r="NTM179" s="53"/>
      <c r="NTN179" s="53"/>
      <c r="NTO179" s="53"/>
      <c r="NTP179" s="53"/>
      <c r="NTQ179" s="53"/>
      <c r="NTR179" s="53"/>
      <c r="NTS179" s="53"/>
      <c r="NTT179" s="53"/>
      <c r="NTU179" s="53"/>
      <c r="NTV179" s="53"/>
      <c r="NTW179" s="53"/>
      <c r="NTX179" s="53"/>
      <c r="NTY179" s="53"/>
      <c r="NTZ179" s="53"/>
      <c r="NUA179" s="53"/>
      <c r="NUB179" s="53"/>
      <c r="NUC179" s="53"/>
      <c r="NUD179" s="53"/>
      <c r="NUE179" s="53"/>
      <c r="NUF179" s="53"/>
      <c r="NUG179" s="53"/>
      <c r="NUH179" s="53"/>
      <c r="NUI179" s="53"/>
      <c r="NUJ179" s="53"/>
      <c r="NUK179" s="53"/>
      <c r="NUL179" s="53"/>
      <c r="NUM179" s="53"/>
      <c r="NUN179" s="53"/>
      <c r="NUO179" s="53"/>
      <c r="NUP179" s="53"/>
      <c r="NUQ179" s="53"/>
      <c r="NUR179" s="53"/>
      <c r="NUS179" s="53"/>
      <c r="NUT179" s="53"/>
      <c r="NUU179" s="53"/>
      <c r="NUV179" s="53"/>
      <c r="NUW179" s="53"/>
      <c r="NUX179" s="53"/>
      <c r="NUY179" s="53"/>
      <c r="NUZ179" s="53"/>
      <c r="NVA179" s="53"/>
      <c r="NVB179" s="53"/>
      <c r="NVC179" s="53"/>
      <c r="NVD179" s="53"/>
      <c r="NVE179" s="53"/>
      <c r="NVF179" s="53"/>
      <c r="NVG179" s="53"/>
      <c r="NVH179" s="53"/>
      <c r="NVI179" s="53"/>
      <c r="NVJ179" s="53"/>
      <c r="NVK179" s="53"/>
      <c r="NVL179" s="53"/>
      <c r="NVM179" s="53"/>
      <c r="NVN179" s="53"/>
      <c r="NVO179" s="53"/>
      <c r="NVP179" s="53"/>
      <c r="NVQ179" s="53"/>
      <c r="NVR179" s="53"/>
      <c r="NVS179" s="53"/>
      <c r="NVT179" s="53"/>
      <c r="NVU179" s="53"/>
      <c r="NVV179" s="53"/>
      <c r="NVW179" s="53"/>
      <c r="NVX179" s="53"/>
      <c r="NVY179" s="53"/>
      <c r="NVZ179" s="53"/>
      <c r="NWA179" s="53"/>
      <c r="NWB179" s="53"/>
      <c r="NWC179" s="53"/>
      <c r="NWD179" s="53"/>
      <c r="NWE179" s="53"/>
      <c r="NWF179" s="53"/>
      <c r="NWG179" s="53"/>
      <c r="NWH179" s="53"/>
      <c r="NWI179" s="53"/>
      <c r="NWJ179" s="53"/>
      <c r="NWK179" s="53"/>
      <c r="NWL179" s="53"/>
      <c r="NWM179" s="53"/>
      <c r="NWN179" s="53"/>
      <c r="NWO179" s="53"/>
      <c r="NWP179" s="53"/>
      <c r="NWQ179" s="53"/>
      <c r="NWR179" s="53"/>
      <c r="NWS179" s="53"/>
      <c r="NWT179" s="53"/>
      <c r="NWU179" s="53"/>
      <c r="NWV179" s="53"/>
      <c r="NWW179" s="53"/>
      <c r="NWX179" s="53"/>
      <c r="NWY179" s="53"/>
      <c r="NWZ179" s="53"/>
      <c r="NXA179" s="53"/>
      <c r="NXB179" s="53"/>
      <c r="NXC179" s="53"/>
      <c r="NXF179" s="53"/>
      <c r="NXG179" s="53"/>
      <c r="NXH179" s="53"/>
      <c r="NXI179" s="53"/>
      <c r="NXJ179" s="53"/>
      <c r="NXK179" s="53"/>
      <c r="NXL179" s="53"/>
      <c r="NXM179" s="53"/>
      <c r="NXN179" s="53"/>
      <c r="NXO179" s="53"/>
      <c r="NXP179" s="53"/>
      <c r="NXQ179" s="53"/>
      <c r="NXR179" s="53"/>
      <c r="NXS179" s="53"/>
      <c r="NXT179" s="53"/>
      <c r="NXU179" s="53"/>
      <c r="NXV179" s="53"/>
      <c r="NXW179" s="53"/>
      <c r="NXX179" s="53"/>
      <c r="NXY179" s="53"/>
      <c r="NXZ179" s="53"/>
      <c r="NYA179" s="53"/>
      <c r="NYB179" s="53"/>
      <c r="NYC179" s="53"/>
      <c r="NYD179" s="53"/>
      <c r="NYE179" s="53"/>
      <c r="NYF179" s="53"/>
      <c r="NYG179" s="53"/>
      <c r="NYH179" s="53"/>
      <c r="NYI179" s="53"/>
      <c r="NYJ179" s="53"/>
      <c r="NYK179" s="53"/>
      <c r="NYL179" s="53"/>
      <c r="NYM179" s="53"/>
      <c r="NYN179" s="53"/>
      <c r="NYO179" s="53"/>
      <c r="NYP179" s="53"/>
      <c r="NYQ179" s="53"/>
      <c r="NYR179" s="53"/>
      <c r="NYS179" s="53"/>
      <c r="NYT179" s="53"/>
      <c r="NYU179" s="53"/>
      <c r="NYV179" s="53"/>
      <c r="NYW179" s="53"/>
      <c r="NYX179" s="53"/>
      <c r="NYY179" s="53"/>
      <c r="NYZ179" s="53"/>
      <c r="NZA179" s="53"/>
      <c r="NZB179" s="53"/>
      <c r="NZC179" s="53"/>
      <c r="NZD179" s="53"/>
      <c r="NZE179" s="53"/>
      <c r="NZF179" s="53"/>
      <c r="NZG179" s="53"/>
      <c r="NZH179" s="53"/>
      <c r="NZI179" s="53"/>
      <c r="NZJ179" s="53"/>
      <c r="NZK179" s="53"/>
      <c r="NZL179" s="53"/>
      <c r="NZM179" s="53"/>
      <c r="NZN179" s="53"/>
      <c r="NZO179" s="53"/>
      <c r="NZP179" s="53"/>
      <c r="NZQ179" s="53"/>
      <c r="NZR179" s="53"/>
      <c r="NZS179" s="53"/>
      <c r="NZT179" s="53"/>
      <c r="NZU179" s="53"/>
      <c r="NZV179" s="53"/>
      <c r="NZW179" s="53"/>
      <c r="NZX179" s="53"/>
      <c r="NZY179" s="53"/>
      <c r="NZZ179" s="53"/>
      <c r="OAA179" s="53"/>
      <c r="OAB179" s="53"/>
      <c r="OAC179" s="53"/>
      <c r="OAD179" s="53"/>
      <c r="OAE179" s="53"/>
      <c r="OAF179" s="53"/>
      <c r="OAG179" s="53"/>
      <c r="OAH179" s="53"/>
      <c r="OAI179" s="53"/>
      <c r="OAJ179" s="53"/>
      <c r="OAK179" s="53"/>
      <c r="OAL179" s="53"/>
      <c r="OAM179" s="53"/>
      <c r="OAN179" s="53"/>
      <c r="OAO179" s="53"/>
      <c r="OAP179" s="53"/>
      <c r="OAQ179" s="53"/>
      <c r="OAR179" s="53"/>
      <c r="OAS179" s="53"/>
      <c r="OAT179" s="53"/>
      <c r="OAU179" s="53"/>
      <c r="OAV179" s="53"/>
      <c r="OAW179" s="53"/>
      <c r="OAX179" s="53"/>
      <c r="OAY179" s="53"/>
      <c r="OAZ179" s="53"/>
      <c r="OBA179" s="53"/>
      <c r="OBB179" s="53"/>
      <c r="OBC179" s="53"/>
      <c r="OBD179" s="53"/>
      <c r="OBE179" s="53"/>
      <c r="OBF179" s="53"/>
      <c r="OBG179" s="53"/>
      <c r="OBH179" s="53"/>
      <c r="OBI179" s="53"/>
      <c r="OBJ179" s="53"/>
      <c r="OBK179" s="53"/>
      <c r="OBL179" s="53"/>
      <c r="OBM179" s="53"/>
      <c r="OBN179" s="53"/>
      <c r="OBO179" s="53"/>
      <c r="OBP179" s="53"/>
      <c r="OBQ179" s="53"/>
      <c r="OBR179" s="53"/>
      <c r="OBS179" s="53"/>
      <c r="OBT179" s="53"/>
      <c r="OBU179" s="53"/>
      <c r="OBV179" s="53"/>
      <c r="OBW179" s="53"/>
      <c r="OBX179" s="53"/>
      <c r="OBY179" s="53"/>
      <c r="OBZ179" s="53"/>
      <c r="OCA179" s="53"/>
      <c r="OCB179" s="53"/>
      <c r="OCC179" s="53"/>
      <c r="OCD179" s="53"/>
      <c r="OCE179" s="53"/>
      <c r="OCF179" s="53"/>
      <c r="OCG179" s="53"/>
      <c r="OCH179" s="53"/>
      <c r="OCI179" s="53"/>
      <c r="OCJ179" s="53"/>
      <c r="OCK179" s="53"/>
      <c r="OCL179" s="53"/>
      <c r="OCM179" s="53"/>
      <c r="OCN179" s="53"/>
      <c r="OCO179" s="53"/>
      <c r="OCP179" s="53"/>
      <c r="OCQ179" s="53"/>
      <c r="OCR179" s="53"/>
      <c r="OCS179" s="53"/>
      <c r="OCT179" s="53"/>
      <c r="OCU179" s="53"/>
      <c r="OCV179" s="53"/>
      <c r="OCW179" s="53"/>
      <c r="OCX179" s="53"/>
      <c r="OCY179" s="53"/>
      <c r="OCZ179" s="53"/>
      <c r="ODA179" s="53"/>
      <c r="ODB179" s="53"/>
      <c r="ODC179" s="53"/>
      <c r="ODD179" s="53"/>
      <c r="ODE179" s="53"/>
      <c r="ODF179" s="53"/>
      <c r="ODG179" s="53"/>
      <c r="ODH179" s="53"/>
      <c r="ODI179" s="53"/>
      <c r="ODJ179" s="53"/>
      <c r="ODK179" s="53"/>
      <c r="ODL179" s="53"/>
      <c r="ODM179" s="53"/>
      <c r="ODN179" s="53"/>
      <c r="ODO179" s="53"/>
      <c r="ODP179" s="53"/>
      <c r="ODQ179" s="53"/>
      <c r="ODR179" s="53"/>
      <c r="ODS179" s="53"/>
      <c r="ODT179" s="53"/>
      <c r="ODU179" s="53"/>
      <c r="ODV179" s="53"/>
      <c r="ODW179" s="53"/>
      <c r="ODX179" s="53"/>
      <c r="ODY179" s="53"/>
      <c r="ODZ179" s="53"/>
      <c r="OEA179" s="53"/>
      <c r="OEB179" s="53"/>
      <c r="OEC179" s="53"/>
      <c r="OED179" s="53"/>
      <c r="OEE179" s="53"/>
      <c r="OEF179" s="53"/>
      <c r="OEG179" s="53"/>
      <c r="OEH179" s="53"/>
      <c r="OEI179" s="53"/>
      <c r="OEJ179" s="53"/>
      <c r="OEK179" s="53"/>
      <c r="OEL179" s="53"/>
      <c r="OEM179" s="53"/>
      <c r="OEN179" s="53"/>
      <c r="OEO179" s="53"/>
      <c r="OEP179" s="53"/>
      <c r="OEQ179" s="53"/>
      <c r="OER179" s="53"/>
      <c r="OES179" s="53"/>
      <c r="OET179" s="53"/>
      <c r="OEU179" s="53"/>
      <c r="OEV179" s="53"/>
      <c r="OEW179" s="53"/>
      <c r="OEX179" s="53"/>
      <c r="OEY179" s="53"/>
      <c r="OEZ179" s="53"/>
      <c r="OFA179" s="53"/>
      <c r="OFB179" s="53"/>
      <c r="OFC179" s="53"/>
      <c r="OFD179" s="53"/>
      <c r="OFE179" s="53"/>
      <c r="OFF179" s="53"/>
      <c r="OFG179" s="53"/>
      <c r="OFH179" s="53"/>
      <c r="OFI179" s="53"/>
      <c r="OFJ179" s="53"/>
      <c r="OFK179" s="53"/>
      <c r="OFL179" s="53"/>
      <c r="OFM179" s="53"/>
      <c r="OFN179" s="53"/>
      <c r="OFO179" s="53"/>
      <c r="OFP179" s="53"/>
      <c r="OFQ179" s="53"/>
      <c r="OFR179" s="53"/>
      <c r="OFS179" s="53"/>
      <c r="OFT179" s="53"/>
      <c r="OFU179" s="53"/>
      <c r="OFV179" s="53"/>
      <c r="OFW179" s="53"/>
      <c r="OFX179" s="53"/>
      <c r="OFY179" s="53"/>
      <c r="OFZ179" s="53"/>
      <c r="OGA179" s="53"/>
      <c r="OGB179" s="53"/>
      <c r="OGC179" s="53"/>
      <c r="OGD179" s="53"/>
      <c r="OGE179" s="53"/>
      <c r="OGF179" s="53"/>
      <c r="OGG179" s="53"/>
      <c r="OGH179" s="53"/>
      <c r="OGI179" s="53"/>
      <c r="OGJ179" s="53"/>
      <c r="OGK179" s="53"/>
      <c r="OGL179" s="53"/>
      <c r="OGM179" s="53"/>
      <c r="OGN179" s="53"/>
      <c r="OGO179" s="53"/>
      <c r="OGP179" s="53"/>
      <c r="OGQ179" s="53"/>
      <c r="OGR179" s="53"/>
      <c r="OGS179" s="53"/>
      <c r="OGT179" s="53"/>
      <c r="OGU179" s="53"/>
      <c r="OGV179" s="53"/>
      <c r="OGW179" s="53"/>
      <c r="OGX179" s="53"/>
      <c r="OGY179" s="53"/>
      <c r="OHB179" s="53"/>
      <c r="OHC179" s="53"/>
      <c r="OHD179" s="53"/>
      <c r="OHE179" s="53"/>
      <c r="OHF179" s="53"/>
      <c r="OHG179" s="53"/>
      <c r="OHH179" s="53"/>
      <c r="OHI179" s="53"/>
      <c r="OHJ179" s="53"/>
      <c r="OHK179" s="53"/>
      <c r="OHL179" s="53"/>
      <c r="OHM179" s="53"/>
      <c r="OHN179" s="53"/>
      <c r="OHO179" s="53"/>
      <c r="OHP179" s="53"/>
      <c r="OHQ179" s="53"/>
      <c r="OHR179" s="53"/>
      <c r="OHS179" s="53"/>
      <c r="OHT179" s="53"/>
      <c r="OHU179" s="53"/>
      <c r="OHV179" s="53"/>
      <c r="OHW179" s="53"/>
      <c r="OHX179" s="53"/>
      <c r="OHY179" s="53"/>
      <c r="OHZ179" s="53"/>
      <c r="OIA179" s="53"/>
      <c r="OIB179" s="53"/>
      <c r="OIC179" s="53"/>
      <c r="OID179" s="53"/>
      <c r="OIE179" s="53"/>
      <c r="OIF179" s="53"/>
      <c r="OIG179" s="53"/>
      <c r="OIH179" s="53"/>
      <c r="OII179" s="53"/>
      <c r="OIJ179" s="53"/>
      <c r="OIK179" s="53"/>
      <c r="OIL179" s="53"/>
      <c r="OIM179" s="53"/>
      <c r="OIN179" s="53"/>
      <c r="OIO179" s="53"/>
      <c r="OIP179" s="53"/>
      <c r="OIQ179" s="53"/>
      <c r="OIR179" s="53"/>
      <c r="OIS179" s="53"/>
      <c r="OIT179" s="53"/>
      <c r="OIU179" s="53"/>
      <c r="OIV179" s="53"/>
      <c r="OIW179" s="53"/>
      <c r="OIX179" s="53"/>
      <c r="OIY179" s="53"/>
      <c r="OIZ179" s="53"/>
      <c r="OJA179" s="53"/>
      <c r="OJB179" s="53"/>
      <c r="OJC179" s="53"/>
      <c r="OJD179" s="53"/>
      <c r="OJE179" s="53"/>
      <c r="OJF179" s="53"/>
      <c r="OJG179" s="53"/>
      <c r="OJH179" s="53"/>
      <c r="OJI179" s="53"/>
      <c r="OJJ179" s="53"/>
      <c r="OJK179" s="53"/>
      <c r="OJL179" s="53"/>
      <c r="OJM179" s="53"/>
      <c r="OJN179" s="53"/>
      <c r="OJO179" s="53"/>
      <c r="OJP179" s="53"/>
      <c r="OJQ179" s="53"/>
      <c r="OJR179" s="53"/>
      <c r="OJS179" s="53"/>
      <c r="OJT179" s="53"/>
      <c r="OJU179" s="53"/>
      <c r="OJV179" s="53"/>
      <c r="OJW179" s="53"/>
      <c r="OJX179" s="53"/>
      <c r="OJY179" s="53"/>
      <c r="OJZ179" s="53"/>
      <c r="OKA179" s="53"/>
      <c r="OKB179" s="53"/>
      <c r="OKC179" s="53"/>
      <c r="OKD179" s="53"/>
      <c r="OKE179" s="53"/>
      <c r="OKF179" s="53"/>
      <c r="OKG179" s="53"/>
      <c r="OKH179" s="53"/>
      <c r="OKI179" s="53"/>
      <c r="OKJ179" s="53"/>
      <c r="OKK179" s="53"/>
      <c r="OKL179" s="53"/>
      <c r="OKM179" s="53"/>
      <c r="OKN179" s="53"/>
      <c r="OKO179" s="53"/>
      <c r="OKP179" s="53"/>
      <c r="OKQ179" s="53"/>
      <c r="OKR179" s="53"/>
      <c r="OKS179" s="53"/>
      <c r="OKT179" s="53"/>
      <c r="OKU179" s="53"/>
      <c r="OKV179" s="53"/>
      <c r="OKW179" s="53"/>
      <c r="OKX179" s="53"/>
      <c r="OKY179" s="53"/>
      <c r="OKZ179" s="53"/>
      <c r="OLA179" s="53"/>
      <c r="OLB179" s="53"/>
      <c r="OLC179" s="53"/>
      <c r="OLD179" s="53"/>
      <c r="OLE179" s="53"/>
      <c r="OLF179" s="53"/>
      <c r="OLG179" s="53"/>
      <c r="OLH179" s="53"/>
      <c r="OLI179" s="53"/>
      <c r="OLJ179" s="53"/>
      <c r="OLK179" s="53"/>
      <c r="OLL179" s="53"/>
      <c r="OLM179" s="53"/>
      <c r="OLN179" s="53"/>
      <c r="OLO179" s="53"/>
      <c r="OLP179" s="53"/>
      <c r="OLQ179" s="53"/>
      <c r="OLR179" s="53"/>
      <c r="OLS179" s="53"/>
      <c r="OLT179" s="53"/>
      <c r="OLU179" s="53"/>
      <c r="OLV179" s="53"/>
      <c r="OLW179" s="53"/>
      <c r="OLX179" s="53"/>
      <c r="OLY179" s="53"/>
      <c r="OLZ179" s="53"/>
      <c r="OMA179" s="53"/>
      <c r="OMB179" s="53"/>
      <c r="OMC179" s="53"/>
      <c r="OMD179" s="53"/>
      <c r="OME179" s="53"/>
      <c r="OMF179" s="53"/>
      <c r="OMG179" s="53"/>
      <c r="OMH179" s="53"/>
      <c r="OMI179" s="53"/>
      <c r="OMJ179" s="53"/>
      <c r="OMK179" s="53"/>
      <c r="OML179" s="53"/>
      <c r="OMM179" s="53"/>
      <c r="OMN179" s="53"/>
      <c r="OMO179" s="53"/>
      <c r="OMP179" s="53"/>
      <c r="OMQ179" s="53"/>
      <c r="OMR179" s="53"/>
      <c r="OMS179" s="53"/>
      <c r="OMT179" s="53"/>
      <c r="OMU179" s="53"/>
      <c r="OMV179" s="53"/>
      <c r="OMW179" s="53"/>
      <c r="OMX179" s="53"/>
      <c r="OMY179" s="53"/>
      <c r="OMZ179" s="53"/>
      <c r="ONA179" s="53"/>
      <c r="ONB179" s="53"/>
      <c r="ONC179" s="53"/>
      <c r="OND179" s="53"/>
      <c r="ONE179" s="53"/>
      <c r="ONF179" s="53"/>
      <c r="ONG179" s="53"/>
      <c r="ONH179" s="53"/>
      <c r="ONI179" s="53"/>
      <c r="ONJ179" s="53"/>
      <c r="ONK179" s="53"/>
      <c r="ONL179" s="53"/>
      <c r="ONM179" s="53"/>
      <c r="ONN179" s="53"/>
      <c r="ONO179" s="53"/>
      <c r="ONP179" s="53"/>
      <c r="ONQ179" s="53"/>
      <c r="ONR179" s="53"/>
      <c r="ONS179" s="53"/>
      <c r="ONT179" s="53"/>
      <c r="ONU179" s="53"/>
      <c r="ONV179" s="53"/>
      <c r="ONW179" s="53"/>
      <c r="ONX179" s="53"/>
      <c r="ONY179" s="53"/>
      <c r="ONZ179" s="53"/>
      <c r="OOA179" s="53"/>
      <c r="OOB179" s="53"/>
      <c r="OOC179" s="53"/>
      <c r="OOD179" s="53"/>
      <c r="OOE179" s="53"/>
      <c r="OOF179" s="53"/>
      <c r="OOG179" s="53"/>
      <c r="OOH179" s="53"/>
      <c r="OOI179" s="53"/>
      <c r="OOJ179" s="53"/>
      <c r="OOK179" s="53"/>
      <c r="OOL179" s="53"/>
      <c r="OOM179" s="53"/>
      <c r="OON179" s="53"/>
      <c r="OOO179" s="53"/>
      <c r="OOP179" s="53"/>
      <c r="OOQ179" s="53"/>
      <c r="OOR179" s="53"/>
      <c r="OOS179" s="53"/>
      <c r="OOT179" s="53"/>
      <c r="OOU179" s="53"/>
      <c r="OOV179" s="53"/>
      <c r="OOW179" s="53"/>
      <c r="OOX179" s="53"/>
      <c r="OOY179" s="53"/>
      <c r="OOZ179" s="53"/>
      <c r="OPA179" s="53"/>
      <c r="OPB179" s="53"/>
      <c r="OPC179" s="53"/>
      <c r="OPD179" s="53"/>
      <c r="OPE179" s="53"/>
      <c r="OPF179" s="53"/>
      <c r="OPG179" s="53"/>
      <c r="OPH179" s="53"/>
      <c r="OPI179" s="53"/>
      <c r="OPJ179" s="53"/>
      <c r="OPK179" s="53"/>
      <c r="OPL179" s="53"/>
      <c r="OPM179" s="53"/>
      <c r="OPN179" s="53"/>
      <c r="OPO179" s="53"/>
      <c r="OPP179" s="53"/>
      <c r="OPQ179" s="53"/>
      <c r="OPR179" s="53"/>
      <c r="OPS179" s="53"/>
      <c r="OPT179" s="53"/>
      <c r="OPU179" s="53"/>
      <c r="OPV179" s="53"/>
      <c r="OPW179" s="53"/>
      <c r="OPX179" s="53"/>
      <c r="OPY179" s="53"/>
      <c r="OPZ179" s="53"/>
      <c r="OQA179" s="53"/>
      <c r="OQB179" s="53"/>
      <c r="OQC179" s="53"/>
      <c r="OQD179" s="53"/>
      <c r="OQE179" s="53"/>
      <c r="OQF179" s="53"/>
      <c r="OQG179" s="53"/>
      <c r="OQH179" s="53"/>
      <c r="OQI179" s="53"/>
      <c r="OQJ179" s="53"/>
      <c r="OQK179" s="53"/>
      <c r="OQL179" s="53"/>
      <c r="OQM179" s="53"/>
      <c r="OQN179" s="53"/>
      <c r="OQO179" s="53"/>
      <c r="OQP179" s="53"/>
      <c r="OQQ179" s="53"/>
      <c r="OQR179" s="53"/>
      <c r="OQS179" s="53"/>
      <c r="OQT179" s="53"/>
      <c r="OQU179" s="53"/>
      <c r="OQX179" s="53"/>
      <c r="OQY179" s="53"/>
      <c r="OQZ179" s="53"/>
      <c r="ORA179" s="53"/>
      <c r="ORB179" s="53"/>
      <c r="ORC179" s="53"/>
      <c r="ORD179" s="53"/>
      <c r="ORE179" s="53"/>
      <c r="ORF179" s="53"/>
      <c r="ORG179" s="53"/>
      <c r="ORH179" s="53"/>
      <c r="ORI179" s="53"/>
      <c r="ORJ179" s="53"/>
      <c r="ORK179" s="53"/>
      <c r="ORL179" s="53"/>
      <c r="ORM179" s="53"/>
      <c r="ORN179" s="53"/>
      <c r="ORO179" s="53"/>
      <c r="ORP179" s="53"/>
      <c r="ORQ179" s="53"/>
      <c r="ORR179" s="53"/>
      <c r="ORS179" s="53"/>
      <c r="ORT179" s="53"/>
      <c r="ORU179" s="53"/>
      <c r="ORV179" s="53"/>
      <c r="ORW179" s="53"/>
      <c r="ORX179" s="53"/>
      <c r="ORY179" s="53"/>
      <c r="ORZ179" s="53"/>
      <c r="OSA179" s="53"/>
      <c r="OSB179" s="53"/>
      <c r="OSC179" s="53"/>
      <c r="OSD179" s="53"/>
      <c r="OSE179" s="53"/>
      <c r="OSF179" s="53"/>
      <c r="OSG179" s="53"/>
      <c r="OSH179" s="53"/>
      <c r="OSI179" s="53"/>
      <c r="OSJ179" s="53"/>
      <c r="OSK179" s="53"/>
      <c r="OSL179" s="53"/>
      <c r="OSM179" s="53"/>
      <c r="OSN179" s="53"/>
      <c r="OSO179" s="53"/>
      <c r="OSP179" s="53"/>
      <c r="OSQ179" s="53"/>
      <c r="OSR179" s="53"/>
      <c r="OSS179" s="53"/>
      <c r="OST179" s="53"/>
      <c r="OSU179" s="53"/>
      <c r="OSV179" s="53"/>
      <c r="OSW179" s="53"/>
      <c r="OSX179" s="53"/>
      <c r="OSY179" s="53"/>
      <c r="OSZ179" s="53"/>
      <c r="OTA179" s="53"/>
      <c r="OTB179" s="53"/>
      <c r="OTC179" s="53"/>
      <c r="OTD179" s="53"/>
      <c r="OTE179" s="53"/>
      <c r="OTF179" s="53"/>
      <c r="OTG179" s="53"/>
      <c r="OTH179" s="53"/>
      <c r="OTI179" s="53"/>
      <c r="OTJ179" s="53"/>
      <c r="OTK179" s="53"/>
      <c r="OTL179" s="53"/>
      <c r="OTM179" s="53"/>
      <c r="OTN179" s="53"/>
      <c r="OTO179" s="53"/>
      <c r="OTP179" s="53"/>
      <c r="OTQ179" s="53"/>
      <c r="OTR179" s="53"/>
      <c r="OTS179" s="53"/>
      <c r="OTT179" s="53"/>
      <c r="OTU179" s="53"/>
      <c r="OTV179" s="53"/>
      <c r="OTW179" s="53"/>
      <c r="OTX179" s="53"/>
      <c r="OTY179" s="53"/>
      <c r="OTZ179" s="53"/>
      <c r="OUA179" s="53"/>
      <c r="OUB179" s="53"/>
      <c r="OUC179" s="53"/>
      <c r="OUD179" s="53"/>
      <c r="OUE179" s="53"/>
      <c r="OUF179" s="53"/>
      <c r="OUG179" s="53"/>
      <c r="OUH179" s="53"/>
      <c r="OUI179" s="53"/>
      <c r="OUJ179" s="53"/>
      <c r="OUK179" s="53"/>
      <c r="OUL179" s="53"/>
      <c r="OUM179" s="53"/>
      <c r="OUN179" s="53"/>
      <c r="OUO179" s="53"/>
      <c r="OUP179" s="53"/>
      <c r="OUQ179" s="53"/>
      <c r="OUR179" s="53"/>
      <c r="OUS179" s="53"/>
      <c r="OUT179" s="53"/>
      <c r="OUU179" s="53"/>
      <c r="OUV179" s="53"/>
      <c r="OUW179" s="53"/>
      <c r="OUX179" s="53"/>
      <c r="OUY179" s="53"/>
      <c r="OUZ179" s="53"/>
      <c r="OVA179" s="53"/>
      <c r="OVB179" s="53"/>
      <c r="OVC179" s="53"/>
      <c r="OVD179" s="53"/>
      <c r="OVE179" s="53"/>
      <c r="OVF179" s="53"/>
      <c r="OVG179" s="53"/>
      <c r="OVH179" s="53"/>
      <c r="OVI179" s="53"/>
      <c r="OVJ179" s="53"/>
      <c r="OVK179" s="53"/>
      <c r="OVL179" s="53"/>
      <c r="OVM179" s="53"/>
      <c r="OVN179" s="53"/>
      <c r="OVO179" s="53"/>
      <c r="OVP179" s="53"/>
      <c r="OVQ179" s="53"/>
      <c r="OVR179" s="53"/>
      <c r="OVS179" s="53"/>
      <c r="OVT179" s="53"/>
      <c r="OVU179" s="53"/>
      <c r="OVV179" s="53"/>
      <c r="OVW179" s="53"/>
      <c r="OVX179" s="53"/>
      <c r="OVY179" s="53"/>
      <c r="OVZ179" s="53"/>
      <c r="OWA179" s="53"/>
      <c r="OWB179" s="53"/>
      <c r="OWC179" s="53"/>
      <c r="OWD179" s="53"/>
      <c r="OWE179" s="53"/>
      <c r="OWF179" s="53"/>
      <c r="OWG179" s="53"/>
      <c r="OWH179" s="53"/>
      <c r="OWI179" s="53"/>
      <c r="OWJ179" s="53"/>
      <c r="OWK179" s="53"/>
      <c r="OWL179" s="53"/>
      <c r="OWM179" s="53"/>
      <c r="OWN179" s="53"/>
      <c r="OWO179" s="53"/>
      <c r="OWP179" s="53"/>
      <c r="OWQ179" s="53"/>
      <c r="OWR179" s="53"/>
      <c r="OWS179" s="53"/>
      <c r="OWT179" s="53"/>
      <c r="OWU179" s="53"/>
      <c r="OWV179" s="53"/>
      <c r="OWW179" s="53"/>
      <c r="OWX179" s="53"/>
      <c r="OWY179" s="53"/>
      <c r="OWZ179" s="53"/>
      <c r="OXA179" s="53"/>
      <c r="OXB179" s="53"/>
      <c r="OXC179" s="53"/>
      <c r="OXD179" s="53"/>
      <c r="OXE179" s="53"/>
      <c r="OXF179" s="53"/>
      <c r="OXG179" s="53"/>
      <c r="OXH179" s="53"/>
      <c r="OXI179" s="53"/>
      <c r="OXJ179" s="53"/>
      <c r="OXK179" s="53"/>
      <c r="OXL179" s="53"/>
      <c r="OXM179" s="53"/>
      <c r="OXN179" s="53"/>
      <c r="OXO179" s="53"/>
      <c r="OXP179" s="53"/>
      <c r="OXQ179" s="53"/>
      <c r="OXR179" s="53"/>
      <c r="OXS179" s="53"/>
      <c r="OXT179" s="53"/>
      <c r="OXU179" s="53"/>
      <c r="OXV179" s="53"/>
      <c r="OXW179" s="53"/>
      <c r="OXX179" s="53"/>
      <c r="OXY179" s="53"/>
      <c r="OXZ179" s="53"/>
      <c r="OYA179" s="53"/>
      <c r="OYB179" s="53"/>
      <c r="OYC179" s="53"/>
      <c r="OYD179" s="53"/>
      <c r="OYE179" s="53"/>
      <c r="OYF179" s="53"/>
      <c r="OYG179" s="53"/>
      <c r="OYH179" s="53"/>
      <c r="OYI179" s="53"/>
      <c r="OYJ179" s="53"/>
      <c r="OYK179" s="53"/>
      <c r="OYL179" s="53"/>
      <c r="OYM179" s="53"/>
      <c r="OYN179" s="53"/>
      <c r="OYO179" s="53"/>
      <c r="OYP179" s="53"/>
      <c r="OYQ179" s="53"/>
      <c r="OYR179" s="53"/>
      <c r="OYS179" s="53"/>
      <c r="OYT179" s="53"/>
      <c r="OYU179" s="53"/>
      <c r="OYV179" s="53"/>
      <c r="OYW179" s="53"/>
      <c r="OYX179" s="53"/>
      <c r="OYY179" s="53"/>
      <c r="OYZ179" s="53"/>
      <c r="OZA179" s="53"/>
      <c r="OZB179" s="53"/>
      <c r="OZC179" s="53"/>
      <c r="OZD179" s="53"/>
      <c r="OZE179" s="53"/>
      <c r="OZF179" s="53"/>
      <c r="OZG179" s="53"/>
      <c r="OZH179" s="53"/>
      <c r="OZI179" s="53"/>
      <c r="OZJ179" s="53"/>
      <c r="OZK179" s="53"/>
      <c r="OZL179" s="53"/>
      <c r="OZM179" s="53"/>
      <c r="OZN179" s="53"/>
      <c r="OZO179" s="53"/>
      <c r="OZP179" s="53"/>
      <c r="OZQ179" s="53"/>
      <c r="OZR179" s="53"/>
      <c r="OZS179" s="53"/>
      <c r="OZT179" s="53"/>
      <c r="OZU179" s="53"/>
      <c r="OZV179" s="53"/>
      <c r="OZW179" s="53"/>
      <c r="OZX179" s="53"/>
      <c r="OZY179" s="53"/>
      <c r="OZZ179" s="53"/>
      <c r="PAA179" s="53"/>
      <c r="PAB179" s="53"/>
      <c r="PAC179" s="53"/>
      <c r="PAD179" s="53"/>
      <c r="PAE179" s="53"/>
      <c r="PAF179" s="53"/>
      <c r="PAG179" s="53"/>
      <c r="PAH179" s="53"/>
      <c r="PAI179" s="53"/>
      <c r="PAJ179" s="53"/>
      <c r="PAK179" s="53"/>
      <c r="PAL179" s="53"/>
      <c r="PAM179" s="53"/>
      <c r="PAN179" s="53"/>
      <c r="PAO179" s="53"/>
      <c r="PAP179" s="53"/>
      <c r="PAQ179" s="53"/>
      <c r="PAT179" s="53"/>
      <c r="PAU179" s="53"/>
      <c r="PAV179" s="53"/>
      <c r="PAW179" s="53"/>
      <c r="PAX179" s="53"/>
      <c r="PAY179" s="53"/>
      <c r="PAZ179" s="53"/>
      <c r="PBA179" s="53"/>
      <c r="PBB179" s="53"/>
      <c r="PBC179" s="53"/>
      <c r="PBD179" s="53"/>
      <c r="PBE179" s="53"/>
      <c r="PBF179" s="53"/>
      <c r="PBG179" s="53"/>
      <c r="PBH179" s="53"/>
      <c r="PBI179" s="53"/>
      <c r="PBJ179" s="53"/>
      <c r="PBK179" s="53"/>
      <c r="PBL179" s="53"/>
      <c r="PBM179" s="53"/>
      <c r="PBN179" s="53"/>
      <c r="PBO179" s="53"/>
      <c r="PBP179" s="53"/>
      <c r="PBQ179" s="53"/>
      <c r="PBR179" s="53"/>
      <c r="PBS179" s="53"/>
      <c r="PBT179" s="53"/>
      <c r="PBU179" s="53"/>
      <c r="PBV179" s="53"/>
      <c r="PBW179" s="53"/>
      <c r="PBX179" s="53"/>
      <c r="PBY179" s="53"/>
      <c r="PBZ179" s="53"/>
      <c r="PCA179" s="53"/>
      <c r="PCB179" s="53"/>
      <c r="PCC179" s="53"/>
      <c r="PCD179" s="53"/>
      <c r="PCE179" s="53"/>
      <c r="PCF179" s="53"/>
      <c r="PCG179" s="53"/>
      <c r="PCH179" s="53"/>
      <c r="PCI179" s="53"/>
      <c r="PCJ179" s="53"/>
      <c r="PCK179" s="53"/>
      <c r="PCL179" s="53"/>
      <c r="PCM179" s="53"/>
      <c r="PCN179" s="53"/>
      <c r="PCO179" s="53"/>
      <c r="PCP179" s="53"/>
      <c r="PCQ179" s="53"/>
      <c r="PCR179" s="53"/>
      <c r="PCS179" s="53"/>
      <c r="PCT179" s="53"/>
      <c r="PCU179" s="53"/>
      <c r="PCV179" s="53"/>
      <c r="PCW179" s="53"/>
      <c r="PCX179" s="53"/>
      <c r="PCY179" s="53"/>
      <c r="PCZ179" s="53"/>
      <c r="PDA179" s="53"/>
      <c r="PDB179" s="53"/>
      <c r="PDC179" s="53"/>
      <c r="PDD179" s="53"/>
      <c r="PDE179" s="53"/>
      <c r="PDF179" s="53"/>
      <c r="PDG179" s="53"/>
      <c r="PDH179" s="53"/>
      <c r="PDI179" s="53"/>
      <c r="PDJ179" s="53"/>
      <c r="PDK179" s="53"/>
      <c r="PDL179" s="53"/>
      <c r="PDM179" s="53"/>
      <c r="PDN179" s="53"/>
      <c r="PDO179" s="53"/>
      <c r="PDP179" s="53"/>
      <c r="PDQ179" s="53"/>
      <c r="PDR179" s="53"/>
      <c r="PDS179" s="53"/>
      <c r="PDT179" s="53"/>
      <c r="PDU179" s="53"/>
      <c r="PDV179" s="53"/>
      <c r="PDW179" s="53"/>
      <c r="PDX179" s="53"/>
      <c r="PDY179" s="53"/>
      <c r="PDZ179" s="53"/>
      <c r="PEA179" s="53"/>
      <c r="PEB179" s="53"/>
      <c r="PEC179" s="53"/>
      <c r="PED179" s="53"/>
      <c r="PEE179" s="53"/>
      <c r="PEF179" s="53"/>
      <c r="PEG179" s="53"/>
      <c r="PEH179" s="53"/>
      <c r="PEI179" s="53"/>
      <c r="PEJ179" s="53"/>
      <c r="PEK179" s="53"/>
      <c r="PEL179" s="53"/>
      <c r="PEM179" s="53"/>
      <c r="PEN179" s="53"/>
      <c r="PEO179" s="53"/>
      <c r="PEP179" s="53"/>
      <c r="PEQ179" s="53"/>
      <c r="PER179" s="53"/>
      <c r="PES179" s="53"/>
      <c r="PET179" s="53"/>
      <c r="PEU179" s="53"/>
      <c r="PEV179" s="53"/>
      <c r="PEW179" s="53"/>
      <c r="PEX179" s="53"/>
      <c r="PEY179" s="53"/>
      <c r="PEZ179" s="53"/>
      <c r="PFA179" s="53"/>
      <c r="PFB179" s="53"/>
      <c r="PFC179" s="53"/>
      <c r="PFD179" s="53"/>
      <c r="PFE179" s="53"/>
      <c r="PFF179" s="53"/>
      <c r="PFG179" s="53"/>
      <c r="PFH179" s="53"/>
      <c r="PFI179" s="53"/>
      <c r="PFJ179" s="53"/>
      <c r="PFK179" s="53"/>
      <c r="PFL179" s="53"/>
      <c r="PFM179" s="53"/>
      <c r="PFN179" s="53"/>
      <c r="PFO179" s="53"/>
      <c r="PFP179" s="53"/>
      <c r="PFQ179" s="53"/>
      <c r="PFR179" s="53"/>
      <c r="PFS179" s="53"/>
      <c r="PFT179" s="53"/>
      <c r="PFU179" s="53"/>
      <c r="PFV179" s="53"/>
      <c r="PFW179" s="53"/>
      <c r="PFX179" s="53"/>
      <c r="PFY179" s="53"/>
      <c r="PFZ179" s="53"/>
      <c r="PGA179" s="53"/>
      <c r="PGB179" s="53"/>
      <c r="PGC179" s="53"/>
      <c r="PGD179" s="53"/>
      <c r="PGE179" s="53"/>
      <c r="PGF179" s="53"/>
      <c r="PGG179" s="53"/>
      <c r="PGH179" s="53"/>
      <c r="PGI179" s="53"/>
      <c r="PGJ179" s="53"/>
      <c r="PGK179" s="53"/>
      <c r="PGL179" s="53"/>
      <c r="PGM179" s="53"/>
      <c r="PGN179" s="53"/>
      <c r="PGO179" s="53"/>
      <c r="PGP179" s="53"/>
      <c r="PGQ179" s="53"/>
      <c r="PGR179" s="53"/>
      <c r="PGS179" s="53"/>
      <c r="PGT179" s="53"/>
      <c r="PGU179" s="53"/>
      <c r="PGV179" s="53"/>
      <c r="PGW179" s="53"/>
      <c r="PGX179" s="53"/>
      <c r="PGY179" s="53"/>
      <c r="PGZ179" s="53"/>
      <c r="PHA179" s="53"/>
      <c r="PHB179" s="53"/>
      <c r="PHC179" s="53"/>
      <c r="PHD179" s="53"/>
      <c r="PHE179" s="53"/>
      <c r="PHF179" s="53"/>
      <c r="PHG179" s="53"/>
      <c r="PHH179" s="53"/>
      <c r="PHI179" s="53"/>
      <c r="PHJ179" s="53"/>
      <c r="PHK179" s="53"/>
      <c r="PHL179" s="53"/>
      <c r="PHM179" s="53"/>
      <c r="PHN179" s="53"/>
      <c r="PHO179" s="53"/>
      <c r="PHP179" s="53"/>
      <c r="PHQ179" s="53"/>
      <c r="PHR179" s="53"/>
      <c r="PHS179" s="53"/>
      <c r="PHT179" s="53"/>
      <c r="PHU179" s="53"/>
      <c r="PHV179" s="53"/>
      <c r="PHW179" s="53"/>
      <c r="PHX179" s="53"/>
      <c r="PHY179" s="53"/>
      <c r="PHZ179" s="53"/>
      <c r="PIA179" s="53"/>
      <c r="PIB179" s="53"/>
      <c r="PIC179" s="53"/>
      <c r="PID179" s="53"/>
      <c r="PIE179" s="53"/>
      <c r="PIF179" s="53"/>
      <c r="PIG179" s="53"/>
      <c r="PIH179" s="53"/>
      <c r="PII179" s="53"/>
      <c r="PIJ179" s="53"/>
      <c r="PIK179" s="53"/>
      <c r="PIL179" s="53"/>
      <c r="PIM179" s="53"/>
      <c r="PIN179" s="53"/>
      <c r="PIO179" s="53"/>
      <c r="PIP179" s="53"/>
      <c r="PIQ179" s="53"/>
      <c r="PIR179" s="53"/>
      <c r="PIS179" s="53"/>
      <c r="PIT179" s="53"/>
      <c r="PIU179" s="53"/>
      <c r="PIV179" s="53"/>
      <c r="PIW179" s="53"/>
      <c r="PIX179" s="53"/>
      <c r="PIY179" s="53"/>
      <c r="PIZ179" s="53"/>
      <c r="PJA179" s="53"/>
      <c r="PJB179" s="53"/>
      <c r="PJC179" s="53"/>
      <c r="PJD179" s="53"/>
      <c r="PJE179" s="53"/>
      <c r="PJF179" s="53"/>
      <c r="PJG179" s="53"/>
      <c r="PJH179" s="53"/>
      <c r="PJI179" s="53"/>
      <c r="PJJ179" s="53"/>
      <c r="PJK179" s="53"/>
      <c r="PJL179" s="53"/>
      <c r="PJM179" s="53"/>
      <c r="PJN179" s="53"/>
      <c r="PJO179" s="53"/>
      <c r="PJP179" s="53"/>
      <c r="PJQ179" s="53"/>
      <c r="PJR179" s="53"/>
      <c r="PJS179" s="53"/>
      <c r="PJT179" s="53"/>
      <c r="PJU179" s="53"/>
      <c r="PJV179" s="53"/>
      <c r="PJW179" s="53"/>
      <c r="PJX179" s="53"/>
      <c r="PJY179" s="53"/>
      <c r="PJZ179" s="53"/>
      <c r="PKA179" s="53"/>
      <c r="PKB179" s="53"/>
      <c r="PKC179" s="53"/>
      <c r="PKD179" s="53"/>
      <c r="PKE179" s="53"/>
      <c r="PKF179" s="53"/>
      <c r="PKG179" s="53"/>
      <c r="PKH179" s="53"/>
      <c r="PKI179" s="53"/>
      <c r="PKJ179" s="53"/>
      <c r="PKK179" s="53"/>
      <c r="PKL179" s="53"/>
      <c r="PKM179" s="53"/>
      <c r="PKP179" s="53"/>
      <c r="PKQ179" s="53"/>
      <c r="PKR179" s="53"/>
      <c r="PKS179" s="53"/>
      <c r="PKT179" s="53"/>
      <c r="PKU179" s="53"/>
      <c r="PKV179" s="53"/>
      <c r="PKW179" s="53"/>
      <c r="PKX179" s="53"/>
      <c r="PKY179" s="53"/>
      <c r="PKZ179" s="53"/>
      <c r="PLA179" s="53"/>
      <c r="PLB179" s="53"/>
      <c r="PLC179" s="53"/>
      <c r="PLD179" s="53"/>
      <c r="PLE179" s="53"/>
      <c r="PLF179" s="53"/>
      <c r="PLG179" s="53"/>
      <c r="PLH179" s="53"/>
      <c r="PLI179" s="53"/>
      <c r="PLJ179" s="53"/>
      <c r="PLK179" s="53"/>
      <c r="PLL179" s="53"/>
      <c r="PLM179" s="53"/>
      <c r="PLN179" s="53"/>
      <c r="PLO179" s="53"/>
      <c r="PLP179" s="53"/>
      <c r="PLQ179" s="53"/>
      <c r="PLR179" s="53"/>
      <c r="PLS179" s="53"/>
      <c r="PLT179" s="53"/>
      <c r="PLU179" s="53"/>
      <c r="PLV179" s="53"/>
      <c r="PLW179" s="53"/>
      <c r="PLX179" s="53"/>
      <c r="PLY179" s="53"/>
      <c r="PLZ179" s="53"/>
      <c r="PMA179" s="53"/>
      <c r="PMB179" s="53"/>
      <c r="PMC179" s="53"/>
      <c r="PMD179" s="53"/>
      <c r="PME179" s="53"/>
      <c r="PMF179" s="53"/>
      <c r="PMG179" s="53"/>
      <c r="PMH179" s="53"/>
      <c r="PMI179" s="53"/>
      <c r="PMJ179" s="53"/>
      <c r="PMK179" s="53"/>
      <c r="PML179" s="53"/>
      <c r="PMM179" s="53"/>
      <c r="PMN179" s="53"/>
      <c r="PMO179" s="53"/>
      <c r="PMP179" s="53"/>
      <c r="PMQ179" s="53"/>
      <c r="PMR179" s="53"/>
      <c r="PMS179" s="53"/>
      <c r="PMT179" s="53"/>
      <c r="PMU179" s="53"/>
      <c r="PMV179" s="53"/>
      <c r="PMW179" s="53"/>
      <c r="PMX179" s="53"/>
      <c r="PMY179" s="53"/>
      <c r="PMZ179" s="53"/>
      <c r="PNA179" s="53"/>
      <c r="PNB179" s="53"/>
      <c r="PNC179" s="53"/>
      <c r="PND179" s="53"/>
      <c r="PNE179" s="53"/>
      <c r="PNF179" s="53"/>
      <c r="PNG179" s="53"/>
      <c r="PNH179" s="53"/>
      <c r="PNI179" s="53"/>
      <c r="PNJ179" s="53"/>
      <c r="PNK179" s="53"/>
      <c r="PNL179" s="53"/>
      <c r="PNM179" s="53"/>
      <c r="PNN179" s="53"/>
      <c r="PNO179" s="53"/>
      <c r="PNP179" s="53"/>
      <c r="PNQ179" s="53"/>
      <c r="PNR179" s="53"/>
      <c r="PNS179" s="53"/>
      <c r="PNT179" s="53"/>
      <c r="PNU179" s="53"/>
      <c r="PNV179" s="53"/>
      <c r="PNW179" s="53"/>
      <c r="PNX179" s="53"/>
      <c r="PNY179" s="53"/>
      <c r="PNZ179" s="53"/>
      <c r="POA179" s="53"/>
      <c r="POB179" s="53"/>
      <c r="POC179" s="53"/>
      <c r="POD179" s="53"/>
      <c r="POE179" s="53"/>
      <c r="POF179" s="53"/>
      <c r="POG179" s="53"/>
      <c r="POH179" s="53"/>
      <c r="POI179" s="53"/>
      <c r="POJ179" s="53"/>
      <c r="POK179" s="53"/>
      <c r="POL179" s="53"/>
      <c r="POM179" s="53"/>
      <c r="PON179" s="53"/>
      <c r="POO179" s="53"/>
      <c r="POP179" s="53"/>
      <c r="POQ179" s="53"/>
      <c r="POR179" s="53"/>
      <c r="POS179" s="53"/>
      <c r="POT179" s="53"/>
      <c r="POU179" s="53"/>
      <c r="POV179" s="53"/>
      <c r="POW179" s="53"/>
      <c r="POX179" s="53"/>
      <c r="POY179" s="53"/>
      <c r="POZ179" s="53"/>
      <c r="PPA179" s="53"/>
      <c r="PPB179" s="53"/>
      <c r="PPC179" s="53"/>
      <c r="PPD179" s="53"/>
      <c r="PPE179" s="53"/>
      <c r="PPF179" s="53"/>
      <c r="PPG179" s="53"/>
      <c r="PPH179" s="53"/>
      <c r="PPI179" s="53"/>
      <c r="PPJ179" s="53"/>
      <c r="PPK179" s="53"/>
      <c r="PPL179" s="53"/>
      <c r="PPM179" s="53"/>
      <c r="PPN179" s="53"/>
      <c r="PPO179" s="53"/>
      <c r="PPP179" s="53"/>
      <c r="PPQ179" s="53"/>
      <c r="PPR179" s="53"/>
      <c r="PPS179" s="53"/>
      <c r="PPT179" s="53"/>
      <c r="PPU179" s="53"/>
      <c r="PPV179" s="53"/>
      <c r="PPW179" s="53"/>
      <c r="PPX179" s="53"/>
      <c r="PPY179" s="53"/>
      <c r="PPZ179" s="53"/>
      <c r="PQA179" s="53"/>
      <c r="PQB179" s="53"/>
      <c r="PQC179" s="53"/>
      <c r="PQD179" s="53"/>
      <c r="PQE179" s="53"/>
      <c r="PQF179" s="53"/>
      <c r="PQG179" s="53"/>
      <c r="PQH179" s="53"/>
      <c r="PQI179" s="53"/>
      <c r="PQJ179" s="53"/>
      <c r="PQK179" s="53"/>
      <c r="PQL179" s="53"/>
      <c r="PQM179" s="53"/>
      <c r="PQN179" s="53"/>
      <c r="PQO179" s="53"/>
      <c r="PQP179" s="53"/>
      <c r="PQQ179" s="53"/>
      <c r="PQR179" s="53"/>
      <c r="PQS179" s="53"/>
      <c r="PQT179" s="53"/>
      <c r="PQU179" s="53"/>
      <c r="PQV179" s="53"/>
      <c r="PQW179" s="53"/>
      <c r="PQX179" s="53"/>
      <c r="PQY179" s="53"/>
      <c r="PQZ179" s="53"/>
      <c r="PRA179" s="53"/>
      <c r="PRB179" s="53"/>
      <c r="PRC179" s="53"/>
      <c r="PRD179" s="53"/>
      <c r="PRE179" s="53"/>
      <c r="PRF179" s="53"/>
      <c r="PRG179" s="53"/>
      <c r="PRH179" s="53"/>
      <c r="PRI179" s="53"/>
      <c r="PRJ179" s="53"/>
      <c r="PRK179" s="53"/>
      <c r="PRL179" s="53"/>
      <c r="PRM179" s="53"/>
      <c r="PRN179" s="53"/>
      <c r="PRO179" s="53"/>
      <c r="PRP179" s="53"/>
      <c r="PRQ179" s="53"/>
      <c r="PRR179" s="53"/>
      <c r="PRS179" s="53"/>
      <c r="PRT179" s="53"/>
      <c r="PRU179" s="53"/>
      <c r="PRV179" s="53"/>
      <c r="PRW179" s="53"/>
      <c r="PRX179" s="53"/>
      <c r="PRY179" s="53"/>
      <c r="PRZ179" s="53"/>
      <c r="PSA179" s="53"/>
      <c r="PSB179" s="53"/>
      <c r="PSC179" s="53"/>
      <c r="PSD179" s="53"/>
      <c r="PSE179" s="53"/>
      <c r="PSF179" s="53"/>
      <c r="PSG179" s="53"/>
      <c r="PSH179" s="53"/>
      <c r="PSI179" s="53"/>
      <c r="PSJ179" s="53"/>
      <c r="PSK179" s="53"/>
      <c r="PSL179" s="53"/>
      <c r="PSM179" s="53"/>
      <c r="PSN179" s="53"/>
      <c r="PSO179" s="53"/>
      <c r="PSP179" s="53"/>
      <c r="PSQ179" s="53"/>
      <c r="PSR179" s="53"/>
      <c r="PSS179" s="53"/>
      <c r="PST179" s="53"/>
      <c r="PSU179" s="53"/>
      <c r="PSV179" s="53"/>
      <c r="PSW179" s="53"/>
      <c r="PSX179" s="53"/>
      <c r="PSY179" s="53"/>
      <c r="PSZ179" s="53"/>
      <c r="PTA179" s="53"/>
      <c r="PTB179" s="53"/>
      <c r="PTC179" s="53"/>
      <c r="PTD179" s="53"/>
      <c r="PTE179" s="53"/>
      <c r="PTF179" s="53"/>
      <c r="PTG179" s="53"/>
      <c r="PTH179" s="53"/>
      <c r="PTI179" s="53"/>
      <c r="PTJ179" s="53"/>
      <c r="PTK179" s="53"/>
      <c r="PTL179" s="53"/>
      <c r="PTM179" s="53"/>
      <c r="PTN179" s="53"/>
      <c r="PTO179" s="53"/>
      <c r="PTP179" s="53"/>
      <c r="PTQ179" s="53"/>
      <c r="PTR179" s="53"/>
      <c r="PTS179" s="53"/>
      <c r="PTT179" s="53"/>
      <c r="PTU179" s="53"/>
      <c r="PTV179" s="53"/>
      <c r="PTW179" s="53"/>
      <c r="PTX179" s="53"/>
      <c r="PTY179" s="53"/>
      <c r="PTZ179" s="53"/>
      <c r="PUA179" s="53"/>
      <c r="PUB179" s="53"/>
      <c r="PUC179" s="53"/>
      <c r="PUD179" s="53"/>
      <c r="PUE179" s="53"/>
      <c r="PUF179" s="53"/>
      <c r="PUG179" s="53"/>
      <c r="PUH179" s="53"/>
      <c r="PUI179" s="53"/>
      <c r="PUL179" s="53"/>
      <c r="PUM179" s="53"/>
      <c r="PUN179" s="53"/>
      <c r="PUO179" s="53"/>
      <c r="PUP179" s="53"/>
      <c r="PUQ179" s="53"/>
      <c r="PUR179" s="53"/>
      <c r="PUS179" s="53"/>
      <c r="PUT179" s="53"/>
      <c r="PUU179" s="53"/>
      <c r="PUV179" s="53"/>
      <c r="PUW179" s="53"/>
      <c r="PUX179" s="53"/>
      <c r="PUY179" s="53"/>
      <c r="PUZ179" s="53"/>
      <c r="PVA179" s="53"/>
      <c r="PVB179" s="53"/>
      <c r="PVC179" s="53"/>
      <c r="PVD179" s="53"/>
      <c r="PVE179" s="53"/>
      <c r="PVF179" s="53"/>
      <c r="PVG179" s="53"/>
      <c r="PVH179" s="53"/>
      <c r="PVI179" s="53"/>
      <c r="PVJ179" s="53"/>
      <c r="PVK179" s="53"/>
      <c r="PVL179" s="53"/>
      <c r="PVM179" s="53"/>
      <c r="PVN179" s="53"/>
      <c r="PVO179" s="53"/>
      <c r="PVP179" s="53"/>
      <c r="PVQ179" s="53"/>
      <c r="PVR179" s="53"/>
      <c r="PVS179" s="53"/>
      <c r="PVT179" s="53"/>
      <c r="PVU179" s="53"/>
      <c r="PVV179" s="53"/>
      <c r="PVW179" s="53"/>
      <c r="PVX179" s="53"/>
      <c r="PVY179" s="53"/>
      <c r="PVZ179" s="53"/>
      <c r="PWA179" s="53"/>
      <c r="PWB179" s="53"/>
      <c r="PWC179" s="53"/>
      <c r="PWD179" s="53"/>
      <c r="PWE179" s="53"/>
      <c r="PWF179" s="53"/>
      <c r="PWG179" s="53"/>
      <c r="PWH179" s="53"/>
      <c r="PWI179" s="53"/>
      <c r="PWJ179" s="53"/>
      <c r="PWK179" s="53"/>
      <c r="PWL179" s="53"/>
      <c r="PWM179" s="53"/>
      <c r="PWN179" s="53"/>
      <c r="PWO179" s="53"/>
      <c r="PWP179" s="53"/>
      <c r="PWQ179" s="53"/>
      <c r="PWR179" s="53"/>
      <c r="PWS179" s="53"/>
      <c r="PWT179" s="53"/>
      <c r="PWU179" s="53"/>
      <c r="PWV179" s="53"/>
      <c r="PWW179" s="53"/>
      <c r="PWX179" s="53"/>
      <c r="PWY179" s="53"/>
      <c r="PWZ179" s="53"/>
      <c r="PXA179" s="53"/>
      <c r="PXB179" s="53"/>
      <c r="PXC179" s="53"/>
      <c r="PXD179" s="53"/>
      <c r="PXE179" s="53"/>
      <c r="PXF179" s="53"/>
      <c r="PXG179" s="53"/>
      <c r="PXH179" s="53"/>
      <c r="PXI179" s="53"/>
      <c r="PXJ179" s="53"/>
      <c r="PXK179" s="53"/>
      <c r="PXL179" s="53"/>
      <c r="PXM179" s="53"/>
      <c r="PXN179" s="53"/>
      <c r="PXO179" s="53"/>
      <c r="PXP179" s="53"/>
      <c r="PXQ179" s="53"/>
      <c r="PXR179" s="53"/>
      <c r="PXS179" s="53"/>
      <c r="PXT179" s="53"/>
      <c r="PXU179" s="53"/>
      <c r="PXV179" s="53"/>
      <c r="PXW179" s="53"/>
      <c r="PXX179" s="53"/>
      <c r="PXY179" s="53"/>
      <c r="PXZ179" s="53"/>
      <c r="PYA179" s="53"/>
      <c r="PYB179" s="53"/>
      <c r="PYC179" s="53"/>
      <c r="PYD179" s="53"/>
      <c r="PYE179" s="53"/>
      <c r="PYF179" s="53"/>
      <c r="PYG179" s="53"/>
      <c r="PYH179" s="53"/>
      <c r="PYI179" s="53"/>
      <c r="PYJ179" s="53"/>
      <c r="PYK179" s="53"/>
      <c r="PYL179" s="53"/>
      <c r="PYM179" s="53"/>
      <c r="PYN179" s="53"/>
      <c r="PYO179" s="53"/>
      <c r="PYP179" s="53"/>
      <c r="PYQ179" s="53"/>
      <c r="PYR179" s="53"/>
      <c r="PYS179" s="53"/>
      <c r="PYT179" s="53"/>
      <c r="PYU179" s="53"/>
      <c r="PYV179" s="53"/>
      <c r="PYW179" s="53"/>
      <c r="PYX179" s="53"/>
      <c r="PYY179" s="53"/>
      <c r="PYZ179" s="53"/>
      <c r="PZA179" s="53"/>
      <c r="PZB179" s="53"/>
      <c r="PZC179" s="53"/>
      <c r="PZD179" s="53"/>
      <c r="PZE179" s="53"/>
      <c r="PZF179" s="53"/>
      <c r="PZG179" s="53"/>
      <c r="PZH179" s="53"/>
      <c r="PZI179" s="53"/>
      <c r="PZJ179" s="53"/>
      <c r="PZK179" s="53"/>
      <c r="PZL179" s="53"/>
      <c r="PZM179" s="53"/>
      <c r="PZN179" s="53"/>
      <c r="PZO179" s="53"/>
      <c r="PZP179" s="53"/>
      <c r="PZQ179" s="53"/>
      <c r="PZR179" s="53"/>
      <c r="PZS179" s="53"/>
      <c r="PZT179" s="53"/>
      <c r="PZU179" s="53"/>
      <c r="PZV179" s="53"/>
      <c r="PZW179" s="53"/>
      <c r="PZX179" s="53"/>
      <c r="PZY179" s="53"/>
      <c r="PZZ179" s="53"/>
      <c r="QAA179" s="53"/>
      <c r="QAB179" s="53"/>
      <c r="QAC179" s="53"/>
      <c r="QAD179" s="53"/>
      <c r="QAE179" s="53"/>
      <c r="QAF179" s="53"/>
      <c r="QAG179" s="53"/>
      <c r="QAH179" s="53"/>
      <c r="QAI179" s="53"/>
      <c r="QAJ179" s="53"/>
      <c r="QAK179" s="53"/>
      <c r="QAL179" s="53"/>
      <c r="QAM179" s="53"/>
      <c r="QAN179" s="53"/>
      <c r="QAO179" s="53"/>
      <c r="QAP179" s="53"/>
      <c r="QAQ179" s="53"/>
      <c r="QAR179" s="53"/>
      <c r="QAS179" s="53"/>
      <c r="QAT179" s="53"/>
      <c r="QAU179" s="53"/>
      <c r="QAV179" s="53"/>
      <c r="QAW179" s="53"/>
      <c r="QAX179" s="53"/>
      <c r="QAY179" s="53"/>
      <c r="QAZ179" s="53"/>
      <c r="QBA179" s="53"/>
      <c r="QBB179" s="53"/>
      <c r="QBC179" s="53"/>
      <c r="QBD179" s="53"/>
      <c r="QBE179" s="53"/>
      <c r="QBF179" s="53"/>
      <c r="QBG179" s="53"/>
      <c r="QBH179" s="53"/>
      <c r="QBI179" s="53"/>
      <c r="QBJ179" s="53"/>
      <c r="QBK179" s="53"/>
      <c r="QBL179" s="53"/>
      <c r="QBM179" s="53"/>
      <c r="QBN179" s="53"/>
      <c r="QBO179" s="53"/>
      <c r="QBP179" s="53"/>
      <c r="QBQ179" s="53"/>
      <c r="QBR179" s="53"/>
      <c r="QBS179" s="53"/>
      <c r="QBT179" s="53"/>
      <c r="QBU179" s="53"/>
      <c r="QBV179" s="53"/>
      <c r="QBW179" s="53"/>
      <c r="QBX179" s="53"/>
      <c r="QBY179" s="53"/>
      <c r="QBZ179" s="53"/>
      <c r="QCA179" s="53"/>
      <c r="QCB179" s="53"/>
      <c r="QCC179" s="53"/>
      <c r="QCD179" s="53"/>
      <c r="QCE179" s="53"/>
      <c r="QCF179" s="53"/>
      <c r="QCG179" s="53"/>
      <c r="QCH179" s="53"/>
      <c r="QCI179" s="53"/>
      <c r="QCJ179" s="53"/>
      <c r="QCK179" s="53"/>
      <c r="QCL179" s="53"/>
      <c r="QCM179" s="53"/>
      <c r="QCN179" s="53"/>
      <c r="QCO179" s="53"/>
      <c r="QCP179" s="53"/>
      <c r="QCQ179" s="53"/>
      <c r="QCR179" s="53"/>
      <c r="QCS179" s="53"/>
      <c r="QCT179" s="53"/>
      <c r="QCU179" s="53"/>
      <c r="QCV179" s="53"/>
      <c r="QCW179" s="53"/>
      <c r="QCX179" s="53"/>
      <c r="QCY179" s="53"/>
      <c r="QCZ179" s="53"/>
      <c r="QDA179" s="53"/>
      <c r="QDB179" s="53"/>
      <c r="QDC179" s="53"/>
      <c r="QDD179" s="53"/>
      <c r="QDE179" s="53"/>
      <c r="QDF179" s="53"/>
      <c r="QDG179" s="53"/>
      <c r="QDH179" s="53"/>
      <c r="QDI179" s="53"/>
      <c r="QDJ179" s="53"/>
      <c r="QDK179" s="53"/>
      <c r="QDL179" s="53"/>
      <c r="QDM179" s="53"/>
      <c r="QDN179" s="53"/>
      <c r="QDO179" s="53"/>
      <c r="QDP179" s="53"/>
      <c r="QDQ179" s="53"/>
      <c r="QDR179" s="53"/>
      <c r="QDS179" s="53"/>
      <c r="QDT179" s="53"/>
      <c r="QDU179" s="53"/>
      <c r="QDV179" s="53"/>
      <c r="QDW179" s="53"/>
      <c r="QDX179" s="53"/>
      <c r="QDY179" s="53"/>
      <c r="QDZ179" s="53"/>
      <c r="QEA179" s="53"/>
      <c r="QEB179" s="53"/>
      <c r="QEC179" s="53"/>
      <c r="QED179" s="53"/>
      <c r="QEE179" s="53"/>
      <c r="QEH179" s="53"/>
      <c r="QEI179" s="53"/>
      <c r="QEJ179" s="53"/>
      <c r="QEK179" s="53"/>
      <c r="QEL179" s="53"/>
      <c r="QEM179" s="53"/>
      <c r="QEN179" s="53"/>
      <c r="QEO179" s="53"/>
      <c r="QEP179" s="53"/>
      <c r="QEQ179" s="53"/>
      <c r="QER179" s="53"/>
      <c r="QES179" s="53"/>
      <c r="QET179" s="53"/>
      <c r="QEU179" s="53"/>
      <c r="QEV179" s="53"/>
      <c r="QEW179" s="53"/>
      <c r="QEX179" s="53"/>
      <c r="QEY179" s="53"/>
      <c r="QEZ179" s="53"/>
      <c r="QFA179" s="53"/>
      <c r="QFB179" s="53"/>
      <c r="QFC179" s="53"/>
      <c r="QFD179" s="53"/>
      <c r="QFE179" s="53"/>
      <c r="QFF179" s="53"/>
      <c r="QFG179" s="53"/>
      <c r="QFH179" s="53"/>
      <c r="QFI179" s="53"/>
      <c r="QFJ179" s="53"/>
      <c r="QFK179" s="53"/>
      <c r="QFL179" s="53"/>
      <c r="QFM179" s="53"/>
      <c r="QFN179" s="53"/>
      <c r="QFO179" s="53"/>
      <c r="QFP179" s="53"/>
      <c r="QFQ179" s="53"/>
      <c r="QFR179" s="53"/>
      <c r="QFS179" s="53"/>
      <c r="QFT179" s="53"/>
      <c r="QFU179" s="53"/>
      <c r="QFV179" s="53"/>
      <c r="QFW179" s="53"/>
      <c r="QFX179" s="53"/>
      <c r="QFY179" s="53"/>
      <c r="QFZ179" s="53"/>
      <c r="QGA179" s="53"/>
      <c r="QGB179" s="53"/>
      <c r="QGC179" s="53"/>
      <c r="QGD179" s="53"/>
      <c r="QGE179" s="53"/>
      <c r="QGF179" s="53"/>
      <c r="QGG179" s="53"/>
      <c r="QGH179" s="53"/>
      <c r="QGI179" s="53"/>
      <c r="QGJ179" s="53"/>
      <c r="QGK179" s="53"/>
      <c r="QGL179" s="53"/>
      <c r="QGM179" s="53"/>
      <c r="QGN179" s="53"/>
      <c r="QGO179" s="53"/>
      <c r="QGP179" s="53"/>
      <c r="QGQ179" s="53"/>
      <c r="QGR179" s="53"/>
      <c r="QGS179" s="53"/>
      <c r="QGT179" s="53"/>
      <c r="QGU179" s="53"/>
      <c r="QGV179" s="53"/>
      <c r="QGW179" s="53"/>
      <c r="QGX179" s="53"/>
      <c r="QGY179" s="53"/>
      <c r="QGZ179" s="53"/>
      <c r="QHA179" s="53"/>
      <c r="QHB179" s="53"/>
      <c r="QHC179" s="53"/>
      <c r="QHD179" s="53"/>
      <c r="QHE179" s="53"/>
      <c r="QHF179" s="53"/>
      <c r="QHG179" s="53"/>
      <c r="QHH179" s="53"/>
      <c r="QHI179" s="53"/>
      <c r="QHJ179" s="53"/>
      <c r="QHK179" s="53"/>
      <c r="QHL179" s="53"/>
      <c r="QHM179" s="53"/>
      <c r="QHN179" s="53"/>
      <c r="QHO179" s="53"/>
      <c r="QHP179" s="53"/>
      <c r="QHQ179" s="53"/>
      <c r="QHR179" s="53"/>
      <c r="QHS179" s="53"/>
      <c r="QHT179" s="53"/>
      <c r="QHU179" s="53"/>
      <c r="QHV179" s="53"/>
      <c r="QHW179" s="53"/>
      <c r="QHX179" s="53"/>
      <c r="QHY179" s="53"/>
      <c r="QHZ179" s="53"/>
      <c r="QIA179" s="53"/>
      <c r="QIB179" s="53"/>
      <c r="QIC179" s="53"/>
      <c r="QID179" s="53"/>
      <c r="QIE179" s="53"/>
      <c r="QIF179" s="53"/>
      <c r="QIG179" s="53"/>
      <c r="QIH179" s="53"/>
      <c r="QII179" s="53"/>
      <c r="QIJ179" s="53"/>
      <c r="QIK179" s="53"/>
      <c r="QIL179" s="53"/>
      <c r="QIM179" s="53"/>
      <c r="QIN179" s="53"/>
      <c r="QIO179" s="53"/>
      <c r="QIP179" s="53"/>
      <c r="QIQ179" s="53"/>
      <c r="QIR179" s="53"/>
      <c r="QIS179" s="53"/>
      <c r="QIT179" s="53"/>
      <c r="QIU179" s="53"/>
      <c r="QIV179" s="53"/>
      <c r="QIW179" s="53"/>
      <c r="QIX179" s="53"/>
      <c r="QIY179" s="53"/>
      <c r="QIZ179" s="53"/>
      <c r="QJA179" s="53"/>
      <c r="QJB179" s="53"/>
      <c r="QJC179" s="53"/>
      <c r="QJD179" s="53"/>
      <c r="QJE179" s="53"/>
      <c r="QJF179" s="53"/>
      <c r="QJG179" s="53"/>
      <c r="QJH179" s="53"/>
      <c r="QJI179" s="53"/>
      <c r="QJJ179" s="53"/>
      <c r="QJK179" s="53"/>
      <c r="QJL179" s="53"/>
      <c r="QJM179" s="53"/>
      <c r="QJN179" s="53"/>
      <c r="QJO179" s="53"/>
      <c r="QJP179" s="53"/>
      <c r="QJQ179" s="53"/>
      <c r="QJR179" s="53"/>
      <c r="QJS179" s="53"/>
      <c r="QJT179" s="53"/>
      <c r="QJU179" s="53"/>
      <c r="QJV179" s="53"/>
      <c r="QJW179" s="53"/>
      <c r="QJX179" s="53"/>
      <c r="QJY179" s="53"/>
      <c r="QJZ179" s="53"/>
      <c r="QKA179" s="53"/>
      <c r="QKB179" s="53"/>
      <c r="QKC179" s="53"/>
      <c r="QKD179" s="53"/>
      <c r="QKE179" s="53"/>
      <c r="QKF179" s="53"/>
      <c r="QKG179" s="53"/>
      <c r="QKH179" s="53"/>
      <c r="QKI179" s="53"/>
      <c r="QKJ179" s="53"/>
      <c r="QKK179" s="53"/>
      <c r="QKL179" s="53"/>
      <c r="QKM179" s="53"/>
      <c r="QKN179" s="53"/>
      <c r="QKO179" s="53"/>
      <c r="QKP179" s="53"/>
      <c r="QKQ179" s="53"/>
      <c r="QKR179" s="53"/>
      <c r="QKS179" s="53"/>
      <c r="QKT179" s="53"/>
      <c r="QKU179" s="53"/>
      <c r="QKV179" s="53"/>
      <c r="QKW179" s="53"/>
      <c r="QKX179" s="53"/>
      <c r="QKY179" s="53"/>
      <c r="QKZ179" s="53"/>
      <c r="QLA179" s="53"/>
      <c r="QLB179" s="53"/>
      <c r="QLC179" s="53"/>
      <c r="QLD179" s="53"/>
      <c r="QLE179" s="53"/>
      <c r="QLF179" s="53"/>
      <c r="QLG179" s="53"/>
      <c r="QLH179" s="53"/>
      <c r="QLI179" s="53"/>
      <c r="QLJ179" s="53"/>
      <c r="QLK179" s="53"/>
      <c r="QLL179" s="53"/>
      <c r="QLM179" s="53"/>
      <c r="QLN179" s="53"/>
      <c r="QLO179" s="53"/>
      <c r="QLP179" s="53"/>
      <c r="QLQ179" s="53"/>
      <c r="QLR179" s="53"/>
      <c r="QLS179" s="53"/>
      <c r="QLT179" s="53"/>
      <c r="QLU179" s="53"/>
      <c r="QLV179" s="53"/>
      <c r="QLW179" s="53"/>
      <c r="QLX179" s="53"/>
      <c r="QLY179" s="53"/>
      <c r="QLZ179" s="53"/>
      <c r="QMA179" s="53"/>
      <c r="QMB179" s="53"/>
      <c r="QMC179" s="53"/>
      <c r="QMD179" s="53"/>
      <c r="QME179" s="53"/>
      <c r="QMF179" s="53"/>
      <c r="QMG179" s="53"/>
      <c r="QMH179" s="53"/>
      <c r="QMI179" s="53"/>
      <c r="QMJ179" s="53"/>
      <c r="QMK179" s="53"/>
      <c r="QML179" s="53"/>
      <c r="QMM179" s="53"/>
      <c r="QMN179" s="53"/>
      <c r="QMO179" s="53"/>
      <c r="QMP179" s="53"/>
      <c r="QMQ179" s="53"/>
      <c r="QMR179" s="53"/>
      <c r="QMS179" s="53"/>
      <c r="QMT179" s="53"/>
      <c r="QMU179" s="53"/>
      <c r="QMV179" s="53"/>
      <c r="QMW179" s="53"/>
      <c r="QMX179" s="53"/>
      <c r="QMY179" s="53"/>
      <c r="QMZ179" s="53"/>
      <c r="QNA179" s="53"/>
      <c r="QNB179" s="53"/>
      <c r="QNC179" s="53"/>
      <c r="QND179" s="53"/>
      <c r="QNE179" s="53"/>
      <c r="QNF179" s="53"/>
      <c r="QNG179" s="53"/>
      <c r="QNH179" s="53"/>
      <c r="QNI179" s="53"/>
      <c r="QNJ179" s="53"/>
      <c r="QNK179" s="53"/>
      <c r="QNL179" s="53"/>
      <c r="QNM179" s="53"/>
      <c r="QNN179" s="53"/>
      <c r="QNO179" s="53"/>
      <c r="QNP179" s="53"/>
      <c r="QNQ179" s="53"/>
      <c r="QNR179" s="53"/>
      <c r="QNS179" s="53"/>
      <c r="QNT179" s="53"/>
      <c r="QNU179" s="53"/>
      <c r="QNV179" s="53"/>
      <c r="QNW179" s="53"/>
      <c r="QNX179" s="53"/>
      <c r="QNY179" s="53"/>
      <c r="QNZ179" s="53"/>
      <c r="QOA179" s="53"/>
      <c r="QOD179" s="53"/>
      <c r="QOE179" s="53"/>
      <c r="QOF179" s="53"/>
      <c r="QOG179" s="53"/>
      <c r="QOH179" s="53"/>
      <c r="QOI179" s="53"/>
      <c r="QOJ179" s="53"/>
      <c r="QOK179" s="53"/>
      <c r="QOL179" s="53"/>
      <c r="QOM179" s="53"/>
      <c r="QON179" s="53"/>
      <c r="QOO179" s="53"/>
      <c r="QOP179" s="53"/>
      <c r="QOQ179" s="53"/>
      <c r="QOR179" s="53"/>
      <c r="QOS179" s="53"/>
      <c r="QOT179" s="53"/>
      <c r="QOU179" s="53"/>
      <c r="QOV179" s="53"/>
      <c r="QOW179" s="53"/>
      <c r="QOX179" s="53"/>
      <c r="QOY179" s="53"/>
      <c r="QOZ179" s="53"/>
      <c r="QPA179" s="53"/>
      <c r="QPB179" s="53"/>
      <c r="QPC179" s="53"/>
      <c r="QPD179" s="53"/>
      <c r="QPE179" s="53"/>
      <c r="QPF179" s="53"/>
      <c r="QPG179" s="53"/>
      <c r="QPH179" s="53"/>
      <c r="QPI179" s="53"/>
      <c r="QPJ179" s="53"/>
      <c r="QPK179" s="53"/>
      <c r="QPL179" s="53"/>
      <c r="QPM179" s="53"/>
      <c r="QPN179" s="53"/>
      <c r="QPO179" s="53"/>
      <c r="QPP179" s="53"/>
      <c r="QPQ179" s="53"/>
      <c r="QPR179" s="53"/>
      <c r="QPS179" s="53"/>
      <c r="QPT179" s="53"/>
      <c r="QPU179" s="53"/>
      <c r="QPV179" s="53"/>
      <c r="QPW179" s="53"/>
      <c r="QPX179" s="53"/>
      <c r="QPY179" s="53"/>
      <c r="QPZ179" s="53"/>
      <c r="QQA179" s="53"/>
      <c r="QQB179" s="53"/>
      <c r="QQC179" s="53"/>
      <c r="QQD179" s="53"/>
      <c r="QQE179" s="53"/>
      <c r="QQF179" s="53"/>
      <c r="QQG179" s="53"/>
      <c r="QQH179" s="53"/>
      <c r="QQI179" s="53"/>
      <c r="QQJ179" s="53"/>
      <c r="QQK179" s="53"/>
      <c r="QQL179" s="53"/>
      <c r="QQM179" s="53"/>
      <c r="QQN179" s="53"/>
      <c r="QQO179" s="53"/>
      <c r="QQP179" s="53"/>
      <c r="QQQ179" s="53"/>
      <c r="QQR179" s="53"/>
      <c r="QQS179" s="53"/>
      <c r="QQT179" s="53"/>
      <c r="QQU179" s="53"/>
      <c r="QQV179" s="53"/>
      <c r="QQW179" s="53"/>
      <c r="QQX179" s="53"/>
      <c r="QQY179" s="53"/>
      <c r="QQZ179" s="53"/>
      <c r="QRA179" s="53"/>
      <c r="QRB179" s="53"/>
      <c r="QRC179" s="53"/>
      <c r="QRD179" s="53"/>
      <c r="QRE179" s="53"/>
      <c r="QRF179" s="53"/>
      <c r="QRG179" s="53"/>
      <c r="QRH179" s="53"/>
      <c r="QRI179" s="53"/>
      <c r="QRJ179" s="53"/>
      <c r="QRK179" s="53"/>
      <c r="QRL179" s="53"/>
      <c r="QRM179" s="53"/>
      <c r="QRN179" s="53"/>
      <c r="QRO179" s="53"/>
      <c r="QRP179" s="53"/>
      <c r="QRQ179" s="53"/>
      <c r="QRR179" s="53"/>
      <c r="QRS179" s="53"/>
      <c r="QRT179" s="53"/>
      <c r="QRU179" s="53"/>
      <c r="QRV179" s="53"/>
      <c r="QRW179" s="53"/>
      <c r="QRX179" s="53"/>
      <c r="QRY179" s="53"/>
      <c r="QRZ179" s="53"/>
      <c r="QSA179" s="53"/>
      <c r="QSB179" s="53"/>
      <c r="QSC179" s="53"/>
      <c r="QSD179" s="53"/>
      <c r="QSE179" s="53"/>
      <c r="QSF179" s="53"/>
      <c r="QSG179" s="53"/>
      <c r="QSH179" s="53"/>
      <c r="QSI179" s="53"/>
      <c r="QSJ179" s="53"/>
      <c r="QSK179" s="53"/>
      <c r="QSL179" s="53"/>
      <c r="QSM179" s="53"/>
      <c r="QSN179" s="53"/>
      <c r="QSO179" s="53"/>
      <c r="QSP179" s="53"/>
      <c r="QSQ179" s="53"/>
      <c r="QSR179" s="53"/>
      <c r="QSS179" s="53"/>
      <c r="QST179" s="53"/>
      <c r="QSU179" s="53"/>
      <c r="QSV179" s="53"/>
      <c r="QSW179" s="53"/>
      <c r="QSX179" s="53"/>
      <c r="QSY179" s="53"/>
      <c r="QSZ179" s="53"/>
      <c r="QTA179" s="53"/>
      <c r="QTB179" s="53"/>
      <c r="QTC179" s="53"/>
      <c r="QTD179" s="53"/>
      <c r="QTE179" s="53"/>
      <c r="QTF179" s="53"/>
      <c r="QTG179" s="53"/>
      <c r="QTH179" s="53"/>
      <c r="QTI179" s="53"/>
      <c r="QTJ179" s="53"/>
      <c r="QTK179" s="53"/>
      <c r="QTL179" s="53"/>
      <c r="QTM179" s="53"/>
      <c r="QTN179" s="53"/>
      <c r="QTO179" s="53"/>
      <c r="QTP179" s="53"/>
      <c r="QTQ179" s="53"/>
      <c r="QTR179" s="53"/>
      <c r="QTS179" s="53"/>
      <c r="QTT179" s="53"/>
      <c r="QTU179" s="53"/>
      <c r="QTV179" s="53"/>
      <c r="QTW179" s="53"/>
      <c r="QTX179" s="53"/>
      <c r="QTY179" s="53"/>
      <c r="QTZ179" s="53"/>
      <c r="QUA179" s="53"/>
      <c r="QUB179" s="53"/>
      <c r="QUC179" s="53"/>
      <c r="QUD179" s="53"/>
      <c r="QUE179" s="53"/>
      <c r="QUF179" s="53"/>
      <c r="QUG179" s="53"/>
      <c r="QUH179" s="53"/>
      <c r="QUI179" s="53"/>
      <c r="QUJ179" s="53"/>
      <c r="QUK179" s="53"/>
      <c r="QUL179" s="53"/>
      <c r="QUM179" s="53"/>
      <c r="QUN179" s="53"/>
      <c r="QUO179" s="53"/>
      <c r="QUP179" s="53"/>
      <c r="QUQ179" s="53"/>
      <c r="QUR179" s="53"/>
      <c r="QUS179" s="53"/>
      <c r="QUT179" s="53"/>
      <c r="QUU179" s="53"/>
      <c r="QUV179" s="53"/>
      <c r="QUW179" s="53"/>
      <c r="QUX179" s="53"/>
      <c r="QUY179" s="53"/>
      <c r="QUZ179" s="53"/>
      <c r="QVA179" s="53"/>
      <c r="QVB179" s="53"/>
      <c r="QVC179" s="53"/>
      <c r="QVD179" s="53"/>
      <c r="QVE179" s="53"/>
      <c r="QVF179" s="53"/>
      <c r="QVG179" s="53"/>
      <c r="QVH179" s="53"/>
      <c r="QVI179" s="53"/>
      <c r="QVJ179" s="53"/>
      <c r="QVK179" s="53"/>
      <c r="QVL179" s="53"/>
      <c r="QVM179" s="53"/>
      <c r="QVN179" s="53"/>
      <c r="QVO179" s="53"/>
      <c r="QVP179" s="53"/>
      <c r="QVQ179" s="53"/>
      <c r="QVR179" s="53"/>
      <c r="QVS179" s="53"/>
      <c r="QVT179" s="53"/>
      <c r="QVU179" s="53"/>
      <c r="QVV179" s="53"/>
      <c r="QVW179" s="53"/>
      <c r="QVX179" s="53"/>
      <c r="QVY179" s="53"/>
      <c r="QVZ179" s="53"/>
      <c r="QWA179" s="53"/>
      <c r="QWB179" s="53"/>
      <c r="QWC179" s="53"/>
      <c r="QWD179" s="53"/>
      <c r="QWE179" s="53"/>
      <c r="QWF179" s="53"/>
      <c r="QWG179" s="53"/>
      <c r="QWH179" s="53"/>
      <c r="QWI179" s="53"/>
      <c r="QWJ179" s="53"/>
      <c r="QWK179" s="53"/>
      <c r="QWL179" s="53"/>
      <c r="QWM179" s="53"/>
      <c r="QWN179" s="53"/>
      <c r="QWO179" s="53"/>
      <c r="QWP179" s="53"/>
      <c r="QWQ179" s="53"/>
      <c r="QWR179" s="53"/>
      <c r="QWS179" s="53"/>
      <c r="QWT179" s="53"/>
      <c r="QWU179" s="53"/>
      <c r="QWV179" s="53"/>
      <c r="QWW179" s="53"/>
      <c r="QWX179" s="53"/>
      <c r="QWY179" s="53"/>
      <c r="QWZ179" s="53"/>
      <c r="QXA179" s="53"/>
      <c r="QXB179" s="53"/>
      <c r="QXC179" s="53"/>
      <c r="QXD179" s="53"/>
      <c r="QXE179" s="53"/>
      <c r="QXF179" s="53"/>
      <c r="QXG179" s="53"/>
      <c r="QXH179" s="53"/>
      <c r="QXI179" s="53"/>
      <c r="QXJ179" s="53"/>
      <c r="QXK179" s="53"/>
      <c r="QXL179" s="53"/>
      <c r="QXM179" s="53"/>
      <c r="QXN179" s="53"/>
      <c r="QXO179" s="53"/>
      <c r="QXP179" s="53"/>
      <c r="QXQ179" s="53"/>
      <c r="QXR179" s="53"/>
      <c r="QXS179" s="53"/>
      <c r="QXT179" s="53"/>
      <c r="QXU179" s="53"/>
      <c r="QXV179" s="53"/>
      <c r="QXW179" s="53"/>
      <c r="QXZ179" s="53"/>
      <c r="QYA179" s="53"/>
      <c r="QYB179" s="53"/>
      <c r="QYC179" s="53"/>
      <c r="QYD179" s="53"/>
      <c r="QYE179" s="53"/>
      <c r="QYF179" s="53"/>
      <c r="QYG179" s="53"/>
      <c r="QYH179" s="53"/>
      <c r="QYI179" s="53"/>
      <c r="QYJ179" s="53"/>
      <c r="QYK179" s="53"/>
      <c r="QYL179" s="53"/>
      <c r="QYM179" s="53"/>
      <c r="QYN179" s="53"/>
      <c r="QYO179" s="53"/>
      <c r="QYP179" s="53"/>
      <c r="QYQ179" s="53"/>
      <c r="QYR179" s="53"/>
      <c r="QYS179" s="53"/>
      <c r="QYT179" s="53"/>
      <c r="QYU179" s="53"/>
      <c r="QYV179" s="53"/>
      <c r="QYW179" s="53"/>
      <c r="QYX179" s="53"/>
      <c r="QYY179" s="53"/>
      <c r="QYZ179" s="53"/>
      <c r="QZA179" s="53"/>
      <c r="QZB179" s="53"/>
      <c r="QZC179" s="53"/>
      <c r="QZD179" s="53"/>
      <c r="QZE179" s="53"/>
      <c r="QZF179" s="53"/>
      <c r="QZG179" s="53"/>
      <c r="QZH179" s="53"/>
      <c r="QZI179" s="53"/>
      <c r="QZJ179" s="53"/>
      <c r="QZK179" s="53"/>
      <c r="QZL179" s="53"/>
      <c r="QZM179" s="53"/>
      <c r="QZN179" s="53"/>
      <c r="QZO179" s="53"/>
      <c r="QZP179" s="53"/>
      <c r="QZQ179" s="53"/>
      <c r="QZR179" s="53"/>
      <c r="QZS179" s="53"/>
      <c r="QZT179" s="53"/>
      <c r="QZU179" s="53"/>
      <c r="QZV179" s="53"/>
      <c r="QZW179" s="53"/>
      <c r="QZX179" s="53"/>
      <c r="QZY179" s="53"/>
      <c r="QZZ179" s="53"/>
      <c r="RAA179" s="53"/>
      <c r="RAB179" s="53"/>
      <c r="RAC179" s="53"/>
      <c r="RAD179" s="53"/>
      <c r="RAE179" s="53"/>
      <c r="RAF179" s="53"/>
      <c r="RAG179" s="53"/>
      <c r="RAH179" s="53"/>
      <c r="RAI179" s="53"/>
      <c r="RAJ179" s="53"/>
      <c r="RAK179" s="53"/>
      <c r="RAL179" s="53"/>
      <c r="RAM179" s="53"/>
      <c r="RAN179" s="53"/>
      <c r="RAO179" s="53"/>
      <c r="RAP179" s="53"/>
      <c r="RAQ179" s="53"/>
      <c r="RAR179" s="53"/>
      <c r="RAS179" s="53"/>
      <c r="RAT179" s="53"/>
      <c r="RAU179" s="53"/>
      <c r="RAV179" s="53"/>
      <c r="RAW179" s="53"/>
      <c r="RAX179" s="53"/>
      <c r="RAY179" s="53"/>
      <c r="RAZ179" s="53"/>
      <c r="RBA179" s="53"/>
      <c r="RBB179" s="53"/>
      <c r="RBC179" s="53"/>
      <c r="RBD179" s="53"/>
      <c r="RBE179" s="53"/>
      <c r="RBF179" s="53"/>
      <c r="RBG179" s="53"/>
      <c r="RBH179" s="53"/>
      <c r="RBI179" s="53"/>
      <c r="RBJ179" s="53"/>
      <c r="RBK179" s="53"/>
      <c r="RBL179" s="53"/>
      <c r="RBM179" s="53"/>
      <c r="RBN179" s="53"/>
      <c r="RBO179" s="53"/>
      <c r="RBP179" s="53"/>
      <c r="RBQ179" s="53"/>
      <c r="RBR179" s="53"/>
      <c r="RBS179" s="53"/>
      <c r="RBT179" s="53"/>
      <c r="RBU179" s="53"/>
      <c r="RBV179" s="53"/>
      <c r="RBW179" s="53"/>
      <c r="RBX179" s="53"/>
      <c r="RBY179" s="53"/>
      <c r="RBZ179" s="53"/>
      <c r="RCA179" s="53"/>
      <c r="RCB179" s="53"/>
      <c r="RCC179" s="53"/>
      <c r="RCD179" s="53"/>
      <c r="RCE179" s="53"/>
      <c r="RCF179" s="53"/>
      <c r="RCG179" s="53"/>
      <c r="RCH179" s="53"/>
      <c r="RCI179" s="53"/>
      <c r="RCJ179" s="53"/>
      <c r="RCK179" s="53"/>
      <c r="RCL179" s="53"/>
      <c r="RCM179" s="53"/>
      <c r="RCN179" s="53"/>
      <c r="RCO179" s="53"/>
      <c r="RCP179" s="53"/>
      <c r="RCQ179" s="53"/>
      <c r="RCR179" s="53"/>
      <c r="RCS179" s="53"/>
      <c r="RCT179" s="53"/>
      <c r="RCU179" s="53"/>
      <c r="RCV179" s="53"/>
      <c r="RCW179" s="53"/>
      <c r="RCX179" s="53"/>
      <c r="RCY179" s="53"/>
      <c r="RCZ179" s="53"/>
      <c r="RDA179" s="53"/>
      <c r="RDB179" s="53"/>
      <c r="RDC179" s="53"/>
      <c r="RDD179" s="53"/>
      <c r="RDE179" s="53"/>
      <c r="RDF179" s="53"/>
      <c r="RDG179" s="53"/>
      <c r="RDH179" s="53"/>
      <c r="RDI179" s="53"/>
      <c r="RDJ179" s="53"/>
      <c r="RDK179" s="53"/>
      <c r="RDL179" s="53"/>
      <c r="RDM179" s="53"/>
      <c r="RDN179" s="53"/>
      <c r="RDO179" s="53"/>
      <c r="RDP179" s="53"/>
      <c r="RDQ179" s="53"/>
      <c r="RDR179" s="53"/>
      <c r="RDS179" s="53"/>
      <c r="RDT179" s="53"/>
      <c r="RDU179" s="53"/>
      <c r="RDV179" s="53"/>
      <c r="RDW179" s="53"/>
      <c r="RDX179" s="53"/>
      <c r="RDY179" s="53"/>
      <c r="RDZ179" s="53"/>
      <c r="REA179" s="53"/>
      <c r="REB179" s="53"/>
      <c r="REC179" s="53"/>
      <c r="RED179" s="53"/>
      <c r="REE179" s="53"/>
      <c r="REF179" s="53"/>
      <c r="REG179" s="53"/>
      <c r="REH179" s="53"/>
      <c r="REI179" s="53"/>
      <c r="REJ179" s="53"/>
      <c r="REK179" s="53"/>
      <c r="REL179" s="53"/>
      <c r="REM179" s="53"/>
      <c r="REN179" s="53"/>
      <c r="REO179" s="53"/>
      <c r="REP179" s="53"/>
      <c r="REQ179" s="53"/>
      <c r="RER179" s="53"/>
      <c r="RES179" s="53"/>
      <c r="RET179" s="53"/>
      <c r="REU179" s="53"/>
      <c r="REV179" s="53"/>
      <c r="REW179" s="53"/>
      <c r="REX179" s="53"/>
      <c r="REY179" s="53"/>
      <c r="REZ179" s="53"/>
      <c r="RFA179" s="53"/>
      <c r="RFB179" s="53"/>
      <c r="RFC179" s="53"/>
      <c r="RFD179" s="53"/>
      <c r="RFE179" s="53"/>
      <c r="RFF179" s="53"/>
      <c r="RFG179" s="53"/>
      <c r="RFH179" s="53"/>
      <c r="RFI179" s="53"/>
      <c r="RFJ179" s="53"/>
      <c r="RFK179" s="53"/>
      <c r="RFL179" s="53"/>
      <c r="RFM179" s="53"/>
      <c r="RFN179" s="53"/>
      <c r="RFO179" s="53"/>
      <c r="RFP179" s="53"/>
      <c r="RFQ179" s="53"/>
      <c r="RFR179" s="53"/>
      <c r="RFS179" s="53"/>
      <c r="RFT179" s="53"/>
      <c r="RFU179" s="53"/>
      <c r="RFV179" s="53"/>
      <c r="RFW179" s="53"/>
      <c r="RFX179" s="53"/>
      <c r="RFY179" s="53"/>
      <c r="RFZ179" s="53"/>
      <c r="RGA179" s="53"/>
      <c r="RGB179" s="53"/>
      <c r="RGC179" s="53"/>
      <c r="RGD179" s="53"/>
      <c r="RGE179" s="53"/>
      <c r="RGF179" s="53"/>
      <c r="RGG179" s="53"/>
      <c r="RGH179" s="53"/>
      <c r="RGI179" s="53"/>
      <c r="RGJ179" s="53"/>
      <c r="RGK179" s="53"/>
      <c r="RGL179" s="53"/>
      <c r="RGM179" s="53"/>
      <c r="RGN179" s="53"/>
      <c r="RGO179" s="53"/>
      <c r="RGP179" s="53"/>
      <c r="RGQ179" s="53"/>
      <c r="RGR179" s="53"/>
      <c r="RGS179" s="53"/>
      <c r="RGT179" s="53"/>
      <c r="RGU179" s="53"/>
      <c r="RGV179" s="53"/>
      <c r="RGW179" s="53"/>
      <c r="RGX179" s="53"/>
      <c r="RGY179" s="53"/>
      <c r="RGZ179" s="53"/>
      <c r="RHA179" s="53"/>
      <c r="RHB179" s="53"/>
      <c r="RHC179" s="53"/>
      <c r="RHD179" s="53"/>
      <c r="RHE179" s="53"/>
      <c r="RHF179" s="53"/>
      <c r="RHG179" s="53"/>
      <c r="RHH179" s="53"/>
      <c r="RHI179" s="53"/>
      <c r="RHJ179" s="53"/>
      <c r="RHK179" s="53"/>
      <c r="RHL179" s="53"/>
      <c r="RHM179" s="53"/>
      <c r="RHN179" s="53"/>
      <c r="RHO179" s="53"/>
      <c r="RHP179" s="53"/>
      <c r="RHQ179" s="53"/>
      <c r="RHR179" s="53"/>
      <c r="RHS179" s="53"/>
      <c r="RHV179" s="53"/>
      <c r="RHW179" s="53"/>
      <c r="RHX179" s="53"/>
      <c r="RHY179" s="53"/>
      <c r="RHZ179" s="53"/>
      <c r="RIA179" s="53"/>
      <c r="RIB179" s="53"/>
      <c r="RIC179" s="53"/>
      <c r="RID179" s="53"/>
      <c r="RIE179" s="53"/>
      <c r="RIF179" s="53"/>
      <c r="RIG179" s="53"/>
      <c r="RIH179" s="53"/>
      <c r="RII179" s="53"/>
      <c r="RIJ179" s="53"/>
      <c r="RIK179" s="53"/>
      <c r="RIL179" s="53"/>
      <c r="RIM179" s="53"/>
      <c r="RIN179" s="53"/>
      <c r="RIO179" s="53"/>
      <c r="RIP179" s="53"/>
      <c r="RIQ179" s="53"/>
      <c r="RIR179" s="53"/>
      <c r="RIS179" s="53"/>
      <c r="RIT179" s="53"/>
      <c r="RIU179" s="53"/>
      <c r="RIV179" s="53"/>
      <c r="RIW179" s="53"/>
      <c r="RIX179" s="53"/>
      <c r="RIY179" s="53"/>
      <c r="RIZ179" s="53"/>
      <c r="RJA179" s="53"/>
      <c r="RJB179" s="53"/>
      <c r="RJC179" s="53"/>
      <c r="RJD179" s="53"/>
      <c r="RJE179" s="53"/>
      <c r="RJF179" s="53"/>
      <c r="RJG179" s="53"/>
      <c r="RJH179" s="53"/>
      <c r="RJI179" s="53"/>
      <c r="RJJ179" s="53"/>
      <c r="RJK179" s="53"/>
      <c r="RJL179" s="53"/>
      <c r="RJM179" s="53"/>
      <c r="RJN179" s="53"/>
      <c r="RJO179" s="53"/>
      <c r="RJP179" s="53"/>
      <c r="RJQ179" s="53"/>
      <c r="RJR179" s="53"/>
      <c r="RJS179" s="53"/>
      <c r="RJT179" s="53"/>
      <c r="RJU179" s="53"/>
      <c r="RJV179" s="53"/>
      <c r="RJW179" s="53"/>
      <c r="RJX179" s="53"/>
      <c r="RJY179" s="53"/>
      <c r="RJZ179" s="53"/>
      <c r="RKA179" s="53"/>
      <c r="RKB179" s="53"/>
      <c r="RKC179" s="53"/>
      <c r="RKD179" s="53"/>
      <c r="RKE179" s="53"/>
      <c r="RKF179" s="53"/>
      <c r="RKG179" s="53"/>
      <c r="RKH179" s="53"/>
      <c r="RKI179" s="53"/>
      <c r="RKJ179" s="53"/>
      <c r="RKK179" s="53"/>
      <c r="RKL179" s="53"/>
      <c r="RKM179" s="53"/>
      <c r="RKN179" s="53"/>
      <c r="RKO179" s="53"/>
      <c r="RKP179" s="53"/>
      <c r="RKQ179" s="53"/>
      <c r="RKR179" s="53"/>
      <c r="RKS179" s="53"/>
      <c r="RKT179" s="53"/>
      <c r="RKU179" s="53"/>
      <c r="RKV179" s="53"/>
      <c r="RKW179" s="53"/>
      <c r="RKX179" s="53"/>
      <c r="RKY179" s="53"/>
      <c r="RKZ179" s="53"/>
      <c r="RLA179" s="53"/>
      <c r="RLB179" s="53"/>
      <c r="RLC179" s="53"/>
      <c r="RLD179" s="53"/>
      <c r="RLE179" s="53"/>
      <c r="RLF179" s="53"/>
      <c r="RLG179" s="53"/>
      <c r="RLH179" s="53"/>
      <c r="RLI179" s="53"/>
      <c r="RLJ179" s="53"/>
      <c r="RLK179" s="53"/>
      <c r="RLL179" s="53"/>
      <c r="RLM179" s="53"/>
      <c r="RLN179" s="53"/>
      <c r="RLO179" s="53"/>
      <c r="RLP179" s="53"/>
      <c r="RLQ179" s="53"/>
      <c r="RLR179" s="53"/>
      <c r="RLS179" s="53"/>
      <c r="RLT179" s="53"/>
      <c r="RLU179" s="53"/>
      <c r="RLV179" s="53"/>
      <c r="RLW179" s="53"/>
      <c r="RLX179" s="53"/>
      <c r="RLY179" s="53"/>
      <c r="RLZ179" s="53"/>
      <c r="RMA179" s="53"/>
      <c r="RMB179" s="53"/>
      <c r="RMC179" s="53"/>
      <c r="RMD179" s="53"/>
      <c r="RME179" s="53"/>
      <c r="RMF179" s="53"/>
      <c r="RMG179" s="53"/>
      <c r="RMH179" s="53"/>
      <c r="RMI179" s="53"/>
      <c r="RMJ179" s="53"/>
      <c r="RMK179" s="53"/>
      <c r="RML179" s="53"/>
      <c r="RMM179" s="53"/>
      <c r="RMN179" s="53"/>
      <c r="RMO179" s="53"/>
      <c r="RMP179" s="53"/>
      <c r="RMQ179" s="53"/>
      <c r="RMR179" s="53"/>
      <c r="RMS179" s="53"/>
      <c r="RMT179" s="53"/>
      <c r="RMU179" s="53"/>
      <c r="RMV179" s="53"/>
      <c r="RMW179" s="53"/>
      <c r="RMX179" s="53"/>
      <c r="RMY179" s="53"/>
      <c r="RMZ179" s="53"/>
      <c r="RNA179" s="53"/>
      <c r="RNB179" s="53"/>
      <c r="RNC179" s="53"/>
      <c r="RND179" s="53"/>
      <c r="RNE179" s="53"/>
      <c r="RNF179" s="53"/>
      <c r="RNG179" s="53"/>
      <c r="RNH179" s="53"/>
      <c r="RNI179" s="53"/>
      <c r="RNJ179" s="53"/>
      <c r="RNK179" s="53"/>
      <c r="RNL179" s="53"/>
      <c r="RNM179" s="53"/>
      <c r="RNN179" s="53"/>
      <c r="RNO179" s="53"/>
      <c r="RNP179" s="53"/>
      <c r="RNQ179" s="53"/>
      <c r="RNR179" s="53"/>
      <c r="RNS179" s="53"/>
      <c r="RNT179" s="53"/>
      <c r="RNU179" s="53"/>
      <c r="RNV179" s="53"/>
      <c r="RNW179" s="53"/>
      <c r="RNX179" s="53"/>
      <c r="RNY179" s="53"/>
      <c r="RNZ179" s="53"/>
      <c r="ROA179" s="53"/>
      <c r="ROB179" s="53"/>
      <c r="ROC179" s="53"/>
      <c r="ROD179" s="53"/>
      <c r="ROE179" s="53"/>
      <c r="ROF179" s="53"/>
      <c r="ROG179" s="53"/>
      <c r="ROH179" s="53"/>
      <c r="ROI179" s="53"/>
      <c r="ROJ179" s="53"/>
      <c r="ROK179" s="53"/>
      <c r="ROL179" s="53"/>
      <c r="ROM179" s="53"/>
      <c r="RON179" s="53"/>
      <c r="ROO179" s="53"/>
      <c r="ROP179" s="53"/>
      <c r="ROQ179" s="53"/>
      <c r="ROR179" s="53"/>
      <c r="ROS179" s="53"/>
      <c r="ROT179" s="53"/>
      <c r="ROU179" s="53"/>
      <c r="ROV179" s="53"/>
      <c r="ROW179" s="53"/>
      <c r="ROX179" s="53"/>
      <c r="ROY179" s="53"/>
      <c r="ROZ179" s="53"/>
      <c r="RPA179" s="53"/>
      <c r="RPB179" s="53"/>
      <c r="RPC179" s="53"/>
      <c r="RPD179" s="53"/>
      <c r="RPE179" s="53"/>
      <c r="RPF179" s="53"/>
      <c r="RPG179" s="53"/>
      <c r="RPH179" s="53"/>
      <c r="RPI179" s="53"/>
      <c r="RPJ179" s="53"/>
      <c r="RPK179" s="53"/>
      <c r="RPL179" s="53"/>
      <c r="RPM179" s="53"/>
      <c r="RPN179" s="53"/>
      <c r="RPO179" s="53"/>
      <c r="RPP179" s="53"/>
      <c r="RPQ179" s="53"/>
      <c r="RPR179" s="53"/>
      <c r="RPS179" s="53"/>
      <c r="RPT179" s="53"/>
      <c r="RPU179" s="53"/>
      <c r="RPV179" s="53"/>
      <c r="RPW179" s="53"/>
      <c r="RPX179" s="53"/>
      <c r="RPY179" s="53"/>
      <c r="RPZ179" s="53"/>
      <c r="RQA179" s="53"/>
      <c r="RQB179" s="53"/>
      <c r="RQC179" s="53"/>
      <c r="RQD179" s="53"/>
      <c r="RQE179" s="53"/>
      <c r="RQF179" s="53"/>
      <c r="RQG179" s="53"/>
      <c r="RQH179" s="53"/>
      <c r="RQI179" s="53"/>
      <c r="RQJ179" s="53"/>
      <c r="RQK179" s="53"/>
      <c r="RQL179" s="53"/>
      <c r="RQM179" s="53"/>
      <c r="RQN179" s="53"/>
      <c r="RQO179" s="53"/>
      <c r="RQP179" s="53"/>
      <c r="RQQ179" s="53"/>
      <c r="RQR179" s="53"/>
      <c r="RQS179" s="53"/>
      <c r="RQT179" s="53"/>
      <c r="RQU179" s="53"/>
      <c r="RQV179" s="53"/>
      <c r="RQW179" s="53"/>
      <c r="RQX179" s="53"/>
      <c r="RQY179" s="53"/>
      <c r="RQZ179" s="53"/>
      <c r="RRA179" s="53"/>
      <c r="RRB179" s="53"/>
      <c r="RRC179" s="53"/>
      <c r="RRD179" s="53"/>
      <c r="RRE179" s="53"/>
      <c r="RRF179" s="53"/>
      <c r="RRG179" s="53"/>
      <c r="RRH179" s="53"/>
      <c r="RRI179" s="53"/>
      <c r="RRJ179" s="53"/>
      <c r="RRK179" s="53"/>
      <c r="RRL179" s="53"/>
      <c r="RRM179" s="53"/>
      <c r="RRN179" s="53"/>
      <c r="RRO179" s="53"/>
      <c r="RRR179" s="53"/>
      <c r="RRS179" s="53"/>
      <c r="RRT179" s="53"/>
      <c r="RRU179" s="53"/>
      <c r="RRV179" s="53"/>
      <c r="RRW179" s="53"/>
      <c r="RRX179" s="53"/>
      <c r="RRY179" s="53"/>
      <c r="RRZ179" s="53"/>
      <c r="RSA179" s="53"/>
      <c r="RSB179" s="53"/>
      <c r="RSC179" s="53"/>
      <c r="RSD179" s="53"/>
      <c r="RSE179" s="53"/>
      <c r="RSF179" s="53"/>
      <c r="RSG179" s="53"/>
      <c r="RSH179" s="53"/>
      <c r="RSI179" s="53"/>
      <c r="RSJ179" s="53"/>
      <c r="RSK179" s="53"/>
      <c r="RSL179" s="53"/>
      <c r="RSM179" s="53"/>
      <c r="RSN179" s="53"/>
      <c r="RSO179" s="53"/>
      <c r="RSP179" s="53"/>
      <c r="RSQ179" s="53"/>
      <c r="RSR179" s="53"/>
      <c r="RSS179" s="53"/>
      <c r="RST179" s="53"/>
      <c r="RSU179" s="53"/>
      <c r="RSV179" s="53"/>
      <c r="RSW179" s="53"/>
      <c r="RSX179" s="53"/>
      <c r="RSY179" s="53"/>
      <c r="RSZ179" s="53"/>
      <c r="RTA179" s="53"/>
      <c r="RTB179" s="53"/>
      <c r="RTC179" s="53"/>
      <c r="RTD179" s="53"/>
      <c r="RTE179" s="53"/>
      <c r="RTF179" s="53"/>
      <c r="RTG179" s="53"/>
      <c r="RTH179" s="53"/>
      <c r="RTI179" s="53"/>
      <c r="RTJ179" s="53"/>
      <c r="RTK179" s="53"/>
      <c r="RTL179" s="53"/>
      <c r="RTM179" s="53"/>
      <c r="RTN179" s="53"/>
      <c r="RTO179" s="53"/>
      <c r="RTP179" s="53"/>
      <c r="RTQ179" s="53"/>
      <c r="RTR179" s="53"/>
      <c r="RTS179" s="53"/>
      <c r="RTT179" s="53"/>
      <c r="RTU179" s="53"/>
      <c r="RTV179" s="53"/>
      <c r="RTW179" s="53"/>
      <c r="RTX179" s="53"/>
      <c r="RTY179" s="53"/>
      <c r="RTZ179" s="53"/>
      <c r="RUA179" s="53"/>
      <c r="RUB179" s="53"/>
      <c r="RUC179" s="53"/>
      <c r="RUD179" s="53"/>
      <c r="RUE179" s="53"/>
      <c r="RUF179" s="53"/>
      <c r="RUG179" s="53"/>
      <c r="RUH179" s="53"/>
      <c r="RUI179" s="53"/>
      <c r="RUJ179" s="53"/>
      <c r="RUK179" s="53"/>
      <c r="RUL179" s="53"/>
      <c r="RUM179" s="53"/>
      <c r="RUN179" s="53"/>
      <c r="RUO179" s="53"/>
      <c r="RUP179" s="53"/>
      <c r="RUQ179" s="53"/>
      <c r="RUR179" s="53"/>
      <c r="RUS179" s="53"/>
      <c r="RUT179" s="53"/>
      <c r="RUU179" s="53"/>
      <c r="RUV179" s="53"/>
      <c r="RUW179" s="53"/>
      <c r="RUX179" s="53"/>
      <c r="RUY179" s="53"/>
      <c r="RUZ179" s="53"/>
      <c r="RVA179" s="53"/>
      <c r="RVB179" s="53"/>
      <c r="RVC179" s="53"/>
      <c r="RVD179" s="53"/>
      <c r="RVE179" s="53"/>
      <c r="RVF179" s="53"/>
      <c r="RVG179" s="53"/>
      <c r="RVH179" s="53"/>
      <c r="RVI179" s="53"/>
      <c r="RVJ179" s="53"/>
      <c r="RVK179" s="53"/>
      <c r="RVL179" s="53"/>
      <c r="RVM179" s="53"/>
      <c r="RVN179" s="53"/>
      <c r="RVO179" s="53"/>
      <c r="RVP179" s="53"/>
      <c r="RVQ179" s="53"/>
      <c r="RVR179" s="53"/>
      <c r="RVS179" s="53"/>
      <c r="RVT179" s="53"/>
      <c r="RVU179" s="53"/>
      <c r="RVV179" s="53"/>
      <c r="RVW179" s="53"/>
      <c r="RVX179" s="53"/>
      <c r="RVY179" s="53"/>
      <c r="RVZ179" s="53"/>
      <c r="RWA179" s="53"/>
      <c r="RWB179" s="53"/>
      <c r="RWC179" s="53"/>
      <c r="RWD179" s="53"/>
      <c r="RWE179" s="53"/>
      <c r="RWF179" s="53"/>
      <c r="RWG179" s="53"/>
      <c r="RWH179" s="53"/>
      <c r="RWI179" s="53"/>
      <c r="RWJ179" s="53"/>
      <c r="RWK179" s="53"/>
      <c r="RWL179" s="53"/>
      <c r="RWM179" s="53"/>
      <c r="RWN179" s="53"/>
      <c r="RWO179" s="53"/>
      <c r="RWP179" s="53"/>
      <c r="RWQ179" s="53"/>
      <c r="RWR179" s="53"/>
      <c r="RWS179" s="53"/>
      <c r="RWT179" s="53"/>
      <c r="RWU179" s="53"/>
      <c r="RWV179" s="53"/>
      <c r="RWW179" s="53"/>
      <c r="RWX179" s="53"/>
      <c r="RWY179" s="53"/>
      <c r="RWZ179" s="53"/>
      <c r="RXA179" s="53"/>
      <c r="RXB179" s="53"/>
      <c r="RXC179" s="53"/>
      <c r="RXD179" s="53"/>
      <c r="RXE179" s="53"/>
      <c r="RXF179" s="53"/>
      <c r="RXG179" s="53"/>
      <c r="RXH179" s="53"/>
      <c r="RXI179" s="53"/>
      <c r="RXJ179" s="53"/>
      <c r="RXK179" s="53"/>
      <c r="RXL179" s="53"/>
      <c r="RXM179" s="53"/>
      <c r="RXN179" s="53"/>
      <c r="RXO179" s="53"/>
      <c r="RXP179" s="53"/>
      <c r="RXQ179" s="53"/>
      <c r="RXR179" s="53"/>
      <c r="RXS179" s="53"/>
      <c r="RXT179" s="53"/>
      <c r="RXU179" s="53"/>
      <c r="RXV179" s="53"/>
      <c r="RXW179" s="53"/>
      <c r="RXX179" s="53"/>
      <c r="RXY179" s="53"/>
      <c r="RXZ179" s="53"/>
      <c r="RYA179" s="53"/>
      <c r="RYB179" s="53"/>
      <c r="RYC179" s="53"/>
      <c r="RYD179" s="53"/>
      <c r="RYE179" s="53"/>
      <c r="RYF179" s="53"/>
      <c r="RYG179" s="53"/>
      <c r="RYH179" s="53"/>
      <c r="RYI179" s="53"/>
      <c r="RYJ179" s="53"/>
      <c r="RYK179" s="53"/>
      <c r="RYL179" s="53"/>
      <c r="RYM179" s="53"/>
      <c r="RYN179" s="53"/>
      <c r="RYO179" s="53"/>
      <c r="RYP179" s="53"/>
      <c r="RYQ179" s="53"/>
      <c r="RYR179" s="53"/>
      <c r="RYS179" s="53"/>
      <c r="RYT179" s="53"/>
      <c r="RYU179" s="53"/>
      <c r="RYV179" s="53"/>
      <c r="RYW179" s="53"/>
      <c r="RYX179" s="53"/>
      <c r="RYY179" s="53"/>
      <c r="RYZ179" s="53"/>
      <c r="RZA179" s="53"/>
      <c r="RZB179" s="53"/>
      <c r="RZC179" s="53"/>
      <c r="RZD179" s="53"/>
      <c r="RZE179" s="53"/>
      <c r="RZF179" s="53"/>
      <c r="RZG179" s="53"/>
      <c r="RZH179" s="53"/>
      <c r="RZI179" s="53"/>
      <c r="RZJ179" s="53"/>
      <c r="RZK179" s="53"/>
      <c r="RZL179" s="53"/>
      <c r="RZM179" s="53"/>
      <c r="RZN179" s="53"/>
      <c r="RZO179" s="53"/>
      <c r="RZP179" s="53"/>
      <c r="RZQ179" s="53"/>
      <c r="RZR179" s="53"/>
      <c r="RZS179" s="53"/>
      <c r="RZT179" s="53"/>
      <c r="RZU179" s="53"/>
      <c r="RZV179" s="53"/>
      <c r="RZW179" s="53"/>
      <c r="RZX179" s="53"/>
      <c r="RZY179" s="53"/>
      <c r="RZZ179" s="53"/>
      <c r="SAA179" s="53"/>
      <c r="SAB179" s="53"/>
      <c r="SAC179" s="53"/>
      <c r="SAD179" s="53"/>
      <c r="SAE179" s="53"/>
      <c r="SAF179" s="53"/>
      <c r="SAG179" s="53"/>
      <c r="SAH179" s="53"/>
      <c r="SAI179" s="53"/>
      <c r="SAJ179" s="53"/>
      <c r="SAK179" s="53"/>
      <c r="SAL179" s="53"/>
      <c r="SAM179" s="53"/>
      <c r="SAN179" s="53"/>
      <c r="SAO179" s="53"/>
      <c r="SAP179" s="53"/>
      <c r="SAQ179" s="53"/>
      <c r="SAR179" s="53"/>
      <c r="SAS179" s="53"/>
      <c r="SAT179" s="53"/>
      <c r="SAU179" s="53"/>
      <c r="SAV179" s="53"/>
      <c r="SAW179" s="53"/>
      <c r="SAX179" s="53"/>
      <c r="SAY179" s="53"/>
      <c r="SAZ179" s="53"/>
      <c r="SBA179" s="53"/>
      <c r="SBB179" s="53"/>
      <c r="SBC179" s="53"/>
      <c r="SBD179" s="53"/>
      <c r="SBE179" s="53"/>
      <c r="SBF179" s="53"/>
      <c r="SBG179" s="53"/>
      <c r="SBH179" s="53"/>
      <c r="SBI179" s="53"/>
      <c r="SBJ179" s="53"/>
      <c r="SBK179" s="53"/>
      <c r="SBN179" s="53"/>
      <c r="SBO179" s="53"/>
      <c r="SBP179" s="53"/>
      <c r="SBQ179" s="53"/>
      <c r="SBR179" s="53"/>
      <c r="SBS179" s="53"/>
      <c r="SBT179" s="53"/>
      <c r="SBU179" s="53"/>
      <c r="SBV179" s="53"/>
      <c r="SBW179" s="53"/>
      <c r="SBX179" s="53"/>
      <c r="SBY179" s="53"/>
      <c r="SBZ179" s="53"/>
      <c r="SCA179" s="53"/>
      <c r="SCB179" s="53"/>
      <c r="SCC179" s="53"/>
      <c r="SCD179" s="53"/>
      <c r="SCE179" s="53"/>
      <c r="SCF179" s="53"/>
      <c r="SCG179" s="53"/>
      <c r="SCH179" s="53"/>
      <c r="SCI179" s="53"/>
      <c r="SCJ179" s="53"/>
      <c r="SCK179" s="53"/>
      <c r="SCL179" s="53"/>
      <c r="SCM179" s="53"/>
      <c r="SCN179" s="53"/>
      <c r="SCO179" s="53"/>
      <c r="SCP179" s="53"/>
      <c r="SCQ179" s="53"/>
      <c r="SCR179" s="53"/>
      <c r="SCS179" s="53"/>
      <c r="SCT179" s="53"/>
      <c r="SCU179" s="53"/>
      <c r="SCV179" s="53"/>
      <c r="SCW179" s="53"/>
      <c r="SCX179" s="53"/>
      <c r="SCY179" s="53"/>
      <c r="SCZ179" s="53"/>
      <c r="SDA179" s="53"/>
      <c r="SDB179" s="53"/>
      <c r="SDC179" s="53"/>
      <c r="SDD179" s="53"/>
      <c r="SDE179" s="53"/>
      <c r="SDF179" s="53"/>
      <c r="SDG179" s="53"/>
      <c r="SDH179" s="53"/>
      <c r="SDI179" s="53"/>
      <c r="SDJ179" s="53"/>
      <c r="SDK179" s="53"/>
      <c r="SDL179" s="53"/>
      <c r="SDM179" s="53"/>
      <c r="SDN179" s="53"/>
      <c r="SDO179" s="53"/>
      <c r="SDP179" s="53"/>
      <c r="SDQ179" s="53"/>
      <c r="SDR179" s="53"/>
      <c r="SDS179" s="53"/>
      <c r="SDT179" s="53"/>
      <c r="SDU179" s="53"/>
      <c r="SDV179" s="53"/>
      <c r="SDW179" s="53"/>
      <c r="SDX179" s="53"/>
      <c r="SDY179" s="53"/>
      <c r="SDZ179" s="53"/>
      <c r="SEA179" s="53"/>
      <c r="SEB179" s="53"/>
      <c r="SEC179" s="53"/>
      <c r="SED179" s="53"/>
      <c r="SEE179" s="53"/>
      <c r="SEF179" s="53"/>
      <c r="SEG179" s="53"/>
      <c r="SEH179" s="53"/>
      <c r="SEI179" s="53"/>
      <c r="SEJ179" s="53"/>
      <c r="SEK179" s="53"/>
      <c r="SEL179" s="53"/>
      <c r="SEM179" s="53"/>
      <c r="SEN179" s="53"/>
      <c r="SEO179" s="53"/>
      <c r="SEP179" s="53"/>
      <c r="SEQ179" s="53"/>
      <c r="SER179" s="53"/>
      <c r="SES179" s="53"/>
      <c r="SET179" s="53"/>
      <c r="SEU179" s="53"/>
      <c r="SEV179" s="53"/>
      <c r="SEW179" s="53"/>
      <c r="SEX179" s="53"/>
      <c r="SEY179" s="53"/>
      <c r="SEZ179" s="53"/>
      <c r="SFA179" s="53"/>
      <c r="SFB179" s="53"/>
      <c r="SFC179" s="53"/>
      <c r="SFD179" s="53"/>
      <c r="SFE179" s="53"/>
      <c r="SFF179" s="53"/>
      <c r="SFG179" s="53"/>
      <c r="SFH179" s="53"/>
      <c r="SFI179" s="53"/>
      <c r="SFJ179" s="53"/>
      <c r="SFK179" s="53"/>
      <c r="SFL179" s="53"/>
      <c r="SFM179" s="53"/>
      <c r="SFN179" s="53"/>
      <c r="SFO179" s="53"/>
      <c r="SFP179" s="53"/>
      <c r="SFQ179" s="53"/>
      <c r="SFR179" s="53"/>
      <c r="SFS179" s="53"/>
      <c r="SFT179" s="53"/>
      <c r="SFU179" s="53"/>
      <c r="SFV179" s="53"/>
      <c r="SFW179" s="53"/>
      <c r="SFX179" s="53"/>
      <c r="SFY179" s="53"/>
      <c r="SFZ179" s="53"/>
      <c r="SGA179" s="53"/>
      <c r="SGB179" s="53"/>
      <c r="SGC179" s="53"/>
      <c r="SGD179" s="53"/>
      <c r="SGE179" s="53"/>
      <c r="SGF179" s="53"/>
      <c r="SGG179" s="53"/>
      <c r="SGH179" s="53"/>
      <c r="SGI179" s="53"/>
      <c r="SGJ179" s="53"/>
      <c r="SGK179" s="53"/>
      <c r="SGL179" s="53"/>
      <c r="SGM179" s="53"/>
      <c r="SGN179" s="53"/>
      <c r="SGO179" s="53"/>
      <c r="SGP179" s="53"/>
      <c r="SGQ179" s="53"/>
      <c r="SGR179" s="53"/>
      <c r="SGS179" s="53"/>
      <c r="SGT179" s="53"/>
      <c r="SGU179" s="53"/>
      <c r="SGV179" s="53"/>
      <c r="SGW179" s="53"/>
      <c r="SGX179" s="53"/>
      <c r="SGY179" s="53"/>
      <c r="SGZ179" s="53"/>
      <c r="SHA179" s="53"/>
      <c r="SHB179" s="53"/>
      <c r="SHC179" s="53"/>
      <c r="SHD179" s="53"/>
      <c r="SHE179" s="53"/>
      <c r="SHF179" s="53"/>
      <c r="SHG179" s="53"/>
      <c r="SHH179" s="53"/>
      <c r="SHI179" s="53"/>
      <c r="SHJ179" s="53"/>
      <c r="SHK179" s="53"/>
      <c r="SHL179" s="53"/>
      <c r="SHM179" s="53"/>
      <c r="SHN179" s="53"/>
      <c r="SHO179" s="53"/>
      <c r="SHP179" s="53"/>
      <c r="SHQ179" s="53"/>
      <c r="SHR179" s="53"/>
      <c r="SHS179" s="53"/>
      <c r="SHT179" s="53"/>
      <c r="SHU179" s="53"/>
      <c r="SHV179" s="53"/>
      <c r="SHW179" s="53"/>
      <c r="SHX179" s="53"/>
      <c r="SHY179" s="53"/>
      <c r="SHZ179" s="53"/>
      <c r="SIA179" s="53"/>
      <c r="SIB179" s="53"/>
      <c r="SIC179" s="53"/>
      <c r="SID179" s="53"/>
      <c r="SIE179" s="53"/>
      <c r="SIF179" s="53"/>
      <c r="SIG179" s="53"/>
      <c r="SIH179" s="53"/>
      <c r="SII179" s="53"/>
      <c r="SIJ179" s="53"/>
      <c r="SIK179" s="53"/>
      <c r="SIL179" s="53"/>
      <c r="SIM179" s="53"/>
      <c r="SIN179" s="53"/>
      <c r="SIO179" s="53"/>
      <c r="SIP179" s="53"/>
      <c r="SIQ179" s="53"/>
      <c r="SIR179" s="53"/>
      <c r="SIS179" s="53"/>
      <c r="SIT179" s="53"/>
      <c r="SIU179" s="53"/>
      <c r="SIV179" s="53"/>
      <c r="SIW179" s="53"/>
      <c r="SIX179" s="53"/>
      <c r="SIY179" s="53"/>
      <c r="SIZ179" s="53"/>
      <c r="SJA179" s="53"/>
      <c r="SJB179" s="53"/>
      <c r="SJC179" s="53"/>
      <c r="SJD179" s="53"/>
      <c r="SJE179" s="53"/>
      <c r="SJF179" s="53"/>
      <c r="SJG179" s="53"/>
      <c r="SJH179" s="53"/>
      <c r="SJI179" s="53"/>
      <c r="SJJ179" s="53"/>
      <c r="SJK179" s="53"/>
      <c r="SJL179" s="53"/>
      <c r="SJM179" s="53"/>
      <c r="SJN179" s="53"/>
      <c r="SJO179" s="53"/>
      <c r="SJP179" s="53"/>
      <c r="SJQ179" s="53"/>
      <c r="SJR179" s="53"/>
      <c r="SJS179" s="53"/>
      <c r="SJT179" s="53"/>
      <c r="SJU179" s="53"/>
      <c r="SJV179" s="53"/>
      <c r="SJW179" s="53"/>
      <c r="SJX179" s="53"/>
      <c r="SJY179" s="53"/>
      <c r="SJZ179" s="53"/>
      <c r="SKA179" s="53"/>
      <c r="SKB179" s="53"/>
      <c r="SKC179" s="53"/>
      <c r="SKD179" s="53"/>
      <c r="SKE179" s="53"/>
      <c r="SKF179" s="53"/>
      <c r="SKG179" s="53"/>
      <c r="SKH179" s="53"/>
      <c r="SKI179" s="53"/>
      <c r="SKJ179" s="53"/>
      <c r="SKK179" s="53"/>
      <c r="SKL179" s="53"/>
      <c r="SKM179" s="53"/>
      <c r="SKN179" s="53"/>
      <c r="SKO179" s="53"/>
      <c r="SKP179" s="53"/>
      <c r="SKQ179" s="53"/>
      <c r="SKR179" s="53"/>
      <c r="SKS179" s="53"/>
      <c r="SKT179" s="53"/>
      <c r="SKU179" s="53"/>
      <c r="SKV179" s="53"/>
      <c r="SKW179" s="53"/>
      <c r="SKX179" s="53"/>
      <c r="SKY179" s="53"/>
      <c r="SKZ179" s="53"/>
      <c r="SLA179" s="53"/>
      <c r="SLB179" s="53"/>
      <c r="SLC179" s="53"/>
      <c r="SLD179" s="53"/>
      <c r="SLE179" s="53"/>
      <c r="SLF179" s="53"/>
      <c r="SLG179" s="53"/>
      <c r="SLJ179" s="53"/>
      <c r="SLK179" s="53"/>
      <c r="SLL179" s="53"/>
      <c r="SLM179" s="53"/>
      <c r="SLN179" s="53"/>
      <c r="SLO179" s="53"/>
      <c r="SLP179" s="53"/>
      <c r="SLQ179" s="53"/>
      <c r="SLR179" s="53"/>
      <c r="SLS179" s="53"/>
      <c r="SLT179" s="53"/>
      <c r="SLU179" s="53"/>
      <c r="SLV179" s="53"/>
      <c r="SLW179" s="53"/>
      <c r="SLX179" s="53"/>
      <c r="SLY179" s="53"/>
      <c r="SLZ179" s="53"/>
      <c r="SMA179" s="53"/>
      <c r="SMB179" s="53"/>
      <c r="SMC179" s="53"/>
      <c r="SMD179" s="53"/>
      <c r="SME179" s="53"/>
      <c r="SMF179" s="53"/>
      <c r="SMG179" s="53"/>
      <c r="SMH179" s="53"/>
      <c r="SMI179" s="53"/>
      <c r="SMJ179" s="53"/>
      <c r="SMK179" s="53"/>
      <c r="SML179" s="53"/>
      <c r="SMM179" s="53"/>
      <c r="SMN179" s="53"/>
      <c r="SMO179" s="53"/>
      <c r="SMP179" s="53"/>
      <c r="SMQ179" s="53"/>
      <c r="SMR179" s="53"/>
      <c r="SMS179" s="53"/>
      <c r="SMT179" s="53"/>
      <c r="SMU179" s="53"/>
      <c r="SMV179" s="53"/>
      <c r="SMW179" s="53"/>
      <c r="SMX179" s="53"/>
      <c r="SMY179" s="53"/>
      <c r="SMZ179" s="53"/>
      <c r="SNA179" s="53"/>
      <c r="SNB179" s="53"/>
      <c r="SNC179" s="53"/>
      <c r="SND179" s="53"/>
      <c r="SNE179" s="53"/>
      <c r="SNF179" s="53"/>
      <c r="SNG179" s="53"/>
      <c r="SNH179" s="53"/>
      <c r="SNI179" s="53"/>
      <c r="SNJ179" s="53"/>
      <c r="SNK179" s="53"/>
      <c r="SNL179" s="53"/>
      <c r="SNM179" s="53"/>
      <c r="SNN179" s="53"/>
      <c r="SNO179" s="53"/>
      <c r="SNP179" s="53"/>
      <c r="SNQ179" s="53"/>
      <c r="SNR179" s="53"/>
      <c r="SNS179" s="53"/>
      <c r="SNT179" s="53"/>
      <c r="SNU179" s="53"/>
      <c r="SNV179" s="53"/>
      <c r="SNW179" s="53"/>
      <c r="SNX179" s="53"/>
      <c r="SNY179" s="53"/>
      <c r="SNZ179" s="53"/>
      <c r="SOA179" s="53"/>
      <c r="SOB179" s="53"/>
      <c r="SOC179" s="53"/>
      <c r="SOD179" s="53"/>
      <c r="SOE179" s="53"/>
      <c r="SOF179" s="53"/>
      <c r="SOG179" s="53"/>
      <c r="SOH179" s="53"/>
      <c r="SOI179" s="53"/>
      <c r="SOJ179" s="53"/>
      <c r="SOK179" s="53"/>
      <c r="SOL179" s="53"/>
      <c r="SOM179" s="53"/>
      <c r="SON179" s="53"/>
      <c r="SOO179" s="53"/>
      <c r="SOP179" s="53"/>
      <c r="SOQ179" s="53"/>
      <c r="SOR179" s="53"/>
      <c r="SOS179" s="53"/>
      <c r="SOT179" s="53"/>
      <c r="SOU179" s="53"/>
      <c r="SOV179" s="53"/>
      <c r="SOW179" s="53"/>
      <c r="SOX179" s="53"/>
      <c r="SOY179" s="53"/>
      <c r="SOZ179" s="53"/>
      <c r="SPA179" s="53"/>
      <c r="SPB179" s="53"/>
      <c r="SPC179" s="53"/>
      <c r="SPD179" s="53"/>
      <c r="SPE179" s="53"/>
      <c r="SPF179" s="53"/>
      <c r="SPG179" s="53"/>
      <c r="SPH179" s="53"/>
      <c r="SPI179" s="53"/>
      <c r="SPJ179" s="53"/>
      <c r="SPK179" s="53"/>
      <c r="SPL179" s="53"/>
      <c r="SPM179" s="53"/>
      <c r="SPN179" s="53"/>
      <c r="SPO179" s="53"/>
      <c r="SPP179" s="53"/>
      <c r="SPQ179" s="53"/>
      <c r="SPR179" s="53"/>
      <c r="SPS179" s="53"/>
      <c r="SPT179" s="53"/>
      <c r="SPU179" s="53"/>
      <c r="SPV179" s="53"/>
      <c r="SPW179" s="53"/>
      <c r="SPX179" s="53"/>
      <c r="SPY179" s="53"/>
      <c r="SPZ179" s="53"/>
      <c r="SQA179" s="53"/>
      <c r="SQB179" s="53"/>
      <c r="SQC179" s="53"/>
      <c r="SQD179" s="53"/>
      <c r="SQE179" s="53"/>
      <c r="SQF179" s="53"/>
      <c r="SQG179" s="53"/>
      <c r="SQH179" s="53"/>
      <c r="SQI179" s="53"/>
      <c r="SQJ179" s="53"/>
      <c r="SQK179" s="53"/>
      <c r="SQL179" s="53"/>
      <c r="SQM179" s="53"/>
      <c r="SQN179" s="53"/>
      <c r="SQO179" s="53"/>
      <c r="SQP179" s="53"/>
      <c r="SQQ179" s="53"/>
      <c r="SQR179" s="53"/>
      <c r="SQS179" s="53"/>
      <c r="SQT179" s="53"/>
      <c r="SQU179" s="53"/>
      <c r="SQV179" s="53"/>
      <c r="SQW179" s="53"/>
      <c r="SQX179" s="53"/>
      <c r="SQY179" s="53"/>
      <c r="SQZ179" s="53"/>
      <c r="SRA179" s="53"/>
      <c r="SRB179" s="53"/>
      <c r="SRC179" s="53"/>
      <c r="SRD179" s="53"/>
      <c r="SRE179" s="53"/>
      <c r="SRF179" s="53"/>
      <c r="SRG179" s="53"/>
      <c r="SRH179" s="53"/>
      <c r="SRI179" s="53"/>
      <c r="SRJ179" s="53"/>
      <c r="SRK179" s="53"/>
      <c r="SRL179" s="53"/>
      <c r="SRM179" s="53"/>
      <c r="SRN179" s="53"/>
      <c r="SRO179" s="53"/>
      <c r="SRP179" s="53"/>
      <c r="SRQ179" s="53"/>
      <c r="SRR179" s="53"/>
      <c r="SRS179" s="53"/>
      <c r="SRT179" s="53"/>
      <c r="SRU179" s="53"/>
      <c r="SRV179" s="53"/>
      <c r="SRW179" s="53"/>
      <c r="SRX179" s="53"/>
      <c r="SRY179" s="53"/>
      <c r="SRZ179" s="53"/>
      <c r="SSA179" s="53"/>
      <c r="SSB179" s="53"/>
      <c r="SSC179" s="53"/>
      <c r="SSD179" s="53"/>
      <c r="SSE179" s="53"/>
      <c r="SSF179" s="53"/>
      <c r="SSG179" s="53"/>
      <c r="SSH179" s="53"/>
      <c r="SSI179" s="53"/>
      <c r="SSJ179" s="53"/>
      <c r="SSK179" s="53"/>
      <c r="SSL179" s="53"/>
      <c r="SSM179" s="53"/>
      <c r="SSN179" s="53"/>
      <c r="SSO179" s="53"/>
      <c r="SSP179" s="53"/>
      <c r="SSQ179" s="53"/>
      <c r="SSR179" s="53"/>
      <c r="SSS179" s="53"/>
      <c r="SST179" s="53"/>
      <c r="SSU179" s="53"/>
      <c r="SSV179" s="53"/>
      <c r="SSW179" s="53"/>
      <c r="SSX179" s="53"/>
      <c r="SSY179" s="53"/>
      <c r="SSZ179" s="53"/>
      <c r="STA179" s="53"/>
      <c r="STB179" s="53"/>
      <c r="STC179" s="53"/>
      <c r="STD179" s="53"/>
      <c r="STE179" s="53"/>
      <c r="STF179" s="53"/>
      <c r="STG179" s="53"/>
      <c r="STH179" s="53"/>
      <c r="STI179" s="53"/>
      <c r="STJ179" s="53"/>
      <c r="STK179" s="53"/>
      <c r="STL179" s="53"/>
      <c r="STM179" s="53"/>
      <c r="STN179" s="53"/>
      <c r="STO179" s="53"/>
      <c r="STP179" s="53"/>
      <c r="STQ179" s="53"/>
      <c r="STR179" s="53"/>
      <c r="STS179" s="53"/>
      <c r="STT179" s="53"/>
      <c r="STU179" s="53"/>
      <c r="STV179" s="53"/>
      <c r="STW179" s="53"/>
      <c r="STX179" s="53"/>
      <c r="STY179" s="53"/>
      <c r="STZ179" s="53"/>
      <c r="SUA179" s="53"/>
      <c r="SUB179" s="53"/>
      <c r="SUC179" s="53"/>
      <c r="SUD179" s="53"/>
      <c r="SUE179" s="53"/>
      <c r="SUF179" s="53"/>
      <c r="SUG179" s="53"/>
      <c r="SUH179" s="53"/>
      <c r="SUI179" s="53"/>
      <c r="SUJ179" s="53"/>
      <c r="SUK179" s="53"/>
      <c r="SUL179" s="53"/>
      <c r="SUM179" s="53"/>
      <c r="SUN179" s="53"/>
      <c r="SUO179" s="53"/>
      <c r="SUP179" s="53"/>
      <c r="SUQ179" s="53"/>
      <c r="SUR179" s="53"/>
      <c r="SUS179" s="53"/>
      <c r="SUT179" s="53"/>
      <c r="SUU179" s="53"/>
      <c r="SUV179" s="53"/>
      <c r="SUW179" s="53"/>
      <c r="SUX179" s="53"/>
      <c r="SUY179" s="53"/>
      <c r="SUZ179" s="53"/>
      <c r="SVA179" s="53"/>
      <c r="SVB179" s="53"/>
      <c r="SVC179" s="53"/>
      <c r="SVF179" s="53"/>
      <c r="SVG179" s="53"/>
      <c r="SVH179" s="53"/>
      <c r="SVI179" s="53"/>
      <c r="SVJ179" s="53"/>
      <c r="SVK179" s="53"/>
      <c r="SVL179" s="53"/>
      <c r="SVM179" s="53"/>
      <c r="SVN179" s="53"/>
      <c r="SVO179" s="53"/>
      <c r="SVP179" s="53"/>
      <c r="SVQ179" s="53"/>
      <c r="SVR179" s="53"/>
      <c r="SVS179" s="53"/>
      <c r="SVT179" s="53"/>
      <c r="SVU179" s="53"/>
      <c r="SVV179" s="53"/>
      <c r="SVW179" s="53"/>
      <c r="SVX179" s="53"/>
      <c r="SVY179" s="53"/>
      <c r="SVZ179" s="53"/>
      <c r="SWA179" s="53"/>
      <c r="SWB179" s="53"/>
      <c r="SWC179" s="53"/>
      <c r="SWD179" s="53"/>
      <c r="SWE179" s="53"/>
      <c r="SWF179" s="53"/>
      <c r="SWG179" s="53"/>
      <c r="SWH179" s="53"/>
      <c r="SWI179" s="53"/>
      <c r="SWJ179" s="53"/>
      <c r="SWK179" s="53"/>
      <c r="SWL179" s="53"/>
      <c r="SWM179" s="53"/>
      <c r="SWN179" s="53"/>
      <c r="SWO179" s="53"/>
      <c r="SWP179" s="53"/>
      <c r="SWQ179" s="53"/>
      <c r="SWR179" s="53"/>
      <c r="SWS179" s="53"/>
      <c r="SWT179" s="53"/>
      <c r="SWU179" s="53"/>
      <c r="SWV179" s="53"/>
      <c r="SWW179" s="53"/>
      <c r="SWX179" s="53"/>
      <c r="SWY179" s="53"/>
      <c r="SWZ179" s="53"/>
      <c r="SXA179" s="53"/>
      <c r="SXB179" s="53"/>
      <c r="SXC179" s="53"/>
      <c r="SXD179" s="53"/>
      <c r="SXE179" s="53"/>
      <c r="SXF179" s="53"/>
      <c r="SXG179" s="53"/>
      <c r="SXH179" s="53"/>
      <c r="SXI179" s="53"/>
      <c r="SXJ179" s="53"/>
      <c r="SXK179" s="53"/>
      <c r="SXL179" s="53"/>
      <c r="SXM179" s="53"/>
      <c r="SXN179" s="53"/>
      <c r="SXO179" s="53"/>
      <c r="SXP179" s="53"/>
      <c r="SXQ179" s="53"/>
      <c r="SXR179" s="53"/>
      <c r="SXS179" s="53"/>
      <c r="SXT179" s="53"/>
      <c r="SXU179" s="53"/>
      <c r="SXV179" s="53"/>
      <c r="SXW179" s="53"/>
      <c r="SXX179" s="53"/>
      <c r="SXY179" s="53"/>
      <c r="SXZ179" s="53"/>
      <c r="SYA179" s="53"/>
      <c r="SYB179" s="53"/>
      <c r="SYC179" s="53"/>
      <c r="SYD179" s="53"/>
      <c r="SYE179" s="53"/>
      <c r="SYF179" s="53"/>
      <c r="SYG179" s="53"/>
      <c r="SYH179" s="53"/>
      <c r="SYI179" s="53"/>
      <c r="SYJ179" s="53"/>
      <c r="SYK179" s="53"/>
      <c r="SYL179" s="53"/>
      <c r="SYM179" s="53"/>
      <c r="SYN179" s="53"/>
      <c r="SYO179" s="53"/>
      <c r="SYP179" s="53"/>
      <c r="SYQ179" s="53"/>
      <c r="SYR179" s="53"/>
      <c r="SYS179" s="53"/>
      <c r="SYT179" s="53"/>
      <c r="SYU179" s="53"/>
      <c r="SYV179" s="53"/>
      <c r="SYW179" s="53"/>
      <c r="SYX179" s="53"/>
      <c r="SYY179" s="53"/>
      <c r="SYZ179" s="53"/>
      <c r="SZA179" s="53"/>
      <c r="SZB179" s="53"/>
      <c r="SZC179" s="53"/>
      <c r="SZD179" s="53"/>
      <c r="SZE179" s="53"/>
      <c r="SZF179" s="53"/>
      <c r="SZG179" s="53"/>
      <c r="SZH179" s="53"/>
      <c r="SZI179" s="53"/>
      <c r="SZJ179" s="53"/>
      <c r="SZK179" s="53"/>
      <c r="SZL179" s="53"/>
      <c r="SZM179" s="53"/>
      <c r="SZN179" s="53"/>
      <c r="SZO179" s="53"/>
      <c r="SZP179" s="53"/>
      <c r="SZQ179" s="53"/>
      <c r="SZR179" s="53"/>
      <c r="SZS179" s="53"/>
      <c r="SZT179" s="53"/>
      <c r="SZU179" s="53"/>
      <c r="SZV179" s="53"/>
      <c r="SZW179" s="53"/>
      <c r="SZX179" s="53"/>
      <c r="SZY179" s="53"/>
      <c r="SZZ179" s="53"/>
      <c r="TAA179" s="53"/>
      <c r="TAB179" s="53"/>
      <c r="TAC179" s="53"/>
      <c r="TAD179" s="53"/>
      <c r="TAE179" s="53"/>
      <c r="TAF179" s="53"/>
      <c r="TAG179" s="53"/>
      <c r="TAH179" s="53"/>
      <c r="TAI179" s="53"/>
      <c r="TAJ179" s="53"/>
      <c r="TAK179" s="53"/>
      <c r="TAL179" s="53"/>
      <c r="TAM179" s="53"/>
      <c r="TAN179" s="53"/>
      <c r="TAO179" s="53"/>
      <c r="TAP179" s="53"/>
      <c r="TAQ179" s="53"/>
      <c r="TAR179" s="53"/>
      <c r="TAS179" s="53"/>
      <c r="TAT179" s="53"/>
      <c r="TAU179" s="53"/>
      <c r="TAV179" s="53"/>
      <c r="TAW179" s="53"/>
      <c r="TAX179" s="53"/>
      <c r="TAY179" s="53"/>
      <c r="TAZ179" s="53"/>
      <c r="TBA179" s="53"/>
      <c r="TBB179" s="53"/>
      <c r="TBC179" s="53"/>
      <c r="TBD179" s="53"/>
      <c r="TBE179" s="53"/>
      <c r="TBF179" s="53"/>
      <c r="TBG179" s="53"/>
      <c r="TBH179" s="53"/>
      <c r="TBI179" s="53"/>
      <c r="TBJ179" s="53"/>
      <c r="TBK179" s="53"/>
      <c r="TBL179" s="53"/>
      <c r="TBM179" s="53"/>
      <c r="TBN179" s="53"/>
      <c r="TBO179" s="53"/>
      <c r="TBP179" s="53"/>
      <c r="TBQ179" s="53"/>
      <c r="TBR179" s="53"/>
      <c r="TBS179" s="53"/>
      <c r="TBT179" s="53"/>
      <c r="TBU179" s="53"/>
      <c r="TBV179" s="53"/>
      <c r="TBW179" s="53"/>
      <c r="TBX179" s="53"/>
      <c r="TBY179" s="53"/>
      <c r="TBZ179" s="53"/>
      <c r="TCA179" s="53"/>
      <c r="TCB179" s="53"/>
      <c r="TCC179" s="53"/>
      <c r="TCD179" s="53"/>
      <c r="TCE179" s="53"/>
      <c r="TCF179" s="53"/>
      <c r="TCG179" s="53"/>
      <c r="TCH179" s="53"/>
      <c r="TCI179" s="53"/>
      <c r="TCJ179" s="53"/>
      <c r="TCK179" s="53"/>
      <c r="TCL179" s="53"/>
      <c r="TCM179" s="53"/>
      <c r="TCN179" s="53"/>
      <c r="TCO179" s="53"/>
      <c r="TCP179" s="53"/>
      <c r="TCQ179" s="53"/>
      <c r="TCR179" s="53"/>
      <c r="TCS179" s="53"/>
      <c r="TCT179" s="53"/>
      <c r="TCU179" s="53"/>
      <c r="TCV179" s="53"/>
      <c r="TCW179" s="53"/>
      <c r="TCX179" s="53"/>
      <c r="TCY179" s="53"/>
      <c r="TCZ179" s="53"/>
      <c r="TDA179" s="53"/>
      <c r="TDB179" s="53"/>
      <c r="TDC179" s="53"/>
      <c r="TDD179" s="53"/>
      <c r="TDE179" s="53"/>
      <c r="TDF179" s="53"/>
      <c r="TDG179" s="53"/>
      <c r="TDH179" s="53"/>
      <c r="TDI179" s="53"/>
      <c r="TDJ179" s="53"/>
      <c r="TDK179" s="53"/>
      <c r="TDL179" s="53"/>
      <c r="TDM179" s="53"/>
      <c r="TDN179" s="53"/>
      <c r="TDO179" s="53"/>
      <c r="TDP179" s="53"/>
      <c r="TDQ179" s="53"/>
      <c r="TDR179" s="53"/>
      <c r="TDS179" s="53"/>
      <c r="TDT179" s="53"/>
      <c r="TDU179" s="53"/>
      <c r="TDV179" s="53"/>
      <c r="TDW179" s="53"/>
      <c r="TDX179" s="53"/>
      <c r="TDY179" s="53"/>
      <c r="TDZ179" s="53"/>
      <c r="TEA179" s="53"/>
      <c r="TEB179" s="53"/>
      <c r="TEC179" s="53"/>
      <c r="TED179" s="53"/>
      <c r="TEE179" s="53"/>
      <c r="TEF179" s="53"/>
      <c r="TEG179" s="53"/>
      <c r="TEH179" s="53"/>
      <c r="TEI179" s="53"/>
      <c r="TEJ179" s="53"/>
      <c r="TEK179" s="53"/>
      <c r="TEL179" s="53"/>
      <c r="TEM179" s="53"/>
      <c r="TEN179" s="53"/>
      <c r="TEO179" s="53"/>
      <c r="TEP179" s="53"/>
      <c r="TEQ179" s="53"/>
      <c r="TER179" s="53"/>
      <c r="TES179" s="53"/>
      <c r="TET179" s="53"/>
      <c r="TEU179" s="53"/>
      <c r="TEV179" s="53"/>
      <c r="TEW179" s="53"/>
      <c r="TEX179" s="53"/>
      <c r="TEY179" s="53"/>
      <c r="TFB179" s="53"/>
      <c r="TFC179" s="53"/>
      <c r="TFD179" s="53"/>
      <c r="TFE179" s="53"/>
      <c r="TFF179" s="53"/>
      <c r="TFG179" s="53"/>
      <c r="TFH179" s="53"/>
      <c r="TFI179" s="53"/>
      <c r="TFJ179" s="53"/>
      <c r="TFK179" s="53"/>
      <c r="TFL179" s="53"/>
      <c r="TFM179" s="53"/>
      <c r="TFN179" s="53"/>
      <c r="TFO179" s="53"/>
      <c r="TFP179" s="53"/>
      <c r="TFQ179" s="53"/>
      <c r="TFR179" s="53"/>
      <c r="TFS179" s="53"/>
      <c r="TFT179" s="53"/>
      <c r="TFU179" s="53"/>
      <c r="TFV179" s="53"/>
      <c r="TFW179" s="53"/>
      <c r="TFX179" s="53"/>
      <c r="TFY179" s="53"/>
      <c r="TFZ179" s="53"/>
      <c r="TGA179" s="53"/>
      <c r="TGB179" s="53"/>
      <c r="TGC179" s="53"/>
      <c r="TGD179" s="53"/>
      <c r="TGE179" s="53"/>
      <c r="TGF179" s="53"/>
      <c r="TGG179" s="53"/>
      <c r="TGH179" s="53"/>
      <c r="TGI179" s="53"/>
      <c r="TGJ179" s="53"/>
      <c r="TGK179" s="53"/>
      <c r="TGL179" s="53"/>
      <c r="TGM179" s="53"/>
      <c r="TGN179" s="53"/>
      <c r="TGO179" s="53"/>
      <c r="TGP179" s="53"/>
      <c r="TGQ179" s="53"/>
      <c r="TGR179" s="53"/>
      <c r="TGS179" s="53"/>
      <c r="TGT179" s="53"/>
      <c r="TGU179" s="53"/>
      <c r="TGV179" s="53"/>
      <c r="TGW179" s="53"/>
      <c r="TGX179" s="53"/>
      <c r="TGY179" s="53"/>
      <c r="TGZ179" s="53"/>
      <c r="THA179" s="53"/>
      <c r="THB179" s="53"/>
      <c r="THC179" s="53"/>
      <c r="THD179" s="53"/>
      <c r="THE179" s="53"/>
      <c r="THF179" s="53"/>
      <c r="THG179" s="53"/>
      <c r="THH179" s="53"/>
      <c r="THI179" s="53"/>
      <c r="THJ179" s="53"/>
      <c r="THK179" s="53"/>
      <c r="THL179" s="53"/>
      <c r="THM179" s="53"/>
      <c r="THN179" s="53"/>
      <c r="THO179" s="53"/>
      <c r="THP179" s="53"/>
      <c r="THQ179" s="53"/>
      <c r="THR179" s="53"/>
      <c r="THS179" s="53"/>
      <c r="THT179" s="53"/>
      <c r="THU179" s="53"/>
      <c r="THV179" s="53"/>
      <c r="THW179" s="53"/>
      <c r="THX179" s="53"/>
      <c r="THY179" s="53"/>
      <c r="THZ179" s="53"/>
      <c r="TIA179" s="53"/>
      <c r="TIB179" s="53"/>
      <c r="TIC179" s="53"/>
      <c r="TID179" s="53"/>
      <c r="TIE179" s="53"/>
      <c r="TIF179" s="53"/>
      <c r="TIG179" s="53"/>
      <c r="TIH179" s="53"/>
      <c r="TII179" s="53"/>
      <c r="TIJ179" s="53"/>
      <c r="TIK179" s="53"/>
      <c r="TIL179" s="53"/>
      <c r="TIM179" s="53"/>
      <c r="TIN179" s="53"/>
      <c r="TIO179" s="53"/>
      <c r="TIP179" s="53"/>
      <c r="TIQ179" s="53"/>
      <c r="TIR179" s="53"/>
      <c r="TIS179" s="53"/>
      <c r="TIT179" s="53"/>
      <c r="TIU179" s="53"/>
      <c r="TIV179" s="53"/>
      <c r="TIW179" s="53"/>
      <c r="TIX179" s="53"/>
      <c r="TIY179" s="53"/>
      <c r="TIZ179" s="53"/>
      <c r="TJA179" s="53"/>
      <c r="TJB179" s="53"/>
      <c r="TJC179" s="53"/>
      <c r="TJD179" s="53"/>
      <c r="TJE179" s="53"/>
      <c r="TJF179" s="53"/>
      <c r="TJG179" s="53"/>
      <c r="TJH179" s="53"/>
      <c r="TJI179" s="53"/>
      <c r="TJJ179" s="53"/>
      <c r="TJK179" s="53"/>
      <c r="TJL179" s="53"/>
      <c r="TJM179" s="53"/>
      <c r="TJN179" s="53"/>
      <c r="TJO179" s="53"/>
      <c r="TJP179" s="53"/>
      <c r="TJQ179" s="53"/>
      <c r="TJR179" s="53"/>
      <c r="TJS179" s="53"/>
      <c r="TJT179" s="53"/>
      <c r="TJU179" s="53"/>
      <c r="TJV179" s="53"/>
      <c r="TJW179" s="53"/>
      <c r="TJX179" s="53"/>
      <c r="TJY179" s="53"/>
      <c r="TJZ179" s="53"/>
      <c r="TKA179" s="53"/>
      <c r="TKB179" s="53"/>
      <c r="TKC179" s="53"/>
      <c r="TKD179" s="53"/>
      <c r="TKE179" s="53"/>
      <c r="TKF179" s="53"/>
      <c r="TKG179" s="53"/>
      <c r="TKH179" s="53"/>
      <c r="TKI179" s="53"/>
      <c r="TKJ179" s="53"/>
      <c r="TKK179" s="53"/>
      <c r="TKL179" s="53"/>
      <c r="TKM179" s="53"/>
      <c r="TKN179" s="53"/>
      <c r="TKO179" s="53"/>
      <c r="TKP179" s="53"/>
      <c r="TKQ179" s="53"/>
      <c r="TKR179" s="53"/>
      <c r="TKS179" s="53"/>
      <c r="TKT179" s="53"/>
      <c r="TKU179" s="53"/>
      <c r="TKV179" s="53"/>
      <c r="TKW179" s="53"/>
      <c r="TKX179" s="53"/>
      <c r="TKY179" s="53"/>
      <c r="TKZ179" s="53"/>
      <c r="TLA179" s="53"/>
      <c r="TLB179" s="53"/>
      <c r="TLC179" s="53"/>
      <c r="TLD179" s="53"/>
      <c r="TLE179" s="53"/>
      <c r="TLF179" s="53"/>
      <c r="TLG179" s="53"/>
      <c r="TLH179" s="53"/>
      <c r="TLI179" s="53"/>
      <c r="TLJ179" s="53"/>
      <c r="TLK179" s="53"/>
      <c r="TLL179" s="53"/>
      <c r="TLM179" s="53"/>
      <c r="TLN179" s="53"/>
      <c r="TLO179" s="53"/>
      <c r="TLP179" s="53"/>
      <c r="TLQ179" s="53"/>
      <c r="TLR179" s="53"/>
      <c r="TLS179" s="53"/>
      <c r="TLT179" s="53"/>
      <c r="TLU179" s="53"/>
      <c r="TLV179" s="53"/>
      <c r="TLW179" s="53"/>
      <c r="TLX179" s="53"/>
      <c r="TLY179" s="53"/>
      <c r="TLZ179" s="53"/>
      <c r="TMA179" s="53"/>
      <c r="TMB179" s="53"/>
      <c r="TMC179" s="53"/>
      <c r="TMD179" s="53"/>
      <c r="TME179" s="53"/>
      <c r="TMF179" s="53"/>
      <c r="TMG179" s="53"/>
      <c r="TMH179" s="53"/>
      <c r="TMI179" s="53"/>
      <c r="TMJ179" s="53"/>
      <c r="TMK179" s="53"/>
      <c r="TML179" s="53"/>
      <c r="TMM179" s="53"/>
      <c r="TMN179" s="53"/>
      <c r="TMO179" s="53"/>
      <c r="TMP179" s="53"/>
      <c r="TMQ179" s="53"/>
      <c r="TMR179" s="53"/>
      <c r="TMS179" s="53"/>
      <c r="TMT179" s="53"/>
      <c r="TMU179" s="53"/>
      <c r="TMV179" s="53"/>
      <c r="TMW179" s="53"/>
      <c r="TMX179" s="53"/>
      <c r="TMY179" s="53"/>
      <c r="TMZ179" s="53"/>
      <c r="TNA179" s="53"/>
      <c r="TNB179" s="53"/>
      <c r="TNC179" s="53"/>
      <c r="TND179" s="53"/>
      <c r="TNE179" s="53"/>
      <c r="TNF179" s="53"/>
      <c r="TNG179" s="53"/>
      <c r="TNH179" s="53"/>
      <c r="TNI179" s="53"/>
      <c r="TNJ179" s="53"/>
      <c r="TNK179" s="53"/>
      <c r="TNL179" s="53"/>
      <c r="TNM179" s="53"/>
      <c r="TNN179" s="53"/>
      <c r="TNO179" s="53"/>
      <c r="TNP179" s="53"/>
      <c r="TNQ179" s="53"/>
      <c r="TNR179" s="53"/>
      <c r="TNS179" s="53"/>
      <c r="TNT179" s="53"/>
      <c r="TNU179" s="53"/>
      <c r="TNV179" s="53"/>
      <c r="TNW179" s="53"/>
      <c r="TNX179" s="53"/>
      <c r="TNY179" s="53"/>
      <c r="TNZ179" s="53"/>
      <c r="TOA179" s="53"/>
      <c r="TOB179" s="53"/>
      <c r="TOC179" s="53"/>
      <c r="TOD179" s="53"/>
      <c r="TOE179" s="53"/>
      <c r="TOF179" s="53"/>
      <c r="TOG179" s="53"/>
      <c r="TOH179" s="53"/>
      <c r="TOI179" s="53"/>
      <c r="TOJ179" s="53"/>
      <c r="TOK179" s="53"/>
      <c r="TOL179" s="53"/>
      <c r="TOM179" s="53"/>
      <c r="TON179" s="53"/>
      <c r="TOO179" s="53"/>
      <c r="TOP179" s="53"/>
      <c r="TOQ179" s="53"/>
      <c r="TOR179" s="53"/>
      <c r="TOS179" s="53"/>
      <c r="TOT179" s="53"/>
      <c r="TOU179" s="53"/>
      <c r="TOX179" s="53"/>
      <c r="TOY179" s="53"/>
      <c r="TOZ179" s="53"/>
      <c r="TPA179" s="53"/>
      <c r="TPB179" s="53"/>
      <c r="TPC179" s="53"/>
      <c r="TPD179" s="53"/>
      <c r="TPE179" s="53"/>
      <c r="TPF179" s="53"/>
      <c r="TPG179" s="53"/>
      <c r="TPH179" s="53"/>
      <c r="TPI179" s="53"/>
      <c r="TPJ179" s="53"/>
      <c r="TPK179" s="53"/>
      <c r="TPL179" s="53"/>
      <c r="TPM179" s="53"/>
      <c r="TPN179" s="53"/>
      <c r="TPO179" s="53"/>
      <c r="TPP179" s="53"/>
      <c r="TPQ179" s="53"/>
      <c r="TPR179" s="53"/>
      <c r="TPS179" s="53"/>
      <c r="TPT179" s="53"/>
      <c r="TPU179" s="53"/>
      <c r="TPV179" s="53"/>
      <c r="TPW179" s="53"/>
      <c r="TPX179" s="53"/>
      <c r="TPY179" s="53"/>
      <c r="TPZ179" s="53"/>
      <c r="TQA179" s="53"/>
      <c r="TQB179" s="53"/>
      <c r="TQC179" s="53"/>
      <c r="TQD179" s="53"/>
      <c r="TQE179" s="53"/>
      <c r="TQF179" s="53"/>
      <c r="TQG179" s="53"/>
      <c r="TQH179" s="53"/>
      <c r="TQI179" s="53"/>
      <c r="TQJ179" s="53"/>
      <c r="TQK179" s="53"/>
      <c r="TQL179" s="53"/>
      <c r="TQM179" s="53"/>
      <c r="TQN179" s="53"/>
      <c r="TQO179" s="53"/>
      <c r="TQP179" s="53"/>
      <c r="TQQ179" s="53"/>
      <c r="TQR179" s="53"/>
      <c r="TQS179" s="53"/>
      <c r="TQT179" s="53"/>
      <c r="TQU179" s="53"/>
      <c r="TQV179" s="53"/>
      <c r="TQW179" s="53"/>
      <c r="TQX179" s="53"/>
      <c r="TQY179" s="53"/>
      <c r="TQZ179" s="53"/>
      <c r="TRA179" s="53"/>
      <c r="TRB179" s="53"/>
      <c r="TRC179" s="53"/>
      <c r="TRD179" s="53"/>
      <c r="TRE179" s="53"/>
      <c r="TRF179" s="53"/>
      <c r="TRG179" s="53"/>
      <c r="TRH179" s="53"/>
      <c r="TRI179" s="53"/>
      <c r="TRJ179" s="53"/>
      <c r="TRK179" s="53"/>
      <c r="TRL179" s="53"/>
      <c r="TRM179" s="53"/>
      <c r="TRN179" s="53"/>
      <c r="TRO179" s="53"/>
      <c r="TRP179" s="53"/>
      <c r="TRQ179" s="53"/>
      <c r="TRR179" s="53"/>
      <c r="TRS179" s="53"/>
      <c r="TRT179" s="53"/>
      <c r="TRU179" s="53"/>
      <c r="TRV179" s="53"/>
      <c r="TRW179" s="53"/>
      <c r="TRX179" s="53"/>
      <c r="TRY179" s="53"/>
      <c r="TRZ179" s="53"/>
      <c r="TSA179" s="53"/>
      <c r="TSB179" s="53"/>
      <c r="TSC179" s="53"/>
      <c r="TSD179" s="53"/>
      <c r="TSE179" s="53"/>
      <c r="TSF179" s="53"/>
      <c r="TSG179" s="53"/>
      <c r="TSH179" s="53"/>
      <c r="TSI179" s="53"/>
      <c r="TSJ179" s="53"/>
      <c r="TSK179" s="53"/>
      <c r="TSL179" s="53"/>
      <c r="TSM179" s="53"/>
      <c r="TSN179" s="53"/>
      <c r="TSO179" s="53"/>
      <c r="TSP179" s="53"/>
      <c r="TSQ179" s="53"/>
      <c r="TSR179" s="53"/>
      <c r="TSS179" s="53"/>
      <c r="TST179" s="53"/>
      <c r="TSU179" s="53"/>
      <c r="TSV179" s="53"/>
      <c r="TSW179" s="53"/>
      <c r="TSX179" s="53"/>
      <c r="TSY179" s="53"/>
      <c r="TSZ179" s="53"/>
      <c r="TTA179" s="53"/>
      <c r="TTB179" s="53"/>
      <c r="TTC179" s="53"/>
      <c r="TTD179" s="53"/>
      <c r="TTE179" s="53"/>
      <c r="TTF179" s="53"/>
      <c r="TTG179" s="53"/>
      <c r="TTH179" s="53"/>
      <c r="TTI179" s="53"/>
      <c r="TTJ179" s="53"/>
      <c r="TTK179" s="53"/>
      <c r="TTL179" s="53"/>
      <c r="TTM179" s="53"/>
      <c r="TTN179" s="53"/>
      <c r="TTO179" s="53"/>
      <c r="TTP179" s="53"/>
      <c r="TTQ179" s="53"/>
      <c r="TTR179" s="53"/>
      <c r="TTS179" s="53"/>
      <c r="TTT179" s="53"/>
      <c r="TTU179" s="53"/>
      <c r="TTV179" s="53"/>
      <c r="TTW179" s="53"/>
      <c r="TTX179" s="53"/>
      <c r="TTY179" s="53"/>
      <c r="TTZ179" s="53"/>
      <c r="TUA179" s="53"/>
      <c r="TUB179" s="53"/>
      <c r="TUC179" s="53"/>
      <c r="TUD179" s="53"/>
      <c r="TUE179" s="53"/>
      <c r="TUF179" s="53"/>
      <c r="TUG179" s="53"/>
      <c r="TUH179" s="53"/>
      <c r="TUI179" s="53"/>
      <c r="TUJ179" s="53"/>
      <c r="TUK179" s="53"/>
      <c r="TUL179" s="53"/>
      <c r="TUM179" s="53"/>
      <c r="TUN179" s="53"/>
      <c r="TUO179" s="53"/>
      <c r="TUP179" s="53"/>
      <c r="TUQ179" s="53"/>
      <c r="TUR179" s="53"/>
      <c r="TUS179" s="53"/>
      <c r="TUT179" s="53"/>
      <c r="TUU179" s="53"/>
      <c r="TUV179" s="53"/>
      <c r="TUW179" s="53"/>
      <c r="TUX179" s="53"/>
      <c r="TUY179" s="53"/>
      <c r="TUZ179" s="53"/>
      <c r="TVA179" s="53"/>
      <c r="TVB179" s="53"/>
      <c r="TVC179" s="53"/>
      <c r="TVD179" s="53"/>
      <c r="TVE179" s="53"/>
      <c r="TVF179" s="53"/>
      <c r="TVG179" s="53"/>
      <c r="TVH179" s="53"/>
      <c r="TVI179" s="53"/>
      <c r="TVJ179" s="53"/>
      <c r="TVK179" s="53"/>
      <c r="TVL179" s="53"/>
      <c r="TVM179" s="53"/>
      <c r="TVN179" s="53"/>
      <c r="TVO179" s="53"/>
      <c r="TVP179" s="53"/>
      <c r="TVQ179" s="53"/>
      <c r="TVR179" s="53"/>
      <c r="TVS179" s="53"/>
      <c r="TVT179" s="53"/>
      <c r="TVU179" s="53"/>
      <c r="TVV179" s="53"/>
      <c r="TVW179" s="53"/>
      <c r="TVX179" s="53"/>
      <c r="TVY179" s="53"/>
      <c r="TVZ179" s="53"/>
      <c r="TWA179" s="53"/>
      <c r="TWB179" s="53"/>
      <c r="TWC179" s="53"/>
      <c r="TWD179" s="53"/>
      <c r="TWE179" s="53"/>
      <c r="TWF179" s="53"/>
      <c r="TWG179" s="53"/>
      <c r="TWH179" s="53"/>
      <c r="TWI179" s="53"/>
      <c r="TWJ179" s="53"/>
      <c r="TWK179" s="53"/>
      <c r="TWL179" s="53"/>
      <c r="TWM179" s="53"/>
      <c r="TWN179" s="53"/>
      <c r="TWO179" s="53"/>
      <c r="TWP179" s="53"/>
      <c r="TWQ179" s="53"/>
      <c r="TWR179" s="53"/>
      <c r="TWS179" s="53"/>
      <c r="TWT179" s="53"/>
      <c r="TWU179" s="53"/>
      <c r="TWV179" s="53"/>
      <c r="TWW179" s="53"/>
      <c r="TWX179" s="53"/>
      <c r="TWY179" s="53"/>
      <c r="TWZ179" s="53"/>
      <c r="TXA179" s="53"/>
      <c r="TXB179" s="53"/>
      <c r="TXC179" s="53"/>
      <c r="TXD179" s="53"/>
      <c r="TXE179" s="53"/>
      <c r="TXF179" s="53"/>
      <c r="TXG179" s="53"/>
      <c r="TXH179" s="53"/>
      <c r="TXI179" s="53"/>
      <c r="TXJ179" s="53"/>
      <c r="TXK179" s="53"/>
      <c r="TXL179" s="53"/>
      <c r="TXM179" s="53"/>
      <c r="TXN179" s="53"/>
      <c r="TXO179" s="53"/>
      <c r="TXP179" s="53"/>
      <c r="TXQ179" s="53"/>
      <c r="TXR179" s="53"/>
      <c r="TXS179" s="53"/>
      <c r="TXT179" s="53"/>
      <c r="TXU179" s="53"/>
      <c r="TXV179" s="53"/>
      <c r="TXW179" s="53"/>
      <c r="TXX179" s="53"/>
      <c r="TXY179" s="53"/>
      <c r="TXZ179" s="53"/>
      <c r="TYA179" s="53"/>
      <c r="TYB179" s="53"/>
      <c r="TYC179" s="53"/>
      <c r="TYD179" s="53"/>
      <c r="TYE179" s="53"/>
      <c r="TYF179" s="53"/>
      <c r="TYG179" s="53"/>
      <c r="TYH179" s="53"/>
      <c r="TYI179" s="53"/>
      <c r="TYJ179" s="53"/>
      <c r="TYK179" s="53"/>
      <c r="TYL179" s="53"/>
      <c r="TYM179" s="53"/>
      <c r="TYN179" s="53"/>
      <c r="TYO179" s="53"/>
      <c r="TYP179" s="53"/>
      <c r="TYQ179" s="53"/>
      <c r="TYT179" s="53"/>
      <c r="TYU179" s="53"/>
      <c r="TYV179" s="53"/>
      <c r="TYW179" s="53"/>
      <c r="TYX179" s="53"/>
      <c r="TYY179" s="53"/>
      <c r="TYZ179" s="53"/>
      <c r="TZA179" s="53"/>
      <c r="TZB179" s="53"/>
      <c r="TZC179" s="53"/>
      <c r="TZD179" s="53"/>
      <c r="TZE179" s="53"/>
      <c r="TZF179" s="53"/>
      <c r="TZG179" s="53"/>
      <c r="TZH179" s="53"/>
      <c r="TZI179" s="53"/>
      <c r="TZJ179" s="53"/>
      <c r="TZK179" s="53"/>
      <c r="TZL179" s="53"/>
      <c r="TZM179" s="53"/>
      <c r="TZN179" s="53"/>
      <c r="TZO179" s="53"/>
      <c r="TZP179" s="53"/>
      <c r="TZQ179" s="53"/>
      <c r="TZR179" s="53"/>
      <c r="TZS179" s="53"/>
      <c r="TZT179" s="53"/>
      <c r="TZU179" s="53"/>
      <c r="TZV179" s="53"/>
      <c r="TZW179" s="53"/>
      <c r="TZX179" s="53"/>
      <c r="TZY179" s="53"/>
      <c r="TZZ179" s="53"/>
      <c r="UAA179" s="53"/>
      <c r="UAB179" s="53"/>
      <c r="UAC179" s="53"/>
      <c r="UAD179" s="53"/>
      <c r="UAE179" s="53"/>
      <c r="UAF179" s="53"/>
      <c r="UAG179" s="53"/>
      <c r="UAH179" s="53"/>
      <c r="UAI179" s="53"/>
      <c r="UAJ179" s="53"/>
      <c r="UAK179" s="53"/>
      <c r="UAL179" s="53"/>
      <c r="UAM179" s="53"/>
      <c r="UAN179" s="53"/>
      <c r="UAO179" s="53"/>
      <c r="UAP179" s="53"/>
      <c r="UAQ179" s="53"/>
      <c r="UAR179" s="53"/>
      <c r="UAS179" s="53"/>
      <c r="UAT179" s="53"/>
      <c r="UAU179" s="53"/>
      <c r="UAV179" s="53"/>
      <c r="UAW179" s="53"/>
      <c r="UAX179" s="53"/>
      <c r="UAY179" s="53"/>
      <c r="UAZ179" s="53"/>
      <c r="UBA179" s="53"/>
      <c r="UBB179" s="53"/>
      <c r="UBC179" s="53"/>
      <c r="UBD179" s="53"/>
      <c r="UBE179" s="53"/>
      <c r="UBF179" s="53"/>
      <c r="UBG179" s="53"/>
      <c r="UBH179" s="53"/>
      <c r="UBI179" s="53"/>
      <c r="UBJ179" s="53"/>
      <c r="UBK179" s="53"/>
      <c r="UBL179" s="53"/>
      <c r="UBM179" s="53"/>
      <c r="UBN179" s="53"/>
      <c r="UBO179" s="53"/>
      <c r="UBP179" s="53"/>
      <c r="UBQ179" s="53"/>
      <c r="UBR179" s="53"/>
      <c r="UBS179" s="53"/>
      <c r="UBT179" s="53"/>
      <c r="UBU179" s="53"/>
      <c r="UBV179" s="53"/>
      <c r="UBW179" s="53"/>
      <c r="UBX179" s="53"/>
      <c r="UBY179" s="53"/>
      <c r="UBZ179" s="53"/>
      <c r="UCA179" s="53"/>
      <c r="UCB179" s="53"/>
      <c r="UCC179" s="53"/>
      <c r="UCD179" s="53"/>
      <c r="UCE179" s="53"/>
      <c r="UCF179" s="53"/>
      <c r="UCG179" s="53"/>
      <c r="UCH179" s="53"/>
      <c r="UCI179" s="53"/>
      <c r="UCJ179" s="53"/>
      <c r="UCK179" s="53"/>
      <c r="UCL179" s="53"/>
      <c r="UCM179" s="53"/>
      <c r="UCN179" s="53"/>
      <c r="UCO179" s="53"/>
      <c r="UCP179" s="53"/>
      <c r="UCQ179" s="53"/>
      <c r="UCR179" s="53"/>
      <c r="UCS179" s="53"/>
      <c r="UCT179" s="53"/>
      <c r="UCU179" s="53"/>
      <c r="UCV179" s="53"/>
      <c r="UCW179" s="53"/>
      <c r="UCX179" s="53"/>
      <c r="UCY179" s="53"/>
      <c r="UCZ179" s="53"/>
      <c r="UDA179" s="53"/>
      <c r="UDB179" s="53"/>
      <c r="UDC179" s="53"/>
      <c r="UDD179" s="53"/>
      <c r="UDE179" s="53"/>
      <c r="UDF179" s="53"/>
      <c r="UDG179" s="53"/>
      <c r="UDH179" s="53"/>
      <c r="UDI179" s="53"/>
      <c r="UDJ179" s="53"/>
      <c r="UDK179" s="53"/>
      <c r="UDL179" s="53"/>
      <c r="UDM179" s="53"/>
      <c r="UDN179" s="53"/>
      <c r="UDO179" s="53"/>
      <c r="UDP179" s="53"/>
      <c r="UDQ179" s="53"/>
      <c r="UDR179" s="53"/>
      <c r="UDS179" s="53"/>
      <c r="UDT179" s="53"/>
      <c r="UDU179" s="53"/>
      <c r="UDV179" s="53"/>
      <c r="UDW179" s="53"/>
      <c r="UDX179" s="53"/>
      <c r="UDY179" s="53"/>
      <c r="UDZ179" s="53"/>
      <c r="UEA179" s="53"/>
      <c r="UEB179" s="53"/>
      <c r="UEC179" s="53"/>
      <c r="UED179" s="53"/>
      <c r="UEE179" s="53"/>
      <c r="UEF179" s="53"/>
      <c r="UEG179" s="53"/>
      <c r="UEH179" s="53"/>
      <c r="UEI179" s="53"/>
      <c r="UEJ179" s="53"/>
      <c r="UEK179" s="53"/>
      <c r="UEL179" s="53"/>
      <c r="UEM179" s="53"/>
      <c r="UEN179" s="53"/>
      <c r="UEO179" s="53"/>
      <c r="UEP179" s="53"/>
      <c r="UEQ179" s="53"/>
      <c r="UER179" s="53"/>
      <c r="UES179" s="53"/>
      <c r="UET179" s="53"/>
      <c r="UEU179" s="53"/>
      <c r="UEV179" s="53"/>
      <c r="UEW179" s="53"/>
      <c r="UEX179" s="53"/>
      <c r="UEY179" s="53"/>
      <c r="UEZ179" s="53"/>
      <c r="UFA179" s="53"/>
      <c r="UFB179" s="53"/>
      <c r="UFC179" s="53"/>
      <c r="UFD179" s="53"/>
      <c r="UFE179" s="53"/>
      <c r="UFF179" s="53"/>
      <c r="UFG179" s="53"/>
      <c r="UFH179" s="53"/>
      <c r="UFI179" s="53"/>
      <c r="UFJ179" s="53"/>
      <c r="UFK179" s="53"/>
      <c r="UFL179" s="53"/>
      <c r="UFM179" s="53"/>
      <c r="UFN179" s="53"/>
      <c r="UFO179" s="53"/>
      <c r="UFP179" s="53"/>
      <c r="UFQ179" s="53"/>
      <c r="UFR179" s="53"/>
      <c r="UFS179" s="53"/>
      <c r="UFT179" s="53"/>
      <c r="UFU179" s="53"/>
      <c r="UFV179" s="53"/>
      <c r="UFW179" s="53"/>
      <c r="UFX179" s="53"/>
      <c r="UFY179" s="53"/>
      <c r="UFZ179" s="53"/>
      <c r="UGA179" s="53"/>
      <c r="UGB179" s="53"/>
      <c r="UGC179" s="53"/>
      <c r="UGD179" s="53"/>
      <c r="UGE179" s="53"/>
      <c r="UGF179" s="53"/>
      <c r="UGG179" s="53"/>
      <c r="UGH179" s="53"/>
      <c r="UGI179" s="53"/>
      <c r="UGJ179" s="53"/>
      <c r="UGK179" s="53"/>
      <c r="UGL179" s="53"/>
      <c r="UGM179" s="53"/>
      <c r="UGN179" s="53"/>
      <c r="UGO179" s="53"/>
      <c r="UGP179" s="53"/>
      <c r="UGQ179" s="53"/>
      <c r="UGR179" s="53"/>
      <c r="UGS179" s="53"/>
      <c r="UGT179" s="53"/>
      <c r="UGU179" s="53"/>
      <c r="UGV179" s="53"/>
      <c r="UGW179" s="53"/>
      <c r="UGX179" s="53"/>
      <c r="UGY179" s="53"/>
      <c r="UGZ179" s="53"/>
      <c r="UHA179" s="53"/>
      <c r="UHB179" s="53"/>
      <c r="UHC179" s="53"/>
      <c r="UHD179" s="53"/>
      <c r="UHE179" s="53"/>
      <c r="UHF179" s="53"/>
      <c r="UHG179" s="53"/>
      <c r="UHH179" s="53"/>
      <c r="UHI179" s="53"/>
      <c r="UHJ179" s="53"/>
      <c r="UHK179" s="53"/>
      <c r="UHL179" s="53"/>
      <c r="UHM179" s="53"/>
      <c r="UHN179" s="53"/>
      <c r="UHO179" s="53"/>
      <c r="UHP179" s="53"/>
      <c r="UHQ179" s="53"/>
      <c r="UHR179" s="53"/>
      <c r="UHS179" s="53"/>
      <c r="UHT179" s="53"/>
      <c r="UHU179" s="53"/>
      <c r="UHV179" s="53"/>
      <c r="UHW179" s="53"/>
      <c r="UHX179" s="53"/>
      <c r="UHY179" s="53"/>
      <c r="UHZ179" s="53"/>
      <c r="UIA179" s="53"/>
      <c r="UIB179" s="53"/>
      <c r="UIC179" s="53"/>
      <c r="UID179" s="53"/>
      <c r="UIE179" s="53"/>
      <c r="UIF179" s="53"/>
      <c r="UIG179" s="53"/>
      <c r="UIH179" s="53"/>
      <c r="UII179" s="53"/>
      <c r="UIJ179" s="53"/>
      <c r="UIK179" s="53"/>
      <c r="UIL179" s="53"/>
      <c r="UIM179" s="53"/>
      <c r="UIP179" s="53"/>
      <c r="UIQ179" s="53"/>
      <c r="UIR179" s="53"/>
      <c r="UIS179" s="53"/>
      <c r="UIT179" s="53"/>
      <c r="UIU179" s="53"/>
      <c r="UIV179" s="53"/>
      <c r="UIW179" s="53"/>
      <c r="UIX179" s="53"/>
      <c r="UIY179" s="53"/>
      <c r="UIZ179" s="53"/>
      <c r="UJA179" s="53"/>
      <c r="UJB179" s="53"/>
      <c r="UJC179" s="53"/>
      <c r="UJD179" s="53"/>
      <c r="UJE179" s="53"/>
      <c r="UJF179" s="53"/>
      <c r="UJG179" s="53"/>
      <c r="UJH179" s="53"/>
      <c r="UJI179" s="53"/>
      <c r="UJJ179" s="53"/>
      <c r="UJK179" s="53"/>
      <c r="UJL179" s="53"/>
      <c r="UJM179" s="53"/>
      <c r="UJN179" s="53"/>
      <c r="UJO179" s="53"/>
      <c r="UJP179" s="53"/>
      <c r="UJQ179" s="53"/>
      <c r="UJR179" s="53"/>
      <c r="UJS179" s="53"/>
      <c r="UJT179" s="53"/>
      <c r="UJU179" s="53"/>
      <c r="UJV179" s="53"/>
      <c r="UJW179" s="53"/>
      <c r="UJX179" s="53"/>
      <c r="UJY179" s="53"/>
      <c r="UJZ179" s="53"/>
      <c r="UKA179" s="53"/>
      <c r="UKB179" s="53"/>
      <c r="UKC179" s="53"/>
      <c r="UKD179" s="53"/>
      <c r="UKE179" s="53"/>
      <c r="UKF179" s="53"/>
      <c r="UKG179" s="53"/>
      <c r="UKH179" s="53"/>
      <c r="UKI179" s="53"/>
      <c r="UKJ179" s="53"/>
      <c r="UKK179" s="53"/>
      <c r="UKL179" s="53"/>
      <c r="UKM179" s="53"/>
      <c r="UKN179" s="53"/>
      <c r="UKO179" s="53"/>
      <c r="UKP179" s="53"/>
      <c r="UKQ179" s="53"/>
      <c r="UKR179" s="53"/>
      <c r="UKS179" s="53"/>
      <c r="UKT179" s="53"/>
      <c r="UKU179" s="53"/>
      <c r="UKV179" s="53"/>
      <c r="UKW179" s="53"/>
      <c r="UKX179" s="53"/>
      <c r="UKY179" s="53"/>
      <c r="UKZ179" s="53"/>
      <c r="ULA179" s="53"/>
      <c r="ULB179" s="53"/>
      <c r="ULC179" s="53"/>
      <c r="ULD179" s="53"/>
      <c r="ULE179" s="53"/>
      <c r="ULF179" s="53"/>
      <c r="ULG179" s="53"/>
      <c r="ULH179" s="53"/>
      <c r="ULI179" s="53"/>
      <c r="ULJ179" s="53"/>
      <c r="ULK179" s="53"/>
      <c r="ULL179" s="53"/>
      <c r="ULM179" s="53"/>
      <c r="ULN179" s="53"/>
      <c r="ULO179" s="53"/>
      <c r="ULP179" s="53"/>
      <c r="ULQ179" s="53"/>
      <c r="ULR179" s="53"/>
      <c r="ULS179" s="53"/>
      <c r="ULT179" s="53"/>
      <c r="ULU179" s="53"/>
      <c r="ULV179" s="53"/>
      <c r="ULW179" s="53"/>
      <c r="ULX179" s="53"/>
      <c r="ULY179" s="53"/>
      <c r="ULZ179" s="53"/>
      <c r="UMA179" s="53"/>
      <c r="UMB179" s="53"/>
      <c r="UMC179" s="53"/>
      <c r="UMD179" s="53"/>
      <c r="UME179" s="53"/>
      <c r="UMF179" s="53"/>
      <c r="UMG179" s="53"/>
      <c r="UMH179" s="53"/>
      <c r="UMI179" s="53"/>
      <c r="UMJ179" s="53"/>
      <c r="UMK179" s="53"/>
      <c r="UML179" s="53"/>
      <c r="UMM179" s="53"/>
      <c r="UMN179" s="53"/>
      <c r="UMO179" s="53"/>
      <c r="UMP179" s="53"/>
      <c r="UMQ179" s="53"/>
      <c r="UMR179" s="53"/>
      <c r="UMS179" s="53"/>
      <c r="UMT179" s="53"/>
      <c r="UMU179" s="53"/>
      <c r="UMV179" s="53"/>
      <c r="UMW179" s="53"/>
      <c r="UMX179" s="53"/>
      <c r="UMY179" s="53"/>
      <c r="UMZ179" s="53"/>
      <c r="UNA179" s="53"/>
      <c r="UNB179" s="53"/>
      <c r="UNC179" s="53"/>
      <c r="UND179" s="53"/>
      <c r="UNE179" s="53"/>
      <c r="UNF179" s="53"/>
      <c r="UNG179" s="53"/>
      <c r="UNH179" s="53"/>
      <c r="UNI179" s="53"/>
      <c r="UNJ179" s="53"/>
      <c r="UNK179" s="53"/>
      <c r="UNL179" s="53"/>
      <c r="UNM179" s="53"/>
      <c r="UNN179" s="53"/>
      <c r="UNO179" s="53"/>
      <c r="UNP179" s="53"/>
      <c r="UNQ179" s="53"/>
      <c r="UNR179" s="53"/>
      <c r="UNS179" s="53"/>
      <c r="UNT179" s="53"/>
      <c r="UNU179" s="53"/>
      <c r="UNV179" s="53"/>
      <c r="UNW179" s="53"/>
      <c r="UNX179" s="53"/>
      <c r="UNY179" s="53"/>
      <c r="UNZ179" s="53"/>
      <c r="UOA179" s="53"/>
      <c r="UOB179" s="53"/>
      <c r="UOC179" s="53"/>
      <c r="UOD179" s="53"/>
      <c r="UOE179" s="53"/>
      <c r="UOF179" s="53"/>
      <c r="UOG179" s="53"/>
      <c r="UOH179" s="53"/>
      <c r="UOI179" s="53"/>
      <c r="UOJ179" s="53"/>
      <c r="UOK179" s="53"/>
      <c r="UOL179" s="53"/>
      <c r="UOM179" s="53"/>
      <c r="UON179" s="53"/>
      <c r="UOO179" s="53"/>
      <c r="UOP179" s="53"/>
      <c r="UOQ179" s="53"/>
      <c r="UOR179" s="53"/>
      <c r="UOS179" s="53"/>
      <c r="UOT179" s="53"/>
      <c r="UOU179" s="53"/>
      <c r="UOV179" s="53"/>
      <c r="UOW179" s="53"/>
      <c r="UOX179" s="53"/>
      <c r="UOY179" s="53"/>
      <c r="UOZ179" s="53"/>
      <c r="UPA179" s="53"/>
      <c r="UPB179" s="53"/>
      <c r="UPC179" s="53"/>
      <c r="UPD179" s="53"/>
      <c r="UPE179" s="53"/>
      <c r="UPF179" s="53"/>
      <c r="UPG179" s="53"/>
      <c r="UPH179" s="53"/>
      <c r="UPI179" s="53"/>
      <c r="UPJ179" s="53"/>
      <c r="UPK179" s="53"/>
      <c r="UPL179" s="53"/>
      <c r="UPM179" s="53"/>
      <c r="UPN179" s="53"/>
      <c r="UPO179" s="53"/>
      <c r="UPP179" s="53"/>
      <c r="UPQ179" s="53"/>
      <c r="UPR179" s="53"/>
      <c r="UPS179" s="53"/>
      <c r="UPT179" s="53"/>
      <c r="UPU179" s="53"/>
      <c r="UPV179" s="53"/>
      <c r="UPW179" s="53"/>
      <c r="UPX179" s="53"/>
      <c r="UPY179" s="53"/>
      <c r="UPZ179" s="53"/>
      <c r="UQA179" s="53"/>
      <c r="UQB179" s="53"/>
      <c r="UQC179" s="53"/>
      <c r="UQD179" s="53"/>
      <c r="UQE179" s="53"/>
      <c r="UQF179" s="53"/>
      <c r="UQG179" s="53"/>
      <c r="UQH179" s="53"/>
      <c r="UQI179" s="53"/>
      <c r="UQJ179" s="53"/>
      <c r="UQK179" s="53"/>
      <c r="UQL179" s="53"/>
      <c r="UQM179" s="53"/>
      <c r="UQN179" s="53"/>
      <c r="UQO179" s="53"/>
      <c r="UQP179" s="53"/>
      <c r="UQQ179" s="53"/>
      <c r="UQR179" s="53"/>
      <c r="UQS179" s="53"/>
      <c r="UQT179" s="53"/>
      <c r="UQU179" s="53"/>
      <c r="UQV179" s="53"/>
      <c r="UQW179" s="53"/>
      <c r="UQX179" s="53"/>
      <c r="UQY179" s="53"/>
      <c r="UQZ179" s="53"/>
      <c r="URA179" s="53"/>
      <c r="URB179" s="53"/>
      <c r="URC179" s="53"/>
      <c r="URD179" s="53"/>
      <c r="URE179" s="53"/>
      <c r="URF179" s="53"/>
      <c r="URG179" s="53"/>
      <c r="URH179" s="53"/>
      <c r="URI179" s="53"/>
      <c r="URJ179" s="53"/>
      <c r="URK179" s="53"/>
      <c r="URL179" s="53"/>
      <c r="URM179" s="53"/>
      <c r="URN179" s="53"/>
      <c r="URO179" s="53"/>
      <c r="URP179" s="53"/>
      <c r="URQ179" s="53"/>
      <c r="URR179" s="53"/>
      <c r="URS179" s="53"/>
      <c r="URT179" s="53"/>
      <c r="URU179" s="53"/>
      <c r="URV179" s="53"/>
      <c r="URW179" s="53"/>
      <c r="URX179" s="53"/>
      <c r="URY179" s="53"/>
      <c r="URZ179" s="53"/>
      <c r="USA179" s="53"/>
      <c r="USB179" s="53"/>
      <c r="USC179" s="53"/>
      <c r="USD179" s="53"/>
      <c r="USE179" s="53"/>
      <c r="USF179" s="53"/>
      <c r="USG179" s="53"/>
      <c r="USH179" s="53"/>
      <c r="USI179" s="53"/>
      <c r="USL179" s="53"/>
      <c r="USM179" s="53"/>
      <c r="USN179" s="53"/>
      <c r="USO179" s="53"/>
      <c r="USP179" s="53"/>
      <c r="USQ179" s="53"/>
      <c r="USR179" s="53"/>
      <c r="USS179" s="53"/>
      <c r="UST179" s="53"/>
      <c r="USU179" s="53"/>
      <c r="USV179" s="53"/>
      <c r="USW179" s="53"/>
      <c r="USX179" s="53"/>
      <c r="USY179" s="53"/>
      <c r="USZ179" s="53"/>
      <c r="UTA179" s="53"/>
      <c r="UTB179" s="53"/>
      <c r="UTC179" s="53"/>
      <c r="UTD179" s="53"/>
      <c r="UTE179" s="53"/>
      <c r="UTF179" s="53"/>
      <c r="UTG179" s="53"/>
      <c r="UTH179" s="53"/>
      <c r="UTI179" s="53"/>
      <c r="UTJ179" s="53"/>
      <c r="UTK179" s="53"/>
      <c r="UTL179" s="53"/>
      <c r="UTM179" s="53"/>
      <c r="UTN179" s="53"/>
      <c r="UTO179" s="53"/>
      <c r="UTP179" s="53"/>
      <c r="UTQ179" s="53"/>
      <c r="UTR179" s="53"/>
      <c r="UTS179" s="53"/>
      <c r="UTT179" s="53"/>
      <c r="UTU179" s="53"/>
      <c r="UTV179" s="53"/>
      <c r="UTW179" s="53"/>
      <c r="UTX179" s="53"/>
      <c r="UTY179" s="53"/>
      <c r="UTZ179" s="53"/>
      <c r="UUA179" s="53"/>
      <c r="UUB179" s="53"/>
      <c r="UUC179" s="53"/>
      <c r="UUD179" s="53"/>
      <c r="UUE179" s="53"/>
      <c r="UUF179" s="53"/>
      <c r="UUG179" s="53"/>
      <c r="UUH179" s="53"/>
      <c r="UUI179" s="53"/>
      <c r="UUJ179" s="53"/>
      <c r="UUK179" s="53"/>
      <c r="UUL179" s="53"/>
      <c r="UUM179" s="53"/>
      <c r="UUN179" s="53"/>
      <c r="UUO179" s="53"/>
      <c r="UUP179" s="53"/>
      <c r="UUQ179" s="53"/>
      <c r="UUR179" s="53"/>
      <c r="UUS179" s="53"/>
      <c r="UUT179" s="53"/>
      <c r="UUU179" s="53"/>
      <c r="UUV179" s="53"/>
      <c r="UUW179" s="53"/>
      <c r="UUX179" s="53"/>
      <c r="UUY179" s="53"/>
      <c r="UUZ179" s="53"/>
      <c r="UVA179" s="53"/>
      <c r="UVB179" s="53"/>
      <c r="UVC179" s="53"/>
      <c r="UVD179" s="53"/>
      <c r="UVE179" s="53"/>
      <c r="UVF179" s="53"/>
      <c r="UVG179" s="53"/>
      <c r="UVH179" s="53"/>
      <c r="UVI179" s="53"/>
      <c r="UVJ179" s="53"/>
      <c r="UVK179" s="53"/>
      <c r="UVL179" s="53"/>
      <c r="UVM179" s="53"/>
      <c r="UVN179" s="53"/>
      <c r="UVO179" s="53"/>
      <c r="UVP179" s="53"/>
      <c r="UVQ179" s="53"/>
      <c r="UVR179" s="53"/>
      <c r="UVS179" s="53"/>
      <c r="UVT179" s="53"/>
      <c r="UVU179" s="53"/>
      <c r="UVV179" s="53"/>
      <c r="UVW179" s="53"/>
      <c r="UVX179" s="53"/>
      <c r="UVY179" s="53"/>
      <c r="UVZ179" s="53"/>
      <c r="UWA179" s="53"/>
      <c r="UWB179" s="53"/>
      <c r="UWC179" s="53"/>
      <c r="UWD179" s="53"/>
      <c r="UWE179" s="53"/>
      <c r="UWF179" s="53"/>
      <c r="UWG179" s="53"/>
      <c r="UWH179" s="53"/>
      <c r="UWI179" s="53"/>
      <c r="UWJ179" s="53"/>
      <c r="UWK179" s="53"/>
      <c r="UWL179" s="53"/>
      <c r="UWM179" s="53"/>
      <c r="UWN179" s="53"/>
      <c r="UWO179" s="53"/>
      <c r="UWP179" s="53"/>
      <c r="UWQ179" s="53"/>
      <c r="UWR179" s="53"/>
      <c r="UWS179" s="53"/>
      <c r="UWT179" s="53"/>
      <c r="UWU179" s="53"/>
      <c r="UWV179" s="53"/>
      <c r="UWW179" s="53"/>
      <c r="UWX179" s="53"/>
      <c r="UWY179" s="53"/>
      <c r="UWZ179" s="53"/>
      <c r="UXA179" s="53"/>
      <c r="UXB179" s="53"/>
      <c r="UXC179" s="53"/>
      <c r="UXD179" s="53"/>
      <c r="UXE179" s="53"/>
      <c r="UXF179" s="53"/>
      <c r="UXG179" s="53"/>
      <c r="UXH179" s="53"/>
      <c r="UXI179" s="53"/>
      <c r="UXJ179" s="53"/>
      <c r="UXK179" s="53"/>
      <c r="UXL179" s="53"/>
      <c r="UXM179" s="53"/>
      <c r="UXN179" s="53"/>
      <c r="UXO179" s="53"/>
      <c r="UXP179" s="53"/>
      <c r="UXQ179" s="53"/>
      <c r="UXR179" s="53"/>
      <c r="UXS179" s="53"/>
      <c r="UXT179" s="53"/>
      <c r="UXU179" s="53"/>
      <c r="UXV179" s="53"/>
      <c r="UXW179" s="53"/>
      <c r="UXX179" s="53"/>
      <c r="UXY179" s="53"/>
      <c r="UXZ179" s="53"/>
      <c r="UYA179" s="53"/>
      <c r="UYB179" s="53"/>
      <c r="UYC179" s="53"/>
      <c r="UYD179" s="53"/>
      <c r="UYE179" s="53"/>
      <c r="UYF179" s="53"/>
      <c r="UYG179" s="53"/>
      <c r="UYH179" s="53"/>
      <c r="UYI179" s="53"/>
      <c r="UYJ179" s="53"/>
      <c r="UYK179" s="53"/>
      <c r="UYL179" s="53"/>
      <c r="UYM179" s="53"/>
      <c r="UYN179" s="53"/>
      <c r="UYO179" s="53"/>
      <c r="UYP179" s="53"/>
      <c r="UYQ179" s="53"/>
      <c r="UYR179" s="53"/>
      <c r="UYS179" s="53"/>
      <c r="UYT179" s="53"/>
      <c r="UYU179" s="53"/>
      <c r="UYV179" s="53"/>
      <c r="UYW179" s="53"/>
      <c r="UYX179" s="53"/>
      <c r="UYY179" s="53"/>
      <c r="UYZ179" s="53"/>
      <c r="UZA179" s="53"/>
      <c r="UZB179" s="53"/>
      <c r="UZC179" s="53"/>
      <c r="UZD179" s="53"/>
      <c r="UZE179" s="53"/>
      <c r="UZF179" s="53"/>
      <c r="UZG179" s="53"/>
      <c r="UZH179" s="53"/>
      <c r="UZI179" s="53"/>
      <c r="UZJ179" s="53"/>
      <c r="UZK179" s="53"/>
      <c r="UZL179" s="53"/>
      <c r="UZM179" s="53"/>
      <c r="UZN179" s="53"/>
      <c r="UZO179" s="53"/>
      <c r="UZP179" s="53"/>
      <c r="UZQ179" s="53"/>
      <c r="UZR179" s="53"/>
      <c r="UZS179" s="53"/>
      <c r="UZT179" s="53"/>
      <c r="UZU179" s="53"/>
      <c r="UZV179" s="53"/>
      <c r="UZW179" s="53"/>
      <c r="UZX179" s="53"/>
      <c r="UZY179" s="53"/>
      <c r="UZZ179" s="53"/>
      <c r="VAA179" s="53"/>
      <c r="VAB179" s="53"/>
      <c r="VAC179" s="53"/>
      <c r="VAD179" s="53"/>
      <c r="VAE179" s="53"/>
      <c r="VAF179" s="53"/>
      <c r="VAG179" s="53"/>
      <c r="VAH179" s="53"/>
      <c r="VAI179" s="53"/>
      <c r="VAJ179" s="53"/>
      <c r="VAK179" s="53"/>
      <c r="VAL179" s="53"/>
      <c r="VAM179" s="53"/>
      <c r="VAN179" s="53"/>
      <c r="VAO179" s="53"/>
      <c r="VAP179" s="53"/>
      <c r="VAQ179" s="53"/>
      <c r="VAR179" s="53"/>
      <c r="VAS179" s="53"/>
      <c r="VAT179" s="53"/>
      <c r="VAU179" s="53"/>
      <c r="VAV179" s="53"/>
      <c r="VAW179" s="53"/>
      <c r="VAX179" s="53"/>
      <c r="VAY179" s="53"/>
      <c r="VAZ179" s="53"/>
      <c r="VBA179" s="53"/>
      <c r="VBB179" s="53"/>
      <c r="VBC179" s="53"/>
      <c r="VBD179" s="53"/>
      <c r="VBE179" s="53"/>
      <c r="VBF179" s="53"/>
      <c r="VBG179" s="53"/>
      <c r="VBH179" s="53"/>
      <c r="VBI179" s="53"/>
      <c r="VBJ179" s="53"/>
      <c r="VBK179" s="53"/>
      <c r="VBL179" s="53"/>
      <c r="VBM179" s="53"/>
      <c r="VBN179" s="53"/>
      <c r="VBO179" s="53"/>
      <c r="VBP179" s="53"/>
      <c r="VBQ179" s="53"/>
      <c r="VBR179" s="53"/>
      <c r="VBS179" s="53"/>
      <c r="VBT179" s="53"/>
      <c r="VBU179" s="53"/>
      <c r="VBV179" s="53"/>
      <c r="VBW179" s="53"/>
      <c r="VBX179" s="53"/>
      <c r="VBY179" s="53"/>
      <c r="VBZ179" s="53"/>
      <c r="VCA179" s="53"/>
      <c r="VCB179" s="53"/>
      <c r="VCC179" s="53"/>
      <c r="VCD179" s="53"/>
      <c r="VCE179" s="53"/>
      <c r="VCH179" s="53"/>
      <c r="VCI179" s="53"/>
      <c r="VCJ179" s="53"/>
      <c r="VCK179" s="53"/>
      <c r="VCL179" s="53"/>
      <c r="VCM179" s="53"/>
      <c r="VCN179" s="53"/>
      <c r="VCO179" s="53"/>
      <c r="VCP179" s="53"/>
      <c r="VCQ179" s="53"/>
      <c r="VCR179" s="53"/>
      <c r="VCS179" s="53"/>
      <c r="VCT179" s="53"/>
      <c r="VCU179" s="53"/>
      <c r="VCV179" s="53"/>
      <c r="VCW179" s="53"/>
      <c r="VCX179" s="53"/>
      <c r="VCY179" s="53"/>
      <c r="VCZ179" s="53"/>
      <c r="VDA179" s="53"/>
      <c r="VDB179" s="53"/>
      <c r="VDC179" s="53"/>
      <c r="VDD179" s="53"/>
      <c r="VDE179" s="53"/>
      <c r="VDF179" s="53"/>
      <c r="VDG179" s="53"/>
      <c r="VDH179" s="53"/>
      <c r="VDI179" s="53"/>
      <c r="VDJ179" s="53"/>
      <c r="VDK179" s="53"/>
      <c r="VDL179" s="53"/>
      <c r="VDM179" s="53"/>
      <c r="VDN179" s="53"/>
      <c r="VDO179" s="53"/>
      <c r="VDP179" s="53"/>
      <c r="VDQ179" s="53"/>
      <c r="VDR179" s="53"/>
      <c r="VDS179" s="53"/>
      <c r="VDT179" s="53"/>
      <c r="VDU179" s="53"/>
      <c r="VDV179" s="53"/>
      <c r="VDW179" s="53"/>
      <c r="VDX179" s="53"/>
      <c r="VDY179" s="53"/>
      <c r="VDZ179" s="53"/>
      <c r="VEA179" s="53"/>
      <c r="VEB179" s="53"/>
      <c r="VEC179" s="53"/>
      <c r="VED179" s="53"/>
      <c r="VEE179" s="53"/>
      <c r="VEF179" s="53"/>
      <c r="VEG179" s="53"/>
      <c r="VEH179" s="53"/>
      <c r="VEI179" s="53"/>
      <c r="VEJ179" s="53"/>
      <c r="VEK179" s="53"/>
      <c r="VEL179" s="53"/>
      <c r="VEM179" s="53"/>
      <c r="VEN179" s="53"/>
      <c r="VEO179" s="53"/>
      <c r="VEP179" s="53"/>
      <c r="VEQ179" s="53"/>
      <c r="VER179" s="53"/>
      <c r="VES179" s="53"/>
      <c r="VET179" s="53"/>
      <c r="VEU179" s="53"/>
      <c r="VEV179" s="53"/>
      <c r="VEW179" s="53"/>
      <c r="VEX179" s="53"/>
      <c r="VEY179" s="53"/>
      <c r="VEZ179" s="53"/>
      <c r="VFA179" s="53"/>
      <c r="VFB179" s="53"/>
      <c r="VFC179" s="53"/>
      <c r="VFD179" s="53"/>
      <c r="VFE179" s="53"/>
      <c r="VFF179" s="53"/>
      <c r="VFG179" s="53"/>
      <c r="VFH179" s="53"/>
      <c r="VFI179" s="53"/>
      <c r="VFJ179" s="53"/>
      <c r="VFK179" s="53"/>
      <c r="VFL179" s="53"/>
      <c r="VFM179" s="53"/>
      <c r="VFN179" s="53"/>
      <c r="VFO179" s="53"/>
      <c r="VFP179" s="53"/>
      <c r="VFQ179" s="53"/>
      <c r="VFR179" s="53"/>
      <c r="VFS179" s="53"/>
      <c r="VFT179" s="53"/>
      <c r="VFU179" s="53"/>
      <c r="VFV179" s="53"/>
      <c r="VFW179" s="53"/>
      <c r="VFX179" s="53"/>
      <c r="VFY179" s="53"/>
      <c r="VFZ179" s="53"/>
      <c r="VGA179" s="53"/>
      <c r="VGB179" s="53"/>
      <c r="VGC179" s="53"/>
      <c r="VGD179" s="53"/>
      <c r="VGE179" s="53"/>
      <c r="VGF179" s="53"/>
      <c r="VGG179" s="53"/>
      <c r="VGH179" s="53"/>
      <c r="VGI179" s="53"/>
      <c r="VGJ179" s="53"/>
      <c r="VGK179" s="53"/>
      <c r="VGL179" s="53"/>
      <c r="VGM179" s="53"/>
      <c r="VGN179" s="53"/>
      <c r="VGO179" s="53"/>
      <c r="VGP179" s="53"/>
      <c r="VGQ179" s="53"/>
      <c r="VGR179" s="53"/>
      <c r="VGS179" s="53"/>
      <c r="VGT179" s="53"/>
      <c r="VGU179" s="53"/>
      <c r="VGV179" s="53"/>
      <c r="VGW179" s="53"/>
      <c r="VGX179" s="53"/>
      <c r="VGY179" s="53"/>
      <c r="VGZ179" s="53"/>
      <c r="VHA179" s="53"/>
      <c r="VHB179" s="53"/>
      <c r="VHC179" s="53"/>
      <c r="VHD179" s="53"/>
      <c r="VHE179" s="53"/>
      <c r="VHF179" s="53"/>
      <c r="VHG179" s="53"/>
      <c r="VHH179" s="53"/>
      <c r="VHI179" s="53"/>
      <c r="VHJ179" s="53"/>
      <c r="VHK179" s="53"/>
      <c r="VHL179" s="53"/>
      <c r="VHM179" s="53"/>
      <c r="VHN179" s="53"/>
      <c r="VHO179" s="53"/>
      <c r="VHP179" s="53"/>
      <c r="VHQ179" s="53"/>
      <c r="VHR179" s="53"/>
      <c r="VHS179" s="53"/>
      <c r="VHT179" s="53"/>
      <c r="VHU179" s="53"/>
      <c r="VHV179" s="53"/>
      <c r="VHW179" s="53"/>
      <c r="VHX179" s="53"/>
      <c r="VHY179" s="53"/>
      <c r="VHZ179" s="53"/>
      <c r="VIA179" s="53"/>
      <c r="VIB179" s="53"/>
      <c r="VIC179" s="53"/>
      <c r="VID179" s="53"/>
      <c r="VIE179" s="53"/>
      <c r="VIF179" s="53"/>
      <c r="VIG179" s="53"/>
      <c r="VIH179" s="53"/>
      <c r="VII179" s="53"/>
      <c r="VIJ179" s="53"/>
      <c r="VIK179" s="53"/>
      <c r="VIL179" s="53"/>
      <c r="VIM179" s="53"/>
      <c r="VIN179" s="53"/>
      <c r="VIO179" s="53"/>
      <c r="VIP179" s="53"/>
      <c r="VIQ179" s="53"/>
      <c r="VIR179" s="53"/>
      <c r="VIS179" s="53"/>
      <c r="VIT179" s="53"/>
      <c r="VIU179" s="53"/>
      <c r="VIV179" s="53"/>
      <c r="VIW179" s="53"/>
      <c r="VIX179" s="53"/>
      <c r="VIY179" s="53"/>
      <c r="VIZ179" s="53"/>
      <c r="VJA179" s="53"/>
      <c r="VJB179" s="53"/>
      <c r="VJC179" s="53"/>
      <c r="VJD179" s="53"/>
      <c r="VJE179" s="53"/>
      <c r="VJF179" s="53"/>
      <c r="VJG179" s="53"/>
      <c r="VJH179" s="53"/>
      <c r="VJI179" s="53"/>
      <c r="VJJ179" s="53"/>
      <c r="VJK179" s="53"/>
      <c r="VJL179" s="53"/>
      <c r="VJM179" s="53"/>
      <c r="VJN179" s="53"/>
      <c r="VJO179" s="53"/>
      <c r="VJP179" s="53"/>
      <c r="VJQ179" s="53"/>
      <c r="VJR179" s="53"/>
      <c r="VJS179" s="53"/>
      <c r="VJT179" s="53"/>
      <c r="VJU179" s="53"/>
      <c r="VJV179" s="53"/>
      <c r="VJW179" s="53"/>
      <c r="VJX179" s="53"/>
      <c r="VJY179" s="53"/>
      <c r="VJZ179" s="53"/>
      <c r="VKA179" s="53"/>
      <c r="VKB179" s="53"/>
      <c r="VKC179" s="53"/>
      <c r="VKD179" s="53"/>
      <c r="VKE179" s="53"/>
      <c r="VKF179" s="53"/>
      <c r="VKG179" s="53"/>
      <c r="VKH179" s="53"/>
      <c r="VKI179" s="53"/>
      <c r="VKJ179" s="53"/>
      <c r="VKK179" s="53"/>
      <c r="VKL179" s="53"/>
      <c r="VKM179" s="53"/>
      <c r="VKN179" s="53"/>
      <c r="VKO179" s="53"/>
      <c r="VKP179" s="53"/>
      <c r="VKQ179" s="53"/>
      <c r="VKR179" s="53"/>
      <c r="VKS179" s="53"/>
      <c r="VKT179" s="53"/>
      <c r="VKU179" s="53"/>
      <c r="VKV179" s="53"/>
      <c r="VKW179" s="53"/>
      <c r="VKX179" s="53"/>
      <c r="VKY179" s="53"/>
      <c r="VKZ179" s="53"/>
      <c r="VLA179" s="53"/>
      <c r="VLB179" s="53"/>
      <c r="VLC179" s="53"/>
      <c r="VLD179" s="53"/>
      <c r="VLE179" s="53"/>
      <c r="VLF179" s="53"/>
      <c r="VLG179" s="53"/>
      <c r="VLH179" s="53"/>
      <c r="VLI179" s="53"/>
      <c r="VLJ179" s="53"/>
      <c r="VLK179" s="53"/>
      <c r="VLL179" s="53"/>
      <c r="VLM179" s="53"/>
      <c r="VLN179" s="53"/>
      <c r="VLO179" s="53"/>
      <c r="VLP179" s="53"/>
      <c r="VLQ179" s="53"/>
      <c r="VLR179" s="53"/>
      <c r="VLS179" s="53"/>
      <c r="VLT179" s="53"/>
      <c r="VLU179" s="53"/>
      <c r="VLV179" s="53"/>
      <c r="VLW179" s="53"/>
      <c r="VLX179" s="53"/>
      <c r="VLY179" s="53"/>
      <c r="VLZ179" s="53"/>
      <c r="VMA179" s="53"/>
      <c r="VMD179" s="53"/>
      <c r="VME179" s="53"/>
      <c r="VMF179" s="53"/>
      <c r="VMG179" s="53"/>
      <c r="VMH179" s="53"/>
      <c r="VMI179" s="53"/>
      <c r="VMJ179" s="53"/>
      <c r="VMK179" s="53"/>
      <c r="VML179" s="53"/>
      <c r="VMM179" s="53"/>
      <c r="VMN179" s="53"/>
      <c r="VMO179" s="53"/>
      <c r="VMP179" s="53"/>
      <c r="VMQ179" s="53"/>
      <c r="VMR179" s="53"/>
      <c r="VMS179" s="53"/>
      <c r="VMT179" s="53"/>
      <c r="VMU179" s="53"/>
      <c r="VMV179" s="53"/>
      <c r="VMW179" s="53"/>
      <c r="VMX179" s="53"/>
      <c r="VMY179" s="53"/>
      <c r="VMZ179" s="53"/>
      <c r="VNA179" s="53"/>
      <c r="VNB179" s="53"/>
      <c r="VNC179" s="53"/>
      <c r="VND179" s="53"/>
      <c r="VNE179" s="53"/>
      <c r="VNF179" s="53"/>
      <c r="VNG179" s="53"/>
      <c r="VNH179" s="53"/>
      <c r="VNI179" s="53"/>
      <c r="VNJ179" s="53"/>
      <c r="VNK179" s="53"/>
      <c r="VNL179" s="53"/>
      <c r="VNM179" s="53"/>
      <c r="VNN179" s="53"/>
      <c r="VNO179" s="53"/>
      <c r="VNP179" s="53"/>
      <c r="VNQ179" s="53"/>
      <c r="VNR179" s="53"/>
      <c r="VNS179" s="53"/>
      <c r="VNT179" s="53"/>
      <c r="VNU179" s="53"/>
      <c r="VNV179" s="53"/>
      <c r="VNW179" s="53"/>
      <c r="VNX179" s="53"/>
      <c r="VNY179" s="53"/>
      <c r="VNZ179" s="53"/>
      <c r="VOA179" s="53"/>
      <c r="VOB179" s="53"/>
      <c r="VOC179" s="53"/>
      <c r="VOD179" s="53"/>
      <c r="VOE179" s="53"/>
      <c r="VOF179" s="53"/>
      <c r="VOG179" s="53"/>
      <c r="VOH179" s="53"/>
      <c r="VOI179" s="53"/>
      <c r="VOJ179" s="53"/>
      <c r="VOK179" s="53"/>
      <c r="VOL179" s="53"/>
      <c r="VOM179" s="53"/>
      <c r="VON179" s="53"/>
      <c r="VOO179" s="53"/>
      <c r="VOP179" s="53"/>
      <c r="VOQ179" s="53"/>
      <c r="VOR179" s="53"/>
      <c r="VOS179" s="53"/>
      <c r="VOT179" s="53"/>
      <c r="VOU179" s="53"/>
      <c r="VOV179" s="53"/>
      <c r="VOW179" s="53"/>
      <c r="VOX179" s="53"/>
      <c r="VOY179" s="53"/>
      <c r="VOZ179" s="53"/>
      <c r="VPA179" s="53"/>
      <c r="VPB179" s="53"/>
      <c r="VPC179" s="53"/>
      <c r="VPD179" s="53"/>
      <c r="VPE179" s="53"/>
      <c r="VPF179" s="53"/>
      <c r="VPG179" s="53"/>
      <c r="VPH179" s="53"/>
      <c r="VPI179" s="53"/>
      <c r="VPJ179" s="53"/>
      <c r="VPK179" s="53"/>
      <c r="VPL179" s="53"/>
      <c r="VPM179" s="53"/>
      <c r="VPN179" s="53"/>
      <c r="VPO179" s="53"/>
      <c r="VPP179" s="53"/>
      <c r="VPQ179" s="53"/>
      <c r="VPR179" s="53"/>
      <c r="VPS179" s="53"/>
      <c r="VPT179" s="53"/>
      <c r="VPU179" s="53"/>
      <c r="VPV179" s="53"/>
      <c r="VPW179" s="53"/>
      <c r="VPX179" s="53"/>
      <c r="VPY179" s="53"/>
      <c r="VPZ179" s="53"/>
      <c r="VQA179" s="53"/>
      <c r="VQB179" s="53"/>
      <c r="VQC179" s="53"/>
      <c r="VQD179" s="53"/>
      <c r="VQE179" s="53"/>
      <c r="VQF179" s="53"/>
      <c r="VQG179" s="53"/>
      <c r="VQH179" s="53"/>
      <c r="VQI179" s="53"/>
      <c r="VQJ179" s="53"/>
      <c r="VQK179" s="53"/>
      <c r="VQL179" s="53"/>
      <c r="VQM179" s="53"/>
      <c r="VQN179" s="53"/>
      <c r="VQO179" s="53"/>
      <c r="VQP179" s="53"/>
      <c r="VQQ179" s="53"/>
      <c r="VQR179" s="53"/>
      <c r="VQS179" s="53"/>
      <c r="VQT179" s="53"/>
      <c r="VQU179" s="53"/>
      <c r="VQV179" s="53"/>
      <c r="VQW179" s="53"/>
      <c r="VQX179" s="53"/>
      <c r="VQY179" s="53"/>
      <c r="VQZ179" s="53"/>
      <c r="VRA179" s="53"/>
      <c r="VRB179" s="53"/>
      <c r="VRC179" s="53"/>
      <c r="VRD179" s="53"/>
      <c r="VRE179" s="53"/>
      <c r="VRF179" s="53"/>
      <c r="VRG179" s="53"/>
      <c r="VRH179" s="53"/>
      <c r="VRI179" s="53"/>
      <c r="VRJ179" s="53"/>
      <c r="VRK179" s="53"/>
      <c r="VRL179" s="53"/>
      <c r="VRM179" s="53"/>
      <c r="VRN179" s="53"/>
      <c r="VRO179" s="53"/>
      <c r="VRP179" s="53"/>
      <c r="VRQ179" s="53"/>
      <c r="VRR179" s="53"/>
      <c r="VRS179" s="53"/>
      <c r="VRT179" s="53"/>
      <c r="VRU179" s="53"/>
      <c r="VRV179" s="53"/>
      <c r="VRW179" s="53"/>
      <c r="VRX179" s="53"/>
      <c r="VRY179" s="53"/>
      <c r="VRZ179" s="53"/>
      <c r="VSA179" s="53"/>
      <c r="VSB179" s="53"/>
      <c r="VSC179" s="53"/>
      <c r="VSD179" s="53"/>
      <c r="VSE179" s="53"/>
      <c r="VSF179" s="53"/>
      <c r="VSG179" s="53"/>
      <c r="VSH179" s="53"/>
      <c r="VSI179" s="53"/>
      <c r="VSJ179" s="53"/>
      <c r="VSK179" s="53"/>
      <c r="VSL179" s="53"/>
      <c r="VSM179" s="53"/>
      <c r="VSN179" s="53"/>
      <c r="VSO179" s="53"/>
      <c r="VSP179" s="53"/>
      <c r="VSQ179" s="53"/>
      <c r="VSR179" s="53"/>
      <c r="VSS179" s="53"/>
      <c r="VST179" s="53"/>
      <c r="VSU179" s="53"/>
      <c r="VSV179" s="53"/>
      <c r="VSW179" s="53"/>
      <c r="VSX179" s="53"/>
      <c r="VSY179" s="53"/>
      <c r="VSZ179" s="53"/>
      <c r="VTA179" s="53"/>
      <c r="VTB179" s="53"/>
      <c r="VTC179" s="53"/>
      <c r="VTD179" s="53"/>
      <c r="VTE179" s="53"/>
      <c r="VTF179" s="53"/>
      <c r="VTG179" s="53"/>
      <c r="VTH179" s="53"/>
      <c r="VTI179" s="53"/>
      <c r="VTJ179" s="53"/>
      <c r="VTK179" s="53"/>
      <c r="VTL179" s="53"/>
      <c r="VTM179" s="53"/>
      <c r="VTN179" s="53"/>
      <c r="VTO179" s="53"/>
      <c r="VTP179" s="53"/>
      <c r="VTQ179" s="53"/>
      <c r="VTR179" s="53"/>
      <c r="VTS179" s="53"/>
      <c r="VTT179" s="53"/>
      <c r="VTU179" s="53"/>
      <c r="VTV179" s="53"/>
      <c r="VTW179" s="53"/>
      <c r="VTX179" s="53"/>
      <c r="VTY179" s="53"/>
      <c r="VTZ179" s="53"/>
      <c r="VUA179" s="53"/>
      <c r="VUB179" s="53"/>
      <c r="VUC179" s="53"/>
      <c r="VUD179" s="53"/>
      <c r="VUE179" s="53"/>
      <c r="VUF179" s="53"/>
      <c r="VUG179" s="53"/>
      <c r="VUH179" s="53"/>
      <c r="VUI179" s="53"/>
      <c r="VUJ179" s="53"/>
      <c r="VUK179" s="53"/>
      <c r="VUL179" s="53"/>
      <c r="VUM179" s="53"/>
      <c r="VUN179" s="53"/>
      <c r="VUO179" s="53"/>
      <c r="VUP179" s="53"/>
      <c r="VUQ179" s="53"/>
      <c r="VUR179" s="53"/>
      <c r="VUS179" s="53"/>
      <c r="VUT179" s="53"/>
      <c r="VUU179" s="53"/>
      <c r="VUV179" s="53"/>
      <c r="VUW179" s="53"/>
      <c r="VUX179" s="53"/>
      <c r="VUY179" s="53"/>
      <c r="VUZ179" s="53"/>
      <c r="VVA179" s="53"/>
      <c r="VVB179" s="53"/>
      <c r="VVC179" s="53"/>
      <c r="VVD179" s="53"/>
      <c r="VVE179" s="53"/>
      <c r="VVF179" s="53"/>
      <c r="VVG179" s="53"/>
      <c r="VVH179" s="53"/>
      <c r="VVI179" s="53"/>
      <c r="VVJ179" s="53"/>
      <c r="VVK179" s="53"/>
      <c r="VVL179" s="53"/>
      <c r="VVM179" s="53"/>
      <c r="VVN179" s="53"/>
      <c r="VVO179" s="53"/>
      <c r="VVP179" s="53"/>
      <c r="VVQ179" s="53"/>
      <c r="VVR179" s="53"/>
      <c r="VVS179" s="53"/>
      <c r="VVT179" s="53"/>
      <c r="VVU179" s="53"/>
      <c r="VVV179" s="53"/>
      <c r="VVW179" s="53"/>
      <c r="VVZ179" s="53"/>
      <c r="VWA179" s="53"/>
      <c r="VWB179" s="53"/>
      <c r="VWC179" s="53"/>
      <c r="VWD179" s="53"/>
      <c r="VWE179" s="53"/>
      <c r="VWF179" s="53"/>
      <c r="VWG179" s="53"/>
      <c r="VWH179" s="53"/>
      <c r="VWI179" s="53"/>
      <c r="VWJ179" s="53"/>
      <c r="VWK179" s="53"/>
      <c r="VWL179" s="53"/>
      <c r="VWM179" s="53"/>
      <c r="VWN179" s="53"/>
      <c r="VWO179" s="53"/>
      <c r="VWP179" s="53"/>
      <c r="VWQ179" s="53"/>
      <c r="VWR179" s="53"/>
      <c r="VWS179" s="53"/>
      <c r="VWT179" s="53"/>
      <c r="VWU179" s="53"/>
      <c r="VWV179" s="53"/>
      <c r="VWW179" s="53"/>
      <c r="VWX179" s="53"/>
      <c r="VWY179" s="53"/>
      <c r="VWZ179" s="53"/>
      <c r="VXA179" s="53"/>
      <c r="VXB179" s="53"/>
      <c r="VXC179" s="53"/>
      <c r="VXD179" s="53"/>
      <c r="VXE179" s="53"/>
      <c r="VXF179" s="53"/>
      <c r="VXG179" s="53"/>
      <c r="VXH179" s="53"/>
      <c r="VXI179" s="53"/>
      <c r="VXJ179" s="53"/>
      <c r="VXK179" s="53"/>
      <c r="VXL179" s="53"/>
      <c r="VXM179" s="53"/>
      <c r="VXN179" s="53"/>
      <c r="VXO179" s="53"/>
      <c r="VXP179" s="53"/>
      <c r="VXQ179" s="53"/>
      <c r="VXR179" s="53"/>
      <c r="VXS179" s="53"/>
      <c r="VXT179" s="53"/>
      <c r="VXU179" s="53"/>
      <c r="VXV179" s="53"/>
      <c r="VXW179" s="53"/>
      <c r="VXX179" s="53"/>
      <c r="VXY179" s="53"/>
      <c r="VXZ179" s="53"/>
      <c r="VYA179" s="53"/>
      <c r="VYB179" s="53"/>
      <c r="VYC179" s="53"/>
      <c r="VYD179" s="53"/>
      <c r="VYE179" s="53"/>
      <c r="VYF179" s="53"/>
      <c r="VYG179" s="53"/>
      <c r="VYH179" s="53"/>
      <c r="VYI179" s="53"/>
      <c r="VYJ179" s="53"/>
      <c r="VYK179" s="53"/>
      <c r="VYL179" s="53"/>
      <c r="VYM179" s="53"/>
      <c r="VYN179" s="53"/>
      <c r="VYO179" s="53"/>
      <c r="VYP179" s="53"/>
      <c r="VYQ179" s="53"/>
      <c r="VYR179" s="53"/>
      <c r="VYS179" s="53"/>
      <c r="VYT179" s="53"/>
      <c r="VYU179" s="53"/>
      <c r="VYV179" s="53"/>
      <c r="VYW179" s="53"/>
      <c r="VYX179" s="53"/>
      <c r="VYY179" s="53"/>
      <c r="VYZ179" s="53"/>
      <c r="VZA179" s="53"/>
      <c r="VZB179" s="53"/>
      <c r="VZC179" s="53"/>
      <c r="VZD179" s="53"/>
      <c r="VZE179" s="53"/>
      <c r="VZF179" s="53"/>
      <c r="VZG179" s="53"/>
      <c r="VZH179" s="53"/>
      <c r="VZI179" s="53"/>
      <c r="VZJ179" s="53"/>
      <c r="VZK179" s="53"/>
      <c r="VZL179" s="53"/>
      <c r="VZM179" s="53"/>
      <c r="VZN179" s="53"/>
      <c r="VZO179" s="53"/>
      <c r="VZP179" s="53"/>
      <c r="VZQ179" s="53"/>
      <c r="VZR179" s="53"/>
      <c r="VZS179" s="53"/>
      <c r="VZT179" s="53"/>
      <c r="VZU179" s="53"/>
      <c r="VZV179" s="53"/>
      <c r="VZW179" s="53"/>
      <c r="VZX179" s="53"/>
      <c r="VZY179" s="53"/>
      <c r="VZZ179" s="53"/>
      <c r="WAA179" s="53"/>
      <c r="WAB179" s="53"/>
      <c r="WAC179" s="53"/>
      <c r="WAD179" s="53"/>
      <c r="WAE179" s="53"/>
      <c r="WAF179" s="53"/>
      <c r="WAG179" s="53"/>
      <c r="WAH179" s="53"/>
      <c r="WAI179" s="53"/>
      <c r="WAJ179" s="53"/>
      <c r="WAK179" s="53"/>
      <c r="WAL179" s="53"/>
      <c r="WAM179" s="53"/>
      <c r="WAN179" s="53"/>
      <c r="WAO179" s="53"/>
      <c r="WAP179" s="53"/>
      <c r="WAQ179" s="53"/>
      <c r="WAR179" s="53"/>
      <c r="WAS179" s="53"/>
      <c r="WAT179" s="53"/>
      <c r="WAU179" s="53"/>
      <c r="WAV179" s="53"/>
      <c r="WAW179" s="53"/>
      <c r="WAX179" s="53"/>
      <c r="WAY179" s="53"/>
      <c r="WAZ179" s="53"/>
      <c r="WBA179" s="53"/>
      <c r="WBB179" s="53"/>
      <c r="WBC179" s="53"/>
      <c r="WBD179" s="53"/>
      <c r="WBE179" s="53"/>
      <c r="WBF179" s="53"/>
      <c r="WBG179" s="53"/>
      <c r="WBH179" s="53"/>
      <c r="WBI179" s="53"/>
      <c r="WBJ179" s="53"/>
      <c r="WBK179" s="53"/>
      <c r="WBL179" s="53"/>
      <c r="WBM179" s="53"/>
      <c r="WBN179" s="53"/>
      <c r="WBO179" s="53"/>
      <c r="WBP179" s="53"/>
      <c r="WBQ179" s="53"/>
      <c r="WBR179" s="53"/>
      <c r="WBS179" s="53"/>
      <c r="WBT179" s="53"/>
      <c r="WBU179" s="53"/>
      <c r="WBV179" s="53"/>
      <c r="WBW179" s="53"/>
      <c r="WBX179" s="53"/>
      <c r="WBY179" s="53"/>
      <c r="WBZ179" s="53"/>
      <c r="WCA179" s="53"/>
      <c r="WCB179" s="53"/>
      <c r="WCC179" s="53"/>
      <c r="WCD179" s="53"/>
      <c r="WCE179" s="53"/>
      <c r="WCF179" s="53"/>
      <c r="WCG179" s="53"/>
      <c r="WCH179" s="53"/>
      <c r="WCI179" s="53"/>
      <c r="WCJ179" s="53"/>
      <c r="WCK179" s="53"/>
      <c r="WCL179" s="53"/>
      <c r="WCM179" s="53"/>
      <c r="WCN179" s="53"/>
      <c r="WCO179" s="53"/>
      <c r="WCP179" s="53"/>
      <c r="WCQ179" s="53"/>
      <c r="WCR179" s="53"/>
      <c r="WCS179" s="53"/>
      <c r="WCT179" s="53"/>
      <c r="WCU179" s="53"/>
      <c r="WCV179" s="53"/>
      <c r="WCW179" s="53"/>
      <c r="WCX179" s="53"/>
      <c r="WCY179" s="53"/>
      <c r="WCZ179" s="53"/>
      <c r="WDA179" s="53"/>
      <c r="WDB179" s="53"/>
      <c r="WDC179" s="53"/>
      <c r="WDD179" s="53"/>
      <c r="WDE179" s="53"/>
      <c r="WDF179" s="53"/>
      <c r="WDG179" s="53"/>
      <c r="WDH179" s="53"/>
      <c r="WDI179" s="53"/>
      <c r="WDJ179" s="53"/>
      <c r="WDK179" s="53"/>
      <c r="WDL179" s="53"/>
      <c r="WDM179" s="53"/>
      <c r="WDN179" s="53"/>
      <c r="WDO179" s="53"/>
      <c r="WDP179" s="53"/>
      <c r="WDQ179" s="53"/>
      <c r="WDR179" s="53"/>
      <c r="WDS179" s="53"/>
      <c r="WDT179" s="53"/>
      <c r="WDU179" s="53"/>
      <c r="WDV179" s="53"/>
      <c r="WDW179" s="53"/>
      <c r="WDX179" s="53"/>
      <c r="WDY179" s="53"/>
      <c r="WDZ179" s="53"/>
      <c r="WEA179" s="53"/>
      <c r="WEB179" s="53"/>
      <c r="WEC179" s="53"/>
      <c r="WED179" s="53"/>
      <c r="WEE179" s="53"/>
      <c r="WEF179" s="53"/>
      <c r="WEG179" s="53"/>
      <c r="WEH179" s="53"/>
      <c r="WEI179" s="53"/>
      <c r="WEJ179" s="53"/>
      <c r="WEK179" s="53"/>
      <c r="WEL179" s="53"/>
      <c r="WEM179" s="53"/>
      <c r="WEN179" s="53"/>
      <c r="WEO179" s="53"/>
      <c r="WEP179" s="53"/>
      <c r="WEQ179" s="53"/>
      <c r="WER179" s="53"/>
      <c r="WES179" s="53"/>
      <c r="WET179" s="53"/>
      <c r="WEU179" s="53"/>
      <c r="WEV179" s="53"/>
      <c r="WEW179" s="53"/>
      <c r="WEX179" s="53"/>
      <c r="WEY179" s="53"/>
      <c r="WEZ179" s="53"/>
      <c r="WFA179" s="53"/>
      <c r="WFB179" s="53"/>
      <c r="WFC179" s="53"/>
      <c r="WFD179" s="53"/>
      <c r="WFE179" s="53"/>
      <c r="WFF179" s="53"/>
      <c r="WFG179" s="53"/>
      <c r="WFH179" s="53"/>
      <c r="WFI179" s="53"/>
      <c r="WFJ179" s="53"/>
      <c r="WFK179" s="53"/>
      <c r="WFL179" s="53"/>
      <c r="WFM179" s="53"/>
      <c r="WFN179" s="53"/>
      <c r="WFO179" s="53"/>
      <c r="WFP179" s="53"/>
      <c r="WFQ179" s="53"/>
      <c r="WFR179" s="53"/>
      <c r="WFS179" s="53"/>
      <c r="WFV179" s="53"/>
      <c r="WFW179" s="53"/>
      <c r="WFX179" s="53"/>
      <c r="WFY179" s="53"/>
      <c r="WFZ179" s="53"/>
      <c r="WGA179" s="53"/>
      <c r="WGB179" s="53"/>
      <c r="WGC179" s="53"/>
      <c r="WGD179" s="53"/>
      <c r="WGE179" s="53"/>
      <c r="WGF179" s="53"/>
      <c r="WGG179" s="53"/>
      <c r="WGH179" s="53"/>
      <c r="WGI179" s="53"/>
      <c r="WGJ179" s="53"/>
      <c r="WGK179" s="53"/>
      <c r="WGL179" s="53"/>
      <c r="WGM179" s="53"/>
      <c r="WGN179" s="53"/>
      <c r="WGO179" s="53"/>
      <c r="WGP179" s="53"/>
      <c r="WGQ179" s="53"/>
      <c r="WGR179" s="53"/>
      <c r="WGS179" s="53"/>
      <c r="WGT179" s="53"/>
      <c r="WGU179" s="53"/>
      <c r="WGV179" s="53"/>
      <c r="WGW179" s="53"/>
      <c r="WGX179" s="53"/>
      <c r="WGY179" s="53"/>
      <c r="WGZ179" s="53"/>
      <c r="WHA179" s="53"/>
      <c r="WHB179" s="53"/>
      <c r="WHC179" s="53"/>
      <c r="WHD179" s="53"/>
      <c r="WHE179" s="53"/>
      <c r="WHF179" s="53"/>
      <c r="WHG179" s="53"/>
      <c r="WHH179" s="53"/>
      <c r="WHI179" s="53"/>
      <c r="WHJ179" s="53"/>
      <c r="WHK179" s="53"/>
      <c r="WHL179" s="53"/>
      <c r="WHM179" s="53"/>
      <c r="WHN179" s="53"/>
      <c r="WHO179" s="53"/>
      <c r="WHP179" s="53"/>
      <c r="WHQ179" s="53"/>
      <c r="WHR179" s="53"/>
      <c r="WHS179" s="53"/>
      <c r="WHT179" s="53"/>
      <c r="WHU179" s="53"/>
      <c r="WHV179" s="53"/>
      <c r="WHW179" s="53"/>
      <c r="WHX179" s="53"/>
      <c r="WHY179" s="53"/>
      <c r="WHZ179" s="53"/>
      <c r="WIA179" s="53"/>
      <c r="WIB179" s="53"/>
      <c r="WIC179" s="53"/>
      <c r="WID179" s="53"/>
      <c r="WIE179" s="53"/>
      <c r="WIF179" s="53"/>
      <c r="WIG179" s="53"/>
      <c r="WIH179" s="53"/>
      <c r="WII179" s="53"/>
      <c r="WIJ179" s="53"/>
      <c r="WIK179" s="53"/>
      <c r="WIL179" s="53"/>
      <c r="WIM179" s="53"/>
      <c r="WIN179" s="53"/>
      <c r="WIO179" s="53"/>
      <c r="WIP179" s="53"/>
      <c r="WIQ179" s="53"/>
      <c r="WIR179" s="53"/>
      <c r="WIS179" s="53"/>
      <c r="WIT179" s="53"/>
      <c r="WIU179" s="53"/>
      <c r="WIV179" s="53"/>
      <c r="WIW179" s="53"/>
      <c r="WIX179" s="53"/>
      <c r="WIY179" s="53"/>
      <c r="WIZ179" s="53"/>
      <c r="WJA179" s="53"/>
      <c r="WJB179" s="53"/>
      <c r="WJC179" s="53"/>
      <c r="WJD179" s="53"/>
      <c r="WJE179" s="53"/>
      <c r="WJF179" s="53"/>
      <c r="WJG179" s="53"/>
      <c r="WJH179" s="53"/>
      <c r="WJI179" s="53"/>
      <c r="WJJ179" s="53"/>
      <c r="WJK179" s="53"/>
      <c r="WJL179" s="53"/>
      <c r="WJM179" s="53"/>
      <c r="WJN179" s="53"/>
      <c r="WJO179" s="53"/>
      <c r="WJP179" s="53"/>
      <c r="WJQ179" s="53"/>
      <c r="WJR179" s="53"/>
      <c r="WJS179" s="53"/>
      <c r="WJT179" s="53"/>
      <c r="WJU179" s="53"/>
      <c r="WJV179" s="53"/>
      <c r="WJW179" s="53"/>
      <c r="WJX179" s="53"/>
      <c r="WJY179" s="53"/>
      <c r="WJZ179" s="53"/>
      <c r="WKA179" s="53"/>
      <c r="WKB179" s="53"/>
      <c r="WKC179" s="53"/>
      <c r="WKD179" s="53"/>
      <c r="WKE179" s="53"/>
      <c r="WKF179" s="53"/>
      <c r="WKG179" s="53"/>
      <c r="WKH179" s="53"/>
      <c r="WKI179" s="53"/>
      <c r="WKJ179" s="53"/>
      <c r="WKK179" s="53"/>
      <c r="WKL179" s="53"/>
      <c r="WKM179" s="53"/>
      <c r="WKN179" s="53"/>
      <c r="WKO179" s="53"/>
      <c r="WKP179" s="53"/>
      <c r="WKQ179" s="53"/>
      <c r="WKR179" s="53"/>
      <c r="WKS179" s="53"/>
      <c r="WKT179" s="53"/>
      <c r="WKU179" s="53"/>
      <c r="WKV179" s="53"/>
      <c r="WKW179" s="53"/>
      <c r="WKX179" s="53"/>
      <c r="WKY179" s="53"/>
      <c r="WKZ179" s="53"/>
      <c r="WLA179" s="53"/>
      <c r="WLB179" s="53"/>
      <c r="WLC179" s="53"/>
      <c r="WLD179" s="53"/>
      <c r="WLE179" s="53"/>
      <c r="WLF179" s="53"/>
      <c r="WLG179" s="53"/>
      <c r="WLH179" s="53"/>
      <c r="WLI179" s="53"/>
      <c r="WLJ179" s="53"/>
      <c r="WLK179" s="53"/>
      <c r="WLL179" s="53"/>
      <c r="WLM179" s="53"/>
      <c r="WLN179" s="53"/>
      <c r="WLO179" s="53"/>
      <c r="WLP179" s="53"/>
      <c r="WLQ179" s="53"/>
      <c r="WLR179" s="53"/>
      <c r="WLS179" s="53"/>
      <c r="WLT179" s="53"/>
      <c r="WLU179" s="53"/>
      <c r="WLV179" s="53"/>
      <c r="WLW179" s="53"/>
      <c r="WLX179" s="53"/>
      <c r="WLY179" s="53"/>
      <c r="WLZ179" s="53"/>
      <c r="WMA179" s="53"/>
      <c r="WMB179" s="53"/>
      <c r="WMC179" s="53"/>
      <c r="WMD179" s="53"/>
      <c r="WME179" s="53"/>
      <c r="WMF179" s="53"/>
      <c r="WMG179" s="53"/>
      <c r="WMH179" s="53"/>
      <c r="WMI179" s="53"/>
      <c r="WMJ179" s="53"/>
      <c r="WMK179" s="53"/>
      <c r="WML179" s="53"/>
      <c r="WMM179" s="53"/>
      <c r="WMN179" s="53"/>
      <c r="WMO179" s="53"/>
      <c r="WMP179" s="53"/>
      <c r="WMQ179" s="53"/>
      <c r="WMR179" s="53"/>
      <c r="WMS179" s="53"/>
      <c r="WMT179" s="53"/>
      <c r="WMU179" s="53"/>
      <c r="WMV179" s="53"/>
      <c r="WMW179" s="53"/>
      <c r="WMX179" s="53"/>
      <c r="WMY179" s="53"/>
      <c r="WMZ179" s="53"/>
      <c r="WNA179" s="53"/>
      <c r="WNB179" s="53"/>
      <c r="WNC179" s="53"/>
      <c r="WND179" s="53"/>
      <c r="WNE179" s="53"/>
      <c r="WNF179" s="53"/>
      <c r="WNG179" s="53"/>
      <c r="WNH179" s="53"/>
      <c r="WNI179" s="53"/>
      <c r="WNJ179" s="53"/>
      <c r="WNK179" s="53"/>
      <c r="WNL179" s="53"/>
      <c r="WNM179" s="53"/>
      <c r="WNN179" s="53"/>
      <c r="WNO179" s="53"/>
      <c r="WNP179" s="53"/>
      <c r="WNQ179" s="53"/>
      <c r="WNR179" s="53"/>
      <c r="WNS179" s="53"/>
      <c r="WNT179" s="53"/>
      <c r="WNU179" s="53"/>
      <c r="WNV179" s="53"/>
      <c r="WNW179" s="53"/>
      <c r="WNX179" s="53"/>
      <c r="WNY179" s="53"/>
      <c r="WNZ179" s="53"/>
      <c r="WOA179" s="53"/>
      <c r="WOB179" s="53"/>
      <c r="WOC179" s="53"/>
      <c r="WOD179" s="53"/>
      <c r="WOE179" s="53"/>
      <c r="WOF179" s="53"/>
      <c r="WOG179" s="53"/>
      <c r="WOH179" s="53"/>
      <c r="WOI179" s="53"/>
      <c r="WOJ179" s="53"/>
      <c r="WOK179" s="53"/>
      <c r="WOL179" s="53"/>
      <c r="WOM179" s="53"/>
      <c r="WON179" s="53"/>
      <c r="WOO179" s="53"/>
      <c r="WOP179" s="53"/>
      <c r="WOQ179" s="53"/>
      <c r="WOR179" s="53"/>
      <c r="WOS179" s="53"/>
      <c r="WOT179" s="53"/>
      <c r="WOU179" s="53"/>
      <c r="WOV179" s="53"/>
      <c r="WOW179" s="53"/>
      <c r="WOX179" s="53"/>
      <c r="WOY179" s="53"/>
      <c r="WOZ179" s="53"/>
      <c r="WPA179" s="53"/>
      <c r="WPB179" s="53"/>
      <c r="WPC179" s="53"/>
      <c r="WPD179" s="53"/>
      <c r="WPE179" s="53"/>
      <c r="WPF179" s="53"/>
      <c r="WPG179" s="53"/>
      <c r="WPH179" s="53"/>
      <c r="WPI179" s="53"/>
      <c r="WPJ179" s="53"/>
      <c r="WPK179" s="53"/>
      <c r="WPL179" s="53"/>
      <c r="WPM179" s="53"/>
      <c r="WPN179" s="53"/>
      <c r="WPO179" s="53"/>
      <c r="WPR179" s="53"/>
      <c r="WPS179" s="53"/>
      <c r="WPT179" s="53"/>
      <c r="WPU179" s="53"/>
      <c r="WPV179" s="53"/>
      <c r="WPW179" s="53"/>
      <c r="WPX179" s="53"/>
      <c r="WPY179" s="53"/>
      <c r="WPZ179" s="53"/>
      <c r="WQA179" s="53"/>
      <c r="WQB179" s="53"/>
      <c r="WQC179" s="53"/>
      <c r="WQD179" s="53"/>
      <c r="WQE179" s="53"/>
      <c r="WQF179" s="53"/>
      <c r="WQG179" s="53"/>
      <c r="WQH179" s="53"/>
      <c r="WQI179" s="53"/>
      <c r="WQJ179" s="53"/>
      <c r="WQK179" s="53"/>
      <c r="WQL179" s="53"/>
      <c r="WQM179" s="53"/>
      <c r="WQN179" s="53"/>
      <c r="WQO179" s="53"/>
      <c r="WQP179" s="53"/>
      <c r="WQQ179" s="53"/>
      <c r="WQR179" s="53"/>
      <c r="WQS179" s="53"/>
      <c r="WQT179" s="53"/>
      <c r="WQU179" s="53"/>
      <c r="WQV179" s="53"/>
      <c r="WQW179" s="53"/>
      <c r="WQX179" s="53"/>
      <c r="WQY179" s="53"/>
      <c r="WQZ179" s="53"/>
      <c r="WRA179" s="53"/>
      <c r="WRB179" s="53"/>
      <c r="WRC179" s="53"/>
      <c r="WRD179" s="53"/>
      <c r="WRE179" s="53"/>
      <c r="WRF179" s="53"/>
      <c r="WRG179" s="53"/>
      <c r="WRH179" s="53"/>
      <c r="WRI179" s="53"/>
      <c r="WRJ179" s="53"/>
      <c r="WRK179" s="53"/>
      <c r="WRL179" s="53"/>
      <c r="WRM179" s="53"/>
      <c r="WRN179" s="53"/>
      <c r="WRO179" s="53"/>
      <c r="WRP179" s="53"/>
      <c r="WRQ179" s="53"/>
      <c r="WRR179" s="53"/>
      <c r="WRS179" s="53"/>
      <c r="WRT179" s="53"/>
      <c r="WRU179" s="53"/>
      <c r="WRV179" s="53"/>
      <c r="WRW179" s="53"/>
      <c r="WRX179" s="53"/>
      <c r="WRY179" s="53"/>
      <c r="WRZ179" s="53"/>
      <c r="WSA179" s="53"/>
      <c r="WSB179" s="53"/>
      <c r="WSC179" s="53"/>
      <c r="WSD179" s="53"/>
      <c r="WSE179" s="53"/>
      <c r="WSF179" s="53"/>
      <c r="WSG179" s="53"/>
      <c r="WSH179" s="53"/>
      <c r="WSI179" s="53"/>
      <c r="WSJ179" s="53"/>
      <c r="WSK179" s="53"/>
      <c r="WSL179" s="53"/>
      <c r="WSM179" s="53"/>
      <c r="WSN179" s="53"/>
      <c r="WSO179" s="53"/>
      <c r="WSP179" s="53"/>
      <c r="WSQ179" s="53"/>
      <c r="WSR179" s="53"/>
      <c r="WSS179" s="53"/>
      <c r="WST179" s="53"/>
      <c r="WSU179" s="53"/>
      <c r="WSV179" s="53"/>
      <c r="WSW179" s="53"/>
      <c r="WSX179" s="53"/>
      <c r="WSY179" s="53"/>
      <c r="WSZ179" s="53"/>
      <c r="WTA179" s="53"/>
      <c r="WTB179" s="53"/>
      <c r="WTC179" s="53"/>
      <c r="WTD179" s="53"/>
      <c r="WTE179" s="53"/>
      <c r="WTF179" s="53"/>
      <c r="WTG179" s="53"/>
      <c r="WTH179" s="53"/>
      <c r="WTI179" s="53"/>
      <c r="WTJ179" s="53"/>
      <c r="WTK179" s="53"/>
      <c r="WTL179" s="53"/>
      <c r="WTM179" s="53"/>
      <c r="WTN179" s="53"/>
      <c r="WTO179" s="53"/>
      <c r="WTP179" s="53"/>
      <c r="WTQ179" s="53"/>
      <c r="WTR179" s="53"/>
      <c r="WTS179" s="53"/>
      <c r="WTT179" s="53"/>
      <c r="WTU179" s="53"/>
      <c r="WTV179" s="53"/>
      <c r="WTW179" s="53"/>
      <c r="WTX179" s="53"/>
      <c r="WTY179" s="53"/>
      <c r="WTZ179" s="53"/>
      <c r="WUA179" s="53"/>
      <c r="WUB179" s="53"/>
      <c r="WUC179" s="53"/>
      <c r="WUD179" s="53"/>
      <c r="WUE179" s="53"/>
      <c r="WUF179" s="53"/>
      <c r="WUG179" s="53"/>
      <c r="WUH179" s="53"/>
      <c r="WUI179" s="53"/>
      <c r="WUJ179" s="53"/>
      <c r="WUK179" s="53"/>
      <c r="WUL179" s="53"/>
      <c r="WUM179" s="53"/>
      <c r="WUN179" s="53"/>
      <c r="WUO179" s="53"/>
      <c r="WUP179" s="53"/>
      <c r="WUQ179" s="53"/>
      <c r="WUR179" s="53"/>
      <c r="WUS179" s="53"/>
      <c r="WUT179" s="53"/>
      <c r="WUU179" s="53"/>
      <c r="WUV179" s="53"/>
      <c r="WUW179" s="53"/>
      <c r="WUX179" s="53"/>
      <c r="WUY179" s="53"/>
      <c r="WUZ179" s="53"/>
      <c r="WVA179" s="53"/>
      <c r="WVB179" s="53"/>
      <c r="WVC179" s="53"/>
      <c r="WVD179" s="53"/>
      <c r="WVE179" s="53"/>
      <c r="WVF179" s="53"/>
      <c r="WVG179" s="53"/>
      <c r="WVH179" s="53"/>
      <c r="WVI179" s="53"/>
      <c r="WVJ179" s="53"/>
      <c r="WVK179" s="53"/>
      <c r="WVL179" s="53"/>
      <c r="WVM179" s="53"/>
      <c r="WVN179" s="53"/>
      <c r="WVO179" s="53"/>
      <c r="WVP179" s="53"/>
      <c r="WVQ179" s="53"/>
      <c r="WVR179" s="53"/>
      <c r="WVS179" s="53"/>
      <c r="WVT179" s="53"/>
      <c r="WVU179" s="53"/>
      <c r="WVV179" s="53"/>
      <c r="WVW179" s="53"/>
      <c r="WVX179" s="53"/>
      <c r="WVY179" s="53"/>
      <c r="WVZ179" s="53"/>
      <c r="WWA179" s="53"/>
      <c r="WWB179" s="53"/>
      <c r="WWC179" s="53"/>
      <c r="WWD179" s="53"/>
      <c r="WWE179" s="53"/>
      <c r="WWF179" s="53"/>
      <c r="WWG179" s="53"/>
      <c r="WWH179" s="53"/>
      <c r="WWI179" s="53"/>
      <c r="WWJ179" s="53"/>
      <c r="WWK179" s="53"/>
      <c r="WWL179" s="53"/>
      <c r="WWM179" s="53"/>
      <c r="WWN179" s="53"/>
      <c r="WWO179" s="53"/>
      <c r="WWP179" s="53"/>
      <c r="WWQ179" s="53"/>
      <c r="WWR179" s="53"/>
      <c r="WWS179" s="53"/>
      <c r="WWT179" s="53"/>
      <c r="WWU179" s="53"/>
      <c r="WWV179" s="53"/>
      <c r="WWW179" s="53"/>
      <c r="WWX179" s="53"/>
      <c r="WWY179" s="53"/>
      <c r="WWZ179" s="53"/>
      <c r="WXA179" s="53"/>
      <c r="WXB179" s="53"/>
      <c r="WXC179" s="53"/>
      <c r="WXD179" s="53"/>
      <c r="WXE179" s="53"/>
      <c r="WXF179" s="53"/>
      <c r="WXG179" s="53"/>
      <c r="WXH179" s="53"/>
      <c r="WXI179" s="53"/>
      <c r="WXJ179" s="53"/>
      <c r="WXK179" s="53"/>
      <c r="WXL179" s="53"/>
      <c r="WXM179" s="53"/>
      <c r="WXN179" s="53"/>
      <c r="WXO179" s="53"/>
      <c r="WXP179" s="53"/>
      <c r="WXQ179" s="53"/>
      <c r="WXR179" s="53"/>
      <c r="WXS179" s="53"/>
      <c r="WXT179" s="53"/>
      <c r="WXU179" s="53"/>
      <c r="WXV179" s="53"/>
      <c r="WXW179" s="53"/>
      <c r="WXX179" s="53"/>
      <c r="WXY179" s="53"/>
      <c r="WXZ179" s="53"/>
      <c r="WYA179" s="53"/>
      <c r="WYB179" s="53"/>
      <c r="WYC179" s="53"/>
      <c r="WYD179" s="53"/>
      <c r="WYE179" s="53"/>
      <c r="WYF179" s="53"/>
      <c r="WYG179" s="53"/>
      <c r="WYH179" s="53"/>
      <c r="WYI179" s="53"/>
      <c r="WYJ179" s="53"/>
      <c r="WYK179" s="53"/>
      <c r="WYL179" s="53"/>
      <c r="WYM179" s="53"/>
      <c r="WYN179" s="53"/>
      <c r="WYO179" s="53"/>
      <c r="WYP179" s="53"/>
      <c r="WYQ179" s="53"/>
      <c r="WYR179" s="53"/>
      <c r="WYS179" s="53"/>
      <c r="WYT179" s="53"/>
      <c r="WYU179" s="53"/>
      <c r="WYV179" s="53"/>
      <c r="WYW179" s="53"/>
      <c r="WYX179" s="53"/>
      <c r="WYY179" s="53"/>
      <c r="WYZ179" s="53"/>
      <c r="WZA179" s="53"/>
      <c r="WZB179" s="53"/>
      <c r="WZC179" s="53"/>
      <c r="WZD179" s="53"/>
      <c r="WZE179" s="53"/>
      <c r="WZF179" s="53"/>
      <c r="WZG179" s="53"/>
      <c r="WZH179" s="53"/>
      <c r="WZI179" s="53"/>
      <c r="WZJ179" s="53"/>
      <c r="WZK179" s="53"/>
      <c r="WZL179" s="53"/>
      <c r="WZM179" s="53"/>
      <c r="WZN179" s="53"/>
      <c r="WZO179" s="53"/>
      <c r="WZP179" s="53"/>
      <c r="WZQ179" s="53"/>
      <c r="WZR179" s="53"/>
      <c r="WZS179" s="53"/>
      <c r="WZT179" s="53"/>
      <c r="WZU179" s="53"/>
      <c r="WZV179" s="53"/>
      <c r="WZW179" s="53"/>
      <c r="WZX179" s="53"/>
      <c r="WZY179" s="53"/>
      <c r="WZZ179" s="53"/>
      <c r="XAA179" s="53"/>
      <c r="XAB179" s="53"/>
      <c r="XAC179" s="53"/>
      <c r="XAD179" s="53"/>
      <c r="XAE179" s="53"/>
      <c r="XAF179" s="53"/>
      <c r="XAG179" s="53"/>
      <c r="XAH179" s="53"/>
      <c r="XAI179" s="53"/>
      <c r="XAJ179" s="53"/>
      <c r="XAK179" s="53"/>
      <c r="XAL179" s="53"/>
      <c r="XAM179" s="53"/>
      <c r="XAN179" s="53"/>
      <c r="XAO179" s="53"/>
      <c r="XAP179" s="53"/>
      <c r="XAQ179" s="53"/>
      <c r="XAR179" s="53"/>
      <c r="XAS179" s="53"/>
      <c r="XAT179" s="53"/>
      <c r="XAU179" s="53"/>
      <c r="XAV179" s="53"/>
      <c r="XAW179" s="53"/>
      <c r="XAX179" s="53"/>
      <c r="XAY179" s="53"/>
      <c r="XAZ179" s="53"/>
      <c r="XBA179" s="53"/>
      <c r="XBB179" s="53"/>
      <c r="XBC179" s="53"/>
      <c r="XBD179" s="53"/>
      <c r="XBE179" s="53"/>
      <c r="XBF179" s="53"/>
      <c r="XBG179" s="53"/>
      <c r="XBH179" s="53"/>
      <c r="XBI179" s="53"/>
      <c r="XBJ179" s="53"/>
      <c r="XBK179" s="53"/>
      <c r="XBL179" s="53"/>
      <c r="XBM179" s="53"/>
      <c r="XBN179" s="53"/>
      <c r="XBO179" s="53"/>
      <c r="XBP179" s="53"/>
      <c r="XBQ179" s="53"/>
      <c r="XBR179" s="53"/>
      <c r="XBS179" s="53"/>
      <c r="XBT179" s="53"/>
      <c r="XBU179" s="53"/>
      <c r="XBV179" s="53"/>
      <c r="XBW179" s="53"/>
      <c r="XBX179" s="53"/>
      <c r="XBY179" s="53"/>
      <c r="XBZ179" s="53"/>
      <c r="XCA179" s="53"/>
      <c r="XCB179" s="53"/>
      <c r="XCC179" s="53"/>
      <c r="XCD179" s="53"/>
      <c r="XCE179" s="53"/>
      <c r="XCF179" s="53"/>
      <c r="XCG179" s="53"/>
      <c r="XCH179" s="53"/>
      <c r="XCI179" s="53"/>
      <c r="XCJ179" s="53"/>
      <c r="XCK179" s="53"/>
      <c r="XCL179" s="53"/>
      <c r="XCM179" s="53"/>
      <c r="XCN179" s="53"/>
      <c r="XCO179" s="53"/>
      <c r="XCP179" s="53"/>
      <c r="XCQ179" s="53"/>
      <c r="XCR179" s="53"/>
      <c r="XCS179" s="53"/>
      <c r="XCT179" s="53"/>
      <c r="XCU179" s="53"/>
      <c r="XCV179" s="53"/>
      <c r="XCW179" s="53"/>
      <c r="XCX179" s="53"/>
      <c r="XCY179" s="53"/>
      <c r="XCZ179" s="53"/>
      <c r="XDA179" s="53"/>
      <c r="XDB179" s="53"/>
      <c r="XDC179" s="53"/>
      <c r="XDD179" s="53"/>
      <c r="XDE179" s="53"/>
      <c r="XDF179" s="53"/>
      <c r="XDG179" s="53"/>
      <c r="XDH179" s="53"/>
      <c r="XDI179" s="53"/>
      <c r="XDJ179" s="53"/>
      <c r="XDK179" s="53"/>
      <c r="XDL179" s="53"/>
      <c r="XDM179" s="53"/>
      <c r="XDN179" s="53"/>
      <c r="XDO179" s="53"/>
      <c r="XDP179" s="53"/>
      <c r="XDQ179" s="53"/>
      <c r="XDR179" s="53"/>
      <c r="XDS179" s="53"/>
      <c r="XDT179" s="53"/>
      <c r="XDU179" s="53"/>
      <c r="XDV179" s="53"/>
      <c r="XDW179" s="53"/>
      <c r="XDX179" s="53"/>
      <c r="XDY179" s="53"/>
      <c r="XDZ179" s="53"/>
      <c r="XEA179" s="53"/>
      <c r="XEB179" s="53"/>
      <c r="XEC179" s="53"/>
      <c r="XED179" s="53"/>
      <c r="XEE179" s="53"/>
      <c r="XEF179" s="53"/>
      <c r="XEG179" s="53"/>
      <c r="XEH179" s="53"/>
      <c r="XEI179" s="53"/>
      <c r="XEJ179" s="53"/>
      <c r="XEK179" s="53"/>
      <c r="XEL179" s="53"/>
      <c r="XEM179" s="53"/>
      <c r="XEN179" s="53"/>
      <c r="XEO179" s="53"/>
      <c r="XEP179" s="53"/>
      <c r="XEQ179" s="53"/>
      <c r="XER179" s="53"/>
      <c r="XES179" s="53"/>
      <c r="XET179" s="53"/>
      <c r="XEU179" s="53"/>
      <c r="XEV179" s="53"/>
    </row>
    <row r="180" spans="1:16376" s="41" customFormat="1">
      <c r="A180" s="29"/>
      <c r="B180" s="30" t="s">
        <v>365</v>
      </c>
      <c r="C180" s="31"/>
      <c r="D180" s="30" t="s">
        <v>366</v>
      </c>
      <c r="E180" s="32" t="s">
        <v>28</v>
      </c>
      <c r="F180" s="33"/>
      <c r="G180" s="34">
        <f t="shared" si="31"/>
        <v>0</v>
      </c>
      <c r="H180" s="35">
        <f t="shared" si="24"/>
        <v>0</v>
      </c>
      <c r="I180" s="35"/>
      <c r="J180" s="35">
        <f t="shared" si="25"/>
        <v>0</v>
      </c>
      <c r="K180" s="35">
        <f t="shared" si="26"/>
        <v>0</v>
      </c>
      <c r="L180" s="36">
        <f t="shared" si="27"/>
        <v>0</v>
      </c>
      <c r="M180" s="37" t="e">
        <f t="shared" si="28"/>
        <v>#DIV/0!</v>
      </c>
      <c r="N180" s="37" t="e">
        <f t="shared" si="34"/>
        <v>#DIV/0!</v>
      </c>
      <c r="O180" s="37" t="e">
        <f t="shared" si="34"/>
        <v>#DIV/0!</v>
      </c>
      <c r="P180" s="37" t="e">
        <f t="shared" si="34"/>
        <v>#DIV/0!</v>
      </c>
      <c r="Q180" s="38" t="e">
        <f t="shared" si="34"/>
        <v>#DIV/0!</v>
      </c>
      <c r="R180" s="37" t="e">
        <f t="shared" si="34"/>
        <v>#DIV/0!</v>
      </c>
      <c r="S180" s="37" t="e">
        <f t="shared" si="34"/>
        <v>#DIV/0!</v>
      </c>
      <c r="T180" s="37" t="e">
        <f t="shared" si="34"/>
        <v>#DIV/0!</v>
      </c>
      <c r="U180" s="39">
        <v>113.28</v>
      </c>
      <c r="V180" s="39">
        <v>108.24</v>
      </c>
      <c r="W180" s="40" t="e">
        <f t="shared" si="30"/>
        <v>#DIV/0!</v>
      </c>
      <c r="Y180" s="66">
        <v>124.76</v>
      </c>
    </row>
    <row r="181" spans="1:16376" s="41" customFormat="1">
      <c r="A181" s="29"/>
      <c r="B181" s="92" t="s">
        <v>367</v>
      </c>
      <c r="C181" s="93"/>
      <c r="D181" s="92" t="s">
        <v>368</v>
      </c>
      <c r="E181" s="29" t="s">
        <v>28</v>
      </c>
      <c r="F181" s="43"/>
      <c r="G181" s="34">
        <f t="shared" si="31"/>
        <v>0</v>
      </c>
      <c r="H181" s="35">
        <f t="shared" si="24"/>
        <v>0</v>
      </c>
      <c r="I181" s="35"/>
      <c r="J181" s="35">
        <f t="shared" si="25"/>
        <v>0</v>
      </c>
      <c r="K181" s="35">
        <f t="shared" si="26"/>
        <v>0</v>
      </c>
      <c r="L181" s="36">
        <f t="shared" si="27"/>
        <v>0</v>
      </c>
      <c r="M181" s="44" t="e">
        <f t="shared" si="28"/>
        <v>#DIV/0!</v>
      </c>
      <c r="N181" s="45" t="e">
        <f t="shared" si="34"/>
        <v>#DIV/0!</v>
      </c>
      <c r="O181" s="45" t="e">
        <f t="shared" si="34"/>
        <v>#DIV/0!</v>
      </c>
      <c r="P181" s="45" t="e">
        <f t="shared" si="34"/>
        <v>#DIV/0!</v>
      </c>
      <c r="Q181" s="45" t="e">
        <f t="shared" si="34"/>
        <v>#DIV/0!</v>
      </c>
      <c r="R181" s="45" t="e">
        <f t="shared" si="34"/>
        <v>#DIV/0!</v>
      </c>
      <c r="S181" s="45" t="e">
        <f t="shared" si="34"/>
        <v>#DIV/0!</v>
      </c>
      <c r="T181" s="45" t="e">
        <f t="shared" si="34"/>
        <v>#DIV/0!</v>
      </c>
      <c r="U181" s="39">
        <v>113.28</v>
      </c>
      <c r="V181" s="39">
        <v>108.24</v>
      </c>
      <c r="W181" s="40" t="e">
        <f t="shared" si="30"/>
        <v>#DIV/0!</v>
      </c>
      <c r="Y181" s="66"/>
    </row>
    <row r="182" spans="1:16376" s="41" customFormat="1">
      <c r="A182" s="29"/>
      <c r="B182" s="92" t="s">
        <v>369</v>
      </c>
      <c r="C182" s="93"/>
      <c r="D182" s="92" t="s">
        <v>370</v>
      </c>
      <c r="E182" s="29" t="s">
        <v>28</v>
      </c>
      <c r="F182" s="43"/>
      <c r="G182" s="34">
        <f t="shared" si="31"/>
        <v>0</v>
      </c>
      <c r="H182" s="35">
        <f t="shared" si="24"/>
        <v>0</v>
      </c>
      <c r="I182" s="35"/>
      <c r="J182" s="35">
        <f t="shared" si="25"/>
        <v>0</v>
      </c>
      <c r="K182" s="35">
        <f t="shared" si="26"/>
        <v>0</v>
      </c>
      <c r="L182" s="36">
        <f t="shared" si="27"/>
        <v>0</v>
      </c>
      <c r="M182" s="44" t="e">
        <f t="shared" si="28"/>
        <v>#DIV/0!</v>
      </c>
      <c r="N182" s="45" t="e">
        <f t="shared" si="34"/>
        <v>#DIV/0!</v>
      </c>
      <c r="O182" s="45" t="e">
        <f t="shared" si="34"/>
        <v>#DIV/0!</v>
      </c>
      <c r="P182" s="45" t="e">
        <f t="shared" si="34"/>
        <v>#DIV/0!</v>
      </c>
      <c r="Q182" s="45" t="e">
        <f t="shared" si="34"/>
        <v>#DIV/0!</v>
      </c>
      <c r="R182" s="45" t="e">
        <f t="shared" si="34"/>
        <v>#DIV/0!</v>
      </c>
      <c r="S182" s="45" t="e">
        <f t="shared" si="34"/>
        <v>#DIV/0!</v>
      </c>
      <c r="T182" s="45" t="e">
        <f t="shared" si="34"/>
        <v>#DIV/0!</v>
      </c>
      <c r="U182" s="39">
        <v>113.28</v>
      </c>
      <c r="V182" s="39">
        <v>108.24</v>
      </c>
      <c r="W182" s="40" t="e">
        <f t="shared" si="30"/>
        <v>#DIV/0!</v>
      </c>
      <c r="Y182" s="66"/>
    </row>
    <row r="183" spans="1:16376" s="41" customFormat="1">
      <c r="A183" s="29"/>
      <c r="B183" s="92" t="s">
        <v>371</v>
      </c>
      <c r="C183" s="93"/>
      <c r="D183" s="92" t="s">
        <v>372</v>
      </c>
      <c r="E183" s="29" t="s">
        <v>28</v>
      </c>
      <c r="F183" s="43"/>
      <c r="G183" s="34">
        <f t="shared" si="31"/>
        <v>0</v>
      </c>
      <c r="H183" s="35">
        <f t="shared" si="24"/>
        <v>0</v>
      </c>
      <c r="I183" s="35"/>
      <c r="J183" s="35">
        <f t="shared" si="25"/>
        <v>0</v>
      </c>
      <c r="K183" s="35">
        <f t="shared" si="26"/>
        <v>0</v>
      </c>
      <c r="L183" s="36">
        <f t="shared" si="27"/>
        <v>0</v>
      </c>
      <c r="M183" s="44" t="e">
        <f t="shared" si="28"/>
        <v>#DIV/0!</v>
      </c>
      <c r="N183" s="45" t="e">
        <f t="shared" si="34"/>
        <v>#DIV/0!</v>
      </c>
      <c r="O183" s="45" t="e">
        <f t="shared" si="34"/>
        <v>#DIV/0!</v>
      </c>
      <c r="P183" s="45" t="e">
        <f t="shared" si="34"/>
        <v>#DIV/0!</v>
      </c>
      <c r="Q183" s="45" t="e">
        <f t="shared" si="34"/>
        <v>#DIV/0!</v>
      </c>
      <c r="R183" s="45" t="e">
        <f t="shared" si="34"/>
        <v>#DIV/0!</v>
      </c>
      <c r="S183" s="45" t="e">
        <f t="shared" si="34"/>
        <v>#DIV/0!</v>
      </c>
      <c r="T183" s="45" t="e">
        <f t="shared" si="34"/>
        <v>#DIV/0!</v>
      </c>
      <c r="U183" s="39">
        <v>117.17</v>
      </c>
      <c r="V183" s="39">
        <v>112.54</v>
      </c>
      <c r="W183" s="40" t="e">
        <f t="shared" si="30"/>
        <v>#DIV/0!</v>
      </c>
      <c r="Y183" s="66"/>
    </row>
    <row r="184" spans="1:16376" s="41" customFormat="1">
      <c r="A184" s="29"/>
      <c r="B184" s="42" t="s">
        <v>373</v>
      </c>
      <c r="D184" s="42" t="s">
        <v>374</v>
      </c>
      <c r="E184" s="29" t="s">
        <v>28</v>
      </c>
      <c r="F184" s="43"/>
      <c r="G184" s="34">
        <f t="shared" si="31"/>
        <v>0</v>
      </c>
      <c r="H184" s="35">
        <f t="shared" si="24"/>
        <v>0</v>
      </c>
      <c r="I184" s="35"/>
      <c r="J184" s="35">
        <f t="shared" si="25"/>
        <v>0</v>
      </c>
      <c r="K184" s="35">
        <f t="shared" si="26"/>
        <v>0</v>
      </c>
      <c r="L184" s="36">
        <f t="shared" si="27"/>
        <v>0</v>
      </c>
      <c r="M184" s="44" t="e">
        <f t="shared" si="28"/>
        <v>#DIV/0!</v>
      </c>
      <c r="N184" s="45" t="e">
        <f t="shared" si="34"/>
        <v>#DIV/0!</v>
      </c>
      <c r="O184" s="45" t="e">
        <f t="shared" si="34"/>
        <v>#DIV/0!</v>
      </c>
      <c r="P184" s="45" t="e">
        <f t="shared" si="34"/>
        <v>#DIV/0!</v>
      </c>
      <c r="Q184" s="45" t="e">
        <f t="shared" si="34"/>
        <v>#DIV/0!</v>
      </c>
      <c r="R184" s="45" t="e">
        <f t="shared" si="34"/>
        <v>#DIV/0!</v>
      </c>
      <c r="S184" s="45" t="e">
        <f t="shared" si="34"/>
        <v>#DIV/0!</v>
      </c>
      <c r="T184" s="45" t="e">
        <f t="shared" si="34"/>
        <v>#DIV/0!</v>
      </c>
      <c r="U184" s="39"/>
      <c r="V184" s="39"/>
      <c r="W184" s="40" t="e">
        <f t="shared" si="30"/>
        <v>#DIV/0!</v>
      </c>
      <c r="Y184" s="66"/>
    </row>
    <row r="185" spans="1:16376" s="41" customFormat="1">
      <c r="A185" s="29"/>
      <c r="B185" s="42" t="s">
        <v>375</v>
      </c>
      <c r="D185" s="42" t="s">
        <v>376</v>
      </c>
      <c r="E185" s="29" t="s">
        <v>28</v>
      </c>
      <c r="F185" s="43"/>
      <c r="G185" s="34">
        <f t="shared" si="31"/>
        <v>0</v>
      </c>
      <c r="H185" s="35">
        <f t="shared" si="24"/>
        <v>0</v>
      </c>
      <c r="I185" s="35"/>
      <c r="J185" s="35">
        <f t="shared" si="25"/>
        <v>0</v>
      </c>
      <c r="K185" s="35">
        <f t="shared" si="26"/>
        <v>0</v>
      </c>
      <c r="L185" s="36">
        <f t="shared" si="27"/>
        <v>0</v>
      </c>
      <c r="M185" s="44" t="e">
        <f t="shared" si="28"/>
        <v>#DIV/0!</v>
      </c>
      <c r="N185" s="45" t="e">
        <f t="shared" si="34"/>
        <v>#DIV/0!</v>
      </c>
      <c r="O185" s="45" t="e">
        <f t="shared" si="34"/>
        <v>#DIV/0!</v>
      </c>
      <c r="P185" s="45" t="e">
        <f t="shared" si="34"/>
        <v>#DIV/0!</v>
      </c>
      <c r="Q185" s="45" t="e">
        <f t="shared" si="34"/>
        <v>#DIV/0!</v>
      </c>
      <c r="R185" s="45" t="e">
        <f t="shared" si="34"/>
        <v>#DIV/0!</v>
      </c>
      <c r="S185" s="45" t="e">
        <f t="shared" si="34"/>
        <v>#DIV/0!</v>
      </c>
      <c r="T185" s="45" t="e">
        <f t="shared" si="34"/>
        <v>#DIV/0!</v>
      </c>
      <c r="U185" s="39"/>
      <c r="V185" s="39"/>
      <c r="W185" s="40" t="e">
        <f t="shared" si="30"/>
        <v>#DIV/0!</v>
      </c>
      <c r="Y185" s="66"/>
    </row>
    <row r="186" spans="1:16376" s="41" customFormat="1">
      <c r="A186" s="29"/>
      <c r="B186" s="42" t="s">
        <v>377</v>
      </c>
      <c r="D186" s="42" t="s">
        <v>378</v>
      </c>
      <c r="E186" s="29" t="s">
        <v>28</v>
      </c>
      <c r="F186" s="43"/>
      <c r="G186" s="34">
        <f t="shared" si="31"/>
        <v>0</v>
      </c>
      <c r="H186" s="35">
        <f t="shared" si="24"/>
        <v>0</v>
      </c>
      <c r="I186" s="35"/>
      <c r="J186" s="35">
        <f t="shared" si="25"/>
        <v>0</v>
      </c>
      <c r="K186" s="35">
        <f t="shared" si="26"/>
        <v>0</v>
      </c>
      <c r="L186" s="36">
        <f t="shared" si="27"/>
        <v>0</v>
      </c>
      <c r="M186" s="44" t="e">
        <f t="shared" si="28"/>
        <v>#DIV/0!</v>
      </c>
      <c r="N186" s="45" t="e">
        <f t="shared" si="34"/>
        <v>#DIV/0!</v>
      </c>
      <c r="O186" s="45" t="e">
        <f t="shared" si="34"/>
        <v>#DIV/0!</v>
      </c>
      <c r="P186" s="45" t="e">
        <f t="shared" si="34"/>
        <v>#DIV/0!</v>
      </c>
      <c r="Q186" s="45" t="e">
        <f t="shared" si="34"/>
        <v>#DIV/0!</v>
      </c>
      <c r="R186" s="45" t="e">
        <f t="shared" si="34"/>
        <v>#DIV/0!</v>
      </c>
      <c r="S186" s="45" t="e">
        <f t="shared" si="34"/>
        <v>#DIV/0!</v>
      </c>
      <c r="T186" s="45" t="e">
        <f t="shared" si="34"/>
        <v>#DIV/0!</v>
      </c>
      <c r="U186" s="39"/>
      <c r="V186" s="39"/>
      <c r="W186" s="40" t="e">
        <f t="shared" si="30"/>
        <v>#DIV/0!</v>
      </c>
      <c r="Y186" s="66"/>
    </row>
    <row r="187" spans="1:16376" s="41" customFormat="1">
      <c r="A187" s="29"/>
      <c r="B187" s="42" t="s">
        <v>379</v>
      </c>
      <c r="D187" s="42" t="s">
        <v>380</v>
      </c>
      <c r="E187" s="29" t="s">
        <v>28</v>
      </c>
      <c r="F187" s="43"/>
      <c r="G187" s="34">
        <f t="shared" si="31"/>
        <v>0</v>
      </c>
      <c r="H187" s="35">
        <f t="shared" si="24"/>
        <v>0</v>
      </c>
      <c r="I187" s="35"/>
      <c r="J187" s="35">
        <f t="shared" si="25"/>
        <v>0</v>
      </c>
      <c r="K187" s="35">
        <f t="shared" si="26"/>
        <v>0</v>
      </c>
      <c r="L187" s="36">
        <f t="shared" si="27"/>
        <v>0</v>
      </c>
      <c r="M187" s="44" t="e">
        <f t="shared" si="28"/>
        <v>#DIV/0!</v>
      </c>
      <c r="N187" s="45" t="e">
        <f t="shared" ref="N187:T202" si="35">(1+N$8)*$M187</f>
        <v>#DIV/0!</v>
      </c>
      <c r="O187" s="45" t="e">
        <f t="shared" si="35"/>
        <v>#DIV/0!</v>
      </c>
      <c r="P187" s="45" t="e">
        <f t="shared" si="35"/>
        <v>#DIV/0!</v>
      </c>
      <c r="Q187" s="45" t="e">
        <f t="shared" si="35"/>
        <v>#DIV/0!</v>
      </c>
      <c r="R187" s="45" t="e">
        <f t="shared" si="35"/>
        <v>#DIV/0!</v>
      </c>
      <c r="S187" s="45" t="e">
        <f t="shared" si="35"/>
        <v>#DIV/0!</v>
      </c>
      <c r="T187" s="45" t="e">
        <f t="shared" si="35"/>
        <v>#DIV/0!</v>
      </c>
      <c r="U187" s="39"/>
      <c r="V187" s="39"/>
      <c r="W187" s="40" t="e">
        <f t="shared" si="30"/>
        <v>#DIV/0!</v>
      </c>
      <c r="Y187" s="66"/>
    </row>
    <row r="188" spans="1:16376" s="41" customFormat="1">
      <c r="A188" s="80"/>
      <c r="B188" s="86" t="s">
        <v>381</v>
      </c>
      <c r="C188" s="55">
        <v>25</v>
      </c>
      <c r="D188" s="86" t="s">
        <v>382</v>
      </c>
      <c r="E188" s="89" t="s">
        <v>28</v>
      </c>
      <c r="F188" s="48">
        <v>28.21</v>
      </c>
      <c r="G188" s="34">
        <f t="shared" si="31"/>
        <v>705.25</v>
      </c>
      <c r="H188" s="35">
        <f t="shared" si="24"/>
        <v>68.698232187428999</v>
      </c>
      <c r="I188" s="35">
        <f>G188*$Q$756/100</f>
        <v>36.36746595306677</v>
      </c>
      <c r="J188" s="35">
        <f t="shared" si="25"/>
        <v>1.896351261527343</v>
      </c>
      <c r="K188" s="35">
        <f t="shared" si="26"/>
        <v>30.088773349567173</v>
      </c>
      <c r="L188" s="36">
        <f t="shared" ref="L188:L192" si="36">+G188+H188+J188+K188+I188</f>
        <v>842.30082275159032</v>
      </c>
      <c r="M188" s="49">
        <f t="shared" si="28"/>
        <v>33.69203291006361</v>
      </c>
      <c r="N188" s="50">
        <f t="shared" si="35"/>
        <v>36.387395542868703</v>
      </c>
      <c r="O188" s="50">
        <f t="shared" si="35"/>
        <v>37.061236201069974</v>
      </c>
      <c r="P188" s="50">
        <f t="shared" si="35"/>
        <v>37.735076859271246</v>
      </c>
      <c r="Q188" s="51">
        <f t="shared" si="35"/>
        <v>38.745837846573146</v>
      </c>
      <c r="R188" s="50">
        <f t="shared" si="35"/>
        <v>39.419678504774424</v>
      </c>
      <c r="S188" s="52">
        <f t="shared" si="35"/>
        <v>40.430439492076331</v>
      </c>
      <c r="T188" s="50">
        <f t="shared" si="35"/>
        <v>42.11504113757951</v>
      </c>
      <c r="U188" s="39"/>
      <c r="V188" s="39"/>
      <c r="W188" s="40">
        <f t="shared" si="30"/>
        <v>33.69203291006361</v>
      </c>
      <c r="Y188" s="66"/>
      <c r="Z188" s="82"/>
      <c r="AA188" s="82"/>
      <c r="AB188" s="82"/>
      <c r="AC188" s="82"/>
      <c r="AD188" s="82"/>
      <c r="AE188" s="82"/>
      <c r="AF188" s="82"/>
      <c r="AG188" s="82"/>
      <c r="AH188" s="82"/>
      <c r="AI188" s="82"/>
      <c r="AJ188" s="82"/>
      <c r="AK188" s="82"/>
      <c r="AL188" s="82"/>
      <c r="AM188" s="82"/>
      <c r="AN188" s="82"/>
      <c r="AO188" s="82"/>
      <c r="AP188" s="82"/>
      <c r="AQ188" s="82"/>
      <c r="AR188" s="82"/>
      <c r="AS188" s="82"/>
      <c r="AT188" s="82"/>
      <c r="AU188" s="82"/>
      <c r="AV188" s="82"/>
      <c r="AW188" s="82"/>
      <c r="AX188" s="82"/>
      <c r="AY188" s="82"/>
      <c r="AZ188" s="82"/>
      <c r="BA188" s="82"/>
      <c r="BB188" s="82"/>
      <c r="BC188" s="82"/>
      <c r="BD188" s="82"/>
      <c r="BE188" s="82"/>
      <c r="BF188" s="82"/>
      <c r="BG188" s="82"/>
      <c r="BH188" s="82"/>
      <c r="BI188" s="82"/>
      <c r="BJ188" s="82"/>
      <c r="BK188" s="82"/>
      <c r="BL188" s="82"/>
      <c r="BM188" s="82"/>
      <c r="BN188" s="82"/>
      <c r="BO188" s="82"/>
      <c r="BP188" s="82"/>
      <c r="BQ188" s="82"/>
      <c r="BR188" s="82"/>
      <c r="BS188" s="82"/>
      <c r="BT188" s="82"/>
      <c r="BU188" s="82"/>
      <c r="BV188" s="82"/>
      <c r="BW188" s="82"/>
      <c r="BX188" s="82"/>
      <c r="BY188" s="82"/>
      <c r="BZ188" s="82"/>
      <c r="CA188" s="82"/>
      <c r="CB188" s="82"/>
      <c r="CC188" s="82"/>
      <c r="CD188" s="82"/>
      <c r="CE188" s="82"/>
      <c r="CF188" s="82"/>
      <c r="CG188" s="82"/>
      <c r="CH188" s="82"/>
      <c r="CI188" s="82"/>
      <c r="CJ188" s="82"/>
      <c r="CK188" s="82"/>
      <c r="CL188" s="82"/>
      <c r="CM188" s="82"/>
      <c r="CN188" s="82"/>
      <c r="CO188" s="82"/>
      <c r="CP188" s="82"/>
      <c r="CQ188" s="82"/>
      <c r="CR188" s="82"/>
      <c r="CS188" s="82"/>
      <c r="CT188" s="82"/>
      <c r="CU188" s="82"/>
      <c r="CV188" s="82"/>
      <c r="CW188" s="82"/>
      <c r="CX188" s="82"/>
      <c r="CY188" s="82"/>
      <c r="CZ188" s="82"/>
      <c r="DA188" s="82"/>
      <c r="DB188" s="82"/>
      <c r="DC188" s="82"/>
      <c r="DF188" s="82"/>
      <c r="DG188" s="82"/>
      <c r="DH188" s="82"/>
      <c r="DI188" s="82"/>
      <c r="DJ188" s="82"/>
      <c r="DK188" s="82"/>
      <c r="DL188" s="82"/>
      <c r="DM188" s="82"/>
      <c r="DN188" s="82"/>
      <c r="DO188" s="82"/>
      <c r="DP188" s="82"/>
      <c r="DQ188" s="82"/>
      <c r="DR188" s="82"/>
      <c r="DS188" s="82"/>
      <c r="DT188" s="82"/>
      <c r="DU188" s="82"/>
      <c r="DV188" s="82"/>
      <c r="DW188" s="82"/>
      <c r="DX188" s="82"/>
      <c r="DY188" s="82"/>
      <c r="DZ188" s="82"/>
      <c r="EA188" s="82"/>
      <c r="EB188" s="82"/>
      <c r="EC188" s="82"/>
      <c r="ED188" s="82"/>
      <c r="EE188" s="82"/>
      <c r="EF188" s="82"/>
      <c r="EG188" s="82"/>
      <c r="EH188" s="82"/>
      <c r="EI188" s="82"/>
      <c r="EJ188" s="82"/>
      <c r="EK188" s="82"/>
      <c r="EL188" s="82"/>
      <c r="EM188" s="82"/>
      <c r="EN188" s="82"/>
      <c r="EO188" s="82"/>
      <c r="EP188" s="82"/>
      <c r="EQ188" s="82"/>
      <c r="ER188" s="82"/>
      <c r="ES188" s="82"/>
      <c r="ET188" s="82"/>
      <c r="EU188" s="82"/>
      <c r="EV188" s="82"/>
      <c r="EW188" s="82"/>
      <c r="EX188" s="82"/>
      <c r="EY188" s="82"/>
      <c r="EZ188" s="82"/>
      <c r="FA188" s="82"/>
      <c r="FB188" s="82"/>
      <c r="FC188" s="82"/>
      <c r="FD188" s="82"/>
      <c r="FE188" s="82"/>
      <c r="FF188" s="82"/>
      <c r="FG188" s="82"/>
      <c r="FH188" s="82"/>
      <c r="FI188" s="82"/>
      <c r="FJ188" s="82"/>
      <c r="FK188" s="82"/>
      <c r="FL188" s="82"/>
      <c r="FM188" s="82"/>
      <c r="FN188" s="82"/>
      <c r="FO188" s="82"/>
      <c r="FP188" s="82"/>
      <c r="FQ188" s="82"/>
      <c r="FR188" s="82"/>
      <c r="FS188" s="82"/>
      <c r="FT188" s="82"/>
      <c r="FU188" s="82"/>
      <c r="FV188" s="82"/>
      <c r="FW188" s="82"/>
      <c r="FX188" s="82"/>
      <c r="FY188" s="82"/>
      <c r="FZ188" s="82"/>
      <c r="GA188" s="82"/>
      <c r="GB188" s="82"/>
      <c r="GC188" s="82"/>
      <c r="GD188" s="82"/>
      <c r="GE188" s="82"/>
      <c r="GF188" s="82"/>
      <c r="GG188" s="82"/>
      <c r="GH188" s="82"/>
      <c r="GI188" s="82"/>
      <c r="GJ188" s="82"/>
      <c r="GK188" s="82"/>
      <c r="GL188" s="82"/>
      <c r="GM188" s="82"/>
      <c r="GN188" s="82"/>
      <c r="GO188" s="82"/>
      <c r="GP188" s="82"/>
      <c r="GQ188" s="82"/>
      <c r="GR188" s="82"/>
      <c r="GS188" s="82"/>
      <c r="GT188" s="82"/>
      <c r="GU188" s="82"/>
      <c r="GV188" s="82"/>
      <c r="GW188" s="82"/>
      <c r="GX188" s="82"/>
      <c r="GY188" s="82"/>
      <c r="GZ188" s="82"/>
      <c r="HA188" s="82"/>
      <c r="HB188" s="82"/>
      <c r="HC188" s="82"/>
      <c r="HD188" s="82"/>
      <c r="HE188" s="82"/>
      <c r="HF188" s="82"/>
      <c r="HG188" s="82"/>
      <c r="HH188" s="82"/>
      <c r="HI188" s="82"/>
      <c r="HJ188" s="82"/>
      <c r="HK188" s="82"/>
      <c r="HL188" s="82"/>
      <c r="HM188" s="82"/>
      <c r="HN188" s="82"/>
      <c r="HO188" s="82"/>
      <c r="HP188" s="82"/>
      <c r="HQ188" s="82"/>
      <c r="HR188" s="82"/>
      <c r="HS188" s="82"/>
      <c r="HT188" s="82"/>
      <c r="HU188" s="82"/>
      <c r="HV188" s="82"/>
      <c r="HW188" s="82"/>
      <c r="HX188" s="82"/>
      <c r="HY188" s="82"/>
      <c r="HZ188" s="82"/>
      <c r="IA188" s="82"/>
      <c r="IB188" s="82"/>
      <c r="IC188" s="82"/>
      <c r="ID188" s="82"/>
      <c r="IE188" s="82"/>
      <c r="IF188" s="82"/>
      <c r="IG188" s="82"/>
      <c r="IH188" s="82"/>
      <c r="II188" s="82"/>
      <c r="IJ188" s="82"/>
      <c r="IK188" s="82"/>
      <c r="IL188" s="82"/>
      <c r="IM188" s="82"/>
      <c r="IN188" s="82"/>
      <c r="IO188" s="82"/>
      <c r="IP188" s="82"/>
      <c r="IQ188" s="82"/>
      <c r="IR188" s="82"/>
      <c r="IS188" s="82"/>
      <c r="IT188" s="82"/>
      <c r="IU188" s="82"/>
      <c r="IV188" s="82"/>
      <c r="IW188" s="82"/>
      <c r="IX188" s="82"/>
      <c r="IY188" s="82"/>
      <c r="IZ188" s="82"/>
      <c r="JA188" s="82"/>
      <c r="JB188" s="82"/>
      <c r="JC188" s="82"/>
      <c r="JD188" s="82"/>
      <c r="JE188" s="82"/>
      <c r="JF188" s="82"/>
      <c r="JG188" s="82"/>
      <c r="JH188" s="82"/>
      <c r="JI188" s="82"/>
      <c r="JJ188" s="82"/>
      <c r="JK188" s="82"/>
      <c r="JL188" s="82"/>
      <c r="JM188" s="82"/>
      <c r="JN188" s="82"/>
      <c r="JO188" s="82"/>
      <c r="JP188" s="82"/>
      <c r="JQ188" s="82"/>
      <c r="JR188" s="82"/>
      <c r="JS188" s="82"/>
      <c r="JT188" s="82"/>
      <c r="JU188" s="82"/>
      <c r="JV188" s="82"/>
      <c r="JW188" s="82"/>
      <c r="JX188" s="82"/>
      <c r="JY188" s="82"/>
      <c r="JZ188" s="82"/>
      <c r="KA188" s="82"/>
      <c r="KB188" s="82"/>
      <c r="KC188" s="82"/>
      <c r="KD188" s="82"/>
      <c r="KE188" s="82"/>
      <c r="KF188" s="82"/>
      <c r="KG188" s="82"/>
      <c r="KH188" s="82"/>
      <c r="KI188" s="82"/>
      <c r="KJ188" s="82"/>
      <c r="KK188" s="82"/>
      <c r="KL188" s="82"/>
      <c r="KM188" s="82"/>
      <c r="KN188" s="82"/>
      <c r="KO188" s="82"/>
      <c r="KP188" s="82"/>
      <c r="KQ188" s="82"/>
      <c r="KR188" s="82"/>
      <c r="KS188" s="82"/>
      <c r="KT188" s="82"/>
      <c r="KU188" s="82"/>
      <c r="KV188" s="82"/>
      <c r="KW188" s="82"/>
      <c r="KX188" s="82"/>
      <c r="KY188" s="82"/>
      <c r="KZ188" s="82"/>
      <c r="LA188" s="82"/>
      <c r="LB188" s="82"/>
      <c r="LC188" s="82"/>
      <c r="LD188" s="82"/>
      <c r="LE188" s="82"/>
      <c r="LF188" s="82"/>
      <c r="LG188" s="82"/>
      <c r="LH188" s="82"/>
      <c r="LI188" s="82"/>
      <c r="LJ188" s="82"/>
      <c r="LK188" s="82"/>
      <c r="LL188" s="82"/>
      <c r="LM188" s="82"/>
      <c r="LN188" s="82"/>
      <c r="LO188" s="82"/>
      <c r="LP188" s="82"/>
      <c r="LQ188" s="82"/>
      <c r="LR188" s="82"/>
      <c r="LS188" s="82"/>
      <c r="LT188" s="82"/>
      <c r="LU188" s="82"/>
      <c r="LV188" s="82"/>
      <c r="LW188" s="82"/>
      <c r="LX188" s="82"/>
      <c r="LY188" s="82"/>
      <c r="LZ188" s="82"/>
      <c r="MA188" s="82"/>
      <c r="MB188" s="82"/>
      <c r="MC188" s="82"/>
      <c r="MD188" s="82"/>
      <c r="ME188" s="82"/>
      <c r="MF188" s="82"/>
      <c r="MG188" s="82"/>
      <c r="MH188" s="82"/>
      <c r="MI188" s="82"/>
      <c r="MJ188" s="82"/>
      <c r="MK188" s="82"/>
      <c r="ML188" s="82"/>
      <c r="MM188" s="82"/>
      <c r="MN188" s="82"/>
      <c r="MO188" s="82"/>
      <c r="MP188" s="82"/>
      <c r="MQ188" s="82"/>
      <c r="MR188" s="82"/>
      <c r="MS188" s="82"/>
      <c r="MT188" s="82"/>
      <c r="MU188" s="82"/>
      <c r="MV188" s="82"/>
      <c r="MW188" s="82"/>
      <c r="MX188" s="82"/>
      <c r="MY188" s="82"/>
      <c r="NB188" s="82"/>
      <c r="NC188" s="82"/>
      <c r="ND188" s="82"/>
      <c r="NE188" s="82"/>
      <c r="NF188" s="82"/>
      <c r="NG188" s="82"/>
      <c r="NH188" s="82"/>
      <c r="NI188" s="82"/>
      <c r="NJ188" s="82"/>
      <c r="NK188" s="82"/>
      <c r="NL188" s="82"/>
      <c r="NM188" s="82"/>
      <c r="NN188" s="82"/>
      <c r="NO188" s="82"/>
      <c r="NP188" s="82"/>
      <c r="NQ188" s="82"/>
      <c r="NR188" s="82"/>
      <c r="NS188" s="82"/>
      <c r="NT188" s="82"/>
      <c r="NU188" s="82"/>
      <c r="NV188" s="82"/>
      <c r="NW188" s="82"/>
      <c r="NX188" s="82"/>
      <c r="NY188" s="82"/>
      <c r="NZ188" s="82"/>
      <c r="OA188" s="82"/>
      <c r="OB188" s="82"/>
      <c r="OC188" s="82"/>
      <c r="OD188" s="82"/>
      <c r="OE188" s="82"/>
      <c r="OF188" s="82"/>
      <c r="OG188" s="82"/>
      <c r="OH188" s="82"/>
      <c r="OI188" s="82"/>
      <c r="OJ188" s="82"/>
      <c r="OK188" s="82"/>
      <c r="OL188" s="82"/>
      <c r="OM188" s="82"/>
      <c r="ON188" s="82"/>
      <c r="OO188" s="82"/>
      <c r="OP188" s="82"/>
      <c r="OQ188" s="82"/>
      <c r="OR188" s="82"/>
      <c r="OS188" s="82"/>
      <c r="OT188" s="82"/>
      <c r="OU188" s="82"/>
      <c r="OV188" s="82"/>
      <c r="OW188" s="82"/>
      <c r="OX188" s="82"/>
      <c r="OY188" s="82"/>
      <c r="OZ188" s="82"/>
      <c r="PA188" s="82"/>
      <c r="PB188" s="82"/>
      <c r="PC188" s="82"/>
      <c r="PD188" s="82"/>
      <c r="PE188" s="82"/>
      <c r="PF188" s="82"/>
      <c r="PG188" s="82"/>
      <c r="PH188" s="82"/>
      <c r="PI188" s="82"/>
      <c r="PJ188" s="82"/>
      <c r="PK188" s="82"/>
      <c r="PL188" s="82"/>
      <c r="PM188" s="82"/>
      <c r="PN188" s="82"/>
      <c r="PO188" s="82"/>
      <c r="PP188" s="82"/>
      <c r="PQ188" s="82"/>
      <c r="PR188" s="82"/>
      <c r="PS188" s="82"/>
      <c r="PT188" s="82"/>
      <c r="PU188" s="82"/>
      <c r="PV188" s="82"/>
      <c r="PW188" s="82"/>
      <c r="PX188" s="82"/>
      <c r="PY188" s="82"/>
      <c r="PZ188" s="82"/>
      <c r="QA188" s="82"/>
      <c r="QB188" s="82"/>
      <c r="QC188" s="82"/>
      <c r="QD188" s="82"/>
      <c r="QE188" s="82"/>
      <c r="QF188" s="82"/>
      <c r="QG188" s="82"/>
      <c r="QH188" s="82"/>
      <c r="QI188" s="82"/>
      <c r="QJ188" s="82"/>
      <c r="QK188" s="82"/>
      <c r="QL188" s="82"/>
      <c r="QM188" s="82"/>
      <c r="QN188" s="82"/>
      <c r="QO188" s="82"/>
      <c r="QP188" s="82"/>
      <c r="QQ188" s="82"/>
      <c r="QR188" s="82"/>
      <c r="QS188" s="82"/>
      <c r="QT188" s="82"/>
      <c r="QU188" s="82"/>
      <c r="QV188" s="82"/>
      <c r="QW188" s="82"/>
      <c r="QX188" s="82"/>
      <c r="QY188" s="82"/>
      <c r="QZ188" s="82"/>
      <c r="RA188" s="82"/>
      <c r="RB188" s="82"/>
      <c r="RC188" s="82"/>
      <c r="RD188" s="82"/>
      <c r="RE188" s="82"/>
      <c r="RF188" s="82"/>
      <c r="RG188" s="82"/>
      <c r="RH188" s="82"/>
      <c r="RI188" s="82"/>
      <c r="RJ188" s="82"/>
      <c r="RK188" s="82"/>
      <c r="RL188" s="82"/>
      <c r="RM188" s="82"/>
      <c r="RN188" s="82"/>
      <c r="RO188" s="82"/>
      <c r="RP188" s="82"/>
      <c r="RQ188" s="82"/>
      <c r="RR188" s="82"/>
      <c r="RS188" s="82"/>
      <c r="RT188" s="82"/>
      <c r="RU188" s="82"/>
      <c r="RV188" s="82"/>
      <c r="RW188" s="82"/>
      <c r="RX188" s="82"/>
      <c r="RY188" s="82"/>
      <c r="RZ188" s="82"/>
      <c r="SA188" s="82"/>
      <c r="SB188" s="82"/>
      <c r="SC188" s="82"/>
      <c r="SD188" s="82"/>
      <c r="SE188" s="82"/>
      <c r="SF188" s="82"/>
      <c r="SG188" s="82"/>
      <c r="SH188" s="82"/>
      <c r="SI188" s="82"/>
      <c r="SJ188" s="82"/>
      <c r="SK188" s="82"/>
      <c r="SL188" s="82"/>
      <c r="SM188" s="82"/>
      <c r="SN188" s="82"/>
      <c r="SO188" s="82"/>
      <c r="SP188" s="82"/>
      <c r="SQ188" s="82"/>
      <c r="SR188" s="82"/>
      <c r="SS188" s="82"/>
      <c r="ST188" s="82"/>
      <c r="SU188" s="82"/>
      <c r="SV188" s="82"/>
      <c r="SW188" s="82"/>
      <c r="SX188" s="82"/>
      <c r="SY188" s="82"/>
      <c r="SZ188" s="82"/>
      <c r="TA188" s="82"/>
      <c r="TB188" s="82"/>
      <c r="TC188" s="82"/>
      <c r="TD188" s="82"/>
      <c r="TE188" s="82"/>
      <c r="TF188" s="82"/>
      <c r="TG188" s="82"/>
      <c r="TH188" s="82"/>
      <c r="TI188" s="82"/>
      <c r="TJ188" s="82"/>
      <c r="TK188" s="82"/>
      <c r="TL188" s="82"/>
      <c r="TM188" s="82"/>
      <c r="TN188" s="82"/>
      <c r="TO188" s="82"/>
      <c r="TP188" s="82"/>
      <c r="TQ188" s="82"/>
      <c r="TR188" s="82"/>
      <c r="TS188" s="82"/>
      <c r="TT188" s="82"/>
      <c r="TU188" s="82"/>
      <c r="TV188" s="82"/>
      <c r="TW188" s="82"/>
      <c r="TX188" s="82"/>
      <c r="TY188" s="82"/>
      <c r="TZ188" s="82"/>
      <c r="UA188" s="82"/>
      <c r="UB188" s="82"/>
      <c r="UC188" s="82"/>
      <c r="UD188" s="82"/>
      <c r="UE188" s="82"/>
      <c r="UF188" s="82"/>
      <c r="UG188" s="82"/>
      <c r="UH188" s="82"/>
      <c r="UI188" s="82"/>
      <c r="UJ188" s="82"/>
      <c r="UK188" s="82"/>
      <c r="UL188" s="82"/>
      <c r="UM188" s="82"/>
      <c r="UN188" s="82"/>
      <c r="UO188" s="82"/>
      <c r="UP188" s="82"/>
      <c r="UQ188" s="82"/>
      <c r="UR188" s="82"/>
      <c r="US188" s="82"/>
      <c r="UT188" s="82"/>
      <c r="UU188" s="82"/>
      <c r="UV188" s="82"/>
      <c r="UW188" s="82"/>
      <c r="UX188" s="82"/>
      <c r="UY188" s="82"/>
      <c r="UZ188" s="82"/>
      <c r="VA188" s="82"/>
      <c r="VB188" s="82"/>
      <c r="VC188" s="82"/>
      <c r="VD188" s="82"/>
      <c r="VE188" s="82"/>
      <c r="VF188" s="82"/>
      <c r="VG188" s="82"/>
      <c r="VH188" s="82"/>
      <c r="VI188" s="82"/>
      <c r="VJ188" s="82"/>
      <c r="VK188" s="82"/>
      <c r="VL188" s="82"/>
      <c r="VM188" s="82"/>
      <c r="VN188" s="82"/>
      <c r="VO188" s="82"/>
      <c r="VP188" s="82"/>
      <c r="VQ188" s="82"/>
      <c r="VR188" s="82"/>
      <c r="VS188" s="82"/>
      <c r="VT188" s="82"/>
      <c r="VU188" s="82"/>
      <c r="VV188" s="82"/>
      <c r="VW188" s="82"/>
      <c r="VX188" s="82"/>
      <c r="VY188" s="82"/>
      <c r="VZ188" s="82"/>
      <c r="WA188" s="82"/>
      <c r="WB188" s="82"/>
      <c r="WC188" s="82"/>
      <c r="WD188" s="82"/>
      <c r="WE188" s="82"/>
      <c r="WF188" s="82"/>
      <c r="WG188" s="82"/>
      <c r="WH188" s="82"/>
      <c r="WI188" s="82"/>
      <c r="WJ188" s="82"/>
      <c r="WK188" s="82"/>
      <c r="WL188" s="82"/>
      <c r="WM188" s="82"/>
      <c r="WN188" s="82"/>
      <c r="WO188" s="82"/>
      <c r="WP188" s="82"/>
      <c r="WQ188" s="82"/>
      <c r="WR188" s="82"/>
      <c r="WS188" s="82"/>
      <c r="WT188" s="82"/>
      <c r="WU188" s="82"/>
      <c r="WX188" s="82"/>
      <c r="WY188" s="82"/>
      <c r="WZ188" s="82"/>
      <c r="XA188" s="82"/>
      <c r="XB188" s="82"/>
      <c r="XC188" s="82"/>
      <c r="XD188" s="82"/>
      <c r="XE188" s="82"/>
      <c r="XF188" s="82"/>
      <c r="XG188" s="82"/>
      <c r="XH188" s="82"/>
      <c r="XI188" s="82"/>
      <c r="XJ188" s="82"/>
      <c r="XK188" s="82"/>
      <c r="XL188" s="82"/>
      <c r="XM188" s="82"/>
      <c r="XN188" s="82"/>
      <c r="XO188" s="82"/>
      <c r="XP188" s="82"/>
      <c r="XQ188" s="82"/>
      <c r="XR188" s="82"/>
      <c r="XS188" s="82"/>
      <c r="XT188" s="82"/>
      <c r="XU188" s="82"/>
      <c r="XV188" s="82"/>
      <c r="XW188" s="82"/>
      <c r="XX188" s="82"/>
      <c r="XY188" s="82"/>
      <c r="XZ188" s="82"/>
      <c r="YA188" s="82"/>
      <c r="YB188" s="82"/>
      <c r="YC188" s="82"/>
      <c r="YD188" s="82"/>
      <c r="YE188" s="82"/>
      <c r="YF188" s="82"/>
      <c r="YG188" s="82"/>
      <c r="YH188" s="82"/>
      <c r="YI188" s="82"/>
      <c r="YJ188" s="82"/>
      <c r="YK188" s="82"/>
      <c r="YL188" s="82"/>
      <c r="YM188" s="82"/>
      <c r="YN188" s="82"/>
      <c r="YO188" s="82"/>
      <c r="YP188" s="82"/>
      <c r="YQ188" s="82"/>
      <c r="YR188" s="82"/>
      <c r="YS188" s="82"/>
      <c r="YT188" s="82"/>
      <c r="YU188" s="82"/>
      <c r="YV188" s="82"/>
      <c r="YW188" s="82"/>
      <c r="YX188" s="82"/>
      <c r="YY188" s="82"/>
      <c r="YZ188" s="82"/>
      <c r="ZA188" s="82"/>
      <c r="ZB188" s="82"/>
      <c r="ZC188" s="82"/>
      <c r="ZD188" s="82"/>
      <c r="ZE188" s="82"/>
      <c r="ZF188" s="82"/>
      <c r="ZG188" s="82"/>
      <c r="ZH188" s="82"/>
      <c r="ZI188" s="82"/>
      <c r="ZJ188" s="82"/>
      <c r="ZK188" s="82"/>
      <c r="ZL188" s="82"/>
      <c r="ZM188" s="82"/>
      <c r="ZN188" s="82"/>
      <c r="ZO188" s="82"/>
      <c r="ZP188" s="82"/>
      <c r="ZQ188" s="82"/>
      <c r="ZR188" s="82"/>
      <c r="ZS188" s="82"/>
      <c r="ZT188" s="82"/>
      <c r="ZU188" s="82"/>
      <c r="ZV188" s="82"/>
      <c r="ZW188" s="82"/>
      <c r="ZX188" s="82"/>
      <c r="ZY188" s="82"/>
      <c r="ZZ188" s="82"/>
      <c r="AAA188" s="82"/>
      <c r="AAB188" s="82"/>
      <c r="AAC188" s="82"/>
      <c r="AAD188" s="82"/>
      <c r="AAE188" s="82"/>
      <c r="AAF188" s="82"/>
      <c r="AAG188" s="82"/>
      <c r="AAH188" s="82"/>
      <c r="AAI188" s="82"/>
      <c r="AAJ188" s="82"/>
      <c r="AAK188" s="82"/>
      <c r="AAL188" s="82"/>
      <c r="AAM188" s="82"/>
      <c r="AAN188" s="82"/>
      <c r="AAO188" s="82"/>
      <c r="AAP188" s="82"/>
      <c r="AAQ188" s="82"/>
      <c r="AAR188" s="82"/>
      <c r="AAS188" s="82"/>
      <c r="AAT188" s="82"/>
      <c r="AAU188" s="82"/>
      <c r="AAV188" s="82"/>
      <c r="AAW188" s="82"/>
      <c r="AAX188" s="82"/>
      <c r="AAY188" s="82"/>
      <c r="AAZ188" s="82"/>
      <c r="ABA188" s="82"/>
      <c r="ABB188" s="82"/>
      <c r="ABC188" s="82"/>
      <c r="ABD188" s="82"/>
      <c r="ABE188" s="82"/>
      <c r="ABF188" s="82"/>
      <c r="ABG188" s="82"/>
      <c r="ABH188" s="82"/>
      <c r="ABI188" s="82"/>
      <c r="ABJ188" s="82"/>
      <c r="ABK188" s="82"/>
      <c r="ABL188" s="82"/>
      <c r="ABM188" s="82"/>
      <c r="ABN188" s="82"/>
      <c r="ABO188" s="82"/>
      <c r="ABP188" s="82"/>
      <c r="ABQ188" s="82"/>
      <c r="ABR188" s="82"/>
      <c r="ABS188" s="82"/>
      <c r="ABT188" s="82"/>
      <c r="ABU188" s="82"/>
      <c r="ABV188" s="82"/>
      <c r="ABW188" s="82"/>
      <c r="ABX188" s="82"/>
      <c r="ABY188" s="82"/>
      <c r="ABZ188" s="82"/>
      <c r="ACA188" s="82"/>
      <c r="ACB188" s="82"/>
      <c r="ACC188" s="82"/>
      <c r="ACD188" s="82"/>
      <c r="ACE188" s="82"/>
      <c r="ACF188" s="82"/>
      <c r="ACG188" s="82"/>
      <c r="ACH188" s="82"/>
      <c r="ACI188" s="82"/>
      <c r="ACJ188" s="82"/>
      <c r="ACK188" s="82"/>
      <c r="ACL188" s="82"/>
      <c r="ACM188" s="82"/>
      <c r="ACN188" s="82"/>
      <c r="ACO188" s="82"/>
      <c r="ACP188" s="82"/>
      <c r="ACQ188" s="82"/>
      <c r="ACR188" s="82"/>
      <c r="ACS188" s="82"/>
      <c r="ACT188" s="82"/>
      <c r="ACU188" s="82"/>
      <c r="ACV188" s="82"/>
      <c r="ACW188" s="82"/>
      <c r="ACX188" s="82"/>
      <c r="ACY188" s="82"/>
      <c r="ACZ188" s="82"/>
      <c r="ADA188" s="82"/>
      <c r="ADB188" s="82"/>
      <c r="ADC188" s="82"/>
      <c r="ADD188" s="82"/>
      <c r="ADE188" s="82"/>
      <c r="ADF188" s="82"/>
      <c r="ADG188" s="82"/>
      <c r="ADH188" s="82"/>
      <c r="ADI188" s="82"/>
      <c r="ADJ188" s="82"/>
      <c r="ADK188" s="82"/>
      <c r="ADL188" s="82"/>
      <c r="ADM188" s="82"/>
      <c r="ADN188" s="82"/>
      <c r="ADO188" s="82"/>
      <c r="ADP188" s="82"/>
      <c r="ADQ188" s="82"/>
      <c r="ADR188" s="82"/>
      <c r="ADS188" s="82"/>
      <c r="ADT188" s="82"/>
      <c r="ADU188" s="82"/>
      <c r="ADV188" s="82"/>
      <c r="ADW188" s="82"/>
      <c r="ADX188" s="82"/>
      <c r="ADY188" s="82"/>
      <c r="ADZ188" s="82"/>
      <c r="AEA188" s="82"/>
      <c r="AEB188" s="82"/>
      <c r="AEC188" s="82"/>
      <c r="AED188" s="82"/>
      <c r="AEE188" s="82"/>
      <c r="AEF188" s="82"/>
      <c r="AEG188" s="82"/>
      <c r="AEH188" s="82"/>
      <c r="AEI188" s="82"/>
      <c r="AEJ188" s="82"/>
      <c r="AEK188" s="82"/>
      <c r="AEL188" s="82"/>
      <c r="AEM188" s="82"/>
      <c r="AEN188" s="82"/>
      <c r="AEO188" s="82"/>
      <c r="AEP188" s="82"/>
      <c r="AEQ188" s="82"/>
      <c r="AER188" s="82"/>
      <c r="AES188" s="82"/>
      <c r="AET188" s="82"/>
      <c r="AEU188" s="82"/>
      <c r="AEV188" s="82"/>
      <c r="AEW188" s="82"/>
      <c r="AEX188" s="82"/>
      <c r="AEY188" s="82"/>
      <c r="AEZ188" s="82"/>
      <c r="AFA188" s="82"/>
      <c r="AFB188" s="82"/>
      <c r="AFC188" s="82"/>
      <c r="AFD188" s="82"/>
      <c r="AFE188" s="82"/>
      <c r="AFF188" s="82"/>
      <c r="AFG188" s="82"/>
      <c r="AFH188" s="82"/>
      <c r="AFI188" s="82"/>
      <c r="AFJ188" s="82"/>
      <c r="AFK188" s="82"/>
      <c r="AFL188" s="82"/>
      <c r="AFM188" s="82"/>
      <c r="AFN188" s="82"/>
      <c r="AFO188" s="82"/>
      <c r="AFP188" s="82"/>
      <c r="AFQ188" s="82"/>
      <c r="AFR188" s="82"/>
      <c r="AFS188" s="82"/>
      <c r="AFT188" s="82"/>
      <c r="AFU188" s="82"/>
      <c r="AFV188" s="82"/>
      <c r="AFW188" s="82"/>
      <c r="AFX188" s="82"/>
      <c r="AFY188" s="82"/>
      <c r="AFZ188" s="82"/>
      <c r="AGA188" s="82"/>
      <c r="AGB188" s="82"/>
      <c r="AGC188" s="82"/>
      <c r="AGD188" s="82"/>
      <c r="AGE188" s="82"/>
      <c r="AGF188" s="82"/>
      <c r="AGG188" s="82"/>
      <c r="AGH188" s="82"/>
      <c r="AGI188" s="82"/>
      <c r="AGJ188" s="82"/>
      <c r="AGK188" s="82"/>
      <c r="AGL188" s="82"/>
      <c r="AGM188" s="82"/>
      <c r="AGN188" s="82"/>
      <c r="AGO188" s="82"/>
      <c r="AGP188" s="82"/>
      <c r="AGQ188" s="82"/>
      <c r="AGT188" s="82"/>
      <c r="AGU188" s="82"/>
      <c r="AGV188" s="82"/>
      <c r="AGW188" s="82"/>
      <c r="AGX188" s="82"/>
      <c r="AGY188" s="82"/>
      <c r="AGZ188" s="82"/>
      <c r="AHA188" s="82"/>
      <c r="AHB188" s="82"/>
      <c r="AHC188" s="82"/>
      <c r="AHD188" s="82"/>
      <c r="AHE188" s="82"/>
      <c r="AHF188" s="82"/>
      <c r="AHG188" s="82"/>
      <c r="AHH188" s="82"/>
      <c r="AHI188" s="82"/>
      <c r="AHJ188" s="82"/>
      <c r="AHK188" s="82"/>
      <c r="AHL188" s="82"/>
      <c r="AHM188" s="82"/>
      <c r="AHN188" s="82"/>
      <c r="AHO188" s="82"/>
      <c r="AHP188" s="82"/>
      <c r="AHQ188" s="82"/>
      <c r="AHR188" s="82"/>
      <c r="AHS188" s="82"/>
      <c r="AHT188" s="82"/>
      <c r="AHU188" s="82"/>
      <c r="AHV188" s="82"/>
      <c r="AHW188" s="82"/>
      <c r="AHX188" s="82"/>
      <c r="AHY188" s="82"/>
      <c r="AHZ188" s="82"/>
      <c r="AIA188" s="82"/>
      <c r="AIB188" s="82"/>
      <c r="AIC188" s="82"/>
      <c r="AID188" s="82"/>
      <c r="AIE188" s="82"/>
      <c r="AIF188" s="82"/>
      <c r="AIG188" s="82"/>
      <c r="AIH188" s="82"/>
      <c r="AII188" s="82"/>
      <c r="AIJ188" s="82"/>
      <c r="AIK188" s="82"/>
      <c r="AIL188" s="82"/>
      <c r="AIM188" s="82"/>
      <c r="AIN188" s="82"/>
      <c r="AIO188" s="82"/>
      <c r="AIP188" s="82"/>
      <c r="AIQ188" s="82"/>
      <c r="AIR188" s="82"/>
      <c r="AIS188" s="82"/>
      <c r="AIT188" s="82"/>
      <c r="AIU188" s="82"/>
      <c r="AIV188" s="82"/>
      <c r="AIW188" s="82"/>
      <c r="AIX188" s="82"/>
      <c r="AIY188" s="82"/>
      <c r="AIZ188" s="82"/>
      <c r="AJA188" s="82"/>
      <c r="AJB188" s="82"/>
      <c r="AJC188" s="82"/>
      <c r="AJD188" s="82"/>
      <c r="AJE188" s="82"/>
      <c r="AJF188" s="82"/>
      <c r="AJG188" s="82"/>
      <c r="AJH188" s="82"/>
      <c r="AJI188" s="82"/>
      <c r="AJJ188" s="82"/>
      <c r="AJK188" s="82"/>
      <c r="AJL188" s="82"/>
      <c r="AJM188" s="82"/>
      <c r="AJN188" s="82"/>
      <c r="AJO188" s="82"/>
      <c r="AJP188" s="82"/>
      <c r="AJQ188" s="82"/>
      <c r="AJR188" s="82"/>
      <c r="AJS188" s="82"/>
      <c r="AJT188" s="82"/>
      <c r="AJU188" s="82"/>
      <c r="AJV188" s="82"/>
      <c r="AJW188" s="82"/>
      <c r="AJX188" s="82"/>
      <c r="AJY188" s="82"/>
      <c r="AJZ188" s="82"/>
      <c r="AKA188" s="82"/>
      <c r="AKB188" s="82"/>
      <c r="AKC188" s="82"/>
      <c r="AKD188" s="82"/>
      <c r="AKE188" s="82"/>
      <c r="AKF188" s="82"/>
      <c r="AKG188" s="82"/>
      <c r="AKH188" s="82"/>
      <c r="AKI188" s="82"/>
      <c r="AKJ188" s="82"/>
      <c r="AKK188" s="82"/>
      <c r="AKL188" s="82"/>
      <c r="AKM188" s="82"/>
      <c r="AKN188" s="82"/>
      <c r="AKO188" s="82"/>
      <c r="AKP188" s="82"/>
      <c r="AKQ188" s="82"/>
      <c r="AKR188" s="82"/>
      <c r="AKS188" s="82"/>
      <c r="AKT188" s="82"/>
      <c r="AKU188" s="82"/>
      <c r="AKV188" s="82"/>
      <c r="AKW188" s="82"/>
      <c r="AKX188" s="82"/>
      <c r="AKY188" s="82"/>
      <c r="AKZ188" s="82"/>
      <c r="ALA188" s="82"/>
      <c r="ALB188" s="82"/>
      <c r="ALC188" s="82"/>
      <c r="ALD188" s="82"/>
      <c r="ALE188" s="82"/>
      <c r="ALF188" s="82"/>
      <c r="ALG188" s="82"/>
      <c r="ALH188" s="82"/>
      <c r="ALI188" s="82"/>
      <c r="ALJ188" s="82"/>
      <c r="ALK188" s="82"/>
      <c r="ALL188" s="82"/>
      <c r="ALM188" s="82"/>
      <c r="ALN188" s="82"/>
      <c r="ALO188" s="82"/>
      <c r="ALP188" s="82"/>
      <c r="ALQ188" s="82"/>
      <c r="ALR188" s="82"/>
      <c r="ALS188" s="82"/>
      <c r="ALT188" s="82"/>
      <c r="ALU188" s="82"/>
      <c r="ALV188" s="82"/>
      <c r="ALW188" s="82"/>
      <c r="ALX188" s="82"/>
      <c r="ALY188" s="82"/>
      <c r="ALZ188" s="82"/>
      <c r="AMA188" s="82"/>
      <c r="AMB188" s="82"/>
      <c r="AMC188" s="82"/>
      <c r="AMD188" s="82"/>
      <c r="AME188" s="82"/>
      <c r="AMF188" s="82"/>
      <c r="AMG188" s="82"/>
      <c r="AMH188" s="82"/>
      <c r="AMI188" s="82"/>
      <c r="AMJ188" s="82"/>
      <c r="AMK188" s="82"/>
      <c r="AML188" s="82"/>
      <c r="AMM188" s="82"/>
      <c r="AMN188" s="82"/>
      <c r="AMO188" s="82"/>
      <c r="AMP188" s="82"/>
      <c r="AMQ188" s="82"/>
      <c r="AMR188" s="82"/>
      <c r="AMS188" s="82"/>
      <c r="AMT188" s="82"/>
      <c r="AMU188" s="82"/>
      <c r="AMV188" s="82"/>
      <c r="AMW188" s="82"/>
      <c r="AMX188" s="82"/>
      <c r="AMY188" s="82"/>
      <c r="AMZ188" s="82"/>
      <c r="ANA188" s="82"/>
      <c r="ANB188" s="82"/>
      <c r="ANC188" s="82"/>
      <c r="AND188" s="82"/>
      <c r="ANE188" s="82"/>
      <c r="ANF188" s="82"/>
      <c r="ANG188" s="82"/>
      <c r="ANH188" s="82"/>
      <c r="ANI188" s="82"/>
      <c r="ANJ188" s="82"/>
      <c r="ANK188" s="82"/>
      <c r="ANL188" s="82"/>
      <c r="ANM188" s="82"/>
      <c r="ANN188" s="82"/>
      <c r="ANO188" s="82"/>
      <c r="ANP188" s="82"/>
      <c r="ANQ188" s="82"/>
      <c r="ANR188" s="82"/>
      <c r="ANS188" s="82"/>
      <c r="ANT188" s="82"/>
      <c r="ANU188" s="82"/>
      <c r="ANV188" s="82"/>
      <c r="ANW188" s="82"/>
      <c r="ANX188" s="82"/>
      <c r="ANY188" s="82"/>
      <c r="ANZ188" s="82"/>
      <c r="AOA188" s="82"/>
      <c r="AOB188" s="82"/>
      <c r="AOC188" s="82"/>
      <c r="AOD188" s="82"/>
      <c r="AOE188" s="82"/>
      <c r="AOF188" s="82"/>
      <c r="AOG188" s="82"/>
      <c r="AOH188" s="82"/>
      <c r="AOI188" s="82"/>
      <c r="AOJ188" s="82"/>
      <c r="AOK188" s="82"/>
      <c r="AOL188" s="82"/>
      <c r="AOM188" s="82"/>
      <c r="AON188" s="82"/>
      <c r="AOO188" s="82"/>
      <c r="AOP188" s="82"/>
      <c r="AOQ188" s="82"/>
      <c r="AOR188" s="82"/>
      <c r="AOS188" s="82"/>
      <c r="AOT188" s="82"/>
      <c r="AOU188" s="82"/>
      <c r="AOV188" s="82"/>
      <c r="AOW188" s="82"/>
      <c r="AOX188" s="82"/>
      <c r="AOY188" s="82"/>
      <c r="AOZ188" s="82"/>
      <c r="APA188" s="82"/>
      <c r="APB188" s="82"/>
      <c r="APC188" s="82"/>
      <c r="APD188" s="82"/>
      <c r="APE188" s="82"/>
      <c r="APF188" s="82"/>
      <c r="APG188" s="82"/>
      <c r="APH188" s="82"/>
      <c r="API188" s="82"/>
      <c r="APJ188" s="82"/>
      <c r="APK188" s="82"/>
      <c r="APL188" s="82"/>
      <c r="APM188" s="82"/>
      <c r="APN188" s="82"/>
      <c r="APO188" s="82"/>
      <c r="APP188" s="82"/>
      <c r="APQ188" s="82"/>
      <c r="APR188" s="82"/>
      <c r="APS188" s="82"/>
      <c r="APT188" s="82"/>
      <c r="APU188" s="82"/>
      <c r="APV188" s="82"/>
      <c r="APW188" s="82"/>
      <c r="APX188" s="82"/>
      <c r="APY188" s="82"/>
      <c r="APZ188" s="82"/>
      <c r="AQA188" s="82"/>
      <c r="AQB188" s="82"/>
      <c r="AQC188" s="82"/>
      <c r="AQD188" s="82"/>
      <c r="AQE188" s="82"/>
      <c r="AQF188" s="82"/>
      <c r="AQG188" s="82"/>
      <c r="AQH188" s="82"/>
      <c r="AQI188" s="82"/>
      <c r="AQJ188" s="82"/>
      <c r="AQK188" s="82"/>
      <c r="AQL188" s="82"/>
      <c r="AQM188" s="82"/>
      <c r="AQP188" s="82"/>
      <c r="AQQ188" s="82"/>
      <c r="AQR188" s="82"/>
      <c r="AQS188" s="82"/>
      <c r="AQT188" s="82"/>
      <c r="AQU188" s="82"/>
      <c r="AQV188" s="82"/>
      <c r="AQW188" s="82"/>
      <c r="AQX188" s="82"/>
      <c r="AQY188" s="82"/>
      <c r="AQZ188" s="82"/>
      <c r="ARA188" s="82"/>
      <c r="ARB188" s="82"/>
      <c r="ARC188" s="82"/>
      <c r="ARD188" s="82"/>
      <c r="ARE188" s="82"/>
      <c r="ARF188" s="82"/>
      <c r="ARG188" s="82"/>
      <c r="ARH188" s="82"/>
      <c r="ARI188" s="82"/>
      <c r="ARJ188" s="82"/>
      <c r="ARK188" s="82"/>
      <c r="ARL188" s="82"/>
      <c r="ARM188" s="82"/>
      <c r="ARN188" s="82"/>
      <c r="ARO188" s="82"/>
      <c r="ARP188" s="82"/>
      <c r="ARQ188" s="82"/>
      <c r="ARR188" s="82"/>
      <c r="ARS188" s="82"/>
      <c r="ART188" s="82"/>
      <c r="ARU188" s="82"/>
      <c r="ARV188" s="82"/>
      <c r="ARW188" s="82"/>
      <c r="ARX188" s="82"/>
      <c r="ARY188" s="82"/>
      <c r="ARZ188" s="82"/>
      <c r="ASA188" s="82"/>
      <c r="ASB188" s="82"/>
      <c r="ASC188" s="82"/>
      <c r="ASD188" s="82"/>
      <c r="ASE188" s="82"/>
      <c r="ASF188" s="82"/>
      <c r="ASG188" s="82"/>
      <c r="ASH188" s="82"/>
      <c r="ASI188" s="82"/>
      <c r="ASJ188" s="82"/>
      <c r="ASK188" s="82"/>
      <c r="ASL188" s="82"/>
      <c r="ASM188" s="82"/>
      <c r="ASN188" s="82"/>
      <c r="ASO188" s="82"/>
      <c r="ASP188" s="82"/>
      <c r="ASQ188" s="82"/>
      <c r="ASR188" s="82"/>
      <c r="ASS188" s="82"/>
      <c r="AST188" s="82"/>
      <c r="ASU188" s="82"/>
      <c r="ASV188" s="82"/>
      <c r="ASW188" s="82"/>
      <c r="ASX188" s="82"/>
      <c r="ASY188" s="82"/>
      <c r="ASZ188" s="82"/>
      <c r="ATA188" s="82"/>
      <c r="ATB188" s="82"/>
      <c r="ATC188" s="82"/>
      <c r="ATD188" s="82"/>
      <c r="ATE188" s="82"/>
      <c r="ATF188" s="82"/>
      <c r="ATG188" s="82"/>
      <c r="ATH188" s="82"/>
      <c r="ATI188" s="82"/>
      <c r="ATJ188" s="82"/>
      <c r="ATK188" s="82"/>
      <c r="ATL188" s="82"/>
      <c r="ATM188" s="82"/>
      <c r="ATN188" s="82"/>
      <c r="ATO188" s="82"/>
      <c r="ATP188" s="82"/>
      <c r="ATQ188" s="82"/>
      <c r="ATR188" s="82"/>
      <c r="ATS188" s="82"/>
      <c r="ATT188" s="82"/>
      <c r="ATU188" s="82"/>
      <c r="ATV188" s="82"/>
      <c r="ATW188" s="82"/>
      <c r="ATX188" s="82"/>
      <c r="ATY188" s="82"/>
      <c r="ATZ188" s="82"/>
      <c r="AUA188" s="82"/>
      <c r="AUB188" s="82"/>
      <c r="AUC188" s="82"/>
      <c r="AUD188" s="82"/>
      <c r="AUE188" s="82"/>
      <c r="AUF188" s="82"/>
      <c r="AUG188" s="82"/>
      <c r="AUH188" s="82"/>
      <c r="AUI188" s="82"/>
      <c r="AUJ188" s="82"/>
      <c r="AUK188" s="82"/>
      <c r="AUL188" s="82"/>
      <c r="AUM188" s="82"/>
      <c r="AUN188" s="82"/>
      <c r="AUO188" s="82"/>
      <c r="AUP188" s="82"/>
      <c r="AUQ188" s="82"/>
      <c r="AUR188" s="82"/>
      <c r="AUS188" s="82"/>
      <c r="AUT188" s="82"/>
      <c r="AUU188" s="82"/>
      <c r="AUV188" s="82"/>
      <c r="AUW188" s="82"/>
      <c r="AUX188" s="82"/>
      <c r="AUY188" s="82"/>
      <c r="AUZ188" s="82"/>
      <c r="AVA188" s="82"/>
      <c r="AVB188" s="82"/>
      <c r="AVC188" s="82"/>
      <c r="AVD188" s="82"/>
      <c r="AVE188" s="82"/>
      <c r="AVF188" s="82"/>
      <c r="AVG188" s="82"/>
      <c r="AVH188" s="82"/>
      <c r="AVI188" s="82"/>
      <c r="AVJ188" s="82"/>
      <c r="AVK188" s="82"/>
      <c r="AVL188" s="82"/>
      <c r="AVM188" s="82"/>
      <c r="AVN188" s="82"/>
      <c r="AVO188" s="82"/>
      <c r="AVP188" s="82"/>
      <c r="AVQ188" s="82"/>
      <c r="AVR188" s="82"/>
      <c r="AVS188" s="82"/>
      <c r="AVT188" s="82"/>
      <c r="AVU188" s="82"/>
      <c r="AVV188" s="82"/>
      <c r="AVW188" s="82"/>
      <c r="AVX188" s="82"/>
      <c r="AVY188" s="82"/>
      <c r="AVZ188" s="82"/>
      <c r="AWA188" s="82"/>
      <c r="AWB188" s="82"/>
      <c r="AWC188" s="82"/>
      <c r="AWD188" s="82"/>
      <c r="AWE188" s="82"/>
      <c r="AWF188" s="82"/>
      <c r="AWG188" s="82"/>
      <c r="AWH188" s="82"/>
      <c r="AWI188" s="82"/>
      <c r="AWJ188" s="82"/>
      <c r="AWK188" s="82"/>
      <c r="AWL188" s="82"/>
      <c r="AWM188" s="82"/>
      <c r="AWN188" s="82"/>
      <c r="AWO188" s="82"/>
      <c r="AWP188" s="82"/>
      <c r="AWQ188" s="82"/>
      <c r="AWR188" s="82"/>
      <c r="AWS188" s="82"/>
      <c r="AWT188" s="82"/>
      <c r="AWU188" s="82"/>
      <c r="AWV188" s="82"/>
      <c r="AWW188" s="82"/>
      <c r="AWX188" s="82"/>
      <c r="AWY188" s="82"/>
      <c r="AWZ188" s="82"/>
      <c r="AXA188" s="82"/>
      <c r="AXB188" s="82"/>
      <c r="AXC188" s="82"/>
      <c r="AXD188" s="82"/>
      <c r="AXE188" s="82"/>
      <c r="AXF188" s="82"/>
      <c r="AXG188" s="82"/>
      <c r="AXH188" s="82"/>
      <c r="AXI188" s="82"/>
      <c r="AXJ188" s="82"/>
      <c r="AXK188" s="82"/>
      <c r="AXL188" s="82"/>
      <c r="AXM188" s="82"/>
      <c r="AXN188" s="82"/>
      <c r="AXO188" s="82"/>
      <c r="AXP188" s="82"/>
      <c r="AXQ188" s="82"/>
      <c r="AXR188" s="82"/>
      <c r="AXS188" s="82"/>
      <c r="AXT188" s="82"/>
      <c r="AXU188" s="82"/>
      <c r="AXV188" s="82"/>
      <c r="AXW188" s="82"/>
      <c r="AXX188" s="82"/>
      <c r="AXY188" s="82"/>
      <c r="AXZ188" s="82"/>
      <c r="AYA188" s="82"/>
      <c r="AYB188" s="82"/>
      <c r="AYC188" s="82"/>
      <c r="AYD188" s="82"/>
      <c r="AYE188" s="82"/>
      <c r="AYF188" s="82"/>
      <c r="AYG188" s="82"/>
      <c r="AYH188" s="82"/>
      <c r="AYI188" s="82"/>
      <c r="AYJ188" s="82"/>
      <c r="AYK188" s="82"/>
      <c r="AYL188" s="82"/>
      <c r="AYM188" s="82"/>
      <c r="AYN188" s="82"/>
      <c r="AYO188" s="82"/>
      <c r="AYP188" s="82"/>
      <c r="AYQ188" s="82"/>
      <c r="AYR188" s="82"/>
      <c r="AYS188" s="82"/>
      <c r="AYT188" s="82"/>
      <c r="AYU188" s="82"/>
      <c r="AYV188" s="82"/>
      <c r="AYW188" s="82"/>
      <c r="AYX188" s="82"/>
      <c r="AYY188" s="82"/>
      <c r="AYZ188" s="82"/>
      <c r="AZA188" s="82"/>
      <c r="AZB188" s="82"/>
      <c r="AZC188" s="82"/>
      <c r="AZD188" s="82"/>
      <c r="AZE188" s="82"/>
      <c r="AZF188" s="82"/>
      <c r="AZG188" s="82"/>
      <c r="AZH188" s="82"/>
      <c r="AZI188" s="82"/>
      <c r="AZJ188" s="82"/>
      <c r="AZK188" s="82"/>
      <c r="AZL188" s="82"/>
      <c r="AZM188" s="82"/>
      <c r="AZN188" s="82"/>
      <c r="AZO188" s="82"/>
      <c r="AZP188" s="82"/>
      <c r="AZQ188" s="82"/>
      <c r="AZR188" s="82"/>
      <c r="AZS188" s="82"/>
      <c r="AZT188" s="82"/>
      <c r="AZU188" s="82"/>
      <c r="AZV188" s="82"/>
      <c r="AZW188" s="82"/>
      <c r="AZX188" s="82"/>
      <c r="AZY188" s="82"/>
      <c r="AZZ188" s="82"/>
      <c r="BAA188" s="82"/>
      <c r="BAB188" s="82"/>
      <c r="BAC188" s="82"/>
      <c r="BAD188" s="82"/>
      <c r="BAE188" s="82"/>
      <c r="BAF188" s="82"/>
      <c r="BAG188" s="82"/>
      <c r="BAH188" s="82"/>
      <c r="BAI188" s="82"/>
      <c r="BAL188" s="82"/>
      <c r="BAM188" s="82"/>
      <c r="BAN188" s="82"/>
      <c r="BAO188" s="82"/>
      <c r="BAP188" s="82"/>
      <c r="BAQ188" s="82"/>
      <c r="BAR188" s="82"/>
      <c r="BAS188" s="82"/>
      <c r="BAT188" s="82"/>
      <c r="BAU188" s="82"/>
      <c r="BAV188" s="82"/>
      <c r="BAW188" s="82"/>
      <c r="BAX188" s="82"/>
      <c r="BAY188" s="82"/>
      <c r="BAZ188" s="82"/>
      <c r="BBA188" s="82"/>
      <c r="BBB188" s="82"/>
      <c r="BBC188" s="82"/>
      <c r="BBD188" s="82"/>
      <c r="BBE188" s="82"/>
      <c r="BBF188" s="82"/>
      <c r="BBG188" s="82"/>
      <c r="BBH188" s="82"/>
      <c r="BBI188" s="82"/>
      <c r="BBJ188" s="82"/>
      <c r="BBK188" s="82"/>
      <c r="BBL188" s="82"/>
      <c r="BBM188" s="82"/>
      <c r="BBN188" s="82"/>
      <c r="BBO188" s="82"/>
      <c r="BBP188" s="82"/>
      <c r="BBQ188" s="82"/>
      <c r="BBR188" s="82"/>
      <c r="BBS188" s="82"/>
      <c r="BBT188" s="82"/>
      <c r="BBU188" s="82"/>
      <c r="BBV188" s="82"/>
      <c r="BBW188" s="82"/>
      <c r="BBX188" s="82"/>
      <c r="BBY188" s="82"/>
      <c r="BBZ188" s="82"/>
      <c r="BCA188" s="82"/>
      <c r="BCB188" s="82"/>
      <c r="BCC188" s="82"/>
      <c r="BCD188" s="82"/>
      <c r="BCE188" s="82"/>
      <c r="BCF188" s="82"/>
      <c r="BCG188" s="82"/>
      <c r="BCH188" s="82"/>
      <c r="BCI188" s="82"/>
      <c r="BCJ188" s="82"/>
      <c r="BCK188" s="82"/>
      <c r="BCL188" s="82"/>
      <c r="BCM188" s="82"/>
      <c r="BCN188" s="82"/>
      <c r="BCO188" s="82"/>
      <c r="BCP188" s="82"/>
      <c r="BCQ188" s="82"/>
      <c r="BCR188" s="82"/>
      <c r="BCS188" s="82"/>
      <c r="BCT188" s="82"/>
      <c r="BCU188" s="82"/>
      <c r="BCV188" s="82"/>
      <c r="BCW188" s="82"/>
      <c r="BCX188" s="82"/>
      <c r="BCY188" s="82"/>
      <c r="BCZ188" s="82"/>
      <c r="BDA188" s="82"/>
      <c r="BDB188" s="82"/>
      <c r="BDC188" s="82"/>
      <c r="BDD188" s="82"/>
      <c r="BDE188" s="82"/>
      <c r="BDF188" s="82"/>
      <c r="BDG188" s="82"/>
      <c r="BDH188" s="82"/>
      <c r="BDI188" s="82"/>
      <c r="BDJ188" s="82"/>
      <c r="BDK188" s="82"/>
      <c r="BDL188" s="82"/>
      <c r="BDM188" s="82"/>
      <c r="BDN188" s="82"/>
      <c r="BDO188" s="82"/>
      <c r="BDP188" s="82"/>
      <c r="BDQ188" s="82"/>
      <c r="BDR188" s="82"/>
      <c r="BDS188" s="82"/>
      <c r="BDT188" s="82"/>
      <c r="BDU188" s="82"/>
      <c r="BDV188" s="82"/>
      <c r="BDW188" s="82"/>
      <c r="BDX188" s="82"/>
      <c r="BDY188" s="82"/>
      <c r="BDZ188" s="82"/>
      <c r="BEA188" s="82"/>
      <c r="BEB188" s="82"/>
      <c r="BEC188" s="82"/>
      <c r="BED188" s="82"/>
      <c r="BEE188" s="82"/>
      <c r="BEF188" s="82"/>
      <c r="BEG188" s="82"/>
      <c r="BEH188" s="82"/>
      <c r="BEI188" s="82"/>
      <c r="BEJ188" s="82"/>
      <c r="BEK188" s="82"/>
      <c r="BEL188" s="82"/>
      <c r="BEM188" s="82"/>
      <c r="BEN188" s="82"/>
      <c r="BEO188" s="82"/>
      <c r="BEP188" s="82"/>
      <c r="BEQ188" s="82"/>
      <c r="BER188" s="82"/>
      <c r="BES188" s="82"/>
      <c r="BET188" s="82"/>
      <c r="BEU188" s="82"/>
      <c r="BEV188" s="82"/>
      <c r="BEW188" s="82"/>
      <c r="BEX188" s="82"/>
      <c r="BEY188" s="82"/>
      <c r="BEZ188" s="82"/>
      <c r="BFA188" s="82"/>
      <c r="BFB188" s="82"/>
      <c r="BFC188" s="82"/>
      <c r="BFD188" s="82"/>
      <c r="BFE188" s="82"/>
      <c r="BFF188" s="82"/>
      <c r="BFG188" s="82"/>
      <c r="BFH188" s="82"/>
      <c r="BFI188" s="82"/>
      <c r="BFJ188" s="82"/>
      <c r="BFK188" s="82"/>
      <c r="BFL188" s="82"/>
      <c r="BFM188" s="82"/>
      <c r="BFN188" s="82"/>
      <c r="BFO188" s="82"/>
      <c r="BFP188" s="82"/>
      <c r="BFQ188" s="82"/>
      <c r="BFR188" s="82"/>
      <c r="BFS188" s="82"/>
      <c r="BFT188" s="82"/>
      <c r="BFU188" s="82"/>
      <c r="BFV188" s="82"/>
      <c r="BFW188" s="82"/>
      <c r="BFX188" s="82"/>
      <c r="BFY188" s="82"/>
      <c r="BFZ188" s="82"/>
      <c r="BGA188" s="82"/>
      <c r="BGB188" s="82"/>
      <c r="BGC188" s="82"/>
      <c r="BGD188" s="82"/>
      <c r="BGE188" s="82"/>
      <c r="BGF188" s="82"/>
      <c r="BGG188" s="82"/>
      <c r="BGH188" s="82"/>
      <c r="BGI188" s="82"/>
      <c r="BGJ188" s="82"/>
      <c r="BGK188" s="82"/>
      <c r="BGL188" s="82"/>
      <c r="BGM188" s="82"/>
      <c r="BGN188" s="82"/>
      <c r="BGO188" s="82"/>
      <c r="BGP188" s="82"/>
      <c r="BGQ188" s="82"/>
      <c r="BGR188" s="82"/>
      <c r="BGS188" s="82"/>
      <c r="BGT188" s="82"/>
      <c r="BGU188" s="82"/>
      <c r="BGV188" s="82"/>
      <c r="BGW188" s="82"/>
      <c r="BGX188" s="82"/>
      <c r="BGY188" s="82"/>
      <c r="BGZ188" s="82"/>
      <c r="BHA188" s="82"/>
      <c r="BHB188" s="82"/>
      <c r="BHC188" s="82"/>
      <c r="BHD188" s="82"/>
      <c r="BHE188" s="82"/>
      <c r="BHF188" s="82"/>
      <c r="BHG188" s="82"/>
      <c r="BHH188" s="82"/>
      <c r="BHI188" s="82"/>
      <c r="BHJ188" s="82"/>
      <c r="BHK188" s="82"/>
      <c r="BHL188" s="82"/>
      <c r="BHM188" s="82"/>
      <c r="BHN188" s="82"/>
      <c r="BHO188" s="82"/>
      <c r="BHP188" s="82"/>
      <c r="BHQ188" s="82"/>
      <c r="BHR188" s="82"/>
      <c r="BHS188" s="82"/>
      <c r="BHT188" s="82"/>
      <c r="BHU188" s="82"/>
      <c r="BHV188" s="82"/>
      <c r="BHW188" s="82"/>
      <c r="BHX188" s="82"/>
      <c r="BHY188" s="82"/>
      <c r="BHZ188" s="82"/>
      <c r="BIA188" s="82"/>
      <c r="BIB188" s="82"/>
      <c r="BIC188" s="82"/>
      <c r="BID188" s="82"/>
      <c r="BIE188" s="82"/>
      <c r="BIF188" s="82"/>
      <c r="BIG188" s="82"/>
      <c r="BIH188" s="82"/>
      <c r="BII188" s="82"/>
      <c r="BIJ188" s="82"/>
      <c r="BIK188" s="82"/>
      <c r="BIL188" s="82"/>
      <c r="BIM188" s="82"/>
      <c r="BIN188" s="82"/>
      <c r="BIO188" s="82"/>
      <c r="BIP188" s="82"/>
      <c r="BIQ188" s="82"/>
      <c r="BIR188" s="82"/>
      <c r="BIS188" s="82"/>
      <c r="BIT188" s="82"/>
      <c r="BIU188" s="82"/>
      <c r="BIV188" s="82"/>
      <c r="BIW188" s="82"/>
      <c r="BIX188" s="82"/>
      <c r="BIY188" s="82"/>
      <c r="BIZ188" s="82"/>
      <c r="BJA188" s="82"/>
      <c r="BJB188" s="82"/>
      <c r="BJC188" s="82"/>
      <c r="BJD188" s="82"/>
      <c r="BJE188" s="82"/>
      <c r="BJF188" s="82"/>
      <c r="BJG188" s="82"/>
      <c r="BJH188" s="82"/>
      <c r="BJI188" s="82"/>
      <c r="BJJ188" s="82"/>
      <c r="BJK188" s="82"/>
      <c r="BJL188" s="82"/>
      <c r="BJM188" s="82"/>
      <c r="BJN188" s="82"/>
      <c r="BJO188" s="82"/>
      <c r="BJP188" s="82"/>
      <c r="BJQ188" s="82"/>
      <c r="BJR188" s="82"/>
      <c r="BJS188" s="82"/>
      <c r="BJT188" s="82"/>
      <c r="BJU188" s="82"/>
      <c r="BJV188" s="82"/>
      <c r="BJW188" s="82"/>
      <c r="BJX188" s="82"/>
      <c r="BJY188" s="82"/>
      <c r="BJZ188" s="82"/>
      <c r="BKA188" s="82"/>
      <c r="BKB188" s="82"/>
      <c r="BKC188" s="82"/>
      <c r="BKD188" s="82"/>
      <c r="BKE188" s="82"/>
      <c r="BKH188" s="82"/>
      <c r="BKI188" s="82"/>
      <c r="BKJ188" s="82"/>
      <c r="BKK188" s="82"/>
      <c r="BKL188" s="82"/>
      <c r="BKM188" s="82"/>
      <c r="BKN188" s="82"/>
      <c r="BKO188" s="82"/>
      <c r="BKP188" s="82"/>
      <c r="BKQ188" s="82"/>
      <c r="BKR188" s="82"/>
      <c r="BKS188" s="82"/>
      <c r="BKT188" s="82"/>
      <c r="BKU188" s="82"/>
      <c r="BKV188" s="82"/>
      <c r="BKW188" s="82"/>
      <c r="BKX188" s="82"/>
      <c r="BKY188" s="82"/>
      <c r="BKZ188" s="82"/>
      <c r="BLA188" s="82"/>
      <c r="BLB188" s="82"/>
      <c r="BLC188" s="82"/>
      <c r="BLD188" s="82"/>
      <c r="BLE188" s="82"/>
      <c r="BLF188" s="82"/>
      <c r="BLG188" s="82"/>
      <c r="BLH188" s="82"/>
      <c r="BLI188" s="82"/>
      <c r="BLJ188" s="82"/>
      <c r="BLK188" s="82"/>
      <c r="BLL188" s="82"/>
      <c r="BLM188" s="82"/>
      <c r="BLN188" s="82"/>
      <c r="BLO188" s="82"/>
      <c r="BLP188" s="82"/>
      <c r="BLQ188" s="82"/>
      <c r="BLR188" s="82"/>
      <c r="BLS188" s="82"/>
      <c r="BLT188" s="82"/>
      <c r="BLU188" s="82"/>
      <c r="BLV188" s="82"/>
      <c r="BLW188" s="82"/>
      <c r="BLX188" s="82"/>
      <c r="BLY188" s="82"/>
      <c r="BLZ188" s="82"/>
      <c r="BMA188" s="82"/>
      <c r="BMB188" s="82"/>
      <c r="BMC188" s="82"/>
      <c r="BMD188" s="82"/>
      <c r="BME188" s="82"/>
      <c r="BMF188" s="82"/>
      <c r="BMG188" s="82"/>
      <c r="BMH188" s="82"/>
      <c r="BMI188" s="82"/>
      <c r="BMJ188" s="82"/>
      <c r="BMK188" s="82"/>
      <c r="BML188" s="82"/>
      <c r="BMM188" s="82"/>
      <c r="BMN188" s="82"/>
      <c r="BMO188" s="82"/>
      <c r="BMP188" s="82"/>
      <c r="BMQ188" s="82"/>
      <c r="BMR188" s="82"/>
      <c r="BMS188" s="82"/>
      <c r="BMT188" s="82"/>
      <c r="BMU188" s="82"/>
      <c r="BMV188" s="82"/>
      <c r="BMW188" s="82"/>
      <c r="BMX188" s="82"/>
      <c r="BMY188" s="82"/>
      <c r="BMZ188" s="82"/>
      <c r="BNA188" s="82"/>
      <c r="BNB188" s="82"/>
      <c r="BNC188" s="82"/>
      <c r="BND188" s="82"/>
      <c r="BNE188" s="82"/>
      <c r="BNF188" s="82"/>
      <c r="BNG188" s="82"/>
      <c r="BNH188" s="82"/>
      <c r="BNI188" s="82"/>
      <c r="BNJ188" s="82"/>
      <c r="BNK188" s="82"/>
      <c r="BNL188" s="82"/>
      <c r="BNM188" s="82"/>
      <c r="BNN188" s="82"/>
      <c r="BNO188" s="82"/>
      <c r="BNP188" s="82"/>
      <c r="BNQ188" s="82"/>
      <c r="BNR188" s="82"/>
      <c r="BNS188" s="82"/>
      <c r="BNT188" s="82"/>
      <c r="BNU188" s="82"/>
      <c r="BNV188" s="82"/>
      <c r="BNW188" s="82"/>
      <c r="BNX188" s="82"/>
      <c r="BNY188" s="82"/>
      <c r="BNZ188" s="82"/>
      <c r="BOA188" s="82"/>
      <c r="BOB188" s="82"/>
      <c r="BOC188" s="82"/>
      <c r="BOD188" s="82"/>
      <c r="BOE188" s="82"/>
      <c r="BOF188" s="82"/>
      <c r="BOG188" s="82"/>
      <c r="BOH188" s="82"/>
      <c r="BOI188" s="82"/>
      <c r="BOJ188" s="82"/>
      <c r="BOK188" s="82"/>
      <c r="BOL188" s="82"/>
      <c r="BOM188" s="82"/>
      <c r="BON188" s="82"/>
      <c r="BOO188" s="82"/>
      <c r="BOP188" s="82"/>
      <c r="BOQ188" s="82"/>
      <c r="BOR188" s="82"/>
      <c r="BOS188" s="82"/>
      <c r="BOT188" s="82"/>
      <c r="BOU188" s="82"/>
      <c r="BOV188" s="82"/>
      <c r="BOW188" s="82"/>
      <c r="BOX188" s="82"/>
      <c r="BOY188" s="82"/>
      <c r="BOZ188" s="82"/>
      <c r="BPA188" s="82"/>
      <c r="BPB188" s="82"/>
      <c r="BPC188" s="82"/>
      <c r="BPD188" s="82"/>
      <c r="BPE188" s="82"/>
      <c r="BPF188" s="82"/>
      <c r="BPG188" s="82"/>
      <c r="BPH188" s="82"/>
      <c r="BPI188" s="82"/>
      <c r="BPJ188" s="82"/>
      <c r="BPK188" s="82"/>
      <c r="BPL188" s="82"/>
      <c r="BPM188" s="82"/>
      <c r="BPN188" s="82"/>
      <c r="BPO188" s="82"/>
      <c r="BPP188" s="82"/>
      <c r="BPQ188" s="82"/>
      <c r="BPR188" s="82"/>
      <c r="BPS188" s="82"/>
      <c r="BPT188" s="82"/>
      <c r="BPU188" s="82"/>
      <c r="BPV188" s="82"/>
      <c r="BPW188" s="82"/>
      <c r="BPX188" s="82"/>
      <c r="BPY188" s="82"/>
      <c r="BPZ188" s="82"/>
      <c r="BQA188" s="82"/>
      <c r="BQB188" s="82"/>
      <c r="BQC188" s="82"/>
      <c r="BQD188" s="82"/>
      <c r="BQE188" s="82"/>
      <c r="BQF188" s="82"/>
      <c r="BQG188" s="82"/>
      <c r="BQH188" s="82"/>
      <c r="BQI188" s="82"/>
      <c r="BQJ188" s="82"/>
      <c r="BQK188" s="82"/>
      <c r="BQL188" s="82"/>
      <c r="BQM188" s="82"/>
      <c r="BQN188" s="82"/>
      <c r="BQO188" s="82"/>
      <c r="BQP188" s="82"/>
      <c r="BQQ188" s="82"/>
      <c r="BQR188" s="82"/>
      <c r="BQS188" s="82"/>
      <c r="BQT188" s="82"/>
      <c r="BQU188" s="82"/>
      <c r="BQV188" s="82"/>
      <c r="BQW188" s="82"/>
      <c r="BQX188" s="82"/>
      <c r="BQY188" s="82"/>
      <c r="BQZ188" s="82"/>
      <c r="BRA188" s="82"/>
      <c r="BRB188" s="82"/>
      <c r="BRC188" s="82"/>
      <c r="BRD188" s="82"/>
      <c r="BRE188" s="82"/>
      <c r="BRF188" s="82"/>
      <c r="BRG188" s="82"/>
      <c r="BRH188" s="82"/>
      <c r="BRI188" s="82"/>
      <c r="BRJ188" s="82"/>
      <c r="BRK188" s="82"/>
      <c r="BRL188" s="82"/>
      <c r="BRM188" s="82"/>
      <c r="BRN188" s="82"/>
      <c r="BRO188" s="82"/>
      <c r="BRP188" s="82"/>
      <c r="BRQ188" s="82"/>
      <c r="BRR188" s="82"/>
      <c r="BRS188" s="82"/>
      <c r="BRT188" s="82"/>
      <c r="BRU188" s="82"/>
      <c r="BRV188" s="82"/>
      <c r="BRW188" s="82"/>
      <c r="BRX188" s="82"/>
      <c r="BRY188" s="82"/>
      <c r="BRZ188" s="82"/>
      <c r="BSA188" s="82"/>
      <c r="BSB188" s="82"/>
      <c r="BSC188" s="82"/>
      <c r="BSD188" s="82"/>
      <c r="BSE188" s="82"/>
      <c r="BSF188" s="82"/>
      <c r="BSG188" s="82"/>
      <c r="BSH188" s="82"/>
      <c r="BSI188" s="82"/>
      <c r="BSJ188" s="82"/>
      <c r="BSK188" s="82"/>
      <c r="BSL188" s="82"/>
      <c r="BSM188" s="82"/>
      <c r="BSN188" s="82"/>
      <c r="BSO188" s="82"/>
      <c r="BSP188" s="82"/>
      <c r="BSQ188" s="82"/>
      <c r="BSR188" s="82"/>
      <c r="BSS188" s="82"/>
      <c r="BST188" s="82"/>
      <c r="BSU188" s="82"/>
      <c r="BSV188" s="82"/>
      <c r="BSW188" s="82"/>
      <c r="BSX188" s="82"/>
      <c r="BSY188" s="82"/>
      <c r="BSZ188" s="82"/>
      <c r="BTA188" s="82"/>
      <c r="BTB188" s="82"/>
      <c r="BTC188" s="82"/>
      <c r="BTD188" s="82"/>
      <c r="BTE188" s="82"/>
      <c r="BTF188" s="82"/>
      <c r="BTG188" s="82"/>
      <c r="BTH188" s="82"/>
      <c r="BTI188" s="82"/>
      <c r="BTJ188" s="82"/>
      <c r="BTK188" s="82"/>
      <c r="BTL188" s="82"/>
      <c r="BTM188" s="82"/>
      <c r="BTN188" s="82"/>
      <c r="BTO188" s="82"/>
      <c r="BTP188" s="82"/>
      <c r="BTQ188" s="82"/>
      <c r="BTR188" s="82"/>
      <c r="BTS188" s="82"/>
      <c r="BTT188" s="82"/>
      <c r="BTU188" s="82"/>
      <c r="BTV188" s="82"/>
      <c r="BTW188" s="82"/>
      <c r="BTX188" s="82"/>
      <c r="BTY188" s="82"/>
      <c r="BTZ188" s="82"/>
      <c r="BUA188" s="82"/>
      <c r="BUD188" s="82"/>
      <c r="BUE188" s="82"/>
      <c r="BUF188" s="82"/>
      <c r="BUG188" s="82"/>
      <c r="BUH188" s="82"/>
      <c r="BUI188" s="82"/>
      <c r="BUJ188" s="82"/>
      <c r="BUK188" s="82"/>
      <c r="BUL188" s="82"/>
      <c r="BUM188" s="82"/>
      <c r="BUN188" s="82"/>
      <c r="BUO188" s="82"/>
      <c r="BUP188" s="82"/>
      <c r="BUQ188" s="82"/>
      <c r="BUR188" s="82"/>
      <c r="BUS188" s="82"/>
      <c r="BUT188" s="82"/>
      <c r="BUU188" s="82"/>
      <c r="BUV188" s="82"/>
      <c r="BUW188" s="82"/>
      <c r="BUX188" s="82"/>
      <c r="BUY188" s="82"/>
      <c r="BUZ188" s="82"/>
      <c r="BVA188" s="82"/>
      <c r="BVB188" s="82"/>
      <c r="BVC188" s="82"/>
      <c r="BVD188" s="82"/>
      <c r="BVE188" s="82"/>
      <c r="BVF188" s="82"/>
      <c r="BVG188" s="82"/>
      <c r="BVH188" s="82"/>
      <c r="BVI188" s="82"/>
      <c r="BVJ188" s="82"/>
      <c r="BVK188" s="82"/>
      <c r="BVL188" s="82"/>
      <c r="BVM188" s="82"/>
      <c r="BVN188" s="82"/>
      <c r="BVO188" s="82"/>
      <c r="BVP188" s="82"/>
      <c r="BVQ188" s="82"/>
      <c r="BVR188" s="82"/>
      <c r="BVS188" s="82"/>
      <c r="BVT188" s="82"/>
      <c r="BVU188" s="82"/>
      <c r="BVV188" s="82"/>
      <c r="BVW188" s="82"/>
      <c r="BVX188" s="82"/>
      <c r="BVY188" s="82"/>
      <c r="BVZ188" s="82"/>
      <c r="BWA188" s="82"/>
      <c r="BWB188" s="82"/>
      <c r="BWC188" s="82"/>
      <c r="BWD188" s="82"/>
      <c r="BWE188" s="82"/>
      <c r="BWF188" s="82"/>
      <c r="BWG188" s="82"/>
      <c r="BWH188" s="82"/>
      <c r="BWI188" s="82"/>
      <c r="BWJ188" s="82"/>
      <c r="BWK188" s="82"/>
      <c r="BWL188" s="82"/>
      <c r="BWM188" s="82"/>
      <c r="BWN188" s="82"/>
      <c r="BWO188" s="82"/>
      <c r="BWP188" s="82"/>
      <c r="BWQ188" s="82"/>
      <c r="BWR188" s="82"/>
      <c r="BWS188" s="82"/>
      <c r="BWT188" s="82"/>
      <c r="BWU188" s="82"/>
      <c r="BWV188" s="82"/>
      <c r="BWW188" s="82"/>
      <c r="BWX188" s="82"/>
      <c r="BWY188" s="82"/>
      <c r="BWZ188" s="82"/>
      <c r="BXA188" s="82"/>
      <c r="BXB188" s="82"/>
      <c r="BXC188" s="82"/>
      <c r="BXD188" s="82"/>
      <c r="BXE188" s="82"/>
      <c r="BXF188" s="82"/>
      <c r="BXG188" s="82"/>
      <c r="BXH188" s="82"/>
      <c r="BXI188" s="82"/>
      <c r="BXJ188" s="82"/>
      <c r="BXK188" s="82"/>
      <c r="BXL188" s="82"/>
      <c r="BXM188" s="82"/>
      <c r="BXN188" s="82"/>
      <c r="BXO188" s="82"/>
      <c r="BXP188" s="82"/>
      <c r="BXQ188" s="82"/>
      <c r="BXR188" s="82"/>
      <c r="BXS188" s="82"/>
      <c r="BXT188" s="82"/>
      <c r="BXU188" s="82"/>
      <c r="BXV188" s="82"/>
      <c r="BXW188" s="82"/>
      <c r="BXX188" s="82"/>
      <c r="BXY188" s="82"/>
      <c r="BXZ188" s="82"/>
      <c r="BYA188" s="82"/>
      <c r="BYB188" s="82"/>
      <c r="BYC188" s="82"/>
      <c r="BYD188" s="82"/>
      <c r="BYE188" s="82"/>
      <c r="BYF188" s="82"/>
      <c r="BYG188" s="82"/>
      <c r="BYH188" s="82"/>
      <c r="BYI188" s="82"/>
      <c r="BYJ188" s="82"/>
      <c r="BYK188" s="82"/>
      <c r="BYL188" s="82"/>
      <c r="BYM188" s="82"/>
      <c r="BYN188" s="82"/>
      <c r="BYO188" s="82"/>
      <c r="BYP188" s="82"/>
      <c r="BYQ188" s="82"/>
      <c r="BYR188" s="82"/>
      <c r="BYS188" s="82"/>
      <c r="BYT188" s="82"/>
      <c r="BYU188" s="82"/>
      <c r="BYV188" s="82"/>
      <c r="BYW188" s="82"/>
      <c r="BYX188" s="82"/>
      <c r="BYY188" s="82"/>
      <c r="BYZ188" s="82"/>
      <c r="BZA188" s="82"/>
      <c r="BZB188" s="82"/>
      <c r="BZC188" s="82"/>
      <c r="BZD188" s="82"/>
      <c r="BZE188" s="82"/>
      <c r="BZF188" s="82"/>
      <c r="BZG188" s="82"/>
      <c r="BZH188" s="82"/>
      <c r="BZI188" s="82"/>
      <c r="BZJ188" s="82"/>
      <c r="BZK188" s="82"/>
      <c r="BZL188" s="82"/>
      <c r="BZM188" s="82"/>
      <c r="BZN188" s="82"/>
      <c r="BZO188" s="82"/>
      <c r="BZP188" s="82"/>
      <c r="BZQ188" s="82"/>
      <c r="BZR188" s="82"/>
      <c r="BZS188" s="82"/>
      <c r="BZT188" s="82"/>
      <c r="BZU188" s="82"/>
      <c r="BZV188" s="82"/>
      <c r="BZW188" s="82"/>
      <c r="BZX188" s="82"/>
      <c r="BZY188" s="82"/>
      <c r="BZZ188" s="82"/>
      <c r="CAA188" s="82"/>
      <c r="CAB188" s="82"/>
      <c r="CAC188" s="82"/>
      <c r="CAD188" s="82"/>
      <c r="CAE188" s="82"/>
      <c r="CAF188" s="82"/>
      <c r="CAG188" s="82"/>
      <c r="CAH188" s="82"/>
      <c r="CAI188" s="82"/>
      <c r="CAJ188" s="82"/>
      <c r="CAK188" s="82"/>
      <c r="CAL188" s="82"/>
      <c r="CAM188" s="82"/>
      <c r="CAN188" s="82"/>
      <c r="CAO188" s="82"/>
      <c r="CAP188" s="82"/>
      <c r="CAQ188" s="82"/>
      <c r="CAR188" s="82"/>
      <c r="CAS188" s="82"/>
      <c r="CAT188" s="82"/>
      <c r="CAU188" s="82"/>
      <c r="CAV188" s="82"/>
      <c r="CAW188" s="82"/>
      <c r="CAX188" s="82"/>
      <c r="CAY188" s="82"/>
      <c r="CAZ188" s="82"/>
      <c r="CBA188" s="82"/>
      <c r="CBB188" s="82"/>
      <c r="CBC188" s="82"/>
      <c r="CBD188" s="82"/>
      <c r="CBE188" s="82"/>
      <c r="CBF188" s="82"/>
      <c r="CBG188" s="82"/>
      <c r="CBH188" s="82"/>
      <c r="CBI188" s="82"/>
      <c r="CBJ188" s="82"/>
      <c r="CBK188" s="82"/>
      <c r="CBL188" s="82"/>
      <c r="CBM188" s="82"/>
      <c r="CBN188" s="82"/>
      <c r="CBO188" s="82"/>
      <c r="CBP188" s="82"/>
      <c r="CBQ188" s="82"/>
      <c r="CBR188" s="82"/>
      <c r="CBS188" s="82"/>
      <c r="CBT188" s="82"/>
      <c r="CBU188" s="82"/>
      <c r="CBV188" s="82"/>
      <c r="CBW188" s="82"/>
      <c r="CBX188" s="82"/>
      <c r="CBY188" s="82"/>
      <c r="CBZ188" s="82"/>
      <c r="CCA188" s="82"/>
      <c r="CCB188" s="82"/>
      <c r="CCC188" s="82"/>
      <c r="CCD188" s="82"/>
      <c r="CCE188" s="82"/>
      <c r="CCF188" s="82"/>
      <c r="CCG188" s="82"/>
      <c r="CCH188" s="82"/>
      <c r="CCI188" s="82"/>
      <c r="CCJ188" s="82"/>
      <c r="CCK188" s="82"/>
      <c r="CCL188" s="82"/>
      <c r="CCM188" s="82"/>
      <c r="CCN188" s="82"/>
      <c r="CCO188" s="82"/>
      <c r="CCP188" s="82"/>
      <c r="CCQ188" s="82"/>
      <c r="CCR188" s="82"/>
      <c r="CCS188" s="82"/>
      <c r="CCT188" s="82"/>
      <c r="CCU188" s="82"/>
      <c r="CCV188" s="82"/>
      <c r="CCW188" s="82"/>
      <c r="CCX188" s="82"/>
      <c r="CCY188" s="82"/>
      <c r="CCZ188" s="82"/>
      <c r="CDA188" s="82"/>
      <c r="CDB188" s="82"/>
      <c r="CDC188" s="82"/>
      <c r="CDD188" s="82"/>
      <c r="CDE188" s="82"/>
      <c r="CDF188" s="82"/>
      <c r="CDG188" s="82"/>
      <c r="CDH188" s="82"/>
      <c r="CDI188" s="82"/>
      <c r="CDJ188" s="82"/>
      <c r="CDK188" s="82"/>
      <c r="CDL188" s="82"/>
      <c r="CDM188" s="82"/>
      <c r="CDN188" s="82"/>
      <c r="CDO188" s="82"/>
      <c r="CDP188" s="82"/>
      <c r="CDQ188" s="82"/>
      <c r="CDR188" s="82"/>
      <c r="CDS188" s="82"/>
      <c r="CDT188" s="82"/>
      <c r="CDU188" s="82"/>
      <c r="CDV188" s="82"/>
      <c r="CDW188" s="82"/>
      <c r="CDZ188" s="82"/>
      <c r="CEA188" s="82"/>
      <c r="CEB188" s="82"/>
      <c r="CEC188" s="82"/>
      <c r="CED188" s="82"/>
      <c r="CEE188" s="82"/>
      <c r="CEF188" s="82"/>
      <c r="CEG188" s="82"/>
      <c r="CEH188" s="82"/>
      <c r="CEI188" s="82"/>
      <c r="CEJ188" s="82"/>
      <c r="CEK188" s="82"/>
      <c r="CEL188" s="82"/>
      <c r="CEM188" s="82"/>
      <c r="CEN188" s="82"/>
      <c r="CEO188" s="82"/>
      <c r="CEP188" s="82"/>
      <c r="CEQ188" s="82"/>
      <c r="CER188" s="82"/>
      <c r="CES188" s="82"/>
      <c r="CET188" s="82"/>
      <c r="CEU188" s="82"/>
      <c r="CEV188" s="82"/>
      <c r="CEW188" s="82"/>
      <c r="CEX188" s="82"/>
      <c r="CEY188" s="82"/>
      <c r="CEZ188" s="82"/>
      <c r="CFA188" s="82"/>
      <c r="CFB188" s="82"/>
      <c r="CFC188" s="82"/>
      <c r="CFD188" s="82"/>
      <c r="CFE188" s="82"/>
      <c r="CFF188" s="82"/>
      <c r="CFG188" s="82"/>
      <c r="CFH188" s="82"/>
      <c r="CFI188" s="82"/>
      <c r="CFJ188" s="82"/>
      <c r="CFK188" s="82"/>
      <c r="CFL188" s="82"/>
      <c r="CFM188" s="82"/>
      <c r="CFN188" s="82"/>
      <c r="CFO188" s="82"/>
      <c r="CFP188" s="82"/>
      <c r="CFQ188" s="82"/>
      <c r="CFR188" s="82"/>
      <c r="CFS188" s="82"/>
      <c r="CFT188" s="82"/>
      <c r="CFU188" s="82"/>
      <c r="CFV188" s="82"/>
      <c r="CFW188" s="82"/>
      <c r="CFX188" s="82"/>
      <c r="CFY188" s="82"/>
      <c r="CFZ188" s="82"/>
      <c r="CGA188" s="82"/>
      <c r="CGB188" s="82"/>
      <c r="CGC188" s="82"/>
      <c r="CGD188" s="82"/>
      <c r="CGE188" s="82"/>
      <c r="CGF188" s="82"/>
      <c r="CGG188" s="82"/>
      <c r="CGH188" s="82"/>
      <c r="CGI188" s="82"/>
      <c r="CGJ188" s="82"/>
      <c r="CGK188" s="82"/>
      <c r="CGL188" s="82"/>
      <c r="CGM188" s="82"/>
      <c r="CGN188" s="82"/>
      <c r="CGO188" s="82"/>
      <c r="CGP188" s="82"/>
      <c r="CGQ188" s="82"/>
      <c r="CGR188" s="82"/>
      <c r="CGS188" s="82"/>
      <c r="CGT188" s="82"/>
      <c r="CGU188" s="82"/>
      <c r="CGV188" s="82"/>
      <c r="CGW188" s="82"/>
      <c r="CGX188" s="82"/>
      <c r="CGY188" s="82"/>
      <c r="CGZ188" s="82"/>
      <c r="CHA188" s="82"/>
      <c r="CHB188" s="82"/>
      <c r="CHC188" s="82"/>
      <c r="CHD188" s="82"/>
      <c r="CHE188" s="82"/>
      <c r="CHF188" s="82"/>
      <c r="CHG188" s="82"/>
      <c r="CHH188" s="82"/>
      <c r="CHI188" s="82"/>
      <c r="CHJ188" s="82"/>
      <c r="CHK188" s="82"/>
      <c r="CHL188" s="82"/>
      <c r="CHM188" s="82"/>
      <c r="CHN188" s="82"/>
      <c r="CHO188" s="82"/>
      <c r="CHP188" s="82"/>
      <c r="CHQ188" s="82"/>
      <c r="CHR188" s="82"/>
      <c r="CHS188" s="82"/>
      <c r="CHT188" s="82"/>
      <c r="CHU188" s="82"/>
      <c r="CHV188" s="82"/>
      <c r="CHW188" s="82"/>
      <c r="CHX188" s="82"/>
      <c r="CHY188" s="82"/>
      <c r="CHZ188" s="82"/>
      <c r="CIA188" s="82"/>
      <c r="CIB188" s="82"/>
      <c r="CIC188" s="82"/>
      <c r="CID188" s="82"/>
      <c r="CIE188" s="82"/>
      <c r="CIF188" s="82"/>
      <c r="CIG188" s="82"/>
      <c r="CIH188" s="82"/>
      <c r="CII188" s="82"/>
      <c r="CIJ188" s="82"/>
      <c r="CIK188" s="82"/>
      <c r="CIL188" s="82"/>
      <c r="CIM188" s="82"/>
      <c r="CIN188" s="82"/>
      <c r="CIO188" s="82"/>
      <c r="CIP188" s="82"/>
      <c r="CIQ188" s="82"/>
      <c r="CIR188" s="82"/>
      <c r="CIS188" s="82"/>
      <c r="CIT188" s="82"/>
      <c r="CIU188" s="82"/>
      <c r="CIV188" s="82"/>
      <c r="CIW188" s="82"/>
      <c r="CIX188" s="82"/>
      <c r="CIY188" s="82"/>
      <c r="CIZ188" s="82"/>
      <c r="CJA188" s="82"/>
      <c r="CJB188" s="82"/>
      <c r="CJC188" s="82"/>
      <c r="CJD188" s="82"/>
      <c r="CJE188" s="82"/>
      <c r="CJF188" s="82"/>
      <c r="CJG188" s="82"/>
      <c r="CJH188" s="82"/>
      <c r="CJI188" s="82"/>
      <c r="CJJ188" s="82"/>
      <c r="CJK188" s="82"/>
      <c r="CJL188" s="82"/>
      <c r="CJM188" s="82"/>
      <c r="CJN188" s="82"/>
      <c r="CJO188" s="82"/>
      <c r="CJP188" s="82"/>
      <c r="CJQ188" s="82"/>
      <c r="CJR188" s="82"/>
      <c r="CJS188" s="82"/>
      <c r="CJT188" s="82"/>
      <c r="CJU188" s="82"/>
      <c r="CJV188" s="82"/>
      <c r="CJW188" s="82"/>
      <c r="CJX188" s="82"/>
      <c r="CJY188" s="82"/>
      <c r="CJZ188" s="82"/>
      <c r="CKA188" s="82"/>
      <c r="CKB188" s="82"/>
      <c r="CKC188" s="82"/>
      <c r="CKD188" s="82"/>
      <c r="CKE188" s="82"/>
      <c r="CKF188" s="82"/>
      <c r="CKG188" s="82"/>
      <c r="CKH188" s="82"/>
      <c r="CKI188" s="82"/>
      <c r="CKJ188" s="82"/>
      <c r="CKK188" s="82"/>
      <c r="CKL188" s="82"/>
      <c r="CKM188" s="82"/>
      <c r="CKN188" s="82"/>
      <c r="CKO188" s="82"/>
      <c r="CKP188" s="82"/>
      <c r="CKQ188" s="82"/>
      <c r="CKR188" s="82"/>
      <c r="CKS188" s="82"/>
      <c r="CKT188" s="82"/>
      <c r="CKU188" s="82"/>
      <c r="CKV188" s="82"/>
      <c r="CKW188" s="82"/>
      <c r="CKX188" s="82"/>
      <c r="CKY188" s="82"/>
      <c r="CKZ188" s="82"/>
      <c r="CLA188" s="82"/>
      <c r="CLB188" s="82"/>
      <c r="CLC188" s="82"/>
      <c r="CLD188" s="82"/>
      <c r="CLE188" s="82"/>
      <c r="CLF188" s="82"/>
      <c r="CLG188" s="82"/>
      <c r="CLH188" s="82"/>
      <c r="CLI188" s="82"/>
      <c r="CLJ188" s="82"/>
      <c r="CLK188" s="82"/>
      <c r="CLL188" s="82"/>
      <c r="CLM188" s="82"/>
      <c r="CLN188" s="82"/>
      <c r="CLO188" s="82"/>
      <c r="CLP188" s="82"/>
      <c r="CLQ188" s="82"/>
      <c r="CLR188" s="82"/>
      <c r="CLS188" s="82"/>
      <c r="CLT188" s="82"/>
      <c r="CLU188" s="82"/>
      <c r="CLV188" s="82"/>
      <c r="CLW188" s="82"/>
      <c r="CLX188" s="82"/>
      <c r="CLY188" s="82"/>
      <c r="CLZ188" s="82"/>
      <c r="CMA188" s="82"/>
      <c r="CMB188" s="82"/>
      <c r="CMC188" s="82"/>
      <c r="CMD188" s="82"/>
      <c r="CME188" s="82"/>
      <c r="CMF188" s="82"/>
      <c r="CMG188" s="82"/>
      <c r="CMH188" s="82"/>
      <c r="CMI188" s="82"/>
      <c r="CMJ188" s="82"/>
      <c r="CMK188" s="82"/>
      <c r="CML188" s="82"/>
      <c r="CMM188" s="82"/>
      <c r="CMN188" s="82"/>
      <c r="CMO188" s="82"/>
      <c r="CMP188" s="82"/>
      <c r="CMQ188" s="82"/>
      <c r="CMR188" s="82"/>
      <c r="CMS188" s="82"/>
      <c r="CMT188" s="82"/>
      <c r="CMU188" s="82"/>
      <c r="CMV188" s="82"/>
      <c r="CMW188" s="82"/>
      <c r="CMX188" s="82"/>
      <c r="CMY188" s="82"/>
      <c r="CMZ188" s="82"/>
      <c r="CNA188" s="82"/>
      <c r="CNB188" s="82"/>
      <c r="CNC188" s="82"/>
      <c r="CND188" s="82"/>
      <c r="CNE188" s="82"/>
      <c r="CNF188" s="82"/>
      <c r="CNG188" s="82"/>
      <c r="CNH188" s="82"/>
      <c r="CNI188" s="82"/>
      <c r="CNJ188" s="82"/>
      <c r="CNK188" s="82"/>
      <c r="CNL188" s="82"/>
      <c r="CNM188" s="82"/>
      <c r="CNN188" s="82"/>
      <c r="CNO188" s="82"/>
      <c r="CNP188" s="82"/>
      <c r="CNQ188" s="82"/>
      <c r="CNR188" s="82"/>
      <c r="CNS188" s="82"/>
      <c r="CNV188" s="82"/>
      <c r="CNW188" s="82"/>
      <c r="CNX188" s="82"/>
      <c r="CNY188" s="82"/>
      <c r="CNZ188" s="82"/>
      <c r="COA188" s="82"/>
      <c r="COB188" s="82"/>
      <c r="COC188" s="82"/>
      <c r="COD188" s="82"/>
      <c r="COE188" s="82"/>
      <c r="COF188" s="82"/>
      <c r="COG188" s="82"/>
      <c r="COH188" s="82"/>
      <c r="COI188" s="82"/>
      <c r="COJ188" s="82"/>
      <c r="COK188" s="82"/>
      <c r="COL188" s="82"/>
      <c r="COM188" s="82"/>
      <c r="CON188" s="82"/>
      <c r="COO188" s="82"/>
      <c r="COP188" s="82"/>
      <c r="COQ188" s="82"/>
      <c r="COR188" s="82"/>
      <c r="COS188" s="82"/>
      <c r="COT188" s="82"/>
      <c r="COU188" s="82"/>
      <c r="COV188" s="82"/>
      <c r="COW188" s="82"/>
      <c r="COX188" s="82"/>
      <c r="COY188" s="82"/>
      <c r="COZ188" s="82"/>
      <c r="CPA188" s="82"/>
      <c r="CPB188" s="82"/>
      <c r="CPC188" s="82"/>
      <c r="CPD188" s="82"/>
      <c r="CPE188" s="82"/>
      <c r="CPF188" s="82"/>
      <c r="CPG188" s="82"/>
      <c r="CPH188" s="82"/>
      <c r="CPI188" s="82"/>
      <c r="CPJ188" s="82"/>
      <c r="CPK188" s="82"/>
      <c r="CPL188" s="82"/>
      <c r="CPM188" s="82"/>
      <c r="CPN188" s="82"/>
      <c r="CPO188" s="82"/>
      <c r="CPP188" s="82"/>
      <c r="CPQ188" s="82"/>
      <c r="CPR188" s="82"/>
      <c r="CPS188" s="82"/>
      <c r="CPT188" s="82"/>
      <c r="CPU188" s="82"/>
      <c r="CPV188" s="82"/>
      <c r="CPW188" s="82"/>
      <c r="CPX188" s="82"/>
      <c r="CPY188" s="82"/>
      <c r="CPZ188" s="82"/>
      <c r="CQA188" s="82"/>
      <c r="CQB188" s="82"/>
      <c r="CQC188" s="82"/>
      <c r="CQD188" s="82"/>
      <c r="CQE188" s="82"/>
      <c r="CQF188" s="82"/>
      <c r="CQG188" s="82"/>
      <c r="CQH188" s="82"/>
      <c r="CQI188" s="82"/>
      <c r="CQJ188" s="82"/>
      <c r="CQK188" s="82"/>
      <c r="CQL188" s="82"/>
      <c r="CQM188" s="82"/>
      <c r="CQN188" s="82"/>
      <c r="CQO188" s="82"/>
      <c r="CQP188" s="82"/>
      <c r="CQQ188" s="82"/>
      <c r="CQR188" s="82"/>
      <c r="CQS188" s="82"/>
      <c r="CQT188" s="82"/>
      <c r="CQU188" s="82"/>
      <c r="CQV188" s="82"/>
      <c r="CQW188" s="82"/>
      <c r="CQX188" s="82"/>
      <c r="CQY188" s="82"/>
      <c r="CQZ188" s="82"/>
      <c r="CRA188" s="82"/>
      <c r="CRB188" s="82"/>
      <c r="CRC188" s="82"/>
      <c r="CRD188" s="82"/>
      <c r="CRE188" s="82"/>
      <c r="CRF188" s="82"/>
      <c r="CRG188" s="82"/>
      <c r="CRH188" s="82"/>
      <c r="CRI188" s="82"/>
      <c r="CRJ188" s="82"/>
      <c r="CRK188" s="82"/>
      <c r="CRL188" s="82"/>
      <c r="CRM188" s="82"/>
      <c r="CRN188" s="82"/>
      <c r="CRO188" s="82"/>
      <c r="CRP188" s="82"/>
      <c r="CRQ188" s="82"/>
      <c r="CRR188" s="82"/>
      <c r="CRS188" s="82"/>
      <c r="CRT188" s="82"/>
      <c r="CRU188" s="82"/>
      <c r="CRV188" s="82"/>
      <c r="CRW188" s="82"/>
      <c r="CRX188" s="82"/>
      <c r="CRY188" s="82"/>
      <c r="CRZ188" s="82"/>
      <c r="CSA188" s="82"/>
      <c r="CSB188" s="82"/>
      <c r="CSC188" s="82"/>
      <c r="CSD188" s="82"/>
      <c r="CSE188" s="82"/>
      <c r="CSF188" s="82"/>
      <c r="CSG188" s="82"/>
      <c r="CSH188" s="82"/>
      <c r="CSI188" s="82"/>
      <c r="CSJ188" s="82"/>
      <c r="CSK188" s="82"/>
      <c r="CSL188" s="82"/>
      <c r="CSM188" s="82"/>
      <c r="CSN188" s="82"/>
      <c r="CSO188" s="82"/>
      <c r="CSP188" s="82"/>
      <c r="CSQ188" s="82"/>
      <c r="CSR188" s="82"/>
      <c r="CSS188" s="82"/>
      <c r="CST188" s="82"/>
      <c r="CSU188" s="82"/>
      <c r="CSV188" s="82"/>
      <c r="CSW188" s="82"/>
      <c r="CSX188" s="82"/>
      <c r="CSY188" s="82"/>
      <c r="CSZ188" s="82"/>
      <c r="CTA188" s="82"/>
      <c r="CTB188" s="82"/>
      <c r="CTC188" s="82"/>
      <c r="CTD188" s="82"/>
      <c r="CTE188" s="82"/>
      <c r="CTF188" s="82"/>
      <c r="CTG188" s="82"/>
      <c r="CTH188" s="82"/>
      <c r="CTI188" s="82"/>
      <c r="CTJ188" s="82"/>
      <c r="CTK188" s="82"/>
      <c r="CTL188" s="82"/>
      <c r="CTM188" s="82"/>
      <c r="CTN188" s="82"/>
      <c r="CTO188" s="82"/>
      <c r="CTP188" s="82"/>
      <c r="CTQ188" s="82"/>
      <c r="CTR188" s="82"/>
      <c r="CTS188" s="82"/>
      <c r="CTT188" s="82"/>
      <c r="CTU188" s="82"/>
      <c r="CTV188" s="82"/>
      <c r="CTW188" s="82"/>
      <c r="CTX188" s="82"/>
      <c r="CTY188" s="82"/>
      <c r="CTZ188" s="82"/>
      <c r="CUA188" s="82"/>
      <c r="CUB188" s="82"/>
      <c r="CUC188" s="82"/>
      <c r="CUD188" s="82"/>
      <c r="CUE188" s="82"/>
      <c r="CUF188" s="82"/>
      <c r="CUG188" s="82"/>
      <c r="CUH188" s="82"/>
      <c r="CUI188" s="82"/>
      <c r="CUJ188" s="82"/>
      <c r="CUK188" s="82"/>
      <c r="CUL188" s="82"/>
      <c r="CUM188" s="82"/>
      <c r="CUN188" s="82"/>
      <c r="CUO188" s="82"/>
      <c r="CUP188" s="82"/>
      <c r="CUQ188" s="82"/>
      <c r="CUR188" s="82"/>
      <c r="CUS188" s="82"/>
      <c r="CUT188" s="82"/>
      <c r="CUU188" s="82"/>
      <c r="CUV188" s="82"/>
      <c r="CUW188" s="82"/>
      <c r="CUX188" s="82"/>
      <c r="CUY188" s="82"/>
      <c r="CUZ188" s="82"/>
      <c r="CVA188" s="82"/>
      <c r="CVB188" s="82"/>
      <c r="CVC188" s="82"/>
      <c r="CVD188" s="82"/>
      <c r="CVE188" s="82"/>
      <c r="CVF188" s="82"/>
      <c r="CVG188" s="82"/>
      <c r="CVH188" s="82"/>
      <c r="CVI188" s="82"/>
      <c r="CVJ188" s="82"/>
      <c r="CVK188" s="82"/>
      <c r="CVL188" s="82"/>
      <c r="CVM188" s="82"/>
      <c r="CVN188" s="82"/>
      <c r="CVO188" s="82"/>
      <c r="CVP188" s="82"/>
      <c r="CVQ188" s="82"/>
      <c r="CVR188" s="82"/>
      <c r="CVS188" s="82"/>
      <c r="CVT188" s="82"/>
      <c r="CVU188" s="82"/>
      <c r="CVV188" s="82"/>
      <c r="CVW188" s="82"/>
      <c r="CVX188" s="82"/>
      <c r="CVY188" s="82"/>
      <c r="CVZ188" s="82"/>
      <c r="CWA188" s="82"/>
      <c r="CWB188" s="82"/>
      <c r="CWC188" s="82"/>
      <c r="CWD188" s="82"/>
      <c r="CWE188" s="82"/>
      <c r="CWF188" s="82"/>
      <c r="CWG188" s="82"/>
      <c r="CWH188" s="82"/>
      <c r="CWI188" s="82"/>
      <c r="CWJ188" s="82"/>
      <c r="CWK188" s="82"/>
      <c r="CWL188" s="82"/>
      <c r="CWM188" s="82"/>
      <c r="CWN188" s="82"/>
      <c r="CWO188" s="82"/>
      <c r="CWP188" s="82"/>
      <c r="CWQ188" s="82"/>
      <c r="CWR188" s="82"/>
      <c r="CWS188" s="82"/>
      <c r="CWT188" s="82"/>
      <c r="CWU188" s="82"/>
      <c r="CWV188" s="82"/>
      <c r="CWW188" s="82"/>
      <c r="CWX188" s="82"/>
      <c r="CWY188" s="82"/>
      <c r="CWZ188" s="82"/>
      <c r="CXA188" s="82"/>
      <c r="CXB188" s="82"/>
      <c r="CXC188" s="82"/>
      <c r="CXD188" s="82"/>
      <c r="CXE188" s="82"/>
      <c r="CXF188" s="82"/>
      <c r="CXG188" s="82"/>
      <c r="CXH188" s="82"/>
      <c r="CXI188" s="82"/>
      <c r="CXJ188" s="82"/>
      <c r="CXK188" s="82"/>
      <c r="CXL188" s="82"/>
      <c r="CXM188" s="82"/>
      <c r="CXN188" s="82"/>
      <c r="CXO188" s="82"/>
      <c r="CXR188" s="82"/>
      <c r="CXS188" s="82"/>
      <c r="CXT188" s="82"/>
      <c r="CXU188" s="82"/>
      <c r="CXV188" s="82"/>
      <c r="CXW188" s="82"/>
      <c r="CXX188" s="82"/>
      <c r="CXY188" s="82"/>
      <c r="CXZ188" s="82"/>
      <c r="CYA188" s="82"/>
      <c r="CYB188" s="82"/>
      <c r="CYC188" s="82"/>
      <c r="CYD188" s="82"/>
      <c r="CYE188" s="82"/>
      <c r="CYF188" s="82"/>
      <c r="CYG188" s="82"/>
      <c r="CYH188" s="82"/>
      <c r="CYI188" s="82"/>
      <c r="CYJ188" s="82"/>
      <c r="CYK188" s="82"/>
      <c r="CYL188" s="82"/>
      <c r="CYM188" s="82"/>
      <c r="CYN188" s="82"/>
      <c r="CYO188" s="82"/>
      <c r="CYP188" s="82"/>
      <c r="CYQ188" s="82"/>
      <c r="CYR188" s="82"/>
      <c r="CYS188" s="82"/>
      <c r="CYT188" s="82"/>
      <c r="CYU188" s="82"/>
      <c r="CYV188" s="82"/>
      <c r="CYW188" s="82"/>
      <c r="CYX188" s="82"/>
      <c r="CYY188" s="82"/>
      <c r="CYZ188" s="82"/>
      <c r="CZA188" s="82"/>
      <c r="CZB188" s="82"/>
      <c r="CZC188" s="82"/>
      <c r="CZD188" s="82"/>
      <c r="CZE188" s="82"/>
      <c r="CZF188" s="82"/>
      <c r="CZG188" s="82"/>
      <c r="CZH188" s="82"/>
      <c r="CZI188" s="82"/>
      <c r="CZJ188" s="82"/>
      <c r="CZK188" s="82"/>
      <c r="CZL188" s="82"/>
      <c r="CZM188" s="82"/>
      <c r="CZN188" s="82"/>
      <c r="CZO188" s="82"/>
      <c r="CZP188" s="82"/>
      <c r="CZQ188" s="82"/>
      <c r="CZR188" s="82"/>
      <c r="CZS188" s="82"/>
      <c r="CZT188" s="82"/>
      <c r="CZU188" s="82"/>
      <c r="CZV188" s="82"/>
      <c r="CZW188" s="82"/>
      <c r="CZX188" s="82"/>
      <c r="CZY188" s="82"/>
      <c r="CZZ188" s="82"/>
      <c r="DAA188" s="82"/>
      <c r="DAB188" s="82"/>
      <c r="DAC188" s="82"/>
      <c r="DAD188" s="82"/>
      <c r="DAE188" s="82"/>
      <c r="DAF188" s="82"/>
      <c r="DAG188" s="82"/>
      <c r="DAH188" s="82"/>
      <c r="DAI188" s="82"/>
      <c r="DAJ188" s="82"/>
      <c r="DAK188" s="82"/>
      <c r="DAL188" s="82"/>
      <c r="DAM188" s="82"/>
      <c r="DAN188" s="82"/>
      <c r="DAO188" s="82"/>
      <c r="DAP188" s="82"/>
      <c r="DAQ188" s="82"/>
      <c r="DAR188" s="82"/>
      <c r="DAS188" s="82"/>
      <c r="DAT188" s="82"/>
      <c r="DAU188" s="82"/>
      <c r="DAV188" s="82"/>
      <c r="DAW188" s="82"/>
      <c r="DAX188" s="82"/>
      <c r="DAY188" s="82"/>
      <c r="DAZ188" s="82"/>
      <c r="DBA188" s="82"/>
      <c r="DBB188" s="82"/>
      <c r="DBC188" s="82"/>
      <c r="DBD188" s="82"/>
      <c r="DBE188" s="82"/>
      <c r="DBF188" s="82"/>
      <c r="DBG188" s="82"/>
      <c r="DBH188" s="82"/>
      <c r="DBI188" s="82"/>
      <c r="DBJ188" s="82"/>
      <c r="DBK188" s="82"/>
      <c r="DBL188" s="82"/>
      <c r="DBM188" s="82"/>
      <c r="DBN188" s="82"/>
      <c r="DBO188" s="82"/>
      <c r="DBP188" s="82"/>
      <c r="DBQ188" s="82"/>
      <c r="DBR188" s="82"/>
      <c r="DBS188" s="82"/>
      <c r="DBT188" s="82"/>
      <c r="DBU188" s="82"/>
      <c r="DBV188" s="82"/>
      <c r="DBW188" s="82"/>
      <c r="DBX188" s="82"/>
      <c r="DBY188" s="82"/>
      <c r="DBZ188" s="82"/>
      <c r="DCA188" s="82"/>
      <c r="DCB188" s="82"/>
      <c r="DCC188" s="82"/>
      <c r="DCD188" s="82"/>
      <c r="DCE188" s="82"/>
      <c r="DCF188" s="82"/>
      <c r="DCG188" s="82"/>
      <c r="DCH188" s="82"/>
      <c r="DCI188" s="82"/>
      <c r="DCJ188" s="82"/>
      <c r="DCK188" s="82"/>
      <c r="DCL188" s="82"/>
      <c r="DCM188" s="82"/>
      <c r="DCN188" s="82"/>
      <c r="DCO188" s="82"/>
      <c r="DCP188" s="82"/>
      <c r="DCQ188" s="82"/>
      <c r="DCR188" s="82"/>
      <c r="DCS188" s="82"/>
      <c r="DCT188" s="82"/>
      <c r="DCU188" s="82"/>
      <c r="DCV188" s="82"/>
      <c r="DCW188" s="82"/>
      <c r="DCX188" s="82"/>
      <c r="DCY188" s="82"/>
      <c r="DCZ188" s="82"/>
      <c r="DDA188" s="82"/>
      <c r="DDB188" s="82"/>
      <c r="DDC188" s="82"/>
      <c r="DDD188" s="82"/>
      <c r="DDE188" s="82"/>
      <c r="DDF188" s="82"/>
      <c r="DDG188" s="82"/>
      <c r="DDH188" s="82"/>
      <c r="DDI188" s="82"/>
      <c r="DDJ188" s="82"/>
      <c r="DDK188" s="82"/>
      <c r="DDL188" s="82"/>
      <c r="DDM188" s="82"/>
      <c r="DDN188" s="82"/>
      <c r="DDO188" s="82"/>
      <c r="DDP188" s="82"/>
      <c r="DDQ188" s="82"/>
      <c r="DDR188" s="82"/>
      <c r="DDS188" s="82"/>
      <c r="DDT188" s="82"/>
      <c r="DDU188" s="82"/>
      <c r="DDV188" s="82"/>
      <c r="DDW188" s="82"/>
      <c r="DDX188" s="82"/>
      <c r="DDY188" s="82"/>
      <c r="DDZ188" s="82"/>
      <c r="DEA188" s="82"/>
      <c r="DEB188" s="82"/>
      <c r="DEC188" s="82"/>
      <c r="DED188" s="82"/>
      <c r="DEE188" s="82"/>
      <c r="DEF188" s="82"/>
      <c r="DEG188" s="82"/>
      <c r="DEH188" s="82"/>
      <c r="DEI188" s="82"/>
      <c r="DEJ188" s="82"/>
      <c r="DEK188" s="82"/>
      <c r="DEL188" s="82"/>
      <c r="DEM188" s="82"/>
      <c r="DEN188" s="82"/>
      <c r="DEO188" s="82"/>
      <c r="DEP188" s="82"/>
      <c r="DEQ188" s="82"/>
      <c r="DER188" s="82"/>
      <c r="DES188" s="82"/>
      <c r="DET188" s="82"/>
      <c r="DEU188" s="82"/>
      <c r="DEV188" s="82"/>
      <c r="DEW188" s="82"/>
      <c r="DEX188" s="82"/>
      <c r="DEY188" s="82"/>
      <c r="DEZ188" s="82"/>
      <c r="DFA188" s="82"/>
      <c r="DFB188" s="82"/>
      <c r="DFC188" s="82"/>
      <c r="DFD188" s="82"/>
      <c r="DFE188" s="82"/>
      <c r="DFF188" s="82"/>
      <c r="DFG188" s="82"/>
      <c r="DFH188" s="82"/>
      <c r="DFI188" s="82"/>
      <c r="DFJ188" s="82"/>
      <c r="DFK188" s="82"/>
      <c r="DFL188" s="82"/>
      <c r="DFM188" s="82"/>
      <c r="DFN188" s="82"/>
      <c r="DFO188" s="82"/>
      <c r="DFP188" s="82"/>
      <c r="DFQ188" s="82"/>
      <c r="DFR188" s="82"/>
      <c r="DFS188" s="82"/>
      <c r="DFT188" s="82"/>
      <c r="DFU188" s="82"/>
      <c r="DFV188" s="82"/>
      <c r="DFW188" s="82"/>
      <c r="DFX188" s="82"/>
      <c r="DFY188" s="82"/>
      <c r="DFZ188" s="82"/>
      <c r="DGA188" s="82"/>
      <c r="DGB188" s="82"/>
      <c r="DGC188" s="82"/>
      <c r="DGD188" s="82"/>
      <c r="DGE188" s="82"/>
      <c r="DGF188" s="82"/>
      <c r="DGG188" s="82"/>
      <c r="DGH188" s="82"/>
      <c r="DGI188" s="82"/>
      <c r="DGJ188" s="82"/>
      <c r="DGK188" s="82"/>
      <c r="DGL188" s="82"/>
      <c r="DGM188" s="82"/>
      <c r="DGN188" s="82"/>
      <c r="DGO188" s="82"/>
      <c r="DGP188" s="82"/>
      <c r="DGQ188" s="82"/>
      <c r="DGR188" s="82"/>
      <c r="DGS188" s="82"/>
      <c r="DGT188" s="82"/>
      <c r="DGU188" s="82"/>
      <c r="DGV188" s="82"/>
      <c r="DGW188" s="82"/>
      <c r="DGX188" s="82"/>
      <c r="DGY188" s="82"/>
      <c r="DGZ188" s="82"/>
      <c r="DHA188" s="82"/>
      <c r="DHB188" s="82"/>
      <c r="DHC188" s="82"/>
      <c r="DHD188" s="82"/>
      <c r="DHE188" s="82"/>
      <c r="DHF188" s="82"/>
      <c r="DHG188" s="82"/>
      <c r="DHH188" s="82"/>
      <c r="DHI188" s="82"/>
      <c r="DHJ188" s="82"/>
      <c r="DHK188" s="82"/>
      <c r="DHN188" s="82"/>
      <c r="DHO188" s="82"/>
      <c r="DHP188" s="82"/>
      <c r="DHQ188" s="82"/>
      <c r="DHR188" s="82"/>
      <c r="DHS188" s="82"/>
      <c r="DHT188" s="82"/>
      <c r="DHU188" s="82"/>
      <c r="DHV188" s="82"/>
      <c r="DHW188" s="82"/>
      <c r="DHX188" s="82"/>
      <c r="DHY188" s="82"/>
      <c r="DHZ188" s="82"/>
      <c r="DIA188" s="82"/>
      <c r="DIB188" s="82"/>
      <c r="DIC188" s="82"/>
      <c r="DID188" s="82"/>
      <c r="DIE188" s="82"/>
      <c r="DIF188" s="82"/>
      <c r="DIG188" s="82"/>
      <c r="DIH188" s="82"/>
      <c r="DII188" s="82"/>
      <c r="DIJ188" s="82"/>
      <c r="DIK188" s="82"/>
      <c r="DIL188" s="82"/>
      <c r="DIM188" s="82"/>
      <c r="DIN188" s="82"/>
      <c r="DIO188" s="82"/>
      <c r="DIP188" s="82"/>
      <c r="DIQ188" s="82"/>
      <c r="DIR188" s="82"/>
      <c r="DIS188" s="82"/>
      <c r="DIT188" s="82"/>
      <c r="DIU188" s="82"/>
      <c r="DIV188" s="82"/>
      <c r="DIW188" s="82"/>
      <c r="DIX188" s="82"/>
      <c r="DIY188" s="82"/>
      <c r="DIZ188" s="82"/>
      <c r="DJA188" s="82"/>
      <c r="DJB188" s="82"/>
      <c r="DJC188" s="82"/>
      <c r="DJD188" s="82"/>
      <c r="DJE188" s="82"/>
      <c r="DJF188" s="82"/>
      <c r="DJG188" s="82"/>
      <c r="DJH188" s="82"/>
      <c r="DJI188" s="82"/>
      <c r="DJJ188" s="82"/>
      <c r="DJK188" s="82"/>
      <c r="DJL188" s="82"/>
      <c r="DJM188" s="82"/>
      <c r="DJN188" s="82"/>
      <c r="DJO188" s="82"/>
      <c r="DJP188" s="82"/>
      <c r="DJQ188" s="82"/>
      <c r="DJR188" s="82"/>
      <c r="DJS188" s="82"/>
      <c r="DJT188" s="82"/>
      <c r="DJU188" s="82"/>
      <c r="DJV188" s="82"/>
      <c r="DJW188" s="82"/>
      <c r="DJX188" s="82"/>
      <c r="DJY188" s="82"/>
      <c r="DJZ188" s="82"/>
      <c r="DKA188" s="82"/>
      <c r="DKB188" s="82"/>
      <c r="DKC188" s="82"/>
      <c r="DKD188" s="82"/>
      <c r="DKE188" s="82"/>
      <c r="DKF188" s="82"/>
      <c r="DKG188" s="82"/>
      <c r="DKH188" s="82"/>
      <c r="DKI188" s="82"/>
      <c r="DKJ188" s="82"/>
      <c r="DKK188" s="82"/>
      <c r="DKL188" s="82"/>
      <c r="DKM188" s="82"/>
      <c r="DKN188" s="82"/>
      <c r="DKO188" s="82"/>
      <c r="DKP188" s="82"/>
      <c r="DKQ188" s="82"/>
      <c r="DKR188" s="82"/>
      <c r="DKS188" s="82"/>
      <c r="DKT188" s="82"/>
      <c r="DKU188" s="82"/>
      <c r="DKV188" s="82"/>
      <c r="DKW188" s="82"/>
      <c r="DKX188" s="82"/>
      <c r="DKY188" s="82"/>
      <c r="DKZ188" s="82"/>
      <c r="DLA188" s="82"/>
      <c r="DLB188" s="82"/>
      <c r="DLC188" s="82"/>
      <c r="DLD188" s="82"/>
      <c r="DLE188" s="82"/>
      <c r="DLF188" s="82"/>
      <c r="DLG188" s="82"/>
      <c r="DLH188" s="82"/>
      <c r="DLI188" s="82"/>
      <c r="DLJ188" s="82"/>
      <c r="DLK188" s="82"/>
      <c r="DLL188" s="82"/>
      <c r="DLM188" s="82"/>
      <c r="DLN188" s="82"/>
      <c r="DLO188" s="82"/>
      <c r="DLP188" s="82"/>
      <c r="DLQ188" s="82"/>
      <c r="DLR188" s="82"/>
      <c r="DLS188" s="82"/>
      <c r="DLT188" s="82"/>
      <c r="DLU188" s="82"/>
      <c r="DLV188" s="82"/>
      <c r="DLW188" s="82"/>
      <c r="DLX188" s="82"/>
      <c r="DLY188" s="82"/>
      <c r="DLZ188" s="82"/>
      <c r="DMA188" s="82"/>
      <c r="DMB188" s="82"/>
      <c r="DMC188" s="82"/>
      <c r="DMD188" s="82"/>
      <c r="DME188" s="82"/>
      <c r="DMF188" s="82"/>
      <c r="DMG188" s="82"/>
      <c r="DMH188" s="82"/>
      <c r="DMI188" s="82"/>
      <c r="DMJ188" s="82"/>
      <c r="DMK188" s="82"/>
      <c r="DML188" s="82"/>
      <c r="DMM188" s="82"/>
      <c r="DMN188" s="82"/>
      <c r="DMO188" s="82"/>
      <c r="DMP188" s="82"/>
      <c r="DMQ188" s="82"/>
      <c r="DMR188" s="82"/>
      <c r="DMS188" s="82"/>
      <c r="DMT188" s="82"/>
      <c r="DMU188" s="82"/>
      <c r="DMV188" s="82"/>
      <c r="DMW188" s="82"/>
      <c r="DMX188" s="82"/>
      <c r="DMY188" s="82"/>
      <c r="DMZ188" s="82"/>
      <c r="DNA188" s="82"/>
      <c r="DNB188" s="82"/>
      <c r="DNC188" s="82"/>
      <c r="DND188" s="82"/>
      <c r="DNE188" s="82"/>
      <c r="DNF188" s="82"/>
      <c r="DNG188" s="82"/>
      <c r="DNH188" s="82"/>
      <c r="DNI188" s="82"/>
      <c r="DNJ188" s="82"/>
      <c r="DNK188" s="82"/>
      <c r="DNL188" s="82"/>
      <c r="DNM188" s="82"/>
      <c r="DNN188" s="82"/>
      <c r="DNO188" s="82"/>
      <c r="DNP188" s="82"/>
      <c r="DNQ188" s="82"/>
      <c r="DNR188" s="82"/>
      <c r="DNS188" s="82"/>
      <c r="DNT188" s="82"/>
      <c r="DNU188" s="82"/>
      <c r="DNV188" s="82"/>
      <c r="DNW188" s="82"/>
      <c r="DNX188" s="82"/>
      <c r="DNY188" s="82"/>
      <c r="DNZ188" s="82"/>
      <c r="DOA188" s="82"/>
      <c r="DOB188" s="82"/>
      <c r="DOC188" s="82"/>
      <c r="DOD188" s="82"/>
      <c r="DOE188" s="82"/>
      <c r="DOF188" s="82"/>
      <c r="DOG188" s="82"/>
      <c r="DOH188" s="82"/>
      <c r="DOI188" s="82"/>
      <c r="DOJ188" s="82"/>
      <c r="DOK188" s="82"/>
      <c r="DOL188" s="82"/>
      <c r="DOM188" s="82"/>
      <c r="DON188" s="82"/>
      <c r="DOO188" s="82"/>
      <c r="DOP188" s="82"/>
      <c r="DOQ188" s="82"/>
      <c r="DOR188" s="82"/>
      <c r="DOS188" s="82"/>
      <c r="DOT188" s="82"/>
      <c r="DOU188" s="82"/>
      <c r="DOV188" s="82"/>
      <c r="DOW188" s="82"/>
      <c r="DOX188" s="82"/>
      <c r="DOY188" s="82"/>
      <c r="DOZ188" s="82"/>
      <c r="DPA188" s="82"/>
      <c r="DPB188" s="82"/>
      <c r="DPC188" s="82"/>
      <c r="DPD188" s="82"/>
      <c r="DPE188" s="82"/>
      <c r="DPF188" s="82"/>
      <c r="DPG188" s="82"/>
      <c r="DPH188" s="82"/>
      <c r="DPI188" s="82"/>
      <c r="DPJ188" s="82"/>
      <c r="DPK188" s="82"/>
      <c r="DPL188" s="82"/>
      <c r="DPM188" s="82"/>
      <c r="DPN188" s="82"/>
      <c r="DPO188" s="82"/>
      <c r="DPP188" s="82"/>
      <c r="DPQ188" s="82"/>
      <c r="DPR188" s="82"/>
      <c r="DPS188" s="82"/>
      <c r="DPT188" s="82"/>
      <c r="DPU188" s="82"/>
      <c r="DPV188" s="82"/>
      <c r="DPW188" s="82"/>
      <c r="DPX188" s="82"/>
      <c r="DPY188" s="82"/>
      <c r="DPZ188" s="82"/>
      <c r="DQA188" s="82"/>
      <c r="DQB188" s="82"/>
      <c r="DQC188" s="82"/>
      <c r="DQD188" s="82"/>
      <c r="DQE188" s="82"/>
      <c r="DQF188" s="82"/>
      <c r="DQG188" s="82"/>
      <c r="DQH188" s="82"/>
      <c r="DQI188" s="82"/>
      <c r="DQJ188" s="82"/>
      <c r="DQK188" s="82"/>
      <c r="DQL188" s="82"/>
      <c r="DQM188" s="82"/>
      <c r="DQN188" s="82"/>
      <c r="DQO188" s="82"/>
      <c r="DQP188" s="82"/>
      <c r="DQQ188" s="82"/>
      <c r="DQR188" s="82"/>
      <c r="DQS188" s="82"/>
      <c r="DQT188" s="82"/>
      <c r="DQU188" s="82"/>
      <c r="DQV188" s="82"/>
      <c r="DQW188" s="82"/>
      <c r="DQX188" s="82"/>
      <c r="DQY188" s="82"/>
      <c r="DQZ188" s="82"/>
      <c r="DRA188" s="82"/>
      <c r="DRB188" s="82"/>
      <c r="DRC188" s="82"/>
      <c r="DRD188" s="82"/>
      <c r="DRE188" s="82"/>
      <c r="DRF188" s="82"/>
      <c r="DRG188" s="82"/>
      <c r="DRJ188" s="82"/>
      <c r="DRK188" s="82"/>
      <c r="DRL188" s="82"/>
      <c r="DRM188" s="82"/>
      <c r="DRN188" s="82"/>
      <c r="DRO188" s="82"/>
      <c r="DRP188" s="82"/>
      <c r="DRQ188" s="82"/>
      <c r="DRR188" s="82"/>
      <c r="DRS188" s="82"/>
      <c r="DRT188" s="82"/>
      <c r="DRU188" s="82"/>
      <c r="DRV188" s="82"/>
      <c r="DRW188" s="82"/>
      <c r="DRX188" s="82"/>
      <c r="DRY188" s="82"/>
      <c r="DRZ188" s="82"/>
      <c r="DSA188" s="82"/>
      <c r="DSB188" s="82"/>
      <c r="DSC188" s="82"/>
      <c r="DSD188" s="82"/>
      <c r="DSE188" s="82"/>
      <c r="DSF188" s="82"/>
      <c r="DSG188" s="82"/>
      <c r="DSH188" s="82"/>
      <c r="DSI188" s="82"/>
      <c r="DSJ188" s="82"/>
      <c r="DSK188" s="82"/>
      <c r="DSL188" s="82"/>
      <c r="DSM188" s="82"/>
      <c r="DSN188" s="82"/>
      <c r="DSO188" s="82"/>
      <c r="DSP188" s="82"/>
      <c r="DSQ188" s="82"/>
      <c r="DSR188" s="82"/>
      <c r="DSS188" s="82"/>
      <c r="DST188" s="82"/>
      <c r="DSU188" s="82"/>
      <c r="DSV188" s="82"/>
      <c r="DSW188" s="82"/>
      <c r="DSX188" s="82"/>
      <c r="DSY188" s="82"/>
      <c r="DSZ188" s="82"/>
      <c r="DTA188" s="82"/>
      <c r="DTB188" s="82"/>
      <c r="DTC188" s="82"/>
      <c r="DTD188" s="82"/>
      <c r="DTE188" s="82"/>
      <c r="DTF188" s="82"/>
      <c r="DTG188" s="82"/>
      <c r="DTH188" s="82"/>
      <c r="DTI188" s="82"/>
      <c r="DTJ188" s="82"/>
      <c r="DTK188" s="82"/>
      <c r="DTL188" s="82"/>
      <c r="DTM188" s="82"/>
      <c r="DTN188" s="82"/>
      <c r="DTO188" s="82"/>
      <c r="DTP188" s="82"/>
      <c r="DTQ188" s="82"/>
      <c r="DTR188" s="82"/>
      <c r="DTS188" s="82"/>
      <c r="DTT188" s="82"/>
      <c r="DTU188" s="82"/>
      <c r="DTV188" s="82"/>
      <c r="DTW188" s="82"/>
      <c r="DTX188" s="82"/>
      <c r="DTY188" s="82"/>
      <c r="DTZ188" s="82"/>
      <c r="DUA188" s="82"/>
      <c r="DUB188" s="82"/>
      <c r="DUC188" s="82"/>
      <c r="DUD188" s="82"/>
      <c r="DUE188" s="82"/>
      <c r="DUF188" s="82"/>
      <c r="DUG188" s="82"/>
      <c r="DUH188" s="82"/>
      <c r="DUI188" s="82"/>
      <c r="DUJ188" s="82"/>
      <c r="DUK188" s="82"/>
      <c r="DUL188" s="82"/>
      <c r="DUM188" s="82"/>
      <c r="DUN188" s="82"/>
      <c r="DUO188" s="82"/>
      <c r="DUP188" s="82"/>
      <c r="DUQ188" s="82"/>
      <c r="DUR188" s="82"/>
      <c r="DUS188" s="82"/>
      <c r="DUT188" s="82"/>
      <c r="DUU188" s="82"/>
      <c r="DUV188" s="82"/>
      <c r="DUW188" s="82"/>
      <c r="DUX188" s="82"/>
      <c r="DUY188" s="82"/>
      <c r="DUZ188" s="82"/>
      <c r="DVA188" s="82"/>
      <c r="DVB188" s="82"/>
      <c r="DVC188" s="82"/>
      <c r="DVD188" s="82"/>
      <c r="DVE188" s="82"/>
      <c r="DVF188" s="82"/>
      <c r="DVG188" s="82"/>
      <c r="DVH188" s="82"/>
      <c r="DVI188" s="82"/>
      <c r="DVJ188" s="82"/>
      <c r="DVK188" s="82"/>
      <c r="DVL188" s="82"/>
      <c r="DVM188" s="82"/>
      <c r="DVN188" s="82"/>
      <c r="DVO188" s="82"/>
      <c r="DVP188" s="82"/>
      <c r="DVQ188" s="82"/>
      <c r="DVR188" s="82"/>
      <c r="DVS188" s="82"/>
      <c r="DVT188" s="82"/>
      <c r="DVU188" s="82"/>
      <c r="DVV188" s="82"/>
      <c r="DVW188" s="82"/>
      <c r="DVX188" s="82"/>
      <c r="DVY188" s="82"/>
      <c r="DVZ188" s="82"/>
      <c r="DWA188" s="82"/>
      <c r="DWB188" s="82"/>
      <c r="DWC188" s="82"/>
      <c r="DWD188" s="82"/>
      <c r="DWE188" s="82"/>
      <c r="DWF188" s="82"/>
      <c r="DWG188" s="82"/>
      <c r="DWH188" s="82"/>
      <c r="DWI188" s="82"/>
      <c r="DWJ188" s="82"/>
      <c r="DWK188" s="82"/>
      <c r="DWL188" s="82"/>
      <c r="DWM188" s="82"/>
      <c r="DWN188" s="82"/>
      <c r="DWO188" s="82"/>
      <c r="DWP188" s="82"/>
      <c r="DWQ188" s="82"/>
      <c r="DWR188" s="82"/>
      <c r="DWS188" s="82"/>
      <c r="DWT188" s="82"/>
      <c r="DWU188" s="82"/>
      <c r="DWV188" s="82"/>
      <c r="DWW188" s="82"/>
      <c r="DWX188" s="82"/>
      <c r="DWY188" s="82"/>
      <c r="DWZ188" s="82"/>
      <c r="DXA188" s="82"/>
      <c r="DXB188" s="82"/>
      <c r="DXC188" s="82"/>
      <c r="DXD188" s="82"/>
      <c r="DXE188" s="82"/>
      <c r="DXF188" s="82"/>
      <c r="DXG188" s="82"/>
      <c r="DXH188" s="82"/>
      <c r="DXI188" s="82"/>
      <c r="DXJ188" s="82"/>
      <c r="DXK188" s="82"/>
      <c r="DXL188" s="82"/>
      <c r="DXM188" s="82"/>
      <c r="DXN188" s="82"/>
      <c r="DXO188" s="82"/>
      <c r="DXP188" s="82"/>
      <c r="DXQ188" s="82"/>
      <c r="DXR188" s="82"/>
      <c r="DXS188" s="82"/>
      <c r="DXT188" s="82"/>
      <c r="DXU188" s="82"/>
      <c r="DXV188" s="82"/>
      <c r="DXW188" s="82"/>
      <c r="DXX188" s="82"/>
      <c r="DXY188" s="82"/>
      <c r="DXZ188" s="82"/>
      <c r="DYA188" s="82"/>
      <c r="DYB188" s="82"/>
      <c r="DYC188" s="82"/>
      <c r="DYD188" s="82"/>
      <c r="DYE188" s="82"/>
      <c r="DYF188" s="82"/>
      <c r="DYG188" s="82"/>
      <c r="DYH188" s="82"/>
      <c r="DYI188" s="82"/>
      <c r="DYJ188" s="82"/>
      <c r="DYK188" s="82"/>
      <c r="DYL188" s="82"/>
      <c r="DYM188" s="82"/>
      <c r="DYN188" s="82"/>
      <c r="DYO188" s="82"/>
      <c r="DYP188" s="82"/>
      <c r="DYQ188" s="82"/>
      <c r="DYR188" s="82"/>
      <c r="DYS188" s="82"/>
      <c r="DYT188" s="82"/>
      <c r="DYU188" s="82"/>
      <c r="DYV188" s="82"/>
      <c r="DYW188" s="82"/>
      <c r="DYX188" s="82"/>
      <c r="DYY188" s="82"/>
      <c r="DYZ188" s="82"/>
      <c r="DZA188" s="82"/>
      <c r="DZB188" s="82"/>
      <c r="DZC188" s="82"/>
      <c r="DZD188" s="82"/>
      <c r="DZE188" s="82"/>
      <c r="DZF188" s="82"/>
      <c r="DZG188" s="82"/>
      <c r="DZH188" s="82"/>
      <c r="DZI188" s="82"/>
      <c r="DZJ188" s="82"/>
      <c r="DZK188" s="82"/>
      <c r="DZL188" s="82"/>
      <c r="DZM188" s="82"/>
      <c r="DZN188" s="82"/>
      <c r="DZO188" s="82"/>
      <c r="DZP188" s="82"/>
      <c r="DZQ188" s="82"/>
      <c r="DZR188" s="82"/>
      <c r="DZS188" s="82"/>
      <c r="DZT188" s="82"/>
      <c r="DZU188" s="82"/>
      <c r="DZV188" s="82"/>
      <c r="DZW188" s="82"/>
      <c r="DZX188" s="82"/>
      <c r="DZY188" s="82"/>
      <c r="DZZ188" s="82"/>
      <c r="EAA188" s="82"/>
      <c r="EAB188" s="82"/>
      <c r="EAC188" s="82"/>
      <c r="EAD188" s="82"/>
      <c r="EAE188" s="82"/>
      <c r="EAF188" s="82"/>
      <c r="EAG188" s="82"/>
      <c r="EAH188" s="82"/>
      <c r="EAI188" s="82"/>
      <c r="EAJ188" s="82"/>
      <c r="EAK188" s="82"/>
      <c r="EAL188" s="82"/>
      <c r="EAM188" s="82"/>
      <c r="EAN188" s="82"/>
      <c r="EAO188" s="82"/>
      <c r="EAP188" s="82"/>
      <c r="EAQ188" s="82"/>
      <c r="EAR188" s="82"/>
      <c r="EAS188" s="82"/>
      <c r="EAT188" s="82"/>
      <c r="EAU188" s="82"/>
      <c r="EAV188" s="82"/>
      <c r="EAW188" s="82"/>
      <c r="EAX188" s="82"/>
      <c r="EAY188" s="82"/>
      <c r="EAZ188" s="82"/>
      <c r="EBA188" s="82"/>
      <c r="EBB188" s="82"/>
      <c r="EBC188" s="82"/>
      <c r="EBF188" s="82"/>
      <c r="EBG188" s="82"/>
      <c r="EBH188" s="82"/>
      <c r="EBI188" s="82"/>
      <c r="EBJ188" s="82"/>
      <c r="EBK188" s="82"/>
      <c r="EBL188" s="82"/>
      <c r="EBM188" s="82"/>
      <c r="EBN188" s="82"/>
      <c r="EBO188" s="82"/>
      <c r="EBP188" s="82"/>
      <c r="EBQ188" s="82"/>
      <c r="EBR188" s="82"/>
      <c r="EBS188" s="82"/>
      <c r="EBT188" s="82"/>
      <c r="EBU188" s="82"/>
      <c r="EBV188" s="82"/>
      <c r="EBW188" s="82"/>
      <c r="EBX188" s="82"/>
      <c r="EBY188" s="82"/>
      <c r="EBZ188" s="82"/>
      <c r="ECA188" s="82"/>
      <c r="ECB188" s="82"/>
      <c r="ECC188" s="82"/>
      <c r="ECD188" s="82"/>
      <c r="ECE188" s="82"/>
      <c r="ECF188" s="82"/>
      <c r="ECG188" s="82"/>
      <c r="ECH188" s="82"/>
      <c r="ECI188" s="82"/>
      <c r="ECJ188" s="82"/>
      <c r="ECK188" s="82"/>
      <c r="ECL188" s="82"/>
      <c r="ECM188" s="82"/>
      <c r="ECN188" s="82"/>
      <c r="ECO188" s="82"/>
      <c r="ECP188" s="82"/>
      <c r="ECQ188" s="82"/>
      <c r="ECR188" s="82"/>
      <c r="ECS188" s="82"/>
      <c r="ECT188" s="82"/>
      <c r="ECU188" s="82"/>
      <c r="ECV188" s="82"/>
      <c r="ECW188" s="82"/>
      <c r="ECX188" s="82"/>
      <c r="ECY188" s="82"/>
      <c r="ECZ188" s="82"/>
      <c r="EDA188" s="82"/>
      <c r="EDB188" s="82"/>
      <c r="EDC188" s="82"/>
      <c r="EDD188" s="82"/>
      <c r="EDE188" s="82"/>
      <c r="EDF188" s="82"/>
      <c r="EDG188" s="82"/>
      <c r="EDH188" s="82"/>
      <c r="EDI188" s="82"/>
      <c r="EDJ188" s="82"/>
      <c r="EDK188" s="82"/>
      <c r="EDL188" s="82"/>
      <c r="EDM188" s="82"/>
      <c r="EDN188" s="82"/>
      <c r="EDO188" s="82"/>
      <c r="EDP188" s="82"/>
      <c r="EDQ188" s="82"/>
      <c r="EDR188" s="82"/>
      <c r="EDS188" s="82"/>
      <c r="EDT188" s="82"/>
      <c r="EDU188" s="82"/>
      <c r="EDV188" s="82"/>
      <c r="EDW188" s="82"/>
      <c r="EDX188" s="82"/>
      <c r="EDY188" s="82"/>
      <c r="EDZ188" s="82"/>
      <c r="EEA188" s="82"/>
      <c r="EEB188" s="82"/>
      <c r="EEC188" s="82"/>
      <c r="EED188" s="82"/>
      <c r="EEE188" s="82"/>
      <c r="EEF188" s="82"/>
      <c r="EEG188" s="82"/>
      <c r="EEH188" s="82"/>
      <c r="EEI188" s="82"/>
      <c r="EEJ188" s="82"/>
      <c r="EEK188" s="82"/>
      <c r="EEL188" s="82"/>
      <c r="EEM188" s="82"/>
      <c r="EEN188" s="82"/>
      <c r="EEO188" s="82"/>
      <c r="EEP188" s="82"/>
      <c r="EEQ188" s="82"/>
      <c r="EER188" s="82"/>
      <c r="EES188" s="82"/>
      <c r="EET188" s="82"/>
      <c r="EEU188" s="82"/>
      <c r="EEV188" s="82"/>
      <c r="EEW188" s="82"/>
      <c r="EEX188" s="82"/>
      <c r="EEY188" s="82"/>
      <c r="EEZ188" s="82"/>
      <c r="EFA188" s="82"/>
      <c r="EFB188" s="82"/>
      <c r="EFC188" s="82"/>
      <c r="EFD188" s="82"/>
      <c r="EFE188" s="82"/>
      <c r="EFF188" s="82"/>
      <c r="EFG188" s="82"/>
      <c r="EFH188" s="82"/>
      <c r="EFI188" s="82"/>
      <c r="EFJ188" s="82"/>
      <c r="EFK188" s="82"/>
      <c r="EFL188" s="82"/>
      <c r="EFM188" s="82"/>
      <c r="EFN188" s="82"/>
      <c r="EFO188" s="82"/>
      <c r="EFP188" s="82"/>
      <c r="EFQ188" s="82"/>
      <c r="EFR188" s="82"/>
      <c r="EFS188" s="82"/>
      <c r="EFT188" s="82"/>
      <c r="EFU188" s="82"/>
      <c r="EFV188" s="82"/>
      <c r="EFW188" s="82"/>
      <c r="EFX188" s="82"/>
      <c r="EFY188" s="82"/>
      <c r="EFZ188" s="82"/>
      <c r="EGA188" s="82"/>
      <c r="EGB188" s="82"/>
      <c r="EGC188" s="82"/>
      <c r="EGD188" s="82"/>
      <c r="EGE188" s="82"/>
      <c r="EGF188" s="82"/>
      <c r="EGG188" s="82"/>
      <c r="EGH188" s="82"/>
      <c r="EGI188" s="82"/>
      <c r="EGJ188" s="82"/>
      <c r="EGK188" s="82"/>
      <c r="EGL188" s="82"/>
      <c r="EGM188" s="82"/>
      <c r="EGN188" s="82"/>
      <c r="EGO188" s="82"/>
      <c r="EGP188" s="82"/>
      <c r="EGQ188" s="82"/>
      <c r="EGR188" s="82"/>
      <c r="EGS188" s="82"/>
      <c r="EGT188" s="82"/>
      <c r="EGU188" s="82"/>
      <c r="EGV188" s="82"/>
      <c r="EGW188" s="82"/>
      <c r="EGX188" s="82"/>
      <c r="EGY188" s="82"/>
      <c r="EGZ188" s="82"/>
      <c r="EHA188" s="82"/>
      <c r="EHB188" s="82"/>
      <c r="EHC188" s="82"/>
      <c r="EHD188" s="82"/>
      <c r="EHE188" s="82"/>
      <c r="EHF188" s="82"/>
      <c r="EHG188" s="82"/>
      <c r="EHH188" s="82"/>
      <c r="EHI188" s="82"/>
      <c r="EHJ188" s="82"/>
      <c r="EHK188" s="82"/>
      <c r="EHL188" s="82"/>
      <c r="EHM188" s="82"/>
      <c r="EHN188" s="82"/>
      <c r="EHO188" s="82"/>
      <c r="EHP188" s="82"/>
      <c r="EHQ188" s="82"/>
      <c r="EHR188" s="82"/>
      <c r="EHS188" s="82"/>
      <c r="EHT188" s="82"/>
      <c r="EHU188" s="82"/>
      <c r="EHV188" s="82"/>
      <c r="EHW188" s="82"/>
      <c r="EHX188" s="82"/>
      <c r="EHY188" s="82"/>
      <c r="EHZ188" s="82"/>
      <c r="EIA188" s="82"/>
      <c r="EIB188" s="82"/>
      <c r="EIC188" s="82"/>
      <c r="EID188" s="82"/>
      <c r="EIE188" s="82"/>
      <c r="EIF188" s="82"/>
      <c r="EIG188" s="82"/>
      <c r="EIH188" s="82"/>
      <c r="EII188" s="82"/>
      <c r="EIJ188" s="82"/>
      <c r="EIK188" s="82"/>
      <c r="EIL188" s="82"/>
      <c r="EIM188" s="82"/>
      <c r="EIN188" s="82"/>
      <c r="EIO188" s="82"/>
      <c r="EIP188" s="82"/>
      <c r="EIQ188" s="82"/>
      <c r="EIR188" s="82"/>
      <c r="EIS188" s="82"/>
      <c r="EIT188" s="82"/>
      <c r="EIU188" s="82"/>
      <c r="EIV188" s="82"/>
      <c r="EIW188" s="82"/>
      <c r="EIX188" s="82"/>
      <c r="EIY188" s="82"/>
      <c r="EIZ188" s="82"/>
      <c r="EJA188" s="82"/>
      <c r="EJB188" s="82"/>
      <c r="EJC188" s="82"/>
      <c r="EJD188" s="82"/>
      <c r="EJE188" s="82"/>
      <c r="EJF188" s="82"/>
      <c r="EJG188" s="82"/>
      <c r="EJH188" s="82"/>
      <c r="EJI188" s="82"/>
      <c r="EJJ188" s="82"/>
      <c r="EJK188" s="82"/>
      <c r="EJL188" s="82"/>
      <c r="EJM188" s="82"/>
      <c r="EJN188" s="82"/>
      <c r="EJO188" s="82"/>
      <c r="EJP188" s="82"/>
      <c r="EJQ188" s="82"/>
      <c r="EJR188" s="82"/>
      <c r="EJS188" s="82"/>
      <c r="EJT188" s="82"/>
      <c r="EJU188" s="82"/>
      <c r="EJV188" s="82"/>
      <c r="EJW188" s="82"/>
      <c r="EJX188" s="82"/>
      <c r="EJY188" s="82"/>
      <c r="EJZ188" s="82"/>
      <c r="EKA188" s="82"/>
      <c r="EKB188" s="82"/>
      <c r="EKC188" s="82"/>
      <c r="EKD188" s="82"/>
      <c r="EKE188" s="82"/>
      <c r="EKF188" s="82"/>
      <c r="EKG188" s="82"/>
      <c r="EKH188" s="82"/>
      <c r="EKI188" s="82"/>
      <c r="EKJ188" s="82"/>
      <c r="EKK188" s="82"/>
      <c r="EKL188" s="82"/>
      <c r="EKM188" s="82"/>
      <c r="EKN188" s="82"/>
      <c r="EKO188" s="82"/>
      <c r="EKP188" s="82"/>
      <c r="EKQ188" s="82"/>
      <c r="EKR188" s="82"/>
      <c r="EKS188" s="82"/>
      <c r="EKT188" s="82"/>
      <c r="EKU188" s="82"/>
      <c r="EKV188" s="82"/>
      <c r="EKW188" s="82"/>
      <c r="EKX188" s="82"/>
      <c r="EKY188" s="82"/>
      <c r="ELB188" s="82"/>
      <c r="ELC188" s="82"/>
      <c r="ELD188" s="82"/>
      <c r="ELE188" s="82"/>
      <c r="ELF188" s="82"/>
      <c r="ELG188" s="82"/>
      <c r="ELH188" s="82"/>
      <c r="ELI188" s="82"/>
      <c r="ELJ188" s="82"/>
      <c r="ELK188" s="82"/>
      <c r="ELL188" s="82"/>
      <c r="ELM188" s="82"/>
      <c r="ELN188" s="82"/>
      <c r="ELO188" s="82"/>
      <c r="ELP188" s="82"/>
      <c r="ELQ188" s="82"/>
      <c r="ELR188" s="82"/>
      <c r="ELS188" s="82"/>
      <c r="ELT188" s="82"/>
      <c r="ELU188" s="82"/>
      <c r="ELV188" s="82"/>
      <c r="ELW188" s="82"/>
      <c r="ELX188" s="82"/>
      <c r="ELY188" s="82"/>
      <c r="ELZ188" s="82"/>
      <c r="EMA188" s="82"/>
      <c r="EMB188" s="82"/>
      <c r="EMC188" s="82"/>
      <c r="EMD188" s="82"/>
      <c r="EME188" s="82"/>
      <c r="EMF188" s="82"/>
      <c r="EMG188" s="82"/>
      <c r="EMH188" s="82"/>
      <c r="EMI188" s="82"/>
      <c r="EMJ188" s="82"/>
      <c r="EMK188" s="82"/>
      <c r="EML188" s="82"/>
      <c r="EMM188" s="82"/>
      <c r="EMN188" s="82"/>
      <c r="EMO188" s="82"/>
      <c r="EMP188" s="82"/>
      <c r="EMQ188" s="82"/>
      <c r="EMR188" s="82"/>
      <c r="EMS188" s="82"/>
      <c r="EMT188" s="82"/>
      <c r="EMU188" s="82"/>
      <c r="EMV188" s="82"/>
      <c r="EMW188" s="82"/>
      <c r="EMX188" s="82"/>
      <c r="EMY188" s="82"/>
      <c r="EMZ188" s="82"/>
      <c r="ENA188" s="82"/>
      <c r="ENB188" s="82"/>
      <c r="ENC188" s="82"/>
      <c r="END188" s="82"/>
      <c r="ENE188" s="82"/>
      <c r="ENF188" s="82"/>
      <c r="ENG188" s="82"/>
      <c r="ENH188" s="82"/>
      <c r="ENI188" s="82"/>
      <c r="ENJ188" s="82"/>
      <c r="ENK188" s="82"/>
      <c r="ENL188" s="82"/>
      <c r="ENM188" s="82"/>
      <c r="ENN188" s="82"/>
      <c r="ENO188" s="82"/>
      <c r="ENP188" s="82"/>
      <c r="ENQ188" s="82"/>
      <c r="ENR188" s="82"/>
      <c r="ENS188" s="82"/>
      <c r="ENT188" s="82"/>
      <c r="ENU188" s="82"/>
      <c r="ENV188" s="82"/>
      <c r="ENW188" s="82"/>
      <c r="ENX188" s="82"/>
      <c r="ENY188" s="82"/>
      <c r="ENZ188" s="82"/>
      <c r="EOA188" s="82"/>
      <c r="EOB188" s="82"/>
      <c r="EOC188" s="82"/>
      <c r="EOD188" s="82"/>
      <c r="EOE188" s="82"/>
      <c r="EOF188" s="82"/>
      <c r="EOG188" s="82"/>
      <c r="EOH188" s="82"/>
      <c r="EOI188" s="82"/>
      <c r="EOJ188" s="82"/>
      <c r="EOK188" s="82"/>
      <c r="EOL188" s="82"/>
      <c r="EOM188" s="82"/>
      <c r="EON188" s="82"/>
      <c r="EOO188" s="82"/>
      <c r="EOP188" s="82"/>
      <c r="EOQ188" s="82"/>
      <c r="EOR188" s="82"/>
      <c r="EOS188" s="82"/>
      <c r="EOT188" s="82"/>
      <c r="EOU188" s="82"/>
      <c r="EOV188" s="82"/>
      <c r="EOW188" s="82"/>
      <c r="EOX188" s="82"/>
      <c r="EOY188" s="82"/>
      <c r="EOZ188" s="82"/>
      <c r="EPA188" s="82"/>
      <c r="EPB188" s="82"/>
      <c r="EPC188" s="82"/>
      <c r="EPD188" s="82"/>
      <c r="EPE188" s="82"/>
      <c r="EPF188" s="82"/>
      <c r="EPG188" s="82"/>
      <c r="EPH188" s="82"/>
      <c r="EPI188" s="82"/>
      <c r="EPJ188" s="82"/>
      <c r="EPK188" s="82"/>
      <c r="EPL188" s="82"/>
      <c r="EPM188" s="82"/>
      <c r="EPN188" s="82"/>
      <c r="EPO188" s="82"/>
      <c r="EPP188" s="82"/>
      <c r="EPQ188" s="82"/>
      <c r="EPR188" s="82"/>
      <c r="EPS188" s="82"/>
      <c r="EPT188" s="82"/>
      <c r="EPU188" s="82"/>
      <c r="EPV188" s="82"/>
      <c r="EPW188" s="82"/>
      <c r="EPX188" s="82"/>
      <c r="EPY188" s="82"/>
      <c r="EPZ188" s="82"/>
      <c r="EQA188" s="82"/>
      <c r="EQB188" s="82"/>
      <c r="EQC188" s="82"/>
      <c r="EQD188" s="82"/>
      <c r="EQE188" s="82"/>
      <c r="EQF188" s="82"/>
      <c r="EQG188" s="82"/>
      <c r="EQH188" s="82"/>
      <c r="EQI188" s="82"/>
      <c r="EQJ188" s="82"/>
      <c r="EQK188" s="82"/>
      <c r="EQL188" s="82"/>
      <c r="EQM188" s="82"/>
      <c r="EQN188" s="82"/>
      <c r="EQO188" s="82"/>
      <c r="EQP188" s="82"/>
      <c r="EQQ188" s="82"/>
      <c r="EQR188" s="82"/>
      <c r="EQS188" s="82"/>
      <c r="EQT188" s="82"/>
      <c r="EQU188" s="82"/>
      <c r="EQV188" s="82"/>
      <c r="EQW188" s="82"/>
      <c r="EQX188" s="82"/>
      <c r="EQY188" s="82"/>
      <c r="EQZ188" s="82"/>
      <c r="ERA188" s="82"/>
      <c r="ERB188" s="82"/>
      <c r="ERC188" s="82"/>
      <c r="ERD188" s="82"/>
      <c r="ERE188" s="82"/>
      <c r="ERF188" s="82"/>
      <c r="ERG188" s="82"/>
      <c r="ERH188" s="82"/>
      <c r="ERI188" s="82"/>
      <c r="ERJ188" s="82"/>
      <c r="ERK188" s="82"/>
      <c r="ERL188" s="82"/>
      <c r="ERM188" s="82"/>
      <c r="ERN188" s="82"/>
      <c r="ERO188" s="82"/>
      <c r="ERP188" s="82"/>
      <c r="ERQ188" s="82"/>
      <c r="ERR188" s="82"/>
      <c r="ERS188" s="82"/>
      <c r="ERT188" s="82"/>
      <c r="ERU188" s="82"/>
      <c r="ERV188" s="82"/>
      <c r="ERW188" s="82"/>
      <c r="ERX188" s="82"/>
      <c r="ERY188" s="82"/>
      <c r="ERZ188" s="82"/>
      <c r="ESA188" s="82"/>
      <c r="ESB188" s="82"/>
      <c r="ESC188" s="82"/>
      <c r="ESD188" s="82"/>
      <c r="ESE188" s="82"/>
      <c r="ESF188" s="82"/>
      <c r="ESG188" s="82"/>
      <c r="ESH188" s="82"/>
      <c r="ESI188" s="82"/>
      <c r="ESJ188" s="82"/>
      <c r="ESK188" s="82"/>
      <c r="ESL188" s="82"/>
      <c r="ESM188" s="82"/>
      <c r="ESN188" s="82"/>
      <c r="ESO188" s="82"/>
      <c r="ESP188" s="82"/>
      <c r="ESQ188" s="82"/>
      <c r="ESR188" s="82"/>
      <c r="ESS188" s="82"/>
      <c r="EST188" s="82"/>
      <c r="ESU188" s="82"/>
      <c r="ESV188" s="82"/>
      <c r="ESW188" s="82"/>
      <c r="ESX188" s="82"/>
      <c r="ESY188" s="82"/>
      <c r="ESZ188" s="82"/>
      <c r="ETA188" s="82"/>
      <c r="ETB188" s="82"/>
      <c r="ETC188" s="82"/>
      <c r="ETD188" s="82"/>
      <c r="ETE188" s="82"/>
      <c r="ETF188" s="82"/>
      <c r="ETG188" s="82"/>
      <c r="ETH188" s="82"/>
      <c r="ETI188" s="82"/>
      <c r="ETJ188" s="82"/>
      <c r="ETK188" s="82"/>
      <c r="ETL188" s="82"/>
      <c r="ETM188" s="82"/>
      <c r="ETN188" s="82"/>
      <c r="ETO188" s="82"/>
      <c r="ETP188" s="82"/>
      <c r="ETQ188" s="82"/>
      <c r="ETR188" s="82"/>
      <c r="ETS188" s="82"/>
      <c r="ETT188" s="82"/>
      <c r="ETU188" s="82"/>
      <c r="ETV188" s="82"/>
      <c r="ETW188" s="82"/>
      <c r="ETX188" s="82"/>
      <c r="ETY188" s="82"/>
      <c r="ETZ188" s="82"/>
      <c r="EUA188" s="82"/>
      <c r="EUB188" s="82"/>
      <c r="EUC188" s="82"/>
      <c r="EUD188" s="82"/>
      <c r="EUE188" s="82"/>
      <c r="EUF188" s="82"/>
      <c r="EUG188" s="82"/>
      <c r="EUH188" s="82"/>
      <c r="EUI188" s="82"/>
      <c r="EUJ188" s="82"/>
      <c r="EUK188" s="82"/>
      <c r="EUL188" s="82"/>
      <c r="EUM188" s="82"/>
      <c r="EUN188" s="82"/>
      <c r="EUO188" s="82"/>
      <c r="EUP188" s="82"/>
      <c r="EUQ188" s="82"/>
      <c r="EUR188" s="82"/>
      <c r="EUS188" s="82"/>
      <c r="EUT188" s="82"/>
      <c r="EUU188" s="82"/>
      <c r="EUX188" s="82"/>
      <c r="EUY188" s="82"/>
      <c r="EUZ188" s="82"/>
      <c r="EVA188" s="82"/>
      <c r="EVB188" s="82"/>
      <c r="EVC188" s="82"/>
      <c r="EVD188" s="82"/>
      <c r="EVE188" s="82"/>
      <c r="EVF188" s="82"/>
      <c r="EVG188" s="82"/>
      <c r="EVH188" s="82"/>
      <c r="EVI188" s="82"/>
      <c r="EVJ188" s="82"/>
      <c r="EVK188" s="82"/>
      <c r="EVL188" s="82"/>
      <c r="EVM188" s="82"/>
      <c r="EVN188" s="82"/>
      <c r="EVO188" s="82"/>
      <c r="EVP188" s="82"/>
      <c r="EVQ188" s="82"/>
      <c r="EVR188" s="82"/>
      <c r="EVS188" s="82"/>
      <c r="EVT188" s="82"/>
      <c r="EVU188" s="82"/>
      <c r="EVV188" s="82"/>
      <c r="EVW188" s="82"/>
      <c r="EVX188" s="82"/>
      <c r="EVY188" s="82"/>
      <c r="EVZ188" s="82"/>
      <c r="EWA188" s="82"/>
      <c r="EWB188" s="82"/>
      <c r="EWC188" s="82"/>
      <c r="EWD188" s="82"/>
      <c r="EWE188" s="82"/>
      <c r="EWF188" s="82"/>
      <c r="EWG188" s="82"/>
      <c r="EWH188" s="82"/>
      <c r="EWI188" s="82"/>
      <c r="EWJ188" s="82"/>
      <c r="EWK188" s="82"/>
      <c r="EWL188" s="82"/>
      <c r="EWM188" s="82"/>
      <c r="EWN188" s="82"/>
      <c r="EWO188" s="82"/>
      <c r="EWP188" s="82"/>
      <c r="EWQ188" s="82"/>
      <c r="EWR188" s="82"/>
      <c r="EWS188" s="82"/>
      <c r="EWT188" s="82"/>
      <c r="EWU188" s="82"/>
      <c r="EWV188" s="82"/>
      <c r="EWW188" s="82"/>
      <c r="EWX188" s="82"/>
      <c r="EWY188" s="82"/>
      <c r="EWZ188" s="82"/>
      <c r="EXA188" s="82"/>
      <c r="EXB188" s="82"/>
      <c r="EXC188" s="82"/>
      <c r="EXD188" s="82"/>
      <c r="EXE188" s="82"/>
      <c r="EXF188" s="82"/>
      <c r="EXG188" s="82"/>
      <c r="EXH188" s="82"/>
      <c r="EXI188" s="82"/>
      <c r="EXJ188" s="82"/>
      <c r="EXK188" s="82"/>
      <c r="EXL188" s="82"/>
      <c r="EXM188" s="82"/>
      <c r="EXN188" s="82"/>
      <c r="EXO188" s="82"/>
      <c r="EXP188" s="82"/>
      <c r="EXQ188" s="82"/>
      <c r="EXR188" s="82"/>
      <c r="EXS188" s="82"/>
      <c r="EXT188" s="82"/>
      <c r="EXU188" s="82"/>
      <c r="EXV188" s="82"/>
      <c r="EXW188" s="82"/>
      <c r="EXX188" s="82"/>
      <c r="EXY188" s="82"/>
      <c r="EXZ188" s="82"/>
      <c r="EYA188" s="82"/>
      <c r="EYB188" s="82"/>
      <c r="EYC188" s="82"/>
      <c r="EYD188" s="82"/>
      <c r="EYE188" s="82"/>
      <c r="EYF188" s="82"/>
      <c r="EYG188" s="82"/>
      <c r="EYH188" s="82"/>
      <c r="EYI188" s="82"/>
      <c r="EYJ188" s="82"/>
      <c r="EYK188" s="82"/>
      <c r="EYL188" s="82"/>
      <c r="EYM188" s="82"/>
      <c r="EYN188" s="82"/>
      <c r="EYO188" s="82"/>
      <c r="EYP188" s="82"/>
      <c r="EYQ188" s="82"/>
      <c r="EYR188" s="82"/>
      <c r="EYS188" s="82"/>
      <c r="EYT188" s="82"/>
      <c r="EYU188" s="82"/>
      <c r="EYV188" s="82"/>
      <c r="EYW188" s="82"/>
      <c r="EYX188" s="82"/>
      <c r="EYY188" s="82"/>
      <c r="EYZ188" s="82"/>
      <c r="EZA188" s="82"/>
      <c r="EZB188" s="82"/>
      <c r="EZC188" s="82"/>
      <c r="EZD188" s="82"/>
      <c r="EZE188" s="82"/>
      <c r="EZF188" s="82"/>
      <c r="EZG188" s="82"/>
      <c r="EZH188" s="82"/>
      <c r="EZI188" s="82"/>
      <c r="EZJ188" s="82"/>
      <c r="EZK188" s="82"/>
      <c r="EZL188" s="82"/>
      <c r="EZM188" s="82"/>
      <c r="EZN188" s="82"/>
      <c r="EZO188" s="82"/>
      <c r="EZP188" s="82"/>
      <c r="EZQ188" s="82"/>
      <c r="EZR188" s="82"/>
      <c r="EZS188" s="82"/>
      <c r="EZT188" s="82"/>
      <c r="EZU188" s="82"/>
      <c r="EZV188" s="82"/>
      <c r="EZW188" s="82"/>
      <c r="EZX188" s="82"/>
      <c r="EZY188" s="82"/>
      <c r="EZZ188" s="82"/>
      <c r="FAA188" s="82"/>
      <c r="FAB188" s="82"/>
      <c r="FAC188" s="82"/>
      <c r="FAD188" s="82"/>
      <c r="FAE188" s="82"/>
      <c r="FAF188" s="82"/>
      <c r="FAG188" s="82"/>
      <c r="FAH188" s="82"/>
      <c r="FAI188" s="82"/>
      <c r="FAJ188" s="82"/>
      <c r="FAK188" s="82"/>
      <c r="FAL188" s="82"/>
      <c r="FAM188" s="82"/>
      <c r="FAN188" s="82"/>
      <c r="FAO188" s="82"/>
      <c r="FAP188" s="82"/>
      <c r="FAQ188" s="82"/>
      <c r="FAR188" s="82"/>
      <c r="FAS188" s="82"/>
      <c r="FAT188" s="82"/>
      <c r="FAU188" s="82"/>
      <c r="FAV188" s="82"/>
      <c r="FAW188" s="82"/>
      <c r="FAX188" s="82"/>
      <c r="FAY188" s="82"/>
      <c r="FAZ188" s="82"/>
      <c r="FBA188" s="82"/>
      <c r="FBB188" s="82"/>
      <c r="FBC188" s="82"/>
      <c r="FBD188" s="82"/>
      <c r="FBE188" s="82"/>
      <c r="FBF188" s="82"/>
      <c r="FBG188" s="82"/>
      <c r="FBH188" s="82"/>
      <c r="FBI188" s="82"/>
      <c r="FBJ188" s="82"/>
      <c r="FBK188" s="82"/>
      <c r="FBL188" s="82"/>
      <c r="FBM188" s="82"/>
      <c r="FBN188" s="82"/>
      <c r="FBO188" s="82"/>
      <c r="FBP188" s="82"/>
      <c r="FBQ188" s="82"/>
      <c r="FBR188" s="82"/>
      <c r="FBS188" s="82"/>
      <c r="FBT188" s="82"/>
      <c r="FBU188" s="82"/>
      <c r="FBV188" s="82"/>
      <c r="FBW188" s="82"/>
      <c r="FBX188" s="82"/>
      <c r="FBY188" s="82"/>
      <c r="FBZ188" s="82"/>
      <c r="FCA188" s="82"/>
      <c r="FCB188" s="82"/>
      <c r="FCC188" s="82"/>
      <c r="FCD188" s="82"/>
      <c r="FCE188" s="82"/>
      <c r="FCF188" s="82"/>
      <c r="FCG188" s="82"/>
      <c r="FCH188" s="82"/>
      <c r="FCI188" s="82"/>
      <c r="FCJ188" s="82"/>
      <c r="FCK188" s="82"/>
      <c r="FCL188" s="82"/>
      <c r="FCM188" s="82"/>
      <c r="FCN188" s="82"/>
      <c r="FCO188" s="82"/>
      <c r="FCP188" s="82"/>
      <c r="FCQ188" s="82"/>
      <c r="FCR188" s="82"/>
      <c r="FCS188" s="82"/>
      <c r="FCT188" s="82"/>
      <c r="FCU188" s="82"/>
      <c r="FCV188" s="82"/>
      <c r="FCW188" s="82"/>
      <c r="FCX188" s="82"/>
      <c r="FCY188" s="82"/>
      <c r="FCZ188" s="82"/>
      <c r="FDA188" s="82"/>
      <c r="FDB188" s="82"/>
      <c r="FDC188" s="82"/>
      <c r="FDD188" s="82"/>
      <c r="FDE188" s="82"/>
      <c r="FDF188" s="82"/>
      <c r="FDG188" s="82"/>
      <c r="FDH188" s="82"/>
      <c r="FDI188" s="82"/>
      <c r="FDJ188" s="82"/>
      <c r="FDK188" s="82"/>
      <c r="FDL188" s="82"/>
      <c r="FDM188" s="82"/>
      <c r="FDN188" s="82"/>
      <c r="FDO188" s="82"/>
      <c r="FDP188" s="82"/>
      <c r="FDQ188" s="82"/>
      <c r="FDR188" s="82"/>
      <c r="FDS188" s="82"/>
      <c r="FDT188" s="82"/>
      <c r="FDU188" s="82"/>
      <c r="FDV188" s="82"/>
      <c r="FDW188" s="82"/>
      <c r="FDX188" s="82"/>
      <c r="FDY188" s="82"/>
      <c r="FDZ188" s="82"/>
      <c r="FEA188" s="82"/>
      <c r="FEB188" s="82"/>
      <c r="FEC188" s="82"/>
      <c r="FED188" s="82"/>
      <c r="FEE188" s="82"/>
      <c r="FEF188" s="82"/>
      <c r="FEG188" s="82"/>
      <c r="FEH188" s="82"/>
      <c r="FEI188" s="82"/>
      <c r="FEJ188" s="82"/>
      <c r="FEK188" s="82"/>
      <c r="FEL188" s="82"/>
      <c r="FEM188" s="82"/>
      <c r="FEN188" s="82"/>
      <c r="FEO188" s="82"/>
      <c r="FEP188" s="82"/>
      <c r="FEQ188" s="82"/>
      <c r="FET188" s="82"/>
      <c r="FEU188" s="82"/>
      <c r="FEV188" s="82"/>
      <c r="FEW188" s="82"/>
      <c r="FEX188" s="82"/>
      <c r="FEY188" s="82"/>
      <c r="FEZ188" s="82"/>
      <c r="FFA188" s="82"/>
      <c r="FFB188" s="82"/>
      <c r="FFC188" s="82"/>
      <c r="FFD188" s="82"/>
      <c r="FFE188" s="82"/>
      <c r="FFF188" s="82"/>
      <c r="FFG188" s="82"/>
      <c r="FFH188" s="82"/>
      <c r="FFI188" s="82"/>
      <c r="FFJ188" s="82"/>
      <c r="FFK188" s="82"/>
      <c r="FFL188" s="82"/>
      <c r="FFM188" s="82"/>
      <c r="FFN188" s="82"/>
      <c r="FFO188" s="82"/>
      <c r="FFP188" s="82"/>
      <c r="FFQ188" s="82"/>
      <c r="FFR188" s="82"/>
      <c r="FFS188" s="82"/>
      <c r="FFT188" s="82"/>
      <c r="FFU188" s="82"/>
      <c r="FFV188" s="82"/>
      <c r="FFW188" s="82"/>
      <c r="FFX188" s="82"/>
      <c r="FFY188" s="82"/>
      <c r="FFZ188" s="82"/>
      <c r="FGA188" s="82"/>
      <c r="FGB188" s="82"/>
      <c r="FGC188" s="82"/>
      <c r="FGD188" s="82"/>
      <c r="FGE188" s="82"/>
      <c r="FGF188" s="82"/>
      <c r="FGG188" s="82"/>
      <c r="FGH188" s="82"/>
      <c r="FGI188" s="82"/>
      <c r="FGJ188" s="82"/>
      <c r="FGK188" s="82"/>
      <c r="FGL188" s="82"/>
      <c r="FGM188" s="82"/>
      <c r="FGN188" s="82"/>
      <c r="FGO188" s="82"/>
      <c r="FGP188" s="82"/>
      <c r="FGQ188" s="82"/>
      <c r="FGR188" s="82"/>
      <c r="FGS188" s="82"/>
      <c r="FGT188" s="82"/>
      <c r="FGU188" s="82"/>
      <c r="FGV188" s="82"/>
      <c r="FGW188" s="82"/>
      <c r="FGX188" s="82"/>
      <c r="FGY188" s="82"/>
      <c r="FGZ188" s="82"/>
      <c r="FHA188" s="82"/>
      <c r="FHB188" s="82"/>
      <c r="FHC188" s="82"/>
      <c r="FHD188" s="82"/>
      <c r="FHE188" s="82"/>
      <c r="FHF188" s="82"/>
      <c r="FHG188" s="82"/>
      <c r="FHH188" s="82"/>
      <c r="FHI188" s="82"/>
      <c r="FHJ188" s="82"/>
      <c r="FHK188" s="82"/>
      <c r="FHL188" s="82"/>
      <c r="FHM188" s="82"/>
      <c r="FHN188" s="82"/>
      <c r="FHO188" s="82"/>
      <c r="FHP188" s="82"/>
      <c r="FHQ188" s="82"/>
      <c r="FHR188" s="82"/>
      <c r="FHS188" s="82"/>
      <c r="FHT188" s="82"/>
      <c r="FHU188" s="82"/>
      <c r="FHV188" s="82"/>
      <c r="FHW188" s="82"/>
      <c r="FHX188" s="82"/>
      <c r="FHY188" s="82"/>
      <c r="FHZ188" s="82"/>
      <c r="FIA188" s="82"/>
      <c r="FIB188" s="82"/>
      <c r="FIC188" s="82"/>
      <c r="FID188" s="82"/>
      <c r="FIE188" s="82"/>
      <c r="FIF188" s="82"/>
      <c r="FIG188" s="82"/>
      <c r="FIH188" s="82"/>
      <c r="FII188" s="82"/>
      <c r="FIJ188" s="82"/>
      <c r="FIK188" s="82"/>
      <c r="FIL188" s="82"/>
      <c r="FIM188" s="82"/>
      <c r="FIN188" s="82"/>
      <c r="FIO188" s="82"/>
      <c r="FIP188" s="82"/>
      <c r="FIQ188" s="82"/>
      <c r="FIR188" s="82"/>
      <c r="FIS188" s="82"/>
      <c r="FIT188" s="82"/>
      <c r="FIU188" s="82"/>
      <c r="FIV188" s="82"/>
      <c r="FIW188" s="82"/>
      <c r="FIX188" s="82"/>
      <c r="FIY188" s="82"/>
      <c r="FIZ188" s="82"/>
      <c r="FJA188" s="82"/>
      <c r="FJB188" s="82"/>
      <c r="FJC188" s="82"/>
      <c r="FJD188" s="82"/>
      <c r="FJE188" s="82"/>
      <c r="FJF188" s="82"/>
      <c r="FJG188" s="82"/>
      <c r="FJH188" s="82"/>
      <c r="FJI188" s="82"/>
      <c r="FJJ188" s="82"/>
      <c r="FJK188" s="82"/>
      <c r="FJL188" s="82"/>
      <c r="FJM188" s="82"/>
      <c r="FJN188" s="82"/>
      <c r="FJO188" s="82"/>
      <c r="FJP188" s="82"/>
      <c r="FJQ188" s="82"/>
      <c r="FJR188" s="82"/>
      <c r="FJS188" s="82"/>
      <c r="FJT188" s="82"/>
      <c r="FJU188" s="82"/>
      <c r="FJV188" s="82"/>
      <c r="FJW188" s="82"/>
      <c r="FJX188" s="82"/>
      <c r="FJY188" s="82"/>
      <c r="FJZ188" s="82"/>
      <c r="FKA188" s="82"/>
      <c r="FKB188" s="82"/>
      <c r="FKC188" s="82"/>
      <c r="FKD188" s="82"/>
      <c r="FKE188" s="82"/>
      <c r="FKF188" s="82"/>
      <c r="FKG188" s="82"/>
      <c r="FKH188" s="82"/>
      <c r="FKI188" s="82"/>
      <c r="FKJ188" s="82"/>
      <c r="FKK188" s="82"/>
      <c r="FKL188" s="82"/>
      <c r="FKM188" s="82"/>
      <c r="FKN188" s="82"/>
      <c r="FKO188" s="82"/>
      <c r="FKP188" s="82"/>
      <c r="FKQ188" s="82"/>
      <c r="FKR188" s="82"/>
      <c r="FKS188" s="82"/>
      <c r="FKT188" s="82"/>
      <c r="FKU188" s="82"/>
      <c r="FKV188" s="82"/>
      <c r="FKW188" s="82"/>
      <c r="FKX188" s="82"/>
      <c r="FKY188" s="82"/>
      <c r="FKZ188" s="82"/>
      <c r="FLA188" s="82"/>
      <c r="FLB188" s="82"/>
      <c r="FLC188" s="82"/>
      <c r="FLD188" s="82"/>
      <c r="FLE188" s="82"/>
      <c r="FLF188" s="82"/>
      <c r="FLG188" s="82"/>
      <c r="FLH188" s="82"/>
      <c r="FLI188" s="82"/>
      <c r="FLJ188" s="82"/>
      <c r="FLK188" s="82"/>
      <c r="FLL188" s="82"/>
      <c r="FLM188" s="82"/>
      <c r="FLN188" s="82"/>
      <c r="FLO188" s="82"/>
      <c r="FLP188" s="82"/>
      <c r="FLQ188" s="82"/>
      <c r="FLR188" s="82"/>
      <c r="FLS188" s="82"/>
      <c r="FLT188" s="82"/>
      <c r="FLU188" s="82"/>
      <c r="FLV188" s="82"/>
      <c r="FLW188" s="82"/>
      <c r="FLX188" s="82"/>
      <c r="FLY188" s="82"/>
      <c r="FLZ188" s="82"/>
      <c r="FMA188" s="82"/>
      <c r="FMB188" s="82"/>
      <c r="FMC188" s="82"/>
      <c r="FMD188" s="82"/>
      <c r="FME188" s="82"/>
      <c r="FMF188" s="82"/>
      <c r="FMG188" s="82"/>
      <c r="FMH188" s="82"/>
      <c r="FMI188" s="82"/>
      <c r="FMJ188" s="82"/>
      <c r="FMK188" s="82"/>
      <c r="FML188" s="82"/>
      <c r="FMM188" s="82"/>
      <c r="FMN188" s="82"/>
      <c r="FMO188" s="82"/>
      <c r="FMP188" s="82"/>
      <c r="FMQ188" s="82"/>
      <c r="FMR188" s="82"/>
      <c r="FMS188" s="82"/>
      <c r="FMT188" s="82"/>
      <c r="FMU188" s="82"/>
      <c r="FMV188" s="82"/>
      <c r="FMW188" s="82"/>
      <c r="FMX188" s="82"/>
      <c r="FMY188" s="82"/>
      <c r="FMZ188" s="82"/>
      <c r="FNA188" s="82"/>
      <c r="FNB188" s="82"/>
      <c r="FNC188" s="82"/>
      <c r="FND188" s="82"/>
      <c r="FNE188" s="82"/>
      <c r="FNF188" s="82"/>
      <c r="FNG188" s="82"/>
      <c r="FNH188" s="82"/>
      <c r="FNI188" s="82"/>
      <c r="FNJ188" s="82"/>
      <c r="FNK188" s="82"/>
      <c r="FNL188" s="82"/>
      <c r="FNM188" s="82"/>
      <c r="FNN188" s="82"/>
      <c r="FNO188" s="82"/>
      <c r="FNP188" s="82"/>
      <c r="FNQ188" s="82"/>
      <c r="FNR188" s="82"/>
      <c r="FNS188" s="82"/>
      <c r="FNT188" s="82"/>
      <c r="FNU188" s="82"/>
      <c r="FNV188" s="82"/>
      <c r="FNW188" s="82"/>
      <c r="FNX188" s="82"/>
      <c r="FNY188" s="82"/>
      <c r="FNZ188" s="82"/>
      <c r="FOA188" s="82"/>
      <c r="FOB188" s="82"/>
      <c r="FOC188" s="82"/>
      <c r="FOD188" s="82"/>
      <c r="FOE188" s="82"/>
      <c r="FOF188" s="82"/>
      <c r="FOG188" s="82"/>
      <c r="FOH188" s="82"/>
      <c r="FOI188" s="82"/>
      <c r="FOJ188" s="82"/>
      <c r="FOK188" s="82"/>
      <c r="FOL188" s="82"/>
      <c r="FOM188" s="82"/>
      <c r="FOP188" s="82"/>
      <c r="FOQ188" s="82"/>
      <c r="FOR188" s="82"/>
      <c r="FOS188" s="82"/>
      <c r="FOT188" s="82"/>
      <c r="FOU188" s="82"/>
      <c r="FOV188" s="82"/>
      <c r="FOW188" s="82"/>
      <c r="FOX188" s="82"/>
      <c r="FOY188" s="82"/>
      <c r="FOZ188" s="82"/>
      <c r="FPA188" s="82"/>
      <c r="FPB188" s="82"/>
      <c r="FPC188" s="82"/>
      <c r="FPD188" s="82"/>
      <c r="FPE188" s="82"/>
      <c r="FPF188" s="82"/>
      <c r="FPG188" s="82"/>
      <c r="FPH188" s="82"/>
      <c r="FPI188" s="82"/>
      <c r="FPJ188" s="82"/>
      <c r="FPK188" s="82"/>
      <c r="FPL188" s="82"/>
      <c r="FPM188" s="82"/>
      <c r="FPN188" s="82"/>
      <c r="FPO188" s="82"/>
      <c r="FPP188" s="82"/>
      <c r="FPQ188" s="82"/>
      <c r="FPR188" s="82"/>
      <c r="FPS188" s="82"/>
      <c r="FPT188" s="82"/>
      <c r="FPU188" s="82"/>
      <c r="FPV188" s="82"/>
      <c r="FPW188" s="82"/>
      <c r="FPX188" s="82"/>
      <c r="FPY188" s="82"/>
      <c r="FPZ188" s="82"/>
      <c r="FQA188" s="82"/>
      <c r="FQB188" s="82"/>
      <c r="FQC188" s="82"/>
      <c r="FQD188" s="82"/>
      <c r="FQE188" s="82"/>
      <c r="FQF188" s="82"/>
      <c r="FQG188" s="82"/>
      <c r="FQH188" s="82"/>
      <c r="FQI188" s="82"/>
      <c r="FQJ188" s="82"/>
      <c r="FQK188" s="82"/>
      <c r="FQL188" s="82"/>
      <c r="FQM188" s="82"/>
      <c r="FQN188" s="82"/>
      <c r="FQO188" s="82"/>
      <c r="FQP188" s="82"/>
      <c r="FQQ188" s="82"/>
      <c r="FQR188" s="82"/>
      <c r="FQS188" s="82"/>
      <c r="FQT188" s="82"/>
      <c r="FQU188" s="82"/>
      <c r="FQV188" s="82"/>
      <c r="FQW188" s="82"/>
      <c r="FQX188" s="82"/>
      <c r="FQY188" s="82"/>
      <c r="FQZ188" s="82"/>
      <c r="FRA188" s="82"/>
      <c r="FRB188" s="82"/>
      <c r="FRC188" s="82"/>
      <c r="FRD188" s="82"/>
      <c r="FRE188" s="82"/>
      <c r="FRF188" s="82"/>
      <c r="FRG188" s="82"/>
      <c r="FRH188" s="82"/>
      <c r="FRI188" s="82"/>
      <c r="FRJ188" s="82"/>
      <c r="FRK188" s="82"/>
      <c r="FRL188" s="82"/>
      <c r="FRM188" s="82"/>
      <c r="FRN188" s="82"/>
      <c r="FRO188" s="82"/>
      <c r="FRP188" s="82"/>
      <c r="FRQ188" s="82"/>
      <c r="FRR188" s="82"/>
      <c r="FRS188" s="82"/>
      <c r="FRT188" s="82"/>
      <c r="FRU188" s="82"/>
      <c r="FRV188" s="82"/>
      <c r="FRW188" s="82"/>
      <c r="FRX188" s="82"/>
      <c r="FRY188" s="82"/>
      <c r="FRZ188" s="82"/>
      <c r="FSA188" s="82"/>
      <c r="FSB188" s="82"/>
      <c r="FSC188" s="82"/>
      <c r="FSD188" s="82"/>
      <c r="FSE188" s="82"/>
      <c r="FSF188" s="82"/>
      <c r="FSG188" s="82"/>
      <c r="FSH188" s="82"/>
      <c r="FSI188" s="82"/>
      <c r="FSJ188" s="82"/>
      <c r="FSK188" s="82"/>
      <c r="FSL188" s="82"/>
      <c r="FSM188" s="82"/>
      <c r="FSN188" s="82"/>
      <c r="FSO188" s="82"/>
      <c r="FSP188" s="82"/>
      <c r="FSQ188" s="82"/>
      <c r="FSR188" s="82"/>
      <c r="FSS188" s="82"/>
      <c r="FST188" s="82"/>
      <c r="FSU188" s="82"/>
      <c r="FSV188" s="82"/>
      <c r="FSW188" s="82"/>
      <c r="FSX188" s="82"/>
      <c r="FSY188" s="82"/>
      <c r="FSZ188" s="82"/>
      <c r="FTA188" s="82"/>
      <c r="FTB188" s="82"/>
      <c r="FTC188" s="82"/>
      <c r="FTD188" s="82"/>
      <c r="FTE188" s="82"/>
      <c r="FTF188" s="82"/>
      <c r="FTG188" s="82"/>
      <c r="FTH188" s="82"/>
      <c r="FTI188" s="82"/>
      <c r="FTJ188" s="82"/>
      <c r="FTK188" s="82"/>
      <c r="FTL188" s="82"/>
      <c r="FTM188" s="82"/>
      <c r="FTN188" s="82"/>
      <c r="FTO188" s="82"/>
      <c r="FTP188" s="82"/>
      <c r="FTQ188" s="82"/>
      <c r="FTR188" s="82"/>
      <c r="FTS188" s="82"/>
      <c r="FTT188" s="82"/>
      <c r="FTU188" s="82"/>
      <c r="FTV188" s="82"/>
      <c r="FTW188" s="82"/>
      <c r="FTX188" s="82"/>
      <c r="FTY188" s="82"/>
      <c r="FTZ188" s="82"/>
      <c r="FUA188" s="82"/>
      <c r="FUB188" s="82"/>
      <c r="FUC188" s="82"/>
      <c r="FUD188" s="82"/>
      <c r="FUE188" s="82"/>
      <c r="FUF188" s="82"/>
      <c r="FUG188" s="82"/>
      <c r="FUH188" s="82"/>
      <c r="FUI188" s="82"/>
      <c r="FUJ188" s="82"/>
      <c r="FUK188" s="82"/>
      <c r="FUL188" s="82"/>
      <c r="FUM188" s="82"/>
      <c r="FUN188" s="82"/>
      <c r="FUO188" s="82"/>
      <c r="FUP188" s="82"/>
      <c r="FUQ188" s="82"/>
      <c r="FUR188" s="82"/>
      <c r="FUS188" s="82"/>
      <c r="FUT188" s="82"/>
      <c r="FUU188" s="82"/>
      <c r="FUV188" s="82"/>
      <c r="FUW188" s="82"/>
      <c r="FUX188" s="82"/>
      <c r="FUY188" s="82"/>
      <c r="FUZ188" s="82"/>
      <c r="FVA188" s="82"/>
      <c r="FVB188" s="82"/>
      <c r="FVC188" s="82"/>
      <c r="FVD188" s="82"/>
      <c r="FVE188" s="82"/>
      <c r="FVF188" s="82"/>
      <c r="FVG188" s="82"/>
      <c r="FVH188" s="82"/>
      <c r="FVI188" s="82"/>
      <c r="FVJ188" s="82"/>
      <c r="FVK188" s="82"/>
      <c r="FVL188" s="82"/>
      <c r="FVM188" s="82"/>
      <c r="FVN188" s="82"/>
      <c r="FVO188" s="82"/>
      <c r="FVP188" s="82"/>
      <c r="FVQ188" s="82"/>
      <c r="FVR188" s="82"/>
      <c r="FVS188" s="82"/>
      <c r="FVT188" s="82"/>
      <c r="FVU188" s="82"/>
      <c r="FVV188" s="82"/>
      <c r="FVW188" s="82"/>
      <c r="FVX188" s="82"/>
      <c r="FVY188" s="82"/>
      <c r="FVZ188" s="82"/>
      <c r="FWA188" s="82"/>
      <c r="FWB188" s="82"/>
      <c r="FWC188" s="82"/>
      <c r="FWD188" s="82"/>
      <c r="FWE188" s="82"/>
      <c r="FWF188" s="82"/>
      <c r="FWG188" s="82"/>
      <c r="FWH188" s="82"/>
      <c r="FWI188" s="82"/>
      <c r="FWJ188" s="82"/>
      <c r="FWK188" s="82"/>
      <c r="FWL188" s="82"/>
      <c r="FWM188" s="82"/>
      <c r="FWN188" s="82"/>
      <c r="FWO188" s="82"/>
      <c r="FWP188" s="82"/>
      <c r="FWQ188" s="82"/>
      <c r="FWR188" s="82"/>
      <c r="FWS188" s="82"/>
      <c r="FWT188" s="82"/>
      <c r="FWU188" s="82"/>
      <c r="FWV188" s="82"/>
      <c r="FWW188" s="82"/>
      <c r="FWX188" s="82"/>
      <c r="FWY188" s="82"/>
      <c r="FWZ188" s="82"/>
      <c r="FXA188" s="82"/>
      <c r="FXB188" s="82"/>
      <c r="FXC188" s="82"/>
      <c r="FXD188" s="82"/>
      <c r="FXE188" s="82"/>
      <c r="FXF188" s="82"/>
      <c r="FXG188" s="82"/>
      <c r="FXH188" s="82"/>
      <c r="FXI188" s="82"/>
      <c r="FXJ188" s="82"/>
      <c r="FXK188" s="82"/>
      <c r="FXL188" s="82"/>
      <c r="FXM188" s="82"/>
      <c r="FXN188" s="82"/>
      <c r="FXO188" s="82"/>
      <c r="FXP188" s="82"/>
      <c r="FXQ188" s="82"/>
      <c r="FXR188" s="82"/>
      <c r="FXS188" s="82"/>
      <c r="FXT188" s="82"/>
      <c r="FXU188" s="82"/>
      <c r="FXV188" s="82"/>
      <c r="FXW188" s="82"/>
      <c r="FXX188" s="82"/>
      <c r="FXY188" s="82"/>
      <c r="FXZ188" s="82"/>
      <c r="FYA188" s="82"/>
      <c r="FYB188" s="82"/>
      <c r="FYC188" s="82"/>
      <c r="FYD188" s="82"/>
      <c r="FYE188" s="82"/>
      <c r="FYF188" s="82"/>
      <c r="FYG188" s="82"/>
      <c r="FYH188" s="82"/>
      <c r="FYI188" s="82"/>
      <c r="FYL188" s="82"/>
      <c r="FYM188" s="82"/>
      <c r="FYN188" s="82"/>
      <c r="FYO188" s="82"/>
      <c r="FYP188" s="82"/>
      <c r="FYQ188" s="82"/>
      <c r="FYR188" s="82"/>
      <c r="FYS188" s="82"/>
      <c r="FYT188" s="82"/>
      <c r="FYU188" s="82"/>
      <c r="FYV188" s="82"/>
      <c r="FYW188" s="82"/>
      <c r="FYX188" s="82"/>
      <c r="FYY188" s="82"/>
      <c r="FYZ188" s="82"/>
      <c r="FZA188" s="82"/>
      <c r="FZB188" s="82"/>
      <c r="FZC188" s="82"/>
      <c r="FZD188" s="82"/>
      <c r="FZE188" s="82"/>
      <c r="FZF188" s="82"/>
      <c r="FZG188" s="82"/>
      <c r="FZH188" s="82"/>
      <c r="FZI188" s="82"/>
      <c r="FZJ188" s="82"/>
      <c r="FZK188" s="82"/>
      <c r="FZL188" s="82"/>
      <c r="FZM188" s="82"/>
      <c r="FZN188" s="82"/>
      <c r="FZO188" s="82"/>
      <c r="FZP188" s="82"/>
      <c r="FZQ188" s="82"/>
      <c r="FZR188" s="82"/>
      <c r="FZS188" s="82"/>
      <c r="FZT188" s="82"/>
      <c r="FZU188" s="82"/>
      <c r="FZV188" s="82"/>
      <c r="FZW188" s="82"/>
      <c r="FZX188" s="82"/>
      <c r="FZY188" s="82"/>
      <c r="FZZ188" s="82"/>
      <c r="GAA188" s="82"/>
      <c r="GAB188" s="82"/>
      <c r="GAC188" s="82"/>
      <c r="GAD188" s="82"/>
      <c r="GAE188" s="82"/>
      <c r="GAF188" s="82"/>
      <c r="GAG188" s="82"/>
      <c r="GAH188" s="82"/>
      <c r="GAI188" s="82"/>
      <c r="GAJ188" s="82"/>
      <c r="GAK188" s="82"/>
      <c r="GAL188" s="82"/>
      <c r="GAM188" s="82"/>
      <c r="GAN188" s="82"/>
      <c r="GAO188" s="82"/>
      <c r="GAP188" s="82"/>
      <c r="GAQ188" s="82"/>
      <c r="GAR188" s="82"/>
      <c r="GAS188" s="82"/>
      <c r="GAT188" s="82"/>
      <c r="GAU188" s="82"/>
      <c r="GAV188" s="82"/>
      <c r="GAW188" s="82"/>
      <c r="GAX188" s="82"/>
      <c r="GAY188" s="82"/>
      <c r="GAZ188" s="82"/>
      <c r="GBA188" s="82"/>
      <c r="GBB188" s="82"/>
      <c r="GBC188" s="82"/>
      <c r="GBD188" s="82"/>
      <c r="GBE188" s="82"/>
      <c r="GBF188" s="82"/>
      <c r="GBG188" s="82"/>
      <c r="GBH188" s="82"/>
      <c r="GBI188" s="82"/>
      <c r="GBJ188" s="82"/>
      <c r="GBK188" s="82"/>
      <c r="GBL188" s="82"/>
      <c r="GBM188" s="82"/>
      <c r="GBN188" s="82"/>
      <c r="GBO188" s="82"/>
      <c r="GBP188" s="82"/>
      <c r="GBQ188" s="82"/>
      <c r="GBR188" s="82"/>
      <c r="GBS188" s="82"/>
      <c r="GBT188" s="82"/>
      <c r="GBU188" s="82"/>
      <c r="GBV188" s="82"/>
      <c r="GBW188" s="82"/>
      <c r="GBX188" s="82"/>
      <c r="GBY188" s="82"/>
      <c r="GBZ188" s="82"/>
      <c r="GCA188" s="82"/>
      <c r="GCB188" s="82"/>
      <c r="GCC188" s="82"/>
      <c r="GCD188" s="82"/>
      <c r="GCE188" s="82"/>
      <c r="GCF188" s="82"/>
      <c r="GCG188" s="82"/>
      <c r="GCH188" s="82"/>
      <c r="GCI188" s="82"/>
      <c r="GCJ188" s="82"/>
      <c r="GCK188" s="82"/>
      <c r="GCL188" s="82"/>
      <c r="GCM188" s="82"/>
      <c r="GCN188" s="82"/>
      <c r="GCO188" s="82"/>
      <c r="GCP188" s="82"/>
      <c r="GCQ188" s="82"/>
      <c r="GCR188" s="82"/>
      <c r="GCS188" s="82"/>
      <c r="GCT188" s="82"/>
      <c r="GCU188" s="82"/>
      <c r="GCV188" s="82"/>
      <c r="GCW188" s="82"/>
      <c r="GCX188" s="82"/>
      <c r="GCY188" s="82"/>
      <c r="GCZ188" s="82"/>
      <c r="GDA188" s="82"/>
      <c r="GDB188" s="82"/>
      <c r="GDC188" s="82"/>
      <c r="GDD188" s="82"/>
      <c r="GDE188" s="82"/>
      <c r="GDF188" s="82"/>
      <c r="GDG188" s="82"/>
      <c r="GDH188" s="82"/>
      <c r="GDI188" s="82"/>
      <c r="GDJ188" s="82"/>
      <c r="GDK188" s="82"/>
      <c r="GDL188" s="82"/>
      <c r="GDM188" s="82"/>
      <c r="GDN188" s="82"/>
      <c r="GDO188" s="82"/>
      <c r="GDP188" s="82"/>
      <c r="GDQ188" s="82"/>
      <c r="GDR188" s="82"/>
      <c r="GDS188" s="82"/>
      <c r="GDT188" s="82"/>
      <c r="GDU188" s="82"/>
      <c r="GDV188" s="82"/>
      <c r="GDW188" s="82"/>
      <c r="GDX188" s="82"/>
      <c r="GDY188" s="82"/>
      <c r="GDZ188" s="82"/>
      <c r="GEA188" s="82"/>
      <c r="GEB188" s="82"/>
      <c r="GEC188" s="82"/>
      <c r="GED188" s="82"/>
      <c r="GEE188" s="82"/>
      <c r="GEF188" s="82"/>
      <c r="GEG188" s="82"/>
      <c r="GEH188" s="82"/>
      <c r="GEI188" s="82"/>
      <c r="GEJ188" s="82"/>
      <c r="GEK188" s="82"/>
      <c r="GEL188" s="82"/>
      <c r="GEM188" s="82"/>
      <c r="GEN188" s="82"/>
      <c r="GEO188" s="82"/>
      <c r="GEP188" s="82"/>
      <c r="GEQ188" s="82"/>
      <c r="GER188" s="82"/>
      <c r="GES188" s="82"/>
      <c r="GET188" s="82"/>
      <c r="GEU188" s="82"/>
      <c r="GEV188" s="82"/>
      <c r="GEW188" s="82"/>
      <c r="GEX188" s="82"/>
      <c r="GEY188" s="82"/>
      <c r="GEZ188" s="82"/>
      <c r="GFA188" s="82"/>
      <c r="GFB188" s="82"/>
      <c r="GFC188" s="82"/>
      <c r="GFD188" s="82"/>
      <c r="GFE188" s="82"/>
      <c r="GFF188" s="82"/>
      <c r="GFG188" s="82"/>
      <c r="GFH188" s="82"/>
      <c r="GFI188" s="82"/>
      <c r="GFJ188" s="82"/>
      <c r="GFK188" s="82"/>
      <c r="GFL188" s="82"/>
      <c r="GFM188" s="82"/>
      <c r="GFN188" s="82"/>
      <c r="GFO188" s="82"/>
      <c r="GFP188" s="82"/>
      <c r="GFQ188" s="82"/>
      <c r="GFR188" s="82"/>
      <c r="GFS188" s="82"/>
      <c r="GFT188" s="82"/>
      <c r="GFU188" s="82"/>
      <c r="GFV188" s="82"/>
      <c r="GFW188" s="82"/>
      <c r="GFX188" s="82"/>
      <c r="GFY188" s="82"/>
      <c r="GFZ188" s="82"/>
      <c r="GGA188" s="82"/>
      <c r="GGB188" s="82"/>
      <c r="GGC188" s="82"/>
      <c r="GGD188" s="82"/>
      <c r="GGE188" s="82"/>
      <c r="GGF188" s="82"/>
      <c r="GGG188" s="82"/>
      <c r="GGH188" s="82"/>
      <c r="GGI188" s="82"/>
      <c r="GGJ188" s="82"/>
      <c r="GGK188" s="82"/>
      <c r="GGL188" s="82"/>
      <c r="GGM188" s="82"/>
      <c r="GGN188" s="82"/>
      <c r="GGO188" s="82"/>
      <c r="GGP188" s="82"/>
      <c r="GGQ188" s="82"/>
      <c r="GGR188" s="82"/>
      <c r="GGS188" s="82"/>
      <c r="GGT188" s="82"/>
      <c r="GGU188" s="82"/>
      <c r="GGV188" s="82"/>
      <c r="GGW188" s="82"/>
      <c r="GGX188" s="82"/>
      <c r="GGY188" s="82"/>
      <c r="GGZ188" s="82"/>
      <c r="GHA188" s="82"/>
      <c r="GHB188" s="82"/>
      <c r="GHC188" s="82"/>
      <c r="GHD188" s="82"/>
      <c r="GHE188" s="82"/>
      <c r="GHF188" s="82"/>
      <c r="GHG188" s="82"/>
      <c r="GHH188" s="82"/>
      <c r="GHI188" s="82"/>
      <c r="GHJ188" s="82"/>
      <c r="GHK188" s="82"/>
      <c r="GHL188" s="82"/>
      <c r="GHM188" s="82"/>
      <c r="GHN188" s="82"/>
      <c r="GHO188" s="82"/>
      <c r="GHP188" s="82"/>
      <c r="GHQ188" s="82"/>
      <c r="GHR188" s="82"/>
      <c r="GHS188" s="82"/>
      <c r="GHT188" s="82"/>
      <c r="GHU188" s="82"/>
      <c r="GHV188" s="82"/>
      <c r="GHW188" s="82"/>
      <c r="GHX188" s="82"/>
      <c r="GHY188" s="82"/>
      <c r="GHZ188" s="82"/>
      <c r="GIA188" s="82"/>
      <c r="GIB188" s="82"/>
      <c r="GIC188" s="82"/>
      <c r="GID188" s="82"/>
      <c r="GIE188" s="82"/>
      <c r="GIH188" s="82"/>
      <c r="GII188" s="82"/>
      <c r="GIJ188" s="82"/>
      <c r="GIK188" s="82"/>
      <c r="GIL188" s="82"/>
      <c r="GIM188" s="82"/>
      <c r="GIN188" s="82"/>
      <c r="GIO188" s="82"/>
      <c r="GIP188" s="82"/>
      <c r="GIQ188" s="82"/>
      <c r="GIR188" s="82"/>
      <c r="GIS188" s="82"/>
      <c r="GIT188" s="82"/>
      <c r="GIU188" s="82"/>
      <c r="GIV188" s="82"/>
      <c r="GIW188" s="82"/>
      <c r="GIX188" s="82"/>
      <c r="GIY188" s="82"/>
      <c r="GIZ188" s="82"/>
      <c r="GJA188" s="82"/>
      <c r="GJB188" s="82"/>
      <c r="GJC188" s="82"/>
      <c r="GJD188" s="82"/>
      <c r="GJE188" s="82"/>
      <c r="GJF188" s="82"/>
      <c r="GJG188" s="82"/>
      <c r="GJH188" s="82"/>
      <c r="GJI188" s="82"/>
      <c r="GJJ188" s="82"/>
      <c r="GJK188" s="82"/>
      <c r="GJL188" s="82"/>
      <c r="GJM188" s="82"/>
      <c r="GJN188" s="82"/>
      <c r="GJO188" s="82"/>
      <c r="GJP188" s="82"/>
      <c r="GJQ188" s="82"/>
      <c r="GJR188" s="82"/>
      <c r="GJS188" s="82"/>
      <c r="GJT188" s="82"/>
      <c r="GJU188" s="82"/>
      <c r="GJV188" s="82"/>
      <c r="GJW188" s="82"/>
      <c r="GJX188" s="82"/>
      <c r="GJY188" s="82"/>
      <c r="GJZ188" s="82"/>
      <c r="GKA188" s="82"/>
      <c r="GKB188" s="82"/>
      <c r="GKC188" s="82"/>
      <c r="GKD188" s="82"/>
      <c r="GKE188" s="82"/>
      <c r="GKF188" s="82"/>
      <c r="GKG188" s="82"/>
      <c r="GKH188" s="82"/>
      <c r="GKI188" s="82"/>
      <c r="GKJ188" s="82"/>
      <c r="GKK188" s="82"/>
      <c r="GKL188" s="82"/>
      <c r="GKM188" s="82"/>
      <c r="GKN188" s="82"/>
      <c r="GKO188" s="82"/>
      <c r="GKP188" s="82"/>
      <c r="GKQ188" s="82"/>
      <c r="GKR188" s="82"/>
      <c r="GKS188" s="82"/>
      <c r="GKT188" s="82"/>
      <c r="GKU188" s="82"/>
      <c r="GKV188" s="82"/>
      <c r="GKW188" s="82"/>
      <c r="GKX188" s="82"/>
      <c r="GKY188" s="82"/>
      <c r="GKZ188" s="82"/>
      <c r="GLA188" s="82"/>
      <c r="GLB188" s="82"/>
      <c r="GLC188" s="82"/>
      <c r="GLD188" s="82"/>
      <c r="GLE188" s="82"/>
      <c r="GLF188" s="82"/>
      <c r="GLG188" s="82"/>
      <c r="GLH188" s="82"/>
      <c r="GLI188" s="82"/>
      <c r="GLJ188" s="82"/>
      <c r="GLK188" s="82"/>
      <c r="GLL188" s="82"/>
      <c r="GLM188" s="82"/>
      <c r="GLN188" s="82"/>
      <c r="GLO188" s="82"/>
      <c r="GLP188" s="82"/>
      <c r="GLQ188" s="82"/>
      <c r="GLR188" s="82"/>
      <c r="GLS188" s="82"/>
      <c r="GLT188" s="82"/>
      <c r="GLU188" s="82"/>
      <c r="GLV188" s="82"/>
      <c r="GLW188" s="82"/>
      <c r="GLX188" s="82"/>
      <c r="GLY188" s="82"/>
      <c r="GLZ188" s="82"/>
      <c r="GMA188" s="82"/>
      <c r="GMB188" s="82"/>
      <c r="GMC188" s="82"/>
      <c r="GMD188" s="82"/>
      <c r="GME188" s="82"/>
      <c r="GMF188" s="82"/>
      <c r="GMG188" s="82"/>
      <c r="GMH188" s="82"/>
      <c r="GMI188" s="82"/>
      <c r="GMJ188" s="82"/>
      <c r="GMK188" s="82"/>
      <c r="GML188" s="82"/>
      <c r="GMM188" s="82"/>
      <c r="GMN188" s="82"/>
      <c r="GMO188" s="82"/>
      <c r="GMP188" s="82"/>
      <c r="GMQ188" s="82"/>
      <c r="GMR188" s="82"/>
      <c r="GMS188" s="82"/>
      <c r="GMT188" s="82"/>
      <c r="GMU188" s="82"/>
      <c r="GMV188" s="82"/>
      <c r="GMW188" s="82"/>
      <c r="GMX188" s="82"/>
      <c r="GMY188" s="82"/>
      <c r="GMZ188" s="82"/>
      <c r="GNA188" s="82"/>
      <c r="GNB188" s="82"/>
      <c r="GNC188" s="82"/>
      <c r="GND188" s="82"/>
      <c r="GNE188" s="82"/>
      <c r="GNF188" s="82"/>
      <c r="GNG188" s="82"/>
      <c r="GNH188" s="82"/>
      <c r="GNI188" s="82"/>
      <c r="GNJ188" s="82"/>
      <c r="GNK188" s="82"/>
      <c r="GNL188" s="82"/>
      <c r="GNM188" s="82"/>
      <c r="GNN188" s="82"/>
      <c r="GNO188" s="82"/>
      <c r="GNP188" s="82"/>
      <c r="GNQ188" s="82"/>
      <c r="GNR188" s="82"/>
      <c r="GNS188" s="82"/>
      <c r="GNT188" s="82"/>
      <c r="GNU188" s="82"/>
      <c r="GNV188" s="82"/>
      <c r="GNW188" s="82"/>
      <c r="GNX188" s="82"/>
      <c r="GNY188" s="82"/>
      <c r="GNZ188" s="82"/>
      <c r="GOA188" s="82"/>
      <c r="GOB188" s="82"/>
      <c r="GOC188" s="82"/>
      <c r="GOD188" s="82"/>
      <c r="GOE188" s="82"/>
      <c r="GOF188" s="82"/>
      <c r="GOG188" s="82"/>
      <c r="GOH188" s="82"/>
      <c r="GOI188" s="82"/>
      <c r="GOJ188" s="82"/>
      <c r="GOK188" s="82"/>
      <c r="GOL188" s="82"/>
      <c r="GOM188" s="82"/>
      <c r="GON188" s="82"/>
      <c r="GOO188" s="82"/>
      <c r="GOP188" s="82"/>
      <c r="GOQ188" s="82"/>
      <c r="GOR188" s="82"/>
      <c r="GOS188" s="82"/>
      <c r="GOT188" s="82"/>
      <c r="GOU188" s="82"/>
      <c r="GOV188" s="82"/>
      <c r="GOW188" s="82"/>
      <c r="GOX188" s="82"/>
      <c r="GOY188" s="82"/>
      <c r="GOZ188" s="82"/>
      <c r="GPA188" s="82"/>
      <c r="GPB188" s="82"/>
      <c r="GPC188" s="82"/>
      <c r="GPD188" s="82"/>
      <c r="GPE188" s="82"/>
      <c r="GPF188" s="82"/>
      <c r="GPG188" s="82"/>
      <c r="GPH188" s="82"/>
      <c r="GPI188" s="82"/>
      <c r="GPJ188" s="82"/>
      <c r="GPK188" s="82"/>
      <c r="GPL188" s="82"/>
      <c r="GPM188" s="82"/>
      <c r="GPN188" s="82"/>
      <c r="GPO188" s="82"/>
      <c r="GPP188" s="82"/>
      <c r="GPQ188" s="82"/>
      <c r="GPR188" s="82"/>
      <c r="GPS188" s="82"/>
      <c r="GPT188" s="82"/>
      <c r="GPU188" s="82"/>
      <c r="GPV188" s="82"/>
      <c r="GPW188" s="82"/>
      <c r="GPX188" s="82"/>
      <c r="GPY188" s="82"/>
      <c r="GPZ188" s="82"/>
      <c r="GQA188" s="82"/>
      <c r="GQB188" s="82"/>
      <c r="GQC188" s="82"/>
      <c r="GQD188" s="82"/>
      <c r="GQE188" s="82"/>
      <c r="GQF188" s="82"/>
      <c r="GQG188" s="82"/>
      <c r="GQH188" s="82"/>
      <c r="GQI188" s="82"/>
      <c r="GQJ188" s="82"/>
      <c r="GQK188" s="82"/>
      <c r="GQL188" s="82"/>
      <c r="GQM188" s="82"/>
      <c r="GQN188" s="82"/>
      <c r="GQO188" s="82"/>
      <c r="GQP188" s="82"/>
      <c r="GQQ188" s="82"/>
      <c r="GQR188" s="82"/>
      <c r="GQS188" s="82"/>
      <c r="GQT188" s="82"/>
      <c r="GQU188" s="82"/>
      <c r="GQV188" s="82"/>
      <c r="GQW188" s="82"/>
      <c r="GQX188" s="82"/>
      <c r="GQY188" s="82"/>
      <c r="GQZ188" s="82"/>
      <c r="GRA188" s="82"/>
      <c r="GRB188" s="82"/>
      <c r="GRC188" s="82"/>
      <c r="GRD188" s="82"/>
      <c r="GRE188" s="82"/>
      <c r="GRF188" s="82"/>
      <c r="GRG188" s="82"/>
      <c r="GRH188" s="82"/>
      <c r="GRI188" s="82"/>
      <c r="GRJ188" s="82"/>
      <c r="GRK188" s="82"/>
      <c r="GRL188" s="82"/>
      <c r="GRM188" s="82"/>
      <c r="GRN188" s="82"/>
      <c r="GRO188" s="82"/>
      <c r="GRP188" s="82"/>
      <c r="GRQ188" s="82"/>
      <c r="GRR188" s="82"/>
      <c r="GRS188" s="82"/>
      <c r="GRT188" s="82"/>
      <c r="GRU188" s="82"/>
      <c r="GRV188" s="82"/>
      <c r="GRW188" s="82"/>
      <c r="GRX188" s="82"/>
      <c r="GRY188" s="82"/>
      <c r="GRZ188" s="82"/>
      <c r="GSA188" s="82"/>
      <c r="GSD188" s="82"/>
      <c r="GSE188" s="82"/>
      <c r="GSF188" s="82"/>
      <c r="GSG188" s="82"/>
      <c r="GSH188" s="82"/>
      <c r="GSI188" s="82"/>
      <c r="GSJ188" s="82"/>
      <c r="GSK188" s="82"/>
      <c r="GSL188" s="82"/>
      <c r="GSM188" s="82"/>
      <c r="GSN188" s="82"/>
      <c r="GSO188" s="82"/>
      <c r="GSP188" s="82"/>
      <c r="GSQ188" s="82"/>
      <c r="GSR188" s="82"/>
      <c r="GSS188" s="82"/>
      <c r="GST188" s="82"/>
      <c r="GSU188" s="82"/>
      <c r="GSV188" s="82"/>
      <c r="GSW188" s="82"/>
      <c r="GSX188" s="82"/>
      <c r="GSY188" s="82"/>
      <c r="GSZ188" s="82"/>
      <c r="GTA188" s="82"/>
      <c r="GTB188" s="82"/>
      <c r="GTC188" s="82"/>
      <c r="GTD188" s="82"/>
      <c r="GTE188" s="82"/>
      <c r="GTF188" s="82"/>
      <c r="GTG188" s="82"/>
      <c r="GTH188" s="82"/>
      <c r="GTI188" s="82"/>
      <c r="GTJ188" s="82"/>
      <c r="GTK188" s="82"/>
      <c r="GTL188" s="82"/>
      <c r="GTM188" s="82"/>
      <c r="GTN188" s="82"/>
      <c r="GTO188" s="82"/>
      <c r="GTP188" s="82"/>
      <c r="GTQ188" s="82"/>
      <c r="GTR188" s="82"/>
      <c r="GTS188" s="82"/>
      <c r="GTT188" s="82"/>
      <c r="GTU188" s="82"/>
      <c r="GTV188" s="82"/>
      <c r="GTW188" s="82"/>
      <c r="GTX188" s="82"/>
      <c r="GTY188" s="82"/>
      <c r="GTZ188" s="82"/>
      <c r="GUA188" s="82"/>
      <c r="GUB188" s="82"/>
      <c r="GUC188" s="82"/>
      <c r="GUD188" s="82"/>
      <c r="GUE188" s="82"/>
      <c r="GUF188" s="82"/>
      <c r="GUG188" s="82"/>
      <c r="GUH188" s="82"/>
      <c r="GUI188" s="82"/>
      <c r="GUJ188" s="82"/>
      <c r="GUK188" s="82"/>
      <c r="GUL188" s="82"/>
      <c r="GUM188" s="82"/>
      <c r="GUN188" s="82"/>
      <c r="GUO188" s="82"/>
      <c r="GUP188" s="82"/>
      <c r="GUQ188" s="82"/>
      <c r="GUR188" s="82"/>
      <c r="GUS188" s="82"/>
      <c r="GUT188" s="82"/>
      <c r="GUU188" s="82"/>
      <c r="GUV188" s="82"/>
      <c r="GUW188" s="82"/>
      <c r="GUX188" s="82"/>
      <c r="GUY188" s="82"/>
      <c r="GUZ188" s="82"/>
      <c r="GVA188" s="82"/>
      <c r="GVB188" s="82"/>
      <c r="GVC188" s="82"/>
      <c r="GVD188" s="82"/>
      <c r="GVE188" s="82"/>
      <c r="GVF188" s="82"/>
      <c r="GVG188" s="82"/>
      <c r="GVH188" s="82"/>
      <c r="GVI188" s="82"/>
      <c r="GVJ188" s="82"/>
      <c r="GVK188" s="82"/>
      <c r="GVL188" s="82"/>
      <c r="GVM188" s="82"/>
      <c r="GVN188" s="82"/>
      <c r="GVO188" s="82"/>
      <c r="GVP188" s="82"/>
      <c r="GVQ188" s="82"/>
      <c r="GVR188" s="82"/>
      <c r="GVS188" s="82"/>
      <c r="GVT188" s="82"/>
      <c r="GVU188" s="82"/>
      <c r="GVV188" s="82"/>
      <c r="GVW188" s="82"/>
      <c r="GVX188" s="82"/>
      <c r="GVY188" s="82"/>
      <c r="GVZ188" s="82"/>
      <c r="GWA188" s="82"/>
      <c r="GWB188" s="82"/>
      <c r="GWC188" s="82"/>
      <c r="GWD188" s="82"/>
      <c r="GWE188" s="82"/>
      <c r="GWF188" s="82"/>
      <c r="GWG188" s="82"/>
      <c r="GWH188" s="82"/>
      <c r="GWI188" s="82"/>
      <c r="GWJ188" s="82"/>
      <c r="GWK188" s="82"/>
      <c r="GWL188" s="82"/>
      <c r="GWM188" s="82"/>
      <c r="GWN188" s="82"/>
      <c r="GWO188" s="82"/>
      <c r="GWP188" s="82"/>
      <c r="GWQ188" s="82"/>
      <c r="GWR188" s="82"/>
      <c r="GWS188" s="82"/>
      <c r="GWT188" s="82"/>
      <c r="GWU188" s="82"/>
      <c r="GWV188" s="82"/>
      <c r="GWW188" s="82"/>
      <c r="GWX188" s="82"/>
      <c r="GWY188" s="82"/>
      <c r="GWZ188" s="82"/>
      <c r="GXA188" s="82"/>
      <c r="GXB188" s="82"/>
      <c r="GXC188" s="82"/>
      <c r="GXD188" s="82"/>
      <c r="GXE188" s="82"/>
      <c r="GXF188" s="82"/>
      <c r="GXG188" s="82"/>
      <c r="GXH188" s="82"/>
      <c r="GXI188" s="82"/>
      <c r="GXJ188" s="82"/>
      <c r="GXK188" s="82"/>
      <c r="GXL188" s="82"/>
      <c r="GXM188" s="82"/>
      <c r="GXN188" s="82"/>
      <c r="GXO188" s="82"/>
      <c r="GXP188" s="82"/>
      <c r="GXQ188" s="82"/>
      <c r="GXR188" s="82"/>
      <c r="GXS188" s="82"/>
      <c r="GXT188" s="82"/>
      <c r="GXU188" s="82"/>
      <c r="GXV188" s="82"/>
      <c r="GXW188" s="82"/>
      <c r="GXX188" s="82"/>
      <c r="GXY188" s="82"/>
      <c r="GXZ188" s="82"/>
      <c r="GYA188" s="82"/>
      <c r="GYB188" s="82"/>
      <c r="GYC188" s="82"/>
      <c r="GYD188" s="82"/>
      <c r="GYE188" s="82"/>
      <c r="GYF188" s="82"/>
      <c r="GYG188" s="82"/>
      <c r="GYH188" s="82"/>
      <c r="GYI188" s="82"/>
      <c r="GYJ188" s="82"/>
      <c r="GYK188" s="82"/>
      <c r="GYL188" s="82"/>
      <c r="GYM188" s="82"/>
      <c r="GYN188" s="82"/>
      <c r="GYO188" s="82"/>
      <c r="GYP188" s="82"/>
      <c r="GYQ188" s="82"/>
      <c r="GYR188" s="82"/>
      <c r="GYS188" s="82"/>
      <c r="GYT188" s="82"/>
      <c r="GYU188" s="82"/>
      <c r="GYV188" s="82"/>
      <c r="GYW188" s="82"/>
      <c r="GYX188" s="82"/>
      <c r="GYY188" s="82"/>
      <c r="GYZ188" s="82"/>
      <c r="GZA188" s="82"/>
      <c r="GZB188" s="82"/>
      <c r="GZC188" s="82"/>
      <c r="GZD188" s="82"/>
      <c r="GZE188" s="82"/>
      <c r="GZF188" s="82"/>
      <c r="GZG188" s="82"/>
      <c r="GZH188" s="82"/>
      <c r="GZI188" s="82"/>
      <c r="GZJ188" s="82"/>
      <c r="GZK188" s="82"/>
      <c r="GZL188" s="82"/>
      <c r="GZM188" s="82"/>
      <c r="GZN188" s="82"/>
      <c r="GZO188" s="82"/>
      <c r="GZP188" s="82"/>
      <c r="GZQ188" s="82"/>
      <c r="GZR188" s="82"/>
      <c r="GZS188" s="82"/>
      <c r="GZT188" s="82"/>
      <c r="GZU188" s="82"/>
      <c r="GZV188" s="82"/>
      <c r="GZW188" s="82"/>
      <c r="GZX188" s="82"/>
      <c r="GZY188" s="82"/>
      <c r="GZZ188" s="82"/>
      <c r="HAA188" s="82"/>
      <c r="HAB188" s="82"/>
      <c r="HAC188" s="82"/>
      <c r="HAD188" s="82"/>
      <c r="HAE188" s="82"/>
      <c r="HAF188" s="82"/>
      <c r="HAG188" s="82"/>
      <c r="HAH188" s="82"/>
      <c r="HAI188" s="82"/>
      <c r="HAJ188" s="82"/>
      <c r="HAK188" s="82"/>
      <c r="HAL188" s="82"/>
      <c r="HAM188" s="82"/>
      <c r="HAN188" s="82"/>
      <c r="HAO188" s="82"/>
      <c r="HAP188" s="82"/>
      <c r="HAQ188" s="82"/>
      <c r="HAR188" s="82"/>
      <c r="HAS188" s="82"/>
      <c r="HAT188" s="82"/>
      <c r="HAU188" s="82"/>
      <c r="HAV188" s="82"/>
      <c r="HAW188" s="82"/>
      <c r="HAX188" s="82"/>
      <c r="HAY188" s="82"/>
      <c r="HAZ188" s="82"/>
      <c r="HBA188" s="82"/>
      <c r="HBB188" s="82"/>
      <c r="HBC188" s="82"/>
      <c r="HBD188" s="82"/>
      <c r="HBE188" s="82"/>
      <c r="HBF188" s="82"/>
      <c r="HBG188" s="82"/>
      <c r="HBH188" s="82"/>
      <c r="HBI188" s="82"/>
      <c r="HBJ188" s="82"/>
      <c r="HBK188" s="82"/>
      <c r="HBL188" s="82"/>
      <c r="HBM188" s="82"/>
      <c r="HBN188" s="82"/>
      <c r="HBO188" s="82"/>
      <c r="HBP188" s="82"/>
      <c r="HBQ188" s="82"/>
      <c r="HBR188" s="82"/>
      <c r="HBS188" s="82"/>
      <c r="HBT188" s="82"/>
      <c r="HBU188" s="82"/>
      <c r="HBV188" s="82"/>
      <c r="HBW188" s="82"/>
      <c r="HBZ188" s="82"/>
      <c r="HCA188" s="82"/>
      <c r="HCB188" s="82"/>
      <c r="HCC188" s="82"/>
      <c r="HCD188" s="82"/>
      <c r="HCE188" s="82"/>
      <c r="HCF188" s="82"/>
      <c r="HCG188" s="82"/>
      <c r="HCH188" s="82"/>
      <c r="HCI188" s="82"/>
      <c r="HCJ188" s="82"/>
      <c r="HCK188" s="82"/>
      <c r="HCL188" s="82"/>
      <c r="HCM188" s="82"/>
      <c r="HCN188" s="82"/>
      <c r="HCO188" s="82"/>
      <c r="HCP188" s="82"/>
      <c r="HCQ188" s="82"/>
      <c r="HCR188" s="82"/>
      <c r="HCS188" s="82"/>
      <c r="HCT188" s="82"/>
      <c r="HCU188" s="82"/>
      <c r="HCV188" s="82"/>
      <c r="HCW188" s="82"/>
      <c r="HCX188" s="82"/>
      <c r="HCY188" s="82"/>
      <c r="HCZ188" s="82"/>
      <c r="HDA188" s="82"/>
      <c r="HDB188" s="82"/>
      <c r="HDC188" s="82"/>
      <c r="HDD188" s="82"/>
      <c r="HDE188" s="82"/>
      <c r="HDF188" s="82"/>
      <c r="HDG188" s="82"/>
      <c r="HDH188" s="82"/>
      <c r="HDI188" s="82"/>
      <c r="HDJ188" s="82"/>
      <c r="HDK188" s="82"/>
      <c r="HDL188" s="82"/>
      <c r="HDM188" s="82"/>
      <c r="HDN188" s="82"/>
      <c r="HDO188" s="82"/>
      <c r="HDP188" s="82"/>
      <c r="HDQ188" s="82"/>
      <c r="HDR188" s="82"/>
      <c r="HDS188" s="82"/>
      <c r="HDT188" s="82"/>
      <c r="HDU188" s="82"/>
      <c r="HDV188" s="82"/>
      <c r="HDW188" s="82"/>
      <c r="HDX188" s="82"/>
      <c r="HDY188" s="82"/>
      <c r="HDZ188" s="82"/>
      <c r="HEA188" s="82"/>
      <c r="HEB188" s="82"/>
      <c r="HEC188" s="82"/>
      <c r="HED188" s="82"/>
      <c r="HEE188" s="82"/>
      <c r="HEF188" s="82"/>
      <c r="HEG188" s="82"/>
      <c r="HEH188" s="82"/>
      <c r="HEI188" s="82"/>
      <c r="HEJ188" s="82"/>
      <c r="HEK188" s="82"/>
      <c r="HEL188" s="82"/>
      <c r="HEM188" s="82"/>
      <c r="HEN188" s="82"/>
      <c r="HEO188" s="82"/>
      <c r="HEP188" s="82"/>
      <c r="HEQ188" s="82"/>
      <c r="HER188" s="82"/>
      <c r="HES188" s="82"/>
      <c r="HET188" s="82"/>
      <c r="HEU188" s="82"/>
      <c r="HEV188" s="82"/>
      <c r="HEW188" s="82"/>
      <c r="HEX188" s="82"/>
      <c r="HEY188" s="82"/>
      <c r="HEZ188" s="82"/>
      <c r="HFA188" s="82"/>
      <c r="HFB188" s="82"/>
      <c r="HFC188" s="82"/>
      <c r="HFD188" s="82"/>
      <c r="HFE188" s="82"/>
      <c r="HFF188" s="82"/>
      <c r="HFG188" s="82"/>
      <c r="HFH188" s="82"/>
      <c r="HFI188" s="82"/>
      <c r="HFJ188" s="82"/>
      <c r="HFK188" s="82"/>
      <c r="HFL188" s="82"/>
      <c r="HFM188" s="82"/>
      <c r="HFN188" s="82"/>
      <c r="HFO188" s="82"/>
      <c r="HFP188" s="82"/>
      <c r="HFQ188" s="82"/>
      <c r="HFR188" s="82"/>
      <c r="HFS188" s="82"/>
      <c r="HFT188" s="82"/>
      <c r="HFU188" s="82"/>
      <c r="HFV188" s="82"/>
      <c r="HFW188" s="82"/>
      <c r="HFX188" s="82"/>
      <c r="HFY188" s="82"/>
      <c r="HFZ188" s="82"/>
      <c r="HGA188" s="82"/>
      <c r="HGB188" s="82"/>
      <c r="HGC188" s="82"/>
      <c r="HGD188" s="82"/>
      <c r="HGE188" s="82"/>
      <c r="HGF188" s="82"/>
      <c r="HGG188" s="82"/>
      <c r="HGH188" s="82"/>
      <c r="HGI188" s="82"/>
      <c r="HGJ188" s="82"/>
      <c r="HGK188" s="82"/>
      <c r="HGL188" s="82"/>
      <c r="HGM188" s="82"/>
      <c r="HGN188" s="82"/>
      <c r="HGO188" s="82"/>
      <c r="HGP188" s="82"/>
      <c r="HGQ188" s="82"/>
      <c r="HGR188" s="82"/>
      <c r="HGS188" s="82"/>
      <c r="HGT188" s="82"/>
      <c r="HGU188" s="82"/>
      <c r="HGV188" s="82"/>
      <c r="HGW188" s="82"/>
      <c r="HGX188" s="82"/>
      <c r="HGY188" s="82"/>
      <c r="HGZ188" s="82"/>
      <c r="HHA188" s="82"/>
      <c r="HHB188" s="82"/>
      <c r="HHC188" s="82"/>
      <c r="HHD188" s="82"/>
      <c r="HHE188" s="82"/>
      <c r="HHF188" s="82"/>
      <c r="HHG188" s="82"/>
      <c r="HHH188" s="82"/>
      <c r="HHI188" s="82"/>
      <c r="HHJ188" s="82"/>
      <c r="HHK188" s="82"/>
      <c r="HHL188" s="82"/>
      <c r="HHM188" s="82"/>
      <c r="HHN188" s="82"/>
      <c r="HHO188" s="82"/>
      <c r="HHP188" s="82"/>
      <c r="HHQ188" s="82"/>
      <c r="HHR188" s="82"/>
      <c r="HHS188" s="82"/>
      <c r="HHT188" s="82"/>
      <c r="HHU188" s="82"/>
      <c r="HHV188" s="82"/>
      <c r="HHW188" s="82"/>
      <c r="HHX188" s="82"/>
      <c r="HHY188" s="82"/>
      <c r="HHZ188" s="82"/>
      <c r="HIA188" s="82"/>
      <c r="HIB188" s="82"/>
      <c r="HIC188" s="82"/>
      <c r="HID188" s="82"/>
      <c r="HIE188" s="82"/>
      <c r="HIF188" s="82"/>
      <c r="HIG188" s="82"/>
      <c r="HIH188" s="82"/>
      <c r="HII188" s="82"/>
      <c r="HIJ188" s="82"/>
      <c r="HIK188" s="82"/>
      <c r="HIL188" s="82"/>
      <c r="HIM188" s="82"/>
      <c r="HIN188" s="82"/>
      <c r="HIO188" s="82"/>
      <c r="HIP188" s="82"/>
      <c r="HIQ188" s="82"/>
      <c r="HIR188" s="82"/>
      <c r="HIS188" s="82"/>
      <c r="HIT188" s="82"/>
      <c r="HIU188" s="82"/>
      <c r="HIV188" s="82"/>
      <c r="HIW188" s="82"/>
      <c r="HIX188" s="82"/>
      <c r="HIY188" s="82"/>
      <c r="HIZ188" s="82"/>
      <c r="HJA188" s="82"/>
      <c r="HJB188" s="82"/>
      <c r="HJC188" s="82"/>
      <c r="HJD188" s="82"/>
      <c r="HJE188" s="82"/>
      <c r="HJF188" s="82"/>
      <c r="HJG188" s="82"/>
      <c r="HJH188" s="82"/>
      <c r="HJI188" s="82"/>
      <c r="HJJ188" s="82"/>
      <c r="HJK188" s="82"/>
      <c r="HJL188" s="82"/>
      <c r="HJM188" s="82"/>
      <c r="HJN188" s="82"/>
      <c r="HJO188" s="82"/>
      <c r="HJP188" s="82"/>
      <c r="HJQ188" s="82"/>
      <c r="HJR188" s="82"/>
      <c r="HJS188" s="82"/>
      <c r="HJT188" s="82"/>
      <c r="HJU188" s="82"/>
      <c r="HJV188" s="82"/>
      <c r="HJW188" s="82"/>
      <c r="HJX188" s="82"/>
      <c r="HJY188" s="82"/>
      <c r="HJZ188" s="82"/>
      <c r="HKA188" s="82"/>
      <c r="HKB188" s="82"/>
      <c r="HKC188" s="82"/>
      <c r="HKD188" s="82"/>
      <c r="HKE188" s="82"/>
      <c r="HKF188" s="82"/>
      <c r="HKG188" s="82"/>
      <c r="HKH188" s="82"/>
      <c r="HKI188" s="82"/>
      <c r="HKJ188" s="82"/>
      <c r="HKK188" s="82"/>
      <c r="HKL188" s="82"/>
      <c r="HKM188" s="82"/>
      <c r="HKN188" s="82"/>
      <c r="HKO188" s="82"/>
      <c r="HKP188" s="82"/>
      <c r="HKQ188" s="82"/>
      <c r="HKR188" s="82"/>
      <c r="HKS188" s="82"/>
      <c r="HKT188" s="82"/>
      <c r="HKU188" s="82"/>
      <c r="HKV188" s="82"/>
      <c r="HKW188" s="82"/>
      <c r="HKX188" s="82"/>
      <c r="HKY188" s="82"/>
      <c r="HKZ188" s="82"/>
      <c r="HLA188" s="82"/>
      <c r="HLB188" s="82"/>
      <c r="HLC188" s="82"/>
      <c r="HLD188" s="82"/>
      <c r="HLE188" s="82"/>
      <c r="HLF188" s="82"/>
      <c r="HLG188" s="82"/>
      <c r="HLH188" s="82"/>
      <c r="HLI188" s="82"/>
      <c r="HLJ188" s="82"/>
      <c r="HLK188" s="82"/>
      <c r="HLL188" s="82"/>
      <c r="HLM188" s="82"/>
      <c r="HLN188" s="82"/>
      <c r="HLO188" s="82"/>
      <c r="HLP188" s="82"/>
      <c r="HLQ188" s="82"/>
      <c r="HLR188" s="82"/>
      <c r="HLS188" s="82"/>
      <c r="HLV188" s="82"/>
      <c r="HLW188" s="82"/>
      <c r="HLX188" s="82"/>
      <c r="HLY188" s="82"/>
      <c r="HLZ188" s="82"/>
      <c r="HMA188" s="82"/>
      <c r="HMB188" s="82"/>
      <c r="HMC188" s="82"/>
      <c r="HMD188" s="82"/>
      <c r="HME188" s="82"/>
      <c r="HMF188" s="82"/>
      <c r="HMG188" s="82"/>
      <c r="HMH188" s="82"/>
      <c r="HMI188" s="82"/>
      <c r="HMJ188" s="82"/>
      <c r="HMK188" s="82"/>
      <c r="HML188" s="82"/>
      <c r="HMM188" s="82"/>
      <c r="HMN188" s="82"/>
      <c r="HMO188" s="82"/>
      <c r="HMP188" s="82"/>
      <c r="HMQ188" s="82"/>
      <c r="HMR188" s="82"/>
      <c r="HMS188" s="82"/>
      <c r="HMT188" s="82"/>
      <c r="HMU188" s="82"/>
      <c r="HMV188" s="82"/>
      <c r="HMW188" s="82"/>
      <c r="HMX188" s="82"/>
      <c r="HMY188" s="82"/>
      <c r="HMZ188" s="82"/>
      <c r="HNA188" s="82"/>
      <c r="HNB188" s="82"/>
      <c r="HNC188" s="82"/>
      <c r="HND188" s="82"/>
      <c r="HNE188" s="82"/>
      <c r="HNF188" s="82"/>
      <c r="HNG188" s="82"/>
      <c r="HNH188" s="82"/>
      <c r="HNI188" s="82"/>
      <c r="HNJ188" s="82"/>
      <c r="HNK188" s="82"/>
      <c r="HNL188" s="82"/>
      <c r="HNM188" s="82"/>
      <c r="HNN188" s="82"/>
      <c r="HNO188" s="82"/>
      <c r="HNP188" s="82"/>
      <c r="HNQ188" s="82"/>
      <c r="HNR188" s="82"/>
      <c r="HNS188" s="82"/>
      <c r="HNT188" s="82"/>
      <c r="HNU188" s="82"/>
      <c r="HNV188" s="82"/>
      <c r="HNW188" s="82"/>
      <c r="HNX188" s="82"/>
      <c r="HNY188" s="82"/>
      <c r="HNZ188" s="82"/>
      <c r="HOA188" s="82"/>
      <c r="HOB188" s="82"/>
      <c r="HOC188" s="82"/>
      <c r="HOD188" s="82"/>
      <c r="HOE188" s="82"/>
      <c r="HOF188" s="82"/>
      <c r="HOG188" s="82"/>
      <c r="HOH188" s="82"/>
      <c r="HOI188" s="82"/>
      <c r="HOJ188" s="82"/>
      <c r="HOK188" s="82"/>
      <c r="HOL188" s="82"/>
      <c r="HOM188" s="82"/>
      <c r="HON188" s="82"/>
      <c r="HOO188" s="82"/>
      <c r="HOP188" s="82"/>
      <c r="HOQ188" s="82"/>
      <c r="HOR188" s="82"/>
      <c r="HOS188" s="82"/>
      <c r="HOT188" s="82"/>
      <c r="HOU188" s="82"/>
      <c r="HOV188" s="82"/>
      <c r="HOW188" s="82"/>
      <c r="HOX188" s="82"/>
      <c r="HOY188" s="82"/>
      <c r="HOZ188" s="82"/>
      <c r="HPA188" s="82"/>
      <c r="HPB188" s="82"/>
      <c r="HPC188" s="82"/>
      <c r="HPD188" s="82"/>
      <c r="HPE188" s="82"/>
      <c r="HPF188" s="82"/>
      <c r="HPG188" s="82"/>
      <c r="HPH188" s="82"/>
      <c r="HPI188" s="82"/>
      <c r="HPJ188" s="82"/>
      <c r="HPK188" s="82"/>
      <c r="HPL188" s="82"/>
      <c r="HPM188" s="82"/>
      <c r="HPN188" s="82"/>
      <c r="HPO188" s="82"/>
      <c r="HPP188" s="82"/>
      <c r="HPQ188" s="82"/>
      <c r="HPR188" s="82"/>
      <c r="HPS188" s="82"/>
      <c r="HPT188" s="82"/>
      <c r="HPU188" s="82"/>
      <c r="HPV188" s="82"/>
      <c r="HPW188" s="82"/>
      <c r="HPX188" s="82"/>
      <c r="HPY188" s="82"/>
      <c r="HPZ188" s="82"/>
      <c r="HQA188" s="82"/>
      <c r="HQB188" s="82"/>
      <c r="HQC188" s="82"/>
      <c r="HQD188" s="82"/>
      <c r="HQE188" s="82"/>
      <c r="HQF188" s="82"/>
      <c r="HQG188" s="82"/>
      <c r="HQH188" s="82"/>
      <c r="HQI188" s="82"/>
      <c r="HQJ188" s="82"/>
      <c r="HQK188" s="82"/>
      <c r="HQL188" s="82"/>
      <c r="HQM188" s="82"/>
      <c r="HQN188" s="82"/>
      <c r="HQO188" s="82"/>
      <c r="HQP188" s="82"/>
      <c r="HQQ188" s="82"/>
      <c r="HQR188" s="82"/>
      <c r="HQS188" s="82"/>
      <c r="HQT188" s="82"/>
      <c r="HQU188" s="82"/>
      <c r="HQV188" s="82"/>
      <c r="HQW188" s="82"/>
      <c r="HQX188" s="82"/>
      <c r="HQY188" s="82"/>
      <c r="HQZ188" s="82"/>
      <c r="HRA188" s="82"/>
      <c r="HRB188" s="82"/>
      <c r="HRC188" s="82"/>
      <c r="HRD188" s="82"/>
      <c r="HRE188" s="82"/>
      <c r="HRF188" s="82"/>
      <c r="HRG188" s="82"/>
      <c r="HRH188" s="82"/>
      <c r="HRI188" s="82"/>
      <c r="HRJ188" s="82"/>
      <c r="HRK188" s="82"/>
      <c r="HRL188" s="82"/>
      <c r="HRM188" s="82"/>
      <c r="HRN188" s="82"/>
      <c r="HRO188" s="82"/>
      <c r="HRP188" s="82"/>
      <c r="HRQ188" s="82"/>
      <c r="HRR188" s="82"/>
      <c r="HRS188" s="82"/>
      <c r="HRT188" s="82"/>
      <c r="HRU188" s="82"/>
      <c r="HRV188" s="82"/>
      <c r="HRW188" s="82"/>
      <c r="HRX188" s="82"/>
      <c r="HRY188" s="82"/>
      <c r="HRZ188" s="82"/>
      <c r="HSA188" s="82"/>
      <c r="HSB188" s="82"/>
      <c r="HSC188" s="82"/>
      <c r="HSD188" s="82"/>
      <c r="HSE188" s="82"/>
      <c r="HSF188" s="82"/>
      <c r="HSG188" s="82"/>
      <c r="HSH188" s="82"/>
      <c r="HSI188" s="82"/>
      <c r="HSJ188" s="82"/>
      <c r="HSK188" s="82"/>
      <c r="HSL188" s="82"/>
      <c r="HSM188" s="82"/>
      <c r="HSN188" s="82"/>
      <c r="HSO188" s="82"/>
      <c r="HSP188" s="82"/>
      <c r="HSQ188" s="82"/>
      <c r="HSR188" s="82"/>
      <c r="HSS188" s="82"/>
      <c r="HST188" s="82"/>
      <c r="HSU188" s="82"/>
      <c r="HSV188" s="82"/>
      <c r="HSW188" s="82"/>
      <c r="HSX188" s="82"/>
      <c r="HSY188" s="82"/>
      <c r="HSZ188" s="82"/>
      <c r="HTA188" s="82"/>
      <c r="HTB188" s="82"/>
      <c r="HTC188" s="82"/>
      <c r="HTD188" s="82"/>
      <c r="HTE188" s="82"/>
      <c r="HTF188" s="82"/>
      <c r="HTG188" s="82"/>
      <c r="HTH188" s="82"/>
      <c r="HTI188" s="82"/>
      <c r="HTJ188" s="82"/>
      <c r="HTK188" s="82"/>
      <c r="HTL188" s="82"/>
      <c r="HTM188" s="82"/>
      <c r="HTN188" s="82"/>
      <c r="HTO188" s="82"/>
      <c r="HTP188" s="82"/>
      <c r="HTQ188" s="82"/>
      <c r="HTR188" s="82"/>
      <c r="HTS188" s="82"/>
      <c r="HTT188" s="82"/>
      <c r="HTU188" s="82"/>
      <c r="HTV188" s="82"/>
      <c r="HTW188" s="82"/>
      <c r="HTX188" s="82"/>
      <c r="HTY188" s="82"/>
      <c r="HTZ188" s="82"/>
      <c r="HUA188" s="82"/>
      <c r="HUB188" s="82"/>
      <c r="HUC188" s="82"/>
      <c r="HUD188" s="82"/>
      <c r="HUE188" s="82"/>
      <c r="HUF188" s="82"/>
      <c r="HUG188" s="82"/>
      <c r="HUH188" s="82"/>
      <c r="HUI188" s="82"/>
      <c r="HUJ188" s="82"/>
      <c r="HUK188" s="82"/>
      <c r="HUL188" s="82"/>
      <c r="HUM188" s="82"/>
      <c r="HUN188" s="82"/>
      <c r="HUO188" s="82"/>
      <c r="HUP188" s="82"/>
      <c r="HUQ188" s="82"/>
      <c r="HUR188" s="82"/>
      <c r="HUS188" s="82"/>
      <c r="HUT188" s="82"/>
      <c r="HUU188" s="82"/>
      <c r="HUV188" s="82"/>
      <c r="HUW188" s="82"/>
      <c r="HUX188" s="82"/>
      <c r="HUY188" s="82"/>
      <c r="HUZ188" s="82"/>
      <c r="HVA188" s="82"/>
      <c r="HVB188" s="82"/>
      <c r="HVC188" s="82"/>
      <c r="HVD188" s="82"/>
      <c r="HVE188" s="82"/>
      <c r="HVF188" s="82"/>
      <c r="HVG188" s="82"/>
      <c r="HVH188" s="82"/>
      <c r="HVI188" s="82"/>
      <c r="HVJ188" s="82"/>
      <c r="HVK188" s="82"/>
      <c r="HVL188" s="82"/>
      <c r="HVM188" s="82"/>
      <c r="HVN188" s="82"/>
      <c r="HVO188" s="82"/>
      <c r="HVR188" s="82"/>
      <c r="HVS188" s="82"/>
      <c r="HVT188" s="82"/>
      <c r="HVU188" s="82"/>
      <c r="HVV188" s="82"/>
      <c r="HVW188" s="82"/>
      <c r="HVX188" s="82"/>
      <c r="HVY188" s="82"/>
      <c r="HVZ188" s="82"/>
      <c r="HWA188" s="82"/>
      <c r="HWB188" s="82"/>
      <c r="HWC188" s="82"/>
      <c r="HWD188" s="82"/>
      <c r="HWE188" s="82"/>
      <c r="HWF188" s="82"/>
      <c r="HWG188" s="82"/>
      <c r="HWH188" s="82"/>
      <c r="HWI188" s="82"/>
      <c r="HWJ188" s="82"/>
      <c r="HWK188" s="82"/>
      <c r="HWL188" s="82"/>
      <c r="HWM188" s="82"/>
      <c r="HWN188" s="82"/>
      <c r="HWO188" s="82"/>
      <c r="HWP188" s="82"/>
      <c r="HWQ188" s="82"/>
      <c r="HWR188" s="82"/>
      <c r="HWS188" s="82"/>
      <c r="HWT188" s="82"/>
      <c r="HWU188" s="82"/>
      <c r="HWV188" s="82"/>
      <c r="HWW188" s="82"/>
      <c r="HWX188" s="82"/>
      <c r="HWY188" s="82"/>
      <c r="HWZ188" s="82"/>
      <c r="HXA188" s="82"/>
      <c r="HXB188" s="82"/>
      <c r="HXC188" s="82"/>
      <c r="HXD188" s="82"/>
      <c r="HXE188" s="82"/>
      <c r="HXF188" s="82"/>
      <c r="HXG188" s="82"/>
      <c r="HXH188" s="82"/>
      <c r="HXI188" s="82"/>
      <c r="HXJ188" s="82"/>
      <c r="HXK188" s="82"/>
      <c r="HXL188" s="82"/>
      <c r="HXM188" s="82"/>
      <c r="HXN188" s="82"/>
      <c r="HXO188" s="82"/>
      <c r="HXP188" s="82"/>
      <c r="HXQ188" s="82"/>
      <c r="HXR188" s="82"/>
      <c r="HXS188" s="82"/>
      <c r="HXT188" s="82"/>
      <c r="HXU188" s="82"/>
      <c r="HXV188" s="82"/>
      <c r="HXW188" s="82"/>
      <c r="HXX188" s="82"/>
      <c r="HXY188" s="82"/>
      <c r="HXZ188" s="82"/>
      <c r="HYA188" s="82"/>
      <c r="HYB188" s="82"/>
      <c r="HYC188" s="82"/>
      <c r="HYD188" s="82"/>
      <c r="HYE188" s="82"/>
      <c r="HYF188" s="82"/>
      <c r="HYG188" s="82"/>
      <c r="HYH188" s="82"/>
      <c r="HYI188" s="82"/>
      <c r="HYJ188" s="82"/>
      <c r="HYK188" s="82"/>
      <c r="HYL188" s="82"/>
      <c r="HYM188" s="82"/>
      <c r="HYN188" s="82"/>
      <c r="HYO188" s="82"/>
      <c r="HYP188" s="82"/>
      <c r="HYQ188" s="82"/>
      <c r="HYR188" s="82"/>
      <c r="HYS188" s="82"/>
      <c r="HYT188" s="82"/>
      <c r="HYU188" s="82"/>
      <c r="HYV188" s="82"/>
      <c r="HYW188" s="82"/>
      <c r="HYX188" s="82"/>
      <c r="HYY188" s="82"/>
      <c r="HYZ188" s="82"/>
      <c r="HZA188" s="82"/>
      <c r="HZB188" s="82"/>
      <c r="HZC188" s="82"/>
      <c r="HZD188" s="82"/>
      <c r="HZE188" s="82"/>
      <c r="HZF188" s="82"/>
      <c r="HZG188" s="82"/>
      <c r="HZH188" s="82"/>
      <c r="HZI188" s="82"/>
      <c r="HZJ188" s="82"/>
      <c r="HZK188" s="82"/>
      <c r="HZL188" s="82"/>
      <c r="HZM188" s="82"/>
      <c r="HZN188" s="82"/>
      <c r="HZO188" s="82"/>
      <c r="HZP188" s="82"/>
      <c r="HZQ188" s="82"/>
      <c r="HZR188" s="82"/>
      <c r="HZS188" s="82"/>
      <c r="HZT188" s="82"/>
      <c r="HZU188" s="82"/>
      <c r="HZV188" s="82"/>
      <c r="HZW188" s="82"/>
      <c r="HZX188" s="82"/>
      <c r="HZY188" s="82"/>
      <c r="HZZ188" s="82"/>
      <c r="IAA188" s="82"/>
      <c r="IAB188" s="82"/>
      <c r="IAC188" s="82"/>
      <c r="IAD188" s="82"/>
      <c r="IAE188" s="82"/>
      <c r="IAF188" s="82"/>
      <c r="IAG188" s="82"/>
      <c r="IAH188" s="82"/>
      <c r="IAI188" s="82"/>
      <c r="IAJ188" s="82"/>
      <c r="IAK188" s="82"/>
      <c r="IAL188" s="82"/>
      <c r="IAM188" s="82"/>
      <c r="IAN188" s="82"/>
      <c r="IAO188" s="82"/>
      <c r="IAP188" s="82"/>
      <c r="IAQ188" s="82"/>
      <c r="IAR188" s="82"/>
      <c r="IAS188" s="82"/>
      <c r="IAT188" s="82"/>
      <c r="IAU188" s="82"/>
      <c r="IAV188" s="82"/>
      <c r="IAW188" s="82"/>
      <c r="IAX188" s="82"/>
      <c r="IAY188" s="82"/>
      <c r="IAZ188" s="82"/>
      <c r="IBA188" s="82"/>
      <c r="IBB188" s="82"/>
      <c r="IBC188" s="82"/>
      <c r="IBD188" s="82"/>
      <c r="IBE188" s="82"/>
      <c r="IBF188" s="82"/>
      <c r="IBG188" s="82"/>
      <c r="IBH188" s="82"/>
      <c r="IBI188" s="82"/>
      <c r="IBJ188" s="82"/>
      <c r="IBK188" s="82"/>
      <c r="IBL188" s="82"/>
      <c r="IBM188" s="82"/>
      <c r="IBN188" s="82"/>
      <c r="IBO188" s="82"/>
      <c r="IBP188" s="82"/>
      <c r="IBQ188" s="82"/>
      <c r="IBR188" s="82"/>
      <c r="IBS188" s="82"/>
      <c r="IBT188" s="82"/>
      <c r="IBU188" s="82"/>
      <c r="IBV188" s="82"/>
      <c r="IBW188" s="82"/>
      <c r="IBX188" s="82"/>
      <c r="IBY188" s="82"/>
      <c r="IBZ188" s="82"/>
      <c r="ICA188" s="82"/>
      <c r="ICB188" s="82"/>
      <c r="ICC188" s="82"/>
      <c r="ICD188" s="82"/>
      <c r="ICE188" s="82"/>
      <c r="ICF188" s="82"/>
      <c r="ICG188" s="82"/>
      <c r="ICH188" s="82"/>
      <c r="ICI188" s="82"/>
      <c r="ICJ188" s="82"/>
      <c r="ICK188" s="82"/>
      <c r="ICL188" s="82"/>
      <c r="ICM188" s="82"/>
      <c r="ICN188" s="82"/>
      <c r="ICO188" s="82"/>
      <c r="ICP188" s="82"/>
      <c r="ICQ188" s="82"/>
      <c r="ICR188" s="82"/>
      <c r="ICS188" s="82"/>
      <c r="ICT188" s="82"/>
      <c r="ICU188" s="82"/>
      <c r="ICV188" s="82"/>
      <c r="ICW188" s="82"/>
      <c r="ICX188" s="82"/>
      <c r="ICY188" s="82"/>
      <c r="ICZ188" s="82"/>
      <c r="IDA188" s="82"/>
      <c r="IDB188" s="82"/>
      <c r="IDC188" s="82"/>
      <c r="IDD188" s="82"/>
      <c r="IDE188" s="82"/>
      <c r="IDF188" s="82"/>
      <c r="IDG188" s="82"/>
      <c r="IDH188" s="82"/>
      <c r="IDI188" s="82"/>
      <c r="IDJ188" s="82"/>
      <c r="IDK188" s="82"/>
      <c r="IDL188" s="82"/>
      <c r="IDM188" s="82"/>
      <c r="IDN188" s="82"/>
      <c r="IDO188" s="82"/>
      <c r="IDP188" s="82"/>
      <c r="IDQ188" s="82"/>
      <c r="IDR188" s="82"/>
      <c r="IDS188" s="82"/>
      <c r="IDT188" s="82"/>
      <c r="IDU188" s="82"/>
      <c r="IDV188" s="82"/>
      <c r="IDW188" s="82"/>
      <c r="IDX188" s="82"/>
      <c r="IDY188" s="82"/>
      <c r="IDZ188" s="82"/>
      <c r="IEA188" s="82"/>
      <c r="IEB188" s="82"/>
      <c r="IEC188" s="82"/>
      <c r="IED188" s="82"/>
      <c r="IEE188" s="82"/>
      <c r="IEF188" s="82"/>
      <c r="IEG188" s="82"/>
      <c r="IEH188" s="82"/>
      <c r="IEI188" s="82"/>
      <c r="IEJ188" s="82"/>
      <c r="IEK188" s="82"/>
      <c r="IEL188" s="82"/>
      <c r="IEM188" s="82"/>
      <c r="IEN188" s="82"/>
      <c r="IEO188" s="82"/>
      <c r="IEP188" s="82"/>
      <c r="IEQ188" s="82"/>
      <c r="IER188" s="82"/>
      <c r="IES188" s="82"/>
      <c r="IET188" s="82"/>
      <c r="IEU188" s="82"/>
      <c r="IEV188" s="82"/>
      <c r="IEW188" s="82"/>
      <c r="IEX188" s="82"/>
      <c r="IEY188" s="82"/>
      <c r="IEZ188" s="82"/>
      <c r="IFA188" s="82"/>
      <c r="IFB188" s="82"/>
      <c r="IFC188" s="82"/>
      <c r="IFD188" s="82"/>
      <c r="IFE188" s="82"/>
      <c r="IFF188" s="82"/>
      <c r="IFG188" s="82"/>
      <c r="IFH188" s="82"/>
      <c r="IFI188" s="82"/>
      <c r="IFJ188" s="82"/>
      <c r="IFK188" s="82"/>
      <c r="IFN188" s="82"/>
      <c r="IFO188" s="82"/>
      <c r="IFP188" s="82"/>
      <c r="IFQ188" s="82"/>
      <c r="IFR188" s="82"/>
      <c r="IFS188" s="82"/>
      <c r="IFT188" s="82"/>
      <c r="IFU188" s="82"/>
      <c r="IFV188" s="82"/>
      <c r="IFW188" s="82"/>
      <c r="IFX188" s="82"/>
      <c r="IFY188" s="82"/>
      <c r="IFZ188" s="82"/>
      <c r="IGA188" s="82"/>
      <c r="IGB188" s="82"/>
      <c r="IGC188" s="82"/>
      <c r="IGD188" s="82"/>
      <c r="IGE188" s="82"/>
      <c r="IGF188" s="82"/>
      <c r="IGG188" s="82"/>
      <c r="IGH188" s="82"/>
      <c r="IGI188" s="82"/>
      <c r="IGJ188" s="82"/>
      <c r="IGK188" s="82"/>
      <c r="IGL188" s="82"/>
      <c r="IGM188" s="82"/>
      <c r="IGN188" s="82"/>
      <c r="IGO188" s="82"/>
      <c r="IGP188" s="82"/>
      <c r="IGQ188" s="82"/>
      <c r="IGR188" s="82"/>
      <c r="IGS188" s="82"/>
      <c r="IGT188" s="82"/>
      <c r="IGU188" s="82"/>
      <c r="IGV188" s="82"/>
      <c r="IGW188" s="82"/>
      <c r="IGX188" s="82"/>
      <c r="IGY188" s="82"/>
      <c r="IGZ188" s="82"/>
      <c r="IHA188" s="82"/>
      <c r="IHB188" s="82"/>
      <c r="IHC188" s="82"/>
      <c r="IHD188" s="82"/>
      <c r="IHE188" s="82"/>
      <c r="IHF188" s="82"/>
      <c r="IHG188" s="82"/>
      <c r="IHH188" s="82"/>
      <c r="IHI188" s="82"/>
      <c r="IHJ188" s="82"/>
      <c r="IHK188" s="82"/>
      <c r="IHL188" s="82"/>
      <c r="IHM188" s="82"/>
      <c r="IHN188" s="82"/>
      <c r="IHO188" s="82"/>
      <c r="IHP188" s="82"/>
      <c r="IHQ188" s="82"/>
      <c r="IHR188" s="82"/>
      <c r="IHS188" s="82"/>
      <c r="IHT188" s="82"/>
      <c r="IHU188" s="82"/>
      <c r="IHV188" s="82"/>
      <c r="IHW188" s="82"/>
      <c r="IHX188" s="82"/>
      <c r="IHY188" s="82"/>
      <c r="IHZ188" s="82"/>
      <c r="IIA188" s="82"/>
      <c r="IIB188" s="82"/>
      <c r="IIC188" s="82"/>
      <c r="IID188" s="82"/>
      <c r="IIE188" s="82"/>
      <c r="IIF188" s="82"/>
      <c r="IIG188" s="82"/>
      <c r="IIH188" s="82"/>
      <c r="III188" s="82"/>
      <c r="IIJ188" s="82"/>
      <c r="IIK188" s="82"/>
      <c r="IIL188" s="82"/>
      <c r="IIM188" s="82"/>
      <c r="IIN188" s="82"/>
      <c r="IIO188" s="82"/>
      <c r="IIP188" s="82"/>
      <c r="IIQ188" s="82"/>
      <c r="IIR188" s="82"/>
      <c r="IIS188" s="82"/>
      <c r="IIT188" s="82"/>
      <c r="IIU188" s="82"/>
      <c r="IIV188" s="82"/>
      <c r="IIW188" s="82"/>
      <c r="IIX188" s="82"/>
      <c r="IIY188" s="82"/>
      <c r="IIZ188" s="82"/>
      <c r="IJA188" s="82"/>
      <c r="IJB188" s="82"/>
      <c r="IJC188" s="82"/>
      <c r="IJD188" s="82"/>
      <c r="IJE188" s="82"/>
      <c r="IJF188" s="82"/>
      <c r="IJG188" s="82"/>
      <c r="IJH188" s="82"/>
      <c r="IJI188" s="82"/>
      <c r="IJJ188" s="82"/>
      <c r="IJK188" s="82"/>
      <c r="IJL188" s="82"/>
      <c r="IJM188" s="82"/>
      <c r="IJN188" s="82"/>
      <c r="IJO188" s="82"/>
      <c r="IJP188" s="82"/>
      <c r="IJQ188" s="82"/>
      <c r="IJR188" s="82"/>
      <c r="IJS188" s="82"/>
      <c r="IJT188" s="82"/>
      <c r="IJU188" s="82"/>
      <c r="IJV188" s="82"/>
      <c r="IJW188" s="82"/>
      <c r="IJX188" s="82"/>
      <c r="IJY188" s="82"/>
      <c r="IJZ188" s="82"/>
      <c r="IKA188" s="82"/>
      <c r="IKB188" s="82"/>
      <c r="IKC188" s="82"/>
      <c r="IKD188" s="82"/>
      <c r="IKE188" s="82"/>
      <c r="IKF188" s="82"/>
      <c r="IKG188" s="82"/>
      <c r="IKH188" s="82"/>
      <c r="IKI188" s="82"/>
      <c r="IKJ188" s="82"/>
      <c r="IKK188" s="82"/>
      <c r="IKL188" s="82"/>
      <c r="IKM188" s="82"/>
      <c r="IKN188" s="82"/>
      <c r="IKO188" s="82"/>
      <c r="IKP188" s="82"/>
      <c r="IKQ188" s="82"/>
      <c r="IKR188" s="82"/>
      <c r="IKS188" s="82"/>
      <c r="IKT188" s="82"/>
      <c r="IKU188" s="82"/>
      <c r="IKV188" s="82"/>
      <c r="IKW188" s="82"/>
      <c r="IKX188" s="82"/>
      <c r="IKY188" s="82"/>
      <c r="IKZ188" s="82"/>
      <c r="ILA188" s="82"/>
      <c r="ILB188" s="82"/>
      <c r="ILC188" s="82"/>
      <c r="ILD188" s="82"/>
      <c r="ILE188" s="82"/>
      <c r="ILF188" s="82"/>
      <c r="ILG188" s="82"/>
      <c r="ILH188" s="82"/>
      <c r="ILI188" s="82"/>
      <c r="ILJ188" s="82"/>
      <c r="ILK188" s="82"/>
      <c r="ILL188" s="82"/>
      <c r="ILM188" s="82"/>
      <c r="ILN188" s="82"/>
      <c r="ILO188" s="82"/>
      <c r="ILP188" s="82"/>
      <c r="ILQ188" s="82"/>
      <c r="ILR188" s="82"/>
      <c r="ILS188" s="82"/>
      <c r="ILT188" s="82"/>
      <c r="ILU188" s="82"/>
      <c r="ILV188" s="82"/>
      <c r="ILW188" s="82"/>
      <c r="ILX188" s="82"/>
      <c r="ILY188" s="82"/>
      <c r="ILZ188" s="82"/>
      <c r="IMA188" s="82"/>
      <c r="IMB188" s="82"/>
      <c r="IMC188" s="82"/>
      <c r="IMD188" s="82"/>
      <c r="IME188" s="82"/>
      <c r="IMF188" s="82"/>
      <c r="IMG188" s="82"/>
      <c r="IMH188" s="82"/>
      <c r="IMI188" s="82"/>
      <c r="IMJ188" s="82"/>
      <c r="IMK188" s="82"/>
      <c r="IML188" s="82"/>
      <c r="IMM188" s="82"/>
      <c r="IMN188" s="82"/>
      <c r="IMO188" s="82"/>
      <c r="IMP188" s="82"/>
      <c r="IMQ188" s="82"/>
      <c r="IMR188" s="82"/>
      <c r="IMS188" s="82"/>
      <c r="IMT188" s="82"/>
      <c r="IMU188" s="82"/>
      <c r="IMV188" s="82"/>
      <c r="IMW188" s="82"/>
      <c r="IMX188" s="82"/>
      <c r="IMY188" s="82"/>
      <c r="IMZ188" s="82"/>
      <c r="INA188" s="82"/>
      <c r="INB188" s="82"/>
      <c r="INC188" s="82"/>
      <c r="IND188" s="82"/>
      <c r="INE188" s="82"/>
      <c r="INF188" s="82"/>
      <c r="ING188" s="82"/>
      <c r="INH188" s="82"/>
      <c r="INI188" s="82"/>
      <c r="INJ188" s="82"/>
      <c r="INK188" s="82"/>
      <c r="INL188" s="82"/>
      <c r="INM188" s="82"/>
      <c r="INN188" s="82"/>
      <c r="INO188" s="82"/>
      <c r="INP188" s="82"/>
      <c r="INQ188" s="82"/>
      <c r="INR188" s="82"/>
      <c r="INS188" s="82"/>
      <c r="INT188" s="82"/>
      <c r="INU188" s="82"/>
      <c r="INV188" s="82"/>
      <c r="INW188" s="82"/>
      <c r="INX188" s="82"/>
      <c r="INY188" s="82"/>
      <c r="INZ188" s="82"/>
      <c r="IOA188" s="82"/>
      <c r="IOB188" s="82"/>
      <c r="IOC188" s="82"/>
      <c r="IOD188" s="82"/>
      <c r="IOE188" s="82"/>
      <c r="IOF188" s="82"/>
      <c r="IOG188" s="82"/>
      <c r="IOH188" s="82"/>
      <c r="IOI188" s="82"/>
      <c r="IOJ188" s="82"/>
      <c r="IOK188" s="82"/>
      <c r="IOL188" s="82"/>
      <c r="IOM188" s="82"/>
      <c r="ION188" s="82"/>
      <c r="IOO188" s="82"/>
      <c r="IOP188" s="82"/>
      <c r="IOQ188" s="82"/>
      <c r="IOR188" s="82"/>
      <c r="IOS188" s="82"/>
      <c r="IOT188" s="82"/>
      <c r="IOU188" s="82"/>
      <c r="IOV188" s="82"/>
      <c r="IOW188" s="82"/>
      <c r="IOX188" s="82"/>
      <c r="IOY188" s="82"/>
      <c r="IOZ188" s="82"/>
      <c r="IPA188" s="82"/>
      <c r="IPB188" s="82"/>
      <c r="IPC188" s="82"/>
      <c r="IPD188" s="82"/>
      <c r="IPE188" s="82"/>
      <c r="IPF188" s="82"/>
      <c r="IPG188" s="82"/>
      <c r="IPJ188" s="82"/>
      <c r="IPK188" s="82"/>
      <c r="IPL188" s="82"/>
      <c r="IPM188" s="82"/>
      <c r="IPN188" s="82"/>
      <c r="IPO188" s="82"/>
      <c r="IPP188" s="82"/>
      <c r="IPQ188" s="82"/>
      <c r="IPR188" s="82"/>
      <c r="IPS188" s="82"/>
      <c r="IPT188" s="82"/>
      <c r="IPU188" s="82"/>
      <c r="IPV188" s="82"/>
      <c r="IPW188" s="82"/>
      <c r="IPX188" s="82"/>
      <c r="IPY188" s="82"/>
      <c r="IPZ188" s="82"/>
      <c r="IQA188" s="82"/>
      <c r="IQB188" s="82"/>
      <c r="IQC188" s="82"/>
      <c r="IQD188" s="82"/>
      <c r="IQE188" s="82"/>
      <c r="IQF188" s="82"/>
      <c r="IQG188" s="82"/>
      <c r="IQH188" s="82"/>
      <c r="IQI188" s="82"/>
      <c r="IQJ188" s="82"/>
      <c r="IQK188" s="82"/>
      <c r="IQL188" s="82"/>
      <c r="IQM188" s="82"/>
      <c r="IQN188" s="82"/>
      <c r="IQO188" s="82"/>
      <c r="IQP188" s="82"/>
      <c r="IQQ188" s="82"/>
      <c r="IQR188" s="82"/>
      <c r="IQS188" s="82"/>
      <c r="IQT188" s="82"/>
      <c r="IQU188" s="82"/>
      <c r="IQV188" s="82"/>
      <c r="IQW188" s="82"/>
      <c r="IQX188" s="82"/>
      <c r="IQY188" s="82"/>
      <c r="IQZ188" s="82"/>
      <c r="IRA188" s="82"/>
      <c r="IRB188" s="82"/>
      <c r="IRC188" s="82"/>
      <c r="IRD188" s="82"/>
      <c r="IRE188" s="82"/>
      <c r="IRF188" s="82"/>
      <c r="IRG188" s="82"/>
      <c r="IRH188" s="82"/>
      <c r="IRI188" s="82"/>
      <c r="IRJ188" s="82"/>
      <c r="IRK188" s="82"/>
      <c r="IRL188" s="82"/>
      <c r="IRM188" s="82"/>
      <c r="IRN188" s="82"/>
      <c r="IRO188" s="82"/>
      <c r="IRP188" s="82"/>
      <c r="IRQ188" s="82"/>
      <c r="IRR188" s="82"/>
      <c r="IRS188" s="82"/>
      <c r="IRT188" s="82"/>
      <c r="IRU188" s="82"/>
      <c r="IRV188" s="82"/>
      <c r="IRW188" s="82"/>
      <c r="IRX188" s="82"/>
      <c r="IRY188" s="82"/>
      <c r="IRZ188" s="82"/>
      <c r="ISA188" s="82"/>
      <c r="ISB188" s="82"/>
      <c r="ISC188" s="82"/>
      <c r="ISD188" s="82"/>
      <c r="ISE188" s="82"/>
      <c r="ISF188" s="82"/>
      <c r="ISG188" s="82"/>
      <c r="ISH188" s="82"/>
      <c r="ISI188" s="82"/>
      <c r="ISJ188" s="82"/>
      <c r="ISK188" s="82"/>
      <c r="ISL188" s="82"/>
      <c r="ISM188" s="82"/>
      <c r="ISN188" s="82"/>
      <c r="ISO188" s="82"/>
      <c r="ISP188" s="82"/>
      <c r="ISQ188" s="82"/>
      <c r="ISR188" s="82"/>
      <c r="ISS188" s="82"/>
      <c r="IST188" s="82"/>
      <c r="ISU188" s="82"/>
      <c r="ISV188" s="82"/>
      <c r="ISW188" s="82"/>
      <c r="ISX188" s="82"/>
      <c r="ISY188" s="82"/>
      <c r="ISZ188" s="82"/>
      <c r="ITA188" s="82"/>
      <c r="ITB188" s="82"/>
      <c r="ITC188" s="82"/>
      <c r="ITD188" s="82"/>
      <c r="ITE188" s="82"/>
      <c r="ITF188" s="82"/>
      <c r="ITG188" s="82"/>
      <c r="ITH188" s="82"/>
      <c r="ITI188" s="82"/>
      <c r="ITJ188" s="82"/>
      <c r="ITK188" s="82"/>
      <c r="ITL188" s="82"/>
      <c r="ITM188" s="82"/>
      <c r="ITN188" s="82"/>
      <c r="ITO188" s="82"/>
      <c r="ITP188" s="82"/>
      <c r="ITQ188" s="82"/>
      <c r="ITR188" s="82"/>
      <c r="ITS188" s="82"/>
      <c r="ITT188" s="82"/>
      <c r="ITU188" s="82"/>
      <c r="ITV188" s="82"/>
      <c r="ITW188" s="82"/>
      <c r="ITX188" s="82"/>
      <c r="ITY188" s="82"/>
      <c r="ITZ188" s="82"/>
      <c r="IUA188" s="82"/>
      <c r="IUB188" s="82"/>
      <c r="IUC188" s="82"/>
      <c r="IUD188" s="82"/>
      <c r="IUE188" s="82"/>
      <c r="IUF188" s="82"/>
      <c r="IUG188" s="82"/>
      <c r="IUH188" s="82"/>
      <c r="IUI188" s="82"/>
      <c r="IUJ188" s="82"/>
      <c r="IUK188" s="82"/>
      <c r="IUL188" s="82"/>
      <c r="IUM188" s="82"/>
      <c r="IUN188" s="82"/>
      <c r="IUO188" s="82"/>
      <c r="IUP188" s="82"/>
      <c r="IUQ188" s="82"/>
      <c r="IUR188" s="82"/>
      <c r="IUS188" s="82"/>
      <c r="IUT188" s="82"/>
      <c r="IUU188" s="82"/>
      <c r="IUV188" s="82"/>
      <c r="IUW188" s="82"/>
      <c r="IUX188" s="82"/>
      <c r="IUY188" s="82"/>
      <c r="IUZ188" s="82"/>
      <c r="IVA188" s="82"/>
      <c r="IVB188" s="82"/>
      <c r="IVC188" s="82"/>
      <c r="IVD188" s="82"/>
      <c r="IVE188" s="82"/>
      <c r="IVF188" s="82"/>
      <c r="IVG188" s="82"/>
      <c r="IVH188" s="82"/>
      <c r="IVI188" s="82"/>
      <c r="IVJ188" s="82"/>
      <c r="IVK188" s="82"/>
      <c r="IVL188" s="82"/>
      <c r="IVM188" s="82"/>
      <c r="IVN188" s="82"/>
      <c r="IVO188" s="82"/>
      <c r="IVP188" s="82"/>
      <c r="IVQ188" s="82"/>
      <c r="IVR188" s="82"/>
      <c r="IVS188" s="82"/>
      <c r="IVT188" s="82"/>
      <c r="IVU188" s="82"/>
      <c r="IVV188" s="82"/>
      <c r="IVW188" s="82"/>
      <c r="IVX188" s="82"/>
      <c r="IVY188" s="82"/>
      <c r="IVZ188" s="82"/>
      <c r="IWA188" s="82"/>
      <c r="IWB188" s="82"/>
      <c r="IWC188" s="82"/>
      <c r="IWD188" s="82"/>
      <c r="IWE188" s="82"/>
      <c r="IWF188" s="82"/>
      <c r="IWG188" s="82"/>
      <c r="IWH188" s="82"/>
      <c r="IWI188" s="82"/>
      <c r="IWJ188" s="82"/>
      <c r="IWK188" s="82"/>
      <c r="IWL188" s="82"/>
      <c r="IWM188" s="82"/>
      <c r="IWN188" s="82"/>
      <c r="IWO188" s="82"/>
      <c r="IWP188" s="82"/>
      <c r="IWQ188" s="82"/>
      <c r="IWR188" s="82"/>
      <c r="IWS188" s="82"/>
      <c r="IWT188" s="82"/>
      <c r="IWU188" s="82"/>
      <c r="IWV188" s="82"/>
      <c r="IWW188" s="82"/>
      <c r="IWX188" s="82"/>
      <c r="IWY188" s="82"/>
      <c r="IWZ188" s="82"/>
      <c r="IXA188" s="82"/>
      <c r="IXB188" s="82"/>
      <c r="IXC188" s="82"/>
      <c r="IXD188" s="82"/>
      <c r="IXE188" s="82"/>
      <c r="IXF188" s="82"/>
      <c r="IXG188" s="82"/>
      <c r="IXH188" s="82"/>
      <c r="IXI188" s="82"/>
      <c r="IXJ188" s="82"/>
      <c r="IXK188" s="82"/>
      <c r="IXL188" s="82"/>
      <c r="IXM188" s="82"/>
      <c r="IXN188" s="82"/>
      <c r="IXO188" s="82"/>
      <c r="IXP188" s="82"/>
      <c r="IXQ188" s="82"/>
      <c r="IXR188" s="82"/>
      <c r="IXS188" s="82"/>
      <c r="IXT188" s="82"/>
      <c r="IXU188" s="82"/>
      <c r="IXV188" s="82"/>
      <c r="IXW188" s="82"/>
      <c r="IXX188" s="82"/>
      <c r="IXY188" s="82"/>
      <c r="IXZ188" s="82"/>
      <c r="IYA188" s="82"/>
      <c r="IYB188" s="82"/>
      <c r="IYC188" s="82"/>
      <c r="IYD188" s="82"/>
      <c r="IYE188" s="82"/>
      <c r="IYF188" s="82"/>
      <c r="IYG188" s="82"/>
      <c r="IYH188" s="82"/>
      <c r="IYI188" s="82"/>
      <c r="IYJ188" s="82"/>
      <c r="IYK188" s="82"/>
      <c r="IYL188" s="82"/>
      <c r="IYM188" s="82"/>
      <c r="IYN188" s="82"/>
      <c r="IYO188" s="82"/>
      <c r="IYP188" s="82"/>
      <c r="IYQ188" s="82"/>
      <c r="IYR188" s="82"/>
      <c r="IYS188" s="82"/>
      <c r="IYT188" s="82"/>
      <c r="IYU188" s="82"/>
      <c r="IYV188" s="82"/>
      <c r="IYW188" s="82"/>
      <c r="IYX188" s="82"/>
      <c r="IYY188" s="82"/>
      <c r="IYZ188" s="82"/>
      <c r="IZA188" s="82"/>
      <c r="IZB188" s="82"/>
      <c r="IZC188" s="82"/>
      <c r="IZF188" s="82"/>
      <c r="IZG188" s="82"/>
      <c r="IZH188" s="82"/>
      <c r="IZI188" s="82"/>
      <c r="IZJ188" s="82"/>
      <c r="IZK188" s="82"/>
      <c r="IZL188" s="82"/>
      <c r="IZM188" s="82"/>
      <c r="IZN188" s="82"/>
      <c r="IZO188" s="82"/>
      <c r="IZP188" s="82"/>
      <c r="IZQ188" s="82"/>
      <c r="IZR188" s="82"/>
      <c r="IZS188" s="82"/>
      <c r="IZT188" s="82"/>
      <c r="IZU188" s="82"/>
      <c r="IZV188" s="82"/>
      <c r="IZW188" s="82"/>
      <c r="IZX188" s="82"/>
      <c r="IZY188" s="82"/>
      <c r="IZZ188" s="82"/>
      <c r="JAA188" s="82"/>
      <c r="JAB188" s="82"/>
      <c r="JAC188" s="82"/>
      <c r="JAD188" s="82"/>
      <c r="JAE188" s="82"/>
      <c r="JAF188" s="82"/>
      <c r="JAG188" s="82"/>
      <c r="JAH188" s="82"/>
      <c r="JAI188" s="82"/>
      <c r="JAJ188" s="82"/>
      <c r="JAK188" s="82"/>
      <c r="JAL188" s="82"/>
      <c r="JAM188" s="82"/>
      <c r="JAN188" s="82"/>
      <c r="JAO188" s="82"/>
      <c r="JAP188" s="82"/>
      <c r="JAQ188" s="82"/>
      <c r="JAR188" s="82"/>
      <c r="JAS188" s="82"/>
      <c r="JAT188" s="82"/>
      <c r="JAU188" s="82"/>
      <c r="JAV188" s="82"/>
      <c r="JAW188" s="82"/>
      <c r="JAX188" s="82"/>
      <c r="JAY188" s="82"/>
      <c r="JAZ188" s="82"/>
      <c r="JBA188" s="82"/>
      <c r="JBB188" s="82"/>
      <c r="JBC188" s="82"/>
      <c r="JBD188" s="82"/>
      <c r="JBE188" s="82"/>
      <c r="JBF188" s="82"/>
      <c r="JBG188" s="82"/>
      <c r="JBH188" s="82"/>
      <c r="JBI188" s="82"/>
      <c r="JBJ188" s="82"/>
      <c r="JBK188" s="82"/>
      <c r="JBL188" s="82"/>
      <c r="JBM188" s="82"/>
      <c r="JBN188" s="82"/>
      <c r="JBO188" s="82"/>
      <c r="JBP188" s="82"/>
      <c r="JBQ188" s="82"/>
      <c r="JBR188" s="82"/>
      <c r="JBS188" s="82"/>
      <c r="JBT188" s="82"/>
      <c r="JBU188" s="82"/>
      <c r="JBV188" s="82"/>
      <c r="JBW188" s="82"/>
      <c r="JBX188" s="82"/>
      <c r="JBY188" s="82"/>
      <c r="JBZ188" s="82"/>
      <c r="JCA188" s="82"/>
      <c r="JCB188" s="82"/>
      <c r="JCC188" s="82"/>
      <c r="JCD188" s="82"/>
      <c r="JCE188" s="82"/>
      <c r="JCF188" s="82"/>
      <c r="JCG188" s="82"/>
      <c r="JCH188" s="82"/>
      <c r="JCI188" s="82"/>
      <c r="JCJ188" s="82"/>
      <c r="JCK188" s="82"/>
      <c r="JCL188" s="82"/>
      <c r="JCM188" s="82"/>
      <c r="JCN188" s="82"/>
      <c r="JCO188" s="82"/>
      <c r="JCP188" s="82"/>
      <c r="JCQ188" s="82"/>
      <c r="JCR188" s="82"/>
      <c r="JCS188" s="82"/>
      <c r="JCT188" s="82"/>
      <c r="JCU188" s="82"/>
      <c r="JCV188" s="82"/>
      <c r="JCW188" s="82"/>
      <c r="JCX188" s="82"/>
      <c r="JCY188" s="82"/>
      <c r="JCZ188" s="82"/>
      <c r="JDA188" s="82"/>
      <c r="JDB188" s="82"/>
      <c r="JDC188" s="82"/>
      <c r="JDD188" s="82"/>
      <c r="JDE188" s="82"/>
      <c r="JDF188" s="82"/>
      <c r="JDG188" s="82"/>
      <c r="JDH188" s="82"/>
      <c r="JDI188" s="82"/>
      <c r="JDJ188" s="82"/>
      <c r="JDK188" s="82"/>
      <c r="JDL188" s="82"/>
      <c r="JDM188" s="82"/>
      <c r="JDN188" s="82"/>
      <c r="JDO188" s="82"/>
      <c r="JDP188" s="82"/>
      <c r="JDQ188" s="82"/>
      <c r="JDR188" s="82"/>
      <c r="JDS188" s="82"/>
      <c r="JDT188" s="82"/>
      <c r="JDU188" s="82"/>
      <c r="JDV188" s="82"/>
      <c r="JDW188" s="82"/>
      <c r="JDX188" s="82"/>
      <c r="JDY188" s="82"/>
      <c r="JDZ188" s="82"/>
      <c r="JEA188" s="82"/>
      <c r="JEB188" s="82"/>
      <c r="JEC188" s="82"/>
      <c r="JED188" s="82"/>
      <c r="JEE188" s="82"/>
      <c r="JEF188" s="82"/>
      <c r="JEG188" s="82"/>
      <c r="JEH188" s="82"/>
      <c r="JEI188" s="82"/>
      <c r="JEJ188" s="82"/>
      <c r="JEK188" s="82"/>
      <c r="JEL188" s="82"/>
      <c r="JEM188" s="82"/>
      <c r="JEN188" s="82"/>
      <c r="JEO188" s="82"/>
      <c r="JEP188" s="82"/>
      <c r="JEQ188" s="82"/>
      <c r="JER188" s="82"/>
      <c r="JES188" s="82"/>
      <c r="JET188" s="82"/>
      <c r="JEU188" s="82"/>
      <c r="JEV188" s="82"/>
      <c r="JEW188" s="82"/>
      <c r="JEX188" s="82"/>
      <c r="JEY188" s="82"/>
      <c r="JEZ188" s="82"/>
      <c r="JFA188" s="82"/>
      <c r="JFB188" s="82"/>
      <c r="JFC188" s="82"/>
      <c r="JFD188" s="82"/>
      <c r="JFE188" s="82"/>
      <c r="JFF188" s="82"/>
      <c r="JFG188" s="82"/>
      <c r="JFH188" s="82"/>
      <c r="JFI188" s="82"/>
      <c r="JFJ188" s="82"/>
      <c r="JFK188" s="82"/>
      <c r="JFL188" s="82"/>
      <c r="JFM188" s="82"/>
      <c r="JFN188" s="82"/>
      <c r="JFO188" s="82"/>
      <c r="JFP188" s="82"/>
      <c r="JFQ188" s="82"/>
      <c r="JFR188" s="82"/>
      <c r="JFS188" s="82"/>
      <c r="JFT188" s="82"/>
      <c r="JFU188" s="82"/>
      <c r="JFV188" s="82"/>
      <c r="JFW188" s="82"/>
      <c r="JFX188" s="82"/>
      <c r="JFY188" s="82"/>
      <c r="JFZ188" s="82"/>
      <c r="JGA188" s="82"/>
      <c r="JGB188" s="82"/>
      <c r="JGC188" s="82"/>
      <c r="JGD188" s="82"/>
      <c r="JGE188" s="82"/>
      <c r="JGF188" s="82"/>
      <c r="JGG188" s="82"/>
      <c r="JGH188" s="82"/>
      <c r="JGI188" s="82"/>
      <c r="JGJ188" s="82"/>
      <c r="JGK188" s="82"/>
      <c r="JGL188" s="82"/>
      <c r="JGM188" s="82"/>
      <c r="JGN188" s="82"/>
      <c r="JGO188" s="82"/>
      <c r="JGP188" s="82"/>
      <c r="JGQ188" s="82"/>
      <c r="JGR188" s="82"/>
      <c r="JGS188" s="82"/>
      <c r="JGT188" s="82"/>
      <c r="JGU188" s="82"/>
      <c r="JGV188" s="82"/>
      <c r="JGW188" s="82"/>
      <c r="JGX188" s="82"/>
      <c r="JGY188" s="82"/>
      <c r="JGZ188" s="82"/>
      <c r="JHA188" s="82"/>
      <c r="JHB188" s="82"/>
      <c r="JHC188" s="82"/>
      <c r="JHD188" s="82"/>
      <c r="JHE188" s="82"/>
      <c r="JHF188" s="82"/>
      <c r="JHG188" s="82"/>
      <c r="JHH188" s="82"/>
      <c r="JHI188" s="82"/>
      <c r="JHJ188" s="82"/>
      <c r="JHK188" s="82"/>
      <c r="JHL188" s="82"/>
      <c r="JHM188" s="82"/>
      <c r="JHN188" s="82"/>
      <c r="JHO188" s="82"/>
      <c r="JHP188" s="82"/>
      <c r="JHQ188" s="82"/>
      <c r="JHR188" s="82"/>
      <c r="JHS188" s="82"/>
      <c r="JHT188" s="82"/>
      <c r="JHU188" s="82"/>
      <c r="JHV188" s="82"/>
      <c r="JHW188" s="82"/>
      <c r="JHX188" s="82"/>
      <c r="JHY188" s="82"/>
      <c r="JHZ188" s="82"/>
      <c r="JIA188" s="82"/>
      <c r="JIB188" s="82"/>
      <c r="JIC188" s="82"/>
      <c r="JID188" s="82"/>
      <c r="JIE188" s="82"/>
      <c r="JIF188" s="82"/>
      <c r="JIG188" s="82"/>
      <c r="JIH188" s="82"/>
      <c r="JII188" s="82"/>
      <c r="JIJ188" s="82"/>
      <c r="JIK188" s="82"/>
      <c r="JIL188" s="82"/>
      <c r="JIM188" s="82"/>
      <c r="JIN188" s="82"/>
      <c r="JIO188" s="82"/>
      <c r="JIP188" s="82"/>
      <c r="JIQ188" s="82"/>
      <c r="JIR188" s="82"/>
      <c r="JIS188" s="82"/>
      <c r="JIT188" s="82"/>
      <c r="JIU188" s="82"/>
      <c r="JIV188" s="82"/>
      <c r="JIW188" s="82"/>
      <c r="JIX188" s="82"/>
      <c r="JIY188" s="82"/>
      <c r="JJB188" s="82"/>
      <c r="JJC188" s="82"/>
      <c r="JJD188" s="82"/>
      <c r="JJE188" s="82"/>
      <c r="JJF188" s="82"/>
      <c r="JJG188" s="82"/>
      <c r="JJH188" s="82"/>
      <c r="JJI188" s="82"/>
      <c r="JJJ188" s="82"/>
      <c r="JJK188" s="82"/>
      <c r="JJL188" s="82"/>
      <c r="JJM188" s="82"/>
      <c r="JJN188" s="82"/>
      <c r="JJO188" s="82"/>
      <c r="JJP188" s="82"/>
      <c r="JJQ188" s="82"/>
      <c r="JJR188" s="82"/>
      <c r="JJS188" s="82"/>
      <c r="JJT188" s="82"/>
      <c r="JJU188" s="82"/>
      <c r="JJV188" s="82"/>
      <c r="JJW188" s="82"/>
      <c r="JJX188" s="82"/>
      <c r="JJY188" s="82"/>
      <c r="JJZ188" s="82"/>
      <c r="JKA188" s="82"/>
      <c r="JKB188" s="82"/>
      <c r="JKC188" s="82"/>
      <c r="JKD188" s="82"/>
      <c r="JKE188" s="82"/>
      <c r="JKF188" s="82"/>
      <c r="JKG188" s="82"/>
      <c r="JKH188" s="82"/>
      <c r="JKI188" s="82"/>
      <c r="JKJ188" s="82"/>
      <c r="JKK188" s="82"/>
      <c r="JKL188" s="82"/>
      <c r="JKM188" s="82"/>
      <c r="JKN188" s="82"/>
      <c r="JKO188" s="82"/>
      <c r="JKP188" s="82"/>
      <c r="JKQ188" s="82"/>
      <c r="JKR188" s="82"/>
      <c r="JKS188" s="82"/>
      <c r="JKT188" s="82"/>
      <c r="JKU188" s="82"/>
      <c r="JKV188" s="82"/>
      <c r="JKW188" s="82"/>
      <c r="JKX188" s="82"/>
      <c r="JKY188" s="82"/>
      <c r="JKZ188" s="82"/>
      <c r="JLA188" s="82"/>
      <c r="JLB188" s="82"/>
      <c r="JLC188" s="82"/>
      <c r="JLD188" s="82"/>
      <c r="JLE188" s="82"/>
      <c r="JLF188" s="82"/>
      <c r="JLG188" s="82"/>
      <c r="JLH188" s="82"/>
      <c r="JLI188" s="82"/>
      <c r="JLJ188" s="82"/>
      <c r="JLK188" s="82"/>
      <c r="JLL188" s="82"/>
      <c r="JLM188" s="82"/>
      <c r="JLN188" s="82"/>
      <c r="JLO188" s="82"/>
      <c r="JLP188" s="82"/>
      <c r="JLQ188" s="82"/>
      <c r="JLR188" s="82"/>
      <c r="JLS188" s="82"/>
      <c r="JLT188" s="82"/>
      <c r="JLU188" s="82"/>
      <c r="JLV188" s="82"/>
      <c r="JLW188" s="82"/>
      <c r="JLX188" s="82"/>
      <c r="JLY188" s="82"/>
      <c r="JLZ188" s="82"/>
      <c r="JMA188" s="82"/>
      <c r="JMB188" s="82"/>
      <c r="JMC188" s="82"/>
      <c r="JMD188" s="82"/>
      <c r="JME188" s="82"/>
      <c r="JMF188" s="82"/>
      <c r="JMG188" s="82"/>
      <c r="JMH188" s="82"/>
      <c r="JMI188" s="82"/>
      <c r="JMJ188" s="82"/>
      <c r="JMK188" s="82"/>
      <c r="JML188" s="82"/>
      <c r="JMM188" s="82"/>
      <c r="JMN188" s="82"/>
      <c r="JMO188" s="82"/>
      <c r="JMP188" s="82"/>
      <c r="JMQ188" s="82"/>
      <c r="JMR188" s="82"/>
      <c r="JMS188" s="82"/>
      <c r="JMT188" s="82"/>
      <c r="JMU188" s="82"/>
      <c r="JMV188" s="82"/>
      <c r="JMW188" s="82"/>
      <c r="JMX188" s="82"/>
      <c r="JMY188" s="82"/>
      <c r="JMZ188" s="82"/>
      <c r="JNA188" s="82"/>
      <c r="JNB188" s="82"/>
      <c r="JNC188" s="82"/>
      <c r="JND188" s="82"/>
      <c r="JNE188" s="82"/>
      <c r="JNF188" s="82"/>
      <c r="JNG188" s="82"/>
      <c r="JNH188" s="82"/>
      <c r="JNI188" s="82"/>
      <c r="JNJ188" s="82"/>
      <c r="JNK188" s="82"/>
      <c r="JNL188" s="82"/>
      <c r="JNM188" s="82"/>
      <c r="JNN188" s="82"/>
      <c r="JNO188" s="82"/>
      <c r="JNP188" s="82"/>
      <c r="JNQ188" s="82"/>
      <c r="JNR188" s="82"/>
      <c r="JNS188" s="82"/>
      <c r="JNT188" s="82"/>
      <c r="JNU188" s="82"/>
      <c r="JNV188" s="82"/>
      <c r="JNW188" s="82"/>
      <c r="JNX188" s="82"/>
      <c r="JNY188" s="82"/>
      <c r="JNZ188" s="82"/>
      <c r="JOA188" s="82"/>
      <c r="JOB188" s="82"/>
      <c r="JOC188" s="82"/>
      <c r="JOD188" s="82"/>
      <c r="JOE188" s="82"/>
      <c r="JOF188" s="82"/>
      <c r="JOG188" s="82"/>
      <c r="JOH188" s="82"/>
      <c r="JOI188" s="82"/>
      <c r="JOJ188" s="82"/>
      <c r="JOK188" s="82"/>
      <c r="JOL188" s="82"/>
      <c r="JOM188" s="82"/>
      <c r="JON188" s="82"/>
      <c r="JOO188" s="82"/>
      <c r="JOP188" s="82"/>
      <c r="JOQ188" s="82"/>
      <c r="JOR188" s="82"/>
      <c r="JOS188" s="82"/>
      <c r="JOT188" s="82"/>
      <c r="JOU188" s="82"/>
      <c r="JOV188" s="82"/>
      <c r="JOW188" s="82"/>
      <c r="JOX188" s="82"/>
      <c r="JOY188" s="82"/>
      <c r="JOZ188" s="82"/>
      <c r="JPA188" s="82"/>
      <c r="JPB188" s="82"/>
      <c r="JPC188" s="82"/>
      <c r="JPD188" s="82"/>
      <c r="JPE188" s="82"/>
      <c r="JPF188" s="82"/>
      <c r="JPG188" s="82"/>
      <c r="JPH188" s="82"/>
      <c r="JPI188" s="82"/>
      <c r="JPJ188" s="82"/>
      <c r="JPK188" s="82"/>
      <c r="JPL188" s="82"/>
      <c r="JPM188" s="82"/>
      <c r="JPN188" s="82"/>
      <c r="JPO188" s="82"/>
      <c r="JPP188" s="82"/>
      <c r="JPQ188" s="82"/>
      <c r="JPR188" s="82"/>
      <c r="JPS188" s="82"/>
      <c r="JPT188" s="82"/>
      <c r="JPU188" s="82"/>
      <c r="JPV188" s="82"/>
      <c r="JPW188" s="82"/>
      <c r="JPX188" s="82"/>
      <c r="JPY188" s="82"/>
      <c r="JPZ188" s="82"/>
      <c r="JQA188" s="82"/>
      <c r="JQB188" s="82"/>
      <c r="JQC188" s="82"/>
      <c r="JQD188" s="82"/>
      <c r="JQE188" s="82"/>
      <c r="JQF188" s="82"/>
      <c r="JQG188" s="82"/>
      <c r="JQH188" s="82"/>
      <c r="JQI188" s="82"/>
      <c r="JQJ188" s="82"/>
      <c r="JQK188" s="82"/>
      <c r="JQL188" s="82"/>
      <c r="JQM188" s="82"/>
      <c r="JQN188" s="82"/>
      <c r="JQO188" s="82"/>
      <c r="JQP188" s="82"/>
      <c r="JQQ188" s="82"/>
      <c r="JQR188" s="82"/>
      <c r="JQS188" s="82"/>
      <c r="JQT188" s="82"/>
      <c r="JQU188" s="82"/>
      <c r="JQV188" s="82"/>
      <c r="JQW188" s="82"/>
      <c r="JQX188" s="82"/>
      <c r="JQY188" s="82"/>
      <c r="JQZ188" s="82"/>
      <c r="JRA188" s="82"/>
      <c r="JRB188" s="82"/>
      <c r="JRC188" s="82"/>
      <c r="JRD188" s="82"/>
      <c r="JRE188" s="82"/>
      <c r="JRF188" s="82"/>
      <c r="JRG188" s="82"/>
      <c r="JRH188" s="82"/>
      <c r="JRI188" s="82"/>
      <c r="JRJ188" s="82"/>
      <c r="JRK188" s="82"/>
      <c r="JRL188" s="82"/>
      <c r="JRM188" s="82"/>
      <c r="JRN188" s="82"/>
      <c r="JRO188" s="82"/>
      <c r="JRP188" s="82"/>
      <c r="JRQ188" s="82"/>
      <c r="JRR188" s="82"/>
      <c r="JRS188" s="82"/>
      <c r="JRT188" s="82"/>
      <c r="JRU188" s="82"/>
      <c r="JRV188" s="82"/>
      <c r="JRW188" s="82"/>
      <c r="JRX188" s="82"/>
      <c r="JRY188" s="82"/>
      <c r="JRZ188" s="82"/>
      <c r="JSA188" s="82"/>
      <c r="JSB188" s="82"/>
      <c r="JSC188" s="82"/>
      <c r="JSD188" s="82"/>
      <c r="JSE188" s="82"/>
      <c r="JSF188" s="82"/>
      <c r="JSG188" s="82"/>
      <c r="JSH188" s="82"/>
      <c r="JSI188" s="82"/>
      <c r="JSJ188" s="82"/>
      <c r="JSK188" s="82"/>
      <c r="JSL188" s="82"/>
      <c r="JSM188" s="82"/>
      <c r="JSN188" s="82"/>
      <c r="JSO188" s="82"/>
      <c r="JSP188" s="82"/>
      <c r="JSQ188" s="82"/>
      <c r="JSR188" s="82"/>
      <c r="JSS188" s="82"/>
      <c r="JST188" s="82"/>
      <c r="JSU188" s="82"/>
      <c r="JSX188" s="82"/>
      <c r="JSY188" s="82"/>
      <c r="JSZ188" s="82"/>
      <c r="JTA188" s="82"/>
      <c r="JTB188" s="82"/>
      <c r="JTC188" s="82"/>
      <c r="JTD188" s="82"/>
      <c r="JTE188" s="82"/>
      <c r="JTF188" s="82"/>
      <c r="JTG188" s="82"/>
      <c r="JTH188" s="82"/>
      <c r="JTI188" s="82"/>
      <c r="JTJ188" s="82"/>
      <c r="JTK188" s="82"/>
      <c r="JTL188" s="82"/>
      <c r="JTM188" s="82"/>
      <c r="JTN188" s="82"/>
      <c r="JTO188" s="82"/>
      <c r="JTP188" s="82"/>
      <c r="JTQ188" s="82"/>
      <c r="JTR188" s="82"/>
      <c r="JTS188" s="82"/>
      <c r="JTT188" s="82"/>
      <c r="JTU188" s="82"/>
      <c r="JTV188" s="82"/>
      <c r="JTW188" s="82"/>
      <c r="JTX188" s="82"/>
      <c r="JTY188" s="82"/>
      <c r="JTZ188" s="82"/>
      <c r="JUA188" s="82"/>
      <c r="JUB188" s="82"/>
      <c r="JUC188" s="82"/>
      <c r="JUD188" s="82"/>
      <c r="JUE188" s="82"/>
      <c r="JUF188" s="82"/>
      <c r="JUG188" s="82"/>
      <c r="JUH188" s="82"/>
      <c r="JUI188" s="82"/>
      <c r="JUJ188" s="82"/>
      <c r="JUK188" s="82"/>
      <c r="JUL188" s="82"/>
      <c r="JUM188" s="82"/>
      <c r="JUN188" s="82"/>
      <c r="JUO188" s="82"/>
      <c r="JUP188" s="82"/>
      <c r="JUQ188" s="82"/>
      <c r="JUR188" s="82"/>
      <c r="JUS188" s="82"/>
      <c r="JUT188" s="82"/>
      <c r="JUU188" s="82"/>
      <c r="JUV188" s="82"/>
      <c r="JUW188" s="82"/>
      <c r="JUX188" s="82"/>
      <c r="JUY188" s="82"/>
      <c r="JUZ188" s="82"/>
      <c r="JVA188" s="82"/>
      <c r="JVB188" s="82"/>
      <c r="JVC188" s="82"/>
      <c r="JVD188" s="82"/>
      <c r="JVE188" s="82"/>
      <c r="JVF188" s="82"/>
      <c r="JVG188" s="82"/>
      <c r="JVH188" s="82"/>
      <c r="JVI188" s="82"/>
      <c r="JVJ188" s="82"/>
      <c r="JVK188" s="82"/>
      <c r="JVL188" s="82"/>
      <c r="JVM188" s="82"/>
      <c r="JVN188" s="82"/>
      <c r="JVO188" s="82"/>
      <c r="JVP188" s="82"/>
      <c r="JVQ188" s="82"/>
      <c r="JVR188" s="82"/>
      <c r="JVS188" s="82"/>
      <c r="JVT188" s="82"/>
      <c r="JVU188" s="82"/>
      <c r="JVV188" s="82"/>
      <c r="JVW188" s="82"/>
      <c r="JVX188" s="82"/>
      <c r="JVY188" s="82"/>
      <c r="JVZ188" s="82"/>
      <c r="JWA188" s="82"/>
      <c r="JWB188" s="82"/>
      <c r="JWC188" s="82"/>
      <c r="JWD188" s="82"/>
      <c r="JWE188" s="82"/>
      <c r="JWF188" s="82"/>
      <c r="JWG188" s="82"/>
      <c r="JWH188" s="82"/>
      <c r="JWI188" s="82"/>
      <c r="JWJ188" s="82"/>
      <c r="JWK188" s="82"/>
      <c r="JWL188" s="82"/>
      <c r="JWM188" s="82"/>
      <c r="JWN188" s="82"/>
      <c r="JWO188" s="82"/>
      <c r="JWP188" s="82"/>
      <c r="JWQ188" s="82"/>
      <c r="JWR188" s="82"/>
      <c r="JWS188" s="82"/>
      <c r="JWT188" s="82"/>
      <c r="JWU188" s="82"/>
      <c r="JWV188" s="82"/>
      <c r="JWW188" s="82"/>
      <c r="JWX188" s="82"/>
      <c r="JWY188" s="82"/>
      <c r="JWZ188" s="82"/>
      <c r="JXA188" s="82"/>
      <c r="JXB188" s="82"/>
      <c r="JXC188" s="82"/>
      <c r="JXD188" s="82"/>
      <c r="JXE188" s="82"/>
      <c r="JXF188" s="82"/>
      <c r="JXG188" s="82"/>
      <c r="JXH188" s="82"/>
      <c r="JXI188" s="82"/>
      <c r="JXJ188" s="82"/>
      <c r="JXK188" s="82"/>
      <c r="JXL188" s="82"/>
      <c r="JXM188" s="82"/>
      <c r="JXN188" s="82"/>
      <c r="JXO188" s="82"/>
      <c r="JXP188" s="82"/>
      <c r="JXQ188" s="82"/>
      <c r="JXR188" s="82"/>
      <c r="JXS188" s="82"/>
      <c r="JXT188" s="82"/>
      <c r="JXU188" s="82"/>
      <c r="JXV188" s="82"/>
      <c r="JXW188" s="82"/>
      <c r="JXX188" s="82"/>
      <c r="JXY188" s="82"/>
      <c r="JXZ188" s="82"/>
      <c r="JYA188" s="82"/>
      <c r="JYB188" s="82"/>
      <c r="JYC188" s="82"/>
      <c r="JYD188" s="82"/>
      <c r="JYE188" s="82"/>
      <c r="JYF188" s="82"/>
      <c r="JYG188" s="82"/>
      <c r="JYH188" s="82"/>
      <c r="JYI188" s="82"/>
      <c r="JYJ188" s="82"/>
      <c r="JYK188" s="82"/>
      <c r="JYL188" s="82"/>
      <c r="JYM188" s="82"/>
      <c r="JYN188" s="82"/>
      <c r="JYO188" s="82"/>
      <c r="JYP188" s="82"/>
      <c r="JYQ188" s="82"/>
      <c r="JYR188" s="82"/>
      <c r="JYS188" s="82"/>
      <c r="JYT188" s="82"/>
      <c r="JYU188" s="82"/>
      <c r="JYV188" s="82"/>
      <c r="JYW188" s="82"/>
      <c r="JYX188" s="82"/>
      <c r="JYY188" s="82"/>
      <c r="JYZ188" s="82"/>
      <c r="JZA188" s="82"/>
      <c r="JZB188" s="82"/>
      <c r="JZC188" s="82"/>
      <c r="JZD188" s="82"/>
      <c r="JZE188" s="82"/>
      <c r="JZF188" s="82"/>
      <c r="JZG188" s="82"/>
      <c r="JZH188" s="82"/>
      <c r="JZI188" s="82"/>
      <c r="JZJ188" s="82"/>
      <c r="JZK188" s="82"/>
      <c r="JZL188" s="82"/>
      <c r="JZM188" s="82"/>
      <c r="JZN188" s="82"/>
      <c r="JZO188" s="82"/>
      <c r="JZP188" s="82"/>
      <c r="JZQ188" s="82"/>
      <c r="JZR188" s="82"/>
      <c r="JZS188" s="82"/>
      <c r="JZT188" s="82"/>
      <c r="JZU188" s="82"/>
      <c r="JZV188" s="82"/>
      <c r="JZW188" s="82"/>
      <c r="JZX188" s="82"/>
      <c r="JZY188" s="82"/>
      <c r="JZZ188" s="82"/>
      <c r="KAA188" s="82"/>
      <c r="KAB188" s="82"/>
      <c r="KAC188" s="82"/>
      <c r="KAD188" s="82"/>
      <c r="KAE188" s="82"/>
      <c r="KAF188" s="82"/>
      <c r="KAG188" s="82"/>
      <c r="KAH188" s="82"/>
      <c r="KAI188" s="82"/>
      <c r="KAJ188" s="82"/>
      <c r="KAK188" s="82"/>
      <c r="KAL188" s="82"/>
      <c r="KAM188" s="82"/>
      <c r="KAN188" s="82"/>
      <c r="KAO188" s="82"/>
      <c r="KAP188" s="82"/>
      <c r="KAQ188" s="82"/>
      <c r="KAR188" s="82"/>
      <c r="KAS188" s="82"/>
      <c r="KAT188" s="82"/>
      <c r="KAU188" s="82"/>
      <c r="KAV188" s="82"/>
      <c r="KAW188" s="82"/>
      <c r="KAX188" s="82"/>
      <c r="KAY188" s="82"/>
      <c r="KAZ188" s="82"/>
      <c r="KBA188" s="82"/>
      <c r="KBB188" s="82"/>
      <c r="KBC188" s="82"/>
      <c r="KBD188" s="82"/>
      <c r="KBE188" s="82"/>
      <c r="KBF188" s="82"/>
      <c r="KBG188" s="82"/>
      <c r="KBH188" s="82"/>
      <c r="KBI188" s="82"/>
      <c r="KBJ188" s="82"/>
      <c r="KBK188" s="82"/>
      <c r="KBL188" s="82"/>
      <c r="KBM188" s="82"/>
      <c r="KBN188" s="82"/>
      <c r="KBO188" s="82"/>
      <c r="KBP188" s="82"/>
      <c r="KBQ188" s="82"/>
      <c r="KBR188" s="82"/>
      <c r="KBS188" s="82"/>
      <c r="KBT188" s="82"/>
      <c r="KBU188" s="82"/>
      <c r="KBV188" s="82"/>
      <c r="KBW188" s="82"/>
      <c r="KBX188" s="82"/>
      <c r="KBY188" s="82"/>
      <c r="KBZ188" s="82"/>
      <c r="KCA188" s="82"/>
      <c r="KCB188" s="82"/>
      <c r="KCC188" s="82"/>
      <c r="KCD188" s="82"/>
      <c r="KCE188" s="82"/>
      <c r="KCF188" s="82"/>
      <c r="KCG188" s="82"/>
      <c r="KCH188" s="82"/>
      <c r="KCI188" s="82"/>
      <c r="KCJ188" s="82"/>
      <c r="KCK188" s="82"/>
      <c r="KCL188" s="82"/>
      <c r="KCM188" s="82"/>
      <c r="KCN188" s="82"/>
      <c r="KCO188" s="82"/>
      <c r="KCP188" s="82"/>
      <c r="KCQ188" s="82"/>
      <c r="KCT188" s="82"/>
      <c r="KCU188" s="82"/>
      <c r="KCV188" s="82"/>
      <c r="KCW188" s="82"/>
      <c r="KCX188" s="82"/>
      <c r="KCY188" s="82"/>
      <c r="KCZ188" s="82"/>
      <c r="KDA188" s="82"/>
      <c r="KDB188" s="82"/>
      <c r="KDC188" s="82"/>
      <c r="KDD188" s="82"/>
      <c r="KDE188" s="82"/>
      <c r="KDF188" s="82"/>
      <c r="KDG188" s="82"/>
      <c r="KDH188" s="82"/>
      <c r="KDI188" s="82"/>
      <c r="KDJ188" s="82"/>
      <c r="KDK188" s="82"/>
      <c r="KDL188" s="82"/>
      <c r="KDM188" s="82"/>
      <c r="KDN188" s="82"/>
      <c r="KDO188" s="82"/>
      <c r="KDP188" s="82"/>
      <c r="KDQ188" s="82"/>
      <c r="KDR188" s="82"/>
      <c r="KDS188" s="82"/>
      <c r="KDT188" s="82"/>
      <c r="KDU188" s="82"/>
      <c r="KDV188" s="82"/>
      <c r="KDW188" s="82"/>
      <c r="KDX188" s="82"/>
      <c r="KDY188" s="82"/>
      <c r="KDZ188" s="82"/>
      <c r="KEA188" s="82"/>
      <c r="KEB188" s="82"/>
      <c r="KEC188" s="82"/>
      <c r="KED188" s="82"/>
      <c r="KEE188" s="82"/>
      <c r="KEF188" s="82"/>
      <c r="KEG188" s="82"/>
      <c r="KEH188" s="82"/>
      <c r="KEI188" s="82"/>
      <c r="KEJ188" s="82"/>
      <c r="KEK188" s="82"/>
      <c r="KEL188" s="82"/>
      <c r="KEM188" s="82"/>
      <c r="KEN188" s="82"/>
      <c r="KEO188" s="82"/>
      <c r="KEP188" s="82"/>
      <c r="KEQ188" s="82"/>
      <c r="KER188" s="82"/>
      <c r="KES188" s="82"/>
      <c r="KET188" s="82"/>
      <c r="KEU188" s="82"/>
      <c r="KEV188" s="82"/>
      <c r="KEW188" s="82"/>
      <c r="KEX188" s="82"/>
      <c r="KEY188" s="82"/>
      <c r="KEZ188" s="82"/>
      <c r="KFA188" s="82"/>
      <c r="KFB188" s="82"/>
      <c r="KFC188" s="82"/>
      <c r="KFD188" s="82"/>
      <c r="KFE188" s="82"/>
      <c r="KFF188" s="82"/>
      <c r="KFG188" s="82"/>
      <c r="KFH188" s="82"/>
      <c r="KFI188" s="82"/>
      <c r="KFJ188" s="82"/>
      <c r="KFK188" s="82"/>
      <c r="KFL188" s="82"/>
      <c r="KFM188" s="82"/>
      <c r="KFN188" s="82"/>
      <c r="KFO188" s="82"/>
      <c r="KFP188" s="82"/>
      <c r="KFQ188" s="82"/>
      <c r="KFR188" s="82"/>
      <c r="KFS188" s="82"/>
      <c r="KFT188" s="82"/>
      <c r="KFU188" s="82"/>
      <c r="KFV188" s="82"/>
      <c r="KFW188" s="82"/>
      <c r="KFX188" s="82"/>
      <c r="KFY188" s="82"/>
      <c r="KFZ188" s="82"/>
      <c r="KGA188" s="82"/>
      <c r="KGB188" s="82"/>
      <c r="KGC188" s="82"/>
      <c r="KGD188" s="82"/>
      <c r="KGE188" s="82"/>
      <c r="KGF188" s="82"/>
      <c r="KGG188" s="82"/>
      <c r="KGH188" s="82"/>
      <c r="KGI188" s="82"/>
      <c r="KGJ188" s="82"/>
      <c r="KGK188" s="82"/>
      <c r="KGL188" s="82"/>
      <c r="KGM188" s="82"/>
      <c r="KGN188" s="82"/>
      <c r="KGO188" s="82"/>
      <c r="KGP188" s="82"/>
      <c r="KGQ188" s="82"/>
      <c r="KGR188" s="82"/>
      <c r="KGS188" s="82"/>
      <c r="KGT188" s="82"/>
      <c r="KGU188" s="82"/>
      <c r="KGV188" s="82"/>
      <c r="KGW188" s="82"/>
      <c r="KGX188" s="82"/>
      <c r="KGY188" s="82"/>
      <c r="KGZ188" s="82"/>
      <c r="KHA188" s="82"/>
      <c r="KHB188" s="82"/>
      <c r="KHC188" s="82"/>
      <c r="KHD188" s="82"/>
      <c r="KHE188" s="82"/>
      <c r="KHF188" s="82"/>
      <c r="KHG188" s="82"/>
      <c r="KHH188" s="82"/>
      <c r="KHI188" s="82"/>
      <c r="KHJ188" s="82"/>
      <c r="KHK188" s="82"/>
      <c r="KHL188" s="82"/>
      <c r="KHM188" s="82"/>
      <c r="KHN188" s="82"/>
      <c r="KHO188" s="82"/>
      <c r="KHP188" s="82"/>
      <c r="KHQ188" s="82"/>
      <c r="KHR188" s="82"/>
      <c r="KHS188" s="82"/>
      <c r="KHT188" s="82"/>
      <c r="KHU188" s="82"/>
      <c r="KHV188" s="82"/>
      <c r="KHW188" s="82"/>
      <c r="KHX188" s="82"/>
      <c r="KHY188" s="82"/>
      <c r="KHZ188" s="82"/>
      <c r="KIA188" s="82"/>
      <c r="KIB188" s="82"/>
      <c r="KIC188" s="82"/>
      <c r="KID188" s="82"/>
      <c r="KIE188" s="82"/>
      <c r="KIF188" s="82"/>
      <c r="KIG188" s="82"/>
      <c r="KIH188" s="82"/>
      <c r="KII188" s="82"/>
      <c r="KIJ188" s="82"/>
      <c r="KIK188" s="82"/>
      <c r="KIL188" s="82"/>
      <c r="KIM188" s="82"/>
      <c r="KIN188" s="82"/>
      <c r="KIO188" s="82"/>
      <c r="KIP188" s="82"/>
      <c r="KIQ188" s="82"/>
      <c r="KIR188" s="82"/>
      <c r="KIS188" s="82"/>
      <c r="KIT188" s="82"/>
      <c r="KIU188" s="82"/>
      <c r="KIV188" s="82"/>
      <c r="KIW188" s="82"/>
      <c r="KIX188" s="82"/>
      <c r="KIY188" s="82"/>
      <c r="KIZ188" s="82"/>
      <c r="KJA188" s="82"/>
      <c r="KJB188" s="82"/>
      <c r="KJC188" s="82"/>
      <c r="KJD188" s="82"/>
      <c r="KJE188" s="82"/>
      <c r="KJF188" s="82"/>
      <c r="KJG188" s="82"/>
      <c r="KJH188" s="82"/>
      <c r="KJI188" s="82"/>
      <c r="KJJ188" s="82"/>
      <c r="KJK188" s="82"/>
      <c r="KJL188" s="82"/>
      <c r="KJM188" s="82"/>
      <c r="KJN188" s="82"/>
      <c r="KJO188" s="82"/>
      <c r="KJP188" s="82"/>
      <c r="KJQ188" s="82"/>
      <c r="KJR188" s="82"/>
      <c r="KJS188" s="82"/>
      <c r="KJT188" s="82"/>
      <c r="KJU188" s="82"/>
      <c r="KJV188" s="82"/>
      <c r="KJW188" s="82"/>
      <c r="KJX188" s="82"/>
      <c r="KJY188" s="82"/>
      <c r="KJZ188" s="82"/>
      <c r="KKA188" s="82"/>
      <c r="KKB188" s="82"/>
      <c r="KKC188" s="82"/>
      <c r="KKD188" s="82"/>
      <c r="KKE188" s="82"/>
      <c r="KKF188" s="82"/>
      <c r="KKG188" s="82"/>
      <c r="KKH188" s="82"/>
      <c r="KKI188" s="82"/>
      <c r="KKJ188" s="82"/>
      <c r="KKK188" s="82"/>
      <c r="KKL188" s="82"/>
      <c r="KKM188" s="82"/>
      <c r="KKN188" s="82"/>
      <c r="KKO188" s="82"/>
      <c r="KKP188" s="82"/>
      <c r="KKQ188" s="82"/>
      <c r="KKR188" s="82"/>
      <c r="KKS188" s="82"/>
      <c r="KKT188" s="82"/>
      <c r="KKU188" s="82"/>
      <c r="KKV188" s="82"/>
      <c r="KKW188" s="82"/>
      <c r="KKX188" s="82"/>
      <c r="KKY188" s="82"/>
      <c r="KKZ188" s="82"/>
      <c r="KLA188" s="82"/>
      <c r="KLB188" s="82"/>
      <c r="KLC188" s="82"/>
      <c r="KLD188" s="82"/>
      <c r="KLE188" s="82"/>
      <c r="KLF188" s="82"/>
      <c r="KLG188" s="82"/>
      <c r="KLH188" s="82"/>
      <c r="KLI188" s="82"/>
      <c r="KLJ188" s="82"/>
      <c r="KLK188" s="82"/>
      <c r="KLL188" s="82"/>
      <c r="KLM188" s="82"/>
      <c r="KLN188" s="82"/>
      <c r="KLO188" s="82"/>
      <c r="KLP188" s="82"/>
      <c r="KLQ188" s="82"/>
      <c r="KLR188" s="82"/>
      <c r="KLS188" s="82"/>
      <c r="KLT188" s="82"/>
      <c r="KLU188" s="82"/>
      <c r="KLV188" s="82"/>
      <c r="KLW188" s="82"/>
      <c r="KLX188" s="82"/>
      <c r="KLY188" s="82"/>
      <c r="KLZ188" s="82"/>
      <c r="KMA188" s="82"/>
      <c r="KMB188" s="82"/>
      <c r="KMC188" s="82"/>
      <c r="KMD188" s="82"/>
      <c r="KME188" s="82"/>
      <c r="KMF188" s="82"/>
      <c r="KMG188" s="82"/>
      <c r="KMH188" s="82"/>
      <c r="KMI188" s="82"/>
      <c r="KMJ188" s="82"/>
      <c r="KMK188" s="82"/>
      <c r="KML188" s="82"/>
      <c r="KMM188" s="82"/>
      <c r="KMP188" s="82"/>
      <c r="KMQ188" s="82"/>
      <c r="KMR188" s="82"/>
      <c r="KMS188" s="82"/>
      <c r="KMT188" s="82"/>
      <c r="KMU188" s="82"/>
      <c r="KMV188" s="82"/>
      <c r="KMW188" s="82"/>
      <c r="KMX188" s="82"/>
      <c r="KMY188" s="82"/>
      <c r="KMZ188" s="82"/>
      <c r="KNA188" s="82"/>
      <c r="KNB188" s="82"/>
      <c r="KNC188" s="82"/>
      <c r="KND188" s="82"/>
      <c r="KNE188" s="82"/>
      <c r="KNF188" s="82"/>
      <c r="KNG188" s="82"/>
      <c r="KNH188" s="82"/>
      <c r="KNI188" s="82"/>
      <c r="KNJ188" s="82"/>
      <c r="KNK188" s="82"/>
      <c r="KNL188" s="82"/>
      <c r="KNM188" s="82"/>
      <c r="KNN188" s="82"/>
      <c r="KNO188" s="82"/>
      <c r="KNP188" s="82"/>
      <c r="KNQ188" s="82"/>
      <c r="KNR188" s="82"/>
      <c r="KNS188" s="82"/>
      <c r="KNT188" s="82"/>
      <c r="KNU188" s="82"/>
      <c r="KNV188" s="82"/>
      <c r="KNW188" s="82"/>
      <c r="KNX188" s="82"/>
      <c r="KNY188" s="82"/>
      <c r="KNZ188" s="82"/>
      <c r="KOA188" s="82"/>
      <c r="KOB188" s="82"/>
      <c r="KOC188" s="82"/>
      <c r="KOD188" s="82"/>
      <c r="KOE188" s="82"/>
      <c r="KOF188" s="82"/>
      <c r="KOG188" s="82"/>
      <c r="KOH188" s="82"/>
      <c r="KOI188" s="82"/>
      <c r="KOJ188" s="82"/>
      <c r="KOK188" s="82"/>
      <c r="KOL188" s="82"/>
      <c r="KOM188" s="82"/>
      <c r="KON188" s="82"/>
      <c r="KOO188" s="82"/>
      <c r="KOP188" s="82"/>
      <c r="KOQ188" s="82"/>
      <c r="KOR188" s="82"/>
      <c r="KOS188" s="82"/>
      <c r="KOT188" s="82"/>
      <c r="KOU188" s="82"/>
      <c r="KOV188" s="82"/>
      <c r="KOW188" s="82"/>
      <c r="KOX188" s="82"/>
      <c r="KOY188" s="82"/>
      <c r="KOZ188" s="82"/>
      <c r="KPA188" s="82"/>
      <c r="KPB188" s="82"/>
      <c r="KPC188" s="82"/>
      <c r="KPD188" s="82"/>
      <c r="KPE188" s="82"/>
      <c r="KPF188" s="82"/>
      <c r="KPG188" s="82"/>
      <c r="KPH188" s="82"/>
      <c r="KPI188" s="82"/>
      <c r="KPJ188" s="82"/>
      <c r="KPK188" s="82"/>
      <c r="KPL188" s="82"/>
      <c r="KPM188" s="82"/>
      <c r="KPN188" s="82"/>
      <c r="KPO188" s="82"/>
      <c r="KPP188" s="82"/>
      <c r="KPQ188" s="82"/>
      <c r="KPR188" s="82"/>
      <c r="KPS188" s="82"/>
      <c r="KPT188" s="82"/>
      <c r="KPU188" s="82"/>
      <c r="KPV188" s="82"/>
      <c r="KPW188" s="82"/>
      <c r="KPX188" s="82"/>
      <c r="KPY188" s="82"/>
      <c r="KPZ188" s="82"/>
      <c r="KQA188" s="82"/>
      <c r="KQB188" s="82"/>
      <c r="KQC188" s="82"/>
      <c r="KQD188" s="82"/>
      <c r="KQE188" s="82"/>
      <c r="KQF188" s="82"/>
      <c r="KQG188" s="82"/>
      <c r="KQH188" s="82"/>
      <c r="KQI188" s="82"/>
      <c r="KQJ188" s="82"/>
      <c r="KQK188" s="82"/>
      <c r="KQL188" s="82"/>
      <c r="KQM188" s="82"/>
      <c r="KQN188" s="82"/>
      <c r="KQO188" s="82"/>
      <c r="KQP188" s="82"/>
      <c r="KQQ188" s="82"/>
      <c r="KQR188" s="82"/>
      <c r="KQS188" s="82"/>
      <c r="KQT188" s="82"/>
      <c r="KQU188" s="82"/>
      <c r="KQV188" s="82"/>
      <c r="KQW188" s="82"/>
      <c r="KQX188" s="82"/>
      <c r="KQY188" s="82"/>
      <c r="KQZ188" s="82"/>
      <c r="KRA188" s="82"/>
      <c r="KRB188" s="82"/>
      <c r="KRC188" s="82"/>
      <c r="KRD188" s="82"/>
      <c r="KRE188" s="82"/>
      <c r="KRF188" s="82"/>
      <c r="KRG188" s="82"/>
      <c r="KRH188" s="82"/>
      <c r="KRI188" s="82"/>
      <c r="KRJ188" s="82"/>
      <c r="KRK188" s="82"/>
      <c r="KRL188" s="82"/>
      <c r="KRM188" s="82"/>
      <c r="KRN188" s="82"/>
      <c r="KRO188" s="82"/>
      <c r="KRP188" s="82"/>
      <c r="KRQ188" s="82"/>
      <c r="KRR188" s="82"/>
      <c r="KRS188" s="82"/>
      <c r="KRT188" s="82"/>
      <c r="KRU188" s="82"/>
      <c r="KRV188" s="82"/>
      <c r="KRW188" s="82"/>
      <c r="KRX188" s="82"/>
      <c r="KRY188" s="82"/>
      <c r="KRZ188" s="82"/>
      <c r="KSA188" s="82"/>
      <c r="KSB188" s="82"/>
      <c r="KSC188" s="82"/>
      <c r="KSD188" s="82"/>
      <c r="KSE188" s="82"/>
      <c r="KSF188" s="82"/>
      <c r="KSG188" s="82"/>
      <c r="KSH188" s="82"/>
      <c r="KSI188" s="82"/>
      <c r="KSJ188" s="82"/>
      <c r="KSK188" s="82"/>
      <c r="KSL188" s="82"/>
      <c r="KSM188" s="82"/>
      <c r="KSN188" s="82"/>
      <c r="KSO188" s="82"/>
      <c r="KSP188" s="82"/>
      <c r="KSQ188" s="82"/>
      <c r="KSR188" s="82"/>
      <c r="KSS188" s="82"/>
      <c r="KST188" s="82"/>
      <c r="KSU188" s="82"/>
      <c r="KSV188" s="82"/>
      <c r="KSW188" s="82"/>
      <c r="KSX188" s="82"/>
      <c r="KSY188" s="82"/>
      <c r="KSZ188" s="82"/>
      <c r="KTA188" s="82"/>
      <c r="KTB188" s="82"/>
      <c r="KTC188" s="82"/>
      <c r="KTD188" s="82"/>
      <c r="KTE188" s="82"/>
      <c r="KTF188" s="82"/>
      <c r="KTG188" s="82"/>
      <c r="KTH188" s="82"/>
      <c r="KTI188" s="82"/>
      <c r="KTJ188" s="82"/>
      <c r="KTK188" s="82"/>
      <c r="KTL188" s="82"/>
      <c r="KTM188" s="82"/>
      <c r="KTN188" s="82"/>
      <c r="KTO188" s="82"/>
      <c r="KTP188" s="82"/>
      <c r="KTQ188" s="82"/>
      <c r="KTR188" s="82"/>
      <c r="KTS188" s="82"/>
      <c r="KTT188" s="82"/>
      <c r="KTU188" s="82"/>
      <c r="KTV188" s="82"/>
      <c r="KTW188" s="82"/>
      <c r="KTX188" s="82"/>
      <c r="KTY188" s="82"/>
      <c r="KTZ188" s="82"/>
      <c r="KUA188" s="82"/>
      <c r="KUB188" s="82"/>
      <c r="KUC188" s="82"/>
      <c r="KUD188" s="82"/>
      <c r="KUE188" s="82"/>
      <c r="KUF188" s="82"/>
      <c r="KUG188" s="82"/>
      <c r="KUH188" s="82"/>
      <c r="KUI188" s="82"/>
      <c r="KUJ188" s="82"/>
      <c r="KUK188" s="82"/>
      <c r="KUL188" s="82"/>
      <c r="KUM188" s="82"/>
      <c r="KUN188" s="82"/>
      <c r="KUO188" s="82"/>
      <c r="KUP188" s="82"/>
      <c r="KUQ188" s="82"/>
      <c r="KUR188" s="82"/>
      <c r="KUS188" s="82"/>
      <c r="KUT188" s="82"/>
      <c r="KUU188" s="82"/>
      <c r="KUV188" s="82"/>
      <c r="KUW188" s="82"/>
      <c r="KUX188" s="82"/>
      <c r="KUY188" s="82"/>
      <c r="KUZ188" s="82"/>
      <c r="KVA188" s="82"/>
      <c r="KVB188" s="82"/>
      <c r="KVC188" s="82"/>
      <c r="KVD188" s="82"/>
      <c r="KVE188" s="82"/>
      <c r="KVF188" s="82"/>
      <c r="KVG188" s="82"/>
      <c r="KVH188" s="82"/>
      <c r="KVI188" s="82"/>
      <c r="KVJ188" s="82"/>
      <c r="KVK188" s="82"/>
      <c r="KVL188" s="82"/>
      <c r="KVM188" s="82"/>
      <c r="KVN188" s="82"/>
      <c r="KVO188" s="82"/>
      <c r="KVP188" s="82"/>
      <c r="KVQ188" s="82"/>
      <c r="KVR188" s="82"/>
      <c r="KVS188" s="82"/>
      <c r="KVT188" s="82"/>
      <c r="KVU188" s="82"/>
      <c r="KVV188" s="82"/>
      <c r="KVW188" s="82"/>
      <c r="KVX188" s="82"/>
      <c r="KVY188" s="82"/>
      <c r="KVZ188" s="82"/>
      <c r="KWA188" s="82"/>
      <c r="KWB188" s="82"/>
      <c r="KWC188" s="82"/>
      <c r="KWD188" s="82"/>
      <c r="KWE188" s="82"/>
      <c r="KWF188" s="82"/>
      <c r="KWG188" s="82"/>
      <c r="KWH188" s="82"/>
      <c r="KWI188" s="82"/>
      <c r="KWL188" s="82"/>
      <c r="KWM188" s="82"/>
      <c r="KWN188" s="82"/>
      <c r="KWO188" s="82"/>
      <c r="KWP188" s="82"/>
      <c r="KWQ188" s="82"/>
      <c r="KWR188" s="82"/>
      <c r="KWS188" s="82"/>
      <c r="KWT188" s="82"/>
      <c r="KWU188" s="82"/>
      <c r="KWV188" s="82"/>
      <c r="KWW188" s="82"/>
      <c r="KWX188" s="82"/>
      <c r="KWY188" s="82"/>
      <c r="KWZ188" s="82"/>
      <c r="KXA188" s="82"/>
      <c r="KXB188" s="82"/>
      <c r="KXC188" s="82"/>
      <c r="KXD188" s="82"/>
      <c r="KXE188" s="82"/>
      <c r="KXF188" s="82"/>
      <c r="KXG188" s="82"/>
      <c r="KXH188" s="82"/>
      <c r="KXI188" s="82"/>
      <c r="KXJ188" s="82"/>
      <c r="KXK188" s="82"/>
      <c r="KXL188" s="82"/>
      <c r="KXM188" s="82"/>
      <c r="KXN188" s="82"/>
      <c r="KXO188" s="82"/>
      <c r="KXP188" s="82"/>
      <c r="KXQ188" s="82"/>
      <c r="KXR188" s="82"/>
      <c r="KXS188" s="82"/>
      <c r="KXT188" s="82"/>
      <c r="KXU188" s="82"/>
      <c r="KXV188" s="82"/>
      <c r="KXW188" s="82"/>
      <c r="KXX188" s="82"/>
      <c r="KXY188" s="82"/>
      <c r="KXZ188" s="82"/>
      <c r="KYA188" s="82"/>
      <c r="KYB188" s="82"/>
      <c r="KYC188" s="82"/>
      <c r="KYD188" s="82"/>
      <c r="KYE188" s="82"/>
      <c r="KYF188" s="82"/>
      <c r="KYG188" s="82"/>
      <c r="KYH188" s="82"/>
      <c r="KYI188" s="82"/>
      <c r="KYJ188" s="82"/>
      <c r="KYK188" s="82"/>
      <c r="KYL188" s="82"/>
      <c r="KYM188" s="82"/>
      <c r="KYN188" s="82"/>
      <c r="KYO188" s="82"/>
      <c r="KYP188" s="82"/>
      <c r="KYQ188" s="82"/>
      <c r="KYR188" s="82"/>
      <c r="KYS188" s="82"/>
      <c r="KYT188" s="82"/>
      <c r="KYU188" s="82"/>
      <c r="KYV188" s="82"/>
      <c r="KYW188" s="82"/>
      <c r="KYX188" s="82"/>
      <c r="KYY188" s="82"/>
      <c r="KYZ188" s="82"/>
      <c r="KZA188" s="82"/>
      <c r="KZB188" s="82"/>
      <c r="KZC188" s="82"/>
      <c r="KZD188" s="82"/>
      <c r="KZE188" s="82"/>
      <c r="KZF188" s="82"/>
      <c r="KZG188" s="82"/>
      <c r="KZH188" s="82"/>
      <c r="KZI188" s="82"/>
      <c r="KZJ188" s="82"/>
      <c r="KZK188" s="82"/>
      <c r="KZL188" s="82"/>
      <c r="KZM188" s="82"/>
      <c r="KZN188" s="82"/>
      <c r="KZO188" s="82"/>
      <c r="KZP188" s="82"/>
      <c r="KZQ188" s="82"/>
      <c r="KZR188" s="82"/>
      <c r="KZS188" s="82"/>
      <c r="KZT188" s="82"/>
      <c r="KZU188" s="82"/>
      <c r="KZV188" s="82"/>
      <c r="KZW188" s="82"/>
      <c r="KZX188" s="82"/>
      <c r="KZY188" s="82"/>
      <c r="KZZ188" s="82"/>
      <c r="LAA188" s="82"/>
      <c r="LAB188" s="82"/>
      <c r="LAC188" s="82"/>
      <c r="LAD188" s="82"/>
      <c r="LAE188" s="82"/>
      <c r="LAF188" s="82"/>
      <c r="LAG188" s="82"/>
      <c r="LAH188" s="82"/>
      <c r="LAI188" s="82"/>
      <c r="LAJ188" s="82"/>
      <c r="LAK188" s="82"/>
      <c r="LAL188" s="82"/>
      <c r="LAM188" s="82"/>
      <c r="LAN188" s="82"/>
      <c r="LAO188" s="82"/>
      <c r="LAP188" s="82"/>
      <c r="LAQ188" s="82"/>
      <c r="LAR188" s="82"/>
      <c r="LAS188" s="82"/>
      <c r="LAT188" s="82"/>
      <c r="LAU188" s="82"/>
      <c r="LAV188" s="82"/>
      <c r="LAW188" s="82"/>
      <c r="LAX188" s="82"/>
      <c r="LAY188" s="82"/>
      <c r="LAZ188" s="82"/>
      <c r="LBA188" s="82"/>
      <c r="LBB188" s="82"/>
      <c r="LBC188" s="82"/>
      <c r="LBD188" s="82"/>
      <c r="LBE188" s="82"/>
      <c r="LBF188" s="82"/>
      <c r="LBG188" s="82"/>
      <c r="LBH188" s="82"/>
      <c r="LBI188" s="82"/>
      <c r="LBJ188" s="82"/>
      <c r="LBK188" s="82"/>
      <c r="LBL188" s="82"/>
      <c r="LBM188" s="82"/>
      <c r="LBN188" s="82"/>
      <c r="LBO188" s="82"/>
      <c r="LBP188" s="82"/>
      <c r="LBQ188" s="82"/>
      <c r="LBR188" s="82"/>
      <c r="LBS188" s="82"/>
      <c r="LBT188" s="82"/>
      <c r="LBU188" s="82"/>
      <c r="LBV188" s="82"/>
      <c r="LBW188" s="82"/>
      <c r="LBX188" s="82"/>
      <c r="LBY188" s="82"/>
      <c r="LBZ188" s="82"/>
      <c r="LCA188" s="82"/>
      <c r="LCB188" s="82"/>
      <c r="LCC188" s="82"/>
      <c r="LCD188" s="82"/>
      <c r="LCE188" s="82"/>
      <c r="LCF188" s="82"/>
      <c r="LCG188" s="82"/>
      <c r="LCH188" s="82"/>
      <c r="LCI188" s="82"/>
      <c r="LCJ188" s="82"/>
      <c r="LCK188" s="82"/>
      <c r="LCL188" s="82"/>
      <c r="LCM188" s="82"/>
      <c r="LCN188" s="82"/>
      <c r="LCO188" s="82"/>
      <c r="LCP188" s="82"/>
      <c r="LCQ188" s="82"/>
      <c r="LCR188" s="82"/>
      <c r="LCS188" s="82"/>
      <c r="LCT188" s="82"/>
      <c r="LCU188" s="82"/>
      <c r="LCV188" s="82"/>
      <c r="LCW188" s="82"/>
      <c r="LCX188" s="82"/>
      <c r="LCY188" s="82"/>
      <c r="LCZ188" s="82"/>
      <c r="LDA188" s="82"/>
      <c r="LDB188" s="82"/>
      <c r="LDC188" s="82"/>
      <c r="LDD188" s="82"/>
      <c r="LDE188" s="82"/>
      <c r="LDF188" s="82"/>
      <c r="LDG188" s="82"/>
      <c r="LDH188" s="82"/>
      <c r="LDI188" s="82"/>
      <c r="LDJ188" s="82"/>
      <c r="LDK188" s="82"/>
      <c r="LDL188" s="82"/>
      <c r="LDM188" s="82"/>
      <c r="LDN188" s="82"/>
      <c r="LDO188" s="82"/>
      <c r="LDP188" s="82"/>
      <c r="LDQ188" s="82"/>
      <c r="LDR188" s="82"/>
      <c r="LDS188" s="82"/>
      <c r="LDT188" s="82"/>
      <c r="LDU188" s="82"/>
      <c r="LDV188" s="82"/>
      <c r="LDW188" s="82"/>
      <c r="LDX188" s="82"/>
      <c r="LDY188" s="82"/>
      <c r="LDZ188" s="82"/>
      <c r="LEA188" s="82"/>
      <c r="LEB188" s="82"/>
      <c r="LEC188" s="82"/>
      <c r="LED188" s="82"/>
      <c r="LEE188" s="82"/>
      <c r="LEF188" s="82"/>
      <c r="LEG188" s="82"/>
      <c r="LEH188" s="82"/>
      <c r="LEI188" s="82"/>
      <c r="LEJ188" s="82"/>
      <c r="LEK188" s="82"/>
      <c r="LEL188" s="82"/>
      <c r="LEM188" s="82"/>
      <c r="LEN188" s="82"/>
      <c r="LEO188" s="82"/>
      <c r="LEP188" s="82"/>
      <c r="LEQ188" s="82"/>
      <c r="LER188" s="82"/>
      <c r="LES188" s="82"/>
      <c r="LET188" s="82"/>
      <c r="LEU188" s="82"/>
      <c r="LEV188" s="82"/>
      <c r="LEW188" s="82"/>
      <c r="LEX188" s="82"/>
      <c r="LEY188" s="82"/>
      <c r="LEZ188" s="82"/>
      <c r="LFA188" s="82"/>
      <c r="LFB188" s="82"/>
      <c r="LFC188" s="82"/>
      <c r="LFD188" s="82"/>
      <c r="LFE188" s="82"/>
      <c r="LFF188" s="82"/>
      <c r="LFG188" s="82"/>
      <c r="LFH188" s="82"/>
      <c r="LFI188" s="82"/>
      <c r="LFJ188" s="82"/>
      <c r="LFK188" s="82"/>
      <c r="LFL188" s="82"/>
      <c r="LFM188" s="82"/>
      <c r="LFN188" s="82"/>
      <c r="LFO188" s="82"/>
      <c r="LFP188" s="82"/>
      <c r="LFQ188" s="82"/>
      <c r="LFR188" s="82"/>
      <c r="LFS188" s="82"/>
      <c r="LFT188" s="82"/>
      <c r="LFU188" s="82"/>
      <c r="LFV188" s="82"/>
      <c r="LFW188" s="82"/>
      <c r="LFX188" s="82"/>
      <c r="LFY188" s="82"/>
      <c r="LFZ188" s="82"/>
      <c r="LGA188" s="82"/>
      <c r="LGB188" s="82"/>
      <c r="LGC188" s="82"/>
      <c r="LGD188" s="82"/>
      <c r="LGE188" s="82"/>
      <c r="LGH188" s="82"/>
      <c r="LGI188" s="82"/>
      <c r="LGJ188" s="82"/>
      <c r="LGK188" s="82"/>
      <c r="LGL188" s="82"/>
      <c r="LGM188" s="82"/>
      <c r="LGN188" s="82"/>
      <c r="LGO188" s="82"/>
      <c r="LGP188" s="82"/>
      <c r="LGQ188" s="82"/>
      <c r="LGR188" s="82"/>
      <c r="LGS188" s="82"/>
      <c r="LGT188" s="82"/>
      <c r="LGU188" s="82"/>
      <c r="LGV188" s="82"/>
      <c r="LGW188" s="82"/>
      <c r="LGX188" s="82"/>
      <c r="LGY188" s="82"/>
      <c r="LGZ188" s="82"/>
      <c r="LHA188" s="82"/>
      <c r="LHB188" s="82"/>
      <c r="LHC188" s="82"/>
      <c r="LHD188" s="82"/>
      <c r="LHE188" s="82"/>
      <c r="LHF188" s="82"/>
      <c r="LHG188" s="82"/>
      <c r="LHH188" s="82"/>
      <c r="LHI188" s="82"/>
      <c r="LHJ188" s="82"/>
      <c r="LHK188" s="82"/>
      <c r="LHL188" s="82"/>
      <c r="LHM188" s="82"/>
      <c r="LHN188" s="82"/>
      <c r="LHO188" s="82"/>
      <c r="LHP188" s="82"/>
      <c r="LHQ188" s="82"/>
      <c r="LHR188" s="82"/>
      <c r="LHS188" s="82"/>
      <c r="LHT188" s="82"/>
      <c r="LHU188" s="82"/>
      <c r="LHV188" s="82"/>
      <c r="LHW188" s="82"/>
      <c r="LHX188" s="82"/>
      <c r="LHY188" s="82"/>
      <c r="LHZ188" s="82"/>
      <c r="LIA188" s="82"/>
      <c r="LIB188" s="82"/>
      <c r="LIC188" s="82"/>
      <c r="LID188" s="82"/>
      <c r="LIE188" s="82"/>
      <c r="LIF188" s="82"/>
      <c r="LIG188" s="82"/>
      <c r="LIH188" s="82"/>
      <c r="LII188" s="82"/>
      <c r="LIJ188" s="82"/>
      <c r="LIK188" s="82"/>
      <c r="LIL188" s="82"/>
      <c r="LIM188" s="82"/>
      <c r="LIN188" s="82"/>
      <c r="LIO188" s="82"/>
      <c r="LIP188" s="82"/>
      <c r="LIQ188" s="82"/>
      <c r="LIR188" s="82"/>
      <c r="LIS188" s="82"/>
      <c r="LIT188" s="82"/>
      <c r="LIU188" s="82"/>
      <c r="LIV188" s="82"/>
      <c r="LIW188" s="82"/>
      <c r="LIX188" s="82"/>
      <c r="LIY188" s="82"/>
      <c r="LIZ188" s="82"/>
      <c r="LJA188" s="82"/>
      <c r="LJB188" s="82"/>
      <c r="LJC188" s="82"/>
      <c r="LJD188" s="82"/>
      <c r="LJE188" s="82"/>
      <c r="LJF188" s="82"/>
      <c r="LJG188" s="82"/>
      <c r="LJH188" s="82"/>
      <c r="LJI188" s="82"/>
      <c r="LJJ188" s="82"/>
      <c r="LJK188" s="82"/>
      <c r="LJL188" s="82"/>
      <c r="LJM188" s="82"/>
      <c r="LJN188" s="82"/>
      <c r="LJO188" s="82"/>
      <c r="LJP188" s="82"/>
      <c r="LJQ188" s="82"/>
      <c r="LJR188" s="82"/>
      <c r="LJS188" s="82"/>
      <c r="LJT188" s="82"/>
      <c r="LJU188" s="82"/>
      <c r="LJV188" s="82"/>
      <c r="LJW188" s="82"/>
      <c r="LJX188" s="82"/>
      <c r="LJY188" s="82"/>
      <c r="LJZ188" s="82"/>
      <c r="LKA188" s="82"/>
      <c r="LKB188" s="82"/>
      <c r="LKC188" s="82"/>
      <c r="LKD188" s="82"/>
      <c r="LKE188" s="82"/>
      <c r="LKF188" s="82"/>
      <c r="LKG188" s="82"/>
      <c r="LKH188" s="82"/>
      <c r="LKI188" s="82"/>
      <c r="LKJ188" s="82"/>
      <c r="LKK188" s="82"/>
      <c r="LKL188" s="82"/>
      <c r="LKM188" s="82"/>
      <c r="LKN188" s="82"/>
      <c r="LKO188" s="82"/>
      <c r="LKP188" s="82"/>
      <c r="LKQ188" s="82"/>
      <c r="LKR188" s="82"/>
      <c r="LKS188" s="82"/>
      <c r="LKT188" s="82"/>
      <c r="LKU188" s="82"/>
      <c r="LKV188" s="82"/>
      <c r="LKW188" s="82"/>
      <c r="LKX188" s="82"/>
      <c r="LKY188" s="82"/>
      <c r="LKZ188" s="82"/>
      <c r="LLA188" s="82"/>
      <c r="LLB188" s="82"/>
      <c r="LLC188" s="82"/>
      <c r="LLD188" s="82"/>
      <c r="LLE188" s="82"/>
      <c r="LLF188" s="82"/>
      <c r="LLG188" s="82"/>
      <c r="LLH188" s="82"/>
      <c r="LLI188" s="82"/>
      <c r="LLJ188" s="82"/>
      <c r="LLK188" s="82"/>
      <c r="LLL188" s="82"/>
      <c r="LLM188" s="82"/>
      <c r="LLN188" s="82"/>
      <c r="LLO188" s="82"/>
      <c r="LLP188" s="82"/>
      <c r="LLQ188" s="82"/>
      <c r="LLR188" s="82"/>
      <c r="LLS188" s="82"/>
      <c r="LLT188" s="82"/>
      <c r="LLU188" s="82"/>
      <c r="LLV188" s="82"/>
      <c r="LLW188" s="82"/>
      <c r="LLX188" s="82"/>
      <c r="LLY188" s="82"/>
      <c r="LLZ188" s="82"/>
      <c r="LMA188" s="82"/>
      <c r="LMB188" s="82"/>
      <c r="LMC188" s="82"/>
      <c r="LMD188" s="82"/>
      <c r="LME188" s="82"/>
      <c r="LMF188" s="82"/>
      <c r="LMG188" s="82"/>
      <c r="LMH188" s="82"/>
      <c r="LMI188" s="82"/>
      <c r="LMJ188" s="82"/>
      <c r="LMK188" s="82"/>
      <c r="LML188" s="82"/>
      <c r="LMM188" s="82"/>
      <c r="LMN188" s="82"/>
      <c r="LMO188" s="82"/>
      <c r="LMP188" s="82"/>
      <c r="LMQ188" s="82"/>
      <c r="LMR188" s="82"/>
      <c r="LMS188" s="82"/>
      <c r="LMT188" s="82"/>
      <c r="LMU188" s="82"/>
      <c r="LMV188" s="82"/>
      <c r="LMW188" s="82"/>
      <c r="LMX188" s="82"/>
      <c r="LMY188" s="82"/>
      <c r="LMZ188" s="82"/>
      <c r="LNA188" s="82"/>
      <c r="LNB188" s="82"/>
      <c r="LNC188" s="82"/>
      <c r="LND188" s="82"/>
      <c r="LNE188" s="82"/>
      <c r="LNF188" s="82"/>
      <c r="LNG188" s="82"/>
      <c r="LNH188" s="82"/>
      <c r="LNI188" s="82"/>
      <c r="LNJ188" s="82"/>
      <c r="LNK188" s="82"/>
      <c r="LNL188" s="82"/>
      <c r="LNM188" s="82"/>
      <c r="LNN188" s="82"/>
      <c r="LNO188" s="82"/>
      <c r="LNP188" s="82"/>
      <c r="LNQ188" s="82"/>
      <c r="LNR188" s="82"/>
      <c r="LNS188" s="82"/>
      <c r="LNT188" s="82"/>
      <c r="LNU188" s="82"/>
      <c r="LNV188" s="82"/>
      <c r="LNW188" s="82"/>
      <c r="LNX188" s="82"/>
      <c r="LNY188" s="82"/>
      <c r="LNZ188" s="82"/>
      <c r="LOA188" s="82"/>
      <c r="LOB188" s="82"/>
      <c r="LOC188" s="82"/>
      <c r="LOD188" s="82"/>
      <c r="LOE188" s="82"/>
      <c r="LOF188" s="82"/>
      <c r="LOG188" s="82"/>
      <c r="LOH188" s="82"/>
      <c r="LOI188" s="82"/>
      <c r="LOJ188" s="82"/>
      <c r="LOK188" s="82"/>
      <c r="LOL188" s="82"/>
      <c r="LOM188" s="82"/>
      <c r="LON188" s="82"/>
      <c r="LOO188" s="82"/>
      <c r="LOP188" s="82"/>
      <c r="LOQ188" s="82"/>
      <c r="LOR188" s="82"/>
      <c r="LOS188" s="82"/>
      <c r="LOT188" s="82"/>
      <c r="LOU188" s="82"/>
      <c r="LOV188" s="82"/>
      <c r="LOW188" s="82"/>
      <c r="LOX188" s="82"/>
      <c r="LOY188" s="82"/>
      <c r="LOZ188" s="82"/>
      <c r="LPA188" s="82"/>
      <c r="LPB188" s="82"/>
      <c r="LPC188" s="82"/>
      <c r="LPD188" s="82"/>
      <c r="LPE188" s="82"/>
      <c r="LPF188" s="82"/>
      <c r="LPG188" s="82"/>
      <c r="LPH188" s="82"/>
      <c r="LPI188" s="82"/>
      <c r="LPJ188" s="82"/>
      <c r="LPK188" s="82"/>
      <c r="LPL188" s="82"/>
      <c r="LPM188" s="82"/>
      <c r="LPN188" s="82"/>
      <c r="LPO188" s="82"/>
      <c r="LPP188" s="82"/>
      <c r="LPQ188" s="82"/>
      <c r="LPR188" s="82"/>
      <c r="LPS188" s="82"/>
      <c r="LPT188" s="82"/>
      <c r="LPU188" s="82"/>
      <c r="LPV188" s="82"/>
      <c r="LPW188" s="82"/>
      <c r="LPX188" s="82"/>
      <c r="LPY188" s="82"/>
      <c r="LPZ188" s="82"/>
      <c r="LQA188" s="82"/>
      <c r="LQD188" s="82"/>
      <c r="LQE188" s="82"/>
      <c r="LQF188" s="82"/>
      <c r="LQG188" s="82"/>
      <c r="LQH188" s="82"/>
      <c r="LQI188" s="82"/>
      <c r="LQJ188" s="82"/>
      <c r="LQK188" s="82"/>
      <c r="LQL188" s="82"/>
      <c r="LQM188" s="82"/>
      <c r="LQN188" s="82"/>
      <c r="LQO188" s="82"/>
      <c r="LQP188" s="82"/>
      <c r="LQQ188" s="82"/>
      <c r="LQR188" s="82"/>
      <c r="LQS188" s="82"/>
      <c r="LQT188" s="82"/>
      <c r="LQU188" s="82"/>
      <c r="LQV188" s="82"/>
      <c r="LQW188" s="82"/>
      <c r="LQX188" s="82"/>
      <c r="LQY188" s="82"/>
      <c r="LQZ188" s="82"/>
      <c r="LRA188" s="82"/>
      <c r="LRB188" s="82"/>
      <c r="LRC188" s="82"/>
      <c r="LRD188" s="82"/>
      <c r="LRE188" s="82"/>
      <c r="LRF188" s="82"/>
      <c r="LRG188" s="82"/>
      <c r="LRH188" s="82"/>
      <c r="LRI188" s="82"/>
      <c r="LRJ188" s="82"/>
      <c r="LRK188" s="82"/>
      <c r="LRL188" s="82"/>
      <c r="LRM188" s="82"/>
      <c r="LRN188" s="82"/>
      <c r="LRO188" s="82"/>
      <c r="LRP188" s="82"/>
      <c r="LRQ188" s="82"/>
      <c r="LRR188" s="82"/>
      <c r="LRS188" s="82"/>
      <c r="LRT188" s="82"/>
      <c r="LRU188" s="82"/>
      <c r="LRV188" s="82"/>
      <c r="LRW188" s="82"/>
      <c r="LRX188" s="82"/>
      <c r="LRY188" s="82"/>
      <c r="LRZ188" s="82"/>
      <c r="LSA188" s="82"/>
      <c r="LSB188" s="82"/>
      <c r="LSC188" s="82"/>
      <c r="LSD188" s="82"/>
      <c r="LSE188" s="82"/>
      <c r="LSF188" s="82"/>
      <c r="LSG188" s="82"/>
      <c r="LSH188" s="82"/>
      <c r="LSI188" s="82"/>
      <c r="LSJ188" s="82"/>
      <c r="LSK188" s="82"/>
      <c r="LSL188" s="82"/>
      <c r="LSM188" s="82"/>
      <c r="LSN188" s="82"/>
      <c r="LSO188" s="82"/>
      <c r="LSP188" s="82"/>
      <c r="LSQ188" s="82"/>
      <c r="LSR188" s="82"/>
      <c r="LSS188" s="82"/>
      <c r="LST188" s="82"/>
      <c r="LSU188" s="82"/>
      <c r="LSV188" s="82"/>
      <c r="LSW188" s="82"/>
      <c r="LSX188" s="82"/>
      <c r="LSY188" s="82"/>
      <c r="LSZ188" s="82"/>
      <c r="LTA188" s="82"/>
      <c r="LTB188" s="82"/>
      <c r="LTC188" s="82"/>
      <c r="LTD188" s="82"/>
      <c r="LTE188" s="82"/>
      <c r="LTF188" s="82"/>
      <c r="LTG188" s="82"/>
      <c r="LTH188" s="82"/>
      <c r="LTI188" s="82"/>
      <c r="LTJ188" s="82"/>
      <c r="LTK188" s="82"/>
      <c r="LTL188" s="82"/>
      <c r="LTM188" s="82"/>
      <c r="LTN188" s="82"/>
      <c r="LTO188" s="82"/>
      <c r="LTP188" s="82"/>
      <c r="LTQ188" s="82"/>
      <c r="LTR188" s="82"/>
      <c r="LTS188" s="82"/>
      <c r="LTT188" s="82"/>
      <c r="LTU188" s="82"/>
      <c r="LTV188" s="82"/>
      <c r="LTW188" s="82"/>
      <c r="LTX188" s="82"/>
      <c r="LTY188" s="82"/>
      <c r="LTZ188" s="82"/>
      <c r="LUA188" s="82"/>
      <c r="LUB188" s="82"/>
      <c r="LUC188" s="82"/>
      <c r="LUD188" s="82"/>
      <c r="LUE188" s="82"/>
      <c r="LUF188" s="82"/>
      <c r="LUG188" s="82"/>
      <c r="LUH188" s="82"/>
      <c r="LUI188" s="82"/>
      <c r="LUJ188" s="82"/>
      <c r="LUK188" s="82"/>
      <c r="LUL188" s="82"/>
      <c r="LUM188" s="82"/>
      <c r="LUN188" s="82"/>
      <c r="LUO188" s="82"/>
      <c r="LUP188" s="82"/>
      <c r="LUQ188" s="82"/>
      <c r="LUR188" s="82"/>
      <c r="LUS188" s="82"/>
      <c r="LUT188" s="82"/>
      <c r="LUU188" s="82"/>
      <c r="LUV188" s="82"/>
      <c r="LUW188" s="82"/>
      <c r="LUX188" s="82"/>
      <c r="LUY188" s="82"/>
      <c r="LUZ188" s="82"/>
      <c r="LVA188" s="82"/>
      <c r="LVB188" s="82"/>
      <c r="LVC188" s="82"/>
      <c r="LVD188" s="82"/>
      <c r="LVE188" s="82"/>
      <c r="LVF188" s="82"/>
      <c r="LVG188" s="82"/>
      <c r="LVH188" s="82"/>
      <c r="LVI188" s="82"/>
      <c r="LVJ188" s="82"/>
      <c r="LVK188" s="82"/>
      <c r="LVL188" s="82"/>
      <c r="LVM188" s="82"/>
      <c r="LVN188" s="82"/>
      <c r="LVO188" s="82"/>
      <c r="LVP188" s="82"/>
      <c r="LVQ188" s="82"/>
      <c r="LVR188" s="82"/>
      <c r="LVS188" s="82"/>
      <c r="LVT188" s="82"/>
      <c r="LVU188" s="82"/>
      <c r="LVV188" s="82"/>
      <c r="LVW188" s="82"/>
      <c r="LVX188" s="82"/>
      <c r="LVY188" s="82"/>
      <c r="LVZ188" s="82"/>
      <c r="LWA188" s="82"/>
      <c r="LWB188" s="82"/>
      <c r="LWC188" s="82"/>
      <c r="LWD188" s="82"/>
      <c r="LWE188" s="82"/>
      <c r="LWF188" s="82"/>
      <c r="LWG188" s="82"/>
      <c r="LWH188" s="82"/>
      <c r="LWI188" s="82"/>
      <c r="LWJ188" s="82"/>
      <c r="LWK188" s="82"/>
      <c r="LWL188" s="82"/>
      <c r="LWM188" s="82"/>
      <c r="LWN188" s="82"/>
      <c r="LWO188" s="82"/>
      <c r="LWP188" s="82"/>
      <c r="LWQ188" s="82"/>
      <c r="LWR188" s="82"/>
      <c r="LWS188" s="82"/>
      <c r="LWT188" s="82"/>
      <c r="LWU188" s="82"/>
      <c r="LWV188" s="82"/>
      <c r="LWW188" s="82"/>
      <c r="LWX188" s="82"/>
      <c r="LWY188" s="82"/>
      <c r="LWZ188" s="82"/>
      <c r="LXA188" s="82"/>
      <c r="LXB188" s="82"/>
      <c r="LXC188" s="82"/>
      <c r="LXD188" s="82"/>
      <c r="LXE188" s="82"/>
      <c r="LXF188" s="82"/>
      <c r="LXG188" s="82"/>
      <c r="LXH188" s="82"/>
      <c r="LXI188" s="82"/>
      <c r="LXJ188" s="82"/>
      <c r="LXK188" s="82"/>
      <c r="LXL188" s="82"/>
      <c r="LXM188" s="82"/>
      <c r="LXN188" s="82"/>
      <c r="LXO188" s="82"/>
      <c r="LXP188" s="82"/>
      <c r="LXQ188" s="82"/>
      <c r="LXR188" s="82"/>
      <c r="LXS188" s="82"/>
      <c r="LXT188" s="82"/>
      <c r="LXU188" s="82"/>
      <c r="LXV188" s="82"/>
      <c r="LXW188" s="82"/>
      <c r="LXX188" s="82"/>
      <c r="LXY188" s="82"/>
      <c r="LXZ188" s="82"/>
      <c r="LYA188" s="82"/>
      <c r="LYB188" s="82"/>
      <c r="LYC188" s="82"/>
      <c r="LYD188" s="82"/>
      <c r="LYE188" s="82"/>
      <c r="LYF188" s="82"/>
      <c r="LYG188" s="82"/>
      <c r="LYH188" s="82"/>
      <c r="LYI188" s="82"/>
      <c r="LYJ188" s="82"/>
      <c r="LYK188" s="82"/>
      <c r="LYL188" s="82"/>
      <c r="LYM188" s="82"/>
      <c r="LYN188" s="82"/>
      <c r="LYO188" s="82"/>
      <c r="LYP188" s="82"/>
      <c r="LYQ188" s="82"/>
      <c r="LYR188" s="82"/>
      <c r="LYS188" s="82"/>
      <c r="LYT188" s="82"/>
      <c r="LYU188" s="82"/>
      <c r="LYV188" s="82"/>
      <c r="LYW188" s="82"/>
      <c r="LYX188" s="82"/>
      <c r="LYY188" s="82"/>
      <c r="LYZ188" s="82"/>
      <c r="LZA188" s="82"/>
      <c r="LZB188" s="82"/>
      <c r="LZC188" s="82"/>
      <c r="LZD188" s="82"/>
      <c r="LZE188" s="82"/>
      <c r="LZF188" s="82"/>
      <c r="LZG188" s="82"/>
      <c r="LZH188" s="82"/>
      <c r="LZI188" s="82"/>
      <c r="LZJ188" s="82"/>
      <c r="LZK188" s="82"/>
      <c r="LZL188" s="82"/>
      <c r="LZM188" s="82"/>
      <c r="LZN188" s="82"/>
      <c r="LZO188" s="82"/>
      <c r="LZP188" s="82"/>
      <c r="LZQ188" s="82"/>
      <c r="LZR188" s="82"/>
      <c r="LZS188" s="82"/>
      <c r="LZT188" s="82"/>
      <c r="LZU188" s="82"/>
      <c r="LZV188" s="82"/>
      <c r="LZW188" s="82"/>
      <c r="LZZ188" s="82"/>
      <c r="MAA188" s="82"/>
      <c r="MAB188" s="82"/>
      <c r="MAC188" s="82"/>
      <c r="MAD188" s="82"/>
      <c r="MAE188" s="82"/>
      <c r="MAF188" s="82"/>
      <c r="MAG188" s="82"/>
      <c r="MAH188" s="82"/>
      <c r="MAI188" s="82"/>
      <c r="MAJ188" s="82"/>
      <c r="MAK188" s="82"/>
      <c r="MAL188" s="82"/>
      <c r="MAM188" s="82"/>
      <c r="MAN188" s="82"/>
      <c r="MAO188" s="82"/>
      <c r="MAP188" s="82"/>
      <c r="MAQ188" s="82"/>
      <c r="MAR188" s="82"/>
      <c r="MAS188" s="82"/>
      <c r="MAT188" s="82"/>
      <c r="MAU188" s="82"/>
      <c r="MAV188" s="82"/>
      <c r="MAW188" s="82"/>
      <c r="MAX188" s="82"/>
      <c r="MAY188" s="82"/>
      <c r="MAZ188" s="82"/>
      <c r="MBA188" s="82"/>
      <c r="MBB188" s="82"/>
      <c r="MBC188" s="82"/>
      <c r="MBD188" s="82"/>
      <c r="MBE188" s="82"/>
      <c r="MBF188" s="82"/>
      <c r="MBG188" s="82"/>
      <c r="MBH188" s="82"/>
      <c r="MBI188" s="82"/>
      <c r="MBJ188" s="82"/>
      <c r="MBK188" s="82"/>
      <c r="MBL188" s="82"/>
      <c r="MBM188" s="82"/>
      <c r="MBN188" s="82"/>
      <c r="MBO188" s="82"/>
      <c r="MBP188" s="82"/>
      <c r="MBQ188" s="82"/>
      <c r="MBR188" s="82"/>
      <c r="MBS188" s="82"/>
      <c r="MBT188" s="82"/>
      <c r="MBU188" s="82"/>
      <c r="MBV188" s="82"/>
      <c r="MBW188" s="82"/>
      <c r="MBX188" s="82"/>
      <c r="MBY188" s="82"/>
      <c r="MBZ188" s="82"/>
      <c r="MCA188" s="82"/>
      <c r="MCB188" s="82"/>
      <c r="MCC188" s="82"/>
      <c r="MCD188" s="82"/>
      <c r="MCE188" s="82"/>
      <c r="MCF188" s="82"/>
      <c r="MCG188" s="82"/>
      <c r="MCH188" s="82"/>
      <c r="MCI188" s="82"/>
      <c r="MCJ188" s="82"/>
      <c r="MCK188" s="82"/>
      <c r="MCL188" s="82"/>
      <c r="MCM188" s="82"/>
      <c r="MCN188" s="82"/>
      <c r="MCO188" s="82"/>
      <c r="MCP188" s="82"/>
      <c r="MCQ188" s="82"/>
      <c r="MCR188" s="82"/>
      <c r="MCS188" s="82"/>
      <c r="MCT188" s="82"/>
      <c r="MCU188" s="82"/>
      <c r="MCV188" s="82"/>
      <c r="MCW188" s="82"/>
      <c r="MCX188" s="82"/>
      <c r="MCY188" s="82"/>
      <c r="MCZ188" s="82"/>
      <c r="MDA188" s="82"/>
      <c r="MDB188" s="82"/>
      <c r="MDC188" s="82"/>
      <c r="MDD188" s="82"/>
      <c r="MDE188" s="82"/>
      <c r="MDF188" s="82"/>
      <c r="MDG188" s="82"/>
      <c r="MDH188" s="82"/>
      <c r="MDI188" s="82"/>
      <c r="MDJ188" s="82"/>
      <c r="MDK188" s="82"/>
      <c r="MDL188" s="82"/>
      <c r="MDM188" s="82"/>
      <c r="MDN188" s="82"/>
      <c r="MDO188" s="82"/>
      <c r="MDP188" s="82"/>
      <c r="MDQ188" s="82"/>
      <c r="MDR188" s="82"/>
      <c r="MDS188" s="82"/>
      <c r="MDT188" s="82"/>
      <c r="MDU188" s="82"/>
      <c r="MDV188" s="82"/>
      <c r="MDW188" s="82"/>
      <c r="MDX188" s="82"/>
      <c r="MDY188" s="82"/>
      <c r="MDZ188" s="82"/>
      <c r="MEA188" s="82"/>
      <c r="MEB188" s="82"/>
      <c r="MEC188" s="82"/>
      <c r="MED188" s="82"/>
      <c r="MEE188" s="82"/>
      <c r="MEF188" s="82"/>
      <c r="MEG188" s="82"/>
      <c r="MEH188" s="82"/>
      <c r="MEI188" s="82"/>
      <c r="MEJ188" s="82"/>
      <c r="MEK188" s="82"/>
      <c r="MEL188" s="82"/>
      <c r="MEM188" s="82"/>
      <c r="MEN188" s="82"/>
      <c r="MEO188" s="82"/>
      <c r="MEP188" s="82"/>
      <c r="MEQ188" s="82"/>
      <c r="MER188" s="82"/>
      <c r="MES188" s="82"/>
      <c r="MET188" s="82"/>
      <c r="MEU188" s="82"/>
      <c r="MEV188" s="82"/>
      <c r="MEW188" s="82"/>
      <c r="MEX188" s="82"/>
      <c r="MEY188" s="82"/>
      <c r="MEZ188" s="82"/>
      <c r="MFA188" s="82"/>
      <c r="MFB188" s="82"/>
      <c r="MFC188" s="82"/>
      <c r="MFD188" s="82"/>
      <c r="MFE188" s="82"/>
      <c r="MFF188" s="82"/>
      <c r="MFG188" s="82"/>
      <c r="MFH188" s="82"/>
      <c r="MFI188" s="82"/>
      <c r="MFJ188" s="82"/>
      <c r="MFK188" s="82"/>
      <c r="MFL188" s="82"/>
      <c r="MFM188" s="82"/>
      <c r="MFN188" s="82"/>
      <c r="MFO188" s="82"/>
      <c r="MFP188" s="82"/>
      <c r="MFQ188" s="82"/>
      <c r="MFR188" s="82"/>
      <c r="MFS188" s="82"/>
      <c r="MFT188" s="82"/>
      <c r="MFU188" s="82"/>
      <c r="MFV188" s="82"/>
      <c r="MFW188" s="82"/>
      <c r="MFX188" s="82"/>
      <c r="MFY188" s="82"/>
      <c r="MFZ188" s="82"/>
      <c r="MGA188" s="82"/>
      <c r="MGB188" s="82"/>
      <c r="MGC188" s="82"/>
      <c r="MGD188" s="82"/>
      <c r="MGE188" s="82"/>
      <c r="MGF188" s="82"/>
      <c r="MGG188" s="82"/>
      <c r="MGH188" s="82"/>
      <c r="MGI188" s="82"/>
      <c r="MGJ188" s="82"/>
      <c r="MGK188" s="82"/>
      <c r="MGL188" s="82"/>
      <c r="MGM188" s="82"/>
      <c r="MGN188" s="82"/>
      <c r="MGO188" s="82"/>
      <c r="MGP188" s="82"/>
      <c r="MGQ188" s="82"/>
      <c r="MGR188" s="82"/>
      <c r="MGS188" s="82"/>
      <c r="MGT188" s="82"/>
      <c r="MGU188" s="82"/>
      <c r="MGV188" s="82"/>
      <c r="MGW188" s="82"/>
      <c r="MGX188" s="82"/>
      <c r="MGY188" s="82"/>
      <c r="MGZ188" s="82"/>
      <c r="MHA188" s="82"/>
      <c r="MHB188" s="82"/>
      <c r="MHC188" s="82"/>
      <c r="MHD188" s="82"/>
      <c r="MHE188" s="82"/>
      <c r="MHF188" s="82"/>
      <c r="MHG188" s="82"/>
      <c r="MHH188" s="82"/>
      <c r="MHI188" s="82"/>
      <c r="MHJ188" s="82"/>
      <c r="MHK188" s="82"/>
      <c r="MHL188" s="82"/>
      <c r="MHM188" s="82"/>
      <c r="MHN188" s="82"/>
      <c r="MHO188" s="82"/>
      <c r="MHP188" s="82"/>
      <c r="MHQ188" s="82"/>
      <c r="MHR188" s="82"/>
      <c r="MHS188" s="82"/>
      <c r="MHT188" s="82"/>
      <c r="MHU188" s="82"/>
      <c r="MHV188" s="82"/>
      <c r="MHW188" s="82"/>
      <c r="MHX188" s="82"/>
      <c r="MHY188" s="82"/>
      <c r="MHZ188" s="82"/>
      <c r="MIA188" s="82"/>
      <c r="MIB188" s="82"/>
      <c r="MIC188" s="82"/>
      <c r="MID188" s="82"/>
      <c r="MIE188" s="82"/>
      <c r="MIF188" s="82"/>
      <c r="MIG188" s="82"/>
      <c r="MIH188" s="82"/>
      <c r="MII188" s="82"/>
      <c r="MIJ188" s="82"/>
      <c r="MIK188" s="82"/>
      <c r="MIL188" s="82"/>
      <c r="MIM188" s="82"/>
      <c r="MIN188" s="82"/>
      <c r="MIO188" s="82"/>
      <c r="MIP188" s="82"/>
      <c r="MIQ188" s="82"/>
      <c r="MIR188" s="82"/>
      <c r="MIS188" s="82"/>
      <c r="MIT188" s="82"/>
      <c r="MIU188" s="82"/>
      <c r="MIV188" s="82"/>
      <c r="MIW188" s="82"/>
      <c r="MIX188" s="82"/>
      <c r="MIY188" s="82"/>
      <c r="MIZ188" s="82"/>
      <c r="MJA188" s="82"/>
      <c r="MJB188" s="82"/>
      <c r="MJC188" s="82"/>
      <c r="MJD188" s="82"/>
      <c r="MJE188" s="82"/>
      <c r="MJF188" s="82"/>
      <c r="MJG188" s="82"/>
      <c r="MJH188" s="82"/>
      <c r="MJI188" s="82"/>
      <c r="MJJ188" s="82"/>
      <c r="MJK188" s="82"/>
      <c r="MJL188" s="82"/>
      <c r="MJM188" s="82"/>
      <c r="MJN188" s="82"/>
      <c r="MJO188" s="82"/>
      <c r="MJP188" s="82"/>
      <c r="MJQ188" s="82"/>
      <c r="MJR188" s="82"/>
      <c r="MJS188" s="82"/>
      <c r="MJV188" s="82"/>
      <c r="MJW188" s="82"/>
      <c r="MJX188" s="82"/>
      <c r="MJY188" s="82"/>
      <c r="MJZ188" s="82"/>
      <c r="MKA188" s="82"/>
      <c r="MKB188" s="82"/>
      <c r="MKC188" s="82"/>
      <c r="MKD188" s="82"/>
      <c r="MKE188" s="82"/>
      <c r="MKF188" s="82"/>
      <c r="MKG188" s="82"/>
      <c r="MKH188" s="82"/>
      <c r="MKI188" s="82"/>
      <c r="MKJ188" s="82"/>
      <c r="MKK188" s="82"/>
      <c r="MKL188" s="82"/>
      <c r="MKM188" s="82"/>
      <c r="MKN188" s="82"/>
      <c r="MKO188" s="82"/>
      <c r="MKP188" s="82"/>
      <c r="MKQ188" s="82"/>
      <c r="MKR188" s="82"/>
      <c r="MKS188" s="82"/>
      <c r="MKT188" s="82"/>
      <c r="MKU188" s="82"/>
      <c r="MKV188" s="82"/>
      <c r="MKW188" s="82"/>
      <c r="MKX188" s="82"/>
      <c r="MKY188" s="82"/>
      <c r="MKZ188" s="82"/>
      <c r="MLA188" s="82"/>
      <c r="MLB188" s="82"/>
      <c r="MLC188" s="82"/>
      <c r="MLD188" s="82"/>
      <c r="MLE188" s="82"/>
      <c r="MLF188" s="82"/>
      <c r="MLG188" s="82"/>
      <c r="MLH188" s="82"/>
      <c r="MLI188" s="82"/>
      <c r="MLJ188" s="82"/>
      <c r="MLK188" s="82"/>
      <c r="MLL188" s="82"/>
      <c r="MLM188" s="82"/>
      <c r="MLN188" s="82"/>
      <c r="MLO188" s="82"/>
      <c r="MLP188" s="82"/>
      <c r="MLQ188" s="82"/>
      <c r="MLR188" s="82"/>
      <c r="MLS188" s="82"/>
      <c r="MLT188" s="82"/>
      <c r="MLU188" s="82"/>
      <c r="MLV188" s="82"/>
      <c r="MLW188" s="82"/>
      <c r="MLX188" s="82"/>
      <c r="MLY188" s="82"/>
      <c r="MLZ188" s="82"/>
      <c r="MMA188" s="82"/>
      <c r="MMB188" s="82"/>
      <c r="MMC188" s="82"/>
      <c r="MMD188" s="82"/>
      <c r="MME188" s="82"/>
      <c r="MMF188" s="82"/>
      <c r="MMG188" s="82"/>
      <c r="MMH188" s="82"/>
      <c r="MMI188" s="82"/>
      <c r="MMJ188" s="82"/>
      <c r="MMK188" s="82"/>
      <c r="MML188" s="82"/>
      <c r="MMM188" s="82"/>
      <c r="MMN188" s="82"/>
      <c r="MMO188" s="82"/>
      <c r="MMP188" s="82"/>
      <c r="MMQ188" s="82"/>
      <c r="MMR188" s="82"/>
      <c r="MMS188" s="82"/>
      <c r="MMT188" s="82"/>
      <c r="MMU188" s="82"/>
      <c r="MMV188" s="82"/>
      <c r="MMW188" s="82"/>
      <c r="MMX188" s="82"/>
      <c r="MMY188" s="82"/>
      <c r="MMZ188" s="82"/>
      <c r="MNA188" s="82"/>
      <c r="MNB188" s="82"/>
      <c r="MNC188" s="82"/>
      <c r="MND188" s="82"/>
      <c r="MNE188" s="82"/>
      <c r="MNF188" s="82"/>
      <c r="MNG188" s="82"/>
      <c r="MNH188" s="82"/>
      <c r="MNI188" s="82"/>
      <c r="MNJ188" s="82"/>
      <c r="MNK188" s="82"/>
      <c r="MNL188" s="82"/>
      <c r="MNM188" s="82"/>
      <c r="MNN188" s="82"/>
      <c r="MNO188" s="82"/>
      <c r="MNP188" s="82"/>
      <c r="MNQ188" s="82"/>
      <c r="MNR188" s="82"/>
      <c r="MNS188" s="82"/>
      <c r="MNT188" s="82"/>
      <c r="MNU188" s="82"/>
      <c r="MNV188" s="82"/>
      <c r="MNW188" s="82"/>
      <c r="MNX188" s="82"/>
      <c r="MNY188" s="82"/>
      <c r="MNZ188" s="82"/>
      <c r="MOA188" s="82"/>
      <c r="MOB188" s="82"/>
      <c r="MOC188" s="82"/>
      <c r="MOD188" s="82"/>
      <c r="MOE188" s="82"/>
      <c r="MOF188" s="82"/>
      <c r="MOG188" s="82"/>
      <c r="MOH188" s="82"/>
      <c r="MOI188" s="82"/>
      <c r="MOJ188" s="82"/>
      <c r="MOK188" s="82"/>
      <c r="MOL188" s="82"/>
      <c r="MOM188" s="82"/>
      <c r="MON188" s="82"/>
      <c r="MOO188" s="82"/>
      <c r="MOP188" s="82"/>
      <c r="MOQ188" s="82"/>
      <c r="MOR188" s="82"/>
      <c r="MOS188" s="82"/>
      <c r="MOT188" s="82"/>
      <c r="MOU188" s="82"/>
      <c r="MOV188" s="82"/>
      <c r="MOW188" s="82"/>
      <c r="MOX188" s="82"/>
      <c r="MOY188" s="82"/>
      <c r="MOZ188" s="82"/>
      <c r="MPA188" s="82"/>
      <c r="MPB188" s="82"/>
      <c r="MPC188" s="82"/>
      <c r="MPD188" s="82"/>
      <c r="MPE188" s="82"/>
      <c r="MPF188" s="82"/>
      <c r="MPG188" s="82"/>
      <c r="MPH188" s="82"/>
      <c r="MPI188" s="82"/>
      <c r="MPJ188" s="82"/>
      <c r="MPK188" s="82"/>
      <c r="MPL188" s="82"/>
      <c r="MPM188" s="82"/>
      <c r="MPN188" s="82"/>
      <c r="MPO188" s="82"/>
      <c r="MPP188" s="82"/>
      <c r="MPQ188" s="82"/>
      <c r="MPR188" s="82"/>
      <c r="MPS188" s="82"/>
      <c r="MPT188" s="82"/>
      <c r="MPU188" s="82"/>
      <c r="MPV188" s="82"/>
      <c r="MPW188" s="82"/>
      <c r="MPX188" s="82"/>
      <c r="MPY188" s="82"/>
      <c r="MPZ188" s="82"/>
      <c r="MQA188" s="82"/>
      <c r="MQB188" s="82"/>
      <c r="MQC188" s="82"/>
      <c r="MQD188" s="82"/>
      <c r="MQE188" s="82"/>
      <c r="MQF188" s="82"/>
      <c r="MQG188" s="82"/>
      <c r="MQH188" s="82"/>
      <c r="MQI188" s="82"/>
      <c r="MQJ188" s="82"/>
      <c r="MQK188" s="82"/>
      <c r="MQL188" s="82"/>
      <c r="MQM188" s="82"/>
      <c r="MQN188" s="82"/>
      <c r="MQO188" s="82"/>
      <c r="MQP188" s="82"/>
      <c r="MQQ188" s="82"/>
      <c r="MQR188" s="82"/>
      <c r="MQS188" s="82"/>
      <c r="MQT188" s="82"/>
      <c r="MQU188" s="82"/>
      <c r="MQV188" s="82"/>
      <c r="MQW188" s="82"/>
      <c r="MQX188" s="82"/>
      <c r="MQY188" s="82"/>
      <c r="MQZ188" s="82"/>
      <c r="MRA188" s="82"/>
      <c r="MRB188" s="82"/>
      <c r="MRC188" s="82"/>
      <c r="MRD188" s="82"/>
      <c r="MRE188" s="82"/>
      <c r="MRF188" s="82"/>
      <c r="MRG188" s="82"/>
      <c r="MRH188" s="82"/>
      <c r="MRI188" s="82"/>
      <c r="MRJ188" s="82"/>
      <c r="MRK188" s="82"/>
      <c r="MRL188" s="82"/>
      <c r="MRM188" s="82"/>
      <c r="MRN188" s="82"/>
      <c r="MRO188" s="82"/>
      <c r="MRP188" s="82"/>
      <c r="MRQ188" s="82"/>
      <c r="MRR188" s="82"/>
      <c r="MRS188" s="82"/>
      <c r="MRT188" s="82"/>
      <c r="MRU188" s="82"/>
      <c r="MRV188" s="82"/>
      <c r="MRW188" s="82"/>
      <c r="MRX188" s="82"/>
      <c r="MRY188" s="82"/>
      <c r="MRZ188" s="82"/>
      <c r="MSA188" s="82"/>
      <c r="MSB188" s="82"/>
      <c r="MSC188" s="82"/>
      <c r="MSD188" s="82"/>
      <c r="MSE188" s="82"/>
      <c r="MSF188" s="82"/>
      <c r="MSG188" s="82"/>
      <c r="MSH188" s="82"/>
      <c r="MSI188" s="82"/>
      <c r="MSJ188" s="82"/>
      <c r="MSK188" s="82"/>
      <c r="MSL188" s="82"/>
      <c r="MSM188" s="82"/>
      <c r="MSN188" s="82"/>
      <c r="MSO188" s="82"/>
      <c r="MSP188" s="82"/>
      <c r="MSQ188" s="82"/>
      <c r="MSR188" s="82"/>
      <c r="MSS188" s="82"/>
      <c r="MST188" s="82"/>
      <c r="MSU188" s="82"/>
      <c r="MSV188" s="82"/>
      <c r="MSW188" s="82"/>
      <c r="MSX188" s="82"/>
      <c r="MSY188" s="82"/>
      <c r="MSZ188" s="82"/>
      <c r="MTA188" s="82"/>
      <c r="MTB188" s="82"/>
      <c r="MTC188" s="82"/>
      <c r="MTD188" s="82"/>
      <c r="MTE188" s="82"/>
      <c r="MTF188" s="82"/>
      <c r="MTG188" s="82"/>
      <c r="MTH188" s="82"/>
      <c r="MTI188" s="82"/>
      <c r="MTJ188" s="82"/>
      <c r="MTK188" s="82"/>
      <c r="MTL188" s="82"/>
      <c r="MTM188" s="82"/>
      <c r="MTN188" s="82"/>
      <c r="MTO188" s="82"/>
      <c r="MTR188" s="82"/>
      <c r="MTS188" s="82"/>
      <c r="MTT188" s="82"/>
      <c r="MTU188" s="82"/>
      <c r="MTV188" s="82"/>
      <c r="MTW188" s="82"/>
      <c r="MTX188" s="82"/>
      <c r="MTY188" s="82"/>
      <c r="MTZ188" s="82"/>
      <c r="MUA188" s="82"/>
      <c r="MUB188" s="82"/>
      <c r="MUC188" s="82"/>
      <c r="MUD188" s="82"/>
      <c r="MUE188" s="82"/>
      <c r="MUF188" s="82"/>
      <c r="MUG188" s="82"/>
      <c r="MUH188" s="82"/>
      <c r="MUI188" s="82"/>
      <c r="MUJ188" s="82"/>
      <c r="MUK188" s="82"/>
      <c r="MUL188" s="82"/>
      <c r="MUM188" s="82"/>
      <c r="MUN188" s="82"/>
      <c r="MUO188" s="82"/>
      <c r="MUP188" s="82"/>
      <c r="MUQ188" s="82"/>
      <c r="MUR188" s="82"/>
      <c r="MUS188" s="82"/>
      <c r="MUT188" s="82"/>
      <c r="MUU188" s="82"/>
      <c r="MUV188" s="82"/>
      <c r="MUW188" s="82"/>
      <c r="MUX188" s="82"/>
      <c r="MUY188" s="82"/>
      <c r="MUZ188" s="82"/>
      <c r="MVA188" s="82"/>
      <c r="MVB188" s="82"/>
      <c r="MVC188" s="82"/>
      <c r="MVD188" s="82"/>
      <c r="MVE188" s="82"/>
      <c r="MVF188" s="82"/>
      <c r="MVG188" s="82"/>
      <c r="MVH188" s="82"/>
      <c r="MVI188" s="82"/>
      <c r="MVJ188" s="82"/>
      <c r="MVK188" s="82"/>
      <c r="MVL188" s="82"/>
      <c r="MVM188" s="82"/>
      <c r="MVN188" s="82"/>
      <c r="MVO188" s="82"/>
      <c r="MVP188" s="82"/>
      <c r="MVQ188" s="82"/>
      <c r="MVR188" s="82"/>
      <c r="MVS188" s="82"/>
      <c r="MVT188" s="82"/>
      <c r="MVU188" s="82"/>
      <c r="MVV188" s="82"/>
      <c r="MVW188" s="82"/>
      <c r="MVX188" s="82"/>
      <c r="MVY188" s="82"/>
      <c r="MVZ188" s="82"/>
      <c r="MWA188" s="82"/>
      <c r="MWB188" s="82"/>
      <c r="MWC188" s="82"/>
      <c r="MWD188" s="82"/>
      <c r="MWE188" s="82"/>
      <c r="MWF188" s="82"/>
      <c r="MWG188" s="82"/>
      <c r="MWH188" s="82"/>
      <c r="MWI188" s="82"/>
      <c r="MWJ188" s="82"/>
      <c r="MWK188" s="82"/>
      <c r="MWL188" s="82"/>
      <c r="MWM188" s="82"/>
      <c r="MWN188" s="82"/>
      <c r="MWO188" s="82"/>
      <c r="MWP188" s="82"/>
      <c r="MWQ188" s="82"/>
      <c r="MWR188" s="82"/>
      <c r="MWS188" s="82"/>
      <c r="MWT188" s="82"/>
      <c r="MWU188" s="82"/>
      <c r="MWV188" s="82"/>
      <c r="MWW188" s="82"/>
      <c r="MWX188" s="82"/>
      <c r="MWY188" s="82"/>
      <c r="MWZ188" s="82"/>
      <c r="MXA188" s="82"/>
      <c r="MXB188" s="82"/>
      <c r="MXC188" s="82"/>
      <c r="MXD188" s="82"/>
      <c r="MXE188" s="82"/>
      <c r="MXF188" s="82"/>
      <c r="MXG188" s="82"/>
      <c r="MXH188" s="82"/>
      <c r="MXI188" s="82"/>
      <c r="MXJ188" s="82"/>
      <c r="MXK188" s="82"/>
      <c r="MXL188" s="82"/>
      <c r="MXM188" s="82"/>
      <c r="MXN188" s="82"/>
      <c r="MXO188" s="82"/>
      <c r="MXP188" s="82"/>
      <c r="MXQ188" s="82"/>
      <c r="MXR188" s="82"/>
      <c r="MXS188" s="82"/>
      <c r="MXT188" s="82"/>
      <c r="MXU188" s="82"/>
      <c r="MXV188" s="82"/>
      <c r="MXW188" s="82"/>
      <c r="MXX188" s="82"/>
      <c r="MXY188" s="82"/>
      <c r="MXZ188" s="82"/>
      <c r="MYA188" s="82"/>
      <c r="MYB188" s="82"/>
      <c r="MYC188" s="82"/>
      <c r="MYD188" s="82"/>
      <c r="MYE188" s="82"/>
      <c r="MYF188" s="82"/>
      <c r="MYG188" s="82"/>
      <c r="MYH188" s="82"/>
      <c r="MYI188" s="82"/>
      <c r="MYJ188" s="82"/>
      <c r="MYK188" s="82"/>
      <c r="MYL188" s="82"/>
      <c r="MYM188" s="82"/>
      <c r="MYN188" s="82"/>
      <c r="MYO188" s="82"/>
      <c r="MYP188" s="82"/>
      <c r="MYQ188" s="82"/>
      <c r="MYR188" s="82"/>
      <c r="MYS188" s="82"/>
      <c r="MYT188" s="82"/>
      <c r="MYU188" s="82"/>
      <c r="MYV188" s="82"/>
      <c r="MYW188" s="82"/>
      <c r="MYX188" s="82"/>
      <c r="MYY188" s="82"/>
      <c r="MYZ188" s="82"/>
      <c r="MZA188" s="82"/>
      <c r="MZB188" s="82"/>
      <c r="MZC188" s="82"/>
      <c r="MZD188" s="82"/>
      <c r="MZE188" s="82"/>
      <c r="MZF188" s="82"/>
      <c r="MZG188" s="82"/>
      <c r="MZH188" s="82"/>
      <c r="MZI188" s="82"/>
      <c r="MZJ188" s="82"/>
      <c r="MZK188" s="82"/>
      <c r="MZL188" s="82"/>
      <c r="MZM188" s="82"/>
      <c r="MZN188" s="82"/>
      <c r="MZO188" s="82"/>
      <c r="MZP188" s="82"/>
      <c r="MZQ188" s="82"/>
      <c r="MZR188" s="82"/>
      <c r="MZS188" s="82"/>
      <c r="MZT188" s="82"/>
      <c r="MZU188" s="82"/>
      <c r="MZV188" s="82"/>
      <c r="MZW188" s="82"/>
      <c r="MZX188" s="82"/>
      <c r="MZY188" s="82"/>
      <c r="MZZ188" s="82"/>
      <c r="NAA188" s="82"/>
      <c r="NAB188" s="82"/>
      <c r="NAC188" s="82"/>
      <c r="NAD188" s="82"/>
      <c r="NAE188" s="82"/>
      <c r="NAF188" s="82"/>
      <c r="NAG188" s="82"/>
      <c r="NAH188" s="82"/>
      <c r="NAI188" s="82"/>
      <c r="NAJ188" s="82"/>
      <c r="NAK188" s="82"/>
      <c r="NAL188" s="82"/>
      <c r="NAM188" s="82"/>
      <c r="NAN188" s="82"/>
      <c r="NAO188" s="82"/>
      <c r="NAP188" s="82"/>
      <c r="NAQ188" s="82"/>
      <c r="NAR188" s="82"/>
      <c r="NAS188" s="82"/>
      <c r="NAT188" s="82"/>
      <c r="NAU188" s="82"/>
      <c r="NAV188" s="82"/>
      <c r="NAW188" s="82"/>
      <c r="NAX188" s="82"/>
      <c r="NAY188" s="82"/>
      <c r="NAZ188" s="82"/>
      <c r="NBA188" s="82"/>
      <c r="NBB188" s="82"/>
      <c r="NBC188" s="82"/>
      <c r="NBD188" s="82"/>
      <c r="NBE188" s="82"/>
      <c r="NBF188" s="82"/>
      <c r="NBG188" s="82"/>
      <c r="NBH188" s="82"/>
      <c r="NBI188" s="82"/>
      <c r="NBJ188" s="82"/>
      <c r="NBK188" s="82"/>
      <c r="NBL188" s="82"/>
      <c r="NBM188" s="82"/>
      <c r="NBN188" s="82"/>
      <c r="NBO188" s="82"/>
      <c r="NBP188" s="82"/>
      <c r="NBQ188" s="82"/>
      <c r="NBR188" s="82"/>
      <c r="NBS188" s="82"/>
      <c r="NBT188" s="82"/>
      <c r="NBU188" s="82"/>
      <c r="NBV188" s="82"/>
      <c r="NBW188" s="82"/>
      <c r="NBX188" s="82"/>
      <c r="NBY188" s="82"/>
      <c r="NBZ188" s="82"/>
      <c r="NCA188" s="82"/>
      <c r="NCB188" s="82"/>
      <c r="NCC188" s="82"/>
      <c r="NCD188" s="82"/>
      <c r="NCE188" s="82"/>
      <c r="NCF188" s="82"/>
      <c r="NCG188" s="82"/>
      <c r="NCH188" s="82"/>
      <c r="NCI188" s="82"/>
      <c r="NCJ188" s="82"/>
      <c r="NCK188" s="82"/>
      <c r="NCL188" s="82"/>
      <c r="NCM188" s="82"/>
      <c r="NCN188" s="82"/>
      <c r="NCO188" s="82"/>
      <c r="NCP188" s="82"/>
      <c r="NCQ188" s="82"/>
      <c r="NCR188" s="82"/>
      <c r="NCS188" s="82"/>
      <c r="NCT188" s="82"/>
      <c r="NCU188" s="82"/>
      <c r="NCV188" s="82"/>
      <c r="NCW188" s="82"/>
      <c r="NCX188" s="82"/>
      <c r="NCY188" s="82"/>
      <c r="NCZ188" s="82"/>
      <c r="NDA188" s="82"/>
      <c r="NDB188" s="82"/>
      <c r="NDC188" s="82"/>
      <c r="NDD188" s="82"/>
      <c r="NDE188" s="82"/>
      <c r="NDF188" s="82"/>
      <c r="NDG188" s="82"/>
      <c r="NDH188" s="82"/>
      <c r="NDI188" s="82"/>
      <c r="NDJ188" s="82"/>
      <c r="NDK188" s="82"/>
      <c r="NDN188" s="82"/>
      <c r="NDO188" s="82"/>
      <c r="NDP188" s="82"/>
      <c r="NDQ188" s="82"/>
      <c r="NDR188" s="82"/>
      <c r="NDS188" s="82"/>
      <c r="NDT188" s="82"/>
      <c r="NDU188" s="82"/>
      <c r="NDV188" s="82"/>
      <c r="NDW188" s="82"/>
      <c r="NDX188" s="82"/>
      <c r="NDY188" s="82"/>
      <c r="NDZ188" s="82"/>
      <c r="NEA188" s="82"/>
      <c r="NEB188" s="82"/>
      <c r="NEC188" s="82"/>
      <c r="NED188" s="82"/>
      <c r="NEE188" s="82"/>
      <c r="NEF188" s="82"/>
      <c r="NEG188" s="82"/>
      <c r="NEH188" s="82"/>
      <c r="NEI188" s="82"/>
      <c r="NEJ188" s="82"/>
      <c r="NEK188" s="82"/>
      <c r="NEL188" s="82"/>
      <c r="NEM188" s="82"/>
      <c r="NEN188" s="82"/>
      <c r="NEO188" s="82"/>
      <c r="NEP188" s="82"/>
      <c r="NEQ188" s="82"/>
      <c r="NER188" s="82"/>
      <c r="NES188" s="82"/>
      <c r="NET188" s="82"/>
      <c r="NEU188" s="82"/>
      <c r="NEV188" s="82"/>
      <c r="NEW188" s="82"/>
      <c r="NEX188" s="82"/>
      <c r="NEY188" s="82"/>
      <c r="NEZ188" s="82"/>
      <c r="NFA188" s="82"/>
      <c r="NFB188" s="82"/>
      <c r="NFC188" s="82"/>
      <c r="NFD188" s="82"/>
      <c r="NFE188" s="82"/>
      <c r="NFF188" s="82"/>
      <c r="NFG188" s="82"/>
      <c r="NFH188" s="82"/>
      <c r="NFI188" s="82"/>
      <c r="NFJ188" s="82"/>
      <c r="NFK188" s="82"/>
      <c r="NFL188" s="82"/>
      <c r="NFM188" s="82"/>
      <c r="NFN188" s="82"/>
      <c r="NFO188" s="82"/>
      <c r="NFP188" s="82"/>
      <c r="NFQ188" s="82"/>
      <c r="NFR188" s="82"/>
      <c r="NFS188" s="82"/>
      <c r="NFT188" s="82"/>
      <c r="NFU188" s="82"/>
      <c r="NFV188" s="82"/>
      <c r="NFW188" s="82"/>
      <c r="NFX188" s="82"/>
      <c r="NFY188" s="82"/>
      <c r="NFZ188" s="82"/>
      <c r="NGA188" s="82"/>
      <c r="NGB188" s="82"/>
      <c r="NGC188" s="82"/>
      <c r="NGD188" s="82"/>
      <c r="NGE188" s="82"/>
      <c r="NGF188" s="82"/>
      <c r="NGG188" s="82"/>
      <c r="NGH188" s="82"/>
      <c r="NGI188" s="82"/>
      <c r="NGJ188" s="82"/>
      <c r="NGK188" s="82"/>
      <c r="NGL188" s="82"/>
      <c r="NGM188" s="82"/>
      <c r="NGN188" s="82"/>
      <c r="NGO188" s="82"/>
      <c r="NGP188" s="82"/>
      <c r="NGQ188" s="82"/>
      <c r="NGR188" s="82"/>
      <c r="NGS188" s="82"/>
      <c r="NGT188" s="82"/>
      <c r="NGU188" s="82"/>
      <c r="NGV188" s="82"/>
      <c r="NGW188" s="82"/>
      <c r="NGX188" s="82"/>
      <c r="NGY188" s="82"/>
      <c r="NGZ188" s="82"/>
      <c r="NHA188" s="82"/>
      <c r="NHB188" s="82"/>
      <c r="NHC188" s="82"/>
      <c r="NHD188" s="82"/>
      <c r="NHE188" s="82"/>
      <c r="NHF188" s="82"/>
      <c r="NHG188" s="82"/>
      <c r="NHH188" s="82"/>
      <c r="NHI188" s="82"/>
      <c r="NHJ188" s="82"/>
      <c r="NHK188" s="82"/>
      <c r="NHL188" s="82"/>
      <c r="NHM188" s="82"/>
      <c r="NHN188" s="82"/>
      <c r="NHO188" s="82"/>
      <c r="NHP188" s="82"/>
      <c r="NHQ188" s="82"/>
      <c r="NHR188" s="82"/>
      <c r="NHS188" s="82"/>
      <c r="NHT188" s="82"/>
      <c r="NHU188" s="82"/>
      <c r="NHV188" s="82"/>
      <c r="NHW188" s="82"/>
      <c r="NHX188" s="82"/>
      <c r="NHY188" s="82"/>
      <c r="NHZ188" s="82"/>
      <c r="NIA188" s="82"/>
      <c r="NIB188" s="82"/>
      <c r="NIC188" s="82"/>
      <c r="NID188" s="82"/>
      <c r="NIE188" s="82"/>
      <c r="NIF188" s="82"/>
      <c r="NIG188" s="82"/>
      <c r="NIH188" s="82"/>
      <c r="NII188" s="82"/>
      <c r="NIJ188" s="82"/>
      <c r="NIK188" s="82"/>
      <c r="NIL188" s="82"/>
      <c r="NIM188" s="82"/>
      <c r="NIN188" s="82"/>
      <c r="NIO188" s="82"/>
      <c r="NIP188" s="82"/>
      <c r="NIQ188" s="82"/>
      <c r="NIR188" s="82"/>
      <c r="NIS188" s="82"/>
      <c r="NIT188" s="82"/>
      <c r="NIU188" s="82"/>
      <c r="NIV188" s="82"/>
      <c r="NIW188" s="82"/>
      <c r="NIX188" s="82"/>
      <c r="NIY188" s="82"/>
      <c r="NIZ188" s="82"/>
      <c r="NJA188" s="82"/>
      <c r="NJB188" s="82"/>
      <c r="NJC188" s="82"/>
      <c r="NJD188" s="82"/>
      <c r="NJE188" s="82"/>
      <c r="NJF188" s="82"/>
      <c r="NJG188" s="82"/>
      <c r="NJH188" s="82"/>
      <c r="NJI188" s="82"/>
      <c r="NJJ188" s="82"/>
      <c r="NJK188" s="82"/>
      <c r="NJL188" s="82"/>
      <c r="NJM188" s="82"/>
      <c r="NJN188" s="82"/>
      <c r="NJO188" s="82"/>
      <c r="NJP188" s="82"/>
      <c r="NJQ188" s="82"/>
      <c r="NJR188" s="82"/>
      <c r="NJS188" s="82"/>
      <c r="NJT188" s="82"/>
      <c r="NJU188" s="82"/>
      <c r="NJV188" s="82"/>
      <c r="NJW188" s="82"/>
      <c r="NJX188" s="82"/>
      <c r="NJY188" s="82"/>
      <c r="NJZ188" s="82"/>
      <c r="NKA188" s="82"/>
      <c r="NKB188" s="82"/>
      <c r="NKC188" s="82"/>
      <c r="NKD188" s="82"/>
      <c r="NKE188" s="82"/>
      <c r="NKF188" s="82"/>
      <c r="NKG188" s="82"/>
      <c r="NKH188" s="82"/>
      <c r="NKI188" s="82"/>
      <c r="NKJ188" s="82"/>
      <c r="NKK188" s="82"/>
      <c r="NKL188" s="82"/>
      <c r="NKM188" s="82"/>
      <c r="NKN188" s="82"/>
      <c r="NKO188" s="82"/>
      <c r="NKP188" s="82"/>
      <c r="NKQ188" s="82"/>
      <c r="NKR188" s="82"/>
      <c r="NKS188" s="82"/>
      <c r="NKT188" s="82"/>
      <c r="NKU188" s="82"/>
      <c r="NKV188" s="82"/>
      <c r="NKW188" s="82"/>
      <c r="NKX188" s="82"/>
      <c r="NKY188" s="82"/>
      <c r="NKZ188" s="82"/>
      <c r="NLA188" s="82"/>
      <c r="NLB188" s="82"/>
      <c r="NLC188" s="82"/>
      <c r="NLD188" s="82"/>
      <c r="NLE188" s="82"/>
      <c r="NLF188" s="82"/>
      <c r="NLG188" s="82"/>
      <c r="NLH188" s="82"/>
      <c r="NLI188" s="82"/>
      <c r="NLJ188" s="82"/>
      <c r="NLK188" s="82"/>
      <c r="NLL188" s="82"/>
      <c r="NLM188" s="82"/>
      <c r="NLN188" s="82"/>
      <c r="NLO188" s="82"/>
      <c r="NLP188" s="82"/>
      <c r="NLQ188" s="82"/>
      <c r="NLR188" s="82"/>
      <c r="NLS188" s="82"/>
      <c r="NLT188" s="82"/>
      <c r="NLU188" s="82"/>
      <c r="NLV188" s="82"/>
      <c r="NLW188" s="82"/>
      <c r="NLX188" s="82"/>
      <c r="NLY188" s="82"/>
      <c r="NLZ188" s="82"/>
      <c r="NMA188" s="82"/>
      <c r="NMB188" s="82"/>
      <c r="NMC188" s="82"/>
      <c r="NMD188" s="82"/>
      <c r="NME188" s="82"/>
      <c r="NMF188" s="82"/>
      <c r="NMG188" s="82"/>
      <c r="NMH188" s="82"/>
      <c r="NMI188" s="82"/>
      <c r="NMJ188" s="82"/>
      <c r="NMK188" s="82"/>
      <c r="NML188" s="82"/>
      <c r="NMM188" s="82"/>
      <c r="NMN188" s="82"/>
      <c r="NMO188" s="82"/>
      <c r="NMP188" s="82"/>
      <c r="NMQ188" s="82"/>
      <c r="NMR188" s="82"/>
      <c r="NMS188" s="82"/>
      <c r="NMT188" s="82"/>
      <c r="NMU188" s="82"/>
      <c r="NMV188" s="82"/>
      <c r="NMW188" s="82"/>
      <c r="NMX188" s="82"/>
      <c r="NMY188" s="82"/>
      <c r="NMZ188" s="82"/>
      <c r="NNA188" s="82"/>
      <c r="NNB188" s="82"/>
      <c r="NNC188" s="82"/>
      <c r="NND188" s="82"/>
      <c r="NNE188" s="82"/>
      <c r="NNF188" s="82"/>
      <c r="NNG188" s="82"/>
      <c r="NNJ188" s="82"/>
      <c r="NNK188" s="82"/>
      <c r="NNL188" s="82"/>
      <c r="NNM188" s="82"/>
      <c r="NNN188" s="82"/>
      <c r="NNO188" s="82"/>
      <c r="NNP188" s="82"/>
      <c r="NNQ188" s="82"/>
      <c r="NNR188" s="82"/>
      <c r="NNS188" s="82"/>
      <c r="NNT188" s="82"/>
      <c r="NNU188" s="82"/>
      <c r="NNV188" s="82"/>
      <c r="NNW188" s="82"/>
      <c r="NNX188" s="82"/>
      <c r="NNY188" s="82"/>
      <c r="NNZ188" s="82"/>
      <c r="NOA188" s="82"/>
      <c r="NOB188" s="82"/>
      <c r="NOC188" s="82"/>
      <c r="NOD188" s="82"/>
      <c r="NOE188" s="82"/>
      <c r="NOF188" s="82"/>
      <c r="NOG188" s="82"/>
      <c r="NOH188" s="82"/>
      <c r="NOI188" s="82"/>
      <c r="NOJ188" s="82"/>
      <c r="NOK188" s="82"/>
      <c r="NOL188" s="82"/>
      <c r="NOM188" s="82"/>
      <c r="NON188" s="82"/>
      <c r="NOO188" s="82"/>
      <c r="NOP188" s="82"/>
      <c r="NOQ188" s="82"/>
      <c r="NOR188" s="82"/>
      <c r="NOS188" s="82"/>
      <c r="NOT188" s="82"/>
      <c r="NOU188" s="82"/>
      <c r="NOV188" s="82"/>
      <c r="NOW188" s="82"/>
      <c r="NOX188" s="82"/>
      <c r="NOY188" s="82"/>
      <c r="NOZ188" s="82"/>
      <c r="NPA188" s="82"/>
      <c r="NPB188" s="82"/>
      <c r="NPC188" s="82"/>
      <c r="NPD188" s="82"/>
      <c r="NPE188" s="82"/>
      <c r="NPF188" s="82"/>
      <c r="NPG188" s="82"/>
      <c r="NPH188" s="82"/>
      <c r="NPI188" s="82"/>
      <c r="NPJ188" s="82"/>
      <c r="NPK188" s="82"/>
      <c r="NPL188" s="82"/>
      <c r="NPM188" s="82"/>
      <c r="NPN188" s="82"/>
      <c r="NPO188" s="82"/>
      <c r="NPP188" s="82"/>
      <c r="NPQ188" s="82"/>
      <c r="NPR188" s="82"/>
      <c r="NPS188" s="82"/>
      <c r="NPT188" s="82"/>
      <c r="NPU188" s="82"/>
      <c r="NPV188" s="82"/>
      <c r="NPW188" s="82"/>
      <c r="NPX188" s="82"/>
      <c r="NPY188" s="82"/>
      <c r="NPZ188" s="82"/>
      <c r="NQA188" s="82"/>
      <c r="NQB188" s="82"/>
      <c r="NQC188" s="82"/>
      <c r="NQD188" s="82"/>
      <c r="NQE188" s="82"/>
      <c r="NQF188" s="82"/>
      <c r="NQG188" s="82"/>
      <c r="NQH188" s="82"/>
      <c r="NQI188" s="82"/>
      <c r="NQJ188" s="82"/>
      <c r="NQK188" s="82"/>
      <c r="NQL188" s="82"/>
      <c r="NQM188" s="82"/>
      <c r="NQN188" s="82"/>
      <c r="NQO188" s="82"/>
      <c r="NQP188" s="82"/>
      <c r="NQQ188" s="82"/>
      <c r="NQR188" s="82"/>
      <c r="NQS188" s="82"/>
      <c r="NQT188" s="82"/>
      <c r="NQU188" s="82"/>
      <c r="NQV188" s="82"/>
      <c r="NQW188" s="82"/>
      <c r="NQX188" s="82"/>
      <c r="NQY188" s="82"/>
      <c r="NQZ188" s="82"/>
      <c r="NRA188" s="82"/>
      <c r="NRB188" s="82"/>
      <c r="NRC188" s="82"/>
      <c r="NRD188" s="82"/>
      <c r="NRE188" s="82"/>
      <c r="NRF188" s="82"/>
      <c r="NRG188" s="82"/>
      <c r="NRH188" s="82"/>
      <c r="NRI188" s="82"/>
      <c r="NRJ188" s="82"/>
      <c r="NRK188" s="82"/>
      <c r="NRL188" s="82"/>
      <c r="NRM188" s="82"/>
      <c r="NRN188" s="82"/>
      <c r="NRO188" s="82"/>
      <c r="NRP188" s="82"/>
      <c r="NRQ188" s="82"/>
      <c r="NRR188" s="82"/>
      <c r="NRS188" s="82"/>
      <c r="NRT188" s="82"/>
      <c r="NRU188" s="82"/>
      <c r="NRV188" s="82"/>
      <c r="NRW188" s="82"/>
      <c r="NRX188" s="82"/>
      <c r="NRY188" s="82"/>
      <c r="NRZ188" s="82"/>
      <c r="NSA188" s="82"/>
      <c r="NSB188" s="82"/>
      <c r="NSC188" s="82"/>
      <c r="NSD188" s="82"/>
      <c r="NSE188" s="82"/>
      <c r="NSF188" s="82"/>
      <c r="NSG188" s="82"/>
      <c r="NSH188" s="82"/>
      <c r="NSI188" s="82"/>
      <c r="NSJ188" s="82"/>
      <c r="NSK188" s="82"/>
      <c r="NSL188" s="82"/>
      <c r="NSM188" s="82"/>
      <c r="NSN188" s="82"/>
      <c r="NSO188" s="82"/>
      <c r="NSP188" s="82"/>
      <c r="NSQ188" s="82"/>
      <c r="NSR188" s="82"/>
      <c r="NSS188" s="82"/>
      <c r="NST188" s="82"/>
      <c r="NSU188" s="82"/>
      <c r="NSV188" s="82"/>
      <c r="NSW188" s="82"/>
      <c r="NSX188" s="82"/>
      <c r="NSY188" s="82"/>
      <c r="NSZ188" s="82"/>
      <c r="NTA188" s="82"/>
      <c r="NTB188" s="82"/>
      <c r="NTC188" s="82"/>
      <c r="NTD188" s="82"/>
      <c r="NTE188" s="82"/>
      <c r="NTF188" s="82"/>
      <c r="NTG188" s="82"/>
      <c r="NTH188" s="82"/>
      <c r="NTI188" s="82"/>
      <c r="NTJ188" s="82"/>
      <c r="NTK188" s="82"/>
      <c r="NTL188" s="82"/>
      <c r="NTM188" s="82"/>
      <c r="NTN188" s="82"/>
      <c r="NTO188" s="82"/>
      <c r="NTP188" s="82"/>
      <c r="NTQ188" s="82"/>
      <c r="NTR188" s="82"/>
      <c r="NTS188" s="82"/>
      <c r="NTT188" s="82"/>
      <c r="NTU188" s="82"/>
      <c r="NTV188" s="82"/>
      <c r="NTW188" s="82"/>
      <c r="NTX188" s="82"/>
      <c r="NTY188" s="82"/>
      <c r="NTZ188" s="82"/>
      <c r="NUA188" s="82"/>
      <c r="NUB188" s="82"/>
      <c r="NUC188" s="82"/>
      <c r="NUD188" s="82"/>
      <c r="NUE188" s="82"/>
      <c r="NUF188" s="82"/>
      <c r="NUG188" s="82"/>
      <c r="NUH188" s="82"/>
      <c r="NUI188" s="82"/>
      <c r="NUJ188" s="82"/>
      <c r="NUK188" s="82"/>
      <c r="NUL188" s="82"/>
      <c r="NUM188" s="82"/>
      <c r="NUN188" s="82"/>
      <c r="NUO188" s="82"/>
      <c r="NUP188" s="82"/>
      <c r="NUQ188" s="82"/>
      <c r="NUR188" s="82"/>
      <c r="NUS188" s="82"/>
      <c r="NUT188" s="82"/>
      <c r="NUU188" s="82"/>
      <c r="NUV188" s="82"/>
      <c r="NUW188" s="82"/>
      <c r="NUX188" s="82"/>
      <c r="NUY188" s="82"/>
      <c r="NUZ188" s="82"/>
      <c r="NVA188" s="82"/>
      <c r="NVB188" s="82"/>
      <c r="NVC188" s="82"/>
      <c r="NVD188" s="82"/>
      <c r="NVE188" s="82"/>
      <c r="NVF188" s="82"/>
      <c r="NVG188" s="82"/>
      <c r="NVH188" s="82"/>
      <c r="NVI188" s="82"/>
      <c r="NVJ188" s="82"/>
      <c r="NVK188" s="82"/>
      <c r="NVL188" s="82"/>
      <c r="NVM188" s="82"/>
      <c r="NVN188" s="82"/>
      <c r="NVO188" s="82"/>
      <c r="NVP188" s="82"/>
      <c r="NVQ188" s="82"/>
      <c r="NVR188" s="82"/>
      <c r="NVS188" s="82"/>
      <c r="NVT188" s="82"/>
      <c r="NVU188" s="82"/>
      <c r="NVV188" s="82"/>
      <c r="NVW188" s="82"/>
      <c r="NVX188" s="82"/>
      <c r="NVY188" s="82"/>
      <c r="NVZ188" s="82"/>
      <c r="NWA188" s="82"/>
      <c r="NWB188" s="82"/>
      <c r="NWC188" s="82"/>
      <c r="NWD188" s="82"/>
      <c r="NWE188" s="82"/>
      <c r="NWF188" s="82"/>
      <c r="NWG188" s="82"/>
      <c r="NWH188" s="82"/>
      <c r="NWI188" s="82"/>
      <c r="NWJ188" s="82"/>
      <c r="NWK188" s="82"/>
      <c r="NWL188" s="82"/>
      <c r="NWM188" s="82"/>
      <c r="NWN188" s="82"/>
      <c r="NWO188" s="82"/>
      <c r="NWP188" s="82"/>
      <c r="NWQ188" s="82"/>
      <c r="NWR188" s="82"/>
      <c r="NWS188" s="82"/>
      <c r="NWT188" s="82"/>
      <c r="NWU188" s="82"/>
      <c r="NWV188" s="82"/>
      <c r="NWW188" s="82"/>
      <c r="NWX188" s="82"/>
      <c r="NWY188" s="82"/>
      <c r="NWZ188" s="82"/>
      <c r="NXA188" s="82"/>
      <c r="NXB188" s="82"/>
      <c r="NXC188" s="82"/>
      <c r="NXF188" s="82"/>
      <c r="NXG188" s="82"/>
      <c r="NXH188" s="82"/>
      <c r="NXI188" s="82"/>
      <c r="NXJ188" s="82"/>
      <c r="NXK188" s="82"/>
      <c r="NXL188" s="82"/>
      <c r="NXM188" s="82"/>
      <c r="NXN188" s="82"/>
      <c r="NXO188" s="82"/>
      <c r="NXP188" s="82"/>
      <c r="NXQ188" s="82"/>
      <c r="NXR188" s="82"/>
      <c r="NXS188" s="82"/>
      <c r="NXT188" s="82"/>
      <c r="NXU188" s="82"/>
      <c r="NXV188" s="82"/>
      <c r="NXW188" s="82"/>
      <c r="NXX188" s="82"/>
      <c r="NXY188" s="82"/>
      <c r="NXZ188" s="82"/>
      <c r="NYA188" s="82"/>
      <c r="NYB188" s="82"/>
      <c r="NYC188" s="82"/>
      <c r="NYD188" s="82"/>
      <c r="NYE188" s="82"/>
      <c r="NYF188" s="82"/>
      <c r="NYG188" s="82"/>
      <c r="NYH188" s="82"/>
      <c r="NYI188" s="82"/>
      <c r="NYJ188" s="82"/>
      <c r="NYK188" s="82"/>
      <c r="NYL188" s="82"/>
      <c r="NYM188" s="82"/>
      <c r="NYN188" s="82"/>
      <c r="NYO188" s="82"/>
      <c r="NYP188" s="82"/>
      <c r="NYQ188" s="82"/>
      <c r="NYR188" s="82"/>
      <c r="NYS188" s="82"/>
      <c r="NYT188" s="82"/>
      <c r="NYU188" s="82"/>
      <c r="NYV188" s="82"/>
      <c r="NYW188" s="82"/>
      <c r="NYX188" s="82"/>
      <c r="NYY188" s="82"/>
      <c r="NYZ188" s="82"/>
      <c r="NZA188" s="82"/>
      <c r="NZB188" s="82"/>
      <c r="NZC188" s="82"/>
      <c r="NZD188" s="82"/>
      <c r="NZE188" s="82"/>
      <c r="NZF188" s="82"/>
      <c r="NZG188" s="82"/>
      <c r="NZH188" s="82"/>
      <c r="NZI188" s="82"/>
      <c r="NZJ188" s="82"/>
      <c r="NZK188" s="82"/>
      <c r="NZL188" s="82"/>
      <c r="NZM188" s="82"/>
      <c r="NZN188" s="82"/>
      <c r="NZO188" s="82"/>
      <c r="NZP188" s="82"/>
      <c r="NZQ188" s="82"/>
      <c r="NZR188" s="82"/>
      <c r="NZS188" s="82"/>
      <c r="NZT188" s="82"/>
      <c r="NZU188" s="82"/>
      <c r="NZV188" s="82"/>
      <c r="NZW188" s="82"/>
      <c r="NZX188" s="82"/>
      <c r="NZY188" s="82"/>
      <c r="NZZ188" s="82"/>
      <c r="OAA188" s="82"/>
      <c r="OAB188" s="82"/>
      <c r="OAC188" s="82"/>
      <c r="OAD188" s="82"/>
      <c r="OAE188" s="82"/>
      <c r="OAF188" s="82"/>
      <c r="OAG188" s="82"/>
      <c r="OAH188" s="82"/>
      <c r="OAI188" s="82"/>
      <c r="OAJ188" s="82"/>
      <c r="OAK188" s="82"/>
      <c r="OAL188" s="82"/>
      <c r="OAM188" s="82"/>
      <c r="OAN188" s="82"/>
      <c r="OAO188" s="82"/>
      <c r="OAP188" s="82"/>
      <c r="OAQ188" s="82"/>
      <c r="OAR188" s="82"/>
      <c r="OAS188" s="82"/>
      <c r="OAT188" s="82"/>
      <c r="OAU188" s="82"/>
      <c r="OAV188" s="82"/>
      <c r="OAW188" s="82"/>
      <c r="OAX188" s="82"/>
      <c r="OAY188" s="82"/>
      <c r="OAZ188" s="82"/>
      <c r="OBA188" s="82"/>
      <c r="OBB188" s="82"/>
      <c r="OBC188" s="82"/>
      <c r="OBD188" s="82"/>
      <c r="OBE188" s="82"/>
      <c r="OBF188" s="82"/>
      <c r="OBG188" s="82"/>
      <c r="OBH188" s="82"/>
      <c r="OBI188" s="82"/>
      <c r="OBJ188" s="82"/>
      <c r="OBK188" s="82"/>
      <c r="OBL188" s="82"/>
      <c r="OBM188" s="82"/>
      <c r="OBN188" s="82"/>
      <c r="OBO188" s="82"/>
      <c r="OBP188" s="82"/>
      <c r="OBQ188" s="82"/>
      <c r="OBR188" s="82"/>
      <c r="OBS188" s="82"/>
      <c r="OBT188" s="82"/>
      <c r="OBU188" s="82"/>
      <c r="OBV188" s="82"/>
      <c r="OBW188" s="82"/>
      <c r="OBX188" s="82"/>
      <c r="OBY188" s="82"/>
      <c r="OBZ188" s="82"/>
      <c r="OCA188" s="82"/>
      <c r="OCB188" s="82"/>
      <c r="OCC188" s="82"/>
      <c r="OCD188" s="82"/>
      <c r="OCE188" s="82"/>
      <c r="OCF188" s="82"/>
      <c r="OCG188" s="82"/>
      <c r="OCH188" s="82"/>
      <c r="OCI188" s="82"/>
      <c r="OCJ188" s="82"/>
      <c r="OCK188" s="82"/>
      <c r="OCL188" s="82"/>
      <c r="OCM188" s="82"/>
      <c r="OCN188" s="82"/>
      <c r="OCO188" s="82"/>
      <c r="OCP188" s="82"/>
      <c r="OCQ188" s="82"/>
      <c r="OCR188" s="82"/>
      <c r="OCS188" s="82"/>
      <c r="OCT188" s="82"/>
      <c r="OCU188" s="82"/>
      <c r="OCV188" s="82"/>
      <c r="OCW188" s="82"/>
      <c r="OCX188" s="82"/>
      <c r="OCY188" s="82"/>
      <c r="OCZ188" s="82"/>
      <c r="ODA188" s="82"/>
      <c r="ODB188" s="82"/>
      <c r="ODC188" s="82"/>
      <c r="ODD188" s="82"/>
      <c r="ODE188" s="82"/>
      <c r="ODF188" s="82"/>
      <c r="ODG188" s="82"/>
      <c r="ODH188" s="82"/>
      <c r="ODI188" s="82"/>
      <c r="ODJ188" s="82"/>
      <c r="ODK188" s="82"/>
      <c r="ODL188" s="82"/>
      <c r="ODM188" s="82"/>
      <c r="ODN188" s="82"/>
      <c r="ODO188" s="82"/>
      <c r="ODP188" s="82"/>
      <c r="ODQ188" s="82"/>
      <c r="ODR188" s="82"/>
      <c r="ODS188" s="82"/>
      <c r="ODT188" s="82"/>
      <c r="ODU188" s="82"/>
      <c r="ODV188" s="82"/>
      <c r="ODW188" s="82"/>
      <c r="ODX188" s="82"/>
      <c r="ODY188" s="82"/>
      <c r="ODZ188" s="82"/>
      <c r="OEA188" s="82"/>
      <c r="OEB188" s="82"/>
      <c r="OEC188" s="82"/>
      <c r="OED188" s="82"/>
      <c r="OEE188" s="82"/>
      <c r="OEF188" s="82"/>
      <c r="OEG188" s="82"/>
      <c r="OEH188" s="82"/>
      <c r="OEI188" s="82"/>
      <c r="OEJ188" s="82"/>
      <c r="OEK188" s="82"/>
      <c r="OEL188" s="82"/>
      <c r="OEM188" s="82"/>
      <c r="OEN188" s="82"/>
      <c r="OEO188" s="82"/>
      <c r="OEP188" s="82"/>
      <c r="OEQ188" s="82"/>
      <c r="OER188" s="82"/>
      <c r="OES188" s="82"/>
      <c r="OET188" s="82"/>
      <c r="OEU188" s="82"/>
      <c r="OEV188" s="82"/>
      <c r="OEW188" s="82"/>
      <c r="OEX188" s="82"/>
      <c r="OEY188" s="82"/>
      <c r="OEZ188" s="82"/>
      <c r="OFA188" s="82"/>
      <c r="OFB188" s="82"/>
      <c r="OFC188" s="82"/>
      <c r="OFD188" s="82"/>
      <c r="OFE188" s="82"/>
      <c r="OFF188" s="82"/>
      <c r="OFG188" s="82"/>
      <c r="OFH188" s="82"/>
      <c r="OFI188" s="82"/>
      <c r="OFJ188" s="82"/>
      <c r="OFK188" s="82"/>
      <c r="OFL188" s="82"/>
      <c r="OFM188" s="82"/>
      <c r="OFN188" s="82"/>
      <c r="OFO188" s="82"/>
      <c r="OFP188" s="82"/>
      <c r="OFQ188" s="82"/>
      <c r="OFR188" s="82"/>
      <c r="OFS188" s="82"/>
      <c r="OFT188" s="82"/>
      <c r="OFU188" s="82"/>
      <c r="OFV188" s="82"/>
      <c r="OFW188" s="82"/>
      <c r="OFX188" s="82"/>
      <c r="OFY188" s="82"/>
      <c r="OFZ188" s="82"/>
      <c r="OGA188" s="82"/>
      <c r="OGB188" s="82"/>
      <c r="OGC188" s="82"/>
      <c r="OGD188" s="82"/>
      <c r="OGE188" s="82"/>
      <c r="OGF188" s="82"/>
      <c r="OGG188" s="82"/>
      <c r="OGH188" s="82"/>
      <c r="OGI188" s="82"/>
      <c r="OGJ188" s="82"/>
      <c r="OGK188" s="82"/>
      <c r="OGL188" s="82"/>
      <c r="OGM188" s="82"/>
      <c r="OGN188" s="82"/>
      <c r="OGO188" s="82"/>
      <c r="OGP188" s="82"/>
      <c r="OGQ188" s="82"/>
      <c r="OGR188" s="82"/>
      <c r="OGS188" s="82"/>
      <c r="OGT188" s="82"/>
      <c r="OGU188" s="82"/>
      <c r="OGV188" s="82"/>
      <c r="OGW188" s="82"/>
      <c r="OGX188" s="82"/>
      <c r="OGY188" s="82"/>
      <c r="OHB188" s="82"/>
      <c r="OHC188" s="82"/>
      <c r="OHD188" s="82"/>
      <c r="OHE188" s="82"/>
      <c r="OHF188" s="82"/>
      <c r="OHG188" s="82"/>
      <c r="OHH188" s="82"/>
      <c r="OHI188" s="82"/>
      <c r="OHJ188" s="82"/>
      <c r="OHK188" s="82"/>
      <c r="OHL188" s="82"/>
      <c r="OHM188" s="82"/>
      <c r="OHN188" s="82"/>
      <c r="OHO188" s="82"/>
      <c r="OHP188" s="82"/>
      <c r="OHQ188" s="82"/>
      <c r="OHR188" s="82"/>
      <c r="OHS188" s="82"/>
      <c r="OHT188" s="82"/>
      <c r="OHU188" s="82"/>
      <c r="OHV188" s="82"/>
      <c r="OHW188" s="82"/>
      <c r="OHX188" s="82"/>
      <c r="OHY188" s="82"/>
      <c r="OHZ188" s="82"/>
      <c r="OIA188" s="82"/>
      <c r="OIB188" s="82"/>
      <c r="OIC188" s="82"/>
      <c r="OID188" s="82"/>
      <c r="OIE188" s="82"/>
      <c r="OIF188" s="82"/>
      <c r="OIG188" s="82"/>
      <c r="OIH188" s="82"/>
      <c r="OII188" s="82"/>
      <c r="OIJ188" s="82"/>
      <c r="OIK188" s="82"/>
      <c r="OIL188" s="82"/>
      <c r="OIM188" s="82"/>
      <c r="OIN188" s="82"/>
      <c r="OIO188" s="82"/>
      <c r="OIP188" s="82"/>
      <c r="OIQ188" s="82"/>
      <c r="OIR188" s="82"/>
      <c r="OIS188" s="82"/>
      <c r="OIT188" s="82"/>
      <c r="OIU188" s="82"/>
      <c r="OIV188" s="82"/>
      <c r="OIW188" s="82"/>
      <c r="OIX188" s="82"/>
      <c r="OIY188" s="82"/>
      <c r="OIZ188" s="82"/>
      <c r="OJA188" s="82"/>
      <c r="OJB188" s="82"/>
      <c r="OJC188" s="82"/>
      <c r="OJD188" s="82"/>
      <c r="OJE188" s="82"/>
      <c r="OJF188" s="82"/>
      <c r="OJG188" s="82"/>
      <c r="OJH188" s="82"/>
      <c r="OJI188" s="82"/>
      <c r="OJJ188" s="82"/>
      <c r="OJK188" s="82"/>
      <c r="OJL188" s="82"/>
      <c r="OJM188" s="82"/>
      <c r="OJN188" s="82"/>
      <c r="OJO188" s="82"/>
      <c r="OJP188" s="82"/>
      <c r="OJQ188" s="82"/>
      <c r="OJR188" s="82"/>
      <c r="OJS188" s="82"/>
      <c r="OJT188" s="82"/>
      <c r="OJU188" s="82"/>
      <c r="OJV188" s="82"/>
      <c r="OJW188" s="82"/>
      <c r="OJX188" s="82"/>
      <c r="OJY188" s="82"/>
      <c r="OJZ188" s="82"/>
      <c r="OKA188" s="82"/>
      <c r="OKB188" s="82"/>
      <c r="OKC188" s="82"/>
      <c r="OKD188" s="82"/>
      <c r="OKE188" s="82"/>
      <c r="OKF188" s="82"/>
      <c r="OKG188" s="82"/>
      <c r="OKH188" s="82"/>
      <c r="OKI188" s="82"/>
      <c r="OKJ188" s="82"/>
      <c r="OKK188" s="82"/>
      <c r="OKL188" s="82"/>
      <c r="OKM188" s="82"/>
      <c r="OKN188" s="82"/>
      <c r="OKO188" s="82"/>
      <c r="OKP188" s="82"/>
      <c r="OKQ188" s="82"/>
      <c r="OKR188" s="82"/>
      <c r="OKS188" s="82"/>
      <c r="OKT188" s="82"/>
      <c r="OKU188" s="82"/>
      <c r="OKV188" s="82"/>
      <c r="OKW188" s="82"/>
      <c r="OKX188" s="82"/>
      <c r="OKY188" s="82"/>
      <c r="OKZ188" s="82"/>
      <c r="OLA188" s="82"/>
      <c r="OLB188" s="82"/>
      <c r="OLC188" s="82"/>
      <c r="OLD188" s="82"/>
      <c r="OLE188" s="82"/>
      <c r="OLF188" s="82"/>
      <c r="OLG188" s="82"/>
      <c r="OLH188" s="82"/>
      <c r="OLI188" s="82"/>
      <c r="OLJ188" s="82"/>
      <c r="OLK188" s="82"/>
      <c r="OLL188" s="82"/>
      <c r="OLM188" s="82"/>
      <c r="OLN188" s="82"/>
      <c r="OLO188" s="82"/>
      <c r="OLP188" s="82"/>
      <c r="OLQ188" s="82"/>
      <c r="OLR188" s="82"/>
      <c r="OLS188" s="82"/>
      <c r="OLT188" s="82"/>
      <c r="OLU188" s="82"/>
      <c r="OLV188" s="82"/>
      <c r="OLW188" s="82"/>
      <c r="OLX188" s="82"/>
      <c r="OLY188" s="82"/>
      <c r="OLZ188" s="82"/>
      <c r="OMA188" s="82"/>
      <c r="OMB188" s="82"/>
      <c r="OMC188" s="82"/>
      <c r="OMD188" s="82"/>
      <c r="OME188" s="82"/>
      <c r="OMF188" s="82"/>
      <c r="OMG188" s="82"/>
      <c r="OMH188" s="82"/>
      <c r="OMI188" s="82"/>
      <c r="OMJ188" s="82"/>
      <c r="OMK188" s="82"/>
      <c r="OML188" s="82"/>
      <c r="OMM188" s="82"/>
      <c r="OMN188" s="82"/>
      <c r="OMO188" s="82"/>
      <c r="OMP188" s="82"/>
      <c r="OMQ188" s="82"/>
      <c r="OMR188" s="82"/>
      <c r="OMS188" s="82"/>
      <c r="OMT188" s="82"/>
      <c r="OMU188" s="82"/>
      <c r="OMV188" s="82"/>
      <c r="OMW188" s="82"/>
      <c r="OMX188" s="82"/>
      <c r="OMY188" s="82"/>
      <c r="OMZ188" s="82"/>
      <c r="ONA188" s="82"/>
      <c r="ONB188" s="82"/>
      <c r="ONC188" s="82"/>
      <c r="OND188" s="82"/>
      <c r="ONE188" s="82"/>
      <c r="ONF188" s="82"/>
      <c r="ONG188" s="82"/>
      <c r="ONH188" s="82"/>
      <c r="ONI188" s="82"/>
      <c r="ONJ188" s="82"/>
      <c r="ONK188" s="82"/>
      <c r="ONL188" s="82"/>
      <c r="ONM188" s="82"/>
      <c r="ONN188" s="82"/>
      <c r="ONO188" s="82"/>
      <c r="ONP188" s="82"/>
      <c r="ONQ188" s="82"/>
      <c r="ONR188" s="82"/>
      <c r="ONS188" s="82"/>
      <c r="ONT188" s="82"/>
      <c r="ONU188" s="82"/>
      <c r="ONV188" s="82"/>
      <c r="ONW188" s="82"/>
      <c r="ONX188" s="82"/>
      <c r="ONY188" s="82"/>
      <c r="ONZ188" s="82"/>
      <c r="OOA188" s="82"/>
      <c r="OOB188" s="82"/>
      <c r="OOC188" s="82"/>
      <c r="OOD188" s="82"/>
      <c r="OOE188" s="82"/>
      <c r="OOF188" s="82"/>
      <c r="OOG188" s="82"/>
      <c r="OOH188" s="82"/>
      <c r="OOI188" s="82"/>
      <c r="OOJ188" s="82"/>
      <c r="OOK188" s="82"/>
      <c r="OOL188" s="82"/>
      <c r="OOM188" s="82"/>
      <c r="OON188" s="82"/>
      <c r="OOO188" s="82"/>
      <c r="OOP188" s="82"/>
      <c r="OOQ188" s="82"/>
      <c r="OOR188" s="82"/>
      <c r="OOS188" s="82"/>
      <c r="OOT188" s="82"/>
      <c r="OOU188" s="82"/>
      <c r="OOV188" s="82"/>
      <c r="OOW188" s="82"/>
      <c r="OOX188" s="82"/>
      <c r="OOY188" s="82"/>
      <c r="OOZ188" s="82"/>
      <c r="OPA188" s="82"/>
      <c r="OPB188" s="82"/>
      <c r="OPC188" s="82"/>
      <c r="OPD188" s="82"/>
      <c r="OPE188" s="82"/>
      <c r="OPF188" s="82"/>
      <c r="OPG188" s="82"/>
      <c r="OPH188" s="82"/>
      <c r="OPI188" s="82"/>
      <c r="OPJ188" s="82"/>
      <c r="OPK188" s="82"/>
      <c r="OPL188" s="82"/>
      <c r="OPM188" s="82"/>
      <c r="OPN188" s="82"/>
      <c r="OPO188" s="82"/>
      <c r="OPP188" s="82"/>
      <c r="OPQ188" s="82"/>
      <c r="OPR188" s="82"/>
      <c r="OPS188" s="82"/>
      <c r="OPT188" s="82"/>
      <c r="OPU188" s="82"/>
      <c r="OPV188" s="82"/>
      <c r="OPW188" s="82"/>
      <c r="OPX188" s="82"/>
      <c r="OPY188" s="82"/>
      <c r="OPZ188" s="82"/>
      <c r="OQA188" s="82"/>
      <c r="OQB188" s="82"/>
      <c r="OQC188" s="82"/>
      <c r="OQD188" s="82"/>
      <c r="OQE188" s="82"/>
      <c r="OQF188" s="82"/>
      <c r="OQG188" s="82"/>
      <c r="OQH188" s="82"/>
      <c r="OQI188" s="82"/>
      <c r="OQJ188" s="82"/>
      <c r="OQK188" s="82"/>
      <c r="OQL188" s="82"/>
      <c r="OQM188" s="82"/>
      <c r="OQN188" s="82"/>
      <c r="OQO188" s="82"/>
      <c r="OQP188" s="82"/>
      <c r="OQQ188" s="82"/>
      <c r="OQR188" s="82"/>
      <c r="OQS188" s="82"/>
      <c r="OQT188" s="82"/>
      <c r="OQU188" s="82"/>
      <c r="OQX188" s="82"/>
      <c r="OQY188" s="82"/>
      <c r="OQZ188" s="82"/>
      <c r="ORA188" s="82"/>
      <c r="ORB188" s="82"/>
      <c r="ORC188" s="82"/>
      <c r="ORD188" s="82"/>
      <c r="ORE188" s="82"/>
      <c r="ORF188" s="82"/>
      <c r="ORG188" s="82"/>
      <c r="ORH188" s="82"/>
      <c r="ORI188" s="82"/>
      <c r="ORJ188" s="82"/>
      <c r="ORK188" s="82"/>
      <c r="ORL188" s="82"/>
      <c r="ORM188" s="82"/>
      <c r="ORN188" s="82"/>
      <c r="ORO188" s="82"/>
      <c r="ORP188" s="82"/>
      <c r="ORQ188" s="82"/>
      <c r="ORR188" s="82"/>
      <c r="ORS188" s="82"/>
      <c r="ORT188" s="82"/>
      <c r="ORU188" s="82"/>
      <c r="ORV188" s="82"/>
      <c r="ORW188" s="82"/>
      <c r="ORX188" s="82"/>
      <c r="ORY188" s="82"/>
      <c r="ORZ188" s="82"/>
      <c r="OSA188" s="82"/>
      <c r="OSB188" s="82"/>
      <c r="OSC188" s="82"/>
      <c r="OSD188" s="82"/>
      <c r="OSE188" s="82"/>
      <c r="OSF188" s="82"/>
      <c r="OSG188" s="82"/>
      <c r="OSH188" s="82"/>
      <c r="OSI188" s="82"/>
      <c r="OSJ188" s="82"/>
      <c r="OSK188" s="82"/>
      <c r="OSL188" s="82"/>
      <c r="OSM188" s="82"/>
      <c r="OSN188" s="82"/>
      <c r="OSO188" s="82"/>
      <c r="OSP188" s="82"/>
      <c r="OSQ188" s="82"/>
      <c r="OSR188" s="82"/>
      <c r="OSS188" s="82"/>
      <c r="OST188" s="82"/>
      <c r="OSU188" s="82"/>
      <c r="OSV188" s="82"/>
      <c r="OSW188" s="82"/>
      <c r="OSX188" s="82"/>
      <c r="OSY188" s="82"/>
      <c r="OSZ188" s="82"/>
      <c r="OTA188" s="82"/>
      <c r="OTB188" s="82"/>
      <c r="OTC188" s="82"/>
      <c r="OTD188" s="82"/>
      <c r="OTE188" s="82"/>
      <c r="OTF188" s="82"/>
      <c r="OTG188" s="82"/>
      <c r="OTH188" s="82"/>
      <c r="OTI188" s="82"/>
      <c r="OTJ188" s="82"/>
      <c r="OTK188" s="82"/>
      <c r="OTL188" s="82"/>
      <c r="OTM188" s="82"/>
      <c r="OTN188" s="82"/>
      <c r="OTO188" s="82"/>
      <c r="OTP188" s="82"/>
      <c r="OTQ188" s="82"/>
      <c r="OTR188" s="82"/>
      <c r="OTS188" s="82"/>
      <c r="OTT188" s="82"/>
      <c r="OTU188" s="82"/>
      <c r="OTV188" s="82"/>
      <c r="OTW188" s="82"/>
      <c r="OTX188" s="82"/>
      <c r="OTY188" s="82"/>
      <c r="OTZ188" s="82"/>
      <c r="OUA188" s="82"/>
      <c r="OUB188" s="82"/>
      <c r="OUC188" s="82"/>
      <c r="OUD188" s="82"/>
      <c r="OUE188" s="82"/>
      <c r="OUF188" s="82"/>
      <c r="OUG188" s="82"/>
      <c r="OUH188" s="82"/>
      <c r="OUI188" s="82"/>
      <c r="OUJ188" s="82"/>
      <c r="OUK188" s="82"/>
      <c r="OUL188" s="82"/>
      <c r="OUM188" s="82"/>
      <c r="OUN188" s="82"/>
      <c r="OUO188" s="82"/>
      <c r="OUP188" s="82"/>
      <c r="OUQ188" s="82"/>
      <c r="OUR188" s="82"/>
      <c r="OUS188" s="82"/>
      <c r="OUT188" s="82"/>
      <c r="OUU188" s="82"/>
      <c r="OUV188" s="82"/>
      <c r="OUW188" s="82"/>
      <c r="OUX188" s="82"/>
      <c r="OUY188" s="82"/>
      <c r="OUZ188" s="82"/>
      <c r="OVA188" s="82"/>
      <c r="OVB188" s="82"/>
      <c r="OVC188" s="82"/>
      <c r="OVD188" s="82"/>
      <c r="OVE188" s="82"/>
      <c r="OVF188" s="82"/>
      <c r="OVG188" s="82"/>
      <c r="OVH188" s="82"/>
      <c r="OVI188" s="82"/>
      <c r="OVJ188" s="82"/>
      <c r="OVK188" s="82"/>
      <c r="OVL188" s="82"/>
      <c r="OVM188" s="82"/>
      <c r="OVN188" s="82"/>
      <c r="OVO188" s="82"/>
      <c r="OVP188" s="82"/>
      <c r="OVQ188" s="82"/>
      <c r="OVR188" s="82"/>
      <c r="OVS188" s="82"/>
      <c r="OVT188" s="82"/>
      <c r="OVU188" s="82"/>
      <c r="OVV188" s="82"/>
      <c r="OVW188" s="82"/>
      <c r="OVX188" s="82"/>
      <c r="OVY188" s="82"/>
      <c r="OVZ188" s="82"/>
      <c r="OWA188" s="82"/>
      <c r="OWB188" s="82"/>
      <c r="OWC188" s="82"/>
      <c r="OWD188" s="82"/>
      <c r="OWE188" s="82"/>
      <c r="OWF188" s="82"/>
      <c r="OWG188" s="82"/>
      <c r="OWH188" s="82"/>
      <c r="OWI188" s="82"/>
      <c r="OWJ188" s="82"/>
      <c r="OWK188" s="82"/>
      <c r="OWL188" s="82"/>
      <c r="OWM188" s="82"/>
      <c r="OWN188" s="82"/>
      <c r="OWO188" s="82"/>
      <c r="OWP188" s="82"/>
      <c r="OWQ188" s="82"/>
      <c r="OWR188" s="82"/>
      <c r="OWS188" s="82"/>
      <c r="OWT188" s="82"/>
      <c r="OWU188" s="82"/>
      <c r="OWV188" s="82"/>
      <c r="OWW188" s="82"/>
      <c r="OWX188" s="82"/>
      <c r="OWY188" s="82"/>
      <c r="OWZ188" s="82"/>
      <c r="OXA188" s="82"/>
      <c r="OXB188" s="82"/>
      <c r="OXC188" s="82"/>
      <c r="OXD188" s="82"/>
      <c r="OXE188" s="82"/>
      <c r="OXF188" s="82"/>
      <c r="OXG188" s="82"/>
      <c r="OXH188" s="82"/>
      <c r="OXI188" s="82"/>
      <c r="OXJ188" s="82"/>
      <c r="OXK188" s="82"/>
      <c r="OXL188" s="82"/>
      <c r="OXM188" s="82"/>
      <c r="OXN188" s="82"/>
      <c r="OXO188" s="82"/>
      <c r="OXP188" s="82"/>
      <c r="OXQ188" s="82"/>
      <c r="OXR188" s="82"/>
      <c r="OXS188" s="82"/>
      <c r="OXT188" s="82"/>
      <c r="OXU188" s="82"/>
      <c r="OXV188" s="82"/>
      <c r="OXW188" s="82"/>
      <c r="OXX188" s="82"/>
      <c r="OXY188" s="82"/>
      <c r="OXZ188" s="82"/>
      <c r="OYA188" s="82"/>
      <c r="OYB188" s="82"/>
      <c r="OYC188" s="82"/>
      <c r="OYD188" s="82"/>
      <c r="OYE188" s="82"/>
      <c r="OYF188" s="82"/>
      <c r="OYG188" s="82"/>
      <c r="OYH188" s="82"/>
      <c r="OYI188" s="82"/>
      <c r="OYJ188" s="82"/>
      <c r="OYK188" s="82"/>
      <c r="OYL188" s="82"/>
      <c r="OYM188" s="82"/>
      <c r="OYN188" s="82"/>
      <c r="OYO188" s="82"/>
      <c r="OYP188" s="82"/>
      <c r="OYQ188" s="82"/>
      <c r="OYR188" s="82"/>
      <c r="OYS188" s="82"/>
      <c r="OYT188" s="82"/>
      <c r="OYU188" s="82"/>
      <c r="OYV188" s="82"/>
      <c r="OYW188" s="82"/>
      <c r="OYX188" s="82"/>
      <c r="OYY188" s="82"/>
      <c r="OYZ188" s="82"/>
      <c r="OZA188" s="82"/>
      <c r="OZB188" s="82"/>
      <c r="OZC188" s="82"/>
      <c r="OZD188" s="82"/>
      <c r="OZE188" s="82"/>
      <c r="OZF188" s="82"/>
      <c r="OZG188" s="82"/>
      <c r="OZH188" s="82"/>
      <c r="OZI188" s="82"/>
      <c r="OZJ188" s="82"/>
      <c r="OZK188" s="82"/>
      <c r="OZL188" s="82"/>
      <c r="OZM188" s="82"/>
      <c r="OZN188" s="82"/>
      <c r="OZO188" s="82"/>
      <c r="OZP188" s="82"/>
      <c r="OZQ188" s="82"/>
      <c r="OZR188" s="82"/>
      <c r="OZS188" s="82"/>
      <c r="OZT188" s="82"/>
      <c r="OZU188" s="82"/>
      <c r="OZV188" s="82"/>
      <c r="OZW188" s="82"/>
      <c r="OZX188" s="82"/>
      <c r="OZY188" s="82"/>
      <c r="OZZ188" s="82"/>
      <c r="PAA188" s="82"/>
      <c r="PAB188" s="82"/>
      <c r="PAC188" s="82"/>
      <c r="PAD188" s="82"/>
      <c r="PAE188" s="82"/>
      <c r="PAF188" s="82"/>
      <c r="PAG188" s="82"/>
      <c r="PAH188" s="82"/>
      <c r="PAI188" s="82"/>
      <c r="PAJ188" s="82"/>
      <c r="PAK188" s="82"/>
      <c r="PAL188" s="82"/>
      <c r="PAM188" s="82"/>
      <c r="PAN188" s="82"/>
      <c r="PAO188" s="82"/>
      <c r="PAP188" s="82"/>
      <c r="PAQ188" s="82"/>
      <c r="PAT188" s="82"/>
      <c r="PAU188" s="82"/>
      <c r="PAV188" s="82"/>
      <c r="PAW188" s="82"/>
      <c r="PAX188" s="82"/>
      <c r="PAY188" s="82"/>
      <c r="PAZ188" s="82"/>
      <c r="PBA188" s="82"/>
      <c r="PBB188" s="82"/>
      <c r="PBC188" s="82"/>
      <c r="PBD188" s="82"/>
      <c r="PBE188" s="82"/>
      <c r="PBF188" s="82"/>
      <c r="PBG188" s="82"/>
      <c r="PBH188" s="82"/>
      <c r="PBI188" s="82"/>
      <c r="PBJ188" s="82"/>
      <c r="PBK188" s="82"/>
      <c r="PBL188" s="82"/>
      <c r="PBM188" s="82"/>
      <c r="PBN188" s="82"/>
      <c r="PBO188" s="82"/>
      <c r="PBP188" s="82"/>
      <c r="PBQ188" s="82"/>
      <c r="PBR188" s="82"/>
      <c r="PBS188" s="82"/>
      <c r="PBT188" s="82"/>
      <c r="PBU188" s="82"/>
      <c r="PBV188" s="82"/>
      <c r="PBW188" s="82"/>
      <c r="PBX188" s="82"/>
      <c r="PBY188" s="82"/>
      <c r="PBZ188" s="82"/>
      <c r="PCA188" s="82"/>
      <c r="PCB188" s="82"/>
      <c r="PCC188" s="82"/>
      <c r="PCD188" s="82"/>
      <c r="PCE188" s="82"/>
      <c r="PCF188" s="82"/>
      <c r="PCG188" s="82"/>
      <c r="PCH188" s="82"/>
      <c r="PCI188" s="82"/>
      <c r="PCJ188" s="82"/>
      <c r="PCK188" s="82"/>
      <c r="PCL188" s="82"/>
      <c r="PCM188" s="82"/>
      <c r="PCN188" s="82"/>
      <c r="PCO188" s="82"/>
      <c r="PCP188" s="82"/>
      <c r="PCQ188" s="82"/>
      <c r="PCR188" s="82"/>
      <c r="PCS188" s="82"/>
      <c r="PCT188" s="82"/>
      <c r="PCU188" s="82"/>
      <c r="PCV188" s="82"/>
      <c r="PCW188" s="82"/>
      <c r="PCX188" s="82"/>
      <c r="PCY188" s="82"/>
      <c r="PCZ188" s="82"/>
      <c r="PDA188" s="82"/>
      <c r="PDB188" s="82"/>
      <c r="PDC188" s="82"/>
      <c r="PDD188" s="82"/>
      <c r="PDE188" s="82"/>
      <c r="PDF188" s="82"/>
      <c r="PDG188" s="82"/>
      <c r="PDH188" s="82"/>
      <c r="PDI188" s="82"/>
      <c r="PDJ188" s="82"/>
      <c r="PDK188" s="82"/>
      <c r="PDL188" s="82"/>
      <c r="PDM188" s="82"/>
      <c r="PDN188" s="82"/>
      <c r="PDO188" s="82"/>
      <c r="PDP188" s="82"/>
      <c r="PDQ188" s="82"/>
      <c r="PDR188" s="82"/>
      <c r="PDS188" s="82"/>
      <c r="PDT188" s="82"/>
      <c r="PDU188" s="82"/>
      <c r="PDV188" s="82"/>
      <c r="PDW188" s="82"/>
      <c r="PDX188" s="82"/>
      <c r="PDY188" s="82"/>
      <c r="PDZ188" s="82"/>
      <c r="PEA188" s="82"/>
      <c r="PEB188" s="82"/>
      <c r="PEC188" s="82"/>
      <c r="PED188" s="82"/>
      <c r="PEE188" s="82"/>
      <c r="PEF188" s="82"/>
      <c r="PEG188" s="82"/>
      <c r="PEH188" s="82"/>
      <c r="PEI188" s="82"/>
      <c r="PEJ188" s="82"/>
      <c r="PEK188" s="82"/>
      <c r="PEL188" s="82"/>
      <c r="PEM188" s="82"/>
      <c r="PEN188" s="82"/>
      <c r="PEO188" s="82"/>
      <c r="PEP188" s="82"/>
      <c r="PEQ188" s="82"/>
      <c r="PER188" s="82"/>
      <c r="PES188" s="82"/>
      <c r="PET188" s="82"/>
      <c r="PEU188" s="82"/>
      <c r="PEV188" s="82"/>
      <c r="PEW188" s="82"/>
      <c r="PEX188" s="82"/>
      <c r="PEY188" s="82"/>
      <c r="PEZ188" s="82"/>
      <c r="PFA188" s="82"/>
      <c r="PFB188" s="82"/>
      <c r="PFC188" s="82"/>
      <c r="PFD188" s="82"/>
      <c r="PFE188" s="82"/>
      <c r="PFF188" s="82"/>
      <c r="PFG188" s="82"/>
      <c r="PFH188" s="82"/>
      <c r="PFI188" s="82"/>
      <c r="PFJ188" s="82"/>
      <c r="PFK188" s="82"/>
      <c r="PFL188" s="82"/>
      <c r="PFM188" s="82"/>
      <c r="PFN188" s="82"/>
      <c r="PFO188" s="82"/>
      <c r="PFP188" s="82"/>
      <c r="PFQ188" s="82"/>
      <c r="PFR188" s="82"/>
      <c r="PFS188" s="82"/>
      <c r="PFT188" s="82"/>
      <c r="PFU188" s="82"/>
      <c r="PFV188" s="82"/>
      <c r="PFW188" s="82"/>
      <c r="PFX188" s="82"/>
      <c r="PFY188" s="82"/>
      <c r="PFZ188" s="82"/>
      <c r="PGA188" s="82"/>
      <c r="PGB188" s="82"/>
      <c r="PGC188" s="82"/>
      <c r="PGD188" s="82"/>
      <c r="PGE188" s="82"/>
      <c r="PGF188" s="82"/>
      <c r="PGG188" s="82"/>
      <c r="PGH188" s="82"/>
      <c r="PGI188" s="82"/>
      <c r="PGJ188" s="82"/>
      <c r="PGK188" s="82"/>
      <c r="PGL188" s="82"/>
      <c r="PGM188" s="82"/>
      <c r="PGN188" s="82"/>
      <c r="PGO188" s="82"/>
      <c r="PGP188" s="82"/>
      <c r="PGQ188" s="82"/>
      <c r="PGR188" s="82"/>
      <c r="PGS188" s="82"/>
      <c r="PGT188" s="82"/>
      <c r="PGU188" s="82"/>
      <c r="PGV188" s="82"/>
      <c r="PGW188" s="82"/>
      <c r="PGX188" s="82"/>
      <c r="PGY188" s="82"/>
      <c r="PGZ188" s="82"/>
      <c r="PHA188" s="82"/>
      <c r="PHB188" s="82"/>
      <c r="PHC188" s="82"/>
      <c r="PHD188" s="82"/>
      <c r="PHE188" s="82"/>
      <c r="PHF188" s="82"/>
      <c r="PHG188" s="82"/>
      <c r="PHH188" s="82"/>
      <c r="PHI188" s="82"/>
      <c r="PHJ188" s="82"/>
      <c r="PHK188" s="82"/>
      <c r="PHL188" s="82"/>
      <c r="PHM188" s="82"/>
      <c r="PHN188" s="82"/>
      <c r="PHO188" s="82"/>
      <c r="PHP188" s="82"/>
      <c r="PHQ188" s="82"/>
      <c r="PHR188" s="82"/>
      <c r="PHS188" s="82"/>
      <c r="PHT188" s="82"/>
      <c r="PHU188" s="82"/>
      <c r="PHV188" s="82"/>
      <c r="PHW188" s="82"/>
      <c r="PHX188" s="82"/>
      <c r="PHY188" s="82"/>
      <c r="PHZ188" s="82"/>
      <c r="PIA188" s="82"/>
      <c r="PIB188" s="82"/>
      <c r="PIC188" s="82"/>
      <c r="PID188" s="82"/>
      <c r="PIE188" s="82"/>
      <c r="PIF188" s="82"/>
      <c r="PIG188" s="82"/>
      <c r="PIH188" s="82"/>
      <c r="PII188" s="82"/>
      <c r="PIJ188" s="82"/>
      <c r="PIK188" s="82"/>
      <c r="PIL188" s="82"/>
      <c r="PIM188" s="82"/>
      <c r="PIN188" s="82"/>
      <c r="PIO188" s="82"/>
      <c r="PIP188" s="82"/>
      <c r="PIQ188" s="82"/>
      <c r="PIR188" s="82"/>
      <c r="PIS188" s="82"/>
      <c r="PIT188" s="82"/>
      <c r="PIU188" s="82"/>
      <c r="PIV188" s="82"/>
      <c r="PIW188" s="82"/>
      <c r="PIX188" s="82"/>
      <c r="PIY188" s="82"/>
      <c r="PIZ188" s="82"/>
      <c r="PJA188" s="82"/>
      <c r="PJB188" s="82"/>
      <c r="PJC188" s="82"/>
      <c r="PJD188" s="82"/>
      <c r="PJE188" s="82"/>
      <c r="PJF188" s="82"/>
      <c r="PJG188" s="82"/>
      <c r="PJH188" s="82"/>
      <c r="PJI188" s="82"/>
      <c r="PJJ188" s="82"/>
      <c r="PJK188" s="82"/>
      <c r="PJL188" s="82"/>
      <c r="PJM188" s="82"/>
      <c r="PJN188" s="82"/>
      <c r="PJO188" s="82"/>
      <c r="PJP188" s="82"/>
      <c r="PJQ188" s="82"/>
      <c r="PJR188" s="82"/>
      <c r="PJS188" s="82"/>
      <c r="PJT188" s="82"/>
      <c r="PJU188" s="82"/>
      <c r="PJV188" s="82"/>
      <c r="PJW188" s="82"/>
      <c r="PJX188" s="82"/>
      <c r="PJY188" s="82"/>
      <c r="PJZ188" s="82"/>
      <c r="PKA188" s="82"/>
      <c r="PKB188" s="82"/>
      <c r="PKC188" s="82"/>
      <c r="PKD188" s="82"/>
      <c r="PKE188" s="82"/>
      <c r="PKF188" s="82"/>
      <c r="PKG188" s="82"/>
      <c r="PKH188" s="82"/>
      <c r="PKI188" s="82"/>
      <c r="PKJ188" s="82"/>
      <c r="PKK188" s="82"/>
      <c r="PKL188" s="82"/>
      <c r="PKM188" s="82"/>
      <c r="PKP188" s="82"/>
      <c r="PKQ188" s="82"/>
      <c r="PKR188" s="82"/>
      <c r="PKS188" s="82"/>
      <c r="PKT188" s="82"/>
      <c r="PKU188" s="82"/>
      <c r="PKV188" s="82"/>
      <c r="PKW188" s="82"/>
      <c r="PKX188" s="82"/>
      <c r="PKY188" s="82"/>
      <c r="PKZ188" s="82"/>
      <c r="PLA188" s="82"/>
      <c r="PLB188" s="82"/>
      <c r="PLC188" s="82"/>
      <c r="PLD188" s="82"/>
      <c r="PLE188" s="82"/>
      <c r="PLF188" s="82"/>
      <c r="PLG188" s="82"/>
      <c r="PLH188" s="82"/>
      <c r="PLI188" s="82"/>
      <c r="PLJ188" s="82"/>
      <c r="PLK188" s="82"/>
      <c r="PLL188" s="82"/>
      <c r="PLM188" s="82"/>
      <c r="PLN188" s="82"/>
      <c r="PLO188" s="82"/>
      <c r="PLP188" s="82"/>
      <c r="PLQ188" s="82"/>
      <c r="PLR188" s="82"/>
      <c r="PLS188" s="82"/>
      <c r="PLT188" s="82"/>
      <c r="PLU188" s="82"/>
      <c r="PLV188" s="82"/>
      <c r="PLW188" s="82"/>
      <c r="PLX188" s="82"/>
      <c r="PLY188" s="82"/>
      <c r="PLZ188" s="82"/>
      <c r="PMA188" s="82"/>
      <c r="PMB188" s="82"/>
      <c r="PMC188" s="82"/>
      <c r="PMD188" s="82"/>
      <c r="PME188" s="82"/>
      <c r="PMF188" s="82"/>
      <c r="PMG188" s="82"/>
      <c r="PMH188" s="82"/>
      <c r="PMI188" s="82"/>
      <c r="PMJ188" s="82"/>
      <c r="PMK188" s="82"/>
      <c r="PML188" s="82"/>
      <c r="PMM188" s="82"/>
      <c r="PMN188" s="82"/>
      <c r="PMO188" s="82"/>
      <c r="PMP188" s="82"/>
      <c r="PMQ188" s="82"/>
      <c r="PMR188" s="82"/>
      <c r="PMS188" s="82"/>
      <c r="PMT188" s="82"/>
      <c r="PMU188" s="82"/>
      <c r="PMV188" s="82"/>
      <c r="PMW188" s="82"/>
      <c r="PMX188" s="82"/>
      <c r="PMY188" s="82"/>
      <c r="PMZ188" s="82"/>
      <c r="PNA188" s="82"/>
      <c r="PNB188" s="82"/>
      <c r="PNC188" s="82"/>
      <c r="PND188" s="82"/>
      <c r="PNE188" s="82"/>
      <c r="PNF188" s="82"/>
      <c r="PNG188" s="82"/>
      <c r="PNH188" s="82"/>
      <c r="PNI188" s="82"/>
      <c r="PNJ188" s="82"/>
      <c r="PNK188" s="82"/>
      <c r="PNL188" s="82"/>
      <c r="PNM188" s="82"/>
      <c r="PNN188" s="82"/>
      <c r="PNO188" s="82"/>
      <c r="PNP188" s="82"/>
      <c r="PNQ188" s="82"/>
      <c r="PNR188" s="82"/>
      <c r="PNS188" s="82"/>
      <c r="PNT188" s="82"/>
      <c r="PNU188" s="82"/>
      <c r="PNV188" s="82"/>
      <c r="PNW188" s="82"/>
      <c r="PNX188" s="82"/>
      <c r="PNY188" s="82"/>
      <c r="PNZ188" s="82"/>
      <c r="POA188" s="82"/>
      <c r="POB188" s="82"/>
      <c r="POC188" s="82"/>
      <c r="POD188" s="82"/>
      <c r="POE188" s="82"/>
      <c r="POF188" s="82"/>
      <c r="POG188" s="82"/>
      <c r="POH188" s="82"/>
      <c r="POI188" s="82"/>
      <c r="POJ188" s="82"/>
      <c r="POK188" s="82"/>
      <c r="POL188" s="82"/>
      <c r="POM188" s="82"/>
      <c r="PON188" s="82"/>
      <c r="POO188" s="82"/>
      <c r="POP188" s="82"/>
      <c r="POQ188" s="82"/>
      <c r="POR188" s="82"/>
      <c r="POS188" s="82"/>
      <c r="POT188" s="82"/>
      <c r="POU188" s="82"/>
      <c r="POV188" s="82"/>
      <c r="POW188" s="82"/>
      <c r="POX188" s="82"/>
      <c r="POY188" s="82"/>
      <c r="POZ188" s="82"/>
      <c r="PPA188" s="82"/>
      <c r="PPB188" s="82"/>
      <c r="PPC188" s="82"/>
      <c r="PPD188" s="82"/>
      <c r="PPE188" s="82"/>
      <c r="PPF188" s="82"/>
      <c r="PPG188" s="82"/>
      <c r="PPH188" s="82"/>
      <c r="PPI188" s="82"/>
      <c r="PPJ188" s="82"/>
      <c r="PPK188" s="82"/>
      <c r="PPL188" s="82"/>
      <c r="PPM188" s="82"/>
      <c r="PPN188" s="82"/>
      <c r="PPO188" s="82"/>
      <c r="PPP188" s="82"/>
      <c r="PPQ188" s="82"/>
      <c r="PPR188" s="82"/>
      <c r="PPS188" s="82"/>
      <c r="PPT188" s="82"/>
      <c r="PPU188" s="82"/>
      <c r="PPV188" s="82"/>
      <c r="PPW188" s="82"/>
      <c r="PPX188" s="82"/>
      <c r="PPY188" s="82"/>
      <c r="PPZ188" s="82"/>
      <c r="PQA188" s="82"/>
      <c r="PQB188" s="82"/>
      <c r="PQC188" s="82"/>
      <c r="PQD188" s="82"/>
      <c r="PQE188" s="82"/>
      <c r="PQF188" s="82"/>
      <c r="PQG188" s="82"/>
      <c r="PQH188" s="82"/>
      <c r="PQI188" s="82"/>
      <c r="PQJ188" s="82"/>
      <c r="PQK188" s="82"/>
      <c r="PQL188" s="82"/>
      <c r="PQM188" s="82"/>
      <c r="PQN188" s="82"/>
      <c r="PQO188" s="82"/>
      <c r="PQP188" s="82"/>
      <c r="PQQ188" s="82"/>
      <c r="PQR188" s="82"/>
      <c r="PQS188" s="82"/>
      <c r="PQT188" s="82"/>
      <c r="PQU188" s="82"/>
      <c r="PQV188" s="82"/>
      <c r="PQW188" s="82"/>
      <c r="PQX188" s="82"/>
      <c r="PQY188" s="82"/>
      <c r="PQZ188" s="82"/>
      <c r="PRA188" s="82"/>
      <c r="PRB188" s="82"/>
      <c r="PRC188" s="82"/>
      <c r="PRD188" s="82"/>
      <c r="PRE188" s="82"/>
      <c r="PRF188" s="82"/>
      <c r="PRG188" s="82"/>
      <c r="PRH188" s="82"/>
      <c r="PRI188" s="82"/>
      <c r="PRJ188" s="82"/>
      <c r="PRK188" s="82"/>
      <c r="PRL188" s="82"/>
      <c r="PRM188" s="82"/>
      <c r="PRN188" s="82"/>
      <c r="PRO188" s="82"/>
      <c r="PRP188" s="82"/>
      <c r="PRQ188" s="82"/>
      <c r="PRR188" s="82"/>
      <c r="PRS188" s="82"/>
      <c r="PRT188" s="82"/>
      <c r="PRU188" s="82"/>
      <c r="PRV188" s="82"/>
      <c r="PRW188" s="82"/>
      <c r="PRX188" s="82"/>
      <c r="PRY188" s="82"/>
      <c r="PRZ188" s="82"/>
      <c r="PSA188" s="82"/>
      <c r="PSB188" s="82"/>
      <c r="PSC188" s="82"/>
      <c r="PSD188" s="82"/>
      <c r="PSE188" s="82"/>
      <c r="PSF188" s="82"/>
      <c r="PSG188" s="82"/>
      <c r="PSH188" s="82"/>
      <c r="PSI188" s="82"/>
      <c r="PSJ188" s="82"/>
      <c r="PSK188" s="82"/>
      <c r="PSL188" s="82"/>
      <c r="PSM188" s="82"/>
      <c r="PSN188" s="82"/>
      <c r="PSO188" s="82"/>
      <c r="PSP188" s="82"/>
      <c r="PSQ188" s="82"/>
      <c r="PSR188" s="82"/>
      <c r="PSS188" s="82"/>
      <c r="PST188" s="82"/>
      <c r="PSU188" s="82"/>
      <c r="PSV188" s="82"/>
      <c r="PSW188" s="82"/>
      <c r="PSX188" s="82"/>
      <c r="PSY188" s="82"/>
      <c r="PSZ188" s="82"/>
      <c r="PTA188" s="82"/>
      <c r="PTB188" s="82"/>
      <c r="PTC188" s="82"/>
      <c r="PTD188" s="82"/>
      <c r="PTE188" s="82"/>
      <c r="PTF188" s="82"/>
      <c r="PTG188" s="82"/>
      <c r="PTH188" s="82"/>
      <c r="PTI188" s="82"/>
      <c r="PTJ188" s="82"/>
      <c r="PTK188" s="82"/>
      <c r="PTL188" s="82"/>
      <c r="PTM188" s="82"/>
      <c r="PTN188" s="82"/>
      <c r="PTO188" s="82"/>
      <c r="PTP188" s="82"/>
      <c r="PTQ188" s="82"/>
      <c r="PTR188" s="82"/>
      <c r="PTS188" s="82"/>
      <c r="PTT188" s="82"/>
      <c r="PTU188" s="82"/>
      <c r="PTV188" s="82"/>
      <c r="PTW188" s="82"/>
      <c r="PTX188" s="82"/>
      <c r="PTY188" s="82"/>
      <c r="PTZ188" s="82"/>
      <c r="PUA188" s="82"/>
      <c r="PUB188" s="82"/>
      <c r="PUC188" s="82"/>
      <c r="PUD188" s="82"/>
      <c r="PUE188" s="82"/>
      <c r="PUF188" s="82"/>
      <c r="PUG188" s="82"/>
      <c r="PUH188" s="82"/>
      <c r="PUI188" s="82"/>
      <c r="PUL188" s="82"/>
      <c r="PUM188" s="82"/>
      <c r="PUN188" s="82"/>
      <c r="PUO188" s="82"/>
      <c r="PUP188" s="82"/>
      <c r="PUQ188" s="82"/>
      <c r="PUR188" s="82"/>
      <c r="PUS188" s="82"/>
      <c r="PUT188" s="82"/>
      <c r="PUU188" s="82"/>
      <c r="PUV188" s="82"/>
      <c r="PUW188" s="82"/>
      <c r="PUX188" s="82"/>
      <c r="PUY188" s="82"/>
      <c r="PUZ188" s="82"/>
      <c r="PVA188" s="82"/>
      <c r="PVB188" s="82"/>
      <c r="PVC188" s="82"/>
      <c r="PVD188" s="82"/>
      <c r="PVE188" s="82"/>
      <c r="PVF188" s="82"/>
      <c r="PVG188" s="82"/>
      <c r="PVH188" s="82"/>
      <c r="PVI188" s="82"/>
      <c r="PVJ188" s="82"/>
      <c r="PVK188" s="82"/>
      <c r="PVL188" s="82"/>
      <c r="PVM188" s="82"/>
      <c r="PVN188" s="82"/>
      <c r="PVO188" s="82"/>
      <c r="PVP188" s="82"/>
      <c r="PVQ188" s="82"/>
      <c r="PVR188" s="82"/>
      <c r="PVS188" s="82"/>
      <c r="PVT188" s="82"/>
      <c r="PVU188" s="82"/>
      <c r="PVV188" s="82"/>
      <c r="PVW188" s="82"/>
      <c r="PVX188" s="82"/>
      <c r="PVY188" s="82"/>
      <c r="PVZ188" s="82"/>
      <c r="PWA188" s="82"/>
      <c r="PWB188" s="82"/>
      <c r="PWC188" s="82"/>
      <c r="PWD188" s="82"/>
      <c r="PWE188" s="82"/>
      <c r="PWF188" s="82"/>
      <c r="PWG188" s="82"/>
      <c r="PWH188" s="82"/>
      <c r="PWI188" s="82"/>
      <c r="PWJ188" s="82"/>
      <c r="PWK188" s="82"/>
      <c r="PWL188" s="82"/>
      <c r="PWM188" s="82"/>
      <c r="PWN188" s="82"/>
      <c r="PWO188" s="82"/>
      <c r="PWP188" s="82"/>
      <c r="PWQ188" s="82"/>
      <c r="PWR188" s="82"/>
      <c r="PWS188" s="82"/>
      <c r="PWT188" s="82"/>
      <c r="PWU188" s="82"/>
      <c r="PWV188" s="82"/>
      <c r="PWW188" s="82"/>
      <c r="PWX188" s="82"/>
      <c r="PWY188" s="82"/>
      <c r="PWZ188" s="82"/>
      <c r="PXA188" s="82"/>
      <c r="PXB188" s="82"/>
      <c r="PXC188" s="82"/>
      <c r="PXD188" s="82"/>
      <c r="PXE188" s="82"/>
      <c r="PXF188" s="82"/>
      <c r="PXG188" s="82"/>
      <c r="PXH188" s="82"/>
      <c r="PXI188" s="82"/>
      <c r="PXJ188" s="82"/>
      <c r="PXK188" s="82"/>
      <c r="PXL188" s="82"/>
      <c r="PXM188" s="82"/>
      <c r="PXN188" s="82"/>
      <c r="PXO188" s="82"/>
      <c r="PXP188" s="82"/>
      <c r="PXQ188" s="82"/>
      <c r="PXR188" s="82"/>
      <c r="PXS188" s="82"/>
      <c r="PXT188" s="82"/>
      <c r="PXU188" s="82"/>
      <c r="PXV188" s="82"/>
      <c r="PXW188" s="82"/>
      <c r="PXX188" s="82"/>
      <c r="PXY188" s="82"/>
      <c r="PXZ188" s="82"/>
      <c r="PYA188" s="82"/>
      <c r="PYB188" s="82"/>
      <c r="PYC188" s="82"/>
      <c r="PYD188" s="82"/>
      <c r="PYE188" s="82"/>
      <c r="PYF188" s="82"/>
      <c r="PYG188" s="82"/>
      <c r="PYH188" s="82"/>
      <c r="PYI188" s="82"/>
      <c r="PYJ188" s="82"/>
      <c r="PYK188" s="82"/>
      <c r="PYL188" s="82"/>
      <c r="PYM188" s="82"/>
      <c r="PYN188" s="82"/>
      <c r="PYO188" s="82"/>
      <c r="PYP188" s="82"/>
      <c r="PYQ188" s="82"/>
      <c r="PYR188" s="82"/>
      <c r="PYS188" s="82"/>
      <c r="PYT188" s="82"/>
      <c r="PYU188" s="82"/>
      <c r="PYV188" s="82"/>
      <c r="PYW188" s="82"/>
      <c r="PYX188" s="82"/>
      <c r="PYY188" s="82"/>
      <c r="PYZ188" s="82"/>
      <c r="PZA188" s="82"/>
      <c r="PZB188" s="82"/>
      <c r="PZC188" s="82"/>
      <c r="PZD188" s="82"/>
      <c r="PZE188" s="82"/>
      <c r="PZF188" s="82"/>
      <c r="PZG188" s="82"/>
      <c r="PZH188" s="82"/>
      <c r="PZI188" s="82"/>
      <c r="PZJ188" s="82"/>
      <c r="PZK188" s="82"/>
      <c r="PZL188" s="82"/>
      <c r="PZM188" s="82"/>
      <c r="PZN188" s="82"/>
      <c r="PZO188" s="82"/>
      <c r="PZP188" s="82"/>
      <c r="PZQ188" s="82"/>
      <c r="PZR188" s="82"/>
      <c r="PZS188" s="82"/>
      <c r="PZT188" s="82"/>
      <c r="PZU188" s="82"/>
      <c r="PZV188" s="82"/>
      <c r="PZW188" s="82"/>
      <c r="PZX188" s="82"/>
      <c r="PZY188" s="82"/>
      <c r="PZZ188" s="82"/>
      <c r="QAA188" s="82"/>
      <c r="QAB188" s="82"/>
      <c r="QAC188" s="82"/>
      <c r="QAD188" s="82"/>
      <c r="QAE188" s="82"/>
      <c r="QAF188" s="82"/>
      <c r="QAG188" s="82"/>
      <c r="QAH188" s="82"/>
      <c r="QAI188" s="82"/>
      <c r="QAJ188" s="82"/>
      <c r="QAK188" s="82"/>
      <c r="QAL188" s="82"/>
      <c r="QAM188" s="82"/>
      <c r="QAN188" s="82"/>
      <c r="QAO188" s="82"/>
      <c r="QAP188" s="82"/>
      <c r="QAQ188" s="82"/>
      <c r="QAR188" s="82"/>
      <c r="QAS188" s="82"/>
      <c r="QAT188" s="82"/>
      <c r="QAU188" s="82"/>
      <c r="QAV188" s="82"/>
      <c r="QAW188" s="82"/>
      <c r="QAX188" s="82"/>
      <c r="QAY188" s="82"/>
      <c r="QAZ188" s="82"/>
      <c r="QBA188" s="82"/>
      <c r="QBB188" s="82"/>
      <c r="QBC188" s="82"/>
      <c r="QBD188" s="82"/>
      <c r="QBE188" s="82"/>
      <c r="QBF188" s="82"/>
      <c r="QBG188" s="82"/>
      <c r="QBH188" s="82"/>
      <c r="QBI188" s="82"/>
      <c r="QBJ188" s="82"/>
      <c r="QBK188" s="82"/>
      <c r="QBL188" s="82"/>
      <c r="QBM188" s="82"/>
      <c r="QBN188" s="82"/>
      <c r="QBO188" s="82"/>
      <c r="QBP188" s="82"/>
      <c r="QBQ188" s="82"/>
      <c r="QBR188" s="82"/>
      <c r="QBS188" s="82"/>
      <c r="QBT188" s="82"/>
      <c r="QBU188" s="82"/>
      <c r="QBV188" s="82"/>
      <c r="QBW188" s="82"/>
      <c r="QBX188" s="82"/>
      <c r="QBY188" s="82"/>
      <c r="QBZ188" s="82"/>
      <c r="QCA188" s="82"/>
      <c r="QCB188" s="82"/>
      <c r="QCC188" s="82"/>
      <c r="QCD188" s="82"/>
      <c r="QCE188" s="82"/>
      <c r="QCF188" s="82"/>
      <c r="QCG188" s="82"/>
      <c r="QCH188" s="82"/>
      <c r="QCI188" s="82"/>
      <c r="QCJ188" s="82"/>
      <c r="QCK188" s="82"/>
      <c r="QCL188" s="82"/>
      <c r="QCM188" s="82"/>
      <c r="QCN188" s="82"/>
      <c r="QCO188" s="82"/>
      <c r="QCP188" s="82"/>
      <c r="QCQ188" s="82"/>
      <c r="QCR188" s="82"/>
      <c r="QCS188" s="82"/>
      <c r="QCT188" s="82"/>
      <c r="QCU188" s="82"/>
      <c r="QCV188" s="82"/>
      <c r="QCW188" s="82"/>
      <c r="QCX188" s="82"/>
      <c r="QCY188" s="82"/>
      <c r="QCZ188" s="82"/>
      <c r="QDA188" s="82"/>
      <c r="QDB188" s="82"/>
      <c r="QDC188" s="82"/>
      <c r="QDD188" s="82"/>
      <c r="QDE188" s="82"/>
      <c r="QDF188" s="82"/>
      <c r="QDG188" s="82"/>
      <c r="QDH188" s="82"/>
      <c r="QDI188" s="82"/>
      <c r="QDJ188" s="82"/>
      <c r="QDK188" s="82"/>
      <c r="QDL188" s="82"/>
      <c r="QDM188" s="82"/>
      <c r="QDN188" s="82"/>
      <c r="QDO188" s="82"/>
      <c r="QDP188" s="82"/>
      <c r="QDQ188" s="82"/>
      <c r="QDR188" s="82"/>
      <c r="QDS188" s="82"/>
      <c r="QDT188" s="82"/>
      <c r="QDU188" s="82"/>
      <c r="QDV188" s="82"/>
      <c r="QDW188" s="82"/>
      <c r="QDX188" s="82"/>
      <c r="QDY188" s="82"/>
      <c r="QDZ188" s="82"/>
      <c r="QEA188" s="82"/>
      <c r="QEB188" s="82"/>
      <c r="QEC188" s="82"/>
      <c r="QED188" s="82"/>
      <c r="QEE188" s="82"/>
      <c r="QEH188" s="82"/>
      <c r="QEI188" s="82"/>
      <c r="QEJ188" s="82"/>
      <c r="QEK188" s="82"/>
      <c r="QEL188" s="82"/>
      <c r="QEM188" s="82"/>
      <c r="QEN188" s="82"/>
      <c r="QEO188" s="82"/>
      <c r="QEP188" s="82"/>
      <c r="QEQ188" s="82"/>
      <c r="QER188" s="82"/>
      <c r="QES188" s="82"/>
      <c r="QET188" s="82"/>
      <c r="QEU188" s="82"/>
      <c r="QEV188" s="82"/>
      <c r="QEW188" s="82"/>
      <c r="QEX188" s="82"/>
      <c r="QEY188" s="82"/>
      <c r="QEZ188" s="82"/>
      <c r="QFA188" s="82"/>
      <c r="QFB188" s="82"/>
      <c r="QFC188" s="82"/>
      <c r="QFD188" s="82"/>
      <c r="QFE188" s="82"/>
      <c r="QFF188" s="82"/>
      <c r="QFG188" s="82"/>
      <c r="QFH188" s="82"/>
      <c r="QFI188" s="82"/>
      <c r="QFJ188" s="82"/>
      <c r="QFK188" s="82"/>
      <c r="QFL188" s="82"/>
      <c r="QFM188" s="82"/>
      <c r="QFN188" s="82"/>
      <c r="QFO188" s="82"/>
      <c r="QFP188" s="82"/>
      <c r="QFQ188" s="82"/>
      <c r="QFR188" s="82"/>
      <c r="QFS188" s="82"/>
      <c r="QFT188" s="82"/>
      <c r="QFU188" s="82"/>
      <c r="QFV188" s="82"/>
      <c r="QFW188" s="82"/>
      <c r="QFX188" s="82"/>
      <c r="QFY188" s="82"/>
      <c r="QFZ188" s="82"/>
      <c r="QGA188" s="82"/>
      <c r="QGB188" s="82"/>
      <c r="QGC188" s="82"/>
      <c r="QGD188" s="82"/>
      <c r="QGE188" s="82"/>
      <c r="QGF188" s="82"/>
      <c r="QGG188" s="82"/>
      <c r="QGH188" s="82"/>
      <c r="QGI188" s="82"/>
      <c r="QGJ188" s="82"/>
      <c r="QGK188" s="82"/>
      <c r="QGL188" s="82"/>
      <c r="QGM188" s="82"/>
      <c r="QGN188" s="82"/>
      <c r="QGO188" s="82"/>
      <c r="QGP188" s="82"/>
      <c r="QGQ188" s="82"/>
      <c r="QGR188" s="82"/>
      <c r="QGS188" s="82"/>
      <c r="QGT188" s="82"/>
      <c r="QGU188" s="82"/>
      <c r="QGV188" s="82"/>
      <c r="QGW188" s="82"/>
      <c r="QGX188" s="82"/>
      <c r="QGY188" s="82"/>
      <c r="QGZ188" s="82"/>
      <c r="QHA188" s="82"/>
      <c r="QHB188" s="82"/>
      <c r="QHC188" s="82"/>
      <c r="QHD188" s="82"/>
      <c r="QHE188" s="82"/>
      <c r="QHF188" s="82"/>
      <c r="QHG188" s="82"/>
      <c r="QHH188" s="82"/>
      <c r="QHI188" s="82"/>
      <c r="QHJ188" s="82"/>
      <c r="QHK188" s="82"/>
      <c r="QHL188" s="82"/>
      <c r="QHM188" s="82"/>
      <c r="QHN188" s="82"/>
      <c r="QHO188" s="82"/>
      <c r="QHP188" s="82"/>
      <c r="QHQ188" s="82"/>
      <c r="QHR188" s="82"/>
      <c r="QHS188" s="82"/>
      <c r="QHT188" s="82"/>
      <c r="QHU188" s="82"/>
      <c r="QHV188" s="82"/>
      <c r="QHW188" s="82"/>
      <c r="QHX188" s="82"/>
      <c r="QHY188" s="82"/>
      <c r="QHZ188" s="82"/>
      <c r="QIA188" s="82"/>
      <c r="QIB188" s="82"/>
      <c r="QIC188" s="82"/>
      <c r="QID188" s="82"/>
      <c r="QIE188" s="82"/>
      <c r="QIF188" s="82"/>
      <c r="QIG188" s="82"/>
      <c r="QIH188" s="82"/>
      <c r="QII188" s="82"/>
      <c r="QIJ188" s="82"/>
      <c r="QIK188" s="82"/>
      <c r="QIL188" s="82"/>
      <c r="QIM188" s="82"/>
      <c r="QIN188" s="82"/>
      <c r="QIO188" s="82"/>
      <c r="QIP188" s="82"/>
      <c r="QIQ188" s="82"/>
      <c r="QIR188" s="82"/>
      <c r="QIS188" s="82"/>
      <c r="QIT188" s="82"/>
      <c r="QIU188" s="82"/>
      <c r="QIV188" s="82"/>
      <c r="QIW188" s="82"/>
      <c r="QIX188" s="82"/>
      <c r="QIY188" s="82"/>
      <c r="QIZ188" s="82"/>
      <c r="QJA188" s="82"/>
      <c r="QJB188" s="82"/>
      <c r="QJC188" s="82"/>
      <c r="QJD188" s="82"/>
      <c r="QJE188" s="82"/>
      <c r="QJF188" s="82"/>
      <c r="QJG188" s="82"/>
      <c r="QJH188" s="82"/>
      <c r="QJI188" s="82"/>
      <c r="QJJ188" s="82"/>
      <c r="QJK188" s="82"/>
      <c r="QJL188" s="82"/>
      <c r="QJM188" s="82"/>
      <c r="QJN188" s="82"/>
      <c r="QJO188" s="82"/>
      <c r="QJP188" s="82"/>
      <c r="QJQ188" s="82"/>
      <c r="QJR188" s="82"/>
      <c r="QJS188" s="82"/>
      <c r="QJT188" s="82"/>
      <c r="QJU188" s="82"/>
      <c r="QJV188" s="82"/>
      <c r="QJW188" s="82"/>
      <c r="QJX188" s="82"/>
      <c r="QJY188" s="82"/>
      <c r="QJZ188" s="82"/>
      <c r="QKA188" s="82"/>
      <c r="QKB188" s="82"/>
      <c r="QKC188" s="82"/>
      <c r="QKD188" s="82"/>
      <c r="QKE188" s="82"/>
      <c r="QKF188" s="82"/>
      <c r="QKG188" s="82"/>
      <c r="QKH188" s="82"/>
      <c r="QKI188" s="82"/>
      <c r="QKJ188" s="82"/>
      <c r="QKK188" s="82"/>
      <c r="QKL188" s="82"/>
      <c r="QKM188" s="82"/>
      <c r="QKN188" s="82"/>
      <c r="QKO188" s="82"/>
      <c r="QKP188" s="82"/>
      <c r="QKQ188" s="82"/>
      <c r="QKR188" s="82"/>
      <c r="QKS188" s="82"/>
      <c r="QKT188" s="82"/>
      <c r="QKU188" s="82"/>
      <c r="QKV188" s="82"/>
      <c r="QKW188" s="82"/>
      <c r="QKX188" s="82"/>
      <c r="QKY188" s="82"/>
      <c r="QKZ188" s="82"/>
      <c r="QLA188" s="82"/>
      <c r="QLB188" s="82"/>
      <c r="QLC188" s="82"/>
      <c r="QLD188" s="82"/>
      <c r="QLE188" s="82"/>
      <c r="QLF188" s="82"/>
      <c r="QLG188" s="82"/>
      <c r="QLH188" s="82"/>
      <c r="QLI188" s="82"/>
      <c r="QLJ188" s="82"/>
      <c r="QLK188" s="82"/>
      <c r="QLL188" s="82"/>
      <c r="QLM188" s="82"/>
      <c r="QLN188" s="82"/>
      <c r="QLO188" s="82"/>
      <c r="QLP188" s="82"/>
      <c r="QLQ188" s="82"/>
      <c r="QLR188" s="82"/>
      <c r="QLS188" s="82"/>
      <c r="QLT188" s="82"/>
      <c r="QLU188" s="82"/>
      <c r="QLV188" s="82"/>
      <c r="QLW188" s="82"/>
      <c r="QLX188" s="82"/>
      <c r="QLY188" s="82"/>
      <c r="QLZ188" s="82"/>
      <c r="QMA188" s="82"/>
      <c r="QMB188" s="82"/>
      <c r="QMC188" s="82"/>
      <c r="QMD188" s="82"/>
      <c r="QME188" s="82"/>
      <c r="QMF188" s="82"/>
      <c r="QMG188" s="82"/>
      <c r="QMH188" s="82"/>
      <c r="QMI188" s="82"/>
      <c r="QMJ188" s="82"/>
      <c r="QMK188" s="82"/>
      <c r="QML188" s="82"/>
      <c r="QMM188" s="82"/>
      <c r="QMN188" s="82"/>
      <c r="QMO188" s="82"/>
      <c r="QMP188" s="82"/>
      <c r="QMQ188" s="82"/>
      <c r="QMR188" s="82"/>
      <c r="QMS188" s="82"/>
      <c r="QMT188" s="82"/>
      <c r="QMU188" s="82"/>
      <c r="QMV188" s="82"/>
      <c r="QMW188" s="82"/>
      <c r="QMX188" s="82"/>
      <c r="QMY188" s="82"/>
      <c r="QMZ188" s="82"/>
      <c r="QNA188" s="82"/>
      <c r="QNB188" s="82"/>
      <c r="QNC188" s="82"/>
      <c r="QND188" s="82"/>
      <c r="QNE188" s="82"/>
      <c r="QNF188" s="82"/>
      <c r="QNG188" s="82"/>
      <c r="QNH188" s="82"/>
      <c r="QNI188" s="82"/>
      <c r="QNJ188" s="82"/>
      <c r="QNK188" s="82"/>
      <c r="QNL188" s="82"/>
      <c r="QNM188" s="82"/>
      <c r="QNN188" s="82"/>
      <c r="QNO188" s="82"/>
      <c r="QNP188" s="82"/>
      <c r="QNQ188" s="82"/>
      <c r="QNR188" s="82"/>
      <c r="QNS188" s="82"/>
      <c r="QNT188" s="82"/>
      <c r="QNU188" s="82"/>
      <c r="QNV188" s="82"/>
      <c r="QNW188" s="82"/>
      <c r="QNX188" s="82"/>
      <c r="QNY188" s="82"/>
      <c r="QNZ188" s="82"/>
      <c r="QOA188" s="82"/>
      <c r="QOD188" s="82"/>
      <c r="QOE188" s="82"/>
      <c r="QOF188" s="82"/>
      <c r="QOG188" s="82"/>
      <c r="QOH188" s="82"/>
      <c r="QOI188" s="82"/>
      <c r="QOJ188" s="82"/>
      <c r="QOK188" s="82"/>
      <c r="QOL188" s="82"/>
      <c r="QOM188" s="82"/>
      <c r="QON188" s="82"/>
      <c r="QOO188" s="82"/>
      <c r="QOP188" s="82"/>
      <c r="QOQ188" s="82"/>
      <c r="QOR188" s="82"/>
      <c r="QOS188" s="82"/>
      <c r="QOT188" s="82"/>
      <c r="QOU188" s="82"/>
      <c r="QOV188" s="82"/>
      <c r="QOW188" s="82"/>
      <c r="QOX188" s="82"/>
      <c r="QOY188" s="82"/>
      <c r="QOZ188" s="82"/>
      <c r="QPA188" s="82"/>
      <c r="QPB188" s="82"/>
      <c r="QPC188" s="82"/>
      <c r="QPD188" s="82"/>
      <c r="QPE188" s="82"/>
      <c r="QPF188" s="82"/>
      <c r="QPG188" s="82"/>
      <c r="QPH188" s="82"/>
      <c r="QPI188" s="82"/>
      <c r="QPJ188" s="82"/>
      <c r="QPK188" s="82"/>
      <c r="QPL188" s="82"/>
      <c r="QPM188" s="82"/>
      <c r="QPN188" s="82"/>
      <c r="QPO188" s="82"/>
      <c r="QPP188" s="82"/>
      <c r="QPQ188" s="82"/>
      <c r="QPR188" s="82"/>
      <c r="QPS188" s="82"/>
      <c r="QPT188" s="82"/>
      <c r="QPU188" s="82"/>
      <c r="QPV188" s="82"/>
      <c r="QPW188" s="82"/>
      <c r="QPX188" s="82"/>
      <c r="QPY188" s="82"/>
      <c r="QPZ188" s="82"/>
      <c r="QQA188" s="82"/>
      <c r="QQB188" s="82"/>
      <c r="QQC188" s="82"/>
      <c r="QQD188" s="82"/>
      <c r="QQE188" s="82"/>
      <c r="QQF188" s="82"/>
      <c r="QQG188" s="82"/>
      <c r="QQH188" s="82"/>
      <c r="QQI188" s="82"/>
      <c r="QQJ188" s="82"/>
      <c r="QQK188" s="82"/>
      <c r="QQL188" s="82"/>
      <c r="QQM188" s="82"/>
      <c r="QQN188" s="82"/>
      <c r="QQO188" s="82"/>
      <c r="QQP188" s="82"/>
      <c r="QQQ188" s="82"/>
      <c r="QQR188" s="82"/>
      <c r="QQS188" s="82"/>
      <c r="QQT188" s="82"/>
      <c r="QQU188" s="82"/>
      <c r="QQV188" s="82"/>
      <c r="QQW188" s="82"/>
      <c r="QQX188" s="82"/>
      <c r="QQY188" s="82"/>
      <c r="QQZ188" s="82"/>
      <c r="QRA188" s="82"/>
      <c r="QRB188" s="82"/>
      <c r="QRC188" s="82"/>
      <c r="QRD188" s="82"/>
      <c r="QRE188" s="82"/>
      <c r="QRF188" s="82"/>
      <c r="QRG188" s="82"/>
      <c r="QRH188" s="82"/>
      <c r="QRI188" s="82"/>
      <c r="QRJ188" s="82"/>
      <c r="QRK188" s="82"/>
      <c r="QRL188" s="82"/>
      <c r="QRM188" s="82"/>
      <c r="QRN188" s="82"/>
      <c r="QRO188" s="82"/>
      <c r="QRP188" s="82"/>
      <c r="QRQ188" s="82"/>
      <c r="QRR188" s="82"/>
      <c r="QRS188" s="82"/>
      <c r="QRT188" s="82"/>
      <c r="QRU188" s="82"/>
      <c r="QRV188" s="82"/>
      <c r="QRW188" s="82"/>
      <c r="QRX188" s="82"/>
      <c r="QRY188" s="82"/>
      <c r="QRZ188" s="82"/>
      <c r="QSA188" s="82"/>
      <c r="QSB188" s="82"/>
      <c r="QSC188" s="82"/>
      <c r="QSD188" s="82"/>
      <c r="QSE188" s="82"/>
      <c r="QSF188" s="82"/>
      <c r="QSG188" s="82"/>
      <c r="QSH188" s="82"/>
      <c r="QSI188" s="82"/>
      <c r="QSJ188" s="82"/>
      <c r="QSK188" s="82"/>
      <c r="QSL188" s="82"/>
      <c r="QSM188" s="82"/>
      <c r="QSN188" s="82"/>
      <c r="QSO188" s="82"/>
      <c r="QSP188" s="82"/>
      <c r="QSQ188" s="82"/>
      <c r="QSR188" s="82"/>
      <c r="QSS188" s="82"/>
      <c r="QST188" s="82"/>
      <c r="QSU188" s="82"/>
      <c r="QSV188" s="82"/>
      <c r="QSW188" s="82"/>
      <c r="QSX188" s="82"/>
      <c r="QSY188" s="82"/>
      <c r="QSZ188" s="82"/>
      <c r="QTA188" s="82"/>
      <c r="QTB188" s="82"/>
      <c r="QTC188" s="82"/>
      <c r="QTD188" s="82"/>
      <c r="QTE188" s="82"/>
      <c r="QTF188" s="82"/>
      <c r="QTG188" s="82"/>
      <c r="QTH188" s="82"/>
      <c r="QTI188" s="82"/>
      <c r="QTJ188" s="82"/>
      <c r="QTK188" s="82"/>
      <c r="QTL188" s="82"/>
      <c r="QTM188" s="82"/>
      <c r="QTN188" s="82"/>
      <c r="QTO188" s="82"/>
      <c r="QTP188" s="82"/>
      <c r="QTQ188" s="82"/>
      <c r="QTR188" s="82"/>
      <c r="QTS188" s="82"/>
      <c r="QTT188" s="82"/>
      <c r="QTU188" s="82"/>
      <c r="QTV188" s="82"/>
      <c r="QTW188" s="82"/>
      <c r="QTX188" s="82"/>
      <c r="QTY188" s="82"/>
      <c r="QTZ188" s="82"/>
      <c r="QUA188" s="82"/>
      <c r="QUB188" s="82"/>
      <c r="QUC188" s="82"/>
      <c r="QUD188" s="82"/>
      <c r="QUE188" s="82"/>
      <c r="QUF188" s="82"/>
      <c r="QUG188" s="82"/>
      <c r="QUH188" s="82"/>
      <c r="QUI188" s="82"/>
      <c r="QUJ188" s="82"/>
      <c r="QUK188" s="82"/>
      <c r="QUL188" s="82"/>
      <c r="QUM188" s="82"/>
      <c r="QUN188" s="82"/>
      <c r="QUO188" s="82"/>
      <c r="QUP188" s="82"/>
      <c r="QUQ188" s="82"/>
      <c r="QUR188" s="82"/>
      <c r="QUS188" s="82"/>
      <c r="QUT188" s="82"/>
      <c r="QUU188" s="82"/>
      <c r="QUV188" s="82"/>
      <c r="QUW188" s="82"/>
      <c r="QUX188" s="82"/>
      <c r="QUY188" s="82"/>
      <c r="QUZ188" s="82"/>
      <c r="QVA188" s="82"/>
      <c r="QVB188" s="82"/>
      <c r="QVC188" s="82"/>
      <c r="QVD188" s="82"/>
      <c r="QVE188" s="82"/>
      <c r="QVF188" s="82"/>
      <c r="QVG188" s="82"/>
      <c r="QVH188" s="82"/>
      <c r="QVI188" s="82"/>
      <c r="QVJ188" s="82"/>
      <c r="QVK188" s="82"/>
      <c r="QVL188" s="82"/>
      <c r="QVM188" s="82"/>
      <c r="QVN188" s="82"/>
      <c r="QVO188" s="82"/>
      <c r="QVP188" s="82"/>
      <c r="QVQ188" s="82"/>
      <c r="QVR188" s="82"/>
      <c r="QVS188" s="82"/>
      <c r="QVT188" s="82"/>
      <c r="QVU188" s="82"/>
      <c r="QVV188" s="82"/>
      <c r="QVW188" s="82"/>
      <c r="QVX188" s="82"/>
      <c r="QVY188" s="82"/>
      <c r="QVZ188" s="82"/>
      <c r="QWA188" s="82"/>
      <c r="QWB188" s="82"/>
      <c r="QWC188" s="82"/>
      <c r="QWD188" s="82"/>
      <c r="QWE188" s="82"/>
      <c r="QWF188" s="82"/>
      <c r="QWG188" s="82"/>
      <c r="QWH188" s="82"/>
      <c r="QWI188" s="82"/>
      <c r="QWJ188" s="82"/>
      <c r="QWK188" s="82"/>
      <c r="QWL188" s="82"/>
      <c r="QWM188" s="82"/>
      <c r="QWN188" s="82"/>
      <c r="QWO188" s="82"/>
      <c r="QWP188" s="82"/>
      <c r="QWQ188" s="82"/>
      <c r="QWR188" s="82"/>
      <c r="QWS188" s="82"/>
      <c r="QWT188" s="82"/>
      <c r="QWU188" s="82"/>
      <c r="QWV188" s="82"/>
      <c r="QWW188" s="82"/>
      <c r="QWX188" s="82"/>
      <c r="QWY188" s="82"/>
      <c r="QWZ188" s="82"/>
      <c r="QXA188" s="82"/>
      <c r="QXB188" s="82"/>
      <c r="QXC188" s="82"/>
      <c r="QXD188" s="82"/>
      <c r="QXE188" s="82"/>
      <c r="QXF188" s="82"/>
      <c r="QXG188" s="82"/>
      <c r="QXH188" s="82"/>
      <c r="QXI188" s="82"/>
      <c r="QXJ188" s="82"/>
      <c r="QXK188" s="82"/>
      <c r="QXL188" s="82"/>
      <c r="QXM188" s="82"/>
      <c r="QXN188" s="82"/>
      <c r="QXO188" s="82"/>
      <c r="QXP188" s="82"/>
      <c r="QXQ188" s="82"/>
      <c r="QXR188" s="82"/>
      <c r="QXS188" s="82"/>
      <c r="QXT188" s="82"/>
      <c r="QXU188" s="82"/>
      <c r="QXV188" s="82"/>
      <c r="QXW188" s="82"/>
      <c r="QXZ188" s="82"/>
      <c r="QYA188" s="82"/>
      <c r="QYB188" s="82"/>
      <c r="QYC188" s="82"/>
      <c r="QYD188" s="82"/>
      <c r="QYE188" s="82"/>
      <c r="QYF188" s="82"/>
      <c r="QYG188" s="82"/>
      <c r="QYH188" s="82"/>
      <c r="QYI188" s="82"/>
      <c r="QYJ188" s="82"/>
      <c r="QYK188" s="82"/>
      <c r="QYL188" s="82"/>
      <c r="QYM188" s="82"/>
      <c r="QYN188" s="82"/>
      <c r="QYO188" s="82"/>
      <c r="QYP188" s="82"/>
      <c r="QYQ188" s="82"/>
      <c r="QYR188" s="82"/>
      <c r="QYS188" s="82"/>
      <c r="QYT188" s="82"/>
      <c r="QYU188" s="82"/>
      <c r="QYV188" s="82"/>
      <c r="QYW188" s="82"/>
      <c r="QYX188" s="82"/>
      <c r="QYY188" s="82"/>
      <c r="QYZ188" s="82"/>
      <c r="QZA188" s="82"/>
      <c r="QZB188" s="82"/>
      <c r="QZC188" s="82"/>
      <c r="QZD188" s="82"/>
      <c r="QZE188" s="82"/>
      <c r="QZF188" s="82"/>
      <c r="QZG188" s="82"/>
      <c r="QZH188" s="82"/>
      <c r="QZI188" s="82"/>
      <c r="QZJ188" s="82"/>
      <c r="QZK188" s="82"/>
      <c r="QZL188" s="82"/>
      <c r="QZM188" s="82"/>
      <c r="QZN188" s="82"/>
      <c r="QZO188" s="82"/>
      <c r="QZP188" s="82"/>
      <c r="QZQ188" s="82"/>
      <c r="QZR188" s="82"/>
      <c r="QZS188" s="82"/>
      <c r="QZT188" s="82"/>
      <c r="QZU188" s="82"/>
      <c r="QZV188" s="82"/>
      <c r="QZW188" s="82"/>
      <c r="QZX188" s="82"/>
      <c r="QZY188" s="82"/>
      <c r="QZZ188" s="82"/>
      <c r="RAA188" s="82"/>
      <c r="RAB188" s="82"/>
      <c r="RAC188" s="82"/>
      <c r="RAD188" s="82"/>
      <c r="RAE188" s="82"/>
      <c r="RAF188" s="82"/>
      <c r="RAG188" s="82"/>
      <c r="RAH188" s="82"/>
      <c r="RAI188" s="82"/>
      <c r="RAJ188" s="82"/>
      <c r="RAK188" s="82"/>
      <c r="RAL188" s="82"/>
      <c r="RAM188" s="82"/>
      <c r="RAN188" s="82"/>
      <c r="RAO188" s="82"/>
      <c r="RAP188" s="82"/>
      <c r="RAQ188" s="82"/>
      <c r="RAR188" s="82"/>
      <c r="RAS188" s="82"/>
      <c r="RAT188" s="82"/>
      <c r="RAU188" s="82"/>
      <c r="RAV188" s="82"/>
      <c r="RAW188" s="82"/>
      <c r="RAX188" s="82"/>
      <c r="RAY188" s="82"/>
      <c r="RAZ188" s="82"/>
      <c r="RBA188" s="82"/>
      <c r="RBB188" s="82"/>
      <c r="RBC188" s="82"/>
      <c r="RBD188" s="82"/>
      <c r="RBE188" s="82"/>
      <c r="RBF188" s="82"/>
      <c r="RBG188" s="82"/>
      <c r="RBH188" s="82"/>
      <c r="RBI188" s="82"/>
      <c r="RBJ188" s="82"/>
      <c r="RBK188" s="82"/>
      <c r="RBL188" s="82"/>
      <c r="RBM188" s="82"/>
      <c r="RBN188" s="82"/>
      <c r="RBO188" s="82"/>
      <c r="RBP188" s="82"/>
      <c r="RBQ188" s="82"/>
      <c r="RBR188" s="82"/>
      <c r="RBS188" s="82"/>
      <c r="RBT188" s="82"/>
      <c r="RBU188" s="82"/>
      <c r="RBV188" s="82"/>
      <c r="RBW188" s="82"/>
      <c r="RBX188" s="82"/>
      <c r="RBY188" s="82"/>
      <c r="RBZ188" s="82"/>
      <c r="RCA188" s="82"/>
      <c r="RCB188" s="82"/>
      <c r="RCC188" s="82"/>
      <c r="RCD188" s="82"/>
      <c r="RCE188" s="82"/>
      <c r="RCF188" s="82"/>
      <c r="RCG188" s="82"/>
      <c r="RCH188" s="82"/>
      <c r="RCI188" s="82"/>
      <c r="RCJ188" s="82"/>
      <c r="RCK188" s="82"/>
      <c r="RCL188" s="82"/>
      <c r="RCM188" s="82"/>
      <c r="RCN188" s="82"/>
      <c r="RCO188" s="82"/>
      <c r="RCP188" s="82"/>
      <c r="RCQ188" s="82"/>
      <c r="RCR188" s="82"/>
      <c r="RCS188" s="82"/>
      <c r="RCT188" s="82"/>
      <c r="RCU188" s="82"/>
      <c r="RCV188" s="82"/>
      <c r="RCW188" s="82"/>
      <c r="RCX188" s="82"/>
      <c r="RCY188" s="82"/>
      <c r="RCZ188" s="82"/>
      <c r="RDA188" s="82"/>
      <c r="RDB188" s="82"/>
      <c r="RDC188" s="82"/>
      <c r="RDD188" s="82"/>
      <c r="RDE188" s="82"/>
      <c r="RDF188" s="82"/>
      <c r="RDG188" s="82"/>
      <c r="RDH188" s="82"/>
      <c r="RDI188" s="82"/>
      <c r="RDJ188" s="82"/>
      <c r="RDK188" s="82"/>
      <c r="RDL188" s="82"/>
      <c r="RDM188" s="82"/>
      <c r="RDN188" s="82"/>
      <c r="RDO188" s="82"/>
      <c r="RDP188" s="82"/>
      <c r="RDQ188" s="82"/>
      <c r="RDR188" s="82"/>
      <c r="RDS188" s="82"/>
      <c r="RDT188" s="82"/>
      <c r="RDU188" s="82"/>
      <c r="RDV188" s="82"/>
      <c r="RDW188" s="82"/>
      <c r="RDX188" s="82"/>
      <c r="RDY188" s="82"/>
      <c r="RDZ188" s="82"/>
      <c r="REA188" s="82"/>
      <c r="REB188" s="82"/>
      <c r="REC188" s="82"/>
      <c r="RED188" s="82"/>
      <c r="REE188" s="82"/>
      <c r="REF188" s="82"/>
      <c r="REG188" s="82"/>
      <c r="REH188" s="82"/>
      <c r="REI188" s="82"/>
      <c r="REJ188" s="82"/>
      <c r="REK188" s="82"/>
      <c r="REL188" s="82"/>
      <c r="REM188" s="82"/>
      <c r="REN188" s="82"/>
      <c r="REO188" s="82"/>
      <c r="REP188" s="82"/>
      <c r="REQ188" s="82"/>
      <c r="RER188" s="82"/>
      <c r="RES188" s="82"/>
      <c r="RET188" s="82"/>
      <c r="REU188" s="82"/>
      <c r="REV188" s="82"/>
      <c r="REW188" s="82"/>
      <c r="REX188" s="82"/>
      <c r="REY188" s="82"/>
      <c r="REZ188" s="82"/>
      <c r="RFA188" s="82"/>
      <c r="RFB188" s="82"/>
      <c r="RFC188" s="82"/>
      <c r="RFD188" s="82"/>
      <c r="RFE188" s="82"/>
      <c r="RFF188" s="82"/>
      <c r="RFG188" s="82"/>
      <c r="RFH188" s="82"/>
      <c r="RFI188" s="82"/>
      <c r="RFJ188" s="82"/>
      <c r="RFK188" s="82"/>
      <c r="RFL188" s="82"/>
      <c r="RFM188" s="82"/>
      <c r="RFN188" s="82"/>
      <c r="RFO188" s="82"/>
      <c r="RFP188" s="82"/>
      <c r="RFQ188" s="82"/>
      <c r="RFR188" s="82"/>
      <c r="RFS188" s="82"/>
      <c r="RFT188" s="82"/>
      <c r="RFU188" s="82"/>
      <c r="RFV188" s="82"/>
      <c r="RFW188" s="82"/>
      <c r="RFX188" s="82"/>
      <c r="RFY188" s="82"/>
      <c r="RFZ188" s="82"/>
      <c r="RGA188" s="82"/>
      <c r="RGB188" s="82"/>
      <c r="RGC188" s="82"/>
      <c r="RGD188" s="82"/>
      <c r="RGE188" s="82"/>
      <c r="RGF188" s="82"/>
      <c r="RGG188" s="82"/>
      <c r="RGH188" s="82"/>
      <c r="RGI188" s="82"/>
      <c r="RGJ188" s="82"/>
      <c r="RGK188" s="82"/>
      <c r="RGL188" s="82"/>
      <c r="RGM188" s="82"/>
      <c r="RGN188" s="82"/>
      <c r="RGO188" s="82"/>
      <c r="RGP188" s="82"/>
      <c r="RGQ188" s="82"/>
      <c r="RGR188" s="82"/>
      <c r="RGS188" s="82"/>
      <c r="RGT188" s="82"/>
      <c r="RGU188" s="82"/>
      <c r="RGV188" s="82"/>
      <c r="RGW188" s="82"/>
      <c r="RGX188" s="82"/>
      <c r="RGY188" s="82"/>
      <c r="RGZ188" s="82"/>
      <c r="RHA188" s="82"/>
      <c r="RHB188" s="82"/>
      <c r="RHC188" s="82"/>
      <c r="RHD188" s="82"/>
      <c r="RHE188" s="82"/>
      <c r="RHF188" s="82"/>
      <c r="RHG188" s="82"/>
      <c r="RHH188" s="82"/>
      <c r="RHI188" s="82"/>
      <c r="RHJ188" s="82"/>
      <c r="RHK188" s="82"/>
      <c r="RHL188" s="82"/>
      <c r="RHM188" s="82"/>
      <c r="RHN188" s="82"/>
      <c r="RHO188" s="82"/>
      <c r="RHP188" s="82"/>
      <c r="RHQ188" s="82"/>
      <c r="RHR188" s="82"/>
      <c r="RHS188" s="82"/>
      <c r="RHV188" s="82"/>
      <c r="RHW188" s="82"/>
      <c r="RHX188" s="82"/>
      <c r="RHY188" s="82"/>
      <c r="RHZ188" s="82"/>
      <c r="RIA188" s="82"/>
      <c r="RIB188" s="82"/>
      <c r="RIC188" s="82"/>
      <c r="RID188" s="82"/>
      <c r="RIE188" s="82"/>
      <c r="RIF188" s="82"/>
      <c r="RIG188" s="82"/>
      <c r="RIH188" s="82"/>
      <c r="RII188" s="82"/>
      <c r="RIJ188" s="82"/>
      <c r="RIK188" s="82"/>
      <c r="RIL188" s="82"/>
      <c r="RIM188" s="82"/>
      <c r="RIN188" s="82"/>
      <c r="RIO188" s="82"/>
      <c r="RIP188" s="82"/>
      <c r="RIQ188" s="82"/>
      <c r="RIR188" s="82"/>
      <c r="RIS188" s="82"/>
      <c r="RIT188" s="82"/>
      <c r="RIU188" s="82"/>
      <c r="RIV188" s="82"/>
      <c r="RIW188" s="82"/>
      <c r="RIX188" s="82"/>
      <c r="RIY188" s="82"/>
      <c r="RIZ188" s="82"/>
      <c r="RJA188" s="82"/>
      <c r="RJB188" s="82"/>
      <c r="RJC188" s="82"/>
      <c r="RJD188" s="82"/>
      <c r="RJE188" s="82"/>
      <c r="RJF188" s="82"/>
      <c r="RJG188" s="82"/>
      <c r="RJH188" s="82"/>
      <c r="RJI188" s="82"/>
      <c r="RJJ188" s="82"/>
      <c r="RJK188" s="82"/>
      <c r="RJL188" s="82"/>
      <c r="RJM188" s="82"/>
      <c r="RJN188" s="82"/>
      <c r="RJO188" s="82"/>
      <c r="RJP188" s="82"/>
      <c r="RJQ188" s="82"/>
      <c r="RJR188" s="82"/>
      <c r="RJS188" s="82"/>
      <c r="RJT188" s="82"/>
      <c r="RJU188" s="82"/>
      <c r="RJV188" s="82"/>
      <c r="RJW188" s="82"/>
      <c r="RJX188" s="82"/>
      <c r="RJY188" s="82"/>
      <c r="RJZ188" s="82"/>
      <c r="RKA188" s="82"/>
      <c r="RKB188" s="82"/>
      <c r="RKC188" s="82"/>
      <c r="RKD188" s="82"/>
      <c r="RKE188" s="82"/>
      <c r="RKF188" s="82"/>
      <c r="RKG188" s="82"/>
      <c r="RKH188" s="82"/>
      <c r="RKI188" s="82"/>
      <c r="RKJ188" s="82"/>
      <c r="RKK188" s="82"/>
      <c r="RKL188" s="82"/>
      <c r="RKM188" s="82"/>
      <c r="RKN188" s="82"/>
      <c r="RKO188" s="82"/>
      <c r="RKP188" s="82"/>
      <c r="RKQ188" s="82"/>
      <c r="RKR188" s="82"/>
      <c r="RKS188" s="82"/>
      <c r="RKT188" s="82"/>
      <c r="RKU188" s="82"/>
      <c r="RKV188" s="82"/>
      <c r="RKW188" s="82"/>
      <c r="RKX188" s="82"/>
      <c r="RKY188" s="82"/>
      <c r="RKZ188" s="82"/>
      <c r="RLA188" s="82"/>
      <c r="RLB188" s="82"/>
      <c r="RLC188" s="82"/>
      <c r="RLD188" s="82"/>
      <c r="RLE188" s="82"/>
      <c r="RLF188" s="82"/>
      <c r="RLG188" s="82"/>
      <c r="RLH188" s="82"/>
      <c r="RLI188" s="82"/>
      <c r="RLJ188" s="82"/>
      <c r="RLK188" s="82"/>
      <c r="RLL188" s="82"/>
      <c r="RLM188" s="82"/>
      <c r="RLN188" s="82"/>
      <c r="RLO188" s="82"/>
      <c r="RLP188" s="82"/>
      <c r="RLQ188" s="82"/>
      <c r="RLR188" s="82"/>
      <c r="RLS188" s="82"/>
      <c r="RLT188" s="82"/>
      <c r="RLU188" s="82"/>
      <c r="RLV188" s="82"/>
      <c r="RLW188" s="82"/>
      <c r="RLX188" s="82"/>
      <c r="RLY188" s="82"/>
      <c r="RLZ188" s="82"/>
      <c r="RMA188" s="82"/>
      <c r="RMB188" s="82"/>
      <c r="RMC188" s="82"/>
      <c r="RMD188" s="82"/>
      <c r="RME188" s="82"/>
      <c r="RMF188" s="82"/>
      <c r="RMG188" s="82"/>
      <c r="RMH188" s="82"/>
      <c r="RMI188" s="82"/>
      <c r="RMJ188" s="82"/>
      <c r="RMK188" s="82"/>
      <c r="RML188" s="82"/>
      <c r="RMM188" s="82"/>
      <c r="RMN188" s="82"/>
      <c r="RMO188" s="82"/>
      <c r="RMP188" s="82"/>
      <c r="RMQ188" s="82"/>
      <c r="RMR188" s="82"/>
      <c r="RMS188" s="82"/>
      <c r="RMT188" s="82"/>
      <c r="RMU188" s="82"/>
      <c r="RMV188" s="82"/>
      <c r="RMW188" s="82"/>
      <c r="RMX188" s="82"/>
      <c r="RMY188" s="82"/>
      <c r="RMZ188" s="82"/>
      <c r="RNA188" s="82"/>
      <c r="RNB188" s="82"/>
      <c r="RNC188" s="82"/>
      <c r="RND188" s="82"/>
      <c r="RNE188" s="82"/>
      <c r="RNF188" s="82"/>
      <c r="RNG188" s="82"/>
      <c r="RNH188" s="82"/>
      <c r="RNI188" s="82"/>
      <c r="RNJ188" s="82"/>
      <c r="RNK188" s="82"/>
      <c r="RNL188" s="82"/>
      <c r="RNM188" s="82"/>
      <c r="RNN188" s="82"/>
      <c r="RNO188" s="82"/>
      <c r="RNP188" s="82"/>
      <c r="RNQ188" s="82"/>
      <c r="RNR188" s="82"/>
      <c r="RNS188" s="82"/>
      <c r="RNT188" s="82"/>
      <c r="RNU188" s="82"/>
      <c r="RNV188" s="82"/>
      <c r="RNW188" s="82"/>
      <c r="RNX188" s="82"/>
      <c r="RNY188" s="82"/>
      <c r="RNZ188" s="82"/>
      <c r="ROA188" s="82"/>
      <c r="ROB188" s="82"/>
      <c r="ROC188" s="82"/>
      <c r="ROD188" s="82"/>
      <c r="ROE188" s="82"/>
      <c r="ROF188" s="82"/>
      <c r="ROG188" s="82"/>
      <c r="ROH188" s="82"/>
      <c r="ROI188" s="82"/>
      <c r="ROJ188" s="82"/>
      <c r="ROK188" s="82"/>
      <c r="ROL188" s="82"/>
      <c r="ROM188" s="82"/>
      <c r="RON188" s="82"/>
      <c r="ROO188" s="82"/>
      <c r="ROP188" s="82"/>
      <c r="ROQ188" s="82"/>
      <c r="ROR188" s="82"/>
      <c r="ROS188" s="82"/>
      <c r="ROT188" s="82"/>
      <c r="ROU188" s="82"/>
      <c r="ROV188" s="82"/>
      <c r="ROW188" s="82"/>
      <c r="ROX188" s="82"/>
      <c r="ROY188" s="82"/>
      <c r="ROZ188" s="82"/>
      <c r="RPA188" s="82"/>
      <c r="RPB188" s="82"/>
      <c r="RPC188" s="82"/>
      <c r="RPD188" s="82"/>
      <c r="RPE188" s="82"/>
      <c r="RPF188" s="82"/>
      <c r="RPG188" s="82"/>
      <c r="RPH188" s="82"/>
      <c r="RPI188" s="82"/>
      <c r="RPJ188" s="82"/>
      <c r="RPK188" s="82"/>
      <c r="RPL188" s="82"/>
      <c r="RPM188" s="82"/>
      <c r="RPN188" s="82"/>
      <c r="RPO188" s="82"/>
      <c r="RPP188" s="82"/>
      <c r="RPQ188" s="82"/>
      <c r="RPR188" s="82"/>
      <c r="RPS188" s="82"/>
      <c r="RPT188" s="82"/>
      <c r="RPU188" s="82"/>
      <c r="RPV188" s="82"/>
      <c r="RPW188" s="82"/>
      <c r="RPX188" s="82"/>
      <c r="RPY188" s="82"/>
      <c r="RPZ188" s="82"/>
      <c r="RQA188" s="82"/>
      <c r="RQB188" s="82"/>
      <c r="RQC188" s="82"/>
      <c r="RQD188" s="82"/>
      <c r="RQE188" s="82"/>
      <c r="RQF188" s="82"/>
      <c r="RQG188" s="82"/>
      <c r="RQH188" s="82"/>
      <c r="RQI188" s="82"/>
      <c r="RQJ188" s="82"/>
      <c r="RQK188" s="82"/>
      <c r="RQL188" s="82"/>
      <c r="RQM188" s="82"/>
      <c r="RQN188" s="82"/>
      <c r="RQO188" s="82"/>
      <c r="RQP188" s="82"/>
      <c r="RQQ188" s="82"/>
      <c r="RQR188" s="82"/>
      <c r="RQS188" s="82"/>
      <c r="RQT188" s="82"/>
      <c r="RQU188" s="82"/>
      <c r="RQV188" s="82"/>
      <c r="RQW188" s="82"/>
      <c r="RQX188" s="82"/>
      <c r="RQY188" s="82"/>
      <c r="RQZ188" s="82"/>
      <c r="RRA188" s="82"/>
      <c r="RRB188" s="82"/>
      <c r="RRC188" s="82"/>
      <c r="RRD188" s="82"/>
      <c r="RRE188" s="82"/>
      <c r="RRF188" s="82"/>
      <c r="RRG188" s="82"/>
      <c r="RRH188" s="82"/>
      <c r="RRI188" s="82"/>
      <c r="RRJ188" s="82"/>
      <c r="RRK188" s="82"/>
      <c r="RRL188" s="82"/>
      <c r="RRM188" s="82"/>
      <c r="RRN188" s="82"/>
      <c r="RRO188" s="82"/>
      <c r="RRR188" s="82"/>
      <c r="RRS188" s="82"/>
      <c r="RRT188" s="82"/>
      <c r="RRU188" s="82"/>
      <c r="RRV188" s="82"/>
      <c r="RRW188" s="82"/>
      <c r="RRX188" s="82"/>
      <c r="RRY188" s="82"/>
      <c r="RRZ188" s="82"/>
      <c r="RSA188" s="82"/>
      <c r="RSB188" s="82"/>
      <c r="RSC188" s="82"/>
      <c r="RSD188" s="82"/>
      <c r="RSE188" s="82"/>
      <c r="RSF188" s="82"/>
      <c r="RSG188" s="82"/>
      <c r="RSH188" s="82"/>
      <c r="RSI188" s="82"/>
      <c r="RSJ188" s="82"/>
      <c r="RSK188" s="82"/>
      <c r="RSL188" s="82"/>
      <c r="RSM188" s="82"/>
      <c r="RSN188" s="82"/>
      <c r="RSO188" s="82"/>
      <c r="RSP188" s="82"/>
      <c r="RSQ188" s="82"/>
      <c r="RSR188" s="82"/>
      <c r="RSS188" s="82"/>
      <c r="RST188" s="82"/>
      <c r="RSU188" s="82"/>
      <c r="RSV188" s="82"/>
      <c r="RSW188" s="82"/>
      <c r="RSX188" s="82"/>
      <c r="RSY188" s="82"/>
      <c r="RSZ188" s="82"/>
      <c r="RTA188" s="82"/>
      <c r="RTB188" s="82"/>
      <c r="RTC188" s="82"/>
      <c r="RTD188" s="82"/>
      <c r="RTE188" s="82"/>
      <c r="RTF188" s="82"/>
      <c r="RTG188" s="82"/>
      <c r="RTH188" s="82"/>
      <c r="RTI188" s="82"/>
      <c r="RTJ188" s="82"/>
      <c r="RTK188" s="82"/>
      <c r="RTL188" s="82"/>
      <c r="RTM188" s="82"/>
      <c r="RTN188" s="82"/>
      <c r="RTO188" s="82"/>
      <c r="RTP188" s="82"/>
      <c r="RTQ188" s="82"/>
      <c r="RTR188" s="82"/>
      <c r="RTS188" s="82"/>
      <c r="RTT188" s="82"/>
      <c r="RTU188" s="82"/>
      <c r="RTV188" s="82"/>
      <c r="RTW188" s="82"/>
      <c r="RTX188" s="82"/>
      <c r="RTY188" s="82"/>
      <c r="RTZ188" s="82"/>
      <c r="RUA188" s="82"/>
      <c r="RUB188" s="82"/>
      <c r="RUC188" s="82"/>
      <c r="RUD188" s="82"/>
      <c r="RUE188" s="82"/>
      <c r="RUF188" s="82"/>
      <c r="RUG188" s="82"/>
      <c r="RUH188" s="82"/>
      <c r="RUI188" s="82"/>
      <c r="RUJ188" s="82"/>
      <c r="RUK188" s="82"/>
      <c r="RUL188" s="82"/>
      <c r="RUM188" s="82"/>
      <c r="RUN188" s="82"/>
      <c r="RUO188" s="82"/>
      <c r="RUP188" s="82"/>
      <c r="RUQ188" s="82"/>
      <c r="RUR188" s="82"/>
      <c r="RUS188" s="82"/>
      <c r="RUT188" s="82"/>
      <c r="RUU188" s="82"/>
      <c r="RUV188" s="82"/>
      <c r="RUW188" s="82"/>
      <c r="RUX188" s="82"/>
      <c r="RUY188" s="82"/>
      <c r="RUZ188" s="82"/>
      <c r="RVA188" s="82"/>
      <c r="RVB188" s="82"/>
      <c r="RVC188" s="82"/>
      <c r="RVD188" s="82"/>
      <c r="RVE188" s="82"/>
      <c r="RVF188" s="82"/>
      <c r="RVG188" s="82"/>
      <c r="RVH188" s="82"/>
      <c r="RVI188" s="82"/>
      <c r="RVJ188" s="82"/>
      <c r="RVK188" s="82"/>
      <c r="RVL188" s="82"/>
      <c r="RVM188" s="82"/>
      <c r="RVN188" s="82"/>
      <c r="RVO188" s="82"/>
      <c r="RVP188" s="82"/>
      <c r="RVQ188" s="82"/>
      <c r="RVR188" s="82"/>
      <c r="RVS188" s="82"/>
      <c r="RVT188" s="82"/>
      <c r="RVU188" s="82"/>
      <c r="RVV188" s="82"/>
      <c r="RVW188" s="82"/>
      <c r="RVX188" s="82"/>
      <c r="RVY188" s="82"/>
      <c r="RVZ188" s="82"/>
      <c r="RWA188" s="82"/>
      <c r="RWB188" s="82"/>
      <c r="RWC188" s="82"/>
      <c r="RWD188" s="82"/>
      <c r="RWE188" s="82"/>
      <c r="RWF188" s="82"/>
      <c r="RWG188" s="82"/>
      <c r="RWH188" s="82"/>
      <c r="RWI188" s="82"/>
      <c r="RWJ188" s="82"/>
      <c r="RWK188" s="82"/>
      <c r="RWL188" s="82"/>
      <c r="RWM188" s="82"/>
      <c r="RWN188" s="82"/>
      <c r="RWO188" s="82"/>
      <c r="RWP188" s="82"/>
      <c r="RWQ188" s="82"/>
      <c r="RWR188" s="82"/>
      <c r="RWS188" s="82"/>
      <c r="RWT188" s="82"/>
      <c r="RWU188" s="82"/>
      <c r="RWV188" s="82"/>
      <c r="RWW188" s="82"/>
      <c r="RWX188" s="82"/>
      <c r="RWY188" s="82"/>
      <c r="RWZ188" s="82"/>
      <c r="RXA188" s="82"/>
      <c r="RXB188" s="82"/>
      <c r="RXC188" s="82"/>
      <c r="RXD188" s="82"/>
      <c r="RXE188" s="82"/>
      <c r="RXF188" s="82"/>
      <c r="RXG188" s="82"/>
      <c r="RXH188" s="82"/>
      <c r="RXI188" s="82"/>
      <c r="RXJ188" s="82"/>
      <c r="RXK188" s="82"/>
      <c r="RXL188" s="82"/>
      <c r="RXM188" s="82"/>
      <c r="RXN188" s="82"/>
      <c r="RXO188" s="82"/>
      <c r="RXP188" s="82"/>
      <c r="RXQ188" s="82"/>
      <c r="RXR188" s="82"/>
      <c r="RXS188" s="82"/>
      <c r="RXT188" s="82"/>
      <c r="RXU188" s="82"/>
      <c r="RXV188" s="82"/>
      <c r="RXW188" s="82"/>
      <c r="RXX188" s="82"/>
      <c r="RXY188" s="82"/>
      <c r="RXZ188" s="82"/>
      <c r="RYA188" s="82"/>
      <c r="RYB188" s="82"/>
      <c r="RYC188" s="82"/>
      <c r="RYD188" s="82"/>
      <c r="RYE188" s="82"/>
      <c r="RYF188" s="82"/>
      <c r="RYG188" s="82"/>
      <c r="RYH188" s="82"/>
      <c r="RYI188" s="82"/>
      <c r="RYJ188" s="82"/>
      <c r="RYK188" s="82"/>
      <c r="RYL188" s="82"/>
      <c r="RYM188" s="82"/>
      <c r="RYN188" s="82"/>
      <c r="RYO188" s="82"/>
      <c r="RYP188" s="82"/>
      <c r="RYQ188" s="82"/>
      <c r="RYR188" s="82"/>
      <c r="RYS188" s="82"/>
      <c r="RYT188" s="82"/>
      <c r="RYU188" s="82"/>
      <c r="RYV188" s="82"/>
      <c r="RYW188" s="82"/>
      <c r="RYX188" s="82"/>
      <c r="RYY188" s="82"/>
      <c r="RYZ188" s="82"/>
      <c r="RZA188" s="82"/>
      <c r="RZB188" s="82"/>
      <c r="RZC188" s="82"/>
      <c r="RZD188" s="82"/>
      <c r="RZE188" s="82"/>
      <c r="RZF188" s="82"/>
      <c r="RZG188" s="82"/>
      <c r="RZH188" s="82"/>
      <c r="RZI188" s="82"/>
      <c r="RZJ188" s="82"/>
      <c r="RZK188" s="82"/>
      <c r="RZL188" s="82"/>
      <c r="RZM188" s="82"/>
      <c r="RZN188" s="82"/>
      <c r="RZO188" s="82"/>
      <c r="RZP188" s="82"/>
      <c r="RZQ188" s="82"/>
      <c r="RZR188" s="82"/>
      <c r="RZS188" s="82"/>
      <c r="RZT188" s="82"/>
      <c r="RZU188" s="82"/>
      <c r="RZV188" s="82"/>
      <c r="RZW188" s="82"/>
      <c r="RZX188" s="82"/>
      <c r="RZY188" s="82"/>
      <c r="RZZ188" s="82"/>
      <c r="SAA188" s="82"/>
      <c r="SAB188" s="82"/>
      <c r="SAC188" s="82"/>
      <c r="SAD188" s="82"/>
      <c r="SAE188" s="82"/>
      <c r="SAF188" s="82"/>
      <c r="SAG188" s="82"/>
      <c r="SAH188" s="82"/>
      <c r="SAI188" s="82"/>
      <c r="SAJ188" s="82"/>
      <c r="SAK188" s="82"/>
      <c r="SAL188" s="82"/>
      <c r="SAM188" s="82"/>
      <c r="SAN188" s="82"/>
      <c r="SAO188" s="82"/>
      <c r="SAP188" s="82"/>
      <c r="SAQ188" s="82"/>
      <c r="SAR188" s="82"/>
      <c r="SAS188" s="82"/>
      <c r="SAT188" s="82"/>
      <c r="SAU188" s="82"/>
      <c r="SAV188" s="82"/>
      <c r="SAW188" s="82"/>
      <c r="SAX188" s="82"/>
      <c r="SAY188" s="82"/>
      <c r="SAZ188" s="82"/>
      <c r="SBA188" s="82"/>
      <c r="SBB188" s="82"/>
      <c r="SBC188" s="82"/>
      <c r="SBD188" s="82"/>
      <c r="SBE188" s="82"/>
      <c r="SBF188" s="82"/>
      <c r="SBG188" s="82"/>
      <c r="SBH188" s="82"/>
      <c r="SBI188" s="82"/>
      <c r="SBJ188" s="82"/>
      <c r="SBK188" s="82"/>
      <c r="SBN188" s="82"/>
      <c r="SBO188" s="82"/>
      <c r="SBP188" s="82"/>
      <c r="SBQ188" s="82"/>
      <c r="SBR188" s="82"/>
      <c r="SBS188" s="82"/>
      <c r="SBT188" s="82"/>
      <c r="SBU188" s="82"/>
      <c r="SBV188" s="82"/>
      <c r="SBW188" s="82"/>
      <c r="SBX188" s="82"/>
      <c r="SBY188" s="82"/>
      <c r="SBZ188" s="82"/>
      <c r="SCA188" s="82"/>
      <c r="SCB188" s="82"/>
      <c r="SCC188" s="82"/>
      <c r="SCD188" s="82"/>
      <c r="SCE188" s="82"/>
      <c r="SCF188" s="82"/>
      <c r="SCG188" s="82"/>
      <c r="SCH188" s="82"/>
      <c r="SCI188" s="82"/>
      <c r="SCJ188" s="82"/>
      <c r="SCK188" s="82"/>
      <c r="SCL188" s="82"/>
      <c r="SCM188" s="82"/>
      <c r="SCN188" s="82"/>
      <c r="SCO188" s="82"/>
      <c r="SCP188" s="82"/>
      <c r="SCQ188" s="82"/>
      <c r="SCR188" s="82"/>
      <c r="SCS188" s="82"/>
      <c r="SCT188" s="82"/>
      <c r="SCU188" s="82"/>
      <c r="SCV188" s="82"/>
      <c r="SCW188" s="82"/>
      <c r="SCX188" s="82"/>
      <c r="SCY188" s="82"/>
      <c r="SCZ188" s="82"/>
      <c r="SDA188" s="82"/>
      <c r="SDB188" s="82"/>
      <c r="SDC188" s="82"/>
      <c r="SDD188" s="82"/>
      <c r="SDE188" s="82"/>
      <c r="SDF188" s="82"/>
      <c r="SDG188" s="82"/>
      <c r="SDH188" s="82"/>
      <c r="SDI188" s="82"/>
      <c r="SDJ188" s="82"/>
      <c r="SDK188" s="82"/>
      <c r="SDL188" s="82"/>
      <c r="SDM188" s="82"/>
      <c r="SDN188" s="82"/>
      <c r="SDO188" s="82"/>
      <c r="SDP188" s="82"/>
      <c r="SDQ188" s="82"/>
      <c r="SDR188" s="82"/>
      <c r="SDS188" s="82"/>
      <c r="SDT188" s="82"/>
      <c r="SDU188" s="82"/>
      <c r="SDV188" s="82"/>
      <c r="SDW188" s="82"/>
      <c r="SDX188" s="82"/>
      <c r="SDY188" s="82"/>
      <c r="SDZ188" s="82"/>
      <c r="SEA188" s="82"/>
      <c r="SEB188" s="82"/>
      <c r="SEC188" s="82"/>
      <c r="SED188" s="82"/>
      <c r="SEE188" s="82"/>
      <c r="SEF188" s="82"/>
      <c r="SEG188" s="82"/>
      <c r="SEH188" s="82"/>
      <c r="SEI188" s="82"/>
      <c r="SEJ188" s="82"/>
      <c r="SEK188" s="82"/>
      <c r="SEL188" s="82"/>
      <c r="SEM188" s="82"/>
      <c r="SEN188" s="82"/>
      <c r="SEO188" s="82"/>
      <c r="SEP188" s="82"/>
      <c r="SEQ188" s="82"/>
      <c r="SER188" s="82"/>
      <c r="SES188" s="82"/>
      <c r="SET188" s="82"/>
      <c r="SEU188" s="82"/>
      <c r="SEV188" s="82"/>
      <c r="SEW188" s="82"/>
      <c r="SEX188" s="82"/>
      <c r="SEY188" s="82"/>
      <c r="SEZ188" s="82"/>
      <c r="SFA188" s="82"/>
      <c r="SFB188" s="82"/>
      <c r="SFC188" s="82"/>
      <c r="SFD188" s="82"/>
      <c r="SFE188" s="82"/>
      <c r="SFF188" s="82"/>
      <c r="SFG188" s="82"/>
      <c r="SFH188" s="82"/>
      <c r="SFI188" s="82"/>
      <c r="SFJ188" s="82"/>
      <c r="SFK188" s="82"/>
      <c r="SFL188" s="82"/>
      <c r="SFM188" s="82"/>
      <c r="SFN188" s="82"/>
      <c r="SFO188" s="82"/>
      <c r="SFP188" s="82"/>
      <c r="SFQ188" s="82"/>
      <c r="SFR188" s="82"/>
      <c r="SFS188" s="82"/>
      <c r="SFT188" s="82"/>
      <c r="SFU188" s="82"/>
      <c r="SFV188" s="82"/>
      <c r="SFW188" s="82"/>
      <c r="SFX188" s="82"/>
      <c r="SFY188" s="82"/>
      <c r="SFZ188" s="82"/>
      <c r="SGA188" s="82"/>
      <c r="SGB188" s="82"/>
      <c r="SGC188" s="82"/>
      <c r="SGD188" s="82"/>
      <c r="SGE188" s="82"/>
      <c r="SGF188" s="82"/>
      <c r="SGG188" s="82"/>
      <c r="SGH188" s="82"/>
      <c r="SGI188" s="82"/>
      <c r="SGJ188" s="82"/>
      <c r="SGK188" s="82"/>
      <c r="SGL188" s="82"/>
      <c r="SGM188" s="82"/>
      <c r="SGN188" s="82"/>
      <c r="SGO188" s="82"/>
      <c r="SGP188" s="82"/>
      <c r="SGQ188" s="82"/>
      <c r="SGR188" s="82"/>
      <c r="SGS188" s="82"/>
      <c r="SGT188" s="82"/>
      <c r="SGU188" s="82"/>
      <c r="SGV188" s="82"/>
      <c r="SGW188" s="82"/>
      <c r="SGX188" s="82"/>
      <c r="SGY188" s="82"/>
      <c r="SGZ188" s="82"/>
      <c r="SHA188" s="82"/>
      <c r="SHB188" s="82"/>
      <c r="SHC188" s="82"/>
      <c r="SHD188" s="82"/>
      <c r="SHE188" s="82"/>
      <c r="SHF188" s="82"/>
      <c r="SHG188" s="82"/>
      <c r="SHH188" s="82"/>
      <c r="SHI188" s="82"/>
      <c r="SHJ188" s="82"/>
      <c r="SHK188" s="82"/>
      <c r="SHL188" s="82"/>
      <c r="SHM188" s="82"/>
      <c r="SHN188" s="82"/>
      <c r="SHO188" s="82"/>
      <c r="SHP188" s="82"/>
      <c r="SHQ188" s="82"/>
      <c r="SHR188" s="82"/>
      <c r="SHS188" s="82"/>
      <c r="SHT188" s="82"/>
      <c r="SHU188" s="82"/>
      <c r="SHV188" s="82"/>
      <c r="SHW188" s="82"/>
      <c r="SHX188" s="82"/>
      <c r="SHY188" s="82"/>
      <c r="SHZ188" s="82"/>
      <c r="SIA188" s="82"/>
      <c r="SIB188" s="82"/>
      <c r="SIC188" s="82"/>
      <c r="SID188" s="82"/>
      <c r="SIE188" s="82"/>
      <c r="SIF188" s="82"/>
      <c r="SIG188" s="82"/>
      <c r="SIH188" s="82"/>
      <c r="SII188" s="82"/>
      <c r="SIJ188" s="82"/>
      <c r="SIK188" s="82"/>
      <c r="SIL188" s="82"/>
      <c r="SIM188" s="82"/>
      <c r="SIN188" s="82"/>
      <c r="SIO188" s="82"/>
      <c r="SIP188" s="82"/>
      <c r="SIQ188" s="82"/>
      <c r="SIR188" s="82"/>
      <c r="SIS188" s="82"/>
      <c r="SIT188" s="82"/>
      <c r="SIU188" s="82"/>
      <c r="SIV188" s="82"/>
      <c r="SIW188" s="82"/>
      <c r="SIX188" s="82"/>
      <c r="SIY188" s="82"/>
      <c r="SIZ188" s="82"/>
      <c r="SJA188" s="82"/>
      <c r="SJB188" s="82"/>
      <c r="SJC188" s="82"/>
      <c r="SJD188" s="82"/>
      <c r="SJE188" s="82"/>
      <c r="SJF188" s="82"/>
      <c r="SJG188" s="82"/>
      <c r="SJH188" s="82"/>
      <c r="SJI188" s="82"/>
      <c r="SJJ188" s="82"/>
      <c r="SJK188" s="82"/>
      <c r="SJL188" s="82"/>
      <c r="SJM188" s="82"/>
      <c r="SJN188" s="82"/>
      <c r="SJO188" s="82"/>
      <c r="SJP188" s="82"/>
      <c r="SJQ188" s="82"/>
      <c r="SJR188" s="82"/>
      <c r="SJS188" s="82"/>
      <c r="SJT188" s="82"/>
      <c r="SJU188" s="82"/>
      <c r="SJV188" s="82"/>
      <c r="SJW188" s="82"/>
      <c r="SJX188" s="82"/>
      <c r="SJY188" s="82"/>
      <c r="SJZ188" s="82"/>
      <c r="SKA188" s="82"/>
      <c r="SKB188" s="82"/>
      <c r="SKC188" s="82"/>
      <c r="SKD188" s="82"/>
      <c r="SKE188" s="82"/>
      <c r="SKF188" s="82"/>
      <c r="SKG188" s="82"/>
      <c r="SKH188" s="82"/>
      <c r="SKI188" s="82"/>
      <c r="SKJ188" s="82"/>
      <c r="SKK188" s="82"/>
      <c r="SKL188" s="82"/>
      <c r="SKM188" s="82"/>
      <c r="SKN188" s="82"/>
      <c r="SKO188" s="82"/>
      <c r="SKP188" s="82"/>
      <c r="SKQ188" s="82"/>
      <c r="SKR188" s="82"/>
      <c r="SKS188" s="82"/>
      <c r="SKT188" s="82"/>
      <c r="SKU188" s="82"/>
      <c r="SKV188" s="82"/>
      <c r="SKW188" s="82"/>
      <c r="SKX188" s="82"/>
      <c r="SKY188" s="82"/>
      <c r="SKZ188" s="82"/>
      <c r="SLA188" s="82"/>
      <c r="SLB188" s="82"/>
      <c r="SLC188" s="82"/>
      <c r="SLD188" s="82"/>
      <c r="SLE188" s="82"/>
      <c r="SLF188" s="82"/>
      <c r="SLG188" s="82"/>
      <c r="SLJ188" s="82"/>
      <c r="SLK188" s="82"/>
      <c r="SLL188" s="82"/>
      <c r="SLM188" s="82"/>
      <c r="SLN188" s="82"/>
      <c r="SLO188" s="82"/>
      <c r="SLP188" s="82"/>
      <c r="SLQ188" s="82"/>
      <c r="SLR188" s="82"/>
      <c r="SLS188" s="82"/>
      <c r="SLT188" s="82"/>
      <c r="SLU188" s="82"/>
      <c r="SLV188" s="82"/>
      <c r="SLW188" s="82"/>
      <c r="SLX188" s="82"/>
      <c r="SLY188" s="82"/>
      <c r="SLZ188" s="82"/>
      <c r="SMA188" s="82"/>
      <c r="SMB188" s="82"/>
      <c r="SMC188" s="82"/>
      <c r="SMD188" s="82"/>
      <c r="SME188" s="82"/>
      <c r="SMF188" s="82"/>
      <c r="SMG188" s="82"/>
      <c r="SMH188" s="82"/>
      <c r="SMI188" s="82"/>
      <c r="SMJ188" s="82"/>
      <c r="SMK188" s="82"/>
      <c r="SML188" s="82"/>
      <c r="SMM188" s="82"/>
      <c r="SMN188" s="82"/>
      <c r="SMO188" s="82"/>
      <c r="SMP188" s="82"/>
      <c r="SMQ188" s="82"/>
      <c r="SMR188" s="82"/>
      <c r="SMS188" s="82"/>
      <c r="SMT188" s="82"/>
      <c r="SMU188" s="82"/>
      <c r="SMV188" s="82"/>
      <c r="SMW188" s="82"/>
      <c r="SMX188" s="82"/>
      <c r="SMY188" s="82"/>
      <c r="SMZ188" s="82"/>
      <c r="SNA188" s="82"/>
      <c r="SNB188" s="82"/>
      <c r="SNC188" s="82"/>
      <c r="SND188" s="82"/>
      <c r="SNE188" s="82"/>
      <c r="SNF188" s="82"/>
      <c r="SNG188" s="82"/>
      <c r="SNH188" s="82"/>
      <c r="SNI188" s="82"/>
      <c r="SNJ188" s="82"/>
      <c r="SNK188" s="82"/>
      <c r="SNL188" s="82"/>
      <c r="SNM188" s="82"/>
      <c r="SNN188" s="82"/>
      <c r="SNO188" s="82"/>
      <c r="SNP188" s="82"/>
      <c r="SNQ188" s="82"/>
      <c r="SNR188" s="82"/>
      <c r="SNS188" s="82"/>
      <c r="SNT188" s="82"/>
      <c r="SNU188" s="82"/>
      <c r="SNV188" s="82"/>
      <c r="SNW188" s="82"/>
      <c r="SNX188" s="82"/>
      <c r="SNY188" s="82"/>
      <c r="SNZ188" s="82"/>
      <c r="SOA188" s="82"/>
      <c r="SOB188" s="82"/>
      <c r="SOC188" s="82"/>
      <c r="SOD188" s="82"/>
      <c r="SOE188" s="82"/>
      <c r="SOF188" s="82"/>
      <c r="SOG188" s="82"/>
      <c r="SOH188" s="82"/>
      <c r="SOI188" s="82"/>
      <c r="SOJ188" s="82"/>
      <c r="SOK188" s="82"/>
      <c r="SOL188" s="82"/>
      <c r="SOM188" s="82"/>
      <c r="SON188" s="82"/>
      <c r="SOO188" s="82"/>
      <c r="SOP188" s="82"/>
      <c r="SOQ188" s="82"/>
      <c r="SOR188" s="82"/>
      <c r="SOS188" s="82"/>
      <c r="SOT188" s="82"/>
      <c r="SOU188" s="82"/>
      <c r="SOV188" s="82"/>
      <c r="SOW188" s="82"/>
      <c r="SOX188" s="82"/>
      <c r="SOY188" s="82"/>
      <c r="SOZ188" s="82"/>
      <c r="SPA188" s="82"/>
      <c r="SPB188" s="82"/>
      <c r="SPC188" s="82"/>
      <c r="SPD188" s="82"/>
      <c r="SPE188" s="82"/>
      <c r="SPF188" s="82"/>
      <c r="SPG188" s="82"/>
      <c r="SPH188" s="82"/>
      <c r="SPI188" s="82"/>
      <c r="SPJ188" s="82"/>
      <c r="SPK188" s="82"/>
      <c r="SPL188" s="82"/>
      <c r="SPM188" s="82"/>
      <c r="SPN188" s="82"/>
      <c r="SPO188" s="82"/>
      <c r="SPP188" s="82"/>
      <c r="SPQ188" s="82"/>
      <c r="SPR188" s="82"/>
      <c r="SPS188" s="82"/>
      <c r="SPT188" s="82"/>
      <c r="SPU188" s="82"/>
      <c r="SPV188" s="82"/>
      <c r="SPW188" s="82"/>
      <c r="SPX188" s="82"/>
      <c r="SPY188" s="82"/>
      <c r="SPZ188" s="82"/>
      <c r="SQA188" s="82"/>
      <c r="SQB188" s="82"/>
      <c r="SQC188" s="82"/>
      <c r="SQD188" s="82"/>
      <c r="SQE188" s="82"/>
      <c r="SQF188" s="82"/>
      <c r="SQG188" s="82"/>
      <c r="SQH188" s="82"/>
      <c r="SQI188" s="82"/>
      <c r="SQJ188" s="82"/>
      <c r="SQK188" s="82"/>
      <c r="SQL188" s="82"/>
      <c r="SQM188" s="82"/>
      <c r="SQN188" s="82"/>
      <c r="SQO188" s="82"/>
      <c r="SQP188" s="82"/>
      <c r="SQQ188" s="82"/>
      <c r="SQR188" s="82"/>
      <c r="SQS188" s="82"/>
      <c r="SQT188" s="82"/>
      <c r="SQU188" s="82"/>
      <c r="SQV188" s="82"/>
      <c r="SQW188" s="82"/>
      <c r="SQX188" s="82"/>
      <c r="SQY188" s="82"/>
      <c r="SQZ188" s="82"/>
      <c r="SRA188" s="82"/>
      <c r="SRB188" s="82"/>
      <c r="SRC188" s="82"/>
      <c r="SRD188" s="82"/>
      <c r="SRE188" s="82"/>
      <c r="SRF188" s="82"/>
      <c r="SRG188" s="82"/>
      <c r="SRH188" s="82"/>
      <c r="SRI188" s="82"/>
      <c r="SRJ188" s="82"/>
      <c r="SRK188" s="82"/>
      <c r="SRL188" s="82"/>
      <c r="SRM188" s="82"/>
      <c r="SRN188" s="82"/>
      <c r="SRO188" s="82"/>
      <c r="SRP188" s="82"/>
      <c r="SRQ188" s="82"/>
      <c r="SRR188" s="82"/>
      <c r="SRS188" s="82"/>
      <c r="SRT188" s="82"/>
      <c r="SRU188" s="82"/>
      <c r="SRV188" s="82"/>
      <c r="SRW188" s="82"/>
      <c r="SRX188" s="82"/>
      <c r="SRY188" s="82"/>
      <c r="SRZ188" s="82"/>
      <c r="SSA188" s="82"/>
      <c r="SSB188" s="82"/>
      <c r="SSC188" s="82"/>
      <c r="SSD188" s="82"/>
      <c r="SSE188" s="82"/>
      <c r="SSF188" s="82"/>
      <c r="SSG188" s="82"/>
      <c r="SSH188" s="82"/>
      <c r="SSI188" s="82"/>
      <c r="SSJ188" s="82"/>
      <c r="SSK188" s="82"/>
      <c r="SSL188" s="82"/>
      <c r="SSM188" s="82"/>
      <c r="SSN188" s="82"/>
      <c r="SSO188" s="82"/>
      <c r="SSP188" s="82"/>
      <c r="SSQ188" s="82"/>
      <c r="SSR188" s="82"/>
      <c r="SSS188" s="82"/>
      <c r="SST188" s="82"/>
      <c r="SSU188" s="82"/>
      <c r="SSV188" s="82"/>
      <c r="SSW188" s="82"/>
      <c r="SSX188" s="82"/>
      <c r="SSY188" s="82"/>
      <c r="SSZ188" s="82"/>
      <c r="STA188" s="82"/>
      <c r="STB188" s="82"/>
      <c r="STC188" s="82"/>
      <c r="STD188" s="82"/>
      <c r="STE188" s="82"/>
      <c r="STF188" s="82"/>
      <c r="STG188" s="82"/>
      <c r="STH188" s="82"/>
      <c r="STI188" s="82"/>
      <c r="STJ188" s="82"/>
      <c r="STK188" s="82"/>
      <c r="STL188" s="82"/>
      <c r="STM188" s="82"/>
      <c r="STN188" s="82"/>
      <c r="STO188" s="82"/>
      <c r="STP188" s="82"/>
      <c r="STQ188" s="82"/>
      <c r="STR188" s="82"/>
      <c r="STS188" s="82"/>
      <c r="STT188" s="82"/>
      <c r="STU188" s="82"/>
      <c r="STV188" s="82"/>
      <c r="STW188" s="82"/>
      <c r="STX188" s="82"/>
      <c r="STY188" s="82"/>
      <c r="STZ188" s="82"/>
      <c r="SUA188" s="82"/>
      <c r="SUB188" s="82"/>
      <c r="SUC188" s="82"/>
      <c r="SUD188" s="82"/>
      <c r="SUE188" s="82"/>
      <c r="SUF188" s="82"/>
      <c r="SUG188" s="82"/>
      <c r="SUH188" s="82"/>
      <c r="SUI188" s="82"/>
      <c r="SUJ188" s="82"/>
      <c r="SUK188" s="82"/>
      <c r="SUL188" s="82"/>
      <c r="SUM188" s="82"/>
      <c r="SUN188" s="82"/>
      <c r="SUO188" s="82"/>
      <c r="SUP188" s="82"/>
      <c r="SUQ188" s="82"/>
      <c r="SUR188" s="82"/>
      <c r="SUS188" s="82"/>
      <c r="SUT188" s="82"/>
      <c r="SUU188" s="82"/>
      <c r="SUV188" s="82"/>
      <c r="SUW188" s="82"/>
      <c r="SUX188" s="82"/>
      <c r="SUY188" s="82"/>
      <c r="SUZ188" s="82"/>
      <c r="SVA188" s="82"/>
      <c r="SVB188" s="82"/>
      <c r="SVC188" s="82"/>
      <c r="SVF188" s="82"/>
      <c r="SVG188" s="82"/>
      <c r="SVH188" s="82"/>
      <c r="SVI188" s="82"/>
      <c r="SVJ188" s="82"/>
      <c r="SVK188" s="82"/>
      <c r="SVL188" s="82"/>
      <c r="SVM188" s="82"/>
      <c r="SVN188" s="82"/>
      <c r="SVO188" s="82"/>
      <c r="SVP188" s="82"/>
      <c r="SVQ188" s="82"/>
      <c r="SVR188" s="82"/>
      <c r="SVS188" s="82"/>
      <c r="SVT188" s="82"/>
      <c r="SVU188" s="82"/>
      <c r="SVV188" s="82"/>
      <c r="SVW188" s="82"/>
      <c r="SVX188" s="82"/>
      <c r="SVY188" s="82"/>
      <c r="SVZ188" s="82"/>
      <c r="SWA188" s="82"/>
      <c r="SWB188" s="82"/>
      <c r="SWC188" s="82"/>
      <c r="SWD188" s="82"/>
      <c r="SWE188" s="82"/>
      <c r="SWF188" s="82"/>
      <c r="SWG188" s="82"/>
      <c r="SWH188" s="82"/>
      <c r="SWI188" s="82"/>
      <c r="SWJ188" s="82"/>
      <c r="SWK188" s="82"/>
      <c r="SWL188" s="82"/>
      <c r="SWM188" s="82"/>
      <c r="SWN188" s="82"/>
      <c r="SWO188" s="82"/>
      <c r="SWP188" s="82"/>
      <c r="SWQ188" s="82"/>
      <c r="SWR188" s="82"/>
      <c r="SWS188" s="82"/>
      <c r="SWT188" s="82"/>
      <c r="SWU188" s="82"/>
      <c r="SWV188" s="82"/>
      <c r="SWW188" s="82"/>
      <c r="SWX188" s="82"/>
      <c r="SWY188" s="82"/>
      <c r="SWZ188" s="82"/>
      <c r="SXA188" s="82"/>
      <c r="SXB188" s="82"/>
      <c r="SXC188" s="82"/>
      <c r="SXD188" s="82"/>
      <c r="SXE188" s="82"/>
      <c r="SXF188" s="82"/>
      <c r="SXG188" s="82"/>
      <c r="SXH188" s="82"/>
      <c r="SXI188" s="82"/>
      <c r="SXJ188" s="82"/>
      <c r="SXK188" s="82"/>
      <c r="SXL188" s="82"/>
      <c r="SXM188" s="82"/>
      <c r="SXN188" s="82"/>
      <c r="SXO188" s="82"/>
      <c r="SXP188" s="82"/>
      <c r="SXQ188" s="82"/>
      <c r="SXR188" s="82"/>
      <c r="SXS188" s="82"/>
      <c r="SXT188" s="82"/>
      <c r="SXU188" s="82"/>
      <c r="SXV188" s="82"/>
      <c r="SXW188" s="82"/>
      <c r="SXX188" s="82"/>
      <c r="SXY188" s="82"/>
      <c r="SXZ188" s="82"/>
      <c r="SYA188" s="82"/>
      <c r="SYB188" s="82"/>
      <c r="SYC188" s="82"/>
      <c r="SYD188" s="82"/>
      <c r="SYE188" s="82"/>
      <c r="SYF188" s="82"/>
      <c r="SYG188" s="82"/>
      <c r="SYH188" s="82"/>
      <c r="SYI188" s="82"/>
      <c r="SYJ188" s="82"/>
      <c r="SYK188" s="82"/>
      <c r="SYL188" s="82"/>
      <c r="SYM188" s="82"/>
      <c r="SYN188" s="82"/>
      <c r="SYO188" s="82"/>
      <c r="SYP188" s="82"/>
      <c r="SYQ188" s="82"/>
      <c r="SYR188" s="82"/>
      <c r="SYS188" s="82"/>
      <c r="SYT188" s="82"/>
      <c r="SYU188" s="82"/>
      <c r="SYV188" s="82"/>
      <c r="SYW188" s="82"/>
      <c r="SYX188" s="82"/>
      <c r="SYY188" s="82"/>
      <c r="SYZ188" s="82"/>
      <c r="SZA188" s="82"/>
      <c r="SZB188" s="82"/>
      <c r="SZC188" s="82"/>
      <c r="SZD188" s="82"/>
      <c r="SZE188" s="82"/>
      <c r="SZF188" s="82"/>
      <c r="SZG188" s="82"/>
      <c r="SZH188" s="82"/>
      <c r="SZI188" s="82"/>
      <c r="SZJ188" s="82"/>
      <c r="SZK188" s="82"/>
      <c r="SZL188" s="82"/>
      <c r="SZM188" s="82"/>
      <c r="SZN188" s="82"/>
      <c r="SZO188" s="82"/>
      <c r="SZP188" s="82"/>
      <c r="SZQ188" s="82"/>
      <c r="SZR188" s="82"/>
      <c r="SZS188" s="82"/>
      <c r="SZT188" s="82"/>
      <c r="SZU188" s="82"/>
      <c r="SZV188" s="82"/>
      <c r="SZW188" s="82"/>
      <c r="SZX188" s="82"/>
      <c r="SZY188" s="82"/>
      <c r="SZZ188" s="82"/>
      <c r="TAA188" s="82"/>
      <c r="TAB188" s="82"/>
      <c r="TAC188" s="82"/>
      <c r="TAD188" s="82"/>
      <c r="TAE188" s="82"/>
      <c r="TAF188" s="82"/>
      <c r="TAG188" s="82"/>
      <c r="TAH188" s="82"/>
      <c r="TAI188" s="82"/>
      <c r="TAJ188" s="82"/>
      <c r="TAK188" s="82"/>
      <c r="TAL188" s="82"/>
      <c r="TAM188" s="82"/>
      <c r="TAN188" s="82"/>
      <c r="TAO188" s="82"/>
      <c r="TAP188" s="82"/>
      <c r="TAQ188" s="82"/>
      <c r="TAR188" s="82"/>
      <c r="TAS188" s="82"/>
      <c r="TAT188" s="82"/>
      <c r="TAU188" s="82"/>
      <c r="TAV188" s="82"/>
      <c r="TAW188" s="82"/>
      <c r="TAX188" s="82"/>
      <c r="TAY188" s="82"/>
      <c r="TAZ188" s="82"/>
      <c r="TBA188" s="82"/>
      <c r="TBB188" s="82"/>
      <c r="TBC188" s="82"/>
      <c r="TBD188" s="82"/>
      <c r="TBE188" s="82"/>
      <c r="TBF188" s="82"/>
      <c r="TBG188" s="82"/>
      <c r="TBH188" s="82"/>
      <c r="TBI188" s="82"/>
      <c r="TBJ188" s="82"/>
      <c r="TBK188" s="82"/>
      <c r="TBL188" s="82"/>
      <c r="TBM188" s="82"/>
      <c r="TBN188" s="82"/>
      <c r="TBO188" s="82"/>
      <c r="TBP188" s="82"/>
      <c r="TBQ188" s="82"/>
      <c r="TBR188" s="82"/>
      <c r="TBS188" s="82"/>
      <c r="TBT188" s="82"/>
      <c r="TBU188" s="82"/>
      <c r="TBV188" s="82"/>
      <c r="TBW188" s="82"/>
      <c r="TBX188" s="82"/>
      <c r="TBY188" s="82"/>
      <c r="TBZ188" s="82"/>
      <c r="TCA188" s="82"/>
      <c r="TCB188" s="82"/>
      <c r="TCC188" s="82"/>
      <c r="TCD188" s="82"/>
      <c r="TCE188" s="82"/>
      <c r="TCF188" s="82"/>
      <c r="TCG188" s="82"/>
      <c r="TCH188" s="82"/>
      <c r="TCI188" s="82"/>
      <c r="TCJ188" s="82"/>
      <c r="TCK188" s="82"/>
      <c r="TCL188" s="82"/>
      <c r="TCM188" s="82"/>
      <c r="TCN188" s="82"/>
      <c r="TCO188" s="82"/>
      <c r="TCP188" s="82"/>
      <c r="TCQ188" s="82"/>
      <c r="TCR188" s="82"/>
      <c r="TCS188" s="82"/>
      <c r="TCT188" s="82"/>
      <c r="TCU188" s="82"/>
      <c r="TCV188" s="82"/>
      <c r="TCW188" s="82"/>
      <c r="TCX188" s="82"/>
      <c r="TCY188" s="82"/>
      <c r="TCZ188" s="82"/>
      <c r="TDA188" s="82"/>
      <c r="TDB188" s="82"/>
      <c r="TDC188" s="82"/>
      <c r="TDD188" s="82"/>
      <c r="TDE188" s="82"/>
      <c r="TDF188" s="82"/>
      <c r="TDG188" s="82"/>
      <c r="TDH188" s="82"/>
      <c r="TDI188" s="82"/>
      <c r="TDJ188" s="82"/>
      <c r="TDK188" s="82"/>
      <c r="TDL188" s="82"/>
      <c r="TDM188" s="82"/>
      <c r="TDN188" s="82"/>
      <c r="TDO188" s="82"/>
      <c r="TDP188" s="82"/>
      <c r="TDQ188" s="82"/>
      <c r="TDR188" s="82"/>
      <c r="TDS188" s="82"/>
      <c r="TDT188" s="82"/>
      <c r="TDU188" s="82"/>
      <c r="TDV188" s="82"/>
      <c r="TDW188" s="82"/>
      <c r="TDX188" s="82"/>
      <c r="TDY188" s="82"/>
      <c r="TDZ188" s="82"/>
      <c r="TEA188" s="82"/>
      <c r="TEB188" s="82"/>
      <c r="TEC188" s="82"/>
      <c r="TED188" s="82"/>
      <c r="TEE188" s="82"/>
      <c r="TEF188" s="82"/>
      <c r="TEG188" s="82"/>
      <c r="TEH188" s="82"/>
      <c r="TEI188" s="82"/>
      <c r="TEJ188" s="82"/>
      <c r="TEK188" s="82"/>
      <c r="TEL188" s="82"/>
      <c r="TEM188" s="82"/>
      <c r="TEN188" s="82"/>
      <c r="TEO188" s="82"/>
      <c r="TEP188" s="82"/>
      <c r="TEQ188" s="82"/>
      <c r="TER188" s="82"/>
      <c r="TES188" s="82"/>
      <c r="TET188" s="82"/>
      <c r="TEU188" s="82"/>
      <c r="TEV188" s="82"/>
      <c r="TEW188" s="82"/>
      <c r="TEX188" s="82"/>
      <c r="TEY188" s="82"/>
      <c r="TFB188" s="82"/>
      <c r="TFC188" s="82"/>
      <c r="TFD188" s="82"/>
      <c r="TFE188" s="82"/>
      <c r="TFF188" s="82"/>
      <c r="TFG188" s="82"/>
      <c r="TFH188" s="82"/>
      <c r="TFI188" s="82"/>
      <c r="TFJ188" s="82"/>
      <c r="TFK188" s="82"/>
      <c r="TFL188" s="82"/>
      <c r="TFM188" s="82"/>
      <c r="TFN188" s="82"/>
      <c r="TFO188" s="82"/>
      <c r="TFP188" s="82"/>
      <c r="TFQ188" s="82"/>
      <c r="TFR188" s="82"/>
      <c r="TFS188" s="82"/>
      <c r="TFT188" s="82"/>
      <c r="TFU188" s="82"/>
      <c r="TFV188" s="82"/>
      <c r="TFW188" s="82"/>
      <c r="TFX188" s="82"/>
      <c r="TFY188" s="82"/>
      <c r="TFZ188" s="82"/>
      <c r="TGA188" s="82"/>
      <c r="TGB188" s="82"/>
      <c r="TGC188" s="82"/>
      <c r="TGD188" s="82"/>
      <c r="TGE188" s="82"/>
      <c r="TGF188" s="82"/>
      <c r="TGG188" s="82"/>
      <c r="TGH188" s="82"/>
      <c r="TGI188" s="82"/>
      <c r="TGJ188" s="82"/>
      <c r="TGK188" s="82"/>
      <c r="TGL188" s="82"/>
      <c r="TGM188" s="82"/>
      <c r="TGN188" s="82"/>
      <c r="TGO188" s="82"/>
      <c r="TGP188" s="82"/>
      <c r="TGQ188" s="82"/>
      <c r="TGR188" s="82"/>
      <c r="TGS188" s="82"/>
      <c r="TGT188" s="82"/>
      <c r="TGU188" s="82"/>
      <c r="TGV188" s="82"/>
      <c r="TGW188" s="82"/>
      <c r="TGX188" s="82"/>
      <c r="TGY188" s="82"/>
      <c r="TGZ188" s="82"/>
      <c r="THA188" s="82"/>
      <c r="THB188" s="82"/>
      <c r="THC188" s="82"/>
      <c r="THD188" s="82"/>
      <c r="THE188" s="82"/>
      <c r="THF188" s="82"/>
      <c r="THG188" s="82"/>
      <c r="THH188" s="82"/>
      <c r="THI188" s="82"/>
      <c r="THJ188" s="82"/>
      <c r="THK188" s="82"/>
      <c r="THL188" s="82"/>
      <c r="THM188" s="82"/>
      <c r="THN188" s="82"/>
      <c r="THO188" s="82"/>
      <c r="THP188" s="82"/>
      <c r="THQ188" s="82"/>
      <c r="THR188" s="82"/>
      <c r="THS188" s="82"/>
      <c r="THT188" s="82"/>
      <c r="THU188" s="82"/>
      <c r="THV188" s="82"/>
      <c r="THW188" s="82"/>
      <c r="THX188" s="82"/>
      <c r="THY188" s="82"/>
      <c r="THZ188" s="82"/>
      <c r="TIA188" s="82"/>
      <c r="TIB188" s="82"/>
      <c r="TIC188" s="82"/>
      <c r="TID188" s="82"/>
      <c r="TIE188" s="82"/>
      <c r="TIF188" s="82"/>
      <c r="TIG188" s="82"/>
      <c r="TIH188" s="82"/>
      <c r="TII188" s="82"/>
      <c r="TIJ188" s="82"/>
      <c r="TIK188" s="82"/>
      <c r="TIL188" s="82"/>
      <c r="TIM188" s="82"/>
      <c r="TIN188" s="82"/>
      <c r="TIO188" s="82"/>
      <c r="TIP188" s="82"/>
      <c r="TIQ188" s="82"/>
      <c r="TIR188" s="82"/>
      <c r="TIS188" s="82"/>
      <c r="TIT188" s="82"/>
      <c r="TIU188" s="82"/>
      <c r="TIV188" s="82"/>
      <c r="TIW188" s="82"/>
      <c r="TIX188" s="82"/>
      <c r="TIY188" s="82"/>
      <c r="TIZ188" s="82"/>
      <c r="TJA188" s="82"/>
      <c r="TJB188" s="82"/>
      <c r="TJC188" s="82"/>
      <c r="TJD188" s="82"/>
      <c r="TJE188" s="82"/>
      <c r="TJF188" s="82"/>
      <c r="TJG188" s="82"/>
      <c r="TJH188" s="82"/>
      <c r="TJI188" s="82"/>
      <c r="TJJ188" s="82"/>
      <c r="TJK188" s="82"/>
      <c r="TJL188" s="82"/>
      <c r="TJM188" s="82"/>
      <c r="TJN188" s="82"/>
      <c r="TJO188" s="82"/>
      <c r="TJP188" s="82"/>
      <c r="TJQ188" s="82"/>
      <c r="TJR188" s="82"/>
      <c r="TJS188" s="82"/>
      <c r="TJT188" s="82"/>
      <c r="TJU188" s="82"/>
      <c r="TJV188" s="82"/>
      <c r="TJW188" s="82"/>
      <c r="TJX188" s="82"/>
      <c r="TJY188" s="82"/>
      <c r="TJZ188" s="82"/>
      <c r="TKA188" s="82"/>
      <c r="TKB188" s="82"/>
      <c r="TKC188" s="82"/>
      <c r="TKD188" s="82"/>
      <c r="TKE188" s="82"/>
      <c r="TKF188" s="82"/>
      <c r="TKG188" s="82"/>
      <c r="TKH188" s="82"/>
      <c r="TKI188" s="82"/>
      <c r="TKJ188" s="82"/>
      <c r="TKK188" s="82"/>
      <c r="TKL188" s="82"/>
      <c r="TKM188" s="82"/>
      <c r="TKN188" s="82"/>
      <c r="TKO188" s="82"/>
      <c r="TKP188" s="82"/>
      <c r="TKQ188" s="82"/>
      <c r="TKR188" s="82"/>
      <c r="TKS188" s="82"/>
      <c r="TKT188" s="82"/>
      <c r="TKU188" s="82"/>
      <c r="TKV188" s="82"/>
      <c r="TKW188" s="82"/>
      <c r="TKX188" s="82"/>
      <c r="TKY188" s="82"/>
      <c r="TKZ188" s="82"/>
      <c r="TLA188" s="82"/>
      <c r="TLB188" s="82"/>
      <c r="TLC188" s="82"/>
      <c r="TLD188" s="82"/>
      <c r="TLE188" s="82"/>
      <c r="TLF188" s="82"/>
      <c r="TLG188" s="82"/>
      <c r="TLH188" s="82"/>
      <c r="TLI188" s="82"/>
      <c r="TLJ188" s="82"/>
      <c r="TLK188" s="82"/>
      <c r="TLL188" s="82"/>
      <c r="TLM188" s="82"/>
      <c r="TLN188" s="82"/>
      <c r="TLO188" s="82"/>
      <c r="TLP188" s="82"/>
      <c r="TLQ188" s="82"/>
      <c r="TLR188" s="82"/>
      <c r="TLS188" s="82"/>
      <c r="TLT188" s="82"/>
      <c r="TLU188" s="82"/>
      <c r="TLV188" s="82"/>
      <c r="TLW188" s="82"/>
      <c r="TLX188" s="82"/>
      <c r="TLY188" s="82"/>
      <c r="TLZ188" s="82"/>
      <c r="TMA188" s="82"/>
      <c r="TMB188" s="82"/>
      <c r="TMC188" s="82"/>
      <c r="TMD188" s="82"/>
      <c r="TME188" s="82"/>
      <c r="TMF188" s="82"/>
      <c r="TMG188" s="82"/>
      <c r="TMH188" s="82"/>
      <c r="TMI188" s="82"/>
      <c r="TMJ188" s="82"/>
      <c r="TMK188" s="82"/>
      <c r="TML188" s="82"/>
      <c r="TMM188" s="82"/>
      <c r="TMN188" s="82"/>
      <c r="TMO188" s="82"/>
      <c r="TMP188" s="82"/>
      <c r="TMQ188" s="82"/>
      <c r="TMR188" s="82"/>
      <c r="TMS188" s="82"/>
      <c r="TMT188" s="82"/>
      <c r="TMU188" s="82"/>
      <c r="TMV188" s="82"/>
      <c r="TMW188" s="82"/>
      <c r="TMX188" s="82"/>
      <c r="TMY188" s="82"/>
      <c r="TMZ188" s="82"/>
      <c r="TNA188" s="82"/>
      <c r="TNB188" s="82"/>
      <c r="TNC188" s="82"/>
      <c r="TND188" s="82"/>
      <c r="TNE188" s="82"/>
      <c r="TNF188" s="82"/>
      <c r="TNG188" s="82"/>
      <c r="TNH188" s="82"/>
      <c r="TNI188" s="82"/>
      <c r="TNJ188" s="82"/>
      <c r="TNK188" s="82"/>
      <c r="TNL188" s="82"/>
      <c r="TNM188" s="82"/>
      <c r="TNN188" s="82"/>
      <c r="TNO188" s="82"/>
      <c r="TNP188" s="82"/>
      <c r="TNQ188" s="82"/>
      <c r="TNR188" s="82"/>
      <c r="TNS188" s="82"/>
      <c r="TNT188" s="82"/>
      <c r="TNU188" s="82"/>
      <c r="TNV188" s="82"/>
      <c r="TNW188" s="82"/>
      <c r="TNX188" s="82"/>
      <c r="TNY188" s="82"/>
      <c r="TNZ188" s="82"/>
      <c r="TOA188" s="82"/>
      <c r="TOB188" s="82"/>
      <c r="TOC188" s="82"/>
      <c r="TOD188" s="82"/>
      <c r="TOE188" s="82"/>
      <c r="TOF188" s="82"/>
      <c r="TOG188" s="82"/>
      <c r="TOH188" s="82"/>
      <c r="TOI188" s="82"/>
      <c r="TOJ188" s="82"/>
      <c r="TOK188" s="82"/>
      <c r="TOL188" s="82"/>
      <c r="TOM188" s="82"/>
      <c r="TON188" s="82"/>
      <c r="TOO188" s="82"/>
      <c r="TOP188" s="82"/>
      <c r="TOQ188" s="82"/>
      <c r="TOR188" s="82"/>
      <c r="TOS188" s="82"/>
      <c r="TOT188" s="82"/>
      <c r="TOU188" s="82"/>
      <c r="TOX188" s="82"/>
      <c r="TOY188" s="82"/>
      <c r="TOZ188" s="82"/>
      <c r="TPA188" s="82"/>
      <c r="TPB188" s="82"/>
      <c r="TPC188" s="82"/>
      <c r="TPD188" s="82"/>
      <c r="TPE188" s="82"/>
      <c r="TPF188" s="82"/>
      <c r="TPG188" s="82"/>
      <c r="TPH188" s="82"/>
      <c r="TPI188" s="82"/>
      <c r="TPJ188" s="82"/>
      <c r="TPK188" s="82"/>
      <c r="TPL188" s="82"/>
      <c r="TPM188" s="82"/>
      <c r="TPN188" s="82"/>
      <c r="TPO188" s="82"/>
      <c r="TPP188" s="82"/>
      <c r="TPQ188" s="82"/>
      <c r="TPR188" s="82"/>
      <c r="TPS188" s="82"/>
      <c r="TPT188" s="82"/>
      <c r="TPU188" s="82"/>
      <c r="TPV188" s="82"/>
      <c r="TPW188" s="82"/>
      <c r="TPX188" s="82"/>
      <c r="TPY188" s="82"/>
      <c r="TPZ188" s="82"/>
      <c r="TQA188" s="82"/>
      <c r="TQB188" s="82"/>
      <c r="TQC188" s="82"/>
      <c r="TQD188" s="82"/>
      <c r="TQE188" s="82"/>
      <c r="TQF188" s="82"/>
      <c r="TQG188" s="82"/>
      <c r="TQH188" s="82"/>
      <c r="TQI188" s="82"/>
      <c r="TQJ188" s="82"/>
      <c r="TQK188" s="82"/>
      <c r="TQL188" s="82"/>
      <c r="TQM188" s="82"/>
      <c r="TQN188" s="82"/>
      <c r="TQO188" s="82"/>
      <c r="TQP188" s="82"/>
      <c r="TQQ188" s="82"/>
      <c r="TQR188" s="82"/>
      <c r="TQS188" s="82"/>
      <c r="TQT188" s="82"/>
      <c r="TQU188" s="82"/>
      <c r="TQV188" s="82"/>
      <c r="TQW188" s="82"/>
      <c r="TQX188" s="82"/>
      <c r="TQY188" s="82"/>
      <c r="TQZ188" s="82"/>
      <c r="TRA188" s="82"/>
      <c r="TRB188" s="82"/>
      <c r="TRC188" s="82"/>
      <c r="TRD188" s="82"/>
      <c r="TRE188" s="82"/>
      <c r="TRF188" s="82"/>
      <c r="TRG188" s="82"/>
      <c r="TRH188" s="82"/>
      <c r="TRI188" s="82"/>
      <c r="TRJ188" s="82"/>
      <c r="TRK188" s="82"/>
      <c r="TRL188" s="82"/>
      <c r="TRM188" s="82"/>
      <c r="TRN188" s="82"/>
      <c r="TRO188" s="82"/>
      <c r="TRP188" s="82"/>
      <c r="TRQ188" s="82"/>
      <c r="TRR188" s="82"/>
      <c r="TRS188" s="82"/>
      <c r="TRT188" s="82"/>
      <c r="TRU188" s="82"/>
      <c r="TRV188" s="82"/>
      <c r="TRW188" s="82"/>
      <c r="TRX188" s="82"/>
      <c r="TRY188" s="82"/>
      <c r="TRZ188" s="82"/>
      <c r="TSA188" s="82"/>
      <c r="TSB188" s="82"/>
      <c r="TSC188" s="82"/>
      <c r="TSD188" s="82"/>
      <c r="TSE188" s="82"/>
      <c r="TSF188" s="82"/>
      <c r="TSG188" s="82"/>
      <c r="TSH188" s="82"/>
      <c r="TSI188" s="82"/>
      <c r="TSJ188" s="82"/>
      <c r="TSK188" s="82"/>
      <c r="TSL188" s="82"/>
      <c r="TSM188" s="82"/>
      <c r="TSN188" s="82"/>
      <c r="TSO188" s="82"/>
      <c r="TSP188" s="82"/>
      <c r="TSQ188" s="82"/>
      <c r="TSR188" s="82"/>
      <c r="TSS188" s="82"/>
      <c r="TST188" s="82"/>
      <c r="TSU188" s="82"/>
      <c r="TSV188" s="82"/>
      <c r="TSW188" s="82"/>
      <c r="TSX188" s="82"/>
      <c r="TSY188" s="82"/>
      <c r="TSZ188" s="82"/>
      <c r="TTA188" s="82"/>
      <c r="TTB188" s="82"/>
      <c r="TTC188" s="82"/>
      <c r="TTD188" s="82"/>
      <c r="TTE188" s="82"/>
      <c r="TTF188" s="82"/>
      <c r="TTG188" s="82"/>
      <c r="TTH188" s="82"/>
      <c r="TTI188" s="82"/>
      <c r="TTJ188" s="82"/>
      <c r="TTK188" s="82"/>
      <c r="TTL188" s="82"/>
      <c r="TTM188" s="82"/>
      <c r="TTN188" s="82"/>
      <c r="TTO188" s="82"/>
      <c r="TTP188" s="82"/>
      <c r="TTQ188" s="82"/>
      <c r="TTR188" s="82"/>
      <c r="TTS188" s="82"/>
      <c r="TTT188" s="82"/>
      <c r="TTU188" s="82"/>
      <c r="TTV188" s="82"/>
      <c r="TTW188" s="82"/>
      <c r="TTX188" s="82"/>
      <c r="TTY188" s="82"/>
      <c r="TTZ188" s="82"/>
      <c r="TUA188" s="82"/>
      <c r="TUB188" s="82"/>
      <c r="TUC188" s="82"/>
      <c r="TUD188" s="82"/>
      <c r="TUE188" s="82"/>
      <c r="TUF188" s="82"/>
      <c r="TUG188" s="82"/>
      <c r="TUH188" s="82"/>
      <c r="TUI188" s="82"/>
      <c r="TUJ188" s="82"/>
      <c r="TUK188" s="82"/>
      <c r="TUL188" s="82"/>
      <c r="TUM188" s="82"/>
      <c r="TUN188" s="82"/>
      <c r="TUO188" s="82"/>
      <c r="TUP188" s="82"/>
      <c r="TUQ188" s="82"/>
      <c r="TUR188" s="82"/>
      <c r="TUS188" s="82"/>
      <c r="TUT188" s="82"/>
      <c r="TUU188" s="82"/>
      <c r="TUV188" s="82"/>
      <c r="TUW188" s="82"/>
      <c r="TUX188" s="82"/>
      <c r="TUY188" s="82"/>
      <c r="TUZ188" s="82"/>
      <c r="TVA188" s="82"/>
      <c r="TVB188" s="82"/>
      <c r="TVC188" s="82"/>
      <c r="TVD188" s="82"/>
      <c r="TVE188" s="82"/>
      <c r="TVF188" s="82"/>
      <c r="TVG188" s="82"/>
      <c r="TVH188" s="82"/>
      <c r="TVI188" s="82"/>
      <c r="TVJ188" s="82"/>
      <c r="TVK188" s="82"/>
      <c r="TVL188" s="82"/>
      <c r="TVM188" s="82"/>
      <c r="TVN188" s="82"/>
      <c r="TVO188" s="82"/>
      <c r="TVP188" s="82"/>
      <c r="TVQ188" s="82"/>
      <c r="TVR188" s="82"/>
      <c r="TVS188" s="82"/>
      <c r="TVT188" s="82"/>
      <c r="TVU188" s="82"/>
      <c r="TVV188" s="82"/>
      <c r="TVW188" s="82"/>
      <c r="TVX188" s="82"/>
      <c r="TVY188" s="82"/>
      <c r="TVZ188" s="82"/>
      <c r="TWA188" s="82"/>
      <c r="TWB188" s="82"/>
      <c r="TWC188" s="82"/>
      <c r="TWD188" s="82"/>
      <c r="TWE188" s="82"/>
      <c r="TWF188" s="82"/>
      <c r="TWG188" s="82"/>
      <c r="TWH188" s="82"/>
      <c r="TWI188" s="82"/>
      <c r="TWJ188" s="82"/>
      <c r="TWK188" s="82"/>
      <c r="TWL188" s="82"/>
      <c r="TWM188" s="82"/>
      <c r="TWN188" s="82"/>
      <c r="TWO188" s="82"/>
      <c r="TWP188" s="82"/>
      <c r="TWQ188" s="82"/>
      <c r="TWR188" s="82"/>
      <c r="TWS188" s="82"/>
      <c r="TWT188" s="82"/>
      <c r="TWU188" s="82"/>
      <c r="TWV188" s="82"/>
      <c r="TWW188" s="82"/>
      <c r="TWX188" s="82"/>
      <c r="TWY188" s="82"/>
      <c r="TWZ188" s="82"/>
      <c r="TXA188" s="82"/>
      <c r="TXB188" s="82"/>
      <c r="TXC188" s="82"/>
      <c r="TXD188" s="82"/>
      <c r="TXE188" s="82"/>
      <c r="TXF188" s="82"/>
      <c r="TXG188" s="82"/>
      <c r="TXH188" s="82"/>
      <c r="TXI188" s="82"/>
      <c r="TXJ188" s="82"/>
      <c r="TXK188" s="82"/>
      <c r="TXL188" s="82"/>
      <c r="TXM188" s="82"/>
      <c r="TXN188" s="82"/>
      <c r="TXO188" s="82"/>
      <c r="TXP188" s="82"/>
      <c r="TXQ188" s="82"/>
      <c r="TXR188" s="82"/>
      <c r="TXS188" s="82"/>
      <c r="TXT188" s="82"/>
      <c r="TXU188" s="82"/>
      <c r="TXV188" s="82"/>
      <c r="TXW188" s="82"/>
      <c r="TXX188" s="82"/>
      <c r="TXY188" s="82"/>
      <c r="TXZ188" s="82"/>
      <c r="TYA188" s="82"/>
      <c r="TYB188" s="82"/>
      <c r="TYC188" s="82"/>
      <c r="TYD188" s="82"/>
      <c r="TYE188" s="82"/>
      <c r="TYF188" s="82"/>
      <c r="TYG188" s="82"/>
      <c r="TYH188" s="82"/>
      <c r="TYI188" s="82"/>
      <c r="TYJ188" s="82"/>
      <c r="TYK188" s="82"/>
      <c r="TYL188" s="82"/>
      <c r="TYM188" s="82"/>
      <c r="TYN188" s="82"/>
      <c r="TYO188" s="82"/>
      <c r="TYP188" s="82"/>
      <c r="TYQ188" s="82"/>
      <c r="TYT188" s="82"/>
      <c r="TYU188" s="82"/>
      <c r="TYV188" s="82"/>
      <c r="TYW188" s="82"/>
      <c r="TYX188" s="82"/>
      <c r="TYY188" s="82"/>
      <c r="TYZ188" s="82"/>
      <c r="TZA188" s="82"/>
      <c r="TZB188" s="82"/>
      <c r="TZC188" s="82"/>
      <c r="TZD188" s="82"/>
      <c r="TZE188" s="82"/>
      <c r="TZF188" s="82"/>
      <c r="TZG188" s="82"/>
      <c r="TZH188" s="82"/>
      <c r="TZI188" s="82"/>
      <c r="TZJ188" s="82"/>
      <c r="TZK188" s="82"/>
      <c r="TZL188" s="82"/>
      <c r="TZM188" s="82"/>
      <c r="TZN188" s="82"/>
      <c r="TZO188" s="82"/>
      <c r="TZP188" s="82"/>
      <c r="TZQ188" s="82"/>
      <c r="TZR188" s="82"/>
      <c r="TZS188" s="82"/>
      <c r="TZT188" s="82"/>
      <c r="TZU188" s="82"/>
      <c r="TZV188" s="82"/>
      <c r="TZW188" s="82"/>
      <c r="TZX188" s="82"/>
      <c r="TZY188" s="82"/>
      <c r="TZZ188" s="82"/>
      <c r="UAA188" s="82"/>
      <c r="UAB188" s="82"/>
      <c r="UAC188" s="82"/>
      <c r="UAD188" s="82"/>
      <c r="UAE188" s="82"/>
      <c r="UAF188" s="82"/>
      <c r="UAG188" s="82"/>
      <c r="UAH188" s="82"/>
      <c r="UAI188" s="82"/>
      <c r="UAJ188" s="82"/>
      <c r="UAK188" s="82"/>
      <c r="UAL188" s="82"/>
      <c r="UAM188" s="82"/>
      <c r="UAN188" s="82"/>
      <c r="UAO188" s="82"/>
      <c r="UAP188" s="82"/>
      <c r="UAQ188" s="82"/>
      <c r="UAR188" s="82"/>
      <c r="UAS188" s="82"/>
      <c r="UAT188" s="82"/>
      <c r="UAU188" s="82"/>
      <c r="UAV188" s="82"/>
      <c r="UAW188" s="82"/>
      <c r="UAX188" s="82"/>
      <c r="UAY188" s="82"/>
      <c r="UAZ188" s="82"/>
      <c r="UBA188" s="82"/>
      <c r="UBB188" s="82"/>
      <c r="UBC188" s="82"/>
      <c r="UBD188" s="82"/>
      <c r="UBE188" s="82"/>
      <c r="UBF188" s="82"/>
      <c r="UBG188" s="82"/>
      <c r="UBH188" s="82"/>
      <c r="UBI188" s="82"/>
      <c r="UBJ188" s="82"/>
      <c r="UBK188" s="82"/>
      <c r="UBL188" s="82"/>
      <c r="UBM188" s="82"/>
      <c r="UBN188" s="82"/>
      <c r="UBO188" s="82"/>
      <c r="UBP188" s="82"/>
      <c r="UBQ188" s="82"/>
      <c r="UBR188" s="82"/>
      <c r="UBS188" s="82"/>
      <c r="UBT188" s="82"/>
      <c r="UBU188" s="82"/>
      <c r="UBV188" s="82"/>
      <c r="UBW188" s="82"/>
      <c r="UBX188" s="82"/>
      <c r="UBY188" s="82"/>
      <c r="UBZ188" s="82"/>
      <c r="UCA188" s="82"/>
      <c r="UCB188" s="82"/>
      <c r="UCC188" s="82"/>
      <c r="UCD188" s="82"/>
      <c r="UCE188" s="82"/>
      <c r="UCF188" s="82"/>
      <c r="UCG188" s="82"/>
      <c r="UCH188" s="82"/>
      <c r="UCI188" s="82"/>
      <c r="UCJ188" s="82"/>
      <c r="UCK188" s="82"/>
      <c r="UCL188" s="82"/>
      <c r="UCM188" s="82"/>
      <c r="UCN188" s="82"/>
      <c r="UCO188" s="82"/>
      <c r="UCP188" s="82"/>
      <c r="UCQ188" s="82"/>
      <c r="UCR188" s="82"/>
      <c r="UCS188" s="82"/>
      <c r="UCT188" s="82"/>
      <c r="UCU188" s="82"/>
      <c r="UCV188" s="82"/>
      <c r="UCW188" s="82"/>
      <c r="UCX188" s="82"/>
      <c r="UCY188" s="82"/>
      <c r="UCZ188" s="82"/>
      <c r="UDA188" s="82"/>
      <c r="UDB188" s="82"/>
      <c r="UDC188" s="82"/>
      <c r="UDD188" s="82"/>
      <c r="UDE188" s="82"/>
      <c r="UDF188" s="82"/>
      <c r="UDG188" s="82"/>
      <c r="UDH188" s="82"/>
      <c r="UDI188" s="82"/>
      <c r="UDJ188" s="82"/>
      <c r="UDK188" s="82"/>
      <c r="UDL188" s="82"/>
      <c r="UDM188" s="82"/>
      <c r="UDN188" s="82"/>
      <c r="UDO188" s="82"/>
      <c r="UDP188" s="82"/>
      <c r="UDQ188" s="82"/>
      <c r="UDR188" s="82"/>
      <c r="UDS188" s="82"/>
      <c r="UDT188" s="82"/>
      <c r="UDU188" s="82"/>
      <c r="UDV188" s="82"/>
      <c r="UDW188" s="82"/>
      <c r="UDX188" s="82"/>
      <c r="UDY188" s="82"/>
      <c r="UDZ188" s="82"/>
      <c r="UEA188" s="82"/>
      <c r="UEB188" s="82"/>
      <c r="UEC188" s="82"/>
      <c r="UED188" s="82"/>
      <c r="UEE188" s="82"/>
      <c r="UEF188" s="82"/>
      <c r="UEG188" s="82"/>
      <c r="UEH188" s="82"/>
      <c r="UEI188" s="82"/>
      <c r="UEJ188" s="82"/>
      <c r="UEK188" s="82"/>
      <c r="UEL188" s="82"/>
      <c r="UEM188" s="82"/>
      <c r="UEN188" s="82"/>
      <c r="UEO188" s="82"/>
      <c r="UEP188" s="82"/>
      <c r="UEQ188" s="82"/>
      <c r="UER188" s="82"/>
      <c r="UES188" s="82"/>
      <c r="UET188" s="82"/>
      <c r="UEU188" s="82"/>
      <c r="UEV188" s="82"/>
      <c r="UEW188" s="82"/>
      <c r="UEX188" s="82"/>
      <c r="UEY188" s="82"/>
      <c r="UEZ188" s="82"/>
      <c r="UFA188" s="82"/>
      <c r="UFB188" s="82"/>
      <c r="UFC188" s="82"/>
      <c r="UFD188" s="82"/>
      <c r="UFE188" s="82"/>
      <c r="UFF188" s="82"/>
      <c r="UFG188" s="82"/>
      <c r="UFH188" s="82"/>
      <c r="UFI188" s="82"/>
      <c r="UFJ188" s="82"/>
      <c r="UFK188" s="82"/>
      <c r="UFL188" s="82"/>
      <c r="UFM188" s="82"/>
      <c r="UFN188" s="82"/>
      <c r="UFO188" s="82"/>
      <c r="UFP188" s="82"/>
      <c r="UFQ188" s="82"/>
      <c r="UFR188" s="82"/>
      <c r="UFS188" s="82"/>
      <c r="UFT188" s="82"/>
      <c r="UFU188" s="82"/>
      <c r="UFV188" s="82"/>
      <c r="UFW188" s="82"/>
      <c r="UFX188" s="82"/>
      <c r="UFY188" s="82"/>
      <c r="UFZ188" s="82"/>
      <c r="UGA188" s="82"/>
      <c r="UGB188" s="82"/>
      <c r="UGC188" s="82"/>
      <c r="UGD188" s="82"/>
      <c r="UGE188" s="82"/>
      <c r="UGF188" s="82"/>
      <c r="UGG188" s="82"/>
      <c r="UGH188" s="82"/>
      <c r="UGI188" s="82"/>
      <c r="UGJ188" s="82"/>
      <c r="UGK188" s="82"/>
      <c r="UGL188" s="82"/>
      <c r="UGM188" s="82"/>
      <c r="UGN188" s="82"/>
      <c r="UGO188" s="82"/>
      <c r="UGP188" s="82"/>
      <c r="UGQ188" s="82"/>
      <c r="UGR188" s="82"/>
      <c r="UGS188" s="82"/>
      <c r="UGT188" s="82"/>
      <c r="UGU188" s="82"/>
      <c r="UGV188" s="82"/>
      <c r="UGW188" s="82"/>
      <c r="UGX188" s="82"/>
      <c r="UGY188" s="82"/>
      <c r="UGZ188" s="82"/>
      <c r="UHA188" s="82"/>
      <c r="UHB188" s="82"/>
      <c r="UHC188" s="82"/>
      <c r="UHD188" s="82"/>
      <c r="UHE188" s="82"/>
      <c r="UHF188" s="82"/>
      <c r="UHG188" s="82"/>
      <c r="UHH188" s="82"/>
      <c r="UHI188" s="82"/>
      <c r="UHJ188" s="82"/>
      <c r="UHK188" s="82"/>
      <c r="UHL188" s="82"/>
      <c r="UHM188" s="82"/>
      <c r="UHN188" s="82"/>
      <c r="UHO188" s="82"/>
      <c r="UHP188" s="82"/>
      <c r="UHQ188" s="82"/>
      <c r="UHR188" s="82"/>
      <c r="UHS188" s="82"/>
      <c r="UHT188" s="82"/>
      <c r="UHU188" s="82"/>
      <c r="UHV188" s="82"/>
      <c r="UHW188" s="82"/>
      <c r="UHX188" s="82"/>
      <c r="UHY188" s="82"/>
      <c r="UHZ188" s="82"/>
      <c r="UIA188" s="82"/>
      <c r="UIB188" s="82"/>
      <c r="UIC188" s="82"/>
      <c r="UID188" s="82"/>
      <c r="UIE188" s="82"/>
      <c r="UIF188" s="82"/>
      <c r="UIG188" s="82"/>
      <c r="UIH188" s="82"/>
      <c r="UII188" s="82"/>
      <c r="UIJ188" s="82"/>
      <c r="UIK188" s="82"/>
      <c r="UIL188" s="82"/>
      <c r="UIM188" s="82"/>
      <c r="UIP188" s="82"/>
      <c r="UIQ188" s="82"/>
      <c r="UIR188" s="82"/>
      <c r="UIS188" s="82"/>
      <c r="UIT188" s="82"/>
      <c r="UIU188" s="82"/>
      <c r="UIV188" s="82"/>
      <c r="UIW188" s="82"/>
      <c r="UIX188" s="82"/>
      <c r="UIY188" s="82"/>
      <c r="UIZ188" s="82"/>
      <c r="UJA188" s="82"/>
      <c r="UJB188" s="82"/>
      <c r="UJC188" s="82"/>
      <c r="UJD188" s="82"/>
      <c r="UJE188" s="82"/>
      <c r="UJF188" s="82"/>
      <c r="UJG188" s="82"/>
      <c r="UJH188" s="82"/>
      <c r="UJI188" s="82"/>
      <c r="UJJ188" s="82"/>
      <c r="UJK188" s="82"/>
      <c r="UJL188" s="82"/>
      <c r="UJM188" s="82"/>
      <c r="UJN188" s="82"/>
      <c r="UJO188" s="82"/>
      <c r="UJP188" s="82"/>
      <c r="UJQ188" s="82"/>
      <c r="UJR188" s="82"/>
      <c r="UJS188" s="82"/>
      <c r="UJT188" s="82"/>
      <c r="UJU188" s="82"/>
      <c r="UJV188" s="82"/>
      <c r="UJW188" s="82"/>
      <c r="UJX188" s="82"/>
      <c r="UJY188" s="82"/>
      <c r="UJZ188" s="82"/>
      <c r="UKA188" s="82"/>
      <c r="UKB188" s="82"/>
      <c r="UKC188" s="82"/>
      <c r="UKD188" s="82"/>
      <c r="UKE188" s="82"/>
      <c r="UKF188" s="82"/>
      <c r="UKG188" s="82"/>
      <c r="UKH188" s="82"/>
      <c r="UKI188" s="82"/>
      <c r="UKJ188" s="82"/>
      <c r="UKK188" s="82"/>
      <c r="UKL188" s="82"/>
      <c r="UKM188" s="82"/>
      <c r="UKN188" s="82"/>
      <c r="UKO188" s="82"/>
      <c r="UKP188" s="82"/>
      <c r="UKQ188" s="82"/>
      <c r="UKR188" s="82"/>
      <c r="UKS188" s="82"/>
      <c r="UKT188" s="82"/>
      <c r="UKU188" s="82"/>
      <c r="UKV188" s="82"/>
      <c r="UKW188" s="82"/>
      <c r="UKX188" s="82"/>
      <c r="UKY188" s="82"/>
      <c r="UKZ188" s="82"/>
      <c r="ULA188" s="82"/>
      <c r="ULB188" s="82"/>
      <c r="ULC188" s="82"/>
      <c r="ULD188" s="82"/>
      <c r="ULE188" s="82"/>
      <c r="ULF188" s="82"/>
      <c r="ULG188" s="82"/>
      <c r="ULH188" s="82"/>
      <c r="ULI188" s="82"/>
      <c r="ULJ188" s="82"/>
      <c r="ULK188" s="82"/>
      <c r="ULL188" s="82"/>
      <c r="ULM188" s="82"/>
      <c r="ULN188" s="82"/>
      <c r="ULO188" s="82"/>
      <c r="ULP188" s="82"/>
      <c r="ULQ188" s="82"/>
      <c r="ULR188" s="82"/>
      <c r="ULS188" s="82"/>
      <c r="ULT188" s="82"/>
      <c r="ULU188" s="82"/>
      <c r="ULV188" s="82"/>
      <c r="ULW188" s="82"/>
      <c r="ULX188" s="82"/>
      <c r="ULY188" s="82"/>
      <c r="ULZ188" s="82"/>
      <c r="UMA188" s="82"/>
      <c r="UMB188" s="82"/>
      <c r="UMC188" s="82"/>
      <c r="UMD188" s="82"/>
      <c r="UME188" s="82"/>
      <c r="UMF188" s="82"/>
      <c r="UMG188" s="82"/>
      <c r="UMH188" s="82"/>
      <c r="UMI188" s="82"/>
      <c r="UMJ188" s="82"/>
      <c r="UMK188" s="82"/>
      <c r="UML188" s="82"/>
      <c r="UMM188" s="82"/>
      <c r="UMN188" s="82"/>
      <c r="UMO188" s="82"/>
      <c r="UMP188" s="82"/>
      <c r="UMQ188" s="82"/>
      <c r="UMR188" s="82"/>
      <c r="UMS188" s="82"/>
      <c r="UMT188" s="82"/>
      <c r="UMU188" s="82"/>
      <c r="UMV188" s="82"/>
      <c r="UMW188" s="82"/>
      <c r="UMX188" s="82"/>
      <c r="UMY188" s="82"/>
      <c r="UMZ188" s="82"/>
      <c r="UNA188" s="82"/>
      <c r="UNB188" s="82"/>
      <c r="UNC188" s="82"/>
      <c r="UND188" s="82"/>
      <c r="UNE188" s="82"/>
      <c r="UNF188" s="82"/>
      <c r="UNG188" s="82"/>
      <c r="UNH188" s="82"/>
      <c r="UNI188" s="82"/>
      <c r="UNJ188" s="82"/>
      <c r="UNK188" s="82"/>
      <c r="UNL188" s="82"/>
      <c r="UNM188" s="82"/>
      <c r="UNN188" s="82"/>
      <c r="UNO188" s="82"/>
      <c r="UNP188" s="82"/>
      <c r="UNQ188" s="82"/>
      <c r="UNR188" s="82"/>
      <c r="UNS188" s="82"/>
      <c r="UNT188" s="82"/>
      <c r="UNU188" s="82"/>
      <c r="UNV188" s="82"/>
      <c r="UNW188" s="82"/>
      <c r="UNX188" s="82"/>
      <c r="UNY188" s="82"/>
      <c r="UNZ188" s="82"/>
      <c r="UOA188" s="82"/>
      <c r="UOB188" s="82"/>
      <c r="UOC188" s="82"/>
      <c r="UOD188" s="82"/>
      <c r="UOE188" s="82"/>
      <c r="UOF188" s="82"/>
      <c r="UOG188" s="82"/>
      <c r="UOH188" s="82"/>
      <c r="UOI188" s="82"/>
      <c r="UOJ188" s="82"/>
      <c r="UOK188" s="82"/>
      <c r="UOL188" s="82"/>
      <c r="UOM188" s="82"/>
      <c r="UON188" s="82"/>
      <c r="UOO188" s="82"/>
      <c r="UOP188" s="82"/>
      <c r="UOQ188" s="82"/>
      <c r="UOR188" s="82"/>
      <c r="UOS188" s="82"/>
      <c r="UOT188" s="82"/>
      <c r="UOU188" s="82"/>
      <c r="UOV188" s="82"/>
      <c r="UOW188" s="82"/>
      <c r="UOX188" s="82"/>
      <c r="UOY188" s="82"/>
      <c r="UOZ188" s="82"/>
      <c r="UPA188" s="82"/>
      <c r="UPB188" s="82"/>
      <c r="UPC188" s="82"/>
      <c r="UPD188" s="82"/>
      <c r="UPE188" s="82"/>
      <c r="UPF188" s="82"/>
      <c r="UPG188" s="82"/>
      <c r="UPH188" s="82"/>
      <c r="UPI188" s="82"/>
      <c r="UPJ188" s="82"/>
      <c r="UPK188" s="82"/>
      <c r="UPL188" s="82"/>
      <c r="UPM188" s="82"/>
      <c r="UPN188" s="82"/>
      <c r="UPO188" s="82"/>
      <c r="UPP188" s="82"/>
      <c r="UPQ188" s="82"/>
      <c r="UPR188" s="82"/>
      <c r="UPS188" s="82"/>
      <c r="UPT188" s="82"/>
      <c r="UPU188" s="82"/>
      <c r="UPV188" s="82"/>
      <c r="UPW188" s="82"/>
      <c r="UPX188" s="82"/>
      <c r="UPY188" s="82"/>
      <c r="UPZ188" s="82"/>
      <c r="UQA188" s="82"/>
      <c r="UQB188" s="82"/>
      <c r="UQC188" s="82"/>
      <c r="UQD188" s="82"/>
      <c r="UQE188" s="82"/>
      <c r="UQF188" s="82"/>
      <c r="UQG188" s="82"/>
      <c r="UQH188" s="82"/>
      <c r="UQI188" s="82"/>
      <c r="UQJ188" s="82"/>
      <c r="UQK188" s="82"/>
      <c r="UQL188" s="82"/>
      <c r="UQM188" s="82"/>
      <c r="UQN188" s="82"/>
      <c r="UQO188" s="82"/>
      <c r="UQP188" s="82"/>
      <c r="UQQ188" s="82"/>
      <c r="UQR188" s="82"/>
      <c r="UQS188" s="82"/>
      <c r="UQT188" s="82"/>
      <c r="UQU188" s="82"/>
      <c r="UQV188" s="82"/>
      <c r="UQW188" s="82"/>
      <c r="UQX188" s="82"/>
      <c r="UQY188" s="82"/>
      <c r="UQZ188" s="82"/>
      <c r="URA188" s="82"/>
      <c r="URB188" s="82"/>
      <c r="URC188" s="82"/>
      <c r="URD188" s="82"/>
      <c r="URE188" s="82"/>
      <c r="URF188" s="82"/>
      <c r="URG188" s="82"/>
      <c r="URH188" s="82"/>
      <c r="URI188" s="82"/>
      <c r="URJ188" s="82"/>
      <c r="URK188" s="82"/>
      <c r="URL188" s="82"/>
      <c r="URM188" s="82"/>
      <c r="URN188" s="82"/>
      <c r="URO188" s="82"/>
      <c r="URP188" s="82"/>
      <c r="URQ188" s="82"/>
      <c r="URR188" s="82"/>
      <c r="URS188" s="82"/>
      <c r="URT188" s="82"/>
      <c r="URU188" s="82"/>
      <c r="URV188" s="82"/>
      <c r="URW188" s="82"/>
      <c r="URX188" s="82"/>
      <c r="URY188" s="82"/>
      <c r="URZ188" s="82"/>
      <c r="USA188" s="82"/>
      <c r="USB188" s="82"/>
      <c r="USC188" s="82"/>
      <c r="USD188" s="82"/>
      <c r="USE188" s="82"/>
      <c r="USF188" s="82"/>
      <c r="USG188" s="82"/>
      <c r="USH188" s="82"/>
      <c r="USI188" s="82"/>
      <c r="USL188" s="82"/>
      <c r="USM188" s="82"/>
      <c r="USN188" s="82"/>
      <c r="USO188" s="82"/>
      <c r="USP188" s="82"/>
      <c r="USQ188" s="82"/>
      <c r="USR188" s="82"/>
      <c r="USS188" s="82"/>
      <c r="UST188" s="82"/>
      <c r="USU188" s="82"/>
      <c r="USV188" s="82"/>
      <c r="USW188" s="82"/>
      <c r="USX188" s="82"/>
      <c r="USY188" s="82"/>
      <c r="USZ188" s="82"/>
      <c r="UTA188" s="82"/>
      <c r="UTB188" s="82"/>
      <c r="UTC188" s="82"/>
      <c r="UTD188" s="82"/>
      <c r="UTE188" s="82"/>
      <c r="UTF188" s="82"/>
      <c r="UTG188" s="82"/>
      <c r="UTH188" s="82"/>
      <c r="UTI188" s="82"/>
      <c r="UTJ188" s="82"/>
      <c r="UTK188" s="82"/>
      <c r="UTL188" s="82"/>
      <c r="UTM188" s="82"/>
      <c r="UTN188" s="82"/>
      <c r="UTO188" s="82"/>
      <c r="UTP188" s="82"/>
      <c r="UTQ188" s="82"/>
      <c r="UTR188" s="82"/>
      <c r="UTS188" s="82"/>
      <c r="UTT188" s="82"/>
      <c r="UTU188" s="82"/>
      <c r="UTV188" s="82"/>
      <c r="UTW188" s="82"/>
      <c r="UTX188" s="82"/>
      <c r="UTY188" s="82"/>
      <c r="UTZ188" s="82"/>
      <c r="UUA188" s="82"/>
      <c r="UUB188" s="82"/>
      <c r="UUC188" s="82"/>
      <c r="UUD188" s="82"/>
      <c r="UUE188" s="82"/>
      <c r="UUF188" s="82"/>
      <c r="UUG188" s="82"/>
      <c r="UUH188" s="82"/>
      <c r="UUI188" s="82"/>
      <c r="UUJ188" s="82"/>
      <c r="UUK188" s="82"/>
      <c r="UUL188" s="82"/>
      <c r="UUM188" s="82"/>
      <c r="UUN188" s="82"/>
      <c r="UUO188" s="82"/>
      <c r="UUP188" s="82"/>
      <c r="UUQ188" s="82"/>
      <c r="UUR188" s="82"/>
      <c r="UUS188" s="82"/>
      <c r="UUT188" s="82"/>
      <c r="UUU188" s="82"/>
      <c r="UUV188" s="82"/>
      <c r="UUW188" s="82"/>
      <c r="UUX188" s="82"/>
      <c r="UUY188" s="82"/>
      <c r="UUZ188" s="82"/>
      <c r="UVA188" s="82"/>
      <c r="UVB188" s="82"/>
      <c r="UVC188" s="82"/>
      <c r="UVD188" s="82"/>
      <c r="UVE188" s="82"/>
      <c r="UVF188" s="82"/>
      <c r="UVG188" s="82"/>
      <c r="UVH188" s="82"/>
      <c r="UVI188" s="82"/>
      <c r="UVJ188" s="82"/>
      <c r="UVK188" s="82"/>
      <c r="UVL188" s="82"/>
      <c r="UVM188" s="82"/>
      <c r="UVN188" s="82"/>
      <c r="UVO188" s="82"/>
      <c r="UVP188" s="82"/>
      <c r="UVQ188" s="82"/>
      <c r="UVR188" s="82"/>
      <c r="UVS188" s="82"/>
      <c r="UVT188" s="82"/>
      <c r="UVU188" s="82"/>
      <c r="UVV188" s="82"/>
      <c r="UVW188" s="82"/>
      <c r="UVX188" s="82"/>
      <c r="UVY188" s="82"/>
      <c r="UVZ188" s="82"/>
      <c r="UWA188" s="82"/>
      <c r="UWB188" s="82"/>
      <c r="UWC188" s="82"/>
      <c r="UWD188" s="82"/>
      <c r="UWE188" s="82"/>
      <c r="UWF188" s="82"/>
      <c r="UWG188" s="82"/>
      <c r="UWH188" s="82"/>
      <c r="UWI188" s="82"/>
      <c r="UWJ188" s="82"/>
      <c r="UWK188" s="82"/>
      <c r="UWL188" s="82"/>
      <c r="UWM188" s="82"/>
      <c r="UWN188" s="82"/>
      <c r="UWO188" s="82"/>
      <c r="UWP188" s="82"/>
      <c r="UWQ188" s="82"/>
      <c r="UWR188" s="82"/>
      <c r="UWS188" s="82"/>
      <c r="UWT188" s="82"/>
      <c r="UWU188" s="82"/>
      <c r="UWV188" s="82"/>
      <c r="UWW188" s="82"/>
      <c r="UWX188" s="82"/>
      <c r="UWY188" s="82"/>
      <c r="UWZ188" s="82"/>
      <c r="UXA188" s="82"/>
      <c r="UXB188" s="82"/>
      <c r="UXC188" s="82"/>
      <c r="UXD188" s="82"/>
      <c r="UXE188" s="82"/>
      <c r="UXF188" s="82"/>
      <c r="UXG188" s="82"/>
      <c r="UXH188" s="82"/>
      <c r="UXI188" s="82"/>
      <c r="UXJ188" s="82"/>
      <c r="UXK188" s="82"/>
      <c r="UXL188" s="82"/>
      <c r="UXM188" s="82"/>
      <c r="UXN188" s="82"/>
      <c r="UXO188" s="82"/>
      <c r="UXP188" s="82"/>
      <c r="UXQ188" s="82"/>
      <c r="UXR188" s="82"/>
      <c r="UXS188" s="82"/>
      <c r="UXT188" s="82"/>
      <c r="UXU188" s="82"/>
      <c r="UXV188" s="82"/>
      <c r="UXW188" s="82"/>
      <c r="UXX188" s="82"/>
      <c r="UXY188" s="82"/>
      <c r="UXZ188" s="82"/>
      <c r="UYA188" s="82"/>
      <c r="UYB188" s="82"/>
      <c r="UYC188" s="82"/>
      <c r="UYD188" s="82"/>
      <c r="UYE188" s="82"/>
      <c r="UYF188" s="82"/>
      <c r="UYG188" s="82"/>
      <c r="UYH188" s="82"/>
      <c r="UYI188" s="82"/>
      <c r="UYJ188" s="82"/>
      <c r="UYK188" s="82"/>
      <c r="UYL188" s="82"/>
      <c r="UYM188" s="82"/>
      <c r="UYN188" s="82"/>
      <c r="UYO188" s="82"/>
      <c r="UYP188" s="82"/>
      <c r="UYQ188" s="82"/>
      <c r="UYR188" s="82"/>
      <c r="UYS188" s="82"/>
      <c r="UYT188" s="82"/>
      <c r="UYU188" s="82"/>
      <c r="UYV188" s="82"/>
      <c r="UYW188" s="82"/>
      <c r="UYX188" s="82"/>
      <c r="UYY188" s="82"/>
      <c r="UYZ188" s="82"/>
      <c r="UZA188" s="82"/>
      <c r="UZB188" s="82"/>
      <c r="UZC188" s="82"/>
      <c r="UZD188" s="82"/>
      <c r="UZE188" s="82"/>
      <c r="UZF188" s="82"/>
      <c r="UZG188" s="82"/>
      <c r="UZH188" s="82"/>
      <c r="UZI188" s="82"/>
      <c r="UZJ188" s="82"/>
      <c r="UZK188" s="82"/>
      <c r="UZL188" s="82"/>
      <c r="UZM188" s="82"/>
      <c r="UZN188" s="82"/>
      <c r="UZO188" s="82"/>
      <c r="UZP188" s="82"/>
      <c r="UZQ188" s="82"/>
      <c r="UZR188" s="82"/>
      <c r="UZS188" s="82"/>
      <c r="UZT188" s="82"/>
      <c r="UZU188" s="82"/>
      <c r="UZV188" s="82"/>
      <c r="UZW188" s="82"/>
      <c r="UZX188" s="82"/>
      <c r="UZY188" s="82"/>
      <c r="UZZ188" s="82"/>
      <c r="VAA188" s="82"/>
      <c r="VAB188" s="82"/>
      <c r="VAC188" s="82"/>
      <c r="VAD188" s="82"/>
      <c r="VAE188" s="82"/>
      <c r="VAF188" s="82"/>
      <c r="VAG188" s="82"/>
      <c r="VAH188" s="82"/>
      <c r="VAI188" s="82"/>
      <c r="VAJ188" s="82"/>
      <c r="VAK188" s="82"/>
      <c r="VAL188" s="82"/>
      <c r="VAM188" s="82"/>
      <c r="VAN188" s="82"/>
      <c r="VAO188" s="82"/>
      <c r="VAP188" s="82"/>
      <c r="VAQ188" s="82"/>
      <c r="VAR188" s="82"/>
      <c r="VAS188" s="82"/>
      <c r="VAT188" s="82"/>
      <c r="VAU188" s="82"/>
      <c r="VAV188" s="82"/>
      <c r="VAW188" s="82"/>
      <c r="VAX188" s="82"/>
      <c r="VAY188" s="82"/>
      <c r="VAZ188" s="82"/>
      <c r="VBA188" s="82"/>
      <c r="VBB188" s="82"/>
      <c r="VBC188" s="82"/>
      <c r="VBD188" s="82"/>
      <c r="VBE188" s="82"/>
      <c r="VBF188" s="82"/>
      <c r="VBG188" s="82"/>
      <c r="VBH188" s="82"/>
      <c r="VBI188" s="82"/>
      <c r="VBJ188" s="82"/>
      <c r="VBK188" s="82"/>
      <c r="VBL188" s="82"/>
      <c r="VBM188" s="82"/>
      <c r="VBN188" s="82"/>
      <c r="VBO188" s="82"/>
      <c r="VBP188" s="82"/>
      <c r="VBQ188" s="82"/>
      <c r="VBR188" s="82"/>
      <c r="VBS188" s="82"/>
      <c r="VBT188" s="82"/>
      <c r="VBU188" s="82"/>
      <c r="VBV188" s="82"/>
      <c r="VBW188" s="82"/>
      <c r="VBX188" s="82"/>
      <c r="VBY188" s="82"/>
      <c r="VBZ188" s="82"/>
      <c r="VCA188" s="82"/>
      <c r="VCB188" s="82"/>
      <c r="VCC188" s="82"/>
      <c r="VCD188" s="82"/>
      <c r="VCE188" s="82"/>
      <c r="VCH188" s="82"/>
      <c r="VCI188" s="82"/>
      <c r="VCJ188" s="82"/>
      <c r="VCK188" s="82"/>
      <c r="VCL188" s="82"/>
      <c r="VCM188" s="82"/>
      <c r="VCN188" s="82"/>
      <c r="VCO188" s="82"/>
      <c r="VCP188" s="82"/>
      <c r="VCQ188" s="82"/>
      <c r="VCR188" s="82"/>
      <c r="VCS188" s="82"/>
      <c r="VCT188" s="82"/>
      <c r="VCU188" s="82"/>
      <c r="VCV188" s="82"/>
      <c r="VCW188" s="82"/>
      <c r="VCX188" s="82"/>
      <c r="VCY188" s="82"/>
      <c r="VCZ188" s="82"/>
      <c r="VDA188" s="82"/>
      <c r="VDB188" s="82"/>
      <c r="VDC188" s="82"/>
      <c r="VDD188" s="82"/>
      <c r="VDE188" s="82"/>
      <c r="VDF188" s="82"/>
      <c r="VDG188" s="82"/>
      <c r="VDH188" s="82"/>
      <c r="VDI188" s="82"/>
      <c r="VDJ188" s="82"/>
      <c r="VDK188" s="82"/>
      <c r="VDL188" s="82"/>
      <c r="VDM188" s="82"/>
      <c r="VDN188" s="82"/>
      <c r="VDO188" s="82"/>
      <c r="VDP188" s="82"/>
      <c r="VDQ188" s="82"/>
      <c r="VDR188" s="82"/>
      <c r="VDS188" s="82"/>
      <c r="VDT188" s="82"/>
      <c r="VDU188" s="82"/>
      <c r="VDV188" s="82"/>
      <c r="VDW188" s="82"/>
      <c r="VDX188" s="82"/>
      <c r="VDY188" s="82"/>
      <c r="VDZ188" s="82"/>
      <c r="VEA188" s="82"/>
      <c r="VEB188" s="82"/>
      <c r="VEC188" s="82"/>
      <c r="VED188" s="82"/>
      <c r="VEE188" s="82"/>
      <c r="VEF188" s="82"/>
      <c r="VEG188" s="82"/>
      <c r="VEH188" s="82"/>
      <c r="VEI188" s="82"/>
      <c r="VEJ188" s="82"/>
      <c r="VEK188" s="82"/>
      <c r="VEL188" s="82"/>
      <c r="VEM188" s="82"/>
      <c r="VEN188" s="82"/>
      <c r="VEO188" s="82"/>
      <c r="VEP188" s="82"/>
      <c r="VEQ188" s="82"/>
      <c r="VER188" s="82"/>
      <c r="VES188" s="82"/>
      <c r="VET188" s="82"/>
      <c r="VEU188" s="82"/>
      <c r="VEV188" s="82"/>
      <c r="VEW188" s="82"/>
      <c r="VEX188" s="82"/>
      <c r="VEY188" s="82"/>
      <c r="VEZ188" s="82"/>
      <c r="VFA188" s="82"/>
      <c r="VFB188" s="82"/>
      <c r="VFC188" s="82"/>
      <c r="VFD188" s="82"/>
      <c r="VFE188" s="82"/>
      <c r="VFF188" s="82"/>
      <c r="VFG188" s="82"/>
      <c r="VFH188" s="82"/>
      <c r="VFI188" s="82"/>
      <c r="VFJ188" s="82"/>
      <c r="VFK188" s="82"/>
      <c r="VFL188" s="82"/>
      <c r="VFM188" s="82"/>
      <c r="VFN188" s="82"/>
      <c r="VFO188" s="82"/>
      <c r="VFP188" s="82"/>
      <c r="VFQ188" s="82"/>
      <c r="VFR188" s="82"/>
      <c r="VFS188" s="82"/>
      <c r="VFT188" s="82"/>
      <c r="VFU188" s="82"/>
      <c r="VFV188" s="82"/>
      <c r="VFW188" s="82"/>
      <c r="VFX188" s="82"/>
      <c r="VFY188" s="82"/>
      <c r="VFZ188" s="82"/>
      <c r="VGA188" s="82"/>
      <c r="VGB188" s="82"/>
      <c r="VGC188" s="82"/>
      <c r="VGD188" s="82"/>
      <c r="VGE188" s="82"/>
      <c r="VGF188" s="82"/>
      <c r="VGG188" s="82"/>
      <c r="VGH188" s="82"/>
      <c r="VGI188" s="82"/>
      <c r="VGJ188" s="82"/>
      <c r="VGK188" s="82"/>
      <c r="VGL188" s="82"/>
      <c r="VGM188" s="82"/>
      <c r="VGN188" s="82"/>
      <c r="VGO188" s="82"/>
      <c r="VGP188" s="82"/>
      <c r="VGQ188" s="82"/>
      <c r="VGR188" s="82"/>
      <c r="VGS188" s="82"/>
      <c r="VGT188" s="82"/>
      <c r="VGU188" s="82"/>
      <c r="VGV188" s="82"/>
      <c r="VGW188" s="82"/>
      <c r="VGX188" s="82"/>
      <c r="VGY188" s="82"/>
      <c r="VGZ188" s="82"/>
      <c r="VHA188" s="82"/>
      <c r="VHB188" s="82"/>
      <c r="VHC188" s="82"/>
      <c r="VHD188" s="82"/>
      <c r="VHE188" s="82"/>
      <c r="VHF188" s="82"/>
      <c r="VHG188" s="82"/>
      <c r="VHH188" s="82"/>
      <c r="VHI188" s="82"/>
      <c r="VHJ188" s="82"/>
      <c r="VHK188" s="82"/>
      <c r="VHL188" s="82"/>
      <c r="VHM188" s="82"/>
      <c r="VHN188" s="82"/>
      <c r="VHO188" s="82"/>
      <c r="VHP188" s="82"/>
      <c r="VHQ188" s="82"/>
      <c r="VHR188" s="82"/>
      <c r="VHS188" s="82"/>
      <c r="VHT188" s="82"/>
      <c r="VHU188" s="82"/>
      <c r="VHV188" s="82"/>
      <c r="VHW188" s="82"/>
      <c r="VHX188" s="82"/>
      <c r="VHY188" s="82"/>
      <c r="VHZ188" s="82"/>
      <c r="VIA188" s="82"/>
      <c r="VIB188" s="82"/>
      <c r="VIC188" s="82"/>
      <c r="VID188" s="82"/>
      <c r="VIE188" s="82"/>
      <c r="VIF188" s="82"/>
      <c r="VIG188" s="82"/>
      <c r="VIH188" s="82"/>
      <c r="VII188" s="82"/>
      <c r="VIJ188" s="82"/>
      <c r="VIK188" s="82"/>
      <c r="VIL188" s="82"/>
      <c r="VIM188" s="82"/>
      <c r="VIN188" s="82"/>
      <c r="VIO188" s="82"/>
      <c r="VIP188" s="82"/>
      <c r="VIQ188" s="82"/>
      <c r="VIR188" s="82"/>
      <c r="VIS188" s="82"/>
      <c r="VIT188" s="82"/>
      <c r="VIU188" s="82"/>
      <c r="VIV188" s="82"/>
      <c r="VIW188" s="82"/>
      <c r="VIX188" s="82"/>
      <c r="VIY188" s="82"/>
      <c r="VIZ188" s="82"/>
      <c r="VJA188" s="82"/>
      <c r="VJB188" s="82"/>
      <c r="VJC188" s="82"/>
      <c r="VJD188" s="82"/>
      <c r="VJE188" s="82"/>
      <c r="VJF188" s="82"/>
      <c r="VJG188" s="82"/>
      <c r="VJH188" s="82"/>
      <c r="VJI188" s="82"/>
      <c r="VJJ188" s="82"/>
      <c r="VJK188" s="82"/>
      <c r="VJL188" s="82"/>
      <c r="VJM188" s="82"/>
      <c r="VJN188" s="82"/>
      <c r="VJO188" s="82"/>
      <c r="VJP188" s="82"/>
      <c r="VJQ188" s="82"/>
      <c r="VJR188" s="82"/>
      <c r="VJS188" s="82"/>
      <c r="VJT188" s="82"/>
      <c r="VJU188" s="82"/>
      <c r="VJV188" s="82"/>
      <c r="VJW188" s="82"/>
      <c r="VJX188" s="82"/>
      <c r="VJY188" s="82"/>
      <c r="VJZ188" s="82"/>
      <c r="VKA188" s="82"/>
      <c r="VKB188" s="82"/>
      <c r="VKC188" s="82"/>
      <c r="VKD188" s="82"/>
      <c r="VKE188" s="82"/>
      <c r="VKF188" s="82"/>
      <c r="VKG188" s="82"/>
      <c r="VKH188" s="82"/>
      <c r="VKI188" s="82"/>
      <c r="VKJ188" s="82"/>
      <c r="VKK188" s="82"/>
      <c r="VKL188" s="82"/>
      <c r="VKM188" s="82"/>
      <c r="VKN188" s="82"/>
      <c r="VKO188" s="82"/>
      <c r="VKP188" s="82"/>
      <c r="VKQ188" s="82"/>
      <c r="VKR188" s="82"/>
      <c r="VKS188" s="82"/>
      <c r="VKT188" s="82"/>
      <c r="VKU188" s="82"/>
      <c r="VKV188" s="82"/>
      <c r="VKW188" s="82"/>
      <c r="VKX188" s="82"/>
      <c r="VKY188" s="82"/>
      <c r="VKZ188" s="82"/>
      <c r="VLA188" s="82"/>
      <c r="VLB188" s="82"/>
      <c r="VLC188" s="82"/>
      <c r="VLD188" s="82"/>
      <c r="VLE188" s="82"/>
      <c r="VLF188" s="82"/>
      <c r="VLG188" s="82"/>
      <c r="VLH188" s="82"/>
      <c r="VLI188" s="82"/>
      <c r="VLJ188" s="82"/>
      <c r="VLK188" s="82"/>
      <c r="VLL188" s="82"/>
      <c r="VLM188" s="82"/>
      <c r="VLN188" s="82"/>
      <c r="VLO188" s="82"/>
      <c r="VLP188" s="82"/>
      <c r="VLQ188" s="82"/>
      <c r="VLR188" s="82"/>
      <c r="VLS188" s="82"/>
      <c r="VLT188" s="82"/>
      <c r="VLU188" s="82"/>
      <c r="VLV188" s="82"/>
      <c r="VLW188" s="82"/>
      <c r="VLX188" s="82"/>
      <c r="VLY188" s="82"/>
      <c r="VLZ188" s="82"/>
      <c r="VMA188" s="82"/>
      <c r="VMD188" s="82"/>
      <c r="VME188" s="82"/>
      <c r="VMF188" s="82"/>
      <c r="VMG188" s="82"/>
      <c r="VMH188" s="82"/>
      <c r="VMI188" s="82"/>
      <c r="VMJ188" s="82"/>
      <c r="VMK188" s="82"/>
      <c r="VML188" s="82"/>
      <c r="VMM188" s="82"/>
      <c r="VMN188" s="82"/>
      <c r="VMO188" s="82"/>
      <c r="VMP188" s="82"/>
      <c r="VMQ188" s="82"/>
      <c r="VMR188" s="82"/>
      <c r="VMS188" s="82"/>
      <c r="VMT188" s="82"/>
      <c r="VMU188" s="82"/>
      <c r="VMV188" s="82"/>
      <c r="VMW188" s="82"/>
      <c r="VMX188" s="82"/>
      <c r="VMY188" s="82"/>
      <c r="VMZ188" s="82"/>
      <c r="VNA188" s="82"/>
      <c r="VNB188" s="82"/>
      <c r="VNC188" s="82"/>
      <c r="VND188" s="82"/>
      <c r="VNE188" s="82"/>
      <c r="VNF188" s="82"/>
      <c r="VNG188" s="82"/>
      <c r="VNH188" s="82"/>
      <c r="VNI188" s="82"/>
      <c r="VNJ188" s="82"/>
      <c r="VNK188" s="82"/>
      <c r="VNL188" s="82"/>
      <c r="VNM188" s="82"/>
      <c r="VNN188" s="82"/>
      <c r="VNO188" s="82"/>
      <c r="VNP188" s="82"/>
      <c r="VNQ188" s="82"/>
      <c r="VNR188" s="82"/>
      <c r="VNS188" s="82"/>
      <c r="VNT188" s="82"/>
      <c r="VNU188" s="82"/>
      <c r="VNV188" s="82"/>
      <c r="VNW188" s="82"/>
      <c r="VNX188" s="82"/>
      <c r="VNY188" s="82"/>
      <c r="VNZ188" s="82"/>
      <c r="VOA188" s="82"/>
      <c r="VOB188" s="82"/>
      <c r="VOC188" s="82"/>
      <c r="VOD188" s="82"/>
      <c r="VOE188" s="82"/>
      <c r="VOF188" s="82"/>
      <c r="VOG188" s="82"/>
      <c r="VOH188" s="82"/>
      <c r="VOI188" s="82"/>
      <c r="VOJ188" s="82"/>
      <c r="VOK188" s="82"/>
      <c r="VOL188" s="82"/>
      <c r="VOM188" s="82"/>
      <c r="VON188" s="82"/>
      <c r="VOO188" s="82"/>
      <c r="VOP188" s="82"/>
      <c r="VOQ188" s="82"/>
      <c r="VOR188" s="82"/>
      <c r="VOS188" s="82"/>
      <c r="VOT188" s="82"/>
      <c r="VOU188" s="82"/>
      <c r="VOV188" s="82"/>
      <c r="VOW188" s="82"/>
      <c r="VOX188" s="82"/>
      <c r="VOY188" s="82"/>
      <c r="VOZ188" s="82"/>
      <c r="VPA188" s="82"/>
      <c r="VPB188" s="82"/>
      <c r="VPC188" s="82"/>
      <c r="VPD188" s="82"/>
      <c r="VPE188" s="82"/>
      <c r="VPF188" s="82"/>
      <c r="VPG188" s="82"/>
      <c r="VPH188" s="82"/>
      <c r="VPI188" s="82"/>
      <c r="VPJ188" s="82"/>
      <c r="VPK188" s="82"/>
      <c r="VPL188" s="82"/>
      <c r="VPM188" s="82"/>
      <c r="VPN188" s="82"/>
      <c r="VPO188" s="82"/>
      <c r="VPP188" s="82"/>
      <c r="VPQ188" s="82"/>
      <c r="VPR188" s="82"/>
      <c r="VPS188" s="82"/>
      <c r="VPT188" s="82"/>
      <c r="VPU188" s="82"/>
      <c r="VPV188" s="82"/>
      <c r="VPW188" s="82"/>
      <c r="VPX188" s="82"/>
      <c r="VPY188" s="82"/>
      <c r="VPZ188" s="82"/>
      <c r="VQA188" s="82"/>
      <c r="VQB188" s="82"/>
      <c r="VQC188" s="82"/>
      <c r="VQD188" s="82"/>
      <c r="VQE188" s="82"/>
      <c r="VQF188" s="82"/>
      <c r="VQG188" s="82"/>
      <c r="VQH188" s="82"/>
      <c r="VQI188" s="82"/>
      <c r="VQJ188" s="82"/>
      <c r="VQK188" s="82"/>
      <c r="VQL188" s="82"/>
      <c r="VQM188" s="82"/>
      <c r="VQN188" s="82"/>
      <c r="VQO188" s="82"/>
      <c r="VQP188" s="82"/>
      <c r="VQQ188" s="82"/>
      <c r="VQR188" s="82"/>
      <c r="VQS188" s="82"/>
      <c r="VQT188" s="82"/>
      <c r="VQU188" s="82"/>
      <c r="VQV188" s="82"/>
      <c r="VQW188" s="82"/>
      <c r="VQX188" s="82"/>
      <c r="VQY188" s="82"/>
      <c r="VQZ188" s="82"/>
      <c r="VRA188" s="82"/>
      <c r="VRB188" s="82"/>
      <c r="VRC188" s="82"/>
      <c r="VRD188" s="82"/>
      <c r="VRE188" s="82"/>
      <c r="VRF188" s="82"/>
      <c r="VRG188" s="82"/>
      <c r="VRH188" s="82"/>
      <c r="VRI188" s="82"/>
      <c r="VRJ188" s="82"/>
      <c r="VRK188" s="82"/>
      <c r="VRL188" s="82"/>
      <c r="VRM188" s="82"/>
      <c r="VRN188" s="82"/>
      <c r="VRO188" s="82"/>
      <c r="VRP188" s="82"/>
      <c r="VRQ188" s="82"/>
      <c r="VRR188" s="82"/>
      <c r="VRS188" s="82"/>
      <c r="VRT188" s="82"/>
      <c r="VRU188" s="82"/>
      <c r="VRV188" s="82"/>
      <c r="VRW188" s="82"/>
      <c r="VRX188" s="82"/>
      <c r="VRY188" s="82"/>
      <c r="VRZ188" s="82"/>
      <c r="VSA188" s="82"/>
      <c r="VSB188" s="82"/>
      <c r="VSC188" s="82"/>
      <c r="VSD188" s="82"/>
      <c r="VSE188" s="82"/>
      <c r="VSF188" s="82"/>
      <c r="VSG188" s="82"/>
      <c r="VSH188" s="82"/>
      <c r="VSI188" s="82"/>
      <c r="VSJ188" s="82"/>
      <c r="VSK188" s="82"/>
      <c r="VSL188" s="82"/>
      <c r="VSM188" s="82"/>
      <c r="VSN188" s="82"/>
      <c r="VSO188" s="82"/>
      <c r="VSP188" s="82"/>
      <c r="VSQ188" s="82"/>
      <c r="VSR188" s="82"/>
      <c r="VSS188" s="82"/>
      <c r="VST188" s="82"/>
      <c r="VSU188" s="82"/>
      <c r="VSV188" s="82"/>
      <c r="VSW188" s="82"/>
      <c r="VSX188" s="82"/>
      <c r="VSY188" s="82"/>
      <c r="VSZ188" s="82"/>
      <c r="VTA188" s="82"/>
      <c r="VTB188" s="82"/>
      <c r="VTC188" s="82"/>
      <c r="VTD188" s="82"/>
      <c r="VTE188" s="82"/>
      <c r="VTF188" s="82"/>
      <c r="VTG188" s="82"/>
      <c r="VTH188" s="82"/>
      <c r="VTI188" s="82"/>
      <c r="VTJ188" s="82"/>
      <c r="VTK188" s="82"/>
      <c r="VTL188" s="82"/>
      <c r="VTM188" s="82"/>
      <c r="VTN188" s="82"/>
      <c r="VTO188" s="82"/>
      <c r="VTP188" s="82"/>
      <c r="VTQ188" s="82"/>
      <c r="VTR188" s="82"/>
      <c r="VTS188" s="82"/>
      <c r="VTT188" s="82"/>
      <c r="VTU188" s="82"/>
      <c r="VTV188" s="82"/>
      <c r="VTW188" s="82"/>
      <c r="VTX188" s="82"/>
      <c r="VTY188" s="82"/>
      <c r="VTZ188" s="82"/>
      <c r="VUA188" s="82"/>
      <c r="VUB188" s="82"/>
      <c r="VUC188" s="82"/>
      <c r="VUD188" s="82"/>
      <c r="VUE188" s="82"/>
      <c r="VUF188" s="82"/>
      <c r="VUG188" s="82"/>
      <c r="VUH188" s="82"/>
      <c r="VUI188" s="82"/>
      <c r="VUJ188" s="82"/>
      <c r="VUK188" s="82"/>
      <c r="VUL188" s="82"/>
      <c r="VUM188" s="82"/>
      <c r="VUN188" s="82"/>
      <c r="VUO188" s="82"/>
      <c r="VUP188" s="82"/>
      <c r="VUQ188" s="82"/>
      <c r="VUR188" s="82"/>
      <c r="VUS188" s="82"/>
      <c r="VUT188" s="82"/>
      <c r="VUU188" s="82"/>
      <c r="VUV188" s="82"/>
      <c r="VUW188" s="82"/>
      <c r="VUX188" s="82"/>
      <c r="VUY188" s="82"/>
      <c r="VUZ188" s="82"/>
      <c r="VVA188" s="82"/>
      <c r="VVB188" s="82"/>
      <c r="VVC188" s="82"/>
      <c r="VVD188" s="82"/>
      <c r="VVE188" s="82"/>
      <c r="VVF188" s="82"/>
      <c r="VVG188" s="82"/>
      <c r="VVH188" s="82"/>
      <c r="VVI188" s="82"/>
      <c r="VVJ188" s="82"/>
      <c r="VVK188" s="82"/>
      <c r="VVL188" s="82"/>
      <c r="VVM188" s="82"/>
      <c r="VVN188" s="82"/>
      <c r="VVO188" s="82"/>
      <c r="VVP188" s="82"/>
      <c r="VVQ188" s="82"/>
      <c r="VVR188" s="82"/>
      <c r="VVS188" s="82"/>
      <c r="VVT188" s="82"/>
      <c r="VVU188" s="82"/>
      <c r="VVV188" s="82"/>
      <c r="VVW188" s="82"/>
      <c r="VVZ188" s="82"/>
      <c r="VWA188" s="82"/>
      <c r="VWB188" s="82"/>
      <c r="VWC188" s="82"/>
      <c r="VWD188" s="82"/>
      <c r="VWE188" s="82"/>
      <c r="VWF188" s="82"/>
      <c r="VWG188" s="82"/>
      <c r="VWH188" s="82"/>
      <c r="VWI188" s="82"/>
      <c r="VWJ188" s="82"/>
      <c r="VWK188" s="82"/>
      <c r="VWL188" s="82"/>
      <c r="VWM188" s="82"/>
      <c r="VWN188" s="82"/>
      <c r="VWO188" s="82"/>
      <c r="VWP188" s="82"/>
      <c r="VWQ188" s="82"/>
      <c r="VWR188" s="82"/>
      <c r="VWS188" s="82"/>
      <c r="VWT188" s="82"/>
      <c r="VWU188" s="82"/>
      <c r="VWV188" s="82"/>
      <c r="VWW188" s="82"/>
      <c r="VWX188" s="82"/>
      <c r="VWY188" s="82"/>
      <c r="VWZ188" s="82"/>
      <c r="VXA188" s="82"/>
      <c r="VXB188" s="82"/>
      <c r="VXC188" s="82"/>
      <c r="VXD188" s="82"/>
      <c r="VXE188" s="82"/>
      <c r="VXF188" s="82"/>
      <c r="VXG188" s="82"/>
      <c r="VXH188" s="82"/>
      <c r="VXI188" s="82"/>
      <c r="VXJ188" s="82"/>
      <c r="VXK188" s="82"/>
      <c r="VXL188" s="82"/>
      <c r="VXM188" s="82"/>
      <c r="VXN188" s="82"/>
      <c r="VXO188" s="82"/>
      <c r="VXP188" s="82"/>
      <c r="VXQ188" s="82"/>
      <c r="VXR188" s="82"/>
      <c r="VXS188" s="82"/>
      <c r="VXT188" s="82"/>
      <c r="VXU188" s="82"/>
      <c r="VXV188" s="82"/>
      <c r="VXW188" s="82"/>
      <c r="VXX188" s="82"/>
      <c r="VXY188" s="82"/>
      <c r="VXZ188" s="82"/>
      <c r="VYA188" s="82"/>
      <c r="VYB188" s="82"/>
      <c r="VYC188" s="82"/>
      <c r="VYD188" s="82"/>
      <c r="VYE188" s="82"/>
      <c r="VYF188" s="82"/>
      <c r="VYG188" s="82"/>
      <c r="VYH188" s="82"/>
      <c r="VYI188" s="82"/>
      <c r="VYJ188" s="82"/>
      <c r="VYK188" s="82"/>
      <c r="VYL188" s="82"/>
      <c r="VYM188" s="82"/>
      <c r="VYN188" s="82"/>
      <c r="VYO188" s="82"/>
      <c r="VYP188" s="82"/>
      <c r="VYQ188" s="82"/>
      <c r="VYR188" s="82"/>
      <c r="VYS188" s="82"/>
      <c r="VYT188" s="82"/>
      <c r="VYU188" s="82"/>
      <c r="VYV188" s="82"/>
      <c r="VYW188" s="82"/>
      <c r="VYX188" s="82"/>
      <c r="VYY188" s="82"/>
      <c r="VYZ188" s="82"/>
      <c r="VZA188" s="82"/>
      <c r="VZB188" s="82"/>
      <c r="VZC188" s="82"/>
      <c r="VZD188" s="82"/>
      <c r="VZE188" s="82"/>
      <c r="VZF188" s="82"/>
      <c r="VZG188" s="82"/>
      <c r="VZH188" s="82"/>
      <c r="VZI188" s="82"/>
      <c r="VZJ188" s="82"/>
      <c r="VZK188" s="82"/>
      <c r="VZL188" s="82"/>
      <c r="VZM188" s="82"/>
      <c r="VZN188" s="82"/>
      <c r="VZO188" s="82"/>
      <c r="VZP188" s="82"/>
      <c r="VZQ188" s="82"/>
      <c r="VZR188" s="82"/>
      <c r="VZS188" s="82"/>
      <c r="VZT188" s="82"/>
      <c r="VZU188" s="82"/>
      <c r="VZV188" s="82"/>
      <c r="VZW188" s="82"/>
      <c r="VZX188" s="82"/>
      <c r="VZY188" s="82"/>
      <c r="VZZ188" s="82"/>
      <c r="WAA188" s="82"/>
      <c r="WAB188" s="82"/>
      <c r="WAC188" s="82"/>
      <c r="WAD188" s="82"/>
      <c r="WAE188" s="82"/>
      <c r="WAF188" s="82"/>
      <c r="WAG188" s="82"/>
      <c r="WAH188" s="82"/>
      <c r="WAI188" s="82"/>
      <c r="WAJ188" s="82"/>
      <c r="WAK188" s="82"/>
      <c r="WAL188" s="82"/>
      <c r="WAM188" s="82"/>
      <c r="WAN188" s="82"/>
      <c r="WAO188" s="82"/>
      <c r="WAP188" s="82"/>
      <c r="WAQ188" s="82"/>
      <c r="WAR188" s="82"/>
      <c r="WAS188" s="82"/>
      <c r="WAT188" s="82"/>
      <c r="WAU188" s="82"/>
      <c r="WAV188" s="82"/>
      <c r="WAW188" s="82"/>
      <c r="WAX188" s="82"/>
      <c r="WAY188" s="82"/>
      <c r="WAZ188" s="82"/>
      <c r="WBA188" s="82"/>
      <c r="WBB188" s="82"/>
      <c r="WBC188" s="82"/>
      <c r="WBD188" s="82"/>
      <c r="WBE188" s="82"/>
      <c r="WBF188" s="82"/>
      <c r="WBG188" s="82"/>
      <c r="WBH188" s="82"/>
      <c r="WBI188" s="82"/>
      <c r="WBJ188" s="82"/>
      <c r="WBK188" s="82"/>
      <c r="WBL188" s="82"/>
      <c r="WBM188" s="82"/>
      <c r="WBN188" s="82"/>
      <c r="WBO188" s="82"/>
      <c r="WBP188" s="82"/>
      <c r="WBQ188" s="82"/>
      <c r="WBR188" s="82"/>
      <c r="WBS188" s="82"/>
      <c r="WBT188" s="82"/>
      <c r="WBU188" s="82"/>
      <c r="WBV188" s="82"/>
      <c r="WBW188" s="82"/>
      <c r="WBX188" s="82"/>
      <c r="WBY188" s="82"/>
      <c r="WBZ188" s="82"/>
      <c r="WCA188" s="82"/>
      <c r="WCB188" s="82"/>
      <c r="WCC188" s="82"/>
      <c r="WCD188" s="82"/>
      <c r="WCE188" s="82"/>
      <c r="WCF188" s="82"/>
      <c r="WCG188" s="82"/>
      <c r="WCH188" s="82"/>
      <c r="WCI188" s="82"/>
      <c r="WCJ188" s="82"/>
      <c r="WCK188" s="82"/>
      <c r="WCL188" s="82"/>
      <c r="WCM188" s="82"/>
      <c r="WCN188" s="82"/>
      <c r="WCO188" s="82"/>
      <c r="WCP188" s="82"/>
      <c r="WCQ188" s="82"/>
      <c r="WCR188" s="82"/>
      <c r="WCS188" s="82"/>
      <c r="WCT188" s="82"/>
      <c r="WCU188" s="82"/>
      <c r="WCV188" s="82"/>
      <c r="WCW188" s="82"/>
      <c r="WCX188" s="82"/>
      <c r="WCY188" s="82"/>
      <c r="WCZ188" s="82"/>
      <c r="WDA188" s="82"/>
      <c r="WDB188" s="82"/>
      <c r="WDC188" s="82"/>
      <c r="WDD188" s="82"/>
      <c r="WDE188" s="82"/>
      <c r="WDF188" s="82"/>
      <c r="WDG188" s="82"/>
      <c r="WDH188" s="82"/>
      <c r="WDI188" s="82"/>
      <c r="WDJ188" s="82"/>
      <c r="WDK188" s="82"/>
      <c r="WDL188" s="82"/>
      <c r="WDM188" s="82"/>
      <c r="WDN188" s="82"/>
      <c r="WDO188" s="82"/>
      <c r="WDP188" s="82"/>
      <c r="WDQ188" s="82"/>
      <c r="WDR188" s="82"/>
      <c r="WDS188" s="82"/>
      <c r="WDT188" s="82"/>
      <c r="WDU188" s="82"/>
      <c r="WDV188" s="82"/>
      <c r="WDW188" s="82"/>
      <c r="WDX188" s="82"/>
      <c r="WDY188" s="82"/>
      <c r="WDZ188" s="82"/>
      <c r="WEA188" s="82"/>
      <c r="WEB188" s="82"/>
      <c r="WEC188" s="82"/>
      <c r="WED188" s="82"/>
      <c r="WEE188" s="82"/>
      <c r="WEF188" s="82"/>
      <c r="WEG188" s="82"/>
      <c r="WEH188" s="82"/>
      <c r="WEI188" s="82"/>
      <c r="WEJ188" s="82"/>
      <c r="WEK188" s="82"/>
      <c r="WEL188" s="82"/>
      <c r="WEM188" s="82"/>
      <c r="WEN188" s="82"/>
      <c r="WEO188" s="82"/>
      <c r="WEP188" s="82"/>
      <c r="WEQ188" s="82"/>
      <c r="WER188" s="82"/>
      <c r="WES188" s="82"/>
      <c r="WET188" s="82"/>
      <c r="WEU188" s="82"/>
      <c r="WEV188" s="82"/>
      <c r="WEW188" s="82"/>
      <c r="WEX188" s="82"/>
      <c r="WEY188" s="82"/>
      <c r="WEZ188" s="82"/>
      <c r="WFA188" s="82"/>
      <c r="WFB188" s="82"/>
      <c r="WFC188" s="82"/>
      <c r="WFD188" s="82"/>
      <c r="WFE188" s="82"/>
      <c r="WFF188" s="82"/>
      <c r="WFG188" s="82"/>
      <c r="WFH188" s="82"/>
      <c r="WFI188" s="82"/>
      <c r="WFJ188" s="82"/>
      <c r="WFK188" s="82"/>
      <c r="WFL188" s="82"/>
      <c r="WFM188" s="82"/>
      <c r="WFN188" s="82"/>
      <c r="WFO188" s="82"/>
      <c r="WFP188" s="82"/>
      <c r="WFQ188" s="82"/>
      <c r="WFR188" s="82"/>
      <c r="WFS188" s="82"/>
      <c r="WFV188" s="82"/>
      <c r="WFW188" s="82"/>
      <c r="WFX188" s="82"/>
      <c r="WFY188" s="82"/>
      <c r="WFZ188" s="82"/>
      <c r="WGA188" s="82"/>
      <c r="WGB188" s="82"/>
      <c r="WGC188" s="82"/>
      <c r="WGD188" s="82"/>
      <c r="WGE188" s="82"/>
      <c r="WGF188" s="82"/>
      <c r="WGG188" s="82"/>
      <c r="WGH188" s="82"/>
      <c r="WGI188" s="82"/>
      <c r="WGJ188" s="82"/>
      <c r="WGK188" s="82"/>
      <c r="WGL188" s="82"/>
      <c r="WGM188" s="82"/>
      <c r="WGN188" s="82"/>
      <c r="WGO188" s="82"/>
      <c r="WGP188" s="82"/>
      <c r="WGQ188" s="82"/>
      <c r="WGR188" s="82"/>
      <c r="WGS188" s="82"/>
      <c r="WGT188" s="82"/>
      <c r="WGU188" s="82"/>
      <c r="WGV188" s="82"/>
      <c r="WGW188" s="82"/>
      <c r="WGX188" s="82"/>
      <c r="WGY188" s="82"/>
      <c r="WGZ188" s="82"/>
      <c r="WHA188" s="82"/>
      <c r="WHB188" s="82"/>
      <c r="WHC188" s="82"/>
      <c r="WHD188" s="82"/>
      <c r="WHE188" s="82"/>
      <c r="WHF188" s="82"/>
      <c r="WHG188" s="82"/>
      <c r="WHH188" s="82"/>
      <c r="WHI188" s="82"/>
      <c r="WHJ188" s="82"/>
      <c r="WHK188" s="82"/>
      <c r="WHL188" s="82"/>
      <c r="WHM188" s="82"/>
      <c r="WHN188" s="82"/>
      <c r="WHO188" s="82"/>
      <c r="WHP188" s="82"/>
      <c r="WHQ188" s="82"/>
      <c r="WHR188" s="82"/>
      <c r="WHS188" s="82"/>
      <c r="WHT188" s="82"/>
      <c r="WHU188" s="82"/>
      <c r="WHV188" s="82"/>
      <c r="WHW188" s="82"/>
      <c r="WHX188" s="82"/>
      <c r="WHY188" s="82"/>
      <c r="WHZ188" s="82"/>
      <c r="WIA188" s="82"/>
      <c r="WIB188" s="82"/>
      <c r="WIC188" s="82"/>
      <c r="WID188" s="82"/>
      <c r="WIE188" s="82"/>
      <c r="WIF188" s="82"/>
      <c r="WIG188" s="82"/>
      <c r="WIH188" s="82"/>
      <c r="WII188" s="82"/>
      <c r="WIJ188" s="82"/>
      <c r="WIK188" s="82"/>
      <c r="WIL188" s="82"/>
      <c r="WIM188" s="82"/>
      <c r="WIN188" s="82"/>
      <c r="WIO188" s="82"/>
      <c r="WIP188" s="82"/>
      <c r="WIQ188" s="82"/>
      <c r="WIR188" s="82"/>
      <c r="WIS188" s="82"/>
      <c r="WIT188" s="82"/>
      <c r="WIU188" s="82"/>
      <c r="WIV188" s="82"/>
      <c r="WIW188" s="82"/>
      <c r="WIX188" s="82"/>
      <c r="WIY188" s="82"/>
      <c r="WIZ188" s="82"/>
      <c r="WJA188" s="82"/>
      <c r="WJB188" s="82"/>
      <c r="WJC188" s="82"/>
      <c r="WJD188" s="82"/>
      <c r="WJE188" s="82"/>
      <c r="WJF188" s="82"/>
      <c r="WJG188" s="82"/>
      <c r="WJH188" s="82"/>
      <c r="WJI188" s="82"/>
      <c r="WJJ188" s="82"/>
      <c r="WJK188" s="82"/>
      <c r="WJL188" s="82"/>
      <c r="WJM188" s="82"/>
      <c r="WJN188" s="82"/>
      <c r="WJO188" s="82"/>
      <c r="WJP188" s="82"/>
      <c r="WJQ188" s="82"/>
      <c r="WJR188" s="82"/>
      <c r="WJS188" s="82"/>
      <c r="WJT188" s="82"/>
      <c r="WJU188" s="82"/>
      <c r="WJV188" s="82"/>
      <c r="WJW188" s="82"/>
      <c r="WJX188" s="82"/>
      <c r="WJY188" s="82"/>
      <c r="WJZ188" s="82"/>
      <c r="WKA188" s="82"/>
      <c r="WKB188" s="82"/>
      <c r="WKC188" s="82"/>
      <c r="WKD188" s="82"/>
      <c r="WKE188" s="82"/>
      <c r="WKF188" s="82"/>
      <c r="WKG188" s="82"/>
      <c r="WKH188" s="82"/>
      <c r="WKI188" s="82"/>
      <c r="WKJ188" s="82"/>
      <c r="WKK188" s="82"/>
      <c r="WKL188" s="82"/>
      <c r="WKM188" s="82"/>
      <c r="WKN188" s="82"/>
      <c r="WKO188" s="82"/>
      <c r="WKP188" s="82"/>
      <c r="WKQ188" s="82"/>
      <c r="WKR188" s="82"/>
      <c r="WKS188" s="82"/>
      <c r="WKT188" s="82"/>
      <c r="WKU188" s="82"/>
      <c r="WKV188" s="82"/>
      <c r="WKW188" s="82"/>
      <c r="WKX188" s="82"/>
      <c r="WKY188" s="82"/>
      <c r="WKZ188" s="82"/>
      <c r="WLA188" s="82"/>
      <c r="WLB188" s="82"/>
      <c r="WLC188" s="82"/>
      <c r="WLD188" s="82"/>
      <c r="WLE188" s="82"/>
      <c r="WLF188" s="82"/>
      <c r="WLG188" s="82"/>
      <c r="WLH188" s="82"/>
      <c r="WLI188" s="82"/>
      <c r="WLJ188" s="82"/>
      <c r="WLK188" s="82"/>
      <c r="WLL188" s="82"/>
      <c r="WLM188" s="82"/>
      <c r="WLN188" s="82"/>
      <c r="WLO188" s="82"/>
      <c r="WLP188" s="82"/>
      <c r="WLQ188" s="82"/>
      <c r="WLR188" s="82"/>
      <c r="WLS188" s="82"/>
      <c r="WLT188" s="82"/>
      <c r="WLU188" s="82"/>
      <c r="WLV188" s="82"/>
      <c r="WLW188" s="82"/>
      <c r="WLX188" s="82"/>
      <c r="WLY188" s="82"/>
      <c r="WLZ188" s="82"/>
      <c r="WMA188" s="82"/>
      <c r="WMB188" s="82"/>
      <c r="WMC188" s="82"/>
      <c r="WMD188" s="82"/>
      <c r="WME188" s="82"/>
      <c r="WMF188" s="82"/>
      <c r="WMG188" s="82"/>
      <c r="WMH188" s="82"/>
      <c r="WMI188" s="82"/>
      <c r="WMJ188" s="82"/>
      <c r="WMK188" s="82"/>
      <c r="WML188" s="82"/>
      <c r="WMM188" s="82"/>
      <c r="WMN188" s="82"/>
      <c r="WMO188" s="82"/>
      <c r="WMP188" s="82"/>
      <c r="WMQ188" s="82"/>
      <c r="WMR188" s="82"/>
      <c r="WMS188" s="82"/>
      <c r="WMT188" s="82"/>
      <c r="WMU188" s="82"/>
      <c r="WMV188" s="82"/>
      <c r="WMW188" s="82"/>
      <c r="WMX188" s="82"/>
      <c r="WMY188" s="82"/>
      <c r="WMZ188" s="82"/>
      <c r="WNA188" s="82"/>
      <c r="WNB188" s="82"/>
      <c r="WNC188" s="82"/>
      <c r="WND188" s="82"/>
      <c r="WNE188" s="82"/>
      <c r="WNF188" s="82"/>
      <c r="WNG188" s="82"/>
      <c r="WNH188" s="82"/>
      <c r="WNI188" s="82"/>
      <c r="WNJ188" s="82"/>
      <c r="WNK188" s="82"/>
      <c r="WNL188" s="82"/>
      <c r="WNM188" s="82"/>
      <c r="WNN188" s="82"/>
      <c r="WNO188" s="82"/>
      <c r="WNP188" s="82"/>
      <c r="WNQ188" s="82"/>
      <c r="WNR188" s="82"/>
      <c r="WNS188" s="82"/>
      <c r="WNT188" s="82"/>
      <c r="WNU188" s="82"/>
      <c r="WNV188" s="82"/>
      <c r="WNW188" s="82"/>
      <c r="WNX188" s="82"/>
      <c r="WNY188" s="82"/>
      <c r="WNZ188" s="82"/>
      <c r="WOA188" s="82"/>
      <c r="WOB188" s="82"/>
      <c r="WOC188" s="82"/>
      <c r="WOD188" s="82"/>
      <c r="WOE188" s="82"/>
      <c r="WOF188" s="82"/>
      <c r="WOG188" s="82"/>
      <c r="WOH188" s="82"/>
      <c r="WOI188" s="82"/>
      <c r="WOJ188" s="82"/>
      <c r="WOK188" s="82"/>
      <c r="WOL188" s="82"/>
      <c r="WOM188" s="82"/>
      <c r="WON188" s="82"/>
      <c r="WOO188" s="82"/>
      <c r="WOP188" s="82"/>
      <c r="WOQ188" s="82"/>
      <c r="WOR188" s="82"/>
      <c r="WOS188" s="82"/>
      <c r="WOT188" s="82"/>
      <c r="WOU188" s="82"/>
      <c r="WOV188" s="82"/>
      <c r="WOW188" s="82"/>
      <c r="WOX188" s="82"/>
      <c r="WOY188" s="82"/>
      <c r="WOZ188" s="82"/>
      <c r="WPA188" s="82"/>
      <c r="WPB188" s="82"/>
      <c r="WPC188" s="82"/>
      <c r="WPD188" s="82"/>
      <c r="WPE188" s="82"/>
      <c r="WPF188" s="82"/>
      <c r="WPG188" s="82"/>
      <c r="WPH188" s="82"/>
      <c r="WPI188" s="82"/>
      <c r="WPJ188" s="82"/>
      <c r="WPK188" s="82"/>
      <c r="WPL188" s="82"/>
      <c r="WPM188" s="82"/>
      <c r="WPN188" s="82"/>
      <c r="WPO188" s="82"/>
      <c r="WPR188" s="82"/>
      <c r="WPS188" s="82"/>
      <c r="WPT188" s="82"/>
      <c r="WPU188" s="82"/>
      <c r="WPV188" s="82"/>
      <c r="WPW188" s="82"/>
      <c r="WPX188" s="82"/>
      <c r="WPY188" s="82"/>
      <c r="WPZ188" s="82"/>
      <c r="WQA188" s="82"/>
      <c r="WQB188" s="82"/>
      <c r="WQC188" s="82"/>
      <c r="WQD188" s="82"/>
      <c r="WQE188" s="82"/>
      <c r="WQF188" s="82"/>
      <c r="WQG188" s="82"/>
      <c r="WQH188" s="82"/>
      <c r="WQI188" s="82"/>
      <c r="WQJ188" s="82"/>
      <c r="WQK188" s="82"/>
      <c r="WQL188" s="82"/>
      <c r="WQM188" s="82"/>
      <c r="WQN188" s="82"/>
      <c r="WQO188" s="82"/>
      <c r="WQP188" s="82"/>
      <c r="WQQ188" s="82"/>
      <c r="WQR188" s="82"/>
      <c r="WQS188" s="82"/>
      <c r="WQT188" s="82"/>
      <c r="WQU188" s="82"/>
      <c r="WQV188" s="82"/>
      <c r="WQW188" s="82"/>
      <c r="WQX188" s="82"/>
      <c r="WQY188" s="82"/>
      <c r="WQZ188" s="82"/>
      <c r="WRA188" s="82"/>
      <c r="WRB188" s="82"/>
      <c r="WRC188" s="82"/>
      <c r="WRD188" s="82"/>
      <c r="WRE188" s="82"/>
      <c r="WRF188" s="82"/>
      <c r="WRG188" s="82"/>
      <c r="WRH188" s="82"/>
      <c r="WRI188" s="82"/>
      <c r="WRJ188" s="82"/>
      <c r="WRK188" s="82"/>
      <c r="WRL188" s="82"/>
      <c r="WRM188" s="82"/>
      <c r="WRN188" s="82"/>
      <c r="WRO188" s="82"/>
      <c r="WRP188" s="82"/>
      <c r="WRQ188" s="82"/>
      <c r="WRR188" s="82"/>
      <c r="WRS188" s="82"/>
      <c r="WRT188" s="82"/>
      <c r="WRU188" s="82"/>
      <c r="WRV188" s="82"/>
      <c r="WRW188" s="82"/>
      <c r="WRX188" s="82"/>
      <c r="WRY188" s="82"/>
      <c r="WRZ188" s="82"/>
      <c r="WSA188" s="82"/>
      <c r="WSB188" s="82"/>
      <c r="WSC188" s="82"/>
      <c r="WSD188" s="82"/>
      <c r="WSE188" s="82"/>
      <c r="WSF188" s="82"/>
      <c r="WSG188" s="82"/>
      <c r="WSH188" s="82"/>
      <c r="WSI188" s="82"/>
      <c r="WSJ188" s="82"/>
      <c r="WSK188" s="82"/>
      <c r="WSL188" s="82"/>
      <c r="WSM188" s="82"/>
      <c r="WSN188" s="82"/>
      <c r="WSO188" s="82"/>
      <c r="WSP188" s="82"/>
      <c r="WSQ188" s="82"/>
      <c r="WSR188" s="82"/>
      <c r="WSS188" s="82"/>
      <c r="WST188" s="82"/>
      <c r="WSU188" s="82"/>
      <c r="WSV188" s="82"/>
      <c r="WSW188" s="82"/>
      <c r="WSX188" s="82"/>
      <c r="WSY188" s="82"/>
      <c r="WSZ188" s="82"/>
      <c r="WTA188" s="82"/>
      <c r="WTB188" s="82"/>
      <c r="WTC188" s="82"/>
      <c r="WTD188" s="82"/>
      <c r="WTE188" s="82"/>
      <c r="WTF188" s="82"/>
      <c r="WTG188" s="82"/>
      <c r="WTH188" s="82"/>
      <c r="WTI188" s="82"/>
      <c r="WTJ188" s="82"/>
      <c r="WTK188" s="82"/>
      <c r="WTL188" s="82"/>
      <c r="WTM188" s="82"/>
      <c r="WTN188" s="82"/>
      <c r="WTO188" s="82"/>
      <c r="WTP188" s="82"/>
      <c r="WTQ188" s="82"/>
      <c r="WTR188" s="82"/>
      <c r="WTS188" s="82"/>
      <c r="WTT188" s="82"/>
      <c r="WTU188" s="82"/>
      <c r="WTV188" s="82"/>
      <c r="WTW188" s="82"/>
      <c r="WTX188" s="82"/>
      <c r="WTY188" s="82"/>
      <c r="WTZ188" s="82"/>
      <c r="WUA188" s="82"/>
      <c r="WUB188" s="82"/>
      <c r="WUC188" s="82"/>
      <c r="WUD188" s="82"/>
      <c r="WUE188" s="82"/>
      <c r="WUF188" s="82"/>
      <c r="WUG188" s="82"/>
      <c r="WUH188" s="82"/>
      <c r="WUI188" s="82"/>
      <c r="WUJ188" s="82"/>
      <c r="WUK188" s="82"/>
      <c r="WUL188" s="82"/>
      <c r="WUM188" s="82"/>
      <c r="WUN188" s="82"/>
      <c r="WUO188" s="82"/>
      <c r="WUP188" s="82"/>
      <c r="WUQ188" s="82"/>
      <c r="WUR188" s="82"/>
      <c r="WUS188" s="82"/>
      <c r="WUT188" s="82"/>
      <c r="WUU188" s="82"/>
      <c r="WUV188" s="82"/>
      <c r="WUW188" s="82"/>
      <c r="WUX188" s="82"/>
      <c r="WUY188" s="82"/>
      <c r="WUZ188" s="82"/>
      <c r="WVA188" s="82"/>
      <c r="WVB188" s="82"/>
      <c r="WVC188" s="82"/>
      <c r="WVD188" s="82"/>
      <c r="WVE188" s="82"/>
      <c r="WVF188" s="82"/>
      <c r="WVG188" s="82"/>
      <c r="WVH188" s="82"/>
      <c r="WVI188" s="82"/>
      <c r="WVJ188" s="82"/>
      <c r="WVK188" s="82"/>
      <c r="WVL188" s="82"/>
      <c r="WVM188" s="82"/>
      <c r="WVN188" s="82"/>
      <c r="WVO188" s="82"/>
      <c r="WVP188" s="82"/>
      <c r="WVQ188" s="82"/>
      <c r="WVR188" s="82"/>
      <c r="WVS188" s="82"/>
      <c r="WVT188" s="82"/>
      <c r="WVU188" s="82"/>
      <c r="WVV188" s="82"/>
      <c r="WVW188" s="82"/>
      <c r="WVX188" s="82"/>
      <c r="WVY188" s="82"/>
      <c r="WVZ188" s="82"/>
      <c r="WWA188" s="82"/>
      <c r="WWB188" s="82"/>
      <c r="WWC188" s="82"/>
      <c r="WWD188" s="82"/>
      <c r="WWE188" s="82"/>
      <c r="WWF188" s="82"/>
      <c r="WWG188" s="82"/>
      <c r="WWH188" s="82"/>
      <c r="WWI188" s="82"/>
      <c r="WWJ188" s="82"/>
      <c r="WWK188" s="82"/>
      <c r="WWL188" s="82"/>
      <c r="WWM188" s="82"/>
      <c r="WWN188" s="82"/>
      <c r="WWO188" s="82"/>
      <c r="WWP188" s="82"/>
      <c r="WWQ188" s="82"/>
      <c r="WWR188" s="82"/>
      <c r="WWS188" s="82"/>
      <c r="WWT188" s="82"/>
      <c r="WWU188" s="82"/>
      <c r="WWV188" s="82"/>
      <c r="WWW188" s="82"/>
      <c r="WWX188" s="82"/>
      <c r="WWY188" s="82"/>
      <c r="WWZ188" s="82"/>
      <c r="WXA188" s="82"/>
      <c r="WXB188" s="82"/>
      <c r="WXC188" s="82"/>
      <c r="WXD188" s="82"/>
      <c r="WXE188" s="82"/>
      <c r="WXF188" s="82"/>
      <c r="WXG188" s="82"/>
      <c r="WXH188" s="82"/>
      <c r="WXI188" s="82"/>
      <c r="WXJ188" s="82"/>
      <c r="WXK188" s="82"/>
      <c r="WXL188" s="82"/>
      <c r="WXM188" s="82"/>
      <c r="WXN188" s="82"/>
      <c r="WXO188" s="82"/>
      <c r="WXP188" s="82"/>
      <c r="WXQ188" s="82"/>
      <c r="WXR188" s="82"/>
      <c r="WXS188" s="82"/>
      <c r="WXT188" s="82"/>
      <c r="WXU188" s="82"/>
      <c r="WXV188" s="82"/>
      <c r="WXW188" s="82"/>
      <c r="WXX188" s="82"/>
      <c r="WXY188" s="82"/>
      <c r="WXZ188" s="82"/>
      <c r="WYA188" s="82"/>
      <c r="WYB188" s="82"/>
      <c r="WYC188" s="82"/>
      <c r="WYD188" s="82"/>
      <c r="WYE188" s="82"/>
      <c r="WYF188" s="82"/>
      <c r="WYG188" s="82"/>
      <c r="WYH188" s="82"/>
      <c r="WYI188" s="82"/>
      <c r="WYJ188" s="82"/>
      <c r="WYK188" s="82"/>
      <c r="WYL188" s="82"/>
      <c r="WYM188" s="82"/>
      <c r="WYN188" s="82"/>
      <c r="WYO188" s="82"/>
      <c r="WYP188" s="82"/>
      <c r="WYQ188" s="82"/>
      <c r="WYR188" s="82"/>
      <c r="WYS188" s="82"/>
      <c r="WYT188" s="82"/>
      <c r="WYU188" s="82"/>
      <c r="WYV188" s="82"/>
      <c r="WYW188" s="82"/>
      <c r="WYX188" s="82"/>
      <c r="WYY188" s="82"/>
      <c r="WYZ188" s="82"/>
      <c r="WZA188" s="82"/>
      <c r="WZB188" s="82"/>
      <c r="WZC188" s="82"/>
      <c r="WZD188" s="82"/>
      <c r="WZE188" s="82"/>
      <c r="WZF188" s="82"/>
      <c r="WZG188" s="82"/>
      <c r="WZH188" s="82"/>
      <c r="WZI188" s="82"/>
      <c r="WZJ188" s="82"/>
      <c r="WZK188" s="82"/>
      <c r="WZL188" s="82"/>
      <c r="WZM188" s="82"/>
      <c r="WZN188" s="82"/>
      <c r="WZO188" s="82"/>
      <c r="WZP188" s="82"/>
      <c r="WZQ188" s="82"/>
      <c r="WZR188" s="82"/>
      <c r="WZS188" s="82"/>
      <c r="WZT188" s="82"/>
      <c r="WZU188" s="82"/>
      <c r="WZV188" s="82"/>
      <c r="WZW188" s="82"/>
      <c r="WZX188" s="82"/>
      <c r="WZY188" s="82"/>
      <c r="WZZ188" s="82"/>
      <c r="XAA188" s="82"/>
      <c r="XAB188" s="82"/>
      <c r="XAC188" s="82"/>
      <c r="XAD188" s="82"/>
      <c r="XAE188" s="82"/>
      <c r="XAF188" s="82"/>
      <c r="XAG188" s="82"/>
      <c r="XAH188" s="82"/>
      <c r="XAI188" s="82"/>
      <c r="XAJ188" s="82"/>
      <c r="XAK188" s="82"/>
      <c r="XAL188" s="82"/>
      <c r="XAM188" s="82"/>
      <c r="XAN188" s="82"/>
      <c r="XAO188" s="82"/>
      <c r="XAP188" s="82"/>
      <c r="XAQ188" s="82"/>
      <c r="XAR188" s="82"/>
      <c r="XAS188" s="82"/>
      <c r="XAT188" s="82"/>
      <c r="XAU188" s="82"/>
      <c r="XAV188" s="82"/>
      <c r="XAW188" s="82"/>
      <c r="XAX188" s="82"/>
      <c r="XAY188" s="82"/>
      <c r="XAZ188" s="82"/>
      <c r="XBA188" s="82"/>
      <c r="XBB188" s="82"/>
      <c r="XBC188" s="82"/>
      <c r="XBD188" s="82"/>
      <c r="XBE188" s="82"/>
      <c r="XBF188" s="82"/>
      <c r="XBG188" s="82"/>
      <c r="XBH188" s="82"/>
      <c r="XBI188" s="82"/>
      <c r="XBJ188" s="82"/>
      <c r="XBK188" s="82"/>
      <c r="XBL188" s="82"/>
      <c r="XBM188" s="82"/>
      <c r="XBN188" s="82"/>
      <c r="XBO188" s="82"/>
      <c r="XBP188" s="82"/>
      <c r="XBQ188" s="82"/>
      <c r="XBR188" s="82"/>
      <c r="XBS188" s="82"/>
      <c r="XBT188" s="82"/>
      <c r="XBU188" s="82"/>
      <c r="XBV188" s="82"/>
      <c r="XBW188" s="82"/>
      <c r="XBX188" s="82"/>
      <c r="XBY188" s="82"/>
      <c r="XBZ188" s="82"/>
      <c r="XCA188" s="82"/>
      <c r="XCB188" s="82"/>
      <c r="XCC188" s="82"/>
      <c r="XCD188" s="82"/>
      <c r="XCE188" s="82"/>
      <c r="XCF188" s="82"/>
      <c r="XCG188" s="82"/>
      <c r="XCH188" s="82"/>
      <c r="XCI188" s="82"/>
      <c r="XCJ188" s="82"/>
      <c r="XCK188" s="82"/>
      <c r="XCL188" s="82"/>
      <c r="XCM188" s="82"/>
      <c r="XCN188" s="82"/>
      <c r="XCO188" s="82"/>
      <c r="XCP188" s="82"/>
      <c r="XCQ188" s="82"/>
      <c r="XCR188" s="82"/>
      <c r="XCS188" s="82"/>
      <c r="XCT188" s="82"/>
      <c r="XCU188" s="82"/>
      <c r="XCV188" s="82"/>
      <c r="XCW188" s="82"/>
      <c r="XCX188" s="82"/>
      <c r="XCY188" s="82"/>
      <c r="XCZ188" s="82"/>
      <c r="XDA188" s="82"/>
      <c r="XDB188" s="82"/>
      <c r="XDC188" s="82"/>
      <c r="XDD188" s="82"/>
      <c r="XDE188" s="82"/>
      <c r="XDF188" s="82"/>
      <c r="XDG188" s="82"/>
      <c r="XDH188" s="82"/>
      <c r="XDI188" s="82"/>
      <c r="XDJ188" s="82"/>
      <c r="XDK188" s="82"/>
      <c r="XDL188" s="82"/>
      <c r="XDM188" s="82"/>
      <c r="XDN188" s="82"/>
      <c r="XDO188" s="82"/>
      <c r="XDP188" s="82"/>
      <c r="XDQ188" s="82"/>
      <c r="XDR188" s="82"/>
      <c r="XDS188" s="82"/>
      <c r="XDT188" s="82"/>
      <c r="XDU188" s="82"/>
      <c r="XDV188" s="82"/>
      <c r="XDW188" s="82"/>
      <c r="XDX188" s="82"/>
      <c r="XDY188" s="82"/>
      <c r="XDZ188" s="82"/>
      <c r="XEA188" s="82"/>
      <c r="XEB188" s="82"/>
      <c r="XEC188" s="82"/>
      <c r="XED188" s="82"/>
      <c r="XEE188" s="82"/>
      <c r="XEF188" s="82"/>
      <c r="XEG188" s="82"/>
      <c r="XEH188" s="82"/>
      <c r="XEI188" s="82"/>
      <c r="XEJ188" s="82"/>
      <c r="XEK188" s="82"/>
      <c r="XEL188" s="82"/>
      <c r="XEM188" s="82"/>
      <c r="XEN188" s="82"/>
      <c r="XEO188" s="82"/>
      <c r="XEP188" s="82"/>
      <c r="XEQ188" s="82"/>
      <c r="XER188" s="82"/>
      <c r="XES188" s="82"/>
      <c r="XET188" s="82"/>
      <c r="XEU188" s="82"/>
      <c r="XEV188" s="82"/>
    </row>
    <row r="189" spans="1:16376" s="41" customFormat="1">
      <c r="A189" s="80"/>
      <c r="B189" s="86" t="s">
        <v>383</v>
      </c>
      <c r="C189" s="55">
        <v>25</v>
      </c>
      <c r="D189" s="86" t="s">
        <v>384</v>
      </c>
      <c r="E189" s="89" t="s">
        <v>28</v>
      </c>
      <c r="F189" s="48">
        <v>28.21</v>
      </c>
      <c r="G189" s="34">
        <f t="shared" si="31"/>
        <v>705.25</v>
      </c>
      <c r="H189" s="35">
        <f t="shared" si="24"/>
        <v>68.698232187428999</v>
      </c>
      <c r="I189" s="35">
        <f>G189*$Q$756/100</f>
        <v>36.36746595306677</v>
      </c>
      <c r="J189" s="35">
        <f t="shared" si="25"/>
        <v>1.896351261527343</v>
      </c>
      <c r="K189" s="35">
        <f t="shared" si="26"/>
        <v>30.088773349567173</v>
      </c>
      <c r="L189" s="36">
        <f t="shared" si="36"/>
        <v>842.30082275159032</v>
      </c>
      <c r="M189" s="49">
        <f t="shared" si="28"/>
        <v>33.69203291006361</v>
      </c>
      <c r="N189" s="50">
        <f t="shared" si="35"/>
        <v>36.387395542868703</v>
      </c>
      <c r="O189" s="50">
        <f t="shared" si="35"/>
        <v>37.061236201069974</v>
      </c>
      <c r="P189" s="50">
        <f t="shared" si="35"/>
        <v>37.735076859271246</v>
      </c>
      <c r="Q189" s="51">
        <f t="shared" si="35"/>
        <v>38.745837846573146</v>
      </c>
      <c r="R189" s="50">
        <f t="shared" si="35"/>
        <v>39.419678504774424</v>
      </c>
      <c r="S189" s="52">
        <f t="shared" si="35"/>
        <v>40.430439492076331</v>
      </c>
      <c r="T189" s="50">
        <f t="shared" si="35"/>
        <v>42.11504113757951</v>
      </c>
      <c r="U189" s="39"/>
      <c r="V189" s="39"/>
      <c r="W189" s="40">
        <f t="shared" si="30"/>
        <v>33.69203291006361</v>
      </c>
      <c r="Y189" s="66"/>
      <c r="Z189" s="82"/>
      <c r="AA189" s="82"/>
      <c r="AB189" s="82"/>
      <c r="AC189" s="82"/>
      <c r="AD189" s="82"/>
      <c r="AE189" s="82"/>
      <c r="AF189" s="82"/>
      <c r="AG189" s="82"/>
      <c r="AH189" s="82"/>
      <c r="AI189" s="82"/>
      <c r="AJ189" s="82"/>
      <c r="AK189" s="82"/>
      <c r="AL189" s="82"/>
      <c r="AM189" s="82"/>
      <c r="AN189" s="82"/>
      <c r="AO189" s="82"/>
      <c r="AP189" s="82"/>
      <c r="AQ189" s="82"/>
      <c r="AR189" s="82"/>
      <c r="AS189" s="82"/>
      <c r="AT189" s="82"/>
      <c r="AU189" s="82"/>
      <c r="AV189" s="82"/>
      <c r="AW189" s="82"/>
      <c r="AX189" s="82"/>
      <c r="AY189" s="82"/>
      <c r="AZ189" s="82"/>
      <c r="BA189" s="82"/>
      <c r="BB189" s="82"/>
      <c r="BC189" s="82"/>
      <c r="BD189" s="82"/>
      <c r="BE189" s="82"/>
      <c r="BF189" s="82"/>
      <c r="BG189" s="82"/>
      <c r="BH189" s="82"/>
      <c r="BI189" s="82"/>
      <c r="BJ189" s="82"/>
      <c r="BK189" s="82"/>
      <c r="BL189" s="82"/>
      <c r="BM189" s="82"/>
      <c r="BN189" s="82"/>
      <c r="BO189" s="82"/>
      <c r="BP189" s="82"/>
      <c r="BQ189" s="82"/>
      <c r="BR189" s="82"/>
      <c r="BS189" s="82"/>
      <c r="BT189" s="82"/>
      <c r="BU189" s="82"/>
      <c r="BV189" s="82"/>
      <c r="BW189" s="82"/>
      <c r="BX189" s="82"/>
      <c r="BY189" s="82"/>
      <c r="BZ189" s="82"/>
      <c r="CA189" s="82"/>
      <c r="CB189" s="82"/>
      <c r="CC189" s="82"/>
      <c r="CD189" s="82"/>
      <c r="CE189" s="82"/>
      <c r="CF189" s="82"/>
      <c r="CG189" s="82"/>
      <c r="CH189" s="82"/>
      <c r="CI189" s="82"/>
      <c r="CJ189" s="82"/>
      <c r="CK189" s="82"/>
      <c r="CL189" s="82"/>
      <c r="CM189" s="82"/>
      <c r="CN189" s="82"/>
      <c r="CO189" s="82"/>
      <c r="CP189" s="82"/>
      <c r="CQ189" s="82"/>
      <c r="CR189" s="82"/>
      <c r="CS189" s="82"/>
      <c r="CT189" s="82"/>
      <c r="CU189" s="82"/>
      <c r="CV189" s="82"/>
      <c r="CW189" s="82"/>
      <c r="CX189" s="82"/>
      <c r="CY189" s="82"/>
      <c r="CZ189" s="82"/>
      <c r="DA189" s="82"/>
      <c r="DB189" s="82"/>
      <c r="DC189" s="82"/>
      <c r="DF189" s="82"/>
      <c r="DG189" s="82"/>
      <c r="DH189" s="82"/>
      <c r="DI189" s="82"/>
      <c r="DJ189" s="82"/>
      <c r="DK189" s="82"/>
      <c r="DL189" s="82"/>
      <c r="DM189" s="82"/>
      <c r="DN189" s="82"/>
      <c r="DO189" s="82"/>
      <c r="DP189" s="82"/>
      <c r="DQ189" s="82"/>
      <c r="DR189" s="82"/>
      <c r="DS189" s="82"/>
      <c r="DT189" s="82"/>
      <c r="DU189" s="82"/>
      <c r="DV189" s="82"/>
      <c r="DW189" s="82"/>
      <c r="DX189" s="82"/>
      <c r="DY189" s="82"/>
      <c r="DZ189" s="82"/>
      <c r="EA189" s="82"/>
      <c r="EB189" s="82"/>
      <c r="EC189" s="82"/>
      <c r="ED189" s="82"/>
      <c r="EE189" s="82"/>
      <c r="EF189" s="82"/>
      <c r="EG189" s="82"/>
      <c r="EH189" s="82"/>
      <c r="EI189" s="82"/>
      <c r="EJ189" s="82"/>
      <c r="EK189" s="82"/>
      <c r="EL189" s="82"/>
      <c r="EM189" s="82"/>
      <c r="EN189" s="82"/>
      <c r="EO189" s="82"/>
      <c r="EP189" s="82"/>
      <c r="EQ189" s="82"/>
      <c r="ER189" s="82"/>
      <c r="ES189" s="82"/>
      <c r="ET189" s="82"/>
      <c r="EU189" s="82"/>
      <c r="EV189" s="82"/>
      <c r="EW189" s="82"/>
      <c r="EX189" s="82"/>
      <c r="EY189" s="82"/>
      <c r="EZ189" s="82"/>
      <c r="FA189" s="82"/>
      <c r="FB189" s="82"/>
      <c r="FC189" s="82"/>
      <c r="FD189" s="82"/>
      <c r="FE189" s="82"/>
      <c r="FF189" s="82"/>
      <c r="FG189" s="82"/>
      <c r="FH189" s="82"/>
      <c r="FI189" s="82"/>
      <c r="FJ189" s="82"/>
      <c r="FK189" s="82"/>
      <c r="FL189" s="82"/>
      <c r="FM189" s="82"/>
      <c r="FN189" s="82"/>
      <c r="FO189" s="82"/>
      <c r="FP189" s="82"/>
      <c r="FQ189" s="82"/>
      <c r="FR189" s="82"/>
      <c r="FS189" s="82"/>
      <c r="FT189" s="82"/>
      <c r="FU189" s="82"/>
      <c r="FV189" s="82"/>
      <c r="FW189" s="82"/>
      <c r="FX189" s="82"/>
      <c r="FY189" s="82"/>
      <c r="FZ189" s="82"/>
      <c r="GA189" s="82"/>
      <c r="GB189" s="82"/>
      <c r="GC189" s="82"/>
      <c r="GD189" s="82"/>
      <c r="GE189" s="82"/>
      <c r="GF189" s="82"/>
      <c r="GG189" s="82"/>
      <c r="GH189" s="82"/>
      <c r="GI189" s="82"/>
      <c r="GJ189" s="82"/>
      <c r="GK189" s="82"/>
      <c r="GL189" s="82"/>
      <c r="GM189" s="82"/>
      <c r="GN189" s="82"/>
      <c r="GO189" s="82"/>
      <c r="GP189" s="82"/>
      <c r="GQ189" s="82"/>
      <c r="GR189" s="82"/>
      <c r="GS189" s="82"/>
      <c r="GT189" s="82"/>
      <c r="GU189" s="82"/>
      <c r="GV189" s="82"/>
      <c r="GW189" s="82"/>
      <c r="GX189" s="82"/>
      <c r="GY189" s="82"/>
      <c r="GZ189" s="82"/>
      <c r="HA189" s="82"/>
      <c r="HB189" s="82"/>
      <c r="HC189" s="82"/>
      <c r="HD189" s="82"/>
      <c r="HE189" s="82"/>
      <c r="HF189" s="82"/>
      <c r="HG189" s="82"/>
      <c r="HH189" s="82"/>
      <c r="HI189" s="82"/>
      <c r="HJ189" s="82"/>
      <c r="HK189" s="82"/>
      <c r="HL189" s="82"/>
      <c r="HM189" s="82"/>
      <c r="HN189" s="82"/>
      <c r="HO189" s="82"/>
      <c r="HP189" s="82"/>
      <c r="HQ189" s="82"/>
      <c r="HR189" s="82"/>
      <c r="HS189" s="82"/>
      <c r="HT189" s="82"/>
      <c r="HU189" s="82"/>
      <c r="HV189" s="82"/>
      <c r="HW189" s="82"/>
      <c r="HX189" s="82"/>
      <c r="HY189" s="82"/>
      <c r="HZ189" s="82"/>
      <c r="IA189" s="82"/>
      <c r="IB189" s="82"/>
      <c r="IC189" s="82"/>
      <c r="ID189" s="82"/>
      <c r="IE189" s="82"/>
      <c r="IF189" s="82"/>
      <c r="IG189" s="82"/>
      <c r="IH189" s="82"/>
      <c r="II189" s="82"/>
      <c r="IJ189" s="82"/>
      <c r="IK189" s="82"/>
      <c r="IL189" s="82"/>
      <c r="IM189" s="82"/>
      <c r="IN189" s="82"/>
      <c r="IO189" s="82"/>
      <c r="IP189" s="82"/>
      <c r="IQ189" s="82"/>
      <c r="IR189" s="82"/>
      <c r="IS189" s="82"/>
      <c r="IT189" s="82"/>
      <c r="IU189" s="82"/>
      <c r="IV189" s="82"/>
      <c r="IW189" s="82"/>
      <c r="IX189" s="82"/>
      <c r="IY189" s="82"/>
      <c r="IZ189" s="82"/>
      <c r="JA189" s="82"/>
      <c r="JB189" s="82"/>
      <c r="JC189" s="82"/>
      <c r="JD189" s="82"/>
      <c r="JE189" s="82"/>
      <c r="JF189" s="82"/>
      <c r="JG189" s="82"/>
      <c r="JH189" s="82"/>
      <c r="JI189" s="82"/>
      <c r="JJ189" s="82"/>
      <c r="JK189" s="82"/>
      <c r="JL189" s="82"/>
      <c r="JM189" s="82"/>
      <c r="JN189" s="82"/>
      <c r="JO189" s="82"/>
      <c r="JP189" s="82"/>
      <c r="JQ189" s="82"/>
      <c r="JR189" s="82"/>
      <c r="JS189" s="82"/>
      <c r="JT189" s="82"/>
      <c r="JU189" s="82"/>
      <c r="JV189" s="82"/>
      <c r="JW189" s="82"/>
      <c r="JX189" s="82"/>
      <c r="JY189" s="82"/>
      <c r="JZ189" s="82"/>
      <c r="KA189" s="82"/>
      <c r="KB189" s="82"/>
      <c r="KC189" s="82"/>
      <c r="KD189" s="82"/>
      <c r="KE189" s="82"/>
      <c r="KF189" s="82"/>
      <c r="KG189" s="82"/>
      <c r="KH189" s="82"/>
      <c r="KI189" s="82"/>
      <c r="KJ189" s="82"/>
      <c r="KK189" s="82"/>
      <c r="KL189" s="82"/>
      <c r="KM189" s="82"/>
      <c r="KN189" s="82"/>
      <c r="KO189" s="82"/>
      <c r="KP189" s="82"/>
      <c r="KQ189" s="82"/>
      <c r="KR189" s="82"/>
      <c r="KS189" s="82"/>
      <c r="KT189" s="82"/>
      <c r="KU189" s="82"/>
      <c r="KV189" s="82"/>
      <c r="KW189" s="82"/>
      <c r="KX189" s="82"/>
      <c r="KY189" s="82"/>
      <c r="KZ189" s="82"/>
      <c r="LA189" s="82"/>
      <c r="LB189" s="82"/>
      <c r="LC189" s="82"/>
      <c r="LD189" s="82"/>
      <c r="LE189" s="82"/>
      <c r="LF189" s="82"/>
      <c r="LG189" s="82"/>
      <c r="LH189" s="82"/>
      <c r="LI189" s="82"/>
      <c r="LJ189" s="82"/>
      <c r="LK189" s="82"/>
      <c r="LL189" s="82"/>
      <c r="LM189" s="82"/>
      <c r="LN189" s="82"/>
      <c r="LO189" s="82"/>
      <c r="LP189" s="82"/>
      <c r="LQ189" s="82"/>
      <c r="LR189" s="82"/>
      <c r="LS189" s="82"/>
      <c r="LT189" s="82"/>
      <c r="LU189" s="82"/>
      <c r="LV189" s="82"/>
      <c r="LW189" s="82"/>
      <c r="LX189" s="82"/>
      <c r="LY189" s="82"/>
      <c r="LZ189" s="82"/>
      <c r="MA189" s="82"/>
      <c r="MB189" s="82"/>
      <c r="MC189" s="82"/>
      <c r="MD189" s="82"/>
      <c r="ME189" s="82"/>
      <c r="MF189" s="82"/>
      <c r="MG189" s="82"/>
      <c r="MH189" s="82"/>
      <c r="MI189" s="82"/>
      <c r="MJ189" s="82"/>
      <c r="MK189" s="82"/>
      <c r="ML189" s="82"/>
      <c r="MM189" s="82"/>
      <c r="MN189" s="82"/>
      <c r="MO189" s="82"/>
      <c r="MP189" s="82"/>
      <c r="MQ189" s="82"/>
      <c r="MR189" s="82"/>
      <c r="MS189" s="82"/>
      <c r="MT189" s="82"/>
      <c r="MU189" s="82"/>
      <c r="MV189" s="82"/>
      <c r="MW189" s="82"/>
      <c r="MX189" s="82"/>
      <c r="MY189" s="82"/>
      <c r="NB189" s="82"/>
      <c r="NC189" s="82"/>
      <c r="ND189" s="82"/>
      <c r="NE189" s="82"/>
      <c r="NF189" s="82"/>
      <c r="NG189" s="82"/>
      <c r="NH189" s="82"/>
      <c r="NI189" s="82"/>
      <c r="NJ189" s="82"/>
      <c r="NK189" s="82"/>
      <c r="NL189" s="82"/>
      <c r="NM189" s="82"/>
      <c r="NN189" s="82"/>
      <c r="NO189" s="82"/>
      <c r="NP189" s="82"/>
      <c r="NQ189" s="82"/>
      <c r="NR189" s="82"/>
      <c r="NS189" s="82"/>
      <c r="NT189" s="82"/>
      <c r="NU189" s="82"/>
      <c r="NV189" s="82"/>
      <c r="NW189" s="82"/>
      <c r="NX189" s="82"/>
      <c r="NY189" s="82"/>
      <c r="NZ189" s="82"/>
      <c r="OA189" s="82"/>
      <c r="OB189" s="82"/>
      <c r="OC189" s="82"/>
      <c r="OD189" s="82"/>
      <c r="OE189" s="82"/>
      <c r="OF189" s="82"/>
      <c r="OG189" s="82"/>
      <c r="OH189" s="82"/>
      <c r="OI189" s="82"/>
      <c r="OJ189" s="82"/>
      <c r="OK189" s="82"/>
      <c r="OL189" s="82"/>
      <c r="OM189" s="82"/>
      <c r="ON189" s="82"/>
      <c r="OO189" s="82"/>
      <c r="OP189" s="82"/>
      <c r="OQ189" s="82"/>
      <c r="OR189" s="82"/>
      <c r="OS189" s="82"/>
      <c r="OT189" s="82"/>
      <c r="OU189" s="82"/>
      <c r="OV189" s="82"/>
      <c r="OW189" s="82"/>
      <c r="OX189" s="82"/>
      <c r="OY189" s="82"/>
      <c r="OZ189" s="82"/>
      <c r="PA189" s="82"/>
      <c r="PB189" s="82"/>
      <c r="PC189" s="82"/>
      <c r="PD189" s="82"/>
      <c r="PE189" s="82"/>
      <c r="PF189" s="82"/>
      <c r="PG189" s="82"/>
      <c r="PH189" s="82"/>
      <c r="PI189" s="82"/>
      <c r="PJ189" s="82"/>
      <c r="PK189" s="82"/>
      <c r="PL189" s="82"/>
      <c r="PM189" s="82"/>
      <c r="PN189" s="82"/>
      <c r="PO189" s="82"/>
      <c r="PP189" s="82"/>
      <c r="PQ189" s="82"/>
      <c r="PR189" s="82"/>
      <c r="PS189" s="82"/>
      <c r="PT189" s="82"/>
      <c r="PU189" s="82"/>
      <c r="PV189" s="82"/>
      <c r="PW189" s="82"/>
      <c r="PX189" s="82"/>
      <c r="PY189" s="82"/>
      <c r="PZ189" s="82"/>
      <c r="QA189" s="82"/>
      <c r="QB189" s="82"/>
      <c r="QC189" s="82"/>
      <c r="QD189" s="82"/>
      <c r="QE189" s="82"/>
      <c r="QF189" s="82"/>
      <c r="QG189" s="82"/>
      <c r="QH189" s="82"/>
      <c r="QI189" s="82"/>
      <c r="QJ189" s="82"/>
      <c r="QK189" s="82"/>
      <c r="QL189" s="82"/>
      <c r="QM189" s="82"/>
      <c r="QN189" s="82"/>
      <c r="QO189" s="82"/>
      <c r="QP189" s="82"/>
      <c r="QQ189" s="82"/>
      <c r="QR189" s="82"/>
      <c r="QS189" s="82"/>
      <c r="QT189" s="82"/>
      <c r="QU189" s="82"/>
      <c r="QV189" s="82"/>
      <c r="QW189" s="82"/>
      <c r="QX189" s="82"/>
      <c r="QY189" s="82"/>
      <c r="QZ189" s="82"/>
      <c r="RA189" s="82"/>
      <c r="RB189" s="82"/>
      <c r="RC189" s="82"/>
      <c r="RD189" s="82"/>
      <c r="RE189" s="82"/>
      <c r="RF189" s="82"/>
      <c r="RG189" s="82"/>
      <c r="RH189" s="82"/>
      <c r="RI189" s="82"/>
      <c r="RJ189" s="82"/>
      <c r="RK189" s="82"/>
      <c r="RL189" s="82"/>
      <c r="RM189" s="82"/>
      <c r="RN189" s="82"/>
      <c r="RO189" s="82"/>
      <c r="RP189" s="82"/>
      <c r="RQ189" s="82"/>
      <c r="RR189" s="82"/>
      <c r="RS189" s="82"/>
      <c r="RT189" s="82"/>
      <c r="RU189" s="82"/>
      <c r="RV189" s="82"/>
      <c r="RW189" s="82"/>
      <c r="RX189" s="82"/>
      <c r="RY189" s="82"/>
      <c r="RZ189" s="82"/>
      <c r="SA189" s="82"/>
      <c r="SB189" s="82"/>
      <c r="SC189" s="82"/>
      <c r="SD189" s="82"/>
      <c r="SE189" s="82"/>
      <c r="SF189" s="82"/>
      <c r="SG189" s="82"/>
      <c r="SH189" s="82"/>
      <c r="SI189" s="82"/>
      <c r="SJ189" s="82"/>
      <c r="SK189" s="82"/>
      <c r="SL189" s="82"/>
      <c r="SM189" s="82"/>
      <c r="SN189" s="82"/>
      <c r="SO189" s="82"/>
      <c r="SP189" s="82"/>
      <c r="SQ189" s="82"/>
      <c r="SR189" s="82"/>
      <c r="SS189" s="82"/>
      <c r="ST189" s="82"/>
      <c r="SU189" s="82"/>
      <c r="SV189" s="82"/>
      <c r="SW189" s="82"/>
      <c r="SX189" s="82"/>
      <c r="SY189" s="82"/>
      <c r="SZ189" s="82"/>
      <c r="TA189" s="82"/>
      <c r="TB189" s="82"/>
      <c r="TC189" s="82"/>
      <c r="TD189" s="82"/>
      <c r="TE189" s="82"/>
      <c r="TF189" s="82"/>
      <c r="TG189" s="82"/>
      <c r="TH189" s="82"/>
      <c r="TI189" s="82"/>
      <c r="TJ189" s="82"/>
      <c r="TK189" s="82"/>
      <c r="TL189" s="82"/>
      <c r="TM189" s="82"/>
      <c r="TN189" s="82"/>
      <c r="TO189" s="82"/>
      <c r="TP189" s="82"/>
      <c r="TQ189" s="82"/>
      <c r="TR189" s="82"/>
      <c r="TS189" s="82"/>
      <c r="TT189" s="82"/>
      <c r="TU189" s="82"/>
      <c r="TV189" s="82"/>
      <c r="TW189" s="82"/>
      <c r="TX189" s="82"/>
      <c r="TY189" s="82"/>
      <c r="TZ189" s="82"/>
      <c r="UA189" s="82"/>
      <c r="UB189" s="82"/>
      <c r="UC189" s="82"/>
      <c r="UD189" s="82"/>
      <c r="UE189" s="82"/>
      <c r="UF189" s="82"/>
      <c r="UG189" s="82"/>
      <c r="UH189" s="82"/>
      <c r="UI189" s="82"/>
      <c r="UJ189" s="82"/>
      <c r="UK189" s="82"/>
      <c r="UL189" s="82"/>
      <c r="UM189" s="82"/>
      <c r="UN189" s="82"/>
      <c r="UO189" s="82"/>
      <c r="UP189" s="82"/>
      <c r="UQ189" s="82"/>
      <c r="UR189" s="82"/>
      <c r="US189" s="82"/>
      <c r="UT189" s="82"/>
      <c r="UU189" s="82"/>
      <c r="UV189" s="82"/>
      <c r="UW189" s="82"/>
      <c r="UX189" s="82"/>
      <c r="UY189" s="82"/>
      <c r="UZ189" s="82"/>
      <c r="VA189" s="82"/>
      <c r="VB189" s="82"/>
      <c r="VC189" s="82"/>
      <c r="VD189" s="82"/>
      <c r="VE189" s="82"/>
      <c r="VF189" s="82"/>
      <c r="VG189" s="82"/>
      <c r="VH189" s="82"/>
      <c r="VI189" s="82"/>
      <c r="VJ189" s="82"/>
      <c r="VK189" s="82"/>
      <c r="VL189" s="82"/>
      <c r="VM189" s="82"/>
      <c r="VN189" s="82"/>
      <c r="VO189" s="82"/>
      <c r="VP189" s="82"/>
      <c r="VQ189" s="82"/>
      <c r="VR189" s="82"/>
      <c r="VS189" s="82"/>
      <c r="VT189" s="82"/>
      <c r="VU189" s="82"/>
      <c r="VV189" s="82"/>
      <c r="VW189" s="82"/>
      <c r="VX189" s="82"/>
      <c r="VY189" s="82"/>
      <c r="VZ189" s="82"/>
      <c r="WA189" s="82"/>
      <c r="WB189" s="82"/>
      <c r="WC189" s="82"/>
      <c r="WD189" s="82"/>
      <c r="WE189" s="82"/>
      <c r="WF189" s="82"/>
      <c r="WG189" s="82"/>
      <c r="WH189" s="82"/>
      <c r="WI189" s="82"/>
      <c r="WJ189" s="82"/>
      <c r="WK189" s="82"/>
      <c r="WL189" s="82"/>
      <c r="WM189" s="82"/>
      <c r="WN189" s="82"/>
      <c r="WO189" s="82"/>
      <c r="WP189" s="82"/>
      <c r="WQ189" s="82"/>
      <c r="WR189" s="82"/>
      <c r="WS189" s="82"/>
      <c r="WT189" s="82"/>
      <c r="WU189" s="82"/>
      <c r="WX189" s="82"/>
      <c r="WY189" s="82"/>
      <c r="WZ189" s="82"/>
      <c r="XA189" s="82"/>
      <c r="XB189" s="82"/>
      <c r="XC189" s="82"/>
      <c r="XD189" s="82"/>
      <c r="XE189" s="82"/>
      <c r="XF189" s="82"/>
      <c r="XG189" s="82"/>
      <c r="XH189" s="82"/>
      <c r="XI189" s="82"/>
      <c r="XJ189" s="82"/>
      <c r="XK189" s="82"/>
      <c r="XL189" s="82"/>
      <c r="XM189" s="82"/>
      <c r="XN189" s="82"/>
      <c r="XO189" s="82"/>
      <c r="XP189" s="82"/>
      <c r="XQ189" s="82"/>
      <c r="XR189" s="82"/>
      <c r="XS189" s="82"/>
      <c r="XT189" s="82"/>
      <c r="XU189" s="82"/>
      <c r="XV189" s="82"/>
      <c r="XW189" s="82"/>
      <c r="XX189" s="82"/>
      <c r="XY189" s="82"/>
      <c r="XZ189" s="82"/>
      <c r="YA189" s="82"/>
      <c r="YB189" s="82"/>
      <c r="YC189" s="82"/>
      <c r="YD189" s="82"/>
      <c r="YE189" s="82"/>
      <c r="YF189" s="82"/>
      <c r="YG189" s="82"/>
      <c r="YH189" s="82"/>
      <c r="YI189" s="82"/>
      <c r="YJ189" s="82"/>
      <c r="YK189" s="82"/>
      <c r="YL189" s="82"/>
      <c r="YM189" s="82"/>
      <c r="YN189" s="82"/>
      <c r="YO189" s="82"/>
      <c r="YP189" s="82"/>
      <c r="YQ189" s="82"/>
      <c r="YR189" s="82"/>
      <c r="YS189" s="82"/>
      <c r="YT189" s="82"/>
      <c r="YU189" s="82"/>
      <c r="YV189" s="82"/>
      <c r="YW189" s="82"/>
      <c r="YX189" s="82"/>
      <c r="YY189" s="82"/>
      <c r="YZ189" s="82"/>
      <c r="ZA189" s="82"/>
      <c r="ZB189" s="82"/>
      <c r="ZC189" s="82"/>
      <c r="ZD189" s="82"/>
      <c r="ZE189" s="82"/>
      <c r="ZF189" s="82"/>
      <c r="ZG189" s="82"/>
      <c r="ZH189" s="82"/>
      <c r="ZI189" s="82"/>
      <c r="ZJ189" s="82"/>
      <c r="ZK189" s="82"/>
      <c r="ZL189" s="82"/>
      <c r="ZM189" s="82"/>
      <c r="ZN189" s="82"/>
      <c r="ZO189" s="82"/>
      <c r="ZP189" s="82"/>
      <c r="ZQ189" s="82"/>
      <c r="ZR189" s="82"/>
      <c r="ZS189" s="82"/>
      <c r="ZT189" s="82"/>
      <c r="ZU189" s="82"/>
      <c r="ZV189" s="82"/>
      <c r="ZW189" s="82"/>
      <c r="ZX189" s="82"/>
      <c r="ZY189" s="82"/>
      <c r="ZZ189" s="82"/>
      <c r="AAA189" s="82"/>
      <c r="AAB189" s="82"/>
      <c r="AAC189" s="82"/>
      <c r="AAD189" s="82"/>
      <c r="AAE189" s="82"/>
      <c r="AAF189" s="82"/>
      <c r="AAG189" s="82"/>
      <c r="AAH189" s="82"/>
      <c r="AAI189" s="82"/>
      <c r="AAJ189" s="82"/>
      <c r="AAK189" s="82"/>
      <c r="AAL189" s="82"/>
      <c r="AAM189" s="82"/>
      <c r="AAN189" s="82"/>
      <c r="AAO189" s="82"/>
      <c r="AAP189" s="82"/>
      <c r="AAQ189" s="82"/>
      <c r="AAR189" s="82"/>
      <c r="AAS189" s="82"/>
      <c r="AAT189" s="82"/>
      <c r="AAU189" s="82"/>
      <c r="AAV189" s="82"/>
      <c r="AAW189" s="82"/>
      <c r="AAX189" s="82"/>
      <c r="AAY189" s="82"/>
      <c r="AAZ189" s="82"/>
      <c r="ABA189" s="82"/>
      <c r="ABB189" s="82"/>
      <c r="ABC189" s="82"/>
      <c r="ABD189" s="82"/>
      <c r="ABE189" s="82"/>
      <c r="ABF189" s="82"/>
      <c r="ABG189" s="82"/>
      <c r="ABH189" s="82"/>
      <c r="ABI189" s="82"/>
      <c r="ABJ189" s="82"/>
      <c r="ABK189" s="82"/>
      <c r="ABL189" s="82"/>
      <c r="ABM189" s="82"/>
      <c r="ABN189" s="82"/>
      <c r="ABO189" s="82"/>
      <c r="ABP189" s="82"/>
      <c r="ABQ189" s="82"/>
      <c r="ABR189" s="82"/>
      <c r="ABS189" s="82"/>
      <c r="ABT189" s="82"/>
      <c r="ABU189" s="82"/>
      <c r="ABV189" s="82"/>
      <c r="ABW189" s="82"/>
      <c r="ABX189" s="82"/>
      <c r="ABY189" s="82"/>
      <c r="ABZ189" s="82"/>
      <c r="ACA189" s="82"/>
      <c r="ACB189" s="82"/>
      <c r="ACC189" s="82"/>
      <c r="ACD189" s="82"/>
      <c r="ACE189" s="82"/>
      <c r="ACF189" s="82"/>
      <c r="ACG189" s="82"/>
      <c r="ACH189" s="82"/>
      <c r="ACI189" s="82"/>
      <c r="ACJ189" s="82"/>
      <c r="ACK189" s="82"/>
      <c r="ACL189" s="82"/>
      <c r="ACM189" s="82"/>
      <c r="ACN189" s="82"/>
      <c r="ACO189" s="82"/>
      <c r="ACP189" s="82"/>
      <c r="ACQ189" s="82"/>
      <c r="ACR189" s="82"/>
      <c r="ACS189" s="82"/>
      <c r="ACT189" s="82"/>
      <c r="ACU189" s="82"/>
      <c r="ACV189" s="82"/>
      <c r="ACW189" s="82"/>
      <c r="ACX189" s="82"/>
      <c r="ACY189" s="82"/>
      <c r="ACZ189" s="82"/>
      <c r="ADA189" s="82"/>
      <c r="ADB189" s="82"/>
      <c r="ADC189" s="82"/>
      <c r="ADD189" s="82"/>
      <c r="ADE189" s="82"/>
      <c r="ADF189" s="82"/>
      <c r="ADG189" s="82"/>
      <c r="ADH189" s="82"/>
      <c r="ADI189" s="82"/>
      <c r="ADJ189" s="82"/>
      <c r="ADK189" s="82"/>
      <c r="ADL189" s="82"/>
      <c r="ADM189" s="82"/>
      <c r="ADN189" s="82"/>
      <c r="ADO189" s="82"/>
      <c r="ADP189" s="82"/>
      <c r="ADQ189" s="82"/>
      <c r="ADR189" s="82"/>
      <c r="ADS189" s="82"/>
      <c r="ADT189" s="82"/>
      <c r="ADU189" s="82"/>
      <c r="ADV189" s="82"/>
      <c r="ADW189" s="82"/>
      <c r="ADX189" s="82"/>
      <c r="ADY189" s="82"/>
      <c r="ADZ189" s="82"/>
      <c r="AEA189" s="82"/>
      <c r="AEB189" s="82"/>
      <c r="AEC189" s="82"/>
      <c r="AED189" s="82"/>
      <c r="AEE189" s="82"/>
      <c r="AEF189" s="82"/>
      <c r="AEG189" s="82"/>
      <c r="AEH189" s="82"/>
      <c r="AEI189" s="82"/>
      <c r="AEJ189" s="82"/>
      <c r="AEK189" s="82"/>
      <c r="AEL189" s="82"/>
      <c r="AEM189" s="82"/>
      <c r="AEN189" s="82"/>
      <c r="AEO189" s="82"/>
      <c r="AEP189" s="82"/>
      <c r="AEQ189" s="82"/>
      <c r="AER189" s="82"/>
      <c r="AES189" s="82"/>
      <c r="AET189" s="82"/>
      <c r="AEU189" s="82"/>
      <c r="AEV189" s="82"/>
      <c r="AEW189" s="82"/>
      <c r="AEX189" s="82"/>
      <c r="AEY189" s="82"/>
      <c r="AEZ189" s="82"/>
      <c r="AFA189" s="82"/>
      <c r="AFB189" s="82"/>
      <c r="AFC189" s="82"/>
      <c r="AFD189" s="82"/>
      <c r="AFE189" s="82"/>
      <c r="AFF189" s="82"/>
      <c r="AFG189" s="82"/>
      <c r="AFH189" s="82"/>
      <c r="AFI189" s="82"/>
      <c r="AFJ189" s="82"/>
      <c r="AFK189" s="82"/>
      <c r="AFL189" s="82"/>
      <c r="AFM189" s="82"/>
      <c r="AFN189" s="82"/>
      <c r="AFO189" s="82"/>
      <c r="AFP189" s="82"/>
      <c r="AFQ189" s="82"/>
      <c r="AFR189" s="82"/>
      <c r="AFS189" s="82"/>
      <c r="AFT189" s="82"/>
      <c r="AFU189" s="82"/>
      <c r="AFV189" s="82"/>
      <c r="AFW189" s="82"/>
      <c r="AFX189" s="82"/>
      <c r="AFY189" s="82"/>
      <c r="AFZ189" s="82"/>
      <c r="AGA189" s="82"/>
      <c r="AGB189" s="82"/>
      <c r="AGC189" s="82"/>
      <c r="AGD189" s="82"/>
      <c r="AGE189" s="82"/>
      <c r="AGF189" s="82"/>
      <c r="AGG189" s="82"/>
      <c r="AGH189" s="82"/>
      <c r="AGI189" s="82"/>
      <c r="AGJ189" s="82"/>
      <c r="AGK189" s="82"/>
      <c r="AGL189" s="82"/>
      <c r="AGM189" s="82"/>
      <c r="AGN189" s="82"/>
      <c r="AGO189" s="82"/>
      <c r="AGP189" s="82"/>
      <c r="AGQ189" s="82"/>
      <c r="AGT189" s="82"/>
      <c r="AGU189" s="82"/>
      <c r="AGV189" s="82"/>
      <c r="AGW189" s="82"/>
      <c r="AGX189" s="82"/>
      <c r="AGY189" s="82"/>
      <c r="AGZ189" s="82"/>
      <c r="AHA189" s="82"/>
      <c r="AHB189" s="82"/>
      <c r="AHC189" s="82"/>
      <c r="AHD189" s="82"/>
      <c r="AHE189" s="82"/>
      <c r="AHF189" s="82"/>
      <c r="AHG189" s="82"/>
      <c r="AHH189" s="82"/>
      <c r="AHI189" s="82"/>
      <c r="AHJ189" s="82"/>
      <c r="AHK189" s="82"/>
      <c r="AHL189" s="82"/>
      <c r="AHM189" s="82"/>
      <c r="AHN189" s="82"/>
      <c r="AHO189" s="82"/>
      <c r="AHP189" s="82"/>
      <c r="AHQ189" s="82"/>
      <c r="AHR189" s="82"/>
      <c r="AHS189" s="82"/>
      <c r="AHT189" s="82"/>
      <c r="AHU189" s="82"/>
      <c r="AHV189" s="82"/>
      <c r="AHW189" s="82"/>
      <c r="AHX189" s="82"/>
      <c r="AHY189" s="82"/>
      <c r="AHZ189" s="82"/>
      <c r="AIA189" s="82"/>
      <c r="AIB189" s="82"/>
      <c r="AIC189" s="82"/>
      <c r="AID189" s="82"/>
      <c r="AIE189" s="82"/>
      <c r="AIF189" s="82"/>
      <c r="AIG189" s="82"/>
      <c r="AIH189" s="82"/>
      <c r="AII189" s="82"/>
      <c r="AIJ189" s="82"/>
      <c r="AIK189" s="82"/>
      <c r="AIL189" s="82"/>
      <c r="AIM189" s="82"/>
      <c r="AIN189" s="82"/>
      <c r="AIO189" s="82"/>
      <c r="AIP189" s="82"/>
      <c r="AIQ189" s="82"/>
      <c r="AIR189" s="82"/>
      <c r="AIS189" s="82"/>
      <c r="AIT189" s="82"/>
      <c r="AIU189" s="82"/>
      <c r="AIV189" s="82"/>
      <c r="AIW189" s="82"/>
      <c r="AIX189" s="82"/>
      <c r="AIY189" s="82"/>
      <c r="AIZ189" s="82"/>
      <c r="AJA189" s="82"/>
      <c r="AJB189" s="82"/>
      <c r="AJC189" s="82"/>
      <c r="AJD189" s="82"/>
      <c r="AJE189" s="82"/>
      <c r="AJF189" s="82"/>
      <c r="AJG189" s="82"/>
      <c r="AJH189" s="82"/>
      <c r="AJI189" s="82"/>
      <c r="AJJ189" s="82"/>
      <c r="AJK189" s="82"/>
      <c r="AJL189" s="82"/>
      <c r="AJM189" s="82"/>
      <c r="AJN189" s="82"/>
      <c r="AJO189" s="82"/>
      <c r="AJP189" s="82"/>
      <c r="AJQ189" s="82"/>
      <c r="AJR189" s="82"/>
      <c r="AJS189" s="82"/>
      <c r="AJT189" s="82"/>
      <c r="AJU189" s="82"/>
      <c r="AJV189" s="82"/>
      <c r="AJW189" s="82"/>
      <c r="AJX189" s="82"/>
      <c r="AJY189" s="82"/>
      <c r="AJZ189" s="82"/>
      <c r="AKA189" s="82"/>
      <c r="AKB189" s="82"/>
      <c r="AKC189" s="82"/>
      <c r="AKD189" s="82"/>
      <c r="AKE189" s="82"/>
      <c r="AKF189" s="82"/>
      <c r="AKG189" s="82"/>
      <c r="AKH189" s="82"/>
      <c r="AKI189" s="82"/>
      <c r="AKJ189" s="82"/>
      <c r="AKK189" s="82"/>
      <c r="AKL189" s="82"/>
      <c r="AKM189" s="82"/>
      <c r="AKN189" s="82"/>
      <c r="AKO189" s="82"/>
      <c r="AKP189" s="82"/>
      <c r="AKQ189" s="82"/>
      <c r="AKR189" s="82"/>
      <c r="AKS189" s="82"/>
      <c r="AKT189" s="82"/>
      <c r="AKU189" s="82"/>
      <c r="AKV189" s="82"/>
      <c r="AKW189" s="82"/>
      <c r="AKX189" s="82"/>
      <c r="AKY189" s="82"/>
      <c r="AKZ189" s="82"/>
      <c r="ALA189" s="82"/>
      <c r="ALB189" s="82"/>
      <c r="ALC189" s="82"/>
      <c r="ALD189" s="82"/>
      <c r="ALE189" s="82"/>
      <c r="ALF189" s="82"/>
      <c r="ALG189" s="82"/>
      <c r="ALH189" s="82"/>
      <c r="ALI189" s="82"/>
      <c r="ALJ189" s="82"/>
      <c r="ALK189" s="82"/>
      <c r="ALL189" s="82"/>
      <c r="ALM189" s="82"/>
      <c r="ALN189" s="82"/>
      <c r="ALO189" s="82"/>
      <c r="ALP189" s="82"/>
      <c r="ALQ189" s="82"/>
      <c r="ALR189" s="82"/>
      <c r="ALS189" s="82"/>
      <c r="ALT189" s="82"/>
      <c r="ALU189" s="82"/>
      <c r="ALV189" s="82"/>
      <c r="ALW189" s="82"/>
      <c r="ALX189" s="82"/>
      <c r="ALY189" s="82"/>
      <c r="ALZ189" s="82"/>
      <c r="AMA189" s="82"/>
      <c r="AMB189" s="82"/>
      <c r="AMC189" s="82"/>
      <c r="AMD189" s="82"/>
      <c r="AME189" s="82"/>
      <c r="AMF189" s="82"/>
      <c r="AMG189" s="82"/>
      <c r="AMH189" s="82"/>
      <c r="AMI189" s="82"/>
      <c r="AMJ189" s="82"/>
      <c r="AMK189" s="82"/>
      <c r="AML189" s="82"/>
      <c r="AMM189" s="82"/>
      <c r="AMN189" s="82"/>
      <c r="AMO189" s="82"/>
      <c r="AMP189" s="82"/>
      <c r="AMQ189" s="82"/>
      <c r="AMR189" s="82"/>
      <c r="AMS189" s="82"/>
      <c r="AMT189" s="82"/>
      <c r="AMU189" s="82"/>
      <c r="AMV189" s="82"/>
      <c r="AMW189" s="82"/>
      <c r="AMX189" s="82"/>
      <c r="AMY189" s="82"/>
      <c r="AMZ189" s="82"/>
      <c r="ANA189" s="82"/>
      <c r="ANB189" s="82"/>
      <c r="ANC189" s="82"/>
      <c r="AND189" s="82"/>
      <c r="ANE189" s="82"/>
      <c r="ANF189" s="82"/>
      <c r="ANG189" s="82"/>
      <c r="ANH189" s="82"/>
      <c r="ANI189" s="82"/>
      <c r="ANJ189" s="82"/>
      <c r="ANK189" s="82"/>
      <c r="ANL189" s="82"/>
      <c r="ANM189" s="82"/>
      <c r="ANN189" s="82"/>
      <c r="ANO189" s="82"/>
      <c r="ANP189" s="82"/>
      <c r="ANQ189" s="82"/>
      <c r="ANR189" s="82"/>
      <c r="ANS189" s="82"/>
      <c r="ANT189" s="82"/>
      <c r="ANU189" s="82"/>
      <c r="ANV189" s="82"/>
      <c r="ANW189" s="82"/>
      <c r="ANX189" s="82"/>
      <c r="ANY189" s="82"/>
      <c r="ANZ189" s="82"/>
      <c r="AOA189" s="82"/>
      <c r="AOB189" s="82"/>
      <c r="AOC189" s="82"/>
      <c r="AOD189" s="82"/>
      <c r="AOE189" s="82"/>
      <c r="AOF189" s="82"/>
      <c r="AOG189" s="82"/>
      <c r="AOH189" s="82"/>
      <c r="AOI189" s="82"/>
      <c r="AOJ189" s="82"/>
      <c r="AOK189" s="82"/>
      <c r="AOL189" s="82"/>
      <c r="AOM189" s="82"/>
      <c r="AON189" s="82"/>
      <c r="AOO189" s="82"/>
      <c r="AOP189" s="82"/>
      <c r="AOQ189" s="82"/>
      <c r="AOR189" s="82"/>
      <c r="AOS189" s="82"/>
      <c r="AOT189" s="82"/>
      <c r="AOU189" s="82"/>
      <c r="AOV189" s="82"/>
      <c r="AOW189" s="82"/>
      <c r="AOX189" s="82"/>
      <c r="AOY189" s="82"/>
      <c r="AOZ189" s="82"/>
      <c r="APA189" s="82"/>
      <c r="APB189" s="82"/>
      <c r="APC189" s="82"/>
      <c r="APD189" s="82"/>
      <c r="APE189" s="82"/>
      <c r="APF189" s="82"/>
      <c r="APG189" s="82"/>
      <c r="APH189" s="82"/>
      <c r="API189" s="82"/>
      <c r="APJ189" s="82"/>
      <c r="APK189" s="82"/>
      <c r="APL189" s="82"/>
      <c r="APM189" s="82"/>
      <c r="APN189" s="82"/>
      <c r="APO189" s="82"/>
      <c r="APP189" s="82"/>
      <c r="APQ189" s="82"/>
      <c r="APR189" s="82"/>
      <c r="APS189" s="82"/>
      <c r="APT189" s="82"/>
      <c r="APU189" s="82"/>
      <c r="APV189" s="82"/>
      <c r="APW189" s="82"/>
      <c r="APX189" s="82"/>
      <c r="APY189" s="82"/>
      <c r="APZ189" s="82"/>
      <c r="AQA189" s="82"/>
      <c r="AQB189" s="82"/>
      <c r="AQC189" s="82"/>
      <c r="AQD189" s="82"/>
      <c r="AQE189" s="82"/>
      <c r="AQF189" s="82"/>
      <c r="AQG189" s="82"/>
      <c r="AQH189" s="82"/>
      <c r="AQI189" s="82"/>
      <c r="AQJ189" s="82"/>
      <c r="AQK189" s="82"/>
      <c r="AQL189" s="82"/>
      <c r="AQM189" s="82"/>
      <c r="AQP189" s="82"/>
      <c r="AQQ189" s="82"/>
      <c r="AQR189" s="82"/>
      <c r="AQS189" s="82"/>
      <c r="AQT189" s="82"/>
      <c r="AQU189" s="82"/>
      <c r="AQV189" s="82"/>
      <c r="AQW189" s="82"/>
      <c r="AQX189" s="82"/>
      <c r="AQY189" s="82"/>
      <c r="AQZ189" s="82"/>
      <c r="ARA189" s="82"/>
      <c r="ARB189" s="82"/>
      <c r="ARC189" s="82"/>
      <c r="ARD189" s="82"/>
      <c r="ARE189" s="82"/>
      <c r="ARF189" s="82"/>
      <c r="ARG189" s="82"/>
      <c r="ARH189" s="82"/>
      <c r="ARI189" s="82"/>
      <c r="ARJ189" s="82"/>
      <c r="ARK189" s="82"/>
      <c r="ARL189" s="82"/>
      <c r="ARM189" s="82"/>
      <c r="ARN189" s="82"/>
      <c r="ARO189" s="82"/>
      <c r="ARP189" s="82"/>
      <c r="ARQ189" s="82"/>
      <c r="ARR189" s="82"/>
      <c r="ARS189" s="82"/>
      <c r="ART189" s="82"/>
      <c r="ARU189" s="82"/>
      <c r="ARV189" s="82"/>
      <c r="ARW189" s="82"/>
      <c r="ARX189" s="82"/>
      <c r="ARY189" s="82"/>
      <c r="ARZ189" s="82"/>
      <c r="ASA189" s="82"/>
      <c r="ASB189" s="82"/>
      <c r="ASC189" s="82"/>
      <c r="ASD189" s="82"/>
      <c r="ASE189" s="82"/>
      <c r="ASF189" s="82"/>
      <c r="ASG189" s="82"/>
      <c r="ASH189" s="82"/>
      <c r="ASI189" s="82"/>
      <c r="ASJ189" s="82"/>
      <c r="ASK189" s="82"/>
      <c r="ASL189" s="82"/>
      <c r="ASM189" s="82"/>
      <c r="ASN189" s="82"/>
      <c r="ASO189" s="82"/>
      <c r="ASP189" s="82"/>
      <c r="ASQ189" s="82"/>
      <c r="ASR189" s="82"/>
      <c r="ASS189" s="82"/>
      <c r="AST189" s="82"/>
      <c r="ASU189" s="82"/>
      <c r="ASV189" s="82"/>
      <c r="ASW189" s="82"/>
      <c r="ASX189" s="82"/>
      <c r="ASY189" s="82"/>
      <c r="ASZ189" s="82"/>
      <c r="ATA189" s="82"/>
      <c r="ATB189" s="82"/>
      <c r="ATC189" s="82"/>
      <c r="ATD189" s="82"/>
      <c r="ATE189" s="82"/>
      <c r="ATF189" s="82"/>
      <c r="ATG189" s="82"/>
      <c r="ATH189" s="82"/>
      <c r="ATI189" s="82"/>
      <c r="ATJ189" s="82"/>
      <c r="ATK189" s="82"/>
      <c r="ATL189" s="82"/>
      <c r="ATM189" s="82"/>
      <c r="ATN189" s="82"/>
      <c r="ATO189" s="82"/>
      <c r="ATP189" s="82"/>
      <c r="ATQ189" s="82"/>
      <c r="ATR189" s="82"/>
      <c r="ATS189" s="82"/>
      <c r="ATT189" s="82"/>
      <c r="ATU189" s="82"/>
      <c r="ATV189" s="82"/>
      <c r="ATW189" s="82"/>
      <c r="ATX189" s="82"/>
      <c r="ATY189" s="82"/>
      <c r="ATZ189" s="82"/>
      <c r="AUA189" s="82"/>
      <c r="AUB189" s="82"/>
      <c r="AUC189" s="82"/>
      <c r="AUD189" s="82"/>
      <c r="AUE189" s="82"/>
      <c r="AUF189" s="82"/>
      <c r="AUG189" s="82"/>
      <c r="AUH189" s="82"/>
      <c r="AUI189" s="82"/>
      <c r="AUJ189" s="82"/>
      <c r="AUK189" s="82"/>
      <c r="AUL189" s="82"/>
      <c r="AUM189" s="82"/>
      <c r="AUN189" s="82"/>
      <c r="AUO189" s="82"/>
      <c r="AUP189" s="82"/>
      <c r="AUQ189" s="82"/>
      <c r="AUR189" s="82"/>
      <c r="AUS189" s="82"/>
      <c r="AUT189" s="82"/>
      <c r="AUU189" s="82"/>
      <c r="AUV189" s="82"/>
      <c r="AUW189" s="82"/>
      <c r="AUX189" s="82"/>
      <c r="AUY189" s="82"/>
      <c r="AUZ189" s="82"/>
      <c r="AVA189" s="82"/>
      <c r="AVB189" s="82"/>
      <c r="AVC189" s="82"/>
      <c r="AVD189" s="82"/>
      <c r="AVE189" s="82"/>
      <c r="AVF189" s="82"/>
      <c r="AVG189" s="82"/>
      <c r="AVH189" s="82"/>
      <c r="AVI189" s="82"/>
      <c r="AVJ189" s="82"/>
      <c r="AVK189" s="82"/>
      <c r="AVL189" s="82"/>
      <c r="AVM189" s="82"/>
      <c r="AVN189" s="82"/>
      <c r="AVO189" s="82"/>
      <c r="AVP189" s="82"/>
      <c r="AVQ189" s="82"/>
      <c r="AVR189" s="82"/>
      <c r="AVS189" s="82"/>
      <c r="AVT189" s="82"/>
      <c r="AVU189" s="82"/>
      <c r="AVV189" s="82"/>
      <c r="AVW189" s="82"/>
      <c r="AVX189" s="82"/>
      <c r="AVY189" s="82"/>
      <c r="AVZ189" s="82"/>
      <c r="AWA189" s="82"/>
      <c r="AWB189" s="82"/>
      <c r="AWC189" s="82"/>
      <c r="AWD189" s="82"/>
      <c r="AWE189" s="82"/>
      <c r="AWF189" s="82"/>
      <c r="AWG189" s="82"/>
      <c r="AWH189" s="82"/>
      <c r="AWI189" s="82"/>
      <c r="AWJ189" s="82"/>
      <c r="AWK189" s="82"/>
      <c r="AWL189" s="82"/>
      <c r="AWM189" s="82"/>
      <c r="AWN189" s="82"/>
      <c r="AWO189" s="82"/>
      <c r="AWP189" s="82"/>
      <c r="AWQ189" s="82"/>
      <c r="AWR189" s="82"/>
      <c r="AWS189" s="82"/>
      <c r="AWT189" s="82"/>
      <c r="AWU189" s="82"/>
      <c r="AWV189" s="82"/>
      <c r="AWW189" s="82"/>
      <c r="AWX189" s="82"/>
      <c r="AWY189" s="82"/>
      <c r="AWZ189" s="82"/>
      <c r="AXA189" s="82"/>
      <c r="AXB189" s="82"/>
      <c r="AXC189" s="82"/>
      <c r="AXD189" s="82"/>
      <c r="AXE189" s="82"/>
      <c r="AXF189" s="82"/>
      <c r="AXG189" s="82"/>
      <c r="AXH189" s="82"/>
      <c r="AXI189" s="82"/>
      <c r="AXJ189" s="82"/>
      <c r="AXK189" s="82"/>
      <c r="AXL189" s="82"/>
      <c r="AXM189" s="82"/>
      <c r="AXN189" s="82"/>
      <c r="AXO189" s="82"/>
      <c r="AXP189" s="82"/>
      <c r="AXQ189" s="82"/>
      <c r="AXR189" s="82"/>
      <c r="AXS189" s="82"/>
      <c r="AXT189" s="82"/>
      <c r="AXU189" s="82"/>
      <c r="AXV189" s="82"/>
      <c r="AXW189" s="82"/>
      <c r="AXX189" s="82"/>
      <c r="AXY189" s="82"/>
      <c r="AXZ189" s="82"/>
      <c r="AYA189" s="82"/>
      <c r="AYB189" s="82"/>
      <c r="AYC189" s="82"/>
      <c r="AYD189" s="82"/>
      <c r="AYE189" s="82"/>
      <c r="AYF189" s="82"/>
      <c r="AYG189" s="82"/>
      <c r="AYH189" s="82"/>
      <c r="AYI189" s="82"/>
      <c r="AYJ189" s="82"/>
      <c r="AYK189" s="82"/>
      <c r="AYL189" s="82"/>
      <c r="AYM189" s="82"/>
      <c r="AYN189" s="82"/>
      <c r="AYO189" s="82"/>
      <c r="AYP189" s="82"/>
      <c r="AYQ189" s="82"/>
      <c r="AYR189" s="82"/>
      <c r="AYS189" s="82"/>
      <c r="AYT189" s="82"/>
      <c r="AYU189" s="82"/>
      <c r="AYV189" s="82"/>
      <c r="AYW189" s="82"/>
      <c r="AYX189" s="82"/>
      <c r="AYY189" s="82"/>
      <c r="AYZ189" s="82"/>
      <c r="AZA189" s="82"/>
      <c r="AZB189" s="82"/>
      <c r="AZC189" s="82"/>
      <c r="AZD189" s="82"/>
      <c r="AZE189" s="82"/>
      <c r="AZF189" s="82"/>
      <c r="AZG189" s="82"/>
      <c r="AZH189" s="82"/>
      <c r="AZI189" s="82"/>
      <c r="AZJ189" s="82"/>
      <c r="AZK189" s="82"/>
      <c r="AZL189" s="82"/>
      <c r="AZM189" s="82"/>
      <c r="AZN189" s="82"/>
      <c r="AZO189" s="82"/>
      <c r="AZP189" s="82"/>
      <c r="AZQ189" s="82"/>
      <c r="AZR189" s="82"/>
      <c r="AZS189" s="82"/>
      <c r="AZT189" s="82"/>
      <c r="AZU189" s="82"/>
      <c r="AZV189" s="82"/>
      <c r="AZW189" s="82"/>
      <c r="AZX189" s="82"/>
      <c r="AZY189" s="82"/>
      <c r="AZZ189" s="82"/>
      <c r="BAA189" s="82"/>
      <c r="BAB189" s="82"/>
      <c r="BAC189" s="82"/>
      <c r="BAD189" s="82"/>
      <c r="BAE189" s="82"/>
      <c r="BAF189" s="82"/>
      <c r="BAG189" s="82"/>
      <c r="BAH189" s="82"/>
      <c r="BAI189" s="82"/>
      <c r="BAL189" s="82"/>
      <c r="BAM189" s="82"/>
      <c r="BAN189" s="82"/>
      <c r="BAO189" s="82"/>
      <c r="BAP189" s="82"/>
      <c r="BAQ189" s="82"/>
      <c r="BAR189" s="82"/>
      <c r="BAS189" s="82"/>
      <c r="BAT189" s="82"/>
      <c r="BAU189" s="82"/>
      <c r="BAV189" s="82"/>
      <c r="BAW189" s="82"/>
      <c r="BAX189" s="82"/>
      <c r="BAY189" s="82"/>
      <c r="BAZ189" s="82"/>
      <c r="BBA189" s="82"/>
      <c r="BBB189" s="82"/>
      <c r="BBC189" s="82"/>
      <c r="BBD189" s="82"/>
      <c r="BBE189" s="82"/>
      <c r="BBF189" s="82"/>
      <c r="BBG189" s="82"/>
      <c r="BBH189" s="82"/>
      <c r="BBI189" s="82"/>
      <c r="BBJ189" s="82"/>
      <c r="BBK189" s="82"/>
      <c r="BBL189" s="82"/>
      <c r="BBM189" s="82"/>
      <c r="BBN189" s="82"/>
      <c r="BBO189" s="82"/>
      <c r="BBP189" s="82"/>
      <c r="BBQ189" s="82"/>
      <c r="BBR189" s="82"/>
      <c r="BBS189" s="82"/>
      <c r="BBT189" s="82"/>
      <c r="BBU189" s="82"/>
      <c r="BBV189" s="82"/>
      <c r="BBW189" s="82"/>
      <c r="BBX189" s="82"/>
      <c r="BBY189" s="82"/>
      <c r="BBZ189" s="82"/>
      <c r="BCA189" s="82"/>
      <c r="BCB189" s="82"/>
      <c r="BCC189" s="82"/>
      <c r="BCD189" s="82"/>
      <c r="BCE189" s="82"/>
      <c r="BCF189" s="82"/>
      <c r="BCG189" s="82"/>
      <c r="BCH189" s="82"/>
      <c r="BCI189" s="82"/>
      <c r="BCJ189" s="82"/>
      <c r="BCK189" s="82"/>
      <c r="BCL189" s="82"/>
      <c r="BCM189" s="82"/>
      <c r="BCN189" s="82"/>
      <c r="BCO189" s="82"/>
      <c r="BCP189" s="82"/>
      <c r="BCQ189" s="82"/>
      <c r="BCR189" s="82"/>
      <c r="BCS189" s="82"/>
      <c r="BCT189" s="82"/>
      <c r="BCU189" s="82"/>
      <c r="BCV189" s="82"/>
      <c r="BCW189" s="82"/>
      <c r="BCX189" s="82"/>
      <c r="BCY189" s="82"/>
      <c r="BCZ189" s="82"/>
      <c r="BDA189" s="82"/>
      <c r="BDB189" s="82"/>
      <c r="BDC189" s="82"/>
      <c r="BDD189" s="82"/>
      <c r="BDE189" s="82"/>
      <c r="BDF189" s="82"/>
      <c r="BDG189" s="82"/>
      <c r="BDH189" s="82"/>
      <c r="BDI189" s="82"/>
      <c r="BDJ189" s="82"/>
      <c r="BDK189" s="82"/>
      <c r="BDL189" s="82"/>
      <c r="BDM189" s="82"/>
      <c r="BDN189" s="82"/>
      <c r="BDO189" s="82"/>
      <c r="BDP189" s="82"/>
      <c r="BDQ189" s="82"/>
      <c r="BDR189" s="82"/>
      <c r="BDS189" s="82"/>
      <c r="BDT189" s="82"/>
      <c r="BDU189" s="82"/>
      <c r="BDV189" s="82"/>
      <c r="BDW189" s="82"/>
      <c r="BDX189" s="82"/>
      <c r="BDY189" s="82"/>
      <c r="BDZ189" s="82"/>
      <c r="BEA189" s="82"/>
      <c r="BEB189" s="82"/>
      <c r="BEC189" s="82"/>
      <c r="BED189" s="82"/>
      <c r="BEE189" s="82"/>
      <c r="BEF189" s="82"/>
      <c r="BEG189" s="82"/>
      <c r="BEH189" s="82"/>
      <c r="BEI189" s="82"/>
      <c r="BEJ189" s="82"/>
      <c r="BEK189" s="82"/>
      <c r="BEL189" s="82"/>
      <c r="BEM189" s="82"/>
      <c r="BEN189" s="82"/>
      <c r="BEO189" s="82"/>
      <c r="BEP189" s="82"/>
      <c r="BEQ189" s="82"/>
      <c r="BER189" s="82"/>
      <c r="BES189" s="82"/>
      <c r="BET189" s="82"/>
      <c r="BEU189" s="82"/>
      <c r="BEV189" s="82"/>
      <c r="BEW189" s="82"/>
      <c r="BEX189" s="82"/>
      <c r="BEY189" s="82"/>
      <c r="BEZ189" s="82"/>
      <c r="BFA189" s="82"/>
      <c r="BFB189" s="82"/>
      <c r="BFC189" s="82"/>
      <c r="BFD189" s="82"/>
      <c r="BFE189" s="82"/>
      <c r="BFF189" s="82"/>
      <c r="BFG189" s="82"/>
      <c r="BFH189" s="82"/>
      <c r="BFI189" s="82"/>
      <c r="BFJ189" s="82"/>
      <c r="BFK189" s="82"/>
      <c r="BFL189" s="82"/>
      <c r="BFM189" s="82"/>
      <c r="BFN189" s="82"/>
      <c r="BFO189" s="82"/>
      <c r="BFP189" s="82"/>
      <c r="BFQ189" s="82"/>
      <c r="BFR189" s="82"/>
      <c r="BFS189" s="82"/>
      <c r="BFT189" s="82"/>
      <c r="BFU189" s="82"/>
      <c r="BFV189" s="82"/>
      <c r="BFW189" s="82"/>
      <c r="BFX189" s="82"/>
      <c r="BFY189" s="82"/>
      <c r="BFZ189" s="82"/>
      <c r="BGA189" s="82"/>
      <c r="BGB189" s="82"/>
      <c r="BGC189" s="82"/>
      <c r="BGD189" s="82"/>
      <c r="BGE189" s="82"/>
      <c r="BGF189" s="82"/>
      <c r="BGG189" s="82"/>
      <c r="BGH189" s="82"/>
      <c r="BGI189" s="82"/>
      <c r="BGJ189" s="82"/>
      <c r="BGK189" s="82"/>
      <c r="BGL189" s="82"/>
      <c r="BGM189" s="82"/>
      <c r="BGN189" s="82"/>
      <c r="BGO189" s="82"/>
      <c r="BGP189" s="82"/>
      <c r="BGQ189" s="82"/>
      <c r="BGR189" s="82"/>
      <c r="BGS189" s="82"/>
      <c r="BGT189" s="82"/>
      <c r="BGU189" s="82"/>
      <c r="BGV189" s="82"/>
      <c r="BGW189" s="82"/>
      <c r="BGX189" s="82"/>
      <c r="BGY189" s="82"/>
      <c r="BGZ189" s="82"/>
      <c r="BHA189" s="82"/>
      <c r="BHB189" s="82"/>
      <c r="BHC189" s="82"/>
      <c r="BHD189" s="82"/>
      <c r="BHE189" s="82"/>
      <c r="BHF189" s="82"/>
      <c r="BHG189" s="82"/>
      <c r="BHH189" s="82"/>
      <c r="BHI189" s="82"/>
      <c r="BHJ189" s="82"/>
      <c r="BHK189" s="82"/>
      <c r="BHL189" s="82"/>
      <c r="BHM189" s="82"/>
      <c r="BHN189" s="82"/>
      <c r="BHO189" s="82"/>
      <c r="BHP189" s="82"/>
      <c r="BHQ189" s="82"/>
      <c r="BHR189" s="82"/>
      <c r="BHS189" s="82"/>
      <c r="BHT189" s="82"/>
      <c r="BHU189" s="82"/>
      <c r="BHV189" s="82"/>
      <c r="BHW189" s="82"/>
      <c r="BHX189" s="82"/>
      <c r="BHY189" s="82"/>
      <c r="BHZ189" s="82"/>
      <c r="BIA189" s="82"/>
      <c r="BIB189" s="82"/>
      <c r="BIC189" s="82"/>
      <c r="BID189" s="82"/>
      <c r="BIE189" s="82"/>
      <c r="BIF189" s="82"/>
      <c r="BIG189" s="82"/>
      <c r="BIH189" s="82"/>
      <c r="BII189" s="82"/>
      <c r="BIJ189" s="82"/>
      <c r="BIK189" s="82"/>
      <c r="BIL189" s="82"/>
      <c r="BIM189" s="82"/>
      <c r="BIN189" s="82"/>
      <c r="BIO189" s="82"/>
      <c r="BIP189" s="82"/>
      <c r="BIQ189" s="82"/>
      <c r="BIR189" s="82"/>
      <c r="BIS189" s="82"/>
      <c r="BIT189" s="82"/>
      <c r="BIU189" s="82"/>
      <c r="BIV189" s="82"/>
      <c r="BIW189" s="82"/>
      <c r="BIX189" s="82"/>
      <c r="BIY189" s="82"/>
      <c r="BIZ189" s="82"/>
      <c r="BJA189" s="82"/>
      <c r="BJB189" s="82"/>
      <c r="BJC189" s="82"/>
      <c r="BJD189" s="82"/>
      <c r="BJE189" s="82"/>
      <c r="BJF189" s="82"/>
      <c r="BJG189" s="82"/>
      <c r="BJH189" s="82"/>
      <c r="BJI189" s="82"/>
      <c r="BJJ189" s="82"/>
      <c r="BJK189" s="82"/>
      <c r="BJL189" s="82"/>
      <c r="BJM189" s="82"/>
      <c r="BJN189" s="82"/>
      <c r="BJO189" s="82"/>
      <c r="BJP189" s="82"/>
      <c r="BJQ189" s="82"/>
      <c r="BJR189" s="82"/>
      <c r="BJS189" s="82"/>
      <c r="BJT189" s="82"/>
      <c r="BJU189" s="82"/>
      <c r="BJV189" s="82"/>
      <c r="BJW189" s="82"/>
      <c r="BJX189" s="82"/>
      <c r="BJY189" s="82"/>
      <c r="BJZ189" s="82"/>
      <c r="BKA189" s="82"/>
      <c r="BKB189" s="82"/>
      <c r="BKC189" s="82"/>
      <c r="BKD189" s="82"/>
      <c r="BKE189" s="82"/>
      <c r="BKH189" s="82"/>
      <c r="BKI189" s="82"/>
      <c r="BKJ189" s="82"/>
      <c r="BKK189" s="82"/>
      <c r="BKL189" s="82"/>
      <c r="BKM189" s="82"/>
      <c r="BKN189" s="82"/>
      <c r="BKO189" s="82"/>
      <c r="BKP189" s="82"/>
      <c r="BKQ189" s="82"/>
      <c r="BKR189" s="82"/>
      <c r="BKS189" s="82"/>
      <c r="BKT189" s="82"/>
      <c r="BKU189" s="82"/>
      <c r="BKV189" s="82"/>
      <c r="BKW189" s="82"/>
      <c r="BKX189" s="82"/>
      <c r="BKY189" s="82"/>
      <c r="BKZ189" s="82"/>
      <c r="BLA189" s="82"/>
      <c r="BLB189" s="82"/>
      <c r="BLC189" s="82"/>
      <c r="BLD189" s="82"/>
      <c r="BLE189" s="82"/>
      <c r="BLF189" s="82"/>
      <c r="BLG189" s="82"/>
      <c r="BLH189" s="82"/>
      <c r="BLI189" s="82"/>
      <c r="BLJ189" s="82"/>
      <c r="BLK189" s="82"/>
      <c r="BLL189" s="82"/>
      <c r="BLM189" s="82"/>
      <c r="BLN189" s="82"/>
      <c r="BLO189" s="82"/>
      <c r="BLP189" s="82"/>
      <c r="BLQ189" s="82"/>
      <c r="BLR189" s="82"/>
      <c r="BLS189" s="82"/>
      <c r="BLT189" s="82"/>
      <c r="BLU189" s="82"/>
      <c r="BLV189" s="82"/>
      <c r="BLW189" s="82"/>
      <c r="BLX189" s="82"/>
      <c r="BLY189" s="82"/>
      <c r="BLZ189" s="82"/>
      <c r="BMA189" s="82"/>
      <c r="BMB189" s="82"/>
      <c r="BMC189" s="82"/>
      <c r="BMD189" s="82"/>
      <c r="BME189" s="82"/>
      <c r="BMF189" s="82"/>
      <c r="BMG189" s="82"/>
      <c r="BMH189" s="82"/>
      <c r="BMI189" s="82"/>
      <c r="BMJ189" s="82"/>
      <c r="BMK189" s="82"/>
      <c r="BML189" s="82"/>
      <c r="BMM189" s="82"/>
      <c r="BMN189" s="82"/>
      <c r="BMO189" s="82"/>
      <c r="BMP189" s="82"/>
      <c r="BMQ189" s="82"/>
      <c r="BMR189" s="82"/>
      <c r="BMS189" s="82"/>
      <c r="BMT189" s="82"/>
      <c r="BMU189" s="82"/>
      <c r="BMV189" s="82"/>
      <c r="BMW189" s="82"/>
      <c r="BMX189" s="82"/>
      <c r="BMY189" s="82"/>
      <c r="BMZ189" s="82"/>
      <c r="BNA189" s="82"/>
      <c r="BNB189" s="82"/>
      <c r="BNC189" s="82"/>
      <c r="BND189" s="82"/>
      <c r="BNE189" s="82"/>
      <c r="BNF189" s="82"/>
      <c r="BNG189" s="82"/>
      <c r="BNH189" s="82"/>
      <c r="BNI189" s="82"/>
      <c r="BNJ189" s="82"/>
      <c r="BNK189" s="82"/>
      <c r="BNL189" s="82"/>
      <c r="BNM189" s="82"/>
      <c r="BNN189" s="82"/>
      <c r="BNO189" s="82"/>
      <c r="BNP189" s="82"/>
      <c r="BNQ189" s="82"/>
      <c r="BNR189" s="82"/>
      <c r="BNS189" s="82"/>
      <c r="BNT189" s="82"/>
      <c r="BNU189" s="82"/>
      <c r="BNV189" s="82"/>
      <c r="BNW189" s="82"/>
      <c r="BNX189" s="82"/>
      <c r="BNY189" s="82"/>
      <c r="BNZ189" s="82"/>
      <c r="BOA189" s="82"/>
      <c r="BOB189" s="82"/>
      <c r="BOC189" s="82"/>
      <c r="BOD189" s="82"/>
      <c r="BOE189" s="82"/>
      <c r="BOF189" s="82"/>
      <c r="BOG189" s="82"/>
      <c r="BOH189" s="82"/>
      <c r="BOI189" s="82"/>
      <c r="BOJ189" s="82"/>
      <c r="BOK189" s="82"/>
      <c r="BOL189" s="82"/>
      <c r="BOM189" s="82"/>
      <c r="BON189" s="82"/>
      <c r="BOO189" s="82"/>
      <c r="BOP189" s="82"/>
      <c r="BOQ189" s="82"/>
      <c r="BOR189" s="82"/>
      <c r="BOS189" s="82"/>
      <c r="BOT189" s="82"/>
      <c r="BOU189" s="82"/>
      <c r="BOV189" s="82"/>
      <c r="BOW189" s="82"/>
      <c r="BOX189" s="82"/>
      <c r="BOY189" s="82"/>
      <c r="BOZ189" s="82"/>
      <c r="BPA189" s="82"/>
      <c r="BPB189" s="82"/>
      <c r="BPC189" s="82"/>
      <c r="BPD189" s="82"/>
      <c r="BPE189" s="82"/>
      <c r="BPF189" s="82"/>
      <c r="BPG189" s="82"/>
      <c r="BPH189" s="82"/>
      <c r="BPI189" s="82"/>
      <c r="BPJ189" s="82"/>
      <c r="BPK189" s="82"/>
      <c r="BPL189" s="82"/>
      <c r="BPM189" s="82"/>
      <c r="BPN189" s="82"/>
      <c r="BPO189" s="82"/>
      <c r="BPP189" s="82"/>
      <c r="BPQ189" s="82"/>
      <c r="BPR189" s="82"/>
      <c r="BPS189" s="82"/>
      <c r="BPT189" s="82"/>
      <c r="BPU189" s="82"/>
      <c r="BPV189" s="82"/>
      <c r="BPW189" s="82"/>
      <c r="BPX189" s="82"/>
      <c r="BPY189" s="82"/>
      <c r="BPZ189" s="82"/>
      <c r="BQA189" s="82"/>
      <c r="BQB189" s="82"/>
      <c r="BQC189" s="82"/>
      <c r="BQD189" s="82"/>
      <c r="BQE189" s="82"/>
      <c r="BQF189" s="82"/>
      <c r="BQG189" s="82"/>
      <c r="BQH189" s="82"/>
      <c r="BQI189" s="82"/>
      <c r="BQJ189" s="82"/>
      <c r="BQK189" s="82"/>
      <c r="BQL189" s="82"/>
      <c r="BQM189" s="82"/>
      <c r="BQN189" s="82"/>
      <c r="BQO189" s="82"/>
      <c r="BQP189" s="82"/>
      <c r="BQQ189" s="82"/>
      <c r="BQR189" s="82"/>
      <c r="BQS189" s="82"/>
      <c r="BQT189" s="82"/>
      <c r="BQU189" s="82"/>
      <c r="BQV189" s="82"/>
      <c r="BQW189" s="82"/>
      <c r="BQX189" s="82"/>
      <c r="BQY189" s="82"/>
      <c r="BQZ189" s="82"/>
      <c r="BRA189" s="82"/>
      <c r="BRB189" s="82"/>
      <c r="BRC189" s="82"/>
      <c r="BRD189" s="82"/>
      <c r="BRE189" s="82"/>
      <c r="BRF189" s="82"/>
      <c r="BRG189" s="82"/>
      <c r="BRH189" s="82"/>
      <c r="BRI189" s="82"/>
      <c r="BRJ189" s="82"/>
      <c r="BRK189" s="82"/>
      <c r="BRL189" s="82"/>
      <c r="BRM189" s="82"/>
      <c r="BRN189" s="82"/>
      <c r="BRO189" s="82"/>
      <c r="BRP189" s="82"/>
      <c r="BRQ189" s="82"/>
      <c r="BRR189" s="82"/>
      <c r="BRS189" s="82"/>
      <c r="BRT189" s="82"/>
      <c r="BRU189" s="82"/>
      <c r="BRV189" s="82"/>
      <c r="BRW189" s="82"/>
      <c r="BRX189" s="82"/>
      <c r="BRY189" s="82"/>
      <c r="BRZ189" s="82"/>
      <c r="BSA189" s="82"/>
      <c r="BSB189" s="82"/>
      <c r="BSC189" s="82"/>
      <c r="BSD189" s="82"/>
      <c r="BSE189" s="82"/>
      <c r="BSF189" s="82"/>
      <c r="BSG189" s="82"/>
      <c r="BSH189" s="82"/>
      <c r="BSI189" s="82"/>
      <c r="BSJ189" s="82"/>
      <c r="BSK189" s="82"/>
      <c r="BSL189" s="82"/>
      <c r="BSM189" s="82"/>
      <c r="BSN189" s="82"/>
      <c r="BSO189" s="82"/>
      <c r="BSP189" s="82"/>
      <c r="BSQ189" s="82"/>
      <c r="BSR189" s="82"/>
      <c r="BSS189" s="82"/>
      <c r="BST189" s="82"/>
      <c r="BSU189" s="82"/>
      <c r="BSV189" s="82"/>
      <c r="BSW189" s="82"/>
      <c r="BSX189" s="82"/>
      <c r="BSY189" s="82"/>
      <c r="BSZ189" s="82"/>
      <c r="BTA189" s="82"/>
      <c r="BTB189" s="82"/>
      <c r="BTC189" s="82"/>
      <c r="BTD189" s="82"/>
      <c r="BTE189" s="82"/>
      <c r="BTF189" s="82"/>
      <c r="BTG189" s="82"/>
      <c r="BTH189" s="82"/>
      <c r="BTI189" s="82"/>
      <c r="BTJ189" s="82"/>
      <c r="BTK189" s="82"/>
      <c r="BTL189" s="82"/>
      <c r="BTM189" s="82"/>
      <c r="BTN189" s="82"/>
      <c r="BTO189" s="82"/>
      <c r="BTP189" s="82"/>
      <c r="BTQ189" s="82"/>
      <c r="BTR189" s="82"/>
      <c r="BTS189" s="82"/>
      <c r="BTT189" s="82"/>
      <c r="BTU189" s="82"/>
      <c r="BTV189" s="82"/>
      <c r="BTW189" s="82"/>
      <c r="BTX189" s="82"/>
      <c r="BTY189" s="82"/>
      <c r="BTZ189" s="82"/>
      <c r="BUA189" s="82"/>
      <c r="BUD189" s="82"/>
      <c r="BUE189" s="82"/>
      <c r="BUF189" s="82"/>
      <c r="BUG189" s="82"/>
      <c r="BUH189" s="82"/>
      <c r="BUI189" s="82"/>
      <c r="BUJ189" s="82"/>
      <c r="BUK189" s="82"/>
      <c r="BUL189" s="82"/>
      <c r="BUM189" s="82"/>
      <c r="BUN189" s="82"/>
      <c r="BUO189" s="82"/>
      <c r="BUP189" s="82"/>
      <c r="BUQ189" s="82"/>
      <c r="BUR189" s="82"/>
      <c r="BUS189" s="82"/>
      <c r="BUT189" s="82"/>
      <c r="BUU189" s="82"/>
      <c r="BUV189" s="82"/>
      <c r="BUW189" s="82"/>
      <c r="BUX189" s="82"/>
      <c r="BUY189" s="82"/>
      <c r="BUZ189" s="82"/>
      <c r="BVA189" s="82"/>
      <c r="BVB189" s="82"/>
      <c r="BVC189" s="82"/>
      <c r="BVD189" s="82"/>
      <c r="BVE189" s="82"/>
      <c r="BVF189" s="82"/>
      <c r="BVG189" s="82"/>
      <c r="BVH189" s="82"/>
      <c r="BVI189" s="82"/>
      <c r="BVJ189" s="82"/>
      <c r="BVK189" s="82"/>
      <c r="BVL189" s="82"/>
      <c r="BVM189" s="82"/>
      <c r="BVN189" s="82"/>
      <c r="BVO189" s="82"/>
      <c r="BVP189" s="82"/>
      <c r="BVQ189" s="82"/>
      <c r="BVR189" s="82"/>
      <c r="BVS189" s="82"/>
      <c r="BVT189" s="82"/>
      <c r="BVU189" s="82"/>
      <c r="BVV189" s="82"/>
      <c r="BVW189" s="82"/>
      <c r="BVX189" s="82"/>
      <c r="BVY189" s="82"/>
      <c r="BVZ189" s="82"/>
      <c r="BWA189" s="82"/>
      <c r="BWB189" s="82"/>
      <c r="BWC189" s="82"/>
      <c r="BWD189" s="82"/>
      <c r="BWE189" s="82"/>
      <c r="BWF189" s="82"/>
      <c r="BWG189" s="82"/>
      <c r="BWH189" s="82"/>
      <c r="BWI189" s="82"/>
      <c r="BWJ189" s="82"/>
      <c r="BWK189" s="82"/>
      <c r="BWL189" s="82"/>
      <c r="BWM189" s="82"/>
      <c r="BWN189" s="82"/>
      <c r="BWO189" s="82"/>
      <c r="BWP189" s="82"/>
      <c r="BWQ189" s="82"/>
      <c r="BWR189" s="82"/>
      <c r="BWS189" s="82"/>
      <c r="BWT189" s="82"/>
      <c r="BWU189" s="82"/>
      <c r="BWV189" s="82"/>
      <c r="BWW189" s="82"/>
      <c r="BWX189" s="82"/>
      <c r="BWY189" s="82"/>
      <c r="BWZ189" s="82"/>
      <c r="BXA189" s="82"/>
      <c r="BXB189" s="82"/>
      <c r="BXC189" s="82"/>
      <c r="BXD189" s="82"/>
      <c r="BXE189" s="82"/>
      <c r="BXF189" s="82"/>
      <c r="BXG189" s="82"/>
      <c r="BXH189" s="82"/>
      <c r="BXI189" s="82"/>
      <c r="BXJ189" s="82"/>
      <c r="BXK189" s="82"/>
      <c r="BXL189" s="82"/>
      <c r="BXM189" s="82"/>
      <c r="BXN189" s="82"/>
      <c r="BXO189" s="82"/>
      <c r="BXP189" s="82"/>
      <c r="BXQ189" s="82"/>
      <c r="BXR189" s="82"/>
      <c r="BXS189" s="82"/>
      <c r="BXT189" s="82"/>
      <c r="BXU189" s="82"/>
      <c r="BXV189" s="82"/>
      <c r="BXW189" s="82"/>
      <c r="BXX189" s="82"/>
      <c r="BXY189" s="82"/>
      <c r="BXZ189" s="82"/>
      <c r="BYA189" s="82"/>
      <c r="BYB189" s="82"/>
      <c r="BYC189" s="82"/>
      <c r="BYD189" s="82"/>
      <c r="BYE189" s="82"/>
      <c r="BYF189" s="82"/>
      <c r="BYG189" s="82"/>
      <c r="BYH189" s="82"/>
      <c r="BYI189" s="82"/>
      <c r="BYJ189" s="82"/>
      <c r="BYK189" s="82"/>
      <c r="BYL189" s="82"/>
      <c r="BYM189" s="82"/>
      <c r="BYN189" s="82"/>
      <c r="BYO189" s="82"/>
      <c r="BYP189" s="82"/>
      <c r="BYQ189" s="82"/>
      <c r="BYR189" s="82"/>
      <c r="BYS189" s="82"/>
      <c r="BYT189" s="82"/>
      <c r="BYU189" s="82"/>
      <c r="BYV189" s="82"/>
      <c r="BYW189" s="82"/>
      <c r="BYX189" s="82"/>
      <c r="BYY189" s="82"/>
      <c r="BYZ189" s="82"/>
      <c r="BZA189" s="82"/>
      <c r="BZB189" s="82"/>
      <c r="BZC189" s="82"/>
      <c r="BZD189" s="82"/>
      <c r="BZE189" s="82"/>
      <c r="BZF189" s="82"/>
      <c r="BZG189" s="82"/>
      <c r="BZH189" s="82"/>
      <c r="BZI189" s="82"/>
      <c r="BZJ189" s="82"/>
      <c r="BZK189" s="82"/>
      <c r="BZL189" s="82"/>
      <c r="BZM189" s="82"/>
      <c r="BZN189" s="82"/>
      <c r="BZO189" s="82"/>
      <c r="BZP189" s="82"/>
      <c r="BZQ189" s="82"/>
      <c r="BZR189" s="82"/>
      <c r="BZS189" s="82"/>
      <c r="BZT189" s="82"/>
      <c r="BZU189" s="82"/>
      <c r="BZV189" s="82"/>
      <c r="BZW189" s="82"/>
      <c r="BZX189" s="82"/>
      <c r="BZY189" s="82"/>
      <c r="BZZ189" s="82"/>
      <c r="CAA189" s="82"/>
      <c r="CAB189" s="82"/>
      <c r="CAC189" s="82"/>
      <c r="CAD189" s="82"/>
      <c r="CAE189" s="82"/>
      <c r="CAF189" s="82"/>
      <c r="CAG189" s="82"/>
      <c r="CAH189" s="82"/>
      <c r="CAI189" s="82"/>
      <c r="CAJ189" s="82"/>
      <c r="CAK189" s="82"/>
      <c r="CAL189" s="82"/>
      <c r="CAM189" s="82"/>
      <c r="CAN189" s="82"/>
      <c r="CAO189" s="82"/>
      <c r="CAP189" s="82"/>
      <c r="CAQ189" s="82"/>
      <c r="CAR189" s="82"/>
      <c r="CAS189" s="82"/>
      <c r="CAT189" s="82"/>
      <c r="CAU189" s="82"/>
      <c r="CAV189" s="82"/>
      <c r="CAW189" s="82"/>
      <c r="CAX189" s="82"/>
      <c r="CAY189" s="82"/>
      <c r="CAZ189" s="82"/>
      <c r="CBA189" s="82"/>
      <c r="CBB189" s="82"/>
      <c r="CBC189" s="82"/>
      <c r="CBD189" s="82"/>
      <c r="CBE189" s="82"/>
      <c r="CBF189" s="82"/>
      <c r="CBG189" s="82"/>
      <c r="CBH189" s="82"/>
      <c r="CBI189" s="82"/>
      <c r="CBJ189" s="82"/>
      <c r="CBK189" s="82"/>
      <c r="CBL189" s="82"/>
      <c r="CBM189" s="82"/>
      <c r="CBN189" s="82"/>
      <c r="CBO189" s="82"/>
      <c r="CBP189" s="82"/>
      <c r="CBQ189" s="82"/>
      <c r="CBR189" s="82"/>
      <c r="CBS189" s="82"/>
      <c r="CBT189" s="82"/>
      <c r="CBU189" s="82"/>
      <c r="CBV189" s="82"/>
      <c r="CBW189" s="82"/>
      <c r="CBX189" s="82"/>
      <c r="CBY189" s="82"/>
      <c r="CBZ189" s="82"/>
      <c r="CCA189" s="82"/>
      <c r="CCB189" s="82"/>
      <c r="CCC189" s="82"/>
      <c r="CCD189" s="82"/>
      <c r="CCE189" s="82"/>
      <c r="CCF189" s="82"/>
      <c r="CCG189" s="82"/>
      <c r="CCH189" s="82"/>
      <c r="CCI189" s="82"/>
      <c r="CCJ189" s="82"/>
      <c r="CCK189" s="82"/>
      <c r="CCL189" s="82"/>
      <c r="CCM189" s="82"/>
      <c r="CCN189" s="82"/>
      <c r="CCO189" s="82"/>
      <c r="CCP189" s="82"/>
      <c r="CCQ189" s="82"/>
      <c r="CCR189" s="82"/>
      <c r="CCS189" s="82"/>
      <c r="CCT189" s="82"/>
      <c r="CCU189" s="82"/>
      <c r="CCV189" s="82"/>
      <c r="CCW189" s="82"/>
      <c r="CCX189" s="82"/>
      <c r="CCY189" s="82"/>
      <c r="CCZ189" s="82"/>
      <c r="CDA189" s="82"/>
      <c r="CDB189" s="82"/>
      <c r="CDC189" s="82"/>
      <c r="CDD189" s="82"/>
      <c r="CDE189" s="82"/>
      <c r="CDF189" s="82"/>
      <c r="CDG189" s="82"/>
      <c r="CDH189" s="82"/>
      <c r="CDI189" s="82"/>
      <c r="CDJ189" s="82"/>
      <c r="CDK189" s="82"/>
      <c r="CDL189" s="82"/>
      <c r="CDM189" s="82"/>
      <c r="CDN189" s="82"/>
      <c r="CDO189" s="82"/>
      <c r="CDP189" s="82"/>
      <c r="CDQ189" s="82"/>
      <c r="CDR189" s="82"/>
      <c r="CDS189" s="82"/>
      <c r="CDT189" s="82"/>
      <c r="CDU189" s="82"/>
      <c r="CDV189" s="82"/>
      <c r="CDW189" s="82"/>
      <c r="CDZ189" s="82"/>
      <c r="CEA189" s="82"/>
      <c r="CEB189" s="82"/>
      <c r="CEC189" s="82"/>
      <c r="CED189" s="82"/>
      <c r="CEE189" s="82"/>
      <c r="CEF189" s="82"/>
      <c r="CEG189" s="82"/>
      <c r="CEH189" s="82"/>
      <c r="CEI189" s="82"/>
      <c r="CEJ189" s="82"/>
      <c r="CEK189" s="82"/>
      <c r="CEL189" s="82"/>
      <c r="CEM189" s="82"/>
      <c r="CEN189" s="82"/>
      <c r="CEO189" s="82"/>
      <c r="CEP189" s="82"/>
      <c r="CEQ189" s="82"/>
      <c r="CER189" s="82"/>
      <c r="CES189" s="82"/>
      <c r="CET189" s="82"/>
      <c r="CEU189" s="82"/>
      <c r="CEV189" s="82"/>
      <c r="CEW189" s="82"/>
      <c r="CEX189" s="82"/>
      <c r="CEY189" s="82"/>
      <c r="CEZ189" s="82"/>
      <c r="CFA189" s="82"/>
      <c r="CFB189" s="82"/>
      <c r="CFC189" s="82"/>
      <c r="CFD189" s="82"/>
      <c r="CFE189" s="82"/>
      <c r="CFF189" s="82"/>
      <c r="CFG189" s="82"/>
      <c r="CFH189" s="82"/>
      <c r="CFI189" s="82"/>
      <c r="CFJ189" s="82"/>
      <c r="CFK189" s="82"/>
      <c r="CFL189" s="82"/>
      <c r="CFM189" s="82"/>
      <c r="CFN189" s="82"/>
      <c r="CFO189" s="82"/>
      <c r="CFP189" s="82"/>
      <c r="CFQ189" s="82"/>
      <c r="CFR189" s="82"/>
      <c r="CFS189" s="82"/>
      <c r="CFT189" s="82"/>
      <c r="CFU189" s="82"/>
      <c r="CFV189" s="82"/>
      <c r="CFW189" s="82"/>
      <c r="CFX189" s="82"/>
      <c r="CFY189" s="82"/>
      <c r="CFZ189" s="82"/>
      <c r="CGA189" s="82"/>
      <c r="CGB189" s="82"/>
      <c r="CGC189" s="82"/>
      <c r="CGD189" s="82"/>
      <c r="CGE189" s="82"/>
      <c r="CGF189" s="82"/>
      <c r="CGG189" s="82"/>
      <c r="CGH189" s="82"/>
      <c r="CGI189" s="82"/>
      <c r="CGJ189" s="82"/>
      <c r="CGK189" s="82"/>
      <c r="CGL189" s="82"/>
      <c r="CGM189" s="82"/>
      <c r="CGN189" s="82"/>
      <c r="CGO189" s="82"/>
      <c r="CGP189" s="82"/>
      <c r="CGQ189" s="82"/>
      <c r="CGR189" s="82"/>
      <c r="CGS189" s="82"/>
      <c r="CGT189" s="82"/>
      <c r="CGU189" s="82"/>
      <c r="CGV189" s="82"/>
      <c r="CGW189" s="82"/>
      <c r="CGX189" s="82"/>
      <c r="CGY189" s="82"/>
      <c r="CGZ189" s="82"/>
      <c r="CHA189" s="82"/>
      <c r="CHB189" s="82"/>
      <c r="CHC189" s="82"/>
      <c r="CHD189" s="82"/>
      <c r="CHE189" s="82"/>
      <c r="CHF189" s="82"/>
      <c r="CHG189" s="82"/>
      <c r="CHH189" s="82"/>
      <c r="CHI189" s="82"/>
      <c r="CHJ189" s="82"/>
      <c r="CHK189" s="82"/>
      <c r="CHL189" s="82"/>
      <c r="CHM189" s="82"/>
      <c r="CHN189" s="82"/>
      <c r="CHO189" s="82"/>
      <c r="CHP189" s="82"/>
      <c r="CHQ189" s="82"/>
      <c r="CHR189" s="82"/>
      <c r="CHS189" s="82"/>
      <c r="CHT189" s="82"/>
      <c r="CHU189" s="82"/>
      <c r="CHV189" s="82"/>
      <c r="CHW189" s="82"/>
      <c r="CHX189" s="82"/>
      <c r="CHY189" s="82"/>
      <c r="CHZ189" s="82"/>
      <c r="CIA189" s="82"/>
      <c r="CIB189" s="82"/>
      <c r="CIC189" s="82"/>
      <c r="CID189" s="82"/>
      <c r="CIE189" s="82"/>
      <c r="CIF189" s="82"/>
      <c r="CIG189" s="82"/>
      <c r="CIH189" s="82"/>
      <c r="CII189" s="82"/>
      <c r="CIJ189" s="82"/>
      <c r="CIK189" s="82"/>
      <c r="CIL189" s="82"/>
      <c r="CIM189" s="82"/>
      <c r="CIN189" s="82"/>
      <c r="CIO189" s="82"/>
      <c r="CIP189" s="82"/>
      <c r="CIQ189" s="82"/>
      <c r="CIR189" s="82"/>
      <c r="CIS189" s="82"/>
      <c r="CIT189" s="82"/>
      <c r="CIU189" s="82"/>
      <c r="CIV189" s="82"/>
      <c r="CIW189" s="82"/>
      <c r="CIX189" s="82"/>
      <c r="CIY189" s="82"/>
      <c r="CIZ189" s="82"/>
      <c r="CJA189" s="82"/>
      <c r="CJB189" s="82"/>
      <c r="CJC189" s="82"/>
      <c r="CJD189" s="82"/>
      <c r="CJE189" s="82"/>
      <c r="CJF189" s="82"/>
      <c r="CJG189" s="82"/>
      <c r="CJH189" s="82"/>
      <c r="CJI189" s="82"/>
      <c r="CJJ189" s="82"/>
      <c r="CJK189" s="82"/>
      <c r="CJL189" s="82"/>
      <c r="CJM189" s="82"/>
      <c r="CJN189" s="82"/>
      <c r="CJO189" s="82"/>
      <c r="CJP189" s="82"/>
      <c r="CJQ189" s="82"/>
      <c r="CJR189" s="82"/>
      <c r="CJS189" s="82"/>
      <c r="CJT189" s="82"/>
      <c r="CJU189" s="82"/>
      <c r="CJV189" s="82"/>
      <c r="CJW189" s="82"/>
      <c r="CJX189" s="82"/>
      <c r="CJY189" s="82"/>
      <c r="CJZ189" s="82"/>
      <c r="CKA189" s="82"/>
      <c r="CKB189" s="82"/>
      <c r="CKC189" s="82"/>
      <c r="CKD189" s="82"/>
      <c r="CKE189" s="82"/>
      <c r="CKF189" s="82"/>
      <c r="CKG189" s="82"/>
      <c r="CKH189" s="82"/>
      <c r="CKI189" s="82"/>
      <c r="CKJ189" s="82"/>
      <c r="CKK189" s="82"/>
      <c r="CKL189" s="82"/>
      <c r="CKM189" s="82"/>
      <c r="CKN189" s="82"/>
      <c r="CKO189" s="82"/>
      <c r="CKP189" s="82"/>
      <c r="CKQ189" s="82"/>
      <c r="CKR189" s="82"/>
      <c r="CKS189" s="82"/>
      <c r="CKT189" s="82"/>
      <c r="CKU189" s="82"/>
      <c r="CKV189" s="82"/>
      <c r="CKW189" s="82"/>
      <c r="CKX189" s="82"/>
      <c r="CKY189" s="82"/>
      <c r="CKZ189" s="82"/>
      <c r="CLA189" s="82"/>
      <c r="CLB189" s="82"/>
      <c r="CLC189" s="82"/>
      <c r="CLD189" s="82"/>
      <c r="CLE189" s="82"/>
      <c r="CLF189" s="82"/>
      <c r="CLG189" s="82"/>
      <c r="CLH189" s="82"/>
      <c r="CLI189" s="82"/>
      <c r="CLJ189" s="82"/>
      <c r="CLK189" s="82"/>
      <c r="CLL189" s="82"/>
      <c r="CLM189" s="82"/>
      <c r="CLN189" s="82"/>
      <c r="CLO189" s="82"/>
      <c r="CLP189" s="82"/>
      <c r="CLQ189" s="82"/>
      <c r="CLR189" s="82"/>
      <c r="CLS189" s="82"/>
      <c r="CLT189" s="82"/>
      <c r="CLU189" s="82"/>
      <c r="CLV189" s="82"/>
      <c r="CLW189" s="82"/>
      <c r="CLX189" s="82"/>
      <c r="CLY189" s="82"/>
      <c r="CLZ189" s="82"/>
      <c r="CMA189" s="82"/>
      <c r="CMB189" s="82"/>
      <c r="CMC189" s="82"/>
      <c r="CMD189" s="82"/>
      <c r="CME189" s="82"/>
      <c r="CMF189" s="82"/>
      <c r="CMG189" s="82"/>
      <c r="CMH189" s="82"/>
      <c r="CMI189" s="82"/>
      <c r="CMJ189" s="82"/>
      <c r="CMK189" s="82"/>
      <c r="CML189" s="82"/>
      <c r="CMM189" s="82"/>
      <c r="CMN189" s="82"/>
      <c r="CMO189" s="82"/>
      <c r="CMP189" s="82"/>
      <c r="CMQ189" s="82"/>
      <c r="CMR189" s="82"/>
      <c r="CMS189" s="82"/>
      <c r="CMT189" s="82"/>
      <c r="CMU189" s="82"/>
      <c r="CMV189" s="82"/>
      <c r="CMW189" s="82"/>
      <c r="CMX189" s="82"/>
      <c r="CMY189" s="82"/>
      <c r="CMZ189" s="82"/>
      <c r="CNA189" s="82"/>
      <c r="CNB189" s="82"/>
      <c r="CNC189" s="82"/>
      <c r="CND189" s="82"/>
      <c r="CNE189" s="82"/>
      <c r="CNF189" s="82"/>
      <c r="CNG189" s="82"/>
      <c r="CNH189" s="82"/>
      <c r="CNI189" s="82"/>
      <c r="CNJ189" s="82"/>
      <c r="CNK189" s="82"/>
      <c r="CNL189" s="82"/>
      <c r="CNM189" s="82"/>
      <c r="CNN189" s="82"/>
      <c r="CNO189" s="82"/>
      <c r="CNP189" s="82"/>
      <c r="CNQ189" s="82"/>
      <c r="CNR189" s="82"/>
      <c r="CNS189" s="82"/>
      <c r="CNV189" s="82"/>
      <c r="CNW189" s="82"/>
      <c r="CNX189" s="82"/>
      <c r="CNY189" s="82"/>
      <c r="CNZ189" s="82"/>
      <c r="COA189" s="82"/>
      <c r="COB189" s="82"/>
      <c r="COC189" s="82"/>
      <c r="COD189" s="82"/>
      <c r="COE189" s="82"/>
      <c r="COF189" s="82"/>
      <c r="COG189" s="82"/>
      <c r="COH189" s="82"/>
      <c r="COI189" s="82"/>
      <c r="COJ189" s="82"/>
      <c r="COK189" s="82"/>
      <c r="COL189" s="82"/>
      <c r="COM189" s="82"/>
      <c r="CON189" s="82"/>
      <c r="COO189" s="82"/>
      <c r="COP189" s="82"/>
      <c r="COQ189" s="82"/>
      <c r="COR189" s="82"/>
      <c r="COS189" s="82"/>
      <c r="COT189" s="82"/>
      <c r="COU189" s="82"/>
      <c r="COV189" s="82"/>
      <c r="COW189" s="82"/>
      <c r="COX189" s="82"/>
      <c r="COY189" s="82"/>
      <c r="COZ189" s="82"/>
      <c r="CPA189" s="82"/>
      <c r="CPB189" s="82"/>
      <c r="CPC189" s="82"/>
      <c r="CPD189" s="82"/>
      <c r="CPE189" s="82"/>
      <c r="CPF189" s="82"/>
      <c r="CPG189" s="82"/>
      <c r="CPH189" s="82"/>
      <c r="CPI189" s="82"/>
      <c r="CPJ189" s="82"/>
      <c r="CPK189" s="82"/>
      <c r="CPL189" s="82"/>
      <c r="CPM189" s="82"/>
      <c r="CPN189" s="82"/>
      <c r="CPO189" s="82"/>
      <c r="CPP189" s="82"/>
      <c r="CPQ189" s="82"/>
      <c r="CPR189" s="82"/>
      <c r="CPS189" s="82"/>
      <c r="CPT189" s="82"/>
      <c r="CPU189" s="82"/>
      <c r="CPV189" s="82"/>
      <c r="CPW189" s="82"/>
      <c r="CPX189" s="82"/>
      <c r="CPY189" s="82"/>
      <c r="CPZ189" s="82"/>
      <c r="CQA189" s="82"/>
      <c r="CQB189" s="82"/>
      <c r="CQC189" s="82"/>
      <c r="CQD189" s="82"/>
      <c r="CQE189" s="82"/>
      <c r="CQF189" s="82"/>
      <c r="CQG189" s="82"/>
      <c r="CQH189" s="82"/>
      <c r="CQI189" s="82"/>
      <c r="CQJ189" s="82"/>
      <c r="CQK189" s="82"/>
      <c r="CQL189" s="82"/>
      <c r="CQM189" s="82"/>
      <c r="CQN189" s="82"/>
      <c r="CQO189" s="82"/>
      <c r="CQP189" s="82"/>
      <c r="CQQ189" s="82"/>
      <c r="CQR189" s="82"/>
      <c r="CQS189" s="82"/>
      <c r="CQT189" s="82"/>
      <c r="CQU189" s="82"/>
      <c r="CQV189" s="82"/>
      <c r="CQW189" s="82"/>
      <c r="CQX189" s="82"/>
      <c r="CQY189" s="82"/>
      <c r="CQZ189" s="82"/>
      <c r="CRA189" s="82"/>
      <c r="CRB189" s="82"/>
      <c r="CRC189" s="82"/>
      <c r="CRD189" s="82"/>
      <c r="CRE189" s="82"/>
      <c r="CRF189" s="82"/>
      <c r="CRG189" s="82"/>
      <c r="CRH189" s="82"/>
      <c r="CRI189" s="82"/>
      <c r="CRJ189" s="82"/>
      <c r="CRK189" s="82"/>
      <c r="CRL189" s="82"/>
      <c r="CRM189" s="82"/>
      <c r="CRN189" s="82"/>
      <c r="CRO189" s="82"/>
      <c r="CRP189" s="82"/>
      <c r="CRQ189" s="82"/>
      <c r="CRR189" s="82"/>
      <c r="CRS189" s="82"/>
      <c r="CRT189" s="82"/>
      <c r="CRU189" s="82"/>
      <c r="CRV189" s="82"/>
      <c r="CRW189" s="82"/>
      <c r="CRX189" s="82"/>
      <c r="CRY189" s="82"/>
      <c r="CRZ189" s="82"/>
      <c r="CSA189" s="82"/>
      <c r="CSB189" s="82"/>
      <c r="CSC189" s="82"/>
      <c r="CSD189" s="82"/>
      <c r="CSE189" s="82"/>
      <c r="CSF189" s="82"/>
      <c r="CSG189" s="82"/>
      <c r="CSH189" s="82"/>
      <c r="CSI189" s="82"/>
      <c r="CSJ189" s="82"/>
      <c r="CSK189" s="82"/>
      <c r="CSL189" s="82"/>
      <c r="CSM189" s="82"/>
      <c r="CSN189" s="82"/>
      <c r="CSO189" s="82"/>
      <c r="CSP189" s="82"/>
      <c r="CSQ189" s="82"/>
      <c r="CSR189" s="82"/>
      <c r="CSS189" s="82"/>
      <c r="CST189" s="82"/>
      <c r="CSU189" s="82"/>
      <c r="CSV189" s="82"/>
      <c r="CSW189" s="82"/>
      <c r="CSX189" s="82"/>
      <c r="CSY189" s="82"/>
      <c r="CSZ189" s="82"/>
      <c r="CTA189" s="82"/>
      <c r="CTB189" s="82"/>
      <c r="CTC189" s="82"/>
      <c r="CTD189" s="82"/>
      <c r="CTE189" s="82"/>
      <c r="CTF189" s="82"/>
      <c r="CTG189" s="82"/>
      <c r="CTH189" s="82"/>
      <c r="CTI189" s="82"/>
      <c r="CTJ189" s="82"/>
      <c r="CTK189" s="82"/>
      <c r="CTL189" s="82"/>
      <c r="CTM189" s="82"/>
      <c r="CTN189" s="82"/>
      <c r="CTO189" s="82"/>
      <c r="CTP189" s="82"/>
      <c r="CTQ189" s="82"/>
      <c r="CTR189" s="82"/>
      <c r="CTS189" s="82"/>
      <c r="CTT189" s="82"/>
      <c r="CTU189" s="82"/>
      <c r="CTV189" s="82"/>
      <c r="CTW189" s="82"/>
      <c r="CTX189" s="82"/>
      <c r="CTY189" s="82"/>
      <c r="CTZ189" s="82"/>
      <c r="CUA189" s="82"/>
      <c r="CUB189" s="82"/>
      <c r="CUC189" s="82"/>
      <c r="CUD189" s="82"/>
      <c r="CUE189" s="82"/>
      <c r="CUF189" s="82"/>
      <c r="CUG189" s="82"/>
      <c r="CUH189" s="82"/>
      <c r="CUI189" s="82"/>
      <c r="CUJ189" s="82"/>
      <c r="CUK189" s="82"/>
      <c r="CUL189" s="82"/>
      <c r="CUM189" s="82"/>
      <c r="CUN189" s="82"/>
      <c r="CUO189" s="82"/>
      <c r="CUP189" s="82"/>
      <c r="CUQ189" s="82"/>
      <c r="CUR189" s="82"/>
      <c r="CUS189" s="82"/>
      <c r="CUT189" s="82"/>
      <c r="CUU189" s="82"/>
      <c r="CUV189" s="82"/>
      <c r="CUW189" s="82"/>
      <c r="CUX189" s="82"/>
      <c r="CUY189" s="82"/>
      <c r="CUZ189" s="82"/>
      <c r="CVA189" s="82"/>
      <c r="CVB189" s="82"/>
      <c r="CVC189" s="82"/>
      <c r="CVD189" s="82"/>
      <c r="CVE189" s="82"/>
      <c r="CVF189" s="82"/>
      <c r="CVG189" s="82"/>
      <c r="CVH189" s="82"/>
      <c r="CVI189" s="82"/>
      <c r="CVJ189" s="82"/>
      <c r="CVK189" s="82"/>
      <c r="CVL189" s="82"/>
      <c r="CVM189" s="82"/>
      <c r="CVN189" s="82"/>
      <c r="CVO189" s="82"/>
      <c r="CVP189" s="82"/>
      <c r="CVQ189" s="82"/>
      <c r="CVR189" s="82"/>
      <c r="CVS189" s="82"/>
      <c r="CVT189" s="82"/>
      <c r="CVU189" s="82"/>
      <c r="CVV189" s="82"/>
      <c r="CVW189" s="82"/>
      <c r="CVX189" s="82"/>
      <c r="CVY189" s="82"/>
      <c r="CVZ189" s="82"/>
      <c r="CWA189" s="82"/>
      <c r="CWB189" s="82"/>
      <c r="CWC189" s="82"/>
      <c r="CWD189" s="82"/>
      <c r="CWE189" s="82"/>
      <c r="CWF189" s="82"/>
      <c r="CWG189" s="82"/>
      <c r="CWH189" s="82"/>
      <c r="CWI189" s="82"/>
      <c r="CWJ189" s="82"/>
      <c r="CWK189" s="82"/>
      <c r="CWL189" s="82"/>
      <c r="CWM189" s="82"/>
      <c r="CWN189" s="82"/>
      <c r="CWO189" s="82"/>
      <c r="CWP189" s="82"/>
      <c r="CWQ189" s="82"/>
      <c r="CWR189" s="82"/>
      <c r="CWS189" s="82"/>
      <c r="CWT189" s="82"/>
      <c r="CWU189" s="82"/>
      <c r="CWV189" s="82"/>
      <c r="CWW189" s="82"/>
      <c r="CWX189" s="82"/>
      <c r="CWY189" s="82"/>
      <c r="CWZ189" s="82"/>
      <c r="CXA189" s="82"/>
      <c r="CXB189" s="82"/>
      <c r="CXC189" s="82"/>
      <c r="CXD189" s="82"/>
      <c r="CXE189" s="82"/>
      <c r="CXF189" s="82"/>
      <c r="CXG189" s="82"/>
      <c r="CXH189" s="82"/>
      <c r="CXI189" s="82"/>
      <c r="CXJ189" s="82"/>
      <c r="CXK189" s="82"/>
      <c r="CXL189" s="82"/>
      <c r="CXM189" s="82"/>
      <c r="CXN189" s="82"/>
      <c r="CXO189" s="82"/>
      <c r="CXR189" s="82"/>
      <c r="CXS189" s="82"/>
      <c r="CXT189" s="82"/>
      <c r="CXU189" s="82"/>
      <c r="CXV189" s="82"/>
      <c r="CXW189" s="82"/>
      <c r="CXX189" s="82"/>
      <c r="CXY189" s="82"/>
      <c r="CXZ189" s="82"/>
      <c r="CYA189" s="82"/>
      <c r="CYB189" s="82"/>
      <c r="CYC189" s="82"/>
      <c r="CYD189" s="82"/>
      <c r="CYE189" s="82"/>
      <c r="CYF189" s="82"/>
      <c r="CYG189" s="82"/>
      <c r="CYH189" s="82"/>
      <c r="CYI189" s="82"/>
      <c r="CYJ189" s="82"/>
      <c r="CYK189" s="82"/>
      <c r="CYL189" s="82"/>
      <c r="CYM189" s="82"/>
      <c r="CYN189" s="82"/>
      <c r="CYO189" s="82"/>
      <c r="CYP189" s="82"/>
      <c r="CYQ189" s="82"/>
      <c r="CYR189" s="82"/>
      <c r="CYS189" s="82"/>
      <c r="CYT189" s="82"/>
      <c r="CYU189" s="82"/>
      <c r="CYV189" s="82"/>
      <c r="CYW189" s="82"/>
      <c r="CYX189" s="82"/>
      <c r="CYY189" s="82"/>
      <c r="CYZ189" s="82"/>
      <c r="CZA189" s="82"/>
      <c r="CZB189" s="82"/>
      <c r="CZC189" s="82"/>
      <c r="CZD189" s="82"/>
      <c r="CZE189" s="82"/>
      <c r="CZF189" s="82"/>
      <c r="CZG189" s="82"/>
      <c r="CZH189" s="82"/>
      <c r="CZI189" s="82"/>
      <c r="CZJ189" s="82"/>
      <c r="CZK189" s="82"/>
      <c r="CZL189" s="82"/>
      <c r="CZM189" s="82"/>
      <c r="CZN189" s="82"/>
      <c r="CZO189" s="82"/>
      <c r="CZP189" s="82"/>
      <c r="CZQ189" s="82"/>
      <c r="CZR189" s="82"/>
      <c r="CZS189" s="82"/>
      <c r="CZT189" s="82"/>
      <c r="CZU189" s="82"/>
      <c r="CZV189" s="82"/>
      <c r="CZW189" s="82"/>
      <c r="CZX189" s="82"/>
      <c r="CZY189" s="82"/>
      <c r="CZZ189" s="82"/>
      <c r="DAA189" s="82"/>
      <c r="DAB189" s="82"/>
      <c r="DAC189" s="82"/>
      <c r="DAD189" s="82"/>
      <c r="DAE189" s="82"/>
      <c r="DAF189" s="82"/>
      <c r="DAG189" s="82"/>
      <c r="DAH189" s="82"/>
      <c r="DAI189" s="82"/>
      <c r="DAJ189" s="82"/>
      <c r="DAK189" s="82"/>
      <c r="DAL189" s="82"/>
      <c r="DAM189" s="82"/>
      <c r="DAN189" s="82"/>
      <c r="DAO189" s="82"/>
      <c r="DAP189" s="82"/>
      <c r="DAQ189" s="82"/>
      <c r="DAR189" s="82"/>
      <c r="DAS189" s="82"/>
      <c r="DAT189" s="82"/>
      <c r="DAU189" s="82"/>
      <c r="DAV189" s="82"/>
      <c r="DAW189" s="82"/>
      <c r="DAX189" s="82"/>
      <c r="DAY189" s="82"/>
      <c r="DAZ189" s="82"/>
      <c r="DBA189" s="82"/>
      <c r="DBB189" s="82"/>
      <c r="DBC189" s="82"/>
      <c r="DBD189" s="82"/>
      <c r="DBE189" s="82"/>
      <c r="DBF189" s="82"/>
      <c r="DBG189" s="82"/>
      <c r="DBH189" s="82"/>
      <c r="DBI189" s="82"/>
      <c r="DBJ189" s="82"/>
      <c r="DBK189" s="82"/>
      <c r="DBL189" s="82"/>
      <c r="DBM189" s="82"/>
      <c r="DBN189" s="82"/>
      <c r="DBO189" s="82"/>
      <c r="DBP189" s="82"/>
      <c r="DBQ189" s="82"/>
      <c r="DBR189" s="82"/>
      <c r="DBS189" s="82"/>
      <c r="DBT189" s="82"/>
      <c r="DBU189" s="82"/>
      <c r="DBV189" s="82"/>
      <c r="DBW189" s="82"/>
      <c r="DBX189" s="82"/>
      <c r="DBY189" s="82"/>
      <c r="DBZ189" s="82"/>
      <c r="DCA189" s="82"/>
      <c r="DCB189" s="82"/>
      <c r="DCC189" s="82"/>
      <c r="DCD189" s="82"/>
      <c r="DCE189" s="82"/>
      <c r="DCF189" s="82"/>
      <c r="DCG189" s="82"/>
      <c r="DCH189" s="82"/>
      <c r="DCI189" s="82"/>
      <c r="DCJ189" s="82"/>
      <c r="DCK189" s="82"/>
      <c r="DCL189" s="82"/>
      <c r="DCM189" s="82"/>
      <c r="DCN189" s="82"/>
      <c r="DCO189" s="82"/>
      <c r="DCP189" s="82"/>
      <c r="DCQ189" s="82"/>
      <c r="DCR189" s="82"/>
      <c r="DCS189" s="82"/>
      <c r="DCT189" s="82"/>
      <c r="DCU189" s="82"/>
      <c r="DCV189" s="82"/>
      <c r="DCW189" s="82"/>
      <c r="DCX189" s="82"/>
      <c r="DCY189" s="82"/>
      <c r="DCZ189" s="82"/>
      <c r="DDA189" s="82"/>
      <c r="DDB189" s="82"/>
      <c r="DDC189" s="82"/>
      <c r="DDD189" s="82"/>
      <c r="DDE189" s="82"/>
      <c r="DDF189" s="82"/>
      <c r="DDG189" s="82"/>
      <c r="DDH189" s="82"/>
      <c r="DDI189" s="82"/>
      <c r="DDJ189" s="82"/>
      <c r="DDK189" s="82"/>
      <c r="DDL189" s="82"/>
      <c r="DDM189" s="82"/>
      <c r="DDN189" s="82"/>
      <c r="DDO189" s="82"/>
      <c r="DDP189" s="82"/>
      <c r="DDQ189" s="82"/>
      <c r="DDR189" s="82"/>
      <c r="DDS189" s="82"/>
      <c r="DDT189" s="82"/>
      <c r="DDU189" s="82"/>
      <c r="DDV189" s="82"/>
      <c r="DDW189" s="82"/>
      <c r="DDX189" s="82"/>
      <c r="DDY189" s="82"/>
      <c r="DDZ189" s="82"/>
      <c r="DEA189" s="82"/>
      <c r="DEB189" s="82"/>
      <c r="DEC189" s="82"/>
      <c r="DED189" s="82"/>
      <c r="DEE189" s="82"/>
      <c r="DEF189" s="82"/>
      <c r="DEG189" s="82"/>
      <c r="DEH189" s="82"/>
      <c r="DEI189" s="82"/>
      <c r="DEJ189" s="82"/>
      <c r="DEK189" s="82"/>
      <c r="DEL189" s="82"/>
      <c r="DEM189" s="82"/>
      <c r="DEN189" s="82"/>
      <c r="DEO189" s="82"/>
      <c r="DEP189" s="82"/>
      <c r="DEQ189" s="82"/>
      <c r="DER189" s="82"/>
      <c r="DES189" s="82"/>
      <c r="DET189" s="82"/>
      <c r="DEU189" s="82"/>
      <c r="DEV189" s="82"/>
      <c r="DEW189" s="82"/>
      <c r="DEX189" s="82"/>
      <c r="DEY189" s="82"/>
      <c r="DEZ189" s="82"/>
      <c r="DFA189" s="82"/>
      <c r="DFB189" s="82"/>
      <c r="DFC189" s="82"/>
      <c r="DFD189" s="82"/>
      <c r="DFE189" s="82"/>
      <c r="DFF189" s="82"/>
      <c r="DFG189" s="82"/>
      <c r="DFH189" s="82"/>
      <c r="DFI189" s="82"/>
      <c r="DFJ189" s="82"/>
      <c r="DFK189" s="82"/>
      <c r="DFL189" s="82"/>
      <c r="DFM189" s="82"/>
      <c r="DFN189" s="82"/>
      <c r="DFO189" s="82"/>
      <c r="DFP189" s="82"/>
      <c r="DFQ189" s="82"/>
      <c r="DFR189" s="82"/>
      <c r="DFS189" s="82"/>
      <c r="DFT189" s="82"/>
      <c r="DFU189" s="82"/>
      <c r="DFV189" s="82"/>
      <c r="DFW189" s="82"/>
      <c r="DFX189" s="82"/>
      <c r="DFY189" s="82"/>
      <c r="DFZ189" s="82"/>
      <c r="DGA189" s="82"/>
      <c r="DGB189" s="82"/>
      <c r="DGC189" s="82"/>
      <c r="DGD189" s="82"/>
      <c r="DGE189" s="82"/>
      <c r="DGF189" s="82"/>
      <c r="DGG189" s="82"/>
      <c r="DGH189" s="82"/>
      <c r="DGI189" s="82"/>
      <c r="DGJ189" s="82"/>
      <c r="DGK189" s="82"/>
      <c r="DGL189" s="82"/>
      <c r="DGM189" s="82"/>
      <c r="DGN189" s="82"/>
      <c r="DGO189" s="82"/>
      <c r="DGP189" s="82"/>
      <c r="DGQ189" s="82"/>
      <c r="DGR189" s="82"/>
      <c r="DGS189" s="82"/>
      <c r="DGT189" s="82"/>
      <c r="DGU189" s="82"/>
      <c r="DGV189" s="82"/>
      <c r="DGW189" s="82"/>
      <c r="DGX189" s="82"/>
      <c r="DGY189" s="82"/>
      <c r="DGZ189" s="82"/>
      <c r="DHA189" s="82"/>
      <c r="DHB189" s="82"/>
      <c r="DHC189" s="82"/>
      <c r="DHD189" s="82"/>
      <c r="DHE189" s="82"/>
      <c r="DHF189" s="82"/>
      <c r="DHG189" s="82"/>
      <c r="DHH189" s="82"/>
      <c r="DHI189" s="82"/>
      <c r="DHJ189" s="82"/>
      <c r="DHK189" s="82"/>
      <c r="DHN189" s="82"/>
      <c r="DHO189" s="82"/>
      <c r="DHP189" s="82"/>
      <c r="DHQ189" s="82"/>
      <c r="DHR189" s="82"/>
      <c r="DHS189" s="82"/>
      <c r="DHT189" s="82"/>
      <c r="DHU189" s="82"/>
      <c r="DHV189" s="82"/>
      <c r="DHW189" s="82"/>
      <c r="DHX189" s="82"/>
      <c r="DHY189" s="82"/>
      <c r="DHZ189" s="82"/>
      <c r="DIA189" s="82"/>
      <c r="DIB189" s="82"/>
      <c r="DIC189" s="82"/>
      <c r="DID189" s="82"/>
      <c r="DIE189" s="82"/>
      <c r="DIF189" s="82"/>
      <c r="DIG189" s="82"/>
      <c r="DIH189" s="82"/>
      <c r="DII189" s="82"/>
      <c r="DIJ189" s="82"/>
      <c r="DIK189" s="82"/>
      <c r="DIL189" s="82"/>
      <c r="DIM189" s="82"/>
      <c r="DIN189" s="82"/>
      <c r="DIO189" s="82"/>
      <c r="DIP189" s="82"/>
      <c r="DIQ189" s="82"/>
      <c r="DIR189" s="82"/>
      <c r="DIS189" s="82"/>
      <c r="DIT189" s="82"/>
      <c r="DIU189" s="82"/>
      <c r="DIV189" s="82"/>
      <c r="DIW189" s="82"/>
      <c r="DIX189" s="82"/>
      <c r="DIY189" s="82"/>
      <c r="DIZ189" s="82"/>
      <c r="DJA189" s="82"/>
      <c r="DJB189" s="82"/>
      <c r="DJC189" s="82"/>
      <c r="DJD189" s="82"/>
      <c r="DJE189" s="82"/>
      <c r="DJF189" s="82"/>
      <c r="DJG189" s="82"/>
      <c r="DJH189" s="82"/>
      <c r="DJI189" s="82"/>
      <c r="DJJ189" s="82"/>
      <c r="DJK189" s="82"/>
      <c r="DJL189" s="82"/>
      <c r="DJM189" s="82"/>
      <c r="DJN189" s="82"/>
      <c r="DJO189" s="82"/>
      <c r="DJP189" s="82"/>
      <c r="DJQ189" s="82"/>
      <c r="DJR189" s="82"/>
      <c r="DJS189" s="82"/>
      <c r="DJT189" s="82"/>
      <c r="DJU189" s="82"/>
      <c r="DJV189" s="82"/>
      <c r="DJW189" s="82"/>
      <c r="DJX189" s="82"/>
      <c r="DJY189" s="82"/>
      <c r="DJZ189" s="82"/>
      <c r="DKA189" s="82"/>
      <c r="DKB189" s="82"/>
      <c r="DKC189" s="82"/>
      <c r="DKD189" s="82"/>
      <c r="DKE189" s="82"/>
      <c r="DKF189" s="82"/>
      <c r="DKG189" s="82"/>
      <c r="DKH189" s="82"/>
      <c r="DKI189" s="82"/>
      <c r="DKJ189" s="82"/>
      <c r="DKK189" s="82"/>
      <c r="DKL189" s="82"/>
      <c r="DKM189" s="82"/>
      <c r="DKN189" s="82"/>
      <c r="DKO189" s="82"/>
      <c r="DKP189" s="82"/>
      <c r="DKQ189" s="82"/>
      <c r="DKR189" s="82"/>
      <c r="DKS189" s="82"/>
      <c r="DKT189" s="82"/>
      <c r="DKU189" s="82"/>
      <c r="DKV189" s="82"/>
      <c r="DKW189" s="82"/>
      <c r="DKX189" s="82"/>
      <c r="DKY189" s="82"/>
      <c r="DKZ189" s="82"/>
      <c r="DLA189" s="82"/>
      <c r="DLB189" s="82"/>
      <c r="DLC189" s="82"/>
      <c r="DLD189" s="82"/>
      <c r="DLE189" s="82"/>
      <c r="DLF189" s="82"/>
      <c r="DLG189" s="82"/>
      <c r="DLH189" s="82"/>
      <c r="DLI189" s="82"/>
      <c r="DLJ189" s="82"/>
      <c r="DLK189" s="82"/>
      <c r="DLL189" s="82"/>
      <c r="DLM189" s="82"/>
      <c r="DLN189" s="82"/>
      <c r="DLO189" s="82"/>
      <c r="DLP189" s="82"/>
      <c r="DLQ189" s="82"/>
      <c r="DLR189" s="82"/>
      <c r="DLS189" s="82"/>
      <c r="DLT189" s="82"/>
      <c r="DLU189" s="82"/>
      <c r="DLV189" s="82"/>
      <c r="DLW189" s="82"/>
      <c r="DLX189" s="82"/>
      <c r="DLY189" s="82"/>
      <c r="DLZ189" s="82"/>
      <c r="DMA189" s="82"/>
      <c r="DMB189" s="82"/>
      <c r="DMC189" s="82"/>
      <c r="DMD189" s="82"/>
      <c r="DME189" s="82"/>
      <c r="DMF189" s="82"/>
      <c r="DMG189" s="82"/>
      <c r="DMH189" s="82"/>
      <c r="DMI189" s="82"/>
      <c r="DMJ189" s="82"/>
      <c r="DMK189" s="82"/>
      <c r="DML189" s="82"/>
      <c r="DMM189" s="82"/>
      <c r="DMN189" s="82"/>
      <c r="DMO189" s="82"/>
      <c r="DMP189" s="82"/>
      <c r="DMQ189" s="82"/>
      <c r="DMR189" s="82"/>
      <c r="DMS189" s="82"/>
      <c r="DMT189" s="82"/>
      <c r="DMU189" s="82"/>
      <c r="DMV189" s="82"/>
      <c r="DMW189" s="82"/>
      <c r="DMX189" s="82"/>
      <c r="DMY189" s="82"/>
      <c r="DMZ189" s="82"/>
      <c r="DNA189" s="82"/>
      <c r="DNB189" s="82"/>
      <c r="DNC189" s="82"/>
      <c r="DND189" s="82"/>
      <c r="DNE189" s="82"/>
      <c r="DNF189" s="82"/>
      <c r="DNG189" s="82"/>
      <c r="DNH189" s="82"/>
      <c r="DNI189" s="82"/>
      <c r="DNJ189" s="82"/>
      <c r="DNK189" s="82"/>
      <c r="DNL189" s="82"/>
      <c r="DNM189" s="82"/>
      <c r="DNN189" s="82"/>
      <c r="DNO189" s="82"/>
      <c r="DNP189" s="82"/>
      <c r="DNQ189" s="82"/>
      <c r="DNR189" s="82"/>
      <c r="DNS189" s="82"/>
      <c r="DNT189" s="82"/>
      <c r="DNU189" s="82"/>
      <c r="DNV189" s="82"/>
      <c r="DNW189" s="82"/>
      <c r="DNX189" s="82"/>
      <c r="DNY189" s="82"/>
      <c r="DNZ189" s="82"/>
      <c r="DOA189" s="82"/>
      <c r="DOB189" s="82"/>
      <c r="DOC189" s="82"/>
      <c r="DOD189" s="82"/>
      <c r="DOE189" s="82"/>
      <c r="DOF189" s="82"/>
      <c r="DOG189" s="82"/>
      <c r="DOH189" s="82"/>
      <c r="DOI189" s="82"/>
      <c r="DOJ189" s="82"/>
      <c r="DOK189" s="82"/>
      <c r="DOL189" s="82"/>
      <c r="DOM189" s="82"/>
      <c r="DON189" s="82"/>
      <c r="DOO189" s="82"/>
      <c r="DOP189" s="82"/>
      <c r="DOQ189" s="82"/>
      <c r="DOR189" s="82"/>
      <c r="DOS189" s="82"/>
      <c r="DOT189" s="82"/>
      <c r="DOU189" s="82"/>
      <c r="DOV189" s="82"/>
      <c r="DOW189" s="82"/>
      <c r="DOX189" s="82"/>
      <c r="DOY189" s="82"/>
      <c r="DOZ189" s="82"/>
      <c r="DPA189" s="82"/>
      <c r="DPB189" s="82"/>
      <c r="DPC189" s="82"/>
      <c r="DPD189" s="82"/>
      <c r="DPE189" s="82"/>
      <c r="DPF189" s="82"/>
      <c r="DPG189" s="82"/>
      <c r="DPH189" s="82"/>
      <c r="DPI189" s="82"/>
      <c r="DPJ189" s="82"/>
      <c r="DPK189" s="82"/>
      <c r="DPL189" s="82"/>
      <c r="DPM189" s="82"/>
      <c r="DPN189" s="82"/>
      <c r="DPO189" s="82"/>
      <c r="DPP189" s="82"/>
      <c r="DPQ189" s="82"/>
      <c r="DPR189" s="82"/>
      <c r="DPS189" s="82"/>
      <c r="DPT189" s="82"/>
      <c r="DPU189" s="82"/>
      <c r="DPV189" s="82"/>
      <c r="DPW189" s="82"/>
      <c r="DPX189" s="82"/>
      <c r="DPY189" s="82"/>
      <c r="DPZ189" s="82"/>
      <c r="DQA189" s="82"/>
      <c r="DQB189" s="82"/>
      <c r="DQC189" s="82"/>
      <c r="DQD189" s="82"/>
      <c r="DQE189" s="82"/>
      <c r="DQF189" s="82"/>
      <c r="DQG189" s="82"/>
      <c r="DQH189" s="82"/>
      <c r="DQI189" s="82"/>
      <c r="DQJ189" s="82"/>
      <c r="DQK189" s="82"/>
      <c r="DQL189" s="82"/>
      <c r="DQM189" s="82"/>
      <c r="DQN189" s="82"/>
      <c r="DQO189" s="82"/>
      <c r="DQP189" s="82"/>
      <c r="DQQ189" s="82"/>
      <c r="DQR189" s="82"/>
      <c r="DQS189" s="82"/>
      <c r="DQT189" s="82"/>
      <c r="DQU189" s="82"/>
      <c r="DQV189" s="82"/>
      <c r="DQW189" s="82"/>
      <c r="DQX189" s="82"/>
      <c r="DQY189" s="82"/>
      <c r="DQZ189" s="82"/>
      <c r="DRA189" s="82"/>
      <c r="DRB189" s="82"/>
      <c r="DRC189" s="82"/>
      <c r="DRD189" s="82"/>
      <c r="DRE189" s="82"/>
      <c r="DRF189" s="82"/>
      <c r="DRG189" s="82"/>
      <c r="DRJ189" s="82"/>
      <c r="DRK189" s="82"/>
      <c r="DRL189" s="82"/>
      <c r="DRM189" s="82"/>
      <c r="DRN189" s="82"/>
      <c r="DRO189" s="82"/>
      <c r="DRP189" s="82"/>
      <c r="DRQ189" s="82"/>
      <c r="DRR189" s="82"/>
      <c r="DRS189" s="82"/>
      <c r="DRT189" s="82"/>
      <c r="DRU189" s="82"/>
      <c r="DRV189" s="82"/>
      <c r="DRW189" s="82"/>
      <c r="DRX189" s="82"/>
      <c r="DRY189" s="82"/>
      <c r="DRZ189" s="82"/>
      <c r="DSA189" s="82"/>
      <c r="DSB189" s="82"/>
      <c r="DSC189" s="82"/>
      <c r="DSD189" s="82"/>
      <c r="DSE189" s="82"/>
      <c r="DSF189" s="82"/>
      <c r="DSG189" s="82"/>
      <c r="DSH189" s="82"/>
      <c r="DSI189" s="82"/>
      <c r="DSJ189" s="82"/>
      <c r="DSK189" s="82"/>
      <c r="DSL189" s="82"/>
      <c r="DSM189" s="82"/>
      <c r="DSN189" s="82"/>
      <c r="DSO189" s="82"/>
      <c r="DSP189" s="82"/>
      <c r="DSQ189" s="82"/>
      <c r="DSR189" s="82"/>
      <c r="DSS189" s="82"/>
      <c r="DST189" s="82"/>
      <c r="DSU189" s="82"/>
      <c r="DSV189" s="82"/>
      <c r="DSW189" s="82"/>
      <c r="DSX189" s="82"/>
      <c r="DSY189" s="82"/>
      <c r="DSZ189" s="82"/>
      <c r="DTA189" s="82"/>
      <c r="DTB189" s="82"/>
      <c r="DTC189" s="82"/>
      <c r="DTD189" s="82"/>
      <c r="DTE189" s="82"/>
      <c r="DTF189" s="82"/>
      <c r="DTG189" s="82"/>
      <c r="DTH189" s="82"/>
      <c r="DTI189" s="82"/>
      <c r="DTJ189" s="82"/>
      <c r="DTK189" s="82"/>
      <c r="DTL189" s="82"/>
      <c r="DTM189" s="82"/>
      <c r="DTN189" s="82"/>
      <c r="DTO189" s="82"/>
      <c r="DTP189" s="82"/>
      <c r="DTQ189" s="82"/>
      <c r="DTR189" s="82"/>
      <c r="DTS189" s="82"/>
      <c r="DTT189" s="82"/>
      <c r="DTU189" s="82"/>
      <c r="DTV189" s="82"/>
      <c r="DTW189" s="82"/>
      <c r="DTX189" s="82"/>
      <c r="DTY189" s="82"/>
      <c r="DTZ189" s="82"/>
      <c r="DUA189" s="82"/>
      <c r="DUB189" s="82"/>
      <c r="DUC189" s="82"/>
      <c r="DUD189" s="82"/>
      <c r="DUE189" s="82"/>
      <c r="DUF189" s="82"/>
      <c r="DUG189" s="82"/>
      <c r="DUH189" s="82"/>
      <c r="DUI189" s="82"/>
      <c r="DUJ189" s="82"/>
      <c r="DUK189" s="82"/>
      <c r="DUL189" s="82"/>
      <c r="DUM189" s="82"/>
      <c r="DUN189" s="82"/>
      <c r="DUO189" s="82"/>
      <c r="DUP189" s="82"/>
      <c r="DUQ189" s="82"/>
      <c r="DUR189" s="82"/>
      <c r="DUS189" s="82"/>
      <c r="DUT189" s="82"/>
      <c r="DUU189" s="82"/>
      <c r="DUV189" s="82"/>
      <c r="DUW189" s="82"/>
      <c r="DUX189" s="82"/>
      <c r="DUY189" s="82"/>
      <c r="DUZ189" s="82"/>
      <c r="DVA189" s="82"/>
      <c r="DVB189" s="82"/>
      <c r="DVC189" s="82"/>
      <c r="DVD189" s="82"/>
      <c r="DVE189" s="82"/>
      <c r="DVF189" s="82"/>
      <c r="DVG189" s="82"/>
      <c r="DVH189" s="82"/>
      <c r="DVI189" s="82"/>
      <c r="DVJ189" s="82"/>
      <c r="DVK189" s="82"/>
      <c r="DVL189" s="82"/>
      <c r="DVM189" s="82"/>
      <c r="DVN189" s="82"/>
      <c r="DVO189" s="82"/>
      <c r="DVP189" s="82"/>
      <c r="DVQ189" s="82"/>
      <c r="DVR189" s="82"/>
      <c r="DVS189" s="82"/>
      <c r="DVT189" s="82"/>
      <c r="DVU189" s="82"/>
      <c r="DVV189" s="82"/>
      <c r="DVW189" s="82"/>
      <c r="DVX189" s="82"/>
      <c r="DVY189" s="82"/>
      <c r="DVZ189" s="82"/>
      <c r="DWA189" s="82"/>
      <c r="DWB189" s="82"/>
      <c r="DWC189" s="82"/>
      <c r="DWD189" s="82"/>
      <c r="DWE189" s="82"/>
      <c r="DWF189" s="82"/>
      <c r="DWG189" s="82"/>
      <c r="DWH189" s="82"/>
      <c r="DWI189" s="82"/>
      <c r="DWJ189" s="82"/>
      <c r="DWK189" s="82"/>
      <c r="DWL189" s="82"/>
      <c r="DWM189" s="82"/>
      <c r="DWN189" s="82"/>
      <c r="DWO189" s="82"/>
      <c r="DWP189" s="82"/>
      <c r="DWQ189" s="82"/>
      <c r="DWR189" s="82"/>
      <c r="DWS189" s="82"/>
      <c r="DWT189" s="82"/>
      <c r="DWU189" s="82"/>
      <c r="DWV189" s="82"/>
      <c r="DWW189" s="82"/>
      <c r="DWX189" s="82"/>
      <c r="DWY189" s="82"/>
      <c r="DWZ189" s="82"/>
      <c r="DXA189" s="82"/>
      <c r="DXB189" s="82"/>
      <c r="DXC189" s="82"/>
      <c r="DXD189" s="82"/>
      <c r="DXE189" s="82"/>
      <c r="DXF189" s="82"/>
      <c r="DXG189" s="82"/>
      <c r="DXH189" s="82"/>
      <c r="DXI189" s="82"/>
      <c r="DXJ189" s="82"/>
      <c r="DXK189" s="82"/>
      <c r="DXL189" s="82"/>
      <c r="DXM189" s="82"/>
      <c r="DXN189" s="82"/>
      <c r="DXO189" s="82"/>
      <c r="DXP189" s="82"/>
      <c r="DXQ189" s="82"/>
      <c r="DXR189" s="82"/>
      <c r="DXS189" s="82"/>
      <c r="DXT189" s="82"/>
      <c r="DXU189" s="82"/>
      <c r="DXV189" s="82"/>
      <c r="DXW189" s="82"/>
      <c r="DXX189" s="82"/>
      <c r="DXY189" s="82"/>
      <c r="DXZ189" s="82"/>
      <c r="DYA189" s="82"/>
      <c r="DYB189" s="82"/>
      <c r="DYC189" s="82"/>
      <c r="DYD189" s="82"/>
      <c r="DYE189" s="82"/>
      <c r="DYF189" s="82"/>
      <c r="DYG189" s="82"/>
      <c r="DYH189" s="82"/>
      <c r="DYI189" s="82"/>
      <c r="DYJ189" s="82"/>
      <c r="DYK189" s="82"/>
      <c r="DYL189" s="82"/>
      <c r="DYM189" s="82"/>
      <c r="DYN189" s="82"/>
      <c r="DYO189" s="82"/>
      <c r="DYP189" s="82"/>
      <c r="DYQ189" s="82"/>
      <c r="DYR189" s="82"/>
      <c r="DYS189" s="82"/>
      <c r="DYT189" s="82"/>
      <c r="DYU189" s="82"/>
      <c r="DYV189" s="82"/>
      <c r="DYW189" s="82"/>
      <c r="DYX189" s="82"/>
      <c r="DYY189" s="82"/>
      <c r="DYZ189" s="82"/>
      <c r="DZA189" s="82"/>
      <c r="DZB189" s="82"/>
      <c r="DZC189" s="82"/>
      <c r="DZD189" s="82"/>
      <c r="DZE189" s="82"/>
      <c r="DZF189" s="82"/>
      <c r="DZG189" s="82"/>
      <c r="DZH189" s="82"/>
      <c r="DZI189" s="82"/>
      <c r="DZJ189" s="82"/>
      <c r="DZK189" s="82"/>
      <c r="DZL189" s="82"/>
      <c r="DZM189" s="82"/>
      <c r="DZN189" s="82"/>
      <c r="DZO189" s="82"/>
      <c r="DZP189" s="82"/>
      <c r="DZQ189" s="82"/>
      <c r="DZR189" s="82"/>
      <c r="DZS189" s="82"/>
      <c r="DZT189" s="82"/>
      <c r="DZU189" s="82"/>
      <c r="DZV189" s="82"/>
      <c r="DZW189" s="82"/>
      <c r="DZX189" s="82"/>
      <c r="DZY189" s="82"/>
      <c r="DZZ189" s="82"/>
      <c r="EAA189" s="82"/>
      <c r="EAB189" s="82"/>
      <c r="EAC189" s="82"/>
      <c r="EAD189" s="82"/>
      <c r="EAE189" s="82"/>
      <c r="EAF189" s="82"/>
      <c r="EAG189" s="82"/>
      <c r="EAH189" s="82"/>
      <c r="EAI189" s="82"/>
      <c r="EAJ189" s="82"/>
      <c r="EAK189" s="82"/>
      <c r="EAL189" s="82"/>
      <c r="EAM189" s="82"/>
      <c r="EAN189" s="82"/>
      <c r="EAO189" s="82"/>
      <c r="EAP189" s="82"/>
      <c r="EAQ189" s="82"/>
      <c r="EAR189" s="82"/>
      <c r="EAS189" s="82"/>
      <c r="EAT189" s="82"/>
      <c r="EAU189" s="82"/>
      <c r="EAV189" s="82"/>
      <c r="EAW189" s="82"/>
      <c r="EAX189" s="82"/>
      <c r="EAY189" s="82"/>
      <c r="EAZ189" s="82"/>
      <c r="EBA189" s="82"/>
      <c r="EBB189" s="82"/>
      <c r="EBC189" s="82"/>
      <c r="EBF189" s="82"/>
      <c r="EBG189" s="82"/>
      <c r="EBH189" s="82"/>
      <c r="EBI189" s="82"/>
      <c r="EBJ189" s="82"/>
      <c r="EBK189" s="82"/>
      <c r="EBL189" s="82"/>
      <c r="EBM189" s="82"/>
      <c r="EBN189" s="82"/>
      <c r="EBO189" s="82"/>
      <c r="EBP189" s="82"/>
      <c r="EBQ189" s="82"/>
      <c r="EBR189" s="82"/>
      <c r="EBS189" s="82"/>
      <c r="EBT189" s="82"/>
      <c r="EBU189" s="82"/>
      <c r="EBV189" s="82"/>
      <c r="EBW189" s="82"/>
      <c r="EBX189" s="82"/>
      <c r="EBY189" s="82"/>
      <c r="EBZ189" s="82"/>
      <c r="ECA189" s="82"/>
      <c r="ECB189" s="82"/>
      <c r="ECC189" s="82"/>
      <c r="ECD189" s="82"/>
      <c r="ECE189" s="82"/>
      <c r="ECF189" s="82"/>
      <c r="ECG189" s="82"/>
      <c r="ECH189" s="82"/>
      <c r="ECI189" s="82"/>
      <c r="ECJ189" s="82"/>
      <c r="ECK189" s="82"/>
      <c r="ECL189" s="82"/>
      <c r="ECM189" s="82"/>
      <c r="ECN189" s="82"/>
      <c r="ECO189" s="82"/>
      <c r="ECP189" s="82"/>
      <c r="ECQ189" s="82"/>
      <c r="ECR189" s="82"/>
      <c r="ECS189" s="82"/>
      <c r="ECT189" s="82"/>
      <c r="ECU189" s="82"/>
      <c r="ECV189" s="82"/>
      <c r="ECW189" s="82"/>
      <c r="ECX189" s="82"/>
      <c r="ECY189" s="82"/>
      <c r="ECZ189" s="82"/>
      <c r="EDA189" s="82"/>
      <c r="EDB189" s="82"/>
      <c r="EDC189" s="82"/>
      <c r="EDD189" s="82"/>
      <c r="EDE189" s="82"/>
      <c r="EDF189" s="82"/>
      <c r="EDG189" s="82"/>
      <c r="EDH189" s="82"/>
      <c r="EDI189" s="82"/>
      <c r="EDJ189" s="82"/>
      <c r="EDK189" s="82"/>
      <c r="EDL189" s="82"/>
      <c r="EDM189" s="82"/>
      <c r="EDN189" s="82"/>
      <c r="EDO189" s="82"/>
      <c r="EDP189" s="82"/>
      <c r="EDQ189" s="82"/>
      <c r="EDR189" s="82"/>
      <c r="EDS189" s="82"/>
      <c r="EDT189" s="82"/>
      <c r="EDU189" s="82"/>
      <c r="EDV189" s="82"/>
      <c r="EDW189" s="82"/>
      <c r="EDX189" s="82"/>
      <c r="EDY189" s="82"/>
      <c r="EDZ189" s="82"/>
      <c r="EEA189" s="82"/>
      <c r="EEB189" s="82"/>
      <c r="EEC189" s="82"/>
      <c r="EED189" s="82"/>
      <c r="EEE189" s="82"/>
      <c r="EEF189" s="82"/>
      <c r="EEG189" s="82"/>
      <c r="EEH189" s="82"/>
      <c r="EEI189" s="82"/>
      <c r="EEJ189" s="82"/>
      <c r="EEK189" s="82"/>
      <c r="EEL189" s="82"/>
      <c r="EEM189" s="82"/>
      <c r="EEN189" s="82"/>
      <c r="EEO189" s="82"/>
      <c r="EEP189" s="82"/>
      <c r="EEQ189" s="82"/>
      <c r="EER189" s="82"/>
      <c r="EES189" s="82"/>
      <c r="EET189" s="82"/>
      <c r="EEU189" s="82"/>
      <c r="EEV189" s="82"/>
      <c r="EEW189" s="82"/>
      <c r="EEX189" s="82"/>
      <c r="EEY189" s="82"/>
      <c r="EEZ189" s="82"/>
      <c r="EFA189" s="82"/>
      <c r="EFB189" s="82"/>
      <c r="EFC189" s="82"/>
      <c r="EFD189" s="82"/>
      <c r="EFE189" s="82"/>
      <c r="EFF189" s="82"/>
      <c r="EFG189" s="82"/>
      <c r="EFH189" s="82"/>
      <c r="EFI189" s="82"/>
      <c r="EFJ189" s="82"/>
      <c r="EFK189" s="82"/>
      <c r="EFL189" s="82"/>
      <c r="EFM189" s="82"/>
      <c r="EFN189" s="82"/>
      <c r="EFO189" s="82"/>
      <c r="EFP189" s="82"/>
      <c r="EFQ189" s="82"/>
      <c r="EFR189" s="82"/>
      <c r="EFS189" s="82"/>
      <c r="EFT189" s="82"/>
      <c r="EFU189" s="82"/>
      <c r="EFV189" s="82"/>
      <c r="EFW189" s="82"/>
      <c r="EFX189" s="82"/>
      <c r="EFY189" s="82"/>
      <c r="EFZ189" s="82"/>
      <c r="EGA189" s="82"/>
      <c r="EGB189" s="82"/>
      <c r="EGC189" s="82"/>
      <c r="EGD189" s="82"/>
      <c r="EGE189" s="82"/>
      <c r="EGF189" s="82"/>
      <c r="EGG189" s="82"/>
      <c r="EGH189" s="82"/>
      <c r="EGI189" s="82"/>
      <c r="EGJ189" s="82"/>
      <c r="EGK189" s="82"/>
      <c r="EGL189" s="82"/>
      <c r="EGM189" s="82"/>
      <c r="EGN189" s="82"/>
      <c r="EGO189" s="82"/>
      <c r="EGP189" s="82"/>
      <c r="EGQ189" s="82"/>
      <c r="EGR189" s="82"/>
      <c r="EGS189" s="82"/>
      <c r="EGT189" s="82"/>
      <c r="EGU189" s="82"/>
      <c r="EGV189" s="82"/>
      <c r="EGW189" s="82"/>
      <c r="EGX189" s="82"/>
      <c r="EGY189" s="82"/>
      <c r="EGZ189" s="82"/>
      <c r="EHA189" s="82"/>
      <c r="EHB189" s="82"/>
      <c r="EHC189" s="82"/>
      <c r="EHD189" s="82"/>
      <c r="EHE189" s="82"/>
      <c r="EHF189" s="82"/>
      <c r="EHG189" s="82"/>
      <c r="EHH189" s="82"/>
      <c r="EHI189" s="82"/>
      <c r="EHJ189" s="82"/>
      <c r="EHK189" s="82"/>
      <c r="EHL189" s="82"/>
      <c r="EHM189" s="82"/>
      <c r="EHN189" s="82"/>
      <c r="EHO189" s="82"/>
      <c r="EHP189" s="82"/>
      <c r="EHQ189" s="82"/>
      <c r="EHR189" s="82"/>
      <c r="EHS189" s="82"/>
      <c r="EHT189" s="82"/>
      <c r="EHU189" s="82"/>
      <c r="EHV189" s="82"/>
      <c r="EHW189" s="82"/>
      <c r="EHX189" s="82"/>
      <c r="EHY189" s="82"/>
      <c r="EHZ189" s="82"/>
      <c r="EIA189" s="82"/>
      <c r="EIB189" s="82"/>
      <c r="EIC189" s="82"/>
      <c r="EID189" s="82"/>
      <c r="EIE189" s="82"/>
      <c r="EIF189" s="82"/>
      <c r="EIG189" s="82"/>
      <c r="EIH189" s="82"/>
      <c r="EII189" s="82"/>
      <c r="EIJ189" s="82"/>
      <c r="EIK189" s="82"/>
      <c r="EIL189" s="82"/>
      <c r="EIM189" s="82"/>
      <c r="EIN189" s="82"/>
      <c r="EIO189" s="82"/>
      <c r="EIP189" s="82"/>
      <c r="EIQ189" s="82"/>
      <c r="EIR189" s="82"/>
      <c r="EIS189" s="82"/>
      <c r="EIT189" s="82"/>
      <c r="EIU189" s="82"/>
      <c r="EIV189" s="82"/>
      <c r="EIW189" s="82"/>
      <c r="EIX189" s="82"/>
      <c r="EIY189" s="82"/>
      <c r="EIZ189" s="82"/>
      <c r="EJA189" s="82"/>
      <c r="EJB189" s="82"/>
      <c r="EJC189" s="82"/>
      <c r="EJD189" s="82"/>
      <c r="EJE189" s="82"/>
      <c r="EJF189" s="82"/>
      <c r="EJG189" s="82"/>
      <c r="EJH189" s="82"/>
      <c r="EJI189" s="82"/>
      <c r="EJJ189" s="82"/>
      <c r="EJK189" s="82"/>
      <c r="EJL189" s="82"/>
      <c r="EJM189" s="82"/>
      <c r="EJN189" s="82"/>
      <c r="EJO189" s="82"/>
      <c r="EJP189" s="82"/>
      <c r="EJQ189" s="82"/>
      <c r="EJR189" s="82"/>
      <c r="EJS189" s="82"/>
      <c r="EJT189" s="82"/>
      <c r="EJU189" s="82"/>
      <c r="EJV189" s="82"/>
      <c r="EJW189" s="82"/>
      <c r="EJX189" s="82"/>
      <c r="EJY189" s="82"/>
      <c r="EJZ189" s="82"/>
      <c r="EKA189" s="82"/>
      <c r="EKB189" s="82"/>
      <c r="EKC189" s="82"/>
      <c r="EKD189" s="82"/>
      <c r="EKE189" s="82"/>
      <c r="EKF189" s="82"/>
      <c r="EKG189" s="82"/>
      <c r="EKH189" s="82"/>
      <c r="EKI189" s="82"/>
      <c r="EKJ189" s="82"/>
      <c r="EKK189" s="82"/>
      <c r="EKL189" s="82"/>
      <c r="EKM189" s="82"/>
      <c r="EKN189" s="82"/>
      <c r="EKO189" s="82"/>
      <c r="EKP189" s="82"/>
      <c r="EKQ189" s="82"/>
      <c r="EKR189" s="82"/>
      <c r="EKS189" s="82"/>
      <c r="EKT189" s="82"/>
      <c r="EKU189" s="82"/>
      <c r="EKV189" s="82"/>
      <c r="EKW189" s="82"/>
      <c r="EKX189" s="82"/>
      <c r="EKY189" s="82"/>
      <c r="ELB189" s="82"/>
      <c r="ELC189" s="82"/>
      <c r="ELD189" s="82"/>
      <c r="ELE189" s="82"/>
      <c r="ELF189" s="82"/>
      <c r="ELG189" s="82"/>
      <c r="ELH189" s="82"/>
      <c r="ELI189" s="82"/>
      <c r="ELJ189" s="82"/>
      <c r="ELK189" s="82"/>
      <c r="ELL189" s="82"/>
      <c r="ELM189" s="82"/>
      <c r="ELN189" s="82"/>
      <c r="ELO189" s="82"/>
      <c r="ELP189" s="82"/>
      <c r="ELQ189" s="82"/>
      <c r="ELR189" s="82"/>
      <c r="ELS189" s="82"/>
      <c r="ELT189" s="82"/>
      <c r="ELU189" s="82"/>
      <c r="ELV189" s="82"/>
      <c r="ELW189" s="82"/>
      <c r="ELX189" s="82"/>
      <c r="ELY189" s="82"/>
      <c r="ELZ189" s="82"/>
      <c r="EMA189" s="82"/>
      <c r="EMB189" s="82"/>
      <c r="EMC189" s="82"/>
      <c r="EMD189" s="82"/>
      <c r="EME189" s="82"/>
      <c r="EMF189" s="82"/>
      <c r="EMG189" s="82"/>
      <c r="EMH189" s="82"/>
      <c r="EMI189" s="82"/>
      <c r="EMJ189" s="82"/>
      <c r="EMK189" s="82"/>
      <c r="EML189" s="82"/>
      <c r="EMM189" s="82"/>
      <c r="EMN189" s="82"/>
      <c r="EMO189" s="82"/>
      <c r="EMP189" s="82"/>
      <c r="EMQ189" s="82"/>
      <c r="EMR189" s="82"/>
      <c r="EMS189" s="82"/>
      <c r="EMT189" s="82"/>
      <c r="EMU189" s="82"/>
      <c r="EMV189" s="82"/>
      <c r="EMW189" s="82"/>
      <c r="EMX189" s="82"/>
      <c r="EMY189" s="82"/>
      <c r="EMZ189" s="82"/>
      <c r="ENA189" s="82"/>
      <c r="ENB189" s="82"/>
      <c r="ENC189" s="82"/>
      <c r="END189" s="82"/>
      <c r="ENE189" s="82"/>
      <c r="ENF189" s="82"/>
      <c r="ENG189" s="82"/>
      <c r="ENH189" s="82"/>
      <c r="ENI189" s="82"/>
      <c r="ENJ189" s="82"/>
      <c r="ENK189" s="82"/>
      <c r="ENL189" s="82"/>
      <c r="ENM189" s="82"/>
      <c r="ENN189" s="82"/>
      <c r="ENO189" s="82"/>
      <c r="ENP189" s="82"/>
      <c r="ENQ189" s="82"/>
      <c r="ENR189" s="82"/>
      <c r="ENS189" s="82"/>
      <c r="ENT189" s="82"/>
      <c r="ENU189" s="82"/>
      <c r="ENV189" s="82"/>
      <c r="ENW189" s="82"/>
      <c r="ENX189" s="82"/>
      <c r="ENY189" s="82"/>
      <c r="ENZ189" s="82"/>
      <c r="EOA189" s="82"/>
      <c r="EOB189" s="82"/>
      <c r="EOC189" s="82"/>
      <c r="EOD189" s="82"/>
      <c r="EOE189" s="82"/>
      <c r="EOF189" s="82"/>
      <c r="EOG189" s="82"/>
      <c r="EOH189" s="82"/>
      <c r="EOI189" s="82"/>
      <c r="EOJ189" s="82"/>
      <c r="EOK189" s="82"/>
      <c r="EOL189" s="82"/>
      <c r="EOM189" s="82"/>
      <c r="EON189" s="82"/>
      <c r="EOO189" s="82"/>
      <c r="EOP189" s="82"/>
      <c r="EOQ189" s="82"/>
      <c r="EOR189" s="82"/>
      <c r="EOS189" s="82"/>
      <c r="EOT189" s="82"/>
      <c r="EOU189" s="82"/>
      <c r="EOV189" s="82"/>
      <c r="EOW189" s="82"/>
      <c r="EOX189" s="82"/>
      <c r="EOY189" s="82"/>
      <c r="EOZ189" s="82"/>
      <c r="EPA189" s="82"/>
      <c r="EPB189" s="82"/>
      <c r="EPC189" s="82"/>
      <c r="EPD189" s="82"/>
      <c r="EPE189" s="82"/>
      <c r="EPF189" s="82"/>
      <c r="EPG189" s="82"/>
      <c r="EPH189" s="82"/>
      <c r="EPI189" s="82"/>
      <c r="EPJ189" s="82"/>
      <c r="EPK189" s="82"/>
      <c r="EPL189" s="82"/>
      <c r="EPM189" s="82"/>
      <c r="EPN189" s="82"/>
      <c r="EPO189" s="82"/>
      <c r="EPP189" s="82"/>
      <c r="EPQ189" s="82"/>
      <c r="EPR189" s="82"/>
      <c r="EPS189" s="82"/>
      <c r="EPT189" s="82"/>
      <c r="EPU189" s="82"/>
      <c r="EPV189" s="82"/>
      <c r="EPW189" s="82"/>
      <c r="EPX189" s="82"/>
      <c r="EPY189" s="82"/>
      <c r="EPZ189" s="82"/>
      <c r="EQA189" s="82"/>
      <c r="EQB189" s="82"/>
      <c r="EQC189" s="82"/>
      <c r="EQD189" s="82"/>
      <c r="EQE189" s="82"/>
      <c r="EQF189" s="82"/>
      <c r="EQG189" s="82"/>
      <c r="EQH189" s="82"/>
      <c r="EQI189" s="82"/>
      <c r="EQJ189" s="82"/>
      <c r="EQK189" s="82"/>
      <c r="EQL189" s="82"/>
      <c r="EQM189" s="82"/>
      <c r="EQN189" s="82"/>
      <c r="EQO189" s="82"/>
      <c r="EQP189" s="82"/>
      <c r="EQQ189" s="82"/>
      <c r="EQR189" s="82"/>
      <c r="EQS189" s="82"/>
      <c r="EQT189" s="82"/>
      <c r="EQU189" s="82"/>
      <c r="EQV189" s="82"/>
      <c r="EQW189" s="82"/>
      <c r="EQX189" s="82"/>
      <c r="EQY189" s="82"/>
      <c r="EQZ189" s="82"/>
      <c r="ERA189" s="82"/>
      <c r="ERB189" s="82"/>
      <c r="ERC189" s="82"/>
      <c r="ERD189" s="82"/>
      <c r="ERE189" s="82"/>
      <c r="ERF189" s="82"/>
      <c r="ERG189" s="82"/>
      <c r="ERH189" s="82"/>
      <c r="ERI189" s="82"/>
      <c r="ERJ189" s="82"/>
      <c r="ERK189" s="82"/>
      <c r="ERL189" s="82"/>
      <c r="ERM189" s="82"/>
      <c r="ERN189" s="82"/>
      <c r="ERO189" s="82"/>
      <c r="ERP189" s="82"/>
      <c r="ERQ189" s="82"/>
      <c r="ERR189" s="82"/>
      <c r="ERS189" s="82"/>
      <c r="ERT189" s="82"/>
      <c r="ERU189" s="82"/>
      <c r="ERV189" s="82"/>
      <c r="ERW189" s="82"/>
      <c r="ERX189" s="82"/>
      <c r="ERY189" s="82"/>
      <c r="ERZ189" s="82"/>
      <c r="ESA189" s="82"/>
      <c r="ESB189" s="82"/>
      <c r="ESC189" s="82"/>
      <c r="ESD189" s="82"/>
      <c r="ESE189" s="82"/>
      <c r="ESF189" s="82"/>
      <c r="ESG189" s="82"/>
      <c r="ESH189" s="82"/>
      <c r="ESI189" s="82"/>
      <c r="ESJ189" s="82"/>
      <c r="ESK189" s="82"/>
      <c r="ESL189" s="82"/>
      <c r="ESM189" s="82"/>
      <c r="ESN189" s="82"/>
      <c r="ESO189" s="82"/>
      <c r="ESP189" s="82"/>
      <c r="ESQ189" s="82"/>
      <c r="ESR189" s="82"/>
      <c r="ESS189" s="82"/>
      <c r="EST189" s="82"/>
      <c r="ESU189" s="82"/>
      <c r="ESV189" s="82"/>
      <c r="ESW189" s="82"/>
      <c r="ESX189" s="82"/>
      <c r="ESY189" s="82"/>
      <c r="ESZ189" s="82"/>
      <c r="ETA189" s="82"/>
      <c r="ETB189" s="82"/>
      <c r="ETC189" s="82"/>
      <c r="ETD189" s="82"/>
      <c r="ETE189" s="82"/>
      <c r="ETF189" s="82"/>
      <c r="ETG189" s="82"/>
      <c r="ETH189" s="82"/>
      <c r="ETI189" s="82"/>
      <c r="ETJ189" s="82"/>
      <c r="ETK189" s="82"/>
      <c r="ETL189" s="82"/>
      <c r="ETM189" s="82"/>
      <c r="ETN189" s="82"/>
      <c r="ETO189" s="82"/>
      <c r="ETP189" s="82"/>
      <c r="ETQ189" s="82"/>
      <c r="ETR189" s="82"/>
      <c r="ETS189" s="82"/>
      <c r="ETT189" s="82"/>
      <c r="ETU189" s="82"/>
      <c r="ETV189" s="82"/>
      <c r="ETW189" s="82"/>
      <c r="ETX189" s="82"/>
      <c r="ETY189" s="82"/>
      <c r="ETZ189" s="82"/>
      <c r="EUA189" s="82"/>
      <c r="EUB189" s="82"/>
      <c r="EUC189" s="82"/>
      <c r="EUD189" s="82"/>
      <c r="EUE189" s="82"/>
      <c r="EUF189" s="82"/>
      <c r="EUG189" s="82"/>
      <c r="EUH189" s="82"/>
      <c r="EUI189" s="82"/>
      <c r="EUJ189" s="82"/>
      <c r="EUK189" s="82"/>
      <c r="EUL189" s="82"/>
      <c r="EUM189" s="82"/>
      <c r="EUN189" s="82"/>
      <c r="EUO189" s="82"/>
      <c r="EUP189" s="82"/>
      <c r="EUQ189" s="82"/>
      <c r="EUR189" s="82"/>
      <c r="EUS189" s="82"/>
      <c r="EUT189" s="82"/>
      <c r="EUU189" s="82"/>
      <c r="EUX189" s="82"/>
      <c r="EUY189" s="82"/>
      <c r="EUZ189" s="82"/>
      <c r="EVA189" s="82"/>
      <c r="EVB189" s="82"/>
      <c r="EVC189" s="82"/>
      <c r="EVD189" s="82"/>
      <c r="EVE189" s="82"/>
      <c r="EVF189" s="82"/>
      <c r="EVG189" s="82"/>
      <c r="EVH189" s="82"/>
      <c r="EVI189" s="82"/>
      <c r="EVJ189" s="82"/>
      <c r="EVK189" s="82"/>
      <c r="EVL189" s="82"/>
      <c r="EVM189" s="82"/>
      <c r="EVN189" s="82"/>
      <c r="EVO189" s="82"/>
      <c r="EVP189" s="82"/>
      <c r="EVQ189" s="82"/>
      <c r="EVR189" s="82"/>
      <c r="EVS189" s="82"/>
      <c r="EVT189" s="82"/>
      <c r="EVU189" s="82"/>
      <c r="EVV189" s="82"/>
      <c r="EVW189" s="82"/>
      <c r="EVX189" s="82"/>
      <c r="EVY189" s="82"/>
      <c r="EVZ189" s="82"/>
      <c r="EWA189" s="82"/>
      <c r="EWB189" s="82"/>
      <c r="EWC189" s="82"/>
      <c r="EWD189" s="82"/>
      <c r="EWE189" s="82"/>
      <c r="EWF189" s="82"/>
      <c r="EWG189" s="82"/>
      <c r="EWH189" s="82"/>
      <c r="EWI189" s="82"/>
      <c r="EWJ189" s="82"/>
      <c r="EWK189" s="82"/>
      <c r="EWL189" s="82"/>
      <c r="EWM189" s="82"/>
      <c r="EWN189" s="82"/>
      <c r="EWO189" s="82"/>
      <c r="EWP189" s="82"/>
      <c r="EWQ189" s="82"/>
      <c r="EWR189" s="82"/>
      <c r="EWS189" s="82"/>
      <c r="EWT189" s="82"/>
      <c r="EWU189" s="82"/>
      <c r="EWV189" s="82"/>
      <c r="EWW189" s="82"/>
      <c r="EWX189" s="82"/>
      <c r="EWY189" s="82"/>
      <c r="EWZ189" s="82"/>
      <c r="EXA189" s="82"/>
      <c r="EXB189" s="82"/>
      <c r="EXC189" s="82"/>
      <c r="EXD189" s="82"/>
      <c r="EXE189" s="82"/>
      <c r="EXF189" s="82"/>
      <c r="EXG189" s="82"/>
      <c r="EXH189" s="82"/>
      <c r="EXI189" s="82"/>
      <c r="EXJ189" s="82"/>
      <c r="EXK189" s="82"/>
      <c r="EXL189" s="82"/>
      <c r="EXM189" s="82"/>
      <c r="EXN189" s="82"/>
      <c r="EXO189" s="82"/>
      <c r="EXP189" s="82"/>
      <c r="EXQ189" s="82"/>
      <c r="EXR189" s="82"/>
      <c r="EXS189" s="82"/>
      <c r="EXT189" s="82"/>
      <c r="EXU189" s="82"/>
      <c r="EXV189" s="82"/>
      <c r="EXW189" s="82"/>
      <c r="EXX189" s="82"/>
      <c r="EXY189" s="82"/>
      <c r="EXZ189" s="82"/>
      <c r="EYA189" s="82"/>
      <c r="EYB189" s="82"/>
      <c r="EYC189" s="82"/>
      <c r="EYD189" s="82"/>
      <c r="EYE189" s="82"/>
      <c r="EYF189" s="82"/>
      <c r="EYG189" s="82"/>
      <c r="EYH189" s="82"/>
      <c r="EYI189" s="82"/>
      <c r="EYJ189" s="82"/>
      <c r="EYK189" s="82"/>
      <c r="EYL189" s="82"/>
      <c r="EYM189" s="82"/>
      <c r="EYN189" s="82"/>
      <c r="EYO189" s="82"/>
      <c r="EYP189" s="82"/>
      <c r="EYQ189" s="82"/>
      <c r="EYR189" s="82"/>
      <c r="EYS189" s="82"/>
      <c r="EYT189" s="82"/>
      <c r="EYU189" s="82"/>
      <c r="EYV189" s="82"/>
      <c r="EYW189" s="82"/>
      <c r="EYX189" s="82"/>
      <c r="EYY189" s="82"/>
      <c r="EYZ189" s="82"/>
      <c r="EZA189" s="82"/>
      <c r="EZB189" s="82"/>
      <c r="EZC189" s="82"/>
      <c r="EZD189" s="82"/>
      <c r="EZE189" s="82"/>
      <c r="EZF189" s="82"/>
      <c r="EZG189" s="82"/>
      <c r="EZH189" s="82"/>
      <c r="EZI189" s="82"/>
      <c r="EZJ189" s="82"/>
      <c r="EZK189" s="82"/>
      <c r="EZL189" s="82"/>
      <c r="EZM189" s="82"/>
      <c r="EZN189" s="82"/>
      <c r="EZO189" s="82"/>
      <c r="EZP189" s="82"/>
      <c r="EZQ189" s="82"/>
      <c r="EZR189" s="82"/>
      <c r="EZS189" s="82"/>
      <c r="EZT189" s="82"/>
      <c r="EZU189" s="82"/>
      <c r="EZV189" s="82"/>
      <c r="EZW189" s="82"/>
      <c r="EZX189" s="82"/>
      <c r="EZY189" s="82"/>
      <c r="EZZ189" s="82"/>
      <c r="FAA189" s="82"/>
      <c r="FAB189" s="82"/>
      <c r="FAC189" s="82"/>
      <c r="FAD189" s="82"/>
      <c r="FAE189" s="82"/>
      <c r="FAF189" s="82"/>
      <c r="FAG189" s="82"/>
      <c r="FAH189" s="82"/>
      <c r="FAI189" s="82"/>
      <c r="FAJ189" s="82"/>
      <c r="FAK189" s="82"/>
      <c r="FAL189" s="82"/>
      <c r="FAM189" s="82"/>
      <c r="FAN189" s="82"/>
      <c r="FAO189" s="82"/>
      <c r="FAP189" s="82"/>
      <c r="FAQ189" s="82"/>
      <c r="FAR189" s="82"/>
      <c r="FAS189" s="82"/>
      <c r="FAT189" s="82"/>
      <c r="FAU189" s="82"/>
      <c r="FAV189" s="82"/>
      <c r="FAW189" s="82"/>
      <c r="FAX189" s="82"/>
      <c r="FAY189" s="82"/>
      <c r="FAZ189" s="82"/>
      <c r="FBA189" s="82"/>
      <c r="FBB189" s="82"/>
      <c r="FBC189" s="82"/>
      <c r="FBD189" s="82"/>
      <c r="FBE189" s="82"/>
      <c r="FBF189" s="82"/>
      <c r="FBG189" s="82"/>
      <c r="FBH189" s="82"/>
      <c r="FBI189" s="82"/>
      <c r="FBJ189" s="82"/>
      <c r="FBK189" s="82"/>
      <c r="FBL189" s="82"/>
      <c r="FBM189" s="82"/>
      <c r="FBN189" s="82"/>
      <c r="FBO189" s="82"/>
      <c r="FBP189" s="82"/>
      <c r="FBQ189" s="82"/>
      <c r="FBR189" s="82"/>
      <c r="FBS189" s="82"/>
      <c r="FBT189" s="82"/>
      <c r="FBU189" s="82"/>
      <c r="FBV189" s="82"/>
      <c r="FBW189" s="82"/>
      <c r="FBX189" s="82"/>
      <c r="FBY189" s="82"/>
      <c r="FBZ189" s="82"/>
      <c r="FCA189" s="82"/>
      <c r="FCB189" s="82"/>
      <c r="FCC189" s="82"/>
      <c r="FCD189" s="82"/>
      <c r="FCE189" s="82"/>
      <c r="FCF189" s="82"/>
      <c r="FCG189" s="82"/>
      <c r="FCH189" s="82"/>
      <c r="FCI189" s="82"/>
      <c r="FCJ189" s="82"/>
      <c r="FCK189" s="82"/>
      <c r="FCL189" s="82"/>
      <c r="FCM189" s="82"/>
      <c r="FCN189" s="82"/>
      <c r="FCO189" s="82"/>
      <c r="FCP189" s="82"/>
      <c r="FCQ189" s="82"/>
      <c r="FCR189" s="82"/>
      <c r="FCS189" s="82"/>
      <c r="FCT189" s="82"/>
      <c r="FCU189" s="82"/>
      <c r="FCV189" s="82"/>
      <c r="FCW189" s="82"/>
      <c r="FCX189" s="82"/>
      <c r="FCY189" s="82"/>
      <c r="FCZ189" s="82"/>
      <c r="FDA189" s="82"/>
      <c r="FDB189" s="82"/>
      <c r="FDC189" s="82"/>
      <c r="FDD189" s="82"/>
      <c r="FDE189" s="82"/>
      <c r="FDF189" s="82"/>
      <c r="FDG189" s="82"/>
      <c r="FDH189" s="82"/>
      <c r="FDI189" s="82"/>
      <c r="FDJ189" s="82"/>
      <c r="FDK189" s="82"/>
      <c r="FDL189" s="82"/>
      <c r="FDM189" s="82"/>
      <c r="FDN189" s="82"/>
      <c r="FDO189" s="82"/>
      <c r="FDP189" s="82"/>
      <c r="FDQ189" s="82"/>
      <c r="FDR189" s="82"/>
      <c r="FDS189" s="82"/>
      <c r="FDT189" s="82"/>
      <c r="FDU189" s="82"/>
      <c r="FDV189" s="82"/>
      <c r="FDW189" s="82"/>
      <c r="FDX189" s="82"/>
      <c r="FDY189" s="82"/>
      <c r="FDZ189" s="82"/>
      <c r="FEA189" s="82"/>
      <c r="FEB189" s="82"/>
      <c r="FEC189" s="82"/>
      <c r="FED189" s="82"/>
      <c r="FEE189" s="82"/>
      <c r="FEF189" s="82"/>
      <c r="FEG189" s="82"/>
      <c r="FEH189" s="82"/>
      <c r="FEI189" s="82"/>
      <c r="FEJ189" s="82"/>
      <c r="FEK189" s="82"/>
      <c r="FEL189" s="82"/>
      <c r="FEM189" s="82"/>
      <c r="FEN189" s="82"/>
      <c r="FEO189" s="82"/>
      <c r="FEP189" s="82"/>
      <c r="FEQ189" s="82"/>
      <c r="FET189" s="82"/>
      <c r="FEU189" s="82"/>
      <c r="FEV189" s="82"/>
      <c r="FEW189" s="82"/>
      <c r="FEX189" s="82"/>
      <c r="FEY189" s="82"/>
      <c r="FEZ189" s="82"/>
      <c r="FFA189" s="82"/>
      <c r="FFB189" s="82"/>
      <c r="FFC189" s="82"/>
      <c r="FFD189" s="82"/>
      <c r="FFE189" s="82"/>
      <c r="FFF189" s="82"/>
      <c r="FFG189" s="82"/>
      <c r="FFH189" s="82"/>
      <c r="FFI189" s="82"/>
      <c r="FFJ189" s="82"/>
      <c r="FFK189" s="82"/>
      <c r="FFL189" s="82"/>
      <c r="FFM189" s="82"/>
      <c r="FFN189" s="82"/>
      <c r="FFO189" s="82"/>
      <c r="FFP189" s="82"/>
      <c r="FFQ189" s="82"/>
      <c r="FFR189" s="82"/>
      <c r="FFS189" s="82"/>
      <c r="FFT189" s="82"/>
      <c r="FFU189" s="82"/>
      <c r="FFV189" s="82"/>
      <c r="FFW189" s="82"/>
      <c r="FFX189" s="82"/>
      <c r="FFY189" s="82"/>
      <c r="FFZ189" s="82"/>
      <c r="FGA189" s="82"/>
      <c r="FGB189" s="82"/>
      <c r="FGC189" s="82"/>
      <c r="FGD189" s="82"/>
      <c r="FGE189" s="82"/>
      <c r="FGF189" s="82"/>
      <c r="FGG189" s="82"/>
      <c r="FGH189" s="82"/>
      <c r="FGI189" s="82"/>
      <c r="FGJ189" s="82"/>
      <c r="FGK189" s="82"/>
      <c r="FGL189" s="82"/>
      <c r="FGM189" s="82"/>
      <c r="FGN189" s="82"/>
      <c r="FGO189" s="82"/>
      <c r="FGP189" s="82"/>
      <c r="FGQ189" s="82"/>
      <c r="FGR189" s="82"/>
      <c r="FGS189" s="82"/>
      <c r="FGT189" s="82"/>
      <c r="FGU189" s="82"/>
      <c r="FGV189" s="82"/>
      <c r="FGW189" s="82"/>
      <c r="FGX189" s="82"/>
      <c r="FGY189" s="82"/>
      <c r="FGZ189" s="82"/>
      <c r="FHA189" s="82"/>
      <c r="FHB189" s="82"/>
      <c r="FHC189" s="82"/>
      <c r="FHD189" s="82"/>
      <c r="FHE189" s="82"/>
      <c r="FHF189" s="82"/>
      <c r="FHG189" s="82"/>
      <c r="FHH189" s="82"/>
      <c r="FHI189" s="82"/>
      <c r="FHJ189" s="82"/>
      <c r="FHK189" s="82"/>
      <c r="FHL189" s="82"/>
      <c r="FHM189" s="82"/>
      <c r="FHN189" s="82"/>
      <c r="FHO189" s="82"/>
      <c r="FHP189" s="82"/>
      <c r="FHQ189" s="82"/>
      <c r="FHR189" s="82"/>
      <c r="FHS189" s="82"/>
      <c r="FHT189" s="82"/>
      <c r="FHU189" s="82"/>
      <c r="FHV189" s="82"/>
      <c r="FHW189" s="82"/>
      <c r="FHX189" s="82"/>
      <c r="FHY189" s="82"/>
      <c r="FHZ189" s="82"/>
      <c r="FIA189" s="82"/>
      <c r="FIB189" s="82"/>
      <c r="FIC189" s="82"/>
      <c r="FID189" s="82"/>
      <c r="FIE189" s="82"/>
      <c r="FIF189" s="82"/>
      <c r="FIG189" s="82"/>
      <c r="FIH189" s="82"/>
      <c r="FII189" s="82"/>
      <c r="FIJ189" s="82"/>
      <c r="FIK189" s="82"/>
      <c r="FIL189" s="82"/>
      <c r="FIM189" s="82"/>
      <c r="FIN189" s="82"/>
      <c r="FIO189" s="82"/>
      <c r="FIP189" s="82"/>
      <c r="FIQ189" s="82"/>
      <c r="FIR189" s="82"/>
      <c r="FIS189" s="82"/>
      <c r="FIT189" s="82"/>
      <c r="FIU189" s="82"/>
      <c r="FIV189" s="82"/>
      <c r="FIW189" s="82"/>
      <c r="FIX189" s="82"/>
      <c r="FIY189" s="82"/>
      <c r="FIZ189" s="82"/>
      <c r="FJA189" s="82"/>
      <c r="FJB189" s="82"/>
      <c r="FJC189" s="82"/>
      <c r="FJD189" s="82"/>
      <c r="FJE189" s="82"/>
      <c r="FJF189" s="82"/>
      <c r="FJG189" s="82"/>
      <c r="FJH189" s="82"/>
      <c r="FJI189" s="82"/>
      <c r="FJJ189" s="82"/>
      <c r="FJK189" s="82"/>
      <c r="FJL189" s="82"/>
      <c r="FJM189" s="82"/>
      <c r="FJN189" s="82"/>
      <c r="FJO189" s="82"/>
      <c r="FJP189" s="82"/>
      <c r="FJQ189" s="82"/>
      <c r="FJR189" s="82"/>
      <c r="FJS189" s="82"/>
      <c r="FJT189" s="82"/>
      <c r="FJU189" s="82"/>
      <c r="FJV189" s="82"/>
      <c r="FJW189" s="82"/>
      <c r="FJX189" s="82"/>
      <c r="FJY189" s="82"/>
      <c r="FJZ189" s="82"/>
      <c r="FKA189" s="82"/>
      <c r="FKB189" s="82"/>
      <c r="FKC189" s="82"/>
      <c r="FKD189" s="82"/>
      <c r="FKE189" s="82"/>
      <c r="FKF189" s="82"/>
      <c r="FKG189" s="82"/>
      <c r="FKH189" s="82"/>
      <c r="FKI189" s="82"/>
      <c r="FKJ189" s="82"/>
      <c r="FKK189" s="82"/>
      <c r="FKL189" s="82"/>
      <c r="FKM189" s="82"/>
      <c r="FKN189" s="82"/>
      <c r="FKO189" s="82"/>
      <c r="FKP189" s="82"/>
      <c r="FKQ189" s="82"/>
      <c r="FKR189" s="82"/>
      <c r="FKS189" s="82"/>
      <c r="FKT189" s="82"/>
      <c r="FKU189" s="82"/>
      <c r="FKV189" s="82"/>
      <c r="FKW189" s="82"/>
      <c r="FKX189" s="82"/>
      <c r="FKY189" s="82"/>
      <c r="FKZ189" s="82"/>
      <c r="FLA189" s="82"/>
      <c r="FLB189" s="82"/>
      <c r="FLC189" s="82"/>
      <c r="FLD189" s="82"/>
      <c r="FLE189" s="82"/>
      <c r="FLF189" s="82"/>
      <c r="FLG189" s="82"/>
      <c r="FLH189" s="82"/>
      <c r="FLI189" s="82"/>
      <c r="FLJ189" s="82"/>
      <c r="FLK189" s="82"/>
      <c r="FLL189" s="82"/>
      <c r="FLM189" s="82"/>
      <c r="FLN189" s="82"/>
      <c r="FLO189" s="82"/>
      <c r="FLP189" s="82"/>
      <c r="FLQ189" s="82"/>
      <c r="FLR189" s="82"/>
      <c r="FLS189" s="82"/>
      <c r="FLT189" s="82"/>
      <c r="FLU189" s="82"/>
      <c r="FLV189" s="82"/>
      <c r="FLW189" s="82"/>
      <c r="FLX189" s="82"/>
      <c r="FLY189" s="82"/>
      <c r="FLZ189" s="82"/>
      <c r="FMA189" s="82"/>
      <c r="FMB189" s="82"/>
      <c r="FMC189" s="82"/>
      <c r="FMD189" s="82"/>
      <c r="FME189" s="82"/>
      <c r="FMF189" s="82"/>
      <c r="FMG189" s="82"/>
      <c r="FMH189" s="82"/>
      <c r="FMI189" s="82"/>
      <c r="FMJ189" s="82"/>
      <c r="FMK189" s="82"/>
      <c r="FML189" s="82"/>
      <c r="FMM189" s="82"/>
      <c r="FMN189" s="82"/>
      <c r="FMO189" s="82"/>
      <c r="FMP189" s="82"/>
      <c r="FMQ189" s="82"/>
      <c r="FMR189" s="82"/>
      <c r="FMS189" s="82"/>
      <c r="FMT189" s="82"/>
      <c r="FMU189" s="82"/>
      <c r="FMV189" s="82"/>
      <c r="FMW189" s="82"/>
      <c r="FMX189" s="82"/>
      <c r="FMY189" s="82"/>
      <c r="FMZ189" s="82"/>
      <c r="FNA189" s="82"/>
      <c r="FNB189" s="82"/>
      <c r="FNC189" s="82"/>
      <c r="FND189" s="82"/>
      <c r="FNE189" s="82"/>
      <c r="FNF189" s="82"/>
      <c r="FNG189" s="82"/>
      <c r="FNH189" s="82"/>
      <c r="FNI189" s="82"/>
      <c r="FNJ189" s="82"/>
      <c r="FNK189" s="82"/>
      <c r="FNL189" s="82"/>
      <c r="FNM189" s="82"/>
      <c r="FNN189" s="82"/>
      <c r="FNO189" s="82"/>
      <c r="FNP189" s="82"/>
      <c r="FNQ189" s="82"/>
      <c r="FNR189" s="82"/>
      <c r="FNS189" s="82"/>
      <c r="FNT189" s="82"/>
      <c r="FNU189" s="82"/>
      <c r="FNV189" s="82"/>
      <c r="FNW189" s="82"/>
      <c r="FNX189" s="82"/>
      <c r="FNY189" s="82"/>
      <c r="FNZ189" s="82"/>
      <c r="FOA189" s="82"/>
      <c r="FOB189" s="82"/>
      <c r="FOC189" s="82"/>
      <c r="FOD189" s="82"/>
      <c r="FOE189" s="82"/>
      <c r="FOF189" s="82"/>
      <c r="FOG189" s="82"/>
      <c r="FOH189" s="82"/>
      <c r="FOI189" s="82"/>
      <c r="FOJ189" s="82"/>
      <c r="FOK189" s="82"/>
      <c r="FOL189" s="82"/>
      <c r="FOM189" s="82"/>
      <c r="FOP189" s="82"/>
      <c r="FOQ189" s="82"/>
      <c r="FOR189" s="82"/>
      <c r="FOS189" s="82"/>
      <c r="FOT189" s="82"/>
      <c r="FOU189" s="82"/>
      <c r="FOV189" s="82"/>
      <c r="FOW189" s="82"/>
      <c r="FOX189" s="82"/>
      <c r="FOY189" s="82"/>
      <c r="FOZ189" s="82"/>
      <c r="FPA189" s="82"/>
      <c r="FPB189" s="82"/>
      <c r="FPC189" s="82"/>
      <c r="FPD189" s="82"/>
      <c r="FPE189" s="82"/>
      <c r="FPF189" s="82"/>
      <c r="FPG189" s="82"/>
      <c r="FPH189" s="82"/>
      <c r="FPI189" s="82"/>
      <c r="FPJ189" s="82"/>
      <c r="FPK189" s="82"/>
      <c r="FPL189" s="82"/>
      <c r="FPM189" s="82"/>
      <c r="FPN189" s="82"/>
      <c r="FPO189" s="82"/>
      <c r="FPP189" s="82"/>
      <c r="FPQ189" s="82"/>
      <c r="FPR189" s="82"/>
      <c r="FPS189" s="82"/>
      <c r="FPT189" s="82"/>
      <c r="FPU189" s="82"/>
      <c r="FPV189" s="82"/>
      <c r="FPW189" s="82"/>
      <c r="FPX189" s="82"/>
      <c r="FPY189" s="82"/>
      <c r="FPZ189" s="82"/>
      <c r="FQA189" s="82"/>
      <c r="FQB189" s="82"/>
      <c r="FQC189" s="82"/>
      <c r="FQD189" s="82"/>
      <c r="FQE189" s="82"/>
      <c r="FQF189" s="82"/>
      <c r="FQG189" s="82"/>
      <c r="FQH189" s="82"/>
      <c r="FQI189" s="82"/>
      <c r="FQJ189" s="82"/>
      <c r="FQK189" s="82"/>
      <c r="FQL189" s="82"/>
      <c r="FQM189" s="82"/>
      <c r="FQN189" s="82"/>
      <c r="FQO189" s="82"/>
      <c r="FQP189" s="82"/>
      <c r="FQQ189" s="82"/>
      <c r="FQR189" s="82"/>
      <c r="FQS189" s="82"/>
      <c r="FQT189" s="82"/>
      <c r="FQU189" s="82"/>
      <c r="FQV189" s="82"/>
      <c r="FQW189" s="82"/>
      <c r="FQX189" s="82"/>
      <c r="FQY189" s="82"/>
      <c r="FQZ189" s="82"/>
      <c r="FRA189" s="82"/>
      <c r="FRB189" s="82"/>
      <c r="FRC189" s="82"/>
      <c r="FRD189" s="82"/>
      <c r="FRE189" s="82"/>
      <c r="FRF189" s="82"/>
      <c r="FRG189" s="82"/>
      <c r="FRH189" s="82"/>
      <c r="FRI189" s="82"/>
      <c r="FRJ189" s="82"/>
      <c r="FRK189" s="82"/>
      <c r="FRL189" s="82"/>
      <c r="FRM189" s="82"/>
      <c r="FRN189" s="82"/>
      <c r="FRO189" s="82"/>
      <c r="FRP189" s="82"/>
      <c r="FRQ189" s="82"/>
      <c r="FRR189" s="82"/>
      <c r="FRS189" s="82"/>
      <c r="FRT189" s="82"/>
      <c r="FRU189" s="82"/>
      <c r="FRV189" s="82"/>
      <c r="FRW189" s="82"/>
      <c r="FRX189" s="82"/>
      <c r="FRY189" s="82"/>
      <c r="FRZ189" s="82"/>
      <c r="FSA189" s="82"/>
      <c r="FSB189" s="82"/>
      <c r="FSC189" s="82"/>
      <c r="FSD189" s="82"/>
      <c r="FSE189" s="82"/>
      <c r="FSF189" s="82"/>
      <c r="FSG189" s="82"/>
      <c r="FSH189" s="82"/>
      <c r="FSI189" s="82"/>
      <c r="FSJ189" s="82"/>
      <c r="FSK189" s="82"/>
      <c r="FSL189" s="82"/>
      <c r="FSM189" s="82"/>
      <c r="FSN189" s="82"/>
      <c r="FSO189" s="82"/>
      <c r="FSP189" s="82"/>
      <c r="FSQ189" s="82"/>
      <c r="FSR189" s="82"/>
      <c r="FSS189" s="82"/>
      <c r="FST189" s="82"/>
      <c r="FSU189" s="82"/>
      <c r="FSV189" s="82"/>
      <c r="FSW189" s="82"/>
      <c r="FSX189" s="82"/>
      <c r="FSY189" s="82"/>
      <c r="FSZ189" s="82"/>
      <c r="FTA189" s="82"/>
      <c r="FTB189" s="82"/>
      <c r="FTC189" s="82"/>
      <c r="FTD189" s="82"/>
      <c r="FTE189" s="82"/>
      <c r="FTF189" s="82"/>
      <c r="FTG189" s="82"/>
      <c r="FTH189" s="82"/>
      <c r="FTI189" s="82"/>
      <c r="FTJ189" s="82"/>
      <c r="FTK189" s="82"/>
      <c r="FTL189" s="82"/>
      <c r="FTM189" s="82"/>
      <c r="FTN189" s="82"/>
      <c r="FTO189" s="82"/>
      <c r="FTP189" s="82"/>
      <c r="FTQ189" s="82"/>
      <c r="FTR189" s="82"/>
      <c r="FTS189" s="82"/>
      <c r="FTT189" s="82"/>
      <c r="FTU189" s="82"/>
      <c r="FTV189" s="82"/>
      <c r="FTW189" s="82"/>
      <c r="FTX189" s="82"/>
      <c r="FTY189" s="82"/>
      <c r="FTZ189" s="82"/>
      <c r="FUA189" s="82"/>
      <c r="FUB189" s="82"/>
      <c r="FUC189" s="82"/>
      <c r="FUD189" s="82"/>
      <c r="FUE189" s="82"/>
      <c r="FUF189" s="82"/>
      <c r="FUG189" s="82"/>
      <c r="FUH189" s="82"/>
      <c r="FUI189" s="82"/>
      <c r="FUJ189" s="82"/>
      <c r="FUK189" s="82"/>
      <c r="FUL189" s="82"/>
      <c r="FUM189" s="82"/>
      <c r="FUN189" s="82"/>
      <c r="FUO189" s="82"/>
      <c r="FUP189" s="82"/>
      <c r="FUQ189" s="82"/>
      <c r="FUR189" s="82"/>
      <c r="FUS189" s="82"/>
      <c r="FUT189" s="82"/>
      <c r="FUU189" s="82"/>
      <c r="FUV189" s="82"/>
      <c r="FUW189" s="82"/>
      <c r="FUX189" s="82"/>
      <c r="FUY189" s="82"/>
      <c r="FUZ189" s="82"/>
      <c r="FVA189" s="82"/>
      <c r="FVB189" s="82"/>
      <c r="FVC189" s="82"/>
      <c r="FVD189" s="82"/>
      <c r="FVE189" s="82"/>
      <c r="FVF189" s="82"/>
      <c r="FVG189" s="82"/>
      <c r="FVH189" s="82"/>
      <c r="FVI189" s="82"/>
      <c r="FVJ189" s="82"/>
      <c r="FVK189" s="82"/>
      <c r="FVL189" s="82"/>
      <c r="FVM189" s="82"/>
      <c r="FVN189" s="82"/>
      <c r="FVO189" s="82"/>
      <c r="FVP189" s="82"/>
      <c r="FVQ189" s="82"/>
      <c r="FVR189" s="82"/>
      <c r="FVS189" s="82"/>
      <c r="FVT189" s="82"/>
      <c r="FVU189" s="82"/>
      <c r="FVV189" s="82"/>
      <c r="FVW189" s="82"/>
      <c r="FVX189" s="82"/>
      <c r="FVY189" s="82"/>
      <c r="FVZ189" s="82"/>
      <c r="FWA189" s="82"/>
      <c r="FWB189" s="82"/>
      <c r="FWC189" s="82"/>
      <c r="FWD189" s="82"/>
      <c r="FWE189" s="82"/>
      <c r="FWF189" s="82"/>
      <c r="FWG189" s="82"/>
      <c r="FWH189" s="82"/>
      <c r="FWI189" s="82"/>
      <c r="FWJ189" s="82"/>
      <c r="FWK189" s="82"/>
      <c r="FWL189" s="82"/>
      <c r="FWM189" s="82"/>
      <c r="FWN189" s="82"/>
      <c r="FWO189" s="82"/>
      <c r="FWP189" s="82"/>
      <c r="FWQ189" s="82"/>
      <c r="FWR189" s="82"/>
      <c r="FWS189" s="82"/>
      <c r="FWT189" s="82"/>
      <c r="FWU189" s="82"/>
      <c r="FWV189" s="82"/>
      <c r="FWW189" s="82"/>
      <c r="FWX189" s="82"/>
      <c r="FWY189" s="82"/>
      <c r="FWZ189" s="82"/>
      <c r="FXA189" s="82"/>
      <c r="FXB189" s="82"/>
      <c r="FXC189" s="82"/>
      <c r="FXD189" s="82"/>
      <c r="FXE189" s="82"/>
      <c r="FXF189" s="82"/>
      <c r="FXG189" s="82"/>
      <c r="FXH189" s="82"/>
      <c r="FXI189" s="82"/>
      <c r="FXJ189" s="82"/>
      <c r="FXK189" s="82"/>
      <c r="FXL189" s="82"/>
      <c r="FXM189" s="82"/>
      <c r="FXN189" s="82"/>
      <c r="FXO189" s="82"/>
      <c r="FXP189" s="82"/>
      <c r="FXQ189" s="82"/>
      <c r="FXR189" s="82"/>
      <c r="FXS189" s="82"/>
      <c r="FXT189" s="82"/>
      <c r="FXU189" s="82"/>
      <c r="FXV189" s="82"/>
      <c r="FXW189" s="82"/>
      <c r="FXX189" s="82"/>
      <c r="FXY189" s="82"/>
      <c r="FXZ189" s="82"/>
      <c r="FYA189" s="82"/>
      <c r="FYB189" s="82"/>
      <c r="FYC189" s="82"/>
      <c r="FYD189" s="82"/>
      <c r="FYE189" s="82"/>
      <c r="FYF189" s="82"/>
      <c r="FYG189" s="82"/>
      <c r="FYH189" s="82"/>
      <c r="FYI189" s="82"/>
      <c r="FYL189" s="82"/>
      <c r="FYM189" s="82"/>
      <c r="FYN189" s="82"/>
      <c r="FYO189" s="82"/>
      <c r="FYP189" s="82"/>
      <c r="FYQ189" s="82"/>
      <c r="FYR189" s="82"/>
      <c r="FYS189" s="82"/>
      <c r="FYT189" s="82"/>
      <c r="FYU189" s="82"/>
      <c r="FYV189" s="82"/>
      <c r="FYW189" s="82"/>
      <c r="FYX189" s="82"/>
      <c r="FYY189" s="82"/>
      <c r="FYZ189" s="82"/>
      <c r="FZA189" s="82"/>
      <c r="FZB189" s="82"/>
      <c r="FZC189" s="82"/>
      <c r="FZD189" s="82"/>
      <c r="FZE189" s="82"/>
      <c r="FZF189" s="82"/>
      <c r="FZG189" s="82"/>
      <c r="FZH189" s="82"/>
      <c r="FZI189" s="82"/>
      <c r="FZJ189" s="82"/>
      <c r="FZK189" s="82"/>
      <c r="FZL189" s="82"/>
      <c r="FZM189" s="82"/>
      <c r="FZN189" s="82"/>
      <c r="FZO189" s="82"/>
      <c r="FZP189" s="82"/>
      <c r="FZQ189" s="82"/>
      <c r="FZR189" s="82"/>
      <c r="FZS189" s="82"/>
      <c r="FZT189" s="82"/>
      <c r="FZU189" s="82"/>
      <c r="FZV189" s="82"/>
      <c r="FZW189" s="82"/>
      <c r="FZX189" s="82"/>
      <c r="FZY189" s="82"/>
      <c r="FZZ189" s="82"/>
      <c r="GAA189" s="82"/>
      <c r="GAB189" s="82"/>
      <c r="GAC189" s="82"/>
      <c r="GAD189" s="82"/>
      <c r="GAE189" s="82"/>
      <c r="GAF189" s="82"/>
      <c r="GAG189" s="82"/>
      <c r="GAH189" s="82"/>
      <c r="GAI189" s="82"/>
      <c r="GAJ189" s="82"/>
      <c r="GAK189" s="82"/>
      <c r="GAL189" s="82"/>
      <c r="GAM189" s="82"/>
      <c r="GAN189" s="82"/>
      <c r="GAO189" s="82"/>
      <c r="GAP189" s="82"/>
      <c r="GAQ189" s="82"/>
      <c r="GAR189" s="82"/>
      <c r="GAS189" s="82"/>
      <c r="GAT189" s="82"/>
      <c r="GAU189" s="82"/>
      <c r="GAV189" s="82"/>
      <c r="GAW189" s="82"/>
      <c r="GAX189" s="82"/>
      <c r="GAY189" s="82"/>
      <c r="GAZ189" s="82"/>
      <c r="GBA189" s="82"/>
      <c r="GBB189" s="82"/>
      <c r="GBC189" s="82"/>
      <c r="GBD189" s="82"/>
      <c r="GBE189" s="82"/>
      <c r="GBF189" s="82"/>
      <c r="GBG189" s="82"/>
      <c r="GBH189" s="82"/>
      <c r="GBI189" s="82"/>
      <c r="GBJ189" s="82"/>
      <c r="GBK189" s="82"/>
      <c r="GBL189" s="82"/>
      <c r="GBM189" s="82"/>
      <c r="GBN189" s="82"/>
      <c r="GBO189" s="82"/>
      <c r="GBP189" s="82"/>
      <c r="GBQ189" s="82"/>
      <c r="GBR189" s="82"/>
      <c r="GBS189" s="82"/>
      <c r="GBT189" s="82"/>
      <c r="GBU189" s="82"/>
      <c r="GBV189" s="82"/>
      <c r="GBW189" s="82"/>
      <c r="GBX189" s="82"/>
      <c r="GBY189" s="82"/>
      <c r="GBZ189" s="82"/>
      <c r="GCA189" s="82"/>
      <c r="GCB189" s="82"/>
      <c r="GCC189" s="82"/>
      <c r="GCD189" s="82"/>
      <c r="GCE189" s="82"/>
      <c r="GCF189" s="82"/>
      <c r="GCG189" s="82"/>
      <c r="GCH189" s="82"/>
      <c r="GCI189" s="82"/>
      <c r="GCJ189" s="82"/>
      <c r="GCK189" s="82"/>
      <c r="GCL189" s="82"/>
      <c r="GCM189" s="82"/>
      <c r="GCN189" s="82"/>
      <c r="GCO189" s="82"/>
      <c r="GCP189" s="82"/>
      <c r="GCQ189" s="82"/>
      <c r="GCR189" s="82"/>
      <c r="GCS189" s="82"/>
      <c r="GCT189" s="82"/>
      <c r="GCU189" s="82"/>
      <c r="GCV189" s="82"/>
      <c r="GCW189" s="82"/>
      <c r="GCX189" s="82"/>
      <c r="GCY189" s="82"/>
      <c r="GCZ189" s="82"/>
      <c r="GDA189" s="82"/>
      <c r="GDB189" s="82"/>
      <c r="GDC189" s="82"/>
      <c r="GDD189" s="82"/>
      <c r="GDE189" s="82"/>
      <c r="GDF189" s="82"/>
      <c r="GDG189" s="82"/>
      <c r="GDH189" s="82"/>
      <c r="GDI189" s="82"/>
      <c r="GDJ189" s="82"/>
      <c r="GDK189" s="82"/>
      <c r="GDL189" s="82"/>
      <c r="GDM189" s="82"/>
      <c r="GDN189" s="82"/>
      <c r="GDO189" s="82"/>
      <c r="GDP189" s="82"/>
      <c r="GDQ189" s="82"/>
      <c r="GDR189" s="82"/>
      <c r="GDS189" s="82"/>
      <c r="GDT189" s="82"/>
      <c r="GDU189" s="82"/>
      <c r="GDV189" s="82"/>
      <c r="GDW189" s="82"/>
      <c r="GDX189" s="82"/>
      <c r="GDY189" s="82"/>
      <c r="GDZ189" s="82"/>
      <c r="GEA189" s="82"/>
      <c r="GEB189" s="82"/>
      <c r="GEC189" s="82"/>
      <c r="GED189" s="82"/>
      <c r="GEE189" s="82"/>
      <c r="GEF189" s="82"/>
      <c r="GEG189" s="82"/>
      <c r="GEH189" s="82"/>
      <c r="GEI189" s="82"/>
      <c r="GEJ189" s="82"/>
      <c r="GEK189" s="82"/>
      <c r="GEL189" s="82"/>
      <c r="GEM189" s="82"/>
      <c r="GEN189" s="82"/>
      <c r="GEO189" s="82"/>
      <c r="GEP189" s="82"/>
      <c r="GEQ189" s="82"/>
      <c r="GER189" s="82"/>
      <c r="GES189" s="82"/>
      <c r="GET189" s="82"/>
      <c r="GEU189" s="82"/>
      <c r="GEV189" s="82"/>
      <c r="GEW189" s="82"/>
      <c r="GEX189" s="82"/>
      <c r="GEY189" s="82"/>
      <c r="GEZ189" s="82"/>
      <c r="GFA189" s="82"/>
      <c r="GFB189" s="82"/>
      <c r="GFC189" s="82"/>
      <c r="GFD189" s="82"/>
      <c r="GFE189" s="82"/>
      <c r="GFF189" s="82"/>
      <c r="GFG189" s="82"/>
      <c r="GFH189" s="82"/>
      <c r="GFI189" s="82"/>
      <c r="GFJ189" s="82"/>
      <c r="GFK189" s="82"/>
      <c r="GFL189" s="82"/>
      <c r="GFM189" s="82"/>
      <c r="GFN189" s="82"/>
      <c r="GFO189" s="82"/>
      <c r="GFP189" s="82"/>
      <c r="GFQ189" s="82"/>
      <c r="GFR189" s="82"/>
      <c r="GFS189" s="82"/>
      <c r="GFT189" s="82"/>
      <c r="GFU189" s="82"/>
      <c r="GFV189" s="82"/>
      <c r="GFW189" s="82"/>
      <c r="GFX189" s="82"/>
      <c r="GFY189" s="82"/>
      <c r="GFZ189" s="82"/>
      <c r="GGA189" s="82"/>
      <c r="GGB189" s="82"/>
      <c r="GGC189" s="82"/>
      <c r="GGD189" s="82"/>
      <c r="GGE189" s="82"/>
      <c r="GGF189" s="82"/>
      <c r="GGG189" s="82"/>
      <c r="GGH189" s="82"/>
      <c r="GGI189" s="82"/>
      <c r="GGJ189" s="82"/>
      <c r="GGK189" s="82"/>
      <c r="GGL189" s="82"/>
      <c r="GGM189" s="82"/>
      <c r="GGN189" s="82"/>
      <c r="GGO189" s="82"/>
      <c r="GGP189" s="82"/>
      <c r="GGQ189" s="82"/>
      <c r="GGR189" s="82"/>
      <c r="GGS189" s="82"/>
      <c r="GGT189" s="82"/>
      <c r="GGU189" s="82"/>
      <c r="GGV189" s="82"/>
      <c r="GGW189" s="82"/>
      <c r="GGX189" s="82"/>
      <c r="GGY189" s="82"/>
      <c r="GGZ189" s="82"/>
      <c r="GHA189" s="82"/>
      <c r="GHB189" s="82"/>
      <c r="GHC189" s="82"/>
      <c r="GHD189" s="82"/>
      <c r="GHE189" s="82"/>
      <c r="GHF189" s="82"/>
      <c r="GHG189" s="82"/>
      <c r="GHH189" s="82"/>
      <c r="GHI189" s="82"/>
      <c r="GHJ189" s="82"/>
      <c r="GHK189" s="82"/>
      <c r="GHL189" s="82"/>
      <c r="GHM189" s="82"/>
      <c r="GHN189" s="82"/>
      <c r="GHO189" s="82"/>
      <c r="GHP189" s="82"/>
      <c r="GHQ189" s="82"/>
      <c r="GHR189" s="82"/>
      <c r="GHS189" s="82"/>
      <c r="GHT189" s="82"/>
      <c r="GHU189" s="82"/>
      <c r="GHV189" s="82"/>
      <c r="GHW189" s="82"/>
      <c r="GHX189" s="82"/>
      <c r="GHY189" s="82"/>
      <c r="GHZ189" s="82"/>
      <c r="GIA189" s="82"/>
      <c r="GIB189" s="82"/>
      <c r="GIC189" s="82"/>
      <c r="GID189" s="82"/>
      <c r="GIE189" s="82"/>
      <c r="GIH189" s="82"/>
      <c r="GII189" s="82"/>
      <c r="GIJ189" s="82"/>
      <c r="GIK189" s="82"/>
      <c r="GIL189" s="82"/>
      <c r="GIM189" s="82"/>
      <c r="GIN189" s="82"/>
      <c r="GIO189" s="82"/>
      <c r="GIP189" s="82"/>
      <c r="GIQ189" s="82"/>
      <c r="GIR189" s="82"/>
      <c r="GIS189" s="82"/>
      <c r="GIT189" s="82"/>
      <c r="GIU189" s="82"/>
      <c r="GIV189" s="82"/>
      <c r="GIW189" s="82"/>
      <c r="GIX189" s="82"/>
      <c r="GIY189" s="82"/>
      <c r="GIZ189" s="82"/>
      <c r="GJA189" s="82"/>
      <c r="GJB189" s="82"/>
      <c r="GJC189" s="82"/>
      <c r="GJD189" s="82"/>
      <c r="GJE189" s="82"/>
      <c r="GJF189" s="82"/>
      <c r="GJG189" s="82"/>
      <c r="GJH189" s="82"/>
      <c r="GJI189" s="82"/>
      <c r="GJJ189" s="82"/>
      <c r="GJK189" s="82"/>
      <c r="GJL189" s="82"/>
      <c r="GJM189" s="82"/>
      <c r="GJN189" s="82"/>
      <c r="GJO189" s="82"/>
      <c r="GJP189" s="82"/>
      <c r="GJQ189" s="82"/>
      <c r="GJR189" s="82"/>
      <c r="GJS189" s="82"/>
      <c r="GJT189" s="82"/>
      <c r="GJU189" s="82"/>
      <c r="GJV189" s="82"/>
      <c r="GJW189" s="82"/>
      <c r="GJX189" s="82"/>
      <c r="GJY189" s="82"/>
      <c r="GJZ189" s="82"/>
      <c r="GKA189" s="82"/>
      <c r="GKB189" s="82"/>
      <c r="GKC189" s="82"/>
      <c r="GKD189" s="82"/>
      <c r="GKE189" s="82"/>
      <c r="GKF189" s="82"/>
      <c r="GKG189" s="82"/>
      <c r="GKH189" s="82"/>
      <c r="GKI189" s="82"/>
      <c r="GKJ189" s="82"/>
      <c r="GKK189" s="82"/>
      <c r="GKL189" s="82"/>
      <c r="GKM189" s="82"/>
      <c r="GKN189" s="82"/>
      <c r="GKO189" s="82"/>
      <c r="GKP189" s="82"/>
      <c r="GKQ189" s="82"/>
      <c r="GKR189" s="82"/>
      <c r="GKS189" s="82"/>
      <c r="GKT189" s="82"/>
      <c r="GKU189" s="82"/>
      <c r="GKV189" s="82"/>
      <c r="GKW189" s="82"/>
      <c r="GKX189" s="82"/>
      <c r="GKY189" s="82"/>
      <c r="GKZ189" s="82"/>
      <c r="GLA189" s="82"/>
      <c r="GLB189" s="82"/>
      <c r="GLC189" s="82"/>
      <c r="GLD189" s="82"/>
      <c r="GLE189" s="82"/>
      <c r="GLF189" s="82"/>
      <c r="GLG189" s="82"/>
      <c r="GLH189" s="82"/>
      <c r="GLI189" s="82"/>
      <c r="GLJ189" s="82"/>
      <c r="GLK189" s="82"/>
      <c r="GLL189" s="82"/>
      <c r="GLM189" s="82"/>
      <c r="GLN189" s="82"/>
      <c r="GLO189" s="82"/>
      <c r="GLP189" s="82"/>
      <c r="GLQ189" s="82"/>
      <c r="GLR189" s="82"/>
      <c r="GLS189" s="82"/>
      <c r="GLT189" s="82"/>
      <c r="GLU189" s="82"/>
      <c r="GLV189" s="82"/>
      <c r="GLW189" s="82"/>
      <c r="GLX189" s="82"/>
      <c r="GLY189" s="82"/>
      <c r="GLZ189" s="82"/>
      <c r="GMA189" s="82"/>
      <c r="GMB189" s="82"/>
      <c r="GMC189" s="82"/>
      <c r="GMD189" s="82"/>
      <c r="GME189" s="82"/>
      <c r="GMF189" s="82"/>
      <c r="GMG189" s="82"/>
      <c r="GMH189" s="82"/>
      <c r="GMI189" s="82"/>
      <c r="GMJ189" s="82"/>
      <c r="GMK189" s="82"/>
      <c r="GML189" s="82"/>
      <c r="GMM189" s="82"/>
      <c r="GMN189" s="82"/>
      <c r="GMO189" s="82"/>
      <c r="GMP189" s="82"/>
      <c r="GMQ189" s="82"/>
      <c r="GMR189" s="82"/>
      <c r="GMS189" s="82"/>
      <c r="GMT189" s="82"/>
      <c r="GMU189" s="82"/>
      <c r="GMV189" s="82"/>
      <c r="GMW189" s="82"/>
      <c r="GMX189" s="82"/>
      <c r="GMY189" s="82"/>
      <c r="GMZ189" s="82"/>
      <c r="GNA189" s="82"/>
      <c r="GNB189" s="82"/>
      <c r="GNC189" s="82"/>
      <c r="GND189" s="82"/>
      <c r="GNE189" s="82"/>
      <c r="GNF189" s="82"/>
      <c r="GNG189" s="82"/>
      <c r="GNH189" s="82"/>
      <c r="GNI189" s="82"/>
      <c r="GNJ189" s="82"/>
      <c r="GNK189" s="82"/>
      <c r="GNL189" s="82"/>
      <c r="GNM189" s="82"/>
      <c r="GNN189" s="82"/>
      <c r="GNO189" s="82"/>
      <c r="GNP189" s="82"/>
      <c r="GNQ189" s="82"/>
      <c r="GNR189" s="82"/>
      <c r="GNS189" s="82"/>
      <c r="GNT189" s="82"/>
      <c r="GNU189" s="82"/>
      <c r="GNV189" s="82"/>
      <c r="GNW189" s="82"/>
      <c r="GNX189" s="82"/>
      <c r="GNY189" s="82"/>
      <c r="GNZ189" s="82"/>
      <c r="GOA189" s="82"/>
      <c r="GOB189" s="82"/>
      <c r="GOC189" s="82"/>
      <c r="GOD189" s="82"/>
      <c r="GOE189" s="82"/>
      <c r="GOF189" s="82"/>
      <c r="GOG189" s="82"/>
      <c r="GOH189" s="82"/>
      <c r="GOI189" s="82"/>
      <c r="GOJ189" s="82"/>
      <c r="GOK189" s="82"/>
      <c r="GOL189" s="82"/>
      <c r="GOM189" s="82"/>
      <c r="GON189" s="82"/>
      <c r="GOO189" s="82"/>
      <c r="GOP189" s="82"/>
      <c r="GOQ189" s="82"/>
      <c r="GOR189" s="82"/>
      <c r="GOS189" s="82"/>
      <c r="GOT189" s="82"/>
      <c r="GOU189" s="82"/>
      <c r="GOV189" s="82"/>
      <c r="GOW189" s="82"/>
      <c r="GOX189" s="82"/>
      <c r="GOY189" s="82"/>
      <c r="GOZ189" s="82"/>
      <c r="GPA189" s="82"/>
      <c r="GPB189" s="82"/>
      <c r="GPC189" s="82"/>
      <c r="GPD189" s="82"/>
      <c r="GPE189" s="82"/>
      <c r="GPF189" s="82"/>
      <c r="GPG189" s="82"/>
      <c r="GPH189" s="82"/>
      <c r="GPI189" s="82"/>
      <c r="GPJ189" s="82"/>
      <c r="GPK189" s="82"/>
      <c r="GPL189" s="82"/>
      <c r="GPM189" s="82"/>
      <c r="GPN189" s="82"/>
      <c r="GPO189" s="82"/>
      <c r="GPP189" s="82"/>
      <c r="GPQ189" s="82"/>
      <c r="GPR189" s="82"/>
      <c r="GPS189" s="82"/>
      <c r="GPT189" s="82"/>
      <c r="GPU189" s="82"/>
      <c r="GPV189" s="82"/>
      <c r="GPW189" s="82"/>
      <c r="GPX189" s="82"/>
      <c r="GPY189" s="82"/>
      <c r="GPZ189" s="82"/>
      <c r="GQA189" s="82"/>
      <c r="GQB189" s="82"/>
      <c r="GQC189" s="82"/>
      <c r="GQD189" s="82"/>
      <c r="GQE189" s="82"/>
      <c r="GQF189" s="82"/>
      <c r="GQG189" s="82"/>
      <c r="GQH189" s="82"/>
      <c r="GQI189" s="82"/>
      <c r="GQJ189" s="82"/>
      <c r="GQK189" s="82"/>
      <c r="GQL189" s="82"/>
      <c r="GQM189" s="82"/>
      <c r="GQN189" s="82"/>
      <c r="GQO189" s="82"/>
      <c r="GQP189" s="82"/>
      <c r="GQQ189" s="82"/>
      <c r="GQR189" s="82"/>
      <c r="GQS189" s="82"/>
      <c r="GQT189" s="82"/>
      <c r="GQU189" s="82"/>
      <c r="GQV189" s="82"/>
      <c r="GQW189" s="82"/>
      <c r="GQX189" s="82"/>
      <c r="GQY189" s="82"/>
      <c r="GQZ189" s="82"/>
      <c r="GRA189" s="82"/>
      <c r="GRB189" s="82"/>
      <c r="GRC189" s="82"/>
      <c r="GRD189" s="82"/>
      <c r="GRE189" s="82"/>
      <c r="GRF189" s="82"/>
      <c r="GRG189" s="82"/>
      <c r="GRH189" s="82"/>
      <c r="GRI189" s="82"/>
      <c r="GRJ189" s="82"/>
      <c r="GRK189" s="82"/>
      <c r="GRL189" s="82"/>
      <c r="GRM189" s="82"/>
      <c r="GRN189" s="82"/>
      <c r="GRO189" s="82"/>
      <c r="GRP189" s="82"/>
      <c r="GRQ189" s="82"/>
      <c r="GRR189" s="82"/>
      <c r="GRS189" s="82"/>
      <c r="GRT189" s="82"/>
      <c r="GRU189" s="82"/>
      <c r="GRV189" s="82"/>
      <c r="GRW189" s="82"/>
      <c r="GRX189" s="82"/>
      <c r="GRY189" s="82"/>
      <c r="GRZ189" s="82"/>
      <c r="GSA189" s="82"/>
      <c r="GSD189" s="82"/>
      <c r="GSE189" s="82"/>
      <c r="GSF189" s="82"/>
      <c r="GSG189" s="82"/>
      <c r="GSH189" s="82"/>
      <c r="GSI189" s="82"/>
      <c r="GSJ189" s="82"/>
      <c r="GSK189" s="82"/>
      <c r="GSL189" s="82"/>
      <c r="GSM189" s="82"/>
      <c r="GSN189" s="82"/>
      <c r="GSO189" s="82"/>
      <c r="GSP189" s="82"/>
      <c r="GSQ189" s="82"/>
      <c r="GSR189" s="82"/>
      <c r="GSS189" s="82"/>
      <c r="GST189" s="82"/>
      <c r="GSU189" s="82"/>
      <c r="GSV189" s="82"/>
      <c r="GSW189" s="82"/>
      <c r="GSX189" s="82"/>
      <c r="GSY189" s="82"/>
      <c r="GSZ189" s="82"/>
      <c r="GTA189" s="82"/>
      <c r="GTB189" s="82"/>
      <c r="GTC189" s="82"/>
      <c r="GTD189" s="82"/>
      <c r="GTE189" s="82"/>
      <c r="GTF189" s="82"/>
      <c r="GTG189" s="82"/>
      <c r="GTH189" s="82"/>
      <c r="GTI189" s="82"/>
      <c r="GTJ189" s="82"/>
      <c r="GTK189" s="82"/>
      <c r="GTL189" s="82"/>
      <c r="GTM189" s="82"/>
      <c r="GTN189" s="82"/>
      <c r="GTO189" s="82"/>
      <c r="GTP189" s="82"/>
      <c r="GTQ189" s="82"/>
      <c r="GTR189" s="82"/>
      <c r="GTS189" s="82"/>
      <c r="GTT189" s="82"/>
      <c r="GTU189" s="82"/>
      <c r="GTV189" s="82"/>
      <c r="GTW189" s="82"/>
      <c r="GTX189" s="82"/>
      <c r="GTY189" s="82"/>
      <c r="GTZ189" s="82"/>
      <c r="GUA189" s="82"/>
      <c r="GUB189" s="82"/>
      <c r="GUC189" s="82"/>
      <c r="GUD189" s="82"/>
      <c r="GUE189" s="82"/>
      <c r="GUF189" s="82"/>
      <c r="GUG189" s="82"/>
      <c r="GUH189" s="82"/>
      <c r="GUI189" s="82"/>
      <c r="GUJ189" s="82"/>
      <c r="GUK189" s="82"/>
      <c r="GUL189" s="82"/>
      <c r="GUM189" s="82"/>
      <c r="GUN189" s="82"/>
      <c r="GUO189" s="82"/>
      <c r="GUP189" s="82"/>
      <c r="GUQ189" s="82"/>
      <c r="GUR189" s="82"/>
      <c r="GUS189" s="82"/>
      <c r="GUT189" s="82"/>
      <c r="GUU189" s="82"/>
      <c r="GUV189" s="82"/>
      <c r="GUW189" s="82"/>
      <c r="GUX189" s="82"/>
      <c r="GUY189" s="82"/>
      <c r="GUZ189" s="82"/>
      <c r="GVA189" s="82"/>
      <c r="GVB189" s="82"/>
      <c r="GVC189" s="82"/>
      <c r="GVD189" s="82"/>
      <c r="GVE189" s="82"/>
      <c r="GVF189" s="82"/>
      <c r="GVG189" s="82"/>
      <c r="GVH189" s="82"/>
      <c r="GVI189" s="82"/>
      <c r="GVJ189" s="82"/>
      <c r="GVK189" s="82"/>
      <c r="GVL189" s="82"/>
      <c r="GVM189" s="82"/>
      <c r="GVN189" s="82"/>
      <c r="GVO189" s="82"/>
      <c r="GVP189" s="82"/>
      <c r="GVQ189" s="82"/>
      <c r="GVR189" s="82"/>
      <c r="GVS189" s="82"/>
      <c r="GVT189" s="82"/>
      <c r="GVU189" s="82"/>
      <c r="GVV189" s="82"/>
      <c r="GVW189" s="82"/>
      <c r="GVX189" s="82"/>
      <c r="GVY189" s="82"/>
      <c r="GVZ189" s="82"/>
      <c r="GWA189" s="82"/>
      <c r="GWB189" s="82"/>
      <c r="GWC189" s="82"/>
      <c r="GWD189" s="82"/>
      <c r="GWE189" s="82"/>
      <c r="GWF189" s="82"/>
      <c r="GWG189" s="82"/>
      <c r="GWH189" s="82"/>
      <c r="GWI189" s="82"/>
      <c r="GWJ189" s="82"/>
      <c r="GWK189" s="82"/>
      <c r="GWL189" s="82"/>
      <c r="GWM189" s="82"/>
      <c r="GWN189" s="82"/>
      <c r="GWO189" s="82"/>
      <c r="GWP189" s="82"/>
      <c r="GWQ189" s="82"/>
      <c r="GWR189" s="82"/>
      <c r="GWS189" s="82"/>
      <c r="GWT189" s="82"/>
      <c r="GWU189" s="82"/>
      <c r="GWV189" s="82"/>
      <c r="GWW189" s="82"/>
      <c r="GWX189" s="82"/>
      <c r="GWY189" s="82"/>
      <c r="GWZ189" s="82"/>
      <c r="GXA189" s="82"/>
      <c r="GXB189" s="82"/>
      <c r="GXC189" s="82"/>
      <c r="GXD189" s="82"/>
      <c r="GXE189" s="82"/>
      <c r="GXF189" s="82"/>
      <c r="GXG189" s="82"/>
      <c r="GXH189" s="82"/>
      <c r="GXI189" s="82"/>
      <c r="GXJ189" s="82"/>
      <c r="GXK189" s="82"/>
      <c r="GXL189" s="82"/>
      <c r="GXM189" s="82"/>
      <c r="GXN189" s="82"/>
      <c r="GXO189" s="82"/>
      <c r="GXP189" s="82"/>
      <c r="GXQ189" s="82"/>
      <c r="GXR189" s="82"/>
      <c r="GXS189" s="82"/>
      <c r="GXT189" s="82"/>
      <c r="GXU189" s="82"/>
      <c r="GXV189" s="82"/>
      <c r="GXW189" s="82"/>
      <c r="GXX189" s="82"/>
      <c r="GXY189" s="82"/>
      <c r="GXZ189" s="82"/>
      <c r="GYA189" s="82"/>
      <c r="GYB189" s="82"/>
      <c r="GYC189" s="82"/>
      <c r="GYD189" s="82"/>
      <c r="GYE189" s="82"/>
      <c r="GYF189" s="82"/>
      <c r="GYG189" s="82"/>
      <c r="GYH189" s="82"/>
      <c r="GYI189" s="82"/>
      <c r="GYJ189" s="82"/>
      <c r="GYK189" s="82"/>
      <c r="GYL189" s="82"/>
      <c r="GYM189" s="82"/>
      <c r="GYN189" s="82"/>
      <c r="GYO189" s="82"/>
      <c r="GYP189" s="82"/>
      <c r="GYQ189" s="82"/>
      <c r="GYR189" s="82"/>
      <c r="GYS189" s="82"/>
      <c r="GYT189" s="82"/>
      <c r="GYU189" s="82"/>
      <c r="GYV189" s="82"/>
      <c r="GYW189" s="82"/>
      <c r="GYX189" s="82"/>
      <c r="GYY189" s="82"/>
      <c r="GYZ189" s="82"/>
      <c r="GZA189" s="82"/>
      <c r="GZB189" s="82"/>
      <c r="GZC189" s="82"/>
      <c r="GZD189" s="82"/>
      <c r="GZE189" s="82"/>
      <c r="GZF189" s="82"/>
      <c r="GZG189" s="82"/>
      <c r="GZH189" s="82"/>
      <c r="GZI189" s="82"/>
      <c r="GZJ189" s="82"/>
      <c r="GZK189" s="82"/>
      <c r="GZL189" s="82"/>
      <c r="GZM189" s="82"/>
      <c r="GZN189" s="82"/>
      <c r="GZO189" s="82"/>
      <c r="GZP189" s="82"/>
      <c r="GZQ189" s="82"/>
      <c r="GZR189" s="82"/>
      <c r="GZS189" s="82"/>
      <c r="GZT189" s="82"/>
      <c r="GZU189" s="82"/>
      <c r="GZV189" s="82"/>
      <c r="GZW189" s="82"/>
      <c r="GZX189" s="82"/>
      <c r="GZY189" s="82"/>
      <c r="GZZ189" s="82"/>
      <c r="HAA189" s="82"/>
      <c r="HAB189" s="82"/>
      <c r="HAC189" s="82"/>
      <c r="HAD189" s="82"/>
      <c r="HAE189" s="82"/>
      <c r="HAF189" s="82"/>
      <c r="HAG189" s="82"/>
      <c r="HAH189" s="82"/>
      <c r="HAI189" s="82"/>
      <c r="HAJ189" s="82"/>
      <c r="HAK189" s="82"/>
      <c r="HAL189" s="82"/>
      <c r="HAM189" s="82"/>
      <c r="HAN189" s="82"/>
      <c r="HAO189" s="82"/>
      <c r="HAP189" s="82"/>
      <c r="HAQ189" s="82"/>
      <c r="HAR189" s="82"/>
      <c r="HAS189" s="82"/>
      <c r="HAT189" s="82"/>
      <c r="HAU189" s="82"/>
      <c r="HAV189" s="82"/>
      <c r="HAW189" s="82"/>
      <c r="HAX189" s="82"/>
      <c r="HAY189" s="82"/>
      <c r="HAZ189" s="82"/>
      <c r="HBA189" s="82"/>
      <c r="HBB189" s="82"/>
      <c r="HBC189" s="82"/>
      <c r="HBD189" s="82"/>
      <c r="HBE189" s="82"/>
      <c r="HBF189" s="82"/>
      <c r="HBG189" s="82"/>
      <c r="HBH189" s="82"/>
      <c r="HBI189" s="82"/>
      <c r="HBJ189" s="82"/>
      <c r="HBK189" s="82"/>
      <c r="HBL189" s="82"/>
      <c r="HBM189" s="82"/>
      <c r="HBN189" s="82"/>
      <c r="HBO189" s="82"/>
      <c r="HBP189" s="82"/>
      <c r="HBQ189" s="82"/>
      <c r="HBR189" s="82"/>
      <c r="HBS189" s="82"/>
      <c r="HBT189" s="82"/>
      <c r="HBU189" s="82"/>
      <c r="HBV189" s="82"/>
      <c r="HBW189" s="82"/>
      <c r="HBZ189" s="82"/>
      <c r="HCA189" s="82"/>
      <c r="HCB189" s="82"/>
      <c r="HCC189" s="82"/>
      <c r="HCD189" s="82"/>
      <c r="HCE189" s="82"/>
      <c r="HCF189" s="82"/>
      <c r="HCG189" s="82"/>
      <c r="HCH189" s="82"/>
      <c r="HCI189" s="82"/>
      <c r="HCJ189" s="82"/>
      <c r="HCK189" s="82"/>
      <c r="HCL189" s="82"/>
      <c r="HCM189" s="82"/>
      <c r="HCN189" s="82"/>
      <c r="HCO189" s="82"/>
      <c r="HCP189" s="82"/>
      <c r="HCQ189" s="82"/>
      <c r="HCR189" s="82"/>
      <c r="HCS189" s="82"/>
      <c r="HCT189" s="82"/>
      <c r="HCU189" s="82"/>
      <c r="HCV189" s="82"/>
      <c r="HCW189" s="82"/>
      <c r="HCX189" s="82"/>
      <c r="HCY189" s="82"/>
      <c r="HCZ189" s="82"/>
      <c r="HDA189" s="82"/>
      <c r="HDB189" s="82"/>
      <c r="HDC189" s="82"/>
      <c r="HDD189" s="82"/>
      <c r="HDE189" s="82"/>
      <c r="HDF189" s="82"/>
      <c r="HDG189" s="82"/>
      <c r="HDH189" s="82"/>
      <c r="HDI189" s="82"/>
      <c r="HDJ189" s="82"/>
      <c r="HDK189" s="82"/>
      <c r="HDL189" s="82"/>
      <c r="HDM189" s="82"/>
      <c r="HDN189" s="82"/>
      <c r="HDO189" s="82"/>
      <c r="HDP189" s="82"/>
      <c r="HDQ189" s="82"/>
      <c r="HDR189" s="82"/>
      <c r="HDS189" s="82"/>
      <c r="HDT189" s="82"/>
      <c r="HDU189" s="82"/>
      <c r="HDV189" s="82"/>
      <c r="HDW189" s="82"/>
      <c r="HDX189" s="82"/>
      <c r="HDY189" s="82"/>
      <c r="HDZ189" s="82"/>
      <c r="HEA189" s="82"/>
      <c r="HEB189" s="82"/>
      <c r="HEC189" s="82"/>
      <c r="HED189" s="82"/>
      <c r="HEE189" s="82"/>
      <c r="HEF189" s="82"/>
      <c r="HEG189" s="82"/>
      <c r="HEH189" s="82"/>
      <c r="HEI189" s="82"/>
      <c r="HEJ189" s="82"/>
      <c r="HEK189" s="82"/>
      <c r="HEL189" s="82"/>
      <c r="HEM189" s="82"/>
      <c r="HEN189" s="82"/>
      <c r="HEO189" s="82"/>
      <c r="HEP189" s="82"/>
      <c r="HEQ189" s="82"/>
      <c r="HER189" s="82"/>
      <c r="HES189" s="82"/>
      <c r="HET189" s="82"/>
      <c r="HEU189" s="82"/>
      <c r="HEV189" s="82"/>
      <c r="HEW189" s="82"/>
      <c r="HEX189" s="82"/>
      <c r="HEY189" s="82"/>
      <c r="HEZ189" s="82"/>
      <c r="HFA189" s="82"/>
      <c r="HFB189" s="82"/>
      <c r="HFC189" s="82"/>
      <c r="HFD189" s="82"/>
      <c r="HFE189" s="82"/>
      <c r="HFF189" s="82"/>
      <c r="HFG189" s="82"/>
      <c r="HFH189" s="82"/>
      <c r="HFI189" s="82"/>
      <c r="HFJ189" s="82"/>
      <c r="HFK189" s="82"/>
      <c r="HFL189" s="82"/>
      <c r="HFM189" s="82"/>
      <c r="HFN189" s="82"/>
      <c r="HFO189" s="82"/>
      <c r="HFP189" s="82"/>
      <c r="HFQ189" s="82"/>
      <c r="HFR189" s="82"/>
      <c r="HFS189" s="82"/>
      <c r="HFT189" s="82"/>
      <c r="HFU189" s="82"/>
      <c r="HFV189" s="82"/>
      <c r="HFW189" s="82"/>
      <c r="HFX189" s="82"/>
      <c r="HFY189" s="82"/>
      <c r="HFZ189" s="82"/>
      <c r="HGA189" s="82"/>
      <c r="HGB189" s="82"/>
      <c r="HGC189" s="82"/>
      <c r="HGD189" s="82"/>
      <c r="HGE189" s="82"/>
      <c r="HGF189" s="82"/>
      <c r="HGG189" s="82"/>
      <c r="HGH189" s="82"/>
      <c r="HGI189" s="82"/>
      <c r="HGJ189" s="82"/>
      <c r="HGK189" s="82"/>
      <c r="HGL189" s="82"/>
      <c r="HGM189" s="82"/>
      <c r="HGN189" s="82"/>
      <c r="HGO189" s="82"/>
      <c r="HGP189" s="82"/>
      <c r="HGQ189" s="82"/>
      <c r="HGR189" s="82"/>
      <c r="HGS189" s="82"/>
      <c r="HGT189" s="82"/>
      <c r="HGU189" s="82"/>
      <c r="HGV189" s="82"/>
      <c r="HGW189" s="82"/>
      <c r="HGX189" s="82"/>
      <c r="HGY189" s="82"/>
      <c r="HGZ189" s="82"/>
      <c r="HHA189" s="82"/>
      <c r="HHB189" s="82"/>
      <c r="HHC189" s="82"/>
      <c r="HHD189" s="82"/>
      <c r="HHE189" s="82"/>
      <c r="HHF189" s="82"/>
      <c r="HHG189" s="82"/>
      <c r="HHH189" s="82"/>
      <c r="HHI189" s="82"/>
      <c r="HHJ189" s="82"/>
      <c r="HHK189" s="82"/>
      <c r="HHL189" s="82"/>
      <c r="HHM189" s="82"/>
      <c r="HHN189" s="82"/>
      <c r="HHO189" s="82"/>
      <c r="HHP189" s="82"/>
      <c r="HHQ189" s="82"/>
      <c r="HHR189" s="82"/>
      <c r="HHS189" s="82"/>
      <c r="HHT189" s="82"/>
      <c r="HHU189" s="82"/>
      <c r="HHV189" s="82"/>
      <c r="HHW189" s="82"/>
      <c r="HHX189" s="82"/>
      <c r="HHY189" s="82"/>
      <c r="HHZ189" s="82"/>
      <c r="HIA189" s="82"/>
      <c r="HIB189" s="82"/>
      <c r="HIC189" s="82"/>
      <c r="HID189" s="82"/>
      <c r="HIE189" s="82"/>
      <c r="HIF189" s="82"/>
      <c r="HIG189" s="82"/>
      <c r="HIH189" s="82"/>
      <c r="HII189" s="82"/>
      <c r="HIJ189" s="82"/>
      <c r="HIK189" s="82"/>
      <c r="HIL189" s="82"/>
      <c r="HIM189" s="82"/>
      <c r="HIN189" s="82"/>
      <c r="HIO189" s="82"/>
      <c r="HIP189" s="82"/>
      <c r="HIQ189" s="82"/>
      <c r="HIR189" s="82"/>
      <c r="HIS189" s="82"/>
      <c r="HIT189" s="82"/>
      <c r="HIU189" s="82"/>
      <c r="HIV189" s="82"/>
      <c r="HIW189" s="82"/>
      <c r="HIX189" s="82"/>
      <c r="HIY189" s="82"/>
      <c r="HIZ189" s="82"/>
      <c r="HJA189" s="82"/>
      <c r="HJB189" s="82"/>
      <c r="HJC189" s="82"/>
      <c r="HJD189" s="82"/>
      <c r="HJE189" s="82"/>
      <c r="HJF189" s="82"/>
      <c r="HJG189" s="82"/>
      <c r="HJH189" s="82"/>
      <c r="HJI189" s="82"/>
      <c r="HJJ189" s="82"/>
      <c r="HJK189" s="82"/>
      <c r="HJL189" s="82"/>
      <c r="HJM189" s="82"/>
      <c r="HJN189" s="82"/>
      <c r="HJO189" s="82"/>
      <c r="HJP189" s="82"/>
      <c r="HJQ189" s="82"/>
      <c r="HJR189" s="82"/>
      <c r="HJS189" s="82"/>
      <c r="HJT189" s="82"/>
      <c r="HJU189" s="82"/>
      <c r="HJV189" s="82"/>
      <c r="HJW189" s="82"/>
      <c r="HJX189" s="82"/>
      <c r="HJY189" s="82"/>
      <c r="HJZ189" s="82"/>
      <c r="HKA189" s="82"/>
      <c r="HKB189" s="82"/>
      <c r="HKC189" s="82"/>
      <c r="HKD189" s="82"/>
      <c r="HKE189" s="82"/>
      <c r="HKF189" s="82"/>
      <c r="HKG189" s="82"/>
      <c r="HKH189" s="82"/>
      <c r="HKI189" s="82"/>
      <c r="HKJ189" s="82"/>
      <c r="HKK189" s="82"/>
      <c r="HKL189" s="82"/>
      <c r="HKM189" s="82"/>
      <c r="HKN189" s="82"/>
      <c r="HKO189" s="82"/>
      <c r="HKP189" s="82"/>
      <c r="HKQ189" s="82"/>
      <c r="HKR189" s="82"/>
      <c r="HKS189" s="82"/>
      <c r="HKT189" s="82"/>
      <c r="HKU189" s="82"/>
      <c r="HKV189" s="82"/>
      <c r="HKW189" s="82"/>
      <c r="HKX189" s="82"/>
      <c r="HKY189" s="82"/>
      <c r="HKZ189" s="82"/>
      <c r="HLA189" s="82"/>
      <c r="HLB189" s="82"/>
      <c r="HLC189" s="82"/>
      <c r="HLD189" s="82"/>
      <c r="HLE189" s="82"/>
      <c r="HLF189" s="82"/>
      <c r="HLG189" s="82"/>
      <c r="HLH189" s="82"/>
      <c r="HLI189" s="82"/>
      <c r="HLJ189" s="82"/>
      <c r="HLK189" s="82"/>
      <c r="HLL189" s="82"/>
      <c r="HLM189" s="82"/>
      <c r="HLN189" s="82"/>
      <c r="HLO189" s="82"/>
      <c r="HLP189" s="82"/>
      <c r="HLQ189" s="82"/>
      <c r="HLR189" s="82"/>
      <c r="HLS189" s="82"/>
      <c r="HLV189" s="82"/>
      <c r="HLW189" s="82"/>
      <c r="HLX189" s="82"/>
      <c r="HLY189" s="82"/>
      <c r="HLZ189" s="82"/>
      <c r="HMA189" s="82"/>
      <c r="HMB189" s="82"/>
      <c r="HMC189" s="82"/>
      <c r="HMD189" s="82"/>
      <c r="HME189" s="82"/>
      <c r="HMF189" s="82"/>
      <c r="HMG189" s="82"/>
      <c r="HMH189" s="82"/>
      <c r="HMI189" s="82"/>
      <c r="HMJ189" s="82"/>
      <c r="HMK189" s="82"/>
      <c r="HML189" s="82"/>
      <c r="HMM189" s="82"/>
      <c r="HMN189" s="82"/>
      <c r="HMO189" s="82"/>
      <c r="HMP189" s="82"/>
      <c r="HMQ189" s="82"/>
      <c r="HMR189" s="82"/>
      <c r="HMS189" s="82"/>
      <c r="HMT189" s="82"/>
      <c r="HMU189" s="82"/>
      <c r="HMV189" s="82"/>
      <c r="HMW189" s="82"/>
      <c r="HMX189" s="82"/>
      <c r="HMY189" s="82"/>
      <c r="HMZ189" s="82"/>
      <c r="HNA189" s="82"/>
      <c r="HNB189" s="82"/>
      <c r="HNC189" s="82"/>
      <c r="HND189" s="82"/>
      <c r="HNE189" s="82"/>
      <c r="HNF189" s="82"/>
      <c r="HNG189" s="82"/>
      <c r="HNH189" s="82"/>
      <c r="HNI189" s="82"/>
      <c r="HNJ189" s="82"/>
      <c r="HNK189" s="82"/>
      <c r="HNL189" s="82"/>
      <c r="HNM189" s="82"/>
      <c r="HNN189" s="82"/>
      <c r="HNO189" s="82"/>
      <c r="HNP189" s="82"/>
      <c r="HNQ189" s="82"/>
      <c r="HNR189" s="82"/>
      <c r="HNS189" s="82"/>
      <c r="HNT189" s="82"/>
      <c r="HNU189" s="82"/>
      <c r="HNV189" s="82"/>
      <c r="HNW189" s="82"/>
      <c r="HNX189" s="82"/>
      <c r="HNY189" s="82"/>
      <c r="HNZ189" s="82"/>
      <c r="HOA189" s="82"/>
      <c r="HOB189" s="82"/>
      <c r="HOC189" s="82"/>
      <c r="HOD189" s="82"/>
      <c r="HOE189" s="82"/>
      <c r="HOF189" s="82"/>
      <c r="HOG189" s="82"/>
      <c r="HOH189" s="82"/>
      <c r="HOI189" s="82"/>
      <c r="HOJ189" s="82"/>
      <c r="HOK189" s="82"/>
      <c r="HOL189" s="82"/>
      <c r="HOM189" s="82"/>
      <c r="HON189" s="82"/>
      <c r="HOO189" s="82"/>
      <c r="HOP189" s="82"/>
      <c r="HOQ189" s="82"/>
      <c r="HOR189" s="82"/>
      <c r="HOS189" s="82"/>
      <c r="HOT189" s="82"/>
      <c r="HOU189" s="82"/>
      <c r="HOV189" s="82"/>
      <c r="HOW189" s="82"/>
      <c r="HOX189" s="82"/>
      <c r="HOY189" s="82"/>
      <c r="HOZ189" s="82"/>
      <c r="HPA189" s="82"/>
      <c r="HPB189" s="82"/>
      <c r="HPC189" s="82"/>
      <c r="HPD189" s="82"/>
      <c r="HPE189" s="82"/>
      <c r="HPF189" s="82"/>
      <c r="HPG189" s="82"/>
      <c r="HPH189" s="82"/>
      <c r="HPI189" s="82"/>
      <c r="HPJ189" s="82"/>
      <c r="HPK189" s="82"/>
      <c r="HPL189" s="82"/>
      <c r="HPM189" s="82"/>
      <c r="HPN189" s="82"/>
      <c r="HPO189" s="82"/>
      <c r="HPP189" s="82"/>
      <c r="HPQ189" s="82"/>
      <c r="HPR189" s="82"/>
      <c r="HPS189" s="82"/>
      <c r="HPT189" s="82"/>
      <c r="HPU189" s="82"/>
      <c r="HPV189" s="82"/>
      <c r="HPW189" s="82"/>
      <c r="HPX189" s="82"/>
      <c r="HPY189" s="82"/>
      <c r="HPZ189" s="82"/>
      <c r="HQA189" s="82"/>
      <c r="HQB189" s="82"/>
      <c r="HQC189" s="82"/>
      <c r="HQD189" s="82"/>
      <c r="HQE189" s="82"/>
      <c r="HQF189" s="82"/>
      <c r="HQG189" s="82"/>
      <c r="HQH189" s="82"/>
      <c r="HQI189" s="82"/>
      <c r="HQJ189" s="82"/>
      <c r="HQK189" s="82"/>
      <c r="HQL189" s="82"/>
      <c r="HQM189" s="82"/>
      <c r="HQN189" s="82"/>
      <c r="HQO189" s="82"/>
      <c r="HQP189" s="82"/>
      <c r="HQQ189" s="82"/>
      <c r="HQR189" s="82"/>
      <c r="HQS189" s="82"/>
      <c r="HQT189" s="82"/>
      <c r="HQU189" s="82"/>
      <c r="HQV189" s="82"/>
      <c r="HQW189" s="82"/>
      <c r="HQX189" s="82"/>
      <c r="HQY189" s="82"/>
      <c r="HQZ189" s="82"/>
      <c r="HRA189" s="82"/>
      <c r="HRB189" s="82"/>
      <c r="HRC189" s="82"/>
      <c r="HRD189" s="82"/>
      <c r="HRE189" s="82"/>
      <c r="HRF189" s="82"/>
      <c r="HRG189" s="82"/>
      <c r="HRH189" s="82"/>
      <c r="HRI189" s="82"/>
      <c r="HRJ189" s="82"/>
      <c r="HRK189" s="82"/>
      <c r="HRL189" s="82"/>
      <c r="HRM189" s="82"/>
      <c r="HRN189" s="82"/>
      <c r="HRO189" s="82"/>
      <c r="HRP189" s="82"/>
      <c r="HRQ189" s="82"/>
      <c r="HRR189" s="82"/>
      <c r="HRS189" s="82"/>
      <c r="HRT189" s="82"/>
      <c r="HRU189" s="82"/>
      <c r="HRV189" s="82"/>
      <c r="HRW189" s="82"/>
      <c r="HRX189" s="82"/>
      <c r="HRY189" s="82"/>
      <c r="HRZ189" s="82"/>
      <c r="HSA189" s="82"/>
      <c r="HSB189" s="82"/>
      <c r="HSC189" s="82"/>
      <c r="HSD189" s="82"/>
      <c r="HSE189" s="82"/>
      <c r="HSF189" s="82"/>
      <c r="HSG189" s="82"/>
      <c r="HSH189" s="82"/>
      <c r="HSI189" s="82"/>
      <c r="HSJ189" s="82"/>
      <c r="HSK189" s="82"/>
      <c r="HSL189" s="82"/>
      <c r="HSM189" s="82"/>
      <c r="HSN189" s="82"/>
      <c r="HSO189" s="82"/>
      <c r="HSP189" s="82"/>
      <c r="HSQ189" s="82"/>
      <c r="HSR189" s="82"/>
      <c r="HSS189" s="82"/>
      <c r="HST189" s="82"/>
      <c r="HSU189" s="82"/>
      <c r="HSV189" s="82"/>
      <c r="HSW189" s="82"/>
      <c r="HSX189" s="82"/>
      <c r="HSY189" s="82"/>
      <c r="HSZ189" s="82"/>
      <c r="HTA189" s="82"/>
      <c r="HTB189" s="82"/>
      <c r="HTC189" s="82"/>
      <c r="HTD189" s="82"/>
      <c r="HTE189" s="82"/>
      <c r="HTF189" s="82"/>
      <c r="HTG189" s="82"/>
      <c r="HTH189" s="82"/>
      <c r="HTI189" s="82"/>
      <c r="HTJ189" s="82"/>
      <c r="HTK189" s="82"/>
      <c r="HTL189" s="82"/>
      <c r="HTM189" s="82"/>
      <c r="HTN189" s="82"/>
      <c r="HTO189" s="82"/>
      <c r="HTP189" s="82"/>
      <c r="HTQ189" s="82"/>
      <c r="HTR189" s="82"/>
      <c r="HTS189" s="82"/>
      <c r="HTT189" s="82"/>
      <c r="HTU189" s="82"/>
      <c r="HTV189" s="82"/>
      <c r="HTW189" s="82"/>
      <c r="HTX189" s="82"/>
      <c r="HTY189" s="82"/>
      <c r="HTZ189" s="82"/>
      <c r="HUA189" s="82"/>
      <c r="HUB189" s="82"/>
      <c r="HUC189" s="82"/>
      <c r="HUD189" s="82"/>
      <c r="HUE189" s="82"/>
      <c r="HUF189" s="82"/>
      <c r="HUG189" s="82"/>
      <c r="HUH189" s="82"/>
      <c r="HUI189" s="82"/>
      <c r="HUJ189" s="82"/>
      <c r="HUK189" s="82"/>
      <c r="HUL189" s="82"/>
      <c r="HUM189" s="82"/>
      <c r="HUN189" s="82"/>
      <c r="HUO189" s="82"/>
      <c r="HUP189" s="82"/>
      <c r="HUQ189" s="82"/>
      <c r="HUR189" s="82"/>
      <c r="HUS189" s="82"/>
      <c r="HUT189" s="82"/>
      <c r="HUU189" s="82"/>
      <c r="HUV189" s="82"/>
      <c r="HUW189" s="82"/>
      <c r="HUX189" s="82"/>
      <c r="HUY189" s="82"/>
      <c r="HUZ189" s="82"/>
      <c r="HVA189" s="82"/>
      <c r="HVB189" s="82"/>
      <c r="HVC189" s="82"/>
      <c r="HVD189" s="82"/>
      <c r="HVE189" s="82"/>
      <c r="HVF189" s="82"/>
      <c r="HVG189" s="82"/>
      <c r="HVH189" s="82"/>
      <c r="HVI189" s="82"/>
      <c r="HVJ189" s="82"/>
      <c r="HVK189" s="82"/>
      <c r="HVL189" s="82"/>
      <c r="HVM189" s="82"/>
      <c r="HVN189" s="82"/>
      <c r="HVO189" s="82"/>
      <c r="HVR189" s="82"/>
      <c r="HVS189" s="82"/>
      <c r="HVT189" s="82"/>
      <c r="HVU189" s="82"/>
      <c r="HVV189" s="82"/>
      <c r="HVW189" s="82"/>
      <c r="HVX189" s="82"/>
      <c r="HVY189" s="82"/>
      <c r="HVZ189" s="82"/>
      <c r="HWA189" s="82"/>
      <c r="HWB189" s="82"/>
      <c r="HWC189" s="82"/>
      <c r="HWD189" s="82"/>
      <c r="HWE189" s="82"/>
      <c r="HWF189" s="82"/>
      <c r="HWG189" s="82"/>
      <c r="HWH189" s="82"/>
      <c r="HWI189" s="82"/>
      <c r="HWJ189" s="82"/>
      <c r="HWK189" s="82"/>
      <c r="HWL189" s="82"/>
      <c r="HWM189" s="82"/>
      <c r="HWN189" s="82"/>
      <c r="HWO189" s="82"/>
      <c r="HWP189" s="82"/>
      <c r="HWQ189" s="82"/>
      <c r="HWR189" s="82"/>
      <c r="HWS189" s="82"/>
      <c r="HWT189" s="82"/>
      <c r="HWU189" s="82"/>
      <c r="HWV189" s="82"/>
      <c r="HWW189" s="82"/>
      <c r="HWX189" s="82"/>
      <c r="HWY189" s="82"/>
      <c r="HWZ189" s="82"/>
      <c r="HXA189" s="82"/>
      <c r="HXB189" s="82"/>
      <c r="HXC189" s="82"/>
      <c r="HXD189" s="82"/>
      <c r="HXE189" s="82"/>
      <c r="HXF189" s="82"/>
      <c r="HXG189" s="82"/>
      <c r="HXH189" s="82"/>
      <c r="HXI189" s="82"/>
      <c r="HXJ189" s="82"/>
      <c r="HXK189" s="82"/>
      <c r="HXL189" s="82"/>
      <c r="HXM189" s="82"/>
      <c r="HXN189" s="82"/>
      <c r="HXO189" s="82"/>
      <c r="HXP189" s="82"/>
      <c r="HXQ189" s="82"/>
      <c r="HXR189" s="82"/>
      <c r="HXS189" s="82"/>
      <c r="HXT189" s="82"/>
      <c r="HXU189" s="82"/>
      <c r="HXV189" s="82"/>
      <c r="HXW189" s="82"/>
      <c r="HXX189" s="82"/>
      <c r="HXY189" s="82"/>
      <c r="HXZ189" s="82"/>
      <c r="HYA189" s="82"/>
      <c r="HYB189" s="82"/>
      <c r="HYC189" s="82"/>
      <c r="HYD189" s="82"/>
      <c r="HYE189" s="82"/>
      <c r="HYF189" s="82"/>
      <c r="HYG189" s="82"/>
      <c r="HYH189" s="82"/>
      <c r="HYI189" s="82"/>
      <c r="HYJ189" s="82"/>
      <c r="HYK189" s="82"/>
      <c r="HYL189" s="82"/>
      <c r="HYM189" s="82"/>
      <c r="HYN189" s="82"/>
      <c r="HYO189" s="82"/>
      <c r="HYP189" s="82"/>
      <c r="HYQ189" s="82"/>
      <c r="HYR189" s="82"/>
      <c r="HYS189" s="82"/>
      <c r="HYT189" s="82"/>
      <c r="HYU189" s="82"/>
      <c r="HYV189" s="82"/>
      <c r="HYW189" s="82"/>
      <c r="HYX189" s="82"/>
      <c r="HYY189" s="82"/>
      <c r="HYZ189" s="82"/>
      <c r="HZA189" s="82"/>
      <c r="HZB189" s="82"/>
      <c r="HZC189" s="82"/>
      <c r="HZD189" s="82"/>
      <c r="HZE189" s="82"/>
      <c r="HZF189" s="82"/>
      <c r="HZG189" s="82"/>
      <c r="HZH189" s="82"/>
      <c r="HZI189" s="82"/>
      <c r="HZJ189" s="82"/>
      <c r="HZK189" s="82"/>
      <c r="HZL189" s="82"/>
      <c r="HZM189" s="82"/>
      <c r="HZN189" s="82"/>
      <c r="HZO189" s="82"/>
      <c r="HZP189" s="82"/>
      <c r="HZQ189" s="82"/>
      <c r="HZR189" s="82"/>
      <c r="HZS189" s="82"/>
      <c r="HZT189" s="82"/>
      <c r="HZU189" s="82"/>
      <c r="HZV189" s="82"/>
      <c r="HZW189" s="82"/>
      <c r="HZX189" s="82"/>
      <c r="HZY189" s="82"/>
      <c r="HZZ189" s="82"/>
      <c r="IAA189" s="82"/>
      <c r="IAB189" s="82"/>
      <c r="IAC189" s="82"/>
      <c r="IAD189" s="82"/>
      <c r="IAE189" s="82"/>
      <c r="IAF189" s="82"/>
      <c r="IAG189" s="82"/>
      <c r="IAH189" s="82"/>
      <c r="IAI189" s="82"/>
      <c r="IAJ189" s="82"/>
      <c r="IAK189" s="82"/>
      <c r="IAL189" s="82"/>
      <c r="IAM189" s="82"/>
      <c r="IAN189" s="82"/>
      <c r="IAO189" s="82"/>
      <c r="IAP189" s="82"/>
      <c r="IAQ189" s="82"/>
      <c r="IAR189" s="82"/>
      <c r="IAS189" s="82"/>
      <c r="IAT189" s="82"/>
      <c r="IAU189" s="82"/>
      <c r="IAV189" s="82"/>
      <c r="IAW189" s="82"/>
      <c r="IAX189" s="82"/>
      <c r="IAY189" s="82"/>
      <c r="IAZ189" s="82"/>
      <c r="IBA189" s="82"/>
      <c r="IBB189" s="82"/>
      <c r="IBC189" s="82"/>
      <c r="IBD189" s="82"/>
      <c r="IBE189" s="82"/>
      <c r="IBF189" s="82"/>
      <c r="IBG189" s="82"/>
      <c r="IBH189" s="82"/>
      <c r="IBI189" s="82"/>
      <c r="IBJ189" s="82"/>
      <c r="IBK189" s="82"/>
      <c r="IBL189" s="82"/>
      <c r="IBM189" s="82"/>
      <c r="IBN189" s="82"/>
      <c r="IBO189" s="82"/>
      <c r="IBP189" s="82"/>
      <c r="IBQ189" s="82"/>
      <c r="IBR189" s="82"/>
      <c r="IBS189" s="82"/>
      <c r="IBT189" s="82"/>
      <c r="IBU189" s="82"/>
      <c r="IBV189" s="82"/>
      <c r="IBW189" s="82"/>
      <c r="IBX189" s="82"/>
      <c r="IBY189" s="82"/>
      <c r="IBZ189" s="82"/>
      <c r="ICA189" s="82"/>
      <c r="ICB189" s="82"/>
      <c r="ICC189" s="82"/>
      <c r="ICD189" s="82"/>
      <c r="ICE189" s="82"/>
      <c r="ICF189" s="82"/>
      <c r="ICG189" s="82"/>
      <c r="ICH189" s="82"/>
      <c r="ICI189" s="82"/>
      <c r="ICJ189" s="82"/>
      <c r="ICK189" s="82"/>
      <c r="ICL189" s="82"/>
      <c r="ICM189" s="82"/>
      <c r="ICN189" s="82"/>
      <c r="ICO189" s="82"/>
      <c r="ICP189" s="82"/>
      <c r="ICQ189" s="82"/>
      <c r="ICR189" s="82"/>
      <c r="ICS189" s="82"/>
      <c r="ICT189" s="82"/>
      <c r="ICU189" s="82"/>
      <c r="ICV189" s="82"/>
      <c r="ICW189" s="82"/>
      <c r="ICX189" s="82"/>
      <c r="ICY189" s="82"/>
      <c r="ICZ189" s="82"/>
      <c r="IDA189" s="82"/>
      <c r="IDB189" s="82"/>
      <c r="IDC189" s="82"/>
      <c r="IDD189" s="82"/>
      <c r="IDE189" s="82"/>
      <c r="IDF189" s="82"/>
      <c r="IDG189" s="82"/>
      <c r="IDH189" s="82"/>
      <c r="IDI189" s="82"/>
      <c r="IDJ189" s="82"/>
      <c r="IDK189" s="82"/>
      <c r="IDL189" s="82"/>
      <c r="IDM189" s="82"/>
      <c r="IDN189" s="82"/>
      <c r="IDO189" s="82"/>
      <c r="IDP189" s="82"/>
      <c r="IDQ189" s="82"/>
      <c r="IDR189" s="82"/>
      <c r="IDS189" s="82"/>
      <c r="IDT189" s="82"/>
      <c r="IDU189" s="82"/>
      <c r="IDV189" s="82"/>
      <c r="IDW189" s="82"/>
      <c r="IDX189" s="82"/>
      <c r="IDY189" s="82"/>
      <c r="IDZ189" s="82"/>
      <c r="IEA189" s="82"/>
      <c r="IEB189" s="82"/>
      <c r="IEC189" s="82"/>
      <c r="IED189" s="82"/>
      <c r="IEE189" s="82"/>
      <c r="IEF189" s="82"/>
      <c r="IEG189" s="82"/>
      <c r="IEH189" s="82"/>
      <c r="IEI189" s="82"/>
      <c r="IEJ189" s="82"/>
      <c r="IEK189" s="82"/>
      <c r="IEL189" s="82"/>
      <c r="IEM189" s="82"/>
      <c r="IEN189" s="82"/>
      <c r="IEO189" s="82"/>
      <c r="IEP189" s="82"/>
      <c r="IEQ189" s="82"/>
      <c r="IER189" s="82"/>
      <c r="IES189" s="82"/>
      <c r="IET189" s="82"/>
      <c r="IEU189" s="82"/>
      <c r="IEV189" s="82"/>
      <c r="IEW189" s="82"/>
      <c r="IEX189" s="82"/>
      <c r="IEY189" s="82"/>
      <c r="IEZ189" s="82"/>
      <c r="IFA189" s="82"/>
      <c r="IFB189" s="82"/>
      <c r="IFC189" s="82"/>
      <c r="IFD189" s="82"/>
      <c r="IFE189" s="82"/>
      <c r="IFF189" s="82"/>
      <c r="IFG189" s="82"/>
      <c r="IFH189" s="82"/>
      <c r="IFI189" s="82"/>
      <c r="IFJ189" s="82"/>
      <c r="IFK189" s="82"/>
      <c r="IFN189" s="82"/>
      <c r="IFO189" s="82"/>
      <c r="IFP189" s="82"/>
      <c r="IFQ189" s="82"/>
      <c r="IFR189" s="82"/>
      <c r="IFS189" s="82"/>
      <c r="IFT189" s="82"/>
      <c r="IFU189" s="82"/>
      <c r="IFV189" s="82"/>
      <c r="IFW189" s="82"/>
      <c r="IFX189" s="82"/>
      <c r="IFY189" s="82"/>
      <c r="IFZ189" s="82"/>
      <c r="IGA189" s="82"/>
      <c r="IGB189" s="82"/>
      <c r="IGC189" s="82"/>
      <c r="IGD189" s="82"/>
      <c r="IGE189" s="82"/>
      <c r="IGF189" s="82"/>
      <c r="IGG189" s="82"/>
      <c r="IGH189" s="82"/>
      <c r="IGI189" s="82"/>
      <c r="IGJ189" s="82"/>
      <c r="IGK189" s="82"/>
      <c r="IGL189" s="82"/>
      <c r="IGM189" s="82"/>
      <c r="IGN189" s="82"/>
      <c r="IGO189" s="82"/>
      <c r="IGP189" s="82"/>
      <c r="IGQ189" s="82"/>
      <c r="IGR189" s="82"/>
      <c r="IGS189" s="82"/>
      <c r="IGT189" s="82"/>
      <c r="IGU189" s="82"/>
      <c r="IGV189" s="82"/>
      <c r="IGW189" s="82"/>
      <c r="IGX189" s="82"/>
      <c r="IGY189" s="82"/>
      <c r="IGZ189" s="82"/>
      <c r="IHA189" s="82"/>
      <c r="IHB189" s="82"/>
      <c r="IHC189" s="82"/>
      <c r="IHD189" s="82"/>
      <c r="IHE189" s="82"/>
      <c r="IHF189" s="82"/>
      <c r="IHG189" s="82"/>
      <c r="IHH189" s="82"/>
      <c r="IHI189" s="82"/>
      <c r="IHJ189" s="82"/>
      <c r="IHK189" s="82"/>
      <c r="IHL189" s="82"/>
      <c r="IHM189" s="82"/>
      <c r="IHN189" s="82"/>
      <c r="IHO189" s="82"/>
      <c r="IHP189" s="82"/>
      <c r="IHQ189" s="82"/>
      <c r="IHR189" s="82"/>
      <c r="IHS189" s="82"/>
      <c r="IHT189" s="82"/>
      <c r="IHU189" s="82"/>
      <c r="IHV189" s="82"/>
      <c r="IHW189" s="82"/>
      <c r="IHX189" s="82"/>
      <c r="IHY189" s="82"/>
      <c r="IHZ189" s="82"/>
      <c r="IIA189" s="82"/>
      <c r="IIB189" s="82"/>
      <c r="IIC189" s="82"/>
      <c r="IID189" s="82"/>
      <c r="IIE189" s="82"/>
      <c r="IIF189" s="82"/>
      <c r="IIG189" s="82"/>
      <c r="IIH189" s="82"/>
      <c r="III189" s="82"/>
      <c r="IIJ189" s="82"/>
      <c r="IIK189" s="82"/>
      <c r="IIL189" s="82"/>
      <c r="IIM189" s="82"/>
      <c r="IIN189" s="82"/>
      <c r="IIO189" s="82"/>
      <c r="IIP189" s="82"/>
      <c r="IIQ189" s="82"/>
      <c r="IIR189" s="82"/>
      <c r="IIS189" s="82"/>
      <c r="IIT189" s="82"/>
      <c r="IIU189" s="82"/>
      <c r="IIV189" s="82"/>
      <c r="IIW189" s="82"/>
      <c r="IIX189" s="82"/>
      <c r="IIY189" s="82"/>
      <c r="IIZ189" s="82"/>
      <c r="IJA189" s="82"/>
      <c r="IJB189" s="82"/>
      <c r="IJC189" s="82"/>
      <c r="IJD189" s="82"/>
      <c r="IJE189" s="82"/>
      <c r="IJF189" s="82"/>
      <c r="IJG189" s="82"/>
      <c r="IJH189" s="82"/>
      <c r="IJI189" s="82"/>
      <c r="IJJ189" s="82"/>
      <c r="IJK189" s="82"/>
      <c r="IJL189" s="82"/>
      <c r="IJM189" s="82"/>
      <c r="IJN189" s="82"/>
      <c r="IJO189" s="82"/>
      <c r="IJP189" s="82"/>
      <c r="IJQ189" s="82"/>
      <c r="IJR189" s="82"/>
      <c r="IJS189" s="82"/>
      <c r="IJT189" s="82"/>
      <c r="IJU189" s="82"/>
      <c r="IJV189" s="82"/>
      <c r="IJW189" s="82"/>
      <c r="IJX189" s="82"/>
      <c r="IJY189" s="82"/>
      <c r="IJZ189" s="82"/>
      <c r="IKA189" s="82"/>
      <c r="IKB189" s="82"/>
      <c r="IKC189" s="82"/>
      <c r="IKD189" s="82"/>
      <c r="IKE189" s="82"/>
      <c r="IKF189" s="82"/>
      <c r="IKG189" s="82"/>
      <c r="IKH189" s="82"/>
      <c r="IKI189" s="82"/>
      <c r="IKJ189" s="82"/>
      <c r="IKK189" s="82"/>
      <c r="IKL189" s="82"/>
      <c r="IKM189" s="82"/>
      <c r="IKN189" s="82"/>
      <c r="IKO189" s="82"/>
      <c r="IKP189" s="82"/>
      <c r="IKQ189" s="82"/>
      <c r="IKR189" s="82"/>
      <c r="IKS189" s="82"/>
      <c r="IKT189" s="82"/>
      <c r="IKU189" s="82"/>
      <c r="IKV189" s="82"/>
      <c r="IKW189" s="82"/>
      <c r="IKX189" s="82"/>
      <c r="IKY189" s="82"/>
      <c r="IKZ189" s="82"/>
      <c r="ILA189" s="82"/>
      <c r="ILB189" s="82"/>
      <c r="ILC189" s="82"/>
      <c r="ILD189" s="82"/>
      <c r="ILE189" s="82"/>
      <c r="ILF189" s="82"/>
      <c r="ILG189" s="82"/>
      <c r="ILH189" s="82"/>
      <c r="ILI189" s="82"/>
      <c r="ILJ189" s="82"/>
      <c r="ILK189" s="82"/>
      <c r="ILL189" s="82"/>
      <c r="ILM189" s="82"/>
      <c r="ILN189" s="82"/>
      <c r="ILO189" s="82"/>
      <c r="ILP189" s="82"/>
      <c r="ILQ189" s="82"/>
      <c r="ILR189" s="82"/>
      <c r="ILS189" s="82"/>
      <c r="ILT189" s="82"/>
      <c r="ILU189" s="82"/>
      <c r="ILV189" s="82"/>
      <c r="ILW189" s="82"/>
      <c r="ILX189" s="82"/>
      <c r="ILY189" s="82"/>
      <c r="ILZ189" s="82"/>
      <c r="IMA189" s="82"/>
      <c r="IMB189" s="82"/>
      <c r="IMC189" s="82"/>
      <c r="IMD189" s="82"/>
      <c r="IME189" s="82"/>
      <c r="IMF189" s="82"/>
      <c r="IMG189" s="82"/>
      <c r="IMH189" s="82"/>
      <c r="IMI189" s="82"/>
      <c r="IMJ189" s="82"/>
      <c r="IMK189" s="82"/>
      <c r="IML189" s="82"/>
      <c r="IMM189" s="82"/>
      <c r="IMN189" s="82"/>
      <c r="IMO189" s="82"/>
      <c r="IMP189" s="82"/>
      <c r="IMQ189" s="82"/>
      <c r="IMR189" s="82"/>
      <c r="IMS189" s="82"/>
      <c r="IMT189" s="82"/>
      <c r="IMU189" s="82"/>
      <c r="IMV189" s="82"/>
      <c r="IMW189" s="82"/>
      <c r="IMX189" s="82"/>
      <c r="IMY189" s="82"/>
      <c r="IMZ189" s="82"/>
      <c r="INA189" s="82"/>
      <c r="INB189" s="82"/>
      <c r="INC189" s="82"/>
      <c r="IND189" s="82"/>
      <c r="INE189" s="82"/>
      <c r="INF189" s="82"/>
      <c r="ING189" s="82"/>
      <c r="INH189" s="82"/>
      <c r="INI189" s="82"/>
      <c r="INJ189" s="82"/>
      <c r="INK189" s="82"/>
      <c r="INL189" s="82"/>
      <c r="INM189" s="82"/>
      <c r="INN189" s="82"/>
      <c r="INO189" s="82"/>
      <c r="INP189" s="82"/>
      <c r="INQ189" s="82"/>
      <c r="INR189" s="82"/>
      <c r="INS189" s="82"/>
      <c r="INT189" s="82"/>
      <c r="INU189" s="82"/>
      <c r="INV189" s="82"/>
      <c r="INW189" s="82"/>
      <c r="INX189" s="82"/>
      <c r="INY189" s="82"/>
      <c r="INZ189" s="82"/>
      <c r="IOA189" s="82"/>
      <c r="IOB189" s="82"/>
      <c r="IOC189" s="82"/>
      <c r="IOD189" s="82"/>
      <c r="IOE189" s="82"/>
      <c r="IOF189" s="82"/>
      <c r="IOG189" s="82"/>
      <c r="IOH189" s="82"/>
      <c r="IOI189" s="82"/>
      <c r="IOJ189" s="82"/>
      <c r="IOK189" s="82"/>
      <c r="IOL189" s="82"/>
      <c r="IOM189" s="82"/>
      <c r="ION189" s="82"/>
      <c r="IOO189" s="82"/>
      <c r="IOP189" s="82"/>
      <c r="IOQ189" s="82"/>
      <c r="IOR189" s="82"/>
      <c r="IOS189" s="82"/>
      <c r="IOT189" s="82"/>
      <c r="IOU189" s="82"/>
      <c r="IOV189" s="82"/>
      <c r="IOW189" s="82"/>
      <c r="IOX189" s="82"/>
      <c r="IOY189" s="82"/>
      <c r="IOZ189" s="82"/>
      <c r="IPA189" s="82"/>
      <c r="IPB189" s="82"/>
      <c r="IPC189" s="82"/>
      <c r="IPD189" s="82"/>
      <c r="IPE189" s="82"/>
      <c r="IPF189" s="82"/>
      <c r="IPG189" s="82"/>
      <c r="IPJ189" s="82"/>
      <c r="IPK189" s="82"/>
      <c r="IPL189" s="82"/>
      <c r="IPM189" s="82"/>
      <c r="IPN189" s="82"/>
      <c r="IPO189" s="82"/>
      <c r="IPP189" s="82"/>
      <c r="IPQ189" s="82"/>
      <c r="IPR189" s="82"/>
      <c r="IPS189" s="82"/>
      <c r="IPT189" s="82"/>
      <c r="IPU189" s="82"/>
      <c r="IPV189" s="82"/>
      <c r="IPW189" s="82"/>
      <c r="IPX189" s="82"/>
      <c r="IPY189" s="82"/>
      <c r="IPZ189" s="82"/>
      <c r="IQA189" s="82"/>
      <c r="IQB189" s="82"/>
      <c r="IQC189" s="82"/>
      <c r="IQD189" s="82"/>
      <c r="IQE189" s="82"/>
      <c r="IQF189" s="82"/>
      <c r="IQG189" s="82"/>
      <c r="IQH189" s="82"/>
      <c r="IQI189" s="82"/>
      <c r="IQJ189" s="82"/>
      <c r="IQK189" s="82"/>
      <c r="IQL189" s="82"/>
      <c r="IQM189" s="82"/>
      <c r="IQN189" s="82"/>
      <c r="IQO189" s="82"/>
      <c r="IQP189" s="82"/>
      <c r="IQQ189" s="82"/>
      <c r="IQR189" s="82"/>
      <c r="IQS189" s="82"/>
      <c r="IQT189" s="82"/>
      <c r="IQU189" s="82"/>
      <c r="IQV189" s="82"/>
      <c r="IQW189" s="82"/>
      <c r="IQX189" s="82"/>
      <c r="IQY189" s="82"/>
      <c r="IQZ189" s="82"/>
      <c r="IRA189" s="82"/>
      <c r="IRB189" s="82"/>
      <c r="IRC189" s="82"/>
      <c r="IRD189" s="82"/>
      <c r="IRE189" s="82"/>
      <c r="IRF189" s="82"/>
      <c r="IRG189" s="82"/>
      <c r="IRH189" s="82"/>
      <c r="IRI189" s="82"/>
      <c r="IRJ189" s="82"/>
      <c r="IRK189" s="82"/>
      <c r="IRL189" s="82"/>
      <c r="IRM189" s="82"/>
      <c r="IRN189" s="82"/>
      <c r="IRO189" s="82"/>
      <c r="IRP189" s="82"/>
      <c r="IRQ189" s="82"/>
      <c r="IRR189" s="82"/>
      <c r="IRS189" s="82"/>
      <c r="IRT189" s="82"/>
      <c r="IRU189" s="82"/>
      <c r="IRV189" s="82"/>
      <c r="IRW189" s="82"/>
      <c r="IRX189" s="82"/>
      <c r="IRY189" s="82"/>
      <c r="IRZ189" s="82"/>
      <c r="ISA189" s="82"/>
      <c r="ISB189" s="82"/>
      <c r="ISC189" s="82"/>
      <c r="ISD189" s="82"/>
      <c r="ISE189" s="82"/>
      <c r="ISF189" s="82"/>
      <c r="ISG189" s="82"/>
      <c r="ISH189" s="82"/>
      <c r="ISI189" s="82"/>
      <c r="ISJ189" s="82"/>
      <c r="ISK189" s="82"/>
      <c r="ISL189" s="82"/>
      <c r="ISM189" s="82"/>
      <c r="ISN189" s="82"/>
      <c r="ISO189" s="82"/>
      <c r="ISP189" s="82"/>
      <c r="ISQ189" s="82"/>
      <c r="ISR189" s="82"/>
      <c r="ISS189" s="82"/>
      <c r="IST189" s="82"/>
      <c r="ISU189" s="82"/>
      <c r="ISV189" s="82"/>
      <c r="ISW189" s="82"/>
      <c r="ISX189" s="82"/>
      <c r="ISY189" s="82"/>
      <c r="ISZ189" s="82"/>
      <c r="ITA189" s="82"/>
      <c r="ITB189" s="82"/>
      <c r="ITC189" s="82"/>
      <c r="ITD189" s="82"/>
      <c r="ITE189" s="82"/>
      <c r="ITF189" s="82"/>
      <c r="ITG189" s="82"/>
      <c r="ITH189" s="82"/>
      <c r="ITI189" s="82"/>
      <c r="ITJ189" s="82"/>
      <c r="ITK189" s="82"/>
      <c r="ITL189" s="82"/>
      <c r="ITM189" s="82"/>
      <c r="ITN189" s="82"/>
      <c r="ITO189" s="82"/>
      <c r="ITP189" s="82"/>
      <c r="ITQ189" s="82"/>
      <c r="ITR189" s="82"/>
      <c r="ITS189" s="82"/>
      <c r="ITT189" s="82"/>
      <c r="ITU189" s="82"/>
      <c r="ITV189" s="82"/>
      <c r="ITW189" s="82"/>
      <c r="ITX189" s="82"/>
      <c r="ITY189" s="82"/>
      <c r="ITZ189" s="82"/>
      <c r="IUA189" s="82"/>
      <c r="IUB189" s="82"/>
      <c r="IUC189" s="82"/>
      <c r="IUD189" s="82"/>
      <c r="IUE189" s="82"/>
      <c r="IUF189" s="82"/>
      <c r="IUG189" s="82"/>
      <c r="IUH189" s="82"/>
      <c r="IUI189" s="82"/>
      <c r="IUJ189" s="82"/>
      <c r="IUK189" s="82"/>
      <c r="IUL189" s="82"/>
      <c r="IUM189" s="82"/>
      <c r="IUN189" s="82"/>
      <c r="IUO189" s="82"/>
      <c r="IUP189" s="82"/>
      <c r="IUQ189" s="82"/>
      <c r="IUR189" s="82"/>
      <c r="IUS189" s="82"/>
      <c r="IUT189" s="82"/>
      <c r="IUU189" s="82"/>
      <c r="IUV189" s="82"/>
      <c r="IUW189" s="82"/>
      <c r="IUX189" s="82"/>
      <c r="IUY189" s="82"/>
      <c r="IUZ189" s="82"/>
      <c r="IVA189" s="82"/>
      <c r="IVB189" s="82"/>
      <c r="IVC189" s="82"/>
      <c r="IVD189" s="82"/>
      <c r="IVE189" s="82"/>
      <c r="IVF189" s="82"/>
      <c r="IVG189" s="82"/>
      <c r="IVH189" s="82"/>
      <c r="IVI189" s="82"/>
      <c r="IVJ189" s="82"/>
      <c r="IVK189" s="82"/>
      <c r="IVL189" s="82"/>
      <c r="IVM189" s="82"/>
      <c r="IVN189" s="82"/>
      <c r="IVO189" s="82"/>
      <c r="IVP189" s="82"/>
      <c r="IVQ189" s="82"/>
      <c r="IVR189" s="82"/>
      <c r="IVS189" s="82"/>
      <c r="IVT189" s="82"/>
      <c r="IVU189" s="82"/>
      <c r="IVV189" s="82"/>
      <c r="IVW189" s="82"/>
      <c r="IVX189" s="82"/>
      <c r="IVY189" s="82"/>
      <c r="IVZ189" s="82"/>
      <c r="IWA189" s="82"/>
      <c r="IWB189" s="82"/>
      <c r="IWC189" s="82"/>
      <c r="IWD189" s="82"/>
      <c r="IWE189" s="82"/>
      <c r="IWF189" s="82"/>
      <c r="IWG189" s="82"/>
      <c r="IWH189" s="82"/>
      <c r="IWI189" s="82"/>
      <c r="IWJ189" s="82"/>
      <c r="IWK189" s="82"/>
      <c r="IWL189" s="82"/>
      <c r="IWM189" s="82"/>
      <c r="IWN189" s="82"/>
      <c r="IWO189" s="82"/>
      <c r="IWP189" s="82"/>
      <c r="IWQ189" s="82"/>
      <c r="IWR189" s="82"/>
      <c r="IWS189" s="82"/>
      <c r="IWT189" s="82"/>
      <c r="IWU189" s="82"/>
      <c r="IWV189" s="82"/>
      <c r="IWW189" s="82"/>
      <c r="IWX189" s="82"/>
      <c r="IWY189" s="82"/>
      <c r="IWZ189" s="82"/>
      <c r="IXA189" s="82"/>
      <c r="IXB189" s="82"/>
      <c r="IXC189" s="82"/>
      <c r="IXD189" s="82"/>
      <c r="IXE189" s="82"/>
      <c r="IXF189" s="82"/>
      <c r="IXG189" s="82"/>
      <c r="IXH189" s="82"/>
      <c r="IXI189" s="82"/>
      <c r="IXJ189" s="82"/>
      <c r="IXK189" s="82"/>
      <c r="IXL189" s="82"/>
      <c r="IXM189" s="82"/>
      <c r="IXN189" s="82"/>
      <c r="IXO189" s="82"/>
      <c r="IXP189" s="82"/>
      <c r="IXQ189" s="82"/>
      <c r="IXR189" s="82"/>
      <c r="IXS189" s="82"/>
      <c r="IXT189" s="82"/>
      <c r="IXU189" s="82"/>
      <c r="IXV189" s="82"/>
      <c r="IXW189" s="82"/>
      <c r="IXX189" s="82"/>
      <c r="IXY189" s="82"/>
      <c r="IXZ189" s="82"/>
      <c r="IYA189" s="82"/>
      <c r="IYB189" s="82"/>
      <c r="IYC189" s="82"/>
      <c r="IYD189" s="82"/>
      <c r="IYE189" s="82"/>
      <c r="IYF189" s="82"/>
      <c r="IYG189" s="82"/>
      <c r="IYH189" s="82"/>
      <c r="IYI189" s="82"/>
      <c r="IYJ189" s="82"/>
      <c r="IYK189" s="82"/>
      <c r="IYL189" s="82"/>
      <c r="IYM189" s="82"/>
      <c r="IYN189" s="82"/>
      <c r="IYO189" s="82"/>
      <c r="IYP189" s="82"/>
      <c r="IYQ189" s="82"/>
      <c r="IYR189" s="82"/>
      <c r="IYS189" s="82"/>
      <c r="IYT189" s="82"/>
      <c r="IYU189" s="82"/>
      <c r="IYV189" s="82"/>
      <c r="IYW189" s="82"/>
      <c r="IYX189" s="82"/>
      <c r="IYY189" s="82"/>
      <c r="IYZ189" s="82"/>
      <c r="IZA189" s="82"/>
      <c r="IZB189" s="82"/>
      <c r="IZC189" s="82"/>
      <c r="IZF189" s="82"/>
      <c r="IZG189" s="82"/>
      <c r="IZH189" s="82"/>
      <c r="IZI189" s="82"/>
      <c r="IZJ189" s="82"/>
      <c r="IZK189" s="82"/>
      <c r="IZL189" s="82"/>
      <c r="IZM189" s="82"/>
      <c r="IZN189" s="82"/>
      <c r="IZO189" s="82"/>
      <c r="IZP189" s="82"/>
      <c r="IZQ189" s="82"/>
      <c r="IZR189" s="82"/>
      <c r="IZS189" s="82"/>
      <c r="IZT189" s="82"/>
      <c r="IZU189" s="82"/>
      <c r="IZV189" s="82"/>
      <c r="IZW189" s="82"/>
      <c r="IZX189" s="82"/>
      <c r="IZY189" s="82"/>
      <c r="IZZ189" s="82"/>
      <c r="JAA189" s="82"/>
      <c r="JAB189" s="82"/>
      <c r="JAC189" s="82"/>
      <c r="JAD189" s="82"/>
      <c r="JAE189" s="82"/>
      <c r="JAF189" s="82"/>
      <c r="JAG189" s="82"/>
      <c r="JAH189" s="82"/>
      <c r="JAI189" s="82"/>
      <c r="JAJ189" s="82"/>
      <c r="JAK189" s="82"/>
      <c r="JAL189" s="82"/>
      <c r="JAM189" s="82"/>
      <c r="JAN189" s="82"/>
      <c r="JAO189" s="82"/>
      <c r="JAP189" s="82"/>
      <c r="JAQ189" s="82"/>
      <c r="JAR189" s="82"/>
      <c r="JAS189" s="82"/>
      <c r="JAT189" s="82"/>
      <c r="JAU189" s="82"/>
      <c r="JAV189" s="82"/>
      <c r="JAW189" s="82"/>
      <c r="JAX189" s="82"/>
      <c r="JAY189" s="82"/>
      <c r="JAZ189" s="82"/>
      <c r="JBA189" s="82"/>
      <c r="JBB189" s="82"/>
      <c r="JBC189" s="82"/>
      <c r="JBD189" s="82"/>
      <c r="JBE189" s="82"/>
      <c r="JBF189" s="82"/>
      <c r="JBG189" s="82"/>
      <c r="JBH189" s="82"/>
      <c r="JBI189" s="82"/>
      <c r="JBJ189" s="82"/>
      <c r="JBK189" s="82"/>
      <c r="JBL189" s="82"/>
      <c r="JBM189" s="82"/>
      <c r="JBN189" s="82"/>
      <c r="JBO189" s="82"/>
      <c r="JBP189" s="82"/>
      <c r="JBQ189" s="82"/>
      <c r="JBR189" s="82"/>
      <c r="JBS189" s="82"/>
      <c r="JBT189" s="82"/>
      <c r="JBU189" s="82"/>
      <c r="JBV189" s="82"/>
      <c r="JBW189" s="82"/>
      <c r="JBX189" s="82"/>
      <c r="JBY189" s="82"/>
      <c r="JBZ189" s="82"/>
      <c r="JCA189" s="82"/>
      <c r="JCB189" s="82"/>
      <c r="JCC189" s="82"/>
      <c r="JCD189" s="82"/>
      <c r="JCE189" s="82"/>
      <c r="JCF189" s="82"/>
      <c r="JCG189" s="82"/>
      <c r="JCH189" s="82"/>
      <c r="JCI189" s="82"/>
      <c r="JCJ189" s="82"/>
      <c r="JCK189" s="82"/>
      <c r="JCL189" s="82"/>
      <c r="JCM189" s="82"/>
      <c r="JCN189" s="82"/>
      <c r="JCO189" s="82"/>
      <c r="JCP189" s="82"/>
      <c r="JCQ189" s="82"/>
      <c r="JCR189" s="82"/>
      <c r="JCS189" s="82"/>
      <c r="JCT189" s="82"/>
      <c r="JCU189" s="82"/>
      <c r="JCV189" s="82"/>
      <c r="JCW189" s="82"/>
      <c r="JCX189" s="82"/>
      <c r="JCY189" s="82"/>
      <c r="JCZ189" s="82"/>
      <c r="JDA189" s="82"/>
      <c r="JDB189" s="82"/>
      <c r="JDC189" s="82"/>
      <c r="JDD189" s="82"/>
      <c r="JDE189" s="82"/>
      <c r="JDF189" s="82"/>
      <c r="JDG189" s="82"/>
      <c r="JDH189" s="82"/>
      <c r="JDI189" s="82"/>
      <c r="JDJ189" s="82"/>
      <c r="JDK189" s="82"/>
      <c r="JDL189" s="82"/>
      <c r="JDM189" s="82"/>
      <c r="JDN189" s="82"/>
      <c r="JDO189" s="82"/>
      <c r="JDP189" s="82"/>
      <c r="JDQ189" s="82"/>
      <c r="JDR189" s="82"/>
      <c r="JDS189" s="82"/>
      <c r="JDT189" s="82"/>
      <c r="JDU189" s="82"/>
      <c r="JDV189" s="82"/>
      <c r="JDW189" s="82"/>
      <c r="JDX189" s="82"/>
      <c r="JDY189" s="82"/>
      <c r="JDZ189" s="82"/>
      <c r="JEA189" s="82"/>
      <c r="JEB189" s="82"/>
      <c r="JEC189" s="82"/>
      <c r="JED189" s="82"/>
      <c r="JEE189" s="82"/>
      <c r="JEF189" s="82"/>
      <c r="JEG189" s="82"/>
      <c r="JEH189" s="82"/>
      <c r="JEI189" s="82"/>
      <c r="JEJ189" s="82"/>
      <c r="JEK189" s="82"/>
      <c r="JEL189" s="82"/>
      <c r="JEM189" s="82"/>
      <c r="JEN189" s="82"/>
      <c r="JEO189" s="82"/>
      <c r="JEP189" s="82"/>
      <c r="JEQ189" s="82"/>
      <c r="JER189" s="82"/>
      <c r="JES189" s="82"/>
      <c r="JET189" s="82"/>
      <c r="JEU189" s="82"/>
      <c r="JEV189" s="82"/>
      <c r="JEW189" s="82"/>
      <c r="JEX189" s="82"/>
      <c r="JEY189" s="82"/>
      <c r="JEZ189" s="82"/>
      <c r="JFA189" s="82"/>
      <c r="JFB189" s="82"/>
      <c r="JFC189" s="82"/>
      <c r="JFD189" s="82"/>
      <c r="JFE189" s="82"/>
      <c r="JFF189" s="82"/>
      <c r="JFG189" s="82"/>
      <c r="JFH189" s="82"/>
      <c r="JFI189" s="82"/>
      <c r="JFJ189" s="82"/>
      <c r="JFK189" s="82"/>
      <c r="JFL189" s="82"/>
      <c r="JFM189" s="82"/>
      <c r="JFN189" s="82"/>
      <c r="JFO189" s="82"/>
      <c r="JFP189" s="82"/>
      <c r="JFQ189" s="82"/>
      <c r="JFR189" s="82"/>
      <c r="JFS189" s="82"/>
      <c r="JFT189" s="82"/>
      <c r="JFU189" s="82"/>
      <c r="JFV189" s="82"/>
      <c r="JFW189" s="82"/>
      <c r="JFX189" s="82"/>
      <c r="JFY189" s="82"/>
      <c r="JFZ189" s="82"/>
      <c r="JGA189" s="82"/>
      <c r="JGB189" s="82"/>
      <c r="JGC189" s="82"/>
      <c r="JGD189" s="82"/>
      <c r="JGE189" s="82"/>
      <c r="JGF189" s="82"/>
      <c r="JGG189" s="82"/>
      <c r="JGH189" s="82"/>
      <c r="JGI189" s="82"/>
      <c r="JGJ189" s="82"/>
      <c r="JGK189" s="82"/>
      <c r="JGL189" s="82"/>
      <c r="JGM189" s="82"/>
      <c r="JGN189" s="82"/>
      <c r="JGO189" s="82"/>
      <c r="JGP189" s="82"/>
      <c r="JGQ189" s="82"/>
      <c r="JGR189" s="82"/>
      <c r="JGS189" s="82"/>
      <c r="JGT189" s="82"/>
      <c r="JGU189" s="82"/>
      <c r="JGV189" s="82"/>
      <c r="JGW189" s="82"/>
      <c r="JGX189" s="82"/>
      <c r="JGY189" s="82"/>
      <c r="JGZ189" s="82"/>
      <c r="JHA189" s="82"/>
      <c r="JHB189" s="82"/>
      <c r="JHC189" s="82"/>
      <c r="JHD189" s="82"/>
      <c r="JHE189" s="82"/>
      <c r="JHF189" s="82"/>
      <c r="JHG189" s="82"/>
      <c r="JHH189" s="82"/>
      <c r="JHI189" s="82"/>
      <c r="JHJ189" s="82"/>
      <c r="JHK189" s="82"/>
      <c r="JHL189" s="82"/>
      <c r="JHM189" s="82"/>
      <c r="JHN189" s="82"/>
      <c r="JHO189" s="82"/>
      <c r="JHP189" s="82"/>
      <c r="JHQ189" s="82"/>
      <c r="JHR189" s="82"/>
      <c r="JHS189" s="82"/>
      <c r="JHT189" s="82"/>
      <c r="JHU189" s="82"/>
      <c r="JHV189" s="82"/>
      <c r="JHW189" s="82"/>
      <c r="JHX189" s="82"/>
      <c r="JHY189" s="82"/>
      <c r="JHZ189" s="82"/>
      <c r="JIA189" s="82"/>
      <c r="JIB189" s="82"/>
      <c r="JIC189" s="82"/>
      <c r="JID189" s="82"/>
      <c r="JIE189" s="82"/>
      <c r="JIF189" s="82"/>
      <c r="JIG189" s="82"/>
      <c r="JIH189" s="82"/>
      <c r="JII189" s="82"/>
      <c r="JIJ189" s="82"/>
      <c r="JIK189" s="82"/>
      <c r="JIL189" s="82"/>
      <c r="JIM189" s="82"/>
      <c r="JIN189" s="82"/>
      <c r="JIO189" s="82"/>
      <c r="JIP189" s="82"/>
      <c r="JIQ189" s="82"/>
      <c r="JIR189" s="82"/>
      <c r="JIS189" s="82"/>
      <c r="JIT189" s="82"/>
      <c r="JIU189" s="82"/>
      <c r="JIV189" s="82"/>
      <c r="JIW189" s="82"/>
      <c r="JIX189" s="82"/>
      <c r="JIY189" s="82"/>
      <c r="JJB189" s="82"/>
      <c r="JJC189" s="82"/>
      <c r="JJD189" s="82"/>
      <c r="JJE189" s="82"/>
      <c r="JJF189" s="82"/>
      <c r="JJG189" s="82"/>
      <c r="JJH189" s="82"/>
      <c r="JJI189" s="82"/>
      <c r="JJJ189" s="82"/>
      <c r="JJK189" s="82"/>
      <c r="JJL189" s="82"/>
      <c r="JJM189" s="82"/>
      <c r="JJN189" s="82"/>
      <c r="JJO189" s="82"/>
      <c r="JJP189" s="82"/>
      <c r="JJQ189" s="82"/>
      <c r="JJR189" s="82"/>
      <c r="JJS189" s="82"/>
      <c r="JJT189" s="82"/>
      <c r="JJU189" s="82"/>
      <c r="JJV189" s="82"/>
      <c r="JJW189" s="82"/>
      <c r="JJX189" s="82"/>
      <c r="JJY189" s="82"/>
      <c r="JJZ189" s="82"/>
      <c r="JKA189" s="82"/>
      <c r="JKB189" s="82"/>
      <c r="JKC189" s="82"/>
      <c r="JKD189" s="82"/>
      <c r="JKE189" s="82"/>
      <c r="JKF189" s="82"/>
      <c r="JKG189" s="82"/>
      <c r="JKH189" s="82"/>
      <c r="JKI189" s="82"/>
      <c r="JKJ189" s="82"/>
      <c r="JKK189" s="82"/>
      <c r="JKL189" s="82"/>
      <c r="JKM189" s="82"/>
      <c r="JKN189" s="82"/>
      <c r="JKO189" s="82"/>
      <c r="JKP189" s="82"/>
      <c r="JKQ189" s="82"/>
      <c r="JKR189" s="82"/>
      <c r="JKS189" s="82"/>
      <c r="JKT189" s="82"/>
      <c r="JKU189" s="82"/>
      <c r="JKV189" s="82"/>
      <c r="JKW189" s="82"/>
      <c r="JKX189" s="82"/>
      <c r="JKY189" s="82"/>
      <c r="JKZ189" s="82"/>
      <c r="JLA189" s="82"/>
      <c r="JLB189" s="82"/>
      <c r="JLC189" s="82"/>
      <c r="JLD189" s="82"/>
      <c r="JLE189" s="82"/>
      <c r="JLF189" s="82"/>
      <c r="JLG189" s="82"/>
      <c r="JLH189" s="82"/>
      <c r="JLI189" s="82"/>
      <c r="JLJ189" s="82"/>
      <c r="JLK189" s="82"/>
      <c r="JLL189" s="82"/>
      <c r="JLM189" s="82"/>
      <c r="JLN189" s="82"/>
      <c r="JLO189" s="82"/>
      <c r="JLP189" s="82"/>
      <c r="JLQ189" s="82"/>
      <c r="JLR189" s="82"/>
      <c r="JLS189" s="82"/>
      <c r="JLT189" s="82"/>
      <c r="JLU189" s="82"/>
      <c r="JLV189" s="82"/>
      <c r="JLW189" s="82"/>
      <c r="JLX189" s="82"/>
      <c r="JLY189" s="82"/>
      <c r="JLZ189" s="82"/>
      <c r="JMA189" s="82"/>
      <c r="JMB189" s="82"/>
      <c r="JMC189" s="82"/>
      <c r="JMD189" s="82"/>
      <c r="JME189" s="82"/>
      <c r="JMF189" s="82"/>
      <c r="JMG189" s="82"/>
      <c r="JMH189" s="82"/>
      <c r="JMI189" s="82"/>
      <c r="JMJ189" s="82"/>
      <c r="JMK189" s="82"/>
      <c r="JML189" s="82"/>
      <c r="JMM189" s="82"/>
      <c r="JMN189" s="82"/>
      <c r="JMO189" s="82"/>
      <c r="JMP189" s="82"/>
      <c r="JMQ189" s="82"/>
      <c r="JMR189" s="82"/>
      <c r="JMS189" s="82"/>
      <c r="JMT189" s="82"/>
      <c r="JMU189" s="82"/>
      <c r="JMV189" s="82"/>
      <c r="JMW189" s="82"/>
      <c r="JMX189" s="82"/>
      <c r="JMY189" s="82"/>
      <c r="JMZ189" s="82"/>
      <c r="JNA189" s="82"/>
      <c r="JNB189" s="82"/>
      <c r="JNC189" s="82"/>
      <c r="JND189" s="82"/>
      <c r="JNE189" s="82"/>
      <c r="JNF189" s="82"/>
      <c r="JNG189" s="82"/>
      <c r="JNH189" s="82"/>
      <c r="JNI189" s="82"/>
      <c r="JNJ189" s="82"/>
      <c r="JNK189" s="82"/>
      <c r="JNL189" s="82"/>
      <c r="JNM189" s="82"/>
      <c r="JNN189" s="82"/>
      <c r="JNO189" s="82"/>
      <c r="JNP189" s="82"/>
      <c r="JNQ189" s="82"/>
      <c r="JNR189" s="82"/>
      <c r="JNS189" s="82"/>
      <c r="JNT189" s="82"/>
      <c r="JNU189" s="82"/>
      <c r="JNV189" s="82"/>
      <c r="JNW189" s="82"/>
      <c r="JNX189" s="82"/>
      <c r="JNY189" s="82"/>
      <c r="JNZ189" s="82"/>
      <c r="JOA189" s="82"/>
      <c r="JOB189" s="82"/>
      <c r="JOC189" s="82"/>
      <c r="JOD189" s="82"/>
      <c r="JOE189" s="82"/>
      <c r="JOF189" s="82"/>
      <c r="JOG189" s="82"/>
      <c r="JOH189" s="82"/>
      <c r="JOI189" s="82"/>
      <c r="JOJ189" s="82"/>
      <c r="JOK189" s="82"/>
      <c r="JOL189" s="82"/>
      <c r="JOM189" s="82"/>
      <c r="JON189" s="82"/>
      <c r="JOO189" s="82"/>
      <c r="JOP189" s="82"/>
      <c r="JOQ189" s="82"/>
      <c r="JOR189" s="82"/>
      <c r="JOS189" s="82"/>
      <c r="JOT189" s="82"/>
      <c r="JOU189" s="82"/>
      <c r="JOV189" s="82"/>
      <c r="JOW189" s="82"/>
      <c r="JOX189" s="82"/>
      <c r="JOY189" s="82"/>
      <c r="JOZ189" s="82"/>
      <c r="JPA189" s="82"/>
      <c r="JPB189" s="82"/>
      <c r="JPC189" s="82"/>
      <c r="JPD189" s="82"/>
      <c r="JPE189" s="82"/>
      <c r="JPF189" s="82"/>
      <c r="JPG189" s="82"/>
      <c r="JPH189" s="82"/>
      <c r="JPI189" s="82"/>
      <c r="JPJ189" s="82"/>
      <c r="JPK189" s="82"/>
      <c r="JPL189" s="82"/>
      <c r="JPM189" s="82"/>
      <c r="JPN189" s="82"/>
      <c r="JPO189" s="82"/>
      <c r="JPP189" s="82"/>
      <c r="JPQ189" s="82"/>
      <c r="JPR189" s="82"/>
      <c r="JPS189" s="82"/>
      <c r="JPT189" s="82"/>
      <c r="JPU189" s="82"/>
      <c r="JPV189" s="82"/>
      <c r="JPW189" s="82"/>
      <c r="JPX189" s="82"/>
      <c r="JPY189" s="82"/>
      <c r="JPZ189" s="82"/>
      <c r="JQA189" s="82"/>
      <c r="JQB189" s="82"/>
      <c r="JQC189" s="82"/>
      <c r="JQD189" s="82"/>
      <c r="JQE189" s="82"/>
      <c r="JQF189" s="82"/>
      <c r="JQG189" s="82"/>
      <c r="JQH189" s="82"/>
      <c r="JQI189" s="82"/>
      <c r="JQJ189" s="82"/>
      <c r="JQK189" s="82"/>
      <c r="JQL189" s="82"/>
      <c r="JQM189" s="82"/>
      <c r="JQN189" s="82"/>
      <c r="JQO189" s="82"/>
      <c r="JQP189" s="82"/>
      <c r="JQQ189" s="82"/>
      <c r="JQR189" s="82"/>
      <c r="JQS189" s="82"/>
      <c r="JQT189" s="82"/>
      <c r="JQU189" s="82"/>
      <c r="JQV189" s="82"/>
      <c r="JQW189" s="82"/>
      <c r="JQX189" s="82"/>
      <c r="JQY189" s="82"/>
      <c r="JQZ189" s="82"/>
      <c r="JRA189" s="82"/>
      <c r="JRB189" s="82"/>
      <c r="JRC189" s="82"/>
      <c r="JRD189" s="82"/>
      <c r="JRE189" s="82"/>
      <c r="JRF189" s="82"/>
      <c r="JRG189" s="82"/>
      <c r="JRH189" s="82"/>
      <c r="JRI189" s="82"/>
      <c r="JRJ189" s="82"/>
      <c r="JRK189" s="82"/>
      <c r="JRL189" s="82"/>
      <c r="JRM189" s="82"/>
      <c r="JRN189" s="82"/>
      <c r="JRO189" s="82"/>
      <c r="JRP189" s="82"/>
      <c r="JRQ189" s="82"/>
      <c r="JRR189" s="82"/>
      <c r="JRS189" s="82"/>
      <c r="JRT189" s="82"/>
      <c r="JRU189" s="82"/>
      <c r="JRV189" s="82"/>
      <c r="JRW189" s="82"/>
      <c r="JRX189" s="82"/>
      <c r="JRY189" s="82"/>
      <c r="JRZ189" s="82"/>
      <c r="JSA189" s="82"/>
      <c r="JSB189" s="82"/>
      <c r="JSC189" s="82"/>
      <c r="JSD189" s="82"/>
      <c r="JSE189" s="82"/>
      <c r="JSF189" s="82"/>
      <c r="JSG189" s="82"/>
      <c r="JSH189" s="82"/>
      <c r="JSI189" s="82"/>
      <c r="JSJ189" s="82"/>
      <c r="JSK189" s="82"/>
      <c r="JSL189" s="82"/>
      <c r="JSM189" s="82"/>
      <c r="JSN189" s="82"/>
      <c r="JSO189" s="82"/>
      <c r="JSP189" s="82"/>
      <c r="JSQ189" s="82"/>
      <c r="JSR189" s="82"/>
      <c r="JSS189" s="82"/>
      <c r="JST189" s="82"/>
      <c r="JSU189" s="82"/>
      <c r="JSX189" s="82"/>
      <c r="JSY189" s="82"/>
      <c r="JSZ189" s="82"/>
      <c r="JTA189" s="82"/>
      <c r="JTB189" s="82"/>
      <c r="JTC189" s="82"/>
      <c r="JTD189" s="82"/>
      <c r="JTE189" s="82"/>
      <c r="JTF189" s="82"/>
      <c r="JTG189" s="82"/>
      <c r="JTH189" s="82"/>
      <c r="JTI189" s="82"/>
      <c r="JTJ189" s="82"/>
      <c r="JTK189" s="82"/>
      <c r="JTL189" s="82"/>
      <c r="JTM189" s="82"/>
      <c r="JTN189" s="82"/>
      <c r="JTO189" s="82"/>
      <c r="JTP189" s="82"/>
      <c r="JTQ189" s="82"/>
      <c r="JTR189" s="82"/>
      <c r="JTS189" s="82"/>
      <c r="JTT189" s="82"/>
      <c r="JTU189" s="82"/>
      <c r="JTV189" s="82"/>
      <c r="JTW189" s="82"/>
      <c r="JTX189" s="82"/>
      <c r="JTY189" s="82"/>
      <c r="JTZ189" s="82"/>
      <c r="JUA189" s="82"/>
      <c r="JUB189" s="82"/>
      <c r="JUC189" s="82"/>
      <c r="JUD189" s="82"/>
      <c r="JUE189" s="82"/>
      <c r="JUF189" s="82"/>
      <c r="JUG189" s="82"/>
      <c r="JUH189" s="82"/>
      <c r="JUI189" s="82"/>
      <c r="JUJ189" s="82"/>
      <c r="JUK189" s="82"/>
      <c r="JUL189" s="82"/>
      <c r="JUM189" s="82"/>
      <c r="JUN189" s="82"/>
      <c r="JUO189" s="82"/>
      <c r="JUP189" s="82"/>
      <c r="JUQ189" s="82"/>
      <c r="JUR189" s="82"/>
      <c r="JUS189" s="82"/>
      <c r="JUT189" s="82"/>
      <c r="JUU189" s="82"/>
      <c r="JUV189" s="82"/>
      <c r="JUW189" s="82"/>
      <c r="JUX189" s="82"/>
      <c r="JUY189" s="82"/>
      <c r="JUZ189" s="82"/>
      <c r="JVA189" s="82"/>
      <c r="JVB189" s="82"/>
      <c r="JVC189" s="82"/>
      <c r="JVD189" s="82"/>
      <c r="JVE189" s="82"/>
      <c r="JVF189" s="82"/>
      <c r="JVG189" s="82"/>
      <c r="JVH189" s="82"/>
      <c r="JVI189" s="82"/>
      <c r="JVJ189" s="82"/>
      <c r="JVK189" s="82"/>
      <c r="JVL189" s="82"/>
      <c r="JVM189" s="82"/>
      <c r="JVN189" s="82"/>
      <c r="JVO189" s="82"/>
      <c r="JVP189" s="82"/>
      <c r="JVQ189" s="82"/>
      <c r="JVR189" s="82"/>
      <c r="JVS189" s="82"/>
      <c r="JVT189" s="82"/>
      <c r="JVU189" s="82"/>
      <c r="JVV189" s="82"/>
      <c r="JVW189" s="82"/>
      <c r="JVX189" s="82"/>
      <c r="JVY189" s="82"/>
      <c r="JVZ189" s="82"/>
      <c r="JWA189" s="82"/>
      <c r="JWB189" s="82"/>
      <c r="JWC189" s="82"/>
      <c r="JWD189" s="82"/>
      <c r="JWE189" s="82"/>
      <c r="JWF189" s="82"/>
      <c r="JWG189" s="82"/>
      <c r="JWH189" s="82"/>
      <c r="JWI189" s="82"/>
      <c r="JWJ189" s="82"/>
      <c r="JWK189" s="82"/>
      <c r="JWL189" s="82"/>
      <c r="JWM189" s="82"/>
      <c r="JWN189" s="82"/>
      <c r="JWO189" s="82"/>
      <c r="JWP189" s="82"/>
      <c r="JWQ189" s="82"/>
      <c r="JWR189" s="82"/>
      <c r="JWS189" s="82"/>
      <c r="JWT189" s="82"/>
      <c r="JWU189" s="82"/>
      <c r="JWV189" s="82"/>
      <c r="JWW189" s="82"/>
      <c r="JWX189" s="82"/>
      <c r="JWY189" s="82"/>
      <c r="JWZ189" s="82"/>
      <c r="JXA189" s="82"/>
      <c r="JXB189" s="82"/>
      <c r="JXC189" s="82"/>
      <c r="JXD189" s="82"/>
      <c r="JXE189" s="82"/>
      <c r="JXF189" s="82"/>
      <c r="JXG189" s="82"/>
      <c r="JXH189" s="82"/>
      <c r="JXI189" s="82"/>
      <c r="JXJ189" s="82"/>
      <c r="JXK189" s="82"/>
      <c r="JXL189" s="82"/>
      <c r="JXM189" s="82"/>
      <c r="JXN189" s="82"/>
      <c r="JXO189" s="82"/>
      <c r="JXP189" s="82"/>
      <c r="JXQ189" s="82"/>
      <c r="JXR189" s="82"/>
      <c r="JXS189" s="82"/>
      <c r="JXT189" s="82"/>
      <c r="JXU189" s="82"/>
      <c r="JXV189" s="82"/>
      <c r="JXW189" s="82"/>
      <c r="JXX189" s="82"/>
      <c r="JXY189" s="82"/>
      <c r="JXZ189" s="82"/>
      <c r="JYA189" s="82"/>
      <c r="JYB189" s="82"/>
      <c r="JYC189" s="82"/>
      <c r="JYD189" s="82"/>
      <c r="JYE189" s="82"/>
      <c r="JYF189" s="82"/>
      <c r="JYG189" s="82"/>
      <c r="JYH189" s="82"/>
      <c r="JYI189" s="82"/>
      <c r="JYJ189" s="82"/>
      <c r="JYK189" s="82"/>
      <c r="JYL189" s="82"/>
      <c r="JYM189" s="82"/>
      <c r="JYN189" s="82"/>
      <c r="JYO189" s="82"/>
      <c r="JYP189" s="82"/>
      <c r="JYQ189" s="82"/>
      <c r="JYR189" s="82"/>
      <c r="JYS189" s="82"/>
      <c r="JYT189" s="82"/>
      <c r="JYU189" s="82"/>
      <c r="JYV189" s="82"/>
      <c r="JYW189" s="82"/>
      <c r="JYX189" s="82"/>
      <c r="JYY189" s="82"/>
      <c r="JYZ189" s="82"/>
      <c r="JZA189" s="82"/>
      <c r="JZB189" s="82"/>
      <c r="JZC189" s="82"/>
      <c r="JZD189" s="82"/>
      <c r="JZE189" s="82"/>
      <c r="JZF189" s="82"/>
      <c r="JZG189" s="82"/>
      <c r="JZH189" s="82"/>
      <c r="JZI189" s="82"/>
      <c r="JZJ189" s="82"/>
      <c r="JZK189" s="82"/>
      <c r="JZL189" s="82"/>
      <c r="JZM189" s="82"/>
      <c r="JZN189" s="82"/>
      <c r="JZO189" s="82"/>
      <c r="JZP189" s="82"/>
      <c r="JZQ189" s="82"/>
      <c r="JZR189" s="82"/>
      <c r="JZS189" s="82"/>
      <c r="JZT189" s="82"/>
      <c r="JZU189" s="82"/>
      <c r="JZV189" s="82"/>
      <c r="JZW189" s="82"/>
      <c r="JZX189" s="82"/>
      <c r="JZY189" s="82"/>
      <c r="JZZ189" s="82"/>
      <c r="KAA189" s="82"/>
      <c r="KAB189" s="82"/>
      <c r="KAC189" s="82"/>
      <c r="KAD189" s="82"/>
      <c r="KAE189" s="82"/>
      <c r="KAF189" s="82"/>
      <c r="KAG189" s="82"/>
      <c r="KAH189" s="82"/>
      <c r="KAI189" s="82"/>
      <c r="KAJ189" s="82"/>
      <c r="KAK189" s="82"/>
      <c r="KAL189" s="82"/>
      <c r="KAM189" s="82"/>
      <c r="KAN189" s="82"/>
      <c r="KAO189" s="82"/>
      <c r="KAP189" s="82"/>
      <c r="KAQ189" s="82"/>
      <c r="KAR189" s="82"/>
      <c r="KAS189" s="82"/>
      <c r="KAT189" s="82"/>
      <c r="KAU189" s="82"/>
      <c r="KAV189" s="82"/>
      <c r="KAW189" s="82"/>
      <c r="KAX189" s="82"/>
      <c r="KAY189" s="82"/>
      <c r="KAZ189" s="82"/>
      <c r="KBA189" s="82"/>
      <c r="KBB189" s="82"/>
      <c r="KBC189" s="82"/>
      <c r="KBD189" s="82"/>
      <c r="KBE189" s="82"/>
      <c r="KBF189" s="82"/>
      <c r="KBG189" s="82"/>
      <c r="KBH189" s="82"/>
      <c r="KBI189" s="82"/>
      <c r="KBJ189" s="82"/>
      <c r="KBK189" s="82"/>
      <c r="KBL189" s="82"/>
      <c r="KBM189" s="82"/>
      <c r="KBN189" s="82"/>
      <c r="KBO189" s="82"/>
      <c r="KBP189" s="82"/>
      <c r="KBQ189" s="82"/>
      <c r="KBR189" s="82"/>
      <c r="KBS189" s="82"/>
      <c r="KBT189" s="82"/>
      <c r="KBU189" s="82"/>
      <c r="KBV189" s="82"/>
      <c r="KBW189" s="82"/>
      <c r="KBX189" s="82"/>
      <c r="KBY189" s="82"/>
      <c r="KBZ189" s="82"/>
      <c r="KCA189" s="82"/>
      <c r="KCB189" s="82"/>
      <c r="KCC189" s="82"/>
      <c r="KCD189" s="82"/>
      <c r="KCE189" s="82"/>
      <c r="KCF189" s="82"/>
      <c r="KCG189" s="82"/>
      <c r="KCH189" s="82"/>
      <c r="KCI189" s="82"/>
      <c r="KCJ189" s="82"/>
      <c r="KCK189" s="82"/>
      <c r="KCL189" s="82"/>
      <c r="KCM189" s="82"/>
      <c r="KCN189" s="82"/>
      <c r="KCO189" s="82"/>
      <c r="KCP189" s="82"/>
      <c r="KCQ189" s="82"/>
      <c r="KCT189" s="82"/>
      <c r="KCU189" s="82"/>
      <c r="KCV189" s="82"/>
      <c r="KCW189" s="82"/>
      <c r="KCX189" s="82"/>
      <c r="KCY189" s="82"/>
      <c r="KCZ189" s="82"/>
      <c r="KDA189" s="82"/>
      <c r="KDB189" s="82"/>
      <c r="KDC189" s="82"/>
      <c r="KDD189" s="82"/>
      <c r="KDE189" s="82"/>
      <c r="KDF189" s="82"/>
      <c r="KDG189" s="82"/>
      <c r="KDH189" s="82"/>
      <c r="KDI189" s="82"/>
      <c r="KDJ189" s="82"/>
      <c r="KDK189" s="82"/>
      <c r="KDL189" s="82"/>
      <c r="KDM189" s="82"/>
      <c r="KDN189" s="82"/>
      <c r="KDO189" s="82"/>
      <c r="KDP189" s="82"/>
      <c r="KDQ189" s="82"/>
      <c r="KDR189" s="82"/>
      <c r="KDS189" s="82"/>
      <c r="KDT189" s="82"/>
      <c r="KDU189" s="82"/>
      <c r="KDV189" s="82"/>
      <c r="KDW189" s="82"/>
      <c r="KDX189" s="82"/>
      <c r="KDY189" s="82"/>
      <c r="KDZ189" s="82"/>
      <c r="KEA189" s="82"/>
      <c r="KEB189" s="82"/>
      <c r="KEC189" s="82"/>
      <c r="KED189" s="82"/>
      <c r="KEE189" s="82"/>
      <c r="KEF189" s="82"/>
      <c r="KEG189" s="82"/>
      <c r="KEH189" s="82"/>
      <c r="KEI189" s="82"/>
      <c r="KEJ189" s="82"/>
      <c r="KEK189" s="82"/>
      <c r="KEL189" s="82"/>
      <c r="KEM189" s="82"/>
      <c r="KEN189" s="82"/>
      <c r="KEO189" s="82"/>
      <c r="KEP189" s="82"/>
      <c r="KEQ189" s="82"/>
      <c r="KER189" s="82"/>
      <c r="KES189" s="82"/>
      <c r="KET189" s="82"/>
      <c r="KEU189" s="82"/>
      <c r="KEV189" s="82"/>
      <c r="KEW189" s="82"/>
      <c r="KEX189" s="82"/>
      <c r="KEY189" s="82"/>
      <c r="KEZ189" s="82"/>
      <c r="KFA189" s="82"/>
      <c r="KFB189" s="82"/>
      <c r="KFC189" s="82"/>
      <c r="KFD189" s="82"/>
      <c r="KFE189" s="82"/>
      <c r="KFF189" s="82"/>
      <c r="KFG189" s="82"/>
      <c r="KFH189" s="82"/>
      <c r="KFI189" s="82"/>
      <c r="KFJ189" s="82"/>
      <c r="KFK189" s="82"/>
      <c r="KFL189" s="82"/>
      <c r="KFM189" s="82"/>
      <c r="KFN189" s="82"/>
      <c r="KFO189" s="82"/>
      <c r="KFP189" s="82"/>
      <c r="KFQ189" s="82"/>
      <c r="KFR189" s="82"/>
      <c r="KFS189" s="82"/>
      <c r="KFT189" s="82"/>
      <c r="KFU189" s="82"/>
      <c r="KFV189" s="82"/>
      <c r="KFW189" s="82"/>
      <c r="KFX189" s="82"/>
      <c r="KFY189" s="82"/>
      <c r="KFZ189" s="82"/>
      <c r="KGA189" s="82"/>
      <c r="KGB189" s="82"/>
      <c r="KGC189" s="82"/>
      <c r="KGD189" s="82"/>
      <c r="KGE189" s="82"/>
      <c r="KGF189" s="82"/>
      <c r="KGG189" s="82"/>
      <c r="KGH189" s="82"/>
      <c r="KGI189" s="82"/>
      <c r="KGJ189" s="82"/>
      <c r="KGK189" s="82"/>
      <c r="KGL189" s="82"/>
      <c r="KGM189" s="82"/>
      <c r="KGN189" s="82"/>
      <c r="KGO189" s="82"/>
      <c r="KGP189" s="82"/>
      <c r="KGQ189" s="82"/>
      <c r="KGR189" s="82"/>
      <c r="KGS189" s="82"/>
      <c r="KGT189" s="82"/>
      <c r="KGU189" s="82"/>
      <c r="KGV189" s="82"/>
      <c r="KGW189" s="82"/>
      <c r="KGX189" s="82"/>
      <c r="KGY189" s="82"/>
      <c r="KGZ189" s="82"/>
      <c r="KHA189" s="82"/>
      <c r="KHB189" s="82"/>
      <c r="KHC189" s="82"/>
      <c r="KHD189" s="82"/>
      <c r="KHE189" s="82"/>
      <c r="KHF189" s="82"/>
      <c r="KHG189" s="82"/>
      <c r="KHH189" s="82"/>
      <c r="KHI189" s="82"/>
      <c r="KHJ189" s="82"/>
      <c r="KHK189" s="82"/>
      <c r="KHL189" s="82"/>
      <c r="KHM189" s="82"/>
      <c r="KHN189" s="82"/>
      <c r="KHO189" s="82"/>
      <c r="KHP189" s="82"/>
      <c r="KHQ189" s="82"/>
      <c r="KHR189" s="82"/>
      <c r="KHS189" s="82"/>
      <c r="KHT189" s="82"/>
      <c r="KHU189" s="82"/>
      <c r="KHV189" s="82"/>
      <c r="KHW189" s="82"/>
      <c r="KHX189" s="82"/>
      <c r="KHY189" s="82"/>
      <c r="KHZ189" s="82"/>
      <c r="KIA189" s="82"/>
      <c r="KIB189" s="82"/>
      <c r="KIC189" s="82"/>
      <c r="KID189" s="82"/>
      <c r="KIE189" s="82"/>
      <c r="KIF189" s="82"/>
      <c r="KIG189" s="82"/>
      <c r="KIH189" s="82"/>
      <c r="KII189" s="82"/>
      <c r="KIJ189" s="82"/>
      <c r="KIK189" s="82"/>
      <c r="KIL189" s="82"/>
      <c r="KIM189" s="82"/>
      <c r="KIN189" s="82"/>
      <c r="KIO189" s="82"/>
      <c r="KIP189" s="82"/>
      <c r="KIQ189" s="82"/>
      <c r="KIR189" s="82"/>
      <c r="KIS189" s="82"/>
      <c r="KIT189" s="82"/>
      <c r="KIU189" s="82"/>
      <c r="KIV189" s="82"/>
      <c r="KIW189" s="82"/>
      <c r="KIX189" s="82"/>
      <c r="KIY189" s="82"/>
      <c r="KIZ189" s="82"/>
      <c r="KJA189" s="82"/>
      <c r="KJB189" s="82"/>
      <c r="KJC189" s="82"/>
      <c r="KJD189" s="82"/>
      <c r="KJE189" s="82"/>
      <c r="KJF189" s="82"/>
      <c r="KJG189" s="82"/>
      <c r="KJH189" s="82"/>
      <c r="KJI189" s="82"/>
      <c r="KJJ189" s="82"/>
      <c r="KJK189" s="82"/>
      <c r="KJL189" s="82"/>
      <c r="KJM189" s="82"/>
      <c r="KJN189" s="82"/>
      <c r="KJO189" s="82"/>
      <c r="KJP189" s="82"/>
      <c r="KJQ189" s="82"/>
      <c r="KJR189" s="82"/>
      <c r="KJS189" s="82"/>
      <c r="KJT189" s="82"/>
      <c r="KJU189" s="82"/>
      <c r="KJV189" s="82"/>
      <c r="KJW189" s="82"/>
      <c r="KJX189" s="82"/>
      <c r="KJY189" s="82"/>
      <c r="KJZ189" s="82"/>
      <c r="KKA189" s="82"/>
      <c r="KKB189" s="82"/>
      <c r="KKC189" s="82"/>
      <c r="KKD189" s="82"/>
      <c r="KKE189" s="82"/>
      <c r="KKF189" s="82"/>
      <c r="KKG189" s="82"/>
      <c r="KKH189" s="82"/>
      <c r="KKI189" s="82"/>
      <c r="KKJ189" s="82"/>
      <c r="KKK189" s="82"/>
      <c r="KKL189" s="82"/>
      <c r="KKM189" s="82"/>
      <c r="KKN189" s="82"/>
      <c r="KKO189" s="82"/>
      <c r="KKP189" s="82"/>
      <c r="KKQ189" s="82"/>
      <c r="KKR189" s="82"/>
      <c r="KKS189" s="82"/>
      <c r="KKT189" s="82"/>
      <c r="KKU189" s="82"/>
      <c r="KKV189" s="82"/>
      <c r="KKW189" s="82"/>
      <c r="KKX189" s="82"/>
      <c r="KKY189" s="82"/>
      <c r="KKZ189" s="82"/>
      <c r="KLA189" s="82"/>
      <c r="KLB189" s="82"/>
      <c r="KLC189" s="82"/>
      <c r="KLD189" s="82"/>
      <c r="KLE189" s="82"/>
      <c r="KLF189" s="82"/>
      <c r="KLG189" s="82"/>
      <c r="KLH189" s="82"/>
      <c r="KLI189" s="82"/>
      <c r="KLJ189" s="82"/>
      <c r="KLK189" s="82"/>
      <c r="KLL189" s="82"/>
      <c r="KLM189" s="82"/>
      <c r="KLN189" s="82"/>
      <c r="KLO189" s="82"/>
      <c r="KLP189" s="82"/>
      <c r="KLQ189" s="82"/>
      <c r="KLR189" s="82"/>
      <c r="KLS189" s="82"/>
      <c r="KLT189" s="82"/>
      <c r="KLU189" s="82"/>
      <c r="KLV189" s="82"/>
      <c r="KLW189" s="82"/>
      <c r="KLX189" s="82"/>
      <c r="KLY189" s="82"/>
      <c r="KLZ189" s="82"/>
      <c r="KMA189" s="82"/>
      <c r="KMB189" s="82"/>
      <c r="KMC189" s="82"/>
      <c r="KMD189" s="82"/>
      <c r="KME189" s="82"/>
      <c r="KMF189" s="82"/>
      <c r="KMG189" s="82"/>
      <c r="KMH189" s="82"/>
      <c r="KMI189" s="82"/>
      <c r="KMJ189" s="82"/>
      <c r="KMK189" s="82"/>
      <c r="KML189" s="82"/>
      <c r="KMM189" s="82"/>
      <c r="KMP189" s="82"/>
      <c r="KMQ189" s="82"/>
      <c r="KMR189" s="82"/>
      <c r="KMS189" s="82"/>
      <c r="KMT189" s="82"/>
      <c r="KMU189" s="82"/>
      <c r="KMV189" s="82"/>
      <c r="KMW189" s="82"/>
      <c r="KMX189" s="82"/>
      <c r="KMY189" s="82"/>
      <c r="KMZ189" s="82"/>
      <c r="KNA189" s="82"/>
      <c r="KNB189" s="82"/>
      <c r="KNC189" s="82"/>
      <c r="KND189" s="82"/>
      <c r="KNE189" s="82"/>
      <c r="KNF189" s="82"/>
      <c r="KNG189" s="82"/>
      <c r="KNH189" s="82"/>
      <c r="KNI189" s="82"/>
      <c r="KNJ189" s="82"/>
      <c r="KNK189" s="82"/>
      <c r="KNL189" s="82"/>
      <c r="KNM189" s="82"/>
      <c r="KNN189" s="82"/>
      <c r="KNO189" s="82"/>
      <c r="KNP189" s="82"/>
      <c r="KNQ189" s="82"/>
      <c r="KNR189" s="82"/>
      <c r="KNS189" s="82"/>
      <c r="KNT189" s="82"/>
      <c r="KNU189" s="82"/>
      <c r="KNV189" s="82"/>
      <c r="KNW189" s="82"/>
      <c r="KNX189" s="82"/>
      <c r="KNY189" s="82"/>
      <c r="KNZ189" s="82"/>
      <c r="KOA189" s="82"/>
      <c r="KOB189" s="82"/>
      <c r="KOC189" s="82"/>
      <c r="KOD189" s="82"/>
      <c r="KOE189" s="82"/>
      <c r="KOF189" s="82"/>
      <c r="KOG189" s="82"/>
      <c r="KOH189" s="82"/>
      <c r="KOI189" s="82"/>
      <c r="KOJ189" s="82"/>
      <c r="KOK189" s="82"/>
      <c r="KOL189" s="82"/>
      <c r="KOM189" s="82"/>
      <c r="KON189" s="82"/>
      <c r="KOO189" s="82"/>
      <c r="KOP189" s="82"/>
      <c r="KOQ189" s="82"/>
      <c r="KOR189" s="82"/>
      <c r="KOS189" s="82"/>
      <c r="KOT189" s="82"/>
      <c r="KOU189" s="82"/>
      <c r="KOV189" s="82"/>
      <c r="KOW189" s="82"/>
      <c r="KOX189" s="82"/>
      <c r="KOY189" s="82"/>
      <c r="KOZ189" s="82"/>
      <c r="KPA189" s="82"/>
      <c r="KPB189" s="82"/>
      <c r="KPC189" s="82"/>
      <c r="KPD189" s="82"/>
      <c r="KPE189" s="82"/>
      <c r="KPF189" s="82"/>
      <c r="KPG189" s="82"/>
      <c r="KPH189" s="82"/>
      <c r="KPI189" s="82"/>
      <c r="KPJ189" s="82"/>
      <c r="KPK189" s="82"/>
      <c r="KPL189" s="82"/>
      <c r="KPM189" s="82"/>
      <c r="KPN189" s="82"/>
      <c r="KPO189" s="82"/>
      <c r="KPP189" s="82"/>
      <c r="KPQ189" s="82"/>
      <c r="KPR189" s="82"/>
      <c r="KPS189" s="82"/>
      <c r="KPT189" s="82"/>
      <c r="KPU189" s="82"/>
      <c r="KPV189" s="82"/>
      <c r="KPW189" s="82"/>
      <c r="KPX189" s="82"/>
      <c r="KPY189" s="82"/>
      <c r="KPZ189" s="82"/>
      <c r="KQA189" s="82"/>
      <c r="KQB189" s="82"/>
      <c r="KQC189" s="82"/>
      <c r="KQD189" s="82"/>
      <c r="KQE189" s="82"/>
      <c r="KQF189" s="82"/>
      <c r="KQG189" s="82"/>
      <c r="KQH189" s="82"/>
      <c r="KQI189" s="82"/>
      <c r="KQJ189" s="82"/>
      <c r="KQK189" s="82"/>
      <c r="KQL189" s="82"/>
      <c r="KQM189" s="82"/>
      <c r="KQN189" s="82"/>
      <c r="KQO189" s="82"/>
      <c r="KQP189" s="82"/>
      <c r="KQQ189" s="82"/>
      <c r="KQR189" s="82"/>
      <c r="KQS189" s="82"/>
      <c r="KQT189" s="82"/>
      <c r="KQU189" s="82"/>
      <c r="KQV189" s="82"/>
      <c r="KQW189" s="82"/>
      <c r="KQX189" s="82"/>
      <c r="KQY189" s="82"/>
      <c r="KQZ189" s="82"/>
      <c r="KRA189" s="82"/>
      <c r="KRB189" s="82"/>
      <c r="KRC189" s="82"/>
      <c r="KRD189" s="82"/>
      <c r="KRE189" s="82"/>
      <c r="KRF189" s="82"/>
      <c r="KRG189" s="82"/>
      <c r="KRH189" s="82"/>
      <c r="KRI189" s="82"/>
      <c r="KRJ189" s="82"/>
      <c r="KRK189" s="82"/>
      <c r="KRL189" s="82"/>
      <c r="KRM189" s="82"/>
      <c r="KRN189" s="82"/>
      <c r="KRO189" s="82"/>
      <c r="KRP189" s="82"/>
      <c r="KRQ189" s="82"/>
      <c r="KRR189" s="82"/>
      <c r="KRS189" s="82"/>
      <c r="KRT189" s="82"/>
      <c r="KRU189" s="82"/>
      <c r="KRV189" s="82"/>
      <c r="KRW189" s="82"/>
      <c r="KRX189" s="82"/>
      <c r="KRY189" s="82"/>
      <c r="KRZ189" s="82"/>
      <c r="KSA189" s="82"/>
      <c r="KSB189" s="82"/>
      <c r="KSC189" s="82"/>
      <c r="KSD189" s="82"/>
      <c r="KSE189" s="82"/>
      <c r="KSF189" s="82"/>
      <c r="KSG189" s="82"/>
      <c r="KSH189" s="82"/>
      <c r="KSI189" s="82"/>
      <c r="KSJ189" s="82"/>
      <c r="KSK189" s="82"/>
      <c r="KSL189" s="82"/>
      <c r="KSM189" s="82"/>
      <c r="KSN189" s="82"/>
      <c r="KSO189" s="82"/>
      <c r="KSP189" s="82"/>
      <c r="KSQ189" s="82"/>
      <c r="KSR189" s="82"/>
      <c r="KSS189" s="82"/>
      <c r="KST189" s="82"/>
      <c r="KSU189" s="82"/>
      <c r="KSV189" s="82"/>
      <c r="KSW189" s="82"/>
      <c r="KSX189" s="82"/>
      <c r="KSY189" s="82"/>
      <c r="KSZ189" s="82"/>
      <c r="KTA189" s="82"/>
      <c r="KTB189" s="82"/>
      <c r="KTC189" s="82"/>
      <c r="KTD189" s="82"/>
      <c r="KTE189" s="82"/>
      <c r="KTF189" s="82"/>
      <c r="KTG189" s="82"/>
      <c r="KTH189" s="82"/>
      <c r="KTI189" s="82"/>
      <c r="KTJ189" s="82"/>
      <c r="KTK189" s="82"/>
      <c r="KTL189" s="82"/>
      <c r="KTM189" s="82"/>
      <c r="KTN189" s="82"/>
      <c r="KTO189" s="82"/>
      <c r="KTP189" s="82"/>
      <c r="KTQ189" s="82"/>
      <c r="KTR189" s="82"/>
      <c r="KTS189" s="82"/>
      <c r="KTT189" s="82"/>
      <c r="KTU189" s="82"/>
      <c r="KTV189" s="82"/>
      <c r="KTW189" s="82"/>
      <c r="KTX189" s="82"/>
      <c r="KTY189" s="82"/>
      <c r="KTZ189" s="82"/>
      <c r="KUA189" s="82"/>
      <c r="KUB189" s="82"/>
      <c r="KUC189" s="82"/>
      <c r="KUD189" s="82"/>
      <c r="KUE189" s="82"/>
      <c r="KUF189" s="82"/>
      <c r="KUG189" s="82"/>
      <c r="KUH189" s="82"/>
      <c r="KUI189" s="82"/>
      <c r="KUJ189" s="82"/>
      <c r="KUK189" s="82"/>
      <c r="KUL189" s="82"/>
      <c r="KUM189" s="82"/>
      <c r="KUN189" s="82"/>
      <c r="KUO189" s="82"/>
      <c r="KUP189" s="82"/>
      <c r="KUQ189" s="82"/>
      <c r="KUR189" s="82"/>
      <c r="KUS189" s="82"/>
      <c r="KUT189" s="82"/>
      <c r="KUU189" s="82"/>
      <c r="KUV189" s="82"/>
      <c r="KUW189" s="82"/>
      <c r="KUX189" s="82"/>
      <c r="KUY189" s="82"/>
      <c r="KUZ189" s="82"/>
      <c r="KVA189" s="82"/>
      <c r="KVB189" s="82"/>
      <c r="KVC189" s="82"/>
      <c r="KVD189" s="82"/>
      <c r="KVE189" s="82"/>
      <c r="KVF189" s="82"/>
      <c r="KVG189" s="82"/>
      <c r="KVH189" s="82"/>
      <c r="KVI189" s="82"/>
      <c r="KVJ189" s="82"/>
      <c r="KVK189" s="82"/>
      <c r="KVL189" s="82"/>
      <c r="KVM189" s="82"/>
      <c r="KVN189" s="82"/>
      <c r="KVO189" s="82"/>
      <c r="KVP189" s="82"/>
      <c r="KVQ189" s="82"/>
      <c r="KVR189" s="82"/>
      <c r="KVS189" s="82"/>
      <c r="KVT189" s="82"/>
      <c r="KVU189" s="82"/>
      <c r="KVV189" s="82"/>
      <c r="KVW189" s="82"/>
      <c r="KVX189" s="82"/>
      <c r="KVY189" s="82"/>
      <c r="KVZ189" s="82"/>
      <c r="KWA189" s="82"/>
      <c r="KWB189" s="82"/>
      <c r="KWC189" s="82"/>
      <c r="KWD189" s="82"/>
      <c r="KWE189" s="82"/>
      <c r="KWF189" s="82"/>
      <c r="KWG189" s="82"/>
      <c r="KWH189" s="82"/>
      <c r="KWI189" s="82"/>
      <c r="KWL189" s="82"/>
      <c r="KWM189" s="82"/>
      <c r="KWN189" s="82"/>
      <c r="KWO189" s="82"/>
      <c r="KWP189" s="82"/>
      <c r="KWQ189" s="82"/>
      <c r="KWR189" s="82"/>
      <c r="KWS189" s="82"/>
      <c r="KWT189" s="82"/>
      <c r="KWU189" s="82"/>
      <c r="KWV189" s="82"/>
      <c r="KWW189" s="82"/>
      <c r="KWX189" s="82"/>
      <c r="KWY189" s="82"/>
      <c r="KWZ189" s="82"/>
      <c r="KXA189" s="82"/>
      <c r="KXB189" s="82"/>
      <c r="KXC189" s="82"/>
      <c r="KXD189" s="82"/>
      <c r="KXE189" s="82"/>
      <c r="KXF189" s="82"/>
      <c r="KXG189" s="82"/>
      <c r="KXH189" s="82"/>
      <c r="KXI189" s="82"/>
      <c r="KXJ189" s="82"/>
      <c r="KXK189" s="82"/>
      <c r="KXL189" s="82"/>
      <c r="KXM189" s="82"/>
      <c r="KXN189" s="82"/>
      <c r="KXO189" s="82"/>
      <c r="KXP189" s="82"/>
      <c r="KXQ189" s="82"/>
      <c r="KXR189" s="82"/>
      <c r="KXS189" s="82"/>
      <c r="KXT189" s="82"/>
      <c r="KXU189" s="82"/>
      <c r="KXV189" s="82"/>
      <c r="KXW189" s="82"/>
      <c r="KXX189" s="82"/>
      <c r="KXY189" s="82"/>
      <c r="KXZ189" s="82"/>
      <c r="KYA189" s="82"/>
      <c r="KYB189" s="82"/>
      <c r="KYC189" s="82"/>
      <c r="KYD189" s="82"/>
      <c r="KYE189" s="82"/>
      <c r="KYF189" s="82"/>
      <c r="KYG189" s="82"/>
      <c r="KYH189" s="82"/>
      <c r="KYI189" s="82"/>
      <c r="KYJ189" s="82"/>
      <c r="KYK189" s="82"/>
      <c r="KYL189" s="82"/>
      <c r="KYM189" s="82"/>
      <c r="KYN189" s="82"/>
      <c r="KYO189" s="82"/>
      <c r="KYP189" s="82"/>
      <c r="KYQ189" s="82"/>
      <c r="KYR189" s="82"/>
      <c r="KYS189" s="82"/>
      <c r="KYT189" s="82"/>
      <c r="KYU189" s="82"/>
      <c r="KYV189" s="82"/>
      <c r="KYW189" s="82"/>
      <c r="KYX189" s="82"/>
      <c r="KYY189" s="82"/>
      <c r="KYZ189" s="82"/>
      <c r="KZA189" s="82"/>
      <c r="KZB189" s="82"/>
      <c r="KZC189" s="82"/>
      <c r="KZD189" s="82"/>
      <c r="KZE189" s="82"/>
      <c r="KZF189" s="82"/>
      <c r="KZG189" s="82"/>
      <c r="KZH189" s="82"/>
      <c r="KZI189" s="82"/>
      <c r="KZJ189" s="82"/>
      <c r="KZK189" s="82"/>
      <c r="KZL189" s="82"/>
      <c r="KZM189" s="82"/>
      <c r="KZN189" s="82"/>
      <c r="KZO189" s="82"/>
      <c r="KZP189" s="82"/>
      <c r="KZQ189" s="82"/>
      <c r="KZR189" s="82"/>
      <c r="KZS189" s="82"/>
      <c r="KZT189" s="82"/>
      <c r="KZU189" s="82"/>
      <c r="KZV189" s="82"/>
      <c r="KZW189" s="82"/>
      <c r="KZX189" s="82"/>
      <c r="KZY189" s="82"/>
      <c r="KZZ189" s="82"/>
      <c r="LAA189" s="82"/>
      <c r="LAB189" s="82"/>
      <c r="LAC189" s="82"/>
      <c r="LAD189" s="82"/>
      <c r="LAE189" s="82"/>
      <c r="LAF189" s="82"/>
      <c r="LAG189" s="82"/>
      <c r="LAH189" s="82"/>
      <c r="LAI189" s="82"/>
      <c r="LAJ189" s="82"/>
      <c r="LAK189" s="82"/>
      <c r="LAL189" s="82"/>
      <c r="LAM189" s="82"/>
      <c r="LAN189" s="82"/>
      <c r="LAO189" s="82"/>
      <c r="LAP189" s="82"/>
      <c r="LAQ189" s="82"/>
      <c r="LAR189" s="82"/>
      <c r="LAS189" s="82"/>
      <c r="LAT189" s="82"/>
      <c r="LAU189" s="82"/>
      <c r="LAV189" s="82"/>
      <c r="LAW189" s="82"/>
      <c r="LAX189" s="82"/>
      <c r="LAY189" s="82"/>
      <c r="LAZ189" s="82"/>
      <c r="LBA189" s="82"/>
      <c r="LBB189" s="82"/>
      <c r="LBC189" s="82"/>
      <c r="LBD189" s="82"/>
      <c r="LBE189" s="82"/>
      <c r="LBF189" s="82"/>
      <c r="LBG189" s="82"/>
      <c r="LBH189" s="82"/>
      <c r="LBI189" s="82"/>
      <c r="LBJ189" s="82"/>
      <c r="LBK189" s="82"/>
      <c r="LBL189" s="82"/>
      <c r="LBM189" s="82"/>
      <c r="LBN189" s="82"/>
      <c r="LBO189" s="82"/>
      <c r="LBP189" s="82"/>
      <c r="LBQ189" s="82"/>
      <c r="LBR189" s="82"/>
      <c r="LBS189" s="82"/>
      <c r="LBT189" s="82"/>
      <c r="LBU189" s="82"/>
      <c r="LBV189" s="82"/>
      <c r="LBW189" s="82"/>
      <c r="LBX189" s="82"/>
      <c r="LBY189" s="82"/>
      <c r="LBZ189" s="82"/>
      <c r="LCA189" s="82"/>
      <c r="LCB189" s="82"/>
      <c r="LCC189" s="82"/>
      <c r="LCD189" s="82"/>
      <c r="LCE189" s="82"/>
      <c r="LCF189" s="82"/>
      <c r="LCG189" s="82"/>
      <c r="LCH189" s="82"/>
      <c r="LCI189" s="82"/>
      <c r="LCJ189" s="82"/>
      <c r="LCK189" s="82"/>
      <c r="LCL189" s="82"/>
      <c r="LCM189" s="82"/>
      <c r="LCN189" s="82"/>
      <c r="LCO189" s="82"/>
      <c r="LCP189" s="82"/>
      <c r="LCQ189" s="82"/>
      <c r="LCR189" s="82"/>
      <c r="LCS189" s="82"/>
      <c r="LCT189" s="82"/>
      <c r="LCU189" s="82"/>
      <c r="LCV189" s="82"/>
      <c r="LCW189" s="82"/>
      <c r="LCX189" s="82"/>
      <c r="LCY189" s="82"/>
      <c r="LCZ189" s="82"/>
      <c r="LDA189" s="82"/>
      <c r="LDB189" s="82"/>
      <c r="LDC189" s="82"/>
      <c r="LDD189" s="82"/>
      <c r="LDE189" s="82"/>
      <c r="LDF189" s="82"/>
      <c r="LDG189" s="82"/>
      <c r="LDH189" s="82"/>
      <c r="LDI189" s="82"/>
      <c r="LDJ189" s="82"/>
      <c r="LDK189" s="82"/>
      <c r="LDL189" s="82"/>
      <c r="LDM189" s="82"/>
      <c r="LDN189" s="82"/>
      <c r="LDO189" s="82"/>
      <c r="LDP189" s="82"/>
      <c r="LDQ189" s="82"/>
      <c r="LDR189" s="82"/>
      <c r="LDS189" s="82"/>
      <c r="LDT189" s="82"/>
      <c r="LDU189" s="82"/>
      <c r="LDV189" s="82"/>
      <c r="LDW189" s="82"/>
      <c r="LDX189" s="82"/>
      <c r="LDY189" s="82"/>
      <c r="LDZ189" s="82"/>
      <c r="LEA189" s="82"/>
      <c r="LEB189" s="82"/>
      <c r="LEC189" s="82"/>
      <c r="LED189" s="82"/>
      <c r="LEE189" s="82"/>
      <c r="LEF189" s="82"/>
      <c r="LEG189" s="82"/>
      <c r="LEH189" s="82"/>
      <c r="LEI189" s="82"/>
      <c r="LEJ189" s="82"/>
      <c r="LEK189" s="82"/>
      <c r="LEL189" s="82"/>
      <c r="LEM189" s="82"/>
      <c r="LEN189" s="82"/>
      <c r="LEO189" s="82"/>
      <c r="LEP189" s="82"/>
      <c r="LEQ189" s="82"/>
      <c r="LER189" s="82"/>
      <c r="LES189" s="82"/>
      <c r="LET189" s="82"/>
      <c r="LEU189" s="82"/>
      <c r="LEV189" s="82"/>
      <c r="LEW189" s="82"/>
      <c r="LEX189" s="82"/>
      <c r="LEY189" s="82"/>
      <c r="LEZ189" s="82"/>
      <c r="LFA189" s="82"/>
      <c r="LFB189" s="82"/>
      <c r="LFC189" s="82"/>
      <c r="LFD189" s="82"/>
      <c r="LFE189" s="82"/>
      <c r="LFF189" s="82"/>
      <c r="LFG189" s="82"/>
      <c r="LFH189" s="82"/>
      <c r="LFI189" s="82"/>
      <c r="LFJ189" s="82"/>
      <c r="LFK189" s="82"/>
      <c r="LFL189" s="82"/>
      <c r="LFM189" s="82"/>
      <c r="LFN189" s="82"/>
      <c r="LFO189" s="82"/>
      <c r="LFP189" s="82"/>
      <c r="LFQ189" s="82"/>
      <c r="LFR189" s="82"/>
      <c r="LFS189" s="82"/>
      <c r="LFT189" s="82"/>
      <c r="LFU189" s="82"/>
      <c r="LFV189" s="82"/>
      <c r="LFW189" s="82"/>
      <c r="LFX189" s="82"/>
      <c r="LFY189" s="82"/>
      <c r="LFZ189" s="82"/>
      <c r="LGA189" s="82"/>
      <c r="LGB189" s="82"/>
      <c r="LGC189" s="82"/>
      <c r="LGD189" s="82"/>
      <c r="LGE189" s="82"/>
      <c r="LGH189" s="82"/>
      <c r="LGI189" s="82"/>
      <c r="LGJ189" s="82"/>
      <c r="LGK189" s="82"/>
      <c r="LGL189" s="82"/>
      <c r="LGM189" s="82"/>
      <c r="LGN189" s="82"/>
      <c r="LGO189" s="82"/>
      <c r="LGP189" s="82"/>
      <c r="LGQ189" s="82"/>
      <c r="LGR189" s="82"/>
      <c r="LGS189" s="82"/>
      <c r="LGT189" s="82"/>
      <c r="LGU189" s="82"/>
      <c r="LGV189" s="82"/>
      <c r="LGW189" s="82"/>
      <c r="LGX189" s="82"/>
      <c r="LGY189" s="82"/>
      <c r="LGZ189" s="82"/>
      <c r="LHA189" s="82"/>
      <c r="LHB189" s="82"/>
      <c r="LHC189" s="82"/>
      <c r="LHD189" s="82"/>
      <c r="LHE189" s="82"/>
      <c r="LHF189" s="82"/>
      <c r="LHG189" s="82"/>
      <c r="LHH189" s="82"/>
      <c r="LHI189" s="82"/>
      <c r="LHJ189" s="82"/>
      <c r="LHK189" s="82"/>
      <c r="LHL189" s="82"/>
      <c r="LHM189" s="82"/>
      <c r="LHN189" s="82"/>
      <c r="LHO189" s="82"/>
      <c r="LHP189" s="82"/>
      <c r="LHQ189" s="82"/>
      <c r="LHR189" s="82"/>
      <c r="LHS189" s="82"/>
      <c r="LHT189" s="82"/>
      <c r="LHU189" s="82"/>
      <c r="LHV189" s="82"/>
      <c r="LHW189" s="82"/>
      <c r="LHX189" s="82"/>
      <c r="LHY189" s="82"/>
      <c r="LHZ189" s="82"/>
      <c r="LIA189" s="82"/>
      <c r="LIB189" s="82"/>
      <c r="LIC189" s="82"/>
      <c r="LID189" s="82"/>
      <c r="LIE189" s="82"/>
      <c r="LIF189" s="82"/>
      <c r="LIG189" s="82"/>
      <c r="LIH189" s="82"/>
      <c r="LII189" s="82"/>
      <c r="LIJ189" s="82"/>
      <c r="LIK189" s="82"/>
      <c r="LIL189" s="82"/>
      <c r="LIM189" s="82"/>
      <c r="LIN189" s="82"/>
      <c r="LIO189" s="82"/>
      <c r="LIP189" s="82"/>
      <c r="LIQ189" s="82"/>
      <c r="LIR189" s="82"/>
      <c r="LIS189" s="82"/>
      <c r="LIT189" s="82"/>
      <c r="LIU189" s="82"/>
      <c r="LIV189" s="82"/>
      <c r="LIW189" s="82"/>
      <c r="LIX189" s="82"/>
      <c r="LIY189" s="82"/>
      <c r="LIZ189" s="82"/>
      <c r="LJA189" s="82"/>
      <c r="LJB189" s="82"/>
      <c r="LJC189" s="82"/>
      <c r="LJD189" s="82"/>
      <c r="LJE189" s="82"/>
      <c r="LJF189" s="82"/>
      <c r="LJG189" s="82"/>
      <c r="LJH189" s="82"/>
      <c r="LJI189" s="82"/>
      <c r="LJJ189" s="82"/>
      <c r="LJK189" s="82"/>
      <c r="LJL189" s="82"/>
      <c r="LJM189" s="82"/>
      <c r="LJN189" s="82"/>
      <c r="LJO189" s="82"/>
      <c r="LJP189" s="82"/>
      <c r="LJQ189" s="82"/>
      <c r="LJR189" s="82"/>
      <c r="LJS189" s="82"/>
      <c r="LJT189" s="82"/>
      <c r="LJU189" s="82"/>
      <c r="LJV189" s="82"/>
      <c r="LJW189" s="82"/>
      <c r="LJX189" s="82"/>
      <c r="LJY189" s="82"/>
      <c r="LJZ189" s="82"/>
      <c r="LKA189" s="82"/>
      <c r="LKB189" s="82"/>
      <c r="LKC189" s="82"/>
      <c r="LKD189" s="82"/>
      <c r="LKE189" s="82"/>
      <c r="LKF189" s="82"/>
      <c r="LKG189" s="82"/>
      <c r="LKH189" s="82"/>
      <c r="LKI189" s="82"/>
      <c r="LKJ189" s="82"/>
      <c r="LKK189" s="82"/>
      <c r="LKL189" s="82"/>
      <c r="LKM189" s="82"/>
      <c r="LKN189" s="82"/>
      <c r="LKO189" s="82"/>
      <c r="LKP189" s="82"/>
      <c r="LKQ189" s="82"/>
      <c r="LKR189" s="82"/>
      <c r="LKS189" s="82"/>
      <c r="LKT189" s="82"/>
      <c r="LKU189" s="82"/>
      <c r="LKV189" s="82"/>
      <c r="LKW189" s="82"/>
      <c r="LKX189" s="82"/>
      <c r="LKY189" s="82"/>
      <c r="LKZ189" s="82"/>
      <c r="LLA189" s="82"/>
      <c r="LLB189" s="82"/>
      <c r="LLC189" s="82"/>
      <c r="LLD189" s="82"/>
      <c r="LLE189" s="82"/>
      <c r="LLF189" s="82"/>
      <c r="LLG189" s="82"/>
      <c r="LLH189" s="82"/>
      <c r="LLI189" s="82"/>
      <c r="LLJ189" s="82"/>
      <c r="LLK189" s="82"/>
      <c r="LLL189" s="82"/>
      <c r="LLM189" s="82"/>
      <c r="LLN189" s="82"/>
      <c r="LLO189" s="82"/>
      <c r="LLP189" s="82"/>
      <c r="LLQ189" s="82"/>
      <c r="LLR189" s="82"/>
      <c r="LLS189" s="82"/>
      <c r="LLT189" s="82"/>
      <c r="LLU189" s="82"/>
      <c r="LLV189" s="82"/>
      <c r="LLW189" s="82"/>
      <c r="LLX189" s="82"/>
      <c r="LLY189" s="82"/>
      <c r="LLZ189" s="82"/>
      <c r="LMA189" s="82"/>
      <c r="LMB189" s="82"/>
      <c r="LMC189" s="82"/>
      <c r="LMD189" s="82"/>
      <c r="LME189" s="82"/>
      <c r="LMF189" s="82"/>
      <c r="LMG189" s="82"/>
      <c r="LMH189" s="82"/>
      <c r="LMI189" s="82"/>
      <c r="LMJ189" s="82"/>
      <c r="LMK189" s="82"/>
      <c r="LML189" s="82"/>
      <c r="LMM189" s="82"/>
      <c r="LMN189" s="82"/>
      <c r="LMO189" s="82"/>
      <c r="LMP189" s="82"/>
      <c r="LMQ189" s="82"/>
      <c r="LMR189" s="82"/>
      <c r="LMS189" s="82"/>
      <c r="LMT189" s="82"/>
      <c r="LMU189" s="82"/>
      <c r="LMV189" s="82"/>
      <c r="LMW189" s="82"/>
      <c r="LMX189" s="82"/>
      <c r="LMY189" s="82"/>
      <c r="LMZ189" s="82"/>
      <c r="LNA189" s="82"/>
      <c r="LNB189" s="82"/>
      <c r="LNC189" s="82"/>
      <c r="LND189" s="82"/>
      <c r="LNE189" s="82"/>
      <c r="LNF189" s="82"/>
      <c r="LNG189" s="82"/>
      <c r="LNH189" s="82"/>
      <c r="LNI189" s="82"/>
      <c r="LNJ189" s="82"/>
      <c r="LNK189" s="82"/>
      <c r="LNL189" s="82"/>
      <c r="LNM189" s="82"/>
      <c r="LNN189" s="82"/>
      <c r="LNO189" s="82"/>
      <c r="LNP189" s="82"/>
      <c r="LNQ189" s="82"/>
      <c r="LNR189" s="82"/>
      <c r="LNS189" s="82"/>
      <c r="LNT189" s="82"/>
      <c r="LNU189" s="82"/>
      <c r="LNV189" s="82"/>
      <c r="LNW189" s="82"/>
      <c r="LNX189" s="82"/>
      <c r="LNY189" s="82"/>
      <c r="LNZ189" s="82"/>
      <c r="LOA189" s="82"/>
      <c r="LOB189" s="82"/>
      <c r="LOC189" s="82"/>
      <c r="LOD189" s="82"/>
      <c r="LOE189" s="82"/>
      <c r="LOF189" s="82"/>
      <c r="LOG189" s="82"/>
      <c r="LOH189" s="82"/>
      <c r="LOI189" s="82"/>
      <c r="LOJ189" s="82"/>
      <c r="LOK189" s="82"/>
      <c r="LOL189" s="82"/>
      <c r="LOM189" s="82"/>
      <c r="LON189" s="82"/>
      <c r="LOO189" s="82"/>
      <c r="LOP189" s="82"/>
      <c r="LOQ189" s="82"/>
      <c r="LOR189" s="82"/>
      <c r="LOS189" s="82"/>
      <c r="LOT189" s="82"/>
      <c r="LOU189" s="82"/>
      <c r="LOV189" s="82"/>
      <c r="LOW189" s="82"/>
      <c r="LOX189" s="82"/>
      <c r="LOY189" s="82"/>
      <c r="LOZ189" s="82"/>
      <c r="LPA189" s="82"/>
      <c r="LPB189" s="82"/>
      <c r="LPC189" s="82"/>
      <c r="LPD189" s="82"/>
      <c r="LPE189" s="82"/>
      <c r="LPF189" s="82"/>
      <c r="LPG189" s="82"/>
      <c r="LPH189" s="82"/>
      <c r="LPI189" s="82"/>
      <c r="LPJ189" s="82"/>
      <c r="LPK189" s="82"/>
      <c r="LPL189" s="82"/>
      <c r="LPM189" s="82"/>
      <c r="LPN189" s="82"/>
      <c r="LPO189" s="82"/>
      <c r="LPP189" s="82"/>
      <c r="LPQ189" s="82"/>
      <c r="LPR189" s="82"/>
      <c r="LPS189" s="82"/>
      <c r="LPT189" s="82"/>
      <c r="LPU189" s="82"/>
      <c r="LPV189" s="82"/>
      <c r="LPW189" s="82"/>
      <c r="LPX189" s="82"/>
      <c r="LPY189" s="82"/>
      <c r="LPZ189" s="82"/>
      <c r="LQA189" s="82"/>
      <c r="LQD189" s="82"/>
      <c r="LQE189" s="82"/>
      <c r="LQF189" s="82"/>
      <c r="LQG189" s="82"/>
      <c r="LQH189" s="82"/>
      <c r="LQI189" s="82"/>
      <c r="LQJ189" s="82"/>
      <c r="LQK189" s="82"/>
      <c r="LQL189" s="82"/>
      <c r="LQM189" s="82"/>
      <c r="LQN189" s="82"/>
      <c r="LQO189" s="82"/>
      <c r="LQP189" s="82"/>
      <c r="LQQ189" s="82"/>
      <c r="LQR189" s="82"/>
      <c r="LQS189" s="82"/>
      <c r="LQT189" s="82"/>
      <c r="LQU189" s="82"/>
      <c r="LQV189" s="82"/>
      <c r="LQW189" s="82"/>
      <c r="LQX189" s="82"/>
      <c r="LQY189" s="82"/>
      <c r="LQZ189" s="82"/>
      <c r="LRA189" s="82"/>
      <c r="LRB189" s="82"/>
      <c r="LRC189" s="82"/>
      <c r="LRD189" s="82"/>
      <c r="LRE189" s="82"/>
      <c r="LRF189" s="82"/>
      <c r="LRG189" s="82"/>
      <c r="LRH189" s="82"/>
      <c r="LRI189" s="82"/>
      <c r="LRJ189" s="82"/>
      <c r="LRK189" s="82"/>
      <c r="LRL189" s="82"/>
      <c r="LRM189" s="82"/>
      <c r="LRN189" s="82"/>
      <c r="LRO189" s="82"/>
      <c r="LRP189" s="82"/>
      <c r="LRQ189" s="82"/>
      <c r="LRR189" s="82"/>
      <c r="LRS189" s="82"/>
      <c r="LRT189" s="82"/>
      <c r="LRU189" s="82"/>
      <c r="LRV189" s="82"/>
      <c r="LRW189" s="82"/>
      <c r="LRX189" s="82"/>
      <c r="LRY189" s="82"/>
      <c r="LRZ189" s="82"/>
      <c r="LSA189" s="82"/>
      <c r="LSB189" s="82"/>
      <c r="LSC189" s="82"/>
      <c r="LSD189" s="82"/>
      <c r="LSE189" s="82"/>
      <c r="LSF189" s="82"/>
      <c r="LSG189" s="82"/>
      <c r="LSH189" s="82"/>
      <c r="LSI189" s="82"/>
      <c r="LSJ189" s="82"/>
      <c r="LSK189" s="82"/>
      <c r="LSL189" s="82"/>
      <c r="LSM189" s="82"/>
      <c r="LSN189" s="82"/>
      <c r="LSO189" s="82"/>
      <c r="LSP189" s="82"/>
      <c r="LSQ189" s="82"/>
      <c r="LSR189" s="82"/>
      <c r="LSS189" s="82"/>
      <c r="LST189" s="82"/>
      <c r="LSU189" s="82"/>
      <c r="LSV189" s="82"/>
      <c r="LSW189" s="82"/>
      <c r="LSX189" s="82"/>
      <c r="LSY189" s="82"/>
      <c r="LSZ189" s="82"/>
      <c r="LTA189" s="82"/>
      <c r="LTB189" s="82"/>
      <c r="LTC189" s="82"/>
      <c r="LTD189" s="82"/>
      <c r="LTE189" s="82"/>
      <c r="LTF189" s="82"/>
      <c r="LTG189" s="82"/>
      <c r="LTH189" s="82"/>
      <c r="LTI189" s="82"/>
      <c r="LTJ189" s="82"/>
      <c r="LTK189" s="82"/>
      <c r="LTL189" s="82"/>
      <c r="LTM189" s="82"/>
      <c r="LTN189" s="82"/>
      <c r="LTO189" s="82"/>
      <c r="LTP189" s="82"/>
      <c r="LTQ189" s="82"/>
      <c r="LTR189" s="82"/>
      <c r="LTS189" s="82"/>
      <c r="LTT189" s="82"/>
      <c r="LTU189" s="82"/>
      <c r="LTV189" s="82"/>
      <c r="LTW189" s="82"/>
      <c r="LTX189" s="82"/>
      <c r="LTY189" s="82"/>
      <c r="LTZ189" s="82"/>
      <c r="LUA189" s="82"/>
      <c r="LUB189" s="82"/>
      <c r="LUC189" s="82"/>
      <c r="LUD189" s="82"/>
      <c r="LUE189" s="82"/>
      <c r="LUF189" s="82"/>
      <c r="LUG189" s="82"/>
      <c r="LUH189" s="82"/>
      <c r="LUI189" s="82"/>
      <c r="LUJ189" s="82"/>
      <c r="LUK189" s="82"/>
      <c r="LUL189" s="82"/>
      <c r="LUM189" s="82"/>
      <c r="LUN189" s="82"/>
      <c r="LUO189" s="82"/>
      <c r="LUP189" s="82"/>
      <c r="LUQ189" s="82"/>
      <c r="LUR189" s="82"/>
      <c r="LUS189" s="82"/>
      <c r="LUT189" s="82"/>
      <c r="LUU189" s="82"/>
      <c r="LUV189" s="82"/>
      <c r="LUW189" s="82"/>
      <c r="LUX189" s="82"/>
      <c r="LUY189" s="82"/>
      <c r="LUZ189" s="82"/>
      <c r="LVA189" s="82"/>
      <c r="LVB189" s="82"/>
      <c r="LVC189" s="82"/>
      <c r="LVD189" s="82"/>
      <c r="LVE189" s="82"/>
      <c r="LVF189" s="82"/>
      <c r="LVG189" s="82"/>
      <c r="LVH189" s="82"/>
      <c r="LVI189" s="82"/>
      <c r="LVJ189" s="82"/>
      <c r="LVK189" s="82"/>
      <c r="LVL189" s="82"/>
      <c r="LVM189" s="82"/>
      <c r="LVN189" s="82"/>
      <c r="LVO189" s="82"/>
      <c r="LVP189" s="82"/>
      <c r="LVQ189" s="82"/>
      <c r="LVR189" s="82"/>
      <c r="LVS189" s="82"/>
      <c r="LVT189" s="82"/>
      <c r="LVU189" s="82"/>
      <c r="LVV189" s="82"/>
      <c r="LVW189" s="82"/>
      <c r="LVX189" s="82"/>
      <c r="LVY189" s="82"/>
      <c r="LVZ189" s="82"/>
      <c r="LWA189" s="82"/>
      <c r="LWB189" s="82"/>
      <c r="LWC189" s="82"/>
      <c r="LWD189" s="82"/>
      <c r="LWE189" s="82"/>
      <c r="LWF189" s="82"/>
      <c r="LWG189" s="82"/>
      <c r="LWH189" s="82"/>
      <c r="LWI189" s="82"/>
      <c r="LWJ189" s="82"/>
      <c r="LWK189" s="82"/>
      <c r="LWL189" s="82"/>
      <c r="LWM189" s="82"/>
      <c r="LWN189" s="82"/>
      <c r="LWO189" s="82"/>
      <c r="LWP189" s="82"/>
      <c r="LWQ189" s="82"/>
      <c r="LWR189" s="82"/>
      <c r="LWS189" s="82"/>
      <c r="LWT189" s="82"/>
      <c r="LWU189" s="82"/>
      <c r="LWV189" s="82"/>
      <c r="LWW189" s="82"/>
      <c r="LWX189" s="82"/>
      <c r="LWY189" s="82"/>
      <c r="LWZ189" s="82"/>
      <c r="LXA189" s="82"/>
      <c r="LXB189" s="82"/>
      <c r="LXC189" s="82"/>
      <c r="LXD189" s="82"/>
      <c r="LXE189" s="82"/>
      <c r="LXF189" s="82"/>
      <c r="LXG189" s="82"/>
      <c r="LXH189" s="82"/>
      <c r="LXI189" s="82"/>
      <c r="LXJ189" s="82"/>
      <c r="LXK189" s="82"/>
      <c r="LXL189" s="82"/>
      <c r="LXM189" s="82"/>
      <c r="LXN189" s="82"/>
      <c r="LXO189" s="82"/>
      <c r="LXP189" s="82"/>
      <c r="LXQ189" s="82"/>
      <c r="LXR189" s="82"/>
      <c r="LXS189" s="82"/>
      <c r="LXT189" s="82"/>
      <c r="LXU189" s="82"/>
      <c r="LXV189" s="82"/>
      <c r="LXW189" s="82"/>
      <c r="LXX189" s="82"/>
      <c r="LXY189" s="82"/>
      <c r="LXZ189" s="82"/>
      <c r="LYA189" s="82"/>
      <c r="LYB189" s="82"/>
      <c r="LYC189" s="82"/>
      <c r="LYD189" s="82"/>
      <c r="LYE189" s="82"/>
      <c r="LYF189" s="82"/>
      <c r="LYG189" s="82"/>
      <c r="LYH189" s="82"/>
      <c r="LYI189" s="82"/>
      <c r="LYJ189" s="82"/>
      <c r="LYK189" s="82"/>
      <c r="LYL189" s="82"/>
      <c r="LYM189" s="82"/>
      <c r="LYN189" s="82"/>
      <c r="LYO189" s="82"/>
      <c r="LYP189" s="82"/>
      <c r="LYQ189" s="82"/>
      <c r="LYR189" s="82"/>
      <c r="LYS189" s="82"/>
      <c r="LYT189" s="82"/>
      <c r="LYU189" s="82"/>
      <c r="LYV189" s="82"/>
      <c r="LYW189" s="82"/>
      <c r="LYX189" s="82"/>
      <c r="LYY189" s="82"/>
      <c r="LYZ189" s="82"/>
      <c r="LZA189" s="82"/>
      <c r="LZB189" s="82"/>
      <c r="LZC189" s="82"/>
      <c r="LZD189" s="82"/>
      <c r="LZE189" s="82"/>
      <c r="LZF189" s="82"/>
      <c r="LZG189" s="82"/>
      <c r="LZH189" s="82"/>
      <c r="LZI189" s="82"/>
      <c r="LZJ189" s="82"/>
      <c r="LZK189" s="82"/>
      <c r="LZL189" s="82"/>
      <c r="LZM189" s="82"/>
      <c r="LZN189" s="82"/>
      <c r="LZO189" s="82"/>
      <c r="LZP189" s="82"/>
      <c r="LZQ189" s="82"/>
      <c r="LZR189" s="82"/>
      <c r="LZS189" s="82"/>
      <c r="LZT189" s="82"/>
      <c r="LZU189" s="82"/>
      <c r="LZV189" s="82"/>
      <c r="LZW189" s="82"/>
      <c r="LZZ189" s="82"/>
      <c r="MAA189" s="82"/>
      <c r="MAB189" s="82"/>
      <c r="MAC189" s="82"/>
      <c r="MAD189" s="82"/>
      <c r="MAE189" s="82"/>
      <c r="MAF189" s="82"/>
      <c r="MAG189" s="82"/>
      <c r="MAH189" s="82"/>
      <c r="MAI189" s="82"/>
      <c r="MAJ189" s="82"/>
      <c r="MAK189" s="82"/>
      <c r="MAL189" s="82"/>
      <c r="MAM189" s="82"/>
      <c r="MAN189" s="82"/>
      <c r="MAO189" s="82"/>
      <c r="MAP189" s="82"/>
      <c r="MAQ189" s="82"/>
      <c r="MAR189" s="82"/>
      <c r="MAS189" s="82"/>
      <c r="MAT189" s="82"/>
      <c r="MAU189" s="82"/>
      <c r="MAV189" s="82"/>
      <c r="MAW189" s="82"/>
      <c r="MAX189" s="82"/>
      <c r="MAY189" s="82"/>
      <c r="MAZ189" s="82"/>
      <c r="MBA189" s="82"/>
      <c r="MBB189" s="82"/>
      <c r="MBC189" s="82"/>
      <c r="MBD189" s="82"/>
      <c r="MBE189" s="82"/>
      <c r="MBF189" s="82"/>
      <c r="MBG189" s="82"/>
      <c r="MBH189" s="82"/>
      <c r="MBI189" s="82"/>
      <c r="MBJ189" s="82"/>
      <c r="MBK189" s="82"/>
      <c r="MBL189" s="82"/>
      <c r="MBM189" s="82"/>
      <c r="MBN189" s="82"/>
      <c r="MBO189" s="82"/>
      <c r="MBP189" s="82"/>
      <c r="MBQ189" s="82"/>
      <c r="MBR189" s="82"/>
      <c r="MBS189" s="82"/>
      <c r="MBT189" s="82"/>
      <c r="MBU189" s="82"/>
      <c r="MBV189" s="82"/>
      <c r="MBW189" s="82"/>
      <c r="MBX189" s="82"/>
      <c r="MBY189" s="82"/>
      <c r="MBZ189" s="82"/>
      <c r="MCA189" s="82"/>
      <c r="MCB189" s="82"/>
      <c r="MCC189" s="82"/>
      <c r="MCD189" s="82"/>
      <c r="MCE189" s="82"/>
      <c r="MCF189" s="82"/>
      <c r="MCG189" s="82"/>
      <c r="MCH189" s="82"/>
      <c r="MCI189" s="82"/>
      <c r="MCJ189" s="82"/>
      <c r="MCK189" s="82"/>
      <c r="MCL189" s="82"/>
      <c r="MCM189" s="82"/>
      <c r="MCN189" s="82"/>
      <c r="MCO189" s="82"/>
      <c r="MCP189" s="82"/>
      <c r="MCQ189" s="82"/>
      <c r="MCR189" s="82"/>
      <c r="MCS189" s="82"/>
      <c r="MCT189" s="82"/>
      <c r="MCU189" s="82"/>
      <c r="MCV189" s="82"/>
      <c r="MCW189" s="82"/>
      <c r="MCX189" s="82"/>
      <c r="MCY189" s="82"/>
      <c r="MCZ189" s="82"/>
      <c r="MDA189" s="82"/>
      <c r="MDB189" s="82"/>
      <c r="MDC189" s="82"/>
      <c r="MDD189" s="82"/>
      <c r="MDE189" s="82"/>
      <c r="MDF189" s="82"/>
      <c r="MDG189" s="82"/>
      <c r="MDH189" s="82"/>
      <c r="MDI189" s="82"/>
      <c r="MDJ189" s="82"/>
      <c r="MDK189" s="82"/>
      <c r="MDL189" s="82"/>
      <c r="MDM189" s="82"/>
      <c r="MDN189" s="82"/>
      <c r="MDO189" s="82"/>
      <c r="MDP189" s="82"/>
      <c r="MDQ189" s="82"/>
      <c r="MDR189" s="82"/>
      <c r="MDS189" s="82"/>
      <c r="MDT189" s="82"/>
      <c r="MDU189" s="82"/>
      <c r="MDV189" s="82"/>
      <c r="MDW189" s="82"/>
      <c r="MDX189" s="82"/>
      <c r="MDY189" s="82"/>
      <c r="MDZ189" s="82"/>
      <c r="MEA189" s="82"/>
      <c r="MEB189" s="82"/>
      <c r="MEC189" s="82"/>
      <c r="MED189" s="82"/>
      <c r="MEE189" s="82"/>
      <c r="MEF189" s="82"/>
      <c r="MEG189" s="82"/>
      <c r="MEH189" s="82"/>
      <c r="MEI189" s="82"/>
      <c r="MEJ189" s="82"/>
      <c r="MEK189" s="82"/>
      <c r="MEL189" s="82"/>
      <c r="MEM189" s="82"/>
      <c r="MEN189" s="82"/>
      <c r="MEO189" s="82"/>
      <c r="MEP189" s="82"/>
      <c r="MEQ189" s="82"/>
      <c r="MER189" s="82"/>
      <c r="MES189" s="82"/>
      <c r="MET189" s="82"/>
      <c r="MEU189" s="82"/>
      <c r="MEV189" s="82"/>
      <c r="MEW189" s="82"/>
      <c r="MEX189" s="82"/>
      <c r="MEY189" s="82"/>
      <c r="MEZ189" s="82"/>
      <c r="MFA189" s="82"/>
      <c r="MFB189" s="82"/>
      <c r="MFC189" s="82"/>
      <c r="MFD189" s="82"/>
      <c r="MFE189" s="82"/>
      <c r="MFF189" s="82"/>
      <c r="MFG189" s="82"/>
      <c r="MFH189" s="82"/>
      <c r="MFI189" s="82"/>
      <c r="MFJ189" s="82"/>
      <c r="MFK189" s="82"/>
      <c r="MFL189" s="82"/>
      <c r="MFM189" s="82"/>
      <c r="MFN189" s="82"/>
      <c r="MFO189" s="82"/>
      <c r="MFP189" s="82"/>
      <c r="MFQ189" s="82"/>
      <c r="MFR189" s="82"/>
      <c r="MFS189" s="82"/>
      <c r="MFT189" s="82"/>
      <c r="MFU189" s="82"/>
      <c r="MFV189" s="82"/>
      <c r="MFW189" s="82"/>
      <c r="MFX189" s="82"/>
      <c r="MFY189" s="82"/>
      <c r="MFZ189" s="82"/>
      <c r="MGA189" s="82"/>
      <c r="MGB189" s="82"/>
      <c r="MGC189" s="82"/>
      <c r="MGD189" s="82"/>
      <c r="MGE189" s="82"/>
      <c r="MGF189" s="82"/>
      <c r="MGG189" s="82"/>
      <c r="MGH189" s="82"/>
      <c r="MGI189" s="82"/>
      <c r="MGJ189" s="82"/>
      <c r="MGK189" s="82"/>
      <c r="MGL189" s="82"/>
      <c r="MGM189" s="82"/>
      <c r="MGN189" s="82"/>
      <c r="MGO189" s="82"/>
      <c r="MGP189" s="82"/>
      <c r="MGQ189" s="82"/>
      <c r="MGR189" s="82"/>
      <c r="MGS189" s="82"/>
      <c r="MGT189" s="82"/>
      <c r="MGU189" s="82"/>
      <c r="MGV189" s="82"/>
      <c r="MGW189" s="82"/>
      <c r="MGX189" s="82"/>
      <c r="MGY189" s="82"/>
      <c r="MGZ189" s="82"/>
      <c r="MHA189" s="82"/>
      <c r="MHB189" s="82"/>
      <c r="MHC189" s="82"/>
      <c r="MHD189" s="82"/>
      <c r="MHE189" s="82"/>
      <c r="MHF189" s="82"/>
      <c r="MHG189" s="82"/>
      <c r="MHH189" s="82"/>
      <c r="MHI189" s="82"/>
      <c r="MHJ189" s="82"/>
      <c r="MHK189" s="82"/>
      <c r="MHL189" s="82"/>
      <c r="MHM189" s="82"/>
      <c r="MHN189" s="82"/>
      <c r="MHO189" s="82"/>
      <c r="MHP189" s="82"/>
      <c r="MHQ189" s="82"/>
      <c r="MHR189" s="82"/>
      <c r="MHS189" s="82"/>
      <c r="MHT189" s="82"/>
      <c r="MHU189" s="82"/>
      <c r="MHV189" s="82"/>
      <c r="MHW189" s="82"/>
      <c r="MHX189" s="82"/>
      <c r="MHY189" s="82"/>
      <c r="MHZ189" s="82"/>
      <c r="MIA189" s="82"/>
      <c r="MIB189" s="82"/>
      <c r="MIC189" s="82"/>
      <c r="MID189" s="82"/>
      <c r="MIE189" s="82"/>
      <c r="MIF189" s="82"/>
      <c r="MIG189" s="82"/>
      <c r="MIH189" s="82"/>
      <c r="MII189" s="82"/>
      <c r="MIJ189" s="82"/>
      <c r="MIK189" s="82"/>
      <c r="MIL189" s="82"/>
      <c r="MIM189" s="82"/>
      <c r="MIN189" s="82"/>
      <c r="MIO189" s="82"/>
      <c r="MIP189" s="82"/>
      <c r="MIQ189" s="82"/>
      <c r="MIR189" s="82"/>
      <c r="MIS189" s="82"/>
      <c r="MIT189" s="82"/>
      <c r="MIU189" s="82"/>
      <c r="MIV189" s="82"/>
      <c r="MIW189" s="82"/>
      <c r="MIX189" s="82"/>
      <c r="MIY189" s="82"/>
      <c r="MIZ189" s="82"/>
      <c r="MJA189" s="82"/>
      <c r="MJB189" s="82"/>
      <c r="MJC189" s="82"/>
      <c r="MJD189" s="82"/>
      <c r="MJE189" s="82"/>
      <c r="MJF189" s="82"/>
      <c r="MJG189" s="82"/>
      <c r="MJH189" s="82"/>
      <c r="MJI189" s="82"/>
      <c r="MJJ189" s="82"/>
      <c r="MJK189" s="82"/>
      <c r="MJL189" s="82"/>
      <c r="MJM189" s="82"/>
      <c r="MJN189" s="82"/>
      <c r="MJO189" s="82"/>
      <c r="MJP189" s="82"/>
      <c r="MJQ189" s="82"/>
      <c r="MJR189" s="82"/>
      <c r="MJS189" s="82"/>
      <c r="MJV189" s="82"/>
      <c r="MJW189" s="82"/>
      <c r="MJX189" s="82"/>
      <c r="MJY189" s="82"/>
      <c r="MJZ189" s="82"/>
      <c r="MKA189" s="82"/>
      <c r="MKB189" s="82"/>
      <c r="MKC189" s="82"/>
      <c r="MKD189" s="82"/>
      <c r="MKE189" s="82"/>
      <c r="MKF189" s="82"/>
      <c r="MKG189" s="82"/>
      <c r="MKH189" s="82"/>
      <c r="MKI189" s="82"/>
      <c r="MKJ189" s="82"/>
      <c r="MKK189" s="82"/>
      <c r="MKL189" s="82"/>
      <c r="MKM189" s="82"/>
      <c r="MKN189" s="82"/>
      <c r="MKO189" s="82"/>
      <c r="MKP189" s="82"/>
      <c r="MKQ189" s="82"/>
      <c r="MKR189" s="82"/>
      <c r="MKS189" s="82"/>
      <c r="MKT189" s="82"/>
      <c r="MKU189" s="82"/>
      <c r="MKV189" s="82"/>
      <c r="MKW189" s="82"/>
      <c r="MKX189" s="82"/>
      <c r="MKY189" s="82"/>
      <c r="MKZ189" s="82"/>
      <c r="MLA189" s="82"/>
      <c r="MLB189" s="82"/>
      <c r="MLC189" s="82"/>
      <c r="MLD189" s="82"/>
      <c r="MLE189" s="82"/>
      <c r="MLF189" s="82"/>
      <c r="MLG189" s="82"/>
      <c r="MLH189" s="82"/>
      <c r="MLI189" s="82"/>
      <c r="MLJ189" s="82"/>
      <c r="MLK189" s="82"/>
      <c r="MLL189" s="82"/>
      <c r="MLM189" s="82"/>
      <c r="MLN189" s="82"/>
      <c r="MLO189" s="82"/>
      <c r="MLP189" s="82"/>
      <c r="MLQ189" s="82"/>
      <c r="MLR189" s="82"/>
      <c r="MLS189" s="82"/>
      <c r="MLT189" s="82"/>
      <c r="MLU189" s="82"/>
      <c r="MLV189" s="82"/>
      <c r="MLW189" s="82"/>
      <c r="MLX189" s="82"/>
      <c r="MLY189" s="82"/>
      <c r="MLZ189" s="82"/>
      <c r="MMA189" s="82"/>
      <c r="MMB189" s="82"/>
      <c r="MMC189" s="82"/>
      <c r="MMD189" s="82"/>
      <c r="MME189" s="82"/>
      <c r="MMF189" s="82"/>
      <c r="MMG189" s="82"/>
      <c r="MMH189" s="82"/>
      <c r="MMI189" s="82"/>
      <c r="MMJ189" s="82"/>
      <c r="MMK189" s="82"/>
      <c r="MML189" s="82"/>
      <c r="MMM189" s="82"/>
      <c r="MMN189" s="82"/>
      <c r="MMO189" s="82"/>
      <c r="MMP189" s="82"/>
      <c r="MMQ189" s="82"/>
      <c r="MMR189" s="82"/>
      <c r="MMS189" s="82"/>
      <c r="MMT189" s="82"/>
      <c r="MMU189" s="82"/>
      <c r="MMV189" s="82"/>
      <c r="MMW189" s="82"/>
      <c r="MMX189" s="82"/>
      <c r="MMY189" s="82"/>
      <c r="MMZ189" s="82"/>
      <c r="MNA189" s="82"/>
      <c r="MNB189" s="82"/>
      <c r="MNC189" s="82"/>
      <c r="MND189" s="82"/>
      <c r="MNE189" s="82"/>
      <c r="MNF189" s="82"/>
      <c r="MNG189" s="82"/>
      <c r="MNH189" s="82"/>
      <c r="MNI189" s="82"/>
      <c r="MNJ189" s="82"/>
      <c r="MNK189" s="82"/>
      <c r="MNL189" s="82"/>
      <c r="MNM189" s="82"/>
      <c r="MNN189" s="82"/>
      <c r="MNO189" s="82"/>
      <c r="MNP189" s="82"/>
      <c r="MNQ189" s="82"/>
      <c r="MNR189" s="82"/>
      <c r="MNS189" s="82"/>
      <c r="MNT189" s="82"/>
      <c r="MNU189" s="82"/>
      <c r="MNV189" s="82"/>
      <c r="MNW189" s="82"/>
      <c r="MNX189" s="82"/>
      <c r="MNY189" s="82"/>
      <c r="MNZ189" s="82"/>
      <c r="MOA189" s="82"/>
      <c r="MOB189" s="82"/>
      <c r="MOC189" s="82"/>
      <c r="MOD189" s="82"/>
      <c r="MOE189" s="82"/>
      <c r="MOF189" s="82"/>
      <c r="MOG189" s="82"/>
      <c r="MOH189" s="82"/>
      <c r="MOI189" s="82"/>
      <c r="MOJ189" s="82"/>
      <c r="MOK189" s="82"/>
      <c r="MOL189" s="82"/>
      <c r="MOM189" s="82"/>
      <c r="MON189" s="82"/>
      <c r="MOO189" s="82"/>
      <c r="MOP189" s="82"/>
      <c r="MOQ189" s="82"/>
      <c r="MOR189" s="82"/>
      <c r="MOS189" s="82"/>
      <c r="MOT189" s="82"/>
      <c r="MOU189" s="82"/>
      <c r="MOV189" s="82"/>
      <c r="MOW189" s="82"/>
      <c r="MOX189" s="82"/>
      <c r="MOY189" s="82"/>
      <c r="MOZ189" s="82"/>
      <c r="MPA189" s="82"/>
      <c r="MPB189" s="82"/>
      <c r="MPC189" s="82"/>
      <c r="MPD189" s="82"/>
      <c r="MPE189" s="82"/>
      <c r="MPF189" s="82"/>
      <c r="MPG189" s="82"/>
      <c r="MPH189" s="82"/>
      <c r="MPI189" s="82"/>
      <c r="MPJ189" s="82"/>
      <c r="MPK189" s="82"/>
      <c r="MPL189" s="82"/>
      <c r="MPM189" s="82"/>
      <c r="MPN189" s="82"/>
      <c r="MPO189" s="82"/>
      <c r="MPP189" s="82"/>
      <c r="MPQ189" s="82"/>
      <c r="MPR189" s="82"/>
      <c r="MPS189" s="82"/>
      <c r="MPT189" s="82"/>
      <c r="MPU189" s="82"/>
      <c r="MPV189" s="82"/>
      <c r="MPW189" s="82"/>
      <c r="MPX189" s="82"/>
      <c r="MPY189" s="82"/>
      <c r="MPZ189" s="82"/>
      <c r="MQA189" s="82"/>
      <c r="MQB189" s="82"/>
      <c r="MQC189" s="82"/>
      <c r="MQD189" s="82"/>
      <c r="MQE189" s="82"/>
      <c r="MQF189" s="82"/>
      <c r="MQG189" s="82"/>
      <c r="MQH189" s="82"/>
      <c r="MQI189" s="82"/>
      <c r="MQJ189" s="82"/>
      <c r="MQK189" s="82"/>
      <c r="MQL189" s="82"/>
      <c r="MQM189" s="82"/>
      <c r="MQN189" s="82"/>
      <c r="MQO189" s="82"/>
      <c r="MQP189" s="82"/>
      <c r="MQQ189" s="82"/>
      <c r="MQR189" s="82"/>
      <c r="MQS189" s="82"/>
      <c r="MQT189" s="82"/>
      <c r="MQU189" s="82"/>
      <c r="MQV189" s="82"/>
      <c r="MQW189" s="82"/>
      <c r="MQX189" s="82"/>
      <c r="MQY189" s="82"/>
      <c r="MQZ189" s="82"/>
      <c r="MRA189" s="82"/>
      <c r="MRB189" s="82"/>
      <c r="MRC189" s="82"/>
      <c r="MRD189" s="82"/>
      <c r="MRE189" s="82"/>
      <c r="MRF189" s="82"/>
      <c r="MRG189" s="82"/>
      <c r="MRH189" s="82"/>
      <c r="MRI189" s="82"/>
      <c r="MRJ189" s="82"/>
      <c r="MRK189" s="82"/>
      <c r="MRL189" s="82"/>
      <c r="MRM189" s="82"/>
      <c r="MRN189" s="82"/>
      <c r="MRO189" s="82"/>
      <c r="MRP189" s="82"/>
      <c r="MRQ189" s="82"/>
      <c r="MRR189" s="82"/>
      <c r="MRS189" s="82"/>
      <c r="MRT189" s="82"/>
      <c r="MRU189" s="82"/>
      <c r="MRV189" s="82"/>
      <c r="MRW189" s="82"/>
      <c r="MRX189" s="82"/>
      <c r="MRY189" s="82"/>
      <c r="MRZ189" s="82"/>
      <c r="MSA189" s="82"/>
      <c r="MSB189" s="82"/>
      <c r="MSC189" s="82"/>
      <c r="MSD189" s="82"/>
      <c r="MSE189" s="82"/>
      <c r="MSF189" s="82"/>
      <c r="MSG189" s="82"/>
      <c r="MSH189" s="82"/>
      <c r="MSI189" s="82"/>
      <c r="MSJ189" s="82"/>
      <c r="MSK189" s="82"/>
      <c r="MSL189" s="82"/>
      <c r="MSM189" s="82"/>
      <c r="MSN189" s="82"/>
      <c r="MSO189" s="82"/>
      <c r="MSP189" s="82"/>
      <c r="MSQ189" s="82"/>
      <c r="MSR189" s="82"/>
      <c r="MSS189" s="82"/>
      <c r="MST189" s="82"/>
      <c r="MSU189" s="82"/>
      <c r="MSV189" s="82"/>
      <c r="MSW189" s="82"/>
      <c r="MSX189" s="82"/>
      <c r="MSY189" s="82"/>
      <c r="MSZ189" s="82"/>
      <c r="MTA189" s="82"/>
      <c r="MTB189" s="82"/>
      <c r="MTC189" s="82"/>
      <c r="MTD189" s="82"/>
      <c r="MTE189" s="82"/>
      <c r="MTF189" s="82"/>
      <c r="MTG189" s="82"/>
      <c r="MTH189" s="82"/>
      <c r="MTI189" s="82"/>
      <c r="MTJ189" s="82"/>
      <c r="MTK189" s="82"/>
      <c r="MTL189" s="82"/>
      <c r="MTM189" s="82"/>
      <c r="MTN189" s="82"/>
      <c r="MTO189" s="82"/>
      <c r="MTR189" s="82"/>
      <c r="MTS189" s="82"/>
      <c r="MTT189" s="82"/>
      <c r="MTU189" s="82"/>
      <c r="MTV189" s="82"/>
      <c r="MTW189" s="82"/>
      <c r="MTX189" s="82"/>
      <c r="MTY189" s="82"/>
      <c r="MTZ189" s="82"/>
      <c r="MUA189" s="82"/>
      <c r="MUB189" s="82"/>
      <c r="MUC189" s="82"/>
      <c r="MUD189" s="82"/>
      <c r="MUE189" s="82"/>
      <c r="MUF189" s="82"/>
      <c r="MUG189" s="82"/>
      <c r="MUH189" s="82"/>
      <c r="MUI189" s="82"/>
      <c r="MUJ189" s="82"/>
      <c r="MUK189" s="82"/>
      <c r="MUL189" s="82"/>
      <c r="MUM189" s="82"/>
      <c r="MUN189" s="82"/>
      <c r="MUO189" s="82"/>
      <c r="MUP189" s="82"/>
      <c r="MUQ189" s="82"/>
      <c r="MUR189" s="82"/>
      <c r="MUS189" s="82"/>
      <c r="MUT189" s="82"/>
      <c r="MUU189" s="82"/>
      <c r="MUV189" s="82"/>
      <c r="MUW189" s="82"/>
      <c r="MUX189" s="82"/>
      <c r="MUY189" s="82"/>
      <c r="MUZ189" s="82"/>
      <c r="MVA189" s="82"/>
      <c r="MVB189" s="82"/>
      <c r="MVC189" s="82"/>
      <c r="MVD189" s="82"/>
      <c r="MVE189" s="82"/>
      <c r="MVF189" s="82"/>
      <c r="MVG189" s="82"/>
      <c r="MVH189" s="82"/>
      <c r="MVI189" s="82"/>
      <c r="MVJ189" s="82"/>
      <c r="MVK189" s="82"/>
      <c r="MVL189" s="82"/>
      <c r="MVM189" s="82"/>
      <c r="MVN189" s="82"/>
      <c r="MVO189" s="82"/>
      <c r="MVP189" s="82"/>
      <c r="MVQ189" s="82"/>
      <c r="MVR189" s="82"/>
      <c r="MVS189" s="82"/>
      <c r="MVT189" s="82"/>
      <c r="MVU189" s="82"/>
      <c r="MVV189" s="82"/>
      <c r="MVW189" s="82"/>
      <c r="MVX189" s="82"/>
      <c r="MVY189" s="82"/>
      <c r="MVZ189" s="82"/>
      <c r="MWA189" s="82"/>
      <c r="MWB189" s="82"/>
      <c r="MWC189" s="82"/>
      <c r="MWD189" s="82"/>
      <c r="MWE189" s="82"/>
      <c r="MWF189" s="82"/>
      <c r="MWG189" s="82"/>
      <c r="MWH189" s="82"/>
      <c r="MWI189" s="82"/>
      <c r="MWJ189" s="82"/>
      <c r="MWK189" s="82"/>
      <c r="MWL189" s="82"/>
      <c r="MWM189" s="82"/>
      <c r="MWN189" s="82"/>
      <c r="MWO189" s="82"/>
      <c r="MWP189" s="82"/>
      <c r="MWQ189" s="82"/>
      <c r="MWR189" s="82"/>
      <c r="MWS189" s="82"/>
      <c r="MWT189" s="82"/>
      <c r="MWU189" s="82"/>
      <c r="MWV189" s="82"/>
      <c r="MWW189" s="82"/>
      <c r="MWX189" s="82"/>
      <c r="MWY189" s="82"/>
      <c r="MWZ189" s="82"/>
      <c r="MXA189" s="82"/>
      <c r="MXB189" s="82"/>
      <c r="MXC189" s="82"/>
      <c r="MXD189" s="82"/>
      <c r="MXE189" s="82"/>
      <c r="MXF189" s="82"/>
      <c r="MXG189" s="82"/>
      <c r="MXH189" s="82"/>
      <c r="MXI189" s="82"/>
      <c r="MXJ189" s="82"/>
      <c r="MXK189" s="82"/>
      <c r="MXL189" s="82"/>
      <c r="MXM189" s="82"/>
      <c r="MXN189" s="82"/>
      <c r="MXO189" s="82"/>
      <c r="MXP189" s="82"/>
      <c r="MXQ189" s="82"/>
      <c r="MXR189" s="82"/>
      <c r="MXS189" s="82"/>
      <c r="MXT189" s="82"/>
      <c r="MXU189" s="82"/>
      <c r="MXV189" s="82"/>
      <c r="MXW189" s="82"/>
      <c r="MXX189" s="82"/>
      <c r="MXY189" s="82"/>
      <c r="MXZ189" s="82"/>
      <c r="MYA189" s="82"/>
      <c r="MYB189" s="82"/>
      <c r="MYC189" s="82"/>
      <c r="MYD189" s="82"/>
      <c r="MYE189" s="82"/>
      <c r="MYF189" s="82"/>
      <c r="MYG189" s="82"/>
      <c r="MYH189" s="82"/>
      <c r="MYI189" s="82"/>
      <c r="MYJ189" s="82"/>
      <c r="MYK189" s="82"/>
      <c r="MYL189" s="82"/>
      <c r="MYM189" s="82"/>
      <c r="MYN189" s="82"/>
      <c r="MYO189" s="82"/>
      <c r="MYP189" s="82"/>
      <c r="MYQ189" s="82"/>
      <c r="MYR189" s="82"/>
      <c r="MYS189" s="82"/>
      <c r="MYT189" s="82"/>
      <c r="MYU189" s="82"/>
      <c r="MYV189" s="82"/>
      <c r="MYW189" s="82"/>
      <c r="MYX189" s="82"/>
      <c r="MYY189" s="82"/>
      <c r="MYZ189" s="82"/>
      <c r="MZA189" s="82"/>
      <c r="MZB189" s="82"/>
      <c r="MZC189" s="82"/>
      <c r="MZD189" s="82"/>
      <c r="MZE189" s="82"/>
      <c r="MZF189" s="82"/>
      <c r="MZG189" s="82"/>
      <c r="MZH189" s="82"/>
      <c r="MZI189" s="82"/>
      <c r="MZJ189" s="82"/>
      <c r="MZK189" s="82"/>
      <c r="MZL189" s="82"/>
      <c r="MZM189" s="82"/>
      <c r="MZN189" s="82"/>
      <c r="MZO189" s="82"/>
      <c r="MZP189" s="82"/>
      <c r="MZQ189" s="82"/>
      <c r="MZR189" s="82"/>
      <c r="MZS189" s="82"/>
      <c r="MZT189" s="82"/>
      <c r="MZU189" s="82"/>
      <c r="MZV189" s="82"/>
      <c r="MZW189" s="82"/>
      <c r="MZX189" s="82"/>
      <c r="MZY189" s="82"/>
      <c r="MZZ189" s="82"/>
      <c r="NAA189" s="82"/>
      <c r="NAB189" s="82"/>
      <c r="NAC189" s="82"/>
      <c r="NAD189" s="82"/>
      <c r="NAE189" s="82"/>
      <c r="NAF189" s="82"/>
      <c r="NAG189" s="82"/>
      <c r="NAH189" s="82"/>
      <c r="NAI189" s="82"/>
      <c r="NAJ189" s="82"/>
      <c r="NAK189" s="82"/>
      <c r="NAL189" s="82"/>
      <c r="NAM189" s="82"/>
      <c r="NAN189" s="82"/>
      <c r="NAO189" s="82"/>
      <c r="NAP189" s="82"/>
      <c r="NAQ189" s="82"/>
      <c r="NAR189" s="82"/>
      <c r="NAS189" s="82"/>
      <c r="NAT189" s="82"/>
      <c r="NAU189" s="82"/>
      <c r="NAV189" s="82"/>
      <c r="NAW189" s="82"/>
      <c r="NAX189" s="82"/>
      <c r="NAY189" s="82"/>
      <c r="NAZ189" s="82"/>
      <c r="NBA189" s="82"/>
      <c r="NBB189" s="82"/>
      <c r="NBC189" s="82"/>
      <c r="NBD189" s="82"/>
      <c r="NBE189" s="82"/>
      <c r="NBF189" s="82"/>
      <c r="NBG189" s="82"/>
      <c r="NBH189" s="82"/>
      <c r="NBI189" s="82"/>
      <c r="NBJ189" s="82"/>
      <c r="NBK189" s="82"/>
      <c r="NBL189" s="82"/>
      <c r="NBM189" s="82"/>
      <c r="NBN189" s="82"/>
      <c r="NBO189" s="82"/>
      <c r="NBP189" s="82"/>
      <c r="NBQ189" s="82"/>
      <c r="NBR189" s="82"/>
      <c r="NBS189" s="82"/>
      <c r="NBT189" s="82"/>
      <c r="NBU189" s="82"/>
      <c r="NBV189" s="82"/>
      <c r="NBW189" s="82"/>
      <c r="NBX189" s="82"/>
      <c r="NBY189" s="82"/>
      <c r="NBZ189" s="82"/>
      <c r="NCA189" s="82"/>
      <c r="NCB189" s="82"/>
      <c r="NCC189" s="82"/>
      <c r="NCD189" s="82"/>
      <c r="NCE189" s="82"/>
      <c r="NCF189" s="82"/>
      <c r="NCG189" s="82"/>
      <c r="NCH189" s="82"/>
      <c r="NCI189" s="82"/>
      <c r="NCJ189" s="82"/>
      <c r="NCK189" s="82"/>
      <c r="NCL189" s="82"/>
      <c r="NCM189" s="82"/>
      <c r="NCN189" s="82"/>
      <c r="NCO189" s="82"/>
      <c r="NCP189" s="82"/>
      <c r="NCQ189" s="82"/>
      <c r="NCR189" s="82"/>
      <c r="NCS189" s="82"/>
      <c r="NCT189" s="82"/>
      <c r="NCU189" s="82"/>
      <c r="NCV189" s="82"/>
      <c r="NCW189" s="82"/>
      <c r="NCX189" s="82"/>
      <c r="NCY189" s="82"/>
      <c r="NCZ189" s="82"/>
      <c r="NDA189" s="82"/>
      <c r="NDB189" s="82"/>
      <c r="NDC189" s="82"/>
      <c r="NDD189" s="82"/>
      <c r="NDE189" s="82"/>
      <c r="NDF189" s="82"/>
      <c r="NDG189" s="82"/>
      <c r="NDH189" s="82"/>
      <c r="NDI189" s="82"/>
      <c r="NDJ189" s="82"/>
      <c r="NDK189" s="82"/>
      <c r="NDN189" s="82"/>
      <c r="NDO189" s="82"/>
      <c r="NDP189" s="82"/>
      <c r="NDQ189" s="82"/>
      <c r="NDR189" s="82"/>
      <c r="NDS189" s="82"/>
      <c r="NDT189" s="82"/>
      <c r="NDU189" s="82"/>
      <c r="NDV189" s="82"/>
      <c r="NDW189" s="82"/>
      <c r="NDX189" s="82"/>
      <c r="NDY189" s="82"/>
      <c r="NDZ189" s="82"/>
      <c r="NEA189" s="82"/>
      <c r="NEB189" s="82"/>
      <c r="NEC189" s="82"/>
      <c r="NED189" s="82"/>
      <c r="NEE189" s="82"/>
      <c r="NEF189" s="82"/>
      <c r="NEG189" s="82"/>
      <c r="NEH189" s="82"/>
      <c r="NEI189" s="82"/>
      <c r="NEJ189" s="82"/>
      <c r="NEK189" s="82"/>
      <c r="NEL189" s="82"/>
      <c r="NEM189" s="82"/>
      <c r="NEN189" s="82"/>
      <c r="NEO189" s="82"/>
      <c r="NEP189" s="82"/>
      <c r="NEQ189" s="82"/>
      <c r="NER189" s="82"/>
      <c r="NES189" s="82"/>
      <c r="NET189" s="82"/>
      <c r="NEU189" s="82"/>
      <c r="NEV189" s="82"/>
      <c r="NEW189" s="82"/>
      <c r="NEX189" s="82"/>
      <c r="NEY189" s="82"/>
      <c r="NEZ189" s="82"/>
      <c r="NFA189" s="82"/>
      <c r="NFB189" s="82"/>
      <c r="NFC189" s="82"/>
      <c r="NFD189" s="82"/>
      <c r="NFE189" s="82"/>
      <c r="NFF189" s="82"/>
      <c r="NFG189" s="82"/>
      <c r="NFH189" s="82"/>
      <c r="NFI189" s="82"/>
      <c r="NFJ189" s="82"/>
      <c r="NFK189" s="82"/>
      <c r="NFL189" s="82"/>
      <c r="NFM189" s="82"/>
      <c r="NFN189" s="82"/>
      <c r="NFO189" s="82"/>
      <c r="NFP189" s="82"/>
      <c r="NFQ189" s="82"/>
      <c r="NFR189" s="82"/>
      <c r="NFS189" s="82"/>
      <c r="NFT189" s="82"/>
      <c r="NFU189" s="82"/>
      <c r="NFV189" s="82"/>
      <c r="NFW189" s="82"/>
      <c r="NFX189" s="82"/>
      <c r="NFY189" s="82"/>
      <c r="NFZ189" s="82"/>
      <c r="NGA189" s="82"/>
      <c r="NGB189" s="82"/>
      <c r="NGC189" s="82"/>
      <c r="NGD189" s="82"/>
      <c r="NGE189" s="82"/>
      <c r="NGF189" s="82"/>
      <c r="NGG189" s="82"/>
      <c r="NGH189" s="82"/>
      <c r="NGI189" s="82"/>
      <c r="NGJ189" s="82"/>
      <c r="NGK189" s="82"/>
      <c r="NGL189" s="82"/>
      <c r="NGM189" s="82"/>
      <c r="NGN189" s="82"/>
      <c r="NGO189" s="82"/>
      <c r="NGP189" s="82"/>
      <c r="NGQ189" s="82"/>
      <c r="NGR189" s="82"/>
      <c r="NGS189" s="82"/>
      <c r="NGT189" s="82"/>
      <c r="NGU189" s="82"/>
      <c r="NGV189" s="82"/>
      <c r="NGW189" s="82"/>
      <c r="NGX189" s="82"/>
      <c r="NGY189" s="82"/>
      <c r="NGZ189" s="82"/>
      <c r="NHA189" s="82"/>
      <c r="NHB189" s="82"/>
      <c r="NHC189" s="82"/>
      <c r="NHD189" s="82"/>
      <c r="NHE189" s="82"/>
      <c r="NHF189" s="82"/>
      <c r="NHG189" s="82"/>
      <c r="NHH189" s="82"/>
      <c r="NHI189" s="82"/>
      <c r="NHJ189" s="82"/>
      <c r="NHK189" s="82"/>
      <c r="NHL189" s="82"/>
      <c r="NHM189" s="82"/>
      <c r="NHN189" s="82"/>
      <c r="NHO189" s="82"/>
      <c r="NHP189" s="82"/>
      <c r="NHQ189" s="82"/>
      <c r="NHR189" s="82"/>
      <c r="NHS189" s="82"/>
      <c r="NHT189" s="82"/>
      <c r="NHU189" s="82"/>
      <c r="NHV189" s="82"/>
      <c r="NHW189" s="82"/>
      <c r="NHX189" s="82"/>
      <c r="NHY189" s="82"/>
      <c r="NHZ189" s="82"/>
      <c r="NIA189" s="82"/>
      <c r="NIB189" s="82"/>
      <c r="NIC189" s="82"/>
      <c r="NID189" s="82"/>
      <c r="NIE189" s="82"/>
      <c r="NIF189" s="82"/>
      <c r="NIG189" s="82"/>
      <c r="NIH189" s="82"/>
      <c r="NII189" s="82"/>
      <c r="NIJ189" s="82"/>
      <c r="NIK189" s="82"/>
      <c r="NIL189" s="82"/>
      <c r="NIM189" s="82"/>
      <c r="NIN189" s="82"/>
      <c r="NIO189" s="82"/>
      <c r="NIP189" s="82"/>
      <c r="NIQ189" s="82"/>
      <c r="NIR189" s="82"/>
      <c r="NIS189" s="82"/>
      <c r="NIT189" s="82"/>
      <c r="NIU189" s="82"/>
      <c r="NIV189" s="82"/>
      <c r="NIW189" s="82"/>
      <c r="NIX189" s="82"/>
      <c r="NIY189" s="82"/>
      <c r="NIZ189" s="82"/>
      <c r="NJA189" s="82"/>
      <c r="NJB189" s="82"/>
      <c r="NJC189" s="82"/>
      <c r="NJD189" s="82"/>
      <c r="NJE189" s="82"/>
      <c r="NJF189" s="82"/>
      <c r="NJG189" s="82"/>
      <c r="NJH189" s="82"/>
      <c r="NJI189" s="82"/>
      <c r="NJJ189" s="82"/>
      <c r="NJK189" s="82"/>
      <c r="NJL189" s="82"/>
      <c r="NJM189" s="82"/>
      <c r="NJN189" s="82"/>
      <c r="NJO189" s="82"/>
      <c r="NJP189" s="82"/>
      <c r="NJQ189" s="82"/>
      <c r="NJR189" s="82"/>
      <c r="NJS189" s="82"/>
      <c r="NJT189" s="82"/>
      <c r="NJU189" s="82"/>
      <c r="NJV189" s="82"/>
      <c r="NJW189" s="82"/>
      <c r="NJX189" s="82"/>
      <c r="NJY189" s="82"/>
      <c r="NJZ189" s="82"/>
      <c r="NKA189" s="82"/>
      <c r="NKB189" s="82"/>
      <c r="NKC189" s="82"/>
      <c r="NKD189" s="82"/>
      <c r="NKE189" s="82"/>
      <c r="NKF189" s="82"/>
      <c r="NKG189" s="82"/>
      <c r="NKH189" s="82"/>
      <c r="NKI189" s="82"/>
      <c r="NKJ189" s="82"/>
      <c r="NKK189" s="82"/>
      <c r="NKL189" s="82"/>
      <c r="NKM189" s="82"/>
      <c r="NKN189" s="82"/>
      <c r="NKO189" s="82"/>
      <c r="NKP189" s="82"/>
      <c r="NKQ189" s="82"/>
      <c r="NKR189" s="82"/>
      <c r="NKS189" s="82"/>
      <c r="NKT189" s="82"/>
      <c r="NKU189" s="82"/>
      <c r="NKV189" s="82"/>
      <c r="NKW189" s="82"/>
      <c r="NKX189" s="82"/>
      <c r="NKY189" s="82"/>
      <c r="NKZ189" s="82"/>
      <c r="NLA189" s="82"/>
      <c r="NLB189" s="82"/>
      <c r="NLC189" s="82"/>
      <c r="NLD189" s="82"/>
      <c r="NLE189" s="82"/>
      <c r="NLF189" s="82"/>
      <c r="NLG189" s="82"/>
      <c r="NLH189" s="82"/>
      <c r="NLI189" s="82"/>
      <c r="NLJ189" s="82"/>
      <c r="NLK189" s="82"/>
      <c r="NLL189" s="82"/>
      <c r="NLM189" s="82"/>
      <c r="NLN189" s="82"/>
      <c r="NLO189" s="82"/>
      <c r="NLP189" s="82"/>
      <c r="NLQ189" s="82"/>
      <c r="NLR189" s="82"/>
      <c r="NLS189" s="82"/>
      <c r="NLT189" s="82"/>
      <c r="NLU189" s="82"/>
      <c r="NLV189" s="82"/>
      <c r="NLW189" s="82"/>
      <c r="NLX189" s="82"/>
      <c r="NLY189" s="82"/>
      <c r="NLZ189" s="82"/>
      <c r="NMA189" s="82"/>
      <c r="NMB189" s="82"/>
      <c r="NMC189" s="82"/>
      <c r="NMD189" s="82"/>
      <c r="NME189" s="82"/>
      <c r="NMF189" s="82"/>
      <c r="NMG189" s="82"/>
      <c r="NMH189" s="82"/>
      <c r="NMI189" s="82"/>
      <c r="NMJ189" s="82"/>
      <c r="NMK189" s="82"/>
      <c r="NML189" s="82"/>
      <c r="NMM189" s="82"/>
      <c r="NMN189" s="82"/>
      <c r="NMO189" s="82"/>
      <c r="NMP189" s="82"/>
      <c r="NMQ189" s="82"/>
      <c r="NMR189" s="82"/>
      <c r="NMS189" s="82"/>
      <c r="NMT189" s="82"/>
      <c r="NMU189" s="82"/>
      <c r="NMV189" s="82"/>
      <c r="NMW189" s="82"/>
      <c r="NMX189" s="82"/>
      <c r="NMY189" s="82"/>
      <c r="NMZ189" s="82"/>
      <c r="NNA189" s="82"/>
      <c r="NNB189" s="82"/>
      <c r="NNC189" s="82"/>
      <c r="NND189" s="82"/>
      <c r="NNE189" s="82"/>
      <c r="NNF189" s="82"/>
      <c r="NNG189" s="82"/>
      <c r="NNJ189" s="82"/>
      <c r="NNK189" s="82"/>
      <c r="NNL189" s="82"/>
      <c r="NNM189" s="82"/>
      <c r="NNN189" s="82"/>
      <c r="NNO189" s="82"/>
      <c r="NNP189" s="82"/>
      <c r="NNQ189" s="82"/>
      <c r="NNR189" s="82"/>
      <c r="NNS189" s="82"/>
      <c r="NNT189" s="82"/>
      <c r="NNU189" s="82"/>
      <c r="NNV189" s="82"/>
      <c r="NNW189" s="82"/>
      <c r="NNX189" s="82"/>
      <c r="NNY189" s="82"/>
      <c r="NNZ189" s="82"/>
      <c r="NOA189" s="82"/>
      <c r="NOB189" s="82"/>
      <c r="NOC189" s="82"/>
      <c r="NOD189" s="82"/>
      <c r="NOE189" s="82"/>
      <c r="NOF189" s="82"/>
      <c r="NOG189" s="82"/>
      <c r="NOH189" s="82"/>
      <c r="NOI189" s="82"/>
      <c r="NOJ189" s="82"/>
      <c r="NOK189" s="82"/>
      <c r="NOL189" s="82"/>
      <c r="NOM189" s="82"/>
      <c r="NON189" s="82"/>
      <c r="NOO189" s="82"/>
      <c r="NOP189" s="82"/>
      <c r="NOQ189" s="82"/>
      <c r="NOR189" s="82"/>
      <c r="NOS189" s="82"/>
      <c r="NOT189" s="82"/>
      <c r="NOU189" s="82"/>
      <c r="NOV189" s="82"/>
      <c r="NOW189" s="82"/>
      <c r="NOX189" s="82"/>
      <c r="NOY189" s="82"/>
      <c r="NOZ189" s="82"/>
      <c r="NPA189" s="82"/>
      <c r="NPB189" s="82"/>
      <c r="NPC189" s="82"/>
      <c r="NPD189" s="82"/>
      <c r="NPE189" s="82"/>
      <c r="NPF189" s="82"/>
      <c r="NPG189" s="82"/>
      <c r="NPH189" s="82"/>
      <c r="NPI189" s="82"/>
      <c r="NPJ189" s="82"/>
      <c r="NPK189" s="82"/>
      <c r="NPL189" s="82"/>
      <c r="NPM189" s="82"/>
      <c r="NPN189" s="82"/>
      <c r="NPO189" s="82"/>
      <c r="NPP189" s="82"/>
      <c r="NPQ189" s="82"/>
      <c r="NPR189" s="82"/>
      <c r="NPS189" s="82"/>
      <c r="NPT189" s="82"/>
      <c r="NPU189" s="82"/>
      <c r="NPV189" s="82"/>
      <c r="NPW189" s="82"/>
      <c r="NPX189" s="82"/>
      <c r="NPY189" s="82"/>
      <c r="NPZ189" s="82"/>
      <c r="NQA189" s="82"/>
      <c r="NQB189" s="82"/>
      <c r="NQC189" s="82"/>
      <c r="NQD189" s="82"/>
      <c r="NQE189" s="82"/>
      <c r="NQF189" s="82"/>
      <c r="NQG189" s="82"/>
      <c r="NQH189" s="82"/>
      <c r="NQI189" s="82"/>
      <c r="NQJ189" s="82"/>
      <c r="NQK189" s="82"/>
      <c r="NQL189" s="82"/>
      <c r="NQM189" s="82"/>
      <c r="NQN189" s="82"/>
      <c r="NQO189" s="82"/>
      <c r="NQP189" s="82"/>
      <c r="NQQ189" s="82"/>
      <c r="NQR189" s="82"/>
      <c r="NQS189" s="82"/>
      <c r="NQT189" s="82"/>
      <c r="NQU189" s="82"/>
      <c r="NQV189" s="82"/>
      <c r="NQW189" s="82"/>
      <c r="NQX189" s="82"/>
      <c r="NQY189" s="82"/>
      <c r="NQZ189" s="82"/>
      <c r="NRA189" s="82"/>
      <c r="NRB189" s="82"/>
      <c r="NRC189" s="82"/>
      <c r="NRD189" s="82"/>
      <c r="NRE189" s="82"/>
      <c r="NRF189" s="82"/>
      <c r="NRG189" s="82"/>
      <c r="NRH189" s="82"/>
      <c r="NRI189" s="82"/>
      <c r="NRJ189" s="82"/>
      <c r="NRK189" s="82"/>
      <c r="NRL189" s="82"/>
      <c r="NRM189" s="82"/>
      <c r="NRN189" s="82"/>
      <c r="NRO189" s="82"/>
      <c r="NRP189" s="82"/>
      <c r="NRQ189" s="82"/>
      <c r="NRR189" s="82"/>
      <c r="NRS189" s="82"/>
      <c r="NRT189" s="82"/>
      <c r="NRU189" s="82"/>
      <c r="NRV189" s="82"/>
      <c r="NRW189" s="82"/>
      <c r="NRX189" s="82"/>
      <c r="NRY189" s="82"/>
      <c r="NRZ189" s="82"/>
      <c r="NSA189" s="82"/>
      <c r="NSB189" s="82"/>
      <c r="NSC189" s="82"/>
      <c r="NSD189" s="82"/>
      <c r="NSE189" s="82"/>
      <c r="NSF189" s="82"/>
      <c r="NSG189" s="82"/>
      <c r="NSH189" s="82"/>
      <c r="NSI189" s="82"/>
      <c r="NSJ189" s="82"/>
      <c r="NSK189" s="82"/>
      <c r="NSL189" s="82"/>
      <c r="NSM189" s="82"/>
      <c r="NSN189" s="82"/>
      <c r="NSO189" s="82"/>
      <c r="NSP189" s="82"/>
      <c r="NSQ189" s="82"/>
      <c r="NSR189" s="82"/>
      <c r="NSS189" s="82"/>
      <c r="NST189" s="82"/>
      <c r="NSU189" s="82"/>
      <c r="NSV189" s="82"/>
      <c r="NSW189" s="82"/>
      <c r="NSX189" s="82"/>
      <c r="NSY189" s="82"/>
      <c r="NSZ189" s="82"/>
      <c r="NTA189" s="82"/>
      <c r="NTB189" s="82"/>
      <c r="NTC189" s="82"/>
      <c r="NTD189" s="82"/>
      <c r="NTE189" s="82"/>
      <c r="NTF189" s="82"/>
      <c r="NTG189" s="82"/>
      <c r="NTH189" s="82"/>
      <c r="NTI189" s="82"/>
      <c r="NTJ189" s="82"/>
      <c r="NTK189" s="82"/>
      <c r="NTL189" s="82"/>
      <c r="NTM189" s="82"/>
      <c r="NTN189" s="82"/>
      <c r="NTO189" s="82"/>
      <c r="NTP189" s="82"/>
      <c r="NTQ189" s="82"/>
      <c r="NTR189" s="82"/>
      <c r="NTS189" s="82"/>
      <c r="NTT189" s="82"/>
      <c r="NTU189" s="82"/>
      <c r="NTV189" s="82"/>
      <c r="NTW189" s="82"/>
      <c r="NTX189" s="82"/>
      <c r="NTY189" s="82"/>
      <c r="NTZ189" s="82"/>
      <c r="NUA189" s="82"/>
      <c r="NUB189" s="82"/>
      <c r="NUC189" s="82"/>
      <c r="NUD189" s="82"/>
      <c r="NUE189" s="82"/>
      <c r="NUF189" s="82"/>
      <c r="NUG189" s="82"/>
      <c r="NUH189" s="82"/>
      <c r="NUI189" s="82"/>
      <c r="NUJ189" s="82"/>
      <c r="NUK189" s="82"/>
      <c r="NUL189" s="82"/>
      <c r="NUM189" s="82"/>
      <c r="NUN189" s="82"/>
      <c r="NUO189" s="82"/>
      <c r="NUP189" s="82"/>
      <c r="NUQ189" s="82"/>
      <c r="NUR189" s="82"/>
      <c r="NUS189" s="82"/>
      <c r="NUT189" s="82"/>
      <c r="NUU189" s="82"/>
      <c r="NUV189" s="82"/>
      <c r="NUW189" s="82"/>
      <c r="NUX189" s="82"/>
      <c r="NUY189" s="82"/>
      <c r="NUZ189" s="82"/>
      <c r="NVA189" s="82"/>
      <c r="NVB189" s="82"/>
      <c r="NVC189" s="82"/>
      <c r="NVD189" s="82"/>
      <c r="NVE189" s="82"/>
      <c r="NVF189" s="82"/>
      <c r="NVG189" s="82"/>
      <c r="NVH189" s="82"/>
      <c r="NVI189" s="82"/>
      <c r="NVJ189" s="82"/>
      <c r="NVK189" s="82"/>
      <c r="NVL189" s="82"/>
      <c r="NVM189" s="82"/>
      <c r="NVN189" s="82"/>
      <c r="NVO189" s="82"/>
      <c r="NVP189" s="82"/>
      <c r="NVQ189" s="82"/>
      <c r="NVR189" s="82"/>
      <c r="NVS189" s="82"/>
      <c r="NVT189" s="82"/>
      <c r="NVU189" s="82"/>
      <c r="NVV189" s="82"/>
      <c r="NVW189" s="82"/>
      <c r="NVX189" s="82"/>
      <c r="NVY189" s="82"/>
      <c r="NVZ189" s="82"/>
      <c r="NWA189" s="82"/>
      <c r="NWB189" s="82"/>
      <c r="NWC189" s="82"/>
      <c r="NWD189" s="82"/>
      <c r="NWE189" s="82"/>
      <c r="NWF189" s="82"/>
      <c r="NWG189" s="82"/>
      <c r="NWH189" s="82"/>
      <c r="NWI189" s="82"/>
      <c r="NWJ189" s="82"/>
      <c r="NWK189" s="82"/>
      <c r="NWL189" s="82"/>
      <c r="NWM189" s="82"/>
      <c r="NWN189" s="82"/>
      <c r="NWO189" s="82"/>
      <c r="NWP189" s="82"/>
      <c r="NWQ189" s="82"/>
      <c r="NWR189" s="82"/>
      <c r="NWS189" s="82"/>
      <c r="NWT189" s="82"/>
      <c r="NWU189" s="82"/>
      <c r="NWV189" s="82"/>
      <c r="NWW189" s="82"/>
      <c r="NWX189" s="82"/>
      <c r="NWY189" s="82"/>
      <c r="NWZ189" s="82"/>
      <c r="NXA189" s="82"/>
      <c r="NXB189" s="82"/>
      <c r="NXC189" s="82"/>
      <c r="NXF189" s="82"/>
      <c r="NXG189" s="82"/>
      <c r="NXH189" s="82"/>
      <c r="NXI189" s="82"/>
      <c r="NXJ189" s="82"/>
      <c r="NXK189" s="82"/>
      <c r="NXL189" s="82"/>
      <c r="NXM189" s="82"/>
      <c r="NXN189" s="82"/>
      <c r="NXO189" s="82"/>
      <c r="NXP189" s="82"/>
      <c r="NXQ189" s="82"/>
      <c r="NXR189" s="82"/>
      <c r="NXS189" s="82"/>
      <c r="NXT189" s="82"/>
      <c r="NXU189" s="82"/>
      <c r="NXV189" s="82"/>
      <c r="NXW189" s="82"/>
      <c r="NXX189" s="82"/>
      <c r="NXY189" s="82"/>
      <c r="NXZ189" s="82"/>
      <c r="NYA189" s="82"/>
      <c r="NYB189" s="82"/>
      <c r="NYC189" s="82"/>
      <c r="NYD189" s="82"/>
      <c r="NYE189" s="82"/>
      <c r="NYF189" s="82"/>
      <c r="NYG189" s="82"/>
      <c r="NYH189" s="82"/>
      <c r="NYI189" s="82"/>
      <c r="NYJ189" s="82"/>
      <c r="NYK189" s="82"/>
      <c r="NYL189" s="82"/>
      <c r="NYM189" s="82"/>
      <c r="NYN189" s="82"/>
      <c r="NYO189" s="82"/>
      <c r="NYP189" s="82"/>
      <c r="NYQ189" s="82"/>
      <c r="NYR189" s="82"/>
      <c r="NYS189" s="82"/>
      <c r="NYT189" s="82"/>
      <c r="NYU189" s="82"/>
      <c r="NYV189" s="82"/>
      <c r="NYW189" s="82"/>
      <c r="NYX189" s="82"/>
      <c r="NYY189" s="82"/>
      <c r="NYZ189" s="82"/>
      <c r="NZA189" s="82"/>
      <c r="NZB189" s="82"/>
      <c r="NZC189" s="82"/>
      <c r="NZD189" s="82"/>
      <c r="NZE189" s="82"/>
      <c r="NZF189" s="82"/>
      <c r="NZG189" s="82"/>
      <c r="NZH189" s="82"/>
      <c r="NZI189" s="82"/>
      <c r="NZJ189" s="82"/>
      <c r="NZK189" s="82"/>
      <c r="NZL189" s="82"/>
      <c r="NZM189" s="82"/>
      <c r="NZN189" s="82"/>
      <c r="NZO189" s="82"/>
      <c r="NZP189" s="82"/>
      <c r="NZQ189" s="82"/>
      <c r="NZR189" s="82"/>
      <c r="NZS189" s="82"/>
      <c r="NZT189" s="82"/>
      <c r="NZU189" s="82"/>
      <c r="NZV189" s="82"/>
      <c r="NZW189" s="82"/>
      <c r="NZX189" s="82"/>
      <c r="NZY189" s="82"/>
      <c r="NZZ189" s="82"/>
      <c r="OAA189" s="82"/>
      <c r="OAB189" s="82"/>
      <c r="OAC189" s="82"/>
      <c r="OAD189" s="82"/>
      <c r="OAE189" s="82"/>
      <c r="OAF189" s="82"/>
      <c r="OAG189" s="82"/>
      <c r="OAH189" s="82"/>
      <c r="OAI189" s="82"/>
      <c r="OAJ189" s="82"/>
      <c r="OAK189" s="82"/>
      <c r="OAL189" s="82"/>
      <c r="OAM189" s="82"/>
      <c r="OAN189" s="82"/>
      <c r="OAO189" s="82"/>
      <c r="OAP189" s="82"/>
      <c r="OAQ189" s="82"/>
      <c r="OAR189" s="82"/>
      <c r="OAS189" s="82"/>
      <c r="OAT189" s="82"/>
      <c r="OAU189" s="82"/>
      <c r="OAV189" s="82"/>
      <c r="OAW189" s="82"/>
      <c r="OAX189" s="82"/>
      <c r="OAY189" s="82"/>
      <c r="OAZ189" s="82"/>
      <c r="OBA189" s="82"/>
      <c r="OBB189" s="82"/>
      <c r="OBC189" s="82"/>
      <c r="OBD189" s="82"/>
      <c r="OBE189" s="82"/>
      <c r="OBF189" s="82"/>
      <c r="OBG189" s="82"/>
      <c r="OBH189" s="82"/>
      <c r="OBI189" s="82"/>
      <c r="OBJ189" s="82"/>
      <c r="OBK189" s="82"/>
      <c r="OBL189" s="82"/>
      <c r="OBM189" s="82"/>
      <c r="OBN189" s="82"/>
      <c r="OBO189" s="82"/>
      <c r="OBP189" s="82"/>
      <c r="OBQ189" s="82"/>
      <c r="OBR189" s="82"/>
      <c r="OBS189" s="82"/>
      <c r="OBT189" s="82"/>
      <c r="OBU189" s="82"/>
      <c r="OBV189" s="82"/>
      <c r="OBW189" s="82"/>
      <c r="OBX189" s="82"/>
      <c r="OBY189" s="82"/>
      <c r="OBZ189" s="82"/>
      <c r="OCA189" s="82"/>
      <c r="OCB189" s="82"/>
      <c r="OCC189" s="82"/>
      <c r="OCD189" s="82"/>
      <c r="OCE189" s="82"/>
      <c r="OCF189" s="82"/>
      <c r="OCG189" s="82"/>
      <c r="OCH189" s="82"/>
      <c r="OCI189" s="82"/>
      <c r="OCJ189" s="82"/>
      <c r="OCK189" s="82"/>
      <c r="OCL189" s="82"/>
      <c r="OCM189" s="82"/>
      <c r="OCN189" s="82"/>
      <c r="OCO189" s="82"/>
      <c r="OCP189" s="82"/>
      <c r="OCQ189" s="82"/>
      <c r="OCR189" s="82"/>
      <c r="OCS189" s="82"/>
      <c r="OCT189" s="82"/>
      <c r="OCU189" s="82"/>
      <c r="OCV189" s="82"/>
      <c r="OCW189" s="82"/>
      <c r="OCX189" s="82"/>
      <c r="OCY189" s="82"/>
      <c r="OCZ189" s="82"/>
      <c r="ODA189" s="82"/>
      <c r="ODB189" s="82"/>
      <c r="ODC189" s="82"/>
      <c r="ODD189" s="82"/>
      <c r="ODE189" s="82"/>
      <c r="ODF189" s="82"/>
      <c r="ODG189" s="82"/>
      <c r="ODH189" s="82"/>
      <c r="ODI189" s="82"/>
      <c r="ODJ189" s="82"/>
      <c r="ODK189" s="82"/>
      <c r="ODL189" s="82"/>
      <c r="ODM189" s="82"/>
      <c r="ODN189" s="82"/>
      <c r="ODO189" s="82"/>
      <c r="ODP189" s="82"/>
      <c r="ODQ189" s="82"/>
      <c r="ODR189" s="82"/>
      <c r="ODS189" s="82"/>
      <c r="ODT189" s="82"/>
      <c r="ODU189" s="82"/>
      <c r="ODV189" s="82"/>
      <c r="ODW189" s="82"/>
      <c r="ODX189" s="82"/>
      <c r="ODY189" s="82"/>
      <c r="ODZ189" s="82"/>
      <c r="OEA189" s="82"/>
      <c r="OEB189" s="82"/>
      <c r="OEC189" s="82"/>
      <c r="OED189" s="82"/>
      <c r="OEE189" s="82"/>
      <c r="OEF189" s="82"/>
      <c r="OEG189" s="82"/>
      <c r="OEH189" s="82"/>
      <c r="OEI189" s="82"/>
      <c r="OEJ189" s="82"/>
      <c r="OEK189" s="82"/>
      <c r="OEL189" s="82"/>
      <c r="OEM189" s="82"/>
      <c r="OEN189" s="82"/>
      <c r="OEO189" s="82"/>
      <c r="OEP189" s="82"/>
      <c r="OEQ189" s="82"/>
      <c r="OER189" s="82"/>
      <c r="OES189" s="82"/>
      <c r="OET189" s="82"/>
      <c r="OEU189" s="82"/>
      <c r="OEV189" s="82"/>
      <c r="OEW189" s="82"/>
      <c r="OEX189" s="82"/>
      <c r="OEY189" s="82"/>
      <c r="OEZ189" s="82"/>
      <c r="OFA189" s="82"/>
      <c r="OFB189" s="82"/>
      <c r="OFC189" s="82"/>
      <c r="OFD189" s="82"/>
      <c r="OFE189" s="82"/>
      <c r="OFF189" s="82"/>
      <c r="OFG189" s="82"/>
      <c r="OFH189" s="82"/>
      <c r="OFI189" s="82"/>
      <c r="OFJ189" s="82"/>
      <c r="OFK189" s="82"/>
      <c r="OFL189" s="82"/>
      <c r="OFM189" s="82"/>
      <c r="OFN189" s="82"/>
      <c r="OFO189" s="82"/>
      <c r="OFP189" s="82"/>
      <c r="OFQ189" s="82"/>
      <c r="OFR189" s="82"/>
      <c r="OFS189" s="82"/>
      <c r="OFT189" s="82"/>
      <c r="OFU189" s="82"/>
      <c r="OFV189" s="82"/>
      <c r="OFW189" s="82"/>
      <c r="OFX189" s="82"/>
      <c r="OFY189" s="82"/>
      <c r="OFZ189" s="82"/>
      <c r="OGA189" s="82"/>
      <c r="OGB189" s="82"/>
      <c r="OGC189" s="82"/>
      <c r="OGD189" s="82"/>
      <c r="OGE189" s="82"/>
      <c r="OGF189" s="82"/>
      <c r="OGG189" s="82"/>
      <c r="OGH189" s="82"/>
      <c r="OGI189" s="82"/>
      <c r="OGJ189" s="82"/>
      <c r="OGK189" s="82"/>
      <c r="OGL189" s="82"/>
      <c r="OGM189" s="82"/>
      <c r="OGN189" s="82"/>
      <c r="OGO189" s="82"/>
      <c r="OGP189" s="82"/>
      <c r="OGQ189" s="82"/>
      <c r="OGR189" s="82"/>
      <c r="OGS189" s="82"/>
      <c r="OGT189" s="82"/>
      <c r="OGU189" s="82"/>
      <c r="OGV189" s="82"/>
      <c r="OGW189" s="82"/>
      <c r="OGX189" s="82"/>
      <c r="OGY189" s="82"/>
      <c r="OHB189" s="82"/>
      <c r="OHC189" s="82"/>
      <c r="OHD189" s="82"/>
      <c r="OHE189" s="82"/>
      <c r="OHF189" s="82"/>
      <c r="OHG189" s="82"/>
      <c r="OHH189" s="82"/>
      <c r="OHI189" s="82"/>
      <c r="OHJ189" s="82"/>
      <c r="OHK189" s="82"/>
      <c r="OHL189" s="82"/>
      <c r="OHM189" s="82"/>
      <c r="OHN189" s="82"/>
      <c r="OHO189" s="82"/>
      <c r="OHP189" s="82"/>
      <c r="OHQ189" s="82"/>
      <c r="OHR189" s="82"/>
      <c r="OHS189" s="82"/>
      <c r="OHT189" s="82"/>
      <c r="OHU189" s="82"/>
      <c r="OHV189" s="82"/>
      <c r="OHW189" s="82"/>
      <c r="OHX189" s="82"/>
      <c r="OHY189" s="82"/>
      <c r="OHZ189" s="82"/>
      <c r="OIA189" s="82"/>
      <c r="OIB189" s="82"/>
      <c r="OIC189" s="82"/>
      <c r="OID189" s="82"/>
      <c r="OIE189" s="82"/>
      <c r="OIF189" s="82"/>
      <c r="OIG189" s="82"/>
      <c r="OIH189" s="82"/>
      <c r="OII189" s="82"/>
      <c r="OIJ189" s="82"/>
      <c r="OIK189" s="82"/>
      <c r="OIL189" s="82"/>
      <c r="OIM189" s="82"/>
      <c r="OIN189" s="82"/>
      <c r="OIO189" s="82"/>
      <c r="OIP189" s="82"/>
      <c r="OIQ189" s="82"/>
      <c r="OIR189" s="82"/>
      <c r="OIS189" s="82"/>
      <c r="OIT189" s="82"/>
      <c r="OIU189" s="82"/>
      <c r="OIV189" s="82"/>
      <c r="OIW189" s="82"/>
      <c r="OIX189" s="82"/>
      <c r="OIY189" s="82"/>
      <c r="OIZ189" s="82"/>
      <c r="OJA189" s="82"/>
      <c r="OJB189" s="82"/>
      <c r="OJC189" s="82"/>
      <c r="OJD189" s="82"/>
      <c r="OJE189" s="82"/>
      <c r="OJF189" s="82"/>
      <c r="OJG189" s="82"/>
      <c r="OJH189" s="82"/>
      <c r="OJI189" s="82"/>
      <c r="OJJ189" s="82"/>
      <c r="OJK189" s="82"/>
      <c r="OJL189" s="82"/>
      <c r="OJM189" s="82"/>
      <c r="OJN189" s="82"/>
      <c r="OJO189" s="82"/>
      <c r="OJP189" s="82"/>
      <c r="OJQ189" s="82"/>
      <c r="OJR189" s="82"/>
      <c r="OJS189" s="82"/>
      <c r="OJT189" s="82"/>
      <c r="OJU189" s="82"/>
      <c r="OJV189" s="82"/>
      <c r="OJW189" s="82"/>
      <c r="OJX189" s="82"/>
      <c r="OJY189" s="82"/>
      <c r="OJZ189" s="82"/>
      <c r="OKA189" s="82"/>
      <c r="OKB189" s="82"/>
      <c r="OKC189" s="82"/>
      <c r="OKD189" s="82"/>
      <c r="OKE189" s="82"/>
      <c r="OKF189" s="82"/>
      <c r="OKG189" s="82"/>
      <c r="OKH189" s="82"/>
      <c r="OKI189" s="82"/>
      <c r="OKJ189" s="82"/>
      <c r="OKK189" s="82"/>
      <c r="OKL189" s="82"/>
      <c r="OKM189" s="82"/>
      <c r="OKN189" s="82"/>
      <c r="OKO189" s="82"/>
      <c r="OKP189" s="82"/>
      <c r="OKQ189" s="82"/>
      <c r="OKR189" s="82"/>
      <c r="OKS189" s="82"/>
      <c r="OKT189" s="82"/>
      <c r="OKU189" s="82"/>
      <c r="OKV189" s="82"/>
      <c r="OKW189" s="82"/>
      <c r="OKX189" s="82"/>
      <c r="OKY189" s="82"/>
      <c r="OKZ189" s="82"/>
      <c r="OLA189" s="82"/>
      <c r="OLB189" s="82"/>
      <c r="OLC189" s="82"/>
      <c r="OLD189" s="82"/>
      <c r="OLE189" s="82"/>
      <c r="OLF189" s="82"/>
      <c r="OLG189" s="82"/>
      <c r="OLH189" s="82"/>
      <c r="OLI189" s="82"/>
      <c r="OLJ189" s="82"/>
      <c r="OLK189" s="82"/>
      <c r="OLL189" s="82"/>
      <c r="OLM189" s="82"/>
      <c r="OLN189" s="82"/>
      <c r="OLO189" s="82"/>
      <c r="OLP189" s="82"/>
      <c r="OLQ189" s="82"/>
      <c r="OLR189" s="82"/>
      <c r="OLS189" s="82"/>
      <c r="OLT189" s="82"/>
      <c r="OLU189" s="82"/>
      <c r="OLV189" s="82"/>
      <c r="OLW189" s="82"/>
      <c r="OLX189" s="82"/>
      <c r="OLY189" s="82"/>
      <c r="OLZ189" s="82"/>
      <c r="OMA189" s="82"/>
      <c r="OMB189" s="82"/>
      <c r="OMC189" s="82"/>
      <c r="OMD189" s="82"/>
      <c r="OME189" s="82"/>
      <c r="OMF189" s="82"/>
      <c r="OMG189" s="82"/>
      <c r="OMH189" s="82"/>
      <c r="OMI189" s="82"/>
      <c r="OMJ189" s="82"/>
      <c r="OMK189" s="82"/>
      <c r="OML189" s="82"/>
      <c r="OMM189" s="82"/>
      <c r="OMN189" s="82"/>
      <c r="OMO189" s="82"/>
      <c r="OMP189" s="82"/>
      <c r="OMQ189" s="82"/>
      <c r="OMR189" s="82"/>
      <c r="OMS189" s="82"/>
      <c r="OMT189" s="82"/>
      <c r="OMU189" s="82"/>
      <c r="OMV189" s="82"/>
      <c r="OMW189" s="82"/>
      <c r="OMX189" s="82"/>
      <c r="OMY189" s="82"/>
      <c r="OMZ189" s="82"/>
      <c r="ONA189" s="82"/>
      <c r="ONB189" s="82"/>
      <c r="ONC189" s="82"/>
      <c r="OND189" s="82"/>
      <c r="ONE189" s="82"/>
      <c r="ONF189" s="82"/>
      <c r="ONG189" s="82"/>
      <c r="ONH189" s="82"/>
      <c r="ONI189" s="82"/>
      <c r="ONJ189" s="82"/>
      <c r="ONK189" s="82"/>
      <c r="ONL189" s="82"/>
      <c r="ONM189" s="82"/>
      <c r="ONN189" s="82"/>
      <c r="ONO189" s="82"/>
      <c r="ONP189" s="82"/>
      <c r="ONQ189" s="82"/>
      <c r="ONR189" s="82"/>
      <c r="ONS189" s="82"/>
      <c r="ONT189" s="82"/>
      <c r="ONU189" s="82"/>
      <c r="ONV189" s="82"/>
      <c r="ONW189" s="82"/>
      <c r="ONX189" s="82"/>
      <c r="ONY189" s="82"/>
      <c r="ONZ189" s="82"/>
      <c r="OOA189" s="82"/>
      <c r="OOB189" s="82"/>
      <c r="OOC189" s="82"/>
      <c r="OOD189" s="82"/>
      <c r="OOE189" s="82"/>
      <c r="OOF189" s="82"/>
      <c r="OOG189" s="82"/>
      <c r="OOH189" s="82"/>
      <c r="OOI189" s="82"/>
      <c r="OOJ189" s="82"/>
      <c r="OOK189" s="82"/>
      <c r="OOL189" s="82"/>
      <c r="OOM189" s="82"/>
      <c r="OON189" s="82"/>
      <c r="OOO189" s="82"/>
      <c r="OOP189" s="82"/>
      <c r="OOQ189" s="82"/>
      <c r="OOR189" s="82"/>
      <c r="OOS189" s="82"/>
      <c r="OOT189" s="82"/>
      <c r="OOU189" s="82"/>
      <c r="OOV189" s="82"/>
      <c r="OOW189" s="82"/>
      <c r="OOX189" s="82"/>
      <c r="OOY189" s="82"/>
      <c r="OOZ189" s="82"/>
      <c r="OPA189" s="82"/>
      <c r="OPB189" s="82"/>
      <c r="OPC189" s="82"/>
      <c r="OPD189" s="82"/>
      <c r="OPE189" s="82"/>
      <c r="OPF189" s="82"/>
      <c r="OPG189" s="82"/>
      <c r="OPH189" s="82"/>
      <c r="OPI189" s="82"/>
      <c r="OPJ189" s="82"/>
      <c r="OPK189" s="82"/>
      <c r="OPL189" s="82"/>
      <c r="OPM189" s="82"/>
      <c r="OPN189" s="82"/>
      <c r="OPO189" s="82"/>
      <c r="OPP189" s="82"/>
      <c r="OPQ189" s="82"/>
      <c r="OPR189" s="82"/>
      <c r="OPS189" s="82"/>
      <c r="OPT189" s="82"/>
      <c r="OPU189" s="82"/>
      <c r="OPV189" s="82"/>
      <c r="OPW189" s="82"/>
      <c r="OPX189" s="82"/>
      <c r="OPY189" s="82"/>
      <c r="OPZ189" s="82"/>
      <c r="OQA189" s="82"/>
      <c r="OQB189" s="82"/>
      <c r="OQC189" s="82"/>
      <c r="OQD189" s="82"/>
      <c r="OQE189" s="82"/>
      <c r="OQF189" s="82"/>
      <c r="OQG189" s="82"/>
      <c r="OQH189" s="82"/>
      <c r="OQI189" s="82"/>
      <c r="OQJ189" s="82"/>
      <c r="OQK189" s="82"/>
      <c r="OQL189" s="82"/>
      <c r="OQM189" s="82"/>
      <c r="OQN189" s="82"/>
      <c r="OQO189" s="82"/>
      <c r="OQP189" s="82"/>
      <c r="OQQ189" s="82"/>
      <c r="OQR189" s="82"/>
      <c r="OQS189" s="82"/>
      <c r="OQT189" s="82"/>
      <c r="OQU189" s="82"/>
      <c r="OQX189" s="82"/>
      <c r="OQY189" s="82"/>
      <c r="OQZ189" s="82"/>
      <c r="ORA189" s="82"/>
      <c r="ORB189" s="82"/>
      <c r="ORC189" s="82"/>
      <c r="ORD189" s="82"/>
      <c r="ORE189" s="82"/>
      <c r="ORF189" s="82"/>
      <c r="ORG189" s="82"/>
      <c r="ORH189" s="82"/>
      <c r="ORI189" s="82"/>
      <c r="ORJ189" s="82"/>
      <c r="ORK189" s="82"/>
      <c r="ORL189" s="82"/>
      <c r="ORM189" s="82"/>
      <c r="ORN189" s="82"/>
      <c r="ORO189" s="82"/>
      <c r="ORP189" s="82"/>
      <c r="ORQ189" s="82"/>
      <c r="ORR189" s="82"/>
      <c r="ORS189" s="82"/>
      <c r="ORT189" s="82"/>
      <c r="ORU189" s="82"/>
      <c r="ORV189" s="82"/>
      <c r="ORW189" s="82"/>
      <c r="ORX189" s="82"/>
      <c r="ORY189" s="82"/>
      <c r="ORZ189" s="82"/>
      <c r="OSA189" s="82"/>
      <c r="OSB189" s="82"/>
      <c r="OSC189" s="82"/>
      <c r="OSD189" s="82"/>
      <c r="OSE189" s="82"/>
      <c r="OSF189" s="82"/>
      <c r="OSG189" s="82"/>
      <c r="OSH189" s="82"/>
      <c r="OSI189" s="82"/>
      <c r="OSJ189" s="82"/>
      <c r="OSK189" s="82"/>
      <c r="OSL189" s="82"/>
      <c r="OSM189" s="82"/>
      <c r="OSN189" s="82"/>
      <c r="OSO189" s="82"/>
      <c r="OSP189" s="82"/>
      <c r="OSQ189" s="82"/>
      <c r="OSR189" s="82"/>
      <c r="OSS189" s="82"/>
      <c r="OST189" s="82"/>
      <c r="OSU189" s="82"/>
      <c r="OSV189" s="82"/>
      <c r="OSW189" s="82"/>
      <c r="OSX189" s="82"/>
      <c r="OSY189" s="82"/>
      <c r="OSZ189" s="82"/>
      <c r="OTA189" s="82"/>
      <c r="OTB189" s="82"/>
      <c r="OTC189" s="82"/>
      <c r="OTD189" s="82"/>
      <c r="OTE189" s="82"/>
      <c r="OTF189" s="82"/>
      <c r="OTG189" s="82"/>
      <c r="OTH189" s="82"/>
      <c r="OTI189" s="82"/>
      <c r="OTJ189" s="82"/>
      <c r="OTK189" s="82"/>
      <c r="OTL189" s="82"/>
      <c r="OTM189" s="82"/>
      <c r="OTN189" s="82"/>
      <c r="OTO189" s="82"/>
      <c r="OTP189" s="82"/>
      <c r="OTQ189" s="82"/>
      <c r="OTR189" s="82"/>
      <c r="OTS189" s="82"/>
      <c r="OTT189" s="82"/>
      <c r="OTU189" s="82"/>
      <c r="OTV189" s="82"/>
      <c r="OTW189" s="82"/>
      <c r="OTX189" s="82"/>
      <c r="OTY189" s="82"/>
      <c r="OTZ189" s="82"/>
      <c r="OUA189" s="82"/>
      <c r="OUB189" s="82"/>
      <c r="OUC189" s="82"/>
      <c r="OUD189" s="82"/>
      <c r="OUE189" s="82"/>
      <c r="OUF189" s="82"/>
      <c r="OUG189" s="82"/>
      <c r="OUH189" s="82"/>
      <c r="OUI189" s="82"/>
      <c r="OUJ189" s="82"/>
      <c r="OUK189" s="82"/>
      <c r="OUL189" s="82"/>
      <c r="OUM189" s="82"/>
      <c r="OUN189" s="82"/>
      <c r="OUO189" s="82"/>
      <c r="OUP189" s="82"/>
      <c r="OUQ189" s="82"/>
      <c r="OUR189" s="82"/>
      <c r="OUS189" s="82"/>
      <c r="OUT189" s="82"/>
      <c r="OUU189" s="82"/>
      <c r="OUV189" s="82"/>
      <c r="OUW189" s="82"/>
      <c r="OUX189" s="82"/>
      <c r="OUY189" s="82"/>
      <c r="OUZ189" s="82"/>
      <c r="OVA189" s="82"/>
      <c r="OVB189" s="82"/>
      <c r="OVC189" s="82"/>
      <c r="OVD189" s="82"/>
      <c r="OVE189" s="82"/>
      <c r="OVF189" s="82"/>
      <c r="OVG189" s="82"/>
      <c r="OVH189" s="82"/>
      <c r="OVI189" s="82"/>
      <c r="OVJ189" s="82"/>
      <c r="OVK189" s="82"/>
      <c r="OVL189" s="82"/>
      <c r="OVM189" s="82"/>
      <c r="OVN189" s="82"/>
      <c r="OVO189" s="82"/>
      <c r="OVP189" s="82"/>
      <c r="OVQ189" s="82"/>
      <c r="OVR189" s="82"/>
      <c r="OVS189" s="82"/>
      <c r="OVT189" s="82"/>
      <c r="OVU189" s="82"/>
      <c r="OVV189" s="82"/>
      <c r="OVW189" s="82"/>
      <c r="OVX189" s="82"/>
      <c r="OVY189" s="82"/>
      <c r="OVZ189" s="82"/>
      <c r="OWA189" s="82"/>
      <c r="OWB189" s="82"/>
      <c r="OWC189" s="82"/>
      <c r="OWD189" s="82"/>
      <c r="OWE189" s="82"/>
      <c r="OWF189" s="82"/>
      <c r="OWG189" s="82"/>
      <c r="OWH189" s="82"/>
      <c r="OWI189" s="82"/>
      <c r="OWJ189" s="82"/>
      <c r="OWK189" s="82"/>
      <c r="OWL189" s="82"/>
      <c r="OWM189" s="82"/>
      <c r="OWN189" s="82"/>
      <c r="OWO189" s="82"/>
      <c r="OWP189" s="82"/>
      <c r="OWQ189" s="82"/>
      <c r="OWR189" s="82"/>
      <c r="OWS189" s="82"/>
      <c r="OWT189" s="82"/>
      <c r="OWU189" s="82"/>
      <c r="OWV189" s="82"/>
      <c r="OWW189" s="82"/>
      <c r="OWX189" s="82"/>
      <c r="OWY189" s="82"/>
      <c r="OWZ189" s="82"/>
      <c r="OXA189" s="82"/>
      <c r="OXB189" s="82"/>
      <c r="OXC189" s="82"/>
      <c r="OXD189" s="82"/>
      <c r="OXE189" s="82"/>
      <c r="OXF189" s="82"/>
      <c r="OXG189" s="82"/>
      <c r="OXH189" s="82"/>
      <c r="OXI189" s="82"/>
      <c r="OXJ189" s="82"/>
      <c r="OXK189" s="82"/>
      <c r="OXL189" s="82"/>
      <c r="OXM189" s="82"/>
      <c r="OXN189" s="82"/>
      <c r="OXO189" s="82"/>
      <c r="OXP189" s="82"/>
      <c r="OXQ189" s="82"/>
      <c r="OXR189" s="82"/>
      <c r="OXS189" s="82"/>
      <c r="OXT189" s="82"/>
      <c r="OXU189" s="82"/>
      <c r="OXV189" s="82"/>
      <c r="OXW189" s="82"/>
      <c r="OXX189" s="82"/>
      <c r="OXY189" s="82"/>
      <c r="OXZ189" s="82"/>
      <c r="OYA189" s="82"/>
      <c r="OYB189" s="82"/>
      <c r="OYC189" s="82"/>
      <c r="OYD189" s="82"/>
      <c r="OYE189" s="82"/>
      <c r="OYF189" s="82"/>
      <c r="OYG189" s="82"/>
      <c r="OYH189" s="82"/>
      <c r="OYI189" s="82"/>
      <c r="OYJ189" s="82"/>
      <c r="OYK189" s="82"/>
      <c r="OYL189" s="82"/>
      <c r="OYM189" s="82"/>
      <c r="OYN189" s="82"/>
      <c r="OYO189" s="82"/>
      <c r="OYP189" s="82"/>
      <c r="OYQ189" s="82"/>
      <c r="OYR189" s="82"/>
      <c r="OYS189" s="82"/>
      <c r="OYT189" s="82"/>
      <c r="OYU189" s="82"/>
      <c r="OYV189" s="82"/>
      <c r="OYW189" s="82"/>
      <c r="OYX189" s="82"/>
      <c r="OYY189" s="82"/>
      <c r="OYZ189" s="82"/>
      <c r="OZA189" s="82"/>
      <c r="OZB189" s="82"/>
      <c r="OZC189" s="82"/>
      <c r="OZD189" s="82"/>
      <c r="OZE189" s="82"/>
      <c r="OZF189" s="82"/>
      <c r="OZG189" s="82"/>
      <c r="OZH189" s="82"/>
      <c r="OZI189" s="82"/>
      <c r="OZJ189" s="82"/>
      <c r="OZK189" s="82"/>
      <c r="OZL189" s="82"/>
      <c r="OZM189" s="82"/>
      <c r="OZN189" s="82"/>
      <c r="OZO189" s="82"/>
      <c r="OZP189" s="82"/>
      <c r="OZQ189" s="82"/>
      <c r="OZR189" s="82"/>
      <c r="OZS189" s="82"/>
      <c r="OZT189" s="82"/>
      <c r="OZU189" s="82"/>
      <c r="OZV189" s="82"/>
      <c r="OZW189" s="82"/>
      <c r="OZX189" s="82"/>
      <c r="OZY189" s="82"/>
      <c r="OZZ189" s="82"/>
      <c r="PAA189" s="82"/>
      <c r="PAB189" s="82"/>
      <c r="PAC189" s="82"/>
      <c r="PAD189" s="82"/>
      <c r="PAE189" s="82"/>
      <c r="PAF189" s="82"/>
      <c r="PAG189" s="82"/>
      <c r="PAH189" s="82"/>
      <c r="PAI189" s="82"/>
      <c r="PAJ189" s="82"/>
      <c r="PAK189" s="82"/>
      <c r="PAL189" s="82"/>
      <c r="PAM189" s="82"/>
      <c r="PAN189" s="82"/>
      <c r="PAO189" s="82"/>
      <c r="PAP189" s="82"/>
      <c r="PAQ189" s="82"/>
      <c r="PAT189" s="82"/>
      <c r="PAU189" s="82"/>
      <c r="PAV189" s="82"/>
      <c r="PAW189" s="82"/>
      <c r="PAX189" s="82"/>
      <c r="PAY189" s="82"/>
      <c r="PAZ189" s="82"/>
      <c r="PBA189" s="82"/>
      <c r="PBB189" s="82"/>
      <c r="PBC189" s="82"/>
      <c r="PBD189" s="82"/>
      <c r="PBE189" s="82"/>
      <c r="PBF189" s="82"/>
      <c r="PBG189" s="82"/>
      <c r="PBH189" s="82"/>
      <c r="PBI189" s="82"/>
      <c r="PBJ189" s="82"/>
      <c r="PBK189" s="82"/>
      <c r="PBL189" s="82"/>
      <c r="PBM189" s="82"/>
      <c r="PBN189" s="82"/>
      <c r="PBO189" s="82"/>
      <c r="PBP189" s="82"/>
      <c r="PBQ189" s="82"/>
      <c r="PBR189" s="82"/>
      <c r="PBS189" s="82"/>
      <c r="PBT189" s="82"/>
      <c r="PBU189" s="82"/>
      <c r="PBV189" s="82"/>
      <c r="PBW189" s="82"/>
      <c r="PBX189" s="82"/>
      <c r="PBY189" s="82"/>
      <c r="PBZ189" s="82"/>
      <c r="PCA189" s="82"/>
      <c r="PCB189" s="82"/>
      <c r="PCC189" s="82"/>
      <c r="PCD189" s="82"/>
      <c r="PCE189" s="82"/>
      <c r="PCF189" s="82"/>
      <c r="PCG189" s="82"/>
      <c r="PCH189" s="82"/>
      <c r="PCI189" s="82"/>
      <c r="PCJ189" s="82"/>
      <c r="PCK189" s="82"/>
      <c r="PCL189" s="82"/>
      <c r="PCM189" s="82"/>
      <c r="PCN189" s="82"/>
      <c r="PCO189" s="82"/>
      <c r="PCP189" s="82"/>
      <c r="PCQ189" s="82"/>
      <c r="PCR189" s="82"/>
      <c r="PCS189" s="82"/>
      <c r="PCT189" s="82"/>
      <c r="PCU189" s="82"/>
      <c r="PCV189" s="82"/>
      <c r="PCW189" s="82"/>
      <c r="PCX189" s="82"/>
      <c r="PCY189" s="82"/>
      <c r="PCZ189" s="82"/>
      <c r="PDA189" s="82"/>
      <c r="PDB189" s="82"/>
      <c r="PDC189" s="82"/>
      <c r="PDD189" s="82"/>
      <c r="PDE189" s="82"/>
      <c r="PDF189" s="82"/>
      <c r="PDG189" s="82"/>
      <c r="PDH189" s="82"/>
      <c r="PDI189" s="82"/>
      <c r="PDJ189" s="82"/>
      <c r="PDK189" s="82"/>
      <c r="PDL189" s="82"/>
      <c r="PDM189" s="82"/>
      <c r="PDN189" s="82"/>
      <c r="PDO189" s="82"/>
      <c r="PDP189" s="82"/>
      <c r="PDQ189" s="82"/>
      <c r="PDR189" s="82"/>
      <c r="PDS189" s="82"/>
      <c r="PDT189" s="82"/>
      <c r="PDU189" s="82"/>
      <c r="PDV189" s="82"/>
      <c r="PDW189" s="82"/>
      <c r="PDX189" s="82"/>
      <c r="PDY189" s="82"/>
      <c r="PDZ189" s="82"/>
      <c r="PEA189" s="82"/>
      <c r="PEB189" s="82"/>
      <c r="PEC189" s="82"/>
      <c r="PED189" s="82"/>
      <c r="PEE189" s="82"/>
      <c r="PEF189" s="82"/>
      <c r="PEG189" s="82"/>
      <c r="PEH189" s="82"/>
      <c r="PEI189" s="82"/>
      <c r="PEJ189" s="82"/>
      <c r="PEK189" s="82"/>
      <c r="PEL189" s="82"/>
      <c r="PEM189" s="82"/>
      <c r="PEN189" s="82"/>
      <c r="PEO189" s="82"/>
      <c r="PEP189" s="82"/>
      <c r="PEQ189" s="82"/>
      <c r="PER189" s="82"/>
      <c r="PES189" s="82"/>
      <c r="PET189" s="82"/>
      <c r="PEU189" s="82"/>
      <c r="PEV189" s="82"/>
      <c r="PEW189" s="82"/>
      <c r="PEX189" s="82"/>
      <c r="PEY189" s="82"/>
      <c r="PEZ189" s="82"/>
      <c r="PFA189" s="82"/>
      <c r="PFB189" s="82"/>
      <c r="PFC189" s="82"/>
      <c r="PFD189" s="82"/>
      <c r="PFE189" s="82"/>
      <c r="PFF189" s="82"/>
      <c r="PFG189" s="82"/>
      <c r="PFH189" s="82"/>
      <c r="PFI189" s="82"/>
      <c r="PFJ189" s="82"/>
      <c r="PFK189" s="82"/>
      <c r="PFL189" s="82"/>
      <c r="PFM189" s="82"/>
      <c r="PFN189" s="82"/>
      <c r="PFO189" s="82"/>
      <c r="PFP189" s="82"/>
      <c r="PFQ189" s="82"/>
      <c r="PFR189" s="82"/>
      <c r="PFS189" s="82"/>
      <c r="PFT189" s="82"/>
      <c r="PFU189" s="82"/>
      <c r="PFV189" s="82"/>
      <c r="PFW189" s="82"/>
      <c r="PFX189" s="82"/>
      <c r="PFY189" s="82"/>
      <c r="PFZ189" s="82"/>
      <c r="PGA189" s="82"/>
      <c r="PGB189" s="82"/>
      <c r="PGC189" s="82"/>
      <c r="PGD189" s="82"/>
      <c r="PGE189" s="82"/>
      <c r="PGF189" s="82"/>
      <c r="PGG189" s="82"/>
      <c r="PGH189" s="82"/>
      <c r="PGI189" s="82"/>
      <c r="PGJ189" s="82"/>
      <c r="PGK189" s="82"/>
      <c r="PGL189" s="82"/>
      <c r="PGM189" s="82"/>
      <c r="PGN189" s="82"/>
      <c r="PGO189" s="82"/>
      <c r="PGP189" s="82"/>
      <c r="PGQ189" s="82"/>
      <c r="PGR189" s="82"/>
      <c r="PGS189" s="82"/>
      <c r="PGT189" s="82"/>
      <c r="PGU189" s="82"/>
      <c r="PGV189" s="82"/>
      <c r="PGW189" s="82"/>
      <c r="PGX189" s="82"/>
      <c r="PGY189" s="82"/>
      <c r="PGZ189" s="82"/>
      <c r="PHA189" s="82"/>
      <c r="PHB189" s="82"/>
      <c r="PHC189" s="82"/>
      <c r="PHD189" s="82"/>
      <c r="PHE189" s="82"/>
      <c r="PHF189" s="82"/>
      <c r="PHG189" s="82"/>
      <c r="PHH189" s="82"/>
      <c r="PHI189" s="82"/>
      <c r="PHJ189" s="82"/>
      <c r="PHK189" s="82"/>
      <c r="PHL189" s="82"/>
      <c r="PHM189" s="82"/>
      <c r="PHN189" s="82"/>
      <c r="PHO189" s="82"/>
      <c r="PHP189" s="82"/>
      <c r="PHQ189" s="82"/>
      <c r="PHR189" s="82"/>
      <c r="PHS189" s="82"/>
      <c r="PHT189" s="82"/>
      <c r="PHU189" s="82"/>
      <c r="PHV189" s="82"/>
      <c r="PHW189" s="82"/>
      <c r="PHX189" s="82"/>
      <c r="PHY189" s="82"/>
      <c r="PHZ189" s="82"/>
      <c r="PIA189" s="82"/>
      <c r="PIB189" s="82"/>
      <c r="PIC189" s="82"/>
      <c r="PID189" s="82"/>
      <c r="PIE189" s="82"/>
      <c r="PIF189" s="82"/>
      <c r="PIG189" s="82"/>
      <c r="PIH189" s="82"/>
      <c r="PII189" s="82"/>
      <c r="PIJ189" s="82"/>
      <c r="PIK189" s="82"/>
      <c r="PIL189" s="82"/>
      <c r="PIM189" s="82"/>
      <c r="PIN189" s="82"/>
      <c r="PIO189" s="82"/>
      <c r="PIP189" s="82"/>
      <c r="PIQ189" s="82"/>
      <c r="PIR189" s="82"/>
      <c r="PIS189" s="82"/>
      <c r="PIT189" s="82"/>
      <c r="PIU189" s="82"/>
      <c r="PIV189" s="82"/>
      <c r="PIW189" s="82"/>
      <c r="PIX189" s="82"/>
      <c r="PIY189" s="82"/>
      <c r="PIZ189" s="82"/>
      <c r="PJA189" s="82"/>
      <c r="PJB189" s="82"/>
      <c r="PJC189" s="82"/>
      <c r="PJD189" s="82"/>
      <c r="PJE189" s="82"/>
      <c r="PJF189" s="82"/>
      <c r="PJG189" s="82"/>
      <c r="PJH189" s="82"/>
      <c r="PJI189" s="82"/>
      <c r="PJJ189" s="82"/>
      <c r="PJK189" s="82"/>
      <c r="PJL189" s="82"/>
      <c r="PJM189" s="82"/>
      <c r="PJN189" s="82"/>
      <c r="PJO189" s="82"/>
      <c r="PJP189" s="82"/>
      <c r="PJQ189" s="82"/>
      <c r="PJR189" s="82"/>
      <c r="PJS189" s="82"/>
      <c r="PJT189" s="82"/>
      <c r="PJU189" s="82"/>
      <c r="PJV189" s="82"/>
      <c r="PJW189" s="82"/>
      <c r="PJX189" s="82"/>
      <c r="PJY189" s="82"/>
      <c r="PJZ189" s="82"/>
      <c r="PKA189" s="82"/>
      <c r="PKB189" s="82"/>
      <c r="PKC189" s="82"/>
      <c r="PKD189" s="82"/>
      <c r="PKE189" s="82"/>
      <c r="PKF189" s="82"/>
      <c r="PKG189" s="82"/>
      <c r="PKH189" s="82"/>
      <c r="PKI189" s="82"/>
      <c r="PKJ189" s="82"/>
      <c r="PKK189" s="82"/>
      <c r="PKL189" s="82"/>
      <c r="PKM189" s="82"/>
      <c r="PKP189" s="82"/>
      <c r="PKQ189" s="82"/>
      <c r="PKR189" s="82"/>
      <c r="PKS189" s="82"/>
      <c r="PKT189" s="82"/>
      <c r="PKU189" s="82"/>
      <c r="PKV189" s="82"/>
      <c r="PKW189" s="82"/>
      <c r="PKX189" s="82"/>
      <c r="PKY189" s="82"/>
      <c r="PKZ189" s="82"/>
      <c r="PLA189" s="82"/>
      <c r="PLB189" s="82"/>
      <c r="PLC189" s="82"/>
      <c r="PLD189" s="82"/>
      <c r="PLE189" s="82"/>
      <c r="PLF189" s="82"/>
      <c r="PLG189" s="82"/>
      <c r="PLH189" s="82"/>
      <c r="PLI189" s="82"/>
      <c r="PLJ189" s="82"/>
      <c r="PLK189" s="82"/>
      <c r="PLL189" s="82"/>
      <c r="PLM189" s="82"/>
      <c r="PLN189" s="82"/>
      <c r="PLO189" s="82"/>
      <c r="PLP189" s="82"/>
      <c r="PLQ189" s="82"/>
      <c r="PLR189" s="82"/>
      <c r="PLS189" s="82"/>
      <c r="PLT189" s="82"/>
      <c r="PLU189" s="82"/>
      <c r="PLV189" s="82"/>
      <c r="PLW189" s="82"/>
      <c r="PLX189" s="82"/>
      <c r="PLY189" s="82"/>
      <c r="PLZ189" s="82"/>
      <c r="PMA189" s="82"/>
      <c r="PMB189" s="82"/>
      <c r="PMC189" s="82"/>
      <c r="PMD189" s="82"/>
      <c r="PME189" s="82"/>
      <c r="PMF189" s="82"/>
      <c r="PMG189" s="82"/>
      <c r="PMH189" s="82"/>
      <c r="PMI189" s="82"/>
      <c r="PMJ189" s="82"/>
      <c r="PMK189" s="82"/>
      <c r="PML189" s="82"/>
      <c r="PMM189" s="82"/>
      <c r="PMN189" s="82"/>
      <c r="PMO189" s="82"/>
      <c r="PMP189" s="82"/>
      <c r="PMQ189" s="82"/>
      <c r="PMR189" s="82"/>
      <c r="PMS189" s="82"/>
      <c r="PMT189" s="82"/>
      <c r="PMU189" s="82"/>
      <c r="PMV189" s="82"/>
      <c r="PMW189" s="82"/>
      <c r="PMX189" s="82"/>
      <c r="PMY189" s="82"/>
      <c r="PMZ189" s="82"/>
      <c r="PNA189" s="82"/>
      <c r="PNB189" s="82"/>
      <c r="PNC189" s="82"/>
      <c r="PND189" s="82"/>
      <c r="PNE189" s="82"/>
      <c r="PNF189" s="82"/>
      <c r="PNG189" s="82"/>
      <c r="PNH189" s="82"/>
      <c r="PNI189" s="82"/>
      <c r="PNJ189" s="82"/>
      <c r="PNK189" s="82"/>
      <c r="PNL189" s="82"/>
      <c r="PNM189" s="82"/>
      <c r="PNN189" s="82"/>
      <c r="PNO189" s="82"/>
      <c r="PNP189" s="82"/>
      <c r="PNQ189" s="82"/>
      <c r="PNR189" s="82"/>
      <c r="PNS189" s="82"/>
      <c r="PNT189" s="82"/>
      <c r="PNU189" s="82"/>
      <c r="PNV189" s="82"/>
      <c r="PNW189" s="82"/>
      <c r="PNX189" s="82"/>
      <c r="PNY189" s="82"/>
      <c r="PNZ189" s="82"/>
      <c r="POA189" s="82"/>
      <c r="POB189" s="82"/>
      <c r="POC189" s="82"/>
      <c r="POD189" s="82"/>
      <c r="POE189" s="82"/>
      <c r="POF189" s="82"/>
      <c r="POG189" s="82"/>
      <c r="POH189" s="82"/>
      <c r="POI189" s="82"/>
      <c r="POJ189" s="82"/>
      <c r="POK189" s="82"/>
      <c r="POL189" s="82"/>
      <c r="POM189" s="82"/>
      <c r="PON189" s="82"/>
      <c r="POO189" s="82"/>
      <c r="POP189" s="82"/>
      <c r="POQ189" s="82"/>
      <c r="POR189" s="82"/>
      <c r="POS189" s="82"/>
      <c r="POT189" s="82"/>
      <c r="POU189" s="82"/>
      <c r="POV189" s="82"/>
      <c r="POW189" s="82"/>
      <c r="POX189" s="82"/>
      <c r="POY189" s="82"/>
      <c r="POZ189" s="82"/>
      <c r="PPA189" s="82"/>
      <c r="PPB189" s="82"/>
      <c r="PPC189" s="82"/>
      <c r="PPD189" s="82"/>
      <c r="PPE189" s="82"/>
      <c r="PPF189" s="82"/>
      <c r="PPG189" s="82"/>
      <c r="PPH189" s="82"/>
      <c r="PPI189" s="82"/>
      <c r="PPJ189" s="82"/>
      <c r="PPK189" s="82"/>
      <c r="PPL189" s="82"/>
      <c r="PPM189" s="82"/>
      <c r="PPN189" s="82"/>
      <c r="PPO189" s="82"/>
      <c r="PPP189" s="82"/>
      <c r="PPQ189" s="82"/>
      <c r="PPR189" s="82"/>
      <c r="PPS189" s="82"/>
      <c r="PPT189" s="82"/>
      <c r="PPU189" s="82"/>
      <c r="PPV189" s="82"/>
      <c r="PPW189" s="82"/>
      <c r="PPX189" s="82"/>
      <c r="PPY189" s="82"/>
      <c r="PPZ189" s="82"/>
      <c r="PQA189" s="82"/>
      <c r="PQB189" s="82"/>
      <c r="PQC189" s="82"/>
      <c r="PQD189" s="82"/>
      <c r="PQE189" s="82"/>
      <c r="PQF189" s="82"/>
      <c r="PQG189" s="82"/>
      <c r="PQH189" s="82"/>
      <c r="PQI189" s="82"/>
      <c r="PQJ189" s="82"/>
      <c r="PQK189" s="82"/>
      <c r="PQL189" s="82"/>
      <c r="PQM189" s="82"/>
      <c r="PQN189" s="82"/>
      <c r="PQO189" s="82"/>
      <c r="PQP189" s="82"/>
      <c r="PQQ189" s="82"/>
      <c r="PQR189" s="82"/>
      <c r="PQS189" s="82"/>
      <c r="PQT189" s="82"/>
      <c r="PQU189" s="82"/>
      <c r="PQV189" s="82"/>
      <c r="PQW189" s="82"/>
      <c r="PQX189" s="82"/>
      <c r="PQY189" s="82"/>
      <c r="PQZ189" s="82"/>
      <c r="PRA189" s="82"/>
      <c r="PRB189" s="82"/>
      <c r="PRC189" s="82"/>
      <c r="PRD189" s="82"/>
      <c r="PRE189" s="82"/>
      <c r="PRF189" s="82"/>
      <c r="PRG189" s="82"/>
      <c r="PRH189" s="82"/>
      <c r="PRI189" s="82"/>
      <c r="PRJ189" s="82"/>
      <c r="PRK189" s="82"/>
      <c r="PRL189" s="82"/>
      <c r="PRM189" s="82"/>
      <c r="PRN189" s="82"/>
      <c r="PRO189" s="82"/>
      <c r="PRP189" s="82"/>
      <c r="PRQ189" s="82"/>
      <c r="PRR189" s="82"/>
      <c r="PRS189" s="82"/>
      <c r="PRT189" s="82"/>
      <c r="PRU189" s="82"/>
      <c r="PRV189" s="82"/>
      <c r="PRW189" s="82"/>
      <c r="PRX189" s="82"/>
      <c r="PRY189" s="82"/>
      <c r="PRZ189" s="82"/>
      <c r="PSA189" s="82"/>
      <c r="PSB189" s="82"/>
      <c r="PSC189" s="82"/>
      <c r="PSD189" s="82"/>
      <c r="PSE189" s="82"/>
      <c r="PSF189" s="82"/>
      <c r="PSG189" s="82"/>
      <c r="PSH189" s="82"/>
      <c r="PSI189" s="82"/>
      <c r="PSJ189" s="82"/>
      <c r="PSK189" s="82"/>
      <c r="PSL189" s="82"/>
      <c r="PSM189" s="82"/>
      <c r="PSN189" s="82"/>
      <c r="PSO189" s="82"/>
      <c r="PSP189" s="82"/>
      <c r="PSQ189" s="82"/>
      <c r="PSR189" s="82"/>
      <c r="PSS189" s="82"/>
      <c r="PST189" s="82"/>
      <c r="PSU189" s="82"/>
      <c r="PSV189" s="82"/>
      <c r="PSW189" s="82"/>
      <c r="PSX189" s="82"/>
      <c r="PSY189" s="82"/>
      <c r="PSZ189" s="82"/>
      <c r="PTA189" s="82"/>
      <c r="PTB189" s="82"/>
      <c r="PTC189" s="82"/>
      <c r="PTD189" s="82"/>
      <c r="PTE189" s="82"/>
      <c r="PTF189" s="82"/>
      <c r="PTG189" s="82"/>
      <c r="PTH189" s="82"/>
      <c r="PTI189" s="82"/>
      <c r="PTJ189" s="82"/>
      <c r="PTK189" s="82"/>
      <c r="PTL189" s="82"/>
      <c r="PTM189" s="82"/>
      <c r="PTN189" s="82"/>
      <c r="PTO189" s="82"/>
      <c r="PTP189" s="82"/>
      <c r="PTQ189" s="82"/>
      <c r="PTR189" s="82"/>
      <c r="PTS189" s="82"/>
      <c r="PTT189" s="82"/>
      <c r="PTU189" s="82"/>
      <c r="PTV189" s="82"/>
      <c r="PTW189" s="82"/>
      <c r="PTX189" s="82"/>
      <c r="PTY189" s="82"/>
      <c r="PTZ189" s="82"/>
      <c r="PUA189" s="82"/>
      <c r="PUB189" s="82"/>
      <c r="PUC189" s="82"/>
      <c r="PUD189" s="82"/>
      <c r="PUE189" s="82"/>
      <c r="PUF189" s="82"/>
      <c r="PUG189" s="82"/>
      <c r="PUH189" s="82"/>
      <c r="PUI189" s="82"/>
      <c r="PUL189" s="82"/>
      <c r="PUM189" s="82"/>
      <c r="PUN189" s="82"/>
      <c r="PUO189" s="82"/>
      <c r="PUP189" s="82"/>
      <c r="PUQ189" s="82"/>
      <c r="PUR189" s="82"/>
      <c r="PUS189" s="82"/>
      <c r="PUT189" s="82"/>
      <c r="PUU189" s="82"/>
      <c r="PUV189" s="82"/>
      <c r="PUW189" s="82"/>
      <c r="PUX189" s="82"/>
      <c r="PUY189" s="82"/>
      <c r="PUZ189" s="82"/>
      <c r="PVA189" s="82"/>
      <c r="PVB189" s="82"/>
      <c r="PVC189" s="82"/>
      <c r="PVD189" s="82"/>
      <c r="PVE189" s="82"/>
      <c r="PVF189" s="82"/>
      <c r="PVG189" s="82"/>
      <c r="PVH189" s="82"/>
      <c r="PVI189" s="82"/>
      <c r="PVJ189" s="82"/>
      <c r="PVK189" s="82"/>
      <c r="PVL189" s="82"/>
      <c r="PVM189" s="82"/>
      <c r="PVN189" s="82"/>
      <c r="PVO189" s="82"/>
      <c r="PVP189" s="82"/>
      <c r="PVQ189" s="82"/>
      <c r="PVR189" s="82"/>
      <c r="PVS189" s="82"/>
      <c r="PVT189" s="82"/>
      <c r="PVU189" s="82"/>
      <c r="PVV189" s="82"/>
      <c r="PVW189" s="82"/>
      <c r="PVX189" s="82"/>
      <c r="PVY189" s="82"/>
      <c r="PVZ189" s="82"/>
      <c r="PWA189" s="82"/>
      <c r="PWB189" s="82"/>
      <c r="PWC189" s="82"/>
      <c r="PWD189" s="82"/>
      <c r="PWE189" s="82"/>
      <c r="PWF189" s="82"/>
      <c r="PWG189" s="82"/>
      <c r="PWH189" s="82"/>
      <c r="PWI189" s="82"/>
      <c r="PWJ189" s="82"/>
      <c r="PWK189" s="82"/>
      <c r="PWL189" s="82"/>
      <c r="PWM189" s="82"/>
      <c r="PWN189" s="82"/>
      <c r="PWO189" s="82"/>
      <c r="PWP189" s="82"/>
      <c r="PWQ189" s="82"/>
      <c r="PWR189" s="82"/>
      <c r="PWS189" s="82"/>
      <c r="PWT189" s="82"/>
      <c r="PWU189" s="82"/>
      <c r="PWV189" s="82"/>
      <c r="PWW189" s="82"/>
      <c r="PWX189" s="82"/>
      <c r="PWY189" s="82"/>
      <c r="PWZ189" s="82"/>
      <c r="PXA189" s="82"/>
      <c r="PXB189" s="82"/>
      <c r="PXC189" s="82"/>
      <c r="PXD189" s="82"/>
      <c r="PXE189" s="82"/>
      <c r="PXF189" s="82"/>
      <c r="PXG189" s="82"/>
      <c r="PXH189" s="82"/>
      <c r="PXI189" s="82"/>
      <c r="PXJ189" s="82"/>
      <c r="PXK189" s="82"/>
      <c r="PXL189" s="82"/>
      <c r="PXM189" s="82"/>
      <c r="PXN189" s="82"/>
      <c r="PXO189" s="82"/>
      <c r="PXP189" s="82"/>
      <c r="PXQ189" s="82"/>
      <c r="PXR189" s="82"/>
      <c r="PXS189" s="82"/>
      <c r="PXT189" s="82"/>
      <c r="PXU189" s="82"/>
      <c r="PXV189" s="82"/>
      <c r="PXW189" s="82"/>
      <c r="PXX189" s="82"/>
      <c r="PXY189" s="82"/>
      <c r="PXZ189" s="82"/>
      <c r="PYA189" s="82"/>
      <c r="PYB189" s="82"/>
      <c r="PYC189" s="82"/>
      <c r="PYD189" s="82"/>
      <c r="PYE189" s="82"/>
      <c r="PYF189" s="82"/>
      <c r="PYG189" s="82"/>
      <c r="PYH189" s="82"/>
      <c r="PYI189" s="82"/>
      <c r="PYJ189" s="82"/>
      <c r="PYK189" s="82"/>
      <c r="PYL189" s="82"/>
      <c r="PYM189" s="82"/>
      <c r="PYN189" s="82"/>
      <c r="PYO189" s="82"/>
      <c r="PYP189" s="82"/>
      <c r="PYQ189" s="82"/>
      <c r="PYR189" s="82"/>
      <c r="PYS189" s="82"/>
      <c r="PYT189" s="82"/>
      <c r="PYU189" s="82"/>
      <c r="PYV189" s="82"/>
      <c r="PYW189" s="82"/>
      <c r="PYX189" s="82"/>
      <c r="PYY189" s="82"/>
      <c r="PYZ189" s="82"/>
      <c r="PZA189" s="82"/>
      <c r="PZB189" s="82"/>
      <c r="PZC189" s="82"/>
      <c r="PZD189" s="82"/>
      <c r="PZE189" s="82"/>
      <c r="PZF189" s="82"/>
      <c r="PZG189" s="82"/>
      <c r="PZH189" s="82"/>
      <c r="PZI189" s="82"/>
      <c r="PZJ189" s="82"/>
      <c r="PZK189" s="82"/>
      <c r="PZL189" s="82"/>
      <c r="PZM189" s="82"/>
      <c r="PZN189" s="82"/>
      <c r="PZO189" s="82"/>
      <c r="PZP189" s="82"/>
      <c r="PZQ189" s="82"/>
      <c r="PZR189" s="82"/>
      <c r="PZS189" s="82"/>
      <c r="PZT189" s="82"/>
      <c r="PZU189" s="82"/>
      <c r="PZV189" s="82"/>
      <c r="PZW189" s="82"/>
      <c r="PZX189" s="82"/>
      <c r="PZY189" s="82"/>
      <c r="PZZ189" s="82"/>
      <c r="QAA189" s="82"/>
      <c r="QAB189" s="82"/>
      <c r="QAC189" s="82"/>
      <c r="QAD189" s="82"/>
      <c r="QAE189" s="82"/>
      <c r="QAF189" s="82"/>
      <c r="QAG189" s="82"/>
      <c r="QAH189" s="82"/>
      <c r="QAI189" s="82"/>
      <c r="QAJ189" s="82"/>
      <c r="QAK189" s="82"/>
      <c r="QAL189" s="82"/>
      <c r="QAM189" s="82"/>
      <c r="QAN189" s="82"/>
      <c r="QAO189" s="82"/>
      <c r="QAP189" s="82"/>
      <c r="QAQ189" s="82"/>
      <c r="QAR189" s="82"/>
      <c r="QAS189" s="82"/>
      <c r="QAT189" s="82"/>
      <c r="QAU189" s="82"/>
      <c r="QAV189" s="82"/>
      <c r="QAW189" s="82"/>
      <c r="QAX189" s="82"/>
      <c r="QAY189" s="82"/>
      <c r="QAZ189" s="82"/>
      <c r="QBA189" s="82"/>
      <c r="QBB189" s="82"/>
      <c r="QBC189" s="82"/>
      <c r="QBD189" s="82"/>
      <c r="QBE189" s="82"/>
      <c r="QBF189" s="82"/>
      <c r="QBG189" s="82"/>
      <c r="QBH189" s="82"/>
      <c r="QBI189" s="82"/>
      <c r="QBJ189" s="82"/>
      <c r="QBK189" s="82"/>
      <c r="QBL189" s="82"/>
      <c r="QBM189" s="82"/>
      <c r="QBN189" s="82"/>
      <c r="QBO189" s="82"/>
      <c r="QBP189" s="82"/>
      <c r="QBQ189" s="82"/>
      <c r="QBR189" s="82"/>
      <c r="QBS189" s="82"/>
      <c r="QBT189" s="82"/>
      <c r="QBU189" s="82"/>
      <c r="QBV189" s="82"/>
      <c r="QBW189" s="82"/>
      <c r="QBX189" s="82"/>
      <c r="QBY189" s="82"/>
      <c r="QBZ189" s="82"/>
      <c r="QCA189" s="82"/>
      <c r="QCB189" s="82"/>
      <c r="QCC189" s="82"/>
      <c r="QCD189" s="82"/>
      <c r="QCE189" s="82"/>
      <c r="QCF189" s="82"/>
      <c r="QCG189" s="82"/>
      <c r="QCH189" s="82"/>
      <c r="QCI189" s="82"/>
      <c r="QCJ189" s="82"/>
      <c r="QCK189" s="82"/>
      <c r="QCL189" s="82"/>
      <c r="QCM189" s="82"/>
      <c r="QCN189" s="82"/>
      <c r="QCO189" s="82"/>
      <c r="QCP189" s="82"/>
      <c r="QCQ189" s="82"/>
      <c r="QCR189" s="82"/>
      <c r="QCS189" s="82"/>
      <c r="QCT189" s="82"/>
      <c r="QCU189" s="82"/>
      <c r="QCV189" s="82"/>
      <c r="QCW189" s="82"/>
      <c r="QCX189" s="82"/>
      <c r="QCY189" s="82"/>
      <c r="QCZ189" s="82"/>
      <c r="QDA189" s="82"/>
      <c r="QDB189" s="82"/>
      <c r="QDC189" s="82"/>
      <c r="QDD189" s="82"/>
      <c r="QDE189" s="82"/>
      <c r="QDF189" s="82"/>
      <c r="QDG189" s="82"/>
      <c r="QDH189" s="82"/>
      <c r="QDI189" s="82"/>
      <c r="QDJ189" s="82"/>
      <c r="QDK189" s="82"/>
      <c r="QDL189" s="82"/>
      <c r="QDM189" s="82"/>
      <c r="QDN189" s="82"/>
      <c r="QDO189" s="82"/>
      <c r="QDP189" s="82"/>
      <c r="QDQ189" s="82"/>
      <c r="QDR189" s="82"/>
      <c r="QDS189" s="82"/>
      <c r="QDT189" s="82"/>
      <c r="QDU189" s="82"/>
      <c r="QDV189" s="82"/>
      <c r="QDW189" s="82"/>
      <c r="QDX189" s="82"/>
      <c r="QDY189" s="82"/>
      <c r="QDZ189" s="82"/>
      <c r="QEA189" s="82"/>
      <c r="QEB189" s="82"/>
      <c r="QEC189" s="82"/>
      <c r="QED189" s="82"/>
      <c r="QEE189" s="82"/>
      <c r="QEH189" s="82"/>
      <c r="QEI189" s="82"/>
      <c r="QEJ189" s="82"/>
      <c r="QEK189" s="82"/>
      <c r="QEL189" s="82"/>
      <c r="QEM189" s="82"/>
      <c r="QEN189" s="82"/>
      <c r="QEO189" s="82"/>
      <c r="QEP189" s="82"/>
      <c r="QEQ189" s="82"/>
      <c r="QER189" s="82"/>
      <c r="QES189" s="82"/>
      <c r="QET189" s="82"/>
      <c r="QEU189" s="82"/>
      <c r="QEV189" s="82"/>
      <c r="QEW189" s="82"/>
      <c r="QEX189" s="82"/>
      <c r="QEY189" s="82"/>
      <c r="QEZ189" s="82"/>
      <c r="QFA189" s="82"/>
      <c r="QFB189" s="82"/>
      <c r="QFC189" s="82"/>
      <c r="QFD189" s="82"/>
      <c r="QFE189" s="82"/>
      <c r="QFF189" s="82"/>
      <c r="QFG189" s="82"/>
      <c r="QFH189" s="82"/>
      <c r="QFI189" s="82"/>
      <c r="QFJ189" s="82"/>
      <c r="QFK189" s="82"/>
      <c r="QFL189" s="82"/>
      <c r="QFM189" s="82"/>
      <c r="QFN189" s="82"/>
      <c r="QFO189" s="82"/>
      <c r="QFP189" s="82"/>
      <c r="QFQ189" s="82"/>
      <c r="QFR189" s="82"/>
      <c r="QFS189" s="82"/>
      <c r="QFT189" s="82"/>
      <c r="QFU189" s="82"/>
      <c r="QFV189" s="82"/>
      <c r="QFW189" s="82"/>
      <c r="QFX189" s="82"/>
      <c r="QFY189" s="82"/>
      <c r="QFZ189" s="82"/>
      <c r="QGA189" s="82"/>
      <c r="QGB189" s="82"/>
      <c r="QGC189" s="82"/>
      <c r="QGD189" s="82"/>
      <c r="QGE189" s="82"/>
      <c r="QGF189" s="82"/>
      <c r="QGG189" s="82"/>
      <c r="QGH189" s="82"/>
      <c r="QGI189" s="82"/>
      <c r="QGJ189" s="82"/>
      <c r="QGK189" s="82"/>
      <c r="QGL189" s="82"/>
      <c r="QGM189" s="82"/>
      <c r="QGN189" s="82"/>
      <c r="QGO189" s="82"/>
      <c r="QGP189" s="82"/>
      <c r="QGQ189" s="82"/>
      <c r="QGR189" s="82"/>
      <c r="QGS189" s="82"/>
      <c r="QGT189" s="82"/>
      <c r="QGU189" s="82"/>
      <c r="QGV189" s="82"/>
      <c r="QGW189" s="82"/>
      <c r="QGX189" s="82"/>
      <c r="QGY189" s="82"/>
      <c r="QGZ189" s="82"/>
      <c r="QHA189" s="82"/>
      <c r="QHB189" s="82"/>
      <c r="QHC189" s="82"/>
      <c r="QHD189" s="82"/>
      <c r="QHE189" s="82"/>
      <c r="QHF189" s="82"/>
      <c r="QHG189" s="82"/>
      <c r="QHH189" s="82"/>
      <c r="QHI189" s="82"/>
      <c r="QHJ189" s="82"/>
      <c r="QHK189" s="82"/>
      <c r="QHL189" s="82"/>
      <c r="QHM189" s="82"/>
      <c r="QHN189" s="82"/>
      <c r="QHO189" s="82"/>
      <c r="QHP189" s="82"/>
      <c r="QHQ189" s="82"/>
      <c r="QHR189" s="82"/>
      <c r="QHS189" s="82"/>
      <c r="QHT189" s="82"/>
      <c r="QHU189" s="82"/>
      <c r="QHV189" s="82"/>
      <c r="QHW189" s="82"/>
      <c r="QHX189" s="82"/>
      <c r="QHY189" s="82"/>
      <c r="QHZ189" s="82"/>
      <c r="QIA189" s="82"/>
      <c r="QIB189" s="82"/>
      <c r="QIC189" s="82"/>
      <c r="QID189" s="82"/>
      <c r="QIE189" s="82"/>
      <c r="QIF189" s="82"/>
      <c r="QIG189" s="82"/>
      <c r="QIH189" s="82"/>
      <c r="QII189" s="82"/>
      <c r="QIJ189" s="82"/>
      <c r="QIK189" s="82"/>
      <c r="QIL189" s="82"/>
      <c r="QIM189" s="82"/>
      <c r="QIN189" s="82"/>
      <c r="QIO189" s="82"/>
      <c r="QIP189" s="82"/>
      <c r="QIQ189" s="82"/>
      <c r="QIR189" s="82"/>
      <c r="QIS189" s="82"/>
      <c r="QIT189" s="82"/>
      <c r="QIU189" s="82"/>
      <c r="QIV189" s="82"/>
      <c r="QIW189" s="82"/>
      <c r="QIX189" s="82"/>
      <c r="QIY189" s="82"/>
      <c r="QIZ189" s="82"/>
      <c r="QJA189" s="82"/>
      <c r="QJB189" s="82"/>
      <c r="QJC189" s="82"/>
      <c r="QJD189" s="82"/>
      <c r="QJE189" s="82"/>
      <c r="QJF189" s="82"/>
      <c r="QJG189" s="82"/>
      <c r="QJH189" s="82"/>
      <c r="QJI189" s="82"/>
      <c r="QJJ189" s="82"/>
      <c r="QJK189" s="82"/>
      <c r="QJL189" s="82"/>
      <c r="QJM189" s="82"/>
      <c r="QJN189" s="82"/>
      <c r="QJO189" s="82"/>
      <c r="QJP189" s="82"/>
      <c r="QJQ189" s="82"/>
      <c r="QJR189" s="82"/>
      <c r="QJS189" s="82"/>
      <c r="QJT189" s="82"/>
      <c r="QJU189" s="82"/>
      <c r="QJV189" s="82"/>
      <c r="QJW189" s="82"/>
      <c r="QJX189" s="82"/>
      <c r="QJY189" s="82"/>
      <c r="QJZ189" s="82"/>
      <c r="QKA189" s="82"/>
      <c r="QKB189" s="82"/>
      <c r="QKC189" s="82"/>
      <c r="QKD189" s="82"/>
      <c r="QKE189" s="82"/>
      <c r="QKF189" s="82"/>
      <c r="QKG189" s="82"/>
      <c r="QKH189" s="82"/>
      <c r="QKI189" s="82"/>
      <c r="QKJ189" s="82"/>
      <c r="QKK189" s="82"/>
      <c r="QKL189" s="82"/>
      <c r="QKM189" s="82"/>
      <c r="QKN189" s="82"/>
      <c r="QKO189" s="82"/>
      <c r="QKP189" s="82"/>
      <c r="QKQ189" s="82"/>
      <c r="QKR189" s="82"/>
      <c r="QKS189" s="82"/>
      <c r="QKT189" s="82"/>
      <c r="QKU189" s="82"/>
      <c r="QKV189" s="82"/>
      <c r="QKW189" s="82"/>
      <c r="QKX189" s="82"/>
      <c r="QKY189" s="82"/>
      <c r="QKZ189" s="82"/>
      <c r="QLA189" s="82"/>
      <c r="QLB189" s="82"/>
      <c r="QLC189" s="82"/>
      <c r="QLD189" s="82"/>
      <c r="QLE189" s="82"/>
      <c r="QLF189" s="82"/>
      <c r="QLG189" s="82"/>
      <c r="QLH189" s="82"/>
      <c r="QLI189" s="82"/>
      <c r="QLJ189" s="82"/>
      <c r="QLK189" s="82"/>
      <c r="QLL189" s="82"/>
      <c r="QLM189" s="82"/>
      <c r="QLN189" s="82"/>
      <c r="QLO189" s="82"/>
      <c r="QLP189" s="82"/>
      <c r="QLQ189" s="82"/>
      <c r="QLR189" s="82"/>
      <c r="QLS189" s="82"/>
      <c r="QLT189" s="82"/>
      <c r="QLU189" s="82"/>
      <c r="QLV189" s="82"/>
      <c r="QLW189" s="82"/>
      <c r="QLX189" s="82"/>
      <c r="QLY189" s="82"/>
      <c r="QLZ189" s="82"/>
      <c r="QMA189" s="82"/>
      <c r="QMB189" s="82"/>
      <c r="QMC189" s="82"/>
      <c r="QMD189" s="82"/>
      <c r="QME189" s="82"/>
      <c r="QMF189" s="82"/>
      <c r="QMG189" s="82"/>
      <c r="QMH189" s="82"/>
      <c r="QMI189" s="82"/>
      <c r="QMJ189" s="82"/>
      <c r="QMK189" s="82"/>
      <c r="QML189" s="82"/>
      <c r="QMM189" s="82"/>
      <c r="QMN189" s="82"/>
      <c r="QMO189" s="82"/>
      <c r="QMP189" s="82"/>
      <c r="QMQ189" s="82"/>
      <c r="QMR189" s="82"/>
      <c r="QMS189" s="82"/>
      <c r="QMT189" s="82"/>
      <c r="QMU189" s="82"/>
      <c r="QMV189" s="82"/>
      <c r="QMW189" s="82"/>
      <c r="QMX189" s="82"/>
      <c r="QMY189" s="82"/>
      <c r="QMZ189" s="82"/>
      <c r="QNA189" s="82"/>
      <c r="QNB189" s="82"/>
      <c r="QNC189" s="82"/>
      <c r="QND189" s="82"/>
      <c r="QNE189" s="82"/>
      <c r="QNF189" s="82"/>
      <c r="QNG189" s="82"/>
      <c r="QNH189" s="82"/>
      <c r="QNI189" s="82"/>
      <c r="QNJ189" s="82"/>
      <c r="QNK189" s="82"/>
      <c r="QNL189" s="82"/>
      <c r="QNM189" s="82"/>
      <c r="QNN189" s="82"/>
      <c r="QNO189" s="82"/>
      <c r="QNP189" s="82"/>
      <c r="QNQ189" s="82"/>
      <c r="QNR189" s="82"/>
      <c r="QNS189" s="82"/>
      <c r="QNT189" s="82"/>
      <c r="QNU189" s="82"/>
      <c r="QNV189" s="82"/>
      <c r="QNW189" s="82"/>
      <c r="QNX189" s="82"/>
      <c r="QNY189" s="82"/>
      <c r="QNZ189" s="82"/>
      <c r="QOA189" s="82"/>
      <c r="QOD189" s="82"/>
      <c r="QOE189" s="82"/>
      <c r="QOF189" s="82"/>
      <c r="QOG189" s="82"/>
      <c r="QOH189" s="82"/>
      <c r="QOI189" s="82"/>
      <c r="QOJ189" s="82"/>
      <c r="QOK189" s="82"/>
      <c r="QOL189" s="82"/>
      <c r="QOM189" s="82"/>
      <c r="QON189" s="82"/>
      <c r="QOO189" s="82"/>
      <c r="QOP189" s="82"/>
      <c r="QOQ189" s="82"/>
      <c r="QOR189" s="82"/>
      <c r="QOS189" s="82"/>
      <c r="QOT189" s="82"/>
      <c r="QOU189" s="82"/>
      <c r="QOV189" s="82"/>
      <c r="QOW189" s="82"/>
      <c r="QOX189" s="82"/>
      <c r="QOY189" s="82"/>
      <c r="QOZ189" s="82"/>
      <c r="QPA189" s="82"/>
      <c r="QPB189" s="82"/>
      <c r="QPC189" s="82"/>
      <c r="QPD189" s="82"/>
      <c r="QPE189" s="82"/>
      <c r="QPF189" s="82"/>
      <c r="QPG189" s="82"/>
      <c r="QPH189" s="82"/>
      <c r="QPI189" s="82"/>
      <c r="QPJ189" s="82"/>
      <c r="QPK189" s="82"/>
      <c r="QPL189" s="82"/>
      <c r="QPM189" s="82"/>
      <c r="QPN189" s="82"/>
      <c r="QPO189" s="82"/>
      <c r="QPP189" s="82"/>
      <c r="QPQ189" s="82"/>
      <c r="QPR189" s="82"/>
      <c r="QPS189" s="82"/>
      <c r="QPT189" s="82"/>
      <c r="QPU189" s="82"/>
      <c r="QPV189" s="82"/>
      <c r="QPW189" s="82"/>
      <c r="QPX189" s="82"/>
      <c r="QPY189" s="82"/>
      <c r="QPZ189" s="82"/>
      <c r="QQA189" s="82"/>
      <c r="QQB189" s="82"/>
      <c r="QQC189" s="82"/>
      <c r="QQD189" s="82"/>
      <c r="QQE189" s="82"/>
      <c r="QQF189" s="82"/>
      <c r="QQG189" s="82"/>
      <c r="QQH189" s="82"/>
      <c r="QQI189" s="82"/>
      <c r="QQJ189" s="82"/>
      <c r="QQK189" s="82"/>
      <c r="QQL189" s="82"/>
      <c r="QQM189" s="82"/>
      <c r="QQN189" s="82"/>
      <c r="QQO189" s="82"/>
      <c r="QQP189" s="82"/>
      <c r="QQQ189" s="82"/>
      <c r="QQR189" s="82"/>
      <c r="QQS189" s="82"/>
      <c r="QQT189" s="82"/>
      <c r="QQU189" s="82"/>
      <c r="QQV189" s="82"/>
      <c r="QQW189" s="82"/>
      <c r="QQX189" s="82"/>
      <c r="QQY189" s="82"/>
      <c r="QQZ189" s="82"/>
      <c r="QRA189" s="82"/>
      <c r="QRB189" s="82"/>
      <c r="QRC189" s="82"/>
      <c r="QRD189" s="82"/>
      <c r="QRE189" s="82"/>
      <c r="QRF189" s="82"/>
      <c r="QRG189" s="82"/>
      <c r="QRH189" s="82"/>
      <c r="QRI189" s="82"/>
      <c r="QRJ189" s="82"/>
      <c r="QRK189" s="82"/>
      <c r="QRL189" s="82"/>
      <c r="QRM189" s="82"/>
      <c r="QRN189" s="82"/>
      <c r="QRO189" s="82"/>
      <c r="QRP189" s="82"/>
      <c r="QRQ189" s="82"/>
      <c r="QRR189" s="82"/>
      <c r="QRS189" s="82"/>
      <c r="QRT189" s="82"/>
      <c r="QRU189" s="82"/>
      <c r="QRV189" s="82"/>
      <c r="QRW189" s="82"/>
      <c r="QRX189" s="82"/>
      <c r="QRY189" s="82"/>
      <c r="QRZ189" s="82"/>
      <c r="QSA189" s="82"/>
      <c r="QSB189" s="82"/>
      <c r="QSC189" s="82"/>
      <c r="QSD189" s="82"/>
      <c r="QSE189" s="82"/>
      <c r="QSF189" s="82"/>
      <c r="QSG189" s="82"/>
      <c r="QSH189" s="82"/>
      <c r="QSI189" s="82"/>
      <c r="QSJ189" s="82"/>
      <c r="QSK189" s="82"/>
      <c r="QSL189" s="82"/>
      <c r="QSM189" s="82"/>
      <c r="QSN189" s="82"/>
      <c r="QSO189" s="82"/>
      <c r="QSP189" s="82"/>
      <c r="QSQ189" s="82"/>
      <c r="QSR189" s="82"/>
      <c r="QSS189" s="82"/>
      <c r="QST189" s="82"/>
      <c r="QSU189" s="82"/>
      <c r="QSV189" s="82"/>
      <c r="QSW189" s="82"/>
      <c r="QSX189" s="82"/>
      <c r="QSY189" s="82"/>
      <c r="QSZ189" s="82"/>
      <c r="QTA189" s="82"/>
      <c r="QTB189" s="82"/>
      <c r="QTC189" s="82"/>
      <c r="QTD189" s="82"/>
      <c r="QTE189" s="82"/>
      <c r="QTF189" s="82"/>
      <c r="QTG189" s="82"/>
      <c r="QTH189" s="82"/>
      <c r="QTI189" s="82"/>
      <c r="QTJ189" s="82"/>
      <c r="QTK189" s="82"/>
      <c r="QTL189" s="82"/>
      <c r="QTM189" s="82"/>
      <c r="QTN189" s="82"/>
      <c r="QTO189" s="82"/>
      <c r="QTP189" s="82"/>
      <c r="QTQ189" s="82"/>
      <c r="QTR189" s="82"/>
      <c r="QTS189" s="82"/>
      <c r="QTT189" s="82"/>
      <c r="QTU189" s="82"/>
      <c r="QTV189" s="82"/>
      <c r="QTW189" s="82"/>
      <c r="QTX189" s="82"/>
      <c r="QTY189" s="82"/>
      <c r="QTZ189" s="82"/>
      <c r="QUA189" s="82"/>
      <c r="QUB189" s="82"/>
      <c r="QUC189" s="82"/>
      <c r="QUD189" s="82"/>
      <c r="QUE189" s="82"/>
      <c r="QUF189" s="82"/>
      <c r="QUG189" s="82"/>
      <c r="QUH189" s="82"/>
      <c r="QUI189" s="82"/>
      <c r="QUJ189" s="82"/>
      <c r="QUK189" s="82"/>
      <c r="QUL189" s="82"/>
      <c r="QUM189" s="82"/>
      <c r="QUN189" s="82"/>
      <c r="QUO189" s="82"/>
      <c r="QUP189" s="82"/>
      <c r="QUQ189" s="82"/>
      <c r="QUR189" s="82"/>
      <c r="QUS189" s="82"/>
      <c r="QUT189" s="82"/>
      <c r="QUU189" s="82"/>
      <c r="QUV189" s="82"/>
      <c r="QUW189" s="82"/>
      <c r="QUX189" s="82"/>
      <c r="QUY189" s="82"/>
      <c r="QUZ189" s="82"/>
      <c r="QVA189" s="82"/>
      <c r="QVB189" s="82"/>
      <c r="QVC189" s="82"/>
      <c r="QVD189" s="82"/>
      <c r="QVE189" s="82"/>
      <c r="QVF189" s="82"/>
      <c r="QVG189" s="82"/>
      <c r="QVH189" s="82"/>
      <c r="QVI189" s="82"/>
      <c r="QVJ189" s="82"/>
      <c r="QVK189" s="82"/>
      <c r="QVL189" s="82"/>
      <c r="QVM189" s="82"/>
      <c r="QVN189" s="82"/>
      <c r="QVO189" s="82"/>
      <c r="QVP189" s="82"/>
      <c r="QVQ189" s="82"/>
      <c r="QVR189" s="82"/>
      <c r="QVS189" s="82"/>
      <c r="QVT189" s="82"/>
      <c r="QVU189" s="82"/>
      <c r="QVV189" s="82"/>
      <c r="QVW189" s="82"/>
      <c r="QVX189" s="82"/>
      <c r="QVY189" s="82"/>
      <c r="QVZ189" s="82"/>
      <c r="QWA189" s="82"/>
      <c r="QWB189" s="82"/>
      <c r="QWC189" s="82"/>
      <c r="QWD189" s="82"/>
      <c r="QWE189" s="82"/>
      <c r="QWF189" s="82"/>
      <c r="QWG189" s="82"/>
      <c r="QWH189" s="82"/>
      <c r="QWI189" s="82"/>
      <c r="QWJ189" s="82"/>
      <c r="QWK189" s="82"/>
      <c r="QWL189" s="82"/>
      <c r="QWM189" s="82"/>
      <c r="QWN189" s="82"/>
      <c r="QWO189" s="82"/>
      <c r="QWP189" s="82"/>
      <c r="QWQ189" s="82"/>
      <c r="QWR189" s="82"/>
      <c r="QWS189" s="82"/>
      <c r="QWT189" s="82"/>
      <c r="QWU189" s="82"/>
      <c r="QWV189" s="82"/>
      <c r="QWW189" s="82"/>
      <c r="QWX189" s="82"/>
      <c r="QWY189" s="82"/>
      <c r="QWZ189" s="82"/>
      <c r="QXA189" s="82"/>
      <c r="QXB189" s="82"/>
      <c r="QXC189" s="82"/>
      <c r="QXD189" s="82"/>
      <c r="QXE189" s="82"/>
      <c r="QXF189" s="82"/>
      <c r="QXG189" s="82"/>
      <c r="QXH189" s="82"/>
      <c r="QXI189" s="82"/>
      <c r="QXJ189" s="82"/>
      <c r="QXK189" s="82"/>
      <c r="QXL189" s="82"/>
      <c r="QXM189" s="82"/>
      <c r="QXN189" s="82"/>
      <c r="QXO189" s="82"/>
      <c r="QXP189" s="82"/>
      <c r="QXQ189" s="82"/>
      <c r="QXR189" s="82"/>
      <c r="QXS189" s="82"/>
      <c r="QXT189" s="82"/>
      <c r="QXU189" s="82"/>
      <c r="QXV189" s="82"/>
      <c r="QXW189" s="82"/>
      <c r="QXZ189" s="82"/>
      <c r="QYA189" s="82"/>
      <c r="QYB189" s="82"/>
      <c r="QYC189" s="82"/>
      <c r="QYD189" s="82"/>
      <c r="QYE189" s="82"/>
      <c r="QYF189" s="82"/>
      <c r="QYG189" s="82"/>
      <c r="QYH189" s="82"/>
      <c r="QYI189" s="82"/>
      <c r="QYJ189" s="82"/>
      <c r="QYK189" s="82"/>
      <c r="QYL189" s="82"/>
      <c r="QYM189" s="82"/>
      <c r="QYN189" s="82"/>
      <c r="QYO189" s="82"/>
      <c r="QYP189" s="82"/>
      <c r="QYQ189" s="82"/>
      <c r="QYR189" s="82"/>
      <c r="QYS189" s="82"/>
      <c r="QYT189" s="82"/>
      <c r="QYU189" s="82"/>
      <c r="QYV189" s="82"/>
      <c r="QYW189" s="82"/>
      <c r="QYX189" s="82"/>
      <c r="QYY189" s="82"/>
      <c r="QYZ189" s="82"/>
      <c r="QZA189" s="82"/>
      <c r="QZB189" s="82"/>
      <c r="QZC189" s="82"/>
      <c r="QZD189" s="82"/>
      <c r="QZE189" s="82"/>
      <c r="QZF189" s="82"/>
      <c r="QZG189" s="82"/>
      <c r="QZH189" s="82"/>
      <c r="QZI189" s="82"/>
      <c r="QZJ189" s="82"/>
      <c r="QZK189" s="82"/>
      <c r="QZL189" s="82"/>
      <c r="QZM189" s="82"/>
      <c r="QZN189" s="82"/>
      <c r="QZO189" s="82"/>
      <c r="QZP189" s="82"/>
      <c r="QZQ189" s="82"/>
      <c r="QZR189" s="82"/>
      <c r="QZS189" s="82"/>
      <c r="QZT189" s="82"/>
      <c r="QZU189" s="82"/>
      <c r="QZV189" s="82"/>
      <c r="QZW189" s="82"/>
      <c r="QZX189" s="82"/>
      <c r="QZY189" s="82"/>
      <c r="QZZ189" s="82"/>
      <c r="RAA189" s="82"/>
      <c r="RAB189" s="82"/>
      <c r="RAC189" s="82"/>
      <c r="RAD189" s="82"/>
      <c r="RAE189" s="82"/>
      <c r="RAF189" s="82"/>
      <c r="RAG189" s="82"/>
      <c r="RAH189" s="82"/>
      <c r="RAI189" s="82"/>
      <c r="RAJ189" s="82"/>
      <c r="RAK189" s="82"/>
      <c r="RAL189" s="82"/>
      <c r="RAM189" s="82"/>
      <c r="RAN189" s="82"/>
      <c r="RAO189" s="82"/>
      <c r="RAP189" s="82"/>
      <c r="RAQ189" s="82"/>
      <c r="RAR189" s="82"/>
      <c r="RAS189" s="82"/>
      <c r="RAT189" s="82"/>
      <c r="RAU189" s="82"/>
      <c r="RAV189" s="82"/>
      <c r="RAW189" s="82"/>
      <c r="RAX189" s="82"/>
      <c r="RAY189" s="82"/>
      <c r="RAZ189" s="82"/>
      <c r="RBA189" s="82"/>
      <c r="RBB189" s="82"/>
      <c r="RBC189" s="82"/>
      <c r="RBD189" s="82"/>
      <c r="RBE189" s="82"/>
      <c r="RBF189" s="82"/>
      <c r="RBG189" s="82"/>
      <c r="RBH189" s="82"/>
      <c r="RBI189" s="82"/>
      <c r="RBJ189" s="82"/>
      <c r="RBK189" s="82"/>
      <c r="RBL189" s="82"/>
      <c r="RBM189" s="82"/>
      <c r="RBN189" s="82"/>
      <c r="RBO189" s="82"/>
      <c r="RBP189" s="82"/>
      <c r="RBQ189" s="82"/>
      <c r="RBR189" s="82"/>
      <c r="RBS189" s="82"/>
      <c r="RBT189" s="82"/>
      <c r="RBU189" s="82"/>
      <c r="RBV189" s="82"/>
      <c r="RBW189" s="82"/>
      <c r="RBX189" s="82"/>
      <c r="RBY189" s="82"/>
      <c r="RBZ189" s="82"/>
      <c r="RCA189" s="82"/>
      <c r="RCB189" s="82"/>
      <c r="RCC189" s="82"/>
      <c r="RCD189" s="82"/>
      <c r="RCE189" s="82"/>
      <c r="RCF189" s="82"/>
      <c r="RCG189" s="82"/>
      <c r="RCH189" s="82"/>
      <c r="RCI189" s="82"/>
      <c r="RCJ189" s="82"/>
      <c r="RCK189" s="82"/>
      <c r="RCL189" s="82"/>
      <c r="RCM189" s="82"/>
      <c r="RCN189" s="82"/>
      <c r="RCO189" s="82"/>
      <c r="RCP189" s="82"/>
      <c r="RCQ189" s="82"/>
      <c r="RCR189" s="82"/>
      <c r="RCS189" s="82"/>
      <c r="RCT189" s="82"/>
      <c r="RCU189" s="82"/>
      <c r="RCV189" s="82"/>
      <c r="RCW189" s="82"/>
      <c r="RCX189" s="82"/>
      <c r="RCY189" s="82"/>
      <c r="RCZ189" s="82"/>
      <c r="RDA189" s="82"/>
      <c r="RDB189" s="82"/>
      <c r="RDC189" s="82"/>
      <c r="RDD189" s="82"/>
      <c r="RDE189" s="82"/>
      <c r="RDF189" s="82"/>
      <c r="RDG189" s="82"/>
      <c r="RDH189" s="82"/>
      <c r="RDI189" s="82"/>
      <c r="RDJ189" s="82"/>
      <c r="RDK189" s="82"/>
      <c r="RDL189" s="82"/>
      <c r="RDM189" s="82"/>
      <c r="RDN189" s="82"/>
      <c r="RDO189" s="82"/>
      <c r="RDP189" s="82"/>
      <c r="RDQ189" s="82"/>
      <c r="RDR189" s="82"/>
      <c r="RDS189" s="82"/>
      <c r="RDT189" s="82"/>
      <c r="RDU189" s="82"/>
      <c r="RDV189" s="82"/>
      <c r="RDW189" s="82"/>
      <c r="RDX189" s="82"/>
      <c r="RDY189" s="82"/>
      <c r="RDZ189" s="82"/>
      <c r="REA189" s="82"/>
      <c r="REB189" s="82"/>
      <c r="REC189" s="82"/>
      <c r="RED189" s="82"/>
      <c r="REE189" s="82"/>
      <c r="REF189" s="82"/>
      <c r="REG189" s="82"/>
      <c r="REH189" s="82"/>
      <c r="REI189" s="82"/>
      <c r="REJ189" s="82"/>
      <c r="REK189" s="82"/>
      <c r="REL189" s="82"/>
      <c r="REM189" s="82"/>
      <c r="REN189" s="82"/>
      <c r="REO189" s="82"/>
      <c r="REP189" s="82"/>
      <c r="REQ189" s="82"/>
      <c r="RER189" s="82"/>
      <c r="RES189" s="82"/>
      <c r="RET189" s="82"/>
      <c r="REU189" s="82"/>
      <c r="REV189" s="82"/>
      <c r="REW189" s="82"/>
      <c r="REX189" s="82"/>
      <c r="REY189" s="82"/>
      <c r="REZ189" s="82"/>
      <c r="RFA189" s="82"/>
      <c r="RFB189" s="82"/>
      <c r="RFC189" s="82"/>
      <c r="RFD189" s="82"/>
      <c r="RFE189" s="82"/>
      <c r="RFF189" s="82"/>
      <c r="RFG189" s="82"/>
      <c r="RFH189" s="82"/>
      <c r="RFI189" s="82"/>
      <c r="RFJ189" s="82"/>
      <c r="RFK189" s="82"/>
      <c r="RFL189" s="82"/>
      <c r="RFM189" s="82"/>
      <c r="RFN189" s="82"/>
      <c r="RFO189" s="82"/>
      <c r="RFP189" s="82"/>
      <c r="RFQ189" s="82"/>
      <c r="RFR189" s="82"/>
      <c r="RFS189" s="82"/>
      <c r="RFT189" s="82"/>
      <c r="RFU189" s="82"/>
      <c r="RFV189" s="82"/>
      <c r="RFW189" s="82"/>
      <c r="RFX189" s="82"/>
      <c r="RFY189" s="82"/>
      <c r="RFZ189" s="82"/>
      <c r="RGA189" s="82"/>
      <c r="RGB189" s="82"/>
      <c r="RGC189" s="82"/>
      <c r="RGD189" s="82"/>
      <c r="RGE189" s="82"/>
      <c r="RGF189" s="82"/>
      <c r="RGG189" s="82"/>
      <c r="RGH189" s="82"/>
      <c r="RGI189" s="82"/>
      <c r="RGJ189" s="82"/>
      <c r="RGK189" s="82"/>
      <c r="RGL189" s="82"/>
      <c r="RGM189" s="82"/>
      <c r="RGN189" s="82"/>
      <c r="RGO189" s="82"/>
      <c r="RGP189" s="82"/>
      <c r="RGQ189" s="82"/>
      <c r="RGR189" s="82"/>
      <c r="RGS189" s="82"/>
      <c r="RGT189" s="82"/>
      <c r="RGU189" s="82"/>
      <c r="RGV189" s="82"/>
      <c r="RGW189" s="82"/>
      <c r="RGX189" s="82"/>
      <c r="RGY189" s="82"/>
      <c r="RGZ189" s="82"/>
      <c r="RHA189" s="82"/>
      <c r="RHB189" s="82"/>
      <c r="RHC189" s="82"/>
      <c r="RHD189" s="82"/>
      <c r="RHE189" s="82"/>
      <c r="RHF189" s="82"/>
      <c r="RHG189" s="82"/>
      <c r="RHH189" s="82"/>
      <c r="RHI189" s="82"/>
      <c r="RHJ189" s="82"/>
      <c r="RHK189" s="82"/>
      <c r="RHL189" s="82"/>
      <c r="RHM189" s="82"/>
      <c r="RHN189" s="82"/>
      <c r="RHO189" s="82"/>
      <c r="RHP189" s="82"/>
      <c r="RHQ189" s="82"/>
      <c r="RHR189" s="82"/>
      <c r="RHS189" s="82"/>
      <c r="RHV189" s="82"/>
      <c r="RHW189" s="82"/>
      <c r="RHX189" s="82"/>
      <c r="RHY189" s="82"/>
      <c r="RHZ189" s="82"/>
      <c r="RIA189" s="82"/>
      <c r="RIB189" s="82"/>
      <c r="RIC189" s="82"/>
      <c r="RID189" s="82"/>
      <c r="RIE189" s="82"/>
      <c r="RIF189" s="82"/>
      <c r="RIG189" s="82"/>
      <c r="RIH189" s="82"/>
      <c r="RII189" s="82"/>
      <c r="RIJ189" s="82"/>
      <c r="RIK189" s="82"/>
      <c r="RIL189" s="82"/>
      <c r="RIM189" s="82"/>
      <c r="RIN189" s="82"/>
      <c r="RIO189" s="82"/>
      <c r="RIP189" s="82"/>
      <c r="RIQ189" s="82"/>
      <c r="RIR189" s="82"/>
      <c r="RIS189" s="82"/>
      <c r="RIT189" s="82"/>
      <c r="RIU189" s="82"/>
      <c r="RIV189" s="82"/>
      <c r="RIW189" s="82"/>
      <c r="RIX189" s="82"/>
      <c r="RIY189" s="82"/>
      <c r="RIZ189" s="82"/>
      <c r="RJA189" s="82"/>
      <c r="RJB189" s="82"/>
      <c r="RJC189" s="82"/>
      <c r="RJD189" s="82"/>
      <c r="RJE189" s="82"/>
      <c r="RJF189" s="82"/>
      <c r="RJG189" s="82"/>
      <c r="RJH189" s="82"/>
      <c r="RJI189" s="82"/>
      <c r="RJJ189" s="82"/>
      <c r="RJK189" s="82"/>
      <c r="RJL189" s="82"/>
      <c r="RJM189" s="82"/>
      <c r="RJN189" s="82"/>
      <c r="RJO189" s="82"/>
      <c r="RJP189" s="82"/>
      <c r="RJQ189" s="82"/>
      <c r="RJR189" s="82"/>
      <c r="RJS189" s="82"/>
      <c r="RJT189" s="82"/>
      <c r="RJU189" s="82"/>
      <c r="RJV189" s="82"/>
      <c r="RJW189" s="82"/>
      <c r="RJX189" s="82"/>
      <c r="RJY189" s="82"/>
      <c r="RJZ189" s="82"/>
      <c r="RKA189" s="82"/>
      <c r="RKB189" s="82"/>
      <c r="RKC189" s="82"/>
      <c r="RKD189" s="82"/>
      <c r="RKE189" s="82"/>
      <c r="RKF189" s="82"/>
      <c r="RKG189" s="82"/>
      <c r="RKH189" s="82"/>
      <c r="RKI189" s="82"/>
      <c r="RKJ189" s="82"/>
      <c r="RKK189" s="82"/>
      <c r="RKL189" s="82"/>
      <c r="RKM189" s="82"/>
      <c r="RKN189" s="82"/>
      <c r="RKO189" s="82"/>
      <c r="RKP189" s="82"/>
      <c r="RKQ189" s="82"/>
      <c r="RKR189" s="82"/>
      <c r="RKS189" s="82"/>
      <c r="RKT189" s="82"/>
      <c r="RKU189" s="82"/>
      <c r="RKV189" s="82"/>
      <c r="RKW189" s="82"/>
      <c r="RKX189" s="82"/>
      <c r="RKY189" s="82"/>
      <c r="RKZ189" s="82"/>
      <c r="RLA189" s="82"/>
      <c r="RLB189" s="82"/>
      <c r="RLC189" s="82"/>
      <c r="RLD189" s="82"/>
      <c r="RLE189" s="82"/>
      <c r="RLF189" s="82"/>
      <c r="RLG189" s="82"/>
      <c r="RLH189" s="82"/>
      <c r="RLI189" s="82"/>
      <c r="RLJ189" s="82"/>
      <c r="RLK189" s="82"/>
      <c r="RLL189" s="82"/>
      <c r="RLM189" s="82"/>
      <c r="RLN189" s="82"/>
      <c r="RLO189" s="82"/>
      <c r="RLP189" s="82"/>
      <c r="RLQ189" s="82"/>
      <c r="RLR189" s="82"/>
      <c r="RLS189" s="82"/>
      <c r="RLT189" s="82"/>
      <c r="RLU189" s="82"/>
      <c r="RLV189" s="82"/>
      <c r="RLW189" s="82"/>
      <c r="RLX189" s="82"/>
      <c r="RLY189" s="82"/>
      <c r="RLZ189" s="82"/>
      <c r="RMA189" s="82"/>
      <c r="RMB189" s="82"/>
      <c r="RMC189" s="82"/>
      <c r="RMD189" s="82"/>
      <c r="RME189" s="82"/>
      <c r="RMF189" s="82"/>
      <c r="RMG189" s="82"/>
      <c r="RMH189" s="82"/>
      <c r="RMI189" s="82"/>
      <c r="RMJ189" s="82"/>
      <c r="RMK189" s="82"/>
      <c r="RML189" s="82"/>
      <c r="RMM189" s="82"/>
      <c r="RMN189" s="82"/>
      <c r="RMO189" s="82"/>
      <c r="RMP189" s="82"/>
      <c r="RMQ189" s="82"/>
      <c r="RMR189" s="82"/>
      <c r="RMS189" s="82"/>
      <c r="RMT189" s="82"/>
      <c r="RMU189" s="82"/>
      <c r="RMV189" s="82"/>
      <c r="RMW189" s="82"/>
      <c r="RMX189" s="82"/>
      <c r="RMY189" s="82"/>
      <c r="RMZ189" s="82"/>
      <c r="RNA189" s="82"/>
      <c r="RNB189" s="82"/>
      <c r="RNC189" s="82"/>
      <c r="RND189" s="82"/>
      <c r="RNE189" s="82"/>
      <c r="RNF189" s="82"/>
      <c r="RNG189" s="82"/>
      <c r="RNH189" s="82"/>
      <c r="RNI189" s="82"/>
      <c r="RNJ189" s="82"/>
      <c r="RNK189" s="82"/>
      <c r="RNL189" s="82"/>
      <c r="RNM189" s="82"/>
      <c r="RNN189" s="82"/>
      <c r="RNO189" s="82"/>
      <c r="RNP189" s="82"/>
      <c r="RNQ189" s="82"/>
      <c r="RNR189" s="82"/>
      <c r="RNS189" s="82"/>
      <c r="RNT189" s="82"/>
      <c r="RNU189" s="82"/>
      <c r="RNV189" s="82"/>
      <c r="RNW189" s="82"/>
      <c r="RNX189" s="82"/>
      <c r="RNY189" s="82"/>
      <c r="RNZ189" s="82"/>
      <c r="ROA189" s="82"/>
      <c r="ROB189" s="82"/>
      <c r="ROC189" s="82"/>
      <c r="ROD189" s="82"/>
      <c r="ROE189" s="82"/>
      <c r="ROF189" s="82"/>
      <c r="ROG189" s="82"/>
      <c r="ROH189" s="82"/>
      <c r="ROI189" s="82"/>
      <c r="ROJ189" s="82"/>
      <c r="ROK189" s="82"/>
      <c r="ROL189" s="82"/>
      <c r="ROM189" s="82"/>
      <c r="RON189" s="82"/>
      <c r="ROO189" s="82"/>
      <c r="ROP189" s="82"/>
      <c r="ROQ189" s="82"/>
      <c r="ROR189" s="82"/>
      <c r="ROS189" s="82"/>
      <c r="ROT189" s="82"/>
      <c r="ROU189" s="82"/>
      <c r="ROV189" s="82"/>
      <c r="ROW189" s="82"/>
      <c r="ROX189" s="82"/>
      <c r="ROY189" s="82"/>
      <c r="ROZ189" s="82"/>
      <c r="RPA189" s="82"/>
      <c r="RPB189" s="82"/>
      <c r="RPC189" s="82"/>
      <c r="RPD189" s="82"/>
      <c r="RPE189" s="82"/>
      <c r="RPF189" s="82"/>
      <c r="RPG189" s="82"/>
      <c r="RPH189" s="82"/>
      <c r="RPI189" s="82"/>
      <c r="RPJ189" s="82"/>
      <c r="RPK189" s="82"/>
      <c r="RPL189" s="82"/>
      <c r="RPM189" s="82"/>
      <c r="RPN189" s="82"/>
      <c r="RPO189" s="82"/>
      <c r="RPP189" s="82"/>
      <c r="RPQ189" s="82"/>
      <c r="RPR189" s="82"/>
      <c r="RPS189" s="82"/>
      <c r="RPT189" s="82"/>
      <c r="RPU189" s="82"/>
      <c r="RPV189" s="82"/>
      <c r="RPW189" s="82"/>
      <c r="RPX189" s="82"/>
      <c r="RPY189" s="82"/>
      <c r="RPZ189" s="82"/>
      <c r="RQA189" s="82"/>
      <c r="RQB189" s="82"/>
      <c r="RQC189" s="82"/>
      <c r="RQD189" s="82"/>
      <c r="RQE189" s="82"/>
      <c r="RQF189" s="82"/>
      <c r="RQG189" s="82"/>
      <c r="RQH189" s="82"/>
      <c r="RQI189" s="82"/>
      <c r="RQJ189" s="82"/>
      <c r="RQK189" s="82"/>
      <c r="RQL189" s="82"/>
      <c r="RQM189" s="82"/>
      <c r="RQN189" s="82"/>
      <c r="RQO189" s="82"/>
      <c r="RQP189" s="82"/>
      <c r="RQQ189" s="82"/>
      <c r="RQR189" s="82"/>
      <c r="RQS189" s="82"/>
      <c r="RQT189" s="82"/>
      <c r="RQU189" s="82"/>
      <c r="RQV189" s="82"/>
      <c r="RQW189" s="82"/>
      <c r="RQX189" s="82"/>
      <c r="RQY189" s="82"/>
      <c r="RQZ189" s="82"/>
      <c r="RRA189" s="82"/>
      <c r="RRB189" s="82"/>
      <c r="RRC189" s="82"/>
      <c r="RRD189" s="82"/>
      <c r="RRE189" s="82"/>
      <c r="RRF189" s="82"/>
      <c r="RRG189" s="82"/>
      <c r="RRH189" s="82"/>
      <c r="RRI189" s="82"/>
      <c r="RRJ189" s="82"/>
      <c r="RRK189" s="82"/>
      <c r="RRL189" s="82"/>
      <c r="RRM189" s="82"/>
      <c r="RRN189" s="82"/>
      <c r="RRO189" s="82"/>
      <c r="RRR189" s="82"/>
      <c r="RRS189" s="82"/>
      <c r="RRT189" s="82"/>
      <c r="RRU189" s="82"/>
      <c r="RRV189" s="82"/>
      <c r="RRW189" s="82"/>
      <c r="RRX189" s="82"/>
      <c r="RRY189" s="82"/>
      <c r="RRZ189" s="82"/>
      <c r="RSA189" s="82"/>
      <c r="RSB189" s="82"/>
      <c r="RSC189" s="82"/>
      <c r="RSD189" s="82"/>
      <c r="RSE189" s="82"/>
      <c r="RSF189" s="82"/>
      <c r="RSG189" s="82"/>
      <c r="RSH189" s="82"/>
      <c r="RSI189" s="82"/>
      <c r="RSJ189" s="82"/>
      <c r="RSK189" s="82"/>
      <c r="RSL189" s="82"/>
      <c r="RSM189" s="82"/>
      <c r="RSN189" s="82"/>
      <c r="RSO189" s="82"/>
      <c r="RSP189" s="82"/>
      <c r="RSQ189" s="82"/>
      <c r="RSR189" s="82"/>
      <c r="RSS189" s="82"/>
      <c r="RST189" s="82"/>
      <c r="RSU189" s="82"/>
      <c r="RSV189" s="82"/>
      <c r="RSW189" s="82"/>
      <c r="RSX189" s="82"/>
      <c r="RSY189" s="82"/>
      <c r="RSZ189" s="82"/>
      <c r="RTA189" s="82"/>
      <c r="RTB189" s="82"/>
      <c r="RTC189" s="82"/>
      <c r="RTD189" s="82"/>
      <c r="RTE189" s="82"/>
      <c r="RTF189" s="82"/>
      <c r="RTG189" s="82"/>
      <c r="RTH189" s="82"/>
      <c r="RTI189" s="82"/>
      <c r="RTJ189" s="82"/>
      <c r="RTK189" s="82"/>
      <c r="RTL189" s="82"/>
      <c r="RTM189" s="82"/>
      <c r="RTN189" s="82"/>
      <c r="RTO189" s="82"/>
      <c r="RTP189" s="82"/>
      <c r="RTQ189" s="82"/>
      <c r="RTR189" s="82"/>
      <c r="RTS189" s="82"/>
      <c r="RTT189" s="82"/>
      <c r="RTU189" s="82"/>
      <c r="RTV189" s="82"/>
      <c r="RTW189" s="82"/>
      <c r="RTX189" s="82"/>
      <c r="RTY189" s="82"/>
      <c r="RTZ189" s="82"/>
      <c r="RUA189" s="82"/>
      <c r="RUB189" s="82"/>
      <c r="RUC189" s="82"/>
      <c r="RUD189" s="82"/>
      <c r="RUE189" s="82"/>
      <c r="RUF189" s="82"/>
      <c r="RUG189" s="82"/>
      <c r="RUH189" s="82"/>
      <c r="RUI189" s="82"/>
      <c r="RUJ189" s="82"/>
      <c r="RUK189" s="82"/>
      <c r="RUL189" s="82"/>
      <c r="RUM189" s="82"/>
      <c r="RUN189" s="82"/>
      <c r="RUO189" s="82"/>
      <c r="RUP189" s="82"/>
      <c r="RUQ189" s="82"/>
      <c r="RUR189" s="82"/>
      <c r="RUS189" s="82"/>
      <c r="RUT189" s="82"/>
      <c r="RUU189" s="82"/>
      <c r="RUV189" s="82"/>
      <c r="RUW189" s="82"/>
      <c r="RUX189" s="82"/>
      <c r="RUY189" s="82"/>
      <c r="RUZ189" s="82"/>
      <c r="RVA189" s="82"/>
      <c r="RVB189" s="82"/>
      <c r="RVC189" s="82"/>
      <c r="RVD189" s="82"/>
      <c r="RVE189" s="82"/>
      <c r="RVF189" s="82"/>
      <c r="RVG189" s="82"/>
      <c r="RVH189" s="82"/>
      <c r="RVI189" s="82"/>
      <c r="RVJ189" s="82"/>
      <c r="RVK189" s="82"/>
      <c r="RVL189" s="82"/>
      <c r="RVM189" s="82"/>
      <c r="RVN189" s="82"/>
      <c r="RVO189" s="82"/>
      <c r="RVP189" s="82"/>
      <c r="RVQ189" s="82"/>
      <c r="RVR189" s="82"/>
      <c r="RVS189" s="82"/>
      <c r="RVT189" s="82"/>
      <c r="RVU189" s="82"/>
      <c r="RVV189" s="82"/>
      <c r="RVW189" s="82"/>
      <c r="RVX189" s="82"/>
      <c r="RVY189" s="82"/>
      <c r="RVZ189" s="82"/>
      <c r="RWA189" s="82"/>
      <c r="RWB189" s="82"/>
      <c r="RWC189" s="82"/>
      <c r="RWD189" s="82"/>
      <c r="RWE189" s="82"/>
      <c r="RWF189" s="82"/>
      <c r="RWG189" s="82"/>
      <c r="RWH189" s="82"/>
      <c r="RWI189" s="82"/>
      <c r="RWJ189" s="82"/>
      <c r="RWK189" s="82"/>
      <c r="RWL189" s="82"/>
      <c r="RWM189" s="82"/>
      <c r="RWN189" s="82"/>
      <c r="RWO189" s="82"/>
      <c r="RWP189" s="82"/>
      <c r="RWQ189" s="82"/>
      <c r="RWR189" s="82"/>
      <c r="RWS189" s="82"/>
      <c r="RWT189" s="82"/>
      <c r="RWU189" s="82"/>
      <c r="RWV189" s="82"/>
      <c r="RWW189" s="82"/>
      <c r="RWX189" s="82"/>
      <c r="RWY189" s="82"/>
      <c r="RWZ189" s="82"/>
      <c r="RXA189" s="82"/>
      <c r="RXB189" s="82"/>
      <c r="RXC189" s="82"/>
      <c r="RXD189" s="82"/>
      <c r="RXE189" s="82"/>
      <c r="RXF189" s="82"/>
      <c r="RXG189" s="82"/>
      <c r="RXH189" s="82"/>
      <c r="RXI189" s="82"/>
      <c r="RXJ189" s="82"/>
      <c r="RXK189" s="82"/>
      <c r="RXL189" s="82"/>
      <c r="RXM189" s="82"/>
      <c r="RXN189" s="82"/>
      <c r="RXO189" s="82"/>
      <c r="RXP189" s="82"/>
      <c r="RXQ189" s="82"/>
      <c r="RXR189" s="82"/>
      <c r="RXS189" s="82"/>
      <c r="RXT189" s="82"/>
      <c r="RXU189" s="82"/>
      <c r="RXV189" s="82"/>
      <c r="RXW189" s="82"/>
      <c r="RXX189" s="82"/>
      <c r="RXY189" s="82"/>
      <c r="RXZ189" s="82"/>
      <c r="RYA189" s="82"/>
      <c r="RYB189" s="82"/>
      <c r="RYC189" s="82"/>
      <c r="RYD189" s="82"/>
      <c r="RYE189" s="82"/>
      <c r="RYF189" s="82"/>
      <c r="RYG189" s="82"/>
      <c r="RYH189" s="82"/>
      <c r="RYI189" s="82"/>
      <c r="RYJ189" s="82"/>
      <c r="RYK189" s="82"/>
      <c r="RYL189" s="82"/>
      <c r="RYM189" s="82"/>
      <c r="RYN189" s="82"/>
      <c r="RYO189" s="82"/>
      <c r="RYP189" s="82"/>
      <c r="RYQ189" s="82"/>
      <c r="RYR189" s="82"/>
      <c r="RYS189" s="82"/>
      <c r="RYT189" s="82"/>
      <c r="RYU189" s="82"/>
      <c r="RYV189" s="82"/>
      <c r="RYW189" s="82"/>
      <c r="RYX189" s="82"/>
      <c r="RYY189" s="82"/>
      <c r="RYZ189" s="82"/>
      <c r="RZA189" s="82"/>
      <c r="RZB189" s="82"/>
      <c r="RZC189" s="82"/>
      <c r="RZD189" s="82"/>
      <c r="RZE189" s="82"/>
      <c r="RZF189" s="82"/>
      <c r="RZG189" s="82"/>
      <c r="RZH189" s="82"/>
      <c r="RZI189" s="82"/>
      <c r="RZJ189" s="82"/>
      <c r="RZK189" s="82"/>
      <c r="RZL189" s="82"/>
      <c r="RZM189" s="82"/>
      <c r="RZN189" s="82"/>
      <c r="RZO189" s="82"/>
      <c r="RZP189" s="82"/>
      <c r="RZQ189" s="82"/>
      <c r="RZR189" s="82"/>
      <c r="RZS189" s="82"/>
      <c r="RZT189" s="82"/>
      <c r="RZU189" s="82"/>
      <c r="RZV189" s="82"/>
      <c r="RZW189" s="82"/>
      <c r="RZX189" s="82"/>
      <c r="RZY189" s="82"/>
      <c r="RZZ189" s="82"/>
      <c r="SAA189" s="82"/>
      <c r="SAB189" s="82"/>
      <c r="SAC189" s="82"/>
      <c r="SAD189" s="82"/>
      <c r="SAE189" s="82"/>
      <c r="SAF189" s="82"/>
      <c r="SAG189" s="82"/>
      <c r="SAH189" s="82"/>
      <c r="SAI189" s="82"/>
      <c r="SAJ189" s="82"/>
      <c r="SAK189" s="82"/>
      <c r="SAL189" s="82"/>
      <c r="SAM189" s="82"/>
      <c r="SAN189" s="82"/>
      <c r="SAO189" s="82"/>
      <c r="SAP189" s="82"/>
      <c r="SAQ189" s="82"/>
      <c r="SAR189" s="82"/>
      <c r="SAS189" s="82"/>
      <c r="SAT189" s="82"/>
      <c r="SAU189" s="82"/>
      <c r="SAV189" s="82"/>
      <c r="SAW189" s="82"/>
      <c r="SAX189" s="82"/>
      <c r="SAY189" s="82"/>
      <c r="SAZ189" s="82"/>
      <c r="SBA189" s="82"/>
      <c r="SBB189" s="82"/>
      <c r="SBC189" s="82"/>
      <c r="SBD189" s="82"/>
      <c r="SBE189" s="82"/>
      <c r="SBF189" s="82"/>
      <c r="SBG189" s="82"/>
      <c r="SBH189" s="82"/>
      <c r="SBI189" s="82"/>
      <c r="SBJ189" s="82"/>
      <c r="SBK189" s="82"/>
      <c r="SBN189" s="82"/>
      <c r="SBO189" s="82"/>
      <c r="SBP189" s="82"/>
      <c r="SBQ189" s="82"/>
      <c r="SBR189" s="82"/>
      <c r="SBS189" s="82"/>
      <c r="SBT189" s="82"/>
      <c r="SBU189" s="82"/>
      <c r="SBV189" s="82"/>
      <c r="SBW189" s="82"/>
      <c r="SBX189" s="82"/>
      <c r="SBY189" s="82"/>
      <c r="SBZ189" s="82"/>
      <c r="SCA189" s="82"/>
      <c r="SCB189" s="82"/>
      <c r="SCC189" s="82"/>
      <c r="SCD189" s="82"/>
      <c r="SCE189" s="82"/>
      <c r="SCF189" s="82"/>
      <c r="SCG189" s="82"/>
      <c r="SCH189" s="82"/>
      <c r="SCI189" s="82"/>
      <c r="SCJ189" s="82"/>
      <c r="SCK189" s="82"/>
      <c r="SCL189" s="82"/>
      <c r="SCM189" s="82"/>
      <c r="SCN189" s="82"/>
      <c r="SCO189" s="82"/>
      <c r="SCP189" s="82"/>
      <c r="SCQ189" s="82"/>
      <c r="SCR189" s="82"/>
      <c r="SCS189" s="82"/>
      <c r="SCT189" s="82"/>
      <c r="SCU189" s="82"/>
      <c r="SCV189" s="82"/>
      <c r="SCW189" s="82"/>
      <c r="SCX189" s="82"/>
      <c r="SCY189" s="82"/>
      <c r="SCZ189" s="82"/>
      <c r="SDA189" s="82"/>
      <c r="SDB189" s="82"/>
      <c r="SDC189" s="82"/>
      <c r="SDD189" s="82"/>
      <c r="SDE189" s="82"/>
      <c r="SDF189" s="82"/>
      <c r="SDG189" s="82"/>
      <c r="SDH189" s="82"/>
      <c r="SDI189" s="82"/>
      <c r="SDJ189" s="82"/>
      <c r="SDK189" s="82"/>
      <c r="SDL189" s="82"/>
      <c r="SDM189" s="82"/>
      <c r="SDN189" s="82"/>
      <c r="SDO189" s="82"/>
      <c r="SDP189" s="82"/>
      <c r="SDQ189" s="82"/>
      <c r="SDR189" s="82"/>
      <c r="SDS189" s="82"/>
      <c r="SDT189" s="82"/>
      <c r="SDU189" s="82"/>
      <c r="SDV189" s="82"/>
      <c r="SDW189" s="82"/>
      <c r="SDX189" s="82"/>
      <c r="SDY189" s="82"/>
      <c r="SDZ189" s="82"/>
      <c r="SEA189" s="82"/>
      <c r="SEB189" s="82"/>
      <c r="SEC189" s="82"/>
      <c r="SED189" s="82"/>
      <c r="SEE189" s="82"/>
      <c r="SEF189" s="82"/>
      <c r="SEG189" s="82"/>
      <c r="SEH189" s="82"/>
      <c r="SEI189" s="82"/>
      <c r="SEJ189" s="82"/>
      <c r="SEK189" s="82"/>
      <c r="SEL189" s="82"/>
      <c r="SEM189" s="82"/>
      <c r="SEN189" s="82"/>
      <c r="SEO189" s="82"/>
      <c r="SEP189" s="82"/>
      <c r="SEQ189" s="82"/>
      <c r="SER189" s="82"/>
      <c r="SES189" s="82"/>
      <c r="SET189" s="82"/>
      <c r="SEU189" s="82"/>
      <c r="SEV189" s="82"/>
      <c r="SEW189" s="82"/>
      <c r="SEX189" s="82"/>
      <c r="SEY189" s="82"/>
      <c r="SEZ189" s="82"/>
      <c r="SFA189" s="82"/>
      <c r="SFB189" s="82"/>
      <c r="SFC189" s="82"/>
      <c r="SFD189" s="82"/>
      <c r="SFE189" s="82"/>
      <c r="SFF189" s="82"/>
      <c r="SFG189" s="82"/>
      <c r="SFH189" s="82"/>
      <c r="SFI189" s="82"/>
      <c r="SFJ189" s="82"/>
      <c r="SFK189" s="82"/>
      <c r="SFL189" s="82"/>
      <c r="SFM189" s="82"/>
      <c r="SFN189" s="82"/>
      <c r="SFO189" s="82"/>
      <c r="SFP189" s="82"/>
      <c r="SFQ189" s="82"/>
      <c r="SFR189" s="82"/>
      <c r="SFS189" s="82"/>
      <c r="SFT189" s="82"/>
      <c r="SFU189" s="82"/>
      <c r="SFV189" s="82"/>
      <c r="SFW189" s="82"/>
      <c r="SFX189" s="82"/>
      <c r="SFY189" s="82"/>
      <c r="SFZ189" s="82"/>
      <c r="SGA189" s="82"/>
      <c r="SGB189" s="82"/>
      <c r="SGC189" s="82"/>
      <c r="SGD189" s="82"/>
      <c r="SGE189" s="82"/>
      <c r="SGF189" s="82"/>
      <c r="SGG189" s="82"/>
      <c r="SGH189" s="82"/>
      <c r="SGI189" s="82"/>
      <c r="SGJ189" s="82"/>
      <c r="SGK189" s="82"/>
      <c r="SGL189" s="82"/>
      <c r="SGM189" s="82"/>
      <c r="SGN189" s="82"/>
      <c r="SGO189" s="82"/>
      <c r="SGP189" s="82"/>
      <c r="SGQ189" s="82"/>
      <c r="SGR189" s="82"/>
      <c r="SGS189" s="82"/>
      <c r="SGT189" s="82"/>
      <c r="SGU189" s="82"/>
      <c r="SGV189" s="82"/>
      <c r="SGW189" s="82"/>
      <c r="SGX189" s="82"/>
      <c r="SGY189" s="82"/>
      <c r="SGZ189" s="82"/>
      <c r="SHA189" s="82"/>
      <c r="SHB189" s="82"/>
      <c r="SHC189" s="82"/>
      <c r="SHD189" s="82"/>
      <c r="SHE189" s="82"/>
      <c r="SHF189" s="82"/>
      <c r="SHG189" s="82"/>
      <c r="SHH189" s="82"/>
      <c r="SHI189" s="82"/>
      <c r="SHJ189" s="82"/>
      <c r="SHK189" s="82"/>
      <c r="SHL189" s="82"/>
      <c r="SHM189" s="82"/>
      <c r="SHN189" s="82"/>
      <c r="SHO189" s="82"/>
      <c r="SHP189" s="82"/>
      <c r="SHQ189" s="82"/>
      <c r="SHR189" s="82"/>
      <c r="SHS189" s="82"/>
      <c r="SHT189" s="82"/>
      <c r="SHU189" s="82"/>
      <c r="SHV189" s="82"/>
      <c r="SHW189" s="82"/>
      <c r="SHX189" s="82"/>
      <c r="SHY189" s="82"/>
      <c r="SHZ189" s="82"/>
      <c r="SIA189" s="82"/>
      <c r="SIB189" s="82"/>
      <c r="SIC189" s="82"/>
      <c r="SID189" s="82"/>
      <c r="SIE189" s="82"/>
      <c r="SIF189" s="82"/>
      <c r="SIG189" s="82"/>
      <c r="SIH189" s="82"/>
      <c r="SII189" s="82"/>
      <c r="SIJ189" s="82"/>
      <c r="SIK189" s="82"/>
      <c r="SIL189" s="82"/>
      <c r="SIM189" s="82"/>
      <c r="SIN189" s="82"/>
      <c r="SIO189" s="82"/>
      <c r="SIP189" s="82"/>
      <c r="SIQ189" s="82"/>
      <c r="SIR189" s="82"/>
      <c r="SIS189" s="82"/>
      <c r="SIT189" s="82"/>
      <c r="SIU189" s="82"/>
      <c r="SIV189" s="82"/>
      <c r="SIW189" s="82"/>
      <c r="SIX189" s="82"/>
      <c r="SIY189" s="82"/>
      <c r="SIZ189" s="82"/>
      <c r="SJA189" s="82"/>
      <c r="SJB189" s="82"/>
      <c r="SJC189" s="82"/>
      <c r="SJD189" s="82"/>
      <c r="SJE189" s="82"/>
      <c r="SJF189" s="82"/>
      <c r="SJG189" s="82"/>
      <c r="SJH189" s="82"/>
      <c r="SJI189" s="82"/>
      <c r="SJJ189" s="82"/>
      <c r="SJK189" s="82"/>
      <c r="SJL189" s="82"/>
      <c r="SJM189" s="82"/>
      <c r="SJN189" s="82"/>
      <c r="SJO189" s="82"/>
      <c r="SJP189" s="82"/>
      <c r="SJQ189" s="82"/>
      <c r="SJR189" s="82"/>
      <c r="SJS189" s="82"/>
      <c r="SJT189" s="82"/>
      <c r="SJU189" s="82"/>
      <c r="SJV189" s="82"/>
      <c r="SJW189" s="82"/>
      <c r="SJX189" s="82"/>
      <c r="SJY189" s="82"/>
      <c r="SJZ189" s="82"/>
      <c r="SKA189" s="82"/>
      <c r="SKB189" s="82"/>
      <c r="SKC189" s="82"/>
      <c r="SKD189" s="82"/>
      <c r="SKE189" s="82"/>
      <c r="SKF189" s="82"/>
      <c r="SKG189" s="82"/>
      <c r="SKH189" s="82"/>
      <c r="SKI189" s="82"/>
      <c r="SKJ189" s="82"/>
      <c r="SKK189" s="82"/>
      <c r="SKL189" s="82"/>
      <c r="SKM189" s="82"/>
      <c r="SKN189" s="82"/>
      <c r="SKO189" s="82"/>
      <c r="SKP189" s="82"/>
      <c r="SKQ189" s="82"/>
      <c r="SKR189" s="82"/>
      <c r="SKS189" s="82"/>
      <c r="SKT189" s="82"/>
      <c r="SKU189" s="82"/>
      <c r="SKV189" s="82"/>
      <c r="SKW189" s="82"/>
      <c r="SKX189" s="82"/>
      <c r="SKY189" s="82"/>
      <c r="SKZ189" s="82"/>
      <c r="SLA189" s="82"/>
      <c r="SLB189" s="82"/>
      <c r="SLC189" s="82"/>
      <c r="SLD189" s="82"/>
      <c r="SLE189" s="82"/>
      <c r="SLF189" s="82"/>
      <c r="SLG189" s="82"/>
      <c r="SLJ189" s="82"/>
      <c r="SLK189" s="82"/>
      <c r="SLL189" s="82"/>
      <c r="SLM189" s="82"/>
      <c r="SLN189" s="82"/>
      <c r="SLO189" s="82"/>
      <c r="SLP189" s="82"/>
      <c r="SLQ189" s="82"/>
      <c r="SLR189" s="82"/>
      <c r="SLS189" s="82"/>
      <c r="SLT189" s="82"/>
      <c r="SLU189" s="82"/>
      <c r="SLV189" s="82"/>
      <c r="SLW189" s="82"/>
      <c r="SLX189" s="82"/>
      <c r="SLY189" s="82"/>
      <c r="SLZ189" s="82"/>
      <c r="SMA189" s="82"/>
      <c r="SMB189" s="82"/>
      <c r="SMC189" s="82"/>
      <c r="SMD189" s="82"/>
      <c r="SME189" s="82"/>
      <c r="SMF189" s="82"/>
      <c r="SMG189" s="82"/>
      <c r="SMH189" s="82"/>
      <c r="SMI189" s="82"/>
      <c r="SMJ189" s="82"/>
      <c r="SMK189" s="82"/>
      <c r="SML189" s="82"/>
      <c r="SMM189" s="82"/>
      <c r="SMN189" s="82"/>
      <c r="SMO189" s="82"/>
      <c r="SMP189" s="82"/>
      <c r="SMQ189" s="82"/>
      <c r="SMR189" s="82"/>
      <c r="SMS189" s="82"/>
      <c r="SMT189" s="82"/>
      <c r="SMU189" s="82"/>
      <c r="SMV189" s="82"/>
      <c r="SMW189" s="82"/>
      <c r="SMX189" s="82"/>
      <c r="SMY189" s="82"/>
      <c r="SMZ189" s="82"/>
      <c r="SNA189" s="82"/>
      <c r="SNB189" s="82"/>
      <c r="SNC189" s="82"/>
      <c r="SND189" s="82"/>
      <c r="SNE189" s="82"/>
      <c r="SNF189" s="82"/>
      <c r="SNG189" s="82"/>
      <c r="SNH189" s="82"/>
      <c r="SNI189" s="82"/>
      <c r="SNJ189" s="82"/>
      <c r="SNK189" s="82"/>
      <c r="SNL189" s="82"/>
      <c r="SNM189" s="82"/>
      <c r="SNN189" s="82"/>
      <c r="SNO189" s="82"/>
      <c r="SNP189" s="82"/>
      <c r="SNQ189" s="82"/>
      <c r="SNR189" s="82"/>
      <c r="SNS189" s="82"/>
      <c r="SNT189" s="82"/>
      <c r="SNU189" s="82"/>
      <c r="SNV189" s="82"/>
      <c r="SNW189" s="82"/>
      <c r="SNX189" s="82"/>
      <c r="SNY189" s="82"/>
      <c r="SNZ189" s="82"/>
      <c r="SOA189" s="82"/>
      <c r="SOB189" s="82"/>
      <c r="SOC189" s="82"/>
      <c r="SOD189" s="82"/>
      <c r="SOE189" s="82"/>
      <c r="SOF189" s="82"/>
      <c r="SOG189" s="82"/>
      <c r="SOH189" s="82"/>
      <c r="SOI189" s="82"/>
      <c r="SOJ189" s="82"/>
      <c r="SOK189" s="82"/>
      <c r="SOL189" s="82"/>
      <c r="SOM189" s="82"/>
      <c r="SON189" s="82"/>
      <c r="SOO189" s="82"/>
      <c r="SOP189" s="82"/>
      <c r="SOQ189" s="82"/>
      <c r="SOR189" s="82"/>
      <c r="SOS189" s="82"/>
      <c r="SOT189" s="82"/>
      <c r="SOU189" s="82"/>
      <c r="SOV189" s="82"/>
      <c r="SOW189" s="82"/>
      <c r="SOX189" s="82"/>
      <c r="SOY189" s="82"/>
      <c r="SOZ189" s="82"/>
      <c r="SPA189" s="82"/>
      <c r="SPB189" s="82"/>
      <c r="SPC189" s="82"/>
      <c r="SPD189" s="82"/>
      <c r="SPE189" s="82"/>
      <c r="SPF189" s="82"/>
      <c r="SPG189" s="82"/>
      <c r="SPH189" s="82"/>
      <c r="SPI189" s="82"/>
      <c r="SPJ189" s="82"/>
      <c r="SPK189" s="82"/>
      <c r="SPL189" s="82"/>
      <c r="SPM189" s="82"/>
      <c r="SPN189" s="82"/>
      <c r="SPO189" s="82"/>
      <c r="SPP189" s="82"/>
      <c r="SPQ189" s="82"/>
      <c r="SPR189" s="82"/>
      <c r="SPS189" s="82"/>
      <c r="SPT189" s="82"/>
      <c r="SPU189" s="82"/>
      <c r="SPV189" s="82"/>
      <c r="SPW189" s="82"/>
      <c r="SPX189" s="82"/>
      <c r="SPY189" s="82"/>
      <c r="SPZ189" s="82"/>
      <c r="SQA189" s="82"/>
      <c r="SQB189" s="82"/>
      <c r="SQC189" s="82"/>
      <c r="SQD189" s="82"/>
      <c r="SQE189" s="82"/>
      <c r="SQF189" s="82"/>
      <c r="SQG189" s="82"/>
      <c r="SQH189" s="82"/>
      <c r="SQI189" s="82"/>
      <c r="SQJ189" s="82"/>
      <c r="SQK189" s="82"/>
      <c r="SQL189" s="82"/>
      <c r="SQM189" s="82"/>
      <c r="SQN189" s="82"/>
      <c r="SQO189" s="82"/>
      <c r="SQP189" s="82"/>
      <c r="SQQ189" s="82"/>
      <c r="SQR189" s="82"/>
      <c r="SQS189" s="82"/>
      <c r="SQT189" s="82"/>
      <c r="SQU189" s="82"/>
      <c r="SQV189" s="82"/>
      <c r="SQW189" s="82"/>
      <c r="SQX189" s="82"/>
      <c r="SQY189" s="82"/>
      <c r="SQZ189" s="82"/>
      <c r="SRA189" s="82"/>
      <c r="SRB189" s="82"/>
      <c r="SRC189" s="82"/>
      <c r="SRD189" s="82"/>
      <c r="SRE189" s="82"/>
      <c r="SRF189" s="82"/>
      <c r="SRG189" s="82"/>
      <c r="SRH189" s="82"/>
      <c r="SRI189" s="82"/>
      <c r="SRJ189" s="82"/>
      <c r="SRK189" s="82"/>
      <c r="SRL189" s="82"/>
      <c r="SRM189" s="82"/>
      <c r="SRN189" s="82"/>
      <c r="SRO189" s="82"/>
      <c r="SRP189" s="82"/>
      <c r="SRQ189" s="82"/>
      <c r="SRR189" s="82"/>
      <c r="SRS189" s="82"/>
      <c r="SRT189" s="82"/>
      <c r="SRU189" s="82"/>
      <c r="SRV189" s="82"/>
      <c r="SRW189" s="82"/>
      <c r="SRX189" s="82"/>
      <c r="SRY189" s="82"/>
      <c r="SRZ189" s="82"/>
      <c r="SSA189" s="82"/>
      <c r="SSB189" s="82"/>
      <c r="SSC189" s="82"/>
      <c r="SSD189" s="82"/>
      <c r="SSE189" s="82"/>
      <c r="SSF189" s="82"/>
      <c r="SSG189" s="82"/>
      <c r="SSH189" s="82"/>
      <c r="SSI189" s="82"/>
      <c r="SSJ189" s="82"/>
      <c r="SSK189" s="82"/>
      <c r="SSL189" s="82"/>
      <c r="SSM189" s="82"/>
      <c r="SSN189" s="82"/>
      <c r="SSO189" s="82"/>
      <c r="SSP189" s="82"/>
      <c r="SSQ189" s="82"/>
      <c r="SSR189" s="82"/>
      <c r="SSS189" s="82"/>
      <c r="SST189" s="82"/>
      <c r="SSU189" s="82"/>
      <c r="SSV189" s="82"/>
      <c r="SSW189" s="82"/>
      <c r="SSX189" s="82"/>
      <c r="SSY189" s="82"/>
      <c r="SSZ189" s="82"/>
      <c r="STA189" s="82"/>
      <c r="STB189" s="82"/>
      <c r="STC189" s="82"/>
      <c r="STD189" s="82"/>
      <c r="STE189" s="82"/>
      <c r="STF189" s="82"/>
      <c r="STG189" s="82"/>
      <c r="STH189" s="82"/>
      <c r="STI189" s="82"/>
      <c r="STJ189" s="82"/>
      <c r="STK189" s="82"/>
      <c r="STL189" s="82"/>
      <c r="STM189" s="82"/>
      <c r="STN189" s="82"/>
      <c r="STO189" s="82"/>
      <c r="STP189" s="82"/>
      <c r="STQ189" s="82"/>
      <c r="STR189" s="82"/>
      <c r="STS189" s="82"/>
      <c r="STT189" s="82"/>
      <c r="STU189" s="82"/>
      <c r="STV189" s="82"/>
      <c r="STW189" s="82"/>
      <c r="STX189" s="82"/>
      <c r="STY189" s="82"/>
      <c r="STZ189" s="82"/>
      <c r="SUA189" s="82"/>
      <c r="SUB189" s="82"/>
      <c r="SUC189" s="82"/>
      <c r="SUD189" s="82"/>
      <c r="SUE189" s="82"/>
      <c r="SUF189" s="82"/>
      <c r="SUG189" s="82"/>
      <c r="SUH189" s="82"/>
      <c r="SUI189" s="82"/>
      <c r="SUJ189" s="82"/>
      <c r="SUK189" s="82"/>
      <c r="SUL189" s="82"/>
      <c r="SUM189" s="82"/>
      <c r="SUN189" s="82"/>
      <c r="SUO189" s="82"/>
      <c r="SUP189" s="82"/>
      <c r="SUQ189" s="82"/>
      <c r="SUR189" s="82"/>
      <c r="SUS189" s="82"/>
      <c r="SUT189" s="82"/>
      <c r="SUU189" s="82"/>
      <c r="SUV189" s="82"/>
      <c r="SUW189" s="82"/>
      <c r="SUX189" s="82"/>
      <c r="SUY189" s="82"/>
      <c r="SUZ189" s="82"/>
      <c r="SVA189" s="82"/>
      <c r="SVB189" s="82"/>
      <c r="SVC189" s="82"/>
      <c r="SVF189" s="82"/>
      <c r="SVG189" s="82"/>
      <c r="SVH189" s="82"/>
      <c r="SVI189" s="82"/>
      <c r="SVJ189" s="82"/>
      <c r="SVK189" s="82"/>
      <c r="SVL189" s="82"/>
      <c r="SVM189" s="82"/>
      <c r="SVN189" s="82"/>
      <c r="SVO189" s="82"/>
      <c r="SVP189" s="82"/>
      <c r="SVQ189" s="82"/>
      <c r="SVR189" s="82"/>
      <c r="SVS189" s="82"/>
      <c r="SVT189" s="82"/>
      <c r="SVU189" s="82"/>
      <c r="SVV189" s="82"/>
      <c r="SVW189" s="82"/>
      <c r="SVX189" s="82"/>
      <c r="SVY189" s="82"/>
      <c r="SVZ189" s="82"/>
      <c r="SWA189" s="82"/>
      <c r="SWB189" s="82"/>
      <c r="SWC189" s="82"/>
      <c r="SWD189" s="82"/>
      <c r="SWE189" s="82"/>
      <c r="SWF189" s="82"/>
      <c r="SWG189" s="82"/>
      <c r="SWH189" s="82"/>
      <c r="SWI189" s="82"/>
      <c r="SWJ189" s="82"/>
      <c r="SWK189" s="82"/>
      <c r="SWL189" s="82"/>
      <c r="SWM189" s="82"/>
      <c r="SWN189" s="82"/>
      <c r="SWO189" s="82"/>
      <c r="SWP189" s="82"/>
      <c r="SWQ189" s="82"/>
      <c r="SWR189" s="82"/>
      <c r="SWS189" s="82"/>
      <c r="SWT189" s="82"/>
      <c r="SWU189" s="82"/>
      <c r="SWV189" s="82"/>
      <c r="SWW189" s="82"/>
      <c r="SWX189" s="82"/>
      <c r="SWY189" s="82"/>
      <c r="SWZ189" s="82"/>
      <c r="SXA189" s="82"/>
      <c r="SXB189" s="82"/>
      <c r="SXC189" s="82"/>
      <c r="SXD189" s="82"/>
      <c r="SXE189" s="82"/>
      <c r="SXF189" s="82"/>
      <c r="SXG189" s="82"/>
      <c r="SXH189" s="82"/>
      <c r="SXI189" s="82"/>
      <c r="SXJ189" s="82"/>
      <c r="SXK189" s="82"/>
      <c r="SXL189" s="82"/>
      <c r="SXM189" s="82"/>
      <c r="SXN189" s="82"/>
      <c r="SXO189" s="82"/>
      <c r="SXP189" s="82"/>
      <c r="SXQ189" s="82"/>
      <c r="SXR189" s="82"/>
      <c r="SXS189" s="82"/>
      <c r="SXT189" s="82"/>
      <c r="SXU189" s="82"/>
      <c r="SXV189" s="82"/>
      <c r="SXW189" s="82"/>
      <c r="SXX189" s="82"/>
      <c r="SXY189" s="82"/>
      <c r="SXZ189" s="82"/>
      <c r="SYA189" s="82"/>
      <c r="SYB189" s="82"/>
      <c r="SYC189" s="82"/>
      <c r="SYD189" s="82"/>
      <c r="SYE189" s="82"/>
      <c r="SYF189" s="82"/>
      <c r="SYG189" s="82"/>
      <c r="SYH189" s="82"/>
      <c r="SYI189" s="82"/>
      <c r="SYJ189" s="82"/>
      <c r="SYK189" s="82"/>
      <c r="SYL189" s="82"/>
      <c r="SYM189" s="82"/>
      <c r="SYN189" s="82"/>
      <c r="SYO189" s="82"/>
      <c r="SYP189" s="82"/>
      <c r="SYQ189" s="82"/>
      <c r="SYR189" s="82"/>
      <c r="SYS189" s="82"/>
      <c r="SYT189" s="82"/>
      <c r="SYU189" s="82"/>
      <c r="SYV189" s="82"/>
      <c r="SYW189" s="82"/>
      <c r="SYX189" s="82"/>
      <c r="SYY189" s="82"/>
      <c r="SYZ189" s="82"/>
      <c r="SZA189" s="82"/>
      <c r="SZB189" s="82"/>
      <c r="SZC189" s="82"/>
      <c r="SZD189" s="82"/>
      <c r="SZE189" s="82"/>
      <c r="SZF189" s="82"/>
      <c r="SZG189" s="82"/>
      <c r="SZH189" s="82"/>
      <c r="SZI189" s="82"/>
      <c r="SZJ189" s="82"/>
      <c r="SZK189" s="82"/>
      <c r="SZL189" s="82"/>
      <c r="SZM189" s="82"/>
      <c r="SZN189" s="82"/>
      <c r="SZO189" s="82"/>
      <c r="SZP189" s="82"/>
      <c r="SZQ189" s="82"/>
      <c r="SZR189" s="82"/>
      <c r="SZS189" s="82"/>
      <c r="SZT189" s="82"/>
      <c r="SZU189" s="82"/>
      <c r="SZV189" s="82"/>
      <c r="SZW189" s="82"/>
      <c r="SZX189" s="82"/>
      <c r="SZY189" s="82"/>
      <c r="SZZ189" s="82"/>
      <c r="TAA189" s="82"/>
      <c r="TAB189" s="82"/>
      <c r="TAC189" s="82"/>
      <c r="TAD189" s="82"/>
      <c r="TAE189" s="82"/>
      <c r="TAF189" s="82"/>
      <c r="TAG189" s="82"/>
      <c r="TAH189" s="82"/>
      <c r="TAI189" s="82"/>
      <c r="TAJ189" s="82"/>
      <c r="TAK189" s="82"/>
      <c r="TAL189" s="82"/>
      <c r="TAM189" s="82"/>
      <c r="TAN189" s="82"/>
      <c r="TAO189" s="82"/>
      <c r="TAP189" s="82"/>
      <c r="TAQ189" s="82"/>
      <c r="TAR189" s="82"/>
      <c r="TAS189" s="82"/>
      <c r="TAT189" s="82"/>
      <c r="TAU189" s="82"/>
      <c r="TAV189" s="82"/>
      <c r="TAW189" s="82"/>
      <c r="TAX189" s="82"/>
      <c r="TAY189" s="82"/>
      <c r="TAZ189" s="82"/>
      <c r="TBA189" s="82"/>
      <c r="TBB189" s="82"/>
      <c r="TBC189" s="82"/>
      <c r="TBD189" s="82"/>
      <c r="TBE189" s="82"/>
      <c r="TBF189" s="82"/>
      <c r="TBG189" s="82"/>
      <c r="TBH189" s="82"/>
      <c r="TBI189" s="82"/>
      <c r="TBJ189" s="82"/>
      <c r="TBK189" s="82"/>
      <c r="TBL189" s="82"/>
      <c r="TBM189" s="82"/>
      <c r="TBN189" s="82"/>
      <c r="TBO189" s="82"/>
      <c r="TBP189" s="82"/>
      <c r="TBQ189" s="82"/>
      <c r="TBR189" s="82"/>
      <c r="TBS189" s="82"/>
      <c r="TBT189" s="82"/>
      <c r="TBU189" s="82"/>
      <c r="TBV189" s="82"/>
      <c r="TBW189" s="82"/>
      <c r="TBX189" s="82"/>
      <c r="TBY189" s="82"/>
      <c r="TBZ189" s="82"/>
      <c r="TCA189" s="82"/>
      <c r="TCB189" s="82"/>
      <c r="TCC189" s="82"/>
      <c r="TCD189" s="82"/>
      <c r="TCE189" s="82"/>
      <c r="TCF189" s="82"/>
      <c r="TCG189" s="82"/>
      <c r="TCH189" s="82"/>
      <c r="TCI189" s="82"/>
      <c r="TCJ189" s="82"/>
      <c r="TCK189" s="82"/>
      <c r="TCL189" s="82"/>
      <c r="TCM189" s="82"/>
      <c r="TCN189" s="82"/>
      <c r="TCO189" s="82"/>
      <c r="TCP189" s="82"/>
      <c r="TCQ189" s="82"/>
      <c r="TCR189" s="82"/>
      <c r="TCS189" s="82"/>
      <c r="TCT189" s="82"/>
      <c r="TCU189" s="82"/>
      <c r="TCV189" s="82"/>
      <c r="TCW189" s="82"/>
      <c r="TCX189" s="82"/>
      <c r="TCY189" s="82"/>
      <c r="TCZ189" s="82"/>
      <c r="TDA189" s="82"/>
      <c r="TDB189" s="82"/>
      <c r="TDC189" s="82"/>
      <c r="TDD189" s="82"/>
      <c r="TDE189" s="82"/>
      <c r="TDF189" s="82"/>
      <c r="TDG189" s="82"/>
      <c r="TDH189" s="82"/>
      <c r="TDI189" s="82"/>
      <c r="TDJ189" s="82"/>
      <c r="TDK189" s="82"/>
      <c r="TDL189" s="82"/>
      <c r="TDM189" s="82"/>
      <c r="TDN189" s="82"/>
      <c r="TDO189" s="82"/>
      <c r="TDP189" s="82"/>
      <c r="TDQ189" s="82"/>
      <c r="TDR189" s="82"/>
      <c r="TDS189" s="82"/>
      <c r="TDT189" s="82"/>
      <c r="TDU189" s="82"/>
      <c r="TDV189" s="82"/>
      <c r="TDW189" s="82"/>
      <c r="TDX189" s="82"/>
      <c r="TDY189" s="82"/>
      <c r="TDZ189" s="82"/>
      <c r="TEA189" s="82"/>
      <c r="TEB189" s="82"/>
      <c r="TEC189" s="82"/>
      <c r="TED189" s="82"/>
      <c r="TEE189" s="82"/>
      <c r="TEF189" s="82"/>
      <c r="TEG189" s="82"/>
      <c r="TEH189" s="82"/>
      <c r="TEI189" s="82"/>
      <c r="TEJ189" s="82"/>
      <c r="TEK189" s="82"/>
      <c r="TEL189" s="82"/>
      <c r="TEM189" s="82"/>
      <c r="TEN189" s="82"/>
      <c r="TEO189" s="82"/>
      <c r="TEP189" s="82"/>
      <c r="TEQ189" s="82"/>
      <c r="TER189" s="82"/>
      <c r="TES189" s="82"/>
      <c r="TET189" s="82"/>
      <c r="TEU189" s="82"/>
      <c r="TEV189" s="82"/>
      <c r="TEW189" s="82"/>
      <c r="TEX189" s="82"/>
      <c r="TEY189" s="82"/>
      <c r="TFB189" s="82"/>
      <c r="TFC189" s="82"/>
      <c r="TFD189" s="82"/>
      <c r="TFE189" s="82"/>
      <c r="TFF189" s="82"/>
      <c r="TFG189" s="82"/>
      <c r="TFH189" s="82"/>
      <c r="TFI189" s="82"/>
      <c r="TFJ189" s="82"/>
      <c r="TFK189" s="82"/>
      <c r="TFL189" s="82"/>
      <c r="TFM189" s="82"/>
      <c r="TFN189" s="82"/>
      <c r="TFO189" s="82"/>
      <c r="TFP189" s="82"/>
      <c r="TFQ189" s="82"/>
      <c r="TFR189" s="82"/>
      <c r="TFS189" s="82"/>
      <c r="TFT189" s="82"/>
      <c r="TFU189" s="82"/>
      <c r="TFV189" s="82"/>
      <c r="TFW189" s="82"/>
      <c r="TFX189" s="82"/>
      <c r="TFY189" s="82"/>
      <c r="TFZ189" s="82"/>
      <c r="TGA189" s="82"/>
      <c r="TGB189" s="82"/>
      <c r="TGC189" s="82"/>
      <c r="TGD189" s="82"/>
      <c r="TGE189" s="82"/>
      <c r="TGF189" s="82"/>
      <c r="TGG189" s="82"/>
      <c r="TGH189" s="82"/>
      <c r="TGI189" s="82"/>
      <c r="TGJ189" s="82"/>
      <c r="TGK189" s="82"/>
      <c r="TGL189" s="82"/>
      <c r="TGM189" s="82"/>
      <c r="TGN189" s="82"/>
      <c r="TGO189" s="82"/>
      <c r="TGP189" s="82"/>
      <c r="TGQ189" s="82"/>
      <c r="TGR189" s="82"/>
      <c r="TGS189" s="82"/>
      <c r="TGT189" s="82"/>
      <c r="TGU189" s="82"/>
      <c r="TGV189" s="82"/>
      <c r="TGW189" s="82"/>
      <c r="TGX189" s="82"/>
      <c r="TGY189" s="82"/>
      <c r="TGZ189" s="82"/>
      <c r="THA189" s="82"/>
      <c r="THB189" s="82"/>
      <c r="THC189" s="82"/>
      <c r="THD189" s="82"/>
      <c r="THE189" s="82"/>
      <c r="THF189" s="82"/>
      <c r="THG189" s="82"/>
      <c r="THH189" s="82"/>
      <c r="THI189" s="82"/>
      <c r="THJ189" s="82"/>
      <c r="THK189" s="82"/>
      <c r="THL189" s="82"/>
      <c r="THM189" s="82"/>
      <c r="THN189" s="82"/>
      <c r="THO189" s="82"/>
      <c r="THP189" s="82"/>
      <c r="THQ189" s="82"/>
      <c r="THR189" s="82"/>
      <c r="THS189" s="82"/>
      <c r="THT189" s="82"/>
      <c r="THU189" s="82"/>
      <c r="THV189" s="82"/>
      <c r="THW189" s="82"/>
      <c r="THX189" s="82"/>
      <c r="THY189" s="82"/>
      <c r="THZ189" s="82"/>
      <c r="TIA189" s="82"/>
      <c r="TIB189" s="82"/>
      <c r="TIC189" s="82"/>
      <c r="TID189" s="82"/>
      <c r="TIE189" s="82"/>
      <c r="TIF189" s="82"/>
      <c r="TIG189" s="82"/>
      <c r="TIH189" s="82"/>
      <c r="TII189" s="82"/>
      <c r="TIJ189" s="82"/>
      <c r="TIK189" s="82"/>
      <c r="TIL189" s="82"/>
      <c r="TIM189" s="82"/>
      <c r="TIN189" s="82"/>
      <c r="TIO189" s="82"/>
      <c r="TIP189" s="82"/>
      <c r="TIQ189" s="82"/>
      <c r="TIR189" s="82"/>
      <c r="TIS189" s="82"/>
      <c r="TIT189" s="82"/>
      <c r="TIU189" s="82"/>
      <c r="TIV189" s="82"/>
      <c r="TIW189" s="82"/>
      <c r="TIX189" s="82"/>
      <c r="TIY189" s="82"/>
      <c r="TIZ189" s="82"/>
      <c r="TJA189" s="82"/>
      <c r="TJB189" s="82"/>
      <c r="TJC189" s="82"/>
      <c r="TJD189" s="82"/>
      <c r="TJE189" s="82"/>
      <c r="TJF189" s="82"/>
      <c r="TJG189" s="82"/>
      <c r="TJH189" s="82"/>
      <c r="TJI189" s="82"/>
      <c r="TJJ189" s="82"/>
      <c r="TJK189" s="82"/>
      <c r="TJL189" s="82"/>
      <c r="TJM189" s="82"/>
      <c r="TJN189" s="82"/>
      <c r="TJO189" s="82"/>
      <c r="TJP189" s="82"/>
      <c r="TJQ189" s="82"/>
      <c r="TJR189" s="82"/>
      <c r="TJS189" s="82"/>
      <c r="TJT189" s="82"/>
      <c r="TJU189" s="82"/>
      <c r="TJV189" s="82"/>
      <c r="TJW189" s="82"/>
      <c r="TJX189" s="82"/>
      <c r="TJY189" s="82"/>
      <c r="TJZ189" s="82"/>
      <c r="TKA189" s="82"/>
      <c r="TKB189" s="82"/>
      <c r="TKC189" s="82"/>
      <c r="TKD189" s="82"/>
      <c r="TKE189" s="82"/>
      <c r="TKF189" s="82"/>
      <c r="TKG189" s="82"/>
      <c r="TKH189" s="82"/>
      <c r="TKI189" s="82"/>
      <c r="TKJ189" s="82"/>
      <c r="TKK189" s="82"/>
      <c r="TKL189" s="82"/>
      <c r="TKM189" s="82"/>
      <c r="TKN189" s="82"/>
      <c r="TKO189" s="82"/>
      <c r="TKP189" s="82"/>
      <c r="TKQ189" s="82"/>
      <c r="TKR189" s="82"/>
      <c r="TKS189" s="82"/>
      <c r="TKT189" s="82"/>
      <c r="TKU189" s="82"/>
      <c r="TKV189" s="82"/>
      <c r="TKW189" s="82"/>
      <c r="TKX189" s="82"/>
      <c r="TKY189" s="82"/>
      <c r="TKZ189" s="82"/>
      <c r="TLA189" s="82"/>
      <c r="TLB189" s="82"/>
      <c r="TLC189" s="82"/>
      <c r="TLD189" s="82"/>
      <c r="TLE189" s="82"/>
      <c r="TLF189" s="82"/>
      <c r="TLG189" s="82"/>
      <c r="TLH189" s="82"/>
      <c r="TLI189" s="82"/>
      <c r="TLJ189" s="82"/>
      <c r="TLK189" s="82"/>
      <c r="TLL189" s="82"/>
      <c r="TLM189" s="82"/>
      <c r="TLN189" s="82"/>
      <c r="TLO189" s="82"/>
      <c r="TLP189" s="82"/>
      <c r="TLQ189" s="82"/>
      <c r="TLR189" s="82"/>
      <c r="TLS189" s="82"/>
      <c r="TLT189" s="82"/>
      <c r="TLU189" s="82"/>
      <c r="TLV189" s="82"/>
      <c r="TLW189" s="82"/>
      <c r="TLX189" s="82"/>
      <c r="TLY189" s="82"/>
      <c r="TLZ189" s="82"/>
      <c r="TMA189" s="82"/>
      <c r="TMB189" s="82"/>
      <c r="TMC189" s="82"/>
      <c r="TMD189" s="82"/>
      <c r="TME189" s="82"/>
      <c r="TMF189" s="82"/>
      <c r="TMG189" s="82"/>
      <c r="TMH189" s="82"/>
      <c r="TMI189" s="82"/>
      <c r="TMJ189" s="82"/>
      <c r="TMK189" s="82"/>
      <c r="TML189" s="82"/>
      <c r="TMM189" s="82"/>
      <c r="TMN189" s="82"/>
      <c r="TMO189" s="82"/>
      <c r="TMP189" s="82"/>
      <c r="TMQ189" s="82"/>
      <c r="TMR189" s="82"/>
      <c r="TMS189" s="82"/>
      <c r="TMT189" s="82"/>
      <c r="TMU189" s="82"/>
      <c r="TMV189" s="82"/>
      <c r="TMW189" s="82"/>
      <c r="TMX189" s="82"/>
      <c r="TMY189" s="82"/>
      <c r="TMZ189" s="82"/>
      <c r="TNA189" s="82"/>
      <c r="TNB189" s="82"/>
      <c r="TNC189" s="82"/>
      <c r="TND189" s="82"/>
      <c r="TNE189" s="82"/>
      <c r="TNF189" s="82"/>
      <c r="TNG189" s="82"/>
      <c r="TNH189" s="82"/>
      <c r="TNI189" s="82"/>
      <c r="TNJ189" s="82"/>
      <c r="TNK189" s="82"/>
      <c r="TNL189" s="82"/>
      <c r="TNM189" s="82"/>
      <c r="TNN189" s="82"/>
      <c r="TNO189" s="82"/>
      <c r="TNP189" s="82"/>
      <c r="TNQ189" s="82"/>
      <c r="TNR189" s="82"/>
      <c r="TNS189" s="82"/>
      <c r="TNT189" s="82"/>
      <c r="TNU189" s="82"/>
      <c r="TNV189" s="82"/>
      <c r="TNW189" s="82"/>
      <c r="TNX189" s="82"/>
      <c r="TNY189" s="82"/>
      <c r="TNZ189" s="82"/>
      <c r="TOA189" s="82"/>
      <c r="TOB189" s="82"/>
      <c r="TOC189" s="82"/>
      <c r="TOD189" s="82"/>
      <c r="TOE189" s="82"/>
      <c r="TOF189" s="82"/>
      <c r="TOG189" s="82"/>
      <c r="TOH189" s="82"/>
      <c r="TOI189" s="82"/>
      <c r="TOJ189" s="82"/>
      <c r="TOK189" s="82"/>
      <c r="TOL189" s="82"/>
      <c r="TOM189" s="82"/>
      <c r="TON189" s="82"/>
      <c r="TOO189" s="82"/>
      <c r="TOP189" s="82"/>
      <c r="TOQ189" s="82"/>
      <c r="TOR189" s="82"/>
      <c r="TOS189" s="82"/>
      <c r="TOT189" s="82"/>
      <c r="TOU189" s="82"/>
      <c r="TOX189" s="82"/>
      <c r="TOY189" s="82"/>
      <c r="TOZ189" s="82"/>
      <c r="TPA189" s="82"/>
      <c r="TPB189" s="82"/>
      <c r="TPC189" s="82"/>
      <c r="TPD189" s="82"/>
      <c r="TPE189" s="82"/>
      <c r="TPF189" s="82"/>
      <c r="TPG189" s="82"/>
      <c r="TPH189" s="82"/>
      <c r="TPI189" s="82"/>
      <c r="TPJ189" s="82"/>
      <c r="TPK189" s="82"/>
      <c r="TPL189" s="82"/>
      <c r="TPM189" s="82"/>
      <c r="TPN189" s="82"/>
      <c r="TPO189" s="82"/>
      <c r="TPP189" s="82"/>
      <c r="TPQ189" s="82"/>
      <c r="TPR189" s="82"/>
      <c r="TPS189" s="82"/>
      <c r="TPT189" s="82"/>
      <c r="TPU189" s="82"/>
      <c r="TPV189" s="82"/>
      <c r="TPW189" s="82"/>
      <c r="TPX189" s="82"/>
      <c r="TPY189" s="82"/>
      <c r="TPZ189" s="82"/>
      <c r="TQA189" s="82"/>
      <c r="TQB189" s="82"/>
      <c r="TQC189" s="82"/>
      <c r="TQD189" s="82"/>
      <c r="TQE189" s="82"/>
      <c r="TQF189" s="82"/>
      <c r="TQG189" s="82"/>
      <c r="TQH189" s="82"/>
      <c r="TQI189" s="82"/>
      <c r="TQJ189" s="82"/>
      <c r="TQK189" s="82"/>
      <c r="TQL189" s="82"/>
      <c r="TQM189" s="82"/>
      <c r="TQN189" s="82"/>
      <c r="TQO189" s="82"/>
      <c r="TQP189" s="82"/>
      <c r="TQQ189" s="82"/>
      <c r="TQR189" s="82"/>
      <c r="TQS189" s="82"/>
      <c r="TQT189" s="82"/>
      <c r="TQU189" s="82"/>
      <c r="TQV189" s="82"/>
      <c r="TQW189" s="82"/>
      <c r="TQX189" s="82"/>
      <c r="TQY189" s="82"/>
      <c r="TQZ189" s="82"/>
      <c r="TRA189" s="82"/>
      <c r="TRB189" s="82"/>
      <c r="TRC189" s="82"/>
      <c r="TRD189" s="82"/>
      <c r="TRE189" s="82"/>
      <c r="TRF189" s="82"/>
      <c r="TRG189" s="82"/>
      <c r="TRH189" s="82"/>
      <c r="TRI189" s="82"/>
      <c r="TRJ189" s="82"/>
      <c r="TRK189" s="82"/>
      <c r="TRL189" s="82"/>
      <c r="TRM189" s="82"/>
      <c r="TRN189" s="82"/>
      <c r="TRO189" s="82"/>
      <c r="TRP189" s="82"/>
      <c r="TRQ189" s="82"/>
      <c r="TRR189" s="82"/>
      <c r="TRS189" s="82"/>
      <c r="TRT189" s="82"/>
      <c r="TRU189" s="82"/>
      <c r="TRV189" s="82"/>
      <c r="TRW189" s="82"/>
      <c r="TRX189" s="82"/>
      <c r="TRY189" s="82"/>
      <c r="TRZ189" s="82"/>
      <c r="TSA189" s="82"/>
      <c r="TSB189" s="82"/>
      <c r="TSC189" s="82"/>
      <c r="TSD189" s="82"/>
      <c r="TSE189" s="82"/>
      <c r="TSF189" s="82"/>
      <c r="TSG189" s="82"/>
      <c r="TSH189" s="82"/>
      <c r="TSI189" s="82"/>
      <c r="TSJ189" s="82"/>
      <c r="TSK189" s="82"/>
      <c r="TSL189" s="82"/>
      <c r="TSM189" s="82"/>
      <c r="TSN189" s="82"/>
      <c r="TSO189" s="82"/>
      <c r="TSP189" s="82"/>
      <c r="TSQ189" s="82"/>
      <c r="TSR189" s="82"/>
      <c r="TSS189" s="82"/>
      <c r="TST189" s="82"/>
      <c r="TSU189" s="82"/>
      <c r="TSV189" s="82"/>
      <c r="TSW189" s="82"/>
      <c r="TSX189" s="82"/>
      <c r="TSY189" s="82"/>
      <c r="TSZ189" s="82"/>
      <c r="TTA189" s="82"/>
      <c r="TTB189" s="82"/>
      <c r="TTC189" s="82"/>
      <c r="TTD189" s="82"/>
      <c r="TTE189" s="82"/>
      <c r="TTF189" s="82"/>
      <c r="TTG189" s="82"/>
      <c r="TTH189" s="82"/>
      <c r="TTI189" s="82"/>
      <c r="TTJ189" s="82"/>
      <c r="TTK189" s="82"/>
      <c r="TTL189" s="82"/>
      <c r="TTM189" s="82"/>
      <c r="TTN189" s="82"/>
      <c r="TTO189" s="82"/>
      <c r="TTP189" s="82"/>
      <c r="TTQ189" s="82"/>
      <c r="TTR189" s="82"/>
      <c r="TTS189" s="82"/>
      <c r="TTT189" s="82"/>
      <c r="TTU189" s="82"/>
      <c r="TTV189" s="82"/>
      <c r="TTW189" s="82"/>
      <c r="TTX189" s="82"/>
      <c r="TTY189" s="82"/>
      <c r="TTZ189" s="82"/>
      <c r="TUA189" s="82"/>
      <c r="TUB189" s="82"/>
      <c r="TUC189" s="82"/>
      <c r="TUD189" s="82"/>
      <c r="TUE189" s="82"/>
      <c r="TUF189" s="82"/>
      <c r="TUG189" s="82"/>
      <c r="TUH189" s="82"/>
      <c r="TUI189" s="82"/>
      <c r="TUJ189" s="82"/>
      <c r="TUK189" s="82"/>
      <c r="TUL189" s="82"/>
      <c r="TUM189" s="82"/>
      <c r="TUN189" s="82"/>
      <c r="TUO189" s="82"/>
      <c r="TUP189" s="82"/>
      <c r="TUQ189" s="82"/>
      <c r="TUR189" s="82"/>
      <c r="TUS189" s="82"/>
      <c r="TUT189" s="82"/>
      <c r="TUU189" s="82"/>
      <c r="TUV189" s="82"/>
      <c r="TUW189" s="82"/>
      <c r="TUX189" s="82"/>
      <c r="TUY189" s="82"/>
      <c r="TUZ189" s="82"/>
      <c r="TVA189" s="82"/>
      <c r="TVB189" s="82"/>
      <c r="TVC189" s="82"/>
      <c r="TVD189" s="82"/>
      <c r="TVE189" s="82"/>
      <c r="TVF189" s="82"/>
      <c r="TVG189" s="82"/>
      <c r="TVH189" s="82"/>
      <c r="TVI189" s="82"/>
      <c r="TVJ189" s="82"/>
      <c r="TVK189" s="82"/>
      <c r="TVL189" s="82"/>
      <c r="TVM189" s="82"/>
      <c r="TVN189" s="82"/>
      <c r="TVO189" s="82"/>
      <c r="TVP189" s="82"/>
      <c r="TVQ189" s="82"/>
      <c r="TVR189" s="82"/>
      <c r="TVS189" s="82"/>
      <c r="TVT189" s="82"/>
      <c r="TVU189" s="82"/>
      <c r="TVV189" s="82"/>
      <c r="TVW189" s="82"/>
      <c r="TVX189" s="82"/>
      <c r="TVY189" s="82"/>
      <c r="TVZ189" s="82"/>
      <c r="TWA189" s="82"/>
      <c r="TWB189" s="82"/>
      <c r="TWC189" s="82"/>
      <c r="TWD189" s="82"/>
      <c r="TWE189" s="82"/>
      <c r="TWF189" s="82"/>
      <c r="TWG189" s="82"/>
      <c r="TWH189" s="82"/>
      <c r="TWI189" s="82"/>
      <c r="TWJ189" s="82"/>
      <c r="TWK189" s="82"/>
      <c r="TWL189" s="82"/>
      <c r="TWM189" s="82"/>
      <c r="TWN189" s="82"/>
      <c r="TWO189" s="82"/>
      <c r="TWP189" s="82"/>
      <c r="TWQ189" s="82"/>
      <c r="TWR189" s="82"/>
      <c r="TWS189" s="82"/>
      <c r="TWT189" s="82"/>
      <c r="TWU189" s="82"/>
      <c r="TWV189" s="82"/>
      <c r="TWW189" s="82"/>
      <c r="TWX189" s="82"/>
      <c r="TWY189" s="82"/>
      <c r="TWZ189" s="82"/>
      <c r="TXA189" s="82"/>
      <c r="TXB189" s="82"/>
      <c r="TXC189" s="82"/>
      <c r="TXD189" s="82"/>
      <c r="TXE189" s="82"/>
      <c r="TXF189" s="82"/>
      <c r="TXG189" s="82"/>
      <c r="TXH189" s="82"/>
      <c r="TXI189" s="82"/>
      <c r="TXJ189" s="82"/>
      <c r="TXK189" s="82"/>
      <c r="TXL189" s="82"/>
      <c r="TXM189" s="82"/>
      <c r="TXN189" s="82"/>
      <c r="TXO189" s="82"/>
      <c r="TXP189" s="82"/>
      <c r="TXQ189" s="82"/>
      <c r="TXR189" s="82"/>
      <c r="TXS189" s="82"/>
      <c r="TXT189" s="82"/>
      <c r="TXU189" s="82"/>
      <c r="TXV189" s="82"/>
      <c r="TXW189" s="82"/>
      <c r="TXX189" s="82"/>
      <c r="TXY189" s="82"/>
      <c r="TXZ189" s="82"/>
      <c r="TYA189" s="82"/>
      <c r="TYB189" s="82"/>
      <c r="TYC189" s="82"/>
      <c r="TYD189" s="82"/>
      <c r="TYE189" s="82"/>
      <c r="TYF189" s="82"/>
      <c r="TYG189" s="82"/>
      <c r="TYH189" s="82"/>
      <c r="TYI189" s="82"/>
      <c r="TYJ189" s="82"/>
      <c r="TYK189" s="82"/>
      <c r="TYL189" s="82"/>
      <c r="TYM189" s="82"/>
      <c r="TYN189" s="82"/>
      <c r="TYO189" s="82"/>
      <c r="TYP189" s="82"/>
      <c r="TYQ189" s="82"/>
      <c r="TYT189" s="82"/>
      <c r="TYU189" s="82"/>
      <c r="TYV189" s="82"/>
      <c r="TYW189" s="82"/>
      <c r="TYX189" s="82"/>
      <c r="TYY189" s="82"/>
      <c r="TYZ189" s="82"/>
      <c r="TZA189" s="82"/>
      <c r="TZB189" s="82"/>
      <c r="TZC189" s="82"/>
      <c r="TZD189" s="82"/>
      <c r="TZE189" s="82"/>
      <c r="TZF189" s="82"/>
      <c r="TZG189" s="82"/>
      <c r="TZH189" s="82"/>
      <c r="TZI189" s="82"/>
      <c r="TZJ189" s="82"/>
      <c r="TZK189" s="82"/>
      <c r="TZL189" s="82"/>
      <c r="TZM189" s="82"/>
      <c r="TZN189" s="82"/>
      <c r="TZO189" s="82"/>
      <c r="TZP189" s="82"/>
      <c r="TZQ189" s="82"/>
      <c r="TZR189" s="82"/>
      <c r="TZS189" s="82"/>
      <c r="TZT189" s="82"/>
      <c r="TZU189" s="82"/>
      <c r="TZV189" s="82"/>
      <c r="TZW189" s="82"/>
      <c r="TZX189" s="82"/>
      <c r="TZY189" s="82"/>
      <c r="TZZ189" s="82"/>
      <c r="UAA189" s="82"/>
      <c r="UAB189" s="82"/>
      <c r="UAC189" s="82"/>
      <c r="UAD189" s="82"/>
      <c r="UAE189" s="82"/>
      <c r="UAF189" s="82"/>
      <c r="UAG189" s="82"/>
      <c r="UAH189" s="82"/>
      <c r="UAI189" s="82"/>
      <c r="UAJ189" s="82"/>
      <c r="UAK189" s="82"/>
      <c r="UAL189" s="82"/>
      <c r="UAM189" s="82"/>
      <c r="UAN189" s="82"/>
      <c r="UAO189" s="82"/>
      <c r="UAP189" s="82"/>
      <c r="UAQ189" s="82"/>
      <c r="UAR189" s="82"/>
      <c r="UAS189" s="82"/>
      <c r="UAT189" s="82"/>
      <c r="UAU189" s="82"/>
      <c r="UAV189" s="82"/>
      <c r="UAW189" s="82"/>
      <c r="UAX189" s="82"/>
      <c r="UAY189" s="82"/>
      <c r="UAZ189" s="82"/>
      <c r="UBA189" s="82"/>
      <c r="UBB189" s="82"/>
      <c r="UBC189" s="82"/>
      <c r="UBD189" s="82"/>
      <c r="UBE189" s="82"/>
      <c r="UBF189" s="82"/>
      <c r="UBG189" s="82"/>
      <c r="UBH189" s="82"/>
      <c r="UBI189" s="82"/>
      <c r="UBJ189" s="82"/>
      <c r="UBK189" s="82"/>
      <c r="UBL189" s="82"/>
      <c r="UBM189" s="82"/>
      <c r="UBN189" s="82"/>
      <c r="UBO189" s="82"/>
      <c r="UBP189" s="82"/>
      <c r="UBQ189" s="82"/>
      <c r="UBR189" s="82"/>
      <c r="UBS189" s="82"/>
      <c r="UBT189" s="82"/>
      <c r="UBU189" s="82"/>
      <c r="UBV189" s="82"/>
      <c r="UBW189" s="82"/>
      <c r="UBX189" s="82"/>
      <c r="UBY189" s="82"/>
      <c r="UBZ189" s="82"/>
      <c r="UCA189" s="82"/>
      <c r="UCB189" s="82"/>
      <c r="UCC189" s="82"/>
      <c r="UCD189" s="82"/>
      <c r="UCE189" s="82"/>
      <c r="UCF189" s="82"/>
      <c r="UCG189" s="82"/>
      <c r="UCH189" s="82"/>
      <c r="UCI189" s="82"/>
      <c r="UCJ189" s="82"/>
      <c r="UCK189" s="82"/>
      <c r="UCL189" s="82"/>
      <c r="UCM189" s="82"/>
      <c r="UCN189" s="82"/>
      <c r="UCO189" s="82"/>
      <c r="UCP189" s="82"/>
      <c r="UCQ189" s="82"/>
      <c r="UCR189" s="82"/>
      <c r="UCS189" s="82"/>
      <c r="UCT189" s="82"/>
      <c r="UCU189" s="82"/>
      <c r="UCV189" s="82"/>
      <c r="UCW189" s="82"/>
      <c r="UCX189" s="82"/>
      <c r="UCY189" s="82"/>
      <c r="UCZ189" s="82"/>
      <c r="UDA189" s="82"/>
      <c r="UDB189" s="82"/>
      <c r="UDC189" s="82"/>
      <c r="UDD189" s="82"/>
      <c r="UDE189" s="82"/>
      <c r="UDF189" s="82"/>
      <c r="UDG189" s="82"/>
      <c r="UDH189" s="82"/>
      <c r="UDI189" s="82"/>
      <c r="UDJ189" s="82"/>
      <c r="UDK189" s="82"/>
      <c r="UDL189" s="82"/>
      <c r="UDM189" s="82"/>
      <c r="UDN189" s="82"/>
      <c r="UDO189" s="82"/>
      <c r="UDP189" s="82"/>
      <c r="UDQ189" s="82"/>
      <c r="UDR189" s="82"/>
      <c r="UDS189" s="82"/>
      <c r="UDT189" s="82"/>
      <c r="UDU189" s="82"/>
      <c r="UDV189" s="82"/>
      <c r="UDW189" s="82"/>
      <c r="UDX189" s="82"/>
      <c r="UDY189" s="82"/>
      <c r="UDZ189" s="82"/>
      <c r="UEA189" s="82"/>
      <c r="UEB189" s="82"/>
      <c r="UEC189" s="82"/>
      <c r="UED189" s="82"/>
      <c r="UEE189" s="82"/>
      <c r="UEF189" s="82"/>
      <c r="UEG189" s="82"/>
      <c r="UEH189" s="82"/>
      <c r="UEI189" s="82"/>
      <c r="UEJ189" s="82"/>
      <c r="UEK189" s="82"/>
      <c r="UEL189" s="82"/>
      <c r="UEM189" s="82"/>
      <c r="UEN189" s="82"/>
      <c r="UEO189" s="82"/>
      <c r="UEP189" s="82"/>
      <c r="UEQ189" s="82"/>
      <c r="UER189" s="82"/>
      <c r="UES189" s="82"/>
      <c r="UET189" s="82"/>
      <c r="UEU189" s="82"/>
      <c r="UEV189" s="82"/>
      <c r="UEW189" s="82"/>
      <c r="UEX189" s="82"/>
      <c r="UEY189" s="82"/>
      <c r="UEZ189" s="82"/>
      <c r="UFA189" s="82"/>
      <c r="UFB189" s="82"/>
      <c r="UFC189" s="82"/>
      <c r="UFD189" s="82"/>
      <c r="UFE189" s="82"/>
      <c r="UFF189" s="82"/>
      <c r="UFG189" s="82"/>
      <c r="UFH189" s="82"/>
      <c r="UFI189" s="82"/>
      <c r="UFJ189" s="82"/>
      <c r="UFK189" s="82"/>
      <c r="UFL189" s="82"/>
      <c r="UFM189" s="82"/>
      <c r="UFN189" s="82"/>
      <c r="UFO189" s="82"/>
      <c r="UFP189" s="82"/>
      <c r="UFQ189" s="82"/>
      <c r="UFR189" s="82"/>
      <c r="UFS189" s="82"/>
      <c r="UFT189" s="82"/>
      <c r="UFU189" s="82"/>
      <c r="UFV189" s="82"/>
      <c r="UFW189" s="82"/>
      <c r="UFX189" s="82"/>
      <c r="UFY189" s="82"/>
      <c r="UFZ189" s="82"/>
      <c r="UGA189" s="82"/>
      <c r="UGB189" s="82"/>
      <c r="UGC189" s="82"/>
      <c r="UGD189" s="82"/>
      <c r="UGE189" s="82"/>
      <c r="UGF189" s="82"/>
      <c r="UGG189" s="82"/>
      <c r="UGH189" s="82"/>
      <c r="UGI189" s="82"/>
      <c r="UGJ189" s="82"/>
      <c r="UGK189" s="82"/>
      <c r="UGL189" s="82"/>
      <c r="UGM189" s="82"/>
      <c r="UGN189" s="82"/>
      <c r="UGO189" s="82"/>
      <c r="UGP189" s="82"/>
      <c r="UGQ189" s="82"/>
      <c r="UGR189" s="82"/>
      <c r="UGS189" s="82"/>
      <c r="UGT189" s="82"/>
      <c r="UGU189" s="82"/>
      <c r="UGV189" s="82"/>
      <c r="UGW189" s="82"/>
      <c r="UGX189" s="82"/>
      <c r="UGY189" s="82"/>
      <c r="UGZ189" s="82"/>
      <c r="UHA189" s="82"/>
      <c r="UHB189" s="82"/>
      <c r="UHC189" s="82"/>
      <c r="UHD189" s="82"/>
      <c r="UHE189" s="82"/>
      <c r="UHF189" s="82"/>
      <c r="UHG189" s="82"/>
      <c r="UHH189" s="82"/>
      <c r="UHI189" s="82"/>
      <c r="UHJ189" s="82"/>
      <c r="UHK189" s="82"/>
      <c r="UHL189" s="82"/>
      <c r="UHM189" s="82"/>
      <c r="UHN189" s="82"/>
      <c r="UHO189" s="82"/>
      <c r="UHP189" s="82"/>
      <c r="UHQ189" s="82"/>
      <c r="UHR189" s="82"/>
      <c r="UHS189" s="82"/>
      <c r="UHT189" s="82"/>
      <c r="UHU189" s="82"/>
      <c r="UHV189" s="82"/>
      <c r="UHW189" s="82"/>
      <c r="UHX189" s="82"/>
      <c r="UHY189" s="82"/>
      <c r="UHZ189" s="82"/>
      <c r="UIA189" s="82"/>
      <c r="UIB189" s="82"/>
      <c r="UIC189" s="82"/>
      <c r="UID189" s="82"/>
      <c r="UIE189" s="82"/>
      <c r="UIF189" s="82"/>
      <c r="UIG189" s="82"/>
      <c r="UIH189" s="82"/>
      <c r="UII189" s="82"/>
      <c r="UIJ189" s="82"/>
      <c r="UIK189" s="82"/>
      <c r="UIL189" s="82"/>
      <c r="UIM189" s="82"/>
      <c r="UIP189" s="82"/>
      <c r="UIQ189" s="82"/>
      <c r="UIR189" s="82"/>
      <c r="UIS189" s="82"/>
      <c r="UIT189" s="82"/>
      <c r="UIU189" s="82"/>
      <c r="UIV189" s="82"/>
      <c r="UIW189" s="82"/>
      <c r="UIX189" s="82"/>
      <c r="UIY189" s="82"/>
      <c r="UIZ189" s="82"/>
      <c r="UJA189" s="82"/>
      <c r="UJB189" s="82"/>
      <c r="UJC189" s="82"/>
      <c r="UJD189" s="82"/>
      <c r="UJE189" s="82"/>
      <c r="UJF189" s="82"/>
      <c r="UJG189" s="82"/>
      <c r="UJH189" s="82"/>
      <c r="UJI189" s="82"/>
      <c r="UJJ189" s="82"/>
      <c r="UJK189" s="82"/>
      <c r="UJL189" s="82"/>
      <c r="UJM189" s="82"/>
      <c r="UJN189" s="82"/>
      <c r="UJO189" s="82"/>
      <c r="UJP189" s="82"/>
      <c r="UJQ189" s="82"/>
      <c r="UJR189" s="82"/>
      <c r="UJS189" s="82"/>
      <c r="UJT189" s="82"/>
      <c r="UJU189" s="82"/>
      <c r="UJV189" s="82"/>
      <c r="UJW189" s="82"/>
      <c r="UJX189" s="82"/>
      <c r="UJY189" s="82"/>
      <c r="UJZ189" s="82"/>
      <c r="UKA189" s="82"/>
      <c r="UKB189" s="82"/>
      <c r="UKC189" s="82"/>
      <c r="UKD189" s="82"/>
      <c r="UKE189" s="82"/>
      <c r="UKF189" s="82"/>
      <c r="UKG189" s="82"/>
      <c r="UKH189" s="82"/>
      <c r="UKI189" s="82"/>
      <c r="UKJ189" s="82"/>
      <c r="UKK189" s="82"/>
      <c r="UKL189" s="82"/>
      <c r="UKM189" s="82"/>
      <c r="UKN189" s="82"/>
      <c r="UKO189" s="82"/>
      <c r="UKP189" s="82"/>
      <c r="UKQ189" s="82"/>
      <c r="UKR189" s="82"/>
      <c r="UKS189" s="82"/>
      <c r="UKT189" s="82"/>
      <c r="UKU189" s="82"/>
      <c r="UKV189" s="82"/>
      <c r="UKW189" s="82"/>
      <c r="UKX189" s="82"/>
      <c r="UKY189" s="82"/>
      <c r="UKZ189" s="82"/>
      <c r="ULA189" s="82"/>
      <c r="ULB189" s="82"/>
      <c r="ULC189" s="82"/>
      <c r="ULD189" s="82"/>
      <c r="ULE189" s="82"/>
      <c r="ULF189" s="82"/>
      <c r="ULG189" s="82"/>
      <c r="ULH189" s="82"/>
      <c r="ULI189" s="82"/>
      <c r="ULJ189" s="82"/>
      <c r="ULK189" s="82"/>
      <c r="ULL189" s="82"/>
      <c r="ULM189" s="82"/>
      <c r="ULN189" s="82"/>
      <c r="ULO189" s="82"/>
      <c r="ULP189" s="82"/>
      <c r="ULQ189" s="82"/>
      <c r="ULR189" s="82"/>
      <c r="ULS189" s="82"/>
      <c r="ULT189" s="82"/>
      <c r="ULU189" s="82"/>
      <c r="ULV189" s="82"/>
      <c r="ULW189" s="82"/>
      <c r="ULX189" s="82"/>
      <c r="ULY189" s="82"/>
      <c r="ULZ189" s="82"/>
      <c r="UMA189" s="82"/>
      <c r="UMB189" s="82"/>
      <c r="UMC189" s="82"/>
      <c r="UMD189" s="82"/>
      <c r="UME189" s="82"/>
      <c r="UMF189" s="82"/>
      <c r="UMG189" s="82"/>
      <c r="UMH189" s="82"/>
      <c r="UMI189" s="82"/>
      <c r="UMJ189" s="82"/>
      <c r="UMK189" s="82"/>
      <c r="UML189" s="82"/>
      <c r="UMM189" s="82"/>
      <c r="UMN189" s="82"/>
      <c r="UMO189" s="82"/>
      <c r="UMP189" s="82"/>
      <c r="UMQ189" s="82"/>
      <c r="UMR189" s="82"/>
      <c r="UMS189" s="82"/>
      <c r="UMT189" s="82"/>
      <c r="UMU189" s="82"/>
      <c r="UMV189" s="82"/>
      <c r="UMW189" s="82"/>
      <c r="UMX189" s="82"/>
      <c r="UMY189" s="82"/>
      <c r="UMZ189" s="82"/>
      <c r="UNA189" s="82"/>
      <c r="UNB189" s="82"/>
      <c r="UNC189" s="82"/>
      <c r="UND189" s="82"/>
      <c r="UNE189" s="82"/>
      <c r="UNF189" s="82"/>
      <c r="UNG189" s="82"/>
      <c r="UNH189" s="82"/>
      <c r="UNI189" s="82"/>
      <c r="UNJ189" s="82"/>
      <c r="UNK189" s="82"/>
      <c r="UNL189" s="82"/>
      <c r="UNM189" s="82"/>
      <c r="UNN189" s="82"/>
      <c r="UNO189" s="82"/>
      <c r="UNP189" s="82"/>
      <c r="UNQ189" s="82"/>
      <c r="UNR189" s="82"/>
      <c r="UNS189" s="82"/>
      <c r="UNT189" s="82"/>
      <c r="UNU189" s="82"/>
      <c r="UNV189" s="82"/>
      <c r="UNW189" s="82"/>
      <c r="UNX189" s="82"/>
      <c r="UNY189" s="82"/>
      <c r="UNZ189" s="82"/>
      <c r="UOA189" s="82"/>
      <c r="UOB189" s="82"/>
      <c r="UOC189" s="82"/>
      <c r="UOD189" s="82"/>
      <c r="UOE189" s="82"/>
      <c r="UOF189" s="82"/>
      <c r="UOG189" s="82"/>
      <c r="UOH189" s="82"/>
      <c r="UOI189" s="82"/>
      <c r="UOJ189" s="82"/>
      <c r="UOK189" s="82"/>
      <c r="UOL189" s="82"/>
      <c r="UOM189" s="82"/>
      <c r="UON189" s="82"/>
      <c r="UOO189" s="82"/>
      <c r="UOP189" s="82"/>
      <c r="UOQ189" s="82"/>
      <c r="UOR189" s="82"/>
      <c r="UOS189" s="82"/>
      <c r="UOT189" s="82"/>
      <c r="UOU189" s="82"/>
      <c r="UOV189" s="82"/>
      <c r="UOW189" s="82"/>
      <c r="UOX189" s="82"/>
      <c r="UOY189" s="82"/>
      <c r="UOZ189" s="82"/>
      <c r="UPA189" s="82"/>
      <c r="UPB189" s="82"/>
      <c r="UPC189" s="82"/>
      <c r="UPD189" s="82"/>
      <c r="UPE189" s="82"/>
      <c r="UPF189" s="82"/>
      <c r="UPG189" s="82"/>
      <c r="UPH189" s="82"/>
      <c r="UPI189" s="82"/>
      <c r="UPJ189" s="82"/>
      <c r="UPK189" s="82"/>
      <c r="UPL189" s="82"/>
      <c r="UPM189" s="82"/>
      <c r="UPN189" s="82"/>
      <c r="UPO189" s="82"/>
      <c r="UPP189" s="82"/>
      <c r="UPQ189" s="82"/>
      <c r="UPR189" s="82"/>
      <c r="UPS189" s="82"/>
      <c r="UPT189" s="82"/>
      <c r="UPU189" s="82"/>
      <c r="UPV189" s="82"/>
      <c r="UPW189" s="82"/>
      <c r="UPX189" s="82"/>
      <c r="UPY189" s="82"/>
      <c r="UPZ189" s="82"/>
      <c r="UQA189" s="82"/>
      <c r="UQB189" s="82"/>
      <c r="UQC189" s="82"/>
      <c r="UQD189" s="82"/>
      <c r="UQE189" s="82"/>
      <c r="UQF189" s="82"/>
      <c r="UQG189" s="82"/>
      <c r="UQH189" s="82"/>
      <c r="UQI189" s="82"/>
      <c r="UQJ189" s="82"/>
      <c r="UQK189" s="82"/>
      <c r="UQL189" s="82"/>
      <c r="UQM189" s="82"/>
      <c r="UQN189" s="82"/>
      <c r="UQO189" s="82"/>
      <c r="UQP189" s="82"/>
      <c r="UQQ189" s="82"/>
      <c r="UQR189" s="82"/>
      <c r="UQS189" s="82"/>
      <c r="UQT189" s="82"/>
      <c r="UQU189" s="82"/>
      <c r="UQV189" s="82"/>
      <c r="UQW189" s="82"/>
      <c r="UQX189" s="82"/>
      <c r="UQY189" s="82"/>
      <c r="UQZ189" s="82"/>
      <c r="URA189" s="82"/>
      <c r="URB189" s="82"/>
      <c r="URC189" s="82"/>
      <c r="URD189" s="82"/>
      <c r="URE189" s="82"/>
      <c r="URF189" s="82"/>
      <c r="URG189" s="82"/>
      <c r="URH189" s="82"/>
      <c r="URI189" s="82"/>
      <c r="URJ189" s="82"/>
      <c r="URK189" s="82"/>
      <c r="URL189" s="82"/>
      <c r="URM189" s="82"/>
      <c r="URN189" s="82"/>
      <c r="URO189" s="82"/>
      <c r="URP189" s="82"/>
      <c r="URQ189" s="82"/>
      <c r="URR189" s="82"/>
      <c r="URS189" s="82"/>
      <c r="URT189" s="82"/>
      <c r="URU189" s="82"/>
      <c r="URV189" s="82"/>
      <c r="URW189" s="82"/>
      <c r="URX189" s="82"/>
      <c r="URY189" s="82"/>
      <c r="URZ189" s="82"/>
      <c r="USA189" s="82"/>
      <c r="USB189" s="82"/>
      <c r="USC189" s="82"/>
      <c r="USD189" s="82"/>
      <c r="USE189" s="82"/>
      <c r="USF189" s="82"/>
      <c r="USG189" s="82"/>
      <c r="USH189" s="82"/>
      <c r="USI189" s="82"/>
      <c r="USL189" s="82"/>
      <c r="USM189" s="82"/>
      <c r="USN189" s="82"/>
      <c r="USO189" s="82"/>
      <c r="USP189" s="82"/>
      <c r="USQ189" s="82"/>
      <c r="USR189" s="82"/>
      <c r="USS189" s="82"/>
      <c r="UST189" s="82"/>
      <c r="USU189" s="82"/>
      <c r="USV189" s="82"/>
      <c r="USW189" s="82"/>
      <c r="USX189" s="82"/>
      <c r="USY189" s="82"/>
      <c r="USZ189" s="82"/>
      <c r="UTA189" s="82"/>
      <c r="UTB189" s="82"/>
      <c r="UTC189" s="82"/>
      <c r="UTD189" s="82"/>
      <c r="UTE189" s="82"/>
      <c r="UTF189" s="82"/>
      <c r="UTG189" s="82"/>
      <c r="UTH189" s="82"/>
      <c r="UTI189" s="82"/>
      <c r="UTJ189" s="82"/>
      <c r="UTK189" s="82"/>
      <c r="UTL189" s="82"/>
      <c r="UTM189" s="82"/>
      <c r="UTN189" s="82"/>
      <c r="UTO189" s="82"/>
      <c r="UTP189" s="82"/>
      <c r="UTQ189" s="82"/>
      <c r="UTR189" s="82"/>
      <c r="UTS189" s="82"/>
      <c r="UTT189" s="82"/>
      <c r="UTU189" s="82"/>
      <c r="UTV189" s="82"/>
      <c r="UTW189" s="82"/>
      <c r="UTX189" s="82"/>
      <c r="UTY189" s="82"/>
      <c r="UTZ189" s="82"/>
      <c r="UUA189" s="82"/>
      <c r="UUB189" s="82"/>
      <c r="UUC189" s="82"/>
      <c r="UUD189" s="82"/>
      <c r="UUE189" s="82"/>
      <c r="UUF189" s="82"/>
      <c r="UUG189" s="82"/>
      <c r="UUH189" s="82"/>
      <c r="UUI189" s="82"/>
      <c r="UUJ189" s="82"/>
      <c r="UUK189" s="82"/>
      <c r="UUL189" s="82"/>
      <c r="UUM189" s="82"/>
      <c r="UUN189" s="82"/>
      <c r="UUO189" s="82"/>
      <c r="UUP189" s="82"/>
      <c r="UUQ189" s="82"/>
      <c r="UUR189" s="82"/>
      <c r="UUS189" s="82"/>
      <c r="UUT189" s="82"/>
      <c r="UUU189" s="82"/>
      <c r="UUV189" s="82"/>
      <c r="UUW189" s="82"/>
      <c r="UUX189" s="82"/>
      <c r="UUY189" s="82"/>
      <c r="UUZ189" s="82"/>
      <c r="UVA189" s="82"/>
      <c r="UVB189" s="82"/>
      <c r="UVC189" s="82"/>
      <c r="UVD189" s="82"/>
      <c r="UVE189" s="82"/>
      <c r="UVF189" s="82"/>
      <c r="UVG189" s="82"/>
      <c r="UVH189" s="82"/>
      <c r="UVI189" s="82"/>
      <c r="UVJ189" s="82"/>
      <c r="UVK189" s="82"/>
      <c r="UVL189" s="82"/>
      <c r="UVM189" s="82"/>
      <c r="UVN189" s="82"/>
      <c r="UVO189" s="82"/>
      <c r="UVP189" s="82"/>
      <c r="UVQ189" s="82"/>
      <c r="UVR189" s="82"/>
      <c r="UVS189" s="82"/>
      <c r="UVT189" s="82"/>
      <c r="UVU189" s="82"/>
      <c r="UVV189" s="82"/>
      <c r="UVW189" s="82"/>
      <c r="UVX189" s="82"/>
      <c r="UVY189" s="82"/>
      <c r="UVZ189" s="82"/>
      <c r="UWA189" s="82"/>
      <c r="UWB189" s="82"/>
      <c r="UWC189" s="82"/>
      <c r="UWD189" s="82"/>
      <c r="UWE189" s="82"/>
      <c r="UWF189" s="82"/>
      <c r="UWG189" s="82"/>
      <c r="UWH189" s="82"/>
      <c r="UWI189" s="82"/>
      <c r="UWJ189" s="82"/>
      <c r="UWK189" s="82"/>
      <c r="UWL189" s="82"/>
      <c r="UWM189" s="82"/>
      <c r="UWN189" s="82"/>
      <c r="UWO189" s="82"/>
      <c r="UWP189" s="82"/>
      <c r="UWQ189" s="82"/>
      <c r="UWR189" s="82"/>
      <c r="UWS189" s="82"/>
      <c r="UWT189" s="82"/>
      <c r="UWU189" s="82"/>
      <c r="UWV189" s="82"/>
      <c r="UWW189" s="82"/>
      <c r="UWX189" s="82"/>
      <c r="UWY189" s="82"/>
      <c r="UWZ189" s="82"/>
      <c r="UXA189" s="82"/>
      <c r="UXB189" s="82"/>
      <c r="UXC189" s="82"/>
      <c r="UXD189" s="82"/>
      <c r="UXE189" s="82"/>
      <c r="UXF189" s="82"/>
      <c r="UXG189" s="82"/>
      <c r="UXH189" s="82"/>
      <c r="UXI189" s="82"/>
      <c r="UXJ189" s="82"/>
      <c r="UXK189" s="82"/>
      <c r="UXL189" s="82"/>
      <c r="UXM189" s="82"/>
      <c r="UXN189" s="82"/>
      <c r="UXO189" s="82"/>
      <c r="UXP189" s="82"/>
      <c r="UXQ189" s="82"/>
      <c r="UXR189" s="82"/>
      <c r="UXS189" s="82"/>
      <c r="UXT189" s="82"/>
      <c r="UXU189" s="82"/>
      <c r="UXV189" s="82"/>
      <c r="UXW189" s="82"/>
      <c r="UXX189" s="82"/>
      <c r="UXY189" s="82"/>
      <c r="UXZ189" s="82"/>
      <c r="UYA189" s="82"/>
      <c r="UYB189" s="82"/>
      <c r="UYC189" s="82"/>
      <c r="UYD189" s="82"/>
      <c r="UYE189" s="82"/>
      <c r="UYF189" s="82"/>
      <c r="UYG189" s="82"/>
      <c r="UYH189" s="82"/>
      <c r="UYI189" s="82"/>
      <c r="UYJ189" s="82"/>
      <c r="UYK189" s="82"/>
      <c r="UYL189" s="82"/>
      <c r="UYM189" s="82"/>
      <c r="UYN189" s="82"/>
      <c r="UYO189" s="82"/>
      <c r="UYP189" s="82"/>
      <c r="UYQ189" s="82"/>
      <c r="UYR189" s="82"/>
      <c r="UYS189" s="82"/>
      <c r="UYT189" s="82"/>
      <c r="UYU189" s="82"/>
      <c r="UYV189" s="82"/>
      <c r="UYW189" s="82"/>
      <c r="UYX189" s="82"/>
      <c r="UYY189" s="82"/>
      <c r="UYZ189" s="82"/>
      <c r="UZA189" s="82"/>
      <c r="UZB189" s="82"/>
      <c r="UZC189" s="82"/>
      <c r="UZD189" s="82"/>
      <c r="UZE189" s="82"/>
      <c r="UZF189" s="82"/>
      <c r="UZG189" s="82"/>
      <c r="UZH189" s="82"/>
      <c r="UZI189" s="82"/>
      <c r="UZJ189" s="82"/>
      <c r="UZK189" s="82"/>
      <c r="UZL189" s="82"/>
      <c r="UZM189" s="82"/>
      <c r="UZN189" s="82"/>
      <c r="UZO189" s="82"/>
      <c r="UZP189" s="82"/>
      <c r="UZQ189" s="82"/>
      <c r="UZR189" s="82"/>
      <c r="UZS189" s="82"/>
      <c r="UZT189" s="82"/>
      <c r="UZU189" s="82"/>
      <c r="UZV189" s="82"/>
      <c r="UZW189" s="82"/>
      <c r="UZX189" s="82"/>
      <c r="UZY189" s="82"/>
      <c r="UZZ189" s="82"/>
      <c r="VAA189" s="82"/>
      <c r="VAB189" s="82"/>
      <c r="VAC189" s="82"/>
      <c r="VAD189" s="82"/>
      <c r="VAE189" s="82"/>
      <c r="VAF189" s="82"/>
      <c r="VAG189" s="82"/>
      <c r="VAH189" s="82"/>
      <c r="VAI189" s="82"/>
      <c r="VAJ189" s="82"/>
      <c r="VAK189" s="82"/>
      <c r="VAL189" s="82"/>
      <c r="VAM189" s="82"/>
      <c r="VAN189" s="82"/>
      <c r="VAO189" s="82"/>
      <c r="VAP189" s="82"/>
      <c r="VAQ189" s="82"/>
      <c r="VAR189" s="82"/>
      <c r="VAS189" s="82"/>
      <c r="VAT189" s="82"/>
      <c r="VAU189" s="82"/>
      <c r="VAV189" s="82"/>
      <c r="VAW189" s="82"/>
      <c r="VAX189" s="82"/>
      <c r="VAY189" s="82"/>
      <c r="VAZ189" s="82"/>
      <c r="VBA189" s="82"/>
      <c r="VBB189" s="82"/>
      <c r="VBC189" s="82"/>
      <c r="VBD189" s="82"/>
      <c r="VBE189" s="82"/>
      <c r="VBF189" s="82"/>
      <c r="VBG189" s="82"/>
      <c r="VBH189" s="82"/>
      <c r="VBI189" s="82"/>
      <c r="VBJ189" s="82"/>
      <c r="VBK189" s="82"/>
      <c r="VBL189" s="82"/>
      <c r="VBM189" s="82"/>
      <c r="VBN189" s="82"/>
      <c r="VBO189" s="82"/>
      <c r="VBP189" s="82"/>
      <c r="VBQ189" s="82"/>
      <c r="VBR189" s="82"/>
      <c r="VBS189" s="82"/>
      <c r="VBT189" s="82"/>
      <c r="VBU189" s="82"/>
      <c r="VBV189" s="82"/>
      <c r="VBW189" s="82"/>
      <c r="VBX189" s="82"/>
      <c r="VBY189" s="82"/>
      <c r="VBZ189" s="82"/>
      <c r="VCA189" s="82"/>
      <c r="VCB189" s="82"/>
      <c r="VCC189" s="82"/>
      <c r="VCD189" s="82"/>
      <c r="VCE189" s="82"/>
      <c r="VCH189" s="82"/>
      <c r="VCI189" s="82"/>
      <c r="VCJ189" s="82"/>
      <c r="VCK189" s="82"/>
      <c r="VCL189" s="82"/>
      <c r="VCM189" s="82"/>
      <c r="VCN189" s="82"/>
      <c r="VCO189" s="82"/>
      <c r="VCP189" s="82"/>
      <c r="VCQ189" s="82"/>
      <c r="VCR189" s="82"/>
      <c r="VCS189" s="82"/>
      <c r="VCT189" s="82"/>
      <c r="VCU189" s="82"/>
      <c r="VCV189" s="82"/>
      <c r="VCW189" s="82"/>
      <c r="VCX189" s="82"/>
      <c r="VCY189" s="82"/>
      <c r="VCZ189" s="82"/>
      <c r="VDA189" s="82"/>
      <c r="VDB189" s="82"/>
      <c r="VDC189" s="82"/>
      <c r="VDD189" s="82"/>
      <c r="VDE189" s="82"/>
      <c r="VDF189" s="82"/>
      <c r="VDG189" s="82"/>
      <c r="VDH189" s="82"/>
      <c r="VDI189" s="82"/>
      <c r="VDJ189" s="82"/>
      <c r="VDK189" s="82"/>
      <c r="VDL189" s="82"/>
      <c r="VDM189" s="82"/>
      <c r="VDN189" s="82"/>
      <c r="VDO189" s="82"/>
      <c r="VDP189" s="82"/>
      <c r="VDQ189" s="82"/>
      <c r="VDR189" s="82"/>
      <c r="VDS189" s="82"/>
      <c r="VDT189" s="82"/>
      <c r="VDU189" s="82"/>
      <c r="VDV189" s="82"/>
      <c r="VDW189" s="82"/>
      <c r="VDX189" s="82"/>
      <c r="VDY189" s="82"/>
      <c r="VDZ189" s="82"/>
      <c r="VEA189" s="82"/>
      <c r="VEB189" s="82"/>
      <c r="VEC189" s="82"/>
      <c r="VED189" s="82"/>
      <c r="VEE189" s="82"/>
      <c r="VEF189" s="82"/>
      <c r="VEG189" s="82"/>
      <c r="VEH189" s="82"/>
      <c r="VEI189" s="82"/>
      <c r="VEJ189" s="82"/>
      <c r="VEK189" s="82"/>
      <c r="VEL189" s="82"/>
      <c r="VEM189" s="82"/>
      <c r="VEN189" s="82"/>
      <c r="VEO189" s="82"/>
      <c r="VEP189" s="82"/>
      <c r="VEQ189" s="82"/>
      <c r="VER189" s="82"/>
      <c r="VES189" s="82"/>
      <c r="VET189" s="82"/>
      <c r="VEU189" s="82"/>
      <c r="VEV189" s="82"/>
      <c r="VEW189" s="82"/>
      <c r="VEX189" s="82"/>
      <c r="VEY189" s="82"/>
      <c r="VEZ189" s="82"/>
      <c r="VFA189" s="82"/>
      <c r="VFB189" s="82"/>
      <c r="VFC189" s="82"/>
      <c r="VFD189" s="82"/>
      <c r="VFE189" s="82"/>
      <c r="VFF189" s="82"/>
      <c r="VFG189" s="82"/>
      <c r="VFH189" s="82"/>
      <c r="VFI189" s="82"/>
      <c r="VFJ189" s="82"/>
      <c r="VFK189" s="82"/>
      <c r="VFL189" s="82"/>
      <c r="VFM189" s="82"/>
      <c r="VFN189" s="82"/>
      <c r="VFO189" s="82"/>
      <c r="VFP189" s="82"/>
      <c r="VFQ189" s="82"/>
      <c r="VFR189" s="82"/>
      <c r="VFS189" s="82"/>
      <c r="VFT189" s="82"/>
      <c r="VFU189" s="82"/>
      <c r="VFV189" s="82"/>
      <c r="VFW189" s="82"/>
      <c r="VFX189" s="82"/>
      <c r="VFY189" s="82"/>
      <c r="VFZ189" s="82"/>
      <c r="VGA189" s="82"/>
      <c r="VGB189" s="82"/>
      <c r="VGC189" s="82"/>
      <c r="VGD189" s="82"/>
      <c r="VGE189" s="82"/>
      <c r="VGF189" s="82"/>
      <c r="VGG189" s="82"/>
      <c r="VGH189" s="82"/>
      <c r="VGI189" s="82"/>
      <c r="VGJ189" s="82"/>
      <c r="VGK189" s="82"/>
      <c r="VGL189" s="82"/>
      <c r="VGM189" s="82"/>
      <c r="VGN189" s="82"/>
      <c r="VGO189" s="82"/>
      <c r="VGP189" s="82"/>
      <c r="VGQ189" s="82"/>
      <c r="VGR189" s="82"/>
      <c r="VGS189" s="82"/>
      <c r="VGT189" s="82"/>
      <c r="VGU189" s="82"/>
      <c r="VGV189" s="82"/>
      <c r="VGW189" s="82"/>
      <c r="VGX189" s="82"/>
      <c r="VGY189" s="82"/>
      <c r="VGZ189" s="82"/>
      <c r="VHA189" s="82"/>
      <c r="VHB189" s="82"/>
      <c r="VHC189" s="82"/>
      <c r="VHD189" s="82"/>
      <c r="VHE189" s="82"/>
      <c r="VHF189" s="82"/>
      <c r="VHG189" s="82"/>
      <c r="VHH189" s="82"/>
      <c r="VHI189" s="82"/>
      <c r="VHJ189" s="82"/>
      <c r="VHK189" s="82"/>
      <c r="VHL189" s="82"/>
      <c r="VHM189" s="82"/>
      <c r="VHN189" s="82"/>
      <c r="VHO189" s="82"/>
      <c r="VHP189" s="82"/>
      <c r="VHQ189" s="82"/>
      <c r="VHR189" s="82"/>
      <c r="VHS189" s="82"/>
      <c r="VHT189" s="82"/>
      <c r="VHU189" s="82"/>
      <c r="VHV189" s="82"/>
      <c r="VHW189" s="82"/>
      <c r="VHX189" s="82"/>
      <c r="VHY189" s="82"/>
      <c r="VHZ189" s="82"/>
      <c r="VIA189" s="82"/>
      <c r="VIB189" s="82"/>
      <c r="VIC189" s="82"/>
      <c r="VID189" s="82"/>
      <c r="VIE189" s="82"/>
      <c r="VIF189" s="82"/>
      <c r="VIG189" s="82"/>
      <c r="VIH189" s="82"/>
      <c r="VII189" s="82"/>
      <c r="VIJ189" s="82"/>
      <c r="VIK189" s="82"/>
      <c r="VIL189" s="82"/>
      <c r="VIM189" s="82"/>
      <c r="VIN189" s="82"/>
      <c r="VIO189" s="82"/>
      <c r="VIP189" s="82"/>
      <c r="VIQ189" s="82"/>
      <c r="VIR189" s="82"/>
      <c r="VIS189" s="82"/>
      <c r="VIT189" s="82"/>
      <c r="VIU189" s="82"/>
      <c r="VIV189" s="82"/>
      <c r="VIW189" s="82"/>
      <c r="VIX189" s="82"/>
      <c r="VIY189" s="82"/>
      <c r="VIZ189" s="82"/>
      <c r="VJA189" s="82"/>
      <c r="VJB189" s="82"/>
      <c r="VJC189" s="82"/>
      <c r="VJD189" s="82"/>
      <c r="VJE189" s="82"/>
      <c r="VJF189" s="82"/>
      <c r="VJG189" s="82"/>
      <c r="VJH189" s="82"/>
      <c r="VJI189" s="82"/>
      <c r="VJJ189" s="82"/>
      <c r="VJK189" s="82"/>
      <c r="VJL189" s="82"/>
      <c r="VJM189" s="82"/>
      <c r="VJN189" s="82"/>
      <c r="VJO189" s="82"/>
      <c r="VJP189" s="82"/>
      <c r="VJQ189" s="82"/>
      <c r="VJR189" s="82"/>
      <c r="VJS189" s="82"/>
      <c r="VJT189" s="82"/>
      <c r="VJU189" s="82"/>
      <c r="VJV189" s="82"/>
      <c r="VJW189" s="82"/>
      <c r="VJX189" s="82"/>
      <c r="VJY189" s="82"/>
      <c r="VJZ189" s="82"/>
      <c r="VKA189" s="82"/>
      <c r="VKB189" s="82"/>
      <c r="VKC189" s="82"/>
      <c r="VKD189" s="82"/>
      <c r="VKE189" s="82"/>
      <c r="VKF189" s="82"/>
      <c r="VKG189" s="82"/>
      <c r="VKH189" s="82"/>
      <c r="VKI189" s="82"/>
      <c r="VKJ189" s="82"/>
      <c r="VKK189" s="82"/>
      <c r="VKL189" s="82"/>
      <c r="VKM189" s="82"/>
      <c r="VKN189" s="82"/>
      <c r="VKO189" s="82"/>
      <c r="VKP189" s="82"/>
      <c r="VKQ189" s="82"/>
      <c r="VKR189" s="82"/>
      <c r="VKS189" s="82"/>
      <c r="VKT189" s="82"/>
      <c r="VKU189" s="82"/>
      <c r="VKV189" s="82"/>
      <c r="VKW189" s="82"/>
      <c r="VKX189" s="82"/>
      <c r="VKY189" s="82"/>
      <c r="VKZ189" s="82"/>
      <c r="VLA189" s="82"/>
      <c r="VLB189" s="82"/>
      <c r="VLC189" s="82"/>
      <c r="VLD189" s="82"/>
      <c r="VLE189" s="82"/>
      <c r="VLF189" s="82"/>
      <c r="VLG189" s="82"/>
      <c r="VLH189" s="82"/>
      <c r="VLI189" s="82"/>
      <c r="VLJ189" s="82"/>
      <c r="VLK189" s="82"/>
      <c r="VLL189" s="82"/>
      <c r="VLM189" s="82"/>
      <c r="VLN189" s="82"/>
      <c r="VLO189" s="82"/>
      <c r="VLP189" s="82"/>
      <c r="VLQ189" s="82"/>
      <c r="VLR189" s="82"/>
      <c r="VLS189" s="82"/>
      <c r="VLT189" s="82"/>
      <c r="VLU189" s="82"/>
      <c r="VLV189" s="82"/>
      <c r="VLW189" s="82"/>
      <c r="VLX189" s="82"/>
      <c r="VLY189" s="82"/>
      <c r="VLZ189" s="82"/>
      <c r="VMA189" s="82"/>
      <c r="VMD189" s="82"/>
      <c r="VME189" s="82"/>
      <c r="VMF189" s="82"/>
      <c r="VMG189" s="82"/>
      <c r="VMH189" s="82"/>
      <c r="VMI189" s="82"/>
      <c r="VMJ189" s="82"/>
      <c r="VMK189" s="82"/>
      <c r="VML189" s="82"/>
      <c r="VMM189" s="82"/>
      <c r="VMN189" s="82"/>
      <c r="VMO189" s="82"/>
      <c r="VMP189" s="82"/>
      <c r="VMQ189" s="82"/>
      <c r="VMR189" s="82"/>
      <c r="VMS189" s="82"/>
      <c r="VMT189" s="82"/>
      <c r="VMU189" s="82"/>
      <c r="VMV189" s="82"/>
      <c r="VMW189" s="82"/>
      <c r="VMX189" s="82"/>
      <c r="VMY189" s="82"/>
      <c r="VMZ189" s="82"/>
      <c r="VNA189" s="82"/>
      <c r="VNB189" s="82"/>
      <c r="VNC189" s="82"/>
      <c r="VND189" s="82"/>
      <c r="VNE189" s="82"/>
      <c r="VNF189" s="82"/>
      <c r="VNG189" s="82"/>
      <c r="VNH189" s="82"/>
      <c r="VNI189" s="82"/>
      <c r="VNJ189" s="82"/>
      <c r="VNK189" s="82"/>
      <c r="VNL189" s="82"/>
      <c r="VNM189" s="82"/>
      <c r="VNN189" s="82"/>
      <c r="VNO189" s="82"/>
      <c r="VNP189" s="82"/>
      <c r="VNQ189" s="82"/>
      <c r="VNR189" s="82"/>
      <c r="VNS189" s="82"/>
      <c r="VNT189" s="82"/>
      <c r="VNU189" s="82"/>
      <c r="VNV189" s="82"/>
      <c r="VNW189" s="82"/>
      <c r="VNX189" s="82"/>
      <c r="VNY189" s="82"/>
      <c r="VNZ189" s="82"/>
      <c r="VOA189" s="82"/>
      <c r="VOB189" s="82"/>
      <c r="VOC189" s="82"/>
      <c r="VOD189" s="82"/>
      <c r="VOE189" s="82"/>
      <c r="VOF189" s="82"/>
      <c r="VOG189" s="82"/>
      <c r="VOH189" s="82"/>
      <c r="VOI189" s="82"/>
      <c r="VOJ189" s="82"/>
      <c r="VOK189" s="82"/>
      <c r="VOL189" s="82"/>
      <c r="VOM189" s="82"/>
      <c r="VON189" s="82"/>
      <c r="VOO189" s="82"/>
      <c r="VOP189" s="82"/>
      <c r="VOQ189" s="82"/>
      <c r="VOR189" s="82"/>
      <c r="VOS189" s="82"/>
      <c r="VOT189" s="82"/>
      <c r="VOU189" s="82"/>
      <c r="VOV189" s="82"/>
      <c r="VOW189" s="82"/>
      <c r="VOX189" s="82"/>
      <c r="VOY189" s="82"/>
      <c r="VOZ189" s="82"/>
      <c r="VPA189" s="82"/>
      <c r="VPB189" s="82"/>
      <c r="VPC189" s="82"/>
      <c r="VPD189" s="82"/>
      <c r="VPE189" s="82"/>
      <c r="VPF189" s="82"/>
      <c r="VPG189" s="82"/>
      <c r="VPH189" s="82"/>
      <c r="VPI189" s="82"/>
      <c r="VPJ189" s="82"/>
      <c r="VPK189" s="82"/>
      <c r="VPL189" s="82"/>
      <c r="VPM189" s="82"/>
      <c r="VPN189" s="82"/>
      <c r="VPO189" s="82"/>
      <c r="VPP189" s="82"/>
      <c r="VPQ189" s="82"/>
      <c r="VPR189" s="82"/>
      <c r="VPS189" s="82"/>
      <c r="VPT189" s="82"/>
      <c r="VPU189" s="82"/>
      <c r="VPV189" s="82"/>
      <c r="VPW189" s="82"/>
      <c r="VPX189" s="82"/>
      <c r="VPY189" s="82"/>
      <c r="VPZ189" s="82"/>
      <c r="VQA189" s="82"/>
      <c r="VQB189" s="82"/>
      <c r="VQC189" s="82"/>
      <c r="VQD189" s="82"/>
      <c r="VQE189" s="82"/>
      <c r="VQF189" s="82"/>
      <c r="VQG189" s="82"/>
      <c r="VQH189" s="82"/>
      <c r="VQI189" s="82"/>
      <c r="VQJ189" s="82"/>
      <c r="VQK189" s="82"/>
      <c r="VQL189" s="82"/>
      <c r="VQM189" s="82"/>
      <c r="VQN189" s="82"/>
      <c r="VQO189" s="82"/>
      <c r="VQP189" s="82"/>
      <c r="VQQ189" s="82"/>
      <c r="VQR189" s="82"/>
      <c r="VQS189" s="82"/>
      <c r="VQT189" s="82"/>
      <c r="VQU189" s="82"/>
      <c r="VQV189" s="82"/>
      <c r="VQW189" s="82"/>
      <c r="VQX189" s="82"/>
      <c r="VQY189" s="82"/>
      <c r="VQZ189" s="82"/>
      <c r="VRA189" s="82"/>
      <c r="VRB189" s="82"/>
      <c r="VRC189" s="82"/>
      <c r="VRD189" s="82"/>
      <c r="VRE189" s="82"/>
      <c r="VRF189" s="82"/>
      <c r="VRG189" s="82"/>
      <c r="VRH189" s="82"/>
      <c r="VRI189" s="82"/>
      <c r="VRJ189" s="82"/>
      <c r="VRK189" s="82"/>
      <c r="VRL189" s="82"/>
      <c r="VRM189" s="82"/>
      <c r="VRN189" s="82"/>
      <c r="VRO189" s="82"/>
      <c r="VRP189" s="82"/>
      <c r="VRQ189" s="82"/>
      <c r="VRR189" s="82"/>
      <c r="VRS189" s="82"/>
      <c r="VRT189" s="82"/>
      <c r="VRU189" s="82"/>
      <c r="VRV189" s="82"/>
      <c r="VRW189" s="82"/>
      <c r="VRX189" s="82"/>
      <c r="VRY189" s="82"/>
      <c r="VRZ189" s="82"/>
      <c r="VSA189" s="82"/>
      <c r="VSB189" s="82"/>
      <c r="VSC189" s="82"/>
      <c r="VSD189" s="82"/>
      <c r="VSE189" s="82"/>
      <c r="VSF189" s="82"/>
      <c r="VSG189" s="82"/>
      <c r="VSH189" s="82"/>
      <c r="VSI189" s="82"/>
      <c r="VSJ189" s="82"/>
      <c r="VSK189" s="82"/>
      <c r="VSL189" s="82"/>
      <c r="VSM189" s="82"/>
      <c r="VSN189" s="82"/>
      <c r="VSO189" s="82"/>
      <c r="VSP189" s="82"/>
      <c r="VSQ189" s="82"/>
      <c r="VSR189" s="82"/>
      <c r="VSS189" s="82"/>
      <c r="VST189" s="82"/>
      <c r="VSU189" s="82"/>
      <c r="VSV189" s="82"/>
      <c r="VSW189" s="82"/>
      <c r="VSX189" s="82"/>
      <c r="VSY189" s="82"/>
      <c r="VSZ189" s="82"/>
      <c r="VTA189" s="82"/>
      <c r="VTB189" s="82"/>
      <c r="VTC189" s="82"/>
      <c r="VTD189" s="82"/>
      <c r="VTE189" s="82"/>
      <c r="VTF189" s="82"/>
      <c r="VTG189" s="82"/>
      <c r="VTH189" s="82"/>
      <c r="VTI189" s="82"/>
      <c r="VTJ189" s="82"/>
      <c r="VTK189" s="82"/>
      <c r="VTL189" s="82"/>
      <c r="VTM189" s="82"/>
      <c r="VTN189" s="82"/>
      <c r="VTO189" s="82"/>
      <c r="VTP189" s="82"/>
      <c r="VTQ189" s="82"/>
      <c r="VTR189" s="82"/>
      <c r="VTS189" s="82"/>
      <c r="VTT189" s="82"/>
      <c r="VTU189" s="82"/>
      <c r="VTV189" s="82"/>
      <c r="VTW189" s="82"/>
      <c r="VTX189" s="82"/>
      <c r="VTY189" s="82"/>
      <c r="VTZ189" s="82"/>
      <c r="VUA189" s="82"/>
      <c r="VUB189" s="82"/>
      <c r="VUC189" s="82"/>
      <c r="VUD189" s="82"/>
      <c r="VUE189" s="82"/>
      <c r="VUF189" s="82"/>
      <c r="VUG189" s="82"/>
      <c r="VUH189" s="82"/>
      <c r="VUI189" s="82"/>
      <c r="VUJ189" s="82"/>
      <c r="VUK189" s="82"/>
      <c r="VUL189" s="82"/>
      <c r="VUM189" s="82"/>
      <c r="VUN189" s="82"/>
      <c r="VUO189" s="82"/>
      <c r="VUP189" s="82"/>
      <c r="VUQ189" s="82"/>
      <c r="VUR189" s="82"/>
      <c r="VUS189" s="82"/>
      <c r="VUT189" s="82"/>
      <c r="VUU189" s="82"/>
      <c r="VUV189" s="82"/>
      <c r="VUW189" s="82"/>
      <c r="VUX189" s="82"/>
      <c r="VUY189" s="82"/>
      <c r="VUZ189" s="82"/>
      <c r="VVA189" s="82"/>
      <c r="VVB189" s="82"/>
      <c r="VVC189" s="82"/>
      <c r="VVD189" s="82"/>
      <c r="VVE189" s="82"/>
      <c r="VVF189" s="82"/>
      <c r="VVG189" s="82"/>
      <c r="VVH189" s="82"/>
      <c r="VVI189" s="82"/>
      <c r="VVJ189" s="82"/>
      <c r="VVK189" s="82"/>
      <c r="VVL189" s="82"/>
      <c r="VVM189" s="82"/>
      <c r="VVN189" s="82"/>
      <c r="VVO189" s="82"/>
      <c r="VVP189" s="82"/>
      <c r="VVQ189" s="82"/>
      <c r="VVR189" s="82"/>
      <c r="VVS189" s="82"/>
      <c r="VVT189" s="82"/>
      <c r="VVU189" s="82"/>
      <c r="VVV189" s="82"/>
      <c r="VVW189" s="82"/>
      <c r="VVZ189" s="82"/>
      <c r="VWA189" s="82"/>
      <c r="VWB189" s="82"/>
      <c r="VWC189" s="82"/>
      <c r="VWD189" s="82"/>
      <c r="VWE189" s="82"/>
      <c r="VWF189" s="82"/>
      <c r="VWG189" s="82"/>
      <c r="VWH189" s="82"/>
      <c r="VWI189" s="82"/>
      <c r="VWJ189" s="82"/>
      <c r="VWK189" s="82"/>
      <c r="VWL189" s="82"/>
      <c r="VWM189" s="82"/>
      <c r="VWN189" s="82"/>
      <c r="VWO189" s="82"/>
      <c r="VWP189" s="82"/>
      <c r="VWQ189" s="82"/>
      <c r="VWR189" s="82"/>
      <c r="VWS189" s="82"/>
      <c r="VWT189" s="82"/>
      <c r="VWU189" s="82"/>
      <c r="VWV189" s="82"/>
      <c r="VWW189" s="82"/>
      <c r="VWX189" s="82"/>
      <c r="VWY189" s="82"/>
      <c r="VWZ189" s="82"/>
      <c r="VXA189" s="82"/>
      <c r="VXB189" s="82"/>
      <c r="VXC189" s="82"/>
      <c r="VXD189" s="82"/>
      <c r="VXE189" s="82"/>
      <c r="VXF189" s="82"/>
      <c r="VXG189" s="82"/>
      <c r="VXH189" s="82"/>
      <c r="VXI189" s="82"/>
      <c r="VXJ189" s="82"/>
      <c r="VXK189" s="82"/>
      <c r="VXL189" s="82"/>
      <c r="VXM189" s="82"/>
      <c r="VXN189" s="82"/>
      <c r="VXO189" s="82"/>
      <c r="VXP189" s="82"/>
      <c r="VXQ189" s="82"/>
      <c r="VXR189" s="82"/>
      <c r="VXS189" s="82"/>
      <c r="VXT189" s="82"/>
      <c r="VXU189" s="82"/>
      <c r="VXV189" s="82"/>
      <c r="VXW189" s="82"/>
      <c r="VXX189" s="82"/>
      <c r="VXY189" s="82"/>
      <c r="VXZ189" s="82"/>
      <c r="VYA189" s="82"/>
      <c r="VYB189" s="82"/>
      <c r="VYC189" s="82"/>
      <c r="VYD189" s="82"/>
      <c r="VYE189" s="82"/>
      <c r="VYF189" s="82"/>
      <c r="VYG189" s="82"/>
      <c r="VYH189" s="82"/>
      <c r="VYI189" s="82"/>
      <c r="VYJ189" s="82"/>
      <c r="VYK189" s="82"/>
      <c r="VYL189" s="82"/>
      <c r="VYM189" s="82"/>
      <c r="VYN189" s="82"/>
      <c r="VYO189" s="82"/>
      <c r="VYP189" s="82"/>
      <c r="VYQ189" s="82"/>
      <c r="VYR189" s="82"/>
      <c r="VYS189" s="82"/>
      <c r="VYT189" s="82"/>
      <c r="VYU189" s="82"/>
      <c r="VYV189" s="82"/>
      <c r="VYW189" s="82"/>
      <c r="VYX189" s="82"/>
      <c r="VYY189" s="82"/>
      <c r="VYZ189" s="82"/>
      <c r="VZA189" s="82"/>
      <c r="VZB189" s="82"/>
      <c r="VZC189" s="82"/>
      <c r="VZD189" s="82"/>
      <c r="VZE189" s="82"/>
      <c r="VZF189" s="82"/>
      <c r="VZG189" s="82"/>
      <c r="VZH189" s="82"/>
      <c r="VZI189" s="82"/>
      <c r="VZJ189" s="82"/>
      <c r="VZK189" s="82"/>
      <c r="VZL189" s="82"/>
      <c r="VZM189" s="82"/>
      <c r="VZN189" s="82"/>
      <c r="VZO189" s="82"/>
      <c r="VZP189" s="82"/>
      <c r="VZQ189" s="82"/>
      <c r="VZR189" s="82"/>
      <c r="VZS189" s="82"/>
      <c r="VZT189" s="82"/>
      <c r="VZU189" s="82"/>
      <c r="VZV189" s="82"/>
      <c r="VZW189" s="82"/>
      <c r="VZX189" s="82"/>
      <c r="VZY189" s="82"/>
      <c r="VZZ189" s="82"/>
      <c r="WAA189" s="82"/>
      <c r="WAB189" s="82"/>
      <c r="WAC189" s="82"/>
      <c r="WAD189" s="82"/>
      <c r="WAE189" s="82"/>
      <c r="WAF189" s="82"/>
      <c r="WAG189" s="82"/>
      <c r="WAH189" s="82"/>
      <c r="WAI189" s="82"/>
      <c r="WAJ189" s="82"/>
      <c r="WAK189" s="82"/>
      <c r="WAL189" s="82"/>
      <c r="WAM189" s="82"/>
      <c r="WAN189" s="82"/>
      <c r="WAO189" s="82"/>
      <c r="WAP189" s="82"/>
      <c r="WAQ189" s="82"/>
      <c r="WAR189" s="82"/>
      <c r="WAS189" s="82"/>
      <c r="WAT189" s="82"/>
      <c r="WAU189" s="82"/>
      <c r="WAV189" s="82"/>
      <c r="WAW189" s="82"/>
      <c r="WAX189" s="82"/>
      <c r="WAY189" s="82"/>
      <c r="WAZ189" s="82"/>
      <c r="WBA189" s="82"/>
      <c r="WBB189" s="82"/>
      <c r="WBC189" s="82"/>
      <c r="WBD189" s="82"/>
      <c r="WBE189" s="82"/>
      <c r="WBF189" s="82"/>
      <c r="WBG189" s="82"/>
      <c r="WBH189" s="82"/>
      <c r="WBI189" s="82"/>
      <c r="WBJ189" s="82"/>
      <c r="WBK189" s="82"/>
      <c r="WBL189" s="82"/>
      <c r="WBM189" s="82"/>
      <c r="WBN189" s="82"/>
      <c r="WBO189" s="82"/>
      <c r="WBP189" s="82"/>
      <c r="WBQ189" s="82"/>
      <c r="WBR189" s="82"/>
      <c r="WBS189" s="82"/>
      <c r="WBT189" s="82"/>
      <c r="WBU189" s="82"/>
      <c r="WBV189" s="82"/>
      <c r="WBW189" s="82"/>
      <c r="WBX189" s="82"/>
      <c r="WBY189" s="82"/>
      <c r="WBZ189" s="82"/>
      <c r="WCA189" s="82"/>
      <c r="WCB189" s="82"/>
      <c r="WCC189" s="82"/>
      <c r="WCD189" s="82"/>
      <c r="WCE189" s="82"/>
      <c r="WCF189" s="82"/>
      <c r="WCG189" s="82"/>
      <c r="WCH189" s="82"/>
      <c r="WCI189" s="82"/>
      <c r="WCJ189" s="82"/>
      <c r="WCK189" s="82"/>
      <c r="WCL189" s="82"/>
      <c r="WCM189" s="82"/>
      <c r="WCN189" s="82"/>
      <c r="WCO189" s="82"/>
      <c r="WCP189" s="82"/>
      <c r="WCQ189" s="82"/>
      <c r="WCR189" s="82"/>
      <c r="WCS189" s="82"/>
      <c r="WCT189" s="82"/>
      <c r="WCU189" s="82"/>
      <c r="WCV189" s="82"/>
      <c r="WCW189" s="82"/>
      <c r="WCX189" s="82"/>
      <c r="WCY189" s="82"/>
      <c r="WCZ189" s="82"/>
      <c r="WDA189" s="82"/>
      <c r="WDB189" s="82"/>
      <c r="WDC189" s="82"/>
      <c r="WDD189" s="82"/>
      <c r="WDE189" s="82"/>
      <c r="WDF189" s="82"/>
      <c r="WDG189" s="82"/>
      <c r="WDH189" s="82"/>
      <c r="WDI189" s="82"/>
      <c r="WDJ189" s="82"/>
      <c r="WDK189" s="82"/>
      <c r="WDL189" s="82"/>
      <c r="WDM189" s="82"/>
      <c r="WDN189" s="82"/>
      <c r="WDO189" s="82"/>
      <c r="WDP189" s="82"/>
      <c r="WDQ189" s="82"/>
      <c r="WDR189" s="82"/>
      <c r="WDS189" s="82"/>
      <c r="WDT189" s="82"/>
      <c r="WDU189" s="82"/>
      <c r="WDV189" s="82"/>
      <c r="WDW189" s="82"/>
      <c r="WDX189" s="82"/>
      <c r="WDY189" s="82"/>
      <c r="WDZ189" s="82"/>
      <c r="WEA189" s="82"/>
      <c r="WEB189" s="82"/>
      <c r="WEC189" s="82"/>
      <c r="WED189" s="82"/>
      <c r="WEE189" s="82"/>
      <c r="WEF189" s="82"/>
      <c r="WEG189" s="82"/>
      <c r="WEH189" s="82"/>
      <c r="WEI189" s="82"/>
      <c r="WEJ189" s="82"/>
      <c r="WEK189" s="82"/>
      <c r="WEL189" s="82"/>
      <c r="WEM189" s="82"/>
      <c r="WEN189" s="82"/>
      <c r="WEO189" s="82"/>
      <c r="WEP189" s="82"/>
      <c r="WEQ189" s="82"/>
      <c r="WER189" s="82"/>
      <c r="WES189" s="82"/>
      <c r="WET189" s="82"/>
      <c r="WEU189" s="82"/>
      <c r="WEV189" s="82"/>
      <c r="WEW189" s="82"/>
      <c r="WEX189" s="82"/>
      <c r="WEY189" s="82"/>
      <c r="WEZ189" s="82"/>
      <c r="WFA189" s="82"/>
      <c r="WFB189" s="82"/>
      <c r="WFC189" s="82"/>
      <c r="WFD189" s="82"/>
      <c r="WFE189" s="82"/>
      <c r="WFF189" s="82"/>
      <c r="WFG189" s="82"/>
      <c r="WFH189" s="82"/>
      <c r="WFI189" s="82"/>
      <c r="WFJ189" s="82"/>
      <c r="WFK189" s="82"/>
      <c r="WFL189" s="82"/>
      <c r="WFM189" s="82"/>
      <c r="WFN189" s="82"/>
      <c r="WFO189" s="82"/>
      <c r="WFP189" s="82"/>
      <c r="WFQ189" s="82"/>
      <c r="WFR189" s="82"/>
      <c r="WFS189" s="82"/>
      <c r="WFV189" s="82"/>
      <c r="WFW189" s="82"/>
      <c r="WFX189" s="82"/>
      <c r="WFY189" s="82"/>
      <c r="WFZ189" s="82"/>
      <c r="WGA189" s="82"/>
      <c r="WGB189" s="82"/>
      <c r="WGC189" s="82"/>
      <c r="WGD189" s="82"/>
      <c r="WGE189" s="82"/>
      <c r="WGF189" s="82"/>
      <c r="WGG189" s="82"/>
      <c r="WGH189" s="82"/>
      <c r="WGI189" s="82"/>
      <c r="WGJ189" s="82"/>
      <c r="WGK189" s="82"/>
      <c r="WGL189" s="82"/>
      <c r="WGM189" s="82"/>
      <c r="WGN189" s="82"/>
      <c r="WGO189" s="82"/>
      <c r="WGP189" s="82"/>
      <c r="WGQ189" s="82"/>
      <c r="WGR189" s="82"/>
      <c r="WGS189" s="82"/>
      <c r="WGT189" s="82"/>
      <c r="WGU189" s="82"/>
      <c r="WGV189" s="82"/>
      <c r="WGW189" s="82"/>
      <c r="WGX189" s="82"/>
      <c r="WGY189" s="82"/>
      <c r="WGZ189" s="82"/>
      <c r="WHA189" s="82"/>
      <c r="WHB189" s="82"/>
      <c r="WHC189" s="82"/>
      <c r="WHD189" s="82"/>
      <c r="WHE189" s="82"/>
      <c r="WHF189" s="82"/>
      <c r="WHG189" s="82"/>
      <c r="WHH189" s="82"/>
      <c r="WHI189" s="82"/>
      <c r="WHJ189" s="82"/>
      <c r="WHK189" s="82"/>
      <c r="WHL189" s="82"/>
      <c r="WHM189" s="82"/>
      <c r="WHN189" s="82"/>
      <c r="WHO189" s="82"/>
      <c r="WHP189" s="82"/>
      <c r="WHQ189" s="82"/>
      <c r="WHR189" s="82"/>
      <c r="WHS189" s="82"/>
      <c r="WHT189" s="82"/>
      <c r="WHU189" s="82"/>
      <c r="WHV189" s="82"/>
      <c r="WHW189" s="82"/>
      <c r="WHX189" s="82"/>
      <c r="WHY189" s="82"/>
      <c r="WHZ189" s="82"/>
      <c r="WIA189" s="82"/>
      <c r="WIB189" s="82"/>
      <c r="WIC189" s="82"/>
      <c r="WID189" s="82"/>
      <c r="WIE189" s="82"/>
      <c r="WIF189" s="82"/>
      <c r="WIG189" s="82"/>
      <c r="WIH189" s="82"/>
      <c r="WII189" s="82"/>
      <c r="WIJ189" s="82"/>
      <c r="WIK189" s="82"/>
      <c r="WIL189" s="82"/>
      <c r="WIM189" s="82"/>
      <c r="WIN189" s="82"/>
      <c r="WIO189" s="82"/>
      <c r="WIP189" s="82"/>
      <c r="WIQ189" s="82"/>
      <c r="WIR189" s="82"/>
      <c r="WIS189" s="82"/>
      <c r="WIT189" s="82"/>
      <c r="WIU189" s="82"/>
      <c r="WIV189" s="82"/>
      <c r="WIW189" s="82"/>
      <c r="WIX189" s="82"/>
      <c r="WIY189" s="82"/>
      <c r="WIZ189" s="82"/>
      <c r="WJA189" s="82"/>
      <c r="WJB189" s="82"/>
      <c r="WJC189" s="82"/>
      <c r="WJD189" s="82"/>
      <c r="WJE189" s="82"/>
      <c r="WJF189" s="82"/>
      <c r="WJG189" s="82"/>
      <c r="WJH189" s="82"/>
      <c r="WJI189" s="82"/>
      <c r="WJJ189" s="82"/>
      <c r="WJK189" s="82"/>
      <c r="WJL189" s="82"/>
      <c r="WJM189" s="82"/>
      <c r="WJN189" s="82"/>
      <c r="WJO189" s="82"/>
      <c r="WJP189" s="82"/>
      <c r="WJQ189" s="82"/>
      <c r="WJR189" s="82"/>
      <c r="WJS189" s="82"/>
      <c r="WJT189" s="82"/>
      <c r="WJU189" s="82"/>
      <c r="WJV189" s="82"/>
      <c r="WJW189" s="82"/>
      <c r="WJX189" s="82"/>
      <c r="WJY189" s="82"/>
      <c r="WJZ189" s="82"/>
      <c r="WKA189" s="82"/>
      <c r="WKB189" s="82"/>
      <c r="WKC189" s="82"/>
      <c r="WKD189" s="82"/>
      <c r="WKE189" s="82"/>
      <c r="WKF189" s="82"/>
      <c r="WKG189" s="82"/>
      <c r="WKH189" s="82"/>
      <c r="WKI189" s="82"/>
      <c r="WKJ189" s="82"/>
      <c r="WKK189" s="82"/>
      <c r="WKL189" s="82"/>
      <c r="WKM189" s="82"/>
      <c r="WKN189" s="82"/>
      <c r="WKO189" s="82"/>
      <c r="WKP189" s="82"/>
      <c r="WKQ189" s="82"/>
      <c r="WKR189" s="82"/>
      <c r="WKS189" s="82"/>
      <c r="WKT189" s="82"/>
      <c r="WKU189" s="82"/>
      <c r="WKV189" s="82"/>
      <c r="WKW189" s="82"/>
      <c r="WKX189" s="82"/>
      <c r="WKY189" s="82"/>
      <c r="WKZ189" s="82"/>
      <c r="WLA189" s="82"/>
      <c r="WLB189" s="82"/>
      <c r="WLC189" s="82"/>
      <c r="WLD189" s="82"/>
      <c r="WLE189" s="82"/>
      <c r="WLF189" s="82"/>
      <c r="WLG189" s="82"/>
      <c r="WLH189" s="82"/>
      <c r="WLI189" s="82"/>
      <c r="WLJ189" s="82"/>
      <c r="WLK189" s="82"/>
      <c r="WLL189" s="82"/>
      <c r="WLM189" s="82"/>
      <c r="WLN189" s="82"/>
      <c r="WLO189" s="82"/>
      <c r="WLP189" s="82"/>
      <c r="WLQ189" s="82"/>
      <c r="WLR189" s="82"/>
      <c r="WLS189" s="82"/>
      <c r="WLT189" s="82"/>
      <c r="WLU189" s="82"/>
      <c r="WLV189" s="82"/>
      <c r="WLW189" s="82"/>
      <c r="WLX189" s="82"/>
      <c r="WLY189" s="82"/>
      <c r="WLZ189" s="82"/>
      <c r="WMA189" s="82"/>
      <c r="WMB189" s="82"/>
      <c r="WMC189" s="82"/>
      <c r="WMD189" s="82"/>
      <c r="WME189" s="82"/>
      <c r="WMF189" s="82"/>
      <c r="WMG189" s="82"/>
      <c r="WMH189" s="82"/>
      <c r="WMI189" s="82"/>
      <c r="WMJ189" s="82"/>
      <c r="WMK189" s="82"/>
      <c r="WML189" s="82"/>
      <c r="WMM189" s="82"/>
      <c r="WMN189" s="82"/>
      <c r="WMO189" s="82"/>
      <c r="WMP189" s="82"/>
      <c r="WMQ189" s="82"/>
      <c r="WMR189" s="82"/>
      <c r="WMS189" s="82"/>
      <c r="WMT189" s="82"/>
      <c r="WMU189" s="82"/>
      <c r="WMV189" s="82"/>
      <c r="WMW189" s="82"/>
      <c r="WMX189" s="82"/>
      <c r="WMY189" s="82"/>
      <c r="WMZ189" s="82"/>
      <c r="WNA189" s="82"/>
      <c r="WNB189" s="82"/>
      <c r="WNC189" s="82"/>
      <c r="WND189" s="82"/>
      <c r="WNE189" s="82"/>
      <c r="WNF189" s="82"/>
      <c r="WNG189" s="82"/>
      <c r="WNH189" s="82"/>
      <c r="WNI189" s="82"/>
      <c r="WNJ189" s="82"/>
      <c r="WNK189" s="82"/>
      <c r="WNL189" s="82"/>
      <c r="WNM189" s="82"/>
      <c r="WNN189" s="82"/>
      <c r="WNO189" s="82"/>
      <c r="WNP189" s="82"/>
      <c r="WNQ189" s="82"/>
      <c r="WNR189" s="82"/>
      <c r="WNS189" s="82"/>
      <c r="WNT189" s="82"/>
      <c r="WNU189" s="82"/>
      <c r="WNV189" s="82"/>
      <c r="WNW189" s="82"/>
      <c r="WNX189" s="82"/>
      <c r="WNY189" s="82"/>
      <c r="WNZ189" s="82"/>
      <c r="WOA189" s="82"/>
      <c r="WOB189" s="82"/>
      <c r="WOC189" s="82"/>
      <c r="WOD189" s="82"/>
      <c r="WOE189" s="82"/>
      <c r="WOF189" s="82"/>
      <c r="WOG189" s="82"/>
      <c r="WOH189" s="82"/>
      <c r="WOI189" s="82"/>
      <c r="WOJ189" s="82"/>
      <c r="WOK189" s="82"/>
      <c r="WOL189" s="82"/>
      <c r="WOM189" s="82"/>
      <c r="WON189" s="82"/>
      <c r="WOO189" s="82"/>
      <c r="WOP189" s="82"/>
      <c r="WOQ189" s="82"/>
      <c r="WOR189" s="82"/>
      <c r="WOS189" s="82"/>
      <c r="WOT189" s="82"/>
      <c r="WOU189" s="82"/>
      <c r="WOV189" s="82"/>
      <c r="WOW189" s="82"/>
      <c r="WOX189" s="82"/>
      <c r="WOY189" s="82"/>
      <c r="WOZ189" s="82"/>
      <c r="WPA189" s="82"/>
      <c r="WPB189" s="82"/>
      <c r="WPC189" s="82"/>
      <c r="WPD189" s="82"/>
      <c r="WPE189" s="82"/>
      <c r="WPF189" s="82"/>
      <c r="WPG189" s="82"/>
      <c r="WPH189" s="82"/>
      <c r="WPI189" s="82"/>
      <c r="WPJ189" s="82"/>
      <c r="WPK189" s="82"/>
      <c r="WPL189" s="82"/>
      <c r="WPM189" s="82"/>
      <c r="WPN189" s="82"/>
      <c r="WPO189" s="82"/>
      <c r="WPR189" s="82"/>
      <c r="WPS189" s="82"/>
      <c r="WPT189" s="82"/>
      <c r="WPU189" s="82"/>
      <c r="WPV189" s="82"/>
      <c r="WPW189" s="82"/>
      <c r="WPX189" s="82"/>
      <c r="WPY189" s="82"/>
      <c r="WPZ189" s="82"/>
      <c r="WQA189" s="82"/>
      <c r="WQB189" s="82"/>
      <c r="WQC189" s="82"/>
      <c r="WQD189" s="82"/>
      <c r="WQE189" s="82"/>
      <c r="WQF189" s="82"/>
      <c r="WQG189" s="82"/>
      <c r="WQH189" s="82"/>
      <c r="WQI189" s="82"/>
      <c r="WQJ189" s="82"/>
      <c r="WQK189" s="82"/>
      <c r="WQL189" s="82"/>
      <c r="WQM189" s="82"/>
      <c r="WQN189" s="82"/>
      <c r="WQO189" s="82"/>
      <c r="WQP189" s="82"/>
      <c r="WQQ189" s="82"/>
      <c r="WQR189" s="82"/>
      <c r="WQS189" s="82"/>
      <c r="WQT189" s="82"/>
      <c r="WQU189" s="82"/>
      <c r="WQV189" s="82"/>
      <c r="WQW189" s="82"/>
      <c r="WQX189" s="82"/>
      <c r="WQY189" s="82"/>
      <c r="WQZ189" s="82"/>
      <c r="WRA189" s="82"/>
      <c r="WRB189" s="82"/>
      <c r="WRC189" s="82"/>
      <c r="WRD189" s="82"/>
      <c r="WRE189" s="82"/>
      <c r="WRF189" s="82"/>
      <c r="WRG189" s="82"/>
      <c r="WRH189" s="82"/>
      <c r="WRI189" s="82"/>
      <c r="WRJ189" s="82"/>
      <c r="WRK189" s="82"/>
      <c r="WRL189" s="82"/>
      <c r="WRM189" s="82"/>
      <c r="WRN189" s="82"/>
      <c r="WRO189" s="82"/>
      <c r="WRP189" s="82"/>
      <c r="WRQ189" s="82"/>
      <c r="WRR189" s="82"/>
      <c r="WRS189" s="82"/>
      <c r="WRT189" s="82"/>
      <c r="WRU189" s="82"/>
      <c r="WRV189" s="82"/>
      <c r="WRW189" s="82"/>
      <c r="WRX189" s="82"/>
      <c r="WRY189" s="82"/>
      <c r="WRZ189" s="82"/>
      <c r="WSA189" s="82"/>
      <c r="WSB189" s="82"/>
      <c r="WSC189" s="82"/>
      <c r="WSD189" s="82"/>
      <c r="WSE189" s="82"/>
      <c r="WSF189" s="82"/>
      <c r="WSG189" s="82"/>
      <c r="WSH189" s="82"/>
      <c r="WSI189" s="82"/>
      <c r="WSJ189" s="82"/>
      <c r="WSK189" s="82"/>
      <c r="WSL189" s="82"/>
      <c r="WSM189" s="82"/>
      <c r="WSN189" s="82"/>
      <c r="WSO189" s="82"/>
      <c r="WSP189" s="82"/>
      <c r="WSQ189" s="82"/>
      <c r="WSR189" s="82"/>
      <c r="WSS189" s="82"/>
      <c r="WST189" s="82"/>
      <c r="WSU189" s="82"/>
      <c r="WSV189" s="82"/>
      <c r="WSW189" s="82"/>
      <c r="WSX189" s="82"/>
      <c r="WSY189" s="82"/>
      <c r="WSZ189" s="82"/>
      <c r="WTA189" s="82"/>
      <c r="WTB189" s="82"/>
      <c r="WTC189" s="82"/>
      <c r="WTD189" s="82"/>
      <c r="WTE189" s="82"/>
      <c r="WTF189" s="82"/>
      <c r="WTG189" s="82"/>
      <c r="WTH189" s="82"/>
      <c r="WTI189" s="82"/>
      <c r="WTJ189" s="82"/>
      <c r="WTK189" s="82"/>
      <c r="WTL189" s="82"/>
      <c r="WTM189" s="82"/>
      <c r="WTN189" s="82"/>
      <c r="WTO189" s="82"/>
      <c r="WTP189" s="82"/>
      <c r="WTQ189" s="82"/>
      <c r="WTR189" s="82"/>
      <c r="WTS189" s="82"/>
      <c r="WTT189" s="82"/>
      <c r="WTU189" s="82"/>
      <c r="WTV189" s="82"/>
      <c r="WTW189" s="82"/>
      <c r="WTX189" s="82"/>
      <c r="WTY189" s="82"/>
      <c r="WTZ189" s="82"/>
      <c r="WUA189" s="82"/>
      <c r="WUB189" s="82"/>
      <c r="WUC189" s="82"/>
      <c r="WUD189" s="82"/>
      <c r="WUE189" s="82"/>
      <c r="WUF189" s="82"/>
      <c r="WUG189" s="82"/>
      <c r="WUH189" s="82"/>
      <c r="WUI189" s="82"/>
      <c r="WUJ189" s="82"/>
      <c r="WUK189" s="82"/>
      <c r="WUL189" s="82"/>
      <c r="WUM189" s="82"/>
      <c r="WUN189" s="82"/>
      <c r="WUO189" s="82"/>
      <c r="WUP189" s="82"/>
      <c r="WUQ189" s="82"/>
      <c r="WUR189" s="82"/>
      <c r="WUS189" s="82"/>
      <c r="WUT189" s="82"/>
      <c r="WUU189" s="82"/>
      <c r="WUV189" s="82"/>
      <c r="WUW189" s="82"/>
      <c r="WUX189" s="82"/>
      <c r="WUY189" s="82"/>
      <c r="WUZ189" s="82"/>
      <c r="WVA189" s="82"/>
      <c r="WVB189" s="82"/>
      <c r="WVC189" s="82"/>
      <c r="WVD189" s="82"/>
      <c r="WVE189" s="82"/>
      <c r="WVF189" s="82"/>
      <c r="WVG189" s="82"/>
      <c r="WVH189" s="82"/>
      <c r="WVI189" s="82"/>
      <c r="WVJ189" s="82"/>
      <c r="WVK189" s="82"/>
      <c r="WVL189" s="82"/>
      <c r="WVM189" s="82"/>
      <c r="WVN189" s="82"/>
      <c r="WVO189" s="82"/>
      <c r="WVP189" s="82"/>
      <c r="WVQ189" s="82"/>
      <c r="WVR189" s="82"/>
      <c r="WVS189" s="82"/>
      <c r="WVT189" s="82"/>
      <c r="WVU189" s="82"/>
      <c r="WVV189" s="82"/>
      <c r="WVW189" s="82"/>
      <c r="WVX189" s="82"/>
      <c r="WVY189" s="82"/>
      <c r="WVZ189" s="82"/>
      <c r="WWA189" s="82"/>
      <c r="WWB189" s="82"/>
      <c r="WWC189" s="82"/>
      <c r="WWD189" s="82"/>
      <c r="WWE189" s="82"/>
      <c r="WWF189" s="82"/>
      <c r="WWG189" s="82"/>
      <c r="WWH189" s="82"/>
      <c r="WWI189" s="82"/>
      <c r="WWJ189" s="82"/>
      <c r="WWK189" s="82"/>
      <c r="WWL189" s="82"/>
      <c r="WWM189" s="82"/>
      <c r="WWN189" s="82"/>
      <c r="WWO189" s="82"/>
      <c r="WWP189" s="82"/>
      <c r="WWQ189" s="82"/>
      <c r="WWR189" s="82"/>
      <c r="WWS189" s="82"/>
      <c r="WWT189" s="82"/>
      <c r="WWU189" s="82"/>
      <c r="WWV189" s="82"/>
      <c r="WWW189" s="82"/>
      <c r="WWX189" s="82"/>
      <c r="WWY189" s="82"/>
      <c r="WWZ189" s="82"/>
      <c r="WXA189" s="82"/>
      <c r="WXB189" s="82"/>
      <c r="WXC189" s="82"/>
      <c r="WXD189" s="82"/>
      <c r="WXE189" s="82"/>
      <c r="WXF189" s="82"/>
      <c r="WXG189" s="82"/>
      <c r="WXH189" s="82"/>
      <c r="WXI189" s="82"/>
      <c r="WXJ189" s="82"/>
      <c r="WXK189" s="82"/>
      <c r="WXL189" s="82"/>
      <c r="WXM189" s="82"/>
      <c r="WXN189" s="82"/>
      <c r="WXO189" s="82"/>
      <c r="WXP189" s="82"/>
      <c r="WXQ189" s="82"/>
      <c r="WXR189" s="82"/>
      <c r="WXS189" s="82"/>
      <c r="WXT189" s="82"/>
      <c r="WXU189" s="82"/>
      <c r="WXV189" s="82"/>
      <c r="WXW189" s="82"/>
      <c r="WXX189" s="82"/>
      <c r="WXY189" s="82"/>
      <c r="WXZ189" s="82"/>
      <c r="WYA189" s="82"/>
      <c r="WYB189" s="82"/>
      <c r="WYC189" s="82"/>
      <c r="WYD189" s="82"/>
      <c r="WYE189" s="82"/>
      <c r="WYF189" s="82"/>
      <c r="WYG189" s="82"/>
      <c r="WYH189" s="82"/>
      <c r="WYI189" s="82"/>
      <c r="WYJ189" s="82"/>
      <c r="WYK189" s="82"/>
      <c r="WYL189" s="82"/>
      <c r="WYM189" s="82"/>
      <c r="WYN189" s="82"/>
      <c r="WYO189" s="82"/>
      <c r="WYP189" s="82"/>
      <c r="WYQ189" s="82"/>
      <c r="WYR189" s="82"/>
      <c r="WYS189" s="82"/>
      <c r="WYT189" s="82"/>
      <c r="WYU189" s="82"/>
      <c r="WYV189" s="82"/>
      <c r="WYW189" s="82"/>
      <c r="WYX189" s="82"/>
      <c r="WYY189" s="82"/>
      <c r="WYZ189" s="82"/>
      <c r="WZA189" s="82"/>
      <c r="WZB189" s="82"/>
      <c r="WZC189" s="82"/>
      <c r="WZD189" s="82"/>
      <c r="WZE189" s="82"/>
      <c r="WZF189" s="82"/>
      <c r="WZG189" s="82"/>
      <c r="WZH189" s="82"/>
      <c r="WZI189" s="82"/>
      <c r="WZJ189" s="82"/>
      <c r="WZK189" s="82"/>
      <c r="WZL189" s="82"/>
      <c r="WZM189" s="82"/>
      <c r="WZN189" s="82"/>
      <c r="WZO189" s="82"/>
      <c r="WZP189" s="82"/>
      <c r="WZQ189" s="82"/>
      <c r="WZR189" s="82"/>
      <c r="WZS189" s="82"/>
      <c r="WZT189" s="82"/>
      <c r="WZU189" s="82"/>
      <c r="WZV189" s="82"/>
      <c r="WZW189" s="82"/>
      <c r="WZX189" s="82"/>
      <c r="WZY189" s="82"/>
      <c r="WZZ189" s="82"/>
      <c r="XAA189" s="82"/>
      <c r="XAB189" s="82"/>
      <c r="XAC189" s="82"/>
      <c r="XAD189" s="82"/>
      <c r="XAE189" s="82"/>
      <c r="XAF189" s="82"/>
      <c r="XAG189" s="82"/>
      <c r="XAH189" s="82"/>
      <c r="XAI189" s="82"/>
      <c r="XAJ189" s="82"/>
      <c r="XAK189" s="82"/>
      <c r="XAL189" s="82"/>
      <c r="XAM189" s="82"/>
      <c r="XAN189" s="82"/>
      <c r="XAO189" s="82"/>
      <c r="XAP189" s="82"/>
      <c r="XAQ189" s="82"/>
      <c r="XAR189" s="82"/>
      <c r="XAS189" s="82"/>
      <c r="XAT189" s="82"/>
      <c r="XAU189" s="82"/>
      <c r="XAV189" s="82"/>
      <c r="XAW189" s="82"/>
      <c r="XAX189" s="82"/>
      <c r="XAY189" s="82"/>
      <c r="XAZ189" s="82"/>
      <c r="XBA189" s="82"/>
      <c r="XBB189" s="82"/>
      <c r="XBC189" s="82"/>
      <c r="XBD189" s="82"/>
      <c r="XBE189" s="82"/>
      <c r="XBF189" s="82"/>
      <c r="XBG189" s="82"/>
      <c r="XBH189" s="82"/>
      <c r="XBI189" s="82"/>
      <c r="XBJ189" s="82"/>
      <c r="XBK189" s="82"/>
      <c r="XBL189" s="82"/>
      <c r="XBM189" s="82"/>
      <c r="XBN189" s="82"/>
      <c r="XBO189" s="82"/>
      <c r="XBP189" s="82"/>
      <c r="XBQ189" s="82"/>
      <c r="XBR189" s="82"/>
      <c r="XBS189" s="82"/>
      <c r="XBT189" s="82"/>
      <c r="XBU189" s="82"/>
      <c r="XBV189" s="82"/>
      <c r="XBW189" s="82"/>
      <c r="XBX189" s="82"/>
      <c r="XBY189" s="82"/>
      <c r="XBZ189" s="82"/>
      <c r="XCA189" s="82"/>
      <c r="XCB189" s="82"/>
      <c r="XCC189" s="82"/>
      <c r="XCD189" s="82"/>
      <c r="XCE189" s="82"/>
      <c r="XCF189" s="82"/>
      <c r="XCG189" s="82"/>
      <c r="XCH189" s="82"/>
      <c r="XCI189" s="82"/>
      <c r="XCJ189" s="82"/>
      <c r="XCK189" s="82"/>
      <c r="XCL189" s="82"/>
      <c r="XCM189" s="82"/>
      <c r="XCN189" s="82"/>
      <c r="XCO189" s="82"/>
      <c r="XCP189" s="82"/>
      <c r="XCQ189" s="82"/>
      <c r="XCR189" s="82"/>
      <c r="XCS189" s="82"/>
      <c r="XCT189" s="82"/>
      <c r="XCU189" s="82"/>
      <c r="XCV189" s="82"/>
      <c r="XCW189" s="82"/>
      <c r="XCX189" s="82"/>
      <c r="XCY189" s="82"/>
      <c r="XCZ189" s="82"/>
      <c r="XDA189" s="82"/>
      <c r="XDB189" s="82"/>
      <c r="XDC189" s="82"/>
      <c r="XDD189" s="82"/>
      <c r="XDE189" s="82"/>
      <c r="XDF189" s="82"/>
      <c r="XDG189" s="82"/>
      <c r="XDH189" s="82"/>
      <c r="XDI189" s="82"/>
      <c r="XDJ189" s="82"/>
      <c r="XDK189" s="82"/>
      <c r="XDL189" s="82"/>
      <c r="XDM189" s="82"/>
      <c r="XDN189" s="82"/>
      <c r="XDO189" s="82"/>
      <c r="XDP189" s="82"/>
      <c r="XDQ189" s="82"/>
      <c r="XDR189" s="82"/>
      <c r="XDS189" s="82"/>
      <c r="XDT189" s="82"/>
      <c r="XDU189" s="82"/>
      <c r="XDV189" s="82"/>
      <c r="XDW189" s="82"/>
      <c r="XDX189" s="82"/>
      <c r="XDY189" s="82"/>
      <c r="XDZ189" s="82"/>
      <c r="XEA189" s="82"/>
      <c r="XEB189" s="82"/>
      <c r="XEC189" s="82"/>
      <c r="XED189" s="82"/>
      <c r="XEE189" s="82"/>
      <c r="XEF189" s="82"/>
      <c r="XEG189" s="82"/>
      <c r="XEH189" s="82"/>
      <c r="XEI189" s="82"/>
      <c r="XEJ189" s="82"/>
      <c r="XEK189" s="82"/>
      <c r="XEL189" s="82"/>
      <c r="XEM189" s="82"/>
      <c r="XEN189" s="82"/>
      <c r="XEO189" s="82"/>
      <c r="XEP189" s="82"/>
      <c r="XEQ189" s="82"/>
      <c r="XER189" s="82"/>
      <c r="XES189" s="82"/>
      <c r="XET189" s="82"/>
      <c r="XEU189" s="82"/>
      <c r="XEV189" s="82"/>
    </row>
    <row r="190" spans="1:16376" s="41" customFormat="1">
      <c r="A190" s="80"/>
      <c r="B190" s="86" t="s">
        <v>385</v>
      </c>
      <c r="C190" s="55">
        <v>25</v>
      </c>
      <c r="D190" s="86" t="s">
        <v>386</v>
      </c>
      <c r="E190" s="89" t="s">
        <v>28</v>
      </c>
      <c r="F190" s="48">
        <v>28.21</v>
      </c>
      <c r="G190" s="34">
        <f t="shared" si="31"/>
        <v>705.25</v>
      </c>
      <c r="H190" s="35">
        <f t="shared" si="24"/>
        <v>68.698232187428999</v>
      </c>
      <c r="I190" s="35">
        <f>G190*$Q$756/100</f>
        <v>36.36746595306677</v>
      </c>
      <c r="J190" s="35">
        <f t="shared" si="25"/>
        <v>1.896351261527343</v>
      </c>
      <c r="K190" s="35">
        <f t="shared" si="26"/>
        <v>30.088773349567173</v>
      </c>
      <c r="L190" s="36">
        <f t="shared" si="36"/>
        <v>842.30082275159032</v>
      </c>
      <c r="M190" s="49">
        <f t="shared" si="28"/>
        <v>33.69203291006361</v>
      </c>
      <c r="N190" s="50">
        <f t="shared" si="35"/>
        <v>36.387395542868703</v>
      </c>
      <c r="O190" s="50">
        <f t="shared" si="35"/>
        <v>37.061236201069974</v>
      </c>
      <c r="P190" s="50">
        <f t="shared" si="35"/>
        <v>37.735076859271246</v>
      </c>
      <c r="Q190" s="51">
        <f t="shared" si="35"/>
        <v>38.745837846573146</v>
      </c>
      <c r="R190" s="50">
        <f t="shared" si="35"/>
        <v>39.419678504774424</v>
      </c>
      <c r="S190" s="52">
        <f t="shared" si="35"/>
        <v>40.430439492076331</v>
      </c>
      <c r="T190" s="50">
        <f t="shared" si="35"/>
        <v>42.11504113757951</v>
      </c>
      <c r="U190" s="39"/>
      <c r="V190" s="39"/>
      <c r="W190" s="40">
        <f t="shared" si="30"/>
        <v>33.69203291006361</v>
      </c>
      <c r="Y190" s="66"/>
      <c r="Z190" s="82"/>
      <c r="AA190" s="82"/>
      <c r="AB190" s="82"/>
      <c r="AC190" s="82"/>
      <c r="AD190" s="82"/>
      <c r="AE190" s="82"/>
      <c r="AF190" s="82"/>
      <c r="AG190" s="82"/>
      <c r="AH190" s="82"/>
      <c r="AI190" s="82"/>
      <c r="AJ190" s="82"/>
      <c r="AK190" s="82"/>
      <c r="AL190" s="82"/>
      <c r="AM190" s="82"/>
      <c r="AN190" s="82"/>
      <c r="AO190" s="82"/>
      <c r="AP190" s="82"/>
      <c r="AQ190" s="82"/>
      <c r="AR190" s="82"/>
      <c r="AS190" s="82"/>
      <c r="AT190" s="82"/>
      <c r="AU190" s="82"/>
      <c r="AV190" s="82"/>
      <c r="AW190" s="82"/>
      <c r="AX190" s="82"/>
      <c r="AY190" s="82"/>
      <c r="AZ190" s="82"/>
      <c r="BA190" s="82"/>
      <c r="BB190" s="82"/>
      <c r="BC190" s="82"/>
      <c r="BD190" s="82"/>
      <c r="BE190" s="82"/>
      <c r="BF190" s="82"/>
      <c r="BG190" s="82"/>
      <c r="BH190" s="82"/>
      <c r="BI190" s="82"/>
      <c r="BJ190" s="82"/>
      <c r="BK190" s="82"/>
      <c r="BL190" s="82"/>
      <c r="BM190" s="82"/>
      <c r="BN190" s="82"/>
      <c r="BO190" s="82"/>
      <c r="BP190" s="82"/>
      <c r="BQ190" s="82"/>
      <c r="BR190" s="82"/>
      <c r="BS190" s="82"/>
      <c r="BT190" s="82"/>
      <c r="BU190" s="82"/>
      <c r="BV190" s="82"/>
      <c r="BW190" s="82"/>
      <c r="BX190" s="82"/>
      <c r="BY190" s="82"/>
      <c r="BZ190" s="82"/>
      <c r="CA190" s="82"/>
      <c r="CB190" s="82"/>
      <c r="CC190" s="82"/>
      <c r="CD190" s="82"/>
      <c r="CE190" s="82"/>
      <c r="CF190" s="82"/>
      <c r="CG190" s="82"/>
      <c r="CH190" s="82"/>
      <c r="CI190" s="82"/>
      <c r="CJ190" s="82"/>
      <c r="CK190" s="82"/>
      <c r="CL190" s="82"/>
      <c r="CM190" s="82"/>
      <c r="CN190" s="82"/>
      <c r="CO190" s="82"/>
      <c r="CP190" s="82"/>
      <c r="CQ190" s="82"/>
      <c r="CR190" s="82"/>
      <c r="CS190" s="82"/>
      <c r="CT190" s="82"/>
      <c r="CU190" s="82"/>
      <c r="CV190" s="82"/>
      <c r="CW190" s="82"/>
      <c r="CX190" s="82"/>
      <c r="CY190" s="82"/>
      <c r="CZ190" s="82"/>
      <c r="DA190" s="82"/>
      <c r="DB190" s="82"/>
      <c r="DC190" s="82"/>
      <c r="DF190" s="82"/>
      <c r="DG190" s="82"/>
      <c r="DH190" s="82"/>
      <c r="DI190" s="82"/>
      <c r="DJ190" s="82"/>
      <c r="DK190" s="82"/>
      <c r="DL190" s="82"/>
      <c r="DM190" s="82"/>
      <c r="DN190" s="82"/>
      <c r="DO190" s="82"/>
      <c r="DP190" s="82"/>
      <c r="DQ190" s="82"/>
      <c r="DR190" s="82"/>
      <c r="DS190" s="82"/>
      <c r="DT190" s="82"/>
      <c r="DU190" s="82"/>
      <c r="DV190" s="82"/>
      <c r="DW190" s="82"/>
      <c r="DX190" s="82"/>
      <c r="DY190" s="82"/>
      <c r="DZ190" s="82"/>
      <c r="EA190" s="82"/>
      <c r="EB190" s="82"/>
      <c r="EC190" s="82"/>
      <c r="ED190" s="82"/>
      <c r="EE190" s="82"/>
      <c r="EF190" s="82"/>
      <c r="EG190" s="82"/>
      <c r="EH190" s="82"/>
      <c r="EI190" s="82"/>
      <c r="EJ190" s="82"/>
      <c r="EK190" s="82"/>
      <c r="EL190" s="82"/>
      <c r="EM190" s="82"/>
      <c r="EN190" s="82"/>
      <c r="EO190" s="82"/>
      <c r="EP190" s="82"/>
      <c r="EQ190" s="82"/>
      <c r="ER190" s="82"/>
      <c r="ES190" s="82"/>
      <c r="ET190" s="82"/>
      <c r="EU190" s="82"/>
      <c r="EV190" s="82"/>
      <c r="EW190" s="82"/>
      <c r="EX190" s="82"/>
      <c r="EY190" s="82"/>
      <c r="EZ190" s="82"/>
      <c r="FA190" s="82"/>
      <c r="FB190" s="82"/>
      <c r="FC190" s="82"/>
      <c r="FD190" s="82"/>
      <c r="FE190" s="82"/>
      <c r="FF190" s="82"/>
      <c r="FG190" s="82"/>
      <c r="FH190" s="82"/>
      <c r="FI190" s="82"/>
      <c r="FJ190" s="82"/>
      <c r="FK190" s="82"/>
      <c r="FL190" s="82"/>
      <c r="FM190" s="82"/>
      <c r="FN190" s="82"/>
      <c r="FO190" s="82"/>
      <c r="FP190" s="82"/>
      <c r="FQ190" s="82"/>
      <c r="FR190" s="82"/>
      <c r="FS190" s="82"/>
      <c r="FT190" s="82"/>
      <c r="FU190" s="82"/>
      <c r="FV190" s="82"/>
      <c r="FW190" s="82"/>
      <c r="FX190" s="82"/>
      <c r="FY190" s="82"/>
      <c r="FZ190" s="82"/>
      <c r="GA190" s="82"/>
      <c r="GB190" s="82"/>
      <c r="GC190" s="82"/>
      <c r="GD190" s="82"/>
      <c r="GE190" s="82"/>
      <c r="GF190" s="82"/>
      <c r="GG190" s="82"/>
      <c r="GH190" s="82"/>
      <c r="GI190" s="82"/>
      <c r="GJ190" s="82"/>
      <c r="GK190" s="82"/>
      <c r="GL190" s="82"/>
      <c r="GM190" s="82"/>
      <c r="GN190" s="82"/>
      <c r="GO190" s="82"/>
      <c r="GP190" s="82"/>
      <c r="GQ190" s="82"/>
      <c r="GR190" s="82"/>
      <c r="GS190" s="82"/>
      <c r="GT190" s="82"/>
      <c r="GU190" s="82"/>
      <c r="GV190" s="82"/>
      <c r="GW190" s="82"/>
      <c r="GX190" s="82"/>
      <c r="GY190" s="82"/>
      <c r="GZ190" s="82"/>
      <c r="HA190" s="82"/>
      <c r="HB190" s="82"/>
      <c r="HC190" s="82"/>
      <c r="HD190" s="82"/>
      <c r="HE190" s="82"/>
      <c r="HF190" s="82"/>
      <c r="HG190" s="82"/>
      <c r="HH190" s="82"/>
      <c r="HI190" s="82"/>
      <c r="HJ190" s="82"/>
      <c r="HK190" s="82"/>
      <c r="HL190" s="82"/>
      <c r="HM190" s="82"/>
      <c r="HN190" s="82"/>
      <c r="HO190" s="82"/>
      <c r="HP190" s="82"/>
      <c r="HQ190" s="82"/>
      <c r="HR190" s="82"/>
      <c r="HS190" s="82"/>
      <c r="HT190" s="82"/>
      <c r="HU190" s="82"/>
      <c r="HV190" s="82"/>
      <c r="HW190" s="82"/>
      <c r="HX190" s="82"/>
      <c r="HY190" s="82"/>
      <c r="HZ190" s="82"/>
      <c r="IA190" s="82"/>
      <c r="IB190" s="82"/>
      <c r="IC190" s="82"/>
      <c r="ID190" s="82"/>
      <c r="IE190" s="82"/>
      <c r="IF190" s="82"/>
      <c r="IG190" s="82"/>
      <c r="IH190" s="82"/>
      <c r="II190" s="82"/>
      <c r="IJ190" s="82"/>
      <c r="IK190" s="82"/>
      <c r="IL190" s="82"/>
      <c r="IM190" s="82"/>
      <c r="IN190" s="82"/>
      <c r="IO190" s="82"/>
      <c r="IP190" s="82"/>
      <c r="IQ190" s="82"/>
      <c r="IR190" s="82"/>
      <c r="IS190" s="82"/>
      <c r="IT190" s="82"/>
      <c r="IU190" s="82"/>
      <c r="IV190" s="82"/>
      <c r="IW190" s="82"/>
      <c r="IX190" s="82"/>
      <c r="IY190" s="82"/>
      <c r="IZ190" s="82"/>
      <c r="JA190" s="82"/>
      <c r="JB190" s="82"/>
      <c r="JC190" s="82"/>
      <c r="JD190" s="82"/>
      <c r="JE190" s="82"/>
      <c r="JF190" s="82"/>
      <c r="JG190" s="82"/>
      <c r="JH190" s="82"/>
      <c r="JI190" s="82"/>
      <c r="JJ190" s="82"/>
      <c r="JK190" s="82"/>
      <c r="JL190" s="82"/>
      <c r="JM190" s="82"/>
      <c r="JN190" s="82"/>
      <c r="JO190" s="82"/>
      <c r="JP190" s="82"/>
      <c r="JQ190" s="82"/>
      <c r="JR190" s="82"/>
      <c r="JS190" s="82"/>
      <c r="JT190" s="82"/>
      <c r="JU190" s="82"/>
      <c r="JV190" s="82"/>
      <c r="JW190" s="82"/>
      <c r="JX190" s="82"/>
      <c r="JY190" s="82"/>
      <c r="JZ190" s="82"/>
      <c r="KA190" s="82"/>
      <c r="KB190" s="82"/>
      <c r="KC190" s="82"/>
      <c r="KD190" s="82"/>
      <c r="KE190" s="82"/>
      <c r="KF190" s="82"/>
      <c r="KG190" s="82"/>
      <c r="KH190" s="82"/>
      <c r="KI190" s="82"/>
      <c r="KJ190" s="82"/>
      <c r="KK190" s="82"/>
      <c r="KL190" s="82"/>
      <c r="KM190" s="82"/>
      <c r="KN190" s="82"/>
      <c r="KO190" s="82"/>
      <c r="KP190" s="82"/>
      <c r="KQ190" s="82"/>
      <c r="KR190" s="82"/>
      <c r="KS190" s="82"/>
      <c r="KT190" s="82"/>
      <c r="KU190" s="82"/>
      <c r="KV190" s="82"/>
      <c r="KW190" s="82"/>
      <c r="KX190" s="82"/>
      <c r="KY190" s="82"/>
      <c r="KZ190" s="82"/>
      <c r="LA190" s="82"/>
      <c r="LB190" s="82"/>
      <c r="LC190" s="82"/>
      <c r="LD190" s="82"/>
      <c r="LE190" s="82"/>
      <c r="LF190" s="82"/>
      <c r="LG190" s="82"/>
      <c r="LH190" s="82"/>
      <c r="LI190" s="82"/>
      <c r="LJ190" s="82"/>
      <c r="LK190" s="82"/>
      <c r="LL190" s="82"/>
      <c r="LM190" s="82"/>
      <c r="LN190" s="82"/>
      <c r="LO190" s="82"/>
      <c r="LP190" s="82"/>
      <c r="LQ190" s="82"/>
      <c r="LR190" s="82"/>
      <c r="LS190" s="82"/>
      <c r="LT190" s="82"/>
      <c r="LU190" s="82"/>
      <c r="LV190" s="82"/>
      <c r="LW190" s="82"/>
      <c r="LX190" s="82"/>
      <c r="LY190" s="82"/>
      <c r="LZ190" s="82"/>
      <c r="MA190" s="82"/>
      <c r="MB190" s="82"/>
      <c r="MC190" s="82"/>
      <c r="MD190" s="82"/>
      <c r="ME190" s="82"/>
      <c r="MF190" s="82"/>
      <c r="MG190" s="82"/>
      <c r="MH190" s="82"/>
      <c r="MI190" s="82"/>
      <c r="MJ190" s="82"/>
      <c r="MK190" s="82"/>
      <c r="ML190" s="82"/>
      <c r="MM190" s="82"/>
      <c r="MN190" s="82"/>
      <c r="MO190" s="82"/>
      <c r="MP190" s="82"/>
      <c r="MQ190" s="82"/>
      <c r="MR190" s="82"/>
      <c r="MS190" s="82"/>
      <c r="MT190" s="82"/>
      <c r="MU190" s="82"/>
      <c r="MV190" s="82"/>
      <c r="MW190" s="82"/>
      <c r="MX190" s="82"/>
      <c r="MY190" s="82"/>
      <c r="NB190" s="82"/>
      <c r="NC190" s="82"/>
      <c r="ND190" s="82"/>
      <c r="NE190" s="82"/>
      <c r="NF190" s="82"/>
      <c r="NG190" s="82"/>
      <c r="NH190" s="82"/>
      <c r="NI190" s="82"/>
      <c r="NJ190" s="82"/>
      <c r="NK190" s="82"/>
      <c r="NL190" s="82"/>
      <c r="NM190" s="82"/>
      <c r="NN190" s="82"/>
      <c r="NO190" s="82"/>
      <c r="NP190" s="82"/>
      <c r="NQ190" s="82"/>
      <c r="NR190" s="82"/>
      <c r="NS190" s="82"/>
      <c r="NT190" s="82"/>
      <c r="NU190" s="82"/>
      <c r="NV190" s="82"/>
      <c r="NW190" s="82"/>
      <c r="NX190" s="82"/>
      <c r="NY190" s="82"/>
      <c r="NZ190" s="82"/>
      <c r="OA190" s="82"/>
      <c r="OB190" s="82"/>
      <c r="OC190" s="82"/>
      <c r="OD190" s="82"/>
      <c r="OE190" s="82"/>
      <c r="OF190" s="82"/>
      <c r="OG190" s="82"/>
      <c r="OH190" s="82"/>
      <c r="OI190" s="82"/>
      <c r="OJ190" s="82"/>
      <c r="OK190" s="82"/>
      <c r="OL190" s="82"/>
      <c r="OM190" s="82"/>
      <c r="ON190" s="82"/>
      <c r="OO190" s="82"/>
      <c r="OP190" s="82"/>
      <c r="OQ190" s="82"/>
      <c r="OR190" s="82"/>
      <c r="OS190" s="82"/>
      <c r="OT190" s="82"/>
      <c r="OU190" s="82"/>
      <c r="OV190" s="82"/>
      <c r="OW190" s="82"/>
      <c r="OX190" s="82"/>
      <c r="OY190" s="82"/>
      <c r="OZ190" s="82"/>
      <c r="PA190" s="82"/>
      <c r="PB190" s="82"/>
      <c r="PC190" s="82"/>
      <c r="PD190" s="82"/>
      <c r="PE190" s="82"/>
      <c r="PF190" s="82"/>
      <c r="PG190" s="82"/>
      <c r="PH190" s="82"/>
      <c r="PI190" s="82"/>
      <c r="PJ190" s="82"/>
      <c r="PK190" s="82"/>
      <c r="PL190" s="82"/>
      <c r="PM190" s="82"/>
      <c r="PN190" s="82"/>
      <c r="PO190" s="82"/>
      <c r="PP190" s="82"/>
      <c r="PQ190" s="82"/>
      <c r="PR190" s="82"/>
      <c r="PS190" s="82"/>
      <c r="PT190" s="82"/>
      <c r="PU190" s="82"/>
      <c r="PV190" s="82"/>
      <c r="PW190" s="82"/>
      <c r="PX190" s="82"/>
      <c r="PY190" s="82"/>
      <c r="PZ190" s="82"/>
      <c r="QA190" s="82"/>
      <c r="QB190" s="82"/>
      <c r="QC190" s="82"/>
      <c r="QD190" s="82"/>
      <c r="QE190" s="82"/>
      <c r="QF190" s="82"/>
      <c r="QG190" s="82"/>
      <c r="QH190" s="82"/>
      <c r="QI190" s="82"/>
      <c r="QJ190" s="82"/>
      <c r="QK190" s="82"/>
      <c r="QL190" s="82"/>
      <c r="QM190" s="82"/>
      <c r="QN190" s="82"/>
      <c r="QO190" s="82"/>
      <c r="QP190" s="82"/>
      <c r="QQ190" s="82"/>
      <c r="QR190" s="82"/>
      <c r="QS190" s="82"/>
      <c r="QT190" s="82"/>
      <c r="QU190" s="82"/>
      <c r="QV190" s="82"/>
      <c r="QW190" s="82"/>
      <c r="QX190" s="82"/>
      <c r="QY190" s="82"/>
      <c r="QZ190" s="82"/>
      <c r="RA190" s="82"/>
      <c r="RB190" s="82"/>
      <c r="RC190" s="82"/>
      <c r="RD190" s="82"/>
      <c r="RE190" s="82"/>
      <c r="RF190" s="82"/>
      <c r="RG190" s="82"/>
      <c r="RH190" s="82"/>
      <c r="RI190" s="82"/>
      <c r="RJ190" s="82"/>
      <c r="RK190" s="82"/>
      <c r="RL190" s="82"/>
      <c r="RM190" s="82"/>
      <c r="RN190" s="82"/>
      <c r="RO190" s="82"/>
      <c r="RP190" s="82"/>
      <c r="RQ190" s="82"/>
      <c r="RR190" s="82"/>
      <c r="RS190" s="82"/>
      <c r="RT190" s="82"/>
      <c r="RU190" s="82"/>
      <c r="RV190" s="82"/>
      <c r="RW190" s="82"/>
      <c r="RX190" s="82"/>
      <c r="RY190" s="82"/>
      <c r="RZ190" s="82"/>
      <c r="SA190" s="82"/>
      <c r="SB190" s="82"/>
      <c r="SC190" s="82"/>
      <c r="SD190" s="82"/>
      <c r="SE190" s="82"/>
      <c r="SF190" s="82"/>
      <c r="SG190" s="82"/>
      <c r="SH190" s="82"/>
      <c r="SI190" s="82"/>
      <c r="SJ190" s="82"/>
      <c r="SK190" s="82"/>
      <c r="SL190" s="82"/>
      <c r="SM190" s="82"/>
      <c r="SN190" s="82"/>
      <c r="SO190" s="82"/>
      <c r="SP190" s="82"/>
      <c r="SQ190" s="82"/>
      <c r="SR190" s="82"/>
      <c r="SS190" s="82"/>
      <c r="ST190" s="82"/>
      <c r="SU190" s="82"/>
      <c r="SV190" s="82"/>
      <c r="SW190" s="82"/>
      <c r="SX190" s="82"/>
      <c r="SY190" s="82"/>
      <c r="SZ190" s="82"/>
      <c r="TA190" s="82"/>
      <c r="TB190" s="82"/>
      <c r="TC190" s="82"/>
      <c r="TD190" s="82"/>
      <c r="TE190" s="82"/>
      <c r="TF190" s="82"/>
      <c r="TG190" s="82"/>
      <c r="TH190" s="82"/>
      <c r="TI190" s="82"/>
      <c r="TJ190" s="82"/>
      <c r="TK190" s="82"/>
      <c r="TL190" s="82"/>
      <c r="TM190" s="82"/>
      <c r="TN190" s="82"/>
      <c r="TO190" s="82"/>
      <c r="TP190" s="82"/>
      <c r="TQ190" s="82"/>
      <c r="TR190" s="82"/>
      <c r="TS190" s="82"/>
      <c r="TT190" s="82"/>
      <c r="TU190" s="82"/>
      <c r="TV190" s="82"/>
      <c r="TW190" s="82"/>
      <c r="TX190" s="82"/>
      <c r="TY190" s="82"/>
      <c r="TZ190" s="82"/>
      <c r="UA190" s="82"/>
      <c r="UB190" s="82"/>
      <c r="UC190" s="82"/>
      <c r="UD190" s="82"/>
      <c r="UE190" s="82"/>
      <c r="UF190" s="82"/>
      <c r="UG190" s="82"/>
      <c r="UH190" s="82"/>
      <c r="UI190" s="82"/>
      <c r="UJ190" s="82"/>
      <c r="UK190" s="82"/>
      <c r="UL190" s="82"/>
      <c r="UM190" s="82"/>
      <c r="UN190" s="82"/>
      <c r="UO190" s="82"/>
      <c r="UP190" s="82"/>
      <c r="UQ190" s="82"/>
      <c r="UR190" s="82"/>
      <c r="US190" s="82"/>
      <c r="UT190" s="82"/>
      <c r="UU190" s="82"/>
      <c r="UV190" s="82"/>
      <c r="UW190" s="82"/>
      <c r="UX190" s="82"/>
      <c r="UY190" s="82"/>
      <c r="UZ190" s="82"/>
      <c r="VA190" s="82"/>
      <c r="VB190" s="82"/>
      <c r="VC190" s="82"/>
      <c r="VD190" s="82"/>
      <c r="VE190" s="82"/>
      <c r="VF190" s="82"/>
      <c r="VG190" s="82"/>
      <c r="VH190" s="82"/>
      <c r="VI190" s="82"/>
      <c r="VJ190" s="82"/>
      <c r="VK190" s="82"/>
      <c r="VL190" s="82"/>
      <c r="VM190" s="82"/>
      <c r="VN190" s="82"/>
      <c r="VO190" s="82"/>
      <c r="VP190" s="82"/>
      <c r="VQ190" s="82"/>
      <c r="VR190" s="82"/>
      <c r="VS190" s="82"/>
      <c r="VT190" s="82"/>
      <c r="VU190" s="82"/>
      <c r="VV190" s="82"/>
      <c r="VW190" s="82"/>
      <c r="VX190" s="82"/>
      <c r="VY190" s="82"/>
      <c r="VZ190" s="82"/>
      <c r="WA190" s="82"/>
      <c r="WB190" s="82"/>
      <c r="WC190" s="82"/>
      <c r="WD190" s="82"/>
      <c r="WE190" s="82"/>
      <c r="WF190" s="82"/>
      <c r="WG190" s="82"/>
      <c r="WH190" s="82"/>
      <c r="WI190" s="82"/>
      <c r="WJ190" s="82"/>
      <c r="WK190" s="82"/>
      <c r="WL190" s="82"/>
      <c r="WM190" s="82"/>
      <c r="WN190" s="82"/>
      <c r="WO190" s="82"/>
      <c r="WP190" s="82"/>
      <c r="WQ190" s="82"/>
      <c r="WR190" s="82"/>
      <c r="WS190" s="82"/>
      <c r="WT190" s="82"/>
      <c r="WU190" s="82"/>
      <c r="WX190" s="82"/>
      <c r="WY190" s="82"/>
      <c r="WZ190" s="82"/>
      <c r="XA190" s="82"/>
      <c r="XB190" s="82"/>
      <c r="XC190" s="82"/>
      <c r="XD190" s="82"/>
      <c r="XE190" s="82"/>
      <c r="XF190" s="82"/>
      <c r="XG190" s="82"/>
      <c r="XH190" s="82"/>
      <c r="XI190" s="82"/>
      <c r="XJ190" s="82"/>
      <c r="XK190" s="82"/>
      <c r="XL190" s="82"/>
      <c r="XM190" s="82"/>
      <c r="XN190" s="82"/>
      <c r="XO190" s="82"/>
      <c r="XP190" s="82"/>
      <c r="XQ190" s="82"/>
      <c r="XR190" s="82"/>
      <c r="XS190" s="82"/>
      <c r="XT190" s="82"/>
      <c r="XU190" s="82"/>
      <c r="XV190" s="82"/>
      <c r="XW190" s="82"/>
      <c r="XX190" s="82"/>
      <c r="XY190" s="82"/>
      <c r="XZ190" s="82"/>
      <c r="YA190" s="82"/>
      <c r="YB190" s="82"/>
      <c r="YC190" s="82"/>
      <c r="YD190" s="82"/>
      <c r="YE190" s="82"/>
      <c r="YF190" s="82"/>
      <c r="YG190" s="82"/>
      <c r="YH190" s="82"/>
      <c r="YI190" s="82"/>
      <c r="YJ190" s="82"/>
      <c r="YK190" s="82"/>
      <c r="YL190" s="82"/>
      <c r="YM190" s="82"/>
      <c r="YN190" s="82"/>
      <c r="YO190" s="82"/>
      <c r="YP190" s="82"/>
      <c r="YQ190" s="82"/>
      <c r="YR190" s="82"/>
      <c r="YS190" s="82"/>
      <c r="YT190" s="82"/>
      <c r="YU190" s="82"/>
      <c r="YV190" s="82"/>
      <c r="YW190" s="82"/>
      <c r="YX190" s="82"/>
      <c r="YY190" s="82"/>
      <c r="YZ190" s="82"/>
      <c r="ZA190" s="82"/>
      <c r="ZB190" s="82"/>
      <c r="ZC190" s="82"/>
      <c r="ZD190" s="82"/>
      <c r="ZE190" s="82"/>
      <c r="ZF190" s="82"/>
      <c r="ZG190" s="82"/>
      <c r="ZH190" s="82"/>
      <c r="ZI190" s="82"/>
      <c r="ZJ190" s="82"/>
      <c r="ZK190" s="82"/>
      <c r="ZL190" s="82"/>
      <c r="ZM190" s="82"/>
      <c r="ZN190" s="82"/>
      <c r="ZO190" s="82"/>
      <c r="ZP190" s="82"/>
      <c r="ZQ190" s="82"/>
      <c r="ZR190" s="82"/>
      <c r="ZS190" s="82"/>
      <c r="ZT190" s="82"/>
      <c r="ZU190" s="82"/>
      <c r="ZV190" s="82"/>
      <c r="ZW190" s="82"/>
      <c r="ZX190" s="82"/>
      <c r="ZY190" s="82"/>
      <c r="ZZ190" s="82"/>
      <c r="AAA190" s="82"/>
      <c r="AAB190" s="82"/>
      <c r="AAC190" s="82"/>
      <c r="AAD190" s="82"/>
      <c r="AAE190" s="82"/>
      <c r="AAF190" s="82"/>
      <c r="AAG190" s="82"/>
      <c r="AAH190" s="82"/>
      <c r="AAI190" s="82"/>
      <c r="AAJ190" s="82"/>
      <c r="AAK190" s="82"/>
      <c r="AAL190" s="82"/>
      <c r="AAM190" s="82"/>
      <c r="AAN190" s="82"/>
      <c r="AAO190" s="82"/>
      <c r="AAP190" s="82"/>
      <c r="AAQ190" s="82"/>
      <c r="AAR190" s="82"/>
      <c r="AAS190" s="82"/>
      <c r="AAT190" s="82"/>
      <c r="AAU190" s="82"/>
      <c r="AAV190" s="82"/>
      <c r="AAW190" s="82"/>
      <c r="AAX190" s="82"/>
      <c r="AAY190" s="82"/>
      <c r="AAZ190" s="82"/>
      <c r="ABA190" s="82"/>
      <c r="ABB190" s="82"/>
      <c r="ABC190" s="82"/>
      <c r="ABD190" s="82"/>
      <c r="ABE190" s="82"/>
      <c r="ABF190" s="82"/>
      <c r="ABG190" s="82"/>
      <c r="ABH190" s="82"/>
      <c r="ABI190" s="82"/>
      <c r="ABJ190" s="82"/>
      <c r="ABK190" s="82"/>
      <c r="ABL190" s="82"/>
      <c r="ABM190" s="82"/>
      <c r="ABN190" s="82"/>
      <c r="ABO190" s="82"/>
      <c r="ABP190" s="82"/>
      <c r="ABQ190" s="82"/>
      <c r="ABR190" s="82"/>
      <c r="ABS190" s="82"/>
      <c r="ABT190" s="82"/>
      <c r="ABU190" s="82"/>
      <c r="ABV190" s="82"/>
      <c r="ABW190" s="82"/>
      <c r="ABX190" s="82"/>
      <c r="ABY190" s="82"/>
      <c r="ABZ190" s="82"/>
      <c r="ACA190" s="82"/>
      <c r="ACB190" s="82"/>
      <c r="ACC190" s="82"/>
      <c r="ACD190" s="82"/>
      <c r="ACE190" s="82"/>
      <c r="ACF190" s="82"/>
      <c r="ACG190" s="82"/>
      <c r="ACH190" s="82"/>
      <c r="ACI190" s="82"/>
      <c r="ACJ190" s="82"/>
      <c r="ACK190" s="82"/>
      <c r="ACL190" s="82"/>
      <c r="ACM190" s="82"/>
      <c r="ACN190" s="82"/>
      <c r="ACO190" s="82"/>
      <c r="ACP190" s="82"/>
      <c r="ACQ190" s="82"/>
      <c r="ACR190" s="82"/>
      <c r="ACS190" s="82"/>
      <c r="ACT190" s="82"/>
      <c r="ACU190" s="82"/>
      <c r="ACV190" s="82"/>
      <c r="ACW190" s="82"/>
      <c r="ACX190" s="82"/>
      <c r="ACY190" s="82"/>
      <c r="ACZ190" s="82"/>
      <c r="ADA190" s="82"/>
      <c r="ADB190" s="82"/>
      <c r="ADC190" s="82"/>
      <c r="ADD190" s="82"/>
      <c r="ADE190" s="82"/>
      <c r="ADF190" s="82"/>
      <c r="ADG190" s="82"/>
      <c r="ADH190" s="82"/>
      <c r="ADI190" s="82"/>
      <c r="ADJ190" s="82"/>
      <c r="ADK190" s="82"/>
      <c r="ADL190" s="82"/>
      <c r="ADM190" s="82"/>
      <c r="ADN190" s="82"/>
      <c r="ADO190" s="82"/>
      <c r="ADP190" s="82"/>
      <c r="ADQ190" s="82"/>
      <c r="ADR190" s="82"/>
      <c r="ADS190" s="82"/>
      <c r="ADT190" s="82"/>
      <c r="ADU190" s="82"/>
      <c r="ADV190" s="82"/>
      <c r="ADW190" s="82"/>
      <c r="ADX190" s="82"/>
      <c r="ADY190" s="82"/>
      <c r="ADZ190" s="82"/>
      <c r="AEA190" s="82"/>
      <c r="AEB190" s="82"/>
      <c r="AEC190" s="82"/>
      <c r="AED190" s="82"/>
      <c r="AEE190" s="82"/>
      <c r="AEF190" s="82"/>
      <c r="AEG190" s="82"/>
      <c r="AEH190" s="82"/>
      <c r="AEI190" s="82"/>
      <c r="AEJ190" s="82"/>
      <c r="AEK190" s="82"/>
      <c r="AEL190" s="82"/>
      <c r="AEM190" s="82"/>
      <c r="AEN190" s="82"/>
      <c r="AEO190" s="82"/>
      <c r="AEP190" s="82"/>
      <c r="AEQ190" s="82"/>
      <c r="AER190" s="82"/>
      <c r="AES190" s="82"/>
      <c r="AET190" s="82"/>
      <c r="AEU190" s="82"/>
      <c r="AEV190" s="82"/>
      <c r="AEW190" s="82"/>
      <c r="AEX190" s="82"/>
      <c r="AEY190" s="82"/>
      <c r="AEZ190" s="82"/>
      <c r="AFA190" s="82"/>
      <c r="AFB190" s="82"/>
      <c r="AFC190" s="82"/>
      <c r="AFD190" s="82"/>
      <c r="AFE190" s="82"/>
      <c r="AFF190" s="82"/>
      <c r="AFG190" s="82"/>
      <c r="AFH190" s="82"/>
      <c r="AFI190" s="82"/>
      <c r="AFJ190" s="82"/>
      <c r="AFK190" s="82"/>
      <c r="AFL190" s="82"/>
      <c r="AFM190" s="82"/>
      <c r="AFN190" s="82"/>
      <c r="AFO190" s="82"/>
      <c r="AFP190" s="82"/>
      <c r="AFQ190" s="82"/>
      <c r="AFR190" s="82"/>
      <c r="AFS190" s="82"/>
      <c r="AFT190" s="82"/>
      <c r="AFU190" s="82"/>
      <c r="AFV190" s="82"/>
      <c r="AFW190" s="82"/>
      <c r="AFX190" s="82"/>
      <c r="AFY190" s="82"/>
      <c r="AFZ190" s="82"/>
      <c r="AGA190" s="82"/>
      <c r="AGB190" s="82"/>
      <c r="AGC190" s="82"/>
      <c r="AGD190" s="82"/>
      <c r="AGE190" s="82"/>
      <c r="AGF190" s="82"/>
      <c r="AGG190" s="82"/>
      <c r="AGH190" s="82"/>
      <c r="AGI190" s="82"/>
      <c r="AGJ190" s="82"/>
      <c r="AGK190" s="82"/>
      <c r="AGL190" s="82"/>
      <c r="AGM190" s="82"/>
      <c r="AGN190" s="82"/>
      <c r="AGO190" s="82"/>
      <c r="AGP190" s="82"/>
      <c r="AGQ190" s="82"/>
      <c r="AGT190" s="82"/>
      <c r="AGU190" s="82"/>
      <c r="AGV190" s="82"/>
      <c r="AGW190" s="82"/>
      <c r="AGX190" s="82"/>
      <c r="AGY190" s="82"/>
      <c r="AGZ190" s="82"/>
      <c r="AHA190" s="82"/>
      <c r="AHB190" s="82"/>
      <c r="AHC190" s="82"/>
      <c r="AHD190" s="82"/>
      <c r="AHE190" s="82"/>
      <c r="AHF190" s="82"/>
      <c r="AHG190" s="82"/>
      <c r="AHH190" s="82"/>
      <c r="AHI190" s="82"/>
      <c r="AHJ190" s="82"/>
      <c r="AHK190" s="82"/>
      <c r="AHL190" s="82"/>
      <c r="AHM190" s="82"/>
      <c r="AHN190" s="82"/>
      <c r="AHO190" s="82"/>
      <c r="AHP190" s="82"/>
      <c r="AHQ190" s="82"/>
      <c r="AHR190" s="82"/>
      <c r="AHS190" s="82"/>
      <c r="AHT190" s="82"/>
      <c r="AHU190" s="82"/>
      <c r="AHV190" s="82"/>
      <c r="AHW190" s="82"/>
      <c r="AHX190" s="82"/>
      <c r="AHY190" s="82"/>
      <c r="AHZ190" s="82"/>
      <c r="AIA190" s="82"/>
      <c r="AIB190" s="82"/>
      <c r="AIC190" s="82"/>
      <c r="AID190" s="82"/>
      <c r="AIE190" s="82"/>
      <c r="AIF190" s="82"/>
      <c r="AIG190" s="82"/>
      <c r="AIH190" s="82"/>
      <c r="AII190" s="82"/>
      <c r="AIJ190" s="82"/>
      <c r="AIK190" s="82"/>
      <c r="AIL190" s="82"/>
      <c r="AIM190" s="82"/>
      <c r="AIN190" s="82"/>
      <c r="AIO190" s="82"/>
      <c r="AIP190" s="82"/>
      <c r="AIQ190" s="82"/>
      <c r="AIR190" s="82"/>
      <c r="AIS190" s="82"/>
      <c r="AIT190" s="82"/>
      <c r="AIU190" s="82"/>
      <c r="AIV190" s="82"/>
      <c r="AIW190" s="82"/>
      <c r="AIX190" s="82"/>
      <c r="AIY190" s="82"/>
      <c r="AIZ190" s="82"/>
      <c r="AJA190" s="82"/>
      <c r="AJB190" s="82"/>
      <c r="AJC190" s="82"/>
      <c r="AJD190" s="82"/>
      <c r="AJE190" s="82"/>
      <c r="AJF190" s="82"/>
      <c r="AJG190" s="82"/>
      <c r="AJH190" s="82"/>
      <c r="AJI190" s="82"/>
      <c r="AJJ190" s="82"/>
      <c r="AJK190" s="82"/>
      <c r="AJL190" s="82"/>
      <c r="AJM190" s="82"/>
      <c r="AJN190" s="82"/>
      <c r="AJO190" s="82"/>
      <c r="AJP190" s="82"/>
      <c r="AJQ190" s="82"/>
      <c r="AJR190" s="82"/>
      <c r="AJS190" s="82"/>
      <c r="AJT190" s="82"/>
      <c r="AJU190" s="82"/>
      <c r="AJV190" s="82"/>
      <c r="AJW190" s="82"/>
      <c r="AJX190" s="82"/>
      <c r="AJY190" s="82"/>
      <c r="AJZ190" s="82"/>
      <c r="AKA190" s="82"/>
      <c r="AKB190" s="82"/>
      <c r="AKC190" s="82"/>
      <c r="AKD190" s="82"/>
      <c r="AKE190" s="82"/>
      <c r="AKF190" s="82"/>
      <c r="AKG190" s="82"/>
      <c r="AKH190" s="82"/>
      <c r="AKI190" s="82"/>
      <c r="AKJ190" s="82"/>
      <c r="AKK190" s="82"/>
      <c r="AKL190" s="82"/>
      <c r="AKM190" s="82"/>
      <c r="AKN190" s="82"/>
      <c r="AKO190" s="82"/>
      <c r="AKP190" s="82"/>
      <c r="AKQ190" s="82"/>
      <c r="AKR190" s="82"/>
      <c r="AKS190" s="82"/>
      <c r="AKT190" s="82"/>
      <c r="AKU190" s="82"/>
      <c r="AKV190" s="82"/>
      <c r="AKW190" s="82"/>
      <c r="AKX190" s="82"/>
      <c r="AKY190" s="82"/>
      <c r="AKZ190" s="82"/>
      <c r="ALA190" s="82"/>
      <c r="ALB190" s="82"/>
      <c r="ALC190" s="82"/>
      <c r="ALD190" s="82"/>
      <c r="ALE190" s="82"/>
      <c r="ALF190" s="82"/>
      <c r="ALG190" s="82"/>
      <c r="ALH190" s="82"/>
      <c r="ALI190" s="82"/>
      <c r="ALJ190" s="82"/>
      <c r="ALK190" s="82"/>
      <c r="ALL190" s="82"/>
      <c r="ALM190" s="82"/>
      <c r="ALN190" s="82"/>
      <c r="ALO190" s="82"/>
      <c r="ALP190" s="82"/>
      <c r="ALQ190" s="82"/>
      <c r="ALR190" s="82"/>
      <c r="ALS190" s="82"/>
      <c r="ALT190" s="82"/>
      <c r="ALU190" s="82"/>
      <c r="ALV190" s="82"/>
      <c r="ALW190" s="82"/>
      <c r="ALX190" s="82"/>
      <c r="ALY190" s="82"/>
      <c r="ALZ190" s="82"/>
      <c r="AMA190" s="82"/>
      <c r="AMB190" s="82"/>
      <c r="AMC190" s="82"/>
      <c r="AMD190" s="82"/>
      <c r="AME190" s="82"/>
      <c r="AMF190" s="82"/>
      <c r="AMG190" s="82"/>
      <c r="AMH190" s="82"/>
      <c r="AMI190" s="82"/>
      <c r="AMJ190" s="82"/>
      <c r="AMK190" s="82"/>
      <c r="AML190" s="82"/>
      <c r="AMM190" s="82"/>
      <c r="AMN190" s="82"/>
      <c r="AMO190" s="82"/>
      <c r="AMP190" s="82"/>
      <c r="AMQ190" s="82"/>
      <c r="AMR190" s="82"/>
      <c r="AMS190" s="82"/>
      <c r="AMT190" s="82"/>
      <c r="AMU190" s="82"/>
      <c r="AMV190" s="82"/>
      <c r="AMW190" s="82"/>
      <c r="AMX190" s="82"/>
      <c r="AMY190" s="82"/>
      <c r="AMZ190" s="82"/>
      <c r="ANA190" s="82"/>
      <c r="ANB190" s="82"/>
      <c r="ANC190" s="82"/>
      <c r="AND190" s="82"/>
      <c r="ANE190" s="82"/>
      <c r="ANF190" s="82"/>
      <c r="ANG190" s="82"/>
      <c r="ANH190" s="82"/>
      <c r="ANI190" s="82"/>
      <c r="ANJ190" s="82"/>
      <c r="ANK190" s="82"/>
      <c r="ANL190" s="82"/>
      <c r="ANM190" s="82"/>
      <c r="ANN190" s="82"/>
      <c r="ANO190" s="82"/>
      <c r="ANP190" s="82"/>
      <c r="ANQ190" s="82"/>
      <c r="ANR190" s="82"/>
      <c r="ANS190" s="82"/>
      <c r="ANT190" s="82"/>
      <c r="ANU190" s="82"/>
      <c r="ANV190" s="82"/>
      <c r="ANW190" s="82"/>
      <c r="ANX190" s="82"/>
      <c r="ANY190" s="82"/>
      <c r="ANZ190" s="82"/>
      <c r="AOA190" s="82"/>
      <c r="AOB190" s="82"/>
      <c r="AOC190" s="82"/>
      <c r="AOD190" s="82"/>
      <c r="AOE190" s="82"/>
      <c r="AOF190" s="82"/>
      <c r="AOG190" s="82"/>
      <c r="AOH190" s="82"/>
      <c r="AOI190" s="82"/>
      <c r="AOJ190" s="82"/>
      <c r="AOK190" s="82"/>
      <c r="AOL190" s="82"/>
      <c r="AOM190" s="82"/>
      <c r="AON190" s="82"/>
      <c r="AOO190" s="82"/>
      <c r="AOP190" s="82"/>
      <c r="AOQ190" s="82"/>
      <c r="AOR190" s="82"/>
      <c r="AOS190" s="82"/>
      <c r="AOT190" s="82"/>
      <c r="AOU190" s="82"/>
      <c r="AOV190" s="82"/>
      <c r="AOW190" s="82"/>
      <c r="AOX190" s="82"/>
      <c r="AOY190" s="82"/>
      <c r="AOZ190" s="82"/>
      <c r="APA190" s="82"/>
      <c r="APB190" s="82"/>
      <c r="APC190" s="82"/>
      <c r="APD190" s="82"/>
      <c r="APE190" s="82"/>
      <c r="APF190" s="82"/>
      <c r="APG190" s="82"/>
      <c r="APH190" s="82"/>
      <c r="API190" s="82"/>
      <c r="APJ190" s="82"/>
      <c r="APK190" s="82"/>
      <c r="APL190" s="82"/>
      <c r="APM190" s="82"/>
      <c r="APN190" s="82"/>
      <c r="APO190" s="82"/>
      <c r="APP190" s="82"/>
      <c r="APQ190" s="82"/>
      <c r="APR190" s="82"/>
      <c r="APS190" s="82"/>
      <c r="APT190" s="82"/>
      <c r="APU190" s="82"/>
      <c r="APV190" s="82"/>
      <c r="APW190" s="82"/>
      <c r="APX190" s="82"/>
      <c r="APY190" s="82"/>
      <c r="APZ190" s="82"/>
      <c r="AQA190" s="82"/>
      <c r="AQB190" s="82"/>
      <c r="AQC190" s="82"/>
      <c r="AQD190" s="82"/>
      <c r="AQE190" s="82"/>
      <c r="AQF190" s="82"/>
      <c r="AQG190" s="82"/>
      <c r="AQH190" s="82"/>
      <c r="AQI190" s="82"/>
      <c r="AQJ190" s="82"/>
      <c r="AQK190" s="82"/>
      <c r="AQL190" s="82"/>
      <c r="AQM190" s="82"/>
      <c r="AQP190" s="82"/>
      <c r="AQQ190" s="82"/>
      <c r="AQR190" s="82"/>
      <c r="AQS190" s="82"/>
      <c r="AQT190" s="82"/>
      <c r="AQU190" s="82"/>
      <c r="AQV190" s="82"/>
      <c r="AQW190" s="82"/>
      <c r="AQX190" s="82"/>
      <c r="AQY190" s="82"/>
      <c r="AQZ190" s="82"/>
      <c r="ARA190" s="82"/>
      <c r="ARB190" s="82"/>
      <c r="ARC190" s="82"/>
      <c r="ARD190" s="82"/>
      <c r="ARE190" s="82"/>
      <c r="ARF190" s="82"/>
      <c r="ARG190" s="82"/>
      <c r="ARH190" s="82"/>
      <c r="ARI190" s="82"/>
      <c r="ARJ190" s="82"/>
      <c r="ARK190" s="82"/>
      <c r="ARL190" s="82"/>
      <c r="ARM190" s="82"/>
      <c r="ARN190" s="82"/>
      <c r="ARO190" s="82"/>
      <c r="ARP190" s="82"/>
      <c r="ARQ190" s="82"/>
      <c r="ARR190" s="82"/>
      <c r="ARS190" s="82"/>
      <c r="ART190" s="82"/>
      <c r="ARU190" s="82"/>
      <c r="ARV190" s="82"/>
      <c r="ARW190" s="82"/>
      <c r="ARX190" s="82"/>
      <c r="ARY190" s="82"/>
      <c r="ARZ190" s="82"/>
      <c r="ASA190" s="82"/>
      <c r="ASB190" s="82"/>
      <c r="ASC190" s="82"/>
      <c r="ASD190" s="82"/>
      <c r="ASE190" s="82"/>
      <c r="ASF190" s="82"/>
      <c r="ASG190" s="82"/>
      <c r="ASH190" s="82"/>
      <c r="ASI190" s="82"/>
      <c r="ASJ190" s="82"/>
      <c r="ASK190" s="82"/>
      <c r="ASL190" s="82"/>
      <c r="ASM190" s="82"/>
      <c r="ASN190" s="82"/>
      <c r="ASO190" s="82"/>
      <c r="ASP190" s="82"/>
      <c r="ASQ190" s="82"/>
      <c r="ASR190" s="82"/>
      <c r="ASS190" s="82"/>
      <c r="AST190" s="82"/>
      <c r="ASU190" s="82"/>
      <c r="ASV190" s="82"/>
      <c r="ASW190" s="82"/>
      <c r="ASX190" s="82"/>
      <c r="ASY190" s="82"/>
      <c r="ASZ190" s="82"/>
      <c r="ATA190" s="82"/>
      <c r="ATB190" s="82"/>
      <c r="ATC190" s="82"/>
      <c r="ATD190" s="82"/>
      <c r="ATE190" s="82"/>
      <c r="ATF190" s="82"/>
      <c r="ATG190" s="82"/>
      <c r="ATH190" s="82"/>
      <c r="ATI190" s="82"/>
      <c r="ATJ190" s="82"/>
      <c r="ATK190" s="82"/>
      <c r="ATL190" s="82"/>
      <c r="ATM190" s="82"/>
      <c r="ATN190" s="82"/>
      <c r="ATO190" s="82"/>
      <c r="ATP190" s="82"/>
      <c r="ATQ190" s="82"/>
      <c r="ATR190" s="82"/>
      <c r="ATS190" s="82"/>
      <c r="ATT190" s="82"/>
      <c r="ATU190" s="82"/>
      <c r="ATV190" s="82"/>
      <c r="ATW190" s="82"/>
      <c r="ATX190" s="82"/>
      <c r="ATY190" s="82"/>
      <c r="ATZ190" s="82"/>
      <c r="AUA190" s="82"/>
      <c r="AUB190" s="82"/>
      <c r="AUC190" s="82"/>
      <c r="AUD190" s="82"/>
      <c r="AUE190" s="82"/>
      <c r="AUF190" s="82"/>
      <c r="AUG190" s="82"/>
      <c r="AUH190" s="82"/>
      <c r="AUI190" s="82"/>
      <c r="AUJ190" s="82"/>
      <c r="AUK190" s="82"/>
      <c r="AUL190" s="82"/>
      <c r="AUM190" s="82"/>
      <c r="AUN190" s="82"/>
      <c r="AUO190" s="82"/>
      <c r="AUP190" s="82"/>
      <c r="AUQ190" s="82"/>
      <c r="AUR190" s="82"/>
      <c r="AUS190" s="82"/>
      <c r="AUT190" s="82"/>
      <c r="AUU190" s="82"/>
      <c r="AUV190" s="82"/>
      <c r="AUW190" s="82"/>
      <c r="AUX190" s="82"/>
      <c r="AUY190" s="82"/>
      <c r="AUZ190" s="82"/>
      <c r="AVA190" s="82"/>
      <c r="AVB190" s="82"/>
      <c r="AVC190" s="82"/>
      <c r="AVD190" s="82"/>
      <c r="AVE190" s="82"/>
      <c r="AVF190" s="82"/>
      <c r="AVG190" s="82"/>
      <c r="AVH190" s="82"/>
      <c r="AVI190" s="82"/>
      <c r="AVJ190" s="82"/>
      <c r="AVK190" s="82"/>
      <c r="AVL190" s="82"/>
      <c r="AVM190" s="82"/>
      <c r="AVN190" s="82"/>
      <c r="AVO190" s="82"/>
      <c r="AVP190" s="82"/>
      <c r="AVQ190" s="82"/>
      <c r="AVR190" s="82"/>
      <c r="AVS190" s="82"/>
      <c r="AVT190" s="82"/>
      <c r="AVU190" s="82"/>
      <c r="AVV190" s="82"/>
      <c r="AVW190" s="82"/>
      <c r="AVX190" s="82"/>
      <c r="AVY190" s="82"/>
      <c r="AVZ190" s="82"/>
      <c r="AWA190" s="82"/>
      <c r="AWB190" s="82"/>
      <c r="AWC190" s="82"/>
      <c r="AWD190" s="82"/>
      <c r="AWE190" s="82"/>
      <c r="AWF190" s="82"/>
      <c r="AWG190" s="82"/>
      <c r="AWH190" s="82"/>
      <c r="AWI190" s="82"/>
      <c r="AWJ190" s="82"/>
      <c r="AWK190" s="82"/>
      <c r="AWL190" s="82"/>
      <c r="AWM190" s="82"/>
      <c r="AWN190" s="82"/>
      <c r="AWO190" s="82"/>
      <c r="AWP190" s="82"/>
      <c r="AWQ190" s="82"/>
      <c r="AWR190" s="82"/>
      <c r="AWS190" s="82"/>
      <c r="AWT190" s="82"/>
      <c r="AWU190" s="82"/>
      <c r="AWV190" s="82"/>
      <c r="AWW190" s="82"/>
      <c r="AWX190" s="82"/>
      <c r="AWY190" s="82"/>
      <c r="AWZ190" s="82"/>
      <c r="AXA190" s="82"/>
      <c r="AXB190" s="82"/>
      <c r="AXC190" s="82"/>
      <c r="AXD190" s="82"/>
      <c r="AXE190" s="82"/>
      <c r="AXF190" s="82"/>
      <c r="AXG190" s="82"/>
      <c r="AXH190" s="82"/>
      <c r="AXI190" s="82"/>
      <c r="AXJ190" s="82"/>
      <c r="AXK190" s="82"/>
      <c r="AXL190" s="82"/>
      <c r="AXM190" s="82"/>
      <c r="AXN190" s="82"/>
      <c r="AXO190" s="82"/>
      <c r="AXP190" s="82"/>
      <c r="AXQ190" s="82"/>
      <c r="AXR190" s="82"/>
      <c r="AXS190" s="82"/>
      <c r="AXT190" s="82"/>
      <c r="AXU190" s="82"/>
      <c r="AXV190" s="82"/>
      <c r="AXW190" s="82"/>
      <c r="AXX190" s="82"/>
      <c r="AXY190" s="82"/>
      <c r="AXZ190" s="82"/>
      <c r="AYA190" s="82"/>
      <c r="AYB190" s="82"/>
      <c r="AYC190" s="82"/>
      <c r="AYD190" s="82"/>
      <c r="AYE190" s="82"/>
      <c r="AYF190" s="82"/>
      <c r="AYG190" s="82"/>
      <c r="AYH190" s="82"/>
      <c r="AYI190" s="82"/>
      <c r="AYJ190" s="82"/>
      <c r="AYK190" s="82"/>
      <c r="AYL190" s="82"/>
      <c r="AYM190" s="82"/>
      <c r="AYN190" s="82"/>
      <c r="AYO190" s="82"/>
      <c r="AYP190" s="82"/>
      <c r="AYQ190" s="82"/>
      <c r="AYR190" s="82"/>
      <c r="AYS190" s="82"/>
      <c r="AYT190" s="82"/>
      <c r="AYU190" s="82"/>
      <c r="AYV190" s="82"/>
      <c r="AYW190" s="82"/>
      <c r="AYX190" s="82"/>
      <c r="AYY190" s="82"/>
      <c r="AYZ190" s="82"/>
      <c r="AZA190" s="82"/>
      <c r="AZB190" s="82"/>
      <c r="AZC190" s="82"/>
      <c r="AZD190" s="82"/>
      <c r="AZE190" s="82"/>
      <c r="AZF190" s="82"/>
      <c r="AZG190" s="82"/>
      <c r="AZH190" s="82"/>
      <c r="AZI190" s="82"/>
      <c r="AZJ190" s="82"/>
      <c r="AZK190" s="82"/>
      <c r="AZL190" s="82"/>
      <c r="AZM190" s="82"/>
      <c r="AZN190" s="82"/>
      <c r="AZO190" s="82"/>
      <c r="AZP190" s="82"/>
      <c r="AZQ190" s="82"/>
      <c r="AZR190" s="82"/>
      <c r="AZS190" s="82"/>
      <c r="AZT190" s="82"/>
      <c r="AZU190" s="82"/>
      <c r="AZV190" s="82"/>
      <c r="AZW190" s="82"/>
      <c r="AZX190" s="82"/>
      <c r="AZY190" s="82"/>
      <c r="AZZ190" s="82"/>
      <c r="BAA190" s="82"/>
      <c r="BAB190" s="82"/>
      <c r="BAC190" s="82"/>
      <c r="BAD190" s="82"/>
      <c r="BAE190" s="82"/>
      <c r="BAF190" s="82"/>
      <c r="BAG190" s="82"/>
      <c r="BAH190" s="82"/>
      <c r="BAI190" s="82"/>
      <c r="BAL190" s="82"/>
      <c r="BAM190" s="82"/>
      <c r="BAN190" s="82"/>
      <c r="BAO190" s="82"/>
      <c r="BAP190" s="82"/>
      <c r="BAQ190" s="82"/>
      <c r="BAR190" s="82"/>
      <c r="BAS190" s="82"/>
      <c r="BAT190" s="82"/>
      <c r="BAU190" s="82"/>
      <c r="BAV190" s="82"/>
      <c r="BAW190" s="82"/>
      <c r="BAX190" s="82"/>
      <c r="BAY190" s="82"/>
      <c r="BAZ190" s="82"/>
      <c r="BBA190" s="82"/>
      <c r="BBB190" s="82"/>
      <c r="BBC190" s="82"/>
      <c r="BBD190" s="82"/>
      <c r="BBE190" s="82"/>
      <c r="BBF190" s="82"/>
      <c r="BBG190" s="82"/>
      <c r="BBH190" s="82"/>
      <c r="BBI190" s="82"/>
      <c r="BBJ190" s="82"/>
      <c r="BBK190" s="82"/>
      <c r="BBL190" s="82"/>
      <c r="BBM190" s="82"/>
      <c r="BBN190" s="82"/>
      <c r="BBO190" s="82"/>
      <c r="BBP190" s="82"/>
      <c r="BBQ190" s="82"/>
      <c r="BBR190" s="82"/>
      <c r="BBS190" s="82"/>
      <c r="BBT190" s="82"/>
      <c r="BBU190" s="82"/>
      <c r="BBV190" s="82"/>
      <c r="BBW190" s="82"/>
      <c r="BBX190" s="82"/>
      <c r="BBY190" s="82"/>
      <c r="BBZ190" s="82"/>
      <c r="BCA190" s="82"/>
      <c r="BCB190" s="82"/>
      <c r="BCC190" s="82"/>
      <c r="BCD190" s="82"/>
      <c r="BCE190" s="82"/>
      <c r="BCF190" s="82"/>
      <c r="BCG190" s="82"/>
      <c r="BCH190" s="82"/>
      <c r="BCI190" s="82"/>
      <c r="BCJ190" s="82"/>
      <c r="BCK190" s="82"/>
      <c r="BCL190" s="82"/>
      <c r="BCM190" s="82"/>
      <c r="BCN190" s="82"/>
      <c r="BCO190" s="82"/>
      <c r="BCP190" s="82"/>
      <c r="BCQ190" s="82"/>
      <c r="BCR190" s="82"/>
      <c r="BCS190" s="82"/>
      <c r="BCT190" s="82"/>
      <c r="BCU190" s="82"/>
      <c r="BCV190" s="82"/>
      <c r="BCW190" s="82"/>
      <c r="BCX190" s="82"/>
      <c r="BCY190" s="82"/>
      <c r="BCZ190" s="82"/>
      <c r="BDA190" s="82"/>
      <c r="BDB190" s="82"/>
      <c r="BDC190" s="82"/>
      <c r="BDD190" s="82"/>
      <c r="BDE190" s="82"/>
      <c r="BDF190" s="82"/>
      <c r="BDG190" s="82"/>
      <c r="BDH190" s="82"/>
      <c r="BDI190" s="82"/>
      <c r="BDJ190" s="82"/>
      <c r="BDK190" s="82"/>
      <c r="BDL190" s="82"/>
      <c r="BDM190" s="82"/>
      <c r="BDN190" s="82"/>
      <c r="BDO190" s="82"/>
      <c r="BDP190" s="82"/>
      <c r="BDQ190" s="82"/>
      <c r="BDR190" s="82"/>
      <c r="BDS190" s="82"/>
      <c r="BDT190" s="82"/>
      <c r="BDU190" s="82"/>
      <c r="BDV190" s="82"/>
      <c r="BDW190" s="82"/>
      <c r="BDX190" s="82"/>
      <c r="BDY190" s="82"/>
      <c r="BDZ190" s="82"/>
      <c r="BEA190" s="82"/>
      <c r="BEB190" s="82"/>
      <c r="BEC190" s="82"/>
      <c r="BED190" s="82"/>
      <c r="BEE190" s="82"/>
      <c r="BEF190" s="82"/>
      <c r="BEG190" s="82"/>
      <c r="BEH190" s="82"/>
      <c r="BEI190" s="82"/>
      <c r="BEJ190" s="82"/>
      <c r="BEK190" s="82"/>
      <c r="BEL190" s="82"/>
      <c r="BEM190" s="82"/>
      <c r="BEN190" s="82"/>
      <c r="BEO190" s="82"/>
      <c r="BEP190" s="82"/>
      <c r="BEQ190" s="82"/>
      <c r="BER190" s="82"/>
      <c r="BES190" s="82"/>
      <c r="BET190" s="82"/>
      <c r="BEU190" s="82"/>
      <c r="BEV190" s="82"/>
      <c r="BEW190" s="82"/>
      <c r="BEX190" s="82"/>
      <c r="BEY190" s="82"/>
      <c r="BEZ190" s="82"/>
      <c r="BFA190" s="82"/>
      <c r="BFB190" s="82"/>
      <c r="BFC190" s="82"/>
      <c r="BFD190" s="82"/>
      <c r="BFE190" s="82"/>
      <c r="BFF190" s="82"/>
      <c r="BFG190" s="82"/>
      <c r="BFH190" s="82"/>
      <c r="BFI190" s="82"/>
      <c r="BFJ190" s="82"/>
      <c r="BFK190" s="82"/>
      <c r="BFL190" s="82"/>
      <c r="BFM190" s="82"/>
      <c r="BFN190" s="82"/>
      <c r="BFO190" s="82"/>
      <c r="BFP190" s="82"/>
      <c r="BFQ190" s="82"/>
      <c r="BFR190" s="82"/>
      <c r="BFS190" s="82"/>
      <c r="BFT190" s="82"/>
      <c r="BFU190" s="82"/>
      <c r="BFV190" s="82"/>
      <c r="BFW190" s="82"/>
      <c r="BFX190" s="82"/>
      <c r="BFY190" s="82"/>
      <c r="BFZ190" s="82"/>
      <c r="BGA190" s="82"/>
      <c r="BGB190" s="82"/>
      <c r="BGC190" s="82"/>
      <c r="BGD190" s="82"/>
      <c r="BGE190" s="82"/>
      <c r="BGF190" s="82"/>
      <c r="BGG190" s="82"/>
      <c r="BGH190" s="82"/>
      <c r="BGI190" s="82"/>
      <c r="BGJ190" s="82"/>
      <c r="BGK190" s="82"/>
      <c r="BGL190" s="82"/>
      <c r="BGM190" s="82"/>
      <c r="BGN190" s="82"/>
      <c r="BGO190" s="82"/>
      <c r="BGP190" s="82"/>
      <c r="BGQ190" s="82"/>
      <c r="BGR190" s="82"/>
      <c r="BGS190" s="82"/>
      <c r="BGT190" s="82"/>
      <c r="BGU190" s="82"/>
      <c r="BGV190" s="82"/>
      <c r="BGW190" s="82"/>
      <c r="BGX190" s="82"/>
      <c r="BGY190" s="82"/>
      <c r="BGZ190" s="82"/>
      <c r="BHA190" s="82"/>
      <c r="BHB190" s="82"/>
      <c r="BHC190" s="82"/>
      <c r="BHD190" s="82"/>
      <c r="BHE190" s="82"/>
      <c r="BHF190" s="82"/>
      <c r="BHG190" s="82"/>
      <c r="BHH190" s="82"/>
      <c r="BHI190" s="82"/>
      <c r="BHJ190" s="82"/>
      <c r="BHK190" s="82"/>
      <c r="BHL190" s="82"/>
      <c r="BHM190" s="82"/>
      <c r="BHN190" s="82"/>
      <c r="BHO190" s="82"/>
      <c r="BHP190" s="82"/>
      <c r="BHQ190" s="82"/>
      <c r="BHR190" s="82"/>
      <c r="BHS190" s="82"/>
      <c r="BHT190" s="82"/>
      <c r="BHU190" s="82"/>
      <c r="BHV190" s="82"/>
      <c r="BHW190" s="82"/>
      <c r="BHX190" s="82"/>
      <c r="BHY190" s="82"/>
      <c r="BHZ190" s="82"/>
      <c r="BIA190" s="82"/>
      <c r="BIB190" s="82"/>
      <c r="BIC190" s="82"/>
      <c r="BID190" s="82"/>
      <c r="BIE190" s="82"/>
      <c r="BIF190" s="82"/>
      <c r="BIG190" s="82"/>
      <c r="BIH190" s="82"/>
      <c r="BII190" s="82"/>
      <c r="BIJ190" s="82"/>
      <c r="BIK190" s="82"/>
      <c r="BIL190" s="82"/>
      <c r="BIM190" s="82"/>
      <c r="BIN190" s="82"/>
      <c r="BIO190" s="82"/>
      <c r="BIP190" s="82"/>
      <c r="BIQ190" s="82"/>
      <c r="BIR190" s="82"/>
      <c r="BIS190" s="82"/>
      <c r="BIT190" s="82"/>
      <c r="BIU190" s="82"/>
      <c r="BIV190" s="82"/>
      <c r="BIW190" s="82"/>
      <c r="BIX190" s="82"/>
      <c r="BIY190" s="82"/>
      <c r="BIZ190" s="82"/>
      <c r="BJA190" s="82"/>
      <c r="BJB190" s="82"/>
      <c r="BJC190" s="82"/>
      <c r="BJD190" s="82"/>
      <c r="BJE190" s="82"/>
      <c r="BJF190" s="82"/>
      <c r="BJG190" s="82"/>
      <c r="BJH190" s="82"/>
      <c r="BJI190" s="82"/>
      <c r="BJJ190" s="82"/>
      <c r="BJK190" s="82"/>
      <c r="BJL190" s="82"/>
      <c r="BJM190" s="82"/>
      <c r="BJN190" s="82"/>
      <c r="BJO190" s="82"/>
      <c r="BJP190" s="82"/>
      <c r="BJQ190" s="82"/>
      <c r="BJR190" s="82"/>
      <c r="BJS190" s="82"/>
      <c r="BJT190" s="82"/>
      <c r="BJU190" s="82"/>
      <c r="BJV190" s="82"/>
      <c r="BJW190" s="82"/>
      <c r="BJX190" s="82"/>
      <c r="BJY190" s="82"/>
      <c r="BJZ190" s="82"/>
      <c r="BKA190" s="82"/>
      <c r="BKB190" s="82"/>
      <c r="BKC190" s="82"/>
      <c r="BKD190" s="82"/>
      <c r="BKE190" s="82"/>
      <c r="BKH190" s="82"/>
      <c r="BKI190" s="82"/>
      <c r="BKJ190" s="82"/>
      <c r="BKK190" s="82"/>
      <c r="BKL190" s="82"/>
      <c r="BKM190" s="82"/>
      <c r="BKN190" s="82"/>
      <c r="BKO190" s="82"/>
      <c r="BKP190" s="82"/>
      <c r="BKQ190" s="82"/>
      <c r="BKR190" s="82"/>
      <c r="BKS190" s="82"/>
      <c r="BKT190" s="82"/>
      <c r="BKU190" s="82"/>
      <c r="BKV190" s="82"/>
      <c r="BKW190" s="82"/>
      <c r="BKX190" s="82"/>
      <c r="BKY190" s="82"/>
      <c r="BKZ190" s="82"/>
      <c r="BLA190" s="82"/>
      <c r="BLB190" s="82"/>
      <c r="BLC190" s="82"/>
      <c r="BLD190" s="82"/>
      <c r="BLE190" s="82"/>
      <c r="BLF190" s="82"/>
      <c r="BLG190" s="82"/>
      <c r="BLH190" s="82"/>
      <c r="BLI190" s="82"/>
      <c r="BLJ190" s="82"/>
      <c r="BLK190" s="82"/>
      <c r="BLL190" s="82"/>
      <c r="BLM190" s="82"/>
      <c r="BLN190" s="82"/>
      <c r="BLO190" s="82"/>
      <c r="BLP190" s="82"/>
      <c r="BLQ190" s="82"/>
      <c r="BLR190" s="82"/>
      <c r="BLS190" s="82"/>
      <c r="BLT190" s="82"/>
      <c r="BLU190" s="82"/>
      <c r="BLV190" s="82"/>
      <c r="BLW190" s="82"/>
      <c r="BLX190" s="82"/>
      <c r="BLY190" s="82"/>
      <c r="BLZ190" s="82"/>
      <c r="BMA190" s="82"/>
      <c r="BMB190" s="82"/>
      <c r="BMC190" s="82"/>
      <c r="BMD190" s="82"/>
      <c r="BME190" s="82"/>
      <c r="BMF190" s="82"/>
      <c r="BMG190" s="82"/>
      <c r="BMH190" s="82"/>
      <c r="BMI190" s="82"/>
      <c r="BMJ190" s="82"/>
      <c r="BMK190" s="82"/>
      <c r="BML190" s="82"/>
      <c r="BMM190" s="82"/>
      <c r="BMN190" s="82"/>
      <c r="BMO190" s="82"/>
      <c r="BMP190" s="82"/>
      <c r="BMQ190" s="82"/>
      <c r="BMR190" s="82"/>
      <c r="BMS190" s="82"/>
      <c r="BMT190" s="82"/>
      <c r="BMU190" s="82"/>
      <c r="BMV190" s="82"/>
      <c r="BMW190" s="82"/>
      <c r="BMX190" s="82"/>
      <c r="BMY190" s="82"/>
      <c r="BMZ190" s="82"/>
      <c r="BNA190" s="82"/>
      <c r="BNB190" s="82"/>
      <c r="BNC190" s="82"/>
      <c r="BND190" s="82"/>
      <c r="BNE190" s="82"/>
      <c r="BNF190" s="82"/>
      <c r="BNG190" s="82"/>
      <c r="BNH190" s="82"/>
      <c r="BNI190" s="82"/>
      <c r="BNJ190" s="82"/>
      <c r="BNK190" s="82"/>
      <c r="BNL190" s="82"/>
      <c r="BNM190" s="82"/>
      <c r="BNN190" s="82"/>
      <c r="BNO190" s="82"/>
      <c r="BNP190" s="82"/>
      <c r="BNQ190" s="82"/>
      <c r="BNR190" s="82"/>
      <c r="BNS190" s="82"/>
      <c r="BNT190" s="82"/>
      <c r="BNU190" s="82"/>
      <c r="BNV190" s="82"/>
      <c r="BNW190" s="82"/>
      <c r="BNX190" s="82"/>
      <c r="BNY190" s="82"/>
      <c r="BNZ190" s="82"/>
      <c r="BOA190" s="82"/>
      <c r="BOB190" s="82"/>
      <c r="BOC190" s="82"/>
      <c r="BOD190" s="82"/>
      <c r="BOE190" s="82"/>
      <c r="BOF190" s="82"/>
      <c r="BOG190" s="82"/>
      <c r="BOH190" s="82"/>
      <c r="BOI190" s="82"/>
      <c r="BOJ190" s="82"/>
      <c r="BOK190" s="82"/>
      <c r="BOL190" s="82"/>
      <c r="BOM190" s="82"/>
      <c r="BON190" s="82"/>
      <c r="BOO190" s="82"/>
      <c r="BOP190" s="82"/>
      <c r="BOQ190" s="82"/>
      <c r="BOR190" s="82"/>
      <c r="BOS190" s="82"/>
      <c r="BOT190" s="82"/>
      <c r="BOU190" s="82"/>
      <c r="BOV190" s="82"/>
      <c r="BOW190" s="82"/>
      <c r="BOX190" s="82"/>
      <c r="BOY190" s="82"/>
      <c r="BOZ190" s="82"/>
      <c r="BPA190" s="82"/>
      <c r="BPB190" s="82"/>
      <c r="BPC190" s="82"/>
      <c r="BPD190" s="82"/>
      <c r="BPE190" s="82"/>
      <c r="BPF190" s="82"/>
      <c r="BPG190" s="82"/>
      <c r="BPH190" s="82"/>
      <c r="BPI190" s="82"/>
      <c r="BPJ190" s="82"/>
      <c r="BPK190" s="82"/>
      <c r="BPL190" s="82"/>
      <c r="BPM190" s="82"/>
      <c r="BPN190" s="82"/>
      <c r="BPO190" s="82"/>
      <c r="BPP190" s="82"/>
      <c r="BPQ190" s="82"/>
      <c r="BPR190" s="82"/>
      <c r="BPS190" s="82"/>
      <c r="BPT190" s="82"/>
      <c r="BPU190" s="82"/>
      <c r="BPV190" s="82"/>
      <c r="BPW190" s="82"/>
      <c r="BPX190" s="82"/>
      <c r="BPY190" s="82"/>
      <c r="BPZ190" s="82"/>
      <c r="BQA190" s="82"/>
      <c r="BQB190" s="82"/>
      <c r="BQC190" s="82"/>
      <c r="BQD190" s="82"/>
      <c r="BQE190" s="82"/>
      <c r="BQF190" s="82"/>
      <c r="BQG190" s="82"/>
      <c r="BQH190" s="82"/>
      <c r="BQI190" s="82"/>
      <c r="BQJ190" s="82"/>
      <c r="BQK190" s="82"/>
      <c r="BQL190" s="82"/>
      <c r="BQM190" s="82"/>
      <c r="BQN190" s="82"/>
      <c r="BQO190" s="82"/>
      <c r="BQP190" s="82"/>
      <c r="BQQ190" s="82"/>
      <c r="BQR190" s="82"/>
      <c r="BQS190" s="82"/>
      <c r="BQT190" s="82"/>
      <c r="BQU190" s="82"/>
      <c r="BQV190" s="82"/>
      <c r="BQW190" s="82"/>
      <c r="BQX190" s="82"/>
      <c r="BQY190" s="82"/>
      <c r="BQZ190" s="82"/>
      <c r="BRA190" s="82"/>
      <c r="BRB190" s="82"/>
      <c r="BRC190" s="82"/>
      <c r="BRD190" s="82"/>
      <c r="BRE190" s="82"/>
      <c r="BRF190" s="82"/>
      <c r="BRG190" s="82"/>
      <c r="BRH190" s="82"/>
      <c r="BRI190" s="82"/>
      <c r="BRJ190" s="82"/>
      <c r="BRK190" s="82"/>
      <c r="BRL190" s="82"/>
      <c r="BRM190" s="82"/>
      <c r="BRN190" s="82"/>
      <c r="BRO190" s="82"/>
      <c r="BRP190" s="82"/>
      <c r="BRQ190" s="82"/>
      <c r="BRR190" s="82"/>
      <c r="BRS190" s="82"/>
      <c r="BRT190" s="82"/>
      <c r="BRU190" s="82"/>
      <c r="BRV190" s="82"/>
      <c r="BRW190" s="82"/>
      <c r="BRX190" s="82"/>
      <c r="BRY190" s="82"/>
      <c r="BRZ190" s="82"/>
      <c r="BSA190" s="82"/>
      <c r="BSB190" s="82"/>
      <c r="BSC190" s="82"/>
      <c r="BSD190" s="82"/>
      <c r="BSE190" s="82"/>
      <c r="BSF190" s="82"/>
      <c r="BSG190" s="82"/>
      <c r="BSH190" s="82"/>
      <c r="BSI190" s="82"/>
      <c r="BSJ190" s="82"/>
      <c r="BSK190" s="82"/>
      <c r="BSL190" s="82"/>
      <c r="BSM190" s="82"/>
      <c r="BSN190" s="82"/>
      <c r="BSO190" s="82"/>
      <c r="BSP190" s="82"/>
      <c r="BSQ190" s="82"/>
      <c r="BSR190" s="82"/>
      <c r="BSS190" s="82"/>
      <c r="BST190" s="82"/>
      <c r="BSU190" s="82"/>
      <c r="BSV190" s="82"/>
      <c r="BSW190" s="82"/>
      <c r="BSX190" s="82"/>
      <c r="BSY190" s="82"/>
      <c r="BSZ190" s="82"/>
      <c r="BTA190" s="82"/>
      <c r="BTB190" s="82"/>
      <c r="BTC190" s="82"/>
      <c r="BTD190" s="82"/>
      <c r="BTE190" s="82"/>
      <c r="BTF190" s="82"/>
      <c r="BTG190" s="82"/>
      <c r="BTH190" s="82"/>
      <c r="BTI190" s="82"/>
      <c r="BTJ190" s="82"/>
      <c r="BTK190" s="82"/>
      <c r="BTL190" s="82"/>
      <c r="BTM190" s="82"/>
      <c r="BTN190" s="82"/>
      <c r="BTO190" s="82"/>
      <c r="BTP190" s="82"/>
      <c r="BTQ190" s="82"/>
      <c r="BTR190" s="82"/>
      <c r="BTS190" s="82"/>
      <c r="BTT190" s="82"/>
      <c r="BTU190" s="82"/>
      <c r="BTV190" s="82"/>
      <c r="BTW190" s="82"/>
      <c r="BTX190" s="82"/>
      <c r="BTY190" s="82"/>
      <c r="BTZ190" s="82"/>
      <c r="BUA190" s="82"/>
      <c r="BUD190" s="82"/>
      <c r="BUE190" s="82"/>
      <c r="BUF190" s="82"/>
      <c r="BUG190" s="82"/>
      <c r="BUH190" s="82"/>
      <c r="BUI190" s="82"/>
      <c r="BUJ190" s="82"/>
      <c r="BUK190" s="82"/>
      <c r="BUL190" s="82"/>
      <c r="BUM190" s="82"/>
      <c r="BUN190" s="82"/>
      <c r="BUO190" s="82"/>
      <c r="BUP190" s="82"/>
      <c r="BUQ190" s="82"/>
      <c r="BUR190" s="82"/>
      <c r="BUS190" s="82"/>
      <c r="BUT190" s="82"/>
      <c r="BUU190" s="82"/>
      <c r="BUV190" s="82"/>
      <c r="BUW190" s="82"/>
      <c r="BUX190" s="82"/>
      <c r="BUY190" s="82"/>
      <c r="BUZ190" s="82"/>
      <c r="BVA190" s="82"/>
      <c r="BVB190" s="82"/>
      <c r="BVC190" s="82"/>
      <c r="BVD190" s="82"/>
      <c r="BVE190" s="82"/>
      <c r="BVF190" s="82"/>
      <c r="BVG190" s="82"/>
      <c r="BVH190" s="82"/>
      <c r="BVI190" s="82"/>
      <c r="BVJ190" s="82"/>
      <c r="BVK190" s="82"/>
      <c r="BVL190" s="82"/>
      <c r="BVM190" s="82"/>
      <c r="BVN190" s="82"/>
      <c r="BVO190" s="82"/>
      <c r="BVP190" s="82"/>
      <c r="BVQ190" s="82"/>
      <c r="BVR190" s="82"/>
      <c r="BVS190" s="82"/>
      <c r="BVT190" s="82"/>
      <c r="BVU190" s="82"/>
      <c r="BVV190" s="82"/>
      <c r="BVW190" s="82"/>
      <c r="BVX190" s="82"/>
      <c r="BVY190" s="82"/>
      <c r="BVZ190" s="82"/>
      <c r="BWA190" s="82"/>
      <c r="BWB190" s="82"/>
      <c r="BWC190" s="82"/>
      <c r="BWD190" s="82"/>
      <c r="BWE190" s="82"/>
      <c r="BWF190" s="82"/>
      <c r="BWG190" s="82"/>
      <c r="BWH190" s="82"/>
      <c r="BWI190" s="82"/>
      <c r="BWJ190" s="82"/>
      <c r="BWK190" s="82"/>
      <c r="BWL190" s="82"/>
      <c r="BWM190" s="82"/>
      <c r="BWN190" s="82"/>
      <c r="BWO190" s="82"/>
      <c r="BWP190" s="82"/>
      <c r="BWQ190" s="82"/>
      <c r="BWR190" s="82"/>
      <c r="BWS190" s="82"/>
      <c r="BWT190" s="82"/>
      <c r="BWU190" s="82"/>
      <c r="BWV190" s="82"/>
      <c r="BWW190" s="82"/>
      <c r="BWX190" s="82"/>
      <c r="BWY190" s="82"/>
      <c r="BWZ190" s="82"/>
      <c r="BXA190" s="82"/>
      <c r="BXB190" s="82"/>
      <c r="BXC190" s="82"/>
      <c r="BXD190" s="82"/>
      <c r="BXE190" s="82"/>
      <c r="BXF190" s="82"/>
      <c r="BXG190" s="82"/>
      <c r="BXH190" s="82"/>
      <c r="BXI190" s="82"/>
      <c r="BXJ190" s="82"/>
      <c r="BXK190" s="82"/>
      <c r="BXL190" s="82"/>
      <c r="BXM190" s="82"/>
      <c r="BXN190" s="82"/>
      <c r="BXO190" s="82"/>
      <c r="BXP190" s="82"/>
      <c r="BXQ190" s="82"/>
      <c r="BXR190" s="82"/>
      <c r="BXS190" s="82"/>
      <c r="BXT190" s="82"/>
      <c r="BXU190" s="82"/>
      <c r="BXV190" s="82"/>
      <c r="BXW190" s="82"/>
      <c r="BXX190" s="82"/>
      <c r="BXY190" s="82"/>
      <c r="BXZ190" s="82"/>
      <c r="BYA190" s="82"/>
      <c r="BYB190" s="82"/>
      <c r="BYC190" s="82"/>
      <c r="BYD190" s="82"/>
      <c r="BYE190" s="82"/>
      <c r="BYF190" s="82"/>
      <c r="BYG190" s="82"/>
      <c r="BYH190" s="82"/>
      <c r="BYI190" s="82"/>
      <c r="BYJ190" s="82"/>
      <c r="BYK190" s="82"/>
      <c r="BYL190" s="82"/>
      <c r="BYM190" s="82"/>
      <c r="BYN190" s="82"/>
      <c r="BYO190" s="82"/>
      <c r="BYP190" s="82"/>
      <c r="BYQ190" s="82"/>
      <c r="BYR190" s="82"/>
      <c r="BYS190" s="82"/>
      <c r="BYT190" s="82"/>
      <c r="BYU190" s="82"/>
      <c r="BYV190" s="82"/>
      <c r="BYW190" s="82"/>
      <c r="BYX190" s="82"/>
      <c r="BYY190" s="82"/>
      <c r="BYZ190" s="82"/>
      <c r="BZA190" s="82"/>
      <c r="BZB190" s="82"/>
      <c r="BZC190" s="82"/>
      <c r="BZD190" s="82"/>
      <c r="BZE190" s="82"/>
      <c r="BZF190" s="82"/>
      <c r="BZG190" s="82"/>
      <c r="BZH190" s="82"/>
      <c r="BZI190" s="82"/>
      <c r="BZJ190" s="82"/>
      <c r="BZK190" s="82"/>
      <c r="BZL190" s="82"/>
      <c r="BZM190" s="82"/>
      <c r="BZN190" s="82"/>
      <c r="BZO190" s="82"/>
      <c r="BZP190" s="82"/>
      <c r="BZQ190" s="82"/>
      <c r="BZR190" s="82"/>
      <c r="BZS190" s="82"/>
      <c r="BZT190" s="82"/>
      <c r="BZU190" s="82"/>
      <c r="BZV190" s="82"/>
      <c r="BZW190" s="82"/>
      <c r="BZX190" s="82"/>
      <c r="BZY190" s="82"/>
      <c r="BZZ190" s="82"/>
      <c r="CAA190" s="82"/>
      <c r="CAB190" s="82"/>
      <c r="CAC190" s="82"/>
      <c r="CAD190" s="82"/>
      <c r="CAE190" s="82"/>
      <c r="CAF190" s="82"/>
      <c r="CAG190" s="82"/>
      <c r="CAH190" s="82"/>
      <c r="CAI190" s="82"/>
      <c r="CAJ190" s="82"/>
      <c r="CAK190" s="82"/>
      <c r="CAL190" s="82"/>
      <c r="CAM190" s="82"/>
      <c r="CAN190" s="82"/>
      <c r="CAO190" s="82"/>
      <c r="CAP190" s="82"/>
      <c r="CAQ190" s="82"/>
      <c r="CAR190" s="82"/>
      <c r="CAS190" s="82"/>
      <c r="CAT190" s="82"/>
      <c r="CAU190" s="82"/>
      <c r="CAV190" s="82"/>
      <c r="CAW190" s="82"/>
      <c r="CAX190" s="82"/>
      <c r="CAY190" s="82"/>
      <c r="CAZ190" s="82"/>
      <c r="CBA190" s="82"/>
      <c r="CBB190" s="82"/>
      <c r="CBC190" s="82"/>
      <c r="CBD190" s="82"/>
      <c r="CBE190" s="82"/>
      <c r="CBF190" s="82"/>
      <c r="CBG190" s="82"/>
      <c r="CBH190" s="82"/>
      <c r="CBI190" s="82"/>
      <c r="CBJ190" s="82"/>
      <c r="CBK190" s="82"/>
      <c r="CBL190" s="82"/>
      <c r="CBM190" s="82"/>
      <c r="CBN190" s="82"/>
      <c r="CBO190" s="82"/>
      <c r="CBP190" s="82"/>
      <c r="CBQ190" s="82"/>
      <c r="CBR190" s="82"/>
      <c r="CBS190" s="82"/>
      <c r="CBT190" s="82"/>
      <c r="CBU190" s="82"/>
      <c r="CBV190" s="82"/>
      <c r="CBW190" s="82"/>
      <c r="CBX190" s="82"/>
      <c r="CBY190" s="82"/>
      <c r="CBZ190" s="82"/>
      <c r="CCA190" s="82"/>
      <c r="CCB190" s="82"/>
      <c r="CCC190" s="82"/>
      <c r="CCD190" s="82"/>
      <c r="CCE190" s="82"/>
      <c r="CCF190" s="82"/>
      <c r="CCG190" s="82"/>
      <c r="CCH190" s="82"/>
      <c r="CCI190" s="82"/>
      <c r="CCJ190" s="82"/>
      <c r="CCK190" s="82"/>
      <c r="CCL190" s="82"/>
      <c r="CCM190" s="82"/>
      <c r="CCN190" s="82"/>
      <c r="CCO190" s="82"/>
      <c r="CCP190" s="82"/>
      <c r="CCQ190" s="82"/>
      <c r="CCR190" s="82"/>
      <c r="CCS190" s="82"/>
      <c r="CCT190" s="82"/>
      <c r="CCU190" s="82"/>
      <c r="CCV190" s="82"/>
      <c r="CCW190" s="82"/>
      <c r="CCX190" s="82"/>
      <c r="CCY190" s="82"/>
      <c r="CCZ190" s="82"/>
      <c r="CDA190" s="82"/>
      <c r="CDB190" s="82"/>
      <c r="CDC190" s="82"/>
      <c r="CDD190" s="82"/>
      <c r="CDE190" s="82"/>
      <c r="CDF190" s="82"/>
      <c r="CDG190" s="82"/>
      <c r="CDH190" s="82"/>
      <c r="CDI190" s="82"/>
      <c r="CDJ190" s="82"/>
      <c r="CDK190" s="82"/>
      <c r="CDL190" s="82"/>
      <c r="CDM190" s="82"/>
      <c r="CDN190" s="82"/>
      <c r="CDO190" s="82"/>
      <c r="CDP190" s="82"/>
      <c r="CDQ190" s="82"/>
      <c r="CDR190" s="82"/>
      <c r="CDS190" s="82"/>
      <c r="CDT190" s="82"/>
      <c r="CDU190" s="82"/>
      <c r="CDV190" s="82"/>
      <c r="CDW190" s="82"/>
      <c r="CDZ190" s="82"/>
      <c r="CEA190" s="82"/>
      <c r="CEB190" s="82"/>
      <c r="CEC190" s="82"/>
      <c r="CED190" s="82"/>
      <c r="CEE190" s="82"/>
      <c r="CEF190" s="82"/>
      <c r="CEG190" s="82"/>
      <c r="CEH190" s="82"/>
      <c r="CEI190" s="82"/>
      <c r="CEJ190" s="82"/>
      <c r="CEK190" s="82"/>
      <c r="CEL190" s="82"/>
      <c r="CEM190" s="82"/>
      <c r="CEN190" s="82"/>
      <c r="CEO190" s="82"/>
      <c r="CEP190" s="82"/>
      <c r="CEQ190" s="82"/>
      <c r="CER190" s="82"/>
      <c r="CES190" s="82"/>
      <c r="CET190" s="82"/>
      <c r="CEU190" s="82"/>
      <c r="CEV190" s="82"/>
      <c r="CEW190" s="82"/>
      <c r="CEX190" s="82"/>
      <c r="CEY190" s="82"/>
      <c r="CEZ190" s="82"/>
      <c r="CFA190" s="82"/>
      <c r="CFB190" s="82"/>
      <c r="CFC190" s="82"/>
      <c r="CFD190" s="82"/>
      <c r="CFE190" s="82"/>
      <c r="CFF190" s="82"/>
      <c r="CFG190" s="82"/>
      <c r="CFH190" s="82"/>
      <c r="CFI190" s="82"/>
      <c r="CFJ190" s="82"/>
      <c r="CFK190" s="82"/>
      <c r="CFL190" s="82"/>
      <c r="CFM190" s="82"/>
      <c r="CFN190" s="82"/>
      <c r="CFO190" s="82"/>
      <c r="CFP190" s="82"/>
      <c r="CFQ190" s="82"/>
      <c r="CFR190" s="82"/>
      <c r="CFS190" s="82"/>
      <c r="CFT190" s="82"/>
      <c r="CFU190" s="82"/>
      <c r="CFV190" s="82"/>
      <c r="CFW190" s="82"/>
      <c r="CFX190" s="82"/>
      <c r="CFY190" s="82"/>
      <c r="CFZ190" s="82"/>
      <c r="CGA190" s="82"/>
      <c r="CGB190" s="82"/>
      <c r="CGC190" s="82"/>
      <c r="CGD190" s="82"/>
      <c r="CGE190" s="82"/>
      <c r="CGF190" s="82"/>
      <c r="CGG190" s="82"/>
      <c r="CGH190" s="82"/>
      <c r="CGI190" s="82"/>
      <c r="CGJ190" s="82"/>
      <c r="CGK190" s="82"/>
      <c r="CGL190" s="82"/>
      <c r="CGM190" s="82"/>
      <c r="CGN190" s="82"/>
      <c r="CGO190" s="82"/>
      <c r="CGP190" s="82"/>
      <c r="CGQ190" s="82"/>
      <c r="CGR190" s="82"/>
      <c r="CGS190" s="82"/>
      <c r="CGT190" s="82"/>
      <c r="CGU190" s="82"/>
      <c r="CGV190" s="82"/>
      <c r="CGW190" s="82"/>
      <c r="CGX190" s="82"/>
      <c r="CGY190" s="82"/>
      <c r="CGZ190" s="82"/>
      <c r="CHA190" s="82"/>
      <c r="CHB190" s="82"/>
      <c r="CHC190" s="82"/>
      <c r="CHD190" s="82"/>
      <c r="CHE190" s="82"/>
      <c r="CHF190" s="82"/>
      <c r="CHG190" s="82"/>
      <c r="CHH190" s="82"/>
      <c r="CHI190" s="82"/>
      <c r="CHJ190" s="82"/>
      <c r="CHK190" s="82"/>
      <c r="CHL190" s="82"/>
      <c r="CHM190" s="82"/>
      <c r="CHN190" s="82"/>
      <c r="CHO190" s="82"/>
      <c r="CHP190" s="82"/>
      <c r="CHQ190" s="82"/>
      <c r="CHR190" s="82"/>
      <c r="CHS190" s="82"/>
      <c r="CHT190" s="82"/>
      <c r="CHU190" s="82"/>
      <c r="CHV190" s="82"/>
      <c r="CHW190" s="82"/>
      <c r="CHX190" s="82"/>
      <c r="CHY190" s="82"/>
      <c r="CHZ190" s="82"/>
      <c r="CIA190" s="82"/>
      <c r="CIB190" s="82"/>
      <c r="CIC190" s="82"/>
      <c r="CID190" s="82"/>
      <c r="CIE190" s="82"/>
      <c r="CIF190" s="82"/>
      <c r="CIG190" s="82"/>
      <c r="CIH190" s="82"/>
      <c r="CII190" s="82"/>
      <c r="CIJ190" s="82"/>
      <c r="CIK190" s="82"/>
      <c r="CIL190" s="82"/>
      <c r="CIM190" s="82"/>
      <c r="CIN190" s="82"/>
      <c r="CIO190" s="82"/>
      <c r="CIP190" s="82"/>
      <c r="CIQ190" s="82"/>
      <c r="CIR190" s="82"/>
      <c r="CIS190" s="82"/>
      <c r="CIT190" s="82"/>
      <c r="CIU190" s="82"/>
      <c r="CIV190" s="82"/>
      <c r="CIW190" s="82"/>
      <c r="CIX190" s="82"/>
      <c r="CIY190" s="82"/>
      <c r="CIZ190" s="82"/>
      <c r="CJA190" s="82"/>
      <c r="CJB190" s="82"/>
      <c r="CJC190" s="82"/>
      <c r="CJD190" s="82"/>
      <c r="CJE190" s="82"/>
      <c r="CJF190" s="82"/>
      <c r="CJG190" s="82"/>
      <c r="CJH190" s="82"/>
      <c r="CJI190" s="82"/>
      <c r="CJJ190" s="82"/>
      <c r="CJK190" s="82"/>
      <c r="CJL190" s="82"/>
      <c r="CJM190" s="82"/>
      <c r="CJN190" s="82"/>
      <c r="CJO190" s="82"/>
      <c r="CJP190" s="82"/>
      <c r="CJQ190" s="82"/>
      <c r="CJR190" s="82"/>
      <c r="CJS190" s="82"/>
      <c r="CJT190" s="82"/>
      <c r="CJU190" s="82"/>
      <c r="CJV190" s="82"/>
      <c r="CJW190" s="82"/>
      <c r="CJX190" s="82"/>
      <c r="CJY190" s="82"/>
      <c r="CJZ190" s="82"/>
      <c r="CKA190" s="82"/>
      <c r="CKB190" s="82"/>
      <c r="CKC190" s="82"/>
      <c r="CKD190" s="82"/>
      <c r="CKE190" s="82"/>
      <c r="CKF190" s="82"/>
      <c r="CKG190" s="82"/>
      <c r="CKH190" s="82"/>
      <c r="CKI190" s="82"/>
      <c r="CKJ190" s="82"/>
      <c r="CKK190" s="82"/>
      <c r="CKL190" s="82"/>
      <c r="CKM190" s="82"/>
      <c r="CKN190" s="82"/>
      <c r="CKO190" s="82"/>
      <c r="CKP190" s="82"/>
      <c r="CKQ190" s="82"/>
      <c r="CKR190" s="82"/>
      <c r="CKS190" s="82"/>
      <c r="CKT190" s="82"/>
      <c r="CKU190" s="82"/>
      <c r="CKV190" s="82"/>
      <c r="CKW190" s="82"/>
      <c r="CKX190" s="82"/>
      <c r="CKY190" s="82"/>
      <c r="CKZ190" s="82"/>
      <c r="CLA190" s="82"/>
      <c r="CLB190" s="82"/>
      <c r="CLC190" s="82"/>
      <c r="CLD190" s="82"/>
      <c r="CLE190" s="82"/>
      <c r="CLF190" s="82"/>
      <c r="CLG190" s="82"/>
      <c r="CLH190" s="82"/>
      <c r="CLI190" s="82"/>
      <c r="CLJ190" s="82"/>
      <c r="CLK190" s="82"/>
      <c r="CLL190" s="82"/>
      <c r="CLM190" s="82"/>
      <c r="CLN190" s="82"/>
      <c r="CLO190" s="82"/>
      <c r="CLP190" s="82"/>
      <c r="CLQ190" s="82"/>
      <c r="CLR190" s="82"/>
      <c r="CLS190" s="82"/>
      <c r="CLT190" s="82"/>
      <c r="CLU190" s="82"/>
      <c r="CLV190" s="82"/>
      <c r="CLW190" s="82"/>
      <c r="CLX190" s="82"/>
      <c r="CLY190" s="82"/>
      <c r="CLZ190" s="82"/>
      <c r="CMA190" s="82"/>
      <c r="CMB190" s="82"/>
      <c r="CMC190" s="82"/>
      <c r="CMD190" s="82"/>
      <c r="CME190" s="82"/>
      <c r="CMF190" s="82"/>
      <c r="CMG190" s="82"/>
      <c r="CMH190" s="82"/>
      <c r="CMI190" s="82"/>
      <c r="CMJ190" s="82"/>
      <c r="CMK190" s="82"/>
      <c r="CML190" s="82"/>
      <c r="CMM190" s="82"/>
      <c r="CMN190" s="82"/>
      <c r="CMO190" s="82"/>
      <c r="CMP190" s="82"/>
      <c r="CMQ190" s="82"/>
      <c r="CMR190" s="82"/>
      <c r="CMS190" s="82"/>
      <c r="CMT190" s="82"/>
      <c r="CMU190" s="82"/>
      <c r="CMV190" s="82"/>
      <c r="CMW190" s="82"/>
      <c r="CMX190" s="82"/>
      <c r="CMY190" s="82"/>
      <c r="CMZ190" s="82"/>
      <c r="CNA190" s="82"/>
      <c r="CNB190" s="82"/>
      <c r="CNC190" s="82"/>
      <c r="CND190" s="82"/>
      <c r="CNE190" s="82"/>
      <c r="CNF190" s="82"/>
      <c r="CNG190" s="82"/>
      <c r="CNH190" s="82"/>
      <c r="CNI190" s="82"/>
      <c r="CNJ190" s="82"/>
      <c r="CNK190" s="82"/>
      <c r="CNL190" s="82"/>
      <c r="CNM190" s="82"/>
      <c r="CNN190" s="82"/>
      <c r="CNO190" s="82"/>
      <c r="CNP190" s="82"/>
      <c r="CNQ190" s="82"/>
      <c r="CNR190" s="82"/>
      <c r="CNS190" s="82"/>
      <c r="CNV190" s="82"/>
      <c r="CNW190" s="82"/>
      <c r="CNX190" s="82"/>
      <c r="CNY190" s="82"/>
      <c r="CNZ190" s="82"/>
      <c r="COA190" s="82"/>
      <c r="COB190" s="82"/>
      <c r="COC190" s="82"/>
      <c r="COD190" s="82"/>
      <c r="COE190" s="82"/>
      <c r="COF190" s="82"/>
      <c r="COG190" s="82"/>
      <c r="COH190" s="82"/>
      <c r="COI190" s="82"/>
      <c r="COJ190" s="82"/>
      <c r="COK190" s="82"/>
      <c r="COL190" s="82"/>
      <c r="COM190" s="82"/>
      <c r="CON190" s="82"/>
      <c r="COO190" s="82"/>
      <c r="COP190" s="82"/>
      <c r="COQ190" s="82"/>
      <c r="COR190" s="82"/>
      <c r="COS190" s="82"/>
      <c r="COT190" s="82"/>
      <c r="COU190" s="82"/>
      <c r="COV190" s="82"/>
      <c r="COW190" s="82"/>
      <c r="COX190" s="82"/>
      <c r="COY190" s="82"/>
      <c r="COZ190" s="82"/>
      <c r="CPA190" s="82"/>
      <c r="CPB190" s="82"/>
      <c r="CPC190" s="82"/>
      <c r="CPD190" s="82"/>
      <c r="CPE190" s="82"/>
      <c r="CPF190" s="82"/>
      <c r="CPG190" s="82"/>
      <c r="CPH190" s="82"/>
      <c r="CPI190" s="82"/>
      <c r="CPJ190" s="82"/>
      <c r="CPK190" s="82"/>
      <c r="CPL190" s="82"/>
      <c r="CPM190" s="82"/>
      <c r="CPN190" s="82"/>
      <c r="CPO190" s="82"/>
      <c r="CPP190" s="82"/>
      <c r="CPQ190" s="82"/>
      <c r="CPR190" s="82"/>
      <c r="CPS190" s="82"/>
      <c r="CPT190" s="82"/>
      <c r="CPU190" s="82"/>
      <c r="CPV190" s="82"/>
      <c r="CPW190" s="82"/>
      <c r="CPX190" s="82"/>
      <c r="CPY190" s="82"/>
      <c r="CPZ190" s="82"/>
      <c r="CQA190" s="82"/>
      <c r="CQB190" s="82"/>
      <c r="CQC190" s="82"/>
      <c r="CQD190" s="82"/>
      <c r="CQE190" s="82"/>
      <c r="CQF190" s="82"/>
      <c r="CQG190" s="82"/>
      <c r="CQH190" s="82"/>
      <c r="CQI190" s="82"/>
      <c r="CQJ190" s="82"/>
      <c r="CQK190" s="82"/>
      <c r="CQL190" s="82"/>
      <c r="CQM190" s="82"/>
      <c r="CQN190" s="82"/>
      <c r="CQO190" s="82"/>
      <c r="CQP190" s="82"/>
      <c r="CQQ190" s="82"/>
      <c r="CQR190" s="82"/>
      <c r="CQS190" s="82"/>
      <c r="CQT190" s="82"/>
      <c r="CQU190" s="82"/>
      <c r="CQV190" s="82"/>
      <c r="CQW190" s="82"/>
      <c r="CQX190" s="82"/>
      <c r="CQY190" s="82"/>
      <c r="CQZ190" s="82"/>
      <c r="CRA190" s="82"/>
      <c r="CRB190" s="82"/>
      <c r="CRC190" s="82"/>
      <c r="CRD190" s="82"/>
      <c r="CRE190" s="82"/>
      <c r="CRF190" s="82"/>
      <c r="CRG190" s="82"/>
      <c r="CRH190" s="82"/>
      <c r="CRI190" s="82"/>
      <c r="CRJ190" s="82"/>
      <c r="CRK190" s="82"/>
      <c r="CRL190" s="82"/>
      <c r="CRM190" s="82"/>
      <c r="CRN190" s="82"/>
      <c r="CRO190" s="82"/>
      <c r="CRP190" s="82"/>
      <c r="CRQ190" s="82"/>
      <c r="CRR190" s="82"/>
      <c r="CRS190" s="82"/>
      <c r="CRT190" s="82"/>
      <c r="CRU190" s="82"/>
      <c r="CRV190" s="82"/>
      <c r="CRW190" s="82"/>
      <c r="CRX190" s="82"/>
      <c r="CRY190" s="82"/>
      <c r="CRZ190" s="82"/>
      <c r="CSA190" s="82"/>
      <c r="CSB190" s="82"/>
      <c r="CSC190" s="82"/>
      <c r="CSD190" s="82"/>
      <c r="CSE190" s="82"/>
      <c r="CSF190" s="82"/>
      <c r="CSG190" s="82"/>
      <c r="CSH190" s="82"/>
      <c r="CSI190" s="82"/>
      <c r="CSJ190" s="82"/>
      <c r="CSK190" s="82"/>
      <c r="CSL190" s="82"/>
      <c r="CSM190" s="82"/>
      <c r="CSN190" s="82"/>
      <c r="CSO190" s="82"/>
      <c r="CSP190" s="82"/>
      <c r="CSQ190" s="82"/>
      <c r="CSR190" s="82"/>
      <c r="CSS190" s="82"/>
      <c r="CST190" s="82"/>
      <c r="CSU190" s="82"/>
      <c r="CSV190" s="82"/>
      <c r="CSW190" s="82"/>
      <c r="CSX190" s="82"/>
      <c r="CSY190" s="82"/>
      <c r="CSZ190" s="82"/>
      <c r="CTA190" s="82"/>
      <c r="CTB190" s="82"/>
      <c r="CTC190" s="82"/>
      <c r="CTD190" s="82"/>
      <c r="CTE190" s="82"/>
      <c r="CTF190" s="82"/>
      <c r="CTG190" s="82"/>
      <c r="CTH190" s="82"/>
      <c r="CTI190" s="82"/>
      <c r="CTJ190" s="82"/>
      <c r="CTK190" s="82"/>
      <c r="CTL190" s="82"/>
      <c r="CTM190" s="82"/>
      <c r="CTN190" s="82"/>
      <c r="CTO190" s="82"/>
      <c r="CTP190" s="82"/>
      <c r="CTQ190" s="82"/>
      <c r="CTR190" s="82"/>
      <c r="CTS190" s="82"/>
      <c r="CTT190" s="82"/>
      <c r="CTU190" s="82"/>
      <c r="CTV190" s="82"/>
      <c r="CTW190" s="82"/>
      <c r="CTX190" s="82"/>
      <c r="CTY190" s="82"/>
      <c r="CTZ190" s="82"/>
      <c r="CUA190" s="82"/>
      <c r="CUB190" s="82"/>
      <c r="CUC190" s="82"/>
      <c r="CUD190" s="82"/>
      <c r="CUE190" s="82"/>
      <c r="CUF190" s="82"/>
      <c r="CUG190" s="82"/>
      <c r="CUH190" s="82"/>
      <c r="CUI190" s="82"/>
      <c r="CUJ190" s="82"/>
      <c r="CUK190" s="82"/>
      <c r="CUL190" s="82"/>
      <c r="CUM190" s="82"/>
      <c r="CUN190" s="82"/>
      <c r="CUO190" s="82"/>
      <c r="CUP190" s="82"/>
      <c r="CUQ190" s="82"/>
      <c r="CUR190" s="82"/>
      <c r="CUS190" s="82"/>
      <c r="CUT190" s="82"/>
      <c r="CUU190" s="82"/>
      <c r="CUV190" s="82"/>
      <c r="CUW190" s="82"/>
      <c r="CUX190" s="82"/>
      <c r="CUY190" s="82"/>
      <c r="CUZ190" s="82"/>
      <c r="CVA190" s="82"/>
      <c r="CVB190" s="82"/>
      <c r="CVC190" s="82"/>
      <c r="CVD190" s="82"/>
      <c r="CVE190" s="82"/>
      <c r="CVF190" s="82"/>
      <c r="CVG190" s="82"/>
      <c r="CVH190" s="82"/>
      <c r="CVI190" s="82"/>
      <c r="CVJ190" s="82"/>
      <c r="CVK190" s="82"/>
      <c r="CVL190" s="82"/>
      <c r="CVM190" s="82"/>
      <c r="CVN190" s="82"/>
      <c r="CVO190" s="82"/>
      <c r="CVP190" s="82"/>
      <c r="CVQ190" s="82"/>
      <c r="CVR190" s="82"/>
      <c r="CVS190" s="82"/>
      <c r="CVT190" s="82"/>
      <c r="CVU190" s="82"/>
      <c r="CVV190" s="82"/>
      <c r="CVW190" s="82"/>
      <c r="CVX190" s="82"/>
      <c r="CVY190" s="82"/>
      <c r="CVZ190" s="82"/>
      <c r="CWA190" s="82"/>
      <c r="CWB190" s="82"/>
      <c r="CWC190" s="82"/>
      <c r="CWD190" s="82"/>
      <c r="CWE190" s="82"/>
      <c r="CWF190" s="82"/>
      <c r="CWG190" s="82"/>
      <c r="CWH190" s="82"/>
      <c r="CWI190" s="82"/>
      <c r="CWJ190" s="82"/>
      <c r="CWK190" s="82"/>
      <c r="CWL190" s="82"/>
      <c r="CWM190" s="82"/>
      <c r="CWN190" s="82"/>
      <c r="CWO190" s="82"/>
      <c r="CWP190" s="82"/>
      <c r="CWQ190" s="82"/>
      <c r="CWR190" s="82"/>
      <c r="CWS190" s="82"/>
      <c r="CWT190" s="82"/>
      <c r="CWU190" s="82"/>
      <c r="CWV190" s="82"/>
      <c r="CWW190" s="82"/>
      <c r="CWX190" s="82"/>
      <c r="CWY190" s="82"/>
      <c r="CWZ190" s="82"/>
      <c r="CXA190" s="82"/>
      <c r="CXB190" s="82"/>
      <c r="CXC190" s="82"/>
      <c r="CXD190" s="82"/>
      <c r="CXE190" s="82"/>
      <c r="CXF190" s="82"/>
      <c r="CXG190" s="82"/>
      <c r="CXH190" s="82"/>
      <c r="CXI190" s="82"/>
      <c r="CXJ190" s="82"/>
      <c r="CXK190" s="82"/>
      <c r="CXL190" s="82"/>
      <c r="CXM190" s="82"/>
      <c r="CXN190" s="82"/>
      <c r="CXO190" s="82"/>
      <c r="CXR190" s="82"/>
      <c r="CXS190" s="82"/>
      <c r="CXT190" s="82"/>
      <c r="CXU190" s="82"/>
      <c r="CXV190" s="82"/>
      <c r="CXW190" s="82"/>
      <c r="CXX190" s="82"/>
      <c r="CXY190" s="82"/>
      <c r="CXZ190" s="82"/>
      <c r="CYA190" s="82"/>
      <c r="CYB190" s="82"/>
      <c r="CYC190" s="82"/>
      <c r="CYD190" s="82"/>
      <c r="CYE190" s="82"/>
      <c r="CYF190" s="82"/>
      <c r="CYG190" s="82"/>
      <c r="CYH190" s="82"/>
      <c r="CYI190" s="82"/>
      <c r="CYJ190" s="82"/>
      <c r="CYK190" s="82"/>
      <c r="CYL190" s="82"/>
      <c r="CYM190" s="82"/>
      <c r="CYN190" s="82"/>
      <c r="CYO190" s="82"/>
      <c r="CYP190" s="82"/>
      <c r="CYQ190" s="82"/>
      <c r="CYR190" s="82"/>
      <c r="CYS190" s="82"/>
      <c r="CYT190" s="82"/>
      <c r="CYU190" s="82"/>
      <c r="CYV190" s="82"/>
      <c r="CYW190" s="82"/>
      <c r="CYX190" s="82"/>
      <c r="CYY190" s="82"/>
      <c r="CYZ190" s="82"/>
      <c r="CZA190" s="82"/>
      <c r="CZB190" s="82"/>
      <c r="CZC190" s="82"/>
      <c r="CZD190" s="82"/>
      <c r="CZE190" s="82"/>
      <c r="CZF190" s="82"/>
      <c r="CZG190" s="82"/>
      <c r="CZH190" s="82"/>
      <c r="CZI190" s="82"/>
      <c r="CZJ190" s="82"/>
      <c r="CZK190" s="82"/>
      <c r="CZL190" s="82"/>
      <c r="CZM190" s="82"/>
      <c r="CZN190" s="82"/>
      <c r="CZO190" s="82"/>
      <c r="CZP190" s="82"/>
      <c r="CZQ190" s="82"/>
      <c r="CZR190" s="82"/>
      <c r="CZS190" s="82"/>
      <c r="CZT190" s="82"/>
      <c r="CZU190" s="82"/>
      <c r="CZV190" s="82"/>
      <c r="CZW190" s="82"/>
      <c r="CZX190" s="82"/>
      <c r="CZY190" s="82"/>
      <c r="CZZ190" s="82"/>
      <c r="DAA190" s="82"/>
      <c r="DAB190" s="82"/>
      <c r="DAC190" s="82"/>
      <c r="DAD190" s="82"/>
      <c r="DAE190" s="82"/>
      <c r="DAF190" s="82"/>
      <c r="DAG190" s="82"/>
      <c r="DAH190" s="82"/>
      <c r="DAI190" s="82"/>
      <c r="DAJ190" s="82"/>
      <c r="DAK190" s="82"/>
      <c r="DAL190" s="82"/>
      <c r="DAM190" s="82"/>
      <c r="DAN190" s="82"/>
      <c r="DAO190" s="82"/>
      <c r="DAP190" s="82"/>
      <c r="DAQ190" s="82"/>
      <c r="DAR190" s="82"/>
      <c r="DAS190" s="82"/>
      <c r="DAT190" s="82"/>
      <c r="DAU190" s="82"/>
      <c r="DAV190" s="82"/>
      <c r="DAW190" s="82"/>
      <c r="DAX190" s="82"/>
      <c r="DAY190" s="82"/>
      <c r="DAZ190" s="82"/>
      <c r="DBA190" s="82"/>
      <c r="DBB190" s="82"/>
      <c r="DBC190" s="82"/>
      <c r="DBD190" s="82"/>
      <c r="DBE190" s="82"/>
      <c r="DBF190" s="82"/>
      <c r="DBG190" s="82"/>
      <c r="DBH190" s="82"/>
      <c r="DBI190" s="82"/>
      <c r="DBJ190" s="82"/>
      <c r="DBK190" s="82"/>
      <c r="DBL190" s="82"/>
      <c r="DBM190" s="82"/>
      <c r="DBN190" s="82"/>
      <c r="DBO190" s="82"/>
      <c r="DBP190" s="82"/>
      <c r="DBQ190" s="82"/>
      <c r="DBR190" s="82"/>
      <c r="DBS190" s="82"/>
      <c r="DBT190" s="82"/>
      <c r="DBU190" s="82"/>
      <c r="DBV190" s="82"/>
      <c r="DBW190" s="82"/>
      <c r="DBX190" s="82"/>
      <c r="DBY190" s="82"/>
      <c r="DBZ190" s="82"/>
      <c r="DCA190" s="82"/>
      <c r="DCB190" s="82"/>
      <c r="DCC190" s="82"/>
      <c r="DCD190" s="82"/>
      <c r="DCE190" s="82"/>
      <c r="DCF190" s="82"/>
      <c r="DCG190" s="82"/>
      <c r="DCH190" s="82"/>
      <c r="DCI190" s="82"/>
      <c r="DCJ190" s="82"/>
      <c r="DCK190" s="82"/>
      <c r="DCL190" s="82"/>
      <c r="DCM190" s="82"/>
      <c r="DCN190" s="82"/>
      <c r="DCO190" s="82"/>
      <c r="DCP190" s="82"/>
      <c r="DCQ190" s="82"/>
      <c r="DCR190" s="82"/>
      <c r="DCS190" s="82"/>
      <c r="DCT190" s="82"/>
      <c r="DCU190" s="82"/>
      <c r="DCV190" s="82"/>
      <c r="DCW190" s="82"/>
      <c r="DCX190" s="82"/>
      <c r="DCY190" s="82"/>
      <c r="DCZ190" s="82"/>
      <c r="DDA190" s="82"/>
      <c r="DDB190" s="82"/>
      <c r="DDC190" s="82"/>
      <c r="DDD190" s="82"/>
      <c r="DDE190" s="82"/>
      <c r="DDF190" s="82"/>
      <c r="DDG190" s="82"/>
      <c r="DDH190" s="82"/>
      <c r="DDI190" s="82"/>
      <c r="DDJ190" s="82"/>
      <c r="DDK190" s="82"/>
      <c r="DDL190" s="82"/>
      <c r="DDM190" s="82"/>
      <c r="DDN190" s="82"/>
      <c r="DDO190" s="82"/>
      <c r="DDP190" s="82"/>
      <c r="DDQ190" s="82"/>
      <c r="DDR190" s="82"/>
      <c r="DDS190" s="82"/>
      <c r="DDT190" s="82"/>
      <c r="DDU190" s="82"/>
      <c r="DDV190" s="82"/>
      <c r="DDW190" s="82"/>
      <c r="DDX190" s="82"/>
      <c r="DDY190" s="82"/>
      <c r="DDZ190" s="82"/>
      <c r="DEA190" s="82"/>
      <c r="DEB190" s="82"/>
      <c r="DEC190" s="82"/>
      <c r="DED190" s="82"/>
      <c r="DEE190" s="82"/>
      <c r="DEF190" s="82"/>
      <c r="DEG190" s="82"/>
      <c r="DEH190" s="82"/>
      <c r="DEI190" s="82"/>
      <c r="DEJ190" s="82"/>
      <c r="DEK190" s="82"/>
      <c r="DEL190" s="82"/>
      <c r="DEM190" s="82"/>
      <c r="DEN190" s="82"/>
      <c r="DEO190" s="82"/>
      <c r="DEP190" s="82"/>
      <c r="DEQ190" s="82"/>
      <c r="DER190" s="82"/>
      <c r="DES190" s="82"/>
      <c r="DET190" s="82"/>
      <c r="DEU190" s="82"/>
      <c r="DEV190" s="82"/>
      <c r="DEW190" s="82"/>
      <c r="DEX190" s="82"/>
      <c r="DEY190" s="82"/>
      <c r="DEZ190" s="82"/>
      <c r="DFA190" s="82"/>
      <c r="DFB190" s="82"/>
      <c r="DFC190" s="82"/>
      <c r="DFD190" s="82"/>
      <c r="DFE190" s="82"/>
      <c r="DFF190" s="82"/>
      <c r="DFG190" s="82"/>
      <c r="DFH190" s="82"/>
      <c r="DFI190" s="82"/>
      <c r="DFJ190" s="82"/>
      <c r="DFK190" s="82"/>
      <c r="DFL190" s="82"/>
      <c r="DFM190" s="82"/>
      <c r="DFN190" s="82"/>
      <c r="DFO190" s="82"/>
      <c r="DFP190" s="82"/>
      <c r="DFQ190" s="82"/>
      <c r="DFR190" s="82"/>
      <c r="DFS190" s="82"/>
      <c r="DFT190" s="82"/>
      <c r="DFU190" s="82"/>
      <c r="DFV190" s="82"/>
      <c r="DFW190" s="82"/>
      <c r="DFX190" s="82"/>
      <c r="DFY190" s="82"/>
      <c r="DFZ190" s="82"/>
      <c r="DGA190" s="82"/>
      <c r="DGB190" s="82"/>
      <c r="DGC190" s="82"/>
      <c r="DGD190" s="82"/>
      <c r="DGE190" s="82"/>
      <c r="DGF190" s="82"/>
      <c r="DGG190" s="82"/>
      <c r="DGH190" s="82"/>
      <c r="DGI190" s="82"/>
      <c r="DGJ190" s="82"/>
      <c r="DGK190" s="82"/>
      <c r="DGL190" s="82"/>
      <c r="DGM190" s="82"/>
      <c r="DGN190" s="82"/>
      <c r="DGO190" s="82"/>
      <c r="DGP190" s="82"/>
      <c r="DGQ190" s="82"/>
      <c r="DGR190" s="82"/>
      <c r="DGS190" s="82"/>
      <c r="DGT190" s="82"/>
      <c r="DGU190" s="82"/>
      <c r="DGV190" s="82"/>
      <c r="DGW190" s="82"/>
      <c r="DGX190" s="82"/>
      <c r="DGY190" s="82"/>
      <c r="DGZ190" s="82"/>
      <c r="DHA190" s="82"/>
      <c r="DHB190" s="82"/>
      <c r="DHC190" s="82"/>
      <c r="DHD190" s="82"/>
      <c r="DHE190" s="82"/>
      <c r="DHF190" s="82"/>
      <c r="DHG190" s="82"/>
      <c r="DHH190" s="82"/>
      <c r="DHI190" s="82"/>
      <c r="DHJ190" s="82"/>
      <c r="DHK190" s="82"/>
      <c r="DHN190" s="82"/>
      <c r="DHO190" s="82"/>
      <c r="DHP190" s="82"/>
      <c r="DHQ190" s="82"/>
      <c r="DHR190" s="82"/>
      <c r="DHS190" s="82"/>
      <c r="DHT190" s="82"/>
      <c r="DHU190" s="82"/>
      <c r="DHV190" s="82"/>
      <c r="DHW190" s="82"/>
      <c r="DHX190" s="82"/>
      <c r="DHY190" s="82"/>
      <c r="DHZ190" s="82"/>
      <c r="DIA190" s="82"/>
      <c r="DIB190" s="82"/>
      <c r="DIC190" s="82"/>
      <c r="DID190" s="82"/>
      <c r="DIE190" s="82"/>
      <c r="DIF190" s="82"/>
      <c r="DIG190" s="82"/>
      <c r="DIH190" s="82"/>
      <c r="DII190" s="82"/>
      <c r="DIJ190" s="82"/>
      <c r="DIK190" s="82"/>
      <c r="DIL190" s="82"/>
      <c r="DIM190" s="82"/>
      <c r="DIN190" s="82"/>
      <c r="DIO190" s="82"/>
      <c r="DIP190" s="82"/>
      <c r="DIQ190" s="82"/>
      <c r="DIR190" s="82"/>
      <c r="DIS190" s="82"/>
      <c r="DIT190" s="82"/>
      <c r="DIU190" s="82"/>
      <c r="DIV190" s="82"/>
      <c r="DIW190" s="82"/>
      <c r="DIX190" s="82"/>
      <c r="DIY190" s="82"/>
      <c r="DIZ190" s="82"/>
      <c r="DJA190" s="82"/>
      <c r="DJB190" s="82"/>
      <c r="DJC190" s="82"/>
      <c r="DJD190" s="82"/>
      <c r="DJE190" s="82"/>
      <c r="DJF190" s="82"/>
      <c r="DJG190" s="82"/>
      <c r="DJH190" s="82"/>
      <c r="DJI190" s="82"/>
      <c r="DJJ190" s="82"/>
      <c r="DJK190" s="82"/>
      <c r="DJL190" s="82"/>
      <c r="DJM190" s="82"/>
      <c r="DJN190" s="82"/>
      <c r="DJO190" s="82"/>
      <c r="DJP190" s="82"/>
      <c r="DJQ190" s="82"/>
      <c r="DJR190" s="82"/>
      <c r="DJS190" s="82"/>
      <c r="DJT190" s="82"/>
      <c r="DJU190" s="82"/>
      <c r="DJV190" s="82"/>
      <c r="DJW190" s="82"/>
      <c r="DJX190" s="82"/>
      <c r="DJY190" s="82"/>
      <c r="DJZ190" s="82"/>
      <c r="DKA190" s="82"/>
      <c r="DKB190" s="82"/>
      <c r="DKC190" s="82"/>
      <c r="DKD190" s="82"/>
      <c r="DKE190" s="82"/>
      <c r="DKF190" s="82"/>
      <c r="DKG190" s="82"/>
      <c r="DKH190" s="82"/>
      <c r="DKI190" s="82"/>
      <c r="DKJ190" s="82"/>
      <c r="DKK190" s="82"/>
      <c r="DKL190" s="82"/>
      <c r="DKM190" s="82"/>
      <c r="DKN190" s="82"/>
      <c r="DKO190" s="82"/>
      <c r="DKP190" s="82"/>
      <c r="DKQ190" s="82"/>
      <c r="DKR190" s="82"/>
      <c r="DKS190" s="82"/>
      <c r="DKT190" s="82"/>
      <c r="DKU190" s="82"/>
      <c r="DKV190" s="82"/>
      <c r="DKW190" s="82"/>
      <c r="DKX190" s="82"/>
      <c r="DKY190" s="82"/>
      <c r="DKZ190" s="82"/>
      <c r="DLA190" s="82"/>
      <c r="DLB190" s="82"/>
      <c r="DLC190" s="82"/>
      <c r="DLD190" s="82"/>
      <c r="DLE190" s="82"/>
      <c r="DLF190" s="82"/>
      <c r="DLG190" s="82"/>
      <c r="DLH190" s="82"/>
      <c r="DLI190" s="82"/>
      <c r="DLJ190" s="82"/>
      <c r="DLK190" s="82"/>
      <c r="DLL190" s="82"/>
      <c r="DLM190" s="82"/>
      <c r="DLN190" s="82"/>
      <c r="DLO190" s="82"/>
      <c r="DLP190" s="82"/>
      <c r="DLQ190" s="82"/>
      <c r="DLR190" s="82"/>
      <c r="DLS190" s="82"/>
      <c r="DLT190" s="82"/>
      <c r="DLU190" s="82"/>
      <c r="DLV190" s="82"/>
      <c r="DLW190" s="82"/>
      <c r="DLX190" s="82"/>
      <c r="DLY190" s="82"/>
      <c r="DLZ190" s="82"/>
      <c r="DMA190" s="82"/>
      <c r="DMB190" s="82"/>
      <c r="DMC190" s="82"/>
      <c r="DMD190" s="82"/>
      <c r="DME190" s="82"/>
      <c r="DMF190" s="82"/>
      <c r="DMG190" s="82"/>
      <c r="DMH190" s="82"/>
      <c r="DMI190" s="82"/>
      <c r="DMJ190" s="82"/>
      <c r="DMK190" s="82"/>
      <c r="DML190" s="82"/>
      <c r="DMM190" s="82"/>
      <c r="DMN190" s="82"/>
      <c r="DMO190" s="82"/>
      <c r="DMP190" s="82"/>
      <c r="DMQ190" s="82"/>
      <c r="DMR190" s="82"/>
      <c r="DMS190" s="82"/>
      <c r="DMT190" s="82"/>
      <c r="DMU190" s="82"/>
      <c r="DMV190" s="82"/>
      <c r="DMW190" s="82"/>
      <c r="DMX190" s="82"/>
      <c r="DMY190" s="82"/>
      <c r="DMZ190" s="82"/>
      <c r="DNA190" s="82"/>
      <c r="DNB190" s="82"/>
      <c r="DNC190" s="82"/>
      <c r="DND190" s="82"/>
      <c r="DNE190" s="82"/>
      <c r="DNF190" s="82"/>
      <c r="DNG190" s="82"/>
      <c r="DNH190" s="82"/>
      <c r="DNI190" s="82"/>
      <c r="DNJ190" s="82"/>
      <c r="DNK190" s="82"/>
      <c r="DNL190" s="82"/>
      <c r="DNM190" s="82"/>
      <c r="DNN190" s="82"/>
      <c r="DNO190" s="82"/>
      <c r="DNP190" s="82"/>
      <c r="DNQ190" s="82"/>
      <c r="DNR190" s="82"/>
      <c r="DNS190" s="82"/>
      <c r="DNT190" s="82"/>
      <c r="DNU190" s="82"/>
      <c r="DNV190" s="82"/>
      <c r="DNW190" s="82"/>
      <c r="DNX190" s="82"/>
      <c r="DNY190" s="82"/>
      <c r="DNZ190" s="82"/>
      <c r="DOA190" s="82"/>
      <c r="DOB190" s="82"/>
      <c r="DOC190" s="82"/>
      <c r="DOD190" s="82"/>
      <c r="DOE190" s="82"/>
      <c r="DOF190" s="82"/>
      <c r="DOG190" s="82"/>
      <c r="DOH190" s="82"/>
      <c r="DOI190" s="82"/>
      <c r="DOJ190" s="82"/>
      <c r="DOK190" s="82"/>
      <c r="DOL190" s="82"/>
      <c r="DOM190" s="82"/>
      <c r="DON190" s="82"/>
      <c r="DOO190" s="82"/>
      <c r="DOP190" s="82"/>
      <c r="DOQ190" s="82"/>
      <c r="DOR190" s="82"/>
      <c r="DOS190" s="82"/>
      <c r="DOT190" s="82"/>
      <c r="DOU190" s="82"/>
      <c r="DOV190" s="82"/>
      <c r="DOW190" s="82"/>
      <c r="DOX190" s="82"/>
      <c r="DOY190" s="82"/>
      <c r="DOZ190" s="82"/>
      <c r="DPA190" s="82"/>
      <c r="DPB190" s="82"/>
      <c r="DPC190" s="82"/>
      <c r="DPD190" s="82"/>
      <c r="DPE190" s="82"/>
      <c r="DPF190" s="82"/>
      <c r="DPG190" s="82"/>
      <c r="DPH190" s="82"/>
      <c r="DPI190" s="82"/>
      <c r="DPJ190" s="82"/>
      <c r="DPK190" s="82"/>
      <c r="DPL190" s="82"/>
      <c r="DPM190" s="82"/>
      <c r="DPN190" s="82"/>
      <c r="DPO190" s="82"/>
      <c r="DPP190" s="82"/>
      <c r="DPQ190" s="82"/>
      <c r="DPR190" s="82"/>
      <c r="DPS190" s="82"/>
      <c r="DPT190" s="82"/>
      <c r="DPU190" s="82"/>
      <c r="DPV190" s="82"/>
      <c r="DPW190" s="82"/>
      <c r="DPX190" s="82"/>
      <c r="DPY190" s="82"/>
      <c r="DPZ190" s="82"/>
      <c r="DQA190" s="82"/>
      <c r="DQB190" s="82"/>
      <c r="DQC190" s="82"/>
      <c r="DQD190" s="82"/>
      <c r="DQE190" s="82"/>
      <c r="DQF190" s="82"/>
      <c r="DQG190" s="82"/>
      <c r="DQH190" s="82"/>
      <c r="DQI190" s="82"/>
      <c r="DQJ190" s="82"/>
      <c r="DQK190" s="82"/>
      <c r="DQL190" s="82"/>
      <c r="DQM190" s="82"/>
      <c r="DQN190" s="82"/>
      <c r="DQO190" s="82"/>
      <c r="DQP190" s="82"/>
      <c r="DQQ190" s="82"/>
      <c r="DQR190" s="82"/>
      <c r="DQS190" s="82"/>
      <c r="DQT190" s="82"/>
      <c r="DQU190" s="82"/>
      <c r="DQV190" s="82"/>
      <c r="DQW190" s="82"/>
      <c r="DQX190" s="82"/>
      <c r="DQY190" s="82"/>
      <c r="DQZ190" s="82"/>
      <c r="DRA190" s="82"/>
      <c r="DRB190" s="82"/>
      <c r="DRC190" s="82"/>
      <c r="DRD190" s="82"/>
      <c r="DRE190" s="82"/>
      <c r="DRF190" s="82"/>
      <c r="DRG190" s="82"/>
      <c r="DRJ190" s="82"/>
      <c r="DRK190" s="82"/>
      <c r="DRL190" s="82"/>
      <c r="DRM190" s="82"/>
      <c r="DRN190" s="82"/>
      <c r="DRO190" s="82"/>
      <c r="DRP190" s="82"/>
      <c r="DRQ190" s="82"/>
      <c r="DRR190" s="82"/>
      <c r="DRS190" s="82"/>
      <c r="DRT190" s="82"/>
      <c r="DRU190" s="82"/>
      <c r="DRV190" s="82"/>
      <c r="DRW190" s="82"/>
      <c r="DRX190" s="82"/>
      <c r="DRY190" s="82"/>
      <c r="DRZ190" s="82"/>
      <c r="DSA190" s="82"/>
      <c r="DSB190" s="82"/>
      <c r="DSC190" s="82"/>
      <c r="DSD190" s="82"/>
      <c r="DSE190" s="82"/>
      <c r="DSF190" s="82"/>
      <c r="DSG190" s="82"/>
      <c r="DSH190" s="82"/>
      <c r="DSI190" s="82"/>
      <c r="DSJ190" s="82"/>
      <c r="DSK190" s="82"/>
      <c r="DSL190" s="82"/>
      <c r="DSM190" s="82"/>
      <c r="DSN190" s="82"/>
      <c r="DSO190" s="82"/>
      <c r="DSP190" s="82"/>
      <c r="DSQ190" s="82"/>
      <c r="DSR190" s="82"/>
      <c r="DSS190" s="82"/>
      <c r="DST190" s="82"/>
      <c r="DSU190" s="82"/>
      <c r="DSV190" s="82"/>
      <c r="DSW190" s="82"/>
      <c r="DSX190" s="82"/>
      <c r="DSY190" s="82"/>
      <c r="DSZ190" s="82"/>
      <c r="DTA190" s="82"/>
      <c r="DTB190" s="82"/>
      <c r="DTC190" s="82"/>
      <c r="DTD190" s="82"/>
      <c r="DTE190" s="82"/>
      <c r="DTF190" s="82"/>
      <c r="DTG190" s="82"/>
      <c r="DTH190" s="82"/>
      <c r="DTI190" s="82"/>
      <c r="DTJ190" s="82"/>
      <c r="DTK190" s="82"/>
      <c r="DTL190" s="82"/>
      <c r="DTM190" s="82"/>
      <c r="DTN190" s="82"/>
      <c r="DTO190" s="82"/>
      <c r="DTP190" s="82"/>
      <c r="DTQ190" s="82"/>
      <c r="DTR190" s="82"/>
      <c r="DTS190" s="82"/>
      <c r="DTT190" s="82"/>
      <c r="DTU190" s="82"/>
      <c r="DTV190" s="82"/>
      <c r="DTW190" s="82"/>
      <c r="DTX190" s="82"/>
      <c r="DTY190" s="82"/>
      <c r="DTZ190" s="82"/>
      <c r="DUA190" s="82"/>
      <c r="DUB190" s="82"/>
      <c r="DUC190" s="82"/>
      <c r="DUD190" s="82"/>
      <c r="DUE190" s="82"/>
      <c r="DUF190" s="82"/>
      <c r="DUG190" s="82"/>
      <c r="DUH190" s="82"/>
      <c r="DUI190" s="82"/>
      <c r="DUJ190" s="82"/>
      <c r="DUK190" s="82"/>
      <c r="DUL190" s="82"/>
      <c r="DUM190" s="82"/>
      <c r="DUN190" s="82"/>
      <c r="DUO190" s="82"/>
      <c r="DUP190" s="82"/>
      <c r="DUQ190" s="82"/>
      <c r="DUR190" s="82"/>
      <c r="DUS190" s="82"/>
      <c r="DUT190" s="82"/>
      <c r="DUU190" s="82"/>
      <c r="DUV190" s="82"/>
      <c r="DUW190" s="82"/>
      <c r="DUX190" s="82"/>
      <c r="DUY190" s="82"/>
      <c r="DUZ190" s="82"/>
      <c r="DVA190" s="82"/>
      <c r="DVB190" s="82"/>
      <c r="DVC190" s="82"/>
      <c r="DVD190" s="82"/>
      <c r="DVE190" s="82"/>
      <c r="DVF190" s="82"/>
      <c r="DVG190" s="82"/>
      <c r="DVH190" s="82"/>
      <c r="DVI190" s="82"/>
      <c r="DVJ190" s="82"/>
      <c r="DVK190" s="82"/>
      <c r="DVL190" s="82"/>
      <c r="DVM190" s="82"/>
      <c r="DVN190" s="82"/>
      <c r="DVO190" s="82"/>
      <c r="DVP190" s="82"/>
      <c r="DVQ190" s="82"/>
      <c r="DVR190" s="82"/>
      <c r="DVS190" s="82"/>
      <c r="DVT190" s="82"/>
      <c r="DVU190" s="82"/>
      <c r="DVV190" s="82"/>
      <c r="DVW190" s="82"/>
      <c r="DVX190" s="82"/>
      <c r="DVY190" s="82"/>
      <c r="DVZ190" s="82"/>
      <c r="DWA190" s="82"/>
      <c r="DWB190" s="82"/>
      <c r="DWC190" s="82"/>
      <c r="DWD190" s="82"/>
      <c r="DWE190" s="82"/>
      <c r="DWF190" s="82"/>
      <c r="DWG190" s="82"/>
      <c r="DWH190" s="82"/>
      <c r="DWI190" s="82"/>
      <c r="DWJ190" s="82"/>
      <c r="DWK190" s="82"/>
      <c r="DWL190" s="82"/>
      <c r="DWM190" s="82"/>
      <c r="DWN190" s="82"/>
      <c r="DWO190" s="82"/>
      <c r="DWP190" s="82"/>
      <c r="DWQ190" s="82"/>
      <c r="DWR190" s="82"/>
      <c r="DWS190" s="82"/>
      <c r="DWT190" s="82"/>
      <c r="DWU190" s="82"/>
      <c r="DWV190" s="82"/>
      <c r="DWW190" s="82"/>
      <c r="DWX190" s="82"/>
      <c r="DWY190" s="82"/>
      <c r="DWZ190" s="82"/>
      <c r="DXA190" s="82"/>
      <c r="DXB190" s="82"/>
      <c r="DXC190" s="82"/>
      <c r="DXD190" s="82"/>
      <c r="DXE190" s="82"/>
      <c r="DXF190" s="82"/>
      <c r="DXG190" s="82"/>
      <c r="DXH190" s="82"/>
      <c r="DXI190" s="82"/>
      <c r="DXJ190" s="82"/>
      <c r="DXK190" s="82"/>
      <c r="DXL190" s="82"/>
      <c r="DXM190" s="82"/>
      <c r="DXN190" s="82"/>
      <c r="DXO190" s="82"/>
      <c r="DXP190" s="82"/>
      <c r="DXQ190" s="82"/>
      <c r="DXR190" s="82"/>
      <c r="DXS190" s="82"/>
      <c r="DXT190" s="82"/>
      <c r="DXU190" s="82"/>
      <c r="DXV190" s="82"/>
      <c r="DXW190" s="82"/>
      <c r="DXX190" s="82"/>
      <c r="DXY190" s="82"/>
      <c r="DXZ190" s="82"/>
      <c r="DYA190" s="82"/>
      <c r="DYB190" s="82"/>
      <c r="DYC190" s="82"/>
      <c r="DYD190" s="82"/>
      <c r="DYE190" s="82"/>
      <c r="DYF190" s="82"/>
      <c r="DYG190" s="82"/>
      <c r="DYH190" s="82"/>
      <c r="DYI190" s="82"/>
      <c r="DYJ190" s="82"/>
      <c r="DYK190" s="82"/>
      <c r="DYL190" s="82"/>
      <c r="DYM190" s="82"/>
      <c r="DYN190" s="82"/>
      <c r="DYO190" s="82"/>
      <c r="DYP190" s="82"/>
      <c r="DYQ190" s="82"/>
      <c r="DYR190" s="82"/>
      <c r="DYS190" s="82"/>
      <c r="DYT190" s="82"/>
      <c r="DYU190" s="82"/>
      <c r="DYV190" s="82"/>
      <c r="DYW190" s="82"/>
      <c r="DYX190" s="82"/>
      <c r="DYY190" s="82"/>
      <c r="DYZ190" s="82"/>
      <c r="DZA190" s="82"/>
      <c r="DZB190" s="82"/>
      <c r="DZC190" s="82"/>
      <c r="DZD190" s="82"/>
      <c r="DZE190" s="82"/>
      <c r="DZF190" s="82"/>
      <c r="DZG190" s="82"/>
      <c r="DZH190" s="82"/>
      <c r="DZI190" s="82"/>
      <c r="DZJ190" s="82"/>
      <c r="DZK190" s="82"/>
      <c r="DZL190" s="82"/>
      <c r="DZM190" s="82"/>
      <c r="DZN190" s="82"/>
      <c r="DZO190" s="82"/>
      <c r="DZP190" s="82"/>
      <c r="DZQ190" s="82"/>
      <c r="DZR190" s="82"/>
      <c r="DZS190" s="82"/>
      <c r="DZT190" s="82"/>
      <c r="DZU190" s="82"/>
      <c r="DZV190" s="82"/>
      <c r="DZW190" s="82"/>
      <c r="DZX190" s="82"/>
      <c r="DZY190" s="82"/>
      <c r="DZZ190" s="82"/>
      <c r="EAA190" s="82"/>
      <c r="EAB190" s="82"/>
      <c r="EAC190" s="82"/>
      <c r="EAD190" s="82"/>
      <c r="EAE190" s="82"/>
      <c r="EAF190" s="82"/>
      <c r="EAG190" s="82"/>
      <c r="EAH190" s="82"/>
      <c r="EAI190" s="82"/>
      <c r="EAJ190" s="82"/>
      <c r="EAK190" s="82"/>
      <c r="EAL190" s="82"/>
      <c r="EAM190" s="82"/>
      <c r="EAN190" s="82"/>
      <c r="EAO190" s="82"/>
      <c r="EAP190" s="82"/>
      <c r="EAQ190" s="82"/>
      <c r="EAR190" s="82"/>
      <c r="EAS190" s="82"/>
      <c r="EAT190" s="82"/>
      <c r="EAU190" s="82"/>
      <c r="EAV190" s="82"/>
      <c r="EAW190" s="82"/>
      <c r="EAX190" s="82"/>
      <c r="EAY190" s="82"/>
      <c r="EAZ190" s="82"/>
      <c r="EBA190" s="82"/>
      <c r="EBB190" s="82"/>
      <c r="EBC190" s="82"/>
      <c r="EBF190" s="82"/>
      <c r="EBG190" s="82"/>
      <c r="EBH190" s="82"/>
      <c r="EBI190" s="82"/>
      <c r="EBJ190" s="82"/>
      <c r="EBK190" s="82"/>
      <c r="EBL190" s="82"/>
      <c r="EBM190" s="82"/>
      <c r="EBN190" s="82"/>
      <c r="EBO190" s="82"/>
      <c r="EBP190" s="82"/>
      <c r="EBQ190" s="82"/>
      <c r="EBR190" s="82"/>
      <c r="EBS190" s="82"/>
      <c r="EBT190" s="82"/>
      <c r="EBU190" s="82"/>
      <c r="EBV190" s="82"/>
      <c r="EBW190" s="82"/>
      <c r="EBX190" s="82"/>
      <c r="EBY190" s="82"/>
      <c r="EBZ190" s="82"/>
      <c r="ECA190" s="82"/>
      <c r="ECB190" s="82"/>
      <c r="ECC190" s="82"/>
      <c r="ECD190" s="82"/>
      <c r="ECE190" s="82"/>
      <c r="ECF190" s="82"/>
      <c r="ECG190" s="82"/>
      <c r="ECH190" s="82"/>
      <c r="ECI190" s="82"/>
      <c r="ECJ190" s="82"/>
      <c r="ECK190" s="82"/>
      <c r="ECL190" s="82"/>
      <c r="ECM190" s="82"/>
      <c r="ECN190" s="82"/>
      <c r="ECO190" s="82"/>
      <c r="ECP190" s="82"/>
      <c r="ECQ190" s="82"/>
      <c r="ECR190" s="82"/>
      <c r="ECS190" s="82"/>
      <c r="ECT190" s="82"/>
      <c r="ECU190" s="82"/>
      <c r="ECV190" s="82"/>
      <c r="ECW190" s="82"/>
      <c r="ECX190" s="82"/>
      <c r="ECY190" s="82"/>
      <c r="ECZ190" s="82"/>
      <c r="EDA190" s="82"/>
      <c r="EDB190" s="82"/>
      <c r="EDC190" s="82"/>
      <c r="EDD190" s="82"/>
      <c r="EDE190" s="82"/>
      <c r="EDF190" s="82"/>
      <c r="EDG190" s="82"/>
      <c r="EDH190" s="82"/>
      <c r="EDI190" s="82"/>
      <c r="EDJ190" s="82"/>
      <c r="EDK190" s="82"/>
      <c r="EDL190" s="82"/>
      <c r="EDM190" s="82"/>
      <c r="EDN190" s="82"/>
      <c r="EDO190" s="82"/>
      <c r="EDP190" s="82"/>
      <c r="EDQ190" s="82"/>
      <c r="EDR190" s="82"/>
      <c r="EDS190" s="82"/>
      <c r="EDT190" s="82"/>
      <c r="EDU190" s="82"/>
      <c r="EDV190" s="82"/>
      <c r="EDW190" s="82"/>
      <c r="EDX190" s="82"/>
      <c r="EDY190" s="82"/>
      <c r="EDZ190" s="82"/>
      <c r="EEA190" s="82"/>
      <c r="EEB190" s="82"/>
      <c r="EEC190" s="82"/>
      <c r="EED190" s="82"/>
      <c r="EEE190" s="82"/>
      <c r="EEF190" s="82"/>
      <c r="EEG190" s="82"/>
      <c r="EEH190" s="82"/>
      <c r="EEI190" s="82"/>
      <c r="EEJ190" s="82"/>
      <c r="EEK190" s="82"/>
      <c r="EEL190" s="82"/>
      <c r="EEM190" s="82"/>
      <c r="EEN190" s="82"/>
      <c r="EEO190" s="82"/>
      <c r="EEP190" s="82"/>
      <c r="EEQ190" s="82"/>
      <c r="EER190" s="82"/>
      <c r="EES190" s="82"/>
      <c r="EET190" s="82"/>
      <c r="EEU190" s="82"/>
      <c r="EEV190" s="82"/>
      <c r="EEW190" s="82"/>
      <c r="EEX190" s="82"/>
      <c r="EEY190" s="82"/>
      <c r="EEZ190" s="82"/>
      <c r="EFA190" s="82"/>
      <c r="EFB190" s="82"/>
      <c r="EFC190" s="82"/>
      <c r="EFD190" s="82"/>
      <c r="EFE190" s="82"/>
      <c r="EFF190" s="82"/>
      <c r="EFG190" s="82"/>
      <c r="EFH190" s="82"/>
      <c r="EFI190" s="82"/>
      <c r="EFJ190" s="82"/>
      <c r="EFK190" s="82"/>
      <c r="EFL190" s="82"/>
      <c r="EFM190" s="82"/>
      <c r="EFN190" s="82"/>
      <c r="EFO190" s="82"/>
      <c r="EFP190" s="82"/>
      <c r="EFQ190" s="82"/>
      <c r="EFR190" s="82"/>
      <c r="EFS190" s="82"/>
      <c r="EFT190" s="82"/>
      <c r="EFU190" s="82"/>
      <c r="EFV190" s="82"/>
      <c r="EFW190" s="82"/>
      <c r="EFX190" s="82"/>
      <c r="EFY190" s="82"/>
      <c r="EFZ190" s="82"/>
      <c r="EGA190" s="82"/>
      <c r="EGB190" s="82"/>
      <c r="EGC190" s="82"/>
      <c r="EGD190" s="82"/>
      <c r="EGE190" s="82"/>
      <c r="EGF190" s="82"/>
      <c r="EGG190" s="82"/>
      <c r="EGH190" s="82"/>
      <c r="EGI190" s="82"/>
      <c r="EGJ190" s="82"/>
      <c r="EGK190" s="82"/>
      <c r="EGL190" s="82"/>
      <c r="EGM190" s="82"/>
      <c r="EGN190" s="82"/>
      <c r="EGO190" s="82"/>
      <c r="EGP190" s="82"/>
      <c r="EGQ190" s="82"/>
      <c r="EGR190" s="82"/>
      <c r="EGS190" s="82"/>
      <c r="EGT190" s="82"/>
      <c r="EGU190" s="82"/>
      <c r="EGV190" s="82"/>
      <c r="EGW190" s="82"/>
      <c r="EGX190" s="82"/>
      <c r="EGY190" s="82"/>
      <c r="EGZ190" s="82"/>
      <c r="EHA190" s="82"/>
      <c r="EHB190" s="82"/>
      <c r="EHC190" s="82"/>
      <c r="EHD190" s="82"/>
      <c r="EHE190" s="82"/>
      <c r="EHF190" s="82"/>
      <c r="EHG190" s="82"/>
      <c r="EHH190" s="82"/>
      <c r="EHI190" s="82"/>
      <c r="EHJ190" s="82"/>
      <c r="EHK190" s="82"/>
      <c r="EHL190" s="82"/>
      <c r="EHM190" s="82"/>
      <c r="EHN190" s="82"/>
      <c r="EHO190" s="82"/>
      <c r="EHP190" s="82"/>
      <c r="EHQ190" s="82"/>
      <c r="EHR190" s="82"/>
      <c r="EHS190" s="82"/>
      <c r="EHT190" s="82"/>
      <c r="EHU190" s="82"/>
      <c r="EHV190" s="82"/>
      <c r="EHW190" s="82"/>
      <c r="EHX190" s="82"/>
      <c r="EHY190" s="82"/>
      <c r="EHZ190" s="82"/>
      <c r="EIA190" s="82"/>
      <c r="EIB190" s="82"/>
      <c r="EIC190" s="82"/>
      <c r="EID190" s="82"/>
      <c r="EIE190" s="82"/>
      <c r="EIF190" s="82"/>
      <c r="EIG190" s="82"/>
      <c r="EIH190" s="82"/>
      <c r="EII190" s="82"/>
      <c r="EIJ190" s="82"/>
      <c r="EIK190" s="82"/>
      <c r="EIL190" s="82"/>
      <c r="EIM190" s="82"/>
      <c r="EIN190" s="82"/>
      <c r="EIO190" s="82"/>
      <c r="EIP190" s="82"/>
      <c r="EIQ190" s="82"/>
      <c r="EIR190" s="82"/>
      <c r="EIS190" s="82"/>
      <c r="EIT190" s="82"/>
      <c r="EIU190" s="82"/>
      <c r="EIV190" s="82"/>
      <c r="EIW190" s="82"/>
      <c r="EIX190" s="82"/>
      <c r="EIY190" s="82"/>
      <c r="EIZ190" s="82"/>
      <c r="EJA190" s="82"/>
      <c r="EJB190" s="82"/>
      <c r="EJC190" s="82"/>
      <c r="EJD190" s="82"/>
      <c r="EJE190" s="82"/>
      <c r="EJF190" s="82"/>
      <c r="EJG190" s="82"/>
      <c r="EJH190" s="82"/>
      <c r="EJI190" s="82"/>
      <c r="EJJ190" s="82"/>
      <c r="EJK190" s="82"/>
      <c r="EJL190" s="82"/>
      <c r="EJM190" s="82"/>
      <c r="EJN190" s="82"/>
      <c r="EJO190" s="82"/>
      <c r="EJP190" s="82"/>
      <c r="EJQ190" s="82"/>
      <c r="EJR190" s="82"/>
      <c r="EJS190" s="82"/>
      <c r="EJT190" s="82"/>
      <c r="EJU190" s="82"/>
      <c r="EJV190" s="82"/>
      <c r="EJW190" s="82"/>
      <c r="EJX190" s="82"/>
      <c r="EJY190" s="82"/>
      <c r="EJZ190" s="82"/>
      <c r="EKA190" s="82"/>
      <c r="EKB190" s="82"/>
      <c r="EKC190" s="82"/>
      <c r="EKD190" s="82"/>
      <c r="EKE190" s="82"/>
      <c r="EKF190" s="82"/>
      <c r="EKG190" s="82"/>
      <c r="EKH190" s="82"/>
      <c r="EKI190" s="82"/>
      <c r="EKJ190" s="82"/>
      <c r="EKK190" s="82"/>
      <c r="EKL190" s="82"/>
      <c r="EKM190" s="82"/>
      <c r="EKN190" s="82"/>
      <c r="EKO190" s="82"/>
      <c r="EKP190" s="82"/>
      <c r="EKQ190" s="82"/>
      <c r="EKR190" s="82"/>
      <c r="EKS190" s="82"/>
      <c r="EKT190" s="82"/>
      <c r="EKU190" s="82"/>
      <c r="EKV190" s="82"/>
      <c r="EKW190" s="82"/>
      <c r="EKX190" s="82"/>
      <c r="EKY190" s="82"/>
      <c r="ELB190" s="82"/>
      <c r="ELC190" s="82"/>
      <c r="ELD190" s="82"/>
      <c r="ELE190" s="82"/>
      <c r="ELF190" s="82"/>
      <c r="ELG190" s="82"/>
      <c r="ELH190" s="82"/>
      <c r="ELI190" s="82"/>
      <c r="ELJ190" s="82"/>
      <c r="ELK190" s="82"/>
      <c r="ELL190" s="82"/>
      <c r="ELM190" s="82"/>
      <c r="ELN190" s="82"/>
      <c r="ELO190" s="82"/>
      <c r="ELP190" s="82"/>
      <c r="ELQ190" s="82"/>
      <c r="ELR190" s="82"/>
      <c r="ELS190" s="82"/>
      <c r="ELT190" s="82"/>
      <c r="ELU190" s="82"/>
      <c r="ELV190" s="82"/>
      <c r="ELW190" s="82"/>
      <c r="ELX190" s="82"/>
      <c r="ELY190" s="82"/>
      <c r="ELZ190" s="82"/>
      <c r="EMA190" s="82"/>
      <c r="EMB190" s="82"/>
      <c r="EMC190" s="82"/>
      <c r="EMD190" s="82"/>
      <c r="EME190" s="82"/>
      <c r="EMF190" s="82"/>
      <c r="EMG190" s="82"/>
      <c r="EMH190" s="82"/>
      <c r="EMI190" s="82"/>
      <c r="EMJ190" s="82"/>
      <c r="EMK190" s="82"/>
      <c r="EML190" s="82"/>
      <c r="EMM190" s="82"/>
      <c r="EMN190" s="82"/>
      <c r="EMO190" s="82"/>
      <c r="EMP190" s="82"/>
      <c r="EMQ190" s="82"/>
      <c r="EMR190" s="82"/>
      <c r="EMS190" s="82"/>
      <c r="EMT190" s="82"/>
      <c r="EMU190" s="82"/>
      <c r="EMV190" s="82"/>
      <c r="EMW190" s="82"/>
      <c r="EMX190" s="82"/>
      <c r="EMY190" s="82"/>
      <c r="EMZ190" s="82"/>
      <c r="ENA190" s="82"/>
      <c r="ENB190" s="82"/>
      <c r="ENC190" s="82"/>
      <c r="END190" s="82"/>
      <c r="ENE190" s="82"/>
      <c r="ENF190" s="82"/>
      <c r="ENG190" s="82"/>
      <c r="ENH190" s="82"/>
      <c r="ENI190" s="82"/>
      <c r="ENJ190" s="82"/>
      <c r="ENK190" s="82"/>
      <c r="ENL190" s="82"/>
      <c r="ENM190" s="82"/>
      <c r="ENN190" s="82"/>
      <c r="ENO190" s="82"/>
      <c r="ENP190" s="82"/>
      <c r="ENQ190" s="82"/>
      <c r="ENR190" s="82"/>
      <c r="ENS190" s="82"/>
      <c r="ENT190" s="82"/>
      <c r="ENU190" s="82"/>
      <c r="ENV190" s="82"/>
      <c r="ENW190" s="82"/>
      <c r="ENX190" s="82"/>
      <c r="ENY190" s="82"/>
      <c r="ENZ190" s="82"/>
      <c r="EOA190" s="82"/>
      <c r="EOB190" s="82"/>
      <c r="EOC190" s="82"/>
      <c r="EOD190" s="82"/>
      <c r="EOE190" s="82"/>
      <c r="EOF190" s="82"/>
      <c r="EOG190" s="82"/>
      <c r="EOH190" s="82"/>
      <c r="EOI190" s="82"/>
      <c r="EOJ190" s="82"/>
      <c r="EOK190" s="82"/>
      <c r="EOL190" s="82"/>
      <c r="EOM190" s="82"/>
      <c r="EON190" s="82"/>
      <c r="EOO190" s="82"/>
      <c r="EOP190" s="82"/>
      <c r="EOQ190" s="82"/>
      <c r="EOR190" s="82"/>
      <c r="EOS190" s="82"/>
      <c r="EOT190" s="82"/>
      <c r="EOU190" s="82"/>
      <c r="EOV190" s="82"/>
      <c r="EOW190" s="82"/>
      <c r="EOX190" s="82"/>
      <c r="EOY190" s="82"/>
      <c r="EOZ190" s="82"/>
      <c r="EPA190" s="82"/>
      <c r="EPB190" s="82"/>
      <c r="EPC190" s="82"/>
      <c r="EPD190" s="82"/>
      <c r="EPE190" s="82"/>
      <c r="EPF190" s="82"/>
      <c r="EPG190" s="82"/>
      <c r="EPH190" s="82"/>
      <c r="EPI190" s="82"/>
      <c r="EPJ190" s="82"/>
      <c r="EPK190" s="82"/>
      <c r="EPL190" s="82"/>
      <c r="EPM190" s="82"/>
      <c r="EPN190" s="82"/>
      <c r="EPO190" s="82"/>
      <c r="EPP190" s="82"/>
      <c r="EPQ190" s="82"/>
      <c r="EPR190" s="82"/>
      <c r="EPS190" s="82"/>
      <c r="EPT190" s="82"/>
      <c r="EPU190" s="82"/>
      <c r="EPV190" s="82"/>
      <c r="EPW190" s="82"/>
      <c r="EPX190" s="82"/>
      <c r="EPY190" s="82"/>
      <c r="EPZ190" s="82"/>
      <c r="EQA190" s="82"/>
      <c r="EQB190" s="82"/>
      <c r="EQC190" s="82"/>
      <c r="EQD190" s="82"/>
      <c r="EQE190" s="82"/>
      <c r="EQF190" s="82"/>
      <c r="EQG190" s="82"/>
      <c r="EQH190" s="82"/>
      <c r="EQI190" s="82"/>
      <c r="EQJ190" s="82"/>
      <c r="EQK190" s="82"/>
      <c r="EQL190" s="82"/>
      <c r="EQM190" s="82"/>
      <c r="EQN190" s="82"/>
      <c r="EQO190" s="82"/>
      <c r="EQP190" s="82"/>
      <c r="EQQ190" s="82"/>
      <c r="EQR190" s="82"/>
      <c r="EQS190" s="82"/>
      <c r="EQT190" s="82"/>
      <c r="EQU190" s="82"/>
      <c r="EQV190" s="82"/>
      <c r="EQW190" s="82"/>
      <c r="EQX190" s="82"/>
      <c r="EQY190" s="82"/>
      <c r="EQZ190" s="82"/>
      <c r="ERA190" s="82"/>
      <c r="ERB190" s="82"/>
      <c r="ERC190" s="82"/>
      <c r="ERD190" s="82"/>
      <c r="ERE190" s="82"/>
      <c r="ERF190" s="82"/>
      <c r="ERG190" s="82"/>
      <c r="ERH190" s="82"/>
      <c r="ERI190" s="82"/>
      <c r="ERJ190" s="82"/>
      <c r="ERK190" s="82"/>
      <c r="ERL190" s="82"/>
      <c r="ERM190" s="82"/>
      <c r="ERN190" s="82"/>
      <c r="ERO190" s="82"/>
      <c r="ERP190" s="82"/>
      <c r="ERQ190" s="82"/>
      <c r="ERR190" s="82"/>
      <c r="ERS190" s="82"/>
      <c r="ERT190" s="82"/>
      <c r="ERU190" s="82"/>
      <c r="ERV190" s="82"/>
      <c r="ERW190" s="82"/>
      <c r="ERX190" s="82"/>
      <c r="ERY190" s="82"/>
      <c r="ERZ190" s="82"/>
      <c r="ESA190" s="82"/>
      <c r="ESB190" s="82"/>
      <c r="ESC190" s="82"/>
      <c r="ESD190" s="82"/>
      <c r="ESE190" s="82"/>
      <c r="ESF190" s="82"/>
      <c r="ESG190" s="82"/>
      <c r="ESH190" s="82"/>
      <c r="ESI190" s="82"/>
      <c r="ESJ190" s="82"/>
      <c r="ESK190" s="82"/>
      <c r="ESL190" s="82"/>
      <c r="ESM190" s="82"/>
      <c r="ESN190" s="82"/>
      <c r="ESO190" s="82"/>
      <c r="ESP190" s="82"/>
      <c r="ESQ190" s="82"/>
      <c r="ESR190" s="82"/>
      <c r="ESS190" s="82"/>
      <c r="EST190" s="82"/>
      <c r="ESU190" s="82"/>
      <c r="ESV190" s="82"/>
      <c r="ESW190" s="82"/>
      <c r="ESX190" s="82"/>
      <c r="ESY190" s="82"/>
      <c r="ESZ190" s="82"/>
      <c r="ETA190" s="82"/>
      <c r="ETB190" s="82"/>
      <c r="ETC190" s="82"/>
      <c r="ETD190" s="82"/>
      <c r="ETE190" s="82"/>
      <c r="ETF190" s="82"/>
      <c r="ETG190" s="82"/>
      <c r="ETH190" s="82"/>
      <c r="ETI190" s="82"/>
      <c r="ETJ190" s="82"/>
      <c r="ETK190" s="82"/>
      <c r="ETL190" s="82"/>
      <c r="ETM190" s="82"/>
      <c r="ETN190" s="82"/>
      <c r="ETO190" s="82"/>
      <c r="ETP190" s="82"/>
      <c r="ETQ190" s="82"/>
      <c r="ETR190" s="82"/>
      <c r="ETS190" s="82"/>
      <c r="ETT190" s="82"/>
      <c r="ETU190" s="82"/>
      <c r="ETV190" s="82"/>
      <c r="ETW190" s="82"/>
      <c r="ETX190" s="82"/>
      <c r="ETY190" s="82"/>
      <c r="ETZ190" s="82"/>
      <c r="EUA190" s="82"/>
      <c r="EUB190" s="82"/>
      <c r="EUC190" s="82"/>
      <c r="EUD190" s="82"/>
      <c r="EUE190" s="82"/>
      <c r="EUF190" s="82"/>
      <c r="EUG190" s="82"/>
      <c r="EUH190" s="82"/>
      <c r="EUI190" s="82"/>
      <c r="EUJ190" s="82"/>
      <c r="EUK190" s="82"/>
      <c r="EUL190" s="82"/>
      <c r="EUM190" s="82"/>
      <c r="EUN190" s="82"/>
      <c r="EUO190" s="82"/>
      <c r="EUP190" s="82"/>
      <c r="EUQ190" s="82"/>
      <c r="EUR190" s="82"/>
      <c r="EUS190" s="82"/>
      <c r="EUT190" s="82"/>
      <c r="EUU190" s="82"/>
      <c r="EUX190" s="82"/>
      <c r="EUY190" s="82"/>
      <c r="EUZ190" s="82"/>
      <c r="EVA190" s="82"/>
      <c r="EVB190" s="82"/>
      <c r="EVC190" s="82"/>
      <c r="EVD190" s="82"/>
      <c r="EVE190" s="82"/>
      <c r="EVF190" s="82"/>
      <c r="EVG190" s="82"/>
      <c r="EVH190" s="82"/>
      <c r="EVI190" s="82"/>
      <c r="EVJ190" s="82"/>
      <c r="EVK190" s="82"/>
      <c r="EVL190" s="82"/>
      <c r="EVM190" s="82"/>
      <c r="EVN190" s="82"/>
      <c r="EVO190" s="82"/>
      <c r="EVP190" s="82"/>
      <c r="EVQ190" s="82"/>
      <c r="EVR190" s="82"/>
      <c r="EVS190" s="82"/>
      <c r="EVT190" s="82"/>
      <c r="EVU190" s="82"/>
      <c r="EVV190" s="82"/>
      <c r="EVW190" s="82"/>
      <c r="EVX190" s="82"/>
      <c r="EVY190" s="82"/>
      <c r="EVZ190" s="82"/>
      <c r="EWA190" s="82"/>
      <c r="EWB190" s="82"/>
      <c r="EWC190" s="82"/>
      <c r="EWD190" s="82"/>
      <c r="EWE190" s="82"/>
      <c r="EWF190" s="82"/>
      <c r="EWG190" s="82"/>
      <c r="EWH190" s="82"/>
      <c r="EWI190" s="82"/>
      <c r="EWJ190" s="82"/>
      <c r="EWK190" s="82"/>
      <c r="EWL190" s="82"/>
      <c r="EWM190" s="82"/>
      <c r="EWN190" s="82"/>
      <c r="EWO190" s="82"/>
      <c r="EWP190" s="82"/>
      <c r="EWQ190" s="82"/>
      <c r="EWR190" s="82"/>
      <c r="EWS190" s="82"/>
      <c r="EWT190" s="82"/>
      <c r="EWU190" s="82"/>
      <c r="EWV190" s="82"/>
      <c r="EWW190" s="82"/>
      <c r="EWX190" s="82"/>
      <c r="EWY190" s="82"/>
      <c r="EWZ190" s="82"/>
      <c r="EXA190" s="82"/>
      <c r="EXB190" s="82"/>
      <c r="EXC190" s="82"/>
      <c r="EXD190" s="82"/>
      <c r="EXE190" s="82"/>
      <c r="EXF190" s="82"/>
      <c r="EXG190" s="82"/>
      <c r="EXH190" s="82"/>
      <c r="EXI190" s="82"/>
      <c r="EXJ190" s="82"/>
      <c r="EXK190" s="82"/>
      <c r="EXL190" s="82"/>
      <c r="EXM190" s="82"/>
      <c r="EXN190" s="82"/>
      <c r="EXO190" s="82"/>
      <c r="EXP190" s="82"/>
      <c r="EXQ190" s="82"/>
      <c r="EXR190" s="82"/>
      <c r="EXS190" s="82"/>
      <c r="EXT190" s="82"/>
      <c r="EXU190" s="82"/>
      <c r="EXV190" s="82"/>
      <c r="EXW190" s="82"/>
      <c r="EXX190" s="82"/>
      <c r="EXY190" s="82"/>
      <c r="EXZ190" s="82"/>
      <c r="EYA190" s="82"/>
      <c r="EYB190" s="82"/>
      <c r="EYC190" s="82"/>
      <c r="EYD190" s="82"/>
      <c r="EYE190" s="82"/>
      <c r="EYF190" s="82"/>
      <c r="EYG190" s="82"/>
      <c r="EYH190" s="82"/>
      <c r="EYI190" s="82"/>
      <c r="EYJ190" s="82"/>
      <c r="EYK190" s="82"/>
      <c r="EYL190" s="82"/>
      <c r="EYM190" s="82"/>
      <c r="EYN190" s="82"/>
      <c r="EYO190" s="82"/>
      <c r="EYP190" s="82"/>
      <c r="EYQ190" s="82"/>
      <c r="EYR190" s="82"/>
      <c r="EYS190" s="82"/>
      <c r="EYT190" s="82"/>
      <c r="EYU190" s="82"/>
      <c r="EYV190" s="82"/>
      <c r="EYW190" s="82"/>
      <c r="EYX190" s="82"/>
      <c r="EYY190" s="82"/>
      <c r="EYZ190" s="82"/>
      <c r="EZA190" s="82"/>
      <c r="EZB190" s="82"/>
      <c r="EZC190" s="82"/>
      <c r="EZD190" s="82"/>
      <c r="EZE190" s="82"/>
      <c r="EZF190" s="82"/>
      <c r="EZG190" s="82"/>
      <c r="EZH190" s="82"/>
      <c r="EZI190" s="82"/>
      <c r="EZJ190" s="82"/>
      <c r="EZK190" s="82"/>
      <c r="EZL190" s="82"/>
      <c r="EZM190" s="82"/>
      <c r="EZN190" s="82"/>
      <c r="EZO190" s="82"/>
      <c r="EZP190" s="82"/>
      <c r="EZQ190" s="82"/>
      <c r="EZR190" s="82"/>
      <c r="EZS190" s="82"/>
      <c r="EZT190" s="82"/>
      <c r="EZU190" s="82"/>
      <c r="EZV190" s="82"/>
      <c r="EZW190" s="82"/>
      <c r="EZX190" s="82"/>
      <c r="EZY190" s="82"/>
      <c r="EZZ190" s="82"/>
      <c r="FAA190" s="82"/>
      <c r="FAB190" s="82"/>
      <c r="FAC190" s="82"/>
      <c r="FAD190" s="82"/>
      <c r="FAE190" s="82"/>
      <c r="FAF190" s="82"/>
      <c r="FAG190" s="82"/>
      <c r="FAH190" s="82"/>
      <c r="FAI190" s="82"/>
      <c r="FAJ190" s="82"/>
      <c r="FAK190" s="82"/>
      <c r="FAL190" s="82"/>
      <c r="FAM190" s="82"/>
      <c r="FAN190" s="82"/>
      <c r="FAO190" s="82"/>
      <c r="FAP190" s="82"/>
      <c r="FAQ190" s="82"/>
      <c r="FAR190" s="82"/>
      <c r="FAS190" s="82"/>
      <c r="FAT190" s="82"/>
      <c r="FAU190" s="82"/>
      <c r="FAV190" s="82"/>
      <c r="FAW190" s="82"/>
      <c r="FAX190" s="82"/>
      <c r="FAY190" s="82"/>
      <c r="FAZ190" s="82"/>
      <c r="FBA190" s="82"/>
      <c r="FBB190" s="82"/>
      <c r="FBC190" s="82"/>
      <c r="FBD190" s="82"/>
      <c r="FBE190" s="82"/>
      <c r="FBF190" s="82"/>
      <c r="FBG190" s="82"/>
      <c r="FBH190" s="82"/>
      <c r="FBI190" s="82"/>
      <c r="FBJ190" s="82"/>
      <c r="FBK190" s="82"/>
      <c r="FBL190" s="82"/>
      <c r="FBM190" s="82"/>
      <c r="FBN190" s="82"/>
      <c r="FBO190" s="82"/>
      <c r="FBP190" s="82"/>
      <c r="FBQ190" s="82"/>
      <c r="FBR190" s="82"/>
      <c r="FBS190" s="82"/>
      <c r="FBT190" s="82"/>
      <c r="FBU190" s="82"/>
      <c r="FBV190" s="82"/>
      <c r="FBW190" s="82"/>
      <c r="FBX190" s="82"/>
      <c r="FBY190" s="82"/>
      <c r="FBZ190" s="82"/>
      <c r="FCA190" s="82"/>
      <c r="FCB190" s="82"/>
      <c r="FCC190" s="82"/>
      <c r="FCD190" s="82"/>
      <c r="FCE190" s="82"/>
      <c r="FCF190" s="82"/>
      <c r="FCG190" s="82"/>
      <c r="FCH190" s="82"/>
      <c r="FCI190" s="82"/>
      <c r="FCJ190" s="82"/>
      <c r="FCK190" s="82"/>
      <c r="FCL190" s="82"/>
      <c r="FCM190" s="82"/>
      <c r="FCN190" s="82"/>
      <c r="FCO190" s="82"/>
      <c r="FCP190" s="82"/>
      <c r="FCQ190" s="82"/>
      <c r="FCR190" s="82"/>
      <c r="FCS190" s="82"/>
      <c r="FCT190" s="82"/>
      <c r="FCU190" s="82"/>
      <c r="FCV190" s="82"/>
      <c r="FCW190" s="82"/>
      <c r="FCX190" s="82"/>
      <c r="FCY190" s="82"/>
      <c r="FCZ190" s="82"/>
      <c r="FDA190" s="82"/>
      <c r="FDB190" s="82"/>
      <c r="FDC190" s="82"/>
      <c r="FDD190" s="82"/>
      <c r="FDE190" s="82"/>
      <c r="FDF190" s="82"/>
      <c r="FDG190" s="82"/>
      <c r="FDH190" s="82"/>
      <c r="FDI190" s="82"/>
      <c r="FDJ190" s="82"/>
      <c r="FDK190" s="82"/>
      <c r="FDL190" s="82"/>
      <c r="FDM190" s="82"/>
      <c r="FDN190" s="82"/>
      <c r="FDO190" s="82"/>
      <c r="FDP190" s="82"/>
      <c r="FDQ190" s="82"/>
      <c r="FDR190" s="82"/>
      <c r="FDS190" s="82"/>
      <c r="FDT190" s="82"/>
      <c r="FDU190" s="82"/>
      <c r="FDV190" s="82"/>
      <c r="FDW190" s="82"/>
      <c r="FDX190" s="82"/>
      <c r="FDY190" s="82"/>
      <c r="FDZ190" s="82"/>
      <c r="FEA190" s="82"/>
      <c r="FEB190" s="82"/>
      <c r="FEC190" s="82"/>
      <c r="FED190" s="82"/>
      <c r="FEE190" s="82"/>
      <c r="FEF190" s="82"/>
      <c r="FEG190" s="82"/>
      <c r="FEH190" s="82"/>
      <c r="FEI190" s="82"/>
      <c r="FEJ190" s="82"/>
      <c r="FEK190" s="82"/>
      <c r="FEL190" s="82"/>
      <c r="FEM190" s="82"/>
      <c r="FEN190" s="82"/>
      <c r="FEO190" s="82"/>
      <c r="FEP190" s="82"/>
      <c r="FEQ190" s="82"/>
      <c r="FET190" s="82"/>
      <c r="FEU190" s="82"/>
      <c r="FEV190" s="82"/>
      <c r="FEW190" s="82"/>
      <c r="FEX190" s="82"/>
      <c r="FEY190" s="82"/>
      <c r="FEZ190" s="82"/>
      <c r="FFA190" s="82"/>
      <c r="FFB190" s="82"/>
      <c r="FFC190" s="82"/>
      <c r="FFD190" s="82"/>
      <c r="FFE190" s="82"/>
      <c r="FFF190" s="82"/>
      <c r="FFG190" s="82"/>
      <c r="FFH190" s="82"/>
      <c r="FFI190" s="82"/>
      <c r="FFJ190" s="82"/>
      <c r="FFK190" s="82"/>
      <c r="FFL190" s="82"/>
      <c r="FFM190" s="82"/>
      <c r="FFN190" s="82"/>
      <c r="FFO190" s="82"/>
      <c r="FFP190" s="82"/>
      <c r="FFQ190" s="82"/>
      <c r="FFR190" s="82"/>
      <c r="FFS190" s="82"/>
      <c r="FFT190" s="82"/>
      <c r="FFU190" s="82"/>
      <c r="FFV190" s="82"/>
      <c r="FFW190" s="82"/>
      <c r="FFX190" s="82"/>
      <c r="FFY190" s="82"/>
      <c r="FFZ190" s="82"/>
      <c r="FGA190" s="82"/>
      <c r="FGB190" s="82"/>
      <c r="FGC190" s="82"/>
      <c r="FGD190" s="82"/>
      <c r="FGE190" s="82"/>
      <c r="FGF190" s="82"/>
      <c r="FGG190" s="82"/>
      <c r="FGH190" s="82"/>
      <c r="FGI190" s="82"/>
      <c r="FGJ190" s="82"/>
      <c r="FGK190" s="82"/>
      <c r="FGL190" s="82"/>
      <c r="FGM190" s="82"/>
      <c r="FGN190" s="82"/>
      <c r="FGO190" s="82"/>
      <c r="FGP190" s="82"/>
      <c r="FGQ190" s="82"/>
      <c r="FGR190" s="82"/>
      <c r="FGS190" s="82"/>
      <c r="FGT190" s="82"/>
      <c r="FGU190" s="82"/>
      <c r="FGV190" s="82"/>
      <c r="FGW190" s="82"/>
      <c r="FGX190" s="82"/>
      <c r="FGY190" s="82"/>
      <c r="FGZ190" s="82"/>
      <c r="FHA190" s="82"/>
      <c r="FHB190" s="82"/>
      <c r="FHC190" s="82"/>
      <c r="FHD190" s="82"/>
      <c r="FHE190" s="82"/>
      <c r="FHF190" s="82"/>
      <c r="FHG190" s="82"/>
      <c r="FHH190" s="82"/>
      <c r="FHI190" s="82"/>
      <c r="FHJ190" s="82"/>
      <c r="FHK190" s="82"/>
      <c r="FHL190" s="82"/>
      <c r="FHM190" s="82"/>
      <c r="FHN190" s="82"/>
      <c r="FHO190" s="82"/>
      <c r="FHP190" s="82"/>
      <c r="FHQ190" s="82"/>
      <c r="FHR190" s="82"/>
      <c r="FHS190" s="82"/>
      <c r="FHT190" s="82"/>
      <c r="FHU190" s="82"/>
      <c r="FHV190" s="82"/>
      <c r="FHW190" s="82"/>
      <c r="FHX190" s="82"/>
      <c r="FHY190" s="82"/>
      <c r="FHZ190" s="82"/>
      <c r="FIA190" s="82"/>
      <c r="FIB190" s="82"/>
      <c r="FIC190" s="82"/>
      <c r="FID190" s="82"/>
      <c r="FIE190" s="82"/>
      <c r="FIF190" s="82"/>
      <c r="FIG190" s="82"/>
      <c r="FIH190" s="82"/>
      <c r="FII190" s="82"/>
      <c r="FIJ190" s="82"/>
      <c r="FIK190" s="82"/>
      <c r="FIL190" s="82"/>
      <c r="FIM190" s="82"/>
      <c r="FIN190" s="82"/>
      <c r="FIO190" s="82"/>
      <c r="FIP190" s="82"/>
      <c r="FIQ190" s="82"/>
      <c r="FIR190" s="82"/>
      <c r="FIS190" s="82"/>
      <c r="FIT190" s="82"/>
      <c r="FIU190" s="82"/>
      <c r="FIV190" s="82"/>
      <c r="FIW190" s="82"/>
      <c r="FIX190" s="82"/>
      <c r="FIY190" s="82"/>
      <c r="FIZ190" s="82"/>
      <c r="FJA190" s="82"/>
      <c r="FJB190" s="82"/>
      <c r="FJC190" s="82"/>
      <c r="FJD190" s="82"/>
      <c r="FJE190" s="82"/>
      <c r="FJF190" s="82"/>
      <c r="FJG190" s="82"/>
      <c r="FJH190" s="82"/>
      <c r="FJI190" s="82"/>
      <c r="FJJ190" s="82"/>
      <c r="FJK190" s="82"/>
      <c r="FJL190" s="82"/>
      <c r="FJM190" s="82"/>
      <c r="FJN190" s="82"/>
      <c r="FJO190" s="82"/>
      <c r="FJP190" s="82"/>
      <c r="FJQ190" s="82"/>
      <c r="FJR190" s="82"/>
      <c r="FJS190" s="82"/>
      <c r="FJT190" s="82"/>
      <c r="FJU190" s="82"/>
      <c r="FJV190" s="82"/>
      <c r="FJW190" s="82"/>
      <c r="FJX190" s="82"/>
      <c r="FJY190" s="82"/>
      <c r="FJZ190" s="82"/>
      <c r="FKA190" s="82"/>
      <c r="FKB190" s="82"/>
      <c r="FKC190" s="82"/>
      <c r="FKD190" s="82"/>
      <c r="FKE190" s="82"/>
      <c r="FKF190" s="82"/>
      <c r="FKG190" s="82"/>
      <c r="FKH190" s="82"/>
      <c r="FKI190" s="82"/>
      <c r="FKJ190" s="82"/>
      <c r="FKK190" s="82"/>
      <c r="FKL190" s="82"/>
      <c r="FKM190" s="82"/>
      <c r="FKN190" s="82"/>
      <c r="FKO190" s="82"/>
      <c r="FKP190" s="82"/>
      <c r="FKQ190" s="82"/>
      <c r="FKR190" s="82"/>
      <c r="FKS190" s="82"/>
      <c r="FKT190" s="82"/>
      <c r="FKU190" s="82"/>
      <c r="FKV190" s="82"/>
      <c r="FKW190" s="82"/>
      <c r="FKX190" s="82"/>
      <c r="FKY190" s="82"/>
      <c r="FKZ190" s="82"/>
      <c r="FLA190" s="82"/>
      <c r="FLB190" s="82"/>
      <c r="FLC190" s="82"/>
      <c r="FLD190" s="82"/>
      <c r="FLE190" s="82"/>
      <c r="FLF190" s="82"/>
      <c r="FLG190" s="82"/>
      <c r="FLH190" s="82"/>
      <c r="FLI190" s="82"/>
      <c r="FLJ190" s="82"/>
      <c r="FLK190" s="82"/>
      <c r="FLL190" s="82"/>
      <c r="FLM190" s="82"/>
      <c r="FLN190" s="82"/>
      <c r="FLO190" s="82"/>
      <c r="FLP190" s="82"/>
      <c r="FLQ190" s="82"/>
      <c r="FLR190" s="82"/>
      <c r="FLS190" s="82"/>
      <c r="FLT190" s="82"/>
      <c r="FLU190" s="82"/>
      <c r="FLV190" s="82"/>
      <c r="FLW190" s="82"/>
      <c r="FLX190" s="82"/>
      <c r="FLY190" s="82"/>
      <c r="FLZ190" s="82"/>
      <c r="FMA190" s="82"/>
      <c r="FMB190" s="82"/>
      <c r="FMC190" s="82"/>
      <c r="FMD190" s="82"/>
      <c r="FME190" s="82"/>
      <c r="FMF190" s="82"/>
      <c r="FMG190" s="82"/>
      <c r="FMH190" s="82"/>
      <c r="FMI190" s="82"/>
      <c r="FMJ190" s="82"/>
      <c r="FMK190" s="82"/>
      <c r="FML190" s="82"/>
      <c r="FMM190" s="82"/>
      <c r="FMN190" s="82"/>
      <c r="FMO190" s="82"/>
      <c r="FMP190" s="82"/>
      <c r="FMQ190" s="82"/>
      <c r="FMR190" s="82"/>
      <c r="FMS190" s="82"/>
      <c r="FMT190" s="82"/>
      <c r="FMU190" s="82"/>
      <c r="FMV190" s="82"/>
      <c r="FMW190" s="82"/>
      <c r="FMX190" s="82"/>
      <c r="FMY190" s="82"/>
      <c r="FMZ190" s="82"/>
      <c r="FNA190" s="82"/>
      <c r="FNB190" s="82"/>
      <c r="FNC190" s="82"/>
      <c r="FND190" s="82"/>
      <c r="FNE190" s="82"/>
      <c r="FNF190" s="82"/>
      <c r="FNG190" s="82"/>
      <c r="FNH190" s="82"/>
      <c r="FNI190" s="82"/>
      <c r="FNJ190" s="82"/>
      <c r="FNK190" s="82"/>
      <c r="FNL190" s="82"/>
      <c r="FNM190" s="82"/>
      <c r="FNN190" s="82"/>
      <c r="FNO190" s="82"/>
      <c r="FNP190" s="82"/>
      <c r="FNQ190" s="82"/>
      <c r="FNR190" s="82"/>
      <c r="FNS190" s="82"/>
      <c r="FNT190" s="82"/>
      <c r="FNU190" s="82"/>
      <c r="FNV190" s="82"/>
      <c r="FNW190" s="82"/>
      <c r="FNX190" s="82"/>
      <c r="FNY190" s="82"/>
      <c r="FNZ190" s="82"/>
      <c r="FOA190" s="82"/>
      <c r="FOB190" s="82"/>
      <c r="FOC190" s="82"/>
      <c r="FOD190" s="82"/>
      <c r="FOE190" s="82"/>
      <c r="FOF190" s="82"/>
      <c r="FOG190" s="82"/>
      <c r="FOH190" s="82"/>
      <c r="FOI190" s="82"/>
      <c r="FOJ190" s="82"/>
      <c r="FOK190" s="82"/>
      <c r="FOL190" s="82"/>
      <c r="FOM190" s="82"/>
      <c r="FOP190" s="82"/>
      <c r="FOQ190" s="82"/>
      <c r="FOR190" s="82"/>
      <c r="FOS190" s="82"/>
      <c r="FOT190" s="82"/>
      <c r="FOU190" s="82"/>
      <c r="FOV190" s="82"/>
      <c r="FOW190" s="82"/>
      <c r="FOX190" s="82"/>
      <c r="FOY190" s="82"/>
      <c r="FOZ190" s="82"/>
      <c r="FPA190" s="82"/>
      <c r="FPB190" s="82"/>
      <c r="FPC190" s="82"/>
      <c r="FPD190" s="82"/>
      <c r="FPE190" s="82"/>
      <c r="FPF190" s="82"/>
      <c r="FPG190" s="82"/>
      <c r="FPH190" s="82"/>
      <c r="FPI190" s="82"/>
      <c r="FPJ190" s="82"/>
      <c r="FPK190" s="82"/>
      <c r="FPL190" s="82"/>
      <c r="FPM190" s="82"/>
      <c r="FPN190" s="82"/>
      <c r="FPO190" s="82"/>
      <c r="FPP190" s="82"/>
      <c r="FPQ190" s="82"/>
      <c r="FPR190" s="82"/>
      <c r="FPS190" s="82"/>
      <c r="FPT190" s="82"/>
      <c r="FPU190" s="82"/>
      <c r="FPV190" s="82"/>
      <c r="FPW190" s="82"/>
      <c r="FPX190" s="82"/>
      <c r="FPY190" s="82"/>
      <c r="FPZ190" s="82"/>
      <c r="FQA190" s="82"/>
      <c r="FQB190" s="82"/>
      <c r="FQC190" s="82"/>
      <c r="FQD190" s="82"/>
      <c r="FQE190" s="82"/>
      <c r="FQF190" s="82"/>
      <c r="FQG190" s="82"/>
      <c r="FQH190" s="82"/>
      <c r="FQI190" s="82"/>
      <c r="FQJ190" s="82"/>
      <c r="FQK190" s="82"/>
      <c r="FQL190" s="82"/>
      <c r="FQM190" s="82"/>
      <c r="FQN190" s="82"/>
      <c r="FQO190" s="82"/>
      <c r="FQP190" s="82"/>
      <c r="FQQ190" s="82"/>
      <c r="FQR190" s="82"/>
      <c r="FQS190" s="82"/>
      <c r="FQT190" s="82"/>
      <c r="FQU190" s="82"/>
      <c r="FQV190" s="82"/>
      <c r="FQW190" s="82"/>
      <c r="FQX190" s="82"/>
      <c r="FQY190" s="82"/>
      <c r="FQZ190" s="82"/>
      <c r="FRA190" s="82"/>
      <c r="FRB190" s="82"/>
      <c r="FRC190" s="82"/>
      <c r="FRD190" s="82"/>
      <c r="FRE190" s="82"/>
      <c r="FRF190" s="82"/>
      <c r="FRG190" s="82"/>
      <c r="FRH190" s="82"/>
      <c r="FRI190" s="82"/>
      <c r="FRJ190" s="82"/>
      <c r="FRK190" s="82"/>
      <c r="FRL190" s="82"/>
      <c r="FRM190" s="82"/>
      <c r="FRN190" s="82"/>
      <c r="FRO190" s="82"/>
      <c r="FRP190" s="82"/>
      <c r="FRQ190" s="82"/>
      <c r="FRR190" s="82"/>
      <c r="FRS190" s="82"/>
      <c r="FRT190" s="82"/>
      <c r="FRU190" s="82"/>
      <c r="FRV190" s="82"/>
      <c r="FRW190" s="82"/>
      <c r="FRX190" s="82"/>
      <c r="FRY190" s="82"/>
      <c r="FRZ190" s="82"/>
      <c r="FSA190" s="82"/>
      <c r="FSB190" s="82"/>
      <c r="FSC190" s="82"/>
      <c r="FSD190" s="82"/>
      <c r="FSE190" s="82"/>
      <c r="FSF190" s="82"/>
      <c r="FSG190" s="82"/>
      <c r="FSH190" s="82"/>
      <c r="FSI190" s="82"/>
      <c r="FSJ190" s="82"/>
      <c r="FSK190" s="82"/>
      <c r="FSL190" s="82"/>
      <c r="FSM190" s="82"/>
      <c r="FSN190" s="82"/>
      <c r="FSO190" s="82"/>
      <c r="FSP190" s="82"/>
      <c r="FSQ190" s="82"/>
      <c r="FSR190" s="82"/>
      <c r="FSS190" s="82"/>
      <c r="FST190" s="82"/>
      <c r="FSU190" s="82"/>
      <c r="FSV190" s="82"/>
      <c r="FSW190" s="82"/>
      <c r="FSX190" s="82"/>
      <c r="FSY190" s="82"/>
      <c r="FSZ190" s="82"/>
      <c r="FTA190" s="82"/>
      <c r="FTB190" s="82"/>
      <c r="FTC190" s="82"/>
      <c r="FTD190" s="82"/>
      <c r="FTE190" s="82"/>
      <c r="FTF190" s="82"/>
      <c r="FTG190" s="82"/>
      <c r="FTH190" s="82"/>
      <c r="FTI190" s="82"/>
      <c r="FTJ190" s="82"/>
      <c r="FTK190" s="82"/>
      <c r="FTL190" s="82"/>
      <c r="FTM190" s="82"/>
      <c r="FTN190" s="82"/>
      <c r="FTO190" s="82"/>
      <c r="FTP190" s="82"/>
      <c r="FTQ190" s="82"/>
      <c r="FTR190" s="82"/>
      <c r="FTS190" s="82"/>
      <c r="FTT190" s="82"/>
      <c r="FTU190" s="82"/>
      <c r="FTV190" s="82"/>
      <c r="FTW190" s="82"/>
      <c r="FTX190" s="82"/>
      <c r="FTY190" s="82"/>
      <c r="FTZ190" s="82"/>
      <c r="FUA190" s="82"/>
      <c r="FUB190" s="82"/>
      <c r="FUC190" s="82"/>
      <c r="FUD190" s="82"/>
      <c r="FUE190" s="82"/>
      <c r="FUF190" s="82"/>
      <c r="FUG190" s="82"/>
      <c r="FUH190" s="82"/>
      <c r="FUI190" s="82"/>
      <c r="FUJ190" s="82"/>
      <c r="FUK190" s="82"/>
      <c r="FUL190" s="82"/>
      <c r="FUM190" s="82"/>
      <c r="FUN190" s="82"/>
      <c r="FUO190" s="82"/>
      <c r="FUP190" s="82"/>
      <c r="FUQ190" s="82"/>
      <c r="FUR190" s="82"/>
      <c r="FUS190" s="82"/>
      <c r="FUT190" s="82"/>
      <c r="FUU190" s="82"/>
      <c r="FUV190" s="82"/>
      <c r="FUW190" s="82"/>
      <c r="FUX190" s="82"/>
      <c r="FUY190" s="82"/>
      <c r="FUZ190" s="82"/>
      <c r="FVA190" s="82"/>
      <c r="FVB190" s="82"/>
      <c r="FVC190" s="82"/>
      <c r="FVD190" s="82"/>
      <c r="FVE190" s="82"/>
      <c r="FVF190" s="82"/>
      <c r="FVG190" s="82"/>
      <c r="FVH190" s="82"/>
      <c r="FVI190" s="82"/>
      <c r="FVJ190" s="82"/>
      <c r="FVK190" s="82"/>
      <c r="FVL190" s="82"/>
      <c r="FVM190" s="82"/>
      <c r="FVN190" s="82"/>
      <c r="FVO190" s="82"/>
      <c r="FVP190" s="82"/>
      <c r="FVQ190" s="82"/>
      <c r="FVR190" s="82"/>
      <c r="FVS190" s="82"/>
      <c r="FVT190" s="82"/>
      <c r="FVU190" s="82"/>
      <c r="FVV190" s="82"/>
      <c r="FVW190" s="82"/>
      <c r="FVX190" s="82"/>
      <c r="FVY190" s="82"/>
      <c r="FVZ190" s="82"/>
      <c r="FWA190" s="82"/>
      <c r="FWB190" s="82"/>
      <c r="FWC190" s="82"/>
      <c r="FWD190" s="82"/>
      <c r="FWE190" s="82"/>
      <c r="FWF190" s="82"/>
      <c r="FWG190" s="82"/>
      <c r="FWH190" s="82"/>
      <c r="FWI190" s="82"/>
      <c r="FWJ190" s="82"/>
      <c r="FWK190" s="82"/>
      <c r="FWL190" s="82"/>
      <c r="FWM190" s="82"/>
      <c r="FWN190" s="82"/>
      <c r="FWO190" s="82"/>
      <c r="FWP190" s="82"/>
      <c r="FWQ190" s="82"/>
      <c r="FWR190" s="82"/>
      <c r="FWS190" s="82"/>
      <c r="FWT190" s="82"/>
      <c r="FWU190" s="82"/>
      <c r="FWV190" s="82"/>
      <c r="FWW190" s="82"/>
      <c r="FWX190" s="82"/>
      <c r="FWY190" s="82"/>
      <c r="FWZ190" s="82"/>
      <c r="FXA190" s="82"/>
      <c r="FXB190" s="82"/>
      <c r="FXC190" s="82"/>
      <c r="FXD190" s="82"/>
      <c r="FXE190" s="82"/>
      <c r="FXF190" s="82"/>
      <c r="FXG190" s="82"/>
      <c r="FXH190" s="82"/>
      <c r="FXI190" s="82"/>
      <c r="FXJ190" s="82"/>
      <c r="FXK190" s="82"/>
      <c r="FXL190" s="82"/>
      <c r="FXM190" s="82"/>
      <c r="FXN190" s="82"/>
      <c r="FXO190" s="82"/>
      <c r="FXP190" s="82"/>
      <c r="FXQ190" s="82"/>
      <c r="FXR190" s="82"/>
      <c r="FXS190" s="82"/>
      <c r="FXT190" s="82"/>
      <c r="FXU190" s="82"/>
      <c r="FXV190" s="82"/>
      <c r="FXW190" s="82"/>
      <c r="FXX190" s="82"/>
      <c r="FXY190" s="82"/>
      <c r="FXZ190" s="82"/>
      <c r="FYA190" s="82"/>
      <c r="FYB190" s="82"/>
      <c r="FYC190" s="82"/>
      <c r="FYD190" s="82"/>
      <c r="FYE190" s="82"/>
      <c r="FYF190" s="82"/>
      <c r="FYG190" s="82"/>
      <c r="FYH190" s="82"/>
      <c r="FYI190" s="82"/>
      <c r="FYL190" s="82"/>
      <c r="FYM190" s="82"/>
      <c r="FYN190" s="82"/>
      <c r="FYO190" s="82"/>
      <c r="FYP190" s="82"/>
      <c r="FYQ190" s="82"/>
      <c r="FYR190" s="82"/>
      <c r="FYS190" s="82"/>
      <c r="FYT190" s="82"/>
      <c r="FYU190" s="82"/>
      <c r="FYV190" s="82"/>
      <c r="FYW190" s="82"/>
      <c r="FYX190" s="82"/>
      <c r="FYY190" s="82"/>
      <c r="FYZ190" s="82"/>
      <c r="FZA190" s="82"/>
      <c r="FZB190" s="82"/>
      <c r="FZC190" s="82"/>
      <c r="FZD190" s="82"/>
      <c r="FZE190" s="82"/>
      <c r="FZF190" s="82"/>
      <c r="FZG190" s="82"/>
      <c r="FZH190" s="82"/>
      <c r="FZI190" s="82"/>
      <c r="FZJ190" s="82"/>
      <c r="FZK190" s="82"/>
      <c r="FZL190" s="82"/>
      <c r="FZM190" s="82"/>
      <c r="FZN190" s="82"/>
      <c r="FZO190" s="82"/>
      <c r="FZP190" s="82"/>
      <c r="FZQ190" s="82"/>
      <c r="FZR190" s="82"/>
      <c r="FZS190" s="82"/>
      <c r="FZT190" s="82"/>
      <c r="FZU190" s="82"/>
      <c r="FZV190" s="82"/>
      <c r="FZW190" s="82"/>
      <c r="FZX190" s="82"/>
      <c r="FZY190" s="82"/>
      <c r="FZZ190" s="82"/>
      <c r="GAA190" s="82"/>
      <c r="GAB190" s="82"/>
      <c r="GAC190" s="82"/>
      <c r="GAD190" s="82"/>
      <c r="GAE190" s="82"/>
      <c r="GAF190" s="82"/>
      <c r="GAG190" s="82"/>
      <c r="GAH190" s="82"/>
      <c r="GAI190" s="82"/>
      <c r="GAJ190" s="82"/>
      <c r="GAK190" s="82"/>
      <c r="GAL190" s="82"/>
      <c r="GAM190" s="82"/>
      <c r="GAN190" s="82"/>
      <c r="GAO190" s="82"/>
      <c r="GAP190" s="82"/>
      <c r="GAQ190" s="82"/>
      <c r="GAR190" s="82"/>
      <c r="GAS190" s="82"/>
      <c r="GAT190" s="82"/>
      <c r="GAU190" s="82"/>
      <c r="GAV190" s="82"/>
      <c r="GAW190" s="82"/>
      <c r="GAX190" s="82"/>
      <c r="GAY190" s="82"/>
      <c r="GAZ190" s="82"/>
      <c r="GBA190" s="82"/>
      <c r="GBB190" s="82"/>
      <c r="GBC190" s="82"/>
      <c r="GBD190" s="82"/>
      <c r="GBE190" s="82"/>
      <c r="GBF190" s="82"/>
      <c r="GBG190" s="82"/>
      <c r="GBH190" s="82"/>
      <c r="GBI190" s="82"/>
      <c r="GBJ190" s="82"/>
      <c r="GBK190" s="82"/>
      <c r="GBL190" s="82"/>
      <c r="GBM190" s="82"/>
      <c r="GBN190" s="82"/>
      <c r="GBO190" s="82"/>
      <c r="GBP190" s="82"/>
      <c r="GBQ190" s="82"/>
      <c r="GBR190" s="82"/>
      <c r="GBS190" s="82"/>
      <c r="GBT190" s="82"/>
      <c r="GBU190" s="82"/>
      <c r="GBV190" s="82"/>
      <c r="GBW190" s="82"/>
      <c r="GBX190" s="82"/>
      <c r="GBY190" s="82"/>
      <c r="GBZ190" s="82"/>
      <c r="GCA190" s="82"/>
      <c r="GCB190" s="82"/>
      <c r="GCC190" s="82"/>
      <c r="GCD190" s="82"/>
      <c r="GCE190" s="82"/>
      <c r="GCF190" s="82"/>
      <c r="GCG190" s="82"/>
      <c r="GCH190" s="82"/>
      <c r="GCI190" s="82"/>
      <c r="GCJ190" s="82"/>
      <c r="GCK190" s="82"/>
      <c r="GCL190" s="82"/>
      <c r="GCM190" s="82"/>
      <c r="GCN190" s="82"/>
      <c r="GCO190" s="82"/>
      <c r="GCP190" s="82"/>
      <c r="GCQ190" s="82"/>
      <c r="GCR190" s="82"/>
      <c r="GCS190" s="82"/>
      <c r="GCT190" s="82"/>
      <c r="GCU190" s="82"/>
      <c r="GCV190" s="82"/>
      <c r="GCW190" s="82"/>
      <c r="GCX190" s="82"/>
      <c r="GCY190" s="82"/>
      <c r="GCZ190" s="82"/>
      <c r="GDA190" s="82"/>
      <c r="GDB190" s="82"/>
      <c r="GDC190" s="82"/>
      <c r="GDD190" s="82"/>
      <c r="GDE190" s="82"/>
      <c r="GDF190" s="82"/>
      <c r="GDG190" s="82"/>
      <c r="GDH190" s="82"/>
      <c r="GDI190" s="82"/>
      <c r="GDJ190" s="82"/>
      <c r="GDK190" s="82"/>
      <c r="GDL190" s="82"/>
      <c r="GDM190" s="82"/>
      <c r="GDN190" s="82"/>
      <c r="GDO190" s="82"/>
      <c r="GDP190" s="82"/>
      <c r="GDQ190" s="82"/>
      <c r="GDR190" s="82"/>
      <c r="GDS190" s="82"/>
      <c r="GDT190" s="82"/>
      <c r="GDU190" s="82"/>
      <c r="GDV190" s="82"/>
      <c r="GDW190" s="82"/>
      <c r="GDX190" s="82"/>
      <c r="GDY190" s="82"/>
      <c r="GDZ190" s="82"/>
      <c r="GEA190" s="82"/>
      <c r="GEB190" s="82"/>
      <c r="GEC190" s="82"/>
      <c r="GED190" s="82"/>
      <c r="GEE190" s="82"/>
      <c r="GEF190" s="82"/>
      <c r="GEG190" s="82"/>
      <c r="GEH190" s="82"/>
      <c r="GEI190" s="82"/>
      <c r="GEJ190" s="82"/>
      <c r="GEK190" s="82"/>
      <c r="GEL190" s="82"/>
      <c r="GEM190" s="82"/>
      <c r="GEN190" s="82"/>
      <c r="GEO190" s="82"/>
      <c r="GEP190" s="82"/>
      <c r="GEQ190" s="82"/>
      <c r="GER190" s="82"/>
      <c r="GES190" s="82"/>
      <c r="GET190" s="82"/>
      <c r="GEU190" s="82"/>
      <c r="GEV190" s="82"/>
      <c r="GEW190" s="82"/>
      <c r="GEX190" s="82"/>
      <c r="GEY190" s="82"/>
      <c r="GEZ190" s="82"/>
      <c r="GFA190" s="82"/>
      <c r="GFB190" s="82"/>
      <c r="GFC190" s="82"/>
      <c r="GFD190" s="82"/>
      <c r="GFE190" s="82"/>
      <c r="GFF190" s="82"/>
      <c r="GFG190" s="82"/>
      <c r="GFH190" s="82"/>
      <c r="GFI190" s="82"/>
      <c r="GFJ190" s="82"/>
      <c r="GFK190" s="82"/>
      <c r="GFL190" s="82"/>
      <c r="GFM190" s="82"/>
      <c r="GFN190" s="82"/>
      <c r="GFO190" s="82"/>
      <c r="GFP190" s="82"/>
      <c r="GFQ190" s="82"/>
      <c r="GFR190" s="82"/>
      <c r="GFS190" s="82"/>
      <c r="GFT190" s="82"/>
      <c r="GFU190" s="82"/>
      <c r="GFV190" s="82"/>
      <c r="GFW190" s="82"/>
      <c r="GFX190" s="82"/>
      <c r="GFY190" s="82"/>
      <c r="GFZ190" s="82"/>
      <c r="GGA190" s="82"/>
      <c r="GGB190" s="82"/>
      <c r="GGC190" s="82"/>
      <c r="GGD190" s="82"/>
      <c r="GGE190" s="82"/>
      <c r="GGF190" s="82"/>
      <c r="GGG190" s="82"/>
      <c r="GGH190" s="82"/>
      <c r="GGI190" s="82"/>
      <c r="GGJ190" s="82"/>
      <c r="GGK190" s="82"/>
      <c r="GGL190" s="82"/>
      <c r="GGM190" s="82"/>
      <c r="GGN190" s="82"/>
      <c r="GGO190" s="82"/>
      <c r="GGP190" s="82"/>
      <c r="GGQ190" s="82"/>
      <c r="GGR190" s="82"/>
      <c r="GGS190" s="82"/>
      <c r="GGT190" s="82"/>
      <c r="GGU190" s="82"/>
      <c r="GGV190" s="82"/>
      <c r="GGW190" s="82"/>
      <c r="GGX190" s="82"/>
      <c r="GGY190" s="82"/>
      <c r="GGZ190" s="82"/>
      <c r="GHA190" s="82"/>
      <c r="GHB190" s="82"/>
      <c r="GHC190" s="82"/>
      <c r="GHD190" s="82"/>
      <c r="GHE190" s="82"/>
      <c r="GHF190" s="82"/>
      <c r="GHG190" s="82"/>
      <c r="GHH190" s="82"/>
      <c r="GHI190" s="82"/>
      <c r="GHJ190" s="82"/>
      <c r="GHK190" s="82"/>
      <c r="GHL190" s="82"/>
      <c r="GHM190" s="82"/>
      <c r="GHN190" s="82"/>
      <c r="GHO190" s="82"/>
      <c r="GHP190" s="82"/>
      <c r="GHQ190" s="82"/>
      <c r="GHR190" s="82"/>
      <c r="GHS190" s="82"/>
      <c r="GHT190" s="82"/>
      <c r="GHU190" s="82"/>
      <c r="GHV190" s="82"/>
      <c r="GHW190" s="82"/>
      <c r="GHX190" s="82"/>
      <c r="GHY190" s="82"/>
      <c r="GHZ190" s="82"/>
      <c r="GIA190" s="82"/>
      <c r="GIB190" s="82"/>
      <c r="GIC190" s="82"/>
      <c r="GID190" s="82"/>
      <c r="GIE190" s="82"/>
      <c r="GIH190" s="82"/>
      <c r="GII190" s="82"/>
      <c r="GIJ190" s="82"/>
      <c r="GIK190" s="82"/>
      <c r="GIL190" s="82"/>
      <c r="GIM190" s="82"/>
      <c r="GIN190" s="82"/>
      <c r="GIO190" s="82"/>
      <c r="GIP190" s="82"/>
      <c r="GIQ190" s="82"/>
      <c r="GIR190" s="82"/>
      <c r="GIS190" s="82"/>
      <c r="GIT190" s="82"/>
      <c r="GIU190" s="82"/>
      <c r="GIV190" s="82"/>
      <c r="GIW190" s="82"/>
      <c r="GIX190" s="82"/>
      <c r="GIY190" s="82"/>
      <c r="GIZ190" s="82"/>
      <c r="GJA190" s="82"/>
      <c r="GJB190" s="82"/>
      <c r="GJC190" s="82"/>
      <c r="GJD190" s="82"/>
      <c r="GJE190" s="82"/>
      <c r="GJF190" s="82"/>
      <c r="GJG190" s="82"/>
      <c r="GJH190" s="82"/>
      <c r="GJI190" s="82"/>
      <c r="GJJ190" s="82"/>
      <c r="GJK190" s="82"/>
      <c r="GJL190" s="82"/>
      <c r="GJM190" s="82"/>
      <c r="GJN190" s="82"/>
      <c r="GJO190" s="82"/>
      <c r="GJP190" s="82"/>
      <c r="GJQ190" s="82"/>
      <c r="GJR190" s="82"/>
      <c r="GJS190" s="82"/>
      <c r="GJT190" s="82"/>
      <c r="GJU190" s="82"/>
      <c r="GJV190" s="82"/>
      <c r="GJW190" s="82"/>
      <c r="GJX190" s="82"/>
      <c r="GJY190" s="82"/>
      <c r="GJZ190" s="82"/>
      <c r="GKA190" s="82"/>
      <c r="GKB190" s="82"/>
      <c r="GKC190" s="82"/>
      <c r="GKD190" s="82"/>
      <c r="GKE190" s="82"/>
      <c r="GKF190" s="82"/>
      <c r="GKG190" s="82"/>
      <c r="GKH190" s="82"/>
      <c r="GKI190" s="82"/>
      <c r="GKJ190" s="82"/>
      <c r="GKK190" s="82"/>
      <c r="GKL190" s="82"/>
      <c r="GKM190" s="82"/>
      <c r="GKN190" s="82"/>
      <c r="GKO190" s="82"/>
      <c r="GKP190" s="82"/>
      <c r="GKQ190" s="82"/>
      <c r="GKR190" s="82"/>
      <c r="GKS190" s="82"/>
      <c r="GKT190" s="82"/>
      <c r="GKU190" s="82"/>
      <c r="GKV190" s="82"/>
      <c r="GKW190" s="82"/>
      <c r="GKX190" s="82"/>
      <c r="GKY190" s="82"/>
      <c r="GKZ190" s="82"/>
      <c r="GLA190" s="82"/>
      <c r="GLB190" s="82"/>
      <c r="GLC190" s="82"/>
      <c r="GLD190" s="82"/>
      <c r="GLE190" s="82"/>
      <c r="GLF190" s="82"/>
      <c r="GLG190" s="82"/>
      <c r="GLH190" s="82"/>
      <c r="GLI190" s="82"/>
      <c r="GLJ190" s="82"/>
      <c r="GLK190" s="82"/>
      <c r="GLL190" s="82"/>
      <c r="GLM190" s="82"/>
      <c r="GLN190" s="82"/>
      <c r="GLO190" s="82"/>
      <c r="GLP190" s="82"/>
      <c r="GLQ190" s="82"/>
      <c r="GLR190" s="82"/>
      <c r="GLS190" s="82"/>
      <c r="GLT190" s="82"/>
      <c r="GLU190" s="82"/>
      <c r="GLV190" s="82"/>
      <c r="GLW190" s="82"/>
      <c r="GLX190" s="82"/>
      <c r="GLY190" s="82"/>
      <c r="GLZ190" s="82"/>
      <c r="GMA190" s="82"/>
      <c r="GMB190" s="82"/>
      <c r="GMC190" s="82"/>
      <c r="GMD190" s="82"/>
      <c r="GME190" s="82"/>
      <c r="GMF190" s="82"/>
      <c r="GMG190" s="82"/>
      <c r="GMH190" s="82"/>
      <c r="GMI190" s="82"/>
      <c r="GMJ190" s="82"/>
      <c r="GMK190" s="82"/>
      <c r="GML190" s="82"/>
      <c r="GMM190" s="82"/>
      <c r="GMN190" s="82"/>
      <c r="GMO190" s="82"/>
      <c r="GMP190" s="82"/>
      <c r="GMQ190" s="82"/>
      <c r="GMR190" s="82"/>
      <c r="GMS190" s="82"/>
      <c r="GMT190" s="82"/>
      <c r="GMU190" s="82"/>
      <c r="GMV190" s="82"/>
      <c r="GMW190" s="82"/>
      <c r="GMX190" s="82"/>
      <c r="GMY190" s="82"/>
      <c r="GMZ190" s="82"/>
      <c r="GNA190" s="82"/>
      <c r="GNB190" s="82"/>
      <c r="GNC190" s="82"/>
      <c r="GND190" s="82"/>
      <c r="GNE190" s="82"/>
      <c r="GNF190" s="82"/>
      <c r="GNG190" s="82"/>
      <c r="GNH190" s="82"/>
      <c r="GNI190" s="82"/>
      <c r="GNJ190" s="82"/>
      <c r="GNK190" s="82"/>
      <c r="GNL190" s="82"/>
      <c r="GNM190" s="82"/>
      <c r="GNN190" s="82"/>
      <c r="GNO190" s="82"/>
      <c r="GNP190" s="82"/>
      <c r="GNQ190" s="82"/>
      <c r="GNR190" s="82"/>
      <c r="GNS190" s="82"/>
      <c r="GNT190" s="82"/>
      <c r="GNU190" s="82"/>
      <c r="GNV190" s="82"/>
      <c r="GNW190" s="82"/>
      <c r="GNX190" s="82"/>
      <c r="GNY190" s="82"/>
      <c r="GNZ190" s="82"/>
      <c r="GOA190" s="82"/>
      <c r="GOB190" s="82"/>
      <c r="GOC190" s="82"/>
      <c r="GOD190" s="82"/>
      <c r="GOE190" s="82"/>
      <c r="GOF190" s="82"/>
      <c r="GOG190" s="82"/>
      <c r="GOH190" s="82"/>
      <c r="GOI190" s="82"/>
      <c r="GOJ190" s="82"/>
      <c r="GOK190" s="82"/>
      <c r="GOL190" s="82"/>
      <c r="GOM190" s="82"/>
      <c r="GON190" s="82"/>
      <c r="GOO190" s="82"/>
      <c r="GOP190" s="82"/>
      <c r="GOQ190" s="82"/>
      <c r="GOR190" s="82"/>
      <c r="GOS190" s="82"/>
      <c r="GOT190" s="82"/>
      <c r="GOU190" s="82"/>
      <c r="GOV190" s="82"/>
      <c r="GOW190" s="82"/>
      <c r="GOX190" s="82"/>
      <c r="GOY190" s="82"/>
      <c r="GOZ190" s="82"/>
      <c r="GPA190" s="82"/>
      <c r="GPB190" s="82"/>
      <c r="GPC190" s="82"/>
      <c r="GPD190" s="82"/>
      <c r="GPE190" s="82"/>
      <c r="GPF190" s="82"/>
      <c r="GPG190" s="82"/>
      <c r="GPH190" s="82"/>
      <c r="GPI190" s="82"/>
      <c r="GPJ190" s="82"/>
      <c r="GPK190" s="82"/>
      <c r="GPL190" s="82"/>
      <c r="GPM190" s="82"/>
      <c r="GPN190" s="82"/>
      <c r="GPO190" s="82"/>
      <c r="GPP190" s="82"/>
      <c r="GPQ190" s="82"/>
      <c r="GPR190" s="82"/>
      <c r="GPS190" s="82"/>
      <c r="GPT190" s="82"/>
      <c r="GPU190" s="82"/>
      <c r="GPV190" s="82"/>
      <c r="GPW190" s="82"/>
      <c r="GPX190" s="82"/>
      <c r="GPY190" s="82"/>
      <c r="GPZ190" s="82"/>
      <c r="GQA190" s="82"/>
      <c r="GQB190" s="82"/>
      <c r="GQC190" s="82"/>
      <c r="GQD190" s="82"/>
      <c r="GQE190" s="82"/>
      <c r="GQF190" s="82"/>
      <c r="GQG190" s="82"/>
      <c r="GQH190" s="82"/>
      <c r="GQI190" s="82"/>
      <c r="GQJ190" s="82"/>
      <c r="GQK190" s="82"/>
      <c r="GQL190" s="82"/>
      <c r="GQM190" s="82"/>
      <c r="GQN190" s="82"/>
      <c r="GQO190" s="82"/>
      <c r="GQP190" s="82"/>
      <c r="GQQ190" s="82"/>
      <c r="GQR190" s="82"/>
      <c r="GQS190" s="82"/>
      <c r="GQT190" s="82"/>
      <c r="GQU190" s="82"/>
      <c r="GQV190" s="82"/>
      <c r="GQW190" s="82"/>
      <c r="GQX190" s="82"/>
      <c r="GQY190" s="82"/>
      <c r="GQZ190" s="82"/>
      <c r="GRA190" s="82"/>
      <c r="GRB190" s="82"/>
      <c r="GRC190" s="82"/>
      <c r="GRD190" s="82"/>
      <c r="GRE190" s="82"/>
      <c r="GRF190" s="82"/>
      <c r="GRG190" s="82"/>
      <c r="GRH190" s="82"/>
      <c r="GRI190" s="82"/>
      <c r="GRJ190" s="82"/>
      <c r="GRK190" s="82"/>
      <c r="GRL190" s="82"/>
      <c r="GRM190" s="82"/>
      <c r="GRN190" s="82"/>
      <c r="GRO190" s="82"/>
      <c r="GRP190" s="82"/>
      <c r="GRQ190" s="82"/>
      <c r="GRR190" s="82"/>
      <c r="GRS190" s="82"/>
      <c r="GRT190" s="82"/>
      <c r="GRU190" s="82"/>
      <c r="GRV190" s="82"/>
      <c r="GRW190" s="82"/>
      <c r="GRX190" s="82"/>
      <c r="GRY190" s="82"/>
      <c r="GRZ190" s="82"/>
      <c r="GSA190" s="82"/>
      <c r="GSD190" s="82"/>
      <c r="GSE190" s="82"/>
      <c r="GSF190" s="82"/>
      <c r="GSG190" s="82"/>
      <c r="GSH190" s="82"/>
      <c r="GSI190" s="82"/>
      <c r="GSJ190" s="82"/>
      <c r="GSK190" s="82"/>
      <c r="GSL190" s="82"/>
      <c r="GSM190" s="82"/>
      <c r="GSN190" s="82"/>
      <c r="GSO190" s="82"/>
      <c r="GSP190" s="82"/>
      <c r="GSQ190" s="82"/>
      <c r="GSR190" s="82"/>
      <c r="GSS190" s="82"/>
      <c r="GST190" s="82"/>
      <c r="GSU190" s="82"/>
      <c r="GSV190" s="82"/>
      <c r="GSW190" s="82"/>
      <c r="GSX190" s="82"/>
      <c r="GSY190" s="82"/>
      <c r="GSZ190" s="82"/>
      <c r="GTA190" s="82"/>
      <c r="GTB190" s="82"/>
      <c r="GTC190" s="82"/>
      <c r="GTD190" s="82"/>
      <c r="GTE190" s="82"/>
      <c r="GTF190" s="82"/>
      <c r="GTG190" s="82"/>
      <c r="GTH190" s="82"/>
      <c r="GTI190" s="82"/>
      <c r="GTJ190" s="82"/>
      <c r="GTK190" s="82"/>
      <c r="GTL190" s="82"/>
      <c r="GTM190" s="82"/>
      <c r="GTN190" s="82"/>
      <c r="GTO190" s="82"/>
      <c r="GTP190" s="82"/>
      <c r="GTQ190" s="82"/>
      <c r="GTR190" s="82"/>
      <c r="GTS190" s="82"/>
      <c r="GTT190" s="82"/>
      <c r="GTU190" s="82"/>
      <c r="GTV190" s="82"/>
      <c r="GTW190" s="82"/>
      <c r="GTX190" s="82"/>
      <c r="GTY190" s="82"/>
      <c r="GTZ190" s="82"/>
      <c r="GUA190" s="82"/>
      <c r="GUB190" s="82"/>
      <c r="GUC190" s="82"/>
      <c r="GUD190" s="82"/>
      <c r="GUE190" s="82"/>
      <c r="GUF190" s="82"/>
      <c r="GUG190" s="82"/>
      <c r="GUH190" s="82"/>
      <c r="GUI190" s="82"/>
      <c r="GUJ190" s="82"/>
      <c r="GUK190" s="82"/>
      <c r="GUL190" s="82"/>
      <c r="GUM190" s="82"/>
      <c r="GUN190" s="82"/>
      <c r="GUO190" s="82"/>
      <c r="GUP190" s="82"/>
      <c r="GUQ190" s="82"/>
      <c r="GUR190" s="82"/>
      <c r="GUS190" s="82"/>
      <c r="GUT190" s="82"/>
      <c r="GUU190" s="82"/>
      <c r="GUV190" s="82"/>
      <c r="GUW190" s="82"/>
      <c r="GUX190" s="82"/>
      <c r="GUY190" s="82"/>
      <c r="GUZ190" s="82"/>
      <c r="GVA190" s="82"/>
      <c r="GVB190" s="82"/>
      <c r="GVC190" s="82"/>
      <c r="GVD190" s="82"/>
      <c r="GVE190" s="82"/>
      <c r="GVF190" s="82"/>
      <c r="GVG190" s="82"/>
      <c r="GVH190" s="82"/>
      <c r="GVI190" s="82"/>
      <c r="GVJ190" s="82"/>
      <c r="GVK190" s="82"/>
      <c r="GVL190" s="82"/>
      <c r="GVM190" s="82"/>
      <c r="GVN190" s="82"/>
      <c r="GVO190" s="82"/>
      <c r="GVP190" s="82"/>
      <c r="GVQ190" s="82"/>
      <c r="GVR190" s="82"/>
      <c r="GVS190" s="82"/>
      <c r="GVT190" s="82"/>
      <c r="GVU190" s="82"/>
      <c r="GVV190" s="82"/>
      <c r="GVW190" s="82"/>
      <c r="GVX190" s="82"/>
      <c r="GVY190" s="82"/>
      <c r="GVZ190" s="82"/>
      <c r="GWA190" s="82"/>
      <c r="GWB190" s="82"/>
      <c r="GWC190" s="82"/>
      <c r="GWD190" s="82"/>
      <c r="GWE190" s="82"/>
      <c r="GWF190" s="82"/>
      <c r="GWG190" s="82"/>
      <c r="GWH190" s="82"/>
      <c r="GWI190" s="82"/>
      <c r="GWJ190" s="82"/>
      <c r="GWK190" s="82"/>
      <c r="GWL190" s="82"/>
      <c r="GWM190" s="82"/>
      <c r="GWN190" s="82"/>
      <c r="GWO190" s="82"/>
      <c r="GWP190" s="82"/>
      <c r="GWQ190" s="82"/>
      <c r="GWR190" s="82"/>
      <c r="GWS190" s="82"/>
      <c r="GWT190" s="82"/>
      <c r="GWU190" s="82"/>
      <c r="GWV190" s="82"/>
      <c r="GWW190" s="82"/>
      <c r="GWX190" s="82"/>
      <c r="GWY190" s="82"/>
      <c r="GWZ190" s="82"/>
      <c r="GXA190" s="82"/>
      <c r="GXB190" s="82"/>
      <c r="GXC190" s="82"/>
      <c r="GXD190" s="82"/>
      <c r="GXE190" s="82"/>
      <c r="GXF190" s="82"/>
      <c r="GXG190" s="82"/>
      <c r="GXH190" s="82"/>
      <c r="GXI190" s="82"/>
      <c r="GXJ190" s="82"/>
      <c r="GXK190" s="82"/>
      <c r="GXL190" s="82"/>
      <c r="GXM190" s="82"/>
      <c r="GXN190" s="82"/>
      <c r="GXO190" s="82"/>
      <c r="GXP190" s="82"/>
      <c r="GXQ190" s="82"/>
      <c r="GXR190" s="82"/>
      <c r="GXS190" s="82"/>
      <c r="GXT190" s="82"/>
      <c r="GXU190" s="82"/>
      <c r="GXV190" s="82"/>
      <c r="GXW190" s="82"/>
      <c r="GXX190" s="82"/>
      <c r="GXY190" s="82"/>
      <c r="GXZ190" s="82"/>
      <c r="GYA190" s="82"/>
      <c r="GYB190" s="82"/>
      <c r="GYC190" s="82"/>
      <c r="GYD190" s="82"/>
      <c r="GYE190" s="82"/>
      <c r="GYF190" s="82"/>
      <c r="GYG190" s="82"/>
      <c r="GYH190" s="82"/>
      <c r="GYI190" s="82"/>
      <c r="GYJ190" s="82"/>
      <c r="GYK190" s="82"/>
      <c r="GYL190" s="82"/>
      <c r="GYM190" s="82"/>
      <c r="GYN190" s="82"/>
      <c r="GYO190" s="82"/>
      <c r="GYP190" s="82"/>
      <c r="GYQ190" s="82"/>
      <c r="GYR190" s="82"/>
      <c r="GYS190" s="82"/>
      <c r="GYT190" s="82"/>
      <c r="GYU190" s="82"/>
      <c r="GYV190" s="82"/>
      <c r="GYW190" s="82"/>
      <c r="GYX190" s="82"/>
      <c r="GYY190" s="82"/>
      <c r="GYZ190" s="82"/>
      <c r="GZA190" s="82"/>
      <c r="GZB190" s="82"/>
      <c r="GZC190" s="82"/>
      <c r="GZD190" s="82"/>
      <c r="GZE190" s="82"/>
      <c r="GZF190" s="82"/>
      <c r="GZG190" s="82"/>
      <c r="GZH190" s="82"/>
      <c r="GZI190" s="82"/>
      <c r="GZJ190" s="82"/>
      <c r="GZK190" s="82"/>
      <c r="GZL190" s="82"/>
      <c r="GZM190" s="82"/>
      <c r="GZN190" s="82"/>
      <c r="GZO190" s="82"/>
      <c r="GZP190" s="82"/>
      <c r="GZQ190" s="82"/>
      <c r="GZR190" s="82"/>
      <c r="GZS190" s="82"/>
      <c r="GZT190" s="82"/>
      <c r="GZU190" s="82"/>
      <c r="GZV190" s="82"/>
      <c r="GZW190" s="82"/>
      <c r="GZX190" s="82"/>
      <c r="GZY190" s="82"/>
      <c r="GZZ190" s="82"/>
      <c r="HAA190" s="82"/>
      <c r="HAB190" s="82"/>
      <c r="HAC190" s="82"/>
      <c r="HAD190" s="82"/>
      <c r="HAE190" s="82"/>
      <c r="HAF190" s="82"/>
      <c r="HAG190" s="82"/>
      <c r="HAH190" s="82"/>
      <c r="HAI190" s="82"/>
      <c r="HAJ190" s="82"/>
      <c r="HAK190" s="82"/>
      <c r="HAL190" s="82"/>
      <c r="HAM190" s="82"/>
      <c r="HAN190" s="82"/>
      <c r="HAO190" s="82"/>
      <c r="HAP190" s="82"/>
      <c r="HAQ190" s="82"/>
      <c r="HAR190" s="82"/>
      <c r="HAS190" s="82"/>
      <c r="HAT190" s="82"/>
      <c r="HAU190" s="82"/>
      <c r="HAV190" s="82"/>
      <c r="HAW190" s="82"/>
      <c r="HAX190" s="82"/>
      <c r="HAY190" s="82"/>
      <c r="HAZ190" s="82"/>
      <c r="HBA190" s="82"/>
      <c r="HBB190" s="82"/>
      <c r="HBC190" s="82"/>
      <c r="HBD190" s="82"/>
      <c r="HBE190" s="82"/>
      <c r="HBF190" s="82"/>
      <c r="HBG190" s="82"/>
      <c r="HBH190" s="82"/>
      <c r="HBI190" s="82"/>
      <c r="HBJ190" s="82"/>
      <c r="HBK190" s="82"/>
      <c r="HBL190" s="82"/>
      <c r="HBM190" s="82"/>
      <c r="HBN190" s="82"/>
      <c r="HBO190" s="82"/>
      <c r="HBP190" s="82"/>
      <c r="HBQ190" s="82"/>
      <c r="HBR190" s="82"/>
      <c r="HBS190" s="82"/>
      <c r="HBT190" s="82"/>
      <c r="HBU190" s="82"/>
      <c r="HBV190" s="82"/>
      <c r="HBW190" s="82"/>
      <c r="HBZ190" s="82"/>
      <c r="HCA190" s="82"/>
      <c r="HCB190" s="82"/>
      <c r="HCC190" s="82"/>
      <c r="HCD190" s="82"/>
      <c r="HCE190" s="82"/>
      <c r="HCF190" s="82"/>
      <c r="HCG190" s="82"/>
      <c r="HCH190" s="82"/>
      <c r="HCI190" s="82"/>
      <c r="HCJ190" s="82"/>
      <c r="HCK190" s="82"/>
      <c r="HCL190" s="82"/>
      <c r="HCM190" s="82"/>
      <c r="HCN190" s="82"/>
      <c r="HCO190" s="82"/>
      <c r="HCP190" s="82"/>
      <c r="HCQ190" s="82"/>
      <c r="HCR190" s="82"/>
      <c r="HCS190" s="82"/>
      <c r="HCT190" s="82"/>
      <c r="HCU190" s="82"/>
      <c r="HCV190" s="82"/>
      <c r="HCW190" s="82"/>
      <c r="HCX190" s="82"/>
      <c r="HCY190" s="82"/>
      <c r="HCZ190" s="82"/>
      <c r="HDA190" s="82"/>
      <c r="HDB190" s="82"/>
      <c r="HDC190" s="82"/>
      <c r="HDD190" s="82"/>
      <c r="HDE190" s="82"/>
      <c r="HDF190" s="82"/>
      <c r="HDG190" s="82"/>
      <c r="HDH190" s="82"/>
      <c r="HDI190" s="82"/>
      <c r="HDJ190" s="82"/>
      <c r="HDK190" s="82"/>
      <c r="HDL190" s="82"/>
      <c r="HDM190" s="82"/>
      <c r="HDN190" s="82"/>
      <c r="HDO190" s="82"/>
      <c r="HDP190" s="82"/>
      <c r="HDQ190" s="82"/>
      <c r="HDR190" s="82"/>
      <c r="HDS190" s="82"/>
      <c r="HDT190" s="82"/>
      <c r="HDU190" s="82"/>
      <c r="HDV190" s="82"/>
      <c r="HDW190" s="82"/>
      <c r="HDX190" s="82"/>
      <c r="HDY190" s="82"/>
      <c r="HDZ190" s="82"/>
      <c r="HEA190" s="82"/>
      <c r="HEB190" s="82"/>
      <c r="HEC190" s="82"/>
      <c r="HED190" s="82"/>
      <c r="HEE190" s="82"/>
      <c r="HEF190" s="82"/>
      <c r="HEG190" s="82"/>
      <c r="HEH190" s="82"/>
      <c r="HEI190" s="82"/>
      <c r="HEJ190" s="82"/>
      <c r="HEK190" s="82"/>
      <c r="HEL190" s="82"/>
      <c r="HEM190" s="82"/>
      <c r="HEN190" s="82"/>
      <c r="HEO190" s="82"/>
      <c r="HEP190" s="82"/>
      <c r="HEQ190" s="82"/>
      <c r="HER190" s="82"/>
      <c r="HES190" s="82"/>
      <c r="HET190" s="82"/>
      <c r="HEU190" s="82"/>
      <c r="HEV190" s="82"/>
      <c r="HEW190" s="82"/>
      <c r="HEX190" s="82"/>
      <c r="HEY190" s="82"/>
      <c r="HEZ190" s="82"/>
      <c r="HFA190" s="82"/>
      <c r="HFB190" s="82"/>
      <c r="HFC190" s="82"/>
      <c r="HFD190" s="82"/>
      <c r="HFE190" s="82"/>
      <c r="HFF190" s="82"/>
      <c r="HFG190" s="82"/>
      <c r="HFH190" s="82"/>
      <c r="HFI190" s="82"/>
      <c r="HFJ190" s="82"/>
      <c r="HFK190" s="82"/>
      <c r="HFL190" s="82"/>
      <c r="HFM190" s="82"/>
      <c r="HFN190" s="82"/>
      <c r="HFO190" s="82"/>
      <c r="HFP190" s="82"/>
      <c r="HFQ190" s="82"/>
      <c r="HFR190" s="82"/>
      <c r="HFS190" s="82"/>
      <c r="HFT190" s="82"/>
      <c r="HFU190" s="82"/>
      <c r="HFV190" s="82"/>
      <c r="HFW190" s="82"/>
      <c r="HFX190" s="82"/>
      <c r="HFY190" s="82"/>
      <c r="HFZ190" s="82"/>
      <c r="HGA190" s="82"/>
      <c r="HGB190" s="82"/>
      <c r="HGC190" s="82"/>
      <c r="HGD190" s="82"/>
      <c r="HGE190" s="82"/>
      <c r="HGF190" s="82"/>
      <c r="HGG190" s="82"/>
      <c r="HGH190" s="82"/>
      <c r="HGI190" s="82"/>
      <c r="HGJ190" s="82"/>
      <c r="HGK190" s="82"/>
      <c r="HGL190" s="82"/>
      <c r="HGM190" s="82"/>
      <c r="HGN190" s="82"/>
      <c r="HGO190" s="82"/>
      <c r="HGP190" s="82"/>
      <c r="HGQ190" s="82"/>
      <c r="HGR190" s="82"/>
      <c r="HGS190" s="82"/>
      <c r="HGT190" s="82"/>
      <c r="HGU190" s="82"/>
      <c r="HGV190" s="82"/>
      <c r="HGW190" s="82"/>
      <c r="HGX190" s="82"/>
      <c r="HGY190" s="82"/>
      <c r="HGZ190" s="82"/>
      <c r="HHA190" s="82"/>
      <c r="HHB190" s="82"/>
      <c r="HHC190" s="82"/>
      <c r="HHD190" s="82"/>
      <c r="HHE190" s="82"/>
      <c r="HHF190" s="82"/>
      <c r="HHG190" s="82"/>
      <c r="HHH190" s="82"/>
      <c r="HHI190" s="82"/>
      <c r="HHJ190" s="82"/>
      <c r="HHK190" s="82"/>
      <c r="HHL190" s="82"/>
      <c r="HHM190" s="82"/>
      <c r="HHN190" s="82"/>
      <c r="HHO190" s="82"/>
      <c r="HHP190" s="82"/>
      <c r="HHQ190" s="82"/>
      <c r="HHR190" s="82"/>
      <c r="HHS190" s="82"/>
      <c r="HHT190" s="82"/>
      <c r="HHU190" s="82"/>
      <c r="HHV190" s="82"/>
      <c r="HHW190" s="82"/>
      <c r="HHX190" s="82"/>
      <c r="HHY190" s="82"/>
      <c r="HHZ190" s="82"/>
      <c r="HIA190" s="82"/>
      <c r="HIB190" s="82"/>
      <c r="HIC190" s="82"/>
      <c r="HID190" s="82"/>
      <c r="HIE190" s="82"/>
      <c r="HIF190" s="82"/>
      <c r="HIG190" s="82"/>
      <c r="HIH190" s="82"/>
      <c r="HII190" s="82"/>
      <c r="HIJ190" s="82"/>
      <c r="HIK190" s="82"/>
      <c r="HIL190" s="82"/>
      <c r="HIM190" s="82"/>
      <c r="HIN190" s="82"/>
      <c r="HIO190" s="82"/>
      <c r="HIP190" s="82"/>
      <c r="HIQ190" s="82"/>
      <c r="HIR190" s="82"/>
      <c r="HIS190" s="82"/>
      <c r="HIT190" s="82"/>
      <c r="HIU190" s="82"/>
      <c r="HIV190" s="82"/>
      <c r="HIW190" s="82"/>
      <c r="HIX190" s="82"/>
      <c r="HIY190" s="82"/>
      <c r="HIZ190" s="82"/>
      <c r="HJA190" s="82"/>
      <c r="HJB190" s="82"/>
      <c r="HJC190" s="82"/>
      <c r="HJD190" s="82"/>
      <c r="HJE190" s="82"/>
      <c r="HJF190" s="82"/>
      <c r="HJG190" s="82"/>
      <c r="HJH190" s="82"/>
      <c r="HJI190" s="82"/>
      <c r="HJJ190" s="82"/>
      <c r="HJK190" s="82"/>
      <c r="HJL190" s="82"/>
      <c r="HJM190" s="82"/>
      <c r="HJN190" s="82"/>
      <c r="HJO190" s="82"/>
      <c r="HJP190" s="82"/>
      <c r="HJQ190" s="82"/>
      <c r="HJR190" s="82"/>
      <c r="HJS190" s="82"/>
      <c r="HJT190" s="82"/>
      <c r="HJU190" s="82"/>
      <c r="HJV190" s="82"/>
      <c r="HJW190" s="82"/>
      <c r="HJX190" s="82"/>
      <c r="HJY190" s="82"/>
      <c r="HJZ190" s="82"/>
      <c r="HKA190" s="82"/>
      <c r="HKB190" s="82"/>
      <c r="HKC190" s="82"/>
      <c r="HKD190" s="82"/>
      <c r="HKE190" s="82"/>
      <c r="HKF190" s="82"/>
      <c r="HKG190" s="82"/>
      <c r="HKH190" s="82"/>
      <c r="HKI190" s="82"/>
      <c r="HKJ190" s="82"/>
      <c r="HKK190" s="82"/>
      <c r="HKL190" s="82"/>
      <c r="HKM190" s="82"/>
      <c r="HKN190" s="82"/>
      <c r="HKO190" s="82"/>
      <c r="HKP190" s="82"/>
      <c r="HKQ190" s="82"/>
      <c r="HKR190" s="82"/>
      <c r="HKS190" s="82"/>
      <c r="HKT190" s="82"/>
      <c r="HKU190" s="82"/>
      <c r="HKV190" s="82"/>
      <c r="HKW190" s="82"/>
      <c r="HKX190" s="82"/>
      <c r="HKY190" s="82"/>
      <c r="HKZ190" s="82"/>
      <c r="HLA190" s="82"/>
      <c r="HLB190" s="82"/>
      <c r="HLC190" s="82"/>
      <c r="HLD190" s="82"/>
      <c r="HLE190" s="82"/>
      <c r="HLF190" s="82"/>
      <c r="HLG190" s="82"/>
      <c r="HLH190" s="82"/>
      <c r="HLI190" s="82"/>
      <c r="HLJ190" s="82"/>
      <c r="HLK190" s="82"/>
      <c r="HLL190" s="82"/>
      <c r="HLM190" s="82"/>
      <c r="HLN190" s="82"/>
      <c r="HLO190" s="82"/>
      <c r="HLP190" s="82"/>
      <c r="HLQ190" s="82"/>
      <c r="HLR190" s="82"/>
      <c r="HLS190" s="82"/>
      <c r="HLV190" s="82"/>
      <c r="HLW190" s="82"/>
      <c r="HLX190" s="82"/>
      <c r="HLY190" s="82"/>
      <c r="HLZ190" s="82"/>
      <c r="HMA190" s="82"/>
      <c r="HMB190" s="82"/>
      <c r="HMC190" s="82"/>
      <c r="HMD190" s="82"/>
      <c r="HME190" s="82"/>
      <c r="HMF190" s="82"/>
      <c r="HMG190" s="82"/>
      <c r="HMH190" s="82"/>
      <c r="HMI190" s="82"/>
      <c r="HMJ190" s="82"/>
      <c r="HMK190" s="82"/>
      <c r="HML190" s="82"/>
      <c r="HMM190" s="82"/>
      <c r="HMN190" s="82"/>
      <c r="HMO190" s="82"/>
      <c r="HMP190" s="82"/>
      <c r="HMQ190" s="82"/>
      <c r="HMR190" s="82"/>
      <c r="HMS190" s="82"/>
      <c r="HMT190" s="82"/>
      <c r="HMU190" s="82"/>
      <c r="HMV190" s="82"/>
      <c r="HMW190" s="82"/>
      <c r="HMX190" s="82"/>
      <c r="HMY190" s="82"/>
      <c r="HMZ190" s="82"/>
      <c r="HNA190" s="82"/>
      <c r="HNB190" s="82"/>
      <c r="HNC190" s="82"/>
      <c r="HND190" s="82"/>
      <c r="HNE190" s="82"/>
      <c r="HNF190" s="82"/>
      <c r="HNG190" s="82"/>
      <c r="HNH190" s="82"/>
      <c r="HNI190" s="82"/>
      <c r="HNJ190" s="82"/>
      <c r="HNK190" s="82"/>
      <c r="HNL190" s="82"/>
      <c r="HNM190" s="82"/>
      <c r="HNN190" s="82"/>
      <c r="HNO190" s="82"/>
      <c r="HNP190" s="82"/>
      <c r="HNQ190" s="82"/>
      <c r="HNR190" s="82"/>
      <c r="HNS190" s="82"/>
      <c r="HNT190" s="82"/>
      <c r="HNU190" s="82"/>
      <c r="HNV190" s="82"/>
      <c r="HNW190" s="82"/>
      <c r="HNX190" s="82"/>
      <c r="HNY190" s="82"/>
      <c r="HNZ190" s="82"/>
      <c r="HOA190" s="82"/>
      <c r="HOB190" s="82"/>
      <c r="HOC190" s="82"/>
      <c r="HOD190" s="82"/>
      <c r="HOE190" s="82"/>
      <c r="HOF190" s="82"/>
      <c r="HOG190" s="82"/>
      <c r="HOH190" s="82"/>
      <c r="HOI190" s="82"/>
      <c r="HOJ190" s="82"/>
      <c r="HOK190" s="82"/>
      <c r="HOL190" s="82"/>
      <c r="HOM190" s="82"/>
      <c r="HON190" s="82"/>
      <c r="HOO190" s="82"/>
      <c r="HOP190" s="82"/>
      <c r="HOQ190" s="82"/>
      <c r="HOR190" s="82"/>
      <c r="HOS190" s="82"/>
      <c r="HOT190" s="82"/>
      <c r="HOU190" s="82"/>
      <c r="HOV190" s="82"/>
      <c r="HOW190" s="82"/>
      <c r="HOX190" s="82"/>
      <c r="HOY190" s="82"/>
      <c r="HOZ190" s="82"/>
      <c r="HPA190" s="82"/>
      <c r="HPB190" s="82"/>
      <c r="HPC190" s="82"/>
      <c r="HPD190" s="82"/>
      <c r="HPE190" s="82"/>
      <c r="HPF190" s="82"/>
      <c r="HPG190" s="82"/>
      <c r="HPH190" s="82"/>
      <c r="HPI190" s="82"/>
      <c r="HPJ190" s="82"/>
      <c r="HPK190" s="82"/>
      <c r="HPL190" s="82"/>
      <c r="HPM190" s="82"/>
      <c r="HPN190" s="82"/>
      <c r="HPO190" s="82"/>
      <c r="HPP190" s="82"/>
      <c r="HPQ190" s="82"/>
      <c r="HPR190" s="82"/>
      <c r="HPS190" s="82"/>
      <c r="HPT190" s="82"/>
      <c r="HPU190" s="82"/>
      <c r="HPV190" s="82"/>
      <c r="HPW190" s="82"/>
      <c r="HPX190" s="82"/>
      <c r="HPY190" s="82"/>
      <c r="HPZ190" s="82"/>
      <c r="HQA190" s="82"/>
      <c r="HQB190" s="82"/>
      <c r="HQC190" s="82"/>
      <c r="HQD190" s="82"/>
      <c r="HQE190" s="82"/>
      <c r="HQF190" s="82"/>
      <c r="HQG190" s="82"/>
      <c r="HQH190" s="82"/>
      <c r="HQI190" s="82"/>
      <c r="HQJ190" s="82"/>
      <c r="HQK190" s="82"/>
      <c r="HQL190" s="82"/>
      <c r="HQM190" s="82"/>
      <c r="HQN190" s="82"/>
      <c r="HQO190" s="82"/>
      <c r="HQP190" s="82"/>
      <c r="HQQ190" s="82"/>
      <c r="HQR190" s="82"/>
      <c r="HQS190" s="82"/>
      <c r="HQT190" s="82"/>
      <c r="HQU190" s="82"/>
      <c r="HQV190" s="82"/>
      <c r="HQW190" s="82"/>
      <c r="HQX190" s="82"/>
      <c r="HQY190" s="82"/>
      <c r="HQZ190" s="82"/>
      <c r="HRA190" s="82"/>
      <c r="HRB190" s="82"/>
      <c r="HRC190" s="82"/>
      <c r="HRD190" s="82"/>
      <c r="HRE190" s="82"/>
      <c r="HRF190" s="82"/>
      <c r="HRG190" s="82"/>
      <c r="HRH190" s="82"/>
      <c r="HRI190" s="82"/>
      <c r="HRJ190" s="82"/>
      <c r="HRK190" s="82"/>
      <c r="HRL190" s="82"/>
      <c r="HRM190" s="82"/>
      <c r="HRN190" s="82"/>
      <c r="HRO190" s="82"/>
      <c r="HRP190" s="82"/>
      <c r="HRQ190" s="82"/>
      <c r="HRR190" s="82"/>
      <c r="HRS190" s="82"/>
      <c r="HRT190" s="82"/>
      <c r="HRU190" s="82"/>
      <c r="HRV190" s="82"/>
      <c r="HRW190" s="82"/>
      <c r="HRX190" s="82"/>
      <c r="HRY190" s="82"/>
      <c r="HRZ190" s="82"/>
      <c r="HSA190" s="82"/>
      <c r="HSB190" s="82"/>
      <c r="HSC190" s="82"/>
      <c r="HSD190" s="82"/>
      <c r="HSE190" s="82"/>
      <c r="HSF190" s="82"/>
      <c r="HSG190" s="82"/>
      <c r="HSH190" s="82"/>
      <c r="HSI190" s="82"/>
      <c r="HSJ190" s="82"/>
      <c r="HSK190" s="82"/>
      <c r="HSL190" s="82"/>
      <c r="HSM190" s="82"/>
      <c r="HSN190" s="82"/>
      <c r="HSO190" s="82"/>
      <c r="HSP190" s="82"/>
      <c r="HSQ190" s="82"/>
      <c r="HSR190" s="82"/>
      <c r="HSS190" s="82"/>
      <c r="HST190" s="82"/>
      <c r="HSU190" s="82"/>
      <c r="HSV190" s="82"/>
      <c r="HSW190" s="82"/>
      <c r="HSX190" s="82"/>
      <c r="HSY190" s="82"/>
      <c r="HSZ190" s="82"/>
      <c r="HTA190" s="82"/>
      <c r="HTB190" s="82"/>
      <c r="HTC190" s="82"/>
      <c r="HTD190" s="82"/>
      <c r="HTE190" s="82"/>
      <c r="HTF190" s="82"/>
      <c r="HTG190" s="82"/>
      <c r="HTH190" s="82"/>
      <c r="HTI190" s="82"/>
      <c r="HTJ190" s="82"/>
      <c r="HTK190" s="82"/>
      <c r="HTL190" s="82"/>
      <c r="HTM190" s="82"/>
      <c r="HTN190" s="82"/>
      <c r="HTO190" s="82"/>
      <c r="HTP190" s="82"/>
      <c r="HTQ190" s="82"/>
      <c r="HTR190" s="82"/>
      <c r="HTS190" s="82"/>
      <c r="HTT190" s="82"/>
      <c r="HTU190" s="82"/>
      <c r="HTV190" s="82"/>
      <c r="HTW190" s="82"/>
      <c r="HTX190" s="82"/>
      <c r="HTY190" s="82"/>
      <c r="HTZ190" s="82"/>
      <c r="HUA190" s="82"/>
      <c r="HUB190" s="82"/>
      <c r="HUC190" s="82"/>
      <c r="HUD190" s="82"/>
      <c r="HUE190" s="82"/>
      <c r="HUF190" s="82"/>
      <c r="HUG190" s="82"/>
      <c r="HUH190" s="82"/>
      <c r="HUI190" s="82"/>
      <c r="HUJ190" s="82"/>
      <c r="HUK190" s="82"/>
      <c r="HUL190" s="82"/>
      <c r="HUM190" s="82"/>
      <c r="HUN190" s="82"/>
      <c r="HUO190" s="82"/>
      <c r="HUP190" s="82"/>
      <c r="HUQ190" s="82"/>
      <c r="HUR190" s="82"/>
      <c r="HUS190" s="82"/>
      <c r="HUT190" s="82"/>
      <c r="HUU190" s="82"/>
      <c r="HUV190" s="82"/>
      <c r="HUW190" s="82"/>
      <c r="HUX190" s="82"/>
      <c r="HUY190" s="82"/>
      <c r="HUZ190" s="82"/>
      <c r="HVA190" s="82"/>
      <c r="HVB190" s="82"/>
      <c r="HVC190" s="82"/>
      <c r="HVD190" s="82"/>
      <c r="HVE190" s="82"/>
      <c r="HVF190" s="82"/>
      <c r="HVG190" s="82"/>
      <c r="HVH190" s="82"/>
      <c r="HVI190" s="82"/>
      <c r="HVJ190" s="82"/>
      <c r="HVK190" s="82"/>
      <c r="HVL190" s="82"/>
      <c r="HVM190" s="82"/>
      <c r="HVN190" s="82"/>
      <c r="HVO190" s="82"/>
      <c r="HVR190" s="82"/>
      <c r="HVS190" s="82"/>
      <c r="HVT190" s="82"/>
      <c r="HVU190" s="82"/>
      <c r="HVV190" s="82"/>
      <c r="HVW190" s="82"/>
      <c r="HVX190" s="82"/>
      <c r="HVY190" s="82"/>
      <c r="HVZ190" s="82"/>
      <c r="HWA190" s="82"/>
      <c r="HWB190" s="82"/>
      <c r="HWC190" s="82"/>
      <c r="HWD190" s="82"/>
      <c r="HWE190" s="82"/>
      <c r="HWF190" s="82"/>
      <c r="HWG190" s="82"/>
      <c r="HWH190" s="82"/>
      <c r="HWI190" s="82"/>
      <c r="HWJ190" s="82"/>
      <c r="HWK190" s="82"/>
      <c r="HWL190" s="82"/>
      <c r="HWM190" s="82"/>
      <c r="HWN190" s="82"/>
      <c r="HWO190" s="82"/>
      <c r="HWP190" s="82"/>
      <c r="HWQ190" s="82"/>
      <c r="HWR190" s="82"/>
      <c r="HWS190" s="82"/>
      <c r="HWT190" s="82"/>
      <c r="HWU190" s="82"/>
      <c r="HWV190" s="82"/>
      <c r="HWW190" s="82"/>
      <c r="HWX190" s="82"/>
      <c r="HWY190" s="82"/>
      <c r="HWZ190" s="82"/>
      <c r="HXA190" s="82"/>
      <c r="HXB190" s="82"/>
      <c r="HXC190" s="82"/>
      <c r="HXD190" s="82"/>
      <c r="HXE190" s="82"/>
      <c r="HXF190" s="82"/>
      <c r="HXG190" s="82"/>
      <c r="HXH190" s="82"/>
      <c r="HXI190" s="82"/>
      <c r="HXJ190" s="82"/>
      <c r="HXK190" s="82"/>
      <c r="HXL190" s="82"/>
      <c r="HXM190" s="82"/>
      <c r="HXN190" s="82"/>
      <c r="HXO190" s="82"/>
      <c r="HXP190" s="82"/>
      <c r="HXQ190" s="82"/>
      <c r="HXR190" s="82"/>
      <c r="HXS190" s="82"/>
      <c r="HXT190" s="82"/>
      <c r="HXU190" s="82"/>
      <c r="HXV190" s="82"/>
      <c r="HXW190" s="82"/>
      <c r="HXX190" s="82"/>
      <c r="HXY190" s="82"/>
      <c r="HXZ190" s="82"/>
      <c r="HYA190" s="82"/>
      <c r="HYB190" s="82"/>
      <c r="HYC190" s="82"/>
      <c r="HYD190" s="82"/>
      <c r="HYE190" s="82"/>
      <c r="HYF190" s="82"/>
      <c r="HYG190" s="82"/>
      <c r="HYH190" s="82"/>
      <c r="HYI190" s="82"/>
      <c r="HYJ190" s="82"/>
      <c r="HYK190" s="82"/>
      <c r="HYL190" s="82"/>
      <c r="HYM190" s="82"/>
      <c r="HYN190" s="82"/>
      <c r="HYO190" s="82"/>
      <c r="HYP190" s="82"/>
      <c r="HYQ190" s="82"/>
      <c r="HYR190" s="82"/>
      <c r="HYS190" s="82"/>
      <c r="HYT190" s="82"/>
      <c r="HYU190" s="82"/>
      <c r="HYV190" s="82"/>
      <c r="HYW190" s="82"/>
      <c r="HYX190" s="82"/>
      <c r="HYY190" s="82"/>
      <c r="HYZ190" s="82"/>
      <c r="HZA190" s="82"/>
      <c r="HZB190" s="82"/>
      <c r="HZC190" s="82"/>
      <c r="HZD190" s="82"/>
      <c r="HZE190" s="82"/>
      <c r="HZF190" s="82"/>
      <c r="HZG190" s="82"/>
      <c r="HZH190" s="82"/>
      <c r="HZI190" s="82"/>
      <c r="HZJ190" s="82"/>
      <c r="HZK190" s="82"/>
      <c r="HZL190" s="82"/>
      <c r="HZM190" s="82"/>
      <c r="HZN190" s="82"/>
      <c r="HZO190" s="82"/>
      <c r="HZP190" s="82"/>
      <c r="HZQ190" s="82"/>
      <c r="HZR190" s="82"/>
      <c r="HZS190" s="82"/>
      <c r="HZT190" s="82"/>
      <c r="HZU190" s="82"/>
      <c r="HZV190" s="82"/>
      <c r="HZW190" s="82"/>
      <c r="HZX190" s="82"/>
      <c r="HZY190" s="82"/>
      <c r="HZZ190" s="82"/>
      <c r="IAA190" s="82"/>
      <c r="IAB190" s="82"/>
      <c r="IAC190" s="82"/>
      <c r="IAD190" s="82"/>
      <c r="IAE190" s="82"/>
      <c r="IAF190" s="82"/>
      <c r="IAG190" s="82"/>
      <c r="IAH190" s="82"/>
      <c r="IAI190" s="82"/>
      <c r="IAJ190" s="82"/>
      <c r="IAK190" s="82"/>
      <c r="IAL190" s="82"/>
      <c r="IAM190" s="82"/>
      <c r="IAN190" s="82"/>
      <c r="IAO190" s="82"/>
      <c r="IAP190" s="82"/>
      <c r="IAQ190" s="82"/>
      <c r="IAR190" s="82"/>
      <c r="IAS190" s="82"/>
      <c r="IAT190" s="82"/>
      <c r="IAU190" s="82"/>
      <c r="IAV190" s="82"/>
      <c r="IAW190" s="82"/>
      <c r="IAX190" s="82"/>
      <c r="IAY190" s="82"/>
      <c r="IAZ190" s="82"/>
      <c r="IBA190" s="82"/>
      <c r="IBB190" s="82"/>
      <c r="IBC190" s="82"/>
      <c r="IBD190" s="82"/>
      <c r="IBE190" s="82"/>
      <c r="IBF190" s="82"/>
      <c r="IBG190" s="82"/>
      <c r="IBH190" s="82"/>
      <c r="IBI190" s="82"/>
      <c r="IBJ190" s="82"/>
      <c r="IBK190" s="82"/>
      <c r="IBL190" s="82"/>
      <c r="IBM190" s="82"/>
      <c r="IBN190" s="82"/>
      <c r="IBO190" s="82"/>
      <c r="IBP190" s="82"/>
      <c r="IBQ190" s="82"/>
      <c r="IBR190" s="82"/>
      <c r="IBS190" s="82"/>
      <c r="IBT190" s="82"/>
      <c r="IBU190" s="82"/>
      <c r="IBV190" s="82"/>
      <c r="IBW190" s="82"/>
      <c r="IBX190" s="82"/>
      <c r="IBY190" s="82"/>
      <c r="IBZ190" s="82"/>
      <c r="ICA190" s="82"/>
      <c r="ICB190" s="82"/>
      <c r="ICC190" s="82"/>
      <c r="ICD190" s="82"/>
      <c r="ICE190" s="82"/>
      <c r="ICF190" s="82"/>
      <c r="ICG190" s="82"/>
      <c r="ICH190" s="82"/>
      <c r="ICI190" s="82"/>
      <c r="ICJ190" s="82"/>
      <c r="ICK190" s="82"/>
      <c r="ICL190" s="82"/>
      <c r="ICM190" s="82"/>
      <c r="ICN190" s="82"/>
      <c r="ICO190" s="82"/>
      <c r="ICP190" s="82"/>
      <c r="ICQ190" s="82"/>
      <c r="ICR190" s="82"/>
      <c r="ICS190" s="82"/>
      <c r="ICT190" s="82"/>
      <c r="ICU190" s="82"/>
      <c r="ICV190" s="82"/>
      <c r="ICW190" s="82"/>
      <c r="ICX190" s="82"/>
      <c r="ICY190" s="82"/>
      <c r="ICZ190" s="82"/>
      <c r="IDA190" s="82"/>
      <c r="IDB190" s="82"/>
      <c r="IDC190" s="82"/>
      <c r="IDD190" s="82"/>
      <c r="IDE190" s="82"/>
      <c r="IDF190" s="82"/>
      <c r="IDG190" s="82"/>
      <c r="IDH190" s="82"/>
      <c r="IDI190" s="82"/>
      <c r="IDJ190" s="82"/>
      <c r="IDK190" s="82"/>
      <c r="IDL190" s="82"/>
      <c r="IDM190" s="82"/>
      <c r="IDN190" s="82"/>
      <c r="IDO190" s="82"/>
      <c r="IDP190" s="82"/>
      <c r="IDQ190" s="82"/>
      <c r="IDR190" s="82"/>
      <c r="IDS190" s="82"/>
      <c r="IDT190" s="82"/>
      <c r="IDU190" s="82"/>
      <c r="IDV190" s="82"/>
      <c r="IDW190" s="82"/>
      <c r="IDX190" s="82"/>
      <c r="IDY190" s="82"/>
      <c r="IDZ190" s="82"/>
      <c r="IEA190" s="82"/>
      <c r="IEB190" s="82"/>
      <c r="IEC190" s="82"/>
      <c r="IED190" s="82"/>
      <c r="IEE190" s="82"/>
      <c r="IEF190" s="82"/>
      <c r="IEG190" s="82"/>
      <c r="IEH190" s="82"/>
      <c r="IEI190" s="82"/>
      <c r="IEJ190" s="82"/>
      <c r="IEK190" s="82"/>
      <c r="IEL190" s="82"/>
      <c r="IEM190" s="82"/>
      <c r="IEN190" s="82"/>
      <c r="IEO190" s="82"/>
      <c r="IEP190" s="82"/>
      <c r="IEQ190" s="82"/>
      <c r="IER190" s="82"/>
      <c r="IES190" s="82"/>
      <c r="IET190" s="82"/>
      <c r="IEU190" s="82"/>
      <c r="IEV190" s="82"/>
      <c r="IEW190" s="82"/>
      <c r="IEX190" s="82"/>
      <c r="IEY190" s="82"/>
      <c r="IEZ190" s="82"/>
      <c r="IFA190" s="82"/>
      <c r="IFB190" s="82"/>
      <c r="IFC190" s="82"/>
      <c r="IFD190" s="82"/>
      <c r="IFE190" s="82"/>
      <c r="IFF190" s="82"/>
      <c r="IFG190" s="82"/>
      <c r="IFH190" s="82"/>
      <c r="IFI190" s="82"/>
      <c r="IFJ190" s="82"/>
      <c r="IFK190" s="82"/>
      <c r="IFN190" s="82"/>
      <c r="IFO190" s="82"/>
      <c r="IFP190" s="82"/>
      <c r="IFQ190" s="82"/>
      <c r="IFR190" s="82"/>
      <c r="IFS190" s="82"/>
      <c r="IFT190" s="82"/>
      <c r="IFU190" s="82"/>
      <c r="IFV190" s="82"/>
      <c r="IFW190" s="82"/>
      <c r="IFX190" s="82"/>
      <c r="IFY190" s="82"/>
      <c r="IFZ190" s="82"/>
      <c r="IGA190" s="82"/>
      <c r="IGB190" s="82"/>
      <c r="IGC190" s="82"/>
      <c r="IGD190" s="82"/>
      <c r="IGE190" s="82"/>
      <c r="IGF190" s="82"/>
      <c r="IGG190" s="82"/>
      <c r="IGH190" s="82"/>
      <c r="IGI190" s="82"/>
      <c r="IGJ190" s="82"/>
      <c r="IGK190" s="82"/>
      <c r="IGL190" s="82"/>
      <c r="IGM190" s="82"/>
      <c r="IGN190" s="82"/>
      <c r="IGO190" s="82"/>
      <c r="IGP190" s="82"/>
      <c r="IGQ190" s="82"/>
      <c r="IGR190" s="82"/>
      <c r="IGS190" s="82"/>
      <c r="IGT190" s="82"/>
      <c r="IGU190" s="82"/>
      <c r="IGV190" s="82"/>
      <c r="IGW190" s="82"/>
      <c r="IGX190" s="82"/>
      <c r="IGY190" s="82"/>
      <c r="IGZ190" s="82"/>
      <c r="IHA190" s="82"/>
      <c r="IHB190" s="82"/>
      <c r="IHC190" s="82"/>
      <c r="IHD190" s="82"/>
      <c r="IHE190" s="82"/>
      <c r="IHF190" s="82"/>
      <c r="IHG190" s="82"/>
      <c r="IHH190" s="82"/>
      <c r="IHI190" s="82"/>
      <c r="IHJ190" s="82"/>
      <c r="IHK190" s="82"/>
      <c r="IHL190" s="82"/>
      <c r="IHM190" s="82"/>
      <c r="IHN190" s="82"/>
      <c r="IHO190" s="82"/>
      <c r="IHP190" s="82"/>
      <c r="IHQ190" s="82"/>
      <c r="IHR190" s="82"/>
      <c r="IHS190" s="82"/>
      <c r="IHT190" s="82"/>
      <c r="IHU190" s="82"/>
      <c r="IHV190" s="82"/>
      <c r="IHW190" s="82"/>
      <c r="IHX190" s="82"/>
      <c r="IHY190" s="82"/>
      <c r="IHZ190" s="82"/>
      <c r="IIA190" s="82"/>
      <c r="IIB190" s="82"/>
      <c r="IIC190" s="82"/>
      <c r="IID190" s="82"/>
      <c r="IIE190" s="82"/>
      <c r="IIF190" s="82"/>
      <c r="IIG190" s="82"/>
      <c r="IIH190" s="82"/>
      <c r="III190" s="82"/>
      <c r="IIJ190" s="82"/>
      <c r="IIK190" s="82"/>
      <c r="IIL190" s="82"/>
      <c r="IIM190" s="82"/>
      <c r="IIN190" s="82"/>
      <c r="IIO190" s="82"/>
      <c r="IIP190" s="82"/>
      <c r="IIQ190" s="82"/>
      <c r="IIR190" s="82"/>
      <c r="IIS190" s="82"/>
      <c r="IIT190" s="82"/>
      <c r="IIU190" s="82"/>
      <c r="IIV190" s="82"/>
      <c r="IIW190" s="82"/>
      <c r="IIX190" s="82"/>
      <c r="IIY190" s="82"/>
      <c r="IIZ190" s="82"/>
      <c r="IJA190" s="82"/>
      <c r="IJB190" s="82"/>
      <c r="IJC190" s="82"/>
      <c r="IJD190" s="82"/>
      <c r="IJE190" s="82"/>
      <c r="IJF190" s="82"/>
      <c r="IJG190" s="82"/>
      <c r="IJH190" s="82"/>
      <c r="IJI190" s="82"/>
      <c r="IJJ190" s="82"/>
      <c r="IJK190" s="82"/>
      <c r="IJL190" s="82"/>
      <c r="IJM190" s="82"/>
      <c r="IJN190" s="82"/>
      <c r="IJO190" s="82"/>
      <c r="IJP190" s="82"/>
      <c r="IJQ190" s="82"/>
      <c r="IJR190" s="82"/>
      <c r="IJS190" s="82"/>
      <c r="IJT190" s="82"/>
      <c r="IJU190" s="82"/>
      <c r="IJV190" s="82"/>
      <c r="IJW190" s="82"/>
      <c r="IJX190" s="82"/>
      <c r="IJY190" s="82"/>
      <c r="IJZ190" s="82"/>
      <c r="IKA190" s="82"/>
      <c r="IKB190" s="82"/>
      <c r="IKC190" s="82"/>
      <c r="IKD190" s="82"/>
      <c r="IKE190" s="82"/>
      <c r="IKF190" s="82"/>
      <c r="IKG190" s="82"/>
      <c r="IKH190" s="82"/>
      <c r="IKI190" s="82"/>
      <c r="IKJ190" s="82"/>
      <c r="IKK190" s="82"/>
      <c r="IKL190" s="82"/>
      <c r="IKM190" s="82"/>
      <c r="IKN190" s="82"/>
      <c r="IKO190" s="82"/>
      <c r="IKP190" s="82"/>
      <c r="IKQ190" s="82"/>
      <c r="IKR190" s="82"/>
      <c r="IKS190" s="82"/>
      <c r="IKT190" s="82"/>
      <c r="IKU190" s="82"/>
      <c r="IKV190" s="82"/>
      <c r="IKW190" s="82"/>
      <c r="IKX190" s="82"/>
      <c r="IKY190" s="82"/>
      <c r="IKZ190" s="82"/>
      <c r="ILA190" s="82"/>
      <c r="ILB190" s="82"/>
      <c r="ILC190" s="82"/>
      <c r="ILD190" s="82"/>
      <c r="ILE190" s="82"/>
      <c r="ILF190" s="82"/>
      <c r="ILG190" s="82"/>
      <c r="ILH190" s="82"/>
      <c r="ILI190" s="82"/>
      <c r="ILJ190" s="82"/>
      <c r="ILK190" s="82"/>
      <c r="ILL190" s="82"/>
      <c r="ILM190" s="82"/>
      <c r="ILN190" s="82"/>
      <c r="ILO190" s="82"/>
      <c r="ILP190" s="82"/>
      <c r="ILQ190" s="82"/>
      <c r="ILR190" s="82"/>
      <c r="ILS190" s="82"/>
      <c r="ILT190" s="82"/>
      <c r="ILU190" s="82"/>
      <c r="ILV190" s="82"/>
      <c r="ILW190" s="82"/>
      <c r="ILX190" s="82"/>
      <c r="ILY190" s="82"/>
      <c r="ILZ190" s="82"/>
      <c r="IMA190" s="82"/>
      <c r="IMB190" s="82"/>
      <c r="IMC190" s="82"/>
      <c r="IMD190" s="82"/>
      <c r="IME190" s="82"/>
      <c r="IMF190" s="82"/>
      <c r="IMG190" s="82"/>
      <c r="IMH190" s="82"/>
      <c r="IMI190" s="82"/>
      <c r="IMJ190" s="82"/>
      <c r="IMK190" s="82"/>
      <c r="IML190" s="82"/>
      <c r="IMM190" s="82"/>
      <c r="IMN190" s="82"/>
      <c r="IMO190" s="82"/>
      <c r="IMP190" s="82"/>
      <c r="IMQ190" s="82"/>
      <c r="IMR190" s="82"/>
      <c r="IMS190" s="82"/>
      <c r="IMT190" s="82"/>
      <c r="IMU190" s="82"/>
      <c r="IMV190" s="82"/>
      <c r="IMW190" s="82"/>
      <c r="IMX190" s="82"/>
      <c r="IMY190" s="82"/>
      <c r="IMZ190" s="82"/>
      <c r="INA190" s="82"/>
      <c r="INB190" s="82"/>
      <c r="INC190" s="82"/>
      <c r="IND190" s="82"/>
      <c r="INE190" s="82"/>
      <c r="INF190" s="82"/>
      <c r="ING190" s="82"/>
      <c r="INH190" s="82"/>
      <c r="INI190" s="82"/>
      <c r="INJ190" s="82"/>
      <c r="INK190" s="82"/>
      <c r="INL190" s="82"/>
      <c r="INM190" s="82"/>
      <c r="INN190" s="82"/>
      <c r="INO190" s="82"/>
      <c r="INP190" s="82"/>
      <c r="INQ190" s="82"/>
      <c r="INR190" s="82"/>
      <c r="INS190" s="82"/>
      <c r="INT190" s="82"/>
      <c r="INU190" s="82"/>
      <c r="INV190" s="82"/>
      <c r="INW190" s="82"/>
      <c r="INX190" s="82"/>
      <c r="INY190" s="82"/>
      <c r="INZ190" s="82"/>
      <c r="IOA190" s="82"/>
      <c r="IOB190" s="82"/>
      <c r="IOC190" s="82"/>
      <c r="IOD190" s="82"/>
      <c r="IOE190" s="82"/>
      <c r="IOF190" s="82"/>
      <c r="IOG190" s="82"/>
      <c r="IOH190" s="82"/>
      <c r="IOI190" s="82"/>
      <c r="IOJ190" s="82"/>
      <c r="IOK190" s="82"/>
      <c r="IOL190" s="82"/>
      <c r="IOM190" s="82"/>
      <c r="ION190" s="82"/>
      <c r="IOO190" s="82"/>
      <c r="IOP190" s="82"/>
      <c r="IOQ190" s="82"/>
      <c r="IOR190" s="82"/>
      <c r="IOS190" s="82"/>
      <c r="IOT190" s="82"/>
      <c r="IOU190" s="82"/>
      <c r="IOV190" s="82"/>
      <c r="IOW190" s="82"/>
      <c r="IOX190" s="82"/>
      <c r="IOY190" s="82"/>
      <c r="IOZ190" s="82"/>
      <c r="IPA190" s="82"/>
      <c r="IPB190" s="82"/>
      <c r="IPC190" s="82"/>
      <c r="IPD190" s="82"/>
      <c r="IPE190" s="82"/>
      <c r="IPF190" s="82"/>
      <c r="IPG190" s="82"/>
      <c r="IPJ190" s="82"/>
      <c r="IPK190" s="82"/>
      <c r="IPL190" s="82"/>
      <c r="IPM190" s="82"/>
      <c r="IPN190" s="82"/>
      <c r="IPO190" s="82"/>
      <c r="IPP190" s="82"/>
      <c r="IPQ190" s="82"/>
      <c r="IPR190" s="82"/>
      <c r="IPS190" s="82"/>
      <c r="IPT190" s="82"/>
      <c r="IPU190" s="82"/>
      <c r="IPV190" s="82"/>
      <c r="IPW190" s="82"/>
      <c r="IPX190" s="82"/>
      <c r="IPY190" s="82"/>
      <c r="IPZ190" s="82"/>
      <c r="IQA190" s="82"/>
      <c r="IQB190" s="82"/>
      <c r="IQC190" s="82"/>
      <c r="IQD190" s="82"/>
      <c r="IQE190" s="82"/>
      <c r="IQF190" s="82"/>
      <c r="IQG190" s="82"/>
      <c r="IQH190" s="82"/>
      <c r="IQI190" s="82"/>
      <c r="IQJ190" s="82"/>
      <c r="IQK190" s="82"/>
      <c r="IQL190" s="82"/>
      <c r="IQM190" s="82"/>
      <c r="IQN190" s="82"/>
      <c r="IQO190" s="82"/>
      <c r="IQP190" s="82"/>
      <c r="IQQ190" s="82"/>
      <c r="IQR190" s="82"/>
      <c r="IQS190" s="82"/>
      <c r="IQT190" s="82"/>
      <c r="IQU190" s="82"/>
      <c r="IQV190" s="82"/>
      <c r="IQW190" s="82"/>
      <c r="IQX190" s="82"/>
      <c r="IQY190" s="82"/>
      <c r="IQZ190" s="82"/>
      <c r="IRA190" s="82"/>
      <c r="IRB190" s="82"/>
      <c r="IRC190" s="82"/>
      <c r="IRD190" s="82"/>
      <c r="IRE190" s="82"/>
      <c r="IRF190" s="82"/>
      <c r="IRG190" s="82"/>
      <c r="IRH190" s="82"/>
      <c r="IRI190" s="82"/>
      <c r="IRJ190" s="82"/>
      <c r="IRK190" s="82"/>
      <c r="IRL190" s="82"/>
      <c r="IRM190" s="82"/>
      <c r="IRN190" s="82"/>
      <c r="IRO190" s="82"/>
      <c r="IRP190" s="82"/>
      <c r="IRQ190" s="82"/>
      <c r="IRR190" s="82"/>
      <c r="IRS190" s="82"/>
      <c r="IRT190" s="82"/>
      <c r="IRU190" s="82"/>
      <c r="IRV190" s="82"/>
      <c r="IRW190" s="82"/>
      <c r="IRX190" s="82"/>
      <c r="IRY190" s="82"/>
      <c r="IRZ190" s="82"/>
      <c r="ISA190" s="82"/>
      <c r="ISB190" s="82"/>
      <c r="ISC190" s="82"/>
      <c r="ISD190" s="82"/>
      <c r="ISE190" s="82"/>
      <c r="ISF190" s="82"/>
      <c r="ISG190" s="82"/>
      <c r="ISH190" s="82"/>
      <c r="ISI190" s="82"/>
      <c r="ISJ190" s="82"/>
      <c r="ISK190" s="82"/>
      <c r="ISL190" s="82"/>
      <c r="ISM190" s="82"/>
      <c r="ISN190" s="82"/>
      <c r="ISO190" s="82"/>
      <c r="ISP190" s="82"/>
      <c r="ISQ190" s="82"/>
      <c r="ISR190" s="82"/>
      <c r="ISS190" s="82"/>
      <c r="IST190" s="82"/>
      <c r="ISU190" s="82"/>
      <c r="ISV190" s="82"/>
      <c r="ISW190" s="82"/>
      <c r="ISX190" s="82"/>
      <c r="ISY190" s="82"/>
      <c r="ISZ190" s="82"/>
      <c r="ITA190" s="82"/>
      <c r="ITB190" s="82"/>
      <c r="ITC190" s="82"/>
      <c r="ITD190" s="82"/>
      <c r="ITE190" s="82"/>
      <c r="ITF190" s="82"/>
      <c r="ITG190" s="82"/>
      <c r="ITH190" s="82"/>
      <c r="ITI190" s="82"/>
      <c r="ITJ190" s="82"/>
      <c r="ITK190" s="82"/>
      <c r="ITL190" s="82"/>
      <c r="ITM190" s="82"/>
      <c r="ITN190" s="82"/>
      <c r="ITO190" s="82"/>
      <c r="ITP190" s="82"/>
      <c r="ITQ190" s="82"/>
      <c r="ITR190" s="82"/>
      <c r="ITS190" s="82"/>
      <c r="ITT190" s="82"/>
      <c r="ITU190" s="82"/>
      <c r="ITV190" s="82"/>
      <c r="ITW190" s="82"/>
      <c r="ITX190" s="82"/>
      <c r="ITY190" s="82"/>
      <c r="ITZ190" s="82"/>
      <c r="IUA190" s="82"/>
      <c r="IUB190" s="82"/>
      <c r="IUC190" s="82"/>
      <c r="IUD190" s="82"/>
      <c r="IUE190" s="82"/>
      <c r="IUF190" s="82"/>
      <c r="IUG190" s="82"/>
      <c r="IUH190" s="82"/>
      <c r="IUI190" s="82"/>
      <c r="IUJ190" s="82"/>
      <c r="IUK190" s="82"/>
      <c r="IUL190" s="82"/>
      <c r="IUM190" s="82"/>
      <c r="IUN190" s="82"/>
      <c r="IUO190" s="82"/>
      <c r="IUP190" s="82"/>
      <c r="IUQ190" s="82"/>
      <c r="IUR190" s="82"/>
      <c r="IUS190" s="82"/>
      <c r="IUT190" s="82"/>
      <c r="IUU190" s="82"/>
      <c r="IUV190" s="82"/>
      <c r="IUW190" s="82"/>
      <c r="IUX190" s="82"/>
      <c r="IUY190" s="82"/>
      <c r="IUZ190" s="82"/>
      <c r="IVA190" s="82"/>
      <c r="IVB190" s="82"/>
      <c r="IVC190" s="82"/>
      <c r="IVD190" s="82"/>
      <c r="IVE190" s="82"/>
      <c r="IVF190" s="82"/>
      <c r="IVG190" s="82"/>
      <c r="IVH190" s="82"/>
      <c r="IVI190" s="82"/>
      <c r="IVJ190" s="82"/>
      <c r="IVK190" s="82"/>
      <c r="IVL190" s="82"/>
      <c r="IVM190" s="82"/>
      <c r="IVN190" s="82"/>
      <c r="IVO190" s="82"/>
      <c r="IVP190" s="82"/>
      <c r="IVQ190" s="82"/>
      <c r="IVR190" s="82"/>
      <c r="IVS190" s="82"/>
      <c r="IVT190" s="82"/>
      <c r="IVU190" s="82"/>
      <c r="IVV190" s="82"/>
      <c r="IVW190" s="82"/>
      <c r="IVX190" s="82"/>
      <c r="IVY190" s="82"/>
      <c r="IVZ190" s="82"/>
      <c r="IWA190" s="82"/>
      <c r="IWB190" s="82"/>
      <c r="IWC190" s="82"/>
      <c r="IWD190" s="82"/>
      <c r="IWE190" s="82"/>
      <c r="IWF190" s="82"/>
      <c r="IWG190" s="82"/>
      <c r="IWH190" s="82"/>
      <c r="IWI190" s="82"/>
      <c r="IWJ190" s="82"/>
      <c r="IWK190" s="82"/>
      <c r="IWL190" s="82"/>
      <c r="IWM190" s="82"/>
      <c r="IWN190" s="82"/>
      <c r="IWO190" s="82"/>
      <c r="IWP190" s="82"/>
      <c r="IWQ190" s="82"/>
      <c r="IWR190" s="82"/>
      <c r="IWS190" s="82"/>
      <c r="IWT190" s="82"/>
      <c r="IWU190" s="82"/>
      <c r="IWV190" s="82"/>
      <c r="IWW190" s="82"/>
      <c r="IWX190" s="82"/>
      <c r="IWY190" s="82"/>
      <c r="IWZ190" s="82"/>
      <c r="IXA190" s="82"/>
      <c r="IXB190" s="82"/>
      <c r="IXC190" s="82"/>
      <c r="IXD190" s="82"/>
      <c r="IXE190" s="82"/>
      <c r="IXF190" s="82"/>
      <c r="IXG190" s="82"/>
      <c r="IXH190" s="82"/>
      <c r="IXI190" s="82"/>
      <c r="IXJ190" s="82"/>
      <c r="IXK190" s="82"/>
      <c r="IXL190" s="82"/>
      <c r="IXM190" s="82"/>
      <c r="IXN190" s="82"/>
      <c r="IXO190" s="82"/>
      <c r="IXP190" s="82"/>
      <c r="IXQ190" s="82"/>
      <c r="IXR190" s="82"/>
      <c r="IXS190" s="82"/>
      <c r="IXT190" s="82"/>
      <c r="IXU190" s="82"/>
      <c r="IXV190" s="82"/>
      <c r="IXW190" s="82"/>
      <c r="IXX190" s="82"/>
      <c r="IXY190" s="82"/>
      <c r="IXZ190" s="82"/>
      <c r="IYA190" s="82"/>
      <c r="IYB190" s="82"/>
      <c r="IYC190" s="82"/>
      <c r="IYD190" s="82"/>
      <c r="IYE190" s="82"/>
      <c r="IYF190" s="82"/>
      <c r="IYG190" s="82"/>
      <c r="IYH190" s="82"/>
      <c r="IYI190" s="82"/>
      <c r="IYJ190" s="82"/>
      <c r="IYK190" s="82"/>
      <c r="IYL190" s="82"/>
      <c r="IYM190" s="82"/>
      <c r="IYN190" s="82"/>
      <c r="IYO190" s="82"/>
      <c r="IYP190" s="82"/>
      <c r="IYQ190" s="82"/>
      <c r="IYR190" s="82"/>
      <c r="IYS190" s="82"/>
      <c r="IYT190" s="82"/>
      <c r="IYU190" s="82"/>
      <c r="IYV190" s="82"/>
      <c r="IYW190" s="82"/>
      <c r="IYX190" s="82"/>
      <c r="IYY190" s="82"/>
      <c r="IYZ190" s="82"/>
      <c r="IZA190" s="82"/>
      <c r="IZB190" s="82"/>
      <c r="IZC190" s="82"/>
      <c r="IZF190" s="82"/>
      <c r="IZG190" s="82"/>
      <c r="IZH190" s="82"/>
      <c r="IZI190" s="82"/>
      <c r="IZJ190" s="82"/>
      <c r="IZK190" s="82"/>
      <c r="IZL190" s="82"/>
      <c r="IZM190" s="82"/>
      <c r="IZN190" s="82"/>
      <c r="IZO190" s="82"/>
      <c r="IZP190" s="82"/>
      <c r="IZQ190" s="82"/>
      <c r="IZR190" s="82"/>
      <c r="IZS190" s="82"/>
      <c r="IZT190" s="82"/>
      <c r="IZU190" s="82"/>
      <c r="IZV190" s="82"/>
      <c r="IZW190" s="82"/>
      <c r="IZX190" s="82"/>
      <c r="IZY190" s="82"/>
      <c r="IZZ190" s="82"/>
      <c r="JAA190" s="82"/>
      <c r="JAB190" s="82"/>
      <c r="JAC190" s="82"/>
      <c r="JAD190" s="82"/>
      <c r="JAE190" s="82"/>
      <c r="JAF190" s="82"/>
      <c r="JAG190" s="82"/>
      <c r="JAH190" s="82"/>
      <c r="JAI190" s="82"/>
      <c r="JAJ190" s="82"/>
      <c r="JAK190" s="82"/>
      <c r="JAL190" s="82"/>
      <c r="JAM190" s="82"/>
      <c r="JAN190" s="82"/>
      <c r="JAO190" s="82"/>
      <c r="JAP190" s="82"/>
      <c r="JAQ190" s="82"/>
      <c r="JAR190" s="82"/>
      <c r="JAS190" s="82"/>
      <c r="JAT190" s="82"/>
      <c r="JAU190" s="82"/>
      <c r="JAV190" s="82"/>
      <c r="JAW190" s="82"/>
      <c r="JAX190" s="82"/>
      <c r="JAY190" s="82"/>
      <c r="JAZ190" s="82"/>
      <c r="JBA190" s="82"/>
      <c r="JBB190" s="82"/>
      <c r="JBC190" s="82"/>
      <c r="JBD190" s="82"/>
      <c r="JBE190" s="82"/>
      <c r="JBF190" s="82"/>
      <c r="JBG190" s="82"/>
      <c r="JBH190" s="82"/>
      <c r="JBI190" s="82"/>
      <c r="JBJ190" s="82"/>
      <c r="JBK190" s="82"/>
      <c r="JBL190" s="82"/>
      <c r="JBM190" s="82"/>
      <c r="JBN190" s="82"/>
      <c r="JBO190" s="82"/>
      <c r="JBP190" s="82"/>
      <c r="JBQ190" s="82"/>
      <c r="JBR190" s="82"/>
      <c r="JBS190" s="82"/>
      <c r="JBT190" s="82"/>
      <c r="JBU190" s="82"/>
      <c r="JBV190" s="82"/>
      <c r="JBW190" s="82"/>
      <c r="JBX190" s="82"/>
      <c r="JBY190" s="82"/>
      <c r="JBZ190" s="82"/>
      <c r="JCA190" s="82"/>
      <c r="JCB190" s="82"/>
      <c r="JCC190" s="82"/>
      <c r="JCD190" s="82"/>
      <c r="JCE190" s="82"/>
      <c r="JCF190" s="82"/>
      <c r="JCG190" s="82"/>
      <c r="JCH190" s="82"/>
      <c r="JCI190" s="82"/>
      <c r="JCJ190" s="82"/>
      <c r="JCK190" s="82"/>
      <c r="JCL190" s="82"/>
      <c r="JCM190" s="82"/>
      <c r="JCN190" s="82"/>
      <c r="JCO190" s="82"/>
      <c r="JCP190" s="82"/>
      <c r="JCQ190" s="82"/>
      <c r="JCR190" s="82"/>
      <c r="JCS190" s="82"/>
      <c r="JCT190" s="82"/>
      <c r="JCU190" s="82"/>
      <c r="JCV190" s="82"/>
      <c r="JCW190" s="82"/>
      <c r="JCX190" s="82"/>
      <c r="JCY190" s="82"/>
      <c r="JCZ190" s="82"/>
      <c r="JDA190" s="82"/>
      <c r="JDB190" s="82"/>
      <c r="JDC190" s="82"/>
      <c r="JDD190" s="82"/>
      <c r="JDE190" s="82"/>
      <c r="JDF190" s="82"/>
      <c r="JDG190" s="82"/>
      <c r="JDH190" s="82"/>
      <c r="JDI190" s="82"/>
      <c r="JDJ190" s="82"/>
      <c r="JDK190" s="82"/>
      <c r="JDL190" s="82"/>
      <c r="JDM190" s="82"/>
      <c r="JDN190" s="82"/>
      <c r="JDO190" s="82"/>
      <c r="JDP190" s="82"/>
      <c r="JDQ190" s="82"/>
      <c r="JDR190" s="82"/>
      <c r="JDS190" s="82"/>
      <c r="JDT190" s="82"/>
      <c r="JDU190" s="82"/>
      <c r="JDV190" s="82"/>
      <c r="JDW190" s="82"/>
      <c r="JDX190" s="82"/>
      <c r="JDY190" s="82"/>
      <c r="JDZ190" s="82"/>
      <c r="JEA190" s="82"/>
      <c r="JEB190" s="82"/>
      <c r="JEC190" s="82"/>
      <c r="JED190" s="82"/>
      <c r="JEE190" s="82"/>
      <c r="JEF190" s="82"/>
      <c r="JEG190" s="82"/>
      <c r="JEH190" s="82"/>
      <c r="JEI190" s="82"/>
      <c r="JEJ190" s="82"/>
      <c r="JEK190" s="82"/>
      <c r="JEL190" s="82"/>
      <c r="JEM190" s="82"/>
      <c r="JEN190" s="82"/>
      <c r="JEO190" s="82"/>
      <c r="JEP190" s="82"/>
      <c r="JEQ190" s="82"/>
      <c r="JER190" s="82"/>
      <c r="JES190" s="82"/>
      <c r="JET190" s="82"/>
      <c r="JEU190" s="82"/>
      <c r="JEV190" s="82"/>
      <c r="JEW190" s="82"/>
      <c r="JEX190" s="82"/>
      <c r="JEY190" s="82"/>
      <c r="JEZ190" s="82"/>
      <c r="JFA190" s="82"/>
      <c r="JFB190" s="82"/>
      <c r="JFC190" s="82"/>
      <c r="JFD190" s="82"/>
      <c r="JFE190" s="82"/>
      <c r="JFF190" s="82"/>
      <c r="JFG190" s="82"/>
      <c r="JFH190" s="82"/>
      <c r="JFI190" s="82"/>
      <c r="JFJ190" s="82"/>
      <c r="JFK190" s="82"/>
      <c r="JFL190" s="82"/>
      <c r="JFM190" s="82"/>
      <c r="JFN190" s="82"/>
      <c r="JFO190" s="82"/>
      <c r="JFP190" s="82"/>
      <c r="JFQ190" s="82"/>
      <c r="JFR190" s="82"/>
      <c r="JFS190" s="82"/>
      <c r="JFT190" s="82"/>
      <c r="JFU190" s="82"/>
      <c r="JFV190" s="82"/>
      <c r="JFW190" s="82"/>
      <c r="JFX190" s="82"/>
      <c r="JFY190" s="82"/>
      <c r="JFZ190" s="82"/>
      <c r="JGA190" s="82"/>
      <c r="JGB190" s="82"/>
      <c r="JGC190" s="82"/>
      <c r="JGD190" s="82"/>
      <c r="JGE190" s="82"/>
      <c r="JGF190" s="82"/>
      <c r="JGG190" s="82"/>
      <c r="JGH190" s="82"/>
      <c r="JGI190" s="82"/>
      <c r="JGJ190" s="82"/>
      <c r="JGK190" s="82"/>
      <c r="JGL190" s="82"/>
      <c r="JGM190" s="82"/>
      <c r="JGN190" s="82"/>
      <c r="JGO190" s="82"/>
      <c r="JGP190" s="82"/>
      <c r="JGQ190" s="82"/>
      <c r="JGR190" s="82"/>
      <c r="JGS190" s="82"/>
      <c r="JGT190" s="82"/>
      <c r="JGU190" s="82"/>
      <c r="JGV190" s="82"/>
      <c r="JGW190" s="82"/>
      <c r="JGX190" s="82"/>
      <c r="JGY190" s="82"/>
      <c r="JGZ190" s="82"/>
      <c r="JHA190" s="82"/>
      <c r="JHB190" s="82"/>
      <c r="JHC190" s="82"/>
      <c r="JHD190" s="82"/>
      <c r="JHE190" s="82"/>
      <c r="JHF190" s="82"/>
      <c r="JHG190" s="82"/>
      <c r="JHH190" s="82"/>
      <c r="JHI190" s="82"/>
      <c r="JHJ190" s="82"/>
      <c r="JHK190" s="82"/>
      <c r="JHL190" s="82"/>
      <c r="JHM190" s="82"/>
      <c r="JHN190" s="82"/>
      <c r="JHO190" s="82"/>
      <c r="JHP190" s="82"/>
      <c r="JHQ190" s="82"/>
      <c r="JHR190" s="82"/>
      <c r="JHS190" s="82"/>
      <c r="JHT190" s="82"/>
      <c r="JHU190" s="82"/>
      <c r="JHV190" s="82"/>
      <c r="JHW190" s="82"/>
      <c r="JHX190" s="82"/>
      <c r="JHY190" s="82"/>
      <c r="JHZ190" s="82"/>
      <c r="JIA190" s="82"/>
      <c r="JIB190" s="82"/>
      <c r="JIC190" s="82"/>
      <c r="JID190" s="82"/>
      <c r="JIE190" s="82"/>
      <c r="JIF190" s="82"/>
      <c r="JIG190" s="82"/>
      <c r="JIH190" s="82"/>
      <c r="JII190" s="82"/>
      <c r="JIJ190" s="82"/>
      <c r="JIK190" s="82"/>
      <c r="JIL190" s="82"/>
      <c r="JIM190" s="82"/>
      <c r="JIN190" s="82"/>
      <c r="JIO190" s="82"/>
      <c r="JIP190" s="82"/>
      <c r="JIQ190" s="82"/>
      <c r="JIR190" s="82"/>
      <c r="JIS190" s="82"/>
      <c r="JIT190" s="82"/>
      <c r="JIU190" s="82"/>
      <c r="JIV190" s="82"/>
      <c r="JIW190" s="82"/>
      <c r="JIX190" s="82"/>
      <c r="JIY190" s="82"/>
      <c r="JJB190" s="82"/>
      <c r="JJC190" s="82"/>
      <c r="JJD190" s="82"/>
      <c r="JJE190" s="82"/>
      <c r="JJF190" s="82"/>
      <c r="JJG190" s="82"/>
      <c r="JJH190" s="82"/>
      <c r="JJI190" s="82"/>
      <c r="JJJ190" s="82"/>
      <c r="JJK190" s="82"/>
      <c r="JJL190" s="82"/>
      <c r="JJM190" s="82"/>
      <c r="JJN190" s="82"/>
      <c r="JJO190" s="82"/>
      <c r="JJP190" s="82"/>
      <c r="JJQ190" s="82"/>
      <c r="JJR190" s="82"/>
      <c r="JJS190" s="82"/>
      <c r="JJT190" s="82"/>
      <c r="JJU190" s="82"/>
      <c r="JJV190" s="82"/>
      <c r="JJW190" s="82"/>
      <c r="JJX190" s="82"/>
      <c r="JJY190" s="82"/>
      <c r="JJZ190" s="82"/>
      <c r="JKA190" s="82"/>
      <c r="JKB190" s="82"/>
      <c r="JKC190" s="82"/>
      <c r="JKD190" s="82"/>
      <c r="JKE190" s="82"/>
      <c r="JKF190" s="82"/>
      <c r="JKG190" s="82"/>
      <c r="JKH190" s="82"/>
      <c r="JKI190" s="82"/>
      <c r="JKJ190" s="82"/>
      <c r="JKK190" s="82"/>
      <c r="JKL190" s="82"/>
      <c r="JKM190" s="82"/>
      <c r="JKN190" s="82"/>
      <c r="JKO190" s="82"/>
      <c r="JKP190" s="82"/>
      <c r="JKQ190" s="82"/>
      <c r="JKR190" s="82"/>
      <c r="JKS190" s="82"/>
      <c r="JKT190" s="82"/>
      <c r="JKU190" s="82"/>
      <c r="JKV190" s="82"/>
      <c r="JKW190" s="82"/>
      <c r="JKX190" s="82"/>
      <c r="JKY190" s="82"/>
      <c r="JKZ190" s="82"/>
      <c r="JLA190" s="82"/>
      <c r="JLB190" s="82"/>
      <c r="JLC190" s="82"/>
      <c r="JLD190" s="82"/>
      <c r="JLE190" s="82"/>
      <c r="JLF190" s="82"/>
      <c r="JLG190" s="82"/>
      <c r="JLH190" s="82"/>
      <c r="JLI190" s="82"/>
      <c r="JLJ190" s="82"/>
      <c r="JLK190" s="82"/>
      <c r="JLL190" s="82"/>
      <c r="JLM190" s="82"/>
      <c r="JLN190" s="82"/>
      <c r="JLO190" s="82"/>
      <c r="JLP190" s="82"/>
      <c r="JLQ190" s="82"/>
      <c r="JLR190" s="82"/>
      <c r="JLS190" s="82"/>
      <c r="JLT190" s="82"/>
      <c r="JLU190" s="82"/>
      <c r="JLV190" s="82"/>
      <c r="JLW190" s="82"/>
      <c r="JLX190" s="82"/>
      <c r="JLY190" s="82"/>
      <c r="JLZ190" s="82"/>
      <c r="JMA190" s="82"/>
      <c r="JMB190" s="82"/>
      <c r="JMC190" s="82"/>
      <c r="JMD190" s="82"/>
      <c r="JME190" s="82"/>
      <c r="JMF190" s="82"/>
      <c r="JMG190" s="82"/>
      <c r="JMH190" s="82"/>
      <c r="JMI190" s="82"/>
      <c r="JMJ190" s="82"/>
      <c r="JMK190" s="82"/>
      <c r="JML190" s="82"/>
      <c r="JMM190" s="82"/>
      <c r="JMN190" s="82"/>
      <c r="JMO190" s="82"/>
      <c r="JMP190" s="82"/>
      <c r="JMQ190" s="82"/>
      <c r="JMR190" s="82"/>
      <c r="JMS190" s="82"/>
      <c r="JMT190" s="82"/>
      <c r="JMU190" s="82"/>
      <c r="JMV190" s="82"/>
      <c r="JMW190" s="82"/>
      <c r="JMX190" s="82"/>
      <c r="JMY190" s="82"/>
      <c r="JMZ190" s="82"/>
      <c r="JNA190" s="82"/>
      <c r="JNB190" s="82"/>
      <c r="JNC190" s="82"/>
      <c r="JND190" s="82"/>
      <c r="JNE190" s="82"/>
      <c r="JNF190" s="82"/>
      <c r="JNG190" s="82"/>
      <c r="JNH190" s="82"/>
      <c r="JNI190" s="82"/>
      <c r="JNJ190" s="82"/>
      <c r="JNK190" s="82"/>
      <c r="JNL190" s="82"/>
      <c r="JNM190" s="82"/>
      <c r="JNN190" s="82"/>
      <c r="JNO190" s="82"/>
      <c r="JNP190" s="82"/>
      <c r="JNQ190" s="82"/>
      <c r="JNR190" s="82"/>
      <c r="JNS190" s="82"/>
      <c r="JNT190" s="82"/>
      <c r="JNU190" s="82"/>
      <c r="JNV190" s="82"/>
      <c r="JNW190" s="82"/>
      <c r="JNX190" s="82"/>
      <c r="JNY190" s="82"/>
      <c r="JNZ190" s="82"/>
      <c r="JOA190" s="82"/>
      <c r="JOB190" s="82"/>
      <c r="JOC190" s="82"/>
      <c r="JOD190" s="82"/>
      <c r="JOE190" s="82"/>
      <c r="JOF190" s="82"/>
      <c r="JOG190" s="82"/>
      <c r="JOH190" s="82"/>
      <c r="JOI190" s="82"/>
      <c r="JOJ190" s="82"/>
      <c r="JOK190" s="82"/>
      <c r="JOL190" s="82"/>
      <c r="JOM190" s="82"/>
      <c r="JON190" s="82"/>
      <c r="JOO190" s="82"/>
      <c r="JOP190" s="82"/>
      <c r="JOQ190" s="82"/>
      <c r="JOR190" s="82"/>
      <c r="JOS190" s="82"/>
      <c r="JOT190" s="82"/>
      <c r="JOU190" s="82"/>
      <c r="JOV190" s="82"/>
      <c r="JOW190" s="82"/>
      <c r="JOX190" s="82"/>
      <c r="JOY190" s="82"/>
      <c r="JOZ190" s="82"/>
      <c r="JPA190" s="82"/>
      <c r="JPB190" s="82"/>
      <c r="JPC190" s="82"/>
      <c r="JPD190" s="82"/>
      <c r="JPE190" s="82"/>
      <c r="JPF190" s="82"/>
      <c r="JPG190" s="82"/>
      <c r="JPH190" s="82"/>
      <c r="JPI190" s="82"/>
      <c r="JPJ190" s="82"/>
      <c r="JPK190" s="82"/>
      <c r="JPL190" s="82"/>
      <c r="JPM190" s="82"/>
      <c r="JPN190" s="82"/>
      <c r="JPO190" s="82"/>
      <c r="JPP190" s="82"/>
      <c r="JPQ190" s="82"/>
      <c r="JPR190" s="82"/>
      <c r="JPS190" s="82"/>
      <c r="JPT190" s="82"/>
      <c r="JPU190" s="82"/>
      <c r="JPV190" s="82"/>
      <c r="JPW190" s="82"/>
      <c r="JPX190" s="82"/>
      <c r="JPY190" s="82"/>
      <c r="JPZ190" s="82"/>
      <c r="JQA190" s="82"/>
      <c r="JQB190" s="82"/>
      <c r="JQC190" s="82"/>
      <c r="JQD190" s="82"/>
      <c r="JQE190" s="82"/>
      <c r="JQF190" s="82"/>
      <c r="JQG190" s="82"/>
      <c r="JQH190" s="82"/>
      <c r="JQI190" s="82"/>
      <c r="JQJ190" s="82"/>
      <c r="JQK190" s="82"/>
      <c r="JQL190" s="82"/>
      <c r="JQM190" s="82"/>
      <c r="JQN190" s="82"/>
      <c r="JQO190" s="82"/>
      <c r="JQP190" s="82"/>
      <c r="JQQ190" s="82"/>
      <c r="JQR190" s="82"/>
      <c r="JQS190" s="82"/>
      <c r="JQT190" s="82"/>
      <c r="JQU190" s="82"/>
      <c r="JQV190" s="82"/>
      <c r="JQW190" s="82"/>
      <c r="JQX190" s="82"/>
      <c r="JQY190" s="82"/>
      <c r="JQZ190" s="82"/>
      <c r="JRA190" s="82"/>
      <c r="JRB190" s="82"/>
      <c r="JRC190" s="82"/>
      <c r="JRD190" s="82"/>
      <c r="JRE190" s="82"/>
      <c r="JRF190" s="82"/>
      <c r="JRG190" s="82"/>
      <c r="JRH190" s="82"/>
      <c r="JRI190" s="82"/>
      <c r="JRJ190" s="82"/>
      <c r="JRK190" s="82"/>
      <c r="JRL190" s="82"/>
      <c r="JRM190" s="82"/>
      <c r="JRN190" s="82"/>
      <c r="JRO190" s="82"/>
      <c r="JRP190" s="82"/>
      <c r="JRQ190" s="82"/>
      <c r="JRR190" s="82"/>
      <c r="JRS190" s="82"/>
      <c r="JRT190" s="82"/>
      <c r="JRU190" s="82"/>
      <c r="JRV190" s="82"/>
      <c r="JRW190" s="82"/>
      <c r="JRX190" s="82"/>
      <c r="JRY190" s="82"/>
      <c r="JRZ190" s="82"/>
      <c r="JSA190" s="82"/>
      <c r="JSB190" s="82"/>
      <c r="JSC190" s="82"/>
      <c r="JSD190" s="82"/>
      <c r="JSE190" s="82"/>
      <c r="JSF190" s="82"/>
      <c r="JSG190" s="82"/>
      <c r="JSH190" s="82"/>
      <c r="JSI190" s="82"/>
      <c r="JSJ190" s="82"/>
      <c r="JSK190" s="82"/>
      <c r="JSL190" s="82"/>
      <c r="JSM190" s="82"/>
      <c r="JSN190" s="82"/>
      <c r="JSO190" s="82"/>
      <c r="JSP190" s="82"/>
      <c r="JSQ190" s="82"/>
      <c r="JSR190" s="82"/>
      <c r="JSS190" s="82"/>
      <c r="JST190" s="82"/>
      <c r="JSU190" s="82"/>
      <c r="JSX190" s="82"/>
      <c r="JSY190" s="82"/>
      <c r="JSZ190" s="82"/>
      <c r="JTA190" s="82"/>
      <c r="JTB190" s="82"/>
      <c r="JTC190" s="82"/>
      <c r="JTD190" s="82"/>
      <c r="JTE190" s="82"/>
      <c r="JTF190" s="82"/>
      <c r="JTG190" s="82"/>
      <c r="JTH190" s="82"/>
      <c r="JTI190" s="82"/>
      <c r="JTJ190" s="82"/>
      <c r="JTK190" s="82"/>
      <c r="JTL190" s="82"/>
      <c r="JTM190" s="82"/>
      <c r="JTN190" s="82"/>
      <c r="JTO190" s="82"/>
      <c r="JTP190" s="82"/>
      <c r="JTQ190" s="82"/>
      <c r="JTR190" s="82"/>
      <c r="JTS190" s="82"/>
      <c r="JTT190" s="82"/>
      <c r="JTU190" s="82"/>
      <c r="JTV190" s="82"/>
      <c r="JTW190" s="82"/>
      <c r="JTX190" s="82"/>
      <c r="JTY190" s="82"/>
      <c r="JTZ190" s="82"/>
      <c r="JUA190" s="82"/>
      <c r="JUB190" s="82"/>
      <c r="JUC190" s="82"/>
      <c r="JUD190" s="82"/>
      <c r="JUE190" s="82"/>
      <c r="JUF190" s="82"/>
      <c r="JUG190" s="82"/>
      <c r="JUH190" s="82"/>
      <c r="JUI190" s="82"/>
      <c r="JUJ190" s="82"/>
      <c r="JUK190" s="82"/>
      <c r="JUL190" s="82"/>
      <c r="JUM190" s="82"/>
      <c r="JUN190" s="82"/>
      <c r="JUO190" s="82"/>
      <c r="JUP190" s="82"/>
      <c r="JUQ190" s="82"/>
      <c r="JUR190" s="82"/>
      <c r="JUS190" s="82"/>
      <c r="JUT190" s="82"/>
      <c r="JUU190" s="82"/>
      <c r="JUV190" s="82"/>
      <c r="JUW190" s="82"/>
      <c r="JUX190" s="82"/>
      <c r="JUY190" s="82"/>
      <c r="JUZ190" s="82"/>
      <c r="JVA190" s="82"/>
      <c r="JVB190" s="82"/>
      <c r="JVC190" s="82"/>
      <c r="JVD190" s="82"/>
      <c r="JVE190" s="82"/>
      <c r="JVF190" s="82"/>
      <c r="JVG190" s="82"/>
      <c r="JVH190" s="82"/>
      <c r="JVI190" s="82"/>
      <c r="JVJ190" s="82"/>
      <c r="JVK190" s="82"/>
      <c r="JVL190" s="82"/>
      <c r="JVM190" s="82"/>
      <c r="JVN190" s="82"/>
      <c r="JVO190" s="82"/>
      <c r="JVP190" s="82"/>
      <c r="JVQ190" s="82"/>
      <c r="JVR190" s="82"/>
      <c r="JVS190" s="82"/>
      <c r="JVT190" s="82"/>
      <c r="JVU190" s="82"/>
      <c r="JVV190" s="82"/>
      <c r="JVW190" s="82"/>
      <c r="JVX190" s="82"/>
      <c r="JVY190" s="82"/>
      <c r="JVZ190" s="82"/>
      <c r="JWA190" s="82"/>
      <c r="JWB190" s="82"/>
      <c r="JWC190" s="82"/>
      <c r="JWD190" s="82"/>
      <c r="JWE190" s="82"/>
      <c r="JWF190" s="82"/>
      <c r="JWG190" s="82"/>
      <c r="JWH190" s="82"/>
      <c r="JWI190" s="82"/>
      <c r="JWJ190" s="82"/>
      <c r="JWK190" s="82"/>
      <c r="JWL190" s="82"/>
      <c r="JWM190" s="82"/>
      <c r="JWN190" s="82"/>
      <c r="JWO190" s="82"/>
      <c r="JWP190" s="82"/>
      <c r="JWQ190" s="82"/>
      <c r="JWR190" s="82"/>
      <c r="JWS190" s="82"/>
      <c r="JWT190" s="82"/>
      <c r="JWU190" s="82"/>
      <c r="JWV190" s="82"/>
      <c r="JWW190" s="82"/>
      <c r="JWX190" s="82"/>
      <c r="JWY190" s="82"/>
      <c r="JWZ190" s="82"/>
      <c r="JXA190" s="82"/>
      <c r="JXB190" s="82"/>
      <c r="JXC190" s="82"/>
      <c r="JXD190" s="82"/>
      <c r="JXE190" s="82"/>
      <c r="JXF190" s="82"/>
      <c r="JXG190" s="82"/>
      <c r="JXH190" s="82"/>
      <c r="JXI190" s="82"/>
      <c r="JXJ190" s="82"/>
      <c r="JXK190" s="82"/>
      <c r="JXL190" s="82"/>
      <c r="JXM190" s="82"/>
      <c r="JXN190" s="82"/>
      <c r="JXO190" s="82"/>
      <c r="JXP190" s="82"/>
      <c r="JXQ190" s="82"/>
      <c r="JXR190" s="82"/>
      <c r="JXS190" s="82"/>
      <c r="JXT190" s="82"/>
      <c r="JXU190" s="82"/>
      <c r="JXV190" s="82"/>
      <c r="JXW190" s="82"/>
      <c r="JXX190" s="82"/>
      <c r="JXY190" s="82"/>
      <c r="JXZ190" s="82"/>
      <c r="JYA190" s="82"/>
      <c r="JYB190" s="82"/>
      <c r="JYC190" s="82"/>
      <c r="JYD190" s="82"/>
      <c r="JYE190" s="82"/>
      <c r="JYF190" s="82"/>
      <c r="JYG190" s="82"/>
      <c r="JYH190" s="82"/>
      <c r="JYI190" s="82"/>
      <c r="JYJ190" s="82"/>
      <c r="JYK190" s="82"/>
      <c r="JYL190" s="82"/>
      <c r="JYM190" s="82"/>
      <c r="JYN190" s="82"/>
      <c r="JYO190" s="82"/>
      <c r="JYP190" s="82"/>
      <c r="JYQ190" s="82"/>
      <c r="JYR190" s="82"/>
      <c r="JYS190" s="82"/>
      <c r="JYT190" s="82"/>
      <c r="JYU190" s="82"/>
      <c r="JYV190" s="82"/>
      <c r="JYW190" s="82"/>
      <c r="JYX190" s="82"/>
      <c r="JYY190" s="82"/>
      <c r="JYZ190" s="82"/>
      <c r="JZA190" s="82"/>
      <c r="JZB190" s="82"/>
      <c r="JZC190" s="82"/>
      <c r="JZD190" s="82"/>
      <c r="JZE190" s="82"/>
      <c r="JZF190" s="82"/>
      <c r="JZG190" s="82"/>
      <c r="JZH190" s="82"/>
      <c r="JZI190" s="82"/>
      <c r="JZJ190" s="82"/>
      <c r="JZK190" s="82"/>
      <c r="JZL190" s="82"/>
      <c r="JZM190" s="82"/>
      <c r="JZN190" s="82"/>
      <c r="JZO190" s="82"/>
      <c r="JZP190" s="82"/>
      <c r="JZQ190" s="82"/>
      <c r="JZR190" s="82"/>
      <c r="JZS190" s="82"/>
      <c r="JZT190" s="82"/>
      <c r="JZU190" s="82"/>
      <c r="JZV190" s="82"/>
      <c r="JZW190" s="82"/>
      <c r="JZX190" s="82"/>
      <c r="JZY190" s="82"/>
      <c r="JZZ190" s="82"/>
      <c r="KAA190" s="82"/>
      <c r="KAB190" s="82"/>
      <c r="KAC190" s="82"/>
      <c r="KAD190" s="82"/>
      <c r="KAE190" s="82"/>
      <c r="KAF190" s="82"/>
      <c r="KAG190" s="82"/>
      <c r="KAH190" s="82"/>
      <c r="KAI190" s="82"/>
      <c r="KAJ190" s="82"/>
      <c r="KAK190" s="82"/>
      <c r="KAL190" s="82"/>
      <c r="KAM190" s="82"/>
      <c r="KAN190" s="82"/>
      <c r="KAO190" s="82"/>
      <c r="KAP190" s="82"/>
      <c r="KAQ190" s="82"/>
      <c r="KAR190" s="82"/>
      <c r="KAS190" s="82"/>
      <c r="KAT190" s="82"/>
      <c r="KAU190" s="82"/>
      <c r="KAV190" s="82"/>
      <c r="KAW190" s="82"/>
      <c r="KAX190" s="82"/>
      <c r="KAY190" s="82"/>
      <c r="KAZ190" s="82"/>
      <c r="KBA190" s="82"/>
      <c r="KBB190" s="82"/>
      <c r="KBC190" s="82"/>
      <c r="KBD190" s="82"/>
      <c r="KBE190" s="82"/>
      <c r="KBF190" s="82"/>
      <c r="KBG190" s="82"/>
      <c r="KBH190" s="82"/>
      <c r="KBI190" s="82"/>
      <c r="KBJ190" s="82"/>
      <c r="KBK190" s="82"/>
      <c r="KBL190" s="82"/>
      <c r="KBM190" s="82"/>
      <c r="KBN190" s="82"/>
      <c r="KBO190" s="82"/>
      <c r="KBP190" s="82"/>
      <c r="KBQ190" s="82"/>
      <c r="KBR190" s="82"/>
      <c r="KBS190" s="82"/>
      <c r="KBT190" s="82"/>
      <c r="KBU190" s="82"/>
      <c r="KBV190" s="82"/>
      <c r="KBW190" s="82"/>
      <c r="KBX190" s="82"/>
      <c r="KBY190" s="82"/>
      <c r="KBZ190" s="82"/>
      <c r="KCA190" s="82"/>
      <c r="KCB190" s="82"/>
      <c r="KCC190" s="82"/>
      <c r="KCD190" s="82"/>
      <c r="KCE190" s="82"/>
      <c r="KCF190" s="82"/>
      <c r="KCG190" s="82"/>
      <c r="KCH190" s="82"/>
      <c r="KCI190" s="82"/>
      <c r="KCJ190" s="82"/>
      <c r="KCK190" s="82"/>
      <c r="KCL190" s="82"/>
      <c r="KCM190" s="82"/>
      <c r="KCN190" s="82"/>
      <c r="KCO190" s="82"/>
      <c r="KCP190" s="82"/>
      <c r="KCQ190" s="82"/>
      <c r="KCT190" s="82"/>
      <c r="KCU190" s="82"/>
      <c r="KCV190" s="82"/>
      <c r="KCW190" s="82"/>
      <c r="KCX190" s="82"/>
      <c r="KCY190" s="82"/>
      <c r="KCZ190" s="82"/>
      <c r="KDA190" s="82"/>
      <c r="KDB190" s="82"/>
      <c r="KDC190" s="82"/>
      <c r="KDD190" s="82"/>
      <c r="KDE190" s="82"/>
      <c r="KDF190" s="82"/>
      <c r="KDG190" s="82"/>
      <c r="KDH190" s="82"/>
      <c r="KDI190" s="82"/>
      <c r="KDJ190" s="82"/>
      <c r="KDK190" s="82"/>
      <c r="KDL190" s="82"/>
      <c r="KDM190" s="82"/>
      <c r="KDN190" s="82"/>
      <c r="KDO190" s="82"/>
      <c r="KDP190" s="82"/>
      <c r="KDQ190" s="82"/>
      <c r="KDR190" s="82"/>
      <c r="KDS190" s="82"/>
      <c r="KDT190" s="82"/>
      <c r="KDU190" s="82"/>
      <c r="KDV190" s="82"/>
      <c r="KDW190" s="82"/>
      <c r="KDX190" s="82"/>
      <c r="KDY190" s="82"/>
      <c r="KDZ190" s="82"/>
      <c r="KEA190" s="82"/>
      <c r="KEB190" s="82"/>
      <c r="KEC190" s="82"/>
      <c r="KED190" s="82"/>
      <c r="KEE190" s="82"/>
      <c r="KEF190" s="82"/>
      <c r="KEG190" s="82"/>
      <c r="KEH190" s="82"/>
      <c r="KEI190" s="82"/>
      <c r="KEJ190" s="82"/>
      <c r="KEK190" s="82"/>
      <c r="KEL190" s="82"/>
      <c r="KEM190" s="82"/>
      <c r="KEN190" s="82"/>
      <c r="KEO190" s="82"/>
      <c r="KEP190" s="82"/>
      <c r="KEQ190" s="82"/>
      <c r="KER190" s="82"/>
      <c r="KES190" s="82"/>
      <c r="KET190" s="82"/>
      <c r="KEU190" s="82"/>
      <c r="KEV190" s="82"/>
      <c r="KEW190" s="82"/>
      <c r="KEX190" s="82"/>
      <c r="KEY190" s="82"/>
      <c r="KEZ190" s="82"/>
      <c r="KFA190" s="82"/>
      <c r="KFB190" s="82"/>
      <c r="KFC190" s="82"/>
      <c r="KFD190" s="82"/>
      <c r="KFE190" s="82"/>
      <c r="KFF190" s="82"/>
      <c r="KFG190" s="82"/>
      <c r="KFH190" s="82"/>
      <c r="KFI190" s="82"/>
      <c r="KFJ190" s="82"/>
      <c r="KFK190" s="82"/>
      <c r="KFL190" s="82"/>
      <c r="KFM190" s="82"/>
      <c r="KFN190" s="82"/>
      <c r="KFO190" s="82"/>
      <c r="KFP190" s="82"/>
      <c r="KFQ190" s="82"/>
      <c r="KFR190" s="82"/>
      <c r="KFS190" s="82"/>
      <c r="KFT190" s="82"/>
      <c r="KFU190" s="82"/>
      <c r="KFV190" s="82"/>
      <c r="KFW190" s="82"/>
      <c r="KFX190" s="82"/>
      <c r="KFY190" s="82"/>
      <c r="KFZ190" s="82"/>
      <c r="KGA190" s="82"/>
      <c r="KGB190" s="82"/>
      <c r="KGC190" s="82"/>
      <c r="KGD190" s="82"/>
      <c r="KGE190" s="82"/>
      <c r="KGF190" s="82"/>
      <c r="KGG190" s="82"/>
      <c r="KGH190" s="82"/>
      <c r="KGI190" s="82"/>
      <c r="KGJ190" s="82"/>
      <c r="KGK190" s="82"/>
      <c r="KGL190" s="82"/>
      <c r="KGM190" s="82"/>
      <c r="KGN190" s="82"/>
      <c r="KGO190" s="82"/>
      <c r="KGP190" s="82"/>
      <c r="KGQ190" s="82"/>
      <c r="KGR190" s="82"/>
      <c r="KGS190" s="82"/>
      <c r="KGT190" s="82"/>
      <c r="KGU190" s="82"/>
      <c r="KGV190" s="82"/>
      <c r="KGW190" s="82"/>
      <c r="KGX190" s="82"/>
      <c r="KGY190" s="82"/>
      <c r="KGZ190" s="82"/>
      <c r="KHA190" s="82"/>
      <c r="KHB190" s="82"/>
      <c r="KHC190" s="82"/>
      <c r="KHD190" s="82"/>
      <c r="KHE190" s="82"/>
      <c r="KHF190" s="82"/>
      <c r="KHG190" s="82"/>
      <c r="KHH190" s="82"/>
      <c r="KHI190" s="82"/>
      <c r="KHJ190" s="82"/>
      <c r="KHK190" s="82"/>
      <c r="KHL190" s="82"/>
      <c r="KHM190" s="82"/>
      <c r="KHN190" s="82"/>
      <c r="KHO190" s="82"/>
      <c r="KHP190" s="82"/>
      <c r="KHQ190" s="82"/>
      <c r="KHR190" s="82"/>
      <c r="KHS190" s="82"/>
      <c r="KHT190" s="82"/>
      <c r="KHU190" s="82"/>
      <c r="KHV190" s="82"/>
      <c r="KHW190" s="82"/>
      <c r="KHX190" s="82"/>
      <c r="KHY190" s="82"/>
      <c r="KHZ190" s="82"/>
      <c r="KIA190" s="82"/>
      <c r="KIB190" s="82"/>
      <c r="KIC190" s="82"/>
      <c r="KID190" s="82"/>
      <c r="KIE190" s="82"/>
      <c r="KIF190" s="82"/>
      <c r="KIG190" s="82"/>
      <c r="KIH190" s="82"/>
      <c r="KII190" s="82"/>
      <c r="KIJ190" s="82"/>
      <c r="KIK190" s="82"/>
      <c r="KIL190" s="82"/>
      <c r="KIM190" s="82"/>
      <c r="KIN190" s="82"/>
      <c r="KIO190" s="82"/>
      <c r="KIP190" s="82"/>
      <c r="KIQ190" s="82"/>
      <c r="KIR190" s="82"/>
      <c r="KIS190" s="82"/>
      <c r="KIT190" s="82"/>
      <c r="KIU190" s="82"/>
      <c r="KIV190" s="82"/>
      <c r="KIW190" s="82"/>
      <c r="KIX190" s="82"/>
      <c r="KIY190" s="82"/>
      <c r="KIZ190" s="82"/>
      <c r="KJA190" s="82"/>
      <c r="KJB190" s="82"/>
      <c r="KJC190" s="82"/>
      <c r="KJD190" s="82"/>
      <c r="KJE190" s="82"/>
      <c r="KJF190" s="82"/>
      <c r="KJG190" s="82"/>
      <c r="KJH190" s="82"/>
      <c r="KJI190" s="82"/>
      <c r="KJJ190" s="82"/>
      <c r="KJK190" s="82"/>
      <c r="KJL190" s="82"/>
      <c r="KJM190" s="82"/>
      <c r="KJN190" s="82"/>
      <c r="KJO190" s="82"/>
      <c r="KJP190" s="82"/>
      <c r="KJQ190" s="82"/>
      <c r="KJR190" s="82"/>
      <c r="KJS190" s="82"/>
      <c r="KJT190" s="82"/>
      <c r="KJU190" s="82"/>
      <c r="KJV190" s="82"/>
      <c r="KJW190" s="82"/>
      <c r="KJX190" s="82"/>
      <c r="KJY190" s="82"/>
      <c r="KJZ190" s="82"/>
      <c r="KKA190" s="82"/>
      <c r="KKB190" s="82"/>
      <c r="KKC190" s="82"/>
      <c r="KKD190" s="82"/>
      <c r="KKE190" s="82"/>
      <c r="KKF190" s="82"/>
      <c r="KKG190" s="82"/>
      <c r="KKH190" s="82"/>
      <c r="KKI190" s="82"/>
      <c r="KKJ190" s="82"/>
      <c r="KKK190" s="82"/>
      <c r="KKL190" s="82"/>
      <c r="KKM190" s="82"/>
      <c r="KKN190" s="82"/>
      <c r="KKO190" s="82"/>
      <c r="KKP190" s="82"/>
      <c r="KKQ190" s="82"/>
      <c r="KKR190" s="82"/>
      <c r="KKS190" s="82"/>
      <c r="KKT190" s="82"/>
      <c r="KKU190" s="82"/>
      <c r="KKV190" s="82"/>
      <c r="KKW190" s="82"/>
      <c r="KKX190" s="82"/>
      <c r="KKY190" s="82"/>
      <c r="KKZ190" s="82"/>
      <c r="KLA190" s="82"/>
      <c r="KLB190" s="82"/>
      <c r="KLC190" s="82"/>
      <c r="KLD190" s="82"/>
      <c r="KLE190" s="82"/>
      <c r="KLF190" s="82"/>
      <c r="KLG190" s="82"/>
      <c r="KLH190" s="82"/>
      <c r="KLI190" s="82"/>
      <c r="KLJ190" s="82"/>
      <c r="KLK190" s="82"/>
      <c r="KLL190" s="82"/>
      <c r="KLM190" s="82"/>
      <c r="KLN190" s="82"/>
      <c r="KLO190" s="82"/>
      <c r="KLP190" s="82"/>
      <c r="KLQ190" s="82"/>
      <c r="KLR190" s="82"/>
      <c r="KLS190" s="82"/>
      <c r="KLT190" s="82"/>
      <c r="KLU190" s="82"/>
      <c r="KLV190" s="82"/>
      <c r="KLW190" s="82"/>
      <c r="KLX190" s="82"/>
      <c r="KLY190" s="82"/>
      <c r="KLZ190" s="82"/>
      <c r="KMA190" s="82"/>
      <c r="KMB190" s="82"/>
      <c r="KMC190" s="82"/>
      <c r="KMD190" s="82"/>
      <c r="KME190" s="82"/>
      <c r="KMF190" s="82"/>
      <c r="KMG190" s="82"/>
      <c r="KMH190" s="82"/>
      <c r="KMI190" s="82"/>
      <c r="KMJ190" s="82"/>
      <c r="KMK190" s="82"/>
      <c r="KML190" s="82"/>
      <c r="KMM190" s="82"/>
      <c r="KMP190" s="82"/>
      <c r="KMQ190" s="82"/>
      <c r="KMR190" s="82"/>
      <c r="KMS190" s="82"/>
      <c r="KMT190" s="82"/>
      <c r="KMU190" s="82"/>
      <c r="KMV190" s="82"/>
      <c r="KMW190" s="82"/>
      <c r="KMX190" s="82"/>
      <c r="KMY190" s="82"/>
      <c r="KMZ190" s="82"/>
      <c r="KNA190" s="82"/>
      <c r="KNB190" s="82"/>
      <c r="KNC190" s="82"/>
      <c r="KND190" s="82"/>
      <c r="KNE190" s="82"/>
      <c r="KNF190" s="82"/>
      <c r="KNG190" s="82"/>
      <c r="KNH190" s="82"/>
      <c r="KNI190" s="82"/>
      <c r="KNJ190" s="82"/>
      <c r="KNK190" s="82"/>
      <c r="KNL190" s="82"/>
      <c r="KNM190" s="82"/>
      <c r="KNN190" s="82"/>
      <c r="KNO190" s="82"/>
      <c r="KNP190" s="82"/>
      <c r="KNQ190" s="82"/>
      <c r="KNR190" s="82"/>
      <c r="KNS190" s="82"/>
      <c r="KNT190" s="82"/>
      <c r="KNU190" s="82"/>
      <c r="KNV190" s="82"/>
      <c r="KNW190" s="82"/>
      <c r="KNX190" s="82"/>
      <c r="KNY190" s="82"/>
      <c r="KNZ190" s="82"/>
      <c r="KOA190" s="82"/>
      <c r="KOB190" s="82"/>
      <c r="KOC190" s="82"/>
      <c r="KOD190" s="82"/>
      <c r="KOE190" s="82"/>
      <c r="KOF190" s="82"/>
      <c r="KOG190" s="82"/>
      <c r="KOH190" s="82"/>
      <c r="KOI190" s="82"/>
      <c r="KOJ190" s="82"/>
      <c r="KOK190" s="82"/>
      <c r="KOL190" s="82"/>
      <c r="KOM190" s="82"/>
      <c r="KON190" s="82"/>
      <c r="KOO190" s="82"/>
      <c r="KOP190" s="82"/>
      <c r="KOQ190" s="82"/>
      <c r="KOR190" s="82"/>
      <c r="KOS190" s="82"/>
      <c r="KOT190" s="82"/>
      <c r="KOU190" s="82"/>
      <c r="KOV190" s="82"/>
      <c r="KOW190" s="82"/>
      <c r="KOX190" s="82"/>
      <c r="KOY190" s="82"/>
      <c r="KOZ190" s="82"/>
      <c r="KPA190" s="82"/>
      <c r="KPB190" s="82"/>
      <c r="KPC190" s="82"/>
      <c r="KPD190" s="82"/>
      <c r="KPE190" s="82"/>
      <c r="KPF190" s="82"/>
      <c r="KPG190" s="82"/>
      <c r="KPH190" s="82"/>
      <c r="KPI190" s="82"/>
      <c r="KPJ190" s="82"/>
      <c r="KPK190" s="82"/>
      <c r="KPL190" s="82"/>
      <c r="KPM190" s="82"/>
      <c r="KPN190" s="82"/>
      <c r="KPO190" s="82"/>
      <c r="KPP190" s="82"/>
      <c r="KPQ190" s="82"/>
      <c r="KPR190" s="82"/>
      <c r="KPS190" s="82"/>
      <c r="KPT190" s="82"/>
      <c r="KPU190" s="82"/>
      <c r="KPV190" s="82"/>
      <c r="KPW190" s="82"/>
      <c r="KPX190" s="82"/>
      <c r="KPY190" s="82"/>
      <c r="KPZ190" s="82"/>
      <c r="KQA190" s="82"/>
      <c r="KQB190" s="82"/>
      <c r="KQC190" s="82"/>
      <c r="KQD190" s="82"/>
      <c r="KQE190" s="82"/>
      <c r="KQF190" s="82"/>
      <c r="KQG190" s="82"/>
      <c r="KQH190" s="82"/>
      <c r="KQI190" s="82"/>
      <c r="KQJ190" s="82"/>
      <c r="KQK190" s="82"/>
      <c r="KQL190" s="82"/>
      <c r="KQM190" s="82"/>
      <c r="KQN190" s="82"/>
      <c r="KQO190" s="82"/>
      <c r="KQP190" s="82"/>
      <c r="KQQ190" s="82"/>
      <c r="KQR190" s="82"/>
      <c r="KQS190" s="82"/>
      <c r="KQT190" s="82"/>
      <c r="KQU190" s="82"/>
      <c r="KQV190" s="82"/>
      <c r="KQW190" s="82"/>
      <c r="KQX190" s="82"/>
      <c r="KQY190" s="82"/>
      <c r="KQZ190" s="82"/>
      <c r="KRA190" s="82"/>
      <c r="KRB190" s="82"/>
      <c r="KRC190" s="82"/>
      <c r="KRD190" s="82"/>
      <c r="KRE190" s="82"/>
      <c r="KRF190" s="82"/>
      <c r="KRG190" s="82"/>
      <c r="KRH190" s="82"/>
      <c r="KRI190" s="82"/>
      <c r="KRJ190" s="82"/>
      <c r="KRK190" s="82"/>
      <c r="KRL190" s="82"/>
      <c r="KRM190" s="82"/>
      <c r="KRN190" s="82"/>
      <c r="KRO190" s="82"/>
      <c r="KRP190" s="82"/>
      <c r="KRQ190" s="82"/>
      <c r="KRR190" s="82"/>
      <c r="KRS190" s="82"/>
      <c r="KRT190" s="82"/>
      <c r="KRU190" s="82"/>
      <c r="KRV190" s="82"/>
      <c r="KRW190" s="82"/>
      <c r="KRX190" s="82"/>
      <c r="KRY190" s="82"/>
      <c r="KRZ190" s="82"/>
      <c r="KSA190" s="82"/>
      <c r="KSB190" s="82"/>
      <c r="KSC190" s="82"/>
      <c r="KSD190" s="82"/>
      <c r="KSE190" s="82"/>
      <c r="KSF190" s="82"/>
      <c r="KSG190" s="82"/>
      <c r="KSH190" s="82"/>
      <c r="KSI190" s="82"/>
      <c r="KSJ190" s="82"/>
      <c r="KSK190" s="82"/>
      <c r="KSL190" s="82"/>
      <c r="KSM190" s="82"/>
      <c r="KSN190" s="82"/>
      <c r="KSO190" s="82"/>
      <c r="KSP190" s="82"/>
      <c r="KSQ190" s="82"/>
      <c r="KSR190" s="82"/>
      <c r="KSS190" s="82"/>
      <c r="KST190" s="82"/>
      <c r="KSU190" s="82"/>
      <c r="KSV190" s="82"/>
      <c r="KSW190" s="82"/>
      <c r="KSX190" s="82"/>
      <c r="KSY190" s="82"/>
      <c r="KSZ190" s="82"/>
      <c r="KTA190" s="82"/>
      <c r="KTB190" s="82"/>
      <c r="KTC190" s="82"/>
      <c r="KTD190" s="82"/>
      <c r="KTE190" s="82"/>
      <c r="KTF190" s="82"/>
      <c r="KTG190" s="82"/>
      <c r="KTH190" s="82"/>
      <c r="KTI190" s="82"/>
      <c r="KTJ190" s="82"/>
      <c r="KTK190" s="82"/>
      <c r="KTL190" s="82"/>
      <c r="KTM190" s="82"/>
      <c r="KTN190" s="82"/>
      <c r="KTO190" s="82"/>
      <c r="KTP190" s="82"/>
      <c r="KTQ190" s="82"/>
      <c r="KTR190" s="82"/>
      <c r="KTS190" s="82"/>
      <c r="KTT190" s="82"/>
      <c r="KTU190" s="82"/>
      <c r="KTV190" s="82"/>
      <c r="KTW190" s="82"/>
      <c r="KTX190" s="82"/>
      <c r="KTY190" s="82"/>
      <c r="KTZ190" s="82"/>
      <c r="KUA190" s="82"/>
      <c r="KUB190" s="82"/>
      <c r="KUC190" s="82"/>
      <c r="KUD190" s="82"/>
      <c r="KUE190" s="82"/>
      <c r="KUF190" s="82"/>
      <c r="KUG190" s="82"/>
      <c r="KUH190" s="82"/>
      <c r="KUI190" s="82"/>
      <c r="KUJ190" s="82"/>
      <c r="KUK190" s="82"/>
      <c r="KUL190" s="82"/>
      <c r="KUM190" s="82"/>
      <c r="KUN190" s="82"/>
      <c r="KUO190" s="82"/>
      <c r="KUP190" s="82"/>
      <c r="KUQ190" s="82"/>
      <c r="KUR190" s="82"/>
      <c r="KUS190" s="82"/>
      <c r="KUT190" s="82"/>
      <c r="KUU190" s="82"/>
      <c r="KUV190" s="82"/>
      <c r="KUW190" s="82"/>
      <c r="KUX190" s="82"/>
      <c r="KUY190" s="82"/>
      <c r="KUZ190" s="82"/>
      <c r="KVA190" s="82"/>
      <c r="KVB190" s="82"/>
      <c r="KVC190" s="82"/>
      <c r="KVD190" s="82"/>
      <c r="KVE190" s="82"/>
      <c r="KVF190" s="82"/>
      <c r="KVG190" s="82"/>
      <c r="KVH190" s="82"/>
      <c r="KVI190" s="82"/>
      <c r="KVJ190" s="82"/>
      <c r="KVK190" s="82"/>
      <c r="KVL190" s="82"/>
      <c r="KVM190" s="82"/>
      <c r="KVN190" s="82"/>
      <c r="KVO190" s="82"/>
      <c r="KVP190" s="82"/>
      <c r="KVQ190" s="82"/>
      <c r="KVR190" s="82"/>
      <c r="KVS190" s="82"/>
      <c r="KVT190" s="82"/>
      <c r="KVU190" s="82"/>
      <c r="KVV190" s="82"/>
      <c r="KVW190" s="82"/>
      <c r="KVX190" s="82"/>
      <c r="KVY190" s="82"/>
      <c r="KVZ190" s="82"/>
      <c r="KWA190" s="82"/>
      <c r="KWB190" s="82"/>
      <c r="KWC190" s="82"/>
      <c r="KWD190" s="82"/>
      <c r="KWE190" s="82"/>
      <c r="KWF190" s="82"/>
      <c r="KWG190" s="82"/>
      <c r="KWH190" s="82"/>
      <c r="KWI190" s="82"/>
      <c r="KWL190" s="82"/>
      <c r="KWM190" s="82"/>
      <c r="KWN190" s="82"/>
      <c r="KWO190" s="82"/>
      <c r="KWP190" s="82"/>
      <c r="KWQ190" s="82"/>
      <c r="KWR190" s="82"/>
      <c r="KWS190" s="82"/>
      <c r="KWT190" s="82"/>
      <c r="KWU190" s="82"/>
      <c r="KWV190" s="82"/>
      <c r="KWW190" s="82"/>
      <c r="KWX190" s="82"/>
      <c r="KWY190" s="82"/>
      <c r="KWZ190" s="82"/>
      <c r="KXA190" s="82"/>
      <c r="KXB190" s="82"/>
      <c r="KXC190" s="82"/>
      <c r="KXD190" s="82"/>
      <c r="KXE190" s="82"/>
      <c r="KXF190" s="82"/>
      <c r="KXG190" s="82"/>
      <c r="KXH190" s="82"/>
      <c r="KXI190" s="82"/>
      <c r="KXJ190" s="82"/>
      <c r="KXK190" s="82"/>
      <c r="KXL190" s="82"/>
      <c r="KXM190" s="82"/>
      <c r="KXN190" s="82"/>
      <c r="KXO190" s="82"/>
      <c r="KXP190" s="82"/>
      <c r="KXQ190" s="82"/>
      <c r="KXR190" s="82"/>
      <c r="KXS190" s="82"/>
      <c r="KXT190" s="82"/>
      <c r="KXU190" s="82"/>
      <c r="KXV190" s="82"/>
      <c r="KXW190" s="82"/>
      <c r="KXX190" s="82"/>
      <c r="KXY190" s="82"/>
      <c r="KXZ190" s="82"/>
      <c r="KYA190" s="82"/>
      <c r="KYB190" s="82"/>
      <c r="KYC190" s="82"/>
      <c r="KYD190" s="82"/>
      <c r="KYE190" s="82"/>
      <c r="KYF190" s="82"/>
      <c r="KYG190" s="82"/>
      <c r="KYH190" s="82"/>
      <c r="KYI190" s="82"/>
      <c r="KYJ190" s="82"/>
      <c r="KYK190" s="82"/>
      <c r="KYL190" s="82"/>
      <c r="KYM190" s="82"/>
      <c r="KYN190" s="82"/>
      <c r="KYO190" s="82"/>
      <c r="KYP190" s="82"/>
      <c r="KYQ190" s="82"/>
      <c r="KYR190" s="82"/>
      <c r="KYS190" s="82"/>
      <c r="KYT190" s="82"/>
      <c r="KYU190" s="82"/>
      <c r="KYV190" s="82"/>
      <c r="KYW190" s="82"/>
      <c r="KYX190" s="82"/>
      <c r="KYY190" s="82"/>
      <c r="KYZ190" s="82"/>
      <c r="KZA190" s="82"/>
      <c r="KZB190" s="82"/>
      <c r="KZC190" s="82"/>
      <c r="KZD190" s="82"/>
      <c r="KZE190" s="82"/>
      <c r="KZF190" s="82"/>
      <c r="KZG190" s="82"/>
      <c r="KZH190" s="82"/>
      <c r="KZI190" s="82"/>
      <c r="KZJ190" s="82"/>
      <c r="KZK190" s="82"/>
      <c r="KZL190" s="82"/>
      <c r="KZM190" s="82"/>
      <c r="KZN190" s="82"/>
      <c r="KZO190" s="82"/>
      <c r="KZP190" s="82"/>
      <c r="KZQ190" s="82"/>
      <c r="KZR190" s="82"/>
      <c r="KZS190" s="82"/>
      <c r="KZT190" s="82"/>
      <c r="KZU190" s="82"/>
      <c r="KZV190" s="82"/>
      <c r="KZW190" s="82"/>
      <c r="KZX190" s="82"/>
      <c r="KZY190" s="82"/>
      <c r="KZZ190" s="82"/>
      <c r="LAA190" s="82"/>
      <c r="LAB190" s="82"/>
      <c r="LAC190" s="82"/>
      <c r="LAD190" s="82"/>
      <c r="LAE190" s="82"/>
      <c r="LAF190" s="82"/>
      <c r="LAG190" s="82"/>
      <c r="LAH190" s="82"/>
      <c r="LAI190" s="82"/>
      <c r="LAJ190" s="82"/>
      <c r="LAK190" s="82"/>
      <c r="LAL190" s="82"/>
      <c r="LAM190" s="82"/>
      <c r="LAN190" s="82"/>
      <c r="LAO190" s="82"/>
      <c r="LAP190" s="82"/>
      <c r="LAQ190" s="82"/>
      <c r="LAR190" s="82"/>
      <c r="LAS190" s="82"/>
      <c r="LAT190" s="82"/>
      <c r="LAU190" s="82"/>
      <c r="LAV190" s="82"/>
      <c r="LAW190" s="82"/>
      <c r="LAX190" s="82"/>
      <c r="LAY190" s="82"/>
      <c r="LAZ190" s="82"/>
      <c r="LBA190" s="82"/>
      <c r="LBB190" s="82"/>
      <c r="LBC190" s="82"/>
      <c r="LBD190" s="82"/>
      <c r="LBE190" s="82"/>
      <c r="LBF190" s="82"/>
      <c r="LBG190" s="82"/>
      <c r="LBH190" s="82"/>
      <c r="LBI190" s="82"/>
      <c r="LBJ190" s="82"/>
      <c r="LBK190" s="82"/>
      <c r="LBL190" s="82"/>
      <c r="LBM190" s="82"/>
      <c r="LBN190" s="82"/>
      <c r="LBO190" s="82"/>
      <c r="LBP190" s="82"/>
      <c r="LBQ190" s="82"/>
      <c r="LBR190" s="82"/>
      <c r="LBS190" s="82"/>
      <c r="LBT190" s="82"/>
      <c r="LBU190" s="82"/>
      <c r="LBV190" s="82"/>
      <c r="LBW190" s="82"/>
      <c r="LBX190" s="82"/>
      <c r="LBY190" s="82"/>
      <c r="LBZ190" s="82"/>
      <c r="LCA190" s="82"/>
      <c r="LCB190" s="82"/>
      <c r="LCC190" s="82"/>
      <c r="LCD190" s="82"/>
      <c r="LCE190" s="82"/>
      <c r="LCF190" s="82"/>
      <c r="LCG190" s="82"/>
      <c r="LCH190" s="82"/>
      <c r="LCI190" s="82"/>
      <c r="LCJ190" s="82"/>
      <c r="LCK190" s="82"/>
      <c r="LCL190" s="82"/>
      <c r="LCM190" s="82"/>
      <c r="LCN190" s="82"/>
      <c r="LCO190" s="82"/>
      <c r="LCP190" s="82"/>
      <c r="LCQ190" s="82"/>
      <c r="LCR190" s="82"/>
      <c r="LCS190" s="82"/>
      <c r="LCT190" s="82"/>
      <c r="LCU190" s="82"/>
      <c r="LCV190" s="82"/>
      <c r="LCW190" s="82"/>
      <c r="LCX190" s="82"/>
      <c r="LCY190" s="82"/>
      <c r="LCZ190" s="82"/>
      <c r="LDA190" s="82"/>
      <c r="LDB190" s="82"/>
      <c r="LDC190" s="82"/>
      <c r="LDD190" s="82"/>
      <c r="LDE190" s="82"/>
      <c r="LDF190" s="82"/>
      <c r="LDG190" s="82"/>
      <c r="LDH190" s="82"/>
      <c r="LDI190" s="82"/>
      <c r="LDJ190" s="82"/>
      <c r="LDK190" s="82"/>
      <c r="LDL190" s="82"/>
      <c r="LDM190" s="82"/>
      <c r="LDN190" s="82"/>
      <c r="LDO190" s="82"/>
      <c r="LDP190" s="82"/>
      <c r="LDQ190" s="82"/>
      <c r="LDR190" s="82"/>
      <c r="LDS190" s="82"/>
      <c r="LDT190" s="82"/>
      <c r="LDU190" s="82"/>
      <c r="LDV190" s="82"/>
      <c r="LDW190" s="82"/>
      <c r="LDX190" s="82"/>
      <c r="LDY190" s="82"/>
      <c r="LDZ190" s="82"/>
      <c r="LEA190" s="82"/>
      <c r="LEB190" s="82"/>
      <c r="LEC190" s="82"/>
      <c r="LED190" s="82"/>
      <c r="LEE190" s="82"/>
      <c r="LEF190" s="82"/>
      <c r="LEG190" s="82"/>
      <c r="LEH190" s="82"/>
      <c r="LEI190" s="82"/>
      <c r="LEJ190" s="82"/>
      <c r="LEK190" s="82"/>
      <c r="LEL190" s="82"/>
      <c r="LEM190" s="82"/>
      <c r="LEN190" s="82"/>
      <c r="LEO190" s="82"/>
      <c r="LEP190" s="82"/>
      <c r="LEQ190" s="82"/>
      <c r="LER190" s="82"/>
      <c r="LES190" s="82"/>
      <c r="LET190" s="82"/>
      <c r="LEU190" s="82"/>
      <c r="LEV190" s="82"/>
      <c r="LEW190" s="82"/>
      <c r="LEX190" s="82"/>
      <c r="LEY190" s="82"/>
      <c r="LEZ190" s="82"/>
      <c r="LFA190" s="82"/>
      <c r="LFB190" s="82"/>
      <c r="LFC190" s="82"/>
      <c r="LFD190" s="82"/>
      <c r="LFE190" s="82"/>
      <c r="LFF190" s="82"/>
      <c r="LFG190" s="82"/>
      <c r="LFH190" s="82"/>
      <c r="LFI190" s="82"/>
      <c r="LFJ190" s="82"/>
      <c r="LFK190" s="82"/>
      <c r="LFL190" s="82"/>
      <c r="LFM190" s="82"/>
      <c r="LFN190" s="82"/>
      <c r="LFO190" s="82"/>
      <c r="LFP190" s="82"/>
      <c r="LFQ190" s="82"/>
      <c r="LFR190" s="82"/>
      <c r="LFS190" s="82"/>
      <c r="LFT190" s="82"/>
      <c r="LFU190" s="82"/>
      <c r="LFV190" s="82"/>
      <c r="LFW190" s="82"/>
      <c r="LFX190" s="82"/>
      <c r="LFY190" s="82"/>
      <c r="LFZ190" s="82"/>
      <c r="LGA190" s="82"/>
      <c r="LGB190" s="82"/>
      <c r="LGC190" s="82"/>
      <c r="LGD190" s="82"/>
      <c r="LGE190" s="82"/>
      <c r="LGH190" s="82"/>
      <c r="LGI190" s="82"/>
      <c r="LGJ190" s="82"/>
      <c r="LGK190" s="82"/>
      <c r="LGL190" s="82"/>
      <c r="LGM190" s="82"/>
      <c r="LGN190" s="82"/>
      <c r="LGO190" s="82"/>
      <c r="LGP190" s="82"/>
      <c r="LGQ190" s="82"/>
      <c r="LGR190" s="82"/>
      <c r="LGS190" s="82"/>
      <c r="LGT190" s="82"/>
      <c r="LGU190" s="82"/>
      <c r="LGV190" s="82"/>
      <c r="LGW190" s="82"/>
      <c r="LGX190" s="82"/>
      <c r="LGY190" s="82"/>
      <c r="LGZ190" s="82"/>
      <c r="LHA190" s="82"/>
      <c r="LHB190" s="82"/>
      <c r="LHC190" s="82"/>
      <c r="LHD190" s="82"/>
      <c r="LHE190" s="82"/>
      <c r="LHF190" s="82"/>
      <c r="LHG190" s="82"/>
      <c r="LHH190" s="82"/>
      <c r="LHI190" s="82"/>
      <c r="LHJ190" s="82"/>
      <c r="LHK190" s="82"/>
      <c r="LHL190" s="82"/>
      <c r="LHM190" s="82"/>
      <c r="LHN190" s="82"/>
      <c r="LHO190" s="82"/>
      <c r="LHP190" s="82"/>
      <c r="LHQ190" s="82"/>
      <c r="LHR190" s="82"/>
      <c r="LHS190" s="82"/>
      <c r="LHT190" s="82"/>
      <c r="LHU190" s="82"/>
      <c r="LHV190" s="82"/>
      <c r="LHW190" s="82"/>
      <c r="LHX190" s="82"/>
      <c r="LHY190" s="82"/>
      <c r="LHZ190" s="82"/>
      <c r="LIA190" s="82"/>
      <c r="LIB190" s="82"/>
      <c r="LIC190" s="82"/>
      <c r="LID190" s="82"/>
      <c r="LIE190" s="82"/>
      <c r="LIF190" s="82"/>
      <c r="LIG190" s="82"/>
      <c r="LIH190" s="82"/>
      <c r="LII190" s="82"/>
      <c r="LIJ190" s="82"/>
      <c r="LIK190" s="82"/>
      <c r="LIL190" s="82"/>
      <c r="LIM190" s="82"/>
      <c r="LIN190" s="82"/>
      <c r="LIO190" s="82"/>
      <c r="LIP190" s="82"/>
      <c r="LIQ190" s="82"/>
      <c r="LIR190" s="82"/>
      <c r="LIS190" s="82"/>
      <c r="LIT190" s="82"/>
      <c r="LIU190" s="82"/>
      <c r="LIV190" s="82"/>
      <c r="LIW190" s="82"/>
      <c r="LIX190" s="82"/>
      <c r="LIY190" s="82"/>
      <c r="LIZ190" s="82"/>
      <c r="LJA190" s="82"/>
      <c r="LJB190" s="82"/>
      <c r="LJC190" s="82"/>
      <c r="LJD190" s="82"/>
      <c r="LJE190" s="82"/>
      <c r="LJF190" s="82"/>
      <c r="LJG190" s="82"/>
      <c r="LJH190" s="82"/>
      <c r="LJI190" s="82"/>
      <c r="LJJ190" s="82"/>
      <c r="LJK190" s="82"/>
      <c r="LJL190" s="82"/>
      <c r="LJM190" s="82"/>
      <c r="LJN190" s="82"/>
      <c r="LJO190" s="82"/>
      <c r="LJP190" s="82"/>
      <c r="LJQ190" s="82"/>
      <c r="LJR190" s="82"/>
      <c r="LJS190" s="82"/>
      <c r="LJT190" s="82"/>
      <c r="LJU190" s="82"/>
      <c r="LJV190" s="82"/>
      <c r="LJW190" s="82"/>
      <c r="LJX190" s="82"/>
      <c r="LJY190" s="82"/>
      <c r="LJZ190" s="82"/>
      <c r="LKA190" s="82"/>
      <c r="LKB190" s="82"/>
      <c r="LKC190" s="82"/>
      <c r="LKD190" s="82"/>
      <c r="LKE190" s="82"/>
      <c r="LKF190" s="82"/>
      <c r="LKG190" s="82"/>
      <c r="LKH190" s="82"/>
      <c r="LKI190" s="82"/>
      <c r="LKJ190" s="82"/>
      <c r="LKK190" s="82"/>
      <c r="LKL190" s="82"/>
      <c r="LKM190" s="82"/>
      <c r="LKN190" s="82"/>
      <c r="LKO190" s="82"/>
      <c r="LKP190" s="82"/>
      <c r="LKQ190" s="82"/>
      <c r="LKR190" s="82"/>
      <c r="LKS190" s="82"/>
      <c r="LKT190" s="82"/>
      <c r="LKU190" s="82"/>
      <c r="LKV190" s="82"/>
      <c r="LKW190" s="82"/>
      <c r="LKX190" s="82"/>
      <c r="LKY190" s="82"/>
      <c r="LKZ190" s="82"/>
      <c r="LLA190" s="82"/>
      <c r="LLB190" s="82"/>
      <c r="LLC190" s="82"/>
      <c r="LLD190" s="82"/>
      <c r="LLE190" s="82"/>
      <c r="LLF190" s="82"/>
      <c r="LLG190" s="82"/>
      <c r="LLH190" s="82"/>
      <c r="LLI190" s="82"/>
      <c r="LLJ190" s="82"/>
      <c r="LLK190" s="82"/>
      <c r="LLL190" s="82"/>
      <c r="LLM190" s="82"/>
      <c r="LLN190" s="82"/>
      <c r="LLO190" s="82"/>
      <c r="LLP190" s="82"/>
      <c r="LLQ190" s="82"/>
      <c r="LLR190" s="82"/>
      <c r="LLS190" s="82"/>
      <c r="LLT190" s="82"/>
      <c r="LLU190" s="82"/>
      <c r="LLV190" s="82"/>
      <c r="LLW190" s="82"/>
      <c r="LLX190" s="82"/>
      <c r="LLY190" s="82"/>
      <c r="LLZ190" s="82"/>
      <c r="LMA190" s="82"/>
      <c r="LMB190" s="82"/>
      <c r="LMC190" s="82"/>
      <c r="LMD190" s="82"/>
      <c r="LME190" s="82"/>
      <c r="LMF190" s="82"/>
      <c r="LMG190" s="82"/>
      <c r="LMH190" s="82"/>
      <c r="LMI190" s="82"/>
      <c r="LMJ190" s="82"/>
      <c r="LMK190" s="82"/>
      <c r="LML190" s="82"/>
      <c r="LMM190" s="82"/>
      <c r="LMN190" s="82"/>
      <c r="LMO190" s="82"/>
      <c r="LMP190" s="82"/>
      <c r="LMQ190" s="82"/>
      <c r="LMR190" s="82"/>
      <c r="LMS190" s="82"/>
      <c r="LMT190" s="82"/>
      <c r="LMU190" s="82"/>
      <c r="LMV190" s="82"/>
      <c r="LMW190" s="82"/>
      <c r="LMX190" s="82"/>
      <c r="LMY190" s="82"/>
      <c r="LMZ190" s="82"/>
      <c r="LNA190" s="82"/>
      <c r="LNB190" s="82"/>
      <c r="LNC190" s="82"/>
      <c r="LND190" s="82"/>
      <c r="LNE190" s="82"/>
      <c r="LNF190" s="82"/>
      <c r="LNG190" s="82"/>
      <c r="LNH190" s="82"/>
      <c r="LNI190" s="82"/>
      <c r="LNJ190" s="82"/>
      <c r="LNK190" s="82"/>
      <c r="LNL190" s="82"/>
      <c r="LNM190" s="82"/>
      <c r="LNN190" s="82"/>
      <c r="LNO190" s="82"/>
      <c r="LNP190" s="82"/>
      <c r="LNQ190" s="82"/>
      <c r="LNR190" s="82"/>
      <c r="LNS190" s="82"/>
      <c r="LNT190" s="82"/>
      <c r="LNU190" s="82"/>
      <c r="LNV190" s="82"/>
      <c r="LNW190" s="82"/>
      <c r="LNX190" s="82"/>
      <c r="LNY190" s="82"/>
      <c r="LNZ190" s="82"/>
      <c r="LOA190" s="82"/>
      <c r="LOB190" s="82"/>
      <c r="LOC190" s="82"/>
      <c r="LOD190" s="82"/>
      <c r="LOE190" s="82"/>
      <c r="LOF190" s="82"/>
      <c r="LOG190" s="82"/>
      <c r="LOH190" s="82"/>
      <c r="LOI190" s="82"/>
      <c r="LOJ190" s="82"/>
      <c r="LOK190" s="82"/>
      <c r="LOL190" s="82"/>
      <c r="LOM190" s="82"/>
      <c r="LON190" s="82"/>
      <c r="LOO190" s="82"/>
      <c r="LOP190" s="82"/>
      <c r="LOQ190" s="82"/>
      <c r="LOR190" s="82"/>
      <c r="LOS190" s="82"/>
      <c r="LOT190" s="82"/>
      <c r="LOU190" s="82"/>
      <c r="LOV190" s="82"/>
      <c r="LOW190" s="82"/>
      <c r="LOX190" s="82"/>
      <c r="LOY190" s="82"/>
      <c r="LOZ190" s="82"/>
      <c r="LPA190" s="82"/>
      <c r="LPB190" s="82"/>
      <c r="LPC190" s="82"/>
      <c r="LPD190" s="82"/>
      <c r="LPE190" s="82"/>
      <c r="LPF190" s="82"/>
      <c r="LPG190" s="82"/>
      <c r="LPH190" s="82"/>
      <c r="LPI190" s="82"/>
      <c r="LPJ190" s="82"/>
      <c r="LPK190" s="82"/>
      <c r="LPL190" s="82"/>
      <c r="LPM190" s="82"/>
      <c r="LPN190" s="82"/>
      <c r="LPO190" s="82"/>
      <c r="LPP190" s="82"/>
      <c r="LPQ190" s="82"/>
      <c r="LPR190" s="82"/>
      <c r="LPS190" s="82"/>
      <c r="LPT190" s="82"/>
      <c r="LPU190" s="82"/>
      <c r="LPV190" s="82"/>
      <c r="LPW190" s="82"/>
      <c r="LPX190" s="82"/>
      <c r="LPY190" s="82"/>
      <c r="LPZ190" s="82"/>
      <c r="LQA190" s="82"/>
      <c r="LQD190" s="82"/>
      <c r="LQE190" s="82"/>
      <c r="LQF190" s="82"/>
      <c r="LQG190" s="82"/>
      <c r="LQH190" s="82"/>
      <c r="LQI190" s="82"/>
      <c r="LQJ190" s="82"/>
      <c r="LQK190" s="82"/>
      <c r="LQL190" s="82"/>
      <c r="LQM190" s="82"/>
      <c r="LQN190" s="82"/>
      <c r="LQO190" s="82"/>
      <c r="LQP190" s="82"/>
      <c r="LQQ190" s="82"/>
      <c r="LQR190" s="82"/>
      <c r="LQS190" s="82"/>
      <c r="LQT190" s="82"/>
      <c r="LQU190" s="82"/>
      <c r="LQV190" s="82"/>
      <c r="LQW190" s="82"/>
      <c r="LQX190" s="82"/>
      <c r="LQY190" s="82"/>
      <c r="LQZ190" s="82"/>
      <c r="LRA190" s="82"/>
      <c r="LRB190" s="82"/>
      <c r="LRC190" s="82"/>
      <c r="LRD190" s="82"/>
      <c r="LRE190" s="82"/>
      <c r="LRF190" s="82"/>
      <c r="LRG190" s="82"/>
      <c r="LRH190" s="82"/>
      <c r="LRI190" s="82"/>
      <c r="LRJ190" s="82"/>
      <c r="LRK190" s="82"/>
      <c r="LRL190" s="82"/>
      <c r="LRM190" s="82"/>
      <c r="LRN190" s="82"/>
      <c r="LRO190" s="82"/>
      <c r="LRP190" s="82"/>
      <c r="LRQ190" s="82"/>
      <c r="LRR190" s="82"/>
      <c r="LRS190" s="82"/>
      <c r="LRT190" s="82"/>
      <c r="LRU190" s="82"/>
      <c r="LRV190" s="82"/>
      <c r="LRW190" s="82"/>
      <c r="LRX190" s="82"/>
      <c r="LRY190" s="82"/>
      <c r="LRZ190" s="82"/>
      <c r="LSA190" s="82"/>
      <c r="LSB190" s="82"/>
      <c r="LSC190" s="82"/>
      <c r="LSD190" s="82"/>
      <c r="LSE190" s="82"/>
      <c r="LSF190" s="82"/>
      <c r="LSG190" s="82"/>
      <c r="LSH190" s="82"/>
      <c r="LSI190" s="82"/>
      <c r="LSJ190" s="82"/>
      <c r="LSK190" s="82"/>
      <c r="LSL190" s="82"/>
      <c r="LSM190" s="82"/>
      <c r="LSN190" s="82"/>
      <c r="LSO190" s="82"/>
      <c r="LSP190" s="82"/>
      <c r="LSQ190" s="82"/>
      <c r="LSR190" s="82"/>
      <c r="LSS190" s="82"/>
      <c r="LST190" s="82"/>
      <c r="LSU190" s="82"/>
      <c r="LSV190" s="82"/>
      <c r="LSW190" s="82"/>
      <c r="LSX190" s="82"/>
      <c r="LSY190" s="82"/>
      <c r="LSZ190" s="82"/>
      <c r="LTA190" s="82"/>
      <c r="LTB190" s="82"/>
      <c r="LTC190" s="82"/>
      <c r="LTD190" s="82"/>
      <c r="LTE190" s="82"/>
      <c r="LTF190" s="82"/>
      <c r="LTG190" s="82"/>
      <c r="LTH190" s="82"/>
      <c r="LTI190" s="82"/>
      <c r="LTJ190" s="82"/>
      <c r="LTK190" s="82"/>
      <c r="LTL190" s="82"/>
      <c r="LTM190" s="82"/>
      <c r="LTN190" s="82"/>
      <c r="LTO190" s="82"/>
      <c r="LTP190" s="82"/>
      <c r="LTQ190" s="82"/>
      <c r="LTR190" s="82"/>
      <c r="LTS190" s="82"/>
      <c r="LTT190" s="82"/>
      <c r="LTU190" s="82"/>
      <c r="LTV190" s="82"/>
      <c r="LTW190" s="82"/>
      <c r="LTX190" s="82"/>
      <c r="LTY190" s="82"/>
      <c r="LTZ190" s="82"/>
      <c r="LUA190" s="82"/>
      <c r="LUB190" s="82"/>
      <c r="LUC190" s="82"/>
      <c r="LUD190" s="82"/>
      <c r="LUE190" s="82"/>
      <c r="LUF190" s="82"/>
      <c r="LUG190" s="82"/>
      <c r="LUH190" s="82"/>
      <c r="LUI190" s="82"/>
      <c r="LUJ190" s="82"/>
      <c r="LUK190" s="82"/>
      <c r="LUL190" s="82"/>
      <c r="LUM190" s="82"/>
      <c r="LUN190" s="82"/>
      <c r="LUO190" s="82"/>
      <c r="LUP190" s="82"/>
      <c r="LUQ190" s="82"/>
      <c r="LUR190" s="82"/>
      <c r="LUS190" s="82"/>
      <c r="LUT190" s="82"/>
      <c r="LUU190" s="82"/>
      <c r="LUV190" s="82"/>
      <c r="LUW190" s="82"/>
      <c r="LUX190" s="82"/>
      <c r="LUY190" s="82"/>
      <c r="LUZ190" s="82"/>
      <c r="LVA190" s="82"/>
      <c r="LVB190" s="82"/>
      <c r="LVC190" s="82"/>
      <c r="LVD190" s="82"/>
      <c r="LVE190" s="82"/>
      <c r="LVF190" s="82"/>
      <c r="LVG190" s="82"/>
      <c r="LVH190" s="82"/>
      <c r="LVI190" s="82"/>
      <c r="LVJ190" s="82"/>
      <c r="LVK190" s="82"/>
      <c r="LVL190" s="82"/>
      <c r="LVM190" s="82"/>
      <c r="LVN190" s="82"/>
      <c r="LVO190" s="82"/>
      <c r="LVP190" s="82"/>
      <c r="LVQ190" s="82"/>
      <c r="LVR190" s="82"/>
      <c r="LVS190" s="82"/>
      <c r="LVT190" s="82"/>
      <c r="LVU190" s="82"/>
      <c r="LVV190" s="82"/>
      <c r="LVW190" s="82"/>
      <c r="LVX190" s="82"/>
      <c r="LVY190" s="82"/>
      <c r="LVZ190" s="82"/>
      <c r="LWA190" s="82"/>
      <c r="LWB190" s="82"/>
      <c r="LWC190" s="82"/>
      <c r="LWD190" s="82"/>
      <c r="LWE190" s="82"/>
      <c r="LWF190" s="82"/>
      <c r="LWG190" s="82"/>
      <c r="LWH190" s="82"/>
      <c r="LWI190" s="82"/>
      <c r="LWJ190" s="82"/>
      <c r="LWK190" s="82"/>
      <c r="LWL190" s="82"/>
      <c r="LWM190" s="82"/>
      <c r="LWN190" s="82"/>
      <c r="LWO190" s="82"/>
      <c r="LWP190" s="82"/>
      <c r="LWQ190" s="82"/>
      <c r="LWR190" s="82"/>
      <c r="LWS190" s="82"/>
      <c r="LWT190" s="82"/>
      <c r="LWU190" s="82"/>
      <c r="LWV190" s="82"/>
      <c r="LWW190" s="82"/>
      <c r="LWX190" s="82"/>
      <c r="LWY190" s="82"/>
      <c r="LWZ190" s="82"/>
      <c r="LXA190" s="82"/>
      <c r="LXB190" s="82"/>
      <c r="LXC190" s="82"/>
      <c r="LXD190" s="82"/>
      <c r="LXE190" s="82"/>
      <c r="LXF190" s="82"/>
      <c r="LXG190" s="82"/>
      <c r="LXH190" s="82"/>
      <c r="LXI190" s="82"/>
      <c r="LXJ190" s="82"/>
      <c r="LXK190" s="82"/>
      <c r="LXL190" s="82"/>
      <c r="LXM190" s="82"/>
      <c r="LXN190" s="82"/>
      <c r="LXO190" s="82"/>
      <c r="LXP190" s="82"/>
      <c r="LXQ190" s="82"/>
      <c r="LXR190" s="82"/>
      <c r="LXS190" s="82"/>
      <c r="LXT190" s="82"/>
      <c r="LXU190" s="82"/>
      <c r="LXV190" s="82"/>
      <c r="LXW190" s="82"/>
      <c r="LXX190" s="82"/>
      <c r="LXY190" s="82"/>
      <c r="LXZ190" s="82"/>
      <c r="LYA190" s="82"/>
      <c r="LYB190" s="82"/>
      <c r="LYC190" s="82"/>
      <c r="LYD190" s="82"/>
      <c r="LYE190" s="82"/>
      <c r="LYF190" s="82"/>
      <c r="LYG190" s="82"/>
      <c r="LYH190" s="82"/>
      <c r="LYI190" s="82"/>
      <c r="LYJ190" s="82"/>
      <c r="LYK190" s="82"/>
      <c r="LYL190" s="82"/>
      <c r="LYM190" s="82"/>
      <c r="LYN190" s="82"/>
      <c r="LYO190" s="82"/>
      <c r="LYP190" s="82"/>
      <c r="LYQ190" s="82"/>
      <c r="LYR190" s="82"/>
      <c r="LYS190" s="82"/>
      <c r="LYT190" s="82"/>
      <c r="LYU190" s="82"/>
      <c r="LYV190" s="82"/>
      <c r="LYW190" s="82"/>
      <c r="LYX190" s="82"/>
      <c r="LYY190" s="82"/>
      <c r="LYZ190" s="82"/>
      <c r="LZA190" s="82"/>
      <c r="LZB190" s="82"/>
      <c r="LZC190" s="82"/>
      <c r="LZD190" s="82"/>
      <c r="LZE190" s="82"/>
      <c r="LZF190" s="82"/>
      <c r="LZG190" s="82"/>
      <c r="LZH190" s="82"/>
      <c r="LZI190" s="82"/>
      <c r="LZJ190" s="82"/>
      <c r="LZK190" s="82"/>
      <c r="LZL190" s="82"/>
      <c r="LZM190" s="82"/>
      <c r="LZN190" s="82"/>
      <c r="LZO190" s="82"/>
      <c r="LZP190" s="82"/>
      <c r="LZQ190" s="82"/>
      <c r="LZR190" s="82"/>
      <c r="LZS190" s="82"/>
      <c r="LZT190" s="82"/>
      <c r="LZU190" s="82"/>
      <c r="LZV190" s="82"/>
      <c r="LZW190" s="82"/>
      <c r="LZZ190" s="82"/>
      <c r="MAA190" s="82"/>
      <c r="MAB190" s="82"/>
      <c r="MAC190" s="82"/>
      <c r="MAD190" s="82"/>
      <c r="MAE190" s="82"/>
      <c r="MAF190" s="82"/>
      <c r="MAG190" s="82"/>
      <c r="MAH190" s="82"/>
      <c r="MAI190" s="82"/>
      <c r="MAJ190" s="82"/>
      <c r="MAK190" s="82"/>
      <c r="MAL190" s="82"/>
      <c r="MAM190" s="82"/>
      <c r="MAN190" s="82"/>
      <c r="MAO190" s="82"/>
      <c r="MAP190" s="82"/>
      <c r="MAQ190" s="82"/>
      <c r="MAR190" s="82"/>
      <c r="MAS190" s="82"/>
      <c r="MAT190" s="82"/>
      <c r="MAU190" s="82"/>
      <c r="MAV190" s="82"/>
      <c r="MAW190" s="82"/>
      <c r="MAX190" s="82"/>
      <c r="MAY190" s="82"/>
      <c r="MAZ190" s="82"/>
      <c r="MBA190" s="82"/>
      <c r="MBB190" s="82"/>
      <c r="MBC190" s="82"/>
      <c r="MBD190" s="82"/>
      <c r="MBE190" s="82"/>
      <c r="MBF190" s="82"/>
      <c r="MBG190" s="82"/>
      <c r="MBH190" s="82"/>
      <c r="MBI190" s="82"/>
      <c r="MBJ190" s="82"/>
      <c r="MBK190" s="82"/>
      <c r="MBL190" s="82"/>
      <c r="MBM190" s="82"/>
      <c r="MBN190" s="82"/>
      <c r="MBO190" s="82"/>
      <c r="MBP190" s="82"/>
      <c r="MBQ190" s="82"/>
      <c r="MBR190" s="82"/>
      <c r="MBS190" s="82"/>
      <c r="MBT190" s="82"/>
      <c r="MBU190" s="82"/>
      <c r="MBV190" s="82"/>
      <c r="MBW190" s="82"/>
      <c r="MBX190" s="82"/>
      <c r="MBY190" s="82"/>
      <c r="MBZ190" s="82"/>
      <c r="MCA190" s="82"/>
      <c r="MCB190" s="82"/>
      <c r="MCC190" s="82"/>
      <c r="MCD190" s="82"/>
      <c r="MCE190" s="82"/>
      <c r="MCF190" s="82"/>
      <c r="MCG190" s="82"/>
      <c r="MCH190" s="82"/>
      <c r="MCI190" s="82"/>
      <c r="MCJ190" s="82"/>
      <c r="MCK190" s="82"/>
      <c r="MCL190" s="82"/>
      <c r="MCM190" s="82"/>
      <c r="MCN190" s="82"/>
      <c r="MCO190" s="82"/>
      <c r="MCP190" s="82"/>
      <c r="MCQ190" s="82"/>
      <c r="MCR190" s="82"/>
      <c r="MCS190" s="82"/>
      <c r="MCT190" s="82"/>
      <c r="MCU190" s="82"/>
      <c r="MCV190" s="82"/>
      <c r="MCW190" s="82"/>
      <c r="MCX190" s="82"/>
      <c r="MCY190" s="82"/>
      <c r="MCZ190" s="82"/>
      <c r="MDA190" s="82"/>
      <c r="MDB190" s="82"/>
      <c r="MDC190" s="82"/>
      <c r="MDD190" s="82"/>
      <c r="MDE190" s="82"/>
      <c r="MDF190" s="82"/>
      <c r="MDG190" s="82"/>
      <c r="MDH190" s="82"/>
      <c r="MDI190" s="82"/>
      <c r="MDJ190" s="82"/>
      <c r="MDK190" s="82"/>
      <c r="MDL190" s="82"/>
      <c r="MDM190" s="82"/>
      <c r="MDN190" s="82"/>
      <c r="MDO190" s="82"/>
      <c r="MDP190" s="82"/>
      <c r="MDQ190" s="82"/>
      <c r="MDR190" s="82"/>
      <c r="MDS190" s="82"/>
      <c r="MDT190" s="82"/>
      <c r="MDU190" s="82"/>
      <c r="MDV190" s="82"/>
      <c r="MDW190" s="82"/>
      <c r="MDX190" s="82"/>
      <c r="MDY190" s="82"/>
      <c r="MDZ190" s="82"/>
      <c r="MEA190" s="82"/>
      <c r="MEB190" s="82"/>
      <c r="MEC190" s="82"/>
      <c r="MED190" s="82"/>
      <c r="MEE190" s="82"/>
      <c r="MEF190" s="82"/>
      <c r="MEG190" s="82"/>
      <c r="MEH190" s="82"/>
      <c r="MEI190" s="82"/>
      <c r="MEJ190" s="82"/>
      <c r="MEK190" s="82"/>
      <c r="MEL190" s="82"/>
      <c r="MEM190" s="82"/>
      <c r="MEN190" s="82"/>
      <c r="MEO190" s="82"/>
      <c r="MEP190" s="82"/>
      <c r="MEQ190" s="82"/>
      <c r="MER190" s="82"/>
      <c r="MES190" s="82"/>
      <c r="MET190" s="82"/>
      <c r="MEU190" s="82"/>
      <c r="MEV190" s="82"/>
      <c r="MEW190" s="82"/>
      <c r="MEX190" s="82"/>
      <c r="MEY190" s="82"/>
      <c r="MEZ190" s="82"/>
      <c r="MFA190" s="82"/>
      <c r="MFB190" s="82"/>
      <c r="MFC190" s="82"/>
      <c r="MFD190" s="82"/>
      <c r="MFE190" s="82"/>
      <c r="MFF190" s="82"/>
      <c r="MFG190" s="82"/>
      <c r="MFH190" s="82"/>
      <c r="MFI190" s="82"/>
      <c r="MFJ190" s="82"/>
      <c r="MFK190" s="82"/>
      <c r="MFL190" s="82"/>
      <c r="MFM190" s="82"/>
      <c r="MFN190" s="82"/>
      <c r="MFO190" s="82"/>
      <c r="MFP190" s="82"/>
      <c r="MFQ190" s="82"/>
      <c r="MFR190" s="82"/>
      <c r="MFS190" s="82"/>
      <c r="MFT190" s="82"/>
      <c r="MFU190" s="82"/>
      <c r="MFV190" s="82"/>
      <c r="MFW190" s="82"/>
      <c r="MFX190" s="82"/>
      <c r="MFY190" s="82"/>
      <c r="MFZ190" s="82"/>
      <c r="MGA190" s="82"/>
      <c r="MGB190" s="82"/>
      <c r="MGC190" s="82"/>
      <c r="MGD190" s="82"/>
      <c r="MGE190" s="82"/>
      <c r="MGF190" s="82"/>
      <c r="MGG190" s="82"/>
      <c r="MGH190" s="82"/>
      <c r="MGI190" s="82"/>
      <c r="MGJ190" s="82"/>
      <c r="MGK190" s="82"/>
      <c r="MGL190" s="82"/>
      <c r="MGM190" s="82"/>
      <c r="MGN190" s="82"/>
      <c r="MGO190" s="82"/>
      <c r="MGP190" s="82"/>
      <c r="MGQ190" s="82"/>
      <c r="MGR190" s="82"/>
      <c r="MGS190" s="82"/>
      <c r="MGT190" s="82"/>
      <c r="MGU190" s="82"/>
      <c r="MGV190" s="82"/>
      <c r="MGW190" s="82"/>
      <c r="MGX190" s="82"/>
      <c r="MGY190" s="82"/>
      <c r="MGZ190" s="82"/>
      <c r="MHA190" s="82"/>
      <c r="MHB190" s="82"/>
      <c r="MHC190" s="82"/>
      <c r="MHD190" s="82"/>
      <c r="MHE190" s="82"/>
      <c r="MHF190" s="82"/>
      <c r="MHG190" s="82"/>
      <c r="MHH190" s="82"/>
      <c r="MHI190" s="82"/>
      <c r="MHJ190" s="82"/>
      <c r="MHK190" s="82"/>
      <c r="MHL190" s="82"/>
      <c r="MHM190" s="82"/>
      <c r="MHN190" s="82"/>
      <c r="MHO190" s="82"/>
      <c r="MHP190" s="82"/>
      <c r="MHQ190" s="82"/>
      <c r="MHR190" s="82"/>
      <c r="MHS190" s="82"/>
      <c r="MHT190" s="82"/>
      <c r="MHU190" s="82"/>
      <c r="MHV190" s="82"/>
      <c r="MHW190" s="82"/>
      <c r="MHX190" s="82"/>
      <c r="MHY190" s="82"/>
      <c r="MHZ190" s="82"/>
      <c r="MIA190" s="82"/>
      <c r="MIB190" s="82"/>
      <c r="MIC190" s="82"/>
      <c r="MID190" s="82"/>
      <c r="MIE190" s="82"/>
      <c r="MIF190" s="82"/>
      <c r="MIG190" s="82"/>
      <c r="MIH190" s="82"/>
      <c r="MII190" s="82"/>
      <c r="MIJ190" s="82"/>
      <c r="MIK190" s="82"/>
      <c r="MIL190" s="82"/>
      <c r="MIM190" s="82"/>
      <c r="MIN190" s="82"/>
      <c r="MIO190" s="82"/>
      <c r="MIP190" s="82"/>
      <c r="MIQ190" s="82"/>
      <c r="MIR190" s="82"/>
      <c r="MIS190" s="82"/>
      <c r="MIT190" s="82"/>
      <c r="MIU190" s="82"/>
      <c r="MIV190" s="82"/>
      <c r="MIW190" s="82"/>
      <c r="MIX190" s="82"/>
      <c r="MIY190" s="82"/>
      <c r="MIZ190" s="82"/>
      <c r="MJA190" s="82"/>
      <c r="MJB190" s="82"/>
      <c r="MJC190" s="82"/>
      <c r="MJD190" s="82"/>
      <c r="MJE190" s="82"/>
      <c r="MJF190" s="82"/>
      <c r="MJG190" s="82"/>
      <c r="MJH190" s="82"/>
      <c r="MJI190" s="82"/>
      <c r="MJJ190" s="82"/>
      <c r="MJK190" s="82"/>
      <c r="MJL190" s="82"/>
      <c r="MJM190" s="82"/>
      <c r="MJN190" s="82"/>
      <c r="MJO190" s="82"/>
      <c r="MJP190" s="82"/>
      <c r="MJQ190" s="82"/>
      <c r="MJR190" s="82"/>
      <c r="MJS190" s="82"/>
      <c r="MJV190" s="82"/>
      <c r="MJW190" s="82"/>
      <c r="MJX190" s="82"/>
      <c r="MJY190" s="82"/>
      <c r="MJZ190" s="82"/>
      <c r="MKA190" s="82"/>
      <c r="MKB190" s="82"/>
      <c r="MKC190" s="82"/>
      <c r="MKD190" s="82"/>
      <c r="MKE190" s="82"/>
      <c r="MKF190" s="82"/>
      <c r="MKG190" s="82"/>
      <c r="MKH190" s="82"/>
      <c r="MKI190" s="82"/>
      <c r="MKJ190" s="82"/>
      <c r="MKK190" s="82"/>
      <c r="MKL190" s="82"/>
      <c r="MKM190" s="82"/>
      <c r="MKN190" s="82"/>
      <c r="MKO190" s="82"/>
      <c r="MKP190" s="82"/>
      <c r="MKQ190" s="82"/>
      <c r="MKR190" s="82"/>
      <c r="MKS190" s="82"/>
      <c r="MKT190" s="82"/>
      <c r="MKU190" s="82"/>
      <c r="MKV190" s="82"/>
      <c r="MKW190" s="82"/>
      <c r="MKX190" s="82"/>
      <c r="MKY190" s="82"/>
      <c r="MKZ190" s="82"/>
      <c r="MLA190" s="82"/>
      <c r="MLB190" s="82"/>
      <c r="MLC190" s="82"/>
      <c r="MLD190" s="82"/>
      <c r="MLE190" s="82"/>
      <c r="MLF190" s="82"/>
      <c r="MLG190" s="82"/>
      <c r="MLH190" s="82"/>
      <c r="MLI190" s="82"/>
      <c r="MLJ190" s="82"/>
      <c r="MLK190" s="82"/>
      <c r="MLL190" s="82"/>
      <c r="MLM190" s="82"/>
      <c r="MLN190" s="82"/>
      <c r="MLO190" s="82"/>
      <c r="MLP190" s="82"/>
      <c r="MLQ190" s="82"/>
      <c r="MLR190" s="82"/>
      <c r="MLS190" s="82"/>
      <c r="MLT190" s="82"/>
      <c r="MLU190" s="82"/>
      <c r="MLV190" s="82"/>
      <c r="MLW190" s="82"/>
      <c r="MLX190" s="82"/>
      <c r="MLY190" s="82"/>
      <c r="MLZ190" s="82"/>
      <c r="MMA190" s="82"/>
      <c r="MMB190" s="82"/>
      <c r="MMC190" s="82"/>
      <c r="MMD190" s="82"/>
      <c r="MME190" s="82"/>
      <c r="MMF190" s="82"/>
      <c r="MMG190" s="82"/>
      <c r="MMH190" s="82"/>
      <c r="MMI190" s="82"/>
      <c r="MMJ190" s="82"/>
      <c r="MMK190" s="82"/>
      <c r="MML190" s="82"/>
      <c r="MMM190" s="82"/>
      <c r="MMN190" s="82"/>
      <c r="MMO190" s="82"/>
      <c r="MMP190" s="82"/>
      <c r="MMQ190" s="82"/>
      <c r="MMR190" s="82"/>
      <c r="MMS190" s="82"/>
      <c r="MMT190" s="82"/>
      <c r="MMU190" s="82"/>
      <c r="MMV190" s="82"/>
      <c r="MMW190" s="82"/>
      <c r="MMX190" s="82"/>
      <c r="MMY190" s="82"/>
      <c r="MMZ190" s="82"/>
      <c r="MNA190" s="82"/>
      <c r="MNB190" s="82"/>
      <c r="MNC190" s="82"/>
      <c r="MND190" s="82"/>
      <c r="MNE190" s="82"/>
      <c r="MNF190" s="82"/>
      <c r="MNG190" s="82"/>
      <c r="MNH190" s="82"/>
      <c r="MNI190" s="82"/>
      <c r="MNJ190" s="82"/>
      <c r="MNK190" s="82"/>
      <c r="MNL190" s="82"/>
      <c r="MNM190" s="82"/>
      <c r="MNN190" s="82"/>
      <c r="MNO190" s="82"/>
      <c r="MNP190" s="82"/>
      <c r="MNQ190" s="82"/>
      <c r="MNR190" s="82"/>
      <c r="MNS190" s="82"/>
      <c r="MNT190" s="82"/>
      <c r="MNU190" s="82"/>
      <c r="MNV190" s="82"/>
      <c r="MNW190" s="82"/>
      <c r="MNX190" s="82"/>
      <c r="MNY190" s="82"/>
      <c r="MNZ190" s="82"/>
      <c r="MOA190" s="82"/>
      <c r="MOB190" s="82"/>
      <c r="MOC190" s="82"/>
      <c r="MOD190" s="82"/>
      <c r="MOE190" s="82"/>
      <c r="MOF190" s="82"/>
      <c r="MOG190" s="82"/>
      <c r="MOH190" s="82"/>
      <c r="MOI190" s="82"/>
      <c r="MOJ190" s="82"/>
      <c r="MOK190" s="82"/>
      <c r="MOL190" s="82"/>
      <c r="MOM190" s="82"/>
      <c r="MON190" s="82"/>
      <c r="MOO190" s="82"/>
      <c r="MOP190" s="82"/>
      <c r="MOQ190" s="82"/>
      <c r="MOR190" s="82"/>
      <c r="MOS190" s="82"/>
      <c r="MOT190" s="82"/>
      <c r="MOU190" s="82"/>
      <c r="MOV190" s="82"/>
      <c r="MOW190" s="82"/>
      <c r="MOX190" s="82"/>
      <c r="MOY190" s="82"/>
      <c r="MOZ190" s="82"/>
      <c r="MPA190" s="82"/>
      <c r="MPB190" s="82"/>
      <c r="MPC190" s="82"/>
      <c r="MPD190" s="82"/>
      <c r="MPE190" s="82"/>
      <c r="MPF190" s="82"/>
      <c r="MPG190" s="82"/>
      <c r="MPH190" s="82"/>
      <c r="MPI190" s="82"/>
      <c r="MPJ190" s="82"/>
      <c r="MPK190" s="82"/>
      <c r="MPL190" s="82"/>
      <c r="MPM190" s="82"/>
      <c r="MPN190" s="82"/>
      <c r="MPO190" s="82"/>
      <c r="MPP190" s="82"/>
      <c r="MPQ190" s="82"/>
      <c r="MPR190" s="82"/>
      <c r="MPS190" s="82"/>
      <c r="MPT190" s="82"/>
      <c r="MPU190" s="82"/>
      <c r="MPV190" s="82"/>
      <c r="MPW190" s="82"/>
      <c r="MPX190" s="82"/>
      <c r="MPY190" s="82"/>
      <c r="MPZ190" s="82"/>
      <c r="MQA190" s="82"/>
      <c r="MQB190" s="82"/>
      <c r="MQC190" s="82"/>
      <c r="MQD190" s="82"/>
      <c r="MQE190" s="82"/>
      <c r="MQF190" s="82"/>
      <c r="MQG190" s="82"/>
      <c r="MQH190" s="82"/>
      <c r="MQI190" s="82"/>
      <c r="MQJ190" s="82"/>
      <c r="MQK190" s="82"/>
      <c r="MQL190" s="82"/>
      <c r="MQM190" s="82"/>
      <c r="MQN190" s="82"/>
      <c r="MQO190" s="82"/>
      <c r="MQP190" s="82"/>
      <c r="MQQ190" s="82"/>
      <c r="MQR190" s="82"/>
      <c r="MQS190" s="82"/>
      <c r="MQT190" s="82"/>
      <c r="MQU190" s="82"/>
      <c r="MQV190" s="82"/>
      <c r="MQW190" s="82"/>
      <c r="MQX190" s="82"/>
      <c r="MQY190" s="82"/>
      <c r="MQZ190" s="82"/>
      <c r="MRA190" s="82"/>
      <c r="MRB190" s="82"/>
      <c r="MRC190" s="82"/>
      <c r="MRD190" s="82"/>
      <c r="MRE190" s="82"/>
      <c r="MRF190" s="82"/>
      <c r="MRG190" s="82"/>
      <c r="MRH190" s="82"/>
      <c r="MRI190" s="82"/>
      <c r="MRJ190" s="82"/>
      <c r="MRK190" s="82"/>
      <c r="MRL190" s="82"/>
      <c r="MRM190" s="82"/>
      <c r="MRN190" s="82"/>
      <c r="MRO190" s="82"/>
      <c r="MRP190" s="82"/>
      <c r="MRQ190" s="82"/>
      <c r="MRR190" s="82"/>
      <c r="MRS190" s="82"/>
      <c r="MRT190" s="82"/>
      <c r="MRU190" s="82"/>
      <c r="MRV190" s="82"/>
      <c r="MRW190" s="82"/>
      <c r="MRX190" s="82"/>
      <c r="MRY190" s="82"/>
      <c r="MRZ190" s="82"/>
      <c r="MSA190" s="82"/>
      <c r="MSB190" s="82"/>
      <c r="MSC190" s="82"/>
      <c r="MSD190" s="82"/>
      <c r="MSE190" s="82"/>
      <c r="MSF190" s="82"/>
      <c r="MSG190" s="82"/>
      <c r="MSH190" s="82"/>
      <c r="MSI190" s="82"/>
      <c r="MSJ190" s="82"/>
      <c r="MSK190" s="82"/>
      <c r="MSL190" s="82"/>
      <c r="MSM190" s="82"/>
      <c r="MSN190" s="82"/>
      <c r="MSO190" s="82"/>
      <c r="MSP190" s="82"/>
      <c r="MSQ190" s="82"/>
      <c r="MSR190" s="82"/>
      <c r="MSS190" s="82"/>
      <c r="MST190" s="82"/>
      <c r="MSU190" s="82"/>
      <c r="MSV190" s="82"/>
      <c r="MSW190" s="82"/>
      <c r="MSX190" s="82"/>
      <c r="MSY190" s="82"/>
      <c r="MSZ190" s="82"/>
      <c r="MTA190" s="82"/>
      <c r="MTB190" s="82"/>
      <c r="MTC190" s="82"/>
      <c r="MTD190" s="82"/>
      <c r="MTE190" s="82"/>
      <c r="MTF190" s="82"/>
      <c r="MTG190" s="82"/>
      <c r="MTH190" s="82"/>
      <c r="MTI190" s="82"/>
      <c r="MTJ190" s="82"/>
      <c r="MTK190" s="82"/>
      <c r="MTL190" s="82"/>
      <c r="MTM190" s="82"/>
      <c r="MTN190" s="82"/>
      <c r="MTO190" s="82"/>
      <c r="MTR190" s="82"/>
      <c r="MTS190" s="82"/>
      <c r="MTT190" s="82"/>
      <c r="MTU190" s="82"/>
      <c r="MTV190" s="82"/>
      <c r="MTW190" s="82"/>
      <c r="MTX190" s="82"/>
      <c r="MTY190" s="82"/>
      <c r="MTZ190" s="82"/>
      <c r="MUA190" s="82"/>
      <c r="MUB190" s="82"/>
      <c r="MUC190" s="82"/>
      <c r="MUD190" s="82"/>
      <c r="MUE190" s="82"/>
      <c r="MUF190" s="82"/>
      <c r="MUG190" s="82"/>
      <c r="MUH190" s="82"/>
      <c r="MUI190" s="82"/>
      <c r="MUJ190" s="82"/>
      <c r="MUK190" s="82"/>
      <c r="MUL190" s="82"/>
      <c r="MUM190" s="82"/>
      <c r="MUN190" s="82"/>
      <c r="MUO190" s="82"/>
      <c r="MUP190" s="82"/>
      <c r="MUQ190" s="82"/>
      <c r="MUR190" s="82"/>
      <c r="MUS190" s="82"/>
      <c r="MUT190" s="82"/>
      <c r="MUU190" s="82"/>
      <c r="MUV190" s="82"/>
      <c r="MUW190" s="82"/>
      <c r="MUX190" s="82"/>
      <c r="MUY190" s="82"/>
      <c r="MUZ190" s="82"/>
      <c r="MVA190" s="82"/>
      <c r="MVB190" s="82"/>
      <c r="MVC190" s="82"/>
      <c r="MVD190" s="82"/>
      <c r="MVE190" s="82"/>
      <c r="MVF190" s="82"/>
      <c r="MVG190" s="82"/>
      <c r="MVH190" s="82"/>
      <c r="MVI190" s="82"/>
      <c r="MVJ190" s="82"/>
      <c r="MVK190" s="82"/>
      <c r="MVL190" s="82"/>
      <c r="MVM190" s="82"/>
      <c r="MVN190" s="82"/>
      <c r="MVO190" s="82"/>
      <c r="MVP190" s="82"/>
      <c r="MVQ190" s="82"/>
      <c r="MVR190" s="82"/>
      <c r="MVS190" s="82"/>
      <c r="MVT190" s="82"/>
      <c r="MVU190" s="82"/>
      <c r="MVV190" s="82"/>
      <c r="MVW190" s="82"/>
      <c r="MVX190" s="82"/>
      <c r="MVY190" s="82"/>
      <c r="MVZ190" s="82"/>
      <c r="MWA190" s="82"/>
      <c r="MWB190" s="82"/>
      <c r="MWC190" s="82"/>
      <c r="MWD190" s="82"/>
      <c r="MWE190" s="82"/>
      <c r="MWF190" s="82"/>
      <c r="MWG190" s="82"/>
      <c r="MWH190" s="82"/>
      <c r="MWI190" s="82"/>
      <c r="MWJ190" s="82"/>
      <c r="MWK190" s="82"/>
      <c r="MWL190" s="82"/>
      <c r="MWM190" s="82"/>
      <c r="MWN190" s="82"/>
      <c r="MWO190" s="82"/>
      <c r="MWP190" s="82"/>
      <c r="MWQ190" s="82"/>
      <c r="MWR190" s="82"/>
      <c r="MWS190" s="82"/>
      <c r="MWT190" s="82"/>
      <c r="MWU190" s="82"/>
      <c r="MWV190" s="82"/>
      <c r="MWW190" s="82"/>
      <c r="MWX190" s="82"/>
      <c r="MWY190" s="82"/>
      <c r="MWZ190" s="82"/>
      <c r="MXA190" s="82"/>
      <c r="MXB190" s="82"/>
      <c r="MXC190" s="82"/>
      <c r="MXD190" s="82"/>
      <c r="MXE190" s="82"/>
      <c r="MXF190" s="82"/>
      <c r="MXG190" s="82"/>
      <c r="MXH190" s="82"/>
      <c r="MXI190" s="82"/>
      <c r="MXJ190" s="82"/>
      <c r="MXK190" s="82"/>
      <c r="MXL190" s="82"/>
      <c r="MXM190" s="82"/>
      <c r="MXN190" s="82"/>
      <c r="MXO190" s="82"/>
      <c r="MXP190" s="82"/>
      <c r="MXQ190" s="82"/>
      <c r="MXR190" s="82"/>
      <c r="MXS190" s="82"/>
      <c r="MXT190" s="82"/>
      <c r="MXU190" s="82"/>
      <c r="MXV190" s="82"/>
      <c r="MXW190" s="82"/>
      <c r="MXX190" s="82"/>
      <c r="MXY190" s="82"/>
      <c r="MXZ190" s="82"/>
      <c r="MYA190" s="82"/>
      <c r="MYB190" s="82"/>
      <c r="MYC190" s="82"/>
      <c r="MYD190" s="82"/>
      <c r="MYE190" s="82"/>
      <c r="MYF190" s="82"/>
      <c r="MYG190" s="82"/>
      <c r="MYH190" s="82"/>
      <c r="MYI190" s="82"/>
      <c r="MYJ190" s="82"/>
      <c r="MYK190" s="82"/>
      <c r="MYL190" s="82"/>
      <c r="MYM190" s="82"/>
      <c r="MYN190" s="82"/>
      <c r="MYO190" s="82"/>
      <c r="MYP190" s="82"/>
      <c r="MYQ190" s="82"/>
      <c r="MYR190" s="82"/>
      <c r="MYS190" s="82"/>
      <c r="MYT190" s="82"/>
      <c r="MYU190" s="82"/>
      <c r="MYV190" s="82"/>
      <c r="MYW190" s="82"/>
      <c r="MYX190" s="82"/>
      <c r="MYY190" s="82"/>
      <c r="MYZ190" s="82"/>
      <c r="MZA190" s="82"/>
      <c r="MZB190" s="82"/>
      <c r="MZC190" s="82"/>
      <c r="MZD190" s="82"/>
      <c r="MZE190" s="82"/>
      <c r="MZF190" s="82"/>
      <c r="MZG190" s="82"/>
      <c r="MZH190" s="82"/>
      <c r="MZI190" s="82"/>
      <c r="MZJ190" s="82"/>
      <c r="MZK190" s="82"/>
      <c r="MZL190" s="82"/>
      <c r="MZM190" s="82"/>
      <c r="MZN190" s="82"/>
      <c r="MZO190" s="82"/>
      <c r="MZP190" s="82"/>
      <c r="MZQ190" s="82"/>
      <c r="MZR190" s="82"/>
      <c r="MZS190" s="82"/>
      <c r="MZT190" s="82"/>
      <c r="MZU190" s="82"/>
      <c r="MZV190" s="82"/>
      <c r="MZW190" s="82"/>
      <c r="MZX190" s="82"/>
      <c r="MZY190" s="82"/>
      <c r="MZZ190" s="82"/>
      <c r="NAA190" s="82"/>
      <c r="NAB190" s="82"/>
      <c r="NAC190" s="82"/>
      <c r="NAD190" s="82"/>
      <c r="NAE190" s="82"/>
      <c r="NAF190" s="82"/>
      <c r="NAG190" s="82"/>
      <c r="NAH190" s="82"/>
      <c r="NAI190" s="82"/>
      <c r="NAJ190" s="82"/>
      <c r="NAK190" s="82"/>
      <c r="NAL190" s="82"/>
      <c r="NAM190" s="82"/>
      <c r="NAN190" s="82"/>
      <c r="NAO190" s="82"/>
      <c r="NAP190" s="82"/>
      <c r="NAQ190" s="82"/>
      <c r="NAR190" s="82"/>
      <c r="NAS190" s="82"/>
      <c r="NAT190" s="82"/>
      <c r="NAU190" s="82"/>
      <c r="NAV190" s="82"/>
      <c r="NAW190" s="82"/>
      <c r="NAX190" s="82"/>
      <c r="NAY190" s="82"/>
      <c r="NAZ190" s="82"/>
      <c r="NBA190" s="82"/>
      <c r="NBB190" s="82"/>
      <c r="NBC190" s="82"/>
      <c r="NBD190" s="82"/>
      <c r="NBE190" s="82"/>
      <c r="NBF190" s="82"/>
      <c r="NBG190" s="82"/>
      <c r="NBH190" s="82"/>
      <c r="NBI190" s="82"/>
      <c r="NBJ190" s="82"/>
      <c r="NBK190" s="82"/>
      <c r="NBL190" s="82"/>
      <c r="NBM190" s="82"/>
      <c r="NBN190" s="82"/>
      <c r="NBO190" s="82"/>
      <c r="NBP190" s="82"/>
      <c r="NBQ190" s="82"/>
      <c r="NBR190" s="82"/>
      <c r="NBS190" s="82"/>
      <c r="NBT190" s="82"/>
      <c r="NBU190" s="82"/>
      <c r="NBV190" s="82"/>
      <c r="NBW190" s="82"/>
      <c r="NBX190" s="82"/>
      <c r="NBY190" s="82"/>
      <c r="NBZ190" s="82"/>
      <c r="NCA190" s="82"/>
      <c r="NCB190" s="82"/>
      <c r="NCC190" s="82"/>
      <c r="NCD190" s="82"/>
      <c r="NCE190" s="82"/>
      <c r="NCF190" s="82"/>
      <c r="NCG190" s="82"/>
      <c r="NCH190" s="82"/>
      <c r="NCI190" s="82"/>
      <c r="NCJ190" s="82"/>
      <c r="NCK190" s="82"/>
      <c r="NCL190" s="82"/>
      <c r="NCM190" s="82"/>
      <c r="NCN190" s="82"/>
      <c r="NCO190" s="82"/>
      <c r="NCP190" s="82"/>
      <c r="NCQ190" s="82"/>
      <c r="NCR190" s="82"/>
      <c r="NCS190" s="82"/>
      <c r="NCT190" s="82"/>
      <c r="NCU190" s="82"/>
      <c r="NCV190" s="82"/>
      <c r="NCW190" s="82"/>
      <c r="NCX190" s="82"/>
      <c r="NCY190" s="82"/>
      <c r="NCZ190" s="82"/>
      <c r="NDA190" s="82"/>
      <c r="NDB190" s="82"/>
      <c r="NDC190" s="82"/>
      <c r="NDD190" s="82"/>
      <c r="NDE190" s="82"/>
      <c r="NDF190" s="82"/>
      <c r="NDG190" s="82"/>
      <c r="NDH190" s="82"/>
      <c r="NDI190" s="82"/>
      <c r="NDJ190" s="82"/>
      <c r="NDK190" s="82"/>
      <c r="NDN190" s="82"/>
      <c r="NDO190" s="82"/>
      <c r="NDP190" s="82"/>
      <c r="NDQ190" s="82"/>
      <c r="NDR190" s="82"/>
      <c r="NDS190" s="82"/>
      <c r="NDT190" s="82"/>
      <c r="NDU190" s="82"/>
      <c r="NDV190" s="82"/>
      <c r="NDW190" s="82"/>
      <c r="NDX190" s="82"/>
      <c r="NDY190" s="82"/>
      <c r="NDZ190" s="82"/>
      <c r="NEA190" s="82"/>
      <c r="NEB190" s="82"/>
      <c r="NEC190" s="82"/>
      <c r="NED190" s="82"/>
      <c r="NEE190" s="82"/>
      <c r="NEF190" s="82"/>
      <c r="NEG190" s="82"/>
      <c r="NEH190" s="82"/>
      <c r="NEI190" s="82"/>
      <c r="NEJ190" s="82"/>
      <c r="NEK190" s="82"/>
      <c r="NEL190" s="82"/>
      <c r="NEM190" s="82"/>
      <c r="NEN190" s="82"/>
      <c r="NEO190" s="82"/>
      <c r="NEP190" s="82"/>
      <c r="NEQ190" s="82"/>
      <c r="NER190" s="82"/>
      <c r="NES190" s="82"/>
      <c r="NET190" s="82"/>
      <c r="NEU190" s="82"/>
      <c r="NEV190" s="82"/>
      <c r="NEW190" s="82"/>
      <c r="NEX190" s="82"/>
      <c r="NEY190" s="82"/>
      <c r="NEZ190" s="82"/>
      <c r="NFA190" s="82"/>
      <c r="NFB190" s="82"/>
      <c r="NFC190" s="82"/>
      <c r="NFD190" s="82"/>
      <c r="NFE190" s="82"/>
      <c r="NFF190" s="82"/>
      <c r="NFG190" s="82"/>
      <c r="NFH190" s="82"/>
      <c r="NFI190" s="82"/>
      <c r="NFJ190" s="82"/>
      <c r="NFK190" s="82"/>
      <c r="NFL190" s="82"/>
      <c r="NFM190" s="82"/>
      <c r="NFN190" s="82"/>
      <c r="NFO190" s="82"/>
      <c r="NFP190" s="82"/>
      <c r="NFQ190" s="82"/>
      <c r="NFR190" s="82"/>
      <c r="NFS190" s="82"/>
      <c r="NFT190" s="82"/>
      <c r="NFU190" s="82"/>
      <c r="NFV190" s="82"/>
      <c r="NFW190" s="82"/>
      <c r="NFX190" s="82"/>
      <c r="NFY190" s="82"/>
      <c r="NFZ190" s="82"/>
      <c r="NGA190" s="82"/>
      <c r="NGB190" s="82"/>
      <c r="NGC190" s="82"/>
      <c r="NGD190" s="82"/>
      <c r="NGE190" s="82"/>
      <c r="NGF190" s="82"/>
      <c r="NGG190" s="82"/>
      <c r="NGH190" s="82"/>
      <c r="NGI190" s="82"/>
      <c r="NGJ190" s="82"/>
      <c r="NGK190" s="82"/>
      <c r="NGL190" s="82"/>
      <c r="NGM190" s="82"/>
      <c r="NGN190" s="82"/>
      <c r="NGO190" s="82"/>
      <c r="NGP190" s="82"/>
      <c r="NGQ190" s="82"/>
      <c r="NGR190" s="82"/>
      <c r="NGS190" s="82"/>
      <c r="NGT190" s="82"/>
      <c r="NGU190" s="82"/>
      <c r="NGV190" s="82"/>
      <c r="NGW190" s="82"/>
      <c r="NGX190" s="82"/>
      <c r="NGY190" s="82"/>
      <c r="NGZ190" s="82"/>
      <c r="NHA190" s="82"/>
      <c r="NHB190" s="82"/>
      <c r="NHC190" s="82"/>
      <c r="NHD190" s="82"/>
      <c r="NHE190" s="82"/>
      <c r="NHF190" s="82"/>
      <c r="NHG190" s="82"/>
      <c r="NHH190" s="82"/>
      <c r="NHI190" s="82"/>
      <c r="NHJ190" s="82"/>
      <c r="NHK190" s="82"/>
      <c r="NHL190" s="82"/>
      <c r="NHM190" s="82"/>
      <c r="NHN190" s="82"/>
      <c r="NHO190" s="82"/>
      <c r="NHP190" s="82"/>
      <c r="NHQ190" s="82"/>
      <c r="NHR190" s="82"/>
      <c r="NHS190" s="82"/>
      <c r="NHT190" s="82"/>
      <c r="NHU190" s="82"/>
      <c r="NHV190" s="82"/>
      <c r="NHW190" s="82"/>
      <c r="NHX190" s="82"/>
      <c r="NHY190" s="82"/>
      <c r="NHZ190" s="82"/>
      <c r="NIA190" s="82"/>
      <c r="NIB190" s="82"/>
      <c r="NIC190" s="82"/>
      <c r="NID190" s="82"/>
      <c r="NIE190" s="82"/>
      <c r="NIF190" s="82"/>
      <c r="NIG190" s="82"/>
      <c r="NIH190" s="82"/>
      <c r="NII190" s="82"/>
      <c r="NIJ190" s="82"/>
      <c r="NIK190" s="82"/>
      <c r="NIL190" s="82"/>
      <c r="NIM190" s="82"/>
      <c r="NIN190" s="82"/>
      <c r="NIO190" s="82"/>
      <c r="NIP190" s="82"/>
      <c r="NIQ190" s="82"/>
      <c r="NIR190" s="82"/>
      <c r="NIS190" s="82"/>
      <c r="NIT190" s="82"/>
      <c r="NIU190" s="82"/>
      <c r="NIV190" s="82"/>
      <c r="NIW190" s="82"/>
      <c r="NIX190" s="82"/>
      <c r="NIY190" s="82"/>
      <c r="NIZ190" s="82"/>
      <c r="NJA190" s="82"/>
      <c r="NJB190" s="82"/>
      <c r="NJC190" s="82"/>
      <c r="NJD190" s="82"/>
      <c r="NJE190" s="82"/>
      <c r="NJF190" s="82"/>
      <c r="NJG190" s="82"/>
      <c r="NJH190" s="82"/>
      <c r="NJI190" s="82"/>
      <c r="NJJ190" s="82"/>
      <c r="NJK190" s="82"/>
      <c r="NJL190" s="82"/>
      <c r="NJM190" s="82"/>
      <c r="NJN190" s="82"/>
      <c r="NJO190" s="82"/>
      <c r="NJP190" s="82"/>
      <c r="NJQ190" s="82"/>
      <c r="NJR190" s="82"/>
      <c r="NJS190" s="82"/>
      <c r="NJT190" s="82"/>
      <c r="NJU190" s="82"/>
      <c r="NJV190" s="82"/>
      <c r="NJW190" s="82"/>
      <c r="NJX190" s="82"/>
      <c r="NJY190" s="82"/>
      <c r="NJZ190" s="82"/>
      <c r="NKA190" s="82"/>
      <c r="NKB190" s="82"/>
      <c r="NKC190" s="82"/>
      <c r="NKD190" s="82"/>
      <c r="NKE190" s="82"/>
      <c r="NKF190" s="82"/>
      <c r="NKG190" s="82"/>
      <c r="NKH190" s="82"/>
      <c r="NKI190" s="82"/>
      <c r="NKJ190" s="82"/>
      <c r="NKK190" s="82"/>
      <c r="NKL190" s="82"/>
      <c r="NKM190" s="82"/>
      <c r="NKN190" s="82"/>
      <c r="NKO190" s="82"/>
      <c r="NKP190" s="82"/>
      <c r="NKQ190" s="82"/>
      <c r="NKR190" s="82"/>
      <c r="NKS190" s="82"/>
      <c r="NKT190" s="82"/>
      <c r="NKU190" s="82"/>
      <c r="NKV190" s="82"/>
      <c r="NKW190" s="82"/>
      <c r="NKX190" s="82"/>
      <c r="NKY190" s="82"/>
      <c r="NKZ190" s="82"/>
      <c r="NLA190" s="82"/>
      <c r="NLB190" s="82"/>
      <c r="NLC190" s="82"/>
      <c r="NLD190" s="82"/>
      <c r="NLE190" s="82"/>
      <c r="NLF190" s="82"/>
      <c r="NLG190" s="82"/>
      <c r="NLH190" s="82"/>
      <c r="NLI190" s="82"/>
      <c r="NLJ190" s="82"/>
      <c r="NLK190" s="82"/>
      <c r="NLL190" s="82"/>
      <c r="NLM190" s="82"/>
      <c r="NLN190" s="82"/>
      <c r="NLO190" s="82"/>
      <c r="NLP190" s="82"/>
      <c r="NLQ190" s="82"/>
      <c r="NLR190" s="82"/>
      <c r="NLS190" s="82"/>
      <c r="NLT190" s="82"/>
      <c r="NLU190" s="82"/>
      <c r="NLV190" s="82"/>
      <c r="NLW190" s="82"/>
      <c r="NLX190" s="82"/>
      <c r="NLY190" s="82"/>
      <c r="NLZ190" s="82"/>
      <c r="NMA190" s="82"/>
      <c r="NMB190" s="82"/>
      <c r="NMC190" s="82"/>
      <c r="NMD190" s="82"/>
      <c r="NME190" s="82"/>
      <c r="NMF190" s="82"/>
      <c r="NMG190" s="82"/>
      <c r="NMH190" s="82"/>
      <c r="NMI190" s="82"/>
      <c r="NMJ190" s="82"/>
      <c r="NMK190" s="82"/>
      <c r="NML190" s="82"/>
      <c r="NMM190" s="82"/>
      <c r="NMN190" s="82"/>
      <c r="NMO190" s="82"/>
      <c r="NMP190" s="82"/>
      <c r="NMQ190" s="82"/>
      <c r="NMR190" s="82"/>
      <c r="NMS190" s="82"/>
      <c r="NMT190" s="82"/>
      <c r="NMU190" s="82"/>
      <c r="NMV190" s="82"/>
      <c r="NMW190" s="82"/>
      <c r="NMX190" s="82"/>
      <c r="NMY190" s="82"/>
      <c r="NMZ190" s="82"/>
      <c r="NNA190" s="82"/>
      <c r="NNB190" s="82"/>
      <c r="NNC190" s="82"/>
      <c r="NND190" s="82"/>
      <c r="NNE190" s="82"/>
      <c r="NNF190" s="82"/>
      <c r="NNG190" s="82"/>
      <c r="NNJ190" s="82"/>
      <c r="NNK190" s="82"/>
      <c r="NNL190" s="82"/>
      <c r="NNM190" s="82"/>
      <c r="NNN190" s="82"/>
      <c r="NNO190" s="82"/>
      <c r="NNP190" s="82"/>
      <c r="NNQ190" s="82"/>
      <c r="NNR190" s="82"/>
      <c r="NNS190" s="82"/>
      <c r="NNT190" s="82"/>
      <c r="NNU190" s="82"/>
      <c r="NNV190" s="82"/>
      <c r="NNW190" s="82"/>
      <c r="NNX190" s="82"/>
      <c r="NNY190" s="82"/>
      <c r="NNZ190" s="82"/>
      <c r="NOA190" s="82"/>
      <c r="NOB190" s="82"/>
      <c r="NOC190" s="82"/>
      <c r="NOD190" s="82"/>
      <c r="NOE190" s="82"/>
      <c r="NOF190" s="82"/>
      <c r="NOG190" s="82"/>
      <c r="NOH190" s="82"/>
      <c r="NOI190" s="82"/>
      <c r="NOJ190" s="82"/>
      <c r="NOK190" s="82"/>
      <c r="NOL190" s="82"/>
      <c r="NOM190" s="82"/>
      <c r="NON190" s="82"/>
      <c r="NOO190" s="82"/>
      <c r="NOP190" s="82"/>
      <c r="NOQ190" s="82"/>
      <c r="NOR190" s="82"/>
      <c r="NOS190" s="82"/>
      <c r="NOT190" s="82"/>
      <c r="NOU190" s="82"/>
      <c r="NOV190" s="82"/>
      <c r="NOW190" s="82"/>
      <c r="NOX190" s="82"/>
      <c r="NOY190" s="82"/>
      <c r="NOZ190" s="82"/>
      <c r="NPA190" s="82"/>
      <c r="NPB190" s="82"/>
      <c r="NPC190" s="82"/>
      <c r="NPD190" s="82"/>
      <c r="NPE190" s="82"/>
      <c r="NPF190" s="82"/>
      <c r="NPG190" s="82"/>
      <c r="NPH190" s="82"/>
      <c r="NPI190" s="82"/>
      <c r="NPJ190" s="82"/>
      <c r="NPK190" s="82"/>
      <c r="NPL190" s="82"/>
      <c r="NPM190" s="82"/>
      <c r="NPN190" s="82"/>
      <c r="NPO190" s="82"/>
      <c r="NPP190" s="82"/>
      <c r="NPQ190" s="82"/>
      <c r="NPR190" s="82"/>
      <c r="NPS190" s="82"/>
      <c r="NPT190" s="82"/>
      <c r="NPU190" s="82"/>
      <c r="NPV190" s="82"/>
      <c r="NPW190" s="82"/>
      <c r="NPX190" s="82"/>
      <c r="NPY190" s="82"/>
      <c r="NPZ190" s="82"/>
      <c r="NQA190" s="82"/>
      <c r="NQB190" s="82"/>
      <c r="NQC190" s="82"/>
      <c r="NQD190" s="82"/>
      <c r="NQE190" s="82"/>
      <c r="NQF190" s="82"/>
      <c r="NQG190" s="82"/>
      <c r="NQH190" s="82"/>
      <c r="NQI190" s="82"/>
      <c r="NQJ190" s="82"/>
      <c r="NQK190" s="82"/>
      <c r="NQL190" s="82"/>
      <c r="NQM190" s="82"/>
      <c r="NQN190" s="82"/>
      <c r="NQO190" s="82"/>
      <c r="NQP190" s="82"/>
      <c r="NQQ190" s="82"/>
      <c r="NQR190" s="82"/>
      <c r="NQS190" s="82"/>
      <c r="NQT190" s="82"/>
      <c r="NQU190" s="82"/>
      <c r="NQV190" s="82"/>
      <c r="NQW190" s="82"/>
      <c r="NQX190" s="82"/>
      <c r="NQY190" s="82"/>
      <c r="NQZ190" s="82"/>
      <c r="NRA190" s="82"/>
      <c r="NRB190" s="82"/>
      <c r="NRC190" s="82"/>
      <c r="NRD190" s="82"/>
      <c r="NRE190" s="82"/>
      <c r="NRF190" s="82"/>
      <c r="NRG190" s="82"/>
      <c r="NRH190" s="82"/>
      <c r="NRI190" s="82"/>
      <c r="NRJ190" s="82"/>
      <c r="NRK190" s="82"/>
      <c r="NRL190" s="82"/>
      <c r="NRM190" s="82"/>
      <c r="NRN190" s="82"/>
      <c r="NRO190" s="82"/>
      <c r="NRP190" s="82"/>
      <c r="NRQ190" s="82"/>
      <c r="NRR190" s="82"/>
      <c r="NRS190" s="82"/>
      <c r="NRT190" s="82"/>
      <c r="NRU190" s="82"/>
      <c r="NRV190" s="82"/>
      <c r="NRW190" s="82"/>
      <c r="NRX190" s="82"/>
      <c r="NRY190" s="82"/>
      <c r="NRZ190" s="82"/>
      <c r="NSA190" s="82"/>
      <c r="NSB190" s="82"/>
      <c r="NSC190" s="82"/>
      <c r="NSD190" s="82"/>
      <c r="NSE190" s="82"/>
      <c r="NSF190" s="82"/>
      <c r="NSG190" s="82"/>
      <c r="NSH190" s="82"/>
      <c r="NSI190" s="82"/>
      <c r="NSJ190" s="82"/>
      <c r="NSK190" s="82"/>
      <c r="NSL190" s="82"/>
      <c r="NSM190" s="82"/>
      <c r="NSN190" s="82"/>
      <c r="NSO190" s="82"/>
      <c r="NSP190" s="82"/>
      <c r="NSQ190" s="82"/>
      <c r="NSR190" s="82"/>
      <c r="NSS190" s="82"/>
      <c r="NST190" s="82"/>
      <c r="NSU190" s="82"/>
      <c r="NSV190" s="82"/>
      <c r="NSW190" s="82"/>
      <c r="NSX190" s="82"/>
      <c r="NSY190" s="82"/>
      <c r="NSZ190" s="82"/>
      <c r="NTA190" s="82"/>
      <c r="NTB190" s="82"/>
      <c r="NTC190" s="82"/>
      <c r="NTD190" s="82"/>
      <c r="NTE190" s="82"/>
      <c r="NTF190" s="82"/>
      <c r="NTG190" s="82"/>
      <c r="NTH190" s="82"/>
      <c r="NTI190" s="82"/>
      <c r="NTJ190" s="82"/>
      <c r="NTK190" s="82"/>
      <c r="NTL190" s="82"/>
      <c r="NTM190" s="82"/>
      <c r="NTN190" s="82"/>
      <c r="NTO190" s="82"/>
      <c r="NTP190" s="82"/>
      <c r="NTQ190" s="82"/>
      <c r="NTR190" s="82"/>
      <c r="NTS190" s="82"/>
      <c r="NTT190" s="82"/>
      <c r="NTU190" s="82"/>
      <c r="NTV190" s="82"/>
      <c r="NTW190" s="82"/>
      <c r="NTX190" s="82"/>
      <c r="NTY190" s="82"/>
      <c r="NTZ190" s="82"/>
      <c r="NUA190" s="82"/>
      <c r="NUB190" s="82"/>
      <c r="NUC190" s="82"/>
      <c r="NUD190" s="82"/>
      <c r="NUE190" s="82"/>
      <c r="NUF190" s="82"/>
      <c r="NUG190" s="82"/>
      <c r="NUH190" s="82"/>
      <c r="NUI190" s="82"/>
      <c r="NUJ190" s="82"/>
      <c r="NUK190" s="82"/>
      <c r="NUL190" s="82"/>
      <c r="NUM190" s="82"/>
      <c r="NUN190" s="82"/>
      <c r="NUO190" s="82"/>
      <c r="NUP190" s="82"/>
      <c r="NUQ190" s="82"/>
      <c r="NUR190" s="82"/>
      <c r="NUS190" s="82"/>
      <c r="NUT190" s="82"/>
      <c r="NUU190" s="82"/>
      <c r="NUV190" s="82"/>
      <c r="NUW190" s="82"/>
      <c r="NUX190" s="82"/>
      <c r="NUY190" s="82"/>
      <c r="NUZ190" s="82"/>
      <c r="NVA190" s="82"/>
      <c r="NVB190" s="82"/>
      <c r="NVC190" s="82"/>
      <c r="NVD190" s="82"/>
      <c r="NVE190" s="82"/>
      <c r="NVF190" s="82"/>
      <c r="NVG190" s="82"/>
      <c r="NVH190" s="82"/>
      <c r="NVI190" s="82"/>
      <c r="NVJ190" s="82"/>
      <c r="NVK190" s="82"/>
      <c r="NVL190" s="82"/>
      <c r="NVM190" s="82"/>
      <c r="NVN190" s="82"/>
      <c r="NVO190" s="82"/>
      <c r="NVP190" s="82"/>
      <c r="NVQ190" s="82"/>
      <c r="NVR190" s="82"/>
      <c r="NVS190" s="82"/>
      <c r="NVT190" s="82"/>
      <c r="NVU190" s="82"/>
      <c r="NVV190" s="82"/>
      <c r="NVW190" s="82"/>
      <c r="NVX190" s="82"/>
      <c r="NVY190" s="82"/>
      <c r="NVZ190" s="82"/>
      <c r="NWA190" s="82"/>
      <c r="NWB190" s="82"/>
      <c r="NWC190" s="82"/>
      <c r="NWD190" s="82"/>
      <c r="NWE190" s="82"/>
      <c r="NWF190" s="82"/>
      <c r="NWG190" s="82"/>
      <c r="NWH190" s="82"/>
      <c r="NWI190" s="82"/>
      <c r="NWJ190" s="82"/>
      <c r="NWK190" s="82"/>
      <c r="NWL190" s="82"/>
      <c r="NWM190" s="82"/>
      <c r="NWN190" s="82"/>
      <c r="NWO190" s="82"/>
      <c r="NWP190" s="82"/>
      <c r="NWQ190" s="82"/>
      <c r="NWR190" s="82"/>
      <c r="NWS190" s="82"/>
      <c r="NWT190" s="82"/>
      <c r="NWU190" s="82"/>
      <c r="NWV190" s="82"/>
      <c r="NWW190" s="82"/>
      <c r="NWX190" s="82"/>
      <c r="NWY190" s="82"/>
      <c r="NWZ190" s="82"/>
      <c r="NXA190" s="82"/>
      <c r="NXB190" s="82"/>
      <c r="NXC190" s="82"/>
      <c r="NXF190" s="82"/>
      <c r="NXG190" s="82"/>
      <c r="NXH190" s="82"/>
      <c r="NXI190" s="82"/>
      <c r="NXJ190" s="82"/>
      <c r="NXK190" s="82"/>
      <c r="NXL190" s="82"/>
      <c r="NXM190" s="82"/>
      <c r="NXN190" s="82"/>
      <c r="NXO190" s="82"/>
      <c r="NXP190" s="82"/>
      <c r="NXQ190" s="82"/>
      <c r="NXR190" s="82"/>
      <c r="NXS190" s="82"/>
      <c r="NXT190" s="82"/>
      <c r="NXU190" s="82"/>
      <c r="NXV190" s="82"/>
      <c r="NXW190" s="82"/>
      <c r="NXX190" s="82"/>
      <c r="NXY190" s="82"/>
      <c r="NXZ190" s="82"/>
      <c r="NYA190" s="82"/>
      <c r="NYB190" s="82"/>
      <c r="NYC190" s="82"/>
      <c r="NYD190" s="82"/>
      <c r="NYE190" s="82"/>
      <c r="NYF190" s="82"/>
      <c r="NYG190" s="82"/>
      <c r="NYH190" s="82"/>
      <c r="NYI190" s="82"/>
      <c r="NYJ190" s="82"/>
      <c r="NYK190" s="82"/>
      <c r="NYL190" s="82"/>
      <c r="NYM190" s="82"/>
      <c r="NYN190" s="82"/>
      <c r="NYO190" s="82"/>
      <c r="NYP190" s="82"/>
      <c r="NYQ190" s="82"/>
      <c r="NYR190" s="82"/>
      <c r="NYS190" s="82"/>
      <c r="NYT190" s="82"/>
      <c r="NYU190" s="82"/>
      <c r="NYV190" s="82"/>
      <c r="NYW190" s="82"/>
      <c r="NYX190" s="82"/>
      <c r="NYY190" s="82"/>
      <c r="NYZ190" s="82"/>
      <c r="NZA190" s="82"/>
      <c r="NZB190" s="82"/>
      <c r="NZC190" s="82"/>
      <c r="NZD190" s="82"/>
      <c r="NZE190" s="82"/>
      <c r="NZF190" s="82"/>
      <c r="NZG190" s="82"/>
      <c r="NZH190" s="82"/>
      <c r="NZI190" s="82"/>
      <c r="NZJ190" s="82"/>
      <c r="NZK190" s="82"/>
      <c r="NZL190" s="82"/>
      <c r="NZM190" s="82"/>
      <c r="NZN190" s="82"/>
      <c r="NZO190" s="82"/>
      <c r="NZP190" s="82"/>
      <c r="NZQ190" s="82"/>
      <c r="NZR190" s="82"/>
      <c r="NZS190" s="82"/>
      <c r="NZT190" s="82"/>
      <c r="NZU190" s="82"/>
      <c r="NZV190" s="82"/>
      <c r="NZW190" s="82"/>
      <c r="NZX190" s="82"/>
      <c r="NZY190" s="82"/>
      <c r="NZZ190" s="82"/>
      <c r="OAA190" s="82"/>
      <c r="OAB190" s="82"/>
      <c r="OAC190" s="82"/>
      <c r="OAD190" s="82"/>
      <c r="OAE190" s="82"/>
      <c r="OAF190" s="82"/>
      <c r="OAG190" s="82"/>
      <c r="OAH190" s="82"/>
      <c r="OAI190" s="82"/>
      <c r="OAJ190" s="82"/>
      <c r="OAK190" s="82"/>
      <c r="OAL190" s="82"/>
      <c r="OAM190" s="82"/>
      <c r="OAN190" s="82"/>
      <c r="OAO190" s="82"/>
      <c r="OAP190" s="82"/>
      <c r="OAQ190" s="82"/>
      <c r="OAR190" s="82"/>
      <c r="OAS190" s="82"/>
      <c r="OAT190" s="82"/>
      <c r="OAU190" s="82"/>
      <c r="OAV190" s="82"/>
      <c r="OAW190" s="82"/>
      <c r="OAX190" s="82"/>
      <c r="OAY190" s="82"/>
      <c r="OAZ190" s="82"/>
      <c r="OBA190" s="82"/>
      <c r="OBB190" s="82"/>
      <c r="OBC190" s="82"/>
      <c r="OBD190" s="82"/>
      <c r="OBE190" s="82"/>
      <c r="OBF190" s="82"/>
      <c r="OBG190" s="82"/>
      <c r="OBH190" s="82"/>
      <c r="OBI190" s="82"/>
      <c r="OBJ190" s="82"/>
      <c r="OBK190" s="82"/>
      <c r="OBL190" s="82"/>
      <c r="OBM190" s="82"/>
      <c r="OBN190" s="82"/>
      <c r="OBO190" s="82"/>
      <c r="OBP190" s="82"/>
      <c r="OBQ190" s="82"/>
      <c r="OBR190" s="82"/>
      <c r="OBS190" s="82"/>
      <c r="OBT190" s="82"/>
      <c r="OBU190" s="82"/>
      <c r="OBV190" s="82"/>
      <c r="OBW190" s="82"/>
      <c r="OBX190" s="82"/>
      <c r="OBY190" s="82"/>
      <c r="OBZ190" s="82"/>
      <c r="OCA190" s="82"/>
      <c r="OCB190" s="82"/>
      <c r="OCC190" s="82"/>
      <c r="OCD190" s="82"/>
      <c r="OCE190" s="82"/>
      <c r="OCF190" s="82"/>
      <c r="OCG190" s="82"/>
      <c r="OCH190" s="82"/>
      <c r="OCI190" s="82"/>
      <c r="OCJ190" s="82"/>
      <c r="OCK190" s="82"/>
      <c r="OCL190" s="82"/>
      <c r="OCM190" s="82"/>
      <c r="OCN190" s="82"/>
      <c r="OCO190" s="82"/>
      <c r="OCP190" s="82"/>
      <c r="OCQ190" s="82"/>
      <c r="OCR190" s="82"/>
      <c r="OCS190" s="82"/>
      <c r="OCT190" s="82"/>
      <c r="OCU190" s="82"/>
      <c r="OCV190" s="82"/>
      <c r="OCW190" s="82"/>
      <c r="OCX190" s="82"/>
      <c r="OCY190" s="82"/>
      <c r="OCZ190" s="82"/>
      <c r="ODA190" s="82"/>
      <c r="ODB190" s="82"/>
      <c r="ODC190" s="82"/>
      <c r="ODD190" s="82"/>
      <c r="ODE190" s="82"/>
      <c r="ODF190" s="82"/>
      <c r="ODG190" s="82"/>
      <c r="ODH190" s="82"/>
      <c r="ODI190" s="82"/>
      <c r="ODJ190" s="82"/>
      <c r="ODK190" s="82"/>
      <c r="ODL190" s="82"/>
      <c r="ODM190" s="82"/>
      <c r="ODN190" s="82"/>
      <c r="ODO190" s="82"/>
      <c r="ODP190" s="82"/>
      <c r="ODQ190" s="82"/>
      <c r="ODR190" s="82"/>
      <c r="ODS190" s="82"/>
      <c r="ODT190" s="82"/>
      <c r="ODU190" s="82"/>
      <c r="ODV190" s="82"/>
      <c r="ODW190" s="82"/>
      <c r="ODX190" s="82"/>
      <c r="ODY190" s="82"/>
      <c r="ODZ190" s="82"/>
      <c r="OEA190" s="82"/>
      <c r="OEB190" s="82"/>
      <c r="OEC190" s="82"/>
      <c r="OED190" s="82"/>
      <c r="OEE190" s="82"/>
      <c r="OEF190" s="82"/>
      <c r="OEG190" s="82"/>
      <c r="OEH190" s="82"/>
      <c r="OEI190" s="82"/>
      <c r="OEJ190" s="82"/>
      <c r="OEK190" s="82"/>
      <c r="OEL190" s="82"/>
      <c r="OEM190" s="82"/>
      <c r="OEN190" s="82"/>
      <c r="OEO190" s="82"/>
      <c r="OEP190" s="82"/>
      <c r="OEQ190" s="82"/>
      <c r="OER190" s="82"/>
      <c r="OES190" s="82"/>
      <c r="OET190" s="82"/>
      <c r="OEU190" s="82"/>
      <c r="OEV190" s="82"/>
      <c r="OEW190" s="82"/>
      <c r="OEX190" s="82"/>
      <c r="OEY190" s="82"/>
      <c r="OEZ190" s="82"/>
      <c r="OFA190" s="82"/>
      <c r="OFB190" s="82"/>
      <c r="OFC190" s="82"/>
      <c r="OFD190" s="82"/>
      <c r="OFE190" s="82"/>
      <c r="OFF190" s="82"/>
      <c r="OFG190" s="82"/>
      <c r="OFH190" s="82"/>
      <c r="OFI190" s="82"/>
      <c r="OFJ190" s="82"/>
      <c r="OFK190" s="82"/>
      <c r="OFL190" s="82"/>
      <c r="OFM190" s="82"/>
      <c r="OFN190" s="82"/>
      <c r="OFO190" s="82"/>
      <c r="OFP190" s="82"/>
      <c r="OFQ190" s="82"/>
      <c r="OFR190" s="82"/>
      <c r="OFS190" s="82"/>
      <c r="OFT190" s="82"/>
      <c r="OFU190" s="82"/>
      <c r="OFV190" s="82"/>
      <c r="OFW190" s="82"/>
      <c r="OFX190" s="82"/>
      <c r="OFY190" s="82"/>
      <c r="OFZ190" s="82"/>
      <c r="OGA190" s="82"/>
      <c r="OGB190" s="82"/>
      <c r="OGC190" s="82"/>
      <c r="OGD190" s="82"/>
      <c r="OGE190" s="82"/>
      <c r="OGF190" s="82"/>
      <c r="OGG190" s="82"/>
      <c r="OGH190" s="82"/>
      <c r="OGI190" s="82"/>
      <c r="OGJ190" s="82"/>
      <c r="OGK190" s="82"/>
      <c r="OGL190" s="82"/>
      <c r="OGM190" s="82"/>
      <c r="OGN190" s="82"/>
      <c r="OGO190" s="82"/>
      <c r="OGP190" s="82"/>
      <c r="OGQ190" s="82"/>
      <c r="OGR190" s="82"/>
      <c r="OGS190" s="82"/>
      <c r="OGT190" s="82"/>
      <c r="OGU190" s="82"/>
      <c r="OGV190" s="82"/>
      <c r="OGW190" s="82"/>
      <c r="OGX190" s="82"/>
      <c r="OGY190" s="82"/>
      <c r="OHB190" s="82"/>
      <c r="OHC190" s="82"/>
      <c r="OHD190" s="82"/>
      <c r="OHE190" s="82"/>
      <c r="OHF190" s="82"/>
      <c r="OHG190" s="82"/>
      <c r="OHH190" s="82"/>
      <c r="OHI190" s="82"/>
      <c r="OHJ190" s="82"/>
      <c r="OHK190" s="82"/>
      <c r="OHL190" s="82"/>
      <c r="OHM190" s="82"/>
      <c r="OHN190" s="82"/>
      <c r="OHO190" s="82"/>
      <c r="OHP190" s="82"/>
      <c r="OHQ190" s="82"/>
      <c r="OHR190" s="82"/>
      <c r="OHS190" s="82"/>
      <c r="OHT190" s="82"/>
      <c r="OHU190" s="82"/>
      <c r="OHV190" s="82"/>
      <c r="OHW190" s="82"/>
      <c r="OHX190" s="82"/>
      <c r="OHY190" s="82"/>
      <c r="OHZ190" s="82"/>
      <c r="OIA190" s="82"/>
      <c r="OIB190" s="82"/>
      <c r="OIC190" s="82"/>
      <c r="OID190" s="82"/>
      <c r="OIE190" s="82"/>
      <c r="OIF190" s="82"/>
      <c r="OIG190" s="82"/>
      <c r="OIH190" s="82"/>
      <c r="OII190" s="82"/>
      <c r="OIJ190" s="82"/>
      <c r="OIK190" s="82"/>
      <c r="OIL190" s="82"/>
      <c r="OIM190" s="82"/>
      <c r="OIN190" s="82"/>
      <c r="OIO190" s="82"/>
      <c r="OIP190" s="82"/>
      <c r="OIQ190" s="82"/>
      <c r="OIR190" s="82"/>
      <c r="OIS190" s="82"/>
      <c r="OIT190" s="82"/>
      <c r="OIU190" s="82"/>
      <c r="OIV190" s="82"/>
      <c r="OIW190" s="82"/>
      <c r="OIX190" s="82"/>
      <c r="OIY190" s="82"/>
      <c r="OIZ190" s="82"/>
      <c r="OJA190" s="82"/>
      <c r="OJB190" s="82"/>
      <c r="OJC190" s="82"/>
      <c r="OJD190" s="82"/>
      <c r="OJE190" s="82"/>
      <c r="OJF190" s="82"/>
      <c r="OJG190" s="82"/>
      <c r="OJH190" s="82"/>
      <c r="OJI190" s="82"/>
      <c r="OJJ190" s="82"/>
      <c r="OJK190" s="82"/>
      <c r="OJL190" s="82"/>
      <c r="OJM190" s="82"/>
      <c r="OJN190" s="82"/>
      <c r="OJO190" s="82"/>
      <c r="OJP190" s="82"/>
      <c r="OJQ190" s="82"/>
      <c r="OJR190" s="82"/>
      <c r="OJS190" s="82"/>
      <c r="OJT190" s="82"/>
      <c r="OJU190" s="82"/>
      <c r="OJV190" s="82"/>
      <c r="OJW190" s="82"/>
      <c r="OJX190" s="82"/>
      <c r="OJY190" s="82"/>
      <c r="OJZ190" s="82"/>
      <c r="OKA190" s="82"/>
      <c r="OKB190" s="82"/>
      <c r="OKC190" s="82"/>
      <c r="OKD190" s="82"/>
      <c r="OKE190" s="82"/>
      <c r="OKF190" s="82"/>
      <c r="OKG190" s="82"/>
      <c r="OKH190" s="82"/>
      <c r="OKI190" s="82"/>
      <c r="OKJ190" s="82"/>
      <c r="OKK190" s="82"/>
      <c r="OKL190" s="82"/>
      <c r="OKM190" s="82"/>
      <c r="OKN190" s="82"/>
      <c r="OKO190" s="82"/>
      <c r="OKP190" s="82"/>
      <c r="OKQ190" s="82"/>
      <c r="OKR190" s="82"/>
      <c r="OKS190" s="82"/>
      <c r="OKT190" s="82"/>
      <c r="OKU190" s="82"/>
      <c r="OKV190" s="82"/>
      <c r="OKW190" s="82"/>
      <c r="OKX190" s="82"/>
      <c r="OKY190" s="82"/>
      <c r="OKZ190" s="82"/>
      <c r="OLA190" s="82"/>
      <c r="OLB190" s="82"/>
      <c r="OLC190" s="82"/>
      <c r="OLD190" s="82"/>
      <c r="OLE190" s="82"/>
      <c r="OLF190" s="82"/>
      <c r="OLG190" s="82"/>
      <c r="OLH190" s="82"/>
      <c r="OLI190" s="82"/>
      <c r="OLJ190" s="82"/>
      <c r="OLK190" s="82"/>
      <c r="OLL190" s="82"/>
      <c r="OLM190" s="82"/>
      <c r="OLN190" s="82"/>
      <c r="OLO190" s="82"/>
      <c r="OLP190" s="82"/>
      <c r="OLQ190" s="82"/>
      <c r="OLR190" s="82"/>
      <c r="OLS190" s="82"/>
      <c r="OLT190" s="82"/>
      <c r="OLU190" s="82"/>
      <c r="OLV190" s="82"/>
      <c r="OLW190" s="82"/>
      <c r="OLX190" s="82"/>
      <c r="OLY190" s="82"/>
      <c r="OLZ190" s="82"/>
      <c r="OMA190" s="82"/>
      <c r="OMB190" s="82"/>
      <c r="OMC190" s="82"/>
      <c r="OMD190" s="82"/>
      <c r="OME190" s="82"/>
      <c r="OMF190" s="82"/>
      <c r="OMG190" s="82"/>
      <c r="OMH190" s="82"/>
      <c r="OMI190" s="82"/>
      <c r="OMJ190" s="82"/>
      <c r="OMK190" s="82"/>
      <c r="OML190" s="82"/>
      <c r="OMM190" s="82"/>
      <c r="OMN190" s="82"/>
      <c r="OMO190" s="82"/>
      <c r="OMP190" s="82"/>
      <c r="OMQ190" s="82"/>
      <c r="OMR190" s="82"/>
      <c r="OMS190" s="82"/>
      <c r="OMT190" s="82"/>
      <c r="OMU190" s="82"/>
      <c r="OMV190" s="82"/>
      <c r="OMW190" s="82"/>
      <c r="OMX190" s="82"/>
      <c r="OMY190" s="82"/>
      <c r="OMZ190" s="82"/>
      <c r="ONA190" s="82"/>
      <c r="ONB190" s="82"/>
      <c r="ONC190" s="82"/>
      <c r="OND190" s="82"/>
      <c r="ONE190" s="82"/>
      <c r="ONF190" s="82"/>
      <c r="ONG190" s="82"/>
      <c r="ONH190" s="82"/>
      <c r="ONI190" s="82"/>
      <c r="ONJ190" s="82"/>
      <c r="ONK190" s="82"/>
      <c r="ONL190" s="82"/>
      <c r="ONM190" s="82"/>
      <c r="ONN190" s="82"/>
      <c r="ONO190" s="82"/>
      <c r="ONP190" s="82"/>
      <c r="ONQ190" s="82"/>
      <c r="ONR190" s="82"/>
      <c r="ONS190" s="82"/>
      <c r="ONT190" s="82"/>
      <c r="ONU190" s="82"/>
      <c r="ONV190" s="82"/>
      <c r="ONW190" s="82"/>
      <c r="ONX190" s="82"/>
      <c r="ONY190" s="82"/>
      <c r="ONZ190" s="82"/>
      <c r="OOA190" s="82"/>
      <c r="OOB190" s="82"/>
      <c r="OOC190" s="82"/>
      <c r="OOD190" s="82"/>
      <c r="OOE190" s="82"/>
      <c r="OOF190" s="82"/>
      <c r="OOG190" s="82"/>
      <c r="OOH190" s="82"/>
      <c r="OOI190" s="82"/>
      <c r="OOJ190" s="82"/>
      <c r="OOK190" s="82"/>
      <c r="OOL190" s="82"/>
      <c r="OOM190" s="82"/>
      <c r="OON190" s="82"/>
      <c r="OOO190" s="82"/>
      <c r="OOP190" s="82"/>
      <c r="OOQ190" s="82"/>
      <c r="OOR190" s="82"/>
      <c r="OOS190" s="82"/>
      <c r="OOT190" s="82"/>
      <c r="OOU190" s="82"/>
      <c r="OOV190" s="82"/>
      <c r="OOW190" s="82"/>
      <c r="OOX190" s="82"/>
      <c r="OOY190" s="82"/>
      <c r="OOZ190" s="82"/>
      <c r="OPA190" s="82"/>
      <c r="OPB190" s="82"/>
      <c r="OPC190" s="82"/>
      <c r="OPD190" s="82"/>
      <c r="OPE190" s="82"/>
      <c r="OPF190" s="82"/>
      <c r="OPG190" s="82"/>
      <c r="OPH190" s="82"/>
      <c r="OPI190" s="82"/>
      <c r="OPJ190" s="82"/>
      <c r="OPK190" s="82"/>
      <c r="OPL190" s="82"/>
      <c r="OPM190" s="82"/>
      <c r="OPN190" s="82"/>
      <c r="OPO190" s="82"/>
      <c r="OPP190" s="82"/>
      <c r="OPQ190" s="82"/>
      <c r="OPR190" s="82"/>
      <c r="OPS190" s="82"/>
      <c r="OPT190" s="82"/>
      <c r="OPU190" s="82"/>
      <c r="OPV190" s="82"/>
      <c r="OPW190" s="82"/>
      <c r="OPX190" s="82"/>
      <c r="OPY190" s="82"/>
      <c r="OPZ190" s="82"/>
      <c r="OQA190" s="82"/>
      <c r="OQB190" s="82"/>
      <c r="OQC190" s="82"/>
      <c r="OQD190" s="82"/>
      <c r="OQE190" s="82"/>
      <c r="OQF190" s="82"/>
      <c r="OQG190" s="82"/>
      <c r="OQH190" s="82"/>
      <c r="OQI190" s="82"/>
      <c r="OQJ190" s="82"/>
      <c r="OQK190" s="82"/>
      <c r="OQL190" s="82"/>
      <c r="OQM190" s="82"/>
      <c r="OQN190" s="82"/>
      <c r="OQO190" s="82"/>
      <c r="OQP190" s="82"/>
      <c r="OQQ190" s="82"/>
      <c r="OQR190" s="82"/>
      <c r="OQS190" s="82"/>
      <c r="OQT190" s="82"/>
      <c r="OQU190" s="82"/>
      <c r="OQX190" s="82"/>
      <c r="OQY190" s="82"/>
      <c r="OQZ190" s="82"/>
      <c r="ORA190" s="82"/>
      <c r="ORB190" s="82"/>
      <c r="ORC190" s="82"/>
      <c r="ORD190" s="82"/>
      <c r="ORE190" s="82"/>
      <c r="ORF190" s="82"/>
      <c r="ORG190" s="82"/>
      <c r="ORH190" s="82"/>
      <c r="ORI190" s="82"/>
      <c r="ORJ190" s="82"/>
      <c r="ORK190" s="82"/>
      <c r="ORL190" s="82"/>
      <c r="ORM190" s="82"/>
      <c r="ORN190" s="82"/>
      <c r="ORO190" s="82"/>
      <c r="ORP190" s="82"/>
      <c r="ORQ190" s="82"/>
      <c r="ORR190" s="82"/>
      <c r="ORS190" s="82"/>
      <c r="ORT190" s="82"/>
      <c r="ORU190" s="82"/>
      <c r="ORV190" s="82"/>
      <c r="ORW190" s="82"/>
      <c r="ORX190" s="82"/>
      <c r="ORY190" s="82"/>
      <c r="ORZ190" s="82"/>
      <c r="OSA190" s="82"/>
      <c r="OSB190" s="82"/>
      <c r="OSC190" s="82"/>
      <c r="OSD190" s="82"/>
      <c r="OSE190" s="82"/>
      <c r="OSF190" s="82"/>
      <c r="OSG190" s="82"/>
      <c r="OSH190" s="82"/>
      <c r="OSI190" s="82"/>
      <c r="OSJ190" s="82"/>
      <c r="OSK190" s="82"/>
      <c r="OSL190" s="82"/>
      <c r="OSM190" s="82"/>
      <c r="OSN190" s="82"/>
      <c r="OSO190" s="82"/>
      <c r="OSP190" s="82"/>
      <c r="OSQ190" s="82"/>
      <c r="OSR190" s="82"/>
      <c r="OSS190" s="82"/>
      <c r="OST190" s="82"/>
      <c r="OSU190" s="82"/>
      <c r="OSV190" s="82"/>
      <c r="OSW190" s="82"/>
      <c r="OSX190" s="82"/>
      <c r="OSY190" s="82"/>
      <c r="OSZ190" s="82"/>
      <c r="OTA190" s="82"/>
      <c r="OTB190" s="82"/>
      <c r="OTC190" s="82"/>
      <c r="OTD190" s="82"/>
      <c r="OTE190" s="82"/>
      <c r="OTF190" s="82"/>
      <c r="OTG190" s="82"/>
      <c r="OTH190" s="82"/>
      <c r="OTI190" s="82"/>
      <c r="OTJ190" s="82"/>
      <c r="OTK190" s="82"/>
      <c r="OTL190" s="82"/>
      <c r="OTM190" s="82"/>
      <c r="OTN190" s="82"/>
      <c r="OTO190" s="82"/>
      <c r="OTP190" s="82"/>
      <c r="OTQ190" s="82"/>
      <c r="OTR190" s="82"/>
      <c r="OTS190" s="82"/>
      <c r="OTT190" s="82"/>
      <c r="OTU190" s="82"/>
      <c r="OTV190" s="82"/>
      <c r="OTW190" s="82"/>
      <c r="OTX190" s="82"/>
      <c r="OTY190" s="82"/>
      <c r="OTZ190" s="82"/>
      <c r="OUA190" s="82"/>
      <c r="OUB190" s="82"/>
      <c r="OUC190" s="82"/>
      <c r="OUD190" s="82"/>
      <c r="OUE190" s="82"/>
      <c r="OUF190" s="82"/>
      <c r="OUG190" s="82"/>
      <c r="OUH190" s="82"/>
      <c r="OUI190" s="82"/>
      <c r="OUJ190" s="82"/>
      <c r="OUK190" s="82"/>
      <c r="OUL190" s="82"/>
      <c r="OUM190" s="82"/>
      <c r="OUN190" s="82"/>
      <c r="OUO190" s="82"/>
      <c r="OUP190" s="82"/>
      <c r="OUQ190" s="82"/>
      <c r="OUR190" s="82"/>
      <c r="OUS190" s="82"/>
      <c r="OUT190" s="82"/>
      <c r="OUU190" s="82"/>
      <c r="OUV190" s="82"/>
      <c r="OUW190" s="82"/>
      <c r="OUX190" s="82"/>
      <c r="OUY190" s="82"/>
      <c r="OUZ190" s="82"/>
      <c r="OVA190" s="82"/>
      <c r="OVB190" s="82"/>
      <c r="OVC190" s="82"/>
      <c r="OVD190" s="82"/>
      <c r="OVE190" s="82"/>
      <c r="OVF190" s="82"/>
      <c r="OVG190" s="82"/>
      <c r="OVH190" s="82"/>
      <c r="OVI190" s="82"/>
      <c r="OVJ190" s="82"/>
      <c r="OVK190" s="82"/>
      <c r="OVL190" s="82"/>
      <c r="OVM190" s="82"/>
      <c r="OVN190" s="82"/>
      <c r="OVO190" s="82"/>
      <c r="OVP190" s="82"/>
      <c r="OVQ190" s="82"/>
      <c r="OVR190" s="82"/>
      <c r="OVS190" s="82"/>
      <c r="OVT190" s="82"/>
      <c r="OVU190" s="82"/>
      <c r="OVV190" s="82"/>
      <c r="OVW190" s="82"/>
      <c r="OVX190" s="82"/>
      <c r="OVY190" s="82"/>
      <c r="OVZ190" s="82"/>
      <c r="OWA190" s="82"/>
      <c r="OWB190" s="82"/>
      <c r="OWC190" s="82"/>
      <c r="OWD190" s="82"/>
      <c r="OWE190" s="82"/>
      <c r="OWF190" s="82"/>
      <c r="OWG190" s="82"/>
      <c r="OWH190" s="82"/>
      <c r="OWI190" s="82"/>
      <c r="OWJ190" s="82"/>
      <c r="OWK190" s="82"/>
      <c r="OWL190" s="82"/>
      <c r="OWM190" s="82"/>
      <c r="OWN190" s="82"/>
      <c r="OWO190" s="82"/>
      <c r="OWP190" s="82"/>
      <c r="OWQ190" s="82"/>
      <c r="OWR190" s="82"/>
      <c r="OWS190" s="82"/>
      <c r="OWT190" s="82"/>
      <c r="OWU190" s="82"/>
      <c r="OWV190" s="82"/>
      <c r="OWW190" s="82"/>
      <c r="OWX190" s="82"/>
      <c r="OWY190" s="82"/>
      <c r="OWZ190" s="82"/>
      <c r="OXA190" s="82"/>
      <c r="OXB190" s="82"/>
      <c r="OXC190" s="82"/>
      <c r="OXD190" s="82"/>
      <c r="OXE190" s="82"/>
      <c r="OXF190" s="82"/>
      <c r="OXG190" s="82"/>
      <c r="OXH190" s="82"/>
      <c r="OXI190" s="82"/>
      <c r="OXJ190" s="82"/>
      <c r="OXK190" s="82"/>
      <c r="OXL190" s="82"/>
      <c r="OXM190" s="82"/>
      <c r="OXN190" s="82"/>
      <c r="OXO190" s="82"/>
      <c r="OXP190" s="82"/>
      <c r="OXQ190" s="82"/>
      <c r="OXR190" s="82"/>
      <c r="OXS190" s="82"/>
      <c r="OXT190" s="82"/>
      <c r="OXU190" s="82"/>
      <c r="OXV190" s="82"/>
      <c r="OXW190" s="82"/>
      <c r="OXX190" s="82"/>
      <c r="OXY190" s="82"/>
      <c r="OXZ190" s="82"/>
      <c r="OYA190" s="82"/>
      <c r="OYB190" s="82"/>
      <c r="OYC190" s="82"/>
      <c r="OYD190" s="82"/>
      <c r="OYE190" s="82"/>
      <c r="OYF190" s="82"/>
      <c r="OYG190" s="82"/>
      <c r="OYH190" s="82"/>
      <c r="OYI190" s="82"/>
      <c r="OYJ190" s="82"/>
      <c r="OYK190" s="82"/>
      <c r="OYL190" s="82"/>
      <c r="OYM190" s="82"/>
      <c r="OYN190" s="82"/>
      <c r="OYO190" s="82"/>
      <c r="OYP190" s="82"/>
      <c r="OYQ190" s="82"/>
      <c r="OYR190" s="82"/>
      <c r="OYS190" s="82"/>
      <c r="OYT190" s="82"/>
      <c r="OYU190" s="82"/>
      <c r="OYV190" s="82"/>
      <c r="OYW190" s="82"/>
      <c r="OYX190" s="82"/>
      <c r="OYY190" s="82"/>
      <c r="OYZ190" s="82"/>
      <c r="OZA190" s="82"/>
      <c r="OZB190" s="82"/>
      <c r="OZC190" s="82"/>
      <c r="OZD190" s="82"/>
      <c r="OZE190" s="82"/>
      <c r="OZF190" s="82"/>
      <c r="OZG190" s="82"/>
      <c r="OZH190" s="82"/>
      <c r="OZI190" s="82"/>
      <c r="OZJ190" s="82"/>
      <c r="OZK190" s="82"/>
      <c r="OZL190" s="82"/>
      <c r="OZM190" s="82"/>
      <c r="OZN190" s="82"/>
      <c r="OZO190" s="82"/>
      <c r="OZP190" s="82"/>
      <c r="OZQ190" s="82"/>
      <c r="OZR190" s="82"/>
      <c r="OZS190" s="82"/>
      <c r="OZT190" s="82"/>
      <c r="OZU190" s="82"/>
      <c r="OZV190" s="82"/>
      <c r="OZW190" s="82"/>
      <c r="OZX190" s="82"/>
      <c r="OZY190" s="82"/>
      <c r="OZZ190" s="82"/>
      <c r="PAA190" s="82"/>
      <c r="PAB190" s="82"/>
      <c r="PAC190" s="82"/>
      <c r="PAD190" s="82"/>
      <c r="PAE190" s="82"/>
      <c r="PAF190" s="82"/>
      <c r="PAG190" s="82"/>
      <c r="PAH190" s="82"/>
      <c r="PAI190" s="82"/>
      <c r="PAJ190" s="82"/>
      <c r="PAK190" s="82"/>
      <c r="PAL190" s="82"/>
      <c r="PAM190" s="82"/>
      <c r="PAN190" s="82"/>
      <c r="PAO190" s="82"/>
      <c r="PAP190" s="82"/>
      <c r="PAQ190" s="82"/>
      <c r="PAT190" s="82"/>
      <c r="PAU190" s="82"/>
      <c r="PAV190" s="82"/>
      <c r="PAW190" s="82"/>
      <c r="PAX190" s="82"/>
      <c r="PAY190" s="82"/>
      <c r="PAZ190" s="82"/>
      <c r="PBA190" s="82"/>
      <c r="PBB190" s="82"/>
      <c r="PBC190" s="82"/>
      <c r="PBD190" s="82"/>
      <c r="PBE190" s="82"/>
      <c r="PBF190" s="82"/>
      <c r="PBG190" s="82"/>
      <c r="PBH190" s="82"/>
      <c r="PBI190" s="82"/>
      <c r="PBJ190" s="82"/>
      <c r="PBK190" s="82"/>
      <c r="PBL190" s="82"/>
      <c r="PBM190" s="82"/>
      <c r="PBN190" s="82"/>
      <c r="PBO190" s="82"/>
      <c r="PBP190" s="82"/>
      <c r="PBQ190" s="82"/>
      <c r="PBR190" s="82"/>
      <c r="PBS190" s="82"/>
      <c r="PBT190" s="82"/>
      <c r="PBU190" s="82"/>
      <c r="PBV190" s="82"/>
      <c r="PBW190" s="82"/>
      <c r="PBX190" s="82"/>
      <c r="PBY190" s="82"/>
      <c r="PBZ190" s="82"/>
      <c r="PCA190" s="82"/>
      <c r="PCB190" s="82"/>
      <c r="PCC190" s="82"/>
      <c r="PCD190" s="82"/>
      <c r="PCE190" s="82"/>
      <c r="PCF190" s="82"/>
      <c r="PCG190" s="82"/>
      <c r="PCH190" s="82"/>
      <c r="PCI190" s="82"/>
      <c r="PCJ190" s="82"/>
      <c r="PCK190" s="82"/>
      <c r="PCL190" s="82"/>
      <c r="PCM190" s="82"/>
      <c r="PCN190" s="82"/>
      <c r="PCO190" s="82"/>
      <c r="PCP190" s="82"/>
      <c r="PCQ190" s="82"/>
      <c r="PCR190" s="82"/>
      <c r="PCS190" s="82"/>
      <c r="PCT190" s="82"/>
      <c r="PCU190" s="82"/>
      <c r="PCV190" s="82"/>
      <c r="PCW190" s="82"/>
      <c r="PCX190" s="82"/>
      <c r="PCY190" s="82"/>
      <c r="PCZ190" s="82"/>
      <c r="PDA190" s="82"/>
      <c r="PDB190" s="82"/>
      <c r="PDC190" s="82"/>
      <c r="PDD190" s="82"/>
      <c r="PDE190" s="82"/>
      <c r="PDF190" s="82"/>
      <c r="PDG190" s="82"/>
      <c r="PDH190" s="82"/>
      <c r="PDI190" s="82"/>
      <c r="PDJ190" s="82"/>
      <c r="PDK190" s="82"/>
      <c r="PDL190" s="82"/>
      <c r="PDM190" s="82"/>
      <c r="PDN190" s="82"/>
      <c r="PDO190" s="82"/>
      <c r="PDP190" s="82"/>
      <c r="PDQ190" s="82"/>
      <c r="PDR190" s="82"/>
      <c r="PDS190" s="82"/>
      <c r="PDT190" s="82"/>
      <c r="PDU190" s="82"/>
      <c r="PDV190" s="82"/>
      <c r="PDW190" s="82"/>
      <c r="PDX190" s="82"/>
      <c r="PDY190" s="82"/>
      <c r="PDZ190" s="82"/>
      <c r="PEA190" s="82"/>
      <c r="PEB190" s="82"/>
      <c r="PEC190" s="82"/>
      <c r="PED190" s="82"/>
      <c r="PEE190" s="82"/>
      <c r="PEF190" s="82"/>
      <c r="PEG190" s="82"/>
      <c r="PEH190" s="82"/>
      <c r="PEI190" s="82"/>
      <c r="PEJ190" s="82"/>
      <c r="PEK190" s="82"/>
      <c r="PEL190" s="82"/>
      <c r="PEM190" s="82"/>
      <c r="PEN190" s="82"/>
      <c r="PEO190" s="82"/>
      <c r="PEP190" s="82"/>
      <c r="PEQ190" s="82"/>
      <c r="PER190" s="82"/>
      <c r="PES190" s="82"/>
      <c r="PET190" s="82"/>
      <c r="PEU190" s="82"/>
      <c r="PEV190" s="82"/>
      <c r="PEW190" s="82"/>
      <c r="PEX190" s="82"/>
      <c r="PEY190" s="82"/>
      <c r="PEZ190" s="82"/>
      <c r="PFA190" s="82"/>
      <c r="PFB190" s="82"/>
      <c r="PFC190" s="82"/>
      <c r="PFD190" s="82"/>
      <c r="PFE190" s="82"/>
      <c r="PFF190" s="82"/>
      <c r="PFG190" s="82"/>
      <c r="PFH190" s="82"/>
      <c r="PFI190" s="82"/>
      <c r="PFJ190" s="82"/>
      <c r="PFK190" s="82"/>
      <c r="PFL190" s="82"/>
      <c r="PFM190" s="82"/>
      <c r="PFN190" s="82"/>
      <c r="PFO190" s="82"/>
      <c r="PFP190" s="82"/>
      <c r="PFQ190" s="82"/>
      <c r="PFR190" s="82"/>
      <c r="PFS190" s="82"/>
      <c r="PFT190" s="82"/>
      <c r="PFU190" s="82"/>
      <c r="PFV190" s="82"/>
      <c r="PFW190" s="82"/>
      <c r="PFX190" s="82"/>
      <c r="PFY190" s="82"/>
      <c r="PFZ190" s="82"/>
      <c r="PGA190" s="82"/>
      <c r="PGB190" s="82"/>
      <c r="PGC190" s="82"/>
      <c r="PGD190" s="82"/>
      <c r="PGE190" s="82"/>
      <c r="PGF190" s="82"/>
      <c r="PGG190" s="82"/>
      <c r="PGH190" s="82"/>
      <c r="PGI190" s="82"/>
      <c r="PGJ190" s="82"/>
      <c r="PGK190" s="82"/>
      <c r="PGL190" s="82"/>
      <c r="PGM190" s="82"/>
      <c r="PGN190" s="82"/>
      <c r="PGO190" s="82"/>
      <c r="PGP190" s="82"/>
      <c r="PGQ190" s="82"/>
      <c r="PGR190" s="82"/>
      <c r="PGS190" s="82"/>
      <c r="PGT190" s="82"/>
      <c r="PGU190" s="82"/>
      <c r="PGV190" s="82"/>
      <c r="PGW190" s="82"/>
      <c r="PGX190" s="82"/>
      <c r="PGY190" s="82"/>
      <c r="PGZ190" s="82"/>
      <c r="PHA190" s="82"/>
      <c r="PHB190" s="82"/>
      <c r="PHC190" s="82"/>
      <c r="PHD190" s="82"/>
      <c r="PHE190" s="82"/>
      <c r="PHF190" s="82"/>
      <c r="PHG190" s="82"/>
      <c r="PHH190" s="82"/>
      <c r="PHI190" s="82"/>
      <c r="PHJ190" s="82"/>
      <c r="PHK190" s="82"/>
      <c r="PHL190" s="82"/>
      <c r="PHM190" s="82"/>
      <c r="PHN190" s="82"/>
      <c r="PHO190" s="82"/>
      <c r="PHP190" s="82"/>
      <c r="PHQ190" s="82"/>
      <c r="PHR190" s="82"/>
      <c r="PHS190" s="82"/>
      <c r="PHT190" s="82"/>
      <c r="PHU190" s="82"/>
      <c r="PHV190" s="82"/>
      <c r="PHW190" s="82"/>
      <c r="PHX190" s="82"/>
      <c r="PHY190" s="82"/>
      <c r="PHZ190" s="82"/>
      <c r="PIA190" s="82"/>
      <c r="PIB190" s="82"/>
      <c r="PIC190" s="82"/>
      <c r="PID190" s="82"/>
      <c r="PIE190" s="82"/>
      <c r="PIF190" s="82"/>
      <c r="PIG190" s="82"/>
      <c r="PIH190" s="82"/>
      <c r="PII190" s="82"/>
      <c r="PIJ190" s="82"/>
      <c r="PIK190" s="82"/>
      <c r="PIL190" s="82"/>
      <c r="PIM190" s="82"/>
      <c r="PIN190" s="82"/>
      <c r="PIO190" s="82"/>
      <c r="PIP190" s="82"/>
      <c r="PIQ190" s="82"/>
      <c r="PIR190" s="82"/>
      <c r="PIS190" s="82"/>
      <c r="PIT190" s="82"/>
      <c r="PIU190" s="82"/>
      <c r="PIV190" s="82"/>
      <c r="PIW190" s="82"/>
      <c r="PIX190" s="82"/>
      <c r="PIY190" s="82"/>
      <c r="PIZ190" s="82"/>
      <c r="PJA190" s="82"/>
      <c r="PJB190" s="82"/>
      <c r="PJC190" s="82"/>
      <c r="PJD190" s="82"/>
      <c r="PJE190" s="82"/>
      <c r="PJF190" s="82"/>
      <c r="PJG190" s="82"/>
      <c r="PJH190" s="82"/>
      <c r="PJI190" s="82"/>
      <c r="PJJ190" s="82"/>
      <c r="PJK190" s="82"/>
      <c r="PJL190" s="82"/>
      <c r="PJM190" s="82"/>
      <c r="PJN190" s="82"/>
      <c r="PJO190" s="82"/>
      <c r="PJP190" s="82"/>
      <c r="PJQ190" s="82"/>
      <c r="PJR190" s="82"/>
      <c r="PJS190" s="82"/>
      <c r="PJT190" s="82"/>
      <c r="PJU190" s="82"/>
      <c r="PJV190" s="82"/>
      <c r="PJW190" s="82"/>
      <c r="PJX190" s="82"/>
      <c r="PJY190" s="82"/>
      <c r="PJZ190" s="82"/>
      <c r="PKA190" s="82"/>
      <c r="PKB190" s="82"/>
      <c r="PKC190" s="82"/>
      <c r="PKD190" s="82"/>
      <c r="PKE190" s="82"/>
      <c r="PKF190" s="82"/>
      <c r="PKG190" s="82"/>
      <c r="PKH190" s="82"/>
      <c r="PKI190" s="82"/>
      <c r="PKJ190" s="82"/>
      <c r="PKK190" s="82"/>
      <c r="PKL190" s="82"/>
      <c r="PKM190" s="82"/>
      <c r="PKP190" s="82"/>
      <c r="PKQ190" s="82"/>
      <c r="PKR190" s="82"/>
      <c r="PKS190" s="82"/>
      <c r="PKT190" s="82"/>
      <c r="PKU190" s="82"/>
      <c r="PKV190" s="82"/>
      <c r="PKW190" s="82"/>
      <c r="PKX190" s="82"/>
      <c r="PKY190" s="82"/>
      <c r="PKZ190" s="82"/>
      <c r="PLA190" s="82"/>
      <c r="PLB190" s="82"/>
      <c r="PLC190" s="82"/>
      <c r="PLD190" s="82"/>
      <c r="PLE190" s="82"/>
      <c r="PLF190" s="82"/>
      <c r="PLG190" s="82"/>
      <c r="PLH190" s="82"/>
      <c r="PLI190" s="82"/>
      <c r="PLJ190" s="82"/>
      <c r="PLK190" s="82"/>
      <c r="PLL190" s="82"/>
      <c r="PLM190" s="82"/>
      <c r="PLN190" s="82"/>
      <c r="PLO190" s="82"/>
      <c r="PLP190" s="82"/>
      <c r="PLQ190" s="82"/>
      <c r="PLR190" s="82"/>
      <c r="PLS190" s="82"/>
      <c r="PLT190" s="82"/>
      <c r="PLU190" s="82"/>
      <c r="PLV190" s="82"/>
      <c r="PLW190" s="82"/>
      <c r="PLX190" s="82"/>
      <c r="PLY190" s="82"/>
      <c r="PLZ190" s="82"/>
      <c r="PMA190" s="82"/>
      <c r="PMB190" s="82"/>
      <c r="PMC190" s="82"/>
      <c r="PMD190" s="82"/>
      <c r="PME190" s="82"/>
      <c r="PMF190" s="82"/>
      <c r="PMG190" s="82"/>
      <c r="PMH190" s="82"/>
      <c r="PMI190" s="82"/>
      <c r="PMJ190" s="82"/>
      <c r="PMK190" s="82"/>
      <c r="PML190" s="82"/>
      <c r="PMM190" s="82"/>
      <c r="PMN190" s="82"/>
      <c r="PMO190" s="82"/>
      <c r="PMP190" s="82"/>
      <c r="PMQ190" s="82"/>
      <c r="PMR190" s="82"/>
      <c r="PMS190" s="82"/>
      <c r="PMT190" s="82"/>
      <c r="PMU190" s="82"/>
      <c r="PMV190" s="82"/>
      <c r="PMW190" s="82"/>
      <c r="PMX190" s="82"/>
      <c r="PMY190" s="82"/>
      <c r="PMZ190" s="82"/>
      <c r="PNA190" s="82"/>
      <c r="PNB190" s="82"/>
      <c r="PNC190" s="82"/>
      <c r="PND190" s="82"/>
      <c r="PNE190" s="82"/>
      <c r="PNF190" s="82"/>
      <c r="PNG190" s="82"/>
      <c r="PNH190" s="82"/>
      <c r="PNI190" s="82"/>
      <c r="PNJ190" s="82"/>
      <c r="PNK190" s="82"/>
      <c r="PNL190" s="82"/>
      <c r="PNM190" s="82"/>
      <c r="PNN190" s="82"/>
      <c r="PNO190" s="82"/>
      <c r="PNP190" s="82"/>
      <c r="PNQ190" s="82"/>
      <c r="PNR190" s="82"/>
      <c r="PNS190" s="82"/>
      <c r="PNT190" s="82"/>
      <c r="PNU190" s="82"/>
      <c r="PNV190" s="82"/>
      <c r="PNW190" s="82"/>
      <c r="PNX190" s="82"/>
      <c r="PNY190" s="82"/>
      <c r="PNZ190" s="82"/>
      <c r="POA190" s="82"/>
      <c r="POB190" s="82"/>
      <c r="POC190" s="82"/>
      <c r="POD190" s="82"/>
      <c r="POE190" s="82"/>
      <c r="POF190" s="82"/>
      <c r="POG190" s="82"/>
      <c r="POH190" s="82"/>
      <c r="POI190" s="82"/>
      <c r="POJ190" s="82"/>
      <c r="POK190" s="82"/>
      <c r="POL190" s="82"/>
      <c r="POM190" s="82"/>
      <c r="PON190" s="82"/>
      <c r="POO190" s="82"/>
      <c r="POP190" s="82"/>
      <c r="POQ190" s="82"/>
      <c r="POR190" s="82"/>
      <c r="POS190" s="82"/>
      <c r="POT190" s="82"/>
      <c r="POU190" s="82"/>
      <c r="POV190" s="82"/>
      <c r="POW190" s="82"/>
      <c r="POX190" s="82"/>
      <c r="POY190" s="82"/>
      <c r="POZ190" s="82"/>
      <c r="PPA190" s="82"/>
      <c r="PPB190" s="82"/>
      <c r="PPC190" s="82"/>
      <c r="PPD190" s="82"/>
      <c r="PPE190" s="82"/>
      <c r="PPF190" s="82"/>
      <c r="PPG190" s="82"/>
      <c r="PPH190" s="82"/>
      <c r="PPI190" s="82"/>
      <c r="PPJ190" s="82"/>
      <c r="PPK190" s="82"/>
      <c r="PPL190" s="82"/>
      <c r="PPM190" s="82"/>
      <c r="PPN190" s="82"/>
      <c r="PPO190" s="82"/>
      <c r="PPP190" s="82"/>
      <c r="PPQ190" s="82"/>
      <c r="PPR190" s="82"/>
      <c r="PPS190" s="82"/>
      <c r="PPT190" s="82"/>
      <c r="PPU190" s="82"/>
      <c r="PPV190" s="82"/>
      <c r="PPW190" s="82"/>
      <c r="PPX190" s="82"/>
      <c r="PPY190" s="82"/>
      <c r="PPZ190" s="82"/>
      <c r="PQA190" s="82"/>
      <c r="PQB190" s="82"/>
      <c r="PQC190" s="82"/>
      <c r="PQD190" s="82"/>
      <c r="PQE190" s="82"/>
      <c r="PQF190" s="82"/>
      <c r="PQG190" s="82"/>
      <c r="PQH190" s="82"/>
      <c r="PQI190" s="82"/>
      <c r="PQJ190" s="82"/>
      <c r="PQK190" s="82"/>
      <c r="PQL190" s="82"/>
      <c r="PQM190" s="82"/>
      <c r="PQN190" s="82"/>
      <c r="PQO190" s="82"/>
      <c r="PQP190" s="82"/>
      <c r="PQQ190" s="82"/>
      <c r="PQR190" s="82"/>
      <c r="PQS190" s="82"/>
      <c r="PQT190" s="82"/>
      <c r="PQU190" s="82"/>
      <c r="PQV190" s="82"/>
      <c r="PQW190" s="82"/>
      <c r="PQX190" s="82"/>
      <c r="PQY190" s="82"/>
      <c r="PQZ190" s="82"/>
      <c r="PRA190" s="82"/>
      <c r="PRB190" s="82"/>
      <c r="PRC190" s="82"/>
      <c r="PRD190" s="82"/>
      <c r="PRE190" s="82"/>
      <c r="PRF190" s="82"/>
      <c r="PRG190" s="82"/>
      <c r="PRH190" s="82"/>
      <c r="PRI190" s="82"/>
      <c r="PRJ190" s="82"/>
      <c r="PRK190" s="82"/>
      <c r="PRL190" s="82"/>
      <c r="PRM190" s="82"/>
      <c r="PRN190" s="82"/>
      <c r="PRO190" s="82"/>
      <c r="PRP190" s="82"/>
      <c r="PRQ190" s="82"/>
      <c r="PRR190" s="82"/>
      <c r="PRS190" s="82"/>
      <c r="PRT190" s="82"/>
      <c r="PRU190" s="82"/>
      <c r="PRV190" s="82"/>
      <c r="PRW190" s="82"/>
      <c r="PRX190" s="82"/>
      <c r="PRY190" s="82"/>
      <c r="PRZ190" s="82"/>
      <c r="PSA190" s="82"/>
      <c r="PSB190" s="82"/>
      <c r="PSC190" s="82"/>
      <c r="PSD190" s="82"/>
      <c r="PSE190" s="82"/>
      <c r="PSF190" s="82"/>
      <c r="PSG190" s="82"/>
      <c r="PSH190" s="82"/>
      <c r="PSI190" s="82"/>
      <c r="PSJ190" s="82"/>
      <c r="PSK190" s="82"/>
      <c r="PSL190" s="82"/>
      <c r="PSM190" s="82"/>
      <c r="PSN190" s="82"/>
      <c r="PSO190" s="82"/>
      <c r="PSP190" s="82"/>
      <c r="PSQ190" s="82"/>
      <c r="PSR190" s="82"/>
      <c r="PSS190" s="82"/>
      <c r="PST190" s="82"/>
      <c r="PSU190" s="82"/>
      <c r="PSV190" s="82"/>
      <c r="PSW190" s="82"/>
      <c r="PSX190" s="82"/>
      <c r="PSY190" s="82"/>
      <c r="PSZ190" s="82"/>
      <c r="PTA190" s="82"/>
      <c r="PTB190" s="82"/>
      <c r="PTC190" s="82"/>
      <c r="PTD190" s="82"/>
      <c r="PTE190" s="82"/>
      <c r="PTF190" s="82"/>
      <c r="PTG190" s="82"/>
      <c r="PTH190" s="82"/>
      <c r="PTI190" s="82"/>
      <c r="PTJ190" s="82"/>
      <c r="PTK190" s="82"/>
      <c r="PTL190" s="82"/>
      <c r="PTM190" s="82"/>
      <c r="PTN190" s="82"/>
      <c r="PTO190" s="82"/>
      <c r="PTP190" s="82"/>
      <c r="PTQ190" s="82"/>
      <c r="PTR190" s="82"/>
      <c r="PTS190" s="82"/>
      <c r="PTT190" s="82"/>
      <c r="PTU190" s="82"/>
      <c r="PTV190" s="82"/>
      <c r="PTW190" s="82"/>
      <c r="PTX190" s="82"/>
      <c r="PTY190" s="82"/>
      <c r="PTZ190" s="82"/>
      <c r="PUA190" s="82"/>
      <c r="PUB190" s="82"/>
      <c r="PUC190" s="82"/>
      <c r="PUD190" s="82"/>
      <c r="PUE190" s="82"/>
      <c r="PUF190" s="82"/>
      <c r="PUG190" s="82"/>
      <c r="PUH190" s="82"/>
      <c r="PUI190" s="82"/>
      <c r="PUL190" s="82"/>
      <c r="PUM190" s="82"/>
      <c r="PUN190" s="82"/>
      <c r="PUO190" s="82"/>
      <c r="PUP190" s="82"/>
      <c r="PUQ190" s="82"/>
      <c r="PUR190" s="82"/>
      <c r="PUS190" s="82"/>
      <c r="PUT190" s="82"/>
      <c r="PUU190" s="82"/>
      <c r="PUV190" s="82"/>
      <c r="PUW190" s="82"/>
      <c r="PUX190" s="82"/>
      <c r="PUY190" s="82"/>
      <c r="PUZ190" s="82"/>
      <c r="PVA190" s="82"/>
      <c r="PVB190" s="82"/>
      <c r="PVC190" s="82"/>
      <c r="PVD190" s="82"/>
      <c r="PVE190" s="82"/>
      <c r="PVF190" s="82"/>
      <c r="PVG190" s="82"/>
      <c r="PVH190" s="82"/>
      <c r="PVI190" s="82"/>
      <c r="PVJ190" s="82"/>
      <c r="PVK190" s="82"/>
      <c r="PVL190" s="82"/>
      <c r="PVM190" s="82"/>
      <c r="PVN190" s="82"/>
      <c r="PVO190" s="82"/>
      <c r="PVP190" s="82"/>
      <c r="PVQ190" s="82"/>
      <c r="PVR190" s="82"/>
      <c r="PVS190" s="82"/>
      <c r="PVT190" s="82"/>
      <c r="PVU190" s="82"/>
      <c r="PVV190" s="82"/>
      <c r="PVW190" s="82"/>
      <c r="PVX190" s="82"/>
      <c r="PVY190" s="82"/>
      <c r="PVZ190" s="82"/>
      <c r="PWA190" s="82"/>
      <c r="PWB190" s="82"/>
      <c r="PWC190" s="82"/>
      <c r="PWD190" s="82"/>
      <c r="PWE190" s="82"/>
      <c r="PWF190" s="82"/>
      <c r="PWG190" s="82"/>
      <c r="PWH190" s="82"/>
      <c r="PWI190" s="82"/>
      <c r="PWJ190" s="82"/>
      <c r="PWK190" s="82"/>
      <c r="PWL190" s="82"/>
      <c r="PWM190" s="82"/>
      <c r="PWN190" s="82"/>
      <c r="PWO190" s="82"/>
      <c r="PWP190" s="82"/>
      <c r="PWQ190" s="82"/>
      <c r="PWR190" s="82"/>
      <c r="PWS190" s="82"/>
      <c r="PWT190" s="82"/>
      <c r="PWU190" s="82"/>
      <c r="PWV190" s="82"/>
      <c r="PWW190" s="82"/>
      <c r="PWX190" s="82"/>
      <c r="PWY190" s="82"/>
      <c r="PWZ190" s="82"/>
      <c r="PXA190" s="82"/>
      <c r="PXB190" s="82"/>
      <c r="PXC190" s="82"/>
      <c r="PXD190" s="82"/>
      <c r="PXE190" s="82"/>
      <c r="PXF190" s="82"/>
      <c r="PXG190" s="82"/>
      <c r="PXH190" s="82"/>
      <c r="PXI190" s="82"/>
      <c r="PXJ190" s="82"/>
      <c r="PXK190" s="82"/>
      <c r="PXL190" s="82"/>
      <c r="PXM190" s="82"/>
      <c r="PXN190" s="82"/>
      <c r="PXO190" s="82"/>
      <c r="PXP190" s="82"/>
      <c r="PXQ190" s="82"/>
      <c r="PXR190" s="82"/>
      <c r="PXS190" s="82"/>
      <c r="PXT190" s="82"/>
      <c r="PXU190" s="82"/>
      <c r="PXV190" s="82"/>
      <c r="PXW190" s="82"/>
      <c r="PXX190" s="82"/>
      <c r="PXY190" s="82"/>
      <c r="PXZ190" s="82"/>
      <c r="PYA190" s="82"/>
      <c r="PYB190" s="82"/>
      <c r="PYC190" s="82"/>
      <c r="PYD190" s="82"/>
      <c r="PYE190" s="82"/>
      <c r="PYF190" s="82"/>
      <c r="PYG190" s="82"/>
      <c r="PYH190" s="82"/>
      <c r="PYI190" s="82"/>
      <c r="PYJ190" s="82"/>
      <c r="PYK190" s="82"/>
      <c r="PYL190" s="82"/>
      <c r="PYM190" s="82"/>
      <c r="PYN190" s="82"/>
      <c r="PYO190" s="82"/>
      <c r="PYP190" s="82"/>
      <c r="PYQ190" s="82"/>
      <c r="PYR190" s="82"/>
      <c r="PYS190" s="82"/>
      <c r="PYT190" s="82"/>
      <c r="PYU190" s="82"/>
      <c r="PYV190" s="82"/>
      <c r="PYW190" s="82"/>
      <c r="PYX190" s="82"/>
      <c r="PYY190" s="82"/>
      <c r="PYZ190" s="82"/>
      <c r="PZA190" s="82"/>
      <c r="PZB190" s="82"/>
      <c r="PZC190" s="82"/>
      <c r="PZD190" s="82"/>
      <c r="PZE190" s="82"/>
      <c r="PZF190" s="82"/>
      <c r="PZG190" s="82"/>
      <c r="PZH190" s="82"/>
      <c r="PZI190" s="82"/>
      <c r="PZJ190" s="82"/>
      <c r="PZK190" s="82"/>
      <c r="PZL190" s="82"/>
      <c r="PZM190" s="82"/>
      <c r="PZN190" s="82"/>
      <c r="PZO190" s="82"/>
      <c r="PZP190" s="82"/>
      <c r="PZQ190" s="82"/>
      <c r="PZR190" s="82"/>
      <c r="PZS190" s="82"/>
      <c r="PZT190" s="82"/>
      <c r="PZU190" s="82"/>
      <c r="PZV190" s="82"/>
      <c r="PZW190" s="82"/>
      <c r="PZX190" s="82"/>
      <c r="PZY190" s="82"/>
      <c r="PZZ190" s="82"/>
      <c r="QAA190" s="82"/>
      <c r="QAB190" s="82"/>
      <c r="QAC190" s="82"/>
      <c r="QAD190" s="82"/>
      <c r="QAE190" s="82"/>
      <c r="QAF190" s="82"/>
      <c r="QAG190" s="82"/>
      <c r="QAH190" s="82"/>
      <c r="QAI190" s="82"/>
      <c r="QAJ190" s="82"/>
      <c r="QAK190" s="82"/>
      <c r="QAL190" s="82"/>
      <c r="QAM190" s="82"/>
      <c r="QAN190" s="82"/>
      <c r="QAO190" s="82"/>
      <c r="QAP190" s="82"/>
      <c r="QAQ190" s="82"/>
      <c r="QAR190" s="82"/>
      <c r="QAS190" s="82"/>
      <c r="QAT190" s="82"/>
      <c r="QAU190" s="82"/>
      <c r="QAV190" s="82"/>
      <c r="QAW190" s="82"/>
      <c r="QAX190" s="82"/>
      <c r="QAY190" s="82"/>
      <c r="QAZ190" s="82"/>
      <c r="QBA190" s="82"/>
      <c r="QBB190" s="82"/>
      <c r="QBC190" s="82"/>
      <c r="QBD190" s="82"/>
      <c r="QBE190" s="82"/>
      <c r="QBF190" s="82"/>
      <c r="QBG190" s="82"/>
      <c r="QBH190" s="82"/>
      <c r="QBI190" s="82"/>
      <c r="QBJ190" s="82"/>
      <c r="QBK190" s="82"/>
      <c r="QBL190" s="82"/>
      <c r="QBM190" s="82"/>
      <c r="QBN190" s="82"/>
      <c r="QBO190" s="82"/>
      <c r="QBP190" s="82"/>
      <c r="QBQ190" s="82"/>
      <c r="QBR190" s="82"/>
      <c r="QBS190" s="82"/>
      <c r="QBT190" s="82"/>
      <c r="QBU190" s="82"/>
      <c r="QBV190" s="82"/>
      <c r="QBW190" s="82"/>
      <c r="QBX190" s="82"/>
      <c r="QBY190" s="82"/>
      <c r="QBZ190" s="82"/>
      <c r="QCA190" s="82"/>
      <c r="QCB190" s="82"/>
      <c r="QCC190" s="82"/>
      <c r="QCD190" s="82"/>
      <c r="QCE190" s="82"/>
      <c r="QCF190" s="82"/>
      <c r="QCG190" s="82"/>
      <c r="QCH190" s="82"/>
      <c r="QCI190" s="82"/>
      <c r="QCJ190" s="82"/>
      <c r="QCK190" s="82"/>
      <c r="QCL190" s="82"/>
      <c r="QCM190" s="82"/>
      <c r="QCN190" s="82"/>
      <c r="QCO190" s="82"/>
      <c r="QCP190" s="82"/>
      <c r="QCQ190" s="82"/>
      <c r="QCR190" s="82"/>
      <c r="QCS190" s="82"/>
      <c r="QCT190" s="82"/>
      <c r="QCU190" s="82"/>
      <c r="QCV190" s="82"/>
      <c r="QCW190" s="82"/>
      <c r="QCX190" s="82"/>
      <c r="QCY190" s="82"/>
      <c r="QCZ190" s="82"/>
      <c r="QDA190" s="82"/>
      <c r="QDB190" s="82"/>
      <c r="QDC190" s="82"/>
      <c r="QDD190" s="82"/>
      <c r="QDE190" s="82"/>
      <c r="QDF190" s="82"/>
      <c r="QDG190" s="82"/>
      <c r="QDH190" s="82"/>
      <c r="QDI190" s="82"/>
      <c r="QDJ190" s="82"/>
      <c r="QDK190" s="82"/>
      <c r="QDL190" s="82"/>
      <c r="QDM190" s="82"/>
      <c r="QDN190" s="82"/>
      <c r="QDO190" s="82"/>
      <c r="QDP190" s="82"/>
      <c r="QDQ190" s="82"/>
      <c r="QDR190" s="82"/>
      <c r="QDS190" s="82"/>
      <c r="QDT190" s="82"/>
      <c r="QDU190" s="82"/>
      <c r="QDV190" s="82"/>
      <c r="QDW190" s="82"/>
      <c r="QDX190" s="82"/>
      <c r="QDY190" s="82"/>
      <c r="QDZ190" s="82"/>
      <c r="QEA190" s="82"/>
      <c r="QEB190" s="82"/>
      <c r="QEC190" s="82"/>
      <c r="QED190" s="82"/>
      <c r="QEE190" s="82"/>
      <c r="QEH190" s="82"/>
      <c r="QEI190" s="82"/>
      <c r="QEJ190" s="82"/>
      <c r="QEK190" s="82"/>
      <c r="QEL190" s="82"/>
      <c r="QEM190" s="82"/>
      <c r="QEN190" s="82"/>
      <c r="QEO190" s="82"/>
      <c r="QEP190" s="82"/>
      <c r="QEQ190" s="82"/>
      <c r="QER190" s="82"/>
      <c r="QES190" s="82"/>
      <c r="QET190" s="82"/>
      <c r="QEU190" s="82"/>
      <c r="QEV190" s="82"/>
      <c r="QEW190" s="82"/>
      <c r="QEX190" s="82"/>
      <c r="QEY190" s="82"/>
      <c r="QEZ190" s="82"/>
      <c r="QFA190" s="82"/>
      <c r="QFB190" s="82"/>
      <c r="QFC190" s="82"/>
      <c r="QFD190" s="82"/>
      <c r="QFE190" s="82"/>
      <c r="QFF190" s="82"/>
      <c r="QFG190" s="82"/>
      <c r="QFH190" s="82"/>
      <c r="QFI190" s="82"/>
      <c r="QFJ190" s="82"/>
      <c r="QFK190" s="82"/>
      <c r="QFL190" s="82"/>
      <c r="QFM190" s="82"/>
      <c r="QFN190" s="82"/>
      <c r="QFO190" s="82"/>
      <c r="QFP190" s="82"/>
      <c r="QFQ190" s="82"/>
      <c r="QFR190" s="82"/>
      <c r="QFS190" s="82"/>
      <c r="QFT190" s="82"/>
      <c r="QFU190" s="82"/>
      <c r="QFV190" s="82"/>
      <c r="QFW190" s="82"/>
      <c r="QFX190" s="82"/>
      <c r="QFY190" s="82"/>
      <c r="QFZ190" s="82"/>
      <c r="QGA190" s="82"/>
      <c r="QGB190" s="82"/>
      <c r="QGC190" s="82"/>
      <c r="QGD190" s="82"/>
      <c r="QGE190" s="82"/>
      <c r="QGF190" s="82"/>
      <c r="QGG190" s="82"/>
      <c r="QGH190" s="82"/>
      <c r="QGI190" s="82"/>
      <c r="QGJ190" s="82"/>
      <c r="QGK190" s="82"/>
      <c r="QGL190" s="82"/>
      <c r="QGM190" s="82"/>
      <c r="QGN190" s="82"/>
      <c r="QGO190" s="82"/>
      <c r="QGP190" s="82"/>
      <c r="QGQ190" s="82"/>
      <c r="QGR190" s="82"/>
      <c r="QGS190" s="82"/>
      <c r="QGT190" s="82"/>
      <c r="QGU190" s="82"/>
      <c r="QGV190" s="82"/>
      <c r="QGW190" s="82"/>
      <c r="QGX190" s="82"/>
      <c r="QGY190" s="82"/>
      <c r="QGZ190" s="82"/>
      <c r="QHA190" s="82"/>
      <c r="QHB190" s="82"/>
      <c r="QHC190" s="82"/>
      <c r="QHD190" s="82"/>
      <c r="QHE190" s="82"/>
      <c r="QHF190" s="82"/>
      <c r="QHG190" s="82"/>
      <c r="QHH190" s="82"/>
      <c r="QHI190" s="82"/>
      <c r="QHJ190" s="82"/>
      <c r="QHK190" s="82"/>
      <c r="QHL190" s="82"/>
      <c r="QHM190" s="82"/>
      <c r="QHN190" s="82"/>
      <c r="QHO190" s="82"/>
      <c r="QHP190" s="82"/>
      <c r="QHQ190" s="82"/>
      <c r="QHR190" s="82"/>
      <c r="QHS190" s="82"/>
      <c r="QHT190" s="82"/>
      <c r="QHU190" s="82"/>
      <c r="QHV190" s="82"/>
      <c r="QHW190" s="82"/>
      <c r="QHX190" s="82"/>
      <c r="QHY190" s="82"/>
      <c r="QHZ190" s="82"/>
      <c r="QIA190" s="82"/>
      <c r="QIB190" s="82"/>
      <c r="QIC190" s="82"/>
      <c r="QID190" s="82"/>
      <c r="QIE190" s="82"/>
      <c r="QIF190" s="82"/>
      <c r="QIG190" s="82"/>
      <c r="QIH190" s="82"/>
      <c r="QII190" s="82"/>
      <c r="QIJ190" s="82"/>
      <c r="QIK190" s="82"/>
      <c r="QIL190" s="82"/>
      <c r="QIM190" s="82"/>
      <c r="QIN190" s="82"/>
      <c r="QIO190" s="82"/>
      <c r="QIP190" s="82"/>
      <c r="QIQ190" s="82"/>
      <c r="QIR190" s="82"/>
      <c r="QIS190" s="82"/>
      <c r="QIT190" s="82"/>
      <c r="QIU190" s="82"/>
      <c r="QIV190" s="82"/>
      <c r="QIW190" s="82"/>
      <c r="QIX190" s="82"/>
      <c r="QIY190" s="82"/>
      <c r="QIZ190" s="82"/>
      <c r="QJA190" s="82"/>
      <c r="QJB190" s="82"/>
      <c r="QJC190" s="82"/>
      <c r="QJD190" s="82"/>
      <c r="QJE190" s="82"/>
      <c r="QJF190" s="82"/>
      <c r="QJG190" s="82"/>
      <c r="QJH190" s="82"/>
      <c r="QJI190" s="82"/>
      <c r="QJJ190" s="82"/>
      <c r="QJK190" s="82"/>
      <c r="QJL190" s="82"/>
      <c r="QJM190" s="82"/>
      <c r="QJN190" s="82"/>
      <c r="QJO190" s="82"/>
      <c r="QJP190" s="82"/>
      <c r="QJQ190" s="82"/>
      <c r="QJR190" s="82"/>
      <c r="QJS190" s="82"/>
      <c r="QJT190" s="82"/>
      <c r="QJU190" s="82"/>
      <c r="QJV190" s="82"/>
      <c r="QJW190" s="82"/>
      <c r="QJX190" s="82"/>
      <c r="QJY190" s="82"/>
      <c r="QJZ190" s="82"/>
      <c r="QKA190" s="82"/>
      <c r="QKB190" s="82"/>
      <c r="QKC190" s="82"/>
      <c r="QKD190" s="82"/>
      <c r="QKE190" s="82"/>
      <c r="QKF190" s="82"/>
      <c r="QKG190" s="82"/>
      <c r="QKH190" s="82"/>
      <c r="QKI190" s="82"/>
      <c r="QKJ190" s="82"/>
      <c r="QKK190" s="82"/>
      <c r="QKL190" s="82"/>
      <c r="QKM190" s="82"/>
      <c r="QKN190" s="82"/>
      <c r="QKO190" s="82"/>
      <c r="QKP190" s="82"/>
      <c r="QKQ190" s="82"/>
      <c r="QKR190" s="82"/>
      <c r="QKS190" s="82"/>
      <c r="QKT190" s="82"/>
      <c r="QKU190" s="82"/>
      <c r="QKV190" s="82"/>
      <c r="QKW190" s="82"/>
      <c r="QKX190" s="82"/>
      <c r="QKY190" s="82"/>
      <c r="QKZ190" s="82"/>
      <c r="QLA190" s="82"/>
      <c r="QLB190" s="82"/>
      <c r="QLC190" s="82"/>
      <c r="QLD190" s="82"/>
      <c r="QLE190" s="82"/>
      <c r="QLF190" s="82"/>
      <c r="QLG190" s="82"/>
      <c r="QLH190" s="82"/>
      <c r="QLI190" s="82"/>
      <c r="QLJ190" s="82"/>
      <c r="QLK190" s="82"/>
      <c r="QLL190" s="82"/>
      <c r="QLM190" s="82"/>
      <c r="QLN190" s="82"/>
      <c r="QLO190" s="82"/>
      <c r="QLP190" s="82"/>
      <c r="QLQ190" s="82"/>
      <c r="QLR190" s="82"/>
      <c r="QLS190" s="82"/>
      <c r="QLT190" s="82"/>
      <c r="QLU190" s="82"/>
      <c r="QLV190" s="82"/>
      <c r="QLW190" s="82"/>
      <c r="QLX190" s="82"/>
      <c r="QLY190" s="82"/>
      <c r="QLZ190" s="82"/>
      <c r="QMA190" s="82"/>
      <c r="QMB190" s="82"/>
      <c r="QMC190" s="82"/>
      <c r="QMD190" s="82"/>
      <c r="QME190" s="82"/>
      <c r="QMF190" s="82"/>
      <c r="QMG190" s="82"/>
      <c r="QMH190" s="82"/>
      <c r="QMI190" s="82"/>
      <c r="QMJ190" s="82"/>
      <c r="QMK190" s="82"/>
      <c r="QML190" s="82"/>
      <c r="QMM190" s="82"/>
      <c r="QMN190" s="82"/>
      <c r="QMO190" s="82"/>
      <c r="QMP190" s="82"/>
      <c r="QMQ190" s="82"/>
      <c r="QMR190" s="82"/>
      <c r="QMS190" s="82"/>
      <c r="QMT190" s="82"/>
      <c r="QMU190" s="82"/>
      <c r="QMV190" s="82"/>
      <c r="QMW190" s="82"/>
      <c r="QMX190" s="82"/>
      <c r="QMY190" s="82"/>
      <c r="QMZ190" s="82"/>
      <c r="QNA190" s="82"/>
      <c r="QNB190" s="82"/>
      <c r="QNC190" s="82"/>
      <c r="QND190" s="82"/>
      <c r="QNE190" s="82"/>
      <c r="QNF190" s="82"/>
      <c r="QNG190" s="82"/>
      <c r="QNH190" s="82"/>
      <c r="QNI190" s="82"/>
      <c r="QNJ190" s="82"/>
      <c r="QNK190" s="82"/>
      <c r="QNL190" s="82"/>
      <c r="QNM190" s="82"/>
      <c r="QNN190" s="82"/>
      <c r="QNO190" s="82"/>
      <c r="QNP190" s="82"/>
      <c r="QNQ190" s="82"/>
      <c r="QNR190" s="82"/>
      <c r="QNS190" s="82"/>
      <c r="QNT190" s="82"/>
      <c r="QNU190" s="82"/>
      <c r="QNV190" s="82"/>
      <c r="QNW190" s="82"/>
      <c r="QNX190" s="82"/>
      <c r="QNY190" s="82"/>
      <c r="QNZ190" s="82"/>
      <c r="QOA190" s="82"/>
      <c r="QOD190" s="82"/>
      <c r="QOE190" s="82"/>
      <c r="QOF190" s="82"/>
      <c r="QOG190" s="82"/>
      <c r="QOH190" s="82"/>
      <c r="QOI190" s="82"/>
      <c r="QOJ190" s="82"/>
      <c r="QOK190" s="82"/>
      <c r="QOL190" s="82"/>
      <c r="QOM190" s="82"/>
      <c r="QON190" s="82"/>
      <c r="QOO190" s="82"/>
      <c r="QOP190" s="82"/>
      <c r="QOQ190" s="82"/>
      <c r="QOR190" s="82"/>
      <c r="QOS190" s="82"/>
      <c r="QOT190" s="82"/>
      <c r="QOU190" s="82"/>
      <c r="QOV190" s="82"/>
      <c r="QOW190" s="82"/>
      <c r="QOX190" s="82"/>
      <c r="QOY190" s="82"/>
      <c r="QOZ190" s="82"/>
      <c r="QPA190" s="82"/>
      <c r="QPB190" s="82"/>
      <c r="QPC190" s="82"/>
      <c r="QPD190" s="82"/>
      <c r="QPE190" s="82"/>
      <c r="QPF190" s="82"/>
      <c r="QPG190" s="82"/>
      <c r="QPH190" s="82"/>
      <c r="QPI190" s="82"/>
      <c r="QPJ190" s="82"/>
      <c r="QPK190" s="82"/>
      <c r="QPL190" s="82"/>
      <c r="QPM190" s="82"/>
      <c r="QPN190" s="82"/>
      <c r="QPO190" s="82"/>
      <c r="QPP190" s="82"/>
      <c r="QPQ190" s="82"/>
      <c r="QPR190" s="82"/>
      <c r="QPS190" s="82"/>
      <c r="QPT190" s="82"/>
      <c r="QPU190" s="82"/>
      <c r="QPV190" s="82"/>
      <c r="QPW190" s="82"/>
      <c r="QPX190" s="82"/>
      <c r="QPY190" s="82"/>
      <c r="QPZ190" s="82"/>
      <c r="QQA190" s="82"/>
      <c r="QQB190" s="82"/>
      <c r="QQC190" s="82"/>
      <c r="QQD190" s="82"/>
      <c r="QQE190" s="82"/>
      <c r="QQF190" s="82"/>
      <c r="QQG190" s="82"/>
      <c r="QQH190" s="82"/>
      <c r="QQI190" s="82"/>
      <c r="QQJ190" s="82"/>
      <c r="QQK190" s="82"/>
      <c r="QQL190" s="82"/>
      <c r="QQM190" s="82"/>
      <c r="QQN190" s="82"/>
      <c r="QQO190" s="82"/>
      <c r="QQP190" s="82"/>
      <c r="QQQ190" s="82"/>
      <c r="QQR190" s="82"/>
      <c r="QQS190" s="82"/>
      <c r="QQT190" s="82"/>
      <c r="QQU190" s="82"/>
      <c r="QQV190" s="82"/>
      <c r="QQW190" s="82"/>
      <c r="QQX190" s="82"/>
      <c r="QQY190" s="82"/>
      <c r="QQZ190" s="82"/>
      <c r="QRA190" s="82"/>
      <c r="QRB190" s="82"/>
      <c r="QRC190" s="82"/>
      <c r="QRD190" s="82"/>
      <c r="QRE190" s="82"/>
      <c r="QRF190" s="82"/>
      <c r="QRG190" s="82"/>
      <c r="QRH190" s="82"/>
      <c r="QRI190" s="82"/>
      <c r="QRJ190" s="82"/>
      <c r="QRK190" s="82"/>
      <c r="QRL190" s="82"/>
      <c r="QRM190" s="82"/>
      <c r="QRN190" s="82"/>
      <c r="QRO190" s="82"/>
      <c r="QRP190" s="82"/>
      <c r="QRQ190" s="82"/>
      <c r="QRR190" s="82"/>
      <c r="QRS190" s="82"/>
      <c r="QRT190" s="82"/>
      <c r="QRU190" s="82"/>
      <c r="QRV190" s="82"/>
      <c r="QRW190" s="82"/>
      <c r="QRX190" s="82"/>
      <c r="QRY190" s="82"/>
      <c r="QRZ190" s="82"/>
      <c r="QSA190" s="82"/>
      <c r="QSB190" s="82"/>
      <c r="QSC190" s="82"/>
      <c r="QSD190" s="82"/>
      <c r="QSE190" s="82"/>
      <c r="QSF190" s="82"/>
      <c r="QSG190" s="82"/>
      <c r="QSH190" s="82"/>
      <c r="QSI190" s="82"/>
      <c r="QSJ190" s="82"/>
      <c r="QSK190" s="82"/>
      <c r="QSL190" s="82"/>
      <c r="QSM190" s="82"/>
      <c r="QSN190" s="82"/>
      <c r="QSO190" s="82"/>
      <c r="QSP190" s="82"/>
      <c r="QSQ190" s="82"/>
      <c r="QSR190" s="82"/>
      <c r="QSS190" s="82"/>
      <c r="QST190" s="82"/>
      <c r="QSU190" s="82"/>
      <c r="QSV190" s="82"/>
      <c r="QSW190" s="82"/>
      <c r="QSX190" s="82"/>
      <c r="QSY190" s="82"/>
      <c r="QSZ190" s="82"/>
      <c r="QTA190" s="82"/>
      <c r="QTB190" s="82"/>
      <c r="QTC190" s="82"/>
      <c r="QTD190" s="82"/>
      <c r="QTE190" s="82"/>
      <c r="QTF190" s="82"/>
      <c r="QTG190" s="82"/>
      <c r="QTH190" s="82"/>
      <c r="QTI190" s="82"/>
      <c r="QTJ190" s="82"/>
      <c r="QTK190" s="82"/>
      <c r="QTL190" s="82"/>
      <c r="QTM190" s="82"/>
      <c r="QTN190" s="82"/>
      <c r="QTO190" s="82"/>
      <c r="QTP190" s="82"/>
      <c r="QTQ190" s="82"/>
      <c r="QTR190" s="82"/>
      <c r="QTS190" s="82"/>
      <c r="QTT190" s="82"/>
      <c r="QTU190" s="82"/>
      <c r="QTV190" s="82"/>
      <c r="QTW190" s="82"/>
      <c r="QTX190" s="82"/>
      <c r="QTY190" s="82"/>
      <c r="QTZ190" s="82"/>
      <c r="QUA190" s="82"/>
      <c r="QUB190" s="82"/>
      <c r="QUC190" s="82"/>
      <c r="QUD190" s="82"/>
      <c r="QUE190" s="82"/>
      <c r="QUF190" s="82"/>
      <c r="QUG190" s="82"/>
      <c r="QUH190" s="82"/>
      <c r="QUI190" s="82"/>
      <c r="QUJ190" s="82"/>
      <c r="QUK190" s="82"/>
      <c r="QUL190" s="82"/>
      <c r="QUM190" s="82"/>
      <c r="QUN190" s="82"/>
      <c r="QUO190" s="82"/>
      <c r="QUP190" s="82"/>
      <c r="QUQ190" s="82"/>
      <c r="QUR190" s="82"/>
      <c r="QUS190" s="82"/>
      <c r="QUT190" s="82"/>
      <c r="QUU190" s="82"/>
      <c r="QUV190" s="82"/>
      <c r="QUW190" s="82"/>
      <c r="QUX190" s="82"/>
      <c r="QUY190" s="82"/>
      <c r="QUZ190" s="82"/>
      <c r="QVA190" s="82"/>
      <c r="QVB190" s="82"/>
      <c r="QVC190" s="82"/>
      <c r="QVD190" s="82"/>
      <c r="QVE190" s="82"/>
      <c r="QVF190" s="82"/>
      <c r="QVG190" s="82"/>
      <c r="QVH190" s="82"/>
      <c r="QVI190" s="82"/>
      <c r="QVJ190" s="82"/>
      <c r="QVK190" s="82"/>
      <c r="QVL190" s="82"/>
      <c r="QVM190" s="82"/>
      <c r="QVN190" s="82"/>
      <c r="QVO190" s="82"/>
      <c r="QVP190" s="82"/>
      <c r="QVQ190" s="82"/>
      <c r="QVR190" s="82"/>
      <c r="QVS190" s="82"/>
      <c r="QVT190" s="82"/>
      <c r="QVU190" s="82"/>
      <c r="QVV190" s="82"/>
      <c r="QVW190" s="82"/>
      <c r="QVX190" s="82"/>
      <c r="QVY190" s="82"/>
      <c r="QVZ190" s="82"/>
      <c r="QWA190" s="82"/>
      <c r="QWB190" s="82"/>
      <c r="QWC190" s="82"/>
      <c r="QWD190" s="82"/>
      <c r="QWE190" s="82"/>
      <c r="QWF190" s="82"/>
      <c r="QWG190" s="82"/>
      <c r="QWH190" s="82"/>
      <c r="QWI190" s="82"/>
      <c r="QWJ190" s="82"/>
      <c r="QWK190" s="82"/>
      <c r="QWL190" s="82"/>
      <c r="QWM190" s="82"/>
      <c r="QWN190" s="82"/>
      <c r="QWO190" s="82"/>
      <c r="QWP190" s="82"/>
      <c r="QWQ190" s="82"/>
      <c r="QWR190" s="82"/>
      <c r="QWS190" s="82"/>
      <c r="QWT190" s="82"/>
      <c r="QWU190" s="82"/>
      <c r="QWV190" s="82"/>
      <c r="QWW190" s="82"/>
      <c r="QWX190" s="82"/>
      <c r="QWY190" s="82"/>
      <c r="QWZ190" s="82"/>
      <c r="QXA190" s="82"/>
      <c r="QXB190" s="82"/>
      <c r="QXC190" s="82"/>
      <c r="QXD190" s="82"/>
      <c r="QXE190" s="82"/>
      <c r="QXF190" s="82"/>
      <c r="QXG190" s="82"/>
      <c r="QXH190" s="82"/>
      <c r="QXI190" s="82"/>
      <c r="QXJ190" s="82"/>
      <c r="QXK190" s="82"/>
      <c r="QXL190" s="82"/>
      <c r="QXM190" s="82"/>
      <c r="QXN190" s="82"/>
      <c r="QXO190" s="82"/>
      <c r="QXP190" s="82"/>
      <c r="QXQ190" s="82"/>
      <c r="QXR190" s="82"/>
      <c r="QXS190" s="82"/>
      <c r="QXT190" s="82"/>
      <c r="QXU190" s="82"/>
      <c r="QXV190" s="82"/>
      <c r="QXW190" s="82"/>
      <c r="QXZ190" s="82"/>
      <c r="QYA190" s="82"/>
      <c r="QYB190" s="82"/>
      <c r="QYC190" s="82"/>
      <c r="QYD190" s="82"/>
      <c r="QYE190" s="82"/>
      <c r="QYF190" s="82"/>
      <c r="QYG190" s="82"/>
      <c r="QYH190" s="82"/>
      <c r="QYI190" s="82"/>
      <c r="QYJ190" s="82"/>
      <c r="QYK190" s="82"/>
      <c r="QYL190" s="82"/>
      <c r="QYM190" s="82"/>
      <c r="QYN190" s="82"/>
      <c r="QYO190" s="82"/>
      <c r="QYP190" s="82"/>
      <c r="QYQ190" s="82"/>
      <c r="QYR190" s="82"/>
      <c r="QYS190" s="82"/>
      <c r="QYT190" s="82"/>
      <c r="QYU190" s="82"/>
      <c r="QYV190" s="82"/>
      <c r="QYW190" s="82"/>
      <c r="QYX190" s="82"/>
      <c r="QYY190" s="82"/>
      <c r="QYZ190" s="82"/>
      <c r="QZA190" s="82"/>
      <c r="QZB190" s="82"/>
      <c r="QZC190" s="82"/>
      <c r="QZD190" s="82"/>
      <c r="QZE190" s="82"/>
      <c r="QZF190" s="82"/>
      <c r="QZG190" s="82"/>
      <c r="QZH190" s="82"/>
      <c r="QZI190" s="82"/>
      <c r="QZJ190" s="82"/>
      <c r="QZK190" s="82"/>
      <c r="QZL190" s="82"/>
      <c r="QZM190" s="82"/>
      <c r="QZN190" s="82"/>
      <c r="QZO190" s="82"/>
      <c r="QZP190" s="82"/>
      <c r="QZQ190" s="82"/>
      <c r="QZR190" s="82"/>
      <c r="QZS190" s="82"/>
      <c r="QZT190" s="82"/>
      <c r="QZU190" s="82"/>
      <c r="QZV190" s="82"/>
      <c r="QZW190" s="82"/>
      <c r="QZX190" s="82"/>
      <c r="QZY190" s="82"/>
      <c r="QZZ190" s="82"/>
      <c r="RAA190" s="82"/>
      <c r="RAB190" s="82"/>
      <c r="RAC190" s="82"/>
      <c r="RAD190" s="82"/>
      <c r="RAE190" s="82"/>
      <c r="RAF190" s="82"/>
      <c r="RAG190" s="82"/>
      <c r="RAH190" s="82"/>
      <c r="RAI190" s="82"/>
      <c r="RAJ190" s="82"/>
      <c r="RAK190" s="82"/>
      <c r="RAL190" s="82"/>
      <c r="RAM190" s="82"/>
      <c r="RAN190" s="82"/>
      <c r="RAO190" s="82"/>
      <c r="RAP190" s="82"/>
      <c r="RAQ190" s="82"/>
      <c r="RAR190" s="82"/>
      <c r="RAS190" s="82"/>
      <c r="RAT190" s="82"/>
      <c r="RAU190" s="82"/>
      <c r="RAV190" s="82"/>
      <c r="RAW190" s="82"/>
      <c r="RAX190" s="82"/>
      <c r="RAY190" s="82"/>
      <c r="RAZ190" s="82"/>
      <c r="RBA190" s="82"/>
      <c r="RBB190" s="82"/>
      <c r="RBC190" s="82"/>
      <c r="RBD190" s="82"/>
      <c r="RBE190" s="82"/>
      <c r="RBF190" s="82"/>
      <c r="RBG190" s="82"/>
      <c r="RBH190" s="82"/>
      <c r="RBI190" s="82"/>
      <c r="RBJ190" s="82"/>
      <c r="RBK190" s="82"/>
      <c r="RBL190" s="82"/>
      <c r="RBM190" s="82"/>
      <c r="RBN190" s="82"/>
      <c r="RBO190" s="82"/>
      <c r="RBP190" s="82"/>
      <c r="RBQ190" s="82"/>
      <c r="RBR190" s="82"/>
      <c r="RBS190" s="82"/>
      <c r="RBT190" s="82"/>
      <c r="RBU190" s="82"/>
      <c r="RBV190" s="82"/>
      <c r="RBW190" s="82"/>
      <c r="RBX190" s="82"/>
      <c r="RBY190" s="82"/>
      <c r="RBZ190" s="82"/>
      <c r="RCA190" s="82"/>
      <c r="RCB190" s="82"/>
      <c r="RCC190" s="82"/>
      <c r="RCD190" s="82"/>
      <c r="RCE190" s="82"/>
      <c r="RCF190" s="82"/>
      <c r="RCG190" s="82"/>
      <c r="RCH190" s="82"/>
      <c r="RCI190" s="82"/>
      <c r="RCJ190" s="82"/>
      <c r="RCK190" s="82"/>
      <c r="RCL190" s="82"/>
      <c r="RCM190" s="82"/>
      <c r="RCN190" s="82"/>
      <c r="RCO190" s="82"/>
      <c r="RCP190" s="82"/>
      <c r="RCQ190" s="82"/>
      <c r="RCR190" s="82"/>
      <c r="RCS190" s="82"/>
      <c r="RCT190" s="82"/>
      <c r="RCU190" s="82"/>
      <c r="RCV190" s="82"/>
      <c r="RCW190" s="82"/>
      <c r="RCX190" s="82"/>
      <c r="RCY190" s="82"/>
      <c r="RCZ190" s="82"/>
      <c r="RDA190" s="82"/>
      <c r="RDB190" s="82"/>
      <c r="RDC190" s="82"/>
      <c r="RDD190" s="82"/>
      <c r="RDE190" s="82"/>
      <c r="RDF190" s="82"/>
      <c r="RDG190" s="82"/>
      <c r="RDH190" s="82"/>
      <c r="RDI190" s="82"/>
      <c r="RDJ190" s="82"/>
      <c r="RDK190" s="82"/>
      <c r="RDL190" s="82"/>
      <c r="RDM190" s="82"/>
      <c r="RDN190" s="82"/>
      <c r="RDO190" s="82"/>
      <c r="RDP190" s="82"/>
      <c r="RDQ190" s="82"/>
      <c r="RDR190" s="82"/>
      <c r="RDS190" s="82"/>
      <c r="RDT190" s="82"/>
      <c r="RDU190" s="82"/>
      <c r="RDV190" s="82"/>
      <c r="RDW190" s="82"/>
      <c r="RDX190" s="82"/>
      <c r="RDY190" s="82"/>
      <c r="RDZ190" s="82"/>
      <c r="REA190" s="82"/>
      <c r="REB190" s="82"/>
      <c r="REC190" s="82"/>
      <c r="RED190" s="82"/>
      <c r="REE190" s="82"/>
      <c r="REF190" s="82"/>
      <c r="REG190" s="82"/>
      <c r="REH190" s="82"/>
      <c r="REI190" s="82"/>
      <c r="REJ190" s="82"/>
      <c r="REK190" s="82"/>
      <c r="REL190" s="82"/>
      <c r="REM190" s="82"/>
      <c r="REN190" s="82"/>
      <c r="REO190" s="82"/>
      <c r="REP190" s="82"/>
      <c r="REQ190" s="82"/>
      <c r="RER190" s="82"/>
      <c r="RES190" s="82"/>
      <c r="RET190" s="82"/>
      <c r="REU190" s="82"/>
      <c r="REV190" s="82"/>
      <c r="REW190" s="82"/>
      <c r="REX190" s="82"/>
      <c r="REY190" s="82"/>
      <c r="REZ190" s="82"/>
      <c r="RFA190" s="82"/>
      <c r="RFB190" s="82"/>
      <c r="RFC190" s="82"/>
      <c r="RFD190" s="82"/>
      <c r="RFE190" s="82"/>
      <c r="RFF190" s="82"/>
      <c r="RFG190" s="82"/>
      <c r="RFH190" s="82"/>
      <c r="RFI190" s="82"/>
      <c r="RFJ190" s="82"/>
      <c r="RFK190" s="82"/>
      <c r="RFL190" s="82"/>
      <c r="RFM190" s="82"/>
      <c r="RFN190" s="82"/>
      <c r="RFO190" s="82"/>
      <c r="RFP190" s="82"/>
      <c r="RFQ190" s="82"/>
      <c r="RFR190" s="82"/>
      <c r="RFS190" s="82"/>
      <c r="RFT190" s="82"/>
      <c r="RFU190" s="82"/>
      <c r="RFV190" s="82"/>
      <c r="RFW190" s="82"/>
      <c r="RFX190" s="82"/>
      <c r="RFY190" s="82"/>
      <c r="RFZ190" s="82"/>
      <c r="RGA190" s="82"/>
      <c r="RGB190" s="82"/>
      <c r="RGC190" s="82"/>
      <c r="RGD190" s="82"/>
      <c r="RGE190" s="82"/>
      <c r="RGF190" s="82"/>
      <c r="RGG190" s="82"/>
      <c r="RGH190" s="82"/>
      <c r="RGI190" s="82"/>
      <c r="RGJ190" s="82"/>
      <c r="RGK190" s="82"/>
      <c r="RGL190" s="82"/>
      <c r="RGM190" s="82"/>
      <c r="RGN190" s="82"/>
      <c r="RGO190" s="82"/>
      <c r="RGP190" s="82"/>
      <c r="RGQ190" s="82"/>
      <c r="RGR190" s="82"/>
      <c r="RGS190" s="82"/>
      <c r="RGT190" s="82"/>
      <c r="RGU190" s="82"/>
      <c r="RGV190" s="82"/>
      <c r="RGW190" s="82"/>
      <c r="RGX190" s="82"/>
      <c r="RGY190" s="82"/>
      <c r="RGZ190" s="82"/>
      <c r="RHA190" s="82"/>
      <c r="RHB190" s="82"/>
      <c r="RHC190" s="82"/>
      <c r="RHD190" s="82"/>
      <c r="RHE190" s="82"/>
      <c r="RHF190" s="82"/>
      <c r="RHG190" s="82"/>
      <c r="RHH190" s="82"/>
      <c r="RHI190" s="82"/>
      <c r="RHJ190" s="82"/>
      <c r="RHK190" s="82"/>
      <c r="RHL190" s="82"/>
      <c r="RHM190" s="82"/>
      <c r="RHN190" s="82"/>
      <c r="RHO190" s="82"/>
      <c r="RHP190" s="82"/>
      <c r="RHQ190" s="82"/>
      <c r="RHR190" s="82"/>
      <c r="RHS190" s="82"/>
      <c r="RHV190" s="82"/>
      <c r="RHW190" s="82"/>
      <c r="RHX190" s="82"/>
      <c r="RHY190" s="82"/>
      <c r="RHZ190" s="82"/>
      <c r="RIA190" s="82"/>
      <c r="RIB190" s="82"/>
      <c r="RIC190" s="82"/>
      <c r="RID190" s="82"/>
      <c r="RIE190" s="82"/>
      <c r="RIF190" s="82"/>
      <c r="RIG190" s="82"/>
      <c r="RIH190" s="82"/>
      <c r="RII190" s="82"/>
      <c r="RIJ190" s="82"/>
      <c r="RIK190" s="82"/>
      <c r="RIL190" s="82"/>
      <c r="RIM190" s="82"/>
      <c r="RIN190" s="82"/>
      <c r="RIO190" s="82"/>
      <c r="RIP190" s="82"/>
      <c r="RIQ190" s="82"/>
      <c r="RIR190" s="82"/>
      <c r="RIS190" s="82"/>
      <c r="RIT190" s="82"/>
      <c r="RIU190" s="82"/>
      <c r="RIV190" s="82"/>
      <c r="RIW190" s="82"/>
      <c r="RIX190" s="82"/>
      <c r="RIY190" s="82"/>
      <c r="RIZ190" s="82"/>
      <c r="RJA190" s="82"/>
      <c r="RJB190" s="82"/>
      <c r="RJC190" s="82"/>
      <c r="RJD190" s="82"/>
      <c r="RJE190" s="82"/>
      <c r="RJF190" s="82"/>
      <c r="RJG190" s="82"/>
      <c r="RJH190" s="82"/>
      <c r="RJI190" s="82"/>
      <c r="RJJ190" s="82"/>
      <c r="RJK190" s="82"/>
      <c r="RJL190" s="82"/>
      <c r="RJM190" s="82"/>
      <c r="RJN190" s="82"/>
      <c r="RJO190" s="82"/>
      <c r="RJP190" s="82"/>
      <c r="RJQ190" s="82"/>
      <c r="RJR190" s="82"/>
      <c r="RJS190" s="82"/>
      <c r="RJT190" s="82"/>
      <c r="RJU190" s="82"/>
      <c r="RJV190" s="82"/>
      <c r="RJW190" s="82"/>
      <c r="RJX190" s="82"/>
      <c r="RJY190" s="82"/>
      <c r="RJZ190" s="82"/>
      <c r="RKA190" s="82"/>
      <c r="RKB190" s="82"/>
      <c r="RKC190" s="82"/>
      <c r="RKD190" s="82"/>
      <c r="RKE190" s="82"/>
      <c r="RKF190" s="82"/>
      <c r="RKG190" s="82"/>
      <c r="RKH190" s="82"/>
      <c r="RKI190" s="82"/>
      <c r="RKJ190" s="82"/>
      <c r="RKK190" s="82"/>
      <c r="RKL190" s="82"/>
      <c r="RKM190" s="82"/>
      <c r="RKN190" s="82"/>
      <c r="RKO190" s="82"/>
      <c r="RKP190" s="82"/>
      <c r="RKQ190" s="82"/>
      <c r="RKR190" s="82"/>
      <c r="RKS190" s="82"/>
      <c r="RKT190" s="82"/>
      <c r="RKU190" s="82"/>
      <c r="RKV190" s="82"/>
      <c r="RKW190" s="82"/>
      <c r="RKX190" s="82"/>
      <c r="RKY190" s="82"/>
      <c r="RKZ190" s="82"/>
      <c r="RLA190" s="82"/>
      <c r="RLB190" s="82"/>
      <c r="RLC190" s="82"/>
      <c r="RLD190" s="82"/>
      <c r="RLE190" s="82"/>
      <c r="RLF190" s="82"/>
      <c r="RLG190" s="82"/>
      <c r="RLH190" s="82"/>
      <c r="RLI190" s="82"/>
      <c r="RLJ190" s="82"/>
      <c r="RLK190" s="82"/>
      <c r="RLL190" s="82"/>
      <c r="RLM190" s="82"/>
      <c r="RLN190" s="82"/>
      <c r="RLO190" s="82"/>
      <c r="RLP190" s="82"/>
      <c r="RLQ190" s="82"/>
      <c r="RLR190" s="82"/>
      <c r="RLS190" s="82"/>
      <c r="RLT190" s="82"/>
      <c r="RLU190" s="82"/>
      <c r="RLV190" s="82"/>
      <c r="RLW190" s="82"/>
      <c r="RLX190" s="82"/>
      <c r="RLY190" s="82"/>
      <c r="RLZ190" s="82"/>
      <c r="RMA190" s="82"/>
      <c r="RMB190" s="82"/>
      <c r="RMC190" s="82"/>
      <c r="RMD190" s="82"/>
      <c r="RME190" s="82"/>
      <c r="RMF190" s="82"/>
      <c r="RMG190" s="82"/>
      <c r="RMH190" s="82"/>
      <c r="RMI190" s="82"/>
      <c r="RMJ190" s="82"/>
      <c r="RMK190" s="82"/>
      <c r="RML190" s="82"/>
      <c r="RMM190" s="82"/>
      <c r="RMN190" s="82"/>
      <c r="RMO190" s="82"/>
      <c r="RMP190" s="82"/>
      <c r="RMQ190" s="82"/>
      <c r="RMR190" s="82"/>
      <c r="RMS190" s="82"/>
      <c r="RMT190" s="82"/>
      <c r="RMU190" s="82"/>
      <c r="RMV190" s="82"/>
      <c r="RMW190" s="82"/>
      <c r="RMX190" s="82"/>
      <c r="RMY190" s="82"/>
      <c r="RMZ190" s="82"/>
      <c r="RNA190" s="82"/>
      <c r="RNB190" s="82"/>
      <c r="RNC190" s="82"/>
      <c r="RND190" s="82"/>
      <c r="RNE190" s="82"/>
      <c r="RNF190" s="82"/>
      <c r="RNG190" s="82"/>
      <c r="RNH190" s="82"/>
      <c r="RNI190" s="82"/>
      <c r="RNJ190" s="82"/>
      <c r="RNK190" s="82"/>
      <c r="RNL190" s="82"/>
      <c r="RNM190" s="82"/>
      <c r="RNN190" s="82"/>
      <c r="RNO190" s="82"/>
      <c r="RNP190" s="82"/>
      <c r="RNQ190" s="82"/>
      <c r="RNR190" s="82"/>
      <c r="RNS190" s="82"/>
      <c r="RNT190" s="82"/>
      <c r="RNU190" s="82"/>
      <c r="RNV190" s="82"/>
      <c r="RNW190" s="82"/>
      <c r="RNX190" s="82"/>
      <c r="RNY190" s="82"/>
      <c r="RNZ190" s="82"/>
      <c r="ROA190" s="82"/>
      <c r="ROB190" s="82"/>
      <c r="ROC190" s="82"/>
      <c r="ROD190" s="82"/>
      <c r="ROE190" s="82"/>
      <c r="ROF190" s="82"/>
      <c r="ROG190" s="82"/>
      <c r="ROH190" s="82"/>
      <c r="ROI190" s="82"/>
      <c r="ROJ190" s="82"/>
      <c r="ROK190" s="82"/>
      <c r="ROL190" s="82"/>
      <c r="ROM190" s="82"/>
      <c r="RON190" s="82"/>
      <c r="ROO190" s="82"/>
      <c r="ROP190" s="82"/>
      <c r="ROQ190" s="82"/>
      <c r="ROR190" s="82"/>
      <c r="ROS190" s="82"/>
      <c r="ROT190" s="82"/>
      <c r="ROU190" s="82"/>
      <c r="ROV190" s="82"/>
      <c r="ROW190" s="82"/>
      <c r="ROX190" s="82"/>
      <c r="ROY190" s="82"/>
      <c r="ROZ190" s="82"/>
      <c r="RPA190" s="82"/>
      <c r="RPB190" s="82"/>
      <c r="RPC190" s="82"/>
      <c r="RPD190" s="82"/>
      <c r="RPE190" s="82"/>
      <c r="RPF190" s="82"/>
      <c r="RPG190" s="82"/>
      <c r="RPH190" s="82"/>
      <c r="RPI190" s="82"/>
      <c r="RPJ190" s="82"/>
      <c r="RPK190" s="82"/>
      <c r="RPL190" s="82"/>
      <c r="RPM190" s="82"/>
      <c r="RPN190" s="82"/>
      <c r="RPO190" s="82"/>
      <c r="RPP190" s="82"/>
      <c r="RPQ190" s="82"/>
      <c r="RPR190" s="82"/>
      <c r="RPS190" s="82"/>
      <c r="RPT190" s="82"/>
      <c r="RPU190" s="82"/>
      <c r="RPV190" s="82"/>
      <c r="RPW190" s="82"/>
      <c r="RPX190" s="82"/>
      <c r="RPY190" s="82"/>
      <c r="RPZ190" s="82"/>
      <c r="RQA190" s="82"/>
      <c r="RQB190" s="82"/>
      <c r="RQC190" s="82"/>
      <c r="RQD190" s="82"/>
      <c r="RQE190" s="82"/>
      <c r="RQF190" s="82"/>
      <c r="RQG190" s="82"/>
      <c r="RQH190" s="82"/>
      <c r="RQI190" s="82"/>
      <c r="RQJ190" s="82"/>
      <c r="RQK190" s="82"/>
      <c r="RQL190" s="82"/>
      <c r="RQM190" s="82"/>
      <c r="RQN190" s="82"/>
      <c r="RQO190" s="82"/>
      <c r="RQP190" s="82"/>
      <c r="RQQ190" s="82"/>
      <c r="RQR190" s="82"/>
      <c r="RQS190" s="82"/>
      <c r="RQT190" s="82"/>
      <c r="RQU190" s="82"/>
      <c r="RQV190" s="82"/>
      <c r="RQW190" s="82"/>
      <c r="RQX190" s="82"/>
      <c r="RQY190" s="82"/>
      <c r="RQZ190" s="82"/>
      <c r="RRA190" s="82"/>
      <c r="RRB190" s="82"/>
      <c r="RRC190" s="82"/>
      <c r="RRD190" s="82"/>
      <c r="RRE190" s="82"/>
      <c r="RRF190" s="82"/>
      <c r="RRG190" s="82"/>
      <c r="RRH190" s="82"/>
      <c r="RRI190" s="82"/>
      <c r="RRJ190" s="82"/>
      <c r="RRK190" s="82"/>
      <c r="RRL190" s="82"/>
      <c r="RRM190" s="82"/>
      <c r="RRN190" s="82"/>
      <c r="RRO190" s="82"/>
      <c r="RRR190" s="82"/>
      <c r="RRS190" s="82"/>
      <c r="RRT190" s="82"/>
      <c r="RRU190" s="82"/>
      <c r="RRV190" s="82"/>
      <c r="RRW190" s="82"/>
      <c r="RRX190" s="82"/>
      <c r="RRY190" s="82"/>
      <c r="RRZ190" s="82"/>
      <c r="RSA190" s="82"/>
      <c r="RSB190" s="82"/>
      <c r="RSC190" s="82"/>
      <c r="RSD190" s="82"/>
      <c r="RSE190" s="82"/>
      <c r="RSF190" s="82"/>
      <c r="RSG190" s="82"/>
      <c r="RSH190" s="82"/>
      <c r="RSI190" s="82"/>
      <c r="RSJ190" s="82"/>
      <c r="RSK190" s="82"/>
      <c r="RSL190" s="82"/>
      <c r="RSM190" s="82"/>
      <c r="RSN190" s="82"/>
      <c r="RSO190" s="82"/>
      <c r="RSP190" s="82"/>
      <c r="RSQ190" s="82"/>
      <c r="RSR190" s="82"/>
      <c r="RSS190" s="82"/>
      <c r="RST190" s="82"/>
      <c r="RSU190" s="82"/>
      <c r="RSV190" s="82"/>
      <c r="RSW190" s="82"/>
      <c r="RSX190" s="82"/>
      <c r="RSY190" s="82"/>
      <c r="RSZ190" s="82"/>
      <c r="RTA190" s="82"/>
      <c r="RTB190" s="82"/>
      <c r="RTC190" s="82"/>
      <c r="RTD190" s="82"/>
      <c r="RTE190" s="82"/>
      <c r="RTF190" s="82"/>
      <c r="RTG190" s="82"/>
      <c r="RTH190" s="82"/>
      <c r="RTI190" s="82"/>
      <c r="RTJ190" s="82"/>
      <c r="RTK190" s="82"/>
      <c r="RTL190" s="82"/>
      <c r="RTM190" s="82"/>
      <c r="RTN190" s="82"/>
      <c r="RTO190" s="82"/>
      <c r="RTP190" s="82"/>
      <c r="RTQ190" s="82"/>
      <c r="RTR190" s="82"/>
      <c r="RTS190" s="82"/>
      <c r="RTT190" s="82"/>
      <c r="RTU190" s="82"/>
      <c r="RTV190" s="82"/>
      <c r="RTW190" s="82"/>
      <c r="RTX190" s="82"/>
      <c r="RTY190" s="82"/>
      <c r="RTZ190" s="82"/>
      <c r="RUA190" s="82"/>
      <c r="RUB190" s="82"/>
      <c r="RUC190" s="82"/>
      <c r="RUD190" s="82"/>
      <c r="RUE190" s="82"/>
      <c r="RUF190" s="82"/>
      <c r="RUG190" s="82"/>
      <c r="RUH190" s="82"/>
      <c r="RUI190" s="82"/>
      <c r="RUJ190" s="82"/>
      <c r="RUK190" s="82"/>
      <c r="RUL190" s="82"/>
      <c r="RUM190" s="82"/>
      <c r="RUN190" s="82"/>
      <c r="RUO190" s="82"/>
      <c r="RUP190" s="82"/>
      <c r="RUQ190" s="82"/>
      <c r="RUR190" s="82"/>
      <c r="RUS190" s="82"/>
      <c r="RUT190" s="82"/>
      <c r="RUU190" s="82"/>
      <c r="RUV190" s="82"/>
      <c r="RUW190" s="82"/>
      <c r="RUX190" s="82"/>
      <c r="RUY190" s="82"/>
      <c r="RUZ190" s="82"/>
      <c r="RVA190" s="82"/>
      <c r="RVB190" s="82"/>
      <c r="RVC190" s="82"/>
      <c r="RVD190" s="82"/>
      <c r="RVE190" s="82"/>
      <c r="RVF190" s="82"/>
      <c r="RVG190" s="82"/>
      <c r="RVH190" s="82"/>
      <c r="RVI190" s="82"/>
      <c r="RVJ190" s="82"/>
      <c r="RVK190" s="82"/>
      <c r="RVL190" s="82"/>
      <c r="RVM190" s="82"/>
      <c r="RVN190" s="82"/>
      <c r="RVO190" s="82"/>
      <c r="RVP190" s="82"/>
      <c r="RVQ190" s="82"/>
      <c r="RVR190" s="82"/>
      <c r="RVS190" s="82"/>
      <c r="RVT190" s="82"/>
      <c r="RVU190" s="82"/>
      <c r="RVV190" s="82"/>
      <c r="RVW190" s="82"/>
      <c r="RVX190" s="82"/>
      <c r="RVY190" s="82"/>
      <c r="RVZ190" s="82"/>
      <c r="RWA190" s="82"/>
      <c r="RWB190" s="82"/>
      <c r="RWC190" s="82"/>
      <c r="RWD190" s="82"/>
      <c r="RWE190" s="82"/>
      <c r="RWF190" s="82"/>
      <c r="RWG190" s="82"/>
      <c r="RWH190" s="82"/>
      <c r="RWI190" s="82"/>
      <c r="RWJ190" s="82"/>
      <c r="RWK190" s="82"/>
      <c r="RWL190" s="82"/>
      <c r="RWM190" s="82"/>
      <c r="RWN190" s="82"/>
      <c r="RWO190" s="82"/>
      <c r="RWP190" s="82"/>
      <c r="RWQ190" s="82"/>
      <c r="RWR190" s="82"/>
      <c r="RWS190" s="82"/>
      <c r="RWT190" s="82"/>
      <c r="RWU190" s="82"/>
      <c r="RWV190" s="82"/>
      <c r="RWW190" s="82"/>
      <c r="RWX190" s="82"/>
      <c r="RWY190" s="82"/>
      <c r="RWZ190" s="82"/>
      <c r="RXA190" s="82"/>
      <c r="RXB190" s="82"/>
      <c r="RXC190" s="82"/>
      <c r="RXD190" s="82"/>
      <c r="RXE190" s="82"/>
      <c r="RXF190" s="82"/>
      <c r="RXG190" s="82"/>
      <c r="RXH190" s="82"/>
      <c r="RXI190" s="82"/>
      <c r="RXJ190" s="82"/>
      <c r="RXK190" s="82"/>
      <c r="RXL190" s="82"/>
      <c r="RXM190" s="82"/>
      <c r="RXN190" s="82"/>
      <c r="RXO190" s="82"/>
      <c r="RXP190" s="82"/>
      <c r="RXQ190" s="82"/>
      <c r="RXR190" s="82"/>
      <c r="RXS190" s="82"/>
      <c r="RXT190" s="82"/>
      <c r="RXU190" s="82"/>
      <c r="RXV190" s="82"/>
      <c r="RXW190" s="82"/>
      <c r="RXX190" s="82"/>
      <c r="RXY190" s="82"/>
      <c r="RXZ190" s="82"/>
      <c r="RYA190" s="82"/>
      <c r="RYB190" s="82"/>
      <c r="RYC190" s="82"/>
      <c r="RYD190" s="82"/>
      <c r="RYE190" s="82"/>
      <c r="RYF190" s="82"/>
      <c r="RYG190" s="82"/>
      <c r="RYH190" s="82"/>
      <c r="RYI190" s="82"/>
      <c r="RYJ190" s="82"/>
      <c r="RYK190" s="82"/>
      <c r="RYL190" s="82"/>
      <c r="RYM190" s="82"/>
      <c r="RYN190" s="82"/>
      <c r="RYO190" s="82"/>
      <c r="RYP190" s="82"/>
      <c r="RYQ190" s="82"/>
      <c r="RYR190" s="82"/>
      <c r="RYS190" s="82"/>
      <c r="RYT190" s="82"/>
      <c r="RYU190" s="82"/>
      <c r="RYV190" s="82"/>
      <c r="RYW190" s="82"/>
      <c r="RYX190" s="82"/>
      <c r="RYY190" s="82"/>
      <c r="RYZ190" s="82"/>
      <c r="RZA190" s="82"/>
      <c r="RZB190" s="82"/>
      <c r="RZC190" s="82"/>
      <c r="RZD190" s="82"/>
      <c r="RZE190" s="82"/>
      <c r="RZF190" s="82"/>
      <c r="RZG190" s="82"/>
      <c r="RZH190" s="82"/>
      <c r="RZI190" s="82"/>
      <c r="RZJ190" s="82"/>
      <c r="RZK190" s="82"/>
      <c r="RZL190" s="82"/>
      <c r="RZM190" s="82"/>
      <c r="RZN190" s="82"/>
      <c r="RZO190" s="82"/>
      <c r="RZP190" s="82"/>
      <c r="RZQ190" s="82"/>
      <c r="RZR190" s="82"/>
      <c r="RZS190" s="82"/>
      <c r="RZT190" s="82"/>
      <c r="RZU190" s="82"/>
      <c r="RZV190" s="82"/>
      <c r="RZW190" s="82"/>
      <c r="RZX190" s="82"/>
      <c r="RZY190" s="82"/>
      <c r="RZZ190" s="82"/>
      <c r="SAA190" s="82"/>
      <c r="SAB190" s="82"/>
      <c r="SAC190" s="82"/>
      <c r="SAD190" s="82"/>
      <c r="SAE190" s="82"/>
      <c r="SAF190" s="82"/>
      <c r="SAG190" s="82"/>
      <c r="SAH190" s="82"/>
      <c r="SAI190" s="82"/>
      <c r="SAJ190" s="82"/>
      <c r="SAK190" s="82"/>
      <c r="SAL190" s="82"/>
      <c r="SAM190" s="82"/>
      <c r="SAN190" s="82"/>
      <c r="SAO190" s="82"/>
      <c r="SAP190" s="82"/>
      <c r="SAQ190" s="82"/>
      <c r="SAR190" s="82"/>
      <c r="SAS190" s="82"/>
      <c r="SAT190" s="82"/>
      <c r="SAU190" s="82"/>
      <c r="SAV190" s="82"/>
      <c r="SAW190" s="82"/>
      <c r="SAX190" s="82"/>
      <c r="SAY190" s="82"/>
      <c r="SAZ190" s="82"/>
      <c r="SBA190" s="82"/>
      <c r="SBB190" s="82"/>
      <c r="SBC190" s="82"/>
      <c r="SBD190" s="82"/>
      <c r="SBE190" s="82"/>
      <c r="SBF190" s="82"/>
      <c r="SBG190" s="82"/>
      <c r="SBH190" s="82"/>
      <c r="SBI190" s="82"/>
      <c r="SBJ190" s="82"/>
      <c r="SBK190" s="82"/>
      <c r="SBN190" s="82"/>
      <c r="SBO190" s="82"/>
      <c r="SBP190" s="82"/>
      <c r="SBQ190" s="82"/>
      <c r="SBR190" s="82"/>
      <c r="SBS190" s="82"/>
      <c r="SBT190" s="82"/>
      <c r="SBU190" s="82"/>
      <c r="SBV190" s="82"/>
      <c r="SBW190" s="82"/>
      <c r="SBX190" s="82"/>
      <c r="SBY190" s="82"/>
      <c r="SBZ190" s="82"/>
      <c r="SCA190" s="82"/>
      <c r="SCB190" s="82"/>
      <c r="SCC190" s="82"/>
      <c r="SCD190" s="82"/>
      <c r="SCE190" s="82"/>
      <c r="SCF190" s="82"/>
      <c r="SCG190" s="82"/>
      <c r="SCH190" s="82"/>
      <c r="SCI190" s="82"/>
      <c r="SCJ190" s="82"/>
      <c r="SCK190" s="82"/>
      <c r="SCL190" s="82"/>
      <c r="SCM190" s="82"/>
      <c r="SCN190" s="82"/>
      <c r="SCO190" s="82"/>
      <c r="SCP190" s="82"/>
      <c r="SCQ190" s="82"/>
      <c r="SCR190" s="82"/>
      <c r="SCS190" s="82"/>
      <c r="SCT190" s="82"/>
      <c r="SCU190" s="82"/>
      <c r="SCV190" s="82"/>
      <c r="SCW190" s="82"/>
      <c r="SCX190" s="82"/>
      <c r="SCY190" s="82"/>
      <c r="SCZ190" s="82"/>
      <c r="SDA190" s="82"/>
      <c r="SDB190" s="82"/>
      <c r="SDC190" s="82"/>
      <c r="SDD190" s="82"/>
      <c r="SDE190" s="82"/>
      <c r="SDF190" s="82"/>
      <c r="SDG190" s="82"/>
      <c r="SDH190" s="82"/>
      <c r="SDI190" s="82"/>
      <c r="SDJ190" s="82"/>
      <c r="SDK190" s="82"/>
      <c r="SDL190" s="82"/>
      <c r="SDM190" s="82"/>
      <c r="SDN190" s="82"/>
      <c r="SDO190" s="82"/>
      <c r="SDP190" s="82"/>
      <c r="SDQ190" s="82"/>
      <c r="SDR190" s="82"/>
      <c r="SDS190" s="82"/>
      <c r="SDT190" s="82"/>
      <c r="SDU190" s="82"/>
      <c r="SDV190" s="82"/>
      <c r="SDW190" s="82"/>
      <c r="SDX190" s="82"/>
      <c r="SDY190" s="82"/>
      <c r="SDZ190" s="82"/>
      <c r="SEA190" s="82"/>
      <c r="SEB190" s="82"/>
      <c r="SEC190" s="82"/>
      <c r="SED190" s="82"/>
      <c r="SEE190" s="82"/>
      <c r="SEF190" s="82"/>
      <c r="SEG190" s="82"/>
      <c r="SEH190" s="82"/>
      <c r="SEI190" s="82"/>
      <c r="SEJ190" s="82"/>
      <c r="SEK190" s="82"/>
      <c r="SEL190" s="82"/>
      <c r="SEM190" s="82"/>
      <c r="SEN190" s="82"/>
      <c r="SEO190" s="82"/>
      <c r="SEP190" s="82"/>
      <c r="SEQ190" s="82"/>
      <c r="SER190" s="82"/>
      <c r="SES190" s="82"/>
      <c r="SET190" s="82"/>
      <c r="SEU190" s="82"/>
      <c r="SEV190" s="82"/>
      <c r="SEW190" s="82"/>
      <c r="SEX190" s="82"/>
      <c r="SEY190" s="82"/>
      <c r="SEZ190" s="82"/>
      <c r="SFA190" s="82"/>
      <c r="SFB190" s="82"/>
      <c r="SFC190" s="82"/>
      <c r="SFD190" s="82"/>
      <c r="SFE190" s="82"/>
      <c r="SFF190" s="82"/>
      <c r="SFG190" s="82"/>
      <c r="SFH190" s="82"/>
      <c r="SFI190" s="82"/>
      <c r="SFJ190" s="82"/>
      <c r="SFK190" s="82"/>
      <c r="SFL190" s="82"/>
      <c r="SFM190" s="82"/>
      <c r="SFN190" s="82"/>
      <c r="SFO190" s="82"/>
      <c r="SFP190" s="82"/>
      <c r="SFQ190" s="82"/>
      <c r="SFR190" s="82"/>
      <c r="SFS190" s="82"/>
      <c r="SFT190" s="82"/>
      <c r="SFU190" s="82"/>
      <c r="SFV190" s="82"/>
      <c r="SFW190" s="82"/>
      <c r="SFX190" s="82"/>
      <c r="SFY190" s="82"/>
      <c r="SFZ190" s="82"/>
      <c r="SGA190" s="82"/>
      <c r="SGB190" s="82"/>
      <c r="SGC190" s="82"/>
      <c r="SGD190" s="82"/>
      <c r="SGE190" s="82"/>
      <c r="SGF190" s="82"/>
      <c r="SGG190" s="82"/>
      <c r="SGH190" s="82"/>
      <c r="SGI190" s="82"/>
      <c r="SGJ190" s="82"/>
      <c r="SGK190" s="82"/>
      <c r="SGL190" s="82"/>
      <c r="SGM190" s="82"/>
      <c r="SGN190" s="82"/>
      <c r="SGO190" s="82"/>
      <c r="SGP190" s="82"/>
      <c r="SGQ190" s="82"/>
      <c r="SGR190" s="82"/>
      <c r="SGS190" s="82"/>
      <c r="SGT190" s="82"/>
      <c r="SGU190" s="82"/>
      <c r="SGV190" s="82"/>
      <c r="SGW190" s="82"/>
      <c r="SGX190" s="82"/>
      <c r="SGY190" s="82"/>
      <c r="SGZ190" s="82"/>
      <c r="SHA190" s="82"/>
      <c r="SHB190" s="82"/>
      <c r="SHC190" s="82"/>
      <c r="SHD190" s="82"/>
      <c r="SHE190" s="82"/>
      <c r="SHF190" s="82"/>
      <c r="SHG190" s="82"/>
      <c r="SHH190" s="82"/>
      <c r="SHI190" s="82"/>
      <c r="SHJ190" s="82"/>
      <c r="SHK190" s="82"/>
      <c r="SHL190" s="82"/>
      <c r="SHM190" s="82"/>
      <c r="SHN190" s="82"/>
      <c r="SHO190" s="82"/>
      <c r="SHP190" s="82"/>
      <c r="SHQ190" s="82"/>
      <c r="SHR190" s="82"/>
      <c r="SHS190" s="82"/>
      <c r="SHT190" s="82"/>
      <c r="SHU190" s="82"/>
      <c r="SHV190" s="82"/>
      <c r="SHW190" s="82"/>
      <c r="SHX190" s="82"/>
      <c r="SHY190" s="82"/>
      <c r="SHZ190" s="82"/>
      <c r="SIA190" s="82"/>
      <c r="SIB190" s="82"/>
      <c r="SIC190" s="82"/>
      <c r="SID190" s="82"/>
      <c r="SIE190" s="82"/>
      <c r="SIF190" s="82"/>
      <c r="SIG190" s="82"/>
      <c r="SIH190" s="82"/>
      <c r="SII190" s="82"/>
      <c r="SIJ190" s="82"/>
      <c r="SIK190" s="82"/>
      <c r="SIL190" s="82"/>
      <c r="SIM190" s="82"/>
      <c r="SIN190" s="82"/>
      <c r="SIO190" s="82"/>
      <c r="SIP190" s="82"/>
      <c r="SIQ190" s="82"/>
      <c r="SIR190" s="82"/>
      <c r="SIS190" s="82"/>
      <c r="SIT190" s="82"/>
      <c r="SIU190" s="82"/>
      <c r="SIV190" s="82"/>
      <c r="SIW190" s="82"/>
      <c r="SIX190" s="82"/>
      <c r="SIY190" s="82"/>
      <c r="SIZ190" s="82"/>
      <c r="SJA190" s="82"/>
      <c r="SJB190" s="82"/>
      <c r="SJC190" s="82"/>
      <c r="SJD190" s="82"/>
      <c r="SJE190" s="82"/>
      <c r="SJF190" s="82"/>
      <c r="SJG190" s="82"/>
      <c r="SJH190" s="82"/>
      <c r="SJI190" s="82"/>
      <c r="SJJ190" s="82"/>
      <c r="SJK190" s="82"/>
      <c r="SJL190" s="82"/>
      <c r="SJM190" s="82"/>
      <c r="SJN190" s="82"/>
      <c r="SJO190" s="82"/>
      <c r="SJP190" s="82"/>
      <c r="SJQ190" s="82"/>
      <c r="SJR190" s="82"/>
      <c r="SJS190" s="82"/>
      <c r="SJT190" s="82"/>
      <c r="SJU190" s="82"/>
      <c r="SJV190" s="82"/>
      <c r="SJW190" s="82"/>
      <c r="SJX190" s="82"/>
      <c r="SJY190" s="82"/>
      <c r="SJZ190" s="82"/>
      <c r="SKA190" s="82"/>
      <c r="SKB190" s="82"/>
      <c r="SKC190" s="82"/>
      <c r="SKD190" s="82"/>
      <c r="SKE190" s="82"/>
      <c r="SKF190" s="82"/>
      <c r="SKG190" s="82"/>
      <c r="SKH190" s="82"/>
      <c r="SKI190" s="82"/>
      <c r="SKJ190" s="82"/>
      <c r="SKK190" s="82"/>
      <c r="SKL190" s="82"/>
      <c r="SKM190" s="82"/>
      <c r="SKN190" s="82"/>
      <c r="SKO190" s="82"/>
      <c r="SKP190" s="82"/>
      <c r="SKQ190" s="82"/>
      <c r="SKR190" s="82"/>
      <c r="SKS190" s="82"/>
      <c r="SKT190" s="82"/>
      <c r="SKU190" s="82"/>
      <c r="SKV190" s="82"/>
      <c r="SKW190" s="82"/>
      <c r="SKX190" s="82"/>
      <c r="SKY190" s="82"/>
      <c r="SKZ190" s="82"/>
      <c r="SLA190" s="82"/>
      <c r="SLB190" s="82"/>
      <c r="SLC190" s="82"/>
      <c r="SLD190" s="82"/>
      <c r="SLE190" s="82"/>
      <c r="SLF190" s="82"/>
      <c r="SLG190" s="82"/>
      <c r="SLJ190" s="82"/>
      <c r="SLK190" s="82"/>
      <c r="SLL190" s="82"/>
      <c r="SLM190" s="82"/>
      <c r="SLN190" s="82"/>
      <c r="SLO190" s="82"/>
      <c r="SLP190" s="82"/>
      <c r="SLQ190" s="82"/>
      <c r="SLR190" s="82"/>
      <c r="SLS190" s="82"/>
      <c r="SLT190" s="82"/>
      <c r="SLU190" s="82"/>
      <c r="SLV190" s="82"/>
      <c r="SLW190" s="82"/>
      <c r="SLX190" s="82"/>
      <c r="SLY190" s="82"/>
      <c r="SLZ190" s="82"/>
      <c r="SMA190" s="82"/>
      <c r="SMB190" s="82"/>
      <c r="SMC190" s="82"/>
      <c r="SMD190" s="82"/>
      <c r="SME190" s="82"/>
      <c r="SMF190" s="82"/>
      <c r="SMG190" s="82"/>
      <c r="SMH190" s="82"/>
      <c r="SMI190" s="82"/>
      <c r="SMJ190" s="82"/>
      <c r="SMK190" s="82"/>
      <c r="SML190" s="82"/>
      <c r="SMM190" s="82"/>
      <c r="SMN190" s="82"/>
      <c r="SMO190" s="82"/>
      <c r="SMP190" s="82"/>
      <c r="SMQ190" s="82"/>
      <c r="SMR190" s="82"/>
      <c r="SMS190" s="82"/>
      <c r="SMT190" s="82"/>
      <c r="SMU190" s="82"/>
      <c r="SMV190" s="82"/>
      <c r="SMW190" s="82"/>
      <c r="SMX190" s="82"/>
      <c r="SMY190" s="82"/>
      <c r="SMZ190" s="82"/>
      <c r="SNA190" s="82"/>
      <c r="SNB190" s="82"/>
      <c r="SNC190" s="82"/>
      <c r="SND190" s="82"/>
      <c r="SNE190" s="82"/>
      <c r="SNF190" s="82"/>
      <c r="SNG190" s="82"/>
      <c r="SNH190" s="82"/>
      <c r="SNI190" s="82"/>
      <c r="SNJ190" s="82"/>
      <c r="SNK190" s="82"/>
      <c r="SNL190" s="82"/>
      <c r="SNM190" s="82"/>
      <c r="SNN190" s="82"/>
      <c r="SNO190" s="82"/>
      <c r="SNP190" s="82"/>
      <c r="SNQ190" s="82"/>
      <c r="SNR190" s="82"/>
      <c r="SNS190" s="82"/>
      <c r="SNT190" s="82"/>
      <c r="SNU190" s="82"/>
      <c r="SNV190" s="82"/>
      <c r="SNW190" s="82"/>
      <c r="SNX190" s="82"/>
      <c r="SNY190" s="82"/>
      <c r="SNZ190" s="82"/>
      <c r="SOA190" s="82"/>
      <c r="SOB190" s="82"/>
      <c r="SOC190" s="82"/>
      <c r="SOD190" s="82"/>
      <c r="SOE190" s="82"/>
      <c r="SOF190" s="82"/>
      <c r="SOG190" s="82"/>
      <c r="SOH190" s="82"/>
      <c r="SOI190" s="82"/>
      <c r="SOJ190" s="82"/>
      <c r="SOK190" s="82"/>
      <c r="SOL190" s="82"/>
      <c r="SOM190" s="82"/>
      <c r="SON190" s="82"/>
      <c r="SOO190" s="82"/>
      <c r="SOP190" s="82"/>
      <c r="SOQ190" s="82"/>
      <c r="SOR190" s="82"/>
      <c r="SOS190" s="82"/>
      <c r="SOT190" s="82"/>
      <c r="SOU190" s="82"/>
      <c r="SOV190" s="82"/>
      <c r="SOW190" s="82"/>
      <c r="SOX190" s="82"/>
      <c r="SOY190" s="82"/>
      <c r="SOZ190" s="82"/>
      <c r="SPA190" s="82"/>
      <c r="SPB190" s="82"/>
      <c r="SPC190" s="82"/>
      <c r="SPD190" s="82"/>
      <c r="SPE190" s="82"/>
      <c r="SPF190" s="82"/>
      <c r="SPG190" s="82"/>
      <c r="SPH190" s="82"/>
      <c r="SPI190" s="82"/>
      <c r="SPJ190" s="82"/>
      <c r="SPK190" s="82"/>
      <c r="SPL190" s="82"/>
      <c r="SPM190" s="82"/>
      <c r="SPN190" s="82"/>
      <c r="SPO190" s="82"/>
      <c r="SPP190" s="82"/>
      <c r="SPQ190" s="82"/>
      <c r="SPR190" s="82"/>
      <c r="SPS190" s="82"/>
      <c r="SPT190" s="82"/>
      <c r="SPU190" s="82"/>
      <c r="SPV190" s="82"/>
      <c r="SPW190" s="82"/>
      <c r="SPX190" s="82"/>
      <c r="SPY190" s="82"/>
      <c r="SPZ190" s="82"/>
      <c r="SQA190" s="82"/>
      <c r="SQB190" s="82"/>
      <c r="SQC190" s="82"/>
      <c r="SQD190" s="82"/>
      <c r="SQE190" s="82"/>
      <c r="SQF190" s="82"/>
      <c r="SQG190" s="82"/>
      <c r="SQH190" s="82"/>
      <c r="SQI190" s="82"/>
      <c r="SQJ190" s="82"/>
      <c r="SQK190" s="82"/>
      <c r="SQL190" s="82"/>
      <c r="SQM190" s="82"/>
      <c r="SQN190" s="82"/>
      <c r="SQO190" s="82"/>
      <c r="SQP190" s="82"/>
      <c r="SQQ190" s="82"/>
      <c r="SQR190" s="82"/>
      <c r="SQS190" s="82"/>
      <c r="SQT190" s="82"/>
      <c r="SQU190" s="82"/>
      <c r="SQV190" s="82"/>
      <c r="SQW190" s="82"/>
      <c r="SQX190" s="82"/>
      <c r="SQY190" s="82"/>
      <c r="SQZ190" s="82"/>
      <c r="SRA190" s="82"/>
      <c r="SRB190" s="82"/>
      <c r="SRC190" s="82"/>
      <c r="SRD190" s="82"/>
      <c r="SRE190" s="82"/>
      <c r="SRF190" s="82"/>
      <c r="SRG190" s="82"/>
      <c r="SRH190" s="82"/>
      <c r="SRI190" s="82"/>
      <c r="SRJ190" s="82"/>
      <c r="SRK190" s="82"/>
      <c r="SRL190" s="82"/>
      <c r="SRM190" s="82"/>
      <c r="SRN190" s="82"/>
      <c r="SRO190" s="82"/>
      <c r="SRP190" s="82"/>
      <c r="SRQ190" s="82"/>
      <c r="SRR190" s="82"/>
      <c r="SRS190" s="82"/>
      <c r="SRT190" s="82"/>
      <c r="SRU190" s="82"/>
      <c r="SRV190" s="82"/>
      <c r="SRW190" s="82"/>
      <c r="SRX190" s="82"/>
      <c r="SRY190" s="82"/>
      <c r="SRZ190" s="82"/>
      <c r="SSA190" s="82"/>
      <c r="SSB190" s="82"/>
      <c r="SSC190" s="82"/>
      <c r="SSD190" s="82"/>
      <c r="SSE190" s="82"/>
      <c r="SSF190" s="82"/>
      <c r="SSG190" s="82"/>
      <c r="SSH190" s="82"/>
      <c r="SSI190" s="82"/>
      <c r="SSJ190" s="82"/>
      <c r="SSK190" s="82"/>
      <c r="SSL190" s="82"/>
      <c r="SSM190" s="82"/>
      <c r="SSN190" s="82"/>
      <c r="SSO190" s="82"/>
      <c r="SSP190" s="82"/>
      <c r="SSQ190" s="82"/>
      <c r="SSR190" s="82"/>
      <c r="SSS190" s="82"/>
      <c r="SST190" s="82"/>
      <c r="SSU190" s="82"/>
      <c r="SSV190" s="82"/>
      <c r="SSW190" s="82"/>
      <c r="SSX190" s="82"/>
      <c r="SSY190" s="82"/>
      <c r="SSZ190" s="82"/>
      <c r="STA190" s="82"/>
      <c r="STB190" s="82"/>
      <c r="STC190" s="82"/>
      <c r="STD190" s="82"/>
      <c r="STE190" s="82"/>
      <c r="STF190" s="82"/>
      <c r="STG190" s="82"/>
      <c r="STH190" s="82"/>
      <c r="STI190" s="82"/>
      <c r="STJ190" s="82"/>
      <c r="STK190" s="82"/>
      <c r="STL190" s="82"/>
      <c r="STM190" s="82"/>
      <c r="STN190" s="82"/>
      <c r="STO190" s="82"/>
      <c r="STP190" s="82"/>
      <c r="STQ190" s="82"/>
      <c r="STR190" s="82"/>
      <c r="STS190" s="82"/>
      <c r="STT190" s="82"/>
      <c r="STU190" s="82"/>
      <c r="STV190" s="82"/>
      <c r="STW190" s="82"/>
      <c r="STX190" s="82"/>
      <c r="STY190" s="82"/>
      <c r="STZ190" s="82"/>
      <c r="SUA190" s="82"/>
      <c r="SUB190" s="82"/>
      <c r="SUC190" s="82"/>
      <c r="SUD190" s="82"/>
      <c r="SUE190" s="82"/>
      <c r="SUF190" s="82"/>
      <c r="SUG190" s="82"/>
      <c r="SUH190" s="82"/>
      <c r="SUI190" s="82"/>
      <c r="SUJ190" s="82"/>
      <c r="SUK190" s="82"/>
      <c r="SUL190" s="82"/>
      <c r="SUM190" s="82"/>
      <c r="SUN190" s="82"/>
      <c r="SUO190" s="82"/>
      <c r="SUP190" s="82"/>
      <c r="SUQ190" s="82"/>
      <c r="SUR190" s="82"/>
      <c r="SUS190" s="82"/>
      <c r="SUT190" s="82"/>
      <c r="SUU190" s="82"/>
      <c r="SUV190" s="82"/>
      <c r="SUW190" s="82"/>
      <c r="SUX190" s="82"/>
      <c r="SUY190" s="82"/>
      <c r="SUZ190" s="82"/>
      <c r="SVA190" s="82"/>
      <c r="SVB190" s="82"/>
      <c r="SVC190" s="82"/>
      <c r="SVF190" s="82"/>
      <c r="SVG190" s="82"/>
      <c r="SVH190" s="82"/>
      <c r="SVI190" s="82"/>
      <c r="SVJ190" s="82"/>
      <c r="SVK190" s="82"/>
      <c r="SVL190" s="82"/>
      <c r="SVM190" s="82"/>
      <c r="SVN190" s="82"/>
      <c r="SVO190" s="82"/>
      <c r="SVP190" s="82"/>
      <c r="SVQ190" s="82"/>
      <c r="SVR190" s="82"/>
      <c r="SVS190" s="82"/>
      <c r="SVT190" s="82"/>
      <c r="SVU190" s="82"/>
      <c r="SVV190" s="82"/>
      <c r="SVW190" s="82"/>
      <c r="SVX190" s="82"/>
      <c r="SVY190" s="82"/>
      <c r="SVZ190" s="82"/>
      <c r="SWA190" s="82"/>
      <c r="SWB190" s="82"/>
      <c r="SWC190" s="82"/>
      <c r="SWD190" s="82"/>
      <c r="SWE190" s="82"/>
      <c r="SWF190" s="82"/>
      <c r="SWG190" s="82"/>
      <c r="SWH190" s="82"/>
      <c r="SWI190" s="82"/>
      <c r="SWJ190" s="82"/>
      <c r="SWK190" s="82"/>
      <c r="SWL190" s="82"/>
      <c r="SWM190" s="82"/>
      <c r="SWN190" s="82"/>
      <c r="SWO190" s="82"/>
      <c r="SWP190" s="82"/>
      <c r="SWQ190" s="82"/>
      <c r="SWR190" s="82"/>
      <c r="SWS190" s="82"/>
      <c r="SWT190" s="82"/>
      <c r="SWU190" s="82"/>
      <c r="SWV190" s="82"/>
      <c r="SWW190" s="82"/>
      <c r="SWX190" s="82"/>
      <c r="SWY190" s="82"/>
      <c r="SWZ190" s="82"/>
      <c r="SXA190" s="82"/>
      <c r="SXB190" s="82"/>
      <c r="SXC190" s="82"/>
      <c r="SXD190" s="82"/>
      <c r="SXE190" s="82"/>
      <c r="SXF190" s="82"/>
      <c r="SXG190" s="82"/>
      <c r="SXH190" s="82"/>
      <c r="SXI190" s="82"/>
      <c r="SXJ190" s="82"/>
      <c r="SXK190" s="82"/>
      <c r="SXL190" s="82"/>
      <c r="SXM190" s="82"/>
      <c r="SXN190" s="82"/>
      <c r="SXO190" s="82"/>
      <c r="SXP190" s="82"/>
      <c r="SXQ190" s="82"/>
      <c r="SXR190" s="82"/>
      <c r="SXS190" s="82"/>
      <c r="SXT190" s="82"/>
      <c r="SXU190" s="82"/>
      <c r="SXV190" s="82"/>
      <c r="SXW190" s="82"/>
      <c r="SXX190" s="82"/>
      <c r="SXY190" s="82"/>
      <c r="SXZ190" s="82"/>
      <c r="SYA190" s="82"/>
      <c r="SYB190" s="82"/>
      <c r="SYC190" s="82"/>
      <c r="SYD190" s="82"/>
      <c r="SYE190" s="82"/>
      <c r="SYF190" s="82"/>
      <c r="SYG190" s="82"/>
      <c r="SYH190" s="82"/>
      <c r="SYI190" s="82"/>
      <c r="SYJ190" s="82"/>
      <c r="SYK190" s="82"/>
      <c r="SYL190" s="82"/>
      <c r="SYM190" s="82"/>
      <c r="SYN190" s="82"/>
      <c r="SYO190" s="82"/>
      <c r="SYP190" s="82"/>
      <c r="SYQ190" s="82"/>
      <c r="SYR190" s="82"/>
      <c r="SYS190" s="82"/>
      <c r="SYT190" s="82"/>
      <c r="SYU190" s="82"/>
      <c r="SYV190" s="82"/>
      <c r="SYW190" s="82"/>
      <c r="SYX190" s="82"/>
      <c r="SYY190" s="82"/>
      <c r="SYZ190" s="82"/>
      <c r="SZA190" s="82"/>
      <c r="SZB190" s="82"/>
      <c r="SZC190" s="82"/>
      <c r="SZD190" s="82"/>
      <c r="SZE190" s="82"/>
      <c r="SZF190" s="82"/>
      <c r="SZG190" s="82"/>
      <c r="SZH190" s="82"/>
      <c r="SZI190" s="82"/>
      <c r="SZJ190" s="82"/>
      <c r="SZK190" s="82"/>
      <c r="SZL190" s="82"/>
      <c r="SZM190" s="82"/>
      <c r="SZN190" s="82"/>
      <c r="SZO190" s="82"/>
      <c r="SZP190" s="82"/>
      <c r="SZQ190" s="82"/>
      <c r="SZR190" s="82"/>
      <c r="SZS190" s="82"/>
      <c r="SZT190" s="82"/>
      <c r="SZU190" s="82"/>
      <c r="SZV190" s="82"/>
      <c r="SZW190" s="82"/>
      <c r="SZX190" s="82"/>
      <c r="SZY190" s="82"/>
      <c r="SZZ190" s="82"/>
      <c r="TAA190" s="82"/>
      <c r="TAB190" s="82"/>
      <c r="TAC190" s="82"/>
      <c r="TAD190" s="82"/>
      <c r="TAE190" s="82"/>
      <c r="TAF190" s="82"/>
      <c r="TAG190" s="82"/>
      <c r="TAH190" s="82"/>
      <c r="TAI190" s="82"/>
      <c r="TAJ190" s="82"/>
      <c r="TAK190" s="82"/>
      <c r="TAL190" s="82"/>
      <c r="TAM190" s="82"/>
      <c r="TAN190" s="82"/>
      <c r="TAO190" s="82"/>
      <c r="TAP190" s="82"/>
      <c r="TAQ190" s="82"/>
      <c r="TAR190" s="82"/>
      <c r="TAS190" s="82"/>
      <c r="TAT190" s="82"/>
      <c r="TAU190" s="82"/>
      <c r="TAV190" s="82"/>
      <c r="TAW190" s="82"/>
      <c r="TAX190" s="82"/>
      <c r="TAY190" s="82"/>
      <c r="TAZ190" s="82"/>
      <c r="TBA190" s="82"/>
      <c r="TBB190" s="82"/>
      <c r="TBC190" s="82"/>
      <c r="TBD190" s="82"/>
      <c r="TBE190" s="82"/>
      <c r="TBF190" s="82"/>
      <c r="TBG190" s="82"/>
      <c r="TBH190" s="82"/>
      <c r="TBI190" s="82"/>
      <c r="TBJ190" s="82"/>
      <c r="TBK190" s="82"/>
      <c r="TBL190" s="82"/>
      <c r="TBM190" s="82"/>
      <c r="TBN190" s="82"/>
      <c r="TBO190" s="82"/>
      <c r="TBP190" s="82"/>
      <c r="TBQ190" s="82"/>
      <c r="TBR190" s="82"/>
      <c r="TBS190" s="82"/>
      <c r="TBT190" s="82"/>
      <c r="TBU190" s="82"/>
      <c r="TBV190" s="82"/>
      <c r="TBW190" s="82"/>
      <c r="TBX190" s="82"/>
      <c r="TBY190" s="82"/>
      <c r="TBZ190" s="82"/>
      <c r="TCA190" s="82"/>
      <c r="TCB190" s="82"/>
      <c r="TCC190" s="82"/>
      <c r="TCD190" s="82"/>
      <c r="TCE190" s="82"/>
      <c r="TCF190" s="82"/>
      <c r="TCG190" s="82"/>
      <c r="TCH190" s="82"/>
      <c r="TCI190" s="82"/>
      <c r="TCJ190" s="82"/>
      <c r="TCK190" s="82"/>
      <c r="TCL190" s="82"/>
      <c r="TCM190" s="82"/>
      <c r="TCN190" s="82"/>
      <c r="TCO190" s="82"/>
      <c r="TCP190" s="82"/>
      <c r="TCQ190" s="82"/>
      <c r="TCR190" s="82"/>
      <c r="TCS190" s="82"/>
      <c r="TCT190" s="82"/>
      <c r="TCU190" s="82"/>
      <c r="TCV190" s="82"/>
      <c r="TCW190" s="82"/>
      <c r="TCX190" s="82"/>
      <c r="TCY190" s="82"/>
      <c r="TCZ190" s="82"/>
      <c r="TDA190" s="82"/>
      <c r="TDB190" s="82"/>
      <c r="TDC190" s="82"/>
      <c r="TDD190" s="82"/>
      <c r="TDE190" s="82"/>
      <c r="TDF190" s="82"/>
      <c r="TDG190" s="82"/>
      <c r="TDH190" s="82"/>
      <c r="TDI190" s="82"/>
      <c r="TDJ190" s="82"/>
      <c r="TDK190" s="82"/>
      <c r="TDL190" s="82"/>
      <c r="TDM190" s="82"/>
      <c r="TDN190" s="82"/>
      <c r="TDO190" s="82"/>
      <c r="TDP190" s="82"/>
      <c r="TDQ190" s="82"/>
      <c r="TDR190" s="82"/>
      <c r="TDS190" s="82"/>
      <c r="TDT190" s="82"/>
      <c r="TDU190" s="82"/>
      <c r="TDV190" s="82"/>
      <c r="TDW190" s="82"/>
      <c r="TDX190" s="82"/>
      <c r="TDY190" s="82"/>
      <c r="TDZ190" s="82"/>
      <c r="TEA190" s="82"/>
      <c r="TEB190" s="82"/>
      <c r="TEC190" s="82"/>
      <c r="TED190" s="82"/>
      <c r="TEE190" s="82"/>
      <c r="TEF190" s="82"/>
      <c r="TEG190" s="82"/>
      <c r="TEH190" s="82"/>
      <c r="TEI190" s="82"/>
      <c r="TEJ190" s="82"/>
      <c r="TEK190" s="82"/>
      <c r="TEL190" s="82"/>
      <c r="TEM190" s="82"/>
      <c r="TEN190" s="82"/>
      <c r="TEO190" s="82"/>
      <c r="TEP190" s="82"/>
      <c r="TEQ190" s="82"/>
      <c r="TER190" s="82"/>
      <c r="TES190" s="82"/>
      <c r="TET190" s="82"/>
      <c r="TEU190" s="82"/>
      <c r="TEV190" s="82"/>
      <c r="TEW190" s="82"/>
      <c r="TEX190" s="82"/>
      <c r="TEY190" s="82"/>
      <c r="TFB190" s="82"/>
      <c r="TFC190" s="82"/>
      <c r="TFD190" s="82"/>
      <c r="TFE190" s="82"/>
      <c r="TFF190" s="82"/>
      <c r="TFG190" s="82"/>
      <c r="TFH190" s="82"/>
      <c r="TFI190" s="82"/>
      <c r="TFJ190" s="82"/>
      <c r="TFK190" s="82"/>
      <c r="TFL190" s="82"/>
      <c r="TFM190" s="82"/>
      <c r="TFN190" s="82"/>
      <c r="TFO190" s="82"/>
      <c r="TFP190" s="82"/>
      <c r="TFQ190" s="82"/>
      <c r="TFR190" s="82"/>
      <c r="TFS190" s="82"/>
      <c r="TFT190" s="82"/>
      <c r="TFU190" s="82"/>
      <c r="TFV190" s="82"/>
      <c r="TFW190" s="82"/>
      <c r="TFX190" s="82"/>
      <c r="TFY190" s="82"/>
      <c r="TFZ190" s="82"/>
      <c r="TGA190" s="82"/>
      <c r="TGB190" s="82"/>
      <c r="TGC190" s="82"/>
      <c r="TGD190" s="82"/>
      <c r="TGE190" s="82"/>
      <c r="TGF190" s="82"/>
      <c r="TGG190" s="82"/>
      <c r="TGH190" s="82"/>
      <c r="TGI190" s="82"/>
      <c r="TGJ190" s="82"/>
      <c r="TGK190" s="82"/>
      <c r="TGL190" s="82"/>
      <c r="TGM190" s="82"/>
      <c r="TGN190" s="82"/>
      <c r="TGO190" s="82"/>
      <c r="TGP190" s="82"/>
      <c r="TGQ190" s="82"/>
      <c r="TGR190" s="82"/>
      <c r="TGS190" s="82"/>
      <c r="TGT190" s="82"/>
      <c r="TGU190" s="82"/>
      <c r="TGV190" s="82"/>
      <c r="TGW190" s="82"/>
      <c r="TGX190" s="82"/>
      <c r="TGY190" s="82"/>
      <c r="TGZ190" s="82"/>
      <c r="THA190" s="82"/>
      <c r="THB190" s="82"/>
      <c r="THC190" s="82"/>
      <c r="THD190" s="82"/>
      <c r="THE190" s="82"/>
      <c r="THF190" s="82"/>
      <c r="THG190" s="82"/>
      <c r="THH190" s="82"/>
      <c r="THI190" s="82"/>
      <c r="THJ190" s="82"/>
      <c r="THK190" s="82"/>
      <c r="THL190" s="82"/>
      <c r="THM190" s="82"/>
      <c r="THN190" s="82"/>
      <c r="THO190" s="82"/>
      <c r="THP190" s="82"/>
      <c r="THQ190" s="82"/>
      <c r="THR190" s="82"/>
      <c r="THS190" s="82"/>
      <c r="THT190" s="82"/>
      <c r="THU190" s="82"/>
      <c r="THV190" s="82"/>
      <c r="THW190" s="82"/>
      <c r="THX190" s="82"/>
      <c r="THY190" s="82"/>
      <c r="THZ190" s="82"/>
      <c r="TIA190" s="82"/>
      <c r="TIB190" s="82"/>
      <c r="TIC190" s="82"/>
      <c r="TID190" s="82"/>
      <c r="TIE190" s="82"/>
      <c r="TIF190" s="82"/>
      <c r="TIG190" s="82"/>
      <c r="TIH190" s="82"/>
      <c r="TII190" s="82"/>
      <c r="TIJ190" s="82"/>
      <c r="TIK190" s="82"/>
      <c r="TIL190" s="82"/>
      <c r="TIM190" s="82"/>
      <c r="TIN190" s="82"/>
      <c r="TIO190" s="82"/>
      <c r="TIP190" s="82"/>
      <c r="TIQ190" s="82"/>
      <c r="TIR190" s="82"/>
      <c r="TIS190" s="82"/>
      <c r="TIT190" s="82"/>
      <c r="TIU190" s="82"/>
      <c r="TIV190" s="82"/>
      <c r="TIW190" s="82"/>
      <c r="TIX190" s="82"/>
      <c r="TIY190" s="82"/>
      <c r="TIZ190" s="82"/>
      <c r="TJA190" s="82"/>
      <c r="TJB190" s="82"/>
      <c r="TJC190" s="82"/>
      <c r="TJD190" s="82"/>
      <c r="TJE190" s="82"/>
      <c r="TJF190" s="82"/>
      <c r="TJG190" s="82"/>
      <c r="TJH190" s="82"/>
      <c r="TJI190" s="82"/>
      <c r="TJJ190" s="82"/>
      <c r="TJK190" s="82"/>
      <c r="TJL190" s="82"/>
      <c r="TJM190" s="82"/>
      <c r="TJN190" s="82"/>
      <c r="TJO190" s="82"/>
      <c r="TJP190" s="82"/>
      <c r="TJQ190" s="82"/>
      <c r="TJR190" s="82"/>
      <c r="TJS190" s="82"/>
      <c r="TJT190" s="82"/>
      <c r="TJU190" s="82"/>
      <c r="TJV190" s="82"/>
      <c r="TJW190" s="82"/>
      <c r="TJX190" s="82"/>
      <c r="TJY190" s="82"/>
      <c r="TJZ190" s="82"/>
      <c r="TKA190" s="82"/>
      <c r="TKB190" s="82"/>
      <c r="TKC190" s="82"/>
      <c r="TKD190" s="82"/>
      <c r="TKE190" s="82"/>
      <c r="TKF190" s="82"/>
      <c r="TKG190" s="82"/>
      <c r="TKH190" s="82"/>
      <c r="TKI190" s="82"/>
      <c r="TKJ190" s="82"/>
      <c r="TKK190" s="82"/>
      <c r="TKL190" s="82"/>
      <c r="TKM190" s="82"/>
      <c r="TKN190" s="82"/>
      <c r="TKO190" s="82"/>
      <c r="TKP190" s="82"/>
      <c r="TKQ190" s="82"/>
      <c r="TKR190" s="82"/>
      <c r="TKS190" s="82"/>
      <c r="TKT190" s="82"/>
      <c r="TKU190" s="82"/>
      <c r="TKV190" s="82"/>
      <c r="TKW190" s="82"/>
      <c r="TKX190" s="82"/>
      <c r="TKY190" s="82"/>
      <c r="TKZ190" s="82"/>
      <c r="TLA190" s="82"/>
      <c r="TLB190" s="82"/>
      <c r="TLC190" s="82"/>
      <c r="TLD190" s="82"/>
      <c r="TLE190" s="82"/>
      <c r="TLF190" s="82"/>
      <c r="TLG190" s="82"/>
      <c r="TLH190" s="82"/>
      <c r="TLI190" s="82"/>
      <c r="TLJ190" s="82"/>
      <c r="TLK190" s="82"/>
      <c r="TLL190" s="82"/>
      <c r="TLM190" s="82"/>
      <c r="TLN190" s="82"/>
      <c r="TLO190" s="82"/>
      <c r="TLP190" s="82"/>
      <c r="TLQ190" s="82"/>
      <c r="TLR190" s="82"/>
      <c r="TLS190" s="82"/>
      <c r="TLT190" s="82"/>
      <c r="TLU190" s="82"/>
      <c r="TLV190" s="82"/>
      <c r="TLW190" s="82"/>
      <c r="TLX190" s="82"/>
      <c r="TLY190" s="82"/>
      <c r="TLZ190" s="82"/>
      <c r="TMA190" s="82"/>
      <c r="TMB190" s="82"/>
      <c r="TMC190" s="82"/>
      <c r="TMD190" s="82"/>
      <c r="TME190" s="82"/>
      <c r="TMF190" s="82"/>
      <c r="TMG190" s="82"/>
      <c r="TMH190" s="82"/>
      <c r="TMI190" s="82"/>
      <c r="TMJ190" s="82"/>
      <c r="TMK190" s="82"/>
      <c r="TML190" s="82"/>
      <c r="TMM190" s="82"/>
      <c r="TMN190" s="82"/>
      <c r="TMO190" s="82"/>
      <c r="TMP190" s="82"/>
      <c r="TMQ190" s="82"/>
      <c r="TMR190" s="82"/>
      <c r="TMS190" s="82"/>
      <c r="TMT190" s="82"/>
      <c r="TMU190" s="82"/>
      <c r="TMV190" s="82"/>
      <c r="TMW190" s="82"/>
      <c r="TMX190" s="82"/>
      <c r="TMY190" s="82"/>
      <c r="TMZ190" s="82"/>
      <c r="TNA190" s="82"/>
      <c r="TNB190" s="82"/>
      <c r="TNC190" s="82"/>
      <c r="TND190" s="82"/>
      <c r="TNE190" s="82"/>
      <c r="TNF190" s="82"/>
      <c r="TNG190" s="82"/>
      <c r="TNH190" s="82"/>
      <c r="TNI190" s="82"/>
      <c r="TNJ190" s="82"/>
      <c r="TNK190" s="82"/>
      <c r="TNL190" s="82"/>
      <c r="TNM190" s="82"/>
      <c r="TNN190" s="82"/>
      <c r="TNO190" s="82"/>
      <c r="TNP190" s="82"/>
      <c r="TNQ190" s="82"/>
      <c r="TNR190" s="82"/>
      <c r="TNS190" s="82"/>
      <c r="TNT190" s="82"/>
      <c r="TNU190" s="82"/>
      <c r="TNV190" s="82"/>
      <c r="TNW190" s="82"/>
      <c r="TNX190" s="82"/>
      <c r="TNY190" s="82"/>
      <c r="TNZ190" s="82"/>
      <c r="TOA190" s="82"/>
      <c r="TOB190" s="82"/>
      <c r="TOC190" s="82"/>
      <c r="TOD190" s="82"/>
      <c r="TOE190" s="82"/>
      <c r="TOF190" s="82"/>
      <c r="TOG190" s="82"/>
      <c r="TOH190" s="82"/>
      <c r="TOI190" s="82"/>
      <c r="TOJ190" s="82"/>
      <c r="TOK190" s="82"/>
      <c r="TOL190" s="82"/>
      <c r="TOM190" s="82"/>
      <c r="TON190" s="82"/>
      <c r="TOO190" s="82"/>
      <c r="TOP190" s="82"/>
      <c r="TOQ190" s="82"/>
      <c r="TOR190" s="82"/>
      <c r="TOS190" s="82"/>
      <c r="TOT190" s="82"/>
      <c r="TOU190" s="82"/>
      <c r="TOX190" s="82"/>
      <c r="TOY190" s="82"/>
      <c r="TOZ190" s="82"/>
      <c r="TPA190" s="82"/>
      <c r="TPB190" s="82"/>
      <c r="TPC190" s="82"/>
      <c r="TPD190" s="82"/>
      <c r="TPE190" s="82"/>
      <c r="TPF190" s="82"/>
      <c r="TPG190" s="82"/>
      <c r="TPH190" s="82"/>
      <c r="TPI190" s="82"/>
      <c r="TPJ190" s="82"/>
      <c r="TPK190" s="82"/>
      <c r="TPL190" s="82"/>
      <c r="TPM190" s="82"/>
      <c r="TPN190" s="82"/>
      <c r="TPO190" s="82"/>
      <c r="TPP190" s="82"/>
      <c r="TPQ190" s="82"/>
      <c r="TPR190" s="82"/>
      <c r="TPS190" s="82"/>
      <c r="TPT190" s="82"/>
      <c r="TPU190" s="82"/>
      <c r="TPV190" s="82"/>
      <c r="TPW190" s="82"/>
      <c r="TPX190" s="82"/>
      <c r="TPY190" s="82"/>
      <c r="TPZ190" s="82"/>
      <c r="TQA190" s="82"/>
      <c r="TQB190" s="82"/>
      <c r="TQC190" s="82"/>
      <c r="TQD190" s="82"/>
      <c r="TQE190" s="82"/>
      <c r="TQF190" s="82"/>
      <c r="TQG190" s="82"/>
      <c r="TQH190" s="82"/>
      <c r="TQI190" s="82"/>
      <c r="TQJ190" s="82"/>
      <c r="TQK190" s="82"/>
      <c r="TQL190" s="82"/>
      <c r="TQM190" s="82"/>
      <c r="TQN190" s="82"/>
      <c r="TQO190" s="82"/>
      <c r="TQP190" s="82"/>
      <c r="TQQ190" s="82"/>
      <c r="TQR190" s="82"/>
      <c r="TQS190" s="82"/>
      <c r="TQT190" s="82"/>
      <c r="TQU190" s="82"/>
      <c r="TQV190" s="82"/>
      <c r="TQW190" s="82"/>
      <c r="TQX190" s="82"/>
      <c r="TQY190" s="82"/>
      <c r="TQZ190" s="82"/>
      <c r="TRA190" s="82"/>
      <c r="TRB190" s="82"/>
      <c r="TRC190" s="82"/>
      <c r="TRD190" s="82"/>
      <c r="TRE190" s="82"/>
      <c r="TRF190" s="82"/>
      <c r="TRG190" s="82"/>
      <c r="TRH190" s="82"/>
      <c r="TRI190" s="82"/>
      <c r="TRJ190" s="82"/>
      <c r="TRK190" s="82"/>
      <c r="TRL190" s="82"/>
      <c r="TRM190" s="82"/>
      <c r="TRN190" s="82"/>
      <c r="TRO190" s="82"/>
      <c r="TRP190" s="82"/>
      <c r="TRQ190" s="82"/>
      <c r="TRR190" s="82"/>
      <c r="TRS190" s="82"/>
      <c r="TRT190" s="82"/>
      <c r="TRU190" s="82"/>
      <c r="TRV190" s="82"/>
      <c r="TRW190" s="82"/>
      <c r="TRX190" s="82"/>
      <c r="TRY190" s="82"/>
      <c r="TRZ190" s="82"/>
      <c r="TSA190" s="82"/>
      <c r="TSB190" s="82"/>
      <c r="TSC190" s="82"/>
      <c r="TSD190" s="82"/>
      <c r="TSE190" s="82"/>
      <c r="TSF190" s="82"/>
      <c r="TSG190" s="82"/>
      <c r="TSH190" s="82"/>
      <c r="TSI190" s="82"/>
      <c r="TSJ190" s="82"/>
      <c r="TSK190" s="82"/>
      <c r="TSL190" s="82"/>
      <c r="TSM190" s="82"/>
      <c r="TSN190" s="82"/>
      <c r="TSO190" s="82"/>
      <c r="TSP190" s="82"/>
      <c r="TSQ190" s="82"/>
      <c r="TSR190" s="82"/>
      <c r="TSS190" s="82"/>
      <c r="TST190" s="82"/>
      <c r="TSU190" s="82"/>
      <c r="TSV190" s="82"/>
      <c r="TSW190" s="82"/>
      <c r="TSX190" s="82"/>
      <c r="TSY190" s="82"/>
      <c r="TSZ190" s="82"/>
      <c r="TTA190" s="82"/>
      <c r="TTB190" s="82"/>
      <c r="TTC190" s="82"/>
      <c r="TTD190" s="82"/>
      <c r="TTE190" s="82"/>
      <c r="TTF190" s="82"/>
      <c r="TTG190" s="82"/>
      <c r="TTH190" s="82"/>
      <c r="TTI190" s="82"/>
      <c r="TTJ190" s="82"/>
      <c r="TTK190" s="82"/>
      <c r="TTL190" s="82"/>
      <c r="TTM190" s="82"/>
      <c r="TTN190" s="82"/>
      <c r="TTO190" s="82"/>
      <c r="TTP190" s="82"/>
      <c r="TTQ190" s="82"/>
      <c r="TTR190" s="82"/>
      <c r="TTS190" s="82"/>
      <c r="TTT190" s="82"/>
      <c r="TTU190" s="82"/>
      <c r="TTV190" s="82"/>
      <c r="TTW190" s="82"/>
      <c r="TTX190" s="82"/>
      <c r="TTY190" s="82"/>
      <c r="TTZ190" s="82"/>
      <c r="TUA190" s="82"/>
      <c r="TUB190" s="82"/>
      <c r="TUC190" s="82"/>
      <c r="TUD190" s="82"/>
      <c r="TUE190" s="82"/>
      <c r="TUF190" s="82"/>
      <c r="TUG190" s="82"/>
      <c r="TUH190" s="82"/>
      <c r="TUI190" s="82"/>
      <c r="TUJ190" s="82"/>
      <c r="TUK190" s="82"/>
      <c r="TUL190" s="82"/>
      <c r="TUM190" s="82"/>
      <c r="TUN190" s="82"/>
      <c r="TUO190" s="82"/>
      <c r="TUP190" s="82"/>
      <c r="TUQ190" s="82"/>
      <c r="TUR190" s="82"/>
      <c r="TUS190" s="82"/>
      <c r="TUT190" s="82"/>
      <c r="TUU190" s="82"/>
      <c r="TUV190" s="82"/>
      <c r="TUW190" s="82"/>
      <c r="TUX190" s="82"/>
      <c r="TUY190" s="82"/>
      <c r="TUZ190" s="82"/>
      <c r="TVA190" s="82"/>
      <c r="TVB190" s="82"/>
      <c r="TVC190" s="82"/>
      <c r="TVD190" s="82"/>
      <c r="TVE190" s="82"/>
      <c r="TVF190" s="82"/>
      <c r="TVG190" s="82"/>
      <c r="TVH190" s="82"/>
      <c r="TVI190" s="82"/>
      <c r="TVJ190" s="82"/>
      <c r="TVK190" s="82"/>
      <c r="TVL190" s="82"/>
      <c r="TVM190" s="82"/>
      <c r="TVN190" s="82"/>
      <c r="TVO190" s="82"/>
      <c r="TVP190" s="82"/>
      <c r="TVQ190" s="82"/>
      <c r="TVR190" s="82"/>
      <c r="TVS190" s="82"/>
      <c r="TVT190" s="82"/>
      <c r="TVU190" s="82"/>
      <c r="TVV190" s="82"/>
      <c r="TVW190" s="82"/>
      <c r="TVX190" s="82"/>
      <c r="TVY190" s="82"/>
      <c r="TVZ190" s="82"/>
      <c r="TWA190" s="82"/>
      <c r="TWB190" s="82"/>
      <c r="TWC190" s="82"/>
      <c r="TWD190" s="82"/>
      <c r="TWE190" s="82"/>
      <c r="TWF190" s="82"/>
      <c r="TWG190" s="82"/>
      <c r="TWH190" s="82"/>
      <c r="TWI190" s="82"/>
      <c r="TWJ190" s="82"/>
      <c r="TWK190" s="82"/>
      <c r="TWL190" s="82"/>
      <c r="TWM190" s="82"/>
      <c r="TWN190" s="82"/>
      <c r="TWO190" s="82"/>
      <c r="TWP190" s="82"/>
      <c r="TWQ190" s="82"/>
      <c r="TWR190" s="82"/>
      <c r="TWS190" s="82"/>
      <c r="TWT190" s="82"/>
      <c r="TWU190" s="82"/>
      <c r="TWV190" s="82"/>
      <c r="TWW190" s="82"/>
      <c r="TWX190" s="82"/>
      <c r="TWY190" s="82"/>
      <c r="TWZ190" s="82"/>
      <c r="TXA190" s="82"/>
      <c r="TXB190" s="82"/>
      <c r="TXC190" s="82"/>
      <c r="TXD190" s="82"/>
      <c r="TXE190" s="82"/>
      <c r="TXF190" s="82"/>
      <c r="TXG190" s="82"/>
      <c r="TXH190" s="82"/>
      <c r="TXI190" s="82"/>
      <c r="TXJ190" s="82"/>
      <c r="TXK190" s="82"/>
      <c r="TXL190" s="82"/>
      <c r="TXM190" s="82"/>
      <c r="TXN190" s="82"/>
      <c r="TXO190" s="82"/>
      <c r="TXP190" s="82"/>
      <c r="TXQ190" s="82"/>
      <c r="TXR190" s="82"/>
      <c r="TXS190" s="82"/>
      <c r="TXT190" s="82"/>
      <c r="TXU190" s="82"/>
      <c r="TXV190" s="82"/>
      <c r="TXW190" s="82"/>
      <c r="TXX190" s="82"/>
      <c r="TXY190" s="82"/>
      <c r="TXZ190" s="82"/>
      <c r="TYA190" s="82"/>
      <c r="TYB190" s="82"/>
      <c r="TYC190" s="82"/>
      <c r="TYD190" s="82"/>
      <c r="TYE190" s="82"/>
      <c r="TYF190" s="82"/>
      <c r="TYG190" s="82"/>
      <c r="TYH190" s="82"/>
      <c r="TYI190" s="82"/>
      <c r="TYJ190" s="82"/>
      <c r="TYK190" s="82"/>
      <c r="TYL190" s="82"/>
      <c r="TYM190" s="82"/>
      <c r="TYN190" s="82"/>
      <c r="TYO190" s="82"/>
      <c r="TYP190" s="82"/>
      <c r="TYQ190" s="82"/>
      <c r="TYT190" s="82"/>
      <c r="TYU190" s="82"/>
      <c r="TYV190" s="82"/>
      <c r="TYW190" s="82"/>
      <c r="TYX190" s="82"/>
      <c r="TYY190" s="82"/>
      <c r="TYZ190" s="82"/>
      <c r="TZA190" s="82"/>
      <c r="TZB190" s="82"/>
      <c r="TZC190" s="82"/>
      <c r="TZD190" s="82"/>
      <c r="TZE190" s="82"/>
      <c r="TZF190" s="82"/>
      <c r="TZG190" s="82"/>
      <c r="TZH190" s="82"/>
      <c r="TZI190" s="82"/>
      <c r="TZJ190" s="82"/>
      <c r="TZK190" s="82"/>
      <c r="TZL190" s="82"/>
      <c r="TZM190" s="82"/>
      <c r="TZN190" s="82"/>
      <c r="TZO190" s="82"/>
      <c r="TZP190" s="82"/>
      <c r="TZQ190" s="82"/>
      <c r="TZR190" s="82"/>
      <c r="TZS190" s="82"/>
      <c r="TZT190" s="82"/>
      <c r="TZU190" s="82"/>
      <c r="TZV190" s="82"/>
      <c r="TZW190" s="82"/>
      <c r="TZX190" s="82"/>
      <c r="TZY190" s="82"/>
      <c r="TZZ190" s="82"/>
      <c r="UAA190" s="82"/>
      <c r="UAB190" s="82"/>
      <c r="UAC190" s="82"/>
      <c r="UAD190" s="82"/>
      <c r="UAE190" s="82"/>
      <c r="UAF190" s="82"/>
      <c r="UAG190" s="82"/>
      <c r="UAH190" s="82"/>
      <c r="UAI190" s="82"/>
      <c r="UAJ190" s="82"/>
      <c r="UAK190" s="82"/>
      <c r="UAL190" s="82"/>
      <c r="UAM190" s="82"/>
      <c r="UAN190" s="82"/>
      <c r="UAO190" s="82"/>
      <c r="UAP190" s="82"/>
      <c r="UAQ190" s="82"/>
      <c r="UAR190" s="82"/>
      <c r="UAS190" s="82"/>
      <c r="UAT190" s="82"/>
      <c r="UAU190" s="82"/>
      <c r="UAV190" s="82"/>
      <c r="UAW190" s="82"/>
      <c r="UAX190" s="82"/>
      <c r="UAY190" s="82"/>
      <c r="UAZ190" s="82"/>
      <c r="UBA190" s="82"/>
      <c r="UBB190" s="82"/>
      <c r="UBC190" s="82"/>
      <c r="UBD190" s="82"/>
      <c r="UBE190" s="82"/>
      <c r="UBF190" s="82"/>
      <c r="UBG190" s="82"/>
      <c r="UBH190" s="82"/>
      <c r="UBI190" s="82"/>
      <c r="UBJ190" s="82"/>
      <c r="UBK190" s="82"/>
      <c r="UBL190" s="82"/>
      <c r="UBM190" s="82"/>
      <c r="UBN190" s="82"/>
      <c r="UBO190" s="82"/>
      <c r="UBP190" s="82"/>
      <c r="UBQ190" s="82"/>
      <c r="UBR190" s="82"/>
      <c r="UBS190" s="82"/>
      <c r="UBT190" s="82"/>
      <c r="UBU190" s="82"/>
      <c r="UBV190" s="82"/>
      <c r="UBW190" s="82"/>
      <c r="UBX190" s="82"/>
      <c r="UBY190" s="82"/>
      <c r="UBZ190" s="82"/>
      <c r="UCA190" s="82"/>
      <c r="UCB190" s="82"/>
      <c r="UCC190" s="82"/>
      <c r="UCD190" s="82"/>
      <c r="UCE190" s="82"/>
      <c r="UCF190" s="82"/>
      <c r="UCG190" s="82"/>
      <c r="UCH190" s="82"/>
      <c r="UCI190" s="82"/>
      <c r="UCJ190" s="82"/>
      <c r="UCK190" s="82"/>
      <c r="UCL190" s="82"/>
      <c r="UCM190" s="82"/>
      <c r="UCN190" s="82"/>
      <c r="UCO190" s="82"/>
      <c r="UCP190" s="82"/>
      <c r="UCQ190" s="82"/>
      <c r="UCR190" s="82"/>
      <c r="UCS190" s="82"/>
      <c r="UCT190" s="82"/>
      <c r="UCU190" s="82"/>
      <c r="UCV190" s="82"/>
      <c r="UCW190" s="82"/>
      <c r="UCX190" s="82"/>
      <c r="UCY190" s="82"/>
      <c r="UCZ190" s="82"/>
      <c r="UDA190" s="82"/>
      <c r="UDB190" s="82"/>
      <c r="UDC190" s="82"/>
      <c r="UDD190" s="82"/>
      <c r="UDE190" s="82"/>
      <c r="UDF190" s="82"/>
      <c r="UDG190" s="82"/>
      <c r="UDH190" s="82"/>
      <c r="UDI190" s="82"/>
      <c r="UDJ190" s="82"/>
      <c r="UDK190" s="82"/>
      <c r="UDL190" s="82"/>
      <c r="UDM190" s="82"/>
      <c r="UDN190" s="82"/>
      <c r="UDO190" s="82"/>
      <c r="UDP190" s="82"/>
      <c r="UDQ190" s="82"/>
      <c r="UDR190" s="82"/>
      <c r="UDS190" s="82"/>
      <c r="UDT190" s="82"/>
      <c r="UDU190" s="82"/>
      <c r="UDV190" s="82"/>
      <c r="UDW190" s="82"/>
      <c r="UDX190" s="82"/>
      <c r="UDY190" s="82"/>
      <c r="UDZ190" s="82"/>
      <c r="UEA190" s="82"/>
      <c r="UEB190" s="82"/>
      <c r="UEC190" s="82"/>
      <c r="UED190" s="82"/>
      <c r="UEE190" s="82"/>
      <c r="UEF190" s="82"/>
      <c r="UEG190" s="82"/>
      <c r="UEH190" s="82"/>
      <c r="UEI190" s="82"/>
      <c r="UEJ190" s="82"/>
      <c r="UEK190" s="82"/>
      <c r="UEL190" s="82"/>
      <c r="UEM190" s="82"/>
      <c r="UEN190" s="82"/>
      <c r="UEO190" s="82"/>
      <c r="UEP190" s="82"/>
      <c r="UEQ190" s="82"/>
      <c r="UER190" s="82"/>
      <c r="UES190" s="82"/>
      <c r="UET190" s="82"/>
      <c r="UEU190" s="82"/>
      <c r="UEV190" s="82"/>
      <c r="UEW190" s="82"/>
      <c r="UEX190" s="82"/>
      <c r="UEY190" s="82"/>
      <c r="UEZ190" s="82"/>
      <c r="UFA190" s="82"/>
      <c r="UFB190" s="82"/>
      <c r="UFC190" s="82"/>
      <c r="UFD190" s="82"/>
      <c r="UFE190" s="82"/>
      <c r="UFF190" s="82"/>
      <c r="UFG190" s="82"/>
      <c r="UFH190" s="82"/>
      <c r="UFI190" s="82"/>
      <c r="UFJ190" s="82"/>
      <c r="UFK190" s="82"/>
      <c r="UFL190" s="82"/>
      <c r="UFM190" s="82"/>
      <c r="UFN190" s="82"/>
      <c r="UFO190" s="82"/>
      <c r="UFP190" s="82"/>
      <c r="UFQ190" s="82"/>
      <c r="UFR190" s="82"/>
      <c r="UFS190" s="82"/>
      <c r="UFT190" s="82"/>
      <c r="UFU190" s="82"/>
      <c r="UFV190" s="82"/>
      <c r="UFW190" s="82"/>
      <c r="UFX190" s="82"/>
      <c r="UFY190" s="82"/>
      <c r="UFZ190" s="82"/>
      <c r="UGA190" s="82"/>
      <c r="UGB190" s="82"/>
      <c r="UGC190" s="82"/>
      <c r="UGD190" s="82"/>
      <c r="UGE190" s="82"/>
      <c r="UGF190" s="82"/>
      <c r="UGG190" s="82"/>
      <c r="UGH190" s="82"/>
      <c r="UGI190" s="82"/>
      <c r="UGJ190" s="82"/>
      <c r="UGK190" s="82"/>
      <c r="UGL190" s="82"/>
      <c r="UGM190" s="82"/>
      <c r="UGN190" s="82"/>
      <c r="UGO190" s="82"/>
      <c r="UGP190" s="82"/>
      <c r="UGQ190" s="82"/>
      <c r="UGR190" s="82"/>
      <c r="UGS190" s="82"/>
      <c r="UGT190" s="82"/>
      <c r="UGU190" s="82"/>
      <c r="UGV190" s="82"/>
      <c r="UGW190" s="82"/>
      <c r="UGX190" s="82"/>
      <c r="UGY190" s="82"/>
      <c r="UGZ190" s="82"/>
      <c r="UHA190" s="82"/>
      <c r="UHB190" s="82"/>
      <c r="UHC190" s="82"/>
      <c r="UHD190" s="82"/>
      <c r="UHE190" s="82"/>
      <c r="UHF190" s="82"/>
      <c r="UHG190" s="82"/>
      <c r="UHH190" s="82"/>
      <c r="UHI190" s="82"/>
      <c r="UHJ190" s="82"/>
      <c r="UHK190" s="82"/>
      <c r="UHL190" s="82"/>
      <c r="UHM190" s="82"/>
      <c r="UHN190" s="82"/>
      <c r="UHO190" s="82"/>
      <c r="UHP190" s="82"/>
      <c r="UHQ190" s="82"/>
      <c r="UHR190" s="82"/>
      <c r="UHS190" s="82"/>
      <c r="UHT190" s="82"/>
      <c r="UHU190" s="82"/>
      <c r="UHV190" s="82"/>
      <c r="UHW190" s="82"/>
      <c r="UHX190" s="82"/>
      <c r="UHY190" s="82"/>
      <c r="UHZ190" s="82"/>
      <c r="UIA190" s="82"/>
      <c r="UIB190" s="82"/>
      <c r="UIC190" s="82"/>
      <c r="UID190" s="82"/>
      <c r="UIE190" s="82"/>
      <c r="UIF190" s="82"/>
      <c r="UIG190" s="82"/>
      <c r="UIH190" s="82"/>
      <c r="UII190" s="82"/>
      <c r="UIJ190" s="82"/>
      <c r="UIK190" s="82"/>
      <c r="UIL190" s="82"/>
      <c r="UIM190" s="82"/>
      <c r="UIP190" s="82"/>
      <c r="UIQ190" s="82"/>
      <c r="UIR190" s="82"/>
      <c r="UIS190" s="82"/>
      <c r="UIT190" s="82"/>
      <c r="UIU190" s="82"/>
      <c r="UIV190" s="82"/>
      <c r="UIW190" s="82"/>
      <c r="UIX190" s="82"/>
      <c r="UIY190" s="82"/>
      <c r="UIZ190" s="82"/>
      <c r="UJA190" s="82"/>
      <c r="UJB190" s="82"/>
      <c r="UJC190" s="82"/>
      <c r="UJD190" s="82"/>
      <c r="UJE190" s="82"/>
      <c r="UJF190" s="82"/>
      <c r="UJG190" s="82"/>
      <c r="UJH190" s="82"/>
      <c r="UJI190" s="82"/>
      <c r="UJJ190" s="82"/>
      <c r="UJK190" s="82"/>
      <c r="UJL190" s="82"/>
      <c r="UJM190" s="82"/>
      <c r="UJN190" s="82"/>
      <c r="UJO190" s="82"/>
      <c r="UJP190" s="82"/>
      <c r="UJQ190" s="82"/>
      <c r="UJR190" s="82"/>
      <c r="UJS190" s="82"/>
      <c r="UJT190" s="82"/>
      <c r="UJU190" s="82"/>
      <c r="UJV190" s="82"/>
      <c r="UJW190" s="82"/>
      <c r="UJX190" s="82"/>
      <c r="UJY190" s="82"/>
      <c r="UJZ190" s="82"/>
      <c r="UKA190" s="82"/>
      <c r="UKB190" s="82"/>
      <c r="UKC190" s="82"/>
      <c r="UKD190" s="82"/>
      <c r="UKE190" s="82"/>
      <c r="UKF190" s="82"/>
      <c r="UKG190" s="82"/>
      <c r="UKH190" s="82"/>
      <c r="UKI190" s="82"/>
      <c r="UKJ190" s="82"/>
      <c r="UKK190" s="82"/>
      <c r="UKL190" s="82"/>
      <c r="UKM190" s="82"/>
      <c r="UKN190" s="82"/>
      <c r="UKO190" s="82"/>
      <c r="UKP190" s="82"/>
      <c r="UKQ190" s="82"/>
      <c r="UKR190" s="82"/>
      <c r="UKS190" s="82"/>
      <c r="UKT190" s="82"/>
      <c r="UKU190" s="82"/>
      <c r="UKV190" s="82"/>
      <c r="UKW190" s="82"/>
      <c r="UKX190" s="82"/>
      <c r="UKY190" s="82"/>
      <c r="UKZ190" s="82"/>
      <c r="ULA190" s="82"/>
      <c r="ULB190" s="82"/>
      <c r="ULC190" s="82"/>
      <c r="ULD190" s="82"/>
      <c r="ULE190" s="82"/>
      <c r="ULF190" s="82"/>
      <c r="ULG190" s="82"/>
      <c r="ULH190" s="82"/>
      <c r="ULI190" s="82"/>
      <c r="ULJ190" s="82"/>
      <c r="ULK190" s="82"/>
      <c r="ULL190" s="82"/>
      <c r="ULM190" s="82"/>
      <c r="ULN190" s="82"/>
      <c r="ULO190" s="82"/>
      <c r="ULP190" s="82"/>
      <c r="ULQ190" s="82"/>
      <c r="ULR190" s="82"/>
      <c r="ULS190" s="82"/>
      <c r="ULT190" s="82"/>
      <c r="ULU190" s="82"/>
      <c r="ULV190" s="82"/>
      <c r="ULW190" s="82"/>
      <c r="ULX190" s="82"/>
      <c r="ULY190" s="82"/>
      <c r="ULZ190" s="82"/>
      <c r="UMA190" s="82"/>
      <c r="UMB190" s="82"/>
      <c r="UMC190" s="82"/>
      <c r="UMD190" s="82"/>
      <c r="UME190" s="82"/>
      <c r="UMF190" s="82"/>
      <c r="UMG190" s="82"/>
      <c r="UMH190" s="82"/>
      <c r="UMI190" s="82"/>
      <c r="UMJ190" s="82"/>
      <c r="UMK190" s="82"/>
      <c r="UML190" s="82"/>
      <c r="UMM190" s="82"/>
      <c r="UMN190" s="82"/>
      <c r="UMO190" s="82"/>
      <c r="UMP190" s="82"/>
      <c r="UMQ190" s="82"/>
      <c r="UMR190" s="82"/>
      <c r="UMS190" s="82"/>
      <c r="UMT190" s="82"/>
      <c r="UMU190" s="82"/>
      <c r="UMV190" s="82"/>
      <c r="UMW190" s="82"/>
      <c r="UMX190" s="82"/>
      <c r="UMY190" s="82"/>
      <c r="UMZ190" s="82"/>
      <c r="UNA190" s="82"/>
      <c r="UNB190" s="82"/>
      <c r="UNC190" s="82"/>
      <c r="UND190" s="82"/>
      <c r="UNE190" s="82"/>
      <c r="UNF190" s="82"/>
      <c r="UNG190" s="82"/>
      <c r="UNH190" s="82"/>
      <c r="UNI190" s="82"/>
      <c r="UNJ190" s="82"/>
      <c r="UNK190" s="82"/>
      <c r="UNL190" s="82"/>
      <c r="UNM190" s="82"/>
      <c r="UNN190" s="82"/>
      <c r="UNO190" s="82"/>
      <c r="UNP190" s="82"/>
      <c r="UNQ190" s="82"/>
      <c r="UNR190" s="82"/>
      <c r="UNS190" s="82"/>
      <c r="UNT190" s="82"/>
      <c r="UNU190" s="82"/>
      <c r="UNV190" s="82"/>
      <c r="UNW190" s="82"/>
      <c r="UNX190" s="82"/>
      <c r="UNY190" s="82"/>
      <c r="UNZ190" s="82"/>
      <c r="UOA190" s="82"/>
      <c r="UOB190" s="82"/>
      <c r="UOC190" s="82"/>
      <c r="UOD190" s="82"/>
      <c r="UOE190" s="82"/>
      <c r="UOF190" s="82"/>
      <c r="UOG190" s="82"/>
      <c r="UOH190" s="82"/>
      <c r="UOI190" s="82"/>
      <c r="UOJ190" s="82"/>
      <c r="UOK190" s="82"/>
      <c r="UOL190" s="82"/>
      <c r="UOM190" s="82"/>
      <c r="UON190" s="82"/>
      <c r="UOO190" s="82"/>
      <c r="UOP190" s="82"/>
      <c r="UOQ190" s="82"/>
      <c r="UOR190" s="82"/>
      <c r="UOS190" s="82"/>
      <c r="UOT190" s="82"/>
      <c r="UOU190" s="82"/>
      <c r="UOV190" s="82"/>
      <c r="UOW190" s="82"/>
      <c r="UOX190" s="82"/>
      <c r="UOY190" s="82"/>
      <c r="UOZ190" s="82"/>
      <c r="UPA190" s="82"/>
      <c r="UPB190" s="82"/>
      <c r="UPC190" s="82"/>
      <c r="UPD190" s="82"/>
      <c r="UPE190" s="82"/>
      <c r="UPF190" s="82"/>
      <c r="UPG190" s="82"/>
      <c r="UPH190" s="82"/>
      <c r="UPI190" s="82"/>
      <c r="UPJ190" s="82"/>
      <c r="UPK190" s="82"/>
      <c r="UPL190" s="82"/>
      <c r="UPM190" s="82"/>
      <c r="UPN190" s="82"/>
      <c r="UPO190" s="82"/>
      <c r="UPP190" s="82"/>
      <c r="UPQ190" s="82"/>
      <c r="UPR190" s="82"/>
      <c r="UPS190" s="82"/>
      <c r="UPT190" s="82"/>
      <c r="UPU190" s="82"/>
      <c r="UPV190" s="82"/>
      <c r="UPW190" s="82"/>
      <c r="UPX190" s="82"/>
      <c r="UPY190" s="82"/>
      <c r="UPZ190" s="82"/>
      <c r="UQA190" s="82"/>
      <c r="UQB190" s="82"/>
      <c r="UQC190" s="82"/>
      <c r="UQD190" s="82"/>
      <c r="UQE190" s="82"/>
      <c r="UQF190" s="82"/>
      <c r="UQG190" s="82"/>
      <c r="UQH190" s="82"/>
      <c r="UQI190" s="82"/>
      <c r="UQJ190" s="82"/>
      <c r="UQK190" s="82"/>
      <c r="UQL190" s="82"/>
      <c r="UQM190" s="82"/>
      <c r="UQN190" s="82"/>
      <c r="UQO190" s="82"/>
      <c r="UQP190" s="82"/>
      <c r="UQQ190" s="82"/>
      <c r="UQR190" s="82"/>
      <c r="UQS190" s="82"/>
      <c r="UQT190" s="82"/>
      <c r="UQU190" s="82"/>
      <c r="UQV190" s="82"/>
      <c r="UQW190" s="82"/>
      <c r="UQX190" s="82"/>
      <c r="UQY190" s="82"/>
      <c r="UQZ190" s="82"/>
      <c r="URA190" s="82"/>
      <c r="URB190" s="82"/>
      <c r="URC190" s="82"/>
      <c r="URD190" s="82"/>
      <c r="URE190" s="82"/>
      <c r="URF190" s="82"/>
      <c r="URG190" s="82"/>
      <c r="URH190" s="82"/>
      <c r="URI190" s="82"/>
      <c r="URJ190" s="82"/>
      <c r="URK190" s="82"/>
      <c r="URL190" s="82"/>
      <c r="URM190" s="82"/>
      <c r="URN190" s="82"/>
      <c r="URO190" s="82"/>
      <c r="URP190" s="82"/>
      <c r="URQ190" s="82"/>
      <c r="URR190" s="82"/>
      <c r="URS190" s="82"/>
      <c r="URT190" s="82"/>
      <c r="URU190" s="82"/>
      <c r="URV190" s="82"/>
      <c r="URW190" s="82"/>
      <c r="URX190" s="82"/>
      <c r="URY190" s="82"/>
      <c r="URZ190" s="82"/>
      <c r="USA190" s="82"/>
      <c r="USB190" s="82"/>
      <c r="USC190" s="82"/>
      <c r="USD190" s="82"/>
      <c r="USE190" s="82"/>
      <c r="USF190" s="82"/>
      <c r="USG190" s="82"/>
      <c r="USH190" s="82"/>
      <c r="USI190" s="82"/>
      <c r="USL190" s="82"/>
      <c r="USM190" s="82"/>
      <c r="USN190" s="82"/>
      <c r="USO190" s="82"/>
      <c r="USP190" s="82"/>
      <c r="USQ190" s="82"/>
      <c r="USR190" s="82"/>
      <c r="USS190" s="82"/>
      <c r="UST190" s="82"/>
      <c r="USU190" s="82"/>
      <c r="USV190" s="82"/>
      <c r="USW190" s="82"/>
      <c r="USX190" s="82"/>
      <c r="USY190" s="82"/>
      <c r="USZ190" s="82"/>
      <c r="UTA190" s="82"/>
      <c r="UTB190" s="82"/>
      <c r="UTC190" s="82"/>
      <c r="UTD190" s="82"/>
      <c r="UTE190" s="82"/>
      <c r="UTF190" s="82"/>
      <c r="UTG190" s="82"/>
      <c r="UTH190" s="82"/>
      <c r="UTI190" s="82"/>
      <c r="UTJ190" s="82"/>
      <c r="UTK190" s="82"/>
      <c r="UTL190" s="82"/>
      <c r="UTM190" s="82"/>
      <c r="UTN190" s="82"/>
      <c r="UTO190" s="82"/>
      <c r="UTP190" s="82"/>
      <c r="UTQ190" s="82"/>
      <c r="UTR190" s="82"/>
      <c r="UTS190" s="82"/>
      <c r="UTT190" s="82"/>
      <c r="UTU190" s="82"/>
      <c r="UTV190" s="82"/>
      <c r="UTW190" s="82"/>
      <c r="UTX190" s="82"/>
      <c r="UTY190" s="82"/>
      <c r="UTZ190" s="82"/>
      <c r="UUA190" s="82"/>
      <c r="UUB190" s="82"/>
      <c r="UUC190" s="82"/>
      <c r="UUD190" s="82"/>
      <c r="UUE190" s="82"/>
      <c r="UUF190" s="82"/>
      <c r="UUG190" s="82"/>
      <c r="UUH190" s="82"/>
      <c r="UUI190" s="82"/>
      <c r="UUJ190" s="82"/>
      <c r="UUK190" s="82"/>
      <c r="UUL190" s="82"/>
      <c r="UUM190" s="82"/>
      <c r="UUN190" s="82"/>
      <c r="UUO190" s="82"/>
      <c r="UUP190" s="82"/>
      <c r="UUQ190" s="82"/>
      <c r="UUR190" s="82"/>
      <c r="UUS190" s="82"/>
      <c r="UUT190" s="82"/>
      <c r="UUU190" s="82"/>
      <c r="UUV190" s="82"/>
      <c r="UUW190" s="82"/>
      <c r="UUX190" s="82"/>
      <c r="UUY190" s="82"/>
      <c r="UUZ190" s="82"/>
      <c r="UVA190" s="82"/>
      <c r="UVB190" s="82"/>
      <c r="UVC190" s="82"/>
      <c r="UVD190" s="82"/>
      <c r="UVE190" s="82"/>
      <c r="UVF190" s="82"/>
      <c r="UVG190" s="82"/>
      <c r="UVH190" s="82"/>
      <c r="UVI190" s="82"/>
      <c r="UVJ190" s="82"/>
      <c r="UVK190" s="82"/>
      <c r="UVL190" s="82"/>
      <c r="UVM190" s="82"/>
      <c r="UVN190" s="82"/>
      <c r="UVO190" s="82"/>
      <c r="UVP190" s="82"/>
      <c r="UVQ190" s="82"/>
      <c r="UVR190" s="82"/>
      <c r="UVS190" s="82"/>
      <c r="UVT190" s="82"/>
      <c r="UVU190" s="82"/>
      <c r="UVV190" s="82"/>
      <c r="UVW190" s="82"/>
      <c r="UVX190" s="82"/>
      <c r="UVY190" s="82"/>
      <c r="UVZ190" s="82"/>
      <c r="UWA190" s="82"/>
      <c r="UWB190" s="82"/>
      <c r="UWC190" s="82"/>
      <c r="UWD190" s="82"/>
      <c r="UWE190" s="82"/>
      <c r="UWF190" s="82"/>
      <c r="UWG190" s="82"/>
      <c r="UWH190" s="82"/>
      <c r="UWI190" s="82"/>
      <c r="UWJ190" s="82"/>
      <c r="UWK190" s="82"/>
      <c r="UWL190" s="82"/>
      <c r="UWM190" s="82"/>
      <c r="UWN190" s="82"/>
      <c r="UWO190" s="82"/>
      <c r="UWP190" s="82"/>
      <c r="UWQ190" s="82"/>
      <c r="UWR190" s="82"/>
      <c r="UWS190" s="82"/>
      <c r="UWT190" s="82"/>
      <c r="UWU190" s="82"/>
      <c r="UWV190" s="82"/>
      <c r="UWW190" s="82"/>
      <c r="UWX190" s="82"/>
      <c r="UWY190" s="82"/>
      <c r="UWZ190" s="82"/>
      <c r="UXA190" s="82"/>
      <c r="UXB190" s="82"/>
      <c r="UXC190" s="82"/>
      <c r="UXD190" s="82"/>
      <c r="UXE190" s="82"/>
      <c r="UXF190" s="82"/>
      <c r="UXG190" s="82"/>
      <c r="UXH190" s="82"/>
      <c r="UXI190" s="82"/>
      <c r="UXJ190" s="82"/>
      <c r="UXK190" s="82"/>
      <c r="UXL190" s="82"/>
      <c r="UXM190" s="82"/>
      <c r="UXN190" s="82"/>
      <c r="UXO190" s="82"/>
      <c r="UXP190" s="82"/>
      <c r="UXQ190" s="82"/>
      <c r="UXR190" s="82"/>
      <c r="UXS190" s="82"/>
      <c r="UXT190" s="82"/>
      <c r="UXU190" s="82"/>
      <c r="UXV190" s="82"/>
      <c r="UXW190" s="82"/>
      <c r="UXX190" s="82"/>
      <c r="UXY190" s="82"/>
      <c r="UXZ190" s="82"/>
      <c r="UYA190" s="82"/>
      <c r="UYB190" s="82"/>
      <c r="UYC190" s="82"/>
      <c r="UYD190" s="82"/>
      <c r="UYE190" s="82"/>
      <c r="UYF190" s="82"/>
      <c r="UYG190" s="82"/>
      <c r="UYH190" s="82"/>
      <c r="UYI190" s="82"/>
      <c r="UYJ190" s="82"/>
      <c r="UYK190" s="82"/>
      <c r="UYL190" s="82"/>
      <c r="UYM190" s="82"/>
      <c r="UYN190" s="82"/>
      <c r="UYO190" s="82"/>
      <c r="UYP190" s="82"/>
      <c r="UYQ190" s="82"/>
      <c r="UYR190" s="82"/>
      <c r="UYS190" s="82"/>
      <c r="UYT190" s="82"/>
      <c r="UYU190" s="82"/>
      <c r="UYV190" s="82"/>
      <c r="UYW190" s="82"/>
      <c r="UYX190" s="82"/>
      <c r="UYY190" s="82"/>
      <c r="UYZ190" s="82"/>
      <c r="UZA190" s="82"/>
      <c r="UZB190" s="82"/>
      <c r="UZC190" s="82"/>
      <c r="UZD190" s="82"/>
      <c r="UZE190" s="82"/>
      <c r="UZF190" s="82"/>
      <c r="UZG190" s="82"/>
      <c r="UZH190" s="82"/>
      <c r="UZI190" s="82"/>
      <c r="UZJ190" s="82"/>
      <c r="UZK190" s="82"/>
      <c r="UZL190" s="82"/>
      <c r="UZM190" s="82"/>
      <c r="UZN190" s="82"/>
      <c r="UZO190" s="82"/>
      <c r="UZP190" s="82"/>
      <c r="UZQ190" s="82"/>
      <c r="UZR190" s="82"/>
      <c r="UZS190" s="82"/>
      <c r="UZT190" s="82"/>
      <c r="UZU190" s="82"/>
      <c r="UZV190" s="82"/>
      <c r="UZW190" s="82"/>
      <c r="UZX190" s="82"/>
      <c r="UZY190" s="82"/>
      <c r="UZZ190" s="82"/>
      <c r="VAA190" s="82"/>
      <c r="VAB190" s="82"/>
      <c r="VAC190" s="82"/>
      <c r="VAD190" s="82"/>
      <c r="VAE190" s="82"/>
      <c r="VAF190" s="82"/>
      <c r="VAG190" s="82"/>
      <c r="VAH190" s="82"/>
      <c r="VAI190" s="82"/>
      <c r="VAJ190" s="82"/>
      <c r="VAK190" s="82"/>
      <c r="VAL190" s="82"/>
      <c r="VAM190" s="82"/>
      <c r="VAN190" s="82"/>
      <c r="VAO190" s="82"/>
      <c r="VAP190" s="82"/>
      <c r="VAQ190" s="82"/>
      <c r="VAR190" s="82"/>
      <c r="VAS190" s="82"/>
      <c r="VAT190" s="82"/>
      <c r="VAU190" s="82"/>
      <c r="VAV190" s="82"/>
      <c r="VAW190" s="82"/>
      <c r="VAX190" s="82"/>
      <c r="VAY190" s="82"/>
      <c r="VAZ190" s="82"/>
      <c r="VBA190" s="82"/>
      <c r="VBB190" s="82"/>
      <c r="VBC190" s="82"/>
      <c r="VBD190" s="82"/>
      <c r="VBE190" s="82"/>
      <c r="VBF190" s="82"/>
      <c r="VBG190" s="82"/>
      <c r="VBH190" s="82"/>
      <c r="VBI190" s="82"/>
      <c r="VBJ190" s="82"/>
      <c r="VBK190" s="82"/>
      <c r="VBL190" s="82"/>
      <c r="VBM190" s="82"/>
      <c r="VBN190" s="82"/>
      <c r="VBO190" s="82"/>
      <c r="VBP190" s="82"/>
      <c r="VBQ190" s="82"/>
      <c r="VBR190" s="82"/>
      <c r="VBS190" s="82"/>
      <c r="VBT190" s="82"/>
      <c r="VBU190" s="82"/>
      <c r="VBV190" s="82"/>
      <c r="VBW190" s="82"/>
      <c r="VBX190" s="82"/>
      <c r="VBY190" s="82"/>
      <c r="VBZ190" s="82"/>
      <c r="VCA190" s="82"/>
      <c r="VCB190" s="82"/>
      <c r="VCC190" s="82"/>
      <c r="VCD190" s="82"/>
      <c r="VCE190" s="82"/>
      <c r="VCH190" s="82"/>
      <c r="VCI190" s="82"/>
      <c r="VCJ190" s="82"/>
      <c r="VCK190" s="82"/>
      <c r="VCL190" s="82"/>
      <c r="VCM190" s="82"/>
      <c r="VCN190" s="82"/>
      <c r="VCO190" s="82"/>
      <c r="VCP190" s="82"/>
      <c r="VCQ190" s="82"/>
      <c r="VCR190" s="82"/>
      <c r="VCS190" s="82"/>
      <c r="VCT190" s="82"/>
      <c r="VCU190" s="82"/>
      <c r="VCV190" s="82"/>
      <c r="VCW190" s="82"/>
      <c r="VCX190" s="82"/>
      <c r="VCY190" s="82"/>
      <c r="VCZ190" s="82"/>
      <c r="VDA190" s="82"/>
      <c r="VDB190" s="82"/>
      <c r="VDC190" s="82"/>
      <c r="VDD190" s="82"/>
      <c r="VDE190" s="82"/>
      <c r="VDF190" s="82"/>
      <c r="VDG190" s="82"/>
      <c r="VDH190" s="82"/>
      <c r="VDI190" s="82"/>
      <c r="VDJ190" s="82"/>
      <c r="VDK190" s="82"/>
      <c r="VDL190" s="82"/>
      <c r="VDM190" s="82"/>
      <c r="VDN190" s="82"/>
      <c r="VDO190" s="82"/>
      <c r="VDP190" s="82"/>
      <c r="VDQ190" s="82"/>
      <c r="VDR190" s="82"/>
      <c r="VDS190" s="82"/>
      <c r="VDT190" s="82"/>
      <c r="VDU190" s="82"/>
      <c r="VDV190" s="82"/>
      <c r="VDW190" s="82"/>
      <c r="VDX190" s="82"/>
      <c r="VDY190" s="82"/>
      <c r="VDZ190" s="82"/>
      <c r="VEA190" s="82"/>
      <c r="VEB190" s="82"/>
      <c r="VEC190" s="82"/>
      <c r="VED190" s="82"/>
      <c r="VEE190" s="82"/>
      <c r="VEF190" s="82"/>
      <c r="VEG190" s="82"/>
      <c r="VEH190" s="82"/>
      <c r="VEI190" s="82"/>
      <c r="VEJ190" s="82"/>
      <c r="VEK190" s="82"/>
      <c r="VEL190" s="82"/>
      <c r="VEM190" s="82"/>
      <c r="VEN190" s="82"/>
      <c r="VEO190" s="82"/>
      <c r="VEP190" s="82"/>
      <c r="VEQ190" s="82"/>
      <c r="VER190" s="82"/>
      <c r="VES190" s="82"/>
      <c r="VET190" s="82"/>
      <c r="VEU190" s="82"/>
      <c r="VEV190" s="82"/>
      <c r="VEW190" s="82"/>
      <c r="VEX190" s="82"/>
      <c r="VEY190" s="82"/>
      <c r="VEZ190" s="82"/>
      <c r="VFA190" s="82"/>
      <c r="VFB190" s="82"/>
      <c r="VFC190" s="82"/>
      <c r="VFD190" s="82"/>
      <c r="VFE190" s="82"/>
      <c r="VFF190" s="82"/>
      <c r="VFG190" s="82"/>
      <c r="VFH190" s="82"/>
      <c r="VFI190" s="82"/>
      <c r="VFJ190" s="82"/>
      <c r="VFK190" s="82"/>
      <c r="VFL190" s="82"/>
      <c r="VFM190" s="82"/>
      <c r="VFN190" s="82"/>
      <c r="VFO190" s="82"/>
      <c r="VFP190" s="82"/>
      <c r="VFQ190" s="82"/>
      <c r="VFR190" s="82"/>
      <c r="VFS190" s="82"/>
      <c r="VFT190" s="82"/>
      <c r="VFU190" s="82"/>
      <c r="VFV190" s="82"/>
      <c r="VFW190" s="82"/>
      <c r="VFX190" s="82"/>
      <c r="VFY190" s="82"/>
      <c r="VFZ190" s="82"/>
      <c r="VGA190" s="82"/>
      <c r="VGB190" s="82"/>
      <c r="VGC190" s="82"/>
      <c r="VGD190" s="82"/>
      <c r="VGE190" s="82"/>
      <c r="VGF190" s="82"/>
      <c r="VGG190" s="82"/>
      <c r="VGH190" s="82"/>
      <c r="VGI190" s="82"/>
      <c r="VGJ190" s="82"/>
      <c r="VGK190" s="82"/>
      <c r="VGL190" s="82"/>
      <c r="VGM190" s="82"/>
      <c r="VGN190" s="82"/>
      <c r="VGO190" s="82"/>
      <c r="VGP190" s="82"/>
      <c r="VGQ190" s="82"/>
      <c r="VGR190" s="82"/>
      <c r="VGS190" s="82"/>
      <c r="VGT190" s="82"/>
      <c r="VGU190" s="82"/>
      <c r="VGV190" s="82"/>
      <c r="VGW190" s="82"/>
      <c r="VGX190" s="82"/>
      <c r="VGY190" s="82"/>
      <c r="VGZ190" s="82"/>
      <c r="VHA190" s="82"/>
      <c r="VHB190" s="82"/>
      <c r="VHC190" s="82"/>
      <c r="VHD190" s="82"/>
      <c r="VHE190" s="82"/>
      <c r="VHF190" s="82"/>
      <c r="VHG190" s="82"/>
      <c r="VHH190" s="82"/>
      <c r="VHI190" s="82"/>
      <c r="VHJ190" s="82"/>
      <c r="VHK190" s="82"/>
      <c r="VHL190" s="82"/>
      <c r="VHM190" s="82"/>
      <c r="VHN190" s="82"/>
      <c r="VHO190" s="82"/>
      <c r="VHP190" s="82"/>
      <c r="VHQ190" s="82"/>
      <c r="VHR190" s="82"/>
      <c r="VHS190" s="82"/>
      <c r="VHT190" s="82"/>
      <c r="VHU190" s="82"/>
      <c r="VHV190" s="82"/>
      <c r="VHW190" s="82"/>
      <c r="VHX190" s="82"/>
      <c r="VHY190" s="82"/>
      <c r="VHZ190" s="82"/>
      <c r="VIA190" s="82"/>
      <c r="VIB190" s="82"/>
      <c r="VIC190" s="82"/>
      <c r="VID190" s="82"/>
      <c r="VIE190" s="82"/>
      <c r="VIF190" s="82"/>
      <c r="VIG190" s="82"/>
      <c r="VIH190" s="82"/>
      <c r="VII190" s="82"/>
      <c r="VIJ190" s="82"/>
      <c r="VIK190" s="82"/>
      <c r="VIL190" s="82"/>
      <c r="VIM190" s="82"/>
      <c r="VIN190" s="82"/>
      <c r="VIO190" s="82"/>
      <c r="VIP190" s="82"/>
      <c r="VIQ190" s="82"/>
      <c r="VIR190" s="82"/>
      <c r="VIS190" s="82"/>
      <c r="VIT190" s="82"/>
      <c r="VIU190" s="82"/>
      <c r="VIV190" s="82"/>
      <c r="VIW190" s="82"/>
      <c r="VIX190" s="82"/>
      <c r="VIY190" s="82"/>
      <c r="VIZ190" s="82"/>
      <c r="VJA190" s="82"/>
      <c r="VJB190" s="82"/>
      <c r="VJC190" s="82"/>
      <c r="VJD190" s="82"/>
      <c r="VJE190" s="82"/>
      <c r="VJF190" s="82"/>
      <c r="VJG190" s="82"/>
      <c r="VJH190" s="82"/>
      <c r="VJI190" s="82"/>
      <c r="VJJ190" s="82"/>
      <c r="VJK190" s="82"/>
      <c r="VJL190" s="82"/>
      <c r="VJM190" s="82"/>
      <c r="VJN190" s="82"/>
      <c r="VJO190" s="82"/>
      <c r="VJP190" s="82"/>
      <c r="VJQ190" s="82"/>
      <c r="VJR190" s="82"/>
      <c r="VJS190" s="82"/>
      <c r="VJT190" s="82"/>
      <c r="VJU190" s="82"/>
      <c r="VJV190" s="82"/>
      <c r="VJW190" s="82"/>
      <c r="VJX190" s="82"/>
      <c r="VJY190" s="82"/>
      <c r="VJZ190" s="82"/>
      <c r="VKA190" s="82"/>
      <c r="VKB190" s="82"/>
      <c r="VKC190" s="82"/>
      <c r="VKD190" s="82"/>
      <c r="VKE190" s="82"/>
      <c r="VKF190" s="82"/>
      <c r="VKG190" s="82"/>
      <c r="VKH190" s="82"/>
      <c r="VKI190" s="82"/>
      <c r="VKJ190" s="82"/>
      <c r="VKK190" s="82"/>
      <c r="VKL190" s="82"/>
      <c r="VKM190" s="82"/>
      <c r="VKN190" s="82"/>
      <c r="VKO190" s="82"/>
      <c r="VKP190" s="82"/>
      <c r="VKQ190" s="82"/>
      <c r="VKR190" s="82"/>
      <c r="VKS190" s="82"/>
      <c r="VKT190" s="82"/>
      <c r="VKU190" s="82"/>
      <c r="VKV190" s="82"/>
      <c r="VKW190" s="82"/>
      <c r="VKX190" s="82"/>
      <c r="VKY190" s="82"/>
      <c r="VKZ190" s="82"/>
      <c r="VLA190" s="82"/>
      <c r="VLB190" s="82"/>
      <c r="VLC190" s="82"/>
      <c r="VLD190" s="82"/>
      <c r="VLE190" s="82"/>
      <c r="VLF190" s="82"/>
      <c r="VLG190" s="82"/>
      <c r="VLH190" s="82"/>
      <c r="VLI190" s="82"/>
      <c r="VLJ190" s="82"/>
      <c r="VLK190" s="82"/>
      <c r="VLL190" s="82"/>
      <c r="VLM190" s="82"/>
      <c r="VLN190" s="82"/>
      <c r="VLO190" s="82"/>
      <c r="VLP190" s="82"/>
      <c r="VLQ190" s="82"/>
      <c r="VLR190" s="82"/>
      <c r="VLS190" s="82"/>
      <c r="VLT190" s="82"/>
      <c r="VLU190" s="82"/>
      <c r="VLV190" s="82"/>
      <c r="VLW190" s="82"/>
      <c r="VLX190" s="82"/>
      <c r="VLY190" s="82"/>
      <c r="VLZ190" s="82"/>
      <c r="VMA190" s="82"/>
      <c r="VMD190" s="82"/>
      <c r="VME190" s="82"/>
      <c r="VMF190" s="82"/>
      <c r="VMG190" s="82"/>
      <c r="VMH190" s="82"/>
      <c r="VMI190" s="82"/>
      <c r="VMJ190" s="82"/>
      <c r="VMK190" s="82"/>
      <c r="VML190" s="82"/>
      <c r="VMM190" s="82"/>
      <c r="VMN190" s="82"/>
      <c r="VMO190" s="82"/>
      <c r="VMP190" s="82"/>
      <c r="VMQ190" s="82"/>
      <c r="VMR190" s="82"/>
      <c r="VMS190" s="82"/>
      <c r="VMT190" s="82"/>
      <c r="VMU190" s="82"/>
      <c r="VMV190" s="82"/>
      <c r="VMW190" s="82"/>
      <c r="VMX190" s="82"/>
      <c r="VMY190" s="82"/>
      <c r="VMZ190" s="82"/>
      <c r="VNA190" s="82"/>
      <c r="VNB190" s="82"/>
      <c r="VNC190" s="82"/>
      <c r="VND190" s="82"/>
      <c r="VNE190" s="82"/>
      <c r="VNF190" s="82"/>
      <c r="VNG190" s="82"/>
      <c r="VNH190" s="82"/>
      <c r="VNI190" s="82"/>
      <c r="VNJ190" s="82"/>
      <c r="VNK190" s="82"/>
      <c r="VNL190" s="82"/>
      <c r="VNM190" s="82"/>
      <c r="VNN190" s="82"/>
      <c r="VNO190" s="82"/>
      <c r="VNP190" s="82"/>
      <c r="VNQ190" s="82"/>
      <c r="VNR190" s="82"/>
      <c r="VNS190" s="82"/>
      <c r="VNT190" s="82"/>
      <c r="VNU190" s="82"/>
      <c r="VNV190" s="82"/>
      <c r="VNW190" s="82"/>
      <c r="VNX190" s="82"/>
      <c r="VNY190" s="82"/>
      <c r="VNZ190" s="82"/>
      <c r="VOA190" s="82"/>
      <c r="VOB190" s="82"/>
      <c r="VOC190" s="82"/>
      <c r="VOD190" s="82"/>
      <c r="VOE190" s="82"/>
      <c r="VOF190" s="82"/>
      <c r="VOG190" s="82"/>
      <c r="VOH190" s="82"/>
      <c r="VOI190" s="82"/>
      <c r="VOJ190" s="82"/>
      <c r="VOK190" s="82"/>
      <c r="VOL190" s="82"/>
      <c r="VOM190" s="82"/>
      <c r="VON190" s="82"/>
      <c r="VOO190" s="82"/>
      <c r="VOP190" s="82"/>
      <c r="VOQ190" s="82"/>
      <c r="VOR190" s="82"/>
      <c r="VOS190" s="82"/>
      <c r="VOT190" s="82"/>
      <c r="VOU190" s="82"/>
      <c r="VOV190" s="82"/>
      <c r="VOW190" s="82"/>
      <c r="VOX190" s="82"/>
      <c r="VOY190" s="82"/>
      <c r="VOZ190" s="82"/>
      <c r="VPA190" s="82"/>
      <c r="VPB190" s="82"/>
      <c r="VPC190" s="82"/>
      <c r="VPD190" s="82"/>
      <c r="VPE190" s="82"/>
      <c r="VPF190" s="82"/>
      <c r="VPG190" s="82"/>
      <c r="VPH190" s="82"/>
      <c r="VPI190" s="82"/>
      <c r="VPJ190" s="82"/>
      <c r="VPK190" s="82"/>
      <c r="VPL190" s="82"/>
      <c r="VPM190" s="82"/>
      <c r="VPN190" s="82"/>
      <c r="VPO190" s="82"/>
      <c r="VPP190" s="82"/>
      <c r="VPQ190" s="82"/>
      <c r="VPR190" s="82"/>
      <c r="VPS190" s="82"/>
      <c r="VPT190" s="82"/>
      <c r="VPU190" s="82"/>
      <c r="VPV190" s="82"/>
      <c r="VPW190" s="82"/>
      <c r="VPX190" s="82"/>
      <c r="VPY190" s="82"/>
      <c r="VPZ190" s="82"/>
      <c r="VQA190" s="82"/>
      <c r="VQB190" s="82"/>
      <c r="VQC190" s="82"/>
      <c r="VQD190" s="82"/>
      <c r="VQE190" s="82"/>
      <c r="VQF190" s="82"/>
      <c r="VQG190" s="82"/>
      <c r="VQH190" s="82"/>
      <c r="VQI190" s="82"/>
      <c r="VQJ190" s="82"/>
      <c r="VQK190" s="82"/>
      <c r="VQL190" s="82"/>
      <c r="VQM190" s="82"/>
      <c r="VQN190" s="82"/>
      <c r="VQO190" s="82"/>
      <c r="VQP190" s="82"/>
      <c r="VQQ190" s="82"/>
      <c r="VQR190" s="82"/>
      <c r="VQS190" s="82"/>
      <c r="VQT190" s="82"/>
      <c r="VQU190" s="82"/>
      <c r="VQV190" s="82"/>
      <c r="VQW190" s="82"/>
      <c r="VQX190" s="82"/>
      <c r="VQY190" s="82"/>
      <c r="VQZ190" s="82"/>
      <c r="VRA190" s="82"/>
      <c r="VRB190" s="82"/>
      <c r="VRC190" s="82"/>
      <c r="VRD190" s="82"/>
      <c r="VRE190" s="82"/>
      <c r="VRF190" s="82"/>
      <c r="VRG190" s="82"/>
      <c r="VRH190" s="82"/>
      <c r="VRI190" s="82"/>
      <c r="VRJ190" s="82"/>
      <c r="VRK190" s="82"/>
      <c r="VRL190" s="82"/>
      <c r="VRM190" s="82"/>
      <c r="VRN190" s="82"/>
      <c r="VRO190" s="82"/>
      <c r="VRP190" s="82"/>
      <c r="VRQ190" s="82"/>
      <c r="VRR190" s="82"/>
      <c r="VRS190" s="82"/>
      <c r="VRT190" s="82"/>
      <c r="VRU190" s="82"/>
      <c r="VRV190" s="82"/>
      <c r="VRW190" s="82"/>
      <c r="VRX190" s="82"/>
      <c r="VRY190" s="82"/>
      <c r="VRZ190" s="82"/>
      <c r="VSA190" s="82"/>
      <c r="VSB190" s="82"/>
      <c r="VSC190" s="82"/>
      <c r="VSD190" s="82"/>
      <c r="VSE190" s="82"/>
      <c r="VSF190" s="82"/>
      <c r="VSG190" s="82"/>
      <c r="VSH190" s="82"/>
      <c r="VSI190" s="82"/>
      <c r="VSJ190" s="82"/>
      <c r="VSK190" s="82"/>
      <c r="VSL190" s="82"/>
      <c r="VSM190" s="82"/>
      <c r="VSN190" s="82"/>
      <c r="VSO190" s="82"/>
      <c r="VSP190" s="82"/>
      <c r="VSQ190" s="82"/>
      <c r="VSR190" s="82"/>
      <c r="VSS190" s="82"/>
      <c r="VST190" s="82"/>
      <c r="VSU190" s="82"/>
      <c r="VSV190" s="82"/>
      <c r="VSW190" s="82"/>
      <c r="VSX190" s="82"/>
      <c r="VSY190" s="82"/>
      <c r="VSZ190" s="82"/>
      <c r="VTA190" s="82"/>
      <c r="VTB190" s="82"/>
      <c r="VTC190" s="82"/>
      <c r="VTD190" s="82"/>
      <c r="VTE190" s="82"/>
      <c r="VTF190" s="82"/>
      <c r="VTG190" s="82"/>
      <c r="VTH190" s="82"/>
      <c r="VTI190" s="82"/>
      <c r="VTJ190" s="82"/>
      <c r="VTK190" s="82"/>
      <c r="VTL190" s="82"/>
      <c r="VTM190" s="82"/>
      <c r="VTN190" s="82"/>
      <c r="VTO190" s="82"/>
      <c r="VTP190" s="82"/>
      <c r="VTQ190" s="82"/>
      <c r="VTR190" s="82"/>
      <c r="VTS190" s="82"/>
      <c r="VTT190" s="82"/>
      <c r="VTU190" s="82"/>
      <c r="VTV190" s="82"/>
      <c r="VTW190" s="82"/>
      <c r="VTX190" s="82"/>
      <c r="VTY190" s="82"/>
      <c r="VTZ190" s="82"/>
      <c r="VUA190" s="82"/>
      <c r="VUB190" s="82"/>
      <c r="VUC190" s="82"/>
      <c r="VUD190" s="82"/>
      <c r="VUE190" s="82"/>
      <c r="VUF190" s="82"/>
      <c r="VUG190" s="82"/>
      <c r="VUH190" s="82"/>
      <c r="VUI190" s="82"/>
      <c r="VUJ190" s="82"/>
      <c r="VUK190" s="82"/>
      <c r="VUL190" s="82"/>
      <c r="VUM190" s="82"/>
      <c r="VUN190" s="82"/>
      <c r="VUO190" s="82"/>
      <c r="VUP190" s="82"/>
      <c r="VUQ190" s="82"/>
      <c r="VUR190" s="82"/>
      <c r="VUS190" s="82"/>
      <c r="VUT190" s="82"/>
      <c r="VUU190" s="82"/>
      <c r="VUV190" s="82"/>
      <c r="VUW190" s="82"/>
      <c r="VUX190" s="82"/>
      <c r="VUY190" s="82"/>
      <c r="VUZ190" s="82"/>
      <c r="VVA190" s="82"/>
      <c r="VVB190" s="82"/>
      <c r="VVC190" s="82"/>
      <c r="VVD190" s="82"/>
      <c r="VVE190" s="82"/>
      <c r="VVF190" s="82"/>
      <c r="VVG190" s="82"/>
      <c r="VVH190" s="82"/>
      <c r="VVI190" s="82"/>
      <c r="VVJ190" s="82"/>
      <c r="VVK190" s="82"/>
      <c r="VVL190" s="82"/>
      <c r="VVM190" s="82"/>
      <c r="VVN190" s="82"/>
      <c r="VVO190" s="82"/>
      <c r="VVP190" s="82"/>
      <c r="VVQ190" s="82"/>
      <c r="VVR190" s="82"/>
      <c r="VVS190" s="82"/>
      <c r="VVT190" s="82"/>
      <c r="VVU190" s="82"/>
      <c r="VVV190" s="82"/>
      <c r="VVW190" s="82"/>
      <c r="VVZ190" s="82"/>
      <c r="VWA190" s="82"/>
      <c r="VWB190" s="82"/>
      <c r="VWC190" s="82"/>
      <c r="VWD190" s="82"/>
      <c r="VWE190" s="82"/>
      <c r="VWF190" s="82"/>
      <c r="VWG190" s="82"/>
      <c r="VWH190" s="82"/>
      <c r="VWI190" s="82"/>
      <c r="VWJ190" s="82"/>
      <c r="VWK190" s="82"/>
      <c r="VWL190" s="82"/>
      <c r="VWM190" s="82"/>
      <c r="VWN190" s="82"/>
      <c r="VWO190" s="82"/>
      <c r="VWP190" s="82"/>
      <c r="VWQ190" s="82"/>
      <c r="VWR190" s="82"/>
      <c r="VWS190" s="82"/>
      <c r="VWT190" s="82"/>
      <c r="VWU190" s="82"/>
      <c r="VWV190" s="82"/>
      <c r="VWW190" s="82"/>
      <c r="VWX190" s="82"/>
      <c r="VWY190" s="82"/>
      <c r="VWZ190" s="82"/>
      <c r="VXA190" s="82"/>
      <c r="VXB190" s="82"/>
      <c r="VXC190" s="82"/>
      <c r="VXD190" s="82"/>
      <c r="VXE190" s="82"/>
      <c r="VXF190" s="82"/>
      <c r="VXG190" s="82"/>
      <c r="VXH190" s="82"/>
      <c r="VXI190" s="82"/>
      <c r="VXJ190" s="82"/>
      <c r="VXK190" s="82"/>
      <c r="VXL190" s="82"/>
      <c r="VXM190" s="82"/>
      <c r="VXN190" s="82"/>
      <c r="VXO190" s="82"/>
      <c r="VXP190" s="82"/>
      <c r="VXQ190" s="82"/>
      <c r="VXR190" s="82"/>
      <c r="VXS190" s="82"/>
      <c r="VXT190" s="82"/>
      <c r="VXU190" s="82"/>
      <c r="VXV190" s="82"/>
      <c r="VXW190" s="82"/>
      <c r="VXX190" s="82"/>
      <c r="VXY190" s="82"/>
      <c r="VXZ190" s="82"/>
      <c r="VYA190" s="82"/>
      <c r="VYB190" s="82"/>
      <c r="VYC190" s="82"/>
      <c r="VYD190" s="82"/>
      <c r="VYE190" s="82"/>
      <c r="VYF190" s="82"/>
      <c r="VYG190" s="82"/>
      <c r="VYH190" s="82"/>
      <c r="VYI190" s="82"/>
      <c r="VYJ190" s="82"/>
      <c r="VYK190" s="82"/>
      <c r="VYL190" s="82"/>
      <c r="VYM190" s="82"/>
      <c r="VYN190" s="82"/>
      <c r="VYO190" s="82"/>
      <c r="VYP190" s="82"/>
      <c r="VYQ190" s="82"/>
      <c r="VYR190" s="82"/>
      <c r="VYS190" s="82"/>
      <c r="VYT190" s="82"/>
      <c r="VYU190" s="82"/>
      <c r="VYV190" s="82"/>
      <c r="VYW190" s="82"/>
      <c r="VYX190" s="82"/>
      <c r="VYY190" s="82"/>
      <c r="VYZ190" s="82"/>
      <c r="VZA190" s="82"/>
      <c r="VZB190" s="82"/>
      <c r="VZC190" s="82"/>
      <c r="VZD190" s="82"/>
      <c r="VZE190" s="82"/>
      <c r="VZF190" s="82"/>
      <c r="VZG190" s="82"/>
      <c r="VZH190" s="82"/>
      <c r="VZI190" s="82"/>
      <c r="VZJ190" s="82"/>
      <c r="VZK190" s="82"/>
      <c r="VZL190" s="82"/>
      <c r="VZM190" s="82"/>
      <c r="VZN190" s="82"/>
      <c r="VZO190" s="82"/>
      <c r="VZP190" s="82"/>
      <c r="VZQ190" s="82"/>
      <c r="VZR190" s="82"/>
      <c r="VZS190" s="82"/>
      <c r="VZT190" s="82"/>
      <c r="VZU190" s="82"/>
      <c r="VZV190" s="82"/>
      <c r="VZW190" s="82"/>
      <c r="VZX190" s="82"/>
      <c r="VZY190" s="82"/>
      <c r="VZZ190" s="82"/>
      <c r="WAA190" s="82"/>
      <c r="WAB190" s="82"/>
      <c r="WAC190" s="82"/>
      <c r="WAD190" s="82"/>
      <c r="WAE190" s="82"/>
      <c r="WAF190" s="82"/>
      <c r="WAG190" s="82"/>
      <c r="WAH190" s="82"/>
      <c r="WAI190" s="82"/>
      <c r="WAJ190" s="82"/>
      <c r="WAK190" s="82"/>
      <c r="WAL190" s="82"/>
      <c r="WAM190" s="82"/>
      <c r="WAN190" s="82"/>
      <c r="WAO190" s="82"/>
      <c r="WAP190" s="82"/>
      <c r="WAQ190" s="82"/>
      <c r="WAR190" s="82"/>
      <c r="WAS190" s="82"/>
      <c r="WAT190" s="82"/>
      <c r="WAU190" s="82"/>
      <c r="WAV190" s="82"/>
      <c r="WAW190" s="82"/>
      <c r="WAX190" s="82"/>
      <c r="WAY190" s="82"/>
      <c r="WAZ190" s="82"/>
      <c r="WBA190" s="82"/>
      <c r="WBB190" s="82"/>
      <c r="WBC190" s="82"/>
      <c r="WBD190" s="82"/>
      <c r="WBE190" s="82"/>
      <c r="WBF190" s="82"/>
      <c r="WBG190" s="82"/>
      <c r="WBH190" s="82"/>
      <c r="WBI190" s="82"/>
      <c r="WBJ190" s="82"/>
      <c r="WBK190" s="82"/>
      <c r="WBL190" s="82"/>
      <c r="WBM190" s="82"/>
      <c r="WBN190" s="82"/>
      <c r="WBO190" s="82"/>
      <c r="WBP190" s="82"/>
      <c r="WBQ190" s="82"/>
      <c r="WBR190" s="82"/>
      <c r="WBS190" s="82"/>
      <c r="WBT190" s="82"/>
      <c r="WBU190" s="82"/>
      <c r="WBV190" s="82"/>
      <c r="WBW190" s="82"/>
      <c r="WBX190" s="82"/>
      <c r="WBY190" s="82"/>
      <c r="WBZ190" s="82"/>
      <c r="WCA190" s="82"/>
      <c r="WCB190" s="82"/>
      <c r="WCC190" s="82"/>
      <c r="WCD190" s="82"/>
      <c r="WCE190" s="82"/>
      <c r="WCF190" s="82"/>
      <c r="WCG190" s="82"/>
      <c r="WCH190" s="82"/>
      <c r="WCI190" s="82"/>
      <c r="WCJ190" s="82"/>
      <c r="WCK190" s="82"/>
      <c r="WCL190" s="82"/>
      <c r="WCM190" s="82"/>
      <c r="WCN190" s="82"/>
      <c r="WCO190" s="82"/>
      <c r="WCP190" s="82"/>
      <c r="WCQ190" s="82"/>
      <c r="WCR190" s="82"/>
      <c r="WCS190" s="82"/>
      <c r="WCT190" s="82"/>
      <c r="WCU190" s="82"/>
      <c r="WCV190" s="82"/>
      <c r="WCW190" s="82"/>
      <c r="WCX190" s="82"/>
      <c r="WCY190" s="82"/>
      <c r="WCZ190" s="82"/>
      <c r="WDA190" s="82"/>
      <c r="WDB190" s="82"/>
      <c r="WDC190" s="82"/>
      <c r="WDD190" s="82"/>
      <c r="WDE190" s="82"/>
      <c r="WDF190" s="82"/>
      <c r="WDG190" s="82"/>
      <c r="WDH190" s="82"/>
      <c r="WDI190" s="82"/>
      <c r="WDJ190" s="82"/>
      <c r="WDK190" s="82"/>
      <c r="WDL190" s="82"/>
      <c r="WDM190" s="82"/>
      <c r="WDN190" s="82"/>
      <c r="WDO190" s="82"/>
      <c r="WDP190" s="82"/>
      <c r="WDQ190" s="82"/>
      <c r="WDR190" s="82"/>
      <c r="WDS190" s="82"/>
      <c r="WDT190" s="82"/>
      <c r="WDU190" s="82"/>
      <c r="WDV190" s="82"/>
      <c r="WDW190" s="82"/>
      <c r="WDX190" s="82"/>
      <c r="WDY190" s="82"/>
      <c r="WDZ190" s="82"/>
      <c r="WEA190" s="82"/>
      <c r="WEB190" s="82"/>
      <c r="WEC190" s="82"/>
      <c r="WED190" s="82"/>
      <c r="WEE190" s="82"/>
      <c r="WEF190" s="82"/>
      <c r="WEG190" s="82"/>
      <c r="WEH190" s="82"/>
      <c r="WEI190" s="82"/>
      <c r="WEJ190" s="82"/>
      <c r="WEK190" s="82"/>
      <c r="WEL190" s="82"/>
      <c r="WEM190" s="82"/>
      <c r="WEN190" s="82"/>
      <c r="WEO190" s="82"/>
      <c r="WEP190" s="82"/>
      <c r="WEQ190" s="82"/>
      <c r="WER190" s="82"/>
      <c r="WES190" s="82"/>
      <c r="WET190" s="82"/>
      <c r="WEU190" s="82"/>
      <c r="WEV190" s="82"/>
      <c r="WEW190" s="82"/>
      <c r="WEX190" s="82"/>
      <c r="WEY190" s="82"/>
      <c r="WEZ190" s="82"/>
      <c r="WFA190" s="82"/>
      <c r="WFB190" s="82"/>
      <c r="WFC190" s="82"/>
      <c r="WFD190" s="82"/>
      <c r="WFE190" s="82"/>
      <c r="WFF190" s="82"/>
      <c r="WFG190" s="82"/>
      <c r="WFH190" s="82"/>
      <c r="WFI190" s="82"/>
      <c r="WFJ190" s="82"/>
      <c r="WFK190" s="82"/>
      <c r="WFL190" s="82"/>
      <c r="WFM190" s="82"/>
      <c r="WFN190" s="82"/>
      <c r="WFO190" s="82"/>
      <c r="WFP190" s="82"/>
      <c r="WFQ190" s="82"/>
      <c r="WFR190" s="82"/>
      <c r="WFS190" s="82"/>
      <c r="WFV190" s="82"/>
      <c r="WFW190" s="82"/>
      <c r="WFX190" s="82"/>
      <c r="WFY190" s="82"/>
      <c r="WFZ190" s="82"/>
      <c r="WGA190" s="82"/>
      <c r="WGB190" s="82"/>
      <c r="WGC190" s="82"/>
      <c r="WGD190" s="82"/>
      <c r="WGE190" s="82"/>
      <c r="WGF190" s="82"/>
      <c r="WGG190" s="82"/>
      <c r="WGH190" s="82"/>
      <c r="WGI190" s="82"/>
      <c r="WGJ190" s="82"/>
      <c r="WGK190" s="82"/>
      <c r="WGL190" s="82"/>
      <c r="WGM190" s="82"/>
      <c r="WGN190" s="82"/>
      <c r="WGO190" s="82"/>
      <c r="WGP190" s="82"/>
      <c r="WGQ190" s="82"/>
      <c r="WGR190" s="82"/>
      <c r="WGS190" s="82"/>
      <c r="WGT190" s="82"/>
      <c r="WGU190" s="82"/>
      <c r="WGV190" s="82"/>
      <c r="WGW190" s="82"/>
      <c r="WGX190" s="82"/>
      <c r="WGY190" s="82"/>
      <c r="WGZ190" s="82"/>
      <c r="WHA190" s="82"/>
      <c r="WHB190" s="82"/>
      <c r="WHC190" s="82"/>
      <c r="WHD190" s="82"/>
      <c r="WHE190" s="82"/>
      <c r="WHF190" s="82"/>
      <c r="WHG190" s="82"/>
      <c r="WHH190" s="82"/>
      <c r="WHI190" s="82"/>
      <c r="WHJ190" s="82"/>
      <c r="WHK190" s="82"/>
      <c r="WHL190" s="82"/>
      <c r="WHM190" s="82"/>
      <c r="WHN190" s="82"/>
      <c r="WHO190" s="82"/>
      <c r="WHP190" s="82"/>
      <c r="WHQ190" s="82"/>
      <c r="WHR190" s="82"/>
      <c r="WHS190" s="82"/>
      <c r="WHT190" s="82"/>
      <c r="WHU190" s="82"/>
      <c r="WHV190" s="82"/>
      <c r="WHW190" s="82"/>
      <c r="WHX190" s="82"/>
      <c r="WHY190" s="82"/>
      <c r="WHZ190" s="82"/>
      <c r="WIA190" s="82"/>
      <c r="WIB190" s="82"/>
      <c r="WIC190" s="82"/>
      <c r="WID190" s="82"/>
      <c r="WIE190" s="82"/>
      <c r="WIF190" s="82"/>
      <c r="WIG190" s="82"/>
      <c r="WIH190" s="82"/>
      <c r="WII190" s="82"/>
      <c r="WIJ190" s="82"/>
      <c r="WIK190" s="82"/>
      <c r="WIL190" s="82"/>
      <c r="WIM190" s="82"/>
      <c r="WIN190" s="82"/>
      <c r="WIO190" s="82"/>
      <c r="WIP190" s="82"/>
      <c r="WIQ190" s="82"/>
      <c r="WIR190" s="82"/>
      <c r="WIS190" s="82"/>
      <c r="WIT190" s="82"/>
      <c r="WIU190" s="82"/>
      <c r="WIV190" s="82"/>
      <c r="WIW190" s="82"/>
      <c r="WIX190" s="82"/>
      <c r="WIY190" s="82"/>
      <c r="WIZ190" s="82"/>
      <c r="WJA190" s="82"/>
      <c r="WJB190" s="82"/>
      <c r="WJC190" s="82"/>
      <c r="WJD190" s="82"/>
      <c r="WJE190" s="82"/>
      <c r="WJF190" s="82"/>
      <c r="WJG190" s="82"/>
      <c r="WJH190" s="82"/>
      <c r="WJI190" s="82"/>
      <c r="WJJ190" s="82"/>
      <c r="WJK190" s="82"/>
      <c r="WJL190" s="82"/>
      <c r="WJM190" s="82"/>
      <c r="WJN190" s="82"/>
      <c r="WJO190" s="82"/>
      <c r="WJP190" s="82"/>
      <c r="WJQ190" s="82"/>
      <c r="WJR190" s="82"/>
      <c r="WJS190" s="82"/>
      <c r="WJT190" s="82"/>
      <c r="WJU190" s="82"/>
      <c r="WJV190" s="82"/>
      <c r="WJW190" s="82"/>
      <c r="WJX190" s="82"/>
      <c r="WJY190" s="82"/>
      <c r="WJZ190" s="82"/>
      <c r="WKA190" s="82"/>
      <c r="WKB190" s="82"/>
      <c r="WKC190" s="82"/>
      <c r="WKD190" s="82"/>
      <c r="WKE190" s="82"/>
      <c r="WKF190" s="82"/>
      <c r="WKG190" s="82"/>
      <c r="WKH190" s="82"/>
      <c r="WKI190" s="82"/>
      <c r="WKJ190" s="82"/>
      <c r="WKK190" s="82"/>
      <c r="WKL190" s="82"/>
      <c r="WKM190" s="82"/>
      <c r="WKN190" s="82"/>
      <c r="WKO190" s="82"/>
      <c r="WKP190" s="82"/>
      <c r="WKQ190" s="82"/>
      <c r="WKR190" s="82"/>
      <c r="WKS190" s="82"/>
      <c r="WKT190" s="82"/>
      <c r="WKU190" s="82"/>
      <c r="WKV190" s="82"/>
      <c r="WKW190" s="82"/>
      <c r="WKX190" s="82"/>
      <c r="WKY190" s="82"/>
      <c r="WKZ190" s="82"/>
      <c r="WLA190" s="82"/>
      <c r="WLB190" s="82"/>
      <c r="WLC190" s="82"/>
      <c r="WLD190" s="82"/>
      <c r="WLE190" s="82"/>
      <c r="WLF190" s="82"/>
      <c r="WLG190" s="82"/>
      <c r="WLH190" s="82"/>
      <c r="WLI190" s="82"/>
      <c r="WLJ190" s="82"/>
      <c r="WLK190" s="82"/>
      <c r="WLL190" s="82"/>
      <c r="WLM190" s="82"/>
      <c r="WLN190" s="82"/>
      <c r="WLO190" s="82"/>
      <c r="WLP190" s="82"/>
      <c r="WLQ190" s="82"/>
      <c r="WLR190" s="82"/>
      <c r="WLS190" s="82"/>
      <c r="WLT190" s="82"/>
      <c r="WLU190" s="82"/>
      <c r="WLV190" s="82"/>
      <c r="WLW190" s="82"/>
      <c r="WLX190" s="82"/>
      <c r="WLY190" s="82"/>
      <c r="WLZ190" s="82"/>
      <c r="WMA190" s="82"/>
      <c r="WMB190" s="82"/>
      <c r="WMC190" s="82"/>
      <c r="WMD190" s="82"/>
      <c r="WME190" s="82"/>
      <c r="WMF190" s="82"/>
      <c r="WMG190" s="82"/>
      <c r="WMH190" s="82"/>
      <c r="WMI190" s="82"/>
      <c r="WMJ190" s="82"/>
      <c r="WMK190" s="82"/>
      <c r="WML190" s="82"/>
      <c r="WMM190" s="82"/>
      <c r="WMN190" s="82"/>
      <c r="WMO190" s="82"/>
      <c r="WMP190" s="82"/>
      <c r="WMQ190" s="82"/>
      <c r="WMR190" s="82"/>
      <c r="WMS190" s="82"/>
      <c r="WMT190" s="82"/>
      <c r="WMU190" s="82"/>
      <c r="WMV190" s="82"/>
      <c r="WMW190" s="82"/>
      <c r="WMX190" s="82"/>
      <c r="WMY190" s="82"/>
      <c r="WMZ190" s="82"/>
      <c r="WNA190" s="82"/>
      <c r="WNB190" s="82"/>
      <c r="WNC190" s="82"/>
      <c r="WND190" s="82"/>
      <c r="WNE190" s="82"/>
      <c r="WNF190" s="82"/>
      <c r="WNG190" s="82"/>
      <c r="WNH190" s="82"/>
      <c r="WNI190" s="82"/>
      <c r="WNJ190" s="82"/>
      <c r="WNK190" s="82"/>
      <c r="WNL190" s="82"/>
      <c r="WNM190" s="82"/>
      <c r="WNN190" s="82"/>
      <c r="WNO190" s="82"/>
      <c r="WNP190" s="82"/>
      <c r="WNQ190" s="82"/>
      <c r="WNR190" s="82"/>
      <c r="WNS190" s="82"/>
      <c r="WNT190" s="82"/>
      <c r="WNU190" s="82"/>
      <c r="WNV190" s="82"/>
      <c r="WNW190" s="82"/>
      <c r="WNX190" s="82"/>
      <c r="WNY190" s="82"/>
      <c r="WNZ190" s="82"/>
      <c r="WOA190" s="82"/>
      <c r="WOB190" s="82"/>
      <c r="WOC190" s="82"/>
      <c r="WOD190" s="82"/>
      <c r="WOE190" s="82"/>
      <c r="WOF190" s="82"/>
      <c r="WOG190" s="82"/>
      <c r="WOH190" s="82"/>
      <c r="WOI190" s="82"/>
      <c r="WOJ190" s="82"/>
      <c r="WOK190" s="82"/>
      <c r="WOL190" s="82"/>
      <c r="WOM190" s="82"/>
      <c r="WON190" s="82"/>
      <c r="WOO190" s="82"/>
      <c r="WOP190" s="82"/>
      <c r="WOQ190" s="82"/>
      <c r="WOR190" s="82"/>
      <c r="WOS190" s="82"/>
      <c r="WOT190" s="82"/>
      <c r="WOU190" s="82"/>
      <c r="WOV190" s="82"/>
      <c r="WOW190" s="82"/>
      <c r="WOX190" s="82"/>
      <c r="WOY190" s="82"/>
      <c r="WOZ190" s="82"/>
      <c r="WPA190" s="82"/>
      <c r="WPB190" s="82"/>
      <c r="WPC190" s="82"/>
      <c r="WPD190" s="82"/>
      <c r="WPE190" s="82"/>
      <c r="WPF190" s="82"/>
      <c r="WPG190" s="82"/>
      <c r="WPH190" s="82"/>
      <c r="WPI190" s="82"/>
      <c r="WPJ190" s="82"/>
      <c r="WPK190" s="82"/>
      <c r="WPL190" s="82"/>
      <c r="WPM190" s="82"/>
      <c r="WPN190" s="82"/>
      <c r="WPO190" s="82"/>
      <c r="WPR190" s="82"/>
      <c r="WPS190" s="82"/>
      <c r="WPT190" s="82"/>
      <c r="WPU190" s="82"/>
      <c r="WPV190" s="82"/>
      <c r="WPW190" s="82"/>
      <c r="WPX190" s="82"/>
      <c r="WPY190" s="82"/>
      <c r="WPZ190" s="82"/>
      <c r="WQA190" s="82"/>
      <c r="WQB190" s="82"/>
      <c r="WQC190" s="82"/>
      <c r="WQD190" s="82"/>
      <c r="WQE190" s="82"/>
      <c r="WQF190" s="82"/>
      <c r="WQG190" s="82"/>
      <c r="WQH190" s="82"/>
      <c r="WQI190" s="82"/>
      <c r="WQJ190" s="82"/>
      <c r="WQK190" s="82"/>
      <c r="WQL190" s="82"/>
      <c r="WQM190" s="82"/>
      <c r="WQN190" s="82"/>
      <c r="WQO190" s="82"/>
      <c r="WQP190" s="82"/>
      <c r="WQQ190" s="82"/>
      <c r="WQR190" s="82"/>
      <c r="WQS190" s="82"/>
      <c r="WQT190" s="82"/>
      <c r="WQU190" s="82"/>
      <c r="WQV190" s="82"/>
      <c r="WQW190" s="82"/>
      <c r="WQX190" s="82"/>
      <c r="WQY190" s="82"/>
      <c r="WQZ190" s="82"/>
      <c r="WRA190" s="82"/>
      <c r="WRB190" s="82"/>
      <c r="WRC190" s="82"/>
      <c r="WRD190" s="82"/>
      <c r="WRE190" s="82"/>
      <c r="WRF190" s="82"/>
      <c r="WRG190" s="82"/>
      <c r="WRH190" s="82"/>
      <c r="WRI190" s="82"/>
      <c r="WRJ190" s="82"/>
      <c r="WRK190" s="82"/>
      <c r="WRL190" s="82"/>
      <c r="WRM190" s="82"/>
      <c r="WRN190" s="82"/>
      <c r="WRO190" s="82"/>
      <c r="WRP190" s="82"/>
      <c r="WRQ190" s="82"/>
      <c r="WRR190" s="82"/>
      <c r="WRS190" s="82"/>
      <c r="WRT190" s="82"/>
      <c r="WRU190" s="82"/>
      <c r="WRV190" s="82"/>
      <c r="WRW190" s="82"/>
      <c r="WRX190" s="82"/>
      <c r="WRY190" s="82"/>
      <c r="WRZ190" s="82"/>
      <c r="WSA190" s="82"/>
      <c r="WSB190" s="82"/>
      <c r="WSC190" s="82"/>
      <c r="WSD190" s="82"/>
      <c r="WSE190" s="82"/>
      <c r="WSF190" s="82"/>
      <c r="WSG190" s="82"/>
      <c r="WSH190" s="82"/>
      <c r="WSI190" s="82"/>
      <c r="WSJ190" s="82"/>
      <c r="WSK190" s="82"/>
      <c r="WSL190" s="82"/>
      <c r="WSM190" s="82"/>
      <c r="WSN190" s="82"/>
      <c r="WSO190" s="82"/>
      <c r="WSP190" s="82"/>
      <c r="WSQ190" s="82"/>
      <c r="WSR190" s="82"/>
      <c r="WSS190" s="82"/>
      <c r="WST190" s="82"/>
      <c r="WSU190" s="82"/>
      <c r="WSV190" s="82"/>
      <c r="WSW190" s="82"/>
      <c r="WSX190" s="82"/>
      <c r="WSY190" s="82"/>
      <c r="WSZ190" s="82"/>
      <c r="WTA190" s="82"/>
      <c r="WTB190" s="82"/>
      <c r="WTC190" s="82"/>
      <c r="WTD190" s="82"/>
      <c r="WTE190" s="82"/>
      <c r="WTF190" s="82"/>
      <c r="WTG190" s="82"/>
      <c r="WTH190" s="82"/>
      <c r="WTI190" s="82"/>
      <c r="WTJ190" s="82"/>
      <c r="WTK190" s="82"/>
      <c r="WTL190" s="82"/>
      <c r="WTM190" s="82"/>
      <c r="WTN190" s="82"/>
      <c r="WTO190" s="82"/>
      <c r="WTP190" s="82"/>
      <c r="WTQ190" s="82"/>
      <c r="WTR190" s="82"/>
      <c r="WTS190" s="82"/>
      <c r="WTT190" s="82"/>
      <c r="WTU190" s="82"/>
      <c r="WTV190" s="82"/>
      <c r="WTW190" s="82"/>
      <c r="WTX190" s="82"/>
      <c r="WTY190" s="82"/>
      <c r="WTZ190" s="82"/>
      <c r="WUA190" s="82"/>
      <c r="WUB190" s="82"/>
      <c r="WUC190" s="82"/>
      <c r="WUD190" s="82"/>
      <c r="WUE190" s="82"/>
      <c r="WUF190" s="82"/>
      <c r="WUG190" s="82"/>
      <c r="WUH190" s="82"/>
      <c r="WUI190" s="82"/>
      <c r="WUJ190" s="82"/>
      <c r="WUK190" s="82"/>
      <c r="WUL190" s="82"/>
      <c r="WUM190" s="82"/>
      <c r="WUN190" s="82"/>
      <c r="WUO190" s="82"/>
      <c r="WUP190" s="82"/>
      <c r="WUQ190" s="82"/>
      <c r="WUR190" s="82"/>
      <c r="WUS190" s="82"/>
      <c r="WUT190" s="82"/>
      <c r="WUU190" s="82"/>
      <c r="WUV190" s="82"/>
      <c r="WUW190" s="82"/>
      <c r="WUX190" s="82"/>
      <c r="WUY190" s="82"/>
      <c r="WUZ190" s="82"/>
      <c r="WVA190" s="82"/>
      <c r="WVB190" s="82"/>
      <c r="WVC190" s="82"/>
      <c r="WVD190" s="82"/>
      <c r="WVE190" s="82"/>
      <c r="WVF190" s="82"/>
      <c r="WVG190" s="82"/>
      <c r="WVH190" s="82"/>
      <c r="WVI190" s="82"/>
      <c r="WVJ190" s="82"/>
      <c r="WVK190" s="82"/>
      <c r="WVL190" s="82"/>
      <c r="WVM190" s="82"/>
      <c r="WVN190" s="82"/>
      <c r="WVO190" s="82"/>
      <c r="WVP190" s="82"/>
      <c r="WVQ190" s="82"/>
      <c r="WVR190" s="82"/>
      <c r="WVS190" s="82"/>
      <c r="WVT190" s="82"/>
      <c r="WVU190" s="82"/>
      <c r="WVV190" s="82"/>
      <c r="WVW190" s="82"/>
      <c r="WVX190" s="82"/>
      <c r="WVY190" s="82"/>
      <c r="WVZ190" s="82"/>
      <c r="WWA190" s="82"/>
      <c r="WWB190" s="82"/>
      <c r="WWC190" s="82"/>
      <c r="WWD190" s="82"/>
      <c r="WWE190" s="82"/>
      <c r="WWF190" s="82"/>
      <c r="WWG190" s="82"/>
      <c r="WWH190" s="82"/>
      <c r="WWI190" s="82"/>
      <c r="WWJ190" s="82"/>
      <c r="WWK190" s="82"/>
      <c r="WWL190" s="82"/>
      <c r="WWM190" s="82"/>
      <c r="WWN190" s="82"/>
      <c r="WWO190" s="82"/>
      <c r="WWP190" s="82"/>
      <c r="WWQ190" s="82"/>
      <c r="WWR190" s="82"/>
      <c r="WWS190" s="82"/>
      <c r="WWT190" s="82"/>
      <c r="WWU190" s="82"/>
      <c r="WWV190" s="82"/>
      <c r="WWW190" s="82"/>
      <c r="WWX190" s="82"/>
      <c r="WWY190" s="82"/>
      <c r="WWZ190" s="82"/>
      <c r="WXA190" s="82"/>
      <c r="WXB190" s="82"/>
      <c r="WXC190" s="82"/>
      <c r="WXD190" s="82"/>
      <c r="WXE190" s="82"/>
      <c r="WXF190" s="82"/>
      <c r="WXG190" s="82"/>
      <c r="WXH190" s="82"/>
      <c r="WXI190" s="82"/>
      <c r="WXJ190" s="82"/>
      <c r="WXK190" s="82"/>
      <c r="WXL190" s="82"/>
      <c r="WXM190" s="82"/>
      <c r="WXN190" s="82"/>
      <c r="WXO190" s="82"/>
      <c r="WXP190" s="82"/>
      <c r="WXQ190" s="82"/>
      <c r="WXR190" s="82"/>
      <c r="WXS190" s="82"/>
      <c r="WXT190" s="82"/>
      <c r="WXU190" s="82"/>
      <c r="WXV190" s="82"/>
      <c r="WXW190" s="82"/>
      <c r="WXX190" s="82"/>
      <c r="WXY190" s="82"/>
      <c r="WXZ190" s="82"/>
      <c r="WYA190" s="82"/>
      <c r="WYB190" s="82"/>
      <c r="WYC190" s="82"/>
      <c r="WYD190" s="82"/>
      <c r="WYE190" s="82"/>
      <c r="WYF190" s="82"/>
      <c r="WYG190" s="82"/>
      <c r="WYH190" s="82"/>
      <c r="WYI190" s="82"/>
      <c r="WYJ190" s="82"/>
      <c r="WYK190" s="82"/>
      <c r="WYL190" s="82"/>
      <c r="WYM190" s="82"/>
      <c r="WYN190" s="82"/>
      <c r="WYO190" s="82"/>
      <c r="WYP190" s="82"/>
      <c r="WYQ190" s="82"/>
      <c r="WYR190" s="82"/>
      <c r="WYS190" s="82"/>
      <c r="WYT190" s="82"/>
      <c r="WYU190" s="82"/>
      <c r="WYV190" s="82"/>
      <c r="WYW190" s="82"/>
      <c r="WYX190" s="82"/>
      <c r="WYY190" s="82"/>
      <c r="WYZ190" s="82"/>
      <c r="WZA190" s="82"/>
      <c r="WZB190" s="82"/>
      <c r="WZC190" s="82"/>
      <c r="WZD190" s="82"/>
      <c r="WZE190" s="82"/>
      <c r="WZF190" s="82"/>
      <c r="WZG190" s="82"/>
      <c r="WZH190" s="82"/>
      <c r="WZI190" s="82"/>
      <c r="WZJ190" s="82"/>
      <c r="WZK190" s="82"/>
      <c r="WZL190" s="82"/>
      <c r="WZM190" s="82"/>
      <c r="WZN190" s="82"/>
      <c r="WZO190" s="82"/>
      <c r="WZP190" s="82"/>
      <c r="WZQ190" s="82"/>
      <c r="WZR190" s="82"/>
      <c r="WZS190" s="82"/>
      <c r="WZT190" s="82"/>
      <c r="WZU190" s="82"/>
      <c r="WZV190" s="82"/>
      <c r="WZW190" s="82"/>
      <c r="WZX190" s="82"/>
      <c r="WZY190" s="82"/>
      <c r="WZZ190" s="82"/>
      <c r="XAA190" s="82"/>
      <c r="XAB190" s="82"/>
      <c r="XAC190" s="82"/>
      <c r="XAD190" s="82"/>
      <c r="XAE190" s="82"/>
      <c r="XAF190" s="82"/>
      <c r="XAG190" s="82"/>
      <c r="XAH190" s="82"/>
      <c r="XAI190" s="82"/>
      <c r="XAJ190" s="82"/>
      <c r="XAK190" s="82"/>
      <c r="XAL190" s="82"/>
      <c r="XAM190" s="82"/>
      <c r="XAN190" s="82"/>
      <c r="XAO190" s="82"/>
      <c r="XAP190" s="82"/>
      <c r="XAQ190" s="82"/>
      <c r="XAR190" s="82"/>
      <c r="XAS190" s="82"/>
      <c r="XAT190" s="82"/>
      <c r="XAU190" s="82"/>
      <c r="XAV190" s="82"/>
      <c r="XAW190" s="82"/>
      <c r="XAX190" s="82"/>
      <c r="XAY190" s="82"/>
      <c r="XAZ190" s="82"/>
      <c r="XBA190" s="82"/>
      <c r="XBB190" s="82"/>
      <c r="XBC190" s="82"/>
      <c r="XBD190" s="82"/>
      <c r="XBE190" s="82"/>
      <c r="XBF190" s="82"/>
      <c r="XBG190" s="82"/>
      <c r="XBH190" s="82"/>
      <c r="XBI190" s="82"/>
      <c r="XBJ190" s="82"/>
      <c r="XBK190" s="82"/>
      <c r="XBL190" s="82"/>
      <c r="XBM190" s="82"/>
      <c r="XBN190" s="82"/>
      <c r="XBO190" s="82"/>
      <c r="XBP190" s="82"/>
      <c r="XBQ190" s="82"/>
      <c r="XBR190" s="82"/>
      <c r="XBS190" s="82"/>
      <c r="XBT190" s="82"/>
      <c r="XBU190" s="82"/>
      <c r="XBV190" s="82"/>
      <c r="XBW190" s="82"/>
      <c r="XBX190" s="82"/>
      <c r="XBY190" s="82"/>
      <c r="XBZ190" s="82"/>
      <c r="XCA190" s="82"/>
      <c r="XCB190" s="82"/>
      <c r="XCC190" s="82"/>
      <c r="XCD190" s="82"/>
      <c r="XCE190" s="82"/>
      <c r="XCF190" s="82"/>
      <c r="XCG190" s="82"/>
      <c r="XCH190" s="82"/>
      <c r="XCI190" s="82"/>
      <c r="XCJ190" s="82"/>
      <c r="XCK190" s="82"/>
      <c r="XCL190" s="82"/>
      <c r="XCM190" s="82"/>
      <c r="XCN190" s="82"/>
      <c r="XCO190" s="82"/>
      <c r="XCP190" s="82"/>
      <c r="XCQ190" s="82"/>
      <c r="XCR190" s="82"/>
      <c r="XCS190" s="82"/>
      <c r="XCT190" s="82"/>
      <c r="XCU190" s="82"/>
      <c r="XCV190" s="82"/>
      <c r="XCW190" s="82"/>
      <c r="XCX190" s="82"/>
      <c r="XCY190" s="82"/>
      <c r="XCZ190" s="82"/>
      <c r="XDA190" s="82"/>
      <c r="XDB190" s="82"/>
      <c r="XDC190" s="82"/>
      <c r="XDD190" s="82"/>
      <c r="XDE190" s="82"/>
      <c r="XDF190" s="82"/>
      <c r="XDG190" s="82"/>
      <c r="XDH190" s="82"/>
      <c r="XDI190" s="82"/>
      <c r="XDJ190" s="82"/>
      <c r="XDK190" s="82"/>
      <c r="XDL190" s="82"/>
      <c r="XDM190" s="82"/>
      <c r="XDN190" s="82"/>
      <c r="XDO190" s="82"/>
      <c r="XDP190" s="82"/>
      <c r="XDQ190" s="82"/>
      <c r="XDR190" s="82"/>
      <c r="XDS190" s="82"/>
      <c r="XDT190" s="82"/>
      <c r="XDU190" s="82"/>
      <c r="XDV190" s="82"/>
      <c r="XDW190" s="82"/>
      <c r="XDX190" s="82"/>
      <c r="XDY190" s="82"/>
      <c r="XDZ190" s="82"/>
      <c r="XEA190" s="82"/>
      <c r="XEB190" s="82"/>
      <c r="XEC190" s="82"/>
      <c r="XED190" s="82"/>
      <c r="XEE190" s="82"/>
      <c r="XEF190" s="82"/>
      <c r="XEG190" s="82"/>
      <c r="XEH190" s="82"/>
      <c r="XEI190" s="82"/>
      <c r="XEJ190" s="82"/>
      <c r="XEK190" s="82"/>
      <c r="XEL190" s="82"/>
      <c r="XEM190" s="82"/>
      <c r="XEN190" s="82"/>
      <c r="XEO190" s="82"/>
      <c r="XEP190" s="82"/>
      <c r="XEQ190" s="82"/>
      <c r="XER190" s="82"/>
      <c r="XES190" s="82"/>
      <c r="XET190" s="82"/>
      <c r="XEU190" s="82"/>
      <c r="XEV190" s="82"/>
    </row>
    <row r="191" spans="1:16376" s="41" customFormat="1">
      <c r="A191" s="80"/>
      <c r="B191" s="86" t="s">
        <v>387</v>
      </c>
      <c r="C191" s="55">
        <v>10</v>
      </c>
      <c r="D191" s="86" t="s">
        <v>388</v>
      </c>
      <c r="E191" s="89" t="s">
        <v>28</v>
      </c>
      <c r="F191" s="48">
        <v>36.11</v>
      </c>
      <c r="G191" s="34">
        <f t="shared" si="31"/>
        <v>361.1</v>
      </c>
      <c r="H191" s="35">
        <f t="shared" si="24"/>
        <v>35.17466379706574</v>
      </c>
      <c r="I191" s="35">
        <f>G191*$Q$756/100</f>
        <v>18.620761369234188</v>
      </c>
      <c r="J191" s="35">
        <f t="shared" si="25"/>
        <v>0.9709641127791897</v>
      </c>
      <c r="K191" s="35">
        <f t="shared" si="26"/>
        <v>15.405963922763144</v>
      </c>
      <c r="L191" s="36">
        <f t="shared" si="36"/>
        <v>431.27235320184229</v>
      </c>
      <c r="M191" s="49">
        <f t="shared" si="28"/>
        <v>43.127235320184226</v>
      </c>
      <c r="N191" s="50">
        <f t="shared" si="35"/>
        <v>46.577414145798969</v>
      </c>
      <c r="O191" s="50">
        <f t="shared" si="35"/>
        <v>47.439958852202651</v>
      </c>
      <c r="P191" s="50">
        <f t="shared" si="35"/>
        <v>48.30250355860634</v>
      </c>
      <c r="Q191" s="51">
        <f t="shared" si="35"/>
        <v>49.596320618211855</v>
      </c>
      <c r="R191" s="50">
        <f t="shared" si="35"/>
        <v>50.458865324615545</v>
      </c>
      <c r="S191" s="52">
        <f t="shared" si="35"/>
        <v>51.752682384221067</v>
      </c>
      <c r="T191" s="50">
        <f t="shared" si="35"/>
        <v>53.909044150230287</v>
      </c>
      <c r="U191" s="39"/>
      <c r="V191" s="39"/>
      <c r="W191" s="40"/>
      <c r="Y191" s="66"/>
      <c r="Z191" s="82"/>
      <c r="AA191" s="82"/>
      <c r="AB191" s="82"/>
      <c r="AC191" s="82"/>
      <c r="AD191" s="82"/>
      <c r="AE191" s="82"/>
      <c r="AF191" s="82"/>
      <c r="AG191" s="82"/>
      <c r="AH191" s="82"/>
      <c r="AI191" s="82"/>
      <c r="AJ191" s="82"/>
      <c r="AK191" s="82"/>
      <c r="AL191" s="82"/>
      <c r="AM191" s="82"/>
      <c r="AN191" s="82"/>
      <c r="AO191" s="82"/>
      <c r="AP191" s="82"/>
      <c r="AQ191" s="82"/>
      <c r="AR191" s="82"/>
      <c r="AS191" s="82"/>
      <c r="AT191" s="82"/>
      <c r="AU191" s="82"/>
      <c r="AV191" s="82"/>
      <c r="AW191" s="82"/>
      <c r="AX191" s="82"/>
      <c r="AY191" s="82"/>
      <c r="AZ191" s="82"/>
      <c r="BA191" s="82"/>
      <c r="BB191" s="82"/>
      <c r="BC191" s="82"/>
      <c r="BD191" s="82"/>
      <c r="BE191" s="82"/>
      <c r="BF191" s="82"/>
      <c r="BG191" s="82"/>
      <c r="BH191" s="82"/>
      <c r="BI191" s="82"/>
      <c r="BJ191" s="82"/>
      <c r="BK191" s="82"/>
      <c r="BL191" s="82"/>
      <c r="BM191" s="82"/>
      <c r="BN191" s="82"/>
      <c r="BO191" s="82"/>
      <c r="BP191" s="82"/>
      <c r="BQ191" s="82"/>
      <c r="BR191" s="82"/>
      <c r="BS191" s="82"/>
      <c r="BT191" s="82"/>
      <c r="BU191" s="82"/>
      <c r="BV191" s="82"/>
      <c r="BW191" s="82"/>
      <c r="BX191" s="82"/>
      <c r="BY191" s="82"/>
      <c r="BZ191" s="82"/>
      <c r="CA191" s="82"/>
      <c r="CB191" s="82"/>
      <c r="CC191" s="82"/>
      <c r="CD191" s="82"/>
      <c r="CE191" s="82"/>
      <c r="CF191" s="82"/>
      <c r="CG191" s="82"/>
      <c r="CH191" s="82"/>
      <c r="CI191" s="82"/>
      <c r="CJ191" s="82"/>
      <c r="CK191" s="82"/>
      <c r="CL191" s="82"/>
      <c r="CM191" s="82"/>
      <c r="CN191" s="82"/>
      <c r="CO191" s="82"/>
      <c r="CP191" s="82"/>
      <c r="CQ191" s="82"/>
      <c r="CR191" s="82"/>
      <c r="CS191" s="82"/>
      <c r="CT191" s="82"/>
      <c r="CU191" s="82"/>
      <c r="CV191" s="82"/>
      <c r="CW191" s="82"/>
      <c r="CX191" s="82"/>
      <c r="CY191" s="82"/>
      <c r="CZ191" s="82"/>
      <c r="DA191" s="82"/>
      <c r="DB191" s="82"/>
      <c r="DC191" s="82"/>
      <c r="DF191" s="82"/>
      <c r="DG191" s="82"/>
      <c r="DH191" s="82"/>
      <c r="DI191" s="82"/>
      <c r="DJ191" s="82"/>
      <c r="DK191" s="82"/>
      <c r="DL191" s="82"/>
      <c r="DM191" s="82"/>
      <c r="DN191" s="82"/>
      <c r="DO191" s="82"/>
      <c r="DP191" s="82"/>
      <c r="DQ191" s="82"/>
      <c r="DR191" s="82"/>
      <c r="DS191" s="82"/>
      <c r="DT191" s="82"/>
      <c r="DU191" s="82"/>
      <c r="DV191" s="82"/>
      <c r="DW191" s="82"/>
      <c r="DX191" s="82"/>
      <c r="DY191" s="82"/>
      <c r="DZ191" s="82"/>
      <c r="EA191" s="82"/>
      <c r="EB191" s="82"/>
      <c r="EC191" s="82"/>
      <c r="ED191" s="82"/>
      <c r="EE191" s="82"/>
      <c r="EF191" s="82"/>
      <c r="EG191" s="82"/>
      <c r="EH191" s="82"/>
      <c r="EI191" s="82"/>
      <c r="EJ191" s="82"/>
      <c r="EK191" s="82"/>
      <c r="EL191" s="82"/>
      <c r="EM191" s="82"/>
      <c r="EN191" s="82"/>
      <c r="EO191" s="82"/>
      <c r="EP191" s="82"/>
      <c r="EQ191" s="82"/>
      <c r="ER191" s="82"/>
      <c r="ES191" s="82"/>
      <c r="ET191" s="82"/>
      <c r="EU191" s="82"/>
      <c r="EV191" s="82"/>
      <c r="EW191" s="82"/>
      <c r="EX191" s="82"/>
      <c r="EY191" s="82"/>
      <c r="EZ191" s="82"/>
      <c r="FA191" s="82"/>
      <c r="FB191" s="82"/>
      <c r="FC191" s="82"/>
      <c r="FD191" s="82"/>
      <c r="FE191" s="82"/>
      <c r="FF191" s="82"/>
      <c r="FG191" s="82"/>
      <c r="FH191" s="82"/>
      <c r="FI191" s="82"/>
      <c r="FJ191" s="82"/>
      <c r="FK191" s="82"/>
      <c r="FL191" s="82"/>
      <c r="FM191" s="82"/>
      <c r="FN191" s="82"/>
      <c r="FO191" s="82"/>
      <c r="FP191" s="82"/>
      <c r="FQ191" s="82"/>
      <c r="FR191" s="82"/>
      <c r="FS191" s="82"/>
      <c r="FT191" s="82"/>
      <c r="FU191" s="82"/>
      <c r="FV191" s="82"/>
      <c r="FW191" s="82"/>
      <c r="FX191" s="82"/>
      <c r="FY191" s="82"/>
      <c r="FZ191" s="82"/>
      <c r="GA191" s="82"/>
      <c r="GB191" s="82"/>
      <c r="GC191" s="82"/>
      <c r="GD191" s="82"/>
      <c r="GE191" s="82"/>
      <c r="GF191" s="82"/>
      <c r="GG191" s="82"/>
      <c r="GH191" s="82"/>
      <c r="GI191" s="82"/>
      <c r="GJ191" s="82"/>
      <c r="GK191" s="82"/>
      <c r="GL191" s="82"/>
      <c r="GM191" s="82"/>
      <c r="GN191" s="82"/>
      <c r="GO191" s="82"/>
      <c r="GP191" s="82"/>
      <c r="GQ191" s="82"/>
      <c r="GR191" s="82"/>
      <c r="GS191" s="82"/>
      <c r="GT191" s="82"/>
      <c r="GU191" s="82"/>
      <c r="GV191" s="82"/>
      <c r="GW191" s="82"/>
      <c r="GX191" s="82"/>
      <c r="GY191" s="82"/>
      <c r="GZ191" s="82"/>
      <c r="HA191" s="82"/>
      <c r="HB191" s="82"/>
      <c r="HC191" s="82"/>
      <c r="HD191" s="82"/>
      <c r="HE191" s="82"/>
      <c r="HF191" s="82"/>
      <c r="HG191" s="82"/>
      <c r="HH191" s="82"/>
      <c r="HI191" s="82"/>
      <c r="HJ191" s="82"/>
      <c r="HK191" s="82"/>
      <c r="HL191" s="82"/>
      <c r="HM191" s="82"/>
      <c r="HN191" s="82"/>
      <c r="HO191" s="82"/>
      <c r="HP191" s="82"/>
      <c r="HQ191" s="82"/>
      <c r="HR191" s="82"/>
      <c r="HS191" s="82"/>
      <c r="HT191" s="82"/>
      <c r="HU191" s="82"/>
      <c r="HV191" s="82"/>
      <c r="HW191" s="82"/>
      <c r="HX191" s="82"/>
      <c r="HY191" s="82"/>
      <c r="HZ191" s="82"/>
      <c r="IA191" s="82"/>
      <c r="IB191" s="82"/>
      <c r="IC191" s="82"/>
      <c r="ID191" s="82"/>
      <c r="IE191" s="82"/>
      <c r="IF191" s="82"/>
      <c r="IG191" s="82"/>
      <c r="IH191" s="82"/>
      <c r="II191" s="82"/>
      <c r="IJ191" s="82"/>
      <c r="IK191" s="82"/>
      <c r="IL191" s="82"/>
      <c r="IM191" s="82"/>
      <c r="IN191" s="82"/>
      <c r="IO191" s="82"/>
      <c r="IP191" s="82"/>
      <c r="IQ191" s="82"/>
      <c r="IR191" s="82"/>
      <c r="IS191" s="82"/>
      <c r="IT191" s="82"/>
      <c r="IU191" s="82"/>
      <c r="IV191" s="82"/>
      <c r="IW191" s="82"/>
      <c r="IX191" s="82"/>
      <c r="IY191" s="82"/>
      <c r="IZ191" s="82"/>
      <c r="JA191" s="82"/>
      <c r="JB191" s="82"/>
      <c r="JC191" s="82"/>
      <c r="JD191" s="82"/>
      <c r="JE191" s="82"/>
      <c r="JF191" s="82"/>
      <c r="JG191" s="82"/>
      <c r="JH191" s="82"/>
      <c r="JI191" s="82"/>
      <c r="JJ191" s="82"/>
      <c r="JK191" s="82"/>
      <c r="JL191" s="82"/>
      <c r="JM191" s="82"/>
      <c r="JN191" s="82"/>
      <c r="JO191" s="82"/>
      <c r="JP191" s="82"/>
      <c r="JQ191" s="82"/>
      <c r="JR191" s="82"/>
      <c r="JS191" s="82"/>
      <c r="JT191" s="82"/>
      <c r="JU191" s="82"/>
      <c r="JV191" s="82"/>
      <c r="JW191" s="82"/>
      <c r="JX191" s="82"/>
      <c r="JY191" s="82"/>
      <c r="JZ191" s="82"/>
      <c r="KA191" s="82"/>
      <c r="KB191" s="82"/>
      <c r="KC191" s="82"/>
      <c r="KD191" s="82"/>
      <c r="KE191" s="82"/>
      <c r="KF191" s="82"/>
      <c r="KG191" s="82"/>
      <c r="KH191" s="82"/>
      <c r="KI191" s="82"/>
      <c r="KJ191" s="82"/>
      <c r="KK191" s="82"/>
      <c r="KL191" s="82"/>
      <c r="KM191" s="82"/>
      <c r="KN191" s="82"/>
      <c r="KO191" s="82"/>
      <c r="KP191" s="82"/>
      <c r="KQ191" s="82"/>
      <c r="KR191" s="82"/>
      <c r="KS191" s="82"/>
      <c r="KT191" s="82"/>
      <c r="KU191" s="82"/>
      <c r="KV191" s="82"/>
      <c r="KW191" s="82"/>
      <c r="KX191" s="82"/>
      <c r="KY191" s="82"/>
      <c r="KZ191" s="82"/>
      <c r="LA191" s="82"/>
      <c r="LB191" s="82"/>
      <c r="LC191" s="82"/>
      <c r="LD191" s="82"/>
      <c r="LE191" s="82"/>
      <c r="LF191" s="82"/>
      <c r="LG191" s="82"/>
      <c r="LH191" s="82"/>
      <c r="LI191" s="82"/>
      <c r="LJ191" s="82"/>
      <c r="LK191" s="82"/>
      <c r="LL191" s="82"/>
      <c r="LM191" s="82"/>
      <c r="LN191" s="82"/>
      <c r="LO191" s="82"/>
      <c r="LP191" s="82"/>
      <c r="LQ191" s="82"/>
      <c r="LR191" s="82"/>
      <c r="LS191" s="82"/>
      <c r="LT191" s="82"/>
      <c r="LU191" s="82"/>
      <c r="LV191" s="82"/>
      <c r="LW191" s="82"/>
      <c r="LX191" s="82"/>
      <c r="LY191" s="82"/>
      <c r="LZ191" s="82"/>
      <c r="MA191" s="82"/>
      <c r="MB191" s="82"/>
      <c r="MC191" s="82"/>
      <c r="MD191" s="82"/>
      <c r="ME191" s="82"/>
      <c r="MF191" s="82"/>
      <c r="MG191" s="82"/>
      <c r="MH191" s="82"/>
      <c r="MI191" s="82"/>
      <c r="MJ191" s="82"/>
      <c r="MK191" s="82"/>
      <c r="ML191" s="82"/>
      <c r="MM191" s="82"/>
      <c r="MN191" s="82"/>
      <c r="MO191" s="82"/>
      <c r="MP191" s="82"/>
      <c r="MQ191" s="82"/>
      <c r="MR191" s="82"/>
      <c r="MS191" s="82"/>
      <c r="MT191" s="82"/>
      <c r="MU191" s="82"/>
      <c r="MV191" s="82"/>
      <c r="MW191" s="82"/>
      <c r="MX191" s="82"/>
      <c r="MY191" s="82"/>
      <c r="NB191" s="82"/>
      <c r="NC191" s="82"/>
      <c r="ND191" s="82"/>
      <c r="NE191" s="82"/>
      <c r="NF191" s="82"/>
      <c r="NG191" s="82"/>
      <c r="NH191" s="82"/>
      <c r="NI191" s="82"/>
      <c r="NJ191" s="82"/>
      <c r="NK191" s="82"/>
      <c r="NL191" s="82"/>
      <c r="NM191" s="82"/>
      <c r="NN191" s="82"/>
      <c r="NO191" s="82"/>
      <c r="NP191" s="82"/>
      <c r="NQ191" s="82"/>
      <c r="NR191" s="82"/>
      <c r="NS191" s="82"/>
      <c r="NT191" s="82"/>
      <c r="NU191" s="82"/>
      <c r="NV191" s="82"/>
      <c r="NW191" s="82"/>
      <c r="NX191" s="82"/>
      <c r="NY191" s="82"/>
      <c r="NZ191" s="82"/>
      <c r="OA191" s="82"/>
      <c r="OB191" s="82"/>
      <c r="OC191" s="82"/>
      <c r="OD191" s="82"/>
      <c r="OE191" s="82"/>
      <c r="OF191" s="82"/>
      <c r="OG191" s="82"/>
      <c r="OH191" s="82"/>
      <c r="OI191" s="82"/>
      <c r="OJ191" s="82"/>
      <c r="OK191" s="82"/>
      <c r="OL191" s="82"/>
      <c r="OM191" s="82"/>
      <c r="ON191" s="82"/>
      <c r="OO191" s="82"/>
      <c r="OP191" s="82"/>
      <c r="OQ191" s="82"/>
      <c r="OR191" s="82"/>
      <c r="OS191" s="82"/>
      <c r="OT191" s="82"/>
      <c r="OU191" s="82"/>
      <c r="OV191" s="82"/>
      <c r="OW191" s="82"/>
      <c r="OX191" s="82"/>
      <c r="OY191" s="82"/>
      <c r="OZ191" s="82"/>
      <c r="PA191" s="82"/>
      <c r="PB191" s="82"/>
      <c r="PC191" s="82"/>
      <c r="PD191" s="82"/>
      <c r="PE191" s="82"/>
      <c r="PF191" s="82"/>
      <c r="PG191" s="82"/>
      <c r="PH191" s="82"/>
      <c r="PI191" s="82"/>
      <c r="PJ191" s="82"/>
      <c r="PK191" s="82"/>
      <c r="PL191" s="82"/>
      <c r="PM191" s="82"/>
      <c r="PN191" s="82"/>
      <c r="PO191" s="82"/>
      <c r="PP191" s="82"/>
      <c r="PQ191" s="82"/>
      <c r="PR191" s="82"/>
      <c r="PS191" s="82"/>
      <c r="PT191" s="82"/>
      <c r="PU191" s="82"/>
      <c r="PV191" s="82"/>
      <c r="PW191" s="82"/>
      <c r="PX191" s="82"/>
      <c r="PY191" s="82"/>
      <c r="PZ191" s="82"/>
      <c r="QA191" s="82"/>
      <c r="QB191" s="82"/>
      <c r="QC191" s="82"/>
      <c r="QD191" s="82"/>
      <c r="QE191" s="82"/>
      <c r="QF191" s="82"/>
      <c r="QG191" s="82"/>
      <c r="QH191" s="82"/>
      <c r="QI191" s="82"/>
      <c r="QJ191" s="82"/>
      <c r="QK191" s="82"/>
      <c r="QL191" s="82"/>
      <c r="QM191" s="82"/>
      <c r="QN191" s="82"/>
      <c r="QO191" s="82"/>
      <c r="QP191" s="82"/>
      <c r="QQ191" s="82"/>
      <c r="QR191" s="82"/>
      <c r="QS191" s="82"/>
      <c r="QT191" s="82"/>
      <c r="QU191" s="82"/>
      <c r="QV191" s="82"/>
      <c r="QW191" s="82"/>
      <c r="QX191" s="82"/>
      <c r="QY191" s="82"/>
      <c r="QZ191" s="82"/>
      <c r="RA191" s="82"/>
      <c r="RB191" s="82"/>
      <c r="RC191" s="82"/>
      <c r="RD191" s="82"/>
      <c r="RE191" s="82"/>
      <c r="RF191" s="82"/>
      <c r="RG191" s="82"/>
      <c r="RH191" s="82"/>
      <c r="RI191" s="82"/>
      <c r="RJ191" s="82"/>
      <c r="RK191" s="82"/>
      <c r="RL191" s="82"/>
      <c r="RM191" s="82"/>
      <c r="RN191" s="82"/>
      <c r="RO191" s="82"/>
      <c r="RP191" s="82"/>
      <c r="RQ191" s="82"/>
      <c r="RR191" s="82"/>
      <c r="RS191" s="82"/>
      <c r="RT191" s="82"/>
      <c r="RU191" s="82"/>
      <c r="RV191" s="82"/>
      <c r="RW191" s="82"/>
      <c r="RX191" s="82"/>
      <c r="RY191" s="82"/>
      <c r="RZ191" s="82"/>
      <c r="SA191" s="82"/>
      <c r="SB191" s="82"/>
      <c r="SC191" s="82"/>
      <c r="SD191" s="82"/>
      <c r="SE191" s="82"/>
      <c r="SF191" s="82"/>
      <c r="SG191" s="82"/>
      <c r="SH191" s="82"/>
      <c r="SI191" s="82"/>
      <c r="SJ191" s="82"/>
      <c r="SK191" s="82"/>
      <c r="SL191" s="82"/>
      <c r="SM191" s="82"/>
      <c r="SN191" s="82"/>
      <c r="SO191" s="82"/>
      <c r="SP191" s="82"/>
      <c r="SQ191" s="82"/>
      <c r="SR191" s="82"/>
      <c r="SS191" s="82"/>
      <c r="ST191" s="82"/>
      <c r="SU191" s="82"/>
      <c r="SV191" s="82"/>
      <c r="SW191" s="82"/>
      <c r="SX191" s="82"/>
      <c r="SY191" s="82"/>
      <c r="SZ191" s="82"/>
      <c r="TA191" s="82"/>
      <c r="TB191" s="82"/>
      <c r="TC191" s="82"/>
      <c r="TD191" s="82"/>
      <c r="TE191" s="82"/>
      <c r="TF191" s="82"/>
      <c r="TG191" s="82"/>
      <c r="TH191" s="82"/>
      <c r="TI191" s="82"/>
      <c r="TJ191" s="82"/>
      <c r="TK191" s="82"/>
      <c r="TL191" s="82"/>
      <c r="TM191" s="82"/>
      <c r="TN191" s="82"/>
      <c r="TO191" s="82"/>
      <c r="TP191" s="82"/>
      <c r="TQ191" s="82"/>
      <c r="TR191" s="82"/>
      <c r="TS191" s="82"/>
      <c r="TT191" s="82"/>
      <c r="TU191" s="82"/>
      <c r="TV191" s="82"/>
      <c r="TW191" s="82"/>
      <c r="TX191" s="82"/>
      <c r="TY191" s="82"/>
      <c r="TZ191" s="82"/>
      <c r="UA191" s="82"/>
      <c r="UB191" s="82"/>
      <c r="UC191" s="82"/>
      <c r="UD191" s="82"/>
      <c r="UE191" s="82"/>
      <c r="UF191" s="82"/>
      <c r="UG191" s="82"/>
      <c r="UH191" s="82"/>
      <c r="UI191" s="82"/>
      <c r="UJ191" s="82"/>
      <c r="UK191" s="82"/>
      <c r="UL191" s="82"/>
      <c r="UM191" s="82"/>
      <c r="UN191" s="82"/>
      <c r="UO191" s="82"/>
      <c r="UP191" s="82"/>
      <c r="UQ191" s="82"/>
      <c r="UR191" s="82"/>
      <c r="US191" s="82"/>
      <c r="UT191" s="82"/>
      <c r="UU191" s="82"/>
      <c r="UV191" s="82"/>
      <c r="UW191" s="82"/>
      <c r="UX191" s="82"/>
      <c r="UY191" s="82"/>
      <c r="UZ191" s="82"/>
      <c r="VA191" s="82"/>
      <c r="VB191" s="82"/>
      <c r="VC191" s="82"/>
      <c r="VD191" s="82"/>
      <c r="VE191" s="82"/>
      <c r="VF191" s="82"/>
      <c r="VG191" s="82"/>
      <c r="VH191" s="82"/>
      <c r="VI191" s="82"/>
      <c r="VJ191" s="82"/>
      <c r="VK191" s="82"/>
      <c r="VL191" s="82"/>
      <c r="VM191" s="82"/>
      <c r="VN191" s="82"/>
      <c r="VO191" s="82"/>
      <c r="VP191" s="82"/>
      <c r="VQ191" s="82"/>
      <c r="VR191" s="82"/>
      <c r="VS191" s="82"/>
      <c r="VT191" s="82"/>
      <c r="VU191" s="82"/>
      <c r="VV191" s="82"/>
      <c r="VW191" s="82"/>
      <c r="VX191" s="82"/>
      <c r="VY191" s="82"/>
      <c r="VZ191" s="82"/>
      <c r="WA191" s="82"/>
      <c r="WB191" s="82"/>
      <c r="WC191" s="82"/>
      <c r="WD191" s="82"/>
      <c r="WE191" s="82"/>
      <c r="WF191" s="82"/>
      <c r="WG191" s="82"/>
      <c r="WH191" s="82"/>
      <c r="WI191" s="82"/>
      <c r="WJ191" s="82"/>
      <c r="WK191" s="82"/>
      <c r="WL191" s="82"/>
      <c r="WM191" s="82"/>
      <c r="WN191" s="82"/>
      <c r="WO191" s="82"/>
      <c r="WP191" s="82"/>
      <c r="WQ191" s="82"/>
      <c r="WR191" s="82"/>
      <c r="WS191" s="82"/>
      <c r="WT191" s="82"/>
      <c r="WU191" s="82"/>
      <c r="WX191" s="82"/>
      <c r="WY191" s="82"/>
      <c r="WZ191" s="82"/>
      <c r="XA191" s="82"/>
      <c r="XB191" s="82"/>
      <c r="XC191" s="82"/>
      <c r="XD191" s="82"/>
      <c r="XE191" s="82"/>
      <c r="XF191" s="82"/>
      <c r="XG191" s="82"/>
      <c r="XH191" s="82"/>
      <c r="XI191" s="82"/>
      <c r="XJ191" s="82"/>
      <c r="XK191" s="82"/>
      <c r="XL191" s="82"/>
      <c r="XM191" s="82"/>
      <c r="XN191" s="82"/>
      <c r="XO191" s="82"/>
      <c r="XP191" s="82"/>
      <c r="XQ191" s="82"/>
      <c r="XR191" s="82"/>
      <c r="XS191" s="82"/>
      <c r="XT191" s="82"/>
      <c r="XU191" s="82"/>
      <c r="XV191" s="82"/>
      <c r="XW191" s="82"/>
      <c r="XX191" s="82"/>
      <c r="XY191" s="82"/>
      <c r="XZ191" s="82"/>
      <c r="YA191" s="82"/>
      <c r="YB191" s="82"/>
      <c r="YC191" s="82"/>
      <c r="YD191" s="82"/>
      <c r="YE191" s="82"/>
      <c r="YF191" s="82"/>
      <c r="YG191" s="82"/>
      <c r="YH191" s="82"/>
      <c r="YI191" s="82"/>
      <c r="YJ191" s="82"/>
      <c r="YK191" s="82"/>
      <c r="YL191" s="82"/>
      <c r="YM191" s="82"/>
      <c r="YN191" s="82"/>
      <c r="YO191" s="82"/>
      <c r="YP191" s="82"/>
      <c r="YQ191" s="82"/>
      <c r="YR191" s="82"/>
      <c r="YS191" s="82"/>
      <c r="YT191" s="82"/>
      <c r="YU191" s="82"/>
      <c r="YV191" s="82"/>
      <c r="YW191" s="82"/>
      <c r="YX191" s="82"/>
      <c r="YY191" s="82"/>
      <c r="YZ191" s="82"/>
      <c r="ZA191" s="82"/>
      <c r="ZB191" s="82"/>
      <c r="ZC191" s="82"/>
      <c r="ZD191" s="82"/>
      <c r="ZE191" s="82"/>
      <c r="ZF191" s="82"/>
      <c r="ZG191" s="82"/>
      <c r="ZH191" s="82"/>
      <c r="ZI191" s="82"/>
      <c r="ZJ191" s="82"/>
      <c r="ZK191" s="82"/>
      <c r="ZL191" s="82"/>
      <c r="ZM191" s="82"/>
      <c r="ZN191" s="82"/>
      <c r="ZO191" s="82"/>
      <c r="ZP191" s="82"/>
      <c r="ZQ191" s="82"/>
      <c r="ZR191" s="82"/>
      <c r="ZS191" s="82"/>
      <c r="ZT191" s="82"/>
      <c r="ZU191" s="82"/>
      <c r="ZV191" s="82"/>
      <c r="ZW191" s="82"/>
      <c r="ZX191" s="82"/>
      <c r="ZY191" s="82"/>
      <c r="ZZ191" s="82"/>
      <c r="AAA191" s="82"/>
      <c r="AAB191" s="82"/>
      <c r="AAC191" s="82"/>
      <c r="AAD191" s="82"/>
      <c r="AAE191" s="82"/>
      <c r="AAF191" s="82"/>
      <c r="AAG191" s="82"/>
      <c r="AAH191" s="82"/>
      <c r="AAI191" s="82"/>
      <c r="AAJ191" s="82"/>
      <c r="AAK191" s="82"/>
      <c r="AAL191" s="82"/>
      <c r="AAM191" s="82"/>
      <c r="AAN191" s="82"/>
      <c r="AAO191" s="82"/>
      <c r="AAP191" s="82"/>
      <c r="AAQ191" s="82"/>
      <c r="AAR191" s="82"/>
      <c r="AAS191" s="82"/>
      <c r="AAT191" s="82"/>
      <c r="AAU191" s="82"/>
      <c r="AAV191" s="82"/>
      <c r="AAW191" s="82"/>
      <c r="AAX191" s="82"/>
      <c r="AAY191" s="82"/>
      <c r="AAZ191" s="82"/>
      <c r="ABA191" s="82"/>
      <c r="ABB191" s="82"/>
      <c r="ABC191" s="82"/>
      <c r="ABD191" s="82"/>
      <c r="ABE191" s="82"/>
      <c r="ABF191" s="82"/>
      <c r="ABG191" s="82"/>
      <c r="ABH191" s="82"/>
      <c r="ABI191" s="82"/>
      <c r="ABJ191" s="82"/>
      <c r="ABK191" s="82"/>
      <c r="ABL191" s="82"/>
      <c r="ABM191" s="82"/>
      <c r="ABN191" s="82"/>
      <c r="ABO191" s="82"/>
      <c r="ABP191" s="82"/>
      <c r="ABQ191" s="82"/>
      <c r="ABR191" s="82"/>
      <c r="ABS191" s="82"/>
      <c r="ABT191" s="82"/>
      <c r="ABU191" s="82"/>
      <c r="ABV191" s="82"/>
      <c r="ABW191" s="82"/>
      <c r="ABX191" s="82"/>
      <c r="ABY191" s="82"/>
      <c r="ABZ191" s="82"/>
      <c r="ACA191" s="82"/>
      <c r="ACB191" s="82"/>
      <c r="ACC191" s="82"/>
      <c r="ACD191" s="82"/>
      <c r="ACE191" s="82"/>
      <c r="ACF191" s="82"/>
      <c r="ACG191" s="82"/>
      <c r="ACH191" s="82"/>
      <c r="ACI191" s="82"/>
      <c r="ACJ191" s="82"/>
      <c r="ACK191" s="82"/>
      <c r="ACL191" s="82"/>
      <c r="ACM191" s="82"/>
      <c r="ACN191" s="82"/>
      <c r="ACO191" s="82"/>
      <c r="ACP191" s="82"/>
      <c r="ACQ191" s="82"/>
      <c r="ACR191" s="82"/>
      <c r="ACS191" s="82"/>
      <c r="ACT191" s="82"/>
      <c r="ACU191" s="82"/>
      <c r="ACV191" s="82"/>
      <c r="ACW191" s="82"/>
      <c r="ACX191" s="82"/>
      <c r="ACY191" s="82"/>
      <c r="ACZ191" s="82"/>
      <c r="ADA191" s="82"/>
      <c r="ADB191" s="82"/>
      <c r="ADC191" s="82"/>
      <c r="ADD191" s="82"/>
      <c r="ADE191" s="82"/>
      <c r="ADF191" s="82"/>
      <c r="ADG191" s="82"/>
      <c r="ADH191" s="82"/>
      <c r="ADI191" s="82"/>
      <c r="ADJ191" s="82"/>
      <c r="ADK191" s="82"/>
      <c r="ADL191" s="82"/>
      <c r="ADM191" s="82"/>
      <c r="ADN191" s="82"/>
      <c r="ADO191" s="82"/>
      <c r="ADP191" s="82"/>
      <c r="ADQ191" s="82"/>
      <c r="ADR191" s="82"/>
      <c r="ADS191" s="82"/>
      <c r="ADT191" s="82"/>
      <c r="ADU191" s="82"/>
      <c r="ADV191" s="82"/>
      <c r="ADW191" s="82"/>
      <c r="ADX191" s="82"/>
      <c r="ADY191" s="82"/>
      <c r="ADZ191" s="82"/>
      <c r="AEA191" s="82"/>
      <c r="AEB191" s="82"/>
      <c r="AEC191" s="82"/>
      <c r="AED191" s="82"/>
      <c r="AEE191" s="82"/>
      <c r="AEF191" s="82"/>
      <c r="AEG191" s="82"/>
      <c r="AEH191" s="82"/>
      <c r="AEI191" s="82"/>
      <c r="AEJ191" s="82"/>
      <c r="AEK191" s="82"/>
      <c r="AEL191" s="82"/>
      <c r="AEM191" s="82"/>
      <c r="AEN191" s="82"/>
      <c r="AEO191" s="82"/>
      <c r="AEP191" s="82"/>
      <c r="AEQ191" s="82"/>
      <c r="AER191" s="82"/>
      <c r="AES191" s="82"/>
      <c r="AET191" s="82"/>
      <c r="AEU191" s="82"/>
      <c r="AEV191" s="82"/>
      <c r="AEW191" s="82"/>
      <c r="AEX191" s="82"/>
      <c r="AEY191" s="82"/>
      <c r="AEZ191" s="82"/>
      <c r="AFA191" s="82"/>
      <c r="AFB191" s="82"/>
      <c r="AFC191" s="82"/>
      <c r="AFD191" s="82"/>
      <c r="AFE191" s="82"/>
      <c r="AFF191" s="82"/>
      <c r="AFG191" s="82"/>
      <c r="AFH191" s="82"/>
      <c r="AFI191" s="82"/>
      <c r="AFJ191" s="82"/>
      <c r="AFK191" s="82"/>
      <c r="AFL191" s="82"/>
      <c r="AFM191" s="82"/>
      <c r="AFN191" s="82"/>
      <c r="AFO191" s="82"/>
      <c r="AFP191" s="82"/>
      <c r="AFQ191" s="82"/>
      <c r="AFR191" s="82"/>
      <c r="AFS191" s="82"/>
      <c r="AFT191" s="82"/>
      <c r="AFU191" s="82"/>
      <c r="AFV191" s="82"/>
      <c r="AFW191" s="82"/>
      <c r="AFX191" s="82"/>
      <c r="AFY191" s="82"/>
      <c r="AFZ191" s="82"/>
      <c r="AGA191" s="82"/>
      <c r="AGB191" s="82"/>
      <c r="AGC191" s="82"/>
      <c r="AGD191" s="82"/>
      <c r="AGE191" s="82"/>
      <c r="AGF191" s="82"/>
      <c r="AGG191" s="82"/>
      <c r="AGH191" s="82"/>
      <c r="AGI191" s="82"/>
      <c r="AGJ191" s="82"/>
      <c r="AGK191" s="82"/>
      <c r="AGL191" s="82"/>
      <c r="AGM191" s="82"/>
      <c r="AGN191" s="82"/>
      <c r="AGO191" s="82"/>
      <c r="AGP191" s="82"/>
      <c r="AGQ191" s="82"/>
      <c r="AGT191" s="82"/>
      <c r="AGU191" s="82"/>
      <c r="AGV191" s="82"/>
      <c r="AGW191" s="82"/>
      <c r="AGX191" s="82"/>
      <c r="AGY191" s="82"/>
      <c r="AGZ191" s="82"/>
      <c r="AHA191" s="82"/>
      <c r="AHB191" s="82"/>
      <c r="AHC191" s="82"/>
      <c r="AHD191" s="82"/>
      <c r="AHE191" s="82"/>
      <c r="AHF191" s="82"/>
      <c r="AHG191" s="82"/>
      <c r="AHH191" s="82"/>
      <c r="AHI191" s="82"/>
      <c r="AHJ191" s="82"/>
      <c r="AHK191" s="82"/>
      <c r="AHL191" s="82"/>
      <c r="AHM191" s="82"/>
      <c r="AHN191" s="82"/>
      <c r="AHO191" s="82"/>
      <c r="AHP191" s="82"/>
      <c r="AHQ191" s="82"/>
      <c r="AHR191" s="82"/>
      <c r="AHS191" s="82"/>
      <c r="AHT191" s="82"/>
      <c r="AHU191" s="82"/>
      <c r="AHV191" s="82"/>
      <c r="AHW191" s="82"/>
      <c r="AHX191" s="82"/>
      <c r="AHY191" s="82"/>
      <c r="AHZ191" s="82"/>
      <c r="AIA191" s="82"/>
      <c r="AIB191" s="82"/>
      <c r="AIC191" s="82"/>
      <c r="AID191" s="82"/>
      <c r="AIE191" s="82"/>
      <c r="AIF191" s="82"/>
      <c r="AIG191" s="82"/>
      <c r="AIH191" s="82"/>
      <c r="AII191" s="82"/>
      <c r="AIJ191" s="82"/>
      <c r="AIK191" s="82"/>
      <c r="AIL191" s="82"/>
      <c r="AIM191" s="82"/>
      <c r="AIN191" s="82"/>
      <c r="AIO191" s="82"/>
      <c r="AIP191" s="82"/>
      <c r="AIQ191" s="82"/>
      <c r="AIR191" s="82"/>
      <c r="AIS191" s="82"/>
      <c r="AIT191" s="82"/>
      <c r="AIU191" s="82"/>
      <c r="AIV191" s="82"/>
      <c r="AIW191" s="82"/>
      <c r="AIX191" s="82"/>
      <c r="AIY191" s="82"/>
      <c r="AIZ191" s="82"/>
      <c r="AJA191" s="82"/>
      <c r="AJB191" s="82"/>
      <c r="AJC191" s="82"/>
      <c r="AJD191" s="82"/>
      <c r="AJE191" s="82"/>
      <c r="AJF191" s="82"/>
      <c r="AJG191" s="82"/>
      <c r="AJH191" s="82"/>
      <c r="AJI191" s="82"/>
      <c r="AJJ191" s="82"/>
      <c r="AJK191" s="82"/>
      <c r="AJL191" s="82"/>
      <c r="AJM191" s="82"/>
      <c r="AJN191" s="82"/>
      <c r="AJO191" s="82"/>
      <c r="AJP191" s="82"/>
      <c r="AJQ191" s="82"/>
      <c r="AJR191" s="82"/>
      <c r="AJS191" s="82"/>
      <c r="AJT191" s="82"/>
      <c r="AJU191" s="82"/>
      <c r="AJV191" s="82"/>
      <c r="AJW191" s="82"/>
      <c r="AJX191" s="82"/>
      <c r="AJY191" s="82"/>
      <c r="AJZ191" s="82"/>
      <c r="AKA191" s="82"/>
      <c r="AKB191" s="82"/>
      <c r="AKC191" s="82"/>
      <c r="AKD191" s="82"/>
      <c r="AKE191" s="82"/>
      <c r="AKF191" s="82"/>
      <c r="AKG191" s="82"/>
      <c r="AKH191" s="82"/>
      <c r="AKI191" s="82"/>
      <c r="AKJ191" s="82"/>
      <c r="AKK191" s="82"/>
      <c r="AKL191" s="82"/>
      <c r="AKM191" s="82"/>
      <c r="AKN191" s="82"/>
      <c r="AKO191" s="82"/>
      <c r="AKP191" s="82"/>
      <c r="AKQ191" s="82"/>
      <c r="AKR191" s="82"/>
      <c r="AKS191" s="82"/>
      <c r="AKT191" s="82"/>
      <c r="AKU191" s="82"/>
      <c r="AKV191" s="82"/>
      <c r="AKW191" s="82"/>
      <c r="AKX191" s="82"/>
      <c r="AKY191" s="82"/>
      <c r="AKZ191" s="82"/>
      <c r="ALA191" s="82"/>
      <c r="ALB191" s="82"/>
      <c r="ALC191" s="82"/>
      <c r="ALD191" s="82"/>
      <c r="ALE191" s="82"/>
      <c r="ALF191" s="82"/>
      <c r="ALG191" s="82"/>
      <c r="ALH191" s="82"/>
      <c r="ALI191" s="82"/>
      <c r="ALJ191" s="82"/>
      <c r="ALK191" s="82"/>
      <c r="ALL191" s="82"/>
      <c r="ALM191" s="82"/>
      <c r="ALN191" s="82"/>
      <c r="ALO191" s="82"/>
      <c r="ALP191" s="82"/>
      <c r="ALQ191" s="82"/>
      <c r="ALR191" s="82"/>
      <c r="ALS191" s="82"/>
      <c r="ALT191" s="82"/>
      <c r="ALU191" s="82"/>
      <c r="ALV191" s="82"/>
      <c r="ALW191" s="82"/>
      <c r="ALX191" s="82"/>
      <c r="ALY191" s="82"/>
      <c r="ALZ191" s="82"/>
      <c r="AMA191" s="82"/>
      <c r="AMB191" s="82"/>
      <c r="AMC191" s="82"/>
      <c r="AMD191" s="82"/>
      <c r="AME191" s="82"/>
      <c r="AMF191" s="82"/>
      <c r="AMG191" s="82"/>
      <c r="AMH191" s="82"/>
      <c r="AMI191" s="82"/>
      <c r="AMJ191" s="82"/>
      <c r="AMK191" s="82"/>
      <c r="AML191" s="82"/>
      <c r="AMM191" s="82"/>
      <c r="AMN191" s="82"/>
      <c r="AMO191" s="82"/>
      <c r="AMP191" s="82"/>
      <c r="AMQ191" s="82"/>
      <c r="AMR191" s="82"/>
      <c r="AMS191" s="82"/>
      <c r="AMT191" s="82"/>
      <c r="AMU191" s="82"/>
      <c r="AMV191" s="82"/>
      <c r="AMW191" s="82"/>
      <c r="AMX191" s="82"/>
      <c r="AMY191" s="82"/>
      <c r="AMZ191" s="82"/>
      <c r="ANA191" s="82"/>
      <c r="ANB191" s="82"/>
      <c r="ANC191" s="82"/>
      <c r="AND191" s="82"/>
      <c r="ANE191" s="82"/>
      <c r="ANF191" s="82"/>
      <c r="ANG191" s="82"/>
      <c r="ANH191" s="82"/>
      <c r="ANI191" s="82"/>
      <c r="ANJ191" s="82"/>
      <c r="ANK191" s="82"/>
      <c r="ANL191" s="82"/>
      <c r="ANM191" s="82"/>
      <c r="ANN191" s="82"/>
      <c r="ANO191" s="82"/>
      <c r="ANP191" s="82"/>
      <c r="ANQ191" s="82"/>
      <c r="ANR191" s="82"/>
      <c r="ANS191" s="82"/>
      <c r="ANT191" s="82"/>
      <c r="ANU191" s="82"/>
      <c r="ANV191" s="82"/>
      <c r="ANW191" s="82"/>
      <c r="ANX191" s="82"/>
      <c r="ANY191" s="82"/>
      <c r="ANZ191" s="82"/>
      <c r="AOA191" s="82"/>
      <c r="AOB191" s="82"/>
      <c r="AOC191" s="82"/>
      <c r="AOD191" s="82"/>
      <c r="AOE191" s="82"/>
      <c r="AOF191" s="82"/>
      <c r="AOG191" s="82"/>
      <c r="AOH191" s="82"/>
      <c r="AOI191" s="82"/>
      <c r="AOJ191" s="82"/>
      <c r="AOK191" s="82"/>
      <c r="AOL191" s="82"/>
      <c r="AOM191" s="82"/>
      <c r="AON191" s="82"/>
      <c r="AOO191" s="82"/>
      <c r="AOP191" s="82"/>
      <c r="AOQ191" s="82"/>
      <c r="AOR191" s="82"/>
      <c r="AOS191" s="82"/>
      <c r="AOT191" s="82"/>
      <c r="AOU191" s="82"/>
      <c r="AOV191" s="82"/>
      <c r="AOW191" s="82"/>
      <c r="AOX191" s="82"/>
      <c r="AOY191" s="82"/>
      <c r="AOZ191" s="82"/>
      <c r="APA191" s="82"/>
      <c r="APB191" s="82"/>
      <c r="APC191" s="82"/>
      <c r="APD191" s="82"/>
      <c r="APE191" s="82"/>
      <c r="APF191" s="82"/>
      <c r="APG191" s="82"/>
      <c r="APH191" s="82"/>
      <c r="API191" s="82"/>
      <c r="APJ191" s="82"/>
      <c r="APK191" s="82"/>
      <c r="APL191" s="82"/>
      <c r="APM191" s="82"/>
      <c r="APN191" s="82"/>
      <c r="APO191" s="82"/>
      <c r="APP191" s="82"/>
      <c r="APQ191" s="82"/>
      <c r="APR191" s="82"/>
      <c r="APS191" s="82"/>
      <c r="APT191" s="82"/>
      <c r="APU191" s="82"/>
      <c r="APV191" s="82"/>
      <c r="APW191" s="82"/>
      <c r="APX191" s="82"/>
      <c r="APY191" s="82"/>
      <c r="APZ191" s="82"/>
      <c r="AQA191" s="82"/>
      <c r="AQB191" s="82"/>
      <c r="AQC191" s="82"/>
      <c r="AQD191" s="82"/>
      <c r="AQE191" s="82"/>
      <c r="AQF191" s="82"/>
      <c r="AQG191" s="82"/>
      <c r="AQH191" s="82"/>
      <c r="AQI191" s="82"/>
      <c r="AQJ191" s="82"/>
      <c r="AQK191" s="82"/>
      <c r="AQL191" s="82"/>
      <c r="AQM191" s="82"/>
      <c r="AQP191" s="82"/>
      <c r="AQQ191" s="82"/>
      <c r="AQR191" s="82"/>
      <c r="AQS191" s="82"/>
      <c r="AQT191" s="82"/>
      <c r="AQU191" s="82"/>
      <c r="AQV191" s="82"/>
      <c r="AQW191" s="82"/>
      <c r="AQX191" s="82"/>
      <c r="AQY191" s="82"/>
      <c r="AQZ191" s="82"/>
      <c r="ARA191" s="82"/>
      <c r="ARB191" s="82"/>
      <c r="ARC191" s="82"/>
      <c r="ARD191" s="82"/>
      <c r="ARE191" s="82"/>
      <c r="ARF191" s="82"/>
      <c r="ARG191" s="82"/>
      <c r="ARH191" s="82"/>
      <c r="ARI191" s="82"/>
      <c r="ARJ191" s="82"/>
      <c r="ARK191" s="82"/>
      <c r="ARL191" s="82"/>
      <c r="ARM191" s="82"/>
      <c r="ARN191" s="82"/>
      <c r="ARO191" s="82"/>
      <c r="ARP191" s="82"/>
      <c r="ARQ191" s="82"/>
      <c r="ARR191" s="82"/>
      <c r="ARS191" s="82"/>
      <c r="ART191" s="82"/>
      <c r="ARU191" s="82"/>
      <c r="ARV191" s="82"/>
      <c r="ARW191" s="82"/>
      <c r="ARX191" s="82"/>
      <c r="ARY191" s="82"/>
      <c r="ARZ191" s="82"/>
      <c r="ASA191" s="82"/>
      <c r="ASB191" s="82"/>
      <c r="ASC191" s="82"/>
      <c r="ASD191" s="82"/>
      <c r="ASE191" s="82"/>
      <c r="ASF191" s="82"/>
      <c r="ASG191" s="82"/>
      <c r="ASH191" s="82"/>
      <c r="ASI191" s="82"/>
      <c r="ASJ191" s="82"/>
      <c r="ASK191" s="82"/>
      <c r="ASL191" s="82"/>
      <c r="ASM191" s="82"/>
      <c r="ASN191" s="82"/>
      <c r="ASO191" s="82"/>
      <c r="ASP191" s="82"/>
      <c r="ASQ191" s="82"/>
      <c r="ASR191" s="82"/>
      <c r="ASS191" s="82"/>
      <c r="AST191" s="82"/>
      <c r="ASU191" s="82"/>
      <c r="ASV191" s="82"/>
      <c r="ASW191" s="82"/>
      <c r="ASX191" s="82"/>
      <c r="ASY191" s="82"/>
      <c r="ASZ191" s="82"/>
      <c r="ATA191" s="82"/>
      <c r="ATB191" s="82"/>
      <c r="ATC191" s="82"/>
      <c r="ATD191" s="82"/>
      <c r="ATE191" s="82"/>
      <c r="ATF191" s="82"/>
      <c r="ATG191" s="82"/>
      <c r="ATH191" s="82"/>
      <c r="ATI191" s="82"/>
      <c r="ATJ191" s="82"/>
      <c r="ATK191" s="82"/>
      <c r="ATL191" s="82"/>
      <c r="ATM191" s="82"/>
      <c r="ATN191" s="82"/>
      <c r="ATO191" s="82"/>
      <c r="ATP191" s="82"/>
      <c r="ATQ191" s="82"/>
      <c r="ATR191" s="82"/>
      <c r="ATS191" s="82"/>
      <c r="ATT191" s="82"/>
      <c r="ATU191" s="82"/>
      <c r="ATV191" s="82"/>
      <c r="ATW191" s="82"/>
      <c r="ATX191" s="82"/>
      <c r="ATY191" s="82"/>
      <c r="ATZ191" s="82"/>
      <c r="AUA191" s="82"/>
      <c r="AUB191" s="82"/>
      <c r="AUC191" s="82"/>
      <c r="AUD191" s="82"/>
      <c r="AUE191" s="82"/>
      <c r="AUF191" s="82"/>
      <c r="AUG191" s="82"/>
      <c r="AUH191" s="82"/>
      <c r="AUI191" s="82"/>
      <c r="AUJ191" s="82"/>
      <c r="AUK191" s="82"/>
      <c r="AUL191" s="82"/>
      <c r="AUM191" s="82"/>
      <c r="AUN191" s="82"/>
      <c r="AUO191" s="82"/>
      <c r="AUP191" s="82"/>
      <c r="AUQ191" s="82"/>
      <c r="AUR191" s="82"/>
      <c r="AUS191" s="82"/>
      <c r="AUT191" s="82"/>
      <c r="AUU191" s="82"/>
      <c r="AUV191" s="82"/>
      <c r="AUW191" s="82"/>
      <c r="AUX191" s="82"/>
      <c r="AUY191" s="82"/>
      <c r="AUZ191" s="82"/>
      <c r="AVA191" s="82"/>
      <c r="AVB191" s="82"/>
      <c r="AVC191" s="82"/>
      <c r="AVD191" s="82"/>
      <c r="AVE191" s="82"/>
      <c r="AVF191" s="82"/>
      <c r="AVG191" s="82"/>
      <c r="AVH191" s="82"/>
      <c r="AVI191" s="82"/>
      <c r="AVJ191" s="82"/>
      <c r="AVK191" s="82"/>
      <c r="AVL191" s="82"/>
      <c r="AVM191" s="82"/>
      <c r="AVN191" s="82"/>
      <c r="AVO191" s="82"/>
      <c r="AVP191" s="82"/>
      <c r="AVQ191" s="82"/>
      <c r="AVR191" s="82"/>
      <c r="AVS191" s="82"/>
      <c r="AVT191" s="82"/>
      <c r="AVU191" s="82"/>
      <c r="AVV191" s="82"/>
      <c r="AVW191" s="82"/>
      <c r="AVX191" s="82"/>
      <c r="AVY191" s="82"/>
      <c r="AVZ191" s="82"/>
      <c r="AWA191" s="82"/>
      <c r="AWB191" s="82"/>
      <c r="AWC191" s="82"/>
      <c r="AWD191" s="82"/>
      <c r="AWE191" s="82"/>
      <c r="AWF191" s="82"/>
      <c r="AWG191" s="82"/>
      <c r="AWH191" s="82"/>
      <c r="AWI191" s="82"/>
      <c r="AWJ191" s="82"/>
      <c r="AWK191" s="82"/>
      <c r="AWL191" s="82"/>
      <c r="AWM191" s="82"/>
      <c r="AWN191" s="82"/>
      <c r="AWO191" s="82"/>
      <c r="AWP191" s="82"/>
      <c r="AWQ191" s="82"/>
      <c r="AWR191" s="82"/>
      <c r="AWS191" s="82"/>
      <c r="AWT191" s="82"/>
      <c r="AWU191" s="82"/>
      <c r="AWV191" s="82"/>
      <c r="AWW191" s="82"/>
      <c r="AWX191" s="82"/>
      <c r="AWY191" s="82"/>
      <c r="AWZ191" s="82"/>
      <c r="AXA191" s="82"/>
      <c r="AXB191" s="82"/>
      <c r="AXC191" s="82"/>
      <c r="AXD191" s="82"/>
      <c r="AXE191" s="82"/>
      <c r="AXF191" s="82"/>
      <c r="AXG191" s="82"/>
      <c r="AXH191" s="82"/>
      <c r="AXI191" s="82"/>
      <c r="AXJ191" s="82"/>
      <c r="AXK191" s="82"/>
      <c r="AXL191" s="82"/>
      <c r="AXM191" s="82"/>
      <c r="AXN191" s="82"/>
      <c r="AXO191" s="82"/>
      <c r="AXP191" s="82"/>
      <c r="AXQ191" s="82"/>
      <c r="AXR191" s="82"/>
      <c r="AXS191" s="82"/>
      <c r="AXT191" s="82"/>
      <c r="AXU191" s="82"/>
      <c r="AXV191" s="82"/>
      <c r="AXW191" s="82"/>
      <c r="AXX191" s="82"/>
      <c r="AXY191" s="82"/>
      <c r="AXZ191" s="82"/>
      <c r="AYA191" s="82"/>
      <c r="AYB191" s="82"/>
      <c r="AYC191" s="82"/>
      <c r="AYD191" s="82"/>
      <c r="AYE191" s="82"/>
      <c r="AYF191" s="82"/>
      <c r="AYG191" s="82"/>
      <c r="AYH191" s="82"/>
      <c r="AYI191" s="82"/>
      <c r="AYJ191" s="82"/>
      <c r="AYK191" s="82"/>
      <c r="AYL191" s="82"/>
      <c r="AYM191" s="82"/>
      <c r="AYN191" s="82"/>
      <c r="AYO191" s="82"/>
      <c r="AYP191" s="82"/>
      <c r="AYQ191" s="82"/>
      <c r="AYR191" s="82"/>
      <c r="AYS191" s="82"/>
      <c r="AYT191" s="82"/>
      <c r="AYU191" s="82"/>
      <c r="AYV191" s="82"/>
      <c r="AYW191" s="82"/>
      <c r="AYX191" s="82"/>
      <c r="AYY191" s="82"/>
      <c r="AYZ191" s="82"/>
      <c r="AZA191" s="82"/>
      <c r="AZB191" s="82"/>
      <c r="AZC191" s="82"/>
      <c r="AZD191" s="82"/>
      <c r="AZE191" s="82"/>
      <c r="AZF191" s="82"/>
      <c r="AZG191" s="82"/>
      <c r="AZH191" s="82"/>
      <c r="AZI191" s="82"/>
      <c r="AZJ191" s="82"/>
      <c r="AZK191" s="82"/>
      <c r="AZL191" s="82"/>
      <c r="AZM191" s="82"/>
      <c r="AZN191" s="82"/>
      <c r="AZO191" s="82"/>
      <c r="AZP191" s="82"/>
      <c r="AZQ191" s="82"/>
      <c r="AZR191" s="82"/>
      <c r="AZS191" s="82"/>
      <c r="AZT191" s="82"/>
      <c r="AZU191" s="82"/>
      <c r="AZV191" s="82"/>
      <c r="AZW191" s="82"/>
      <c r="AZX191" s="82"/>
      <c r="AZY191" s="82"/>
      <c r="AZZ191" s="82"/>
      <c r="BAA191" s="82"/>
      <c r="BAB191" s="82"/>
      <c r="BAC191" s="82"/>
      <c r="BAD191" s="82"/>
      <c r="BAE191" s="82"/>
      <c r="BAF191" s="82"/>
      <c r="BAG191" s="82"/>
      <c r="BAH191" s="82"/>
      <c r="BAI191" s="82"/>
      <c r="BAL191" s="82"/>
      <c r="BAM191" s="82"/>
      <c r="BAN191" s="82"/>
      <c r="BAO191" s="82"/>
      <c r="BAP191" s="82"/>
      <c r="BAQ191" s="82"/>
      <c r="BAR191" s="82"/>
      <c r="BAS191" s="82"/>
      <c r="BAT191" s="82"/>
      <c r="BAU191" s="82"/>
      <c r="BAV191" s="82"/>
      <c r="BAW191" s="82"/>
      <c r="BAX191" s="82"/>
      <c r="BAY191" s="82"/>
      <c r="BAZ191" s="82"/>
      <c r="BBA191" s="82"/>
      <c r="BBB191" s="82"/>
      <c r="BBC191" s="82"/>
      <c r="BBD191" s="82"/>
      <c r="BBE191" s="82"/>
      <c r="BBF191" s="82"/>
      <c r="BBG191" s="82"/>
      <c r="BBH191" s="82"/>
      <c r="BBI191" s="82"/>
      <c r="BBJ191" s="82"/>
      <c r="BBK191" s="82"/>
      <c r="BBL191" s="82"/>
      <c r="BBM191" s="82"/>
      <c r="BBN191" s="82"/>
      <c r="BBO191" s="82"/>
      <c r="BBP191" s="82"/>
      <c r="BBQ191" s="82"/>
      <c r="BBR191" s="82"/>
      <c r="BBS191" s="82"/>
      <c r="BBT191" s="82"/>
      <c r="BBU191" s="82"/>
      <c r="BBV191" s="82"/>
      <c r="BBW191" s="82"/>
      <c r="BBX191" s="82"/>
      <c r="BBY191" s="82"/>
      <c r="BBZ191" s="82"/>
      <c r="BCA191" s="82"/>
      <c r="BCB191" s="82"/>
      <c r="BCC191" s="82"/>
      <c r="BCD191" s="82"/>
      <c r="BCE191" s="82"/>
      <c r="BCF191" s="82"/>
      <c r="BCG191" s="82"/>
      <c r="BCH191" s="82"/>
      <c r="BCI191" s="82"/>
      <c r="BCJ191" s="82"/>
      <c r="BCK191" s="82"/>
      <c r="BCL191" s="82"/>
      <c r="BCM191" s="82"/>
      <c r="BCN191" s="82"/>
      <c r="BCO191" s="82"/>
      <c r="BCP191" s="82"/>
      <c r="BCQ191" s="82"/>
      <c r="BCR191" s="82"/>
      <c r="BCS191" s="82"/>
      <c r="BCT191" s="82"/>
      <c r="BCU191" s="82"/>
      <c r="BCV191" s="82"/>
      <c r="BCW191" s="82"/>
      <c r="BCX191" s="82"/>
      <c r="BCY191" s="82"/>
      <c r="BCZ191" s="82"/>
      <c r="BDA191" s="82"/>
      <c r="BDB191" s="82"/>
      <c r="BDC191" s="82"/>
      <c r="BDD191" s="82"/>
      <c r="BDE191" s="82"/>
      <c r="BDF191" s="82"/>
      <c r="BDG191" s="82"/>
      <c r="BDH191" s="82"/>
      <c r="BDI191" s="82"/>
      <c r="BDJ191" s="82"/>
      <c r="BDK191" s="82"/>
      <c r="BDL191" s="82"/>
      <c r="BDM191" s="82"/>
      <c r="BDN191" s="82"/>
      <c r="BDO191" s="82"/>
      <c r="BDP191" s="82"/>
      <c r="BDQ191" s="82"/>
      <c r="BDR191" s="82"/>
      <c r="BDS191" s="82"/>
      <c r="BDT191" s="82"/>
      <c r="BDU191" s="82"/>
      <c r="BDV191" s="82"/>
      <c r="BDW191" s="82"/>
      <c r="BDX191" s="82"/>
      <c r="BDY191" s="82"/>
      <c r="BDZ191" s="82"/>
      <c r="BEA191" s="82"/>
      <c r="BEB191" s="82"/>
      <c r="BEC191" s="82"/>
      <c r="BED191" s="82"/>
      <c r="BEE191" s="82"/>
      <c r="BEF191" s="82"/>
      <c r="BEG191" s="82"/>
      <c r="BEH191" s="82"/>
      <c r="BEI191" s="82"/>
      <c r="BEJ191" s="82"/>
      <c r="BEK191" s="82"/>
      <c r="BEL191" s="82"/>
      <c r="BEM191" s="82"/>
      <c r="BEN191" s="82"/>
      <c r="BEO191" s="82"/>
      <c r="BEP191" s="82"/>
      <c r="BEQ191" s="82"/>
      <c r="BER191" s="82"/>
      <c r="BES191" s="82"/>
      <c r="BET191" s="82"/>
      <c r="BEU191" s="82"/>
      <c r="BEV191" s="82"/>
      <c r="BEW191" s="82"/>
      <c r="BEX191" s="82"/>
      <c r="BEY191" s="82"/>
      <c r="BEZ191" s="82"/>
      <c r="BFA191" s="82"/>
      <c r="BFB191" s="82"/>
      <c r="BFC191" s="82"/>
      <c r="BFD191" s="82"/>
      <c r="BFE191" s="82"/>
      <c r="BFF191" s="82"/>
      <c r="BFG191" s="82"/>
      <c r="BFH191" s="82"/>
      <c r="BFI191" s="82"/>
      <c r="BFJ191" s="82"/>
      <c r="BFK191" s="82"/>
      <c r="BFL191" s="82"/>
      <c r="BFM191" s="82"/>
      <c r="BFN191" s="82"/>
      <c r="BFO191" s="82"/>
      <c r="BFP191" s="82"/>
      <c r="BFQ191" s="82"/>
      <c r="BFR191" s="82"/>
      <c r="BFS191" s="82"/>
      <c r="BFT191" s="82"/>
      <c r="BFU191" s="82"/>
      <c r="BFV191" s="82"/>
      <c r="BFW191" s="82"/>
      <c r="BFX191" s="82"/>
      <c r="BFY191" s="82"/>
      <c r="BFZ191" s="82"/>
      <c r="BGA191" s="82"/>
      <c r="BGB191" s="82"/>
      <c r="BGC191" s="82"/>
      <c r="BGD191" s="82"/>
      <c r="BGE191" s="82"/>
      <c r="BGF191" s="82"/>
      <c r="BGG191" s="82"/>
      <c r="BGH191" s="82"/>
      <c r="BGI191" s="82"/>
      <c r="BGJ191" s="82"/>
      <c r="BGK191" s="82"/>
      <c r="BGL191" s="82"/>
      <c r="BGM191" s="82"/>
      <c r="BGN191" s="82"/>
      <c r="BGO191" s="82"/>
      <c r="BGP191" s="82"/>
      <c r="BGQ191" s="82"/>
      <c r="BGR191" s="82"/>
      <c r="BGS191" s="82"/>
      <c r="BGT191" s="82"/>
      <c r="BGU191" s="82"/>
      <c r="BGV191" s="82"/>
      <c r="BGW191" s="82"/>
      <c r="BGX191" s="82"/>
      <c r="BGY191" s="82"/>
      <c r="BGZ191" s="82"/>
      <c r="BHA191" s="82"/>
      <c r="BHB191" s="82"/>
      <c r="BHC191" s="82"/>
      <c r="BHD191" s="82"/>
      <c r="BHE191" s="82"/>
      <c r="BHF191" s="82"/>
      <c r="BHG191" s="82"/>
      <c r="BHH191" s="82"/>
      <c r="BHI191" s="82"/>
      <c r="BHJ191" s="82"/>
      <c r="BHK191" s="82"/>
      <c r="BHL191" s="82"/>
      <c r="BHM191" s="82"/>
      <c r="BHN191" s="82"/>
      <c r="BHO191" s="82"/>
      <c r="BHP191" s="82"/>
      <c r="BHQ191" s="82"/>
      <c r="BHR191" s="82"/>
      <c r="BHS191" s="82"/>
      <c r="BHT191" s="82"/>
      <c r="BHU191" s="82"/>
      <c r="BHV191" s="82"/>
      <c r="BHW191" s="82"/>
      <c r="BHX191" s="82"/>
      <c r="BHY191" s="82"/>
      <c r="BHZ191" s="82"/>
      <c r="BIA191" s="82"/>
      <c r="BIB191" s="82"/>
      <c r="BIC191" s="82"/>
      <c r="BID191" s="82"/>
      <c r="BIE191" s="82"/>
      <c r="BIF191" s="82"/>
      <c r="BIG191" s="82"/>
      <c r="BIH191" s="82"/>
      <c r="BII191" s="82"/>
      <c r="BIJ191" s="82"/>
      <c r="BIK191" s="82"/>
      <c r="BIL191" s="82"/>
      <c r="BIM191" s="82"/>
      <c r="BIN191" s="82"/>
      <c r="BIO191" s="82"/>
      <c r="BIP191" s="82"/>
      <c r="BIQ191" s="82"/>
      <c r="BIR191" s="82"/>
      <c r="BIS191" s="82"/>
      <c r="BIT191" s="82"/>
      <c r="BIU191" s="82"/>
      <c r="BIV191" s="82"/>
      <c r="BIW191" s="82"/>
      <c r="BIX191" s="82"/>
      <c r="BIY191" s="82"/>
      <c r="BIZ191" s="82"/>
      <c r="BJA191" s="82"/>
      <c r="BJB191" s="82"/>
      <c r="BJC191" s="82"/>
      <c r="BJD191" s="82"/>
      <c r="BJE191" s="82"/>
      <c r="BJF191" s="82"/>
      <c r="BJG191" s="82"/>
      <c r="BJH191" s="82"/>
      <c r="BJI191" s="82"/>
      <c r="BJJ191" s="82"/>
      <c r="BJK191" s="82"/>
      <c r="BJL191" s="82"/>
      <c r="BJM191" s="82"/>
      <c r="BJN191" s="82"/>
      <c r="BJO191" s="82"/>
      <c r="BJP191" s="82"/>
      <c r="BJQ191" s="82"/>
      <c r="BJR191" s="82"/>
      <c r="BJS191" s="82"/>
      <c r="BJT191" s="82"/>
      <c r="BJU191" s="82"/>
      <c r="BJV191" s="82"/>
      <c r="BJW191" s="82"/>
      <c r="BJX191" s="82"/>
      <c r="BJY191" s="82"/>
      <c r="BJZ191" s="82"/>
      <c r="BKA191" s="82"/>
      <c r="BKB191" s="82"/>
      <c r="BKC191" s="82"/>
      <c r="BKD191" s="82"/>
      <c r="BKE191" s="82"/>
      <c r="BKH191" s="82"/>
      <c r="BKI191" s="82"/>
      <c r="BKJ191" s="82"/>
      <c r="BKK191" s="82"/>
      <c r="BKL191" s="82"/>
      <c r="BKM191" s="82"/>
      <c r="BKN191" s="82"/>
      <c r="BKO191" s="82"/>
      <c r="BKP191" s="82"/>
      <c r="BKQ191" s="82"/>
      <c r="BKR191" s="82"/>
      <c r="BKS191" s="82"/>
      <c r="BKT191" s="82"/>
      <c r="BKU191" s="82"/>
      <c r="BKV191" s="82"/>
      <c r="BKW191" s="82"/>
      <c r="BKX191" s="82"/>
      <c r="BKY191" s="82"/>
      <c r="BKZ191" s="82"/>
      <c r="BLA191" s="82"/>
      <c r="BLB191" s="82"/>
      <c r="BLC191" s="82"/>
      <c r="BLD191" s="82"/>
      <c r="BLE191" s="82"/>
      <c r="BLF191" s="82"/>
      <c r="BLG191" s="82"/>
      <c r="BLH191" s="82"/>
      <c r="BLI191" s="82"/>
      <c r="BLJ191" s="82"/>
      <c r="BLK191" s="82"/>
      <c r="BLL191" s="82"/>
      <c r="BLM191" s="82"/>
      <c r="BLN191" s="82"/>
      <c r="BLO191" s="82"/>
      <c r="BLP191" s="82"/>
      <c r="BLQ191" s="82"/>
      <c r="BLR191" s="82"/>
      <c r="BLS191" s="82"/>
      <c r="BLT191" s="82"/>
      <c r="BLU191" s="82"/>
      <c r="BLV191" s="82"/>
      <c r="BLW191" s="82"/>
      <c r="BLX191" s="82"/>
      <c r="BLY191" s="82"/>
      <c r="BLZ191" s="82"/>
      <c r="BMA191" s="82"/>
      <c r="BMB191" s="82"/>
      <c r="BMC191" s="82"/>
      <c r="BMD191" s="82"/>
      <c r="BME191" s="82"/>
      <c r="BMF191" s="82"/>
      <c r="BMG191" s="82"/>
      <c r="BMH191" s="82"/>
      <c r="BMI191" s="82"/>
      <c r="BMJ191" s="82"/>
      <c r="BMK191" s="82"/>
      <c r="BML191" s="82"/>
      <c r="BMM191" s="82"/>
      <c r="BMN191" s="82"/>
      <c r="BMO191" s="82"/>
      <c r="BMP191" s="82"/>
      <c r="BMQ191" s="82"/>
      <c r="BMR191" s="82"/>
      <c r="BMS191" s="82"/>
      <c r="BMT191" s="82"/>
      <c r="BMU191" s="82"/>
      <c r="BMV191" s="82"/>
      <c r="BMW191" s="82"/>
      <c r="BMX191" s="82"/>
      <c r="BMY191" s="82"/>
      <c r="BMZ191" s="82"/>
      <c r="BNA191" s="82"/>
      <c r="BNB191" s="82"/>
      <c r="BNC191" s="82"/>
      <c r="BND191" s="82"/>
      <c r="BNE191" s="82"/>
      <c r="BNF191" s="82"/>
      <c r="BNG191" s="82"/>
      <c r="BNH191" s="82"/>
      <c r="BNI191" s="82"/>
      <c r="BNJ191" s="82"/>
      <c r="BNK191" s="82"/>
      <c r="BNL191" s="82"/>
      <c r="BNM191" s="82"/>
      <c r="BNN191" s="82"/>
      <c r="BNO191" s="82"/>
      <c r="BNP191" s="82"/>
      <c r="BNQ191" s="82"/>
      <c r="BNR191" s="82"/>
      <c r="BNS191" s="82"/>
      <c r="BNT191" s="82"/>
      <c r="BNU191" s="82"/>
      <c r="BNV191" s="82"/>
      <c r="BNW191" s="82"/>
      <c r="BNX191" s="82"/>
      <c r="BNY191" s="82"/>
      <c r="BNZ191" s="82"/>
      <c r="BOA191" s="82"/>
      <c r="BOB191" s="82"/>
      <c r="BOC191" s="82"/>
      <c r="BOD191" s="82"/>
      <c r="BOE191" s="82"/>
      <c r="BOF191" s="82"/>
      <c r="BOG191" s="82"/>
      <c r="BOH191" s="82"/>
      <c r="BOI191" s="82"/>
      <c r="BOJ191" s="82"/>
      <c r="BOK191" s="82"/>
      <c r="BOL191" s="82"/>
      <c r="BOM191" s="82"/>
      <c r="BON191" s="82"/>
      <c r="BOO191" s="82"/>
      <c r="BOP191" s="82"/>
      <c r="BOQ191" s="82"/>
      <c r="BOR191" s="82"/>
      <c r="BOS191" s="82"/>
      <c r="BOT191" s="82"/>
      <c r="BOU191" s="82"/>
      <c r="BOV191" s="82"/>
      <c r="BOW191" s="82"/>
      <c r="BOX191" s="82"/>
      <c r="BOY191" s="82"/>
      <c r="BOZ191" s="82"/>
      <c r="BPA191" s="82"/>
      <c r="BPB191" s="82"/>
      <c r="BPC191" s="82"/>
      <c r="BPD191" s="82"/>
      <c r="BPE191" s="82"/>
      <c r="BPF191" s="82"/>
      <c r="BPG191" s="82"/>
      <c r="BPH191" s="82"/>
      <c r="BPI191" s="82"/>
      <c r="BPJ191" s="82"/>
      <c r="BPK191" s="82"/>
      <c r="BPL191" s="82"/>
      <c r="BPM191" s="82"/>
      <c r="BPN191" s="82"/>
      <c r="BPO191" s="82"/>
      <c r="BPP191" s="82"/>
      <c r="BPQ191" s="82"/>
      <c r="BPR191" s="82"/>
      <c r="BPS191" s="82"/>
      <c r="BPT191" s="82"/>
      <c r="BPU191" s="82"/>
      <c r="BPV191" s="82"/>
      <c r="BPW191" s="82"/>
      <c r="BPX191" s="82"/>
      <c r="BPY191" s="82"/>
      <c r="BPZ191" s="82"/>
      <c r="BQA191" s="82"/>
      <c r="BQB191" s="82"/>
      <c r="BQC191" s="82"/>
      <c r="BQD191" s="82"/>
      <c r="BQE191" s="82"/>
      <c r="BQF191" s="82"/>
      <c r="BQG191" s="82"/>
      <c r="BQH191" s="82"/>
      <c r="BQI191" s="82"/>
      <c r="BQJ191" s="82"/>
      <c r="BQK191" s="82"/>
      <c r="BQL191" s="82"/>
      <c r="BQM191" s="82"/>
      <c r="BQN191" s="82"/>
      <c r="BQO191" s="82"/>
      <c r="BQP191" s="82"/>
      <c r="BQQ191" s="82"/>
      <c r="BQR191" s="82"/>
      <c r="BQS191" s="82"/>
      <c r="BQT191" s="82"/>
      <c r="BQU191" s="82"/>
      <c r="BQV191" s="82"/>
      <c r="BQW191" s="82"/>
      <c r="BQX191" s="82"/>
      <c r="BQY191" s="82"/>
      <c r="BQZ191" s="82"/>
      <c r="BRA191" s="82"/>
      <c r="BRB191" s="82"/>
      <c r="BRC191" s="82"/>
      <c r="BRD191" s="82"/>
      <c r="BRE191" s="82"/>
      <c r="BRF191" s="82"/>
      <c r="BRG191" s="82"/>
      <c r="BRH191" s="82"/>
      <c r="BRI191" s="82"/>
      <c r="BRJ191" s="82"/>
      <c r="BRK191" s="82"/>
      <c r="BRL191" s="82"/>
      <c r="BRM191" s="82"/>
      <c r="BRN191" s="82"/>
      <c r="BRO191" s="82"/>
      <c r="BRP191" s="82"/>
      <c r="BRQ191" s="82"/>
      <c r="BRR191" s="82"/>
      <c r="BRS191" s="82"/>
      <c r="BRT191" s="82"/>
      <c r="BRU191" s="82"/>
      <c r="BRV191" s="82"/>
      <c r="BRW191" s="82"/>
      <c r="BRX191" s="82"/>
      <c r="BRY191" s="82"/>
      <c r="BRZ191" s="82"/>
      <c r="BSA191" s="82"/>
      <c r="BSB191" s="82"/>
      <c r="BSC191" s="82"/>
      <c r="BSD191" s="82"/>
      <c r="BSE191" s="82"/>
      <c r="BSF191" s="82"/>
      <c r="BSG191" s="82"/>
      <c r="BSH191" s="82"/>
      <c r="BSI191" s="82"/>
      <c r="BSJ191" s="82"/>
      <c r="BSK191" s="82"/>
      <c r="BSL191" s="82"/>
      <c r="BSM191" s="82"/>
      <c r="BSN191" s="82"/>
      <c r="BSO191" s="82"/>
      <c r="BSP191" s="82"/>
      <c r="BSQ191" s="82"/>
      <c r="BSR191" s="82"/>
      <c r="BSS191" s="82"/>
      <c r="BST191" s="82"/>
      <c r="BSU191" s="82"/>
      <c r="BSV191" s="82"/>
      <c r="BSW191" s="82"/>
      <c r="BSX191" s="82"/>
      <c r="BSY191" s="82"/>
      <c r="BSZ191" s="82"/>
      <c r="BTA191" s="82"/>
      <c r="BTB191" s="82"/>
      <c r="BTC191" s="82"/>
      <c r="BTD191" s="82"/>
      <c r="BTE191" s="82"/>
      <c r="BTF191" s="82"/>
      <c r="BTG191" s="82"/>
      <c r="BTH191" s="82"/>
      <c r="BTI191" s="82"/>
      <c r="BTJ191" s="82"/>
      <c r="BTK191" s="82"/>
      <c r="BTL191" s="82"/>
      <c r="BTM191" s="82"/>
      <c r="BTN191" s="82"/>
      <c r="BTO191" s="82"/>
      <c r="BTP191" s="82"/>
      <c r="BTQ191" s="82"/>
      <c r="BTR191" s="82"/>
      <c r="BTS191" s="82"/>
      <c r="BTT191" s="82"/>
      <c r="BTU191" s="82"/>
      <c r="BTV191" s="82"/>
      <c r="BTW191" s="82"/>
      <c r="BTX191" s="82"/>
      <c r="BTY191" s="82"/>
      <c r="BTZ191" s="82"/>
      <c r="BUA191" s="82"/>
      <c r="BUD191" s="82"/>
      <c r="BUE191" s="82"/>
      <c r="BUF191" s="82"/>
      <c r="BUG191" s="82"/>
      <c r="BUH191" s="82"/>
      <c r="BUI191" s="82"/>
      <c r="BUJ191" s="82"/>
      <c r="BUK191" s="82"/>
      <c r="BUL191" s="82"/>
      <c r="BUM191" s="82"/>
      <c r="BUN191" s="82"/>
      <c r="BUO191" s="82"/>
      <c r="BUP191" s="82"/>
      <c r="BUQ191" s="82"/>
      <c r="BUR191" s="82"/>
      <c r="BUS191" s="82"/>
      <c r="BUT191" s="82"/>
      <c r="BUU191" s="82"/>
      <c r="BUV191" s="82"/>
      <c r="BUW191" s="82"/>
      <c r="BUX191" s="82"/>
      <c r="BUY191" s="82"/>
      <c r="BUZ191" s="82"/>
      <c r="BVA191" s="82"/>
      <c r="BVB191" s="82"/>
      <c r="BVC191" s="82"/>
      <c r="BVD191" s="82"/>
      <c r="BVE191" s="82"/>
      <c r="BVF191" s="82"/>
      <c r="BVG191" s="82"/>
      <c r="BVH191" s="82"/>
      <c r="BVI191" s="82"/>
      <c r="BVJ191" s="82"/>
      <c r="BVK191" s="82"/>
      <c r="BVL191" s="82"/>
      <c r="BVM191" s="82"/>
      <c r="BVN191" s="82"/>
      <c r="BVO191" s="82"/>
      <c r="BVP191" s="82"/>
      <c r="BVQ191" s="82"/>
      <c r="BVR191" s="82"/>
      <c r="BVS191" s="82"/>
      <c r="BVT191" s="82"/>
      <c r="BVU191" s="82"/>
      <c r="BVV191" s="82"/>
      <c r="BVW191" s="82"/>
      <c r="BVX191" s="82"/>
      <c r="BVY191" s="82"/>
      <c r="BVZ191" s="82"/>
      <c r="BWA191" s="82"/>
      <c r="BWB191" s="82"/>
      <c r="BWC191" s="82"/>
      <c r="BWD191" s="82"/>
      <c r="BWE191" s="82"/>
      <c r="BWF191" s="82"/>
      <c r="BWG191" s="82"/>
      <c r="BWH191" s="82"/>
      <c r="BWI191" s="82"/>
      <c r="BWJ191" s="82"/>
      <c r="BWK191" s="82"/>
      <c r="BWL191" s="82"/>
      <c r="BWM191" s="82"/>
      <c r="BWN191" s="82"/>
      <c r="BWO191" s="82"/>
      <c r="BWP191" s="82"/>
      <c r="BWQ191" s="82"/>
      <c r="BWR191" s="82"/>
      <c r="BWS191" s="82"/>
      <c r="BWT191" s="82"/>
      <c r="BWU191" s="82"/>
      <c r="BWV191" s="82"/>
      <c r="BWW191" s="82"/>
      <c r="BWX191" s="82"/>
      <c r="BWY191" s="82"/>
      <c r="BWZ191" s="82"/>
      <c r="BXA191" s="82"/>
      <c r="BXB191" s="82"/>
      <c r="BXC191" s="82"/>
      <c r="BXD191" s="82"/>
      <c r="BXE191" s="82"/>
      <c r="BXF191" s="82"/>
      <c r="BXG191" s="82"/>
      <c r="BXH191" s="82"/>
      <c r="BXI191" s="82"/>
      <c r="BXJ191" s="82"/>
      <c r="BXK191" s="82"/>
      <c r="BXL191" s="82"/>
      <c r="BXM191" s="82"/>
      <c r="BXN191" s="82"/>
      <c r="BXO191" s="82"/>
      <c r="BXP191" s="82"/>
      <c r="BXQ191" s="82"/>
      <c r="BXR191" s="82"/>
      <c r="BXS191" s="82"/>
      <c r="BXT191" s="82"/>
      <c r="BXU191" s="82"/>
      <c r="BXV191" s="82"/>
      <c r="BXW191" s="82"/>
      <c r="BXX191" s="82"/>
      <c r="BXY191" s="82"/>
      <c r="BXZ191" s="82"/>
      <c r="BYA191" s="82"/>
      <c r="BYB191" s="82"/>
      <c r="BYC191" s="82"/>
      <c r="BYD191" s="82"/>
      <c r="BYE191" s="82"/>
      <c r="BYF191" s="82"/>
      <c r="BYG191" s="82"/>
      <c r="BYH191" s="82"/>
      <c r="BYI191" s="82"/>
      <c r="BYJ191" s="82"/>
      <c r="BYK191" s="82"/>
      <c r="BYL191" s="82"/>
      <c r="BYM191" s="82"/>
      <c r="BYN191" s="82"/>
      <c r="BYO191" s="82"/>
      <c r="BYP191" s="82"/>
      <c r="BYQ191" s="82"/>
      <c r="BYR191" s="82"/>
      <c r="BYS191" s="82"/>
      <c r="BYT191" s="82"/>
      <c r="BYU191" s="82"/>
      <c r="BYV191" s="82"/>
      <c r="BYW191" s="82"/>
      <c r="BYX191" s="82"/>
      <c r="BYY191" s="82"/>
      <c r="BYZ191" s="82"/>
      <c r="BZA191" s="82"/>
      <c r="BZB191" s="82"/>
      <c r="BZC191" s="82"/>
      <c r="BZD191" s="82"/>
      <c r="BZE191" s="82"/>
      <c r="BZF191" s="82"/>
      <c r="BZG191" s="82"/>
      <c r="BZH191" s="82"/>
      <c r="BZI191" s="82"/>
      <c r="BZJ191" s="82"/>
      <c r="BZK191" s="82"/>
      <c r="BZL191" s="82"/>
      <c r="BZM191" s="82"/>
      <c r="BZN191" s="82"/>
      <c r="BZO191" s="82"/>
      <c r="BZP191" s="82"/>
      <c r="BZQ191" s="82"/>
      <c r="BZR191" s="82"/>
      <c r="BZS191" s="82"/>
      <c r="BZT191" s="82"/>
      <c r="BZU191" s="82"/>
      <c r="BZV191" s="82"/>
      <c r="BZW191" s="82"/>
      <c r="BZX191" s="82"/>
      <c r="BZY191" s="82"/>
      <c r="BZZ191" s="82"/>
      <c r="CAA191" s="82"/>
      <c r="CAB191" s="82"/>
      <c r="CAC191" s="82"/>
      <c r="CAD191" s="82"/>
      <c r="CAE191" s="82"/>
      <c r="CAF191" s="82"/>
      <c r="CAG191" s="82"/>
      <c r="CAH191" s="82"/>
      <c r="CAI191" s="82"/>
      <c r="CAJ191" s="82"/>
      <c r="CAK191" s="82"/>
      <c r="CAL191" s="82"/>
      <c r="CAM191" s="82"/>
      <c r="CAN191" s="82"/>
      <c r="CAO191" s="82"/>
      <c r="CAP191" s="82"/>
      <c r="CAQ191" s="82"/>
      <c r="CAR191" s="82"/>
      <c r="CAS191" s="82"/>
      <c r="CAT191" s="82"/>
      <c r="CAU191" s="82"/>
      <c r="CAV191" s="82"/>
      <c r="CAW191" s="82"/>
      <c r="CAX191" s="82"/>
      <c r="CAY191" s="82"/>
      <c r="CAZ191" s="82"/>
      <c r="CBA191" s="82"/>
      <c r="CBB191" s="82"/>
      <c r="CBC191" s="82"/>
      <c r="CBD191" s="82"/>
      <c r="CBE191" s="82"/>
      <c r="CBF191" s="82"/>
      <c r="CBG191" s="82"/>
      <c r="CBH191" s="82"/>
      <c r="CBI191" s="82"/>
      <c r="CBJ191" s="82"/>
      <c r="CBK191" s="82"/>
      <c r="CBL191" s="82"/>
      <c r="CBM191" s="82"/>
      <c r="CBN191" s="82"/>
      <c r="CBO191" s="82"/>
      <c r="CBP191" s="82"/>
      <c r="CBQ191" s="82"/>
      <c r="CBR191" s="82"/>
      <c r="CBS191" s="82"/>
      <c r="CBT191" s="82"/>
      <c r="CBU191" s="82"/>
      <c r="CBV191" s="82"/>
      <c r="CBW191" s="82"/>
      <c r="CBX191" s="82"/>
      <c r="CBY191" s="82"/>
      <c r="CBZ191" s="82"/>
      <c r="CCA191" s="82"/>
      <c r="CCB191" s="82"/>
      <c r="CCC191" s="82"/>
      <c r="CCD191" s="82"/>
      <c r="CCE191" s="82"/>
      <c r="CCF191" s="82"/>
      <c r="CCG191" s="82"/>
      <c r="CCH191" s="82"/>
      <c r="CCI191" s="82"/>
      <c r="CCJ191" s="82"/>
      <c r="CCK191" s="82"/>
      <c r="CCL191" s="82"/>
      <c r="CCM191" s="82"/>
      <c r="CCN191" s="82"/>
      <c r="CCO191" s="82"/>
      <c r="CCP191" s="82"/>
      <c r="CCQ191" s="82"/>
      <c r="CCR191" s="82"/>
      <c r="CCS191" s="82"/>
      <c r="CCT191" s="82"/>
      <c r="CCU191" s="82"/>
      <c r="CCV191" s="82"/>
      <c r="CCW191" s="82"/>
      <c r="CCX191" s="82"/>
      <c r="CCY191" s="82"/>
      <c r="CCZ191" s="82"/>
      <c r="CDA191" s="82"/>
      <c r="CDB191" s="82"/>
      <c r="CDC191" s="82"/>
      <c r="CDD191" s="82"/>
      <c r="CDE191" s="82"/>
      <c r="CDF191" s="82"/>
      <c r="CDG191" s="82"/>
      <c r="CDH191" s="82"/>
      <c r="CDI191" s="82"/>
      <c r="CDJ191" s="82"/>
      <c r="CDK191" s="82"/>
      <c r="CDL191" s="82"/>
      <c r="CDM191" s="82"/>
      <c r="CDN191" s="82"/>
      <c r="CDO191" s="82"/>
      <c r="CDP191" s="82"/>
      <c r="CDQ191" s="82"/>
      <c r="CDR191" s="82"/>
      <c r="CDS191" s="82"/>
      <c r="CDT191" s="82"/>
      <c r="CDU191" s="82"/>
      <c r="CDV191" s="82"/>
      <c r="CDW191" s="82"/>
      <c r="CDZ191" s="82"/>
      <c r="CEA191" s="82"/>
      <c r="CEB191" s="82"/>
      <c r="CEC191" s="82"/>
      <c r="CED191" s="82"/>
      <c r="CEE191" s="82"/>
      <c r="CEF191" s="82"/>
      <c r="CEG191" s="82"/>
      <c r="CEH191" s="82"/>
      <c r="CEI191" s="82"/>
      <c r="CEJ191" s="82"/>
      <c r="CEK191" s="82"/>
      <c r="CEL191" s="82"/>
      <c r="CEM191" s="82"/>
      <c r="CEN191" s="82"/>
      <c r="CEO191" s="82"/>
      <c r="CEP191" s="82"/>
      <c r="CEQ191" s="82"/>
      <c r="CER191" s="82"/>
      <c r="CES191" s="82"/>
      <c r="CET191" s="82"/>
      <c r="CEU191" s="82"/>
      <c r="CEV191" s="82"/>
      <c r="CEW191" s="82"/>
      <c r="CEX191" s="82"/>
      <c r="CEY191" s="82"/>
      <c r="CEZ191" s="82"/>
      <c r="CFA191" s="82"/>
      <c r="CFB191" s="82"/>
      <c r="CFC191" s="82"/>
      <c r="CFD191" s="82"/>
      <c r="CFE191" s="82"/>
      <c r="CFF191" s="82"/>
      <c r="CFG191" s="82"/>
      <c r="CFH191" s="82"/>
      <c r="CFI191" s="82"/>
      <c r="CFJ191" s="82"/>
      <c r="CFK191" s="82"/>
      <c r="CFL191" s="82"/>
      <c r="CFM191" s="82"/>
      <c r="CFN191" s="82"/>
      <c r="CFO191" s="82"/>
      <c r="CFP191" s="82"/>
      <c r="CFQ191" s="82"/>
      <c r="CFR191" s="82"/>
      <c r="CFS191" s="82"/>
      <c r="CFT191" s="82"/>
      <c r="CFU191" s="82"/>
      <c r="CFV191" s="82"/>
      <c r="CFW191" s="82"/>
      <c r="CFX191" s="82"/>
      <c r="CFY191" s="82"/>
      <c r="CFZ191" s="82"/>
      <c r="CGA191" s="82"/>
      <c r="CGB191" s="82"/>
      <c r="CGC191" s="82"/>
      <c r="CGD191" s="82"/>
      <c r="CGE191" s="82"/>
      <c r="CGF191" s="82"/>
      <c r="CGG191" s="82"/>
      <c r="CGH191" s="82"/>
      <c r="CGI191" s="82"/>
      <c r="CGJ191" s="82"/>
      <c r="CGK191" s="82"/>
      <c r="CGL191" s="82"/>
      <c r="CGM191" s="82"/>
      <c r="CGN191" s="82"/>
      <c r="CGO191" s="82"/>
      <c r="CGP191" s="82"/>
      <c r="CGQ191" s="82"/>
      <c r="CGR191" s="82"/>
      <c r="CGS191" s="82"/>
      <c r="CGT191" s="82"/>
      <c r="CGU191" s="82"/>
      <c r="CGV191" s="82"/>
      <c r="CGW191" s="82"/>
      <c r="CGX191" s="82"/>
      <c r="CGY191" s="82"/>
      <c r="CGZ191" s="82"/>
      <c r="CHA191" s="82"/>
      <c r="CHB191" s="82"/>
      <c r="CHC191" s="82"/>
      <c r="CHD191" s="82"/>
      <c r="CHE191" s="82"/>
      <c r="CHF191" s="82"/>
      <c r="CHG191" s="82"/>
      <c r="CHH191" s="82"/>
      <c r="CHI191" s="82"/>
      <c r="CHJ191" s="82"/>
      <c r="CHK191" s="82"/>
      <c r="CHL191" s="82"/>
      <c r="CHM191" s="82"/>
      <c r="CHN191" s="82"/>
      <c r="CHO191" s="82"/>
      <c r="CHP191" s="82"/>
      <c r="CHQ191" s="82"/>
      <c r="CHR191" s="82"/>
      <c r="CHS191" s="82"/>
      <c r="CHT191" s="82"/>
      <c r="CHU191" s="82"/>
      <c r="CHV191" s="82"/>
      <c r="CHW191" s="82"/>
      <c r="CHX191" s="82"/>
      <c r="CHY191" s="82"/>
      <c r="CHZ191" s="82"/>
      <c r="CIA191" s="82"/>
      <c r="CIB191" s="82"/>
      <c r="CIC191" s="82"/>
      <c r="CID191" s="82"/>
      <c r="CIE191" s="82"/>
      <c r="CIF191" s="82"/>
      <c r="CIG191" s="82"/>
      <c r="CIH191" s="82"/>
      <c r="CII191" s="82"/>
      <c r="CIJ191" s="82"/>
      <c r="CIK191" s="82"/>
      <c r="CIL191" s="82"/>
      <c r="CIM191" s="82"/>
      <c r="CIN191" s="82"/>
      <c r="CIO191" s="82"/>
      <c r="CIP191" s="82"/>
      <c r="CIQ191" s="82"/>
      <c r="CIR191" s="82"/>
      <c r="CIS191" s="82"/>
      <c r="CIT191" s="82"/>
      <c r="CIU191" s="82"/>
      <c r="CIV191" s="82"/>
      <c r="CIW191" s="82"/>
      <c r="CIX191" s="82"/>
      <c r="CIY191" s="82"/>
      <c r="CIZ191" s="82"/>
      <c r="CJA191" s="82"/>
      <c r="CJB191" s="82"/>
      <c r="CJC191" s="82"/>
      <c r="CJD191" s="82"/>
      <c r="CJE191" s="82"/>
      <c r="CJF191" s="82"/>
      <c r="CJG191" s="82"/>
      <c r="CJH191" s="82"/>
      <c r="CJI191" s="82"/>
      <c r="CJJ191" s="82"/>
      <c r="CJK191" s="82"/>
      <c r="CJL191" s="82"/>
      <c r="CJM191" s="82"/>
      <c r="CJN191" s="82"/>
      <c r="CJO191" s="82"/>
      <c r="CJP191" s="82"/>
      <c r="CJQ191" s="82"/>
      <c r="CJR191" s="82"/>
      <c r="CJS191" s="82"/>
      <c r="CJT191" s="82"/>
      <c r="CJU191" s="82"/>
      <c r="CJV191" s="82"/>
      <c r="CJW191" s="82"/>
      <c r="CJX191" s="82"/>
      <c r="CJY191" s="82"/>
      <c r="CJZ191" s="82"/>
      <c r="CKA191" s="82"/>
      <c r="CKB191" s="82"/>
      <c r="CKC191" s="82"/>
      <c r="CKD191" s="82"/>
      <c r="CKE191" s="82"/>
      <c r="CKF191" s="82"/>
      <c r="CKG191" s="82"/>
      <c r="CKH191" s="82"/>
      <c r="CKI191" s="82"/>
      <c r="CKJ191" s="82"/>
      <c r="CKK191" s="82"/>
      <c r="CKL191" s="82"/>
      <c r="CKM191" s="82"/>
      <c r="CKN191" s="82"/>
      <c r="CKO191" s="82"/>
      <c r="CKP191" s="82"/>
      <c r="CKQ191" s="82"/>
      <c r="CKR191" s="82"/>
      <c r="CKS191" s="82"/>
      <c r="CKT191" s="82"/>
      <c r="CKU191" s="82"/>
      <c r="CKV191" s="82"/>
      <c r="CKW191" s="82"/>
      <c r="CKX191" s="82"/>
      <c r="CKY191" s="82"/>
      <c r="CKZ191" s="82"/>
      <c r="CLA191" s="82"/>
      <c r="CLB191" s="82"/>
      <c r="CLC191" s="82"/>
      <c r="CLD191" s="82"/>
      <c r="CLE191" s="82"/>
      <c r="CLF191" s="82"/>
      <c r="CLG191" s="82"/>
      <c r="CLH191" s="82"/>
      <c r="CLI191" s="82"/>
      <c r="CLJ191" s="82"/>
      <c r="CLK191" s="82"/>
      <c r="CLL191" s="82"/>
      <c r="CLM191" s="82"/>
      <c r="CLN191" s="82"/>
      <c r="CLO191" s="82"/>
      <c r="CLP191" s="82"/>
      <c r="CLQ191" s="82"/>
      <c r="CLR191" s="82"/>
      <c r="CLS191" s="82"/>
      <c r="CLT191" s="82"/>
      <c r="CLU191" s="82"/>
      <c r="CLV191" s="82"/>
      <c r="CLW191" s="82"/>
      <c r="CLX191" s="82"/>
      <c r="CLY191" s="82"/>
      <c r="CLZ191" s="82"/>
      <c r="CMA191" s="82"/>
      <c r="CMB191" s="82"/>
      <c r="CMC191" s="82"/>
      <c r="CMD191" s="82"/>
      <c r="CME191" s="82"/>
      <c r="CMF191" s="82"/>
      <c r="CMG191" s="82"/>
      <c r="CMH191" s="82"/>
      <c r="CMI191" s="82"/>
      <c r="CMJ191" s="82"/>
      <c r="CMK191" s="82"/>
      <c r="CML191" s="82"/>
      <c r="CMM191" s="82"/>
      <c r="CMN191" s="82"/>
      <c r="CMO191" s="82"/>
      <c r="CMP191" s="82"/>
      <c r="CMQ191" s="82"/>
      <c r="CMR191" s="82"/>
      <c r="CMS191" s="82"/>
      <c r="CMT191" s="82"/>
      <c r="CMU191" s="82"/>
      <c r="CMV191" s="82"/>
      <c r="CMW191" s="82"/>
      <c r="CMX191" s="82"/>
      <c r="CMY191" s="82"/>
      <c r="CMZ191" s="82"/>
      <c r="CNA191" s="82"/>
      <c r="CNB191" s="82"/>
      <c r="CNC191" s="82"/>
      <c r="CND191" s="82"/>
      <c r="CNE191" s="82"/>
      <c r="CNF191" s="82"/>
      <c r="CNG191" s="82"/>
      <c r="CNH191" s="82"/>
      <c r="CNI191" s="82"/>
      <c r="CNJ191" s="82"/>
      <c r="CNK191" s="82"/>
      <c r="CNL191" s="82"/>
      <c r="CNM191" s="82"/>
      <c r="CNN191" s="82"/>
      <c r="CNO191" s="82"/>
      <c r="CNP191" s="82"/>
      <c r="CNQ191" s="82"/>
      <c r="CNR191" s="82"/>
      <c r="CNS191" s="82"/>
      <c r="CNV191" s="82"/>
      <c r="CNW191" s="82"/>
      <c r="CNX191" s="82"/>
      <c r="CNY191" s="82"/>
      <c r="CNZ191" s="82"/>
      <c r="COA191" s="82"/>
      <c r="COB191" s="82"/>
      <c r="COC191" s="82"/>
      <c r="COD191" s="82"/>
      <c r="COE191" s="82"/>
      <c r="COF191" s="82"/>
      <c r="COG191" s="82"/>
      <c r="COH191" s="82"/>
      <c r="COI191" s="82"/>
      <c r="COJ191" s="82"/>
      <c r="COK191" s="82"/>
      <c r="COL191" s="82"/>
      <c r="COM191" s="82"/>
      <c r="CON191" s="82"/>
      <c r="COO191" s="82"/>
      <c r="COP191" s="82"/>
      <c r="COQ191" s="82"/>
      <c r="COR191" s="82"/>
      <c r="COS191" s="82"/>
      <c r="COT191" s="82"/>
      <c r="COU191" s="82"/>
      <c r="COV191" s="82"/>
      <c r="COW191" s="82"/>
      <c r="COX191" s="82"/>
      <c r="COY191" s="82"/>
      <c r="COZ191" s="82"/>
      <c r="CPA191" s="82"/>
      <c r="CPB191" s="82"/>
      <c r="CPC191" s="82"/>
      <c r="CPD191" s="82"/>
      <c r="CPE191" s="82"/>
      <c r="CPF191" s="82"/>
      <c r="CPG191" s="82"/>
      <c r="CPH191" s="82"/>
      <c r="CPI191" s="82"/>
      <c r="CPJ191" s="82"/>
      <c r="CPK191" s="82"/>
      <c r="CPL191" s="82"/>
      <c r="CPM191" s="82"/>
      <c r="CPN191" s="82"/>
      <c r="CPO191" s="82"/>
      <c r="CPP191" s="82"/>
      <c r="CPQ191" s="82"/>
      <c r="CPR191" s="82"/>
      <c r="CPS191" s="82"/>
      <c r="CPT191" s="82"/>
      <c r="CPU191" s="82"/>
      <c r="CPV191" s="82"/>
      <c r="CPW191" s="82"/>
      <c r="CPX191" s="82"/>
      <c r="CPY191" s="82"/>
      <c r="CPZ191" s="82"/>
      <c r="CQA191" s="82"/>
      <c r="CQB191" s="82"/>
      <c r="CQC191" s="82"/>
      <c r="CQD191" s="82"/>
      <c r="CQE191" s="82"/>
      <c r="CQF191" s="82"/>
      <c r="CQG191" s="82"/>
      <c r="CQH191" s="82"/>
      <c r="CQI191" s="82"/>
      <c r="CQJ191" s="82"/>
      <c r="CQK191" s="82"/>
      <c r="CQL191" s="82"/>
      <c r="CQM191" s="82"/>
      <c r="CQN191" s="82"/>
      <c r="CQO191" s="82"/>
      <c r="CQP191" s="82"/>
      <c r="CQQ191" s="82"/>
      <c r="CQR191" s="82"/>
      <c r="CQS191" s="82"/>
      <c r="CQT191" s="82"/>
      <c r="CQU191" s="82"/>
      <c r="CQV191" s="82"/>
      <c r="CQW191" s="82"/>
      <c r="CQX191" s="82"/>
      <c r="CQY191" s="82"/>
      <c r="CQZ191" s="82"/>
      <c r="CRA191" s="82"/>
      <c r="CRB191" s="82"/>
      <c r="CRC191" s="82"/>
      <c r="CRD191" s="82"/>
      <c r="CRE191" s="82"/>
      <c r="CRF191" s="82"/>
      <c r="CRG191" s="82"/>
      <c r="CRH191" s="82"/>
      <c r="CRI191" s="82"/>
      <c r="CRJ191" s="82"/>
      <c r="CRK191" s="82"/>
      <c r="CRL191" s="82"/>
      <c r="CRM191" s="82"/>
      <c r="CRN191" s="82"/>
      <c r="CRO191" s="82"/>
      <c r="CRP191" s="82"/>
      <c r="CRQ191" s="82"/>
      <c r="CRR191" s="82"/>
      <c r="CRS191" s="82"/>
      <c r="CRT191" s="82"/>
      <c r="CRU191" s="82"/>
      <c r="CRV191" s="82"/>
      <c r="CRW191" s="82"/>
      <c r="CRX191" s="82"/>
      <c r="CRY191" s="82"/>
      <c r="CRZ191" s="82"/>
      <c r="CSA191" s="82"/>
      <c r="CSB191" s="82"/>
      <c r="CSC191" s="82"/>
      <c r="CSD191" s="82"/>
      <c r="CSE191" s="82"/>
      <c r="CSF191" s="82"/>
      <c r="CSG191" s="82"/>
      <c r="CSH191" s="82"/>
      <c r="CSI191" s="82"/>
      <c r="CSJ191" s="82"/>
      <c r="CSK191" s="82"/>
      <c r="CSL191" s="82"/>
      <c r="CSM191" s="82"/>
      <c r="CSN191" s="82"/>
      <c r="CSO191" s="82"/>
      <c r="CSP191" s="82"/>
      <c r="CSQ191" s="82"/>
      <c r="CSR191" s="82"/>
      <c r="CSS191" s="82"/>
      <c r="CST191" s="82"/>
      <c r="CSU191" s="82"/>
      <c r="CSV191" s="82"/>
      <c r="CSW191" s="82"/>
      <c r="CSX191" s="82"/>
      <c r="CSY191" s="82"/>
      <c r="CSZ191" s="82"/>
      <c r="CTA191" s="82"/>
      <c r="CTB191" s="82"/>
      <c r="CTC191" s="82"/>
      <c r="CTD191" s="82"/>
      <c r="CTE191" s="82"/>
      <c r="CTF191" s="82"/>
      <c r="CTG191" s="82"/>
      <c r="CTH191" s="82"/>
      <c r="CTI191" s="82"/>
      <c r="CTJ191" s="82"/>
      <c r="CTK191" s="82"/>
      <c r="CTL191" s="82"/>
      <c r="CTM191" s="82"/>
      <c r="CTN191" s="82"/>
      <c r="CTO191" s="82"/>
      <c r="CTP191" s="82"/>
      <c r="CTQ191" s="82"/>
      <c r="CTR191" s="82"/>
      <c r="CTS191" s="82"/>
      <c r="CTT191" s="82"/>
      <c r="CTU191" s="82"/>
      <c r="CTV191" s="82"/>
      <c r="CTW191" s="82"/>
      <c r="CTX191" s="82"/>
      <c r="CTY191" s="82"/>
      <c r="CTZ191" s="82"/>
      <c r="CUA191" s="82"/>
      <c r="CUB191" s="82"/>
      <c r="CUC191" s="82"/>
      <c r="CUD191" s="82"/>
      <c r="CUE191" s="82"/>
      <c r="CUF191" s="82"/>
      <c r="CUG191" s="82"/>
      <c r="CUH191" s="82"/>
      <c r="CUI191" s="82"/>
      <c r="CUJ191" s="82"/>
      <c r="CUK191" s="82"/>
      <c r="CUL191" s="82"/>
      <c r="CUM191" s="82"/>
      <c r="CUN191" s="82"/>
      <c r="CUO191" s="82"/>
      <c r="CUP191" s="82"/>
      <c r="CUQ191" s="82"/>
      <c r="CUR191" s="82"/>
      <c r="CUS191" s="82"/>
      <c r="CUT191" s="82"/>
      <c r="CUU191" s="82"/>
      <c r="CUV191" s="82"/>
      <c r="CUW191" s="82"/>
      <c r="CUX191" s="82"/>
      <c r="CUY191" s="82"/>
      <c r="CUZ191" s="82"/>
      <c r="CVA191" s="82"/>
      <c r="CVB191" s="82"/>
      <c r="CVC191" s="82"/>
      <c r="CVD191" s="82"/>
      <c r="CVE191" s="82"/>
      <c r="CVF191" s="82"/>
      <c r="CVG191" s="82"/>
      <c r="CVH191" s="82"/>
      <c r="CVI191" s="82"/>
      <c r="CVJ191" s="82"/>
      <c r="CVK191" s="82"/>
      <c r="CVL191" s="82"/>
      <c r="CVM191" s="82"/>
      <c r="CVN191" s="82"/>
      <c r="CVO191" s="82"/>
      <c r="CVP191" s="82"/>
      <c r="CVQ191" s="82"/>
      <c r="CVR191" s="82"/>
      <c r="CVS191" s="82"/>
      <c r="CVT191" s="82"/>
      <c r="CVU191" s="82"/>
      <c r="CVV191" s="82"/>
      <c r="CVW191" s="82"/>
      <c r="CVX191" s="82"/>
      <c r="CVY191" s="82"/>
      <c r="CVZ191" s="82"/>
      <c r="CWA191" s="82"/>
      <c r="CWB191" s="82"/>
      <c r="CWC191" s="82"/>
      <c r="CWD191" s="82"/>
      <c r="CWE191" s="82"/>
      <c r="CWF191" s="82"/>
      <c r="CWG191" s="82"/>
      <c r="CWH191" s="82"/>
      <c r="CWI191" s="82"/>
      <c r="CWJ191" s="82"/>
      <c r="CWK191" s="82"/>
      <c r="CWL191" s="82"/>
      <c r="CWM191" s="82"/>
      <c r="CWN191" s="82"/>
      <c r="CWO191" s="82"/>
      <c r="CWP191" s="82"/>
      <c r="CWQ191" s="82"/>
      <c r="CWR191" s="82"/>
      <c r="CWS191" s="82"/>
      <c r="CWT191" s="82"/>
      <c r="CWU191" s="82"/>
      <c r="CWV191" s="82"/>
      <c r="CWW191" s="82"/>
      <c r="CWX191" s="82"/>
      <c r="CWY191" s="82"/>
      <c r="CWZ191" s="82"/>
      <c r="CXA191" s="82"/>
      <c r="CXB191" s="82"/>
      <c r="CXC191" s="82"/>
      <c r="CXD191" s="82"/>
      <c r="CXE191" s="82"/>
      <c r="CXF191" s="82"/>
      <c r="CXG191" s="82"/>
      <c r="CXH191" s="82"/>
      <c r="CXI191" s="82"/>
      <c r="CXJ191" s="82"/>
      <c r="CXK191" s="82"/>
      <c r="CXL191" s="82"/>
      <c r="CXM191" s="82"/>
      <c r="CXN191" s="82"/>
      <c r="CXO191" s="82"/>
      <c r="CXR191" s="82"/>
      <c r="CXS191" s="82"/>
      <c r="CXT191" s="82"/>
      <c r="CXU191" s="82"/>
      <c r="CXV191" s="82"/>
      <c r="CXW191" s="82"/>
      <c r="CXX191" s="82"/>
      <c r="CXY191" s="82"/>
      <c r="CXZ191" s="82"/>
      <c r="CYA191" s="82"/>
      <c r="CYB191" s="82"/>
      <c r="CYC191" s="82"/>
      <c r="CYD191" s="82"/>
      <c r="CYE191" s="82"/>
      <c r="CYF191" s="82"/>
      <c r="CYG191" s="82"/>
      <c r="CYH191" s="82"/>
      <c r="CYI191" s="82"/>
      <c r="CYJ191" s="82"/>
      <c r="CYK191" s="82"/>
      <c r="CYL191" s="82"/>
      <c r="CYM191" s="82"/>
      <c r="CYN191" s="82"/>
      <c r="CYO191" s="82"/>
      <c r="CYP191" s="82"/>
      <c r="CYQ191" s="82"/>
      <c r="CYR191" s="82"/>
      <c r="CYS191" s="82"/>
      <c r="CYT191" s="82"/>
      <c r="CYU191" s="82"/>
      <c r="CYV191" s="82"/>
      <c r="CYW191" s="82"/>
      <c r="CYX191" s="82"/>
      <c r="CYY191" s="82"/>
      <c r="CYZ191" s="82"/>
      <c r="CZA191" s="82"/>
      <c r="CZB191" s="82"/>
      <c r="CZC191" s="82"/>
      <c r="CZD191" s="82"/>
      <c r="CZE191" s="82"/>
      <c r="CZF191" s="82"/>
      <c r="CZG191" s="82"/>
      <c r="CZH191" s="82"/>
      <c r="CZI191" s="82"/>
      <c r="CZJ191" s="82"/>
      <c r="CZK191" s="82"/>
      <c r="CZL191" s="82"/>
      <c r="CZM191" s="82"/>
      <c r="CZN191" s="82"/>
      <c r="CZO191" s="82"/>
      <c r="CZP191" s="82"/>
      <c r="CZQ191" s="82"/>
      <c r="CZR191" s="82"/>
      <c r="CZS191" s="82"/>
      <c r="CZT191" s="82"/>
      <c r="CZU191" s="82"/>
      <c r="CZV191" s="82"/>
      <c r="CZW191" s="82"/>
      <c r="CZX191" s="82"/>
      <c r="CZY191" s="82"/>
      <c r="CZZ191" s="82"/>
      <c r="DAA191" s="82"/>
      <c r="DAB191" s="82"/>
      <c r="DAC191" s="82"/>
      <c r="DAD191" s="82"/>
      <c r="DAE191" s="82"/>
      <c r="DAF191" s="82"/>
      <c r="DAG191" s="82"/>
      <c r="DAH191" s="82"/>
      <c r="DAI191" s="82"/>
      <c r="DAJ191" s="82"/>
      <c r="DAK191" s="82"/>
      <c r="DAL191" s="82"/>
      <c r="DAM191" s="82"/>
      <c r="DAN191" s="82"/>
      <c r="DAO191" s="82"/>
      <c r="DAP191" s="82"/>
      <c r="DAQ191" s="82"/>
      <c r="DAR191" s="82"/>
      <c r="DAS191" s="82"/>
      <c r="DAT191" s="82"/>
      <c r="DAU191" s="82"/>
      <c r="DAV191" s="82"/>
      <c r="DAW191" s="82"/>
      <c r="DAX191" s="82"/>
      <c r="DAY191" s="82"/>
      <c r="DAZ191" s="82"/>
      <c r="DBA191" s="82"/>
      <c r="DBB191" s="82"/>
      <c r="DBC191" s="82"/>
      <c r="DBD191" s="82"/>
      <c r="DBE191" s="82"/>
      <c r="DBF191" s="82"/>
      <c r="DBG191" s="82"/>
      <c r="DBH191" s="82"/>
      <c r="DBI191" s="82"/>
      <c r="DBJ191" s="82"/>
      <c r="DBK191" s="82"/>
      <c r="DBL191" s="82"/>
      <c r="DBM191" s="82"/>
      <c r="DBN191" s="82"/>
      <c r="DBO191" s="82"/>
      <c r="DBP191" s="82"/>
      <c r="DBQ191" s="82"/>
      <c r="DBR191" s="82"/>
      <c r="DBS191" s="82"/>
      <c r="DBT191" s="82"/>
      <c r="DBU191" s="82"/>
      <c r="DBV191" s="82"/>
      <c r="DBW191" s="82"/>
      <c r="DBX191" s="82"/>
      <c r="DBY191" s="82"/>
      <c r="DBZ191" s="82"/>
      <c r="DCA191" s="82"/>
      <c r="DCB191" s="82"/>
      <c r="DCC191" s="82"/>
      <c r="DCD191" s="82"/>
      <c r="DCE191" s="82"/>
      <c r="DCF191" s="82"/>
      <c r="DCG191" s="82"/>
      <c r="DCH191" s="82"/>
      <c r="DCI191" s="82"/>
      <c r="DCJ191" s="82"/>
      <c r="DCK191" s="82"/>
      <c r="DCL191" s="82"/>
      <c r="DCM191" s="82"/>
      <c r="DCN191" s="82"/>
      <c r="DCO191" s="82"/>
      <c r="DCP191" s="82"/>
      <c r="DCQ191" s="82"/>
      <c r="DCR191" s="82"/>
      <c r="DCS191" s="82"/>
      <c r="DCT191" s="82"/>
      <c r="DCU191" s="82"/>
      <c r="DCV191" s="82"/>
      <c r="DCW191" s="82"/>
      <c r="DCX191" s="82"/>
      <c r="DCY191" s="82"/>
      <c r="DCZ191" s="82"/>
      <c r="DDA191" s="82"/>
      <c r="DDB191" s="82"/>
      <c r="DDC191" s="82"/>
      <c r="DDD191" s="82"/>
      <c r="DDE191" s="82"/>
      <c r="DDF191" s="82"/>
      <c r="DDG191" s="82"/>
      <c r="DDH191" s="82"/>
      <c r="DDI191" s="82"/>
      <c r="DDJ191" s="82"/>
      <c r="DDK191" s="82"/>
      <c r="DDL191" s="82"/>
      <c r="DDM191" s="82"/>
      <c r="DDN191" s="82"/>
      <c r="DDO191" s="82"/>
      <c r="DDP191" s="82"/>
      <c r="DDQ191" s="82"/>
      <c r="DDR191" s="82"/>
      <c r="DDS191" s="82"/>
      <c r="DDT191" s="82"/>
      <c r="DDU191" s="82"/>
      <c r="DDV191" s="82"/>
      <c r="DDW191" s="82"/>
      <c r="DDX191" s="82"/>
      <c r="DDY191" s="82"/>
      <c r="DDZ191" s="82"/>
      <c r="DEA191" s="82"/>
      <c r="DEB191" s="82"/>
      <c r="DEC191" s="82"/>
      <c r="DED191" s="82"/>
      <c r="DEE191" s="82"/>
      <c r="DEF191" s="82"/>
      <c r="DEG191" s="82"/>
      <c r="DEH191" s="82"/>
      <c r="DEI191" s="82"/>
      <c r="DEJ191" s="82"/>
      <c r="DEK191" s="82"/>
      <c r="DEL191" s="82"/>
      <c r="DEM191" s="82"/>
      <c r="DEN191" s="82"/>
      <c r="DEO191" s="82"/>
      <c r="DEP191" s="82"/>
      <c r="DEQ191" s="82"/>
      <c r="DER191" s="82"/>
      <c r="DES191" s="82"/>
      <c r="DET191" s="82"/>
      <c r="DEU191" s="82"/>
      <c r="DEV191" s="82"/>
      <c r="DEW191" s="82"/>
      <c r="DEX191" s="82"/>
      <c r="DEY191" s="82"/>
      <c r="DEZ191" s="82"/>
      <c r="DFA191" s="82"/>
      <c r="DFB191" s="82"/>
      <c r="DFC191" s="82"/>
      <c r="DFD191" s="82"/>
      <c r="DFE191" s="82"/>
      <c r="DFF191" s="82"/>
      <c r="DFG191" s="82"/>
      <c r="DFH191" s="82"/>
      <c r="DFI191" s="82"/>
      <c r="DFJ191" s="82"/>
      <c r="DFK191" s="82"/>
      <c r="DFL191" s="82"/>
      <c r="DFM191" s="82"/>
      <c r="DFN191" s="82"/>
      <c r="DFO191" s="82"/>
      <c r="DFP191" s="82"/>
      <c r="DFQ191" s="82"/>
      <c r="DFR191" s="82"/>
      <c r="DFS191" s="82"/>
      <c r="DFT191" s="82"/>
      <c r="DFU191" s="82"/>
      <c r="DFV191" s="82"/>
      <c r="DFW191" s="82"/>
      <c r="DFX191" s="82"/>
      <c r="DFY191" s="82"/>
      <c r="DFZ191" s="82"/>
      <c r="DGA191" s="82"/>
      <c r="DGB191" s="82"/>
      <c r="DGC191" s="82"/>
      <c r="DGD191" s="82"/>
      <c r="DGE191" s="82"/>
      <c r="DGF191" s="82"/>
      <c r="DGG191" s="82"/>
      <c r="DGH191" s="82"/>
      <c r="DGI191" s="82"/>
      <c r="DGJ191" s="82"/>
      <c r="DGK191" s="82"/>
      <c r="DGL191" s="82"/>
      <c r="DGM191" s="82"/>
      <c r="DGN191" s="82"/>
      <c r="DGO191" s="82"/>
      <c r="DGP191" s="82"/>
      <c r="DGQ191" s="82"/>
      <c r="DGR191" s="82"/>
      <c r="DGS191" s="82"/>
      <c r="DGT191" s="82"/>
      <c r="DGU191" s="82"/>
      <c r="DGV191" s="82"/>
      <c r="DGW191" s="82"/>
      <c r="DGX191" s="82"/>
      <c r="DGY191" s="82"/>
      <c r="DGZ191" s="82"/>
      <c r="DHA191" s="82"/>
      <c r="DHB191" s="82"/>
      <c r="DHC191" s="82"/>
      <c r="DHD191" s="82"/>
      <c r="DHE191" s="82"/>
      <c r="DHF191" s="82"/>
      <c r="DHG191" s="82"/>
      <c r="DHH191" s="82"/>
      <c r="DHI191" s="82"/>
      <c r="DHJ191" s="82"/>
      <c r="DHK191" s="82"/>
      <c r="DHN191" s="82"/>
      <c r="DHO191" s="82"/>
      <c r="DHP191" s="82"/>
      <c r="DHQ191" s="82"/>
      <c r="DHR191" s="82"/>
      <c r="DHS191" s="82"/>
      <c r="DHT191" s="82"/>
      <c r="DHU191" s="82"/>
      <c r="DHV191" s="82"/>
      <c r="DHW191" s="82"/>
      <c r="DHX191" s="82"/>
      <c r="DHY191" s="82"/>
      <c r="DHZ191" s="82"/>
      <c r="DIA191" s="82"/>
      <c r="DIB191" s="82"/>
      <c r="DIC191" s="82"/>
      <c r="DID191" s="82"/>
      <c r="DIE191" s="82"/>
      <c r="DIF191" s="82"/>
      <c r="DIG191" s="82"/>
      <c r="DIH191" s="82"/>
      <c r="DII191" s="82"/>
      <c r="DIJ191" s="82"/>
      <c r="DIK191" s="82"/>
      <c r="DIL191" s="82"/>
      <c r="DIM191" s="82"/>
      <c r="DIN191" s="82"/>
      <c r="DIO191" s="82"/>
      <c r="DIP191" s="82"/>
      <c r="DIQ191" s="82"/>
      <c r="DIR191" s="82"/>
      <c r="DIS191" s="82"/>
      <c r="DIT191" s="82"/>
      <c r="DIU191" s="82"/>
      <c r="DIV191" s="82"/>
      <c r="DIW191" s="82"/>
      <c r="DIX191" s="82"/>
      <c r="DIY191" s="82"/>
      <c r="DIZ191" s="82"/>
      <c r="DJA191" s="82"/>
      <c r="DJB191" s="82"/>
      <c r="DJC191" s="82"/>
      <c r="DJD191" s="82"/>
      <c r="DJE191" s="82"/>
      <c r="DJF191" s="82"/>
      <c r="DJG191" s="82"/>
      <c r="DJH191" s="82"/>
      <c r="DJI191" s="82"/>
      <c r="DJJ191" s="82"/>
      <c r="DJK191" s="82"/>
      <c r="DJL191" s="82"/>
      <c r="DJM191" s="82"/>
      <c r="DJN191" s="82"/>
      <c r="DJO191" s="82"/>
      <c r="DJP191" s="82"/>
      <c r="DJQ191" s="82"/>
      <c r="DJR191" s="82"/>
      <c r="DJS191" s="82"/>
      <c r="DJT191" s="82"/>
      <c r="DJU191" s="82"/>
      <c r="DJV191" s="82"/>
      <c r="DJW191" s="82"/>
      <c r="DJX191" s="82"/>
      <c r="DJY191" s="82"/>
      <c r="DJZ191" s="82"/>
      <c r="DKA191" s="82"/>
      <c r="DKB191" s="82"/>
      <c r="DKC191" s="82"/>
      <c r="DKD191" s="82"/>
      <c r="DKE191" s="82"/>
      <c r="DKF191" s="82"/>
      <c r="DKG191" s="82"/>
      <c r="DKH191" s="82"/>
      <c r="DKI191" s="82"/>
      <c r="DKJ191" s="82"/>
      <c r="DKK191" s="82"/>
      <c r="DKL191" s="82"/>
      <c r="DKM191" s="82"/>
      <c r="DKN191" s="82"/>
      <c r="DKO191" s="82"/>
      <c r="DKP191" s="82"/>
      <c r="DKQ191" s="82"/>
      <c r="DKR191" s="82"/>
      <c r="DKS191" s="82"/>
      <c r="DKT191" s="82"/>
      <c r="DKU191" s="82"/>
      <c r="DKV191" s="82"/>
      <c r="DKW191" s="82"/>
      <c r="DKX191" s="82"/>
      <c r="DKY191" s="82"/>
      <c r="DKZ191" s="82"/>
      <c r="DLA191" s="82"/>
      <c r="DLB191" s="82"/>
      <c r="DLC191" s="82"/>
      <c r="DLD191" s="82"/>
      <c r="DLE191" s="82"/>
      <c r="DLF191" s="82"/>
      <c r="DLG191" s="82"/>
      <c r="DLH191" s="82"/>
      <c r="DLI191" s="82"/>
      <c r="DLJ191" s="82"/>
      <c r="DLK191" s="82"/>
      <c r="DLL191" s="82"/>
      <c r="DLM191" s="82"/>
      <c r="DLN191" s="82"/>
      <c r="DLO191" s="82"/>
      <c r="DLP191" s="82"/>
      <c r="DLQ191" s="82"/>
      <c r="DLR191" s="82"/>
      <c r="DLS191" s="82"/>
      <c r="DLT191" s="82"/>
      <c r="DLU191" s="82"/>
      <c r="DLV191" s="82"/>
      <c r="DLW191" s="82"/>
      <c r="DLX191" s="82"/>
      <c r="DLY191" s="82"/>
      <c r="DLZ191" s="82"/>
      <c r="DMA191" s="82"/>
      <c r="DMB191" s="82"/>
      <c r="DMC191" s="82"/>
      <c r="DMD191" s="82"/>
      <c r="DME191" s="82"/>
      <c r="DMF191" s="82"/>
      <c r="DMG191" s="82"/>
      <c r="DMH191" s="82"/>
      <c r="DMI191" s="82"/>
      <c r="DMJ191" s="82"/>
      <c r="DMK191" s="82"/>
      <c r="DML191" s="82"/>
      <c r="DMM191" s="82"/>
      <c r="DMN191" s="82"/>
      <c r="DMO191" s="82"/>
      <c r="DMP191" s="82"/>
      <c r="DMQ191" s="82"/>
      <c r="DMR191" s="82"/>
      <c r="DMS191" s="82"/>
      <c r="DMT191" s="82"/>
      <c r="DMU191" s="82"/>
      <c r="DMV191" s="82"/>
      <c r="DMW191" s="82"/>
      <c r="DMX191" s="82"/>
      <c r="DMY191" s="82"/>
      <c r="DMZ191" s="82"/>
      <c r="DNA191" s="82"/>
      <c r="DNB191" s="82"/>
      <c r="DNC191" s="82"/>
      <c r="DND191" s="82"/>
      <c r="DNE191" s="82"/>
      <c r="DNF191" s="82"/>
      <c r="DNG191" s="82"/>
      <c r="DNH191" s="82"/>
      <c r="DNI191" s="82"/>
      <c r="DNJ191" s="82"/>
      <c r="DNK191" s="82"/>
      <c r="DNL191" s="82"/>
      <c r="DNM191" s="82"/>
      <c r="DNN191" s="82"/>
      <c r="DNO191" s="82"/>
      <c r="DNP191" s="82"/>
      <c r="DNQ191" s="82"/>
      <c r="DNR191" s="82"/>
      <c r="DNS191" s="82"/>
      <c r="DNT191" s="82"/>
      <c r="DNU191" s="82"/>
      <c r="DNV191" s="82"/>
      <c r="DNW191" s="82"/>
      <c r="DNX191" s="82"/>
      <c r="DNY191" s="82"/>
      <c r="DNZ191" s="82"/>
      <c r="DOA191" s="82"/>
      <c r="DOB191" s="82"/>
      <c r="DOC191" s="82"/>
      <c r="DOD191" s="82"/>
      <c r="DOE191" s="82"/>
      <c r="DOF191" s="82"/>
      <c r="DOG191" s="82"/>
      <c r="DOH191" s="82"/>
      <c r="DOI191" s="82"/>
      <c r="DOJ191" s="82"/>
      <c r="DOK191" s="82"/>
      <c r="DOL191" s="82"/>
      <c r="DOM191" s="82"/>
      <c r="DON191" s="82"/>
      <c r="DOO191" s="82"/>
      <c r="DOP191" s="82"/>
      <c r="DOQ191" s="82"/>
      <c r="DOR191" s="82"/>
      <c r="DOS191" s="82"/>
      <c r="DOT191" s="82"/>
      <c r="DOU191" s="82"/>
      <c r="DOV191" s="82"/>
      <c r="DOW191" s="82"/>
      <c r="DOX191" s="82"/>
      <c r="DOY191" s="82"/>
      <c r="DOZ191" s="82"/>
      <c r="DPA191" s="82"/>
      <c r="DPB191" s="82"/>
      <c r="DPC191" s="82"/>
      <c r="DPD191" s="82"/>
      <c r="DPE191" s="82"/>
      <c r="DPF191" s="82"/>
      <c r="DPG191" s="82"/>
      <c r="DPH191" s="82"/>
      <c r="DPI191" s="82"/>
      <c r="DPJ191" s="82"/>
      <c r="DPK191" s="82"/>
      <c r="DPL191" s="82"/>
      <c r="DPM191" s="82"/>
      <c r="DPN191" s="82"/>
      <c r="DPO191" s="82"/>
      <c r="DPP191" s="82"/>
      <c r="DPQ191" s="82"/>
      <c r="DPR191" s="82"/>
      <c r="DPS191" s="82"/>
      <c r="DPT191" s="82"/>
      <c r="DPU191" s="82"/>
      <c r="DPV191" s="82"/>
      <c r="DPW191" s="82"/>
      <c r="DPX191" s="82"/>
      <c r="DPY191" s="82"/>
      <c r="DPZ191" s="82"/>
      <c r="DQA191" s="82"/>
      <c r="DQB191" s="82"/>
      <c r="DQC191" s="82"/>
      <c r="DQD191" s="82"/>
      <c r="DQE191" s="82"/>
      <c r="DQF191" s="82"/>
      <c r="DQG191" s="82"/>
      <c r="DQH191" s="82"/>
      <c r="DQI191" s="82"/>
      <c r="DQJ191" s="82"/>
      <c r="DQK191" s="82"/>
      <c r="DQL191" s="82"/>
      <c r="DQM191" s="82"/>
      <c r="DQN191" s="82"/>
      <c r="DQO191" s="82"/>
      <c r="DQP191" s="82"/>
      <c r="DQQ191" s="82"/>
      <c r="DQR191" s="82"/>
      <c r="DQS191" s="82"/>
      <c r="DQT191" s="82"/>
      <c r="DQU191" s="82"/>
      <c r="DQV191" s="82"/>
      <c r="DQW191" s="82"/>
      <c r="DQX191" s="82"/>
      <c r="DQY191" s="82"/>
      <c r="DQZ191" s="82"/>
      <c r="DRA191" s="82"/>
      <c r="DRB191" s="82"/>
      <c r="DRC191" s="82"/>
      <c r="DRD191" s="82"/>
      <c r="DRE191" s="82"/>
      <c r="DRF191" s="82"/>
      <c r="DRG191" s="82"/>
      <c r="DRJ191" s="82"/>
      <c r="DRK191" s="82"/>
      <c r="DRL191" s="82"/>
      <c r="DRM191" s="82"/>
      <c r="DRN191" s="82"/>
      <c r="DRO191" s="82"/>
      <c r="DRP191" s="82"/>
      <c r="DRQ191" s="82"/>
      <c r="DRR191" s="82"/>
      <c r="DRS191" s="82"/>
      <c r="DRT191" s="82"/>
      <c r="DRU191" s="82"/>
      <c r="DRV191" s="82"/>
      <c r="DRW191" s="82"/>
      <c r="DRX191" s="82"/>
      <c r="DRY191" s="82"/>
      <c r="DRZ191" s="82"/>
      <c r="DSA191" s="82"/>
      <c r="DSB191" s="82"/>
      <c r="DSC191" s="82"/>
      <c r="DSD191" s="82"/>
      <c r="DSE191" s="82"/>
      <c r="DSF191" s="82"/>
      <c r="DSG191" s="82"/>
      <c r="DSH191" s="82"/>
      <c r="DSI191" s="82"/>
      <c r="DSJ191" s="82"/>
      <c r="DSK191" s="82"/>
      <c r="DSL191" s="82"/>
      <c r="DSM191" s="82"/>
      <c r="DSN191" s="82"/>
      <c r="DSO191" s="82"/>
      <c r="DSP191" s="82"/>
      <c r="DSQ191" s="82"/>
      <c r="DSR191" s="82"/>
      <c r="DSS191" s="82"/>
      <c r="DST191" s="82"/>
      <c r="DSU191" s="82"/>
      <c r="DSV191" s="82"/>
      <c r="DSW191" s="82"/>
      <c r="DSX191" s="82"/>
      <c r="DSY191" s="82"/>
      <c r="DSZ191" s="82"/>
      <c r="DTA191" s="82"/>
      <c r="DTB191" s="82"/>
      <c r="DTC191" s="82"/>
      <c r="DTD191" s="82"/>
      <c r="DTE191" s="82"/>
      <c r="DTF191" s="82"/>
      <c r="DTG191" s="82"/>
      <c r="DTH191" s="82"/>
      <c r="DTI191" s="82"/>
      <c r="DTJ191" s="82"/>
      <c r="DTK191" s="82"/>
      <c r="DTL191" s="82"/>
      <c r="DTM191" s="82"/>
      <c r="DTN191" s="82"/>
      <c r="DTO191" s="82"/>
      <c r="DTP191" s="82"/>
      <c r="DTQ191" s="82"/>
      <c r="DTR191" s="82"/>
      <c r="DTS191" s="82"/>
      <c r="DTT191" s="82"/>
      <c r="DTU191" s="82"/>
      <c r="DTV191" s="82"/>
      <c r="DTW191" s="82"/>
      <c r="DTX191" s="82"/>
      <c r="DTY191" s="82"/>
      <c r="DTZ191" s="82"/>
      <c r="DUA191" s="82"/>
      <c r="DUB191" s="82"/>
      <c r="DUC191" s="82"/>
      <c r="DUD191" s="82"/>
      <c r="DUE191" s="82"/>
      <c r="DUF191" s="82"/>
      <c r="DUG191" s="82"/>
      <c r="DUH191" s="82"/>
      <c r="DUI191" s="82"/>
      <c r="DUJ191" s="82"/>
      <c r="DUK191" s="82"/>
      <c r="DUL191" s="82"/>
      <c r="DUM191" s="82"/>
      <c r="DUN191" s="82"/>
      <c r="DUO191" s="82"/>
      <c r="DUP191" s="82"/>
      <c r="DUQ191" s="82"/>
      <c r="DUR191" s="82"/>
      <c r="DUS191" s="82"/>
      <c r="DUT191" s="82"/>
      <c r="DUU191" s="82"/>
      <c r="DUV191" s="82"/>
      <c r="DUW191" s="82"/>
      <c r="DUX191" s="82"/>
      <c r="DUY191" s="82"/>
      <c r="DUZ191" s="82"/>
      <c r="DVA191" s="82"/>
      <c r="DVB191" s="82"/>
      <c r="DVC191" s="82"/>
      <c r="DVD191" s="82"/>
      <c r="DVE191" s="82"/>
      <c r="DVF191" s="82"/>
      <c r="DVG191" s="82"/>
      <c r="DVH191" s="82"/>
      <c r="DVI191" s="82"/>
      <c r="DVJ191" s="82"/>
      <c r="DVK191" s="82"/>
      <c r="DVL191" s="82"/>
      <c r="DVM191" s="82"/>
      <c r="DVN191" s="82"/>
      <c r="DVO191" s="82"/>
      <c r="DVP191" s="82"/>
      <c r="DVQ191" s="82"/>
      <c r="DVR191" s="82"/>
      <c r="DVS191" s="82"/>
      <c r="DVT191" s="82"/>
      <c r="DVU191" s="82"/>
      <c r="DVV191" s="82"/>
      <c r="DVW191" s="82"/>
      <c r="DVX191" s="82"/>
      <c r="DVY191" s="82"/>
      <c r="DVZ191" s="82"/>
      <c r="DWA191" s="82"/>
      <c r="DWB191" s="82"/>
      <c r="DWC191" s="82"/>
      <c r="DWD191" s="82"/>
      <c r="DWE191" s="82"/>
      <c r="DWF191" s="82"/>
      <c r="DWG191" s="82"/>
      <c r="DWH191" s="82"/>
      <c r="DWI191" s="82"/>
      <c r="DWJ191" s="82"/>
      <c r="DWK191" s="82"/>
      <c r="DWL191" s="82"/>
      <c r="DWM191" s="82"/>
      <c r="DWN191" s="82"/>
      <c r="DWO191" s="82"/>
      <c r="DWP191" s="82"/>
      <c r="DWQ191" s="82"/>
      <c r="DWR191" s="82"/>
      <c r="DWS191" s="82"/>
      <c r="DWT191" s="82"/>
      <c r="DWU191" s="82"/>
      <c r="DWV191" s="82"/>
      <c r="DWW191" s="82"/>
      <c r="DWX191" s="82"/>
      <c r="DWY191" s="82"/>
      <c r="DWZ191" s="82"/>
      <c r="DXA191" s="82"/>
      <c r="DXB191" s="82"/>
      <c r="DXC191" s="82"/>
      <c r="DXD191" s="82"/>
      <c r="DXE191" s="82"/>
      <c r="DXF191" s="82"/>
      <c r="DXG191" s="82"/>
      <c r="DXH191" s="82"/>
      <c r="DXI191" s="82"/>
      <c r="DXJ191" s="82"/>
      <c r="DXK191" s="82"/>
      <c r="DXL191" s="82"/>
      <c r="DXM191" s="82"/>
      <c r="DXN191" s="82"/>
      <c r="DXO191" s="82"/>
      <c r="DXP191" s="82"/>
      <c r="DXQ191" s="82"/>
      <c r="DXR191" s="82"/>
      <c r="DXS191" s="82"/>
      <c r="DXT191" s="82"/>
      <c r="DXU191" s="82"/>
      <c r="DXV191" s="82"/>
      <c r="DXW191" s="82"/>
      <c r="DXX191" s="82"/>
      <c r="DXY191" s="82"/>
      <c r="DXZ191" s="82"/>
      <c r="DYA191" s="82"/>
      <c r="DYB191" s="82"/>
      <c r="DYC191" s="82"/>
      <c r="DYD191" s="82"/>
      <c r="DYE191" s="82"/>
      <c r="DYF191" s="82"/>
      <c r="DYG191" s="82"/>
      <c r="DYH191" s="82"/>
      <c r="DYI191" s="82"/>
      <c r="DYJ191" s="82"/>
      <c r="DYK191" s="82"/>
      <c r="DYL191" s="82"/>
      <c r="DYM191" s="82"/>
      <c r="DYN191" s="82"/>
      <c r="DYO191" s="82"/>
      <c r="DYP191" s="82"/>
      <c r="DYQ191" s="82"/>
      <c r="DYR191" s="82"/>
      <c r="DYS191" s="82"/>
      <c r="DYT191" s="82"/>
      <c r="DYU191" s="82"/>
      <c r="DYV191" s="82"/>
      <c r="DYW191" s="82"/>
      <c r="DYX191" s="82"/>
      <c r="DYY191" s="82"/>
      <c r="DYZ191" s="82"/>
      <c r="DZA191" s="82"/>
      <c r="DZB191" s="82"/>
      <c r="DZC191" s="82"/>
      <c r="DZD191" s="82"/>
      <c r="DZE191" s="82"/>
      <c r="DZF191" s="82"/>
      <c r="DZG191" s="82"/>
      <c r="DZH191" s="82"/>
      <c r="DZI191" s="82"/>
      <c r="DZJ191" s="82"/>
      <c r="DZK191" s="82"/>
      <c r="DZL191" s="82"/>
      <c r="DZM191" s="82"/>
      <c r="DZN191" s="82"/>
      <c r="DZO191" s="82"/>
      <c r="DZP191" s="82"/>
      <c r="DZQ191" s="82"/>
      <c r="DZR191" s="82"/>
      <c r="DZS191" s="82"/>
      <c r="DZT191" s="82"/>
      <c r="DZU191" s="82"/>
      <c r="DZV191" s="82"/>
      <c r="DZW191" s="82"/>
      <c r="DZX191" s="82"/>
      <c r="DZY191" s="82"/>
      <c r="DZZ191" s="82"/>
      <c r="EAA191" s="82"/>
      <c r="EAB191" s="82"/>
      <c r="EAC191" s="82"/>
      <c r="EAD191" s="82"/>
      <c r="EAE191" s="82"/>
      <c r="EAF191" s="82"/>
      <c r="EAG191" s="82"/>
      <c r="EAH191" s="82"/>
      <c r="EAI191" s="82"/>
      <c r="EAJ191" s="82"/>
      <c r="EAK191" s="82"/>
      <c r="EAL191" s="82"/>
      <c r="EAM191" s="82"/>
      <c r="EAN191" s="82"/>
      <c r="EAO191" s="82"/>
      <c r="EAP191" s="82"/>
      <c r="EAQ191" s="82"/>
      <c r="EAR191" s="82"/>
      <c r="EAS191" s="82"/>
      <c r="EAT191" s="82"/>
      <c r="EAU191" s="82"/>
      <c r="EAV191" s="82"/>
      <c r="EAW191" s="82"/>
      <c r="EAX191" s="82"/>
      <c r="EAY191" s="82"/>
      <c r="EAZ191" s="82"/>
      <c r="EBA191" s="82"/>
      <c r="EBB191" s="82"/>
      <c r="EBC191" s="82"/>
      <c r="EBF191" s="82"/>
      <c r="EBG191" s="82"/>
      <c r="EBH191" s="82"/>
      <c r="EBI191" s="82"/>
      <c r="EBJ191" s="82"/>
      <c r="EBK191" s="82"/>
      <c r="EBL191" s="82"/>
      <c r="EBM191" s="82"/>
      <c r="EBN191" s="82"/>
      <c r="EBO191" s="82"/>
      <c r="EBP191" s="82"/>
      <c r="EBQ191" s="82"/>
      <c r="EBR191" s="82"/>
      <c r="EBS191" s="82"/>
      <c r="EBT191" s="82"/>
      <c r="EBU191" s="82"/>
      <c r="EBV191" s="82"/>
      <c r="EBW191" s="82"/>
      <c r="EBX191" s="82"/>
      <c r="EBY191" s="82"/>
      <c r="EBZ191" s="82"/>
      <c r="ECA191" s="82"/>
      <c r="ECB191" s="82"/>
      <c r="ECC191" s="82"/>
      <c r="ECD191" s="82"/>
      <c r="ECE191" s="82"/>
      <c r="ECF191" s="82"/>
      <c r="ECG191" s="82"/>
      <c r="ECH191" s="82"/>
      <c r="ECI191" s="82"/>
      <c r="ECJ191" s="82"/>
      <c r="ECK191" s="82"/>
      <c r="ECL191" s="82"/>
      <c r="ECM191" s="82"/>
      <c r="ECN191" s="82"/>
      <c r="ECO191" s="82"/>
      <c r="ECP191" s="82"/>
      <c r="ECQ191" s="82"/>
      <c r="ECR191" s="82"/>
      <c r="ECS191" s="82"/>
      <c r="ECT191" s="82"/>
      <c r="ECU191" s="82"/>
      <c r="ECV191" s="82"/>
      <c r="ECW191" s="82"/>
      <c r="ECX191" s="82"/>
      <c r="ECY191" s="82"/>
      <c r="ECZ191" s="82"/>
      <c r="EDA191" s="82"/>
      <c r="EDB191" s="82"/>
      <c r="EDC191" s="82"/>
      <c r="EDD191" s="82"/>
      <c r="EDE191" s="82"/>
      <c r="EDF191" s="82"/>
      <c r="EDG191" s="82"/>
      <c r="EDH191" s="82"/>
      <c r="EDI191" s="82"/>
      <c r="EDJ191" s="82"/>
      <c r="EDK191" s="82"/>
      <c r="EDL191" s="82"/>
      <c r="EDM191" s="82"/>
      <c r="EDN191" s="82"/>
      <c r="EDO191" s="82"/>
      <c r="EDP191" s="82"/>
      <c r="EDQ191" s="82"/>
      <c r="EDR191" s="82"/>
      <c r="EDS191" s="82"/>
      <c r="EDT191" s="82"/>
      <c r="EDU191" s="82"/>
      <c r="EDV191" s="82"/>
      <c r="EDW191" s="82"/>
      <c r="EDX191" s="82"/>
      <c r="EDY191" s="82"/>
      <c r="EDZ191" s="82"/>
      <c r="EEA191" s="82"/>
      <c r="EEB191" s="82"/>
      <c r="EEC191" s="82"/>
      <c r="EED191" s="82"/>
      <c r="EEE191" s="82"/>
      <c r="EEF191" s="82"/>
      <c r="EEG191" s="82"/>
      <c r="EEH191" s="82"/>
      <c r="EEI191" s="82"/>
      <c r="EEJ191" s="82"/>
      <c r="EEK191" s="82"/>
      <c r="EEL191" s="82"/>
      <c r="EEM191" s="82"/>
      <c r="EEN191" s="82"/>
      <c r="EEO191" s="82"/>
      <c r="EEP191" s="82"/>
      <c r="EEQ191" s="82"/>
      <c r="EER191" s="82"/>
      <c r="EES191" s="82"/>
      <c r="EET191" s="82"/>
      <c r="EEU191" s="82"/>
      <c r="EEV191" s="82"/>
      <c r="EEW191" s="82"/>
      <c r="EEX191" s="82"/>
      <c r="EEY191" s="82"/>
      <c r="EEZ191" s="82"/>
      <c r="EFA191" s="82"/>
      <c r="EFB191" s="82"/>
      <c r="EFC191" s="82"/>
      <c r="EFD191" s="82"/>
      <c r="EFE191" s="82"/>
      <c r="EFF191" s="82"/>
      <c r="EFG191" s="82"/>
      <c r="EFH191" s="82"/>
      <c r="EFI191" s="82"/>
      <c r="EFJ191" s="82"/>
      <c r="EFK191" s="82"/>
      <c r="EFL191" s="82"/>
      <c r="EFM191" s="82"/>
      <c r="EFN191" s="82"/>
      <c r="EFO191" s="82"/>
      <c r="EFP191" s="82"/>
      <c r="EFQ191" s="82"/>
      <c r="EFR191" s="82"/>
      <c r="EFS191" s="82"/>
      <c r="EFT191" s="82"/>
      <c r="EFU191" s="82"/>
      <c r="EFV191" s="82"/>
      <c r="EFW191" s="82"/>
      <c r="EFX191" s="82"/>
      <c r="EFY191" s="82"/>
      <c r="EFZ191" s="82"/>
      <c r="EGA191" s="82"/>
      <c r="EGB191" s="82"/>
      <c r="EGC191" s="82"/>
      <c r="EGD191" s="82"/>
      <c r="EGE191" s="82"/>
      <c r="EGF191" s="82"/>
      <c r="EGG191" s="82"/>
      <c r="EGH191" s="82"/>
      <c r="EGI191" s="82"/>
      <c r="EGJ191" s="82"/>
      <c r="EGK191" s="82"/>
      <c r="EGL191" s="82"/>
      <c r="EGM191" s="82"/>
      <c r="EGN191" s="82"/>
      <c r="EGO191" s="82"/>
      <c r="EGP191" s="82"/>
      <c r="EGQ191" s="82"/>
      <c r="EGR191" s="82"/>
      <c r="EGS191" s="82"/>
      <c r="EGT191" s="82"/>
      <c r="EGU191" s="82"/>
      <c r="EGV191" s="82"/>
      <c r="EGW191" s="82"/>
      <c r="EGX191" s="82"/>
      <c r="EGY191" s="82"/>
      <c r="EGZ191" s="82"/>
      <c r="EHA191" s="82"/>
      <c r="EHB191" s="82"/>
      <c r="EHC191" s="82"/>
      <c r="EHD191" s="82"/>
      <c r="EHE191" s="82"/>
      <c r="EHF191" s="82"/>
      <c r="EHG191" s="82"/>
      <c r="EHH191" s="82"/>
      <c r="EHI191" s="82"/>
      <c r="EHJ191" s="82"/>
      <c r="EHK191" s="82"/>
      <c r="EHL191" s="82"/>
      <c r="EHM191" s="82"/>
      <c r="EHN191" s="82"/>
      <c r="EHO191" s="82"/>
      <c r="EHP191" s="82"/>
      <c r="EHQ191" s="82"/>
      <c r="EHR191" s="82"/>
      <c r="EHS191" s="82"/>
      <c r="EHT191" s="82"/>
      <c r="EHU191" s="82"/>
      <c r="EHV191" s="82"/>
      <c r="EHW191" s="82"/>
      <c r="EHX191" s="82"/>
      <c r="EHY191" s="82"/>
      <c r="EHZ191" s="82"/>
      <c r="EIA191" s="82"/>
      <c r="EIB191" s="82"/>
      <c r="EIC191" s="82"/>
      <c r="EID191" s="82"/>
      <c r="EIE191" s="82"/>
      <c r="EIF191" s="82"/>
      <c r="EIG191" s="82"/>
      <c r="EIH191" s="82"/>
      <c r="EII191" s="82"/>
      <c r="EIJ191" s="82"/>
      <c r="EIK191" s="82"/>
      <c r="EIL191" s="82"/>
      <c r="EIM191" s="82"/>
      <c r="EIN191" s="82"/>
      <c r="EIO191" s="82"/>
      <c r="EIP191" s="82"/>
      <c r="EIQ191" s="82"/>
      <c r="EIR191" s="82"/>
      <c r="EIS191" s="82"/>
      <c r="EIT191" s="82"/>
      <c r="EIU191" s="82"/>
      <c r="EIV191" s="82"/>
      <c r="EIW191" s="82"/>
      <c r="EIX191" s="82"/>
      <c r="EIY191" s="82"/>
      <c r="EIZ191" s="82"/>
      <c r="EJA191" s="82"/>
      <c r="EJB191" s="82"/>
      <c r="EJC191" s="82"/>
      <c r="EJD191" s="82"/>
      <c r="EJE191" s="82"/>
      <c r="EJF191" s="82"/>
      <c r="EJG191" s="82"/>
      <c r="EJH191" s="82"/>
      <c r="EJI191" s="82"/>
      <c r="EJJ191" s="82"/>
      <c r="EJK191" s="82"/>
      <c r="EJL191" s="82"/>
      <c r="EJM191" s="82"/>
      <c r="EJN191" s="82"/>
      <c r="EJO191" s="82"/>
      <c r="EJP191" s="82"/>
      <c r="EJQ191" s="82"/>
      <c r="EJR191" s="82"/>
      <c r="EJS191" s="82"/>
      <c r="EJT191" s="82"/>
      <c r="EJU191" s="82"/>
      <c r="EJV191" s="82"/>
      <c r="EJW191" s="82"/>
      <c r="EJX191" s="82"/>
      <c r="EJY191" s="82"/>
      <c r="EJZ191" s="82"/>
      <c r="EKA191" s="82"/>
      <c r="EKB191" s="82"/>
      <c r="EKC191" s="82"/>
      <c r="EKD191" s="82"/>
      <c r="EKE191" s="82"/>
      <c r="EKF191" s="82"/>
      <c r="EKG191" s="82"/>
      <c r="EKH191" s="82"/>
      <c r="EKI191" s="82"/>
      <c r="EKJ191" s="82"/>
      <c r="EKK191" s="82"/>
      <c r="EKL191" s="82"/>
      <c r="EKM191" s="82"/>
      <c r="EKN191" s="82"/>
      <c r="EKO191" s="82"/>
      <c r="EKP191" s="82"/>
      <c r="EKQ191" s="82"/>
      <c r="EKR191" s="82"/>
      <c r="EKS191" s="82"/>
      <c r="EKT191" s="82"/>
      <c r="EKU191" s="82"/>
      <c r="EKV191" s="82"/>
      <c r="EKW191" s="82"/>
      <c r="EKX191" s="82"/>
      <c r="EKY191" s="82"/>
      <c r="ELB191" s="82"/>
      <c r="ELC191" s="82"/>
      <c r="ELD191" s="82"/>
      <c r="ELE191" s="82"/>
      <c r="ELF191" s="82"/>
      <c r="ELG191" s="82"/>
      <c r="ELH191" s="82"/>
      <c r="ELI191" s="82"/>
      <c r="ELJ191" s="82"/>
      <c r="ELK191" s="82"/>
      <c r="ELL191" s="82"/>
      <c r="ELM191" s="82"/>
      <c r="ELN191" s="82"/>
      <c r="ELO191" s="82"/>
      <c r="ELP191" s="82"/>
      <c r="ELQ191" s="82"/>
      <c r="ELR191" s="82"/>
      <c r="ELS191" s="82"/>
      <c r="ELT191" s="82"/>
      <c r="ELU191" s="82"/>
      <c r="ELV191" s="82"/>
      <c r="ELW191" s="82"/>
      <c r="ELX191" s="82"/>
      <c r="ELY191" s="82"/>
      <c r="ELZ191" s="82"/>
      <c r="EMA191" s="82"/>
      <c r="EMB191" s="82"/>
      <c r="EMC191" s="82"/>
      <c r="EMD191" s="82"/>
      <c r="EME191" s="82"/>
      <c r="EMF191" s="82"/>
      <c r="EMG191" s="82"/>
      <c r="EMH191" s="82"/>
      <c r="EMI191" s="82"/>
      <c r="EMJ191" s="82"/>
      <c r="EMK191" s="82"/>
      <c r="EML191" s="82"/>
      <c r="EMM191" s="82"/>
      <c r="EMN191" s="82"/>
      <c r="EMO191" s="82"/>
      <c r="EMP191" s="82"/>
      <c r="EMQ191" s="82"/>
      <c r="EMR191" s="82"/>
      <c r="EMS191" s="82"/>
      <c r="EMT191" s="82"/>
      <c r="EMU191" s="82"/>
      <c r="EMV191" s="82"/>
      <c r="EMW191" s="82"/>
      <c r="EMX191" s="82"/>
      <c r="EMY191" s="82"/>
      <c r="EMZ191" s="82"/>
      <c r="ENA191" s="82"/>
      <c r="ENB191" s="82"/>
      <c r="ENC191" s="82"/>
      <c r="END191" s="82"/>
      <c r="ENE191" s="82"/>
      <c r="ENF191" s="82"/>
      <c r="ENG191" s="82"/>
      <c r="ENH191" s="82"/>
      <c r="ENI191" s="82"/>
      <c r="ENJ191" s="82"/>
      <c r="ENK191" s="82"/>
      <c r="ENL191" s="82"/>
      <c r="ENM191" s="82"/>
      <c r="ENN191" s="82"/>
      <c r="ENO191" s="82"/>
      <c r="ENP191" s="82"/>
      <c r="ENQ191" s="82"/>
      <c r="ENR191" s="82"/>
      <c r="ENS191" s="82"/>
      <c r="ENT191" s="82"/>
      <c r="ENU191" s="82"/>
      <c r="ENV191" s="82"/>
      <c r="ENW191" s="82"/>
      <c r="ENX191" s="82"/>
      <c r="ENY191" s="82"/>
      <c r="ENZ191" s="82"/>
      <c r="EOA191" s="82"/>
      <c r="EOB191" s="82"/>
      <c r="EOC191" s="82"/>
      <c r="EOD191" s="82"/>
      <c r="EOE191" s="82"/>
      <c r="EOF191" s="82"/>
      <c r="EOG191" s="82"/>
      <c r="EOH191" s="82"/>
      <c r="EOI191" s="82"/>
      <c r="EOJ191" s="82"/>
      <c r="EOK191" s="82"/>
      <c r="EOL191" s="82"/>
      <c r="EOM191" s="82"/>
      <c r="EON191" s="82"/>
      <c r="EOO191" s="82"/>
      <c r="EOP191" s="82"/>
      <c r="EOQ191" s="82"/>
      <c r="EOR191" s="82"/>
      <c r="EOS191" s="82"/>
      <c r="EOT191" s="82"/>
      <c r="EOU191" s="82"/>
      <c r="EOV191" s="82"/>
      <c r="EOW191" s="82"/>
      <c r="EOX191" s="82"/>
      <c r="EOY191" s="82"/>
      <c r="EOZ191" s="82"/>
      <c r="EPA191" s="82"/>
      <c r="EPB191" s="82"/>
      <c r="EPC191" s="82"/>
      <c r="EPD191" s="82"/>
      <c r="EPE191" s="82"/>
      <c r="EPF191" s="82"/>
      <c r="EPG191" s="82"/>
      <c r="EPH191" s="82"/>
      <c r="EPI191" s="82"/>
      <c r="EPJ191" s="82"/>
      <c r="EPK191" s="82"/>
      <c r="EPL191" s="82"/>
      <c r="EPM191" s="82"/>
      <c r="EPN191" s="82"/>
      <c r="EPO191" s="82"/>
      <c r="EPP191" s="82"/>
      <c r="EPQ191" s="82"/>
      <c r="EPR191" s="82"/>
      <c r="EPS191" s="82"/>
      <c r="EPT191" s="82"/>
      <c r="EPU191" s="82"/>
      <c r="EPV191" s="82"/>
      <c r="EPW191" s="82"/>
      <c r="EPX191" s="82"/>
      <c r="EPY191" s="82"/>
      <c r="EPZ191" s="82"/>
      <c r="EQA191" s="82"/>
      <c r="EQB191" s="82"/>
      <c r="EQC191" s="82"/>
      <c r="EQD191" s="82"/>
      <c r="EQE191" s="82"/>
      <c r="EQF191" s="82"/>
      <c r="EQG191" s="82"/>
      <c r="EQH191" s="82"/>
      <c r="EQI191" s="82"/>
      <c r="EQJ191" s="82"/>
      <c r="EQK191" s="82"/>
      <c r="EQL191" s="82"/>
      <c r="EQM191" s="82"/>
      <c r="EQN191" s="82"/>
      <c r="EQO191" s="82"/>
      <c r="EQP191" s="82"/>
      <c r="EQQ191" s="82"/>
      <c r="EQR191" s="82"/>
      <c r="EQS191" s="82"/>
      <c r="EQT191" s="82"/>
      <c r="EQU191" s="82"/>
      <c r="EQV191" s="82"/>
      <c r="EQW191" s="82"/>
      <c r="EQX191" s="82"/>
      <c r="EQY191" s="82"/>
      <c r="EQZ191" s="82"/>
      <c r="ERA191" s="82"/>
      <c r="ERB191" s="82"/>
      <c r="ERC191" s="82"/>
      <c r="ERD191" s="82"/>
      <c r="ERE191" s="82"/>
      <c r="ERF191" s="82"/>
      <c r="ERG191" s="82"/>
      <c r="ERH191" s="82"/>
      <c r="ERI191" s="82"/>
      <c r="ERJ191" s="82"/>
      <c r="ERK191" s="82"/>
      <c r="ERL191" s="82"/>
      <c r="ERM191" s="82"/>
      <c r="ERN191" s="82"/>
      <c r="ERO191" s="82"/>
      <c r="ERP191" s="82"/>
      <c r="ERQ191" s="82"/>
      <c r="ERR191" s="82"/>
      <c r="ERS191" s="82"/>
      <c r="ERT191" s="82"/>
      <c r="ERU191" s="82"/>
      <c r="ERV191" s="82"/>
      <c r="ERW191" s="82"/>
      <c r="ERX191" s="82"/>
      <c r="ERY191" s="82"/>
      <c r="ERZ191" s="82"/>
      <c r="ESA191" s="82"/>
      <c r="ESB191" s="82"/>
      <c r="ESC191" s="82"/>
      <c r="ESD191" s="82"/>
      <c r="ESE191" s="82"/>
      <c r="ESF191" s="82"/>
      <c r="ESG191" s="82"/>
      <c r="ESH191" s="82"/>
      <c r="ESI191" s="82"/>
      <c r="ESJ191" s="82"/>
      <c r="ESK191" s="82"/>
      <c r="ESL191" s="82"/>
      <c r="ESM191" s="82"/>
      <c r="ESN191" s="82"/>
      <c r="ESO191" s="82"/>
      <c r="ESP191" s="82"/>
      <c r="ESQ191" s="82"/>
      <c r="ESR191" s="82"/>
      <c r="ESS191" s="82"/>
      <c r="EST191" s="82"/>
      <c r="ESU191" s="82"/>
      <c r="ESV191" s="82"/>
      <c r="ESW191" s="82"/>
      <c r="ESX191" s="82"/>
      <c r="ESY191" s="82"/>
      <c r="ESZ191" s="82"/>
      <c r="ETA191" s="82"/>
      <c r="ETB191" s="82"/>
      <c r="ETC191" s="82"/>
      <c r="ETD191" s="82"/>
      <c r="ETE191" s="82"/>
      <c r="ETF191" s="82"/>
      <c r="ETG191" s="82"/>
      <c r="ETH191" s="82"/>
      <c r="ETI191" s="82"/>
      <c r="ETJ191" s="82"/>
      <c r="ETK191" s="82"/>
      <c r="ETL191" s="82"/>
      <c r="ETM191" s="82"/>
      <c r="ETN191" s="82"/>
      <c r="ETO191" s="82"/>
      <c r="ETP191" s="82"/>
      <c r="ETQ191" s="82"/>
      <c r="ETR191" s="82"/>
      <c r="ETS191" s="82"/>
      <c r="ETT191" s="82"/>
      <c r="ETU191" s="82"/>
      <c r="ETV191" s="82"/>
      <c r="ETW191" s="82"/>
      <c r="ETX191" s="82"/>
      <c r="ETY191" s="82"/>
      <c r="ETZ191" s="82"/>
      <c r="EUA191" s="82"/>
      <c r="EUB191" s="82"/>
      <c r="EUC191" s="82"/>
      <c r="EUD191" s="82"/>
      <c r="EUE191" s="82"/>
      <c r="EUF191" s="82"/>
      <c r="EUG191" s="82"/>
      <c r="EUH191" s="82"/>
      <c r="EUI191" s="82"/>
      <c r="EUJ191" s="82"/>
      <c r="EUK191" s="82"/>
      <c r="EUL191" s="82"/>
      <c r="EUM191" s="82"/>
      <c r="EUN191" s="82"/>
      <c r="EUO191" s="82"/>
      <c r="EUP191" s="82"/>
      <c r="EUQ191" s="82"/>
      <c r="EUR191" s="82"/>
      <c r="EUS191" s="82"/>
      <c r="EUT191" s="82"/>
      <c r="EUU191" s="82"/>
      <c r="EUX191" s="82"/>
      <c r="EUY191" s="82"/>
      <c r="EUZ191" s="82"/>
      <c r="EVA191" s="82"/>
      <c r="EVB191" s="82"/>
      <c r="EVC191" s="82"/>
      <c r="EVD191" s="82"/>
      <c r="EVE191" s="82"/>
      <c r="EVF191" s="82"/>
      <c r="EVG191" s="82"/>
      <c r="EVH191" s="82"/>
      <c r="EVI191" s="82"/>
      <c r="EVJ191" s="82"/>
      <c r="EVK191" s="82"/>
      <c r="EVL191" s="82"/>
      <c r="EVM191" s="82"/>
      <c r="EVN191" s="82"/>
      <c r="EVO191" s="82"/>
      <c r="EVP191" s="82"/>
      <c r="EVQ191" s="82"/>
      <c r="EVR191" s="82"/>
      <c r="EVS191" s="82"/>
      <c r="EVT191" s="82"/>
      <c r="EVU191" s="82"/>
      <c r="EVV191" s="82"/>
      <c r="EVW191" s="82"/>
      <c r="EVX191" s="82"/>
      <c r="EVY191" s="82"/>
      <c r="EVZ191" s="82"/>
      <c r="EWA191" s="82"/>
      <c r="EWB191" s="82"/>
      <c r="EWC191" s="82"/>
      <c r="EWD191" s="82"/>
      <c r="EWE191" s="82"/>
      <c r="EWF191" s="82"/>
      <c r="EWG191" s="82"/>
      <c r="EWH191" s="82"/>
      <c r="EWI191" s="82"/>
      <c r="EWJ191" s="82"/>
      <c r="EWK191" s="82"/>
      <c r="EWL191" s="82"/>
      <c r="EWM191" s="82"/>
      <c r="EWN191" s="82"/>
      <c r="EWO191" s="82"/>
      <c r="EWP191" s="82"/>
      <c r="EWQ191" s="82"/>
      <c r="EWR191" s="82"/>
      <c r="EWS191" s="82"/>
      <c r="EWT191" s="82"/>
      <c r="EWU191" s="82"/>
      <c r="EWV191" s="82"/>
      <c r="EWW191" s="82"/>
      <c r="EWX191" s="82"/>
      <c r="EWY191" s="82"/>
      <c r="EWZ191" s="82"/>
      <c r="EXA191" s="82"/>
      <c r="EXB191" s="82"/>
      <c r="EXC191" s="82"/>
      <c r="EXD191" s="82"/>
      <c r="EXE191" s="82"/>
      <c r="EXF191" s="82"/>
      <c r="EXG191" s="82"/>
      <c r="EXH191" s="82"/>
      <c r="EXI191" s="82"/>
      <c r="EXJ191" s="82"/>
      <c r="EXK191" s="82"/>
      <c r="EXL191" s="82"/>
      <c r="EXM191" s="82"/>
      <c r="EXN191" s="82"/>
      <c r="EXO191" s="82"/>
      <c r="EXP191" s="82"/>
      <c r="EXQ191" s="82"/>
      <c r="EXR191" s="82"/>
      <c r="EXS191" s="82"/>
      <c r="EXT191" s="82"/>
      <c r="EXU191" s="82"/>
      <c r="EXV191" s="82"/>
      <c r="EXW191" s="82"/>
      <c r="EXX191" s="82"/>
      <c r="EXY191" s="82"/>
      <c r="EXZ191" s="82"/>
      <c r="EYA191" s="82"/>
      <c r="EYB191" s="82"/>
      <c r="EYC191" s="82"/>
      <c r="EYD191" s="82"/>
      <c r="EYE191" s="82"/>
      <c r="EYF191" s="82"/>
      <c r="EYG191" s="82"/>
      <c r="EYH191" s="82"/>
      <c r="EYI191" s="82"/>
      <c r="EYJ191" s="82"/>
      <c r="EYK191" s="82"/>
      <c r="EYL191" s="82"/>
      <c r="EYM191" s="82"/>
      <c r="EYN191" s="82"/>
      <c r="EYO191" s="82"/>
      <c r="EYP191" s="82"/>
      <c r="EYQ191" s="82"/>
      <c r="EYR191" s="82"/>
      <c r="EYS191" s="82"/>
      <c r="EYT191" s="82"/>
      <c r="EYU191" s="82"/>
      <c r="EYV191" s="82"/>
      <c r="EYW191" s="82"/>
      <c r="EYX191" s="82"/>
      <c r="EYY191" s="82"/>
      <c r="EYZ191" s="82"/>
      <c r="EZA191" s="82"/>
      <c r="EZB191" s="82"/>
      <c r="EZC191" s="82"/>
      <c r="EZD191" s="82"/>
      <c r="EZE191" s="82"/>
      <c r="EZF191" s="82"/>
      <c r="EZG191" s="82"/>
      <c r="EZH191" s="82"/>
      <c r="EZI191" s="82"/>
      <c r="EZJ191" s="82"/>
      <c r="EZK191" s="82"/>
      <c r="EZL191" s="82"/>
      <c r="EZM191" s="82"/>
      <c r="EZN191" s="82"/>
      <c r="EZO191" s="82"/>
      <c r="EZP191" s="82"/>
      <c r="EZQ191" s="82"/>
      <c r="EZR191" s="82"/>
      <c r="EZS191" s="82"/>
      <c r="EZT191" s="82"/>
      <c r="EZU191" s="82"/>
      <c r="EZV191" s="82"/>
      <c r="EZW191" s="82"/>
      <c r="EZX191" s="82"/>
      <c r="EZY191" s="82"/>
      <c r="EZZ191" s="82"/>
      <c r="FAA191" s="82"/>
      <c r="FAB191" s="82"/>
      <c r="FAC191" s="82"/>
      <c r="FAD191" s="82"/>
      <c r="FAE191" s="82"/>
      <c r="FAF191" s="82"/>
      <c r="FAG191" s="82"/>
      <c r="FAH191" s="82"/>
      <c r="FAI191" s="82"/>
      <c r="FAJ191" s="82"/>
      <c r="FAK191" s="82"/>
      <c r="FAL191" s="82"/>
      <c r="FAM191" s="82"/>
      <c r="FAN191" s="82"/>
      <c r="FAO191" s="82"/>
      <c r="FAP191" s="82"/>
      <c r="FAQ191" s="82"/>
      <c r="FAR191" s="82"/>
      <c r="FAS191" s="82"/>
      <c r="FAT191" s="82"/>
      <c r="FAU191" s="82"/>
      <c r="FAV191" s="82"/>
      <c r="FAW191" s="82"/>
      <c r="FAX191" s="82"/>
      <c r="FAY191" s="82"/>
      <c r="FAZ191" s="82"/>
      <c r="FBA191" s="82"/>
      <c r="FBB191" s="82"/>
      <c r="FBC191" s="82"/>
      <c r="FBD191" s="82"/>
      <c r="FBE191" s="82"/>
      <c r="FBF191" s="82"/>
      <c r="FBG191" s="82"/>
      <c r="FBH191" s="82"/>
      <c r="FBI191" s="82"/>
      <c r="FBJ191" s="82"/>
      <c r="FBK191" s="82"/>
      <c r="FBL191" s="82"/>
      <c r="FBM191" s="82"/>
      <c r="FBN191" s="82"/>
      <c r="FBO191" s="82"/>
      <c r="FBP191" s="82"/>
      <c r="FBQ191" s="82"/>
      <c r="FBR191" s="82"/>
      <c r="FBS191" s="82"/>
      <c r="FBT191" s="82"/>
      <c r="FBU191" s="82"/>
      <c r="FBV191" s="82"/>
      <c r="FBW191" s="82"/>
      <c r="FBX191" s="82"/>
      <c r="FBY191" s="82"/>
      <c r="FBZ191" s="82"/>
      <c r="FCA191" s="82"/>
      <c r="FCB191" s="82"/>
      <c r="FCC191" s="82"/>
      <c r="FCD191" s="82"/>
      <c r="FCE191" s="82"/>
      <c r="FCF191" s="82"/>
      <c r="FCG191" s="82"/>
      <c r="FCH191" s="82"/>
      <c r="FCI191" s="82"/>
      <c r="FCJ191" s="82"/>
      <c r="FCK191" s="82"/>
      <c r="FCL191" s="82"/>
      <c r="FCM191" s="82"/>
      <c r="FCN191" s="82"/>
      <c r="FCO191" s="82"/>
      <c r="FCP191" s="82"/>
      <c r="FCQ191" s="82"/>
      <c r="FCR191" s="82"/>
      <c r="FCS191" s="82"/>
      <c r="FCT191" s="82"/>
      <c r="FCU191" s="82"/>
      <c r="FCV191" s="82"/>
      <c r="FCW191" s="82"/>
      <c r="FCX191" s="82"/>
      <c r="FCY191" s="82"/>
      <c r="FCZ191" s="82"/>
      <c r="FDA191" s="82"/>
      <c r="FDB191" s="82"/>
      <c r="FDC191" s="82"/>
      <c r="FDD191" s="82"/>
      <c r="FDE191" s="82"/>
      <c r="FDF191" s="82"/>
      <c r="FDG191" s="82"/>
      <c r="FDH191" s="82"/>
      <c r="FDI191" s="82"/>
      <c r="FDJ191" s="82"/>
      <c r="FDK191" s="82"/>
      <c r="FDL191" s="82"/>
      <c r="FDM191" s="82"/>
      <c r="FDN191" s="82"/>
      <c r="FDO191" s="82"/>
      <c r="FDP191" s="82"/>
      <c r="FDQ191" s="82"/>
      <c r="FDR191" s="82"/>
      <c r="FDS191" s="82"/>
      <c r="FDT191" s="82"/>
      <c r="FDU191" s="82"/>
      <c r="FDV191" s="82"/>
      <c r="FDW191" s="82"/>
      <c r="FDX191" s="82"/>
      <c r="FDY191" s="82"/>
      <c r="FDZ191" s="82"/>
      <c r="FEA191" s="82"/>
      <c r="FEB191" s="82"/>
      <c r="FEC191" s="82"/>
      <c r="FED191" s="82"/>
      <c r="FEE191" s="82"/>
      <c r="FEF191" s="82"/>
      <c r="FEG191" s="82"/>
      <c r="FEH191" s="82"/>
      <c r="FEI191" s="82"/>
      <c r="FEJ191" s="82"/>
      <c r="FEK191" s="82"/>
      <c r="FEL191" s="82"/>
      <c r="FEM191" s="82"/>
      <c r="FEN191" s="82"/>
      <c r="FEO191" s="82"/>
      <c r="FEP191" s="82"/>
      <c r="FEQ191" s="82"/>
      <c r="FET191" s="82"/>
      <c r="FEU191" s="82"/>
      <c r="FEV191" s="82"/>
      <c r="FEW191" s="82"/>
      <c r="FEX191" s="82"/>
      <c r="FEY191" s="82"/>
      <c r="FEZ191" s="82"/>
      <c r="FFA191" s="82"/>
      <c r="FFB191" s="82"/>
      <c r="FFC191" s="82"/>
      <c r="FFD191" s="82"/>
      <c r="FFE191" s="82"/>
      <c r="FFF191" s="82"/>
      <c r="FFG191" s="82"/>
      <c r="FFH191" s="82"/>
      <c r="FFI191" s="82"/>
      <c r="FFJ191" s="82"/>
      <c r="FFK191" s="82"/>
      <c r="FFL191" s="82"/>
      <c r="FFM191" s="82"/>
      <c r="FFN191" s="82"/>
      <c r="FFO191" s="82"/>
      <c r="FFP191" s="82"/>
      <c r="FFQ191" s="82"/>
      <c r="FFR191" s="82"/>
      <c r="FFS191" s="82"/>
      <c r="FFT191" s="82"/>
      <c r="FFU191" s="82"/>
      <c r="FFV191" s="82"/>
      <c r="FFW191" s="82"/>
      <c r="FFX191" s="82"/>
      <c r="FFY191" s="82"/>
      <c r="FFZ191" s="82"/>
      <c r="FGA191" s="82"/>
      <c r="FGB191" s="82"/>
      <c r="FGC191" s="82"/>
      <c r="FGD191" s="82"/>
      <c r="FGE191" s="82"/>
      <c r="FGF191" s="82"/>
      <c r="FGG191" s="82"/>
      <c r="FGH191" s="82"/>
      <c r="FGI191" s="82"/>
      <c r="FGJ191" s="82"/>
      <c r="FGK191" s="82"/>
      <c r="FGL191" s="82"/>
      <c r="FGM191" s="82"/>
      <c r="FGN191" s="82"/>
      <c r="FGO191" s="82"/>
      <c r="FGP191" s="82"/>
      <c r="FGQ191" s="82"/>
      <c r="FGR191" s="82"/>
      <c r="FGS191" s="82"/>
      <c r="FGT191" s="82"/>
      <c r="FGU191" s="82"/>
      <c r="FGV191" s="82"/>
      <c r="FGW191" s="82"/>
      <c r="FGX191" s="82"/>
      <c r="FGY191" s="82"/>
      <c r="FGZ191" s="82"/>
      <c r="FHA191" s="82"/>
      <c r="FHB191" s="82"/>
      <c r="FHC191" s="82"/>
      <c r="FHD191" s="82"/>
      <c r="FHE191" s="82"/>
      <c r="FHF191" s="82"/>
      <c r="FHG191" s="82"/>
      <c r="FHH191" s="82"/>
      <c r="FHI191" s="82"/>
      <c r="FHJ191" s="82"/>
      <c r="FHK191" s="82"/>
      <c r="FHL191" s="82"/>
      <c r="FHM191" s="82"/>
      <c r="FHN191" s="82"/>
      <c r="FHO191" s="82"/>
      <c r="FHP191" s="82"/>
      <c r="FHQ191" s="82"/>
      <c r="FHR191" s="82"/>
      <c r="FHS191" s="82"/>
      <c r="FHT191" s="82"/>
      <c r="FHU191" s="82"/>
      <c r="FHV191" s="82"/>
      <c r="FHW191" s="82"/>
      <c r="FHX191" s="82"/>
      <c r="FHY191" s="82"/>
      <c r="FHZ191" s="82"/>
      <c r="FIA191" s="82"/>
      <c r="FIB191" s="82"/>
      <c r="FIC191" s="82"/>
      <c r="FID191" s="82"/>
      <c r="FIE191" s="82"/>
      <c r="FIF191" s="82"/>
      <c r="FIG191" s="82"/>
      <c r="FIH191" s="82"/>
      <c r="FII191" s="82"/>
      <c r="FIJ191" s="82"/>
      <c r="FIK191" s="82"/>
      <c r="FIL191" s="82"/>
      <c r="FIM191" s="82"/>
      <c r="FIN191" s="82"/>
      <c r="FIO191" s="82"/>
      <c r="FIP191" s="82"/>
      <c r="FIQ191" s="82"/>
      <c r="FIR191" s="82"/>
      <c r="FIS191" s="82"/>
      <c r="FIT191" s="82"/>
      <c r="FIU191" s="82"/>
      <c r="FIV191" s="82"/>
      <c r="FIW191" s="82"/>
      <c r="FIX191" s="82"/>
      <c r="FIY191" s="82"/>
      <c r="FIZ191" s="82"/>
      <c r="FJA191" s="82"/>
      <c r="FJB191" s="82"/>
      <c r="FJC191" s="82"/>
      <c r="FJD191" s="82"/>
      <c r="FJE191" s="82"/>
      <c r="FJF191" s="82"/>
      <c r="FJG191" s="82"/>
      <c r="FJH191" s="82"/>
      <c r="FJI191" s="82"/>
      <c r="FJJ191" s="82"/>
      <c r="FJK191" s="82"/>
      <c r="FJL191" s="82"/>
      <c r="FJM191" s="82"/>
      <c r="FJN191" s="82"/>
      <c r="FJO191" s="82"/>
      <c r="FJP191" s="82"/>
      <c r="FJQ191" s="82"/>
      <c r="FJR191" s="82"/>
      <c r="FJS191" s="82"/>
      <c r="FJT191" s="82"/>
      <c r="FJU191" s="82"/>
      <c r="FJV191" s="82"/>
      <c r="FJW191" s="82"/>
      <c r="FJX191" s="82"/>
      <c r="FJY191" s="82"/>
      <c r="FJZ191" s="82"/>
      <c r="FKA191" s="82"/>
      <c r="FKB191" s="82"/>
      <c r="FKC191" s="82"/>
      <c r="FKD191" s="82"/>
      <c r="FKE191" s="82"/>
      <c r="FKF191" s="82"/>
      <c r="FKG191" s="82"/>
      <c r="FKH191" s="82"/>
      <c r="FKI191" s="82"/>
      <c r="FKJ191" s="82"/>
      <c r="FKK191" s="82"/>
      <c r="FKL191" s="82"/>
      <c r="FKM191" s="82"/>
      <c r="FKN191" s="82"/>
      <c r="FKO191" s="82"/>
      <c r="FKP191" s="82"/>
      <c r="FKQ191" s="82"/>
      <c r="FKR191" s="82"/>
      <c r="FKS191" s="82"/>
      <c r="FKT191" s="82"/>
      <c r="FKU191" s="82"/>
      <c r="FKV191" s="82"/>
      <c r="FKW191" s="82"/>
      <c r="FKX191" s="82"/>
      <c r="FKY191" s="82"/>
      <c r="FKZ191" s="82"/>
      <c r="FLA191" s="82"/>
      <c r="FLB191" s="82"/>
      <c r="FLC191" s="82"/>
      <c r="FLD191" s="82"/>
      <c r="FLE191" s="82"/>
      <c r="FLF191" s="82"/>
      <c r="FLG191" s="82"/>
      <c r="FLH191" s="82"/>
      <c r="FLI191" s="82"/>
      <c r="FLJ191" s="82"/>
      <c r="FLK191" s="82"/>
      <c r="FLL191" s="82"/>
      <c r="FLM191" s="82"/>
      <c r="FLN191" s="82"/>
      <c r="FLO191" s="82"/>
      <c r="FLP191" s="82"/>
      <c r="FLQ191" s="82"/>
      <c r="FLR191" s="82"/>
      <c r="FLS191" s="82"/>
      <c r="FLT191" s="82"/>
      <c r="FLU191" s="82"/>
      <c r="FLV191" s="82"/>
      <c r="FLW191" s="82"/>
      <c r="FLX191" s="82"/>
      <c r="FLY191" s="82"/>
      <c r="FLZ191" s="82"/>
      <c r="FMA191" s="82"/>
      <c r="FMB191" s="82"/>
      <c r="FMC191" s="82"/>
      <c r="FMD191" s="82"/>
      <c r="FME191" s="82"/>
      <c r="FMF191" s="82"/>
      <c r="FMG191" s="82"/>
      <c r="FMH191" s="82"/>
      <c r="FMI191" s="82"/>
      <c r="FMJ191" s="82"/>
      <c r="FMK191" s="82"/>
      <c r="FML191" s="82"/>
      <c r="FMM191" s="82"/>
      <c r="FMN191" s="82"/>
      <c r="FMO191" s="82"/>
      <c r="FMP191" s="82"/>
      <c r="FMQ191" s="82"/>
      <c r="FMR191" s="82"/>
      <c r="FMS191" s="82"/>
      <c r="FMT191" s="82"/>
      <c r="FMU191" s="82"/>
      <c r="FMV191" s="82"/>
      <c r="FMW191" s="82"/>
      <c r="FMX191" s="82"/>
      <c r="FMY191" s="82"/>
      <c r="FMZ191" s="82"/>
      <c r="FNA191" s="82"/>
      <c r="FNB191" s="82"/>
      <c r="FNC191" s="82"/>
      <c r="FND191" s="82"/>
      <c r="FNE191" s="82"/>
      <c r="FNF191" s="82"/>
      <c r="FNG191" s="82"/>
      <c r="FNH191" s="82"/>
      <c r="FNI191" s="82"/>
      <c r="FNJ191" s="82"/>
      <c r="FNK191" s="82"/>
      <c r="FNL191" s="82"/>
      <c r="FNM191" s="82"/>
      <c r="FNN191" s="82"/>
      <c r="FNO191" s="82"/>
      <c r="FNP191" s="82"/>
      <c r="FNQ191" s="82"/>
      <c r="FNR191" s="82"/>
      <c r="FNS191" s="82"/>
      <c r="FNT191" s="82"/>
      <c r="FNU191" s="82"/>
      <c r="FNV191" s="82"/>
      <c r="FNW191" s="82"/>
      <c r="FNX191" s="82"/>
      <c r="FNY191" s="82"/>
      <c r="FNZ191" s="82"/>
      <c r="FOA191" s="82"/>
      <c r="FOB191" s="82"/>
      <c r="FOC191" s="82"/>
      <c r="FOD191" s="82"/>
      <c r="FOE191" s="82"/>
      <c r="FOF191" s="82"/>
      <c r="FOG191" s="82"/>
      <c r="FOH191" s="82"/>
      <c r="FOI191" s="82"/>
      <c r="FOJ191" s="82"/>
      <c r="FOK191" s="82"/>
      <c r="FOL191" s="82"/>
      <c r="FOM191" s="82"/>
      <c r="FOP191" s="82"/>
      <c r="FOQ191" s="82"/>
      <c r="FOR191" s="82"/>
      <c r="FOS191" s="82"/>
      <c r="FOT191" s="82"/>
      <c r="FOU191" s="82"/>
      <c r="FOV191" s="82"/>
      <c r="FOW191" s="82"/>
      <c r="FOX191" s="82"/>
      <c r="FOY191" s="82"/>
      <c r="FOZ191" s="82"/>
      <c r="FPA191" s="82"/>
      <c r="FPB191" s="82"/>
      <c r="FPC191" s="82"/>
      <c r="FPD191" s="82"/>
      <c r="FPE191" s="82"/>
      <c r="FPF191" s="82"/>
      <c r="FPG191" s="82"/>
      <c r="FPH191" s="82"/>
      <c r="FPI191" s="82"/>
      <c r="FPJ191" s="82"/>
      <c r="FPK191" s="82"/>
      <c r="FPL191" s="82"/>
      <c r="FPM191" s="82"/>
      <c r="FPN191" s="82"/>
      <c r="FPO191" s="82"/>
      <c r="FPP191" s="82"/>
      <c r="FPQ191" s="82"/>
      <c r="FPR191" s="82"/>
      <c r="FPS191" s="82"/>
      <c r="FPT191" s="82"/>
      <c r="FPU191" s="82"/>
      <c r="FPV191" s="82"/>
      <c r="FPW191" s="82"/>
      <c r="FPX191" s="82"/>
      <c r="FPY191" s="82"/>
      <c r="FPZ191" s="82"/>
      <c r="FQA191" s="82"/>
      <c r="FQB191" s="82"/>
      <c r="FQC191" s="82"/>
      <c r="FQD191" s="82"/>
      <c r="FQE191" s="82"/>
      <c r="FQF191" s="82"/>
      <c r="FQG191" s="82"/>
      <c r="FQH191" s="82"/>
      <c r="FQI191" s="82"/>
      <c r="FQJ191" s="82"/>
      <c r="FQK191" s="82"/>
      <c r="FQL191" s="82"/>
      <c r="FQM191" s="82"/>
      <c r="FQN191" s="82"/>
      <c r="FQO191" s="82"/>
      <c r="FQP191" s="82"/>
      <c r="FQQ191" s="82"/>
      <c r="FQR191" s="82"/>
      <c r="FQS191" s="82"/>
      <c r="FQT191" s="82"/>
      <c r="FQU191" s="82"/>
      <c r="FQV191" s="82"/>
      <c r="FQW191" s="82"/>
      <c r="FQX191" s="82"/>
      <c r="FQY191" s="82"/>
      <c r="FQZ191" s="82"/>
      <c r="FRA191" s="82"/>
      <c r="FRB191" s="82"/>
      <c r="FRC191" s="82"/>
      <c r="FRD191" s="82"/>
      <c r="FRE191" s="82"/>
      <c r="FRF191" s="82"/>
      <c r="FRG191" s="82"/>
      <c r="FRH191" s="82"/>
      <c r="FRI191" s="82"/>
      <c r="FRJ191" s="82"/>
      <c r="FRK191" s="82"/>
      <c r="FRL191" s="82"/>
      <c r="FRM191" s="82"/>
      <c r="FRN191" s="82"/>
      <c r="FRO191" s="82"/>
      <c r="FRP191" s="82"/>
      <c r="FRQ191" s="82"/>
      <c r="FRR191" s="82"/>
      <c r="FRS191" s="82"/>
      <c r="FRT191" s="82"/>
      <c r="FRU191" s="82"/>
      <c r="FRV191" s="82"/>
      <c r="FRW191" s="82"/>
      <c r="FRX191" s="82"/>
      <c r="FRY191" s="82"/>
      <c r="FRZ191" s="82"/>
      <c r="FSA191" s="82"/>
      <c r="FSB191" s="82"/>
      <c r="FSC191" s="82"/>
      <c r="FSD191" s="82"/>
      <c r="FSE191" s="82"/>
      <c r="FSF191" s="82"/>
      <c r="FSG191" s="82"/>
      <c r="FSH191" s="82"/>
      <c r="FSI191" s="82"/>
      <c r="FSJ191" s="82"/>
      <c r="FSK191" s="82"/>
      <c r="FSL191" s="82"/>
      <c r="FSM191" s="82"/>
      <c r="FSN191" s="82"/>
      <c r="FSO191" s="82"/>
      <c r="FSP191" s="82"/>
      <c r="FSQ191" s="82"/>
      <c r="FSR191" s="82"/>
      <c r="FSS191" s="82"/>
      <c r="FST191" s="82"/>
      <c r="FSU191" s="82"/>
      <c r="FSV191" s="82"/>
      <c r="FSW191" s="82"/>
      <c r="FSX191" s="82"/>
      <c r="FSY191" s="82"/>
      <c r="FSZ191" s="82"/>
      <c r="FTA191" s="82"/>
      <c r="FTB191" s="82"/>
      <c r="FTC191" s="82"/>
      <c r="FTD191" s="82"/>
      <c r="FTE191" s="82"/>
      <c r="FTF191" s="82"/>
      <c r="FTG191" s="82"/>
      <c r="FTH191" s="82"/>
      <c r="FTI191" s="82"/>
      <c r="FTJ191" s="82"/>
      <c r="FTK191" s="82"/>
      <c r="FTL191" s="82"/>
      <c r="FTM191" s="82"/>
      <c r="FTN191" s="82"/>
      <c r="FTO191" s="82"/>
      <c r="FTP191" s="82"/>
      <c r="FTQ191" s="82"/>
      <c r="FTR191" s="82"/>
      <c r="FTS191" s="82"/>
      <c r="FTT191" s="82"/>
      <c r="FTU191" s="82"/>
      <c r="FTV191" s="82"/>
      <c r="FTW191" s="82"/>
      <c r="FTX191" s="82"/>
      <c r="FTY191" s="82"/>
      <c r="FTZ191" s="82"/>
      <c r="FUA191" s="82"/>
      <c r="FUB191" s="82"/>
      <c r="FUC191" s="82"/>
      <c r="FUD191" s="82"/>
      <c r="FUE191" s="82"/>
      <c r="FUF191" s="82"/>
      <c r="FUG191" s="82"/>
      <c r="FUH191" s="82"/>
      <c r="FUI191" s="82"/>
      <c r="FUJ191" s="82"/>
      <c r="FUK191" s="82"/>
      <c r="FUL191" s="82"/>
      <c r="FUM191" s="82"/>
      <c r="FUN191" s="82"/>
      <c r="FUO191" s="82"/>
      <c r="FUP191" s="82"/>
      <c r="FUQ191" s="82"/>
      <c r="FUR191" s="82"/>
      <c r="FUS191" s="82"/>
      <c r="FUT191" s="82"/>
      <c r="FUU191" s="82"/>
      <c r="FUV191" s="82"/>
      <c r="FUW191" s="82"/>
      <c r="FUX191" s="82"/>
      <c r="FUY191" s="82"/>
      <c r="FUZ191" s="82"/>
      <c r="FVA191" s="82"/>
      <c r="FVB191" s="82"/>
      <c r="FVC191" s="82"/>
      <c r="FVD191" s="82"/>
      <c r="FVE191" s="82"/>
      <c r="FVF191" s="82"/>
      <c r="FVG191" s="82"/>
      <c r="FVH191" s="82"/>
      <c r="FVI191" s="82"/>
      <c r="FVJ191" s="82"/>
      <c r="FVK191" s="82"/>
      <c r="FVL191" s="82"/>
      <c r="FVM191" s="82"/>
      <c r="FVN191" s="82"/>
      <c r="FVO191" s="82"/>
      <c r="FVP191" s="82"/>
      <c r="FVQ191" s="82"/>
      <c r="FVR191" s="82"/>
      <c r="FVS191" s="82"/>
      <c r="FVT191" s="82"/>
      <c r="FVU191" s="82"/>
      <c r="FVV191" s="82"/>
      <c r="FVW191" s="82"/>
      <c r="FVX191" s="82"/>
      <c r="FVY191" s="82"/>
      <c r="FVZ191" s="82"/>
      <c r="FWA191" s="82"/>
      <c r="FWB191" s="82"/>
      <c r="FWC191" s="82"/>
      <c r="FWD191" s="82"/>
      <c r="FWE191" s="82"/>
      <c r="FWF191" s="82"/>
      <c r="FWG191" s="82"/>
      <c r="FWH191" s="82"/>
      <c r="FWI191" s="82"/>
      <c r="FWJ191" s="82"/>
      <c r="FWK191" s="82"/>
      <c r="FWL191" s="82"/>
      <c r="FWM191" s="82"/>
      <c r="FWN191" s="82"/>
      <c r="FWO191" s="82"/>
      <c r="FWP191" s="82"/>
      <c r="FWQ191" s="82"/>
      <c r="FWR191" s="82"/>
      <c r="FWS191" s="82"/>
      <c r="FWT191" s="82"/>
      <c r="FWU191" s="82"/>
      <c r="FWV191" s="82"/>
      <c r="FWW191" s="82"/>
      <c r="FWX191" s="82"/>
      <c r="FWY191" s="82"/>
      <c r="FWZ191" s="82"/>
      <c r="FXA191" s="82"/>
      <c r="FXB191" s="82"/>
      <c r="FXC191" s="82"/>
      <c r="FXD191" s="82"/>
      <c r="FXE191" s="82"/>
      <c r="FXF191" s="82"/>
      <c r="FXG191" s="82"/>
      <c r="FXH191" s="82"/>
      <c r="FXI191" s="82"/>
      <c r="FXJ191" s="82"/>
      <c r="FXK191" s="82"/>
      <c r="FXL191" s="82"/>
      <c r="FXM191" s="82"/>
      <c r="FXN191" s="82"/>
      <c r="FXO191" s="82"/>
      <c r="FXP191" s="82"/>
      <c r="FXQ191" s="82"/>
      <c r="FXR191" s="82"/>
      <c r="FXS191" s="82"/>
      <c r="FXT191" s="82"/>
      <c r="FXU191" s="82"/>
      <c r="FXV191" s="82"/>
      <c r="FXW191" s="82"/>
      <c r="FXX191" s="82"/>
      <c r="FXY191" s="82"/>
      <c r="FXZ191" s="82"/>
      <c r="FYA191" s="82"/>
      <c r="FYB191" s="82"/>
      <c r="FYC191" s="82"/>
      <c r="FYD191" s="82"/>
      <c r="FYE191" s="82"/>
      <c r="FYF191" s="82"/>
      <c r="FYG191" s="82"/>
      <c r="FYH191" s="82"/>
      <c r="FYI191" s="82"/>
      <c r="FYL191" s="82"/>
      <c r="FYM191" s="82"/>
      <c r="FYN191" s="82"/>
      <c r="FYO191" s="82"/>
      <c r="FYP191" s="82"/>
      <c r="FYQ191" s="82"/>
      <c r="FYR191" s="82"/>
      <c r="FYS191" s="82"/>
      <c r="FYT191" s="82"/>
      <c r="FYU191" s="82"/>
      <c r="FYV191" s="82"/>
      <c r="FYW191" s="82"/>
      <c r="FYX191" s="82"/>
      <c r="FYY191" s="82"/>
      <c r="FYZ191" s="82"/>
      <c r="FZA191" s="82"/>
      <c r="FZB191" s="82"/>
      <c r="FZC191" s="82"/>
      <c r="FZD191" s="82"/>
      <c r="FZE191" s="82"/>
      <c r="FZF191" s="82"/>
      <c r="FZG191" s="82"/>
      <c r="FZH191" s="82"/>
      <c r="FZI191" s="82"/>
      <c r="FZJ191" s="82"/>
      <c r="FZK191" s="82"/>
      <c r="FZL191" s="82"/>
      <c r="FZM191" s="82"/>
      <c r="FZN191" s="82"/>
      <c r="FZO191" s="82"/>
      <c r="FZP191" s="82"/>
      <c r="FZQ191" s="82"/>
      <c r="FZR191" s="82"/>
      <c r="FZS191" s="82"/>
      <c r="FZT191" s="82"/>
      <c r="FZU191" s="82"/>
      <c r="FZV191" s="82"/>
      <c r="FZW191" s="82"/>
      <c r="FZX191" s="82"/>
      <c r="FZY191" s="82"/>
      <c r="FZZ191" s="82"/>
      <c r="GAA191" s="82"/>
      <c r="GAB191" s="82"/>
      <c r="GAC191" s="82"/>
      <c r="GAD191" s="82"/>
      <c r="GAE191" s="82"/>
      <c r="GAF191" s="82"/>
      <c r="GAG191" s="82"/>
      <c r="GAH191" s="82"/>
      <c r="GAI191" s="82"/>
      <c r="GAJ191" s="82"/>
      <c r="GAK191" s="82"/>
      <c r="GAL191" s="82"/>
      <c r="GAM191" s="82"/>
      <c r="GAN191" s="82"/>
      <c r="GAO191" s="82"/>
      <c r="GAP191" s="82"/>
      <c r="GAQ191" s="82"/>
      <c r="GAR191" s="82"/>
      <c r="GAS191" s="82"/>
      <c r="GAT191" s="82"/>
      <c r="GAU191" s="82"/>
      <c r="GAV191" s="82"/>
      <c r="GAW191" s="82"/>
      <c r="GAX191" s="82"/>
      <c r="GAY191" s="82"/>
      <c r="GAZ191" s="82"/>
      <c r="GBA191" s="82"/>
      <c r="GBB191" s="82"/>
      <c r="GBC191" s="82"/>
      <c r="GBD191" s="82"/>
      <c r="GBE191" s="82"/>
      <c r="GBF191" s="82"/>
      <c r="GBG191" s="82"/>
      <c r="GBH191" s="82"/>
      <c r="GBI191" s="82"/>
      <c r="GBJ191" s="82"/>
      <c r="GBK191" s="82"/>
      <c r="GBL191" s="82"/>
      <c r="GBM191" s="82"/>
      <c r="GBN191" s="82"/>
      <c r="GBO191" s="82"/>
      <c r="GBP191" s="82"/>
      <c r="GBQ191" s="82"/>
      <c r="GBR191" s="82"/>
      <c r="GBS191" s="82"/>
      <c r="GBT191" s="82"/>
      <c r="GBU191" s="82"/>
      <c r="GBV191" s="82"/>
      <c r="GBW191" s="82"/>
      <c r="GBX191" s="82"/>
      <c r="GBY191" s="82"/>
      <c r="GBZ191" s="82"/>
      <c r="GCA191" s="82"/>
      <c r="GCB191" s="82"/>
      <c r="GCC191" s="82"/>
      <c r="GCD191" s="82"/>
      <c r="GCE191" s="82"/>
      <c r="GCF191" s="82"/>
      <c r="GCG191" s="82"/>
      <c r="GCH191" s="82"/>
      <c r="GCI191" s="82"/>
      <c r="GCJ191" s="82"/>
      <c r="GCK191" s="82"/>
      <c r="GCL191" s="82"/>
      <c r="GCM191" s="82"/>
      <c r="GCN191" s="82"/>
      <c r="GCO191" s="82"/>
      <c r="GCP191" s="82"/>
      <c r="GCQ191" s="82"/>
      <c r="GCR191" s="82"/>
      <c r="GCS191" s="82"/>
      <c r="GCT191" s="82"/>
      <c r="GCU191" s="82"/>
      <c r="GCV191" s="82"/>
      <c r="GCW191" s="82"/>
      <c r="GCX191" s="82"/>
      <c r="GCY191" s="82"/>
      <c r="GCZ191" s="82"/>
      <c r="GDA191" s="82"/>
      <c r="GDB191" s="82"/>
      <c r="GDC191" s="82"/>
      <c r="GDD191" s="82"/>
      <c r="GDE191" s="82"/>
      <c r="GDF191" s="82"/>
      <c r="GDG191" s="82"/>
      <c r="GDH191" s="82"/>
      <c r="GDI191" s="82"/>
      <c r="GDJ191" s="82"/>
      <c r="GDK191" s="82"/>
      <c r="GDL191" s="82"/>
      <c r="GDM191" s="82"/>
      <c r="GDN191" s="82"/>
      <c r="GDO191" s="82"/>
      <c r="GDP191" s="82"/>
      <c r="GDQ191" s="82"/>
      <c r="GDR191" s="82"/>
      <c r="GDS191" s="82"/>
      <c r="GDT191" s="82"/>
      <c r="GDU191" s="82"/>
      <c r="GDV191" s="82"/>
      <c r="GDW191" s="82"/>
      <c r="GDX191" s="82"/>
      <c r="GDY191" s="82"/>
      <c r="GDZ191" s="82"/>
      <c r="GEA191" s="82"/>
      <c r="GEB191" s="82"/>
      <c r="GEC191" s="82"/>
      <c r="GED191" s="82"/>
      <c r="GEE191" s="82"/>
      <c r="GEF191" s="82"/>
      <c r="GEG191" s="82"/>
      <c r="GEH191" s="82"/>
      <c r="GEI191" s="82"/>
      <c r="GEJ191" s="82"/>
      <c r="GEK191" s="82"/>
      <c r="GEL191" s="82"/>
      <c r="GEM191" s="82"/>
      <c r="GEN191" s="82"/>
      <c r="GEO191" s="82"/>
      <c r="GEP191" s="82"/>
      <c r="GEQ191" s="82"/>
      <c r="GER191" s="82"/>
      <c r="GES191" s="82"/>
      <c r="GET191" s="82"/>
      <c r="GEU191" s="82"/>
      <c r="GEV191" s="82"/>
      <c r="GEW191" s="82"/>
      <c r="GEX191" s="82"/>
      <c r="GEY191" s="82"/>
      <c r="GEZ191" s="82"/>
      <c r="GFA191" s="82"/>
      <c r="GFB191" s="82"/>
      <c r="GFC191" s="82"/>
      <c r="GFD191" s="82"/>
      <c r="GFE191" s="82"/>
      <c r="GFF191" s="82"/>
      <c r="GFG191" s="82"/>
      <c r="GFH191" s="82"/>
      <c r="GFI191" s="82"/>
      <c r="GFJ191" s="82"/>
      <c r="GFK191" s="82"/>
      <c r="GFL191" s="82"/>
      <c r="GFM191" s="82"/>
      <c r="GFN191" s="82"/>
      <c r="GFO191" s="82"/>
      <c r="GFP191" s="82"/>
      <c r="GFQ191" s="82"/>
      <c r="GFR191" s="82"/>
      <c r="GFS191" s="82"/>
      <c r="GFT191" s="82"/>
      <c r="GFU191" s="82"/>
      <c r="GFV191" s="82"/>
      <c r="GFW191" s="82"/>
      <c r="GFX191" s="82"/>
      <c r="GFY191" s="82"/>
      <c r="GFZ191" s="82"/>
      <c r="GGA191" s="82"/>
      <c r="GGB191" s="82"/>
      <c r="GGC191" s="82"/>
      <c r="GGD191" s="82"/>
      <c r="GGE191" s="82"/>
      <c r="GGF191" s="82"/>
      <c r="GGG191" s="82"/>
      <c r="GGH191" s="82"/>
      <c r="GGI191" s="82"/>
      <c r="GGJ191" s="82"/>
      <c r="GGK191" s="82"/>
      <c r="GGL191" s="82"/>
      <c r="GGM191" s="82"/>
      <c r="GGN191" s="82"/>
      <c r="GGO191" s="82"/>
      <c r="GGP191" s="82"/>
      <c r="GGQ191" s="82"/>
      <c r="GGR191" s="82"/>
      <c r="GGS191" s="82"/>
      <c r="GGT191" s="82"/>
      <c r="GGU191" s="82"/>
      <c r="GGV191" s="82"/>
      <c r="GGW191" s="82"/>
      <c r="GGX191" s="82"/>
      <c r="GGY191" s="82"/>
      <c r="GGZ191" s="82"/>
      <c r="GHA191" s="82"/>
      <c r="GHB191" s="82"/>
      <c r="GHC191" s="82"/>
      <c r="GHD191" s="82"/>
      <c r="GHE191" s="82"/>
      <c r="GHF191" s="82"/>
      <c r="GHG191" s="82"/>
      <c r="GHH191" s="82"/>
      <c r="GHI191" s="82"/>
      <c r="GHJ191" s="82"/>
      <c r="GHK191" s="82"/>
      <c r="GHL191" s="82"/>
      <c r="GHM191" s="82"/>
      <c r="GHN191" s="82"/>
      <c r="GHO191" s="82"/>
      <c r="GHP191" s="82"/>
      <c r="GHQ191" s="82"/>
      <c r="GHR191" s="82"/>
      <c r="GHS191" s="82"/>
      <c r="GHT191" s="82"/>
      <c r="GHU191" s="82"/>
      <c r="GHV191" s="82"/>
      <c r="GHW191" s="82"/>
      <c r="GHX191" s="82"/>
      <c r="GHY191" s="82"/>
      <c r="GHZ191" s="82"/>
      <c r="GIA191" s="82"/>
      <c r="GIB191" s="82"/>
      <c r="GIC191" s="82"/>
      <c r="GID191" s="82"/>
      <c r="GIE191" s="82"/>
      <c r="GIH191" s="82"/>
      <c r="GII191" s="82"/>
      <c r="GIJ191" s="82"/>
      <c r="GIK191" s="82"/>
      <c r="GIL191" s="82"/>
      <c r="GIM191" s="82"/>
      <c r="GIN191" s="82"/>
      <c r="GIO191" s="82"/>
      <c r="GIP191" s="82"/>
      <c r="GIQ191" s="82"/>
      <c r="GIR191" s="82"/>
      <c r="GIS191" s="82"/>
      <c r="GIT191" s="82"/>
      <c r="GIU191" s="82"/>
      <c r="GIV191" s="82"/>
      <c r="GIW191" s="82"/>
      <c r="GIX191" s="82"/>
      <c r="GIY191" s="82"/>
      <c r="GIZ191" s="82"/>
      <c r="GJA191" s="82"/>
      <c r="GJB191" s="82"/>
      <c r="GJC191" s="82"/>
      <c r="GJD191" s="82"/>
      <c r="GJE191" s="82"/>
      <c r="GJF191" s="82"/>
      <c r="GJG191" s="82"/>
      <c r="GJH191" s="82"/>
      <c r="GJI191" s="82"/>
      <c r="GJJ191" s="82"/>
      <c r="GJK191" s="82"/>
      <c r="GJL191" s="82"/>
      <c r="GJM191" s="82"/>
      <c r="GJN191" s="82"/>
      <c r="GJO191" s="82"/>
      <c r="GJP191" s="82"/>
      <c r="GJQ191" s="82"/>
      <c r="GJR191" s="82"/>
      <c r="GJS191" s="82"/>
      <c r="GJT191" s="82"/>
      <c r="GJU191" s="82"/>
      <c r="GJV191" s="82"/>
      <c r="GJW191" s="82"/>
      <c r="GJX191" s="82"/>
      <c r="GJY191" s="82"/>
      <c r="GJZ191" s="82"/>
      <c r="GKA191" s="82"/>
      <c r="GKB191" s="82"/>
      <c r="GKC191" s="82"/>
      <c r="GKD191" s="82"/>
      <c r="GKE191" s="82"/>
      <c r="GKF191" s="82"/>
      <c r="GKG191" s="82"/>
      <c r="GKH191" s="82"/>
      <c r="GKI191" s="82"/>
      <c r="GKJ191" s="82"/>
      <c r="GKK191" s="82"/>
      <c r="GKL191" s="82"/>
      <c r="GKM191" s="82"/>
      <c r="GKN191" s="82"/>
      <c r="GKO191" s="82"/>
      <c r="GKP191" s="82"/>
      <c r="GKQ191" s="82"/>
      <c r="GKR191" s="82"/>
      <c r="GKS191" s="82"/>
      <c r="GKT191" s="82"/>
      <c r="GKU191" s="82"/>
      <c r="GKV191" s="82"/>
      <c r="GKW191" s="82"/>
      <c r="GKX191" s="82"/>
      <c r="GKY191" s="82"/>
      <c r="GKZ191" s="82"/>
      <c r="GLA191" s="82"/>
      <c r="GLB191" s="82"/>
      <c r="GLC191" s="82"/>
      <c r="GLD191" s="82"/>
      <c r="GLE191" s="82"/>
      <c r="GLF191" s="82"/>
      <c r="GLG191" s="82"/>
      <c r="GLH191" s="82"/>
      <c r="GLI191" s="82"/>
      <c r="GLJ191" s="82"/>
      <c r="GLK191" s="82"/>
      <c r="GLL191" s="82"/>
      <c r="GLM191" s="82"/>
      <c r="GLN191" s="82"/>
      <c r="GLO191" s="82"/>
      <c r="GLP191" s="82"/>
      <c r="GLQ191" s="82"/>
      <c r="GLR191" s="82"/>
      <c r="GLS191" s="82"/>
      <c r="GLT191" s="82"/>
      <c r="GLU191" s="82"/>
      <c r="GLV191" s="82"/>
      <c r="GLW191" s="82"/>
      <c r="GLX191" s="82"/>
      <c r="GLY191" s="82"/>
      <c r="GLZ191" s="82"/>
      <c r="GMA191" s="82"/>
      <c r="GMB191" s="82"/>
      <c r="GMC191" s="82"/>
      <c r="GMD191" s="82"/>
      <c r="GME191" s="82"/>
      <c r="GMF191" s="82"/>
      <c r="GMG191" s="82"/>
      <c r="GMH191" s="82"/>
      <c r="GMI191" s="82"/>
      <c r="GMJ191" s="82"/>
      <c r="GMK191" s="82"/>
      <c r="GML191" s="82"/>
      <c r="GMM191" s="82"/>
      <c r="GMN191" s="82"/>
      <c r="GMO191" s="82"/>
      <c r="GMP191" s="82"/>
      <c r="GMQ191" s="82"/>
      <c r="GMR191" s="82"/>
      <c r="GMS191" s="82"/>
      <c r="GMT191" s="82"/>
      <c r="GMU191" s="82"/>
      <c r="GMV191" s="82"/>
      <c r="GMW191" s="82"/>
      <c r="GMX191" s="82"/>
      <c r="GMY191" s="82"/>
      <c r="GMZ191" s="82"/>
      <c r="GNA191" s="82"/>
      <c r="GNB191" s="82"/>
      <c r="GNC191" s="82"/>
      <c r="GND191" s="82"/>
      <c r="GNE191" s="82"/>
      <c r="GNF191" s="82"/>
      <c r="GNG191" s="82"/>
      <c r="GNH191" s="82"/>
      <c r="GNI191" s="82"/>
      <c r="GNJ191" s="82"/>
      <c r="GNK191" s="82"/>
      <c r="GNL191" s="82"/>
      <c r="GNM191" s="82"/>
      <c r="GNN191" s="82"/>
      <c r="GNO191" s="82"/>
      <c r="GNP191" s="82"/>
      <c r="GNQ191" s="82"/>
      <c r="GNR191" s="82"/>
      <c r="GNS191" s="82"/>
      <c r="GNT191" s="82"/>
      <c r="GNU191" s="82"/>
      <c r="GNV191" s="82"/>
      <c r="GNW191" s="82"/>
      <c r="GNX191" s="82"/>
      <c r="GNY191" s="82"/>
      <c r="GNZ191" s="82"/>
      <c r="GOA191" s="82"/>
      <c r="GOB191" s="82"/>
      <c r="GOC191" s="82"/>
      <c r="GOD191" s="82"/>
      <c r="GOE191" s="82"/>
      <c r="GOF191" s="82"/>
      <c r="GOG191" s="82"/>
      <c r="GOH191" s="82"/>
      <c r="GOI191" s="82"/>
      <c r="GOJ191" s="82"/>
      <c r="GOK191" s="82"/>
      <c r="GOL191" s="82"/>
      <c r="GOM191" s="82"/>
      <c r="GON191" s="82"/>
      <c r="GOO191" s="82"/>
      <c r="GOP191" s="82"/>
      <c r="GOQ191" s="82"/>
      <c r="GOR191" s="82"/>
      <c r="GOS191" s="82"/>
      <c r="GOT191" s="82"/>
      <c r="GOU191" s="82"/>
      <c r="GOV191" s="82"/>
      <c r="GOW191" s="82"/>
      <c r="GOX191" s="82"/>
      <c r="GOY191" s="82"/>
      <c r="GOZ191" s="82"/>
      <c r="GPA191" s="82"/>
      <c r="GPB191" s="82"/>
      <c r="GPC191" s="82"/>
      <c r="GPD191" s="82"/>
      <c r="GPE191" s="82"/>
      <c r="GPF191" s="82"/>
      <c r="GPG191" s="82"/>
      <c r="GPH191" s="82"/>
      <c r="GPI191" s="82"/>
      <c r="GPJ191" s="82"/>
      <c r="GPK191" s="82"/>
      <c r="GPL191" s="82"/>
      <c r="GPM191" s="82"/>
      <c r="GPN191" s="82"/>
      <c r="GPO191" s="82"/>
      <c r="GPP191" s="82"/>
      <c r="GPQ191" s="82"/>
      <c r="GPR191" s="82"/>
      <c r="GPS191" s="82"/>
      <c r="GPT191" s="82"/>
      <c r="GPU191" s="82"/>
      <c r="GPV191" s="82"/>
      <c r="GPW191" s="82"/>
      <c r="GPX191" s="82"/>
      <c r="GPY191" s="82"/>
      <c r="GPZ191" s="82"/>
      <c r="GQA191" s="82"/>
      <c r="GQB191" s="82"/>
      <c r="GQC191" s="82"/>
      <c r="GQD191" s="82"/>
      <c r="GQE191" s="82"/>
      <c r="GQF191" s="82"/>
      <c r="GQG191" s="82"/>
      <c r="GQH191" s="82"/>
      <c r="GQI191" s="82"/>
      <c r="GQJ191" s="82"/>
      <c r="GQK191" s="82"/>
      <c r="GQL191" s="82"/>
      <c r="GQM191" s="82"/>
      <c r="GQN191" s="82"/>
      <c r="GQO191" s="82"/>
      <c r="GQP191" s="82"/>
      <c r="GQQ191" s="82"/>
      <c r="GQR191" s="82"/>
      <c r="GQS191" s="82"/>
      <c r="GQT191" s="82"/>
      <c r="GQU191" s="82"/>
      <c r="GQV191" s="82"/>
      <c r="GQW191" s="82"/>
      <c r="GQX191" s="82"/>
      <c r="GQY191" s="82"/>
      <c r="GQZ191" s="82"/>
      <c r="GRA191" s="82"/>
      <c r="GRB191" s="82"/>
      <c r="GRC191" s="82"/>
      <c r="GRD191" s="82"/>
      <c r="GRE191" s="82"/>
      <c r="GRF191" s="82"/>
      <c r="GRG191" s="82"/>
      <c r="GRH191" s="82"/>
      <c r="GRI191" s="82"/>
      <c r="GRJ191" s="82"/>
      <c r="GRK191" s="82"/>
      <c r="GRL191" s="82"/>
      <c r="GRM191" s="82"/>
      <c r="GRN191" s="82"/>
      <c r="GRO191" s="82"/>
      <c r="GRP191" s="82"/>
      <c r="GRQ191" s="82"/>
      <c r="GRR191" s="82"/>
      <c r="GRS191" s="82"/>
      <c r="GRT191" s="82"/>
      <c r="GRU191" s="82"/>
      <c r="GRV191" s="82"/>
      <c r="GRW191" s="82"/>
      <c r="GRX191" s="82"/>
      <c r="GRY191" s="82"/>
      <c r="GRZ191" s="82"/>
      <c r="GSA191" s="82"/>
      <c r="GSD191" s="82"/>
      <c r="GSE191" s="82"/>
      <c r="GSF191" s="82"/>
      <c r="GSG191" s="82"/>
      <c r="GSH191" s="82"/>
      <c r="GSI191" s="82"/>
      <c r="GSJ191" s="82"/>
      <c r="GSK191" s="82"/>
      <c r="GSL191" s="82"/>
      <c r="GSM191" s="82"/>
      <c r="GSN191" s="82"/>
      <c r="GSO191" s="82"/>
      <c r="GSP191" s="82"/>
      <c r="GSQ191" s="82"/>
      <c r="GSR191" s="82"/>
      <c r="GSS191" s="82"/>
      <c r="GST191" s="82"/>
      <c r="GSU191" s="82"/>
      <c r="GSV191" s="82"/>
      <c r="GSW191" s="82"/>
      <c r="GSX191" s="82"/>
      <c r="GSY191" s="82"/>
      <c r="GSZ191" s="82"/>
      <c r="GTA191" s="82"/>
      <c r="GTB191" s="82"/>
      <c r="GTC191" s="82"/>
      <c r="GTD191" s="82"/>
      <c r="GTE191" s="82"/>
      <c r="GTF191" s="82"/>
      <c r="GTG191" s="82"/>
      <c r="GTH191" s="82"/>
      <c r="GTI191" s="82"/>
      <c r="GTJ191" s="82"/>
      <c r="GTK191" s="82"/>
      <c r="GTL191" s="82"/>
      <c r="GTM191" s="82"/>
      <c r="GTN191" s="82"/>
      <c r="GTO191" s="82"/>
      <c r="GTP191" s="82"/>
      <c r="GTQ191" s="82"/>
      <c r="GTR191" s="82"/>
      <c r="GTS191" s="82"/>
      <c r="GTT191" s="82"/>
      <c r="GTU191" s="82"/>
      <c r="GTV191" s="82"/>
      <c r="GTW191" s="82"/>
      <c r="GTX191" s="82"/>
      <c r="GTY191" s="82"/>
      <c r="GTZ191" s="82"/>
      <c r="GUA191" s="82"/>
      <c r="GUB191" s="82"/>
      <c r="GUC191" s="82"/>
      <c r="GUD191" s="82"/>
      <c r="GUE191" s="82"/>
      <c r="GUF191" s="82"/>
      <c r="GUG191" s="82"/>
      <c r="GUH191" s="82"/>
      <c r="GUI191" s="82"/>
      <c r="GUJ191" s="82"/>
      <c r="GUK191" s="82"/>
      <c r="GUL191" s="82"/>
      <c r="GUM191" s="82"/>
      <c r="GUN191" s="82"/>
      <c r="GUO191" s="82"/>
      <c r="GUP191" s="82"/>
      <c r="GUQ191" s="82"/>
      <c r="GUR191" s="82"/>
      <c r="GUS191" s="82"/>
      <c r="GUT191" s="82"/>
      <c r="GUU191" s="82"/>
      <c r="GUV191" s="82"/>
      <c r="GUW191" s="82"/>
      <c r="GUX191" s="82"/>
      <c r="GUY191" s="82"/>
      <c r="GUZ191" s="82"/>
      <c r="GVA191" s="82"/>
      <c r="GVB191" s="82"/>
      <c r="GVC191" s="82"/>
      <c r="GVD191" s="82"/>
      <c r="GVE191" s="82"/>
      <c r="GVF191" s="82"/>
      <c r="GVG191" s="82"/>
      <c r="GVH191" s="82"/>
      <c r="GVI191" s="82"/>
      <c r="GVJ191" s="82"/>
      <c r="GVK191" s="82"/>
      <c r="GVL191" s="82"/>
      <c r="GVM191" s="82"/>
      <c r="GVN191" s="82"/>
      <c r="GVO191" s="82"/>
      <c r="GVP191" s="82"/>
      <c r="GVQ191" s="82"/>
      <c r="GVR191" s="82"/>
      <c r="GVS191" s="82"/>
      <c r="GVT191" s="82"/>
      <c r="GVU191" s="82"/>
      <c r="GVV191" s="82"/>
      <c r="GVW191" s="82"/>
      <c r="GVX191" s="82"/>
      <c r="GVY191" s="82"/>
      <c r="GVZ191" s="82"/>
      <c r="GWA191" s="82"/>
      <c r="GWB191" s="82"/>
      <c r="GWC191" s="82"/>
      <c r="GWD191" s="82"/>
      <c r="GWE191" s="82"/>
      <c r="GWF191" s="82"/>
      <c r="GWG191" s="82"/>
      <c r="GWH191" s="82"/>
      <c r="GWI191" s="82"/>
      <c r="GWJ191" s="82"/>
      <c r="GWK191" s="82"/>
      <c r="GWL191" s="82"/>
      <c r="GWM191" s="82"/>
      <c r="GWN191" s="82"/>
      <c r="GWO191" s="82"/>
      <c r="GWP191" s="82"/>
      <c r="GWQ191" s="82"/>
      <c r="GWR191" s="82"/>
      <c r="GWS191" s="82"/>
      <c r="GWT191" s="82"/>
      <c r="GWU191" s="82"/>
      <c r="GWV191" s="82"/>
      <c r="GWW191" s="82"/>
      <c r="GWX191" s="82"/>
      <c r="GWY191" s="82"/>
      <c r="GWZ191" s="82"/>
      <c r="GXA191" s="82"/>
      <c r="GXB191" s="82"/>
      <c r="GXC191" s="82"/>
      <c r="GXD191" s="82"/>
      <c r="GXE191" s="82"/>
      <c r="GXF191" s="82"/>
      <c r="GXG191" s="82"/>
      <c r="GXH191" s="82"/>
      <c r="GXI191" s="82"/>
      <c r="GXJ191" s="82"/>
      <c r="GXK191" s="82"/>
      <c r="GXL191" s="82"/>
      <c r="GXM191" s="82"/>
      <c r="GXN191" s="82"/>
      <c r="GXO191" s="82"/>
      <c r="GXP191" s="82"/>
      <c r="GXQ191" s="82"/>
      <c r="GXR191" s="82"/>
      <c r="GXS191" s="82"/>
      <c r="GXT191" s="82"/>
      <c r="GXU191" s="82"/>
      <c r="GXV191" s="82"/>
      <c r="GXW191" s="82"/>
      <c r="GXX191" s="82"/>
      <c r="GXY191" s="82"/>
      <c r="GXZ191" s="82"/>
      <c r="GYA191" s="82"/>
      <c r="GYB191" s="82"/>
      <c r="GYC191" s="82"/>
      <c r="GYD191" s="82"/>
      <c r="GYE191" s="82"/>
      <c r="GYF191" s="82"/>
      <c r="GYG191" s="82"/>
      <c r="GYH191" s="82"/>
      <c r="GYI191" s="82"/>
      <c r="GYJ191" s="82"/>
      <c r="GYK191" s="82"/>
      <c r="GYL191" s="82"/>
      <c r="GYM191" s="82"/>
      <c r="GYN191" s="82"/>
      <c r="GYO191" s="82"/>
      <c r="GYP191" s="82"/>
      <c r="GYQ191" s="82"/>
      <c r="GYR191" s="82"/>
      <c r="GYS191" s="82"/>
      <c r="GYT191" s="82"/>
      <c r="GYU191" s="82"/>
      <c r="GYV191" s="82"/>
      <c r="GYW191" s="82"/>
      <c r="GYX191" s="82"/>
      <c r="GYY191" s="82"/>
      <c r="GYZ191" s="82"/>
      <c r="GZA191" s="82"/>
      <c r="GZB191" s="82"/>
      <c r="GZC191" s="82"/>
      <c r="GZD191" s="82"/>
      <c r="GZE191" s="82"/>
      <c r="GZF191" s="82"/>
      <c r="GZG191" s="82"/>
      <c r="GZH191" s="82"/>
      <c r="GZI191" s="82"/>
      <c r="GZJ191" s="82"/>
      <c r="GZK191" s="82"/>
      <c r="GZL191" s="82"/>
      <c r="GZM191" s="82"/>
      <c r="GZN191" s="82"/>
      <c r="GZO191" s="82"/>
      <c r="GZP191" s="82"/>
      <c r="GZQ191" s="82"/>
      <c r="GZR191" s="82"/>
      <c r="GZS191" s="82"/>
      <c r="GZT191" s="82"/>
      <c r="GZU191" s="82"/>
      <c r="GZV191" s="82"/>
      <c r="GZW191" s="82"/>
      <c r="GZX191" s="82"/>
      <c r="GZY191" s="82"/>
      <c r="GZZ191" s="82"/>
      <c r="HAA191" s="82"/>
      <c r="HAB191" s="82"/>
      <c r="HAC191" s="82"/>
      <c r="HAD191" s="82"/>
      <c r="HAE191" s="82"/>
      <c r="HAF191" s="82"/>
      <c r="HAG191" s="82"/>
      <c r="HAH191" s="82"/>
      <c r="HAI191" s="82"/>
      <c r="HAJ191" s="82"/>
      <c r="HAK191" s="82"/>
      <c r="HAL191" s="82"/>
      <c r="HAM191" s="82"/>
      <c r="HAN191" s="82"/>
      <c r="HAO191" s="82"/>
      <c r="HAP191" s="82"/>
      <c r="HAQ191" s="82"/>
      <c r="HAR191" s="82"/>
      <c r="HAS191" s="82"/>
      <c r="HAT191" s="82"/>
      <c r="HAU191" s="82"/>
      <c r="HAV191" s="82"/>
      <c r="HAW191" s="82"/>
      <c r="HAX191" s="82"/>
      <c r="HAY191" s="82"/>
      <c r="HAZ191" s="82"/>
      <c r="HBA191" s="82"/>
      <c r="HBB191" s="82"/>
      <c r="HBC191" s="82"/>
      <c r="HBD191" s="82"/>
      <c r="HBE191" s="82"/>
      <c r="HBF191" s="82"/>
      <c r="HBG191" s="82"/>
      <c r="HBH191" s="82"/>
      <c r="HBI191" s="82"/>
      <c r="HBJ191" s="82"/>
      <c r="HBK191" s="82"/>
      <c r="HBL191" s="82"/>
      <c r="HBM191" s="82"/>
      <c r="HBN191" s="82"/>
      <c r="HBO191" s="82"/>
      <c r="HBP191" s="82"/>
      <c r="HBQ191" s="82"/>
      <c r="HBR191" s="82"/>
      <c r="HBS191" s="82"/>
      <c r="HBT191" s="82"/>
      <c r="HBU191" s="82"/>
      <c r="HBV191" s="82"/>
      <c r="HBW191" s="82"/>
      <c r="HBZ191" s="82"/>
      <c r="HCA191" s="82"/>
      <c r="HCB191" s="82"/>
      <c r="HCC191" s="82"/>
      <c r="HCD191" s="82"/>
      <c r="HCE191" s="82"/>
      <c r="HCF191" s="82"/>
      <c r="HCG191" s="82"/>
      <c r="HCH191" s="82"/>
      <c r="HCI191" s="82"/>
      <c r="HCJ191" s="82"/>
      <c r="HCK191" s="82"/>
      <c r="HCL191" s="82"/>
      <c r="HCM191" s="82"/>
      <c r="HCN191" s="82"/>
      <c r="HCO191" s="82"/>
      <c r="HCP191" s="82"/>
      <c r="HCQ191" s="82"/>
      <c r="HCR191" s="82"/>
      <c r="HCS191" s="82"/>
      <c r="HCT191" s="82"/>
      <c r="HCU191" s="82"/>
      <c r="HCV191" s="82"/>
      <c r="HCW191" s="82"/>
      <c r="HCX191" s="82"/>
      <c r="HCY191" s="82"/>
      <c r="HCZ191" s="82"/>
      <c r="HDA191" s="82"/>
      <c r="HDB191" s="82"/>
      <c r="HDC191" s="82"/>
      <c r="HDD191" s="82"/>
      <c r="HDE191" s="82"/>
      <c r="HDF191" s="82"/>
      <c r="HDG191" s="82"/>
      <c r="HDH191" s="82"/>
      <c r="HDI191" s="82"/>
      <c r="HDJ191" s="82"/>
      <c r="HDK191" s="82"/>
      <c r="HDL191" s="82"/>
      <c r="HDM191" s="82"/>
      <c r="HDN191" s="82"/>
      <c r="HDO191" s="82"/>
      <c r="HDP191" s="82"/>
      <c r="HDQ191" s="82"/>
      <c r="HDR191" s="82"/>
      <c r="HDS191" s="82"/>
      <c r="HDT191" s="82"/>
      <c r="HDU191" s="82"/>
      <c r="HDV191" s="82"/>
      <c r="HDW191" s="82"/>
      <c r="HDX191" s="82"/>
      <c r="HDY191" s="82"/>
      <c r="HDZ191" s="82"/>
      <c r="HEA191" s="82"/>
      <c r="HEB191" s="82"/>
      <c r="HEC191" s="82"/>
      <c r="HED191" s="82"/>
      <c r="HEE191" s="82"/>
      <c r="HEF191" s="82"/>
      <c r="HEG191" s="82"/>
      <c r="HEH191" s="82"/>
      <c r="HEI191" s="82"/>
      <c r="HEJ191" s="82"/>
      <c r="HEK191" s="82"/>
      <c r="HEL191" s="82"/>
      <c r="HEM191" s="82"/>
      <c r="HEN191" s="82"/>
      <c r="HEO191" s="82"/>
      <c r="HEP191" s="82"/>
      <c r="HEQ191" s="82"/>
      <c r="HER191" s="82"/>
      <c r="HES191" s="82"/>
      <c r="HET191" s="82"/>
      <c r="HEU191" s="82"/>
      <c r="HEV191" s="82"/>
      <c r="HEW191" s="82"/>
      <c r="HEX191" s="82"/>
      <c r="HEY191" s="82"/>
      <c r="HEZ191" s="82"/>
      <c r="HFA191" s="82"/>
      <c r="HFB191" s="82"/>
      <c r="HFC191" s="82"/>
      <c r="HFD191" s="82"/>
      <c r="HFE191" s="82"/>
      <c r="HFF191" s="82"/>
      <c r="HFG191" s="82"/>
      <c r="HFH191" s="82"/>
      <c r="HFI191" s="82"/>
      <c r="HFJ191" s="82"/>
      <c r="HFK191" s="82"/>
      <c r="HFL191" s="82"/>
      <c r="HFM191" s="82"/>
      <c r="HFN191" s="82"/>
      <c r="HFO191" s="82"/>
      <c r="HFP191" s="82"/>
      <c r="HFQ191" s="82"/>
      <c r="HFR191" s="82"/>
      <c r="HFS191" s="82"/>
      <c r="HFT191" s="82"/>
      <c r="HFU191" s="82"/>
      <c r="HFV191" s="82"/>
      <c r="HFW191" s="82"/>
      <c r="HFX191" s="82"/>
      <c r="HFY191" s="82"/>
      <c r="HFZ191" s="82"/>
      <c r="HGA191" s="82"/>
      <c r="HGB191" s="82"/>
      <c r="HGC191" s="82"/>
      <c r="HGD191" s="82"/>
      <c r="HGE191" s="82"/>
      <c r="HGF191" s="82"/>
      <c r="HGG191" s="82"/>
      <c r="HGH191" s="82"/>
      <c r="HGI191" s="82"/>
      <c r="HGJ191" s="82"/>
      <c r="HGK191" s="82"/>
      <c r="HGL191" s="82"/>
      <c r="HGM191" s="82"/>
      <c r="HGN191" s="82"/>
      <c r="HGO191" s="82"/>
      <c r="HGP191" s="82"/>
      <c r="HGQ191" s="82"/>
      <c r="HGR191" s="82"/>
      <c r="HGS191" s="82"/>
      <c r="HGT191" s="82"/>
      <c r="HGU191" s="82"/>
      <c r="HGV191" s="82"/>
      <c r="HGW191" s="82"/>
      <c r="HGX191" s="82"/>
      <c r="HGY191" s="82"/>
      <c r="HGZ191" s="82"/>
      <c r="HHA191" s="82"/>
      <c r="HHB191" s="82"/>
      <c r="HHC191" s="82"/>
      <c r="HHD191" s="82"/>
      <c r="HHE191" s="82"/>
      <c r="HHF191" s="82"/>
      <c r="HHG191" s="82"/>
      <c r="HHH191" s="82"/>
      <c r="HHI191" s="82"/>
      <c r="HHJ191" s="82"/>
      <c r="HHK191" s="82"/>
      <c r="HHL191" s="82"/>
      <c r="HHM191" s="82"/>
      <c r="HHN191" s="82"/>
      <c r="HHO191" s="82"/>
      <c r="HHP191" s="82"/>
      <c r="HHQ191" s="82"/>
      <c r="HHR191" s="82"/>
      <c r="HHS191" s="82"/>
      <c r="HHT191" s="82"/>
      <c r="HHU191" s="82"/>
      <c r="HHV191" s="82"/>
      <c r="HHW191" s="82"/>
      <c r="HHX191" s="82"/>
      <c r="HHY191" s="82"/>
      <c r="HHZ191" s="82"/>
      <c r="HIA191" s="82"/>
      <c r="HIB191" s="82"/>
      <c r="HIC191" s="82"/>
      <c r="HID191" s="82"/>
      <c r="HIE191" s="82"/>
      <c r="HIF191" s="82"/>
      <c r="HIG191" s="82"/>
      <c r="HIH191" s="82"/>
      <c r="HII191" s="82"/>
      <c r="HIJ191" s="82"/>
      <c r="HIK191" s="82"/>
      <c r="HIL191" s="82"/>
      <c r="HIM191" s="82"/>
      <c r="HIN191" s="82"/>
      <c r="HIO191" s="82"/>
      <c r="HIP191" s="82"/>
      <c r="HIQ191" s="82"/>
      <c r="HIR191" s="82"/>
      <c r="HIS191" s="82"/>
      <c r="HIT191" s="82"/>
      <c r="HIU191" s="82"/>
      <c r="HIV191" s="82"/>
      <c r="HIW191" s="82"/>
      <c r="HIX191" s="82"/>
      <c r="HIY191" s="82"/>
      <c r="HIZ191" s="82"/>
      <c r="HJA191" s="82"/>
      <c r="HJB191" s="82"/>
      <c r="HJC191" s="82"/>
      <c r="HJD191" s="82"/>
      <c r="HJE191" s="82"/>
      <c r="HJF191" s="82"/>
      <c r="HJG191" s="82"/>
      <c r="HJH191" s="82"/>
      <c r="HJI191" s="82"/>
      <c r="HJJ191" s="82"/>
      <c r="HJK191" s="82"/>
      <c r="HJL191" s="82"/>
      <c r="HJM191" s="82"/>
      <c r="HJN191" s="82"/>
      <c r="HJO191" s="82"/>
      <c r="HJP191" s="82"/>
      <c r="HJQ191" s="82"/>
      <c r="HJR191" s="82"/>
      <c r="HJS191" s="82"/>
      <c r="HJT191" s="82"/>
      <c r="HJU191" s="82"/>
      <c r="HJV191" s="82"/>
      <c r="HJW191" s="82"/>
      <c r="HJX191" s="82"/>
      <c r="HJY191" s="82"/>
      <c r="HJZ191" s="82"/>
      <c r="HKA191" s="82"/>
      <c r="HKB191" s="82"/>
      <c r="HKC191" s="82"/>
      <c r="HKD191" s="82"/>
      <c r="HKE191" s="82"/>
      <c r="HKF191" s="82"/>
      <c r="HKG191" s="82"/>
      <c r="HKH191" s="82"/>
      <c r="HKI191" s="82"/>
      <c r="HKJ191" s="82"/>
      <c r="HKK191" s="82"/>
      <c r="HKL191" s="82"/>
      <c r="HKM191" s="82"/>
      <c r="HKN191" s="82"/>
      <c r="HKO191" s="82"/>
      <c r="HKP191" s="82"/>
      <c r="HKQ191" s="82"/>
      <c r="HKR191" s="82"/>
      <c r="HKS191" s="82"/>
      <c r="HKT191" s="82"/>
      <c r="HKU191" s="82"/>
      <c r="HKV191" s="82"/>
      <c r="HKW191" s="82"/>
      <c r="HKX191" s="82"/>
      <c r="HKY191" s="82"/>
      <c r="HKZ191" s="82"/>
      <c r="HLA191" s="82"/>
      <c r="HLB191" s="82"/>
      <c r="HLC191" s="82"/>
      <c r="HLD191" s="82"/>
      <c r="HLE191" s="82"/>
      <c r="HLF191" s="82"/>
      <c r="HLG191" s="82"/>
      <c r="HLH191" s="82"/>
      <c r="HLI191" s="82"/>
      <c r="HLJ191" s="82"/>
      <c r="HLK191" s="82"/>
      <c r="HLL191" s="82"/>
      <c r="HLM191" s="82"/>
      <c r="HLN191" s="82"/>
      <c r="HLO191" s="82"/>
      <c r="HLP191" s="82"/>
      <c r="HLQ191" s="82"/>
      <c r="HLR191" s="82"/>
      <c r="HLS191" s="82"/>
      <c r="HLV191" s="82"/>
      <c r="HLW191" s="82"/>
      <c r="HLX191" s="82"/>
      <c r="HLY191" s="82"/>
      <c r="HLZ191" s="82"/>
      <c r="HMA191" s="82"/>
      <c r="HMB191" s="82"/>
      <c r="HMC191" s="82"/>
      <c r="HMD191" s="82"/>
      <c r="HME191" s="82"/>
      <c r="HMF191" s="82"/>
      <c r="HMG191" s="82"/>
      <c r="HMH191" s="82"/>
      <c r="HMI191" s="82"/>
      <c r="HMJ191" s="82"/>
      <c r="HMK191" s="82"/>
      <c r="HML191" s="82"/>
      <c r="HMM191" s="82"/>
      <c r="HMN191" s="82"/>
      <c r="HMO191" s="82"/>
      <c r="HMP191" s="82"/>
      <c r="HMQ191" s="82"/>
      <c r="HMR191" s="82"/>
      <c r="HMS191" s="82"/>
      <c r="HMT191" s="82"/>
      <c r="HMU191" s="82"/>
      <c r="HMV191" s="82"/>
      <c r="HMW191" s="82"/>
      <c r="HMX191" s="82"/>
      <c r="HMY191" s="82"/>
      <c r="HMZ191" s="82"/>
      <c r="HNA191" s="82"/>
      <c r="HNB191" s="82"/>
      <c r="HNC191" s="82"/>
      <c r="HND191" s="82"/>
      <c r="HNE191" s="82"/>
      <c r="HNF191" s="82"/>
      <c r="HNG191" s="82"/>
      <c r="HNH191" s="82"/>
      <c r="HNI191" s="82"/>
      <c r="HNJ191" s="82"/>
      <c r="HNK191" s="82"/>
      <c r="HNL191" s="82"/>
      <c r="HNM191" s="82"/>
      <c r="HNN191" s="82"/>
      <c r="HNO191" s="82"/>
      <c r="HNP191" s="82"/>
      <c r="HNQ191" s="82"/>
      <c r="HNR191" s="82"/>
      <c r="HNS191" s="82"/>
      <c r="HNT191" s="82"/>
      <c r="HNU191" s="82"/>
      <c r="HNV191" s="82"/>
      <c r="HNW191" s="82"/>
      <c r="HNX191" s="82"/>
      <c r="HNY191" s="82"/>
      <c r="HNZ191" s="82"/>
      <c r="HOA191" s="82"/>
      <c r="HOB191" s="82"/>
      <c r="HOC191" s="82"/>
      <c r="HOD191" s="82"/>
      <c r="HOE191" s="82"/>
      <c r="HOF191" s="82"/>
      <c r="HOG191" s="82"/>
      <c r="HOH191" s="82"/>
      <c r="HOI191" s="82"/>
      <c r="HOJ191" s="82"/>
      <c r="HOK191" s="82"/>
      <c r="HOL191" s="82"/>
      <c r="HOM191" s="82"/>
      <c r="HON191" s="82"/>
      <c r="HOO191" s="82"/>
      <c r="HOP191" s="82"/>
      <c r="HOQ191" s="82"/>
      <c r="HOR191" s="82"/>
      <c r="HOS191" s="82"/>
      <c r="HOT191" s="82"/>
      <c r="HOU191" s="82"/>
      <c r="HOV191" s="82"/>
      <c r="HOW191" s="82"/>
      <c r="HOX191" s="82"/>
      <c r="HOY191" s="82"/>
      <c r="HOZ191" s="82"/>
      <c r="HPA191" s="82"/>
      <c r="HPB191" s="82"/>
      <c r="HPC191" s="82"/>
      <c r="HPD191" s="82"/>
      <c r="HPE191" s="82"/>
      <c r="HPF191" s="82"/>
      <c r="HPG191" s="82"/>
      <c r="HPH191" s="82"/>
      <c r="HPI191" s="82"/>
      <c r="HPJ191" s="82"/>
      <c r="HPK191" s="82"/>
      <c r="HPL191" s="82"/>
      <c r="HPM191" s="82"/>
      <c r="HPN191" s="82"/>
      <c r="HPO191" s="82"/>
      <c r="HPP191" s="82"/>
      <c r="HPQ191" s="82"/>
      <c r="HPR191" s="82"/>
      <c r="HPS191" s="82"/>
      <c r="HPT191" s="82"/>
      <c r="HPU191" s="82"/>
      <c r="HPV191" s="82"/>
      <c r="HPW191" s="82"/>
      <c r="HPX191" s="82"/>
      <c r="HPY191" s="82"/>
      <c r="HPZ191" s="82"/>
      <c r="HQA191" s="82"/>
      <c r="HQB191" s="82"/>
      <c r="HQC191" s="82"/>
      <c r="HQD191" s="82"/>
      <c r="HQE191" s="82"/>
      <c r="HQF191" s="82"/>
      <c r="HQG191" s="82"/>
      <c r="HQH191" s="82"/>
      <c r="HQI191" s="82"/>
      <c r="HQJ191" s="82"/>
      <c r="HQK191" s="82"/>
      <c r="HQL191" s="82"/>
      <c r="HQM191" s="82"/>
      <c r="HQN191" s="82"/>
      <c r="HQO191" s="82"/>
      <c r="HQP191" s="82"/>
      <c r="HQQ191" s="82"/>
      <c r="HQR191" s="82"/>
      <c r="HQS191" s="82"/>
      <c r="HQT191" s="82"/>
      <c r="HQU191" s="82"/>
      <c r="HQV191" s="82"/>
      <c r="HQW191" s="82"/>
      <c r="HQX191" s="82"/>
      <c r="HQY191" s="82"/>
      <c r="HQZ191" s="82"/>
      <c r="HRA191" s="82"/>
      <c r="HRB191" s="82"/>
      <c r="HRC191" s="82"/>
      <c r="HRD191" s="82"/>
      <c r="HRE191" s="82"/>
      <c r="HRF191" s="82"/>
      <c r="HRG191" s="82"/>
      <c r="HRH191" s="82"/>
      <c r="HRI191" s="82"/>
      <c r="HRJ191" s="82"/>
      <c r="HRK191" s="82"/>
      <c r="HRL191" s="82"/>
      <c r="HRM191" s="82"/>
      <c r="HRN191" s="82"/>
      <c r="HRO191" s="82"/>
      <c r="HRP191" s="82"/>
      <c r="HRQ191" s="82"/>
      <c r="HRR191" s="82"/>
      <c r="HRS191" s="82"/>
      <c r="HRT191" s="82"/>
      <c r="HRU191" s="82"/>
      <c r="HRV191" s="82"/>
      <c r="HRW191" s="82"/>
      <c r="HRX191" s="82"/>
      <c r="HRY191" s="82"/>
      <c r="HRZ191" s="82"/>
      <c r="HSA191" s="82"/>
      <c r="HSB191" s="82"/>
      <c r="HSC191" s="82"/>
      <c r="HSD191" s="82"/>
      <c r="HSE191" s="82"/>
      <c r="HSF191" s="82"/>
      <c r="HSG191" s="82"/>
      <c r="HSH191" s="82"/>
      <c r="HSI191" s="82"/>
      <c r="HSJ191" s="82"/>
      <c r="HSK191" s="82"/>
      <c r="HSL191" s="82"/>
      <c r="HSM191" s="82"/>
      <c r="HSN191" s="82"/>
      <c r="HSO191" s="82"/>
      <c r="HSP191" s="82"/>
      <c r="HSQ191" s="82"/>
      <c r="HSR191" s="82"/>
      <c r="HSS191" s="82"/>
      <c r="HST191" s="82"/>
      <c r="HSU191" s="82"/>
      <c r="HSV191" s="82"/>
      <c r="HSW191" s="82"/>
      <c r="HSX191" s="82"/>
      <c r="HSY191" s="82"/>
      <c r="HSZ191" s="82"/>
      <c r="HTA191" s="82"/>
      <c r="HTB191" s="82"/>
      <c r="HTC191" s="82"/>
      <c r="HTD191" s="82"/>
      <c r="HTE191" s="82"/>
      <c r="HTF191" s="82"/>
      <c r="HTG191" s="82"/>
      <c r="HTH191" s="82"/>
      <c r="HTI191" s="82"/>
      <c r="HTJ191" s="82"/>
      <c r="HTK191" s="82"/>
      <c r="HTL191" s="82"/>
      <c r="HTM191" s="82"/>
      <c r="HTN191" s="82"/>
      <c r="HTO191" s="82"/>
      <c r="HTP191" s="82"/>
      <c r="HTQ191" s="82"/>
      <c r="HTR191" s="82"/>
      <c r="HTS191" s="82"/>
      <c r="HTT191" s="82"/>
      <c r="HTU191" s="82"/>
      <c r="HTV191" s="82"/>
      <c r="HTW191" s="82"/>
      <c r="HTX191" s="82"/>
      <c r="HTY191" s="82"/>
      <c r="HTZ191" s="82"/>
      <c r="HUA191" s="82"/>
      <c r="HUB191" s="82"/>
      <c r="HUC191" s="82"/>
      <c r="HUD191" s="82"/>
      <c r="HUE191" s="82"/>
      <c r="HUF191" s="82"/>
      <c r="HUG191" s="82"/>
      <c r="HUH191" s="82"/>
      <c r="HUI191" s="82"/>
      <c r="HUJ191" s="82"/>
      <c r="HUK191" s="82"/>
      <c r="HUL191" s="82"/>
      <c r="HUM191" s="82"/>
      <c r="HUN191" s="82"/>
      <c r="HUO191" s="82"/>
      <c r="HUP191" s="82"/>
      <c r="HUQ191" s="82"/>
      <c r="HUR191" s="82"/>
      <c r="HUS191" s="82"/>
      <c r="HUT191" s="82"/>
      <c r="HUU191" s="82"/>
      <c r="HUV191" s="82"/>
      <c r="HUW191" s="82"/>
      <c r="HUX191" s="82"/>
      <c r="HUY191" s="82"/>
      <c r="HUZ191" s="82"/>
      <c r="HVA191" s="82"/>
      <c r="HVB191" s="82"/>
      <c r="HVC191" s="82"/>
      <c r="HVD191" s="82"/>
      <c r="HVE191" s="82"/>
      <c r="HVF191" s="82"/>
      <c r="HVG191" s="82"/>
      <c r="HVH191" s="82"/>
      <c r="HVI191" s="82"/>
      <c r="HVJ191" s="82"/>
      <c r="HVK191" s="82"/>
      <c r="HVL191" s="82"/>
      <c r="HVM191" s="82"/>
      <c r="HVN191" s="82"/>
      <c r="HVO191" s="82"/>
      <c r="HVR191" s="82"/>
      <c r="HVS191" s="82"/>
      <c r="HVT191" s="82"/>
      <c r="HVU191" s="82"/>
      <c r="HVV191" s="82"/>
      <c r="HVW191" s="82"/>
      <c r="HVX191" s="82"/>
      <c r="HVY191" s="82"/>
      <c r="HVZ191" s="82"/>
      <c r="HWA191" s="82"/>
      <c r="HWB191" s="82"/>
      <c r="HWC191" s="82"/>
      <c r="HWD191" s="82"/>
      <c r="HWE191" s="82"/>
      <c r="HWF191" s="82"/>
      <c r="HWG191" s="82"/>
      <c r="HWH191" s="82"/>
      <c r="HWI191" s="82"/>
      <c r="HWJ191" s="82"/>
      <c r="HWK191" s="82"/>
      <c r="HWL191" s="82"/>
      <c r="HWM191" s="82"/>
      <c r="HWN191" s="82"/>
      <c r="HWO191" s="82"/>
      <c r="HWP191" s="82"/>
      <c r="HWQ191" s="82"/>
      <c r="HWR191" s="82"/>
      <c r="HWS191" s="82"/>
      <c r="HWT191" s="82"/>
      <c r="HWU191" s="82"/>
      <c r="HWV191" s="82"/>
      <c r="HWW191" s="82"/>
      <c r="HWX191" s="82"/>
      <c r="HWY191" s="82"/>
      <c r="HWZ191" s="82"/>
      <c r="HXA191" s="82"/>
      <c r="HXB191" s="82"/>
      <c r="HXC191" s="82"/>
      <c r="HXD191" s="82"/>
      <c r="HXE191" s="82"/>
      <c r="HXF191" s="82"/>
      <c r="HXG191" s="82"/>
      <c r="HXH191" s="82"/>
      <c r="HXI191" s="82"/>
      <c r="HXJ191" s="82"/>
      <c r="HXK191" s="82"/>
      <c r="HXL191" s="82"/>
      <c r="HXM191" s="82"/>
      <c r="HXN191" s="82"/>
      <c r="HXO191" s="82"/>
      <c r="HXP191" s="82"/>
      <c r="HXQ191" s="82"/>
      <c r="HXR191" s="82"/>
      <c r="HXS191" s="82"/>
      <c r="HXT191" s="82"/>
      <c r="HXU191" s="82"/>
      <c r="HXV191" s="82"/>
      <c r="HXW191" s="82"/>
      <c r="HXX191" s="82"/>
      <c r="HXY191" s="82"/>
      <c r="HXZ191" s="82"/>
      <c r="HYA191" s="82"/>
      <c r="HYB191" s="82"/>
      <c r="HYC191" s="82"/>
      <c r="HYD191" s="82"/>
      <c r="HYE191" s="82"/>
      <c r="HYF191" s="82"/>
      <c r="HYG191" s="82"/>
      <c r="HYH191" s="82"/>
      <c r="HYI191" s="82"/>
      <c r="HYJ191" s="82"/>
      <c r="HYK191" s="82"/>
      <c r="HYL191" s="82"/>
      <c r="HYM191" s="82"/>
      <c r="HYN191" s="82"/>
      <c r="HYO191" s="82"/>
      <c r="HYP191" s="82"/>
      <c r="HYQ191" s="82"/>
      <c r="HYR191" s="82"/>
      <c r="HYS191" s="82"/>
      <c r="HYT191" s="82"/>
      <c r="HYU191" s="82"/>
      <c r="HYV191" s="82"/>
      <c r="HYW191" s="82"/>
      <c r="HYX191" s="82"/>
      <c r="HYY191" s="82"/>
      <c r="HYZ191" s="82"/>
      <c r="HZA191" s="82"/>
      <c r="HZB191" s="82"/>
      <c r="HZC191" s="82"/>
      <c r="HZD191" s="82"/>
      <c r="HZE191" s="82"/>
      <c r="HZF191" s="82"/>
      <c r="HZG191" s="82"/>
      <c r="HZH191" s="82"/>
      <c r="HZI191" s="82"/>
      <c r="HZJ191" s="82"/>
      <c r="HZK191" s="82"/>
      <c r="HZL191" s="82"/>
      <c r="HZM191" s="82"/>
      <c r="HZN191" s="82"/>
      <c r="HZO191" s="82"/>
      <c r="HZP191" s="82"/>
      <c r="HZQ191" s="82"/>
      <c r="HZR191" s="82"/>
      <c r="HZS191" s="82"/>
      <c r="HZT191" s="82"/>
      <c r="HZU191" s="82"/>
      <c r="HZV191" s="82"/>
      <c r="HZW191" s="82"/>
      <c r="HZX191" s="82"/>
      <c r="HZY191" s="82"/>
      <c r="HZZ191" s="82"/>
      <c r="IAA191" s="82"/>
      <c r="IAB191" s="82"/>
      <c r="IAC191" s="82"/>
      <c r="IAD191" s="82"/>
      <c r="IAE191" s="82"/>
      <c r="IAF191" s="82"/>
      <c r="IAG191" s="82"/>
      <c r="IAH191" s="82"/>
      <c r="IAI191" s="82"/>
      <c r="IAJ191" s="82"/>
      <c r="IAK191" s="82"/>
      <c r="IAL191" s="82"/>
      <c r="IAM191" s="82"/>
      <c r="IAN191" s="82"/>
      <c r="IAO191" s="82"/>
      <c r="IAP191" s="82"/>
      <c r="IAQ191" s="82"/>
      <c r="IAR191" s="82"/>
      <c r="IAS191" s="82"/>
      <c r="IAT191" s="82"/>
      <c r="IAU191" s="82"/>
      <c r="IAV191" s="82"/>
      <c r="IAW191" s="82"/>
      <c r="IAX191" s="82"/>
      <c r="IAY191" s="82"/>
      <c r="IAZ191" s="82"/>
      <c r="IBA191" s="82"/>
      <c r="IBB191" s="82"/>
      <c r="IBC191" s="82"/>
      <c r="IBD191" s="82"/>
      <c r="IBE191" s="82"/>
      <c r="IBF191" s="82"/>
      <c r="IBG191" s="82"/>
      <c r="IBH191" s="82"/>
      <c r="IBI191" s="82"/>
      <c r="IBJ191" s="82"/>
      <c r="IBK191" s="82"/>
      <c r="IBL191" s="82"/>
      <c r="IBM191" s="82"/>
      <c r="IBN191" s="82"/>
      <c r="IBO191" s="82"/>
      <c r="IBP191" s="82"/>
      <c r="IBQ191" s="82"/>
      <c r="IBR191" s="82"/>
      <c r="IBS191" s="82"/>
      <c r="IBT191" s="82"/>
      <c r="IBU191" s="82"/>
      <c r="IBV191" s="82"/>
      <c r="IBW191" s="82"/>
      <c r="IBX191" s="82"/>
      <c r="IBY191" s="82"/>
      <c r="IBZ191" s="82"/>
      <c r="ICA191" s="82"/>
      <c r="ICB191" s="82"/>
      <c r="ICC191" s="82"/>
      <c r="ICD191" s="82"/>
      <c r="ICE191" s="82"/>
      <c r="ICF191" s="82"/>
      <c r="ICG191" s="82"/>
      <c r="ICH191" s="82"/>
      <c r="ICI191" s="82"/>
      <c r="ICJ191" s="82"/>
      <c r="ICK191" s="82"/>
      <c r="ICL191" s="82"/>
      <c r="ICM191" s="82"/>
      <c r="ICN191" s="82"/>
      <c r="ICO191" s="82"/>
      <c r="ICP191" s="82"/>
      <c r="ICQ191" s="82"/>
      <c r="ICR191" s="82"/>
      <c r="ICS191" s="82"/>
      <c r="ICT191" s="82"/>
      <c r="ICU191" s="82"/>
      <c r="ICV191" s="82"/>
      <c r="ICW191" s="82"/>
      <c r="ICX191" s="82"/>
      <c r="ICY191" s="82"/>
      <c r="ICZ191" s="82"/>
      <c r="IDA191" s="82"/>
      <c r="IDB191" s="82"/>
      <c r="IDC191" s="82"/>
      <c r="IDD191" s="82"/>
      <c r="IDE191" s="82"/>
      <c r="IDF191" s="82"/>
      <c r="IDG191" s="82"/>
      <c r="IDH191" s="82"/>
      <c r="IDI191" s="82"/>
      <c r="IDJ191" s="82"/>
      <c r="IDK191" s="82"/>
      <c r="IDL191" s="82"/>
      <c r="IDM191" s="82"/>
      <c r="IDN191" s="82"/>
      <c r="IDO191" s="82"/>
      <c r="IDP191" s="82"/>
      <c r="IDQ191" s="82"/>
      <c r="IDR191" s="82"/>
      <c r="IDS191" s="82"/>
      <c r="IDT191" s="82"/>
      <c r="IDU191" s="82"/>
      <c r="IDV191" s="82"/>
      <c r="IDW191" s="82"/>
      <c r="IDX191" s="82"/>
      <c r="IDY191" s="82"/>
      <c r="IDZ191" s="82"/>
      <c r="IEA191" s="82"/>
      <c r="IEB191" s="82"/>
      <c r="IEC191" s="82"/>
      <c r="IED191" s="82"/>
      <c r="IEE191" s="82"/>
      <c r="IEF191" s="82"/>
      <c r="IEG191" s="82"/>
      <c r="IEH191" s="82"/>
      <c r="IEI191" s="82"/>
      <c r="IEJ191" s="82"/>
      <c r="IEK191" s="82"/>
      <c r="IEL191" s="82"/>
      <c r="IEM191" s="82"/>
      <c r="IEN191" s="82"/>
      <c r="IEO191" s="82"/>
      <c r="IEP191" s="82"/>
      <c r="IEQ191" s="82"/>
      <c r="IER191" s="82"/>
      <c r="IES191" s="82"/>
      <c r="IET191" s="82"/>
      <c r="IEU191" s="82"/>
      <c r="IEV191" s="82"/>
      <c r="IEW191" s="82"/>
      <c r="IEX191" s="82"/>
      <c r="IEY191" s="82"/>
      <c r="IEZ191" s="82"/>
      <c r="IFA191" s="82"/>
      <c r="IFB191" s="82"/>
      <c r="IFC191" s="82"/>
      <c r="IFD191" s="82"/>
      <c r="IFE191" s="82"/>
      <c r="IFF191" s="82"/>
      <c r="IFG191" s="82"/>
      <c r="IFH191" s="82"/>
      <c r="IFI191" s="82"/>
      <c r="IFJ191" s="82"/>
      <c r="IFK191" s="82"/>
      <c r="IFN191" s="82"/>
      <c r="IFO191" s="82"/>
      <c r="IFP191" s="82"/>
      <c r="IFQ191" s="82"/>
      <c r="IFR191" s="82"/>
      <c r="IFS191" s="82"/>
      <c r="IFT191" s="82"/>
      <c r="IFU191" s="82"/>
      <c r="IFV191" s="82"/>
      <c r="IFW191" s="82"/>
      <c r="IFX191" s="82"/>
      <c r="IFY191" s="82"/>
      <c r="IFZ191" s="82"/>
      <c r="IGA191" s="82"/>
      <c r="IGB191" s="82"/>
      <c r="IGC191" s="82"/>
      <c r="IGD191" s="82"/>
      <c r="IGE191" s="82"/>
      <c r="IGF191" s="82"/>
      <c r="IGG191" s="82"/>
      <c r="IGH191" s="82"/>
      <c r="IGI191" s="82"/>
      <c r="IGJ191" s="82"/>
      <c r="IGK191" s="82"/>
      <c r="IGL191" s="82"/>
      <c r="IGM191" s="82"/>
      <c r="IGN191" s="82"/>
      <c r="IGO191" s="82"/>
      <c r="IGP191" s="82"/>
      <c r="IGQ191" s="82"/>
      <c r="IGR191" s="82"/>
      <c r="IGS191" s="82"/>
      <c r="IGT191" s="82"/>
      <c r="IGU191" s="82"/>
      <c r="IGV191" s="82"/>
      <c r="IGW191" s="82"/>
      <c r="IGX191" s="82"/>
      <c r="IGY191" s="82"/>
      <c r="IGZ191" s="82"/>
      <c r="IHA191" s="82"/>
      <c r="IHB191" s="82"/>
      <c r="IHC191" s="82"/>
      <c r="IHD191" s="82"/>
      <c r="IHE191" s="82"/>
      <c r="IHF191" s="82"/>
      <c r="IHG191" s="82"/>
      <c r="IHH191" s="82"/>
      <c r="IHI191" s="82"/>
      <c r="IHJ191" s="82"/>
      <c r="IHK191" s="82"/>
      <c r="IHL191" s="82"/>
      <c r="IHM191" s="82"/>
      <c r="IHN191" s="82"/>
      <c r="IHO191" s="82"/>
      <c r="IHP191" s="82"/>
      <c r="IHQ191" s="82"/>
      <c r="IHR191" s="82"/>
      <c r="IHS191" s="82"/>
      <c r="IHT191" s="82"/>
      <c r="IHU191" s="82"/>
      <c r="IHV191" s="82"/>
      <c r="IHW191" s="82"/>
      <c r="IHX191" s="82"/>
      <c r="IHY191" s="82"/>
      <c r="IHZ191" s="82"/>
      <c r="IIA191" s="82"/>
      <c r="IIB191" s="82"/>
      <c r="IIC191" s="82"/>
      <c r="IID191" s="82"/>
      <c r="IIE191" s="82"/>
      <c r="IIF191" s="82"/>
      <c r="IIG191" s="82"/>
      <c r="IIH191" s="82"/>
      <c r="III191" s="82"/>
      <c r="IIJ191" s="82"/>
      <c r="IIK191" s="82"/>
      <c r="IIL191" s="82"/>
      <c r="IIM191" s="82"/>
      <c r="IIN191" s="82"/>
      <c r="IIO191" s="82"/>
      <c r="IIP191" s="82"/>
      <c r="IIQ191" s="82"/>
      <c r="IIR191" s="82"/>
      <c r="IIS191" s="82"/>
      <c r="IIT191" s="82"/>
      <c r="IIU191" s="82"/>
      <c r="IIV191" s="82"/>
      <c r="IIW191" s="82"/>
      <c r="IIX191" s="82"/>
      <c r="IIY191" s="82"/>
      <c r="IIZ191" s="82"/>
      <c r="IJA191" s="82"/>
      <c r="IJB191" s="82"/>
      <c r="IJC191" s="82"/>
      <c r="IJD191" s="82"/>
      <c r="IJE191" s="82"/>
      <c r="IJF191" s="82"/>
      <c r="IJG191" s="82"/>
      <c r="IJH191" s="82"/>
      <c r="IJI191" s="82"/>
      <c r="IJJ191" s="82"/>
      <c r="IJK191" s="82"/>
      <c r="IJL191" s="82"/>
      <c r="IJM191" s="82"/>
      <c r="IJN191" s="82"/>
      <c r="IJO191" s="82"/>
      <c r="IJP191" s="82"/>
      <c r="IJQ191" s="82"/>
      <c r="IJR191" s="82"/>
      <c r="IJS191" s="82"/>
      <c r="IJT191" s="82"/>
      <c r="IJU191" s="82"/>
      <c r="IJV191" s="82"/>
      <c r="IJW191" s="82"/>
      <c r="IJX191" s="82"/>
      <c r="IJY191" s="82"/>
      <c r="IJZ191" s="82"/>
      <c r="IKA191" s="82"/>
      <c r="IKB191" s="82"/>
      <c r="IKC191" s="82"/>
      <c r="IKD191" s="82"/>
      <c r="IKE191" s="82"/>
      <c r="IKF191" s="82"/>
      <c r="IKG191" s="82"/>
      <c r="IKH191" s="82"/>
      <c r="IKI191" s="82"/>
      <c r="IKJ191" s="82"/>
      <c r="IKK191" s="82"/>
      <c r="IKL191" s="82"/>
      <c r="IKM191" s="82"/>
      <c r="IKN191" s="82"/>
      <c r="IKO191" s="82"/>
      <c r="IKP191" s="82"/>
      <c r="IKQ191" s="82"/>
      <c r="IKR191" s="82"/>
      <c r="IKS191" s="82"/>
      <c r="IKT191" s="82"/>
      <c r="IKU191" s="82"/>
      <c r="IKV191" s="82"/>
      <c r="IKW191" s="82"/>
      <c r="IKX191" s="82"/>
      <c r="IKY191" s="82"/>
      <c r="IKZ191" s="82"/>
      <c r="ILA191" s="82"/>
      <c r="ILB191" s="82"/>
      <c r="ILC191" s="82"/>
      <c r="ILD191" s="82"/>
      <c r="ILE191" s="82"/>
      <c r="ILF191" s="82"/>
      <c r="ILG191" s="82"/>
      <c r="ILH191" s="82"/>
      <c r="ILI191" s="82"/>
      <c r="ILJ191" s="82"/>
      <c r="ILK191" s="82"/>
      <c r="ILL191" s="82"/>
      <c r="ILM191" s="82"/>
      <c r="ILN191" s="82"/>
      <c r="ILO191" s="82"/>
      <c r="ILP191" s="82"/>
      <c r="ILQ191" s="82"/>
      <c r="ILR191" s="82"/>
      <c r="ILS191" s="82"/>
      <c r="ILT191" s="82"/>
      <c r="ILU191" s="82"/>
      <c r="ILV191" s="82"/>
      <c r="ILW191" s="82"/>
      <c r="ILX191" s="82"/>
      <c r="ILY191" s="82"/>
      <c r="ILZ191" s="82"/>
      <c r="IMA191" s="82"/>
      <c r="IMB191" s="82"/>
      <c r="IMC191" s="82"/>
      <c r="IMD191" s="82"/>
      <c r="IME191" s="82"/>
      <c r="IMF191" s="82"/>
      <c r="IMG191" s="82"/>
      <c r="IMH191" s="82"/>
      <c r="IMI191" s="82"/>
      <c r="IMJ191" s="82"/>
      <c r="IMK191" s="82"/>
      <c r="IML191" s="82"/>
      <c r="IMM191" s="82"/>
      <c r="IMN191" s="82"/>
      <c r="IMO191" s="82"/>
      <c r="IMP191" s="82"/>
      <c r="IMQ191" s="82"/>
      <c r="IMR191" s="82"/>
      <c r="IMS191" s="82"/>
      <c r="IMT191" s="82"/>
      <c r="IMU191" s="82"/>
      <c r="IMV191" s="82"/>
      <c r="IMW191" s="82"/>
      <c r="IMX191" s="82"/>
      <c r="IMY191" s="82"/>
      <c r="IMZ191" s="82"/>
      <c r="INA191" s="82"/>
      <c r="INB191" s="82"/>
      <c r="INC191" s="82"/>
      <c r="IND191" s="82"/>
      <c r="INE191" s="82"/>
      <c r="INF191" s="82"/>
      <c r="ING191" s="82"/>
      <c r="INH191" s="82"/>
      <c r="INI191" s="82"/>
      <c r="INJ191" s="82"/>
      <c r="INK191" s="82"/>
      <c r="INL191" s="82"/>
      <c r="INM191" s="82"/>
      <c r="INN191" s="82"/>
      <c r="INO191" s="82"/>
      <c r="INP191" s="82"/>
      <c r="INQ191" s="82"/>
      <c r="INR191" s="82"/>
      <c r="INS191" s="82"/>
      <c r="INT191" s="82"/>
      <c r="INU191" s="82"/>
      <c r="INV191" s="82"/>
      <c r="INW191" s="82"/>
      <c r="INX191" s="82"/>
      <c r="INY191" s="82"/>
      <c r="INZ191" s="82"/>
      <c r="IOA191" s="82"/>
      <c r="IOB191" s="82"/>
      <c r="IOC191" s="82"/>
      <c r="IOD191" s="82"/>
      <c r="IOE191" s="82"/>
      <c r="IOF191" s="82"/>
      <c r="IOG191" s="82"/>
      <c r="IOH191" s="82"/>
      <c r="IOI191" s="82"/>
      <c r="IOJ191" s="82"/>
      <c r="IOK191" s="82"/>
      <c r="IOL191" s="82"/>
      <c r="IOM191" s="82"/>
      <c r="ION191" s="82"/>
      <c r="IOO191" s="82"/>
      <c r="IOP191" s="82"/>
      <c r="IOQ191" s="82"/>
      <c r="IOR191" s="82"/>
      <c r="IOS191" s="82"/>
      <c r="IOT191" s="82"/>
      <c r="IOU191" s="82"/>
      <c r="IOV191" s="82"/>
      <c r="IOW191" s="82"/>
      <c r="IOX191" s="82"/>
      <c r="IOY191" s="82"/>
      <c r="IOZ191" s="82"/>
      <c r="IPA191" s="82"/>
      <c r="IPB191" s="82"/>
      <c r="IPC191" s="82"/>
      <c r="IPD191" s="82"/>
      <c r="IPE191" s="82"/>
      <c r="IPF191" s="82"/>
      <c r="IPG191" s="82"/>
      <c r="IPJ191" s="82"/>
      <c r="IPK191" s="82"/>
      <c r="IPL191" s="82"/>
      <c r="IPM191" s="82"/>
      <c r="IPN191" s="82"/>
      <c r="IPO191" s="82"/>
      <c r="IPP191" s="82"/>
      <c r="IPQ191" s="82"/>
      <c r="IPR191" s="82"/>
      <c r="IPS191" s="82"/>
      <c r="IPT191" s="82"/>
      <c r="IPU191" s="82"/>
      <c r="IPV191" s="82"/>
      <c r="IPW191" s="82"/>
      <c r="IPX191" s="82"/>
      <c r="IPY191" s="82"/>
      <c r="IPZ191" s="82"/>
      <c r="IQA191" s="82"/>
      <c r="IQB191" s="82"/>
      <c r="IQC191" s="82"/>
      <c r="IQD191" s="82"/>
      <c r="IQE191" s="82"/>
      <c r="IQF191" s="82"/>
      <c r="IQG191" s="82"/>
      <c r="IQH191" s="82"/>
      <c r="IQI191" s="82"/>
      <c r="IQJ191" s="82"/>
      <c r="IQK191" s="82"/>
      <c r="IQL191" s="82"/>
      <c r="IQM191" s="82"/>
      <c r="IQN191" s="82"/>
      <c r="IQO191" s="82"/>
      <c r="IQP191" s="82"/>
      <c r="IQQ191" s="82"/>
      <c r="IQR191" s="82"/>
      <c r="IQS191" s="82"/>
      <c r="IQT191" s="82"/>
      <c r="IQU191" s="82"/>
      <c r="IQV191" s="82"/>
      <c r="IQW191" s="82"/>
      <c r="IQX191" s="82"/>
      <c r="IQY191" s="82"/>
      <c r="IQZ191" s="82"/>
      <c r="IRA191" s="82"/>
      <c r="IRB191" s="82"/>
      <c r="IRC191" s="82"/>
      <c r="IRD191" s="82"/>
      <c r="IRE191" s="82"/>
      <c r="IRF191" s="82"/>
      <c r="IRG191" s="82"/>
      <c r="IRH191" s="82"/>
      <c r="IRI191" s="82"/>
      <c r="IRJ191" s="82"/>
      <c r="IRK191" s="82"/>
      <c r="IRL191" s="82"/>
      <c r="IRM191" s="82"/>
      <c r="IRN191" s="82"/>
      <c r="IRO191" s="82"/>
      <c r="IRP191" s="82"/>
      <c r="IRQ191" s="82"/>
      <c r="IRR191" s="82"/>
      <c r="IRS191" s="82"/>
      <c r="IRT191" s="82"/>
      <c r="IRU191" s="82"/>
      <c r="IRV191" s="82"/>
      <c r="IRW191" s="82"/>
      <c r="IRX191" s="82"/>
      <c r="IRY191" s="82"/>
      <c r="IRZ191" s="82"/>
      <c r="ISA191" s="82"/>
      <c r="ISB191" s="82"/>
      <c r="ISC191" s="82"/>
      <c r="ISD191" s="82"/>
      <c r="ISE191" s="82"/>
      <c r="ISF191" s="82"/>
      <c r="ISG191" s="82"/>
      <c r="ISH191" s="82"/>
      <c r="ISI191" s="82"/>
      <c r="ISJ191" s="82"/>
      <c r="ISK191" s="82"/>
      <c r="ISL191" s="82"/>
      <c r="ISM191" s="82"/>
      <c r="ISN191" s="82"/>
      <c r="ISO191" s="82"/>
      <c r="ISP191" s="82"/>
      <c r="ISQ191" s="82"/>
      <c r="ISR191" s="82"/>
      <c r="ISS191" s="82"/>
      <c r="IST191" s="82"/>
      <c r="ISU191" s="82"/>
      <c r="ISV191" s="82"/>
      <c r="ISW191" s="82"/>
      <c r="ISX191" s="82"/>
      <c r="ISY191" s="82"/>
      <c r="ISZ191" s="82"/>
      <c r="ITA191" s="82"/>
      <c r="ITB191" s="82"/>
      <c r="ITC191" s="82"/>
      <c r="ITD191" s="82"/>
      <c r="ITE191" s="82"/>
      <c r="ITF191" s="82"/>
      <c r="ITG191" s="82"/>
      <c r="ITH191" s="82"/>
      <c r="ITI191" s="82"/>
      <c r="ITJ191" s="82"/>
      <c r="ITK191" s="82"/>
      <c r="ITL191" s="82"/>
      <c r="ITM191" s="82"/>
      <c r="ITN191" s="82"/>
      <c r="ITO191" s="82"/>
      <c r="ITP191" s="82"/>
      <c r="ITQ191" s="82"/>
      <c r="ITR191" s="82"/>
      <c r="ITS191" s="82"/>
      <c r="ITT191" s="82"/>
      <c r="ITU191" s="82"/>
      <c r="ITV191" s="82"/>
      <c r="ITW191" s="82"/>
      <c r="ITX191" s="82"/>
      <c r="ITY191" s="82"/>
      <c r="ITZ191" s="82"/>
      <c r="IUA191" s="82"/>
      <c r="IUB191" s="82"/>
      <c r="IUC191" s="82"/>
      <c r="IUD191" s="82"/>
      <c r="IUE191" s="82"/>
      <c r="IUF191" s="82"/>
      <c r="IUG191" s="82"/>
      <c r="IUH191" s="82"/>
      <c r="IUI191" s="82"/>
      <c r="IUJ191" s="82"/>
      <c r="IUK191" s="82"/>
      <c r="IUL191" s="82"/>
      <c r="IUM191" s="82"/>
      <c r="IUN191" s="82"/>
      <c r="IUO191" s="82"/>
      <c r="IUP191" s="82"/>
      <c r="IUQ191" s="82"/>
      <c r="IUR191" s="82"/>
      <c r="IUS191" s="82"/>
      <c r="IUT191" s="82"/>
      <c r="IUU191" s="82"/>
      <c r="IUV191" s="82"/>
      <c r="IUW191" s="82"/>
      <c r="IUX191" s="82"/>
      <c r="IUY191" s="82"/>
      <c r="IUZ191" s="82"/>
      <c r="IVA191" s="82"/>
      <c r="IVB191" s="82"/>
      <c r="IVC191" s="82"/>
      <c r="IVD191" s="82"/>
      <c r="IVE191" s="82"/>
      <c r="IVF191" s="82"/>
      <c r="IVG191" s="82"/>
      <c r="IVH191" s="82"/>
      <c r="IVI191" s="82"/>
      <c r="IVJ191" s="82"/>
      <c r="IVK191" s="82"/>
      <c r="IVL191" s="82"/>
      <c r="IVM191" s="82"/>
      <c r="IVN191" s="82"/>
      <c r="IVO191" s="82"/>
      <c r="IVP191" s="82"/>
      <c r="IVQ191" s="82"/>
      <c r="IVR191" s="82"/>
      <c r="IVS191" s="82"/>
      <c r="IVT191" s="82"/>
      <c r="IVU191" s="82"/>
      <c r="IVV191" s="82"/>
      <c r="IVW191" s="82"/>
      <c r="IVX191" s="82"/>
      <c r="IVY191" s="82"/>
      <c r="IVZ191" s="82"/>
      <c r="IWA191" s="82"/>
      <c r="IWB191" s="82"/>
      <c r="IWC191" s="82"/>
      <c r="IWD191" s="82"/>
      <c r="IWE191" s="82"/>
      <c r="IWF191" s="82"/>
      <c r="IWG191" s="82"/>
      <c r="IWH191" s="82"/>
      <c r="IWI191" s="82"/>
      <c r="IWJ191" s="82"/>
      <c r="IWK191" s="82"/>
      <c r="IWL191" s="82"/>
      <c r="IWM191" s="82"/>
      <c r="IWN191" s="82"/>
      <c r="IWO191" s="82"/>
      <c r="IWP191" s="82"/>
      <c r="IWQ191" s="82"/>
      <c r="IWR191" s="82"/>
      <c r="IWS191" s="82"/>
      <c r="IWT191" s="82"/>
      <c r="IWU191" s="82"/>
      <c r="IWV191" s="82"/>
      <c r="IWW191" s="82"/>
      <c r="IWX191" s="82"/>
      <c r="IWY191" s="82"/>
      <c r="IWZ191" s="82"/>
      <c r="IXA191" s="82"/>
      <c r="IXB191" s="82"/>
      <c r="IXC191" s="82"/>
      <c r="IXD191" s="82"/>
      <c r="IXE191" s="82"/>
      <c r="IXF191" s="82"/>
      <c r="IXG191" s="82"/>
      <c r="IXH191" s="82"/>
      <c r="IXI191" s="82"/>
      <c r="IXJ191" s="82"/>
      <c r="IXK191" s="82"/>
      <c r="IXL191" s="82"/>
      <c r="IXM191" s="82"/>
      <c r="IXN191" s="82"/>
      <c r="IXO191" s="82"/>
      <c r="IXP191" s="82"/>
      <c r="IXQ191" s="82"/>
      <c r="IXR191" s="82"/>
      <c r="IXS191" s="82"/>
      <c r="IXT191" s="82"/>
      <c r="IXU191" s="82"/>
      <c r="IXV191" s="82"/>
      <c r="IXW191" s="82"/>
      <c r="IXX191" s="82"/>
      <c r="IXY191" s="82"/>
      <c r="IXZ191" s="82"/>
      <c r="IYA191" s="82"/>
      <c r="IYB191" s="82"/>
      <c r="IYC191" s="82"/>
      <c r="IYD191" s="82"/>
      <c r="IYE191" s="82"/>
      <c r="IYF191" s="82"/>
      <c r="IYG191" s="82"/>
      <c r="IYH191" s="82"/>
      <c r="IYI191" s="82"/>
      <c r="IYJ191" s="82"/>
      <c r="IYK191" s="82"/>
      <c r="IYL191" s="82"/>
      <c r="IYM191" s="82"/>
      <c r="IYN191" s="82"/>
      <c r="IYO191" s="82"/>
      <c r="IYP191" s="82"/>
      <c r="IYQ191" s="82"/>
      <c r="IYR191" s="82"/>
      <c r="IYS191" s="82"/>
      <c r="IYT191" s="82"/>
      <c r="IYU191" s="82"/>
      <c r="IYV191" s="82"/>
      <c r="IYW191" s="82"/>
      <c r="IYX191" s="82"/>
      <c r="IYY191" s="82"/>
      <c r="IYZ191" s="82"/>
      <c r="IZA191" s="82"/>
      <c r="IZB191" s="82"/>
      <c r="IZC191" s="82"/>
      <c r="IZF191" s="82"/>
      <c r="IZG191" s="82"/>
      <c r="IZH191" s="82"/>
      <c r="IZI191" s="82"/>
      <c r="IZJ191" s="82"/>
      <c r="IZK191" s="82"/>
      <c r="IZL191" s="82"/>
      <c r="IZM191" s="82"/>
      <c r="IZN191" s="82"/>
      <c r="IZO191" s="82"/>
      <c r="IZP191" s="82"/>
      <c r="IZQ191" s="82"/>
      <c r="IZR191" s="82"/>
      <c r="IZS191" s="82"/>
      <c r="IZT191" s="82"/>
      <c r="IZU191" s="82"/>
      <c r="IZV191" s="82"/>
      <c r="IZW191" s="82"/>
      <c r="IZX191" s="82"/>
      <c r="IZY191" s="82"/>
      <c r="IZZ191" s="82"/>
      <c r="JAA191" s="82"/>
      <c r="JAB191" s="82"/>
      <c r="JAC191" s="82"/>
      <c r="JAD191" s="82"/>
      <c r="JAE191" s="82"/>
      <c r="JAF191" s="82"/>
      <c r="JAG191" s="82"/>
      <c r="JAH191" s="82"/>
      <c r="JAI191" s="82"/>
      <c r="JAJ191" s="82"/>
      <c r="JAK191" s="82"/>
      <c r="JAL191" s="82"/>
      <c r="JAM191" s="82"/>
      <c r="JAN191" s="82"/>
      <c r="JAO191" s="82"/>
      <c r="JAP191" s="82"/>
      <c r="JAQ191" s="82"/>
      <c r="JAR191" s="82"/>
      <c r="JAS191" s="82"/>
      <c r="JAT191" s="82"/>
      <c r="JAU191" s="82"/>
      <c r="JAV191" s="82"/>
      <c r="JAW191" s="82"/>
      <c r="JAX191" s="82"/>
      <c r="JAY191" s="82"/>
      <c r="JAZ191" s="82"/>
      <c r="JBA191" s="82"/>
      <c r="JBB191" s="82"/>
      <c r="JBC191" s="82"/>
      <c r="JBD191" s="82"/>
      <c r="JBE191" s="82"/>
      <c r="JBF191" s="82"/>
      <c r="JBG191" s="82"/>
      <c r="JBH191" s="82"/>
      <c r="JBI191" s="82"/>
      <c r="JBJ191" s="82"/>
      <c r="JBK191" s="82"/>
      <c r="JBL191" s="82"/>
      <c r="JBM191" s="82"/>
      <c r="JBN191" s="82"/>
      <c r="JBO191" s="82"/>
      <c r="JBP191" s="82"/>
      <c r="JBQ191" s="82"/>
      <c r="JBR191" s="82"/>
      <c r="JBS191" s="82"/>
      <c r="JBT191" s="82"/>
      <c r="JBU191" s="82"/>
      <c r="JBV191" s="82"/>
      <c r="JBW191" s="82"/>
      <c r="JBX191" s="82"/>
      <c r="JBY191" s="82"/>
      <c r="JBZ191" s="82"/>
      <c r="JCA191" s="82"/>
      <c r="JCB191" s="82"/>
      <c r="JCC191" s="82"/>
      <c r="JCD191" s="82"/>
      <c r="JCE191" s="82"/>
      <c r="JCF191" s="82"/>
      <c r="JCG191" s="82"/>
      <c r="JCH191" s="82"/>
      <c r="JCI191" s="82"/>
      <c r="JCJ191" s="82"/>
      <c r="JCK191" s="82"/>
      <c r="JCL191" s="82"/>
      <c r="JCM191" s="82"/>
      <c r="JCN191" s="82"/>
      <c r="JCO191" s="82"/>
      <c r="JCP191" s="82"/>
      <c r="JCQ191" s="82"/>
      <c r="JCR191" s="82"/>
      <c r="JCS191" s="82"/>
      <c r="JCT191" s="82"/>
      <c r="JCU191" s="82"/>
      <c r="JCV191" s="82"/>
      <c r="JCW191" s="82"/>
      <c r="JCX191" s="82"/>
      <c r="JCY191" s="82"/>
      <c r="JCZ191" s="82"/>
      <c r="JDA191" s="82"/>
      <c r="JDB191" s="82"/>
      <c r="JDC191" s="82"/>
      <c r="JDD191" s="82"/>
      <c r="JDE191" s="82"/>
      <c r="JDF191" s="82"/>
      <c r="JDG191" s="82"/>
      <c r="JDH191" s="82"/>
      <c r="JDI191" s="82"/>
      <c r="JDJ191" s="82"/>
      <c r="JDK191" s="82"/>
      <c r="JDL191" s="82"/>
      <c r="JDM191" s="82"/>
      <c r="JDN191" s="82"/>
      <c r="JDO191" s="82"/>
      <c r="JDP191" s="82"/>
      <c r="JDQ191" s="82"/>
      <c r="JDR191" s="82"/>
      <c r="JDS191" s="82"/>
      <c r="JDT191" s="82"/>
      <c r="JDU191" s="82"/>
      <c r="JDV191" s="82"/>
      <c r="JDW191" s="82"/>
      <c r="JDX191" s="82"/>
      <c r="JDY191" s="82"/>
      <c r="JDZ191" s="82"/>
      <c r="JEA191" s="82"/>
      <c r="JEB191" s="82"/>
      <c r="JEC191" s="82"/>
      <c r="JED191" s="82"/>
      <c r="JEE191" s="82"/>
      <c r="JEF191" s="82"/>
      <c r="JEG191" s="82"/>
      <c r="JEH191" s="82"/>
      <c r="JEI191" s="82"/>
      <c r="JEJ191" s="82"/>
      <c r="JEK191" s="82"/>
      <c r="JEL191" s="82"/>
      <c r="JEM191" s="82"/>
      <c r="JEN191" s="82"/>
      <c r="JEO191" s="82"/>
      <c r="JEP191" s="82"/>
      <c r="JEQ191" s="82"/>
      <c r="JER191" s="82"/>
      <c r="JES191" s="82"/>
      <c r="JET191" s="82"/>
      <c r="JEU191" s="82"/>
      <c r="JEV191" s="82"/>
      <c r="JEW191" s="82"/>
      <c r="JEX191" s="82"/>
      <c r="JEY191" s="82"/>
      <c r="JEZ191" s="82"/>
      <c r="JFA191" s="82"/>
      <c r="JFB191" s="82"/>
      <c r="JFC191" s="82"/>
      <c r="JFD191" s="82"/>
      <c r="JFE191" s="82"/>
      <c r="JFF191" s="82"/>
      <c r="JFG191" s="82"/>
      <c r="JFH191" s="82"/>
      <c r="JFI191" s="82"/>
      <c r="JFJ191" s="82"/>
      <c r="JFK191" s="82"/>
      <c r="JFL191" s="82"/>
      <c r="JFM191" s="82"/>
      <c r="JFN191" s="82"/>
      <c r="JFO191" s="82"/>
      <c r="JFP191" s="82"/>
      <c r="JFQ191" s="82"/>
      <c r="JFR191" s="82"/>
      <c r="JFS191" s="82"/>
      <c r="JFT191" s="82"/>
      <c r="JFU191" s="82"/>
      <c r="JFV191" s="82"/>
      <c r="JFW191" s="82"/>
      <c r="JFX191" s="82"/>
      <c r="JFY191" s="82"/>
      <c r="JFZ191" s="82"/>
      <c r="JGA191" s="82"/>
      <c r="JGB191" s="82"/>
      <c r="JGC191" s="82"/>
      <c r="JGD191" s="82"/>
      <c r="JGE191" s="82"/>
      <c r="JGF191" s="82"/>
      <c r="JGG191" s="82"/>
      <c r="JGH191" s="82"/>
      <c r="JGI191" s="82"/>
      <c r="JGJ191" s="82"/>
      <c r="JGK191" s="82"/>
      <c r="JGL191" s="82"/>
      <c r="JGM191" s="82"/>
      <c r="JGN191" s="82"/>
      <c r="JGO191" s="82"/>
      <c r="JGP191" s="82"/>
      <c r="JGQ191" s="82"/>
      <c r="JGR191" s="82"/>
      <c r="JGS191" s="82"/>
      <c r="JGT191" s="82"/>
      <c r="JGU191" s="82"/>
      <c r="JGV191" s="82"/>
      <c r="JGW191" s="82"/>
      <c r="JGX191" s="82"/>
      <c r="JGY191" s="82"/>
      <c r="JGZ191" s="82"/>
      <c r="JHA191" s="82"/>
      <c r="JHB191" s="82"/>
      <c r="JHC191" s="82"/>
      <c r="JHD191" s="82"/>
      <c r="JHE191" s="82"/>
      <c r="JHF191" s="82"/>
      <c r="JHG191" s="82"/>
      <c r="JHH191" s="82"/>
      <c r="JHI191" s="82"/>
      <c r="JHJ191" s="82"/>
      <c r="JHK191" s="82"/>
      <c r="JHL191" s="82"/>
      <c r="JHM191" s="82"/>
      <c r="JHN191" s="82"/>
      <c r="JHO191" s="82"/>
      <c r="JHP191" s="82"/>
      <c r="JHQ191" s="82"/>
      <c r="JHR191" s="82"/>
      <c r="JHS191" s="82"/>
      <c r="JHT191" s="82"/>
      <c r="JHU191" s="82"/>
      <c r="JHV191" s="82"/>
      <c r="JHW191" s="82"/>
      <c r="JHX191" s="82"/>
      <c r="JHY191" s="82"/>
      <c r="JHZ191" s="82"/>
      <c r="JIA191" s="82"/>
      <c r="JIB191" s="82"/>
      <c r="JIC191" s="82"/>
      <c r="JID191" s="82"/>
      <c r="JIE191" s="82"/>
      <c r="JIF191" s="82"/>
      <c r="JIG191" s="82"/>
      <c r="JIH191" s="82"/>
      <c r="JII191" s="82"/>
      <c r="JIJ191" s="82"/>
      <c r="JIK191" s="82"/>
      <c r="JIL191" s="82"/>
      <c r="JIM191" s="82"/>
      <c r="JIN191" s="82"/>
      <c r="JIO191" s="82"/>
      <c r="JIP191" s="82"/>
      <c r="JIQ191" s="82"/>
      <c r="JIR191" s="82"/>
      <c r="JIS191" s="82"/>
      <c r="JIT191" s="82"/>
      <c r="JIU191" s="82"/>
      <c r="JIV191" s="82"/>
      <c r="JIW191" s="82"/>
      <c r="JIX191" s="82"/>
      <c r="JIY191" s="82"/>
      <c r="JJB191" s="82"/>
      <c r="JJC191" s="82"/>
      <c r="JJD191" s="82"/>
      <c r="JJE191" s="82"/>
      <c r="JJF191" s="82"/>
      <c r="JJG191" s="82"/>
      <c r="JJH191" s="82"/>
      <c r="JJI191" s="82"/>
      <c r="JJJ191" s="82"/>
      <c r="JJK191" s="82"/>
      <c r="JJL191" s="82"/>
      <c r="JJM191" s="82"/>
      <c r="JJN191" s="82"/>
      <c r="JJO191" s="82"/>
      <c r="JJP191" s="82"/>
      <c r="JJQ191" s="82"/>
      <c r="JJR191" s="82"/>
      <c r="JJS191" s="82"/>
      <c r="JJT191" s="82"/>
      <c r="JJU191" s="82"/>
      <c r="JJV191" s="82"/>
      <c r="JJW191" s="82"/>
      <c r="JJX191" s="82"/>
      <c r="JJY191" s="82"/>
      <c r="JJZ191" s="82"/>
      <c r="JKA191" s="82"/>
      <c r="JKB191" s="82"/>
      <c r="JKC191" s="82"/>
      <c r="JKD191" s="82"/>
      <c r="JKE191" s="82"/>
      <c r="JKF191" s="82"/>
      <c r="JKG191" s="82"/>
      <c r="JKH191" s="82"/>
      <c r="JKI191" s="82"/>
      <c r="JKJ191" s="82"/>
      <c r="JKK191" s="82"/>
      <c r="JKL191" s="82"/>
      <c r="JKM191" s="82"/>
      <c r="JKN191" s="82"/>
      <c r="JKO191" s="82"/>
      <c r="JKP191" s="82"/>
      <c r="JKQ191" s="82"/>
      <c r="JKR191" s="82"/>
      <c r="JKS191" s="82"/>
      <c r="JKT191" s="82"/>
      <c r="JKU191" s="82"/>
      <c r="JKV191" s="82"/>
      <c r="JKW191" s="82"/>
      <c r="JKX191" s="82"/>
      <c r="JKY191" s="82"/>
      <c r="JKZ191" s="82"/>
      <c r="JLA191" s="82"/>
      <c r="JLB191" s="82"/>
      <c r="JLC191" s="82"/>
      <c r="JLD191" s="82"/>
      <c r="JLE191" s="82"/>
      <c r="JLF191" s="82"/>
      <c r="JLG191" s="82"/>
      <c r="JLH191" s="82"/>
      <c r="JLI191" s="82"/>
      <c r="JLJ191" s="82"/>
      <c r="JLK191" s="82"/>
      <c r="JLL191" s="82"/>
      <c r="JLM191" s="82"/>
      <c r="JLN191" s="82"/>
      <c r="JLO191" s="82"/>
      <c r="JLP191" s="82"/>
      <c r="JLQ191" s="82"/>
      <c r="JLR191" s="82"/>
      <c r="JLS191" s="82"/>
      <c r="JLT191" s="82"/>
      <c r="JLU191" s="82"/>
      <c r="JLV191" s="82"/>
      <c r="JLW191" s="82"/>
      <c r="JLX191" s="82"/>
      <c r="JLY191" s="82"/>
      <c r="JLZ191" s="82"/>
      <c r="JMA191" s="82"/>
      <c r="JMB191" s="82"/>
      <c r="JMC191" s="82"/>
      <c r="JMD191" s="82"/>
      <c r="JME191" s="82"/>
      <c r="JMF191" s="82"/>
      <c r="JMG191" s="82"/>
      <c r="JMH191" s="82"/>
      <c r="JMI191" s="82"/>
      <c r="JMJ191" s="82"/>
      <c r="JMK191" s="82"/>
      <c r="JML191" s="82"/>
      <c r="JMM191" s="82"/>
      <c r="JMN191" s="82"/>
      <c r="JMO191" s="82"/>
      <c r="JMP191" s="82"/>
      <c r="JMQ191" s="82"/>
      <c r="JMR191" s="82"/>
      <c r="JMS191" s="82"/>
      <c r="JMT191" s="82"/>
      <c r="JMU191" s="82"/>
      <c r="JMV191" s="82"/>
      <c r="JMW191" s="82"/>
      <c r="JMX191" s="82"/>
      <c r="JMY191" s="82"/>
      <c r="JMZ191" s="82"/>
      <c r="JNA191" s="82"/>
      <c r="JNB191" s="82"/>
      <c r="JNC191" s="82"/>
      <c r="JND191" s="82"/>
      <c r="JNE191" s="82"/>
      <c r="JNF191" s="82"/>
      <c r="JNG191" s="82"/>
      <c r="JNH191" s="82"/>
      <c r="JNI191" s="82"/>
      <c r="JNJ191" s="82"/>
      <c r="JNK191" s="82"/>
      <c r="JNL191" s="82"/>
      <c r="JNM191" s="82"/>
      <c r="JNN191" s="82"/>
      <c r="JNO191" s="82"/>
      <c r="JNP191" s="82"/>
      <c r="JNQ191" s="82"/>
      <c r="JNR191" s="82"/>
      <c r="JNS191" s="82"/>
      <c r="JNT191" s="82"/>
      <c r="JNU191" s="82"/>
      <c r="JNV191" s="82"/>
      <c r="JNW191" s="82"/>
      <c r="JNX191" s="82"/>
      <c r="JNY191" s="82"/>
      <c r="JNZ191" s="82"/>
      <c r="JOA191" s="82"/>
      <c r="JOB191" s="82"/>
      <c r="JOC191" s="82"/>
      <c r="JOD191" s="82"/>
      <c r="JOE191" s="82"/>
      <c r="JOF191" s="82"/>
      <c r="JOG191" s="82"/>
      <c r="JOH191" s="82"/>
      <c r="JOI191" s="82"/>
      <c r="JOJ191" s="82"/>
      <c r="JOK191" s="82"/>
      <c r="JOL191" s="82"/>
      <c r="JOM191" s="82"/>
      <c r="JON191" s="82"/>
      <c r="JOO191" s="82"/>
      <c r="JOP191" s="82"/>
      <c r="JOQ191" s="82"/>
      <c r="JOR191" s="82"/>
      <c r="JOS191" s="82"/>
      <c r="JOT191" s="82"/>
      <c r="JOU191" s="82"/>
      <c r="JOV191" s="82"/>
      <c r="JOW191" s="82"/>
      <c r="JOX191" s="82"/>
      <c r="JOY191" s="82"/>
      <c r="JOZ191" s="82"/>
      <c r="JPA191" s="82"/>
      <c r="JPB191" s="82"/>
      <c r="JPC191" s="82"/>
      <c r="JPD191" s="82"/>
      <c r="JPE191" s="82"/>
      <c r="JPF191" s="82"/>
      <c r="JPG191" s="82"/>
      <c r="JPH191" s="82"/>
      <c r="JPI191" s="82"/>
      <c r="JPJ191" s="82"/>
      <c r="JPK191" s="82"/>
      <c r="JPL191" s="82"/>
      <c r="JPM191" s="82"/>
      <c r="JPN191" s="82"/>
      <c r="JPO191" s="82"/>
      <c r="JPP191" s="82"/>
      <c r="JPQ191" s="82"/>
      <c r="JPR191" s="82"/>
      <c r="JPS191" s="82"/>
      <c r="JPT191" s="82"/>
      <c r="JPU191" s="82"/>
      <c r="JPV191" s="82"/>
      <c r="JPW191" s="82"/>
      <c r="JPX191" s="82"/>
      <c r="JPY191" s="82"/>
      <c r="JPZ191" s="82"/>
      <c r="JQA191" s="82"/>
      <c r="JQB191" s="82"/>
      <c r="JQC191" s="82"/>
      <c r="JQD191" s="82"/>
      <c r="JQE191" s="82"/>
      <c r="JQF191" s="82"/>
      <c r="JQG191" s="82"/>
      <c r="JQH191" s="82"/>
      <c r="JQI191" s="82"/>
      <c r="JQJ191" s="82"/>
      <c r="JQK191" s="82"/>
      <c r="JQL191" s="82"/>
      <c r="JQM191" s="82"/>
      <c r="JQN191" s="82"/>
      <c r="JQO191" s="82"/>
      <c r="JQP191" s="82"/>
      <c r="JQQ191" s="82"/>
      <c r="JQR191" s="82"/>
      <c r="JQS191" s="82"/>
      <c r="JQT191" s="82"/>
      <c r="JQU191" s="82"/>
      <c r="JQV191" s="82"/>
      <c r="JQW191" s="82"/>
      <c r="JQX191" s="82"/>
      <c r="JQY191" s="82"/>
      <c r="JQZ191" s="82"/>
      <c r="JRA191" s="82"/>
      <c r="JRB191" s="82"/>
      <c r="JRC191" s="82"/>
      <c r="JRD191" s="82"/>
      <c r="JRE191" s="82"/>
      <c r="JRF191" s="82"/>
      <c r="JRG191" s="82"/>
      <c r="JRH191" s="82"/>
      <c r="JRI191" s="82"/>
      <c r="JRJ191" s="82"/>
      <c r="JRK191" s="82"/>
      <c r="JRL191" s="82"/>
      <c r="JRM191" s="82"/>
      <c r="JRN191" s="82"/>
      <c r="JRO191" s="82"/>
      <c r="JRP191" s="82"/>
      <c r="JRQ191" s="82"/>
      <c r="JRR191" s="82"/>
      <c r="JRS191" s="82"/>
      <c r="JRT191" s="82"/>
      <c r="JRU191" s="82"/>
      <c r="JRV191" s="82"/>
      <c r="JRW191" s="82"/>
      <c r="JRX191" s="82"/>
      <c r="JRY191" s="82"/>
      <c r="JRZ191" s="82"/>
      <c r="JSA191" s="82"/>
      <c r="JSB191" s="82"/>
      <c r="JSC191" s="82"/>
      <c r="JSD191" s="82"/>
      <c r="JSE191" s="82"/>
      <c r="JSF191" s="82"/>
      <c r="JSG191" s="82"/>
      <c r="JSH191" s="82"/>
      <c r="JSI191" s="82"/>
      <c r="JSJ191" s="82"/>
      <c r="JSK191" s="82"/>
      <c r="JSL191" s="82"/>
      <c r="JSM191" s="82"/>
      <c r="JSN191" s="82"/>
      <c r="JSO191" s="82"/>
      <c r="JSP191" s="82"/>
      <c r="JSQ191" s="82"/>
      <c r="JSR191" s="82"/>
      <c r="JSS191" s="82"/>
      <c r="JST191" s="82"/>
      <c r="JSU191" s="82"/>
      <c r="JSX191" s="82"/>
      <c r="JSY191" s="82"/>
      <c r="JSZ191" s="82"/>
      <c r="JTA191" s="82"/>
      <c r="JTB191" s="82"/>
      <c r="JTC191" s="82"/>
      <c r="JTD191" s="82"/>
      <c r="JTE191" s="82"/>
      <c r="JTF191" s="82"/>
      <c r="JTG191" s="82"/>
      <c r="JTH191" s="82"/>
      <c r="JTI191" s="82"/>
      <c r="JTJ191" s="82"/>
      <c r="JTK191" s="82"/>
      <c r="JTL191" s="82"/>
      <c r="JTM191" s="82"/>
      <c r="JTN191" s="82"/>
      <c r="JTO191" s="82"/>
      <c r="JTP191" s="82"/>
      <c r="JTQ191" s="82"/>
      <c r="JTR191" s="82"/>
      <c r="JTS191" s="82"/>
      <c r="JTT191" s="82"/>
      <c r="JTU191" s="82"/>
      <c r="JTV191" s="82"/>
      <c r="JTW191" s="82"/>
      <c r="JTX191" s="82"/>
      <c r="JTY191" s="82"/>
      <c r="JTZ191" s="82"/>
      <c r="JUA191" s="82"/>
      <c r="JUB191" s="82"/>
      <c r="JUC191" s="82"/>
      <c r="JUD191" s="82"/>
      <c r="JUE191" s="82"/>
      <c r="JUF191" s="82"/>
      <c r="JUG191" s="82"/>
      <c r="JUH191" s="82"/>
      <c r="JUI191" s="82"/>
      <c r="JUJ191" s="82"/>
      <c r="JUK191" s="82"/>
      <c r="JUL191" s="82"/>
      <c r="JUM191" s="82"/>
      <c r="JUN191" s="82"/>
      <c r="JUO191" s="82"/>
      <c r="JUP191" s="82"/>
      <c r="JUQ191" s="82"/>
      <c r="JUR191" s="82"/>
      <c r="JUS191" s="82"/>
      <c r="JUT191" s="82"/>
      <c r="JUU191" s="82"/>
      <c r="JUV191" s="82"/>
      <c r="JUW191" s="82"/>
      <c r="JUX191" s="82"/>
      <c r="JUY191" s="82"/>
      <c r="JUZ191" s="82"/>
      <c r="JVA191" s="82"/>
      <c r="JVB191" s="82"/>
      <c r="JVC191" s="82"/>
      <c r="JVD191" s="82"/>
      <c r="JVE191" s="82"/>
      <c r="JVF191" s="82"/>
      <c r="JVG191" s="82"/>
      <c r="JVH191" s="82"/>
      <c r="JVI191" s="82"/>
      <c r="JVJ191" s="82"/>
      <c r="JVK191" s="82"/>
      <c r="JVL191" s="82"/>
      <c r="JVM191" s="82"/>
      <c r="JVN191" s="82"/>
      <c r="JVO191" s="82"/>
      <c r="JVP191" s="82"/>
      <c r="JVQ191" s="82"/>
      <c r="JVR191" s="82"/>
      <c r="JVS191" s="82"/>
      <c r="JVT191" s="82"/>
      <c r="JVU191" s="82"/>
      <c r="JVV191" s="82"/>
      <c r="JVW191" s="82"/>
      <c r="JVX191" s="82"/>
      <c r="JVY191" s="82"/>
      <c r="JVZ191" s="82"/>
      <c r="JWA191" s="82"/>
      <c r="JWB191" s="82"/>
      <c r="JWC191" s="82"/>
      <c r="JWD191" s="82"/>
      <c r="JWE191" s="82"/>
      <c r="JWF191" s="82"/>
      <c r="JWG191" s="82"/>
      <c r="JWH191" s="82"/>
      <c r="JWI191" s="82"/>
      <c r="JWJ191" s="82"/>
      <c r="JWK191" s="82"/>
      <c r="JWL191" s="82"/>
      <c r="JWM191" s="82"/>
      <c r="JWN191" s="82"/>
      <c r="JWO191" s="82"/>
      <c r="JWP191" s="82"/>
      <c r="JWQ191" s="82"/>
      <c r="JWR191" s="82"/>
      <c r="JWS191" s="82"/>
      <c r="JWT191" s="82"/>
      <c r="JWU191" s="82"/>
      <c r="JWV191" s="82"/>
      <c r="JWW191" s="82"/>
      <c r="JWX191" s="82"/>
      <c r="JWY191" s="82"/>
      <c r="JWZ191" s="82"/>
      <c r="JXA191" s="82"/>
      <c r="JXB191" s="82"/>
      <c r="JXC191" s="82"/>
      <c r="JXD191" s="82"/>
      <c r="JXE191" s="82"/>
      <c r="JXF191" s="82"/>
      <c r="JXG191" s="82"/>
      <c r="JXH191" s="82"/>
      <c r="JXI191" s="82"/>
      <c r="JXJ191" s="82"/>
      <c r="JXK191" s="82"/>
      <c r="JXL191" s="82"/>
      <c r="JXM191" s="82"/>
      <c r="JXN191" s="82"/>
      <c r="JXO191" s="82"/>
      <c r="JXP191" s="82"/>
      <c r="JXQ191" s="82"/>
      <c r="JXR191" s="82"/>
      <c r="JXS191" s="82"/>
      <c r="JXT191" s="82"/>
      <c r="JXU191" s="82"/>
      <c r="JXV191" s="82"/>
      <c r="JXW191" s="82"/>
      <c r="JXX191" s="82"/>
      <c r="JXY191" s="82"/>
      <c r="JXZ191" s="82"/>
      <c r="JYA191" s="82"/>
      <c r="JYB191" s="82"/>
      <c r="JYC191" s="82"/>
      <c r="JYD191" s="82"/>
      <c r="JYE191" s="82"/>
      <c r="JYF191" s="82"/>
      <c r="JYG191" s="82"/>
      <c r="JYH191" s="82"/>
      <c r="JYI191" s="82"/>
      <c r="JYJ191" s="82"/>
      <c r="JYK191" s="82"/>
      <c r="JYL191" s="82"/>
      <c r="JYM191" s="82"/>
      <c r="JYN191" s="82"/>
      <c r="JYO191" s="82"/>
      <c r="JYP191" s="82"/>
      <c r="JYQ191" s="82"/>
      <c r="JYR191" s="82"/>
      <c r="JYS191" s="82"/>
      <c r="JYT191" s="82"/>
      <c r="JYU191" s="82"/>
      <c r="JYV191" s="82"/>
      <c r="JYW191" s="82"/>
      <c r="JYX191" s="82"/>
      <c r="JYY191" s="82"/>
      <c r="JYZ191" s="82"/>
      <c r="JZA191" s="82"/>
      <c r="JZB191" s="82"/>
      <c r="JZC191" s="82"/>
      <c r="JZD191" s="82"/>
      <c r="JZE191" s="82"/>
      <c r="JZF191" s="82"/>
      <c r="JZG191" s="82"/>
      <c r="JZH191" s="82"/>
      <c r="JZI191" s="82"/>
      <c r="JZJ191" s="82"/>
      <c r="JZK191" s="82"/>
      <c r="JZL191" s="82"/>
      <c r="JZM191" s="82"/>
      <c r="JZN191" s="82"/>
      <c r="JZO191" s="82"/>
      <c r="JZP191" s="82"/>
      <c r="JZQ191" s="82"/>
      <c r="JZR191" s="82"/>
      <c r="JZS191" s="82"/>
      <c r="JZT191" s="82"/>
      <c r="JZU191" s="82"/>
      <c r="JZV191" s="82"/>
      <c r="JZW191" s="82"/>
      <c r="JZX191" s="82"/>
      <c r="JZY191" s="82"/>
      <c r="JZZ191" s="82"/>
      <c r="KAA191" s="82"/>
      <c r="KAB191" s="82"/>
      <c r="KAC191" s="82"/>
      <c r="KAD191" s="82"/>
      <c r="KAE191" s="82"/>
      <c r="KAF191" s="82"/>
      <c r="KAG191" s="82"/>
      <c r="KAH191" s="82"/>
      <c r="KAI191" s="82"/>
      <c r="KAJ191" s="82"/>
      <c r="KAK191" s="82"/>
      <c r="KAL191" s="82"/>
      <c r="KAM191" s="82"/>
      <c r="KAN191" s="82"/>
      <c r="KAO191" s="82"/>
      <c r="KAP191" s="82"/>
      <c r="KAQ191" s="82"/>
      <c r="KAR191" s="82"/>
      <c r="KAS191" s="82"/>
      <c r="KAT191" s="82"/>
      <c r="KAU191" s="82"/>
      <c r="KAV191" s="82"/>
      <c r="KAW191" s="82"/>
      <c r="KAX191" s="82"/>
      <c r="KAY191" s="82"/>
      <c r="KAZ191" s="82"/>
      <c r="KBA191" s="82"/>
      <c r="KBB191" s="82"/>
      <c r="KBC191" s="82"/>
      <c r="KBD191" s="82"/>
      <c r="KBE191" s="82"/>
      <c r="KBF191" s="82"/>
      <c r="KBG191" s="82"/>
      <c r="KBH191" s="82"/>
      <c r="KBI191" s="82"/>
      <c r="KBJ191" s="82"/>
      <c r="KBK191" s="82"/>
      <c r="KBL191" s="82"/>
      <c r="KBM191" s="82"/>
      <c r="KBN191" s="82"/>
      <c r="KBO191" s="82"/>
      <c r="KBP191" s="82"/>
      <c r="KBQ191" s="82"/>
      <c r="KBR191" s="82"/>
      <c r="KBS191" s="82"/>
      <c r="KBT191" s="82"/>
      <c r="KBU191" s="82"/>
      <c r="KBV191" s="82"/>
      <c r="KBW191" s="82"/>
      <c r="KBX191" s="82"/>
      <c r="KBY191" s="82"/>
      <c r="KBZ191" s="82"/>
      <c r="KCA191" s="82"/>
      <c r="KCB191" s="82"/>
      <c r="KCC191" s="82"/>
      <c r="KCD191" s="82"/>
      <c r="KCE191" s="82"/>
      <c r="KCF191" s="82"/>
      <c r="KCG191" s="82"/>
      <c r="KCH191" s="82"/>
      <c r="KCI191" s="82"/>
      <c r="KCJ191" s="82"/>
      <c r="KCK191" s="82"/>
      <c r="KCL191" s="82"/>
      <c r="KCM191" s="82"/>
      <c r="KCN191" s="82"/>
      <c r="KCO191" s="82"/>
      <c r="KCP191" s="82"/>
      <c r="KCQ191" s="82"/>
      <c r="KCT191" s="82"/>
      <c r="KCU191" s="82"/>
      <c r="KCV191" s="82"/>
      <c r="KCW191" s="82"/>
      <c r="KCX191" s="82"/>
      <c r="KCY191" s="82"/>
      <c r="KCZ191" s="82"/>
      <c r="KDA191" s="82"/>
      <c r="KDB191" s="82"/>
      <c r="KDC191" s="82"/>
      <c r="KDD191" s="82"/>
      <c r="KDE191" s="82"/>
      <c r="KDF191" s="82"/>
      <c r="KDG191" s="82"/>
      <c r="KDH191" s="82"/>
      <c r="KDI191" s="82"/>
      <c r="KDJ191" s="82"/>
      <c r="KDK191" s="82"/>
      <c r="KDL191" s="82"/>
      <c r="KDM191" s="82"/>
      <c r="KDN191" s="82"/>
      <c r="KDO191" s="82"/>
      <c r="KDP191" s="82"/>
      <c r="KDQ191" s="82"/>
      <c r="KDR191" s="82"/>
      <c r="KDS191" s="82"/>
      <c r="KDT191" s="82"/>
      <c r="KDU191" s="82"/>
      <c r="KDV191" s="82"/>
      <c r="KDW191" s="82"/>
      <c r="KDX191" s="82"/>
      <c r="KDY191" s="82"/>
      <c r="KDZ191" s="82"/>
      <c r="KEA191" s="82"/>
      <c r="KEB191" s="82"/>
      <c r="KEC191" s="82"/>
      <c r="KED191" s="82"/>
      <c r="KEE191" s="82"/>
      <c r="KEF191" s="82"/>
      <c r="KEG191" s="82"/>
      <c r="KEH191" s="82"/>
      <c r="KEI191" s="82"/>
      <c r="KEJ191" s="82"/>
      <c r="KEK191" s="82"/>
      <c r="KEL191" s="82"/>
      <c r="KEM191" s="82"/>
      <c r="KEN191" s="82"/>
      <c r="KEO191" s="82"/>
      <c r="KEP191" s="82"/>
      <c r="KEQ191" s="82"/>
      <c r="KER191" s="82"/>
      <c r="KES191" s="82"/>
      <c r="KET191" s="82"/>
      <c r="KEU191" s="82"/>
      <c r="KEV191" s="82"/>
      <c r="KEW191" s="82"/>
      <c r="KEX191" s="82"/>
      <c r="KEY191" s="82"/>
      <c r="KEZ191" s="82"/>
      <c r="KFA191" s="82"/>
      <c r="KFB191" s="82"/>
      <c r="KFC191" s="82"/>
      <c r="KFD191" s="82"/>
      <c r="KFE191" s="82"/>
      <c r="KFF191" s="82"/>
      <c r="KFG191" s="82"/>
      <c r="KFH191" s="82"/>
      <c r="KFI191" s="82"/>
      <c r="KFJ191" s="82"/>
      <c r="KFK191" s="82"/>
      <c r="KFL191" s="82"/>
      <c r="KFM191" s="82"/>
      <c r="KFN191" s="82"/>
      <c r="KFO191" s="82"/>
      <c r="KFP191" s="82"/>
      <c r="KFQ191" s="82"/>
      <c r="KFR191" s="82"/>
      <c r="KFS191" s="82"/>
      <c r="KFT191" s="82"/>
      <c r="KFU191" s="82"/>
      <c r="KFV191" s="82"/>
      <c r="KFW191" s="82"/>
      <c r="KFX191" s="82"/>
      <c r="KFY191" s="82"/>
      <c r="KFZ191" s="82"/>
      <c r="KGA191" s="82"/>
      <c r="KGB191" s="82"/>
      <c r="KGC191" s="82"/>
      <c r="KGD191" s="82"/>
      <c r="KGE191" s="82"/>
      <c r="KGF191" s="82"/>
      <c r="KGG191" s="82"/>
      <c r="KGH191" s="82"/>
      <c r="KGI191" s="82"/>
      <c r="KGJ191" s="82"/>
      <c r="KGK191" s="82"/>
      <c r="KGL191" s="82"/>
      <c r="KGM191" s="82"/>
      <c r="KGN191" s="82"/>
      <c r="KGO191" s="82"/>
      <c r="KGP191" s="82"/>
      <c r="KGQ191" s="82"/>
      <c r="KGR191" s="82"/>
      <c r="KGS191" s="82"/>
      <c r="KGT191" s="82"/>
      <c r="KGU191" s="82"/>
      <c r="KGV191" s="82"/>
      <c r="KGW191" s="82"/>
      <c r="KGX191" s="82"/>
      <c r="KGY191" s="82"/>
      <c r="KGZ191" s="82"/>
      <c r="KHA191" s="82"/>
      <c r="KHB191" s="82"/>
      <c r="KHC191" s="82"/>
      <c r="KHD191" s="82"/>
      <c r="KHE191" s="82"/>
      <c r="KHF191" s="82"/>
      <c r="KHG191" s="82"/>
      <c r="KHH191" s="82"/>
      <c r="KHI191" s="82"/>
      <c r="KHJ191" s="82"/>
      <c r="KHK191" s="82"/>
      <c r="KHL191" s="82"/>
      <c r="KHM191" s="82"/>
      <c r="KHN191" s="82"/>
      <c r="KHO191" s="82"/>
      <c r="KHP191" s="82"/>
      <c r="KHQ191" s="82"/>
      <c r="KHR191" s="82"/>
      <c r="KHS191" s="82"/>
      <c r="KHT191" s="82"/>
      <c r="KHU191" s="82"/>
      <c r="KHV191" s="82"/>
      <c r="KHW191" s="82"/>
      <c r="KHX191" s="82"/>
      <c r="KHY191" s="82"/>
      <c r="KHZ191" s="82"/>
      <c r="KIA191" s="82"/>
      <c r="KIB191" s="82"/>
      <c r="KIC191" s="82"/>
      <c r="KID191" s="82"/>
      <c r="KIE191" s="82"/>
      <c r="KIF191" s="82"/>
      <c r="KIG191" s="82"/>
      <c r="KIH191" s="82"/>
      <c r="KII191" s="82"/>
      <c r="KIJ191" s="82"/>
      <c r="KIK191" s="82"/>
      <c r="KIL191" s="82"/>
      <c r="KIM191" s="82"/>
      <c r="KIN191" s="82"/>
      <c r="KIO191" s="82"/>
      <c r="KIP191" s="82"/>
      <c r="KIQ191" s="82"/>
      <c r="KIR191" s="82"/>
      <c r="KIS191" s="82"/>
      <c r="KIT191" s="82"/>
      <c r="KIU191" s="82"/>
      <c r="KIV191" s="82"/>
      <c r="KIW191" s="82"/>
      <c r="KIX191" s="82"/>
      <c r="KIY191" s="82"/>
      <c r="KIZ191" s="82"/>
      <c r="KJA191" s="82"/>
      <c r="KJB191" s="82"/>
      <c r="KJC191" s="82"/>
      <c r="KJD191" s="82"/>
      <c r="KJE191" s="82"/>
      <c r="KJF191" s="82"/>
      <c r="KJG191" s="82"/>
      <c r="KJH191" s="82"/>
      <c r="KJI191" s="82"/>
      <c r="KJJ191" s="82"/>
      <c r="KJK191" s="82"/>
      <c r="KJL191" s="82"/>
      <c r="KJM191" s="82"/>
      <c r="KJN191" s="82"/>
      <c r="KJO191" s="82"/>
      <c r="KJP191" s="82"/>
      <c r="KJQ191" s="82"/>
      <c r="KJR191" s="82"/>
      <c r="KJS191" s="82"/>
      <c r="KJT191" s="82"/>
      <c r="KJU191" s="82"/>
      <c r="KJV191" s="82"/>
      <c r="KJW191" s="82"/>
      <c r="KJX191" s="82"/>
      <c r="KJY191" s="82"/>
      <c r="KJZ191" s="82"/>
      <c r="KKA191" s="82"/>
      <c r="KKB191" s="82"/>
      <c r="KKC191" s="82"/>
      <c r="KKD191" s="82"/>
      <c r="KKE191" s="82"/>
      <c r="KKF191" s="82"/>
      <c r="KKG191" s="82"/>
      <c r="KKH191" s="82"/>
      <c r="KKI191" s="82"/>
      <c r="KKJ191" s="82"/>
      <c r="KKK191" s="82"/>
      <c r="KKL191" s="82"/>
      <c r="KKM191" s="82"/>
      <c r="KKN191" s="82"/>
      <c r="KKO191" s="82"/>
      <c r="KKP191" s="82"/>
      <c r="KKQ191" s="82"/>
      <c r="KKR191" s="82"/>
      <c r="KKS191" s="82"/>
      <c r="KKT191" s="82"/>
      <c r="KKU191" s="82"/>
      <c r="KKV191" s="82"/>
      <c r="KKW191" s="82"/>
      <c r="KKX191" s="82"/>
      <c r="KKY191" s="82"/>
      <c r="KKZ191" s="82"/>
      <c r="KLA191" s="82"/>
      <c r="KLB191" s="82"/>
      <c r="KLC191" s="82"/>
      <c r="KLD191" s="82"/>
      <c r="KLE191" s="82"/>
      <c r="KLF191" s="82"/>
      <c r="KLG191" s="82"/>
      <c r="KLH191" s="82"/>
      <c r="KLI191" s="82"/>
      <c r="KLJ191" s="82"/>
      <c r="KLK191" s="82"/>
      <c r="KLL191" s="82"/>
      <c r="KLM191" s="82"/>
      <c r="KLN191" s="82"/>
      <c r="KLO191" s="82"/>
      <c r="KLP191" s="82"/>
      <c r="KLQ191" s="82"/>
      <c r="KLR191" s="82"/>
      <c r="KLS191" s="82"/>
      <c r="KLT191" s="82"/>
      <c r="KLU191" s="82"/>
      <c r="KLV191" s="82"/>
      <c r="KLW191" s="82"/>
      <c r="KLX191" s="82"/>
      <c r="KLY191" s="82"/>
      <c r="KLZ191" s="82"/>
      <c r="KMA191" s="82"/>
      <c r="KMB191" s="82"/>
      <c r="KMC191" s="82"/>
      <c r="KMD191" s="82"/>
      <c r="KME191" s="82"/>
      <c r="KMF191" s="82"/>
      <c r="KMG191" s="82"/>
      <c r="KMH191" s="82"/>
      <c r="KMI191" s="82"/>
      <c r="KMJ191" s="82"/>
      <c r="KMK191" s="82"/>
      <c r="KML191" s="82"/>
      <c r="KMM191" s="82"/>
      <c r="KMP191" s="82"/>
      <c r="KMQ191" s="82"/>
      <c r="KMR191" s="82"/>
      <c r="KMS191" s="82"/>
      <c r="KMT191" s="82"/>
      <c r="KMU191" s="82"/>
      <c r="KMV191" s="82"/>
      <c r="KMW191" s="82"/>
      <c r="KMX191" s="82"/>
      <c r="KMY191" s="82"/>
      <c r="KMZ191" s="82"/>
      <c r="KNA191" s="82"/>
      <c r="KNB191" s="82"/>
      <c r="KNC191" s="82"/>
      <c r="KND191" s="82"/>
      <c r="KNE191" s="82"/>
      <c r="KNF191" s="82"/>
      <c r="KNG191" s="82"/>
      <c r="KNH191" s="82"/>
      <c r="KNI191" s="82"/>
      <c r="KNJ191" s="82"/>
      <c r="KNK191" s="82"/>
      <c r="KNL191" s="82"/>
      <c r="KNM191" s="82"/>
      <c r="KNN191" s="82"/>
      <c r="KNO191" s="82"/>
      <c r="KNP191" s="82"/>
      <c r="KNQ191" s="82"/>
      <c r="KNR191" s="82"/>
      <c r="KNS191" s="82"/>
      <c r="KNT191" s="82"/>
      <c r="KNU191" s="82"/>
      <c r="KNV191" s="82"/>
      <c r="KNW191" s="82"/>
      <c r="KNX191" s="82"/>
      <c r="KNY191" s="82"/>
      <c r="KNZ191" s="82"/>
      <c r="KOA191" s="82"/>
      <c r="KOB191" s="82"/>
      <c r="KOC191" s="82"/>
      <c r="KOD191" s="82"/>
      <c r="KOE191" s="82"/>
      <c r="KOF191" s="82"/>
      <c r="KOG191" s="82"/>
      <c r="KOH191" s="82"/>
      <c r="KOI191" s="82"/>
      <c r="KOJ191" s="82"/>
      <c r="KOK191" s="82"/>
      <c r="KOL191" s="82"/>
      <c r="KOM191" s="82"/>
      <c r="KON191" s="82"/>
      <c r="KOO191" s="82"/>
      <c r="KOP191" s="82"/>
      <c r="KOQ191" s="82"/>
      <c r="KOR191" s="82"/>
      <c r="KOS191" s="82"/>
      <c r="KOT191" s="82"/>
      <c r="KOU191" s="82"/>
      <c r="KOV191" s="82"/>
      <c r="KOW191" s="82"/>
      <c r="KOX191" s="82"/>
      <c r="KOY191" s="82"/>
      <c r="KOZ191" s="82"/>
      <c r="KPA191" s="82"/>
      <c r="KPB191" s="82"/>
      <c r="KPC191" s="82"/>
      <c r="KPD191" s="82"/>
      <c r="KPE191" s="82"/>
      <c r="KPF191" s="82"/>
      <c r="KPG191" s="82"/>
      <c r="KPH191" s="82"/>
      <c r="KPI191" s="82"/>
      <c r="KPJ191" s="82"/>
      <c r="KPK191" s="82"/>
      <c r="KPL191" s="82"/>
      <c r="KPM191" s="82"/>
      <c r="KPN191" s="82"/>
      <c r="KPO191" s="82"/>
      <c r="KPP191" s="82"/>
      <c r="KPQ191" s="82"/>
      <c r="KPR191" s="82"/>
      <c r="KPS191" s="82"/>
      <c r="KPT191" s="82"/>
      <c r="KPU191" s="82"/>
      <c r="KPV191" s="82"/>
      <c r="KPW191" s="82"/>
      <c r="KPX191" s="82"/>
      <c r="KPY191" s="82"/>
      <c r="KPZ191" s="82"/>
      <c r="KQA191" s="82"/>
      <c r="KQB191" s="82"/>
      <c r="KQC191" s="82"/>
      <c r="KQD191" s="82"/>
      <c r="KQE191" s="82"/>
      <c r="KQF191" s="82"/>
      <c r="KQG191" s="82"/>
      <c r="KQH191" s="82"/>
      <c r="KQI191" s="82"/>
      <c r="KQJ191" s="82"/>
      <c r="KQK191" s="82"/>
      <c r="KQL191" s="82"/>
      <c r="KQM191" s="82"/>
      <c r="KQN191" s="82"/>
      <c r="KQO191" s="82"/>
      <c r="KQP191" s="82"/>
      <c r="KQQ191" s="82"/>
      <c r="KQR191" s="82"/>
      <c r="KQS191" s="82"/>
      <c r="KQT191" s="82"/>
      <c r="KQU191" s="82"/>
      <c r="KQV191" s="82"/>
      <c r="KQW191" s="82"/>
      <c r="KQX191" s="82"/>
      <c r="KQY191" s="82"/>
      <c r="KQZ191" s="82"/>
      <c r="KRA191" s="82"/>
      <c r="KRB191" s="82"/>
      <c r="KRC191" s="82"/>
      <c r="KRD191" s="82"/>
      <c r="KRE191" s="82"/>
      <c r="KRF191" s="82"/>
      <c r="KRG191" s="82"/>
      <c r="KRH191" s="82"/>
      <c r="KRI191" s="82"/>
      <c r="KRJ191" s="82"/>
      <c r="KRK191" s="82"/>
      <c r="KRL191" s="82"/>
      <c r="KRM191" s="82"/>
      <c r="KRN191" s="82"/>
      <c r="KRO191" s="82"/>
      <c r="KRP191" s="82"/>
      <c r="KRQ191" s="82"/>
      <c r="KRR191" s="82"/>
      <c r="KRS191" s="82"/>
      <c r="KRT191" s="82"/>
      <c r="KRU191" s="82"/>
      <c r="KRV191" s="82"/>
      <c r="KRW191" s="82"/>
      <c r="KRX191" s="82"/>
      <c r="KRY191" s="82"/>
      <c r="KRZ191" s="82"/>
      <c r="KSA191" s="82"/>
      <c r="KSB191" s="82"/>
      <c r="KSC191" s="82"/>
      <c r="KSD191" s="82"/>
      <c r="KSE191" s="82"/>
      <c r="KSF191" s="82"/>
      <c r="KSG191" s="82"/>
      <c r="KSH191" s="82"/>
      <c r="KSI191" s="82"/>
      <c r="KSJ191" s="82"/>
      <c r="KSK191" s="82"/>
      <c r="KSL191" s="82"/>
      <c r="KSM191" s="82"/>
      <c r="KSN191" s="82"/>
      <c r="KSO191" s="82"/>
      <c r="KSP191" s="82"/>
      <c r="KSQ191" s="82"/>
      <c r="KSR191" s="82"/>
      <c r="KSS191" s="82"/>
      <c r="KST191" s="82"/>
      <c r="KSU191" s="82"/>
      <c r="KSV191" s="82"/>
      <c r="KSW191" s="82"/>
      <c r="KSX191" s="82"/>
      <c r="KSY191" s="82"/>
      <c r="KSZ191" s="82"/>
      <c r="KTA191" s="82"/>
      <c r="KTB191" s="82"/>
      <c r="KTC191" s="82"/>
      <c r="KTD191" s="82"/>
      <c r="KTE191" s="82"/>
      <c r="KTF191" s="82"/>
      <c r="KTG191" s="82"/>
      <c r="KTH191" s="82"/>
      <c r="KTI191" s="82"/>
      <c r="KTJ191" s="82"/>
      <c r="KTK191" s="82"/>
      <c r="KTL191" s="82"/>
      <c r="KTM191" s="82"/>
      <c r="KTN191" s="82"/>
      <c r="KTO191" s="82"/>
      <c r="KTP191" s="82"/>
      <c r="KTQ191" s="82"/>
      <c r="KTR191" s="82"/>
      <c r="KTS191" s="82"/>
      <c r="KTT191" s="82"/>
      <c r="KTU191" s="82"/>
      <c r="KTV191" s="82"/>
      <c r="KTW191" s="82"/>
      <c r="KTX191" s="82"/>
      <c r="KTY191" s="82"/>
      <c r="KTZ191" s="82"/>
      <c r="KUA191" s="82"/>
      <c r="KUB191" s="82"/>
      <c r="KUC191" s="82"/>
      <c r="KUD191" s="82"/>
      <c r="KUE191" s="82"/>
      <c r="KUF191" s="82"/>
      <c r="KUG191" s="82"/>
      <c r="KUH191" s="82"/>
      <c r="KUI191" s="82"/>
      <c r="KUJ191" s="82"/>
      <c r="KUK191" s="82"/>
      <c r="KUL191" s="82"/>
      <c r="KUM191" s="82"/>
      <c r="KUN191" s="82"/>
      <c r="KUO191" s="82"/>
      <c r="KUP191" s="82"/>
      <c r="KUQ191" s="82"/>
      <c r="KUR191" s="82"/>
      <c r="KUS191" s="82"/>
      <c r="KUT191" s="82"/>
      <c r="KUU191" s="82"/>
      <c r="KUV191" s="82"/>
      <c r="KUW191" s="82"/>
      <c r="KUX191" s="82"/>
      <c r="KUY191" s="82"/>
      <c r="KUZ191" s="82"/>
      <c r="KVA191" s="82"/>
      <c r="KVB191" s="82"/>
      <c r="KVC191" s="82"/>
      <c r="KVD191" s="82"/>
      <c r="KVE191" s="82"/>
      <c r="KVF191" s="82"/>
      <c r="KVG191" s="82"/>
      <c r="KVH191" s="82"/>
      <c r="KVI191" s="82"/>
      <c r="KVJ191" s="82"/>
      <c r="KVK191" s="82"/>
      <c r="KVL191" s="82"/>
      <c r="KVM191" s="82"/>
      <c r="KVN191" s="82"/>
      <c r="KVO191" s="82"/>
      <c r="KVP191" s="82"/>
      <c r="KVQ191" s="82"/>
      <c r="KVR191" s="82"/>
      <c r="KVS191" s="82"/>
      <c r="KVT191" s="82"/>
      <c r="KVU191" s="82"/>
      <c r="KVV191" s="82"/>
      <c r="KVW191" s="82"/>
      <c r="KVX191" s="82"/>
      <c r="KVY191" s="82"/>
      <c r="KVZ191" s="82"/>
      <c r="KWA191" s="82"/>
      <c r="KWB191" s="82"/>
      <c r="KWC191" s="82"/>
      <c r="KWD191" s="82"/>
      <c r="KWE191" s="82"/>
      <c r="KWF191" s="82"/>
      <c r="KWG191" s="82"/>
      <c r="KWH191" s="82"/>
      <c r="KWI191" s="82"/>
      <c r="KWL191" s="82"/>
      <c r="KWM191" s="82"/>
      <c r="KWN191" s="82"/>
      <c r="KWO191" s="82"/>
      <c r="KWP191" s="82"/>
      <c r="KWQ191" s="82"/>
      <c r="KWR191" s="82"/>
      <c r="KWS191" s="82"/>
      <c r="KWT191" s="82"/>
      <c r="KWU191" s="82"/>
      <c r="KWV191" s="82"/>
      <c r="KWW191" s="82"/>
      <c r="KWX191" s="82"/>
      <c r="KWY191" s="82"/>
      <c r="KWZ191" s="82"/>
      <c r="KXA191" s="82"/>
      <c r="KXB191" s="82"/>
      <c r="KXC191" s="82"/>
      <c r="KXD191" s="82"/>
      <c r="KXE191" s="82"/>
      <c r="KXF191" s="82"/>
      <c r="KXG191" s="82"/>
      <c r="KXH191" s="82"/>
      <c r="KXI191" s="82"/>
      <c r="KXJ191" s="82"/>
      <c r="KXK191" s="82"/>
      <c r="KXL191" s="82"/>
      <c r="KXM191" s="82"/>
      <c r="KXN191" s="82"/>
      <c r="KXO191" s="82"/>
      <c r="KXP191" s="82"/>
      <c r="KXQ191" s="82"/>
      <c r="KXR191" s="82"/>
      <c r="KXS191" s="82"/>
      <c r="KXT191" s="82"/>
      <c r="KXU191" s="82"/>
      <c r="KXV191" s="82"/>
      <c r="KXW191" s="82"/>
      <c r="KXX191" s="82"/>
      <c r="KXY191" s="82"/>
      <c r="KXZ191" s="82"/>
      <c r="KYA191" s="82"/>
      <c r="KYB191" s="82"/>
      <c r="KYC191" s="82"/>
      <c r="KYD191" s="82"/>
      <c r="KYE191" s="82"/>
      <c r="KYF191" s="82"/>
      <c r="KYG191" s="82"/>
      <c r="KYH191" s="82"/>
      <c r="KYI191" s="82"/>
      <c r="KYJ191" s="82"/>
      <c r="KYK191" s="82"/>
      <c r="KYL191" s="82"/>
      <c r="KYM191" s="82"/>
      <c r="KYN191" s="82"/>
      <c r="KYO191" s="82"/>
      <c r="KYP191" s="82"/>
      <c r="KYQ191" s="82"/>
      <c r="KYR191" s="82"/>
      <c r="KYS191" s="82"/>
      <c r="KYT191" s="82"/>
      <c r="KYU191" s="82"/>
      <c r="KYV191" s="82"/>
      <c r="KYW191" s="82"/>
      <c r="KYX191" s="82"/>
      <c r="KYY191" s="82"/>
      <c r="KYZ191" s="82"/>
      <c r="KZA191" s="82"/>
      <c r="KZB191" s="82"/>
      <c r="KZC191" s="82"/>
      <c r="KZD191" s="82"/>
      <c r="KZE191" s="82"/>
      <c r="KZF191" s="82"/>
      <c r="KZG191" s="82"/>
      <c r="KZH191" s="82"/>
      <c r="KZI191" s="82"/>
      <c r="KZJ191" s="82"/>
      <c r="KZK191" s="82"/>
      <c r="KZL191" s="82"/>
      <c r="KZM191" s="82"/>
      <c r="KZN191" s="82"/>
      <c r="KZO191" s="82"/>
      <c r="KZP191" s="82"/>
      <c r="KZQ191" s="82"/>
      <c r="KZR191" s="82"/>
      <c r="KZS191" s="82"/>
      <c r="KZT191" s="82"/>
      <c r="KZU191" s="82"/>
      <c r="KZV191" s="82"/>
      <c r="KZW191" s="82"/>
      <c r="KZX191" s="82"/>
      <c r="KZY191" s="82"/>
      <c r="KZZ191" s="82"/>
      <c r="LAA191" s="82"/>
      <c r="LAB191" s="82"/>
      <c r="LAC191" s="82"/>
      <c r="LAD191" s="82"/>
      <c r="LAE191" s="82"/>
      <c r="LAF191" s="82"/>
      <c r="LAG191" s="82"/>
      <c r="LAH191" s="82"/>
      <c r="LAI191" s="82"/>
      <c r="LAJ191" s="82"/>
      <c r="LAK191" s="82"/>
      <c r="LAL191" s="82"/>
      <c r="LAM191" s="82"/>
      <c r="LAN191" s="82"/>
      <c r="LAO191" s="82"/>
      <c r="LAP191" s="82"/>
      <c r="LAQ191" s="82"/>
      <c r="LAR191" s="82"/>
      <c r="LAS191" s="82"/>
      <c r="LAT191" s="82"/>
      <c r="LAU191" s="82"/>
      <c r="LAV191" s="82"/>
      <c r="LAW191" s="82"/>
      <c r="LAX191" s="82"/>
      <c r="LAY191" s="82"/>
      <c r="LAZ191" s="82"/>
      <c r="LBA191" s="82"/>
      <c r="LBB191" s="82"/>
      <c r="LBC191" s="82"/>
      <c r="LBD191" s="82"/>
      <c r="LBE191" s="82"/>
      <c r="LBF191" s="82"/>
      <c r="LBG191" s="82"/>
      <c r="LBH191" s="82"/>
      <c r="LBI191" s="82"/>
      <c r="LBJ191" s="82"/>
      <c r="LBK191" s="82"/>
      <c r="LBL191" s="82"/>
      <c r="LBM191" s="82"/>
      <c r="LBN191" s="82"/>
      <c r="LBO191" s="82"/>
      <c r="LBP191" s="82"/>
      <c r="LBQ191" s="82"/>
      <c r="LBR191" s="82"/>
      <c r="LBS191" s="82"/>
      <c r="LBT191" s="82"/>
      <c r="LBU191" s="82"/>
      <c r="LBV191" s="82"/>
      <c r="LBW191" s="82"/>
      <c r="LBX191" s="82"/>
      <c r="LBY191" s="82"/>
      <c r="LBZ191" s="82"/>
      <c r="LCA191" s="82"/>
      <c r="LCB191" s="82"/>
      <c r="LCC191" s="82"/>
      <c r="LCD191" s="82"/>
      <c r="LCE191" s="82"/>
      <c r="LCF191" s="82"/>
      <c r="LCG191" s="82"/>
      <c r="LCH191" s="82"/>
      <c r="LCI191" s="82"/>
      <c r="LCJ191" s="82"/>
      <c r="LCK191" s="82"/>
      <c r="LCL191" s="82"/>
      <c r="LCM191" s="82"/>
      <c r="LCN191" s="82"/>
      <c r="LCO191" s="82"/>
      <c r="LCP191" s="82"/>
      <c r="LCQ191" s="82"/>
      <c r="LCR191" s="82"/>
      <c r="LCS191" s="82"/>
      <c r="LCT191" s="82"/>
      <c r="LCU191" s="82"/>
      <c r="LCV191" s="82"/>
      <c r="LCW191" s="82"/>
      <c r="LCX191" s="82"/>
      <c r="LCY191" s="82"/>
      <c r="LCZ191" s="82"/>
      <c r="LDA191" s="82"/>
      <c r="LDB191" s="82"/>
      <c r="LDC191" s="82"/>
      <c r="LDD191" s="82"/>
      <c r="LDE191" s="82"/>
      <c r="LDF191" s="82"/>
      <c r="LDG191" s="82"/>
      <c r="LDH191" s="82"/>
      <c r="LDI191" s="82"/>
      <c r="LDJ191" s="82"/>
      <c r="LDK191" s="82"/>
      <c r="LDL191" s="82"/>
      <c r="LDM191" s="82"/>
      <c r="LDN191" s="82"/>
      <c r="LDO191" s="82"/>
      <c r="LDP191" s="82"/>
      <c r="LDQ191" s="82"/>
      <c r="LDR191" s="82"/>
      <c r="LDS191" s="82"/>
      <c r="LDT191" s="82"/>
      <c r="LDU191" s="82"/>
      <c r="LDV191" s="82"/>
      <c r="LDW191" s="82"/>
      <c r="LDX191" s="82"/>
      <c r="LDY191" s="82"/>
      <c r="LDZ191" s="82"/>
      <c r="LEA191" s="82"/>
      <c r="LEB191" s="82"/>
      <c r="LEC191" s="82"/>
      <c r="LED191" s="82"/>
      <c r="LEE191" s="82"/>
      <c r="LEF191" s="82"/>
      <c r="LEG191" s="82"/>
      <c r="LEH191" s="82"/>
      <c r="LEI191" s="82"/>
      <c r="LEJ191" s="82"/>
      <c r="LEK191" s="82"/>
      <c r="LEL191" s="82"/>
      <c r="LEM191" s="82"/>
      <c r="LEN191" s="82"/>
      <c r="LEO191" s="82"/>
      <c r="LEP191" s="82"/>
      <c r="LEQ191" s="82"/>
      <c r="LER191" s="82"/>
      <c r="LES191" s="82"/>
      <c r="LET191" s="82"/>
      <c r="LEU191" s="82"/>
      <c r="LEV191" s="82"/>
      <c r="LEW191" s="82"/>
      <c r="LEX191" s="82"/>
      <c r="LEY191" s="82"/>
      <c r="LEZ191" s="82"/>
      <c r="LFA191" s="82"/>
      <c r="LFB191" s="82"/>
      <c r="LFC191" s="82"/>
      <c r="LFD191" s="82"/>
      <c r="LFE191" s="82"/>
      <c r="LFF191" s="82"/>
      <c r="LFG191" s="82"/>
      <c r="LFH191" s="82"/>
      <c r="LFI191" s="82"/>
      <c r="LFJ191" s="82"/>
      <c r="LFK191" s="82"/>
      <c r="LFL191" s="82"/>
      <c r="LFM191" s="82"/>
      <c r="LFN191" s="82"/>
      <c r="LFO191" s="82"/>
      <c r="LFP191" s="82"/>
      <c r="LFQ191" s="82"/>
      <c r="LFR191" s="82"/>
      <c r="LFS191" s="82"/>
      <c r="LFT191" s="82"/>
      <c r="LFU191" s="82"/>
      <c r="LFV191" s="82"/>
      <c r="LFW191" s="82"/>
      <c r="LFX191" s="82"/>
      <c r="LFY191" s="82"/>
      <c r="LFZ191" s="82"/>
      <c r="LGA191" s="82"/>
      <c r="LGB191" s="82"/>
      <c r="LGC191" s="82"/>
      <c r="LGD191" s="82"/>
      <c r="LGE191" s="82"/>
      <c r="LGH191" s="82"/>
      <c r="LGI191" s="82"/>
      <c r="LGJ191" s="82"/>
      <c r="LGK191" s="82"/>
      <c r="LGL191" s="82"/>
      <c r="LGM191" s="82"/>
      <c r="LGN191" s="82"/>
      <c r="LGO191" s="82"/>
      <c r="LGP191" s="82"/>
      <c r="LGQ191" s="82"/>
      <c r="LGR191" s="82"/>
      <c r="LGS191" s="82"/>
      <c r="LGT191" s="82"/>
      <c r="LGU191" s="82"/>
      <c r="LGV191" s="82"/>
      <c r="LGW191" s="82"/>
      <c r="LGX191" s="82"/>
      <c r="LGY191" s="82"/>
      <c r="LGZ191" s="82"/>
      <c r="LHA191" s="82"/>
      <c r="LHB191" s="82"/>
      <c r="LHC191" s="82"/>
      <c r="LHD191" s="82"/>
      <c r="LHE191" s="82"/>
      <c r="LHF191" s="82"/>
      <c r="LHG191" s="82"/>
      <c r="LHH191" s="82"/>
      <c r="LHI191" s="82"/>
      <c r="LHJ191" s="82"/>
      <c r="LHK191" s="82"/>
      <c r="LHL191" s="82"/>
      <c r="LHM191" s="82"/>
      <c r="LHN191" s="82"/>
      <c r="LHO191" s="82"/>
      <c r="LHP191" s="82"/>
      <c r="LHQ191" s="82"/>
      <c r="LHR191" s="82"/>
      <c r="LHS191" s="82"/>
      <c r="LHT191" s="82"/>
      <c r="LHU191" s="82"/>
      <c r="LHV191" s="82"/>
      <c r="LHW191" s="82"/>
      <c r="LHX191" s="82"/>
      <c r="LHY191" s="82"/>
      <c r="LHZ191" s="82"/>
      <c r="LIA191" s="82"/>
      <c r="LIB191" s="82"/>
      <c r="LIC191" s="82"/>
      <c r="LID191" s="82"/>
      <c r="LIE191" s="82"/>
      <c r="LIF191" s="82"/>
      <c r="LIG191" s="82"/>
      <c r="LIH191" s="82"/>
      <c r="LII191" s="82"/>
      <c r="LIJ191" s="82"/>
      <c r="LIK191" s="82"/>
      <c r="LIL191" s="82"/>
      <c r="LIM191" s="82"/>
      <c r="LIN191" s="82"/>
      <c r="LIO191" s="82"/>
      <c r="LIP191" s="82"/>
      <c r="LIQ191" s="82"/>
      <c r="LIR191" s="82"/>
      <c r="LIS191" s="82"/>
      <c r="LIT191" s="82"/>
      <c r="LIU191" s="82"/>
      <c r="LIV191" s="82"/>
      <c r="LIW191" s="82"/>
      <c r="LIX191" s="82"/>
      <c r="LIY191" s="82"/>
      <c r="LIZ191" s="82"/>
      <c r="LJA191" s="82"/>
      <c r="LJB191" s="82"/>
      <c r="LJC191" s="82"/>
      <c r="LJD191" s="82"/>
      <c r="LJE191" s="82"/>
      <c r="LJF191" s="82"/>
      <c r="LJG191" s="82"/>
      <c r="LJH191" s="82"/>
      <c r="LJI191" s="82"/>
      <c r="LJJ191" s="82"/>
      <c r="LJK191" s="82"/>
      <c r="LJL191" s="82"/>
      <c r="LJM191" s="82"/>
      <c r="LJN191" s="82"/>
      <c r="LJO191" s="82"/>
      <c r="LJP191" s="82"/>
      <c r="LJQ191" s="82"/>
      <c r="LJR191" s="82"/>
      <c r="LJS191" s="82"/>
      <c r="LJT191" s="82"/>
      <c r="LJU191" s="82"/>
      <c r="LJV191" s="82"/>
      <c r="LJW191" s="82"/>
      <c r="LJX191" s="82"/>
      <c r="LJY191" s="82"/>
      <c r="LJZ191" s="82"/>
      <c r="LKA191" s="82"/>
      <c r="LKB191" s="82"/>
      <c r="LKC191" s="82"/>
      <c r="LKD191" s="82"/>
      <c r="LKE191" s="82"/>
      <c r="LKF191" s="82"/>
      <c r="LKG191" s="82"/>
      <c r="LKH191" s="82"/>
      <c r="LKI191" s="82"/>
      <c r="LKJ191" s="82"/>
      <c r="LKK191" s="82"/>
      <c r="LKL191" s="82"/>
      <c r="LKM191" s="82"/>
      <c r="LKN191" s="82"/>
      <c r="LKO191" s="82"/>
      <c r="LKP191" s="82"/>
      <c r="LKQ191" s="82"/>
      <c r="LKR191" s="82"/>
      <c r="LKS191" s="82"/>
      <c r="LKT191" s="82"/>
      <c r="LKU191" s="82"/>
      <c r="LKV191" s="82"/>
      <c r="LKW191" s="82"/>
      <c r="LKX191" s="82"/>
      <c r="LKY191" s="82"/>
      <c r="LKZ191" s="82"/>
      <c r="LLA191" s="82"/>
      <c r="LLB191" s="82"/>
      <c r="LLC191" s="82"/>
      <c r="LLD191" s="82"/>
      <c r="LLE191" s="82"/>
      <c r="LLF191" s="82"/>
      <c r="LLG191" s="82"/>
      <c r="LLH191" s="82"/>
      <c r="LLI191" s="82"/>
      <c r="LLJ191" s="82"/>
      <c r="LLK191" s="82"/>
      <c r="LLL191" s="82"/>
      <c r="LLM191" s="82"/>
      <c r="LLN191" s="82"/>
      <c r="LLO191" s="82"/>
      <c r="LLP191" s="82"/>
      <c r="LLQ191" s="82"/>
      <c r="LLR191" s="82"/>
      <c r="LLS191" s="82"/>
      <c r="LLT191" s="82"/>
      <c r="LLU191" s="82"/>
      <c r="LLV191" s="82"/>
      <c r="LLW191" s="82"/>
      <c r="LLX191" s="82"/>
      <c r="LLY191" s="82"/>
      <c r="LLZ191" s="82"/>
      <c r="LMA191" s="82"/>
      <c r="LMB191" s="82"/>
      <c r="LMC191" s="82"/>
      <c r="LMD191" s="82"/>
      <c r="LME191" s="82"/>
      <c r="LMF191" s="82"/>
      <c r="LMG191" s="82"/>
      <c r="LMH191" s="82"/>
      <c r="LMI191" s="82"/>
      <c r="LMJ191" s="82"/>
      <c r="LMK191" s="82"/>
      <c r="LML191" s="82"/>
      <c r="LMM191" s="82"/>
      <c r="LMN191" s="82"/>
      <c r="LMO191" s="82"/>
      <c r="LMP191" s="82"/>
      <c r="LMQ191" s="82"/>
      <c r="LMR191" s="82"/>
      <c r="LMS191" s="82"/>
      <c r="LMT191" s="82"/>
      <c r="LMU191" s="82"/>
      <c r="LMV191" s="82"/>
      <c r="LMW191" s="82"/>
      <c r="LMX191" s="82"/>
      <c r="LMY191" s="82"/>
      <c r="LMZ191" s="82"/>
      <c r="LNA191" s="82"/>
      <c r="LNB191" s="82"/>
      <c r="LNC191" s="82"/>
      <c r="LND191" s="82"/>
      <c r="LNE191" s="82"/>
      <c r="LNF191" s="82"/>
      <c r="LNG191" s="82"/>
      <c r="LNH191" s="82"/>
      <c r="LNI191" s="82"/>
      <c r="LNJ191" s="82"/>
      <c r="LNK191" s="82"/>
      <c r="LNL191" s="82"/>
      <c r="LNM191" s="82"/>
      <c r="LNN191" s="82"/>
      <c r="LNO191" s="82"/>
      <c r="LNP191" s="82"/>
      <c r="LNQ191" s="82"/>
      <c r="LNR191" s="82"/>
      <c r="LNS191" s="82"/>
      <c r="LNT191" s="82"/>
      <c r="LNU191" s="82"/>
      <c r="LNV191" s="82"/>
      <c r="LNW191" s="82"/>
      <c r="LNX191" s="82"/>
      <c r="LNY191" s="82"/>
      <c r="LNZ191" s="82"/>
      <c r="LOA191" s="82"/>
      <c r="LOB191" s="82"/>
      <c r="LOC191" s="82"/>
      <c r="LOD191" s="82"/>
      <c r="LOE191" s="82"/>
      <c r="LOF191" s="82"/>
      <c r="LOG191" s="82"/>
      <c r="LOH191" s="82"/>
      <c r="LOI191" s="82"/>
      <c r="LOJ191" s="82"/>
      <c r="LOK191" s="82"/>
      <c r="LOL191" s="82"/>
      <c r="LOM191" s="82"/>
      <c r="LON191" s="82"/>
      <c r="LOO191" s="82"/>
      <c r="LOP191" s="82"/>
      <c r="LOQ191" s="82"/>
      <c r="LOR191" s="82"/>
      <c r="LOS191" s="82"/>
      <c r="LOT191" s="82"/>
      <c r="LOU191" s="82"/>
      <c r="LOV191" s="82"/>
      <c r="LOW191" s="82"/>
      <c r="LOX191" s="82"/>
      <c r="LOY191" s="82"/>
      <c r="LOZ191" s="82"/>
      <c r="LPA191" s="82"/>
      <c r="LPB191" s="82"/>
      <c r="LPC191" s="82"/>
      <c r="LPD191" s="82"/>
      <c r="LPE191" s="82"/>
      <c r="LPF191" s="82"/>
      <c r="LPG191" s="82"/>
      <c r="LPH191" s="82"/>
      <c r="LPI191" s="82"/>
      <c r="LPJ191" s="82"/>
      <c r="LPK191" s="82"/>
      <c r="LPL191" s="82"/>
      <c r="LPM191" s="82"/>
      <c r="LPN191" s="82"/>
      <c r="LPO191" s="82"/>
      <c r="LPP191" s="82"/>
      <c r="LPQ191" s="82"/>
      <c r="LPR191" s="82"/>
      <c r="LPS191" s="82"/>
      <c r="LPT191" s="82"/>
      <c r="LPU191" s="82"/>
      <c r="LPV191" s="82"/>
      <c r="LPW191" s="82"/>
      <c r="LPX191" s="82"/>
      <c r="LPY191" s="82"/>
      <c r="LPZ191" s="82"/>
      <c r="LQA191" s="82"/>
      <c r="LQD191" s="82"/>
      <c r="LQE191" s="82"/>
      <c r="LQF191" s="82"/>
      <c r="LQG191" s="82"/>
      <c r="LQH191" s="82"/>
      <c r="LQI191" s="82"/>
      <c r="LQJ191" s="82"/>
      <c r="LQK191" s="82"/>
      <c r="LQL191" s="82"/>
      <c r="LQM191" s="82"/>
      <c r="LQN191" s="82"/>
      <c r="LQO191" s="82"/>
      <c r="LQP191" s="82"/>
      <c r="LQQ191" s="82"/>
      <c r="LQR191" s="82"/>
      <c r="LQS191" s="82"/>
      <c r="LQT191" s="82"/>
      <c r="LQU191" s="82"/>
      <c r="LQV191" s="82"/>
      <c r="LQW191" s="82"/>
      <c r="LQX191" s="82"/>
      <c r="LQY191" s="82"/>
      <c r="LQZ191" s="82"/>
      <c r="LRA191" s="82"/>
      <c r="LRB191" s="82"/>
      <c r="LRC191" s="82"/>
      <c r="LRD191" s="82"/>
      <c r="LRE191" s="82"/>
      <c r="LRF191" s="82"/>
      <c r="LRG191" s="82"/>
      <c r="LRH191" s="82"/>
      <c r="LRI191" s="82"/>
      <c r="LRJ191" s="82"/>
      <c r="LRK191" s="82"/>
      <c r="LRL191" s="82"/>
      <c r="LRM191" s="82"/>
      <c r="LRN191" s="82"/>
      <c r="LRO191" s="82"/>
      <c r="LRP191" s="82"/>
      <c r="LRQ191" s="82"/>
      <c r="LRR191" s="82"/>
      <c r="LRS191" s="82"/>
      <c r="LRT191" s="82"/>
      <c r="LRU191" s="82"/>
      <c r="LRV191" s="82"/>
      <c r="LRW191" s="82"/>
      <c r="LRX191" s="82"/>
      <c r="LRY191" s="82"/>
      <c r="LRZ191" s="82"/>
      <c r="LSA191" s="82"/>
      <c r="LSB191" s="82"/>
      <c r="LSC191" s="82"/>
      <c r="LSD191" s="82"/>
      <c r="LSE191" s="82"/>
      <c r="LSF191" s="82"/>
      <c r="LSG191" s="82"/>
      <c r="LSH191" s="82"/>
      <c r="LSI191" s="82"/>
      <c r="LSJ191" s="82"/>
      <c r="LSK191" s="82"/>
      <c r="LSL191" s="82"/>
      <c r="LSM191" s="82"/>
      <c r="LSN191" s="82"/>
      <c r="LSO191" s="82"/>
      <c r="LSP191" s="82"/>
      <c r="LSQ191" s="82"/>
      <c r="LSR191" s="82"/>
      <c r="LSS191" s="82"/>
      <c r="LST191" s="82"/>
      <c r="LSU191" s="82"/>
      <c r="LSV191" s="82"/>
      <c r="LSW191" s="82"/>
      <c r="LSX191" s="82"/>
      <c r="LSY191" s="82"/>
      <c r="LSZ191" s="82"/>
      <c r="LTA191" s="82"/>
      <c r="LTB191" s="82"/>
      <c r="LTC191" s="82"/>
      <c r="LTD191" s="82"/>
      <c r="LTE191" s="82"/>
      <c r="LTF191" s="82"/>
      <c r="LTG191" s="82"/>
      <c r="LTH191" s="82"/>
      <c r="LTI191" s="82"/>
      <c r="LTJ191" s="82"/>
      <c r="LTK191" s="82"/>
      <c r="LTL191" s="82"/>
      <c r="LTM191" s="82"/>
      <c r="LTN191" s="82"/>
      <c r="LTO191" s="82"/>
      <c r="LTP191" s="82"/>
      <c r="LTQ191" s="82"/>
      <c r="LTR191" s="82"/>
      <c r="LTS191" s="82"/>
      <c r="LTT191" s="82"/>
      <c r="LTU191" s="82"/>
      <c r="LTV191" s="82"/>
      <c r="LTW191" s="82"/>
      <c r="LTX191" s="82"/>
      <c r="LTY191" s="82"/>
      <c r="LTZ191" s="82"/>
      <c r="LUA191" s="82"/>
      <c r="LUB191" s="82"/>
      <c r="LUC191" s="82"/>
      <c r="LUD191" s="82"/>
      <c r="LUE191" s="82"/>
      <c r="LUF191" s="82"/>
      <c r="LUG191" s="82"/>
      <c r="LUH191" s="82"/>
      <c r="LUI191" s="82"/>
      <c r="LUJ191" s="82"/>
      <c r="LUK191" s="82"/>
      <c r="LUL191" s="82"/>
      <c r="LUM191" s="82"/>
      <c r="LUN191" s="82"/>
      <c r="LUO191" s="82"/>
      <c r="LUP191" s="82"/>
      <c r="LUQ191" s="82"/>
      <c r="LUR191" s="82"/>
      <c r="LUS191" s="82"/>
      <c r="LUT191" s="82"/>
      <c r="LUU191" s="82"/>
      <c r="LUV191" s="82"/>
      <c r="LUW191" s="82"/>
      <c r="LUX191" s="82"/>
      <c r="LUY191" s="82"/>
      <c r="LUZ191" s="82"/>
      <c r="LVA191" s="82"/>
      <c r="LVB191" s="82"/>
      <c r="LVC191" s="82"/>
      <c r="LVD191" s="82"/>
      <c r="LVE191" s="82"/>
      <c r="LVF191" s="82"/>
      <c r="LVG191" s="82"/>
      <c r="LVH191" s="82"/>
      <c r="LVI191" s="82"/>
      <c r="LVJ191" s="82"/>
      <c r="LVK191" s="82"/>
      <c r="LVL191" s="82"/>
      <c r="LVM191" s="82"/>
      <c r="LVN191" s="82"/>
      <c r="LVO191" s="82"/>
      <c r="LVP191" s="82"/>
      <c r="LVQ191" s="82"/>
      <c r="LVR191" s="82"/>
      <c r="LVS191" s="82"/>
      <c r="LVT191" s="82"/>
      <c r="LVU191" s="82"/>
      <c r="LVV191" s="82"/>
      <c r="LVW191" s="82"/>
      <c r="LVX191" s="82"/>
      <c r="LVY191" s="82"/>
      <c r="LVZ191" s="82"/>
      <c r="LWA191" s="82"/>
      <c r="LWB191" s="82"/>
      <c r="LWC191" s="82"/>
      <c r="LWD191" s="82"/>
      <c r="LWE191" s="82"/>
      <c r="LWF191" s="82"/>
      <c r="LWG191" s="82"/>
      <c r="LWH191" s="82"/>
      <c r="LWI191" s="82"/>
      <c r="LWJ191" s="82"/>
      <c r="LWK191" s="82"/>
      <c r="LWL191" s="82"/>
      <c r="LWM191" s="82"/>
      <c r="LWN191" s="82"/>
      <c r="LWO191" s="82"/>
      <c r="LWP191" s="82"/>
      <c r="LWQ191" s="82"/>
      <c r="LWR191" s="82"/>
      <c r="LWS191" s="82"/>
      <c r="LWT191" s="82"/>
      <c r="LWU191" s="82"/>
      <c r="LWV191" s="82"/>
      <c r="LWW191" s="82"/>
      <c r="LWX191" s="82"/>
      <c r="LWY191" s="82"/>
      <c r="LWZ191" s="82"/>
      <c r="LXA191" s="82"/>
      <c r="LXB191" s="82"/>
      <c r="LXC191" s="82"/>
      <c r="LXD191" s="82"/>
      <c r="LXE191" s="82"/>
      <c r="LXF191" s="82"/>
      <c r="LXG191" s="82"/>
      <c r="LXH191" s="82"/>
      <c r="LXI191" s="82"/>
      <c r="LXJ191" s="82"/>
      <c r="LXK191" s="82"/>
      <c r="LXL191" s="82"/>
      <c r="LXM191" s="82"/>
      <c r="LXN191" s="82"/>
      <c r="LXO191" s="82"/>
      <c r="LXP191" s="82"/>
      <c r="LXQ191" s="82"/>
      <c r="LXR191" s="82"/>
      <c r="LXS191" s="82"/>
      <c r="LXT191" s="82"/>
      <c r="LXU191" s="82"/>
      <c r="LXV191" s="82"/>
      <c r="LXW191" s="82"/>
      <c r="LXX191" s="82"/>
      <c r="LXY191" s="82"/>
      <c r="LXZ191" s="82"/>
      <c r="LYA191" s="82"/>
      <c r="LYB191" s="82"/>
      <c r="LYC191" s="82"/>
      <c r="LYD191" s="82"/>
      <c r="LYE191" s="82"/>
      <c r="LYF191" s="82"/>
      <c r="LYG191" s="82"/>
      <c r="LYH191" s="82"/>
      <c r="LYI191" s="82"/>
      <c r="LYJ191" s="82"/>
      <c r="LYK191" s="82"/>
      <c r="LYL191" s="82"/>
      <c r="LYM191" s="82"/>
      <c r="LYN191" s="82"/>
      <c r="LYO191" s="82"/>
      <c r="LYP191" s="82"/>
      <c r="LYQ191" s="82"/>
      <c r="LYR191" s="82"/>
      <c r="LYS191" s="82"/>
      <c r="LYT191" s="82"/>
      <c r="LYU191" s="82"/>
      <c r="LYV191" s="82"/>
      <c r="LYW191" s="82"/>
      <c r="LYX191" s="82"/>
      <c r="LYY191" s="82"/>
      <c r="LYZ191" s="82"/>
      <c r="LZA191" s="82"/>
      <c r="LZB191" s="82"/>
      <c r="LZC191" s="82"/>
      <c r="LZD191" s="82"/>
      <c r="LZE191" s="82"/>
      <c r="LZF191" s="82"/>
      <c r="LZG191" s="82"/>
      <c r="LZH191" s="82"/>
      <c r="LZI191" s="82"/>
      <c r="LZJ191" s="82"/>
      <c r="LZK191" s="82"/>
      <c r="LZL191" s="82"/>
      <c r="LZM191" s="82"/>
      <c r="LZN191" s="82"/>
      <c r="LZO191" s="82"/>
      <c r="LZP191" s="82"/>
      <c r="LZQ191" s="82"/>
      <c r="LZR191" s="82"/>
      <c r="LZS191" s="82"/>
      <c r="LZT191" s="82"/>
      <c r="LZU191" s="82"/>
      <c r="LZV191" s="82"/>
      <c r="LZW191" s="82"/>
      <c r="LZZ191" s="82"/>
      <c r="MAA191" s="82"/>
      <c r="MAB191" s="82"/>
      <c r="MAC191" s="82"/>
      <c r="MAD191" s="82"/>
      <c r="MAE191" s="82"/>
      <c r="MAF191" s="82"/>
      <c r="MAG191" s="82"/>
      <c r="MAH191" s="82"/>
      <c r="MAI191" s="82"/>
      <c r="MAJ191" s="82"/>
      <c r="MAK191" s="82"/>
      <c r="MAL191" s="82"/>
      <c r="MAM191" s="82"/>
      <c r="MAN191" s="82"/>
      <c r="MAO191" s="82"/>
      <c r="MAP191" s="82"/>
      <c r="MAQ191" s="82"/>
      <c r="MAR191" s="82"/>
      <c r="MAS191" s="82"/>
      <c r="MAT191" s="82"/>
      <c r="MAU191" s="82"/>
      <c r="MAV191" s="82"/>
      <c r="MAW191" s="82"/>
      <c r="MAX191" s="82"/>
      <c r="MAY191" s="82"/>
      <c r="MAZ191" s="82"/>
      <c r="MBA191" s="82"/>
      <c r="MBB191" s="82"/>
      <c r="MBC191" s="82"/>
      <c r="MBD191" s="82"/>
      <c r="MBE191" s="82"/>
      <c r="MBF191" s="82"/>
      <c r="MBG191" s="82"/>
      <c r="MBH191" s="82"/>
      <c r="MBI191" s="82"/>
      <c r="MBJ191" s="82"/>
      <c r="MBK191" s="82"/>
      <c r="MBL191" s="82"/>
      <c r="MBM191" s="82"/>
      <c r="MBN191" s="82"/>
      <c r="MBO191" s="82"/>
      <c r="MBP191" s="82"/>
      <c r="MBQ191" s="82"/>
      <c r="MBR191" s="82"/>
      <c r="MBS191" s="82"/>
      <c r="MBT191" s="82"/>
      <c r="MBU191" s="82"/>
      <c r="MBV191" s="82"/>
      <c r="MBW191" s="82"/>
      <c r="MBX191" s="82"/>
      <c r="MBY191" s="82"/>
      <c r="MBZ191" s="82"/>
      <c r="MCA191" s="82"/>
      <c r="MCB191" s="82"/>
      <c r="MCC191" s="82"/>
      <c r="MCD191" s="82"/>
      <c r="MCE191" s="82"/>
      <c r="MCF191" s="82"/>
      <c r="MCG191" s="82"/>
      <c r="MCH191" s="82"/>
      <c r="MCI191" s="82"/>
      <c r="MCJ191" s="82"/>
      <c r="MCK191" s="82"/>
      <c r="MCL191" s="82"/>
      <c r="MCM191" s="82"/>
      <c r="MCN191" s="82"/>
      <c r="MCO191" s="82"/>
      <c r="MCP191" s="82"/>
      <c r="MCQ191" s="82"/>
      <c r="MCR191" s="82"/>
      <c r="MCS191" s="82"/>
      <c r="MCT191" s="82"/>
      <c r="MCU191" s="82"/>
      <c r="MCV191" s="82"/>
      <c r="MCW191" s="82"/>
      <c r="MCX191" s="82"/>
      <c r="MCY191" s="82"/>
      <c r="MCZ191" s="82"/>
      <c r="MDA191" s="82"/>
      <c r="MDB191" s="82"/>
      <c r="MDC191" s="82"/>
      <c r="MDD191" s="82"/>
      <c r="MDE191" s="82"/>
      <c r="MDF191" s="82"/>
      <c r="MDG191" s="82"/>
      <c r="MDH191" s="82"/>
      <c r="MDI191" s="82"/>
      <c r="MDJ191" s="82"/>
      <c r="MDK191" s="82"/>
      <c r="MDL191" s="82"/>
      <c r="MDM191" s="82"/>
      <c r="MDN191" s="82"/>
      <c r="MDO191" s="82"/>
      <c r="MDP191" s="82"/>
      <c r="MDQ191" s="82"/>
      <c r="MDR191" s="82"/>
      <c r="MDS191" s="82"/>
      <c r="MDT191" s="82"/>
      <c r="MDU191" s="82"/>
      <c r="MDV191" s="82"/>
      <c r="MDW191" s="82"/>
      <c r="MDX191" s="82"/>
      <c r="MDY191" s="82"/>
      <c r="MDZ191" s="82"/>
      <c r="MEA191" s="82"/>
      <c r="MEB191" s="82"/>
      <c r="MEC191" s="82"/>
      <c r="MED191" s="82"/>
      <c r="MEE191" s="82"/>
      <c r="MEF191" s="82"/>
      <c r="MEG191" s="82"/>
      <c r="MEH191" s="82"/>
      <c r="MEI191" s="82"/>
      <c r="MEJ191" s="82"/>
      <c r="MEK191" s="82"/>
      <c r="MEL191" s="82"/>
      <c r="MEM191" s="82"/>
      <c r="MEN191" s="82"/>
      <c r="MEO191" s="82"/>
      <c r="MEP191" s="82"/>
      <c r="MEQ191" s="82"/>
      <c r="MER191" s="82"/>
      <c r="MES191" s="82"/>
      <c r="MET191" s="82"/>
      <c r="MEU191" s="82"/>
      <c r="MEV191" s="82"/>
      <c r="MEW191" s="82"/>
      <c r="MEX191" s="82"/>
      <c r="MEY191" s="82"/>
      <c r="MEZ191" s="82"/>
      <c r="MFA191" s="82"/>
      <c r="MFB191" s="82"/>
      <c r="MFC191" s="82"/>
      <c r="MFD191" s="82"/>
      <c r="MFE191" s="82"/>
      <c r="MFF191" s="82"/>
      <c r="MFG191" s="82"/>
      <c r="MFH191" s="82"/>
      <c r="MFI191" s="82"/>
      <c r="MFJ191" s="82"/>
      <c r="MFK191" s="82"/>
      <c r="MFL191" s="82"/>
      <c r="MFM191" s="82"/>
      <c r="MFN191" s="82"/>
      <c r="MFO191" s="82"/>
      <c r="MFP191" s="82"/>
      <c r="MFQ191" s="82"/>
      <c r="MFR191" s="82"/>
      <c r="MFS191" s="82"/>
      <c r="MFT191" s="82"/>
      <c r="MFU191" s="82"/>
      <c r="MFV191" s="82"/>
      <c r="MFW191" s="82"/>
      <c r="MFX191" s="82"/>
      <c r="MFY191" s="82"/>
      <c r="MFZ191" s="82"/>
      <c r="MGA191" s="82"/>
      <c r="MGB191" s="82"/>
      <c r="MGC191" s="82"/>
      <c r="MGD191" s="82"/>
      <c r="MGE191" s="82"/>
      <c r="MGF191" s="82"/>
      <c r="MGG191" s="82"/>
      <c r="MGH191" s="82"/>
      <c r="MGI191" s="82"/>
      <c r="MGJ191" s="82"/>
      <c r="MGK191" s="82"/>
      <c r="MGL191" s="82"/>
      <c r="MGM191" s="82"/>
      <c r="MGN191" s="82"/>
      <c r="MGO191" s="82"/>
      <c r="MGP191" s="82"/>
      <c r="MGQ191" s="82"/>
      <c r="MGR191" s="82"/>
      <c r="MGS191" s="82"/>
      <c r="MGT191" s="82"/>
      <c r="MGU191" s="82"/>
      <c r="MGV191" s="82"/>
      <c r="MGW191" s="82"/>
      <c r="MGX191" s="82"/>
      <c r="MGY191" s="82"/>
      <c r="MGZ191" s="82"/>
      <c r="MHA191" s="82"/>
      <c r="MHB191" s="82"/>
      <c r="MHC191" s="82"/>
      <c r="MHD191" s="82"/>
      <c r="MHE191" s="82"/>
      <c r="MHF191" s="82"/>
      <c r="MHG191" s="82"/>
      <c r="MHH191" s="82"/>
      <c r="MHI191" s="82"/>
      <c r="MHJ191" s="82"/>
      <c r="MHK191" s="82"/>
      <c r="MHL191" s="82"/>
      <c r="MHM191" s="82"/>
      <c r="MHN191" s="82"/>
      <c r="MHO191" s="82"/>
      <c r="MHP191" s="82"/>
      <c r="MHQ191" s="82"/>
      <c r="MHR191" s="82"/>
      <c r="MHS191" s="82"/>
      <c r="MHT191" s="82"/>
      <c r="MHU191" s="82"/>
      <c r="MHV191" s="82"/>
      <c r="MHW191" s="82"/>
      <c r="MHX191" s="82"/>
      <c r="MHY191" s="82"/>
      <c r="MHZ191" s="82"/>
      <c r="MIA191" s="82"/>
      <c r="MIB191" s="82"/>
      <c r="MIC191" s="82"/>
      <c r="MID191" s="82"/>
      <c r="MIE191" s="82"/>
      <c r="MIF191" s="82"/>
      <c r="MIG191" s="82"/>
      <c r="MIH191" s="82"/>
      <c r="MII191" s="82"/>
      <c r="MIJ191" s="82"/>
      <c r="MIK191" s="82"/>
      <c r="MIL191" s="82"/>
      <c r="MIM191" s="82"/>
      <c r="MIN191" s="82"/>
      <c r="MIO191" s="82"/>
      <c r="MIP191" s="82"/>
      <c r="MIQ191" s="82"/>
      <c r="MIR191" s="82"/>
      <c r="MIS191" s="82"/>
      <c r="MIT191" s="82"/>
      <c r="MIU191" s="82"/>
      <c r="MIV191" s="82"/>
      <c r="MIW191" s="82"/>
      <c r="MIX191" s="82"/>
      <c r="MIY191" s="82"/>
      <c r="MIZ191" s="82"/>
      <c r="MJA191" s="82"/>
      <c r="MJB191" s="82"/>
      <c r="MJC191" s="82"/>
      <c r="MJD191" s="82"/>
      <c r="MJE191" s="82"/>
      <c r="MJF191" s="82"/>
      <c r="MJG191" s="82"/>
      <c r="MJH191" s="82"/>
      <c r="MJI191" s="82"/>
      <c r="MJJ191" s="82"/>
      <c r="MJK191" s="82"/>
      <c r="MJL191" s="82"/>
      <c r="MJM191" s="82"/>
      <c r="MJN191" s="82"/>
      <c r="MJO191" s="82"/>
      <c r="MJP191" s="82"/>
      <c r="MJQ191" s="82"/>
      <c r="MJR191" s="82"/>
      <c r="MJS191" s="82"/>
      <c r="MJV191" s="82"/>
      <c r="MJW191" s="82"/>
      <c r="MJX191" s="82"/>
      <c r="MJY191" s="82"/>
      <c r="MJZ191" s="82"/>
      <c r="MKA191" s="82"/>
      <c r="MKB191" s="82"/>
      <c r="MKC191" s="82"/>
      <c r="MKD191" s="82"/>
      <c r="MKE191" s="82"/>
      <c r="MKF191" s="82"/>
      <c r="MKG191" s="82"/>
      <c r="MKH191" s="82"/>
      <c r="MKI191" s="82"/>
      <c r="MKJ191" s="82"/>
      <c r="MKK191" s="82"/>
      <c r="MKL191" s="82"/>
      <c r="MKM191" s="82"/>
      <c r="MKN191" s="82"/>
      <c r="MKO191" s="82"/>
      <c r="MKP191" s="82"/>
      <c r="MKQ191" s="82"/>
      <c r="MKR191" s="82"/>
      <c r="MKS191" s="82"/>
      <c r="MKT191" s="82"/>
      <c r="MKU191" s="82"/>
      <c r="MKV191" s="82"/>
      <c r="MKW191" s="82"/>
      <c r="MKX191" s="82"/>
      <c r="MKY191" s="82"/>
      <c r="MKZ191" s="82"/>
      <c r="MLA191" s="82"/>
      <c r="MLB191" s="82"/>
      <c r="MLC191" s="82"/>
      <c r="MLD191" s="82"/>
      <c r="MLE191" s="82"/>
      <c r="MLF191" s="82"/>
      <c r="MLG191" s="82"/>
      <c r="MLH191" s="82"/>
      <c r="MLI191" s="82"/>
      <c r="MLJ191" s="82"/>
      <c r="MLK191" s="82"/>
      <c r="MLL191" s="82"/>
      <c r="MLM191" s="82"/>
      <c r="MLN191" s="82"/>
      <c r="MLO191" s="82"/>
      <c r="MLP191" s="82"/>
      <c r="MLQ191" s="82"/>
      <c r="MLR191" s="82"/>
      <c r="MLS191" s="82"/>
      <c r="MLT191" s="82"/>
      <c r="MLU191" s="82"/>
      <c r="MLV191" s="82"/>
      <c r="MLW191" s="82"/>
      <c r="MLX191" s="82"/>
      <c r="MLY191" s="82"/>
      <c r="MLZ191" s="82"/>
      <c r="MMA191" s="82"/>
      <c r="MMB191" s="82"/>
      <c r="MMC191" s="82"/>
      <c r="MMD191" s="82"/>
      <c r="MME191" s="82"/>
      <c r="MMF191" s="82"/>
      <c r="MMG191" s="82"/>
      <c r="MMH191" s="82"/>
      <c r="MMI191" s="82"/>
      <c r="MMJ191" s="82"/>
      <c r="MMK191" s="82"/>
      <c r="MML191" s="82"/>
      <c r="MMM191" s="82"/>
      <c r="MMN191" s="82"/>
      <c r="MMO191" s="82"/>
      <c r="MMP191" s="82"/>
      <c r="MMQ191" s="82"/>
      <c r="MMR191" s="82"/>
      <c r="MMS191" s="82"/>
      <c r="MMT191" s="82"/>
      <c r="MMU191" s="82"/>
      <c r="MMV191" s="82"/>
      <c r="MMW191" s="82"/>
      <c r="MMX191" s="82"/>
      <c r="MMY191" s="82"/>
      <c r="MMZ191" s="82"/>
      <c r="MNA191" s="82"/>
      <c r="MNB191" s="82"/>
      <c r="MNC191" s="82"/>
      <c r="MND191" s="82"/>
      <c r="MNE191" s="82"/>
      <c r="MNF191" s="82"/>
      <c r="MNG191" s="82"/>
      <c r="MNH191" s="82"/>
      <c r="MNI191" s="82"/>
      <c r="MNJ191" s="82"/>
      <c r="MNK191" s="82"/>
      <c r="MNL191" s="82"/>
      <c r="MNM191" s="82"/>
      <c r="MNN191" s="82"/>
      <c r="MNO191" s="82"/>
      <c r="MNP191" s="82"/>
      <c r="MNQ191" s="82"/>
      <c r="MNR191" s="82"/>
      <c r="MNS191" s="82"/>
      <c r="MNT191" s="82"/>
      <c r="MNU191" s="82"/>
      <c r="MNV191" s="82"/>
      <c r="MNW191" s="82"/>
      <c r="MNX191" s="82"/>
      <c r="MNY191" s="82"/>
      <c r="MNZ191" s="82"/>
      <c r="MOA191" s="82"/>
      <c r="MOB191" s="82"/>
      <c r="MOC191" s="82"/>
      <c r="MOD191" s="82"/>
      <c r="MOE191" s="82"/>
      <c r="MOF191" s="82"/>
      <c r="MOG191" s="82"/>
      <c r="MOH191" s="82"/>
      <c r="MOI191" s="82"/>
      <c r="MOJ191" s="82"/>
      <c r="MOK191" s="82"/>
      <c r="MOL191" s="82"/>
      <c r="MOM191" s="82"/>
      <c r="MON191" s="82"/>
      <c r="MOO191" s="82"/>
      <c r="MOP191" s="82"/>
      <c r="MOQ191" s="82"/>
      <c r="MOR191" s="82"/>
      <c r="MOS191" s="82"/>
      <c r="MOT191" s="82"/>
      <c r="MOU191" s="82"/>
      <c r="MOV191" s="82"/>
      <c r="MOW191" s="82"/>
      <c r="MOX191" s="82"/>
      <c r="MOY191" s="82"/>
      <c r="MOZ191" s="82"/>
      <c r="MPA191" s="82"/>
      <c r="MPB191" s="82"/>
      <c r="MPC191" s="82"/>
      <c r="MPD191" s="82"/>
      <c r="MPE191" s="82"/>
      <c r="MPF191" s="82"/>
      <c r="MPG191" s="82"/>
      <c r="MPH191" s="82"/>
      <c r="MPI191" s="82"/>
      <c r="MPJ191" s="82"/>
      <c r="MPK191" s="82"/>
      <c r="MPL191" s="82"/>
      <c r="MPM191" s="82"/>
      <c r="MPN191" s="82"/>
      <c r="MPO191" s="82"/>
      <c r="MPP191" s="82"/>
      <c r="MPQ191" s="82"/>
      <c r="MPR191" s="82"/>
      <c r="MPS191" s="82"/>
      <c r="MPT191" s="82"/>
      <c r="MPU191" s="82"/>
      <c r="MPV191" s="82"/>
      <c r="MPW191" s="82"/>
      <c r="MPX191" s="82"/>
      <c r="MPY191" s="82"/>
      <c r="MPZ191" s="82"/>
      <c r="MQA191" s="82"/>
      <c r="MQB191" s="82"/>
      <c r="MQC191" s="82"/>
      <c r="MQD191" s="82"/>
      <c r="MQE191" s="82"/>
      <c r="MQF191" s="82"/>
      <c r="MQG191" s="82"/>
      <c r="MQH191" s="82"/>
      <c r="MQI191" s="82"/>
      <c r="MQJ191" s="82"/>
      <c r="MQK191" s="82"/>
      <c r="MQL191" s="82"/>
      <c r="MQM191" s="82"/>
      <c r="MQN191" s="82"/>
      <c r="MQO191" s="82"/>
      <c r="MQP191" s="82"/>
      <c r="MQQ191" s="82"/>
      <c r="MQR191" s="82"/>
      <c r="MQS191" s="82"/>
      <c r="MQT191" s="82"/>
      <c r="MQU191" s="82"/>
      <c r="MQV191" s="82"/>
      <c r="MQW191" s="82"/>
      <c r="MQX191" s="82"/>
      <c r="MQY191" s="82"/>
      <c r="MQZ191" s="82"/>
      <c r="MRA191" s="82"/>
      <c r="MRB191" s="82"/>
      <c r="MRC191" s="82"/>
      <c r="MRD191" s="82"/>
      <c r="MRE191" s="82"/>
      <c r="MRF191" s="82"/>
      <c r="MRG191" s="82"/>
      <c r="MRH191" s="82"/>
      <c r="MRI191" s="82"/>
      <c r="MRJ191" s="82"/>
      <c r="MRK191" s="82"/>
      <c r="MRL191" s="82"/>
      <c r="MRM191" s="82"/>
      <c r="MRN191" s="82"/>
      <c r="MRO191" s="82"/>
      <c r="MRP191" s="82"/>
      <c r="MRQ191" s="82"/>
      <c r="MRR191" s="82"/>
      <c r="MRS191" s="82"/>
      <c r="MRT191" s="82"/>
      <c r="MRU191" s="82"/>
      <c r="MRV191" s="82"/>
      <c r="MRW191" s="82"/>
      <c r="MRX191" s="82"/>
      <c r="MRY191" s="82"/>
      <c r="MRZ191" s="82"/>
      <c r="MSA191" s="82"/>
      <c r="MSB191" s="82"/>
      <c r="MSC191" s="82"/>
      <c r="MSD191" s="82"/>
      <c r="MSE191" s="82"/>
      <c r="MSF191" s="82"/>
      <c r="MSG191" s="82"/>
      <c r="MSH191" s="82"/>
      <c r="MSI191" s="82"/>
      <c r="MSJ191" s="82"/>
      <c r="MSK191" s="82"/>
      <c r="MSL191" s="82"/>
      <c r="MSM191" s="82"/>
      <c r="MSN191" s="82"/>
      <c r="MSO191" s="82"/>
      <c r="MSP191" s="82"/>
      <c r="MSQ191" s="82"/>
      <c r="MSR191" s="82"/>
      <c r="MSS191" s="82"/>
      <c r="MST191" s="82"/>
      <c r="MSU191" s="82"/>
      <c r="MSV191" s="82"/>
      <c r="MSW191" s="82"/>
      <c r="MSX191" s="82"/>
      <c r="MSY191" s="82"/>
      <c r="MSZ191" s="82"/>
      <c r="MTA191" s="82"/>
      <c r="MTB191" s="82"/>
      <c r="MTC191" s="82"/>
      <c r="MTD191" s="82"/>
      <c r="MTE191" s="82"/>
      <c r="MTF191" s="82"/>
      <c r="MTG191" s="82"/>
      <c r="MTH191" s="82"/>
      <c r="MTI191" s="82"/>
      <c r="MTJ191" s="82"/>
      <c r="MTK191" s="82"/>
      <c r="MTL191" s="82"/>
      <c r="MTM191" s="82"/>
      <c r="MTN191" s="82"/>
      <c r="MTO191" s="82"/>
      <c r="MTR191" s="82"/>
      <c r="MTS191" s="82"/>
      <c r="MTT191" s="82"/>
      <c r="MTU191" s="82"/>
      <c r="MTV191" s="82"/>
      <c r="MTW191" s="82"/>
      <c r="MTX191" s="82"/>
      <c r="MTY191" s="82"/>
      <c r="MTZ191" s="82"/>
      <c r="MUA191" s="82"/>
      <c r="MUB191" s="82"/>
      <c r="MUC191" s="82"/>
      <c r="MUD191" s="82"/>
      <c r="MUE191" s="82"/>
      <c r="MUF191" s="82"/>
      <c r="MUG191" s="82"/>
      <c r="MUH191" s="82"/>
      <c r="MUI191" s="82"/>
      <c r="MUJ191" s="82"/>
      <c r="MUK191" s="82"/>
      <c r="MUL191" s="82"/>
      <c r="MUM191" s="82"/>
      <c r="MUN191" s="82"/>
      <c r="MUO191" s="82"/>
      <c r="MUP191" s="82"/>
      <c r="MUQ191" s="82"/>
      <c r="MUR191" s="82"/>
      <c r="MUS191" s="82"/>
      <c r="MUT191" s="82"/>
      <c r="MUU191" s="82"/>
      <c r="MUV191" s="82"/>
      <c r="MUW191" s="82"/>
      <c r="MUX191" s="82"/>
      <c r="MUY191" s="82"/>
      <c r="MUZ191" s="82"/>
      <c r="MVA191" s="82"/>
      <c r="MVB191" s="82"/>
      <c r="MVC191" s="82"/>
      <c r="MVD191" s="82"/>
      <c r="MVE191" s="82"/>
      <c r="MVF191" s="82"/>
      <c r="MVG191" s="82"/>
      <c r="MVH191" s="82"/>
      <c r="MVI191" s="82"/>
      <c r="MVJ191" s="82"/>
      <c r="MVK191" s="82"/>
      <c r="MVL191" s="82"/>
      <c r="MVM191" s="82"/>
      <c r="MVN191" s="82"/>
      <c r="MVO191" s="82"/>
      <c r="MVP191" s="82"/>
      <c r="MVQ191" s="82"/>
      <c r="MVR191" s="82"/>
      <c r="MVS191" s="82"/>
      <c r="MVT191" s="82"/>
      <c r="MVU191" s="82"/>
      <c r="MVV191" s="82"/>
      <c r="MVW191" s="82"/>
      <c r="MVX191" s="82"/>
      <c r="MVY191" s="82"/>
      <c r="MVZ191" s="82"/>
      <c r="MWA191" s="82"/>
      <c r="MWB191" s="82"/>
      <c r="MWC191" s="82"/>
      <c r="MWD191" s="82"/>
      <c r="MWE191" s="82"/>
      <c r="MWF191" s="82"/>
      <c r="MWG191" s="82"/>
      <c r="MWH191" s="82"/>
      <c r="MWI191" s="82"/>
      <c r="MWJ191" s="82"/>
      <c r="MWK191" s="82"/>
      <c r="MWL191" s="82"/>
      <c r="MWM191" s="82"/>
      <c r="MWN191" s="82"/>
      <c r="MWO191" s="82"/>
      <c r="MWP191" s="82"/>
      <c r="MWQ191" s="82"/>
      <c r="MWR191" s="82"/>
      <c r="MWS191" s="82"/>
      <c r="MWT191" s="82"/>
      <c r="MWU191" s="82"/>
      <c r="MWV191" s="82"/>
      <c r="MWW191" s="82"/>
      <c r="MWX191" s="82"/>
      <c r="MWY191" s="82"/>
      <c r="MWZ191" s="82"/>
      <c r="MXA191" s="82"/>
      <c r="MXB191" s="82"/>
      <c r="MXC191" s="82"/>
      <c r="MXD191" s="82"/>
      <c r="MXE191" s="82"/>
      <c r="MXF191" s="82"/>
      <c r="MXG191" s="82"/>
      <c r="MXH191" s="82"/>
      <c r="MXI191" s="82"/>
      <c r="MXJ191" s="82"/>
      <c r="MXK191" s="82"/>
      <c r="MXL191" s="82"/>
      <c r="MXM191" s="82"/>
      <c r="MXN191" s="82"/>
      <c r="MXO191" s="82"/>
      <c r="MXP191" s="82"/>
      <c r="MXQ191" s="82"/>
      <c r="MXR191" s="82"/>
      <c r="MXS191" s="82"/>
      <c r="MXT191" s="82"/>
      <c r="MXU191" s="82"/>
      <c r="MXV191" s="82"/>
      <c r="MXW191" s="82"/>
      <c r="MXX191" s="82"/>
      <c r="MXY191" s="82"/>
      <c r="MXZ191" s="82"/>
      <c r="MYA191" s="82"/>
      <c r="MYB191" s="82"/>
      <c r="MYC191" s="82"/>
      <c r="MYD191" s="82"/>
      <c r="MYE191" s="82"/>
      <c r="MYF191" s="82"/>
      <c r="MYG191" s="82"/>
      <c r="MYH191" s="82"/>
      <c r="MYI191" s="82"/>
      <c r="MYJ191" s="82"/>
      <c r="MYK191" s="82"/>
      <c r="MYL191" s="82"/>
      <c r="MYM191" s="82"/>
      <c r="MYN191" s="82"/>
      <c r="MYO191" s="82"/>
      <c r="MYP191" s="82"/>
      <c r="MYQ191" s="82"/>
      <c r="MYR191" s="82"/>
      <c r="MYS191" s="82"/>
      <c r="MYT191" s="82"/>
      <c r="MYU191" s="82"/>
      <c r="MYV191" s="82"/>
      <c r="MYW191" s="82"/>
      <c r="MYX191" s="82"/>
      <c r="MYY191" s="82"/>
      <c r="MYZ191" s="82"/>
      <c r="MZA191" s="82"/>
      <c r="MZB191" s="82"/>
      <c r="MZC191" s="82"/>
      <c r="MZD191" s="82"/>
      <c r="MZE191" s="82"/>
      <c r="MZF191" s="82"/>
      <c r="MZG191" s="82"/>
      <c r="MZH191" s="82"/>
      <c r="MZI191" s="82"/>
      <c r="MZJ191" s="82"/>
      <c r="MZK191" s="82"/>
      <c r="MZL191" s="82"/>
      <c r="MZM191" s="82"/>
      <c r="MZN191" s="82"/>
      <c r="MZO191" s="82"/>
      <c r="MZP191" s="82"/>
      <c r="MZQ191" s="82"/>
      <c r="MZR191" s="82"/>
      <c r="MZS191" s="82"/>
      <c r="MZT191" s="82"/>
      <c r="MZU191" s="82"/>
      <c r="MZV191" s="82"/>
      <c r="MZW191" s="82"/>
      <c r="MZX191" s="82"/>
      <c r="MZY191" s="82"/>
      <c r="MZZ191" s="82"/>
      <c r="NAA191" s="82"/>
      <c r="NAB191" s="82"/>
      <c r="NAC191" s="82"/>
      <c r="NAD191" s="82"/>
      <c r="NAE191" s="82"/>
      <c r="NAF191" s="82"/>
      <c r="NAG191" s="82"/>
      <c r="NAH191" s="82"/>
      <c r="NAI191" s="82"/>
      <c r="NAJ191" s="82"/>
      <c r="NAK191" s="82"/>
      <c r="NAL191" s="82"/>
      <c r="NAM191" s="82"/>
      <c r="NAN191" s="82"/>
      <c r="NAO191" s="82"/>
      <c r="NAP191" s="82"/>
      <c r="NAQ191" s="82"/>
      <c r="NAR191" s="82"/>
      <c r="NAS191" s="82"/>
      <c r="NAT191" s="82"/>
      <c r="NAU191" s="82"/>
      <c r="NAV191" s="82"/>
      <c r="NAW191" s="82"/>
      <c r="NAX191" s="82"/>
      <c r="NAY191" s="82"/>
      <c r="NAZ191" s="82"/>
      <c r="NBA191" s="82"/>
      <c r="NBB191" s="82"/>
      <c r="NBC191" s="82"/>
      <c r="NBD191" s="82"/>
      <c r="NBE191" s="82"/>
      <c r="NBF191" s="82"/>
      <c r="NBG191" s="82"/>
      <c r="NBH191" s="82"/>
      <c r="NBI191" s="82"/>
      <c r="NBJ191" s="82"/>
      <c r="NBK191" s="82"/>
      <c r="NBL191" s="82"/>
      <c r="NBM191" s="82"/>
      <c r="NBN191" s="82"/>
      <c r="NBO191" s="82"/>
      <c r="NBP191" s="82"/>
      <c r="NBQ191" s="82"/>
      <c r="NBR191" s="82"/>
      <c r="NBS191" s="82"/>
      <c r="NBT191" s="82"/>
      <c r="NBU191" s="82"/>
      <c r="NBV191" s="82"/>
      <c r="NBW191" s="82"/>
      <c r="NBX191" s="82"/>
      <c r="NBY191" s="82"/>
      <c r="NBZ191" s="82"/>
      <c r="NCA191" s="82"/>
      <c r="NCB191" s="82"/>
      <c r="NCC191" s="82"/>
      <c r="NCD191" s="82"/>
      <c r="NCE191" s="82"/>
      <c r="NCF191" s="82"/>
      <c r="NCG191" s="82"/>
      <c r="NCH191" s="82"/>
      <c r="NCI191" s="82"/>
      <c r="NCJ191" s="82"/>
      <c r="NCK191" s="82"/>
      <c r="NCL191" s="82"/>
      <c r="NCM191" s="82"/>
      <c r="NCN191" s="82"/>
      <c r="NCO191" s="82"/>
      <c r="NCP191" s="82"/>
      <c r="NCQ191" s="82"/>
      <c r="NCR191" s="82"/>
      <c r="NCS191" s="82"/>
      <c r="NCT191" s="82"/>
      <c r="NCU191" s="82"/>
      <c r="NCV191" s="82"/>
      <c r="NCW191" s="82"/>
      <c r="NCX191" s="82"/>
      <c r="NCY191" s="82"/>
      <c r="NCZ191" s="82"/>
      <c r="NDA191" s="82"/>
      <c r="NDB191" s="82"/>
      <c r="NDC191" s="82"/>
      <c r="NDD191" s="82"/>
      <c r="NDE191" s="82"/>
      <c r="NDF191" s="82"/>
      <c r="NDG191" s="82"/>
      <c r="NDH191" s="82"/>
      <c r="NDI191" s="82"/>
      <c r="NDJ191" s="82"/>
      <c r="NDK191" s="82"/>
      <c r="NDN191" s="82"/>
      <c r="NDO191" s="82"/>
      <c r="NDP191" s="82"/>
      <c r="NDQ191" s="82"/>
      <c r="NDR191" s="82"/>
      <c r="NDS191" s="82"/>
      <c r="NDT191" s="82"/>
      <c r="NDU191" s="82"/>
      <c r="NDV191" s="82"/>
      <c r="NDW191" s="82"/>
      <c r="NDX191" s="82"/>
      <c r="NDY191" s="82"/>
      <c r="NDZ191" s="82"/>
      <c r="NEA191" s="82"/>
      <c r="NEB191" s="82"/>
      <c r="NEC191" s="82"/>
      <c r="NED191" s="82"/>
      <c r="NEE191" s="82"/>
      <c r="NEF191" s="82"/>
      <c r="NEG191" s="82"/>
      <c r="NEH191" s="82"/>
      <c r="NEI191" s="82"/>
      <c r="NEJ191" s="82"/>
      <c r="NEK191" s="82"/>
      <c r="NEL191" s="82"/>
      <c r="NEM191" s="82"/>
      <c r="NEN191" s="82"/>
      <c r="NEO191" s="82"/>
      <c r="NEP191" s="82"/>
      <c r="NEQ191" s="82"/>
      <c r="NER191" s="82"/>
      <c r="NES191" s="82"/>
      <c r="NET191" s="82"/>
      <c r="NEU191" s="82"/>
      <c r="NEV191" s="82"/>
      <c r="NEW191" s="82"/>
      <c r="NEX191" s="82"/>
      <c r="NEY191" s="82"/>
      <c r="NEZ191" s="82"/>
      <c r="NFA191" s="82"/>
      <c r="NFB191" s="82"/>
      <c r="NFC191" s="82"/>
      <c r="NFD191" s="82"/>
      <c r="NFE191" s="82"/>
      <c r="NFF191" s="82"/>
      <c r="NFG191" s="82"/>
      <c r="NFH191" s="82"/>
      <c r="NFI191" s="82"/>
      <c r="NFJ191" s="82"/>
      <c r="NFK191" s="82"/>
      <c r="NFL191" s="82"/>
      <c r="NFM191" s="82"/>
      <c r="NFN191" s="82"/>
      <c r="NFO191" s="82"/>
      <c r="NFP191" s="82"/>
      <c r="NFQ191" s="82"/>
      <c r="NFR191" s="82"/>
      <c r="NFS191" s="82"/>
      <c r="NFT191" s="82"/>
      <c r="NFU191" s="82"/>
      <c r="NFV191" s="82"/>
      <c r="NFW191" s="82"/>
      <c r="NFX191" s="82"/>
      <c r="NFY191" s="82"/>
      <c r="NFZ191" s="82"/>
      <c r="NGA191" s="82"/>
      <c r="NGB191" s="82"/>
      <c r="NGC191" s="82"/>
      <c r="NGD191" s="82"/>
      <c r="NGE191" s="82"/>
      <c r="NGF191" s="82"/>
      <c r="NGG191" s="82"/>
      <c r="NGH191" s="82"/>
      <c r="NGI191" s="82"/>
      <c r="NGJ191" s="82"/>
      <c r="NGK191" s="82"/>
      <c r="NGL191" s="82"/>
      <c r="NGM191" s="82"/>
      <c r="NGN191" s="82"/>
      <c r="NGO191" s="82"/>
      <c r="NGP191" s="82"/>
      <c r="NGQ191" s="82"/>
      <c r="NGR191" s="82"/>
      <c r="NGS191" s="82"/>
      <c r="NGT191" s="82"/>
      <c r="NGU191" s="82"/>
      <c r="NGV191" s="82"/>
      <c r="NGW191" s="82"/>
      <c r="NGX191" s="82"/>
      <c r="NGY191" s="82"/>
      <c r="NGZ191" s="82"/>
      <c r="NHA191" s="82"/>
      <c r="NHB191" s="82"/>
      <c r="NHC191" s="82"/>
      <c r="NHD191" s="82"/>
      <c r="NHE191" s="82"/>
      <c r="NHF191" s="82"/>
      <c r="NHG191" s="82"/>
      <c r="NHH191" s="82"/>
      <c r="NHI191" s="82"/>
      <c r="NHJ191" s="82"/>
      <c r="NHK191" s="82"/>
      <c r="NHL191" s="82"/>
      <c r="NHM191" s="82"/>
      <c r="NHN191" s="82"/>
      <c r="NHO191" s="82"/>
      <c r="NHP191" s="82"/>
      <c r="NHQ191" s="82"/>
      <c r="NHR191" s="82"/>
      <c r="NHS191" s="82"/>
      <c r="NHT191" s="82"/>
      <c r="NHU191" s="82"/>
      <c r="NHV191" s="82"/>
      <c r="NHW191" s="82"/>
      <c r="NHX191" s="82"/>
      <c r="NHY191" s="82"/>
      <c r="NHZ191" s="82"/>
      <c r="NIA191" s="82"/>
      <c r="NIB191" s="82"/>
      <c r="NIC191" s="82"/>
      <c r="NID191" s="82"/>
      <c r="NIE191" s="82"/>
      <c r="NIF191" s="82"/>
      <c r="NIG191" s="82"/>
      <c r="NIH191" s="82"/>
      <c r="NII191" s="82"/>
      <c r="NIJ191" s="82"/>
      <c r="NIK191" s="82"/>
      <c r="NIL191" s="82"/>
      <c r="NIM191" s="82"/>
      <c r="NIN191" s="82"/>
      <c r="NIO191" s="82"/>
      <c r="NIP191" s="82"/>
      <c r="NIQ191" s="82"/>
      <c r="NIR191" s="82"/>
      <c r="NIS191" s="82"/>
      <c r="NIT191" s="82"/>
      <c r="NIU191" s="82"/>
      <c r="NIV191" s="82"/>
      <c r="NIW191" s="82"/>
      <c r="NIX191" s="82"/>
      <c r="NIY191" s="82"/>
      <c r="NIZ191" s="82"/>
      <c r="NJA191" s="82"/>
      <c r="NJB191" s="82"/>
      <c r="NJC191" s="82"/>
      <c r="NJD191" s="82"/>
      <c r="NJE191" s="82"/>
      <c r="NJF191" s="82"/>
      <c r="NJG191" s="82"/>
      <c r="NJH191" s="82"/>
      <c r="NJI191" s="82"/>
      <c r="NJJ191" s="82"/>
      <c r="NJK191" s="82"/>
      <c r="NJL191" s="82"/>
      <c r="NJM191" s="82"/>
      <c r="NJN191" s="82"/>
      <c r="NJO191" s="82"/>
      <c r="NJP191" s="82"/>
      <c r="NJQ191" s="82"/>
      <c r="NJR191" s="82"/>
      <c r="NJS191" s="82"/>
      <c r="NJT191" s="82"/>
      <c r="NJU191" s="82"/>
      <c r="NJV191" s="82"/>
      <c r="NJW191" s="82"/>
      <c r="NJX191" s="82"/>
      <c r="NJY191" s="82"/>
      <c r="NJZ191" s="82"/>
      <c r="NKA191" s="82"/>
      <c r="NKB191" s="82"/>
      <c r="NKC191" s="82"/>
      <c r="NKD191" s="82"/>
      <c r="NKE191" s="82"/>
      <c r="NKF191" s="82"/>
      <c r="NKG191" s="82"/>
      <c r="NKH191" s="82"/>
      <c r="NKI191" s="82"/>
      <c r="NKJ191" s="82"/>
      <c r="NKK191" s="82"/>
      <c r="NKL191" s="82"/>
      <c r="NKM191" s="82"/>
      <c r="NKN191" s="82"/>
      <c r="NKO191" s="82"/>
      <c r="NKP191" s="82"/>
      <c r="NKQ191" s="82"/>
      <c r="NKR191" s="82"/>
      <c r="NKS191" s="82"/>
      <c r="NKT191" s="82"/>
      <c r="NKU191" s="82"/>
      <c r="NKV191" s="82"/>
      <c r="NKW191" s="82"/>
      <c r="NKX191" s="82"/>
      <c r="NKY191" s="82"/>
      <c r="NKZ191" s="82"/>
      <c r="NLA191" s="82"/>
      <c r="NLB191" s="82"/>
      <c r="NLC191" s="82"/>
      <c r="NLD191" s="82"/>
      <c r="NLE191" s="82"/>
      <c r="NLF191" s="82"/>
      <c r="NLG191" s="82"/>
      <c r="NLH191" s="82"/>
      <c r="NLI191" s="82"/>
      <c r="NLJ191" s="82"/>
      <c r="NLK191" s="82"/>
      <c r="NLL191" s="82"/>
      <c r="NLM191" s="82"/>
      <c r="NLN191" s="82"/>
      <c r="NLO191" s="82"/>
      <c r="NLP191" s="82"/>
      <c r="NLQ191" s="82"/>
      <c r="NLR191" s="82"/>
      <c r="NLS191" s="82"/>
      <c r="NLT191" s="82"/>
      <c r="NLU191" s="82"/>
      <c r="NLV191" s="82"/>
      <c r="NLW191" s="82"/>
      <c r="NLX191" s="82"/>
      <c r="NLY191" s="82"/>
      <c r="NLZ191" s="82"/>
      <c r="NMA191" s="82"/>
      <c r="NMB191" s="82"/>
      <c r="NMC191" s="82"/>
      <c r="NMD191" s="82"/>
      <c r="NME191" s="82"/>
      <c r="NMF191" s="82"/>
      <c r="NMG191" s="82"/>
      <c r="NMH191" s="82"/>
      <c r="NMI191" s="82"/>
      <c r="NMJ191" s="82"/>
      <c r="NMK191" s="82"/>
      <c r="NML191" s="82"/>
      <c r="NMM191" s="82"/>
      <c r="NMN191" s="82"/>
      <c r="NMO191" s="82"/>
      <c r="NMP191" s="82"/>
      <c r="NMQ191" s="82"/>
      <c r="NMR191" s="82"/>
      <c r="NMS191" s="82"/>
      <c r="NMT191" s="82"/>
      <c r="NMU191" s="82"/>
      <c r="NMV191" s="82"/>
      <c r="NMW191" s="82"/>
      <c r="NMX191" s="82"/>
      <c r="NMY191" s="82"/>
      <c r="NMZ191" s="82"/>
      <c r="NNA191" s="82"/>
      <c r="NNB191" s="82"/>
      <c r="NNC191" s="82"/>
      <c r="NND191" s="82"/>
      <c r="NNE191" s="82"/>
      <c r="NNF191" s="82"/>
      <c r="NNG191" s="82"/>
      <c r="NNJ191" s="82"/>
      <c r="NNK191" s="82"/>
      <c r="NNL191" s="82"/>
      <c r="NNM191" s="82"/>
      <c r="NNN191" s="82"/>
      <c r="NNO191" s="82"/>
      <c r="NNP191" s="82"/>
      <c r="NNQ191" s="82"/>
      <c r="NNR191" s="82"/>
      <c r="NNS191" s="82"/>
      <c r="NNT191" s="82"/>
      <c r="NNU191" s="82"/>
      <c r="NNV191" s="82"/>
      <c r="NNW191" s="82"/>
      <c r="NNX191" s="82"/>
      <c r="NNY191" s="82"/>
      <c r="NNZ191" s="82"/>
      <c r="NOA191" s="82"/>
      <c r="NOB191" s="82"/>
      <c r="NOC191" s="82"/>
      <c r="NOD191" s="82"/>
      <c r="NOE191" s="82"/>
      <c r="NOF191" s="82"/>
      <c r="NOG191" s="82"/>
      <c r="NOH191" s="82"/>
      <c r="NOI191" s="82"/>
      <c r="NOJ191" s="82"/>
      <c r="NOK191" s="82"/>
      <c r="NOL191" s="82"/>
      <c r="NOM191" s="82"/>
      <c r="NON191" s="82"/>
      <c r="NOO191" s="82"/>
      <c r="NOP191" s="82"/>
      <c r="NOQ191" s="82"/>
      <c r="NOR191" s="82"/>
      <c r="NOS191" s="82"/>
      <c r="NOT191" s="82"/>
      <c r="NOU191" s="82"/>
      <c r="NOV191" s="82"/>
      <c r="NOW191" s="82"/>
      <c r="NOX191" s="82"/>
      <c r="NOY191" s="82"/>
      <c r="NOZ191" s="82"/>
      <c r="NPA191" s="82"/>
      <c r="NPB191" s="82"/>
      <c r="NPC191" s="82"/>
      <c r="NPD191" s="82"/>
      <c r="NPE191" s="82"/>
      <c r="NPF191" s="82"/>
      <c r="NPG191" s="82"/>
      <c r="NPH191" s="82"/>
      <c r="NPI191" s="82"/>
      <c r="NPJ191" s="82"/>
      <c r="NPK191" s="82"/>
      <c r="NPL191" s="82"/>
      <c r="NPM191" s="82"/>
      <c r="NPN191" s="82"/>
      <c r="NPO191" s="82"/>
      <c r="NPP191" s="82"/>
      <c r="NPQ191" s="82"/>
      <c r="NPR191" s="82"/>
      <c r="NPS191" s="82"/>
      <c r="NPT191" s="82"/>
      <c r="NPU191" s="82"/>
      <c r="NPV191" s="82"/>
      <c r="NPW191" s="82"/>
      <c r="NPX191" s="82"/>
      <c r="NPY191" s="82"/>
      <c r="NPZ191" s="82"/>
      <c r="NQA191" s="82"/>
      <c r="NQB191" s="82"/>
      <c r="NQC191" s="82"/>
      <c r="NQD191" s="82"/>
      <c r="NQE191" s="82"/>
      <c r="NQF191" s="82"/>
      <c r="NQG191" s="82"/>
      <c r="NQH191" s="82"/>
      <c r="NQI191" s="82"/>
      <c r="NQJ191" s="82"/>
      <c r="NQK191" s="82"/>
      <c r="NQL191" s="82"/>
      <c r="NQM191" s="82"/>
      <c r="NQN191" s="82"/>
      <c r="NQO191" s="82"/>
      <c r="NQP191" s="82"/>
      <c r="NQQ191" s="82"/>
      <c r="NQR191" s="82"/>
      <c r="NQS191" s="82"/>
      <c r="NQT191" s="82"/>
      <c r="NQU191" s="82"/>
      <c r="NQV191" s="82"/>
      <c r="NQW191" s="82"/>
      <c r="NQX191" s="82"/>
      <c r="NQY191" s="82"/>
      <c r="NQZ191" s="82"/>
      <c r="NRA191" s="82"/>
      <c r="NRB191" s="82"/>
      <c r="NRC191" s="82"/>
      <c r="NRD191" s="82"/>
      <c r="NRE191" s="82"/>
      <c r="NRF191" s="82"/>
      <c r="NRG191" s="82"/>
      <c r="NRH191" s="82"/>
      <c r="NRI191" s="82"/>
      <c r="NRJ191" s="82"/>
      <c r="NRK191" s="82"/>
      <c r="NRL191" s="82"/>
      <c r="NRM191" s="82"/>
      <c r="NRN191" s="82"/>
      <c r="NRO191" s="82"/>
      <c r="NRP191" s="82"/>
      <c r="NRQ191" s="82"/>
      <c r="NRR191" s="82"/>
      <c r="NRS191" s="82"/>
      <c r="NRT191" s="82"/>
      <c r="NRU191" s="82"/>
      <c r="NRV191" s="82"/>
      <c r="NRW191" s="82"/>
      <c r="NRX191" s="82"/>
      <c r="NRY191" s="82"/>
      <c r="NRZ191" s="82"/>
      <c r="NSA191" s="82"/>
      <c r="NSB191" s="82"/>
      <c r="NSC191" s="82"/>
      <c r="NSD191" s="82"/>
      <c r="NSE191" s="82"/>
      <c r="NSF191" s="82"/>
      <c r="NSG191" s="82"/>
      <c r="NSH191" s="82"/>
      <c r="NSI191" s="82"/>
      <c r="NSJ191" s="82"/>
      <c r="NSK191" s="82"/>
      <c r="NSL191" s="82"/>
      <c r="NSM191" s="82"/>
      <c r="NSN191" s="82"/>
      <c r="NSO191" s="82"/>
      <c r="NSP191" s="82"/>
      <c r="NSQ191" s="82"/>
      <c r="NSR191" s="82"/>
      <c r="NSS191" s="82"/>
      <c r="NST191" s="82"/>
      <c r="NSU191" s="82"/>
      <c r="NSV191" s="82"/>
      <c r="NSW191" s="82"/>
      <c r="NSX191" s="82"/>
      <c r="NSY191" s="82"/>
      <c r="NSZ191" s="82"/>
      <c r="NTA191" s="82"/>
      <c r="NTB191" s="82"/>
      <c r="NTC191" s="82"/>
      <c r="NTD191" s="82"/>
      <c r="NTE191" s="82"/>
      <c r="NTF191" s="82"/>
      <c r="NTG191" s="82"/>
      <c r="NTH191" s="82"/>
      <c r="NTI191" s="82"/>
      <c r="NTJ191" s="82"/>
      <c r="NTK191" s="82"/>
      <c r="NTL191" s="82"/>
      <c r="NTM191" s="82"/>
      <c r="NTN191" s="82"/>
      <c r="NTO191" s="82"/>
      <c r="NTP191" s="82"/>
      <c r="NTQ191" s="82"/>
      <c r="NTR191" s="82"/>
      <c r="NTS191" s="82"/>
      <c r="NTT191" s="82"/>
      <c r="NTU191" s="82"/>
      <c r="NTV191" s="82"/>
      <c r="NTW191" s="82"/>
      <c r="NTX191" s="82"/>
      <c r="NTY191" s="82"/>
      <c r="NTZ191" s="82"/>
      <c r="NUA191" s="82"/>
      <c r="NUB191" s="82"/>
      <c r="NUC191" s="82"/>
      <c r="NUD191" s="82"/>
      <c r="NUE191" s="82"/>
      <c r="NUF191" s="82"/>
      <c r="NUG191" s="82"/>
      <c r="NUH191" s="82"/>
      <c r="NUI191" s="82"/>
      <c r="NUJ191" s="82"/>
      <c r="NUK191" s="82"/>
      <c r="NUL191" s="82"/>
      <c r="NUM191" s="82"/>
      <c r="NUN191" s="82"/>
      <c r="NUO191" s="82"/>
      <c r="NUP191" s="82"/>
      <c r="NUQ191" s="82"/>
      <c r="NUR191" s="82"/>
      <c r="NUS191" s="82"/>
      <c r="NUT191" s="82"/>
      <c r="NUU191" s="82"/>
      <c r="NUV191" s="82"/>
      <c r="NUW191" s="82"/>
      <c r="NUX191" s="82"/>
      <c r="NUY191" s="82"/>
      <c r="NUZ191" s="82"/>
      <c r="NVA191" s="82"/>
      <c r="NVB191" s="82"/>
      <c r="NVC191" s="82"/>
      <c r="NVD191" s="82"/>
      <c r="NVE191" s="82"/>
      <c r="NVF191" s="82"/>
      <c r="NVG191" s="82"/>
      <c r="NVH191" s="82"/>
      <c r="NVI191" s="82"/>
      <c r="NVJ191" s="82"/>
      <c r="NVK191" s="82"/>
      <c r="NVL191" s="82"/>
      <c r="NVM191" s="82"/>
      <c r="NVN191" s="82"/>
      <c r="NVO191" s="82"/>
      <c r="NVP191" s="82"/>
      <c r="NVQ191" s="82"/>
      <c r="NVR191" s="82"/>
      <c r="NVS191" s="82"/>
      <c r="NVT191" s="82"/>
      <c r="NVU191" s="82"/>
      <c r="NVV191" s="82"/>
      <c r="NVW191" s="82"/>
      <c r="NVX191" s="82"/>
      <c r="NVY191" s="82"/>
      <c r="NVZ191" s="82"/>
      <c r="NWA191" s="82"/>
      <c r="NWB191" s="82"/>
      <c r="NWC191" s="82"/>
      <c r="NWD191" s="82"/>
      <c r="NWE191" s="82"/>
      <c r="NWF191" s="82"/>
      <c r="NWG191" s="82"/>
      <c r="NWH191" s="82"/>
      <c r="NWI191" s="82"/>
      <c r="NWJ191" s="82"/>
      <c r="NWK191" s="82"/>
      <c r="NWL191" s="82"/>
      <c r="NWM191" s="82"/>
      <c r="NWN191" s="82"/>
      <c r="NWO191" s="82"/>
      <c r="NWP191" s="82"/>
      <c r="NWQ191" s="82"/>
      <c r="NWR191" s="82"/>
      <c r="NWS191" s="82"/>
      <c r="NWT191" s="82"/>
      <c r="NWU191" s="82"/>
      <c r="NWV191" s="82"/>
      <c r="NWW191" s="82"/>
      <c r="NWX191" s="82"/>
      <c r="NWY191" s="82"/>
      <c r="NWZ191" s="82"/>
      <c r="NXA191" s="82"/>
      <c r="NXB191" s="82"/>
      <c r="NXC191" s="82"/>
      <c r="NXF191" s="82"/>
      <c r="NXG191" s="82"/>
      <c r="NXH191" s="82"/>
      <c r="NXI191" s="82"/>
      <c r="NXJ191" s="82"/>
      <c r="NXK191" s="82"/>
      <c r="NXL191" s="82"/>
      <c r="NXM191" s="82"/>
      <c r="NXN191" s="82"/>
      <c r="NXO191" s="82"/>
      <c r="NXP191" s="82"/>
      <c r="NXQ191" s="82"/>
      <c r="NXR191" s="82"/>
      <c r="NXS191" s="82"/>
      <c r="NXT191" s="82"/>
      <c r="NXU191" s="82"/>
      <c r="NXV191" s="82"/>
      <c r="NXW191" s="82"/>
      <c r="NXX191" s="82"/>
      <c r="NXY191" s="82"/>
      <c r="NXZ191" s="82"/>
      <c r="NYA191" s="82"/>
      <c r="NYB191" s="82"/>
      <c r="NYC191" s="82"/>
      <c r="NYD191" s="82"/>
      <c r="NYE191" s="82"/>
      <c r="NYF191" s="82"/>
      <c r="NYG191" s="82"/>
      <c r="NYH191" s="82"/>
      <c r="NYI191" s="82"/>
      <c r="NYJ191" s="82"/>
      <c r="NYK191" s="82"/>
      <c r="NYL191" s="82"/>
      <c r="NYM191" s="82"/>
      <c r="NYN191" s="82"/>
      <c r="NYO191" s="82"/>
      <c r="NYP191" s="82"/>
      <c r="NYQ191" s="82"/>
      <c r="NYR191" s="82"/>
      <c r="NYS191" s="82"/>
      <c r="NYT191" s="82"/>
      <c r="NYU191" s="82"/>
      <c r="NYV191" s="82"/>
      <c r="NYW191" s="82"/>
      <c r="NYX191" s="82"/>
      <c r="NYY191" s="82"/>
      <c r="NYZ191" s="82"/>
      <c r="NZA191" s="82"/>
      <c r="NZB191" s="82"/>
      <c r="NZC191" s="82"/>
      <c r="NZD191" s="82"/>
      <c r="NZE191" s="82"/>
      <c r="NZF191" s="82"/>
      <c r="NZG191" s="82"/>
      <c r="NZH191" s="82"/>
      <c r="NZI191" s="82"/>
      <c r="NZJ191" s="82"/>
      <c r="NZK191" s="82"/>
      <c r="NZL191" s="82"/>
      <c r="NZM191" s="82"/>
      <c r="NZN191" s="82"/>
      <c r="NZO191" s="82"/>
      <c r="NZP191" s="82"/>
      <c r="NZQ191" s="82"/>
      <c r="NZR191" s="82"/>
      <c r="NZS191" s="82"/>
      <c r="NZT191" s="82"/>
      <c r="NZU191" s="82"/>
      <c r="NZV191" s="82"/>
      <c r="NZW191" s="82"/>
      <c r="NZX191" s="82"/>
      <c r="NZY191" s="82"/>
      <c r="NZZ191" s="82"/>
      <c r="OAA191" s="82"/>
      <c r="OAB191" s="82"/>
      <c r="OAC191" s="82"/>
      <c r="OAD191" s="82"/>
      <c r="OAE191" s="82"/>
      <c r="OAF191" s="82"/>
      <c r="OAG191" s="82"/>
      <c r="OAH191" s="82"/>
      <c r="OAI191" s="82"/>
      <c r="OAJ191" s="82"/>
      <c r="OAK191" s="82"/>
      <c r="OAL191" s="82"/>
      <c r="OAM191" s="82"/>
      <c r="OAN191" s="82"/>
      <c r="OAO191" s="82"/>
      <c r="OAP191" s="82"/>
      <c r="OAQ191" s="82"/>
      <c r="OAR191" s="82"/>
      <c r="OAS191" s="82"/>
      <c r="OAT191" s="82"/>
      <c r="OAU191" s="82"/>
      <c r="OAV191" s="82"/>
      <c r="OAW191" s="82"/>
      <c r="OAX191" s="82"/>
      <c r="OAY191" s="82"/>
      <c r="OAZ191" s="82"/>
      <c r="OBA191" s="82"/>
      <c r="OBB191" s="82"/>
      <c r="OBC191" s="82"/>
      <c r="OBD191" s="82"/>
      <c r="OBE191" s="82"/>
      <c r="OBF191" s="82"/>
      <c r="OBG191" s="82"/>
      <c r="OBH191" s="82"/>
      <c r="OBI191" s="82"/>
      <c r="OBJ191" s="82"/>
      <c r="OBK191" s="82"/>
      <c r="OBL191" s="82"/>
      <c r="OBM191" s="82"/>
      <c r="OBN191" s="82"/>
      <c r="OBO191" s="82"/>
      <c r="OBP191" s="82"/>
      <c r="OBQ191" s="82"/>
      <c r="OBR191" s="82"/>
      <c r="OBS191" s="82"/>
      <c r="OBT191" s="82"/>
      <c r="OBU191" s="82"/>
      <c r="OBV191" s="82"/>
      <c r="OBW191" s="82"/>
      <c r="OBX191" s="82"/>
      <c r="OBY191" s="82"/>
      <c r="OBZ191" s="82"/>
      <c r="OCA191" s="82"/>
      <c r="OCB191" s="82"/>
      <c r="OCC191" s="82"/>
      <c r="OCD191" s="82"/>
      <c r="OCE191" s="82"/>
      <c r="OCF191" s="82"/>
      <c r="OCG191" s="82"/>
      <c r="OCH191" s="82"/>
      <c r="OCI191" s="82"/>
      <c r="OCJ191" s="82"/>
      <c r="OCK191" s="82"/>
      <c r="OCL191" s="82"/>
      <c r="OCM191" s="82"/>
      <c r="OCN191" s="82"/>
      <c r="OCO191" s="82"/>
      <c r="OCP191" s="82"/>
      <c r="OCQ191" s="82"/>
      <c r="OCR191" s="82"/>
      <c r="OCS191" s="82"/>
      <c r="OCT191" s="82"/>
      <c r="OCU191" s="82"/>
      <c r="OCV191" s="82"/>
      <c r="OCW191" s="82"/>
      <c r="OCX191" s="82"/>
      <c r="OCY191" s="82"/>
      <c r="OCZ191" s="82"/>
      <c r="ODA191" s="82"/>
      <c r="ODB191" s="82"/>
      <c r="ODC191" s="82"/>
      <c r="ODD191" s="82"/>
      <c r="ODE191" s="82"/>
      <c r="ODF191" s="82"/>
      <c r="ODG191" s="82"/>
      <c r="ODH191" s="82"/>
      <c r="ODI191" s="82"/>
      <c r="ODJ191" s="82"/>
      <c r="ODK191" s="82"/>
      <c r="ODL191" s="82"/>
      <c r="ODM191" s="82"/>
      <c r="ODN191" s="82"/>
      <c r="ODO191" s="82"/>
      <c r="ODP191" s="82"/>
      <c r="ODQ191" s="82"/>
      <c r="ODR191" s="82"/>
      <c r="ODS191" s="82"/>
      <c r="ODT191" s="82"/>
      <c r="ODU191" s="82"/>
      <c r="ODV191" s="82"/>
      <c r="ODW191" s="82"/>
      <c r="ODX191" s="82"/>
      <c r="ODY191" s="82"/>
      <c r="ODZ191" s="82"/>
      <c r="OEA191" s="82"/>
      <c r="OEB191" s="82"/>
      <c r="OEC191" s="82"/>
      <c r="OED191" s="82"/>
      <c r="OEE191" s="82"/>
      <c r="OEF191" s="82"/>
      <c r="OEG191" s="82"/>
      <c r="OEH191" s="82"/>
      <c r="OEI191" s="82"/>
      <c r="OEJ191" s="82"/>
      <c r="OEK191" s="82"/>
      <c r="OEL191" s="82"/>
      <c r="OEM191" s="82"/>
      <c r="OEN191" s="82"/>
      <c r="OEO191" s="82"/>
      <c r="OEP191" s="82"/>
      <c r="OEQ191" s="82"/>
      <c r="OER191" s="82"/>
      <c r="OES191" s="82"/>
      <c r="OET191" s="82"/>
      <c r="OEU191" s="82"/>
      <c r="OEV191" s="82"/>
      <c r="OEW191" s="82"/>
      <c r="OEX191" s="82"/>
      <c r="OEY191" s="82"/>
      <c r="OEZ191" s="82"/>
      <c r="OFA191" s="82"/>
      <c r="OFB191" s="82"/>
      <c r="OFC191" s="82"/>
      <c r="OFD191" s="82"/>
      <c r="OFE191" s="82"/>
      <c r="OFF191" s="82"/>
      <c r="OFG191" s="82"/>
      <c r="OFH191" s="82"/>
      <c r="OFI191" s="82"/>
      <c r="OFJ191" s="82"/>
      <c r="OFK191" s="82"/>
      <c r="OFL191" s="82"/>
      <c r="OFM191" s="82"/>
      <c r="OFN191" s="82"/>
      <c r="OFO191" s="82"/>
      <c r="OFP191" s="82"/>
      <c r="OFQ191" s="82"/>
      <c r="OFR191" s="82"/>
      <c r="OFS191" s="82"/>
      <c r="OFT191" s="82"/>
      <c r="OFU191" s="82"/>
      <c r="OFV191" s="82"/>
      <c r="OFW191" s="82"/>
      <c r="OFX191" s="82"/>
      <c r="OFY191" s="82"/>
      <c r="OFZ191" s="82"/>
      <c r="OGA191" s="82"/>
      <c r="OGB191" s="82"/>
      <c r="OGC191" s="82"/>
      <c r="OGD191" s="82"/>
      <c r="OGE191" s="82"/>
      <c r="OGF191" s="82"/>
      <c r="OGG191" s="82"/>
      <c r="OGH191" s="82"/>
      <c r="OGI191" s="82"/>
      <c r="OGJ191" s="82"/>
      <c r="OGK191" s="82"/>
      <c r="OGL191" s="82"/>
      <c r="OGM191" s="82"/>
      <c r="OGN191" s="82"/>
      <c r="OGO191" s="82"/>
      <c r="OGP191" s="82"/>
      <c r="OGQ191" s="82"/>
      <c r="OGR191" s="82"/>
      <c r="OGS191" s="82"/>
      <c r="OGT191" s="82"/>
      <c r="OGU191" s="82"/>
      <c r="OGV191" s="82"/>
      <c r="OGW191" s="82"/>
      <c r="OGX191" s="82"/>
      <c r="OGY191" s="82"/>
      <c r="OHB191" s="82"/>
      <c r="OHC191" s="82"/>
      <c r="OHD191" s="82"/>
      <c r="OHE191" s="82"/>
      <c r="OHF191" s="82"/>
      <c r="OHG191" s="82"/>
      <c r="OHH191" s="82"/>
      <c r="OHI191" s="82"/>
      <c r="OHJ191" s="82"/>
      <c r="OHK191" s="82"/>
      <c r="OHL191" s="82"/>
      <c r="OHM191" s="82"/>
      <c r="OHN191" s="82"/>
      <c r="OHO191" s="82"/>
      <c r="OHP191" s="82"/>
      <c r="OHQ191" s="82"/>
      <c r="OHR191" s="82"/>
      <c r="OHS191" s="82"/>
      <c r="OHT191" s="82"/>
      <c r="OHU191" s="82"/>
      <c r="OHV191" s="82"/>
      <c r="OHW191" s="82"/>
      <c r="OHX191" s="82"/>
      <c r="OHY191" s="82"/>
      <c r="OHZ191" s="82"/>
      <c r="OIA191" s="82"/>
      <c r="OIB191" s="82"/>
      <c r="OIC191" s="82"/>
      <c r="OID191" s="82"/>
      <c r="OIE191" s="82"/>
      <c r="OIF191" s="82"/>
      <c r="OIG191" s="82"/>
      <c r="OIH191" s="82"/>
      <c r="OII191" s="82"/>
      <c r="OIJ191" s="82"/>
      <c r="OIK191" s="82"/>
      <c r="OIL191" s="82"/>
      <c r="OIM191" s="82"/>
      <c r="OIN191" s="82"/>
      <c r="OIO191" s="82"/>
      <c r="OIP191" s="82"/>
      <c r="OIQ191" s="82"/>
      <c r="OIR191" s="82"/>
      <c r="OIS191" s="82"/>
      <c r="OIT191" s="82"/>
      <c r="OIU191" s="82"/>
      <c r="OIV191" s="82"/>
      <c r="OIW191" s="82"/>
      <c r="OIX191" s="82"/>
      <c r="OIY191" s="82"/>
      <c r="OIZ191" s="82"/>
      <c r="OJA191" s="82"/>
      <c r="OJB191" s="82"/>
      <c r="OJC191" s="82"/>
      <c r="OJD191" s="82"/>
      <c r="OJE191" s="82"/>
      <c r="OJF191" s="82"/>
      <c r="OJG191" s="82"/>
      <c r="OJH191" s="82"/>
      <c r="OJI191" s="82"/>
      <c r="OJJ191" s="82"/>
      <c r="OJK191" s="82"/>
      <c r="OJL191" s="82"/>
      <c r="OJM191" s="82"/>
      <c r="OJN191" s="82"/>
      <c r="OJO191" s="82"/>
      <c r="OJP191" s="82"/>
      <c r="OJQ191" s="82"/>
      <c r="OJR191" s="82"/>
      <c r="OJS191" s="82"/>
      <c r="OJT191" s="82"/>
      <c r="OJU191" s="82"/>
      <c r="OJV191" s="82"/>
      <c r="OJW191" s="82"/>
      <c r="OJX191" s="82"/>
      <c r="OJY191" s="82"/>
      <c r="OJZ191" s="82"/>
      <c r="OKA191" s="82"/>
      <c r="OKB191" s="82"/>
      <c r="OKC191" s="82"/>
      <c r="OKD191" s="82"/>
      <c r="OKE191" s="82"/>
      <c r="OKF191" s="82"/>
      <c r="OKG191" s="82"/>
      <c r="OKH191" s="82"/>
      <c r="OKI191" s="82"/>
      <c r="OKJ191" s="82"/>
      <c r="OKK191" s="82"/>
      <c r="OKL191" s="82"/>
      <c r="OKM191" s="82"/>
      <c r="OKN191" s="82"/>
      <c r="OKO191" s="82"/>
      <c r="OKP191" s="82"/>
      <c r="OKQ191" s="82"/>
      <c r="OKR191" s="82"/>
      <c r="OKS191" s="82"/>
      <c r="OKT191" s="82"/>
      <c r="OKU191" s="82"/>
      <c r="OKV191" s="82"/>
      <c r="OKW191" s="82"/>
      <c r="OKX191" s="82"/>
      <c r="OKY191" s="82"/>
      <c r="OKZ191" s="82"/>
      <c r="OLA191" s="82"/>
      <c r="OLB191" s="82"/>
      <c r="OLC191" s="82"/>
      <c r="OLD191" s="82"/>
      <c r="OLE191" s="82"/>
      <c r="OLF191" s="82"/>
      <c r="OLG191" s="82"/>
      <c r="OLH191" s="82"/>
      <c r="OLI191" s="82"/>
      <c r="OLJ191" s="82"/>
      <c r="OLK191" s="82"/>
      <c r="OLL191" s="82"/>
      <c r="OLM191" s="82"/>
      <c r="OLN191" s="82"/>
      <c r="OLO191" s="82"/>
      <c r="OLP191" s="82"/>
      <c r="OLQ191" s="82"/>
      <c r="OLR191" s="82"/>
      <c r="OLS191" s="82"/>
      <c r="OLT191" s="82"/>
      <c r="OLU191" s="82"/>
      <c r="OLV191" s="82"/>
      <c r="OLW191" s="82"/>
      <c r="OLX191" s="82"/>
      <c r="OLY191" s="82"/>
      <c r="OLZ191" s="82"/>
      <c r="OMA191" s="82"/>
      <c r="OMB191" s="82"/>
      <c r="OMC191" s="82"/>
      <c r="OMD191" s="82"/>
      <c r="OME191" s="82"/>
      <c r="OMF191" s="82"/>
      <c r="OMG191" s="82"/>
      <c r="OMH191" s="82"/>
      <c r="OMI191" s="82"/>
      <c r="OMJ191" s="82"/>
      <c r="OMK191" s="82"/>
      <c r="OML191" s="82"/>
      <c r="OMM191" s="82"/>
      <c r="OMN191" s="82"/>
      <c r="OMO191" s="82"/>
      <c r="OMP191" s="82"/>
      <c r="OMQ191" s="82"/>
      <c r="OMR191" s="82"/>
      <c r="OMS191" s="82"/>
      <c r="OMT191" s="82"/>
      <c r="OMU191" s="82"/>
      <c r="OMV191" s="82"/>
      <c r="OMW191" s="82"/>
      <c r="OMX191" s="82"/>
      <c r="OMY191" s="82"/>
      <c r="OMZ191" s="82"/>
      <c r="ONA191" s="82"/>
      <c r="ONB191" s="82"/>
      <c r="ONC191" s="82"/>
      <c r="OND191" s="82"/>
      <c r="ONE191" s="82"/>
      <c r="ONF191" s="82"/>
      <c r="ONG191" s="82"/>
      <c r="ONH191" s="82"/>
      <c r="ONI191" s="82"/>
      <c r="ONJ191" s="82"/>
      <c r="ONK191" s="82"/>
      <c r="ONL191" s="82"/>
      <c r="ONM191" s="82"/>
      <c r="ONN191" s="82"/>
      <c r="ONO191" s="82"/>
      <c r="ONP191" s="82"/>
      <c r="ONQ191" s="82"/>
      <c r="ONR191" s="82"/>
      <c r="ONS191" s="82"/>
      <c r="ONT191" s="82"/>
      <c r="ONU191" s="82"/>
      <c r="ONV191" s="82"/>
      <c r="ONW191" s="82"/>
      <c r="ONX191" s="82"/>
      <c r="ONY191" s="82"/>
      <c r="ONZ191" s="82"/>
      <c r="OOA191" s="82"/>
      <c r="OOB191" s="82"/>
      <c r="OOC191" s="82"/>
      <c r="OOD191" s="82"/>
      <c r="OOE191" s="82"/>
      <c r="OOF191" s="82"/>
      <c r="OOG191" s="82"/>
      <c r="OOH191" s="82"/>
      <c r="OOI191" s="82"/>
      <c r="OOJ191" s="82"/>
      <c r="OOK191" s="82"/>
      <c r="OOL191" s="82"/>
      <c r="OOM191" s="82"/>
      <c r="OON191" s="82"/>
      <c r="OOO191" s="82"/>
      <c r="OOP191" s="82"/>
      <c r="OOQ191" s="82"/>
      <c r="OOR191" s="82"/>
      <c r="OOS191" s="82"/>
      <c r="OOT191" s="82"/>
      <c r="OOU191" s="82"/>
      <c r="OOV191" s="82"/>
      <c r="OOW191" s="82"/>
      <c r="OOX191" s="82"/>
      <c r="OOY191" s="82"/>
      <c r="OOZ191" s="82"/>
      <c r="OPA191" s="82"/>
      <c r="OPB191" s="82"/>
      <c r="OPC191" s="82"/>
      <c r="OPD191" s="82"/>
      <c r="OPE191" s="82"/>
      <c r="OPF191" s="82"/>
      <c r="OPG191" s="82"/>
      <c r="OPH191" s="82"/>
      <c r="OPI191" s="82"/>
      <c r="OPJ191" s="82"/>
      <c r="OPK191" s="82"/>
      <c r="OPL191" s="82"/>
      <c r="OPM191" s="82"/>
      <c r="OPN191" s="82"/>
      <c r="OPO191" s="82"/>
      <c r="OPP191" s="82"/>
      <c r="OPQ191" s="82"/>
      <c r="OPR191" s="82"/>
      <c r="OPS191" s="82"/>
      <c r="OPT191" s="82"/>
      <c r="OPU191" s="82"/>
      <c r="OPV191" s="82"/>
      <c r="OPW191" s="82"/>
      <c r="OPX191" s="82"/>
      <c r="OPY191" s="82"/>
      <c r="OPZ191" s="82"/>
      <c r="OQA191" s="82"/>
      <c r="OQB191" s="82"/>
      <c r="OQC191" s="82"/>
      <c r="OQD191" s="82"/>
      <c r="OQE191" s="82"/>
      <c r="OQF191" s="82"/>
      <c r="OQG191" s="82"/>
      <c r="OQH191" s="82"/>
      <c r="OQI191" s="82"/>
      <c r="OQJ191" s="82"/>
      <c r="OQK191" s="82"/>
      <c r="OQL191" s="82"/>
      <c r="OQM191" s="82"/>
      <c r="OQN191" s="82"/>
      <c r="OQO191" s="82"/>
      <c r="OQP191" s="82"/>
      <c r="OQQ191" s="82"/>
      <c r="OQR191" s="82"/>
      <c r="OQS191" s="82"/>
      <c r="OQT191" s="82"/>
      <c r="OQU191" s="82"/>
      <c r="OQX191" s="82"/>
      <c r="OQY191" s="82"/>
      <c r="OQZ191" s="82"/>
      <c r="ORA191" s="82"/>
      <c r="ORB191" s="82"/>
      <c r="ORC191" s="82"/>
      <c r="ORD191" s="82"/>
      <c r="ORE191" s="82"/>
      <c r="ORF191" s="82"/>
      <c r="ORG191" s="82"/>
      <c r="ORH191" s="82"/>
      <c r="ORI191" s="82"/>
      <c r="ORJ191" s="82"/>
      <c r="ORK191" s="82"/>
      <c r="ORL191" s="82"/>
      <c r="ORM191" s="82"/>
      <c r="ORN191" s="82"/>
      <c r="ORO191" s="82"/>
      <c r="ORP191" s="82"/>
      <c r="ORQ191" s="82"/>
      <c r="ORR191" s="82"/>
      <c r="ORS191" s="82"/>
      <c r="ORT191" s="82"/>
      <c r="ORU191" s="82"/>
      <c r="ORV191" s="82"/>
      <c r="ORW191" s="82"/>
      <c r="ORX191" s="82"/>
      <c r="ORY191" s="82"/>
      <c r="ORZ191" s="82"/>
      <c r="OSA191" s="82"/>
      <c r="OSB191" s="82"/>
      <c r="OSC191" s="82"/>
      <c r="OSD191" s="82"/>
      <c r="OSE191" s="82"/>
      <c r="OSF191" s="82"/>
      <c r="OSG191" s="82"/>
      <c r="OSH191" s="82"/>
      <c r="OSI191" s="82"/>
      <c r="OSJ191" s="82"/>
      <c r="OSK191" s="82"/>
      <c r="OSL191" s="82"/>
      <c r="OSM191" s="82"/>
      <c r="OSN191" s="82"/>
      <c r="OSO191" s="82"/>
      <c r="OSP191" s="82"/>
      <c r="OSQ191" s="82"/>
      <c r="OSR191" s="82"/>
      <c r="OSS191" s="82"/>
      <c r="OST191" s="82"/>
      <c r="OSU191" s="82"/>
      <c r="OSV191" s="82"/>
      <c r="OSW191" s="82"/>
      <c r="OSX191" s="82"/>
      <c r="OSY191" s="82"/>
      <c r="OSZ191" s="82"/>
      <c r="OTA191" s="82"/>
      <c r="OTB191" s="82"/>
      <c r="OTC191" s="82"/>
      <c r="OTD191" s="82"/>
      <c r="OTE191" s="82"/>
      <c r="OTF191" s="82"/>
      <c r="OTG191" s="82"/>
      <c r="OTH191" s="82"/>
      <c r="OTI191" s="82"/>
      <c r="OTJ191" s="82"/>
      <c r="OTK191" s="82"/>
      <c r="OTL191" s="82"/>
      <c r="OTM191" s="82"/>
      <c r="OTN191" s="82"/>
      <c r="OTO191" s="82"/>
      <c r="OTP191" s="82"/>
      <c r="OTQ191" s="82"/>
      <c r="OTR191" s="82"/>
      <c r="OTS191" s="82"/>
      <c r="OTT191" s="82"/>
      <c r="OTU191" s="82"/>
      <c r="OTV191" s="82"/>
      <c r="OTW191" s="82"/>
      <c r="OTX191" s="82"/>
      <c r="OTY191" s="82"/>
      <c r="OTZ191" s="82"/>
      <c r="OUA191" s="82"/>
      <c r="OUB191" s="82"/>
      <c r="OUC191" s="82"/>
      <c r="OUD191" s="82"/>
      <c r="OUE191" s="82"/>
      <c r="OUF191" s="82"/>
      <c r="OUG191" s="82"/>
      <c r="OUH191" s="82"/>
      <c r="OUI191" s="82"/>
      <c r="OUJ191" s="82"/>
      <c r="OUK191" s="82"/>
      <c r="OUL191" s="82"/>
      <c r="OUM191" s="82"/>
      <c r="OUN191" s="82"/>
      <c r="OUO191" s="82"/>
      <c r="OUP191" s="82"/>
      <c r="OUQ191" s="82"/>
      <c r="OUR191" s="82"/>
      <c r="OUS191" s="82"/>
      <c r="OUT191" s="82"/>
      <c r="OUU191" s="82"/>
      <c r="OUV191" s="82"/>
      <c r="OUW191" s="82"/>
      <c r="OUX191" s="82"/>
      <c r="OUY191" s="82"/>
      <c r="OUZ191" s="82"/>
      <c r="OVA191" s="82"/>
      <c r="OVB191" s="82"/>
      <c r="OVC191" s="82"/>
      <c r="OVD191" s="82"/>
      <c r="OVE191" s="82"/>
      <c r="OVF191" s="82"/>
      <c r="OVG191" s="82"/>
      <c r="OVH191" s="82"/>
      <c r="OVI191" s="82"/>
      <c r="OVJ191" s="82"/>
      <c r="OVK191" s="82"/>
      <c r="OVL191" s="82"/>
      <c r="OVM191" s="82"/>
      <c r="OVN191" s="82"/>
      <c r="OVO191" s="82"/>
      <c r="OVP191" s="82"/>
      <c r="OVQ191" s="82"/>
      <c r="OVR191" s="82"/>
      <c r="OVS191" s="82"/>
      <c r="OVT191" s="82"/>
      <c r="OVU191" s="82"/>
      <c r="OVV191" s="82"/>
      <c r="OVW191" s="82"/>
      <c r="OVX191" s="82"/>
      <c r="OVY191" s="82"/>
      <c r="OVZ191" s="82"/>
      <c r="OWA191" s="82"/>
      <c r="OWB191" s="82"/>
      <c r="OWC191" s="82"/>
      <c r="OWD191" s="82"/>
      <c r="OWE191" s="82"/>
      <c r="OWF191" s="82"/>
      <c r="OWG191" s="82"/>
      <c r="OWH191" s="82"/>
      <c r="OWI191" s="82"/>
      <c r="OWJ191" s="82"/>
      <c r="OWK191" s="82"/>
      <c r="OWL191" s="82"/>
      <c r="OWM191" s="82"/>
      <c r="OWN191" s="82"/>
      <c r="OWO191" s="82"/>
      <c r="OWP191" s="82"/>
      <c r="OWQ191" s="82"/>
      <c r="OWR191" s="82"/>
      <c r="OWS191" s="82"/>
      <c r="OWT191" s="82"/>
      <c r="OWU191" s="82"/>
      <c r="OWV191" s="82"/>
      <c r="OWW191" s="82"/>
      <c r="OWX191" s="82"/>
      <c r="OWY191" s="82"/>
      <c r="OWZ191" s="82"/>
      <c r="OXA191" s="82"/>
      <c r="OXB191" s="82"/>
      <c r="OXC191" s="82"/>
      <c r="OXD191" s="82"/>
      <c r="OXE191" s="82"/>
      <c r="OXF191" s="82"/>
      <c r="OXG191" s="82"/>
      <c r="OXH191" s="82"/>
      <c r="OXI191" s="82"/>
      <c r="OXJ191" s="82"/>
      <c r="OXK191" s="82"/>
      <c r="OXL191" s="82"/>
      <c r="OXM191" s="82"/>
      <c r="OXN191" s="82"/>
      <c r="OXO191" s="82"/>
      <c r="OXP191" s="82"/>
      <c r="OXQ191" s="82"/>
      <c r="OXR191" s="82"/>
      <c r="OXS191" s="82"/>
      <c r="OXT191" s="82"/>
      <c r="OXU191" s="82"/>
      <c r="OXV191" s="82"/>
      <c r="OXW191" s="82"/>
      <c r="OXX191" s="82"/>
      <c r="OXY191" s="82"/>
      <c r="OXZ191" s="82"/>
      <c r="OYA191" s="82"/>
      <c r="OYB191" s="82"/>
      <c r="OYC191" s="82"/>
      <c r="OYD191" s="82"/>
      <c r="OYE191" s="82"/>
      <c r="OYF191" s="82"/>
      <c r="OYG191" s="82"/>
      <c r="OYH191" s="82"/>
      <c r="OYI191" s="82"/>
      <c r="OYJ191" s="82"/>
      <c r="OYK191" s="82"/>
      <c r="OYL191" s="82"/>
      <c r="OYM191" s="82"/>
      <c r="OYN191" s="82"/>
      <c r="OYO191" s="82"/>
      <c r="OYP191" s="82"/>
      <c r="OYQ191" s="82"/>
      <c r="OYR191" s="82"/>
      <c r="OYS191" s="82"/>
      <c r="OYT191" s="82"/>
      <c r="OYU191" s="82"/>
      <c r="OYV191" s="82"/>
      <c r="OYW191" s="82"/>
      <c r="OYX191" s="82"/>
      <c r="OYY191" s="82"/>
      <c r="OYZ191" s="82"/>
      <c r="OZA191" s="82"/>
      <c r="OZB191" s="82"/>
      <c r="OZC191" s="82"/>
      <c r="OZD191" s="82"/>
      <c r="OZE191" s="82"/>
      <c r="OZF191" s="82"/>
      <c r="OZG191" s="82"/>
      <c r="OZH191" s="82"/>
      <c r="OZI191" s="82"/>
      <c r="OZJ191" s="82"/>
      <c r="OZK191" s="82"/>
      <c r="OZL191" s="82"/>
      <c r="OZM191" s="82"/>
      <c r="OZN191" s="82"/>
      <c r="OZO191" s="82"/>
      <c r="OZP191" s="82"/>
      <c r="OZQ191" s="82"/>
      <c r="OZR191" s="82"/>
      <c r="OZS191" s="82"/>
      <c r="OZT191" s="82"/>
      <c r="OZU191" s="82"/>
      <c r="OZV191" s="82"/>
      <c r="OZW191" s="82"/>
      <c r="OZX191" s="82"/>
      <c r="OZY191" s="82"/>
      <c r="OZZ191" s="82"/>
      <c r="PAA191" s="82"/>
      <c r="PAB191" s="82"/>
      <c r="PAC191" s="82"/>
      <c r="PAD191" s="82"/>
      <c r="PAE191" s="82"/>
      <c r="PAF191" s="82"/>
      <c r="PAG191" s="82"/>
      <c r="PAH191" s="82"/>
      <c r="PAI191" s="82"/>
      <c r="PAJ191" s="82"/>
      <c r="PAK191" s="82"/>
      <c r="PAL191" s="82"/>
      <c r="PAM191" s="82"/>
      <c r="PAN191" s="82"/>
      <c r="PAO191" s="82"/>
      <c r="PAP191" s="82"/>
      <c r="PAQ191" s="82"/>
      <c r="PAT191" s="82"/>
      <c r="PAU191" s="82"/>
      <c r="PAV191" s="82"/>
      <c r="PAW191" s="82"/>
      <c r="PAX191" s="82"/>
      <c r="PAY191" s="82"/>
      <c r="PAZ191" s="82"/>
      <c r="PBA191" s="82"/>
      <c r="PBB191" s="82"/>
      <c r="PBC191" s="82"/>
      <c r="PBD191" s="82"/>
      <c r="PBE191" s="82"/>
      <c r="PBF191" s="82"/>
      <c r="PBG191" s="82"/>
      <c r="PBH191" s="82"/>
      <c r="PBI191" s="82"/>
      <c r="PBJ191" s="82"/>
      <c r="PBK191" s="82"/>
      <c r="PBL191" s="82"/>
      <c r="PBM191" s="82"/>
      <c r="PBN191" s="82"/>
      <c r="PBO191" s="82"/>
      <c r="PBP191" s="82"/>
      <c r="PBQ191" s="82"/>
      <c r="PBR191" s="82"/>
      <c r="PBS191" s="82"/>
      <c r="PBT191" s="82"/>
      <c r="PBU191" s="82"/>
      <c r="PBV191" s="82"/>
      <c r="PBW191" s="82"/>
      <c r="PBX191" s="82"/>
      <c r="PBY191" s="82"/>
      <c r="PBZ191" s="82"/>
      <c r="PCA191" s="82"/>
      <c r="PCB191" s="82"/>
      <c r="PCC191" s="82"/>
      <c r="PCD191" s="82"/>
      <c r="PCE191" s="82"/>
      <c r="PCF191" s="82"/>
      <c r="PCG191" s="82"/>
      <c r="PCH191" s="82"/>
      <c r="PCI191" s="82"/>
      <c r="PCJ191" s="82"/>
      <c r="PCK191" s="82"/>
      <c r="PCL191" s="82"/>
      <c r="PCM191" s="82"/>
      <c r="PCN191" s="82"/>
      <c r="PCO191" s="82"/>
      <c r="PCP191" s="82"/>
      <c r="PCQ191" s="82"/>
      <c r="PCR191" s="82"/>
      <c r="PCS191" s="82"/>
      <c r="PCT191" s="82"/>
      <c r="PCU191" s="82"/>
      <c r="PCV191" s="82"/>
      <c r="PCW191" s="82"/>
      <c r="PCX191" s="82"/>
      <c r="PCY191" s="82"/>
      <c r="PCZ191" s="82"/>
      <c r="PDA191" s="82"/>
      <c r="PDB191" s="82"/>
      <c r="PDC191" s="82"/>
      <c r="PDD191" s="82"/>
      <c r="PDE191" s="82"/>
      <c r="PDF191" s="82"/>
      <c r="PDG191" s="82"/>
      <c r="PDH191" s="82"/>
      <c r="PDI191" s="82"/>
      <c r="PDJ191" s="82"/>
      <c r="PDK191" s="82"/>
      <c r="PDL191" s="82"/>
      <c r="PDM191" s="82"/>
      <c r="PDN191" s="82"/>
      <c r="PDO191" s="82"/>
      <c r="PDP191" s="82"/>
      <c r="PDQ191" s="82"/>
      <c r="PDR191" s="82"/>
      <c r="PDS191" s="82"/>
      <c r="PDT191" s="82"/>
      <c r="PDU191" s="82"/>
      <c r="PDV191" s="82"/>
      <c r="PDW191" s="82"/>
      <c r="PDX191" s="82"/>
      <c r="PDY191" s="82"/>
      <c r="PDZ191" s="82"/>
      <c r="PEA191" s="82"/>
      <c r="PEB191" s="82"/>
      <c r="PEC191" s="82"/>
      <c r="PED191" s="82"/>
      <c r="PEE191" s="82"/>
      <c r="PEF191" s="82"/>
      <c r="PEG191" s="82"/>
      <c r="PEH191" s="82"/>
      <c r="PEI191" s="82"/>
      <c r="PEJ191" s="82"/>
      <c r="PEK191" s="82"/>
      <c r="PEL191" s="82"/>
      <c r="PEM191" s="82"/>
      <c r="PEN191" s="82"/>
      <c r="PEO191" s="82"/>
      <c r="PEP191" s="82"/>
      <c r="PEQ191" s="82"/>
      <c r="PER191" s="82"/>
      <c r="PES191" s="82"/>
      <c r="PET191" s="82"/>
      <c r="PEU191" s="82"/>
      <c r="PEV191" s="82"/>
      <c r="PEW191" s="82"/>
      <c r="PEX191" s="82"/>
      <c r="PEY191" s="82"/>
      <c r="PEZ191" s="82"/>
      <c r="PFA191" s="82"/>
      <c r="PFB191" s="82"/>
      <c r="PFC191" s="82"/>
      <c r="PFD191" s="82"/>
      <c r="PFE191" s="82"/>
      <c r="PFF191" s="82"/>
      <c r="PFG191" s="82"/>
      <c r="PFH191" s="82"/>
      <c r="PFI191" s="82"/>
      <c r="PFJ191" s="82"/>
      <c r="PFK191" s="82"/>
      <c r="PFL191" s="82"/>
      <c r="PFM191" s="82"/>
      <c r="PFN191" s="82"/>
      <c r="PFO191" s="82"/>
      <c r="PFP191" s="82"/>
      <c r="PFQ191" s="82"/>
      <c r="PFR191" s="82"/>
      <c r="PFS191" s="82"/>
      <c r="PFT191" s="82"/>
      <c r="PFU191" s="82"/>
      <c r="PFV191" s="82"/>
      <c r="PFW191" s="82"/>
      <c r="PFX191" s="82"/>
      <c r="PFY191" s="82"/>
      <c r="PFZ191" s="82"/>
      <c r="PGA191" s="82"/>
      <c r="PGB191" s="82"/>
      <c r="PGC191" s="82"/>
      <c r="PGD191" s="82"/>
      <c r="PGE191" s="82"/>
      <c r="PGF191" s="82"/>
      <c r="PGG191" s="82"/>
      <c r="PGH191" s="82"/>
      <c r="PGI191" s="82"/>
      <c r="PGJ191" s="82"/>
      <c r="PGK191" s="82"/>
      <c r="PGL191" s="82"/>
      <c r="PGM191" s="82"/>
      <c r="PGN191" s="82"/>
      <c r="PGO191" s="82"/>
      <c r="PGP191" s="82"/>
      <c r="PGQ191" s="82"/>
      <c r="PGR191" s="82"/>
      <c r="PGS191" s="82"/>
      <c r="PGT191" s="82"/>
      <c r="PGU191" s="82"/>
      <c r="PGV191" s="82"/>
      <c r="PGW191" s="82"/>
      <c r="PGX191" s="82"/>
      <c r="PGY191" s="82"/>
      <c r="PGZ191" s="82"/>
      <c r="PHA191" s="82"/>
      <c r="PHB191" s="82"/>
      <c r="PHC191" s="82"/>
      <c r="PHD191" s="82"/>
      <c r="PHE191" s="82"/>
      <c r="PHF191" s="82"/>
      <c r="PHG191" s="82"/>
      <c r="PHH191" s="82"/>
      <c r="PHI191" s="82"/>
      <c r="PHJ191" s="82"/>
      <c r="PHK191" s="82"/>
      <c r="PHL191" s="82"/>
      <c r="PHM191" s="82"/>
      <c r="PHN191" s="82"/>
      <c r="PHO191" s="82"/>
      <c r="PHP191" s="82"/>
      <c r="PHQ191" s="82"/>
      <c r="PHR191" s="82"/>
      <c r="PHS191" s="82"/>
      <c r="PHT191" s="82"/>
      <c r="PHU191" s="82"/>
      <c r="PHV191" s="82"/>
      <c r="PHW191" s="82"/>
      <c r="PHX191" s="82"/>
      <c r="PHY191" s="82"/>
      <c r="PHZ191" s="82"/>
      <c r="PIA191" s="82"/>
      <c r="PIB191" s="82"/>
      <c r="PIC191" s="82"/>
      <c r="PID191" s="82"/>
      <c r="PIE191" s="82"/>
      <c r="PIF191" s="82"/>
      <c r="PIG191" s="82"/>
      <c r="PIH191" s="82"/>
      <c r="PII191" s="82"/>
      <c r="PIJ191" s="82"/>
      <c r="PIK191" s="82"/>
      <c r="PIL191" s="82"/>
      <c r="PIM191" s="82"/>
      <c r="PIN191" s="82"/>
      <c r="PIO191" s="82"/>
      <c r="PIP191" s="82"/>
      <c r="PIQ191" s="82"/>
      <c r="PIR191" s="82"/>
      <c r="PIS191" s="82"/>
      <c r="PIT191" s="82"/>
      <c r="PIU191" s="82"/>
      <c r="PIV191" s="82"/>
      <c r="PIW191" s="82"/>
      <c r="PIX191" s="82"/>
      <c r="PIY191" s="82"/>
      <c r="PIZ191" s="82"/>
      <c r="PJA191" s="82"/>
      <c r="PJB191" s="82"/>
      <c r="PJC191" s="82"/>
      <c r="PJD191" s="82"/>
      <c r="PJE191" s="82"/>
      <c r="PJF191" s="82"/>
      <c r="PJG191" s="82"/>
      <c r="PJH191" s="82"/>
      <c r="PJI191" s="82"/>
      <c r="PJJ191" s="82"/>
      <c r="PJK191" s="82"/>
      <c r="PJL191" s="82"/>
      <c r="PJM191" s="82"/>
      <c r="PJN191" s="82"/>
      <c r="PJO191" s="82"/>
      <c r="PJP191" s="82"/>
      <c r="PJQ191" s="82"/>
      <c r="PJR191" s="82"/>
      <c r="PJS191" s="82"/>
      <c r="PJT191" s="82"/>
      <c r="PJU191" s="82"/>
      <c r="PJV191" s="82"/>
      <c r="PJW191" s="82"/>
      <c r="PJX191" s="82"/>
      <c r="PJY191" s="82"/>
      <c r="PJZ191" s="82"/>
      <c r="PKA191" s="82"/>
      <c r="PKB191" s="82"/>
      <c r="PKC191" s="82"/>
      <c r="PKD191" s="82"/>
      <c r="PKE191" s="82"/>
      <c r="PKF191" s="82"/>
      <c r="PKG191" s="82"/>
      <c r="PKH191" s="82"/>
      <c r="PKI191" s="82"/>
      <c r="PKJ191" s="82"/>
      <c r="PKK191" s="82"/>
      <c r="PKL191" s="82"/>
      <c r="PKM191" s="82"/>
      <c r="PKP191" s="82"/>
      <c r="PKQ191" s="82"/>
      <c r="PKR191" s="82"/>
      <c r="PKS191" s="82"/>
      <c r="PKT191" s="82"/>
      <c r="PKU191" s="82"/>
      <c r="PKV191" s="82"/>
      <c r="PKW191" s="82"/>
      <c r="PKX191" s="82"/>
      <c r="PKY191" s="82"/>
      <c r="PKZ191" s="82"/>
      <c r="PLA191" s="82"/>
      <c r="PLB191" s="82"/>
      <c r="PLC191" s="82"/>
      <c r="PLD191" s="82"/>
      <c r="PLE191" s="82"/>
      <c r="PLF191" s="82"/>
      <c r="PLG191" s="82"/>
      <c r="PLH191" s="82"/>
      <c r="PLI191" s="82"/>
      <c r="PLJ191" s="82"/>
      <c r="PLK191" s="82"/>
      <c r="PLL191" s="82"/>
      <c r="PLM191" s="82"/>
      <c r="PLN191" s="82"/>
      <c r="PLO191" s="82"/>
      <c r="PLP191" s="82"/>
      <c r="PLQ191" s="82"/>
      <c r="PLR191" s="82"/>
      <c r="PLS191" s="82"/>
      <c r="PLT191" s="82"/>
      <c r="PLU191" s="82"/>
      <c r="PLV191" s="82"/>
      <c r="PLW191" s="82"/>
      <c r="PLX191" s="82"/>
      <c r="PLY191" s="82"/>
      <c r="PLZ191" s="82"/>
      <c r="PMA191" s="82"/>
      <c r="PMB191" s="82"/>
      <c r="PMC191" s="82"/>
      <c r="PMD191" s="82"/>
      <c r="PME191" s="82"/>
      <c r="PMF191" s="82"/>
      <c r="PMG191" s="82"/>
      <c r="PMH191" s="82"/>
      <c r="PMI191" s="82"/>
      <c r="PMJ191" s="82"/>
      <c r="PMK191" s="82"/>
      <c r="PML191" s="82"/>
      <c r="PMM191" s="82"/>
      <c r="PMN191" s="82"/>
      <c r="PMO191" s="82"/>
      <c r="PMP191" s="82"/>
      <c r="PMQ191" s="82"/>
      <c r="PMR191" s="82"/>
      <c r="PMS191" s="82"/>
      <c r="PMT191" s="82"/>
      <c r="PMU191" s="82"/>
      <c r="PMV191" s="82"/>
      <c r="PMW191" s="82"/>
      <c r="PMX191" s="82"/>
      <c r="PMY191" s="82"/>
      <c r="PMZ191" s="82"/>
      <c r="PNA191" s="82"/>
      <c r="PNB191" s="82"/>
      <c r="PNC191" s="82"/>
      <c r="PND191" s="82"/>
      <c r="PNE191" s="82"/>
      <c r="PNF191" s="82"/>
      <c r="PNG191" s="82"/>
      <c r="PNH191" s="82"/>
      <c r="PNI191" s="82"/>
      <c r="PNJ191" s="82"/>
      <c r="PNK191" s="82"/>
      <c r="PNL191" s="82"/>
      <c r="PNM191" s="82"/>
      <c r="PNN191" s="82"/>
      <c r="PNO191" s="82"/>
      <c r="PNP191" s="82"/>
      <c r="PNQ191" s="82"/>
      <c r="PNR191" s="82"/>
      <c r="PNS191" s="82"/>
      <c r="PNT191" s="82"/>
      <c r="PNU191" s="82"/>
      <c r="PNV191" s="82"/>
      <c r="PNW191" s="82"/>
      <c r="PNX191" s="82"/>
      <c r="PNY191" s="82"/>
      <c r="PNZ191" s="82"/>
      <c r="POA191" s="82"/>
      <c r="POB191" s="82"/>
      <c r="POC191" s="82"/>
      <c r="POD191" s="82"/>
      <c r="POE191" s="82"/>
      <c r="POF191" s="82"/>
      <c r="POG191" s="82"/>
      <c r="POH191" s="82"/>
      <c r="POI191" s="82"/>
      <c r="POJ191" s="82"/>
      <c r="POK191" s="82"/>
      <c r="POL191" s="82"/>
      <c r="POM191" s="82"/>
      <c r="PON191" s="82"/>
      <c r="POO191" s="82"/>
      <c r="POP191" s="82"/>
      <c r="POQ191" s="82"/>
      <c r="POR191" s="82"/>
      <c r="POS191" s="82"/>
      <c r="POT191" s="82"/>
      <c r="POU191" s="82"/>
      <c r="POV191" s="82"/>
      <c r="POW191" s="82"/>
      <c r="POX191" s="82"/>
      <c r="POY191" s="82"/>
      <c r="POZ191" s="82"/>
      <c r="PPA191" s="82"/>
      <c r="PPB191" s="82"/>
      <c r="PPC191" s="82"/>
      <c r="PPD191" s="82"/>
      <c r="PPE191" s="82"/>
      <c r="PPF191" s="82"/>
      <c r="PPG191" s="82"/>
      <c r="PPH191" s="82"/>
      <c r="PPI191" s="82"/>
      <c r="PPJ191" s="82"/>
      <c r="PPK191" s="82"/>
      <c r="PPL191" s="82"/>
      <c r="PPM191" s="82"/>
      <c r="PPN191" s="82"/>
      <c r="PPO191" s="82"/>
      <c r="PPP191" s="82"/>
      <c r="PPQ191" s="82"/>
      <c r="PPR191" s="82"/>
      <c r="PPS191" s="82"/>
      <c r="PPT191" s="82"/>
      <c r="PPU191" s="82"/>
      <c r="PPV191" s="82"/>
      <c r="PPW191" s="82"/>
      <c r="PPX191" s="82"/>
      <c r="PPY191" s="82"/>
      <c r="PPZ191" s="82"/>
      <c r="PQA191" s="82"/>
      <c r="PQB191" s="82"/>
      <c r="PQC191" s="82"/>
      <c r="PQD191" s="82"/>
      <c r="PQE191" s="82"/>
      <c r="PQF191" s="82"/>
      <c r="PQG191" s="82"/>
      <c r="PQH191" s="82"/>
      <c r="PQI191" s="82"/>
      <c r="PQJ191" s="82"/>
      <c r="PQK191" s="82"/>
      <c r="PQL191" s="82"/>
      <c r="PQM191" s="82"/>
      <c r="PQN191" s="82"/>
      <c r="PQO191" s="82"/>
      <c r="PQP191" s="82"/>
      <c r="PQQ191" s="82"/>
      <c r="PQR191" s="82"/>
      <c r="PQS191" s="82"/>
      <c r="PQT191" s="82"/>
      <c r="PQU191" s="82"/>
      <c r="PQV191" s="82"/>
      <c r="PQW191" s="82"/>
      <c r="PQX191" s="82"/>
      <c r="PQY191" s="82"/>
      <c r="PQZ191" s="82"/>
      <c r="PRA191" s="82"/>
      <c r="PRB191" s="82"/>
      <c r="PRC191" s="82"/>
      <c r="PRD191" s="82"/>
      <c r="PRE191" s="82"/>
      <c r="PRF191" s="82"/>
      <c r="PRG191" s="82"/>
      <c r="PRH191" s="82"/>
      <c r="PRI191" s="82"/>
      <c r="PRJ191" s="82"/>
      <c r="PRK191" s="82"/>
      <c r="PRL191" s="82"/>
      <c r="PRM191" s="82"/>
      <c r="PRN191" s="82"/>
      <c r="PRO191" s="82"/>
      <c r="PRP191" s="82"/>
      <c r="PRQ191" s="82"/>
      <c r="PRR191" s="82"/>
      <c r="PRS191" s="82"/>
      <c r="PRT191" s="82"/>
      <c r="PRU191" s="82"/>
      <c r="PRV191" s="82"/>
      <c r="PRW191" s="82"/>
      <c r="PRX191" s="82"/>
      <c r="PRY191" s="82"/>
      <c r="PRZ191" s="82"/>
      <c r="PSA191" s="82"/>
      <c r="PSB191" s="82"/>
      <c r="PSC191" s="82"/>
      <c r="PSD191" s="82"/>
      <c r="PSE191" s="82"/>
      <c r="PSF191" s="82"/>
      <c r="PSG191" s="82"/>
      <c r="PSH191" s="82"/>
      <c r="PSI191" s="82"/>
      <c r="PSJ191" s="82"/>
      <c r="PSK191" s="82"/>
      <c r="PSL191" s="82"/>
      <c r="PSM191" s="82"/>
      <c r="PSN191" s="82"/>
      <c r="PSO191" s="82"/>
      <c r="PSP191" s="82"/>
      <c r="PSQ191" s="82"/>
      <c r="PSR191" s="82"/>
      <c r="PSS191" s="82"/>
      <c r="PST191" s="82"/>
      <c r="PSU191" s="82"/>
      <c r="PSV191" s="82"/>
      <c r="PSW191" s="82"/>
      <c r="PSX191" s="82"/>
      <c r="PSY191" s="82"/>
      <c r="PSZ191" s="82"/>
      <c r="PTA191" s="82"/>
      <c r="PTB191" s="82"/>
      <c r="PTC191" s="82"/>
      <c r="PTD191" s="82"/>
      <c r="PTE191" s="82"/>
      <c r="PTF191" s="82"/>
      <c r="PTG191" s="82"/>
      <c r="PTH191" s="82"/>
      <c r="PTI191" s="82"/>
      <c r="PTJ191" s="82"/>
      <c r="PTK191" s="82"/>
      <c r="PTL191" s="82"/>
      <c r="PTM191" s="82"/>
      <c r="PTN191" s="82"/>
      <c r="PTO191" s="82"/>
      <c r="PTP191" s="82"/>
      <c r="PTQ191" s="82"/>
      <c r="PTR191" s="82"/>
      <c r="PTS191" s="82"/>
      <c r="PTT191" s="82"/>
      <c r="PTU191" s="82"/>
      <c r="PTV191" s="82"/>
      <c r="PTW191" s="82"/>
      <c r="PTX191" s="82"/>
      <c r="PTY191" s="82"/>
      <c r="PTZ191" s="82"/>
      <c r="PUA191" s="82"/>
      <c r="PUB191" s="82"/>
      <c r="PUC191" s="82"/>
      <c r="PUD191" s="82"/>
      <c r="PUE191" s="82"/>
      <c r="PUF191" s="82"/>
      <c r="PUG191" s="82"/>
      <c r="PUH191" s="82"/>
      <c r="PUI191" s="82"/>
      <c r="PUL191" s="82"/>
      <c r="PUM191" s="82"/>
      <c r="PUN191" s="82"/>
      <c r="PUO191" s="82"/>
      <c r="PUP191" s="82"/>
      <c r="PUQ191" s="82"/>
      <c r="PUR191" s="82"/>
      <c r="PUS191" s="82"/>
      <c r="PUT191" s="82"/>
      <c r="PUU191" s="82"/>
      <c r="PUV191" s="82"/>
      <c r="PUW191" s="82"/>
      <c r="PUX191" s="82"/>
      <c r="PUY191" s="82"/>
      <c r="PUZ191" s="82"/>
      <c r="PVA191" s="82"/>
      <c r="PVB191" s="82"/>
      <c r="PVC191" s="82"/>
      <c r="PVD191" s="82"/>
      <c r="PVE191" s="82"/>
      <c r="PVF191" s="82"/>
      <c r="PVG191" s="82"/>
      <c r="PVH191" s="82"/>
      <c r="PVI191" s="82"/>
      <c r="PVJ191" s="82"/>
      <c r="PVK191" s="82"/>
      <c r="PVL191" s="82"/>
      <c r="PVM191" s="82"/>
      <c r="PVN191" s="82"/>
      <c r="PVO191" s="82"/>
      <c r="PVP191" s="82"/>
      <c r="PVQ191" s="82"/>
      <c r="PVR191" s="82"/>
      <c r="PVS191" s="82"/>
      <c r="PVT191" s="82"/>
      <c r="PVU191" s="82"/>
      <c r="PVV191" s="82"/>
      <c r="PVW191" s="82"/>
      <c r="PVX191" s="82"/>
      <c r="PVY191" s="82"/>
      <c r="PVZ191" s="82"/>
      <c r="PWA191" s="82"/>
      <c r="PWB191" s="82"/>
      <c r="PWC191" s="82"/>
      <c r="PWD191" s="82"/>
      <c r="PWE191" s="82"/>
      <c r="PWF191" s="82"/>
      <c r="PWG191" s="82"/>
      <c r="PWH191" s="82"/>
      <c r="PWI191" s="82"/>
      <c r="PWJ191" s="82"/>
      <c r="PWK191" s="82"/>
      <c r="PWL191" s="82"/>
      <c r="PWM191" s="82"/>
      <c r="PWN191" s="82"/>
      <c r="PWO191" s="82"/>
      <c r="PWP191" s="82"/>
      <c r="PWQ191" s="82"/>
      <c r="PWR191" s="82"/>
      <c r="PWS191" s="82"/>
      <c r="PWT191" s="82"/>
      <c r="PWU191" s="82"/>
      <c r="PWV191" s="82"/>
      <c r="PWW191" s="82"/>
      <c r="PWX191" s="82"/>
      <c r="PWY191" s="82"/>
      <c r="PWZ191" s="82"/>
      <c r="PXA191" s="82"/>
      <c r="PXB191" s="82"/>
      <c r="PXC191" s="82"/>
      <c r="PXD191" s="82"/>
      <c r="PXE191" s="82"/>
      <c r="PXF191" s="82"/>
      <c r="PXG191" s="82"/>
      <c r="PXH191" s="82"/>
      <c r="PXI191" s="82"/>
      <c r="PXJ191" s="82"/>
      <c r="PXK191" s="82"/>
      <c r="PXL191" s="82"/>
      <c r="PXM191" s="82"/>
      <c r="PXN191" s="82"/>
      <c r="PXO191" s="82"/>
      <c r="PXP191" s="82"/>
      <c r="PXQ191" s="82"/>
      <c r="PXR191" s="82"/>
      <c r="PXS191" s="82"/>
      <c r="PXT191" s="82"/>
      <c r="PXU191" s="82"/>
      <c r="PXV191" s="82"/>
      <c r="PXW191" s="82"/>
      <c r="PXX191" s="82"/>
      <c r="PXY191" s="82"/>
      <c r="PXZ191" s="82"/>
      <c r="PYA191" s="82"/>
      <c r="PYB191" s="82"/>
      <c r="PYC191" s="82"/>
      <c r="PYD191" s="82"/>
      <c r="PYE191" s="82"/>
      <c r="PYF191" s="82"/>
      <c r="PYG191" s="82"/>
      <c r="PYH191" s="82"/>
      <c r="PYI191" s="82"/>
      <c r="PYJ191" s="82"/>
      <c r="PYK191" s="82"/>
      <c r="PYL191" s="82"/>
      <c r="PYM191" s="82"/>
      <c r="PYN191" s="82"/>
      <c r="PYO191" s="82"/>
      <c r="PYP191" s="82"/>
      <c r="PYQ191" s="82"/>
      <c r="PYR191" s="82"/>
      <c r="PYS191" s="82"/>
      <c r="PYT191" s="82"/>
      <c r="PYU191" s="82"/>
      <c r="PYV191" s="82"/>
      <c r="PYW191" s="82"/>
      <c r="PYX191" s="82"/>
      <c r="PYY191" s="82"/>
      <c r="PYZ191" s="82"/>
      <c r="PZA191" s="82"/>
      <c r="PZB191" s="82"/>
      <c r="PZC191" s="82"/>
      <c r="PZD191" s="82"/>
      <c r="PZE191" s="82"/>
      <c r="PZF191" s="82"/>
      <c r="PZG191" s="82"/>
      <c r="PZH191" s="82"/>
      <c r="PZI191" s="82"/>
      <c r="PZJ191" s="82"/>
      <c r="PZK191" s="82"/>
      <c r="PZL191" s="82"/>
      <c r="PZM191" s="82"/>
      <c r="PZN191" s="82"/>
      <c r="PZO191" s="82"/>
      <c r="PZP191" s="82"/>
      <c r="PZQ191" s="82"/>
      <c r="PZR191" s="82"/>
      <c r="PZS191" s="82"/>
      <c r="PZT191" s="82"/>
      <c r="PZU191" s="82"/>
      <c r="PZV191" s="82"/>
      <c r="PZW191" s="82"/>
      <c r="PZX191" s="82"/>
      <c r="PZY191" s="82"/>
      <c r="PZZ191" s="82"/>
      <c r="QAA191" s="82"/>
      <c r="QAB191" s="82"/>
      <c r="QAC191" s="82"/>
      <c r="QAD191" s="82"/>
      <c r="QAE191" s="82"/>
      <c r="QAF191" s="82"/>
      <c r="QAG191" s="82"/>
      <c r="QAH191" s="82"/>
      <c r="QAI191" s="82"/>
      <c r="QAJ191" s="82"/>
      <c r="QAK191" s="82"/>
      <c r="QAL191" s="82"/>
      <c r="QAM191" s="82"/>
      <c r="QAN191" s="82"/>
      <c r="QAO191" s="82"/>
      <c r="QAP191" s="82"/>
      <c r="QAQ191" s="82"/>
      <c r="QAR191" s="82"/>
      <c r="QAS191" s="82"/>
      <c r="QAT191" s="82"/>
      <c r="QAU191" s="82"/>
      <c r="QAV191" s="82"/>
      <c r="QAW191" s="82"/>
      <c r="QAX191" s="82"/>
      <c r="QAY191" s="82"/>
      <c r="QAZ191" s="82"/>
      <c r="QBA191" s="82"/>
      <c r="QBB191" s="82"/>
      <c r="QBC191" s="82"/>
      <c r="QBD191" s="82"/>
      <c r="QBE191" s="82"/>
      <c r="QBF191" s="82"/>
      <c r="QBG191" s="82"/>
      <c r="QBH191" s="82"/>
      <c r="QBI191" s="82"/>
      <c r="QBJ191" s="82"/>
      <c r="QBK191" s="82"/>
      <c r="QBL191" s="82"/>
      <c r="QBM191" s="82"/>
      <c r="QBN191" s="82"/>
      <c r="QBO191" s="82"/>
      <c r="QBP191" s="82"/>
      <c r="QBQ191" s="82"/>
      <c r="QBR191" s="82"/>
      <c r="QBS191" s="82"/>
      <c r="QBT191" s="82"/>
      <c r="QBU191" s="82"/>
      <c r="QBV191" s="82"/>
      <c r="QBW191" s="82"/>
      <c r="QBX191" s="82"/>
      <c r="QBY191" s="82"/>
      <c r="QBZ191" s="82"/>
      <c r="QCA191" s="82"/>
      <c r="QCB191" s="82"/>
      <c r="QCC191" s="82"/>
      <c r="QCD191" s="82"/>
      <c r="QCE191" s="82"/>
      <c r="QCF191" s="82"/>
      <c r="QCG191" s="82"/>
      <c r="QCH191" s="82"/>
      <c r="QCI191" s="82"/>
      <c r="QCJ191" s="82"/>
      <c r="QCK191" s="82"/>
      <c r="QCL191" s="82"/>
      <c r="QCM191" s="82"/>
      <c r="QCN191" s="82"/>
      <c r="QCO191" s="82"/>
      <c r="QCP191" s="82"/>
      <c r="QCQ191" s="82"/>
      <c r="QCR191" s="82"/>
      <c r="QCS191" s="82"/>
      <c r="QCT191" s="82"/>
      <c r="QCU191" s="82"/>
      <c r="QCV191" s="82"/>
      <c r="QCW191" s="82"/>
      <c r="QCX191" s="82"/>
      <c r="QCY191" s="82"/>
      <c r="QCZ191" s="82"/>
      <c r="QDA191" s="82"/>
      <c r="QDB191" s="82"/>
      <c r="QDC191" s="82"/>
      <c r="QDD191" s="82"/>
      <c r="QDE191" s="82"/>
      <c r="QDF191" s="82"/>
      <c r="QDG191" s="82"/>
      <c r="QDH191" s="82"/>
      <c r="QDI191" s="82"/>
      <c r="QDJ191" s="82"/>
      <c r="QDK191" s="82"/>
      <c r="QDL191" s="82"/>
      <c r="QDM191" s="82"/>
      <c r="QDN191" s="82"/>
      <c r="QDO191" s="82"/>
      <c r="QDP191" s="82"/>
      <c r="QDQ191" s="82"/>
      <c r="QDR191" s="82"/>
      <c r="QDS191" s="82"/>
      <c r="QDT191" s="82"/>
      <c r="QDU191" s="82"/>
      <c r="QDV191" s="82"/>
      <c r="QDW191" s="82"/>
      <c r="QDX191" s="82"/>
      <c r="QDY191" s="82"/>
      <c r="QDZ191" s="82"/>
      <c r="QEA191" s="82"/>
      <c r="QEB191" s="82"/>
      <c r="QEC191" s="82"/>
      <c r="QED191" s="82"/>
      <c r="QEE191" s="82"/>
      <c r="QEH191" s="82"/>
      <c r="QEI191" s="82"/>
      <c r="QEJ191" s="82"/>
      <c r="QEK191" s="82"/>
      <c r="QEL191" s="82"/>
      <c r="QEM191" s="82"/>
      <c r="QEN191" s="82"/>
      <c r="QEO191" s="82"/>
      <c r="QEP191" s="82"/>
      <c r="QEQ191" s="82"/>
      <c r="QER191" s="82"/>
      <c r="QES191" s="82"/>
      <c r="QET191" s="82"/>
      <c r="QEU191" s="82"/>
      <c r="QEV191" s="82"/>
      <c r="QEW191" s="82"/>
      <c r="QEX191" s="82"/>
      <c r="QEY191" s="82"/>
      <c r="QEZ191" s="82"/>
      <c r="QFA191" s="82"/>
      <c r="QFB191" s="82"/>
      <c r="QFC191" s="82"/>
      <c r="QFD191" s="82"/>
      <c r="QFE191" s="82"/>
      <c r="QFF191" s="82"/>
      <c r="QFG191" s="82"/>
      <c r="QFH191" s="82"/>
      <c r="QFI191" s="82"/>
      <c r="QFJ191" s="82"/>
      <c r="QFK191" s="82"/>
      <c r="QFL191" s="82"/>
      <c r="QFM191" s="82"/>
      <c r="QFN191" s="82"/>
      <c r="QFO191" s="82"/>
      <c r="QFP191" s="82"/>
      <c r="QFQ191" s="82"/>
      <c r="QFR191" s="82"/>
      <c r="QFS191" s="82"/>
      <c r="QFT191" s="82"/>
      <c r="QFU191" s="82"/>
      <c r="QFV191" s="82"/>
      <c r="QFW191" s="82"/>
      <c r="QFX191" s="82"/>
      <c r="QFY191" s="82"/>
      <c r="QFZ191" s="82"/>
      <c r="QGA191" s="82"/>
      <c r="QGB191" s="82"/>
      <c r="QGC191" s="82"/>
      <c r="QGD191" s="82"/>
      <c r="QGE191" s="82"/>
      <c r="QGF191" s="82"/>
      <c r="QGG191" s="82"/>
      <c r="QGH191" s="82"/>
      <c r="QGI191" s="82"/>
      <c r="QGJ191" s="82"/>
      <c r="QGK191" s="82"/>
      <c r="QGL191" s="82"/>
      <c r="QGM191" s="82"/>
      <c r="QGN191" s="82"/>
      <c r="QGO191" s="82"/>
      <c r="QGP191" s="82"/>
      <c r="QGQ191" s="82"/>
      <c r="QGR191" s="82"/>
      <c r="QGS191" s="82"/>
      <c r="QGT191" s="82"/>
      <c r="QGU191" s="82"/>
      <c r="QGV191" s="82"/>
      <c r="QGW191" s="82"/>
      <c r="QGX191" s="82"/>
      <c r="QGY191" s="82"/>
      <c r="QGZ191" s="82"/>
      <c r="QHA191" s="82"/>
      <c r="QHB191" s="82"/>
      <c r="QHC191" s="82"/>
      <c r="QHD191" s="82"/>
      <c r="QHE191" s="82"/>
      <c r="QHF191" s="82"/>
      <c r="QHG191" s="82"/>
      <c r="QHH191" s="82"/>
      <c r="QHI191" s="82"/>
      <c r="QHJ191" s="82"/>
      <c r="QHK191" s="82"/>
      <c r="QHL191" s="82"/>
      <c r="QHM191" s="82"/>
      <c r="QHN191" s="82"/>
      <c r="QHO191" s="82"/>
      <c r="QHP191" s="82"/>
      <c r="QHQ191" s="82"/>
      <c r="QHR191" s="82"/>
      <c r="QHS191" s="82"/>
      <c r="QHT191" s="82"/>
      <c r="QHU191" s="82"/>
      <c r="QHV191" s="82"/>
      <c r="QHW191" s="82"/>
      <c r="QHX191" s="82"/>
      <c r="QHY191" s="82"/>
      <c r="QHZ191" s="82"/>
      <c r="QIA191" s="82"/>
      <c r="QIB191" s="82"/>
      <c r="QIC191" s="82"/>
      <c r="QID191" s="82"/>
      <c r="QIE191" s="82"/>
      <c r="QIF191" s="82"/>
      <c r="QIG191" s="82"/>
      <c r="QIH191" s="82"/>
      <c r="QII191" s="82"/>
      <c r="QIJ191" s="82"/>
      <c r="QIK191" s="82"/>
      <c r="QIL191" s="82"/>
      <c r="QIM191" s="82"/>
      <c r="QIN191" s="82"/>
      <c r="QIO191" s="82"/>
      <c r="QIP191" s="82"/>
      <c r="QIQ191" s="82"/>
      <c r="QIR191" s="82"/>
      <c r="QIS191" s="82"/>
      <c r="QIT191" s="82"/>
      <c r="QIU191" s="82"/>
      <c r="QIV191" s="82"/>
      <c r="QIW191" s="82"/>
      <c r="QIX191" s="82"/>
      <c r="QIY191" s="82"/>
      <c r="QIZ191" s="82"/>
      <c r="QJA191" s="82"/>
      <c r="QJB191" s="82"/>
      <c r="QJC191" s="82"/>
      <c r="QJD191" s="82"/>
      <c r="QJE191" s="82"/>
      <c r="QJF191" s="82"/>
      <c r="QJG191" s="82"/>
      <c r="QJH191" s="82"/>
      <c r="QJI191" s="82"/>
      <c r="QJJ191" s="82"/>
      <c r="QJK191" s="82"/>
      <c r="QJL191" s="82"/>
      <c r="QJM191" s="82"/>
      <c r="QJN191" s="82"/>
      <c r="QJO191" s="82"/>
      <c r="QJP191" s="82"/>
      <c r="QJQ191" s="82"/>
      <c r="QJR191" s="82"/>
      <c r="QJS191" s="82"/>
      <c r="QJT191" s="82"/>
      <c r="QJU191" s="82"/>
      <c r="QJV191" s="82"/>
      <c r="QJW191" s="82"/>
      <c r="QJX191" s="82"/>
      <c r="QJY191" s="82"/>
      <c r="QJZ191" s="82"/>
      <c r="QKA191" s="82"/>
      <c r="QKB191" s="82"/>
      <c r="QKC191" s="82"/>
      <c r="QKD191" s="82"/>
      <c r="QKE191" s="82"/>
      <c r="QKF191" s="82"/>
      <c r="QKG191" s="82"/>
      <c r="QKH191" s="82"/>
      <c r="QKI191" s="82"/>
      <c r="QKJ191" s="82"/>
      <c r="QKK191" s="82"/>
      <c r="QKL191" s="82"/>
      <c r="QKM191" s="82"/>
      <c r="QKN191" s="82"/>
      <c r="QKO191" s="82"/>
      <c r="QKP191" s="82"/>
      <c r="QKQ191" s="82"/>
      <c r="QKR191" s="82"/>
      <c r="QKS191" s="82"/>
      <c r="QKT191" s="82"/>
      <c r="QKU191" s="82"/>
      <c r="QKV191" s="82"/>
      <c r="QKW191" s="82"/>
      <c r="QKX191" s="82"/>
      <c r="QKY191" s="82"/>
      <c r="QKZ191" s="82"/>
      <c r="QLA191" s="82"/>
      <c r="QLB191" s="82"/>
      <c r="QLC191" s="82"/>
      <c r="QLD191" s="82"/>
      <c r="QLE191" s="82"/>
      <c r="QLF191" s="82"/>
      <c r="QLG191" s="82"/>
      <c r="QLH191" s="82"/>
      <c r="QLI191" s="82"/>
      <c r="QLJ191" s="82"/>
      <c r="QLK191" s="82"/>
      <c r="QLL191" s="82"/>
      <c r="QLM191" s="82"/>
      <c r="QLN191" s="82"/>
      <c r="QLO191" s="82"/>
      <c r="QLP191" s="82"/>
      <c r="QLQ191" s="82"/>
      <c r="QLR191" s="82"/>
      <c r="QLS191" s="82"/>
      <c r="QLT191" s="82"/>
      <c r="QLU191" s="82"/>
      <c r="QLV191" s="82"/>
      <c r="QLW191" s="82"/>
      <c r="QLX191" s="82"/>
      <c r="QLY191" s="82"/>
      <c r="QLZ191" s="82"/>
      <c r="QMA191" s="82"/>
      <c r="QMB191" s="82"/>
      <c r="QMC191" s="82"/>
      <c r="QMD191" s="82"/>
      <c r="QME191" s="82"/>
      <c r="QMF191" s="82"/>
      <c r="QMG191" s="82"/>
      <c r="QMH191" s="82"/>
      <c r="QMI191" s="82"/>
      <c r="QMJ191" s="82"/>
      <c r="QMK191" s="82"/>
      <c r="QML191" s="82"/>
      <c r="QMM191" s="82"/>
      <c r="QMN191" s="82"/>
      <c r="QMO191" s="82"/>
      <c r="QMP191" s="82"/>
      <c r="QMQ191" s="82"/>
      <c r="QMR191" s="82"/>
      <c r="QMS191" s="82"/>
      <c r="QMT191" s="82"/>
      <c r="QMU191" s="82"/>
      <c r="QMV191" s="82"/>
      <c r="QMW191" s="82"/>
      <c r="QMX191" s="82"/>
      <c r="QMY191" s="82"/>
      <c r="QMZ191" s="82"/>
      <c r="QNA191" s="82"/>
      <c r="QNB191" s="82"/>
      <c r="QNC191" s="82"/>
      <c r="QND191" s="82"/>
      <c r="QNE191" s="82"/>
      <c r="QNF191" s="82"/>
      <c r="QNG191" s="82"/>
      <c r="QNH191" s="82"/>
      <c r="QNI191" s="82"/>
      <c r="QNJ191" s="82"/>
      <c r="QNK191" s="82"/>
      <c r="QNL191" s="82"/>
      <c r="QNM191" s="82"/>
      <c r="QNN191" s="82"/>
      <c r="QNO191" s="82"/>
      <c r="QNP191" s="82"/>
      <c r="QNQ191" s="82"/>
      <c r="QNR191" s="82"/>
      <c r="QNS191" s="82"/>
      <c r="QNT191" s="82"/>
      <c r="QNU191" s="82"/>
      <c r="QNV191" s="82"/>
      <c r="QNW191" s="82"/>
      <c r="QNX191" s="82"/>
      <c r="QNY191" s="82"/>
      <c r="QNZ191" s="82"/>
      <c r="QOA191" s="82"/>
      <c r="QOD191" s="82"/>
      <c r="QOE191" s="82"/>
      <c r="QOF191" s="82"/>
      <c r="QOG191" s="82"/>
      <c r="QOH191" s="82"/>
      <c r="QOI191" s="82"/>
      <c r="QOJ191" s="82"/>
      <c r="QOK191" s="82"/>
      <c r="QOL191" s="82"/>
      <c r="QOM191" s="82"/>
      <c r="QON191" s="82"/>
      <c r="QOO191" s="82"/>
      <c r="QOP191" s="82"/>
      <c r="QOQ191" s="82"/>
      <c r="QOR191" s="82"/>
      <c r="QOS191" s="82"/>
      <c r="QOT191" s="82"/>
      <c r="QOU191" s="82"/>
      <c r="QOV191" s="82"/>
      <c r="QOW191" s="82"/>
      <c r="QOX191" s="82"/>
      <c r="QOY191" s="82"/>
      <c r="QOZ191" s="82"/>
      <c r="QPA191" s="82"/>
      <c r="QPB191" s="82"/>
      <c r="QPC191" s="82"/>
      <c r="QPD191" s="82"/>
      <c r="QPE191" s="82"/>
      <c r="QPF191" s="82"/>
      <c r="QPG191" s="82"/>
      <c r="QPH191" s="82"/>
      <c r="QPI191" s="82"/>
      <c r="QPJ191" s="82"/>
      <c r="QPK191" s="82"/>
      <c r="QPL191" s="82"/>
      <c r="QPM191" s="82"/>
      <c r="QPN191" s="82"/>
      <c r="QPO191" s="82"/>
      <c r="QPP191" s="82"/>
      <c r="QPQ191" s="82"/>
      <c r="QPR191" s="82"/>
      <c r="QPS191" s="82"/>
      <c r="QPT191" s="82"/>
      <c r="QPU191" s="82"/>
      <c r="QPV191" s="82"/>
      <c r="QPW191" s="82"/>
      <c r="QPX191" s="82"/>
      <c r="QPY191" s="82"/>
      <c r="QPZ191" s="82"/>
      <c r="QQA191" s="82"/>
      <c r="QQB191" s="82"/>
      <c r="QQC191" s="82"/>
      <c r="QQD191" s="82"/>
      <c r="QQE191" s="82"/>
      <c r="QQF191" s="82"/>
      <c r="QQG191" s="82"/>
      <c r="QQH191" s="82"/>
      <c r="QQI191" s="82"/>
      <c r="QQJ191" s="82"/>
      <c r="QQK191" s="82"/>
      <c r="QQL191" s="82"/>
      <c r="QQM191" s="82"/>
      <c r="QQN191" s="82"/>
      <c r="QQO191" s="82"/>
      <c r="QQP191" s="82"/>
      <c r="QQQ191" s="82"/>
      <c r="QQR191" s="82"/>
      <c r="QQS191" s="82"/>
      <c r="QQT191" s="82"/>
      <c r="QQU191" s="82"/>
      <c r="QQV191" s="82"/>
      <c r="QQW191" s="82"/>
      <c r="QQX191" s="82"/>
      <c r="QQY191" s="82"/>
      <c r="QQZ191" s="82"/>
      <c r="QRA191" s="82"/>
      <c r="QRB191" s="82"/>
      <c r="QRC191" s="82"/>
      <c r="QRD191" s="82"/>
      <c r="QRE191" s="82"/>
      <c r="QRF191" s="82"/>
      <c r="QRG191" s="82"/>
      <c r="QRH191" s="82"/>
      <c r="QRI191" s="82"/>
      <c r="QRJ191" s="82"/>
      <c r="QRK191" s="82"/>
      <c r="QRL191" s="82"/>
      <c r="QRM191" s="82"/>
      <c r="QRN191" s="82"/>
      <c r="QRO191" s="82"/>
      <c r="QRP191" s="82"/>
      <c r="QRQ191" s="82"/>
      <c r="QRR191" s="82"/>
      <c r="QRS191" s="82"/>
      <c r="QRT191" s="82"/>
      <c r="QRU191" s="82"/>
      <c r="QRV191" s="82"/>
      <c r="QRW191" s="82"/>
      <c r="QRX191" s="82"/>
      <c r="QRY191" s="82"/>
      <c r="QRZ191" s="82"/>
      <c r="QSA191" s="82"/>
      <c r="QSB191" s="82"/>
      <c r="QSC191" s="82"/>
      <c r="QSD191" s="82"/>
      <c r="QSE191" s="82"/>
      <c r="QSF191" s="82"/>
      <c r="QSG191" s="82"/>
      <c r="QSH191" s="82"/>
      <c r="QSI191" s="82"/>
      <c r="QSJ191" s="82"/>
      <c r="QSK191" s="82"/>
      <c r="QSL191" s="82"/>
      <c r="QSM191" s="82"/>
      <c r="QSN191" s="82"/>
      <c r="QSO191" s="82"/>
      <c r="QSP191" s="82"/>
      <c r="QSQ191" s="82"/>
      <c r="QSR191" s="82"/>
      <c r="QSS191" s="82"/>
      <c r="QST191" s="82"/>
      <c r="QSU191" s="82"/>
      <c r="QSV191" s="82"/>
      <c r="QSW191" s="82"/>
      <c r="QSX191" s="82"/>
      <c r="QSY191" s="82"/>
      <c r="QSZ191" s="82"/>
      <c r="QTA191" s="82"/>
      <c r="QTB191" s="82"/>
      <c r="QTC191" s="82"/>
      <c r="QTD191" s="82"/>
      <c r="QTE191" s="82"/>
      <c r="QTF191" s="82"/>
      <c r="QTG191" s="82"/>
      <c r="QTH191" s="82"/>
      <c r="QTI191" s="82"/>
      <c r="QTJ191" s="82"/>
      <c r="QTK191" s="82"/>
      <c r="QTL191" s="82"/>
      <c r="QTM191" s="82"/>
      <c r="QTN191" s="82"/>
      <c r="QTO191" s="82"/>
      <c r="QTP191" s="82"/>
      <c r="QTQ191" s="82"/>
      <c r="QTR191" s="82"/>
      <c r="QTS191" s="82"/>
      <c r="QTT191" s="82"/>
      <c r="QTU191" s="82"/>
      <c r="QTV191" s="82"/>
      <c r="QTW191" s="82"/>
      <c r="QTX191" s="82"/>
      <c r="QTY191" s="82"/>
      <c r="QTZ191" s="82"/>
      <c r="QUA191" s="82"/>
      <c r="QUB191" s="82"/>
      <c r="QUC191" s="82"/>
      <c r="QUD191" s="82"/>
      <c r="QUE191" s="82"/>
      <c r="QUF191" s="82"/>
      <c r="QUG191" s="82"/>
      <c r="QUH191" s="82"/>
      <c r="QUI191" s="82"/>
      <c r="QUJ191" s="82"/>
      <c r="QUK191" s="82"/>
      <c r="QUL191" s="82"/>
      <c r="QUM191" s="82"/>
      <c r="QUN191" s="82"/>
      <c r="QUO191" s="82"/>
      <c r="QUP191" s="82"/>
      <c r="QUQ191" s="82"/>
      <c r="QUR191" s="82"/>
      <c r="QUS191" s="82"/>
      <c r="QUT191" s="82"/>
      <c r="QUU191" s="82"/>
      <c r="QUV191" s="82"/>
      <c r="QUW191" s="82"/>
      <c r="QUX191" s="82"/>
      <c r="QUY191" s="82"/>
      <c r="QUZ191" s="82"/>
      <c r="QVA191" s="82"/>
      <c r="QVB191" s="82"/>
      <c r="QVC191" s="82"/>
      <c r="QVD191" s="82"/>
      <c r="QVE191" s="82"/>
      <c r="QVF191" s="82"/>
      <c r="QVG191" s="82"/>
      <c r="QVH191" s="82"/>
      <c r="QVI191" s="82"/>
      <c r="QVJ191" s="82"/>
      <c r="QVK191" s="82"/>
      <c r="QVL191" s="82"/>
      <c r="QVM191" s="82"/>
      <c r="QVN191" s="82"/>
      <c r="QVO191" s="82"/>
      <c r="QVP191" s="82"/>
      <c r="QVQ191" s="82"/>
      <c r="QVR191" s="82"/>
      <c r="QVS191" s="82"/>
      <c r="QVT191" s="82"/>
      <c r="QVU191" s="82"/>
      <c r="QVV191" s="82"/>
      <c r="QVW191" s="82"/>
      <c r="QVX191" s="82"/>
      <c r="QVY191" s="82"/>
      <c r="QVZ191" s="82"/>
      <c r="QWA191" s="82"/>
      <c r="QWB191" s="82"/>
      <c r="QWC191" s="82"/>
      <c r="QWD191" s="82"/>
      <c r="QWE191" s="82"/>
      <c r="QWF191" s="82"/>
      <c r="QWG191" s="82"/>
      <c r="QWH191" s="82"/>
      <c r="QWI191" s="82"/>
      <c r="QWJ191" s="82"/>
      <c r="QWK191" s="82"/>
      <c r="QWL191" s="82"/>
      <c r="QWM191" s="82"/>
      <c r="QWN191" s="82"/>
      <c r="QWO191" s="82"/>
      <c r="QWP191" s="82"/>
      <c r="QWQ191" s="82"/>
      <c r="QWR191" s="82"/>
      <c r="QWS191" s="82"/>
      <c r="QWT191" s="82"/>
      <c r="QWU191" s="82"/>
      <c r="QWV191" s="82"/>
      <c r="QWW191" s="82"/>
      <c r="QWX191" s="82"/>
      <c r="QWY191" s="82"/>
      <c r="QWZ191" s="82"/>
      <c r="QXA191" s="82"/>
      <c r="QXB191" s="82"/>
      <c r="QXC191" s="82"/>
      <c r="QXD191" s="82"/>
      <c r="QXE191" s="82"/>
      <c r="QXF191" s="82"/>
      <c r="QXG191" s="82"/>
      <c r="QXH191" s="82"/>
      <c r="QXI191" s="82"/>
      <c r="QXJ191" s="82"/>
      <c r="QXK191" s="82"/>
      <c r="QXL191" s="82"/>
      <c r="QXM191" s="82"/>
      <c r="QXN191" s="82"/>
      <c r="QXO191" s="82"/>
      <c r="QXP191" s="82"/>
      <c r="QXQ191" s="82"/>
      <c r="QXR191" s="82"/>
      <c r="QXS191" s="82"/>
      <c r="QXT191" s="82"/>
      <c r="QXU191" s="82"/>
      <c r="QXV191" s="82"/>
      <c r="QXW191" s="82"/>
      <c r="QXZ191" s="82"/>
      <c r="QYA191" s="82"/>
      <c r="QYB191" s="82"/>
      <c r="QYC191" s="82"/>
      <c r="QYD191" s="82"/>
      <c r="QYE191" s="82"/>
      <c r="QYF191" s="82"/>
      <c r="QYG191" s="82"/>
      <c r="QYH191" s="82"/>
      <c r="QYI191" s="82"/>
      <c r="QYJ191" s="82"/>
      <c r="QYK191" s="82"/>
      <c r="QYL191" s="82"/>
      <c r="QYM191" s="82"/>
      <c r="QYN191" s="82"/>
      <c r="QYO191" s="82"/>
      <c r="QYP191" s="82"/>
      <c r="QYQ191" s="82"/>
      <c r="QYR191" s="82"/>
      <c r="QYS191" s="82"/>
      <c r="QYT191" s="82"/>
      <c r="QYU191" s="82"/>
      <c r="QYV191" s="82"/>
      <c r="QYW191" s="82"/>
      <c r="QYX191" s="82"/>
      <c r="QYY191" s="82"/>
      <c r="QYZ191" s="82"/>
      <c r="QZA191" s="82"/>
      <c r="QZB191" s="82"/>
      <c r="QZC191" s="82"/>
      <c r="QZD191" s="82"/>
      <c r="QZE191" s="82"/>
      <c r="QZF191" s="82"/>
      <c r="QZG191" s="82"/>
      <c r="QZH191" s="82"/>
      <c r="QZI191" s="82"/>
      <c r="QZJ191" s="82"/>
      <c r="QZK191" s="82"/>
      <c r="QZL191" s="82"/>
      <c r="QZM191" s="82"/>
      <c r="QZN191" s="82"/>
      <c r="QZO191" s="82"/>
      <c r="QZP191" s="82"/>
      <c r="QZQ191" s="82"/>
      <c r="QZR191" s="82"/>
      <c r="QZS191" s="82"/>
      <c r="QZT191" s="82"/>
      <c r="QZU191" s="82"/>
      <c r="QZV191" s="82"/>
      <c r="QZW191" s="82"/>
      <c r="QZX191" s="82"/>
      <c r="QZY191" s="82"/>
      <c r="QZZ191" s="82"/>
      <c r="RAA191" s="82"/>
      <c r="RAB191" s="82"/>
      <c r="RAC191" s="82"/>
      <c r="RAD191" s="82"/>
      <c r="RAE191" s="82"/>
      <c r="RAF191" s="82"/>
      <c r="RAG191" s="82"/>
      <c r="RAH191" s="82"/>
      <c r="RAI191" s="82"/>
      <c r="RAJ191" s="82"/>
      <c r="RAK191" s="82"/>
      <c r="RAL191" s="82"/>
      <c r="RAM191" s="82"/>
      <c r="RAN191" s="82"/>
      <c r="RAO191" s="82"/>
      <c r="RAP191" s="82"/>
      <c r="RAQ191" s="82"/>
      <c r="RAR191" s="82"/>
      <c r="RAS191" s="82"/>
      <c r="RAT191" s="82"/>
      <c r="RAU191" s="82"/>
      <c r="RAV191" s="82"/>
      <c r="RAW191" s="82"/>
      <c r="RAX191" s="82"/>
      <c r="RAY191" s="82"/>
      <c r="RAZ191" s="82"/>
      <c r="RBA191" s="82"/>
      <c r="RBB191" s="82"/>
      <c r="RBC191" s="82"/>
      <c r="RBD191" s="82"/>
      <c r="RBE191" s="82"/>
      <c r="RBF191" s="82"/>
      <c r="RBG191" s="82"/>
      <c r="RBH191" s="82"/>
      <c r="RBI191" s="82"/>
      <c r="RBJ191" s="82"/>
      <c r="RBK191" s="82"/>
      <c r="RBL191" s="82"/>
      <c r="RBM191" s="82"/>
      <c r="RBN191" s="82"/>
      <c r="RBO191" s="82"/>
      <c r="RBP191" s="82"/>
      <c r="RBQ191" s="82"/>
      <c r="RBR191" s="82"/>
      <c r="RBS191" s="82"/>
      <c r="RBT191" s="82"/>
      <c r="RBU191" s="82"/>
      <c r="RBV191" s="82"/>
      <c r="RBW191" s="82"/>
      <c r="RBX191" s="82"/>
      <c r="RBY191" s="82"/>
      <c r="RBZ191" s="82"/>
      <c r="RCA191" s="82"/>
      <c r="RCB191" s="82"/>
      <c r="RCC191" s="82"/>
      <c r="RCD191" s="82"/>
      <c r="RCE191" s="82"/>
      <c r="RCF191" s="82"/>
      <c r="RCG191" s="82"/>
      <c r="RCH191" s="82"/>
      <c r="RCI191" s="82"/>
      <c r="RCJ191" s="82"/>
      <c r="RCK191" s="82"/>
      <c r="RCL191" s="82"/>
      <c r="RCM191" s="82"/>
      <c r="RCN191" s="82"/>
      <c r="RCO191" s="82"/>
      <c r="RCP191" s="82"/>
      <c r="RCQ191" s="82"/>
      <c r="RCR191" s="82"/>
      <c r="RCS191" s="82"/>
      <c r="RCT191" s="82"/>
      <c r="RCU191" s="82"/>
      <c r="RCV191" s="82"/>
      <c r="RCW191" s="82"/>
      <c r="RCX191" s="82"/>
      <c r="RCY191" s="82"/>
      <c r="RCZ191" s="82"/>
      <c r="RDA191" s="82"/>
      <c r="RDB191" s="82"/>
      <c r="RDC191" s="82"/>
      <c r="RDD191" s="82"/>
      <c r="RDE191" s="82"/>
      <c r="RDF191" s="82"/>
      <c r="RDG191" s="82"/>
      <c r="RDH191" s="82"/>
      <c r="RDI191" s="82"/>
      <c r="RDJ191" s="82"/>
      <c r="RDK191" s="82"/>
      <c r="RDL191" s="82"/>
      <c r="RDM191" s="82"/>
      <c r="RDN191" s="82"/>
      <c r="RDO191" s="82"/>
      <c r="RDP191" s="82"/>
      <c r="RDQ191" s="82"/>
      <c r="RDR191" s="82"/>
      <c r="RDS191" s="82"/>
      <c r="RDT191" s="82"/>
      <c r="RDU191" s="82"/>
      <c r="RDV191" s="82"/>
      <c r="RDW191" s="82"/>
      <c r="RDX191" s="82"/>
      <c r="RDY191" s="82"/>
      <c r="RDZ191" s="82"/>
      <c r="REA191" s="82"/>
      <c r="REB191" s="82"/>
      <c r="REC191" s="82"/>
      <c r="RED191" s="82"/>
      <c r="REE191" s="82"/>
      <c r="REF191" s="82"/>
      <c r="REG191" s="82"/>
      <c r="REH191" s="82"/>
      <c r="REI191" s="82"/>
      <c r="REJ191" s="82"/>
      <c r="REK191" s="82"/>
      <c r="REL191" s="82"/>
      <c r="REM191" s="82"/>
      <c r="REN191" s="82"/>
      <c r="REO191" s="82"/>
      <c r="REP191" s="82"/>
      <c r="REQ191" s="82"/>
      <c r="RER191" s="82"/>
      <c r="RES191" s="82"/>
      <c r="RET191" s="82"/>
      <c r="REU191" s="82"/>
      <c r="REV191" s="82"/>
      <c r="REW191" s="82"/>
      <c r="REX191" s="82"/>
      <c r="REY191" s="82"/>
      <c r="REZ191" s="82"/>
      <c r="RFA191" s="82"/>
      <c r="RFB191" s="82"/>
      <c r="RFC191" s="82"/>
      <c r="RFD191" s="82"/>
      <c r="RFE191" s="82"/>
      <c r="RFF191" s="82"/>
      <c r="RFG191" s="82"/>
      <c r="RFH191" s="82"/>
      <c r="RFI191" s="82"/>
      <c r="RFJ191" s="82"/>
      <c r="RFK191" s="82"/>
      <c r="RFL191" s="82"/>
      <c r="RFM191" s="82"/>
      <c r="RFN191" s="82"/>
      <c r="RFO191" s="82"/>
      <c r="RFP191" s="82"/>
      <c r="RFQ191" s="82"/>
      <c r="RFR191" s="82"/>
      <c r="RFS191" s="82"/>
      <c r="RFT191" s="82"/>
      <c r="RFU191" s="82"/>
      <c r="RFV191" s="82"/>
      <c r="RFW191" s="82"/>
      <c r="RFX191" s="82"/>
      <c r="RFY191" s="82"/>
      <c r="RFZ191" s="82"/>
      <c r="RGA191" s="82"/>
      <c r="RGB191" s="82"/>
      <c r="RGC191" s="82"/>
      <c r="RGD191" s="82"/>
      <c r="RGE191" s="82"/>
      <c r="RGF191" s="82"/>
      <c r="RGG191" s="82"/>
      <c r="RGH191" s="82"/>
      <c r="RGI191" s="82"/>
      <c r="RGJ191" s="82"/>
      <c r="RGK191" s="82"/>
      <c r="RGL191" s="82"/>
      <c r="RGM191" s="82"/>
      <c r="RGN191" s="82"/>
      <c r="RGO191" s="82"/>
      <c r="RGP191" s="82"/>
      <c r="RGQ191" s="82"/>
      <c r="RGR191" s="82"/>
      <c r="RGS191" s="82"/>
      <c r="RGT191" s="82"/>
      <c r="RGU191" s="82"/>
      <c r="RGV191" s="82"/>
      <c r="RGW191" s="82"/>
      <c r="RGX191" s="82"/>
      <c r="RGY191" s="82"/>
      <c r="RGZ191" s="82"/>
      <c r="RHA191" s="82"/>
      <c r="RHB191" s="82"/>
      <c r="RHC191" s="82"/>
      <c r="RHD191" s="82"/>
      <c r="RHE191" s="82"/>
      <c r="RHF191" s="82"/>
      <c r="RHG191" s="82"/>
      <c r="RHH191" s="82"/>
      <c r="RHI191" s="82"/>
      <c r="RHJ191" s="82"/>
      <c r="RHK191" s="82"/>
      <c r="RHL191" s="82"/>
      <c r="RHM191" s="82"/>
      <c r="RHN191" s="82"/>
      <c r="RHO191" s="82"/>
      <c r="RHP191" s="82"/>
      <c r="RHQ191" s="82"/>
      <c r="RHR191" s="82"/>
      <c r="RHS191" s="82"/>
      <c r="RHV191" s="82"/>
      <c r="RHW191" s="82"/>
      <c r="RHX191" s="82"/>
      <c r="RHY191" s="82"/>
      <c r="RHZ191" s="82"/>
      <c r="RIA191" s="82"/>
      <c r="RIB191" s="82"/>
      <c r="RIC191" s="82"/>
      <c r="RID191" s="82"/>
      <c r="RIE191" s="82"/>
      <c r="RIF191" s="82"/>
      <c r="RIG191" s="82"/>
      <c r="RIH191" s="82"/>
      <c r="RII191" s="82"/>
      <c r="RIJ191" s="82"/>
      <c r="RIK191" s="82"/>
      <c r="RIL191" s="82"/>
      <c r="RIM191" s="82"/>
      <c r="RIN191" s="82"/>
      <c r="RIO191" s="82"/>
      <c r="RIP191" s="82"/>
      <c r="RIQ191" s="82"/>
      <c r="RIR191" s="82"/>
      <c r="RIS191" s="82"/>
      <c r="RIT191" s="82"/>
      <c r="RIU191" s="82"/>
      <c r="RIV191" s="82"/>
      <c r="RIW191" s="82"/>
      <c r="RIX191" s="82"/>
      <c r="RIY191" s="82"/>
      <c r="RIZ191" s="82"/>
      <c r="RJA191" s="82"/>
      <c r="RJB191" s="82"/>
      <c r="RJC191" s="82"/>
      <c r="RJD191" s="82"/>
      <c r="RJE191" s="82"/>
      <c r="RJF191" s="82"/>
      <c r="RJG191" s="82"/>
      <c r="RJH191" s="82"/>
      <c r="RJI191" s="82"/>
      <c r="RJJ191" s="82"/>
      <c r="RJK191" s="82"/>
      <c r="RJL191" s="82"/>
      <c r="RJM191" s="82"/>
      <c r="RJN191" s="82"/>
      <c r="RJO191" s="82"/>
      <c r="RJP191" s="82"/>
      <c r="RJQ191" s="82"/>
      <c r="RJR191" s="82"/>
      <c r="RJS191" s="82"/>
      <c r="RJT191" s="82"/>
      <c r="RJU191" s="82"/>
      <c r="RJV191" s="82"/>
      <c r="RJW191" s="82"/>
      <c r="RJX191" s="82"/>
      <c r="RJY191" s="82"/>
      <c r="RJZ191" s="82"/>
      <c r="RKA191" s="82"/>
      <c r="RKB191" s="82"/>
      <c r="RKC191" s="82"/>
      <c r="RKD191" s="82"/>
      <c r="RKE191" s="82"/>
      <c r="RKF191" s="82"/>
      <c r="RKG191" s="82"/>
      <c r="RKH191" s="82"/>
      <c r="RKI191" s="82"/>
      <c r="RKJ191" s="82"/>
      <c r="RKK191" s="82"/>
      <c r="RKL191" s="82"/>
      <c r="RKM191" s="82"/>
      <c r="RKN191" s="82"/>
      <c r="RKO191" s="82"/>
      <c r="RKP191" s="82"/>
      <c r="RKQ191" s="82"/>
      <c r="RKR191" s="82"/>
      <c r="RKS191" s="82"/>
      <c r="RKT191" s="82"/>
      <c r="RKU191" s="82"/>
      <c r="RKV191" s="82"/>
      <c r="RKW191" s="82"/>
      <c r="RKX191" s="82"/>
      <c r="RKY191" s="82"/>
      <c r="RKZ191" s="82"/>
      <c r="RLA191" s="82"/>
      <c r="RLB191" s="82"/>
      <c r="RLC191" s="82"/>
      <c r="RLD191" s="82"/>
      <c r="RLE191" s="82"/>
      <c r="RLF191" s="82"/>
      <c r="RLG191" s="82"/>
      <c r="RLH191" s="82"/>
      <c r="RLI191" s="82"/>
      <c r="RLJ191" s="82"/>
      <c r="RLK191" s="82"/>
      <c r="RLL191" s="82"/>
      <c r="RLM191" s="82"/>
      <c r="RLN191" s="82"/>
      <c r="RLO191" s="82"/>
      <c r="RLP191" s="82"/>
      <c r="RLQ191" s="82"/>
      <c r="RLR191" s="82"/>
      <c r="RLS191" s="82"/>
      <c r="RLT191" s="82"/>
      <c r="RLU191" s="82"/>
      <c r="RLV191" s="82"/>
      <c r="RLW191" s="82"/>
      <c r="RLX191" s="82"/>
      <c r="RLY191" s="82"/>
      <c r="RLZ191" s="82"/>
      <c r="RMA191" s="82"/>
      <c r="RMB191" s="82"/>
      <c r="RMC191" s="82"/>
      <c r="RMD191" s="82"/>
      <c r="RME191" s="82"/>
      <c r="RMF191" s="82"/>
      <c r="RMG191" s="82"/>
      <c r="RMH191" s="82"/>
      <c r="RMI191" s="82"/>
      <c r="RMJ191" s="82"/>
      <c r="RMK191" s="82"/>
      <c r="RML191" s="82"/>
      <c r="RMM191" s="82"/>
      <c r="RMN191" s="82"/>
      <c r="RMO191" s="82"/>
      <c r="RMP191" s="82"/>
      <c r="RMQ191" s="82"/>
      <c r="RMR191" s="82"/>
      <c r="RMS191" s="82"/>
      <c r="RMT191" s="82"/>
      <c r="RMU191" s="82"/>
      <c r="RMV191" s="82"/>
      <c r="RMW191" s="82"/>
      <c r="RMX191" s="82"/>
      <c r="RMY191" s="82"/>
      <c r="RMZ191" s="82"/>
      <c r="RNA191" s="82"/>
      <c r="RNB191" s="82"/>
      <c r="RNC191" s="82"/>
      <c r="RND191" s="82"/>
      <c r="RNE191" s="82"/>
      <c r="RNF191" s="82"/>
      <c r="RNG191" s="82"/>
      <c r="RNH191" s="82"/>
      <c r="RNI191" s="82"/>
      <c r="RNJ191" s="82"/>
      <c r="RNK191" s="82"/>
      <c r="RNL191" s="82"/>
      <c r="RNM191" s="82"/>
      <c r="RNN191" s="82"/>
      <c r="RNO191" s="82"/>
      <c r="RNP191" s="82"/>
      <c r="RNQ191" s="82"/>
      <c r="RNR191" s="82"/>
      <c r="RNS191" s="82"/>
      <c r="RNT191" s="82"/>
      <c r="RNU191" s="82"/>
      <c r="RNV191" s="82"/>
      <c r="RNW191" s="82"/>
      <c r="RNX191" s="82"/>
      <c r="RNY191" s="82"/>
      <c r="RNZ191" s="82"/>
      <c r="ROA191" s="82"/>
      <c r="ROB191" s="82"/>
      <c r="ROC191" s="82"/>
      <c r="ROD191" s="82"/>
      <c r="ROE191" s="82"/>
      <c r="ROF191" s="82"/>
      <c r="ROG191" s="82"/>
      <c r="ROH191" s="82"/>
      <c r="ROI191" s="82"/>
      <c r="ROJ191" s="82"/>
      <c r="ROK191" s="82"/>
      <c r="ROL191" s="82"/>
      <c r="ROM191" s="82"/>
      <c r="RON191" s="82"/>
      <c r="ROO191" s="82"/>
      <c r="ROP191" s="82"/>
      <c r="ROQ191" s="82"/>
      <c r="ROR191" s="82"/>
      <c r="ROS191" s="82"/>
      <c r="ROT191" s="82"/>
      <c r="ROU191" s="82"/>
      <c r="ROV191" s="82"/>
      <c r="ROW191" s="82"/>
      <c r="ROX191" s="82"/>
      <c r="ROY191" s="82"/>
      <c r="ROZ191" s="82"/>
      <c r="RPA191" s="82"/>
      <c r="RPB191" s="82"/>
      <c r="RPC191" s="82"/>
      <c r="RPD191" s="82"/>
      <c r="RPE191" s="82"/>
      <c r="RPF191" s="82"/>
      <c r="RPG191" s="82"/>
      <c r="RPH191" s="82"/>
      <c r="RPI191" s="82"/>
      <c r="RPJ191" s="82"/>
      <c r="RPK191" s="82"/>
      <c r="RPL191" s="82"/>
      <c r="RPM191" s="82"/>
      <c r="RPN191" s="82"/>
      <c r="RPO191" s="82"/>
      <c r="RPP191" s="82"/>
      <c r="RPQ191" s="82"/>
      <c r="RPR191" s="82"/>
      <c r="RPS191" s="82"/>
      <c r="RPT191" s="82"/>
      <c r="RPU191" s="82"/>
      <c r="RPV191" s="82"/>
      <c r="RPW191" s="82"/>
      <c r="RPX191" s="82"/>
      <c r="RPY191" s="82"/>
      <c r="RPZ191" s="82"/>
      <c r="RQA191" s="82"/>
      <c r="RQB191" s="82"/>
      <c r="RQC191" s="82"/>
      <c r="RQD191" s="82"/>
      <c r="RQE191" s="82"/>
      <c r="RQF191" s="82"/>
      <c r="RQG191" s="82"/>
      <c r="RQH191" s="82"/>
      <c r="RQI191" s="82"/>
      <c r="RQJ191" s="82"/>
      <c r="RQK191" s="82"/>
      <c r="RQL191" s="82"/>
      <c r="RQM191" s="82"/>
      <c r="RQN191" s="82"/>
      <c r="RQO191" s="82"/>
      <c r="RQP191" s="82"/>
      <c r="RQQ191" s="82"/>
      <c r="RQR191" s="82"/>
      <c r="RQS191" s="82"/>
      <c r="RQT191" s="82"/>
      <c r="RQU191" s="82"/>
      <c r="RQV191" s="82"/>
      <c r="RQW191" s="82"/>
      <c r="RQX191" s="82"/>
      <c r="RQY191" s="82"/>
      <c r="RQZ191" s="82"/>
      <c r="RRA191" s="82"/>
      <c r="RRB191" s="82"/>
      <c r="RRC191" s="82"/>
      <c r="RRD191" s="82"/>
      <c r="RRE191" s="82"/>
      <c r="RRF191" s="82"/>
      <c r="RRG191" s="82"/>
      <c r="RRH191" s="82"/>
      <c r="RRI191" s="82"/>
      <c r="RRJ191" s="82"/>
      <c r="RRK191" s="82"/>
      <c r="RRL191" s="82"/>
      <c r="RRM191" s="82"/>
      <c r="RRN191" s="82"/>
      <c r="RRO191" s="82"/>
      <c r="RRR191" s="82"/>
      <c r="RRS191" s="82"/>
      <c r="RRT191" s="82"/>
      <c r="RRU191" s="82"/>
      <c r="RRV191" s="82"/>
      <c r="RRW191" s="82"/>
      <c r="RRX191" s="82"/>
      <c r="RRY191" s="82"/>
      <c r="RRZ191" s="82"/>
      <c r="RSA191" s="82"/>
      <c r="RSB191" s="82"/>
      <c r="RSC191" s="82"/>
      <c r="RSD191" s="82"/>
      <c r="RSE191" s="82"/>
      <c r="RSF191" s="82"/>
      <c r="RSG191" s="82"/>
      <c r="RSH191" s="82"/>
      <c r="RSI191" s="82"/>
      <c r="RSJ191" s="82"/>
      <c r="RSK191" s="82"/>
      <c r="RSL191" s="82"/>
      <c r="RSM191" s="82"/>
      <c r="RSN191" s="82"/>
      <c r="RSO191" s="82"/>
      <c r="RSP191" s="82"/>
      <c r="RSQ191" s="82"/>
      <c r="RSR191" s="82"/>
      <c r="RSS191" s="82"/>
      <c r="RST191" s="82"/>
      <c r="RSU191" s="82"/>
      <c r="RSV191" s="82"/>
      <c r="RSW191" s="82"/>
      <c r="RSX191" s="82"/>
      <c r="RSY191" s="82"/>
      <c r="RSZ191" s="82"/>
      <c r="RTA191" s="82"/>
      <c r="RTB191" s="82"/>
      <c r="RTC191" s="82"/>
      <c r="RTD191" s="82"/>
      <c r="RTE191" s="82"/>
      <c r="RTF191" s="82"/>
      <c r="RTG191" s="82"/>
      <c r="RTH191" s="82"/>
      <c r="RTI191" s="82"/>
      <c r="RTJ191" s="82"/>
      <c r="RTK191" s="82"/>
      <c r="RTL191" s="82"/>
      <c r="RTM191" s="82"/>
      <c r="RTN191" s="82"/>
      <c r="RTO191" s="82"/>
      <c r="RTP191" s="82"/>
      <c r="RTQ191" s="82"/>
      <c r="RTR191" s="82"/>
      <c r="RTS191" s="82"/>
      <c r="RTT191" s="82"/>
      <c r="RTU191" s="82"/>
      <c r="RTV191" s="82"/>
      <c r="RTW191" s="82"/>
      <c r="RTX191" s="82"/>
      <c r="RTY191" s="82"/>
      <c r="RTZ191" s="82"/>
      <c r="RUA191" s="82"/>
      <c r="RUB191" s="82"/>
      <c r="RUC191" s="82"/>
      <c r="RUD191" s="82"/>
      <c r="RUE191" s="82"/>
      <c r="RUF191" s="82"/>
      <c r="RUG191" s="82"/>
      <c r="RUH191" s="82"/>
      <c r="RUI191" s="82"/>
      <c r="RUJ191" s="82"/>
      <c r="RUK191" s="82"/>
      <c r="RUL191" s="82"/>
      <c r="RUM191" s="82"/>
      <c r="RUN191" s="82"/>
      <c r="RUO191" s="82"/>
      <c r="RUP191" s="82"/>
      <c r="RUQ191" s="82"/>
      <c r="RUR191" s="82"/>
      <c r="RUS191" s="82"/>
      <c r="RUT191" s="82"/>
      <c r="RUU191" s="82"/>
      <c r="RUV191" s="82"/>
      <c r="RUW191" s="82"/>
      <c r="RUX191" s="82"/>
      <c r="RUY191" s="82"/>
      <c r="RUZ191" s="82"/>
      <c r="RVA191" s="82"/>
      <c r="RVB191" s="82"/>
      <c r="RVC191" s="82"/>
      <c r="RVD191" s="82"/>
      <c r="RVE191" s="82"/>
      <c r="RVF191" s="82"/>
      <c r="RVG191" s="82"/>
      <c r="RVH191" s="82"/>
      <c r="RVI191" s="82"/>
      <c r="RVJ191" s="82"/>
      <c r="RVK191" s="82"/>
      <c r="RVL191" s="82"/>
      <c r="RVM191" s="82"/>
      <c r="RVN191" s="82"/>
      <c r="RVO191" s="82"/>
      <c r="RVP191" s="82"/>
      <c r="RVQ191" s="82"/>
      <c r="RVR191" s="82"/>
      <c r="RVS191" s="82"/>
      <c r="RVT191" s="82"/>
      <c r="RVU191" s="82"/>
      <c r="RVV191" s="82"/>
      <c r="RVW191" s="82"/>
      <c r="RVX191" s="82"/>
      <c r="RVY191" s="82"/>
      <c r="RVZ191" s="82"/>
      <c r="RWA191" s="82"/>
      <c r="RWB191" s="82"/>
      <c r="RWC191" s="82"/>
      <c r="RWD191" s="82"/>
      <c r="RWE191" s="82"/>
      <c r="RWF191" s="82"/>
      <c r="RWG191" s="82"/>
      <c r="RWH191" s="82"/>
      <c r="RWI191" s="82"/>
      <c r="RWJ191" s="82"/>
      <c r="RWK191" s="82"/>
      <c r="RWL191" s="82"/>
      <c r="RWM191" s="82"/>
      <c r="RWN191" s="82"/>
      <c r="RWO191" s="82"/>
      <c r="RWP191" s="82"/>
      <c r="RWQ191" s="82"/>
      <c r="RWR191" s="82"/>
      <c r="RWS191" s="82"/>
      <c r="RWT191" s="82"/>
      <c r="RWU191" s="82"/>
      <c r="RWV191" s="82"/>
      <c r="RWW191" s="82"/>
      <c r="RWX191" s="82"/>
      <c r="RWY191" s="82"/>
      <c r="RWZ191" s="82"/>
      <c r="RXA191" s="82"/>
      <c r="RXB191" s="82"/>
      <c r="RXC191" s="82"/>
      <c r="RXD191" s="82"/>
      <c r="RXE191" s="82"/>
      <c r="RXF191" s="82"/>
      <c r="RXG191" s="82"/>
      <c r="RXH191" s="82"/>
      <c r="RXI191" s="82"/>
      <c r="RXJ191" s="82"/>
      <c r="RXK191" s="82"/>
      <c r="RXL191" s="82"/>
      <c r="RXM191" s="82"/>
      <c r="RXN191" s="82"/>
      <c r="RXO191" s="82"/>
      <c r="RXP191" s="82"/>
      <c r="RXQ191" s="82"/>
      <c r="RXR191" s="82"/>
      <c r="RXS191" s="82"/>
      <c r="RXT191" s="82"/>
      <c r="RXU191" s="82"/>
      <c r="RXV191" s="82"/>
      <c r="RXW191" s="82"/>
      <c r="RXX191" s="82"/>
      <c r="RXY191" s="82"/>
      <c r="RXZ191" s="82"/>
      <c r="RYA191" s="82"/>
      <c r="RYB191" s="82"/>
      <c r="RYC191" s="82"/>
      <c r="RYD191" s="82"/>
      <c r="RYE191" s="82"/>
      <c r="RYF191" s="82"/>
      <c r="RYG191" s="82"/>
      <c r="RYH191" s="82"/>
      <c r="RYI191" s="82"/>
      <c r="RYJ191" s="82"/>
      <c r="RYK191" s="82"/>
      <c r="RYL191" s="82"/>
      <c r="RYM191" s="82"/>
      <c r="RYN191" s="82"/>
      <c r="RYO191" s="82"/>
      <c r="RYP191" s="82"/>
      <c r="RYQ191" s="82"/>
      <c r="RYR191" s="82"/>
      <c r="RYS191" s="82"/>
      <c r="RYT191" s="82"/>
      <c r="RYU191" s="82"/>
      <c r="RYV191" s="82"/>
      <c r="RYW191" s="82"/>
      <c r="RYX191" s="82"/>
      <c r="RYY191" s="82"/>
      <c r="RYZ191" s="82"/>
      <c r="RZA191" s="82"/>
      <c r="RZB191" s="82"/>
      <c r="RZC191" s="82"/>
      <c r="RZD191" s="82"/>
      <c r="RZE191" s="82"/>
      <c r="RZF191" s="82"/>
      <c r="RZG191" s="82"/>
      <c r="RZH191" s="82"/>
      <c r="RZI191" s="82"/>
      <c r="RZJ191" s="82"/>
      <c r="RZK191" s="82"/>
      <c r="RZL191" s="82"/>
      <c r="RZM191" s="82"/>
      <c r="RZN191" s="82"/>
      <c r="RZO191" s="82"/>
      <c r="RZP191" s="82"/>
      <c r="RZQ191" s="82"/>
      <c r="RZR191" s="82"/>
      <c r="RZS191" s="82"/>
      <c r="RZT191" s="82"/>
      <c r="RZU191" s="82"/>
      <c r="RZV191" s="82"/>
      <c r="RZW191" s="82"/>
      <c r="RZX191" s="82"/>
      <c r="RZY191" s="82"/>
      <c r="RZZ191" s="82"/>
      <c r="SAA191" s="82"/>
      <c r="SAB191" s="82"/>
      <c r="SAC191" s="82"/>
      <c r="SAD191" s="82"/>
      <c r="SAE191" s="82"/>
      <c r="SAF191" s="82"/>
      <c r="SAG191" s="82"/>
      <c r="SAH191" s="82"/>
      <c r="SAI191" s="82"/>
      <c r="SAJ191" s="82"/>
      <c r="SAK191" s="82"/>
      <c r="SAL191" s="82"/>
      <c r="SAM191" s="82"/>
      <c r="SAN191" s="82"/>
      <c r="SAO191" s="82"/>
      <c r="SAP191" s="82"/>
      <c r="SAQ191" s="82"/>
      <c r="SAR191" s="82"/>
      <c r="SAS191" s="82"/>
      <c r="SAT191" s="82"/>
      <c r="SAU191" s="82"/>
      <c r="SAV191" s="82"/>
      <c r="SAW191" s="82"/>
      <c r="SAX191" s="82"/>
      <c r="SAY191" s="82"/>
      <c r="SAZ191" s="82"/>
      <c r="SBA191" s="82"/>
      <c r="SBB191" s="82"/>
      <c r="SBC191" s="82"/>
      <c r="SBD191" s="82"/>
      <c r="SBE191" s="82"/>
      <c r="SBF191" s="82"/>
      <c r="SBG191" s="82"/>
      <c r="SBH191" s="82"/>
      <c r="SBI191" s="82"/>
      <c r="SBJ191" s="82"/>
      <c r="SBK191" s="82"/>
      <c r="SBN191" s="82"/>
      <c r="SBO191" s="82"/>
      <c r="SBP191" s="82"/>
      <c r="SBQ191" s="82"/>
      <c r="SBR191" s="82"/>
      <c r="SBS191" s="82"/>
      <c r="SBT191" s="82"/>
      <c r="SBU191" s="82"/>
      <c r="SBV191" s="82"/>
      <c r="SBW191" s="82"/>
      <c r="SBX191" s="82"/>
      <c r="SBY191" s="82"/>
      <c r="SBZ191" s="82"/>
      <c r="SCA191" s="82"/>
      <c r="SCB191" s="82"/>
      <c r="SCC191" s="82"/>
      <c r="SCD191" s="82"/>
      <c r="SCE191" s="82"/>
      <c r="SCF191" s="82"/>
      <c r="SCG191" s="82"/>
      <c r="SCH191" s="82"/>
      <c r="SCI191" s="82"/>
      <c r="SCJ191" s="82"/>
      <c r="SCK191" s="82"/>
      <c r="SCL191" s="82"/>
      <c r="SCM191" s="82"/>
      <c r="SCN191" s="82"/>
      <c r="SCO191" s="82"/>
      <c r="SCP191" s="82"/>
      <c r="SCQ191" s="82"/>
      <c r="SCR191" s="82"/>
      <c r="SCS191" s="82"/>
      <c r="SCT191" s="82"/>
      <c r="SCU191" s="82"/>
      <c r="SCV191" s="82"/>
      <c r="SCW191" s="82"/>
      <c r="SCX191" s="82"/>
      <c r="SCY191" s="82"/>
      <c r="SCZ191" s="82"/>
      <c r="SDA191" s="82"/>
      <c r="SDB191" s="82"/>
      <c r="SDC191" s="82"/>
      <c r="SDD191" s="82"/>
      <c r="SDE191" s="82"/>
      <c r="SDF191" s="82"/>
      <c r="SDG191" s="82"/>
      <c r="SDH191" s="82"/>
      <c r="SDI191" s="82"/>
      <c r="SDJ191" s="82"/>
      <c r="SDK191" s="82"/>
      <c r="SDL191" s="82"/>
      <c r="SDM191" s="82"/>
      <c r="SDN191" s="82"/>
      <c r="SDO191" s="82"/>
      <c r="SDP191" s="82"/>
      <c r="SDQ191" s="82"/>
      <c r="SDR191" s="82"/>
      <c r="SDS191" s="82"/>
      <c r="SDT191" s="82"/>
      <c r="SDU191" s="82"/>
      <c r="SDV191" s="82"/>
      <c r="SDW191" s="82"/>
      <c r="SDX191" s="82"/>
      <c r="SDY191" s="82"/>
      <c r="SDZ191" s="82"/>
      <c r="SEA191" s="82"/>
      <c r="SEB191" s="82"/>
      <c r="SEC191" s="82"/>
      <c r="SED191" s="82"/>
      <c r="SEE191" s="82"/>
      <c r="SEF191" s="82"/>
      <c r="SEG191" s="82"/>
      <c r="SEH191" s="82"/>
      <c r="SEI191" s="82"/>
      <c r="SEJ191" s="82"/>
      <c r="SEK191" s="82"/>
      <c r="SEL191" s="82"/>
      <c r="SEM191" s="82"/>
      <c r="SEN191" s="82"/>
      <c r="SEO191" s="82"/>
      <c r="SEP191" s="82"/>
      <c r="SEQ191" s="82"/>
      <c r="SER191" s="82"/>
      <c r="SES191" s="82"/>
      <c r="SET191" s="82"/>
      <c r="SEU191" s="82"/>
      <c r="SEV191" s="82"/>
      <c r="SEW191" s="82"/>
      <c r="SEX191" s="82"/>
      <c r="SEY191" s="82"/>
      <c r="SEZ191" s="82"/>
      <c r="SFA191" s="82"/>
      <c r="SFB191" s="82"/>
      <c r="SFC191" s="82"/>
      <c r="SFD191" s="82"/>
      <c r="SFE191" s="82"/>
      <c r="SFF191" s="82"/>
      <c r="SFG191" s="82"/>
      <c r="SFH191" s="82"/>
      <c r="SFI191" s="82"/>
      <c r="SFJ191" s="82"/>
      <c r="SFK191" s="82"/>
      <c r="SFL191" s="82"/>
      <c r="SFM191" s="82"/>
      <c r="SFN191" s="82"/>
      <c r="SFO191" s="82"/>
      <c r="SFP191" s="82"/>
      <c r="SFQ191" s="82"/>
      <c r="SFR191" s="82"/>
      <c r="SFS191" s="82"/>
      <c r="SFT191" s="82"/>
      <c r="SFU191" s="82"/>
      <c r="SFV191" s="82"/>
      <c r="SFW191" s="82"/>
      <c r="SFX191" s="82"/>
      <c r="SFY191" s="82"/>
      <c r="SFZ191" s="82"/>
      <c r="SGA191" s="82"/>
      <c r="SGB191" s="82"/>
      <c r="SGC191" s="82"/>
      <c r="SGD191" s="82"/>
      <c r="SGE191" s="82"/>
      <c r="SGF191" s="82"/>
      <c r="SGG191" s="82"/>
      <c r="SGH191" s="82"/>
      <c r="SGI191" s="82"/>
      <c r="SGJ191" s="82"/>
      <c r="SGK191" s="82"/>
      <c r="SGL191" s="82"/>
      <c r="SGM191" s="82"/>
      <c r="SGN191" s="82"/>
      <c r="SGO191" s="82"/>
      <c r="SGP191" s="82"/>
      <c r="SGQ191" s="82"/>
      <c r="SGR191" s="82"/>
      <c r="SGS191" s="82"/>
      <c r="SGT191" s="82"/>
      <c r="SGU191" s="82"/>
      <c r="SGV191" s="82"/>
      <c r="SGW191" s="82"/>
      <c r="SGX191" s="82"/>
      <c r="SGY191" s="82"/>
      <c r="SGZ191" s="82"/>
      <c r="SHA191" s="82"/>
      <c r="SHB191" s="82"/>
      <c r="SHC191" s="82"/>
      <c r="SHD191" s="82"/>
      <c r="SHE191" s="82"/>
      <c r="SHF191" s="82"/>
      <c r="SHG191" s="82"/>
      <c r="SHH191" s="82"/>
      <c r="SHI191" s="82"/>
      <c r="SHJ191" s="82"/>
      <c r="SHK191" s="82"/>
      <c r="SHL191" s="82"/>
      <c r="SHM191" s="82"/>
      <c r="SHN191" s="82"/>
      <c r="SHO191" s="82"/>
      <c r="SHP191" s="82"/>
      <c r="SHQ191" s="82"/>
      <c r="SHR191" s="82"/>
      <c r="SHS191" s="82"/>
      <c r="SHT191" s="82"/>
      <c r="SHU191" s="82"/>
      <c r="SHV191" s="82"/>
      <c r="SHW191" s="82"/>
      <c r="SHX191" s="82"/>
      <c r="SHY191" s="82"/>
      <c r="SHZ191" s="82"/>
      <c r="SIA191" s="82"/>
      <c r="SIB191" s="82"/>
      <c r="SIC191" s="82"/>
      <c r="SID191" s="82"/>
      <c r="SIE191" s="82"/>
      <c r="SIF191" s="82"/>
      <c r="SIG191" s="82"/>
      <c r="SIH191" s="82"/>
      <c r="SII191" s="82"/>
      <c r="SIJ191" s="82"/>
      <c r="SIK191" s="82"/>
      <c r="SIL191" s="82"/>
      <c r="SIM191" s="82"/>
      <c r="SIN191" s="82"/>
      <c r="SIO191" s="82"/>
      <c r="SIP191" s="82"/>
      <c r="SIQ191" s="82"/>
      <c r="SIR191" s="82"/>
      <c r="SIS191" s="82"/>
      <c r="SIT191" s="82"/>
      <c r="SIU191" s="82"/>
      <c r="SIV191" s="82"/>
      <c r="SIW191" s="82"/>
      <c r="SIX191" s="82"/>
      <c r="SIY191" s="82"/>
      <c r="SIZ191" s="82"/>
      <c r="SJA191" s="82"/>
      <c r="SJB191" s="82"/>
      <c r="SJC191" s="82"/>
      <c r="SJD191" s="82"/>
      <c r="SJE191" s="82"/>
      <c r="SJF191" s="82"/>
      <c r="SJG191" s="82"/>
      <c r="SJH191" s="82"/>
      <c r="SJI191" s="82"/>
      <c r="SJJ191" s="82"/>
      <c r="SJK191" s="82"/>
      <c r="SJL191" s="82"/>
      <c r="SJM191" s="82"/>
      <c r="SJN191" s="82"/>
      <c r="SJO191" s="82"/>
      <c r="SJP191" s="82"/>
      <c r="SJQ191" s="82"/>
      <c r="SJR191" s="82"/>
      <c r="SJS191" s="82"/>
      <c r="SJT191" s="82"/>
      <c r="SJU191" s="82"/>
      <c r="SJV191" s="82"/>
      <c r="SJW191" s="82"/>
      <c r="SJX191" s="82"/>
      <c r="SJY191" s="82"/>
      <c r="SJZ191" s="82"/>
      <c r="SKA191" s="82"/>
      <c r="SKB191" s="82"/>
      <c r="SKC191" s="82"/>
      <c r="SKD191" s="82"/>
      <c r="SKE191" s="82"/>
      <c r="SKF191" s="82"/>
      <c r="SKG191" s="82"/>
      <c r="SKH191" s="82"/>
      <c r="SKI191" s="82"/>
      <c r="SKJ191" s="82"/>
      <c r="SKK191" s="82"/>
      <c r="SKL191" s="82"/>
      <c r="SKM191" s="82"/>
      <c r="SKN191" s="82"/>
      <c r="SKO191" s="82"/>
      <c r="SKP191" s="82"/>
      <c r="SKQ191" s="82"/>
      <c r="SKR191" s="82"/>
      <c r="SKS191" s="82"/>
      <c r="SKT191" s="82"/>
      <c r="SKU191" s="82"/>
      <c r="SKV191" s="82"/>
      <c r="SKW191" s="82"/>
      <c r="SKX191" s="82"/>
      <c r="SKY191" s="82"/>
      <c r="SKZ191" s="82"/>
      <c r="SLA191" s="82"/>
      <c r="SLB191" s="82"/>
      <c r="SLC191" s="82"/>
      <c r="SLD191" s="82"/>
      <c r="SLE191" s="82"/>
      <c r="SLF191" s="82"/>
      <c r="SLG191" s="82"/>
      <c r="SLJ191" s="82"/>
      <c r="SLK191" s="82"/>
      <c r="SLL191" s="82"/>
      <c r="SLM191" s="82"/>
      <c r="SLN191" s="82"/>
      <c r="SLO191" s="82"/>
      <c r="SLP191" s="82"/>
      <c r="SLQ191" s="82"/>
      <c r="SLR191" s="82"/>
      <c r="SLS191" s="82"/>
      <c r="SLT191" s="82"/>
      <c r="SLU191" s="82"/>
      <c r="SLV191" s="82"/>
      <c r="SLW191" s="82"/>
      <c r="SLX191" s="82"/>
      <c r="SLY191" s="82"/>
      <c r="SLZ191" s="82"/>
      <c r="SMA191" s="82"/>
      <c r="SMB191" s="82"/>
      <c r="SMC191" s="82"/>
      <c r="SMD191" s="82"/>
      <c r="SME191" s="82"/>
      <c r="SMF191" s="82"/>
      <c r="SMG191" s="82"/>
      <c r="SMH191" s="82"/>
      <c r="SMI191" s="82"/>
      <c r="SMJ191" s="82"/>
      <c r="SMK191" s="82"/>
      <c r="SML191" s="82"/>
      <c r="SMM191" s="82"/>
      <c r="SMN191" s="82"/>
      <c r="SMO191" s="82"/>
      <c r="SMP191" s="82"/>
      <c r="SMQ191" s="82"/>
      <c r="SMR191" s="82"/>
      <c r="SMS191" s="82"/>
      <c r="SMT191" s="82"/>
      <c r="SMU191" s="82"/>
      <c r="SMV191" s="82"/>
      <c r="SMW191" s="82"/>
      <c r="SMX191" s="82"/>
      <c r="SMY191" s="82"/>
      <c r="SMZ191" s="82"/>
      <c r="SNA191" s="82"/>
      <c r="SNB191" s="82"/>
      <c r="SNC191" s="82"/>
      <c r="SND191" s="82"/>
      <c r="SNE191" s="82"/>
      <c r="SNF191" s="82"/>
      <c r="SNG191" s="82"/>
      <c r="SNH191" s="82"/>
      <c r="SNI191" s="82"/>
      <c r="SNJ191" s="82"/>
      <c r="SNK191" s="82"/>
      <c r="SNL191" s="82"/>
      <c r="SNM191" s="82"/>
      <c r="SNN191" s="82"/>
      <c r="SNO191" s="82"/>
      <c r="SNP191" s="82"/>
      <c r="SNQ191" s="82"/>
      <c r="SNR191" s="82"/>
      <c r="SNS191" s="82"/>
      <c r="SNT191" s="82"/>
      <c r="SNU191" s="82"/>
      <c r="SNV191" s="82"/>
      <c r="SNW191" s="82"/>
      <c r="SNX191" s="82"/>
      <c r="SNY191" s="82"/>
      <c r="SNZ191" s="82"/>
      <c r="SOA191" s="82"/>
      <c r="SOB191" s="82"/>
      <c r="SOC191" s="82"/>
      <c r="SOD191" s="82"/>
      <c r="SOE191" s="82"/>
      <c r="SOF191" s="82"/>
      <c r="SOG191" s="82"/>
      <c r="SOH191" s="82"/>
      <c r="SOI191" s="82"/>
      <c r="SOJ191" s="82"/>
      <c r="SOK191" s="82"/>
      <c r="SOL191" s="82"/>
      <c r="SOM191" s="82"/>
      <c r="SON191" s="82"/>
      <c r="SOO191" s="82"/>
      <c r="SOP191" s="82"/>
      <c r="SOQ191" s="82"/>
      <c r="SOR191" s="82"/>
      <c r="SOS191" s="82"/>
      <c r="SOT191" s="82"/>
      <c r="SOU191" s="82"/>
      <c r="SOV191" s="82"/>
      <c r="SOW191" s="82"/>
      <c r="SOX191" s="82"/>
      <c r="SOY191" s="82"/>
      <c r="SOZ191" s="82"/>
      <c r="SPA191" s="82"/>
      <c r="SPB191" s="82"/>
      <c r="SPC191" s="82"/>
      <c r="SPD191" s="82"/>
      <c r="SPE191" s="82"/>
      <c r="SPF191" s="82"/>
      <c r="SPG191" s="82"/>
      <c r="SPH191" s="82"/>
      <c r="SPI191" s="82"/>
      <c r="SPJ191" s="82"/>
      <c r="SPK191" s="82"/>
      <c r="SPL191" s="82"/>
      <c r="SPM191" s="82"/>
      <c r="SPN191" s="82"/>
      <c r="SPO191" s="82"/>
      <c r="SPP191" s="82"/>
      <c r="SPQ191" s="82"/>
      <c r="SPR191" s="82"/>
      <c r="SPS191" s="82"/>
      <c r="SPT191" s="82"/>
      <c r="SPU191" s="82"/>
      <c r="SPV191" s="82"/>
      <c r="SPW191" s="82"/>
      <c r="SPX191" s="82"/>
      <c r="SPY191" s="82"/>
      <c r="SPZ191" s="82"/>
      <c r="SQA191" s="82"/>
      <c r="SQB191" s="82"/>
      <c r="SQC191" s="82"/>
      <c r="SQD191" s="82"/>
      <c r="SQE191" s="82"/>
      <c r="SQF191" s="82"/>
      <c r="SQG191" s="82"/>
      <c r="SQH191" s="82"/>
      <c r="SQI191" s="82"/>
      <c r="SQJ191" s="82"/>
      <c r="SQK191" s="82"/>
      <c r="SQL191" s="82"/>
      <c r="SQM191" s="82"/>
      <c r="SQN191" s="82"/>
      <c r="SQO191" s="82"/>
      <c r="SQP191" s="82"/>
      <c r="SQQ191" s="82"/>
      <c r="SQR191" s="82"/>
      <c r="SQS191" s="82"/>
      <c r="SQT191" s="82"/>
      <c r="SQU191" s="82"/>
      <c r="SQV191" s="82"/>
      <c r="SQW191" s="82"/>
      <c r="SQX191" s="82"/>
      <c r="SQY191" s="82"/>
      <c r="SQZ191" s="82"/>
      <c r="SRA191" s="82"/>
      <c r="SRB191" s="82"/>
      <c r="SRC191" s="82"/>
      <c r="SRD191" s="82"/>
      <c r="SRE191" s="82"/>
      <c r="SRF191" s="82"/>
      <c r="SRG191" s="82"/>
      <c r="SRH191" s="82"/>
      <c r="SRI191" s="82"/>
      <c r="SRJ191" s="82"/>
      <c r="SRK191" s="82"/>
      <c r="SRL191" s="82"/>
      <c r="SRM191" s="82"/>
      <c r="SRN191" s="82"/>
      <c r="SRO191" s="82"/>
      <c r="SRP191" s="82"/>
      <c r="SRQ191" s="82"/>
      <c r="SRR191" s="82"/>
      <c r="SRS191" s="82"/>
      <c r="SRT191" s="82"/>
      <c r="SRU191" s="82"/>
      <c r="SRV191" s="82"/>
      <c r="SRW191" s="82"/>
      <c r="SRX191" s="82"/>
      <c r="SRY191" s="82"/>
      <c r="SRZ191" s="82"/>
      <c r="SSA191" s="82"/>
      <c r="SSB191" s="82"/>
      <c r="SSC191" s="82"/>
      <c r="SSD191" s="82"/>
      <c r="SSE191" s="82"/>
      <c r="SSF191" s="82"/>
      <c r="SSG191" s="82"/>
      <c r="SSH191" s="82"/>
      <c r="SSI191" s="82"/>
      <c r="SSJ191" s="82"/>
      <c r="SSK191" s="82"/>
      <c r="SSL191" s="82"/>
      <c r="SSM191" s="82"/>
      <c r="SSN191" s="82"/>
      <c r="SSO191" s="82"/>
      <c r="SSP191" s="82"/>
      <c r="SSQ191" s="82"/>
      <c r="SSR191" s="82"/>
      <c r="SSS191" s="82"/>
      <c r="SST191" s="82"/>
      <c r="SSU191" s="82"/>
      <c r="SSV191" s="82"/>
      <c r="SSW191" s="82"/>
      <c r="SSX191" s="82"/>
      <c r="SSY191" s="82"/>
      <c r="SSZ191" s="82"/>
      <c r="STA191" s="82"/>
      <c r="STB191" s="82"/>
      <c r="STC191" s="82"/>
      <c r="STD191" s="82"/>
      <c r="STE191" s="82"/>
      <c r="STF191" s="82"/>
      <c r="STG191" s="82"/>
      <c r="STH191" s="82"/>
      <c r="STI191" s="82"/>
      <c r="STJ191" s="82"/>
      <c r="STK191" s="82"/>
      <c r="STL191" s="82"/>
      <c r="STM191" s="82"/>
      <c r="STN191" s="82"/>
      <c r="STO191" s="82"/>
      <c r="STP191" s="82"/>
      <c r="STQ191" s="82"/>
      <c r="STR191" s="82"/>
      <c r="STS191" s="82"/>
      <c r="STT191" s="82"/>
      <c r="STU191" s="82"/>
      <c r="STV191" s="82"/>
      <c r="STW191" s="82"/>
      <c r="STX191" s="82"/>
      <c r="STY191" s="82"/>
      <c r="STZ191" s="82"/>
      <c r="SUA191" s="82"/>
      <c r="SUB191" s="82"/>
      <c r="SUC191" s="82"/>
      <c r="SUD191" s="82"/>
      <c r="SUE191" s="82"/>
      <c r="SUF191" s="82"/>
      <c r="SUG191" s="82"/>
      <c r="SUH191" s="82"/>
      <c r="SUI191" s="82"/>
      <c r="SUJ191" s="82"/>
      <c r="SUK191" s="82"/>
      <c r="SUL191" s="82"/>
      <c r="SUM191" s="82"/>
      <c r="SUN191" s="82"/>
      <c r="SUO191" s="82"/>
      <c r="SUP191" s="82"/>
      <c r="SUQ191" s="82"/>
      <c r="SUR191" s="82"/>
      <c r="SUS191" s="82"/>
      <c r="SUT191" s="82"/>
      <c r="SUU191" s="82"/>
      <c r="SUV191" s="82"/>
      <c r="SUW191" s="82"/>
      <c r="SUX191" s="82"/>
      <c r="SUY191" s="82"/>
      <c r="SUZ191" s="82"/>
      <c r="SVA191" s="82"/>
      <c r="SVB191" s="82"/>
      <c r="SVC191" s="82"/>
      <c r="SVF191" s="82"/>
      <c r="SVG191" s="82"/>
      <c r="SVH191" s="82"/>
      <c r="SVI191" s="82"/>
      <c r="SVJ191" s="82"/>
      <c r="SVK191" s="82"/>
      <c r="SVL191" s="82"/>
      <c r="SVM191" s="82"/>
      <c r="SVN191" s="82"/>
      <c r="SVO191" s="82"/>
      <c r="SVP191" s="82"/>
      <c r="SVQ191" s="82"/>
      <c r="SVR191" s="82"/>
      <c r="SVS191" s="82"/>
      <c r="SVT191" s="82"/>
      <c r="SVU191" s="82"/>
      <c r="SVV191" s="82"/>
      <c r="SVW191" s="82"/>
      <c r="SVX191" s="82"/>
      <c r="SVY191" s="82"/>
      <c r="SVZ191" s="82"/>
      <c r="SWA191" s="82"/>
      <c r="SWB191" s="82"/>
      <c r="SWC191" s="82"/>
      <c r="SWD191" s="82"/>
      <c r="SWE191" s="82"/>
      <c r="SWF191" s="82"/>
      <c r="SWG191" s="82"/>
      <c r="SWH191" s="82"/>
      <c r="SWI191" s="82"/>
      <c r="SWJ191" s="82"/>
      <c r="SWK191" s="82"/>
      <c r="SWL191" s="82"/>
      <c r="SWM191" s="82"/>
      <c r="SWN191" s="82"/>
      <c r="SWO191" s="82"/>
      <c r="SWP191" s="82"/>
      <c r="SWQ191" s="82"/>
      <c r="SWR191" s="82"/>
      <c r="SWS191" s="82"/>
      <c r="SWT191" s="82"/>
      <c r="SWU191" s="82"/>
      <c r="SWV191" s="82"/>
      <c r="SWW191" s="82"/>
      <c r="SWX191" s="82"/>
      <c r="SWY191" s="82"/>
      <c r="SWZ191" s="82"/>
      <c r="SXA191" s="82"/>
      <c r="SXB191" s="82"/>
      <c r="SXC191" s="82"/>
      <c r="SXD191" s="82"/>
      <c r="SXE191" s="82"/>
      <c r="SXF191" s="82"/>
      <c r="SXG191" s="82"/>
      <c r="SXH191" s="82"/>
      <c r="SXI191" s="82"/>
      <c r="SXJ191" s="82"/>
      <c r="SXK191" s="82"/>
      <c r="SXL191" s="82"/>
      <c r="SXM191" s="82"/>
      <c r="SXN191" s="82"/>
      <c r="SXO191" s="82"/>
      <c r="SXP191" s="82"/>
      <c r="SXQ191" s="82"/>
      <c r="SXR191" s="82"/>
      <c r="SXS191" s="82"/>
      <c r="SXT191" s="82"/>
      <c r="SXU191" s="82"/>
      <c r="SXV191" s="82"/>
      <c r="SXW191" s="82"/>
      <c r="SXX191" s="82"/>
      <c r="SXY191" s="82"/>
      <c r="SXZ191" s="82"/>
      <c r="SYA191" s="82"/>
      <c r="SYB191" s="82"/>
      <c r="SYC191" s="82"/>
      <c r="SYD191" s="82"/>
      <c r="SYE191" s="82"/>
      <c r="SYF191" s="82"/>
      <c r="SYG191" s="82"/>
      <c r="SYH191" s="82"/>
      <c r="SYI191" s="82"/>
      <c r="SYJ191" s="82"/>
      <c r="SYK191" s="82"/>
      <c r="SYL191" s="82"/>
      <c r="SYM191" s="82"/>
      <c r="SYN191" s="82"/>
      <c r="SYO191" s="82"/>
      <c r="SYP191" s="82"/>
      <c r="SYQ191" s="82"/>
      <c r="SYR191" s="82"/>
      <c r="SYS191" s="82"/>
      <c r="SYT191" s="82"/>
      <c r="SYU191" s="82"/>
      <c r="SYV191" s="82"/>
      <c r="SYW191" s="82"/>
      <c r="SYX191" s="82"/>
      <c r="SYY191" s="82"/>
      <c r="SYZ191" s="82"/>
      <c r="SZA191" s="82"/>
      <c r="SZB191" s="82"/>
      <c r="SZC191" s="82"/>
      <c r="SZD191" s="82"/>
      <c r="SZE191" s="82"/>
      <c r="SZF191" s="82"/>
      <c r="SZG191" s="82"/>
      <c r="SZH191" s="82"/>
      <c r="SZI191" s="82"/>
      <c r="SZJ191" s="82"/>
      <c r="SZK191" s="82"/>
      <c r="SZL191" s="82"/>
      <c r="SZM191" s="82"/>
      <c r="SZN191" s="82"/>
      <c r="SZO191" s="82"/>
      <c r="SZP191" s="82"/>
      <c r="SZQ191" s="82"/>
      <c r="SZR191" s="82"/>
      <c r="SZS191" s="82"/>
      <c r="SZT191" s="82"/>
      <c r="SZU191" s="82"/>
      <c r="SZV191" s="82"/>
      <c r="SZW191" s="82"/>
      <c r="SZX191" s="82"/>
      <c r="SZY191" s="82"/>
      <c r="SZZ191" s="82"/>
      <c r="TAA191" s="82"/>
      <c r="TAB191" s="82"/>
      <c r="TAC191" s="82"/>
      <c r="TAD191" s="82"/>
      <c r="TAE191" s="82"/>
      <c r="TAF191" s="82"/>
      <c r="TAG191" s="82"/>
      <c r="TAH191" s="82"/>
      <c r="TAI191" s="82"/>
      <c r="TAJ191" s="82"/>
      <c r="TAK191" s="82"/>
      <c r="TAL191" s="82"/>
      <c r="TAM191" s="82"/>
      <c r="TAN191" s="82"/>
      <c r="TAO191" s="82"/>
      <c r="TAP191" s="82"/>
      <c r="TAQ191" s="82"/>
      <c r="TAR191" s="82"/>
      <c r="TAS191" s="82"/>
      <c r="TAT191" s="82"/>
      <c r="TAU191" s="82"/>
      <c r="TAV191" s="82"/>
      <c r="TAW191" s="82"/>
      <c r="TAX191" s="82"/>
      <c r="TAY191" s="82"/>
      <c r="TAZ191" s="82"/>
      <c r="TBA191" s="82"/>
      <c r="TBB191" s="82"/>
      <c r="TBC191" s="82"/>
      <c r="TBD191" s="82"/>
      <c r="TBE191" s="82"/>
      <c r="TBF191" s="82"/>
      <c r="TBG191" s="82"/>
      <c r="TBH191" s="82"/>
      <c r="TBI191" s="82"/>
      <c r="TBJ191" s="82"/>
      <c r="TBK191" s="82"/>
      <c r="TBL191" s="82"/>
      <c r="TBM191" s="82"/>
      <c r="TBN191" s="82"/>
      <c r="TBO191" s="82"/>
      <c r="TBP191" s="82"/>
      <c r="TBQ191" s="82"/>
      <c r="TBR191" s="82"/>
      <c r="TBS191" s="82"/>
      <c r="TBT191" s="82"/>
      <c r="TBU191" s="82"/>
      <c r="TBV191" s="82"/>
      <c r="TBW191" s="82"/>
      <c r="TBX191" s="82"/>
      <c r="TBY191" s="82"/>
      <c r="TBZ191" s="82"/>
      <c r="TCA191" s="82"/>
      <c r="TCB191" s="82"/>
      <c r="TCC191" s="82"/>
      <c r="TCD191" s="82"/>
      <c r="TCE191" s="82"/>
      <c r="TCF191" s="82"/>
      <c r="TCG191" s="82"/>
      <c r="TCH191" s="82"/>
      <c r="TCI191" s="82"/>
      <c r="TCJ191" s="82"/>
      <c r="TCK191" s="82"/>
      <c r="TCL191" s="82"/>
      <c r="TCM191" s="82"/>
      <c r="TCN191" s="82"/>
      <c r="TCO191" s="82"/>
      <c r="TCP191" s="82"/>
      <c r="TCQ191" s="82"/>
      <c r="TCR191" s="82"/>
      <c r="TCS191" s="82"/>
      <c r="TCT191" s="82"/>
      <c r="TCU191" s="82"/>
      <c r="TCV191" s="82"/>
      <c r="TCW191" s="82"/>
      <c r="TCX191" s="82"/>
      <c r="TCY191" s="82"/>
      <c r="TCZ191" s="82"/>
      <c r="TDA191" s="82"/>
      <c r="TDB191" s="82"/>
      <c r="TDC191" s="82"/>
      <c r="TDD191" s="82"/>
      <c r="TDE191" s="82"/>
      <c r="TDF191" s="82"/>
      <c r="TDG191" s="82"/>
      <c r="TDH191" s="82"/>
      <c r="TDI191" s="82"/>
      <c r="TDJ191" s="82"/>
      <c r="TDK191" s="82"/>
      <c r="TDL191" s="82"/>
      <c r="TDM191" s="82"/>
      <c r="TDN191" s="82"/>
      <c r="TDO191" s="82"/>
      <c r="TDP191" s="82"/>
      <c r="TDQ191" s="82"/>
      <c r="TDR191" s="82"/>
      <c r="TDS191" s="82"/>
      <c r="TDT191" s="82"/>
      <c r="TDU191" s="82"/>
      <c r="TDV191" s="82"/>
      <c r="TDW191" s="82"/>
      <c r="TDX191" s="82"/>
      <c r="TDY191" s="82"/>
      <c r="TDZ191" s="82"/>
      <c r="TEA191" s="82"/>
      <c r="TEB191" s="82"/>
      <c r="TEC191" s="82"/>
      <c r="TED191" s="82"/>
      <c r="TEE191" s="82"/>
      <c r="TEF191" s="82"/>
      <c r="TEG191" s="82"/>
      <c r="TEH191" s="82"/>
      <c r="TEI191" s="82"/>
      <c r="TEJ191" s="82"/>
      <c r="TEK191" s="82"/>
      <c r="TEL191" s="82"/>
      <c r="TEM191" s="82"/>
      <c r="TEN191" s="82"/>
      <c r="TEO191" s="82"/>
      <c r="TEP191" s="82"/>
      <c r="TEQ191" s="82"/>
      <c r="TER191" s="82"/>
      <c r="TES191" s="82"/>
      <c r="TET191" s="82"/>
      <c r="TEU191" s="82"/>
      <c r="TEV191" s="82"/>
      <c r="TEW191" s="82"/>
      <c r="TEX191" s="82"/>
      <c r="TEY191" s="82"/>
      <c r="TFB191" s="82"/>
      <c r="TFC191" s="82"/>
      <c r="TFD191" s="82"/>
      <c r="TFE191" s="82"/>
      <c r="TFF191" s="82"/>
      <c r="TFG191" s="82"/>
      <c r="TFH191" s="82"/>
      <c r="TFI191" s="82"/>
      <c r="TFJ191" s="82"/>
      <c r="TFK191" s="82"/>
      <c r="TFL191" s="82"/>
      <c r="TFM191" s="82"/>
      <c r="TFN191" s="82"/>
      <c r="TFO191" s="82"/>
      <c r="TFP191" s="82"/>
      <c r="TFQ191" s="82"/>
      <c r="TFR191" s="82"/>
      <c r="TFS191" s="82"/>
      <c r="TFT191" s="82"/>
      <c r="TFU191" s="82"/>
      <c r="TFV191" s="82"/>
      <c r="TFW191" s="82"/>
      <c r="TFX191" s="82"/>
      <c r="TFY191" s="82"/>
      <c r="TFZ191" s="82"/>
      <c r="TGA191" s="82"/>
      <c r="TGB191" s="82"/>
      <c r="TGC191" s="82"/>
      <c r="TGD191" s="82"/>
      <c r="TGE191" s="82"/>
      <c r="TGF191" s="82"/>
      <c r="TGG191" s="82"/>
      <c r="TGH191" s="82"/>
      <c r="TGI191" s="82"/>
      <c r="TGJ191" s="82"/>
      <c r="TGK191" s="82"/>
      <c r="TGL191" s="82"/>
      <c r="TGM191" s="82"/>
      <c r="TGN191" s="82"/>
      <c r="TGO191" s="82"/>
      <c r="TGP191" s="82"/>
      <c r="TGQ191" s="82"/>
      <c r="TGR191" s="82"/>
      <c r="TGS191" s="82"/>
      <c r="TGT191" s="82"/>
      <c r="TGU191" s="82"/>
      <c r="TGV191" s="82"/>
      <c r="TGW191" s="82"/>
      <c r="TGX191" s="82"/>
      <c r="TGY191" s="82"/>
      <c r="TGZ191" s="82"/>
      <c r="THA191" s="82"/>
      <c r="THB191" s="82"/>
      <c r="THC191" s="82"/>
      <c r="THD191" s="82"/>
      <c r="THE191" s="82"/>
      <c r="THF191" s="82"/>
      <c r="THG191" s="82"/>
      <c r="THH191" s="82"/>
      <c r="THI191" s="82"/>
      <c r="THJ191" s="82"/>
      <c r="THK191" s="82"/>
      <c r="THL191" s="82"/>
      <c r="THM191" s="82"/>
      <c r="THN191" s="82"/>
      <c r="THO191" s="82"/>
      <c r="THP191" s="82"/>
      <c r="THQ191" s="82"/>
      <c r="THR191" s="82"/>
      <c r="THS191" s="82"/>
      <c r="THT191" s="82"/>
      <c r="THU191" s="82"/>
      <c r="THV191" s="82"/>
      <c r="THW191" s="82"/>
      <c r="THX191" s="82"/>
      <c r="THY191" s="82"/>
      <c r="THZ191" s="82"/>
      <c r="TIA191" s="82"/>
      <c r="TIB191" s="82"/>
      <c r="TIC191" s="82"/>
      <c r="TID191" s="82"/>
      <c r="TIE191" s="82"/>
      <c r="TIF191" s="82"/>
      <c r="TIG191" s="82"/>
      <c r="TIH191" s="82"/>
      <c r="TII191" s="82"/>
      <c r="TIJ191" s="82"/>
      <c r="TIK191" s="82"/>
      <c r="TIL191" s="82"/>
      <c r="TIM191" s="82"/>
      <c r="TIN191" s="82"/>
      <c r="TIO191" s="82"/>
      <c r="TIP191" s="82"/>
      <c r="TIQ191" s="82"/>
      <c r="TIR191" s="82"/>
      <c r="TIS191" s="82"/>
      <c r="TIT191" s="82"/>
      <c r="TIU191" s="82"/>
      <c r="TIV191" s="82"/>
      <c r="TIW191" s="82"/>
      <c r="TIX191" s="82"/>
      <c r="TIY191" s="82"/>
      <c r="TIZ191" s="82"/>
      <c r="TJA191" s="82"/>
      <c r="TJB191" s="82"/>
      <c r="TJC191" s="82"/>
      <c r="TJD191" s="82"/>
      <c r="TJE191" s="82"/>
      <c r="TJF191" s="82"/>
      <c r="TJG191" s="82"/>
      <c r="TJH191" s="82"/>
      <c r="TJI191" s="82"/>
      <c r="TJJ191" s="82"/>
      <c r="TJK191" s="82"/>
      <c r="TJL191" s="82"/>
      <c r="TJM191" s="82"/>
      <c r="TJN191" s="82"/>
      <c r="TJO191" s="82"/>
      <c r="TJP191" s="82"/>
      <c r="TJQ191" s="82"/>
      <c r="TJR191" s="82"/>
      <c r="TJS191" s="82"/>
      <c r="TJT191" s="82"/>
      <c r="TJU191" s="82"/>
      <c r="TJV191" s="82"/>
      <c r="TJW191" s="82"/>
      <c r="TJX191" s="82"/>
      <c r="TJY191" s="82"/>
      <c r="TJZ191" s="82"/>
      <c r="TKA191" s="82"/>
      <c r="TKB191" s="82"/>
      <c r="TKC191" s="82"/>
      <c r="TKD191" s="82"/>
      <c r="TKE191" s="82"/>
      <c r="TKF191" s="82"/>
      <c r="TKG191" s="82"/>
      <c r="TKH191" s="82"/>
      <c r="TKI191" s="82"/>
      <c r="TKJ191" s="82"/>
      <c r="TKK191" s="82"/>
      <c r="TKL191" s="82"/>
      <c r="TKM191" s="82"/>
      <c r="TKN191" s="82"/>
      <c r="TKO191" s="82"/>
      <c r="TKP191" s="82"/>
      <c r="TKQ191" s="82"/>
      <c r="TKR191" s="82"/>
      <c r="TKS191" s="82"/>
      <c r="TKT191" s="82"/>
      <c r="TKU191" s="82"/>
      <c r="TKV191" s="82"/>
      <c r="TKW191" s="82"/>
      <c r="TKX191" s="82"/>
      <c r="TKY191" s="82"/>
      <c r="TKZ191" s="82"/>
      <c r="TLA191" s="82"/>
      <c r="TLB191" s="82"/>
      <c r="TLC191" s="82"/>
      <c r="TLD191" s="82"/>
      <c r="TLE191" s="82"/>
      <c r="TLF191" s="82"/>
      <c r="TLG191" s="82"/>
      <c r="TLH191" s="82"/>
      <c r="TLI191" s="82"/>
      <c r="TLJ191" s="82"/>
      <c r="TLK191" s="82"/>
      <c r="TLL191" s="82"/>
      <c r="TLM191" s="82"/>
      <c r="TLN191" s="82"/>
      <c r="TLO191" s="82"/>
      <c r="TLP191" s="82"/>
      <c r="TLQ191" s="82"/>
      <c r="TLR191" s="82"/>
      <c r="TLS191" s="82"/>
      <c r="TLT191" s="82"/>
      <c r="TLU191" s="82"/>
      <c r="TLV191" s="82"/>
      <c r="TLW191" s="82"/>
      <c r="TLX191" s="82"/>
      <c r="TLY191" s="82"/>
      <c r="TLZ191" s="82"/>
      <c r="TMA191" s="82"/>
      <c r="TMB191" s="82"/>
      <c r="TMC191" s="82"/>
      <c r="TMD191" s="82"/>
      <c r="TME191" s="82"/>
      <c r="TMF191" s="82"/>
      <c r="TMG191" s="82"/>
      <c r="TMH191" s="82"/>
      <c r="TMI191" s="82"/>
      <c r="TMJ191" s="82"/>
      <c r="TMK191" s="82"/>
      <c r="TML191" s="82"/>
      <c r="TMM191" s="82"/>
      <c r="TMN191" s="82"/>
      <c r="TMO191" s="82"/>
      <c r="TMP191" s="82"/>
      <c r="TMQ191" s="82"/>
      <c r="TMR191" s="82"/>
      <c r="TMS191" s="82"/>
      <c r="TMT191" s="82"/>
      <c r="TMU191" s="82"/>
      <c r="TMV191" s="82"/>
      <c r="TMW191" s="82"/>
      <c r="TMX191" s="82"/>
      <c r="TMY191" s="82"/>
      <c r="TMZ191" s="82"/>
      <c r="TNA191" s="82"/>
      <c r="TNB191" s="82"/>
      <c r="TNC191" s="82"/>
      <c r="TND191" s="82"/>
      <c r="TNE191" s="82"/>
      <c r="TNF191" s="82"/>
      <c r="TNG191" s="82"/>
      <c r="TNH191" s="82"/>
      <c r="TNI191" s="82"/>
      <c r="TNJ191" s="82"/>
      <c r="TNK191" s="82"/>
      <c r="TNL191" s="82"/>
      <c r="TNM191" s="82"/>
      <c r="TNN191" s="82"/>
      <c r="TNO191" s="82"/>
      <c r="TNP191" s="82"/>
      <c r="TNQ191" s="82"/>
      <c r="TNR191" s="82"/>
      <c r="TNS191" s="82"/>
      <c r="TNT191" s="82"/>
      <c r="TNU191" s="82"/>
      <c r="TNV191" s="82"/>
      <c r="TNW191" s="82"/>
      <c r="TNX191" s="82"/>
      <c r="TNY191" s="82"/>
      <c r="TNZ191" s="82"/>
      <c r="TOA191" s="82"/>
      <c r="TOB191" s="82"/>
      <c r="TOC191" s="82"/>
      <c r="TOD191" s="82"/>
      <c r="TOE191" s="82"/>
      <c r="TOF191" s="82"/>
      <c r="TOG191" s="82"/>
      <c r="TOH191" s="82"/>
      <c r="TOI191" s="82"/>
      <c r="TOJ191" s="82"/>
      <c r="TOK191" s="82"/>
      <c r="TOL191" s="82"/>
      <c r="TOM191" s="82"/>
      <c r="TON191" s="82"/>
      <c r="TOO191" s="82"/>
      <c r="TOP191" s="82"/>
      <c r="TOQ191" s="82"/>
      <c r="TOR191" s="82"/>
      <c r="TOS191" s="82"/>
      <c r="TOT191" s="82"/>
      <c r="TOU191" s="82"/>
      <c r="TOX191" s="82"/>
      <c r="TOY191" s="82"/>
      <c r="TOZ191" s="82"/>
      <c r="TPA191" s="82"/>
      <c r="TPB191" s="82"/>
      <c r="TPC191" s="82"/>
      <c r="TPD191" s="82"/>
      <c r="TPE191" s="82"/>
      <c r="TPF191" s="82"/>
      <c r="TPG191" s="82"/>
      <c r="TPH191" s="82"/>
      <c r="TPI191" s="82"/>
      <c r="TPJ191" s="82"/>
      <c r="TPK191" s="82"/>
      <c r="TPL191" s="82"/>
      <c r="TPM191" s="82"/>
      <c r="TPN191" s="82"/>
      <c r="TPO191" s="82"/>
      <c r="TPP191" s="82"/>
      <c r="TPQ191" s="82"/>
      <c r="TPR191" s="82"/>
      <c r="TPS191" s="82"/>
      <c r="TPT191" s="82"/>
      <c r="TPU191" s="82"/>
      <c r="TPV191" s="82"/>
      <c r="TPW191" s="82"/>
      <c r="TPX191" s="82"/>
      <c r="TPY191" s="82"/>
      <c r="TPZ191" s="82"/>
      <c r="TQA191" s="82"/>
      <c r="TQB191" s="82"/>
      <c r="TQC191" s="82"/>
      <c r="TQD191" s="82"/>
      <c r="TQE191" s="82"/>
      <c r="TQF191" s="82"/>
      <c r="TQG191" s="82"/>
      <c r="TQH191" s="82"/>
      <c r="TQI191" s="82"/>
      <c r="TQJ191" s="82"/>
      <c r="TQK191" s="82"/>
      <c r="TQL191" s="82"/>
      <c r="TQM191" s="82"/>
      <c r="TQN191" s="82"/>
      <c r="TQO191" s="82"/>
      <c r="TQP191" s="82"/>
      <c r="TQQ191" s="82"/>
      <c r="TQR191" s="82"/>
      <c r="TQS191" s="82"/>
      <c r="TQT191" s="82"/>
      <c r="TQU191" s="82"/>
      <c r="TQV191" s="82"/>
      <c r="TQW191" s="82"/>
      <c r="TQX191" s="82"/>
      <c r="TQY191" s="82"/>
      <c r="TQZ191" s="82"/>
      <c r="TRA191" s="82"/>
      <c r="TRB191" s="82"/>
      <c r="TRC191" s="82"/>
      <c r="TRD191" s="82"/>
      <c r="TRE191" s="82"/>
      <c r="TRF191" s="82"/>
      <c r="TRG191" s="82"/>
      <c r="TRH191" s="82"/>
      <c r="TRI191" s="82"/>
      <c r="TRJ191" s="82"/>
      <c r="TRK191" s="82"/>
      <c r="TRL191" s="82"/>
      <c r="TRM191" s="82"/>
      <c r="TRN191" s="82"/>
      <c r="TRO191" s="82"/>
      <c r="TRP191" s="82"/>
      <c r="TRQ191" s="82"/>
      <c r="TRR191" s="82"/>
      <c r="TRS191" s="82"/>
      <c r="TRT191" s="82"/>
      <c r="TRU191" s="82"/>
      <c r="TRV191" s="82"/>
      <c r="TRW191" s="82"/>
      <c r="TRX191" s="82"/>
      <c r="TRY191" s="82"/>
      <c r="TRZ191" s="82"/>
      <c r="TSA191" s="82"/>
      <c r="TSB191" s="82"/>
      <c r="TSC191" s="82"/>
      <c r="TSD191" s="82"/>
      <c r="TSE191" s="82"/>
      <c r="TSF191" s="82"/>
      <c r="TSG191" s="82"/>
      <c r="TSH191" s="82"/>
      <c r="TSI191" s="82"/>
      <c r="TSJ191" s="82"/>
      <c r="TSK191" s="82"/>
      <c r="TSL191" s="82"/>
      <c r="TSM191" s="82"/>
      <c r="TSN191" s="82"/>
      <c r="TSO191" s="82"/>
      <c r="TSP191" s="82"/>
      <c r="TSQ191" s="82"/>
      <c r="TSR191" s="82"/>
      <c r="TSS191" s="82"/>
      <c r="TST191" s="82"/>
      <c r="TSU191" s="82"/>
      <c r="TSV191" s="82"/>
      <c r="TSW191" s="82"/>
      <c r="TSX191" s="82"/>
      <c r="TSY191" s="82"/>
      <c r="TSZ191" s="82"/>
      <c r="TTA191" s="82"/>
      <c r="TTB191" s="82"/>
      <c r="TTC191" s="82"/>
      <c r="TTD191" s="82"/>
      <c r="TTE191" s="82"/>
      <c r="TTF191" s="82"/>
      <c r="TTG191" s="82"/>
      <c r="TTH191" s="82"/>
      <c r="TTI191" s="82"/>
      <c r="TTJ191" s="82"/>
      <c r="TTK191" s="82"/>
      <c r="TTL191" s="82"/>
      <c r="TTM191" s="82"/>
      <c r="TTN191" s="82"/>
      <c r="TTO191" s="82"/>
      <c r="TTP191" s="82"/>
      <c r="TTQ191" s="82"/>
      <c r="TTR191" s="82"/>
      <c r="TTS191" s="82"/>
      <c r="TTT191" s="82"/>
      <c r="TTU191" s="82"/>
      <c r="TTV191" s="82"/>
      <c r="TTW191" s="82"/>
      <c r="TTX191" s="82"/>
      <c r="TTY191" s="82"/>
      <c r="TTZ191" s="82"/>
      <c r="TUA191" s="82"/>
      <c r="TUB191" s="82"/>
      <c r="TUC191" s="82"/>
      <c r="TUD191" s="82"/>
      <c r="TUE191" s="82"/>
      <c r="TUF191" s="82"/>
      <c r="TUG191" s="82"/>
      <c r="TUH191" s="82"/>
      <c r="TUI191" s="82"/>
      <c r="TUJ191" s="82"/>
      <c r="TUK191" s="82"/>
      <c r="TUL191" s="82"/>
      <c r="TUM191" s="82"/>
      <c r="TUN191" s="82"/>
      <c r="TUO191" s="82"/>
      <c r="TUP191" s="82"/>
      <c r="TUQ191" s="82"/>
      <c r="TUR191" s="82"/>
      <c r="TUS191" s="82"/>
      <c r="TUT191" s="82"/>
      <c r="TUU191" s="82"/>
      <c r="TUV191" s="82"/>
      <c r="TUW191" s="82"/>
      <c r="TUX191" s="82"/>
      <c r="TUY191" s="82"/>
      <c r="TUZ191" s="82"/>
      <c r="TVA191" s="82"/>
      <c r="TVB191" s="82"/>
      <c r="TVC191" s="82"/>
      <c r="TVD191" s="82"/>
      <c r="TVE191" s="82"/>
      <c r="TVF191" s="82"/>
      <c r="TVG191" s="82"/>
      <c r="TVH191" s="82"/>
      <c r="TVI191" s="82"/>
      <c r="TVJ191" s="82"/>
      <c r="TVK191" s="82"/>
      <c r="TVL191" s="82"/>
      <c r="TVM191" s="82"/>
      <c r="TVN191" s="82"/>
      <c r="TVO191" s="82"/>
      <c r="TVP191" s="82"/>
      <c r="TVQ191" s="82"/>
      <c r="TVR191" s="82"/>
      <c r="TVS191" s="82"/>
      <c r="TVT191" s="82"/>
      <c r="TVU191" s="82"/>
      <c r="TVV191" s="82"/>
      <c r="TVW191" s="82"/>
      <c r="TVX191" s="82"/>
      <c r="TVY191" s="82"/>
      <c r="TVZ191" s="82"/>
      <c r="TWA191" s="82"/>
      <c r="TWB191" s="82"/>
      <c r="TWC191" s="82"/>
      <c r="TWD191" s="82"/>
      <c r="TWE191" s="82"/>
      <c r="TWF191" s="82"/>
      <c r="TWG191" s="82"/>
      <c r="TWH191" s="82"/>
      <c r="TWI191" s="82"/>
      <c r="TWJ191" s="82"/>
      <c r="TWK191" s="82"/>
      <c r="TWL191" s="82"/>
      <c r="TWM191" s="82"/>
      <c r="TWN191" s="82"/>
      <c r="TWO191" s="82"/>
      <c r="TWP191" s="82"/>
      <c r="TWQ191" s="82"/>
      <c r="TWR191" s="82"/>
      <c r="TWS191" s="82"/>
      <c r="TWT191" s="82"/>
      <c r="TWU191" s="82"/>
      <c r="TWV191" s="82"/>
      <c r="TWW191" s="82"/>
      <c r="TWX191" s="82"/>
      <c r="TWY191" s="82"/>
      <c r="TWZ191" s="82"/>
      <c r="TXA191" s="82"/>
      <c r="TXB191" s="82"/>
      <c r="TXC191" s="82"/>
      <c r="TXD191" s="82"/>
      <c r="TXE191" s="82"/>
      <c r="TXF191" s="82"/>
      <c r="TXG191" s="82"/>
      <c r="TXH191" s="82"/>
      <c r="TXI191" s="82"/>
      <c r="TXJ191" s="82"/>
      <c r="TXK191" s="82"/>
      <c r="TXL191" s="82"/>
      <c r="TXM191" s="82"/>
      <c r="TXN191" s="82"/>
      <c r="TXO191" s="82"/>
      <c r="TXP191" s="82"/>
      <c r="TXQ191" s="82"/>
      <c r="TXR191" s="82"/>
      <c r="TXS191" s="82"/>
      <c r="TXT191" s="82"/>
      <c r="TXU191" s="82"/>
      <c r="TXV191" s="82"/>
      <c r="TXW191" s="82"/>
      <c r="TXX191" s="82"/>
      <c r="TXY191" s="82"/>
      <c r="TXZ191" s="82"/>
      <c r="TYA191" s="82"/>
      <c r="TYB191" s="82"/>
      <c r="TYC191" s="82"/>
      <c r="TYD191" s="82"/>
      <c r="TYE191" s="82"/>
      <c r="TYF191" s="82"/>
      <c r="TYG191" s="82"/>
      <c r="TYH191" s="82"/>
      <c r="TYI191" s="82"/>
      <c r="TYJ191" s="82"/>
      <c r="TYK191" s="82"/>
      <c r="TYL191" s="82"/>
      <c r="TYM191" s="82"/>
      <c r="TYN191" s="82"/>
      <c r="TYO191" s="82"/>
      <c r="TYP191" s="82"/>
      <c r="TYQ191" s="82"/>
      <c r="TYT191" s="82"/>
      <c r="TYU191" s="82"/>
      <c r="TYV191" s="82"/>
      <c r="TYW191" s="82"/>
      <c r="TYX191" s="82"/>
      <c r="TYY191" s="82"/>
      <c r="TYZ191" s="82"/>
      <c r="TZA191" s="82"/>
      <c r="TZB191" s="82"/>
      <c r="TZC191" s="82"/>
      <c r="TZD191" s="82"/>
      <c r="TZE191" s="82"/>
      <c r="TZF191" s="82"/>
      <c r="TZG191" s="82"/>
      <c r="TZH191" s="82"/>
      <c r="TZI191" s="82"/>
      <c r="TZJ191" s="82"/>
      <c r="TZK191" s="82"/>
      <c r="TZL191" s="82"/>
      <c r="TZM191" s="82"/>
      <c r="TZN191" s="82"/>
      <c r="TZO191" s="82"/>
      <c r="TZP191" s="82"/>
      <c r="TZQ191" s="82"/>
      <c r="TZR191" s="82"/>
      <c r="TZS191" s="82"/>
      <c r="TZT191" s="82"/>
      <c r="TZU191" s="82"/>
      <c r="TZV191" s="82"/>
      <c r="TZW191" s="82"/>
      <c r="TZX191" s="82"/>
      <c r="TZY191" s="82"/>
      <c r="TZZ191" s="82"/>
      <c r="UAA191" s="82"/>
      <c r="UAB191" s="82"/>
      <c r="UAC191" s="82"/>
      <c r="UAD191" s="82"/>
      <c r="UAE191" s="82"/>
      <c r="UAF191" s="82"/>
      <c r="UAG191" s="82"/>
      <c r="UAH191" s="82"/>
      <c r="UAI191" s="82"/>
      <c r="UAJ191" s="82"/>
      <c r="UAK191" s="82"/>
      <c r="UAL191" s="82"/>
      <c r="UAM191" s="82"/>
      <c r="UAN191" s="82"/>
      <c r="UAO191" s="82"/>
      <c r="UAP191" s="82"/>
      <c r="UAQ191" s="82"/>
      <c r="UAR191" s="82"/>
      <c r="UAS191" s="82"/>
      <c r="UAT191" s="82"/>
      <c r="UAU191" s="82"/>
      <c r="UAV191" s="82"/>
      <c r="UAW191" s="82"/>
      <c r="UAX191" s="82"/>
      <c r="UAY191" s="82"/>
      <c r="UAZ191" s="82"/>
      <c r="UBA191" s="82"/>
      <c r="UBB191" s="82"/>
      <c r="UBC191" s="82"/>
      <c r="UBD191" s="82"/>
      <c r="UBE191" s="82"/>
      <c r="UBF191" s="82"/>
      <c r="UBG191" s="82"/>
      <c r="UBH191" s="82"/>
      <c r="UBI191" s="82"/>
      <c r="UBJ191" s="82"/>
      <c r="UBK191" s="82"/>
      <c r="UBL191" s="82"/>
      <c r="UBM191" s="82"/>
      <c r="UBN191" s="82"/>
      <c r="UBO191" s="82"/>
      <c r="UBP191" s="82"/>
      <c r="UBQ191" s="82"/>
      <c r="UBR191" s="82"/>
      <c r="UBS191" s="82"/>
      <c r="UBT191" s="82"/>
      <c r="UBU191" s="82"/>
      <c r="UBV191" s="82"/>
      <c r="UBW191" s="82"/>
      <c r="UBX191" s="82"/>
      <c r="UBY191" s="82"/>
      <c r="UBZ191" s="82"/>
      <c r="UCA191" s="82"/>
      <c r="UCB191" s="82"/>
      <c r="UCC191" s="82"/>
      <c r="UCD191" s="82"/>
      <c r="UCE191" s="82"/>
      <c r="UCF191" s="82"/>
      <c r="UCG191" s="82"/>
      <c r="UCH191" s="82"/>
      <c r="UCI191" s="82"/>
      <c r="UCJ191" s="82"/>
      <c r="UCK191" s="82"/>
      <c r="UCL191" s="82"/>
      <c r="UCM191" s="82"/>
      <c r="UCN191" s="82"/>
      <c r="UCO191" s="82"/>
      <c r="UCP191" s="82"/>
      <c r="UCQ191" s="82"/>
      <c r="UCR191" s="82"/>
      <c r="UCS191" s="82"/>
      <c r="UCT191" s="82"/>
      <c r="UCU191" s="82"/>
      <c r="UCV191" s="82"/>
      <c r="UCW191" s="82"/>
      <c r="UCX191" s="82"/>
      <c r="UCY191" s="82"/>
      <c r="UCZ191" s="82"/>
      <c r="UDA191" s="82"/>
      <c r="UDB191" s="82"/>
      <c r="UDC191" s="82"/>
      <c r="UDD191" s="82"/>
      <c r="UDE191" s="82"/>
      <c r="UDF191" s="82"/>
      <c r="UDG191" s="82"/>
      <c r="UDH191" s="82"/>
      <c r="UDI191" s="82"/>
      <c r="UDJ191" s="82"/>
      <c r="UDK191" s="82"/>
      <c r="UDL191" s="82"/>
      <c r="UDM191" s="82"/>
      <c r="UDN191" s="82"/>
      <c r="UDO191" s="82"/>
      <c r="UDP191" s="82"/>
      <c r="UDQ191" s="82"/>
      <c r="UDR191" s="82"/>
      <c r="UDS191" s="82"/>
      <c r="UDT191" s="82"/>
      <c r="UDU191" s="82"/>
      <c r="UDV191" s="82"/>
      <c r="UDW191" s="82"/>
      <c r="UDX191" s="82"/>
      <c r="UDY191" s="82"/>
      <c r="UDZ191" s="82"/>
      <c r="UEA191" s="82"/>
      <c r="UEB191" s="82"/>
      <c r="UEC191" s="82"/>
      <c r="UED191" s="82"/>
      <c r="UEE191" s="82"/>
      <c r="UEF191" s="82"/>
      <c r="UEG191" s="82"/>
      <c r="UEH191" s="82"/>
      <c r="UEI191" s="82"/>
      <c r="UEJ191" s="82"/>
      <c r="UEK191" s="82"/>
      <c r="UEL191" s="82"/>
      <c r="UEM191" s="82"/>
      <c r="UEN191" s="82"/>
      <c r="UEO191" s="82"/>
      <c r="UEP191" s="82"/>
      <c r="UEQ191" s="82"/>
      <c r="UER191" s="82"/>
      <c r="UES191" s="82"/>
      <c r="UET191" s="82"/>
      <c r="UEU191" s="82"/>
      <c r="UEV191" s="82"/>
      <c r="UEW191" s="82"/>
      <c r="UEX191" s="82"/>
      <c r="UEY191" s="82"/>
      <c r="UEZ191" s="82"/>
      <c r="UFA191" s="82"/>
      <c r="UFB191" s="82"/>
      <c r="UFC191" s="82"/>
      <c r="UFD191" s="82"/>
      <c r="UFE191" s="82"/>
      <c r="UFF191" s="82"/>
      <c r="UFG191" s="82"/>
      <c r="UFH191" s="82"/>
      <c r="UFI191" s="82"/>
      <c r="UFJ191" s="82"/>
      <c r="UFK191" s="82"/>
      <c r="UFL191" s="82"/>
      <c r="UFM191" s="82"/>
      <c r="UFN191" s="82"/>
      <c r="UFO191" s="82"/>
      <c r="UFP191" s="82"/>
      <c r="UFQ191" s="82"/>
      <c r="UFR191" s="82"/>
      <c r="UFS191" s="82"/>
      <c r="UFT191" s="82"/>
      <c r="UFU191" s="82"/>
      <c r="UFV191" s="82"/>
      <c r="UFW191" s="82"/>
      <c r="UFX191" s="82"/>
      <c r="UFY191" s="82"/>
      <c r="UFZ191" s="82"/>
      <c r="UGA191" s="82"/>
      <c r="UGB191" s="82"/>
      <c r="UGC191" s="82"/>
      <c r="UGD191" s="82"/>
      <c r="UGE191" s="82"/>
      <c r="UGF191" s="82"/>
      <c r="UGG191" s="82"/>
      <c r="UGH191" s="82"/>
      <c r="UGI191" s="82"/>
      <c r="UGJ191" s="82"/>
      <c r="UGK191" s="82"/>
      <c r="UGL191" s="82"/>
      <c r="UGM191" s="82"/>
      <c r="UGN191" s="82"/>
      <c r="UGO191" s="82"/>
      <c r="UGP191" s="82"/>
      <c r="UGQ191" s="82"/>
      <c r="UGR191" s="82"/>
      <c r="UGS191" s="82"/>
      <c r="UGT191" s="82"/>
      <c r="UGU191" s="82"/>
      <c r="UGV191" s="82"/>
      <c r="UGW191" s="82"/>
      <c r="UGX191" s="82"/>
      <c r="UGY191" s="82"/>
      <c r="UGZ191" s="82"/>
      <c r="UHA191" s="82"/>
      <c r="UHB191" s="82"/>
      <c r="UHC191" s="82"/>
      <c r="UHD191" s="82"/>
      <c r="UHE191" s="82"/>
      <c r="UHF191" s="82"/>
      <c r="UHG191" s="82"/>
      <c r="UHH191" s="82"/>
      <c r="UHI191" s="82"/>
      <c r="UHJ191" s="82"/>
      <c r="UHK191" s="82"/>
      <c r="UHL191" s="82"/>
      <c r="UHM191" s="82"/>
      <c r="UHN191" s="82"/>
      <c r="UHO191" s="82"/>
      <c r="UHP191" s="82"/>
      <c r="UHQ191" s="82"/>
      <c r="UHR191" s="82"/>
      <c r="UHS191" s="82"/>
      <c r="UHT191" s="82"/>
      <c r="UHU191" s="82"/>
      <c r="UHV191" s="82"/>
      <c r="UHW191" s="82"/>
      <c r="UHX191" s="82"/>
      <c r="UHY191" s="82"/>
      <c r="UHZ191" s="82"/>
      <c r="UIA191" s="82"/>
      <c r="UIB191" s="82"/>
      <c r="UIC191" s="82"/>
      <c r="UID191" s="82"/>
      <c r="UIE191" s="82"/>
      <c r="UIF191" s="82"/>
      <c r="UIG191" s="82"/>
      <c r="UIH191" s="82"/>
      <c r="UII191" s="82"/>
      <c r="UIJ191" s="82"/>
      <c r="UIK191" s="82"/>
      <c r="UIL191" s="82"/>
      <c r="UIM191" s="82"/>
      <c r="UIP191" s="82"/>
      <c r="UIQ191" s="82"/>
      <c r="UIR191" s="82"/>
      <c r="UIS191" s="82"/>
      <c r="UIT191" s="82"/>
      <c r="UIU191" s="82"/>
      <c r="UIV191" s="82"/>
      <c r="UIW191" s="82"/>
      <c r="UIX191" s="82"/>
      <c r="UIY191" s="82"/>
      <c r="UIZ191" s="82"/>
      <c r="UJA191" s="82"/>
      <c r="UJB191" s="82"/>
      <c r="UJC191" s="82"/>
      <c r="UJD191" s="82"/>
      <c r="UJE191" s="82"/>
      <c r="UJF191" s="82"/>
      <c r="UJG191" s="82"/>
      <c r="UJH191" s="82"/>
      <c r="UJI191" s="82"/>
      <c r="UJJ191" s="82"/>
      <c r="UJK191" s="82"/>
      <c r="UJL191" s="82"/>
      <c r="UJM191" s="82"/>
      <c r="UJN191" s="82"/>
      <c r="UJO191" s="82"/>
      <c r="UJP191" s="82"/>
      <c r="UJQ191" s="82"/>
      <c r="UJR191" s="82"/>
      <c r="UJS191" s="82"/>
      <c r="UJT191" s="82"/>
      <c r="UJU191" s="82"/>
      <c r="UJV191" s="82"/>
      <c r="UJW191" s="82"/>
      <c r="UJX191" s="82"/>
      <c r="UJY191" s="82"/>
      <c r="UJZ191" s="82"/>
      <c r="UKA191" s="82"/>
      <c r="UKB191" s="82"/>
      <c r="UKC191" s="82"/>
      <c r="UKD191" s="82"/>
      <c r="UKE191" s="82"/>
      <c r="UKF191" s="82"/>
      <c r="UKG191" s="82"/>
      <c r="UKH191" s="82"/>
      <c r="UKI191" s="82"/>
      <c r="UKJ191" s="82"/>
      <c r="UKK191" s="82"/>
      <c r="UKL191" s="82"/>
      <c r="UKM191" s="82"/>
      <c r="UKN191" s="82"/>
      <c r="UKO191" s="82"/>
      <c r="UKP191" s="82"/>
      <c r="UKQ191" s="82"/>
      <c r="UKR191" s="82"/>
      <c r="UKS191" s="82"/>
      <c r="UKT191" s="82"/>
      <c r="UKU191" s="82"/>
      <c r="UKV191" s="82"/>
      <c r="UKW191" s="82"/>
      <c r="UKX191" s="82"/>
      <c r="UKY191" s="82"/>
      <c r="UKZ191" s="82"/>
      <c r="ULA191" s="82"/>
      <c r="ULB191" s="82"/>
      <c r="ULC191" s="82"/>
      <c r="ULD191" s="82"/>
      <c r="ULE191" s="82"/>
      <c r="ULF191" s="82"/>
      <c r="ULG191" s="82"/>
      <c r="ULH191" s="82"/>
      <c r="ULI191" s="82"/>
      <c r="ULJ191" s="82"/>
      <c r="ULK191" s="82"/>
      <c r="ULL191" s="82"/>
      <c r="ULM191" s="82"/>
      <c r="ULN191" s="82"/>
      <c r="ULO191" s="82"/>
      <c r="ULP191" s="82"/>
      <c r="ULQ191" s="82"/>
      <c r="ULR191" s="82"/>
      <c r="ULS191" s="82"/>
      <c r="ULT191" s="82"/>
      <c r="ULU191" s="82"/>
      <c r="ULV191" s="82"/>
      <c r="ULW191" s="82"/>
      <c r="ULX191" s="82"/>
      <c r="ULY191" s="82"/>
      <c r="ULZ191" s="82"/>
      <c r="UMA191" s="82"/>
      <c r="UMB191" s="82"/>
      <c r="UMC191" s="82"/>
      <c r="UMD191" s="82"/>
      <c r="UME191" s="82"/>
      <c r="UMF191" s="82"/>
      <c r="UMG191" s="82"/>
      <c r="UMH191" s="82"/>
      <c r="UMI191" s="82"/>
      <c r="UMJ191" s="82"/>
      <c r="UMK191" s="82"/>
      <c r="UML191" s="82"/>
      <c r="UMM191" s="82"/>
      <c r="UMN191" s="82"/>
      <c r="UMO191" s="82"/>
      <c r="UMP191" s="82"/>
      <c r="UMQ191" s="82"/>
      <c r="UMR191" s="82"/>
      <c r="UMS191" s="82"/>
      <c r="UMT191" s="82"/>
      <c r="UMU191" s="82"/>
      <c r="UMV191" s="82"/>
      <c r="UMW191" s="82"/>
      <c r="UMX191" s="82"/>
      <c r="UMY191" s="82"/>
      <c r="UMZ191" s="82"/>
      <c r="UNA191" s="82"/>
      <c r="UNB191" s="82"/>
      <c r="UNC191" s="82"/>
      <c r="UND191" s="82"/>
      <c r="UNE191" s="82"/>
      <c r="UNF191" s="82"/>
      <c r="UNG191" s="82"/>
      <c r="UNH191" s="82"/>
      <c r="UNI191" s="82"/>
      <c r="UNJ191" s="82"/>
      <c r="UNK191" s="82"/>
      <c r="UNL191" s="82"/>
      <c r="UNM191" s="82"/>
      <c r="UNN191" s="82"/>
      <c r="UNO191" s="82"/>
      <c r="UNP191" s="82"/>
      <c r="UNQ191" s="82"/>
      <c r="UNR191" s="82"/>
      <c r="UNS191" s="82"/>
      <c r="UNT191" s="82"/>
      <c r="UNU191" s="82"/>
      <c r="UNV191" s="82"/>
      <c r="UNW191" s="82"/>
      <c r="UNX191" s="82"/>
      <c r="UNY191" s="82"/>
      <c r="UNZ191" s="82"/>
      <c r="UOA191" s="82"/>
      <c r="UOB191" s="82"/>
      <c r="UOC191" s="82"/>
      <c r="UOD191" s="82"/>
      <c r="UOE191" s="82"/>
      <c r="UOF191" s="82"/>
      <c r="UOG191" s="82"/>
      <c r="UOH191" s="82"/>
      <c r="UOI191" s="82"/>
      <c r="UOJ191" s="82"/>
      <c r="UOK191" s="82"/>
      <c r="UOL191" s="82"/>
      <c r="UOM191" s="82"/>
      <c r="UON191" s="82"/>
      <c r="UOO191" s="82"/>
      <c r="UOP191" s="82"/>
      <c r="UOQ191" s="82"/>
      <c r="UOR191" s="82"/>
      <c r="UOS191" s="82"/>
      <c r="UOT191" s="82"/>
      <c r="UOU191" s="82"/>
      <c r="UOV191" s="82"/>
      <c r="UOW191" s="82"/>
      <c r="UOX191" s="82"/>
      <c r="UOY191" s="82"/>
      <c r="UOZ191" s="82"/>
      <c r="UPA191" s="82"/>
      <c r="UPB191" s="82"/>
      <c r="UPC191" s="82"/>
      <c r="UPD191" s="82"/>
      <c r="UPE191" s="82"/>
      <c r="UPF191" s="82"/>
      <c r="UPG191" s="82"/>
      <c r="UPH191" s="82"/>
      <c r="UPI191" s="82"/>
      <c r="UPJ191" s="82"/>
      <c r="UPK191" s="82"/>
      <c r="UPL191" s="82"/>
      <c r="UPM191" s="82"/>
      <c r="UPN191" s="82"/>
      <c r="UPO191" s="82"/>
      <c r="UPP191" s="82"/>
      <c r="UPQ191" s="82"/>
      <c r="UPR191" s="82"/>
      <c r="UPS191" s="82"/>
      <c r="UPT191" s="82"/>
      <c r="UPU191" s="82"/>
      <c r="UPV191" s="82"/>
      <c r="UPW191" s="82"/>
      <c r="UPX191" s="82"/>
      <c r="UPY191" s="82"/>
      <c r="UPZ191" s="82"/>
      <c r="UQA191" s="82"/>
      <c r="UQB191" s="82"/>
      <c r="UQC191" s="82"/>
      <c r="UQD191" s="82"/>
      <c r="UQE191" s="82"/>
      <c r="UQF191" s="82"/>
      <c r="UQG191" s="82"/>
      <c r="UQH191" s="82"/>
      <c r="UQI191" s="82"/>
      <c r="UQJ191" s="82"/>
      <c r="UQK191" s="82"/>
      <c r="UQL191" s="82"/>
      <c r="UQM191" s="82"/>
      <c r="UQN191" s="82"/>
      <c r="UQO191" s="82"/>
      <c r="UQP191" s="82"/>
      <c r="UQQ191" s="82"/>
      <c r="UQR191" s="82"/>
      <c r="UQS191" s="82"/>
      <c r="UQT191" s="82"/>
      <c r="UQU191" s="82"/>
      <c r="UQV191" s="82"/>
      <c r="UQW191" s="82"/>
      <c r="UQX191" s="82"/>
      <c r="UQY191" s="82"/>
      <c r="UQZ191" s="82"/>
      <c r="URA191" s="82"/>
      <c r="URB191" s="82"/>
      <c r="URC191" s="82"/>
      <c r="URD191" s="82"/>
      <c r="URE191" s="82"/>
      <c r="URF191" s="82"/>
      <c r="URG191" s="82"/>
      <c r="URH191" s="82"/>
      <c r="URI191" s="82"/>
      <c r="URJ191" s="82"/>
      <c r="URK191" s="82"/>
      <c r="URL191" s="82"/>
      <c r="URM191" s="82"/>
      <c r="URN191" s="82"/>
      <c r="URO191" s="82"/>
      <c r="URP191" s="82"/>
      <c r="URQ191" s="82"/>
      <c r="URR191" s="82"/>
      <c r="URS191" s="82"/>
      <c r="URT191" s="82"/>
      <c r="URU191" s="82"/>
      <c r="URV191" s="82"/>
      <c r="URW191" s="82"/>
      <c r="URX191" s="82"/>
      <c r="URY191" s="82"/>
      <c r="URZ191" s="82"/>
      <c r="USA191" s="82"/>
      <c r="USB191" s="82"/>
      <c r="USC191" s="82"/>
      <c r="USD191" s="82"/>
      <c r="USE191" s="82"/>
      <c r="USF191" s="82"/>
      <c r="USG191" s="82"/>
      <c r="USH191" s="82"/>
      <c r="USI191" s="82"/>
      <c r="USL191" s="82"/>
      <c r="USM191" s="82"/>
      <c r="USN191" s="82"/>
      <c r="USO191" s="82"/>
      <c r="USP191" s="82"/>
      <c r="USQ191" s="82"/>
      <c r="USR191" s="82"/>
      <c r="USS191" s="82"/>
      <c r="UST191" s="82"/>
      <c r="USU191" s="82"/>
      <c r="USV191" s="82"/>
      <c r="USW191" s="82"/>
      <c r="USX191" s="82"/>
      <c r="USY191" s="82"/>
      <c r="USZ191" s="82"/>
      <c r="UTA191" s="82"/>
      <c r="UTB191" s="82"/>
      <c r="UTC191" s="82"/>
      <c r="UTD191" s="82"/>
      <c r="UTE191" s="82"/>
      <c r="UTF191" s="82"/>
      <c r="UTG191" s="82"/>
      <c r="UTH191" s="82"/>
      <c r="UTI191" s="82"/>
      <c r="UTJ191" s="82"/>
      <c r="UTK191" s="82"/>
      <c r="UTL191" s="82"/>
      <c r="UTM191" s="82"/>
      <c r="UTN191" s="82"/>
      <c r="UTO191" s="82"/>
      <c r="UTP191" s="82"/>
      <c r="UTQ191" s="82"/>
      <c r="UTR191" s="82"/>
      <c r="UTS191" s="82"/>
      <c r="UTT191" s="82"/>
      <c r="UTU191" s="82"/>
      <c r="UTV191" s="82"/>
      <c r="UTW191" s="82"/>
      <c r="UTX191" s="82"/>
      <c r="UTY191" s="82"/>
      <c r="UTZ191" s="82"/>
      <c r="UUA191" s="82"/>
      <c r="UUB191" s="82"/>
      <c r="UUC191" s="82"/>
      <c r="UUD191" s="82"/>
      <c r="UUE191" s="82"/>
      <c r="UUF191" s="82"/>
      <c r="UUG191" s="82"/>
      <c r="UUH191" s="82"/>
      <c r="UUI191" s="82"/>
      <c r="UUJ191" s="82"/>
      <c r="UUK191" s="82"/>
      <c r="UUL191" s="82"/>
      <c r="UUM191" s="82"/>
      <c r="UUN191" s="82"/>
      <c r="UUO191" s="82"/>
      <c r="UUP191" s="82"/>
      <c r="UUQ191" s="82"/>
      <c r="UUR191" s="82"/>
      <c r="UUS191" s="82"/>
      <c r="UUT191" s="82"/>
      <c r="UUU191" s="82"/>
      <c r="UUV191" s="82"/>
      <c r="UUW191" s="82"/>
      <c r="UUX191" s="82"/>
      <c r="UUY191" s="82"/>
      <c r="UUZ191" s="82"/>
      <c r="UVA191" s="82"/>
      <c r="UVB191" s="82"/>
      <c r="UVC191" s="82"/>
      <c r="UVD191" s="82"/>
      <c r="UVE191" s="82"/>
      <c r="UVF191" s="82"/>
      <c r="UVG191" s="82"/>
      <c r="UVH191" s="82"/>
      <c r="UVI191" s="82"/>
      <c r="UVJ191" s="82"/>
      <c r="UVK191" s="82"/>
      <c r="UVL191" s="82"/>
      <c r="UVM191" s="82"/>
      <c r="UVN191" s="82"/>
      <c r="UVO191" s="82"/>
      <c r="UVP191" s="82"/>
      <c r="UVQ191" s="82"/>
      <c r="UVR191" s="82"/>
      <c r="UVS191" s="82"/>
      <c r="UVT191" s="82"/>
      <c r="UVU191" s="82"/>
      <c r="UVV191" s="82"/>
      <c r="UVW191" s="82"/>
      <c r="UVX191" s="82"/>
      <c r="UVY191" s="82"/>
      <c r="UVZ191" s="82"/>
      <c r="UWA191" s="82"/>
      <c r="UWB191" s="82"/>
      <c r="UWC191" s="82"/>
      <c r="UWD191" s="82"/>
      <c r="UWE191" s="82"/>
      <c r="UWF191" s="82"/>
      <c r="UWG191" s="82"/>
      <c r="UWH191" s="82"/>
      <c r="UWI191" s="82"/>
      <c r="UWJ191" s="82"/>
      <c r="UWK191" s="82"/>
      <c r="UWL191" s="82"/>
      <c r="UWM191" s="82"/>
      <c r="UWN191" s="82"/>
      <c r="UWO191" s="82"/>
      <c r="UWP191" s="82"/>
      <c r="UWQ191" s="82"/>
      <c r="UWR191" s="82"/>
      <c r="UWS191" s="82"/>
      <c r="UWT191" s="82"/>
      <c r="UWU191" s="82"/>
      <c r="UWV191" s="82"/>
      <c r="UWW191" s="82"/>
      <c r="UWX191" s="82"/>
      <c r="UWY191" s="82"/>
      <c r="UWZ191" s="82"/>
      <c r="UXA191" s="82"/>
      <c r="UXB191" s="82"/>
      <c r="UXC191" s="82"/>
      <c r="UXD191" s="82"/>
      <c r="UXE191" s="82"/>
      <c r="UXF191" s="82"/>
      <c r="UXG191" s="82"/>
      <c r="UXH191" s="82"/>
      <c r="UXI191" s="82"/>
      <c r="UXJ191" s="82"/>
      <c r="UXK191" s="82"/>
      <c r="UXL191" s="82"/>
      <c r="UXM191" s="82"/>
      <c r="UXN191" s="82"/>
      <c r="UXO191" s="82"/>
      <c r="UXP191" s="82"/>
      <c r="UXQ191" s="82"/>
      <c r="UXR191" s="82"/>
      <c r="UXS191" s="82"/>
      <c r="UXT191" s="82"/>
      <c r="UXU191" s="82"/>
      <c r="UXV191" s="82"/>
      <c r="UXW191" s="82"/>
      <c r="UXX191" s="82"/>
      <c r="UXY191" s="82"/>
      <c r="UXZ191" s="82"/>
      <c r="UYA191" s="82"/>
      <c r="UYB191" s="82"/>
      <c r="UYC191" s="82"/>
      <c r="UYD191" s="82"/>
      <c r="UYE191" s="82"/>
      <c r="UYF191" s="82"/>
      <c r="UYG191" s="82"/>
      <c r="UYH191" s="82"/>
      <c r="UYI191" s="82"/>
      <c r="UYJ191" s="82"/>
      <c r="UYK191" s="82"/>
      <c r="UYL191" s="82"/>
      <c r="UYM191" s="82"/>
      <c r="UYN191" s="82"/>
      <c r="UYO191" s="82"/>
      <c r="UYP191" s="82"/>
      <c r="UYQ191" s="82"/>
      <c r="UYR191" s="82"/>
      <c r="UYS191" s="82"/>
      <c r="UYT191" s="82"/>
      <c r="UYU191" s="82"/>
      <c r="UYV191" s="82"/>
      <c r="UYW191" s="82"/>
      <c r="UYX191" s="82"/>
      <c r="UYY191" s="82"/>
      <c r="UYZ191" s="82"/>
      <c r="UZA191" s="82"/>
      <c r="UZB191" s="82"/>
      <c r="UZC191" s="82"/>
      <c r="UZD191" s="82"/>
      <c r="UZE191" s="82"/>
      <c r="UZF191" s="82"/>
      <c r="UZG191" s="82"/>
      <c r="UZH191" s="82"/>
      <c r="UZI191" s="82"/>
      <c r="UZJ191" s="82"/>
      <c r="UZK191" s="82"/>
      <c r="UZL191" s="82"/>
      <c r="UZM191" s="82"/>
      <c r="UZN191" s="82"/>
      <c r="UZO191" s="82"/>
      <c r="UZP191" s="82"/>
      <c r="UZQ191" s="82"/>
      <c r="UZR191" s="82"/>
      <c r="UZS191" s="82"/>
      <c r="UZT191" s="82"/>
      <c r="UZU191" s="82"/>
      <c r="UZV191" s="82"/>
      <c r="UZW191" s="82"/>
      <c r="UZX191" s="82"/>
      <c r="UZY191" s="82"/>
      <c r="UZZ191" s="82"/>
      <c r="VAA191" s="82"/>
      <c r="VAB191" s="82"/>
      <c r="VAC191" s="82"/>
      <c r="VAD191" s="82"/>
      <c r="VAE191" s="82"/>
      <c r="VAF191" s="82"/>
      <c r="VAG191" s="82"/>
      <c r="VAH191" s="82"/>
      <c r="VAI191" s="82"/>
      <c r="VAJ191" s="82"/>
      <c r="VAK191" s="82"/>
      <c r="VAL191" s="82"/>
      <c r="VAM191" s="82"/>
      <c r="VAN191" s="82"/>
      <c r="VAO191" s="82"/>
      <c r="VAP191" s="82"/>
      <c r="VAQ191" s="82"/>
      <c r="VAR191" s="82"/>
      <c r="VAS191" s="82"/>
      <c r="VAT191" s="82"/>
      <c r="VAU191" s="82"/>
      <c r="VAV191" s="82"/>
      <c r="VAW191" s="82"/>
      <c r="VAX191" s="82"/>
      <c r="VAY191" s="82"/>
      <c r="VAZ191" s="82"/>
      <c r="VBA191" s="82"/>
      <c r="VBB191" s="82"/>
      <c r="VBC191" s="82"/>
      <c r="VBD191" s="82"/>
      <c r="VBE191" s="82"/>
      <c r="VBF191" s="82"/>
      <c r="VBG191" s="82"/>
      <c r="VBH191" s="82"/>
      <c r="VBI191" s="82"/>
      <c r="VBJ191" s="82"/>
      <c r="VBK191" s="82"/>
      <c r="VBL191" s="82"/>
      <c r="VBM191" s="82"/>
      <c r="VBN191" s="82"/>
      <c r="VBO191" s="82"/>
      <c r="VBP191" s="82"/>
      <c r="VBQ191" s="82"/>
      <c r="VBR191" s="82"/>
      <c r="VBS191" s="82"/>
      <c r="VBT191" s="82"/>
      <c r="VBU191" s="82"/>
      <c r="VBV191" s="82"/>
      <c r="VBW191" s="82"/>
      <c r="VBX191" s="82"/>
      <c r="VBY191" s="82"/>
      <c r="VBZ191" s="82"/>
      <c r="VCA191" s="82"/>
      <c r="VCB191" s="82"/>
      <c r="VCC191" s="82"/>
      <c r="VCD191" s="82"/>
      <c r="VCE191" s="82"/>
      <c r="VCH191" s="82"/>
      <c r="VCI191" s="82"/>
      <c r="VCJ191" s="82"/>
      <c r="VCK191" s="82"/>
      <c r="VCL191" s="82"/>
      <c r="VCM191" s="82"/>
      <c r="VCN191" s="82"/>
      <c r="VCO191" s="82"/>
      <c r="VCP191" s="82"/>
      <c r="VCQ191" s="82"/>
      <c r="VCR191" s="82"/>
      <c r="VCS191" s="82"/>
      <c r="VCT191" s="82"/>
      <c r="VCU191" s="82"/>
      <c r="VCV191" s="82"/>
      <c r="VCW191" s="82"/>
      <c r="VCX191" s="82"/>
      <c r="VCY191" s="82"/>
      <c r="VCZ191" s="82"/>
      <c r="VDA191" s="82"/>
      <c r="VDB191" s="82"/>
      <c r="VDC191" s="82"/>
      <c r="VDD191" s="82"/>
      <c r="VDE191" s="82"/>
      <c r="VDF191" s="82"/>
      <c r="VDG191" s="82"/>
      <c r="VDH191" s="82"/>
      <c r="VDI191" s="82"/>
      <c r="VDJ191" s="82"/>
      <c r="VDK191" s="82"/>
      <c r="VDL191" s="82"/>
      <c r="VDM191" s="82"/>
      <c r="VDN191" s="82"/>
      <c r="VDO191" s="82"/>
      <c r="VDP191" s="82"/>
      <c r="VDQ191" s="82"/>
      <c r="VDR191" s="82"/>
      <c r="VDS191" s="82"/>
      <c r="VDT191" s="82"/>
      <c r="VDU191" s="82"/>
      <c r="VDV191" s="82"/>
      <c r="VDW191" s="82"/>
      <c r="VDX191" s="82"/>
      <c r="VDY191" s="82"/>
      <c r="VDZ191" s="82"/>
      <c r="VEA191" s="82"/>
      <c r="VEB191" s="82"/>
      <c r="VEC191" s="82"/>
      <c r="VED191" s="82"/>
      <c r="VEE191" s="82"/>
      <c r="VEF191" s="82"/>
      <c r="VEG191" s="82"/>
      <c r="VEH191" s="82"/>
      <c r="VEI191" s="82"/>
      <c r="VEJ191" s="82"/>
      <c r="VEK191" s="82"/>
      <c r="VEL191" s="82"/>
      <c r="VEM191" s="82"/>
      <c r="VEN191" s="82"/>
      <c r="VEO191" s="82"/>
      <c r="VEP191" s="82"/>
      <c r="VEQ191" s="82"/>
      <c r="VER191" s="82"/>
      <c r="VES191" s="82"/>
      <c r="VET191" s="82"/>
      <c r="VEU191" s="82"/>
      <c r="VEV191" s="82"/>
      <c r="VEW191" s="82"/>
      <c r="VEX191" s="82"/>
      <c r="VEY191" s="82"/>
      <c r="VEZ191" s="82"/>
      <c r="VFA191" s="82"/>
      <c r="VFB191" s="82"/>
      <c r="VFC191" s="82"/>
      <c r="VFD191" s="82"/>
      <c r="VFE191" s="82"/>
      <c r="VFF191" s="82"/>
      <c r="VFG191" s="82"/>
      <c r="VFH191" s="82"/>
      <c r="VFI191" s="82"/>
      <c r="VFJ191" s="82"/>
      <c r="VFK191" s="82"/>
      <c r="VFL191" s="82"/>
      <c r="VFM191" s="82"/>
      <c r="VFN191" s="82"/>
      <c r="VFO191" s="82"/>
      <c r="VFP191" s="82"/>
      <c r="VFQ191" s="82"/>
      <c r="VFR191" s="82"/>
      <c r="VFS191" s="82"/>
      <c r="VFT191" s="82"/>
      <c r="VFU191" s="82"/>
      <c r="VFV191" s="82"/>
      <c r="VFW191" s="82"/>
      <c r="VFX191" s="82"/>
      <c r="VFY191" s="82"/>
      <c r="VFZ191" s="82"/>
      <c r="VGA191" s="82"/>
      <c r="VGB191" s="82"/>
      <c r="VGC191" s="82"/>
      <c r="VGD191" s="82"/>
      <c r="VGE191" s="82"/>
      <c r="VGF191" s="82"/>
      <c r="VGG191" s="82"/>
      <c r="VGH191" s="82"/>
      <c r="VGI191" s="82"/>
      <c r="VGJ191" s="82"/>
      <c r="VGK191" s="82"/>
      <c r="VGL191" s="82"/>
      <c r="VGM191" s="82"/>
      <c r="VGN191" s="82"/>
      <c r="VGO191" s="82"/>
      <c r="VGP191" s="82"/>
      <c r="VGQ191" s="82"/>
      <c r="VGR191" s="82"/>
      <c r="VGS191" s="82"/>
      <c r="VGT191" s="82"/>
      <c r="VGU191" s="82"/>
      <c r="VGV191" s="82"/>
      <c r="VGW191" s="82"/>
      <c r="VGX191" s="82"/>
      <c r="VGY191" s="82"/>
      <c r="VGZ191" s="82"/>
      <c r="VHA191" s="82"/>
      <c r="VHB191" s="82"/>
      <c r="VHC191" s="82"/>
      <c r="VHD191" s="82"/>
      <c r="VHE191" s="82"/>
      <c r="VHF191" s="82"/>
      <c r="VHG191" s="82"/>
      <c r="VHH191" s="82"/>
      <c r="VHI191" s="82"/>
      <c r="VHJ191" s="82"/>
      <c r="VHK191" s="82"/>
      <c r="VHL191" s="82"/>
      <c r="VHM191" s="82"/>
      <c r="VHN191" s="82"/>
      <c r="VHO191" s="82"/>
      <c r="VHP191" s="82"/>
      <c r="VHQ191" s="82"/>
      <c r="VHR191" s="82"/>
      <c r="VHS191" s="82"/>
      <c r="VHT191" s="82"/>
      <c r="VHU191" s="82"/>
      <c r="VHV191" s="82"/>
      <c r="VHW191" s="82"/>
      <c r="VHX191" s="82"/>
      <c r="VHY191" s="82"/>
      <c r="VHZ191" s="82"/>
      <c r="VIA191" s="82"/>
      <c r="VIB191" s="82"/>
      <c r="VIC191" s="82"/>
      <c r="VID191" s="82"/>
      <c r="VIE191" s="82"/>
      <c r="VIF191" s="82"/>
      <c r="VIG191" s="82"/>
      <c r="VIH191" s="82"/>
      <c r="VII191" s="82"/>
      <c r="VIJ191" s="82"/>
      <c r="VIK191" s="82"/>
      <c r="VIL191" s="82"/>
      <c r="VIM191" s="82"/>
      <c r="VIN191" s="82"/>
      <c r="VIO191" s="82"/>
      <c r="VIP191" s="82"/>
      <c r="VIQ191" s="82"/>
      <c r="VIR191" s="82"/>
      <c r="VIS191" s="82"/>
      <c r="VIT191" s="82"/>
      <c r="VIU191" s="82"/>
      <c r="VIV191" s="82"/>
      <c r="VIW191" s="82"/>
      <c r="VIX191" s="82"/>
      <c r="VIY191" s="82"/>
      <c r="VIZ191" s="82"/>
      <c r="VJA191" s="82"/>
      <c r="VJB191" s="82"/>
      <c r="VJC191" s="82"/>
      <c r="VJD191" s="82"/>
      <c r="VJE191" s="82"/>
      <c r="VJF191" s="82"/>
      <c r="VJG191" s="82"/>
      <c r="VJH191" s="82"/>
      <c r="VJI191" s="82"/>
      <c r="VJJ191" s="82"/>
      <c r="VJK191" s="82"/>
      <c r="VJL191" s="82"/>
      <c r="VJM191" s="82"/>
      <c r="VJN191" s="82"/>
      <c r="VJO191" s="82"/>
      <c r="VJP191" s="82"/>
      <c r="VJQ191" s="82"/>
      <c r="VJR191" s="82"/>
      <c r="VJS191" s="82"/>
      <c r="VJT191" s="82"/>
      <c r="VJU191" s="82"/>
      <c r="VJV191" s="82"/>
      <c r="VJW191" s="82"/>
      <c r="VJX191" s="82"/>
      <c r="VJY191" s="82"/>
      <c r="VJZ191" s="82"/>
      <c r="VKA191" s="82"/>
      <c r="VKB191" s="82"/>
      <c r="VKC191" s="82"/>
      <c r="VKD191" s="82"/>
      <c r="VKE191" s="82"/>
      <c r="VKF191" s="82"/>
      <c r="VKG191" s="82"/>
      <c r="VKH191" s="82"/>
      <c r="VKI191" s="82"/>
      <c r="VKJ191" s="82"/>
      <c r="VKK191" s="82"/>
      <c r="VKL191" s="82"/>
      <c r="VKM191" s="82"/>
      <c r="VKN191" s="82"/>
      <c r="VKO191" s="82"/>
      <c r="VKP191" s="82"/>
      <c r="VKQ191" s="82"/>
      <c r="VKR191" s="82"/>
      <c r="VKS191" s="82"/>
      <c r="VKT191" s="82"/>
      <c r="VKU191" s="82"/>
      <c r="VKV191" s="82"/>
      <c r="VKW191" s="82"/>
      <c r="VKX191" s="82"/>
      <c r="VKY191" s="82"/>
      <c r="VKZ191" s="82"/>
      <c r="VLA191" s="82"/>
      <c r="VLB191" s="82"/>
      <c r="VLC191" s="82"/>
      <c r="VLD191" s="82"/>
      <c r="VLE191" s="82"/>
      <c r="VLF191" s="82"/>
      <c r="VLG191" s="82"/>
      <c r="VLH191" s="82"/>
      <c r="VLI191" s="82"/>
      <c r="VLJ191" s="82"/>
      <c r="VLK191" s="82"/>
      <c r="VLL191" s="82"/>
      <c r="VLM191" s="82"/>
      <c r="VLN191" s="82"/>
      <c r="VLO191" s="82"/>
      <c r="VLP191" s="82"/>
      <c r="VLQ191" s="82"/>
      <c r="VLR191" s="82"/>
      <c r="VLS191" s="82"/>
      <c r="VLT191" s="82"/>
      <c r="VLU191" s="82"/>
      <c r="VLV191" s="82"/>
      <c r="VLW191" s="82"/>
      <c r="VLX191" s="82"/>
      <c r="VLY191" s="82"/>
      <c r="VLZ191" s="82"/>
      <c r="VMA191" s="82"/>
      <c r="VMD191" s="82"/>
      <c r="VME191" s="82"/>
      <c r="VMF191" s="82"/>
      <c r="VMG191" s="82"/>
      <c r="VMH191" s="82"/>
      <c r="VMI191" s="82"/>
      <c r="VMJ191" s="82"/>
      <c r="VMK191" s="82"/>
      <c r="VML191" s="82"/>
      <c r="VMM191" s="82"/>
      <c r="VMN191" s="82"/>
      <c r="VMO191" s="82"/>
      <c r="VMP191" s="82"/>
      <c r="VMQ191" s="82"/>
      <c r="VMR191" s="82"/>
      <c r="VMS191" s="82"/>
      <c r="VMT191" s="82"/>
      <c r="VMU191" s="82"/>
      <c r="VMV191" s="82"/>
      <c r="VMW191" s="82"/>
      <c r="VMX191" s="82"/>
      <c r="VMY191" s="82"/>
      <c r="VMZ191" s="82"/>
      <c r="VNA191" s="82"/>
      <c r="VNB191" s="82"/>
      <c r="VNC191" s="82"/>
      <c r="VND191" s="82"/>
      <c r="VNE191" s="82"/>
      <c r="VNF191" s="82"/>
      <c r="VNG191" s="82"/>
      <c r="VNH191" s="82"/>
      <c r="VNI191" s="82"/>
      <c r="VNJ191" s="82"/>
      <c r="VNK191" s="82"/>
      <c r="VNL191" s="82"/>
      <c r="VNM191" s="82"/>
      <c r="VNN191" s="82"/>
      <c r="VNO191" s="82"/>
      <c r="VNP191" s="82"/>
      <c r="VNQ191" s="82"/>
      <c r="VNR191" s="82"/>
      <c r="VNS191" s="82"/>
      <c r="VNT191" s="82"/>
      <c r="VNU191" s="82"/>
      <c r="VNV191" s="82"/>
      <c r="VNW191" s="82"/>
      <c r="VNX191" s="82"/>
      <c r="VNY191" s="82"/>
      <c r="VNZ191" s="82"/>
      <c r="VOA191" s="82"/>
      <c r="VOB191" s="82"/>
      <c r="VOC191" s="82"/>
      <c r="VOD191" s="82"/>
      <c r="VOE191" s="82"/>
      <c r="VOF191" s="82"/>
      <c r="VOG191" s="82"/>
      <c r="VOH191" s="82"/>
      <c r="VOI191" s="82"/>
      <c r="VOJ191" s="82"/>
      <c r="VOK191" s="82"/>
      <c r="VOL191" s="82"/>
      <c r="VOM191" s="82"/>
      <c r="VON191" s="82"/>
      <c r="VOO191" s="82"/>
      <c r="VOP191" s="82"/>
      <c r="VOQ191" s="82"/>
      <c r="VOR191" s="82"/>
      <c r="VOS191" s="82"/>
      <c r="VOT191" s="82"/>
      <c r="VOU191" s="82"/>
      <c r="VOV191" s="82"/>
      <c r="VOW191" s="82"/>
      <c r="VOX191" s="82"/>
      <c r="VOY191" s="82"/>
      <c r="VOZ191" s="82"/>
      <c r="VPA191" s="82"/>
      <c r="VPB191" s="82"/>
      <c r="VPC191" s="82"/>
      <c r="VPD191" s="82"/>
      <c r="VPE191" s="82"/>
      <c r="VPF191" s="82"/>
      <c r="VPG191" s="82"/>
      <c r="VPH191" s="82"/>
      <c r="VPI191" s="82"/>
      <c r="VPJ191" s="82"/>
      <c r="VPK191" s="82"/>
      <c r="VPL191" s="82"/>
      <c r="VPM191" s="82"/>
      <c r="VPN191" s="82"/>
      <c r="VPO191" s="82"/>
      <c r="VPP191" s="82"/>
      <c r="VPQ191" s="82"/>
      <c r="VPR191" s="82"/>
      <c r="VPS191" s="82"/>
      <c r="VPT191" s="82"/>
      <c r="VPU191" s="82"/>
      <c r="VPV191" s="82"/>
      <c r="VPW191" s="82"/>
      <c r="VPX191" s="82"/>
      <c r="VPY191" s="82"/>
      <c r="VPZ191" s="82"/>
      <c r="VQA191" s="82"/>
      <c r="VQB191" s="82"/>
      <c r="VQC191" s="82"/>
      <c r="VQD191" s="82"/>
      <c r="VQE191" s="82"/>
      <c r="VQF191" s="82"/>
      <c r="VQG191" s="82"/>
      <c r="VQH191" s="82"/>
      <c r="VQI191" s="82"/>
      <c r="VQJ191" s="82"/>
      <c r="VQK191" s="82"/>
      <c r="VQL191" s="82"/>
      <c r="VQM191" s="82"/>
      <c r="VQN191" s="82"/>
      <c r="VQO191" s="82"/>
      <c r="VQP191" s="82"/>
      <c r="VQQ191" s="82"/>
      <c r="VQR191" s="82"/>
      <c r="VQS191" s="82"/>
      <c r="VQT191" s="82"/>
      <c r="VQU191" s="82"/>
      <c r="VQV191" s="82"/>
      <c r="VQW191" s="82"/>
      <c r="VQX191" s="82"/>
      <c r="VQY191" s="82"/>
      <c r="VQZ191" s="82"/>
      <c r="VRA191" s="82"/>
      <c r="VRB191" s="82"/>
      <c r="VRC191" s="82"/>
      <c r="VRD191" s="82"/>
      <c r="VRE191" s="82"/>
      <c r="VRF191" s="82"/>
      <c r="VRG191" s="82"/>
      <c r="VRH191" s="82"/>
      <c r="VRI191" s="82"/>
      <c r="VRJ191" s="82"/>
      <c r="VRK191" s="82"/>
      <c r="VRL191" s="82"/>
      <c r="VRM191" s="82"/>
      <c r="VRN191" s="82"/>
      <c r="VRO191" s="82"/>
      <c r="VRP191" s="82"/>
      <c r="VRQ191" s="82"/>
      <c r="VRR191" s="82"/>
      <c r="VRS191" s="82"/>
      <c r="VRT191" s="82"/>
      <c r="VRU191" s="82"/>
      <c r="VRV191" s="82"/>
      <c r="VRW191" s="82"/>
      <c r="VRX191" s="82"/>
      <c r="VRY191" s="82"/>
      <c r="VRZ191" s="82"/>
      <c r="VSA191" s="82"/>
      <c r="VSB191" s="82"/>
      <c r="VSC191" s="82"/>
      <c r="VSD191" s="82"/>
      <c r="VSE191" s="82"/>
      <c r="VSF191" s="82"/>
      <c r="VSG191" s="82"/>
      <c r="VSH191" s="82"/>
      <c r="VSI191" s="82"/>
      <c r="VSJ191" s="82"/>
      <c r="VSK191" s="82"/>
      <c r="VSL191" s="82"/>
      <c r="VSM191" s="82"/>
      <c r="VSN191" s="82"/>
      <c r="VSO191" s="82"/>
      <c r="VSP191" s="82"/>
      <c r="VSQ191" s="82"/>
      <c r="VSR191" s="82"/>
      <c r="VSS191" s="82"/>
      <c r="VST191" s="82"/>
      <c r="VSU191" s="82"/>
      <c r="VSV191" s="82"/>
      <c r="VSW191" s="82"/>
      <c r="VSX191" s="82"/>
      <c r="VSY191" s="82"/>
      <c r="VSZ191" s="82"/>
      <c r="VTA191" s="82"/>
      <c r="VTB191" s="82"/>
      <c r="VTC191" s="82"/>
      <c r="VTD191" s="82"/>
      <c r="VTE191" s="82"/>
      <c r="VTF191" s="82"/>
      <c r="VTG191" s="82"/>
      <c r="VTH191" s="82"/>
      <c r="VTI191" s="82"/>
      <c r="VTJ191" s="82"/>
      <c r="VTK191" s="82"/>
      <c r="VTL191" s="82"/>
      <c r="VTM191" s="82"/>
      <c r="VTN191" s="82"/>
      <c r="VTO191" s="82"/>
      <c r="VTP191" s="82"/>
      <c r="VTQ191" s="82"/>
      <c r="VTR191" s="82"/>
      <c r="VTS191" s="82"/>
      <c r="VTT191" s="82"/>
      <c r="VTU191" s="82"/>
      <c r="VTV191" s="82"/>
      <c r="VTW191" s="82"/>
      <c r="VTX191" s="82"/>
      <c r="VTY191" s="82"/>
      <c r="VTZ191" s="82"/>
      <c r="VUA191" s="82"/>
      <c r="VUB191" s="82"/>
      <c r="VUC191" s="82"/>
      <c r="VUD191" s="82"/>
      <c r="VUE191" s="82"/>
      <c r="VUF191" s="82"/>
      <c r="VUG191" s="82"/>
      <c r="VUH191" s="82"/>
      <c r="VUI191" s="82"/>
      <c r="VUJ191" s="82"/>
      <c r="VUK191" s="82"/>
      <c r="VUL191" s="82"/>
      <c r="VUM191" s="82"/>
      <c r="VUN191" s="82"/>
      <c r="VUO191" s="82"/>
      <c r="VUP191" s="82"/>
      <c r="VUQ191" s="82"/>
      <c r="VUR191" s="82"/>
      <c r="VUS191" s="82"/>
      <c r="VUT191" s="82"/>
      <c r="VUU191" s="82"/>
      <c r="VUV191" s="82"/>
      <c r="VUW191" s="82"/>
      <c r="VUX191" s="82"/>
      <c r="VUY191" s="82"/>
      <c r="VUZ191" s="82"/>
      <c r="VVA191" s="82"/>
      <c r="VVB191" s="82"/>
      <c r="VVC191" s="82"/>
      <c r="VVD191" s="82"/>
      <c r="VVE191" s="82"/>
      <c r="VVF191" s="82"/>
      <c r="VVG191" s="82"/>
      <c r="VVH191" s="82"/>
      <c r="VVI191" s="82"/>
      <c r="VVJ191" s="82"/>
      <c r="VVK191" s="82"/>
      <c r="VVL191" s="82"/>
      <c r="VVM191" s="82"/>
      <c r="VVN191" s="82"/>
      <c r="VVO191" s="82"/>
      <c r="VVP191" s="82"/>
      <c r="VVQ191" s="82"/>
      <c r="VVR191" s="82"/>
      <c r="VVS191" s="82"/>
      <c r="VVT191" s="82"/>
      <c r="VVU191" s="82"/>
      <c r="VVV191" s="82"/>
      <c r="VVW191" s="82"/>
      <c r="VVZ191" s="82"/>
      <c r="VWA191" s="82"/>
      <c r="VWB191" s="82"/>
      <c r="VWC191" s="82"/>
      <c r="VWD191" s="82"/>
      <c r="VWE191" s="82"/>
      <c r="VWF191" s="82"/>
      <c r="VWG191" s="82"/>
      <c r="VWH191" s="82"/>
      <c r="VWI191" s="82"/>
      <c r="VWJ191" s="82"/>
      <c r="VWK191" s="82"/>
      <c r="VWL191" s="82"/>
      <c r="VWM191" s="82"/>
      <c r="VWN191" s="82"/>
      <c r="VWO191" s="82"/>
      <c r="VWP191" s="82"/>
      <c r="VWQ191" s="82"/>
      <c r="VWR191" s="82"/>
      <c r="VWS191" s="82"/>
      <c r="VWT191" s="82"/>
      <c r="VWU191" s="82"/>
      <c r="VWV191" s="82"/>
      <c r="VWW191" s="82"/>
      <c r="VWX191" s="82"/>
      <c r="VWY191" s="82"/>
      <c r="VWZ191" s="82"/>
      <c r="VXA191" s="82"/>
      <c r="VXB191" s="82"/>
      <c r="VXC191" s="82"/>
      <c r="VXD191" s="82"/>
      <c r="VXE191" s="82"/>
      <c r="VXF191" s="82"/>
      <c r="VXG191" s="82"/>
      <c r="VXH191" s="82"/>
      <c r="VXI191" s="82"/>
      <c r="VXJ191" s="82"/>
      <c r="VXK191" s="82"/>
      <c r="VXL191" s="82"/>
      <c r="VXM191" s="82"/>
      <c r="VXN191" s="82"/>
      <c r="VXO191" s="82"/>
      <c r="VXP191" s="82"/>
      <c r="VXQ191" s="82"/>
      <c r="VXR191" s="82"/>
      <c r="VXS191" s="82"/>
      <c r="VXT191" s="82"/>
      <c r="VXU191" s="82"/>
      <c r="VXV191" s="82"/>
      <c r="VXW191" s="82"/>
      <c r="VXX191" s="82"/>
      <c r="VXY191" s="82"/>
      <c r="VXZ191" s="82"/>
      <c r="VYA191" s="82"/>
      <c r="VYB191" s="82"/>
      <c r="VYC191" s="82"/>
      <c r="VYD191" s="82"/>
      <c r="VYE191" s="82"/>
      <c r="VYF191" s="82"/>
      <c r="VYG191" s="82"/>
      <c r="VYH191" s="82"/>
      <c r="VYI191" s="82"/>
      <c r="VYJ191" s="82"/>
      <c r="VYK191" s="82"/>
      <c r="VYL191" s="82"/>
      <c r="VYM191" s="82"/>
      <c r="VYN191" s="82"/>
      <c r="VYO191" s="82"/>
      <c r="VYP191" s="82"/>
      <c r="VYQ191" s="82"/>
      <c r="VYR191" s="82"/>
      <c r="VYS191" s="82"/>
      <c r="VYT191" s="82"/>
      <c r="VYU191" s="82"/>
      <c r="VYV191" s="82"/>
      <c r="VYW191" s="82"/>
      <c r="VYX191" s="82"/>
      <c r="VYY191" s="82"/>
      <c r="VYZ191" s="82"/>
      <c r="VZA191" s="82"/>
      <c r="VZB191" s="82"/>
      <c r="VZC191" s="82"/>
      <c r="VZD191" s="82"/>
      <c r="VZE191" s="82"/>
      <c r="VZF191" s="82"/>
      <c r="VZG191" s="82"/>
      <c r="VZH191" s="82"/>
      <c r="VZI191" s="82"/>
      <c r="VZJ191" s="82"/>
      <c r="VZK191" s="82"/>
      <c r="VZL191" s="82"/>
      <c r="VZM191" s="82"/>
      <c r="VZN191" s="82"/>
      <c r="VZO191" s="82"/>
      <c r="VZP191" s="82"/>
      <c r="VZQ191" s="82"/>
      <c r="VZR191" s="82"/>
      <c r="VZS191" s="82"/>
      <c r="VZT191" s="82"/>
      <c r="VZU191" s="82"/>
      <c r="VZV191" s="82"/>
      <c r="VZW191" s="82"/>
      <c r="VZX191" s="82"/>
      <c r="VZY191" s="82"/>
      <c r="VZZ191" s="82"/>
      <c r="WAA191" s="82"/>
      <c r="WAB191" s="82"/>
      <c r="WAC191" s="82"/>
      <c r="WAD191" s="82"/>
      <c r="WAE191" s="82"/>
      <c r="WAF191" s="82"/>
      <c r="WAG191" s="82"/>
      <c r="WAH191" s="82"/>
      <c r="WAI191" s="82"/>
      <c r="WAJ191" s="82"/>
      <c r="WAK191" s="82"/>
      <c r="WAL191" s="82"/>
      <c r="WAM191" s="82"/>
      <c r="WAN191" s="82"/>
      <c r="WAO191" s="82"/>
      <c r="WAP191" s="82"/>
      <c r="WAQ191" s="82"/>
      <c r="WAR191" s="82"/>
      <c r="WAS191" s="82"/>
      <c r="WAT191" s="82"/>
      <c r="WAU191" s="82"/>
      <c r="WAV191" s="82"/>
      <c r="WAW191" s="82"/>
      <c r="WAX191" s="82"/>
      <c r="WAY191" s="82"/>
      <c r="WAZ191" s="82"/>
      <c r="WBA191" s="82"/>
      <c r="WBB191" s="82"/>
      <c r="WBC191" s="82"/>
      <c r="WBD191" s="82"/>
      <c r="WBE191" s="82"/>
      <c r="WBF191" s="82"/>
      <c r="WBG191" s="82"/>
      <c r="WBH191" s="82"/>
      <c r="WBI191" s="82"/>
      <c r="WBJ191" s="82"/>
      <c r="WBK191" s="82"/>
      <c r="WBL191" s="82"/>
      <c r="WBM191" s="82"/>
      <c r="WBN191" s="82"/>
      <c r="WBO191" s="82"/>
      <c r="WBP191" s="82"/>
      <c r="WBQ191" s="82"/>
      <c r="WBR191" s="82"/>
      <c r="WBS191" s="82"/>
      <c r="WBT191" s="82"/>
      <c r="WBU191" s="82"/>
      <c r="WBV191" s="82"/>
      <c r="WBW191" s="82"/>
      <c r="WBX191" s="82"/>
      <c r="WBY191" s="82"/>
      <c r="WBZ191" s="82"/>
      <c r="WCA191" s="82"/>
      <c r="WCB191" s="82"/>
      <c r="WCC191" s="82"/>
      <c r="WCD191" s="82"/>
      <c r="WCE191" s="82"/>
      <c r="WCF191" s="82"/>
      <c r="WCG191" s="82"/>
      <c r="WCH191" s="82"/>
      <c r="WCI191" s="82"/>
      <c r="WCJ191" s="82"/>
      <c r="WCK191" s="82"/>
      <c r="WCL191" s="82"/>
      <c r="WCM191" s="82"/>
      <c r="WCN191" s="82"/>
      <c r="WCO191" s="82"/>
      <c r="WCP191" s="82"/>
      <c r="WCQ191" s="82"/>
      <c r="WCR191" s="82"/>
      <c r="WCS191" s="82"/>
      <c r="WCT191" s="82"/>
      <c r="WCU191" s="82"/>
      <c r="WCV191" s="82"/>
      <c r="WCW191" s="82"/>
      <c r="WCX191" s="82"/>
      <c r="WCY191" s="82"/>
      <c r="WCZ191" s="82"/>
      <c r="WDA191" s="82"/>
      <c r="WDB191" s="82"/>
      <c r="WDC191" s="82"/>
      <c r="WDD191" s="82"/>
      <c r="WDE191" s="82"/>
      <c r="WDF191" s="82"/>
      <c r="WDG191" s="82"/>
      <c r="WDH191" s="82"/>
      <c r="WDI191" s="82"/>
      <c r="WDJ191" s="82"/>
      <c r="WDK191" s="82"/>
      <c r="WDL191" s="82"/>
      <c r="WDM191" s="82"/>
      <c r="WDN191" s="82"/>
      <c r="WDO191" s="82"/>
      <c r="WDP191" s="82"/>
      <c r="WDQ191" s="82"/>
      <c r="WDR191" s="82"/>
      <c r="WDS191" s="82"/>
      <c r="WDT191" s="82"/>
      <c r="WDU191" s="82"/>
      <c r="WDV191" s="82"/>
      <c r="WDW191" s="82"/>
      <c r="WDX191" s="82"/>
      <c r="WDY191" s="82"/>
      <c r="WDZ191" s="82"/>
      <c r="WEA191" s="82"/>
      <c r="WEB191" s="82"/>
      <c r="WEC191" s="82"/>
      <c r="WED191" s="82"/>
      <c r="WEE191" s="82"/>
      <c r="WEF191" s="82"/>
      <c r="WEG191" s="82"/>
      <c r="WEH191" s="82"/>
      <c r="WEI191" s="82"/>
      <c r="WEJ191" s="82"/>
      <c r="WEK191" s="82"/>
      <c r="WEL191" s="82"/>
      <c r="WEM191" s="82"/>
      <c r="WEN191" s="82"/>
      <c r="WEO191" s="82"/>
      <c r="WEP191" s="82"/>
      <c r="WEQ191" s="82"/>
      <c r="WER191" s="82"/>
      <c r="WES191" s="82"/>
      <c r="WET191" s="82"/>
      <c r="WEU191" s="82"/>
      <c r="WEV191" s="82"/>
      <c r="WEW191" s="82"/>
      <c r="WEX191" s="82"/>
      <c r="WEY191" s="82"/>
      <c r="WEZ191" s="82"/>
      <c r="WFA191" s="82"/>
      <c r="WFB191" s="82"/>
      <c r="WFC191" s="82"/>
      <c r="WFD191" s="82"/>
      <c r="WFE191" s="82"/>
      <c r="WFF191" s="82"/>
      <c r="WFG191" s="82"/>
      <c r="WFH191" s="82"/>
      <c r="WFI191" s="82"/>
      <c r="WFJ191" s="82"/>
      <c r="WFK191" s="82"/>
      <c r="WFL191" s="82"/>
      <c r="WFM191" s="82"/>
      <c r="WFN191" s="82"/>
      <c r="WFO191" s="82"/>
      <c r="WFP191" s="82"/>
      <c r="WFQ191" s="82"/>
      <c r="WFR191" s="82"/>
      <c r="WFS191" s="82"/>
      <c r="WFV191" s="82"/>
      <c r="WFW191" s="82"/>
      <c r="WFX191" s="82"/>
      <c r="WFY191" s="82"/>
      <c r="WFZ191" s="82"/>
      <c r="WGA191" s="82"/>
      <c r="WGB191" s="82"/>
      <c r="WGC191" s="82"/>
      <c r="WGD191" s="82"/>
      <c r="WGE191" s="82"/>
      <c r="WGF191" s="82"/>
      <c r="WGG191" s="82"/>
      <c r="WGH191" s="82"/>
      <c r="WGI191" s="82"/>
      <c r="WGJ191" s="82"/>
      <c r="WGK191" s="82"/>
      <c r="WGL191" s="82"/>
      <c r="WGM191" s="82"/>
      <c r="WGN191" s="82"/>
      <c r="WGO191" s="82"/>
      <c r="WGP191" s="82"/>
      <c r="WGQ191" s="82"/>
      <c r="WGR191" s="82"/>
      <c r="WGS191" s="82"/>
      <c r="WGT191" s="82"/>
      <c r="WGU191" s="82"/>
      <c r="WGV191" s="82"/>
      <c r="WGW191" s="82"/>
      <c r="WGX191" s="82"/>
      <c r="WGY191" s="82"/>
      <c r="WGZ191" s="82"/>
      <c r="WHA191" s="82"/>
      <c r="WHB191" s="82"/>
      <c r="WHC191" s="82"/>
      <c r="WHD191" s="82"/>
      <c r="WHE191" s="82"/>
      <c r="WHF191" s="82"/>
      <c r="WHG191" s="82"/>
      <c r="WHH191" s="82"/>
      <c r="WHI191" s="82"/>
      <c r="WHJ191" s="82"/>
      <c r="WHK191" s="82"/>
      <c r="WHL191" s="82"/>
      <c r="WHM191" s="82"/>
      <c r="WHN191" s="82"/>
      <c r="WHO191" s="82"/>
      <c r="WHP191" s="82"/>
      <c r="WHQ191" s="82"/>
      <c r="WHR191" s="82"/>
      <c r="WHS191" s="82"/>
      <c r="WHT191" s="82"/>
      <c r="WHU191" s="82"/>
      <c r="WHV191" s="82"/>
      <c r="WHW191" s="82"/>
      <c r="WHX191" s="82"/>
      <c r="WHY191" s="82"/>
      <c r="WHZ191" s="82"/>
      <c r="WIA191" s="82"/>
      <c r="WIB191" s="82"/>
      <c r="WIC191" s="82"/>
      <c r="WID191" s="82"/>
      <c r="WIE191" s="82"/>
      <c r="WIF191" s="82"/>
      <c r="WIG191" s="82"/>
      <c r="WIH191" s="82"/>
      <c r="WII191" s="82"/>
      <c r="WIJ191" s="82"/>
      <c r="WIK191" s="82"/>
      <c r="WIL191" s="82"/>
      <c r="WIM191" s="82"/>
      <c r="WIN191" s="82"/>
      <c r="WIO191" s="82"/>
      <c r="WIP191" s="82"/>
      <c r="WIQ191" s="82"/>
      <c r="WIR191" s="82"/>
      <c r="WIS191" s="82"/>
      <c r="WIT191" s="82"/>
      <c r="WIU191" s="82"/>
      <c r="WIV191" s="82"/>
      <c r="WIW191" s="82"/>
      <c r="WIX191" s="82"/>
      <c r="WIY191" s="82"/>
      <c r="WIZ191" s="82"/>
      <c r="WJA191" s="82"/>
      <c r="WJB191" s="82"/>
      <c r="WJC191" s="82"/>
      <c r="WJD191" s="82"/>
      <c r="WJE191" s="82"/>
      <c r="WJF191" s="82"/>
      <c r="WJG191" s="82"/>
      <c r="WJH191" s="82"/>
      <c r="WJI191" s="82"/>
      <c r="WJJ191" s="82"/>
      <c r="WJK191" s="82"/>
      <c r="WJL191" s="82"/>
      <c r="WJM191" s="82"/>
      <c r="WJN191" s="82"/>
      <c r="WJO191" s="82"/>
      <c r="WJP191" s="82"/>
      <c r="WJQ191" s="82"/>
      <c r="WJR191" s="82"/>
      <c r="WJS191" s="82"/>
      <c r="WJT191" s="82"/>
      <c r="WJU191" s="82"/>
      <c r="WJV191" s="82"/>
      <c r="WJW191" s="82"/>
      <c r="WJX191" s="82"/>
      <c r="WJY191" s="82"/>
      <c r="WJZ191" s="82"/>
      <c r="WKA191" s="82"/>
      <c r="WKB191" s="82"/>
      <c r="WKC191" s="82"/>
      <c r="WKD191" s="82"/>
      <c r="WKE191" s="82"/>
      <c r="WKF191" s="82"/>
      <c r="WKG191" s="82"/>
      <c r="WKH191" s="82"/>
      <c r="WKI191" s="82"/>
      <c r="WKJ191" s="82"/>
      <c r="WKK191" s="82"/>
      <c r="WKL191" s="82"/>
      <c r="WKM191" s="82"/>
      <c r="WKN191" s="82"/>
      <c r="WKO191" s="82"/>
      <c r="WKP191" s="82"/>
      <c r="WKQ191" s="82"/>
      <c r="WKR191" s="82"/>
      <c r="WKS191" s="82"/>
      <c r="WKT191" s="82"/>
      <c r="WKU191" s="82"/>
      <c r="WKV191" s="82"/>
      <c r="WKW191" s="82"/>
      <c r="WKX191" s="82"/>
      <c r="WKY191" s="82"/>
      <c r="WKZ191" s="82"/>
      <c r="WLA191" s="82"/>
      <c r="WLB191" s="82"/>
      <c r="WLC191" s="82"/>
      <c r="WLD191" s="82"/>
      <c r="WLE191" s="82"/>
      <c r="WLF191" s="82"/>
      <c r="WLG191" s="82"/>
      <c r="WLH191" s="82"/>
      <c r="WLI191" s="82"/>
      <c r="WLJ191" s="82"/>
      <c r="WLK191" s="82"/>
      <c r="WLL191" s="82"/>
      <c r="WLM191" s="82"/>
      <c r="WLN191" s="82"/>
      <c r="WLO191" s="82"/>
      <c r="WLP191" s="82"/>
      <c r="WLQ191" s="82"/>
      <c r="WLR191" s="82"/>
      <c r="WLS191" s="82"/>
      <c r="WLT191" s="82"/>
      <c r="WLU191" s="82"/>
      <c r="WLV191" s="82"/>
      <c r="WLW191" s="82"/>
      <c r="WLX191" s="82"/>
      <c r="WLY191" s="82"/>
      <c r="WLZ191" s="82"/>
      <c r="WMA191" s="82"/>
      <c r="WMB191" s="82"/>
      <c r="WMC191" s="82"/>
      <c r="WMD191" s="82"/>
      <c r="WME191" s="82"/>
      <c r="WMF191" s="82"/>
      <c r="WMG191" s="82"/>
      <c r="WMH191" s="82"/>
      <c r="WMI191" s="82"/>
      <c r="WMJ191" s="82"/>
      <c r="WMK191" s="82"/>
      <c r="WML191" s="82"/>
      <c r="WMM191" s="82"/>
      <c r="WMN191" s="82"/>
      <c r="WMO191" s="82"/>
      <c r="WMP191" s="82"/>
      <c r="WMQ191" s="82"/>
      <c r="WMR191" s="82"/>
      <c r="WMS191" s="82"/>
      <c r="WMT191" s="82"/>
      <c r="WMU191" s="82"/>
      <c r="WMV191" s="82"/>
      <c r="WMW191" s="82"/>
      <c r="WMX191" s="82"/>
      <c r="WMY191" s="82"/>
      <c r="WMZ191" s="82"/>
      <c r="WNA191" s="82"/>
      <c r="WNB191" s="82"/>
      <c r="WNC191" s="82"/>
      <c r="WND191" s="82"/>
      <c r="WNE191" s="82"/>
      <c r="WNF191" s="82"/>
      <c r="WNG191" s="82"/>
      <c r="WNH191" s="82"/>
      <c r="WNI191" s="82"/>
      <c r="WNJ191" s="82"/>
      <c r="WNK191" s="82"/>
      <c r="WNL191" s="82"/>
      <c r="WNM191" s="82"/>
      <c r="WNN191" s="82"/>
      <c r="WNO191" s="82"/>
      <c r="WNP191" s="82"/>
      <c r="WNQ191" s="82"/>
      <c r="WNR191" s="82"/>
      <c r="WNS191" s="82"/>
      <c r="WNT191" s="82"/>
      <c r="WNU191" s="82"/>
      <c r="WNV191" s="82"/>
      <c r="WNW191" s="82"/>
      <c r="WNX191" s="82"/>
      <c r="WNY191" s="82"/>
      <c r="WNZ191" s="82"/>
      <c r="WOA191" s="82"/>
      <c r="WOB191" s="82"/>
      <c r="WOC191" s="82"/>
      <c r="WOD191" s="82"/>
      <c r="WOE191" s="82"/>
      <c r="WOF191" s="82"/>
      <c r="WOG191" s="82"/>
      <c r="WOH191" s="82"/>
      <c r="WOI191" s="82"/>
      <c r="WOJ191" s="82"/>
      <c r="WOK191" s="82"/>
      <c r="WOL191" s="82"/>
      <c r="WOM191" s="82"/>
      <c r="WON191" s="82"/>
      <c r="WOO191" s="82"/>
      <c r="WOP191" s="82"/>
      <c r="WOQ191" s="82"/>
      <c r="WOR191" s="82"/>
      <c r="WOS191" s="82"/>
      <c r="WOT191" s="82"/>
      <c r="WOU191" s="82"/>
      <c r="WOV191" s="82"/>
      <c r="WOW191" s="82"/>
      <c r="WOX191" s="82"/>
      <c r="WOY191" s="82"/>
      <c r="WOZ191" s="82"/>
      <c r="WPA191" s="82"/>
      <c r="WPB191" s="82"/>
      <c r="WPC191" s="82"/>
      <c r="WPD191" s="82"/>
      <c r="WPE191" s="82"/>
      <c r="WPF191" s="82"/>
      <c r="WPG191" s="82"/>
      <c r="WPH191" s="82"/>
      <c r="WPI191" s="82"/>
      <c r="WPJ191" s="82"/>
      <c r="WPK191" s="82"/>
      <c r="WPL191" s="82"/>
      <c r="WPM191" s="82"/>
      <c r="WPN191" s="82"/>
      <c r="WPO191" s="82"/>
      <c r="WPR191" s="82"/>
      <c r="WPS191" s="82"/>
      <c r="WPT191" s="82"/>
      <c r="WPU191" s="82"/>
      <c r="WPV191" s="82"/>
      <c r="WPW191" s="82"/>
      <c r="WPX191" s="82"/>
      <c r="WPY191" s="82"/>
      <c r="WPZ191" s="82"/>
      <c r="WQA191" s="82"/>
      <c r="WQB191" s="82"/>
      <c r="WQC191" s="82"/>
      <c r="WQD191" s="82"/>
      <c r="WQE191" s="82"/>
      <c r="WQF191" s="82"/>
      <c r="WQG191" s="82"/>
      <c r="WQH191" s="82"/>
      <c r="WQI191" s="82"/>
      <c r="WQJ191" s="82"/>
      <c r="WQK191" s="82"/>
      <c r="WQL191" s="82"/>
      <c r="WQM191" s="82"/>
      <c r="WQN191" s="82"/>
      <c r="WQO191" s="82"/>
      <c r="WQP191" s="82"/>
      <c r="WQQ191" s="82"/>
      <c r="WQR191" s="82"/>
      <c r="WQS191" s="82"/>
      <c r="WQT191" s="82"/>
      <c r="WQU191" s="82"/>
      <c r="WQV191" s="82"/>
      <c r="WQW191" s="82"/>
      <c r="WQX191" s="82"/>
      <c r="WQY191" s="82"/>
      <c r="WQZ191" s="82"/>
      <c r="WRA191" s="82"/>
      <c r="WRB191" s="82"/>
      <c r="WRC191" s="82"/>
      <c r="WRD191" s="82"/>
      <c r="WRE191" s="82"/>
      <c r="WRF191" s="82"/>
      <c r="WRG191" s="82"/>
      <c r="WRH191" s="82"/>
      <c r="WRI191" s="82"/>
      <c r="WRJ191" s="82"/>
      <c r="WRK191" s="82"/>
      <c r="WRL191" s="82"/>
      <c r="WRM191" s="82"/>
      <c r="WRN191" s="82"/>
      <c r="WRO191" s="82"/>
      <c r="WRP191" s="82"/>
      <c r="WRQ191" s="82"/>
      <c r="WRR191" s="82"/>
      <c r="WRS191" s="82"/>
      <c r="WRT191" s="82"/>
      <c r="WRU191" s="82"/>
      <c r="WRV191" s="82"/>
      <c r="WRW191" s="82"/>
      <c r="WRX191" s="82"/>
      <c r="WRY191" s="82"/>
      <c r="WRZ191" s="82"/>
      <c r="WSA191" s="82"/>
      <c r="WSB191" s="82"/>
      <c r="WSC191" s="82"/>
      <c r="WSD191" s="82"/>
      <c r="WSE191" s="82"/>
      <c r="WSF191" s="82"/>
      <c r="WSG191" s="82"/>
      <c r="WSH191" s="82"/>
      <c r="WSI191" s="82"/>
      <c r="WSJ191" s="82"/>
      <c r="WSK191" s="82"/>
      <c r="WSL191" s="82"/>
      <c r="WSM191" s="82"/>
      <c r="WSN191" s="82"/>
      <c r="WSO191" s="82"/>
      <c r="WSP191" s="82"/>
      <c r="WSQ191" s="82"/>
      <c r="WSR191" s="82"/>
      <c r="WSS191" s="82"/>
      <c r="WST191" s="82"/>
      <c r="WSU191" s="82"/>
      <c r="WSV191" s="82"/>
      <c r="WSW191" s="82"/>
      <c r="WSX191" s="82"/>
      <c r="WSY191" s="82"/>
      <c r="WSZ191" s="82"/>
      <c r="WTA191" s="82"/>
      <c r="WTB191" s="82"/>
      <c r="WTC191" s="82"/>
      <c r="WTD191" s="82"/>
      <c r="WTE191" s="82"/>
      <c r="WTF191" s="82"/>
      <c r="WTG191" s="82"/>
      <c r="WTH191" s="82"/>
      <c r="WTI191" s="82"/>
      <c r="WTJ191" s="82"/>
      <c r="WTK191" s="82"/>
      <c r="WTL191" s="82"/>
      <c r="WTM191" s="82"/>
      <c r="WTN191" s="82"/>
      <c r="WTO191" s="82"/>
      <c r="WTP191" s="82"/>
      <c r="WTQ191" s="82"/>
      <c r="WTR191" s="82"/>
      <c r="WTS191" s="82"/>
      <c r="WTT191" s="82"/>
      <c r="WTU191" s="82"/>
      <c r="WTV191" s="82"/>
      <c r="WTW191" s="82"/>
      <c r="WTX191" s="82"/>
      <c r="WTY191" s="82"/>
      <c r="WTZ191" s="82"/>
      <c r="WUA191" s="82"/>
      <c r="WUB191" s="82"/>
      <c r="WUC191" s="82"/>
      <c r="WUD191" s="82"/>
      <c r="WUE191" s="82"/>
      <c r="WUF191" s="82"/>
      <c r="WUG191" s="82"/>
      <c r="WUH191" s="82"/>
      <c r="WUI191" s="82"/>
      <c r="WUJ191" s="82"/>
      <c r="WUK191" s="82"/>
      <c r="WUL191" s="82"/>
      <c r="WUM191" s="82"/>
      <c r="WUN191" s="82"/>
      <c r="WUO191" s="82"/>
      <c r="WUP191" s="82"/>
      <c r="WUQ191" s="82"/>
      <c r="WUR191" s="82"/>
      <c r="WUS191" s="82"/>
      <c r="WUT191" s="82"/>
      <c r="WUU191" s="82"/>
      <c r="WUV191" s="82"/>
      <c r="WUW191" s="82"/>
      <c r="WUX191" s="82"/>
      <c r="WUY191" s="82"/>
      <c r="WUZ191" s="82"/>
      <c r="WVA191" s="82"/>
      <c r="WVB191" s="82"/>
      <c r="WVC191" s="82"/>
      <c r="WVD191" s="82"/>
      <c r="WVE191" s="82"/>
      <c r="WVF191" s="82"/>
      <c r="WVG191" s="82"/>
      <c r="WVH191" s="82"/>
      <c r="WVI191" s="82"/>
      <c r="WVJ191" s="82"/>
      <c r="WVK191" s="82"/>
      <c r="WVL191" s="82"/>
      <c r="WVM191" s="82"/>
      <c r="WVN191" s="82"/>
      <c r="WVO191" s="82"/>
      <c r="WVP191" s="82"/>
      <c r="WVQ191" s="82"/>
      <c r="WVR191" s="82"/>
      <c r="WVS191" s="82"/>
      <c r="WVT191" s="82"/>
      <c r="WVU191" s="82"/>
      <c r="WVV191" s="82"/>
      <c r="WVW191" s="82"/>
      <c r="WVX191" s="82"/>
      <c r="WVY191" s="82"/>
      <c r="WVZ191" s="82"/>
      <c r="WWA191" s="82"/>
      <c r="WWB191" s="82"/>
      <c r="WWC191" s="82"/>
      <c r="WWD191" s="82"/>
      <c r="WWE191" s="82"/>
      <c r="WWF191" s="82"/>
      <c r="WWG191" s="82"/>
      <c r="WWH191" s="82"/>
      <c r="WWI191" s="82"/>
      <c r="WWJ191" s="82"/>
      <c r="WWK191" s="82"/>
      <c r="WWL191" s="82"/>
      <c r="WWM191" s="82"/>
      <c r="WWN191" s="82"/>
      <c r="WWO191" s="82"/>
      <c r="WWP191" s="82"/>
      <c r="WWQ191" s="82"/>
      <c r="WWR191" s="82"/>
      <c r="WWS191" s="82"/>
      <c r="WWT191" s="82"/>
      <c r="WWU191" s="82"/>
      <c r="WWV191" s="82"/>
      <c r="WWW191" s="82"/>
      <c r="WWX191" s="82"/>
      <c r="WWY191" s="82"/>
      <c r="WWZ191" s="82"/>
      <c r="WXA191" s="82"/>
      <c r="WXB191" s="82"/>
      <c r="WXC191" s="82"/>
      <c r="WXD191" s="82"/>
      <c r="WXE191" s="82"/>
      <c r="WXF191" s="82"/>
      <c r="WXG191" s="82"/>
      <c r="WXH191" s="82"/>
      <c r="WXI191" s="82"/>
      <c r="WXJ191" s="82"/>
      <c r="WXK191" s="82"/>
      <c r="WXL191" s="82"/>
      <c r="WXM191" s="82"/>
      <c r="WXN191" s="82"/>
      <c r="WXO191" s="82"/>
      <c r="WXP191" s="82"/>
      <c r="WXQ191" s="82"/>
      <c r="WXR191" s="82"/>
      <c r="WXS191" s="82"/>
      <c r="WXT191" s="82"/>
      <c r="WXU191" s="82"/>
      <c r="WXV191" s="82"/>
      <c r="WXW191" s="82"/>
      <c r="WXX191" s="82"/>
      <c r="WXY191" s="82"/>
      <c r="WXZ191" s="82"/>
      <c r="WYA191" s="82"/>
      <c r="WYB191" s="82"/>
      <c r="WYC191" s="82"/>
      <c r="WYD191" s="82"/>
      <c r="WYE191" s="82"/>
      <c r="WYF191" s="82"/>
      <c r="WYG191" s="82"/>
      <c r="WYH191" s="82"/>
      <c r="WYI191" s="82"/>
      <c r="WYJ191" s="82"/>
      <c r="WYK191" s="82"/>
      <c r="WYL191" s="82"/>
      <c r="WYM191" s="82"/>
      <c r="WYN191" s="82"/>
      <c r="WYO191" s="82"/>
      <c r="WYP191" s="82"/>
      <c r="WYQ191" s="82"/>
      <c r="WYR191" s="82"/>
      <c r="WYS191" s="82"/>
      <c r="WYT191" s="82"/>
      <c r="WYU191" s="82"/>
      <c r="WYV191" s="82"/>
      <c r="WYW191" s="82"/>
      <c r="WYX191" s="82"/>
      <c r="WYY191" s="82"/>
      <c r="WYZ191" s="82"/>
      <c r="WZA191" s="82"/>
      <c r="WZB191" s="82"/>
      <c r="WZC191" s="82"/>
      <c r="WZD191" s="82"/>
      <c r="WZE191" s="82"/>
      <c r="WZF191" s="82"/>
      <c r="WZG191" s="82"/>
      <c r="WZH191" s="82"/>
      <c r="WZI191" s="82"/>
      <c r="WZJ191" s="82"/>
      <c r="WZK191" s="82"/>
      <c r="WZL191" s="82"/>
      <c r="WZM191" s="82"/>
      <c r="WZN191" s="82"/>
      <c r="WZO191" s="82"/>
      <c r="WZP191" s="82"/>
      <c r="WZQ191" s="82"/>
      <c r="WZR191" s="82"/>
      <c r="WZS191" s="82"/>
      <c r="WZT191" s="82"/>
      <c r="WZU191" s="82"/>
      <c r="WZV191" s="82"/>
      <c r="WZW191" s="82"/>
      <c r="WZX191" s="82"/>
      <c r="WZY191" s="82"/>
      <c r="WZZ191" s="82"/>
      <c r="XAA191" s="82"/>
      <c r="XAB191" s="82"/>
      <c r="XAC191" s="82"/>
      <c r="XAD191" s="82"/>
      <c r="XAE191" s="82"/>
      <c r="XAF191" s="82"/>
      <c r="XAG191" s="82"/>
      <c r="XAH191" s="82"/>
      <c r="XAI191" s="82"/>
      <c r="XAJ191" s="82"/>
      <c r="XAK191" s="82"/>
      <c r="XAL191" s="82"/>
      <c r="XAM191" s="82"/>
      <c r="XAN191" s="82"/>
      <c r="XAO191" s="82"/>
      <c r="XAP191" s="82"/>
      <c r="XAQ191" s="82"/>
      <c r="XAR191" s="82"/>
      <c r="XAS191" s="82"/>
      <c r="XAT191" s="82"/>
      <c r="XAU191" s="82"/>
      <c r="XAV191" s="82"/>
      <c r="XAW191" s="82"/>
      <c r="XAX191" s="82"/>
      <c r="XAY191" s="82"/>
      <c r="XAZ191" s="82"/>
      <c r="XBA191" s="82"/>
      <c r="XBB191" s="82"/>
      <c r="XBC191" s="82"/>
      <c r="XBD191" s="82"/>
      <c r="XBE191" s="82"/>
      <c r="XBF191" s="82"/>
      <c r="XBG191" s="82"/>
      <c r="XBH191" s="82"/>
      <c r="XBI191" s="82"/>
      <c r="XBJ191" s="82"/>
      <c r="XBK191" s="82"/>
      <c r="XBL191" s="82"/>
      <c r="XBM191" s="82"/>
      <c r="XBN191" s="82"/>
      <c r="XBO191" s="82"/>
      <c r="XBP191" s="82"/>
      <c r="XBQ191" s="82"/>
      <c r="XBR191" s="82"/>
      <c r="XBS191" s="82"/>
      <c r="XBT191" s="82"/>
      <c r="XBU191" s="82"/>
      <c r="XBV191" s="82"/>
      <c r="XBW191" s="82"/>
      <c r="XBX191" s="82"/>
      <c r="XBY191" s="82"/>
      <c r="XBZ191" s="82"/>
      <c r="XCA191" s="82"/>
      <c r="XCB191" s="82"/>
      <c r="XCC191" s="82"/>
      <c r="XCD191" s="82"/>
      <c r="XCE191" s="82"/>
      <c r="XCF191" s="82"/>
      <c r="XCG191" s="82"/>
      <c r="XCH191" s="82"/>
      <c r="XCI191" s="82"/>
      <c r="XCJ191" s="82"/>
      <c r="XCK191" s="82"/>
      <c r="XCL191" s="82"/>
      <c r="XCM191" s="82"/>
      <c r="XCN191" s="82"/>
      <c r="XCO191" s="82"/>
      <c r="XCP191" s="82"/>
      <c r="XCQ191" s="82"/>
      <c r="XCR191" s="82"/>
      <c r="XCS191" s="82"/>
      <c r="XCT191" s="82"/>
      <c r="XCU191" s="82"/>
      <c r="XCV191" s="82"/>
      <c r="XCW191" s="82"/>
      <c r="XCX191" s="82"/>
      <c r="XCY191" s="82"/>
      <c r="XCZ191" s="82"/>
      <c r="XDA191" s="82"/>
      <c r="XDB191" s="82"/>
      <c r="XDC191" s="82"/>
      <c r="XDD191" s="82"/>
      <c r="XDE191" s="82"/>
      <c r="XDF191" s="82"/>
      <c r="XDG191" s="82"/>
      <c r="XDH191" s="82"/>
      <c r="XDI191" s="82"/>
      <c r="XDJ191" s="82"/>
      <c r="XDK191" s="82"/>
      <c r="XDL191" s="82"/>
      <c r="XDM191" s="82"/>
      <c r="XDN191" s="82"/>
      <c r="XDO191" s="82"/>
      <c r="XDP191" s="82"/>
      <c r="XDQ191" s="82"/>
      <c r="XDR191" s="82"/>
      <c r="XDS191" s="82"/>
      <c r="XDT191" s="82"/>
      <c r="XDU191" s="82"/>
      <c r="XDV191" s="82"/>
      <c r="XDW191" s="82"/>
      <c r="XDX191" s="82"/>
      <c r="XDY191" s="82"/>
      <c r="XDZ191" s="82"/>
      <c r="XEA191" s="82"/>
      <c r="XEB191" s="82"/>
      <c r="XEC191" s="82"/>
      <c r="XED191" s="82"/>
      <c r="XEE191" s="82"/>
      <c r="XEF191" s="82"/>
      <c r="XEG191" s="82"/>
      <c r="XEH191" s="82"/>
      <c r="XEI191" s="82"/>
      <c r="XEJ191" s="82"/>
      <c r="XEK191" s="82"/>
      <c r="XEL191" s="82"/>
      <c r="XEM191" s="82"/>
      <c r="XEN191" s="82"/>
      <c r="XEO191" s="82"/>
      <c r="XEP191" s="82"/>
      <c r="XEQ191" s="82"/>
      <c r="XER191" s="82"/>
      <c r="XES191" s="82"/>
      <c r="XET191" s="82"/>
      <c r="XEU191" s="82"/>
      <c r="XEV191" s="82"/>
    </row>
    <row r="192" spans="1:16376" s="41" customFormat="1">
      <c r="A192" s="97"/>
      <c r="B192" s="54" t="s">
        <v>389</v>
      </c>
      <c r="C192" s="55">
        <v>50</v>
      </c>
      <c r="D192" s="54" t="s">
        <v>390</v>
      </c>
      <c r="E192" s="56" t="s">
        <v>28</v>
      </c>
      <c r="F192" s="37">
        <v>37.200000000000003</v>
      </c>
      <c r="G192" s="34">
        <f t="shared" si="31"/>
        <v>1860.0000000000002</v>
      </c>
      <c r="H192" s="35">
        <f t="shared" si="24"/>
        <v>181.18215082398859</v>
      </c>
      <c r="I192" s="35">
        <f>G192*$Q$756/100</f>
        <v>95.914195920176098</v>
      </c>
      <c r="J192" s="35">
        <f t="shared" si="25"/>
        <v>5.0013659644677189</v>
      </c>
      <c r="K192" s="35">
        <f t="shared" si="26"/>
        <v>79.355006636221134</v>
      </c>
      <c r="L192" s="36">
        <f t="shared" si="36"/>
        <v>2221.4527193448539</v>
      </c>
      <c r="M192" s="49">
        <f t="shared" si="28"/>
        <v>44.429054386897079</v>
      </c>
      <c r="N192" s="50">
        <f t="shared" si="35"/>
        <v>47.983378737848845</v>
      </c>
      <c r="O192" s="50">
        <f t="shared" si="35"/>
        <v>48.871959825586792</v>
      </c>
      <c r="P192" s="50">
        <f t="shared" si="35"/>
        <v>49.760540913324732</v>
      </c>
      <c r="Q192" s="51">
        <f t="shared" si="35"/>
        <v>51.093412544931638</v>
      </c>
      <c r="R192" s="50">
        <f t="shared" si="35"/>
        <v>51.981993632669578</v>
      </c>
      <c r="S192" s="52">
        <f t="shared" si="35"/>
        <v>53.314865264276492</v>
      </c>
      <c r="T192" s="50">
        <f t="shared" si="35"/>
        <v>55.536317983621345</v>
      </c>
      <c r="U192" s="57">
        <v>43.91</v>
      </c>
      <c r="V192" s="57"/>
      <c r="W192" s="40">
        <f t="shared" si="30"/>
        <v>0.51905438689708205</v>
      </c>
      <c r="X192" s="58"/>
      <c r="Y192" s="59">
        <v>40.98</v>
      </c>
      <c r="Z192" s="97"/>
      <c r="AA192" s="97"/>
      <c r="AB192" s="97"/>
      <c r="AC192" s="97"/>
      <c r="AD192" s="97"/>
      <c r="AE192" s="97"/>
      <c r="AF192" s="97"/>
      <c r="AG192" s="97"/>
      <c r="AH192" s="97"/>
      <c r="AI192" s="97"/>
      <c r="AJ192" s="97"/>
      <c r="AK192" s="97"/>
      <c r="AL192" s="97"/>
      <c r="AM192" s="97"/>
      <c r="AN192" s="97"/>
      <c r="AO192" s="97"/>
      <c r="AP192" s="97"/>
      <c r="AQ192" s="97"/>
      <c r="AR192" s="97"/>
      <c r="AS192" s="97"/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97"/>
      <c r="BE192" s="97"/>
      <c r="BF192" s="97"/>
      <c r="BG192" s="97"/>
      <c r="BH192" s="97"/>
      <c r="BI192" s="97"/>
      <c r="BJ192" s="97"/>
      <c r="BK192" s="97"/>
      <c r="BL192" s="97"/>
      <c r="BM192" s="97"/>
      <c r="BN192" s="97"/>
      <c r="BO192" s="97"/>
      <c r="BP192" s="97"/>
      <c r="BQ192" s="97"/>
      <c r="BR192" s="97"/>
      <c r="BS192" s="97"/>
      <c r="BT192" s="97"/>
      <c r="BU192" s="97"/>
      <c r="BV192" s="97"/>
      <c r="BW192" s="97"/>
      <c r="BX192" s="97"/>
      <c r="BY192" s="97"/>
      <c r="BZ192" s="97"/>
      <c r="CA192" s="97"/>
      <c r="CB192" s="97"/>
      <c r="CC192" s="97"/>
      <c r="CD192" s="97"/>
      <c r="CE192" s="97"/>
      <c r="CF192" s="97"/>
      <c r="CG192" s="97"/>
      <c r="CH192" s="97"/>
      <c r="CI192" s="97"/>
      <c r="CJ192" s="97"/>
      <c r="CK192" s="97"/>
      <c r="CL192" s="97"/>
      <c r="CM192" s="97"/>
      <c r="CN192" s="97"/>
      <c r="CO192" s="97"/>
      <c r="CP192" s="97"/>
      <c r="CQ192" s="97"/>
      <c r="CR192" s="97"/>
      <c r="CS192" s="97"/>
      <c r="CT192" s="97"/>
      <c r="CU192" s="97"/>
      <c r="CV192" s="97"/>
      <c r="CW192" s="97"/>
      <c r="CX192" s="97"/>
      <c r="CY192" s="97"/>
      <c r="CZ192" s="97"/>
      <c r="DA192" s="97"/>
      <c r="DB192" s="97"/>
      <c r="DC192" s="97"/>
      <c r="DF192" s="97"/>
      <c r="DG192" s="97"/>
      <c r="DH192" s="97"/>
      <c r="DI192" s="97"/>
      <c r="DJ192" s="97"/>
      <c r="DK192" s="97"/>
      <c r="DL192" s="97"/>
      <c r="DM192" s="97"/>
      <c r="DN192" s="97"/>
      <c r="DO192" s="97"/>
      <c r="DP192" s="97"/>
      <c r="DQ192" s="97"/>
      <c r="DR192" s="97"/>
      <c r="DS192" s="97"/>
      <c r="DT192" s="97"/>
      <c r="DU192" s="97"/>
      <c r="DV192" s="97"/>
      <c r="DW192" s="97"/>
      <c r="DX192" s="97"/>
      <c r="DY192" s="97"/>
      <c r="DZ192" s="97"/>
      <c r="EA192" s="97"/>
      <c r="EB192" s="97"/>
      <c r="EC192" s="97"/>
      <c r="ED192" s="97"/>
      <c r="EE192" s="97"/>
      <c r="EF192" s="97"/>
      <c r="EG192" s="97"/>
      <c r="EH192" s="97"/>
      <c r="EI192" s="97"/>
      <c r="EJ192" s="97"/>
      <c r="EK192" s="97"/>
      <c r="EL192" s="97"/>
      <c r="EM192" s="97"/>
      <c r="EN192" s="97"/>
      <c r="EO192" s="97"/>
      <c r="EP192" s="97"/>
      <c r="EQ192" s="97"/>
      <c r="ER192" s="97"/>
      <c r="ES192" s="97"/>
      <c r="ET192" s="97"/>
      <c r="EU192" s="97"/>
      <c r="EV192" s="97"/>
      <c r="EW192" s="97"/>
      <c r="EX192" s="97"/>
      <c r="EY192" s="97"/>
      <c r="EZ192" s="97"/>
      <c r="FA192" s="97"/>
      <c r="FB192" s="97"/>
      <c r="FC192" s="97"/>
      <c r="FD192" s="97"/>
      <c r="FE192" s="97"/>
      <c r="FF192" s="97"/>
      <c r="FG192" s="97"/>
      <c r="FH192" s="97"/>
      <c r="FI192" s="97"/>
      <c r="FJ192" s="97"/>
      <c r="FK192" s="97"/>
      <c r="FL192" s="97"/>
      <c r="FM192" s="97"/>
      <c r="FN192" s="97"/>
      <c r="FO192" s="97"/>
      <c r="FP192" s="97"/>
      <c r="FQ192" s="97"/>
      <c r="FR192" s="97"/>
      <c r="FS192" s="97"/>
      <c r="FT192" s="97"/>
      <c r="FU192" s="97"/>
      <c r="FV192" s="97"/>
      <c r="FW192" s="97"/>
      <c r="FX192" s="97"/>
      <c r="FY192" s="97"/>
      <c r="FZ192" s="97"/>
      <c r="GA192" s="97"/>
      <c r="GB192" s="97"/>
      <c r="GC192" s="97"/>
      <c r="GD192" s="97"/>
      <c r="GE192" s="97"/>
      <c r="GF192" s="97"/>
      <c r="GG192" s="97"/>
      <c r="GH192" s="97"/>
      <c r="GI192" s="97"/>
      <c r="GJ192" s="97"/>
      <c r="GK192" s="97"/>
      <c r="GL192" s="97"/>
      <c r="GM192" s="97"/>
      <c r="GN192" s="97"/>
      <c r="GO192" s="97"/>
      <c r="GP192" s="97"/>
      <c r="GQ192" s="97"/>
      <c r="GR192" s="97"/>
      <c r="GS192" s="97"/>
      <c r="GT192" s="97"/>
      <c r="GU192" s="97"/>
      <c r="GV192" s="97"/>
      <c r="GW192" s="97"/>
      <c r="GX192" s="97"/>
      <c r="GY192" s="97"/>
      <c r="GZ192" s="97"/>
      <c r="HA192" s="97"/>
      <c r="HB192" s="97"/>
      <c r="HC192" s="97"/>
      <c r="HD192" s="97"/>
      <c r="HE192" s="97"/>
      <c r="HF192" s="97"/>
      <c r="HG192" s="97"/>
      <c r="HH192" s="97"/>
      <c r="HI192" s="97"/>
      <c r="HJ192" s="97"/>
      <c r="HK192" s="97"/>
      <c r="HL192" s="97"/>
      <c r="HM192" s="97"/>
      <c r="HN192" s="97"/>
      <c r="HO192" s="97"/>
      <c r="HP192" s="97"/>
      <c r="HQ192" s="97"/>
      <c r="HR192" s="97"/>
      <c r="HS192" s="97"/>
      <c r="HT192" s="97"/>
      <c r="HU192" s="97"/>
      <c r="HV192" s="97"/>
      <c r="HW192" s="97"/>
      <c r="HX192" s="97"/>
      <c r="HY192" s="97"/>
      <c r="HZ192" s="97"/>
      <c r="IA192" s="97"/>
      <c r="IB192" s="97"/>
      <c r="IC192" s="97"/>
      <c r="ID192" s="97"/>
      <c r="IE192" s="97"/>
      <c r="IF192" s="97"/>
      <c r="IG192" s="97"/>
      <c r="IH192" s="97"/>
      <c r="II192" s="97"/>
      <c r="IJ192" s="97"/>
      <c r="IK192" s="97"/>
      <c r="IL192" s="97"/>
      <c r="IM192" s="97"/>
      <c r="IN192" s="97"/>
      <c r="IO192" s="97"/>
      <c r="IP192" s="97"/>
      <c r="IQ192" s="97"/>
      <c r="IR192" s="97"/>
      <c r="IS192" s="97"/>
      <c r="IT192" s="97"/>
      <c r="IU192" s="97"/>
      <c r="IV192" s="97"/>
      <c r="IW192" s="97"/>
      <c r="IX192" s="97"/>
      <c r="IY192" s="97"/>
      <c r="IZ192" s="97"/>
      <c r="JA192" s="97"/>
      <c r="JB192" s="97"/>
      <c r="JC192" s="97"/>
      <c r="JD192" s="97"/>
      <c r="JE192" s="97"/>
      <c r="JF192" s="97"/>
      <c r="JG192" s="97"/>
      <c r="JH192" s="97"/>
      <c r="JI192" s="97"/>
      <c r="JJ192" s="97"/>
      <c r="JK192" s="97"/>
      <c r="JL192" s="97"/>
      <c r="JM192" s="97"/>
      <c r="JN192" s="97"/>
      <c r="JO192" s="97"/>
      <c r="JP192" s="97"/>
      <c r="JQ192" s="97"/>
      <c r="JR192" s="97"/>
      <c r="JS192" s="97"/>
      <c r="JT192" s="97"/>
      <c r="JU192" s="97"/>
      <c r="JV192" s="97"/>
      <c r="JW192" s="97"/>
      <c r="JX192" s="97"/>
      <c r="JY192" s="97"/>
      <c r="JZ192" s="97"/>
      <c r="KA192" s="97"/>
      <c r="KB192" s="97"/>
      <c r="KC192" s="97"/>
      <c r="KD192" s="97"/>
      <c r="KE192" s="97"/>
      <c r="KF192" s="97"/>
      <c r="KG192" s="97"/>
      <c r="KH192" s="97"/>
      <c r="KI192" s="97"/>
      <c r="KJ192" s="97"/>
      <c r="KK192" s="97"/>
      <c r="KL192" s="97"/>
      <c r="KM192" s="97"/>
      <c r="KN192" s="97"/>
      <c r="KO192" s="97"/>
      <c r="KP192" s="97"/>
      <c r="KQ192" s="97"/>
      <c r="KR192" s="97"/>
      <c r="KS192" s="97"/>
      <c r="KT192" s="97"/>
      <c r="KU192" s="97"/>
      <c r="KV192" s="97"/>
      <c r="KW192" s="97"/>
      <c r="KX192" s="97"/>
      <c r="KY192" s="97"/>
      <c r="KZ192" s="97"/>
      <c r="LA192" s="97"/>
      <c r="LB192" s="97"/>
      <c r="LC192" s="97"/>
      <c r="LD192" s="97"/>
      <c r="LE192" s="97"/>
      <c r="LF192" s="97"/>
      <c r="LG192" s="97"/>
      <c r="LH192" s="97"/>
      <c r="LI192" s="97"/>
      <c r="LJ192" s="97"/>
      <c r="LK192" s="97"/>
      <c r="LL192" s="97"/>
      <c r="LM192" s="97"/>
      <c r="LN192" s="97"/>
      <c r="LO192" s="97"/>
      <c r="LP192" s="97"/>
      <c r="LQ192" s="97"/>
      <c r="LR192" s="97"/>
      <c r="LS192" s="97"/>
      <c r="LT192" s="97"/>
      <c r="LU192" s="97"/>
      <c r="LV192" s="97"/>
      <c r="LW192" s="97"/>
      <c r="LX192" s="97"/>
      <c r="LY192" s="97"/>
      <c r="LZ192" s="97"/>
      <c r="MA192" s="97"/>
      <c r="MB192" s="97"/>
      <c r="MC192" s="97"/>
      <c r="MD192" s="97"/>
      <c r="ME192" s="97"/>
      <c r="MF192" s="97"/>
      <c r="MG192" s="97"/>
      <c r="MH192" s="97"/>
      <c r="MI192" s="97"/>
      <c r="MJ192" s="97"/>
      <c r="MK192" s="97"/>
      <c r="ML192" s="97"/>
      <c r="MM192" s="97"/>
      <c r="MN192" s="97"/>
      <c r="MO192" s="97"/>
      <c r="MP192" s="97"/>
      <c r="MQ192" s="97"/>
      <c r="MR192" s="97"/>
      <c r="MS192" s="97"/>
      <c r="MT192" s="97"/>
      <c r="MU192" s="97"/>
      <c r="MV192" s="97"/>
      <c r="MW192" s="97"/>
      <c r="MX192" s="97"/>
      <c r="MY192" s="97"/>
      <c r="NB192" s="97"/>
      <c r="NC192" s="97"/>
      <c r="ND192" s="97"/>
      <c r="NE192" s="97"/>
      <c r="NF192" s="97"/>
      <c r="NG192" s="97"/>
      <c r="NH192" s="97"/>
      <c r="NI192" s="97"/>
      <c r="NJ192" s="97"/>
      <c r="NK192" s="97"/>
      <c r="NL192" s="97"/>
      <c r="NM192" s="97"/>
      <c r="NN192" s="97"/>
      <c r="NO192" s="97"/>
      <c r="NP192" s="97"/>
      <c r="NQ192" s="97"/>
      <c r="NR192" s="97"/>
      <c r="NS192" s="97"/>
      <c r="NT192" s="97"/>
      <c r="NU192" s="97"/>
      <c r="NV192" s="97"/>
      <c r="NW192" s="97"/>
      <c r="NX192" s="97"/>
      <c r="NY192" s="97"/>
      <c r="NZ192" s="97"/>
      <c r="OA192" s="97"/>
      <c r="OB192" s="97"/>
      <c r="OC192" s="97"/>
      <c r="OD192" s="97"/>
      <c r="OE192" s="97"/>
      <c r="OF192" s="97"/>
      <c r="OG192" s="97"/>
      <c r="OH192" s="97"/>
      <c r="OI192" s="97"/>
      <c r="OJ192" s="97"/>
      <c r="OK192" s="97"/>
      <c r="OL192" s="97"/>
      <c r="OM192" s="97"/>
      <c r="ON192" s="97"/>
      <c r="OO192" s="97"/>
      <c r="OP192" s="97"/>
      <c r="OQ192" s="97"/>
      <c r="OR192" s="97"/>
      <c r="OS192" s="97"/>
      <c r="OT192" s="97"/>
      <c r="OU192" s="97"/>
      <c r="OV192" s="97"/>
      <c r="OW192" s="97"/>
      <c r="OX192" s="97"/>
      <c r="OY192" s="97"/>
      <c r="OZ192" s="97"/>
      <c r="PA192" s="97"/>
      <c r="PB192" s="97"/>
      <c r="PC192" s="97"/>
      <c r="PD192" s="97"/>
      <c r="PE192" s="97"/>
      <c r="PF192" s="97"/>
      <c r="PG192" s="97"/>
      <c r="PH192" s="97"/>
      <c r="PI192" s="97"/>
      <c r="PJ192" s="97"/>
      <c r="PK192" s="97"/>
      <c r="PL192" s="97"/>
      <c r="PM192" s="97"/>
      <c r="PN192" s="97"/>
      <c r="PO192" s="97"/>
      <c r="PP192" s="97"/>
      <c r="PQ192" s="97"/>
      <c r="PR192" s="97"/>
      <c r="PS192" s="97"/>
      <c r="PT192" s="97"/>
      <c r="PU192" s="97"/>
      <c r="PV192" s="97"/>
      <c r="PW192" s="97"/>
      <c r="PX192" s="97"/>
      <c r="PY192" s="97"/>
      <c r="PZ192" s="97"/>
      <c r="QA192" s="97"/>
      <c r="QB192" s="97"/>
      <c r="QC192" s="97"/>
      <c r="QD192" s="97"/>
      <c r="QE192" s="97"/>
      <c r="QF192" s="97"/>
      <c r="QG192" s="97"/>
      <c r="QH192" s="97"/>
      <c r="QI192" s="97"/>
      <c r="QJ192" s="97"/>
      <c r="QK192" s="97"/>
      <c r="QL192" s="97"/>
      <c r="QM192" s="97"/>
      <c r="QN192" s="97"/>
      <c r="QO192" s="97"/>
      <c r="QP192" s="97"/>
      <c r="QQ192" s="97"/>
      <c r="QR192" s="97"/>
      <c r="QS192" s="97"/>
      <c r="QT192" s="97"/>
      <c r="QU192" s="97"/>
      <c r="QV192" s="97"/>
      <c r="QW192" s="97"/>
      <c r="QX192" s="97"/>
      <c r="QY192" s="97"/>
      <c r="QZ192" s="97"/>
      <c r="RA192" s="97"/>
      <c r="RB192" s="97"/>
      <c r="RC192" s="97"/>
      <c r="RD192" s="97"/>
      <c r="RE192" s="97"/>
      <c r="RF192" s="97"/>
      <c r="RG192" s="97"/>
      <c r="RH192" s="97"/>
      <c r="RI192" s="97"/>
      <c r="RJ192" s="97"/>
      <c r="RK192" s="97"/>
      <c r="RL192" s="97"/>
      <c r="RM192" s="97"/>
      <c r="RN192" s="97"/>
      <c r="RO192" s="97"/>
      <c r="RP192" s="97"/>
      <c r="RQ192" s="97"/>
      <c r="RR192" s="97"/>
      <c r="RS192" s="97"/>
      <c r="RT192" s="97"/>
      <c r="RU192" s="97"/>
      <c r="RV192" s="97"/>
      <c r="RW192" s="97"/>
      <c r="RX192" s="97"/>
      <c r="RY192" s="97"/>
      <c r="RZ192" s="97"/>
      <c r="SA192" s="97"/>
      <c r="SB192" s="97"/>
      <c r="SC192" s="97"/>
      <c r="SD192" s="97"/>
      <c r="SE192" s="97"/>
      <c r="SF192" s="97"/>
      <c r="SG192" s="97"/>
      <c r="SH192" s="97"/>
      <c r="SI192" s="97"/>
      <c r="SJ192" s="97"/>
      <c r="SK192" s="97"/>
      <c r="SL192" s="97"/>
      <c r="SM192" s="97"/>
      <c r="SN192" s="97"/>
      <c r="SO192" s="97"/>
      <c r="SP192" s="97"/>
      <c r="SQ192" s="97"/>
      <c r="SR192" s="97"/>
      <c r="SS192" s="97"/>
      <c r="ST192" s="97"/>
      <c r="SU192" s="97"/>
      <c r="SV192" s="97"/>
      <c r="SW192" s="97"/>
      <c r="SX192" s="97"/>
      <c r="SY192" s="97"/>
      <c r="SZ192" s="97"/>
      <c r="TA192" s="97"/>
      <c r="TB192" s="97"/>
      <c r="TC192" s="97"/>
      <c r="TD192" s="97"/>
      <c r="TE192" s="97"/>
      <c r="TF192" s="97"/>
      <c r="TG192" s="97"/>
      <c r="TH192" s="97"/>
      <c r="TI192" s="97"/>
      <c r="TJ192" s="97"/>
      <c r="TK192" s="97"/>
      <c r="TL192" s="97"/>
      <c r="TM192" s="97"/>
      <c r="TN192" s="97"/>
      <c r="TO192" s="97"/>
      <c r="TP192" s="97"/>
      <c r="TQ192" s="97"/>
      <c r="TR192" s="97"/>
      <c r="TS192" s="97"/>
      <c r="TT192" s="97"/>
      <c r="TU192" s="97"/>
      <c r="TV192" s="97"/>
      <c r="TW192" s="97"/>
      <c r="TX192" s="97"/>
      <c r="TY192" s="97"/>
      <c r="TZ192" s="97"/>
      <c r="UA192" s="97"/>
      <c r="UB192" s="97"/>
      <c r="UC192" s="97"/>
      <c r="UD192" s="97"/>
      <c r="UE192" s="97"/>
      <c r="UF192" s="97"/>
      <c r="UG192" s="97"/>
      <c r="UH192" s="97"/>
      <c r="UI192" s="97"/>
      <c r="UJ192" s="97"/>
      <c r="UK192" s="97"/>
      <c r="UL192" s="97"/>
      <c r="UM192" s="97"/>
      <c r="UN192" s="97"/>
      <c r="UO192" s="97"/>
      <c r="UP192" s="97"/>
      <c r="UQ192" s="97"/>
      <c r="UR192" s="97"/>
      <c r="US192" s="97"/>
      <c r="UT192" s="97"/>
      <c r="UU192" s="97"/>
      <c r="UV192" s="97"/>
      <c r="UW192" s="97"/>
      <c r="UX192" s="97"/>
      <c r="UY192" s="97"/>
      <c r="UZ192" s="97"/>
      <c r="VA192" s="97"/>
      <c r="VB192" s="97"/>
      <c r="VC192" s="97"/>
      <c r="VD192" s="97"/>
      <c r="VE192" s="97"/>
      <c r="VF192" s="97"/>
      <c r="VG192" s="97"/>
      <c r="VH192" s="97"/>
      <c r="VI192" s="97"/>
      <c r="VJ192" s="97"/>
      <c r="VK192" s="97"/>
      <c r="VL192" s="97"/>
      <c r="VM192" s="97"/>
      <c r="VN192" s="97"/>
      <c r="VO192" s="97"/>
      <c r="VP192" s="97"/>
      <c r="VQ192" s="97"/>
      <c r="VR192" s="97"/>
      <c r="VS192" s="97"/>
      <c r="VT192" s="97"/>
      <c r="VU192" s="97"/>
      <c r="VV192" s="97"/>
      <c r="VW192" s="97"/>
      <c r="VX192" s="97"/>
      <c r="VY192" s="97"/>
      <c r="VZ192" s="97"/>
      <c r="WA192" s="97"/>
      <c r="WB192" s="97"/>
      <c r="WC192" s="97"/>
      <c r="WD192" s="97"/>
      <c r="WE192" s="97"/>
      <c r="WF192" s="97"/>
      <c r="WG192" s="97"/>
      <c r="WH192" s="97"/>
      <c r="WI192" s="97"/>
      <c r="WJ192" s="97"/>
      <c r="WK192" s="97"/>
      <c r="WL192" s="97"/>
      <c r="WM192" s="97"/>
      <c r="WN192" s="97"/>
      <c r="WO192" s="97"/>
      <c r="WP192" s="97"/>
      <c r="WQ192" s="97"/>
      <c r="WR192" s="97"/>
      <c r="WS192" s="97"/>
      <c r="WT192" s="97"/>
      <c r="WU192" s="97"/>
      <c r="WX192" s="97"/>
      <c r="WY192" s="97"/>
      <c r="WZ192" s="97"/>
      <c r="XA192" s="97"/>
      <c r="XB192" s="97"/>
      <c r="XC192" s="97"/>
      <c r="XD192" s="97"/>
      <c r="XE192" s="97"/>
      <c r="XF192" s="97"/>
      <c r="XG192" s="97"/>
      <c r="XH192" s="97"/>
      <c r="XI192" s="97"/>
      <c r="XJ192" s="97"/>
      <c r="XK192" s="97"/>
      <c r="XL192" s="97"/>
      <c r="XM192" s="97"/>
      <c r="XN192" s="97"/>
      <c r="XO192" s="97"/>
      <c r="XP192" s="97"/>
      <c r="XQ192" s="97"/>
      <c r="XR192" s="97"/>
      <c r="XS192" s="97"/>
      <c r="XT192" s="97"/>
      <c r="XU192" s="97"/>
      <c r="XV192" s="97"/>
      <c r="XW192" s="97"/>
      <c r="XX192" s="97"/>
      <c r="XY192" s="97"/>
      <c r="XZ192" s="97"/>
      <c r="YA192" s="97"/>
      <c r="YB192" s="97"/>
      <c r="YC192" s="97"/>
      <c r="YD192" s="97"/>
      <c r="YE192" s="97"/>
      <c r="YF192" s="97"/>
      <c r="YG192" s="97"/>
      <c r="YH192" s="97"/>
      <c r="YI192" s="97"/>
      <c r="YJ192" s="97"/>
      <c r="YK192" s="97"/>
      <c r="YL192" s="97"/>
      <c r="YM192" s="97"/>
      <c r="YN192" s="97"/>
      <c r="YO192" s="97"/>
      <c r="YP192" s="97"/>
      <c r="YQ192" s="97"/>
      <c r="YR192" s="97"/>
      <c r="YS192" s="97"/>
      <c r="YT192" s="97"/>
      <c r="YU192" s="97"/>
      <c r="YV192" s="97"/>
      <c r="YW192" s="97"/>
      <c r="YX192" s="97"/>
      <c r="YY192" s="97"/>
      <c r="YZ192" s="97"/>
      <c r="ZA192" s="97"/>
      <c r="ZB192" s="97"/>
      <c r="ZC192" s="97"/>
      <c r="ZD192" s="97"/>
      <c r="ZE192" s="97"/>
      <c r="ZF192" s="97"/>
      <c r="ZG192" s="97"/>
      <c r="ZH192" s="97"/>
      <c r="ZI192" s="97"/>
      <c r="ZJ192" s="97"/>
      <c r="ZK192" s="97"/>
      <c r="ZL192" s="97"/>
      <c r="ZM192" s="97"/>
      <c r="ZN192" s="97"/>
      <c r="ZO192" s="97"/>
      <c r="ZP192" s="97"/>
      <c r="ZQ192" s="97"/>
      <c r="ZR192" s="97"/>
      <c r="ZS192" s="97"/>
      <c r="ZT192" s="97"/>
      <c r="ZU192" s="97"/>
      <c r="ZV192" s="97"/>
      <c r="ZW192" s="97"/>
      <c r="ZX192" s="97"/>
      <c r="ZY192" s="97"/>
      <c r="ZZ192" s="97"/>
      <c r="AAA192" s="97"/>
      <c r="AAB192" s="97"/>
      <c r="AAC192" s="97"/>
      <c r="AAD192" s="97"/>
      <c r="AAE192" s="97"/>
      <c r="AAF192" s="97"/>
      <c r="AAG192" s="97"/>
      <c r="AAH192" s="97"/>
      <c r="AAI192" s="97"/>
      <c r="AAJ192" s="97"/>
      <c r="AAK192" s="97"/>
      <c r="AAL192" s="97"/>
      <c r="AAM192" s="97"/>
      <c r="AAN192" s="97"/>
      <c r="AAO192" s="97"/>
      <c r="AAP192" s="97"/>
      <c r="AAQ192" s="97"/>
      <c r="AAR192" s="97"/>
      <c r="AAS192" s="97"/>
      <c r="AAT192" s="97"/>
      <c r="AAU192" s="97"/>
      <c r="AAV192" s="97"/>
      <c r="AAW192" s="97"/>
      <c r="AAX192" s="97"/>
      <c r="AAY192" s="97"/>
      <c r="AAZ192" s="97"/>
      <c r="ABA192" s="97"/>
      <c r="ABB192" s="97"/>
      <c r="ABC192" s="97"/>
      <c r="ABD192" s="97"/>
      <c r="ABE192" s="97"/>
      <c r="ABF192" s="97"/>
      <c r="ABG192" s="97"/>
      <c r="ABH192" s="97"/>
      <c r="ABI192" s="97"/>
      <c r="ABJ192" s="97"/>
      <c r="ABK192" s="97"/>
      <c r="ABL192" s="97"/>
      <c r="ABM192" s="97"/>
      <c r="ABN192" s="97"/>
      <c r="ABO192" s="97"/>
      <c r="ABP192" s="97"/>
      <c r="ABQ192" s="97"/>
      <c r="ABR192" s="97"/>
      <c r="ABS192" s="97"/>
      <c r="ABT192" s="97"/>
      <c r="ABU192" s="97"/>
      <c r="ABV192" s="97"/>
      <c r="ABW192" s="97"/>
      <c r="ABX192" s="97"/>
      <c r="ABY192" s="97"/>
      <c r="ABZ192" s="97"/>
      <c r="ACA192" s="97"/>
      <c r="ACB192" s="97"/>
      <c r="ACC192" s="97"/>
      <c r="ACD192" s="97"/>
      <c r="ACE192" s="97"/>
      <c r="ACF192" s="97"/>
      <c r="ACG192" s="97"/>
      <c r="ACH192" s="97"/>
      <c r="ACI192" s="97"/>
      <c r="ACJ192" s="97"/>
      <c r="ACK192" s="97"/>
      <c r="ACL192" s="97"/>
      <c r="ACM192" s="97"/>
      <c r="ACN192" s="97"/>
      <c r="ACO192" s="97"/>
      <c r="ACP192" s="97"/>
      <c r="ACQ192" s="97"/>
      <c r="ACR192" s="97"/>
      <c r="ACS192" s="97"/>
      <c r="ACT192" s="97"/>
      <c r="ACU192" s="97"/>
      <c r="ACV192" s="97"/>
      <c r="ACW192" s="97"/>
      <c r="ACX192" s="97"/>
      <c r="ACY192" s="97"/>
      <c r="ACZ192" s="97"/>
      <c r="ADA192" s="97"/>
      <c r="ADB192" s="97"/>
      <c r="ADC192" s="97"/>
      <c r="ADD192" s="97"/>
      <c r="ADE192" s="97"/>
      <c r="ADF192" s="97"/>
      <c r="ADG192" s="97"/>
      <c r="ADH192" s="97"/>
      <c r="ADI192" s="97"/>
      <c r="ADJ192" s="97"/>
      <c r="ADK192" s="97"/>
      <c r="ADL192" s="97"/>
      <c r="ADM192" s="97"/>
      <c r="ADN192" s="97"/>
      <c r="ADO192" s="97"/>
      <c r="ADP192" s="97"/>
      <c r="ADQ192" s="97"/>
      <c r="ADR192" s="97"/>
      <c r="ADS192" s="97"/>
      <c r="ADT192" s="97"/>
      <c r="ADU192" s="97"/>
      <c r="ADV192" s="97"/>
      <c r="ADW192" s="97"/>
      <c r="ADX192" s="97"/>
      <c r="ADY192" s="97"/>
      <c r="ADZ192" s="97"/>
      <c r="AEA192" s="97"/>
      <c r="AEB192" s="97"/>
      <c r="AEC192" s="97"/>
      <c r="AED192" s="97"/>
      <c r="AEE192" s="97"/>
      <c r="AEF192" s="97"/>
      <c r="AEG192" s="97"/>
      <c r="AEH192" s="97"/>
      <c r="AEI192" s="97"/>
      <c r="AEJ192" s="97"/>
      <c r="AEK192" s="97"/>
      <c r="AEL192" s="97"/>
      <c r="AEM192" s="97"/>
      <c r="AEN192" s="97"/>
      <c r="AEO192" s="97"/>
      <c r="AEP192" s="97"/>
      <c r="AEQ192" s="97"/>
      <c r="AER192" s="97"/>
      <c r="AES192" s="97"/>
      <c r="AET192" s="97"/>
      <c r="AEU192" s="97"/>
      <c r="AEV192" s="97"/>
      <c r="AEW192" s="97"/>
      <c r="AEX192" s="97"/>
      <c r="AEY192" s="97"/>
      <c r="AEZ192" s="97"/>
      <c r="AFA192" s="97"/>
      <c r="AFB192" s="97"/>
      <c r="AFC192" s="97"/>
      <c r="AFD192" s="97"/>
      <c r="AFE192" s="97"/>
      <c r="AFF192" s="97"/>
      <c r="AFG192" s="97"/>
      <c r="AFH192" s="97"/>
      <c r="AFI192" s="97"/>
      <c r="AFJ192" s="97"/>
      <c r="AFK192" s="97"/>
      <c r="AFL192" s="97"/>
      <c r="AFM192" s="97"/>
      <c r="AFN192" s="97"/>
      <c r="AFO192" s="97"/>
      <c r="AFP192" s="97"/>
      <c r="AFQ192" s="97"/>
      <c r="AFR192" s="97"/>
      <c r="AFS192" s="97"/>
      <c r="AFT192" s="97"/>
      <c r="AFU192" s="97"/>
      <c r="AFV192" s="97"/>
      <c r="AFW192" s="97"/>
      <c r="AFX192" s="97"/>
      <c r="AFY192" s="97"/>
      <c r="AFZ192" s="97"/>
      <c r="AGA192" s="97"/>
      <c r="AGB192" s="97"/>
      <c r="AGC192" s="97"/>
      <c r="AGD192" s="97"/>
      <c r="AGE192" s="97"/>
      <c r="AGF192" s="97"/>
      <c r="AGG192" s="97"/>
      <c r="AGH192" s="97"/>
      <c r="AGI192" s="97"/>
      <c r="AGJ192" s="97"/>
      <c r="AGK192" s="97"/>
      <c r="AGL192" s="97"/>
      <c r="AGM192" s="97"/>
      <c r="AGN192" s="97"/>
      <c r="AGO192" s="97"/>
      <c r="AGP192" s="97"/>
      <c r="AGQ192" s="97"/>
      <c r="AGT192" s="97"/>
      <c r="AGU192" s="97"/>
      <c r="AGV192" s="97"/>
      <c r="AGW192" s="97"/>
      <c r="AGX192" s="97"/>
      <c r="AGY192" s="97"/>
      <c r="AGZ192" s="97"/>
      <c r="AHA192" s="97"/>
      <c r="AHB192" s="97"/>
      <c r="AHC192" s="97"/>
      <c r="AHD192" s="97"/>
      <c r="AHE192" s="97"/>
      <c r="AHF192" s="97"/>
      <c r="AHG192" s="97"/>
      <c r="AHH192" s="97"/>
      <c r="AHI192" s="97"/>
      <c r="AHJ192" s="97"/>
      <c r="AHK192" s="97"/>
      <c r="AHL192" s="97"/>
      <c r="AHM192" s="97"/>
      <c r="AHN192" s="97"/>
      <c r="AHO192" s="97"/>
      <c r="AHP192" s="97"/>
      <c r="AHQ192" s="97"/>
      <c r="AHR192" s="97"/>
      <c r="AHS192" s="97"/>
      <c r="AHT192" s="97"/>
      <c r="AHU192" s="97"/>
      <c r="AHV192" s="97"/>
      <c r="AHW192" s="97"/>
      <c r="AHX192" s="97"/>
      <c r="AHY192" s="97"/>
      <c r="AHZ192" s="97"/>
      <c r="AIA192" s="97"/>
      <c r="AIB192" s="97"/>
      <c r="AIC192" s="97"/>
      <c r="AID192" s="97"/>
      <c r="AIE192" s="97"/>
      <c r="AIF192" s="97"/>
      <c r="AIG192" s="97"/>
      <c r="AIH192" s="97"/>
      <c r="AII192" s="97"/>
      <c r="AIJ192" s="97"/>
      <c r="AIK192" s="97"/>
      <c r="AIL192" s="97"/>
      <c r="AIM192" s="97"/>
      <c r="AIN192" s="97"/>
      <c r="AIO192" s="97"/>
      <c r="AIP192" s="97"/>
      <c r="AIQ192" s="97"/>
      <c r="AIR192" s="97"/>
      <c r="AIS192" s="97"/>
      <c r="AIT192" s="97"/>
      <c r="AIU192" s="97"/>
      <c r="AIV192" s="97"/>
      <c r="AIW192" s="97"/>
      <c r="AIX192" s="97"/>
      <c r="AIY192" s="97"/>
      <c r="AIZ192" s="97"/>
      <c r="AJA192" s="97"/>
      <c r="AJB192" s="97"/>
      <c r="AJC192" s="97"/>
      <c r="AJD192" s="97"/>
      <c r="AJE192" s="97"/>
      <c r="AJF192" s="97"/>
      <c r="AJG192" s="97"/>
      <c r="AJH192" s="97"/>
      <c r="AJI192" s="97"/>
      <c r="AJJ192" s="97"/>
      <c r="AJK192" s="97"/>
      <c r="AJL192" s="97"/>
      <c r="AJM192" s="97"/>
      <c r="AJN192" s="97"/>
      <c r="AJO192" s="97"/>
      <c r="AJP192" s="97"/>
      <c r="AJQ192" s="97"/>
      <c r="AJR192" s="97"/>
      <c r="AJS192" s="97"/>
      <c r="AJT192" s="97"/>
      <c r="AJU192" s="97"/>
      <c r="AJV192" s="97"/>
      <c r="AJW192" s="97"/>
      <c r="AJX192" s="97"/>
      <c r="AJY192" s="97"/>
      <c r="AJZ192" s="97"/>
      <c r="AKA192" s="97"/>
      <c r="AKB192" s="97"/>
      <c r="AKC192" s="97"/>
      <c r="AKD192" s="97"/>
      <c r="AKE192" s="97"/>
      <c r="AKF192" s="97"/>
      <c r="AKG192" s="97"/>
      <c r="AKH192" s="97"/>
      <c r="AKI192" s="97"/>
      <c r="AKJ192" s="97"/>
      <c r="AKK192" s="97"/>
      <c r="AKL192" s="97"/>
      <c r="AKM192" s="97"/>
      <c r="AKN192" s="97"/>
      <c r="AKO192" s="97"/>
      <c r="AKP192" s="97"/>
      <c r="AKQ192" s="97"/>
      <c r="AKR192" s="97"/>
      <c r="AKS192" s="97"/>
      <c r="AKT192" s="97"/>
      <c r="AKU192" s="97"/>
      <c r="AKV192" s="97"/>
      <c r="AKW192" s="97"/>
      <c r="AKX192" s="97"/>
      <c r="AKY192" s="97"/>
      <c r="AKZ192" s="97"/>
      <c r="ALA192" s="97"/>
      <c r="ALB192" s="97"/>
      <c r="ALC192" s="97"/>
      <c r="ALD192" s="97"/>
      <c r="ALE192" s="97"/>
      <c r="ALF192" s="97"/>
      <c r="ALG192" s="97"/>
      <c r="ALH192" s="97"/>
      <c r="ALI192" s="97"/>
      <c r="ALJ192" s="97"/>
      <c r="ALK192" s="97"/>
      <c r="ALL192" s="97"/>
      <c r="ALM192" s="97"/>
      <c r="ALN192" s="97"/>
      <c r="ALO192" s="97"/>
      <c r="ALP192" s="97"/>
      <c r="ALQ192" s="97"/>
      <c r="ALR192" s="97"/>
      <c r="ALS192" s="97"/>
      <c r="ALT192" s="97"/>
      <c r="ALU192" s="97"/>
      <c r="ALV192" s="97"/>
      <c r="ALW192" s="97"/>
      <c r="ALX192" s="97"/>
      <c r="ALY192" s="97"/>
      <c r="ALZ192" s="97"/>
      <c r="AMA192" s="97"/>
      <c r="AMB192" s="97"/>
      <c r="AMC192" s="97"/>
      <c r="AMD192" s="97"/>
      <c r="AME192" s="97"/>
      <c r="AMF192" s="97"/>
      <c r="AMG192" s="97"/>
      <c r="AMH192" s="97"/>
      <c r="AMI192" s="97"/>
      <c r="AMJ192" s="97"/>
      <c r="AMK192" s="97"/>
      <c r="AML192" s="97"/>
      <c r="AMM192" s="97"/>
      <c r="AMN192" s="97"/>
      <c r="AMO192" s="97"/>
      <c r="AMP192" s="97"/>
      <c r="AMQ192" s="97"/>
      <c r="AMR192" s="97"/>
      <c r="AMS192" s="97"/>
      <c r="AMT192" s="97"/>
      <c r="AMU192" s="97"/>
      <c r="AMV192" s="97"/>
      <c r="AMW192" s="97"/>
      <c r="AMX192" s="97"/>
      <c r="AMY192" s="97"/>
      <c r="AMZ192" s="97"/>
      <c r="ANA192" s="97"/>
      <c r="ANB192" s="97"/>
      <c r="ANC192" s="97"/>
      <c r="AND192" s="97"/>
      <c r="ANE192" s="97"/>
      <c r="ANF192" s="97"/>
      <c r="ANG192" s="97"/>
      <c r="ANH192" s="97"/>
      <c r="ANI192" s="97"/>
      <c r="ANJ192" s="97"/>
      <c r="ANK192" s="97"/>
      <c r="ANL192" s="97"/>
      <c r="ANM192" s="97"/>
      <c r="ANN192" s="97"/>
      <c r="ANO192" s="97"/>
      <c r="ANP192" s="97"/>
      <c r="ANQ192" s="97"/>
      <c r="ANR192" s="97"/>
      <c r="ANS192" s="97"/>
      <c r="ANT192" s="97"/>
      <c r="ANU192" s="97"/>
      <c r="ANV192" s="97"/>
      <c r="ANW192" s="97"/>
      <c r="ANX192" s="97"/>
      <c r="ANY192" s="97"/>
      <c r="ANZ192" s="97"/>
      <c r="AOA192" s="97"/>
      <c r="AOB192" s="97"/>
      <c r="AOC192" s="97"/>
      <c r="AOD192" s="97"/>
      <c r="AOE192" s="97"/>
      <c r="AOF192" s="97"/>
      <c r="AOG192" s="97"/>
      <c r="AOH192" s="97"/>
      <c r="AOI192" s="97"/>
      <c r="AOJ192" s="97"/>
      <c r="AOK192" s="97"/>
      <c r="AOL192" s="97"/>
      <c r="AOM192" s="97"/>
      <c r="AON192" s="97"/>
      <c r="AOO192" s="97"/>
      <c r="AOP192" s="97"/>
      <c r="AOQ192" s="97"/>
      <c r="AOR192" s="97"/>
      <c r="AOS192" s="97"/>
      <c r="AOT192" s="97"/>
      <c r="AOU192" s="97"/>
      <c r="AOV192" s="97"/>
      <c r="AOW192" s="97"/>
      <c r="AOX192" s="97"/>
      <c r="AOY192" s="97"/>
      <c r="AOZ192" s="97"/>
      <c r="APA192" s="97"/>
      <c r="APB192" s="97"/>
      <c r="APC192" s="97"/>
      <c r="APD192" s="97"/>
      <c r="APE192" s="97"/>
      <c r="APF192" s="97"/>
      <c r="APG192" s="97"/>
      <c r="APH192" s="97"/>
      <c r="API192" s="97"/>
      <c r="APJ192" s="97"/>
      <c r="APK192" s="97"/>
      <c r="APL192" s="97"/>
      <c r="APM192" s="97"/>
      <c r="APN192" s="97"/>
      <c r="APO192" s="97"/>
      <c r="APP192" s="97"/>
      <c r="APQ192" s="97"/>
      <c r="APR192" s="97"/>
      <c r="APS192" s="97"/>
      <c r="APT192" s="97"/>
      <c r="APU192" s="97"/>
      <c r="APV192" s="97"/>
      <c r="APW192" s="97"/>
      <c r="APX192" s="97"/>
      <c r="APY192" s="97"/>
      <c r="APZ192" s="97"/>
      <c r="AQA192" s="97"/>
      <c r="AQB192" s="97"/>
      <c r="AQC192" s="97"/>
      <c r="AQD192" s="97"/>
      <c r="AQE192" s="97"/>
      <c r="AQF192" s="97"/>
      <c r="AQG192" s="97"/>
      <c r="AQH192" s="97"/>
      <c r="AQI192" s="97"/>
      <c r="AQJ192" s="97"/>
      <c r="AQK192" s="97"/>
      <c r="AQL192" s="97"/>
      <c r="AQM192" s="97"/>
      <c r="AQP192" s="97"/>
      <c r="AQQ192" s="97"/>
      <c r="AQR192" s="97"/>
      <c r="AQS192" s="97"/>
      <c r="AQT192" s="97"/>
      <c r="AQU192" s="97"/>
      <c r="AQV192" s="97"/>
      <c r="AQW192" s="97"/>
      <c r="AQX192" s="97"/>
      <c r="AQY192" s="97"/>
      <c r="AQZ192" s="97"/>
      <c r="ARA192" s="97"/>
      <c r="ARB192" s="97"/>
      <c r="ARC192" s="97"/>
      <c r="ARD192" s="97"/>
      <c r="ARE192" s="97"/>
      <c r="ARF192" s="97"/>
      <c r="ARG192" s="97"/>
      <c r="ARH192" s="97"/>
      <c r="ARI192" s="97"/>
      <c r="ARJ192" s="97"/>
      <c r="ARK192" s="97"/>
      <c r="ARL192" s="97"/>
      <c r="ARM192" s="97"/>
      <c r="ARN192" s="97"/>
      <c r="ARO192" s="97"/>
      <c r="ARP192" s="97"/>
      <c r="ARQ192" s="97"/>
      <c r="ARR192" s="97"/>
      <c r="ARS192" s="97"/>
      <c r="ART192" s="97"/>
      <c r="ARU192" s="97"/>
      <c r="ARV192" s="97"/>
      <c r="ARW192" s="97"/>
      <c r="ARX192" s="97"/>
      <c r="ARY192" s="97"/>
      <c r="ARZ192" s="97"/>
      <c r="ASA192" s="97"/>
      <c r="ASB192" s="97"/>
      <c r="ASC192" s="97"/>
      <c r="ASD192" s="97"/>
      <c r="ASE192" s="97"/>
      <c r="ASF192" s="97"/>
      <c r="ASG192" s="97"/>
      <c r="ASH192" s="97"/>
      <c r="ASI192" s="97"/>
      <c r="ASJ192" s="97"/>
      <c r="ASK192" s="97"/>
      <c r="ASL192" s="97"/>
      <c r="ASM192" s="97"/>
      <c r="ASN192" s="97"/>
      <c r="ASO192" s="97"/>
      <c r="ASP192" s="97"/>
      <c r="ASQ192" s="97"/>
      <c r="ASR192" s="97"/>
      <c r="ASS192" s="97"/>
      <c r="AST192" s="97"/>
      <c r="ASU192" s="97"/>
      <c r="ASV192" s="97"/>
      <c r="ASW192" s="97"/>
      <c r="ASX192" s="97"/>
      <c r="ASY192" s="97"/>
      <c r="ASZ192" s="97"/>
      <c r="ATA192" s="97"/>
      <c r="ATB192" s="97"/>
      <c r="ATC192" s="97"/>
      <c r="ATD192" s="97"/>
      <c r="ATE192" s="97"/>
      <c r="ATF192" s="97"/>
      <c r="ATG192" s="97"/>
      <c r="ATH192" s="97"/>
      <c r="ATI192" s="97"/>
      <c r="ATJ192" s="97"/>
      <c r="ATK192" s="97"/>
      <c r="ATL192" s="97"/>
      <c r="ATM192" s="97"/>
      <c r="ATN192" s="97"/>
      <c r="ATO192" s="97"/>
      <c r="ATP192" s="97"/>
      <c r="ATQ192" s="97"/>
      <c r="ATR192" s="97"/>
      <c r="ATS192" s="97"/>
      <c r="ATT192" s="97"/>
      <c r="ATU192" s="97"/>
      <c r="ATV192" s="97"/>
      <c r="ATW192" s="97"/>
      <c r="ATX192" s="97"/>
      <c r="ATY192" s="97"/>
      <c r="ATZ192" s="97"/>
      <c r="AUA192" s="97"/>
      <c r="AUB192" s="97"/>
      <c r="AUC192" s="97"/>
      <c r="AUD192" s="97"/>
      <c r="AUE192" s="97"/>
      <c r="AUF192" s="97"/>
      <c r="AUG192" s="97"/>
      <c r="AUH192" s="97"/>
      <c r="AUI192" s="97"/>
      <c r="AUJ192" s="97"/>
      <c r="AUK192" s="97"/>
      <c r="AUL192" s="97"/>
      <c r="AUM192" s="97"/>
      <c r="AUN192" s="97"/>
      <c r="AUO192" s="97"/>
      <c r="AUP192" s="97"/>
      <c r="AUQ192" s="97"/>
      <c r="AUR192" s="97"/>
      <c r="AUS192" s="97"/>
      <c r="AUT192" s="97"/>
      <c r="AUU192" s="97"/>
      <c r="AUV192" s="97"/>
      <c r="AUW192" s="97"/>
      <c r="AUX192" s="97"/>
      <c r="AUY192" s="97"/>
      <c r="AUZ192" s="97"/>
      <c r="AVA192" s="97"/>
      <c r="AVB192" s="97"/>
      <c r="AVC192" s="97"/>
      <c r="AVD192" s="97"/>
      <c r="AVE192" s="97"/>
      <c r="AVF192" s="97"/>
      <c r="AVG192" s="97"/>
      <c r="AVH192" s="97"/>
      <c r="AVI192" s="97"/>
      <c r="AVJ192" s="97"/>
      <c r="AVK192" s="97"/>
      <c r="AVL192" s="97"/>
      <c r="AVM192" s="97"/>
      <c r="AVN192" s="97"/>
      <c r="AVO192" s="97"/>
      <c r="AVP192" s="97"/>
      <c r="AVQ192" s="97"/>
      <c r="AVR192" s="97"/>
      <c r="AVS192" s="97"/>
      <c r="AVT192" s="97"/>
      <c r="AVU192" s="97"/>
      <c r="AVV192" s="97"/>
      <c r="AVW192" s="97"/>
      <c r="AVX192" s="97"/>
      <c r="AVY192" s="97"/>
      <c r="AVZ192" s="97"/>
      <c r="AWA192" s="97"/>
      <c r="AWB192" s="97"/>
      <c r="AWC192" s="97"/>
      <c r="AWD192" s="97"/>
      <c r="AWE192" s="97"/>
      <c r="AWF192" s="97"/>
      <c r="AWG192" s="97"/>
      <c r="AWH192" s="97"/>
      <c r="AWI192" s="97"/>
      <c r="AWJ192" s="97"/>
      <c r="AWK192" s="97"/>
      <c r="AWL192" s="97"/>
      <c r="AWM192" s="97"/>
      <c r="AWN192" s="97"/>
      <c r="AWO192" s="97"/>
      <c r="AWP192" s="97"/>
      <c r="AWQ192" s="97"/>
      <c r="AWR192" s="97"/>
      <c r="AWS192" s="97"/>
      <c r="AWT192" s="97"/>
      <c r="AWU192" s="97"/>
      <c r="AWV192" s="97"/>
      <c r="AWW192" s="97"/>
      <c r="AWX192" s="97"/>
      <c r="AWY192" s="97"/>
      <c r="AWZ192" s="97"/>
      <c r="AXA192" s="97"/>
      <c r="AXB192" s="97"/>
      <c r="AXC192" s="97"/>
      <c r="AXD192" s="97"/>
      <c r="AXE192" s="97"/>
      <c r="AXF192" s="97"/>
      <c r="AXG192" s="97"/>
      <c r="AXH192" s="97"/>
      <c r="AXI192" s="97"/>
      <c r="AXJ192" s="97"/>
      <c r="AXK192" s="97"/>
      <c r="AXL192" s="97"/>
      <c r="AXM192" s="97"/>
      <c r="AXN192" s="97"/>
      <c r="AXO192" s="97"/>
      <c r="AXP192" s="97"/>
      <c r="AXQ192" s="97"/>
      <c r="AXR192" s="97"/>
      <c r="AXS192" s="97"/>
      <c r="AXT192" s="97"/>
      <c r="AXU192" s="97"/>
      <c r="AXV192" s="97"/>
      <c r="AXW192" s="97"/>
      <c r="AXX192" s="97"/>
      <c r="AXY192" s="97"/>
      <c r="AXZ192" s="97"/>
      <c r="AYA192" s="97"/>
      <c r="AYB192" s="97"/>
      <c r="AYC192" s="97"/>
      <c r="AYD192" s="97"/>
      <c r="AYE192" s="97"/>
      <c r="AYF192" s="97"/>
      <c r="AYG192" s="97"/>
      <c r="AYH192" s="97"/>
      <c r="AYI192" s="97"/>
      <c r="AYJ192" s="97"/>
      <c r="AYK192" s="97"/>
      <c r="AYL192" s="97"/>
      <c r="AYM192" s="97"/>
      <c r="AYN192" s="97"/>
      <c r="AYO192" s="97"/>
      <c r="AYP192" s="97"/>
      <c r="AYQ192" s="97"/>
      <c r="AYR192" s="97"/>
      <c r="AYS192" s="97"/>
      <c r="AYT192" s="97"/>
      <c r="AYU192" s="97"/>
      <c r="AYV192" s="97"/>
      <c r="AYW192" s="97"/>
      <c r="AYX192" s="97"/>
      <c r="AYY192" s="97"/>
      <c r="AYZ192" s="97"/>
      <c r="AZA192" s="97"/>
      <c r="AZB192" s="97"/>
      <c r="AZC192" s="97"/>
      <c r="AZD192" s="97"/>
      <c r="AZE192" s="97"/>
      <c r="AZF192" s="97"/>
      <c r="AZG192" s="97"/>
      <c r="AZH192" s="97"/>
      <c r="AZI192" s="97"/>
      <c r="AZJ192" s="97"/>
      <c r="AZK192" s="97"/>
      <c r="AZL192" s="97"/>
      <c r="AZM192" s="97"/>
      <c r="AZN192" s="97"/>
      <c r="AZO192" s="97"/>
      <c r="AZP192" s="97"/>
      <c r="AZQ192" s="97"/>
      <c r="AZR192" s="97"/>
      <c r="AZS192" s="97"/>
      <c r="AZT192" s="97"/>
      <c r="AZU192" s="97"/>
      <c r="AZV192" s="97"/>
      <c r="AZW192" s="97"/>
      <c r="AZX192" s="97"/>
      <c r="AZY192" s="97"/>
      <c r="AZZ192" s="97"/>
      <c r="BAA192" s="97"/>
      <c r="BAB192" s="97"/>
      <c r="BAC192" s="97"/>
      <c r="BAD192" s="97"/>
      <c r="BAE192" s="97"/>
      <c r="BAF192" s="97"/>
      <c r="BAG192" s="97"/>
      <c r="BAH192" s="97"/>
      <c r="BAI192" s="97"/>
      <c r="BAL192" s="97"/>
      <c r="BAM192" s="97"/>
      <c r="BAN192" s="97"/>
      <c r="BAO192" s="97"/>
      <c r="BAP192" s="97"/>
      <c r="BAQ192" s="97"/>
      <c r="BAR192" s="97"/>
      <c r="BAS192" s="97"/>
      <c r="BAT192" s="97"/>
      <c r="BAU192" s="97"/>
      <c r="BAV192" s="97"/>
      <c r="BAW192" s="97"/>
      <c r="BAX192" s="97"/>
      <c r="BAY192" s="97"/>
      <c r="BAZ192" s="97"/>
      <c r="BBA192" s="97"/>
      <c r="BBB192" s="97"/>
      <c r="BBC192" s="97"/>
      <c r="BBD192" s="97"/>
      <c r="BBE192" s="97"/>
      <c r="BBF192" s="97"/>
      <c r="BBG192" s="97"/>
      <c r="BBH192" s="97"/>
      <c r="BBI192" s="97"/>
      <c r="BBJ192" s="97"/>
      <c r="BBK192" s="97"/>
      <c r="BBL192" s="97"/>
      <c r="BBM192" s="97"/>
      <c r="BBN192" s="97"/>
      <c r="BBO192" s="97"/>
      <c r="BBP192" s="97"/>
      <c r="BBQ192" s="97"/>
      <c r="BBR192" s="97"/>
      <c r="BBS192" s="97"/>
      <c r="BBT192" s="97"/>
      <c r="BBU192" s="97"/>
      <c r="BBV192" s="97"/>
      <c r="BBW192" s="97"/>
      <c r="BBX192" s="97"/>
      <c r="BBY192" s="97"/>
      <c r="BBZ192" s="97"/>
      <c r="BCA192" s="97"/>
      <c r="BCB192" s="97"/>
      <c r="BCC192" s="97"/>
      <c r="BCD192" s="97"/>
      <c r="BCE192" s="97"/>
      <c r="BCF192" s="97"/>
      <c r="BCG192" s="97"/>
      <c r="BCH192" s="97"/>
      <c r="BCI192" s="97"/>
      <c r="BCJ192" s="97"/>
      <c r="BCK192" s="97"/>
      <c r="BCL192" s="97"/>
      <c r="BCM192" s="97"/>
      <c r="BCN192" s="97"/>
      <c r="BCO192" s="97"/>
      <c r="BCP192" s="97"/>
      <c r="BCQ192" s="97"/>
      <c r="BCR192" s="97"/>
      <c r="BCS192" s="97"/>
      <c r="BCT192" s="97"/>
      <c r="BCU192" s="97"/>
      <c r="BCV192" s="97"/>
      <c r="BCW192" s="97"/>
      <c r="BCX192" s="97"/>
      <c r="BCY192" s="97"/>
      <c r="BCZ192" s="97"/>
      <c r="BDA192" s="97"/>
      <c r="BDB192" s="97"/>
      <c r="BDC192" s="97"/>
      <c r="BDD192" s="97"/>
      <c r="BDE192" s="97"/>
      <c r="BDF192" s="97"/>
      <c r="BDG192" s="97"/>
      <c r="BDH192" s="97"/>
      <c r="BDI192" s="97"/>
      <c r="BDJ192" s="97"/>
      <c r="BDK192" s="97"/>
      <c r="BDL192" s="97"/>
      <c r="BDM192" s="97"/>
      <c r="BDN192" s="97"/>
      <c r="BDO192" s="97"/>
      <c r="BDP192" s="97"/>
      <c r="BDQ192" s="97"/>
      <c r="BDR192" s="97"/>
      <c r="BDS192" s="97"/>
      <c r="BDT192" s="97"/>
      <c r="BDU192" s="97"/>
      <c r="BDV192" s="97"/>
      <c r="BDW192" s="97"/>
      <c r="BDX192" s="97"/>
      <c r="BDY192" s="97"/>
      <c r="BDZ192" s="97"/>
      <c r="BEA192" s="97"/>
      <c r="BEB192" s="97"/>
      <c r="BEC192" s="97"/>
      <c r="BED192" s="97"/>
      <c r="BEE192" s="97"/>
      <c r="BEF192" s="97"/>
      <c r="BEG192" s="97"/>
      <c r="BEH192" s="97"/>
      <c r="BEI192" s="97"/>
      <c r="BEJ192" s="97"/>
      <c r="BEK192" s="97"/>
      <c r="BEL192" s="97"/>
      <c r="BEM192" s="97"/>
      <c r="BEN192" s="97"/>
      <c r="BEO192" s="97"/>
      <c r="BEP192" s="97"/>
      <c r="BEQ192" s="97"/>
      <c r="BER192" s="97"/>
      <c r="BES192" s="97"/>
      <c r="BET192" s="97"/>
      <c r="BEU192" s="97"/>
      <c r="BEV192" s="97"/>
      <c r="BEW192" s="97"/>
      <c r="BEX192" s="97"/>
      <c r="BEY192" s="97"/>
      <c r="BEZ192" s="97"/>
      <c r="BFA192" s="97"/>
      <c r="BFB192" s="97"/>
      <c r="BFC192" s="97"/>
      <c r="BFD192" s="97"/>
      <c r="BFE192" s="97"/>
      <c r="BFF192" s="97"/>
      <c r="BFG192" s="97"/>
      <c r="BFH192" s="97"/>
      <c r="BFI192" s="97"/>
      <c r="BFJ192" s="97"/>
      <c r="BFK192" s="97"/>
      <c r="BFL192" s="97"/>
      <c r="BFM192" s="97"/>
      <c r="BFN192" s="97"/>
      <c r="BFO192" s="97"/>
      <c r="BFP192" s="97"/>
      <c r="BFQ192" s="97"/>
      <c r="BFR192" s="97"/>
      <c r="BFS192" s="97"/>
      <c r="BFT192" s="97"/>
      <c r="BFU192" s="97"/>
      <c r="BFV192" s="97"/>
      <c r="BFW192" s="97"/>
      <c r="BFX192" s="97"/>
      <c r="BFY192" s="97"/>
      <c r="BFZ192" s="97"/>
      <c r="BGA192" s="97"/>
      <c r="BGB192" s="97"/>
      <c r="BGC192" s="97"/>
      <c r="BGD192" s="97"/>
      <c r="BGE192" s="97"/>
      <c r="BGF192" s="97"/>
      <c r="BGG192" s="97"/>
      <c r="BGH192" s="97"/>
      <c r="BGI192" s="97"/>
      <c r="BGJ192" s="97"/>
      <c r="BGK192" s="97"/>
      <c r="BGL192" s="97"/>
      <c r="BGM192" s="97"/>
      <c r="BGN192" s="97"/>
      <c r="BGO192" s="97"/>
      <c r="BGP192" s="97"/>
      <c r="BGQ192" s="97"/>
      <c r="BGR192" s="97"/>
      <c r="BGS192" s="97"/>
      <c r="BGT192" s="97"/>
      <c r="BGU192" s="97"/>
      <c r="BGV192" s="97"/>
      <c r="BGW192" s="97"/>
      <c r="BGX192" s="97"/>
      <c r="BGY192" s="97"/>
      <c r="BGZ192" s="97"/>
      <c r="BHA192" s="97"/>
      <c r="BHB192" s="97"/>
      <c r="BHC192" s="97"/>
      <c r="BHD192" s="97"/>
      <c r="BHE192" s="97"/>
      <c r="BHF192" s="97"/>
      <c r="BHG192" s="97"/>
      <c r="BHH192" s="97"/>
      <c r="BHI192" s="97"/>
      <c r="BHJ192" s="97"/>
      <c r="BHK192" s="97"/>
      <c r="BHL192" s="97"/>
      <c r="BHM192" s="97"/>
      <c r="BHN192" s="97"/>
      <c r="BHO192" s="97"/>
      <c r="BHP192" s="97"/>
      <c r="BHQ192" s="97"/>
      <c r="BHR192" s="97"/>
      <c r="BHS192" s="97"/>
      <c r="BHT192" s="97"/>
      <c r="BHU192" s="97"/>
      <c r="BHV192" s="97"/>
      <c r="BHW192" s="97"/>
      <c r="BHX192" s="97"/>
      <c r="BHY192" s="97"/>
      <c r="BHZ192" s="97"/>
      <c r="BIA192" s="97"/>
      <c r="BIB192" s="97"/>
      <c r="BIC192" s="97"/>
      <c r="BID192" s="97"/>
      <c r="BIE192" s="97"/>
      <c r="BIF192" s="97"/>
      <c r="BIG192" s="97"/>
      <c r="BIH192" s="97"/>
      <c r="BII192" s="97"/>
      <c r="BIJ192" s="97"/>
      <c r="BIK192" s="97"/>
      <c r="BIL192" s="97"/>
      <c r="BIM192" s="97"/>
      <c r="BIN192" s="97"/>
      <c r="BIO192" s="97"/>
      <c r="BIP192" s="97"/>
      <c r="BIQ192" s="97"/>
      <c r="BIR192" s="97"/>
      <c r="BIS192" s="97"/>
      <c r="BIT192" s="97"/>
      <c r="BIU192" s="97"/>
      <c r="BIV192" s="97"/>
      <c r="BIW192" s="97"/>
      <c r="BIX192" s="97"/>
      <c r="BIY192" s="97"/>
      <c r="BIZ192" s="97"/>
      <c r="BJA192" s="97"/>
      <c r="BJB192" s="97"/>
      <c r="BJC192" s="97"/>
      <c r="BJD192" s="97"/>
      <c r="BJE192" s="97"/>
      <c r="BJF192" s="97"/>
      <c r="BJG192" s="97"/>
      <c r="BJH192" s="97"/>
      <c r="BJI192" s="97"/>
      <c r="BJJ192" s="97"/>
      <c r="BJK192" s="97"/>
      <c r="BJL192" s="97"/>
      <c r="BJM192" s="97"/>
      <c r="BJN192" s="97"/>
      <c r="BJO192" s="97"/>
      <c r="BJP192" s="97"/>
      <c r="BJQ192" s="97"/>
      <c r="BJR192" s="97"/>
      <c r="BJS192" s="97"/>
      <c r="BJT192" s="97"/>
      <c r="BJU192" s="97"/>
      <c r="BJV192" s="97"/>
      <c r="BJW192" s="97"/>
      <c r="BJX192" s="97"/>
      <c r="BJY192" s="97"/>
      <c r="BJZ192" s="97"/>
      <c r="BKA192" s="97"/>
      <c r="BKB192" s="97"/>
      <c r="BKC192" s="97"/>
      <c r="BKD192" s="97"/>
      <c r="BKE192" s="97"/>
      <c r="BKH192" s="97"/>
      <c r="BKI192" s="97"/>
      <c r="BKJ192" s="97"/>
      <c r="BKK192" s="97"/>
      <c r="BKL192" s="97"/>
      <c r="BKM192" s="97"/>
      <c r="BKN192" s="97"/>
      <c r="BKO192" s="97"/>
      <c r="BKP192" s="97"/>
      <c r="BKQ192" s="97"/>
      <c r="BKR192" s="97"/>
      <c r="BKS192" s="97"/>
      <c r="BKT192" s="97"/>
      <c r="BKU192" s="97"/>
      <c r="BKV192" s="97"/>
      <c r="BKW192" s="97"/>
      <c r="BKX192" s="97"/>
      <c r="BKY192" s="97"/>
      <c r="BKZ192" s="97"/>
      <c r="BLA192" s="97"/>
      <c r="BLB192" s="97"/>
      <c r="BLC192" s="97"/>
      <c r="BLD192" s="97"/>
      <c r="BLE192" s="97"/>
      <c r="BLF192" s="97"/>
      <c r="BLG192" s="97"/>
      <c r="BLH192" s="97"/>
      <c r="BLI192" s="97"/>
      <c r="BLJ192" s="97"/>
      <c r="BLK192" s="97"/>
      <c r="BLL192" s="97"/>
      <c r="BLM192" s="97"/>
      <c r="BLN192" s="97"/>
      <c r="BLO192" s="97"/>
      <c r="BLP192" s="97"/>
      <c r="BLQ192" s="97"/>
      <c r="BLR192" s="97"/>
      <c r="BLS192" s="97"/>
      <c r="BLT192" s="97"/>
      <c r="BLU192" s="97"/>
      <c r="BLV192" s="97"/>
      <c r="BLW192" s="97"/>
      <c r="BLX192" s="97"/>
      <c r="BLY192" s="97"/>
      <c r="BLZ192" s="97"/>
      <c r="BMA192" s="97"/>
      <c r="BMB192" s="97"/>
      <c r="BMC192" s="97"/>
      <c r="BMD192" s="97"/>
      <c r="BME192" s="97"/>
      <c r="BMF192" s="97"/>
      <c r="BMG192" s="97"/>
      <c r="BMH192" s="97"/>
      <c r="BMI192" s="97"/>
      <c r="BMJ192" s="97"/>
      <c r="BMK192" s="97"/>
      <c r="BML192" s="97"/>
      <c r="BMM192" s="97"/>
      <c r="BMN192" s="97"/>
      <c r="BMO192" s="97"/>
      <c r="BMP192" s="97"/>
      <c r="BMQ192" s="97"/>
      <c r="BMR192" s="97"/>
      <c r="BMS192" s="97"/>
      <c r="BMT192" s="97"/>
      <c r="BMU192" s="97"/>
      <c r="BMV192" s="97"/>
      <c r="BMW192" s="97"/>
      <c r="BMX192" s="97"/>
      <c r="BMY192" s="97"/>
      <c r="BMZ192" s="97"/>
      <c r="BNA192" s="97"/>
      <c r="BNB192" s="97"/>
      <c r="BNC192" s="97"/>
      <c r="BND192" s="97"/>
      <c r="BNE192" s="97"/>
      <c r="BNF192" s="97"/>
      <c r="BNG192" s="97"/>
      <c r="BNH192" s="97"/>
      <c r="BNI192" s="97"/>
      <c r="BNJ192" s="97"/>
      <c r="BNK192" s="97"/>
      <c r="BNL192" s="97"/>
      <c r="BNM192" s="97"/>
      <c r="BNN192" s="97"/>
      <c r="BNO192" s="97"/>
      <c r="BNP192" s="97"/>
      <c r="BNQ192" s="97"/>
      <c r="BNR192" s="97"/>
      <c r="BNS192" s="97"/>
      <c r="BNT192" s="97"/>
      <c r="BNU192" s="97"/>
      <c r="BNV192" s="97"/>
      <c r="BNW192" s="97"/>
      <c r="BNX192" s="97"/>
      <c r="BNY192" s="97"/>
      <c r="BNZ192" s="97"/>
      <c r="BOA192" s="97"/>
      <c r="BOB192" s="97"/>
      <c r="BOC192" s="97"/>
      <c r="BOD192" s="97"/>
      <c r="BOE192" s="97"/>
      <c r="BOF192" s="97"/>
      <c r="BOG192" s="97"/>
      <c r="BOH192" s="97"/>
      <c r="BOI192" s="97"/>
      <c r="BOJ192" s="97"/>
      <c r="BOK192" s="97"/>
      <c r="BOL192" s="97"/>
      <c r="BOM192" s="97"/>
      <c r="BON192" s="97"/>
      <c r="BOO192" s="97"/>
      <c r="BOP192" s="97"/>
      <c r="BOQ192" s="97"/>
      <c r="BOR192" s="97"/>
      <c r="BOS192" s="97"/>
      <c r="BOT192" s="97"/>
      <c r="BOU192" s="97"/>
      <c r="BOV192" s="97"/>
      <c r="BOW192" s="97"/>
      <c r="BOX192" s="97"/>
      <c r="BOY192" s="97"/>
      <c r="BOZ192" s="97"/>
      <c r="BPA192" s="97"/>
      <c r="BPB192" s="97"/>
      <c r="BPC192" s="97"/>
      <c r="BPD192" s="97"/>
      <c r="BPE192" s="97"/>
      <c r="BPF192" s="97"/>
      <c r="BPG192" s="97"/>
      <c r="BPH192" s="97"/>
      <c r="BPI192" s="97"/>
      <c r="BPJ192" s="97"/>
      <c r="BPK192" s="97"/>
      <c r="BPL192" s="97"/>
      <c r="BPM192" s="97"/>
      <c r="BPN192" s="97"/>
      <c r="BPO192" s="97"/>
      <c r="BPP192" s="97"/>
      <c r="BPQ192" s="97"/>
      <c r="BPR192" s="97"/>
      <c r="BPS192" s="97"/>
      <c r="BPT192" s="97"/>
      <c r="BPU192" s="97"/>
      <c r="BPV192" s="97"/>
      <c r="BPW192" s="97"/>
      <c r="BPX192" s="97"/>
      <c r="BPY192" s="97"/>
      <c r="BPZ192" s="97"/>
      <c r="BQA192" s="97"/>
      <c r="BQB192" s="97"/>
      <c r="BQC192" s="97"/>
      <c r="BQD192" s="97"/>
      <c r="BQE192" s="97"/>
      <c r="BQF192" s="97"/>
      <c r="BQG192" s="97"/>
      <c r="BQH192" s="97"/>
      <c r="BQI192" s="97"/>
      <c r="BQJ192" s="97"/>
      <c r="BQK192" s="97"/>
      <c r="BQL192" s="97"/>
      <c r="BQM192" s="97"/>
      <c r="BQN192" s="97"/>
      <c r="BQO192" s="97"/>
      <c r="BQP192" s="97"/>
      <c r="BQQ192" s="97"/>
      <c r="BQR192" s="97"/>
      <c r="BQS192" s="97"/>
      <c r="BQT192" s="97"/>
      <c r="BQU192" s="97"/>
      <c r="BQV192" s="97"/>
      <c r="BQW192" s="97"/>
      <c r="BQX192" s="97"/>
      <c r="BQY192" s="97"/>
      <c r="BQZ192" s="97"/>
      <c r="BRA192" s="97"/>
      <c r="BRB192" s="97"/>
      <c r="BRC192" s="97"/>
      <c r="BRD192" s="97"/>
      <c r="BRE192" s="97"/>
      <c r="BRF192" s="97"/>
      <c r="BRG192" s="97"/>
      <c r="BRH192" s="97"/>
      <c r="BRI192" s="97"/>
      <c r="BRJ192" s="97"/>
      <c r="BRK192" s="97"/>
      <c r="BRL192" s="97"/>
      <c r="BRM192" s="97"/>
      <c r="BRN192" s="97"/>
      <c r="BRO192" s="97"/>
      <c r="BRP192" s="97"/>
      <c r="BRQ192" s="97"/>
      <c r="BRR192" s="97"/>
      <c r="BRS192" s="97"/>
      <c r="BRT192" s="97"/>
      <c r="BRU192" s="97"/>
      <c r="BRV192" s="97"/>
      <c r="BRW192" s="97"/>
      <c r="BRX192" s="97"/>
      <c r="BRY192" s="97"/>
      <c r="BRZ192" s="97"/>
      <c r="BSA192" s="97"/>
      <c r="BSB192" s="97"/>
      <c r="BSC192" s="97"/>
      <c r="BSD192" s="97"/>
      <c r="BSE192" s="97"/>
      <c r="BSF192" s="97"/>
      <c r="BSG192" s="97"/>
      <c r="BSH192" s="97"/>
      <c r="BSI192" s="97"/>
      <c r="BSJ192" s="97"/>
      <c r="BSK192" s="97"/>
      <c r="BSL192" s="97"/>
      <c r="BSM192" s="97"/>
      <c r="BSN192" s="97"/>
      <c r="BSO192" s="97"/>
      <c r="BSP192" s="97"/>
      <c r="BSQ192" s="97"/>
      <c r="BSR192" s="97"/>
      <c r="BSS192" s="97"/>
      <c r="BST192" s="97"/>
      <c r="BSU192" s="97"/>
      <c r="BSV192" s="97"/>
      <c r="BSW192" s="97"/>
      <c r="BSX192" s="97"/>
      <c r="BSY192" s="97"/>
      <c r="BSZ192" s="97"/>
      <c r="BTA192" s="97"/>
      <c r="BTB192" s="97"/>
      <c r="BTC192" s="97"/>
      <c r="BTD192" s="97"/>
      <c r="BTE192" s="97"/>
      <c r="BTF192" s="97"/>
      <c r="BTG192" s="97"/>
      <c r="BTH192" s="97"/>
      <c r="BTI192" s="97"/>
      <c r="BTJ192" s="97"/>
      <c r="BTK192" s="97"/>
      <c r="BTL192" s="97"/>
      <c r="BTM192" s="97"/>
      <c r="BTN192" s="97"/>
      <c r="BTO192" s="97"/>
      <c r="BTP192" s="97"/>
      <c r="BTQ192" s="97"/>
      <c r="BTR192" s="97"/>
      <c r="BTS192" s="97"/>
      <c r="BTT192" s="97"/>
      <c r="BTU192" s="97"/>
      <c r="BTV192" s="97"/>
      <c r="BTW192" s="97"/>
      <c r="BTX192" s="97"/>
      <c r="BTY192" s="97"/>
      <c r="BTZ192" s="97"/>
      <c r="BUA192" s="97"/>
      <c r="BUD192" s="97"/>
      <c r="BUE192" s="97"/>
      <c r="BUF192" s="97"/>
      <c r="BUG192" s="97"/>
      <c r="BUH192" s="97"/>
      <c r="BUI192" s="97"/>
      <c r="BUJ192" s="97"/>
      <c r="BUK192" s="97"/>
      <c r="BUL192" s="97"/>
      <c r="BUM192" s="97"/>
      <c r="BUN192" s="97"/>
      <c r="BUO192" s="97"/>
      <c r="BUP192" s="97"/>
      <c r="BUQ192" s="97"/>
      <c r="BUR192" s="97"/>
      <c r="BUS192" s="97"/>
      <c r="BUT192" s="97"/>
      <c r="BUU192" s="97"/>
      <c r="BUV192" s="97"/>
      <c r="BUW192" s="97"/>
      <c r="BUX192" s="97"/>
      <c r="BUY192" s="97"/>
      <c r="BUZ192" s="97"/>
      <c r="BVA192" s="97"/>
      <c r="BVB192" s="97"/>
      <c r="BVC192" s="97"/>
      <c r="BVD192" s="97"/>
      <c r="BVE192" s="97"/>
      <c r="BVF192" s="97"/>
      <c r="BVG192" s="97"/>
      <c r="BVH192" s="97"/>
      <c r="BVI192" s="97"/>
      <c r="BVJ192" s="97"/>
      <c r="BVK192" s="97"/>
      <c r="BVL192" s="97"/>
      <c r="BVM192" s="97"/>
      <c r="BVN192" s="97"/>
      <c r="BVO192" s="97"/>
      <c r="BVP192" s="97"/>
      <c r="BVQ192" s="97"/>
      <c r="BVR192" s="97"/>
      <c r="BVS192" s="97"/>
      <c r="BVT192" s="97"/>
      <c r="BVU192" s="97"/>
      <c r="BVV192" s="97"/>
      <c r="BVW192" s="97"/>
      <c r="BVX192" s="97"/>
      <c r="BVY192" s="97"/>
      <c r="BVZ192" s="97"/>
      <c r="BWA192" s="97"/>
      <c r="BWB192" s="97"/>
      <c r="BWC192" s="97"/>
      <c r="BWD192" s="97"/>
      <c r="BWE192" s="97"/>
      <c r="BWF192" s="97"/>
      <c r="BWG192" s="97"/>
      <c r="BWH192" s="97"/>
      <c r="BWI192" s="97"/>
      <c r="BWJ192" s="97"/>
      <c r="BWK192" s="97"/>
      <c r="BWL192" s="97"/>
      <c r="BWM192" s="97"/>
      <c r="BWN192" s="97"/>
      <c r="BWO192" s="97"/>
      <c r="BWP192" s="97"/>
      <c r="BWQ192" s="97"/>
      <c r="BWR192" s="97"/>
      <c r="BWS192" s="97"/>
      <c r="BWT192" s="97"/>
      <c r="BWU192" s="97"/>
      <c r="BWV192" s="97"/>
      <c r="BWW192" s="97"/>
      <c r="BWX192" s="97"/>
      <c r="BWY192" s="97"/>
      <c r="BWZ192" s="97"/>
      <c r="BXA192" s="97"/>
      <c r="BXB192" s="97"/>
      <c r="BXC192" s="97"/>
      <c r="BXD192" s="97"/>
      <c r="BXE192" s="97"/>
      <c r="BXF192" s="97"/>
      <c r="BXG192" s="97"/>
      <c r="BXH192" s="97"/>
      <c r="BXI192" s="97"/>
      <c r="BXJ192" s="97"/>
      <c r="BXK192" s="97"/>
      <c r="BXL192" s="97"/>
      <c r="BXM192" s="97"/>
      <c r="BXN192" s="97"/>
      <c r="BXO192" s="97"/>
      <c r="BXP192" s="97"/>
      <c r="BXQ192" s="97"/>
      <c r="BXR192" s="97"/>
      <c r="BXS192" s="97"/>
      <c r="BXT192" s="97"/>
      <c r="BXU192" s="97"/>
      <c r="BXV192" s="97"/>
      <c r="BXW192" s="97"/>
      <c r="BXX192" s="97"/>
      <c r="BXY192" s="97"/>
      <c r="BXZ192" s="97"/>
      <c r="BYA192" s="97"/>
      <c r="BYB192" s="97"/>
      <c r="BYC192" s="97"/>
      <c r="BYD192" s="97"/>
      <c r="BYE192" s="97"/>
      <c r="BYF192" s="97"/>
      <c r="BYG192" s="97"/>
      <c r="BYH192" s="97"/>
      <c r="BYI192" s="97"/>
      <c r="BYJ192" s="97"/>
      <c r="BYK192" s="97"/>
      <c r="BYL192" s="97"/>
      <c r="BYM192" s="97"/>
      <c r="BYN192" s="97"/>
      <c r="BYO192" s="97"/>
      <c r="BYP192" s="97"/>
      <c r="BYQ192" s="97"/>
      <c r="BYR192" s="97"/>
      <c r="BYS192" s="97"/>
      <c r="BYT192" s="97"/>
      <c r="BYU192" s="97"/>
      <c r="BYV192" s="97"/>
      <c r="BYW192" s="97"/>
      <c r="BYX192" s="97"/>
      <c r="BYY192" s="97"/>
      <c r="BYZ192" s="97"/>
      <c r="BZA192" s="97"/>
      <c r="BZB192" s="97"/>
      <c r="BZC192" s="97"/>
      <c r="BZD192" s="97"/>
      <c r="BZE192" s="97"/>
      <c r="BZF192" s="97"/>
      <c r="BZG192" s="97"/>
      <c r="BZH192" s="97"/>
      <c r="BZI192" s="97"/>
      <c r="BZJ192" s="97"/>
      <c r="BZK192" s="97"/>
      <c r="BZL192" s="97"/>
      <c r="BZM192" s="97"/>
      <c r="BZN192" s="97"/>
      <c r="BZO192" s="97"/>
      <c r="BZP192" s="97"/>
      <c r="BZQ192" s="97"/>
      <c r="BZR192" s="97"/>
      <c r="BZS192" s="97"/>
      <c r="BZT192" s="97"/>
      <c r="BZU192" s="97"/>
      <c r="BZV192" s="97"/>
      <c r="BZW192" s="97"/>
      <c r="BZX192" s="97"/>
      <c r="BZY192" s="97"/>
      <c r="BZZ192" s="97"/>
      <c r="CAA192" s="97"/>
      <c r="CAB192" s="97"/>
      <c r="CAC192" s="97"/>
      <c r="CAD192" s="97"/>
      <c r="CAE192" s="97"/>
      <c r="CAF192" s="97"/>
      <c r="CAG192" s="97"/>
      <c r="CAH192" s="97"/>
      <c r="CAI192" s="97"/>
      <c r="CAJ192" s="97"/>
      <c r="CAK192" s="97"/>
      <c r="CAL192" s="97"/>
      <c r="CAM192" s="97"/>
      <c r="CAN192" s="97"/>
      <c r="CAO192" s="97"/>
      <c r="CAP192" s="97"/>
      <c r="CAQ192" s="97"/>
      <c r="CAR192" s="97"/>
      <c r="CAS192" s="97"/>
      <c r="CAT192" s="97"/>
      <c r="CAU192" s="97"/>
      <c r="CAV192" s="97"/>
      <c r="CAW192" s="97"/>
      <c r="CAX192" s="97"/>
      <c r="CAY192" s="97"/>
      <c r="CAZ192" s="97"/>
      <c r="CBA192" s="97"/>
      <c r="CBB192" s="97"/>
      <c r="CBC192" s="97"/>
      <c r="CBD192" s="97"/>
      <c r="CBE192" s="97"/>
      <c r="CBF192" s="97"/>
      <c r="CBG192" s="97"/>
      <c r="CBH192" s="97"/>
      <c r="CBI192" s="97"/>
      <c r="CBJ192" s="97"/>
      <c r="CBK192" s="97"/>
      <c r="CBL192" s="97"/>
      <c r="CBM192" s="97"/>
      <c r="CBN192" s="97"/>
      <c r="CBO192" s="97"/>
      <c r="CBP192" s="97"/>
      <c r="CBQ192" s="97"/>
      <c r="CBR192" s="97"/>
      <c r="CBS192" s="97"/>
      <c r="CBT192" s="97"/>
      <c r="CBU192" s="97"/>
      <c r="CBV192" s="97"/>
      <c r="CBW192" s="97"/>
      <c r="CBX192" s="97"/>
      <c r="CBY192" s="97"/>
      <c r="CBZ192" s="97"/>
      <c r="CCA192" s="97"/>
      <c r="CCB192" s="97"/>
      <c r="CCC192" s="97"/>
      <c r="CCD192" s="97"/>
      <c r="CCE192" s="97"/>
      <c r="CCF192" s="97"/>
      <c r="CCG192" s="97"/>
      <c r="CCH192" s="97"/>
      <c r="CCI192" s="97"/>
      <c r="CCJ192" s="97"/>
      <c r="CCK192" s="97"/>
      <c r="CCL192" s="97"/>
      <c r="CCM192" s="97"/>
      <c r="CCN192" s="97"/>
      <c r="CCO192" s="97"/>
      <c r="CCP192" s="97"/>
      <c r="CCQ192" s="97"/>
      <c r="CCR192" s="97"/>
      <c r="CCS192" s="97"/>
      <c r="CCT192" s="97"/>
      <c r="CCU192" s="97"/>
      <c r="CCV192" s="97"/>
      <c r="CCW192" s="97"/>
      <c r="CCX192" s="97"/>
      <c r="CCY192" s="97"/>
      <c r="CCZ192" s="97"/>
      <c r="CDA192" s="97"/>
      <c r="CDB192" s="97"/>
      <c r="CDC192" s="97"/>
      <c r="CDD192" s="97"/>
      <c r="CDE192" s="97"/>
      <c r="CDF192" s="97"/>
      <c r="CDG192" s="97"/>
      <c r="CDH192" s="97"/>
      <c r="CDI192" s="97"/>
      <c r="CDJ192" s="97"/>
      <c r="CDK192" s="97"/>
      <c r="CDL192" s="97"/>
      <c r="CDM192" s="97"/>
      <c r="CDN192" s="97"/>
      <c r="CDO192" s="97"/>
      <c r="CDP192" s="97"/>
      <c r="CDQ192" s="97"/>
      <c r="CDR192" s="97"/>
      <c r="CDS192" s="97"/>
      <c r="CDT192" s="97"/>
      <c r="CDU192" s="97"/>
      <c r="CDV192" s="97"/>
      <c r="CDW192" s="97"/>
      <c r="CDZ192" s="97"/>
      <c r="CEA192" s="97"/>
      <c r="CEB192" s="97"/>
      <c r="CEC192" s="97"/>
      <c r="CED192" s="97"/>
      <c r="CEE192" s="97"/>
      <c r="CEF192" s="97"/>
      <c r="CEG192" s="97"/>
      <c r="CEH192" s="97"/>
      <c r="CEI192" s="97"/>
      <c r="CEJ192" s="97"/>
      <c r="CEK192" s="97"/>
      <c r="CEL192" s="97"/>
      <c r="CEM192" s="97"/>
      <c r="CEN192" s="97"/>
      <c r="CEO192" s="97"/>
      <c r="CEP192" s="97"/>
      <c r="CEQ192" s="97"/>
      <c r="CER192" s="97"/>
      <c r="CES192" s="97"/>
      <c r="CET192" s="97"/>
      <c r="CEU192" s="97"/>
      <c r="CEV192" s="97"/>
      <c r="CEW192" s="97"/>
      <c r="CEX192" s="97"/>
      <c r="CEY192" s="97"/>
      <c r="CEZ192" s="97"/>
      <c r="CFA192" s="97"/>
      <c r="CFB192" s="97"/>
      <c r="CFC192" s="97"/>
      <c r="CFD192" s="97"/>
      <c r="CFE192" s="97"/>
      <c r="CFF192" s="97"/>
      <c r="CFG192" s="97"/>
      <c r="CFH192" s="97"/>
      <c r="CFI192" s="97"/>
      <c r="CFJ192" s="97"/>
      <c r="CFK192" s="97"/>
      <c r="CFL192" s="97"/>
      <c r="CFM192" s="97"/>
      <c r="CFN192" s="97"/>
      <c r="CFO192" s="97"/>
      <c r="CFP192" s="97"/>
      <c r="CFQ192" s="97"/>
      <c r="CFR192" s="97"/>
      <c r="CFS192" s="97"/>
      <c r="CFT192" s="97"/>
      <c r="CFU192" s="97"/>
      <c r="CFV192" s="97"/>
      <c r="CFW192" s="97"/>
      <c r="CFX192" s="97"/>
      <c r="CFY192" s="97"/>
      <c r="CFZ192" s="97"/>
      <c r="CGA192" s="97"/>
      <c r="CGB192" s="97"/>
      <c r="CGC192" s="97"/>
      <c r="CGD192" s="97"/>
      <c r="CGE192" s="97"/>
      <c r="CGF192" s="97"/>
      <c r="CGG192" s="97"/>
      <c r="CGH192" s="97"/>
      <c r="CGI192" s="97"/>
      <c r="CGJ192" s="97"/>
      <c r="CGK192" s="97"/>
      <c r="CGL192" s="97"/>
      <c r="CGM192" s="97"/>
      <c r="CGN192" s="97"/>
      <c r="CGO192" s="97"/>
      <c r="CGP192" s="97"/>
      <c r="CGQ192" s="97"/>
      <c r="CGR192" s="97"/>
      <c r="CGS192" s="97"/>
      <c r="CGT192" s="97"/>
      <c r="CGU192" s="97"/>
      <c r="CGV192" s="97"/>
      <c r="CGW192" s="97"/>
      <c r="CGX192" s="97"/>
      <c r="CGY192" s="97"/>
      <c r="CGZ192" s="97"/>
      <c r="CHA192" s="97"/>
      <c r="CHB192" s="97"/>
      <c r="CHC192" s="97"/>
      <c r="CHD192" s="97"/>
      <c r="CHE192" s="97"/>
      <c r="CHF192" s="97"/>
      <c r="CHG192" s="97"/>
      <c r="CHH192" s="97"/>
      <c r="CHI192" s="97"/>
      <c r="CHJ192" s="97"/>
      <c r="CHK192" s="97"/>
      <c r="CHL192" s="97"/>
      <c r="CHM192" s="97"/>
      <c r="CHN192" s="97"/>
      <c r="CHO192" s="97"/>
      <c r="CHP192" s="97"/>
      <c r="CHQ192" s="97"/>
      <c r="CHR192" s="97"/>
      <c r="CHS192" s="97"/>
      <c r="CHT192" s="97"/>
      <c r="CHU192" s="97"/>
      <c r="CHV192" s="97"/>
      <c r="CHW192" s="97"/>
      <c r="CHX192" s="97"/>
      <c r="CHY192" s="97"/>
      <c r="CHZ192" s="97"/>
      <c r="CIA192" s="97"/>
      <c r="CIB192" s="97"/>
      <c r="CIC192" s="97"/>
      <c r="CID192" s="97"/>
      <c r="CIE192" s="97"/>
      <c r="CIF192" s="97"/>
      <c r="CIG192" s="97"/>
      <c r="CIH192" s="97"/>
      <c r="CII192" s="97"/>
      <c r="CIJ192" s="97"/>
      <c r="CIK192" s="97"/>
      <c r="CIL192" s="97"/>
      <c r="CIM192" s="97"/>
      <c r="CIN192" s="97"/>
      <c r="CIO192" s="97"/>
      <c r="CIP192" s="97"/>
      <c r="CIQ192" s="97"/>
      <c r="CIR192" s="97"/>
      <c r="CIS192" s="97"/>
      <c r="CIT192" s="97"/>
      <c r="CIU192" s="97"/>
      <c r="CIV192" s="97"/>
      <c r="CIW192" s="97"/>
      <c r="CIX192" s="97"/>
      <c r="CIY192" s="97"/>
      <c r="CIZ192" s="97"/>
      <c r="CJA192" s="97"/>
      <c r="CJB192" s="97"/>
      <c r="CJC192" s="97"/>
      <c r="CJD192" s="97"/>
      <c r="CJE192" s="97"/>
      <c r="CJF192" s="97"/>
      <c r="CJG192" s="97"/>
      <c r="CJH192" s="97"/>
      <c r="CJI192" s="97"/>
      <c r="CJJ192" s="97"/>
      <c r="CJK192" s="97"/>
      <c r="CJL192" s="97"/>
      <c r="CJM192" s="97"/>
      <c r="CJN192" s="97"/>
      <c r="CJO192" s="97"/>
      <c r="CJP192" s="97"/>
      <c r="CJQ192" s="97"/>
      <c r="CJR192" s="97"/>
      <c r="CJS192" s="97"/>
      <c r="CJT192" s="97"/>
      <c r="CJU192" s="97"/>
      <c r="CJV192" s="97"/>
      <c r="CJW192" s="97"/>
      <c r="CJX192" s="97"/>
      <c r="CJY192" s="97"/>
      <c r="CJZ192" s="97"/>
      <c r="CKA192" s="97"/>
      <c r="CKB192" s="97"/>
      <c r="CKC192" s="97"/>
      <c r="CKD192" s="97"/>
      <c r="CKE192" s="97"/>
      <c r="CKF192" s="97"/>
      <c r="CKG192" s="97"/>
      <c r="CKH192" s="97"/>
      <c r="CKI192" s="97"/>
      <c r="CKJ192" s="97"/>
      <c r="CKK192" s="97"/>
      <c r="CKL192" s="97"/>
      <c r="CKM192" s="97"/>
      <c r="CKN192" s="97"/>
      <c r="CKO192" s="97"/>
      <c r="CKP192" s="97"/>
      <c r="CKQ192" s="97"/>
      <c r="CKR192" s="97"/>
      <c r="CKS192" s="97"/>
      <c r="CKT192" s="97"/>
      <c r="CKU192" s="97"/>
      <c r="CKV192" s="97"/>
      <c r="CKW192" s="97"/>
      <c r="CKX192" s="97"/>
      <c r="CKY192" s="97"/>
      <c r="CKZ192" s="97"/>
      <c r="CLA192" s="97"/>
      <c r="CLB192" s="97"/>
      <c r="CLC192" s="97"/>
      <c r="CLD192" s="97"/>
      <c r="CLE192" s="97"/>
      <c r="CLF192" s="97"/>
      <c r="CLG192" s="97"/>
      <c r="CLH192" s="97"/>
      <c r="CLI192" s="97"/>
      <c r="CLJ192" s="97"/>
      <c r="CLK192" s="97"/>
      <c r="CLL192" s="97"/>
      <c r="CLM192" s="97"/>
      <c r="CLN192" s="97"/>
      <c r="CLO192" s="97"/>
      <c r="CLP192" s="97"/>
      <c r="CLQ192" s="97"/>
      <c r="CLR192" s="97"/>
      <c r="CLS192" s="97"/>
      <c r="CLT192" s="97"/>
      <c r="CLU192" s="97"/>
      <c r="CLV192" s="97"/>
      <c r="CLW192" s="97"/>
      <c r="CLX192" s="97"/>
      <c r="CLY192" s="97"/>
      <c r="CLZ192" s="97"/>
      <c r="CMA192" s="97"/>
      <c r="CMB192" s="97"/>
      <c r="CMC192" s="97"/>
      <c r="CMD192" s="97"/>
      <c r="CME192" s="97"/>
      <c r="CMF192" s="97"/>
      <c r="CMG192" s="97"/>
      <c r="CMH192" s="97"/>
      <c r="CMI192" s="97"/>
      <c r="CMJ192" s="97"/>
      <c r="CMK192" s="97"/>
      <c r="CML192" s="97"/>
      <c r="CMM192" s="97"/>
      <c r="CMN192" s="97"/>
      <c r="CMO192" s="97"/>
      <c r="CMP192" s="97"/>
      <c r="CMQ192" s="97"/>
      <c r="CMR192" s="97"/>
      <c r="CMS192" s="97"/>
      <c r="CMT192" s="97"/>
      <c r="CMU192" s="97"/>
      <c r="CMV192" s="97"/>
      <c r="CMW192" s="97"/>
      <c r="CMX192" s="97"/>
      <c r="CMY192" s="97"/>
      <c r="CMZ192" s="97"/>
      <c r="CNA192" s="97"/>
      <c r="CNB192" s="97"/>
      <c r="CNC192" s="97"/>
      <c r="CND192" s="97"/>
      <c r="CNE192" s="97"/>
      <c r="CNF192" s="97"/>
      <c r="CNG192" s="97"/>
      <c r="CNH192" s="97"/>
      <c r="CNI192" s="97"/>
      <c r="CNJ192" s="97"/>
      <c r="CNK192" s="97"/>
      <c r="CNL192" s="97"/>
      <c r="CNM192" s="97"/>
      <c r="CNN192" s="97"/>
      <c r="CNO192" s="97"/>
      <c r="CNP192" s="97"/>
      <c r="CNQ192" s="97"/>
      <c r="CNR192" s="97"/>
      <c r="CNS192" s="97"/>
      <c r="CNV192" s="97"/>
      <c r="CNW192" s="97"/>
      <c r="CNX192" s="97"/>
      <c r="CNY192" s="97"/>
      <c r="CNZ192" s="97"/>
      <c r="COA192" s="97"/>
      <c r="COB192" s="97"/>
      <c r="COC192" s="97"/>
      <c r="COD192" s="97"/>
      <c r="COE192" s="97"/>
      <c r="COF192" s="97"/>
      <c r="COG192" s="97"/>
      <c r="COH192" s="97"/>
      <c r="COI192" s="97"/>
      <c r="COJ192" s="97"/>
      <c r="COK192" s="97"/>
      <c r="COL192" s="97"/>
      <c r="COM192" s="97"/>
      <c r="CON192" s="97"/>
      <c r="COO192" s="97"/>
      <c r="COP192" s="97"/>
      <c r="COQ192" s="97"/>
      <c r="COR192" s="97"/>
      <c r="COS192" s="97"/>
      <c r="COT192" s="97"/>
      <c r="COU192" s="97"/>
      <c r="COV192" s="97"/>
      <c r="COW192" s="97"/>
      <c r="COX192" s="97"/>
      <c r="COY192" s="97"/>
      <c r="COZ192" s="97"/>
      <c r="CPA192" s="97"/>
      <c r="CPB192" s="97"/>
      <c r="CPC192" s="97"/>
      <c r="CPD192" s="97"/>
      <c r="CPE192" s="97"/>
      <c r="CPF192" s="97"/>
      <c r="CPG192" s="97"/>
      <c r="CPH192" s="97"/>
      <c r="CPI192" s="97"/>
      <c r="CPJ192" s="97"/>
      <c r="CPK192" s="97"/>
      <c r="CPL192" s="97"/>
      <c r="CPM192" s="97"/>
      <c r="CPN192" s="97"/>
      <c r="CPO192" s="97"/>
      <c r="CPP192" s="97"/>
      <c r="CPQ192" s="97"/>
      <c r="CPR192" s="97"/>
      <c r="CPS192" s="97"/>
      <c r="CPT192" s="97"/>
      <c r="CPU192" s="97"/>
      <c r="CPV192" s="97"/>
      <c r="CPW192" s="97"/>
      <c r="CPX192" s="97"/>
      <c r="CPY192" s="97"/>
      <c r="CPZ192" s="97"/>
      <c r="CQA192" s="97"/>
      <c r="CQB192" s="97"/>
      <c r="CQC192" s="97"/>
      <c r="CQD192" s="97"/>
      <c r="CQE192" s="97"/>
      <c r="CQF192" s="97"/>
      <c r="CQG192" s="97"/>
      <c r="CQH192" s="97"/>
      <c r="CQI192" s="97"/>
      <c r="CQJ192" s="97"/>
      <c r="CQK192" s="97"/>
      <c r="CQL192" s="97"/>
      <c r="CQM192" s="97"/>
      <c r="CQN192" s="97"/>
      <c r="CQO192" s="97"/>
      <c r="CQP192" s="97"/>
      <c r="CQQ192" s="97"/>
      <c r="CQR192" s="97"/>
      <c r="CQS192" s="97"/>
      <c r="CQT192" s="97"/>
      <c r="CQU192" s="97"/>
      <c r="CQV192" s="97"/>
      <c r="CQW192" s="97"/>
      <c r="CQX192" s="97"/>
      <c r="CQY192" s="97"/>
      <c r="CQZ192" s="97"/>
      <c r="CRA192" s="97"/>
      <c r="CRB192" s="97"/>
      <c r="CRC192" s="97"/>
      <c r="CRD192" s="97"/>
      <c r="CRE192" s="97"/>
      <c r="CRF192" s="97"/>
      <c r="CRG192" s="97"/>
      <c r="CRH192" s="97"/>
      <c r="CRI192" s="97"/>
      <c r="CRJ192" s="97"/>
      <c r="CRK192" s="97"/>
      <c r="CRL192" s="97"/>
      <c r="CRM192" s="97"/>
      <c r="CRN192" s="97"/>
      <c r="CRO192" s="97"/>
      <c r="CRP192" s="97"/>
      <c r="CRQ192" s="97"/>
      <c r="CRR192" s="97"/>
      <c r="CRS192" s="97"/>
      <c r="CRT192" s="97"/>
      <c r="CRU192" s="97"/>
      <c r="CRV192" s="97"/>
      <c r="CRW192" s="97"/>
      <c r="CRX192" s="97"/>
      <c r="CRY192" s="97"/>
      <c r="CRZ192" s="97"/>
      <c r="CSA192" s="97"/>
      <c r="CSB192" s="97"/>
      <c r="CSC192" s="97"/>
      <c r="CSD192" s="97"/>
      <c r="CSE192" s="97"/>
      <c r="CSF192" s="97"/>
      <c r="CSG192" s="97"/>
      <c r="CSH192" s="97"/>
      <c r="CSI192" s="97"/>
      <c r="CSJ192" s="97"/>
      <c r="CSK192" s="97"/>
      <c r="CSL192" s="97"/>
      <c r="CSM192" s="97"/>
      <c r="CSN192" s="97"/>
      <c r="CSO192" s="97"/>
      <c r="CSP192" s="97"/>
      <c r="CSQ192" s="97"/>
      <c r="CSR192" s="97"/>
      <c r="CSS192" s="97"/>
      <c r="CST192" s="97"/>
      <c r="CSU192" s="97"/>
      <c r="CSV192" s="97"/>
      <c r="CSW192" s="97"/>
      <c r="CSX192" s="97"/>
      <c r="CSY192" s="97"/>
      <c r="CSZ192" s="97"/>
      <c r="CTA192" s="97"/>
      <c r="CTB192" s="97"/>
      <c r="CTC192" s="97"/>
      <c r="CTD192" s="97"/>
      <c r="CTE192" s="97"/>
      <c r="CTF192" s="97"/>
      <c r="CTG192" s="97"/>
      <c r="CTH192" s="97"/>
      <c r="CTI192" s="97"/>
      <c r="CTJ192" s="97"/>
      <c r="CTK192" s="97"/>
      <c r="CTL192" s="97"/>
      <c r="CTM192" s="97"/>
      <c r="CTN192" s="97"/>
      <c r="CTO192" s="97"/>
      <c r="CTP192" s="97"/>
      <c r="CTQ192" s="97"/>
      <c r="CTR192" s="97"/>
      <c r="CTS192" s="97"/>
      <c r="CTT192" s="97"/>
      <c r="CTU192" s="97"/>
      <c r="CTV192" s="97"/>
      <c r="CTW192" s="97"/>
      <c r="CTX192" s="97"/>
      <c r="CTY192" s="97"/>
      <c r="CTZ192" s="97"/>
      <c r="CUA192" s="97"/>
      <c r="CUB192" s="97"/>
      <c r="CUC192" s="97"/>
      <c r="CUD192" s="97"/>
      <c r="CUE192" s="97"/>
      <c r="CUF192" s="97"/>
      <c r="CUG192" s="97"/>
      <c r="CUH192" s="97"/>
      <c r="CUI192" s="97"/>
      <c r="CUJ192" s="97"/>
      <c r="CUK192" s="97"/>
      <c r="CUL192" s="97"/>
      <c r="CUM192" s="97"/>
      <c r="CUN192" s="97"/>
      <c r="CUO192" s="97"/>
      <c r="CUP192" s="97"/>
      <c r="CUQ192" s="97"/>
      <c r="CUR192" s="97"/>
      <c r="CUS192" s="97"/>
      <c r="CUT192" s="97"/>
      <c r="CUU192" s="97"/>
      <c r="CUV192" s="97"/>
      <c r="CUW192" s="97"/>
      <c r="CUX192" s="97"/>
      <c r="CUY192" s="97"/>
      <c r="CUZ192" s="97"/>
      <c r="CVA192" s="97"/>
      <c r="CVB192" s="97"/>
      <c r="CVC192" s="97"/>
      <c r="CVD192" s="97"/>
      <c r="CVE192" s="97"/>
      <c r="CVF192" s="97"/>
      <c r="CVG192" s="97"/>
      <c r="CVH192" s="97"/>
      <c r="CVI192" s="97"/>
      <c r="CVJ192" s="97"/>
      <c r="CVK192" s="97"/>
      <c r="CVL192" s="97"/>
      <c r="CVM192" s="97"/>
      <c r="CVN192" s="97"/>
      <c r="CVO192" s="97"/>
      <c r="CVP192" s="97"/>
      <c r="CVQ192" s="97"/>
      <c r="CVR192" s="97"/>
      <c r="CVS192" s="97"/>
      <c r="CVT192" s="97"/>
      <c r="CVU192" s="97"/>
      <c r="CVV192" s="97"/>
      <c r="CVW192" s="97"/>
      <c r="CVX192" s="97"/>
      <c r="CVY192" s="97"/>
      <c r="CVZ192" s="97"/>
      <c r="CWA192" s="97"/>
      <c r="CWB192" s="97"/>
      <c r="CWC192" s="97"/>
      <c r="CWD192" s="97"/>
      <c r="CWE192" s="97"/>
      <c r="CWF192" s="97"/>
      <c r="CWG192" s="97"/>
      <c r="CWH192" s="97"/>
      <c r="CWI192" s="97"/>
      <c r="CWJ192" s="97"/>
      <c r="CWK192" s="97"/>
      <c r="CWL192" s="97"/>
      <c r="CWM192" s="97"/>
      <c r="CWN192" s="97"/>
      <c r="CWO192" s="97"/>
      <c r="CWP192" s="97"/>
      <c r="CWQ192" s="97"/>
      <c r="CWR192" s="97"/>
      <c r="CWS192" s="97"/>
      <c r="CWT192" s="97"/>
      <c r="CWU192" s="97"/>
      <c r="CWV192" s="97"/>
      <c r="CWW192" s="97"/>
      <c r="CWX192" s="97"/>
      <c r="CWY192" s="97"/>
      <c r="CWZ192" s="97"/>
      <c r="CXA192" s="97"/>
      <c r="CXB192" s="97"/>
      <c r="CXC192" s="97"/>
      <c r="CXD192" s="97"/>
      <c r="CXE192" s="97"/>
      <c r="CXF192" s="97"/>
      <c r="CXG192" s="97"/>
      <c r="CXH192" s="97"/>
      <c r="CXI192" s="97"/>
      <c r="CXJ192" s="97"/>
      <c r="CXK192" s="97"/>
      <c r="CXL192" s="97"/>
      <c r="CXM192" s="97"/>
      <c r="CXN192" s="97"/>
      <c r="CXO192" s="97"/>
      <c r="CXR192" s="97"/>
      <c r="CXS192" s="97"/>
      <c r="CXT192" s="97"/>
      <c r="CXU192" s="97"/>
      <c r="CXV192" s="97"/>
      <c r="CXW192" s="97"/>
      <c r="CXX192" s="97"/>
      <c r="CXY192" s="97"/>
      <c r="CXZ192" s="97"/>
      <c r="CYA192" s="97"/>
      <c r="CYB192" s="97"/>
      <c r="CYC192" s="97"/>
      <c r="CYD192" s="97"/>
      <c r="CYE192" s="97"/>
      <c r="CYF192" s="97"/>
      <c r="CYG192" s="97"/>
      <c r="CYH192" s="97"/>
      <c r="CYI192" s="97"/>
      <c r="CYJ192" s="97"/>
      <c r="CYK192" s="97"/>
      <c r="CYL192" s="97"/>
      <c r="CYM192" s="97"/>
      <c r="CYN192" s="97"/>
      <c r="CYO192" s="97"/>
      <c r="CYP192" s="97"/>
      <c r="CYQ192" s="97"/>
      <c r="CYR192" s="97"/>
      <c r="CYS192" s="97"/>
      <c r="CYT192" s="97"/>
      <c r="CYU192" s="97"/>
      <c r="CYV192" s="97"/>
      <c r="CYW192" s="97"/>
      <c r="CYX192" s="97"/>
      <c r="CYY192" s="97"/>
      <c r="CYZ192" s="97"/>
      <c r="CZA192" s="97"/>
      <c r="CZB192" s="97"/>
      <c r="CZC192" s="97"/>
      <c r="CZD192" s="97"/>
      <c r="CZE192" s="97"/>
      <c r="CZF192" s="97"/>
      <c r="CZG192" s="97"/>
      <c r="CZH192" s="97"/>
      <c r="CZI192" s="97"/>
      <c r="CZJ192" s="97"/>
      <c r="CZK192" s="97"/>
      <c r="CZL192" s="97"/>
      <c r="CZM192" s="97"/>
      <c r="CZN192" s="97"/>
      <c r="CZO192" s="97"/>
      <c r="CZP192" s="97"/>
      <c r="CZQ192" s="97"/>
      <c r="CZR192" s="97"/>
      <c r="CZS192" s="97"/>
      <c r="CZT192" s="97"/>
      <c r="CZU192" s="97"/>
      <c r="CZV192" s="97"/>
      <c r="CZW192" s="97"/>
      <c r="CZX192" s="97"/>
      <c r="CZY192" s="97"/>
      <c r="CZZ192" s="97"/>
      <c r="DAA192" s="97"/>
      <c r="DAB192" s="97"/>
      <c r="DAC192" s="97"/>
      <c r="DAD192" s="97"/>
      <c r="DAE192" s="97"/>
      <c r="DAF192" s="97"/>
      <c r="DAG192" s="97"/>
      <c r="DAH192" s="97"/>
      <c r="DAI192" s="97"/>
      <c r="DAJ192" s="97"/>
      <c r="DAK192" s="97"/>
      <c r="DAL192" s="97"/>
      <c r="DAM192" s="97"/>
      <c r="DAN192" s="97"/>
      <c r="DAO192" s="97"/>
      <c r="DAP192" s="97"/>
      <c r="DAQ192" s="97"/>
      <c r="DAR192" s="97"/>
      <c r="DAS192" s="97"/>
      <c r="DAT192" s="97"/>
      <c r="DAU192" s="97"/>
      <c r="DAV192" s="97"/>
      <c r="DAW192" s="97"/>
      <c r="DAX192" s="97"/>
      <c r="DAY192" s="97"/>
      <c r="DAZ192" s="97"/>
      <c r="DBA192" s="97"/>
      <c r="DBB192" s="97"/>
      <c r="DBC192" s="97"/>
      <c r="DBD192" s="97"/>
      <c r="DBE192" s="97"/>
      <c r="DBF192" s="97"/>
      <c r="DBG192" s="97"/>
      <c r="DBH192" s="97"/>
      <c r="DBI192" s="97"/>
      <c r="DBJ192" s="97"/>
      <c r="DBK192" s="97"/>
      <c r="DBL192" s="97"/>
      <c r="DBM192" s="97"/>
      <c r="DBN192" s="97"/>
      <c r="DBO192" s="97"/>
      <c r="DBP192" s="97"/>
      <c r="DBQ192" s="97"/>
      <c r="DBR192" s="97"/>
      <c r="DBS192" s="97"/>
      <c r="DBT192" s="97"/>
      <c r="DBU192" s="97"/>
      <c r="DBV192" s="97"/>
      <c r="DBW192" s="97"/>
      <c r="DBX192" s="97"/>
      <c r="DBY192" s="97"/>
      <c r="DBZ192" s="97"/>
      <c r="DCA192" s="97"/>
      <c r="DCB192" s="97"/>
      <c r="DCC192" s="97"/>
      <c r="DCD192" s="97"/>
      <c r="DCE192" s="97"/>
      <c r="DCF192" s="97"/>
      <c r="DCG192" s="97"/>
      <c r="DCH192" s="97"/>
      <c r="DCI192" s="97"/>
      <c r="DCJ192" s="97"/>
      <c r="DCK192" s="97"/>
      <c r="DCL192" s="97"/>
      <c r="DCM192" s="97"/>
      <c r="DCN192" s="97"/>
      <c r="DCO192" s="97"/>
      <c r="DCP192" s="97"/>
      <c r="DCQ192" s="97"/>
      <c r="DCR192" s="97"/>
      <c r="DCS192" s="97"/>
      <c r="DCT192" s="97"/>
      <c r="DCU192" s="97"/>
      <c r="DCV192" s="97"/>
      <c r="DCW192" s="97"/>
      <c r="DCX192" s="97"/>
      <c r="DCY192" s="97"/>
      <c r="DCZ192" s="97"/>
      <c r="DDA192" s="97"/>
      <c r="DDB192" s="97"/>
      <c r="DDC192" s="97"/>
      <c r="DDD192" s="97"/>
      <c r="DDE192" s="97"/>
      <c r="DDF192" s="97"/>
      <c r="DDG192" s="97"/>
      <c r="DDH192" s="97"/>
      <c r="DDI192" s="97"/>
      <c r="DDJ192" s="97"/>
      <c r="DDK192" s="97"/>
      <c r="DDL192" s="97"/>
      <c r="DDM192" s="97"/>
      <c r="DDN192" s="97"/>
      <c r="DDO192" s="97"/>
      <c r="DDP192" s="97"/>
      <c r="DDQ192" s="97"/>
      <c r="DDR192" s="97"/>
      <c r="DDS192" s="97"/>
      <c r="DDT192" s="97"/>
      <c r="DDU192" s="97"/>
      <c r="DDV192" s="97"/>
      <c r="DDW192" s="97"/>
      <c r="DDX192" s="97"/>
      <c r="DDY192" s="97"/>
      <c r="DDZ192" s="97"/>
      <c r="DEA192" s="97"/>
      <c r="DEB192" s="97"/>
      <c r="DEC192" s="97"/>
      <c r="DED192" s="97"/>
      <c r="DEE192" s="97"/>
      <c r="DEF192" s="97"/>
      <c r="DEG192" s="97"/>
      <c r="DEH192" s="97"/>
      <c r="DEI192" s="97"/>
      <c r="DEJ192" s="97"/>
      <c r="DEK192" s="97"/>
      <c r="DEL192" s="97"/>
      <c r="DEM192" s="97"/>
      <c r="DEN192" s="97"/>
      <c r="DEO192" s="97"/>
      <c r="DEP192" s="97"/>
      <c r="DEQ192" s="97"/>
      <c r="DER192" s="97"/>
      <c r="DES192" s="97"/>
      <c r="DET192" s="97"/>
      <c r="DEU192" s="97"/>
      <c r="DEV192" s="97"/>
      <c r="DEW192" s="97"/>
      <c r="DEX192" s="97"/>
      <c r="DEY192" s="97"/>
      <c r="DEZ192" s="97"/>
      <c r="DFA192" s="97"/>
      <c r="DFB192" s="97"/>
      <c r="DFC192" s="97"/>
      <c r="DFD192" s="97"/>
      <c r="DFE192" s="97"/>
      <c r="DFF192" s="97"/>
      <c r="DFG192" s="97"/>
      <c r="DFH192" s="97"/>
      <c r="DFI192" s="97"/>
      <c r="DFJ192" s="97"/>
      <c r="DFK192" s="97"/>
      <c r="DFL192" s="97"/>
      <c r="DFM192" s="97"/>
      <c r="DFN192" s="97"/>
      <c r="DFO192" s="97"/>
      <c r="DFP192" s="97"/>
      <c r="DFQ192" s="97"/>
      <c r="DFR192" s="97"/>
      <c r="DFS192" s="97"/>
      <c r="DFT192" s="97"/>
      <c r="DFU192" s="97"/>
      <c r="DFV192" s="97"/>
      <c r="DFW192" s="97"/>
      <c r="DFX192" s="97"/>
      <c r="DFY192" s="97"/>
      <c r="DFZ192" s="97"/>
      <c r="DGA192" s="97"/>
      <c r="DGB192" s="97"/>
      <c r="DGC192" s="97"/>
      <c r="DGD192" s="97"/>
      <c r="DGE192" s="97"/>
      <c r="DGF192" s="97"/>
      <c r="DGG192" s="97"/>
      <c r="DGH192" s="97"/>
      <c r="DGI192" s="97"/>
      <c r="DGJ192" s="97"/>
      <c r="DGK192" s="97"/>
      <c r="DGL192" s="97"/>
      <c r="DGM192" s="97"/>
      <c r="DGN192" s="97"/>
      <c r="DGO192" s="97"/>
      <c r="DGP192" s="97"/>
      <c r="DGQ192" s="97"/>
      <c r="DGR192" s="97"/>
      <c r="DGS192" s="97"/>
      <c r="DGT192" s="97"/>
      <c r="DGU192" s="97"/>
      <c r="DGV192" s="97"/>
      <c r="DGW192" s="97"/>
      <c r="DGX192" s="97"/>
      <c r="DGY192" s="97"/>
      <c r="DGZ192" s="97"/>
      <c r="DHA192" s="97"/>
      <c r="DHB192" s="97"/>
      <c r="DHC192" s="97"/>
      <c r="DHD192" s="97"/>
      <c r="DHE192" s="97"/>
      <c r="DHF192" s="97"/>
      <c r="DHG192" s="97"/>
      <c r="DHH192" s="97"/>
      <c r="DHI192" s="97"/>
      <c r="DHJ192" s="97"/>
      <c r="DHK192" s="97"/>
      <c r="DHN192" s="97"/>
      <c r="DHO192" s="97"/>
      <c r="DHP192" s="97"/>
      <c r="DHQ192" s="97"/>
      <c r="DHR192" s="97"/>
      <c r="DHS192" s="97"/>
      <c r="DHT192" s="97"/>
      <c r="DHU192" s="97"/>
      <c r="DHV192" s="97"/>
      <c r="DHW192" s="97"/>
      <c r="DHX192" s="97"/>
      <c r="DHY192" s="97"/>
      <c r="DHZ192" s="97"/>
      <c r="DIA192" s="97"/>
      <c r="DIB192" s="97"/>
      <c r="DIC192" s="97"/>
      <c r="DID192" s="97"/>
      <c r="DIE192" s="97"/>
      <c r="DIF192" s="97"/>
      <c r="DIG192" s="97"/>
      <c r="DIH192" s="97"/>
      <c r="DII192" s="97"/>
      <c r="DIJ192" s="97"/>
      <c r="DIK192" s="97"/>
      <c r="DIL192" s="97"/>
      <c r="DIM192" s="97"/>
      <c r="DIN192" s="97"/>
      <c r="DIO192" s="97"/>
      <c r="DIP192" s="97"/>
      <c r="DIQ192" s="97"/>
      <c r="DIR192" s="97"/>
      <c r="DIS192" s="97"/>
      <c r="DIT192" s="97"/>
      <c r="DIU192" s="97"/>
      <c r="DIV192" s="97"/>
      <c r="DIW192" s="97"/>
      <c r="DIX192" s="97"/>
      <c r="DIY192" s="97"/>
      <c r="DIZ192" s="97"/>
      <c r="DJA192" s="97"/>
      <c r="DJB192" s="97"/>
      <c r="DJC192" s="97"/>
      <c r="DJD192" s="97"/>
      <c r="DJE192" s="97"/>
      <c r="DJF192" s="97"/>
      <c r="DJG192" s="97"/>
      <c r="DJH192" s="97"/>
      <c r="DJI192" s="97"/>
      <c r="DJJ192" s="97"/>
      <c r="DJK192" s="97"/>
      <c r="DJL192" s="97"/>
      <c r="DJM192" s="97"/>
      <c r="DJN192" s="97"/>
      <c r="DJO192" s="97"/>
      <c r="DJP192" s="97"/>
      <c r="DJQ192" s="97"/>
      <c r="DJR192" s="97"/>
      <c r="DJS192" s="97"/>
      <c r="DJT192" s="97"/>
      <c r="DJU192" s="97"/>
      <c r="DJV192" s="97"/>
      <c r="DJW192" s="97"/>
      <c r="DJX192" s="97"/>
      <c r="DJY192" s="97"/>
      <c r="DJZ192" s="97"/>
      <c r="DKA192" s="97"/>
      <c r="DKB192" s="97"/>
      <c r="DKC192" s="97"/>
      <c r="DKD192" s="97"/>
      <c r="DKE192" s="97"/>
      <c r="DKF192" s="97"/>
      <c r="DKG192" s="97"/>
      <c r="DKH192" s="97"/>
      <c r="DKI192" s="97"/>
      <c r="DKJ192" s="97"/>
      <c r="DKK192" s="97"/>
      <c r="DKL192" s="97"/>
      <c r="DKM192" s="97"/>
      <c r="DKN192" s="97"/>
      <c r="DKO192" s="97"/>
      <c r="DKP192" s="97"/>
      <c r="DKQ192" s="97"/>
      <c r="DKR192" s="97"/>
      <c r="DKS192" s="97"/>
      <c r="DKT192" s="97"/>
      <c r="DKU192" s="97"/>
      <c r="DKV192" s="97"/>
      <c r="DKW192" s="97"/>
      <c r="DKX192" s="97"/>
      <c r="DKY192" s="97"/>
      <c r="DKZ192" s="97"/>
      <c r="DLA192" s="97"/>
      <c r="DLB192" s="97"/>
      <c r="DLC192" s="97"/>
      <c r="DLD192" s="97"/>
      <c r="DLE192" s="97"/>
      <c r="DLF192" s="97"/>
      <c r="DLG192" s="97"/>
      <c r="DLH192" s="97"/>
      <c r="DLI192" s="97"/>
      <c r="DLJ192" s="97"/>
      <c r="DLK192" s="97"/>
      <c r="DLL192" s="97"/>
      <c r="DLM192" s="97"/>
      <c r="DLN192" s="97"/>
      <c r="DLO192" s="97"/>
      <c r="DLP192" s="97"/>
      <c r="DLQ192" s="97"/>
      <c r="DLR192" s="97"/>
      <c r="DLS192" s="97"/>
      <c r="DLT192" s="97"/>
      <c r="DLU192" s="97"/>
      <c r="DLV192" s="97"/>
      <c r="DLW192" s="97"/>
      <c r="DLX192" s="97"/>
      <c r="DLY192" s="97"/>
      <c r="DLZ192" s="97"/>
      <c r="DMA192" s="97"/>
      <c r="DMB192" s="97"/>
      <c r="DMC192" s="97"/>
      <c r="DMD192" s="97"/>
      <c r="DME192" s="97"/>
      <c r="DMF192" s="97"/>
      <c r="DMG192" s="97"/>
      <c r="DMH192" s="97"/>
      <c r="DMI192" s="97"/>
      <c r="DMJ192" s="97"/>
      <c r="DMK192" s="97"/>
      <c r="DML192" s="97"/>
      <c r="DMM192" s="97"/>
      <c r="DMN192" s="97"/>
      <c r="DMO192" s="97"/>
      <c r="DMP192" s="97"/>
      <c r="DMQ192" s="97"/>
      <c r="DMR192" s="97"/>
      <c r="DMS192" s="97"/>
      <c r="DMT192" s="97"/>
      <c r="DMU192" s="97"/>
      <c r="DMV192" s="97"/>
      <c r="DMW192" s="97"/>
      <c r="DMX192" s="97"/>
      <c r="DMY192" s="97"/>
      <c r="DMZ192" s="97"/>
      <c r="DNA192" s="97"/>
      <c r="DNB192" s="97"/>
      <c r="DNC192" s="97"/>
      <c r="DND192" s="97"/>
      <c r="DNE192" s="97"/>
      <c r="DNF192" s="97"/>
      <c r="DNG192" s="97"/>
      <c r="DNH192" s="97"/>
      <c r="DNI192" s="97"/>
      <c r="DNJ192" s="97"/>
      <c r="DNK192" s="97"/>
      <c r="DNL192" s="97"/>
      <c r="DNM192" s="97"/>
      <c r="DNN192" s="97"/>
      <c r="DNO192" s="97"/>
      <c r="DNP192" s="97"/>
      <c r="DNQ192" s="97"/>
      <c r="DNR192" s="97"/>
      <c r="DNS192" s="97"/>
      <c r="DNT192" s="97"/>
      <c r="DNU192" s="97"/>
      <c r="DNV192" s="97"/>
      <c r="DNW192" s="97"/>
      <c r="DNX192" s="97"/>
      <c r="DNY192" s="97"/>
      <c r="DNZ192" s="97"/>
      <c r="DOA192" s="97"/>
      <c r="DOB192" s="97"/>
      <c r="DOC192" s="97"/>
      <c r="DOD192" s="97"/>
      <c r="DOE192" s="97"/>
      <c r="DOF192" s="97"/>
      <c r="DOG192" s="97"/>
      <c r="DOH192" s="97"/>
      <c r="DOI192" s="97"/>
      <c r="DOJ192" s="97"/>
      <c r="DOK192" s="97"/>
      <c r="DOL192" s="97"/>
      <c r="DOM192" s="97"/>
      <c r="DON192" s="97"/>
      <c r="DOO192" s="97"/>
      <c r="DOP192" s="97"/>
      <c r="DOQ192" s="97"/>
      <c r="DOR192" s="97"/>
      <c r="DOS192" s="97"/>
      <c r="DOT192" s="97"/>
      <c r="DOU192" s="97"/>
      <c r="DOV192" s="97"/>
      <c r="DOW192" s="97"/>
      <c r="DOX192" s="97"/>
      <c r="DOY192" s="97"/>
      <c r="DOZ192" s="97"/>
      <c r="DPA192" s="97"/>
      <c r="DPB192" s="97"/>
      <c r="DPC192" s="97"/>
      <c r="DPD192" s="97"/>
      <c r="DPE192" s="97"/>
      <c r="DPF192" s="97"/>
      <c r="DPG192" s="97"/>
      <c r="DPH192" s="97"/>
      <c r="DPI192" s="97"/>
      <c r="DPJ192" s="97"/>
      <c r="DPK192" s="97"/>
      <c r="DPL192" s="97"/>
      <c r="DPM192" s="97"/>
      <c r="DPN192" s="97"/>
      <c r="DPO192" s="97"/>
      <c r="DPP192" s="97"/>
      <c r="DPQ192" s="97"/>
      <c r="DPR192" s="97"/>
      <c r="DPS192" s="97"/>
      <c r="DPT192" s="97"/>
      <c r="DPU192" s="97"/>
      <c r="DPV192" s="97"/>
      <c r="DPW192" s="97"/>
      <c r="DPX192" s="97"/>
      <c r="DPY192" s="97"/>
      <c r="DPZ192" s="97"/>
      <c r="DQA192" s="97"/>
      <c r="DQB192" s="97"/>
      <c r="DQC192" s="97"/>
      <c r="DQD192" s="97"/>
      <c r="DQE192" s="97"/>
      <c r="DQF192" s="97"/>
      <c r="DQG192" s="97"/>
      <c r="DQH192" s="97"/>
      <c r="DQI192" s="97"/>
      <c r="DQJ192" s="97"/>
      <c r="DQK192" s="97"/>
      <c r="DQL192" s="97"/>
      <c r="DQM192" s="97"/>
      <c r="DQN192" s="97"/>
      <c r="DQO192" s="97"/>
      <c r="DQP192" s="97"/>
      <c r="DQQ192" s="97"/>
      <c r="DQR192" s="97"/>
      <c r="DQS192" s="97"/>
      <c r="DQT192" s="97"/>
      <c r="DQU192" s="97"/>
      <c r="DQV192" s="97"/>
      <c r="DQW192" s="97"/>
      <c r="DQX192" s="97"/>
      <c r="DQY192" s="97"/>
      <c r="DQZ192" s="97"/>
      <c r="DRA192" s="97"/>
      <c r="DRB192" s="97"/>
      <c r="DRC192" s="97"/>
      <c r="DRD192" s="97"/>
      <c r="DRE192" s="97"/>
      <c r="DRF192" s="97"/>
      <c r="DRG192" s="97"/>
      <c r="DRJ192" s="97"/>
      <c r="DRK192" s="97"/>
      <c r="DRL192" s="97"/>
      <c r="DRM192" s="97"/>
      <c r="DRN192" s="97"/>
      <c r="DRO192" s="97"/>
      <c r="DRP192" s="97"/>
      <c r="DRQ192" s="97"/>
      <c r="DRR192" s="97"/>
      <c r="DRS192" s="97"/>
      <c r="DRT192" s="97"/>
      <c r="DRU192" s="97"/>
      <c r="DRV192" s="97"/>
      <c r="DRW192" s="97"/>
      <c r="DRX192" s="97"/>
      <c r="DRY192" s="97"/>
      <c r="DRZ192" s="97"/>
      <c r="DSA192" s="97"/>
      <c r="DSB192" s="97"/>
      <c r="DSC192" s="97"/>
      <c r="DSD192" s="97"/>
      <c r="DSE192" s="97"/>
      <c r="DSF192" s="97"/>
      <c r="DSG192" s="97"/>
      <c r="DSH192" s="97"/>
      <c r="DSI192" s="97"/>
      <c r="DSJ192" s="97"/>
      <c r="DSK192" s="97"/>
      <c r="DSL192" s="97"/>
      <c r="DSM192" s="97"/>
      <c r="DSN192" s="97"/>
      <c r="DSO192" s="97"/>
      <c r="DSP192" s="97"/>
      <c r="DSQ192" s="97"/>
      <c r="DSR192" s="97"/>
      <c r="DSS192" s="97"/>
      <c r="DST192" s="97"/>
      <c r="DSU192" s="97"/>
      <c r="DSV192" s="97"/>
      <c r="DSW192" s="97"/>
      <c r="DSX192" s="97"/>
      <c r="DSY192" s="97"/>
      <c r="DSZ192" s="97"/>
      <c r="DTA192" s="97"/>
      <c r="DTB192" s="97"/>
      <c r="DTC192" s="97"/>
      <c r="DTD192" s="97"/>
      <c r="DTE192" s="97"/>
      <c r="DTF192" s="97"/>
      <c r="DTG192" s="97"/>
      <c r="DTH192" s="97"/>
      <c r="DTI192" s="97"/>
      <c r="DTJ192" s="97"/>
      <c r="DTK192" s="97"/>
      <c r="DTL192" s="97"/>
      <c r="DTM192" s="97"/>
      <c r="DTN192" s="97"/>
      <c r="DTO192" s="97"/>
      <c r="DTP192" s="97"/>
      <c r="DTQ192" s="97"/>
      <c r="DTR192" s="97"/>
      <c r="DTS192" s="97"/>
      <c r="DTT192" s="97"/>
      <c r="DTU192" s="97"/>
      <c r="DTV192" s="97"/>
      <c r="DTW192" s="97"/>
      <c r="DTX192" s="97"/>
      <c r="DTY192" s="97"/>
      <c r="DTZ192" s="97"/>
      <c r="DUA192" s="97"/>
      <c r="DUB192" s="97"/>
      <c r="DUC192" s="97"/>
      <c r="DUD192" s="97"/>
      <c r="DUE192" s="97"/>
      <c r="DUF192" s="97"/>
      <c r="DUG192" s="97"/>
      <c r="DUH192" s="97"/>
      <c r="DUI192" s="97"/>
      <c r="DUJ192" s="97"/>
      <c r="DUK192" s="97"/>
      <c r="DUL192" s="97"/>
      <c r="DUM192" s="97"/>
      <c r="DUN192" s="97"/>
      <c r="DUO192" s="97"/>
      <c r="DUP192" s="97"/>
      <c r="DUQ192" s="97"/>
      <c r="DUR192" s="97"/>
      <c r="DUS192" s="97"/>
      <c r="DUT192" s="97"/>
      <c r="DUU192" s="97"/>
      <c r="DUV192" s="97"/>
      <c r="DUW192" s="97"/>
      <c r="DUX192" s="97"/>
      <c r="DUY192" s="97"/>
      <c r="DUZ192" s="97"/>
      <c r="DVA192" s="97"/>
      <c r="DVB192" s="97"/>
      <c r="DVC192" s="97"/>
      <c r="DVD192" s="97"/>
      <c r="DVE192" s="97"/>
      <c r="DVF192" s="97"/>
      <c r="DVG192" s="97"/>
      <c r="DVH192" s="97"/>
      <c r="DVI192" s="97"/>
      <c r="DVJ192" s="97"/>
      <c r="DVK192" s="97"/>
      <c r="DVL192" s="97"/>
      <c r="DVM192" s="97"/>
      <c r="DVN192" s="97"/>
      <c r="DVO192" s="97"/>
      <c r="DVP192" s="97"/>
      <c r="DVQ192" s="97"/>
      <c r="DVR192" s="97"/>
      <c r="DVS192" s="97"/>
      <c r="DVT192" s="97"/>
      <c r="DVU192" s="97"/>
      <c r="DVV192" s="97"/>
      <c r="DVW192" s="97"/>
      <c r="DVX192" s="97"/>
      <c r="DVY192" s="97"/>
      <c r="DVZ192" s="97"/>
      <c r="DWA192" s="97"/>
      <c r="DWB192" s="97"/>
      <c r="DWC192" s="97"/>
      <c r="DWD192" s="97"/>
      <c r="DWE192" s="97"/>
      <c r="DWF192" s="97"/>
      <c r="DWG192" s="97"/>
      <c r="DWH192" s="97"/>
      <c r="DWI192" s="97"/>
      <c r="DWJ192" s="97"/>
      <c r="DWK192" s="97"/>
      <c r="DWL192" s="97"/>
      <c r="DWM192" s="97"/>
      <c r="DWN192" s="97"/>
      <c r="DWO192" s="97"/>
      <c r="DWP192" s="97"/>
      <c r="DWQ192" s="97"/>
      <c r="DWR192" s="97"/>
      <c r="DWS192" s="97"/>
      <c r="DWT192" s="97"/>
      <c r="DWU192" s="97"/>
      <c r="DWV192" s="97"/>
      <c r="DWW192" s="97"/>
      <c r="DWX192" s="97"/>
      <c r="DWY192" s="97"/>
      <c r="DWZ192" s="97"/>
      <c r="DXA192" s="97"/>
      <c r="DXB192" s="97"/>
      <c r="DXC192" s="97"/>
      <c r="DXD192" s="97"/>
      <c r="DXE192" s="97"/>
      <c r="DXF192" s="97"/>
      <c r="DXG192" s="97"/>
      <c r="DXH192" s="97"/>
      <c r="DXI192" s="97"/>
      <c r="DXJ192" s="97"/>
      <c r="DXK192" s="97"/>
      <c r="DXL192" s="97"/>
      <c r="DXM192" s="97"/>
      <c r="DXN192" s="97"/>
      <c r="DXO192" s="97"/>
      <c r="DXP192" s="97"/>
      <c r="DXQ192" s="97"/>
      <c r="DXR192" s="97"/>
      <c r="DXS192" s="97"/>
      <c r="DXT192" s="97"/>
      <c r="DXU192" s="97"/>
      <c r="DXV192" s="97"/>
      <c r="DXW192" s="97"/>
      <c r="DXX192" s="97"/>
      <c r="DXY192" s="97"/>
      <c r="DXZ192" s="97"/>
      <c r="DYA192" s="97"/>
      <c r="DYB192" s="97"/>
      <c r="DYC192" s="97"/>
      <c r="DYD192" s="97"/>
      <c r="DYE192" s="97"/>
      <c r="DYF192" s="97"/>
      <c r="DYG192" s="97"/>
      <c r="DYH192" s="97"/>
      <c r="DYI192" s="97"/>
      <c r="DYJ192" s="97"/>
      <c r="DYK192" s="97"/>
      <c r="DYL192" s="97"/>
      <c r="DYM192" s="97"/>
      <c r="DYN192" s="97"/>
      <c r="DYO192" s="97"/>
      <c r="DYP192" s="97"/>
      <c r="DYQ192" s="97"/>
      <c r="DYR192" s="97"/>
      <c r="DYS192" s="97"/>
      <c r="DYT192" s="97"/>
      <c r="DYU192" s="97"/>
      <c r="DYV192" s="97"/>
      <c r="DYW192" s="97"/>
      <c r="DYX192" s="97"/>
      <c r="DYY192" s="97"/>
      <c r="DYZ192" s="97"/>
      <c r="DZA192" s="97"/>
      <c r="DZB192" s="97"/>
      <c r="DZC192" s="97"/>
      <c r="DZD192" s="97"/>
      <c r="DZE192" s="97"/>
      <c r="DZF192" s="97"/>
      <c r="DZG192" s="97"/>
      <c r="DZH192" s="97"/>
      <c r="DZI192" s="97"/>
      <c r="DZJ192" s="97"/>
      <c r="DZK192" s="97"/>
      <c r="DZL192" s="97"/>
      <c r="DZM192" s="97"/>
      <c r="DZN192" s="97"/>
      <c r="DZO192" s="97"/>
      <c r="DZP192" s="97"/>
      <c r="DZQ192" s="97"/>
      <c r="DZR192" s="97"/>
      <c r="DZS192" s="97"/>
      <c r="DZT192" s="97"/>
      <c r="DZU192" s="97"/>
      <c r="DZV192" s="97"/>
      <c r="DZW192" s="97"/>
      <c r="DZX192" s="97"/>
      <c r="DZY192" s="97"/>
      <c r="DZZ192" s="97"/>
      <c r="EAA192" s="97"/>
      <c r="EAB192" s="97"/>
      <c r="EAC192" s="97"/>
      <c r="EAD192" s="97"/>
      <c r="EAE192" s="97"/>
      <c r="EAF192" s="97"/>
      <c r="EAG192" s="97"/>
      <c r="EAH192" s="97"/>
      <c r="EAI192" s="97"/>
      <c r="EAJ192" s="97"/>
      <c r="EAK192" s="97"/>
      <c r="EAL192" s="97"/>
      <c r="EAM192" s="97"/>
      <c r="EAN192" s="97"/>
      <c r="EAO192" s="97"/>
      <c r="EAP192" s="97"/>
      <c r="EAQ192" s="97"/>
      <c r="EAR192" s="97"/>
      <c r="EAS192" s="97"/>
      <c r="EAT192" s="97"/>
      <c r="EAU192" s="97"/>
      <c r="EAV192" s="97"/>
      <c r="EAW192" s="97"/>
      <c r="EAX192" s="97"/>
      <c r="EAY192" s="97"/>
      <c r="EAZ192" s="97"/>
      <c r="EBA192" s="97"/>
      <c r="EBB192" s="97"/>
      <c r="EBC192" s="97"/>
      <c r="EBF192" s="97"/>
      <c r="EBG192" s="97"/>
      <c r="EBH192" s="97"/>
      <c r="EBI192" s="97"/>
      <c r="EBJ192" s="97"/>
      <c r="EBK192" s="97"/>
      <c r="EBL192" s="97"/>
      <c r="EBM192" s="97"/>
      <c r="EBN192" s="97"/>
      <c r="EBO192" s="97"/>
      <c r="EBP192" s="97"/>
      <c r="EBQ192" s="97"/>
      <c r="EBR192" s="97"/>
      <c r="EBS192" s="97"/>
      <c r="EBT192" s="97"/>
      <c r="EBU192" s="97"/>
      <c r="EBV192" s="97"/>
      <c r="EBW192" s="97"/>
      <c r="EBX192" s="97"/>
      <c r="EBY192" s="97"/>
      <c r="EBZ192" s="97"/>
      <c r="ECA192" s="97"/>
      <c r="ECB192" s="97"/>
      <c r="ECC192" s="97"/>
      <c r="ECD192" s="97"/>
      <c r="ECE192" s="97"/>
      <c r="ECF192" s="97"/>
      <c r="ECG192" s="97"/>
      <c r="ECH192" s="97"/>
      <c r="ECI192" s="97"/>
      <c r="ECJ192" s="97"/>
      <c r="ECK192" s="97"/>
      <c r="ECL192" s="97"/>
      <c r="ECM192" s="97"/>
      <c r="ECN192" s="97"/>
      <c r="ECO192" s="97"/>
      <c r="ECP192" s="97"/>
      <c r="ECQ192" s="97"/>
      <c r="ECR192" s="97"/>
      <c r="ECS192" s="97"/>
      <c r="ECT192" s="97"/>
      <c r="ECU192" s="97"/>
      <c r="ECV192" s="97"/>
      <c r="ECW192" s="97"/>
      <c r="ECX192" s="97"/>
      <c r="ECY192" s="97"/>
      <c r="ECZ192" s="97"/>
      <c r="EDA192" s="97"/>
      <c r="EDB192" s="97"/>
      <c r="EDC192" s="97"/>
      <c r="EDD192" s="97"/>
      <c r="EDE192" s="97"/>
      <c r="EDF192" s="97"/>
      <c r="EDG192" s="97"/>
      <c r="EDH192" s="97"/>
      <c r="EDI192" s="97"/>
      <c r="EDJ192" s="97"/>
      <c r="EDK192" s="97"/>
      <c r="EDL192" s="97"/>
      <c r="EDM192" s="97"/>
      <c r="EDN192" s="97"/>
      <c r="EDO192" s="97"/>
      <c r="EDP192" s="97"/>
      <c r="EDQ192" s="97"/>
      <c r="EDR192" s="97"/>
      <c r="EDS192" s="97"/>
      <c r="EDT192" s="97"/>
      <c r="EDU192" s="97"/>
      <c r="EDV192" s="97"/>
      <c r="EDW192" s="97"/>
      <c r="EDX192" s="97"/>
      <c r="EDY192" s="97"/>
      <c r="EDZ192" s="97"/>
      <c r="EEA192" s="97"/>
      <c r="EEB192" s="97"/>
      <c r="EEC192" s="97"/>
      <c r="EED192" s="97"/>
      <c r="EEE192" s="97"/>
      <c r="EEF192" s="97"/>
      <c r="EEG192" s="97"/>
      <c r="EEH192" s="97"/>
      <c r="EEI192" s="97"/>
      <c r="EEJ192" s="97"/>
      <c r="EEK192" s="97"/>
      <c r="EEL192" s="97"/>
      <c r="EEM192" s="97"/>
      <c r="EEN192" s="97"/>
      <c r="EEO192" s="97"/>
      <c r="EEP192" s="97"/>
      <c r="EEQ192" s="97"/>
      <c r="EER192" s="97"/>
      <c r="EES192" s="97"/>
      <c r="EET192" s="97"/>
      <c r="EEU192" s="97"/>
      <c r="EEV192" s="97"/>
      <c r="EEW192" s="97"/>
      <c r="EEX192" s="97"/>
      <c r="EEY192" s="97"/>
      <c r="EEZ192" s="97"/>
      <c r="EFA192" s="97"/>
      <c r="EFB192" s="97"/>
      <c r="EFC192" s="97"/>
      <c r="EFD192" s="97"/>
      <c r="EFE192" s="97"/>
      <c r="EFF192" s="97"/>
      <c r="EFG192" s="97"/>
      <c r="EFH192" s="97"/>
      <c r="EFI192" s="97"/>
      <c r="EFJ192" s="97"/>
      <c r="EFK192" s="97"/>
      <c r="EFL192" s="97"/>
      <c r="EFM192" s="97"/>
      <c r="EFN192" s="97"/>
      <c r="EFO192" s="97"/>
      <c r="EFP192" s="97"/>
      <c r="EFQ192" s="97"/>
      <c r="EFR192" s="97"/>
      <c r="EFS192" s="97"/>
      <c r="EFT192" s="97"/>
      <c r="EFU192" s="97"/>
      <c r="EFV192" s="97"/>
      <c r="EFW192" s="97"/>
      <c r="EFX192" s="97"/>
      <c r="EFY192" s="97"/>
      <c r="EFZ192" s="97"/>
      <c r="EGA192" s="97"/>
      <c r="EGB192" s="97"/>
      <c r="EGC192" s="97"/>
      <c r="EGD192" s="97"/>
      <c r="EGE192" s="97"/>
      <c r="EGF192" s="97"/>
      <c r="EGG192" s="97"/>
      <c r="EGH192" s="97"/>
      <c r="EGI192" s="97"/>
      <c r="EGJ192" s="97"/>
      <c r="EGK192" s="97"/>
      <c r="EGL192" s="97"/>
      <c r="EGM192" s="97"/>
      <c r="EGN192" s="97"/>
      <c r="EGO192" s="97"/>
      <c r="EGP192" s="97"/>
      <c r="EGQ192" s="97"/>
      <c r="EGR192" s="97"/>
      <c r="EGS192" s="97"/>
      <c r="EGT192" s="97"/>
      <c r="EGU192" s="97"/>
      <c r="EGV192" s="97"/>
      <c r="EGW192" s="97"/>
      <c r="EGX192" s="97"/>
      <c r="EGY192" s="97"/>
      <c r="EGZ192" s="97"/>
      <c r="EHA192" s="97"/>
      <c r="EHB192" s="97"/>
      <c r="EHC192" s="97"/>
      <c r="EHD192" s="97"/>
      <c r="EHE192" s="97"/>
      <c r="EHF192" s="97"/>
      <c r="EHG192" s="97"/>
      <c r="EHH192" s="97"/>
      <c r="EHI192" s="97"/>
      <c r="EHJ192" s="97"/>
      <c r="EHK192" s="97"/>
      <c r="EHL192" s="97"/>
      <c r="EHM192" s="97"/>
      <c r="EHN192" s="97"/>
      <c r="EHO192" s="97"/>
      <c r="EHP192" s="97"/>
      <c r="EHQ192" s="97"/>
      <c r="EHR192" s="97"/>
      <c r="EHS192" s="97"/>
      <c r="EHT192" s="97"/>
      <c r="EHU192" s="97"/>
      <c r="EHV192" s="97"/>
      <c r="EHW192" s="97"/>
      <c r="EHX192" s="97"/>
      <c r="EHY192" s="97"/>
      <c r="EHZ192" s="97"/>
      <c r="EIA192" s="97"/>
      <c r="EIB192" s="97"/>
      <c r="EIC192" s="97"/>
      <c r="EID192" s="97"/>
      <c r="EIE192" s="97"/>
      <c r="EIF192" s="97"/>
      <c r="EIG192" s="97"/>
      <c r="EIH192" s="97"/>
      <c r="EII192" s="97"/>
      <c r="EIJ192" s="97"/>
      <c r="EIK192" s="97"/>
      <c r="EIL192" s="97"/>
      <c r="EIM192" s="97"/>
      <c r="EIN192" s="97"/>
      <c r="EIO192" s="97"/>
      <c r="EIP192" s="97"/>
      <c r="EIQ192" s="97"/>
      <c r="EIR192" s="97"/>
      <c r="EIS192" s="97"/>
      <c r="EIT192" s="97"/>
      <c r="EIU192" s="97"/>
      <c r="EIV192" s="97"/>
      <c r="EIW192" s="97"/>
      <c r="EIX192" s="97"/>
      <c r="EIY192" s="97"/>
      <c r="EIZ192" s="97"/>
      <c r="EJA192" s="97"/>
      <c r="EJB192" s="97"/>
      <c r="EJC192" s="97"/>
      <c r="EJD192" s="97"/>
      <c r="EJE192" s="97"/>
      <c r="EJF192" s="97"/>
      <c r="EJG192" s="97"/>
      <c r="EJH192" s="97"/>
      <c r="EJI192" s="97"/>
      <c r="EJJ192" s="97"/>
      <c r="EJK192" s="97"/>
      <c r="EJL192" s="97"/>
      <c r="EJM192" s="97"/>
      <c r="EJN192" s="97"/>
      <c r="EJO192" s="97"/>
      <c r="EJP192" s="97"/>
      <c r="EJQ192" s="97"/>
      <c r="EJR192" s="97"/>
      <c r="EJS192" s="97"/>
      <c r="EJT192" s="97"/>
      <c r="EJU192" s="97"/>
      <c r="EJV192" s="97"/>
      <c r="EJW192" s="97"/>
      <c r="EJX192" s="97"/>
      <c r="EJY192" s="97"/>
      <c r="EJZ192" s="97"/>
      <c r="EKA192" s="97"/>
      <c r="EKB192" s="97"/>
      <c r="EKC192" s="97"/>
      <c r="EKD192" s="97"/>
      <c r="EKE192" s="97"/>
      <c r="EKF192" s="97"/>
      <c r="EKG192" s="97"/>
      <c r="EKH192" s="97"/>
      <c r="EKI192" s="97"/>
      <c r="EKJ192" s="97"/>
      <c r="EKK192" s="97"/>
      <c r="EKL192" s="97"/>
      <c r="EKM192" s="97"/>
      <c r="EKN192" s="97"/>
      <c r="EKO192" s="97"/>
      <c r="EKP192" s="97"/>
      <c r="EKQ192" s="97"/>
      <c r="EKR192" s="97"/>
      <c r="EKS192" s="97"/>
      <c r="EKT192" s="97"/>
      <c r="EKU192" s="97"/>
      <c r="EKV192" s="97"/>
      <c r="EKW192" s="97"/>
      <c r="EKX192" s="97"/>
      <c r="EKY192" s="97"/>
      <c r="ELB192" s="97"/>
      <c r="ELC192" s="97"/>
      <c r="ELD192" s="97"/>
      <c r="ELE192" s="97"/>
      <c r="ELF192" s="97"/>
      <c r="ELG192" s="97"/>
      <c r="ELH192" s="97"/>
      <c r="ELI192" s="97"/>
      <c r="ELJ192" s="97"/>
      <c r="ELK192" s="97"/>
      <c r="ELL192" s="97"/>
      <c r="ELM192" s="97"/>
      <c r="ELN192" s="97"/>
      <c r="ELO192" s="97"/>
      <c r="ELP192" s="97"/>
      <c r="ELQ192" s="97"/>
      <c r="ELR192" s="97"/>
      <c r="ELS192" s="97"/>
      <c r="ELT192" s="97"/>
      <c r="ELU192" s="97"/>
      <c r="ELV192" s="97"/>
      <c r="ELW192" s="97"/>
      <c r="ELX192" s="97"/>
      <c r="ELY192" s="97"/>
      <c r="ELZ192" s="97"/>
      <c r="EMA192" s="97"/>
      <c r="EMB192" s="97"/>
      <c r="EMC192" s="97"/>
      <c r="EMD192" s="97"/>
      <c r="EME192" s="97"/>
      <c r="EMF192" s="97"/>
      <c r="EMG192" s="97"/>
      <c r="EMH192" s="97"/>
      <c r="EMI192" s="97"/>
      <c r="EMJ192" s="97"/>
      <c r="EMK192" s="97"/>
      <c r="EML192" s="97"/>
      <c r="EMM192" s="97"/>
      <c r="EMN192" s="97"/>
      <c r="EMO192" s="97"/>
      <c r="EMP192" s="97"/>
      <c r="EMQ192" s="97"/>
      <c r="EMR192" s="97"/>
      <c r="EMS192" s="97"/>
      <c r="EMT192" s="97"/>
      <c r="EMU192" s="97"/>
      <c r="EMV192" s="97"/>
      <c r="EMW192" s="97"/>
      <c r="EMX192" s="97"/>
      <c r="EMY192" s="97"/>
      <c r="EMZ192" s="97"/>
      <c r="ENA192" s="97"/>
      <c r="ENB192" s="97"/>
      <c r="ENC192" s="97"/>
      <c r="END192" s="97"/>
      <c r="ENE192" s="97"/>
      <c r="ENF192" s="97"/>
      <c r="ENG192" s="97"/>
      <c r="ENH192" s="97"/>
      <c r="ENI192" s="97"/>
      <c r="ENJ192" s="97"/>
      <c r="ENK192" s="97"/>
      <c r="ENL192" s="97"/>
      <c r="ENM192" s="97"/>
      <c r="ENN192" s="97"/>
      <c r="ENO192" s="97"/>
      <c r="ENP192" s="97"/>
      <c r="ENQ192" s="97"/>
      <c r="ENR192" s="97"/>
      <c r="ENS192" s="97"/>
      <c r="ENT192" s="97"/>
      <c r="ENU192" s="97"/>
      <c r="ENV192" s="97"/>
      <c r="ENW192" s="97"/>
      <c r="ENX192" s="97"/>
      <c r="ENY192" s="97"/>
      <c r="ENZ192" s="97"/>
      <c r="EOA192" s="97"/>
      <c r="EOB192" s="97"/>
      <c r="EOC192" s="97"/>
      <c r="EOD192" s="97"/>
      <c r="EOE192" s="97"/>
      <c r="EOF192" s="97"/>
      <c r="EOG192" s="97"/>
      <c r="EOH192" s="97"/>
      <c r="EOI192" s="97"/>
      <c r="EOJ192" s="97"/>
      <c r="EOK192" s="97"/>
      <c r="EOL192" s="97"/>
      <c r="EOM192" s="97"/>
      <c r="EON192" s="97"/>
      <c r="EOO192" s="97"/>
      <c r="EOP192" s="97"/>
      <c r="EOQ192" s="97"/>
      <c r="EOR192" s="97"/>
      <c r="EOS192" s="97"/>
      <c r="EOT192" s="97"/>
      <c r="EOU192" s="97"/>
      <c r="EOV192" s="97"/>
      <c r="EOW192" s="97"/>
      <c r="EOX192" s="97"/>
      <c r="EOY192" s="97"/>
      <c r="EOZ192" s="97"/>
      <c r="EPA192" s="97"/>
      <c r="EPB192" s="97"/>
      <c r="EPC192" s="97"/>
      <c r="EPD192" s="97"/>
      <c r="EPE192" s="97"/>
      <c r="EPF192" s="97"/>
      <c r="EPG192" s="97"/>
      <c r="EPH192" s="97"/>
      <c r="EPI192" s="97"/>
      <c r="EPJ192" s="97"/>
      <c r="EPK192" s="97"/>
      <c r="EPL192" s="97"/>
      <c r="EPM192" s="97"/>
      <c r="EPN192" s="97"/>
      <c r="EPO192" s="97"/>
      <c r="EPP192" s="97"/>
      <c r="EPQ192" s="97"/>
      <c r="EPR192" s="97"/>
      <c r="EPS192" s="97"/>
      <c r="EPT192" s="97"/>
      <c r="EPU192" s="97"/>
      <c r="EPV192" s="97"/>
      <c r="EPW192" s="97"/>
      <c r="EPX192" s="97"/>
      <c r="EPY192" s="97"/>
      <c r="EPZ192" s="97"/>
      <c r="EQA192" s="97"/>
      <c r="EQB192" s="97"/>
      <c r="EQC192" s="97"/>
      <c r="EQD192" s="97"/>
      <c r="EQE192" s="97"/>
      <c r="EQF192" s="97"/>
      <c r="EQG192" s="97"/>
      <c r="EQH192" s="97"/>
      <c r="EQI192" s="97"/>
      <c r="EQJ192" s="97"/>
      <c r="EQK192" s="97"/>
      <c r="EQL192" s="97"/>
      <c r="EQM192" s="97"/>
      <c r="EQN192" s="97"/>
      <c r="EQO192" s="97"/>
      <c r="EQP192" s="97"/>
      <c r="EQQ192" s="97"/>
      <c r="EQR192" s="97"/>
      <c r="EQS192" s="97"/>
      <c r="EQT192" s="97"/>
      <c r="EQU192" s="97"/>
      <c r="EQV192" s="97"/>
      <c r="EQW192" s="97"/>
      <c r="EQX192" s="97"/>
      <c r="EQY192" s="97"/>
      <c r="EQZ192" s="97"/>
      <c r="ERA192" s="97"/>
      <c r="ERB192" s="97"/>
      <c r="ERC192" s="97"/>
      <c r="ERD192" s="97"/>
      <c r="ERE192" s="97"/>
      <c r="ERF192" s="97"/>
      <c r="ERG192" s="97"/>
      <c r="ERH192" s="97"/>
      <c r="ERI192" s="97"/>
      <c r="ERJ192" s="97"/>
      <c r="ERK192" s="97"/>
      <c r="ERL192" s="97"/>
      <c r="ERM192" s="97"/>
      <c r="ERN192" s="97"/>
      <c r="ERO192" s="97"/>
      <c r="ERP192" s="97"/>
      <c r="ERQ192" s="97"/>
      <c r="ERR192" s="97"/>
      <c r="ERS192" s="97"/>
      <c r="ERT192" s="97"/>
      <c r="ERU192" s="97"/>
      <c r="ERV192" s="97"/>
      <c r="ERW192" s="97"/>
      <c r="ERX192" s="97"/>
      <c r="ERY192" s="97"/>
      <c r="ERZ192" s="97"/>
      <c r="ESA192" s="97"/>
      <c r="ESB192" s="97"/>
      <c r="ESC192" s="97"/>
      <c r="ESD192" s="97"/>
      <c r="ESE192" s="97"/>
      <c r="ESF192" s="97"/>
      <c r="ESG192" s="97"/>
      <c r="ESH192" s="97"/>
      <c r="ESI192" s="97"/>
      <c r="ESJ192" s="97"/>
      <c r="ESK192" s="97"/>
      <c r="ESL192" s="97"/>
      <c r="ESM192" s="97"/>
      <c r="ESN192" s="97"/>
      <c r="ESO192" s="97"/>
      <c r="ESP192" s="97"/>
      <c r="ESQ192" s="97"/>
      <c r="ESR192" s="97"/>
      <c r="ESS192" s="97"/>
      <c r="EST192" s="97"/>
      <c r="ESU192" s="97"/>
      <c r="ESV192" s="97"/>
      <c r="ESW192" s="97"/>
      <c r="ESX192" s="97"/>
      <c r="ESY192" s="97"/>
      <c r="ESZ192" s="97"/>
      <c r="ETA192" s="97"/>
      <c r="ETB192" s="97"/>
      <c r="ETC192" s="97"/>
      <c r="ETD192" s="97"/>
      <c r="ETE192" s="97"/>
      <c r="ETF192" s="97"/>
      <c r="ETG192" s="97"/>
      <c r="ETH192" s="97"/>
      <c r="ETI192" s="97"/>
      <c r="ETJ192" s="97"/>
      <c r="ETK192" s="97"/>
      <c r="ETL192" s="97"/>
      <c r="ETM192" s="97"/>
      <c r="ETN192" s="97"/>
      <c r="ETO192" s="97"/>
      <c r="ETP192" s="97"/>
      <c r="ETQ192" s="97"/>
      <c r="ETR192" s="97"/>
      <c r="ETS192" s="97"/>
      <c r="ETT192" s="97"/>
      <c r="ETU192" s="97"/>
      <c r="ETV192" s="97"/>
      <c r="ETW192" s="97"/>
      <c r="ETX192" s="97"/>
      <c r="ETY192" s="97"/>
      <c r="ETZ192" s="97"/>
      <c r="EUA192" s="97"/>
      <c r="EUB192" s="97"/>
      <c r="EUC192" s="97"/>
      <c r="EUD192" s="97"/>
      <c r="EUE192" s="97"/>
      <c r="EUF192" s="97"/>
      <c r="EUG192" s="97"/>
      <c r="EUH192" s="97"/>
      <c r="EUI192" s="97"/>
      <c r="EUJ192" s="97"/>
      <c r="EUK192" s="97"/>
      <c r="EUL192" s="97"/>
      <c r="EUM192" s="97"/>
      <c r="EUN192" s="97"/>
      <c r="EUO192" s="97"/>
      <c r="EUP192" s="97"/>
      <c r="EUQ192" s="97"/>
      <c r="EUR192" s="97"/>
      <c r="EUS192" s="97"/>
      <c r="EUT192" s="97"/>
      <c r="EUU192" s="97"/>
      <c r="EUX192" s="97"/>
      <c r="EUY192" s="97"/>
      <c r="EUZ192" s="97"/>
      <c r="EVA192" s="97"/>
      <c r="EVB192" s="97"/>
      <c r="EVC192" s="97"/>
      <c r="EVD192" s="97"/>
      <c r="EVE192" s="97"/>
      <c r="EVF192" s="97"/>
      <c r="EVG192" s="97"/>
      <c r="EVH192" s="97"/>
      <c r="EVI192" s="97"/>
      <c r="EVJ192" s="97"/>
      <c r="EVK192" s="97"/>
      <c r="EVL192" s="97"/>
      <c r="EVM192" s="97"/>
      <c r="EVN192" s="97"/>
      <c r="EVO192" s="97"/>
      <c r="EVP192" s="97"/>
      <c r="EVQ192" s="97"/>
      <c r="EVR192" s="97"/>
      <c r="EVS192" s="97"/>
      <c r="EVT192" s="97"/>
      <c r="EVU192" s="97"/>
      <c r="EVV192" s="97"/>
      <c r="EVW192" s="97"/>
      <c r="EVX192" s="97"/>
      <c r="EVY192" s="97"/>
      <c r="EVZ192" s="97"/>
      <c r="EWA192" s="97"/>
      <c r="EWB192" s="97"/>
      <c r="EWC192" s="97"/>
      <c r="EWD192" s="97"/>
      <c r="EWE192" s="97"/>
      <c r="EWF192" s="97"/>
      <c r="EWG192" s="97"/>
      <c r="EWH192" s="97"/>
      <c r="EWI192" s="97"/>
      <c r="EWJ192" s="97"/>
      <c r="EWK192" s="97"/>
      <c r="EWL192" s="97"/>
      <c r="EWM192" s="97"/>
      <c r="EWN192" s="97"/>
      <c r="EWO192" s="97"/>
      <c r="EWP192" s="97"/>
      <c r="EWQ192" s="97"/>
      <c r="EWR192" s="97"/>
      <c r="EWS192" s="97"/>
      <c r="EWT192" s="97"/>
      <c r="EWU192" s="97"/>
      <c r="EWV192" s="97"/>
      <c r="EWW192" s="97"/>
      <c r="EWX192" s="97"/>
      <c r="EWY192" s="97"/>
      <c r="EWZ192" s="97"/>
      <c r="EXA192" s="97"/>
      <c r="EXB192" s="97"/>
      <c r="EXC192" s="97"/>
      <c r="EXD192" s="97"/>
      <c r="EXE192" s="97"/>
      <c r="EXF192" s="97"/>
      <c r="EXG192" s="97"/>
      <c r="EXH192" s="97"/>
      <c r="EXI192" s="97"/>
      <c r="EXJ192" s="97"/>
      <c r="EXK192" s="97"/>
      <c r="EXL192" s="97"/>
      <c r="EXM192" s="97"/>
      <c r="EXN192" s="97"/>
      <c r="EXO192" s="97"/>
      <c r="EXP192" s="97"/>
      <c r="EXQ192" s="97"/>
      <c r="EXR192" s="97"/>
      <c r="EXS192" s="97"/>
      <c r="EXT192" s="97"/>
      <c r="EXU192" s="97"/>
      <c r="EXV192" s="97"/>
      <c r="EXW192" s="97"/>
      <c r="EXX192" s="97"/>
      <c r="EXY192" s="97"/>
      <c r="EXZ192" s="97"/>
      <c r="EYA192" s="97"/>
      <c r="EYB192" s="97"/>
      <c r="EYC192" s="97"/>
      <c r="EYD192" s="97"/>
      <c r="EYE192" s="97"/>
      <c r="EYF192" s="97"/>
      <c r="EYG192" s="97"/>
      <c r="EYH192" s="97"/>
      <c r="EYI192" s="97"/>
      <c r="EYJ192" s="97"/>
      <c r="EYK192" s="97"/>
      <c r="EYL192" s="97"/>
      <c r="EYM192" s="97"/>
      <c r="EYN192" s="97"/>
      <c r="EYO192" s="97"/>
      <c r="EYP192" s="97"/>
      <c r="EYQ192" s="97"/>
      <c r="EYR192" s="97"/>
      <c r="EYS192" s="97"/>
      <c r="EYT192" s="97"/>
      <c r="EYU192" s="97"/>
      <c r="EYV192" s="97"/>
      <c r="EYW192" s="97"/>
      <c r="EYX192" s="97"/>
      <c r="EYY192" s="97"/>
      <c r="EYZ192" s="97"/>
      <c r="EZA192" s="97"/>
      <c r="EZB192" s="97"/>
      <c r="EZC192" s="97"/>
      <c r="EZD192" s="97"/>
      <c r="EZE192" s="97"/>
      <c r="EZF192" s="97"/>
      <c r="EZG192" s="97"/>
      <c r="EZH192" s="97"/>
      <c r="EZI192" s="97"/>
      <c r="EZJ192" s="97"/>
      <c r="EZK192" s="97"/>
      <c r="EZL192" s="97"/>
      <c r="EZM192" s="97"/>
      <c r="EZN192" s="97"/>
      <c r="EZO192" s="97"/>
      <c r="EZP192" s="97"/>
      <c r="EZQ192" s="97"/>
      <c r="EZR192" s="97"/>
      <c r="EZS192" s="97"/>
      <c r="EZT192" s="97"/>
      <c r="EZU192" s="97"/>
      <c r="EZV192" s="97"/>
      <c r="EZW192" s="97"/>
      <c r="EZX192" s="97"/>
      <c r="EZY192" s="97"/>
      <c r="EZZ192" s="97"/>
      <c r="FAA192" s="97"/>
      <c r="FAB192" s="97"/>
      <c r="FAC192" s="97"/>
      <c r="FAD192" s="97"/>
      <c r="FAE192" s="97"/>
      <c r="FAF192" s="97"/>
      <c r="FAG192" s="97"/>
      <c r="FAH192" s="97"/>
      <c r="FAI192" s="97"/>
      <c r="FAJ192" s="97"/>
      <c r="FAK192" s="97"/>
      <c r="FAL192" s="97"/>
      <c r="FAM192" s="97"/>
      <c r="FAN192" s="97"/>
      <c r="FAO192" s="97"/>
      <c r="FAP192" s="97"/>
      <c r="FAQ192" s="97"/>
      <c r="FAR192" s="97"/>
      <c r="FAS192" s="97"/>
      <c r="FAT192" s="97"/>
      <c r="FAU192" s="97"/>
      <c r="FAV192" s="97"/>
      <c r="FAW192" s="97"/>
      <c r="FAX192" s="97"/>
      <c r="FAY192" s="97"/>
      <c r="FAZ192" s="97"/>
      <c r="FBA192" s="97"/>
      <c r="FBB192" s="97"/>
      <c r="FBC192" s="97"/>
      <c r="FBD192" s="97"/>
      <c r="FBE192" s="97"/>
      <c r="FBF192" s="97"/>
      <c r="FBG192" s="97"/>
      <c r="FBH192" s="97"/>
      <c r="FBI192" s="97"/>
      <c r="FBJ192" s="97"/>
      <c r="FBK192" s="97"/>
      <c r="FBL192" s="97"/>
      <c r="FBM192" s="97"/>
      <c r="FBN192" s="97"/>
      <c r="FBO192" s="97"/>
      <c r="FBP192" s="97"/>
      <c r="FBQ192" s="97"/>
      <c r="FBR192" s="97"/>
      <c r="FBS192" s="97"/>
      <c r="FBT192" s="97"/>
      <c r="FBU192" s="97"/>
      <c r="FBV192" s="97"/>
      <c r="FBW192" s="97"/>
      <c r="FBX192" s="97"/>
      <c r="FBY192" s="97"/>
      <c r="FBZ192" s="97"/>
      <c r="FCA192" s="97"/>
      <c r="FCB192" s="97"/>
      <c r="FCC192" s="97"/>
      <c r="FCD192" s="97"/>
      <c r="FCE192" s="97"/>
      <c r="FCF192" s="97"/>
      <c r="FCG192" s="97"/>
      <c r="FCH192" s="97"/>
      <c r="FCI192" s="97"/>
      <c r="FCJ192" s="97"/>
      <c r="FCK192" s="97"/>
      <c r="FCL192" s="97"/>
      <c r="FCM192" s="97"/>
      <c r="FCN192" s="97"/>
      <c r="FCO192" s="97"/>
      <c r="FCP192" s="97"/>
      <c r="FCQ192" s="97"/>
      <c r="FCR192" s="97"/>
      <c r="FCS192" s="97"/>
      <c r="FCT192" s="97"/>
      <c r="FCU192" s="97"/>
      <c r="FCV192" s="97"/>
      <c r="FCW192" s="97"/>
      <c r="FCX192" s="97"/>
      <c r="FCY192" s="97"/>
      <c r="FCZ192" s="97"/>
      <c r="FDA192" s="97"/>
      <c r="FDB192" s="97"/>
      <c r="FDC192" s="97"/>
      <c r="FDD192" s="97"/>
      <c r="FDE192" s="97"/>
      <c r="FDF192" s="97"/>
      <c r="FDG192" s="97"/>
      <c r="FDH192" s="97"/>
      <c r="FDI192" s="97"/>
      <c r="FDJ192" s="97"/>
      <c r="FDK192" s="97"/>
      <c r="FDL192" s="97"/>
      <c r="FDM192" s="97"/>
      <c r="FDN192" s="97"/>
      <c r="FDO192" s="97"/>
      <c r="FDP192" s="97"/>
      <c r="FDQ192" s="97"/>
      <c r="FDR192" s="97"/>
      <c r="FDS192" s="97"/>
      <c r="FDT192" s="97"/>
      <c r="FDU192" s="97"/>
      <c r="FDV192" s="97"/>
      <c r="FDW192" s="97"/>
      <c r="FDX192" s="97"/>
      <c r="FDY192" s="97"/>
      <c r="FDZ192" s="97"/>
      <c r="FEA192" s="97"/>
      <c r="FEB192" s="97"/>
      <c r="FEC192" s="97"/>
      <c r="FED192" s="97"/>
      <c r="FEE192" s="97"/>
      <c r="FEF192" s="97"/>
      <c r="FEG192" s="97"/>
      <c r="FEH192" s="97"/>
      <c r="FEI192" s="97"/>
      <c r="FEJ192" s="97"/>
      <c r="FEK192" s="97"/>
      <c r="FEL192" s="97"/>
      <c r="FEM192" s="97"/>
      <c r="FEN192" s="97"/>
      <c r="FEO192" s="97"/>
      <c r="FEP192" s="97"/>
      <c r="FEQ192" s="97"/>
      <c r="FET192" s="97"/>
      <c r="FEU192" s="97"/>
      <c r="FEV192" s="97"/>
      <c r="FEW192" s="97"/>
      <c r="FEX192" s="97"/>
      <c r="FEY192" s="97"/>
      <c r="FEZ192" s="97"/>
      <c r="FFA192" s="97"/>
      <c r="FFB192" s="97"/>
      <c r="FFC192" s="97"/>
      <c r="FFD192" s="97"/>
      <c r="FFE192" s="97"/>
      <c r="FFF192" s="97"/>
      <c r="FFG192" s="97"/>
      <c r="FFH192" s="97"/>
      <c r="FFI192" s="97"/>
      <c r="FFJ192" s="97"/>
      <c r="FFK192" s="97"/>
      <c r="FFL192" s="97"/>
      <c r="FFM192" s="97"/>
      <c r="FFN192" s="97"/>
      <c r="FFO192" s="97"/>
      <c r="FFP192" s="97"/>
      <c r="FFQ192" s="97"/>
      <c r="FFR192" s="97"/>
      <c r="FFS192" s="97"/>
      <c r="FFT192" s="97"/>
      <c r="FFU192" s="97"/>
      <c r="FFV192" s="97"/>
      <c r="FFW192" s="97"/>
      <c r="FFX192" s="97"/>
      <c r="FFY192" s="97"/>
      <c r="FFZ192" s="97"/>
      <c r="FGA192" s="97"/>
      <c r="FGB192" s="97"/>
      <c r="FGC192" s="97"/>
      <c r="FGD192" s="97"/>
      <c r="FGE192" s="97"/>
      <c r="FGF192" s="97"/>
      <c r="FGG192" s="97"/>
      <c r="FGH192" s="97"/>
      <c r="FGI192" s="97"/>
      <c r="FGJ192" s="97"/>
      <c r="FGK192" s="97"/>
      <c r="FGL192" s="97"/>
      <c r="FGM192" s="97"/>
      <c r="FGN192" s="97"/>
      <c r="FGO192" s="97"/>
      <c r="FGP192" s="97"/>
      <c r="FGQ192" s="97"/>
      <c r="FGR192" s="97"/>
      <c r="FGS192" s="97"/>
      <c r="FGT192" s="97"/>
      <c r="FGU192" s="97"/>
      <c r="FGV192" s="97"/>
      <c r="FGW192" s="97"/>
      <c r="FGX192" s="97"/>
      <c r="FGY192" s="97"/>
      <c r="FGZ192" s="97"/>
      <c r="FHA192" s="97"/>
      <c r="FHB192" s="97"/>
      <c r="FHC192" s="97"/>
      <c r="FHD192" s="97"/>
      <c r="FHE192" s="97"/>
      <c r="FHF192" s="97"/>
      <c r="FHG192" s="97"/>
      <c r="FHH192" s="97"/>
      <c r="FHI192" s="97"/>
      <c r="FHJ192" s="97"/>
      <c r="FHK192" s="97"/>
      <c r="FHL192" s="97"/>
      <c r="FHM192" s="97"/>
      <c r="FHN192" s="97"/>
      <c r="FHO192" s="97"/>
      <c r="FHP192" s="97"/>
      <c r="FHQ192" s="97"/>
      <c r="FHR192" s="97"/>
      <c r="FHS192" s="97"/>
      <c r="FHT192" s="97"/>
      <c r="FHU192" s="97"/>
      <c r="FHV192" s="97"/>
      <c r="FHW192" s="97"/>
      <c r="FHX192" s="97"/>
      <c r="FHY192" s="97"/>
      <c r="FHZ192" s="97"/>
      <c r="FIA192" s="97"/>
      <c r="FIB192" s="97"/>
      <c r="FIC192" s="97"/>
      <c r="FID192" s="97"/>
      <c r="FIE192" s="97"/>
      <c r="FIF192" s="97"/>
      <c r="FIG192" s="97"/>
      <c r="FIH192" s="97"/>
      <c r="FII192" s="97"/>
      <c r="FIJ192" s="97"/>
      <c r="FIK192" s="97"/>
      <c r="FIL192" s="97"/>
      <c r="FIM192" s="97"/>
      <c r="FIN192" s="97"/>
      <c r="FIO192" s="97"/>
      <c r="FIP192" s="97"/>
      <c r="FIQ192" s="97"/>
      <c r="FIR192" s="97"/>
      <c r="FIS192" s="97"/>
      <c r="FIT192" s="97"/>
      <c r="FIU192" s="97"/>
      <c r="FIV192" s="97"/>
      <c r="FIW192" s="97"/>
      <c r="FIX192" s="97"/>
      <c r="FIY192" s="97"/>
      <c r="FIZ192" s="97"/>
      <c r="FJA192" s="97"/>
      <c r="FJB192" s="97"/>
      <c r="FJC192" s="97"/>
      <c r="FJD192" s="97"/>
      <c r="FJE192" s="97"/>
      <c r="FJF192" s="97"/>
      <c r="FJG192" s="97"/>
      <c r="FJH192" s="97"/>
      <c r="FJI192" s="97"/>
      <c r="FJJ192" s="97"/>
      <c r="FJK192" s="97"/>
      <c r="FJL192" s="97"/>
      <c r="FJM192" s="97"/>
      <c r="FJN192" s="97"/>
      <c r="FJO192" s="97"/>
      <c r="FJP192" s="97"/>
      <c r="FJQ192" s="97"/>
      <c r="FJR192" s="97"/>
      <c r="FJS192" s="97"/>
      <c r="FJT192" s="97"/>
      <c r="FJU192" s="97"/>
      <c r="FJV192" s="97"/>
      <c r="FJW192" s="97"/>
      <c r="FJX192" s="97"/>
      <c r="FJY192" s="97"/>
      <c r="FJZ192" s="97"/>
      <c r="FKA192" s="97"/>
      <c r="FKB192" s="97"/>
      <c r="FKC192" s="97"/>
      <c r="FKD192" s="97"/>
      <c r="FKE192" s="97"/>
      <c r="FKF192" s="97"/>
      <c r="FKG192" s="97"/>
      <c r="FKH192" s="97"/>
      <c r="FKI192" s="97"/>
      <c r="FKJ192" s="97"/>
      <c r="FKK192" s="97"/>
      <c r="FKL192" s="97"/>
      <c r="FKM192" s="97"/>
      <c r="FKN192" s="97"/>
      <c r="FKO192" s="97"/>
      <c r="FKP192" s="97"/>
      <c r="FKQ192" s="97"/>
      <c r="FKR192" s="97"/>
      <c r="FKS192" s="97"/>
      <c r="FKT192" s="97"/>
      <c r="FKU192" s="97"/>
      <c r="FKV192" s="97"/>
      <c r="FKW192" s="97"/>
      <c r="FKX192" s="97"/>
      <c r="FKY192" s="97"/>
      <c r="FKZ192" s="97"/>
      <c r="FLA192" s="97"/>
      <c r="FLB192" s="97"/>
      <c r="FLC192" s="97"/>
      <c r="FLD192" s="97"/>
      <c r="FLE192" s="97"/>
      <c r="FLF192" s="97"/>
      <c r="FLG192" s="97"/>
      <c r="FLH192" s="97"/>
      <c r="FLI192" s="97"/>
      <c r="FLJ192" s="97"/>
      <c r="FLK192" s="97"/>
      <c r="FLL192" s="97"/>
      <c r="FLM192" s="97"/>
      <c r="FLN192" s="97"/>
      <c r="FLO192" s="97"/>
      <c r="FLP192" s="97"/>
      <c r="FLQ192" s="97"/>
      <c r="FLR192" s="97"/>
      <c r="FLS192" s="97"/>
      <c r="FLT192" s="97"/>
      <c r="FLU192" s="97"/>
      <c r="FLV192" s="97"/>
      <c r="FLW192" s="97"/>
      <c r="FLX192" s="97"/>
      <c r="FLY192" s="97"/>
      <c r="FLZ192" s="97"/>
      <c r="FMA192" s="97"/>
      <c r="FMB192" s="97"/>
      <c r="FMC192" s="97"/>
      <c r="FMD192" s="97"/>
      <c r="FME192" s="97"/>
      <c r="FMF192" s="97"/>
      <c r="FMG192" s="97"/>
      <c r="FMH192" s="97"/>
      <c r="FMI192" s="97"/>
      <c r="FMJ192" s="97"/>
      <c r="FMK192" s="97"/>
      <c r="FML192" s="97"/>
      <c r="FMM192" s="97"/>
      <c r="FMN192" s="97"/>
      <c r="FMO192" s="97"/>
      <c r="FMP192" s="97"/>
      <c r="FMQ192" s="97"/>
      <c r="FMR192" s="97"/>
      <c r="FMS192" s="97"/>
      <c r="FMT192" s="97"/>
      <c r="FMU192" s="97"/>
      <c r="FMV192" s="97"/>
      <c r="FMW192" s="97"/>
      <c r="FMX192" s="97"/>
      <c r="FMY192" s="97"/>
      <c r="FMZ192" s="97"/>
      <c r="FNA192" s="97"/>
      <c r="FNB192" s="97"/>
      <c r="FNC192" s="97"/>
      <c r="FND192" s="97"/>
      <c r="FNE192" s="97"/>
      <c r="FNF192" s="97"/>
      <c r="FNG192" s="97"/>
      <c r="FNH192" s="97"/>
      <c r="FNI192" s="97"/>
      <c r="FNJ192" s="97"/>
      <c r="FNK192" s="97"/>
      <c r="FNL192" s="97"/>
      <c r="FNM192" s="97"/>
      <c r="FNN192" s="97"/>
      <c r="FNO192" s="97"/>
      <c r="FNP192" s="97"/>
      <c r="FNQ192" s="97"/>
      <c r="FNR192" s="97"/>
      <c r="FNS192" s="97"/>
      <c r="FNT192" s="97"/>
      <c r="FNU192" s="97"/>
      <c r="FNV192" s="97"/>
      <c r="FNW192" s="97"/>
      <c r="FNX192" s="97"/>
      <c r="FNY192" s="97"/>
      <c r="FNZ192" s="97"/>
      <c r="FOA192" s="97"/>
      <c r="FOB192" s="97"/>
      <c r="FOC192" s="97"/>
      <c r="FOD192" s="97"/>
      <c r="FOE192" s="97"/>
      <c r="FOF192" s="97"/>
      <c r="FOG192" s="97"/>
      <c r="FOH192" s="97"/>
      <c r="FOI192" s="97"/>
      <c r="FOJ192" s="97"/>
      <c r="FOK192" s="97"/>
      <c r="FOL192" s="97"/>
      <c r="FOM192" s="97"/>
      <c r="FOP192" s="97"/>
      <c r="FOQ192" s="97"/>
      <c r="FOR192" s="97"/>
      <c r="FOS192" s="97"/>
      <c r="FOT192" s="97"/>
      <c r="FOU192" s="97"/>
      <c r="FOV192" s="97"/>
      <c r="FOW192" s="97"/>
      <c r="FOX192" s="97"/>
      <c r="FOY192" s="97"/>
      <c r="FOZ192" s="97"/>
      <c r="FPA192" s="97"/>
      <c r="FPB192" s="97"/>
      <c r="FPC192" s="97"/>
      <c r="FPD192" s="97"/>
      <c r="FPE192" s="97"/>
      <c r="FPF192" s="97"/>
      <c r="FPG192" s="97"/>
      <c r="FPH192" s="97"/>
      <c r="FPI192" s="97"/>
      <c r="FPJ192" s="97"/>
      <c r="FPK192" s="97"/>
      <c r="FPL192" s="97"/>
      <c r="FPM192" s="97"/>
      <c r="FPN192" s="97"/>
      <c r="FPO192" s="97"/>
      <c r="FPP192" s="97"/>
      <c r="FPQ192" s="97"/>
      <c r="FPR192" s="97"/>
      <c r="FPS192" s="97"/>
      <c r="FPT192" s="97"/>
      <c r="FPU192" s="97"/>
      <c r="FPV192" s="97"/>
      <c r="FPW192" s="97"/>
      <c r="FPX192" s="97"/>
      <c r="FPY192" s="97"/>
      <c r="FPZ192" s="97"/>
      <c r="FQA192" s="97"/>
      <c r="FQB192" s="97"/>
      <c r="FQC192" s="97"/>
      <c r="FQD192" s="97"/>
      <c r="FQE192" s="97"/>
      <c r="FQF192" s="97"/>
      <c r="FQG192" s="97"/>
      <c r="FQH192" s="97"/>
      <c r="FQI192" s="97"/>
      <c r="FQJ192" s="97"/>
      <c r="FQK192" s="97"/>
      <c r="FQL192" s="97"/>
      <c r="FQM192" s="97"/>
      <c r="FQN192" s="97"/>
      <c r="FQO192" s="97"/>
      <c r="FQP192" s="97"/>
      <c r="FQQ192" s="97"/>
      <c r="FQR192" s="97"/>
      <c r="FQS192" s="97"/>
      <c r="FQT192" s="97"/>
      <c r="FQU192" s="97"/>
      <c r="FQV192" s="97"/>
      <c r="FQW192" s="97"/>
      <c r="FQX192" s="97"/>
      <c r="FQY192" s="97"/>
      <c r="FQZ192" s="97"/>
      <c r="FRA192" s="97"/>
      <c r="FRB192" s="97"/>
      <c r="FRC192" s="97"/>
      <c r="FRD192" s="97"/>
      <c r="FRE192" s="97"/>
      <c r="FRF192" s="97"/>
      <c r="FRG192" s="97"/>
      <c r="FRH192" s="97"/>
      <c r="FRI192" s="97"/>
      <c r="FRJ192" s="97"/>
      <c r="FRK192" s="97"/>
      <c r="FRL192" s="97"/>
      <c r="FRM192" s="97"/>
      <c r="FRN192" s="97"/>
      <c r="FRO192" s="97"/>
      <c r="FRP192" s="97"/>
      <c r="FRQ192" s="97"/>
      <c r="FRR192" s="97"/>
      <c r="FRS192" s="97"/>
      <c r="FRT192" s="97"/>
      <c r="FRU192" s="97"/>
      <c r="FRV192" s="97"/>
      <c r="FRW192" s="97"/>
      <c r="FRX192" s="97"/>
      <c r="FRY192" s="97"/>
      <c r="FRZ192" s="97"/>
      <c r="FSA192" s="97"/>
      <c r="FSB192" s="97"/>
      <c r="FSC192" s="97"/>
      <c r="FSD192" s="97"/>
      <c r="FSE192" s="97"/>
      <c r="FSF192" s="97"/>
      <c r="FSG192" s="97"/>
      <c r="FSH192" s="97"/>
      <c r="FSI192" s="97"/>
      <c r="FSJ192" s="97"/>
      <c r="FSK192" s="97"/>
      <c r="FSL192" s="97"/>
      <c r="FSM192" s="97"/>
      <c r="FSN192" s="97"/>
      <c r="FSO192" s="97"/>
      <c r="FSP192" s="97"/>
      <c r="FSQ192" s="97"/>
      <c r="FSR192" s="97"/>
      <c r="FSS192" s="97"/>
      <c r="FST192" s="97"/>
      <c r="FSU192" s="97"/>
      <c r="FSV192" s="97"/>
      <c r="FSW192" s="97"/>
      <c r="FSX192" s="97"/>
      <c r="FSY192" s="97"/>
      <c r="FSZ192" s="97"/>
      <c r="FTA192" s="97"/>
      <c r="FTB192" s="97"/>
      <c r="FTC192" s="97"/>
      <c r="FTD192" s="97"/>
      <c r="FTE192" s="97"/>
      <c r="FTF192" s="97"/>
      <c r="FTG192" s="97"/>
      <c r="FTH192" s="97"/>
      <c r="FTI192" s="97"/>
      <c r="FTJ192" s="97"/>
      <c r="FTK192" s="97"/>
      <c r="FTL192" s="97"/>
      <c r="FTM192" s="97"/>
      <c r="FTN192" s="97"/>
      <c r="FTO192" s="97"/>
      <c r="FTP192" s="97"/>
      <c r="FTQ192" s="97"/>
      <c r="FTR192" s="97"/>
      <c r="FTS192" s="97"/>
      <c r="FTT192" s="97"/>
      <c r="FTU192" s="97"/>
      <c r="FTV192" s="97"/>
      <c r="FTW192" s="97"/>
      <c r="FTX192" s="97"/>
      <c r="FTY192" s="97"/>
      <c r="FTZ192" s="97"/>
      <c r="FUA192" s="97"/>
      <c r="FUB192" s="97"/>
      <c r="FUC192" s="97"/>
      <c r="FUD192" s="97"/>
      <c r="FUE192" s="97"/>
      <c r="FUF192" s="97"/>
      <c r="FUG192" s="97"/>
      <c r="FUH192" s="97"/>
      <c r="FUI192" s="97"/>
      <c r="FUJ192" s="97"/>
      <c r="FUK192" s="97"/>
      <c r="FUL192" s="97"/>
      <c r="FUM192" s="97"/>
      <c r="FUN192" s="97"/>
      <c r="FUO192" s="97"/>
      <c r="FUP192" s="97"/>
      <c r="FUQ192" s="97"/>
      <c r="FUR192" s="97"/>
      <c r="FUS192" s="97"/>
      <c r="FUT192" s="97"/>
      <c r="FUU192" s="97"/>
      <c r="FUV192" s="97"/>
      <c r="FUW192" s="97"/>
      <c r="FUX192" s="97"/>
      <c r="FUY192" s="97"/>
      <c r="FUZ192" s="97"/>
      <c r="FVA192" s="97"/>
      <c r="FVB192" s="97"/>
      <c r="FVC192" s="97"/>
      <c r="FVD192" s="97"/>
      <c r="FVE192" s="97"/>
      <c r="FVF192" s="97"/>
      <c r="FVG192" s="97"/>
      <c r="FVH192" s="97"/>
      <c r="FVI192" s="97"/>
      <c r="FVJ192" s="97"/>
      <c r="FVK192" s="97"/>
      <c r="FVL192" s="97"/>
      <c r="FVM192" s="97"/>
      <c r="FVN192" s="97"/>
      <c r="FVO192" s="97"/>
      <c r="FVP192" s="97"/>
      <c r="FVQ192" s="97"/>
      <c r="FVR192" s="97"/>
      <c r="FVS192" s="97"/>
      <c r="FVT192" s="97"/>
      <c r="FVU192" s="97"/>
      <c r="FVV192" s="97"/>
      <c r="FVW192" s="97"/>
      <c r="FVX192" s="97"/>
      <c r="FVY192" s="97"/>
      <c r="FVZ192" s="97"/>
      <c r="FWA192" s="97"/>
      <c r="FWB192" s="97"/>
      <c r="FWC192" s="97"/>
      <c r="FWD192" s="97"/>
      <c r="FWE192" s="97"/>
      <c r="FWF192" s="97"/>
      <c r="FWG192" s="97"/>
      <c r="FWH192" s="97"/>
      <c r="FWI192" s="97"/>
      <c r="FWJ192" s="97"/>
      <c r="FWK192" s="97"/>
      <c r="FWL192" s="97"/>
      <c r="FWM192" s="97"/>
      <c r="FWN192" s="97"/>
      <c r="FWO192" s="97"/>
      <c r="FWP192" s="97"/>
      <c r="FWQ192" s="97"/>
      <c r="FWR192" s="97"/>
      <c r="FWS192" s="97"/>
      <c r="FWT192" s="97"/>
      <c r="FWU192" s="97"/>
      <c r="FWV192" s="97"/>
      <c r="FWW192" s="97"/>
      <c r="FWX192" s="97"/>
      <c r="FWY192" s="97"/>
      <c r="FWZ192" s="97"/>
      <c r="FXA192" s="97"/>
      <c r="FXB192" s="97"/>
      <c r="FXC192" s="97"/>
      <c r="FXD192" s="97"/>
      <c r="FXE192" s="97"/>
      <c r="FXF192" s="97"/>
      <c r="FXG192" s="97"/>
      <c r="FXH192" s="97"/>
      <c r="FXI192" s="97"/>
      <c r="FXJ192" s="97"/>
      <c r="FXK192" s="97"/>
      <c r="FXL192" s="97"/>
      <c r="FXM192" s="97"/>
      <c r="FXN192" s="97"/>
      <c r="FXO192" s="97"/>
      <c r="FXP192" s="97"/>
      <c r="FXQ192" s="97"/>
      <c r="FXR192" s="97"/>
      <c r="FXS192" s="97"/>
      <c r="FXT192" s="97"/>
      <c r="FXU192" s="97"/>
      <c r="FXV192" s="97"/>
      <c r="FXW192" s="97"/>
      <c r="FXX192" s="97"/>
      <c r="FXY192" s="97"/>
      <c r="FXZ192" s="97"/>
      <c r="FYA192" s="97"/>
      <c r="FYB192" s="97"/>
      <c r="FYC192" s="97"/>
      <c r="FYD192" s="97"/>
      <c r="FYE192" s="97"/>
      <c r="FYF192" s="97"/>
      <c r="FYG192" s="97"/>
      <c r="FYH192" s="97"/>
      <c r="FYI192" s="97"/>
      <c r="FYL192" s="97"/>
      <c r="FYM192" s="97"/>
      <c r="FYN192" s="97"/>
      <c r="FYO192" s="97"/>
      <c r="FYP192" s="97"/>
      <c r="FYQ192" s="97"/>
      <c r="FYR192" s="97"/>
      <c r="FYS192" s="97"/>
      <c r="FYT192" s="97"/>
      <c r="FYU192" s="97"/>
      <c r="FYV192" s="97"/>
      <c r="FYW192" s="97"/>
      <c r="FYX192" s="97"/>
      <c r="FYY192" s="97"/>
      <c r="FYZ192" s="97"/>
      <c r="FZA192" s="97"/>
      <c r="FZB192" s="97"/>
      <c r="FZC192" s="97"/>
      <c r="FZD192" s="97"/>
      <c r="FZE192" s="97"/>
      <c r="FZF192" s="97"/>
      <c r="FZG192" s="97"/>
      <c r="FZH192" s="97"/>
      <c r="FZI192" s="97"/>
      <c r="FZJ192" s="97"/>
      <c r="FZK192" s="97"/>
      <c r="FZL192" s="97"/>
      <c r="FZM192" s="97"/>
      <c r="FZN192" s="97"/>
      <c r="FZO192" s="97"/>
      <c r="FZP192" s="97"/>
      <c r="FZQ192" s="97"/>
      <c r="FZR192" s="97"/>
      <c r="FZS192" s="97"/>
      <c r="FZT192" s="97"/>
      <c r="FZU192" s="97"/>
      <c r="FZV192" s="97"/>
      <c r="FZW192" s="97"/>
      <c r="FZX192" s="97"/>
      <c r="FZY192" s="97"/>
      <c r="FZZ192" s="97"/>
      <c r="GAA192" s="97"/>
      <c r="GAB192" s="97"/>
      <c r="GAC192" s="97"/>
      <c r="GAD192" s="97"/>
      <c r="GAE192" s="97"/>
      <c r="GAF192" s="97"/>
      <c r="GAG192" s="97"/>
      <c r="GAH192" s="97"/>
      <c r="GAI192" s="97"/>
      <c r="GAJ192" s="97"/>
      <c r="GAK192" s="97"/>
      <c r="GAL192" s="97"/>
      <c r="GAM192" s="97"/>
      <c r="GAN192" s="97"/>
      <c r="GAO192" s="97"/>
      <c r="GAP192" s="97"/>
      <c r="GAQ192" s="97"/>
      <c r="GAR192" s="97"/>
      <c r="GAS192" s="97"/>
      <c r="GAT192" s="97"/>
      <c r="GAU192" s="97"/>
      <c r="GAV192" s="97"/>
      <c r="GAW192" s="97"/>
      <c r="GAX192" s="97"/>
      <c r="GAY192" s="97"/>
      <c r="GAZ192" s="97"/>
      <c r="GBA192" s="97"/>
      <c r="GBB192" s="97"/>
      <c r="GBC192" s="97"/>
      <c r="GBD192" s="97"/>
      <c r="GBE192" s="97"/>
      <c r="GBF192" s="97"/>
      <c r="GBG192" s="97"/>
      <c r="GBH192" s="97"/>
      <c r="GBI192" s="97"/>
      <c r="GBJ192" s="97"/>
      <c r="GBK192" s="97"/>
      <c r="GBL192" s="97"/>
      <c r="GBM192" s="97"/>
      <c r="GBN192" s="97"/>
      <c r="GBO192" s="97"/>
      <c r="GBP192" s="97"/>
      <c r="GBQ192" s="97"/>
      <c r="GBR192" s="97"/>
      <c r="GBS192" s="97"/>
      <c r="GBT192" s="97"/>
      <c r="GBU192" s="97"/>
      <c r="GBV192" s="97"/>
      <c r="GBW192" s="97"/>
      <c r="GBX192" s="97"/>
      <c r="GBY192" s="97"/>
      <c r="GBZ192" s="97"/>
      <c r="GCA192" s="97"/>
      <c r="GCB192" s="97"/>
      <c r="GCC192" s="97"/>
      <c r="GCD192" s="97"/>
      <c r="GCE192" s="97"/>
      <c r="GCF192" s="97"/>
      <c r="GCG192" s="97"/>
      <c r="GCH192" s="97"/>
      <c r="GCI192" s="97"/>
      <c r="GCJ192" s="97"/>
      <c r="GCK192" s="97"/>
      <c r="GCL192" s="97"/>
      <c r="GCM192" s="97"/>
      <c r="GCN192" s="97"/>
      <c r="GCO192" s="97"/>
      <c r="GCP192" s="97"/>
      <c r="GCQ192" s="97"/>
      <c r="GCR192" s="97"/>
      <c r="GCS192" s="97"/>
      <c r="GCT192" s="97"/>
      <c r="GCU192" s="97"/>
      <c r="GCV192" s="97"/>
      <c r="GCW192" s="97"/>
      <c r="GCX192" s="97"/>
      <c r="GCY192" s="97"/>
      <c r="GCZ192" s="97"/>
      <c r="GDA192" s="97"/>
      <c r="GDB192" s="97"/>
      <c r="GDC192" s="97"/>
      <c r="GDD192" s="97"/>
      <c r="GDE192" s="97"/>
      <c r="GDF192" s="97"/>
      <c r="GDG192" s="97"/>
      <c r="GDH192" s="97"/>
      <c r="GDI192" s="97"/>
      <c r="GDJ192" s="97"/>
      <c r="GDK192" s="97"/>
      <c r="GDL192" s="97"/>
      <c r="GDM192" s="97"/>
      <c r="GDN192" s="97"/>
      <c r="GDO192" s="97"/>
      <c r="GDP192" s="97"/>
      <c r="GDQ192" s="97"/>
      <c r="GDR192" s="97"/>
      <c r="GDS192" s="97"/>
      <c r="GDT192" s="97"/>
      <c r="GDU192" s="97"/>
      <c r="GDV192" s="97"/>
      <c r="GDW192" s="97"/>
      <c r="GDX192" s="97"/>
      <c r="GDY192" s="97"/>
      <c r="GDZ192" s="97"/>
      <c r="GEA192" s="97"/>
      <c r="GEB192" s="97"/>
      <c r="GEC192" s="97"/>
      <c r="GED192" s="97"/>
      <c r="GEE192" s="97"/>
      <c r="GEF192" s="97"/>
      <c r="GEG192" s="97"/>
      <c r="GEH192" s="97"/>
      <c r="GEI192" s="97"/>
      <c r="GEJ192" s="97"/>
      <c r="GEK192" s="97"/>
      <c r="GEL192" s="97"/>
      <c r="GEM192" s="97"/>
      <c r="GEN192" s="97"/>
      <c r="GEO192" s="97"/>
      <c r="GEP192" s="97"/>
      <c r="GEQ192" s="97"/>
      <c r="GER192" s="97"/>
      <c r="GES192" s="97"/>
      <c r="GET192" s="97"/>
      <c r="GEU192" s="97"/>
      <c r="GEV192" s="97"/>
      <c r="GEW192" s="97"/>
      <c r="GEX192" s="97"/>
      <c r="GEY192" s="97"/>
      <c r="GEZ192" s="97"/>
      <c r="GFA192" s="97"/>
      <c r="GFB192" s="97"/>
      <c r="GFC192" s="97"/>
      <c r="GFD192" s="97"/>
      <c r="GFE192" s="97"/>
      <c r="GFF192" s="97"/>
      <c r="GFG192" s="97"/>
      <c r="GFH192" s="97"/>
      <c r="GFI192" s="97"/>
      <c r="GFJ192" s="97"/>
      <c r="GFK192" s="97"/>
      <c r="GFL192" s="97"/>
      <c r="GFM192" s="97"/>
      <c r="GFN192" s="97"/>
      <c r="GFO192" s="97"/>
      <c r="GFP192" s="97"/>
      <c r="GFQ192" s="97"/>
      <c r="GFR192" s="97"/>
      <c r="GFS192" s="97"/>
      <c r="GFT192" s="97"/>
      <c r="GFU192" s="97"/>
      <c r="GFV192" s="97"/>
      <c r="GFW192" s="97"/>
      <c r="GFX192" s="97"/>
      <c r="GFY192" s="97"/>
      <c r="GFZ192" s="97"/>
      <c r="GGA192" s="97"/>
      <c r="GGB192" s="97"/>
      <c r="GGC192" s="97"/>
      <c r="GGD192" s="97"/>
      <c r="GGE192" s="97"/>
      <c r="GGF192" s="97"/>
      <c r="GGG192" s="97"/>
      <c r="GGH192" s="97"/>
      <c r="GGI192" s="97"/>
      <c r="GGJ192" s="97"/>
      <c r="GGK192" s="97"/>
      <c r="GGL192" s="97"/>
      <c r="GGM192" s="97"/>
      <c r="GGN192" s="97"/>
      <c r="GGO192" s="97"/>
      <c r="GGP192" s="97"/>
      <c r="GGQ192" s="97"/>
      <c r="GGR192" s="97"/>
      <c r="GGS192" s="97"/>
      <c r="GGT192" s="97"/>
      <c r="GGU192" s="97"/>
      <c r="GGV192" s="97"/>
      <c r="GGW192" s="97"/>
      <c r="GGX192" s="97"/>
      <c r="GGY192" s="97"/>
      <c r="GGZ192" s="97"/>
      <c r="GHA192" s="97"/>
      <c r="GHB192" s="97"/>
      <c r="GHC192" s="97"/>
      <c r="GHD192" s="97"/>
      <c r="GHE192" s="97"/>
      <c r="GHF192" s="97"/>
      <c r="GHG192" s="97"/>
      <c r="GHH192" s="97"/>
      <c r="GHI192" s="97"/>
      <c r="GHJ192" s="97"/>
      <c r="GHK192" s="97"/>
      <c r="GHL192" s="97"/>
      <c r="GHM192" s="97"/>
      <c r="GHN192" s="97"/>
      <c r="GHO192" s="97"/>
      <c r="GHP192" s="97"/>
      <c r="GHQ192" s="97"/>
      <c r="GHR192" s="97"/>
      <c r="GHS192" s="97"/>
      <c r="GHT192" s="97"/>
      <c r="GHU192" s="97"/>
      <c r="GHV192" s="97"/>
      <c r="GHW192" s="97"/>
      <c r="GHX192" s="97"/>
      <c r="GHY192" s="97"/>
      <c r="GHZ192" s="97"/>
      <c r="GIA192" s="97"/>
      <c r="GIB192" s="97"/>
      <c r="GIC192" s="97"/>
      <c r="GID192" s="97"/>
      <c r="GIE192" s="97"/>
      <c r="GIH192" s="97"/>
      <c r="GII192" s="97"/>
      <c r="GIJ192" s="97"/>
      <c r="GIK192" s="97"/>
      <c r="GIL192" s="97"/>
      <c r="GIM192" s="97"/>
      <c r="GIN192" s="97"/>
      <c r="GIO192" s="97"/>
      <c r="GIP192" s="97"/>
      <c r="GIQ192" s="97"/>
      <c r="GIR192" s="97"/>
      <c r="GIS192" s="97"/>
      <c r="GIT192" s="97"/>
      <c r="GIU192" s="97"/>
      <c r="GIV192" s="97"/>
      <c r="GIW192" s="97"/>
      <c r="GIX192" s="97"/>
      <c r="GIY192" s="97"/>
      <c r="GIZ192" s="97"/>
      <c r="GJA192" s="97"/>
      <c r="GJB192" s="97"/>
      <c r="GJC192" s="97"/>
      <c r="GJD192" s="97"/>
      <c r="GJE192" s="97"/>
      <c r="GJF192" s="97"/>
      <c r="GJG192" s="97"/>
      <c r="GJH192" s="97"/>
      <c r="GJI192" s="97"/>
      <c r="GJJ192" s="97"/>
      <c r="GJK192" s="97"/>
      <c r="GJL192" s="97"/>
      <c r="GJM192" s="97"/>
      <c r="GJN192" s="97"/>
      <c r="GJO192" s="97"/>
      <c r="GJP192" s="97"/>
      <c r="GJQ192" s="97"/>
      <c r="GJR192" s="97"/>
      <c r="GJS192" s="97"/>
      <c r="GJT192" s="97"/>
      <c r="GJU192" s="97"/>
      <c r="GJV192" s="97"/>
      <c r="GJW192" s="97"/>
      <c r="GJX192" s="97"/>
      <c r="GJY192" s="97"/>
      <c r="GJZ192" s="97"/>
      <c r="GKA192" s="97"/>
      <c r="GKB192" s="97"/>
      <c r="GKC192" s="97"/>
      <c r="GKD192" s="97"/>
      <c r="GKE192" s="97"/>
      <c r="GKF192" s="97"/>
      <c r="GKG192" s="97"/>
      <c r="GKH192" s="97"/>
      <c r="GKI192" s="97"/>
      <c r="GKJ192" s="97"/>
      <c r="GKK192" s="97"/>
      <c r="GKL192" s="97"/>
      <c r="GKM192" s="97"/>
      <c r="GKN192" s="97"/>
      <c r="GKO192" s="97"/>
      <c r="GKP192" s="97"/>
      <c r="GKQ192" s="97"/>
      <c r="GKR192" s="97"/>
      <c r="GKS192" s="97"/>
      <c r="GKT192" s="97"/>
      <c r="GKU192" s="97"/>
      <c r="GKV192" s="97"/>
      <c r="GKW192" s="97"/>
      <c r="GKX192" s="97"/>
      <c r="GKY192" s="97"/>
      <c r="GKZ192" s="97"/>
      <c r="GLA192" s="97"/>
      <c r="GLB192" s="97"/>
      <c r="GLC192" s="97"/>
      <c r="GLD192" s="97"/>
      <c r="GLE192" s="97"/>
      <c r="GLF192" s="97"/>
      <c r="GLG192" s="97"/>
      <c r="GLH192" s="97"/>
      <c r="GLI192" s="97"/>
      <c r="GLJ192" s="97"/>
      <c r="GLK192" s="97"/>
      <c r="GLL192" s="97"/>
      <c r="GLM192" s="97"/>
      <c r="GLN192" s="97"/>
      <c r="GLO192" s="97"/>
      <c r="GLP192" s="97"/>
      <c r="GLQ192" s="97"/>
      <c r="GLR192" s="97"/>
      <c r="GLS192" s="97"/>
      <c r="GLT192" s="97"/>
      <c r="GLU192" s="97"/>
      <c r="GLV192" s="97"/>
      <c r="GLW192" s="97"/>
      <c r="GLX192" s="97"/>
      <c r="GLY192" s="97"/>
      <c r="GLZ192" s="97"/>
      <c r="GMA192" s="97"/>
      <c r="GMB192" s="97"/>
      <c r="GMC192" s="97"/>
      <c r="GMD192" s="97"/>
      <c r="GME192" s="97"/>
      <c r="GMF192" s="97"/>
      <c r="GMG192" s="97"/>
      <c r="GMH192" s="97"/>
      <c r="GMI192" s="97"/>
      <c r="GMJ192" s="97"/>
      <c r="GMK192" s="97"/>
      <c r="GML192" s="97"/>
      <c r="GMM192" s="97"/>
      <c r="GMN192" s="97"/>
      <c r="GMO192" s="97"/>
      <c r="GMP192" s="97"/>
      <c r="GMQ192" s="97"/>
      <c r="GMR192" s="97"/>
      <c r="GMS192" s="97"/>
      <c r="GMT192" s="97"/>
      <c r="GMU192" s="97"/>
      <c r="GMV192" s="97"/>
      <c r="GMW192" s="97"/>
      <c r="GMX192" s="97"/>
      <c r="GMY192" s="97"/>
      <c r="GMZ192" s="97"/>
      <c r="GNA192" s="97"/>
      <c r="GNB192" s="97"/>
      <c r="GNC192" s="97"/>
      <c r="GND192" s="97"/>
      <c r="GNE192" s="97"/>
      <c r="GNF192" s="97"/>
      <c r="GNG192" s="97"/>
      <c r="GNH192" s="97"/>
      <c r="GNI192" s="97"/>
      <c r="GNJ192" s="97"/>
      <c r="GNK192" s="97"/>
      <c r="GNL192" s="97"/>
      <c r="GNM192" s="97"/>
      <c r="GNN192" s="97"/>
      <c r="GNO192" s="97"/>
      <c r="GNP192" s="97"/>
      <c r="GNQ192" s="97"/>
      <c r="GNR192" s="97"/>
      <c r="GNS192" s="97"/>
      <c r="GNT192" s="97"/>
      <c r="GNU192" s="97"/>
      <c r="GNV192" s="97"/>
      <c r="GNW192" s="97"/>
      <c r="GNX192" s="97"/>
      <c r="GNY192" s="97"/>
      <c r="GNZ192" s="97"/>
      <c r="GOA192" s="97"/>
      <c r="GOB192" s="97"/>
      <c r="GOC192" s="97"/>
      <c r="GOD192" s="97"/>
      <c r="GOE192" s="97"/>
      <c r="GOF192" s="97"/>
      <c r="GOG192" s="97"/>
      <c r="GOH192" s="97"/>
      <c r="GOI192" s="97"/>
      <c r="GOJ192" s="97"/>
      <c r="GOK192" s="97"/>
      <c r="GOL192" s="97"/>
      <c r="GOM192" s="97"/>
      <c r="GON192" s="97"/>
      <c r="GOO192" s="97"/>
      <c r="GOP192" s="97"/>
      <c r="GOQ192" s="97"/>
      <c r="GOR192" s="97"/>
      <c r="GOS192" s="97"/>
      <c r="GOT192" s="97"/>
      <c r="GOU192" s="97"/>
      <c r="GOV192" s="97"/>
      <c r="GOW192" s="97"/>
      <c r="GOX192" s="97"/>
      <c r="GOY192" s="97"/>
      <c r="GOZ192" s="97"/>
      <c r="GPA192" s="97"/>
      <c r="GPB192" s="97"/>
      <c r="GPC192" s="97"/>
      <c r="GPD192" s="97"/>
      <c r="GPE192" s="97"/>
      <c r="GPF192" s="97"/>
      <c r="GPG192" s="97"/>
      <c r="GPH192" s="97"/>
      <c r="GPI192" s="97"/>
      <c r="GPJ192" s="97"/>
      <c r="GPK192" s="97"/>
      <c r="GPL192" s="97"/>
      <c r="GPM192" s="97"/>
      <c r="GPN192" s="97"/>
      <c r="GPO192" s="97"/>
      <c r="GPP192" s="97"/>
      <c r="GPQ192" s="97"/>
      <c r="GPR192" s="97"/>
      <c r="GPS192" s="97"/>
      <c r="GPT192" s="97"/>
      <c r="GPU192" s="97"/>
      <c r="GPV192" s="97"/>
      <c r="GPW192" s="97"/>
      <c r="GPX192" s="97"/>
      <c r="GPY192" s="97"/>
      <c r="GPZ192" s="97"/>
      <c r="GQA192" s="97"/>
      <c r="GQB192" s="97"/>
      <c r="GQC192" s="97"/>
      <c r="GQD192" s="97"/>
      <c r="GQE192" s="97"/>
      <c r="GQF192" s="97"/>
      <c r="GQG192" s="97"/>
      <c r="GQH192" s="97"/>
      <c r="GQI192" s="97"/>
      <c r="GQJ192" s="97"/>
      <c r="GQK192" s="97"/>
      <c r="GQL192" s="97"/>
      <c r="GQM192" s="97"/>
      <c r="GQN192" s="97"/>
      <c r="GQO192" s="97"/>
      <c r="GQP192" s="97"/>
      <c r="GQQ192" s="97"/>
      <c r="GQR192" s="97"/>
      <c r="GQS192" s="97"/>
      <c r="GQT192" s="97"/>
      <c r="GQU192" s="97"/>
      <c r="GQV192" s="97"/>
      <c r="GQW192" s="97"/>
      <c r="GQX192" s="97"/>
      <c r="GQY192" s="97"/>
      <c r="GQZ192" s="97"/>
      <c r="GRA192" s="97"/>
      <c r="GRB192" s="97"/>
      <c r="GRC192" s="97"/>
      <c r="GRD192" s="97"/>
      <c r="GRE192" s="97"/>
      <c r="GRF192" s="97"/>
      <c r="GRG192" s="97"/>
      <c r="GRH192" s="97"/>
      <c r="GRI192" s="97"/>
      <c r="GRJ192" s="97"/>
      <c r="GRK192" s="97"/>
      <c r="GRL192" s="97"/>
      <c r="GRM192" s="97"/>
      <c r="GRN192" s="97"/>
      <c r="GRO192" s="97"/>
      <c r="GRP192" s="97"/>
      <c r="GRQ192" s="97"/>
      <c r="GRR192" s="97"/>
      <c r="GRS192" s="97"/>
      <c r="GRT192" s="97"/>
      <c r="GRU192" s="97"/>
      <c r="GRV192" s="97"/>
      <c r="GRW192" s="97"/>
      <c r="GRX192" s="97"/>
      <c r="GRY192" s="97"/>
      <c r="GRZ192" s="97"/>
      <c r="GSA192" s="97"/>
      <c r="GSD192" s="97"/>
      <c r="GSE192" s="97"/>
      <c r="GSF192" s="97"/>
      <c r="GSG192" s="97"/>
      <c r="GSH192" s="97"/>
      <c r="GSI192" s="97"/>
      <c r="GSJ192" s="97"/>
      <c r="GSK192" s="97"/>
      <c r="GSL192" s="97"/>
      <c r="GSM192" s="97"/>
      <c r="GSN192" s="97"/>
      <c r="GSO192" s="97"/>
      <c r="GSP192" s="97"/>
      <c r="GSQ192" s="97"/>
      <c r="GSR192" s="97"/>
      <c r="GSS192" s="97"/>
      <c r="GST192" s="97"/>
      <c r="GSU192" s="97"/>
      <c r="GSV192" s="97"/>
      <c r="GSW192" s="97"/>
      <c r="GSX192" s="97"/>
      <c r="GSY192" s="97"/>
      <c r="GSZ192" s="97"/>
      <c r="GTA192" s="97"/>
      <c r="GTB192" s="97"/>
      <c r="GTC192" s="97"/>
      <c r="GTD192" s="97"/>
      <c r="GTE192" s="97"/>
      <c r="GTF192" s="97"/>
      <c r="GTG192" s="97"/>
      <c r="GTH192" s="97"/>
      <c r="GTI192" s="97"/>
      <c r="GTJ192" s="97"/>
      <c r="GTK192" s="97"/>
      <c r="GTL192" s="97"/>
      <c r="GTM192" s="97"/>
      <c r="GTN192" s="97"/>
      <c r="GTO192" s="97"/>
      <c r="GTP192" s="97"/>
      <c r="GTQ192" s="97"/>
      <c r="GTR192" s="97"/>
      <c r="GTS192" s="97"/>
      <c r="GTT192" s="97"/>
      <c r="GTU192" s="97"/>
      <c r="GTV192" s="97"/>
      <c r="GTW192" s="97"/>
      <c r="GTX192" s="97"/>
      <c r="GTY192" s="97"/>
      <c r="GTZ192" s="97"/>
      <c r="GUA192" s="97"/>
      <c r="GUB192" s="97"/>
      <c r="GUC192" s="97"/>
      <c r="GUD192" s="97"/>
      <c r="GUE192" s="97"/>
      <c r="GUF192" s="97"/>
      <c r="GUG192" s="97"/>
      <c r="GUH192" s="97"/>
      <c r="GUI192" s="97"/>
      <c r="GUJ192" s="97"/>
      <c r="GUK192" s="97"/>
      <c r="GUL192" s="97"/>
      <c r="GUM192" s="97"/>
      <c r="GUN192" s="97"/>
      <c r="GUO192" s="97"/>
      <c r="GUP192" s="97"/>
      <c r="GUQ192" s="97"/>
      <c r="GUR192" s="97"/>
      <c r="GUS192" s="97"/>
      <c r="GUT192" s="97"/>
      <c r="GUU192" s="97"/>
      <c r="GUV192" s="97"/>
      <c r="GUW192" s="97"/>
      <c r="GUX192" s="97"/>
      <c r="GUY192" s="97"/>
      <c r="GUZ192" s="97"/>
      <c r="GVA192" s="97"/>
      <c r="GVB192" s="97"/>
      <c r="GVC192" s="97"/>
      <c r="GVD192" s="97"/>
      <c r="GVE192" s="97"/>
      <c r="GVF192" s="97"/>
      <c r="GVG192" s="97"/>
      <c r="GVH192" s="97"/>
      <c r="GVI192" s="97"/>
      <c r="GVJ192" s="97"/>
      <c r="GVK192" s="97"/>
      <c r="GVL192" s="97"/>
      <c r="GVM192" s="97"/>
      <c r="GVN192" s="97"/>
      <c r="GVO192" s="97"/>
      <c r="GVP192" s="97"/>
      <c r="GVQ192" s="97"/>
      <c r="GVR192" s="97"/>
      <c r="GVS192" s="97"/>
      <c r="GVT192" s="97"/>
      <c r="GVU192" s="97"/>
      <c r="GVV192" s="97"/>
      <c r="GVW192" s="97"/>
      <c r="GVX192" s="97"/>
      <c r="GVY192" s="97"/>
      <c r="GVZ192" s="97"/>
      <c r="GWA192" s="97"/>
      <c r="GWB192" s="97"/>
      <c r="GWC192" s="97"/>
      <c r="GWD192" s="97"/>
      <c r="GWE192" s="97"/>
      <c r="GWF192" s="97"/>
      <c r="GWG192" s="97"/>
      <c r="GWH192" s="97"/>
      <c r="GWI192" s="97"/>
      <c r="GWJ192" s="97"/>
      <c r="GWK192" s="97"/>
      <c r="GWL192" s="97"/>
      <c r="GWM192" s="97"/>
      <c r="GWN192" s="97"/>
      <c r="GWO192" s="97"/>
      <c r="GWP192" s="97"/>
      <c r="GWQ192" s="97"/>
      <c r="GWR192" s="97"/>
      <c r="GWS192" s="97"/>
      <c r="GWT192" s="97"/>
      <c r="GWU192" s="97"/>
      <c r="GWV192" s="97"/>
      <c r="GWW192" s="97"/>
      <c r="GWX192" s="97"/>
      <c r="GWY192" s="97"/>
      <c r="GWZ192" s="97"/>
      <c r="GXA192" s="97"/>
      <c r="GXB192" s="97"/>
      <c r="GXC192" s="97"/>
      <c r="GXD192" s="97"/>
      <c r="GXE192" s="97"/>
      <c r="GXF192" s="97"/>
      <c r="GXG192" s="97"/>
      <c r="GXH192" s="97"/>
      <c r="GXI192" s="97"/>
      <c r="GXJ192" s="97"/>
      <c r="GXK192" s="97"/>
      <c r="GXL192" s="97"/>
      <c r="GXM192" s="97"/>
      <c r="GXN192" s="97"/>
      <c r="GXO192" s="97"/>
      <c r="GXP192" s="97"/>
      <c r="GXQ192" s="97"/>
      <c r="GXR192" s="97"/>
      <c r="GXS192" s="97"/>
      <c r="GXT192" s="97"/>
      <c r="GXU192" s="97"/>
      <c r="GXV192" s="97"/>
      <c r="GXW192" s="97"/>
      <c r="GXX192" s="97"/>
      <c r="GXY192" s="97"/>
      <c r="GXZ192" s="97"/>
      <c r="GYA192" s="97"/>
      <c r="GYB192" s="97"/>
      <c r="GYC192" s="97"/>
      <c r="GYD192" s="97"/>
      <c r="GYE192" s="97"/>
      <c r="GYF192" s="97"/>
      <c r="GYG192" s="97"/>
      <c r="GYH192" s="97"/>
      <c r="GYI192" s="97"/>
      <c r="GYJ192" s="97"/>
      <c r="GYK192" s="97"/>
      <c r="GYL192" s="97"/>
      <c r="GYM192" s="97"/>
      <c r="GYN192" s="97"/>
      <c r="GYO192" s="97"/>
      <c r="GYP192" s="97"/>
      <c r="GYQ192" s="97"/>
      <c r="GYR192" s="97"/>
      <c r="GYS192" s="97"/>
      <c r="GYT192" s="97"/>
      <c r="GYU192" s="97"/>
      <c r="GYV192" s="97"/>
      <c r="GYW192" s="97"/>
      <c r="GYX192" s="97"/>
      <c r="GYY192" s="97"/>
      <c r="GYZ192" s="97"/>
      <c r="GZA192" s="97"/>
      <c r="GZB192" s="97"/>
      <c r="GZC192" s="97"/>
      <c r="GZD192" s="97"/>
      <c r="GZE192" s="97"/>
      <c r="GZF192" s="97"/>
      <c r="GZG192" s="97"/>
      <c r="GZH192" s="97"/>
      <c r="GZI192" s="97"/>
      <c r="GZJ192" s="97"/>
      <c r="GZK192" s="97"/>
      <c r="GZL192" s="97"/>
      <c r="GZM192" s="97"/>
      <c r="GZN192" s="97"/>
      <c r="GZO192" s="97"/>
      <c r="GZP192" s="97"/>
      <c r="GZQ192" s="97"/>
      <c r="GZR192" s="97"/>
      <c r="GZS192" s="97"/>
      <c r="GZT192" s="97"/>
      <c r="GZU192" s="97"/>
      <c r="GZV192" s="97"/>
      <c r="GZW192" s="97"/>
      <c r="GZX192" s="97"/>
      <c r="GZY192" s="97"/>
      <c r="GZZ192" s="97"/>
      <c r="HAA192" s="97"/>
      <c r="HAB192" s="97"/>
      <c r="HAC192" s="97"/>
      <c r="HAD192" s="97"/>
      <c r="HAE192" s="97"/>
      <c r="HAF192" s="97"/>
      <c r="HAG192" s="97"/>
      <c r="HAH192" s="97"/>
      <c r="HAI192" s="97"/>
      <c r="HAJ192" s="97"/>
      <c r="HAK192" s="97"/>
      <c r="HAL192" s="97"/>
      <c r="HAM192" s="97"/>
      <c r="HAN192" s="97"/>
      <c r="HAO192" s="97"/>
      <c r="HAP192" s="97"/>
      <c r="HAQ192" s="97"/>
      <c r="HAR192" s="97"/>
      <c r="HAS192" s="97"/>
      <c r="HAT192" s="97"/>
      <c r="HAU192" s="97"/>
      <c r="HAV192" s="97"/>
      <c r="HAW192" s="97"/>
      <c r="HAX192" s="97"/>
      <c r="HAY192" s="97"/>
      <c r="HAZ192" s="97"/>
      <c r="HBA192" s="97"/>
      <c r="HBB192" s="97"/>
      <c r="HBC192" s="97"/>
      <c r="HBD192" s="97"/>
      <c r="HBE192" s="97"/>
      <c r="HBF192" s="97"/>
      <c r="HBG192" s="97"/>
      <c r="HBH192" s="97"/>
      <c r="HBI192" s="97"/>
      <c r="HBJ192" s="97"/>
      <c r="HBK192" s="97"/>
      <c r="HBL192" s="97"/>
      <c r="HBM192" s="97"/>
      <c r="HBN192" s="97"/>
      <c r="HBO192" s="97"/>
      <c r="HBP192" s="97"/>
      <c r="HBQ192" s="97"/>
      <c r="HBR192" s="97"/>
      <c r="HBS192" s="97"/>
      <c r="HBT192" s="97"/>
      <c r="HBU192" s="97"/>
      <c r="HBV192" s="97"/>
      <c r="HBW192" s="97"/>
      <c r="HBZ192" s="97"/>
      <c r="HCA192" s="97"/>
      <c r="HCB192" s="97"/>
      <c r="HCC192" s="97"/>
      <c r="HCD192" s="97"/>
      <c r="HCE192" s="97"/>
      <c r="HCF192" s="97"/>
      <c r="HCG192" s="97"/>
      <c r="HCH192" s="97"/>
      <c r="HCI192" s="97"/>
      <c r="HCJ192" s="97"/>
      <c r="HCK192" s="97"/>
      <c r="HCL192" s="97"/>
      <c r="HCM192" s="97"/>
      <c r="HCN192" s="97"/>
      <c r="HCO192" s="97"/>
      <c r="HCP192" s="97"/>
      <c r="HCQ192" s="97"/>
      <c r="HCR192" s="97"/>
      <c r="HCS192" s="97"/>
      <c r="HCT192" s="97"/>
      <c r="HCU192" s="97"/>
      <c r="HCV192" s="97"/>
      <c r="HCW192" s="97"/>
      <c r="HCX192" s="97"/>
      <c r="HCY192" s="97"/>
      <c r="HCZ192" s="97"/>
      <c r="HDA192" s="97"/>
      <c r="HDB192" s="97"/>
      <c r="HDC192" s="97"/>
      <c r="HDD192" s="97"/>
      <c r="HDE192" s="97"/>
      <c r="HDF192" s="97"/>
      <c r="HDG192" s="97"/>
      <c r="HDH192" s="97"/>
      <c r="HDI192" s="97"/>
      <c r="HDJ192" s="97"/>
      <c r="HDK192" s="97"/>
      <c r="HDL192" s="97"/>
      <c r="HDM192" s="97"/>
      <c r="HDN192" s="97"/>
      <c r="HDO192" s="97"/>
      <c r="HDP192" s="97"/>
      <c r="HDQ192" s="97"/>
      <c r="HDR192" s="97"/>
      <c r="HDS192" s="97"/>
      <c r="HDT192" s="97"/>
      <c r="HDU192" s="97"/>
      <c r="HDV192" s="97"/>
      <c r="HDW192" s="97"/>
      <c r="HDX192" s="97"/>
      <c r="HDY192" s="97"/>
      <c r="HDZ192" s="97"/>
      <c r="HEA192" s="97"/>
      <c r="HEB192" s="97"/>
      <c r="HEC192" s="97"/>
      <c r="HED192" s="97"/>
      <c r="HEE192" s="97"/>
      <c r="HEF192" s="97"/>
      <c r="HEG192" s="97"/>
      <c r="HEH192" s="97"/>
      <c r="HEI192" s="97"/>
      <c r="HEJ192" s="97"/>
      <c r="HEK192" s="97"/>
      <c r="HEL192" s="97"/>
      <c r="HEM192" s="97"/>
      <c r="HEN192" s="97"/>
      <c r="HEO192" s="97"/>
      <c r="HEP192" s="97"/>
      <c r="HEQ192" s="97"/>
      <c r="HER192" s="97"/>
      <c r="HES192" s="97"/>
      <c r="HET192" s="97"/>
      <c r="HEU192" s="97"/>
      <c r="HEV192" s="97"/>
      <c r="HEW192" s="97"/>
      <c r="HEX192" s="97"/>
      <c r="HEY192" s="97"/>
      <c r="HEZ192" s="97"/>
      <c r="HFA192" s="97"/>
      <c r="HFB192" s="97"/>
      <c r="HFC192" s="97"/>
      <c r="HFD192" s="97"/>
      <c r="HFE192" s="97"/>
      <c r="HFF192" s="97"/>
      <c r="HFG192" s="97"/>
      <c r="HFH192" s="97"/>
      <c r="HFI192" s="97"/>
      <c r="HFJ192" s="97"/>
      <c r="HFK192" s="97"/>
      <c r="HFL192" s="97"/>
      <c r="HFM192" s="97"/>
      <c r="HFN192" s="97"/>
      <c r="HFO192" s="97"/>
      <c r="HFP192" s="97"/>
      <c r="HFQ192" s="97"/>
      <c r="HFR192" s="97"/>
      <c r="HFS192" s="97"/>
      <c r="HFT192" s="97"/>
      <c r="HFU192" s="97"/>
      <c r="HFV192" s="97"/>
      <c r="HFW192" s="97"/>
      <c r="HFX192" s="97"/>
      <c r="HFY192" s="97"/>
      <c r="HFZ192" s="97"/>
      <c r="HGA192" s="97"/>
      <c r="HGB192" s="97"/>
      <c r="HGC192" s="97"/>
      <c r="HGD192" s="97"/>
      <c r="HGE192" s="97"/>
      <c r="HGF192" s="97"/>
      <c r="HGG192" s="97"/>
      <c r="HGH192" s="97"/>
      <c r="HGI192" s="97"/>
      <c r="HGJ192" s="97"/>
      <c r="HGK192" s="97"/>
      <c r="HGL192" s="97"/>
      <c r="HGM192" s="97"/>
      <c r="HGN192" s="97"/>
      <c r="HGO192" s="97"/>
      <c r="HGP192" s="97"/>
      <c r="HGQ192" s="97"/>
      <c r="HGR192" s="97"/>
      <c r="HGS192" s="97"/>
      <c r="HGT192" s="97"/>
      <c r="HGU192" s="97"/>
      <c r="HGV192" s="97"/>
      <c r="HGW192" s="97"/>
      <c r="HGX192" s="97"/>
      <c r="HGY192" s="97"/>
      <c r="HGZ192" s="97"/>
      <c r="HHA192" s="97"/>
      <c r="HHB192" s="97"/>
      <c r="HHC192" s="97"/>
      <c r="HHD192" s="97"/>
      <c r="HHE192" s="97"/>
      <c r="HHF192" s="97"/>
      <c r="HHG192" s="97"/>
      <c r="HHH192" s="97"/>
      <c r="HHI192" s="97"/>
      <c r="HHJ192" s="97"/>
      <c r="HHK192" s="97"/>
      <c r="HHL192" s="97"/>
      <c r="HHM192" s="97"/>
      <c r="HHN192" s="97"/>
      <c r="HHO192" s="97"/>
      <c r="HHP192" s="97"/>
      <c r="HHQ192" s="97"/>
      <c r="HHR192" s="97"/>
      <c r="HHS192" s="97"/>
      <c r="HHT192" s="97"/>
      <c r="HHU192" s="97"/>
      <c r="HHV192" s="97"/>
      <c r="HHW192" s="97"/>
      <c r="HHX192" s="97"/>
      <c r="HHY192" s="97"/>
      <c r="HHZ192" s="97"/>
      <c r="HIA192" s="97"/>
      <c r="HIB192" s="97"/>
      <c r="HIC192" s="97"/>
      <c r="HID192" s="97"/>
      <c r="HIE192" s="97"/>
      <c r="HIF192" s="97"/>
      <c r="HIG192" s="97"/>
      <c r="HIH192" s="97"/>
      <c r="HII192" s="97"/>
      <c r="HIJ192" s="97"/>
      <c r="HIK192" s="97"/>
      <c r="HIL192" s="97"/>
      <c r="HIM192" s="97"/>
      <c r="HIN192" s="97"/>
      <c r="HIO192" s="97"/>
      <c r="HIP192" s="97"/>
      <c r="HIQ192" s="97"/>
      <c r="HIR192" s="97"/>
      <c r="HIS192" s="97"/>
      <c r="HIT192" s="97"/>
      <c r="HIU192" s="97"/>
      <c r="HIV192" s="97"/>
      <c r="HIW192" s="97"/>
      <c r="HIX192" s="97"/>
      <c r="HIY192" s="97"/>
      <c r="HIZ192" s="97"/>
      <c r="HJA192" s="97"/>
      <c r="HJB192" s="97"/>
      <c r="HJC192" s="97"/>
      <c r="HJD192" s="97"/>
      <c r="HJE192" s="97"/>
      <c r="HJF192" s="97"/>
      <c r="HJG192" s="97"/>
      <c r="HJH192" s="97"/>
      <c r="HJI192" s="97"/>
      <c r="HJJ192" s="97"/>
      <c r="HJK192" s="97"/>
      <c r="HJL192" s="97"/>
      <c r="HJM192" s="97"/>
      <c r="HJN192" s="97"/>
      <c r="HJO192" s="97"/>
      <c r="HJP192" s="97"/>
      <c r="HJQ192" s="97"/>
      <c r="HJR192" s="97"/>
      <c r="HJS192" s="97"/>
      <c r="HJT192" s="97"/>
      <c r="HJU192" s="97"/>
      <c r="HJV192" s="97"/>
      <c r="HJW192" s="97"/>
      <c r="HJX192" s="97"/>
      <c r="HJY192" s="97"/>
      <c r="HJZ192" s="97"/>
      <c r="HKA192" s="97"/>
      <c r="HKB192" s="97"/>
      <c r="HKC192" s="97"/>
      <c r="HKD192" s="97"/>
      <c r="HKE192" s="97"/>
      <c r="HKF192" s="97"/>
      <c r="HKG192" s="97"/>
      <c r="HKH192" s="97"/>
      <c r="HKI192" s="97"/>
      <c r="HKJ192" s="97"/>
      <c r="HKK192" s="97"/>
      <c r="HKL192" s="97"/>
      <c r="HKM192" s="97"/>
      <c r="HKN192" s="97"/>
      <c r="HKO192" s="97"/>
      <c r="HKP192" s="97"/>
      <c r="HKQ192" s="97"/>
      <c r="HKR192" s="97"/>
      <c r="HKS192" s="97"/>
      <c r="HKT192" s="97"/>
      <c r="HKU192" s="97"/>
      <c r="HKV192" s="97"/>
      <c r="HKW192" s="97"/>
      <c r="HKX192" s="97"/>
      <c r="HKY192" s="97"/>
      <c r="HKZ192" s="97"/>
      <c r="HLA192" s="97"/>
      <c r="HLB192" s="97"/>
      <c r="HLC192" s="97"/>
      <c r="HLD192" s="97"/>
      <c r="HLE192" s="97"/>
      <c r="HLF192" s="97"/>
      <c r="HLG192" s="97"/>
      <c r="HLH192" s="97"/>
      <c r="HLI192" s="97"/>
      <c r="HLJ192" s="97"/>
      <c r="HLK192" s="97"/>
      <c r="HLL192" s="97"/>
      <c r="HLM192" s="97"/>
      <c r="HLN192" s="97"/>
      <c r="HLO192" s="97"/>
      <c r="HLP192" s="97"/>
      <c r="HLQ192" s="97"/>
      <c r="HLR192" s="97"/>
      <c r="HLS192" s="97"/>
      <c r="HLV192" s="97"/>
      <c r="HLW192" s="97"/>
      <c r="HLX192" s="97"/>
      <c r="HLY192" s="97"/>
      <c r="HLZ192" s="97"/>
      <c r="HMA192" s="97"/>
      <c r="HMB192" s="97"/>
      <c r="HMC192" s="97"/>
      <c r="HMD192" s="97"/>
      <c r="HME192" s="97"/>
      <c r="HMF192" s="97"/>
      <c r="HMG192" s="97"/>
      <c r="HMH192" s="97"/>
      <c r="HMI192" s="97"/>
      <c r="HMJ192" s="97"/>
      <c r="HMK192" s="97"/>
      <c r="HML192" s="97"/>
      <c r="HMM192" s="97"/>
      <c r="HMN192" s="97"/>
      <c r="HMO192" s="97"/>
      <c r="HMP192" s="97"/>
      <c r="HMQ192" s="97"/>
      <c r="HMR192" s="97"/>
      <c r="HMS192" s="97"/>
      <c r="HMT192" s="97"/>
      <c r="HMU192" s="97"/>
      <c r="HMV192" s="97"/>
      <c r="HMW192" s="97"/>
      <c r="HMX192" s="97"/>
      <c r="HMY192" s="97"/>
      <c r="HMZ192" s="97"/>
      <c r="HNA192" s="97"/>
      <c r="HNB192" s="97"/>
      <c r="HNC192" s="97"/>
      <c r="HND192" s="97"/>
      <c r="HNE192" s="97"/>
      <c r="HNF192" s="97"/>
      <c r="HNG192" s="97"/>
      <c r="HNH192" s="97"/>
      <c r="HNI192" s="97"/>
      <c r="HNJ192" s="97"/>
      <c r="HNK192" s="97"/>
      <c r="HNL192" s="97"/>
      <c r="HNM192" s="97"/>
      <c r="HNN192" s="97"/>
      <c r="HNO192" s="97"/>
      <c r="HNP192" s="97"/>
      <c r="HNQ192" s="97"/>
      <c r="HNR192" s="97"/>
      <c r="HNS192" s="97"/>
      <c r="HNT192" s="97"/>
      <c r="HNU192" s="97"/>
      <c r="HNV192" s="97"/>
      <c r="HNW192" s="97"/>
      <c r="HNX192" s="97"/>
      <c r="HNY192" s="97"/>
      <c r="HNZ192" s="97"/>
      <c r="HOA192" s="97"/>
      <c r="HOB192" s="97"/>
      <c r="HOC192" s="97"/>
      <c r="HOD192" s="97"/>
      <c r="HOE192" s="97"/>
      <c r="HOF192" s="97"/>
      <c r="HOG192" s="97"/>
      <c r="HOH192" s="97"/>
      <c r="HOI192" s="97"/>
      <c r="HOJ192" s="97"/>
      <c r="HOK192" s="97"/>
      <c r="HOL192" s="97"/>
      <c r="HOM192" s="97"/>
      <c r="HON192" s="97"/>
      <c r="HOO192" s="97"/>
      <c r="HOP192" s="97"/>
      <c r="HOQ192" s="97"/>
      <c r="HOR192" s="97"/>
      <c r="HOS192" s="97"/>
      <c r="HOT192" s="97"/>
      <c r="HOU192" s="97"/>
      <c r="HOV192" s="97"/>
      <c r="HOW192" s="97"/>
      <c r="HOX192" s="97"/>
      <c r="HOY192" s="97"/>
      <c r="HOZ192" s="97"/>
      <c r="HPA192" s="97"/>
      <c r="HPB192" s="97"/>
      <c r="HPC192" s="97"/>
      <c r="HPD192" s="97"/>
      <c r="HPE192" s="97"/>
      <c r="HPF192" s="97"/>
      <c r="HPG192" s="97"/>
      <c r="HPH192" s="97"/>
      <c r="HPI192" s="97"/>
      <c r="HPJ192" s="97"/>
      <c r="HPK192" s="97"/>
      <c r="HPL192" s="97"/>
      <c r="HPM192" s="97"/>
      <c r="HPN192" s="97"/>
      <c r="HPO192" s="97"/>
      <c r="HPP192" s="97"/>
      <c r="HPQ192" s="97"/>
      <c r="HPR192" s="97"/>
      <c r="HPS192" s="97"/>
      <c r="HPT192" s="97"/>
      <c r="HPU192" s="97"/>
      <c r="HPV192" s="97"/>
      <c r="HPW192" s="97"/>
      <c r="HPX192" s="97"/>
      <c r="HPY192" s="97"/>
      <c r="HPZ192" s="97"/>
      <c r="HQA192" s="97"/>
      <c r="HQB192" s="97"/>
      <c r="HQC192" s="97"/>
      <c r="HQD192" s="97"/>
      <c r="HQE192" s="97"/>
      <c r="HQF192" s="97"/>
      <c r="HQG192" s="97"/>
      <c r="HQH192" s="97"/>
      <c r="HQI192" s="97"/>
      <c r="HQJ192" s="97"/>
      <c r="HQK192" s="97"/>
      <c r="HQL192" s="97"/>
      <c r="HQM192" s="97"/>
      <c r="HQN192" s="97"/>
      <c r="HQO192" s="97"/>
      <c r="HQP192" s="97"/>
      <c r="HQQ192" s="97"/>
      <c r="HQR192" s="97"/>
      <c r="HQS192" s="97"/>
      <c r="HQT192" s="97"/>
      <c r="HQU192" s="97"/>
      <c r="HQV192" s="97"/>
      <c r="HQW192" s="97"/>
      <c r="HQX192" s="97"/>
      <c r="HQY192" s="97"/>
      <c r="HQZ192" s="97"/>
      <c r="HRA192" s="97"/>
      <c r="HRB192" s="97"/>
      <c r="HRC192" s="97"/>
      <c r="HRD192" s="97"/>
      <c r="HRE192" s="97"/>
      <c r="HRF192" s="97"/>
      <c r="HRG192" s="97"/>
      <c r="HRH192" s="97"/>
      <c r="HRI192" s="97"/>
      <c r="HRJ192" s="97"/>
      <c r="HRK192" s="97"/>
      <c r="HRL192" s="97"/>
      <c r="HRM192" s="97"/>
      <c r="HRN192" s="97"/>
      <c r="HRO192" s="97"/>
      <c r="HRP192" s="97"/>
      <c r="HRQ192" s="97"/>
      <c r="HRR192" s="97"/>
      <c r="HRS192" s="97"/>
      <c r="HRT192" s="97"/>
      <c r="HRU192" s="97"/>
      <c r="HRV192" s="97"/>
      <c r="HRW192" s="97"/>
      <c r="HRX192" s="97"/>
      <c r="HRY192" s="97"/>
      <c r="HRZ192" s="97"/>
      <c r="HSA192" s="97"/>
      <c r="HSB192" s="97"/>
      <c r="HSC192" s="97"/>
      <c r="HSD192" s="97"/>
      <c r="HSE192" s="97"/>
      <c r="HSF192" s="97"/>
      <c r="HSG192" s="97"/>
      <c r="HSH192" s="97"/>
      <c r="HSI192" s="97"/>
      <c r="HSJ192" s="97"/>
      <c r="HSK192" s="97"/>
      <c r="HSL192" s="97"/>
      <c r="HSM192" s="97"/>
      <c r="HSN192" s="97"/>
      <c r="HSO192" s="97"/>
      <c r="HSP192" s="97"/>
      <c r="HSQ192" s="97"/>
      <c r="HSR192" s="97"/>
      <c r="HSS192" s="97"/>
      <c r="HST192" s="97"/>
      <c r="HSU192" s="97"/>
      <c r="HSV192" s="97"/>
      <c r="HSW192" s="97"/>
      <c r="HSX192" s="97"/>
      <c r="HSY192" s="97"/>
      <c r="HSZ192" s="97"/>
      <c r="HTA192" s="97"/>
      <c r="HTB192" s="97"/>
      <c r="HTC192" s="97"/>
      <c r="HTD192" s="97"/>
      <c r="HTE192" s="97"/>
      <c r="HTF192" s="97"/>
      <c r="HTG192" s="97"/>
      <c r="HTH192" s="97"/>
      <c r="HTI192" s="97"/>
      <c r="HTJ192" s="97"/>
      <c r="HTK192" s="97"/>
      <c r="HTL192" s="97"/>
      <c r="HTM192" s="97"/>
      <c r="HTN192" s="97"/>
      <c r="HTO192" s="97"/>
      <c r="HTP192" s="97"/>
      <c r="HTQ192" s="97"/>
      <c r="HTR192" s="97"/>
      <c r="HTS192" s="97"/>
      <c r="HTT192" s="97"/>
      <c r="HTU192" s="97"/>
      <c r="HTV192" s="97"/>
      <c r="HTW192" s="97"/>
      <c r="HTX192" s="97"/>
      <c r="HTY192" s="97"/>
      <c r="HTZ192" s="97"/>
      <c r="HUA192" s="97"/>
      <c r="HUB192" s="97"/>
      <c r="HUC192" s="97"/>
      <c r="HUD192" s="97"/>
      <c r="HUE192" s="97"/>
      <c r="HUF192" s="97"/>
      <c r="HUG192" s="97"/>
      <c r="HUH192" s="97"/>
      <c r="HUI192" s="97"/>
      <c r="HUJ192" s="97"/>
      <c r="HUK192" s="97"/>
      <c r="HUL192" s="97"/>
      <c r="HUM192" s="97"/>
      <c r="HUN192" s="97"/>
      <c r="HUO192" s="97"/>
      <c r="HUP192" s="97"/>
      <c r="HUQ192" s="97"/>
      <c r="HUR192" s="97"/>
      <c r="HUS192" s="97"/>
      <c r="HUT192" s="97"/>
      <c r="HUU192" s="97"/>
      <c r="HUV192" s="97"/>
      <c r="HUW192" s="97"/>
      <c r="HUX192" s="97"/>
      <c r="HUY192" s="97"/>
      <c r="HUZ192" s="97"/>
      <c r="HVA192" s="97"/>
      <c r="HVB192" s="97"/>
      <c r="HVC192" s="97"/>
      <c r="HVD192" s="97"/>
      <c r="HVE192" s="97"/>
      <c r="HVF192" s="97"/>
      <c r="HVG192" s="97"/>
      <c r="HVH192" s="97"/>
      <c r="HVI192" s="97"/>
      <c r="HVJ192" s="97"/>
      <c r="HVK192" s="97"/>
      <c r="HVL192" s="97"/>
      <c r="HVM192" s="97"/>
      <c r="HVN192" s="97"/>
      <c r="HVO192" s="97"/>
      <c r="HVR192" s="97"/>
      <c r="HVS192" s="97"/>
      <c r="HVT192" s="97"/>
      <c r="HVU192" s="97"/>
      <c r="HVV192" s="97"/>
      <c r="HVW192" s="97"/>
      <c r="HVX192" s="97"/>
      <c r="HVY192" s="97"/>
      <c r="HVZ192" s="97"/>
      <c r="HWA192" s="97"/>
      <c r="HWB192" s="97"/>
      <c r="HWC192" s="97"/>
      <c r="HWD192" s="97"/>
      <c r="HWE192" s="97"/>
      <c r="HWF192" s="97"/>
      <c r="HWG192" s="97"/>
      <c r="HWH192" s="97"/>
      <c r="HWI192" s="97"/>
      <c r="HWJ192" s="97"/>
      <c r="HWK192" s="97"/>
      <c r="HWL192" s="97"/>
      <c r="HWM192" s="97"/>
      <c r="HWN192" s="97"/>
      <c r="HWO192" s="97"/>
      <c r="HWP192" s="97"/>
      <c r="HWQ192" s="97"/>
      <c r="HWR192" s="97"/>
      <c r="HWS192" s="97"/>
      <c r="HWT192" s="97"/>
      <c r="HWU192" s="97"/>
      <c r="HWV192" s="97"/>
      <c r="HWW192" s="97"/>
      <c r="HWX192" s="97"/>
      <c r="HWY192" s="97"/>
      <c r="HWZ192" s="97"/>
      <c r="HXA192" s="97"/>
      <c r="HXB192" s="97"/>
      <c r="HXC192" s="97"/>
      <c r="HXD192" s="97"/>
      <c r="HXE192" s="97"/>
      <c r="HXF192" s="97"/>
      <c r="HXG192" s="97"/>
      <c r="HXH192" s="97"/>
      <c r="HXI192" s="97"/>
      <c r="HXJ192" s="97"/>
      <c r="HXK192" s="97"/>
      <c r="HXL192" s="97"/>
      <c r="HXM192" s="97"/>
      <c r="HXN192" s="97"/>
      <c r="HXO192" s="97"/>
      <c r="HXP192" s="97"/>
      <c r="HXQ192" s="97"/>
      <c r="HXR192" s="97"/>
      <c r="HXS192" s="97"/>
      <c r="HXT192" s="97"/>
      <c r="HXU192" s="97"/>
      <c r="HXV192" s="97"/>
      <c r="HXW192" s="97"/>
      <c r="HXX192" s="97"/>
      <c r="HXY192" s="97"/>
      <c r="HXZ192" s="97"/>
      <c r="HYA192" s="97"/>
      <c r="HYB192" s="97"/>
      <c r="HYC192" s="97"/>
      <c r="HYD192" s="97"/>
      <c r="HYE192" s="97"/>
      <c r="HYF192" s="97"/>
      <c r="HYG192" s="97"/>
      <c r="HYH192" s="97"/>
      <c r="HYI192" s="97"/>
      <c r="HYJ192" s="97"/>
      <c r="HYK192" s="97"/>
      <c r="HYL192" s="97"/>
      <c r="HYM192" s="97"/>
      <c r="HYN192" s="97"/>
      <c r="HYO192" s="97"/>
      <c r="HYP192" s="97"/>
      <c r="HYQ192" s="97"/>
      <c r="HYR192" s="97"/>
      <c r="HYS192" s="97"/>
      <c r="HYT192" s="97"/>
      <c r="HYU192" s="97"/>
      <c r="HYV192" s="97"/>
      <c r="HYW192" s="97"/>
      <c r="HYX192" s="97"/>
      <c r="HYY192" s="97"/>
      <c r="HYZ192" s="97"/>
      <c r="HZA192" s="97"/>
      <c r="HZB192" s="97"/>
      <c r="HZC192" s="97"/>
      <c r="HZD192" s="97"/>
      <c r="HZE192" s="97"/>
      <c r="HZF192" s="97"/>
      <c r="HZG192" s="97"/>
      <c r="HZH192" s="97"/>
      <c r="HZI192" s="97"/>
      <c r="HZJ192" s="97"/>
      <c r="HZK192" s="97"/>
      <c r="HZL192" s="97"/>
      <c r="HZM192" s="97"/>
      <c r="HZN192" s="97"/>
      <c r="HZO192" s="97"/>
      <c r="HZP192" s="97"/>
      <c r="HZQ192" s="97"/>
      <c r="HZR192" s="97"/>
      <c r="HZS192" s="97"/>
      <c r="HZT192" s="97"/>
      <c r="HZU192" s="97"/>
      <c r="HZV192" s="97"/>
      <c r="HZW192" s="97"/>
      <c r="HZX192" s="97"/>
      <c r="HZY192" s="97"/>
      <c r="HZZ192" s="97"/>
      <c r="IAA192" s="97"/>
      <c r="IAB192" s="97"/>
      <c r="IAC192" s="97"/>
      <c r="IAD192" s="97"/>
      <c r="IAE192" s="97"/>
      <c r="IAF192" s="97"/>
      <c r="IAG192" s="97"/>
      <c r="IAH192" s="97"/>
      <c r="IAI192" s="97"/>
      <c r="IAJ192" s="97"/>
      <c r="IAK192" s="97"/>
      <c r="IAL192" s="97"/>
      <c r="IAM192" s="97"/>
      <c r="IAN192" s="97"/>
      <c r="IAO192" s="97"/>
      <c r="IAP192" s="97"/>
      <c r="IAQ192" s="97"/>
      <c r="IAR192" s="97"/>
      <c r="IAS192" s="97"/>
      <c r="IAT192" s="97"/>
      <c r="IAU192" s="97"/>
      <c r="IAV192" s="97"/>
      <c r="IAW192" s="97"/>
      <c r="IAX192" s="97"/>
      <c r="IAY192" s="97"/>
      <c r="IAZ192" s="97"/>
      <c r="IBA192" s="97"/>
      <c r="IBB192" s="97"/>
      <c r="IBC192" s="97"/>
      <c r="IBD192" s="97"/>
      <c r="IBE192" s="97"/>
      <c r="IBF192" s="97"/>
      <c r="IBG192" s="97"/>
      <c r="IBH192" s="97"/>
      <c r="IBI192" s="97"/>
      <c r="IBJ192" s="97"/>
      <c r="IBK192" s="97"/>
      <c r="IBL192" s="97"/>
      <c r="IBM192" s="97"/>
      <c r="IBN192" s="97"/>
      <c r="IBO192" s="97"/>
      <c r="IBP192" s="97"/>
      <c r="IBQ192" s="97"/>
      <c r="IBR192" s="97"/>
      <c r="IBS192" s="97"/>
      <c r="IBT192" s="97"/>
      <c r="IBU192" s="97"/>
      <c r="IBV192" s="97"/>
      <c r="IBW192" s="97"/>
      <c r="IBX192" s="97"/>
      <c r="IBY192" s="97"/>
      <c r="IBZ192" s="97"/>
      <c r="ICA192" s="97"/>
      <c r="ICB192" s="97"/>
      <c r="ICC192" s="97"/>
      <c r="ICD192" s="97"/>
      <c r="ICE192" s="97"/>
      <c r="ICF192" s="97"/>
      <c r="ICG192" s="97"/>
      <c r="ICH192" s="97"/>
      <c r="ICI192" s="97"/>
      <c r="ICJ192" s="97"/>
      <c r="ICK192" s="97"/>
      <c r="ICL192" s="97"/>
      <c r="ICM192" s="97"/>
      <c r="ICN192" s="97"/>
      <c r="ICO192" s="97"/>
      <c r="ICP192" s="97"/>
      <c r="ICQ192" s="97"/>
      <c r="ICR192" s="97"/>
      <c r="ICS192" s="97"/>
      <c r="ICT192" s="97"/>
      <c r="ICU192" s="97"/>
      <c r="ICV192" s="97"/>
      <c r="ICW192" s="97"/>
      <c r="ICX192" s="97"/>
      <c r="ICY192" s="97"/>
      <c r="ICZ192" s="97"/>
      <c r="IDA192" s="97"/>
      <c r="IDB192" s="97"/>
      <c r="IDC192" s="97"/>
      <c r="IDD192" s="97"/>
      <c r="IDE192" s="97"/>
      <c r="IDF192" s="97"/>
      <c r="IDG192" s="97"/>
      <c r="IDH192" s="97"/>
      <c r="IDI192" s="97"/>
      <c r="IDJ192" s="97"/>
      <c r="IDK192" s="97"/>
      <c r="IDL192" s="97"/>
      <c r="IDM192" s="97"/>
      <c r="IDN192" s="97"/>
      <c r="IDO192" s="97"/>
      <c r="IDP192" s="97"/>
      <c r="IDQ192" s="97"/>
      <c r="IDR192" s="97"/>
      <c r="IDS192" s="97"/>
      <c r="IDT192" s="97"/>
      <c r="IDU192" s="97"/>
      <c r="IDV192" s="97"/>
      <c r="IDW192" s="97"/>
      <c r="IDX192" s="97"/>
      <c r="IDY192" s="97"/>
      <c r="IDZ192" s="97"/>
      <c r="IEA192" s="97"/>
      <c r="IEB192" s="97"/>
      <c r="IEC192" s="97"/>
      <c r="IED192" s="97"/>
      <c r="IEE192" s="97"/>
      <c r="IEF192" s="97"/>
      <c r="IEG192" s="97"/>
      <c r="IEH192" s="97"/>
      <c r="IEI192" s="97"/>
      <c r="IEJ192" s="97"/>
      <c r="IEK192" s="97"/>
      <c r="IEL192" s="97"/>
      <c r="IEM192" s="97"/>
      <c r="IEN192" s="97"/>
      <c r="IEO192" s="97"/>
      <c r="IEP192" s="97"/>
      <c r="IEQ192" s="97"/>
      <c r="IER192" s="97"/>
      <c r="IES192" s="97"/>
      <c r="IET192" s="97"/>
      <c r="IEU192" s="97"/>
      <c r="IEV192" s="97"/>
      <c r="IEW192" s="97"/>
      <c r="IEX192" s="97"/>
      <c r="IEY192" s="97"/>
      <c r="IEZ192" s="97"/>
      <c r="IFA192" s="97"/>
      <c r="IFB192" s="97"/>
      <c r="IFC192" s="97"/>
      <c r="IFD192" s="97"/>
      <c r="IFE192" s="97"/>
      <c r="IFF192" s="97"/>
      <c r="IFG192" s="97"/>
      <c r="IFH192" s="97"/>
      <c r="IFI192" s="97"/>
      <c r="IFJ192" s="97"/>
      <c r="IFK192" s="97"/>
      <c r="IFN192" s="97"/>
      <c r="IFO192" s="97"/>
      <c r="IFP192" s="97"/>
      <c r="IFQ192" s="97"/>
      <c r="IFR192" s="97"/>
      <c r="IFS192" s="97"/>
      <c r="IFT192" s="97"/>
      <c r="IFU192" s="97"/>
      <c r="IFV192" s="97"/>
      <c r="IFW192" s="97"/>
      <c r="IFX192" s="97"/>
      <c r="IFY192" s="97"/>
      <c r="IFZ192" s="97"/>
      <c r="IGA192" s="97"/>
      <c r="IGB192" s="97"/>
      <c r="IGC192" s="97"/>
      <c r="IGD192" s="97"/>
      <c r="IGE192" s="97"/>
      <c r="IGF192" s="97"/>
      <c r="IGG192" s="97"/>
      <c r="IGH192" s="97"/>
      <c r="IGI192" s="97"/>
      <c r="IGJ192" s="97"/>
      <c r="IGK192" s="97"/>
      <c r="IGL192" s="97"/>
      <c r="IGM192" s="97"/>
      <c r="IGN192" s="97"/>
      <c r="IGO192" s="97"/>
      <c r="IGP192" s="97"/>
      <c r="IGQ192" s="97"/>
      <c r="IGR192" s="97"/>
      <c r="IGS192" s="97"/>
      <c r="IGT192" s="97"/>
      <c r="IGU192" s="97"/>
      <c r="IGV192" s="97"/>
      <c r="IGW192" s="97"/>
      <c r="IGX192" s="97"/>
      <c r="IGY192" s="97"/>
      <c r="IGZ192" s="97"/>
      <c r="IHA192" s="97"/>
      <c r="IHB192" s="97"/>
      <c r="IHC192" s="97"/>
      <c r="IHD192" s="97"/>
      <c r="IHE192" s="97"/>
      <c r="IHF192" s="97"/>
      <c r="IHG192" s="97"/>
      <c r="IHH192" s="97"/>
      <c r="IHI192" s="97"/>
      <c r="IHJ192" s="97"/>
      <c r="IHK192" s="97"/>
      <c r="IHL192" s="97"/>
      <c r="IHM192" s="97"/>
      <c r="IHN192" s="97"/>
      <c r="IHO192" s="97"/>
      <c r="IHP192" s="97"/>
      <c r="IHQ192" s="97"/>
      <c r="IHR192" s="97"/>
      <c r="IHS192" s="97"/>
      <c r="IHT192" s="97"/>
      <c r="IHU192" s="97"/>
      <c r="IHV192" s="97"/>
      <c r="IHW192" s="97"/>
      <c r="IHX192" s="97"/>
      <c r="IHY192" s="97"/>
      <c r="IHZ192" s="97"/>
      <c r="IIA192" s="97"/>
      <c r="IIB192" s="97"/>
      <c r="IIC192" s="97"/>
      <c r="IID192" s="97"/>
      <c r="IIE192" s="97"/>
      <c r="IIF192" s="97"/>
      <c r="IIG192" s="97"/>
      <c r="IIH192" s="97"/>
      <c r="III192" s="97"/>
      <c r="IIJ192" s="97"/>
      <c r="IIK192" s="97"/>
      <c r="IIL192" s="97"/>
      <c r="IIM192" s="97"/>
      <c r="IIN192" s="97"/>
      <c r="IIO192" s="97"/>
      <c r="IIP192" s="97"/>
      <c r="IIQ192" s="97"/>
      <c r="IIR192" s="97"/>
      <c r="IIS192" s="97"/>
      <c r="IIT192" s="97"/>
      <c r="IIU192" s="97"/>
      <c r="IIV192" s="97"/>
      <c r="IIW192" s="97"/>
      <c r="IIX192" s="97"/>
      <c r="IIY192" s="97"/>
      <c r="IIZ192" s="97"/>
      <c r="IJA192" s="97"/>
      <c r="IJB192" s="97"/>
      <c r="IJC192" s="97"/>
      <c r="IJD192" s="97"/>
      <c r="IJE192" s="97"/>
      <c r="IJF192" s="97"/>
      <c r="IJG192" s="97"/>
      <c r="IJH192" s="97"/>
      <c r="IJI192" s="97"/>
      <c r="IJJ192" s="97"/>
      <c r="IJK192" s="97"/>
      <c r="IJL192" s="97"/>
      <c r="IJM192" s="97"/>
      <c r="IJN192" s="97"/>
      <c r="IJO192" s="97"/>
      <c r="IJP192" s="97"/>
      <c r="IJQ192" s="97"/>
      <c r="IJR192" s="97"/>
      <c r="IJS192" s="97"/>
      <c r="IJT192" s="97"/>
      <c r="IJU192" s="97"/>
      <c r="IJV192" s="97"/>
      <c r="IJW192" s="97"/>
      <c r="IJX192" s="97"/>
      <c r="IJY192" s="97"/>
      <c r="IJZ192" s="97"/>
      <c r="IKA192" s="97"/>
      <c r="IKB192" s="97"/>
      <c r="IKC192" s="97"/>
      <c r="IKD192" s="97"/>
      <c r="IKE192" s="97"/>
      <c r="IKF192" s="97"/>
      <c r="IKG192" s="97"/>
      <c r="IKH192" s="97"/>
      <c r="IKI192" s="97"/>
      <c r="IKJ192" s="97"/>
      <c r="IKK192" s="97"/>
      <c r="IKL192" s="97"/>
      <c r="IKM192" s="97"/>
      <c r="IKN192" s="97"/>
      <c r="IKO192" s="97"/>
      <c r="IKP192" s="97"/>
      <c r="IKQ192" s="97"/>
      <c r="IKR192" s="97"/>
      <c r="IKS192" s="97"/>
      <c r="IKT192" s="97"/>
      <c r="IKU192" s="97"/>
      <c r="IKV192" s="97"/>
      <c r="IKW192" s="97"/>
      <c r="IKX192" s="97"/>
      <c r="IKY192" s="97"/>
      <c r="IKZ192" s="97"/>
      <c r="ILA192" s="97"/>
      <c r="ILB192" s="97"/>
      <c r="ILC192" s="97"/>
      <c r="ILD192" s="97"/>
      <c r="ILE192" s="97"/>
      <c r="ILF192" s="97"/>
      <c r="ILG192" s="97"/>
      <c r="ILH192" s="97"/>
      <c r="ILI192" s="97"/>
      <c r="ILJ192" s="97"/>
      <c r="ILK192" s="97"/>
      <c r="ILL192" s="97"/>
      <c r="ILM192" s="97"/>
      <c r="ILN192" s="97"/>
      <c r="ILO192" s="97"/>
      <c r="ILP192" s="97"/>
      <c r="ILQ192" s="97"/>
      <c r="ILR192" s="97"/>
      <c r="ILS192" s="97"/>
      <c r="ILT192" s="97"/>
      <c r="ILU192" s="97"/>
      <c r="ILV192" s="97"/>
      <c r="ILW192" s="97"/>
      <c r="ILX192" s="97"/>
      <c r="ILY192" s="97"/>
      <c r="ILZ192" s="97"/>
      <c r="IMA192" s="97"/>
      <c r="IMB192" s="97"/>
      <c r="IMC192" s="97"/>
      <c r="IMD192" s="97"/>
      <c r="IME192" s="97"/>
      <c r="IMF192" s="97"/>
      <c r="IMG192" s="97"/>
      <c r="IMH192" s="97"/>
      <c r="IMI192" s="97"/>
      <c r="IMJ192" s="97"/>
      <c r="IMK192" s="97"/>
      <c r="IML192" s="97"/>
      <c r="IMM192" s="97"/>
      <c r="IMN192" s="97"/>
      <c r="IMO192" s="97"/>
      <c r="IMP192" s="97"/>
      <c r="IMQ192" s="97"/>
      <c r="IMR192" s="97"/>
      <c r="IMS192" s="97"/>
      <c r="IMT192" s="97"/>
      <c r="IMU192" s="97"/>
      <c r="IMV192" s="97"/>
      <c r="IMW192" s="97"/>
      <c r="IMX192" s="97"/>
      <c r="IMY192" s="97"/>
      <c r="IMZ192" s="97"/>
      <c r="INA192" s="97"/>
      <c r="INB192" s="97"/>
      <c r="INC192" s="97"/>
      <c r="IND192" s="97"/>
      <c r="INE192" s="97"/>
      <c r="INF192" s="97"/>
      <c r="ING192" s="97"/>
      <c r="INH192" s="97"/>
      <c r="INI192" s="97"/>
      <c r="INJ192" s="97"/>
      <c r="INK192" s="97"/>
      <c r="INL192" s="97"/>
      <c r="INM192" s="97"/>
      <c r="INN192" s="97"/>
      <c r="INO192" s="97"/>
      <c r="INP192" s="97"/>
      <c r="INQ192" s="97"/>
      <c r="INR192" s="97"/>
      <c r="INS192" s="97"/>
      <c r="INT192" s="97"/>
      <c r="INU192" s="97"/>
      <c r="INV192" s="97"/>
      <c r="INW192" s="97"/>
      <c r="INX192" s="97"/>
      <c r="INY192" s="97"/>
      <c r="INZ192" s="97"/>
      <c r="IOA192" s="97"/>
      <c r="IOB192" s="97"/>
      <c r="IOC192" s="97"/>
      <c r="IOD192" s="97"/>
      <c r="IOE192" s="97"/>
      <c r="IOF192" s="97"/>
      <c r="IOG192" s="97"/>
      <c r="IOH192" s="97"/>
      <c r="IOI192" s="97"/>
      <c r="IOJ192" s="97"/>
      <c r="IOK192" s="97"/>
      <c r="IOL192" s="97"/>
      <c r="IOM192" s="97"/>
      <c r="ION192" s="97"/>
      <c r="IOO192" s="97"/>
      <c r="IOP192" s="97"/>
      <c r="IOQ192" s="97"/>
      <c r="IOR192" s="97"/>
      <c r="IOS192" s="97"/>
      <c r="IOT192" s="97"/>
      <c r="IOU192" s="97"/>
      <c r="IOV192" s="97"/>
      <c r="IOW192" s="97"/>
      <c r="IOX192" s="97"/>
      <c r="IOY192" s="97"/>
      <c r="IOZ192" s="97"/>
      <c r="IPA192" s="97"/>
      <c r="IPB192" s="97"/>
      <c r="IPC192" s="97"/>
      <c r="IPD192" s="97"/>
      <c r="IPE192" s="97"/>
      <c r="IPF192" s="97"/>
      <c r="IPG192" s="97"/>
      <c r="IPJ192" s="97"/>
      <c r="IPK192" s="97"/>
      <c r="IPL192" s="97"/>
      <c r="IPM192" s="97"/>
      <c r="IPN192" s="97"/>
      <c r="IPO192" s="97"/>
      <c r="IPP192" s="97"/>
      <c r="IPQ192" s="97"/>
      <c r="IPR192" s="97"/>
      <c r="IPS192" s="97"/>
      <c r="IPT192" s="97"/>
      <c r="IPU192" s="97"/>
      <c r="IPV192" s="97"/>
      <c r="IPW192" s="97"/>
      <c r="IPX192" s="97"/>
      <c r="IPY192" s="97"/>
      <c r="IPZ192" s="97"/>
      <c r="IQA192" s="97"/>
      <c r="IQB192" s="97"/>
      <c r="IQC192" s="97"/>
      <c r="IQD192" s="97"/>
      <c r="IQE192" s="97"/>
      <c r="IQF192" s="97"/>
      <c r="IQG192" s="97"/>
      <c r="IQH192" s="97"/>
      <c r="IQI192" s="97"/>
      <c r="IQJ192" s="97"/>
      <c r="IQK192" s="97"/>
      <c r="IQL192" s="97"/>
      <c r="IQM192" s="97"/>
      <c r="IQN192" s="97"/>
      <c r="IQO192" s="97"/>
      <c r="IQP192" s="97"/>
      <c r="IQQ192" s="97"/>
      <c r="IQR192" s="97"/>
      <c r="IQS192" s="97"/>
      <c r="IQT192" s="97"/>
      <c r="IQU192" s="97"/>
      <c r="IQV192" s="97"/>
      <c r="IQW192" s="97"/>
      <c r="IQX192" s="97"/>
      <c r="IQY192" s="97"/>
      <c r="IQZ192" s="97"/>
      <c r="IRA192" s="97"/>
      <c r="IRB192" s="97"/>
      <c r="IRC192" s="97"/>
      <c r="IRD192" s="97"/>
      <c r="IRE192" s="97"/>
      <c r="IRF192" s="97"/>
      <c r="IRG192" s="97"/>
      <c r="IRH192" s="97"/>
      <c r="IRI192" s="97"/>
      <c r="IRJ192" s="97"/>
      <c r="IRK192" s="97"/>
      <c r="IRL192" s="97"/>
      <c r="IRM192" s="97"/>
      <c r="IRN192" s="97"/>
      <c r="IRO192" s="97"/>
      <c r="IRP192" s="97"/>
      <c r="IRQ192" s="97"/>
      <c r="IRR192" s="97"/>
      <c r="IRS192" s="97"/>
      <c r="IRT192" s="97"/>
      <c r="IRU192" s="97"/>
      <c r="IRV192" s="97"/>
      <c r="IRW192" s="97"/>
      <c r="IRX192" s="97"/>
      <c r="IRY192" s="97"/>
      <c r="IRZ192" s="97"/>
      <c r="ISA192" s="97"/>
      <c r="ISB192" s="97"/>
      <c r="ISC192" s="97"/>
      <c r="ISD192" s="97"/>
      <c r="ISE192" s="97"/>
      <c r="ISF192" s="97"/>
      <c r="ISG192" s="97"/>
      <c r="ISH192" s="97"/>
      <c r="ISI192" s="97"/>
      <c r="ISJ192" s="97"/>
      <c r="ISK192" s="97"/>
      <c r="ISL192" s="97"/>
      <c r="ISM192" s="97"/>
      <c r="ISN192" s="97"/>
      <c r="ISO192" s="97"/>
      <c r="ISP192" s="97"/>
      <c r="ISQ192" s="97"/>
      <c r="ISR192" s="97"/>
      <c r="ISS192" s="97"/>
      <c r="IST192" s="97"/>
      <c r="ISU192" s="97"/>
      <c r="ISV192" s="97"/>
      <c r="ISW192" s="97"/>
      <c r="ISX192" s="97"/>
      <c r="ISY192" s="97"/>
      <c r="ISZ192" s="97"/>
      <c r="ITA192" s="97"/>
      <c r="ITB192" s="97"/>
      <c r="ITC192" s="97"/>
      <c r="ITD192" s="97"/>
      <c r="ITE192" s="97"/>
      <c r="ITF192" s="97"/>
      <c r="ITG192" s="97"/>
      <c r="ITH192" s="97"/>
      <c r="ITI192" s="97"/>
      <c r="ITJ192" s="97"/>
      <c r="ITK192" s="97"/>
      <c r="ITL192" s="97"/>
      <c r="ITM192" s="97"/>
      <c r="ITN192" s="97"/>
      <c r="ITO192" s="97"/>
      <c r="ITP192" s="97"/>
      <c r="ITQ192" s="97"/>
      <c r="ITR192" s="97"/>
      <c r="ITS192" s="97"/>
      <c r="ITT192" s="97"/>
      <c r="ITU192" s="97"/>
      <c r="ITV192" s="97"/>
      <c r="ITW192" s="97"/>
      <c r="ITX192" s="97"/>
      <c r="ITY192" s="97"/>
      <c r="ITZ192" s="97"/>
      <c r="IUA192" s="97"/>
      <c r="IUB192" s="97"/>
      <c r="IUC192" s="97"/>
      <c r="IUD192" s="97"/>
      <c r="IUE192" s="97"/>
      <c r="IUF192" s="97"/>
      <c r="IUG192" s="97"/>
      <c r="IUH192" s="97"/>
      <c r="IUI192" s="97"/>
      <c r="IUJ192" s="97"/>
      <c r="IUK192" s="97"/>
      <c r="IUL192" s="97"/>
      <c r="IUM192" s="97"/>
      <c r="IUN192" s="97"/>
      <c r="IUO192" s="97"/>
      <c r="IUP192" s="97"/>
      <c r="IUQ192" s="97"/>
      <c r="IUR192" s="97"/>
      <c r="IUS192" s="97"/>
      <c r="IUT192" s="97"/>
      <c r="IUU192" s="97"/>
      <c r="IUV192" s="97"/>
      <c r="IUW192" s="97"/>
      <c r="IUX192" s="97"/>
      <c r="IUY192" s="97"/>
      <c r="IUZ192" s="97"/>
      <c r="IVA192" s="97"/>
      <c r="IVB192" s="97"/>
      <c r="IVC192" s="97"/>
      <c r="IVD192" s="97"/>
      <c r="IVE192" s="97"/>
      <c r="IVF192" s="97"/>
      <c r="IVG192" s="97"/>
      <c r="IVH192" s="97"/>
      <c r="IVI192" s="97"/>
      <c r="IVJ192" s="97"/>
      <c r="IVK192" s="97"/>
      <c r="IVL192" s="97"/>
      <c r="IVM192" s="97"/>
      <c r="IVN192" s="97"/>
      <c r="IVO192" s="97"/>
      <c r="IVP192" s="97"/>
      <c r="IVQ192" s="97"/>
      <c r="IVR192" s="97"/>
      <c r="IVS192" s="97"/>
      <c r="IVT192" s="97"/>
      <c r="IVU192" s="97"/>
      <c r="IVV192" s="97"/>
      <c r="IVW192" s="97"/>
      <c r="IVX192" s="97"/>
      <c r="IVY192" s="97"/>
      <c r="IVZ192" s="97"/>
      <c r="IWA192" s="97"/>
      <c r="IWB192" s="97"/>
      <c r="IWC192" s="97"/>
      <c r="IWD192" s="97"/>
      <c r="IWE192" s="97"/>
      <c r="IWF192" s="97"/>
      <c r="IWG192" s="97"/>
      <c r="IWH192" s="97"/>
      <c r="IWI192" s="97"/>
      <c r="IWJ192" s="97"/>
      <c r="IWK192" s="97"/>
      <c r="IWL192" s="97"/>
      <c r="IWM192" s="97"/>
      <c r="IWN192" s="97"/>
      <c r="IWO192" s="97"/>
      <c r="IWP192" s="97"/>
      <c r="IWQ192" s="97"/>
      <c r="IWR192" s="97"/>
      <c r="IWS192" s="97"/>
      <c r="IWT192" s="97"/>
      <c r="IWU192" s="97"/>
      <c r="IWV192" s="97"/>
      <c r="IWW192" s="97"/>
      <c r="IWX192" s="97"/>
      <c r="IWY192" s="97"/>
      <c r="IWZ192" s="97"/>
      <c r="IXA192" s="97"/>
      <c r="IXB192" s="97"/>
      <c r="IXC192" s="97"/>
      <c r="IXD192" s="97"/>
      <c r="IXE192" s="97"/>
      <c r="IXF192" s="97"/>
      <c r="IXG192" s="97"/>
      <c r="IXH192" s="97"/>
      <c r="IXI192" s="97"/>
      <c r="IXJ192" s="97"/>
      <c r="IXK192" s="97"/>
      <c r="IXL192" s="97"/>
      <c r="IXM192" s="97"/>
      <c r="IXN192" s="97"/>
      <c r="IXO192" s="97"/>
      <c r="IXP192" s="97"/>
      <c r="IXQ192" s="97"/>
      <c r="IXR192" s="97"/>
      <c r="IXS192" s="97"/>
      <c r="IXT192" s="97"/>
      <c r="IXU192" s="97"/>
      <c r="IXV192" s="97"/>
      <c r="IXW192" s="97"/>
      <c r="IXX192" s="97"/>
      <c r="IXY192" s="97"/>
      <c r="IXZ192" s="97"/>
      <c r="IYA192" s="97"/>
      <c r="IYB192" s="97"/>
      <c r="IYC192" s="97"/>
      <c r="IYD192" s="97"/>
      <c r="IYE192" s="97"/>
      <c r="IYF192" s="97"/>
      <c r="IYG192" s="97"/>
      <c r="IYH192" s="97"/>
      <c r="IYI192" s="97"/>
      <c r="IYJ192" s="97"/>
      <c r="IYK192" s="97"/>
      <c r="IYL192" s="97"/>
      <c r="IYM192" s="97"/>
      <c r="IYN192" s="97"/>
      <c r="IYO192" s="97"/>
      <c r="IYP192" s="97"/>
      <c r="IYQ192" s="97"/>
      <c r="IYR192" s="97"/>
      <c r="IYS192" s="97"/>
      <c r="IYT192" s="97"/>
      <c r="IYU192" s="97"/>
      <c r="IYV192" s="97"/>
      <c r="IYW192" s="97"/>
      <c r="IYX192" s="97"/>
      <c r="IYY192" s="97"/>
      <c r="IYZ192" s="97"/>
      <c r="IZA192" s="97"/>
      <c r="IZB192" s="97"/>
      <c r="IZC192" s="97"/>
      <c r="IZF192" s="97"/>
      <c r="IZG192" s="97"/>
      <c r="IZH192" s="97"/>
      <c r="IZI192" s="97"/>
      <c r="IZJ192" s="97"/>
      <c r="IZK192" s="97"/>
      <c r="IZL192" s="97"/>
      <c r="IZM192" s="97"/>
      <c r="IZN192" s="97"/>
      <c r="IZO192" s="97"/>
      <c r="IZP192" s="97"/>
      <c r="IZQ192" s="97"/>
      <c r="IZR192" s="97"/>
      <c r="IZS192" s="97"/>
      <c r="IZT192" s="97"/>
      <c r="IZU192" s="97"/>
      <c r="IZV192" s="97"/>
      <c r="IZW192" s="97"/>
      <c r="IZX192" s="97"/>
      <c r="IZY192" s="97"/>
      <c r="IZZ192" s="97"/>
      <c r="JAA192" s="97"/>
      <c r="JAB192" s="97"/>
      <c r="JAC192" s="97"/>
      <c r="JAD192" s="97"/>
      <c r="JAE192" s="97"/>
      <c r="JAF192" s="97"/>
      <c r="JAG192" s="97"/>
      <c r="JAH192" s="97"/>
      <c r="JAI192" s="97"/>
      <c r="JAJ192" s="97"/>
      <c r="JAK192" s="97"/>
      <c r="JAL192" s="97"/>
      <c r="JAM192" s="97"/>
      <c r="JAN192" s="97"/>
      <c r="JAO192" s="97"/>
      <c r="JAP192" s="97"/>
      <c r="JAQ192" s="97"/>
      <c r="JAR192" s="97"/>
      <c r="JAS192" s="97"/>
      <c r="JAT192" s="97"/>
      <c r="JAU192" s="97"/>
      <c r="JAV192" s="97"/>
      <c r="JAW192" s="97"/>
      <c r="JAX192" s="97"/>
      <c r="JAY192" s="97"/>
      <c r="JAZ192" s="97"/>
      <c r="JBA192" s="97"/>
      <c r="JBB192" s="97"/>
      <c r="JBC192" s="97"/>
      <c r="JBD192" s="97"/>
      <c r="JBE192" s="97"/>
      <c r="JBF192" s="97"/>
      <c r="JBG192" s="97"/>
      <c r="JBH192" s="97"/>
      <c r="JBI192" s="97"/>
      <c r="JBJ192" s="97"/>
      <c r="JBK192" s="97"/>
      <c r="JBL192" s="97"/>
      <c r="JBM192" s="97"/>
      <c r="JBN192" s="97"/>
      <c r="JBO192" s="97"/>
      <c r="JBP192" s="97"/>
      <c r="JBQ192" s="97"/>
      <c r="JBR192" s="97"/>
      <c r="JBS192" s="97"/>
      <c r="JBT192" s="97"/>
      <c r="JBU192" s="97"/>
      <c r="JBV192" s="97"/>
      <c r="JBW192" s="97"/>
      <c r="JBX192" s="97"/>
      <c r="JBY192" s="97"/>
      <c r="JBZ192" s="97"/>
      <c r="JCA192" s="97"/>
      <c r="JCB192" s="97"/>
      <c r="JCC192" s="97"/>
      <c r="JCD192" s="97"/>
      <c r="JCE192" s="97"/>
      <c r="JCF192" s="97"/>
      <c r="JCG192" s="97"/>
      <c r="JCH192" s="97"/>
      <c r="JCI192" s="97"/>
      <c r="JCJ192" s="97"/>
      <c r="JCK192" s="97"/>
      <c r="JCL192" s="97"/>
      <c r="JCM192" s="97"/>
      <c r="JCN192" s="97"/>
      <c r="JCO192" s="97"/>
      <c r="JCP192" s="97"/>
      <c r="JCQ192" s="97"/>
      <c r="JCR192" s="97"/>
      <c r="JCS192" s="97"/>
      <c r="JCT192" s="97"/>
      <c r="JCU192" s="97"/>
      <c r="JCV192" s="97"/>
      <c r="JCW192" s="97"/>
      <c r="JCX192" s="97"/>
      <c r="JCY192" s="97"/>
      <c r="JCZ192" s="97"/>
      <c r="JDA192" s="97"/>
      <c r="JDB192" s="97"/>
      <c r="JDC192" s="97"/>
      <c r="JDD192" s="97"/>
      <c r="JDE192" s="97"/>
      <c r="JDF192" s="97"/>
      <c r="JDG192" s="97"/>
      <c r="JDH192" s="97"/>
      <c r="JDI192" s="97"/>
      <c r="JDJ192" s="97"/>
      <c r="JDK192" s="97"/>
      <c r="JDL192" s="97"/>
      <c r="JDM192" s="97"/>
      <c r="JDN192" s="97"/>
      <c r="JDO192" s="97"/>
      <c r="JDP192" s="97"/>
      <c r="JDQ192" s="97"/>
      <c r="JDR192" s="97"/>
      <c r="JDS192" s="97"/>
      <c r="JDT192" s="97"/>
      <c r="JDU192" s="97"/>
      <c r="JDV192" s="97"/>
      <c r="JDW192" s="97"/>
      <c r="JDX192" s="97"/>
      <c r="JDY192" s="97"/>
      <c r="JDZ192" s="97"/>
      <c r="JEA192" s="97"/>
      <c r="JEB192" s="97"/>
      <c r="JEC192" s="97"/>
      <c r="JED192" s="97"/>
      <c r="JEE192" s="97"/>
      <c r="JEF192" s="97"/>
      <c r="JEG192" s="97"/>
      <c r="JEH192" s="97"/>
      <c r="JEI192" s="97"/>
      <c r="JEJ192" s="97"/>
      <c r="JEK192" s="97"/>
      <c r="JEL192" s="97"/>
      <c r="JEM192" s="97"/>
      <c r="JEN192" s="97"/>
      <c r="JEO192" s="97"/>
      <c r="JEP192" s="97"/>
      <c r="JEQ192" s="97"/>
      <c r="JER192" s="97"/>
      <c r="JES192" s="97"/>
      <c r="JET192" s="97"/>
      <c r="JEU192" s="97"/>
      <c r="JEV192" s="97"/>
      <c r="JEW192" s="97"/>
      <c r="JEX192" s="97"/>
      <c r="JEY192" s="97"/>
      <c r="JEZ192" s="97"/>
      <c r="JFA192" s="97"/>
      <c r="JFB192" s="97"/>
      <c r="JFC192" s="97"/>
      <c r="JFD192" s="97"/>
      <c r="JFE192" s="97"/>
      <c r="JFF192" s="97"/>
      <c r="JFG192" s="97"/>
      <c r="JFH192" s="97"/>
      <c r="JFI192" s="97"/>
      <c r="JFJ192" s="97"/>
      <c r="JFK192" s="97"/>
      <c r="JFL192" s="97"/>
      <c r="JFM192" s="97"/>
      <c r="JFN192" s="97"/>
      <c r="JFO192" s="97"/>
      <c r="JFP192" s="97"/>
      <c r="JFQ192" s="97"/>
      <c r="JFR192" s="97"/>
      <c r="JFS192" s="97"/>
      <c r="JFT192" s="97"/>
      <c r="JFU192" s="97"/>
      <c r="JFV192" s="97"/>
      <c r="JFW192" s="97"/>
      <c r="JFX192" s="97"/>
      <c r="JFY192" s="97"/>
      <c r="JFZ192" s="97"/>
      <c r="JGA192" s="97"/>
      <c r="JGB192" s="97"/>
      <c r="JGC192" s="97"/>
      <c r="JGD192" s="97"/>
      <c r="JGE192" s="97"/>
      <c r="JGF192" s="97"/>
      <c r="JGG192" s="97"/>
      <c r="JGH192" s="97"/>
      <c r="JGI192" s="97"/>
      <c r="JGJ192" s="97"/>
      <c r="JGK192" s="97"/>
      <c r="JGL192" s="97"/>
      <c r="JGM192" s="97"/>
      <c r="JGN192" s="97"/>
      <c r="JGO192" s="97"/>
      <c r="JGP192" s="97"/>
      <c r="JGQ192" s="97"/>
      <c r="JGR192" s="97"/>
      <c r="JGS192" s="97"/>
      <c r="JGT192" s="97"/>
      <c r="JGU192" s="97"/>
      <c r="JGV192" s="97"/>
      <c r="JGW192" s="97"/>
      <c r="JGX192" s="97"/>
      <c r="JGY192" s="97"/>
      <c r="JGZ192" s="97"/>
      <c r="JHA192" s="97"/>
      <c r="JHB192" s="97"/>
      <c r="JHC192" s="97"/>
      <c r="JHD192" s="97"/>
      <c r="JHE192" s="97"/>
      <c r="JHF192" s="97"/>
      <c r="JHG192" s="97"/>
      <c r="JHH192" s="97"/>
      <c r="JHI192" s="97"/>
      <c r="JHJ192" s="97"/>
      <c r="JHK192" s="97"/>
      <c r="JHL192" s="97"/>
      <c r="JHM192" s="97"/>
      <c r="JHN192" s="97"/>
      <c r="JHO192" s="97"/>
      <c r="JHP192" s="97"/>
      <c r="JHQ192" s="97"/>
      <c r="JHR192" s="97"/>
      <c r="JHS192" s="97"/>
      <c r="JHT192" s="97"/>
      <c r="JHU192" s="97"/>
      <c r="JHV192" s="97"/>
      <c r="JHW192" s="97"/>
      <c r="JHX192" s="97"/>
      <c r="JHY192" s="97"/>
      <c r="JHZ192" s="97"/>
      <c r="JIA192" s="97"/>
      <c r="JIB192" s="97"/>
      <c r="JIC192" s="97"/>
      <c r="JID192" s="97"/>
      <c r="JIE192" s="97"/>
      <c r="JIF192" s="97"/>
      <c r="JIG192" s="97"/>
      <c r="JIH192" s="97"/>
      <c r="JII192" s="97"/>
      <c r="JIJ192" s="97"/>
      <c r="JIK192" s="97"/>
      <c r="JIL192" s="97"/>
      <c r="JIM192" s="97"/>
      <c r="JIN192" s="97"/>
      <c r="JIO192" s="97"/>
      <c r="JIP192" s="97"/>
      <c r="JIQ192" s="97"/>
      <c r="JIR192" s="97"/>
      <c r="JIS192" s="97"/>
      <c r="JIT192" s="97"/>
      <c r="JIU192" s="97"/>
      <c r="JIV192" s="97"/>
      <c r="JIW192" s="97"/>
      <c r="JIX192" s="97"/>
      <c r="JIY192" s="97"/>
      <c r="JJB192" s="97"/>
      <c r="JJC192" s="97"/>
      <c r="JJD192" s="97"/>
      <c r="JJE192" s="97"/>
      <c r="JJF192" s="97"/>
      <c r="JJG192" s="97"/>
      <c r="JJH192" s="97"/>
      <c r="JJI192" s="97"/>
      <c r="JJJ192" s="97"/>
      <c r="JJK192" s="97"/>
      <c r="JJL192" s="97"/>
      <c r="JJM192" s="97"/>
      <c r="JJN192" s="97"/>
      <c r="JJO192" s="97"/>
      <c r="JJP192" s="97"/>
      <c r="JJQ192" s="97"/>
      <c r="JJR192" s="97"/>
      <c r="JJS192" s="97"/>
      <c r="JJT192" s="97"/>
      <c r="JJU192" s="97"/>
      <c r="JJV192" s="97"/>
      <c r="JJW192" s="97"/>
      <c r="JJX192" s="97"/>
      <c r="JJY192" s="97"/>
      <c r="JJZ192" s="97"/>
      <c r="JKA192" s="97"/>
      <c r="JKB192" s="97"/>
      <c r="JKC192" s="97"/>
      <c r="JKD192" s="97"/>
      <c r="JKE192" s="97"/>
      <c r="JKF192" s="97"/>
      <c r="JKG192" s="97"/>
      <c r="JKH192" s="97"/>
      <c r="JKI192" s="97"/>
      <c r="JKJ192" s="97"/>
      <c r="JKK192" s="97"/>
      <c r="JKL192" s="97"/>
      <c r="JKM192" s="97"/>
      <c r="JKN192" s="97"/>
      <c r="JKO192" s="97"/>
      <c r="JKP192" s="97"/>
      <c r="JKQ192" s="97"/>
      <c r="JKR192" s="97"/>
      <c r="JKS192" s="97"/>
      <c r="JKT192" s="97"/>
      <c r="JKU192" s="97"/>
      <c r="JKV192" s="97"/>
      <c r="JKW192" s="97"/>
      <c r="JKX192" s="97"/>
      <c r="JKY192" s="97"/>
      <c r="JKZ192" s="97"/>
      <c r="JLA192" s="97"/>
      <c r="JLB192" s="97"/>
      <c r="JLC192" s="97"/>
      <c r="JLD192" s="97"/>
      <c r="JLE192" s="97"/>
      <c r="JLF192" s="97"/>
      <c r="JLG192" s="97"/>
      <c r="JLH192" s="97"/>
      <c r="JLI192" s="97"/>
      <c r="JLJ192" s="97"/>
      <c r="JLK192" s="97"/>
      <c r="JLL192" s="97"/>
      <c r="JLM192" s="97"/>
      <c r="JLN192" s="97"/>
      <c r="JLO192" s="97"/>
      <c r="JLP192" s="97"/>
      <c r="JLQ192" s="97"/>
      <c r="JLR192" s="97"/>
      <c r="JLS192" s="97"/>
      <c r="JLT192" s="97"/>
      <c r="JLU192" s="97"/>
      <c r="JLV192" s="97"/>
      <c r="JLW192" s="97"/>
      <c r="JLX192" s="97"/>
      <c r="JLY192" s="97"/>
      <c r="JLZ192" s="97"/>
      <c r="JMA192" s="97"/>
      <c r="JMB192" s="97"/>
      <c r="JMC192" s="97"/>
      <c r="JMD192" s="97"/>
      <c r="JME192" s="97"/>
      <c r="JMF192" s="97"/>
      <c r="JMG192" s="97"/>
      <c r="JMH192" s="97"/>
      <c r="JMI192" s="97"/>
      <c r="JMJ192" s="97"/>
      <c r="JMK192" s="97"/>
      <c r="JML192" s="97"/>
      <c r="JMM192" s="97"/>
      <c r="JMN192" s="97"/>
      <c r="JMO192" s="97"/>
      <c r="JMP192" s="97"/>
      <c r="JMQ192" s="97"/>
      <c r="JMR192" s="97"/>
      <c r="JMS192" s="97"/>
      <c r="JMT192" s="97"/>
      <c r="JMU192" s="97"/>
      <c r="JMV192" s="97"/>
      <c r="JMW192" s="97"/>
      <c r="JMX192" s="97"/>
      <c r="JMY192" s="97"/>
      <c r="JMZ192" s="97"/>
      <c r="JNA192" s="97"/>
      <c r="JNB192" s="97"/>
      <c r="JNC192" s="97"/>
      <c r="JND192" s="97"/>
      <c r="JNE192" s="97"/>
      <c r="JNF192" s="97"/>
      <c r="JNG192" s="97"/>
      <c r="JNH192" s="97"/>
      <c r="JNI192" s="97"/>
      <c r="JNJ192" s="97"/>
      <c r="JNK192" s="97"/>
      <c r="JNL192" s="97"/>
      <c r="JNM192" s="97"/>
      <c r="JNN192" s="97"/>
      <c r="JNO192" s="97"/>
      <c r="JNP192" s="97"/>
      <c r="JNQ192" s="97"/>
      <c r="JNR192" s="97"/>
      <c r="JNS192" s="97"/>
      <c r="JNT192" s="97"/>
      <c r="JNU192" s="97"/>
      <c r="JNV192" s="97"/>
      <c r="JNW192" s="97"/>
      <c r="JNX192" s="97"/>
      <c r="JNY192" s="97"/>
      <c r="JNZ192" s="97"/>
      <c r="JOA192" s="97"/>
      <c r="JOB192" s="97"/>
      <c r="JOC192" s="97"/>
      <c r="JOD192" s="97"/>
      <c r="JOE192" s="97"/>
      <c r="JOF192" s="97"/>
      <c r="JOG192" s="97"/>
      <c r="JOH192" s="97"/>
      <c r="JOI192" s="97"/>
      <c r="JOJ192" s="97"/>
      <c r="JOK192" s="97"/>
      <c r="JOL192" s="97"/>
      <c r="JOM192" s="97"/>
      <c r="JON192" s="97"/>
      <c r="JOO192" s="97"/>
      <c r="JOP192" s="97"/>
      <c r="JOQ192" s="97"/>
      <c r="JOR192" s="97"/>
      <c r="JOS192" s="97"/>
      <c r="JOT192" s="97"/>
      <c r="JOU192" s="97"/>
      <c r="JOV192" s="97"/>
      <c r="JOW192" s="97"/>
      <c r="JOX192" s="97"/>
      <c r="JOY192" s="97"/>
      <c r="JOZ192" s="97"/>
      <c r="JPA192" s="97"/>
      <c r="JPB192" s="97"/>
      <c r="JPC192" s="97"/>
      <c r="JPD192" s="97"/>
      <c r="JPE192" s="97"/>
      <c r="JPF192" s="97"/>
      <c r="JPG192" s="97"/>
      <c r="JPH192" s="97"/>
      <c r="JPI192" s="97"/>
      <c r="JPJ192" s="97"/>
      <c r="JPK192" s="97"/>
      <c r="JPL192" s="97"/>
      <c r="JPM192" s="97"/>
      <c r="JPN192" s="97"/>
      <c r="JPO192" s="97"/>
      <c r="JPP192" s="97"/>
      <c r="JPQ192" s="97"/>
      <c r="JPR192" s="97"/>
      <c r="JPS192" s="97"/>
      <c r="JPT192" s="97"/>
      <c r="JPU192" s="97"/>
      <c r="JPV192" s="97"/>
      <c r="JPW192" s="97"/>
      <c r="JPX192" s="97"/>
      <c r="JPY192" s="97"/>
      <c r="JPZ192" s="97"/>
      <c r="JQA192" s="97"/>
      <c r="JQB192" s="97"/>
      <c r="JQC192" s="97"/>
      <c r="JQD192" s="97"/>
      <c r="JQE192" s="97"/>
      <c r="JQF192" s="97"/>
      <c r="JQG192" s="97"/>
      <c r="JQH192" s="97"/>
      <c r="JQI192" s="97"/>
      <c r="JQJ192" s="97"/>
      <c r="JQK192" s="97"/>
      <c r="JQL192" s="97"/>
      <c r="JQM192" s="97"/>
      <c r="JQN192" s="97"/>
      <c r="JQO192" s="97"/>
      <c r="JQP192" s="97"/>
      <c r="JQQ192" s="97"/>
      <c r="JQR192" s="97"/>
      <c r="JQS192" s="97"/>
      <c r="JQT192" s="97"/>
      <c r="JQU192" s="97"/>
      <c r="JQV192" s="97"/>
      <c r="JQW192" s="97"/>
      <c r="JQX192" s="97"/>
      <c r="JQY192" s="97"/>
      <c r="JQZ192" s="97"/>
      <c r="JRA192" s="97"/>
      <c r="JRB192" s="97"/>
      <c r="JRC192" s="97"/>
      <c r="JRD192" s="97"/>
      <c r="JRE192" s="97"/>
      <c r="JRF192" s="97"/>
      <c r="JRG192" s="97"/>
      <c r="JRH192" s="97"/>
      <c r="JRI192" s="97"/>
      <c r="JRJ192" s="97"/>
      <c r="JRK192" s="97"/>
      <c r="JRL192" s="97"/>
      <c r="JRM192" s="97"/>
      <c r="JRN192" s="97"/>
      <c r="JRO192" s="97"/>
      <c r="JRP192" s="97"/>
      <c r="JRQ192" s="97"/>
      <c r="JRR192" s="97"/>
      <c r="JRS192" s="97"/>
      <c r="JRT192" s="97"/>
      <c r="JRU192" s="97"/>
      <c r="JRV192" s="97"/>
      <c r="JRW192" s="97"/>
      <c r="JRX192" s="97"/>
      <c r="JRY192" s="97"/>
      <c r="JRZ192" s="97"/>
      <c r="JSA192" s="97"/>
      <c r="JSB192" s="97"/>
      <c r="JSC192" s="97"/>
      <c r="JSD192" s="97"/>
      <c r="JSE192" s="97"/>
      <c r="JSF192" s="97"/>
      <c r="JSG192" s="97"/>
      <c r="JSH192" s="97"/>
      <c r="JSI192" s="97"/>
      <c r="JSJ192" s="97"/>
      <c r="JSK192" s="97"/>
      <c r="JSL192" s="97"/>
      <c r="JSM192" s="97"/>
      <c r="JSN192" s="97"/>
      <c r="JSO192" s="97"/>
      <c r="JSP192" s="97"/>
      <c r="JSQ192" s="97"/>
      <c r="JSR192" s="97"/>
      <c r="JSS192" s="97"/>
      <c r="JST192" s="97"/>
      <c r="JSU192" s="97"/>
      <c r="JSX192" s="97"/>
      <c r="JSY192" s="97"/>
      <c r="JSZ192" s="97"/>
      <c r="JTA192" s="97"/>
      <c r="JTB192" s="97"/>
      <c r="JTC192" s="97"/>
      <c r="JTD192" s="97"/>
      <c r="JTE192" s="97"/>
      <c r="JTF192" s="97"/>
      <c r="JTG192" s="97"/>
      <c r="JTH192" s="97"/>
      <c r="JTI192" s="97"/>
      <c r="JTJ192" s="97"/>
      <c r="JTK192" s="97"/>
      <c r="JTL192" s="97"/>
      <c r="JTM192" s="97"/>
      <c r="JTN192" s="97"/>
      <c r="JTO192" s="97"/>
      <c r="JTP192" s="97"/>
      <c r="JTQ192" s="97"/>
      <c r="JTR192" s="97"/>
      <c r="JTS192" s="97"/>
      <c r="JTT192" s="97"/>
      <c r="JTU192" s="97"/>
      <c r="JTV192" s="97"/>
      <c r="JTW192" s="97"/>
      <c r="JTX192" s="97"/>
      <c r="JTY192" s="97"/>
      <c r="JTZ192" s="97"/>
      <c r="JUA192" s="97"/>
      <c r="JUB192" s="97"/>
      <c r="JUC192" s="97"/>
      <c r="JUD192" s="97"/>
      <c r="JUE192" s="97"/>
      <c r="JUF192" s="97"/>
      <c r="JUG192" s="97"/>
      <c r="JUH192" s="97"/>
      <c r="JUI192" s="97"/>
      <c r="JUJ192" s="97"/>
      <c r="JUK192" s="97"/>
      <c r="JUL192" s="97"/>
      <c r="JUM192" s="97"/>
      <c r="JUN192" s="97"/>
      <c r="JUO192" s="97"/>
      <c r="JUP192" s="97"/>
      <c r="JUQ192" s="97"/>
      <c r="JUR192" s="97"/>
      <c r="JUS192" s="97"/>
      <c r="JUT192" s="97"/>
      <c r="JUU192" s="97"/>
      <c r="JUV192" s="97"/>
      <c r="JUW192" s="97"/>
      <c r="JUX192" s="97"/>
      <c r="JUY192" s="97"/>
      <c r="JUZ192" s="97"/>
      <c r="JVA192" s="97"/>
      <c r="JVB192" s="97"/>
      <c r="JVC192" s="97"/>
      <c r="JVD192" s="97"/>
      <c r="JVE192" s="97"/>
      <c r="JVF192" s="97"/>
      <c r="JVG192" s="97"/>
      <c r="JVH192" s="97"/>
      <c r="JVI192" s="97"/>
      <c r="JVJ192" s="97"/>
      <c r="JVK192" s="97"/>
      <c r="JVL192" s="97"/>
      <c r="JVM192" s="97"/>
      <c r="JVN192" s="97"/>
      <c r="JVO192" s="97"/>
      <c r="JVP192" s="97"/>
      <c r="JVQ192" s="97"/>
      <c r="JVR192" s="97"/>
      <c r="JVS192" s="97"/>
      <c r="JVT192" s="97"/>
      <c r="JVU192" s="97"/>
      <c r="JVV192" s="97"/>
      <c r="JVW192" s="97"/>
      <c r="JVX192" s="97"/>
      <c r="JVY192" s="97"/>
      <c r="JVZ192" s="97"/>
      <c r="JWA192" s="97"/>
      <c r="JWB192" s="97"/>
      <c r="JWC192" s="97"/>
      <c r="JWD192" s="97"/>
      <c r="JWE192" s="97"/>
      <c r="JWF192" s="97"/>
      <c r="JWG192" s="97"/>
      <c r="JWH192" s="97"/>
      <c r="JWI192" s="97"/>
      <c r="JWJ192" s="97"/>
      <c r="JWK192" s="97"/>
      <c r="JWL192" s="97"/>
      <c r="JWM192" s="97"/>
      <c r="JWN192" s="97"/>
      <c r="JWO192" s="97"/>
      <c r="JWP192" s="97"/>
      <c r="JWQ192" s="97"/>
      <c r="JWR192" s="97"/>
      <c r="JWS192" s="97"/>
      <c r="JWT192" s="97"/>
      <c r="JWU192" s="97"/>
      <c r="JWV192" s="97"/>
      <c r="JWW192" s="97"/>
      <c r="JWX192" s="97"/>
      <c r="JWY192" s="97"/>
      <c r="JWZ192" s="97"/>
      <c r="JXA192" s="97"/>
      <c r="JXB192" s="97"/>
      <c r="JXC192" s="97"/>
      <c r="JXD192" s="97"/>
      <c r="JXE192" s="97"/>
      <c r="JXF192" s="97"/>
      <c r="JXG192" s="97"/>
      <c r="JXH192" s="97"/>
      <c r="JXI192" s="97"/>
      <c r="JXJ192" s="97"/>
      <c r="JXK192" s="97"/>
      <c r="JXL192" s="97"/>
      <c r="JXM192" s="97"/>
      <c r="JXN192" s="97"/>
      <c r="JXO192" s="97"/>
      <c r="JXP192" s="97"/>
      <c r="JXQ192" s="97"/>
      <c r="JXR192" s="97"/>
      <c r="JXS192" s="97"/>
      <c r="JXT192" s="97"/>
      <c r="JXU192" s="97"/>
      <c r="JXV192" s="97"/>
      <c r="JXW192" s="97"/>
      <c r="JXX192" s="97"/>
      <c r="JXY192" s="97"/>
      <c r="JXZ192" s="97"/>
      <c r="JYA192" s="97"/>
      <c r="JYB192" s="97"/>
      <c r="JYC192" s="97"/>
      <c r="JYD192" s="97"/>
      <c r="JYE192" s="97"/>
      <c r="JYF192" s="97"/>
      <c r="JYG192" s="97"/>
      <c r="JYH192" s="97"/>
      <c r="JYI192" s="97"/>
      <c r="JYJ192" s="97"/>
      <c r="JYK192" s="97"/>
      <c r="JYL192" s="97"/>
      <c r="JYM192" s="97"/>
      <c r="JYN192" s="97"/>
      <c r="JYO192" s="97"/>
      <c r="JYP192" s="97"/>
      <c r="JYQ192" s="97"/>
      <c r="JYR192" s="97"/>
      <c r="JYS192" s="97"/>
      <c r="JYT192" s="97"/>
      <c r="JYU192" s="97"/>
      <c r="JYV192" s="97"/>
      <c r="JYW192" s="97"/>
      <c r="JYX192" s="97"/>
      <c r="JYY192" s="97"/>
      <c r="JYZ192" s="97"/>
      <c r="JZA192" s="97"/>
      <c r="JZB192" s="97"/>
      <c r="JZC192" s="97"/>
      <c r="JZD192" s="97"/>
      <c r="JZE192" s="97"/>
      <c r="JZF192" s="97"/>
      <c r="JZG192" s="97"/>
      <c r="JZH192" s="97"/>
      <c r="JZI192" s="97"/>
      <c r="JZJ192" s="97"/>
      <c r="JZK192" s="97"/>
      <c r="JZL192" s="97"/>
      <c r="JZM192" s="97"/>
      <c r="JZN192" s="97"/>
      <c r="JZO192" s="97"/>
      <c r="JZP192" s="97"/>
      <c r="JZQ192" s="97"/>
      <c r="JZR192" s="97"/>
      <c r="JZS192" s="97"/>
      <c r="JZT192" s="97"/>
      <c r="JZU192" s="97"/>
      <c r="JZV192" s="97"/>
      <c r="JZW192" s="97"/>
      <c r="JZX192" s="97"/>
      <c r="JZY192" s="97"/>
      <c r="JZZ192" s="97"/>
      <c r="KAA192" s="97"/>
      <c r="KAB192" s="97"/>
      <c r="KAC192" s="97"/>
      <c r="KAD192" s="97"/>
      <c r="KAE192" s="97"/>
      <c r="KAF192" s="97"/>
      <c r="KAG192" s="97"/>
      <c r="KAH192" s="97"/>
      <c r="KAI192" s="97"/>
      <c r="KAJ192" s="97"/>
      <c r="KAK192" s="97"/>
      <c r="KAL192" s="97"/>
      <c r="KAM192" s="97"/>
      <c r="KAN192" s="97"/>
      <c r="KAO192" s="97"/>
      <c r="KAP192" s="97"/>
      <c r="KAQ192" s="97"/>
      <c r="KAR192" s="97"/>
      <c r="KAS192" s="97"/>
      <c r="KAT192" s="97"/>
      <c r="KAU192" s="97"/>
      <c r="KAV192" s="97"/>
      <c r="KAW192" s="97"/>
      <c r="KAX192" s="97"/>
      <c r="KAY192" s="97"/>
      <c r="KAZ192" s="97"/>
      <c r="KBA192" s="97"/>
      <c r="KBB192" s="97"/>
      <c r="KBC192" s="97"/>
      <c r="KBD192" s="97"/>
      <c r="KBE192" s="97"/>
      <c r="KBF192" s="97"/>
      <c r="KBG192" s="97"/>
      <c r="KBH192" s="97"/>
      <c r="KBI192" s="97"/>
      <c r="KBJ192" s="97"/>
      <c r="KBK192" s="97"/>
      <c r="KBL192" s="97"/>
      <c r="KBM192" s="97"/>
      <c r="KBN192" s="97"/>
      <c r="KBO192" s="97"/>
      <c r="KBP192" s="97"/>
      <c r="KBQ192" s="97"/>
      <c r="KBR192" s="97"/>
      <c r="KBS192" s="97"/>
      <c r="KBT192" s="97"/>
      <c r="KBU192" s="97"/>
      <c r="KBV192" s="97"/>
      <c r="KBW192" s="97"/>
      <c r="KBX192" s="97"/>
      <c r="KBY192" s="97"/>
      <c r="KBZ192" s="97"/>
      <c r="KCA192" s="97"/>
      <c r="KCB192" s="97"/>
      <c r="KCC192" s="97"/>
      <c r="KCD192" s="97"/>
      <c r="KCE192" s="97"/>
      <c r="KCF192" s="97"/>
      <c r="KCG192" s="97"/>
      <c r="KCH192" s="97"/>
      <c r="KCI192" s="97"/>
      <c r="KCJ192" s="97"/>
      <c r="KCK192" s="97"/>
      <c r="KCL192" s="97"/>
      <c r="KCM192" s="97"/>
      <c r="KCN192" s="97"/>
      <c r="KCO192" s="97"/>
      <c r="KCP192" s="97"/>
      <c r="KCQ192" s="97"/>
      <c r="KCT192" s="97"/>
      <c r="KCU192" s="97"/>
      <c r="KCV192" s="97"/>
      <c r="KCW192" s="97"/>
      <c r="KCX192" s="97"/>
      <c r="KCY192" s="97"/>
      <c r="KCZ192" s="97"/>
      <c r="KDA192" s="97"/>
      <c r="KDB192" s="97"/>
      <c r="KDC192" s="97"/>
      <c r="KDD192" s="97"/>
      <c r="KDE192" s="97"/>
      <c r="KDF192" s="97"/>
      <c r="KDG192" s="97"/>
      <c r="KDH192" s="97"/>
      <c r="KDI192" s="97"/>
      <c r="KDJ192" s="97"/>
      <c r="KDK192" s="97"/>
      <c r="KDL192" s="97"/>
      <c r="KDM192" s="97"/>
      <c r="KDN192" s="97"/>
      <c r="KDO192" s="97"/>
      <c r="KDP192" s="97"/>
      <c r="KDQ192" s="97"/>
      <c r="KDR192" s="97"/>
      <c r="KDS192" s="97"/>
      <c r="KDT192" s="97"/>
      <c r="KDU192" s="97"/>
      <c r="KDV192" s="97"/>
      <c r="KDW192" s="97"/>
      <c r="KDX192" s="97"/>
      <c r="KDY192" s="97"/>
      <c r="KDZ192" s="97"/>
      <c r="KEA192" s="97"/>
      <c r="KEB192" s="97"/>
      <c r="KEC192" s="97"/>
      <c r="KED192" s="97"/>
      <c r="KEE192" s="97"/>
      <c r="KEF192" s="97"/>
      <c r="KEG192" s="97"/>
      <c r="KEH192" s="97"/>
      <c r="KEI192" s="97"/>
      <c r="KEJ192" s="97"/>
      <c r="KEK192" s="97"/>
      <c r="KEL192" s="97"/>
      <c r="KEM192" s="97"/>
      <c r="KEN192" s="97"/>
      <c r="KEO192" s="97"/>
      <c r="KEP192" s="97"/>
      <c r="KEQ192" s="97"/>
      <c r="KER192" s="97"/>
      <c r="KES192" s="97"/>
      <c r="KET192" s="97"/>
      <c r="KEU192" s="97"/>
      <c r="KEV192" s="97"/>
      <c r="KEW192" s="97"/>
      <c r="KEX192" s="97"/>
      <c r="KEY192" s="97"/>
      <c r="KEZ192" s="97"/>
      <c r="KFA192" s="97"/>
      <c r="KFB192" s="97"/>
      <c r="KFC192" s="97"/>
      <c r="KFD192" s="97"/>
      <c r="KFE192" s="97"/>
      <c r="KFF192" s="97"/>
      <c r="KFG192" s="97"/>
      <c r="KFH192" s="97"/>
      <c r="KFI192" s="97"/>
      <c r="KFJ192" s="97"/>
      <c r="KFK192" s="97"/>
      <c r="KFL192" s="97"/>
      <c r="KFM192" s="97"/>
      <c r="KFN192" s="97"/>
      <c r="KFO192" s="97"/>
      <c r="KFP192" s="97"/>
      <c r="KFQ192" s="97"/>
      <c r="KFR192" s="97"/>
      <c r="KFS192" s="97"/>
      <c r="KFT192" s="97"/>
      <c r="KFU192" s="97"/>
      <c r="KFV192" s="97"/>
      <c r="KFW192" s="97"/>
      <c r="KFX192" s="97"/>
      <c r="KFY192" s="97"/>
      <c r="KFZ192" s="97"/>
      <c r="KGA192" s="97"/>
      <c r="KGB192" s="97"/>
      <c r="KGC192" s="97"/>
      <c r="KGD192" s="97"/>
      <c r="KGE192" s="97"/>
      <c r="KGF192" s="97"/>
      <c r="KGG192" s="97"/>
      <c r="KGH192" s="97"/>
      <c r="KGI192" s="97"/>
      <c r="KGJ192" s="97"/>
      <c r="KGK192" s="97"/>
      <c r="KGL192" s="97"/>
      <c r="KGM192" s="97"/>
      <c r="KGN192" s="97"/>
      <c r="KGO192" s="97"/>
      <c r="KGP192" s="97"/>
      <c r="KGQ192" s="97"/>
      <c r="KGR192" s="97"/>
      <c r="KGS192" s="97"/>
      <c r="KGT192" s="97"/>
      <c r="KGU192" s="97"/>
      <c r="KGV192" s="97"/>
      <c r="KGW192" s="97"/>
      <c r="KGX192" s="97"/>
      <c r="KGY192" s="97"/>
      <c r="KGZ192" s="97"/>
      <c r="KHA192" s="97"/>
      <c r="KHB192" s="97"/>
      <c r="KHC192" s="97"/>
      <c r="KHD192" s="97"/>
      <c r="KHE192" s="97"/>
      <c r="KHF192" s="97"/>
      <c r="KHG192" s="97"/>
      <c r="KHH192" s="97"/>
      <c r="KHI192" s="97"/>
      <c r="KHJ192" s="97"/>
      <c r="KHK192" s="97"/>
      <c r="KHL192" s="97"/>
      <c r="KHM192" s="97"/>
      <c r="KHN192" s="97"/>
      <c r="KHO192" s="97"/>
      <c r="KHP192" s="97"/>
      <c r="KHQ192" s="97"/>
      <c r="KHR192" s="97"/>
      <c r="KHS192" s="97"/>
      <c r="KHT192" s="97"/>
      <c r="KHU192" s="97"/>
      <c r="KHV192" s="97"/>
      <c r="KHW192" s="97"/>
      <c r="KHX192" s="97"/>
      <c r="KHY192" s="97"/>
      <c r="KHZ192" s="97"/>
      <c r="KIA192" s="97"/>
      <c r="KIB192" s="97"/>
      <c r="KIC192" s="97"/>
      <c r="KID192" s="97"/>
      <c r="KIE192" s="97"/>
      <c r="KIF192" s="97"/>
      <c r="KIG192" s="97"/>
      <c r="KIH192" s="97"/>
      <c r="KII192" s="97"/>
      <c r="KIJ192" s="97"/>
      <c r="KIK192" s="97"/>
      <c r="KIL192" s="97"/>
      <c r="KIM192" s="97"/>
      <c r="KIN192" s="97"/>
      <c r="KIO192" s="97"/>
      <c r="KIP192" s="97"/>
      <c r="KIQ192" s="97"/>
      <c r="KIR192" s="97"/>
      <c r="KIS192" s="97"/>
      <c r="KIT192" s="97"/>
      <c r="KIU192" s="97"/>
      <c r="KIV192" s="97"/>
      <c r="KIW192" s="97"/>
      <c r="KIX192" s="97"/>
      <c r="KIY192" s="97"/>
      <c r="KIZ192" s="97"/>
      <c r="KJA192" s="97"/>
      <c r="KJB192" s="97"/>
      <c r="KJC192" s="97"/>
      <c r="KJD192" s="97"/>
      <c r="KJE192" s="97"/>
      <c r="KJF192" s="97"/>
      <c r="KJG192" s="97"/>
      <c r="KJH192" s="97"/>
      <c r="KJI192" s="97"/>
      <c r="KJJ192" s="97"/>
      <c r="KJK192" s="97"/>
      <c r="KJL192" s="97"/>
      <c r="KJM192" s="97"/>
      <c r="KJN192" s="97"/>
      <c r="KJO192" s="97"/>
      <c r="KJP192" s="97"/>
      <c r="KJQ192" s="97"/>
      <c r="KJR192" s="97"/>
      <c r="KJS192" s="97"/>
      <c r="KJT192" s="97"/>
      <c r="KJU192" s="97"/>
      <c r="KJV192" s="97"/>
      <c r="KJW192" s="97"/>
      <c r="KJX192" s="97"/>
      <c r="KJY192" s="97"/>
      <c r="KJZ192" s="97"/>
      <c r="KKA192" s="97"/>
      <c r="KKB192" s="97"/>
      <c r="KKC192" s="97"/>
      <c r="KKD192" s="97"/>
      <c r="KKE192" s="97"/>
      <c r="KKF192" s="97"/>
      <c r="KKG192" s="97"/>
      <c r="KKH192" s="97"/>
      <c r="KKI192" s="97"/>
      <c r="KKJ192" s="97"/>
      <c r="KKK192" s="97"/>
      <c r="KKL192" s="97"/>
      <c r="KKM192" s="97"/>
      <c r="KKN192" s="97"/>
      <c r="KKO192" s="97"/>
      <c r="KKP192" s="97"/>
      <c r="KKQ192" s="97"/>
      <c r="KKR192" s="97"/>
      <c r="KKS192" s="97"/>
      <c r="KKT192" s="97"/>
      <c r="KKU192" s="97"/>
      <c r="KKV192" s="97"/>
      <c r="KKW192" s="97"/>
      <c r="KKX192" s="97"/>
      <c r="KKY192" s="97"/>
      <c r="KKZ192" s="97"/>
      <c r="KLA192" s="97"/>
      <c r="KLB192" s="97"/>
      <c r="KLC192" s="97"/>
      <c r="KLD192" s="97"/>
      <c r="KLE192" s="97"/>
      <c r="KLF192" s="97"/>
      <c r="KLG192" s="97"/>
      <c r="KLH192" s="97"/>
      <c r="KLI192" s="97"/>
      <c r="KLJ192" s="97"/>
      <c r="KLK192" s="97"/>
      <c r="KLL192" s="97"/>
      <c r="KLM192" s="97"/>
      <c r="KLN192" s="97"/>
      <c r="KLO192" s="97"/>
      <c r="KLP192" s="97"/>
      <c r="KLQ192" s="97"/>
      <c r="KLR192" s="97"/>
      <c r="KLS192" s="97"/>
      <c r="KLT192" s="97"/>
      <c r="KLU192" s="97"/>
      <c r="KLV192" s="97"/>
      <c r="KLW192" s="97"/>
      <c r="KLX192" s="97"/>
      <c r="KLY192" s="97"/>
      <c r="KLZ192" s="97"/>
      <c r="KMA192" s="97"/>
      <c r="KMB192" s="97"/>
      <c r="KMC192" s="97"/>
      <c r="KMD192" s="97"/>
      <c r="KME192" s="97"/>
      <c r="KMF192" s="97"/>
      <c r="KMG192" s="97"/>
      <c r="KMH192" s="97"/>
      <c r="KMI192" s="97"/>
      <c r="KMJ192" s="97"/>
      <c r="KMK192" s="97"/>
      <c r="KML192" s="97"/>
      <c r="KMM192" s="97"/>
      <c r="KMP192" s="97"/>
      <c r="KMQ192" s="97"/>
      <c r="KMR192" s="97"/>
      <c r="KMS192" s="97"/>
      <c r="KMT192" s="97"/>
      <c r="KMU192" s="97"/>
      <c r="KMV192" s="97"/>
      <c r="KMW192" s="97"/>
      <c r="KMX192" s="97"/>
      <c r="KMY192" s="97"/>
      <c r="KMZ192" s="97"/>
      <c r="KNA192" s="97"/>
      <c r="KNB192" s="97"/>
      <c r="KNC192" s="97"/>
      <c r="KND192" s="97"/>
      <c r="KNE192" s="97"/>
      <c r="KNF192" s="97"/>
      <c r="KNG192" s="97"/>
      <c r="KNH192" s="97"/>
      <c r="KNI192" s="97"/>
      <c r="KNJ192" s="97"/>
      <c r="KNK192" s="97"/>
      <c r="KNL192" s="97"/>
      <c r="KNM192" s="97"/>
      <c r="KNN192" s="97"/>
      <c r="KNO192" s="97"/>
      <c r="KNP192" s="97"/>
      <c r="KNQ192" s="97"/>
      <c r="KNR192" s="97"/>
      <c r="KNS192" s="97"/>
      <c r="KNT192" s="97"/>
      <c r="KNU192" s="97"/>
      <c r="KNV192" s="97"/>
      <c r="KNW192" s="97"/>
      <c r="KNX192" s="97"/>
      <c r="KNY192" s="97"/>
      <c r="KNZ192" s="97"/>
      <c r="KOA192" s="97"/>
      <c r="KOB192" s="97"/>
      <c r="KOC192" s="97"/>
      <c r="KOD192" s="97"/>
      <c r="KOE192" s="97"/>
      <c r="KOF192" s="97"/>
      <c r="KOG192" s="97"/>
      <c r="KOH192" s="97"/>
      <c r="KOI192" s="97"/>
      <c r="KOJ192" s="97"/>
      <c r="KOK192" s="97"/>
      <c r="KOL192" s="97"/>
      <c r="KOM192" s="97"/>
      <c r="KON192" s="97"/>
      <c r="KOO192" s="97"/>
      <c r="KOP192" s="97"/>
      <c r="KOQ192" s="97"/>
      <c r="KOR192" s="97"/>
      <c r="KOS192" s="97"/>
      <c r="KOT192" s="97"/>
      <c r="KOU192" s="97"/>
      <c r="KOV192" s="97"/>
      <c r="KOW192" s="97"/>
      <c r="KOX192" s="97"/>
      <c r="KOY192" s="97"/>
      <c r="KOZ192" s="97"/>
      <c r="KPA192" s="97"/>
      <c r="KPB192" s="97"/>
      <c r="KPC192" s="97"/>
      <c r="KPD192" s="97"/>
      <c r="KPE192" s="97"/>
      <c r="KPF192" s="97"/>
      <c r="KPG192" s="97"/>
      <c r="KPH192" s="97"/>
      <c r="KPI192" s="97"/>
      <c r="KPJ192" s="97"/>
      <c r="KPK192" s="97"/>
      <c r="KPL192" s="97"/>
      <c r="KPM192" s="97"/>
      <c r="KPN192" s="97"/>
      <c r="KPO192" s="97"/>
      <c r="KPP192" s="97"/>
      <c r="KPQ192" s="97"/>
      <c r="KPR192" s="97"/>
      <c r="KPS192" s="97"/>
      <c r="KPT192" s="97"/>
      <c r="KPU192" s="97"/>
      <c r="KPV192" s="97"/>
      <c r="KPW192" s="97"/>
      <c r="KPX192" s="97"/>
      <c r="KPY192" s="97"/>
      <c r="KPZ192" s="97"/>
      <c r="KQA192" s="97"/>
      <c r="KQB192" s="97"/>
      <c r="KQC192" s="97"/>
      <c r="KQD192" s="97"/>
      <c r="KQE192" s="97"/>
      <c r="KQF192" s="97"/>
      <c r="KQG192" s="97"/>
      <c r="KQH192" s="97"/>
      <c r="KQI192" s="97"/>
      <c r="KQJ192" s="97"/>
      <c r="KQK192" s="97"/>
      <c r="KQL192" s="97"/>
      <c r="KQM192" s="97"/>
      <c r="KQN192" s="97"/>
      <c r="KQO192" s="97"/>
      <c r="KQP192" s="97"/>
      <c r="KQQ192" s="97"/>
      <c r="KQR192" s="97"/>
      <c r="KQS192" s="97"/>
      <c r="KQT192" s="97"/>
      <c r="KQU192" s="97"/>
      <c r="KQV192" s="97"/>
      <c r="KQW192" s="97"/>
      <c r="KQX192" s="97"/>
      <c r="KQY192" s="97"/>
      <c r="KQZ192" s="97"/>
      <c r="KRA192" s="97"/>
      <c r="KRB192" s="97"/>
      <c r="KRC192" s="97"/>
      <c r="KRD192" s="97"/>
      <c r="KRE192" s="97"/>
      <c r="KRF192" s="97"/>
      <c r="KRG192" s="97"/>
      <c r="KRH192" s="97"/>
      <c r="KRI192" s="97"/>
      <c r="KRJ192" s="97"/>
      <c r="KRK192" s="97"/>
      <c r="KRL192" s="97"/>
      <c r="KRM192" s="97"/>
      <c r="KRN192" s="97"/>
      <c r="KRO192" s="97"/>
      <c r="KRP192" s="97"/>
      <c r="KRQ192" s="97"/>
      <c r="KRR192" s="97"/>
      <c r="KRS192" s="97"/>
      <c r="KRT192" s="97"/>
      <c r="KRU192" s="97"/>
      <c r="KRV192" s="97"/>
      <c r="KRW192" s="97"/>
      <c r="KRX192" s="97"/>
      <c r="KRY192" s="97"/>
      <c r="KRZ192" s="97"/>
      <c r="KSA192" s="97"/>
      <c r="KSB192" s="97"/>
      <c r="KSC192" s="97"/>
      <c r="KSD192" s="97"/>
      <c r="KSE192" s="97"/>
      <c r="KSF192" s="97"/>
      <c r="KSG192" s="97"/>
      <c r="KSH192" s="97"/>
      <c r="KSI192" s="97"/>
      <c r="KSJ192" s="97"/>
      <c r="KSK192" s="97"/>
      <c r="KSL192" s="97"/>
      <c r="KSM192" s="97"/>
      <c r="KSN192" s="97"/>
      <c r="KSO192" s="97"/>
      <c r="KSP192" s="97"/>
      <c r="KSQ192" s="97"/>
      <c r="KSR192" s="97"/>
      <c r="KSS192" s="97"/>
      <c r="KST192" s="97"/>
      <c r="KSU192" s="97"/>
      <c r="KSV192" s="97"/>
      <c r="KSW192" s="97"/>
      <c r="KSX192" s="97"/>
      <c r="KSY192" s="97"/>
      <c r="KSZ192" s="97"/>
      <c r="KTA192" s="97"/>
      <c r="KTB192" s="97"/>
      <c r="KTC192" s="97"/>
      <c r="KTD192" s="97"/>
      <c r="KTE192" s="97"/>
      <c r="KTF192" s="97"/>
      <c r="KTG192" s="97"/>
      <c r="KTH192" s="97"/>
      <c r="KTI192" s="97"/>
      <c r="KTJ192" s="97"/>
      <c r="KTK192" s="97"/>
      <c r="KTL192" s="97"/>
      <c r="KTM192" s="97"/>
      <c r="KTN192" s="97"/>
      <c r="KTO192" s="97"/>
      <c r="KTP192" s="97"/>
      <c r="KTQ192" s="97"/>
      <c r="KTR192" s="97"/>
      <c r="KTS192" s="97"/>
      <c r="KTT192" s="97"/>
      <c r="KTU192" s="97"/>
      <c r="KTV192" s="97"/>
      <c r="KTW192" s="97"/>
      <c r="KTX192" s="97"/>
      <c r="KTY192" s="97"/>
      <c r="KTZ192" s="97"/>
      <c r="KUA192" s="97"/>
      <c r="KUB192" s="97"/>
      <c r="KUC192" s="97"/>
      <c r="KUD192" s="97"/>
      <c r="KUE192" s="97"/>
      <c r="KUF192" s="97"/>
      <c r="KUG192" s="97"/>
      <c r="KUH192" s="97"/>
      <c r="KUI192" s="97"/>
      <c r="KUJ192" s="97"/>
      <c r="KUK192" s="97"/>
      <c r="KUL192" s="97"/>
      <c r="KUM192" s="97"/>
      <c r="KUN192" s="97"/>
      <c r="KUO192" s="97"/>
      <c r="KUP192" s="97"/>
      <c r="KUQ192" s="97"/>
      <c r="KUR192" s="97"/>
      <c r="KUS192" s="97"/>
      <c r="KUT192" s="97"/>
      <c r="KUU192" s="97"/>
      <c r="KUV192" s="97"/>
      <c r="KUW192" s="97"/>
      <c r="KUX192" s="97"/>
      <c r="KUY192" s="97"/>
      <c r="KUZ192" s="97"/>
      <c r="KVA192" s="97"/>
      <c r="KVB192" s="97"/>
      <c r="KVC192" s="97"/>
      <c r="KVD192" s="97"/>
      <c r="KVE192" s="97"/>
      <c r="KVF192" s="97"/>
      <c r="KVG192" s="97"/>
      <c r="KVH192" s="97"/>
      <c r="KVI192" s="97"/>
      <c r="KVJ192" s="97"/>
      <c r="KVK192" s="97"/>
      <c r="KVL192" s="97"/>
      <c r="KVM192" s="97"/>
      <c r="KVN192" s="97"/>
      <c r="KVO192" s="97"/>
      <c r="KVP192" s="97"/>
      <c r="KVQ192" s="97"/>
      <c r="KVR192" s="97"/>
      <c r="KVS192" s="97"/>
      <c r="KVT192" s="97"/>
      <c r="KVU192" s="97"/>
      <c r="KVV192" s="97"/>
      <c r="KVW192" s="97"/>
      <c r="KVX192" s="97"/>
      <c r="KVY192" s="97"/>
      <c r="KVZ192" s="97"/>
      <c r="KWA192" s="97"/>
      <c r="KWB192" s="97"/>
      <c r="KWC192" s="97"/>
      <c r="KWD192" s="97"/>
      <c r="KWE192" s="97"/>
      <c r="KWF192" s="97"/>
      <c r="KWG192" s="97"/>
      <c r="KWH192" s="97"/>
      <c r="KWI192" s="97"/>
      <c r="KWL192" s="97"/>
      <c r="KWM192" s="97"/>
      <c r="KWN192" s="97"/>
      <c r="KWO192" s="97"/>
      <c r="KWP192" s="97"/>
      <c r="KWQ192" s="97"/>
      <c r="KWR192" s="97"/>
      <c r="KWS192" s="97"/>
      <c r="KWT192" s="97"/>
      <c r="KWU192" s="97"/>
      <c r="KWV192" s="97"/>
      <c r="KWW192" s="97"/>
      <c r="KWX192" s="97"/>
      <c r="KWY192" s="97"/>
      <c r="KWZ192" s="97"/>
      <c r="KXA192" s="97"/>
      <c r="KXB192" s="97"/>
      <c r="KXC192" s="97"/>
      <c r="KXD192" s="97"/>
      <c r="KXE192" s="97"/>
      <c r="KXF192" s="97"/>
      <c r="KXG192" s="97"/>
      <c r="KXH192" s="97"/>
      <c r="KXI192" s="97"/>
      <c r="KXJ192" s="97"/>
      <c r="KXK192" s="97"/>
      <c r="KXL192" s="97"/>
      <c r="KXM192" s="97"/>
      <c r="KXN192" s="97"/>
      <c r="KXO192" s="97"/>
      <c r="KXP192" s="97"/>
      <c r="KXQ192" s="97"/>
      <c r="KXR192" s="97"/>
      <c r="KXS192" s="97"/>
      <c r="KXT192" s="97"/>
      <c r="KXU192" s="97"/>
      <c r="KXV192" s="97"/>
      <c r="KXW192" s="97"/>
      <c r="KXX192" s="97"/>
      <c r="KXY192" s="97"/>
      <c r="KXZ192" s="97"/>
      <c r="KYA192" s="97"/>
      <c r="KYB192" s="97"/>
      <c r="KYC192" s="97"/>
      <c r="KYD192" s="97"/>
      <c r="KYE192" s="97"/>
      <c r="KYF192" s="97"/>
      <c r="KYG192" s="97"/>
      <c r="KYH192" s="97"/>
      <c r="KYI192" s="97"/>
      <c r="KYJ192" s="97"/>
      <c r="KYK192" s="97"/>
      <c r="KYL192" s="97"/>
      <c r="KYM192" s="97"/>
      <c r="KYN192" s="97"/>
      <c r="KYO192" s="97"/>
      <c r="KYP192" s="97"/>
      <c r="KYQ192" s="97"/>
      <c r="KYR192" s="97"/>
      <c r="KYS192" s="97"/>
      <c r="KYT192" s="97"/>
      <c r="KYU192" s="97"/>
      <c r="KYV192" s="97"/>
      <c r="KYW192" s="97"/>
      <c r="KYX192" s="97"/>
      <c r="KYY192" s="97"/>
      <c r="KYZ192" s="97"/>
      <c r="KZA192" s="97"/>
      <c r="KZB192" s="97"/>
      <c r="KZC192" s="97"/>
      <c r="KZD192" s="97"/>
      <c r="KZE192" s="97"/>
      <c r="KZF192" s="97"/>
      <c r="KZG192" s="97"/>
      <c r="KZH192" s="97"/>
      <c r="KZI192" s="97"/>
      <c r="KZJ192" s="97"/>
      <c r="KZK192" s="97"/>
      <c r="KZL192" s="97"/>
      <c r="KZM192" s="97"/>
      <c r="KZN192" s="97"/>
      <c r="KZO192" s="97"/>
      <c r="KZP192" s="97"/>
      <c r="KZQ192" s="97"/>
      <c r="KZR192" s="97"/>
      <c r="KZS192" s="97"/>
      <c r="KZT192" s="97"/>
      <c r="KZU192" s="97"/>
      <c r="KZV192" s="97"/>
      <c r="KZW192" s="97"/>
      <c r="KZX192" s="97"/>
      <c r="KZY192" s="97"/>
      <c r="KZZ192" s="97"/>
      <c r="LAA192" s="97"/>
      <c r="LAB192" s="97"/>
      <c r="LAC192" s="97"/>
      <c r="LAD192" s="97"/>
      <c r="LAE192" s="97"/>
      <c r="LAF192" s="97"/>
      <c r="LAG192" s="97"/>
      <c r="LAH192" s="97"/>
      <c r="LAI192" s="97"/>
      <c r="LAJ192" s="97"/>
      <c r="LAK192" s="97"/>
      <c r="LAL192" s="97"/>
      <c r="LAM192" s="97"/>
      <c r="LAN192" s="97"/>
      <c r="LAO192" s="97"/>
      <c r="LAP192" s="97"/>
      <c r="LAQ192" s="97"/>
      <c r="LAR192" s="97"/>
      <c r="LAS192" s="97"/>
      <c r="LAT192" s="97"/>
      <c r="LAU192" s="97"/>
      <c r="LAV192" s="97"/>
      <c r="LAW192" s="97"/>
      <c r="LAX192" s="97"/>
      <c r="LAY192" s="97"/>
      <c r="LAZ192" s="97"/>
      <c r="LBA192" s="97"/>
      <c r="LBB192" s="97"/>
      <c r="LBC192" s="97"/>
      <c r="LBD192" s="97"/>
      <c r="LBE192" s="97"/>
      <c r="LBF192" s="97"/>
      <c r="LBG192" s="97"/>
      <c r="LBH192" s="97"/>
      <c r="LBI192" s="97"/>
      <c r="LBJ192" s="97"/>
      <c r="LBK192" s="97"/>
      <c r="LBL192" s="97"/>
      <c r="LBM192" s="97"/>
      <c r="LBN192" s="97"/>
      <c r="LBO192" s="97"/>
      <c r="LBP192" s="97"/>
      <c r="LBQ192" s="97"/>
      <c r="LBR192" s="97"/>
      <c r="LBS192" s="97"/>
      <c r="LBT192" s="97"/>
      <c r="LBU192" s="97"/>
      <c r="LBV192" s="97"/>
      <c r="LBW192" s="97"/>
      <c r="LBX192" s="97"/>
      <c r="LBY192" s="97"/>
      <c r="LBZ192" s="97"/>
      <c r="LCA192" s="97"/>
      <c r="LCB192" s="97"/>
      <c r="LCC192" s="97"/>
      <c r="LCD192" s="97"/>
      <c r="LCE192" s="97"/>
      <c r="LCF192" s="97"/>
      <c r="LCG192" s="97"/>
      <c r="LCH192" s="97"/>
      <c r="LCI192" s="97"/>
      <c r="LCJ192" s="97"/>
      <c r="LCK192" s="97"/>
      <c r="LCL192" s="97"/>
      <c r="LCM192" s="97"/>
      <c r="LCN192" s="97"/>
      <c r="LCO192" s="97"/>
      <c r="LCP192" s="97"/>
      <c r="LCQ192" s="97"/>
      <c r="LCR192" s="97"/>
      <c r="LCS192" s="97"/>
      <c r="LCT192" s="97"/>
      <c r="LCU192" s="97"/>
      <c r="LCV192" s="97"/>
      <c r="LCW192" s="97"/>
      <c r="LCX192" s="97"/>
      <c r="LCY192" s="97"/>
      <c r="LCZ192" s="97"/>
      <c r="LDA192" s="97"/>
      <c r="LDB192" s="97"/>
      <c r="LDC192" s="97"/>
      <c r="LDD192" s="97"/>
      <c r="LDE192" s="97"/>
      <c r="LDF192" s="97"/>
      <c r="LDG192" s="97"/>
      <c r="LDH192" s="97"/>
      <c r="LDI192" s="97"/>
      <c r="LDJ192" s="97"/>
      <c r="LDK192" s="97"/>
      <c r="LDL192" s="97"/>
      <c r="LDM192" s="97"/>
      <c r="LDN192" s="97"/>
      <c r="LDO192" s="97"/>
      <c r="LDP192" s="97"/>
      <c r="LDQ192" s="97"/>
      <c r="LDR192" s="97"/>
      <c r="LDS192" s="97"/>
      <c r="LDT192" s="97"/>
      <c r="LDU192" s="97"/>
      <c r="LDV192" s="97"/>
      <c r="LDW192" s="97"/>
      <c r="LDX192" s="97"/>
      <c r="LDY192" s="97"/>
      <c r="LDZ192" s="97"/>
      <c r="LEA192" s="97"/>
      <c r="LEB192" s="97"/>
      <c r="LEC192" s="97"/>
      <c r="LED192" s="97"/>
      <c r="LEE192" s="97"/>
      <c r="LEF192" s="97"/>
      <c r="LEG192" s="97"/>
      <c r="LEH192" s="97"/>
      <c r="LEI192" s="97"/>
      <c r="LEJ192" s="97"/>
      <c r="LEK192" s="97"/>
      <c r="LEL192" s="97"/>
      <c r="LEM192" s="97"/>
      <c r="LEN192" s="97"/>
      <c r="LEO192" s="97"/>
      <c r="LEP192" s="97"/>
      <c r="LEQ192" s="97"/>
      <c r="LER192" s="97"/>
      <c r="LES192" s="97"/>
      <c r="LET192" s="97"/>
      <c r="LEU192" s="97"/>
      <c r="LEV192" s="97"/>
      <c r="LEW192" s="97"/>
      <c r="LEX192" s="97"/>
      <c r="LEY192" s="97"/>
      <c r="LEZ192" s="97"/>
      <c r="LFA192" s="97"/>
      <c r="LFB192" s="97"/>
      <c r="LFC192" s="97"/>
      <c r="LFD192" s="97"/>
      <c r="LFE192" s="97"/>
      <c r="LFF192" s="97"/>
      <c r="LFG192" s="97"/>
      <c r="LFH192" s="97"/>
      <c r="LFI192" s="97"/>
      <c r="LFJ192" s="97"/>
      <c r="LFK192" s="97"/>
      <c r="LFL192" s="97"/>
      <c r="LFM192" s="97"/>
      <c r="LFN192" s="97"/>
      <c r="LFO192" s="97"/>
      <c r="LFP192" s="97"/>
      <c r="LFQ192" s="97"/>
      <c r="LFR192" s="97"/>
      <c r="LFS192" s="97"/>
      <c r="LFT192" s="97"/>
      <c r="LFU192" s="97"/>
      <c r="LFV192" s="97"/>
      <c r="LFW192" s="97"/>
      <c r="LFX192" s="97"/>
      <c r="LFY192" s="97"/>
      <c r="LFZ192" s="97"/>
      <c r="LGA192" s="97"/>
      <c r="LGB192" s="97"/>
      <c r="LGC192" s="97"/>
      <c r="LGD192" s="97"/>
      <c r="LGE192" s="97"/>
      <c r="LGH192" s="97"/>
      <c r="LGI192" s="97"/>
      <c r="LGJ192" s="97"/>
      <c r="LGK192" s="97"/>
      <c r="LGL192" s="97"/>
      <c r="LGM192" s="97"/>
      <c r="LGN192" s="97"/>
      <c r="LGO192" s="97"/>
      <c r="LGP192" s="97"/>
      <c r="LGQ192" s="97"/>
      <c r="LGR192" s="97"/>
      <c r="LGS192" s="97"/>
      <c r="LGT192" s="97"/>
      <c r="LGU192" s="97"/>
      <c r="LGV192" s="97"/>
      <c r="LGW192" s="97"/>
      <c r="LGX192" s="97"/>
      <c r="LGY192" s="97"/>
      <c r="LGZ192" s="97"/>
      <c r="LHA192" s="97"/>
      <c r="LHB192" s="97"/>
      <c r="LHC192" s="97"/>
      <c r="LHD192" s="97"/>
      <c r="LHE192" s="97"/>
      <c r="LHF192" s="97"/>
      <c r="LHG192" s="97"/>
      <c r="LHH192" s="97"/>
      <c r="LHI192" s="97"/>
      <c r="LHJ192" s="97"/>
      <c r="LHK192" s="97"/>
      <c r="LHL192" s="97"/>
      <c r="LHM192" s="97"/>
      <c r="LHN192" s="97"/>
      <c r="LHO192" s="97"/>
      <c r="LHP192" s="97"/>
      <c r="LHQ192" s="97"/>
      <c r="LHR192" s="97"/>
      <c r="LHS192" s="97"/>
      <c r="LHT192" s="97"/>
      <c r="LHU192" s="97"/>
      <c r="LHV192" s="97"/>
      <c r="LHW192" s="97"/>
      <c r="LHX192" s="97"/>
      <c r="LHY192" s="97"/>
      <c r="LHZ192" s="97"/>
      <c r="LIA192" s="97"/>
      <c r="LIB192" s="97"/>
      <c r="LIC192" s="97"/>
      <c r="LID192" s="97"/>
      <c r="LIE192" s="97"/>
      <c r="LIF192" s="97"/>
      <c r="LIG192" s="97"/>
      <c r="LIH192" s="97"/>
      <c r="LII192" s="97"/>
      <c r="LIJ192" s="97"/>
      <c r="LIK192" s="97"/>
      <c r="LIL192" s="97"/>
      <c r="LIM192" s="97"/>
      <c r="LIN192" s="97"/>
      <c r="LIO192" s="97"/>
      <c r="LIP192" s="97"/>
      <c r="LIQ192" s="97"/>
      <c r="LIR192" s="97"/>
      <c r="LIS192" s="97"/>
      <c r="LIT192" s="97"/>
      <c r="LIU192" s="97"/>
      <c r="LIV192" s="97"/>
      <c r="LIW192" s="97"/>
      <c r="LIX192" s="97"/>
      <c r="LIY192" s="97"/>
      <c r="LIZ192" s="97"/>
      <c r="LJA192" s="97"/>
      <c r="LJB192" s="97"/>
      <c r="LJC192" s="97"/>
      <c r="LJD192" s="97"/>
      <c r="LJE192" s="97"/>
      <c r="LJF192" s="97"/>
      <c r="LJG192" s="97"/>
      <c r="LJH192" s="97"/>
      <c r="LJI192" s="97"/>
      <c r="LJJ192" s="97"/>
      <c r="LJK192" s="97"/>
      <c r="LJL192" s="97"/>
      <c r="LJM192" s="97"/>
      <c r="LJN192" s="97"/>
      <c r="LJO192" s="97"/>
      <c r="LJP192" s="97"/>
      <c r="LJQ192" s="97"/>
      <c r="LJR192" s="97"/>
      <c r="LJS192" s="97"/>
      <c r="LJT192" s="97"/>
      <c r="LJU192" s="97"/>
      <c r="LJV192" s="97"/>
      <c r="LJW192" s="97"/>
      <c r="LJX192" s="97"/>
      <c r="LJY192" s="97"/>
      <c r="LJZ192" s="97"/>
      <c r="LKA192" s="97"/>
      <c r="LKB192" s="97"/>
      <c r="LKC192" s="97"/>
      <c r="LKD192" s="97"/>
      <c r="LKE192" s="97"/>
      <c r="LKF192" s="97"/>
      <c r="LKG192" s="97"/>
      <c r="LKH192" s="97"/>
      <c r="LKI192" s="97"/>
      <c r="LKJ192" s="97"/>
      <c r="LKK192" s="97"/>
      <c r="LKL192" s="97"/>
      <c r="LKM192" s="97"/>
      <c r="LKN192" s="97"/>
      <c r="LKO192" s="97"/>
      <c r="LKP192" s="97"/>
      <c r="LKQ192" s="97"/>
      <c r="LKR192" s="97"/>
      <c r="LKS192" s="97"/>
      <c r="LKT192" s="97"/>
      <c r="LKU192" s="97"/>
      <c r="LKV192" s="97"/>
      <c r="LKW192" s="97"/>
      <c r="LKX192" s="97"/>
      <c r="LKY192" s="97"/>
      <c r="LKZ192" s="97"/>
      <c r="LLA192" s="97"/>
      <c r="LLB192" s="97"/>
      <c r="LLC192" s="97"/>
      <c r="LLD192" s="97"/>
      <c r="LLE192" s="97"/>
      <c r="LLF192" s="97"/>
      <c r="LLG192" s="97"/>
      <c r="LLH192" s="97"/>
      <c r="LLI192" s="97"/>
      <c r="LLJ192" s="97"/>
      <c r="LLK192" s="97"/>
      <c r="LLL192" s="97"/>
      <c r="LLM192" s="97"/>
      <c r="LLN192" s="97"/>
      <c r="LLO192" s="97"/>
      <c r="LLP192" s="97"/>
      <c r="LLQ192" s="97"/>
      <c r="LLR192" s="97"/>
      <c r="LLS192" s="97"/>
      <c r="LLT192" s="97"/>
      <c r="LLU192" s="97"/>
      <c r="LLV192" s="97"/>
      <c r="LLW192" s="97"/>
      <c r="LLX192" s="97"/>
      <c r="LLY192" s="97"/>
      <c r="LLZ192" s="97"/>
      <c r="LMA192" s="97"/>
      <c r="LMB192" s="97"/>
      <c r="LMC192" s="97"/>
      <c r="LMD192" s="97"/>
      <c r="LME192" s="97"/>
      <c r="LMF192" s="97"/>
      <c r="LMG192" s="97"/>
      <c r="LMH192" s="97"/>
      <c r="LMI192" s="97"/>
      <c r="LMJ192" s="97"/>
      <c r="LMK192" s="97"/>
      <c r="LML192" s="97"/>
      <c r="LMM192" s="97"/>
      <c r="LMN192" s="97"/>
      <c r="LMO192" s="97"/>
      <c r="LMP192" s="97"/>
      <c r="LMQ192" s="97"/>
      <c r="LMR192" s="97"/>
      <c r="LMS192" s="97"/>
      <c r="LMT192" s="97"/>
      <c r="LMU192" s="97"/>
      <c r="LMV192" s="97"/>
      <c r="LMW192" s="97"/>
      <c r="LMX192" s="97"/>
      <c r="LMY192" s="97"/>
      <c r="LMZ192" s="97"/>
      <c r="LNA192" s="97"/>
      <c r="LNB192" s="97"/>
      <c r="LNC192" s="97"/>
      <c r="LND192" s="97"/>
      <c r="LNE192" s="97"/>
      <c r="LNF192" s="97"/>
      <c r="LNG192" s="97"/>
      <c r="LNH192" s="97"/>
      <c r="LNI192" s="97"/>
      <c r="LNJ192" s="97"/>
      <c r="LNK192" s="97"/>
      <c r="LNL192" s="97"/>
      <c r="LNM192" s="97"/>
      <c r="LNN192" s="97"/>
      <c r="LNO192" s="97"/>
      <c r="LNP192" s="97"/>
      <c r="LNQ192" s="97"/>
      <c r="LNR192" s="97"/>
      <c r="LNS192" s="97"/>
      <c r="LNT192" s="97"/>
      <c r="LNU192" s="97"/>
      <c r="LNV192" s="97"/>
      <c r="LNW192" s="97"/>
      <c r="LNX192" s="97"/>
      <c r="LNY192" s="97"/>
      <c r="LNZ192" s="97"/>
      <c r="LOA192" s="97"/>
      <c r="LOB192" s="97"/>
      <c r="LOC192" s="97"/>
      <c r="LOD192" s="97"/>
      <c r="LOE192" s="97"/>
      <c r="LOF192" s="97"/>
      <c r="LOG192" s="97"/>
      <c r="LOH192" s="97"/>
      <c r="LOI192" s="97"/>
      <c r="LOJ192" s="97"/>
      <c r="LOK192" s="97"/>
      <c r="LOL192" s="97"/>
      <c r="LOM192" s="97"/>
      <c r="LON192" s="97"/>
      <c r="LOO192" s="97"/>
      <c r="LOP192" s="97"/>
      <c r="LOQ192" s="97"/>
      <c r="LOR192" s="97"/>
      <c r="LOS192" s="97"/>
      <c r="LOT192" s="97"/>
      <c r="LOU192" s="97"/>
      <c r="LOV192" s="97"/>
      <c r="LOW192" s="97"/>
      <c r="LOX192" s="97"/>
      <c r="LOY192" s="97"/>
      <c r="LOZ192" s="97"/>
      <c r="LPA192" s="97"/>
      <c r="LPB192" s="97"/>
      <c r="LPC192" s="97"/>
      <c r="LPD192" s="97"/>
      <c r="LPE192" s="97"/>
      <c r="LPF192" s="97"/>
      <c r="LPG192" s="97"/>
      <c r="LPH192" s="97"/>
      <c r="LPI192" s="97"/>
      <c r="LPJ192" s="97"/>
      <c r="LPK192" s="97"/>
      <c r="LPL192" s="97"/>
      <c r="LPM192" s="97"/>
      <c r="LPN192" s="97"/>
      <c r="LPO192" s="97"/>
      <c r="LPP192" s="97"/>
      <c r="LPQ192" s="97"/>
      <c r="LPR192" s="97"/>
      <c r="LPS192" s="97"/>
      <c r="LPT192" s="97"/>
      <c r="LPU192" s="97"/>
      <c r="LPV192" s="97"/>
      <c r="LPW192" s="97"/>
      <c r="LPX192" s="97"/>
      <c r="LPY192" s="97"/>
      <c r="LPZ192" s="97"/>
      <c r="LQA192" s="97"/>
      <c r="LQD192" s="97"/>
      <c r="LQE192" s="97"/>
      <c r="LQF192" s="97"/>
      <c r="LQG192" s="97"/>
      <c r="LQH192" s="97"/>
      <c r="LQI192" s="97"/>
      <c r="LQJ192" s="97"/>
      <c r="LQK192" s="97"/>
      <c r="LQL192" s="97"/>
      <c r="LQM192" s="97"/>
      <c r="LQN192" s="97"/>
      <c r="LQO192" s="97"/>
      <c r="LQP192" s="97"/>
      <c r="LQQ192" s="97"/>
      <c r="LQR192" s="97"/>
      <c r="LQS192" s="97"/>
      <c r="LQT192" s="97"/>
      <c r="LQU192" s="97"/>
      <c r="LQV192" s="97"/>
      <c r="LQW192" s="97"/>
      <c r="LQX192" s="97"/>
      <c r="LQY192" s="97"/>
      <c r="LQZ192" s="97"/>
      <c r="LRA192" s="97"/>
      <c r="LRB192" s="97"/>
      <c r="LRC192" s="97"/>
      <c r="LRD192" s="97"/>
      <c r="LRE192" s="97"/>
      <c r="LRF192" s="97"/>
      <c r="LRG192" s="97"/>
      <c r="LRH192" s="97"/>
      <c r="LRI192" s="97"/>
      <c r="LRJ192" s="97"/>
      <c r="LRK192" s="97"/>
      <c r="LRL192" s="97"/>
      <c r="LRM192" s="97"/>
      <c r="LRN192" s="97"/>
      <c r="LRO192" s="97"/>
      <c r="LRP192" s="97"/>
      <c r="LRQ192" s="97"/>
      <c r="LRR192" s="97"/>
      <c r="LRS192" s="97"/>
      <c r="LRT192" s="97"/>
      <c r="LRU192" s="97"/>
      <c r="LRV192" s="97"/>
      <c r="LRW192" s="97"/>
      <c r="LRX192" s="97"/>
      <c r="LRY192" s="97"/>
      <c r="LRZ192" s="97"/>
      <c r="LSA192" s="97"/>
      <c r="LSB192" s="97"/>
      <c r="LSC192" s="97"/>
      <c r="LSD192" s="97"/>
      <c r="LSE192" s="97"/>
      <c r="LSF192" s="97"/>
      <c r="LSG192" s="97"/>
      <c r="LSH192" s="97"/>
      <c r="LSI192" s="97"/>
      <c r="LSJ192" s="97"/>
      <c r="LSK192" s="97"/>
      <c r="LSL192" s="97"/>
      <c r="LSM192" s="97"/>
      <c r="LSN192" s="97"/>
      <c r="LSO192" s="97"/>
      <c r="LSP192" s="97"/>
      <c r="LSQ192" s="97"/>
      <c r="LSR192" s="97"/>
      <c r="LSS192" s="97"/>
      <c r="LST192" s="97"/>
      <c r="LSU192" s="97"/>
      <c r="LSV192" s="97"/>
      <c r="LSW192" s="97"/>
      <c r="LSX192" s="97"/>
      <c r="LSY192" s="97"/>
      <c r="LSZ192" s="97"/>
      <c r="LTA192" s="97"/>
      <c r="LTB192" s="97"/>
      <c r="LTC192" s="97"/>
      <c r="LTD192" s="97"/>
      <c r="LTE192" s="97"/>
      <c r="LTF192" s="97"/>
      <c r="LTG192" s="97"/>
      <c r="LTH192" s="97"/>
      <c r="LTI192" s="97"/>
      <c r="LTJ192" s="97"/>
      <c r="LTK192" s="97"/>
      <c r="LTL192" s="97"/>
      <c r="LTM192" s="97"/>
      <c r="LTN192" s="97"/>
      <c r="LTO192" s="97"/>
      <c r="LTP192" s="97"/>
      <c r="LTQ192" s="97"/>
      <c r="LTR192" s="97"/>
      <c r="LTS192" s="97"/>
      <c r="LTT192" s="97"/>
      <c r="LTU192" s="97"/>
      <c r="LTV192" s="97"/>
      <c r="LTW192" s="97"/>
      <c r="LTX192" s="97"/>
      <c r="LTY192" s="97"/>
      <c r="LTZ192" s="97"/>
      <c r="LUA192" s="97"/>
      <c r="LUB192" s="97"/>
      <c r="LUC192" s="97"/>
      <c r="LUD192" s="97"/>
      <c r="LUE192" s="97"/>
      <c r="LUF192" s="97"/>
      <c r="LUG192" s="97"/>
      <c r="LUH192" s="97"/>
      <c r="LUI192" s="97"/>
      <c r="LUJ192" s="97"/>
      <c r="LUK192" s="97"/>
      <c r="LUL192" s="97"/>
      <c r="LUM192" s="97"/>
      <c r="LUN192" s="97"/>
      <c r="LUO192" s="97"/>
      <c r="LUP192" s="97"/>
      <c r="LUQ192" s="97"/>
      <c r="LUR192" s="97"/>
      <c r="LUS192" s="97"/>
      <c r="LUT192" s="97"/>
      <c r="LUU192" s="97"/>
      <c r="LUV192" s="97"/>
      <c r="LUW192" s="97"/>
      <c r="LUX192" s="97"/>
      <c r="LUY192" s="97"/>
      <c r="LUZ192" s="97"/>
      <c r="LVA192" s="97"/>
      <c r="LVB192" s="97"/>
      <c r="LVC192" s="97"/>
      <c r="LVD192" s="97"/>
      <c r="LVE192" s="97"/>
      <c r="LVF192" s="97"/>
      <c r="LVG192" s="97"/>
      <c r="LVH192" s="97"/>
      <c r="LVI192" s="97"/>
      <c r="LVJ192" s="97"/>
      <c r="LVK192" s="97"/>
      <c r="LVL192" s="97"/>
      <c r="LVM192" s="97"/>
      <c r="LVN192" s="97"/>
      <c r="LVO192" s="97"/>
      <c r="LVP192" s="97"/>
      <c r="LVQ192" s="97"/>
      <c r="LVR192" s="97"/>
      <c r="LVS192" s="97"/>
      <c r="LVT192" s="97"/>
      <c r="LVU192" s="97"/>
      <c r="LVV192" s="97"/>
      <c r="LVW192" s="97"/>
      <c r="LVX192" s="97"/>
      <c r="LVY192" s="97"/>
      <c r="LVZ192" s="97"/>
      <c r="LWA192" s="97"/>
      <c r="LWB192" s="97"/>
      <c r="LWC192" s="97"/>
      <c r="LWD192" s="97"/>
      <c r="LWE192" s="97"/>
      <c r="LWF192" s="97"/>
      <c r="LWG192" s="97"/>
      <c r="LWH192" s="97"/>
      <c r="LWI192" s="97"/>
      <c r="LWJ192" s="97"/>
      <c r="LWK192" s="97"/>
      <c r="LWL192" s="97"/>
      <c r="LWM192" s="97"/>
      <c r="LWN192" s="97"/>
      <c r="LWO192" s="97"/>
      <c r="LWP192" s="97"/>
      <c r="LWQ192" s="97"/>
      <c r="LWR192" s="97"/>
      <c r="LWS192" s="97"/>
      <c r="LWT192" s="97"/>
      <c r="LWU192" s="97"/>
      <c r="LWV192" s="97"/>
      <c r="LWW192" s="97"/>
      <c r="LWX192" s="97"/>
      <c r="LWY192" s="97"/>
      <c r="LWZ192" s="97"/>
      <c r="LXA192" s="97"/>
      <c r="LXB192" s="97"/>
      <c r="LXC192" s="97"/>
      <c r="LXD192" s="97"/>
      <c r="LXE192" s="97"/>
      <c r="LXF192" s="97"/>
      <c r="LXG192" s="97"/>
      <c r="LXH192" s="97"/>
      <c r="LXI192" s="97"/>
      <c r="LXJ192" s="97"/>
      <c r="LXK192" s="97"/>
      <c r="LXL192" s="97"/>
      <c r="LXM192" s="97"/>
      <c r="LXN192" s="97"/>
      <c r="LXO192" s="97"/>
      <c r="LXP192" s="97"/>
      <c r="LXQ192" s="97"/>
      <c r="LXR192" s="97"/>
      <c r="LXS192" s="97"/>
      <c r="LXT192" s="97"/>
      <c r="LXU192" s="97"/>
      <c r="LXV192" s="97"/>
      <c r="LXW192" s="97"/>
      <c r="LXX192" s="97"/>
      <c r="LXY192" s="97"/>
      <c r="LXZ192" s="97"/>
      <c r="LYA192" s="97"/>
      <c r="LYB192" s="97"/>
      <c r="LYC192" s="97"/>
      <c r="LYD192" s="97"/>
      <c r="LYE192" s="97"/>
      <c r="LYF192" s="97"/>
      <c r="LYG192" s="97"/>
      <c r="LYH192" s="97"/>
      <c r="LYI192" s="97"/>
      <c r="LYJ192" s="97"/>
      <c r="LYK192" s="97"/>
      <c r="LYL192" s="97"/>
      <c r="LYM192" s="97"/>
      <c r="LYN192" s="97"/>
      <c r="LYO192" s="97"/>
      <c r="LYP192" s="97"/>
      <c r="LYQ192" s="97"/>
      <c r="LYR192" s="97"/>
      <c r="LYS192" s="97"/>
      <c r="LYT192" s="97"/>
      <c r="LYU192" s="97"/>
      <c r="LYV192" s="97"/>
      <c r="LYW192" s="97"/>
      <c r="LYX192" s="97"/>
      <c r="LYY192" s="97"/>
      <c r="LYZ192" s="97"/>
      <c r="LZA192" s="97"/>
      <c r="LZB192" s="97"/>
      <c r="LZC192" s="97"/>
      <c r="LZD192" s="97"/>
      <c r="LZE192" s="97"/>
      <c r="LZF192" s="97"/>
      <c r="LZG192" s="97"/>
      <c r="LZH192" s="97"/>
      <c r="LZI192" s="97"/>
      <c r="LZJ192" s="97"/>
      <c r="LZK192" s="97"/>
      <c r="LZL192" s="97"/>
      <c r="LZM192" s="97"/>
      <c r="LZN192" s="97"/>
      <c r="LZO192" s="97"/>
      <c r="LZP192" s="97"/>
      <c r="LZQ192" s="97"/>
      <c r="LZR192" s="97"/>
      <c r="LZS192" s="97"/>
      <c r="LZT192" s="97"/>
      <c r="LZU192" s="97"/>
      <c r="LZV192" s="97"/>
      <c r="LZW192" s="97"/>
      <c r="LZZ192" s="97"/>
      <c r="MAA192" s="97"/>
      <c r="MAB192" s="97"/>
      <c r="MAC192" s="97"/>
      <c r="MAD192" s="97"/>
      <c r="MAE192" s="97"/>
      <c r="MAF192" s="97"/>
      <c r="MAG192" s="97"/>
      <c r="MAH192" s="97"/>
      <c r="MAI192" s="97"/>
      <c r="MAJ192" s="97"/>
      <c r="MAK192" s="97"/>
      <c r="MAL192" s="97"/>
      <c r="MAM192" s="97"/>
      <c r="MAN192" s="97"/>
      <c r="MAO192" s="97"/>
      <c r="MAP192" s="97"/>
      <c r="MAQ192" s="97"/>
      <c r="MAR192" s="97"/>
      <c r="MAS192" s="97"/>
      <c r="MAT192" s="97"/>
      <c r="MAU192" s="97"/>
      <c r="MAV192" s="97"/>
      <c r="MAW192" s="97"/>
      <c r="MAX192" s="97"/>
      <c r="MAY192" s="97"/>
      <c r="MAZ192" s="97"/>
      <c r="MBA192" s="97"/>
      <c r="MBB192" s="97"/>
      <c r="MBC192" s="97"/>
      <c r="MBD192" s="97"/>
      <c r="MBE192" s="97"/>
      <c r="MBF192" s="97"/>
      <c r="MBG192" s="97"/>
      <c r="MBH192" s="97"/>
      <c r="MBI192" s="97"/>
      <c r="MBJ192" s="97"/>
      <c r="MBK192" s="97"/>
      <c r="MBL192" s="97"/>
      <c r="MBM192" s="97"/>
      <c r="MBN192" s="97"/>
      <c r="MBO192" s="97"/>
      <c r="MBP192" s="97"/>
      <c r="MBQ192" s="97"/>
      <c r="MBR192" s="97"/>
      <c r="MBS192" s="97"/>
      <c r="MBT192" s="97"/>
      <c r="MBU192" s="97"/>
      <c r="MBV192" s="97"/>
      <c r="MBW192" s="97"/>
      <c r="MBX192" s="97"/>
      <c r="MBY192" s="97"/>
      <c r="MBZ192" s="97"/>
      <c r="MCA192" s="97"/>
      <c r="MCB192" s="97"/>
      <c r="MCC192" s="97"/>
      <c r="MCD192" s="97"/>
      <c r="MCE192" s="97"/>
      <c r="MCF192" s="97"/>
      <c r="MCG192" s="97"/>
      <c r="MCH192" s="97"/>
      <c r="MCI192" s="97"/>
      <c r="MCJ192" s="97"/>
      <c r="MCK192" s="97"/>
      <c r="MCL192" s="97"/>
      <c r="MCM192" s="97"/>
      <c r="MCN192" s="97"/>
      <c r="MCO192" s="97"/>
      <c r="MCP192" s="97"/>
      <c r="MCQ192" s="97"/>
      <c r="MCR192" s="97"/>
      <c r="MCS192" s="97"/>
      <c r="MCT192" s="97"/>
      <c r="MCU192" s="97"/>
      <c r="MCV192" s="97"/>
      <c r="MCW192" s="97"/>
      <c r="MCX192" s="97"/>
      <c r="MCY192" s="97"/>
      <c r="MCZ192" s="97"/>
      <c r="MDA192" s="97"/>
      <c r="MDB192" s="97"/>
      <c r="MDC192" s="97"/>
      <c r="MDD192" s="97"/>
      <c r="MDE192" s="97"/>
      <c r="MDF192" s="97"/>
      <c r="MDG192" s="97"/>
      <c r="MDH192" s="97"/>
      <c r="MDI192" s="97"/>
      <c r="MDJ192" s="97"/>
      <c r="MDK192" s="97"/>
      <c r="MDL192" s="97"/>
      <c r="MDM192" s="97"/>
      <c r="MDN192" s="97"/>
      <c r="MDO192" s="97"/>
      <c r="MDP192" s="97"/>
      <c r="MDQ192" s="97"/>
      <c r="MDR192" s="97"/>
      <c r="MDS192" s="97"/>
      <c r="MDT192" s="97"/>
      <c r="MDU192" s="97"/>
      <c r="MDV192" s="97"/>
      <c r="MDW192" s="97"/>
      <c r="MDX192" s="97"/>
      <c r="MDY192" s="97"/>
      <c r="MDZ192" s="97"/>
      <c r="MEA192" s="97"/>
      <c r="MEB192" s="97"/>
      <c r="MEC192" s="97"/>
      <c r="MED192" s="97"/>
      <c r="MEE192" s="97"/>
      <c r="MEF192" s="97"/>
      <c r="MEG192" s="97"/>
      <c r="MEH192" s="97"/>
      <c r="MEI192" s="97"/>
      <c r="MEJ192" s="97"/>
      <c r="MEK192" s="97"/>
      <c r="MEL192" s="97"/>
      <c r="MEM192" s="97"/>
      <c r="MEN192" s="97"/>
      <c r="MEO192" s="97"/>
      <c r="MEP192" s="97"/>
      <c r="MEQ192" s="97"/>
      <c r="MER192" s="97"/>
      <c r="MES192" s="97"/>
      <c r="MET192" s="97"/>
      <c r="MEU192" s="97"/>
      <c r="MEV192" s="97"/>
      <c r="MEW192" s="97"/>
      <c r="MEX192" s="97"/>
      <c r="MEY192" s="97"/>
      <c r="MEZ192" s="97"/>
      <c r="MFA192" s="97"/>
      <c r="MFB192" s="97"/>
      <c r="MFC192" s="97"/>
      <c r="MFD192" s="97"/>
      <c r="MFE192" s="97"/>
      <c r="MFF192" s="97"/>
      <c r="MFG192" s="97"/>
      <c r="MFH192" s="97"/>
      <c r="MFI192" s="97"/>
      <c r="MFJ192" s="97"/>
      <c r="MFK192" s="97"/>
      <c r="MFL192" s="97"/>
      <c r="MFM192" s="97"/>
      <c r="MFN192" s="97"/>
      <c r="MFO192" s="97"/>
      <c r="MFP192" s="97"/>
      <c r="MFQ192" s="97"/>
      <c r="MFR192" s="97"/>
      <c r="MFS192" s="97"/>
      <c r="MFT192" s="97"/>
      <c r="MFU192" s="97"/>
      <c r="MFV192" s="97"/>
      <c r="MFW192" s="97"/>
      <c r="MFX192" s="97"/>
      <c r="MFY192" s="97"/>
      <c r="MFZ192" s="97"/>
      <c r="MGA192" s="97"/>
      <c r="MGB192" s="97"/>
      <c r="MGC192" s="97"/>
      <c r="MGD192" s="97"/>
      <c r="MGE192" s="97"/>
      <c r="MGF192" s="97"/>
      <c r="MGG192" s="97"/>
      <c r="MGH192" s="97"/>
      <c r="MGI192" s="97"/>
      <c r="MGJ192" s="97"/>
      <c r="MGK192" s="97"/>
      <c r="MGL192" s="97"/>
      <c r="MGM192" s="97"/>
      <c r="MGN192" s="97"/>
      <c r="MGO192" s="97"/>
      <c r="MGP192" s="97"/>
      <c r="MGQ192" s="97"/>
      <c r="MGR192" s="97"/>
      <c r="MGS192" s="97"/>
      <c r="MGT192" s="97"/>
      <c r="MGU192" s="97"/>
      <c r="MGV192" s="97"/>
      <c r="MGW192" s="97"/>
      <c r="MGX192" s="97"/>
      <c r="MGY192" s="97"/>
      <c r="MGZ192" s="97"/>
      <c r="MHA192" s="97"/>
      <c r="MHB192" s="97"/>
      <c r="MHC192" s="97"/>
      <c r="MHD192" s="97"/>
      <c r="MHE192" s="97"/>
      <c r="MHF192" s="97"/>
      <c r="MHG192" s="97"/>
      <c r="MHH192" s="97"/>
      <c r="MHI192" s="97"/>
      <c r="MHJ192" s="97"/>
      <c r="MHK192" s="97"/>
      <c r="MHL192" s="97"/>
      <c r="MHM192" s="97"/>
      <c r="MHN192" s="97"/>
      <c r="MHO192" s="97"/>
      <c r="MHP192" s="97"/>
      <c r="MHQ192" s="97"/>
      <c r="MHR192" s="97"/>
      <c r="MHS192" s="97"/>
      <c r="MHT192" s="97"/>
      <c r="MHU192" s="97"/>
      <c r="MHV192" s="97"/>
      <c r="MHW192" s="97"/>
      <c r="MHX192" s="97"/>
      <c r="MHY192" s="97"/>
      <c r="MHZ192" s="97"/>
      <c r="MIA192" s="97"/>
      <c r="MIB192" s="97"/>
      <c r="MIC192" s="97"/>
      <c r="MID192" s="97"/>
      <c r="MIE192" s="97"/>
      <c r="MIF192" s="97"/>
      <c r="MIG192" s="97"/>
      <c r="MIH192" s="97"/>
      <c r="MII192" s="97"/>
      <c r="MIJ192" s="97"/>
      <c r="MIK192" s="97"/>
      <c r="MIL192" s="97"/>
      <c r="MIM192" s="97"/>
      <c r="MIN192" s="97"/>
      <c r="MIO192" s="97"/>
      <c r="MIP192" s="97"/>
      <c r="MIQ192" s="97"/>
      <c r="MIR192" s="97"/>
      <c r="MIS192" s="97"/>
      <c r="MIT192" s="97"/>
      <c r="MIU192" s="97"/>
      <c r="MIV192" s="97"/>
      <c r="MIW192" s="97"/>
      <c r="MIX192" s="97"/>
      <c r="MIY192" s="97"/>
      <c r="MIZ192" s="97"/>
      <c r="MJA192" s="97"/>
      <c r="MJB192" s="97"/>
      <c r="MJC192" s="97"/>
      <c r="MJD192" s="97"/>
      <c r="MJE192" s="97"/>
      <c r="MJF192" s="97"/>
      <c r="MJG192" s="97"/>
      <c r="MJH192" s="97"/>
      <c r="MJI192" s="97"/>
      <c r="MJJ192" s="97"/>
      <c r="MJK192" s="97"/>
      <c r="MJL192" s="97"/>
      <c r="MJM192" s="97"/>
      <c r="MJN192" s="97"/>
      <c r="MJO192" s="97"/>
      <c r="MJP192" s="97"/>
      <c r="MJQ192" s="97"/>
      <c r="MJR192" s="97"/>
      <c r="MJS192" s="97"/>
      <c r="MJV192" s="97"/>
      <c r="MJW192" s="97"/>
      <c r="MJX192" s="97"/>
      <c r="MJY192" s="97"/>
      <c r="MJZ192" s="97"/>
      <c r="MKA192" s="97"/>
      <c r="MKB192" s="97"/>
      <c r="MKC192" s="97"/>
      <c r="MKD192" s="97"/>
      <c r="MKE192" s="97"/>
      <c r="MKF192" s="97"/>
      <c r="MKG192" s="97"/>
      <c r="MKH192" s="97"/>
      <c r="MKI192" s="97"/>
      <c r="MKJ192" s="97"/>
      <c r="MKK192" s="97"/>
      <c r="MKL192" s="97"/>
      <c r="MKM192" s="97"/>
      <c r="MKN192" s="97"/>
      <c r="MKO192" s="97"/>
      <c r="MKP192" s="97"/>
      <c r="MKQ192" s="97"/>
      <c r="MKR192" s="97"/>
      <c r="MKS192" s="97"/>
      <c r="MKT192" s="97"/>
      <c r="MKU192" s="97"/>
      <c r="MKV192" s="97"/>
      <c r="MKW192" s="97"/>
      <c r="MKX192" s="97"/>
      <c r="MKY192" s="97"/>
      <c r="MKZ192" s="97"/>
      <c r="MLA192" s="97"/>
      <c r="MLB192" s="97"/>
      <c r="MLC192" s="97"/>
      <c r="MLD192" s="97"/>
      <c r="MLE192" s="97"/>
      <c r="MLF192" s="97"/>
      <c r="MLG192" s="97"/>
      <c r="MLH192" s="97"/>
      <c r="MLI192" s="97"/>
      <c r="MLJ192" s="97"/>
      <c r="MLK192" s="97"/>
      <c r="MLL192" s="97"/>
      <c r="MLM192" s="97"/>
      <c r="MLN192" s="97"/>
      <c r="MLO192" s="97"/>
      <c r="MLP192" s="97"/>
      <c r="MLQ192" s="97"/>
      <c r="MLR192" s="97"/>
      <c r="MLS192" s="97"/>
      <c r="MLT192" s="97"/>
      <c r="MLU192" s="97"/>
      <c r="MLV192" s="97"/>
      <c r="MLW192" s="97"/>
      <c r="MLX192" s="97"/>
      <c r="MLY192" s="97"/>
      <c r="MLZ192" s="97"/>
      <c r="MMA192" s="97"/>
      <c r="MMB192" s="97"/>
      <c r="MMC192" s="97"/>
      <c r="MMD192" s="97"/>
      <c r="MME192" s="97"/>
      <c r="MMF192" s="97"/>
      <c r="MMG192" s="97"/>
      <c r="MMH192" s="97"/>
      <c r="MMI192" s="97"/>
      <c r="MMJ192" s="97"/>
      <c r="MMK192" s="97"/>
      <c r="MML192" s="97"/>
      <c r="MMM192" s="97"/>
      <c r="MMN192" s="97"/>
      <c r="MMO192" s="97"/>
      <c r="MMP192" s="97"/>
      <c r="MMQ192" s="97"/>
      <c r="MMR192" s="97"/>
      <c r="MMS192" s="97"/>
      <c r="MMT192" s="97"/>
      <c r="MMU192" s="97"/>
      <c r="MMV192" s="97"/>
      <c r="MMW192" s="97"/>
      <c r="MMX192" s="97"/>
      <c r="MMY192" s="97"/>
      <c r="MMZ192" s="97"/>
      <c r="MNA192" s="97"/>
      <c r="MNB192" s="97"/>
      <c r="MNC192" s="97"/>
      <c r="MND192" s="97"/>
      <c r="MNE192" s="97"/>
      <c r="MNF192" s="97"/>
      <c r="MNG192" s="97"/>
      <c r="MNH192" s="97"/>
      <c r="MNI192" s="97"/>
      <c r="MNJ192" s="97"/>
      <c r="MNK192" s="97"/>
      <c r="MNL192" s="97"/>
      <c r="MNM192" s="97"/>
      <c r="MNN192" s="97"/>
      <c r="MNO192" s="97"/>
      <c r="MNP192" s="97"/>
      <c r="MNQ192" s="97"/>
      <c r="MNR192" s="97"/>
      <c r="MNS192" s="97"/>
      <c r="MNT192" s="97"/>
      <c r="MNU192" s="97"/>
      <c r="MNV192" s="97"/>
      <c r="MNW192" s="97"/>
      <c r="MNX192" s="97"/>
      <c r="MNY192" s="97"/>
      <c r="MNZ192" s="97"/>
      <c r="MOA192" s="97"/>
      <c r="MOB192" s="97"/>
      <c r="MOC192" s="97"/>
      <c r="MOD192" s="97"/>
      <c r="MOE192" s="97"/>
      <c r="MOF192" s="97"/>
      <c r="MOG192" s="97"/>
      <c r="MOH192" s="97"/>
      <c r="MOI192" s="97"/>
      <c r="MOJ192" s="97"/>
      <c r="MOK192" s="97"/>
      <c r="MOL192" s="97"/>
      <c r="MOM192" s="97"/>
      <c r="MON192" s="97"/>
      <c r="MOO192" s="97"/>
      <c r="MOP192" s="97"/>
      <c r="MOQ192" s="97"/>
      <c r="MOR192" s="97"/>
      <c r="MOS192" s="97"/>
      <c r="MOT192" s="97"/>
      <c r="MOU192" s="97"/>
      <c r="MOV192" s="97"/>
      <c r="MOW192" s="97"/>
      <c r="MOX192" s="97"/>
      <c r="MOY192" s="97"/>
      <c r="MOZ192" s="97"/>
      <c r="MPA192" s="97"/>
      <c r="MPB192" s="97"/>
      <c r="MPC192" s="97"/>
      <c r="MPD192" s="97"/>
      <c r="MPE192" s="97"/>
      <c r="MPF192" s="97"/>
      <c r="MPG192" s="97"/>
      <c r="MPH192" s="97"/>
      <c r="MPI192" s="97"/>
      <c r="MPJ192" s="97"/>
      <c r="MPK192" s="97"/>
      <c r="MPL192" s="97"/>
      <c r="MPM192" s="97"/>
      <c r="MPN192" s="97"/>
      <c r="MPO192" s="97"/>
      <c r="MPP192" s="97"/>
      <c r="MPQ192" s="97"/>
      <c r="MPR192" s="97"/>
      <c r="MPS192" s="97"/>
      <c r="MPT192" s="97"/>
      <c r="MPU192" s="97"/>
      <c r="MPV192" s="97"/>
      <c r="MPW192" s="97"/>
      <c r="MPX192" s="97"/>
      <c r="MPY192" s="97"/>
      <c r="MPZ192" s="97"/>
      <c r="MQA192" s="97"/>
      <c r="MQB192" s="97"/>
      <c r="MQC192" s="97"/>
      <c r="MQD192" s="97"/>
      <c r="MQE192" s="97"/>
      <c r="MQF192" s="97"/>
      <c r="MQG192" s="97"/>
      <c r="MQH192" s="97"/>
      <c r="MQI192" s="97"/>
      <c r="MQJ192" s="97"/>
      <c r="MQK192" s="97"/>
      <c r="MQL192" s="97"/>
      <c r="MQM192" s="97"/>
      <c r="MQN192" s="97"/>
      <c r="MQO192" s="97"/>
      <c r="MQP192" s="97"/>
      <c r="MQQ192" s="97"/>
      <c r="MQR192" s="97"/>
      <c r="MQS192" s="97"/>
      <c r="MQT192" s="97"/>
      <c r="MQU192" s="97"/>
      <c r="MQV192" s="97"/>
      <c r="MQW192" s="97"/>
      <c r="MQX192" s="97"/>
      <c r="MQY192" s="97"/>
      <c r="MQZ192" s="97"/>
      <c r="MRA192" s="97"/>
      <c r="MRB192" s="97"/>
      <c r="MRC192" s="97"/>
      <c r="MRD192" s="97"/>
      <c r="MRE192" s="97"/>
      <c r="MRF192" s="97"/>
      <c r="MRG192" s="97"/>
      <c r="MRH192" s="97"/>
      <c r="MRI192" s="97"/>
      <c r="MRJ192" s="97"/>
      <c r="MRK192" s="97"/>
      <c r="MRL192" s="97"/>
      <c r="MRM192" s="97"/>
      <c r="MRN192" s="97"/>
      <c r="MRO192" s="97"/>
      <c r="MRP192" s="97"/>
      <c r="MRQ192" s="97"/>
      <c r="MRR192" s="97"/>
      <c r="MRS192" s="97"/>
      <c r="MRT192" s="97"/>
      <c r="MRU192" s="97"/>
      <c r="MRV192" s="97"/>
      <c r="MRW192" s="97"/>
      <c r="MRX192" s="97"/>
      <c r="MRY192" s="97"/>
      <c r="MRZ192" s="97"/>
      <c r="MSA192" s="97"/>
      <c r="MSB192" s="97"/>
      <c r="MSC192" s="97"/>
      <c r="MSD192" s="97"/>
      <c r="MSE192" s="97"/>
      <c r="MSF192" s="97"/>
      <c r="MSG192" s="97"/>
      <c r="MSH192" s="97"/>
      <c r="MSI192" s="97"/>
      <c r="MSJ192" s="97"/>
      <c r="MSK192" s="97"/>
      <c r="MSL192" s="97"/>
      <c r="MSM192" s="97"/>
      <c r="MSN192" s="97"/>
      <c r="MSO192" s="97"/>
      <c r="MSP192" s="97"/>
      <c r="MSQ192" s="97"/>
      <c r="MSR192" s="97"/>
      <c r="MSS192" s="97"/>
      <c r="MST192" s="97"/>
      <c r="MSU192" s="97"/>
      <c r="MSV192" s="97"/>
      <c r="MSW192" s="97"/>
      <c r="MSX192" s="97"/>
      <c r="MSY192" s="97"/>
      <c r="MSZ192" s="97"/>
      <c r="MTA192" s="97"/>
      <c r="MTB192" s="97"/>
      <c r="MTC192" s="97"/>
      <c r="MTD192" s="97"/>
      <c r="MTE192" s="97"/>
      <c r="MTF192" s="97"/>
      <c r="MTG192" s="97"/>
      <c r="MTH192" s="97"/>
      <c r="MTI192" s="97"/>
      <c r="MTJ192" s="97"/>
      <c r="MTK192" s="97"/>
      <c r="MTL192" s="97"/>
      <c r="MTM192" s="97"/>
      <c r="MTN192" s="97"/>
      <c r="MTO192" s="97"/>
      <c r="MTR192" s="97"/>
      <c r="MTS192" s="97"/>
      <c r="MTT192" s="97"/>
      <c r="MTU192" s="97"/>
      <c r="MTV192" s="97"/>
      <c r="MTW192" s="97"/>
      <c r="MTX192" s="97"/>
      <c r="MTY192" s="97"/>
      <c r="MTZ192" s="97"/>
      <c r="MUA192" s="97"/>
      <c r="MUB192" s="97"/>
      <c r="MUC192" s="97"/>
      <c r="MUD192" s="97"/>
      <c r="MUE192" s="97"/>
      <c r="MUF192" s="97"/>
      <c r="MUG192" s="97"/>
      <c r="MUH192" s="97"/>
      <c r="MUI192" s="97"/>
      <c r="MUJ192" s="97"/>
      <c r="MUK192" s="97"/>
      <c r="MUL192" s="97"/>
      <c r="MUM192" s="97"/>
      <c r="MUN192" s="97"/>
      <c r="MUO192" s="97"/>
      <c r="MUP192" s="97"/>
      <c r="MUQ192" s="97"/>
      <c r="MUR192" s="97"/>
      <c r="MUS192" s="97"/>
      <c r="MUT192" s="97"/>
      <c r="MUU192" s="97"/>
      <c r="MUV192" s="97"/>
      <c r="MUW192" s="97"/>
      <c r="MUX192" s="97"/>
      <c r="MUY192" s="97"/>
      <c r="MUZ192" s="97"/>
      <c r="MVA192" s="97"/>
      <c r="MVB192" s="97"/>
      <c r="MVC192" s="97"/>
      <c r="MVD192" s="97"/>
      <c r="MVE192" s="97"/>
      <c r="MVF192" s="97"/>
      <c r="MVG192" s="97"/>
      <c r="MVH192" s="97"/>
      <c r="MVI192" s="97"/>
      <c r="MVJ192" s="97"/>
      <c r="MVK192" s="97"/>
      <c r="MVL192" s="97"/>
      <c r="MVM192" s="97"/>
      <c r="MVN192" s="97"/>
      <c r="MVO192" s="97"/>
      <c r="MVP192" s="97"/>
      <c r="MVQ192" s="97"/>
      <c r="MVR192" s="97"/>
      <c r="MVS192" s="97"/>
      <c r="MVT192" s="97"/>
      <c r="MVU192" s="97"/>
      <c r="MVV192" s="97"/>
      <c r="MVW192" s="97"/>
      <c r="MVX192" s="97"/>
      <c r="MVY192" s="97"/>
      <c r="MVZ192" s="97"/>
      <c r="MWA192" s="97"/>
      <c r="MWB192" s="97"/>
      <c r="MWC192" s="97"/>
      <c r="MWD192" s="97"/>
      <c r="MWE192" s="97"/>
      <c r="MWF192" s="97"/>
      <c r="MWG192" s="97"/>
      <c r="MWH192" s="97"/>
      <c r="MWI192" s="97"/>
      <c r="MWJ192" s="97"/>
      <c r="MWK192" s="97"/>
      <c r="MWL192" s="97"/>
      <c r="MWM192" s="97"/>
      <c r="MWN192" s="97"/>
      <c r="MWO192" s="97"/>
      <c r="MWP192" s="97"/>
      <c r="MWQ192" s="97"/>
      <c r="MWR192" s="97"/>
      <c r="MWS192" s="97"/>
      <c r="MWT192" s="97"/>
      <c r="MWU192" s="97"/>
      <c r="MWV192" s="97"/>
      <c r="MWW192" s="97"/>
      <c r="MWX192" s="97"/>
      <c r="MWY192" s="97"/>
      <c r="MWZ192" s="97"/>
      <c r="MXA192" s="97"/>
      <c r="MXB192" s="97"/>
      <c r="MXC192" s="97"/>
      <c r="MXD192" s="97"/>
      <c r="MXE192" s="97"/>
      <c r="MXF192" s="97"/>
      <c r="MXG192" s="97"/>
      <c r="MXH192" s="97"/>
      <c r="MXI192" s="97"/>
      <c r="MXJ192" s="97"/>
      <c r="MXK192" s="97"/>
      <c r="MXL192" s="97"/>
      <c r="MXM192" s="97"/>
      <c r="MXN192" s="97"/>
      <c r="MXO192" s="97"/>
      <c r="MXP192" s="97"/>
      <c r="MXQ192" s="97"/>
      <c r="MXR192" s="97"/>
      <c r="MXS192" s="97"/>
      <c r="MXT192" s="97"/>
      <c r="MXU192" s="97"/>
      <c r="MXV192" s="97"/>
      <c r="MXW192" s="97"/>
      <c r="MXX192" s="97"/>
      <c r="MXY192" s="97"/>
      <c r="MXZ192" s="97"/>
      <c r="MYA192" s="97"/>
      <c r="MYB192" s="97"/>
      <c r="MYC192" s="97"/>
      <c r="MYD192" s="97"/>
      <c r="MYE192" s="97"/>
      <c r="MYF192" s="97"/>
      <c r="MYG192" s="97"/>
      <c r="MYH192" s="97"/>
      <c r="MYI192" s="97"/>
      <c r="MYJ192" s="97"/>
      <c r="MYK192" s="97"/>
      <c r="MYL192" s="97"/>
      <c r="MYM192" s="97"/>
      <c r="MYN192" s="97"/>
      <c r="MYO192" s="97"/>
      <c r="MYP192" s="97"/>
      <c r="MYQ192" s="97"/>
      <c r="MYR192" s="97"/>
      <c r="MYS192" s="97"/>
      <c r="MYT192" s="97"/>
      <c r="MYU192" s="97"/>
      <c r="MYV192" s="97"/>
      <c r="MYW192" s="97"/>
      <c r="MYX192" s="97"/>
      <c r="MYY192" s="97"/>
      <c r="MYZ192" s="97"/>
      <c r="MZA192" s="97"/>
      <c r="MZB192" s="97"/>
      <c r="MZC192" s="97"/>
      <c r="MZD192" s="97"/>
      <c r="MZE192" s="97"/>
      <c r="MZF192" s="97"/>
      <c r="MZG192" s="97"/>
      <c r="MZH192" s="97"/>
      <c r="MZI192" s="97"/>
      <c r="MZJ192" s="97"/>
      <c r="MZK192" s="97"/>
      <c r="MZL192" s="97"/>
      <c r="MZM192" s="97"/>
      <c r="MZN192" s="97"/>
      <c r="MZO192" s="97"/>
      <c r="MZP192" s="97"/>
      <c r="MZQ192" s="97"/>
      <c r="MZR192" s="97"/>
      <c r="MZS192" s="97"/>
      <c r="MZT192" s="97"/>
      <c r="MZU192" s="97"/>
      <c r="MZV192" s="97"/>
      <c r="MZW192" s="97"/>
      <c r="MZX192" s="97"/>
      <c r="MZY192" s="97"/>
      <c r="MZZ192" s="97"/>
      <c r="NAA192" s="97"/>
      <c r="NAB192" s="97"/>
      <c r="NAC192" s="97"/>
      <c r="NAD192" s="97"/>
      <c r="NAE192" s="97"/>
      <c r="NAF192" s="97"/>
      <c r="NAG192" s="97"/>
      <c r="NAH192" s="97"/>
      <c r="NAI192" s="97"/>
      <c r="NAJ192" s="97"/>
      <c r="NAK192" s="97"/>
      <c r="NAL192" s="97"/>
      <c r="NAM192" s="97"/>
      <c r="NAN192" s="97"/>
      <c r="NAO192" s="97"/>
      <c r="NAP192" s="97"/>
      <c r="NAQ192" s="97"/>
      <c r="NAR192" s="97"/>
      <c r="NAS192" s="97"/>
      <c r="NAT192" s="97"/>
      <c r="NAU192" s="97"/>
      <c r="NAV192" s="97"/>
      <c r="NAW192" s="97"/>
      <c r="NAX192" s="97"/>
      <c r="NAY192" s="97"/>
      <c r="NAZ192" s="97"/>
      <c r="NBA192" s="97"/>
      <c r="NBB192" s="97"/>
      <c r="NBC192" s="97"/>
      <c r="NBD192" s="97"/>
      <c r="NBE192" s="97"/>
      <c r="NBF192" s="97"/>
      <c r="NBG192" s="97"/>
      <c r="NBH192" s="97"/>
      <c r="NBI192" s="97"/>
      <c r="NBJ192" s="97"/>
      <c r="NBK192" s="97"/>
      <c r="NBL192" s="97"/>
      <c r="NBM192" s="97"/>
      <c r="NBN192" s="97"/>
      <c r="NBO192" s="97"/>
      <c r="NBP192" s="97"/>
      <c r="NBQ192" s="97"/>
      <c r="NBR192" s="97"/>
      <c r="NBS192" s="97"/>
      <c r="NBT192" s="97"/>
      <c r="NBU192" s="97"/>
      <c r="NBV192" s="97"/>
      <c r="NBW192" s="97"/>
      <c r="NBX192" s="97"/>
      <c r="NBY192" s="97"/>
      <c r="NBZ192" s="97"/>
      <c r="NCA192" s="97"/>
      <c r="NCB192" s="97"/>
      <c r="NCC192" s="97"/>
      <c r="NCD192" s="97"/>
      <c r="NCE192" s="97"/>
      <c r="NCF192" s="97"/>
      <c r="NCG192" s="97"/>
      <c r="NCH192" s="97"/>
      <c r="NCI192" s="97"/>
      <c r="NCJ192" s="97"/>
      <c r="NCK192" s="97"/>
      <c r="NCL192" s="97"/>
      <c r="NCM192" s="97"/>
      <c r="NCN192" s="97"/>
      <c r="NCO192" s="97"/>
      <c r="NCP192" s="97"/>
      <c r="NCQ192" s="97"/>
      <c r="NCR192" s="97"/>
      <c r="NCS192" s="97"/>
      <c r="NCT192" s="97"/>
      <c r="NCU192" s="97"/>
      <c r="NCV192" s="97"/>
      <c r="NCW192" s="97"/>
      <c r="NCX192" s="97"/>
      <c r="NCY192" s="97"/>
      <c r="NCZ192" s="97"/>
      <c r="NDA192" s="97"/>
      <c r="NDB192" s="97"/>
      <c r="NDC192" s="97"/>
      <c r="NDD192" s="97"/>
      <c r="NDE192" s="97"/>
      <c r="NDF192" s="97"/>
      <c r="NDG192" s="97"/>
      <c r="NDH192" s="97"/>
      <c r="NDI192" s="97"/>
      <c r="NDJ192" s="97"/>
      <c r="NDK192" s="97"/>
      <c r="NDN192" s="97"/>
      <c r="NDO192" s="97"/>
      <c r="NDP192" s="97"/>
      <c r="NDQ192" s="97"/>
      <c r="NDR192" s="97"/>
      <c r="NDS192" s="97"/>
      <c r="NDT192" s="97"/>
      <c r="NDU192" s="97"/>
      <c r="NDV192" s="97"/>
      <c r="NDW192" s="97"/>
      <c r="NDX192" s="97"/>
      <c r="NDY192" s="97"/>
      <c r="NDZ192" s="97"/>
      <c r="NEA192" s="97"/>
      <c r="NEB192" s="97"/>
      <c r="NEC192" s="97"/>
      <c r="NED192" s="97"/>
      <c r="NEE192" s="97"/>
      <c r="NEF192" s="97"/>
      <c r="NEG192" s="97"/>
      <c r="NEH192" s="97"/>
      <c r="NEI192" s="97"/>
      <c r="NEJ192" s="97"/>
      <c r="NEK192" s="97"/>
      <c r="NEL192" s="97"/>
      <c r="NEM192" s="97"/>
      <c r="NEN192" s="97"/>
      <c r="NEO192" s="97"/>
      <c r="NEP192" s="97"/>
      <c r="NEQ192" s="97"/>
      <c r="NER192" s="97"/>
      <c r="NES192" s="97"/>
      <c r="NET192" s="97"/>
      <c r="NEU192" s="97"/>
      <c r="NEV192" s="97"/>
      <c r="NEW192" s="97"/>
      <c r="NEX192" s="97"/>
      <c r="NEY192" s="97"/>
      <c r="NEZ192" s="97"/>
      <c r="NFA192" s="97"/>
      <c r="NFB192" s="97"/>
      <c r="NFC192" s="97"/>
      <c r="NFD192" s="97"/>
      <c r="NFE192" s="97"/>
      <c r="NFF192" s="97"/>
      <c r="NFG192" s="97"/>
      <c r="NFH192" s="97"/>
      <c r="NFI192" s="97"/>
      <c r="NFJ192" s="97"/>
      <c r="NFK192" s="97"/>
      <c r="NFL192" s="97"/>
      <c r="NFM192" s="97"/>
      <c r="NFN192" s="97"/>
      <c r="NFO192" s="97"/>
      <c r="NFP192" s="97"/>
      <c r="NFQ192" s="97"/>
      <c r="NFR192" s="97"/>
      <c r="NFS192" s="97"/>
      <c r="NFT192" s="97"/>
      <c r="NFU192" s="97"/>
      <c r="NFV192" s="97"/>
      <c r="NFW192" s="97"/>
      <c r="NFX192" s="97"/>
      <c r="NFY192" s="97"/>
      <c r="NFZ192" s="97"/>
      <c r="NGA192" s="97"/>
      <c r="NGB192" s="97"/>
      <c r="NGC192" s="97"/>
      <c r="NGD192" s="97"/>
      <c r="NGE192" s="97"/>
      <c r="NGF192" s="97"/>
      <c r="NGG192" s="97"/>
      <c r="NGH192" s="97"/>
      <c r="NGI192" s="97"/>
      <c r="NGJ192" s="97"/>
      <c r="NGK192" s="97"/>
      <c r="NGL192" s="97"/>
      <c r="NGM192" s="97"/>
      <c r="NGN192" s="97"/>
      <c r="NGO192" s="97"/>
      <c r="NGP192" s="97"/>
      <c r="NGQ192" s="97"/>
      <c r="NGR192" s="97"/>
      <c r="NGS192" s="97"/>
      <c r="NGT192" s="97"/>
      <c r="NGU192" s="97"/>
      <c r="NGV192" s="97"/>
      <c r="NGW192" s="97"/>
      <c r="NGX192" s="97"/>
      <c r="NGY192" s="97"/>
      <c r="NGZ192" s="97"/>
      <c r="NHA192" s="97"/>
      <c r="NHB192" s="97"/>
      <c r="NHC192" s="97"/>
      <c r="NHD192" s="97"/>
      <c r="NHE192" s="97"/>
      <c r="NHF192" s="97"/>
      <c r="NHG192" s="97"/>
      <c r="NHH192" s="97"/>
      <c r="NHI192" s="97"/>
      <c r="NHJ192" s="97"/>
      <c r="NHK192" s="97"/>
      <c r="NHL192" s="97"/>
      <c r="NHM192" s="97"/>
      <c r="NHN192" s="97"/>
      <c r="NHO192" s="97"/>
      <c r="NHP192" s="97"/>
      <c r="NHQ192" s="97"/>
      <c r="NHR192" s="97"/>
      <c r="NHS192" s="97"/>
      <c r="NHT192" s="97"/>
      <c r="NHU192" s="97"/>
      <c r="NHV192" s="97"/>
      <c r="NHW192" s="97"/>
      <c r="NHX192" s="97"/>
      <c r="NHY192" s="97"/>
      <c r="NHZ192" s="97"/>
      <c r="NIA192" s="97"/>
      <c r="NIB192" s="97"/>
      <c r="NIC192" s="97"/>
      <c r="NID192" s="97"/>
      <c r="NIE192" s="97"/>
      <c r="NIF192" s="97"/>
      <c r="NIG192" s="97"/>
      <c r="NIH192" s="97"/>
      <c r="NII192" s="97"/>
      <c r="NIJ192" s="97"/>
      <c r="NIK192" s="97"/>
      <c r="NIL192" s="97"/>
      <c r="NIM192" s="97"/>
      <c r="NIN192" s="97"/>
      <c r="NIO192" s="97"/>
      <c r="NIP192" s="97"/>
      <c r="NIQ192" s="97"/>
      <c r="NIR192" s="97"/>
      <c r="NIS192" s="97"/>
      <c r="NIT192" s="97"/>
      <c r="NIU192" s="97"/>
      <c r="NIV192" s="97"/>
      <c r="NIW192" s="97"/>
      <c r="NIX192" s="97"/>
      <c r="NIY192" s="97"/>
      <c r="NIZ192" s="97"/>
      <c r="NJA192" s="97"/>
      <c r="NJB192" s="97"/>
      <c r="NJC192" s="97"/>
      <c r="NJD192" s="97"/>
      <c r="NJE192" s="97"/>
      <c r="NJF192" s="97"/>
      <c r="NJG192" s="97"/>
      <c r="NJH192" s="97"/>
      <c r="NJI192" s="97"/>
      <c r="NJJ192" s="97"/>
      <c r="NJK192" s="97"/>
      <c r="NJL192" s="97"/>
      <c r="NJM192" s="97"/>
      <c r="NJN192" s="97"/>
      <c r="NJO192" s="97"/>
      <c r="NJP192" s="97"/>
      <c r="NJQ192" s="97"/>
      <c r="NJR192" s="97"/>
      <c r="NJS192" s="97"/>
      <c r="NJT192" s="97"/>
      <c r="NJU192" s="97"/>
      <c r="NJV192" s="97"/>
      <c r="NJW192" s="97"/>
      <c r="NJX192" s="97"/>
      <c r="NJY192" s="97"/>
      <c r="NJZ192" s="97"/>
      <c r="NKA192" s="97"/>
      <c r="NKB192" s="97"/>
      <c r="NKC192" s="97"/>
      <c r="NKD192" s="97"/>
      <c r="NKE192" s="97"/>
      <c r="NKF192" s="97"/>
      <c r="NKG192" s="97"/>
      <c r="NKH192" s="97"/>
      <c r="NKI192" s="97"/>
      <c r="NKJ192" s="97"/>
      <c r="NKK192" s="97"/>
      <c r="NKL192" s="97"/>
      <c r="NKM192" s="97"/>
      <c r="NKN192" s="97"/>
      <c r="NKO192" s="97"/>
      <c r="NKP192" s="97"/>
      <c r="NKQ192" s="97"/>
      <c r="NKR192" s="97"/>
      <c r="NKS192" s="97"/>
      <c r="NKT192" s="97"/>
      <c r="NKU192" s="97"/>
      <c r="NKV192" s="97"/>
      <c r="NKW192" s="97"/>
      <c r="NKX192" s="97"/>
      <c r="NKY192" s="97"/>
      <c r="NKZ192" s="97"/>
      <c r="NLA192" s="97"/>
      <c r="NLB192" s="97"/>
      <c r="NLC192" s="97"/>
      <c r="NLD192" s="97"/>
      <c r="NLE192" s="97"/>
      <c r="NLF192" s="97"/>
      <c r="NLG192" s="97"/>
      <c r="NLH192" s="97"/>
      <c r="NLI192" s="97"/>
      <c r="NLJ192" s="97"/>
      <c r="NLK192" s="97"/>
      <c r="NLL192" s="97"/>
      <c r="NLM192" s="97"/>
      <c r="NLN192" s="97"/>
      <c r="NLO192" s="97"/>
      <c r="NLP192" s="97"/>
      <c r="NLQ192" s="97"/>
      <c r="NLR192" s="97"/>
      <c r="NLS192" s="97"/>
      <c r="NLT192" s="97"/>
      <c r="NLU192" s="97"/>
      <c r="NLV192" s="97"/>
      <c r="NLW192" s="97"/>
      <c r="NLX192" s="97"/>
      <c r="NLY192" s="97"/>
      <c r="NLZ192" s="97"/>
      <c r="NMA192" s="97"/>
      <c r="NMB192" s="97"/>
      <c r="NMC192" s="97"/>
      <c r="NMD192" s="97"/>
      <c r="NME192" s="97"/>
      <c r="NMF192" s="97"/>
      <c r="NMG192" s="97"/>
      <c r="NMH192" s="97"/>
      <c r="NMI192" s="97"/>
      <c r="NMJ192" s="97"/>
      <c r="NMK192" s="97"/>
      <c r="NML192" s="97"/>
      <c r="NMM192" s="97"/>
      <c r="NMN192" s="97"/>
      <c r="NMO192" s="97"/>
      <c r="NMP192" s="97"/>
      <c r="NMQ192" s="97"/>
      <c r="NMR192" s="97"/>
      <c r="NMS192" s="97"/>
      <c r="NMT192" s="97"/>
      <c r="NMU192" s="97"/>
      <c r="NMV192" s="97"/>
      <c r="NMW192" s="97"/>
      <c r="NMX192" s="97"/>
      <c r="NMY192" s="97"/>
      <c r="NMZ192" s="97"/>
      <c r="NNA192" s="97"/>
      <c r="NNB192" s="97"/>
      <c r="NNC192" s="97"/>
      <c r="NND192" s="97"/>
      <c r="NNE192" s="97"/>
      <c r="NNF192" s="97"/>
      <c r="NNG192" s="97"/>
      <c r="NNJ192" s="97"/>
      <c r="NNK192" s="97"/>
      <c r="NNL192" s="97"/>
      <c r="NNM192" s="97"/>
      <c r="NNN192" s="97"/>
      <c r="NNO192" s="97"/>
      <c r="NNP192" s="97"/>
      <c r="NNQ192" s="97"/>
      <c r="NNR192" s="97"/>
      <c r="NNS192" s="97"/>
      <c r="NNT192" s="97"/>
      <c r="NNU192" s="97"/>
      <c r="NNV192" s="97"/>
      <c r="NNW192" s="97"/>
      <c r="NNX192" s="97"/>
      <c r="NNY192" s="97"/>
      <c r="NNZ192" s="97"/>
      <c r="NOA192" s="97"/>
      <c r="NOB192" s="97"/>
      <c r="NOC192" s="97"/>
      <c r="NOD192" s="97"/>
      <c r="NOE192" s="97"/>
      <c r="NOF192" s="97"/>
      <c r="NOG192" s="97"/>
      <c r="NOH192" s="97"/>
      <c r="NOI192" s="97"/>
      <c r="NOJ192" s="97"/>
      <c r="NOK192" s="97"/>
      <c r="NOL192" s="97"/>
      <c r="NOM192" s="97"/>
      <c r="NON192" s="97"/>
      <c r="NOO192" s="97"/>
      <c r="NOP192" s="97"/>
      <c r="NOQ192" s="97"/>
      <c r="NOR192" s="97"/>
      <c r="NOS192" s="97"/>
      <c r="NOT192" s="97"/>
      <c r="NOU192" s="97"/>
      <c r="NOV192" s="97"/>
      <c r="NOW192" s="97"/>
      <c r="NOX192" s="97"/>
      <c r="NOY192" s="97"/>
      <c r="NOZ192" s="97"/>
      <c r="NPA192" s="97"/>
      <c r="NPB192" s="97"/>
      <c r="NPC192" s="97"/>
      <c r="NPD192" s="97"/>
      <c r="NPE192" s="97"/>
      <c r="NPF192" s="97"/>
      <c r="NPG192" s="97"/>
      <c r="NPH192" s="97"/>
      <c r="NPI192" s="97"/>
      <c r="NPJ192" s="97"/>
      <c r="NPK192" s="97"/>
      <c r="NPL192" s="97"/>
      <c r="NPM192" s="97"/>
      <c r="NPN192" s="97"/>
      <c r="NPO192" s="97"/>
      <c r="NPP192" s="97"/>
      <c r="NPQ192" s="97"/>
      <c r="NPR192" s="97"/>
      <c r="NPS192" s="97"/>
      <c r="NPT192" s="97"/>
      <c r="NPU192" s="97"/>
      <c r="NPV192" s="97"/>
      <c r="NPW192" s="97"/>
      <c r="NPX192" s="97"/>
      <c r="NPY192" s="97"/>
      <c r="NPZ192" s="97"/>
      <c r="NQA192" s="97"/>
      <c r="NQB192" s="97"/>
      <c r="NQC192" s="97"/>
      <c r="NQD192" s="97"/>
      <c r="NQE192" s="97"/>
      <c r="NQF192" s="97"/>
      <c r="NQG192" s="97"/>
      <c r="NQH192" s="97"/>
      <c r="NQI192" s="97"/>
      <c r="NQJ192" s="97"/>
      <c r="NQK192" s="97"/>
      <c r="NQL192" s="97"/>
      <c r="NQM192" s="97"/>
      <c r="NQN192" s="97"/>
      <c r="NQO192" s="97"/>
      <c r="NQP192" s="97"/>
      <c r="NQQ192" s="97"/>
      <c r="NQR192" s="97"/>
      <c r="NQS192" s="97"/>
      <c r="NQT192" s="97"/>
      <c r="NQU192" s="97"/>
      <c r="NQV192" s="97"/>
      <c r="NQW192" s="97"/>
      <c r="NQX192" s="97"/>
      <c r="NQY192" s="97"/>
      <c r="NQZ192" s="97"/>
      <c r="NRA192" s="97"/>
      <c r="NRB192" s="97"/>
      <c r="NRC192" s="97"/>
      <c r="NRD192" s="97"/>
      <c r="NRE192" s="97"/>
      <c r="NRF192" s="97"/>
      <c r="NRG192" s="97"/>
      <c r="NRH192" s="97"/>
      <c r="NRI192" s="97"/>
      <c r="NRJ192" s="97"/>
      <c r="NRK192" s="97"/>
      <c r="NRL192" s="97"/>
      <c r="NRM192" s="97"/>
      <c r="NRN192" s="97"/>
      <c r="NRO192" s="97"/>
      <c r="NRP192" s="97"/>
      <c r="NRQ192" s="97"/>
      <c r="NRR192" s="97"/>
      <c r="NRS192" s="97"/>
      <c r="NRT192" s="97"/>
      <c r="NRU192" s="97"/>
      <c r="NRV192" s="97"/>
      <c r="NRW192" s="97"/>
      <c r="NRX192" s="97"/>
      <c r="NRY192" s="97"/>
      <c r="NRZ192" s="97"/>
      <c r="NSA192" s="97"/>
      <c r="NSB192" s="97"/>
      <c r="NSC192" s="97"/>
      <c r="NSD192" s="97"/>
      <c r="NSE192" s="97"/>
      <c r="NSF192" s="97"/>
      <c r="NSG192" s="97"/>
      <c r="NSH192" s="97"/>
      <c r="NSI192" s="97"/>
      <c r="NSJ192" s="97"/>
      <c r="NSK192" s="97"/>
      <c r="NSL192" s="97"/>
      <c r="NSM192" s="97"/>
      <c r="NSN192" s="97"/>
      <c r="NSO192" s="97"/>
      <c r="NSP192" s="97"/>
      <c r="NSQ192" s="97"/>
      <c r="NSR192" s="97"/>
      <c r="NSS192" s="97"/>
      <c r="NST192" s="97"/>
      <c r="NSU192" s="97"/>
      <c r="NSV192" s="97"/>
      <c r="NSW192" s="97"/>
      <c r="NSX192" s="97"/>
      <c r="NSY192" s="97"/>
      <c r="NSZ192" s="97"/>
      <c r="NTA192" s="97"/>
      <c r="NTB192" s="97"/>
      <c r="NTC192" s="97"/>
      <c r="NTD192" s="97"/>
      <c r="NTE192" s="97"/>
      <c r="NTF192" s="97"/>
      <c r="NTG192" s="97"/>
      <c r="NTH192" s="97"/>
      <c r="NTI192" s="97"/>
      <c r="NTJ192" s="97"/>
      <c r="NTK192" s="97"/>
      <c r="NTL192" s="97"/>
      <c r="NTM192" s="97"/>
      <c r="NTN192" s="97"/>
      <c r="NTO192" s="97"/>
      <c r="NTP192" s="97"/>
      <c r="NTQ192" s="97"/>
      <c r="NTR192" s="97"/>
      <c r="NTS192" s="97"/>
      <c r="NTT192" s="97"/>
      <c r="NTU192" s="97"/>
      <c r="NTV192" s="97"/>
      <c r="NTW192" s="97"/>
      <c r="NTX192" s="97"/>
      <c r="NTY192" s="97"/>
      <c r="NTZ192" s="97"/>
      <c r="NUA192" s="97"/>
      <c r="NUB192" s="97"/>
      <c r="NUC192" s="97"/>
      <c r="NUD192" s="97"/>
      <c r="NUE192" s="97"/>
      <c r="NUF192" s="97"/>
      <c r="NUG192" s="97"/>
      <c r="NUH192" s="97"/>
      <c r="NUI192" s="97"/>
      <c r="NUJ192" s="97"/>
      <c r="NUK192" s="97"/>
      <c r="NUL192" s="97"/>
      <c r="NUM192" s="97"/>
      <c r="NUN192" s="97"/>
      <c r="NUO192" s="97"/>
      <c r="NUP192" s="97"/>
      <c r="NUQ192" s="97"/>
      <c r="NUR192" s="97"/>
      <c r="NUS192" s="97"/>
      <c r="NUT192" s="97"/>
      <c r="NUU192" s="97"/>
      <c r="NUV192" s="97"/>
      <c r="NUW192" s="97"/>
      <c r="NUX192" s="97"/>
      <c r="NUY192" s="97"/>
      <c r="NUZ192" s="97"/>
      <c r="NVA192" s="97"/>
      <c r="NVB192" s="97"/>
      <c r="NVC192" s="97"/>
      <c r="NVD192" s="97"/>
      <c r="NVE192" s="97"/>
      <c r="NVF192" s="97"/>
      <c r="NVG192" s="97"/>
      <c r="NVH192" s="97"/>
      <c r="NVI192" s="97"/>
      <c r="NVJ192" s="97"/>
      <c r="NVK192" s="97"/>
      <c r="NVL192" s="97"/>
      <c r="NVM192" s="97"/>
      <c r="NVN192" s="97"/>
      <c r="NVO192" s="97"/>
      <c r="NVP192" s="97"/>
      <c r="NVQ192" s="97"/>
      <c r="NVR192" s="97"/>
      <c r="NVS192" s="97"/>
      <c r="NVT192" s="97"/>
      <c r="NVU192" s="97"/>
      <c r="NVV192" s="97"/>
      <c r="NVW192" s="97"/>
      <c r="NVX192" s="97"/>
      <c r="NVY192" s="97"/>
      <c r="NVZ192" s="97"/>
      <c r="NWA192" s="97"/>
      <c r="NWB192" s="97"/>
      <c r="NWC192" s="97"/>
      <c r="NWD192" s="97"/>
      <c r="NWE192" s="97"/>
      <c r="NWF192" s="97"/>
      <c r="NWG192" s="97"/>
      <c r="NWH192" s="97"/>
      <c r="NWI192" s="97"/>
      <c r="NWJ192" s="97"/>
      <c r="NWK192" s="97"/>
      <c r="NWL192" s="97"/>
      <c r="NWM192" s="97"/>
      <c r="NWN192" s="97"/>
      <c r="NWO192" s="97"/>
      <c r="NWP192" s="97"/>
      <c r="NWQ192" s="97"/>
      <c r="NWR192" s="97"/>
      <c r="NWS192" s="97"/>
      <c r="NWT192" s="97"/>
      <c r="NWU192" s="97"/>
      <c r="NWV192" s="97"/>
      <c r="NWW192" s="97"/>
      <c r="NWX192" s="97"/>
      <c r="NWY192" s="97"/>
      <c r="NWZ192" s="97"/>
      <c r="NXA192" s="97"/>
      <c r="NXB192" s="97"/>
      <c r="NXC192" s="97"/>
      <c r="NXF192" s="97"/>
      <c r="NXG192" s="97"/>
      <c r="NXH192" s="97"/>
      <c r="NXI192" s="97"/>
      <c r="NXJ192" s="97"/>
      <c r="NXK192" s="97"/>
      <c r="NXL192" s="97"/>
      <c r="NXM192" s="97"/>
      <c r="NXN192" s="97"/>
      <c r="NXO192" s="97"/>
      <c r="NXP192" s="97"/>
      <c r="NXQ192" s="97"/>
      <c r="NXR192" s="97"/>
      <c r="NXS192" s="97"/>
      <c r="NXT192" s="97"/>
      <c r="NXU192" s="97"/>
      <c r="NXV192" s="97"/>
      <c r="NXW192" s="97"/>
      <c r="NXX192" s="97"/>
      <c r="NXY192" s="97"/>
      <c r="NXZ192" s="97"/>
      <c r="NYA192" s="97"/>
      <c r="NYB192" s="97"/>
      <c r="NYC192" s="97"/>
      <c r="NYD192" s="97"/>
      <c r="NYE192" s="97"/>
      <c r="NYF192" s="97"/>
      <c r="NYG192" s="97"/>
      <c r="NYH192" s="97"/>
      <c r="NYI192" s="97"/>
      <c r="NYJ192" s="97"/>
      <c r="NYK192" s="97"/>
      <c r="NYL192" s="97"/>
      <c r="NYM192" s="97"/>
      <c r="NYN192" s="97"/>
      <c r="NYO192" s="97"/>
      <c r="NYP192" s="97"/>
      <c r="NYQ192" s="97"/>
      <c r="NYR192" s="97"/>
      <c r="NYS192" s="97"/>
      <c r="NYT192" s="97"/>
      <c r="NYU192" s="97"/>
      <c r="NYV192" s="97"/>
      <c r="NYW192" s="97"/>
      <c r="NYX192" s="97"/>
      <c r="NYY192" s="97"/>
      <c r="NYZ192" s="97"/>
      <c r="NZA192" s="97"/>
      <c r="NZB192" s="97"/>
      <c r="NZC192" s="97"/>
      <c r="NZD192" s="97"/>
      <c r="NZE192" s="97"/>
      <c r="NZF192" s="97"/>
      <c r="NZG192" s="97"/>
      <c r="NZH192" s="97"/>
      <c r="NZI192" s="97"/>
      <c r="NZJ192" s="97"/>
      <c r="NZK192" s="97"/>
      <c r="NZL192" s="97"/>
      <c r="NZM192" s="97"/>
      <c r="NZN192" s="97"/>
      <c r="NZO192" s="97"/>
      <c r="NZP192" s="97"/>
      <c r="NZQ192" s="97"/>
      <c r="NZR192" s="97"/>
      <c r="NZS192" s="97"/>
      <c r="NZT192" s="97"/>
      <c r="NZU192" s="97"/>
      <c r="NZV192" s="97"/>
      <c r="NZW192" s="97"/>
      <c r="NZX192" s="97"/>
      <c r="NZY192" s="97"/>
      <c r="NZZ192" s="97"/>
      <c r="OAA192" s="97"/>
      <c r="OAB192" s="97"/>
      <c r="OAC192" s="97"/>
      <c r="OAD192" s="97"/>
      <c r="OAE192" s="97"/>
      <c r="OAF192" s="97"/>
      <c r="OAG192" s="97"/>
      <c r="OAH192" s="97"/>
      <c r="OAI192" s="97"/>
      <c r="OAJ192" s="97"/>
      <c r="OAK192" s="97"/>
      <c r="OAL192" s="97"/>
      <c r="OAM192" s="97"/>
      <c r="OAN192" s="97"/>
      <c r="OAO192" s="97"/>
      <c r="OAP192" s="97"/>
      <c r="OAQ192" s="97"/>
      <c r="OAR192" s="97"/>
      <c r="OAS192" s="97"/>
      <c r="OAT192" s="97"/>
      <c r="OAU192" s="97"/>
      <c r="OAV192" s="97"/>
      <c r="OAW192" s="97"/>
      <c r="OAX192" s="97"/>
      <c r="OAY192" s="97"/>
      <c r="OAZ192" s="97"/>
      <c r="OBA192" s="97"/>
      <c r="OBB192" s="97"/>
      <c r="OBC192" s="97"/>
      <c r="OBD192" s="97"/>
      <c r="OBE192" s="97"/>
      <c r="OBF192" s="97"/>
      <c r="OBG192" s="97"/>
      <c r="OBH192" s="97"/>
      <c r="OBI192" s="97"/>
      <c r="OBJ192" s="97"/>
      <c r="OBK192" s="97"/>
      <c r="OBL192" s="97"/>
      <c r="OBM192" s="97"/>
      <c r="OBN192" s="97"/>
      <c r="OBO192" s="97"/>
      <c r="OBP192" s="97"/>
      <c r="OBQ192" s="97"/>
      <c r="OBR192" s="97"/>
      <c r="OBS192" s="97"/>
      <c r="OBT192" s="97"/>
      <c r="OBU192" s="97"/>
      <c r="OBV192" s="97"/>
      <c r="OBW192" s="97"/>
      <c r="OBX192" s="97"/>
      <c r="OBY192" s="97"/>
      <c r="OBZ192" s="97"/>
      <c r="OCA192" s="97"/>
      <c r="OCB192" s="97"/>
      <c r="OCC192" s="97"/>
      <c r="OCD192" s="97"/>
      <c r="OCE192" s="97"/>
      <c r="OCF192" s="97"/>
      <c r="OCG192" s="97"/>
      <c r="OCH192" s="97"/>
      <c r="OCI192" s="97"/>
      <c r="OCJ192" s="97"/>
      <c r="OCK192" s="97"/>
      <c r="OCL192" s="97"/>
      <c r="OCM192" s="97"/>
      <c r="OCN192" s="97"/>
      <c r="OCO192" s="97"/>
      <c r="OCP192" s="97"/>
      <c r="OCQ192" s="97"/>
      <c r="OCR192" s="97"/>
      <c r="OCS192" s="97"/>
      <c r="OCT192" s="97"/>
      <c r="OCU192" s="97"/>
      <c r="OCV192" s="97"/>
      <c r="OCW192" s="97"/>
      <c r="OCX192" s="97"/>
      <c r="OCY192" s="97"/>
      <c r="OCZ192" s="97"/>
      <c r="ODA192" s="97"/>
      <c r="ODB192" s="97"/>
      <c r="ODC192" s="97"/>
      <c r="ODD192" s="97"/>
      <c r="ODE192" s="97"/>
      <c r="ODF192" s="97"/>
      <c r="ODG192" s="97"/>
      <c r="ODH192" s="97"/>
      <c r="ODI192" s="97"/>
      <c r="ODJ192" s="97"/>
      <c r="ODK192" s="97"/>
      <c r="ODL192" s="97"/>
      <c r="ODM192" s="97"/>
      <c r="ODN192" s="97"/>
      <c r="ODO192" s="97"/>
      <c r="ODP192" s="97"/>
      <c r="ODQ192" s="97"/>
      <c r="ODR192" s="97"/>
      <c r="ODS192" s="97"/>
      <c r="ODT192" s="97"/>
      <c r="ODU192" s="97"/>
      <c r="ODV192" s="97"/>
      <c r="ODW192" s="97"/>
      <c r="ODX192" s="97"/>
      <c r="ODY192" s="97"/>
      <c r="ODZ192" s="97"/>
      <c r="OEA192" s="97"/>
      <c r="OEB192" s="97"/>
      <c r="OEC192" s="97"/>
      <c r="OED192" s="97"/>
      <c r="OEE192" s="97"/>
      <c r="OEF192" s="97"/>
      <c r="OEG192" s="97"/>
      <c r="OEH192" s="97"/>
      <c r="OEI192" s="97"/>
      <c r="OEJ192" s="97"/>
      <c r="OEK192" s="97"/>
      <c r="OEL192" s="97"/>
      <c r="OEM192" s="97"/>
      <c r="OEN192" s="97"/>
      <c r="OEO192" s="97"/>
      <c r="OEP192" s="97"/>
      <c r="OEQ192" s="97"/>
      <c r="OER192" s="97"/>
      <c r="OES192" s="97"/>
      <c r="OET192" s="97"/>
      <c r="OEU192" s="97"/>
      <c r="OEV192" s="97"/>
      <c r="OEW192" s="97"/>
      <c r="OEX192" s="97"/>
      <c r="OEY192" s="97"/>
      <c r="OEZ192" s="97"/>
      <c r="OFA192" s="97"/>
      <c r="OFB192" s="97"/>
      <c r="OFC192" s="97"/>
      <c r="OFD192" s="97"/>
      <c r="OFE192" s="97"/>
      <c r="OFF192" s="97"/>
      <c r="OFG192" s="97"/>
      <c r="OFH192" s="97"/>
      <c r="OFI192" s="97"/>
      <c r="OFJ192" s="97"/>
      <c r="OFK192" s="97"/>
      <c r="OFL192" s="97"/>
      <c r="OFM192" s="97"/>
      <c r="OFN192" s="97"/>
      <c r="OFO192" s="97"/>
      <c r="OFP192" s="97"/>
      <c r="OFQ192" s="97"/>
      <c r="OFR192" s="97"/>
      <c r="OFS192" s="97"/>
      <c r="OFT192" s="97"/>
      <c r="OFU192" s="97"/>
      <c r="OFV192" s="97"/>
      <c r="OFW192" s="97"/>
      <c r="OFX192" s="97"/>
      <c r="OFY192" s="97"/>
      <c r="OFZ192" s="97"/>
      <c r="OGA192" s="97"/>
      <c r="OGB192" s="97"/>
      <c r="OGC192" s="97"/>
      <c r="OGD192" s="97"/>
      <c r="OGE192" s="97"/>
      <c r="OGF192" s="97"/>
      <c r="OGG192" s="97"/>
      <c r="OGH192" s="97"/>
      <c r="OGI192" s="97"/>
      <c r="OGJ192" s="97"/>
      <c r="OGK192" s="97"/>
      <c r="OGL192" s="97"/>
      <c r="OGM192" s="97"/>
      <c r="OGN192" s="97"/>
      <c r="OGO192" s="97"/>
      <c r="OGP192" s="97"/>
      <c r="OGQ192" s="97"/>
      <c r="OGR192" s="97"/>
      <c r="OGS192" s="97"/>
      <c r="OGT192" s="97"/>
      <c r="OGU192" s="97"/>
      <c r="OGV192" s="97"/>
      <c r="OGW192" s="97"/>
      <c r="OGX192" s="97"/>
      <c r="OGY192" s="97"/>
      <c r="OHB192" s="97"/>
      <c r="OHC192" s="97"/>
      <c r="OHD192" s="97"/>
      <c r="OHE192" s="97"/>
      <c r="OHF192" s="97"/>
      <c r="OHG192" s="97"/>
      <c r="OHH192" s="97"/>
      <c r="OHI192" s="97"/>
      <c r="OHJ192" s="97"/>
      <c r="OHK192" s="97"/>
      <c r="OHL192" s="97"/>
      <c r="OHM192" s="97"/>
      <c r="OHN192" s="97"/>
      <c r="OHO192" s="97"/>
      <c r="OHP192" s="97"/>
      <c r="OHQ192" s="97"/>
      <c r="OHR192" s="97"/>
      <c r="OHS192" s="97"/>
      <c r="OHT192" s="97"/>
      <c r="OHU192" s="97"/>
      <c r="OHV192" s="97"/>
      <c r="OHW192" s="97"/>
      <c r="OHX192" s="97"/>
      <c r="OHY192" s="97"/>
      <c r="OHZ192" s="97"/>
      <c r="OIA192" s="97"/>
      <c r="OIB192" s="97"/>
      <c r="OIC192" s="97"/>
      <c r="OID192" s="97"/>
      <c r="OIE192" s="97"/>
      <c r="OIF192" s="97"/>
      <c r="OIG192" s="97"/>
      <c r="OIH192" s="97"/>
      <c r="OII192" s="97"/>
      <c r="OIJ192" s="97"/>
      <c r="OIK192" s="97"/>
      <c r="OIL192" s="97"/>
      <c r="OIM192" s="97"/>
      <c r="OIN192" s="97"/>
      <c r="OIO192" s="97"/>
      <c r="OIP192" s="97"/>
      <c r="OIQ192" s="97"/>
      <c r="OIR192" s="97"/>
      <c r="OIS192" s="97"/>
      <c r="OIT192" s="97"/>
      <c r="OIU192" s="97"/>
      <c r="OIV192" s="97"/>
      <c r="OIW192" s="97"/>
      <c r="OIX192" s="97"/>
      <c r="OIY192" s="97"/>
      <c r="OIZ192" s="97"/>
      <c r="OJA192" s="97"/>
      <c r="OJB192" s="97"/>
      <c r="OJC192" s="97"/>
      <c r="OJD192" s="97"/>
      <c r="OJE192" s="97"/>
      <c r="OJF192" s="97"/>
      <c r="OJG192" s="97"/>
      <c r="OJH192" s="97"/>
      <c r="OJI192" s="97"/>
      <c r="OJJ192" s="97"/>
      <c r="OJK192" s="97"/>
      <c r="OJL192" s="97"/>
      <c r="OJM192" s="97"/>
      <c r="OJN192" s="97"/>
      <c r="OJO192" s="97"/>
      <c r="OJP192" s="97"/>
      <c r="OJQ192" s="97"/>
      <c r="OJR192" s="97"/>
      <c r="OJS192" s="97"/>
      <c r="OJT192" s="97"/>
      <c r="OJU192" s="97"/>
      <c r="OJV192" s="97"/>
      <c r="OJW192" s="97"/>
      <c r="OJX192" s="97"/>
      <c r="OJY192" s="97"/>
      <c r="OJZ192" s="97"/>
      <c r="OKA192" s="97"/>
      <c r="OKB192" s="97"/>
      <c r="OKC192" s="97"/>
      <c r="OKD192" s="97"/>
      <c r="OKE192" s="97"/>
      <c r="OKF192" s="97"/>
      <c r="OKG192" s="97"/>
      <c r="OKH192" s="97"/>
      <c r="OKI192" s="97"/>
      <c r="OKJ192" s="97"/>
      <c r="OKK192" s="97"/>
      <c r="OKL192" s="97"/>
      <c r="OKM192" s="97"/>
      <c r="OKN192" s="97"/>
      <c r="OKO192" s="97"/>
      <c r="OKP192" s="97"/>
      <c r="OKQ192" s="97"/>
      <c r="OKR192" s="97"/>
      <c r="OKS192" s="97"/>
      <c r="OKT192" s="97"/>
      <c r="OKU192" s="97"/>
      <c r="OKV192" s="97"/>
      <c r="OKW192" s="97"/>
      <c r="OKX192" s="97"/>
      <c r="OKY192" s="97"/>
      <c r="OKZ192" s="97"/>
      <c r="OLA192" s="97"/>
      <c r="OLB192" s="97"/>
      <c r="OLC192" s="97"/>
      <c r="OLD192" s="97"/>
      <c r="OLE192" s="97"/>
      <c r="OLF192" s="97"/>
      <c r="OLG192" s="97"/>
      <c r="OLH192" s="97"/>
      <c r="OLI192" s="97"/>
      <c r="OLJ192" s="97"/>
      <c r="OLK192" s="97"/>
      <c r="OLL192" s="97"/>
      <c r="OLM192" s="97"/>
      <c r="OLN192" s="97"/>
      <c r="OLO192" s="97"/>
      <c r="OLP192" s="97"/>
      <c r="OLQ192" s="97"/>
      <c r="OLR192" s="97"/>
      <c r="OLS192" s="97"/>
      <c r="OLT192" s="97"/>
      <c r="OLU192" s="97"/>
      <c r="OLV192" s="97"/>
      <c r="OLW192" s="97"/>
      <c r="OLX192" s="97"/>
      <c r="OLY192" s="97"/>
      <c r="OLZ192" s="97"/>
      <c r="OMA192" s="97"/>
      <c r="OMB192" s="97"/>
      <c r="OMC192" s="97"/>
      <c r="OMD192" s="97"/>
      <c r="OME192" s="97"/>
      <c r="OMF192" s="97"/>
      <c r="OMG192" s="97"/>
      <c r="OMH192" s="97"/>
      <c r="OMI192" s="97"/>
      <c r="OMJ192" s="97"/>
      <c r="OMK192" s="97"/>
      <c r="OML192" s="97"/>
      <c r="OMM192" s="97"/>
      <c r="OMN192" s="97"/>
      <c r="OMO192" s="97"/>
      <c r="OMP192" s="97"/>
      <c r="OMQ192" s="97"/>
      <c r="OMR192" s="97"/>
      <c r="OMS192" s="97"/>
      <c r="OMT192" s="97"/>
      <c r="OMU192" s="97"/>
      <c r="OMV192" s="97"/>
      <c r="OMW192" s="97"/>
      <c r="OMX192" s="97"/>
      <c r="OMY192" s="97"/>
      <c r="OMZ192" s="97"/>
      <c r="ONA192" s="97"/>
      <c r="ONB192" s="97"/>
      <c r="ONC192" s="97"/>
      <c r="OND192" s="97"/>
      <c r="ONE192" s="97"/>
      <c r="ONF192" s="97"/>
      <c r="ONG192" s="97"/>
      <c r="ONH192" s="97"/>
      <c r="ONI192" s="97"/>
      <c r="ONJ192" s="97"/>
      <c r="ONK192" s="97"/>
      <c r="ONL192" s="97"/>
      <c r="ONM192" s="97"/>
      <c r="ONN192" s="97"/>
      <c r="ONO192" s="97"/>
      <c r="ONP192" s="97"/>
      <c r="ONQ192" s="97"/>
      <c r="ONR192" s="97"/>
      <c r="ONS192" s="97"/>
      <c r="ONT192" s="97"/>
      <c r="ONU192" s="97"/>
      <c r="ONV192" s="97"/>
      <c r="ONW192" s="97"/>
      <c r="ONX192" s="97"/>
      <c r="ONY192" s="97"/>
      <c r="ONZ192" s="97"/>
      <c r="OOA192" s="97"/>
      <c r="OOB192" s="97"/>
      <c r="OOC192" s="97"/>
      <c r="OOD192" s="97"/>
      <c r="OOE192" s="97"/>
      <c r="OOF192" s="97"/>
      <c r="OOG192" s="97"/>
      <c r="OOH192" s="97"/>
      <c r="OOI192" s="97"/>
      <c r="OOJ192" s="97"/>
      <c r="OOK192" s="97"/>
      <c r="OOL192" s="97"/>
      <c r="OOM192" s="97"/>
      <c r="OON192" s="97"/>
      <c r="OOO192" s="97"/>
      <c r="OOP192" s="97"/>
      <c r="OOQ192" s="97"/>
      <c r="OOR192" s="97"/>
      <c r="OOS192" s="97"/>
      <c r="OOT192" s="97"/>
      <c r="OOU192" s="97"/>
      <c r="OOV192" s="97"/>
      <c r="OOW192" s="97"/>
      <c r="OOX192" s="97"/>
      <c r="OOY192" s="97"/>
      <c r="OOZ192" s="97"/>
      <c r="OPA192" s="97"/>
      <c r="OPB192" s="97"/>
      <c r="OPC192" s="97"/>
      <c r="OPD192" s="97"/>
      <c r="OPE192" s="97"/>
      <c r="OPF192" s="97"/>
      <c r="OPG192" s="97"/>
      <c r="OPH192" s="97"/>
      <c r="OPI192" s="97"/>
      <c r="OPJ192" s="97"/>
      <c r="OPK192" s="97"/>
      <c r="OPL192" s="97"/>
      <c r="OPM192" s="97"/>
      <c r="OPN192" s="97"/>
      <c r="OPO192" s="97"/>
      <c r="OPP192" s="97"/>
      <c r="OPQ192" s="97"/>
      <c r="OPR192" s="97"/>
      <c r="OPS192" s="97"/>
      <c r="OPT192" s="97"/>
      <c r="OPU192" s="97"/>
      <c r="OPV192" s="97"/>
      <c r="OPW192" s="97"/>
      <c r="OPX192" s="97"/>
      <c r="OPY192" s="97"/>
      <c r="OPZ192" s="97"/>
      <c r="OQA192" s="97"/>
      <c r="OQB192" s="97"/>
      <c r="OQC192" s="97"/>
      <c r="OQD192" s="97"/>
      <c r="OQE192" s="97"/>
      <c r="OQF192" s="97"/>
      <c r="OQG192" s="97"/>
      <c r="OQH192" s="97"/>
      <c r="OQI192" s="97"/>
      <c r="OQJ192" s="97"/>
      <c r="OQK192" s="97"/>
      <c r="OQL192" s="97"/>
      <c r="OQM192" s="97"/>
      <c r="OQN192" s="97"/>
      <c r="OQO192" s="97"/>
      <c r="OQP192" s="97"/>
      <c r="OQQ192" s="97"/>
      <c r="OQR192" s="97"/>
      <c r="OQS192" s="97"/>
      <c r="OQT192" s="97"/>
      <c r="OQU192" s="97"/>
      <c r="OQX192" s="97"/>
      <c r="OQY192" s="97"/>
      <c r="OQZ192" s="97"/>
      <c r="ORA192" s="97"/>
      <c r="ORB192" s="97"/>
      <c r="ORC192" s="97"/>
      <c r="ORD192" s="97"/>
      <c r="ORE192" s="97"/>
      <c r="ORF192" s="97"/>
      <c r="ORG192" s="97"/>
      <c r="ORH192" s="97"/>
      <c r="ORI192" s="97"/>
      <c r="ORJ192" s="97"/>
      <c r="ORK192" s="97"/>
      <c r="ORL192" s="97"/>
      <c r="ORM192" s="97"/>
      <c r="ORN192" s="97"/>
      <c r="ORO192" s="97"/>
      <c r="ORP192" s="97"/>
      <c r="ORQ192" s="97"/>
      <c r="ORR192" s="97"/>
      <c r="ORS192" s="97"/>
      <c r="ORT192" s="97"/>
      <c r="ORU192" s="97"/>
      <c r="ORV192" s="97"/>
      <c r="ORW192" s="97"/>
      <c r="ORX192" s="97"/>
      <c r="ORY192" s="97"/>
      <c r="ORZ192" s="97"/>
      <c r="OSA192" s="97"/>
      <c r="OSB192" s="97"/>
      <c r="OSC192" s="97"/>
      <c r="OSD192" s="97"/>
      <c r="OSE192" s="97"/>
      <c r="OSF192" s="97"/>
      <c r="OSG192" s="97"/>
      <c r="OSH192" s="97"/>
      <c r="OSI192" s="97"/>
      <c r="OSJ192" s="97"/>
      <c r="OSK192" s="97"/>
      <c r="OSL192" s="97"/>
      <c r="OSM192" s="97"/>
      <c r="OSN192" s="97"/>
      <c r="OSO192" s="97"/>
      <c r="OSP192" s="97"/>
      <c r="OSQ192" s="97"/>
      <c r="OSR192" s="97"/>
      <c r="OSS192" s="97"/>
      <c r="OST192" s="97"/>
      <c r="OSU192" s="97"/>
      <c r="OSV192" s="97"/>
      <c r="OSW192" s="97"/>
      <c r="OSX192" s="97"/>
      <c r="OSY192" s="97"/>
      <c r="OSZ192" s="97"/>
      <c r="OTA192" s="97"/>
      <c r="OTB192" s="97"/>
      <c r="OTC192" s="97"/>
      <c r="OTD192" s="97"/>
      <c r="OTE192" s="97"/>
      <c r="OTF192" s="97"/>
      <c r="OTG192" s="97"/>
      <c r="OTH192" s="97"/>
      <c r="OTI192" s="97"/>
      <c r="OTJ192" s="97"/>
      <c r="OTK192" s="97"/>
      <c r="OTL192" s="97"/>
      <c r="OTM192" s="97"/>
      <c r="OTN192" s="97"/>
      <c r="OTO192" s="97"/>
      <c r="OTP192" s="97"/>
      <c r="OTQ192" s="97"/>
      <c r="OTR192" s="97"/>
      <c r="OTS192" s="97"/>
      <c r="OTT192" s="97"/>
      <c r="OTU192" s="97"/>
      <c r="OTV192" s="97"/>
      <c r="OTW192" s="97"/>
      <c r="OTX192" s="97"/>
      <c r="OTY192" s="97"/>
      <c r="OTZ192" s="97"/>
      <c r="OUA192" s="97"/>
      <c r="OUB192" s="97"/>
      <c r="OUC192" s="97"/>
      <c r="OUD192" s="97"/>
      <c r="OUE192" s="97"/>
      <c r="OUF192" s="97"/>
      <c r="OUG192" s="97"/>
      <c r="OUH192" s="97"/>
      <c r="OUI192" s="97"/>
      <c r="OUJ192" s="97"/>
      <c r="OUK192" s="97"/>
      <c r="OUL192" s="97"/>
      <c r="OUM192" s="97"/>
      <c r="OUN192" s="97"/>
      <c r="OUO192" s="97"/>
      <c r="OUP192" s="97"/>
      <c r="OUQ192" s="97"/>
      <c r="OUR192" s="97"/>
      <c r="OUS192" s="97"/>
      <c r="OUT192" s="97"/>
      <c r="OUU192" s="97"/>
      <c r="OUV192" s="97"/>
      <c r="OUW192" s="97"/>
      <c r="OUX192" s="97"/>
      <c r="OUY192" s="97"/>
      <c r="OUZ192" s="97"/>
      <c r="OVA192" s="97"/>
      <c r="OVB192" s="97"/>
      <c r="OVC192" s="97"/>
      <c r="OVD192" s="97"/>
      <c r="OVE192" s="97"/>
      <c r="OVF192" s="97"/>
      <c r="OVG192" s="97"/>
      <c r="OVH192" s="97"/>
      <c r="OVI192" s="97"/>
      <c r="OVJ192" s="97"/>
      <c r="OVK192" s="97"/>
      <c r="OVL192" s="97"/>
      <c r="OVM192" s="97"/>
      <c r="OVN192" s="97"/>
      <c r="OVO192" s="97"/>
      <c r="OVP192" s="97"/>
      <c r="OVQ192" s="97"/>
      <c r="OVR192" s="97"/>
      <c r="OVS192" s="97"/>
      <c r="OVT192" s="97"/>
      <c r="OVU192" s="97"/>
      <c r="OVV192" s="97"/>
      <c r="OVW192" s="97"/>
      <c r="OVX192" s="97"/>
      <c r="OVY192" s="97"/>
      <c r="OVZ192" s="97"/>
      <c r="OWA192" s="97"/>
      <c r="OWB192" s="97"/>
      <c r="OWC192" s="97"/>
      <c r="OWD192" s="97"/>
      <c r="OWE192" s="97"/>
      <c r="OWF192" s="97"/>
      <c r="OWG192" s="97"/>
      <c r="OWH192" s="97"/>
      <c r="OWI192" s="97"/>
      <c r="OWJ192" s="97"/>
      <c r="OWK192" s="97"/>
      <c r="OWL192" s="97"/>
      <c r="OWM192" s="97"/>
      <c r="OWN192" s="97"/>
      <c r="OWO192" s="97"/>
      <c r="OWP192" s="97"/>
      <c r="OWQ192" s="97"/>
      <c r="OWR192" s="97"/>
      <c r="OWS192" s="97"/>
      <c r="OWT192" s="97"/>
      <c r="OWU192" s="97"/>
      <c r="OWV192" s="97"/>
      <c r="OWW192" s="97"/>
      <c r="OWX192" s="97"/>
      <c r="OWY192" s="97"/>
      <c r="OWZ192" s="97"/>
      <c r="OXA192" s="97"/>
      <c r="OXB192" s="97"/>
      <c r="OXC192" s="97"/>
      <c r="OXD192" s="97"/>
      <c r="OXE192" s="97"/>
      <c r="OXF192" s="97"/>
      <c r="OXG192" s="97"/>
      <c r="OXH192" s="97"/>
      <c r="OXI192" s="97"/>
      <c r="OXJ192" s="97"/>
      <c r="OXK192" s="97"/>
      <c r="OXL192" s="97"/>
      <c r="OXM192" s="97"/>
      <c r="OXN192" s="97"/>
      <c r="OXO192" s="97"/>
      <c r="OXP192" s="97"/>
      <c r="OXQ192" s="97"/>
      <c r="OXR192" s="97"/>
      <c r="OXS192" s="97"/>
      <c r="OXT192" s="97"/>
      <c r="OXU192" s="97"/>
      <c r="OXV192" s="97"/>
      <c r="OXW192" s="97"/>
      <c r="OXX192" s="97"/>
      <c r="OXY192" s="97"/>
      <c r="OXZ192" s="97"/>
      <c r="OYA192" s="97"/>
      <c r="OYB192" s="97"/>
      <c r="OYC192" s="97"/>
      <c r="OYD192" s="97"/>
      <c r="OYE192" s="97"/>
      <c r="OYF192" s="97"/>
      <c r="OYG192" s="97"/>
      <c r="OYH192" s="97"/>
      <c r="OYI192" s="97"/>
      <c r="OYJ192" s="97"/>
      <c r="OYK192" s="97"/>
      <c r="OYL192" s="97"/>
      <c r="OYM192" s="97"/>
      <c r="OYN192" s="97"/>
      <c r="OYO192" s="97"/>
      <c r="OYP192" s="97"/>
      <c r="OYQ192" s="97"/>
      <c r="OYR192" s="97"/>
      <c r="OYS192" s="97"/>
      <c r="OYT192" s="97"/>
      <c r="OYU192" s="97"/>
      <c r="OYV192" s="97"/>
      <c r="OYW192" s="97"/>
      <c r="OYX192" s="97"/>
      <c r="OYY192" s="97"/>
      <c r="OYZ192" s="97"/>
      <c r="OZA192" s="97"/>
      <c r="OZB192" s="97"/>
      <c r="OZC192" s="97"/>
      <c r="OZD192" s="97"/>
      <c r="OZE192" s="97"/>
      <c r="OZF192" s="97"/>
      <c r="OZG192" s="97"/>
      <c r="OZH192" s="97"/>
      <c r="OZI192" s="97"/>
      <c r="OZJ192" s="97"/>
      <c r="OZK192" s="97"/>
      <c r="OZL192" s="97"/>
      <c r="OZM192" s="97"/>
      <c r="OZN192" s="97"/>
      <c r="OZO192" s="97"/>
      <c r="OZP192" s="97"/>
      <c r="OZQ192" s="97"/>
      <c r="OZR192" s="97"/>
      <c r="OZS192" s="97"/>
      <c r="OZT192" s="97"/>
      <c r="OZU192" s="97"/>
      <c r="OZV192" s="97"/>
      <c r="OZW192" s="97"/>
      <c r="OZX192" s="97"/>
      <c r="OZY192" s="97"/>
      <c r="OZZ192" s="97"/>
      <c r="PAA192" s="97"/>
      <c r="PAB192" s="97"/>
      <c r="PAC192" s="97"/>
      <c r="PAD192" s="97"/>
      <c r="PAE192" s="97"/>
      <c r="PAF192" s="97"/>
      <c r="PAG192" s="97"/>
      <c r="PAH192" s="97"/>
      <c r="PAI192" s="97"/>
      <c r="PAJ192" s="97"/>
      <c r="PAK192" s="97"/>
      <c r="PAL192" s="97"/>
      <c r="PAM192" s="97"/>
      <c r="PAN192" s="97"/>
      <c r="PAO192" s="97"/>
      <c r="PAP192" s="97"/>
      <c r="PAQ192" s="97"/>
      <c r="PAT192" s="97"/>
      <c r="PAU192" s="97"/>
      <c r="PAV192" s="97"/>
      <c r="PAW192" s="97"/>
      <c r="PAX192" s="97"/>
      <c r="PAY192" s="97"/>
      <c r="PAZ192" s="97"/>
      <c r="PBA192" s="97"/>
      <c r="PBB192" s="97"/>
      <c r="PBC192" s="97"/>
      <c r="PBD192" s="97"/>
      <c r="PBE192" s="97"/>
      <c r="PBF192" s="97"/>
      <c r="PBG192" s="97"/>
      <c r="PBH192" s="97"/>
      <c r="PBI192" s="97"/>
      <c r="PBJ192" s="97"/>
      <c r="PBK192" s="97"/>
      <c r="PBL192" s="97"/>
      <c r="PBM192" s="97"/>
      <c r="PBN192" s="97"/>
      <c r="PBO192" s="97"/>
      <c r="PBP192" s="97"/>
      <c r="PBQ192" s="97"/>
      <c r="PBR192" s="97"/>
      <c r="PBS192" s="97"/>
      <c r="PBT192" s="97"/>
      <c r="PBU192" s="97"/>
      <c r="PBV192" s="97"/>
      <c r="PBW192" s="97"/>
      <c r="PBX192" s="97"/>
      <c r="PBY192" s="97"/>
      <c r="PBZ192" s="97"/>
      <c r="PCA192" s="97"/>
      <c r="PCB192" s="97"/>
      <c r="PCC192" s="97"/>
      <c r="PCD192" s="97"/>
      <c r="PCE192" s="97"/>
      <c r="PCF192" s="97"/>
      <c r="PCG192" s="97"/>
      <c r="PCH192" s="97"/>
      <c r="PCI192" s="97"/>
      <c r="PCJ192" s="97"/>
      <c r="PCK192" s="97"/>
      <c r="PCL192" s="97"/>
      <c r="PCM192" s="97"/>
      <c r="PCN192" s="97"/>
      <c r="PCO192" s="97"/>
      <c r="PCP192" s="97"/>
      <c r="PCQ192" s="97"/>
      <c r="PCR192" s="97"/>
      <c r="PCS192" s="97"/>
      <c r="PCT192" s="97"/>
      <c r="PCU192" s="97"/>
      <c r="PCV192" s="97"/>
      <c r="PCW192" s="97"/>
      <c r="PCX192" s="97"/>
      <c r="PCY192" s="97"/>
      <c r="PCZ192" s="97"/>
      <c r="PDA192" s="97"/>
      <c r="PDB192" s="97"/>
      <c r="PDC192" s="97"/>
      <c r="PDD192" s="97"/>
      <c r="PDE192" s="97"/>
      <c r="PDF192" s="97"/>
      <c r="PDG192" s="97"/>
      <c r="PDH192" s="97"/>
      <c r="PDI192" s="97"/>
      <c r="PDJ192" s="97"/>
      <c r="PDK192" s="97"/>
      <c r="PDL192" s="97"/>
      <c r="PDM192" s="97"/>
      <c r="PDN192" s="97"/>
      <c r="PDO192" s="97"/>
      <c r="PDP192" s="97"/>
      <c r="PDQ192" s="97"/>
      <c r="PDR192" s="97"/>
      <c r="PDS192" s="97"/>
      <c r="PDT192" s="97"/>
      <c r="PDU192" s="97"/>
      <c r="PDV192" s="97"/>
      <c r="PDW192" s="97"/>
      <c r="PDX192" s="97"/>
      <c r="PDY192" s="97"/>
      <c r="PDZ192" s="97"/>
      <c r="PEA192" s="97"/>
      <c r="PEB192" s="97"/>
      <c r="PEC192" s="97"/>
      <c r="PED192" s="97"/>
      <c r="PEE192" s="97"/>
      <c r="PEF192" s="97"/>
      <c r="PEG192" s="97"/>
      <c r="PEH192" s="97"/>
      <c r="PEI192" s="97"/>
      <c r="PEJ192" s="97"/>
      <c r="PEK192" s="97"/>
      <c r="PEL192" s="97"/>
      <c r="PEM192" s="97"/>
      <c r="PEN192" s="97"/>
      <c r="PEO192" s="97"/>
      <c r="PEP192" s="97"/>
      <c r="PEQ192" s="97"/>
      <c r="PER192" s="97"/>
      <c r="PES192" s="97"/>
      <c r="PET192" s="97"/>
      <c r="PEU192" s="97"/>
      <c r="PEV192" s="97"/>
      <c r="PEW192" s="97"/>
      <c r="PEX192" s="97"/>
      <c r="PEY192" s="97"/>
      <c r="PEZ192" s="97"/>
      <c r="PFA192" s="97"/>
      <c r="PFB192" s="97"/>
      <c r="PFC192" s="97"/>
      <c r="PFD192" s="97"/>
      <c r="PFE192" s="97"/>
      <c r="PFF192" s="97"/>
      <c r="PFG192" s="97"/>
      <c r="PFH192" s="97"/>
      <c r="PFI192" s="97"/>
      <c r="PFJ192" s="97"/>
      <c r="PFK192" s="97"/>
      <c r="PFL192" s="97"/>
      <c r="PFM192" s="97"/>
      <c r="PFN192" s="97"/>
      <c r="PFO192" s="97"/>
      <c r="PFP192" s="97"/>
      <c r="PFQ192" s="97"/>
      <c r="PFR192" s="97"/>
      <c r="PFS192" s="97"/>
      <c r="PFT192" s="97"/>
      <c r="PFU192" s="97"/>
      <c r="PFV192" s="97"/>
      <c r="PFW192" s="97"/>
      <c r="PFX192" s="97"/>
      <c r="PFY192" s="97"/>
      <c r="PFZ192" s="97"/>
      <c r="PGA192" s="97"/>
      <c r="PGB192" s="97"/>
      <c r="PGC192" s="97"/>
      <c r="PGD192" s="97"/>
      <c r="PGE192" s="97"/>
      <c r="PGF192" s="97"/>
      <c r="PGG192" s="97"/>
      <c r="PGH192" s="97"/>
      <c r="PGI192" s="97"/>
      <c r="PGJ192" s="97"/>
      <c r="PGK192" s="97"/>
      <c r="PGL192" s="97"/>
      <c r="PGM192" s="97"/>
      <c r="PGN192" s="97"/>
      <c r="PGO192" s="97"/>
      <c r="PGP192" s="97"/>
      <c r="PGQ192" s="97"/>
      <c r="PGR192" s="97"/>
      <c r="PGS192" s="97"/>
      <c r="PGT192" s="97"/>
      <c r="PGU192" s="97"/>
      <c r="PGV192" s="97"/>
      <c r="PGW192" s="97"/>
      <c r="PGX192" s="97"/>
      <c r="PGY192" s="97"/>
      <c r="PGZ192" s="97"/>
      <c r="PHA192" s="97"/>
      <c r="PHB192" s="97"/>
      <c r="PHC192" s="97"/>
      <c r="PHD192" s="97"/>
      <c r="PHE192" s="97"/>
      <c r="PHF192" s="97"/>
      <c r="PHG192" s="97"/>
      <c r="PHH192" s="97"/>
      <c r="PHI192" s="97"/>
      <c r="PHJ192" s="97"/>
      <c r="PHK192" s="97"/>
      <c r="PHL192" s="97"/>
      <c r="PHM192" s="97"/>
      <c r="PHN192" s="97"/>
      <c r="PHO192" s="97"/>
      <c r="PHP192" s="97"/>
      <c r="PHQ192" s="97"/>
      <c r="PHR192" s="97"/>
      <c r="PHS192" s="97"/>
      <c r="PHT192" s="97"/>
      <c r="PHU192" s="97"/>
      <c r="PHV192" s="97"/>
      <c r="PHW192" s="97"/>
      <c r="PHX192" s="97"/>
      <c r="PHY192" s="97"/>
      <c r="PHZ192" s="97"/>
      <c r="PIA192" s="97"/>
      <c r="PIB192" s="97"/>
      <c r="PIC192" s="97"/>
      <c r="PID192" s="97"/>
      <c r="PIE192" s="97"/>
      <c r="PIF192" s="97"/>
      <c r="PIG192" s="97"/>
      <c r="PIH192" s="97"/>
      <c r="PII192" s="97"/>
      <c r="PIJ192" s="97"/>
      <c r="PIK192" s="97"/>
      <c r="PIL192" s="97"/>
      <c r="PIM192" s="97"/>
      <c r="PIN192" s="97"/>
      <c r="PIO192" s="97"/>
      <c r="PIP192" s="97"/>
      <c r="PIQ192" s="97"/>
      <c r="PIR192" s="97"/>
      <c r="PIS192" s="97"/>
      <c r="PIT192" s="97"/>
      <c r="PIU192" s="97"/>
      <c r="PIV192" s="97"/>
      <c r="PIW192" s="97"/>
      <c r="PIX192" s="97"/>
      <c r="PIY192" s="97"/>
      <c r="PIZ192" s="97"/>
      <c r="PJA192" s="97"/>
      <c r="PJB192" s="97"/>
      <c r="PJC192" s="97"/>
      <c r="PJD192" s="97"/>
      <c r="PJE192" s="97"/>
      <c r="PJF192" s="97"/>
      <c r="PJG192" s="97"/>
      <c r="PJH192" s="97"/>
      <c r="PJI192" s="97"/>
      <c r="PJJ192" s="97"/>
      <c r="PJK192" s="97"/>
      <c r="PJL192" s="97"/>
      <c r="PJM192" s="97"/>
      <c r="PJN192" s="97"/>
      <c r="PJO192" s="97"/>
      <c r="PJP192" s="97"/>
      <c r="PJQ192" s="97"/>
      <c r="PJR192" s="97"/>
      <c r="PJS192" s="97"/>
      <c r="PJT192" s="97"/>
      <c r="PJU192" s="97"/>
      <c r="PJV192" s="97"/>
      <c r="PJW192" s="97"/>
      <c r="PJX192" s="97"/>
      <c r="PJY192" s="97"/>
      <c r="PJZ192" s="97"/>
      <c r="PKA192" s="97"/>
      <c r="PKB192" s="97"/>
      <c r="PKC192" s="97"/>
      <c r="PKD192" s="97"/>
      <c r="PKE192" s="97"/>
      <c r="PKF192" s="97"/>
      <c r="PKG192" s="97"/>
      <c r="PKH192" s="97"/>
      <c r="PKI192" s="97"/>
      <c r="PKJ192" s="97"/>
      <c r="PKK192" s="97"/>
      <c r="PKL192" s="97"/>
      <c r="PKM192" s="97"/>
      <c r="PKP192" s="97"/>
      <c r="PKQ192" s="97"/>
      <c r="PKR192" s="97"/>
      <c r="PKS192" s="97"/>
      <c r="PKT192" s="97"/>
      <c r="PKU192" s="97"/>
      <c r="PKV192" s="97"/>
      <c r="PKW192" s="97"/>
      <c r="PKX192" s="97"/>
      <c r="PKY192" s="97"/>
      <c r="PKZ192" s="97"/>
      <c r="PLA192" s="97"/>
      <c r="PLB192" s="97"/>
      <c r="PLC192" s="97"/>
      <c r="PLD192" s="97"/>
      <c r="PLE192" s="97"/>
      <c r="PLF192" s="97"/>
      <c r="PLG192" s="97"/>
      <c r="PLH192" s="97"/>
      <c r="PLI192" s="97"/>
      <c r="PLJ192" s="97"/>
      <c r="PLK192" s="97"/>
      <c r="PLL192" s="97"/>
      <c r="PLM192" s="97"/>
      <c r="PLN192" s="97"/>
      <c r="PLO192" s="97"/>
      <c r="PLP192" s="97"/>
      <c r="PLQ192" s="97"/>
      <c r="PLR192" s="97"/>
      <c r="PLS192" s="97"/>
      <c r="PLT192" s="97"/>
      <c r="PLU192" s="97"/>
      <c r="PLV192" s="97"/>
      <c r="PLW192" s="97"/>
      <c r="PLX192" s="97"/>
      <c r="PLY192" s="97"/>
      <c r="PLZ192" s="97"/>
      <c r="PMA192" s="97"/>
      <c r="PMB192" s="97"/>
      <c r="PMC192" s="97"/>
      <c r="PMD192" s="97"/>
      <c r="PME192" s="97"/>
      <c r="PMF192" s="97"/>
      <c r="PMG192" s="97"/>
      <c r="PMH192" s="97"/>
      <c r="PMI192" s="97"/>
      <c r="PMJ192" s="97"/>
      <c r="PMK192" s="97"/>
      <c r="PML192" s="97"/>
      <c r="PMM192" s="97"/>
      <c r="PMN192" s="97"/>
      <c r="PMO192" s="97"/>
      <c r="PMP192" s="97"/>
      <c r="PMQ192" s="97"/>
      <c r="PMR192" s="97"/>
      <c r="PMS192" s="97"/>
      <c r="PMT192" s="97"/>
      <c r="PMU192" s="97"/>
      <c r="PMV192" s="97"/>
      <c r="PMW192" s="97"/>
      <c r="PMX192" s="97"/>
      <c r="PMY192" s="97"/>
      <c r="PMZ192" s="97"/>
      <c r="PNA192" s="97"/>
      <c r="PNB192" s="97"/>
      <c r="PNC192" s="97"/>
      <c r="PND192" s="97"/>
      <c r="PNE192" s="97"/>
      <c r="PNF192" s="97"/>
      <c r="PNG192" s="97"/>
      <c r="PNH192" s="97"/>
      <c r="PNI192" s="97"/>
      <c r="PNJ192" s="97"/>
      <c r="PNK192" s="97"/>
      <c r="PNL192" s="97"/>
      <c r="PNM192" s="97"/>
      <c r="PNN192" s="97"/>
      <c r="PNO192" s="97"/>
      <c r="PNP192" s="97"/>
      <c r="PNQ192" s="97"/>
      <c r="PNR192" s="97"/>
      <c r="PNS192" s="97"/>
      <c r="PNT192" s="97"/>
      <c r="PNU192" s="97"/>
      <c r="PNV192" s="97"/>
      <c r="PNW192" s="97"/>
      <c r="PNX192" s="97"/>
      <c r="PNY192" s="97"/>
      <c r="PNZ192" s="97"/>
      <c r="POA192" s="97"/>
      <c r="POB192" s="97"/>
      <c r="POC192" s="97"/>
      <c r="POD192" s="97"/>
      <c r="POE192" s="97"/>
      <c r="POF192" s="97"/>
      <c r="POG192" s="97"/>
      <c r="POH192" s="97"/>
      <c r="POI192" s="97"/>
      <c r="POJ192" s="97"/>
      <c r="POK192" s="97"/>
      <c r="POL192" s="97"/>
      <c r="POM192" s="97"/>
      <c r="PON192" s="97"/>
      <c r="POO192" s="97"/>
      <c r="POP192" s="97"/>
      <c r="POQ192" s="97"/>
      <c r="POR192" s="97"/>
      <c r="POS192" s="97"/>
      <c r="POT192" s="97"/>
      <c r="POU192" s="97"/>
      <c r="POV192" s="97"/>
      <c r="POW192" s="97"/>
      <c r="POX192" s="97"/>
      <c r="POY192" s="97"/>
      <c r="POZ192" s="97"/>
      <c r="PPA192" s="97"/>
      <c r="PPB192" s="97"/>
      <c r="PPC192" s="97"/>
      <c r="PPD192" s="97"/>
      <c r="PPE192" s="97"/>
      <c r="PPF192" s="97"/>
      <c r="PPG192" s="97"/>
      <c r="PPH192" s="97"/>
      <c r="PPI192" s="97"/>
      <c r="PPJ192" s="97"/>
      <c r="PPK192" s="97"/>
      <c r="PPL192" s="97"/>
      <c r="PPM192" s="97"/>
      <c r="PPN192" s="97"/>
      <c r="PPO192" s="97"/>
      <c r="PPP192" s="97"/>
      <c r="PPQ192" s="97"/>
      <c r="PPR192" s="97"/>
      <c r="PPS192" s="97"/>
      <c r="PPT192" s="97"/>
      <c r="PPU192" s="97"/>
      <c r="PPV192" s="97"/>
      <c r="PPW192" s="97"/>
      <c r="PPX192" s="97"/>
      <c r="PPY192" s="97"/>
      <c r="PPZ192" s="97"/>
      <c r="PQA192" s="97"/>
      <c r="PQB192" s="97"/>
      <c r="PQC192" s="97"/>
      <c r="PQD192" s="97"/>
      <c r="PQE192" s="97"/>
      <c r="PQF192" s="97"/>
      <c r="PQG192" s="97"/>
      <c r="PQH192" s="97"/>
      <c r="PQI192" s="97"/>
      <c r="PQJ192" s="97"/>
      <c r="PQK192" s="97"/>
      <c r="PQL192" s="97"/>
      <c r="PQM192" s="97"/>
      <c r="PQN192" s="97"/>
      <c r="PQO192" s="97"/>
      <c r="PQP192" s="97"/>
      <c r="PQQ192" s="97"/>
      <c r="PQR192" s="97"/>
      <c r="PQS192" s="97"/>
      <c r="PQT192" s="97"/>
      <c r="PQU192" s="97"/>
      <c r="PQV192" s="97"/>
      <c r="PQW192" s="97"/>
      <c r="PQX192" s="97"/>
      <c r="PQY192" s="97"/>
      <c r="PQZ192" s="97"/>
      <c r="PRA192" s="97"/>
      <c r="PRB192" s="97"/>
      <c r="PRC192" s="97"/>
      <c r="PRD192" s="97"/>
      <c r="PRE192" s="97"/>
      <c r="PRF192" s="97"/>
      <c r="PRG192" s="97"/>
      <c r="PRH192" s="97"/>
      <c r="PRI192" s="97"/>
      <c r="PRJ192" s="97"/>
      <c r="PRK192" s="97"/>
      <c r="PRL192" s="97"/>
      <c r="PRM192" s="97"/>
      <c r="PRN192" s="97"/>
      <c r="PRO192" s="97"/>
      <c r="PRP192" s="97"/>
      <c r="PRQ192" s="97"/>
      <c r="PRR192" s="97"/>
      <c r="PRS192" s="97"/>
      <c r="PRT192" s="97"/>
      <c r="PRU192" s="97"/>
      <c r="PRV192" s="97"/>
      <c r="PRW192" s="97"/>
      <c r="PRX192" s="97"/>
      <c r="PRY192" s="97"/>
      <c r="PRZ192" s="97"/>
      <c r="PSA192" s="97"/>
      <c r="PSB192" s="97"/>
      <c r="PSC192" s="97"/>
      <c r="PSD192" s="97"/>
      <c r="PSE192" s="97"/>
      <c r="PSF192" s="97"/>
      <c r="PSG192" s="97"/>
      <c r="PSH192" s="97"/>
      <c r="PSI192" s="97"/>
      <c r="PSJ192" s="97"/>
      <c r="PSK192" s="97"/>
      <c r="PSL192" s="97"/>
      <c r="PSM192" s="97"/>
      <c r="PSN192" s="97"/>
      <c r="PSO192" s="97"/>
      <c r="PSP192" s="97"/>
      <c r="PSQ192" s="97"/>
      <c r="PSR192" s="97"/>
      <c r="PSS192" s="97"/>
      <c r="PST192" s="97"/>
      <c r="PSU192" s="97"/>
      <c r="PSV192" s="97"/>
      <c r="PSW192" s="97"/>
      <c r="PSX192" s="97"/>
      <c r="PSY192" s="97"/>
      <c r="PSZ192" s="97"/>
      <c r="PTA192" s="97"/>
      <c r="PTB192" s="97"/>
      <c r="PTC192" s="97"/>
      <c r="PTD192" s="97"/>
      <c r="PTE192" s="97"/>
      <c r="PTF192" s="97"/>
      <c r="PTG192" s="97"/>
      <c r="PTH192" s="97"/>
      <c r="PTI192" s="97"/>
      <c r="PTJ192" s="97"/>
      <c r="PTK192" s="97"/>
      <c r="PTL192" s="97"/>
      <c r="PTM192" s="97"/>
      <c r="PTN192" s="97"/>
      <c r="PTO192" s="97"/>
      <c r="PTP192" s="97"/>
      <c r="PTQ192" s="97"/>
      <c r="PTR192" s="97"/>
      <c r="PTS192" s="97"/>
      <c r="PTT192" s="97"/>
      <c r="PTU192" s="97"/>
      <c r="PTV192" s="97"/>
      <c r="PTW192" s="97"/>
      <c r="PTX192" s="97"/>
      <c r="PTY192" s="97"/>
      <c r="PTZ192" s="97"/>
      <c r="PUA192" s="97"/>
      <c r="PUB192" s="97"/>
      <c r="PUC192" s="97"/>
      <c r="PUD192" s="97"/>
      <c r="PUE192" s="97"/>
      <c r="PUF192" s="97"/>
      <c r="PUG192" s="97"/>
      <c r="PUH192" s="97"/>
      <c r="PUI192" s="97"/>
      <c r="PUL192" s="97"/>
      <c r="PUM192" s="97"/>
      <c r="PUN192" s="97"/>
      <c r="PUO192" s="97"/>
      <c r="PUP192" s="97"/>
      <c r="PUQ192" s="97"/>
      <c r="PUR192" s="97"/>
      <c r="PUS192" s="97"/>
      <c r="PUT192" s="97"/>
      <c r="PUU192" s="97"/>
      <c r="PUV192" s="97"/>
      <c r="PUW192" s="97"/>
      <c r="PUX192" s="97"/>
      <c r="PUY192" s="97"/>
      <c r="PUZ192" s="97"/>
      <c r="PVA192" s="97"/>
      <c r="PVB192" s="97"/>
      <c r="PVC192" s="97"/>
      <c r="PVD192" s="97"/>
      <c r="PVE192" s="97"/>
      <c r="PVF192" s="97"/>
      <c r="PVG192" s="97"/>
      <c r="PVH192" s="97"/>
      <c r="PVI192" s="97"/>
      <c r="PVJ192" s="97"/>
      <c r="PVK192" s="97"/>
      <c r="PVL192" s="97"/>
      <c r="PVM192" s="97"/>
      <c r="PVN192" s="97"/>
      <c r="PVO192" s="97"/>
      <c r="PVP192" s="97"/>
      <c r="PVQ192" s="97"/>
      <c r="PVR192" s="97"/>
      <c r="PVS192" s="97"/>
      <c r="PVT192" s="97"/>
      <c r="PVU192" s="97"/>
      <c r="PVV192" s="97"/>
      <c r="PVW192" s="97"/>
      <c r="PVX192" s="97"/>
      <c r="PVY192" s="97"/>
      <c r="PVZ192" s="97"/>
      <c r="PWA192" s="97"/>
      <c r="PWB192" s="97"/>
      <c r="PWC192" s="97"/>
      <c r="PWD192" s="97"/>
      <c r="PWE192" s="97"/>
      <c r="PWF192" s="97"/>
      <c r="PWG192" s="97"/>
      <c r="PWH192" s="97"/>
      <c r="PWI192" s="97"/>
      <c r="PWJ192" s="97"/>
      <c r="PWK192" s="97"/>
      <c r="PWL192" s="97"/>
      <c r="PWM192" s="97"/>
      <c r="PWN192" s="97"/>
      <c r="PWO192" s="97"/>
      <c r="PWP192" s="97"/>
      <c r="PWQ192" s="97"/>
      <c r="PWR192" s="97"/>
      <c r="PWS192" s="97"/>
      <c r="PWT192" s="97"/>
      <c r="PWU192" s="97"/>
      <c r="PWV192" s="97"/>
      <c r="PWW192" s="97"/>
      <c r="PWX192" s="97"/>
      <c r="PWY192" s="97"/>
      <c r="PWZ192" s="97"/>
      <c r="PXA192" s="97"/>
      <c r="PXB192" s="97"/>
      <c r="PXC192" s="97"/>
      <c r="PXD192" s="97"/>
      <c r="PXE192" s="97"/>
      <c r="PXF192" s="97"/>
      <c r="PXG192" s="97"/>
      <c r="PXH192" s="97"/>
      <c r="PXI192" s="97"/>
      <c r="PXJ192" s="97"/>
      <c r="PXK192" s="97"/>
      <c r="PXL192" s="97"/>
      <c r="PXM192" s="97"/>
      <c r="PXN192" s="97"/>
      <c r="PXO192" s="97"/>
      <c r="PXP192" s="97"/>
      <c r="PXQ192" s="97"/>
      <c r="PXR192" s="97"/>
      <c r="PXS192" s="97"/>
      <c r="PXT192" s="97"/>
      <c r="PXU192" s="97"/>
      <c r="PXV192" s="97"/>
      <c r="PXW192" s="97"/>
      <c r="PXX192" s="97"/>
      <c r="PXY192" s="97"/>
      <c r="PXZ192" s="97"/>
      <c r="PYA192" s="97"/>
      <c r="PYB192" s="97"/>
      <c r="PYC192" s="97"/>
      <c r="PYD192" s="97"/>
      <c r="PYE192" s="97"/>
      <c r="PYF192" s="97"/>
      <c r="PYG192" s="97"/>
      <c r="PYH192" s="97"/>
      <c r="PYI192" s="97"/>
      <c r="PYJ192" s="97"/>
      <c r="PYK192" s="97"/>
      <c r="PYL192" s="97"/>
      <c r="PYM192" s="97"/>
      <c r="PYN192" s="97"/>
      <c r="PYO192" s="97"/>
      <c r="PYP192" s="97"/>
      <c r="PYQ192" s="97"/>
      <c r="PYR192" s="97"/>
      <c r="PYS192" s="97"/>
      <c r="PYT192" s="97"/>
      <c r="PYU192" s="97"/>
      <c r="PYV192" s="97"/>
      <c r="PYW192" s="97"/>
      <c r="PYX192" s="97"/>
      <c r="PYY192" s="97"/>
      <c r="PYZ192" s="97"/>
      <c r="PZA192" s="97"/>
      <c r="PZB192" s="97"/>
      <c r="PZC192" s="97"/>
      <c r="PZD192" s="97"/>
      <c r="PZE192" s="97"/>
      <c r="PZF192" s="97"/>
      <c r="PZG192" s="97"/>
      <c r="PZH192" s="97"/>
      <c r="PZI192" s="97"/>
      <c r="PZJ192" s="97"/>
      <c r="PZK192" s="97"/>
      <c r="PZL192" s="97"/>
      <c r="PZM192" s="97"/>
      <c r="PZN192" s="97"/>
      <c r="PZO192" s="97"/>
      <c r="PZP192" s="97"/>
      <c r="PZQ192" s="97"/>
      <c r="PZR192" s="97"/>
      <c r="PZS192" s="97"/>
      <c r="PZT192" s="97"/>
      <c r="PZU192" s="97"/>
      <c r="PZV192" s="97"/>
      <c r="PZW192" s="97"/>
      <c r="PZX192" s="97"/>
      <c r="PZY192" s="97"/>
      <c r="PZZ192" s="97"/>
      <c r="QAA192" s="97"/>
      <c r="QAB192" s="97"/>
      <c r="QAC192" s="97"/>
      <c r="QAD192" s="97"/>
      <c r="QAE192" s="97"/>
      <c r="QAF192" s="97"/>
      <c r="QAG192" s="97"/>
      <c r="QAH192" s="97"/>
      <c r="QAI192" s="97"/>
      <c r="QAJ192" s="97"/>
      <c r="QAK192" s="97"/>
      <c r="QAL192" s="97"/>
      <c r="QAM192" s="97"/>
      <c r="QAN192" s="97"/>
      <c r="QAO192" s="97"/>
      <c r="QAP192" s="97"/>
      <c r="QAQ192" s="97"/>
      <c r="QAR192" s="97"/>
      <c r="QAS192" s="97"/>
      <c r="QAT192" s="97"/>
      <c r="QAU192" s="97"/>
      <c r="QAV192" s="97"/>
      <c r="QAW192" s="97"/>
      <c r="QAX192" s="97"/>
      <c r="QAY192" s="97"/>
      <c r="QAZ192" s="97"/>
      <c r="QBA192" s="97"/>
      <c r="QBB192" s="97"/>
      <c r="QBC192" s="97"/>
      <c r="QBD192" s="97"/>
      <c r="QBE192" s="97"/>
      <c r="QBF192" s="97"/>
      <c r="QBG192" s="97"/>
      <c r="QBH192" s="97"/>
      <c r="QBI192" s="97"/>
      <c r="QBJ192" s="97"/>
      <c r="QBK192" s="97"/>
      <c r="QBL192" s="97"/>
      <c r="QBM192" s="97"/>
      <c r="QBN192" s="97"/>
      <c r="QBO192" s="97"/>
      <c r="QBP192" s="97"/>
      <c r="QBQ192" s="97"/>
      <c r="QBR192" s="97"/>
      <c r="QBS192" s="97"/>
      <c r="QBT192" s="97"/>
      <c r="QBU192" s="97"/>
      <c r="QBV192" s="97"/>
      <c r="QBW192" s="97"/>
      <c r="QBX192" s="97"/>
      <c r="QBY192" s="97"/>
      <c r="QBZ192" s="97"/>
      <c r="QCA192" s="97"/>
      <c r="QCB192" s="97"/>
      <c r="QCC192" s="97"/>
      <c r="QCD192" s="97"/>
      <c r="QCE192" s="97"/>
      <c r="QCF192" s="97"/>
      <c r="QCG192" s="97"/>
      <c r="QCH192" s="97"/>
      <c r="QCI192" s="97"/>
      <c r="QCJ192" s="97"/>
      <c r="QCK192" s="97"/>
      <c r="QCL192" s="97"/>
      <c r="QCM192" s="97"/>
      <c r="QCN192" s="97"/>
      <c r="QCO192" s="97"/>
      <c r="QCP192" s="97"/>
      <c r="QCQ192" s="97"/>
      <c r="QCR192" s="97"/>
      <c r="QCS192" s="97"/>
      <c r="QCT192" s="97"/>
      <c r="QCU192" s="97"/>
      <c r="QCV192" s="97"/>
      <c r="QCW192" s="97"/>
      <c r="QCX192" s="97"/>
      <c r="QCY192" s="97"/>
      <c r="QCZ192" s="97"/>
      <c r="QDA192" s="97"/>
      <c r="QDB192" s="97"/>
      <c r="QDC192" s="97"/>
      <c r="QDD192" s="97"/>
      <c r="QDE192" s="97"/>
      <c r="QDF192" s="97"/>
      <c r="QDG192" s="97"/>
      <c r="QDH192" s="97"/>
      <c r="QDI192" s="97"/>
      <c r="QDJ192" s="97"/>
      <c r="QDK192" s="97"/>
      <c r="QDL192" s="97"/>
      <c r="QDM192" s="97"/>
      <c r="QDN192" s="97"/>
      <c r="QDO192" s="97"/>
      <c r="QDP192" s="97"/>
      <c r="QDQ192" s="97"/>
      <c r="QDR192" s="97"/>
      <c r="QDS192" s="97"/>
      <c r="QDT192" s="97"/>
      <c r="QDU192" s="97"/>
      <c r="QDV192" s="97"/>
      <c r="QDW192" s="97"/>
      <c r="QDX192" s="97"/>
      <c r="QDY192" s="97"/>
      <c r="QDZ192" s="97"/>
      <c r="QEA192" s="97"/>
      <c r="QEB192" s="97"/>
      <c r="QEC192" s="97"/>
      <c r="QED192" s="97"/>
      <c r="QEE192" s="97"/>
      <c r="QEH192" s="97"/>
      <c r="QEI192" s="97"/>
      <c r="QEJ192" s="97"/>
      <c r="QEK192" s="97"/>
      <c r="QEL192" s="97"/>
      <c r="QEM192" s="97"/>
      <c r="QEN192" s="97"/>
      <c r="QEO192" s="97"/>
      <c r="QEP192" s="97"/>
      <c r="QEQ192" s="97"/>
      <c r="QER192" s="97"/>
      <c r="QES192" s="97"/>
      <c r="QET192" s="97"/>
      <c r="QEU192" s="97"/>
      <c r="QEV192" s="97"/>
      <c r="QEW192" s="97"/>
      <c r="QEX192" s="97"/>
      <c r="QEY192" s="97"/>
      <c r="QEZ192" s="97"/>
      <c r="QFA192" s="97"/>
      <c r="QFB192" s="97"/>
      <c r="QFC192" s="97"/>
      <c r="QFD192" s="97"/>
      <c r="QFE192" s="97"/>
      <c r="QFF192" s="97"/>
      <c r="QFG192" s="97"/>
      <c r="QFH192" s="97"/>
      <c r="QFI192" s="97"/>
      <c r="QFJ192" s="97"/>
      <c r="QFK192" s="97"/>
      <c r="QFL192" s="97"/>
      <c r="QFM192" s="97"/>
      <c r="QFN192" s="97"/>
      <c r="QFO192" s="97"/>
      <c r="QFP192" s="97"/>
      <c r="QFQ192" s="97"/>
      <c r="QFR192" s="97"/>
      <c r="QFS192" s="97"/>
      <c r="QFT192" s="97"/>
      <c r="QFU192" s="97"/>
      <c r="QFV192" s="97"/>
      <c r="QFW192" s="97"/>
      <c r="QFX192" s="97"/>
      <c r="QFY192" s="97"/>
      <c r="QFZ192" s="97"/>
      <c r="QGA192" s="97"/>
      <c r="QGB192" s="97"/>
      <c r="QGC192" s="97"/>
      <c r="QGD192" s="97"/>
      <c r="QGE192" s="97"/>
      <c r="QGF192" s="97"/>
      <c r="QGG192" s="97"/>
      <c r="QGH192" s="97"/>
      <c r="QGI192" s="97"/>
      <c r="QGJ192" s="97"/>
      <c r="QGK192" s="97"/>
      <c r="QGL192" s="97"/>
      <c r="QGM192" s="97"/>
      <c r="QGN192" s="97"/>
      <c r="QGO192" s="97"/>
      <c r="QGP192" s="97"/>
      <c r="QGQ192" s="97"/>
      <c r="QGR192" s="97"/>
      <c r="QGS192" s="97"/>
      <c r="QGT192" s="97"/>
      <c r="QGU192" s="97"/>
      <c r="QGV192" s="97"/>
      <c r="QGW192" s="97"/>
      <c r="QGX192" s="97"/>
      <c r="QGY192" s="97"/>
      <c r="QGZ192" s="97"/>
      <c r="QHA192" s="97"/>
      <c r="QHB192" s="97"/>
      <c r="QHC192" s="97"/>
      <c r="QHD192" s="97"/>
      <c r="QHE192" s="97"/>
      <c r="QHF192" s="97"/>
      <c r="QHG192" s="97"/>
      <c r="QHH192" s="97"/>
      <c r="QHI192" s="97"/>
      <c r="QHJ192" s="97"/>
      <c r="QHK192" s="97"/>
      <c r="QHL192" s="97"/>
      <c r="QHM192" s="97"/>
      <c r="QHN192" s="97"/>
      <c r="QHO192" s="97"/>
      <c r="QHP192" s="97"/>
      <c r="QHQ192" s="97"/>
      <c r="QHR192" s="97"/>
      <c r="QHS192" s="97"/>
      <c r="QHT192" s="97"/>
      <c r="QHU192" s="97"/>
      <c r="QHV192" s="97"/>
      <c r="QHW192" s="97"/>
      <c r="QHX192" s="97"/>
      <c r="QHY192" s="97"/>
      <c r="QHZ192" s="97"/>
      <c r="QIA192" s="97"/>
      <c r="QIB192" s="97"/>
      <c r="QIC192" s="97"/>
      <c r="QID192" s="97"/>
      <c r="QIE192" s="97"/>
      <c r="QIF192" s="97"/>
      <c r="QIG192" s="97"/>
      <c r="QIH192" s="97"/>
      <c r="QII192" s="97"/>
      <c r="QIJ192" s="97"/>
      <c r="QIK192" s="97"/>
      <c r="QIL192" s="97"/>
      <c r="QIM192" s="97"/>
      <c r="QIN192" s="97"/>
      <c r="QIO192" s="97"/>
      <c r="QIP192" s="97"/>
      <c r="QIQ192" s="97"/>
      <c r="QIR192" s="97"/>
      <c r="QIS192" s="97"/>
      <c r="QIT192" s="97"/>
      <c r="QIU192" s="97"/>
      <c r="QIV192" s="97"/>
      <c r="QIW192" s="97"/>
      <c r="QIX192" s="97"/>
      <c r="QIY192" s="97"/>
      <c r="QIZ192" s="97"/>
      <c r="QJA192" s="97"/>
      <c r="QJB192" s="97"/>
      <c r="QJC192" s="97"/>
      <c r="QJD192" s="97"/>
      <c r="QJE192" s="97"/>
      <c r="QJF192" s="97"/>
      <c r="QJG192" s="97"/>
      <c r="QJH192" s="97"/>
      <c r="QJI192" s="97"/>
      <c r="QJJ192" s="97"/>
      <c r="QJK192" s="97"/>
      <c r="QJL192" s="97"/>
      <c r="QJM192" s="97"/>
      <c r="QJN192" s="97"/>
      <c r="QJO192" s="97"/>
      <c r="QJP192" s="97"/>
      <c r="QJQ192" s="97"/>
      <c r="QJR192" s="97"/>
      <c r="QJS192" s="97"/>
      <c r="QJT192" s="97"/>
      <c r="QJU192" s="97"/>
      <c r="QJV192" s="97"/>
      <c r="QJW192" s="97"/>
      <c r="QJX192" s="97"/>
      <c r="QJY192" s="97"/>
      <c r="QJZ192" s="97"/>
      <c r="QKA192" s="97"/>
      <c r="QKB192" s="97"/>
      <c r="QKC192" s="97"/>
      <c r="QKD192" s="97"/>
      <c r="QKE192" s="97"/>
      <c r="QKF192" s="97"/>
      <c r="QKG192" s="97"/>
      <c r="QKH192" s="97"/>
      <c r="QKI192" s="97"/>
      <c r="QKJ192" s="97"/>
      <c r="QKK192" s="97"/>
      <c r="QKL192" s="97"/>
      <c r="QKM192" s="97"/>
      <c r="QKN192" s="97"/>
      <c r="QKO192" s="97"/>
      <c r="QKP192" s="97"/>
      <c r="QKQ192" s="97"/>
      <c r="QKR192" s="97"/>
      <c r="QKS192" s="97"/>
      <c r="QKT192" s="97"/>
      <c r="QKU192" s="97"/>
      <c r="QKV192" s="97"/>
      <c r="QKW192" s="97"/>
      <c r="QKX192" s="97"/>
      <c r="QKY192" s="97"/>
      <c r="QKZ192" s="97"/>
      <c r="QLA192" s="97"/>
      <c r="QLB192" s="97"/>
      <c r="QLC192" s="97"/>
      <c r="QLD192" s="97"/>
      <c r="QLE192" s="97"/>
      <c r="QLF192" s="97"/>
      <c r="QLG192" s="97"/>
      <c r="QLH192" s="97"/>
      <c r="QLI192" s="97"/>
      <c r="QLJ192" s="97"/>
      <c r="QLK192" s="97"/>
      <c r="QLL192" s="97"/>
      <c r="QLM192" s="97"/>
      <c r="QLN192" s="97"/>
      <c r="QLO192" s="97"/>
      <c r="QLP192" s="97"/>
      <c r="QLQ192" s="97"/>
      <c r="QLR192" s="97"/>
      <c r="QLS192" s="97"/>
      <c r="QLT192" s="97"/>
      <c r="QLU192" s="97"/>
      <c r="QLV192" s="97"/>
      <c r="QLW192" s="97"/>
      <c r="QLX192" s="97"/>
      <c r="QLY192" s="97"/>
      <c r="QLZ192" s="97"/>
      <c r="QMA192" s="97"/>
      <c r="QMB192" s="97"/>
      <c r="QMC192" s="97"/>
      <c r="QMD192" s="97"/>
      <c r="QME192" s="97"/>
      <c r="QMF192" s="97"/>
      <c r="QMG192" s="97"/>
      <c r="QMH192" s="97"/>
      <c r="QMI192" s="97"/>
      <c r="QMJ192" s="97"/>
      <c r="QMK192" s="97"/>
      <c r="QML192" s="97"/>
      <c r="QMM192" s="97"/>
      <c r="QMN192" s="97"/>
      <c r="QMO192" s="97"/>
      <c r="QMP192" s="97"/>
      <c r="QMQ192" s="97"/>
      <c r="QMR192" s="97"/>
      <c r="QMS192" s="97"/>
      <c r="QMT192" s="97"/>
      <c r="QMU192" s="97"/>
      <c r="QMV192" s="97"/>
      <c r="QMW192" s="97"/>
      <c r="QMX192" s="97"/>
      <c r="QMY192" s="97"/>
      <c r="QMZ192" s="97"/>
      <c r="QNA192" s="97"/>
      <c r="QNB192" s="97"/>
      <c r="QNC192" s="97"/>
      <c r="QND192" s="97"/>
      <c r="QNE192" s="97"/>
      <c r="QNF192" s="97"/>
      <c r="QNG192" s="97"/>
      <c r="QNH192" s="97"/>
      <c r="QNI192" s="97"/>
      <c r="QNJ192" s="97"/>
      <c r="QNK192" s="97"/>
      <c r="QNL192" s="97"/>
      <c r="QNM192" s="97"/>
      <c r="QNN192" s="97"/>
      <c r="QNO192" s="97"/>
      <c r="QNP192" s="97"/>
      <c r="QNQ192" s="97"/>
      <c r="QNR192" s="97"/>
      <c r="QNS192" s="97"/>
      <c r="QNT192" s="97"/>
      <c r="QNU192" s="97"/>
      <c r="QNV192" s="97"/>
      <c r="QNW192" s="97"/>
      <c r="QNX192" s="97"/>
      <c r="QNY192" s="97"/>
      <c r="QNZ192" s="97"/>
      <c r="QOA192" s="97"/>
      <c r="QOD192" s="97"/>
      <c r="QOE192" s="97"/>
      <c r="QOF192" s="97"/>
      <c r="QOG192" s="97"/>
      <c r="QOH192" s="97"/>
      <c r="QOI192" s="97"/>
      <c r="QOJ192" s="97"/>
      <c r="QOK192" s="97"/>
      <c r="QOL192" s="97"/>
      <c r="QOM192" s="97"/>
      <c r="QON192" s="97"/>
      <c r="QOO192" s="97"/>
      <c r="QOP192" s="97"/>
      <c r="QOQ192" s="97"/>
      <c r="QOR192" s="97"/>
      <c r="QOS192" s="97"/>
      <c r="QOT192" s="97"/>
      <c r="QOU192" s="97"/>
      <c r="QOV192" s="97"/>
      <c r="QOW192" s="97"/>
      <c r="QOX192" s="97"/>
      <c r="QOY192" s="97"/>
      <c r="QOZ192" s="97"/>
      <c r="QPA192" s="97"/>
      <c r="QPB192" s="97"/>
      <c r="QPC192" s="97"/>
      <c r="QPD192" s="97"/>
      <c r="QPE192" s="97"/>
      <c r="QPF192" s="97"/>
      <c r="QPG192" s="97"/>
      <c r="QPH192" s="97"/>
      <c r="QPI192" s="97"/>
      <c r="QPJ192" s="97"/>
      <c r="QPK192" s="97"/>
      <c r="QPL192" s="97"/>
      <c r="QPM192" s="97"/>
      <c r="QPN192" s="97"/>
      <c r="QPO192" s="97"/>
      <c r="QPP192" s="97"/>
      <c r="QPQ192" s="97"/>
      <c r="QPR192" s="97"/>
      <c r="QPS192" s="97"/>
      <c r="QPT192" s="97"/>
      <c r="QPU192" s="97"/>
      <c r="QPV192" s="97"/>
      <c r="QPW192" s="97"/>
      <c r="QPX192" s="97"/>
      <c r="QPY192" s="97"/>
      <c r="QPZ192" s="97"/>
      <c r="QQA192" s="97"/>
      <c r="QQB192" s="97"/>
      <c r="QQC192" s="97"/>
      <c r="QQD192" s="97"/>
      <c r="QQE192" s="97"/>
      <c r="QQF192" s="97"/>
      <c r="QQG192" s="97"/>
      <c r="QQH192" s="97"/>
      <c r="QQI192" s="97"/>
      <c r="QQJ192" s="97"/>
      <c r="QQK192" s="97"/>
      <c r="QQL192" s="97"/>
      <c r="QQM192" s="97"/>
      <c r="QQN192" s="97"/>
      <c r="QQO192" s="97"/>
      <c r="QQP192" s="97"/>
      <c r="QQQ192" s="97"/>
      <c r="QQR192" s="97"/>
      <c r="QQS192" s="97"/>
      <c r="QQT192" s="97"/>
      <c r="QQU192" s="97"/>
      <c r="QQV192" s="97"/>
      <c r="QQW192" s="97"/>
      <c r="QQX192" s="97"/>
      <c r="QQY192" s="97"/>
      <c r="QQZ192" s="97"/>
      <c r="QRA192" s="97"/>
      <c r="QRB192" s="97"/>
      <c r="QRC192" s="97"/>
      <c r="QRD192" s="97"/>
      <c r="QRE192" s="97"/>
      <c r="QRF192" s="97"/>
      <c r="QRG192" s="97"/>
      <c r="QRH192" s="97"/>
      <c r="QRI192" s="97"/>
      <c r="QRJ192" s="97"/>
      <c r="QRK192" s="97"/>
      <c r="QRL192" s="97"/>
      <c r="QRM192" s="97"/>
      <c r="QRN192" s="97"/>
      <c r="QRO192" s="97"/>
      <c r="QRP192" s="97"/>
      <c r="QRQ192" s="97"/>
      <c r="QRR192" s="97"/>
      <c r="QRS192" s="97"/>
      <c r="QRT192" s="97"/>
      <c r="QRU192" s="97"/>
      <c r="QRV192" s="97"/>
      <c r="QRW192" s="97"/>
      <c r="QRX192" s="97"/>
      <c r="QRY192" s="97"/>
      <c r="QRZ192" s="97"/>
      <c r="QSA192" s="97"/>
      <c r="QSB192" s="97"/>
      <c r="QSC192" s="97"/>
      <c r="QSD192" s="97"/>
      <c r="QSE192" s="97"/>
      <c r="QSF192" s="97"/>
      <c r="QSG192" s="97"/>
      <c r="QSH192" s="97"/>
      <c r="QSI192" s="97"/>
      <c r="QSJ192" s="97"/>
      <c r="QSK192" s="97"/>
      <c r="QSL192" s="97"/>
      <c r="QSM192" s="97"/>
      <c r="QSN192" s="97"/>
      <c r="QSO192" s="97"/>
      <c r="QSP192" s="97"/>
      <c r="QSQ192" s="97"/>
      <c r="QSR192" s="97"/>
      <c r="QSS192" s="97"/>
      <c r="QST192" s="97"/>
      <c r="QSU192" s="97"/>
      <c r="QSV192" s="97"/>
      <c r="QSW192" s="97"/>
      <c r="QSX192" s="97"/>
      <c r="QSY192" s="97"/>
      <c r="QSZ192" s="97"/>
      <c r="QTA192" s="97"/>
      <c r="QTB192" s="97"/>
      <c r="QTC192" s="97"/>
      <c r="QTD192" s="97"/>
      <c r="QTE192" s="97"/>
      <c r="QTF192" s="97"/>
      <c r="QTG192" s="97"/>
      <c r="QTH192" s="97"/>
      <c r="QTI192" s="97"/>
      <c r="QTJ192" s="97"/>
      <c r="QTK192" s="97"/>
      <c r="QTL192" s="97"/>
      <c r="QTM192" s="97"/>
      <c r="QTN192" s="97"/>
      <c r="QTO192" s="97"/>
      <c r="QTP192" s="97"/>
      <c r="QTQ192" s="97"/>
      <c r="QTR192" s="97"/>
      <c r="QTS192" s="97"/>
      <c r="QTT192" s="97"/>
      <c r="QTU192" s="97"/>
      <c r="QTV192" s="97"/>
      <c r="QTW192" s="97"/>
      <c r="QTX192" s="97"/>
      <c r="QTY192" s="97"/>
      <c r="QTZ192" s="97"/>
      <c r="QUA192" s="97"/>
      <c r="QUB192" s="97"/>
      <c r="QUC192" s="97"/>
      <c r="QUD192" s="97"/>
      <c r="QUE192" s="97"/>
      <c r="QUF192" s="97"/>
      <c r="QUG192" s="97"/>
      <c r="QUH192" s="97"/>
      <c r="QUI192" s="97"/>
      <c r="QUJ192" s="97"/>
      <c r="QUK192" s="97"/>
      <c r="QUL192" s="97"/>
      <c r="QUM192" s="97"/>
      <c r="QUN192" s="97"/>
      <c r="QUO192" s="97"/>
      <c r="QUP192" s="97"/>
      <c r="QUQ192" s="97"/>
      <c r="QUR192" s="97"/>
      <c r="QUS192" s="97"/>
      <c r="QUT192" s="97"/>
      <c r="QUU192" s="97"/>
      <c r="QUV192" s="97"/>
      <c r="QUW192" s="97"/>
      <c r="QUX192" s="97"/>
      <c r="QUY192" s="97"/>
      <c r="QUZ192" s="97"/>
      <c r="QVA192" s="97"/>
      <c r="QVB192" s="97"/>
      <c r="QVC192" s="97"/>
      <c r="QVD192" s="97"/>
      <c r="QVE192" s="97"/>
      <c r="QVF192" s="97"/>
      <c r="QVG192" s="97"/>
      <c r="QVH192" s="97"/>
      <c r="QVI192" s="97"/>
      <c r="QVJ192" s="97"/>
      <c r="QVK192" s="97"/>
      <c r="QVL192" s="97"/>
      <c r="QVM192" s="97"/>
      <c r="QVN192" s="97"/>
      <c r="QVO192" s="97"/>
      <c r="QVP192" s="97"/>
      <c r="QVQ192" s="97"/>
      <c r="QVR192" s="97"/>
      <c r="QVS192" s="97"/>
      <c r="QVT192" s="97"/>
      <c r="QVU192" s="97"/>
      <c r="QVV192" s="97"/>
      <c r="QVW192" s="97"/>
      <c r="QVX192" s="97"/>
      <c r="QVY192" s="97"/>
      <c r="QVZ192" s="97"/>
      <c r="QWA192" s="97"/>
      <c r="QWB192" s="97"/>
      <c r="QWC192" s="97"/>
      <c r="QWD192" s="97"/>
      <c r="QWE192" s="97"/>
      <c r="QWF192" s="97"/>
      <c r="QWG192" s="97"/>
      <c r="QWH192" s="97"/>
      <c r="QWI192" s="97"/>
      <c r="QWJ192" s="97"/>
      <c r="QWK192" s="97"/>
      <c r="QWL192" s="97"/>
      <c r="QWM192" s="97"/>
      <c r="QWN192" s="97"/>
      <c r="QWO192" s="97"/>
      <c r="QWP192" s="97"/>
      <c r="QWQ192" s="97"/>
      <c r="QWR192" s="97"/>
      <c r="QWS192" s="97"/>
      <c r="QWT192" s="97"/>
      <c r="QWU192" s="97"/>
      <c r="QWV192" s="97"/>
      <c r="QWW192" s="97"/>
      <c r="QWX192" s="97"/>
      <c r="QWY192" s="97"/>
      <c r="QWZ192" s="97"/>
      <c r="QXA192" s="97"/>
      <c r="QXB192" s="97"/>
      <c r="QXC192" s="97"/>
      <c r="QXD192" s="97"/>
      <c r="QXE192" s="97"/>
      <c r="QXF192" s="97"/>
      <c r="QXG192" s="97"/>
      <c r="QXH192" s="97"/>
      <c r="QXI192" s="97"/>
      <c r="QXJ192" s="97"/>
      <c r="QXK192" s="97"/>
      <c r="QXL192" s="97"/>
      <c r="QXM192" s="97"/>
      <c r="QXN192" s="97"/>
      <c r="QXO192" s="97"/>
      <c r="QXP192" s="97"/>
      <c r="QXQ192" s="97"/>
      <c r="QXR192" s="97"/>
      <c r="QXS192" s="97"/>
      <c r="QXT192" s="97"/>
      <c r="QXU192" s="97"/>
      <c r="QXV192" s="97"/>
      <c r="QXW192" s="97"/>
      <c r="QXZ192" s="97"/>
      <c r="QYA192" s="97"/>
      <c r="QYB192" s="97"/>
      <c r="QYC192" s="97"/>
      <c r="QYD192" s="97"/>
      <c r="QYE192" s="97"/>
      <c r="QYF192" s="97"/>
      <c r="QYG192" s="97"/>
      <c r="QYH192" s="97"/>
      <c r="QYI192" s="97"/>
      <c r="QYJ192" s="97"/>
      <c r="QYK192" s="97"/>
      <c r="QYL192" s="97"/>
      <c r="QYM192" s="97"/>
      <c r="QYN192" s="97"/>
      <c r="QYO192" s="97"/>
      <c r="QYP192" s="97"/>
      <c r="QYQ192" s="97"/>
      <c r="QYR192" s="97"/>
      <c r="QYS192" s="97"/>
      <c r="QYT192" s="97"/>
      <c r="QYU192" s="97"/>
      <c r="QYV192" s="97"/>
      <c r="QYW192" s="97"/>
      <c r="QYX192" s="97"/>
      <c r="QYY192" s="97"/>
      <c r="QYZ192" s="97"/>
      <c r="QZA192" s="97"/>
      <c r="QZB192" s="97"/>
      <c r="QZC192" s="97"/>
      <c r="QZD192" s="97"/>
      <c r="QZE192" s="97"/>
      <c r="QZF192" s="97"/>
      <c r="QZG192" s="97"/>
      <c r="QZH192" s="97"/>
      <c r="QZI192" s="97"/>
      <c r="QZJ192" s="97"/>
      <c r="QZK192" s="97"/>
      <c r="QZL192" s="97"/>
      <c r="QZM192" s="97"/>
      <c r="QZN192" s="97"/>
      <c r="QZO192" s="97"/>
      <c r="QZP192" s="97"/>
      <c r="QZQ192" s="97"/>
      <c r="QZR192" s="97"/>
      <c r="QZS192" s="97"/>
      <c r="QZT192" s="97"/>
      <c r="QZU192" s="97"/>
      <c r="QZV192" s="97"/>
      <c r="QZW192" s="97"/>
      <c r="QZX192" s="97"/>
      <c r="QZY192" s="97"/>
      <c r="QZZ192" s="97"/>
      <c r="RAA192" s="97"/>
      <c r="RAB192" s="97"/>
      <c r="RAC192" s="97"/>
      <c r="RAD192" s="97"/>
      <c r="RAE192" s="97"/>
      <c r="RAF192" s="97"/>
      <c r="RAG192" s="97"/>
      <c r="RAH192" s="97"/>
      <c r="RAI192" s="97"/>
      <c r="RAJ192" s="97"/>
      <c r="RAK192" s="97"/>
      <c r="RAL192" s="97"/>
      <c r="RAM192" s="97"/>
      <c r="RAN192" s="97"/>
      <c r="RAO192" s="97"/>
      <c r="RAP192" s="97"/>
      <c r="RAQ192" s="97"/>
      <c r="RAR192" s="97"/>
      <c r="RAS192" s="97"/>
      <c r="RAT192" s="97"/>
      <c r="RAU192" s="97"/>
      <c r="RAV192" s="97"/>
      <c r="RAW192" s="97"/>
      <c r="RAX192" s="97"/>
      <c r="RAY192" s="97"/>
      <c r="RAZ192" s="97"/>
      <c r="RBA192" s="97"/>
      <c r="RBB192" s="97"/>
      <c r="RBC192" s="97"/>
      <c r="RBD192" s="97"/>
      <c r="RBE192" s="97"/>
      <c r="RBF192" s="97"/>
      <c r="RBG192" s="97"/>
      <c r="RBH192" s="97"/>
      <c r="RBI192" s="97"/>
      <c r="RBJ192" s="97"/>
      <c r="RBK192" s="97"/>
      <c r="RBL192" s="97"/>
      <c r="RBM192" s="97"/>
      <c r="RBN192" s="97"/>
      <c r="RBO192" s="97"/>
      <c r="RBP192" s="97"/>
      <c r="RBQ192" s="97"/>
      <c r="RBR192" s="97"/>
      <c r="RBS192" s="97"/>
      <c r="RBT192" s="97"/>
      <c r="RBU192" s="97"/>
      <c r="RBV192" s="97"/>
      <c r="RBW192" s="97"/>
      <c r="RBX192" s="97"/>
      <c r="RBY192" s="97"/>
      <c r="RBZ192" s="97"/>
      <c r="RCA192" s="97"/>
      <c r="RCB192" s="97"/>
      <c r="RCC192" s="97"/>
      <c r="RCD192" s="97"/>
      <c r="RCE192" s="97"/>
      <c r="RCF192" s="97"/>
      <c r="RCG192" s="97"/>
      <c r="RCH192" s="97"/>
      <c r="RCI192" s="97"/>
      <c r="RCJ192" s="97"/>
      <c r="RCK192" s="97"/>
      <c r="RCL192" s="97"/>
      <c r="RCM192" s="97"/>
      <c r="RCN192" s="97"/>
      <c r="RCO192" s="97"/>
      <c r="RCP192" s="97"/>
      <c r="RCQ192" s="97"/>
      <c r="RCR192" s="97"/>
      <c r="RCS192" s="97"/>
      <c r="RCT192" s="97"/>
      <c r="RCU192" s="97"/>
      <c r="RCV192" s="97"/>
      <c r="RCW192" s="97"/>
      <c r="RCX192" s="97"/>
      <c r="RCY192" s="97"/>
      <c r="RCZ192" s="97"/>
      <c r="RDA192" s="97"/>
      <c r="RDB192" s="97"/>
      <c r="RDC192" s="97"/>
      <c r="RDD192" s="97"/>
      <c r="RDE192" s="97"/>
      <c r="RDF192" s="97"/>
      <c r="RDG192" s="97"/>
      <c r="RDH192" s="97"/>
      <c r="RDI192" s="97"/>
      <c r="RDJ192" s="97"/>
      <c r="RDK192" s="97"/>
      <c r="RDL192" s="97"/>
      <c r="RDM192" s="97"/>
      <c r="RDN192" s="97"/>
      <c r="RDO192" s="97"/>
      <c r="RDP192" s="97"/>
      <c r="RDQ192" s="97"/>
      <c r="RDR192" s="97"/>
      <c r="RDS192" s="97"/>
      <c r="RDT192" s="97"/>
      <c r="RDU192" s="97"/>
      <c r="RDV192" s="97"/>
      <c r="RDW192" s="97"/>
      <c r="RDX192" s="97"/>
      <c r="RDY192" s="97"/>
      <c r="RDZ192" s="97"/>
      <c r="REA192" s="97"/>
      <c r="REB192" s="97"/>
      <c r="REC192" s="97"/>
      <c r="RED192" s="97"/>
      <c r="REE192" s="97"/>
      <c r="REF192" s="97"/>
      <c r="REG192" s="97"/>
      <c r="REH192" s="97"/>
      <c r="REI192" s="97"/>
      <c r="REJ192" s="97"/>
      <c r="REK192" s="97"/>
      <c r="REL192" s="97"/>
      <c r="REM192" s="97"/>
      <c r="REN192" s="97"/>
      <c r="REO192" s="97"/>
      <c r="REP192" s="97"/>
      <c r="REQ192" s="97"/>
      <c r="RER192" s="97"/>
      <c r="RES192" s="97"/>
      <c r="RET192" s="97"/>
      <c r="REU192" s="97"/>
      <c r="REV192" s="97"/>
      <c r="REW192" s="97"/>
      <c r="REX192" s="97"/>
      <c r="REY192" s="97"/>
      <c r="REZ192" s="97"/>
      <c r="RFA192" s="97"/>
      <c r="RFB192" s="97"/>
      <c r="RFC192" s="97"/>
      <c r="RFD192" s="97"/>
      <c r="RFE192" s="97"/>
      <c r="RFF192" s="97"/>
      <c r="RFG192" s="97"/>
      <c r="RFH192" s="97"/>
      <c r="RFI192" s="97"/>
      <c r="RFJ192" s="97"/>
      <c r="RFK192" s="97"/>
      <c r="RFL192" s="97"/>
      <c r="RFM192" s="97"/>
      <c r="RFN192" s="97"/>
      <c r="RFO192" s="97"/>
      <c r="RFP192" s="97"/>
      <c r="RFQ192" s="97"/>
      <c r="RFR192" s="97"/>
      <c r="RFS192" s="97"/>
      <c r="RFT192" s="97"/>
      <c r="RFU192" s="97"/>
      <c r="RFV192" s="97"/>
      <c r="RFW192" s="97"/>
      <c r="RFX192" s="97"/>
      <c r="RFY192" s="97"/>
      <c r="RFZ192" s="97"/>
      <c r="RGA192" s="97"/>
      <c r="RGB192" s="97"/>
      <c r="RGC192" s="97"/>
      <c r="RGD192" s="97"/>
      <c r="RGE192" s="97"/>
      <c r="RGF192" s="97"/>
      <c r="RGG192" s="97"/>
      <c r="RGH192" s="97"/>
      <c r="RGI192" s="97"/>
      <c r="RGJ192" s="97"/>
      <c r="RGK192" s="97"/>
      <c r="RGL192" s="97"/>
      <c r="RGM192" s="97"/>
      <c r="RGN192" s="97"/>
      <c r="RGO192" s="97"/>
      <c r="RGP192" s="97"/>
      <c r="RGQ192" s="97"/>
      <c r="RGR192" s="97"/>
      <c r="RGS192" s="97"/>
      <c r="RGT192" s="97"/>
      <c r="RGU192" s="97"/>
      <c r="RGV192" s="97"/>
      <c r="RGW192" s="97"/>
      <c r="RGX192" s="97"/>
      <c r="RGY192" s="97"/>
      <c r="RGZ192" s="97"/>
      <c r="RHA192" s="97"/>
      <c r="RHB192" s="97"/>
      <c r="RHC192" s="97"/>
      <c r="RHD192" s="97"/>
      <c r="RHE192" s="97"/>
      <c r="RHF192" s="97"/>
      <c r="RHG192" s="97"/>
      <c r="RHH192" s="97"/>
      <c r="RHI192" s="97"/>
      <c r="RHJ192" s="97"/>
      <c r="RHK192" s="97"/>
      <c r="RHL192" s="97"/>
      <c r="RHM192" s="97"/>
      <c r="RHN192" s="97"/>
      <c r="RHO192" s="97"/>
      <c r="RHP192" s="97"/>
      <c r="RHQ192" s="97"/>
      <c r="RHR192" s="97"/>
      <c r="RHS192" s="97"/>
      <c r="RHV192" s="97"/>
      <c r="RHW192" s="97"/>
      <c r="RHX192" s="97"/>
      <c r="RHY192" s="97"/>
      <c r="RHZ192" s="97"/>
      <c r="RIA192" s="97"/>
      <c r="RIB192" s="97"/>
      <c r="RIC192" s="97"/>
      <c r="RID192" s="97"/>
      <c r="RIE192" s="97"/>
      <c r="RIF192" s="97"/>
      <c r="RIG192" s="97"/>
      <c r="RIH192" s="97"/>
      <c r="RII192" s="97"/>
      <c r="RIJ192" s="97"/>
      <c r="RIK192" s="97"/>
      <c r="RIL192" s="97"/>
      <c r="RIM192" s="97"/>
      <c r="RIN192" s="97"/>
      <c r="RIO192" s="97"/>
      <c r="RIP192" s="97"/>
      <c r="RIQ192" s="97"/>
      <c r="RIR192" s="97"/>
      <c r="RIS192" s="97"/>
      <c r="RIT192" s="97"/>
      <c r="RIU192" s="97"/>
      <c r="RIV192" s="97"/>
      <c r="RIW192" s="97"/>
      <c r="RIX192" s="97"/>
      <c r="RIY192" s="97"/>
      <c r="RIZ192" s="97"/>
      <c r="RJA192" s="97"/>
      <c r="RJB192" s="97"/>
      <c r="RJC192" s="97"/>
      <c r="RJD192" s="97"/>
      <c r="RJE192" s="97"/>
      <c r="RJF192" s="97"/>
      <c r="RJG192" s="97"/>
      <c r="RJH192" s="97"/>
      <c r="RJI192" s="97"/>
      <c r="RJJ192" s="97"/>
      <c r="RJK192" s="97"/>
      <c r="RJL192" s="97"/>
      <c r="RJM192" s="97"/>
      <c r="RJN192" s="97"/>
      <c r="RJO192" s="97"/>
      <c r="RJP192" s="97"/>
      <c r="RJQ192" s="97"/>
      <c r="RJR192" s="97"/>
      <c r="RJS192" s="97"/>
      <c r="RJT192" s="97"/>
      <c r="RJU192" s="97"/>
      <c r="RJV192" s="97"/>
      <c r="RJW192" s="97"/>
      <c r="RJX192" s="97"/>
      <c r="RJY192" s="97"/>
      <c r="RJZ192" s="97"/>
      <c r="RKA192" s="97"/>
      <c r="RKB192" s="97"/>
      <c r="RKC192" s="97"/>
      <c r="RKD192" s="97"/>
      <c r="RKE192" s="97"/>
      <c r="RKF192" s="97"/>
      <c r="RKG192" s="97"/>
      <c r="RKH192" s="97"/>
      <c r="RKI192" s="97"/>
      <c r="RKJ192" s="97"/>
      <c r="RKK192" s="97"/>
      <c r="RKL192" s="97"/>
      <c r="RKM192" s="97"/>
      <c r="RKN192" s="97"/>
      <c r="RKO192" s="97"/>
      <c r="RKP192" s="97"/>
      <c r="RKQ192" s="97"/>
      <c r="RKR192" s="97"/>
      <c r="RKS192" s="97"/>
      <c r="RKT192" s="97"/>
      <c r="RKU192" s="97"/>
      <c r="RKV192" s="97"/>
      <c r="RKW192" s="97"/>
      <c r="RKX192" s="97"/>
      <c r="RKY192" s="97"/>
      <c r="RKZ192" s="97"/>
      <c r="RLA192" s="97"/>
      <c r="RLB192" s="97"/>
      <c r="RLC192" s="97"/>
      <c r="RLD192" s="97"/>
      <c r="RLE192" s="97"/>
      <c r="RLF192" s="97"/>
      <c r="RLG192" s="97"/>
      <c r="RLH192" s="97"/>
      <c r="RLI192" s="97"/>
      <c r="RLJ192" s="97"/>
      <c r="RLK192" s="97"/>
      <c r="RLL192" s="97"/>
      <c r="RLM192" s="97"/>
      <c r="RLN192" s="97"/>
      <c r="RLO192" s="97"/>
      <c r="RLP192" s="97"/>
      <c r="RLQ192" s="97"/>
      <c r="RLR192" s="97"/>
      <c r="RLS192" s="97"/>
      <c r="RLT192" s="97"/>
      <c r="RLU192" s="97"/>
      <c r="RLV192" s="97"/>
      <c r="RLW192" s="97"/>
      <c r="RLX192" s="97"/>
      <c r="RLY192" s="97"/>
      <c r="RLZ192" s="97"/>
      <c r="RMA192" s="97"/>
      <c r="RMB192" s="97"/>
      <c r="RMC192" s="97"/>
      <c r="RMD192" s="97"/>
      <c r="RME192" s="97"/>
      <c r="RMF192" s="97"/>
      <c r="RMG192" s="97"/>
      <c r="RMH192" s="97"/>
      <c r="RMI192" s="97"/>
      <c r="RMJ192" s="97"/>
      <c r="RMK192" s="97"/>
      <c r="RML192" s="97"/>
      <c r="RMM192" s="97"/>
      <c r="RMN192" s="97"/>
      <c r="RMO192" s="97"/>
      <c r="RMP192" s="97"/>
      <c r="RMQ192" s="97"/>
      <c r="RMR192" s="97"/>
      <c r="RMS192" s="97"/>
      <c r="RMT192" s="97"/>
      <c r="RMU192" s="97"/>
      <c r="RMV192" s="97"/>
      <c r="RMW192" s="97"/>
      <c r="RMX192" s="97"/>
      <c r="RMY192" s="97"/>
      <c r="RMZ192" s="97"/>
      <c r="RNA192" s="97"/>
      <c r="RNB192" s="97"/>
      <c r="RNC192" s="97"/>
      <c r="RND192" s="97"/>
      <c r="RNE192" s="97"/>
      <c r="RNF192" s="97"/>
      <c r="RNG192" s="97"/>
      <c r="RNH192" s="97"/>
      <c r="RNI192" s="97"/>
      <c r="RNJ192" s="97"/>
      <c r="RNK192" s="97"/>
      <c r="RNL192" s="97"/>
      <c r="RNM192" s="97"/>
      <c r="RNN192" s="97"/>
      <c r="RNO192" s="97"/>
      <c r="RNP192" s="97"/>
      <c r="RNQ192" s="97"/>
      <c r="RNR192" s="97"/>
      <c r="RNS192" s="97"/>
      <c r="RNT192" s="97"/>
      <c r="RNU192" s="97"/>
      <c r="RNV192" s="97"/>
      <c r="RNW192" s="97"/>
      <c r="RNX192" s="97"/>
      <c r="RNY192" s="97"/>
      <c r="RNZ192" s="97"/>
      <c r="ROA192" s="97"/>
      <c r="ROB192" s="97"/>
      <c r="ROC192" s="97"/>
      <c r="ROD192" s="97"/>
      <c r="ROE192" s="97"/>
      <c r="ROF192" s="97"/>
      <c r="ROG192" s="97"/>
      <c r="ROH192" s="97"/>
      <c r="ROI192" s="97"/>
      <c r="ROJ192" s="97"/>
      <c r="ROK192" s="97"/>
      <c r="ROL192" s="97"/>
      <c r="ROM192" s="97"/>
      <c r="RON192" s="97"/>
      <c r="ROO192" s="97"/>
      <c r="ROP192" s="97"/>
      <c r="ROQ192" s="97"/>
      <c r="ROR192" s="97"/>
      <c r="ROS192" s="97"/>
      <c r="ROT192" s="97"/>
      <c r="ROU192" s="97"/>
      <c r="ROV192" s="97"/>
      <c r="ROW192" s="97"/>
      <c r="ROX192" s="97"/>
      <c r="ROY192" s="97"/>
      <c r="ROZ192" s="97"/>
      <c r="RPA192" s="97"/>
      <c r="RPB192" s="97"/>
      <c r="RPC192" s="97"/>
      <c r="RPD192" s="97"/>
      <c r="RPE192" s="97"/>
      <c r="RPF192" s="97"/>
      <c r="RPG192" s="97"/>
      <c r="RPH192" s="97"/>
      <c r="RPI192" s="97"/>
      <c r="RPJ192" s="97"/>
      <c r="RPK192" s="97"/>
      <c r="RPL192" s="97"/>
      <c r="RPM192" s="97"/>
      <c r="RPN192" s="97"/>
      <c r="RPO192" s="97"/>
      <c r="RPP192" s="97"/>
      <c r="RPQ192" s="97"/>
      <c r="RPR192" s="97"/>
      <c r="RPS192" s="97"/>
      <c r="RPT192" s="97"/>
      <c r="RPU192" s="97"/>
      <c r="RPV192" s="97"/>
      <c r="RPW192" s="97"/>
      <c r="RPX192" s="97"/>
      <c r="RPY192" s="97"/>
      <c r="RPZ192" s="97"/>
      <c r="RQA192" s="97"/>
      <c r="RQB192" s="97"/>
      <c r="RQC192" s="97"/>
      <c r="RQD192" s="97"/>
      <c r="RQE192" s="97"/>
      <c r="RQF192" s="97"/>
      <c r="RQG192" s="97"/>
      <c r="RQH192" s="97"/>
      <c r="RQI192" s="97"/>
      <c r="RQJ192" s="97"/>
      <c r="RQK192" s="97"/>
      <c r="RQL192" s="97"/>
      <c r="RQM192" s="97"/>
      <c r="RQN192" s="97"/>
      <c r="RQO192" s="97"/>
      <c r="RQP192" s="97"/>
      <c r="RQQ192" s="97"/>
      <c r="RQR192" s="97"/>
      <c r="RQS192" s="97"/>
      <c r="RQT192" s="97"/>
      <c r="RQU192" s="97"/>
      <c r="RQV192" s="97"/>
      <c r="RQW192" s="97"/>
      <c r="RQX192" s="97"/>
      <c r="RQY192" s="97"/>
      <c r="RQZ192" s="97"/>
      <c r="RRA192" s="97"/>
      <c r="RRB192" s="97"/>
      <c r="RRC192" s="97"/>
      <c r="RRD192" s="97"/>
      <c r="RRE192" s="97"/>
      <c r="RRF192" s="97"/>
      <c r="RRG192" s="97"/>
      <c r="RRH192" s="97"/>
      <c r="RRI192" s="97"/>
      <c r="RRJ192" s="97"/>
      <c r="RRK192" s="97"/>
      <c r="RRL192" s="97"/>
      <c r="RRM192" s="97"/>
      <c r="RRN192" s="97"/>
      <c r="RRO192" s="97"/>
      <c r="RRR192" s="97"/>
      <c r="RRS192" s="97"/>
      <c r="RRT192" s="97"/>
      <c r="RRU192" s="97"/>
      <c r="RRV192" s="97"/>
      <c r="RRW192" s="97"/>
      <c r="RRX192" s="97"/>
      <c r="RRY192" s="97"/>
      <c r="RRZ192" s="97"/>
      <c r="RSA192" s="97"/>
      <c r="RSB192" s="97"/>
      <c r="RSC192" s="97"/>
      <c r="RSD192" s="97"/>
      <c r="RSE192" s="97"/>
      <c r="RSF192" s="97"/>
      <c r="RSG192" s="97"/>
      <c r="RSH192" s="97"/>
      <c r="RSI192" s="97"/>
      <c r="RSJ192" s="97"/>
      <c r="RSK192" s="97"/>
      <c r="RSL192" s="97"/>
      <c r="RSM192" s="97"/>
      <c r="RSN192" s="97"/>
      <c r="RSO192" s="97"/>
      <c r="RSP192" s="97"/>
      <c r="RSQ192" s="97"/>
      <c r="RSR192" s="97"/>
      <c r="RSS192" s="97"/>
      <c r="RST192" s="97"/>
      <c r="RSU192" s="97"/>
      <c r="RSV192" s="97"/>
      <c r="RSW192" s="97"/>
      <c r="RSX192" s="97"/>
      <c r="RSY192" s="97"/>
      <c r="RSZ192" s="97"/>
      <c r="RTA192" s="97"/>
      <c r="RTB192" s="97"/>
      <c r="RTC192" s="97"/>
      <c r="RTD192" s="97"/>
      <c r="RTE192" s="97"/>
      <c r="RTF192" s="97"/>
      <c r="RTG192" s="97"/>
      <c r="RTH192" s="97"/>
      <c r="RTI192" s="97"/>
      <c r="RTJ192" s="97"/>
      <c r="RTK192" s="97"/>
      <c r="RTL192" s="97"/>
      <c r="RTM192" s="97"/>
      <c r="RTN192" s="97"/>
      <c r="RTO192" s="97"/>
      <c r="RTP192" s="97"/>
      <c r="RTQ192" s="97"/>
      <c r="RTR192" s="97"/>
      <c r="RTS192" s="97"/>
      <c r="RTT192" s="97"/>
      <c r="RTU192" s="97"/>
      <c r="RTV192" s="97"/>
      <c r="RTW192" s="97"/>
      <c r="RTX192" s="97"/>
      <c r="RTY192" s="97"/>
      <c r="RTZ192" s="97"/>
      <c r="RUA192" s="97"/>
      <c r="RUB192" s="97"/>
      <c r="RUC192" s="97"/>
      <c r="RUD192" s="97"/>
      <c r="RUE192" s="97"/>
      <c r="RUF192" s="97"/>
      <c r="RUG192" s="97"/>
      <c r="RUH192" s="97"/>
      <c r="RUI192" s="97"/>
      <c r="RUJ192" s="97"/>
      <c r="RUK192" s="97"/>
      <c r="RUL192" s="97"/>
      <c r="RUM192" s="97"/>
      <c r="RUN192" s="97"/>
      <c r="RUO192" s="97"/>
      <c r="RUP192" s="97"/>
      <c r="RUQ192" s="97"/>
      <c r="RUR192" s="97"/>
      <c r="RUS192" s="97"/>
      <c r="RUT192" s="97"/>
      <c r="RUU192" s="97"/>
      <c r="RUV192" s="97"/>
      <c r="RUW192" s="97"/>
      <c r="RUX192" s="97"/>
      <c r="RUY192" s="97"/>
      <c r="RUZ192" s="97"/>
      <c r="RVA192" s="97"/>
      <c r="RVB192" s="97"/>
      <c r="RVC192" s="97"/>
      <c r="RVD192" s="97"/>
      <c r="RVE192" s="97"/>
      <c r="RVF192" s="97"/>
      <c r="RVG192" s="97"/>
      <c r="RVH192" s="97"/>
      <c r="RVI192" s="97"/>
      <c r="RVJ192" s="97"/>
      <c r="RVK192" s="97"/>
      <c r="RVL192" s="97"/>
      <c r="RVM192" s="97"/>
      <c r="RVN192" s="97"/>
      <c r="RVO192" s="97"/>
      <c r="RVP192" s="97"/>
      <c r="RVQ192" s="97"/>
      <c r="RVR192" s="97"/>
      <c r="RVS192" s="97"/>
      <c r="RVT192" s="97"/>
      <c r="RVU192" s="97"/>
      <c r="RVV192" s="97"/>
      <c r="RVW192" s="97"/>
      <c r="RVX192" s="97"/>
      <c r="RVY192" s="97"/>
      <c r="RVZ192" s="97"/>
      <c r="RWA192" s="97"/>
      <c r="RWB192" s="97"/>
      <c r="RWC192" s="97"/>
      <c r="RWD192" s="97"/>
      <c r="RWE192" s="97"/>
      <c r="RWF192" s="97"/>
      <c r="RWG192" s="97"/>
      <c r="RWH192" s="97"/>
      <c r="RWI192" s="97"/>
      <c r="RWJ192" s="97"/>
      <c r="RWK192" s="97"/>
      <c r="RWL192" s="97"/>
      <c r="RWM192" s="97"/>
      <c r="RWN192" s="97"/>
      <c r="RWO192" s="97"/>
      <c r="RWP192" s="97"/>
      <c r="RWQ192" s="97"/>
      <c r="RWR192" s="97"/>
      <c r="RWS192" s="97"/>
      <c r="RWT192" s="97"/>
      <c r="RWU192" s="97"/>
      <c r="RWV192" s="97"/>
      <c r="RWW192" s="97"/>
      <c r="RWX192" s="97"/>
      <c r="RWY192" s="97"/>
      <c r="RWZ192" s="97"/>
      <c r="RXA192" s="97"/>
      <c r="RXB192" s="97"/>
      <c r="RXC192" s="97"/>
      <c r="RXD192" s="97"/>
      <c r="RXE192" s="97"/>
      <c r="RXF192" s="97"/>
      <c r="RXG192" s="97"/>
      <c r="RXH192" s="97"/>
      <c r="RXI192" s="97"/>
      <c r="RXJ192" s="97"/>
      <c r="RXK192" s="97"/>
      <c r="RXL192" s="97"/>
      <c r="RXM192" s="97"/>
      <c r="RXN192" s="97"/>
      <c r="RXO192" s="97"/>
      <c r="RXP192" s="97"/>
      <c r="RXQ192" s="97"/>
      <c r="RXR192" s="97"/>
      <c r="RXS192" s="97"/>
      <c r="RXT192" s="97"/>
      <c r="RXU192" s="97"/>
      <c r="RXV192" s="97"/>
      <c r="RXW192" s="97"/>
      <c r="RXX192" s="97"/>
      <c r="RXY192" s="97"/>
      <c r="RXZ192" s="97"/>
      <c r="RYA192" s="97"/>
      <c r="RYB192" s="97"/>
      <c r="RYC192" s="97"/>
      <c r="RYD192" s="97"/>
      <c r="RYE192" s="97"/>
      <c r="RYF192" s="97"/>
      <c r="RYG192" s="97"/>
      <c r="RYH192" s="97"/>
      <c r="RYI192" s="97"/>
      <c r="RYJ192" s="97"/>
      <c r="RYK192" s="97"/>
      <c r="RYL192" s="97"/>
      <c r="RYM192" s="97"/>
      <c r="RYN192" s="97"/>
      <c r="RYO192" s="97"/>
      <c r="RYP192" s="97"/>
      <c r="RYQ192" s="97"/>
      <c r="RYR192" s="97"/>
      <c r="RYS192" s="97"/>
      <c r="RYT192" s="97"/>
      <c r="RYU192" s="97"/>
      <c r="RYV192" s="97"/>
      <c r="RYW192" s="97"/>
      <c r="RYX192" s="97"/>
      <c r="RYY192" s="97"/>
      <c r="RYZ192" s="97"/>
      <c r="RZA192" s="97"/>
      <c r="RZB192" s="97"/>
      <c r="RZC192" s="97"/>
      <c r="RZD192" s="97"/>
      <c r="RZE192" s="97"/>
      <c r="RZF192" s="97"/>
      <c r="RZG192" s="97"/>
      <c r="RZH192" s="97"/>
      <c r="RZI192" s="97"/>
      <c r="RZJ192" s="97"/>
      <c r="RZK192" s="97"/>
      <c r="RZL192" s="97"/>
      <c r="RZM192" s="97"/>
      <c r="RZN192" s="97"/>
      <c r="RZO192" s="97"/>
      <c r="RZP192" s="97"/>
      <c r="RZQ192" s="97"/>
      <c r="RZR192" s="97"/>
      <c r="RZS192" s="97"/>
      <c r="RZT192" s="97"/>
      <c r="RZU192" s="97"/>
      <c r="RZV192" s="97"/>
      <c r="RZW192" s="97"/>
      <c r="RZX192" s="97"/>
      <c r="RZY192" s="97"/>
      <c r="RZZ192" s="97"/>
      <c r="SAA192" s="97"/>
      <c r="SAB192" s="97"/>
      <c r="SAC192" s="97"/>
      <c r="SAD192" s="97"/>
      <c r="SAE192" s="97"/>
      <c r="SAF192" s="97"/>
      <c r="SAG192" s="97"/>
      <c r="SAH192" s="97"/>
      <c r="SAI192" s="97"/>
      <c r="SAJ192" s="97"/>
      <c r="SAK192" s="97"/>
      <c r="SAL192" s="97"/>
      <c r="SAM192" s="97"/>
      <c r="SAN192" s="97"/>
      <c r="SAO192" s="97"/>
      <c r="SAP192" s="97"/>
      <c r="SAQ192" s="97"/>
      <c r="SAR192" s="97"/>
      <c r="SAS192" s="97"/>
      <c r="SAT192" s="97"/>
      <c r="SAU192" s="97"/>
      <c r="SAV192" s="97"/>
      <c r="SAW192" s="97"/>
      <c r="SAX192" s="97"/>
      <c r="SAY192" s="97"/>
      <c r="SAZ192" s="97"/>
      <c r="SBA192" s="97"/>
      <c r="SBB192" s="97"/>
      <c r="SBC192" s="97"/>
      <c r="SBD192" s="97"/>
      <c r="SBE192" s="97"/>
      <c r="SBF192" s="97"/>
      <c r="SBG192" s="97"/>
      <c r="SBH192" s="97"/>
      <c r="SBI192" s="97"/>
      <c r="SBJ192" s="97"/>
      <c r="SBK192" s="97"/>
      <c r="SBN192" s="97"/>
      <c r="SBO192" s="97"/>
      <c r="SBP192" s="97"/>
      <c r="SBQ192" s="97"/>
      <c r="SBR192" s="97"/>
      <c r="SBS192" s="97"/>
      <c r="SBT192" s="97"/>
      <c r="SBU192" s="97"/>
      <c r="SBV192" s="97"/>
      <c r="SBW192" s="97"/>
      <c r="SBX192" s="97"/>
      <c r="SBY192" s="97"/>
      <c r="SBZ192" s="97"/>
      <c r="SCA192" s="97"/>
      <c r="SCB192" s="97"/>
      <c r="SCC192" s="97"/>
      <c r="SCD192" s="97"/>
      <c r="SCE192" s="97"/>
      <c r="SCF192" s="97"/>
      <c r="SCG192" s="97"/>
      <c r="SCH192" s="97"/>
      <c r="SCI192" s="97"/>
      <c r="SCJ192" s="97"/>
      <c r="SCK192" s="97"/>
      <c r="SCL192" s="97"/>
      <c r="SCM192" s="97"/>
      <c r="SCN192" s="97"/>
      <c r="SCO192" s="97"/>
      <c r="SCP192" s="97"/>
      <c r="SCQ192" s="97"/>
      <c r="SCR192" s="97"/>
      <c r="SCS192" s="97"/>
      <c r="SCT192" s="97"/>
      <c r="SCU192" s="97"/>
      <c r="SCV192" s="97"/>
      <c r="SCW192" s="97"/>
      <c r="SCX192" s="97"/>
      <c r="SCY192" s="97"/>
      <c r="SCZ192" s="97"/>
      <c r="SDA192" s="97"/>
      <c r="SDB192" s="97"/>
      <c r="SDC192" s="97"/>
      <c r="SDD192" s="97"/>
      <c r="SDE192" s="97"/>
      <c r="SDF192" s="97"/>
      <c r="SDG192" s="97"/>
      <c r="SDH192" s="97"/>
      <c r="SDI192" s="97"/>
      <c r="SDJ192" s="97"/>
      <c r="SDK192" s="97"/>
      <c r="SDL192" s="97"/>
      <c r="SDM192" s="97"/>
      <c r="SDN192" s="97"/>
      <c r="SDO192" s="97"/>
      <c r="SDP192" s="97"/>
      <c r="SDQ192" s="97"/>
      <c r="SDR192" s="97"/>
      <c r="SDS192" s="97"/>
      <c r="SDT192" s="97"/>
      <c r="SDU192" s="97"/>
      <c r="SDV192" s="97"/>
      <c r="SDW192" s="97"/>
      <c r="SDX192" s="97"/>
      <c r="SDY192" s="97"/>
      <c r="SDZ192" s="97"/>
      <c r="SEA192" s="97"/>
      <c r="SEB192" s="97"/>
      <c r="SEC192" s="97"/>
      <c r="SED192" s="97"/>
      <c r="SEE192" s="97"/>
      <c r="SEF192" s="97"/>
      <c r="SEG192" s="97"/>
      <c r="SEH192" s="97"/>
      <c r="SEI192" s="97"/>
      <c r="SEJ192" s="97"/>
      <c r="SEK192" s="97"/>
      <c r="SEL192" s="97"/>
      <c r="SEM192" s="97"/>
      <c r="SEN192" s="97"/>
      <c r="SEO192" s="97"/>
      <c r="SEP192" s="97"/>
      <c r="SEQ192" s="97"/>
      <c r="SER192" s="97"/>
      <c r="SES192" s="97"/>
      <c r="SET192" s="97"/>
      <c r="SEU192" s="97"/>
      <c r="SEV192" s="97"/>
      <c r="SEW192" s="97"/>
      <c r="SEX192" s="97"/>
      <c r="SEY192" s="97"/>
      <c r="SEZ192" s="97"/>
      <c r="SFA192" s="97"/>
      <c r="SFB192" s="97"/>
      <c r="SFC192" s="97"/>
      <c r="SFD192" s="97"/>
      <c r="SFE192" s="97"/>
      <c r="SFF192" s="97"/>
      <c r="SFG192" s="97"/>
      <c r="SFH192" s="97"/>
      <c r="SFI192" s="97"/>
      <c r="SFJ192" s="97"/>
      <c r="SFK192" s="97"/>
      <c r="SFL192" s="97"/>
      <c r="SFM192" s="97"/>
      <c r="SFN192" s="97"/>
      <c r="SFO192" s="97"/>
      <c r="SFP192" s="97"/>
      <c r="SFQ192" s="97"/>
      <c r="SFR192" s="97"/>
      <c r="SFS192" s="97"/>
      <c r="SFT192" s="97"/>
      <c r="SFU192" s="97"/>
      <c r="SFV192" s="97"/>
      <c r="SFW192" s="97"/>
      <c r="SFX192" s="97"/>
      <c r="SFY192" s="97"/>
      <c r="SFZ192" s="97"/>
      <c r="SGA192" s="97"/>
      <c r="SGB192" s="97"/>
      <c r="SGC192" s="97"/>
      <c r="SGD192" s="97"/>
      <c r="SGE192" s="97"/>
      <c r="SGF192" s="97"/>
      <c r="SGG192" s="97"/>
      <c r="SGH192" s="97"/>
      <c r="SGI192" s="97"/>
      <c r="SGJ192" s="97"/>
      <c r="SGK192" s="97"/>
      <c r="SGL192" s="97"/>
      <c r="SGM192" s="97"/>
      <c r="SGN192" s="97"/>
      <c r="SGO192" s="97"/>
      <c r="SGP192" s="97"/>
      <c r="SGQ192" s="97"/>
      <c r="SGR192" s="97"/>
      <c r="SGS192" s="97"/>
      <c r="SGT192" s="97"/>
      <c r="SGU192" s="97"/>
      <c r="SGV192" s="97"/>
      <c r="SGW192" s="97"/>
      <c r="SGX192" s="97"/>
      <c r="SGY192" s="97"/>
      <c r="SGZ192" s="97"/>
      <c r="SHA192" s="97"/>
      <c r="SHB192" s="97"/>
      <c r="SHC192" s="97"/>
      <c r="SHD192" s="97"/>
      <c r="SHE192" s="97"/>
      <c r="SHF192" s="97"/>
      <c r="SHG192" s="97"/>
      <c r="SHH192" s="97"/>
      <c r="SHI192" s="97"/>
      <c r="SHJ192" s="97"/>
      <c r="SHK192" s="97"/>
      <c r="SHL192" s="97"/>
      <c r="SHM192" s="97"/>
      <c r="SHN192" s="97"/>
      <c r="SHO192" s="97"/>
      <c r="SHP192" s="97"/>
      <c r="SHQ192" s="97"/>
      <c r="SHR192" s="97"/>
      <c r="SHS192" s="97"/>
      <c r="SHT192" s="97"/>
      <c r="SHU192" s="97"/>
      <c r="SHV192" s="97"/>
      <c r="SHW192" s="97"/>
      <c r="SHX192" s="97"/>
      <c r="SHY192" s="97"/>
      <c r="SHZ192" s="97"/>
      <c r="SIA192" s="97"/>
      <c r="SIB192" s="97"/>
      <c r="SIC192" s="97"/>
      <c r="SID192" s="97"/>
      <c r="SIE192" s="97"/>
      <c r="SIF192" s="97"/>
      <c r="SIG192" s="97"/>
      <c r="SIH192" s="97"/>
      <c r="SII192" s="97"/>
      <c r="SIJ192" s="97"/>
      <c r="SIK192" s="97"/>
      <c r="SIL192" s="97"/>
      <c r="SIM192" s="97"/>
      <c r="SIN192" s="97"/>
      <c r="SIO192" s="97"/>
      <c r="SIP192" s="97"/>
      <c r="SIQ192" s="97"/>
      <c r="SIR192" s="97"/>
      <c r="SIS192" s="97"/>
      <c r="SIT192" s="97"/>
      <c r="SIU192" s="97"/>
      <c r="SIV192" s="97"/>
      <c r="SIW192" s="97"/>
      <c r="SIX192" s="97"/>
      <c r="SIY192" s="97"/>
      <c r="SIZ192" s="97"/>
      <c r="SJA192" s="97"/>
      <c r="SJB192" s="97"/>
      <c r="SJC192" s="97"/>
      <c r="SJD192" s="97"/>
      <c r="SJE192" s="97"/>
      <c r="SJF192" s="97"/>
      <c r="SJG192" s="97"/>
      <c r="SJH192" s="97"/>
      <c r="SJI192" s="97"/>
      <c r="SJJ192" s="97"/>
      <c r="SJK192" s="97"/>
      <c r="SJL192" s="97"/>
      <c r="SJM192" s="97"/>
      <c r="SJN192" s="97"/>
      <c r="SJO192" s="97"/>
      <c r="SJP192" s="97"/>
      <c r="SJQ192" s="97"/>
      <c r="SJR192" s="97"/>
      <c r="SJS192" s="97"/>
      <c r="SJT192" s="97"/>
      <c r="SJU192" s="97"/>
      <c r="SJV192" s="97"/>
      <c r="SJW192" s="97"/>
      <c r="SJX192" s="97"/>
      <c r="SJY192" s="97"/>
      <c r="SJZ192" s="97"/>
      <c r="SKA192" s="97"/>
      <c r="SKB192" s="97"/>
      <c r="SKC192" s="97"/>
      <c r="SKD192" s="97"/>
      <c r="SKE192" s="97"/>
      <c r="SKF192" s="97"/>
      <c r="SKG192" s="97"/>
      <c r="SKH192" s="97"/>
      <c r="SKI192" s="97"/>
      <c r="SKJ192" s="97"/>
      <c r="SKK192" s="97"/>
      <c r="SKL192" s="97"/>
      <c r="SKM192" s="97"/>
      <c r="SKN192" s="97"/>
      <c r="SKO192" s="97"/>
      <c r="SKP192" s="97"/>
      <c r="SKQ192" s="97"/>
      <c r="SKR192" s="97"/>
      <c r="SKS192" s="97"/>
      <c r="SKT192" s="97"/>
      <c r="SKU192" s="97"/>
      <c r="SKV192" s="97"/>
      <c r="SKW192" s="97"/>
      <c r="SKX192" s="97"/>
      <c r="SKY192" s="97"/>
      <c r="SKZ192" s="97"/>
      <c r="SLA192" s="97"/>
      <c r="SLB192" s="97"/>
      <c r="SLC192" s="97"/>
      <c r="SLD192" s="97"/>
      <c r="SLE192" s="97"/>
      <c r="SLF192" s="97"/>
      <c r="SLG192" s="97"/>
      <c r="SLJ192" s="97"/>
      <c r="SLK192" s="97"/>
      <c r="SLL192" s="97"/>
      <c r="SLM192" s="97"/>
      <c r="SLN192" s="97"/>
      <c r="SLO192" s="97"/>
      <c r="SLP192" s="97"/>
      <c r="SLQ192" s="97"/>
      <c r="SLR192" s="97"/>
      <c r="SLS192" s="97"/>
      <c r="SLT192" s="97"/>
      <c r="SLU192" s="97"/>
      <c r="SLV192" s="97"/>
      <c r="SLW192" s="97"/>
      <c r="SLX192" s="97"/>
      <c r="SLY192" s="97"/>
      <c r="SLZ192" s="97"/>
      <c r="SMA192" s="97"/>
      <c r="SMB192" s="97"/>
      <c r="SMC192" s="97"/>
      <c r="SMD192" s="97"/>
      <c r="SME192" s="97"/>
      <c r="SMF192" s="97"/>
      <c r="SMG192" s="97"/>
      <c r="SMH192" s="97"/>
      <c r="SMI192" s="97"/>
      <c r="SMJ192" s="97"/>
      <c r="SMK192" s="97"/>
      <c r="SML192" s="97"/>
      <c r="SMM192" s="97"/>
      <c r="SMN192" s="97"/>
      <c r="SMO192" s="97"/>
      <c r="SMP192" s="97"/>
      <c r="SMQ192" s="97"/>
      <c r="SMR192" s="97"/>
      <c r="SMS192" s="97"/>
      <c r="SMT192" s="97"/>
      <c r="SMU192" s="97"/>
      <c r="SMV192" s="97"/>
      <c r="SMW192" s="97"/>
      <c r="SMX192" s="97"/>
      <c r="SMY192" s="97"/>
      <c r="SMZ192" s="97"/>
      <c r="SNA192" s="97"/>
      <c r="SNB192" s="97"/>
      <c r="SNC192" s="97"/>
      <c r="SND192" s="97"/>
      <c r="SNE192" s="97"/>
      <c r="SNF192" s="97"/>
      <c r="SNG192" s="97"/>
      <c r="SNH192" s="97"/>
      <c r="SNI192" s="97"/>
      <c r="SNJ192" s="97"/>
      <c r="SNK192" s="97"/>
      <c r="SNL192" s="97"/>
      <c r="SNM192" s="97"/>
      <c r="SNN192" s="97"/>
      <c r="SNO192" s="97"/>
      <c r="SNP192" s="97"/>
      <c r="SNQ192" s="97"/>
      <c r="SNR192" s="97"/>
      <c r="SNS192" s="97"/>
      <c r="SNT192" s="97"/>
      <c r="SNU192" s="97"/>
      <c r="SNV192" s="97"/>
      <c r="SNW192" s="97"/>
      <c r="SNX192" s="97"/>
      <c r="SNY192" s="97"/>
      <c r="SNZ192" s="97"/>
      <c r="SOA192" s="97"/>
      <c r="SOB192" s="97"/>
      <c r="SOC192" s="97"/>
      <c r="SOD192" s="97"/>
      <c r="SOE192" s="97"/>
      <c r="SOF192" s="97"/>
      <c r="SOG192" s="97"/>
      <c r="SOH192" s="97"/>
      <c r="SOI192" s="97"/>
      <c r="SOJ192" s="97"/>
      <c r="SOK192" s="97"/>
      <c r="SOL192" s="97"/>
      <c r="SOM192" s="97"/>
      <c r="SON192" s="97"/>
      <c r="SOO192" s="97"/>
      <c r="SOP192" s="97"/>
      <c r="SOQ192" s="97"/>
      <c r="SOR192" s="97"/>
      <c r="SOS192" s="97"/>
      <c r="SOT192" s="97"/>
      <c r="SOU192" s="97"/>
      <c r="SOV192" s="97"/>
      <c r="SOW192" s="97"/>
      <c r="SOX192" s="97"/>
      <c r="SOY192" s="97"/>
      <c r="SOZ192" s="97"/>
      <c r="SPA192" s="97"/>
      <c r="SPB192" s="97"/>
      <c r="SPC192" s="97"/>
      <c r="SPD192" s="97"/>
      <c r="SPE192" s="97"/>
      <c r="SPF192" s="97"/>
      <c r="SPG192" s="97"/>
      <c r="SPH192" s="97"/>
      <c r="SPI192" s="97"/>
      <c r="SPJ192" s="97"/>
      <c r="SPK192" s="97"/>
      <c r="SPL192" s="97"/>
      <c r="SPM192" s="97"/>
      <c r="SPN192" s="97"/>
      <c r="SPO192" s="97"/>
      <c r="SPP192" s="97"/>
      <c r="SPQ192" s="97"/>
      <c r="SPR192" s="97"/>
      <c r="SPS192" s="97"/>
      <c r="SPT192" s="97"/>
      <c r="SPU192" s="97"/>
      <c r="SPV192" s="97"/>
      <c r="SPW192" s="97"/>
      <c r="SPX192" s="97"/>
      <c r="SPY192" s="97"/>
      <c r="SPZ192" s="97"/>
      <c r="SQA192" s="97"/>
      <c r="SQB192" s="97"/>
      <c r="SQC192" s="97"/>
      <c r="SQD192" s="97"/>
      <c r="SQE192" s="97"/>
      <c r="SQF192" s="97"/>
      <c r="SQG192" s="97"/>
      <c r="SQH192" s="97"/>
      <c r="SQI192" s="97"/>
      <c r="SQJ192" s="97"/>
      <c r="SQK192" s="97"/>
      <c r="SQL192" s="97"/>
      <c r="SQM192" s="97"/>
      <c r="SQN192" s="97"/>
      <c r="SQO192" s="97"/>
      <c r="SQP192" s="97"/>
      <c r="SQQ192" s="97"/>
      <c r="SQR192" s="97"/>
      <c r="SQS192" s="97"/>
      <c r="SQT192" s="97"/>
      <c r="SQU192" s="97"/>
      <c r="SQV192" s="97"/>
      <c r="SQW192" s="97"/>
      <c r="SQX192" s="97"/>
      <c r="SQY192" s="97"/>
      <c r="SQZ192" s="97"/>
      <c r="SRA192" s="97"/>
      <c r="SRB192" s="97"/>
      <c r="SRC192" s="97"/>
      <c r="SRD192" s="97"/>
      <c r="SRE192" s="97"/>
      <c r="SRF192" s="97"/>
      <c r="SRG192" s="97"/>
      <c r="SRH192" s="97"/>
      <c r="SRI192" s="97"/>
      <c r="SRJ192" s="97"/>
      <c r="SRK192" s="97"/>
      <c r="SRL192" s="97"/>
      <c r="SRM192" s="97"/>
      <c r="SRN192" s="97"/>
      <c r="SRO192" s="97"/>
      <c r="SRP192" s="97"/>
      <c r="SRQ192" s="97"/>
      <c r="SRR192" s="97"/>
      <c r="SRS192" s="97"/>
      <c r="SRT192" s="97"/>
      <c r="SRU192" s="97"/>
      <c r="SRV192" s="97"/>
      <c r="SRW192" s="97"/>
      <c r="SRX192" s="97"/>
      <c r="SRY192" s="97"/>
      <c r="SRZ192" s="97"/>
      <c r="SSA192" s="97"/>
      <c r="SSB192" s="97"/>
      <c r="SSC192" s="97"/>
      <c r="SSD192" s="97"/>
      <c r="SSE192" s="97"/>
      <c r="SSF192" s="97"/>
      <c r="SSG192" s="97"/>
      <c r="SSH192" s="97"/>
      <c r="SSI192" s="97"/>
      <c r="SSJ192" s="97"/>
      <c r="SSK192" s="97"/>
      <c r="SSL192" s="97"/>
      <c r="SSM192" s="97"/>
      <c r="SSN192" s="97"/>
      <c r="SSO192" s="97"/>
      <c r="SSP192" s="97"/>
      <c r="SSQ192" s="97"/>
      <c r="SSR192" s="97"/>
      <c r="SSS192" s="97"/>
      <c r="SST192" s="97"/>
      <c r="SSU192" s="97"/>
      <c r="SSV192" s="97"/>
      <c r="SSW192" s="97"/>
      <c r="SSX192" s="97"/>
      <c r="SSY192" s="97"/>
      <c r="SSZ192" s="97"/>
      <c r="STA192" s="97"/>
      <c r="STB192" s="97"/>
      <c r="STC192" s="97"/>
      <c r="STD192" s="97"/>
      <c r="STE192" s="97"/>
      <c r="STF192" s="97"/>
      <c r="STG192" s="97"/>
      <c r="STH192" s="97"/>
      <c r="STI192" s="97"/>
      <c r="STJ192" s="97"/>
      <c r="STK192" s="97"/>
      <c r="STL192" s="97"/>
      <c r="STM192" s="97"/>
      <c r="STN192" s="97"/>
      <c r="STO192" s="97"/>
      <c r="STP192" s="97"/>
      <c r="STQ192" s="97"/>
      <c r="STR192" s="97"/>
      <c r="STS192" s="97"/>
      <c r="STT192" s="97"/>
      <c r="STU192" s="97"/>
      <c r="STV192" s="97"/>
      <c r="STW192" s="97"/>
      <c r="STX192" s="97"/>
      <c r="STY192" s="97"/>
      <c r="STZ192" s="97"/>
      <c r="SUA192" s="97"/>
      <c r="SUB192" s="97"/>
      <c r="SUC192" s="97"/>
      <c r="SUD192" s="97"/>
      <c r="SUE192" s="97"/>
      <c r="SUF192" s="97"/>
      <c r="SUG192" s="97"/>
      <c r="SUH192" s="97"/>
      <c r="SUI192" s="97"/>
      <c r="SUJ192" s="97"/>
      <c r="SUK192" s="97"/>
      <c r="SUL192" s="97"/>
      <c r="SUM192" s="97"/>
      <c r="SUN192" s="97"/>
      <c r="SUO192" s="97"/>
      <c r="SUP192" s="97"/>
      <c r="SUQ192" s="97"/>
      <c r="SUR192" s="97"/>
      <c r="SUS192" s="97"/>
      <c r="SUT192" s="97"/>
      <c r="SUU192" s="97"/>
      <c r="SUV192" s="97"/>
      <c r="SUW192" s="97"/>
      <c r="SUX192" s="97"/>
      <c r="SUY192" s="97"/>
      <c r="SUZ192" s="97"/>
      <c r="SVA192" s="97"/>
      <c r="SVB192" s="97"/>
      <c r="SVC192" s="97"/>
      <c r="SVF192" s="97"/>
      <c r="SVG192" s="97"/>
      <c r="SVH192" s="97"/>
      <c r="SVI192" s="97"/>
      <c r="SVJ192" s="97"/>
      <c r="SVK192" s="97"/>
      <c r="SVL192" s="97"/>
      <c r="SVM192" s="97"/>
      <c r="SVN192" s="97"/>
      <c r="SVO192" s="97"/>
      <c r="SVP192" s="97"/>
      <c r="SVQ192" s="97"/>
      <c r="SVR192" s="97"/>
      <c r="SVS192" s="97"/>
      <c r="SVT192" s="97"/>
      <c r="SVU192" s="97"/>
      <c r="SVV192" s="97"/>
      <c r="SVW192" s="97"/>
      <c r="SVX192" s="97"/>
      <c r="SVY192" s="97"/>
      <c r="SVZ192" s="97"/>
      <c r="SWA192" s="97"/>
      <c r="SWB192" s="97"/>
      <c r="SWC192" s="97"/>
      <c r="SWD192" s="97"/>
      <c r="SWE192" s="97"/>
      <c r="SWF192" s="97"/>
      <c r="SWG192" s="97"/>
      <c r="SWH192" s="97"/>
      <c r="SWI192" s="97"/>
      <c r="SWJ192" s="97"/>
      <c r="SWK192" s="97"/>
      <c r="SWL192" s="97"/>
      <c r="SWM192" s="97"/>
      <c r="SWN192" s="97"/>
      <c r="SWO192" s="97"/>
      <c r="SWP192" s="97"/>
      <c r="SWQ192" s="97"/>
      <c r="SWR192" s="97"/>
      <c r="SWS192" s="97"/>
      <c r="SWT192" s="97"/>
      <c r="SWU192" s="97"/>
      <c r="SWV192" s="97"/>
      <c r="SWW192" s="97"/>
      <c r="SWX192" s="97"/>
      <c r="SWY192" s="97"/>
      <c r="SWZ192" s="97"/>
      <c r="SXA192" s="97"/>
      <c r="SXB192" s="97"/>
      <c r="SXC192" s="97"/>
      <c r="SXD192" s="97"/>
      <c r="SXE192" s="97"/>
      <c r="SXF192" s="97"/>
      <c r="SXG192" s="97"/>
      <c r="SXH192" s="97"/>
      <c r="SXI192" s="97"/>
      <c r="SXJ192" s="97"/>
      <c r="SXK192" s="97"/>
      <c r="SXL192" s="97"/>
      <c r="SXM192" s="97"/>
      <c r="SXN192" s="97"/>
      <c r="SXO192" s="97"/>
      <c r="SXP192" s="97"/>
      <c r="SXQ192" s="97"/>
      <c r="SXR192" s="97"/>
      <c r="SXS192" s="97"/>
      <c r="SXT192" s="97"/>
      <c r="SXU192" s="97"/>
      <c r="SXV192" s="97"/>
      <c r="SXW192" s="97"/>
      <c r="SXX192" s="97"/>
      <c r="SXY192" s="97"/>
      <c r="SXZ192" s="97"/>
      <c r="SYA192" s="97"/>
      <c r="SYB192" s="97"/>
      <c r="SYC192" s="97"/>
      <c r="SYD192" s="97"/>
      <c r="SYE192" s="97"/>
      <c r="SYF192" s="97"/>
      <c r="SYG192" s="97"/>
      <c r="SYH192" s="97"/>
      <c r="SYI192" s="97"/>
      <c r="SYJ192" s="97"/>
      <c r="SYK192" s="97"/>
      <c r="SYL192" s="97"/>
      <c r="SYM192" s="97"/>
      <c r="SYN192" s="97"/>
      <c r="SYO192" s="97"/>
      <c r="SYP192" s="97"/>
      <c r="SYQ192" s="97"/>
      <c r="SYR192" s="97"/>
      <c r="SYS192" s="97"/>
      <c r="SYT192" s="97"/>
      <c r="SYU192" s="97"/>
      <c r="SYV192" s="97"/>
      <c r="SYW192" s="97"/>
      <c r="SYX192" s="97"/>
      <c r="SYY192" s="97"/>
      <c r="SYZ192" s="97"/>
      <c r="SZA192" s="97"/>
      <c r="SZB192" s="97"/>
      <c r="SZC192" s="97"/>
      <c r="SZD192" s="97"/>
      <c r="SZE192" s="97"/>
      <c r="SZF192" s="97"/>
      <c r="SZG192" s="97"/>
      <c r="SZH192" s="97"/>
      <c r="SZI192" s="97"/>
      <c r="SZJ192" s="97"/>
      <c r="SZK192" s="97"/>
      <c r="SZL192" s="97"/>
      <c r="SZM192" s="97"/>
      <c r="SZN192" s="97"/>
      <c r="SZO192" s="97"/>
      <c r="SZP192" s="97"/>
      <c r="SZQ192" s="97"/>
      <c r="SZR192" s="97"/>
      <c r="SZS192" s="97"/>
      <c r="SZT192" s="97"/>
      <c r="SZU192" s="97"/>
      <c r="SZV192" s="97"/>
      <c r="SZW192" s="97"/>
      <c r="SZX192" s="97"/>
      <c r="SZY192" s="97"/>
      <c r="SZZ192" s="97"/>
      <c r="TAA192" s="97"/>
      <c r="TAB192" s="97"/>
      <c r="TAC192" s="97"/>
      <c r="TAD192" s="97"/>
      <c r="TAE192" s="97"/>
      <c r="TAF192" s="97"/>
      <c r="TAG192" s="97"/>
      <c r="TAH192" s="97"/>
      <c r="TAI192" s="97"/>
      <c r="TAJ192" s="97"/>
      <c r="TAK192" s="97"/>
      <c r="TAL192" s="97"/>
      <c r="TAM192" s="97"/>
      <c r="TAN192" s="97"/>
      <c r="TAO192" s="97"/>
      <c r="TAP192" s="97"/>
      <c r="TAQ192" s="97"/>
      <c r="TAR192" s="97"/>
      <c r="TAS192" s="97"/>
      <c r="TAT192" s="97"/>
      <c r="TAU192" s="97"/>
      <c r="TAV192" s="97"/>
      <c r="TAW192" s="97"/>
      <c r="TAX192" s="97"/>
      <c r="TAY192" s="97"/>
      <c r="TAZ192" s="97"/>
      <c r="TBA192" s="97"/>
      <c r="TBB192" s="97"/>
      <c r="TBC192" s="97"/>
      <c r="TBD192" s="97"/>
      <c r="TBE192" s="97"/>
      <c r="TBF192" s="97"/>
      <c r="TBG192" s="97"/>
      <c r="TBH192" s="97"/>
      <c r="TBI192" s="97"/>
      <c r="TBJ192" s="97"/>
      <c r="TBK192" s="97"/>
      <c r="TBL192" s="97"/>
      <c r="TBM192" s="97"/>
      <c r="TBN192" s="97"/>
      <c r="TBO192" s="97"/>
      <c r="TBP192" s="97"/>
      <c r="TBQ192" s="97"/>
      <c r="TBR192" s="97"/>
      <c r="TBS192" s="97"/>
      <c r="TBT192" s="97"/>
      <c r="TBU192" s="97"/>
      <c r="TBV192" s="97"/>
      <c r="TBW192" s="97"/>
      <c r="TBX192" s="97"/>
      <c r="TBY192" s="97"/>
      <c r="TBZ192" s="97"/>
      <c r="TCA192" s="97"/>
      <c r="TCB192" s="97"/>
      <c r="TCC192" s="97"/>
      <c r="TCD192" s="97"/>
      <c r="TCE192" s="97"/>
      <c r="TCF192" s="97"/>
      <c r="TCG192" s="97"/>
      <c r="TCH192" s="97"/>
      <c r="TCI192" s="97"/>
      <c r="TCJ192" s="97"/>
      <c r="TCK192" s="97"/>
      <c r="TCL192" s="97"/>
      <c r="TCM192" s="97"/>
      <c r="TCN192" s="97"/>
      <c r="TCO192" s="97"/>
      <c r="TCP192" s="97"/>
      <c r="TCQ192" s="97"/>
      <c r="TCR192" s="97"/>
      <c r="TCS192" s="97"/>
      <c r="TCT192" s="97"/>
      <c r="TCU192" s="97"/>
      <c r="TCV192" s="97"/>
      <c r="TCW192" s="97"/>
      <c r="TCX192" s="97"/>
      <c r="TCY192" s="97"/>
      <c r="TCZ192" s="97"/>
      <c r="TDA192" s="97"/>
      <c r="TDB192" s="97"/>
      <c r="TDC192" s="97"/>
      <c r="TDD192" s="97"/>
      <c r="TDE192" s="97"/>
      <c r="TDF192" s="97"/>
      <c r="TDG192" s="97"/>
      <c r="TDH192" s="97"/>
      <c r="TDI192" s="97"/>
      <c r="TDJ192" s="97"/>
      <c r="TDK192" s="97"/>
      <c r="TDL192" s="97"/>
      <c r="TDM192" s="97"/>
      <c r="TDN192" s="97"/>
      <c r="TDO192" s="97"/>
      <c r="TDP192" s="97"/>
      <c r="TDQ192" s="97"/>
      <c r="TDR192" s="97"/>
      <c r="TDS192" s="97"/>
      <c r="TDT192" s="97"/>
      <c r="TDU192" s="97"/>
      <c r="TDV192" s="97"/>
      <c r="TDW192" s="97"/>
      <c r="TDX192" s="97"/>
      <c r="TDY192" s="97"/>
      <c r="TDZ192" s="97"/>
      <c r="TEA192" s="97"/>
      <c r="TEB192" s="97"/>
      <c r="TEC192" s="97"/>
      <c r="TED192" s="97"/>
      <c r="TEE192" s="97"/>
      <c r="TEF192" s="97"/>
      <c r="TEG192" s="97"/>
      <c r="TEH192" s="97"/>
      <c r="TEI192" s="97"/>
      <c r="TEJ192" s="97"/>
      <c r="TEK192" s="97"/>
      <c r="TEL192" s="97"/>
      <c r="TEM192" s="97"/>
      <c r="TEN192" s="97"/>
      <c r="TEO192" s="97"/>
      <c r="TEP192" s="97"/>
      <c r="TEQ192" s="97"/>
      <c r="TER192" s="97"/>
      <c r="TES192" s="97"/>
      <c r="TET192" s="97"/>
      <c r="TEU192" s="97"/>
      <c r="TEV192" s="97"/>
      <c r="TEW192" s="97"/>
      <c r="TEX192" s="97"/>
      <c r="TEY192" s="97"/>
      <c r="TFB192" s="97"/>
      <c r="TFC192" s="97"/>
      <c r="TFD192" s="97"/>
      <c r="TFE192" s="97"/>
      <c r="TFF192" s="97"/>
      <c r="TFG192" s="97"/>
      <c r="TFH192" s="97"/>
      <c r="TFI192" s="97"/>
      <c r="TFJ192" s="97"/>
      <c r="TFK192" s="97"/>
      <c r="TFL192" s="97"/>
      <c r="TFM192" s="97"/>
      <c r="TFN192" s="97"/>
      <c r="TFO192" s="97"/>
      <c r="TFP192" s="97"/>
      <c r="TFQ192" s="97"/>
      <c r="TFR192" s="97"/>
      <c r="TFS192" s="97"/>
      <c r="TFT192" s="97"/>
      <c r="TFU192" s="97"/>
      <c r="TFV192" s="97"/>
      <c r="TFW192" s="97"/>
      <c r="TFX192" s="97"/>
      <c r="TFY192" s="97"/>
      <c r="TFZ192" s="97"/>
      <c r="TGA192" s="97"/>
      <c r="TGB192" s="97"/>
      <c r="TGC192" s="97"/>
      <c r="TGD192" s="97"/>
      <c r="TGE192" s="97"/>
      <c r="TGF192" s="97"/>
      <c r="TGG192" s="97"/>
      <c r="TGH192" s="97"/>
      <c r="TGI192" s="97"/>
      <c r="TGJ192" s="97"/>
      <c r="TGK192" s="97"/>
      <c r="TGL192" s="97"/>
      <c r="TGM192" s="97"/>
      <c r="TGN192" s="97"/>
      <c r="TGO192" s="97"/>
      <c r="TGP192" s="97"/>
      <c r="TGQ192" s="97"/>
      <c r="TGR192" s="97"/>
      <c r="TGS192" s="97"/>
      <c r="TGT192" s="97"/>
      <c r="TGU192" s="97"/>
      <c r="TGV192" s="97"/>
      <c r="TGW192" s="97"/>
      <c r="TGX192" s="97"/>
      <c r="TGY192" s="97"/>
      <c r="TGZ192" s="97"/>
      <c r="THA192" s="97"/>
      <c r="THB192" s="97"/>
      <c r="THC192" s="97"/>
      <c r="THD192" s="97"/>
      <c r="THE192" s="97"/>
      <c r="THF192" s="97"/>
      <c r="THG192" s="97"/>
      <c r="THH192" s="97"/>
      <c r="THI192" s="97"/>
      <c r="THJ192" s="97"/>
      <c r="THK192" s="97"/>
      <c r="THL192" s="97"/>
      <c r="THM192" s="97"/>
      <c r="THN192" s="97"/>
      <c r="THO192" s="97"/>
      <c r="THP192" s="97"/>
      <c r="THQ192" s="97"/>
      <c r="THR192" s="97"/>
      <c r="THS192" s="97"/>
      <c r="THT192" s="97"/>
      <c r="THU192" s="97"/>
      <c r="THV192" s="97"/>
      <c r="THW192" s="97"/>
      <c r="THX192" s="97"/>
      <c r="THY192" s="97"/>
      <c r="THZ192" s="97"/>
      <c r="TIA192" s="97"/>
      <c r="TIB192" s="97"/>
      <c r="TIC192" s="97"/>
      <c r="TID192" s="97"/>
      <c r="TIE192" s="97"/>
      <c r="TIF192" s="97"/>
      <c r="TIG192" s="97"/>
      <c r="TIH192" s="97"/>
      <c r="TII192" s="97"/>
      <c r="TIJ192" s="97"/>
      <c r="TIK192" s="97"/>
      <c r="TIL192" s="97"/>
      <c r="TIM192" s="97"/>
      <c r="TIN192" s="97"/>
      <c r="TIO192" s="97"/>
      <c r="TIP192" s="97"/>
      <c r="TIQ192" s="97"/>
      <c r="TIR192" s="97"/>
      <c r="TIS192" s="97"/>
      <c r="TIT192" s="97"/>
      <c r="TIU192" s="97"/>
      <c r="TIV192" s="97"/>
      <c r="TIW192" s="97"/>
      <c r="TIX192" s="97"/>
      <c r="TIY192" s="97"/>
      <c r="TIZ192" s="97"/>
      <c r="TJA192" s="97"/>
      <c r="TJB192" s="97"/>
      <c r="TJC192" s="97"/>
      <c r="TJD192" s="97"/>
      <c r="TJE192" s="97"/>
      <c r="TJF192" s="97"/>
      <c r="TJG192" s="97"/>
      <c r="TJH192" s="97"/>
      <c r="TJI192" s="97"/>
      <c r="TJJ192" s="97"/>
      <c r="TJK192" s="97"/>
      <c r="TJL192" s="97"/>
      <c r="TJM192" s="97"/>
      <c r="TJN192" s="97"/>
      <c r="TJO192" s="97"/>
      <c r="TJP192" s="97"/>
      <c r="TJQ192" s="97"/>
      <c r="TJR192" s="97"/>
      <c r="TJS192" s="97"/>
      <c r="TJT192" s="97"/>
      <c r="TJU192" s="97"/>
      <c r="TJV192" s="97"/>
      <c r="TJW192" s="97"/>
      <c r="TJX192" s="97"/>
      <c r="TJY192" s="97"/>
      <c r="TJZ192" s="97"/>
      <c r="TKA192" s="97"/>
      <c r="TKB192" s="97"/>
      <c r="TKC192" s="97"/>
      <c r="TKD192" s="97"/>
      <c r="TKE192" s="97"/>
      <c r="TKF192" s="97"/>
      <c r="TKG192" s="97"/>
      <c r="TKH192" s="97"/>
      <c r="TKI192" s="97"/>
      <c r="TKJ192" s="97"/>
      <c r="TKK192" s="97"/>
      <c r="TKL192" s="97"/>
      <c r="TKM192" s="97"/>
      <c r="TKN192" s="97"/>
      <c r="TKO192" s="97"/>
      <c r="TKP192" s="97"/>
      <c r="TKQ192" s="97"/>
      <c r="TKR192" s="97"/>
      <c r="TKS192" s="97"/>
      <c r="TKT192" s="97"/>
      <c r="TKU192" s="97"/>
      <c r="TKV192" s="97"/>
      <c r="TKW192" s="97"/>
      <c r="TKX192" s="97"/>
      <c r="TKY192" s="97"/>
      <c r="TKZ192" s="97"/>
      <c r="TLA192" s="97"/>
      <c r="TLB192" s="97"/>
      <c r="TLC192" s="97"/>
      <c r="TLD192" s="97"/>
      <c r="TLE192" s="97"/>
      <c r="TLF192" s="97"/>
      <c r="TLG192" s="97"/>
      <c r="TLH192" s="97"/>
      <c r="TLI192" s="97"/>
      <c r="TLJ192" s="97"/>
      <c r="TLK192" s="97"/>
      <c r="TLL192" s="97"/>
      <c r="TLM192" s="97"/>
      <c r="TLN192" s="97"/>
      <c r="TLO192" s="97"/>
      <c r="TLP192" s="97"/>
      <c r="TLQ192" s="97"/>
      <c r="TLR192" s="97"/>
      <c r="TLS192" s="97"/>
      <c r="TLT192" s="97"/>
      <c r="TLU192" s="97"/>
      <c r="TLV192" s="97"/>
      <c r="TLW192" s="97"/>
      <c r="TLX192" s="97"/>
      <c r="TLY192" s="97"/>
      <c r="TLZ192" s="97"/>
      <c r="TMA192" s="97"/>
      <c r="TMB192" s="97"/>
      <c r="TMC192" s="97"/>
      <c r="TMD192" s="97"/>
      <c r="TME192" s="97"/>
      <c r="TMF192" s="97"/>
      <c r="TMG192" s="97"/>
      <c r="TMH192" s="97"/>
      <c r="TMI192" s="97"/>
      <c r="TMJ192" s="97"/>
      <c r="TMK192" s="97"/>
      <c r="TML192" s="97"/>
      <c r="TMM192" s="97"/>
      <c r="TMN192" s="97"/>
      <c r="TMO192" s="97"/>
      <c r="TMP192" s="97"/>
      <c r="TMQ192" s="97"/>
      <c r="TMR192" s="97"/>
      <c r="TMS192" s="97"/>
      <c r="TMT192" s="97"/>
      <c r="TMU192" s="97"/>
      <c r="TMV192" s="97"/>
      <c r="TMW192" s="97"/>
      <c r="TMX192" s="97"/>
      <c r="TMY192" s="97"/>
      <c r="TMZ192" s="97"/>
      <c r="TNA192" s="97"/>
      <c r="TNB192" s="97"/>
      <c r="TNC192" s="97"/>
      <c r="TND192" s="97"/>
      <c r="TNE192" s="97"/>
      <c r="TNF192" s="97"/>
      <c r="TNG192" s="97"/>
      <c r="TNH192" s="97"/>
      <c r="TNI192" s="97"/>
      <c r="TNJ192" s="97"/>
      <c r="TNK192" s="97"/>
      <c r="TNL192" s="97"/>
      <c r="TNM192" s="97"/>
      <c r="TNN192" s="97"/>
      <c r="TNO192" s="97"/>
      <c r="TNP192" s="97"/>
      <c r="TNQ192" s="97"/>
      <c r="TNR192" s="97"/>
      <c r="TNS192" s="97"/>
      <c r="TNT192" s="97"/>
      <c r="TNU192" s="97"/>
      <c r="TNV192" s="97"/>
      <c r="TNW192" s="97"/>
      <c r="TNX192" s="97"/>
      <c r="TNY192" s="97"/>
      <c r="TNZ192" s="97"/>
      <c r="TOA192" s="97"/>
      <c r="TOB192" s="97"/>
      <c r="TOC192" s="97"/>
      <c r="TOD192" s="97"/>
      <c r="TOE192" s="97"/>
      <c r="TOF192" s="97"/>
      <c r="TOG192" s="97"/>
      <c r="TOH192" s="97"/>
      <c r="TOI192" s="97"/>
      <c r="TOJ192" s="97"/>
      <c r="TOK192" s="97"/>
      <c r="TOL192" s="97"/>
      <c r="TOM192" s="97"/>
      <c r="TON192" s="97"/>
      <c r="TOO192" s="97"/>
      <c r="TOP192" s="97"/>
      <c r="TOQ192" s="97"/>
      <c r="TOR192" s="97"/>
      <c r="TOS192" s="97"/>
      <c r="TOT192" s="97"/>
      <c r="TOU192" s="97"/>
      <c r="TOX192" s="97"/>
      <c r="TOY192" s="97"/>
      <c r="TOZ192" s="97"/>
      <c r="TPA192" s="97"/>
      <c r="TPB192" s="97"/>
      <c r="TPC192" s="97"/>
      <c r="TPD192" s="97"/>
      <c r="TPE192" s="97"/>
      <c r="TPF192" s="97"/>
      <c r="TPG192" s="97"/>
      <c r="TPH192" s="97"/>
      <c r="TPI192" s="97"/>
      <c r="TPJ192" s="97"/>
      <c r="TPK192" s="97"/>
      <c r="TPL192" s="97"/>
      <c r="TPM192" s="97"/>
      <c r="TPN192" s="97"/>
      <c r="TPO192" s="97"/>
      <c r="TPP192" s="97"/>
      <c r="TPQ192" s="97"/>
      <c r="TPR192" s="97"/>
      <c r="TPS192" s="97"/>
      <c r="TPT192" s="97"/>
      <c r="TPU192" s="97"/>
      <c r="TPV192" s="97"/>
      <c r="TPW192" s="97"/>
      <c r="TPX192" s="97"/>
      <c r="TPY192" s="97"/>
      <c r="TPZ192" s="97"/>
      <c r="TQA192" s="97"/>
      <c r="TQB192" s="97"/>
      <c r="TQC192" s="97"/>
      <c r="TQD192" s="97"/>
      <c r="TQE192" s="97"/>
      <c r="TQF192" s="97"/>
      <c r="TQG192" s="97"/>
      <c r="TQH192" s="97"/>
      <c r="TQI192" s="97"/>
      <c r="TQJ192" s="97"/>
      <c r="TQK192" s="97"/>
      <c r="TQL192" s="97"/>
      <c r="TQM192" s="97"/>
      <c r="TQN192" s="97"/>
      <c r="TQO192" s="97"/>
      <c r="TQP192" s="97"/>
      <c r="TQQ192" s="97"/>
      <c r="TQR192" s="97"/>
      <c r="TQS192" s="97"/>
      <c r="TQT192" s="97"/>
      <c r="TQU192" s="97"/>
      <c r="TQV192" s="97"/>
      <c r="TQW192" s="97"/>
      <c r="TQX192" s="97"/>
      <c r="TQY192" s="97"/>
      <c r="TQZ192" s="97"/>
      <c r="TRA192" s="97"/>
      <c r="TRB192" s="97"/>
      <c r="TRC192" s="97"/>
      <c r="TRD192" s="97"/>
      <c r="TRE192" s="97"/>
      <c r="TRF192" s="97"/>
      <c r="TRG192" s="97"/>
      <c r="TRH192" s="97"/>
      <c r="TRI192" s="97"/>
      <c r="TRJ192" s="97"/>
      <c r="TRK192" s="97"/>
      <c r="TRL192" s="97"/>
      <c r="TRM192" s="97"/>
      <c r="TRN192" s="97"/>
      <c r="TRO192" s="97"/>
      <c r="TRP192" s="97"/>
      <c r="TRQ192" s="97"/>
      <c r="TRR192" s="97"/>
      <c r="TRS192" s="97"/>
      <c r="TRT192" s="97"/>
      <c r="TRU192" s="97"/>
      <c r="TRV192" s="97"/>
      <c r="TRW192" s="97"/>
      <c r="TRX192" s="97"/>
      <c r="TRY192" s="97"/>
      <c r="TRZ192" s="97"/>
      <c r="TSA192" s="97"/>
      <c r="TSB192" s="97"/>
      <c r="TSC192" s="97"/>
      <c r="TSD192" s="97"/>
      <c r="TSE192" s="97"/>
      <c r="TSF192" s="97"/>
      <c r="TSG192" s="97"/>
      <c r="TSH192" s="97"/>
      <c r="TSI192" s="97"/>
      <c r="TSJ192" s="97"/>
      <c r="TSK192" s="97"/>
      <c r="TSL192" s="97"/>
      <c r="TSM192" s="97"/>
      <c r="TSN192" s="97"/>
      <c r="TSO192" s="97"/>
      <c r="TSP192" s="97"/>
      <c r="TSQ192" s="97"/>
      <c r="TSR192" s="97"/>
      <c r="TSS192" s="97"/>
      <c r="TST192" s="97"/>
      <c r="TSU192" s="97"/>
      <c r="TSV192" s="97"/>
      <c r="TSW192" s="97"/>
      <c r="TSX192" s="97"/>
      <c r="TSY192" s="97"/>
      <c r="TSZ192" s="97"/>
      <c r="TTA192" s="97"/>
      <c r="TTB192" s="97"/>
      <c r="TTC192" s="97"/>
      <c r="TTD192" s="97"/>
      <c r="TTE192" s="97"/>
      <c r="TTF192" s="97"/>
      <c r="TTG192" s="97"/>
      <c r="TTH192" s="97"/>
      <c r="TTI192" s="97"/>
      <c r="TTJ192" s="97"/>
      <c r="TTK192" s="97"/>
      <c r="TTL192" s="97"/>
      <c r="TTM192" s="97"/>
      <c r="TTN192" s="97"/>
      <c r="TTO192" s="97"/>
      <c r="TTP192" s="97"/>
      <c r="TTQ192" s="97"/>
      <c r="TTR192" s="97"/>
      <c r="TTS192" s="97"/>
      <c r="TTT192" s="97"/>
      <c r="TTU192" s="97"/>
      <c r="TTV192" s="97"/>
      <c r="TTW192" s="97"/>
      <c r="TTX192" s="97"/>
      <c r="TTY192" s="97"/>
      <c r="TTZ192" s="97"/>
      <c r="TUA192" s="97"/>
      <c r="TUB192" s="97"/>
      <c r="TUC192" s="97"/>
      <c r="TUD192" s="97"/>
      <c r="TUE192" s="97"/>
      <c r="TUF192" s="97"/>
      <c r="TUG192" s="97"/>
      <c r="TUH192" s="97"/>
      <c r="TUI192" s="97"/>
      <c r="TUJ192" s="97"/>
      <c r="TUK192" s="97"/>
      <c r="TUL192" s="97"/>
      <c r="TUM192" s="97"/>
      <c r="TUN192" s="97"/>
      <c r="TUO192" s="97"/>
      <c r="TUP192" s="97"/>
      <c r="TUQ192" s="97"/>
      <c r="TUR192" s="97"/>
      <c r="TUS192" s="97"/>
      <c r="TUT192" s="97"/>
      <c r="TUU192" s="97"/>
      <c r="TUV192" s="97"/>
      <c r="TUW192" s="97"/>
      <c r="TUX192" s="97"/>
      <c r="TUY192" s="97"/>
      <c r="TUZ192" s="97"/>
      <c r="TVA192" s="97"/>
      <c r="TVB192" s="97"/>
      <c r="TVC192" s="97"/>
      <c r="TVD192" s="97"/>
      <c r="TVE192" s="97"/>
      <c r="TVF192" s="97"/>
      <c r="TVG192" s="97"/>
      <c r="TVH192" s="97"/>
      <c r="TVI192" s="97"/>
      <c r="TVJ192" s="97"/>
      <c r="TVK192" s="97"/>
      <c r="TVL192" s="97"/>
      <c r="TVM192" s="97"/>
      <c r="TVN192" s="97"/>
      <c r="TVO192" s="97"/>
      <c r="TVP192" s="97"/>
      <c r="TVQ192" s="97"/>
      <c r="TVR192" s="97"/>
      <c r="TVS192" s="97"/>
      <c r="TVT192" s="97"/>
      <c r="TVU192" s="97"/>
      <c r="TVV192" s="97"/>
      <c r="TVW192" s="97"/>
      <c r="TVX192" s="97"/>
      <c r="TVY192" s="97"/>
      <c r="TVZ192" s="97"/>
      <c r="TWA192" s="97"/>
      <c r="TWB192" s="97"/>
      <c r="TWC192" s="97"/>
      <c r="TWD192" s="97"/>
      <c r="TWE192" s="97"/>
      <c r="TWF192" s="97"/>
      <c r="TWG192" s="97"/>
      <c r="TWH192" s="97"/>
      <c r="TWI192" s="97"/>
      <c r="TWJ192" s="97"/>
      <c r="TWK192" s="97"/>
      <c r="TWL192" s="97"/>
      <c r="TWM192" s="97"/>
      <c r="TWN192" s="97"/>
      <c r="TWO192" s="97"/>
      <c r="TWP192" s="97"/>
      <c r="TWQ192" s="97"/>
      <c r="TWR192" s="97"/>
      <c r="TWS192" s="97"/>
      <c r="TWT192" s="97"/>
      <c r="TWU192" s="97"/>
      <c r="TWV192" s="97"/>
      <c r="TWW192" s="97"/>
      <c r="TWX192" s="97"/>
      <c r="TWY192" s="97"/>
      <c r="TWZ192" s="97"/>
      <c r="TXA192" s="97"/>
      <c r="TXB192" s="97"/>
      <c r="TXC192" s="97"/>
      <c r="TXD192" s="97"/>
      <c r="TXE192" s="97"/>
      <c r="TXF192" s="97"/>
      <c r="TXG192" s="97"/>
      <c r="TXH192" s="97"/>
      <c r="TXI192" s="97"/>
      <c r="TXJ192" s="97"/>
      <c r="TXK192" s="97"/>
      <c r="TXL192" s="97"/>
      <c r="TXM192" s="97"/>
      <c r="TXN192" s="97"/>
      <c r="TXO192" s="97"/>
      <c r="TXP192" s="97"/>
      <c r="TXQ192" s="97"/>
      <c r="TXR192" s="97"/>
      <c r="TXS192" s="97"/>
      <c r="TXT192" s="97"/>
      <c r="TXU192" s="97"/>
      <c r="TXV192" s="97"/>
      <c r="TXW192" s="97"/>
      <c r="TXX192" s="97"/>
      <c r="TXY192" s="97"/>
      <c r="TXZ192" s="97"/>
      <c r="TYA192" s="97"/>
      <c r="TYB192" s="97"/>
      <c r="TYC192" s="97"/>
      <c r="TYD192" s="97"/>
      <c r="TYE192" s="97"/>
      <c r="TYF192" s="97"/>
      <c r="TYG192" s="97"/>
      <c r="TYH192" s="97"/>
      <c r="TYI192" s="97"/>
      <c r="TYJ192" s="97"/>
      <c r="TYK192" s="97"/>
      <c r="TYL192" s="97"/>
      <c r="TYM192" s="97"/>
      <c r="TYN192" s="97"/>
      <c r="TYO192" s="97"/>
      <c r="TYP192" s="97"/>
      <c r="TYQ192" s="97"/>
      <c r="TYT192" s="97"/>
      <c r="TYU192" s="97"/>
      <c r="TYV192" s="97"/>
      <c r="TYW192" s="97"/>
      <c r="TYX192" s="97"/>
      <c r="TYY192" s="97"/>
      <c r="TYZ192" s="97"/>
      <c r="TZA192" s="97"/>
      <c r="TZB192" s="97"/>
      <c r="TZC192" s="97"/>
      <c r="TZD192" s="97"/>
      <c r="TZE192" s="97"/>
      <c r="TZF192" s="97"/>
      <c r="TZG192" s="97"/>
      <c r="TZH192" s="97"/>
      <c r="TZI192" s="97"/>
      <c r="TZJ192" s="97"/>
      <c r="TZK192" s="97"/>
      <c r="TZL192" s="97"/>
      <c r="TZM192" s="97"/>
      <c r="TZN192" s="97"/>
      <c r="TZO192" s="97"/>
      <c r="TZP192" s="97"/>
      <c r="TZQ192" s="97"/>
      <c r="TZR192" s="97"/>
      <c r="TZS192" s="97"/>
      <c r="TZT192" s="97"/>
      <c r="TZU192" s="97"/>
      <c r="TZV192" s="97"/>
      <c r="TZW192" s="97"/>
      <c r="TZX192" s="97"/>
      <c r="TZY192" s="97"/>
      <c r="TZZ192" s="97"/>
      <c r="UAA192" s="97"/>
      <c r="UAB192" s="97"/>
      <c r="UAC192" s="97"/>
      <c r="UAD192" s="97"/>
      <c r="UAE192" s="97"/>
      <c r="UAF192" s="97"/>
      <c r="UAG192" s="97"/>
      <c r="UAH192" s="97"/>
      <c r="UAI192" s="97"/>
      <c r="UAJ192" s="97"/>
      <c r="UAK192" s="97"/>
      <c r="UAL192" s="97"/>
      <c r="UAM192" s="97"/>
      <c r="UAN192" s="97"/>
      <c r="UAO192" s="97"/>
      <c r="UAP192" s="97"/>
      <c r="UAQ192" s="97"/>
      <c r="UAR192" s="97"/>
      <c r="UAS192" s="97"/>
      <c r="UAT192" s="97"/>
      <c r="UAU192" s="97"/>
      <c r="UAV192" s="97"/>
      <c r="UAW192" s="97"/>
      <c r="UAX192" s="97"/>
      <c r="UAY192" s="97"/>
      <c r="UAZ192" s="97"/>
      <c r="UBA192" s="97"/>
      <c r="UBB192" s="97"/>
      <c r="UBC192" s="97"/>
      <c r="UBD192" s="97"/>
      <c r="UBE192" s="97"/>
      <c r="UBF192" s="97"/>
      <c r="UBG192" s="97"/>
      <c r="UBH192" s="97"/>
      <c r="UBI192" s="97"/>
      <c r="UBJ192" s="97"/>
      <c r="UBK192" s="97"/>
      <c r="UBL192" s="97"/>
      <c r="UBM192" s="97"/>
      <c r="UBN192" s="97"/>
      <c r="UBO192" s="97"/>
      <c r="UBP192" s="97"/>
      <c r="UBQ192" s="97"/>
      <c r="UBR192" s="97"/>
      <c r="UBS192" s="97"/>
      <c r="UBT192" s="97"/>
      <c r="UBU192" s="97"/>
      <c r="UBV192" s="97"/>
      <c r="UBW192" s="97"/>
      <c r="UBX192" s="97"/>
      <c r="UBY192" s="97"/>
      <c r="UBZ192" s="97"/>
      <c r="UCA192" s="97"/>
      <c r="UCB192" s="97"/>
      <c r="UCC192" s="97"/>
      <c r="UCD192" s="97"/>
      <c r="UCE192" s="97"/>
      <c r="UCF192" s="97"/>
      <c r="UCG192" s="97"/>
      <c r="UCH192" s="97"/>
      <c r="UCI192" s="97"/>
      <c r="UCJ192" s="97"/>
      <c r="UCK192" s="97"/>
      <c r="UCL192" s="97"/>
      <c r="UCM192" s="97"/>
      <c r="UCN192" s="97"/>
      <c r="UCO192" s="97"/>
      <c r="UCP192" s="97"/>
      <c r="UCQ192" s="97"/>
      <c r="UCR192" s="97"/>
      <c r="UCS192" s="97"/>
      <c r="UCT192" s="97"/>
      <c r="UCU192" s="97"/>
      <c r="UCV192" s="97"/>
      <c r="UCW192" s="97"/>
      <c r="UCX192" s="97"/>
      <c r="UCY192" s="97"/>
      <c r="UCZ192" s="97"/>
      <c r="UDA192" s="97"/>
      <c r="UDB192" s="97"/>
      <c r="UDC192" s="97"/>
      <c r="UDD192" s="97"/>
      <c r="UDE192" s="97"/>
      <c r="UDF192" s="97"/>
      <c r="UDG192" s="97"/>
      <c r="UDH192" s="97"/>
      <c r="UDI192" s="97"/>
      <c r="UDJ192" s="97"/>
      <c r="UDK192" s="97"/>
      <c r="UDL192" s="97"/>
      <c r="UDM192" s="97"/>
      <c r="UDN192" s="97"/>
      <c r="UDO192" s="97"/>
      <c r="UDP192" s="97"/>
      <c r="UDQ192" s="97"/>
      <c r="UDR192" s="97"/>
      <c r="UDS192" s="97"/>
      <c r="UDT192" s="97"/>
      <c r="UDU192" s="97"/>
      <c r="UDV192" s="97"/>
      <c r="UDW192" s="97"/>
      <c r="UDX192" s="97"/>
      <c r="UDY192" s="97"/>
      <c r="UDZ192" s="97"/>
      <c r="UEA192" s="97"/>
      <c r="UEB192" s="97"/>
      <c r="UEC192" s="97"/>
      <c r="UED192" s="97"/>
      <c r="UEE192" s="97"/>
      <c r="UEF192" s="97"/>
      <c r="UEG192" s="97"/>
      <c r="UEH192" s="97"/>
      <c r="UEI192" s="97"/>
      <c r="UEJ192" s="97"/>
      <c r="UEK192" s="97"/>
      <c r="UEL192" s="97"/>
      <c r="UEM192" s="97"/>
      <c r="UEN192" s="97"/>
      <c r="UEO192" s="97"/>
      <c r="UEP192" s="97"/>
      <c r="UEQ192" s="97"/>
      <c r="UER192" s="97"/>
      <c r="UES192" s="97"/>
      <c r="UET192" s="97"/>
      <c r="UEU192" s="97"/>
      <c r="UEV192" s="97"/>
      <c r="UEW192" s="97"/>
      <c r="UEX192" s="97"/>
      <c r="UEY192" s="97"/>
      <c r="UEZ192" s="97"/>
      <c r="UFA192" s="97"/>
      <c r="UFB192" s="97"/>
      <c r="UFC192" s="97"/>
      <c r="UFD192" s="97"/>
      <c r="UFE192" s="97"/>
      <c r="UFF192" s="97"/>
      <c r="UFG192" s="97"/>
      <c r="UFH192" s="97"/>
      <c r="UFI192" s="97"/>
      <c r="UFJ192" s="97"/>
      <c r="UFK192" s="97"/>
      <c r="UFL192" s="97"/>
      <c r="UFM192" s="97"/>
      <c r="UFN192" s="97"/>
      <c r="UFO192" s="97"/>
      <c r="UFP192" s="97"/>
      <c r="UFQ192" s="97"/>
      <c r="UFR192" s="97"/>
      <c r="UFS192" s="97"/>
      <c r="UFT192" s="97"/>
      <c r="UFU192" s="97"/>
      <c r="UFV192" s="97"/>
      <c r="UFW192" s="97"/>
      <c r="UFX192" s="97"/>
      <c r="UFY192" s="97"/>
      <c r="UFZ192" s="97"/>
      <c r="UGA192" s="97"/>
      <c r="UGB192" s="97"/>
      <c r="UGC192" s="97"/>
      <c r="UGD192" s="97"/>
      <c r="UGE192" s="97"/>
      <c r="UGF192" s="97"/>
      <c r="UGG192" s="97"/>
      <c r="UGH192" s="97"/>
      <c r="UGI192" s="97"/>
      <c r="UGJ192" s="97"/>
      <c r="UGK192" s="97"/>
      <c r="UGL192" s="97"/>
      <c r="UGM192" s="97"/>
      <c r="UGN192" s="97"/>
      <c r="UGO192" s="97"/>
      <c r="UGP192" s="97"/>
      <c r="UGQ192" s="97"/>
      <c r="UGR192" s="97"/>
      <c r="UGS192" s="97"/>
      <c r="UGT192" s="97"/>
      <c r="UGU192" s="97"/>
      <c r="UGV192" s="97"/>
      <c r="UGW192" s="97"/>
      <c r="UGX192" s="97"/>
      <c r="UGY192" s="97"/>
      <c r="UGZ192" s="97"/>
      <c r="UHA192" s="97"/>
      <c r="UHB192" s="97"/>
      <c r="UHC192" s="97"/>
      <c r="UHD192" s="97"/>
      <c r="UHE192" s="97"/>
      <c r="UHF192" s="97"/>
      <c r="UHG192" s="97"/>
      <c r="UHH192" s="97"/>
      <c r="UHI192" s="97"/>
      <c r="UHJ192" s="97"/>
      <c r="UHK192" s="97"/>
      <c r="UHL192" s="97"/>
      <c r="UHM192" s="97"/>
      <c r="UHN192" s="97"/>
      <c r="UHO192" s="97"/>
      <c r="UHP192" s="97"/>
      <c r="UHQ192" s="97"/>
      <c r="UHR192" s="97"/>
      <c r="UHS192" s="97"/>
      <c r="UHT192" s="97"/>
      <c r="UHU192" s="97"/>
      <c r="UHV192" s="97"/>
      <c r="UHW192" s="97"/>
      <c r="UHX192" s="97"/>
      <c r="UHY192" s="97"/>
      <c r="UHZ192" s="97"/>
      <c r="UIA192" s="97"/>
      <c r="UIB192" s="97"/>
      <c r="UIC192" s="97"/>
      <c r="UID192" s="97"/>
      <c r="UIE192" s="97"/>
      <c r="UIF192" s="97"/>
      <c r="UIG192" s="97"/>
      <c r="UIH192" s="97"/>
      <c r="UII192" s="97"/>
      <c r="UIJ192" s="97"/>
      <c r="UIK192" s="97"/>
      <c r="UIL192" s="97"/>
      <c r="UIM192" s="97"/>
      <c r="UIP192" s="97"/>
      <c r="UIQ192" s="97"/>
      <c r="UIR192" s="97"/>
      <c r="UIS192" s="97"/>
      <c r="UIT192" s="97"/>
      <c r="UIU192" s="97"/>
      <c r="UIV192" s="97"/>
      <c r="UIW192" s="97"/>
      <c r="UIX192" s="97"/>
      <c r="UIY192" s="97"/>
      <c r="UIZ192" s="97"/>
      <c r="UJA192" s="97"/>
      <c r="UJB192" s="97"/>
      <c r="UJC192" s="97"/>
      <c r="UJD192" s="97"/>
      <c r="UJE192" s="97"/>
      <c r="UJF192" s="97"/>
      <c r="UJG192" s="97"/>
      <c r="UJH192" s="97"/>
      <c r="UJI192" s="97"/>
      <c r="UJJ192" s="97"/>
      <c r="UJK192" s="97"/>
      <c r="UJL192" s="97"/>
      <c r="UJM192" s="97"/>
      <c r="UJN192" s="97"/>
      <c r="UJO192" s="97"/>
      <c r="UJP192" s="97"/>
      <c r="UJQ192" s="97"/>
      <c r="UJR192" s="97"/>
      <c r="UJS192" s="97"/>
      <c r="UJT192" s="97"/>
      <c r="UJU192" s="97"/>
      <c r="UJV192" s="97"/>
      <c r="UJW192" s="97"/>
      <c r="UJX192" s="97"/>
      <c r="UJY192" s="97"/>
      <c r="UJZ192" s="97"/>
      <c r="UKA192" s="97"/>
      <c r="UKB192" s="97"/>
      <c r="UKC192" s="97"/>
      <c r="UKD192" s="97"/>
      <c r="UKE192" s="97"/>
      <c r="UKF192" s="97"/>
      <c r="UKG192" s="97"/>
      <c r="UKH192" s="97"/>
      <c r="UKI192" s="97"/>
      <c r="UKJ192" s="97"/>
      <c r="UKK192" s="97"/>
      <c r="UKL192" s="97"/>
      <c r="UKM192" s="97"/>
      <c r="UKN192" s="97"/>
      <c r="UKO192" s="97"/>
      <c r="UKP192" s="97"/>
      <c r="UKQ192" s="97"/>
      <c r="UKR192" s="97"/>
      <c r="UKS192" s="97"/>
      <c r="UKT192" s="97"/>
      <c r="UKU192" s="97"/>
      <c r="UKV192" s="97"/>
      <c r="UKW192" s="97"/>
      <c r="UKX192" s="97"/>
      <c r="UKY192" s="97"/>
      <c r="UKZ192" s="97"/>
      <c r="ULA192" s="97"/>
      <c r="ULB192" s="97"/>
      <c r="ULC192" s="97"/>
      <c r="ULD192" s="97"/>
      <c r="ULE192" s="97"/>
      <c r="ULF192" s="97"/>
      <c r="ULG192" s="97"/>
      <c r="ULH192" s="97"/>
      <c r="ULI192" s="97"/>
      <c r="ULJ192" s="97"/>
      <c r="ULK192" s="97"/>
      <c r="ULL192" s="97"/>
      <c r="ULM192" s="97"/>
      <c r="ULN192" s="97"/>
      <c r="ULO192" s="97"/>
      <c r="ULP192" s="97"/>
      <c r="ULQ192" s="97"/>
      <c r="ULR192" s="97"/>
      <c r="ULS192" s="97"/>
      <c r="ULT192" s="97"/>
      <c r="ULU192" s="97"/>
      <c r="ULV192" s="97"/>
      <c r="ULW192" s="97"/>
      <c r="ULX192" s="97"/>
      <c r="ULY192" s="97"/>
      <c r="ULZ192" s="97"/>
      <c r="UMA192" s="97"/>
      <c r="UMB192" s="97"/>
      <c r="UMC192" s="97"/>
      <c r="UMD192" s="97"/>
      <c r="UME192" s="97"/>
      <c r="UMF192" s="97"/>
      <c r="UMG192" s="97"/>
      <c r="UMH192" s="97"/>
      <c r="UMI192" s="97"/>
      <c r="UMJ192" s="97"/>
      <c r="UMK192" s="97"/>
      <c r="UML192" s="97"/>
      <c r="UMM192" s="97"/>
      <c r="UMN192" s="97"/>
      <c r="UMO192" s="97"/>
      <c r="UMP192" s="97"/>
      <c r="UMQ192" s="97"/>
      <c r="UMR192" s="97"/>
      <c r="UMS192" s="97"/>
      <c r="UMT192" s="97"/>
      <c r="UMU192" s="97"/>
      <c r="UMV192" s="97"/>
      <c r="UMW192" s="97"/>
      <c r="UMX192" s="97"/>
      <c r="UMY192" s="97"/>
      <c r="UMZ192" s="97"/>
      <c r="UNA192" s="97"/>
      <c r="UNB192" s="97"/>
      <c r="UNC192" s="97"/>
      <c r="UND192" s="97"/>
      <c r="UNE192" s="97"/>
      <c r="UNF192" s="97"/>
      <c r="UNG192" s="97"/>
      <c r="UNH192" s="97"/>
      <c r="UNI192" s="97"/>
      <c r="UNJ192" s="97"/>
      <c r="UNK192" s="97"/>
      <c r="UNL192" s="97"/>
      <c r="UNM192" s="97"/>
      <c r="UNN192" s="97"/>
      <c r="UNO192" s="97"/>
      <c r="UNP192" s="97"/>
      <c r="UNQ192" s="97"/>
      <c r="UNR192" s="97"/>
      <c r="UNS192" s="97"/>
      <c r="UNT192" s="97"/>
      <c r="UNU192" s="97"/>
      <c r="UNV192" s="97"/>
      <c r="UNW192" s="97"/>
      <c r="UNX192" s="97"/>
      <c r="UNY192" s="97"/>
      <c r="UNZ192" s="97"/>
      <c r="UOA192" s="97"/>
      <c r="UOB192" s="97"/>
      <c r="UOC192" s="97"/>
      <c r="UOD192" s="97"/>
      <c r="UOE192" s="97"/>
      <c r="UOF192" s="97"/>
      <c r="UOG192" s="97"/>
      <c r="UOH192" s="97"/>
      <c r="UOI192" s="97"/>
      <c r="UOJ192" s="97"/>
      <c r="UOK192" s="97"/>
      <c r="UOL192" s="97"/>
      <c r="UOM192" s="97"/>
      <c r="UON192" s="97"/>
      <c r="UOO192" s="97"/>
      <c r="UOP192" s="97"/>
      <c r="UOQ192" s="97"/>
      <c r="UOR192" s="97"/>
      <c r="UOS192" s="97"/>
      <c r="UOT192" s="97"/>
      <c r="UOU192" s="97"/>
      <c r="UOV192" s="97"/>
      <c r="UOW192" s="97"/>
      <c r="UOX192" s="97"/>
      <c r="UOY192" s="97"/>
      <c r="UOZ192" s="97"/>
      <c r="UPA192" s="97"/>
      <c r="UPB192" s="97"/>
      <c r="UPC192" s="97"/>
      <c r="UPD192" s="97"/>
      <c r="UPE192" s="97"/>
      <c r="UPF192" s="97"/>
      <c r="UPG192" s="97"/>
      <c r="UPH192" s="97"/>
      <c r="UPI192" s="97"/>
      <c r="UPJ192" s="97"/>
      <c r="UPK192" s="97"/>
      <c r="UPL192" s="97"/>
      <c r="UPM192" s="97"/>
      <c r="UPN192" s="97"/>
      <c r="UPO192" s="97"/>
      <c r="UPP192" s="97"/>
      <c r="UPQ192" s="97"/>
      <c r="UPR192" s="97"/>
      <c r="UPS192" s="97"/>
      <c r="UPT192" s="97"/>
      <c r="UPU192" s="97"/>
      <c r="UPV192" s="97"/>
      <c r="UPW192" s="97"/>
      <c r="UPX192" s="97"/>
      <c r="UPY192" s="97"/>
      <c r="UPZ192" s="97"/>
      <c r="UQA192" s="97"/>
      <c r="UQB192" s="97"/>
      <c r="UQC192" s="97"/>
      <c r="UQD192" s="97"/>
      <c r="UQE192" s="97"/>
      <c r="UQF192" s="97"/>
      <c r="UQG192" s="97"/>
      <c r="UQH192" s="97"/>
      <c r="UQI192" s="97"/>
      <c r="UQJ192" s="97"/>
      <c r="UQK192" s="97"/>
      <c r="UQL192" s="97"/>
      <c r="UQM192" s="97"/>
      <c r="UQN192" s="97"/>
      <c r="UQO192" s="97"/>
      <c r="UQP192" s="97"/>
      <c r="UQQ192" s="97"/>
      <c r="UQR192" s="97"/>
      <c r="UQS192" s="97"/>
      <c r="UQT192" s="97"/>
      <c r="UQU192" s="97"/>
      <c r="UQV192" s="97"/>
      <c r="UQW192" s="97"/>
      <c r="UQX192" s="97"/>
      <c r="UQY192" s="97"/>
      <c r="UQZ192" s="97"/>
      <c r="URA192" s="97"/>
      <c r="URB192" s="97"/>
      <c r="URC192" s="97"/>
      <c r="URD192" s="97"/>
      <c r="URE192" s="97"/>
      <c r="URF192" s="97"/>
      <c r="URG192" s="97"/>
      <c r="URH192" s="97"/>
      <c r="URI192" s="97"/>
      <c r="URJ192" s="97"/>
      <c r="URK192" s="97"/>
      <c r="URL192" s="97"/>
      <c r="URM192" s="97"/>
      <c r="URN192" s="97"/>
      <c r="URO192" s="97"/>
      <c r="URP192" s="97"/>
      <c r="URQ192" s="97"/>
      <c r="URR192" s="97"/>
      <c r="URS192" s="97"/>
      <c r="URT192" s="97"/>
      <c r="URU192" s="97"/>
      <c r="URV192" s="97"/>
      <c r="URW192" s="97"/>
      <c r="URX192" s="97"/>
      <c r="URY192" s="97"/>
      <c r="URZ192" s="97"/>
      <c r="USA192" s="97"/>
      <c r="USB192" s="97"/>
      <c r="USC192" s="97"/>
      <c r="USD192" s="97"/>
      <c r="USE192" s="97"/>
      <c r="USF192" s="97"/>
      <c r="USG192" s="97"/>
      <c r="USH192" s="97"/>
      <c r="USI192" s="97"/>
      <c r="USL192" s="97"/>
      <c r="USM192" s="97"/>
      <c r="USN192" s="97"/>
      <c r="USO192" s="97"/>
      <c r="USP192" s="97"/>
      <c r="USQ192" s="97"/>
      <c r="USR192" s="97"/>
      <c r="USS192" s="97"/>
      <c r="UST192" s="97"/>
      <c r="USU192" s="97"/>
      <c r="USV192" s="97"/>
      <c r="USW192" s="97"/>
      <c r="USX192" s="97"/>
      <c r="USY192" s="97"/>
      <c r="USZ192" s="97"/>
      <c r="UTA192" s="97"/>
      <c r="UTB192" s="97"/>
      <c r="UTC192" s="97"/>
      <c r="UTD192" s="97"/>
      <c r="UTE192" s="97"/>
      <c r="UTF192" s="97"/>
      <c r="UTG192" s="97"/>
      <c r="UTH192" s="97"/>
      <c r="UTI192" s="97"/>
      <c r="UTJ192" s="97"/>
      <c r="UTK192" s="97"/>
      <c r="UTL192" s="97"/>
      <c r="UTM192" s="97"/>
      <c r="UTN192" s="97"/>
      <c r="UTO192" s="97"/>
      <c r="UTP192" s="97"/>
      <c r="UTQ192" s="97"/>
      <c r="UTR192" s="97"/>
      <c r="UTS192" s="97"/>
      <c r="UTT192" s="97"/>
      <c r="UTU192" s="97"/>
      <c r="UTV192" s="97"/>
      <c r="UTW192" s="97"/>
      <c r="UTX192" s="97"/>
      <c r="UTY192" s="97"/>
      <c r="UTZ192" s="97"/>
      <c r="UUA192" s="97"/>
      <c r="UUB192" s="97"/>
      <c r="UUC192" s="97"/>
      <c r="UUD192" s="97"/>
      <c r="UUE192" s="97"/>
      <c r="UUF192" s="97"/>
      <c r="UUG192" s="97"/>
      <c r="UUH192" s="97"/>
      <c r="UUI192" s="97"/>
      <c r="UUJ192" s="97"/>
      <c r="UUK192" s="97"/>
      <c r="UUL192" s="97"/>
      <c r="UUM192" s="97"/>
      <c r="UUN192" s="97"/>
      <c r="UUO192" s="97"/>
      <c r="UUP192" s="97"/>
      <c r="UUQ192" s="97"/>
      <c r="UUR192" s="97"/>
      <c r="UUS192" s="97"/>
      <c r="UUT192" s="97"/>
      <c r="UUU192" s="97"/>
      <c r="UUV192" s="97"/>
      <c r="UUW192" s="97"/>
      <c r="UUX192" s="97"/>
      <c r="UUY192" s="97"/>
      <c r="UUZ192" s="97"/>
      <c r="UVA192" s="97"/>
      <c r="UVB192" s="97"/>
      <c r="UVC192" s="97"/>
      <c r="UVD192" s="97"/>
      <c r="UVE192" s="97"/>
      <c r="UVF192" s="97"/>
      <c r="UVG192" s="97"/>
      <c r="UVH192" s="97"/>
      <c r="UVI192" s="97"/>
      <c r="UVJ192" s="97"/>
      <c r="UVK192" s="97"/>
      <c r="UVL192" s="97"/>
      <c r="UVM192" s="97"/>
      <c r="UVN192" s="97"/>
      <c r="UVO192" s="97"/>
      <c r="UVP192" s="97"/>
      <c r="UVQ192" s="97"/>
      <c r="UVR192" s="97"/>
      <c r="UVS192" s="97"/>
      <c r="UVT192" s="97"/>
      <c r="UVU192" s="97"/>
      <c r="UVV192" s="97"/>
      <c r="UVW192" s="97"/>
      <c r="UVX192" s="97"/>
      <c r="UVY192" s="97"/>
      <c r="UVZ192" s="97"/>
      <c r="UWA192" s="97"/>
      <c r="UWB192" s="97"/>
      <c r="UWC192" s="97"/>
      <c r="UWD192" s="97"/>
      <c r="UWE192" s="97"/>
      <c r="UWF192" s="97"/>
      <c r="UWG192" s="97"/>
      <c r="UWH192" s="97"/>
      <c r="UWI192" s="97"/>
      <c r="UWJ192" s="97"/>
      <c r="UWK192" s="97"/>
      <c r="UWL192" s="97"/>
      <c r="UWM192" s="97"/>
      <c r="UWN192" s="97"/>
      <c r="UWO192" s="97"/>
      <c r="UWP192" s="97"/>
      <c r="UWQ192" s="97"/>
      <c r="UWR192" s="97"/>
      <c r="UWS192" s="97"/>
      <c r="UWT192" s="97"/>
      <c r="UWU192" s="97"/>
      <c r="UWV192" s="97"/>
      <c r="UWW192" s="97"/>
      <c r="UWX192" s="97"/>
      <c r="UWY192" s="97"/>
      <c r="UWZ192" s="97"/>
      <c r="UXA192" s="97"/>
      <c r="UXB192" s="97"/>
      <c r="UXC192" s="97"/>
      <c r="UXD192" s="97"/>
      <c r="UXE192" s="97"/>
      <c r="UXF192" s="97"/>
      <c r="UXG192" s="97"/>
      <c r="UXH192" s="97"/>
      <c r="UXI192" s="97"/>
      <c r="UXJ192" s="97"/>
      <c r="UXK192" s="97"/>
      <c r="UXL192" s="97"/>
      <c r="UXM192" s="97"/>
      <c r="UXN192" s="97"/>
      <c r="UXO192" s="97"/>
      <c r="UXP192" s="97"/>
      <c r="UXQ192" s="97"/>
      <c r="UXR192" s="97"/>
      <c r="UXS192" s="97"/>
      <c r="UXT192" s="97"/>
      <c r="UXU192" s="97"/>
      <c r="UXV192" s="97"/>
      <c r="UXW192" s="97"/>
      <c r="UXX192" s="97"/>
      <c r="UXY192" s="97"/>
      <c r="UXZ192" s="97"/>
      <c r="UYA192" s="97"/>
      <c r="UYB192" s="97"/>
      <c r="UYC192" s="97"/>
      <c r="UYD192" s="97"/>
      <c r="UYE192" s="97"/>
      <c r="UYF192" s="97"/>
      <c r="UYG192" s="97"/>
      <c r="UYH192" s="97"/>
      <c r="UYI192" s="97"/>
      <c r="UYJ192" s="97"/>
      <c r="UYK192" s="97"/>
      <c r="UYL192" s="97"/>
      <c r="UYM192" s="97"/>
      <c r="UYN192" s="97"/>
      <c r="UYO192" s="97"/>
      <c r="UYP192" s="97"/>
      <c r="UYQ192" s="97"/>
      <c r="UYR192" s="97"/>
      <c r="UYS192" s="97"/>
      <c r="UYT192" s="97"/>
      <c r="UYU192" s="97"/>
      <c r="UYV192" s="97"/>
      <c r="UYW192" s="97"/>
      <c r="UYX192" s="97"/>
      <c r="UYY192" s="97"/>
      <c r="UYZ192" s="97"/>
      <c r="UZA192" s="97"/>
      <c r="UZB192" s="97"/>
      <c r="UZC192" s="97"/>
      <c r="UZD192" s="97"/>
      <c r="UZE192" s="97"/>
      <c r="UZF192" s="97"/>
      <c r="UZG192" s="97"/>
      <c r="UZH192" s="97"/>
      <c r="UZI192" s="97"/>
      <c r="UZJ192" s="97"/>
      <c r="UZK192" s="97"/>
      <c r="UZL192" s="97"/>
      <c r="UZM192" s="97"/>
      <c r="UZN192" s="97"/>
      <c r="UZO192" s="97"/>
      <c r="UZP192" s="97"/>
      <c r="UZQ192" s="97"/>
      <c r="UZR192" s="97"/>
      <c r="UZS192" s="97"/>
      <c r="UZT192" s="97"/>
      <c r="UZU192" s="97"/>
      <c r="UZV192" s="97"/>
      <c r="UZW192" s="97"/>
      <c r="UZX192" s="97"/>
      <c r="UZY192" s="97"/>
      <c r="UZZ192" s="97"/>
      <c r="VAA192" s="97"/>
      <c r="VAB192" s="97"/>
      <c r="VAC192" s="97"/>
      <c r="VAD192" s="97"/>
      <c r="VAE192" s="97"/>
      <c r="VAF192" s="97"/>
      <c r="VAG192" s="97"/>
      <c r="VAH192" s="97"/>
      <c r="VAI192" s="97"/>
      <c r="VAJ192" s="97"/>
      <c r="VAK192" s="97"/>
      <c r="VAL192" s="97"/>
      <c r="VAM192" s="97"/>
      <c r="VAN192" s="97"/>
      <c r="VAO192" s="97"/>
      <c r="VAP192" s="97"/>
      <c r="VAQ192" s="97"/>
      <c r="VAR192" s="97"/>
      <c r="VAS192" s="97"/>
      <c r="VAT192" s="97"/>
      <c r="VAU192" s="97"/>
      <c r="VAV192" s="97"/>
      <c r="VAW192" s="97"/>
      <c r="VAX192" s="97"/>
      <c r="VAY192" s="97"/>
      <c r="VAZ192" s="97"/>
      <c r="VBA192" s="97"/>
      <c r="VBB192" s="97"/>
      <c r="VBC192" s="97"/>
      <c r="VBD192" s="97"/>
      <c r="VBE192" s="97"/>
      <c r="VBF192" s="97"/>
      <c r="VBG192" s="97"/>
      <c r="VBH192" s="97"/>
      <c r="VBI192" s="97"/>
      <c r="VBJ192" s="97"/>
      <c r="VBK192" s="97"/>
      <c r="VBL192" s="97"/>
      <c r="VBM192" s="97"/>
      <c r="VBN192" s="97"/>
      <c r="VBO192" s="97"/>
      <c r="VBP192" s="97"/>
      <c r="VBQ192" s="97"/>
      <c r="VBR192" s="97"/>
      <c r="VBS192" s="97"/>
      <c r="VBT192" s="97"/>
      <c r="VBU192" s="97"/>
      <c r="VBV192" s="97"/>
      <c r="VBW192" s="97"/>
      <c r="VBX192" s="97"/>
      <c r="VBY192" s="97"/>
      <c r="VBZ192" s="97"/>
      <c r="VCA192" s="97"/>
      <c r="VCB192" s="97"/>
      <c r="VCC192" s="97"/>
      <c r="VCD192" s="97"/>
      <c r="VCE192" s="97"/>
      <c r="VCH192" s="97"/>
      <c r="VCI192" s="97"/>
      <c r="VCJ192" s="97"/>
      <c r="VCK192" s="97"/>
      <c r="VCL192" s="97"/>
      <c r="VCM192" s="97"/>
      <c r="VCN192" s="97"/>
      <c r="VCO192" s="97"/>
      <c r="VCP192" s="97"/>
      <c r="VCQ192" s="97"/>
      <c r="VCR192" s="97"/>
      <c r="VCS192" s="97"/>
      <c r="VCT192" s="97"/>
      <c r="VCU192" s="97"/>
      <c r="VCV192" s="97"/>
      <c r="VCW192" s="97"/>
      <c r="VCX192" s="97"/>
      <c r="VCY192" s="97"/>
      <c r="VCZ192" s="97"/>
      <c r="VDA192" s="97"/>
      <c r="VDB192" s="97"/>
      <c r="VDC192" s="97"/>
      <c r="VDD192" s="97"/>
      <c r="VDE192" s="97"/>
      <c r="VDF192" s="97"/>
      <c r="VDG192" s="97"/>
      <c r="VDH192" s="97"/>
      <c r="VDI192" s="97"/>
      <c r="VDJ192" s="97"/>
      <c r="VDK192" s="97"/>
      <c r="VDL192" s="97"/>
      <c r="VDM192" s="97"/>
      <c r="VDN192" s="97"/>
      <c r="VDO192" s="97"/>
      <c r="VDP192" s="97"/>
      <c r="VDQ192" s="97"/>
      <c r="VDR192" s="97"/>
      <c r="VDS192" s="97"/>
      <c r="VDT192" s="97"/>
      <c r="VDU192" s="97"/>
      <c r="VDV192" s="97"/>
      <c r="VDW192" s="97"/>
      <c r="VDX192" s="97"/>
      <c r="VDY192" s="97"/>
      <c r="VDZ192" s="97"/>
      <c r="VEA192" s="97"/>
      <c r="VEB192" s="97"/>
      <c r="VEC192" s="97"/>
      <c r="VED192" s="97"/>
      <c r="VEE192" s="97"/>
      <c r="VEF192" s="97"/>
      <c r="VEG192" s="97"/>
      <c r="VEH192" s="97"/>
      <c r="VEI192" s="97"/>
      <c r="VEJ192" s="97"/>
      <c r="VEK192" s="97"/>
      <c r="VEL192" s="97"/>
      <c r="VEM192" s="97"/>
      <c r="VEN192" s="97"/>
      <c r="VEO192" s="97"/>
      <c r="VEP192" s="97"/>
      <c r="VEQ192" s="97"/>
      <c r="VER192" s="97"/>
      <c r="VES192" s="97"/>
      <c r="VET192" s="97"/>
      <c r="VEU192" s="97"/>
      <c r="VEV192" s="97"/>
      <c r="VEW192" s="97"/>
      <c r="VEX192" s="97"/>
      <c r="VEY192" s="97"/>
      <c r="VEZ192" s="97"/>
      <c r="VFA192" s="97"/>
      <c r="VFB192" s="97"/>
      <c r="VFC192" s="97"/>
      <c r="VFD192" s="97"/>
      <c r="VFE192" s="97"/>
      <c r="VFF192" s="97"/>
      <c r="VFG192" s="97"/>
      <c r="VFH192" s="97"/>
      <c r="VFI192" s="97"/>
      <c r="VFJ192" s="97"/>
      <c r="VFK192" s="97"/>
      <c r="VFL192" s="97"/>
      <c r="VFM192" s="97"/>
      <c r="VFN192" s="97"/>
      <c r="VFO192" s="97"/>
      <c r="VFP192" s="97"/>
      <c r="VFQ192" s="97"/>
      <c r="VFR192" s="97"/>
      <c r="VFS192" s="97"/>
      <c r="VFT192" s="97"/>
      <c r="VFU192" s="97"/>
      <c r="VFV192" s="97"/>
      <c r="VFW192" s="97"/>
      <c r="VFX192" s="97"/>
      <c r="VFY192" s="97"/>
      <c r="VFZ192" s="97"/>
      <c r="VGA192" s="97"/>
      <c r="VGB192" s="97"/>
      <c r="VGC192" s="97"/>
      <c r="VGD192" s="97"/>
      <c r="VGE192" s="97"/>
      <c r="VGF192" s="97"/>
      <c r="VGG192" s="97"/>
      <c r="VGH192" s="97"/>
      <c r="VGI192" s="97"/>
      <c r="VGJ192" s="97"/>
      <c r="VGK192" s="97"/>
      <c r="VGL192" s="97"/>
      <c r="VGM192" s="97"/>
      <c r="VGN192" s="97"/>
      <c r="VGO192" s="97"/>
      <c r="VGP192" s="97"/>
      <c r="VGQ192" s="97"/>
      <c r="VGR192" s="97"/>
      <c r="VGS192" s="97"/>
      <c r="VGT192" s="97"/>
      <c r="VGU192" s="97"/>
      <c r="VGV192" s="97"/>
      <c r="VGW192" s="97"/>
      <c r="VGX192" s="97"/>
      <c r="VGY192" s="97"/>
      <c r="VGZ192" s="97"/>
      <c r="VHA192" s="97"/>
      <c r="VHB192" s="97"/>
      <c r="VHC192" s="97"/>
      <c r="VHD192" s="97"/>
      <c r="VHE192" s="97"/>
      <c r="VHF192" s="97"/>
      <c r="VHG192" s="97"/>
      <c r="VHH192" s="97"/>
      <c r="VHI192" s="97"/>
      <c r="VHJ192" s="97"/>
      <c r="VHK192" s="97"/>
      <c r="VHL192" s="97"/>
      <c r="VHM192" s="97"/>
      <c r="VHN192" s="97"/>
      <c r="VHO192" s="97"/>
      <c r="VHP192" s="97"/>
      <c r="VHQ192" s="97"/>
      <c r="VHR192" s="97"/>
      <c r="VHS192" s="97"/>
      <c r="VHT192" s="97"/>
      <c r="VHU192" s="97"/>
      <c r="VHV192" s="97"/>
      <c r="VHW192" s="97"/>
      <c r="VHX192" s="97"/>
      <c r="VHY192" s="97"/>
      <c r="VHZ192" s="97"/>
      <c r="VIA192" s="97"/>
      <c r="VIB192" s="97"/>
      <c r="VIC192" s="97"/>
      <c r="VID192" s="97"/>
      <c r="VIE192" s="97"/>
      <c r="VIF192" s="97"/>
      <c r="VIG192" s="97"/>
      <c r="VIH192" s="97"/>
      <c r="VII192" s="97"/>
      <c r="VIJ192" s="97"/>
      <c r="VIK192" s="97"/>
      <c r="VIL192" s="97"/>
      <c r="VIM192" s="97"/>
      <c r="VIN192" s="97"/>
      <c r="VIO192" s="97"/>
      <c r="VIP192" s="97"/>
      <c r="VIQ192" s="97"/>
      <c r="VIR192" s="97"/>
      <c r="VIS192" s="97"/>
      <c r="VIT192" s="97"/>
      <c r="VIU192" s="97"/>
      <c r="VIV192" s="97"/>
      <c r="VIW192" s="97"/>
      <c r="VIX192" s="97"/>
      <c r="VIY192" s="97"/>
      <c r="VIZ192" s="97"/>
      <c r="VJA192" s="97"/>
      <c r="VJB192" s="97"/>
      <c r="VJC192" s="97"/>
      <c r="VJD192" s="97"/>
      <c r="VJE192" s="97"/>
      <c r="VJF192" s="97"/>
      <c r="VJG192" s="97"/>
      <c r="VJH192" s="97"/>
      <c r="VJI192" s="97"/>
      <c r="VJJ192" s="97"/>
      <c r="VJK192" s="97"/>
      <c r="VJL192" s="97"/>
      <c r="VJM192" s="97"/>
      <c r="VJN192" s="97"/>
      <c r="VJO192" s="97"/>
      <c r="VJP192" s="97"/>
      <c r="VJQ192" s="97"/>
      <c r="VJR192" s="97"/>
      <c r="VJS192" s="97"/>
      <c r="VJT192" s="97"/>
      <c r="VJU192" s="97"/>
      <c r="VJV192" s="97"/>
      <c r="VJW192" s="97"/>
      <c r="VJX192" s="97"/>
      <c r="VJY192" s="97"/>
      <c r="VJZ192" s="97"/>
      <c r="VKA192" s="97"/>
      <c r="VKB192" s="97"/>
      <c r="VKC192" s="97"/>
      <c r="VKD192" s="97"/>
      <c r="VKE192" s="97"/>
      <c r="VKF192" s="97"/>
      <c r="VKG192" s="97"/>
      <c r="VKH192" s="97"/>
      <c r="VKI192" s="97"/>
      <c r="VKJ192" s="97"/>
      <c r="VKK192" s="97"/>
      <c r="VKL192" s="97"/>
      <c r="VKM192" s="97"/>
      <c r="VKN192" s="97"/>
      <c r="VKO192" s="97"/>
      <c r="VKP192" s="97"/>
      <c r="VKQ192" s="97"/>
      <c r="VKR192" s="97"/>
      <c r="VKS192" s="97"/>
      <c r="VKT192" s="97"/>
      <c r="VKU192" s="97"/>
      <c r="VKV192" s="97"/>
      <c r="VKW192" s="97"/>
      <c r="VKX192" s="97"/>
      <c r="VKY192" s="97"/>
      <c r="VKZ192" s="97"/>
      <c r="VLA192" s="97"/>
      <c r="VLB192" s="97"/>
      <c r="VLC192" s="97"/>
      <c r="VLD192" s="97"/>
      <c r="VLE192" s="97"/>
      <c r="VLF192" s="97"/>
      <c r="VLG192" s="97"/>
      <c r="VLH192" s="97"/>
      <c r="VLI192" s="97"/>
      <c r="VLJ192" s="97"/>
      <c r="VLK192" s="97"/>
      <c r="VLL192" s="97"/>
      <c r="VLM192" s="97"/>
      <c r="VLN192" s="97"/>
      <c r="VLO192" s="97"/>
      <c r="VLP192" s="97"/>
      <c r="VLQ192" s="97"/>
      <c r="VLR192" s="97"/>
      <c r="VLS192" s="97"/>
      <c r="VLT192" s="97"/>
      <c r="VLU192" s="97"/>
      <c r="VLV192" s="97"/>
      <c r="VLW192" s="97"/>
      <c r="VLX192" s="97"/>
      <c r="VLY192" s="97"/>
      <c r="VLZ192" s="97"/>
      <c r="VMA192" s="97"/>
      <c r="VMD192" s="97"/>
      <c r="VME192" s="97"/>
      <c r="VMF192" s="97"/>
      <c r="VMG192" s="97"/>
      <c r="VMH192" s="97"/>
      <c r="VMI192" s="97"/>
      <c r="VMJ192" s="97"/>
      <c r="VMK192" s="97"/>
      <c r="VML192" s="97"/>
      <c r="VMM192" s="97"/>
      <c r="VMN192" s="97"/>
      <c r="VMO192" s="97"/>
      <c r="VMP192" s="97"/>
      <c r="VMQ192" s="97"/>
      <c r="VMR192" s="97"/>
      <c r="VMS192" s="97"/>
      <c r="VMT192" s="97"/>
      <c r="VMU192" s="97"/>
      <c r="VMV192" s="97"/>
      <c r="VMW192" s="97"/>
      <c r="VMX192" s="97"/>
      <c r="VMY192" s="97"/>
      <c r="VMZ192" s="97"/>
      <c r="VNA192" s="97"/>
      <c r="VNB192" s="97"/>
      <c r="VNC192" s="97"/>
      <c r="VND192" s="97"/>
      <c r="VNE192" s="97"/>
      <c r="VNF192" s="97"/>
      <c r="VNG192" s="97"/>
      <c r="VNH192" s="97"/>
      <c r="VNI192" s="97"/>
      <c r="VNJ192" s="97"/>
      <c r="VNK192" s="97"/>
      <c r="VNL192" s="97"/>
      <c r="VNM192" s="97"/>
      <c r="VNN192" s="97"/>
      <c r="VNO192" s="97"/>
      <c r="VNP192" s="97"/>
      <c r="VNQ192" s="97"/>
      <c r="VNR192" s="97"/>
      <c r="VNS192" s="97"/>
      <c r="VNT192" s="97"/>
      <c r="VNU192" s="97"/>
      <c r="VNV192" s="97"/>
      <c r="VNW192" s="97"/>
      <c r="VNX192" s="97"/>
      <c r="VNY192" s="97"/>
      <c r="VNZ192" s="97"/>
      <c r="VOA192" s="97"/>
      <c r="VOB192" s="97"/>
      <c r="VOC192" s="97"/>
      <c r="VOD192" s="97"/>
      <c r="VOE192" s="97"/>
      <c r="VOF192" s="97"/>
      <c r="VOG192" s="97"/>
      <c r="VOH192" s="97"/>
      <c r="VOI192" s="97"/>
      <c r="VOJ192" s="97"/>
      <c r="VOK192" s="97"/>
      <c r="VOL192" s="97"/>
      <c r="VOM192" s="97"/>
      <c r="VON192" s="97"/>
      <c r="VOO192" s="97"/>
      <c r="VOP192" s="97"/>
      <c r="VOQ192" s="97"/>
      <c r="VOR192" s="97"/>
      <c r="VOS192" s="97"/>
      <c r="VOT192" s="97"/>
      <c r="VOU192" s="97"/>
      <c r="VOV192" s="97"/>
      <c r="VOW192" s="97"/>
      <c r="VOX192" s="97"/>
      <c r="VOY192" s="97"/>
      <c r="VOZ192" s="97"/>
      <c r="VPA192" s="97"/>
      <c r="VPB192" s="97"/>
      <c r="VPC192" s="97"/>
      <c r="VPD192" s="97"/>
      <c r="VPE192" s="97"/>
      <c r="VPF192" s="97"/>
      <c r="VPG192" s="97"/>
      <c r="VPH192" s="97"/>
      <c r="VPI192" s="97"/>
      <c r="VPJ192" s="97"/>
      <c r="VPK192" s="97"/>
      <c r="VPL192" s="97"/>
      <c r="VPM192" s="97"/>
      <c r="VPN192" s="97"/>
      <c r="VPO192" s="97"/>
      <c r="VPP192" s="97"/>
      <c r="VPQ192" s="97"/>
      <c r="VPR192" s="97"/>
      <c r="VPS192" s="97"/>
      <c r="VPT192" s="97"/>
      <c r="VPU192" s="97"/>
      <c r="VPV192" s="97"/>
      <c r="VPW192" s="97"/>
      <c r="VPX192" s="97"/>
      <c r="VPY192" s="97"/>
      <c r="VPZ192" s="97"/>
      <c r="VQA192" s="97"/>
      <c r="VQB192" s="97"/>
      <c r="VQC192" s="97"/>
      <c r="VQD192" s="97"/>
      <c r="VQE192" s="97"/>
      <c r="VQF192" s="97"/>
      <c r="VQG192" s="97"/>
      <c r="VQH192" s="97"/>
      <c r="VQI192" s="97"/>
      <c r="VQJ192" s="97"/>
      <c r="VQK192" s="97"/>
      <c r="VQL192" s="97"/>
      <c r="VQM192" s="97"/>
      <c r="VQN192" s="97"/>
      <c r="VQO192" s="97"/>
      <c r="VQP192" s="97"/>
      <c r="VQQ192" s="97"/>
      <c r="VQR192" s="97"/>
      <c r="VQS192" s="97"/>
      <c r="VQT192" s="97"/>
      <c r="VQU192" s="97"/>
      <c r="VQV192" s="97"/>
      <c r="VQW192" s="97"/>
      <c r="VQX192" s="97"/>
      <c r="VQY192" s="97"/>
      <c r="VQZ192" s="97"/>
      <c r="VRA192" s="97"/>
      <c r="VRB192" s="97"/>
      <c r="VRC192" s="97"/>
      <c r="VRD192" s="97"/>
      <c r="VRE192" s="97"/>
      <c r="VRF192" s="97"/>
      <c r="VRG192" s="97"/>
      <c r="VRH192" s="97"/>
      <c r="VRI192" s="97"/>
      <c r="VRJ192" s="97"/>
      <c r="VRK192" s="97"/>
      <c r="VRL192" s="97"/>
      <c r="VRM192" s="97"/>
      <c r="VRN192" s="97"/>
      <c r="VRO192" s="97"/>
      <c r="VRP192" s="97"/>
      <c r="VRQ192" s="97"/>
      <c r="VRR192" s="97"/>
      <c r="VRS192" s="97"/>
      <c r="VRT192" s="97"/>
      <c r="VRU192" s="97"/>
      <c r="VRV192" s="97"/>
      <c r="VRW192" s="97"/>
      <c r="VRX192" s="97"/>
      <c r="VRY192" s="97"/>
      <c r="VRZ192" s="97"/>
      <c r="VSA192" s="97"/>
      <c r="VSB192" s="97"/>
      <c r="VSC192" s="97"/>
      <c r="VSD192" s="97"/>
      <c r="VSE192" s="97"/>
      <c r="VSF192" s="97"/>
      <c r="VSG192" s="97"/>
      <c r="VSH192" s="97"/>
      <c r="VSI192" s="97"/>
      <c r="VSJ192" s="97"/>
      <c r="VSK192" s="97"/>
      <c r="VSL192" s="97"/>
      <c r="VSM192" s="97"/>
      <c r="VSN192" s="97"/>
      <c r="VSO192" s="97"/>
      <c r="VSP192" s="97"/>
      <c r="VSQ192" s="97"/>
      <c r="VSR192" s="97"/>
      <c r="VSS192" s="97"/>
      <c r="VST192" s="97"/>
      <c r="VSU192" s="97"/>
      <c r="VSV192" s="97"/>
      <c r="VSW192" s="97"/>
      <c r="VSX192" s="97"/>
      <c r="VSY192" s="97"/>
      <c r="VSZ192" s="97"/>
      <c r="VTA192" s="97"/>
      <c r="VTB192" s="97"/>
      <c r="VTC192" s="97"/>
      <c r="VTD192" s="97"/>
      <c r="VTE192" s="97"/>
      <c r="VTF192" s="97"/>
      <c r="VTG192" s="97"/>
      <c r="VTH192" s="97"/>
      <c r="VTI192" s="97"/>
      <c r="VTJ192" s="97"/>
      <c r="VTK192" s="97"/>
      <c r="VTL192" s="97"/>
      <c r="VTM192" s="97"/>
      <c r="VTN192" s="97"/>
      <c r="VTO192" s="97"/>
      <c r="VTP192" s="97"/>
      <c r="VTQ192" s="97"/>
      <c r="VTR192" s="97"/>
      <c r="VTS192" s="97"/>
      <c r="VTT192" s="97"/>
      <c r="VTU192" s="97"/>
      <c r="VTV192" s="97"/>
      <c r="VTW192" s="97"/>
      <c r="VTX192" s="97"/>
      <c r="VTY192" s="97"/>
      <c r="VTZ192" s="97"/>
      <c r="VUA192" s="97"/>
      <c r="VUB192" s="97"/>
      <c r="VUC192" s="97"/>
      <c r="VUD192" s="97"/>
      <c r="VUE192" s="97"/>
      <c r="VUF192" s="97"/>
      <c r="VUG192" s="97"/>
      <c r="VUH192" s="97"/>
      <c r="VUI192" s="97"/>
      <c r="VUJ192" s="97"/>
      <c r="VUK192" s="97"/>
      <c r="VUL192" s="97"/>
      <c r="VUM192" s="97"/>
      <c r="VUN192" s="97"/>
      <c r="VUO192" s="97"/>
      <c r="VUP192" s="97"/>
      <c r="VUQ192" s="97"/>
      <c r="VUR192" s="97"/>
      <c r="VUS192" s="97"/>
      <c r="VUT192" s="97"/>
      <c r="VUU192" s="97"/>
      <c r="VUV192" s="97"/>
      <c r="VUW192" s="97"/>
      <c r="VUX192" s="97"/>
      <c r="VUY192" s="97"/>
      <c r="VUZ192" s="97"/>
      <c r="VVA192" s="97"/>
      <c r="VVB192" s="97"/>
      <c r="VVC192" s="97"/>
      <c r="VVD192" s="97"/>
      <c r="VVE192" s="97"/>
      <c r="VVF192" s="97"/>
      <c r="VVG192" s="97"/>
      <c r="VVH192" s="97"/>
      <c r="VVI192" s="97"/>
      <c r="VVJ192" s="97"/>
      <c r="VVK192" s="97"/>
      <c r="VVL192" s="97"/>
      <c r="VVM192" s="97"/>
      <c r="VVN192" s="97"/>
      <c r="VVO192" s="97"/>
      <c r="VVP192" s="97"/>
      <c r="VVQ192" s="97"/>
      <c r="VVR192" s="97"/>
      <c r="VVS192" s="97"/>
      <c r="VVT192" s="97"/>
      <c r="VVU192" s="97"/>
      <c r="VVV192" s="97"/>
      <c r="VVW192" s="97"/>
      <c r="VVZ192" s="97"/>
      <c r="VWA192" s="97"/>
      <c r="VWB192" s="97"/>
      <c r="VWC192" s="97"/>
      <c r="VWD192" s="97"/>
      <c r="VWE192" s="97"/>
      <c r="VWF192" s="97"/>
      <c r="VWG192" s="97"/>
      <c r="VWH192" s="97"/>
      <c r="VWI192" s="97"/>
      <c r="VWJ192" s="97"/>
      <c r="VWK192" s="97"/>
      <c r="VWL192" s="97"/>
      <c r="VWM192" s="97"/>
      <c r="VWN192" s="97"/>
      <c r="VWO192" s="97"/>
      <c r="VWP192" s="97"/>
      <c r="VWQ192" s="97"/>
      <c r="VWR192" s="97"/>
      <c r="VWS192" s="97"/>
      <c r="VWT192" s="97"/>
      <c r="VWU192" s="97"/>
      <c r="VWV192" s="97"/>
      <c r="VWW192" s="97"/>
      <c r="VWX192" s="97"/>
      <c r="VWY192" s="97"/>
      <c r="VWZ192" s="97"/>
      <c r="VXA192" s="97"/>
      <c r="VXB192" s="97"/>
      <c r="VXC192" s="97"/>
      <c r="VXD192" s="97"/>
      <c r="VXE192" s="97"/>
      <c r="VXF192" s="97"/>
      <c r="VXG192" s="97"/>
      <c r="VXH192" s="97"/>
      <c r="VXI192" s="97"/>
      <c r="VXJ192" s="97"/>
      <c r="VXK192" s="97"/>
      <c r="VXL192" s="97"/>
      <c r="VXM192" s="97"/>
      <c r="VXN192" s="97"/>
      <c r="VXO192" s="97"/>
      <c r="VXP192" s="97"/>
      <c r="VXQ192" s="97"/>
      <c r="VXR192" s="97"/>
      <c r="VXS192" s="97"/>
      <c r="VXT192" s="97"/>
      <c r="VXU192" s="97"/>
      <c r="VXV192" s="97"/>
      <c r="VXW192" s="97"/>
      <c r="VXX192" s="97"/>
      <c r="VXY192" s="97"/>
      <c r="VXZ192" s="97"/>
      <c r="VYA192" s="97"/>
      <c r="VYB192" s="97"/>
      <c r="VYC192" s="97"/>
      <c r="VYD192" s="97"/>
      <c r="VYE192" s="97"/>
      <c r="VYF192" s="97"/>
      <c r="VYG192" s="97"/>
      <c r="VYH192" s="97"/>
      <c r="VYI192" s="97"/>
      <c r="VYJ192" s="97"/>
      <c r="VYK192" s="97"/>
      <c r="VYL192" s="97"/>
      <c r="VYM192" s="97"/>
      <c r="VYN192" s="97"/>
      <c r="VYO192" s="97"/>
      <c r="VYP192" s="97"/>
      <c r="VYQ192" s="97"/>
      <c r="VYR192" s="97"/>
      <c r="VYS192" s="97"/>
      <c r="VYT192" s="97"/>
      <c r="VYU192" s="97"/>
      <c r="VYV192" s="97"/>
      <c r="VYW192" s="97"/>
      <c r="VYX192" s="97"/>
      <c r="VYY192" s="97"/>
      <c r="VYZ192" s="97"/>
      <c r="VZA192" s="97"/>
      <c r="VZB192" s="97"/>
      <c r="VZC192" s="97"/>
      <c r="VZD192" s="97"/>
      <c r="VZE192" s="97"/>
      <c r="VZF192" s="97"/>
      <c r="VZG192" s="97"/>
      <c r="VZH192" s="97"/>
      <c r="VZI192" s="97"/>
      <c r="VZJ192" s="97"/>
      <c r="VZK192" s="97"/>
      <c r="VZL192" s="97"/>
      <c r="VZM192" s="97"/>
      <c r="VZN192" s="97"/>
      <c r="VZO192" s="97"/>
      <c r="VZP192" s="97"/>
      <c r="VZQ192" s="97"/>
      <c r="VZR192" s="97"/>
      <c r="VZS192" s="97"/>
      <c r="VZT192" s="97"/>
      <c r="VZU192" s="97"/>
      <c r="VZV192" s="97"/>
      <c r="VZW192" s="97"/>
      <c r="VZX192" s="97"/>
      <c r="VZY192" s="97"/>
      <c r="VZZ192" s="97"/>
      <c r="WAA192" s="97"/>
      <c r="WAB192" s="97"/>
      <c r="WAC192" s="97"/>
      <c r="WAD192" s="97"/>
      <c r="WAE192" s="97"/>
      <c r="WAF192" s="97"/>
      <c r="WAG192" s="97"/>
      <c r="WAH192" s="97"/>
      <c r="WAI192" s="97"/>
      <c r="WAJ192" s="97"/>
      <c r="WAK192" s="97"/>
      <c r="WAL192" s="97"/>
      <c r="WAM192" s="97"/>
      <c r="WAN192" s="97"/>
      <c r="WAO192" s="97"/>
      <c r="WAP192" s="97"/>
      <c r="WAQ192" s="97"/>
      <c r="WAR192" s="97"/>
      <c r="WAS192" s="97"/>
      <c r="WAT192" s="97"/>
      <c r="WAU192" s="97"/>
      <c r="WAV192" s="97"/>
      <c r="WAW192" s="97"/>
      <c r="WAX192" s="97"/>
      <c r="WAY192" s="97"/>
      <c r="WAZ192" s="97"/>
      <c r="WBA192" s="97"/>
      <c r="WBB192" s="97"/>
      <c r="WBC192" s="97"/>
      <c r="WBD192" s="97"/>
      <c r="WBE192" s="97"/>
      <c r="WBF192" s="97"/>
      <c r="WBG192" s="97"/>
      <c r="WBH192" s="97"/>
      <c r="WBI192" s="97"/>
      <c r="WBJ192" s="97"/>
      <c r="WBK192" s="97"/>
      <c r="WBL192" s="97"/>
      <c r="WBM192" s="97"/>
      <c r="WBN192" s="97"/>
      <c r="WBO192" s="97"/>
      <c r="WBP192" s="97"/>
      <c r="WBQ192" s="97"/>
      <c r="WBR192" s="97"/>
      <c r="WBS192" s="97"/>
      <c r="WBT192" s="97"/>
      <c r="WBU192" s="97"/>
      <c r="WBV192" s="97"/>
      <c r="WBW192" s="97"/>
      <c r="WBX192" s="97"/>
      <c r="WBY192" s="97"/>
      <c r="WBZ192" s="97"/>
      <c r="WCA192" s="97"/>
      <c r="WCB192" s="97"/>
      <c r="WCC192" s="97"/>
      <c r="WCD192" s="97"/>
      <c r="WCE192" s="97"/>
      <c r="WCF192" s="97"/>
      <c r="WCG192" s="97"/>
      <c r="WCH192" s="97"/>
      <c r="WCI192" s="97"/>
      <c r="WCJ192" s="97"/>
      <c r="WCK192" s="97"/>
      <c r="WCL192" s="97"/>
      <c r="WCM192" s="97"/>
      <c r="WCN192" s="97"/>
      <c r="WCO192" s="97"/>
      <c r="WCP192" s="97"/>
      <c r="WCQ192" s="97"/>
      <c r="WCR192" s="97"/>
      <c r="WCS192" s="97"/>
      <c r="WCT192" s="97"/>
      <c r="WCU192" s="97"/>
      <c r="WCV192" s="97"/>
      <c r="WCW192" s="97"/>
      <c r="WCX192" s="97"/>
      <c r="WCY192" s="97"/>
      <c r="WCZ192" s="97"/>
      <c r="WDA192" s="97"/>
      <c r="WDB192" s="97"/>
      <c r="WDC192" s="97"/>
      <c r="WDD192" s="97"/>
      <c r="WDE192" s="97"/>
      <c r="WDF192" s="97"/>
      <c r="WDG192" s="97"/>
      <c r="WDH192" s="97"/>
      <c r="WDI192" s="97"/>
      <c r="WDJ192" s="97"/>
      <c r="WDK192" s="97"/>
      <c r="WDL192" s="97"/>
      <c r="WDM192" s="97"/>
      <c r="WDN192" s="97"/>
      <c r="WDO192" s="97"/>
      <c r="WDP192" s="97"/>
      <c r="WDQ192" s="97"/>
      <c r="WDR192" s="97"/>
      <c r="WDS192" s="97"/>
      <c r="WDT192" s="97"/>
      <c r="WDU192" s="97"/>
      <c r="WDV192" s="97"/>
      <c r="WDW192" s="97"/>
      <c r="WDX192" s="97"/>
      <c r="WDY192" s="97"/>
      <c r="WDZ192" s="97"/>
      <c r="WEA192" s="97"/>
      <c r="WEB192" s="97"/>
      <c r="WEC192" s="97"/>
      <c r="WED192" s="97"/>
      <c r="WEE192" s="97"/>
      <c r="WEF192" s="97"/>
      <c r="WEG192" s="97"/>
      <c r="WEH192" s="97"/>
      <c r="WEI192" s="97"/>
      <c r="WEJ192" s="97"/>
      <c r="WEK192" s="97"/>
      <c r="WEL192" s="97"/>
      <c r="WEM192" s="97"/>
      <c r="WEN192" s="97"/>
      <c r="WEO192" s="97"/>
      <c r="WEP192" s="97"/>
      <c r="WEQ192" s="97"/>
      <c r="WER192" s="97"/>
      <c r="WES192" s="97"/>
      <c r="WET192" s="97"/>
      <c r="WEU192" s="97"/>
      <c r="WEV192" s="97"/>
      <c r="WEW192" s="97"/>
      <c r="WEX192" s="97"/>
      <c r="WEY192" s="97"/>
      <c r="WEZ192" s="97"/>
      <c r="WFA192" s="97"/>
      <c r="WFB192" s="97"/>
      <c r="WFC192" s="97"/>
      <c r="WFD192" s="97"/>
      <c r="WFE192" s="97"/>
      <c r="WFF192" s="97"/>
      <c r="WFG192" s="97"/>
      <c r="WFH192" s="97"/>
      <c r="WFI192" s="97"/>
      <c r="WFJ192" s="97"/>
      <c r="WFK192" s="97"/>
      <c r="WFL192" s="97"/>
      <c r="WFM192" s="97"/>
      <c r="WFN192" s="97"/>
      <c r="WFO192" s="97"/>
      <c r="WFP192" s="97"/>
      <c r="WFQ192" s="97"/>
      <c r="WFR192" s="97"/>
      <c r="WFS192" s="97"/>
      <c r="WFV192" s="97"/>
      <c r="WFW192" s="97"/>
      <c r="WFX192" s="97"/>
      <c r="WFY192" s="97"/>
      <c r="WFZ192" s="97"/>
      <c r="WGA192" s="97"/>
      <c r="WGB192" s="97"/>
      <c r="WGC192" s="97"/>
      <c r="WGD192" s="97"/>
      <c r="WGE192" s="97"/>
      <c r="WGF192" s="97"/>
      <c r="WGG192" s="97"/>
      <c r="WGH192" s="97"/>
      <c r="WGI192" s="97"/>
      <c r="WGJ192" s="97"/>
      <c r="WGK192" s="97"/>
      <c r="WGL192" s="97"/>
      <c r="WGM192" s="97"/>
      <c r="WGN192" s="97"/>
      <c r="WGO192" s="97"/>
      <c r="WGP192" s="97"/>
      <c r="WGQ192" s="97"/>
      <c r="WGR192" s="97"/>
      <c r="WGS192" s="97"/>
      <c r="WGT192" s="97"/>
      <c r="WGU192" s="97"/>
      <c r="WGV192" s="97"/>
      <c r="WGW192" s="97"/>
      <c r="WGX192" s="97"/>
      <c r="WGY192" s="97"/>
      <c r="WGZ192" s="97"/>
      <c r="WHA192" s="97"/>
      <c r="WHB192" s="97"/>
      <c r="WHC192" s="97"/>
      <c r="WHD192" s="97"/>
      <c r="WHE192" s="97"/>
      <c r="WHF192" s="97"/>
      <c r="WHG192" s="97"/>
      <c r="WHH192" s="97"/>
      <c r="WHI192" s="97"/>
      <c r="WHJ192" s="97"/>
      <c r="WHK192" s="97"/>
      <c r="WHL192" s="97"/>
      <c r="WHM192" s="97"/>
      <c r="WHN192" s="97"/>
      <c r="WHO192" s="97"/>
      <c r="WHP192" s="97"/>
      <c r="WHQ192" s="97"/>
      <c r="WHR192" s="97"/>
      <c r="WHS192" s="97"/>
      <c r="WHT192" s="97"/>
      <c r="WHU192" s="97"/>
      <c r="WHV192" s="97"/>
      <c r="WHW192" s="97"/>
      <c r="WHX192" s="97"/>
      <c r="WHY192" s="97"/>
      <c r="WHZ192" s="97"/>
      <c r="WIA192" s="97"/>
      <c r="WIB192" s="97"/>
      <c r="WIC192" s="97"/>
      <c r="WID192" s="97"/>
      <c r="WIE192" s="97"/>
      <c r="WIF192" s="97"/>
      <c r="WIG192" s="97"/>
      <c r="WIH192" s="97"/>
      <c r="WII192" s="97"/>
      <c r="WIJ192" s="97"/>
      <c r="WIK192" s="97"/>
      <c r="WIL192" s="97"/>
      <c r="WIM192" s="97"/>
      <c r="WIN192" s="97"/>
      <c r="WIO192" s="97"/>
      <c r="WIP192" s="97"/>
      <c r="WIQ192" s="97"/>
      <c r="WIR192" s="97"/>
      <c r="WIS192" s="97"/>
      <c r="WIT192" s="97"/>
      <c r="WIU192" s="97"/>
      <c r="WIV192" s="97"/>
      <c r="WIW192" s="97"/>
      <c r="WIX192" s="97"/>
      <c r="WIY192" s="97"/>
      <c r="WIZ192" s="97"/>
      <c r="WJA192" s="97"/>
      <c r="WJB192" s="97"/>
      <c r="WJC192" s="97"/>
      <c r="WJD192" s="97"/>
      <c r="WJE192" s="97"/>
      <c r="WJF192" s="97"/>
      <c r="WJG192" s="97"/>
      <c r="WJH192" s="97"/>
      <c r="WJI192" s="97"/>
      <c r="WJJ192" s="97"/>
      <c r="WJK192" s="97"/>
      <c r="WJL192" s="97"/>
      <c r="WJM192" s="97"/>
      <c r="WJN192" s="97"/>
      <c r="WJO192" s="97"/>
      <c r="WJP192" s="97"/>
      <c r="WJQ192" s="97"/>
      <c r="WJR192" s="97"/>
      <c r="WJS192" s="97"/>
      <c r="WJT192" s="97"/>
      <c r="WJU192" s="97"/>
      <c r="WJV192" s="97"/>
      <c r="WJW192" s="97"/>
      <c r="WJX192" s="97"/>
      <c r="WJY192" s="97"/>
      <c r="WJZ192" s="97"/>
      <c r="WKA192" s="97"/>
      <c r="WKB192" s="97"/>
      <c r="WKC192" s="97"/>
      <c r="WKD192" s="97"/>
      <c r="WKE192" s="97"/>
      <c r="WKF192" s="97"/>
      <c r="WKG192" s="97"/>
      <c r="WKH192" s="97"/>
      <c r="WKI192" s="97"/>
      <c r="WKJ192" s="97"/>
      <c r="WKK192" s="97"/>
      <c r="WKL192" s="97"/>
      <c r="WKM192" s="97"/>
      <c r="WKN192" s="97"/>
      <c r="WKO192" s="97"/>
      <c r="WKP192" s="97"/>
      <c r="WKQ192" s="97"/>
      <c r="WKR192" s="97"/>
      <c r="WKS192" s="97"/>
      <c r="WKT192" s="97"/>
      <c r="WKU192" s="97"/>
      <c r="WKV192" s="97"/>
      <c r="WKW192" s="97"/>
      <c r="WKX192" s="97"/>
      <c r="WKY192" s="97"/>
      <c r="WKZ192" s="97"/>
      <c r="WLA192" s="97"/>
      <c r="WLB192" s="97"/>
      <c r="WLC192" s="97"/>
      <c r="WLD192" s="97"/>
      <c r="WLE192" s="97"/>
      <c r="WLF192" s="97"/>
      <c r="WLG192" s="97"/>
      <c r="WLH192" s="97"/>
      <c r="WLI192" s="97"/>
      <c r="WLJ192" s="97"/>
      <c r="WLK192" s="97"/>
      <c r="WLL192" s="97"/>
      <c r="WLM192" s="97"/>
      <c r="WLN192" s="97"/>
      <c r="WLO192" s="97"/>
      <c r="WLP192" s="97"/>
      <c r="WLQ192" s="97"/>
      <c r="WLR192" s="97"/>
      <c r="WLS192" s="97"/>
      <c r="WLT192" s="97"/>
      <c r="WLU192" s="97"/>
      <c r="WLV192" s="97"/>
      <c r="WLW192" s="97"/>
      <c r="WLX192" s="97"/>
      <c r="WLY192" s="97"/>
      <c r="WLZ192" s="97"/>
      <c r="WMA192" s="97"/>
      <c r="WMB192" s="97"/>
      <c r="WMC192" s="97"/>
      <c r="WMD192" s="97"/>
      <c r="WME192" s="97"/>
      <c r="WMF192" s="97"/>
      <c r="WMG192" s="97"/>
      <c r="WMH192" s="97"/>
      <c r="WMI192" s="97"/>
      <c r="WMJ192" s="97"/>
      <c r="WMK192" s="97"/>
      <c r="WML192" s="97"/>
      <c r="WMM192" s="97"/>
      <c r="WMN192" s="97"/>
      <c r="WMO192" s="97"/>
      <c r="WMP192" s="97"/>
      <c r="WMQ192" s="97"/>
      <c r="WMR192" s="97"/>
      <c r="WMS192" s="97"/>
      <c r="WMT192" s="97"/>
      <c r="WMU192" s="97"/>
      <c r="WMV192" s="97"/>
      <c r="WMW192" s="97"/>
      <c r="WMX192" s="97"/>
      <c r="WMY192" s="97"/>
      <c r="WMZ192" s="97"/>
      <c r="WNA192" s="97"/>
      <c r="WNB192" s="97"/>
      <c r="WNC192" s="97"/>
      <c r="WND192" s="97"/>
      <c r="WNE192" s="97"/>
      <c r="WNF192" s="97"/>
      <c r="WNG192" s="97"/>
      <c r="WNH192" s="97"/>
      <c r="WNI192" s="97"/>
      <c r="WNJ192" s="97"/>
      <c r="WNK192" s="97"/>
      <c r="WNL192" s="97"/>
      <c r="WNM192" s="97"/>
      <c r="WNN192" s="97"/>
      <c r="WNO192" s="97"/>
      <c r="WNP192" s="97"/>
      <c r="WNQ192" s="97"/>
      <c r="WNR192" s="97"/>
      <c r="WNS192" s="97"/>
      <c r="WNT192" s="97"/>
      <c r="WNU192" s="97"/>
      <c r="WNV192" s="97"/>
      <c r="WNW192" s="97"/>
      <c r="WNX192" s="97"/>
      <c r="WNY192" s="97"/>
      <c r="WNZ192" s="97"/>
      <c r="WOA192" s="97"/>
      <c r="WOB192" s="97"/>
      <c r="WOC192" s="97"/>
      <c r="WOD192" s="97"/>
      <c r="WOE192" s="97"/>
      <c r="WOF192" s="97"/>
      <c r="WOG192" s="97"/>
      <c r="WOH192" s="97"/>
      <c r="WOI192" s="97"/>
      <c r="WOJ192" s="97"/>
      <c r="WOK192" s="97"/>
      <c r="WOL192" s="97"/>
      <c r="WOM192" s="97"/>
      <c r="WON192" s="97"/>
      <c r="WOO192" s="97"/>
      <c r="WOP192" s="97"/>
      <c r="WOQ192" s="97"/>
      <c r="WOR192" s="97"/>
      <c r="WOS192" s="97"/>
      <c r="WOT192" s="97"/>
      <c r="WOU192" s="97"/>
      <c r="WOV192" s="97"/>
      <c r="WOW192" s="97"/>
      <c r="WOX192" s="97"/>
      <c r="WOY192" s="97"/>
      <c r="WOZ192" s="97"/>
      <c r="WPA192" s="97"/>
      <c r="WPB192" s="97"/>
      <c r="WPC192" s="97"/>
      <c r="WPD192" s="97"/>
      <c r="WPE192" s="97"/>
      <c r="WPF192" s="97"/>
      <c r="WPG192" s="97"/>
      <c r="WPH192" s="97"/>
      <c r="WPI192" s="97"/>
      <c r="WPJ192" s="97"/>
      <c r="WPK192" s="97"/>
      <c r="WPL192" s="97"/>
      <c r="WPM192" s="97"/>
      <c r="WPN192" s="97"/>
      <c r="WPO192" s="97"/>
      <c r="WPR192" s="97"/>
      <c r="WPS192" s="97"/>
      <c r="WPT192" s="97"/>
      <c r="WPU192" s="97"/>
      <c r="WPV192" s="97"/>
      <c r="WPW192" s="97"/>
      <c r="WPX192" s="97"/>
      <c r="WPY192" s="97"/>
      <c r="WPZ192" s="97"/>
      <c r="WQA192" s="97"/>
      <c r="WQB192" s="97"/>
      <c r="WQC192" s="97"/>
      <c r="WQD192" s="97"/>
      <c r="WQE192" s="97"/>
      <c r="WQF192" s="97"/>
      <c r="WQG192" s="97"/>
      <c r="WQH192" s="97"/>
      <c r="WQI192" s="97"/>
      <c r="WQJ192" s="97"/>
      <c r="WQK192" s="97"/>
      <c r="WQL192" s="97"/>
      <c r="WQM192" s="97"/>
      <c r="WQN192" s="97"/>
      <c r="WQO192" s="97"/>
      <c r="WQP192" s="97"/>
      <c r="WQQ192" s="97"/>
      <c r="WQR192" s="97"/>
      <c r="WQS192" s="97"/>
      <c r="WQT192" s="97"/>
      <c r="WQU192" s="97"/>
      <c r="WQV192" s="97"/>
      <c r="WQW192" s="97"/>
      <c r="WQX192" s="97"/>
      <c r="WQY192" s="97"/>
      <c r="WQZ192" s="97"/>
      <c r="WRA192" s="97"/>
      <c r="WRB192" s="97"/>
      <c r="WRC192" s="97"/>
      <c r="WRD192" s="97"/>
      <c r="WRE192" s="97"/>
      <c r="WRF192" s="97"/>
      <c r="WRG192" s="97"/>
      <c r="WRH192" s="97"/>
      <c r="WRI192" s="97"/>
      <c r="WRJ192" s="97"/>
      <c r="WRK192" s="97"/>
      <c r="WRL192" s="97"/>
      <c r="WRM192" s="97"/>
      <c r="WRN192" s="97"/>
      <c r="WRO192" s="97"/>
      <c r="WRP192" s="97"/>
      <c r="WRQ192" s="97"/>
      <c r="WRR192" s="97"/>
      <c r="WRS192" s="97"/>
      <c r="WRT192" s="97"/>
      <c r="WRU192" s="97"/>
      <c r="WRV192" s="97"/>
      <c r="WRW192" s="97"/>
      <c r="WRX192" s="97"/>
      <c r="WRY192" s="97"/>
      <c r="WRZ192" s="97"/>
      <c r="WSA192" s="97"/>
      <c r="WSB192" s="97"/>
      <c r="WSC192" s="97"/>
      <c r="WSD192" s="97"/>
      <c r="WSE192" s="97"/>
      <c r="WSF192" s="97"/>
      <c r="WSG192" s="97"/>
      <c r="WSH192" s="97"/>
      <c r="WSI192" s="97"/>
      <c r="WSJ192" s="97"/>
      <c r="WSK192" s="97"/>
      <c r="WSL192" s="97"/>
      <c r="WSM192" s="97"/>
      <c r="WSN192" s="97"/>
      <c r="WSO192" s="97"/>
      <c r="WSP192" s="97"/>
      <c r="WSQ192" s="97"/>
      <c r="WSR192" s="97"/>
      <c r="WSS192" s="97"/>
      <c r="WST192" s="97"/>
      <c r="WSU192" s="97"/>
      <c r="WSV192" s="97"/>
      <c r="WSW192" s="97"/>
      <c r="WSX192" s="97"/>
      <c r="WSY192" s="97"/>
      <c r="WSZ192" s="97"/>
      <c r="WTA192" s="97"/>
      <c r="WTB192" s="97"/>
      <c r="WTC192" s="97"/>
      <c r="WTD192" s="97"/>
      <c r="WTE192" s="97"/>
      <c r="WTF192" s="97"/>
      <c r="WTG192" s="97"/>
      <c r="WTH192" s="97"/>
      <c r="WTI192" s="97"/>
      <c r="WTJ192" s="97"/>
      <c r="WTK192" s="97"/>
      <c r="WTL192" s="97"/>
      <c r="WTM192" s="97"/>
      <c r="WTN192" s="97"/>
      <c r="WTO192" s="97"/>
      <c r="WTP192" s="97"/>
      <c r="WTQ192" s="97"/>
      <c r="WTR192" s="97"/>
      <c r="WTS192" s="97"/>
      <c r="WTT192" s="97"/>
      <c r="WTU192" s="97"/>
      <c r="WTV192" s="97"/>
      <c r="WTW192" s="97"/>
      <c r="WTX192" s="97"/>
      <c r="WTY192" s="97"/>
      <c r="WTZ192" s="97"/>
      <c r="WUA192" s="97"/>
      <c r="WUB192" s="97"/>
      <c r="WUC192" s="97"/>
      <c r="WUD192" s="97"/>
      <c r="WUE192" s="97"/>
      <c r="WUF192" s="97"/>
      <c r="WUG192" s="97"/>
      <c r="WUH192" s="97"/>
      <c r="WUI192" s="97"/>
      <c r="WUJ192" s="97"/>
      <c r="WUK192" s="97"/>
      <c r="WUL192" s="97"/>
      <c r="WUM192" s="97"/>
      <c r="WUN192" s="97"/>
      <c r="WUO192" s="97"/>
      <c r="WUP192" s="97"/>
      <c r="WUQ192" s="97"/>
      <c r="WUR192" s="97"/>
      <c r="WUS192" s="97"/>
      <c r="WUT192" s="97"/>
      <c r="WUU192" s="97"/>
      <c r="WUV192" s="97"/>
      <c r="WUW192" s="97"/>
      <c r="WUX192" s="97"/>
      <c r="WUY192" s="97"/>
      <c r="WUZ192" s="97"/>
      <c r="WVA192" s="97"/>
      <c r="WVB192" s="97"/>
      <c r="WVC192" s="97"/>
      <c r="WVD192" s="97"/>
      <c r="WVE192" s="97"/>
      <c r="WVF192" s="97"/>
      <c r="WVG192" s="97"/>
      <c r="WVH192" s="97"/>
      <c r="WVI192" s="97"/>
      <c r="WVJ192" s="97"/>
      <c r="WVK192" s="97"/>
      <c r="WVL192" s="97"/>
      <c r="WVM192" s="97"/>
      <c r="WVN192" s="97"/>
      <c r="WVO192" s="97"/>
      <c r="WVP192" s="97"/>
      <c r="WVQ192" s="97"/>
      <c r="WVR192" s="97"/>
      <c r="WVS192" s="97"/>
      <c r="WVT192" s="97"/>
      <c r="WVU192" s="97"/>
      <c r="WVV192" s="97"/>
      <c r="WVW192" s="97"/>
      <c r="WVX192" s="97"/>
      <c r="WVY192" s="97"/>
      <c r="WVZ192" s="97"/>
      <c r="WWA192" s="97"/>
      <c r="WWB192" s="97"/>
      <c r="WWC192" s="97"/>
      <c r="WWD192" s="97"/>
      <c r="WWE192" s="97"/>
      <c r="WWF192" s="97"/>
      <c r="WWG192" s="97"/>
      <c r="WWH192" s="97"/>
      <c r="WWI192" s="97"/>
      <c r="WWJ192" s="97"/>
      <c r="WWK192" s="97"/>
      <c r="WWL192" s="97"/>
      <c r="WWM192" s="97"/>
      <c r="WWN192" s="97"/>
      <c r="WWO192" s="97"/>
      <c r="WWP192" s="97"/>
      <c r="WWQ192" s="97"/>
      <c r="WWR192" s="97"/>
      <c r="WWS192" s="97"/>
      <c r="WWT192" s="97"/>
      <c r="WWU192" s="97"/>
      <c r="WWV192" s="97"/>
      <c r="WWW192" s="97"/>
      <c r="WWX192" s="97"/>
      <c r="WWY192" s="97"/>
      <c r="WWZ192" s="97"/>
      <c r="WXA192" s="97"/>
      <c r="WXB192" s="97"/>
      <c r="WXC192" s="97"/>
      <c r="WXD192" s="97"/>
      <c r="WXE192" s="97"/>
      <c r="WXF192" s="97"/>
      <c r="WXG192" s="97"/>
      <c r="WXH192" s="97"/>
      <c r="WXI192" s="97"/>
      <c r="WXJ192" s="97"/>
      <c r="WXK192" s="97"/>
      <c r="WXL192" s="97"/>
      <c r="WXM192" s="97"/>
      <c r="WXN192" s="97"/>
      <c r="WXO192" s="97"/>
      <c r="WXP192" s="97"/>
      <c r="WXQ192" s="97"/>
      <c r="WXR192" s="97"/>
      <c r="WXS192" s="97"/>
      <c r="WXT192" s="97"/>
      <c r="WXU192" s="97"/>
      <c r="WXV192" s="97"/>
      <c r="WXW192" s="97"/>
      <c r="WXX192" s="97"/>
      <c r="WXY192" s="97"/>
      <c r="WXZ192" s="97"/>
      <c r="WYA192" s="97"/>
      <c r="WYB192" s="97"/>
      <c r="WYC192" s="97"/>
      <c r="WYD192" s="97"/>
      <c r="WYE192" s="97"/>
      <c r="WYF192" s="97"/>
      <c r="WYG192" s="97"/>
      <c r="WYH192" s="97"/>
      <c r="WYI192" s="97"/>
      <c r="WYJ192" s="97"/>
      <c r="WYK192" s="97"/>
      <c r="WYL192" s="97"/>
      <c r="WYM192" s="97"/>
      <c r="WYN192" s="97"/>
      <c r="WYO192" s="97"/>
      <c r="WYP192" s="97"/>
      <c r="WYQ192" s="97"/>
      <c r="WYR192" s="97"/>
      <c r="WYS192" s="97"/>
      <c r="WYT192" s="97"/>
      <c r="WYU192" s="97"/>
      <c r="WYV192" s="97"/>
      <c r="WYW192" s="97"/>
      <c r="WYX192" s="97"/>
      <c r="WYY192" s="97"/>
      <c r="WYZ192" s="97"/>
      <c r="WZA192" s="97"/>
      <c r="WZB192" s="97"/>
      <c r="WZC192" s="97"/>
      <c r="WZD192" s="97"/>
      <c r="WZE192" s="97"/>
      <c r="WZF192" s="97"/>
      <c r="WZG192" s="97"/>
      <c r="WZH192" s="97"/>
      <c r="WZI192" s="97"/>
      <c r="WZJ192" s="97"/>
      <c r="WZK192" s="97"/>
      <c r="WZL192" s="97"/>
      <c r="WZM192" s="97"/>
      <c r="WZN192" s="97"/>
      <c r="WZO192" s="97"/>
      <c r="WZP192" s="97"/>
      <c r="WZQ192" s="97"/>
      <c r="WZR192" s="97"/>
      <c r="WZS192" s="97"/>
      <c r="WZT192" s="97"/>
      <c r="WZU192" s="97"/>
      <c r="WZV192" s="97"/>
      <c r="WZW192" s="97"/>
      <c r="WZX192" s="97"/>
      <c r="WZY192" s="97"/>
      <c r="WZZ192" s="97"/>
      <c r="XAA192" s="97"/>
      <c r="XAB192" s="97"/>
      <c r="XAC192" s="97"/>
      <c r="XAD192" s="97"/>
      <c r="XAE192" s="97"/>
      <c r="XAF192" s="97"/>
      <c r="XAG192" s="97"/>
      <c r="XAH192" s="97"/>
      <c r="XAI192" s="97"/>
      <c r="XAJ192" s="97"/>
      <c r="XAK192" s="97"/>
      <c r="XAL192" s="97"/>
      <c r="XAM192" s="97"/>
      <c r="XAN192" s="97"/>
      <c r="XAO192" s="97"/>
      <c r="XAP192" s="97"/>
      <c r="XAQ192" s="97"/>
      <c r="XAR192" s="97"/>
      <c r="XAS192" s="97"/>
      <c r="XAT192" s="97"/>
      <c r="XAU192" s="97"/>
      <c r="XAV192" s="97"/>
      <c r="XAW192" s="97"/>
      <c r="XAX192" s="97"/>
      <c r="XAY192" s="97"/>
      <c r="XAZ192" s="97"/>
      <c r="XBA192" s="97"/>
      <c r="XBB192" s="97"/>
      <c r="XBC192" s="97"/>
      <c r="XBD192" s="97"/>
      <c r="XBE192" s="97"/>
      <c r="XBF192" s="97"/>
      <c r="XBG192" s="97"/>
      <c r="XBH192" s="97"/>
      <c r="XBI192" s="97"/>
      <c r="XBJ192" s="97"/>
      <c r="XBK192" s="97"/>
      <c r="XBL192" s="97"/>
      <c r="XBM192" s="97"/>
      <c r="XBN192" s="97"/>
      <c r="XBO192" s="97"/>
      <c r="XBP192" s="97"/>
      <c r="XBQ192" s="97"/>
      <c r="XBR192" s="97"/>
      <c r="XBS192" s="97"/>
      <c r="XBT192" s="97"/>
      <c r="XBU192" s="97"/>
      <c r="XBV192" s="97"/>
      <c r="XBW192" s="97"/>
      <c r="XBX192" s="97"/>
      <c r="XBY192" s="97"/>
      <c r="XBZ192" s="97"/>
      <c r="XCA192" s="97"/>
      <c r="XCB192" s="97"/>
      <c r="XCC192" s="97"/>
      <c r="XCD192" s="97"/>
      <c r="XCE192" s="97"/>
      <c r="XCF192" s="97"/>
      <c r="XCG192" s="97"/>
      <c r="XCH192" s="97"/>
      <c r="XCI192" s="97"/>
      <c r="XCJ192" s="97"/>
      <c r="XCK192" s="97"/>
      <c r="XCL192" s="97"/>
      <c r="XCM192" s="97"/>
      <c r="XCN192" s="97"/>
      <c r="XCO192" s="97"/>
      <c r="XCP192" s="97"/>
      <c r="XCQ192" s="97"/>
      <c r="XCR192" s="97"/>
      <c r="XCS192" s="97"/>
      <c r="XCT192" s="97"/>
      <c r="XCU192" s="97"/>
      <c r="XCV192" s="97"/>
      <c r="XCW192" s="97"/>
      <c r="XCX192" s="97"/>
      <c r="XCY192" s="97"/>
      <c r="XCZ192" s="97"/>
      <c r="XDA192" s="97"/>
      <c r="XDB192" s="97"/>
      <c r="XDC192" s="97"/>
      <c r="XDD192" s="97"/>
      <c r="XDE192" s="97"/>
      <c r="XDF192" s="97"/>
      <c r="XDG192" s="97"/>
      <c r="XDH192" s="97"/>
      <c r="XDI192" s="97"/>
      <c r="XDJ192" s="97"/>
      <c r="XDK192" s="97"/>
      <c r="XDL192" s="97"/>
      <c r="XDM192" s="97"/>
      <c r="XDN192" s="97"/>
      <c r="XDO192" s="97"/>
      <c r="XDP192" s="97"/>
      <c r="XDQ192" s="97"/>
      <c r="XDR192" s="97"/>
      <c r="XDS192" s="97"/>
      <c r="XDT192" s="97"/>
      <c r="XDU192" s="97"/>
      <c r="XDV192" s="97"/>
      <c r="XDW192" s="97"/>
      <c r="XDX192" s="97"/>
      <c r="XDY192" s="97"/>
      <c r="XDZ192" s="97"/>
      <c r="XEA192" s="97"/>
      <c r="XEB192" s="97"/>
      <c r="XEC192" s="97"/>
      <c r="XED192" s="97"/>
      <c r="XEE192" s="97"/>
      <c r="XEF192" s="97"/>
      <c r="XEG192" s="97"/>
      <c r="XEH192" s="97"/>
      <c r="XEI192" s="97"/>
      <c r="XEJ192" s="97"/>
      <c r="XEK192" s="97"/>
      <c r="XEL192" s="97"/>
      <c r="XEM192" s="97"/>
      <c r="XEN192" s="97"/>
      <c r="XEO192" s="97"/>
      <c r="XEP192" s="97"/>
      <c r="XEQ192" s="97"/>
      <c r="XER192" s="97"/>
      <c r="XES192" s="97"/>
      <c r="XET192" s="97"/>
      <c r="XEU192" s="97"/>
      <c r="XEV192" s="97"/>
    </row>
    <row r="193" spans="1:16376" s="41" customFormat="1">
      <c r="A193" s="29"/>
      <c r="B193" s="42" t="s">
        <v>391</v>
      </c>
      <c r="D193" s="42" t="s">
        <v>392</v>
      </c>
      <c r="E193" s="29" t="s">
        <v>28</v>
      </c>
      <c r="F193" s="43"/>
      <c r="G193" s="34">
        <f t="shared" si="31"/>
        <v>0</v>
      </c>
      <c r="H193" s="35">
        <f t="shared" si="24"/>
        <v>0</v>
      </c>
      <c r="I193" s="35"/>
      <c r="J193" s="35">
        <f t="shared" si="25"/>
        <v>0</v>
      </c>
      <c r="K193" s="35">
        <f t="shared" si="26"/>
        <v>0</v>
      </c>
      <c r="L193" s="36">
        <f t="shared" si="27"/>
        <v>0</v>
      </c>
      <c r="M193" s="44" t="e">
        <f t="shared" si="28"/>
        <v>#DIV/0!</v>
      </c>
      <c r="N193" s="45" t="e">
        <f t="shared" si="35"/>
        <v>#DIV/0!</v>
      </c>
      <c r="O193" s="45" t="e">
        <f t="shared" si="35"/>
        <v>#DIV/0!</v>
      </c>
      <c r="P193" s="45" t="e">
        <f t="shared" si="35"/>
        <v>#DIV/0!</v>
      </c>
      <c r="Q193" s="45" t="e">
        <f t="shared" si="35"/>
        <v>#DIV/0!</v>
      </c>
      <c r="R193" s="45" t="e">
        <f t="shared" si="35"/>
        <v>#DIV/0!</v>
      </c>
      <c r="S193" s="45" t="e">
        <f t="shared" si="35"/>
        <v>#DIV/0!</v>
      </c>
      <c r="T193" s="45" t="e">
        <f t="shared" si="35"/>
        <v>#DIV/0!</v>
      </c>
      <c r="U193" s="39"/>
      <c r="V193" s="39"/>
      <c r="W193" s="40" t="e">
        <f t="shared" si="30"/>
        <v>#DIV/0!</v>
      </c>
      <c r="Y193" s="66"/>
    </row>
    <row r="194" spans="1:16376" s="41" customFormat="1">
      <c r="A194" s="29"/>
      <c r="B194" s="42" t="s">
        <v>393</v>
      </c>
      <c r="D194" s="42" t="s">
        <v>394</v>
      </c>
      <c r="E194" s="29" t="s">
        <v>28</v>
      </c>
      <c r="F194" s="43"/>
      <c r="G194" s="34">
        <f t="shared" si="31"/>
        <v>0</v>
      </c>
      <c r="H194" s="35">
        <f t="shared" si="24"/>
        <v>0</v>
      </c>
      <c r="I194" s="35"/>
      <c r="J194" s="35">
        <f t="shared" si="25"/>
        <v>0</v>
      </c>
      <c r="K194" s="35">
        <f t="shared" si="26"/>
        <v>0</v>
      </c>
      <c r="L194" s="36">
        <f t="shared" si="27"/>
        <v>0</v>
      </c>
      <c r="M194" s="44" t="e">
        <f t="shared" si="28"/>
        <v>#DIV/0!</v>
      </c>
      <c r="N194" s="45" t="e">
        <f t="shared" si="35"/>
        <v>#DIV/0!</v>
      </c>
      <c r="O194" s="45" t="e">
        <f t="shared" si="35"/>
        <v>#DIV/0!</v>
      </c>
      <c r="P194" s="45" t="e">
        <f t="shared" si="35"/>
        <v>#DIV/0!</v>
      </c>
      <c r="Q194" s="45" t="e">
        <f t="shared" si="35"/>
        <v>#DIV/0!</v>
      </c>
      <c r="R194" s="45" t="e">
        <f t="shared" si="35"/>
        <v>#DIV/0!</v>
      </c>
      <c r="S194" s="45" t="e">
        <f t="shared" si="35"/>
        <v>#DIV/0!</v>
      </c>
      <c r="T194" s="45" t="e">
        <f t="shared" si="35"/>
        <v>#DIV/0!</v>
      </c>
      <c r="U194" s="39"/>
      <c r="V194" s="39"/>
      <c r="W194" s="40" t="e">
        <f t="shared" si="30"/>
        <v>#DIV/0!</v>
      </c>
      <c r="Y194" s="66"/>
    </row>
    <row r="195" spans="1:16376" s="41" customFormat="1">
      <c r="A195" s="29">
        <v>15</v>
      </c>
      <c r="B195" s="98" t="s">
        <v>395</v>
      </c>
      <c r="C195" s="99"/>
      <c r="D195" s="98" t="s">
        <v>396</v>
      </c>
      <c r="E195" s="37" t="s">
        <v>28</v>
      </c>
      <c r="F195" s="63"/>
      <c r="G195" s="34">
        <f t="shared" si="31"/>
        <v>0</v>
      </c>
      <c r="H195" s="35">
        <f t="shared" si="24"/>
        <v>0</v>
      </c>
      <c r="I195" s="35"/>
      <c r="J195" s="35">
        <f t="shared" si="25"/>
        <v>0</v>
      </c>
      <c r="K195" s="35">
        <f t="shared" si="26"/>
        <v>0</v>
      </c>
      <c r="L195" s="36">
        <f t="shared" si="27"/>
        <v>0</v>
      </c>
      <c r="M195" s="77" t="e">
        <f t="shared" si="28"/>
        <v>#DIV/0!</v>
      </c>
      <c r="N195" s="45" t="e">
        <f t="shared" si="35"/>
        <v>#DIV/0!</v>
      </c>
      <c r="O195" s="45" t="e">
        <f t="shared" si="35"/>
        <v>#DIV/0!</v>
      </c>
      <c r="P195" s="45" t="e">
        <f t="shared" si="35"/>
        <v>#DIV/0!</v>
      </c>
      <c r="Q195" s="45" t="e">
        <f t="shared" si="35"/>
        <v>#DIV/0!</v>
      </c>
      <c r="R195" s="45" t="e">
        <f t="shared" si="35"/>
        <v>#DIV/0!</v>
      </c>
      <c r="S195" s="45" t="e">
        <f t="shared" si="35"/>
        <v>#DIV/0!</v>
      </c>
      <c r="T195" s="45" t="e">
        <f t="shared" si="35"/>
        <v>#DIV/0!</v>
      </c>
      <c r="U195" s="57">
        <v>90.32</v>
      </c>
      <c r="V195" s="57"/>
      <c r="W195" s="40" t="e">
        <f t="shared" si="30"/>
        <v>#DIV/0!</v>
      </c>
      <c r="X195" s="58"/>
      <c r="Y195" s="66"/>
    </row>
    <row r="196" spans="1:16376" s="41" customFormat="1">
      <c r="A196" s="53">
        <v>16</v>
      </c>
      <c r="B196" s="54" t="s">
        <v>397</v>
      </c>
      <c r="C196" s="61"/>
      <c r="D196" s="54" t="s">
        <v>398</v>
      </c>
      <c r="E196" s="45" t="s">
        <v>28</v>
      </c>
      <c r="F196" s="63">
        <v>57.03</v>
      </c>
      <c r="G196" s="64">
        <f t="shared" si="31"/>
        <v>0</v>
      </c>
      <c r="H196" s="35">
        <f t="shared" si="24"/>
        <v>0</v>
      </c>
      <c r="I196" s="35"/>
      <c r="J196" s="35">
        <f t="shared" si="25"/>
        <v>0</v>
      </c>
      <c r="K196" s="35">
        <f t="shared" si="26"/>
        <v>0</v>
      </c>
      <c r="L196" s="36">
        <f t="shared" si="27"/>
        <v>0</v>
      </c>
      <c r="M196" s="44" t="e">
        <f t="shared" si="28"/>
        <v>#DIV/0!</v>
      </c>
      <c r="N196" s="45" t="e">
        <f t="shared" si="35"/>
        <v>#DIV/0!</v>
      </c>
      <c r="O196" s="45" t="e">
        <f t="shared" si="35"/>
        <v>#DIV/0!</v>
      </c>
      <c r="P196" s="45" t="e">
        <f t="shared" si="35"/>
        <v>#DIV/0!</v>
      </c>
      <c r="Q196" s="45" t="e">
        <f t="shared" si="35"/>
        <v>#DIV/0!</v>
      </c>
      <c r="R196" s="45" t="e">
        <f t="shared" si="35"/>
        <v>#DIV/0!</v>
      </c>
      <c r="S196" s="45" t="e">
        <f t="shared" si="35"/>
        <v>#DIV/0!</v>
      </c>
      <c r="T196" s="45" t="e">
        <f t="shared" si="35"/>
        <v>#DIV/0!</v>
      </c>
      <c r="U196" s="57">
        <v>73.02</v>
      </c>
      <c r="V196" s="57"/>
      <c r="W196" s="40" t="e">
        <f t="shared" si="30"/>
        <v>#DIV/0!</v>
      </c>
      <c r="X196" s="58"/>
      <c r="Y196" s="59">
        <v>66.290000000000006</v>
      </c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  <c r="CG196" s="53"/>
      <c r="CH196" s="53"/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  <c r="DV196" s="53"/>
      <c r="DW196" s="53"/>
      <c r="DX196" s="53"/>
      <c r="DY196" s="53"/>
      <c r="DZ196" s="53"/>
      <c r="EA196" s="53"/>
      <c r="EB196" s="53"/>
      <c r="EC196" s="53"/>
      <c r="ED196" s="53"/>
      <c r="EE196" s="53"/>
      <c r="EF196" s="53"/>
      <c r="EG196" s="53"/>
      <c r="EH196" s="53"/>
      <c r="EI196" s="53"/>
      <c r="EJ196" s="53"/>
      <c r="EK196" s="53"/>
      <c r="EL196" s="53"/>
      <c r="EM196" s="53"/>
      <c r="EN196" s="53"/>
      <c r="EO196" s="53"/>
      <c r="EP196" s="53"/>
      <c r="EQ196" s="53"/>
      <c r="ER196" s="53"/>
      <c r="ES196" s="53"/>
      <c r="ET196" s="53"/>
      <c r="EU196" s="53"/>
      <c r="EV196" s="53"/>
      <c r="EW196" s="53"/>
      <c r="EX196" s="53"/>
      <c r="EY196" s="53"/>
      <c r="EZ196" s="53"/>
      <c r="FA196" s="53"/>
      <c r="FB196" s="53"/>
      <c r="FC196" s="53"/>
      <c r="FD196" s="53"/>
      <c r="FE196" s="53"/>
      <c r="FF196" s="53"/>
      <c r="FG196" s="53"/>
      <c r="FH196" s="53"/>
      <c r="FI196" s="53"/>
      <c r="FJ196" s="53"/>
      <c r="FK196" s="53"/>
      <c r="FL196" s="53"/>
      <c r="FM196" s="53"/>
      <c r="FN196" s="53"/>
      <c r="FO196" s="53"/>
      <c r="FP196" s="53"/>
      <c r="FQ196" s="53"/>
      <c r="FR196" s="53"/>
      <c r="FS196" s="53"/>
      <c r="FT196" s="53"/>
      <c r="FU196" s="53"/>
      <c r="FV196" s="53"/>
      <c r="FW196" s="53"/>
      <c r="FX196" s="53"/>
      <c r="FY196" s="53"/>
      <c r="FZ196" s="53"/>
      <c r="GA196" s="53"/>
      <c r="GB196" s="53"/>
      <c r="GC196" s="53"/>
      <c r="GD196" s="53"/>
      <c r="GE196" s="53"/>
      <c r="GF196" s="53"/>
      <c r="GG196" s="53"/>
      <c r="GH196" s="53"/>
      <c r="GI196" s="53"/>
      <c r="GJ196" s="53"/>
      <c r="GK196" s="53"/>
      <c r="GL196" s="53"/>
      <c r="GM196" s="53"/>
      <c r="GN196" s="53"/>
      <c r="GO196" s="53"/>
      <c r="GP196" s="53"/>
      <c r="GQ196" s="53"/>
      <c r="GR196" s="53"/>
      <c r="GS196" s="53"/>
      <c r="GT196" s="53"/>
      <c r="GU196" s="53"/>
      <c r="GV196" s="53"/>
      <c r="GW196" s="53"/>
      <c r="GX196" s="53"/>
      <c r="GY196" s="53"/>
      <c r="GZ196" s="53"/>
      <c r="HA196" s="53"/>
      <c r="HB196" s="53"/>
      <c r="HC196" s="53"/>
      <c r="HD196" s="53"/>
      <c r="HE196" s="53"/>
      <c r="HF196" s="53"/>
      <c r="HG196" s="53"/>
      <c r="HH196" s="53"/>
      <c r="HI196" s="53"/>
      <c r="HJ196" s="53"/>
      <c r="HK196" s="53"/>
      <c r="HL196" s="53"/>
      <c r="HM196" s="53"/>
      <c r="HN196" s="53"/>
      <c r="HO196" s="53"/>
      <c r="HP196" s="53"/>
      <c r="HQ196" s="53"/>
      <c r="HR196" s="53"/>
      <c r="HS196" s="53"/>
      <c r="HT196" s="53"/>
      <c r="HU196" s="53"/>
      <c r="HV196" s="53"/>
      <c r="HW196" s="53"/>
      <c r="HX196" s="53"/>
      <c r="HY196" s="53"/>
      <c r="HZ196" s="53"/>
      <c r="IA196" s="53"/>
      <c r="IB196" s="53"/>
      <c r="IC196" s="53"/>
      <c r="ID196" s="53"/>
      <c r="IE196" s="53"/>
      <c r="IF196" s="53"/>
      <c r="IG196" s="53"/>
      <c r="IH196" s="53"/>
      <c r="II196" s="53"/>
      <c r="IJ196" s="53"/>
      <c r="IK196" s="53"/>
      <c r="IL196" s="53"/>
      <c r="IM196" s="53"/>
      <c r="IN196" s="53"/>
      <c r="IO196" s="53"/>
      <c r="IP196" s="53"/>
      <c r="IQ196" s="53"/>
      <c r="IR196" s="53"/>
      <c r="IS196" s="53"/>
      <c r="IT196" s="53"/>
      <c r="IU196" s="53"/>
      <c r="IV196" s="53"/>
      <c r="IW196" s="53"/>
      <c r="IX196" s="53"/>
      <c r="IY196" s="53"/>
      <c r="IZ196" s="53"/>
      <c r="JA196" s="53"/>
      <c r="JB196" s="53"/>
      <c r="JC196" s="53"/>
      <c r="JD196" s="53"/>
      <c r="JE196" s="53"/>
      <c r="JF196" s="53"/>
      <c r="JG196" s="53"/>
      <c r="JH196" s="53"/>
      <c r="JI196" s="53"/>
      <c r="JJ196" s="53"/>
      <c r="JK196" s="53"/>
      <c r="JL196" s="53"/>
      <c r="JM196" s="53"/>
      <c r="JN196" s="53"/>
      <c r="JO196" s="53"/>
      <c r="JP196" s="53"/>
      <c r="JQ196" s="53"/>
      <c r="JR196" s="53"/>
      <c r="JS196" s="53"/>
      <c r="JT196" s="53"/>
      <c r="JU196" s="53"/>
      <c r="JV196" s="53"/>
      <c r="JW196" s="53"/>
      <c r="JX196" s="53"/>
      <c r="JY196" s="53"/>
      <c r="JZ196" s="53"/>
      <c r="KA196" s="53"/>
      <c r="KB196" s="53"/>
      <c r="KC196" s="53"/>
      <c r="KD196" s="53"/>
      <c r="KE196" s="53"/>
      <c r="KF196" s="53"/>
      <c r="KG196" s="53"/>
      <c r="KH196" s="53"/>
      <c r="KI196" s="53"/>
      <c r="KJ196" s="53"/>
      <c r="KK196" s="53"/>
      <c r="KL196" s="53"/>
      <c r="KM196" s="53"/>
      <c r="KN196" s="53"/>
      <c r="KO196" s="53"/>
      <c r="KP196" s="53"/>
      <c r="KQ196" s="53"/>
      <c r="KR196" s="53"/>
      <c r="KS196" s="53"/>
      <c r="KT196" s="53"/>
      <c r="KU196" s="53"/>
      <c r="KV196" s="53"/>
      <c r="KW196" s="53"/>
      <c r="KX196" s="53"/>
      <c r="KY196" s="53"/>
      <c r="KZ196" s="53"/>
      <c r="LA196" s="53"/>
      <c r="LB196" s="53"/>
      <c r="LC196" s="53"/>
      <c r="LD196" s="53"/>
      <c r="LE196" s="53"/>
      <c r="LF196" s="53"/>
      <c r="LG196" s="53"/>
      <c r="LH196" s="53"/>
      <c r="LI196" s="53"/>
      <c r="LJ196" s="53"/>
      <c r="LK196" s="53"/>
      <c r="LL196" s="53"/>
      <c r="LM196" s="53"/>
      <c r="LN196" s="53"/>
      <c r="LO196" s="53"/>
      <c r="LP196" s="53"/>
      <c r="LQ196" s="53"/>
      <c r="LR196" s="53"/>
      <c r="LS196" s="53"/>
      <c r="LT196" s="53"/>
      <c r="LU196" s="53"/>
      <c r="LV196" s="53"/>
      <c r="LW196" s="53"/>
      <c r="LX196" s="53"/>
      <c r="LY196" s="53"/>
      <c r="LZ196" s="53"/>
      <c r="MA196" s="53"/>
      <c r="MB196" s="53"/>
      <c r="MC196" s="53"/>
      <c r="MD196" s="53"/>
      <c r="ME196" s="53"/>
      <c r="MF196" s="53"/>
      <c r="MG196" s="53"/>
      <c r="MH196" s="53"/>
      <c r="MI196" s="53"/>
      <c r="MJ196" s="53"/>
      <c r="MK196" s="53"/>
      <c r="ML196" s="53"/>
      <c r="MM196" s="53"/>
      <c r="MN196" s="53"/>
      <c r="MO196" s="53"/>
      <c r="MP196" s="53"/>
      <c r="MQ196" s="53"/>
      <c r="MR196" s="53"/>
      <c r="MS196" s="53"/>
      <c r="MT196" s="53"/>
      <c r="MU196" s="53"/>
      <c r="MV196" s="53"/>
      <c r="MW196" s="53"/>
      <c r="MX196" s="53"/>
      <c r="MY196" s="53"/>
      <c r="NB196" s="53"/>
      <c r="NC196" s="53"/>
      <c r="ND196" s="53"/>
      <c r="NE196" s="53"/>
      <c r="NF196" s="53"/>
      <c r="NG196" s="53"/>
      <c r="NH196" s="53"/>
      <c r="NI196" s="53"/>
      <c r="NJ196" s="53"/>
      <c r="NK196" s="53"/>
      <c r="NL196" s="53"/>
      <c r="NM196" s="53"/>
      <c r="NN196" s="53"/>
      <c r="NO196" s="53"/>
      <c r="NP196" s="53"/>
      <c r="NQ196" s="53"/>
      <c r="NR196" s="53"/>
      <c r="NS196" s="53"/>
      <c r="NT196" s="53"/>
      <c r="NU196" s="53"/>
      <c r="NV196" s="53"/>
      <c r="NW196" s="53"/>
      <c r="NX196" s="53"/>
      <c r="NY196" s="53"/>
      <c r="NZ196" s="53"/>
      <c r="OA196" s="53"/>
      <c r="OB196" s="53"/>
      <c r="OC196" s="53"/>
      <c r="OD196" s="53"/>
      <c r="OE196" s="53"/>
      <c r="OF196" s="53"/>
      <c r="OG196" s="53"/>
      <c r="OH196" s="53"/>
      <c r="OI196" s="53"/>
      <c r="OJ196" s="53"/>
      <c r="OK196" s="53"/>
      <c r="OL196" s="53"/>
      <c r="OM196" s="53"/>
      <c r="ON196" s="53"/>
      <c r="OO196" s="53"/>
      <c r="OP196" s="53"/>
      <c r="OQ196" s="53"/>
      <c r="OR196" s="53"/>
      <c r="OS196" s="53"/>
      <c r="OT196" s="53"/>
      <c r="OU196" s="53"/>
      <c r="OV196" s="53"/>
      <c r="OW196" s="53"/>
      <c r="OX196" s="53"/>
      <c r="OY196" s="53"/>
      <c r="OZ196" s="53"/>
      <c r="PA196" s="53"/>
      <c r="PB196" s="53"/>
      <c r="PC196" s="53"/>
      <c r="PD196" s="53"/>
      <c r="PE196" s="53"/>
      <c r="PF196" s="53"/>
      <c r="PG196" s="53"/>
      <c r="PH196" s="53"/>
      <c r="PI196" s="53"/>
      <c r="PJ196" s="53"/>
      <c r="PK196" s="53"/>
      <c r="PL196" s="53"/>
      <c r="PM196" s="53"/>
      <c r="PN196" s="53"/>
      <c r="PO196" s="53"/>
      <c r="PP196" s="53"/>
      <c r="PQ196" s="53"/>
      <c r="PR196" s="53"/>
      <c r="PS196" s="53"/>
      <c r="PT196" s="53"/>
      <c r="PU196" s="53"/>
      <c r="PV196" s="53"/>
      <c r="PW196" s="53"/>
      <c r="PX196" s="53"/>
      <c r="PY196" s="53"/>
      <c r="PZ196" s="53"/>
      <c r="QA196" s="53"/>
      <c r="QB196" s="53"/>
      <c r="QC196" s="53"/>
      <c r="QD196" s="53"/>
      <c r="QE196" s="53"/>
      <c r="QF196" s="53"/>
      <c r="QG196" s="53"/>
      <c r="QH196" s="53"/>
      <c r="QI196" s="53"/>
      <c r="QJ196" s="53"/>
      <c r="QK196" s="53"/>
      <c r="QL196" s="53"/>
      <c r="QM196" s="53"/>
      <c r="QN196" s="53"/>
      <c r="QO196" s="53"/>
      <c r="QP196" s="53"/>
      <c r="QQ196" s="53"/>
      <c r="QR196" s="53"/>
      <c r="QS196" s="53"/>
      <c r="QT196" s="53"/>
      <c r="QU196" s="53"/>
      <c r="QV196" s="53"/>
      <c r="QW196" s="53"/>
      <c r="QX196" s="53"/>
      <c r="QY196" s="53"/>
      <c r="QZ196" s="53"/>
      <c r="RA196" s="53"/>
      <c r="RB196" s="53"/>
      <c r="RC196" s="53"/>
      <c r="RD196" s="53"/>
      <c r="RE196" s="53"/>
      <c r="RF196" s="53"/>
      <c r="RG196" s="53"/>
      <c r="RH196" s="53"/>
      <c r="RI196" s="53"/>
      <c r="RJ196" s="53"/>
      <c r="RK196" s="53"/>
      <c r="RL196" s="53"/>
      <c r="RM196" s="53"/>
      <c r="RN196" s="53"/>
      <c r="RO196" s="53"/>
      <c r="RP196" s="53"/>
      <c r="RQ196" s="53"/>
      <c r="RR196" s="53"/>
      <c r="RS196" s="53"/>
      <c r="RT196" s="53"/>
      <c r="RU196" s="53"/>
      <c r="RV196" s="53"/>
      <c r="RW196" s="53"/>
      <c r="RX196" s="53"/>
      <c r="RY196" s="53"/>
      <c r="RZ196" s="53"/>
      <c r="SA196" s="53"/>
      <c r="SB196" s="53"/>
      <c r="SC196" s="53"/>
      <c r="SD196" s="53"/>
      <c r="SE196" s="53"/>
      <c r="SF196" s="53"/>
      <c r="SG196" s="53"/>
      <c r="SH196" s="53"/>
      <c r="SI196" s="53"/>
      <c r="SJ196" s="53"/>
      <c r="SK196" s="53"/>
      <c r="SL196" s="53"/>
      <c r="SM196" s="53"/>
      <c r="SN196" s="53"/>
      <c r="SO196" s="53"/>
      <c r="SP196" s="53"/>
      <c r="SQ196" s="53"/>
      <c r="SR196" s="53"/>
      <c r="SS196" s="53"/>
      <c r="ST196" s="53"/>
      <c r="SU196" s="53"/>
      <c r="SV196" s="53"/>
      <c r="SW196" s="53"/>
      <c r="SX196" s="53"/>
      <c r="SY196" s="53"/>
      <c r="SZ196" s="53"/>
      <c r="TA196" s="53"/>
      <c r="TB196" s="53"/>
      <c r="TC196" s="53"/>
      <c r="TD196" s="53"/>
      <c r="TE196" s="53"/>
      <c r="TF196" s="53"/>
      <c r="TG196" s="53"/>
      <c r="TH196" s="53"/>
      <c r="TI196" s="53"/>
      <c r="TJ196" s="53"/>
      <c r="TK196" s="53"/>
      <c r="TL196" s="53"/>
      <c r="TM196" s="53"/>
      <c r="TN196" s="53"/>
      <c r="TO196" s="53"/>
      <c r="TP196" s="53"/>
      <c r="TQ196" s="53"/>
      <c r="TR196" s="53"/>
      <c r="TS196" s="53"/>
      <c r="TT196" s="53"/>
      <c r="TU196" s="53"/>
      <c r="TV196" s="53"/>
      <c r="TW196" s="53"/>
      <c r="TX196" s="53"/>
      <c r="TY196" s="53"/>
      <c r="TZ196" s="53"/>
      <c r="UA196" s="53"/>
      <c r="UB196" s="53"/>
      <c r="UC196" s="53"/>
      <c r="UD196" s="53"/>
      <c r="UE196" s="53"/>
      <c r="UF196" s="53"/>
      <c r="UG196" s="53"/>
      <c r="UH196" s="53"/>
      <c r="UI196" s="53"/>
      <c r="UJ196" s="53"/>
      <c r="UK196" s="53"/>
      <c r="UL196" s="53"/>
      <c r="UM196" s="53"/>
      <c r="UN196" s="53"/>
      <c r="UO196" s="53"/>
      <c r="UP196" s="53"/>
      <c r="UQ196" s="53"/>
      <c r="UR196" s="53"/>
      <c r="US196" s="53"/>
      <c r="UT196" s="53"/>
      <c r="UU196" s="53"/>
      <c r="UV196" s="53"/>
      <c r="UW196" s="53"/>
      <c r="UX196" s="53"/>
      <c r="UY196" s="53"/>
      <c r="UZ196" s="53"/>
      <c r="VA196" s="53"/>
      <c r="VB196" s="53"/>
      <c r="VC196" s="53"/>
      <c r="VD196" s="53"/>
      <c r="VE196" s="53"/>
      <c r="VF196" s="53"/>
      <c r="VG196" s="53"/>
      <c r="VH196" s="53"/>
      <c r="VI196" s="53"/>
      <c r="VJ196" s="53"/>
      <c r="VK196" s="53"/>
      <c r="VL196" s="53"/>
      <c r="VM196" s="53"/>
      <c r="VN196" s="53"/>
      <c r="VO196" s="53"/>
      <c r="VP196" s="53"/>
      <c r="VQ196" s="53"/>
      <c r="VR196" s="53"/>
      <c r="VS196" s="53"/>
      <c r="VT196" s="53"/>
      <c r="VU196" s="53"/>
      <c r="VV196" s="53"/>
      <c r="VW196" s="53"/>
      <c r="VX196" s="53"/>
      <c r="VY196" s="53"/>
      <c r="VZ196" s="53"/>
      <c r="WA196" s="53"/>
      <c r="WB196" s="53"/>
      <c r="WC196" s="53"/>
      <c r="WD196" s="53"/>
      <c r="WE196" s="53"/>
      <c r="WF196" s="53"/>
      <c r="WG196" s="53"/>
      <c r="WH196" s="53"/>
      <c r="WI196" s="53"/>
      <c r="WJ196" s="53"/>
      <c r="WK196" s="53"/>
      <c r="WL196" s="53"/>
      <c r="WM196" s="53"/>
      <c r="WN196" s="53"/>
      <c r="WO196" s="53"/>
      <c r="WP196" s="53"/>
      <c r="WQ196" s="53"/>
      <c r="WR196" s="53"/>
      <c r="WS196" s="53"/>
      <c r="WT196" s="53"/>
      <c r="WU196" s="53"/>
      <c r="WX196" s="53"/>
      <c r="WY196" s="53"/>
      <c r="WZ196" s="53"/>
      <c r="XA196" s="53"/>
      <c r="XB196" s="53"/>
      <c r="XC196" s="53"/>
      <c r="XD196" s="53"/>
      <c r="XE196" s="53"/>
      <c r="XF196" s="53"/>
      <c r="XG196" s="53"/>
      <c r="XH196" s="53"/>
      <c r="XI196" s="53"/>
      <c r="XJ196" s="53"/>
      <c r="XK196" s="53"/>
      <c r="XL196" s="53"/>
      <c r="XM196" s="53"/>
      <c r="XN196" s="53"/>
      <c r="XO196" s="53"/>
      <c r="XP196" s="53"/>
      <c r="XQ196" s="53"/>
      <c r="XR196" s="53"/>
      <c r="XS196" s="53"/>
      <c r="XT196" s="53"/>
      <c r="XU196" s="53"/>
      <c r="XV196" s="53"/>
      <c r="XW196" s="53"/>
      <c r="XX196" s="53"/>
      <c r="XY196" s="53"/>
      <c r="XZ196" s="53"/>
      <c r="YA196" s="53"/>
      <c r="YB196" s="53"/>
      <c r="YC196" s="53"/>
      <c r="YD196" s="53"/>
      <c r="YE196" s="53"/>
      <c r="YF196" s="53"/>
      <c r="YG196" s="53"/>
      <c r="YH196" s="53"/>
      <c r="YI196" s="53"/>
      <c r="YJ196" s="53"/>
      <c r="YK196" s="53"/>
      <c r="YL196" s="53"/>
      <c r="YM196" s="53"/>
      <c r="YN196" s="53"/>
      <c r="YO196" s="53"/>
      <c r="YP196" s="53"/>
      <c r="YQ196" s="53"/>
      <c r="YR196" s="53"/>
      <c r="YS196" s="53"/>
      <c r="YT196" s="53"/>
      <c r="YU196" s="53"/>
      <c r="YV196" s="53"/>
      <c r="YW196" s="53"/>
      <c r="YX196" s="53"/>
      <c r="YY196" s="53"/>
      <c r="YZ196" s="53"/>
      <c r="ZA196" s="53"/>
      <c r="ZB196" s="53"/>
      <c r="ZC196" s="53"/>
      <c r="ZD196" s="53"/>
      <c r="ZE196" s="53"/>
      <c r="ZF196" s="53"/>
      <c r="ZG196" s="53"/>
      <c r="ZH196" s="53"/>
      <c r="ZI196" s="53"/>
      <c r="ZJ196" s="53"/>
      <c r="ZK196" s="53"/>
      <c r="ZL196" s="53"/>
      <c r="ZM196" s="53"/>
      <c r="ZN196" s="53"/>
      <c r="ZO196" s="53"/>
      <c r="ZP196" s="53"/>
      <c r="ZQ196" s="53"/>
      <c r="ZR196" s="53"/>
      <c r="ZS196" s="53"/>
      <c r="ZT196" s="53"/>
      <c r="ZU196" s="53"/>
      <c r="ZV196" s="53"/>
      <c r="ZW196" s="53"/>
      <c r="ZX196" s="53"/>
      <c r="ZY196" s="53"/>
      <c r="ZZ196" s="53"/>
      <c r="AAA196" s="53"/>
      <c r="AAB196" s="53"/>
      <c r="AAC196" s="53"/>
      <c r="AAD196" s="53"/>
      <c r="AAE196" s="53"/>
      <c r="AAF196" s="53"/>
      <c r="AAG196" s="53"/>
      <c r="AAH196" s="53"/>
      <c r="AAI196" s="53"/>
      <c r="AAJ196" s="53"/>
      <c r="AAK196" s="53"/>
      <c r="AAL196" s="53"/>
      <c r="AAM196" s="53"/>
      <c r="AAN196" s="53"/>
      <c r="AAO196" s="53"/>
      <c r="AAP196" s="53"/>
      <c r="AAQ196" s="53"/>
      <c r="AAR196" s="53"/>
      <c r="AAS196" s="53"/>
      <c r="AAT196" s="53"/>
      <c r="AAU196" s="53"/>
      <c r="AAV196" s="53"/>
      <c r="AAW196" s="53"/>
      <c r="AAX196" s="53"/>
      <c r="AAY196" s="53"/>
      <c r="AAZ196" s="53"/>
      <c r="ABA196" s="53"/>
      <c r="ABB196" s="53"/>
      <c r="ABC196" s="53"/>
      <c r="ABD196" s="53"/>
      <c r="ABE196" s="53"/>
      <c r="ABF196" s="53"/>
      <c r="ABG196" s="53"/>
      <c r="ABH196" s="53"/>
      <c r="ABI196" s="53"/>
      <c r="ABJ196" s="53"/>
      <c r="ABK196" s="53"/>
      <c r="ABL196" s="53"/>
      <c r="ABM196" s="53"/>
      <c r="ABN196" s="53"/>
      <c r="ABO196" s="53"/>
      <c r="ABP196" s="53"/>
      <c r="ABQ196" s="53"/>
      <c r="ABR196" s="53"/>
      <c r="ABS196" s="53"/>
      <c r="ABT196" s="53"/>
      <c r="ABU196" s="53"/>
      <c r="ABV196" s="53"/>
      <c r="ABW196" s="53"/>
      <c r="ABX196" s="53"/>
      <c r="ABY196" s="53"/>
      <c r="ABZ196" s="53"/>
      <c r="ACA196" s="53"/>
      <c r="ACB196" s="53"/>
      <c r="ACC196" s="53"/>
      <c r="ACD196" s="53"/>
      <c r="ACE196" s="53"/>
      <c r="ACF196" s="53"/>
      <c r="ACG196" s="53"/>
      <c r="ACH196" s="53"/>
      <c r="ACI196" s="53"/>
      <c r="ACJ196" s="53"/>
      <c r="ACK196" s="53"/>
      <c r="ACL196" s="53"/>
      <c r="ACM196" s="53"/>
      <c r="ACN196" s="53"/>
      <c r="ACO196" s="53"/>
      <c r="ACP196" s="53"/>
      <c r="ACQ196" s="53"/>
      <c r="ACR196" s="53"/>
      <c r="ACS196" s="53"/>
      <c r="ACT196" s="53"/>
      <c r="ACU196" s="53"/>
      <c r="ACV196" s="53"/>
      <c r="ACW196" s="53"/>
      <c r="ACX196" s="53"/>
      <c r="ACY196" s="53"/>
      <c r="ACZ196" s="53"/>
      <c r="ADA196" s="53"/>
      <c r="ADB196" s="53"/>
      <c r="ADC196" s="53"/>
      <c r="ADD196" s="53"/>
      <c r="ADE196" s="53"/>
      <c r="ADF196" s="53"/>
      <c r="ADG196" s="53"/>
      <c r="ADH196" s="53"/>
      <c r="ADI196" s="53"/>
      <c r="ADJ196" s="53"/>
      <c r="ADK196" s="53"/>
      <c r="ADL196" s="53"/>
      <c r="ADM196" s="53"/>
      <c r="ADN196" s="53"/>
      <c r="ADO196" s="53"/>
      <c r="ADP196" s="53"/>
      <c r="ADQ196" s="53"/>
      <c r="ADR196" s="53"/>
      <c r="ADS196" s="53"/>
      <c r="ADT196" s="53"/>
      <c r="ADU196" s="53"/>
      <c r="ADV196" s="53"/>
      <c r="ADW196" s="53"/>
      <c r="ADX196" s="53"/>
      <c r="ADY196" s="53"/>
      <c r="ADZ196" s="53"/>
      <c r="AEA196" s="53"/>
      <c r="AEB196" s="53"/>
      <c r="AEC196" s="53"/>
      <c r="AED196" s="53"/>
      <c r="AEE196" s="53"/>
      <c r="AEF196" s="53"/>
      <c r="AEG196" s="53"/>
      <c r="AEH196" s="53"/>
      <c r="AEI196" s="53"/>
      <c r="AEJ196" s="53"/>
      <c r="AEK196" s="53"/>
      <c r="AEL196" s="53"/>
      <c r="AEM196" s="53"/>
      <c r="AEN196" s="53"/>
      <c r="AEO196" s="53"/>
      <c r="AEP196" s="53"/>
      <c r="AEQ196" s="53"/>
      <c r="AER196" s="53"/>
      <c r="AES196" s="53"/>
      <c r="AET196" s="53"/>
      <c r="AEU196" s="53"/>
      <c r="AEV196" s="53"/>
      <c r="AEW196" s="53"/>
      <c r="AEX196" s="53"/>
      <c r="AEY196" s="53"/>
      <c r="AEZ196" s="53"/>
      <c r="AFA196" s="53"/>
      <c r="AFB196" s="53"/>
      <c r="AFC196" s="53"/>
      <c r="AFD196" s="53"/>
      <c r="AFE196" s="53"/>
      <c r="AFF196" s="53"/>
      <c r="AFG196" s="53"/>
      <c r="AFH196" s="53"/>
      <c r="AFI196" s="53"/>
      <c r="AFJ196" s="53"/>
      <c r="AFK196" s="53"/>
      <c r="AFL196" s="53"/>
      <c r="AFM196" s="53"/>
      <c r="AFN196" s="53"/>
      <c r="AFO196" s="53"/>
      <c r="AFP196" s="53"/>
      <c r="AFQ196" s="53"/>
      <c r="AFR196" s="53"/>
      <c r="AFS196" s="53"/>
      <c r="AFT196" s="53"/>
      <c r="AFU196" s="53"/>
      <c r="AFV196" s="53"/>
      <c r="AFW196" s="53"/>
      <c r="AFX196" s="53"/>
      <c r="AFY196" s="53"/>
      <c r="AFZ196" s="53"/>
      <c r="AGA196" s="53"/>
      <c r="AGB196" s="53"/>
      <c r="AGC196" s="53"/>
      <c r="AGD196" s="53"/>
      <c r="AGE196" s="53"/>
      <c r="AGF196" s="53"/>
      <c r="AGG196" s="53"/>
      <c r="AGH196" s="53"/>
      <c r="AGI196" s="53"/>
      <c r="AGJ196" s="53"/>
      <c r="AGK196" s="53"/>
      <c r="AGL196" s="53"/>
      <c r="AGM196" s="53"/>
      <c r="AGN196" s="53"/>
      <c r="AGO196" s="53"/>
      <c r="AGP196" s="53"/>
      <c r="AGQ196" s="53"/>
      <c r="AGT196" s="53"/>
      <c r="AGU196" s="53"/>
      <c r="AGV196" s="53"/>
      <c r="AGW196" s="53"/>
      <c r="AGX196" s="53"/>
      <c r="AGY196" s="53"/>
      <c r="AGZ196" s="53"/>
      <c r="AHA196" s="53"/>
      <c r="AHB196" s="53"/>
      <c r="AHC196" s="53"/>
      <c r="AHD196" s="53"/>
      <c r="AHE196" s="53"/>
      <c r="AHF196" s="53"/>
      <c r="AHG196" s="53"/>
      <c r="AHH196" s="53"/>
      <c r="AHI196" s="53"/>
      <c r="AHJ196" s="53"/>
      <c r="AHK196" s="53"/>
      <c r="AHL196" s="53"/>
      <c r="AHM196" s="53"/>
      <c r="AHN196" s="53"/>
      <c r="AHO196" s="53"/>
      <c r="AHP196" s="53"/>
      <c r="AHQ196" s="53"/>
      <c r="AHR196" s="53"/>
      <c r="AHS196" s="53"/>
      <c r="AHT196" s="53"/>
      <c r="AHU196" s="53"/>
      <c r="AHV196" s="53"/>
      <c r="AHW196" s="53"/>
      <c r="AHX196" s="53"/>
      <c r="AHY196" s="53"/>
      <c r="AHZ196" s="53"/>
      <c r="AIA196" s="53"/>
      <c r="AIB196" s="53"/>
      <c r="AIC196" s="53"/>
      <c r="AID196" s="53"/>
      <c r="AIE196" s="53"/>
      <c r="AIF196" s="53"/>
      <c r="AIG196" s="53"/>
      <c r="AIH196" s="53"/>
      <c r="AII196" s="53"/>
      <c r="AIJ196" s="53"/>
      <c r="AIK196" s="53"/>
      <c r="AIL196" s="53"/>
      <c r="AIM196" s="53"/>
      <c r="AIN196" s="53"/>
      <c r="AIO196" s="53"/>
      <c r="AIP196" s="53"/>
      <c r="AIQ196" s="53"/>
      <c r="AIR196" s="53"/>
      <c r="AIS196" s="53"/>
      <c r="AIT196" s="53"/>
      <c r="AIU196" s="53"/>
      <c r="AIV196" s="53"/>
      <c r="AIW196" s="53"/>
      <c r="AIX196" s="53"/>
      <c r="AIY196" s="53"/>
      <c r="AIZ196" s="53"/>
      <c r="AJA196" s="53"/>
      <c r="AJB196" s="53"/>
      <c r="AJC196" s="53"/>
      <c r="AJD196" s="53"/>
      <c r="AJE196" s="53"/>
      <c r="AJF196" s="53"/>
      <c r="AJG196" s="53"/>
      <c r="AJH196" s="53"/>
      <c r="AJI196" s="53"/>
      <c r="AJJ196" s="53"/>
      <c r="AJK196" s="53"/>
      <c r="AJL196" s="53"/>
      <c r="AJM196" s="53"/>
      <c r="AJN196" s="53"/>
      <c r="AJO196" s="53"/>
      <c r="AJP196" s="53"/>
      <c r="AJQ196" s="53"/>
      <c r="AJR196" s="53"/>
      <c r="AJS196" s="53"/>
      <c r="AJT196" s="53"/>
      <c r="AJU196" s="53"/>
      <c r="AJV196" s="53"/>
      <c r="AJW196" s="53"/>
      <c r="AJX196" s="53"/>
      <c r="AJY196" s="53"/>
      <c r="AJZ196" s="53"/>
      <c r="AKA196" s="53"/>
      <c r="AKB196" s="53"/>
      <c r="AKC196" s="53"/>
      <c r="AKD196" s="53"/>
      <c r="AKE196" s="53"/>
      <c r="AKF196" s="53"/>
      <c r="AKG196" s="53"/>
      <c r="AKH196" s="53"/>
      <c r="AKI196" s="53"/>
      <c r="AKJ196" s="53"/>
      <c r="AKK196" s="53"/>
      <c r="AKL196" s="53"/>
      <c r="AKM196" s="53"/>
      <c r="AKN196" s="53"/>
      <c r="AKO196" s="53"/>
      <c r="AKP196" s="53"/>
      <c r="AKQ196" s="53"/>
      <c r="AKR196" s="53"/>
      <c r="AKS196" s="53"/>
      <c r="AKT196" s="53"/>
      <c r="AKU196" s="53"/>
      <c r="AKV196" s="53"/>
      <c r="AKW196" s="53"/>
      <c r="AKX196" s="53"/>
      <c r="AKY196" s="53"/>
      <c r="AKZ196" s="53"/>
      <c r="ALA196" s="53"/>
      <c r="ALB196" s="53"/>
      <c r="ALC196" s="53"/>
      <c r="ALD196" s="53"/>
      <c r="ALE196" s="53"/>
      <c r="ALF196" s="53"/>
      <c r="ALG196" s="53"/>
      <c r="ALH196" s="53"/>
      <c r="ALI196" s="53"/>
      <c r="ALJ196" s="53"/>
      <c r="ALK196" s="53"/>
      <c r="ALL196" s="53"/>
      <c r="ALM196" s="53"/>
      <c r="ALN196" s="53"/>
      <c r="ALO196" s="53"/>
      <c r="ALP196" s="53"/>
      <c r="ALQ196" s="53"/>
      <c r="ALR196" s="53"/>
      <c r="ALS196" s="53"/>
      <c r="ALT196" s="53"/>
      <c r="ALU196" s="53"/>
      <c r="ALV196" s="53"/>
      <c r="ALW196" s="53"/>
      <c r="ALX196" s="53"/>
      <c r="ALY196" s="53"/>
      <c r="ALZ196" s="53"/>
      <c r="AMA196" s="53"/>
      <c r="AMB196" s="53"/>
      <c r="AMC196" s="53"/>
      <c r="AMD196" s="53"/>
      <c r="AME196" s="53"/>
      <c r="AMF196" s="53"/>
      <c r="AMG196" s="53"/>
      <c r="AMH196" s="53"/>
      <c r="AMI196" s="53"/>
      <c r="AMJ196" s="53"/>
      <c r="AMK196" s="53"/>
      <c r="AML196" s="53"/>
      <c r="AMM196" s="53"/>
      <c r="AMN196" s="53"/>
      <c r="AMO196" s="53"/>
      <c r="AMP196" s="53"/>
      <c r="AMQ196" s="53"/>
      <c r="AMR196" s="53"/>
      <c r="AMS196" s="53"/>
      <c r="AMT196" s="53"/>
      <c r="AMU196" s="53"/>
      <c r="AMV196" s="53"/>
      <c r="AMW196" s="53"/>
      <c r="AMX196" s="53"/>
      <c r="AMY196" s="53"/>
      <c r="AMZ196" s="53"/>
      <c r="ANA196" s="53"/>
      <c r="ANB196" s="53"/>
      <c r="ANC196" s="53"/>
      <c r="AND196" s="53"/>
      <c r="ANE196" s="53"/>
      <c r="ANF196" s="53"/>
      <c r="ANG196" s="53"/>
      <c r="ANH196" s="53"/>
      <c r="ANI196" s="53"/>
      <c r="ANJ196" s="53"/>
      <c r="ANK196" s="53"/>
      <c r="ANL196" s="53"/>
      <c r="ANM196" s="53"/>
      <c r="ANN196" s="53"/>
      <c r="ANO196" s="53"/>
      <c r="ANP196" s="53"/>
      <c r="ANQ196" s="53"/>
      <c r="ANR196" s="53"/>
      <c r="ANS196" s="53"/>
      <c r="ANT196" s="53"/>
      <c r="ANU196" s="53"/>
      <c r="ANV196" s="53"/>
      <c r="ANW196" s="53"/>
      <c r="ANX196" s="53"/>
      <c r="ANY196" s="53"/>
      <c r="ANZ196" s="53"/>
      <c r="AOA196" s="53"/>
      <c r="AOB196" s="53"/>
      <c r="AOC196" s="53"/>
      <c r="AOD196" s="53"/>
      <c r="AOE196" s="53"/>
      <c r="AOF196" s="53"/>
      <c r="AOG196" s="53"/>
      <c r="AOH196" s="53"/>
      <c r="AOI196" s="53"/>
      <c r="AOJ196" s="53"/>
      <c r="AOK196" s="53"/>
      <c r="AOL196" s="53"/>
      <c r="AOM196" s="53"/>
      <c r="AON196" s="53"/>
      <c r="AOO196" s="53"/>
      <c r="AOP196" s="53"/>
      <c r="AOQ196" s="53"/>
      <c r="AOR196" s="53"/>
      <c r="AOS196" s="53"/>
      <c r="AOT196" s="53"/>
      <c r="AOU196" s="53"/>
      <c r="AOV196" s="53"/>
      <c r="AOW196" s="53"/>
      <c r="AOX196" s="53"/>
      <c r="AOY196" s="53"/>
      <c r="AOZ196" s="53"/>
      <c r="APA196" s="53"/>
      <c r="APB196" s="53"/>
      <c r="APC196" s="53"/>
      <c r="APD196" s="53"/>
      <c r="APE196" s="53"/>
      <c r="APF196" s="53"/>
      <c r="APG196" s="53"/>
      <c r="APH196" s="53"/>
      <c r="API196" s="53"/>
      <c r="APJ196" s="53"/>
      <c r="APK196" s="53"/>
      <c r="APL196" s="53"/>
      <c r="APM196" s="53"/>
      <c r="APN196" s="53"/>
      <c r="APO196" s="53"/>
      <c r="APP196" s="53"/>
      <c r="APQ196" s="53"/>
      <c r="APR196" s="53"/>
      <c r="APS196" s="53"/>
      <c r="APT196" s="53"/>
      <c r="APU196" s="53"/>
      <c r="APV196" s="53"/>
      <c r="APW196" s="53"/>
      <c r="APX196" s="53"/>
      <c r="APY196" s="53"/>
      <c r="APZ196" s="53"/>
      <c r="AQA196" s="53"/>
      <c r="AQB196" s="53"/>
      <c r="AQC196" s="53"/>
      <c r="AQD196" s="53"/>
      <c r="AQE196" s="53"/>
      <c r="AQF196" s="53"/>
      <c r="AQG196" s="53"/>
      <c r="AQH196" s="53"/>
      <c r="AQI196" s="53"/>
      <c r="AQJ196" s="53"/>
      <c r="AQK196" s="53"/>
      <c r="AQL196" s="53"/>
      <c r="AQM196" s="53"/>
      <c r="AQP196" s="53"/>
      <c r="AQQ196" s="53"/>
      <c r="AQR196" s="53"/>
      <c r="AQS196" s="53"/>
      <c r="AQT196" s="53"/>
      <c r="AQU196" s="53"/>
      <c r="AQV196" s="53"/>
      <c r="AQW196" s="53"/>
      <c r="AQX196" s="53"/>
      <c r="AQY196" s="53"/>
      <c r="AQZ196" s="53"/>
      <c r="ARA196" s="53"/>
      <c r="ARB196" s="53"/>
      <c r="ARC196" s="53"/>
      <c r="ARD196" s="53"/>
      <c r="ARE196" s="53"/>
      <c r="ARF196" s="53"/>
      <c r="ARG196" s="53"/>
      <c r="ARH196" s="53"/>
      <c r="ARI196" s="53"/>
      <c r="ARJ196" s="53"/>
      <c r="ARK196" s="53"/>
      <c r="ARL196" s="53"/>
      <c r="ARM196" s="53"/>
      <c r="ARN196" s="53"/>
      <c r="ARO196" s="53"/>
      <c r="ARP196" s="53"/>
      <c r="ARQ196" s="53"/>
      <c r="ARR196" s="53"/>
      <c r="ARS196" s="53"/>
      <c r="ART196" s="53"/>
      <c r="ARU196" s="53"/>
      <c r="ARV196" s="53"/>
      <c r="ARW196" s="53"/>
      <c r="ARX196" s="53"/>
      <c r="ARY196" s="53"/>
      <c r="ARZ196" s="53"/>
      <c r="ASA196" s="53"/>
      <c r="ASB196" s="53"/>
      <c r="ASC196" s="53"/>
      <c r="ASD196" s="53"/>
      <c r="ASE196" s="53"/>
      <c r="ASF196" s="53"/>
      <c r="ASG196" s="53"/>
      <c r="ASH196" s="53"/>
      <c r="ASI196" s="53"/>
      <c r="ASJ196" s="53"/>
      <c r="ASK196" s="53"/>
      <c r="ASL196" s="53"/>
      <c r="ASM196" s="53"/>
      <c r="ASN196" s="53"/>
      <c r="ASO196" s="53"/>
      <c r="ASP196" s="53"/>
      <c r="ASQ196" s="53"/>
      <c r="ASR196" s="53"/>
      <c r="ASS196" s="53"/>
      <c r="AST196" s="53"/>
      <c r="ASU196" s="53"/>
      <c r="ASV196" s="53"/>
      <c r="ASW196" s="53"/>
      <c r="ASX196" s="53"/>
      <c r="ASY196" s="53"/>
      <c r="ASZ196" s="53"/>
      <c r="ATA196" s="53"/>
      <c r="ATB196" s="53"/>
      <c r="ATC196" s="53"/>
      <c r="ATD196" s="53"/>
      <c r="ATE196" s="53"/>
      <c r="ATF196" s="53"/>
      <c r="ATG196" s="53"/>
      <c r="ATH196" s="53"/>
      <c r="ATI196" s="53"/>
      <c r="ATJ196" s="53"/>
      <c r="ATK196" s="53"/>
      <c r="ATL196" s="53"/>
      <c r="ATM196" s="53"/>
      <c r="ATN196" s="53"/>
      <c r="ATO196" s="53"/>
      <c r="ATP196" s="53"/>
      <c r="ATQ196" s="53"/>
      <c r="ATR196" s="53"/>
      <c r="ATS196" s="53"/>
      <c r="ATT196" s="53"/>
      <c r="ATU196" s="53"/>
      <c r="ATV196" s="53"/>
      <c r="ATW196" s="53"/>
      <c r="ATX196" s="53"/>
      <c r="ATY196" s="53"/>
      <c r="ATZ196" s="53"/>
      <c r="AUA196" s="53"/>
      <c r="AUB196" s="53"/>
      <c r="AUC196" s="53"/>
      <c r="AUD196" s="53"/>
      <c r="AUE196" s="53"/>
      <c r="AUF196" s="53"/>
      <c r="AUG196" s="53"/>
      <c r="AUH196" s="53"/>
      <c r="AUI196" s="53"/>
      <c r="AUJ196" s="53"/>
      <c r="AUK196" s="53"/>
      <c r="AUL196" s="53"/>
      <c r="AUM196" s="53"/>
      <c r="AUN196" s="53"/>
      <c r="AUO196" s="53"/>
      <c r="AUP196" s="53"/>
      <c r="AUQ196" s="53"/>
      <c r="AUR196" s="53"/>
      <c r="AUS196" s="53"/>
      <c r="AUT196" s="53"/>
      <c r="AUU196" s="53"/>
      <c r="AUV196" s="53"/>
      <c r="AUW196" s="53"/>
      <c r="AUX196" s="53"/>
      <c r="AUY196" s="53"/>
      <c r="AUZ196" s="53"/>
      <c r="AVA196" s="53"/>
      <c r="AVB196" s="53"/>
      <c r="AVC196" s="53"/>
      <c r="AVD196" s="53"/>
      <c r="AVE196" s="53"/>
      <c r="AVF196" s="53"/>
      <c r="AVG196" s="53"/>
      <c r="AVH196" s="53"/>
      <c r="AVI196" s="53"/>
      <c r="AVJ196" s="53"/>
      <c r="AVK196" s="53"/>
      <c r="AVL196" s="53"/>
      <c r="AVM196" s="53"/>
      <c r="AVN196" s="53"/>
      <c r="AVO196" s="53"/>
      <c r="AVP196" s="53"/>
      <c r="AVQ196" s="53"/>
      <c r="AVR196" s="53"/>
      <c r="AVS196" s="53"/>
      <c r="AVT196" s="53"/>
      <c r="AVU196" s="53"/>
      <c r="AVV196" s="53"/>
      <c r="AVW196" s="53"/>
      <c r="AVX196" s="53"/>
      <c r="AVY196" s="53"/>
      <c r="AVZ196" s="53"/>
      <c r="AWA196" s="53"/>
      <c r="AWB196" s="53"/>
      <c r="AWC196" s="53"/>
      <c r="AWD196" s="53"/>
      <c r="AWE196" s="53"/>
      <c r="AWF196" s="53"/>
      <c r="AWG196" s="53"/>
      <c r="AWH196" s="53"/>
      <c r="AWI196" s="53"/>
      <c r="AWJ196" s="53"/>
      <c r="AWK196" s="53"/>
      <c r="AWL196" s="53"/>
      <c r="AWM196" s="53"/>
      <c r="AWN196" s="53"/>
      <c r="AWO196" s="53"/>
      <c r="AWP196" s="53"/>
      <c r="AWQ196" s="53"/>
      <c r="AWR196" s="53"/>
      <c r="AWS196" s="53"/>
      <c r="AWT196" s="53"/>
      <c r="AWU196" s="53"/>
      <c r="AWV196" s="53"/>
      <c r="AWW196" s="53"/>
      <c r="AWX196" s="53"/>
      <c r="AWY196" s="53"/>
      <c r="AWZ196" s="53"/>
      <c r="AXA196" s="53"/>
      <c r="AXB196" s="53"/>
      <c r="AXC196" s="53"/>
      <c r="AXD196" s="53"/>
      <c r="AXE196" s="53"/>
      <c r="AXF196" s="53"/>
      <c r="AXG196" s="53"/>
      <c r="AXH196" s="53"/>
      <c r="AXI196" s="53"/>
      <c r="AXJ196" s="53"/>
      <c r="AXK196" s="53"/>
      <c r="AXL196" s="53"/>
      <c r="AXM196" s="53"/>
      <c r="AXN196" s="53"/>
      <c r="AXO196" s="53"/>
      <c r="AXP196" s="53"/>
      <c r="AXQ196" s="53"/>
      <c r="AXR196" s="53"/>
      <c r="AXS196" s="53"/>
      <c r="AXT196" s="53"/>
      <c r="AXU196" s="53"/>
      <c r="AXV196" s="53"/>
      <c r="AXW196" s="53"/>
      <c r="AXX196" s="53"/>
      <c r="AXY196" s="53"/>
      <c r="AXZ196" s="53"/>
      <c r="AYA196" s="53"/>
      <c r="AYB196" s="53"/>
      <c r="AYC196" s="53"/>
      <c r="AYD196" s="53"/>
      <c r="AYE196" s="53"/>
      <c r="AYF196" s="53"/>
      <c r="AYG196" s="53"/>
      <c r="AYH196" s="53"/>
      <c r="AYI196" s="53"/>
      <c r="AYJ196" s="53"/>
      <c r="AYK196" s="53"/>
      <c r="AYL196" s="53"/>
      <c r="AYM196" s="53"/>
      <c r="AYN196" s="53"/>
      <c r="AYO196" s="53"/>
      <c r="AYP196" s="53"/>
      <c r="AYQ196" s="53"/>
      <c r="AYR196" s="53"/>
      <c r="AYS196" s="53"/>
      <c r="AYT196" s="53"/>
      <c r="AYU196" s="53"/>
      <c r="AYV196" s="53"/>
      <c r="AYW196" s="53"/>
      <c r="AYX196" s="53"/>
      <c r="AYY196" s="53"/>
      <c r="AYZ196" s="53"/>
      <c r="AZA196" s="53"/>
      <c r="AZB196" s="53"/>
      <c r="AZC196" s="53"/>
      <c r="AZD196" s="53"/>
      <c r="AZE196" s="53"/>
      <c r="AZF196" s="53"/>
      <c r="AZG196" s="53"/>
      <c r="AZH196" s="53"/>
      <c r="AZI196" s="53"/>
      <c r="AZJ196" s="53"/>
      <c r="AZK196" s="53"/>
      <c r="AZL196" s="53"/>
      <c r="AZM196" s="53"/>
      <c r="AZN196" s="53"/>
      <c r="AZO196" s="53"/>
      <c r="AZP196" s="53"/>
      <c r="AZQ196" s="53"/>
      <c r="AZR196" s="53"/>
      <c r="AZS196" s="53"/>
      <c r="AZT196" s="53"/>
      <c r="AZU196" s="53"/>
      <c r="AZV196" s="53"/>
      <c r="AZW196" s="53"/>
      <c r="AZX196" s="53"/>
      <c r="AZY196" s="53"/>
      <c r="AZZ196" s="53"/>
      <c r="BAA196" s="53"/>
      <c r="BAB196" s="53"/>
      <c r="BAC196" s="53"/>
      <c r="BAD196" s="53"/>
      <c r="BAE196" s="53"/>
      <c r="BAF196" s="53"/>
      <c r="BAG196" s="53"/>
      <c r="BAH196" s="53"/>
      <c r="BAI196" s="53"/>
      <c r="BAL196" s="53"/>
      <c r="BAM196" s="53"/>
      <c r="BAN196" s="53"/>
      <c r="BAO196" s="53"/>
      <c r="BAP196" s="53"/>
      <c r="BAQ196" s="53"/>
      <c r="BAR196" s="53"/>
      <c r="BAS196" s="53"/>
      <c r="BAT196" s="53"/>
      <c r="BAU196" s="53"/>
      <c r="BAV196" s="53"/>
      <c r="BAW196" s="53"/>
      <c r="BAX196" s="53"/>
      <c r="BAY196" s="53"/>
      <c r="BAZ196" s="53"/>
      <c r="BBA196" s="53"/>
      <c r="BBB196" s="53"/>
      <c r="BBC196" s="53"/>
      <c r="BBD196" s="53"/>
      <c r="BBE196" s="53"/>
      <c r="BBF196" s="53"/>
      <c r="BBG196" s="53"/>
      <c r="BBH196" s="53"/>
      <c r="BBI196" s="53"/>
      <c r="BBJ196" s="53"/>
      <c r="BBK196" s="53"/>
      <c r="BBL196" s="53"/>
      <c r="BBM196" s="53"/>
      <c r="BBN196" s="53"/>
      <c r="BBO196" s="53"/>
      <c r="BBP196" s="53"/>
      <c r="BBQ196" s="53"/>
      <c r="BBR196" s="53"/>
      <c r="BBS196" s="53"/>
      <c r="BBT196" s="53"/>
      <c r="BBU196" s="53"/>
      <c r="BBV196" s="53"/>
      <c r="BBW196" s="53"/>
      <c r="BBX196" s="53"/>
      <c r="BBY196" s="53"/>
      <c r="BBZ196" s="53"/>
      <c r="BCA196" s="53"/>
      <c r="BCB196" s="53"/>
      <c r="BCC196" s="53"/>
      <c r="BCD196" s="53"/>
      <c r="BCE196" s="53"/>
      <c r="BCF196" s="53"/>
      <c r="BCG196" s="53"/>
      <c r="BCH196" s="53"/>
      <c r="BCI196" s="53"/>
      <c r="BCJ196" s="53"/>
      <c r="BCK196" s="53"/>
      <c r="BCL196" s="53"/>
      <c r="BCM196" s="53"/>
      <c r="BCN196" s="53"/>
      <c r="BCO196" s="53"/>
      <c r="BCP196" s="53"/>
      <c r="BCQ196" s="53"/>
      <c r="BCR196" s="53"/>
      <c r="BCS196" s="53"/>
      <c r="BCT196" s="53"/>
      <c r="BCU196" s="53"/>
      <c r="BCV196" s="53"/>
      <c r="BCW196" s="53"/>
      <c r="BCX196" s="53"/>
      <c r="BCY196" s="53"/>
      <c r="BCZ196" s="53"/>
      <c r="BDA196" s="53"/>
      <c r="BDB196" s="53"/>
      <c r="BDC196" s="53"/>
      <c r="BDD196" s="53"/>
      <c r="BDE196" s="53"/>
      <c r="BDF196" s="53"/>
      <c r="BDG196" s="53"/>
      <c r="BDH196" s="53"/>
      <c r="BDI196" s="53"/>
      <c r="BDJ196" s="53"/>
      <c r="BDK196" s="53"/>
      <c r="BDL196" s="53"/>
      <c r="BDM196" s="53"/>
      <c r="BDN196" s="53"/>
      <c r="BDO196" s="53"/>
      <c r="BDP196" s="53"/>
      <c r="BDQ196" s="53"/>
      <c r="BDR196" s="53"/>
      <c r="BDS196" s="53"/>
      <c r="BDT196" s="53"/>
      <c r="BDU196" s="53"/>
      <c r="BDV196" s="53"/>
      <c r="BDW196" s="53"/>
      <c r="BDX196" s="53"/>
      <c r="BDY196" s="53"/>
      <c r="BDZ196" s="53"/>
      <c r="BEA196" s="53"/>
      <c r="BEB196" s="53"/>
      <c r="BEC196" s="53"/>
      <c r="BED196" s="53"/>
      <c r="BEE196" s="53"/>
      <c r="BEF196" s="53"/>
      <c r="BEG196" s="53"/>
      <c r="BEH196" s="53"/>
      <c r="BEI196" s="53"/>
      <c r="BEJ196" s="53"/>
      <c r="BEK196" s="53"/>
      <c r="BEL196" s="53"/>
      <c r="BEM196" s="53"/>
      <c r="BEN196" s="53"/>
      <c r="BEO196" s="53"/>
      <c r="BEP196" s="53"/>
      <c r="BEQ196" s="53"/>
      <c r="BER196" s="53"/>
      <c r="BES196" s="53"/>
      <c r="BET196" s="53"/>
      <c r="BEU196" s="53"/>
      <c r="BEV196" s="53"/>
      <c r="BEW196" s="53"/>
      <c r="BEX196" s="53"/>
      <c r="BEY196" s="53"/>
      <c r="BEZ196" s="53"/>
      <c r="BFA196" s="53"/>
      <c r="BFB196" s="53"/>
      <c r="BFC196" s="53"/>
      <c r="BFD196" s="53"/>
      <c r="BFE196" s="53"/>
      <c r="BFF196" s="53"/>
      <c r="BFG196" s="53"/>
      <c r="BFH196" s="53"/>
      <c r="BFI196" s="53"/>
      <c r="BFJ196" s="53"/>
      <c r="BFK196" s="53"/>
      <c r="BFL196" s="53"/>
      <c r="BFM196" s="53"/>
      <c r="BFN196" s="53"/>
      <c r="BFO196" s="53"/>
      <c r="BFP196" s="53"/>
      <c r="BFQ196" s="53"/>
      <c r="BFR196" s="53"/>
      <c r="BFS196" s="53"/>
      <c r="BFT196" s="53"/>
      <c r="BFU196" s="53"/>
      <c r="BFV196" s="53"/>
      <c r="BFW196" s="53"/>
      <c r="BFX196" s="53"/>
      <c r="BFY196" s="53"/>
      <c r="BFZ196" s="53"/>
      <c r="BGA196" s="53"/>
      <c r="BGB196" s="53"/>
      <c r="BGC196" s="53"/>
      <c r="BGD196" s="53"/>
      <c r="BGE196" s="53"/>
      <c r="BGF196" s="53"/>
      <c r="BGG196" s="53"/>
      <c r="BGH196" s="53"/>
      <c r="BGI196" s="53"/>
      <c r="BGJ196" s="53"/>
      <c r="BGK196" s="53"/>
      <c r="BGL196" s="53"/>
      <c r="BGM196" s="53"/>
      <c r="BGN196" s="53"/>
      <c r="BGO196" s="53"/>
      <c r="BGP196" s="53"/>
      <c r="BGQ196" s="53"/>
      <c r="BGR196" s="53"/>
      <c r="BGS196" s="53"/>
      <c r="BGT196" s="53"/>
      <c r="BGU196" s="53"/>
      <c r="BGV196" s="53"/>
      <c r="BGW196" s="53"/>
      <c r="BGX196" s="53"/>
      <c r="BGY196" s="53"/>
      <c r="BGZ196" s="53"/>
      <c r="BHA196" s="53"/>
      <c r="BHB196" s="53"/>
      <c r="BHC196" s="53"/>
      <c r="BHD196" s="53"/>
      <c r="BHE196" s="53"/>
      <c r="BHF196" s="53"/>
      <c r="BHG196" s="53"/>
      <c r="BHH196" s="53"/>
      <c r="BHI196" s="53"/>
      <c r="BHJ196" s="53"/>
      <c r="BHK196" s="53"/>
      <c r="BHL196" s="53"/>
      <c r="BHM196" s="53"/>
      <c r="BHN196" s="53"/>
      <c r="BHO196" s="53"/>
      <c r="BHP196" s="53"/>
      <c r="BHQ196" s="53"/>
      <c r="BHR196" s="53"/>
      <c r="BHS196" s="53"/>
      <c r="BHT196" s="53"/>
      <c r="BHU196" s="53"/>
      <c r="BHV196" s="53"/>
      <c r="BHW196" s="53"/>
      <c r="BHX196" s="53"/>
      <c r="BHY196" s="53"/>
      <c r="BHZ196" s="53"/>
      <c r="BIA196" s="53"/>
      <c r="BIB196" s="53"/>
      <c r="BIC196" s="53"/>
      <c r="BID196" s="53"/>
      <c r="BIE196" s="53"/>
      <c r="BIF196" s="53"/>
      <c r="BIG196" s="53"/>
      <c r="BIH196" s="53"/>
      <c r="BII196" s="53"/>
      <c r="BIJ196" s="53"/>
      <c r="BIK196" s="53"/>
      <c r="BIL196" s="53"/>
      <c r="BIM196" s="53"/>
      <c r="BIN196" s="53"/>
      <c r="BIO196" s="53"/>
      <c r="BIP196" s="53"/>
      <c r="BIQ196" s="53"/>
      <c r="BIR196" s="53"/>
      <c r="BIS196" s="53"/>
      <c r="BIT196" s="53"/>
      <c r="BIU196" s="53"/>
      <c r="BIV196" s="53"/>
      <c r="BIW196" s="53"/>
      <c r="BIX196" s="53"/>
      <c r="BIY196" s="53"/>
      <c r="BIZ196" s="53"/>
      <c r="BJA196" s="53"/>
      <c r="BJB196" s="53"/>
      <c r="BJC196" s="53"/>
      <c r="BJD196" s="53"/>
      <c r="BJE196" s="53"/>
      <c r="BJF196" s="53"/>
      <c r="BJG196" s="53"/>
      <c r="BJH196" s="53"/>
      <c r="BJI196" s="53"/>
      <c r="BJJ196" s="53"/>
      <c r="BJK196" s="53"/>
      <c r="BJL196" s="53"/>
      <c r="BJM196" s="53"/>
      <c r="BJN196" s="53"/>
      <c r="BJO196" s="53"/>
      <c r="BJP196" s="53"/>
      <c r="BJQ196" s="53"/>
      <c r="BJR196" s="53"/>
      <c r="BJS196" s="53"/>
      <c r="BJT196" s="53"/>
      <c r="BJU196" s="53"/>
      <c r="BJV196" s="53"/>
      <c r="BJW196" s="53"/>
      <c r="BJX196" s="53"/>
      <c r="BJY196" s="53"/>
      <c r="BJZ196" s="53"/>
      <c r="BKA196" s="53"/>
      <c r="BKB196" s="53"/>
      <c r="BKC196" s="53"/>
      <c r="BKD196" s="53"/>
      <c r="BKE196" s="53"/>
      <c r="BKH196" s="53"/>
      <c r="BKI196" s="53"/>
      <c r="BKJ196" s="53"/>
      <c r="BKK196" s="53"/>
      <c r="BKL196" s="53"/>
      <c r="BKM196" s="53"/>
      <c r="BKN196" s="53"/>
      <c r="BKO196" s="53"/>
      <c r="BKP196" s="53"/>
      <c r="BKQ196" s="53"/>
      <c r="BKR196" s="53"/>
      <c r="BKS196" s="53"/>
      <c r="BKT196" s="53"/>
      <c r="BKU196" s="53"/>
      <c r="BKV196" s="53"/>
      <c r="BKW196" s="53"/>
      <c r="BKX196" s="53"/>
      <c r="BKY196" s="53"/>
      <c r="BKZ196" s="53"/>
      <c r="BLA196" s="53"/>
      <c r="BLB196" s="53"/>
      <c r="BLC196" s="53"/>
      <c r="BLD196" s="53"/>
      <c r="BLE196" s="53"/>
      <c r="BLF196" s="53"/>
      <c r="BLG196" s="53"/>
      <c r="BLH196" s="53"/>
      <c r="BLI196" s="53"/>
      <c r="BLJ196" s="53"/>
      <c r="BLK196" s="53"/>
      <c r="BLL196" s="53"/>
      <c r="BLM196" s="53"/>
      <c r="BLN196" s="53"/>
      <c r="BLO196" s="53"/>
      <c r="BLP196" s="53"/>
      <c r="BLQ196" s="53"/>
      <c r="BLR196" s="53"/>
      <c r="BLS196" s="53"/>
      <c r="BLT196" s="53"/>
      <c r="BLU196" s="53"/>
      <c r="BLV196" s="53"/>
      <c r="BLW196" s="53"/>
      <c r="BLX196" s="53"/>
      <c r="BLY196" s="53"/>
      <c r="BLZ196" s="53"/>
      <c r="BMA196" s="53"/>
      <c r="BMB196" s="53"/>
      <c r="BMC196" s="53"/>
      <c r="BMD196" s="53"/>
      <c r="BME196" s="53"/>
      <c r="BMF196" s="53"/>
      <c r="BMG196" s="53"/>
      <c r="BMH196" s="53"/>
      <c r="BMI196" s="53"/>
      <c r="BMJ196" s="53"/>
      <c r="BMK196" s="53"/>
      <c r="BML196" s="53"/>
      <c r="BMM196" s="53"/>
      <c r="BMN196" s="53"/>
      <c r="BMO196" s="53"/>
      <c r="BMP196" s="53"/>
      <c r="BMQ196" s="53"/>
      <c r="BMR196" s="53"/>
      <c r="BMS196" s="53"/>
      <c r="BMT196" s="53"/>
      <c r="BMU196" s="53"/>
      <c r="BMV196" s="53"/>
      <c r="BMW196" s="53"/>
      <c r="BMX196" s="53"/>
      <c r="BMY196" s="53"/>
      <c r="BMZ196" s="53"/>
      <c r="BNA196" s="53"/>
      <c r="BNB196" s="53"/>
      <c r="BNC196" s="53"/>
      <c r="BND196" s="53"/>
      <c r="BNE196" s="53"/>
      <c r="BNF196" s="53"/>
      <c r="BNG196" s="53"/>
      <c r="BNH196" s="53"/>
      <c r="BNI196" s="53"/>
      <c r="BNJ196" s="53"/>
      <c r="BNK196" s="53"/>
      <c r="BNL196" s="53"/>
      <c r="BNM196" s="53"/>
      <c r="BNN196" s="53"/>
      <c r="BNO196" s="53"/>
      <c r="BNP196" s="53"/>
      <c r="BNQ196" s="53"/>
      <c r="BNR196" s="53"/>
      <c r="BNS196" s="53"/>
      <c r="BNT196" s="53"/>
      <c r="BNU196" s="53"/>
      <c r="BNV196" s="53"/>
      <c r="BNW196" s="53"/>
      <c r="BNX196" s="53"/>
      <c r="BNY196" s="53"/>
      <c r="BNZ196" s="53"/>
      <c r="BOA196" s="53"/>
      <c r="BOB196" s="53"/>
      <c r="BOC196" s="53"/>
      <c r="BOD196" s="53"/>
      <c r="BOE196" s="53"/>
      <c r="BOF196" s="53"/>
      <c r="BOG196" s="53"/>
      <c r="BOH196" s="53"/>
      <c r="BOI196" s="53"/>
      <c r="BOJ196" s="53"/>
      <c r="BOK196" s="53"/>
      <c r="BOL196" s="53"/>
      <c r="BOM196" s="53"/>
      <c r="BON196" s="53"/>
      <c r="BOO196" s="53"/>
      <c r="BOP196" s="53"/>
      <c r="BOQ196" s="53"/>
      <c r="BOR196" s="53"/>
      <c r="BOS196" s="53"/>
      <c r="BOT196" s="53"/>
      <c r="BOU196" s="53"/>
      <c r="BOV196" s="53"/>
      <c r="BOW196" s="53"/>
      <c r="BOX196" s="53"/>
      <c r="BOY196" s="53"/>
      <c r="BOZ196" s="53"/>
      <c r="BPA196" s="53"/>
      <c r="BPB196" s="53"/>
      <c r="BPC196" s="53"/>
      <c r="BPD196" s="53"/>
      <c r="BPE196" s="53"/>
      <c r="BPF196" s="53"/>
      <c r="BPG196" s="53"/>
      <c r="BPH196" s="53"/>
      <c r="BPI196" s="53"/>
      <c r="BPJ196" s="53"/>
      <c r="BPK196" s="53"/>
      <c r="BPL196" s="53"/>
      <c r="BPM196" s="53"/>
      <c r="BPN196" s="53"/>
      <c r="BPO196" s="53"/>
      <c r="BPP196" s="53"/>
      <c r="BPQ196" s="53"/>
      <c r="BPR196" s="53"/>
      <c r="BPS196" s="53"/>
      <c r="BPT196" s="53"/>
      <c r="BPU196" s="53"/>
      <c r="BPV196" s="53"/>
      <c r="BPW196" s="53"/>
      <c r="BPX196" s="53"/>
      <c r="BPY196" s="53"/>
      <c r="BPZ196" s="53"/>
      <c r="BQA196" s="53"/>
      <c r="BQB196" s="53"/>
      <c r="BQC196" s="53"/>
      <c r="BQD196" s="53"/>
      <c r="BQE196" s="53"/>
      <c r="BQF196" s="53"/>
      <c r="BQG196" s="53"/>
      <c r="BQH196" s="53"/>
      <c r="BQI196" s="53"/>
      <c r="BQJ196" s="53"/>
      <c r="BQK196" s="53"/>
      <c r="BQL196" s="53"/>
      <c r="BQM196" s="53"/>
      <c r="BQN196" s="53"/>
      <c r="BQO196" s="53"/>
      <c r="BQP196" s="53"/>
      <c r="BQQ196" s="53"/>
      <c r="BQR196" s="53"/>
      <c r="BQS196" s="53"/>
      <c r="BQT196" s="53"/>
      <c r="BQU196" s="53"/>
      <c r="BQV196" s="53"/>
      <c r="BQW196" s="53"/>
      <c r="BQX196" s="53"/>
      <c r="BQY196" s="53"/>
      <c r="BQZ196" s="53"/>
      <c r="BRA196" s="53"/>
      <c r="BRB196" s="53"/>
      <c r="BRC196" s="53"/>
      <c r="BRD196" s="53"/>
      <c r="BRE196" s="53"/>
      <c r="BRF196" s="53"/>
      <c r="BRG196" s="53"/>
      <c r="BRH196" s="53"/>
      <c r="BRI196" s="53"/>
      <c r="BRJ196" s="53"/>
      <c r="BRK196" s="53"/>
      <c r="BRL196" s="53"/>
      <c r="BRM196" s="53"/>
      <c r="BRN196" s="53"/>
      <c r="BRO196" s="53"/>
      <c r="BRP196" s="53"/>
      <c r="BRQ196" s="53"/>
      <c r="BRR196" s="53"/>
      <c r="BRS196" s="53"/>
      <c r="BRT196" s="53"/>
      <c r="BRU196" s="53"/>
      <c r="BRV196" s="53"/>
      <c r="BRW196" s="53"/>
      <c r="BRX196" s="53"/>
      <c r="BRY196" s="53"/>
      <c r="BRZ196" s="53"/>
      <c r="BSA196" s="53"/>
      <c r="BSB196" s="53"/>
      <c r="BSC196" s="53"/>
      <c r="BSD196" s="53"/>
      <c r="BSE196" s="53"/>
      <c r="BSF196" s="53"/>
      <c r="BSG196" s="53"/>
      <c r="BSH196" s="53"/>
      <c r="BSI196" s="53"/>
      <c r="BSJ196" s="53"/>
      <c r="BSK196" s="53"/>
      <c r="BSL196" s="53"/>
      <c r="BSM196" s="53"/>
      <c r="BSN196" s="53"/>
      <c r="BSO196" s="53"/>
      <c r="BSP196" s="53"/>
      <c r="BSQ196" s="53"/>
      <c r="BSR196" s="53"/>
      <c r="BSS196" s="53"/>
      <c r="BST196" s="53"/>
      <c r="BSU196" s="53"/>
      <c r="BSV196" s="53"/>
      <c r="BSW196" s="53"/>
      <c r="BSX196" s="53"/>
      <c r="BSY196" s="53"/>
      <c r="BSZ196" s="53"/>
      <c r="BTA196" s="53"/>
      <c r="BTB196" s="53"/>
      <c r="BTC196" s="53"/>
      <c r="BTD196" s="53"/>
      <c r="BTE196" s="53"/>
      <c r="BTF196" s="53"/>
      <c r="BTG196" s="53"/>
      <c r="BTH196" s="53"/>
      <c r="BTI196" s="53"/>
      <c r="BTJ196" s="53"/>
      <c r="BTK196" s="53"/>
      <c r="BTL196" s="53"/>
      <c r="BTM196" s="53"/>
      <c r="BTN196" s="53"/>
      <c r="BTO196" s="53"/>
      <c r="BTP196" s="53"/>
      <c r="BTQ196" s="53"/>
      <c r="BTR196" s="53"/>
      <c r="BTS196" s="53"/>
      <c r="BTT196" s="53"/>
      <c r="BTU196" s="53"/>
      <c r="BTV196" s="53"/>
      <c r="BTW196" s="53"/>
      <c r="BTX196" s="53"/>
      <c r="BTY196" s="53"/>
      <c r="BTZ196" s="53"/>
      <c r="BUA196" s="53"/>
      <c r="BUD196" s="53"/>
      <c r="BUE196" s="53"/>
      <c r="BUF196" s="53"/>
      <c r="BUG196" s="53"/>
      <c r="BUH196" s="53"/>
      <c r="BUI196" s="53"/>
      <c r="BUJ196" s="53"/>
      <c r="BUK196" s="53"/>
      <c r="BUL196" s="53"/>
      <c r="BUM196" s="53"/>
      <c r="BUN196" s="53"/>
      <c r="BUO196" s="53"/>
      <c r="BUP196" s="53"/>
      <c r="BUQ196" s="53"/>
      <c r="BUR196" s="53"/>
      <c r="BUS196" s="53"/>
      <c r="BUT196" s="53"/>
      <c r="BUU196" s="53"/>
      <c r="BUV196" s="53"/>
      <c r="BUW196" s="53"/>
      <c r="BUX196" s="53"/>
      <c r="BUY196" s="53"/>
      <c r="BUZ196" s="53"/>
      <c r="BVA196" s="53"/>
      <c r="BVB196" s="53"/>
      <c r="BVC196" s="53"/>
      <c r="BVD196" s="53"/>
      <c r="BVE196" s="53"/>
      <c r="BVF196" s="53"/>
      <c r="BVG196" s="53"/>
      <c r="BVH196" s="53"/>
      <c r="BVI196" s="53"/>
      <c r="BVJ196" s="53"/>
      <c r="BVK196" s="53"/>
      <c r="BVL196" s="53"/>
      <c r="BVM196" s="53"/>
      <c r="BVN196" s="53"/>
      <c r="BVO196" s="53"/>
      <c r="BVP196" s="53"/>
      <c r="BVQ196" s="53"/>
      <c r="BVR196" s="53"/>
      <c r="BVS196" s="53"/>
      <c r="BVT196" s="53"/>
      <c r="BVU196" s="53"/>
      <c r="BVV196" s="53"/>
      <c r="BVW196" s="53"/>
      <c r="BVX196" s="53"/>
      <c r="BVY196" s="53"/>
      <c r="BVZ196" s="53"/>
      <c r="BWA196" s="53"/>
      <c r="BWB196" s="53"/>
      <c r="BWC196" s="53"/>
      <c r="BWD196" s="53"/>
      <c r="BWE196" s="53"/>
      <c r="BWF196" s="53"/>
      <c r="BWG196" s="53"/>
      <c r="BWH196" s="53"/>
      <c r="BWI196" s="53"/>
      <c r="BWJ196" s="53"/>
      <c r="BWK196" s="53"/>
      <c r="BWL196" s="53"/>
      <c r="BWM196" s="53"/>
      <c r="BWN196" s="53"/>
      <c r="BWO196" s="53"/>
      <c r="BWP196" s="53"/>
      <c r="BWQ196" s="53"/>
      <c r="BWR196" s="53"/>
      <c r="BWS196" s="53"/>
      <c r="BWT196" s="53"/>
      <c r="BWU196" s="53"/>
      <c r="BWV196" s="53"/>
      <c r="BWW196" s="53"/>
      <c r="BWX196" s="53"/>
      <c r="BWY196" s="53"/>
      <c r="BWZ196" s="53"/>
      <c r="BXA196" s="53"/>
      <c r="BXB196" s="53"/>
      <c r="BXC196" s="53"/>
      <c r="BXD196" s="53"/>
      <c r="BXE196" s="53"/>
      <c r="BXF196" s="53"/>
      <c r="BXG196" s="53"/>
      <c r="BXH196" s="53"/>
      <c r="BXI196" s="53"/>
      <c r="BXJ196" s="53"/>
      <c r="BXK196" s="53"/>
      <c r="BXL196" s="53"/>
      <c r="BXM196" s="53"/>
      <c r="BXN196" s="53"/>
      <c r="BXO196" s="53"/>
      <c r="BXP196" s="53"/>
      <c r="BXQ196" s="53"/>
      <c r="BXR196" s="53"/>
      <c r="BXS196" s="53"/>
      <c r="BXT196" s="53"/>
      <c r="BXU196" s="53"/>
      <c r="BXV196" s="53"/>
      <c r="BXW196" s="53"/>
      <c r="BXX196" s="53"/>
      <c r="BXY196" s="53"/>
      <c r="BXZ196" s="53"/>
      <c r="BYA196" s="53"/>
      <c r="BYB196" s="53"/>
      <c r="BYC196" s="53"/>
      <c r="BYD196" s="53"/>
      <c r="BYE196" s="53"/>
      <c r="BYF196" s="53"/>
      <c r="BYG196" s="53"/>
      <c r="BYH196" s="53"/>
      <c r="BYI196" s="53"/>
      <c r="BYJ196" s="53"/>
      <c r="BYK196" s="53"/>
      <c r="BYL196" s="53"/>
      <c r="BYM196" s="53"/>
      <c r="BYN196" s="53"/>
      <c r="BYO196" s="53"/>
      <c r="BYP196" s="53"/>
      <c r="BYQ196" s="53"/>
      <c r="BYR196" s="53"/>
      <c r="BYS196" s="53"/>
      <c r="BYT196" s="53"/>
      <c r="BYU196" s="53"/>
      <c r="BYV196" s="53"/>
      <c r="BYW196" s="53"/>
      <c r="BYX196" s="53"/>
      <c r="BYY196" s="53"/>
      <c r="BYZ196" s="53"/>
      <c r="BZA196" s="53"/>
      <c r="BZB196" s="53"/>
      <c r="BZC196" s="53"/>
      <c r="BZD196" s="53"/>
      <c r="BZE196" s="53"/>
      <c r="BZF196" s="53"/>
      <c r="BZG196" s="53"/>
      <c r="BZH196" s="53"/>
      <c r="BZI196" s="53"/>
      <c r="BZJ196" s="53"/>
      <c r="BZK196" s="53"/>
      <c r="BZL196" s="53"/>
      <c r="BZM196" s="53"/>
      <c r="BZN196" s="53"/>
      <c r="BZO196" s="53"/>
      <c r="BZP196" s="53"/>
      <c r="BZQ196" s="53"/>
      <c r="BZR196" s="53"/>
      <c r="BZS196" s="53"/>
      <c r="BZT196" s="53"/>
      <c r="BZU196" s="53"/>
      <c r="BZV196" s="53"/>
      <c r="BZW196" s="53"/>
      <c r="BZX196" s="53"/>
      <c r="BZY196" s="53"/>
      <c r="BZZ196" s="53"/>
      <c r="CAA196" s="53"/>
      <c r="CAB196" s="53"/>
      <c r="CAC196" s="53"/>
      <c r="CAD196" s="53"/>
      <c r="CAE196" s="53"/>
      <c r="CAF196" s="53"/>
      <c r="CAG196" s="53"/>
      <c r="CAH196" s="53"/>
      <c r="CAI196" s="53"/>
      <c r="CAJ196" s="53"/>
      <c r="CAK196" s="53"/>
      <c r="CAL196" s="53"/>
      <c r="CAM196" s="53"/>
      <c r="CAN196" s="53"/>
      <c r="CAO196" s="53"/>
      <c r="CAP196" s="53"/>
      <c r="CAQ196" s="53"/>
      <c r="CAR196" s="53"/>
      <c r="CAS196" s="53"/>
      <c r="CAT196" s="53"/>
      <c r="CAU196" s="53"/>
      <c r="CAV196" s="53"/>
      <c r="CAW196" s="53"/>
      <c r="CAX196" s="53"/>
      <c r="CAY196" s="53"/>
      <c r="CAZ196" s="53"/>
      <c r="CBA196" s="53"/>
      <c r="CBB196" s="53"/>
      <c r="CBC196" s="53"/>
      <c r="CBD196" s="53"/>
      <c r="CBE196" s="53"/>
      <c r="CBF196" s="53"/>
      <c r="CBG196" s="53"/>
      <c r="CBH196" s="53"/>
      <c r="CBI196" s="53"/>
      <c r="CBJ196" s="53"/>
      <c r="CBK196" s="53"/>
      <c r="CBL196" s="53"/>
      <c r="CBM196" s="53"/>
      <c r="CBN196" s="53"/>
      <c r="CBO196" s="53"/>
      <c r="CBP196" s="53"/>
      <c r="CBQ196" s="53"/>
      <c r="CBR196" s="53"/>
      <c r="CBS196" s="53"/>
      <c r="CBT196" s="53"/>
      <c r="CBU196" s="53"/>
      <c r="CBV196" s="53"/>
      <c r="CBW196" s="53"/>
      <c r="CBX196" s="53"/>
      <c r="CBY196" s="53"/>
      <c r="CBZ196" s="53"/>
      <c r="CCA196" s="53"/>
      <c r="CCB196" s="53"/>
      <c r="CCC196" s="53"/>
      <c r="CCD196" s="53"/>
      <c r="CCE196" s="53"/>
      <c r="CCF196" s="53"/>
      <c r="CCG196" s="53"/>
      <c r="CCH196" s="53"/>
      <c r="CCI196" s="53"/>
      <c r="CCJ196" s="53"/>
      <c r="CCK196" s="53"/>
      <c r="CCL196" s="53"/>
      <c r="CCM196" s="53"/>
      <c r="CCN196" s="53"/>
      <c r="CCO196" s="53"/>
      <c r="CCP196" s="53"/>
      <c r="CCQ196" s="53"/>
      <c r="CCR196" s="53"/>
      <c r="CCS196" s="53"/>
      <c r="CCT196" s="53"/>
      <c r="CCU196" s="53"/>
      <c r="CCV196" s="53"/>
      <c r="CCW196" s="53"/>
      <c r="CCX196" s="53"/>
      <c r="CCY196" s="53"/>
      <c r="CCZ196" s="53"/>
      <c r="CDA196" s="53"/>
      <c r="CDB196" s="53"/>
      <c r="CDC196" s="53"/>
      <c r="CDD196" s="53"/>
      <c r="CDE196" s="53"/>
      <c r="CDF196" s="53"/>
      <c r="CDG196" s="53"/>
      <c r="CDH196" s="53"/>
      <c r="CDI196" s="53"/>
      <c r="CDJ196" s="53"/>
      <c r="CDK196" s="53"/>
      <c r="CDL196" s="53"/>
      <c r="CDM196" s="53"/>
      <c r="CDN196" s="53"/>
      <c r="CDO196" s="53"/>
      <c r="CDP196" s="53"/>
      <c r="CDQ196" s="53"/>
      <c r="CDR196" s="53"/>
      <c r="CDS196" s="53"/>
      <c r="CDT196" s="53"/>
      <c r="CDU196" s="53"/>
      <c r="CDV196" s="53"/>
      <c r="CDW196" s="53"/>
      <c r="CDZ196" s="53"/>
      <c r="CEA196" s="53"/>
      <c r="CEB196" s="53"/>
      <c r="CEC196" s="53"/>
      <c r="CED196" s="53"/>
      <c r="CEE196" s="53"/>
      <c r="CEF196" s="53"/>
      <c r="CEG196" s="53"/>
      <c r="CEH196" s="53"/>
      <c r="CEI196" s="53"/>
      <c r="CEJ196" s="53"/>
      <c r="CEK196" s="53"/>
      <c r="CEL196" s="53"/>
      <c r="CEM196" s="53"/>
      <c r="CEN196" s="53"/>
      <c r="CEO196" s="53"/>
      <c r="CEP196" s="53"/>
      <c r="CEQ196" s="53"/>
      <c r="CER196" s="53"/>
      <c r="CES196" s="53"/>
      <c r="CET196" s="53"/>
      <c r="CEU196" s="53"/>
      <c r="CEV196" s="53"/>
      <c r="CEW196" s="53"/>
      <c r="CEX196" s="53"/>
      <c r="CEY196" s="53"/>
      <c r="CEZ196" s="53"/>
      <c r="CFA196" s="53"/>
      <c r="CFB196" s="53"/>
      <c r="CFC196" s="53"/>
      <c r="CFD196" s="53"/>
      <c r="CFE196" s="53"/>
      <c r="CFF196" s="53"/>
      <c r="CFG196" s="53"/>
      <c r="CFH196" s="53"/>
      <c r="CFI196" s="53"/>
      <c r="CFJ196" s="53"/>
      <c r="CFK196" s="53"/>
      <c r="CFL196" s="53"/>
      <c r="CFM196" s="53"/>
      <c r="CFN196" s="53"/>
      <c r="CFO196" s="53"/>
      <c r="CFP196" s="53"/>
      <c r="CFQ196" s="53"/>
      <c r="CFR196" s="53"/>
      <c r="CFS196" s="53"/>
      <c r="CFT196" s="53"/>
      <c r="CFU196" s="53"/>
      <c r="CFV196" s="53"/>
      <c r="CFW196" s="53"/>
      <c r="CFX196" s="53"/>
      <c r="CFY196" s="53"/>
      <c r="CFZ196" s="53"/>
      <c r="CGA196" s="53"/>
      <c r="CGB196" s="53"/>
      <c r="CGC196" s="53"/>
      <c r="CGD196" s="53"/>
      <c r="CGE196" s="53"/>
      <c r="CGF196" s="53"/>
      <c r="CGG196" s="53"/>
      <c r="CGH196" s="53"/>
      <c r="CGI196" s="53"/>
      <c r="CGJ196" s="53"/>
      <c r="CGK196" s="53"/>
      <c r="CGL196" s="53"/>
      <c r="CGM196" s="53"/>
      <c r="CGN196" s="53"/>
      <c r="CGO196" s="53"/>
      <c r="CGP196" s="53"/>
      <c r="CGQ196" s="53"/>
      <c r="CGR196" s="53"/>
      <c r="CGS196" s="53"/>
      <c r="CGT196" s="53"/>
      <c r="CGU196" s="53"/>
      <c r="CGV196" s="53"/>
      <c r="CGW196" s="53"/>
      <c r="CGX196" s="53"/>
      <c r="CGY196" s="53"/>
      <c r="CGZ196" s="53"/>
      <c r="CHA196" s="53"/>
      <c r="CHB196" s="53"/>
      <c r="CHC196" s="53"/>
      <c r="CHD196" s="53"/>
      <c r="CHE196" s="53"/>
      <c r="CHF196" s="53"/>
      <c r="CHG196" s="53"/>
      <c r="CHH196" s="53"/>
      <c r="CHI196" s="53"/>
      <c r="CHJ196" s="53"/>
      <c r="CHK196" s="53"/>
      <c r="CHL196" s="53"/>
      <c r="CHM196" s="53"/>
      <c r="CHN196" s="53"/>
      <c r="CHO196" s="53"/>
      <c r="CHP196" s="53"/>
      <c r="CHQ196" s="53"/>
      <c r="CHR196" s="53"/>
      <c r="CHS196" s="53"/>
      <c r="CHT196" s="53"/>
      <c r="CHU196" s="53"/>
      <c r="CHV196" s="53"/>
      <c r="CHW196" s="53"/>
      <c r="CHX196" s="53"/>
      <c r="CHY196" s="53"/>
      <c r="CHZ196" s="53"/>
      <c r="CIA196" s="53"/>
      <c r="CIB196" s="53"/>
      <c r="CIC196" s="53"/>
      <c r="CID196" s="53"/>
      <c r="CIE196" s="53"/>
      <c r="CIF196" s="53"/>
      <c r="CIG196" s="53"/>
      <c r="CIH196" s="53"/>
      <c r="CII196" s="53"/>
      <c r="CIJ196" s="53"/>
      <c r="CIK196" s="53"/>
      <c r="CIL196" s="53"/>
      <c r="CIM196" s="53"/>
      <c r="CIN196" s="53"/>
      <c r="CIO196" s="53"/>
      <c r="CIP196" s="53"/>
      <c r="CIQ196" s="53"/>
      <c r="CIR196" s="53"/>
      <c r="CIS196" s="53"/>
      <c r="CIT196" s="53"/>
      <c r="CIU196" s="53"/>
      <c r="CIV196" s="53"/>
      <c r="CIW196" s="53"/>
      <c r="CIX196" s="53"/>
      <c r="CIY196" s="53"/>
      <c r="CIZ196" s="53"/>
      <c r="CJA196" s="53"/>
      <c r="CJB196" s="53"/>
      <c r="CJC196" s="53"/>
      <c r="CJD196" s="53"/>
      <c r="CJE196" s="53"/>
      <c r="CJF196" s="53"/>
      <c r="CJG196" s="53"/>
      <c r="CJH196" s="53"/>
      <c r="CJI196" s="53"/>
      <c r="CJJ196" s="53"/>
      <c r="CJK196" s="53"/>
      <c r="CJL196" s="53"/>
      <c r="CJM196" s="53"/>
      <c r="CJN196" s="53"/>
      <c r="CJO196" s="53"/>
      <c r="CJP196" s="53"/>
      <c r="CJQ196" s="53"/>
      <c r="CJR196" s="53"/>
      <c r="CJS196" s="53"/>
      <c r="CJT196" s="53"/>
      <c r="CJU196" s="53"/>
      <c r="CJV196" s="53"/>
      <c r="CJW196" s="53"/>
      <c r="CJX196" s="53"/>
      <c r="CJY196" s="53"/>
      <c r="CJZ196" s="53"/>
      <c r="CKA196" s="53"/>
      <c r="CKB196" s="53"/>
      <c r="CKC196" s="53"/>
      <c r="CKD196" s="53"/>
      <c r="CKE196" s="53"/>
      <c r="CKF196" s="53"/>
      <c r="CKG196" s="53"/>
      <c r="CKH196" s="53"/>
      <c r="CKI196" s="53"/>
      <c r="CKJ196" s="53"/>
      <c r="CKK196" s="53"/>
      <c r="CKL196" s="53"/>
      <c r="CKM196" s="53"/>
      <c r="CKN196" s="53"/>
      <c r="CKO196" s="53"/>
      <c r="CKP196" s="53"/>
      <c r="CKQ196" s="53"/>
      <c r="CKR196" s="53"/>
      <c r="CKS196" s="53"/>
      <c r="CKT196" s="53"/>
      <c r="CKU196" s="53"/>
      <c r="CKV196" s="53"/>
      <c r="CKW196" s="53"/>
      <c r="CKX196" s="53"/>
      <c r="CKY196" s="53"/>
      <c r="CKZ196" s="53"/>
      <c r="CLA196" s="53"/>
      <c r="CLB196" s="53"/>
      <c r="CLC196" s="53"/>
      <c r="CLD196" s="53"/>
      <c r="CLE196" s="53"/>
      <c r="CLF196" s="53"/>
      <c r="CLG196" s="53"/>
      <c r="CLH196" s="53"/>
      <c r="CLI196" s="53"/>
      <c r="CLJ196" s="53"/>
      <c r="CLK196" s="53"/>
      <c r="CLL196" s="53"/>
      <c r="CLM196" s="53"/>
      <c r="CLN196" s="53"/>
      <c r="CLO196" s="53"/>
      <c r="CLP196" s="53"/>
      <c r="CLQ196" s="53"/>
      <c r="CLR196" s="53"/>
      <c r="CLS196" s="53"/>
      <c r="CLT196" s="53"/>
      <c r="CLU196" s="53"/>
      <c r="CLV196" s="53"/>
      <c r="CLW196" s="53"/>
      <c r="CLX196" s="53"/>
      <c r="CLY196" s="53"/>
      <c r="CLZ196" s="53"/>
      <c r="CMA196" s="53"/>
      <c r="CMB196" s="53"/>
      <c r="CMC196" s="53"/>
      <c r="CMD196" s="53"/>
      <c r="CME196" s="53"/>
      <c r="CMF196" s="53"/>
      <c r="CMG196" s="53"/>
      <c r="CMH196" s="53"/>
      <c r="CMI196" s="53"/>
      <c r="CMJ196" s="53"/>
      <c r="CMK196" s="53"/>
      <c r="CML196" s="53"/>
      <c r="CMM196" s="53"/>
      <c r="CMN196" s="53"/>
      <c r="CMO196" s="53"/>
      <c r="CMP196" s="53"/>
      <c r="CMQ196" s="53"/>
      <c r="CMR196" s="53"/>
      <c r="CMS196" s="53"/>
      <c r="CMT196" s="53"/>
      <c r="CMU196" s="53"/>
      <c r="CMV196" s="53"/>
      <c r="CMW196" s="53"/>
      <c r="CMX196" s="53"/>
      <c r="CMY196" s="53"/>
      <c r="CMZ196" s="53"/>
      <c r="CNA196" s="53"/>
      <c r="CNB196" s="53"/>
      <c r="CNC196" s="53"/>
      <c r="CND196" s="53"/>
      <c r="CNE196" s="53"/>
      <c r="CNF196" s="53"/>
      <c r="CNG196" s="53"/>
      <c r="CNH196" s="53"/>
      <c r="CNI196" s="53"/>
      <c r="CNJ196" s="53"/>
      <c r="CNK196" s="53"/>
      <c r="CNL196" s="53"/>
      <c r="CNM196" s="53"/>
      <c r="CNN196" s="53"/>
      <c r="CNO196" s="53"/>
      <c r="CNP196" s="53"/>
      <c r="CNQ196" s="53"/>
      <c r="CNR196" s="53"/>
      <c r="CNS196" s="53"/>
      <c r="CNV196" s="53"/>
      <c r="CNW196" s="53"/>
      <c r="CNX196" s="53"/>
      <c r="CNY196" s="53"/>
      <c r="CNZ196" s="53"/>
      <c r="COA196" s="53"/>
      <c r="COB196" s="53"/>
      <c r="COC196" s="53"/>
      <c r="COD196" s="53"/>
      <c r="COE196" s="53"/>
      <c r="COF196" s="53"/>
      <c r="COG196" s="53"/>
      <c r="COH196" s="53"/>
      <c r="COI196" s="53"/>
      <c r="COJ196" s="53"/>
      <c r="COK196" s="53"/>
      <c r="COL196" s="53"/>
      <c r="COM196" s="53"/>
      <c r="CON196" s="53"/>
      <c r="COO196" s="53"/>
      <c r="COP196" s="53"/>
      <c r="COQ196" s="53"/>
      <c r="COR196" s="53"/>
      <c r="COS196" s="53"/>
      <c r="COT196" s="53"/>
      <c r="COU196" s="53"/>
      <c r="COV196" s="53"/>
      <c r="COW196" s="53"/>
      <c r="COX196" s="53"/>
      <c r="COY196" s="53"/>
      <c r="COZ196" s="53"/>
      <c r="CPA196" s="53"/>
      <c r="CPB196" s="53"/>
      <c r="CPC196" s="53"/>
      <c r="CPD196" s="53"/>
      <c r="CPE196" s="53"/>
      <c r="CPF196" s="53"/>
      <c r="CPG196" s="53"/>
      <c r="CPH196" s="53"/>
      <c r="CPI196" s="53"/>
      <c r="CPJ196" s="53"/>
      <c r="CPK196" s="53"/>
      <c r="CPL196" s="53"/>
      <c r="CPM196" s="53"/>
      <c r="CPN196" s="53"/>
      <c r="CPO196" s="53"/>
      <c r="CPP196" s="53"/>
      <c r="CPQ196" s="53"/>
      <c r="CPR196" s="53"/>
      <c r="CPS196" s="53"/>
      <c r="CPT196" s="53"/>
      <c r="CPU196" s="53"/>
      <c r="CPV196" s="53"/>
      <c r="CPW196" s="53"/>
      <c r="CPX196" s="53"/>
      <c r="CPY196" s="53"/>
      <c r="CPZ196" s="53"/>
      <c r="CQA196" s="53"/>
      <c r="CQB196" s="53"/>
      <c r="CQC196" s="53"/>
      <c r="CQD196" s="53"/>
      <c r="CQE196" s="53"/>
      <c r="CQF196" s="53"/>
      <c r="CQG196" s="53"/>
      <c r="CQH196" s="53"/>
      <c r="CQI196" s="53"/>
      <c r="CQJ196" s="53"/>
      <c r="CQK196" s="53"/>
      <c r="CQL196" s="53"/>
      <c r="CQM196" s="53"/>
      <c r="CQN196" s="53"/>
      <c r="CQO196" s="53"/>
      <c r="CQP196" s="53"/>
      <c r="CQQ196" s="53"/>
      <c r="CQR196" s="53"/>
      <c r="CQS196" s="53"/>
      <c r="CQT196" s="53"/>
      <c r="CQU196" s="53"/>
      <c r="CQV196" s="53"/>
      <c r="CQW196" s="53"/>
      <c r="CQX196" s="53"/>
      <c r="CQY196" s="53"/>
      <c r="CQZ196" s="53"/>
      <c r="CRA196" s="53"/>
      <c r="CRB196" s="53"/>
      <c r="CRC196" s="53"/>
      <c r="CRD196" s="53"/>
      <c r="CRE196" s="53"/>
      <c r="CRF196" s="53"/>
      <c r="CRG196" s="53"/>
      <c r="CRH196" s="53"/>
      <c r="CRI196" s="53"/>
      <c r="CRJ196" s="53"/>
      <c r="CRK196" s="53"/>
      <c r="CRL196" s="53"/>
      <c r="CRM196" s="53"/>
      <c r="CRN196" s="53"/>
      <c r="CRO196" s="53"/>
      <c r="CRP196" s="53"/>
      <c r="CRQ196" s="53"/>
      <c r="CRR196" s="53"/>
      <c r="CRS196" s="53"/>
      <c r="CRT196" s="53"/>
      <c r="CRU196" s="53"/>
      <c r="CRV196" s="53"/>
      <c r="CRW196" s="53"/>
      <c r="CRX196" s="53"/>
      <c r="CRY196" s="53"/>
      <c r="CRZ196" s="53"/>
      <c r="CSA196" s="53"/>
      <c r="CSB196" s="53"/>
      <c r="CSC196" s="53"/>
      <c r="CSD196" s="53"/>
      <c r="CSE196" s="53"/>
      <c r="CSF196" s="53"/>
      <c r="CSG196" s="53"/>
      <c r="CSH196" s="53"/>
      <c r="CSI196" s="53"/>
      <c r="CSJ196" s="53"/>
      <c r="CSK196" s="53"/>
      <c r="CSL196" s="53"/>
      <c r="CSM196" s="53"/>
      <c r="CSN196" s="53"/>
      <c r="CSO196" s="53"/>
      <c r="CSP196" s="53"/>
      <c r="CSQ196" s="53"/>
      <c r="CSR196" s="53"/>
      <c r="CSS196" s="53"/>
      <c r="CST196" s="53"/>
      <c r="CSU196" s="53"/>
      <c r="CSV196" s="53"/>
      <c r="CSW196" s="53"/>
      <c r="CSX196" s="53"/>
      <c r="CSY196" s="53"/>
      <c r="CSZ196" s="53"/>
      <c r="CTA196" s="53"/>
      <c r="CTB196" s="53"/>
      <c r="CTC196" s="53"/>
      <c r="CTD196" s="53"/>
      <c r="CTE196" s="53"/>
      <c r="CTF196" s="53"/>
      <c r="CTG196" s="53"/>
      <c r="CTH196" s="53"/>
      <c r="CTI196" s="53"/>
      <c r="CTJ196" s="53"/>
      <c r="CTK196" s="53"/>
      <c r="CTL196" s="53"/>
      <c r="CTM196" s="53"/>
      <c r="CTN196" s="53"/>
      <c r="CTO196" s="53"/>
      <c r="CTP196" s="53"/>
      <c r="CTQ196" s="53"/>
      <c r="CTR196" s="53"/>
      <c r="CTS196" s="53"/>
      <c r="CTT196" s="53"/>
      <c r="CTU196" s="53"/>
      <c r="CTV196" s="53"/>
      <c r="CTW196" s="53"/>
      <c r="CTX196" s="53"/>
      <c r="CTY196" s="53"/>
      <c r="CTZ196" s="53"/>
      <c r="CUA196" s="53"/>
      <c r="CUB196" s="53"/>
      <c r="CUC196" s="53"/>
      <c r="CUD196" s="53"/>
      <c r="CUE196" s="53"/>
      <c r="CUF196" s="53"/>
      <c r="CUG196" s="53"/>
      <c r="CUH196" s="53"/>
      <c r="CUI196" s="53"/>
      <c r="CUJ196" s="53"/>
      <c r="CUK196" s="53"/>
      <c r="CUL196" s="53"/>
      <c r="CUM196" s="53"/>
      <c r="CUN196" s="53"/>
      <c r="CUO196" s="53"/>
      <c r="CUP196" s="53"/>
      <c r="CUQ196" s="53"/>
      <c r="CUR196" s="53"/>
      <c r="CUS196" s="53"/>
      <c r="CUT196" s="53"/>
      <c r="CUU196" s="53"/>
      <c r="CUV196" s="53"/>
      <c r="CUW196" s="53"/>
      <c r="CUX196" s="53"/>
      <c r="CUY196" s="53"/>
      <c r="CUZ196" s="53"/>
      <c r="CVA196" s="53"/>
      <c r="CVB196" s="53"/>
      <c r="CVC196" s="53"/>
      <c r="CVD196" s="53"/>
      <c r="CVE196" s="53"/>
      <c r="CVF196" s="53"/>
      <c r="CVG196" s="53"/>
      <c r="CVH196" s="53"/>
      <c r="CVI196" s="53"/>
      <c r="CVJ196" s="53"/>
      <c r="CVK196" s="53"/>
      <c r="CVL196" s="53"/>
      <c r="CVM196" s="53"/>
      <c r="CVN196" s="53"/>
      <c r="CVO196" s="53"/>
      <c r="CVP196" s="53"/>
      <c r="CVQ196" s="53"/>
      <c r="CVR196" s="53"/>
      <c r="CVS196" s="53"/>
      <c r="CVT196" s="53"/>
      <c r="CVU196" s="53"/>
      <c r="CVV196" s="53"/>
      <c r="CVW196" s="53"/>
      <c r="CVX196" s="53"/>
      <c r="CVY196" s="53"/>
      <c r="CVZ196" s="53"/>
      <c r="CWA196" s="53"/>
      <c r="CWB196" s="53"/>
      <c r="CWC196" s="53"/>
      <c r="CWD196" s="53"/>
      <c r="CWE196" s="53"/>
      <c r="CWF196" s="53"/>
      <c r="CWG196" s="53"/>
      <c r="CWH196" s="53"/>
      <c r="CWI196" s="53"/>
      <c r="CWJ196" s="53"/>
      <c r="CWK196" s="53"/>
      <c r="CWL196" s="53"/>
      <c r="CWM196" s="53"/>
      <c r="CWN196" s="53"/>
      <c r="CWO196" s="53"/>
      <c r="CWP196" s="53"/>
      <c r="CWQ196" s="53"/>
      <c r="CWR196" s="53"/>
      <c r="CWS196" s="53"/>
      <c r="CWT196" s="53"/>
      <c r="CWU196" s="53"/>
      <c r="CWV196" s="53"/>
      <c r="CWW196" s="53"/>
      <c r="CWX196" s="53"/>
      <c r="CWY196" s="53"/>
      <c r="CWZ196" s="53"/>
      <c r="CXA196" s="53"/>
      <c r="CXB196" s="53"/>
      <c r="CXC196" s="53"/>
      <c r="CXD196" s="53"/>
      <c r="CXE196" s="53"/>
      <c r="CXF196" s="53"/>
      <c r="CXG196" s="53"/>
      <c r="CXH196" s="53"/>
      <c r="CXI196" s="53"/>
      <c r="CXJ196" s="53"/>
      <c r="CXK196" s="53"/>
      <c r="CXL196" s="53"/>
      <c r="CXM196" s="53"/>
      <c r="CXN196" s="53"/>
      <c r="CXO196" s="53"/>
      <c r="CXR196" s="53"/>
      <c r="CXS196" s="53"/>
      <c r="CXT196" s="53"/>
      <c r="CXU196" s="53"/>
      <c r="CXV196" s="53"/>
      <c r="CXW196" s="53"/>
      <c r="CXX196" s="53"/>
      <c r="CXY196" s="53"/>
      <c r="CXZ196" s="53"/>
      <c r="CYA196" s="53"/>
      <c r="CYB196" s="53"/>
      <c r="CYC196" s="53"/>
      <c r="CYD196" s="53"/>
      <c r="CYE196" s="53"/>
      <c r="CYF196" s="53"/>
      <c r="CYG196" s="53"/>
      <c r="CYH196" s="53"/>
      <c r="CYI196" s="53"/>
      <c r="CYJ196" s="53"/>
      <c r="CYK196" s="53"/>
      <c r="CYL196" s="53"/>
      <c r="CYM196" s="53"/>
      <c r="CYN196" s="53"/>
      <c r="CYO196" s="53"/>
      <c r="CYP196" s="53"/>
      <c r="CYQ196" s="53"/>
      <c r="CYR196" s="53"/>
      <c r="CYS196" s="53"/>
      <c r="CYT196" s="53"/>
      <c r="CYU196" s="53"/>
      <c r="CYV196" s="53"/>
      <c r="CYW196" s="53"/>
      <c r="CYX196" s="53"/>
      <c r="CYY196" s="53"/>
      <c r="CYZ196" s="53"/>
      <c r="CZA196" s="53"/>
      <c r="CZB196" s="53"/>
      <c r="CZC196" s="53"/>
      <c r="CZD196" s="53"/>
      <c r="CZE196" s="53"/>
      <c r="CZF196" s="53"/>
      <c r="CZG196" s="53"/>
      <c r="CZH196" s="53"/>
      <c r="CZI196" s="53"/>
      <c r="CZJ196" s="53"/>
      <c r="CZK196" s="53"/>
      <c r="CZL196" s="53"/>
      <c r="CZM196" s="53"/>
      <c r="CZN196" s="53"/>
      <c r="CZO196" s="53"/>
      <c r="CZP196" s="53"/>
      <c r="CZQ196" s="53"/>
      <c r="CZR196" s="53"/>
      <c r="CZS196" s="53"/>
      <c r="CZT196" s="53"/>
      <c r="CZU196" s="53"/>
      <c r="CZV196" s="53"/>
      <c r="CZW196" s="53"/>
      <c r="CZX196" s="53"/>
      <c r="CZY196" s="53"/>
      <c r="CZZ196" s="53"/>
      <c r="DAA196" s="53"/>
      <c r="DAB196" s="53"/>
      <c r="DAC196" s="53"/>
      <c r="DAD196" s="53"/>
      <c r="DAE196" s="53"/>
      <c r="DAF196" s="53"/>
      <c r="DAG196" s="53"/>
      <c r="DAH196" s="53"/>
      <c r="DAI196" s="53"/>
      <c r="DAJ196" s="53"/>
      <c r="DAK196" s="53"/>
      <c r="DAL196" s="53"/>
      <c r="DAM196" s="53"/>
      <c r="DAN196" s="53"/>
      <c r="DAO196" s="53"/>
      <c r="DAP196" s="53"/>
      <c r="DAQ196" s="53"/>
      <c r="DAR196" s="53"/>
      <c r="DAS196" s="53"/>
      <c r="DAT196" s="53"/>
      <c r="DAU196" s="53"/>
      <c r="DAV196" s="53"/>
      <c r="DAW196" s="53"/>
      <c r="DAX196" s="53"/>
      <c r="DAY196" s="53"/>
      <c r="DAZ196" s="53"/>
      <c r="DBA196" s="53"/>
      <c r="DBB196" s="53"/>
      <c r="DBC196" s="53"/>
      <c r="DBD196" s="53"/>
      <c r="DBE196" s="53"/>
      <c r="DBF196" s="53"/>
      <c r="DBG196" s="53"/>
      <c r="DBH196" s="53"/>
      <c r="DBI196" s="53"/>
      <c r="DBJ196" s="53"/>
      <c r="DBK196" s="53"/>
      <c r="DBL196" s="53"/>
      <c r="DBM196" s="53"/>
      <c r="DBN196" s="53"/>
      <c r="DBO196" s="53"/>
      <c r="DBP196" s="53"/>
      <c r="DBQ196" s="53"/>
      <c r="DBR196" s="53"/>
      <c r="DBS196" s="53"/>
      <c r="DBT196" s="53"/>
      <c r="DBU196" s="53"/>
      <c r="DBV196" s="53"/>
      <c r="DBW196" s="53"/>
      <c r="DBX196" s="53"/>
      <c r="DBY196" s="53"/>
      <c r="DBZ196" s="53"/>
      <c r="DCA196" s="53"/>
      <c r="DCB196" s="53"/>
      <c r="DCC196" s="53"/>
      <c r="DCD196" s="53"/>
      <c r="DCE196" s="53"/>
      <c r="DCF196" s="53"/>
      <c r="DCG196" s="53"/>
      <c r="DCH196" s="53"/>
      <c r="DCI196" s="53"/>
      <c r="DCJ196" s="53"/>
      <c r="DCK196" s="53"/>
      <c r="DCL196" s="53"/>
      <c r="DCM196" s="53"/>
      <c r="DCN196" s="53"/>
      <c r="DCO196" s="53"/>
      <c r="DCP196" s="53"/>
      <c r="DCQ196" s="53"/>
      <c r="DCR196" s="53"/>
      <c r="DCS196" s="53"/>
      <c r="DCT196" s="53"/>
      <c r="DCU196" s="53"/>
      <c r="DCV196" s="53"/>
      <c r="DCW196" s="53"/>
      <c r="DCX196" s="53"/>
      <c r="DCY196" s="53"/>
      <c r="DCZ196" s="53"/>
      <c r="DDA196" s="53"/>
      <c r="DDB196" s="53"/>
      <c r="DDC196" s="53"/>
      <c r="DDD196" s="53"/>
      <c r="DDE196" s="53"/>
      <c r="DDF196" s="53"/>
      <c r="DDG196" s="53"/>
      <c r="DDH196" s="53"/>
      <c r="DDI196" s="53"/>
      <c r="DDJ196" s="53"/>
      <c r="DDK196" s="53"/>
      <c r="DDL196" s="53"/>
      <c r="DDM196" s="53"/>
      <c r="DDN196" s="53"/>
      <c r="DDO196" s="53"/>
      <c r="DDP196" s="53"/>
      <c r="DDQ196" s="53"/>
      <c r="DDR196" s="53"/>
      <c r="DDS196" s="53"/>
      <c r="DDT196" s="53"/>
      <c r="DDU196" s="53"/>
      <c r="DDV196" s="53"/>
      <c r="DDW196" s="53"/>
      <c r="DDX196" s="53"/>
      <c r="DDY196" s="53"/>
      <c r="DDZ196" s="53"/>
      <c r="DEA196" s="53"/>
      <c r="DEB196" s="53"/>
      <c r="DEC196" s="53"/>
      <c r="DED196" s="53"/>
      <c r="DEE196" s="53"/>
      <c r="DEF196" s="53"/>
      <c r="DEG196" s="53"/>
      <c r="DEH196" s="53"/>
      <c r="DEI196" s="53"/>
      <c r="DEJ196" s="53"/>
      <c r="DEK196" s="53"/>
      <c r="DEL196" s="53"/>
      <c r="DEM196" s="53"/>
      <c r="DEN196" s="53"/>
      <c r="DEO196" s="53"/>
      <c r="DEP196" s="53"/>
      <c r="DEQ196" s="53"/>
      <c r="DER196" s="53"/>
      <c r="DES196" s="53"/>
      <c r="DET196" s="53"/>
      <c r="DEU196" s="53"/>
      <c r="DEV196" s="53"/>
      <c r="DEW196" s="53"/>
      <c r="DEX196" s="53"/>
      <c r="DEY196" s="53"/>
      <c r="DEZ196" s="53"/>
      <c r="DFA196" s="53"/>
      <c r="DFB196" s="53"/>
      <c r="DFC196" s="53"/>
      <c r="DFD196" s="53"/>
      <c r="DFE196" s="53"/>
      <c r="DFF196" s="53"/>
      <c r="DFG196" s="53"/>
      <c r="DFH196" s="53"/>
      <c r="DFI196" s="53"/>
      <c r="DFJ196" s="53"/>
      <c r="DFK196" s="53"/>
      <c r="DFL196" s="53"/>
      <c r="DFM196" s="53"/>
      <c r="DFN196" s="53"/>
      <c r="DFO196" s="53"/>
      <c r="DFP196" s="53"/>
      <c r="DFQ196" s="53"/>
      <c r="DFR196" s="53"/>
      <c r="DFS196" s="53"/>
      <c r="DFT196" s="53"/>
      <c r="DFU196" s="53"/>
      <c r="DFV196" s="53"/>
      <c r="DFW196" s="53"/>
      <c r="DFX196" s="53"/>
      <c r="DFY196" s="53"/>
      <c r="DFZ196" s="53"/>
      <c r="DGA196" s="53"/>
      <c r="DGB196" s="53"/>
      <c r="DGC196" s="53"/>
      <c r="DGD196" s="53"/>
      <c r="DGE196" s="53"/>
      <c r="DGF196" s="53"/>
      <c r="DGG196" s="53"/>
      <c r="DGH196" s="53"/>
      <c r="DGI196" s="53"/>
      <c r="DGJ196" s="53"/>
      <c r="DGK196" s="53"/>
      <c r="DGL196" s="53"/>
      <c r="DGM196" s="53"/>
      <c r="DGN196" s="53"/>
      <c r="DGO196" s="53"/>
      <c r="DGP196" s="53"/>
      <c r="DGQ196" s="53"/>
      <c r="DGR196" s="53"/>
      <c r="DGS196" s="53"/>
      <c r="DGT196" s="53"/>
      <c r="DGU196" s="53"/>
      <c r="DGV196" s="53"/>
      <c r="DGW196" s="53"/>
      <c r="DGX196" s="53"/>
      <c r="DGY196" s="53"/>
      <c r="DGZ196" s="53"/>
      <c r="DHA196" s="53"/>
      <c r="DHB196" s="53"/>
      <c r="DHC196" s="53"/>
      <c r="DHD196" s="53"/>
      <c r="DHE196" s="53"/>
      <c r="DHF196" s="53"/>
      <c r="DHG196" s="53"/>
      <c r="DHH196" s="53"/>
      <c r="DHI196" s="53"/>
      <c r="DHJ196" s="53"/>
      <c r="DHK196" s="53"/>
      <c r="DHN196" s="53"/>
      <c r="DHO196" s="53"/>
      <c r="DHP196" s="53"/>
      <c r="DHQ196" s="53"/>
      <c r="DHR196" s="53"/>
      <c r="DHS196" s="53"/>
      <c r="DHT196" s="53"/>
      <c r="DHU196" s="53"/>
      <c r="DHV196" s="53"/>
      <c r="DHW196" s="53"/>
      <c r="DHX196" s="53"/>
      <c r="DHY196" s="53"/>
      <c r="DHZ196" s="53"/>
      <c r="DIA196" s="53"/>
      <c r="DIB196" s="53"/>
      <c r="DIC196" s="53"/>
      <c r="DID196" s="53"/>
      <c r="DIE196" s="53"/>
      <c r="DIF196" s="53"/>
      <c r="DIG196" s="53"/>
      <c r="DIH196" s="53"/>
      <c r="DII196" s="53"/>
      <c r="DIJ196" s="53"/>
      <c r="DIK196" s="53"/>
      <c r="DIL196" s="53"/>
      <c r="DIM196" s="53"/>
      <c r="DIN196" s="53"/>
      <c r="DIO196" s="53"/>
      <c r="DIP196" s="53"/>
      <c r="DIQ196" s="53"/>
      <c r="DIR196" s="53"/>
      <c r="DIS196" s="53"/>
      <c r="DIT196" s="53"/>
      <c r="DIU196" s="53"/>
      <c r="DIV196" s="53"/>
      <c r="DIW196" s="53"/>
      <c r="DIX196" s="53"/>
      <c r="DIY196" s="53"/>
      <c r="DIZ196" s="53"/>
      <c r="DJA196" s="53"/>
      <c r="DJB196" s="53"/>
      <c r="DJC196" s="53"/>
      <c r="DJD196" s="53"/>
      <c r="DJE196" s="53"/>
      <c r="DJF196" s="53"/>
      <c r="DJG196" s="53"/>
      <c r="DJH196" s="53"/>
      <c r="DJI196" s="53"/>
      <c r="DJJ196" s="53"/>
      <c r="DJK196" s="53"/>
      <c r="DJL196" s="53"/>
      <c r="DJM196" s="53"/>
      <c r="DJN196" s="53"/>
      <c r="DJO196" s="53"/>
      <c r="DJP196" s="53"/>
      <c r="DJQ196" s="53"/>
      <c r="DJR196" s="53"/>
      <c r="DJS196" s="53"/>
      <c r="DJT196" s="53"/>
      <c r="DJU196" s="53"/>
      <c r="DJV196" s="53"/>
      <c r="DJW196" s="53"/>
      <c r="DJX196" s="53"/>
      <c r="DJY196" s="53"/>
      <c r="DJZ196" s="53"/>
      <c r="DKA196" s="53"/>
      <c r="DKB196" s="53"/>
      <c r="DKC196" s="53"/>
      <c r="DKD196" s="53"/>
      <c r="DKE196" s="53"/>
      <c r="DKF196" s="53"/>
      <c r="DKG196" s="53"/>
      <c r="DKH196" s="53"/>
      <c r="DKI196" s="53"/>
      <c r="DKJ196" s="53"/>
      <c r="DKK196" s="53"/>
      <c r="DKL196" s="53"/>
      <c r="DKM196" s="53"/>
      <c r="DKN196" s="53"/>
      <c r="DKO196" s="53"/>
      <c r="DKP196" s="53"/>
      <c r="DKQ196" s="53"/>
      <c r="DKR196" s="53"/>
      <c r="DKS196" s="53"/>
      <c r="DKT196" s="53"/>
      <c r="DKU196" s="53"/>
      <c r="DKV196" s="53"/>
      <c r="DKW196" s="53"/>
      <c r="DKX196" s="53"/>
      <c r="DKY196" s="53"/>
      <c r="DKZ196" s="53"/>
      <c r="DLA196" s="53"/>
      <c r="DLB196" s="53"/>
      <c r="DLC196" s="53"/>
      <c r="DLD196" s="53"/>
      <c r="DLE196" s="53"/>
      <c r="DLF196" s="53"/>
      <c r="DLG196" s="53"/>
      <c r="DLH196" s="53"/>
      <c r="DLI196" s="53"/>
      <c r="DLJ196" s="53"/>
      <c r="DLK196" s="53"/>
      <c r="DLL196" s="53"/>
      <c r="DLM196" s="53"/>
      <c r="DLN196" s="53"/>
      <c r="DLO196" s="53"/>
      <c r="DLP196" s="53"/>
      <c r="DLQ196" s="53"/>
      <c r="DLR196" s="53"/>
      <c r="DLS196" s="53"/>
      <c r="DLT196" s="53"/>
      <c r="DLU196" s="53"/>
      <c r="DLV196" s="53"/>
      <c r="DLW196" s="53"/>
      <c r="DLX196" s="53"/>
      <c r="DLY196" s="53"/>
      <c r="DLZ196" s="53"/>
      <c r="DMA196" s="53"/>
      <c r="DMB196" s="53"/>
      <c r="DMC196" s="53"/>
      <c r="DMD196" s="53"/>
      <c r="DME196" s="53"/>
      <c r="DMF196" s="53"/>
      <c r="DMG196" s="53"/>
      <c r="DMH196" s="53"/>
      <c r="DMI196" s="53"/>
      <c r="DMJ196" s="53"/>
      <c r="DMK196" s="53"/>
      <c r="DML196" s="53"/>
      <c r="DMM196" s="53"/>
      <c r="DMN196" s="53"/>
      <c r="DMO196" s="53"/>
      <c r="DMP196" s="53"/>
      <c r="DMQ196" s="53"/>
      <c r="DMR196" s="53"/>
      <c r="DMS196" s="53"/>
      <c r="DMT196" s="53"/>
      <c r="DMU196" s="53"/>
      <c r="DMV196" s="53"/>
      <c r="DMW196" s="53"/>
      <c r="DMX196" s="53"/>
      <c r="DMY196" s="53"/>
      <c r="DMZ196" s="53"/>
      <c r="DNA196" s="53"/>
      <c r="DNB196" s="53"/>
      <c r="DNC196" s="53"/>
      <c r="DND196" s="53"/>
      <c r="DNE196" s="53"/>
      <c r="DNF196" s="53"/>
      <c r="DNG196" s="53"/>
      <c r="DNH196" s="53"/>
      <c r="DNI196" s="53"/>
      <c r="DNJ196" s="53"/>
      <c r="DNK196" s="53"/>
      <c r="DNL196" s="53"/>
      <c r="DNM196" s="53"/>
      <c r="DNN196" s="53"/>
      <c r="DNO196" s="53"/>
      <c r="DNP196" s="53"/>
      <c r="DNQ196" s="53"/>
      <c r="DNR196" s="53"/>
      <c r="DNS196" s="53"/>
      <c r="DNT196" s="53"/>
      <c r="DNU196" s="53"/>
      <c r="DNV196" s="53"/>
      <c r="DNW196" s="53"/>
      <c r="DNX196" s="53"/>
      <c r="DNY196" s="53"/>
      <c r="DNZ196" s="53"/>
      <c r="DOA196" s="53"/>
      <c r="DOB196" s="53"/>
      <c r="DOC196" s="53"/>
      <c r="DOD196" s="53"/>
      <c r="DOE196" s="53"/>
      <c r="DOF196" s="53"/>
      <c r="DOG196" s="53"/>
      <c r="DOH196" s="53"/>
      <c r="DOI196" s="53"/>
      <c r="DOJ196" s="53"/>
      <c r="DOK196" s="53"/>
      <c r="DOL196" s="53"/>
      <c r="DOM196" s="53"/>
      <c r="DON196" s="53"/>
      <c r="DOO196" s="53"/>
      <c r="DOP196" s="53"/>
      <c r="DOQ196" s="53"/>
      <c r="DOR196" s="53"/>
      <c r="DOS196" s="53"/>
      <c r="DOT196" s="53"/>
      <c r="DOU196" s="53"/>
      <c r="DOV196" s="53"/>
      <c r="DOW196" s="53"/>
      <c r="DOX196" s="53"/>
      <c r="DOY196" s="53"/>
      <c r="DOZ196" s="53"/>
      <c r="DPA196" s="53"/>
      <c r="DPB196" s="53"/>
      <c r="DPC196" s="53"/>
      <c r="DPD196" s="53"/>
      <c r="DPE196" s="53"/>
      <c r="DPF196" s="53"/>
      <c r="DPG196" s="53"/>
      <c r="DPH196" s="53"/>
      <c r="DPI196" s="53"/>
      <c r="DPJ196" s="53"/>
      <c r="DPK196" s="53"/>
      <c r="DPL196" s="53"/>
      <c r="DPM196" s="53"/>
      <c r="DPN196" s="53"/>
      <c r="DPO196" s="53"/>
      <c r="DPP196" s="53"/>
      <c r="DPQ196" s="53"/>
      <c r="DPR196" s="53"/>
      <c r="DPS196" s="53"/>
      <c r="DPT196" s="53"/>
      <c r="DPU196" s="53"/>
      <c r="DPV196" s="53"/>
      <c r="DPW196" s="53"/>
      <c r="DPX196" s="53"/>
      <c r="DPY196" s="53"/>
      <c r="DPZ196" s="53"/>
      <c r="DQA196" s="53"/>
      <c r="DQB196" s="53"/>
      <c r="DQC196" s="53"/>
      <c r="DQD196" s="53"/>
      <c r="DQE196" s="53"/>
      <c r="DQF196" s="53"/>
      <c r="DQG196" s="53"/>
      <c r="DQH196" s="53"/>
      <c r="DQI196" s="53"/>
      <c r="DQJ196" s="53"/>
      <c r="DQK196" s="53"/>
      <c r="DQL196" s="53"/>
      <c r="DQM196" s="53"/>
      <c r="DQN196" s="53"/>
      <c r="DQO196" s="53"/>
      <c r="DQP196" s="53"/>
      <c r="DQQ196" s="53"/>
      <c r="DQR196" s="53"/>
      <c r="DQS196" s="53"/>
      <c r="DQT196" s="53"/>
      <c r="DQU196" s="53"/>
      <c r="DQV196" s="53"/>
      <c r="DQW196" s="53"/>
      <c r="DQX196" s="53"/>
      <c r="DQY196" s="53"/>
      <c r="DQZ196" s="53"/>
      <c r="DRA196" s="53"/>
      <c r="DRB196" s="53"/>
      <c r="DRC196" s="53"/>
      <c r="DRD196" s="53"/>
      <c r="DRE196" s="53"/>
      <c r="DRF196" s="53"/>
      <c r="DRG196" s="53"/>
      <c r="DRJ196" s="53"/>
      <c r="DRK196" s="53"/>
      <c r="DRL196" s="53"/>
      <c r="DRM196" s="53"/>
      <c r="DRN196" s="53"/>
      <c r="DRO196" s="53"/>
      <c r="DRP196" s="53"/>
      <c r="DRQ196" s="53"/>
      <c r="DRR196" s="53"/>
      <c r="DRS196" s="53"/>
      <c r="DRT196" s="53"/>
      <c r="DRU196" s="53"/>
      <c r="DRV196" s="53"/>
      <c r="DRW196" s="53"/>
      <c r="DRX196" s="53"/>
      <c r="DRY196" s="53"/>
      <c r="DRZ196" s="53"/>
      <c r="DSA196" s="53"/>
      <c r="DSB196" s="53"/>
      <c r="DSC196" s="53"/>
      <c r="DSD196" s="53"/>
      <c r="DSE196" s="53"/>
      <c r="DSF196" s="53"/>
      <c r="DSG196" s="53"/>
      <c r="DSH196" s="53"/>
      <c r="DSI196" s="53"/>
      <c r="DSJ196" s="53"/>
      <c r="DSK196" s="53"/>
      <c r="DSL196" s="53"/>
      <c r="DSM196" s="53"/>
      <c r="DSN196" s="53"/>
      <c r="DSO196" s="53"/>
      <c r="DSP196" s="53"/>
      <c r="DSQ196" s="53"/>
      <c r="DSR196" s="53"/>
      <c r="DSS196" s="53"/>
      <c r="DST196" s="53"/>
      <c r="DSU196" s="53"/>
      <c r="DSV196" s="53"/>
      <c r="DSW196" s="53"/>
      <c r="DSX196" s="53"/>
      <c r="DSY196" s="53"/>
      <c r="DSZ196" s="53"/>
      <c r="DTA196" s="53"/>
      <c r="DTB196" s="53"/>
      <c r="DTC196" s="53"/>
      <c r="DTD196" s="53"/>
      <c r="DTE196" s="53"/>
      <c r="DTF196" s="53"/>
      <c r="DTG196" s="53"/>
      <c r="DTH196" s="53"/>
      <c r="DTI196" s="53"/>
      <c r="DTJ196" s="53"/>
      <c r="DTK196" s="53"/>
      <c r="DTL196" s="53"/>
      <c r="DTM196" s="53"/>
      <c r="DTN196" s="53"/>
      <c r="DTO196" s="53"/>
      <c r="DTP196" s="53"/>
      <c r="DTQ196" s="53"/>
      <c r="DTR196" s="53"/>
      <c r="DTS196" s="53"/>
      <c r="DTT196" s="53"/>
      <c r="DTU196" s="53"/>
      <c r="DTV196" s="53"/>
      <c r="DTW196" s="53"/>
      <c r="DTX196" s="53"/>
      <c r="DTY196" s="53"/>
      <c r="DTZ196" s="53"/>
      <c r="DUA196" s="53"/>
      <c r="DUB196" s="53"/>
      <c r="DUC196" s="53"/>
      <c r="DUD196" s="53"/>
      <c r="DUE196" s="53"/>
      <c r="DUF196" s="53"/>
      <c r="DUG196" s="53"/>
      <c r="DUH196" s="53"/>
      <c r="DUI196" s="53"/>
      <c r="DUJ196" s="53"/>
      <c r="DUK196" s="53"/>
      <c r="DUL196" s="53"/>
      <c r="DUM196" s="53"/>
      <c r="DUN196" s="53"/>
      <c r="DUO196" s="53"/>
      <c r="DUP196" s="53"/>
      <c r="DUQ196" s="53"/>
      <c r="DUR196" s="53"/>
      <c r="DUS196" s="53"/>
      <c r="DUT196" s="53"/>
      <c r="DUU196" s="53"/>
      <c r="DUV196" s="53"/>
      <c r="DUW196" s="53"/>
      <c r="DUX196" s="53"/>
      <c r="DUY196" s="53"/>
      <c r="DUZ196" s="53"/>
      <c r="DVA196" s="53"/>
      <c r="DVB196" s="53"/>
      <c r="DVC196" s="53"/>
      <c r="DVD196" s="53"/>
      <c r="DVE196" s="53"/>
      <c r="DVF196" s="53"/>
      <c r="DVG196" s="53"/>
      <c r="DVH196" s="53"/>
      <c r="DVI196" s="53"/>
      <c r="DVJ196" s="53"/>
      <c r="DVK196" s="53"/>
      <c r="DVL196" s="53"/>
      <c r="DVM196" s="53"/>
      <c r="DVN196" s="53"/>
      <c r="DVO196" s="53"/>
      <c r="DVP196" s="53"/>
      <c r="DVQ196" s="53"/>
      <c r="DVR196" s="53"/>
      <c r="DVS196" s="53"/>
      <c r="DVT196" s="53"/>
      <c r="DVU196" s="53"/>
      <c r="DVV196" s="53"/>
      <c r="DVW196" s="53"/>
      <c r="DVX196" s="53"/>
      <c r="DVY196" s="53"/>
      <c r="DVZ196" s="53"/>
      <c r="DWA196" s="53"/>
      <c r="DWB196" s="53"/>
      <c r="DWC196" s="53"/>
      <c r="DWD196" s="53"/>
      <c r="DWE196" s="53"/>
      <c r="DWF196" s="53"/>
      <c r="DWG196" s="53"/>
      <c r="DWH196" s="53"/>
      <c r="DWI196" s="53"/>
      <c r="DWJ196" s="53"/>
      <c r="DWK196" s="53"/>
      <c r="DWL196" s="53"/>
      <c r="DWM196" s="53"/>
      <c r="DWN196" s="53"/>
      <c r="DWO196" s="53"/>
      <c r="DWP196" s="53"/>
      <c r="DWQ196" s="53"/>
      <c r="DWR196" s="53"/>
      <c r="DWS196" s="53"/>
      <c r="DWT196" s="53"/>
      <c r="DWU196" s="53"/>
      <c r="DWV196" s="53"/>
      <c r="DWW196" s="53"/>
      <c r="DWX196" s="53"/>
      <c r="DWY196" s="53"/>
      <c r="DWZ196" s="53"/>
      <c r="DXA196" s="53"/>
      <c r="DXB196" s="53"/>
      <c r="DXC196" s="53"/>
      <c r="DXD196" s="53"/>
      <c r="DXE196" s="53"/>
      <c r="DXF196" s="53"/>
      <c r="DXG196" s="53"/>
      <c r="DXH196" s="53"/>
      <c r="DXI196" s="53"/>
      <c r="DXJ196" s="53"/>
      <c r="DXK196" s="53"/>
      <c r="DXL196" s="53"/>
      <c r="DXM196" s="53"/>
      <c r="DXN196" s="53"/>
      <c r="DXO196" s="53"/>
      <c r="DXP196" s="53"/>
      <c r="DXQ196" s="53"/>
      <c r="DXR196" s="53"/>
      <c r="DXS196" s="53"/>
      <c r="DXT196" s="53"/>
      <c r="DXU196" s="53"/>
      <c r="DXV196" s="53"/>
      <c r="DXW196" s="53"/>
      <c r="DXX196" s="53"/>
      <c r="DXY196" s="53"/>
      <c r="DXZ196" s="53"/>
      <c r="DYA196" s="53"/>
      <c r="DYB196" s="53"/>
      <c r="DYC196" s="53"/>
      <c r="DYD196" s="53"/>
      <c r="DYE196" s="53"/>
      <c r="DYF196" s="53"/>
      <c r="DYG196" s="53"/>
      <c r="DYH196" s="53"/>
      <c r="DYI196" s="53"/>
      <c r="DYJ196" s="53"/>
      <c r="DYK196" s="53"/>
      <c r="DYL196" s="53"/>
      <c r="DYM196" s="53"/>
      <c r="DYN196" s="53"/>
      <c r="DYO196" s="53"/>
      <c r="DYP196" s="53"/>
      <c r="DYQ196" s="53"/>
      <c r="DYR196" s="53"/>
      <c r="DYS196" s="53"/>
      <c r="DYT196" s="53"/>
      <c r="DYU196" s="53"/>
      <c r="DYV196" s="53"/>
      <c r="DYW196" s="53"/>
      <c r="DYX196" s="53"/>
      <c r="DYY196" s="53"/>
      <c r="DYZ196" s="53"/>
      <c r="DZA196" s="53"/>
      <c r="DZB196" s="53"/>
      <c r="DZC196" s="53"/>
      <c r="DZD196" s="53"/>
      <c r="DZE196" s="53"/>
      <c r="DZF196" s="53"/>
      <c r="DZG196" s="53"/>
      <c r="DZH196" s="53"/>
      <c r="DZI196" s="53"/>
      <c r="DZJ196" s="53"/>
      <c r="DZK196" s="53"/>
      <c r="DZL196" s="53"/>
      <c r="DZM196" s="53"/>
      <c r="DZN196" s="53"/>
      <c r="DZO196" s="53"/>
      <c r="DZP196" s="53"/>
      <c r="DZQ196" s="53"/>
      <c r="DZR196" s="53"/>
      <c r="DZS196" s="53"/>
      <c r="DZT196" s="53"/>
      <c r="DZU196" s="53"/>
      <c r="DZV196" s="53"/>
      <c r="DZW196" s="53"/>
      <c r="DZX196" s="53"/>
      <c r="DZY196" s="53"/>
      <c r="DZZ196" s="53"/>
      <c r="EAA196" s="53"/>
      <c r="EAB196" s="53"/>
      <c r="EAC196" s="53"/>
      <c r="EAD196" s="53"/>
      <c r="EAE196" s="53"/>
      <c r="EAF196" s="53"/>
      <c r="EAG196" s="53"/>
      <c r="EAH196" s="53"/>
      <c r="EAI196" s="53"/>
      <c r="EAJ196" s="53"/>
      <c r="EAK196" s="53"/>
      <c r="EAL196" s="53"/>
      <c r="EAM196" s="53"/>
      <c r="EAN196" s="53"/>
      <c r="EAO196" s="53"/>
      <c r="EAP196" s="53"/>
      <c r="EAQ196" s="53"/>
      <c r="EAR196" s="53"/>
      <c r="EAS196" s="53"/>
      <c r="EAT196" s="53"/>
      <c r="EAU196" s="53"/>
      <c r="EAV196" s="53"/>
      <c r="EAW196" s="53"/>
      <c r="EAX196" s="53"/>
      <c r="EAY196" s="53"/>
      <c r="EAZ196" s="53"/>
      <c r="EBA196" s="53"/>
      <c r="EBB196" s="53"/>
      <c r="EBC196" s="53"/>
      <c r="EBF196" s="53"/>
      <c r="EBG196" s="53"/>
      <c r="EBH196" s="53"/>
      <c r="EBI196" s="53"/>
      <c r="EBJ196" s="53"/>
      <c r="EBK196" s="53"/>
      <c r="EBL196" s="53"/>
      <c r="EBM196" s="53"/>
      <c r="EBN196" s="53"/>
      <c r="EBO196" s="53"/>
      <c r="EBP196" s="53"/>
      <c r="EBQ196" s="53"/>
      <c r="EBR196" s="53"/>
      <c r="EBS196" s="53"/>
      <c r="EBT196" s="53"/>
      <c r="EBU196" s="53"/>
      <c r="EBV196" s="53"/>
      <c r="EBW196" s="53"/>
      <c r="EBX196" s="53"/>
      <c r="EBY196" s="53"/>
      <c r="EBZ196" s="53"/>
      <c r="ECA196" s="53"/>
      <c r="ECB196" s="53"/>
      <c r="ECC196" s="53"/>
      <c r="ECD196" s="53"/>
      <c r="ECE196" s="53"/>
      <c r="ECF196" s="53"/>
      <c r="ECG196" s="53"/>
      <c r="ECH196" s="53"/>
      <c r="ECI196" s="53"/>
      <c r="ECJ196" s="53"/>
      <c r="ECK196" s="53"/>
      <c r="ECL196" s="53"/>
      <c r="ECM196" s="53"/>
      <c r="ECN196" s="53"/>
      <c r="ECO196" s="53"/>
      <c r="ECP196" s="53"/>
      <c r="ECQ196" s="53"/>
      <c r="ECR196" s="53"/>
      <c r="ECS196" s="53"/>
      <c r="ECT196" s="53"/>
      <c r="ECU196" s="53"/>
      <c r="ECV196" s="53"/>
      <c r="ECW196" s="53"/>
      <c r="ECX196" s="53"/>
      <c r="ECY196" s="53"/>
      <c r="ECZ196" s="53"/>
      <c r="EDA196" s="53"/>
      <c r="EDB196" s="53"/>
      <c r="EDC196" s="53"/>
      <c r="EDD196" s="53"/>
      <c r="EDE196" s="53"/>
      <c r="EDF196" s="53"/>
      <c r="EDG196" s="53"/>
      <c r="EDH196" s="53"/>
      <c r="EDI196" s="53"/>
      <c r="EDJ196" s="53"/>
      <c r="EDK196" s="53"/>
      <c r="EDL196" s="53"/>
      <c r="EDM196" s="53"/>
      <c r="EDN196" s="53"/>
      <c r="EDO196" s="53"/>
      <c r="EDP196" s="53"/>
      <c r="EDQ196" s="53"/>
      <c r="EDR196" s="53"/>
      <c r="EDS196" s="53"/>
      <c r="EDT196" s="53"/>
      <c r="EDU196" s="53"/>
      <c r="EDV196" s="53"/>
      <c r="EDW196" s="53"/>
      <c r="EDX196" s="53"/>
      <c r="EDY196" s="53"/>
      <c r="EDZ196" s="53"/>
      <c r="EEA196" s="53"/>
      <c r="EEB196" s="53"/>
      <c r="EEC196" s="53"/>
      <c r="EED196" s="53"/>
      <c r="EEE196" s="53"/>
      <c r="EEF196" s="53"/>
      <c r="EEG196" s="53"/>
      <c r="EEH196" s="53"/>
      <c r="EEI196" s="53"/>
      <c r="EEJ196" s="53"/>
      <c r="EEK196" s="53"/>
      <c r="EEL196" s="53"/>
      <c r="EEM196" s="53"/>
      <c r="EEN196" s="53"/>
      <c r="EEO196" s="53"/>
      <c r="EEP196" s="53"/>
      <c r="EEQ196" s="53"/>
      <c r="EER196" s="53"/>
      <c r="EES196" s="53"/>
      <c r="EET196" s="53"/>
      <c r="EEU196" s="53"/>
      <c r="EEV196" s="53"/>
      <c r="EEW196" s="53"/>
      <c r="EEX196" s="53"/>
      <c r="EEY196" s="53"/>
      <c r="EEZ196" s="53"/>
      <c r="EFA196" s="53"/>
      <c r="EFB196" s="53"/>
      <c r="EFC196" s="53"/>
      <c r="EFD196" s="53"/>
      <c r="EFE196" s="53"/>
      <c r="EFF196" s="53"/>
      <c r="EFG196" s="53"/>
      <c r="EFH196" s="53"/>
      <c r="EFI196" s="53"/>
      <c r="EFJ196" s="53"/>
      <c r="EFK196" s="53"/>
      <c r="EFL196" s="53"/>
      <c r="EFM196" s="53"/>
      <c r="EFN196" s="53"/>
      <c r="EFO196" s="53"/>
      <c r="EFP196" s="53"/>
      <c r="EFQ196" s="53"/>
      <c r="EFR196" s="53"/>
      <c r="EFS196" s="53"/>
      <c r="EFT196" s="53"/>
      <c r="EFU196" s="53"/>
      <c r="EFV196" s="53"/>
      <c r="EFW196" s="53"/>
      <c r="EFX196" s="53"/>
      <c r="EFY196" s="53"/>
      <c r="EFZ196" s="53"/>
      <c r="EGA196" s="53"/>
      <c r="EGB196" s="53"/>
      <c r="EGC196" s="53"/>
      <c r="EGD196" s="53"/>
      <c r="EGE196" s="53"/>
      <c r="EGF196" s="53"/>
      <c r="EGG196" s="53"/>
      <c r="EGH196" s="53"/>
      <c r="EGI196" s="53"/>
      <c r="EGJ196" s="53"/>
      <c r="EGK196" s="53"/>
      <c r="EGL196" s="53"/>
      <c r="EGM196" s="53"/>
      <c r="EGN196" s="53"/>
      <c r="EGO196" s="53"/>
      <c r="EGP196" s="53"/>
      <c r="EGQ196" s="53"/>
      <c r="EGR196" s="53"/>
      <c r="EGS196" s="53"/>
      <c r="EGT196" s="53"/>
      <c r="EGU196" s="53"/>
      <c r="EGV196" s="53"/>
      <c r="EGW196" s="53"/>
      <c r="EGX196" s="53"/>
      <c r="EGY196" s="53"/>
      <c r="EGZ196" s="53"/>
      <c r="EHA196" s="53"/>
      <c r="EHB196" s="53"/>
      <c r="EHC196" s="53"/>
      <c r="EHD196" s="53"/>
      <c r="EHE196" s="53"/>
      <c r="EHF196" s="53"/>
      <c r="EHG196" s="53"/>
      <c r="EHH196" s="53"/>
      <c r="EHI196" s="53"/>
      <c r="EHJ196" s="53"/>
      <c r="EHK196" s="53"/>
      <c r="EHL196" s="53"/>
      <c r="EHM196" s="53"/>
      <c r="EHN196" s="53"/>
      <c r="EHO196" s="53"/>
      <c r="EHP196" s="53"/>
      <c r="EHQ196" s="53"/>
      <c r="EHR196" s="53"/>
      <c r="EHS196" s="53"/>
      <c r="EHT196" s="53"/>
      <c r="EHU196" s="53"/>
      <c r="EHV196" s="53"/>
      <c r="EHW196" s="53"/>
      <c r="EHX196" s="53"/>
      <c r="EHY196" s="53"/>
      <c r="EHZ196" s="53"/>
      <c r="EIA196" s="53"/>
      <c r="EIB196" s="53"/>
      <c r="EIC196" s="53"/>
      <c r="EID196" s="53"/>
      <c r="EIE196" s="53"/>
      <c r="EIF196" s="53"/>
      <c r="EIG196" s="53"/>
      <c r="EIH196" s="53"/>
      <c r="EII196" s="53"/>
      <c r="EIJ196" s="53"/>
      <c r="EIK196" s="53"/>
      <c r="EIL196" s="53"/>
      <c r="EIM196" s="53"/>
      <c r="EIN196" s="53"/>
      <c r="EIO196" s="53"/>
      <c r="EIP196" s="53"/>
      <c r="EIQ196" s="53"/>
      <c r="EIR196" s="53"/>
      <c r="EIS196" s="53"/>
      <c r="EIT196" s="53"/>
      <c r="EIU196" s="53"/>
      <c r="EIV196" s="53"/>
      <c r="EIW196" s="53"/>
      <c r="EIX196" s="53"/>
      <c r="EIY196" s="53"/>
      <c r="EIZ196" s="53"/>
      <c r="EJA196" s="53"/>
      <c r="EJB196" s="53"/>
      <c r="EJC196" s="53"/>
      <c r="EJD196" s="53"/>
      <c r="EJE196" s="53"/>
      <c r="EJF196" s="53"/>
      <c r="EJG196" s="53"/>
      <c r="EJH196" s="53"/>
      <c r="EJI196" s="53"/>
      <c r="EJJ196" s="53"/>
      <c r="EJK196" s="53"/>
      <c r="EJL196" s="53"/>
      <c r="EJM196" s="53"/>
      <c r="EJN196" s="53"/>
      <c r="EJO196" s="53"/>
      <c r="EJP196" s="53"/>
      <c r="EJQ196" s="53"/>
      <c r="EJR196" s="53"/>
      <c r="EJS196" s="53"/>
      <c r="EJT196" s="53"/>
      <c r="EJU196" s="53"/>
      <c r="EJV196" s="53"/>
      <c r="EJW196" s="53"/>
      <c r="EJX196" s="53"/>
      <c r="EJY196" s="53"/>
      <c r="EJZ196" s="53"/>
      <c r="EKA196" s="53"/>
      <c r="EKB196" s="53"/>
      <c r="EKC196" s="53"/>
      <c r="EKD196" s="53"/>
      <c r="EKE196" s="53"/>
      <c r="EKF196" s="53"/>
      <c r="EKG196" s="53"/>
      <c r="EKH196" s="53"/>
      <c r="EKI196" s="53"/>
      <c r="EKJ196" s="53"/>
      <c r="EKK196" s="53"/>
      <c r="EKL196" s="53"/>
      <c r="EKM196" s="53"/>
      <c r="EKN196" s="53"/>
      <c r="EKO196" s="53"/>
      <c r="EKP196" s="53"/>
      <c r="EKQ196" s="53"/>
      <c r="EKR196" s="53"/>
      <c r="EKS196" s="53"/>
      <c r="EKT196" s="53"/>
      <c r="EKU196" s="53"/>
      <c r="EKV196" s="53"/>
      <c r="EKW196" s="53"/>
      <c r="EKX196" s="53"/>
      <c r="EKY196" s="53"/>
      <c r="ELB196" s="53"/>
      <c r="ELC196" s="53"/>
      <c r="ELD196" s="53"/>
      <c r="ELE196" s="53"/>
      <c r="ELF196" s="53"/>
      <c r="ELG196" s="53"/>
      <c r="ELH196" s="53"/>
      <c r="ELI196" s="53"/>
      <c r="ELJ196" s="53"/>
      <c r="ELK196" s="53"/>
      <c r="ELL196" s="53"/>
      <c r="ELM196" s="53"/>
      <c r="ELN196" s="53"/>
      <c r="ELO196" s="53"/>
      <c r="ELP196" s="53"/>
      <c r="ELQ196" s="53"/>
      <c r="ELR196" s="53"/>
      <c r="ELS196" s="53"/>
      <c r="ELT196" s="53"/>
      <c r="ELU196" s="53"/>
      <c r="ELV196" s="53"/>
      <c r="ELW196" s="53"/>
      <c r="ELX196" s="53"/>
      <c r="ELY196" s="53"/>
      <c r="ELZ196" s="53"/>
      <c r="EMA196" s="53"/>
      <c r="EMB196" s="53"/>
      <c r="EMC196" s="53"/>
      <c r="EMD196" s="53"/>
      <c r="EME196" s="53"/>
      <c r="EMF196" s="53"/>
      <c r="EMG196" s="53"/>
      <c r="EMH196" s="53"/>
      <c r="EMI196" s="53"/>
      <c r="EMJ196" s="53"/>
      <c r="EMK196" s="53"/>
      <c r="EML196" s="53"/>
      <c r="EMM196" s="53"/>
      <c r="EMN196" s="53"/>
      <c r="EMO196" s="53"/>
      <c r="EMP196" s="53"/>
      <c r="EMQ196" s="53"/>
      <c r="EMR196" s="53"/>
      <c r="EMS196" s="53"/>
      <c r="EMT196" s="53"/>
      <c r="EMU196" s="53"/>
      <c r="EMV196" s="53"/>
      <c r="EMW196" s="53"/>
      <c r="EMX196" s="53"/>
      <c r="EMY196" s="53"/>
      <c r="EMZ196" s="53"/>
      <c r="ENA196" s="53"/>
      <c r="ENB196" s="53"/>
      <c r="ENC196" s="53"/>
      <c r="END196" s="53"/>
      <c r="ENE196" s="53"/>
      <c r="ENF196" s="53"/>
      <c r="ENG196" s="53"/>
      <c r="ENH196" s="53"/>
      <c r="ENI196" s="53"/>
      <c r="ENJ196" s="53"/>
      <c r="ENK196" s="53"/>
      <c r="ENL196" s="53"/>
      <c r="ENM196" s="53"/>
      <c r="ENN196" s="53"/>
      <c r="ENO196" s="53"/>
      <c r="ENP196" s="53"/>
      <c r="ENQ196" s="53"/>
      <c r="ENR196" s="53"/>
      <c r="ENS196" s="53"/>
      <c r="ENT196" s="53"/>
      <c r="ENU196" s="53"/>
      <c r="ENV196" s="53"/>
      <c r="ENW196" s="53"/>
      <c r="ENX196" s="53"/>
      <c r="ENY196" s="53"/>
      <c r="ENZ196" s="53"/>
      <c r="EOA196" s="53"/>
      <c r="EOB196" s="53"/>
      <c r="EOC196" s="53"/>
      <c r="EOD196" s="53"/>
      <c r="EOE196" s="53"/>
      <c r="EOF196" s="53"/>
      <c r="EOG196" s="53"/>
      <c r="EOH196" s="53"/>
      <c r="EOI196" s="53"/>
      <c r="EOJ196" s="53"/>
      <c r="EOK196" s="53"/>
      <c r="EOL196" s="53"/>
      <c r="EOM196" s="53"/>
      <c r="EON196" s="53"/>
      <c r="EOO196" s="53"/>
      <c r="EOP196" s="53"/>
      <c r="EOQ196" s="53"/>
      <c r="EOR196" s="53"/>
      <c r="EOS196" s="53"/>
      <c r="EOT196" s="53"/>
      <c r="EOU196" s="53"/>
      <c r="EOV196" s="53"/>
      <c r="EOW196" s="53"/>
      <c r="EOX196" s="53"/>
      <c r="EOY196" s="53"/>
      <c r="EOZ196" s="53"/>
      <c r="EPA196" s="53"/>
      <c r="EPB196" s="53"/>
      <c r="EPC196" s="53"/>
      <c r="EPD196" s="53"/>
      <c r="EPE196" s="53"/>
      <c r="EPF196" s="53"/>
      <c r="EPG196" s="53"/>
      <c r="EPH196" s="53"/>
      <c r="EPI196" s="53"/>
      <c r="EPJ196" s="53"/>
      <c r="EPK196" s="53"/>
      <c r="EPL196" s="53"/>
      <c r="EPM196" s="53"/>
      <c r="EPN196" s="53"/>
      <c r="EPO196" s="53"/>
      <c r="EPP196" s="53"/>
      <c r="EPQ196" s="53"/>
      <c r="EPR196" s="53"/>
      <c r="EPS196" s="53"/>
      <c r="EPT196" s="53"/>
      <c r="EPU196" s="53"/>
      <c r="EPV196" s="53"/>
      <c r="EPW196" s="53"/>
      <c r="EPX196" s="53"/>
      <c r="EPY196" s="53"/>
      <c r="EPZ196" s="53"/>
      <c r="EQA196" s="53"/>
      <c r="EQB196" s="53"/>
      <c r="EQC196" s="53"/>
      <c r="EQD196" s="53"/>
      <c r="EQE196" s="53"/>
      <c r="EQF196" s="53"/>
      <c r="EQG196" s="53"/>
      <c r="EQH196" s="53"/>
      <c r="EQI196" s="53"/>
      <c r="EQJ196" s="53"/>
      <c r="EQK196" s="53"/>
      <c r="EQL196" s="53"/>
      <c r="EQM196" s="53"/>
      <c r="EQN196" s="53"/>
      <c r="EQO196" s="53"/>
      <c r="EQP196" s="53"/>
      <c r="EQQ196" s="53"/>
      <c r="EQR196" s="53"/>
      <c r="EQS196" s="53"/>
      <c r="EQT196" s="53"/>
      <c r="EQU196" s="53"/>
      <c r="EQV196" s="53"/>
      <c r="EQW196" s="53"/>
      <c r="EQX196" s="53"/>
      <c r="EQY196" s="53"/>
      <c r="EQZ196" s="53"/>
      <c r="ERA196" s="53"/>
      <c r="ERB196" s="53"/>
      <c r="ERC196" s="53"/>
      <c r="ERD196" s="53"/>
      <c r="ERE196" s="53"/>
      <c r="ERF196" s="53"/>
      <c r="ERG196" s="53"/>
      <c r="ERH196" s="53"/>
      <c r="ERI196" s="53"/>
      <c r="ERJ196" s="53"/>
      <c r="ERK196" s="53"/>
      <c r="ERL196" s="53"/>
      <c r="ERM196" s="53"/>
      <c r="ERN196" s="53"/>
      <c r="ERO196" s="53"/>
      <c r="ERP196" s="53"/>
      <c r="ERQ196" s="53"/>
      <c r="ERR196" s="53"/>
      <c r="ERS196" s="53"/>
      <c r="ERT196" s="53"/>
      <c r="ERU196" s="53"/>
      <c r="ERV196" s="53"/>
      <c r="ERW196" s="53"/>
      <c r="ERX196" s="53"/>
      <c r="ERY196" s="53"/>
      <c r="ERZ196" s="53"/>
      <c r="ESA196" s="53"/>
      <c r="ESB196" s="53"/>
      <c r="ESC196" s="53"/>
      <c r="ESD196" s="53"/>
      <c r="ESE196" s="53"/>
      <c r="ESF196" s="53"/>
      <c r="ESG196" s="53"/>
      <c r="ESH196" s="53"/>
      <c r="ESI196" s="53"/>
      <c r="ESJ196" s="53"/>
      <c r="ESK196" s="53"/>
      <c r="ESL196" s="53"/>
      <c r="ESM196" s="53"/>
      <c r="ESN196" s="53"/>
      <c r="ESO196" s="53"/>
      <c r="ESP196" s="53"/>
      <c r="ESQ196" s="53"/>
      <c r="ESR196" s="53"/>
      <c r="ESS196" s="53"/>
      <c r="EST196" s="53"/>
      <c r="ESU196" s="53"/>
      <c r="ESV196" s="53"/>
      <c r="ESW196" s="53"/>
      <c r="ESX196" s="53"/>
      <c r="ESY196" s="53"/>
      <c r="ESZ196" s="53"/>
      <c r="ETA196" s="53"/>
      <c r="ETB196" s="53"/>
      <c r="ETC196" s="53"/>
      <c r="ETD196" s="53"/>
      <c r="ETE196" s="53"/>
      <c r="ETF196" s="53"/>
      <c r="ETG196" s="53"/>
      <c r="ETH196" s="53"/>
      <c r="ETI196" s="53"/>
      <c r="ETJ196" s="53"/>
      <c r="ETK196" s="53"/>
      <c r="ETL196" s="53"/>
      <c r="ETM196" s="53"/>
      <c r="ETN196" s="53"/>
      <c r="ETO196" s="53"/>
      <c r="ETP196" s="53"/>
      <c r="ETQ196" s="53"/>
      <c r="ETR196" s="53"/>
      <c r="ETS196" s="53"/>
      <c r="ETT196" s="53"/>
      <c r="ETU196" s="53"/>
      <c r="ETV196" s="53"/>
      <c r="ETW196" s="53"/>
      <c r="ETX196" s="53"/>
      <c r="ETY196" s="53"/>
      <c r="ETZ196" s="53"/>
      <c r="EUA196" s="53"/>
      <c r="EUB196" s="53"/>
      <c r="EUC196" s="53"/>
      <c r="EUD196" s="53"/>
      <c r="EUE196" s="53"/>
      <c r="EUF196" s="53"/>
      <c r="EUG196" s="53"/>
      <c r="EUH196" s="53"/>
      <c r="EUI196" s="53"/>
      <c r="EUJ196" s="53"/>
      <c r="EUK196" s="53"/>
      <c r="EUL196" s="53"/>
      <c r="EUM196" s="53"/>
      <c r="EUN196" s="53"/>
      <c r="EUO196" s="53"/>
      <c r="EUP196" s="53"/>
      <c r="EUQ196" s="53"/>
      <c r="EUR196" s="53"/>
      <c r="EUS196" s="53"/>
      <c r="EUT196" s="53"/>
      <c r="EUU196" s="53"/>
      <c r="EUX196" s="53"/>
      <c r="EUY196" s="53"/>
      <c r="EUZ196" s="53"/>
      <c r="EVA196" s="53"/>
      <c r="EVB196" s="53"/>
      <c r="EVC196" s="53"/>
      <c r="EVD196" s="53"/>
      <c r="EVE196" s="53"/>
      <c r="EVF196" s="53"/>
      <c r="EVG196" s="53"/>
      <c r="EVH196" s="53"/>
      <c r="EVI196" s="53"/>
      <c r="EVJ196" s="53"/>
      <c r="EVK196" s="53"/>
      <c r="EVL196" s="53"/>
      <c r="EVM196" s="53"/>
      <c r="EVN196" s="53"/>
      <c r="EVO196" s="53"/>
      <c r="EVP196" s="53"/>
      <c r="EVQ196" s="53"/>
      <c r="EVR196" s="53"/>
      <c r="EVS196" s="53"/>
      <c r="EVT196" s="53"/>
      <c r="EVU196" s="53"/>
      <c r="EVV196" s="53"/>
      <c r="EVW196" s="53"/>
      <c r="EVX196" s="53"/>
      <c r="EVY196" s="53"/>
      <c r="EVZ196" s="53"/>
      <c r="EWA196" s="53"/>
      <c r="EWB196" s="53"/>
      <c r="EWC196" s="53"/>
      <c r="EWD196" s="53"/>
      <c r="EWE196" s="53"/>
      <c r="EWF196" s="53"/>
      <c r="EWG196" s="53"/>
      <c r="EWH196" s="53"/>
      <c r="EWI196" s="53"/>
      <c r="EWJ196" s="53"/>
      <c r="EWK196" s="53"/>
      <c r="EWL196" s="53"/>
      <c r="EWM196" s="53"/>
      <c r="EWN196" s="53"/>
      <c r="EWO196" s="53"/>
      <c r="EWP196" s="53"/>
      <c r="EWQ196" s="53"/>
      <c r="EWR196" s="53"/>
      <c r="EWS196" s="53"/>
      <c r="EWT196" s="53"/>
      <c r="EWU196" s="53"/>
      <c r="EWV196" s="53"/>
      <c r="EWW196" s="53"/>
      <c r="EWX196" s="53"/>
      <c r="EWY196" s="53"/>
      <c r="EWZ196" s="53"/>
      <c r="EXA196" s="53"/>
      <c r="EXB196" s="53"/>
      <c r="EXC196" s="53"/>
      <c r="EXD196" s="53"/>
      <c r="EXE196" s="53"/>
      <c r="EXF196" s="53"/>
      <c r="EXG196" s="53"/>
      <c r="EXH196" s="53"/>
      <c r="EXI196" s="53"/>
      <c r="EXJ196" s="53"/>
      <c r="EXK196" s="53"/>
      <c r="EXL196" s="53"/>
      <c r="EXM196" s="53"/>
      <c r="EXN196" s="53"/>
      <c r="EXO196" s="53"/>
      <c r="EXP196" s="53"/>
      <c r="EXQ196" s="53"/>
      <c r="EXR196" s="53"/>
      <c r="EXS196" s="53"/>
      <c r="EXT196" s="53"/>
      <c r="EXU196" s="53"/>
      <c r="EXV196" s="53"/>
      <c r="EXW196" s="53"/>
      <c r="EXX196" s="53"/>
      <c r="EXY196" s="53"/>
      <c r="EXZ196" s="53"/>
      <c r="EYA196" s="53"/>
      <c r="EYB196" s="53"/>
      <c r="EYC196" s="53"/>
      <c r="EYD196" s="53"/>
      <c r="EYE196" s="53"/>
      <c r="EYF196" s="53"/>
      <c r="EYG196" s="53"/>
      <c r="EYH196" s="53"/>
      <c r="EYI196" s="53"/>
      <c r="EYJ196" s="53"/>
      <c r="EYK196" s="53"/>
      <c r="EYL196" s="53"/>
      <c r="EYM196" s="53"/>
      <c r="EYN196" s="53"/>
      <c r="EYO196" s="53"/>
      <c r="EYP196" s="53"/>
      <c r="EYQ196" s="53"/>
      <c r="EYR196" s="53"/>
      <c r="EYS196" s="53"/>
      <c r="EYT196" s="53"/>
      <c r="EYU196" s="53"/>
      <c r="EYV196" s="53"/>
      <c r="EYW196" s="53"/>
      <c r="EYX196" s="53"/>
      <c r="EYY196" s="53"/>
      <c r="EYZ196" s="53"/>
      <c r="EZA196" s="53"/>
      <c r="EZB196" s="53"/>
      <c r="EZC196" s="53"/>
      <c r="EZD196" s="53"/>
      <c r="EZE196" s="53"/>
      <c r="EZF196" s="53"/>
      <c r="EZG196" s="53"/>
      <c r="EZH196" s="53"/>
      <c r="EZI196" s="53"/>
      <c r="EZJ196" s="53"/>
      <c r="EZK196" s="53"/>
      <c r="EZL196" s="53"/>
      <c r="EZM196" s="53"/>
      <c r="EZN196" s="53"/>
      <c r="EZO196" s="53"/>
      <c r="EZP196" s="53"/>
      <c r="EZQ196" s="53"/>
      <c r="EZR196" s="53"/>
      <c r="EZS196" s="53"/>
      <c r="EZT196" s="53"/>
      <c r="EZU196" s="53"/>
      <c r="EZV196" s="53"/>
      <c r="EZW196" s="53"/>
      <c r="EZX196" s="53"/>
      <c r="EZY196" s="53"/>
      <c r="EZZ196" s="53"/>
      <c r="FAA196" s="53"/>
      <c r="FAB196" s="53"/>
      <c r="FAC196" s="53"/>
      <c r="FAD196" s="53"/>
      <c r="FAE196" s="53"/>
      <c r="FAF196" s="53"/>
      <c r="FAG196" s="53"/>
      <c r="FAH196" s="53"/>
      <c r="FAI196" s="53"/>
      <c r="FAJ196" s="53"/>
      <c r="FAK196" s="53"/>
      <c r="FAL196" s="53"/>
      <c r="FAM196" s="53"/>
      <c r="FAN196" s="53"/>
      <c r="FAO196" s="53"/>
      <c r="FAP196" s="53"/>
      <c r="FAQ196" s="53"/>
      <c r="FAR196" s="53"/>
      <c r="FAS196" s="53"/>
      <c r="FAT196" s="53"/>
      <c r="FAU196" s="53"/>
      <c r="FAV196" s="53"/>
      <c r="FAW196" s="53"/>
      <c r="FAX196" s="53"/>
      <c r="FAY196" s="53"/>
      <c r="FAZ196" s="53"/>
      <c r="FBA196" s="53"/>
      <c r="FBB196" s="53"/>
      <c r="FBC196" s="53"/>
      <c r="FBD196" s="53"/>
      <c r="FBE196" s="53"/>
      <c r="FBF196" s="53"/>
      <c r="FBG196" s="53"/>
      <c r="FBH196" s="53"/>
      <c r="FBI196" s="53"/>
      <c r="FBJ196" s="53"/>
      <c r="FBK196" s="53"/>
      <c r="FBL196" s="53"/>
      <c r="FBM196" s="53"/>
      <c r="FBN196" s="53"/>
      <c r="FBO196" s="53"/>
      <c r="FBP196" s="53"/>
      <c r="FBQ196" s="53"/>
      <c r="FBR196" s="53"/>
      <c r="FBS196" s="53"/>
      <c r="FBT196" s="53"/>
      <c r="FBU196" s="53"/>
      <c r="FBV196" s="53"/>
      <c r="FBW196" s="53"/>
      <c r="FBX196" s="53"/>
      <c r="FBY196" s="53"/>
      <c r="FBZ196" s="53"/>
      <c r="FCA196" s="53"/>
      <c r="FCB196" s="53"/>
      <c r="FCC196" s="53"/>
      <c r="FCD196" s="53"/>
      <c r="FCE196" s="53"/>
      <c r="FCF196" s="53"/>
      <c r="FCG196" s="53"/>
      <c r="FCH196" s="53"/>
      <c r="FCI196" s="53"/>
      <c r="FCJ196" s="53"/>
      <c r="FCK196" s="53"/>
      <c r="FCL196" s="53"/>
      <c r="FCM196" s="53"/>
      <c r="FCN196" s="53"/>
      <c r="FCO196" s="53"/>
      <c r="FCP196" s="53"/>
      <c r="FCQ196" s="53"/>
      <c r="FCR196" s="53"/>
      <c r="FCS196" s="53"/>
      <c r="FCT196" s="53"/>
      <c r="FCU196" s="53"/>
      <c r="FCV196" s="53"/>
      <c r="FCW196" s="53"/>
      <c r="FCX196" s="53"/>
      <c r="FCY196" s="53"/>
      <c r="FCZ196" s="53"/>
      <c r="FDA196" s="53"/>
      <c r="FDB196" s="53"/>
      <c r="FDC196" s="53"/>
      <c r="FDD196" s="53"/>
      <c r="FDE196" s="53"/>
      <c r="FDF196" s="53"/>
      <c r="FDG196" s="53"/>
      <c r="FDH196" s="53"/>
      <c r="FDI196" s="53"/>
      <c r="FDJ196" s="53"/>
      <c r="FDK196" s="53"/>
      <c r="FDL196" s="53"/>
      <c r="FDM196" s="53"/>
      <c r="FDN196" s="53"/>
      <c r="FDO196" s="53"/>
      <c r="FDP196" s="53"/>
      <c r="FDQ196" s="53"/>
      <c r="FDR196" s="53"/>
      <c r="FDS196" s="53"/>
      <c r="FDT196" s="53"/>
      <c r="FDU196" s="53"/>
      <c r="FDV196" s="53"/>
      <c r="FDW196" s="53"/>
      <c r="FDX196" s="53"/>
      <c r="FDY196" s="53"/>
      <c r="FDZ196" s="53"/>
      <c r="FEA196" s="53"/>
      <c r="FEB196" s="53"/>
      <c r="FEC196" s="53"/>
      <c r="FED196" s="53"/>
      <c r="FEE196" s="53"/>
      <c r="FEF196" s="53"/>
      <c r="FEG196" s="53"/>
      <c r="FEH196" s="53"/>
      <c r="FEI196" s="53"/>
      <c r="FEJ196" s="53"/>
      <c r="FEK196" s="53"/>
      <c r="FEL196" s="53"/>
      <c r="FEM196" s="53"/>
      <c r="FEN196" s="53"/>
      <c r="FEO196" s="53"/>
      <c r="FEP196" s="53"/>
      <c r="FEQ196" s="53"/>
      <c r="FET196" s="53"/>
      <c r="FEU196" s="53"/>
      <c r="FEV196" s="53"/>
      <c r="FEW196" s="53"/>
      <c r="FEX196" s="53"/>
      <c r="FEY196" s="53"/>
      <c r="FEZ196" s="53"/>
      <c r="FFA196" s="53"/>
      <c r="FFB196" s="53"/>
      <c r="FFC196" s="53"/>
      <c r="FFD196" s="53"/>
      <c r="FFE196" s="53"/>
      <c r="FFF196" s="53"/>
      <c r="FFG196" s="53"/>
      <c r="FFH196" s="53"/>
      <c r="FFI196" s="53"/>
      <c r="FFJ196" s="53"/>
      <c r="FFK196" s="53"/>
      <c r="FFL196" s="53"/>
      <c r="FFM196" s="53"/>
      <c r="FFN196" s="53"/>
      <c r="FFO196" s="53"/>
      <c r="FFP196" s="53"/>
      <c r="FFQ196" s="53"/>
      <c r="FFR196" s="53"/>
      <c r="FFS196" s="53"/>
      <c r="FFT196" s="53"/>
      <c r="FFU196" s="53"/>
      <c r="FFV196" s="53"/>
      <c r="FFW196" s="53"/>
      <c r="FFX196" s="53"/>
      <c r="FFY196" s="53"/>
      <c r="FFZ196" s="53"/>
      <c r="FGA196" s="53"/>
      <c r="FGB196" s="53"/>
      <c r="FGC196" s="53"/>
      <c r="FGD196" s="53"/>
      <c r="FGE196" s="53"/>
      <c r="FGF196" s="53"/>
      <c r="FGG196" s="53"/>
      <c r="FGH196" s="53"/>
      <c r="FGI196" s="53"/>
      <c r="FGJ196" s="53"/>
      <c r="FGK196" s="53"/>
      <c r="FGL196" s="53"/>
      <c r="FGM196" s="53"/>
      <c r="FGN196" s="53"/>
      <c r="FGO196" s="53"/>
      <c r="FGP196" s="53"/>
      <c r="FGQ196" s="53"/>
      <c r="FGR196" s="53"/>
      <c r="FGS196" s="53"/>
      <c r="FGT196" s="53"/>
      <c r="FGU196" s="53"/>
      <c r="FGV196" s="53"/>
      <c r="FGW196" s="53"/>
      <c r="FGX196" s="53"/>
      <c r="FGY196" s="53"/>
      <c r="FGZ196" s="53"/>
      <c r="FHA196" s="53"/>
      <c r="FHB196" s="53"/>
      <c r="FHC196" s="53"/>
      <c r="FHD196" s="53"/>
      <c r="FHE196" s="53"/>
      <c r="FHF196" s="53"/>
      <c r="FHG196" s="53"/>
      <c r="FHH196" s="53"/>
      <c r="FHI196" s="53"/>
      <c r="FHJ196" s="53"/>
      <c r="FHK196" s="53"/>
      <c r="FHL196" s="53"/>
      <c r="FHM196" s="53"/>
      <c r="FHN196" s="53"/>
      <c r="FHO196" s="53"/>
      <c r="FHP196" s="53"/>
      <c r="FHQ196" s="53"/>
      <c r="FHR196" s="53"/>
      <c r="FHS196" s="53"/>
      <c r="FHT196" s="53"/>
      <c r="FHU196" s="53"/>
      <c r="FHV196" s="53"/>
      <c r="FHW196" s="53"/>
      <c r="FHX196" s="53"/>
      <c r="FHY196" s="53"/>
      <c r="FHZ196" s="53"/>
      <c r="FIA196" s="53"/>
      <c r="FIB196" s="53"/>
      <c r="FIC196" s="53"/>
      <c r="FID196" s="53"/>
      <c r="FIE196" s="53"/>
      <c r="FIF196" s="53"/>
      <c r="FIG196" s="53"/>
      <c r="FIH196" s="53"/>
      <c r="FII196" s="53"/>
      <c r="FIJ196" s="53"/>
      <c r="FIK196" s="53"/>
      <c r="FIL196" s="53"/>
      <c r="FIM196" s="53"/>
      <c r="FIN196" s="53"/>
      <c r="FIO196" s="53"/>
      <c r="FIP196" s="53"/>
      <c r="FIQ196" s="53"/>
      <c r="FIR196" s="53"/>
      <c r="FIS196" s="53"/>
      <c r="FIT196" s="53"/>
      <c r="FIU196" s="53"/>
      <c r="FIV196" s="53"/>
      <c r="FIW196" s="53"/>
      <c r="FIX196" s="53"/>
      <c r="FIY196" s="53"/>
      <c r="FIZ196" s="53"/>
      <c r="FJA196" s="53"/>
      <c r="FJB196" s="53"/>
      <c r="FJC196" s="53"/>
      <c r="FJD196" s="53"/>
      <c r="FJE196" s="53"/>
      <c r="FJF196" s="53"/>
      <c r="FJG196" s="53"/>
      <c r="FJH196" s="53"/>
      <c r="FJI196" s="53"/>
      <c r="FJJ196" s="53"/>
      <c r="FJK196" s="53"/>
      <c r="FJL196" s="53"/>
      <c r="FJM196" s="53"/>
      <c r="FJN196" s="53"/>
      <c r="FJO196" s="53"/>
      <c r="FJP196" s="53"/>
      <c r="FJQ196" s="53"/>
      <c r="FJR196" s="53"/>
      <c r="FJS196" s="53"/>
      <c r="FJT196" s="53"/>
      <c r="FJU196" s="53"/>
      <c r="FJV196" s="53"/>
      <c r="FJW196" s="53"/>
      <c r="FJX196" s="53"/>
      <c r="FJY196" s="53"/>
      <c r="FJZ196" s="53"/>
      <c r="FKA196" s="53"/>
      <c r="FKB196" s="53"/>
      <c r="FKC196" s="53"/>
      <c r="FKD196" s="53"/>
      <c r="FKE196" s="53"/>
      <c r="FKF196" s="53"/>
      <c r="FKG196" s="53"/>
      <c r="FKH196" s="53"/>
      <c r="FKI196" s="53"/>
      <c r="FKJ196" s="53"/>
      <c r="FKK196" s="53"/>
      <c r="FKL196" s="53"/>
      <c r="FKM196" s="53"/>
      <c r="FKN196" s="53"/>
      <c r="FKO196" s="53"/>
      <c r="FKP196" s="53"/>
      <c r="FKQ196" s="53"/>
      <c r="FKR196" s="53"/>
      <c r="FKS196" s="53"/>
      <c r="FKT196" s="53"/>
      <c r="FKU196" s="53"/>
      <c r="FKV196" s="53"/>
      <c r="FKW196" s="53"/>
      <c r="FKX196" s="53"/>
      <c r="FKY196" s="53"/>
      <c r="FKZ196" s="53"/>
      <c r="FLA196" s="53"/>
      <c r="FLB196" s="53"/>
      <c r="FLC196" s="53"/>
      <c r="FLD196" s="53"/>
      <c r="FLE196" s="53"/>
      <c r="FLF196" s="53"/>
      <c r="FLG196" s="53"/>
      <c r="FLH196" s="53"/>
      <c r="FLI196" s="53"/>
      <c r="FLJ196" s="53"/>
      <c r="FLK196" s="53"/>
      <c r="FLL196" s="53"/>
      <c r="FLM196" s="53"/>
      <c r="FLN196" s="53"/>
      <c r="FLO196" s="53"/>
      <c r="FLP196" s="53"/>
      <c r="FLQ196" s="53"/>
      <c r="FLR196" s="53"/>
      <c r="FLS196" s="53"/>
      <c r="FLT196" s="53"/>
      <c r="FLU196" s="53"/>
      <c r="FLV196" s="53"/>
      <c r="FLW196" s="53"/>
      <c r="FLX196" s="53"/>
      <c r="FLY196" s="53"/>
      <c r="FLZ196" s="53"/>
      <c r="FMA196" s="53"/>
      <c r="FMB196" s="53"/>
      <c r="FMC196" s="53"/>
      <c r="FMD196" s="53"/>
      <c r="FME196" s="53"/>
      <c r="FMF196" s="53"/>
      <c r="FMG196" s="53"/>
      <c r="FMH196" s="53"/>
      <c r="FMI196" s="53"/>
      <c r="FMJ196" s="53"/>
      <c r="FMK196" s="53"/>
      <c r="FML196" s="53"/>
      <c r="FMM196" s="53"/>
      <c r="FMN196" s="53"/>
      <c r="FMO196" s="53"/>
      <c r="FMP196" s="53"/>
      <c r="FMQ196" s="53"/>
      <c r="FMR196" s="53"/>
      <c r="FMS196" s="53"/>
      <c r="FMT196" s="53"/>
      <c r="FMU196" s="53"/>
      <c r="FMV196" s="53"/>
      <c r="FMW196" s="53"/>
      <c r="FMX196" s="53"/>
      <c r="FMY196" s="53"/>
      <c r="FMZ196" s="53"/>
      <c r="FNA196" s="53"/>
      <c r="FNB196" s="53"/>
      <c r="FNC196" s="53"/>
      <c r="FND196" s="53"/>
      <c r="FNE196" s="53"/>
      <c r="FNF196" s="53"/>
      <c r="FNG196" s="53"/>
      <c r="FNH196" s="53"/>
      <c r="FNI196" s="53"/>
      <c r="FNJ196" s="53"/>
      <c r="FNK196" s="53"/>
      <c r="FNL196" s="53"/>
      <c r="FNM196" s="53"/>
      <c r="FNN196" s="53"/>
      <c r="FNO196" s="53"/>
      <c r="FNP196" s="53"/>
      <c r="FNQ196" s="53"/>
      <c r="FNR196" s="53"/>
      <c r="FNS196" s="53"/>
      <c r="FNT196" s="53"/>
      <c r="FNU196" s="53"/>
      <c r="FNV196" s="53"/>
      <c r="FNW196" s="53"/>
      <c r="FNX196" s="53"/>
      <c r="FNY196" s="53"/>
      <c r="FNZ196" s="53"/>
      <c r="FOA196" s="53"/>
      <c r="FOB196" s="53"/>
      <c r="FOC196" s="53"/>
      <c r="FOD196" s="53"/>
      <c r="FOE196" s="53"/>
      <c r="FOF196" s="53"/>
      <c r="FOG196" s="53"/>
      <c r="FOH196" s="53"/>
      <c r="FOI196" s="53"/>
      <c r="FOJ196" s="53"/>
      <c r="FOK196" s="53"/>
      <c r="FOL196" s="53"/>
      <c r="FOM196" s="53"/>
      <c r="FOP196" s="53"/>
      <c r="FOQ196" s="53"/>
      <c r="FOR196" s="53"/>
      <c r="FOS196" s="53"/>
      <c r="FOT196" s="53"/>
      <c r="FOU196" s="53"/>
      <c r="FOV196" s="53"/>
      <c r="FOW196" s="53"/>
      <c r="FOX196" s="53"/>
      <c r="FOY196" s="53"/>
      <c r="FOZ196" s="53"/>
      <c r="FPA196" s="53"/>
      <c r="FPB196" s="53"/>
      <c r="FPC196" s="53"/>
      <c r="FPD196" s="53"/>
      <c r="FPE196" s="53"/>
      <c r="FPF196" s="53"/>
      <c r="FPG196" s="53"/>
      <c r="FPH196" s="53"/>
      <c r="FPI196" s="53"/>
      <c r="FPJ196" s="53"/>
      <c r="FPK196" s="53"/>
      <c r="FPL196" s="53"/>
      <c r="FPM196" s="53"/>
      <c r="FPN196" s="53"/>
      <c r="FPO196" s="53"/>
      <c r="FPP196" s="53"/>
      <c r="FPQ196" s="53"/>
      <c r="FPR196" s="53"/>
      <c r="FPS196" s="53"/>
      <c r="FPT196" s="53"/>
      <c r="FPU196" s="53"/>
      <c r="FPV196" s="53"/>
      <c r="FPW196" s="53"/>
      <c r="FPX196" s="53"/>
      <c r="FPY196" s="53"/>
      <c r="FPZ196" s="53"/>
      <c r="FQA196" s="53"/>
      <c r="FQB196" s="53"/>
      <c r="FQC196" s="53"/>
      <c r="FQD196" s="53"/>
      <c r="FQE196" s="53"/>
      <c r="FQF196" s="53"/>
      <c r="FQG196" s="53"/>
      <c r="FQH196" s="53"/>
      <c r="FQI196" s="53"/>
      <c r="FQJ196" s="53"/>
      <c r="FQK196" s="53"/>
      <c r="FQL196" s="53"/>
      <c r="FQM196" s="53"/>
      <c r="FQN196" s="53"/>
      <c r="FQO196" s="53"/>
      <c r="FQP196" s="53"/>
      <c r="FQQ196" s="53"/>
      <c r="FQR196" s="53"/>
      <c r="FQS196" s="53"/>
      <c r="FQT196" s="53"/>
      <c r="FQU196" s="53"/>
      <c r="FQV196" s="53"/>
      <c r="FQW196" s="53"/>
      <c r="FQX196" s="53"/>
      <c r="FQY196" s="53"/>
      <c r="FQZ196" s="53"/>
      <c r="FRA196" s="53"/>
      <c r="FRB196" s="53"/>
      <c r="FRC196" s="53"/>
      <c r="FRD196" s="53"/>
      <c r="FRE196" s="53"/>
      <c r="FRF196" s="53"/>
      <c r="FRG196" s="53"/>
      <c r="FRH196" s="53"/>
      <c r="FRI196" s="53"/>
      <c r="FRJ196" s="53"/>
      <c r="FRK196" s="53"/>
      <c r="FRL196" s="53"/>
      <c r="FRM196" s="53"/>
      <c r="FRN196" s="53"/>
      <c r="FRO196" s="53"/>
      <c r="FRP196" s="53"/>
      <c r="FRQ196" s="53"/>
      <c r="FRR196" s="53"/>
      <c r="FRS196" s="53"/>
      <c r="FRT196" s="53"/>
      <c r="FRU196" s="53"/>
      <c r="FRV196" s="53"/>
      <c r="FRW196" s="53"/>
      <c r="FRX196" s="53"/>
      <c r="FRY196" s="53"/>
      <c r="FRZ196" s="53"/>
      <c r="FSA196" s="53"/>
      <c r="FSB196" s="53"/>
      <c r="FSC196" s="53"/>
      <c r="FSD196" s="53"/>
      <c r="FSE196" s="53"/>
      <c r="FSF196" s="53"/>
      <c r="FSG196" s="53"/>
      <c r="FSH196" s="53"/>
      <c r="FSI196" s="53"/>
      <c r="FSJ196" s="53"/>
      <c r="FSK196" s="53"/>
      <c r="FSL196" s="53"/>
      <c r="FSM196" s="53"/>
      <c r="FSN196" s="53"/>
      <c r="FSO196" s="53"/>
      <c r="FSP196" s="53"/>
      <c r="FSQ196" s="53"/>
      <c r="FSR196" s="53"/>
      <c r="FSS196" s="53"/>
      <c r="FST196" s="53"/>
      <c r="FSU196" s="53"/>
      <c r="FSV196" s="53"/>
      <c r="FSW196" s="53"/>
      <c r="FSX196" s="53"/>
      <c r="FSY196" s="53"/>
      <c r="FSZ196" s="53"/>
      <c r="FTA196" s="53"/>
      <c r="FTB196" s="53"/>
      <c r="FTC196" s="53"/>
      <c r="FTD196" s="53"/>
      <c r="FTE196" s="53"/>
      <c r="FTF196" s="53"/>
      <c r="FTG196" s="53"/>
      <c r="FTH196" s="53"/>
      <c r="FTI196" s="53"/>
      <c r="FTJ196" s="53"/>
      <c r="FTK196" s="53"/>
      <c r="FTL196" s="53"/>
      <c r="FTM196" s="53"/>
      <c r="FTN196" s="53"/>
      <c r="FTO196" s="53"/>
      <c r="FTP196" s="53"/>
      <c r="FTQ196" s="53"/>
      <c r="FTR196" s="53"/>
      <c r="FTS196" s="53"/>
      <c r="FTT196" s="53"/>
      <c r="FTU196" s="53"/>
      <c r="FTV196" s="53"/>
      <c r="FTW196" s="53"/>
      <c r="FTX196" s="53"/>
      <c r="FTY196" s="53"/>
      <c r="FTZ196" s="53"/>
      <c r="FUA196" s="53"/>
      <c r="FUB196" s="53"/>
      <c r="FUC196" s="53"/>
      <c r="FUD196" s="53"/>
      <c r="FUE196" s="53"/>
      <c r="FUF196" s="53"/>
      <c r="FUG196" s="53"/>
      <c r="FUH196" s="53"/>
      <c r="FUI196" s="53"/>
      <c r="FUJ196" s="53"/>
      <c r="FUK196" s="53"/>
      <c r="FUL196" s="53"/>
      <c r="FUM196" s="53"/>
      <c r="FUN196" s="53"/>
      <c r="FUO196" s="53"/>
      <c r="FUP196" s="53"/>
      <c r="FUQ196" s="53"/>
      <c r="FUR196" s="53"/>
      <c r="FUS196" s="53"/>
      <c r="FUT196" s="53"/>
      <c r="FUU196" s="53"/>
      <c r="FUV196" s="53"/>
      <c r="FUW196" s="53"/>
      <c r="FUX196" s="53"/>
      <c r="FUY196" s="53"/>
      <c r="FUZ196" s="53"/>
      <c r="FVA196" s="53"/>
      <c r="FVB196" s="53"/>
      <c r="FVC196" s="53"/>
      <c r="FVD196" s="53"/>
      <c r="FVE196" s="53"/>
      <c r="FVF196" s="53"/>
      <c r="FVG196" s="53"/>
      <c r="FVH196" s="53"/>
      <c r="FVI196" s="53"/>
      <c r="FVJ196" s="53"/>
      <c r="FVK196" s="53"/>
      <c r="FVL196" s="53"/>
      <c r="FVM196" s="53"/>
      <c r="FVN196" s="53"/>
      <c r="FVO196" s="53"/>
      <c r="FVP196" s="53"/>
      <c r="FVQ196" s="53"/>
      <c r="FVR196" s="53"/>
      <c r="FVS196" s="53"/>
      <c r="FVT196" s="53"/>
      <c r="FVU196" s="53"/>
      <c r="FVV196" s="53"/>
      <c r="FVW196" s="53"/>
      <c r="FVX196" s="53"/>
      <c r="FVY196" s="53"/>
      <c r="FVZ196" s="53"/>
      <c r="FWA196" s="53"/>
      <c r="FWB196" s="53"/>
      <c r="FWC196" s="53"/>
      <c r="FWD196" s="53"/>
      <c r="FWE196" s="53"/>
      <c r="FWF196" s="53"/>
      <c r="FWG196" s="53"/>
      <c r="FWH196" s="53"/>
      <c r="FWI196" s="53"/>
      <c r="FWJ196" s="53"/>
      <c r="FWK196" s="53"/>
      <c r="FWL196" s="53"/>
      <c r="FWM196" s="53"/>
      <c r="FWN196" s="53"/>
      <c r="FWO196" s="53"/>
      <c r="FWP196" s="53"/>
      <c r="FWQ196" s="53"/>
      <c r="FWR196" s="53"/>
      <c r="FWS196" s="53"/>
      <c r="FWT196" s="53"/>
      <c r="FWU196" s="53"/>
      <c r="FWV196" s="53"/>
      <c r="FWW196" s="53"/>
      <c r="FWX196" s="53"/>
      <c r="FWY196" s="53"/>
      <c r="FWZ196" s="53"/>
      <c r="FXA196" s="53"/>
      <c r="FXB196" s="53"/>
      <c r="FXC196" s="53"/>
      <c r="FXD196" s="53"/>
      <c r="FXE196" s="53"/>
      <c r="FXF196" s="53"/>
      <c r="FXG196" s="53"/>
      <c r="FXH196" s="53"/>
      <c r="FXI196" s="53"/>
      <c r="FXJ196" s="53"/>
      <c r="FXK196" s="53"/>
      <c r="FXL196" s="53"/>
      <c r="FXM196" s="53"/>
      <c r="FXN196" s="53"/>
      <c r="FXO196" s="53"/>
      <c r="FXP196" s="53"/>
      <c r="FXQ196" s="53"/>
      <c r="FXR196" s="53"/>
      <c r="FXS196" s="53"/>
      <c r="FXT196" s="53"/>
      <c r="FXU196" s="53"/>
      <c r="FXV196" s="53"/>
      <c r="FXW196" s="53"/>
      <c r="FXX196" s="53"/>
      <c r="FXY196" s="53"/>
      <c r="FXZ196" s="53"/>
      <c r="FYA196" s="53"/>
      <c r="FYB196" s="53"/>
      <c r="FYC196" s="53"/>
      <c r="FYD196" s="53"/>
      <c r="FYE196" s="53"/>
      <c r="FYF196" s="53"/>
      <c r="FYG196" s="53"/>
      <c r="FYH196" s="53"/>
      <c r="FYI196" s="53"/>
      <c r="FYL196" s="53"/>
      <c r="FYM196" s="53"/>
      <c r="FYN196" s="53"/>
      <c r="FYO196" s="53"/>
      <c r="FYP196" s="53"/>
      <c r="FYQ196" s="53"/>
      <c r="FYR196" s="53"/>
      <c r="FYS196" s="53"/>
      <c r="FYT196" s="53"/>
      <c r="FYU196" s="53"/>
      <c r="FYV196" s="53"/>
      <c r="FYW196" s="53"/>
      <c r="FYX196" s="53"/>
      <c r="FYY196" s="53"/>
      <c r="FYZ196" s="53"/>
      <c r="FZA196" s="53"/>
      <c r="FZB196" s="53"/>
      <c r="FZC196" s="53"/>
      <c r="FZD196" s="53"/>
      <c r="FZE196" s="53"/>
      <c r="FZF196" s="53"/>
      <c r="FZG196" s="53"/>
      <c r="FZH196" s="53"/>
      <c r="FZI196" s="53"/>
      <c r="FZJ196" s="53"/>
      <c r="FZK196" s="53"/>
      <c r="FZL196" s="53"/>
      <c r="FZM196" s="53"/>
      <c r="FZN196" s="53"/>
      <c r="FZO196" s="53"/>
      <c r="FZP196" s="53"/>
      <c r="FZQ196" s="53"/>
      <c r="FZR196" s="53"/>
      <c r="FZS196" s="53"/>
      <c r="FZT196" s="53"/>
      <c r="FZU196" s="53"/>
      <c r="FZV196" s="53"/>
      <c r="FZW196" s="53"/>
      <c r="FZX196" s="53"/>
      <c r="FZY196" s="53"/>
      <c r="FZZ196" s="53"/>
      <c r="GAA196" s="53"/>
      <c r="GAB196" s="53"/>
      <c r="GAC196" s="53"/>
      <c r="GAD196" s="53"/>
      <c r="GAE196" s="53"/>
      <c r="GAF196" s="53"/>
      <c r="GAG196" s="53"/>
      <c r="GAH196" s="53"/>
      <c r="GAI196" s="53"/>
      <c r="GAJ196" s="53"/>
      <c r="GAK196" s="53"/>
      <c r="GAL196" s="53"/>
      <c r="GAM196" s="53"/>
      <c r="GAN196" s="53"/>
      <c r="GAO196" s="53"/>
      <c r="GAP196" s="53"/>
      <c r="GAQ196" s="53"/>
      <c r="GAR196" s="53"/>
      <c r="GAS196" s="53"/>
      <c r="GAT196" s="53"/>
      <c r="GAU196" s="53"/>
      <c r="GAV196" s="53"/>
      <c r="GAW196" s="53"/>
      <c r="GAX196" s="53"/>
      <c r="GAY196" s="53"/>
      <c r="GAZ196" s="53"/>
      <c r="GBA196" s="53"/>
      <c r="GBB196" s="53"/>
      <c r="GBC196" s="53"/>
      <c r="GBD196" s="53"/>
      <c r="GBE196" s="53"/>
      <c r="GBF196" s="53"/>
      <c r="GBG196" s="53"/>
      <c r="GBH196" s="53"/>
      <c r="GBI196" s="53"/>
      <c r="GBJ196" s="53"/>
      <c r="GBK196" s="53"/>
      <c r="GBL196" s="53"/>
      <c r="GBM196" s="53"/>
      <c r="GBN196" s="53"/>
      <c r="GBO196" s="53"/>
      <c r="GBP196" s="53"/>
      <c r="GBQ196" s="53"/>
      <c r="GBR196" s="53"/>
      <c r="GBS196" s="53"/>
      <c r="GBT196" s="53"/>
      <c r="GBU196" s="53"/>
      <c r="GBV196" s="53"/>
      <c r="GBW196" s="53"/>
      <c r="GBX196" s="53"/>
      <c r="GBY196" s="53"/>
      <c r="GBZ196" s="53"/>
      <c r="GCA196" s="53"/>
      <c r="GCB196" s="53"/>
      <c r="GCC196" s="53"/>
      <c r="GCD196" s="53"/>
      <c r="GCE196" s="53"/>
      <c r="GCF196" s="53"/>
      <c r="GCG196" s="53"/>
      <c r="GCH196" s="53"/>
      <c r="GCI196" s="53"/>
      <c r="GCJ196" s="53"/>
      <c r="GCK196" s="53"/>
      <c r="GCL196" s="53"/>
      <c r="GCM196" s="53"/>
      <c r="GCN196" s="53"/>
      <c r="GCO196" s="53"/>
      <c r="GCP196" s="53"/>
      <c r="GCQ196" s="53"/>
      <c r="GCR196" s="53"/>
      <c r="GCS196" s="53"/>
      <c r="GCT196" s="53"/>
      <c r="GCU196" s="53"/>
      <c r="GCV196" s="53"/>
      <c r="GCW196" s="53"/>
      <c r="GCX196" s="53"/>
      <c r="GCY196" s="53"/>
      <c r="GCZ196" s="53"/>
      <c r="GDA196" s="53"/>
      <c r="GDB196" s="53"/>
      <c r="GDC196" s="53"/>
      <c r="GDD196" s="53"/>
      <c r="GDE196" s="53"/>
      <c r="GDF196" s="53"/>
      <c r="GDG196" s="53"/>
      <c r="GDH196" s="53"/>
      <c r="GDI196" s="53"/>
      <c r="GDJ196" s="53"/>
      <c r="GDK196" s="53"/>
      <c r="GDL196" s="53"/>
      <c r="GDM196" s="53"/>
      <c r="GDN196" s="53"/>
      <c r="GDO196" s="53"/>
      <c r="GDP196" s="53"/>
      <c r="GDQ196" s="53"/>
      <c r="GDR196" s="53"/>
      <c r="GDS196" s="53"/>
      <c r="GDT196" s="53"/>
      <c r="GDU196" s="53"/>
      <c r="GDV196" s="53"/>
      <c r="GDW196" s="53"/>
      <c r="GDX196" s="53"/>
      <c r="GDY196" s="53"/>
      <c r="GDZ196" s="53"/>
      <c r="GEA196" s="53"/>
      <c r="GEB196" s="53"/>
      <c r="GEC196" s="53"/>
      <c r="GED196" s="53"/>
      <c r="GEE196" s="53"/>
      <c r="GEF196" s="53"/>
      <c r="GEG196" s="53"/>
      <c r="GEH196" s="53"/>
      <c r="GEI196" s="53"/>
      <c r="GEJ196" s="53"/>
      <c r="GEK196" s="53"/>
      <c r="GEL196" s="53"/>
      <c r="GEM196" s="53"/>
      <c r="GEN196" s="53"/>
      <c r="GEO196" s="53"/>
      <c r="GEP196" s="53"/>
      <c r="GEQ196" s="53"/>
      <c r="GER196" s="53"/>
      <c r="GES196" s="53"/>
      <c r="GET196" s="53"/>
      <c r="GEU196" s="53"/>
      <c r="GEV196" s="53"/>
      <c r="GEW196" s="53"/>
      <c r="GEX196" s="53"/>
      <c r="GEY196" s="53"/>
      <c r="GEZ196" s="53"/>
      <c r="GFA196" s="53"/>
      <c r="GFB196" s="53"/>
      <c r="GFC196" s="53"/>
      <c r="GFD196" s="53"/>
      <c r="GFE196" s="53"/>
      <c r="GFF196" s="53"/>
      <c r="GFG196" s="53"/>
      <c r="GFH196" s="53"/>
      <c r="GFI196" s="53"/>
      <c r="GFJ196" s="53"/>
      <c r="GFK196" s="53"/>
      <c r="GFL196" s="53"/>
      <c r="GFM196" s="53"/>
      <c r="GFN196" s="53"/>
      <c r="GFO196" s="53"/>
      <c r="GFP196" s="53"/>
      <c r="GFQ196" s="53"/>
      <c r="GFR196" s="53"/>
      <c r="GFS196" s="53"/>
      <c r="GFT196" s="53"/>
      <c r="GFU196" s="53"/>
      <c r="GFV196" s="53"/>
      <c r="GFW196" s="53"/>
      <c r="GFX196" s="53"/>
      <c r="GFY196" s="53"/>
      <c r="GFZ196" s="53"/>
      <c r="GGA196" s="53"/>
      <c r="GGB196" s="53"/>
      <c r="GGC196" s="53"/>
      <c r="GGD196" s="53"/>
      <c r="GGE196" s="53"/>
      <c r="GGF196" s="53"/>
      <c r="GGG196" s="53"/>
      <c r="GGH196" s="53"/>
      <c r="GGI196" s="53"/>
      <c r="GGJ196" s="53"/>
      <c r="GGK196" s="53"/>
      <c r="GGL196" s="53"/>
      <c r="GGM196" s="53"/>
      <c r="GGN196" s="53"/>
      <c r="GGO196" s="53"/>
      <c r="GGP196" s="53"/>
      <c r="GGQ196" s="53"/>
      <c r="GGR196" s="53"/>
      <c r="GGS196" s="53"/>
      <c r="GGT196" s="53"/>
      <c r="GGU196" s="53"/>
      <c r="GGV196" s="53"/>
      <c r="GGW196" s="53"/>
      <c r="GGX196" s="53"/>
      <c r="GGY196" s="53"/>
      <c r="GGZ196" s="53"/>
      <c r="GHA196" s="53"/>
      <c r="GHB196" s="53"/>
      <c r="GHC196" s="53"/>
      <c r="GHD196" s="53"/>
      <c r="GHE196" s="53"/>
      <c r="GHF196" s="53"/>
      <c r="GHG196" s="53"/>
      <c r="GHH196" s="53"/>
      <c r="GHI196" s="53"/>
      <c r="GHJ196" s="53"/>
      <c r="GHK196" s="53"/>
      <c r="GHL196" s="53"/>
      <c r="GHM196" s="53"/>
      <c r="GHN196" s="53"/>
      <c r="GHO196" s="53"/>
      <c r="GHP196" s="53"/>
      <c r="GHQ196" s="53"/>
      <c r="GHR196" s="53"/>
      <c r="GHS196" s="53"/>
      <c r="GHT196" s="53"/>
      <c r="GHU196" s="53"/>
      <c r="GHV196" s="53"/>
      <c r="GHW196" s="53"/>
      <c r="GHX196" s="53"/>
      <c r="GHY196" s="53"/>
      <c r="GHZ196" s="53"/>
      <c r="GIA196" s="53"/>
      <c r="GIB196" s="53"/>
      <c r="GIC196" s="53"/>
      <c r="GID196" s="53"/>
      <c r="GIE196" s="53"/>
      <c r="GIH196" s="53"/>
      <c r="GII196" s="53"/>
      <c r="GIJ196" s="53"/>
      <c r="GIK196" s="53"/>
      <c r="GIL196" s="53"/>
      <c r="GIM196" s="53"/>
      <c r="GIN196" s="53"/>
      <c r="GIO196" s="53"/>
      <c r="GIP196" s="53"/>
      <c r="GIQ196" s="53"/>
      <c r="GIR196" s="53"/>
      <c r="GIS196" s="53"/>
      <c r="GIT196" s="53"/>
      <c r="GIU196" s="53"/>
      <c r="GIV196" s="53"/>
      <c r="GIW196" s="53"/>
      <c r="GIX196" s="53"/>
      <c r="GIY196" s="53"/>
      <c r="GIZ196" s="53"/>
      <c r="GJA196" s="53"/>
      <c r="GJB196" s="53"/>
      <c r="GJC196" s="53"/>
      <c r="GJD196" s="53"/>
      <c r="GJE196" s="53"/>
      <c r="GJF196" s="53"/>
      <c r="GJG196" s="53"/>
      <c r="GJH196" s="53"/>
      <c r="GJI196" s="53"/>
      <c r="GJJ196" s="53"/>
      <c r="GJK196" s="53"/>
      <c r="GJL196" s="53"/>
      <c r="GJM196" s="53"/>
      <c r="GJN196" s="53"/>
      <c r="GJO196" s="53"/>
      <c r="GJP196" s="53"/>
      <c r="GJQ196" s="53"/>
      <c r="GJR196" s="53"/>
      <c r="GJS196" s="53"/>
      <c r="GJT196" s="53"/>
      <c r="GJU196" s="53"/>
      <c r="GJV196" s="53"/>
      <c r="GJW196" s="53"/>
      <c r="GJX196" s="53"/>
      <c r="GJY196" s="53"/>
      <c r="GJZ196" s="53"/>
      <c r="GKA196" s="53"/>
      <c r="GKB196" s="53"/>
      <c r="GKC196" s="53"/>
      <c r="GKD196" s="53"/>
      <c r="GKE196" s="53"/>
      <c r="GKF196" s="53"/>
      <c r="GKG196" s="53"/>
      <c r="GKH196" s="53"/>
      <c r="GKI196" s="53"/>
      <c r="GKJ196" s="53"/>
      <c r="GKK196" s="53"/>
      <c r="GKL196" s="53"/>
      <c r="GKM196" s="53"/>
      <c r="GKN196" s="53"/>
      <c r="GKO196" s="53"/>
      <c r="GKP196" s="53"/>
      <c r="GKQ196" s="53"/>
      <c r="GKR196" s="53"/>
      <c r="GKS196" s="53"/>
      <c r="GKT196" s="53"/>
      <c r="GKU196" s="53"/>
      <c r="GKV196" s="53"/>
      <c r="GKW196" s="53"/>
      <c r="GKX196" s="53"/>
      <c r="GKY196" s="53"/>
      <c r="GKZ196" s="53"/>
      <c r="GLA196" s="53"/>
      <c r="GLB196" s="53"/>
      <c r="GLC196" s="53"/>
      <c r="GLD196" s="53"/>
      <c r="GLE196" s="53"/>
      <c r="GLF196" s="53"/>
      <c r="GLG196" s="53"/>
      <c r="GLH196" s="53"/>
      <c r="GLI196" s="53"/>
      <c r="GLJ196" s="53"/>
      <c r="GLK196" s="53"/>
      <c r="GLL196" s="53"/>
      <c r="GLM196" s="53"/>
      <c r="GLN196" s="53"/>
      <c r="GLO196" s="53"/>
      <c r="GLP196" s="53"/>
      <c r="GLQ196" s="53"/>
      <c r="GLR196" s="53"/>
      <c r="GLS196" s="53"/>
      <c r="GLT196" s="53"/>
      <c r="GLU196" s="53"/>
      <c r="GLV196" s="53"/>
      <c r="GLW196" s="53"/>
      <c r="GLX196" s="53"/>
      <c r="GLY196" s="53"/>
      <c r="GLZ196" s="53"/>
      <c r="GMA196" s="53"/>
      <c r="GMB196" s="53"/>
      <c r="GMC196" s="53"/>
      <c r="GMD196" s="53"/>
      <c r="GME196" s="53"/>
      <c r="GMF196" s="53"/>
      <c r="GMG196" s="53"/>
      <c r="GMH196" s="53"/>
      <c r="GMI196" s="53"/>
      <c r="GMJ196" s="53"/>
      <c r="GMK196" s="53"/>
      <c r="GML196" s="53"/>
      <c r="GMM196" s="53"/>
      <c r="GMN196" s="53"/>
      <c r="GMO196" s="53"/>
      <c r="GMP196" s="53"/>
      <c r="GMQ196" s="53"/>
      <c r="GMR196" s="53"/>
      <c r="GMS196" s="53"/>
      <c r="GMT196" s="53"/>
      <c r="GMU196" s="53"/>
      <c r="GMV196" s="53"/>
      <c r="GMW196" s="53"/>
      <c r="GMX196" s="53"/>
      <c r="GMY196" s="53"/>
      <c r="GMZ196" s="53"/>
      <c r="GNA196" s="53"/>
      <c r="GNB196" s="53"/>
      <c r="GNC196" s="53"/>
      <c r="GND196" s="53"/>
      <c r="GNE196" s="53"/>
      <c r="GNF196" s="53"/>
      <c r="GNG196" s="53"/>
      <c r="GNH196" s="53"/>
      <c r="GNI196" s="53"/>
      <c r="GNJ196" s="53"/>
      <c r="GNK196" s="53"/>
      <c r="GNL196" s="53"/>
      <c r="GNM196" s="53"/>
      <c r="GNN196" s="53"/>
      <c r="GNO196" s="53"/>
      <c r="GNP196" s="53"/>
      <c r="GNQ196" s="53"/>
      <c r="GNR196" s="53"/>
      <c r="GNS196" s="53"/>
      <c r="GNT196" s="53"/>
      <c r="GNU196" s="53"/>
      <c r="GNV196" s="53"/>
      <c r="GNW196" s="53"/>
      <c r="GNX196" s="53"/>
      <c r="GNY196" s="53"/>
      <c r="GNZ196" s="53"/>
      <c r="GOA196" s="53"/>
      <c r="GOB196" s="53"/>
      <c r="GOC196" s="53"/>
      <c r="GOD196" s="53"/>
      <c r="GOE196" s="53"/>
      <c r="GOF196" s="53"/>
      <c r="GOG196" s="53"/>
      <c r="GOH196" s="53"/>
      <c r="GOI196" s="53"/>
      <c r="GOJ196" s="53"/>
      <c r="GOK196" s="53"/>
      <c r="GOL196" s="53"/>
      <c r="GOM196" s="53"/>
      <c r="GON196" s="53"/>
      <c r="GOO196" s="53"/>
      <c r="GOP196" s="53"/>
      <c r="GOQ196" s="53"/>
      <c r="GOR196" s="53"/>
      <c r="GOS196" s="53"/>
      <c r="GOT196" s="53"/>
      <c r="GOU196" s="53"/>
      <c r="GOV196" s="53"/>
      <c r="GOW196" s="53"/>
      <c r="GOX196" s="53"/>
      <c r="GOY196" s="53"/>
      <c r="GOZ196" s="53"/>
      <c r="GPA196" s="53"/>
      <c r="GPB196" s="53"/>
      <c r="GPC196" s="53"/>
      <c r="GPD196" s="53"/>
      <c r="GPE196" s="53"/>
      <c r="GPF196" s="53"/>
      <c r="GPG196" s="53"/>
      <c r="GPH196" s="53"/>
      <c r="GPI196" s="53"/>
      <c r="GPJ196" s="53"/>
      <c r="GPK196" s="53"/>
      <c r="GPL196" s="53"/>
      <c r="GPM196" s="53"/>
      <c r="GPN196" s="53"/>
      <c r="GPO196" s="53"/>
      <c r="GPP196" s="53"/>
      <c r="GPQ196" s="53"/>
      <c r="GPR196" s="53"/>
      <c r="GPS196" s="53"/>
      <c r="GPT196" s="53"/>
      <c r="GPU196" s="53"/>
      <c r="GPV196" s="53"/>
      <c r="GPW196" s="53"/>
      <c r="GPX196" s="53"/>
      <c r="GPY196" s="53"/>
      <c r="GPZ196" s="53"/>
      <c r="GQA196" s="53"/>
      <c r="GQB196" s="53"/>
      <c r="GQC196" s="53"/>
      <c r="GQD196" s="53"/>
      <c r="GQE196" s="53"/>
      <c r="GQF196" s="53"/>
      <c r="GQG196" s="53"/>
      <c r="GQH196" s="53"/>
      <c r="GQI196" s="53"/>
      <c r="GQJ196" s="53"/>
      <c r="GQK196" s="53"/>
      <c r="GQL196" s="53"/>
      <c r="GQM196" s="53"/>
      <c r="GQN196" s="53"/>
      <c r="GQO196" s="53"/>
      <c r="GQP196" s="53"/>
      <c r="GQQ196" s="53"/>
      <c r="GQR196" s="53"/>
      <c r="GQS196" s="53"/>
      <c r="GQT196" s="53"/>
      <c r="GQU196" s="53"/>
      <c r="GQV196" s="53"/>
      <c r="GQW196" s="53"/>
      <c r="GQX196" s="53"/>
      <c r="GQY196" s="53"/>
      <c r="GQZ196" s="53"/>
      <c r="GRA196" s="53"/>
      <c r="GRB196" s="53"/>
      <c r="GRC196" s="53"/>
      <c r="GRD196" s="53"/>
      <c r="GRE196" s="53"/>
      <c r="GRF196" s="53"/>
      <c r="GRG196" s="53"/>
      <c r="GRH196" s="53"/>
      <c r="GRI196" s="53"/>
      <c r="GRJ196" s="53"/>
      <c r="GRK196" s="53"/>
      <c r="GRL196" s="53"/>
      <c r="GRM196" s="53"/>
      <c r="GRN196" s="53"/>
      <c r="GRO196" s="53"/>
      <c r="GRP196" s="53"/>
      <c r="GRQ196" s="53"/>
      <c r="GRR196" s="53"/>
      <c r="GRS196" s="53"/>
      <c r="GRT196" s="53"/>
      <c r="GRU196" s="53"/>
      <c r="GRV196" s="53"/>
      <c r="GRW196" s="53"/>
      <c r="GRX196" s="53"/>
      <c r="GRY196" s="53"/>
      <c r="GRZ196" s="53"/>
      <c r="GSA196" s="53"/>
      <c r="GSD196" s="53"/>
      <c r="GSE196" s="53"/>
      <c r="GSF196" s="53"/>
      <c r="GSG196" s="53"/>
      <c r="GSH196" s="53"/>
      <c r="GSI196" s="53"/>
      <c r="GSJ196" s="53"/>
      <c r="GSK196" s="53"/>
      <c r="GSL196" s="53"/>
      <c r="GSM196" s="53"/>
      <c r="GSN196" s="53"/>
      <c r="GSO196" s="53"/>
      <c r="GSP196" s="53"/>
      <c r="GSQ196" s="53"/>
      <c r="GSR196" s="53"/>
      <c r="GSS196" s="53"/>
      <c r="GST196" s="53"/>
      <c r="GSU196" s="53"/>
      <c r="GSV196" s="53"/>
      <c r="GSW196" s="53"/>
      <c r="GSX196" s="53"/>
      <c r="GSY196" s="53"/>
      <c r="GSZ196" s="53"/>
      <c r="GTA196" s="53"/>
      <c r="GTB196" s="53"/>
      <c r="GTC196" s="53"/>
      <c r="GTD196" s="53"/>
      <c r="GTE196" s="53"/>
      <c r="GTF196" s="53"/>
      <c r="GTG196" s="53"/>
      <c r="GTH196" s="53"/>
      <c r="GTI196" s="53"/>
      <c r="GTJ196" s="53"/>
      <c r="GTK196" s="53"/>
      <c r="GTL196" s="53"/>
      <c r="GTM196" s="53"/>
      <c r="GTN196" s="53"/>
      <c r="GTO196" s="53"/>
      <c r="GTP196" s="53"/>
      <c r="GTQ196" s="53"/>
      <c r="GTR196" s="53"/>
      <c r="GTS196" s="53"/>
      <c r="GTT196" s="53"/>
      <c r="GTU196" s="53"/>
      <c r="GTV196" s="53"/>
      <c r="GTW196" s="53"/>
      <c r="GTX196" s="53"/>
      <c r="GTY196" s="53"/>
      <c r="GTZ196" s="53"/>
      <c r="GUA196" s="53"/>
      <c r="GUB196" s="53"/>
      <c r="GUC196" s="53"/>
      <c r="GUD196" s="53"/>
      <c r="GUE196" s="53"/>
      <c r="GUF196" s="53"/>
      <c r="GUG196" s="53"/>
      <c r="GUH196" s="53"/>
      <c r="GUI196" s="53"/>
      <c r="GUJ196" s="53"/>
      <c r="GUK196" s="53"/>
      <c r="GUL196" s="53"/>
      <c r="GUM196" s="53"/>
      <c r="GUN196" s="53"/>
      <c r="GUO196" s="53"/>
      <c r="GUP196" s="53"/>
      <c r="GUQ196" s="53"/>
      <c r="GUR196" s="53"/>
      <c r="GUS196" s="53"/>
      <c r="GUT196" s="53"/>
      <c r="GUU196" s="53"/>
      <c r="GUV196" s="53"/>
      <c r="GUW196" s="53"/>
      <c r="GUX196" s="53"/>
      <c r="GUY196" s="53"/>
      <c r="GUZ196" s="53"/>
      <c r="GVA196" s="53"/>
      <c r="GVB196" s="53"/>
      <c r="GVC196" s="53"/>
      <c r="GVD196" s="53"/>
      <c r="GVE196" s="53"/>
      <c r="GVF196" s="53"/>
      <c r="GVG196" s="53"/>
      <c r="GVH196" s="53"/>
      <c r="GVI196" s="53"/>
      <c r="GVJ196" s="53"/>
      <c r="GVK196" s="53"/>
      <c r="GVL196" s="53"/>
      <c r="GVM196" s="53"/>
      <c r="GVN196" s="53"/>
      <c r="GVO196" s="53"/>
      <c r="GVP196" s="53"/>
      <c r="GVQ196" s="53"/>
      <c r="GVR196" s="53"/>
      <c r="GVS196" s="53"/>
      <c r="GVT196" s="53"/>
      <c r="GVU196" s="53"/>
      <c r="GVV196" s="53"/>
      <c r="GVW196" s="53"/>
      <c r="GVX196" s="53"/>
      <c r="GVY196" s="53"/>
      <c r="GVZ196" s="53"/>
      <c r="GWA196" s="53"/>
      <c r="GWB196" s="53"/>
      <c r="GWC196" s="53"/>
      <c r="GWD196" s="53"/>
      <c r="GWE196" s="53"/>
      <c r="GWF196" s="53"/>
      <c r="GWG196" s="53"/>
      <c r="GWH196" s="53"/>
      <c r="GWI196" s="53"/>
      <c r="GWJ196" s="53"/>
      <c r="GWK196" s="53"/>
      <c r="GWL196" s="53"/>
      <c r="GWM196" s="53"/>
      <c r="GWN196" s="53"/>
      <c r="GWO196" s="53"/>
      <c r="GWP196" s="53"/>
      <c r="GWQ196" s="53"/>
      <c r="GWR196" s="53"/>
      <c r="GWS196" s="53"/>
      <c r="GWT196" s="53"/>
      <c r="GWU196" s="53"/>
      <c r="GWV196" s="53"/>
      <c r="GWW196" s="53"/>
      <c r="GWX196" s="53"/>
      <c r="GWY196" s="53"/>
      <c r="GWZ196" s="53"/>
      <c r="GXA196" s="53"/>
      <c r="GXB196" s="53"/>
      <c r="GXC196" s="53"/>
      <c r="GXD196" s="53"/>
      <c r="GXE196" s="53"/>
      <c r="GXF196" s="53"/>
      <c r="GXG196" s="53"/>
      <c r="GXH196" s="53"/>
      <c r="GXI196" s="53"/>
      <c r="GXJ196" s="53"/>
      <c r="GXK196" s="53"/>
      <c r="GXL196" s="53"/>
      <c r="GXM196" s="53"/>
      <c r="GXN196" s="53"/>
      <c r="GXO196" s="53"/>
      <c r="GXP196" s="53"/>
      <c r="GXQ196" s="53"/>
      <c r="GXR196" s="53"/>
      <c r="GXS196" s="53"/>
      <c r="GXT196" s="53"/>
      <c r="GXU196" s="53"/>
      <c r="GXV196" s="53"/>
      <c r="GXW196" s="53"/>
      <c r="GXX196" s="53"/>
      <c r="GXY196" s="53"/>
      <c r="GXZ196" s="53"/>
      <c r="GYA196" s="53"/>
      <c r="GYB196" s="53"/>
      <c r="GYC196" s="53"/>
      <c r="GYD196" s="53"/>
      <c r="GYE196" s="53"/>
      <c r="GYF196" s="53"/>
      <c r="GYG196" s="53"/>
      <c r="GYH196" s="53"/>
      <c r="GYI196" s="53"/>
      <c r="GYJ196" s="53"/>
      <c r="GYK196" s="53"/>
      <c r="GYL196" s="53"/>
      <c r="GYM196" s="53"/>
      <c r="GYN196" s="53"/>
      <c r="GYO196" s="53"/>
      <c r="GYP196" s="53"/>
      <c r="GYQ196" s="53"/>
      <c r="GYR196" s="53"/>
      <c r="GYS196" s="53"/>
      <c r="GYT196" s="53"/>
      <c r="GYU196" s="53"/>
      <c r="GYV196" s="53"/>
      <c r="GYW196" s="53"/>
      <c r="GYX196" s="53"/>
      <c r="GYY196" s="53"/>
      <c r="GYZ196" s="53"/>
      <c r="GZA196" s="53"/>
      <c r="GZB196" s="53"/>
      <c r="GZC196" s="53"/>
      <c r="GZD196" s="53"/>
      <c r="GZE196" s="53"/>
      <c r="GZF196" s="53"/>
      <c r="GZG196" s="53"/>
      <c r="GZH196" s="53"/>
      <c r="GZI196" s="53"/>
      <c r="GZJ196" s="53"/>
      <c r="GZK196" s="53"/>
      <c r="GZL196" s="53"/>
      <c r="GZM196" s="53"/>
      <c r="GZN196" s="53"/>
      <c r="GZO196" s="53"/>
      <c r="GZP196" s="53"/>
      <c r="GZQ196" s="53"/>
      <c r="GZR196" s="53"/>
      <c r="GZS196" s="53"/>
      <c r="GZT196" s="53"/>
      <c r="GZU196" s="53"/>
      <c r="GZV196" s="53"/>
      <c r="GZW196" s="53"/>
      <c r="GZX196" s="53"/>
      <c r="GZY196" s="53"/>
      <c r="GZZ196" s="53"/>
      <c r="HAA196" s="53"/>
      <c r="HAB196" s="53"/>
      <c r="HAC196" s="53"/>
      <c r="HAD196" s="53"/>
      <c r="HAE196" s="53"/>
      <c r="HAF196" s="53"/>
      <c r="HAG196" s="53"/>
      <c r="HAH196" s="53"/>
      <c r="HAI196" s="53"/>
      <c r="HAJ196" s="53"/>
      <c r="HAK196" s="53"/>
      <c r="HAL196" s="53"/>
      <c r="HAM196" s="53"/>
      <c r="HAN196" s="53"/>
      <c r="HAO196" s="53"/>
      <c r="HAP196" s="53"/>
      <c r="HAQ196" s="53"/>
      <c r="HAR196" s="53"/>
      <c r="HAS196" s="53"/>
      <c r="HAT196" s="53"/>
      <c r="HAU196" s="53"/>
      <c r="HAV196" s="53"/>
      <c r="HAW196" s="53"/>
      <c r="HAX196" s="53"/>
      <c r="HAY196" s="53"/>
      <c r="HAZ196" s="53"/>
      <c r="HBA196" s="53"/>
      <c r="HBB196" s="53"/>
      <c r="HBC196" s="53"/>
      <c r="HBD196" s="53"/>
      <c r="HBE196" s="53"/>
      <c r="HBF196" s="53"/>
      <c r="HBG196" s="53"/>
      <c r="HBH196" s="53"/>
      <c r="HBI196" s="53"/>
      <c r="HBJ196" s="53"/>
      <c r="HBK196" s="53"/>
      <c r="HBL196" s="53"/>
      <c r="HBM196" s="53"/>
      <c r="HBN196" s="53"/>
      <c r="HBO196" s="53"/>
      <c r="HBP196" s="53"/>
      <c r="HBQ196" s="53"/>
      <c r="HBR196" s="53"/>
      <c r="HBS196" s="53"/>
      <c r="HBT196" s="53"/>
      <c r="HBU196" s="53"/>
      <c r="HBV196" s="53"/>
      <c r="HBW196" s="53"/>
      <c r="HBZ196" s="53"/>
      <c r="HCA196" s="53"/>
      <c r="HCB196" s="53"/>
      <c r="HCC196" s="53"/>
      <c r="HCD196" s="53"/>
      <c r="HCE196" s="53"/>
      <c r="HCF196" s="53"/>
      <c r="HCG196" s="53"/>
      <c r="HCH196" s="53"/>
      <c r="HCI196" s="53"/>
      <c r="HCJ196" s="53"/>
      <c r="HCK196" s="53"/>
      <c r="HCL196" s="53"/>
      <c r="HCM196" s="53"/>
      <c r="HCN196" s="53"/>
      <c r="HCO196" s="53"/>
      <c r="HCP196" s="53"/>
      <c r="HCQ196" s="53"/>
      <c r="HCR196" s="53"/>
      <c r="HCS196" s="53"/>
      <c r="HCT196" s="53"/>
      <c r="HCU196" s="53"/>
      <c r="HCV196" s="53"/>
      <c r="HCW196" s="53"/>
      <c r="HCX196" s="53"/>
      <c r="HCY196" s="53"/>
      <c r="HCZ196" s="53"/>
      <c r="HDA196" s="53"/>
      <c r="HDB196" s="53"/>
      <c r="HDC196" s="53"/>
      <c r="HDD196" s="53"/>
      <c r="HDE196" s="53"/>
      <c r="HDF196" s="53"/>
      <c r="HDG196" s="53"/>
      <c r="HDH196" s="53"/>
      <c r="HDI196" s="53"/>
      <c r="HDJ196" s="53"/>
      <c r="HDK196" s="53"/>
      <c r="HDL196" s="53"/>
      <c r="HDM196" s="53"/>
      <c r="HDN196" s="53"/>
      <c r="HDO196" s="53"/>
      <c r="HDP196" s="53"/>
      <c r="HDQ196" s="53"/>
      <c r="HDR196" s="53"/>
      <c r="HDS196" s="53"/>
      <c r="HDT196" s="53"/>
      <c r="HDU196" s="53"/>
      <c r="HDV196" s="53"/>
      <c r="HDW196" s="53"/>
      <c r="HDX196" s="53"/>
      <c r="HDY196" s="53"/>
      <c r="HDZ196" s="53"/>
      <c r="HEA196" s="53"/>
      <c r="HEB196" s="53"/>
      <c r="HEC196" s="53"/>
      <c r="HED196" s="53"/>
      <c r="HEE196" s="53"/>
      <c r="HEF196" s="53"/>
      <c r="HEG196" s="53"/>
      <c r="HEH196" s="53"/>
      <c r="HEI196" s="53"/>
      <c r="HEJ196" s="53"/>
      <c r="HEK196" s="53"/>
      <c r="HEL196" s="53"/>
      <c r="HEM196" s="53"/>
      <c r="HEN196" s="53"/>
      <c r="HEO196" s="53"/>
      <c r="HEP196" s="53"/>
      <c r="HEQ196" s="53"/>
      <c r="HER196" s="53"/>
      <c r="HES196" s="53"/>
      <c r="HET196" s="53"/>
      <c r="HEU196" s="53"/>
      <c r="HEV196" s="53"/>
      <c r="HEW196" s="53"/>
      <c r="HEX196" s="53"/>
      <c r="HEY196" s="53"/>
      <c r="HEZ196" s="53"/>
      <c r="HFA196" s="53"/>
      <c r="HFB196" s="53"/>
      <c r="HFC196" s="53"/>
      <c r="HFD196" s="53"/>
      <c r="HFE196" s="53"/>
      <c r="HFF196" s="53"/>
      <c r="HFG196" s="53"/>
      <c r="HFH196" s="53"/>
      <c r="HFI196" s="53"/>
      <c r="HFJ196" s="53"/>
      <c r="HFK196" s="53"/>
      <c r="HFL196" s="53"/>
      <c r="HFM196" s="53"/>
      <c r="HFN196" s="53"/>
      <c r="HFO196" s="53"/>
      <c r="HFP196" s="53"/>
      <c r="HFQ196" s="53"/>
      <c r="HFR196" s="53"/>
      <c r="HFS196" s="53"/>
      <c r="HFT196" s="53"/>
      <c r="HFU196" s="53"/>
      <c r="HFV196" s="53"/>
      <c r="HFW196" s="53"/>
      <c r="HFX196" s="53"/>
      <c r="HFY196" s="53"/>
      <c r="HFZ196" s="53"/>
      <c r="HGA196" s="53"/>
      <c r="HGB196" s="53"/>
      <c r="HGC196" s="53"/>
      <c r="HGD196" s="53"/>
      <c r="HGE196" s="53"/>
      <c r="HGF196" s="53"/>
      <c r="HGG196" s="53"/>
      <c r="HGH196" s="53"/>
      <c r="HGI196" s="53"/>
      <c r="HGJ196" s="53"/>
      <c r="HGK196" s="53"/>
      <c r="HGL196" s="53"/>
      <c r="HGM196" s="53"/>
      <c r="HGN196" s="53"/>
      <c r="HGO196" s="53"/>
      <c r="HGP196" s="53"/>
      <c r="HGQ196" s="53"/>
      <c r="HGR196" s="53"/>
      <c r="HGS196" s="53"/>
      <c r="HGT196" s="53"/>
      <c r="HGU196" s="53"/>
      <c r="HGV196" s="53"/>
      <c r="HGW196" s="53"/>
      <c r="HGX196" s="53"/>
      <c r="HGY196" s="53"/>
      <c r="HGZ196" s="53"/>
      <c r="HHA196" s="53"/>
      <c r="HHB196" s="53"/>
      <c r="HHC196" s="53"/>
      <c r="HHD196" s="53"/>
      <c r="HHE196" s="53"/>
      <c r="HHF196" s="53"/>
      <c r="HHG196" s="53"/>
      <c r="HHH196" s="53"/>
      <c r="HHI196" s="53"/>
      <c r="HHJ196" s="53"/>
      <c r="HHK196" s="53"/>
      <c r="HHL196" s="53"/>
      <c r="HHM196" s="53"/>
      <c r="HHN196" s="53"/>
      <c r="HHO196" s="53"/>
      <c r="HHP196" s="53"/>
      <c r="HHQ196" s="53"/>
      <c r="HHR196" s="53"/>
      <c r="HHS196" s="53"/>
      <c r="HHT196" s="53"/>
      <c r="HHU196" s="53"/>
      <c r="HHV196" s="53"/>
      <c r="HHW196" s="53"/>
      <c r="HHX196" s="53"/>
      <c r="HHY196" s="53"/>
      <c r="HHZ196" s="53"/>
      <c r="HIA196" s="53"/>
      <c r="HIB196" s="53"/>
      <c r="HIC196" s="53"/>
      <c r="HID196" s="53"/>
      <c r="HIE196" s="53"/>
      <c r="HIF196" s="53"/>
      <c r="HIG196" s="53"/>
      <c r="HIH196" s="53"/>
      <c r="HII196" s="53"/>
      <c r="HIJ196" s="53"/>
      <c r="HIK196" s="53"/>
      <c r="HIL196" s="53"/>
      <c r="HIM196" s="53"/>
      <c r="HIN196" s="53"/>
      <c r="HIO196" s="53"/>
      <c r="HIP196" s="53"/>
      <c r="HIQ196" s="53"/>
      <c r="HIR196" s="53"/>
      <c r="HIS196" s="53"/>
      <c r="HIT196" s="53"/>
      <c r="HIU196" s="53"/>
      <c r="HIV196" s="53"/>
      <c r="HIW196" s="53"/>
      <c r="HIX196" s="53"/>
      <c r="HIY196" s="53"/>
      <c r="HIZ196" s="53"/>
      <c r="HJA196" s="53"/>
      <c r="HJB196" s="53"/>
      <c r="HJC196" s="53"/>
      <c r="HJD196" s="53"/>
      <c r="HJE196" s="53"/>
      <c r="HJF196" s="53"/>
      <c r="HJG196" s="53"/>
      <c r="HJH196" s="53"/>
      <c r="HJI196" s="53"/>
      <c r="HJJ196" s="53"/>
      <c r="HJK196" s="53"/>
      <c r="HJL196" s="53"/>
      <c r="HJM196" s="53"/>
      <c r="HJN196" s="53"/>
      <c r="HJO196" s="53"/>
      <c r="HJP196" s="53"/>
      <c r="HJQ196" s="53"/>
      <c r="HJR196" s="53"/>
      <c r="HJS196" s="53"/>
      <c r="HJT196" s="53"/>
      <c r="HJU196" s="53"/>
      <c r="HJV196" s="53"/>
      <c r="HJW196" s="53"/>
      <c r="HJX196" s="53"/>
      <c r="HJY196" s="53"/>
      <c r="HJZ196" s="53"/>
      <c r="HKA196" s="53"/>
      <c r="HKB196" s="53"/>
      <c r="HKC196" s="53"/>
      <c r="HKD196" s="53"/>
      <c r="HKE196" s="53"/>
      <c r="HKF196" s="53"/>
      <c r="HKG196" s="53"/>
      <c r="HKH196" s="53"/>
      <c r="HKI196" s="53"/>
      <c r="HKJ196" s="53"/>
      <c r="HKK196" s="53"/>
      <c r="HKL196" s="53"/>
      <c r="HKM196" s="53"/>
      <c r="HKN196" s="53"/>
      <c r="HKO196" s="53"/>
      <c r="HKP196" s="53"/>
      <c r="HKQ196" s="53"/>
      <c r="HKR196" s="53"/>
      <c r="HKS196" s="53"/>
      <c r="HKT196" s="53"/>
      <c r="HKU196" s="53"/>
      <c r="HKV196" s="53"/>
      <c r="HKW196" s="53"/>
      <c r="HKX196" s="53"/>
      <c r="HKY196" s="53"/>
      <c r="HKZ196" s="53"/>
      <c r="HLA196" s="53"/>
      <c r="HLB196" s="53"/>
      <c r="HLC196" s="53"/>
      <c r="HLD196" s="53"/>
      <c r="HLE196" s="53"/>
      <c r="HLF196" s="53"/>
      <c r="HLG196" s="53"/>
      <c r="HLH196" s="53"/>
      <c r="HLI196" s="53"/>
      <c r="HLJ196" s="53"/>
      <c r="HLK196" s="53"/>
      <c r="HLL196" s="53"/>
      <c r="HLM196" s="53"/>
      <c r="HLN196" s="53"/>
      <c r="HLO196" s="53"/>
      <c r="HLP196" s="53"/>
      <c r="HLQ196" s="53"/>
      <c r="HLR196" s="53"/>
      <c r="HLS196" s="53"/>
      <c r="HLV196" s="53"/>
      <c r="HLW196" s="53"/>
      <c r="HLX196" s="53"/>
      <c r="HLY196" s="53"/>
      <c r="HLZ196" s="53"/>
      <c r="HMA196" s="53"/>
      <c r="HMB196" s="53"/>
      <c r="HMC196" s="53"/>
      <c r="HMD196" s="53"/>
      <c r="HME196" s="53"/>
      <c r="HMF196" s="53"/>
      <c r="HMG196" s="53"/>
      <c r="HMH196" s="53"/>
      <c r="HMI196" s="53"/>
      <c r="HMJ196" s="53"/>
      <c r="HMK196" s="53"/>
      <c r="HML196" s="53"/>
      <c r="HMM196" s="53"/>
      <c r="HMN196" s="53"/>
      <c r="HMO196" s="53"/>
      <c r="HMP196" s="53"/>
      <c r="HMQ196" s="53"/>
      <c r="HMR196" s="53"/>
      <c r="HMS196" s="53"/>
      <c r="HMT196" s="53"/>
      <c r="HMU196" s="53"/>
      <c r="HMV196" s="53"/>
      <c r="HMW196" s="53"/>
      <c r="HMX196" s="53"/>
      <c r="HMY196" s="53"/>
      <c r="HMZ196" s="53"/>
      <c r="HNA196" s="53"/>
      <c r="HNB196" s="53"/>
      <c r="HNC196" s="53"/>
      <c r="HND196" s="53"/>
      <c r="HNE196" s="53"/>
      <c r="HNF196" s="53"/>
      <c r="HNG196" s="53"/>
      <c r="HNH196" s="53"/>
      <c r="HNI196" s="53"/>
      <c r="HNJ196" s="53"/>
      <c r="HNK196" s="53"/>
      <c r="HNL196" s="53"/>
      <c r="HNM196" s="53"/>
      <c r="HNN196" s="53"/>
      <c r="HNO196" s="53"/>
      <c r="HNP196" s="53"/>
      <c r="HNQ196" s="53"/>
      <c r="HNR196" s="53"/>
      <c r="HNS196" s="53"/>
      <c r="HNT196" s="53"/>
      <c r="HNU196" s="53"/>
      <c r="HNV196" s="53"/>
      <c r="HNW196" s="53"/>
      <c r="HNX196" s="53"/>
      <c r="HNY196" s="53"/>
      <c r="HNZ196" s="53"/>
      <c r="HOA196" s="53"/>
      <c r="HOB196" s="53"/>
      <c r="HOC196" s="53"/>
      <c r="HOD196" s="53"/>
      <c r="HOE196" s="53"/>
      <c r="HOF196" s="53"/>
      <c r="HOG196" s="53"/>
      <c r="HOH196" s="53"/>
      <c r="HOI196" s="53"/>
      <c r="HOJ196" s="53"/>
      <c r="HOK196" s="53"/>
      <c r="HOL196" s="53"/>
      <c r="HOM196" s="53"/>
      <c r="HON196" s="53"/>
      <c r="HOO196" s="53"/>
      <c r="HOP196" s="53"/>
      <c r="HOQ196" s="53"/>
      <c r="HOR196" s="53"/>
      <c r="HOS196" s="53"/>
      <c r="HOT196" s="53"/>
      <c r="HOU196" s="53"/>
      <c r="HOV196" s="53"/>
      <c r="HOW196" s="53"/>
      <c r="HOX196" s="53"/>
      <c r="HOY196" s="53"/>
      <c r="HOZ196" s="53"/>
      <c r="HPA196" s="53"/>
      <c r="HPB196" s="53"/>
      <c r="HPC196" s="53"/>
      <c r="HPD196" s="53"/>
      <c r="HPE196" s="53"/>
      <c r="HPF196" s="53"/>
      <c r="HPG196" s="53"/>
      <c r="HPH196" s="53"/>
      <c r="HPI196" s="53"/>
      <c r="HPJ196" s="53"/>
      <c r="HPK196" s="53"/>
      <c r="HPL196" s="53"/>
      <c r="HPM196" s="53"/>
      <c r="HPN196" s="53"/>
      <c r="HPO196" s="53"/>
      <c r="HPP196" s="53"/>
      <c r="HPQ196" s="53"/>
      <c r="HPR196" s="53"/>
      <c r="HPS196" s="53"/>
      <c r="HPT196" s="53"/>
      <c r="HPU196" s="53"/>
      <c r="HPV196" s="53"/>
      <c r="HPW196" s="53"/>
      <c r="HPX196" s="53"/>
      <c r="HPY196" s="53"/>
      <c r="HPZ196" s="53"/>
      <c r="HQA196" s="53"/>
      <c r="HQB196" s="53"/>
      <c r="HQC196" s="53"/>
      <c r="HQD196" s="53"/>
      <c r="HQE196" s="53"/>
      <c r="HQF196" s="53"/>
      <c r="HQG196" s="53"/>
      <c r="HQH196" s="53"/>
      <c r="HQI196" s="53"/>
      <c r="HQJ196" s="53"/>
      <c r="HQK196" s="53"/>
      <c r="HQL196" s="53"/>
      <c r="HQM196" s="53"/>
      <c r="HQN196" s="53"/>
      <c r="HQO196" s="53"/>
      <c r="HQP196" s="53"/>
      <c r="HQQ196" s="53"/>
      <c r="HQR196" s="53"/>
      <c r="HQS196" s="53"/>
      <c r="HQT196" s="53"/>
      <c r="HQU196" s="53"/>
      <c r="HQV196" s="53"/>
      <c r="HQW196" s="53"/>
      <c r="HQX196" s="53"/>
      <c r="HQY196" s="53"/>
      <c r="HQZ196" s="53"/>
      <c r="HRA196" s="53"/>
      <c r="HRB196" s="53"/>
      <c r="HRC196" s="53"/>
      <c r="HRD196" s="53"/>
      <c r="HRE196" s="53"/>
      <c r="HRF196" s="53"/>
      <c r="HRG196" s="53"/>
      <c r="HRH196" s="53"/>
      <c r="HRI196" s="53"/>
      <c r="HRJ196" s="53"/>
      <c r="HRK196" s="53"/>
      <c r="HRL196" s="53"/>
      <c r="HRM196" s="53"/>
      <c r="HRN196" s="53"/>
      <c r="HRO196" s="53"/>
      <c r="HRP196" s="53"/>
      <c r="HRQ196" s="53"/>
      <c r="HRR196" s="53"/>
      <c r="HRS196" s="53"/>
      <c r="HRT196" s="53"/>
      <c r="HRU196" s="53"/>
      <c r="HRV196" s="53"/>
      <c r="HRW196" s="53"/>
      <c r="HRX196" s="53"/>
      <c r="HRY196" s="53"/>
      <c r="HRZ196" s="53"/>
      <c r="HSA196" s="53"/>
      <c r="HSB196" s="53"/>
      <c r="HSC196" s="53"/>
      <c r="HSD196" s="53"/>
      <c r="HSE196" s="53"/>
      <c r="HSF196" s="53"/>
      <c r="HSG196" s="53"/>
      <c r="HSH196" s="53"/>
      <c r="HSI196" s="53"/>
      <c r="HSJ196" s="53"/>
      <c r="HSK196" s="53"/>
      <c r="HSL196" s="53"/>
      <c r="HSM196" s="53"/>
      <c r="HSN196" s="53"/>
      <c r="HSO196" s="53"/>
      <c r="HSP196" s="53"/>
      <c r="HSQ196" s="53"/>
      <c r="HSR196" s="53"/>
      <c r="HSS196" s="53"/>
      <c r="HST196" s="53"/>
      <c r="HSU196" s="53"/>
      <c r="HSV196" s="53"/>
      <c r="HSW196" s="53"/>
      <c r="HSX196" s="53"/>
      <c r="HSY196" s="53"/>
      <c r="HSZ196" s="53"/>
      <c r="HTA196" s="53"/>
      <c r="HTB196" s="53"/>
      <c r="HTC196" s="53"/>
      <c r="HTD196" s="53"/>
      <c r="HTE196" s="53"/>
      <c r="HTF196" s="53"/>
      <c r="HTG196" s="53"/>
      <c r="HTH196" s="53"/>
      <c r="HTI196" s="53"/>
      <c r="HTJ196" s="53"/>
      <c r="HTK196" s="53"/>
      <c r="HTL196" s="53"/>
      <c r="HTM196" s="53"/>
      <c r="HTN196" s="53"/>
      <c r="HTO196" s="53"/>
      <c r="HTP196" s="53"/>
      <c r="HTQ196" s="53"/>
      <c r="HTR196" s="53"/>
      <c r="HTS196" s="53"/>
      <c r="HTT196" s="53"/>
      <c r="HTU196" s="53"/>
      <c r="HTV196" s="53"/>
      <c r="HTW196" s="53"/>
      <c r="HTX196" s="53"/>
      <c r="HTY196" s="53"/>
      <c r="HTZ196" s="53"/>
      <c r="HUA196" s="53"/>
      <c r="HUB196" s="53"/>
      <c r="HUC196" s="53"/>
      <c r="HUD196" s="53"/>
      <c r="HUE196" s="53"/>
      <c r="HUF196" s="53"/>
      <c r="HUG196" s="53"/>
      <c r="HUH196" s="53"/>
      <c r="HUI196" s="53"/>
      <c r="HUJ196" s="53"/>
      <c r="HUK196" s="53"/>
      <c r="HUL196" s="53"/>
      <c r="HUM196" s="53"/>
      <c r="HUN196" s="53"/>
      <c r="HUO196" s="53"/>
      <c r="HUP196" s="53"/>
      <c r="HUQ196" s="53"/>
      <c r="HUR196" s="53"/>
      <c r="HUS196" s="53"/>
      <c r="HUT196" s="53"/>
      <c r="HUU196" s="53"/>
      <c r="HUV196" s="53"/>
      <c r="HUW196" s="53"/>
      <c r="HUX196" s="53"/>
      <c r="HUY196" s="53"/>
      <c r="HUZ196" s="53"/>
      <c r="HVA196" s="53"/>
      <c r="HVB196" s="53"/>
      <c r="HVC196" s="53"/>
      <c r="HVD196" s="53"/>
      <c r="HVE196" s="53"/>
      <c r="HVF196" s="53"/>
      <c r="HVG196" s="53"/>
      <c r="HVH196" s="53"/>
      <c r="HVI196" s="53"/>
      <c r="HVJ196" s="53"/>
      <c r="HVK196" s="53"/>
      <c r="HVL196" s="53"/>
      <c r="HVM196" s="53"/>
      <c r="HVN196" s="53"/>
      <c r="HVO196" s="53"/>
      <c r="HVR196" s="53"/>
      <c r="HVS196" s="53"/>
      <c r="HVT196" s="53"/>
      <c r="HVU196" s="53"/>
      <c r="HVV196" s="53"/>
      <c r="HVW196" s="53"/>
      <c r="HVX196" s="53"/>
      <c r="HVY196" s="53"/>
      <c r="HVZ196" s="53"/>
      <c r="HWA196" s="53"/>
      <c r="HWB196" s="53"/>
      <c r="HWC196" s="53"/>
      <c r="HWD196" s="53"/>
      <c r="HWE196" s="53"/>
      <c r="HWF196" s="53"/>
      <c r="HWG196" s="53"/>
      <c r="HWH196" s="53"/>
      <c r="HWI196" s="53"/>
      <c r="HWJ196" s="53"/>
      <c r="HWK196" s="53"/>
      <c r="HWL196" s="53"/>
      <c r="HWM196" s="53"/>
      <c r="HWN196" s="53"/>
      <c r="HWO196" s="53"/>
      <c r="HWP196" s="53"/>
      <c r="HWQ196" s="53"/>
      <c r="HWR196" s="53"/>
      <c r="HWS196" s="53"/>
      <c r="HWT196" s="53"/>
      <c r="HWU196" s="53"/>
      <c r="HWV196" s="53"/>
      <c r="HWW196" s="53"/>
      <c r="HWX196" s="53"/>
      <c r="HWY196" s="53"/>
      <c r="HWZ196" s="53"/>
      <c r="HXA196" s="53"/>
      <c r="HXB196" s="53"/>
      <c r="HXC196" s="53"/>
      <c r="HXD196" s="53"/>
      <c r="HXE196" s="53"/>
      <c r="HXF196" s="53"/>
      <c r="HXG196" s="53"/>
      <c r="HXH196" s="53"/>
      <c r="HXI196" s="53"/>
      <c r="HXJ196" s="53"/>
      <c r="HXK196" s="53"/>
      <c r="HXL196" s="53"/>
      <c r="HXM196" s="53"/>
      <c r="HXN196" s="53"/>
      <c r="HXO196" s="53"/>
      <c r="HXP196" s="53"/>
      <c r="HXQ196" s="53"/>
      <c r="HXR196" s="53"/>
      <c r="HXS196" s="53"/>
      <c r="HXT196" s="53"/>
      <c r="HXU196" s="53"/>
      <c r="HXV196" s="53"/>
      <c r="HXW196" s="53"/>
      <c r="HXX196" s="53"/>
      <c r="HXY196" s="53"/>
      <c r="HXZ196" s="53"/>
      <c r="HYA196" s="53"/>
      <c r="HYB196" s="53"/>
      <c r="HYC196" s="53"/>
      <c r="HYD196" s="53"/>
      <c r="HYE196" s="53"/>
      <c r="HYF196" s="53"/>
      <c r="HYG196" s="53"/>
      <c r="HYH196" s="53"/>
      <c r="HYI196" s="53"/>
      <c r="HYJ196" s="53"/>
      <c r="HYK196" s="53"/>
      <c r="HYL196" s="53"/>
      <c r="HYM196" s="53"/>
      <c r="HYN196" s="53"/>
      <c r="HYO196" s="53"/>
      <c r="HYP196" s="53"/>
      <c r="HYQ196" s="53"/>
      <c r="HYR196" s="53"/>
      <c r="HYS196" s="53"/>
      <c r="HYT196" s="53"/>
      <c r="HYU196" s="53"/>
      <c r="HYV196" s="53"/>
      <c r="HYW196" s="53"/>
      <c r="HYX196" s="53"/>
      <c r="HYY196" s="53"/>
      <c r="HYZ196" s="53"/>
      <c r="HZA196" s="53"/>
      <c r="HZB196" s="53"/>
      <c r="HZC196" s="53"/>
      <c r="HZD196" s="53"/>
      <c r="HZE196" s="53"/>
      <c r="HZF196" s="53"/>
      <c r="HZG196" s="53"/>
      <c r="HZH196" s="53"/>
      <c r="HZI196" s="53"/>
      <c r="HZJ196" s="53"/>
      <c r="HZK196" s="53"/>
      <c r="HZL196" s="53"/>
      <c r="HZM196" s="53"/>
      <c r="HZN196" s="53"/>
      <c r="HZO196" s="53"/>
      <c r="HZP196" s="53"/>
      <c r="HZQ196" s="53"/>
      <c r="HZR196" s="53"/>
      <c r="HZS196" s="53"/>
      <c r="HZT196" s="53"/>
      <c r="HZU196" s="53"/>
      <c r="HZV196" s="53"/>
      <c r="HZW196" s="53"/>
      <c r="HZX196" s="53"/>
      <c r="HZY196" s="53"/>
      <c r="HZZ196" s="53"/>
      <c r="IAA196" s="53"/>
      <c r="IAB196" s="53"/>
      <c r="IAC196" s="53"/>
      <c r="IAD196" s="53"/>
      <c r="IAE196" s="53"/>
      <c r="IAF196" s="53"/>
      <c r="IAG196" s="53"/>
      <c r="IAH196" s="53"/>
      <c r="IAI196" s="53"/>
      <c r="IAJ196" s="53"/>
      <c r="IAK196" s="53"/>
      <c r="IAL196" s="53"/>
      <c r="IAM196" s="53"/>
      <c r="IAN196" s="53"/>
      <c r="IAO196" s="53"/>
      <c r="IAP196" s="53"/>
      <c r="IAQ196" s="53"/>
      <c r="IAR196" s="53"/>
      <c r="IAS196" s="53"/>
      <c r="IAT196" s="53"/>
      <c r="IAU196" s="53"/>
      <c r="IAV196" s="53"/>
      <c r="IAW196" s="53"/>
      <c r="IAX196" s="53"/>
      <c r="IAY196" s="53"/>
      <c r="IAZ196" s="53"/>
      <c r="IBA196" s="53"/>
      <c r="IBB196" s="53"/>
      <c r="IBC196" s="53"/>
      <c r="IBD196" s="53"/>
      <c r="IBE196" s="53"/>
      <c r="IBF196" s="53"/>
      <c r="IBG196" s="53"/>
      <c r="IBH196" s="53"/>
      <c r="IBI196" s="53"/>
      <c r="IBJ196" s="53"/>
      <c r="IBK196" s="53"/>
      <c r="IBL196" s="53"/>
      <c r="IBM196" s="53"/>
      <c r="IBN196" s="53"/>
      <c r="IBO196" s="53"/>
      <c r="IBP196" s="53"/>
      <c r="IBQ196" s="53"/>
      <c r="IBR196" s="53"/>
      <c r="IBS196" s="53"/>
      <c r="IBT196" s="53"/>
      <c r="IBU196" s="53"/>
      <c r="IBV196" s="53"/>
      <c r="IBW196" s="53"/>
      <c r="IBX196" s="53"/>
      <c r="IBY196" s="53"/>
      <c r="IBZ196" s="53"/>
      <c r="ICA196" s="53"/>
      <c r="ICB196" s="53"/>
      <c r="ICC196" s="53"/>
      <c r="ICD196" s="53"/>
      <c r="ICE196" s="53"/>
      <c r="ICF196" s="53"/>
      <c r="ICG196" s="53"/>
      <c r="ICH196" s="53"/>
      <c r="ICI196" s="53"/>
      <c r="ICJ196" s="53"/>
      <c r="ICK196" s="53"/>
      <c r="ICL196" s="53"/>
      <c r="ICM196" s="53"/>
      <c r="ICN196" s="53"/>
      <c r="ICO196" s="53"/>
      <c r="ICP196" s="53"/>
      <c r="ICQ196" s="53"/>
      <c r="ICR196" s="53"/>
      <c r="ICS196" s="53"/>
      <c r="ICT196" s="53"/>
      <c r="ICU196" s="53"/>
      <c r="ICV196" s="53"/>
      <c r="ICW196" s="53"/>
      <c r="ICX196" s="53"/>
      <c r="ICY196" s="53"/>
      <c r="ICZ196" s="53"/>
      <c r="IDA196" s="53"/>
      <c r="IDB196" s="53"/>
      <c r="IDC196" s="53"/>
      <c r="IDD196" s="53"/>
      <c r="IDE196" s="53"/>
      <c r="IDF196" s="53"/>
      <c r="IDG196" s="53"/>
      <c r="IDH196" s="53"/>
      <c r="IDI196" s="53"/>
      <c r="IDJ196" s="53"/>
      <c r="IDK196" s="53"/>
      <c r="IDL196" s="53"/>
      <c r="IDM196" s="53"/>
      <c r="IDN196" s="53"/>
      <c r="IDO196" s="53"/>
      <c r="IDP196" s="53"/>
      <c r="IDQ196" s="53"/>
      <c r="IDR196" s="53"/>
      <c r="IDS196" s="53"/>
      <c r="IDT196" s="53"/>
      <c r="IDU196" s="53"/>
      <c r="IDV196" s="53"/>
      <c r="IDW196" s="53"/>
      <c r="IDX196" s="53"/>
      <c r="IDY196" s="53"/>
      <c r="IDZ196" s="53"/>
      <c r="IEA196" s="53"/>
      <c r="IEB196" s="53"/>
      <c r="IEC196" s="53"/>
      <c r="IED196" s="53"/>
      <c r="IEE196" s="53"/>
      <c r="IEF196" s="53"/>
      <c r="IEG196" s="53"/>
      <c r="IEH196" s="53"/>
      <c r="IEI196" s="53"/>
      <c r="IEJ196" s="53"/>
      <c r="IEK196" s="53"/>
      <c r="IEL196" s="53"/>
      <c r="IEM196" s="53"/>
      <c r="IEN196" s="53"/>
      <c r="IEO196" s="53"/>
      <c r="IEP196" s="53"/>
      <c r="IEQ196" s="53"/>
      <c r="IER196" s="53"/>
      <c r="IES196" s="53"/>
      <c r="IET196" s="53"/>
      <c r="IEU196" s="53"/>
      <c r="IEV196" s="53"/>
      <c r="IEW196" s="53"/>
      <c r="IEX196" s="53"/>
      <c r="IEY196" s="53"/>
      <c r="IEZ196" s="53"/>
      <c r="IFA196" s="53"/>
      <c r="IFB196" s="53"/>
      <c r="IFC196" s="53"/>
      <c r="IFD196" s="53"/>
      <c r="IFE196" s="53"/>
      <c r="IFF196" s="53"/>
      <c r="IFG196" s="53"/>
      <c r="IFH196" s="53"/>
      <c r="IFI196" s="53"/>
      <c r="IFJ196" s="53"/>
      <c r="IFK196" s="53"/>
      <c r="IFN196" s="53"/>
      <c r="IFO196" s="53"/>
      <c r="IFP196" s="53"/>
      <c r="IFQ196" s="53"/>
      <c r="IFR196" s="53"/>
      <c r="IFS196" s="53"/>
      <c r="IFT196" s="53"/>
      <c r="IFU196" s="53"/>
      <c r="IFV196" s="53"/>
      <c r="IFW196" s="53"/>
      <c r="IFX196" s="53"/>
      <c r="IFY196" s="53"/>
      <c r="IFZ196" s="53"/>
      <c r="IGA196" s="53"/>
      <c r="IGB196" s="53"/>
      <c r="IGC196" s="53"/>
      <c r="IGD196" s="53"/>
      <c r="IGE196" s="53"/>
      <c r="IGF196" s="53"/>
      <c r="IGG196" s="53"/>
      <c r="IGH196" s="53"/>
      <c r="IGI196" s="53"/>
      <c r="IGJ196" s="53"/>
      <c r="IGK196" s="53"/>
      <c r="IGL196" s="53"/>
      <c r="IGM196" s="53"/>
      <c r="IGN196" s="53"/>
      <c r="IGO196" s="53"/>
      <c r="IGP196" s="53"/>
      <c r="IGQ196" s="53"/>
      <c r="IGR196" s="53"/>
      <c r="IGS196" s="53"/>
      <c r="IGT196" s="53"/>
      <c r="IGU196" s="53"/>
      <c r="IGV196" s="53"/>
      <c r="IGW196" s="53"/>
      <c r="IGX196" s="53"/>
      <c r="IGY196" s="53"/>
      <c r="IGZ196" s="53"/>
      <c r="IHA196" s="53"/>
      <c r="IHB196" s="53"/>
      <c r="IHC196" s="53"/>
      <c r="IHD196" s="53"/>
      <c r="IHE196" s="53"/>
      <c r="IHF196" s="53"/>
      <c r="IHG196" s="53"/>
      <c r="IHH196" s="53"/>
      <c r="IHI196" s="53"/>
      <c r="IHJ196" s="53"/>
      <c r="IHK196" s="53"/>
      <c r="IHL196" s="53"/>
      <c r="IHM196" s="53"/>
      <c r="IHN196" s="53"/>
      <c r="IHO196" s="53"/>
      <c r="IHP196" s="53"/>
      <c r="IHQ196" s="53"/>
      <c r="IHR196" s="53"/>
      <c r="IHS196" s="53"/>
      <c r="IHT196" s="53"/>
      <c r="IHU196" s="53"/>
      <c r="IHV196" s="53"/>
      <c r="IHW196" s="53"/>
      <c r="IHX196" s="53"/>
      <c r="IHY196" s="53"/>
      <c r="IHZ196" s="53"/>
      <c r="IIA196" s="53"/>
      <c r="IIB196" s="53"/>
      <c r="IIC196" s="53"/>
      <c r="IID196" s="53"/>
      <c r="IIE196" s="53"/>
      <c r="IIF196" s="53"/>
      <c r="IIG196" s="53"/>
      <c r="IIH196" s="53"/>
      <c r="III196" s="53"/>
      <c r="IIJ196" s="53"/>
      <c r="IIK196" s="53"/>
      <c r="IIL196" s="53"/>
      <c r="IIM196" s="53"/>
      <c r="IIN196" s="53"/>
      <c r="IIO196" s="53"/>
      <c r="IIP196" s="53"/>
      <c r="IIQ196" s="53"/>
      <c r="IIR196" s="53"/>
      <c r="IIS196" s="53"/>
      <c r="IIT196" s="53"/>
      <c r="IIU196" s="53"/>
      <c r="IIV196" s="53"/>
      <c r="IIW196" s="53"/>
      <c r="IIX196" s="53"/>
      <c r="IIY196" s="53"/>
      <c r="IIZ196" s="53"/>
      <c r="IJA196" s="53"/>
      <c r="IJB196" s="53"/>
      <c r="IJC196" s="53"/>
      <c r="IJD196" s="53"/>
      <c r="IJE196" s="53"/>
      <c r="IJF196" s="53"/>
      <c r="IJG196" s="53"/>
      <c r="IJH196" s="53"/>
      <c r="IJI196" s="53"/>
      <c r="IJJ196" s="53"/>
      <c r="IJK196" s="53"/>
      <c r="IJL196" s="53"/>
      <c r="IJM196" s="53"/>
      <c r="IJN196" s="53"/>
      <c r="IJO196" s="53"/>
      <c r="IJP196" s="53"/>
      <c r="IJQ196" s="53"/>
      <c r="IJR196" s="53"/>
      <c r="IJS196" s="53"/>
      <c r="IJT196" s="53"/>
      <c r="IJU196" s="53"/>
      <c r="IJV196" s="53"/>
      <c r="IJW196" s="53"/>
      <c r="IJX196" s="53"/>
      <c r="IJY196" s="53"/>
      <c r="IJZ196" s="53"/>
      <c r="IKA196" s="53"/>
      <c r="IKB196" s="53"/>
      <c r="IKC196" s="53"/>
      <c r="IKD196" s="53"/>
      <c r="IKE196" s="53"/>
      <c r="IKF196" s="53"/>
      <c r="IKG196" s="53"/>
      <c r="IKH196" s="53"/>
      <c r="IKI196" s="53"/>
      <c r="IKJ196" s="53"/>
      <c r="IKK196" s="53"/>
      <c r="IKL196" s="53"/>
      <c r="IKM196" s="53"/>
      <c r="IKN196" s="53"/>
      <c r="IKO196" s="53"/>
      <c r="IKP196" s="53"/>
      <c r="IKQ196" s="53"/>
      <c r="IKR196" s="53"/>
      <c r="IKS196" s="53"/>
      <c r="IKT196" s="53"/>
      <c r="IKU196" s="53"/>
      <c r="IKV196" s="53"/>
      <c r="IKW196" s="53"/>
      <c r="IKX196" s="53"/>
      <c r="IKY196" s="53"/>
      <c r="IKZ196" s="53"/>
      <c r="ILA196" s="53"/>
      <c r="ILB196" s="53"/>
      <c r="ILC196" s="53"/>
      <c r="ILD196" s="53"/>
      <c r="ILE196" s="53"/>
      <c r="ILF196" s="53"/>
      <c r="ILG196" s="53"/>
      <c r="ILH196" s="53"/>
      <c r="ILI196" s="53"/>
      <c r="ILJ196" s="53"/>
      <c r="ILK196" s="53"/>
      <c r="ILL196" s="53"/>
      <c r="ILM196" s="53"/>
      <c r="ILN196" s="53"/>
      <c r="ILO196" s="53"/>
      <c r="ILP196" s="53"/>
      <c r="ILQ196" s="53"/>
      <c r="ILR196" s="53"/>
      <c r="ILS196" s="53"/>
      <c r="ILT196" s="53"/>
      <c r="ILU196" s="53"/>
      <c r="ILV196" s="53"/>
      <c r="ILW196" s="53"/>
      <c r="ILX196" s="53"/>
      <c r="ILY196" s="53"/>
      <c r="ILZ196" s="53"/>
      <c r="IMA196" s="53"/>
      <c r="IMB196" s="53"/>
      <c r="IMC196" s="53"/>
      <c r="IMD196" s="53"/>
      <c r="IME196" s="53"/>
      <c r="IMF196" s="53"/>
      <c r="IMG196" s="53"/>
      <c r="IMH196" s="53"/>
      <c r="IMI196" s="53"/>
      <c r="IMJ196" s="53"/>
      <c r="IMK196" s="53"/>
      <c r="IML196" s="53"/>
      <c r="IMM196" s="53"/>
      <c r="IMN196" s="53"/>
      <c r="IMO196" s="53"/>
      <c r="IMP196" s="53"/>
      <c r="IMQ196" s="53"/>
      <c r="IMR196" s="53"/>
      <c r="IMS196" s="53"/>
      <c r="IMT196" s="53"/>
      <c r="IMU196" s="53"/>
      <c r="IMV196" s="53"/>
      <c r="IMW196" s="53"/>
      <c r="IMX196" s="53"/>
      <c r="IMY196" s="53"/>
      <c r="IMZ196" s="53"/>
      <c r="INA196" s="53"/>
      <c r="INB196" s="53"/>
      <c r="INC196" s="53"/>
      <c r="IND196" s="53"/>
      <c r="INE196" s="53"/>
      <c r="INF196" s="53"/>
      <c r="ING196" s="53"/>
      <c r="INH196" s="53"/>
      <c r="INI196" s="53"/>
      <c r="INJ196" s="53"/>
      <c r="INK196" s="53"/>
      <c r="INL196" s="53"/>
      <c r="INM196" s="53"/>
      <c r="INN196" s="53"/>
      <c r="INO196" s="53"/>
      <c r="INP196" s="53"/>
      <c r="INQ196" s="53"/>
      <c r="INR196" s="53"/>
      <c r="INS196" s="53"/>
      <c r="INT196" s="53"/>
      <c r="INU196" s="53"/>
      <c r="INV196" s="53"/>
      <c r="INW196" s="53"/>
      <c r="INX196" s="53"/>
      <c r="INY196" s="53"/>
      <c r="INZ196" s="53"/>
      <c r="IOA196" s="53"/>
      <c r="IOB196" s="53"/>
      <c r="IOC196" s="53"/>
      <c r="IOD196" s="53"/>
      <c r="IOE196" s="53"/>
      <c r="IOF196" s="53"/>
      <c r="IOG196" s="53"/>
      <c r="IOH196" s="53"/>
      <c r="IOI196" s="53"/>
      <c r="IOJ196" s="53"/>
      <c r="IOK196" s="53"/>
      <c r="IOL196" s="53"/>
      <c r="IOM196" s="53"/>
      <c r="ION196" s="53"/>
      <c r="IOO196" s="53"/>
      <c r="IOP196" s="53"/>
      <c r="IOQ196" s="53"/>
      <c r="IOR196" s="53"/>
      <c r="IOS196" s="53"/>
      <c r="IOT196" s="53"/>
      <c r="IOU196" s="53"/>
      <c r="IOV196" s="53"/>
      <c r="IOW196" s="53"/>
      <c r="IOX196" s="53"/>
      <c r="IOY196" s="53"/>
      <c r="IOZ196" s="53"/>
      <c r="IPA196" s="53"/>
      <c r="IPB196" s="53"/>
      <c r="IPC196" s="53"/>
      <c r="IPD196" s="53"/>
      <c r="IPE196" s="53"/>
      <c r="IPF196" s="53"/>
      <c r="IPG196" s="53"/>
      <c r="IPJ196" s="53"/>
      <c r="IPK196" s="53"/>
      <c r="IPL196" s="53"/>
      <c r="IPM196" s="53"/>
      <c r="IPN196" s="53"/>
      <c r="IPO196" s="53"/>
      <c r="IPP196" s="53"/>
      <c r="IPQ196" s="53"/>
      <c r="IPR196" s="53"/>
      <c r="IPS196" s="53"/>
      <c r="IPT196" s="53"/>
      <c r="IPU196" s="53"/>
      <c r="IPV196" s="53"/>
      <c r="IPW196" s="53"/>
      <c r="IPX196" s="53"/>
      <c r="IPY196" s="53"/>
      <c r="IPZ196" s="53"/>
      <c r="IQA196" s="53"/>
      <c r="IQB196" s="53"/>
      <c r="IQC196" s="53"/>
      <c r="IQD196" s="53"/>
      <c r="IQE196" s="53"/>
      <c r="IQF196" s="53"/>
      <c r="IQG196" s="53"/>
      <c r="IQH196" s="53"/>
      <c r="IQI196" s="53"/>
      <c r="IQJ196" s="53"/>
      <c r="IQK196" s="53"/>
      <c r="IQL196" s="53"/>
      <c r="IQM196" s="53"/>
      <c r="IQN196" s="53"/>
      <c r="IQO196" s="53"/>
      <c r="IQP196" s="53"/>
      <c r="IQQ196" s="53"/>
      <c r="IQR196" s="53"/>
      <c r="IQS196" s="53"/>
      <c r="IQT196" s="53"/>
      <c r="IQU196" s="53"/>
      <c r="IQV196" s="53"/>
      <c r="IQW196" s="53"/>
      <c r="IQX196" s="53"/>
      <c r="IQY196" s="53"/>
      <c r="IQZ196" s="53"/>
      <c r="IRA196" s="53"/>
      <c r="IRB196" s="53"/>
      <c r="IRC196" s="53"/>
      <c r="IRD196" s="53"/>
      <c r="IRE196" s="53"/>
      <c r="IRF196" s="53"/>
      <c r="IRG196" s="53"/>
      <c r="IRH196" s="53"/>
      <c r="IRI196" s="53"/>
      <c r="IRJ196" s="53"/>
      <c r="IRK196" s="53"/>
      <c r="IRL196" s="53"/>
      <c r="IRM196" s="53"/>
      <c r="IRN196" s="53"/>
      <c r="IRO196" s="53"/>
      <c r="IRP196" s="53"/>
      <c r="IRQ196" s="53"/>
      <c r="IRR196" s="53"/>
      <c r="IRS196" s="53"/>
      <c r="IRT196" s="53"/>
      <c r="IRU196" s="53"/>
      <c r="IRV196" s="53"/>
      <c r="IRW196" s="53"/>
      <c r="IRX196" s="53"/>
      <c r="IRY196" s="53"/>
      <c r="IRZ196" s="53"/>
      <c r="ISA196" s="53"/>
      <c r="ISB196" s="53"/>
      <c r="ISC196" s="53"/>
      <c r="ISD196" s="53"/>
      <c r="ISE196" s="53"/>
      <c r="ISF196" s="53"/>
      <c r="ISG196" s="53"/>
      <c r="ISH196" s="53"/>
      <c r="ISI196" s="53"/>
      <c r="ISJ196" s="53"/>
      <c r="ISK196" s="53"/>
      <c r="ISL196" s="53"/>
      <c r="ISM196" s="53"/>
      <c r="ISN196" s="53"/>
      <c r="ISO196" s="53"/>
      <c r="ISP196" s="53"/>
      <c r="ISQ196" s="53"/>
      <c r="ISR196" s="53"/>
      <c r="ISS196" s="53"/>
      <c r="IST196" s="53"/>
      <c r="ISU196" s="53"/>
      <c r="ISV196" s="53"/>
      <c r="ISW196" s="53"/>
      <c r="ISX196" s="53"/>
      <c r="ISY196" s="53"/>
      <c r="ISZ196" s="53"/>
      <c r="ITA196" s="53"/>
      <c r="ITB196" s="53"/>
      <c r="ITC196" s="53"/>
      <c r="ITD196" s="53"/>
      <c r="ITE196" s="53"/>
      <c r="ITF196" s="53"/>
      <c r="ITG196" s="53"/>
      <c r="ITH196" s="53"/>
      <c r="ITI196" s="53"/>
      <c r="ITJ196" s="53"/>
      <c r="ITK196" s="53"/>
      <c r="ITL196" s="53"/>
      <c r="ITM196" s="53"/>
      <c r="ITN196" s="53"/>
      <c r="ITO196" s="53"/>
      <c r="ITP196" s="53"/>
      <c r="ITQ196" s="53"/>
      <c r="ITR196" s="53"/>
      <c r="ITS196" s="53"/>
      <c r="ITT196" s="53"/>
      <c r="ITU196" s="53"/>
      <c r="ITV196" s="53"/>
      <c r="ITW196" s="53"/>
      <c r="ITX196" s="53"/>
      <c r="ITY196" s="53"/>
      <c r="ITZ196" s="53"/>
      <c r="IUA196" s="53"/>
      <c r="IUB196" s="53"/>
      <c r="IUC196" s="53"/>
      <c r="IUD196" s="53"/>
      <c r="IUE196" s="53"/>
      <c r="IUF196" s="53"/>
      <c r="IUG196" s="53"/>
      <c r="IUH196" s="53"/>
      <c r="IUI196" s="53"/>
      <c r="IUJ196" s="53"/>
      <c r="IUK196" s="53"/>
      <c r="IUL196" s="53"/>
      <c r="IUM196" s="53"/>
      <c r="IUN196" s="53"/>
      <c r="IUO196" s="53"/>
      <c r="IUP196" s="53"/>
      <c r="IUQ196" s="53"/>
      <c r="IUR196" s="53"/>
      <c r="IUS196" s="53"/>
      <c r="IUT196" s="53"/>
      <c r="IUU196" s="53"/>
      <c r="IUV196" s="53"/>
      <c r="IUW196" s="53"/>
      <c r="IUX196" s="53"/>
      <c r="IUY196" s="53"/>
      <c r="IUZ196" s="53"/>
      <c r="IVA196" s="53"/>
      <c r="IVB196" s="53"/>
      <c r="IVC196" s="53"/>
      <c r="IVD196" s="53"/>
      <c r="IVE196" s="53"/>
      <c r="IVF196" s="53"/>
      <c r="IVG196" s="53"/>
      <c r="IVH196" s="53"/>
      <c r="IVI196" s="53"/>
      <c r="IVJ196" s="53"/>
      <c r="IVK196" s="53"/>
      <c r="IVL196" s="53"/>
      <c r="IVM196" s="53"/>
      <c r="IVN196" s="53"/>
      <c r="IVO196" s="53"/>
      <c r="IVP196" s="53"/>
      <c r="IVQ196" s="53"/>
      <c r="IVR196" s="53"/>
      <c r="IVS196" s="53"/>
      <c r="IVT196" s="53"/>
      <c r="IVU196" s="53"/>
      <c r="IVV196" s="53"/>
      <c r="IVW196" s="53"/>
      <c r="IVX196" s="53"/>
      <c r="IVY196" s="53"/>
      <c r="IVZ196" s="53"/>
      <c r="IWA196" s="53"/>
      <c r="IWB196" s="53"/>
      <c r="IWC196" s="53"/>
      <c r="IWD196" s="53"/>
      <c r="IWE196" s="53"/>
      <c r="IWF196" s="53"/>
      <c r="IWG196" s="53"/>
      <c r="IWH196" s="53"/>
      <c r="IWI196" s="53"/>
      <c r="IWJ196" s="53"/>
      <c r="IWK196" s="53"/>
      <c r="IWL196" s="53"/>
      <c r="IWM196" s="53"/>
      <c r="IWN196" s="53"/>
      <c r="IWO196" s="53"/>
      <c r="IWP196" s="53"/>
      <c r="IWQ196" s="53"/>
      <c r="IWR196" s="53"/>
      <c r="IWS196" s="53"/>
      <c r="IWT196" s="53"/>
      <c r="IWU196" s="53"/>
      <c r="IWV196" s="53"/>
      <c r="IWW196" s="53"/>
      <c r="IWX196" s="53"/>
      <c r="IWY196" s="53"/>
      <c r="IWZ196" s="53"/>
      <c r="IXA196" s="53"/>
      <c r="IXB196" s="53"/>
      <c r="IXC196" s="53"/>
      <c r="IXD196" s="53"/>
      <c r="IXE196" s="53"/>
      <c r="IXF196" s="53"/>
      <c r="IXG196" s="53"/>
      <c r="IXH196" s="53"/>
      <c r="IXI196" s="53"/>
      <c r="IXJ196" s="53"/>
      <c r="IXK196" s="53"/>
      <c r="IXL196" s="53"/>
      <c r="IXM196" s="53"/>
      <c r="IXN196" s="53"/>
      <c r="IXO196" s="53"/>
      <c r="IXP196" s="53"/>
      <c r="IXQ196" s="53"/>
      <c r="IXR196" s="53"/>
      <c r="IXS196" s="53"/>
      <c r="IXT196" s="53"/>
      <c r="IXU196" s="53"/>
      <c r="IXV196" s="53"/>
      <c r="IXW196" s="53"/>
      <c r="IXX196" s="53"/>
      <c r="IXY196" s="53"/>
      <c r="IXZ196" s="53"/>
      <c r="IYA196" s="53"/>
      <c r="IYB196" s="53"/>
      <c r="IYC196" s="53"/>
      <c r="IYD196" s="53"/>
      <c r="IYE196" s="53"/>
      <c r="IYF196" s="53"/>
      <c r="IYG196" s="53"/>
      <c r="IYH196" s="53"/>
      <c r="IYI196" s="53"/>
      <c r="IYJ196" s="53"/>
      <c r="IYK196" s="53"/>
      <c r="IYL196" s="53"/>
      <c r="IYM196" s="53"/>
      <c r="IYN196" s="53"/>
      <c r="IYO196" s="53"/>
      <c r="IYP196" s="53"/>
      <c r="IYQ196" s="53"/>
      <c r="IYR196" s="53"/>
      <c r="IYS196" s="53"/>
      <c r="IYT196" s="53"/>
      <c r="IYU196" s="53"/>
      <c r="IYV196" s="53"/>
      <c r="IYW196" s="53"/>
      <c r="IYX196" s="53"/>
      <c r="IYY196" s="53"/>
      <c r="IYZ196" s="53"/>
      <c r="IZA196" s="53"/>
      <c r="IZB196" s="53"/>
      <c r="IZC196" s="53"/>
      <c r="IZF196" s="53"/>
      <c r="IZG196" s="53"/>
      <c r="IZH196" s="53"/>
      <c r="IZI196" s="53"/>
      <c r="IZJ196" s="53"/>
      <c r="IZK196" s="53"/>
      <c r="IZL196" s="53"/>
      <c r="IZM196" s="53"/>
      <c r="IZN196" s="53"/>
      <c r="IZO196" s="53"/>
      <c r="IZP196" s="53"/>
      <c r="IZQ196" s="53"/>
      <c r="IZR196" s="53"/>
      <c r="IZS196" s="53"/>
      <c r="IZT196" s="53"/>
      <c r="IZU196" s="53"/>
      <c r="IZV196" s="53"/>
      <c r="IZW196" s="53"/>
      <c r="IZX196" s="53"/>
      <c r="IZY196" s="53"/>
      <c r="IZZ196" s="53"/>
      <c r="JAA196" s="53"/>
      <c r="JAB196" s="53"/>
      <c r="JAC196" s="53"/>
      <c r="JAD196" s="53"/>
      <c r="JAE196" s="53"/>
      <c r="JAF196" s="53"/>
      <c r="JAG196" s="53"/>
      <c r="JAH196" s="53"/>
      <c r="JAI196" s="53"/>
      <c r="JAJ196" s="53"/>
      <c r="JAK196" s="53"/>
      <c r="JAL196" s="53"/>
      <c r="JAM196" s="53"/>
      <c r="JAN196" s="53"/>
      <c r="JAO196" s="53"/>
      <c r="JAP196" s="53"/>
      <c r="JAQ196" s="53"/>
      <c r="JAR196" s="53"/>
      <c r="JAS196" s="53"/>
      <c r="JAT196" s="53"/>
      <c r="JAU196" s="53"/>
      <c r="JAV196" s="53"/>
      <c r="JAW196" s="53"/>
      <c r="JAX196" s="53"/>
      <c r="JAY196" s="53"/>
      <c r="JAZ196" s="53"/>
      <c r="JBA196" s="53"/>
      <c r="JBB196" s="53"/>
      <c r="JBC196" s="53"/>
      <c r="JBD196" s="53"/>
      <c r="JBE196" s="53"/>
      <c r="JBF196" s="53"/>
      <c r="JBG196" s="53"/>
      <c r="JBH196" s="53"/>
      <c r="JBI196" s="53"/>
      <c r="JBJ196" s="53"/>
      <c r="JBK196" s="53"/>
      <c r="JBL196" s="53"/>
      <c r="JBM196" s="53"/>
      <c r="JBN196" s="53"/>
      <c r="JBO196" s="53"/>
      <c r="JBP196" s="53"/>
      <c r="JBQ196" s="53"/>
      <c r="JBR196" s="53"/>
      <c r="JBS196" s="53"/>
      <c r="JBT196" s="53"/>
      <c r="JBU196" s="53"/>
      <c r="JBV196" s="53"/>
      <c r="JBW196" s="53"/>
      <c r="JBX196" s="53"/>
      <c r="JBY196" s="53"/>
      <c r="JBZ196" s="53"/>
      <c r="JCA196" s="53"/>
      <c r="JCB196" s="53"/>
      <c r="JCC196" s="53"/>
      <c r="JCD196" s="53"/>
      <c r="JCE196" s="53"/>
      <c r="JCF196" s="53"/>
      <c r="JCG196" s="53"/>
      <c r="JCH196" s="53"/>
      <c r="JCI196" s="53"/>
      <c r="JCJ196" s="53"/>
      <c r="JCK196" s="53"/>
      <c r="JCL196" s="53"/>
      <c r="JCM196" s="53"/>
      <c r="JCN196" s="53"/>
      <c r="JCO196" s="53"/>
      <c r="JCP196" s="53"/>
      <c r="JCQ196" s="53"/>
      <c r="JCR196" s="53"/>
      <c r="JCS196" s="53"/>
      <c r="JCT196" s="53"/>
      <c r="JCU196" s="53"/>
      <c r="JCV196" s="53"/>
      <c r="JCW196" s="53"/>
      <c r="JCX196" s="53"/>
      <c r="JCY196" s="53"/>
      <c r="JCZ196" s="53"/>
      <c r="JDA196" s="53"/>
      <c r="JDB196" s="53"/>
      <c r="JDC196" s="53"/>
      <c r="JDD196" s="53"/>
      <c r="JDE196" s="53"/>
      <c r="JDF196" s="53"/>
      <c r="JDG196" s="53"/>
      <c r="JDH196" s="53"/>
      <c r="JDI196" s="53"/>
      <c r="JDJ196" s="53"/>
      <c r="JDK196" s="53"/>
      <c r="JDL196" s="53"/>
      <c r="JDM196" s="53"/>
      <c r="JDN196" s="53"/>
      <c r="JDO196" s="53"/>
      <c r="JDP196" s="53"/>
      <c r="JDQ196" s="53"/>
      <c r="JDR196" s="53"/>
      <c r="JDS196" s="53"/>
      <c r="JDT196" s="53"/>
      <c r="JDU196" s="53"/>
      <c r="JDV196" s="53"/>
      <c r="JDW196" s="53"/>
      <c r="JDX196" s="53"/>
      <c r="JDY196" s="53"/>
      <c r="JDZ196" s="53"/>
      <c r="JEA196" s="53"/>
      <c r="JEB196" s="53"/>
      <c r="JEC196" s="53"/>
      <c r="JED196" s="53"/>
      <c r="JEE196" s="53"/>
      <c r="JEF196" s="53"/>
      <c r="JEG196" s="53"/>
      <c r="JEH196" s="53"/>
      <c r="JEI196" s="53"/>
      <c r="JEJ196" s="53"/>
      <c r="JEK196" s="53"/>
      <c r="JEL196" s="53"/>
      <c r="JEM196" s="53"/>
      <c r="JEN196" s="53"/>
      <c r="JEO196" s="53"/>
      <c r="JEP196" s="53"/>
      <c r="JEQ196" s="53"/>
      <c r="JER196" s="53"/>
      <c r="JES196" s="53"/>
      <c r="JET196" s="53"/>
      <c r="JEU196" s="53"/>
      <c r="JEV196" s="53"/>
      <c r="JEW196" s="53"/>
      <c r="JEX196" s="53"/>
      <c r="JEY196" s="53"/>
      <c r="JEZ196" s="53"/>
      <c r="JFA196" s="53"/>
      <c r="JFB196" s="53"/>
      <c r="JFC196" s="53"/>
      <c r="JFD196" s="53"/>
      <c r="JFE196" s="53"/>
      <c r="JFF196" s="53"/>
      <c r="JFG196" s="53"/>
      <c r="JFH196" s="53"/>
      <c r="JFI196" s="53"/>
      <c r="JFJ196" s="53"/>
      <c r="JFK196" s="53"/>
      <c r="JFL196" s="53"/>
      <c r="JFM196" s="53"/>
      <c r="JFN196" s="53"/>
      <c r="JFO196" s="53"/>
      <c r="JFP196" s="53"/>
      <c r="JFQ196" s="53"/>
      <c r="JFR196" s="53"/>
      <c r="JFS196" s="53"/>
      <c r="JFT196" s="53"/>
      <c r="JFU196" s="53"/>
      <c r="JFV196" s="53"/>
      <c r="JFW196" s="53"/>
      <c r="JFX196" s="53"/>
      <c r="JFY196" s="53"/>
      <c r="JFZ196" s="53"/>
      <c r="JGA196" s="53"/>
      <c r="JGB196" s="53"/>
      <c r="JGC196" s="53"/>
      <c r="JGD196" s="53"/>
      <c r="JGE196" s="53"/>
      <c r="JGF196" s="53"/>
      <c r="JGG196" s="53"/>
      <c r="JGH196" s="53"/>
      <c r="JGI196" s="53"/>
      <c r="JGJ196" s="53"/>
      <c r="JGK196" s="53"/>
      <c r="JGL196" s="53"/>
      <c r="JGM196" s="53"/>
      <c r="JGN196" s="53"/>
      <c r="JGO196" s="53"/>
      <c r="JGP196" s="53"/>
      <c r="JGQ196" s="53"/>
      <c r="JGR196" s="53"/>
      <c r="JGS196" s="53"/>
      <c r="JGT196" s="53"/>
      <c r="JGU196" s="53"/>
      <c r="JGV196" s="53"/>
      <c r="JGW196" s="53"/>
      <c r="JGX196" s="53"/>
      <c r="JGY196" s="53"/>
      <c r="JGZ196" s="53"/>
      <c r="JHA196" s="53"/>
      <c r="JHB196" s="53"/>
      <c r="JHC196" s="53"/>
      <c r="JHD196" s="53"/>
      <c r="JHE196" s="53"/>
      <c r="JHF196" s="53"/>
      <c r="JHG196" s="53"/>
      <c r="JHH196" s="53"/>
      <c r="JHI196" s="53"/>
      <c r="JHJ196" s="53"/>
      <c r="JHK196" s="53"/>
      <c r="JHL196" s="53"/>
      <c r="JHM196" s="53"/>
      <c r="JHN196" s="53"/>
      <c r="JHO196" s="53"/>
      <c r="JHP196" s="53"/>
      <c r="JHQ196" s="53"/>
      <c r="JHR196" s="53"/>
      <c r="JHS196" s="53"/>
      <c r="JHT196" s="53"/>
      <c r="JHU196" s="53"/>
      <c r="JHV196" s="53"/>
      <c r="JHW196" s="53"/>
      <c r="JHX196" s="53"/>
      <c r="JHY196" s="53"/>
      <c r="JHZ196" s="53"/>
      <c r="JIA196" s="53"/>
      <c r="JIB196" s="53"/>
      <c r="JIC196" s="53"/>
      <c r="JID196" s="53"/>
      <c r="JIE196" s="53"/>
      <c r="JIF196" s="53"/>
      <c r="JIG196" s="53"/>
      <c r="JIH196" s="53"/>
      <c r="JII196" s="53"/>
      <c r="JIJ196" s="53"/>
      <c r="JIK196" s="53"/>
      <c r="JIL196" s="53"/>
      <c r="JIM196" s="53"/>
      <c r="JIN196" s="53"/>
      <c r="JIO196" s="53"/>
      <c r="JIP196" s="53"/>
      <c r="JIQ196" s="53"/>
      <c r="JIR196" s="53"/>
      <c r="JIS196" s="53"/>
      <c r="JIT196" s="53"/>
      <c r="JIU196" s="53"/>
      <c r="JIV196" s="53"/>
      <c r="JIW196" s="53"/>
      <c r="JIX196" s="53"/>
      <c r="JIY196" s="53"/>
      <c r="JJB196" s="53"/>
      <c r="JJC196" s="53"/>
      <c r="JJD196" s="53"/>
      <c r="JJE196" s="53"/>
      <c r="JJF196" s="53"/>
      <c r="JJG196" s="53"/>
      <c r="JJH196" s="53"/>
      <c r="JJI196" s="53"/>
      <c r="JJJ196" s="53"/>
      <c r="JJK196" s="53"/>
      <c r="JJL196" s="53"/>
      <c r="JJM196" s="53"/>
      <c r="JJN196" s="53"/>
      <c r="JJO196" s="53"/>
      <c r="JJP196" s="53"/>
      <c r="JJQ196" s="53"/>
      <c r="JJR196" s="53"/>
      <c r="JJS196" s="53"/>
      <c r="JJT196" s="53"/>
      <c r="JJU196" s="53"/>
      <c r="JJV196" s="53"/>
      <c r="JJW196" s="53"/>
      <c r="JJX196" s="53"/>
      <c r="JJY196" s="53"/>
      <c r="JJZ196" s="53"/>
      <c r="JKA196" s="53"/>
      <c r="JKB196" s="53"/>
      <c r="JKC196" s="53"/>
      <c r="JKD196" s="53"/>
      <c r="JKE196" s="53"/>
      <c r="JKF196" s="53"/>
      <c r="JKG196" s="53"/>
      <c r="JKH196" s="53"/>
      <c r="JKI196" s="53"/>
      <c r="JKJ196" s="53"/>
      <c r="JKK196" s="53"/>
      <c r="JKL196" s="53"/>
      <c r="JKM196" s="53"/>
      <c r="JKN196" s="53"/>
      <c r="JKO196" s="53"/>
      <c r="JKP196" s="53"/>
      <c r="JKQ196" s="53"/>
      <c r="JKR196" s="53"/>
      <c r="JKS196" s="53"/>
      <c r="JKT196" s="53"/>
      <c r="JKU196" s="53"/>
      <c r="JKV196" s="53"/>
      <c r="JKW196" s="53"/>
      <c r="JKX196" s="53"/>
      <c r="JKY196" s="53"/>
      <c r="JKZ196" s="53"/>
      <c r="JLA196" s="53"/>
      <c r="JLB196" s="53"/>
      <c r="JLC196" s="53"/>
      <c r="JLD196" s="53"/>
      <c r="JLE196" s="53"/>
      <c r="JLF196" s="53"/>
      <c r="JLG196" s="53"/>
      <c r="JLH196" s="53"/>
      <c r="JLI196" s="53"/>
      <c r="JLJ196" s="53"/>
      <c r="JLK196" s="53"/>
      <c r="JLL196" s="53"/>
      <c r="JLM196" s="53"/>
      <c r="JLN196" s="53"/>
      <c r="JLO196" s="53"/>
      <c r="JLP196" s="53"/>
      <c r="JLQ196" s="53"/>
      <c r="JLR196" s="53"/>
      <c r="JLS196" s="53"/>
      <c r="JLT196" s="53"/>
      <c r="JLU196" s="53"/>
      <c r="JLV196" s="53"/>
      <c r="JLW196" s="53"/>
      <c r="JLX196" s="53"/>
      <c r="JLY196" s="53"/>
      <c r="JLZ196" s="53"/>
      <c r="JMA196" s="53"/>
      <c r="JMB196" s="53"/>
      <c r="JMC196" s="53"/>
      <c r="JMD196" s="53"/>
      <c r="JME196" s="53"/>
      <c r="JMF196" s="53"/>
      <c r="JMG196" s="53"/>
      <c r="JMH196" s="53"/>
      <c r="JMI196" s="53"/>
      <c r="JMJ196" s="53"/>
      <c r="JMK196" s="53"/>
      <c r="JML196" s="53"/>
      <c r="JMM196" s="53"/>
      <c r="JMN196" s="53"/>
      <c r="JMO196" s="53"/>
      <c r="JMP196" s="53"/>
      <c r="JMQ196" s="53"/>
      <c r="JMR196" s="53"/>
      <c r="JMS196" s="53"/>
      <c r="JMT196" s="53"/>
      <c r="JMU196" s="53"/>
      <c r="JMV196" s="53"/>
      <c r="JMW196" s="53"/>
      <c r="JMX196" s="53"/>
      <c r="JMY196" s="53"/>
      <c r="JMZ196" s="53"/>
      <c r="JNA196" s="53"/>
      <c r="JNB196" s="53"/>
      <c r="JNC196" s="53"/>
      <c r="JND196" s="53"/>
      <c r="JNE196" s="53"/>
      <c r="JNF196" s="53"/>
      <c r="JNG196" s="53"/>
      <c r="JNH196" s="53"/>
      <c r="JNI196" s="53"/>
      <c r="JNJ196" s="53"/>
      <c r="JNK196" s="53"/>
      <c r="JNL196" s="53"/>
      <c r="JNM196" s="53"/>
      <c r="JNN196" s="53"/>
      <c r="JNO196" s="53"/>
      <c r="JNP196" s="53"/>
      <c r="JNQ196" s="53"/>
      <c r="JNR196" s="53"/>
      <c r="JNS196" s="53"/>
      <c r="JNT196" s="53"/>
      <c r="JNU196" s="53"/>
      <c r="JNV196" s="53"/>
      <c r="JNW196" s="53"/>
      <c r="JNX196" s="53"/>
      <c r="JNY196" s="53"/>
      <c r="JNZ196" s="53"/>
      <c r="JOA196" s="53"/>
      <c r="JOB196" s="53"/>
      <c r="JOC196" s="53"/>
      <c r="JOD196" s="53"/>
      <c r="JOE196" s="53"/>
      <c r="JOF196" s="53"/>
      <c r="JOG196" s="53"/>
      <c r="JOH196" s="53"/>
      <c r="JOI196" s="53"/>
      <c r="JOJ196" s="53"/>
      <c r="JOK196" s="53"/>
      <c r="JOL196" s="53"/>
      <c r="JOM196" s="53"/>
      <c r="JON196" s="53"/>
      <c r="JOO196" s="53"/>
      <c r="JOP196" s="53"/>
      <c r="JOQ196" s="53"/>
      <c r="JOR196" s="53"/>
      <c r="JOS196" s="53"/>
      <c r="JOT196" s="53"/>
      <c r="JOU196" s="53"/>
      <c r="JOV196" s="53"/>
      <c r="JOW196" s="53"/>
      <c r="JOX196" s="53"/>
      <c r="JOY196" s="53"/>
      <c r="JOZ196" s="53"/>
      <c r="JPA196" s="53"/>
      <c r="JPB196" s="53"/>
      <c r="JPC196" s="53"/>
      <c r="JPD196" s="53"/>
      <c r="JPE196" s="53"/>
      <c r="JPF196" s="53"/>
      <c r="JPG196" s="53"/>
      <c r="JPH196" s="53"/>
      <c r="JPI196" s="53"/>
      <c r="JPJ196" s="53"/>
      <c r="JPK196" s="53"/>
      <c r="JPL196" s="53"/>
      <c r="JPM196" s="53"/>
      <c r="JPN196" s="53"/>
      <c r="JPO196" s="53"/>
      <c r="JPP196" s="53"/>
      <c r="JPQ196" s="53"/>
      <c r="JPR196" s="53"/>
      <c r="JPS196" s="53"/>
      <c r="JPT196" s="53"/>
      <c r="JPU196" s="53"/>
      <c r="JPV196" s="53"/>
      <c r="JPW196" s="53"/>
      <c r="JPX196" s="53"/>
      <c r="JPY196" s="53"/>
      <c r="JPZ196" s="53"/>
      <c r="JQA196" s="53"/>
      <c r="JQB196" s="53"/>
      <c r="JQC196" s="53"/>
      <c r="JQD196" s="53"/>
      <c r="JQE196" s="53"/>
      <c r="JQF196" s="53"/>
      <c r="JQG196" s="53"/>
      <c r="JQH196" s="53"/>
      <c r="JQI196" s="53"/>
      <c r="JQJ196" s="53"/>
      <c r="JQK196" s="53"/>
      <c r="JQL196" s="53"/>
      <c r="JQM196" s="53"/>
      <c r="JQN196" s="53"/>
      <c r="JQO196" s="53"/>
      <c r="JQP196" s="53"/>
      <c r="JQQ196" s="53"/>
      <c r="JQR196" s="53"/>
      <c r="JQS196" s="53"/>
      <c r="JQT196" s="53"/>
      <c r="JQU196" s="53"/>
      <c r="JQV196" s="53"/>
      <c r="JQW196" s="53"/>
      <c r="JQX196" s="53"/>
      <c r="JQY196" s="53"/>
      <c r="JQZ196" s="53"/>
      <c r="JRA196" s="53"/>
      <c r="JRB196" s="53"/>
      <c r="JRC196" s="53"/>
      <c r="JRD196" s="53"/>
      <c r="JRE196" s="53"/>
      <c r="JRF196" s="53"/>
      <c r="JRG196" s="53"/>
      <c r="JRH196" s="53"/>
      <c r="JRI196" s="53"/>
      <c r="JRJ196" s="53"/>
      <c r="JRK196" s="53"/>
      <c r="JRL196" s="53"/>
      <c r="JRM196" s="53"/>
      <c r="JRN196" s="53"/>
      <c r="JRO196" s="53"/>
      <c r="JRP196" s="53"/>
      <c r="JRQ196" s="53"/>
      <c r="JRR196" s="53"/>
      <c r="JRS196" s="53"/>
      <c r="JRT196" s="53"/>
      <c r="JRU196" s="53"/>
      <c r="JRV196" s="53"/>
      <c r="JRW196" s="53"/>
      <c r="JRX196" s="53"/>
      <c r="JRY196" s="53"/>
      <c r="JRZ196" s="53"/>
      <c r="JSA196" s="53"/>
      <c r="JSB196" s="53"/>
      <c r="JSC196" s="53"/>
      <c r="JSD196" s="53"/>
      <c r="JSE196" s="53"/>
      <c r="JSF196" s="53"/>
      <c r="JSG196" s="53"/>
      <c r="JSH196" s="53"/>
      <c r="JSI196" s="53"/>
      <c r="JSJ196" s="53"/>
      <c r="JSK196" s="53"/>
      <c r="JSL196" s="53"/>
      <c r="JSM196" s="53"/>
      <c r="JSN196" s="53"/>
      <c r="JSO196" s="53"/>
      <c r="JSP196" s="53"/>
      <c r="JSQ196" s="53"/>
      <c r="JSR196" s="53"/>
      <c r="JSS196" s="53"/>
      <c r="JST196" s="53"/>
      <c r="JSU196" s="53"/>
      <c r="JSX196" s="53"/>
      <c r="JSY196" s="53"/>
      <c r="JSZ196" s="53"/>
      <c r="JTA196" s="53"/>
      <c r="JTB196" s="53"/>
      <c r="JTC196" s="53"/>
      <c r="JTD196" s="53"/>
      <c r="JTE196" s="53"/>
      <c r="JTF196" s="53"/>
      <c r="JTG196" s="53"/>
      <c r="JTH196" s="53"/>
      <c r="JTI196" s="53"/>
      <c r="JTJ196" s="53"/>
      <c r="JTK196" s="53"/>
      <c r="JTL196" s="53"/>
      <c r="JTM196" s="53"/>
      <c r="JTN196" s="53"/>
      <c r="JTO196" s="53"/>
      <c r="JTP196" s="53"/>
      <c r="JTQ196" s="53"/>
      <c r="JTR196" s="53"/>
      <c r="JTS196" s="53"/>
      <c r="JTT196" s="53"/>
      <c r="JTU196" s="53"/>
      <c r="JTV196" s="53"/>
      <c r="JTW196" s="53"/>
      <c r="JTX196" s="53"/>
      <c r="JTY196" s="53"/>
      <c r="JTZ196" s="53"/>
      <c r="JUA196" s="53"/>
      <c r="JUB196" s="53"/>
      <c r="JUC196" s="53"/>
      <c r="JUD196" s="53"/>
      <c r="JUE196" s="53"/>
      <c r="JUF196" s="53"/>
      <c r="JUG196" s="53"/>
      <c r="JUH196" s="53"/>
      <c r="JUI196" s="53"/>
      <c r="JUJ196" s="53"/>
      <c r="JUK196" s="53"/>
      <c r="JUL196" s="53"/>
      <c r="JUM196" s="53"/>
      <c r="JUN196" s="53"/>
      <c r="JUO196" s="53"/>
      <c r="JUP196" s="53"/>
      <c r="JUQ196" s="53"/>
      <c r="JUR196" s="53"/>
      <c r="JUS196" s="53"/>
      <c r="JUT196" s="53"/>
      <c r="JUU196" s="53"/>
      <c r="JUV196" s="53"/>
      <c r="JUW196" s="53"/>
      <c r="JUX196" s="53"/>
      <c r="JUY196" s="53"/>
      <c r="JUZ196" s="53"/>
      <c r="JVA196" s="53"/>
      <c r="JVB196" s="53"/>
      <c r="JVC196" s="53"/>
      <c r="JVD196" s="53"/>
      <c r="JVE196" s="53"/>
      <c r="JVF196" s="53"/>
      <c r="JVG196" s="53"/>
      <c r="JVH196" s="53"/>
      <c r="JVI196" s="53"/>
      <c r="JVJ196" s="53"/>
      <c r="JVK196" s="53"/>
      <c r="JVL196" s="53"/>
      <c r="JVM196" s="53"/>
      <c r="JVN196" s="53"/>
      <c r="JVO196" s="53"/>
      <c r="JVP196" s="53"/>
      <c r="JVQ196" s="53"/>
      <c r="JVR196" s="53"/>
      <c r="JVS196" s="53"/>
      <c r="JVT196" s="53"/>
      <c r="JVU196" s="53"/>
      <c r="JVV196" s="53"/>
      <c r="JVW196" s="53"/>
      <c r="JVX196" s="53"/>
      <c r="JVY196" s="53"/>
      <c r="JVZ196" s="53"/>
      <c r="JWA196" s="53"/>
      <c r="JWB196" s="53"/>
      <c r="JWC196" s="53"/>
      <c r="JWD196" s="53"/>
      <c r="JWE196" s="53"/>
      <c r="JWF196" s="53"/>
      <c r="JWG196" s="53"/>
      <c r="JWH196" s="53"/>
      <c r="JWI196" s="53"/>
      <c r="JWJ196" s="53"/>
      <c r="JWK196" s="53"/>
      <c r="JWL196" s="53"/>
      <c r="JWM196" s="53"/>
      <c r="JWN196" s="53"/>
      <c r="JWO196" s="53"/>
      <c r="JWP196" s="53"/>
      <c r="JWQ196" s="53"/>
      <c r="JWR196" s="53"/>
      <c r="JWS196" s="53"/>
      <c r="JWT196" s="53"/>
      <c r="JWU196" s="53"/>
      <c r="JWV196" s="53"/>
      <c r="JWW196" s="53"/>
      <c r="JWX196" s="53"/>
      <c r="JWY196" s="53"/>
      <c r="JWZ196" s="53"/>
      <c r="JXA196" s="53"/>
      <c r="JXB196" s="53"/>
      <c r="JXC196" s="53"/>
      <c r="JXD196" s="53"/>
      <c r="JXE196" s="53"/>
      <c r="JXF196" s="53"/>
      <c r="JXG196" s="53"/>
      <c r="JXH196" s="53"/>
      <c r="JXI196" s="53"/>
      <c r="JXJ196" s="53"/>
      <c r="JXK196" s="53"/>
      <c r="JXL196" s="53"/>
      <c r="JXM196" s="53"/>
      <c r="JXN196" s="53"/>
      <c r="JXO196" s="53"/>
      <c r="JXP196" s="53"/>
      <c r="JXQ196" s="53"/>
      <c r="JXR196" s="53"/>
      <c r="JXS196" s="53"/>
      <c r="JXT196" s="53"/>
      <c r="JXU196" s="53"/>
      <c r="JXV196" s="53"/>
      <c r="JXW196" s="53"/>
      <c r="JXX196" s="53"/>
      <c r="JXY196" s="53"/>
      <c r="JXZ196" s="53"/>
      <c r="JYA196" s="53"/>
      <c r="JYB196" s="53"/>
      <c r="JYC196" s="53"/>
      <c r="JYD196" s="53"/>
      <c r="JYE196" s="53"/>
      <c r="JYF196" s="53"/>
      <c r="JYG196" s="53"/>
      <c r="JYH196" s="53"/>
      <c r="JYI196" s="53"/>
      <c r="JYJ196" s="53"/>
      <c r="JYK196" s="53"/>
      <c r="JYL196" s="53"/>
      <c r="JYM196" s="53"/>
      <c r="JYN196" s="53"/>
      <c r="JYO196" s="53"/>
      <c r="JYP196" s="53"/>
      <c r="JYQ196" s="53"/>
      <c r="JYR196" s="53"/>
      <c r="JYS196" s="53"/>
      <c r="JYT196" s="53"/>
      <c r="JYU196" s="53"/>
      <c r="JYV196" s="53"/>
      <c r="JYW196" s="53"/>
      <c r="JYX196" s="53"/>
      <c r="JYY196" s="53"/>
      <c r="JYZ196" s="53"/>
      <c r="JZA196" s="53"/>
      <c r="JZB196" s="53"/>
      <c r="JZC196" s="53"/>
      <c r="JZD196" s="53"/>
      <c r="JZE196" s="53"/>
      <c r="JZF196" s="53"/>
      <c r="JZG196" s="53"/>
      <c r="JZH196" s="53"/>
      <c r="JZI196" s="53"/>
      <c r="JZJ196" s="53"/>
      <c r="JZK196" s="53"/>
      <c r="JZL196" s="53"/>
      <c r="JZM196" s="53"/>
      <c r="JZN196" s="53"/>
      <c r="JZO196" s="53"/>
      <c r="JZP196" s="53"/>
      <c r="JZQ196" s="53"/>
      <c r="JZR196" s="53"/>
      <c r="JZS196" s="53"/>
      <c r="JZT196" s="53"/>
      <c r="JZU196" s="53"/>
      <c r="JZV196" s="53"/>
      <c r="JZW196" s="53"/>
      <c r="JZX196" s="53"/>
      <c r="JZY196" s="53"/>
      <c r="JZZ196" s="53"/>
      <c r="KAA196" s="53"/>
      <c r="KAB196" s="53"/>
      <c r="KAC196" s="53"/>
      <c r="KAD196" s="53"/>
      <c r="KAE196" s="53"/>
      <c r="KAF196" s="53"/>
      <c r="KAG196" s="53"/>
      <c r="KAH196" s="53"/>
      <c r="KAI196" s="53"/>
      <c r="KAJ196" s="53"/>
      <c r="KAK196" s="53"/>
      <c r="KAL196" s="53"/>
      <c r="KAM196" s="53"/>
      <c r="KAN196" s="53"/>
      <c r="KAO196" s="53"/>
      <c r="KAP196" s="53"/>
      <c r="KAQ196" s="53"/>
      <c r="KAR196" s="53"/>
      <c r="KAS196" s="53"/>
      <c r="KAT196" s="53"/>
      <c r="KAU196" s="53"/>
      <c r="KAV196" s="53"/>
      <c r="KAW196" s="53"/>
      <c r="KAX196" s="53"/>
      <c r="KAY196" s="53"/>
      <c r="KAZ196" s="53"/>
      <c r="KBA196" s="53"/>
      <c r="KBB196" s="53"/>
      <c r="KBC196" s="53"/>
      <c r="KBD196" s="53"/>
      <c r="KBE196" s="53"/>
      <c r="KBF196" s="53"/>
      <c r="KBG196" s="53"/>
      <c r="KBH196" s="53"/>
      <c r="KBI196" s="53"/>
      <c r="KBJ196" s="53"/>
      <c r="KBK196" s="53"/>
      <c r="KBL196" s="53"/>
      <c r="KBM196" s="53"/>
      <c r="KBN196" s="53"/>
      <c r="KBO196" s="53"/>
      <c r="KBP196" s="53"/>
      <c r="KBQ196" s="53"/>
      <c r="KBR196" s="53"/>
      <c r="KBS196" s="53"/>
      <c r="KBT196" s="53"/>
      <c r="KBU196" s="53"/>
      <c r="KBV196" s="53"/>
      <c r="KBW196" s="53"/>
      <c r="KBX196" s="53"/>
      <c r="KBY196" s="53"/>
      <c r="KBZ196" s="53"/>
      <c r="KCA196" s="53"/>
      <c r="KCB196" s="53"/>
      <c r="KCC196" s="53"/>
      <c r="KCD196" s="53"/>
      <c r="KCE196" s="53"/>
      <c r="KCF196" s="53"/>
      <c r="KCG196" s="53"/>
      <c r="KCH196" s="53"/>
      <c r="KCI196" s="53"/>
      <c r="KCJ196" s="53"/>
      <c r="KCK196" s="53"/>
      <c r="KCL196" s="53"/>
      <c r="KCM196" s="53"/>
      <c r="KCN196" s="53"/>
      <c r="KCO196" s="53"/>
      <c r="KCP196" s="53"/>
      <c r="KCQ196" s="53"/>
      <c r="KCT196" s="53"/>
      <c r="KCU196" s="53"/>
      <c r="KCV196" s="53"/>
      <c r="KCW196" s="53"/>
      <c r="KCX196" s="53"/>
      <c r="KCY196" s="53"/>
      <c r="KCZ196" s="53"/>
      <c r="KDA196" s="53"/>
      <c r="KDB196" s="53"/>
      <c r="KDC196" s="53"/>
      <c r="KDD196" s="53"/>
      <c r="KDE196" s="53"/>
      <c r="KDF196" s="53"/>
      <c r="KDG196" s="53"/>
      <c r="KDH196" s="53"/>
      <c r="KDI196" s="53"/>
      <c r="KDJ196" s="53"/>
      <c r="KDK196" s="53"/>
      <c r="KDL196" s="53"/>
      <c r="KDM196" s="53"/>
      <c r="KDN196" s="53"/>
      <c r="KDO196" s="53"/>
      <c r="KDP196" s="53"/>
      <c r="KDQ196" s="53"/>
      <c r="KDR196" s="53"/>
      <c r="KDS196" s="53"/>
      <c r="KDT196" s="53"/>
      <c r="KDU196" s="53"/>
      <c r="KDV196" s="53"/>
      <c r="KDW196" s="53"/>
      <c r="KDX196" s="53"/>
      <c r="KDY196" s="53"/>
      <c r="KDZ196" s="53"/>
      <c r="KEA196" s="53"/>
      <c r="KEB196" s="53"/>
      <c r="KEC196" s="53"/>
      <c r="KED196" s="53"/>
      <c r="KEE196" s="53"/>
      <c r="KEF196" s="53"/>
      <c r="KEG196" s="53"/>
      <c r="KEH196" s="53"/>
      <c r="KEI196" s="53"/>
      <c r="KEJ196" s="53"/>
      <c r="KEK196" s="53"/>
      <c r="KEL196" s="53"/>
      <c r="KEM196" s="53"/>
      <c r="KEN196" s="53"/>
      <c r="KEO196" s="53"/>
      <c r="KEP196" s="53"/>
      <c r="KEQ196" s="53"/>
      <c r="KER196" s="53"/>
      <c r="KES196" s="53"/>
      <c r="KET196" s="53"/>
      <c r="KEU196" s="53"/>
      <c r="KEV196" s="53"/>
      <c r="KEW196" s="53"/>
      <c r="KEX196" s="53"/>
      <c r="KEY196" s="53"/>
      <c r="KEZ196" s="53"/>
      <c r="KFA196" s="53"/>
      <c r="KFB196" s="53"/>
      <c r="KFC196" s="53"/>
      <c r="KFD196" s="53"/>
      <c r="KFE196" s="53"/>
      <c r="KFF196" s="53"/>
      <c r="KFG196" s="53"/>
      <c r="KFH196" s="53"/>
      <c r="KFI196" s="53"/>
      <c r="KFJ196" s="53"/>
      <c r="KFK196" s="53"/>
      <c r="KFL196" s="53"/>
      <c r="KFM196" s="53"/>
      <c r="KFN196" s="53"/>
      <c r="KFO196" s="53"/>
      <c r="KFP196" s="53"/>
      <c r="KFQ196" s="53"/>
      <c r="KFR196" s="53"/>
      <c r="KFS196" s="53"/>
      <c r="KFT196" s="53"/>
      <c r="KFU196" s="53"/>
      <c r="KFV196" s="53"/>
      <c r="KFW196" s="53"/>
      <c r="KFX196" s="53"/>
      <c r="KFY196" s="53"/>
      <c r="KFZ196" s="53"/>
      <c r="KGA196" s="53"/>
      <c r="KGB196" s="53"/>
      <c r="KGC196" s="53"/>
      <c r="KGD196" s="53"/>
      <c r="KGE196" s="53"/>
      <c r="KGF196" s="53"/>
      <c r="KGG196" s="53"/>
      <c r="KGH196" s="53"/>
      <c r="KGI196" s="53"/>
      <c r="KGJ196" s="53"/>
      <c r="KGK196" s="53"/>
      <c r="KGL196" s="53"/>
      <c r="KGM196" s="53"/>
      <c r="KGN196" s="53"/>
      <c r="KGO196" s="53"/>
      <c r="KGP196" s="53"/>
      <c r="KGQ196" s="53"/>
      <c r="KGR196" s="53"/>
      <c r="KGS196" s="53"/>
      <c r="KGT196" s="53"/>
      <c r="KGU196" s="53"/>
      <c r="KGV196" s="53"/>
      <c r="KGW196" s="53"/>
      <c r="KGX196" s="53"/>
      <c r="KGY196" s="53"/>
      <c r="KGZ196" s="53"/>
      <c r="KHA196" s="53"/>
      <c r="KHB196" s="53"/>
      <c r="KHC196" s="53"/>
      <c r="KHD196" s="53"/>
      <c r="KHE196" s="53"/>
      <c r="KHF196" s="53"/>
      <c r="KHG196" s="53"/>
      <c r="KHH196" s="53"/>
      <c r="KHI196" s="53"/>
      <c r="KHJ196" s="53"/>
      <c r="KHK196" s="53"/>
      <c r="KHL196" s="53"/>
      <c r="KHM196" s="53"/>
      <c r="KHN196" s="53"/>
      <c r="KHO196" s="53"/>
      <c r="KHP196" s="53"/>
      <c r="KHQ196" s="53"/>
      <c r="KHR196" s="53"/>
      <c r="KHS196" s="53"/>
      <c r="KHT196" s="53"/>
      <c r="KHU196" s="53"/>
      <c r="KHV196" s="53"/>
      <c r="KHW196" s="53"/>
      <c r="KHX196" s="53"/>
      <c r="KHY196" s="53"/>
      <c r="KHZ196" s="53"/>
      <c r="KIA196" s="53"/>
      <c r="KIB196" s="53"/>
      <c r="KIC196" s="53"/>
      <c r="KID196" s="53"/>
      <c r="KIE196" s="53"/>
      <c r="KIF196" s="53"/>
      <c r="KIG196" s="53"/>
      <c r="KIH196" s="53"/>
      <c r="KII196" s="53"/>
      <c r="KIJ196" s="53"/>
      <c r="KIK196" s="53"/>
      <c r="KIL196" s="53"/>
      <c r="KIM196" s="53"/>
      <c r="KIN196" s="53"/>
      <c r="KIO196" s="53"/>
      <c r="KIP196" s="53"/>
      <c r="KIQ196" s="53"/>
      <c r="KIR196" s="53"/>
      <c r="KIS196" s="53"/>
      <c r="KIT196" s="53"/>
      <c r="KIU196" s="53"/>
      <c r="KIV196" s="53"/>
      <c r="KIW196" s="53"/>
      <c r="KIX196" s="53"/>
      <c r="KIY196" s="53"/>
      <c r="KIZ196" s="53"/>
      <c r="KJA196" s="53"/>
      <c r="KJB196" s="53"/>
      <c r="KJC196" s="53"/>
      <c r="KJD196" s="53"/>
      <c r="KJE196" s="53"/>
      <c r="KJF196" s="53"/>
      <c r="KJG196" s="53"/>
      <c r="KJH196" s="53"/>
      <c r="KJI196" s="53"/>
      <c r="KJJ196" s="53"/>
      <c r="KJK196" s="53"/>
      <c r="KJL196" s="53"/>
      <c r="KJM196" s="53"/>
      <c r="KJN196" s="53"/>
      <c r="KJO196" s="53"/>
      <c r="KJP196" s="53"/>
      <c r="KJQ196" s="53"/>
      <c r="KJR196" s="53"/>
      <c r="KJS196" s="53"/>
      <c r="KJT196" s="53"/>
      <c r="KJU196" s="53"/>
      <c r="KJV196" s="53"/>
      <c r="KJW196" s="53"/>
      <c r="KJX196" s="53"/>
      <c r="KJY196" s="53"/>
      <c r="KJZ196" s="53"/>
      <c r="KKA196" s="53"/>
      <c r="KKB196" s="53"/>
      <c r="KKC196" s="53"/>
      <c r="KKD196" s="53"/>
      <c r="KKE196" s="53"/>
      <c r="KKF196" s="53"/>
      <c r="KKG196" s="53"/>
      <c r="KKH196" s="53"/>
      <c r="KKI196" s="53"/>
      <c r="KKJ196" s="53"/>
      <c r="KKK196" s="53"/>
      <c r="KKL196" s="53"/>
      <c r="KKM196" s="53"/>
      <c r="KKN196" s="53"/>
      <c r="KKO196" s="53"/>
      <c r="KKP196" s="53"/>
      <c r="KKQ196" s="53"/>
      <c r="KKR196" s="53"/>
      <c r="KKS196" s="53"/>
      <c r="KKT196" s="53"/>
      <c r="KKU196" s="53"/>
      <c r="KKV196" s="53"/>
      <c r="KKW196" s="53"/>
      <c r="KKX196" s="53"/>
      <c r="KKY196" s="53"/>
      <c r="KKZ196" s="53"/>
      <c r="KLA196" s="53"/>
      <c r="KLB196" s="53"/>
      <c r="KLC196" s="53"/>
      <c r="KLD196" s="53"/>
      <c r="KLE196" s="53"/>
      <c r="KLF196" s="53"/>
      <c r="KLG196" s="53"/>
      <c r="KLH196" s="53"/>
      <c r="KLI196" s="53"/>
      <c r="KLJ196" s="53"/>
      <c r="KLK196" s="53"/>
      <c r="KLL196" s="53"/>
      <c r="KLM196" s="53"/>
      <c r="KLN196" s="53"/>
      <c r="KLO196" s="53"/>
      <c r="KLP196" s="53"/>
      <c r="KLQ196" s="53"/>
      <c r="KLR196" s="53"/>
      <c r="KLS196" s="53"/>
      <c r="KLT196" s="53"/>
      <c r="KLU196" s="53"/>
      <c r="KLV196" s="53"/>
      <c r="KLW196" s="53"/>
      <c r="KLX196" s="53"/>
      <c r="KLY196" s="53"/>
      <c r="KLZ196" s="53"/>
      <c r="KMA196" s="53"/>
      <c r="KMB196" s="53"/>
      <c r="KMC196" s="53"/>
      <c r="KMD196" s="53"/>
      <c r="KME196" s="53"/>
      <c r="KMF196" s="53"/>
      <c r="KMG196" s="53"/>
      <c r="KMH196" s="53"/>
      <c r="KMI196" s="53"/>
      <c r="KMJ196" s="53"/>
      <c r="KMK196" s="53"/>
      <c r="KML196" s="53"/>
      <c r="KMM196" s="53"/>
      <c r="KMP196" s="53"/>
      <c r="KMQ196" s="53"/>
      <c r="KMR196" s="53"/>
      <c r="KMS196" s="53"/>
      <c r="KMT196" s="53"/>
      <c r="KMU196" s="53"/>
      <c r="KMV196" s="53"/>
      <c r="KMW196" s="53"/>
      <c r="KMX196" s="53"/>
      <c r="KMY196" s="53"/>
      <c r="KMZ196" s="53"/>
      <c r="KNA196" s="53"/>
      <c r="KNB196" s="53"/>
      <c r="KNC196" s="53"/>
      <c r="KND196" s="53"/>
      <c r="KNE196" s="53"/>
      <c r="KNF196" s="53"/>
      <c r="KNG196" s="53"/>
      <c r="KNH196" s="53"/>
      <c r="KNI196" s="53"/>
      <c r="KNJ196" s="53"/>
      <c r="KNK196" s="53"/>
      <c r="KNL196" s="53"/>
      <c r="KNM196" s="53"/>
      <c r="KNN196" s="53"/>
      <c r="KNO196" s="53"/>
      <c r="KNP196" s="53"/>
      <c r="KNQ196" s="53"/>
      <c r="KNR196" s="53"/>
      <c r="KNS196" s="53"/>
      <c r="KNT196" s="53"/>
      <c r="KNU196" s="53"/>
      <c r="KNV196" s="53"/>
      <c r="KNW196" s="53"/>
      <c r="KNX196" s="53"/>
      <c r="KNY196" s="53"/>
      <c r="KNZ196" s="53"/>
      <c r="KOA196" s="53"/>
      <c r="KOB196" s="53"/>
      <c r="KOC196" s="53"/>
      <c r="KOD196" s="53"/>
      <c r="KOE196" s="53"/>
      <c r="KOF196" s="53"/>
      <c r="KOG196" s="53"/>
      <c r="KOH196" s="53"/>
      <c r="KOI196" s="53"/>
      <c r="KOJ196" s="53"/>
      <c r="KOK196" s="53"/>
      <c r="KOL196" s="53"/>
      <c r="KOM196" s="53"/>
      <c r="KON196" s="53"/>
      <c r="KOO196" s="53"/>
      <c r="KOP196" s="53"/>
      <c r="KOQ196" s="53"/>
      <c r="KOR196" s="53"/>
      <c r="KOS196" s="53"/>
      <c r="KOT196" s="53"/>
      <c r="KOU196" s="53"/>
      <c r="KOV196" s="53"/>
      <c r="KOW196" s="53"/>
      <c r="KOX196" s="53"/>
      <c r="KOY196" s="53"/>
      <c r="KOZ196" s="53"/>
      <c r="KPA196" s="53"/>
      <c r="KPB196" s="53"/>
      <c r="KPC196" s="53"/>
      <c r="KPD196" s="53"/>
      <c r="KPE196" s="53"/>
      <c r="KPF196" s="53"/>
      <c r="KPG196" s="53"/>
      <c r="KPH196" s="53"/>
      <c r="KPI196" s="53"/>
      <c r="KPJ196" s="53"/>
      <c r="KPK196" s="53"/>
      <c r="KPL196" s="53"/>
      <c r="KPM196" s="53"/>
      <c r="KPN196" s="53"/>
      <c r="KPO196" s="53"/>
      <c r="KPP196" s="53"/>
      <c r="KPQ196" s="53"/>
      <c r="KPR196" s="53"/>
      <c r="KPS196" s="53"/>
      <c r="KPT196" s="53"/>
      <c r="KPU196" s="53"/>
      <c r="KPV196" s="53"/>
      <c r="KPW196" s="53"/>
      <c r="KPX196" s="53"/>
      <c r="KPY196" s="53"/>
      <c r="KPZ196" s="53"/>
      <c r="KQA196" s="53"/>
      <c r="KQB196" s="53"/>
      <c r="KQC196" s="53"/>
      <c r="KQD196" s="53"/>
      <c r="KQE196" s="53"/>
      <c r="KQF196" s="53"/>
      <c r="KQG196" s="53"/>
      <c r="KQH196" s="53"/>
      <c r="KQI196" s="53"/>
      <c r="KQJ196" s="53"/>
      <c r="KQK196" s="53"/>
      <c r="KQL196" s="53"/>
      <c r="KQM196" s="53"/>
      <c r="KQN196" s="53"/>
      <c r="KQO196" s="53"/>
      <c r="KQP196" s="53"/>
      <c r="KQQ196" s="53"/>
      <c r="KQR196" s="53"/>
      <c r="KQS196" s="53"/>
      <c r="KQT196" s="53"/>
      <c r="KQU196" s="53"/>
      <c r="KQV196" s="53"/>
      <c r="KQW196" s="53"/>
      <c r="KQX196" s="53"/>
      <c r="KQY196" s="53"/>
      <c r="KQZ196" s="53"/>
      <c r="KRA196" s="53"/>
      <c r="KRB196" s="53"/>
      <c r="KRC196" s="53"/>
      <c r="KRD196" s="53"/>
      <c r="KRE196" s="53"/>
      <c r="KRF196" s="53"/>
      <c r="KRG196" s="53"/>
      <c r="KRH196" s="53"/>
      <c r="KRI196" s="53"/>
      <c r="KRJ196" s="53"/>
      <c r="KRK196" s="53"/>
      <c r="KRL196" s="53"/>
      <c r="KRM196" s="53"/>
      <c r="KRN196" s="53"/>
      <c r="KRO196" s="53"/>
      <c r="KRP196" s="53"/>
      <c r="KRQ196" s="53"/>
      <c r="KRR196" s="53"/>
      <c r="KRS196" s="53"/>
      <c r="KRT196" s="53"/>
      <c r="KRU196" s="53"/>
      <c r="KRV196" s="53"/>
      <c r="KRW196" s="53"/>
      <c r="KRX196" s="53"/>
      <c r="KRY196" s="53"/>
      <c r="KRZ196" s="53"/>
      <c r="KSA196" s="53"/>
      <c r="KSB196" s="53"/>
      <c r="KSC196" s="53"/>
      <c r="KSD196" s="53"/>
      <c r="KSE196" s="53"/>
      <c r="KSF196" s="53"/>
      <c r="KSG196" s="53"/>
      <c r="KSH196" s="53"/>
      <c r="KSI196" s="53"/>
      <c r="KSJ196" s="53"/>
      <c r="KSK196" s="53"/>
      <c r="KSL196" s="53"/>
      <c r="KSM196" s="53"/>
      <c r="KSN196" s="53"/>
      <c r="KSO196" s="53"/>
      <c r="KSP196" s="53"/>
      <c r="KSQ196" s="53"/>
      <c r="KSR196" s="53"/>
      <c r="KSS196" s="53"/>
      <c r="KST196" s="53"/>
      <c r="KSU196" s="53"/>
      <c r="KSV196" s="53"/>
      <c r="KSW196" s="53"/>
      <c r="KSX196" s="53"/>
      <c r="KSY196" s="53"/>
      <c r="KSZ196" s="53"/>
      <c r="KTA196" s="53"/>
      <c r="KTB196" s="53"/>
      <c r="KTC196" s="53"/>
      <c r="KTD196" s="53"/>
      <c r="KTE196" s="53"/>
      <c r="KTF196" s="53"/>
      <c r="KTG196" s="53"/>
      <c r="KTH196" s="53"/>
      <c r="KTI196" s="53"/>
      <c r="KTJ196" s="53"/>
      <c r="KTK196" s="53"/>
      <c r="KTL196" s="53"/>
      <c r="KTM196" s="53"/>
      <c r="KTN196" s="53"/>
      <c r="KTO196" s="53"/>
      <c r="KTP196" s="53"/>
      <c r="KTQ196" s="53"/>
      <c r="KTR196" s="53"/>
      <c r="KTS196" s="53"/>
      <c r="KTT196" s="53"/>
      <c r="KTU196" s="53"/>
      <c r="KTV196" s="53"/>
      <c r="KTW196" s="53"/>
      <c r="KTX196" s="53"/>
      <c r="KTY196" s="53"/>
      <c r="KTZ196" s="53"/>
      <c r="KUA196" s="53"/>
      <c r="KUB196" s="53"/>
      <c r="KUC196" s="53"/>
      <c r="KUD196" s="53"/>
      <c r="KUE196" s="53"/>
      <c r="KUF196" s="53"/>
      <c r="KUG196" s="53"/>
      <c r="KUH196" s="53"/>
      <c r="KUI196" s="53"/>
      <c r="KUJ196" s="53"/>
      <c r="KUK196" s="53"/>
      <c r="KUL196" s="53"/>
      <c r="KUM196" s="53"/>
      <c r="KUN196" s="53"/>
      <c r="KUO196" s="53"/>
      <c r="KUP196" s="53"/>
      <c r="KUQ196" s="53"/>
      <c r="KUR196" s="53"/>
      <c r="KUS196" s="53"/>
      <c r="KUT196" s="53"/>
      <c r="KUU196" s="53"/>
      <c r="KUV196" s="53"/>
      <c r="KUW196" s="53"/>
      <c r="KUX196" s="53"/>
      <c r="KUY196" s="53"/>
      <c r="KUZ196" s="53"/>
      <c r="KVA196" s="53"/>
      <c r="KVB196" s="53"/>
      <c r="KVC196" s="53"/>
      <c r="KVD196" s="53"/>
      <c r="KVE196" s="53"/>
      <c r="KVF196" s="53"/>
      <c r="KVG196" s="53"/>
      <c r="KVH196" s="53"/>
      <c r="KVI196" s="53"/>
      <c r="KVJ196" s="53"/>
      <c r="KVK196" s="53"/>
      <c r="KVL196" s="53"/>
      <c r="KVM196" s="53"/>
      <c r="KVN196" s="53"/>
      <c r="KVO196" s="53"/>
      <c r="KVP196" s="53"/>
      <c r="KVQ196" s="53"/>
      <c r="KVR196" s="53"/>
      <c r="KVS196" s="53"/>
      <c r="KVT196" s="53"/>
      <c r="KVU196" s="53"/>
      <c r="KVV196" s="53"/>
      <c r="KVW196" s="53"/>
      <c r="KVX196" s="53"/>
      <c r="KVY196" s="53"/>
      <c r="KVZ196" s="53"/>
      <c r="KWA196" s="53"/>
      <c r="KWB196" s="53"/>
      <c r="KWC196" s="53"/>
      <c r="KWD196" s="53"/>
      <c r="KWE196" s="53"/>
      <c r="KWF196" s="53"/>
      <c r="KWG196" s="53"/>
      <c r="KWH196" s="53"/>
      <c r="KWI196" s="53"/>
      <c r="KWL196" s="53"/>
      <c r="KWM196" s="53"/>
      <c r="KWN196" s="53"/>
      <c r="KWO196" s="53"/>
      <c r="KWP196" s="53"/>
      <c r="KWQ196" s="53"/>
      <c r="KWR196" s="53"/>
      <c r="KWS196" s="53"/>
      <c r="KWT196" s="53"/>
      <c r="KWU196" s="53"/>
      <c r="KWV196" s="53"/>
      <c r="KWW196" s="53"/>
      <c r="KWX196" s="53"/>
      <c r="KWY196" s="53"/>
      <c r="KWZ196" s="53"/>
      <c r="KXA196" s="53"/>
      <c r="KXB196" s="53"/>
      <c r="KXC196" s="53"/>
      <c r="KXD196" s="53"/>
      <c r="KXE196" s="53"/>
      <c r="KXF196" s="53"/>
      <c r="KXG196" s="53"/>
      <c r="KXH196" s="53"/>
      <c r="KXI196" s="53"/>
      <c r="KXJ196" s="53"/>
      <c r="KXK196" s="53"/>
      <c r="KXL196" s="53"/>
      <c r="KXM196" s="53"/>
      <c r="KXN196" s="53"/>
      <c r="KXO196" s="53"/>
      <c r="KXP196" s="53"/>
      <c r="KXQ196" s="53"/>
      <c r="KXR196" s="53"/>
      <c r="KXS196" s="53"/>
      <c r="KXT196" s="53"/>
      <c r="KXU196" s="53"/>
      <c r="KXV196" s="53"/>
      <c r="KXW196" s="53"/>
      <c r="KXX196" s="53"/>
      <c r="KXY196" s="53"/>
      <c r="KXZ196" s="53"/>
      <c r="KYA196" s="53"/>
      <c r="KYB196" s="53"/>
      <c r="KYC196" s="53"/>
      <c r="KYD196" s="53"/>
      <c r="KYE196" s="53"/>
      <c r="KYF196" s="53"/>
      <c r="KYG196" s="53"/>
      <c r="KYH196" s="53"/>
      <c r="KYI196" s="53"/>
      <c r="KYJ196" s="53"/>
      <c r="KYK196" s="53"/>
      <c r="KYL196" s="53"/>
      <c r="KYM196" s="53"/>
      <c r="KYN196" s="53"/>
      <c r="KYO196" s="53"/>
      <c r="KYP196" s="53"/>
      <c r="KYQ196" s="53"/>
      <c r="KYR196" s="53"/>
      <c r="KYS196" s="53"/>
      <c r="KYT196" s="53"/>
      <c r="KYU196" s="53"/>
      <c r="KYV196" s="53"/>
      <c r="KYW196" s="53"/>
      <c r="KYX196" s="53"/>
      <c r="KYY196" s="53"/>
      <c r="KYZ196" s="53"/>
      <c r="KZA196" s="53"/>
      <c r="KZB196" s="53"/>
      <c r="KZC196" s="53"/>
      <c r="KZD196" s="53"/>
      <c r="KZE196" s="53"/>
      <c r="KZF196" s="53"/>
      <c r="KZG196" s="53"/>
      <c r="KZH196" s="53"/>
      <c r="KZI196" s="53"/>
      <c r="KZJ196" s="53"/>
      <c r="KZK196" s="53"/>
      <c r="KZL196" s="53"/>
      <c r="KZM196" s="53"/>
      <c r="KZN196" s="53"/>
      <c r="KZO196" s="53"/>
      <c r="KZP196" s="53"/>
      <c r="KZQ196" s="53"/>
      <c r="KZR196" s="53"/>
      <c r="KZS196" s="53"/>
      <c r="KZT196" s="53"/>
      <c r="KZU196" s="53"/>
      <c r="KZV196" s="53"/>
      <c r="KZW196" s="53"/>
      <c r="KZX196" s="53"/>
      <c r="KZY196" s="53"/>
      <c r="KZZ196" s="53"/>
      <c r="LAA196" s="53"/>
      <c r="LAB196" s="53"/>
      <c r="LAC196" s="53"/>
      <c r="LAD196" s="53"/>
      <c r="LAE196" s="53"/>
      <c r="LAF196" s="53"/>
      <c r="LAG196" s="53"/>
      <c r="LAH196" s="53"/>
      <c r="LAI196" s="53"/>
      <c r="LAJ196" s="53"/>
      <c r="LAK196" s="53"/>
      <c r="LAL196" s="53"/>
      <c r="LAM196" s="53"/>
      <c r="LAN196" s="53"/>
      <c r="LAO196" s="53"/>
      <c r="LAP196" s="53"/>
      <c r="LAQ196" s="53"/>
      <c r="LAR196" s="53"/>
      <c r="LAS196" s="53"/>
      <c r="LAT196" s="53"/>
      <c r="LAU196" s="53"/>
      <c r="LAV196" s="53"/>
      <c r="LAW196" s="53"/>
      <c r="LAX196" s="53"/>
      <c r="LAY196" s="53"/>
      <c r="LAZ196" s="53"/>
      <c r="LBA196" s="53"/>
      <c r="LBB196" s="53"/>
      <c r="LBC196" s="53"/>
      <c r="LBD196" s="53"/>
      <c r="LBE196" s="53"/>
      <c r="LBF196" s="53"/>
      <c r="LBG196" s="53"/>
      <c r="LBH196" s="53"/>
      <c r="LBI196" s="53"/>
      <c r="LBJ196" s="53"/>
      <c r="LBK196" s="53"/>
      <c r="LBL196" s="53"/>
      <c r="LBM196" s="53"/>
      <c r="LBN196" s="53"/>
      <c r="LBO196" s="53"/>
      <c r="LBP196" s="53"/>
      <c r="LBQ196" s="53"/>
      <c r="LBR196" s="53"/>
      <c r="LBS196" s="53"/>
      <c r="LBT196" s="53"/>
      <c r="LBU196" s="53"/>
      <c r="LBV196" s="53"/>
      <c r="LBW196" s="53"/>
      <c r="LBX196" s="53"/>
      <c r="LBY196" s="53"/>
      <c r="LBZ196" s="53"/>
      <c r="LCA196" s="53"/>
      <c r="LCB196" s="53"/>
      <c r="LCC196" s="53"/>
      <c r="LCD196" s="53"/>
      <c r="LCE196" s="53"/>
      <c r="LCF196" s="53"/>
      <c r="LCG196" s="53"/>
      <c r="LCH196" s="53"/>
      <c r="LCI196" s="53"/>
      <c r="LCJ196" s="53"/>
      <c r="LCK196" s="53"/>
      <c r="LCL196" s="53"/>
      <c r="LCM196" s="53"/>
      <c r="LCN196" s="53"/>
      <c r="LCO196" s="53"/>
      <c r="LCP196" s="53"/>
      <c r="LCQ196" s="53"/>
      <c r="LCR196" s="53"/>
      <c r="LCS196" s="53"/>
      <c r="LCT196" s="53"/>
      <c r="LCU196" s="53"/>
      <c r="LCV196" s="53"/>
      <c r="LCW196" s="53"/>
      <c r="LCX196" s="53"/>
      <c r="LCY196" s="53"/>
      <c r="LCZ196" s="53"/>
      <c r="LDA196" s="53"/>
      <c r="LDB196" s="53"/>
      <c r="LDC196" s="53"/>
      <c r="LDD196" s="53"/>
      <c r="LDE196" s="53"/>
      <c r="LDF196" s="53"/>
      <c r="LDG196" s="53"/>
      <c r="LDH196" s="53"/>
      <c r="LDI196" s="53"/>
      <c r="LDJ196" s="53"/>
      <c r="LDK196" s="53"/>
      <c r="LDL196" s="53"/>
      <c r="LDM196" s="53"/>
      <c r="LDN196" s="53"/>
      <c r="LDO196" s="53"/>
      <c r="LDP196" s="53"/>
      <c r="LDQ196" s="53"/>
      <c r="LDR196" s="53"/>
      <c r="LDS196" s="53"/>
      <c r="LDT196" s="53"/>
      <c r="LDU196" s="53"/>
      <c r="LDV196" s="53"/>
      <c r="LDW196" s="53"/>
      <c r="LDX196" s="53"/>
      <c r="LDY196" s="53"/>
      <c r="LDZ196" s="53"/>
      <c r="LEA196" s="53"/>
      <c r="LEB196" s="53"/>
      <c r="LEC196" s="53"/>
      <c r="LED196" s="53"/>
      <c r="LEE196" s="53"/>
      <c r="LEF196" s="53"/>
      <c r="LEG196" s="53"/>
      <c r="LEH196" s="53"/>
      <c r="LEI196" s="53"/>
      <c r="LEJ196" s="53"/>
      <c r="LEK196" s="53"/>
      <c r="LEL196" s="53"/>
      <c r="LEM196" s="53"/>
      <c r="LEN196" s="53"/>
      <c r="LEO196" s="53"/>
      <c r="LEP196" s="53"/>
      <c r="LEQ196" s="53"/>
      <c r="LER196" s="53"/>
      <c r="LES196" s="53"/>
      <c r="LET196" s="53"/>
      <c r="LEU196" s="53"/>
      <c r="LEV196" s="53"/>
      <c r="LEW196" s="53"/>
      <c r="LEX196" s="53"/>
      <c r="LEY196" s="53"/>
      <c r="LEZ196" s="53"/>
      <c r="LFA196" s="53"/>
      <c r="LFB196" s="53"/>
      <c r="LFC196" s="53"/>
      <c r="LFD196" s="53"/>
      <c r="LFE196" s="53"/>
      <c r="LFF196" s="53"/>
      <c r="LFG196" s="53"/>
      <c r="LFH196" s="53"/>
      <c r="LFI196" s="53"/>
      <c r="LFJ196" s="53"/>
      <c r="LFK196" s="53"/>
      <c r="LFL196" s="53"/>
      <c r="LFM196" s="53"/>
      <c r="LFN196" s="53"/>
      <c r="LFO196" s="53"/>
      <c r="LFP196" s="53"/>
      <c r="LFQ196" s="53"/>
      <c r="LFR196" s="53"/>
      <c r="LFS196" s="53"/>
      <c r="LFT196" s="53"/>
      <c r="LFU196" s="53"/>
      <c r="LFV196" s="53"/>
      <c r="LFW196" s="53"/>
      <c r="LFX196" s="53"/>
      <c r="LFY196" s="53"/>
      <c r="LFZ196" s="53"/>
      <c r="LGA196" s="53"/>
      <c r="LGB196" s="53"/>
      <c r="LGC196" s="53"/>
      <c r="LGD196" s="53"/>
      <c r="LGE196" s="53"/>
      <c r="LGH196" s="53"/>
      <c r="LGI196" s="53"/>
      <c r="LGJ196" s="53"/>
      <c r="LGK196" s="53"/>
      <c r="LGL196" s="53"/>
      <c r="LGM196" s="53"/>
      <c r="LGN196" s="53"/>
      <c r="LGO196" s="53"/>
      <c r="LGP196" s="53"/>
      <c r="LGQ196" s="53"/>
      <c r="LGR196" s="53"/>
      <c r="LGS196" s="53"/>
      <c r="LGT196" s="53"/>
      <c r="LGU196" s="53"/>
      <c r="LGV196" s="53"/>
      <c r="LGW196" s="53"/>
      <c r="LGX196" s="53"/>
      <c r="LGY196" s="53"/>
      <c r="LGZ196" s="53"/>
      <c r="LHA196" s="53"/>
      <c r="LHB196" s="53"/>
      <c r="LHC196" s="53"/>
      <c r="LHD196" s="53"/>
      <c r="LHE196" s="53"/>
      <c r="LHF196" s="53"/>
      <c r="LHG196" s="53"/>
      <c r="LHH196" s="53"/>
      <c r="LHI196" s="53"/>
      <c r="LHJ196" s="53"/>
      <c r="LHK196" s="53"/>
      <c r="LHL196" s="53"/>
      <c r="LHM196" s="53"/>
      <c r="LHN196" s="53"/>
      <c r="LHO196" s="53"/>
      <c r="LHP196" s="53"/>
      <c r="LHQ196" s="53"/>
      <c r="LHR196" s="53"/>
      <c r="LHS196" s="53"/>
      <c r="LHT196" s="53"/>
      <c r="LHU196" s="53"/>
      <c r="LHV196" s="53"/>
      <c r="LHW196" s="53"/>
      <c r="LHX196" s="53"/>
      <c r="LHY196" s="53"/>
      <c r="LHZ196" s="53"/>
      <c r="LIA196" s="53"/>
      <c r="LIB196" s="53"/>
      <c r="LIC196" s="53"/>
      <c r="LID196" s="53"/>
      <c r="LIE196" s="53"/>
      <c r="LIF196" s="53"/>
      <c r="LIG196" s="53"/>
      <c r="LIH196" s="53"/>
      <c r="LII196" s="53"/>
      <c r="LIJ196" s="53"/>
      <c r="LIK196" s="53"/>
      <c r="LIL196" s="53"/>
      <c r="LIM196" s="53"/>
      <c r="LIN196" s="53"/>
      <c r="LIO196" s="53"/>
      <c r="LIP196" s="53"/>
      <c r="LIQ196" s="53"/>
      <c r="LIR196" s="53"/>
      <c r="LIS196" s="53"/>
      <c r="LIT196" s="53"/>
      <c r="LIU196" s="53"/>
      <c r="LIV196" s="53"/>
      <c r="LIW196" s="53"/>
      <c r="LIX196" s="53"/>
      <c r="LIY196" s="53"/>
      <c r="LIZ196" s="53"/>
      <c r="LJA196" s="53"/>
      <c r="LJB196" s="53"/>
      <c r="LJC196" s="53"/>
      <c r="LJD196" s="53"/>
      <c r="LJE196" s="53"/>
      <c r="LJF196" s="53"/>
      <c r="LJG196" s="53"/>
      <c r="LJH196" s="53"/>
      <c r="LJI196" s="53"/>
      <c r="LJJ196" s="53"/>
      <c r="LJK196" s="53"/>
      <c r="LJL196" s="53"/>
      <c r="LJM196" s="53"/>
      <c r="LJN196" s="53"/>
      <c r="LJO196" s="53"/>
      <c r="LJP196" s="53"/>
      <c r="LJQ196" s="53"/>
      <c r="LJR196" s="53"/>
      <c r="LJS196" s="53"/>
      <c r="LJT196" s="53"/>
      <c r="LJU196" s="53"/>
      <c r="LJV196" s="53"/>
      <c r="LJW196" s="53"/>
      <c r="LJX196" s="53"/>
      <c r="LJY196" s="53"/>
      <c r="LJZ196" s="53"/>
      <c r="LKA196" s="53"/>
      <c r="LKB196" s="53"/>
      <c r="LKC196" s="53"/>
      <c r="LKD196" s="53"/>
      <c r="LKE196" s="53"/>
      <c r="LKF196" s="53"/>
      <c r="LKG196" s="53"/>
      <c r="LKH196" s="53"/>
      <c r="LKI196" s="53"/>
      <c r="LKJ196" s="53"/>
      <c r="LKK196" s="53"/>
      <c r="LKL196" s="53"/>
      <c r="LKM196" s="53"/>
      <c r="LKN196" s="53"/>
      <c r="LKO196" s="53"/>
      <c r="LKP196" s="53"/>
      <c r="LKQ196" s="53"/>
      <c r="LKR196" s="53"/>
      <c r="LKS196" s="53"/>
      <c r="LKT196" s="53"/>
      <c r="LKU196" s="53"/>
      <c r="LKV196" s="53"/>
      <c r="LKW196" s="53"/>
      <c r="LKX196" s="53"/>
      <c r="LKY196" s="53"/>
      <c r="LKZ196" s="53"/>
      <c r="LLA196" s="53"/>
      <c r="LLB196" s="53"/>
      <c r="LLC196" s="53"/>
      <c r="LLD196" s="53"/>
      <c r="LLE196" s="53"/>
      <c r="LLF196" s="53"/>
      <c r="LLG196" s="53"/>
      <c r="LLH196" s="53"/>
      <c r="LLI196" s="53"/>
      <c r="LLJ196" s="53"/>
      <c r="LLK196" s="53"/>
      <c r="LLL196" s="53"/>
      <c r="LLM196" s="53"/>
      <c r="LLN196" s="53"/>
      <c r="LLO196" s="53"/>
      <c r="LLP196" s="53"/>
      <c r="LLQ196" s="53"/>
      <c r="LLR196" s="53"/>
      <c r="LLS196" s="53"/>
      <c r="LLT196" s="53"/>
      <c r="LLU196" s="53"/>
      <c r="LLV196" s="53"/>
      <c r="LLW196" s="53"/>
      <c r="LLX196" s="53"/>
      <c r="LLY196" s="53"/>
      <c r="LLZ196" s="53"/>
      <c r="LMA196" s="53"/>
      <c r="LMB196" s="53"/>
      <c r="LMC196" s="53"/>
      <c r="LMD196" s="53"/>
      <c r="LME196" s="53"/>
      <c r="LMF196" s="53"/>
      <c r="LMG196" s="53"/>
      <c r="LMH196" s="53"/>
      <c r="LMI196" s="53"/>
      <c r="LMJ196" s="53"/>
      <c r="LMK196" s="53"/>
      <c r="LML196" s="53"/>
      <c r="LMM196" s="53"/>
      <c r="LMN196" s="53"/>
      <c r="LMO196" s="53"/>
      <c r="LMP196" s="53"/>
      <c r="LMQ196" s="53"/>
      <c r="LMR196" s="53"/>
      <c r="LMS196" s="53"/>
      <c r="LMT196" s="53"/>
      <c r="LMU196" s="53"/>
      <c r="LMV196" s="53"/>
      <c r="LMW196" s="53"/>
      <c r="LMX196" s="53"/>
      <c r="LMY196" s="53"/>
      <c r="LMZ196" s="53"/>
      <c r="LNA196" s="53"/>
      <c r="LNB196" s="53"/>
      <c r="LNC196" s="53"/>
      <c r="LND196" s="53"/>
      <c r="LNE196" s="53"/>
      <c r="LNF196" s="53"/>
      <c r="LNG196" s="53"/>
      <c r="LNH196" s="53"/>
      <c r="LNI196" s="53"/>
      <c r="LNJ196" s="53"/>
      <c r="LNK196" s="53"/>
      <c r="LNL196" s="53"/>
      <c r="LNM196" s="53"/>
      <c r="LNN196" s="53"/>
      <c r="LNO196" s="53"/>
      <c r="LNP196" s="53"/>
      <c r="LNQ196" s="53"/>
      <c r="LNR196" s="53"/>
      <c r="LNS196" s="53"/>
      <c r="LNT196" s="53"/>
      <c r="LNU196" s="53"/>
      <c r="LNV196" s="53"/>
      <c r="LNW196" s="53"/>
      <c r="LNX196" s="53"/>
      <c r="LNY196" s="53"/>
      <c r="LNZ196" s="53"/>
      <c r="LOA196" s="53"/>
      <c r="LOB196" s="53"/>
      <c r="LOC196" s="53"/>
      <c r="LOD196" s="53"/>
      <c r="LOE196" s="53"/>
      <c r="LOF196" s="53"/>
      <c r="LOG196" s="53"/>
      <c r="LOH196" s="53"/>
      <c r="LOI196" s="53"/>
      <c r="LOJ196" s="53"/>
      <c r="LOK196" s="53"/>
      <c r="LOL196" s="53"/>
      <c r="LOM196" s="53"/>
      <c r="LON196" s="53"/>
      <c r="LOO196" s="53"/>
      <c r="LOP196" s="53"/>
      <c r="LOQ196" s="53"/>
      <c r="LOR196" s="53"/>
      <c r="LOS196" s="53"/>
      <c r="LOT196" s="53"/>
      <c r="LOU196" s="53"/>
      <c r="LOV196" s="53"/>
      <c r="LOW196" s="53"/>
      <c r="LOX196" s="53"/>
      <c r="LOY196" s="53"/>
      <c r="LOZ196" s="53"/>
      <c r="LPA196" s="53"/>
      <c r="LPB196" s="53"/>
      <c r="LPC196" s="53"/>
      <c r="LPD196" s="53"/>
      <c r="LPE196" s="53"/>
      <c r="LPF196" s="53"/>
      <c r="LPG196" s="53"/>
      <c r="LPH196" s="53"/>
      <c r="LPI196" s="53"/>
      <c r="LPJ196" s="53"/>
      <c r="LPK196" s="53"/>
      <c r="LPL196" s="53"/>
      <c r="LPM196" s="53"/>
      <c r="LPN196" s="53"/>
      <c r="LPO196" s="53"/>
      <c r="LPP196" s="53"/>
      <c r="LPQ196" s="53"/>
      <c r="LPR196" s="53"/>
      <c r="LPS196" s="53"/>
      <c r="LPT196" s="53"/>
      <c r="LPU196" s="53"/>
      <c r="LPV196" s="53"/>
      <c r="LPW196" s="53"/>
      <c r="LPX196" s="53"/>
      <c r="LPY196" s="53"/>
      <c r="LPZ196" s="53"/>
      <c r="LQA196" s="53"/>
      <c r="LQD196" s="53"/>
      <c r="LQE196" s="53"/>
      <c r="LQF196" s="53"/>
      <c r="LQG196" s="53"/>
      <c r="LQH196" s="53"/>
      <c r="LQI196" s="53"/>
      <c r="LQJ196" s="53"/>
      <c r="LQK196" s="53"/>
      <c r="LQL196" s="53"/>
      <c r="LQM196" s="53"/>
      <c r="LQN196" s="53"/>
      <c r="LQO196" s="53"/>
      <c r="LQP196" s="53"/>
      <c r="LQQ196" s="53"/>
      <c r="LQR196" s="53"/>
      <c r="LQS196" s="53"/>
      <c r="LQT196" s="53"/>
      <c r="LQU196" s="53"/>
      <c r="LQV196" s="53"/>
      <c r="LQW196" s="53"/>
      <c r="LQX196" s="53"/>
      <c r="LQY196" s="53"/>
      <c r="LQZ196" s="53"/>
      <c r="LRA196" s="53"/>
      <c r="LRB196" s="53"/>
      <c r="LRC196" s="53"/>
      <c r="LRD196" s="53"/>
      <c r="LRE196" s="53"/>
      <c r="LRF196" s="53"/>
      <c r="LRG196" s="53"/>
      <c r="LRH196" s="53"/>
      <c r="LRI196" s="53"/>
      <c r="LRJ196" s="53"/>
      <c r="LRK196" s="53"/>
      <c r="LRL196" s="53"/>
      <c r="LRM196" s="53"/>
      <c r="LRN196" s="53"/>
      <c r="LRO196" s="53"/>
      <c r="LRP196" s="53"/>
      <c r="LRQ196" s="53"/>
      <c r="LRR196" s="53"/>
      <c r="LRS196" s="53"/>
      <c r="LRT196" s="53"/>
      <c r="LRU196" s="53"/>
      <c r="LRV196" s="53"/>
      <c r="LRW196" s="53"/>
      <c r="LRX196" s="53"/>
      <c r="LRY196" s="53"/>
      <c r="LRZ196" s="53"/>
      <c r="LSA196" s="53"/>
      <c r="LSB196" s="53"/>
      <c r="LSC196" s="53"/>
      <c r="LSD196" s="53"/>
      <c r="LSE196" s="53"/>
      <c r="LSF196" s="53"/>
      <c r="LSG196" s="53"/>
      <c r="LSH196" s="53"/>
      <c r="LSI196" s="53"/>
      <c r="LSJ196" s="53"/>
      <c r="LSK196" s="53"/>
      <c r="LSL196" s="53"/>
      <c r="LSM196" s="53"/>
      <c r="LSN196" s="53"/>
      <c r="LSO196" s="53"/>
      <c r="LSP196" s="53"/>
      <c r="LSQ196" s="53"/>
      <c r="LSR196" s="53"/>
      <c r="LSS196" s="53"/>
      <c r="LST196" s="53"/>
      <c r="LSU196" s="53"/>
      <c r="LSV196" s="53"/>
      <c r="LSW196" s="53"/>
      <c r="LSX196" s="53"/>
      <c r="LSY196" s="53"/>
      <c r="LSZ196" s="53"/>
      <c r="LTA196" s="53"/>
      <c r="LTB196" s="53"/>
      <c r="LTC196" s="53"/>
      <c r="LTD196" s="53"/>
      <c r="LTE196" s="53"/>
      <c r="LTF196" s="53"/>
      <c r="LTG196" s="53"/>
      <c r="LTH196" s="53"/>
      <c r="LTI196" s="53"/>
      <c r="LTJ196" s="53"/>
      <c r="LTK196" s="53"/>
      <c r="LTL196" s="53"/>
      <c r="LTM196" s="53"/>
      <c r="LTN196" s="53"/>
      <c r="LTO196" s="53"/>
      <c r="LTP196" s="53"/>
      <c r="LTQ196" s="53"/>
      <c r="LTR196" s="53"/>
      <c r="LTS196" s="53"/>
      <c r="LTT196" s="53"/>
      <c r="LTU196" s="53"/>
      <c r="LTV196" s="53"/>
      <c r="LTW196" s="53"/>
      <c r="LTX196" s="53"/>
      <c r="LTY196" s="53"/>
      <c r="LTZ196" s="53"/>
      <c r="LUA196" s="53"/>
      <c r="LUB196" s="53"/>
      <c r="LUC196" s="53"/>
      <c r="LUD196" s="53"/>
      <c r="LUE196" s="53"/>
      <c r="LUF196" s="53"/>
      <c r="LUG196" s="53"/>
      <c r="LUH196" s="53"/>
      <c r="LUI196" s="53"/>
      <c r="LUJ196" s="53"/>
      <c r="LUK196" s="53"/>
      <c r="LUL196" s="53"/>
      <c r="LUM196" s="53"/>
      <c r="LUN196" s="53"/>
      <c r="LUO196" s="53"/>
      <c r="LUP196" s="53"/>
      <c r="LUQ196" s="53"/>
      <c r="LUR196" s="53"/>
      <c r="LUS196" s="53"/>
      <c r="LUT196" s="53"/>
      <c r="LUU196" s="53"/>
      <c r="LUV196" s="53"/>
      <c r="LUW196" s="53"/>
      <c r="LUX196" s="53"/>
      <c r="LUY196" s="53"/>
      <c r="LUZ196" s="53"/>
      <c r="LVA196" s="53"/>
      <c r="LVB196" s="53"/>
      <c r="LVC196" s="53"/>
      <c r="LVD196" s="53"/>
      <c r="LVE196" s="53"/>
      <c r="LVF196" s="53"/>
      <c r="LVG196" s="53"/>
      <c r="LVH196" s="53"/>
      <c r="LVI196" s="53"/>
      <c r="LVJ196" s="53"/>
      <c r="LVK196" s="53"/>
      <c r="LVL196" s="53"/>
      <c r="LVM196" s="53"/>
      <c r="LVN196" s="53"/>
      <c r="LVO196" s="53"/>
      <c r="LVP196" s="53"/>
      <c r="LVQ196" s="53"/>
      <c r="LVR196" s="53"/>
      <c r="LVS196" s="53"/>
      <c r="LVT196" s="53"/>
      <c r="LVU196" s="53"/>
      <c r="LVV196" s="53"/>
      <c r="LVW196" s="53"/>
      <c r="LVX196" s="53"/>
      <c r="LVY196" s="53"/>
      <c r="LVZ196" s="53"/>
      <c r="LWA196" s="53"/>
      <c r="LWB196" s="53"/>
      <c r="LWC196" s="53"/>
      <c r="LWD196" s="53"/>
      <c r="LWE196" s="53"/>
      <c r="LWF196" s="53"/>
      <c r="LWG196" s="53"/>
      <c r="LWH196" s="53"/>
      <c r="LWI196" s="53"/>
      <c r="LWJ196" s="53"/>
      <c r="LWK196" s="53"/>
      <c r="LWL196" s="53"/>
      <c r="LWM196" s="53"/>
      <c r="LWN196" s="53"/>
      <c r="LWO196" s="53"/>
      <c r="LWP196" s="53"/>
      <c r="LWQ196" s="53"/>
      <c r="LWR196" s="53"/>
      <c r="LWS196" s="53"/>
      <c r="LWT196" s="53"/>
      <c r="LWU196" s="53"/>
      <c r="LWV196" s="53"/>
      <c r="LWW196" s="53"/>
      <c r="LWX196" s="53"/>
      <c r="LWY196" s="53"/>
      <c r="LWZ196" s="53"/>
      <c r="LXA196" s="53"/>
      <c r="LXB196" s="53"/>
      <c r="LXC196" s="53"/>
      <c r="LXD196" s="53"/>
      <c r="LXE196" s="53"/>
      <c r="LXF196" s="53"/>
      <c r="LXG196" s="53"/>
      <c r="LXH196" s="53"/>
      <c r="LXI196" s="53"/>
      <c r="LXJ196" s="53"/>
      <c r="LXK196" s="53"/>
      <c r="LXL196" s="53"/>
      <c r="LXM196" s="53"/>
      <c r="LXN196" s="53"/>
      <c r="LXO196" s="53"/>
      <c r="LXP196" s="53"/>
      <c r="LXQ196" s="53"/>
      <c r="LXR196" s="53"/>
      <c r="LXS196" s="53"/>
      <c r="LXT196" s="53"/>
      <c r="LXU196" s="53"/>
      <c r="LXV196" s="53"/>
      <c r="LXW196" s="53"/>
      <c r="LXX196" s="53"/>
      <c r="LXY196" s="53"/>
      <c r="LXZ196" s="53"/>
      <c r="LYA196" s="53"/>
      <c r="LYB196" s="53"/>
      <c r="LYC196" s="53"/>
      <c r="LYD196" s="53"/>
      <c r="LYE196" s="53"/>
      <c r="LYF196" s="53"/>
      <c r="LYG196" s="53"/>
      <c r="LYH196" s="53"/>
      <c r="LYI196" s="53"/>
      <c r="LYJ196" s="53"/>
      <c r="LYK196" s="53"/>
      <c r="LYL196" s="53"/>
      <c r="LYM196" s="53"/>
      <c r="LYN196" s="53"/>
      <c r="LYO196" s="53"/>
      <c r="LYP196" s="53"/>
      <c r="LYQ196" s="53"/>
      <c r="LYR196" s="53"/>
      <c r="LYS196" s="53"/>
      <c r="LYT196" s="53"/>
      <c r="LYU196" s="53"/>
      <c r="LYV196" s="53"/>
      <c r="LYW196" s="53"/>
      <c r="LYX196" s="53"/>
      <c r="LYY196" s="53"/>
      <c r="LYZ196" s="53"/>
      <c r="LZA196" s="53"/>
      <c r="LZB196" s="53"/>
      <c r="LZC196" s="53"/>
      <c r="LZD196" s="53"/>
      <c r="LZE196" s="53"/>
      <c r="LZF196" s="53"/>
      <c r="LZG196" s="53"/>
      <c r="LZH196" s="53"/>
      <c r="LZI196" s="53"/>
      <c r="LZJ196" s="53"/>
      <c r="LZK196" s="53"/>
      <c r="LZL196" s="53"/>
      <c r="LZM196" s="53"/>
      <c r="LZN196" s="53"/>
      <c r="LZO196" s="53"/>
      <c r="LZP196" s="53"/>
      <c r="LZQ196" s="53"/>
      <c r="LZR196" s="53"/>
      <c r="LZS196" s="53"/>
      <c r="LZT196" s="53"/>
      <c r="LZU196" s="53"/>
      <c r="LZV196" s="53"/>
      <c r="LZW196" s="53"/>
      <c r="LZZ196" s="53"/>
      <c r="MAA196" s="53"/>
      <c r="MAB196" s="53"/>
      <c r="MAC196" s="53"/>
      <c r="MAD196" s="53"/>
      <c r="MAE196" s="53"/>
      <c r="MAF196" s="53"/>
      <c r="MAG196" s="53"/>
      <c r="MAH196" s="53"/>
      <c r="MAI196" s="53"/>
      <c r="MAJ196" s="53"/>
      <c r="MAK196" s="53"/>
      <c r="MAL196" s="53"/>
      <c r="MAM196" s="53"/>
      <c r="MAN196" s="53"/>
      <c r="MAO196" s="53"/>
      <c r="MAP196" s="53"/>
      <c r="MAQ196" s="53"/>
      <c r="MAR196" s="53"/>
      <c r="MAS196" s="53"/>
      <c r="MAT196" s="53"/>
      <c r="MAU196" s="53"/>
      <c r="MAV196" s="53"/>
      <c r="MAW196" s="53"/>
      <c r="MAX196" s="53"/>
      <c r="MAY196" s="53"/>
      <c r="MAZ196" s="53"/>
      <c r="MBA196" s="53"/>
      <c r="MBB196" s="53"/>
      <c r="MBC196" s="53"/>
      <c r="MBD196" s="53"/>
      <c r="MBE196" s="53"/>
      <c r="MBF196" s="53"/>
      <c r="MBG196" s="53"/>
      <c r="MBH196" s="53"/>
      <c r="MBI196" s="53"/>
      <c r="MBJ196" s="53"/>
      <c r="MBK196" s="53"/>
      <c r="MBL196" s="53"/>
      <c r="MBM196" s="53"/>
      <c r="MBN196" s="53"/>
      <c r="MBO196" s="53"/>
      <c r="MBP196" s="53"/>
      <c r="MBQ196" s="53"/>
      <c r="MBR196" s="53"/>
      <c r="MBS196" s="53"/>
      <c r="MBT196" s="53"/>
      <c r="MBU196" s="53"/>
      <c r="MBV196" s="53"/>
      <c r="MBW196" s="53"/>
      <c r="MBX196" s="53"/>
      <c r="MBY196" s="53"/>
      <c r="MBZ196" s="53"/>
      <c r="MCA196" s="53"/>
      <c r="MCB196" s="53"/>
      <c r="MCC196" s="53"/>
      <c r="MCD196" s="53"/>
      <c r="MCE196" s="53"/>
      <c r="MCF196" s="53"/>
      <c r="MCG196" s="53"/>
      <c r="MCH196" s="53"/>
      <c r="MCI196" s="53"/>
      <c r="MCJ196" s="53"/>
      <c r="MCK196" s="53"/>
      <c r="MCL196" s="53"/>
      <c r="MCM196" s="53"/>
      <c r="MCN196" s="53"/>
      <c r="MCO196" s="53"/>
      <c r="MCP196" s="53"/>
      <c r="MCQ196" s="53"/>
      <c r="MCR196" s="53"/>
      <c r="MCS196" s="53"/>
      <c r="MCT196" s="53"/>
      <c r="MCU196" s="53"/>
      <c r="MCV196" s="53"/>
      <c r="MCW196" s="53"/>
      <c r="MCX196" s="53"/>
      <c r="MCY196" s="53"/>
      <c r="MCZ196" s="53"/>
      <c r="MDA196" s="53"/>
      <c r="MDB196" s="53"/>
      <c r="MDC196" s="53"/>
      <c r="MDD196" s="53"/>
      <c r="MDE196" s="53"/>
      <c r="MDF196" s="53"/>
      <c r="MDG196" s="53"/>
      <c r="MDH196" s="53"/>
      <c r="MDI196" s="53"/>
      <c r="MDJ196" s="53"/>
      <c r="MDK196" s="53"/>
      <c r="MDL196" s="53"/>
      <c r="MDM196" s="53"/>
      <c r="MDN196" s="53"/>
      <c r="MDO196" s="53"/>
      <c r="MDP196" s="53"/>
      <c r="MDQ196" s="53"/>
      <c r="MDR196" s="53"/>
      <c r="MDS196" s="53"/>
      <c r="MDT196" s="53"/>
      <c r="MDU196" s="53"/>
      <c r="MDV196" s="53"/>
      <c r="MDW196" s="53"/>
      <c r="MDX196" s="53"/>
      <c r="MDY196" s="53"/>
      <c r="MDZ196" s="53"/>
      <c r="MEA196" s="53"/>
      <c r="MEB196" s="53"/>
      <c r="MEC196" s="53"/>
      <c r="MED196" s="53"/>
      <c r="MEE196" s="53"/>
      <c r="MEF196" s="53"/>
      <c r="MEG196" s="53"/>
      <c r="MEH196" s="53"/>
      <c r="MEI196" s="53"/>
      <c r="MEJ196" s="53"/>
      <c r="MEK196" s="53"/>
      <c r="MEL196" s="53"/>
      <c r="MEM196" s="53"/>
      <c r="MEN196" s="53"/>
      <c r="MEO196" s="53"/>
      <c r="MEP196" s="53"/>
      <c r="MEQ196" s="53"/>
      <c r="MER196" s="53"/>
      <c r="MES196" s="53"/>
      <c r="MET196" s="53"/>
      <c r="MEU196" s="53"/>
      <c r="MEV196" s="53"/>
      <c r="MEW196" s="53"/>
      <c r="MEX196" s="53"/>
      <c r="MEY196" s="53"/>
      <c r="MEZ196" s="53"/>
      <c r="MFA196" s="53"/>
      <c r="MFB196" s="53"/>
      <c r="MFC196" s="53"/>
      <c r="MFD196" s="53"/>
      <c r="MFE196" s="53"/>
      <c r="MFF196" s="53"/>
      <c r="MFG196" s="53"/>
      <c r="MFH196" s="53"/>
      <c r="MFI196" s="53"/>
      <c r="MFJ196" s="53"/>
      <c r="MFK196" s="53"/>
      <c r="MFL196" s="53"/>
      <c r="MFM196" s="53"/>
      <c r="MFN196" s="53"/>
      <c r="MFO196" s="53"/>
      <c r="MFP196" s="53"/>
      <c r="MFQ196" s="53"/>
      <c r="MFR196" s="53"/>
      <c r="MFS196" s="53"/>
      <c r="MFT196" s="53"/>
      <c r="MFU196" s="53"/>
      <c r="MFV196" s="53"/>
      <c r="MFW196" s="53"/>
      <c r="MFX196" s="53"/>
      <c r="MFY196" s="53"/>
      <c r="MFZ196" s="53"/>
      <c r="MGA196" s="53"/>
      <c r="MGB196" s="53"/>
      <c r="MGC196" s="53"/>
      <c r="MGD196" s="53"/>
      <c r="MGE196" s="53"/>
      <c r="MGF196" s="53"/>
      <c r="MGG196" s="53"/>
      <c r="MGH196" s="53"/>
      <c r="MGI196" s="53"/>
      <c r="MGJ196" s="53"/>
      <c r="MGK196" s="53"/>
      <c r="MGL196" s="53"/>
      <c r="MGM196" s="53"/>
      <c r="MGN196" s="53"/>
      <c r="MGO196" s="53"/>
      <c r="MGP196" s="53"/>
      <c r="MGQ196" s="53"/>
      <c r="MGR196" s="53"/>
      <c r="MGS196" s="53"/>
      <c r="MGT196" s="53"/>
      <c r="MGU196" s="53"/>
      <c r="MGV196" s="53"/>
      <c r="MGW196" s="53"/>
      <c r="MGX196" s="53"/>
      <c r="MGY196" s="53"/>
      <c r="MGZ196" s="53"/>
      <c r="MHA196" s="53"/>
      <c r="MHB196" s="53"/>
      <c r="MHC196" s="53"/>
      <c r="MHD196" s="53"/>
      <c r="MHE196" s="53"/>
      <c r="MHF196" s="53"/>
      <c r="MHG196" s="53"/>
      <c r="MHH196" s="53"/>
      <c r="MHI196" s="53"/>
      <c r="MHJ196" s="53"/>
      <c r="MHK196" s="53"/>
      <c r="MHL196" s="53"/>
      <c r="MHM196" s="53"/>
      <c r="MHN196" s="53"/>
      <c r="MHO196" s="53"/>
      <c r="MHP196" s="53"/>
      <c r="MHQ196" s="53"/>
      <c r="MHR196" s="53"/>
      <c r="MHS196" s="53"/>
      <c r="MHT196" s="53"/>
      <c r="MHU196" s="53"/>
      <c r="MHV196" s="53"/>
      <c r="MHW196" s="53"/>
      <c r="MHX196" s="53"/>
      <c r="MHY196" s="53"/>
      <c r="MHZ196" s="53"/>
      <c r="MIA196" s="53"/>
      <c r="MIB196" s="53"/>
      <c r="MIC196" s="53"/>
      <c r="MID196" s="53"/>
      <c r="MIE196" s="53"/>
      <c r="MIF196" s="53"/>
      <c r="MIG196" s="53"/>
      <c r="MIH196" s="53"/>
      <c r="MII196" s="53"/>
      <c r="MIJ196" s="53"/>
      <c r="MIK196" s="53"/>
      <c r="MIL196" s="53"/>
      <c r="MIM196" s="53"/>
      <c r="MIN196" s="53"/>
      <c r="MIO196" s="53"/>
      <c r="MIP196" s="53"/>
      <c r="MIQ196" s="53"/>
      <c r="MIR196" s="53"/>
      <c r="MIS196" s="53"/>
      <c r="MIT196" s="53"/>
      <c r="MIU196" s="53"/>
      <c r="MIV196" s="53"/>
      <c r="MIW196" s="53"/>
      <c r="MIX196" s="53"/>
      <c r="MIY196" s="53"/>
      <c r="MIZ196" s="53"/>
      <c r="MJA196" s="53"/>
      <c r="MJB196" s="53"/>
      <c r="MJC196" s="53"/>
      <c r="MJD196" s="53"/>
      <c r="MJE196" s="53"/>
      <c r="MJF196" s="53"/>
      <c r="MJG196" s="53"/>
      <c r="MJH196" s="53"/>
      <c r="MJI196" s="53"/>
      <c r="MJJ196" s="53"/>
      <c r="MJK196" s="53"/>
      <c r="MJL196" s="53"/>
      <c r="MJM196" s="53"/>
      <c r="MJN196" s="53"/>
      <c r="MJO196" s="53"/>
      <c r="MJP196" s="53"/>
      <c r="MJQ196" s="53"/>
      <c r="MJR196" s="53"/>
      <c r="MJS196" s="53"/>
      <c r="MJV196" s="53"/>
      <c r="MJW196" s="53"/>
      <c r="MJX196" s="53"/>
      <c r="MJY196" s="53"/>
      <c r="MJZ196" s="53"/>
      <c r="MKA196" s="53"/>
      <c r="MKB196" s="53"/>
      <c r="MKC196" s="53"/>
      <c r="MKD196" s="53"/>
      <c r="MKE196" s="53"/>
      <c r="MKF196" s="53"/>
      <c r="MKG196" s="53"/>
      <c r="MKH196" s="53"/>
      <c r="MKI196" s="53"/>
      <c r="MKJ196" s="53"/>
      <c r="MKK196" s="53"/>
      <c r="MKL196" s="53"/>
      <c r="MKM196" s="53"/>
      <c r="MKN196" s="53"/>
      <c r="MKO196" s="53"/>
      <c r="MKP196" s="53"/>
      <c r="MKQ196" s="53"/>
      <c r="MKR196" s="53"/>
      <c r="MKS196" s="53"/>
      <c r="MKT196" s="53"/>
      <c r="MKU196" s="53"/>
      <c r="MKV196" s="53"/>
      <c r="MKW196" s="53"/>
      <c r="MKX196" s="53"/>
      <c r="MKY196" s="53"/>
      <c r="MKZ196" s="53"/>
      <c r="MLA196" s="53"/>
      <c r="MLB196" s="53"/>
      <c r="MLC196" s="53"/>
      <c r="MLD196" s="53"/>
      <c r="MLE196" s="53"/>
      <c r="MLF196" s="53"/>
      <c r="MLG196" s="53"/>
      <c r="MLH196" s="53"/>
      <c r="MLI196" s="53"/>
      <c r="MLJ196" s="53"/>
      <c r="MLK196" s="53"/>
      <c r="MLL196" s="53"/>
      <c r="MLM196" s="53"/>
      <c r="MLN196" s="53"/>
      <c r="MLO196" s="53"/>
      <c r="MLP196" s="53"/>
      <c r="MLQ196" s="53"/>
      <c r="MLR196" s="53"/>
      <c r="MLS196" s="53"/>
      <c r="MLT196" s="53"/>
      <c r="MLU196" s="53"/>
      <c r="MLV196" s="53"/>
      <c r="MLW196" s="53"/>
      <c r="MLX196" s="53"/>
      <c r="MLY196" s="53"/>
      <c r="MLZ196" s="53"/>
      <c r="MMA196" s="53"/>
      <c r="MMB196" s="53"/>
      <c r="MMC196" s="53"/>
      <c r="MMD196" s="53"/>
      <c r="MME196" s="53"/>
      <c r="MMF196" s="53"/>
      <c r="MMG196" s="53"/>
      <c r="MMH196" s="53"/>
      <c r="MMI196" s="53"/>
      <c r="MMJ196" s="53"/>
      <c r="MMK196" s="53"/>
      <c r="MML196" s="53"/>
      <c r="MMM196" s="53"/>
      <c r="MMN196" s="53"/>
      <c r="MMO196" s="53"/>
      <c r="MMP196" s="53"/>
      <c r="MMQ196" s="53"/>
      <c r="MMR196" s="53"/>
      <c r="MMS196" s="53"/>
      <c r="MMT196" s="53"/>
      <c r="MMU196" s="53"/>
      <c r="MMV196" s="53"/>
      <c r="MMW196" s="53"/>
      <c r="MMX196" s="53"/>
      <c r="MMY196" s="53"/>
      <c r="MMZ196" s="53"/>
      <c r="MNA196" s="53"/>
      <c r="MNB196" s="53"/>
      <c r="MNC196" s="53"/>
      <c r="MND196" s="53"/>
      <c r="MNE196" s="53"/>
      <c r="MNF196" s="53"/>
      <c r="MNG196" s="53"/>
      <c r="MNH196" s="53"/>
      <c r="MNI196" s="53"/>
      <c r="MNJ196" s="53"/>
      <c r="MNK196" s="53"/>
      <c r="MNL196" s="53"/>
      <c r="MNM196" s="53"/>
      <c r="MNN196" s="53"/>
      <c r="MNO196" s="53"/>
      <c r="MNP196" s="53"/>
      <c r="MNQ196" s="53"/>
      <c r="MNR196" s="53"/>
      <c r="MNS196" s="53"/>
      <c r="MNT196" s="53"/>
      <c r="MNU196" s="53"/>
      <c r="MNV196" s="53"/>
      <c r="MNW196" s="53"/>
      <c r="MNX196" s="53"/>
      <c r="MNY196" s="53"/>
      <c r="MNZ196" s="53"/>
      <c r="MOA196" s="53"/>
      <c r="MOB196" s="53"/>
      <c r="MOC196" s="53"/>
      <c r="MOD196" s="53"/>
      <c r="MOE196" s="53"/>
      <c r="MOF196" s="53"/>
      <c r="MOG196" s="53"/>
      <c r="MOH196" s="53"/>
      <c r="MOI196" s="53"/>
      <c r="MOJ196" s="53"/>
      <c r="MOK196" s="53"/>
      <c r="MOL196" s="53"/>
      <c r="MOM196" s="53"/>
      <c r="MON196" s="53"/>
      <c r="MOO196" s="53"/>
      <c r="MOP196" s="53"/>
      <c r="MOQ196" s="53"/>
      <c r="MOR196" s="53"/>
      <c r="MOS196" s="53"/>
      <c r="MOT196" s="53"/>
      <c r="MOU196" s="53"/>
      <c r="MOV196" s="53"/>
      <c r="MOW196" s="53"/>
      <c r="MOX196" s="53"/>
      <c r="MOY196" s="53"/>
      <c r="MOZ196" s="53"/>
      <c r="MPA196" s="53"/>
      <c r="MPB196" s="53"/>
      <c r="MPC196" s="53"/>
      <c r="MPD196" s="53"/>
      <c r="MPE196" s="53"/>
      <c r="MPF196" s="53"/>
      <c r="MPG196" s="53"/>
      <c r="MPH196" s="53"/>
      <c r="MPI196" s="53"/>
      <c r="MPJ196" s="53"/>
      <c r="MPK196" s="53"/>
      <c r="MPL196" s="53"/>
      <c r="MPM196" s="53"/>
      <c r="MPN196" s="53"/>
      <c r="MPO196" s="53"/>
      <c r="MPP196" s="53"/>
      <c r="MPQ196" s="53"/>
      <c r="MPR196" s="53"/>
      <c r="MPS196" s="53"/>
      <c r="MPT196" s="53"/>
      <c r="MPU196" s="53"/>
      <c r="MPV196" s="53"/>
      <c r="MPW196" s="53"/>
      <c r="MPX196" s="53"/>
      <c r="MPY196" s="53"/>
      <c r="MPZ196" s="53"/>
      <c r="MQA196" s="53"/>
      <c r="MQB196" s="53"/>
      <c r="MQC196" s="53"/>
      <c r="MQD196" s="53"/>
      <c r="MQE196" s="53"/>
      <c r="MQF196" s="53"/>
      <c r="MQG196" s="53"/>
      <c r="MQH196" s="53"/>
      <c r="MQI196" s="53"/>
      <c r="MQJ196" s="53"/>
      <c r="MQK196" s="53"/>
      <c r="MQL196" s="53"/>
      <c r="MQM196" s="53"/>
      <c r="MQN196" s="53"/>
      <c r="MQO196" s="53"/>
      <c r="MQP196" s="53"/>
      <c r="MQQ196" s="53"/>
      <c r="MQR196" s="53"/>
      <c r="MQS196" s="53"/>
      <c r="MQT196" s="53"/>
      <c r="MQU196" s="53"/>
      <c r="MQV196" s="53"/>
      <c r="MQW196" s="53"/>
      <c r="MQX196" s="53"/>
      <c r="MQY196" s="53"/>
      <c r="MQZ196" s="53"/>
      <c r="MRA196" s="53"/>
      <c r="MRB196" s="53"/>
      <c r="MRC196" s="53"/>
      <c r="MRD196" s="53"/>
      <c r="MRE196" s="53"/>
      <c r="MRF196" s="53"/>
      <c r="MRG196" s="53"/>
      <c r="MRH196" s="53"/>
      <c r="MRI196" s="53"/>
      <c r="MRJ196" s="53"/>
      <c r="MRK196" s="53"/>
      <c r="MRL196" s="53"/>
      <c r="MRM196" s="53"/>
      <c r="MRN196" s="53"/>
      <c r="MRO196" s="53"/>
      <c r="MRP196" s="53"/>
      <c r="MRQ196" s="53"/>
      <c r="MRR196" s="53"/>
      <c r="MRS196" s="53"/>
      <c r="MRT196" s="53"/>
      <c r="MRU196" s="53"/>
      <c r="MRV196" s="53"/>
      <c r="MRW196" s="53"/>
      <c r="MRX196" s="53"/>
      <c r="MRY196" s="53"/>
      <c r="MRZ196" s="53"/>
      <c r="MSA196" s="53"/>
      <c r="MSB196" s="53"/>
      <c r="MSC196" s="53"/>
      <c r="MSD196" s="53"/>
      <c r="MSE196" s="53"/>
      <c r="MSF196" s="53"/>
      <c r="MSG196" s="53"/>
      <c r="MSH196" s="53"/>
      <c r="MSI196" s="53"/>
      <c r="MSJ196" s="53"/>
      <c r="MSK196" s="53"/>
      <c r="MSL196" s="53"/>
      <c r="MSM196" s="53"/>
      <c r="MSN196" s="53"/>
      <c r="MSO196" s="53"/>
      <c r="MSP196" s="53"/>
      <c r="MSQ196" s="53"/>
      <c r="MSR196" s="53"/>
      <c r="MSS196" s="53"/>
      <c r="MST196" s="53"/>
      <c r="MSU196" s="53"/>
      <c r="MSV196" s="53"/>
      <c r="MSW196" s="53"/>
      <c r="MSX196" s="53"/>
      <c r="MSY196" s="53"/>
      <c r="MSZ196" s="53"/>
      <c r="MTA196" s="53"/>
      <c r="MTB196" s="53"/>
      <c r="MTC196" s="53"/>
      <c r="MTD196" s="53"/>
      <c r="MTE196" s="53"/>
      <c r="MTF196" s="53"/>
      <c r="MTG196" s="53"/>
      <c r="MTH196" s="53"/>
      <c r="MTI196" s="53"/>
      <c r="MTJ196" s="53"/>
      <c r="MTK196" s="53"/>
      <c r="MTL196" s="53"/>
      <c r="MTM196" s="53"/>
      <c r="MTN196" s="53"/>
      <c r="MTO196" s="53"/>
      <c r="MTR196" s="53"/>
      <c r="MTS196" s="53"/>
      <c r="MTT196" s="53"/>
      <c r="MTU196" s="53"/>
      <c r="MTV196" s="53"/>
      <c r="MTW196" s="53"/>
      <c r="MTX196" s="53"/>
      <c r="MTY196" s="53"/>
      <c r="MTZ196" s="53"/>
      <c r="MUA196" s="53"/>
      <c r="MUB196" s="53"/>
      <c r="MUC196" s="53"/>
      <c r="MUD196" s="53"/>
      <c r="MUE196" s="53"/>
      <c r="MUF196" s="53"/>
      <c r="MUG196" s="53"/>
      <c r="MUH196" s="53"/>
      <c r="MUI196" s="53"/>
      <c r="MUJ196" s="53"/>
      <c r="MUK196" s="53"/>
      <c r="MUL196" s="53"/>
      <c r="MUM196" s="53"/>
      <c r="MUN196" s="53"/>
      <c r="MUO196" s="53"/>
      <c r="MUP196" s="53"/>
      <c r="MUQ196" s="53"/>
      <c r="MUR196" s="53"/>
      <c r="MUS196" s="53"/>
      <c r="MUT196" s="53"/>
      <c r="MUU196" s="53"/>
      <c r="MUV196" s="53"/>
      <c r="MUW196" s="53"/>
      <c r="MUX196" s="53"/>
      <c r="MUY196" s="53"/>
      <c r="MUZ196" s="53"/>
      <c r="MVA196" s="53"/>
      <c r="MVB196" s="53"/>
      <c r="MVC196" s="53"/>
      <c r="MVD196" s="53"/>
      <c r="MVE196" s="53"/>
      <c r="MVF196" s="53"/>
      <c r="MVG196" s="53"/>
      <c r="MVH196" s="53"/>
      <c r="MVI196" s="53"/>
      <c r="MVJ196" s="53"/>
      <c r="MVK196" s="53"/>
      <c r="MVL196" s="53"/>
      <c r="MVM196" s="53"/>
      <c r="MVN196" s="53"/>
      <c r="MVO196" s="53"/>
      <c r="MVP196" s="53"/>
      <c r="MVQ196" s="53"/>
      <c r="MVR196" s="53"/>
      <c r="MVS196" s="53"/>
      <c r="MVT196" s="53"/>
      <c r="MVU196" s="53"/>
      <c r="MVV196" s="53"/>
      <c r="MVW196" s="53"/>
      <c r="MVX196" s="53"/>
      <c r="MVY196" s="53"/>
      <c r="MVZ196" s="53"/>
      <c r="MWA196" s="53"/>
      <c r="MWB196" s="53"/>
      <c r="MWC196" s="53"/>
      <c r="MWD196" s="53"/>
      <c r="MWE196" s="53"/>
      <c r="MWF196" s="53"/>
      <c r="MWG196" s="53"/>
      <c r="MWH196" s="53"/>
      <c r="MWI196" s="53"/>
      <c r="MWJ196" s="53"/>
      <c r="MWK196" s="53"/>
      <c r="MWL196" s="53"/>
      <c r="MWM196" s="53"/>
      <c r="MWN196" s="53"/>
      <c r="MWO196" s="53"/>
      <c r="MWP196" s="53"/>
      <c r="MWQ196" s="53"/>
      <c r="MWR196" s="53"/>
      <c r="MWS196" s="53"/>
      <c r="MWT196" s="53"/>
      <c r="MWU196" s="53"/>
      <c r="MWV196" s="53"/>
      <c r="MWW196" s="53"/>
      <c r="MWX196" s="53"/>
      <c r="MWY196" s="53"/>
      <c r="MWZ196" s="53"/>
      <c r="MXA196" s="53"/>
      <c r="MXB196" s="53"/>
      <c r="MXC196" s="53"/>
      <c r="MXD196" s="53"/>
      <c r="MXE196" s="53"/>
      <c r="MXF196" s="53"/>
      <c r="MXG196" s="53"/>
      <c r="MXH196" s="53"/>
      <c r="MXI196" s="53"/>
      <c r="MXJ196" s="53"/>
      <c r="MXK196" s="53"/>
      <c r="MXL196" s="53"/>
      <c r="MXM196" s="53"/>
      <c r="MXN196" s="53"/>
      <c r="MXO196" s="53"/>
      <c r="MXP196" s="53"/>
      <c r="MXQ196" s="53"/>
      <c r="MXR196" s="53"/>
      <c r="MXS196" s="53"/>
      <c r="MXT196" s="53"/>
      <c r="MXU196" s="53"/>
      <c r="MXV196" s="53"/>
      <c r="MXW196" s="53"/>
      <c r="MXX196" s="53"/>
      <c r="MXY196" s="53"/>
      <c r="MXZ196" s="53"/>
      <c r="MYA196" s="53"/>
      <c r="MYB196" s="53"/>
      <c r="MYC196" s="53"/>
      <c r="MYD196" s="53"/>
      <c r="MYE196" s="53"/>
      <c r="MYF196" s="53"/>
      <c r="MYG196" s="53"/>
      <c r="MYH196" s="53"/>
      <c r="MYI196" s="53"/>
      <c r="MYJ196" s="53"/>
      <c r="MYK196" s="53"/>
      <c r="MYL196" s="53"/>
      <c r="MYM196" s="53"/>
      <c r="MYN196" s="53"/>
      <c r="MYO196" s="53"/>
      <c r="MYP196" s="53"/>
      <c r="MYQ196" s="53"/>
      <c r="MYR196" s="53"/>
      <c r="MYS196" s="53"/>
      <c r="MYT196" s="53"/>
      <c r="MYU196" s="53"/>
      <c r="MYV196" s="53"/>
      <c r="MYW196" s="53"/>
      <c r="MYX196" s="53"/>
      <c r="MYY196" s="53"/>
      <c r="MYZ196" s="53"/>
      <c r="MZA196" s="53"/>
      <c r="MZB196" s="53"/>
      <c r="MZC196" s="53"/>
      <c r="MZD196" s="53"/>
      <c r="MZE196" s="53"/>
      <c r="MZF196" s="53"/>
      <c r="MZG196" s="53"/>
      <c r="MZH196" s="53"/>
      <c r="MZI196" s="53"/>
      <c r="MZJ196" s="53"/>
      <c r="MZK196" s="53"/>
      <c r="MZL196" s="53"/>
      <c r="MZM196" s="53"/>
      <c r="MZN196" s="53"/>
      <c r="MZO196" s="53"/>
      <c r="MZP196" s="53"/>
      <c r="MZQ196" s="53"/>
      <c r="MZR196" s="53"/>
      <c r="MZS196" s="53"/>
      <c r="MZT196" s="53"/>
      <c r="MZU196" s="53"/>
      <c r="MZV196" s="53"/>
      <c r="MZW196" s="53"/>
      <c r="MZX196" s="53"/>
      <c r="MZY196" s="53"/>
      <c r="MZZ196" s="53"/>
      <c r="NAA196" s="53"/>
      <c r="NAB196" s="53"/>
      <c r="NAC196" s="53"/>
      <c r="NAD196" s="53"/>
      <c r="NAE196" s="53"/>
      <c r="NAF196" s="53"/>
      <c r="NAG196" s="53"/>
      <c r="NAH196" s="53"/>
      <c r="NAI196" s="53"/>
      <c r="NAJ196" s="53"/>
      <c r="NAK196" s="53"/>
      <c r="NAL196" s="53"/>
      <c r="NAM196" s="53"/>
      <c r="NAN196" s="53"/>
      <c r="NAO196" s="53"/>
      <c r="NAP196" s="53"/>
      <c r="NAQ196" s="53"/>
      <c r="NAR196" s="53"/>
      <c r="NAS196" s="53"/>
      <c r="NAT196" s="53"/>
      <c r="NAU196" s="53"/>
      <c r="NAV196" s="53"/>
      <c r="NAW196" s="53"/>
      <c r="NAX196" s="53"/>
      <c r="NAY196" s="53"/>
      <c r="NAZ196" s="53"/>
      <c r="NBA196" s="53"/>
      <c r="NBB196" s="53"/>
      <c r="NBC196" s="53"/>
      <c r="NBD196" s="53"/>
      <c r="NBE196" s="53"/>
      <c r="NBF196" s="53"/>
      <c r="NBG196" s="53"/>
      <c r="NBH196" s="53"/>
      <c r="NBI196" s="53"/>
      <c r="NBJ196" s="53"/>
      <c r="NBK196" s="53"/>
      <c r="NBL196" s="53"/>
      <c r="NBM196" s="53"/>
      <c r="NBN196" s="53"/>
      <c r="NBO196" s="53"/>
      <c r="NBP196" s="53"/>
      <c r="NBQ196" s="53"/>
      <c r="NBR196" s="53"/>
      <c r="NBS196" s="53"/>
      <c r="NBT196" s="53"/>
      <c r="NBU196" s="53"/>
      <c r="NBV196" s="53"/>
      <c r="NBW196" s="53"/>
      <c r="NBX196" s="53"/>
      <c r="NBY196" s="53"/>
      <c r="NBZ196" s="53"/>
      <c r="NCA196" s="53"/>
      <c r="NCB196" s="53"/>
      <c r="NCC196" s="53"/>
      <c r="NCD196" s="53"/>
      <c r="NCE196" s="53"/>
      <c r="NCF196" s="53"/>
      <c r="NCG196" s="53"/>
      <c r="NCH196" s="53"/>
      <c r="NCI196" s="53"/>
      <c r="NCJ196" s="53"/>
      <c r="NCK196" s="53"/>
      <c r="NCL196" s="53"/>
      <c r="NCM196" s="53"/>
      <c r="NCN196" s="53"/>
      <c r="NCO196" s="53"/>
      <c r="NCP196" s="53"/>
      <c r="NCQ196" s="53"/>
      <c r="NCR196" s="53"/>
      <c r="NCS196" s="53"/>
      <c r="NCT196" s="53"/>
      <c r="NCU196" s="53"/>
      <c r="NCV196" s="53"/>
      <c r="NCW196" s="53"/>
      <c r="NCX196" s="53"/>
      <c r="NCY196" s="53"/>
      <c r="NCZ196" s="53"/>
      <c r="NDA196" s="53"/>
      <c r="NDB196" s="53"/>
      <c r="NDC196" s="53"/>
      <c r="NDD196" s="53"/>
      <c r="NDE196" s="53"/>
      <c r="NDF196" s="53"/>
      <c r="NDG196" s="53"/>
      <c r="NDH196" s="53"/>
      <c r="NDI196" s="53"/>
      <c r="NDJ196" s="53"/>
      <c r="NDK196" s="53"/>
      <c r="NDN196" s="53"/>
      <c r="NDO196" s="53"/>
      <c r="NDP196" s="53"/>
      <c r="NDQ196" s="53"/>
      <c r="NDR196" s="53"/>
      <c r="NDS196" s="53"/>
      <c r="NDT196" s="53"/>
      <c r="NDU196" s="53"/>
      <c r="NDV196" s="53"/>
      <c r="NDW196" s="53"/>
      <c r="NDX196" s="53"/>
      <c r="NDY196" s="53"/>
      <c r="NDZ196" s="53"/>
      <c r="NEA196" s="53"/>
      <c r="NEB196" s="53"/>
      <c r="NEC196" s="53"/>
      <c r="NED196" s="53"/>
      <c r="NEE196" s="53"/>
      <c r="NEF196" s="53"/>
      <c r="NEG196" s="53"/>
      <c r="NEH196" s="53"/>
      <c r="NEI196" s="53"/>
      <c r="NEJ196" s="53"/>
      <c r="NEK196" s="53"/>
      <c r="NEL196" s="53"/>
      <c r="NEM196" s="53"/>
      <c r="NEN196" s="53"/>
      <c r="NEO196" s="53"/>
      <c r="NEP196" s="53"/>
      <c r="NEQ196" s="53"/>
      <c r="NER196" s="53"/>
      <c r="NES196" s="53"/>
      <c r="NET196" s="53"/>
      <c r="NEU196" s="53"/>
      <c r="NEV196" s="53"/>
      <c r="NEW196" s="53"/>
      <c r="NEX196" s="53"/>
      <c r="NEY196" s="53"/>
      <c r="NEZ196" s="53"/>
      <c r="NFA196" s="53"/>
      <c r="NFB196" s="53"/>
      <c r="NFC196" s="53"/>
      <c r="NFD196" s="53"/>
      <c r="NFE196" s="53"/>
      <c r="NFF196" s="53"/>
      <c r="NFG196" s="53"/>
      <c r="NFH196" s="53"/>
      <c r="NFI196" s="53"/>
      <c r="NFJ196" s="53"/>
      <c r="NFK196" s="53"/>
      <c r="NFL196" s="53"/>
      <c r="NFM196" s="53"/>
      <c r="NFN196" s="53"/>
      <c r="NFO196" s="53"/>
      <c r="NFP196" s="53"/>
      <c r="NFQ196" s="53"/>
      <c r="NFR196" s="53"/>
      <c r="NFS196" s="53"/>
      <c r="NFT196" s="53"/>
      <c r="NFU196" s="53"/>
      <c r="NFV196" s="53"/>
      <c r="NFW196" s="53"/>
      <c r="NFX196" s="53"/>
      <c r="NFY196" s="53"/>
      <c r="NFZ196" s="53"/>
      <c r="NGA196" s="53"/>
      <c r="NGB196" s="53"/>
      <c r="NGC196" s="53"/>
      <c r="NGD196" s="53"/>
      <c r="NGE196" s="53"/>
      <c r="NGF196" s="53"/>
      <c r="NGG196" s="53"/>
      <c r="NGH196" s="53"/>
      <c r="NGI196" s="53"/>
      <c r="NGJ196" s="53"/>
      <c r="NGK196" s="53"/>
      <c r="NGL196" s="53"/>
      <c r="NGM196" s="53"/>
      <c r="NGN196" s="53"/>
      <c r="NGO196" s="53"/>
      <c r="NGP196" s="53"/>
      <c r="NGQ196" s="53"/>
      <c r="NGR196" s="53"/>
      <c r="NGS196" s="53"/>
      <c r="NGT196" s="53"/>
      <c r="NGU196" s="53"/>
      <c r="NGV196" s="53"/>
      <c r="NGW196" s="53"/>
      <c r="NGX196" s="53"/>
      <c r="NGY196" s="53"/>
      <c r="NGZ196" s="53"/>
      <c r="NHA196" s="53"/>
      <c r="NHB196" s="53"/>
      <c r="NHC196" s="53"/>
      <c r="NHD196" s="53"/>
      <c r="NHE196" s="53"/>
      <c r="NHF196" s="53"/>
      <c r="NHG196" s="53"/>
      <c r="NHH196" s="53"/>
      <c r="NHI196" s="53"/>
      <c r="NHJ196" s="53"/>
      <c r="NHK196" s="53"/>
      <c r="NHL196" s="53"/>
      <c r="NHM196" s="53"/>
      <c r="NHN196" s="53"/>
      <c r="NHO196" s="53"/>
      <c r="NHP196" s="53"/>
      <c r="NHQ196" s="53"/>
      <c r="NHR196" s="53"/>
      <c r="NHS196" s="53"/>
      <c r="NHT196" s="53"/>
      <c r="NHU196" s="53"/>
      <c r="NHV196" s="53"/>
      <c r="NHW196" s="53"/>
      <c r="NHX196" s="53"/>
      <c r="NHY196" s="53"/>
      <c r="NHZ196" s="53"/>
      <c r="NIA196" s="53"/>
      <c r="NIB196" s="53"/>
      <c r="NIC196" s="53"/>
      <c r="NID196" s="53"/>
      <c r="NIE196" s="53"/>
      <c r="NIF196" s="53"/>
      <c r="NIG196" s="53"/>
      <c r="NIH196" s="53"/>
      <c r="NII196" s="53"/>
      <c r="NIJ196" s="53"/>
      <c r="NIK196" s="53"/>
      <c r="NIL196" s="53"/>
      <c r="NIM196" s="53"/>
      <c r="NIN196" s="53"/>
      <c r="NIO196" s="53"/>
      <c r="NIP196" s="53"/>
      <c r="NIQ196" s="53"/>
      <c r="NIR196" s="53"/>
      <c r="NIS196" s="53"/>
      <c r="NIT196" s="53"/>
      <c r="NIU196" s="53"/>
      <c r="NIV196" s="53"/>
      <c r="NIW196" s="53"/>
      <c r="NIX196" s="53"/>
      <c r="NIY196" s="53"/>
      <c r="NIZ196" s="53"/>
      <c r="NJA196" s="53"/>
      <c r="NJB196" s="53"/>
      <c r="NJC196" s="53"/>
      <c r="NJD196" s="53"/>
      <c r="NJE196" s="53"/>
      <c r="NJF196" s="53"/>
      <c r="NJG196" s="53"/>
      <c r="NJH196" s="53"/>
      <c r="NJI196" s="53"/>
      <c r="NJJ196" s="53"/>
      <c r="NJK196" s="53"/>
      <c r="NJL196" s="53"/>
      <c r="NJM196" s="53"/>
      <c r="NJN196" s="53"/>
      <c r="NJO196" s="53"/>
      <c r="NJP196" s="53"/>
      <c r="NJQ196" s="53"/>
      <c r="NJR196" s="53"/>
      <c r="NJS196" s="53"/>
      <c r="NJT196" s="53"/>
      <c r="NJU196" s="53"/>
      <c r="NJV196" s="53"/>
      <c r="NJW196" s="53"/>
      <c r="NJX196" s="53"/>
      <c r="NJY196" s="53"/>
      <c r="NJZ196" s="53"/>
      <c r="NKA196" s="53"/>
      <c r="NKB196" s="53"/>
      <c r="NKC196" s="53"/>
      <c r="NKD196" s="53"/>
      <c r="NKE196" s="53"/>
      <c r="NKF196" s="53"/>
      <c r="NKG196" s="53"/>
      <c r="NKH196" s="53"/>
      <c r="NKI196" s="53"/>
      <c r="NKJ196" s="53"/>
      <c r="NKK196" s="53"/>
      <c r="NKL196" s="53"/>
      <c r="NKM196" s="53"/>
      <c r="NKN196" s="53"/>
      <c r="NKO196" s="53"/>
      <c r="NKP196" s="53"/>
      <c r="NKQ196" s="53"/>
      <c r="NKR196" s="53"/>
      <c r="NKS196" s="53"/>
      <c r="NKT196" s="53"/>
      <c r="NKU196" s="53"/>
      <c r="NKV196" s="53"/>
      <c r="NKW196" s="53"/>
      <c r="NKX196" s="53"/>
      <c r="NKY196" s="53"/>
      <c r="NKZ196" s="53"/>
      <c r="NLA196" s="53"/>
      <c r="NLB196" s="53"/>
      <c r="NLC196" s="53"/>
      <c r="NLD196" s="53"/>
      <c r="NLE196" s="53"/>
      <c r="NLF196" s="53"/>
      <c r="NLG196" s="53"/>
      <c r="NLH196" s="53"/>
      <c r="NLI196" s="53"/>
      <c r="NLJ196" s="53"/>
      <c r="NLK196" s="53"/>
      <c r="NLL196" s="53"/>
      <c r="NLM196" s="53"/>
      <c r="NLN196" s="53"/>
      <c r="NLO196" s="53"/>
      <c r="NLP196" s="53"/>
      <c r="NLQ196" s="53"/>
      <c r="NLR196" s="53"/>
      <c r="NLS196" s="53"/>
      <c r="NLT196" s="53"/>
      <c r="NLU196" s="53"/>
      <c r="NLV196" s="53"/>
      <c r="NLW196" s="53"/>
      <c r="NLX196" s="53"/>
      <c r="NLY196" s="53"/>
      <c r="NLZ196" s="53"/>
      <c r="NMA196" s="53"/>
      <c r="NMB196" s="53"/>
      <c r="NMC196" s="53"/>
      <c r="NMD196" s="53"/>
      <c r="NME196" s="53"/>
      <c r="NMF196" s="53"/>
      <c r="NMG196" s="53"/>
      <c r="NMH196" s="53"/>
      <c r="NMI196" s="53"/>
      <c r="NMJ196" s="53"/>
      <c r="NMK196" s="53"/>
      <c r="NML196" s="53"/>
      <c r="NMM196" s="53"/>
      <c r="NMN196" s="53"/>
      <c r="NMO196" s="53"/>
      <c r="NMP196" s="53"/>
      <c r="NMQ196" s="53"/>
      <c r="NMR196" s="53"/>
      <c r="NMS196" s="53"/>
      <c r="NMT196" s="53"/>
      <c r="NMU196" s="53"/>
      <c r="NMV196" s="53"/>
      <c r="NMW196" s="53"/>
      <c r="NMX196" s="53"/>
      <c r="NMY196" s="53"/>
      <c r="NMZ196" s="53"/>
      <c r="NNA196" s="53"/>
      <c r="NNB196" s="53"/>
      <c r="NNC196" s="53"/>
      <c r="NND196" s="53"/>
      <c r="NNE196" s="53"/>
      <c r="NNF196" s="53"/>
      <c r="NNG196" s="53"/>
      <c r="NNJ196" s="53"/>
      <c r="NNK196" s="53"/>
      <c r="NNL196" s="53"/>
      <c r="NNM196" s="53"/>
      <c r="NNN196" s="53"/>
      <c r="NNO196" s="53"/>
      <c r="NNP196" s="53"/>
      <c r="NNQ196" s="53"/>
      <c r="NNR196" s="53"/>
      <c r="NNS196" s="53"/>
      <c r="NNT196" s="53"/>
      <c r="NNU196" s="53"/>
      <c r="NNV196" s="53"/>
      <c r="NNW196" s="53"/>
      <c r="NNX196" s="53"/>
      <c r="NNY196" s="53"/>
      <c r="NNZ196" s="53"/>
      <c r="NOA196" s="53"/>
      <c r="NOB196" s="53"/>
      <c r="NOC196" s="53"/>
      <c r="NOD196" s="53"/>
      <c r="NOE196" s="53"/>
      <c r="NOF196" s="53"/>
      <c r="NOG196" s="53"/>
      <c r="NOH196" s="53"/>
      <c r="NOI196" s="53"/>
      <c r="NOJ196" s="53"/>
      <c r="NOK196" s="53"/>
      <c r="NOL196" s="53"/>
      <c r="NOM196" s="53"/>
      <c r="NON196" s="53"/>
      <c r="NOO196" s="53"/>
      <c r="NOP196" s="53"/>
      <c r="NOQ196" s="53"/>
      <c r="NOR196" s="53"/>
      <c r="NOS196" s="53"/>
      <c r="NOT196" s="53"/>
      <c r="NOU196" s="53"/>
      <c r="NOV196" s="53"/>
      <c r="NOW196" s="53"/>
      <c r="NOX196" s="53"/>
      <c r="NOY196" s="53"/>
      <c r="NOZ196" s="53"/>
      <c r="NPA196" s="53"/>
      <c r="NPB196" s="53"/>
      <c r="NPC196" s="53"/>
      <c r="NPD196" s="53"/>
      <c r="NPE196" s="53"/>
      <c r="NPF196" s="53"/>
      <c r="NPG196" s="53"/>
      <c r="NPH196" s="53"/>
      <c r="NPI196" s="53"/>
      <c r="NPJ196" s="53"/>
      <c r="NPK196" s="53"/>
      <c r="NPL196" s="53"/>
      <c r="NPM196" s="53"/>
      <c r="NPN196" s="53"/>
      <c r="NPO196" s="53"/>
      <c r="NPP196" s="53"/>
      <c r="NPQ196" s="53"/>
      <c r="NPR196" s="53"/>
      <c r="NPS196" s="53"/>
      <c r="NPT196" s="53"/>
      <c r="NPU196" s="53"/>
      <c r="NPV196" s="53"/>
      <c r="NPW196" s="53"/>
      <c r="NPX196" s="53"/>
      <c r="NPY196" s="53"/>
      <c r="NPZ196" s="53"/>
      <c r="NQA196" s="53"/>
      <c r="NQB196" s="53"/>
      <c r="NQC196" s="53"/>
      <c r="NQD196" s="53"/>
      <c r="NQE196" s="53"/>
      <c r="NQF196" s="53"/>
      <c r="NQG196" s="53"/>
      <c r="NQH196" s="53"/>
      <c r="NQI196" s="53"/>
      <c r="NQJ196" s="53"/>
      <c r="NQK196" s="53"/>
      <c r="NQL196" s="53"/>
      <c r="NQM196" s="53"/>
      <c r="NQN196" s="53"/>
      <c r="NQO196" s="53"/>
      <c r="NQP196" s="53"/>
      <c r="NQQ196" s="53"/>
      <c r="NQR196" s="53"/>
      <c r="NQS196" s="53"/>
      <c r="NQT196" s="53"/>
      <c r="NQU196" s="53"/>
      <c r="NQV196" s="53"/>
      <c r="NQW196" s="53"/>
      <c r="NQX196" s="53"/>
      <c r="NQY196" s="53"/>
      <c r="NQZ196" s="53"/>
      <c r="NRA196" s="53"/>
      <c r="NRB196" s="53"/>
      <c r="NRC196" s="53"/>
      <c r="NRD196" s="53"/>
      <c r="NRE196" s="53"/>
      <c r="NRF196" s="53"/>
      <c r="NRG196" s="53"/>
      <c r="NRH196" s="53"/>
      <c r="NRI196" s="53"/>
      <c r="NRJ196" s="53"/>
      <c r="NRK196" s="53"/>
      <c r="NRL196" s="53"/>
      <c r="NRM196" s="53"/>
      <c r="NRN196" s="53"/>
      <c r="NRO196" s="53"/>
      <c r="NRP196" s="53"/>
      <c r="NRQ196" s="53"/>
      <c r="NRR196" s="53"/>
      <c r="NRS196" s="53"/>
      <c r="NRT196" s="53"/>
      <c r="NRU196" s="53"/>
      <c r="NRV196" s="53"/>
      <c r="NRW196" s="53"/>
      <c r="NRX196" s="53"/>
      <c r="NRY196" s="53"/>
      <c r="NRZ196" s="53"/>
      <c r="NSA196" s="53"/>
      <c r="NSB196" s="53"/>
      <c r="NSC196" s="53"/>
      <c r="NSD196" s="53"/>
      <c r="NSE196" s="53"/>
      <c r="NSF196" s="53"/>
      <c r="NSG196" s="53"/>
      <c r="NSH196" s="53"/>
      <c r="NSI196" s="53"/>
      <c r="NSJ196" s="53"/>
      <c r="NSK196" s="53"/>
      <c r="NSL196" s="53"/>
      <c r="NSM196" s="53"/>
      <c r="NSN196" s="53"/>
      <c r="NSO196" s="53"/>
      <c r="NSP196" s="53"/>
      <c r="NSQ196" s="53"/>
      <c r="NSR196" s="53"/>
      <c r="NSS196" s="53"/>
      <c r="NST196" s="53"/>
      <c r="NSU196" s="53"/>
      <c r="NSV196" s="53"/>
      <c r="NSW196" s="53"/>
      <c r="NSX196" s="53"/>
      <c r="NSY196" s="53"/>
      <c r="NSZ196" s="53"/>
      <c r="NTA196" s="53"/>
      <c r="NTB196" s="53"/>
      <c r="NTC196" s="53"/>
      <c r="NTD196" s="53"/>
      <c r="NTE196" s="53"/>
      <c r="NTF196" s="53"/>
      <c r="NTG196" s="53"/>
      <c r="NTH196" s="53"/>
      <c r="NTI196" s="53"/>
      <c r="NTJ196" s="53"/>
      <c r="NTK196" s="53"/>
      <c r="NTL196" s="53"/>
      <c r="NTM196" s="53"/>
      <c r="NTN196" s="53"/>
      <c r="NTO196" s="53"/>
      <c r="NTP196" s="53"/>
      <c r="NTQ196" s="53"/>
      <c r="NTR196" s="53"/>
      <c r="NTS196" s="53"/>
      <c r="NTT196" s="53"/>
      <c r="NTU196" s="53"/>
      <c r="NTV196" s="53"/>
      <c r="NTW196" s="53"/>
      <c r="NTX196" s="53"/>
      <c r="NTY196" s="53"/>
      <c r="NTZ196" s="53"/>
      <c r="NUA196" s="53"/>
      <c r="NUB196" s="53"/>
      <c r="NUC196" s="53"/>
      <c r="NUD196" s="53"/>
      <c r="NUE196" s="53"/>
      <c r="NUF196" s="53"/>
      <c r="NUG196" s="53"/>
      <c r="NUH196" s="53"/>
      <c r="NUI196" s="53"/>
      <c r="NUJ196" s="53"/>
      <c r="NUK196" s="53"/>
      <c r="NUL196" s="53"/>
      <c r="NUM196" s="53"/>
      <c r="NUN196" s="53"/>
      <c r="NUO196" s="53"/>
      <c r="NUP196" s="53"/>
      <c r="NUQ196" s="53"/>
      <c r="NUR196" s="53"/>
      <c r="NUS196" s="53"/>
      <c r="NUT196" s="53"/>
      <c r="NUU196" s="53"/>
      <c r="NUV196" s="53"/>
      <c r="NUW196" s="53"/>
      <c r="NUX196" s="53"/>
      <c r="NUY196" s="53"/>
      <c r="NUZ196" s="53"/>
      <c r="NVA196" s="53"/>
      <c r="NVB196" s="53"/>
      <c r="NVC196" s="53"/>
      <c r="NVD196" s="53"/>
      <c r="NVE196" s="53"/>
      <c r="NVF196" s="53"/>
      <c r="NVG196" s="53"/>
      <c r="NVH196" s="53"/>
      <c r="NVI196" s="53"/>
      <c r="NVJ196" s="53"/>
      <c r="NVK196" s="53"/>
      <c r="NVL196" s="53"/>
      <c r="NVM196" s="53"/>
      <c r="NVN196" s="53"/>
      <c r="NVO196" s="53"/>
      <c r="NVP196" s="53"/>
      <c r="NVQ196" s="53"/>
      <c r="NVR196" s="53"/>
      <c r="NVS196" s="53"/>
      <c r="NVT196" s="53"/>
      <c r="NVU196" s="53"/>
      <c r="NVV196" s="53"/>
      <c r="NVW196" s="53"/>
      <c r="NVX196" s="53"/>
      <c r="NVY196" s="53"/>
      <c r="NVZ196" s="53"/>
      <c r="NWA196" s="53"/>
      <c r="NWB196" s="53"/>
      <c r="NWC196" s="53"/>
      <c r="NWD196" s="53"/>
      <c r="NWE196" s="53"/>
      <c r="NWF196" s="53"/>
      <c r="NWG196" s="53"/>
      <c r="NWH196" s="53"/>
      <c r="NWI196" s="53"/>
      <c r="NWJ196" s="53"/>
      <c r="NWK196" s="53"/>
      <c r="NWL196" s="53"/>
      <c r="NWM196" s="53"/>
      <c r="NWN196" s="53"/>
      <c r="NWO196" s="53"/>
      <c r="NWP196" s="53"/>
      <c r="NWQ196" s="53"/>
      <c r="NWR196" s="53"/>
      <c r="NWS196" s="53"/>
      <c r="NWT196" s="53"/>
      <c r="NWU196" s="53"/>
      <c r="NWV196" s="53"/>
      <c r="NWW196" s="53"/>
      <c r="NWX196" s="53"/>
      <c r="NWY196" s="53"/>
      <c r="NWZ196" s="53"/>
      <c r="NXA196" s="53"/>
      <c r="NXB196" s="53"/>
      <c r="NXC196" s="53"/>
      <c r="NXF196" s="53"/>
      <c r="NXG196" s="53"/>
      <c r="NXH196" s="53"/>
      <c r="NXI196" s="53"/>
      <c r="NXJ196" s="53"/>
      <c r="NXK196" s="53"/>
      <c r="NXL196" s="53"/>
      <c r="NXM196" s="53"/>
      <c r="NXN196" s="53"/>
      <c r="NXO196" s="53"/>
      <c r="NXP196" s="53"/>
      <c r="NXQ196" s="53"/>
      <c r="NXR196" s="53"/>
      <c r="NXS196" s="53"/>
      <c r="NXT196" s="53"/>
      <c r="NXU196" s="53"/>
      <c r="NXV196" s="53"/>
      <c r="NXW196" s="53"/>
      <c r="NXX196" s="53"/>
      <c r="NXY196" s="53"/>
      <c r="NXZ196" s="53"/>
      <c r="NYA196" s="53"/>
      <c r="NYB196" s="53"/>
      <c r="NYC196" s="53"/>
      <c r="NYD196" s="53"/>
      <c r="NYE196" s="53"/>
      <c r="NYF196" s="53"/>
      <c r="NYG196" s="53"/>
      <c r="NYH196" s="53"/>
      <c r="NYI196" s="53"/>
      <c r="NYJ196" s="53"/>
      <c r="NYK196" s="53"/>
      <c r="NYL196" s="53"/>
      <c r="NYM196" s="53"/>
      <c r="NYN196" s="53"/>
      <c r="NYO196" s="53"/>
      <c r="NYP196" s="53"/>
      <c r="NYQ196" s="53"/>
      <c r="NYR196" s="53"/>
      <c r="NYS196" s="53"/>
      <c r="NYT196" s="53"/>
      <c r="NYU196" s="53"/>
      <c r="NYV196" s="53"/>
      <c r="NYW196" s="53"/>
      <c r="NYX196" s="53"/>
      <c r="NYY196" s="53"/>
      <c r="NYZ196" s="53"/>
      <c r="NZA196" s="53"/>
      <c r="NZB196" s="53"/>
      <c r="NZC196" s="53"/>
      <c r="NZD196" s="53"/>
      <c r="NZE196" s="53"/>
      <c r="NZF196" s="53"/>
      <c r="NZG196" s="53"/>
      <c r="NZH196" s="53"/>
      <c r="NZI196" s="53"/>
      <c r="NZJ196" s="53"/>
      <c r="NZK196" s="53"/>
      <c r="NZL196" s="53"/>
      <c r="NZM196" s="53"/>
      <c r="NZN196" s="53"/>
      <c r="NZO196" s="53"/>
      <c r="NZP196" s="53"/>
      <c r="NZQ196" s="53"/>
      <c r="NZR196" s="53"/>
      <c r="NZS196" s="53"/>
      <c r="NZT196" s="53"/>
      <c r="NZU196" s="53"/>
      <c r="NZV196" s="53"/>
      <c r="NZW196" s="53"/>
      <c r="NZX196" s="53"/>
      <c r="NZY196" s="53"/>
      <c r="NZZ196" s="53"/>
      <c r="OAA196" s="53"/>
      <c r="OAB196" s="53"/>
      <c r="OAC196" s="53"/>
      <c r="OAD196" s="53"/>
      <c r="OAE196" s="53"/>
      <c r="OAF196" s="53"/>
      <c r="OAG196" s="53"/>
      <c r="OAH196" s="53"/>
      <c r="OAI196" s="53"/>
      <c r="OAJ196" s="53"/>
      <c r="OAK196" s="53"/>
      <c r="OAL196" s="53"/>
      <c r="OAM196" s="53"/>
      <c r="OAN196" s="53"/>
      <c r="OAO196" s="53"/>
      <c r="OAP196" s="53"/>
      <c r="OAQ196" s="53"/>
      <c r="OAR196" s="53"/>
      <c r="OAS196" s="53"/>
      <c r="OAT196" s="53"/>
      <c r="OAU196" s="53"/>
      <c r="OAV196" s="53"/>
      <c r="OAW196" s="53"/>
      <c r="OAX196" s="53"/>
      <c r="OAY196" s="53"/>
      <c r="OAZ196" s="53"/>
      <c r="OBA196" s="53"/>
      <c r="OBB196" s="53"/>
      <c r="OBC196" s="53"/>
      <c r="OBD196" s="53"/>
      <c r="OBE196" s="53"/>
      <c r="OBF196" s="53"/>
      <c r="OBG196" s="53"/>
      <c r="OBH196" s="53"/>
      <c r="OBI196" s="53"/>
      <c r="OBJ196" s="53"/>
      <c r="OBK196" s="53"/>
      <c r="OBL196" s="53"/>
      <c r="OBM196" s="53"/>
      <c r="OBN196" s="53"/>
      <c r="OBO196" s="53"/>
      <c r="OBP196" s="53"/>
      <c r="OBQ196" s="53"/>
      <c r="OBR196" s="53"/>
      <c r="OBS196" s="53"/>
      <c r="OBT196" s="53"/>
      <c r="OBU196" s="53"/>
      <c r="OBV196" s="53"/>
      <c r="OBW196" s="53"/>
      <c r="OBX196" s="53"/>
      <c r="OBY196" s="53"/>
      <c r="OBZ196" s="53"/>
      <c r="OCA196" s="53"/>
      <c r="OCB196" s="53"/>
      <c r="OCC196" s="53"/>
      <c r="OCD196" s="53"/>
      <c r="OCE196" s="53"/>
      <c r="OCF196" s="53"/>
      <c r="OCG196" s="53"/>
      <c r="OCH196" s="53"/>
      <c r="OCI196" s="53"/>
      <c r="OCJ196" s="53"/>
      <c r="OCK196" s="53"/>
      <c r="OCL196" s="53"/>
      <c r="OCM196" s="53"/>
      <c r="OCN196" s="53"/>
      <c r="OCO196" s="53"/>
      <c r="OCP196" s="53"/>
      <c r="OCQ196" s="53"/>
      <c r="OCR196" s="53"/>
      <c r="OCS196" s="53"/>
      <c r="OCT196" s="53"/>
      <c r="OCU196" s="53"/>
      <c r="OCV196" s="53"/>
      <c r="OCW196" s="53"/>
      <c r="OCX196" s="53"/>
      <c r="OCY196" s="53"/>
      <c r="OCZ196" s="53"/>
      <c r="ODA196" s="53"/>
      <c r="ODB196" s="53"/>
      <c r="ODC196" s="53"/>
      <c r="ODD196" s="53"/>
      <c r="ODE196" s="53"/>
      <c r="ODF196" s="53"/>
      <c r="ODG196" s="53"/>
      <c r="ODH196" s="53"/>
      <c r="ODI196" s="53"/>
      <c r="ODJ196" s="53"/>
      <c r="ODK196" s="53"/>
      <c r="ODL196" s="53"/>
      <c r="ODM196" s="53"/>
      <c r="ODN196" s="53"/>
      <c r="ODO196" s="53"/>
      <c r="ODP196" s="53"/>
      <c r="ODQ196" s="53"/>
      <c r="ODR196" s="53"/>
      <c r="ODS196" s="53"/>
      <c r="ODT196" s="53"/>
      <c r="ODU196" s="53"/>
      <c r="ODV196" s="53"/>
      <c r="ODW196" s="53"/>
      <c r="ODX196" s="53"/>
      <c r="ODY196" s="53"/>
      <c r="ODZ196" s="53"/>
      <c r="OEA196" s="53"/>
      <c r="OEB196" s="53"/>
      <c r="OEC196" s="53"/>
      <c r="OED196" s="53"/>
      <c r="OEE196" s="53"/>
      <c r="OEF196" s="53"/>
      <c r="OEG196" s="53"/>
      <c r="OEH196" s="53"/>
      <c r="OEI196" s="53"/>
      <c r="OEJ196" s="53"/>
      <c r="OEK196" s="53"/>
      <c r="OEL196" s="53"/>
      <c r="OEM196" s="53"/>
      <c r="OEN196" s="53"/>
      <c r="OEO196" s="53"/>
      <c r="OEP196" s="53"/>
      <c r="OEQ196" s="53"/>
      <c r="OER196" s="53"/>
      <c r="OES196" s="53"/>
      <c r="OET196" s="53"/>
      <c r="OEU196" s="53"/>
      <c r="OEV196" s="53"/>
      <c r="OEW196" s="53"/>
      <c r="OEX196" s="53"/>
      <c r="OEY196" s="53"/>
      <c r="OEZ196" s="53"/>
      <c r="OFA196" s="53"/>
      <c r="OFB196" s="53"/>
      <c r="OFC196" s="53"/>
      <c r="OFD196" s="53"/>
      <c r="OFE196" s="53"/>
      <c r="OFF196" s="53"/>
      <c r="OFG196" s="53"/>
      <c r="OFH196" s="53"/>
      <c r="OFI196" s="53"/>
      <c r="OFJ196" s="53"/>
      <c r="OFK196" s="53"/>
      <c r="OFL196" s="53"/>
      <c r="OFM196" s="53"/>
      <c r="OFN196" s="53"/>
      <c r="OFO196" s="53"/>
      <c r="OFP196" s="53"/>
      <c r="OFQ196" s="53"/>
      <c r="OFR196" s="53"/>
      <c r="OFS196" s="53"/>
      <c r="OFT196" s="53"/>
      <c r="OFU196" s="53"/>
      <c r="OFV196" s="53"/>
      <c r="OFW196" s="53"/>
      <c r="OFX196" s="53"/>
      <c r="OFY196" s="53"/>
      <c r="OFZ196" s="53"/>
      <c r="OGA196" s="53"/>
      <c r="OGB196" s="53"/>
      <c r="OGC196" s="53"/>
      <c r="OGD196" s="53"/>
      <c r="OGE196" s="53"/>
      <c r="OGF196" s="53"/>
      <c r="OGG196" s="53"/>
      <c r="OGH196" s="53"/>
      <c r="OGI196" s="53"/>
      <c r="OGJ196" s="53"/>
      <c r="OGK196" s="53"/>
      <c r="OGL196" s="53"/>
      <c r="OGM196" s="53"/>
      <c r="OGN196" s="53"/>
      <c r="OGO196" s="53"/>
      <c r="OGP196" s="53"/>
      <c r="OGQ196" s="53"/>
      <c r="OGR196" s="53"/>
      <c r="OGS196" s="53"/>
      <c r="OGT196" s="53"/>
      <c r="OGU196" s="53"/>
      <c r="OGV196" s="53"/>
      <c r="OGW196" s="53"/>
      <c r="OGX196" s="53"/>
      <c r="OGY196" s="53"/>
      <c r="OHB196" s="53"/>
      <c r="OHC196" s="53"/>
      <c r="OHD196" s="53"/>
      <c r="OHE196" s="53"/>
      <c r="OHF196" s="53"/>
      <c r="OHG196" s="53"/>
      <c r="OHH196" s="53"/>
      <c r="OHI196" s="53"/>
      <c r="OHJ196" s="53"/>
      <c r="OHK196" s="53"/>
      <c r="OHL196" s="53"/>
      <c r="OHM196" s="53"/>
      <c r="OHN196" s="53"/>
      <c r="OHO196" s="53"/>
      <c r="OHP196" s="53"/>
      <c r="OHQ196" s="53"/>
      <c r="OHR196" s="53"/>
      <c r="OHS196" s="53"/>
      <c r="OHT196" s="53"/>
      <c r="OHU196" s="53"/>
      <c r="OHV196" s="53"/>
      <c r="OHW196" s="53"/>
      <c r="OHX196" s="53"/>
      <c r="OHY196" s="53"/>
      <c r="OHZ196" s="53"/>
      <c r="OIA196" s="53"/>
      <c r="OIB196" s="53"/>
      <c r="OIC196" s="53"/>
      <c r="OID196" s="53"/>
      <c r="OIE196" s="53"/>
      <c r="OIF196" s="53"/>
      <c r="OIG196" s="53"/>
      <c r="OIH196" s="53"/>
      <c r="OII196" s="53"/>
      <c r="OIJ196" s="53"/>
      <c r="OIK196" s="53"/>
      <c r="OIL196" s="53"/>
      <c r="OIM196" s="53"/>
      <c r="OIN196" s="53"/>
      <c r="OIO196" s="53"/>
      <c r="OIP196" s="53"/>
      <c r="OIQ196" s="53"/>
      <c r="OIR196" s="53"/>
      <c r="OIS196" s="53"/>
      <c r="OIT196" s="53"/>
      <c r="OIU196" s="53"/>
      <c r="OIV196" s="53"/>
      <c r="OIW196" s="53"/>
      <c r="OIX196" s="53"/>
      <c r="OIY196" s="53"/>
      <c r="OIZ196" s="53"/>
      <c r="OJA196" s="53"/>
      <c r="OJB196" s="53"/>
      <c r="OJC196" s="53"/>
      <c r="OJD196" s="53"/>
      <c r="OJE196" s="53"/>
      <c r="OJF196" s="53"/>
      <c r="OJG196" s="53"/>
      <c r="OJH196" s="53"/>
      <c r="OJI196" s="53"/>
      <c r="OJJ196" s="53"/>
      <c r="OJK196" s="53"/>
      <c r="OJL196" s="53"/>
      <c r="OJM196" s="53"/>
      <c r="OJN196" s="53"/>
      <c r="OJO196" s="53"/>
      <c r="OJP196" s="53"/>
      <c r="OJQ196" s="53"/>
      <c r="OJR196" s="53"/>
      <c r="OJS196" s="53"/>
      <c r="OJT196" s="53"/>
      <c r="OJU196" s="53"/>
      <c r="OJV196" s="53"/>
      <c r="OJW196" s="53"/>
      <c r="OJX196" s="53"/>
      <c r="OJY196" s="53"/>
      <c r="OJZ196" s="53"/>
      <c r="OKA196" s="53"/>
      <c r="OKB196" s="53"/>
      <c r="OKC196" s="53"/>
      <c r="OKD196" s="53"/>
      <c r="OKE196" s="53"/>
      <c r="OKF196" s="53"/>
      <c r="OKG196" s="53"/>
      <c r="OKH196" s="53"/>
      <c r="OKI196" s="53"/>
      <c r="OKJ196" s="53"/>
      <c r="OKK196" s="53"/>
      <c r="OKL196" s="53"/>
      <c r="OKM196" s="53"/>
      <c r="OKN196" s="53"/>
      <c r="OKO196" s="53"/>
      <c r="OKP196" s="53"/>
      <c r="OKQ196" s="53"/>
      <c r="OKR196" s="53"/>
      <c r="OKS196" s="53"/>
      <c r="OKT196" s="53"/>
      <c r="OKU196" s="53"/>
      <c r="OKV196" s="53"/>
      <c r="OKW196" s="53"/>
      <c r="OKX196" s="53"/>
      <c r="OKY196" s="53"/>
      <c r="OKZ196" s="53"/>
      <c r="OLA196" s="53"/>
      <c r="OLB196" s="53"/>
      <c r="OLC196" s="53"/>
      <c r="OLD196" s="53"/>
      <c r="OLE196" s="53"/>
      <c r="OLF196" s="53"/>
      <c r="OLG196" s="53"/>
      <c r="OLH196" s="53"/>
      <c r="OLI196" s="53"/>
      <c r="OLJ196" s="53"/>
      <c r="OLK196" s="53"/>
      <c r="OLL196" s="53"/>
      <c r="OLM196" s="53"/>
      <c r="OLN196" s="53"/>
      <c r="OLO196" s="53"/>
      <c r="OLP196" s="53"/>
      <c r="OLQ196" s="53"/>
      <c r="OLR196" s="53"/>
      <c r="OLS196" s="53"/>
      <c r="OLT196" s="53"/>
      <c r="OLU196" s="53"/>
      <c r="OLV196" s="53"/>
      <c r="OLW196" s="53"/>
      <c r="OLX196" s="53"/>
      <c r="OLY196" s="53"/>
      <c r="OLZ196" s="53"/>
      <c r="OMA196" s="53"/>
      <c r="OMB196" s="53"/>
      <c r="OMC196" s="53"/>
      <c r="OMD196" s="53"/>
      <c r="OME196" s="53"/>
      <c r="OMF196" s="53"/>
      <c r="OMG196" s="53"/>
      <c r="OMH196" s="53"/>
      <c r="OMI196" s="53"/>
      <c r="OMJ196" s="53"/>
      <c r="OMK196" s="53"/>
      <c r="OML196" s="53"/>
      <c r="OMM196" s="53"/>
      <c r="OMN196" s="53"/>
      <c r="OMO196" s="53"/>
      <c r="OMP196" s="53"/>
      <c r="OMQ196" s="53"/>
      <c r="OMR196" s="53"/>
      <c r="OMS196" s="53"/>
      <c r="OMT196" s="53"/>
      <c r="OMU196" s="53"/>
      <c r="OMV196" s="53"/>
      <c r="OMW196" s="53"/>
      <c r="OMX196" s="53"/>
      <c r="OMY196" s="53"/>
      <c r="OMZ196" s="53"/>
      <c r="ONA196" s="53"/>
      <c r="ONB196" s="53"/>
      <c r="ONC196" s="53"/>
      <c r="OND196" s="53"/>
      <c r="ONE196" s="53"/>
      <c r="ONF196" s="53"/>
      <c r="ONG196" s="53"/>
      <c r="ONH196" s="53"/>
      <c r="ONI196" s="53"/>
      <c r="ONJ196" s="53"/>
      <c r="ONK196" s="53"/>
      <c r="ONL196" s="53"/>
      <c r="ONM196" s="53"/>
      <c r="ONN196" s="53"/>
      <c r="ONO196" s="53"/>
      <c r="ONP196" s="53"/>
      <c r="ONQ196" s="53"/>
      <c r="ONR196" s="53"/>
      <c r="ONS196" s="53"/>
      <c r="ONT196" s="53"/>
      <c r="ONU196" s="53"/>
      <c r="ONV196" s="53"/>
      <c r="ONW196" s="53"/>
      <c r="ONX196" s="53"/>
      <c r="ONY196" s="53"/>
      <c r="ONZ196" s="53"/>
      <c r="OOA196" s="53"/>
      <c r="OOB196" s="53"/>
      <c r="OOC196" s="53"/>
      <c r="OOD196" s="53"/>
      <c r="OOE196" s="53"/>
      <c r="OOF196" s="53"/>
      <c r="OOG196" s="53"/>
      <c r="OOH196" s="53"/>
      <c r="OOI196" s="53"/>
      <c r="OOJ196" s="53"/>
      <c r="OOK196" s="53"/>
      <c r="OOL196" s="53"/>
      <c r="OOM196" s="53"/>
      <c r="OON196" s="53"/>
      <c r="OOO196" s="53"/>
      <c r="OOP196" s="53"/>
      <c r="OOQ196" s="53"/>
      <c r="OOR196" s="53"/>
      <c r="OOS196" s="53"/>
      <c r="OOT196" s="53"/>
      <c r="OOU196" s="53"/>
      <c r="OOV196" s="53"/>
      <c r="OOW196" s="53"/>
      <c r="OOX196" s="53"/>
      <c r="OOY196" s="53"/>
      <c r="OOZ196" s="53"/>
      <c r="OPA196" s="53"/>
      <c r="OPB196" s="53"/>
      <c r="OPC196" s="53"/>
      <c r="OPD196" s="53"/>
      <c r="OPE196" s="53"/>
      <c r="OPF196" s="53"/>
      <c r="OPG196" s="53"/>
      <c r="OPH196" s="53"/>
      <c r="OPI196" s="53"/>
      <c r="OPJ196" s="53"/>
      <c r="OPK196" s="53"/>
      <c r="OPL196" s="53"/>
      <c r="OPM196" s="53"/>
      <c r="OPN196" s="53"/>
      <c r="OPO196" s="53"/>
      <c r="OPP196" s="53"/>
      <c r="OPQ196" s="53"/>
      <c r="OPR196" s="53"/>
      <c r="OPS196" s="53"/>
      <c r="OPT196" s="53"/>
      <c r="OPU196" s="53"/>
      <c r="OPV196" s="53"/>
      <c r="OPW196" s="53"/>
      <c r="OPX196" s="53"/>
      <c r="OPY196" s="53"/>
      <c r="OPZ196" s="53"/>
      <c r="OQA196" s="53"/>
      <c r="OQB196" s="53"/>
      <c r="OQC196" s="53"/>
      <c r="OQD196" s="53"/>
      <c r="OQE196" s="53"/>
      <c r="OQF196" s="53"/>
      <c r="OQG196" s="53"/>
      <c r="OQH196" s="53"/>
      <c r="OQI196" s="53"/>
      <c r="OQJ196" s="53"/>
      <c r="OQK196" s="53"/>
      <c r="OQL196" s="53"/>
      <c r="OQM196" s="53"/>
      <c r="OQN196" s="53"/>
      <c r="OQO196" s="53"/>
      <c r="OQP196" s="53"/>
      <c r="OQQ196" s="53"/>
      <c r="OQR196" s="53"/>
      <c r="OQS196" s="53"/>
      <c r="OQT196" s="53"/>
      <c r="OQU196" s="53"/>
      <c r="OQX196" s="53"/>
      <c r="OQY196" s="53"/>
      <c r="OQZ196" s="53"/>
      <c r="ORA196" s="53"/>
      <c r="ORB196" s="53"/>
      <c r="ORC196" s="53"/>
      <c r="ORD196" s="53"/>
      <c r="ORE196" s="53"/>
      <c r="ORF196" s="53"/>
      <c r="ORG196" s="53"/>
      <c r="ORH196" s="53"/>
      <c r="ORI196" s="53"/>
      <c r="ORJ196" s="53"/>
      <c r="ORK196" s="53"/>
      <c r="ORL196" s="53"/>
      <c r="ORM196" s="53"/>
      <c r="ORN196" s="53"/>
      <c r="ORO196" s="53"/>
      <c r="ORP196" s="53"/>
      <c r="ORQ196" s="53"/>
      <c r="ORR196" s="53"/>
      <c r="ORS196" s="53"/>
      <c r="ORT196" s="53"/>
      <c r="ORU196" s="53"/>
      <c r="ORV196" s="53"/>
      <c r="ORW196" s="53"/>
      <c r="ORX196" s="53"/>
      <c r="ORY196" s="53"/>
      <c r="ORZ196" s="53"/>
      <c r="OSA196" s="53"/>
      <c r="OSB196" s="53"/>
      <c r="OSC196" s="53"/>
      <c r="OSD196" s="53"/>
      <c r="OSE196" s="53"/>
      <c r="OSF196" s="53"/>
      <c r="OSG196" s="53"/>
      <c r="OSH196" s="53"/>
      <c r="OSI196" s="53"/>
      <c r="OSJ196" s="53"/>
      <c r="OSK196" s="53"/>
      <c r="OSL196" s="53"/>
      <c r="OSM196" s="53"/>
      <c r="OSN196" s="53"/>
      <c r="OSO196" s="53"/>
      <c r="OSP196" s="53"/>
      <c r="OSQ196" s="53"/>
      <c r="OSR196" s="53"/>
      <c r="OSS196" s="53"/>
      <c r="OST196" s="53"/>
      <c r="OSU196" s="53"/>
      <c r="OSV196" s="53"/>
      <c r="OSW196" s="53"/>
      <c r="OSX196" s="53"/>
      <c r="OSY196" s="53"/>
      <c r="OSZ196" s="53"/>
      <c r="OTA196" s="53"/>
      <c r="OTB196" s="53"/>
      <c r="OTC196" s="53"/>
      <c r="OTD196" s="53"/>
      <c r="OTE196" s="53"/>
      <c r="OTF196" s="53"/>
      <c r="OTG196" s="53"/>
      <c r="OTH196" s="53"/>
      <c r="OTI196" s="53"/>
      <c r="OTJ196" s="53"/>
      <c r="OTK196" s="53"/>
      <c r="OTL196" s="53"/>
      <c r="OTM196" s="53"/>
      <c r="OTN196" s="53"/>
      <c r="OTO196" s="53"/>
      <c r="OTP196" s="53"/>
      <c r="OTQ196" s="53"/>
      <c r="OTR196" s="53"/>
      <c r="OTS196" s="53"/>
      <c r="OTT196" s="53"/>
      <c r="OTU196" s="53"/>
      <c r="OTV196" s="53"/>
      <c r="OTW196" s="53"/>
      <c r="OTX196" s="53"/>
      <c r="OTY196" s="53"/>
      <c r="OTZ196" s="53"/>
      <c r="OUA196" s="53"/>
      <c r="OUB196" s="53"/>
      <c r="OUC196" s="53"/>
      <c r="OUD196" s="53"/>
      <c r="OUE196" s="53"/>
      <c r="OUF196" s="53"/>
      <c r="OUG196" s="53"/>
      <c r="OUH196" s="53"/>
      <c r="OUI196" s="53"/>
      <c r="OUJ196" s="53"/>
      <c r="OUK196" s="53"/>
      <c r="OUL196" s="53"/>
      <c r="OUM196" s="53"/>
      <c r="OUN196" s="53"/>
      <c r="OUO196" s="53"/>
      <c r="OUP196" s="53"/>
      <c r="OUQ196" s="53"/>
      <c r="OUR196" s="53"/>
      <c r="OUS196" s="53"/>
      <c r="OUT196" s="53"/>
      <c r="OUU196" s="53"/>
      <c r="OUV196" s="53"/>
      <c r="OUW196" s="53"/>
      <c r="OUX196" s="53"/>
      <c r="OUY196" s="53"/>
      <c r="OUZ196" s="53"/>
      <c r="OVA196" s="53"/>
      <c r="OVB196" s="53"/>
      <c r="OVC196" s="53"/>
      <c r="OVD196" s="53"/>
      <c r="OVE196" s="53"/>
      <c r="OVF196" s="53"/>
      <c r="OVG196" s="53"/>
      <c r="OVH196" s="53"/>
      <c r="OVI196" s="53"/>
      <c r="OVJ196" s="53"/>
      <c r="OVK196" s="53"/>
      <c r="OVL196" s="53"/>
      <c r="OVM196" s="53"/>
      <c r="OVN196" s="53"/>
      <c r="OVO196" s="53"/>
      <c r="OVP196" s="53"/>
      <c r="OVQ196" s="53"/>
      <c r="OVR196" s="53"/>
      <c r="OVS196" s="53"/>
      <c r="OVT196" s="53"/>
      <c r="OVU196" s="53"/>
      <c r="OVV196" s="53"/>
      <c r="OVW196" s="53"/>
      <c r="OVX196" s="53"/>
      <c r="OVY196" s="53"/>
      <c r="OVZ196" s="53"/>
      <c r="OWA196" s="53"/>
      <c r="OWB196" s="53"/>
      <c r="OWC196" s="53"/>
      <c r="OWD196" s="53"/>
      <c r="OWE196" s="53"/>
      <c r="OWF196" s="53"/>
      <c r="OWG196" s="53"/>
      <c r="OWH196" s="53"/>
      <c r="OWI196" s="53"/>
      <c r="OWJ196" s="53"/>
      <c r="OWK196" s="53"/>
      <c r="OWL196" s="53"/>
      <c r="OWM196" s="53"/>
      <c r="OWN196" s="53"/>
      <c r="OWO196" s="53"/>
      <c r="OWP196" s="53"/>
      <c r="OWQ196" s="53"/>
      <c r="OWR196" s="53"/>
      <c r="OWS196" s="53"/>
      <c r="OWT196" s="53"/>
      <c r="OWU196" s="53"/>
      <c r="OWV196" s="53"/>
      <c r="OWW196" s="53"/>
      <c r="OWX196" s="53"/>
      <c r="OWY196" s="53"/>
      <c r="OWZ196" s="53"/>
      <c r="OXA196" s="53"/>
      <c r="OXB196" s="53"/>
      <c r="OXC196" s="53"/>
      <c r="OXD196" s="53"/>
      <c r="OXE196" s="53"/>
      <c r="OXF196" s="53"/>
      <c r="OXG196" s="53"/>
      <c r="OXH196" s="53"/>
      <c r="OXI196" s="53"/>
      <c r="OXJ196" s="53"/>
      <c r="OXK196" s="53"/>
      <c r="OXL196" s="53"/>
      <c r="OXM196" s="53"/>
      <c r="OXN196" s="53"/>
      <c r="OXO196" s="53"/>
      <c r="OXP196" s="53"/>
      <c r="OXQ196" s="53"/>
      <c r="OXR196" s="53"/>
      <c r="OXS196" s="53"/>
      <c r="OXT196" s="53"/>
      <c r="OXU196" s="53"/>
      <c r="OXV196" s="53"/>
      <c r="OXW196" s="53"/>
      <c r="OXX196" s="53"/>
      <c r="OXY196" s="53"/>
      <c r="OXZ196" s="53"/>
      <c r="OYA196" s="53"/>
      <c r="OYB196" s="53"/>
      <c r="OYC196" s="53"/>
      <c r="OYD196" s="53"/>
      <c r="OYE196" s="53"/>
      <c r="OYF196" s="53"/>
      <c r="OYG196" s="53"/>
      <c r="OYH196" s="53"/>
      <c r="OYI196" s="53"/>
      <c r="OYJ196" s="53"/>
      <c r="OYK196" s="53"/>
      <c r="OYL196" s="53"/>
      <c r="OYM196" s="53"/>
      <c r="OYN196" s="53"/>
      <c r="OYO196" s="53"/>
      <c r="OYP196" s="53"/>
      <c r="OYQ196" s="53"/>
      <c r="OYR196" s="53"/>
      <c r="OYS196" s="53"/>
      <c r="OYT196" s="53"/>
      <c r="OYU196" s="53"/>
      <c r="OYV196" s="53"/>
      <c r="OYW196" s="53"/>
      <c r="OYX196" s="53"/>
      <c r="OYY196" s="53"/>
      <c r="OYZ196" s="53"/>
      <c r="OZA196" s="53"/>
      <c r="OZB196" s="53"/>
      <c r="OZC196" s="53"/>
      <c r="OZD196" s="53"/>
      <c r="OZE196" s="53"/>
      <c r="OZF196" s="53"/>
      <c r="OZG196" s="53"/>
      <c r="OZH196" s="53"/>
      <c r="OZI196" s="53"/>
      <c r="OZJ196" s="53"/>
      <c r="OZK196" s="53"/>
      <c r="OZL196" s="53"/>
      <c r="OZM196" s="53"/>
      <c r="OZN196" s="53"/>
      <c r="OZO196" s="53"/>
      <c r="OZP196" s="53"/>
      <c r="OZQ196" s="53"/>
      <c r="OZR196" s="53"/>
      <c r="OZS196" s="53"/>
      <c r="OZT196" s="53"/>
      <c r="OZU196" s="53"/>
      <c r="OZV196" s="53"/>
      <c r="OZW196" s="53"/>
      <c r="OZX196" s="53"/>
      <c r="OZY196" s="53"/>
      <c r="OZZ196" s="53"/>
      <c r="PAA196" s="53"/>
      <c r="PAB196" s="53"/>
      <c r="PAC196" s="53"/>
      <c r="PAD196" s="53"/>
      <c r="PAE196" s="53"/>
      <c r="PAF196" s="53"/>
      <c r="PAG196" s="53"/>
      <c r="PAH196" s="53"/>
      <c r="PAI196" s="53"/>
      <c r="PAJ196" s="53"/>
      <c r="PAK196" s="53"/>
      <c r="PAL196" s="53"/>
      <c r="PAM196" s="53"/>
      <c r="PAN196" s="53"/>
      <c r="PAO196" s="53"/>
      <c r="PAP196" s="53"/>
      <c r="PAQ196" s="53"/>
      <c r="PAT196" s="53"/>
      <c r="PAU196" s="53"/>
      <c r="PAV196" s="53"/>
      <c r="PAW196" s="53"/>
      <c r="PAX196" s="53"/>
      <c r="PAY196" s="53"/>
      <c r="PAZ196" s="53"/>
      <c r="PBA196" s="53"/>
      <c r="PBB196" s="53"/>
      <c r="PBC196" s="53"/>
      <c r="PBD196" s="53"/>
      <c r="PBE196" s="53"/>
      <c r="PBF196" s="53"/>
      <c r="PBG196" s="53"/>
      <c r="PBH196" s="53"/>
      <c r="PBI196" s="53"/>
      <c r="PBJ196" s="53"/>
      <c r="PBK196" s="53"/>
      <c r="PBL196" s="53"/>
      <c r="PBM196" s="53"/>
      <c r="PBN196" s="53"/>
      <c r="PBO196" s="53"/>
      <c r="PBP196" s="53"/>
      <c r="PBQ196" s="53"/>
      <c r="PBR196" s="53"/>
      <c r="PBS196" s="53"/>
      <c r="PBT196" s="53"/>
      <c r="PBU196" s="53"/>
      <c r="PBV196" s="53"/>
      <c r="PBW196" s="53"/>
      <c r="PBX196" s="53"/>
      <c r="PBY196" s="53"/>
      <c r="PBZ196" s="53"/>
      <c r="PCA196" s="53"/>
      <c r="PCB196" s="53"/>
      <c r="PCC196" s="53"/>
      <c r="PCD196" s="53"/>
      <c r="PCE196" s="53"/>
      <c r="PCF196" s="53"/>
      <c r="PCG196" s="53"/>
      <c r="PCH196" s="53"/>
      <c r="PCI196" s="53"/>
      <c r="PCJ196" s="53"/>
      <c r="PCK196" s="53"/>
      <c r="PCL196" s="53"/>
      <c r="PCM196" s="53"/>
      <c r="PCN196" s="53"/>
      <c r="PCO196" s="53"/>
      <c r="PCP196" s="53"/>
      <c r="PCQ196" s="53"/>
      <c r="PCR196" s="53"/>
      <c r="PCS196" s="53"/>
      <c r="PCT196" s="53"/>
      <c r="PCU196" s="53"/>
      <c r="PCV196" s="53"/>
      <c r="PCW196" s="53"/>
      <c r="PCX196" s="53"/>
      <c r="PCY196" s="53"/>
      <c r="PCZ196" s="53"/>
      <c r="PDA196" s="53"/>
      <c r="PDB196" s="53"/>
      <c r="PDC196" s="53"/>
      <c r="PDD196" s="53"/>
      <c r="PDE196" s="53"/>
      <c r="PDF196" s="53"/>
      <c r="PDG196" s="53"/>
      <c r="PDH196" s="53"/>
      <c r="PDI196" s="53"/>
      <c r="PDJ196" s="53"/>
      <c r="PDK196" s="53"/>
      <c r="PDL196" s="53"/>
      <c r="PDM196" s="53"/>
      <c r="PDN196" s="53"/>
      <c r="PDO196" s="53"/>
      <c r="PDP196" s="53"/>
      <c r="PDQ196" s="53"/>
      <c r="PDR196" s="53"/>
      <c r="PDS196" s="53"/>
      <c r="PDT196" s="53"/>
      <c r="PDU196" s="53"/>
      <c r="PDV196" s="53"/>
      <c r="PDW196" s="53"/>
      <c r="PDX196" s="53"/>
      <c r="PDY196" s="53"/>
      <c r="PDZ196" s="53"/>
      <c r="PEA196" s="53"/>
      <c r="PEB196" s="53"/>
      <c r="PEC196" s="53"/>
      <c r="PED196" s="53"/>
      <c r="PEE196" s="53"/>
      <c r="PEF196" s="53"/>
      <c r="PEG196" s="53"/>
      <c r="PEH196" s="53"/>
      <c r="PEI196" s="53"/>
      <c r="PEJ196" s="53"/>
      <c r="PEK196" s="53"/>
      <c r="PEL196" s="53"/>
      <c r="PEM196" s="53"/>
      <c r="PEN196" s="53"/>
      <c r="PEO196" s="53"/>
      <c r="PEP196" s="53"/>
      <c r="PEQ196" s="53"/>
      <c r="PER196" s="53"/>
      <c r="PES196" s="53"/>
      <c r="PET196" s="53"/>
      <c r="PEU196" s="53"/>
      <c r="PEV196" s="53"/>
      <c r="PEW196" s="53"/>
      <c r="PEX196" s="53"/>
      <c r="PEY196" s="53"/>
      <c r="PEZ196" s="53"/>
      <c r="PFA196" s="53"/>
      <c r="PFB196" s="53"/>
      <c r="PFC196" s="53"/>
      <c r="PFD196" s="53"/>
      <c r="PFE196" s="53"/>
      <c r="PFF196" s="53"/>
      <c r="PFG196" s="53"/>
      <c r="PFH196" s="53"/>
      <c r="PFI196" s="53"/>
      <c r="PFJ196" s="53"/>
      <c r="PFK196" s="53"/>
      <c r="PFL196" s="53"/>
      <c r="PFM196" s="53"/>
      <c r="PFN196" s="53"/>
      <c r="PFO196" s="53"/>
      <c r="PFP196" s="53"/>
      <c r="PFQ196" s="53"/>
      <c r="PFR196" s="53"/>
      <c r="PFS196" s="53"/>
      <c r="PFT196" s="53"/>
      <c r="PFU196" s="53"/>
      <c r="PFV196" s="53"/>
      <c r="PFW196" s="53"/>
      <c r="PFX196" s="53"/>
      <c r="PFY196" s="53"/>
      <c r="PFZ196" s="53"/>
      <c r="PGA196" s="53"/>
      <c r="PGB196" s="53"/>
      <c r="PGC196" s="53"/>
      <c r="PGD196" s="53"/>
      <c r="PGE196" s="53"/>
      <c r="PGF196" s="53"/>
      <c r="PGG196" s="53"/>
      <c r="PGH196" s="53"/>
      <c r="PGI196" s="53"/>
      <c r="PGJ196" s="53"/>
      <c r="PGK196" s="53"/>
      <c r="PGL196" s="53"/>
      <c r="PGM196" s="53"/>
      <c r="PGN196" s="53"/>
      <c r="PGO196" s="53"/>
      <c r="PGP196" s="53"/>
      <c r="PGQ196" s="53"/>
      <c r="PGR196" s="53"/>
      <c r="PGS196" s="53"/>
      <c r="PGT196" s="53"/>
      <c r="PGU196" s="53"/>
      <c r="PGV196" s="53"/>
      <c r="PGW196" s="53"/>
      <c r="PGX196" s="53"/>
      <c r="PGY196" s="53"/>
      <c r="PGZ196" s="53"/>
      <c r="PHA196" s="53"/>
      <c r="PHB196" s="53"/>
      <c r="PHC196" s="53"/>
      <c r="PHD196" s="53"/>
      <c r="PHE196" s="53"/>
      <c r="PHF196" s="53"/>
      <c r="PHG196" s="53"/>
      <c r="PHH196" s="53"/>
      <c r="PHI196" s="53"/>
      <c r="PHJ196" s="53"/>
      <c r="PHK196" s="53"/>
      <c r="PHL196" s="53"/>
      <c r="PHM196" s="53"/>
      <c r="PHN196" s="53"/>
      <c r="PHO196" s="53"/>
      <c r="PHP196" s="53"/>
      <c r="PHQ196" s="53"/>
      <c r="PHR196" s="53"/>
      <c r="PHS196" s="53"/>
      <c r="PHT196" s="53"/>
      <c r="PHU196" s="53"/>
      <c r="PHV196" s="53"/>
      <c r="PHW196" s="53"/>
      <c r="PHX196" s="53"/>
      <c r="PHY196" s="53"/>
      <c r="PHZ196" s="53"/>
      <c r="PIA196" s="53"/>
      <c r="PIB196" s="53"/>
      <c r="PIC196" s="53"/>
      <c r="PID196" s="53"/>
      <c r="PIE196" s="53"/>
      <c r="PIF196" s="53"/>
      <c r="PIG196" s="53"/>
      <c r="PIH196" s="53"/>
      <c r="PII196" s="53"/>
      <c r="PIJ196" s="53"/>
      <c r="PIK196" s="53"/>
      <c r="PIL196" s="53"/>
      <c r="PIM196" s="53"/>
      <c r="PIN196" s="53"/>
      <c r="PIO196" s="53"/>
      <c r="PIP196" s="53"/>
      <c r="PIQ196" s="53"/>
      <c r="PIR196" s="53"/>
      <c r="PIS196" s="53"/>
      <c r="PIT196" s="53"/>
      <c r="PIU196" s="53"/>
      <c r="PIV196" s="53"/>
      <c r="PIW196" s="53"/>
      <c r="PIX196" s="53"/>
      <c r="PIY196" s="53"/>
      <c r="PIZ196" s="53"/>
      <c r="PJA196" s="53"/>
      <c r="PJB196" s="53"/>
      <c r="PJC196" s="53"/>
      <c r="PJD196" s="53"/>
      <c r="PJE196" s="53"/>
      <c r="PJF196" s="53"/>
      <c r="PJG196" s="53"/>
      <c r="PJH196" s="53"/>
      <c r="PJI196" s="53"/>
      <c r="PJJ196" s="53"/>
      <c r="PJK196" s="53"/>
      <c r="PJL196" s="53"/>
      <c r="PJM196" s="53"/>
      <c r="PJN196" s="53"/>
      <c r="PJO196" s="53"/>
      <c r="PJP196" s="53"/>
      <c r="PJQ196" s="53"/>
      <c r="PJR196" s="53"/>
      <c r="PJS196" s="53"/>
      <c r="PJT196" s="53"/>
      <c r="PJU196" s="53"/>
      <c r="PJV196" s="53"/>
      <c r="PJW196" s="53"/>
      <c r="PJX196" s="53"/>
      <c r="PJY196" s="53"/>
      <c r="PJZ196" s="53"/>
      <c r="PKA196" s="53"/>
      <c r="PKB196" s="53"/>
      <c r="PKC196" s="53"/>
      <c r="PKD196" s="53"/>
      <c r="PKE196" s="53"/>
      <c r="PKF196" s="53"/>
      <c r="PKG196" s="53"/>
      <c r="PKH196" s="53"/>
      <c r="PKI196" s="53"/>
      <c r="PKJ196" s="53"/>
      <c r="PKK196" s="53"/>
      <c r="PKL196" s="53"/>
      <c r="PKM196" s="53"/>
      <c r="PKP196" s="53"/>
      <c r="PKQ196" s="53"/>
      <c r="PKR196" s="53"/>
      <c r="PKS196" s="53"/>
      <c r="PKT196" s="53"/>
      <c r="PKU196" s="53"/>
      <c r="PKV196" s="53"/>
      <c r="PKW196" s="53"/>
      <c r="PKX196" s="53"/>
      <c r="PKY196" s="53"/>
      <c r="PKZ196" s="53"/>
      <c r="PLA196" s="53"/>
      <c r="PLB196" s="53"/>
      <c r="PLC196" s="53"/>
      <c r="PLD196" s="53"/>
      <c r="PLE196" s="53"/>
      <c r="PLF196" s="53"/>
      <c r="PLG196" s="53"/>
      <c r="PLH196" s="53"/>
      <c r="PLI196" s="53"/>
      <c r="PLJ196" s="53"/>
      <c r="PLK196" s="53"/>
      <c r="PLL196" s="53"/>
      <c r="PLM196" s="53"/>
      <c r="PLN196" s="53"/>
      <c r="PLO196" s="53"/>
      <c r="PLP196" s="53"/>
      <c r="PLQ196" s="53"/>
      <c r="PLR196" s="53"/>
      <c r="PLS196" s="53"/>
      <c r="PLT196" s="53"/>
      <c r="PLU196" s="53"/>
      <c r="PLV196" s="53"/>
      <c r="PLW196" s="53"/>
      <c r="PLX196" s="53"/>
      <c r="PLY196" s="53"/>
      <c r="PLZ196" s="53"/>
      <c r="PMA196" s="53"/>
      <c r="PMB196" s="53"/>
      <c r="PMC196" s="53"/>
      <c r="PMD196" s="53"/>
      <c r="PME196" s="53"/>
      <c r="PMF196" s="53"/>
      <c r="PMG196" s="53"/>
      <c r="PMH196" s="53"/>
      <c r="PMI196" s="53"/>
      <c r="PMJ196" s="53"/>
      <c r="PMK196" s="53"/>
      <c r="PML196" s="53"/>
      <c r="PMM196" s="53"/>
      <c r="PMN196" s="53"/>
      <c r="PMO196" s="53"/>
      <c r="PMP196" s="53"/>
      <c r="PMQ196" s="53"/>
      <c r="PMR196" s="53"/>
      <c r="PMS196" s="53"/>
      <c r="PMT196" s="53"/>
      <c r="PMU196" s="53"/>
      <c r="PMV196" s="53"/>
      <c r="PMW196" s="53"/>
      <c r="PMX196" s="53"/>
      <c r="PMY196" s="53"/>
      <c r="PMZ196" s="53"/>
      <c r="PNA196" s="53"/>
      <c r="PNB196" s="53"/>
      <c r="PNC196" s="53"/>
      <c r="PND196" s="53"/>
      <c r="PNE196" s="53"/>
      <c r="PNF196" s="53"/>
      <c r="PNG196" s="53"/>
      <c r="PNH196" s="53"/>
      <c r="PNI196" s="53"/>
      <c r="PNJ196" s="53"/>
      <c r="PNK196" s="53"/>
      <c r="PNL196" s="53"/>
      <c r="PNM196" s="53"/>
      <c r="PNN196" s="53"/>
      <c r="PNO196" s="53"/>
      <c r="PNP196" s="53"/>
      <c r="PNQ196" s="53"/>
      <c r="PNR196" s="53"/>
      <c r="PNS196" s="53"/>
      <c r="PNT196" s="53"/>
      <c r="PNU196" s="53"/>
      <c r="PNV196" s="53"/>
      <c r="PNW196" s="53"/>
      <c r="PNX196" s="53"/>
      <c r="PNY196" s="53"/>
      <c r="PNZ196" s="53"/>
      <c r="POA196" s="53"/>
      <c r="POB196" s="53"/>
      <c r="POC196" s="53"/>
      <c r="POD196" s="53"/>
      <c r="POE196" s="53"/>
      <c r="POF196" s="53"/>
      <c r="POG196" s="53"/>
      <c r="POH196" s="53"/>
      <c r="POI196" s="53"/>
      <c r="POJ196" s="53"/>
      <c r="POK196" s="53"/>
      <c r="POL196" s="53"/>
      <c r="POM196" s="53"/>
      <c r="PON196" s="53"/>
      <c r="POO196" s="53"/>
      <c r="POP196" s="53"/>
      <c r="POQ196" s="53"/>
      <c r="POR196" s="53"/>
      <c r="POS196" s="53"/>
      <c r="POT196" s="53"/>
      <c r="POU196" s="53"/>
      <c r="POV196" s="53"/>
      <c r="POW196" s="53"/>
      <c r="POX196" s="53"/>
      <c r="POY196" s="53"/>
      <c r="POZ196" s="53"/>
      <c r="PPA196" s="53"/>
      <c r="PPB196" s="53"/>
      <c r="PPC196" s="53"/>
      <c r="PPD196" s="53"/>
      <c r="PPE196" s="53"/>
      <c r="PPF196" s="53"/>
      <c r="PPG196" s="53"/>
      <c r="PPH196" s="53"/>
      <c r="PPI196" s="53"/>
      <c r="PPJ196" s="53"/>
      <c r="PPK196" s="53"/>
      <c r="PPL196" s="53"/>
      <c r="PPM196" s="53"/>
      <c r="PPN196" s="53"/>
      <c r="PPO196" s="53"/>
      <c r="PPP196" s="53"/>
      <c r="PPQ196" s="53"/>
      <c r="PPR196" s="53"/>
      <c r="PPS196" s="53"/>
      <c r="PPT196" s="53"/>
      <c r="PPU196" s="53"/>
      <c r="PPV196" s="53"/>
      <c r="PPW196" s="53"/>
      <c r="PPX196" s="53"/>
      <c r="PPY196" s="53"/>
      <c r="PPZ196" s="53"/>
      <c r="PQA196" s="53"/>
      <c r="PQB196" s="53"/>
      <c r="PQC196" s="53"/>
      <c r="PQD196" s="53"/>
      <c r="PQE196" s="53"/>
      <c r="PQF196" s="53"/>
      <c r="PQG196" s="53"/>
      <c r="PQH196" s="53"/>
      <c r="PQI196" s="53"/>
      <c r="PQJ196" s="53"/>
      <c r="PQK196" s="53"/>
      <c r="PQL196" s="53"/>
      <c r="PQM196" s="53"/>
      <c r="PQN196" s="53"/>
      <c r="PQO196" s="53"/>
      <c r="PQP196" s="53"/>
      <c r="PQQ196" s="53"/>
      <c r="PQR196" s="53"/>
      <c r="PQS196" s="53"/>
      <c r="PQT196" s="53"/>
      <c r="PQU196" s="53"/>
      <c r="PQV196" s="53"/>
      <c r="PQW196" s="53"/>
      <c r="PQX196" s="53"/>
      <c r="PQY196" s="53"/>
      <c r="PQZ196" s="53"/>
      <c r="PRA196" s="53"/>
      <c r="PRB196" s="53"/>
      <c r="PRC196" s="53"/>
      <c r="PRD196" s="53"/>
      <c r="PRE196" s="53"/>
      <c r="PRF196" s="53"/>
      <c r="PRG196" s="53"/>
      <c r="PRH196" s="53"/>
      <c r="PRI196" s="53"/>
      <c r="PRJ196" s="53"/>
      <c r="PRK196" s="53"/>
      <c r="PRL196" s="53"/>
      <c r="PRM196" s="53"/>
      <c r="PRN196" s="53"/>
      <c r="PRO196" s="53"/>
      <c r="PRP196" s="53"/>
      <c r="PRQ196" s="53"/>
      <c r="PRR196" s="53"/>
      <c r="PRS196" s="53"/>
      <c r="PRT196" s="53"/>
      <c r="PRU196" s="53"/>
      <c r="PRV196" s="53"/>
      <c r="PRW196" s="53"/>
      <c r="PRX196" s="53"/>
      <c r="PRY196" s="53"/>
      <c r="PRZ196" s="53"/>
      <c r="PSA196" s="53"/>
      <c r="PSB196" s="53"/>
      <c r="PSC196" s="53"/>
      <c r="PSD196" s="53"/>
      <c r="PSE196" s="53"/>
      <c r="PSF196" s="53"/>
      <c r="PSG196" s="53"/>
      <c r="PSH196" s="53"/>
      <c r="PSI196" s="53"/>
      <c r="PSJ196" s="53"/>
      <c r="PSK196" s="53"/>
      <c r="PSL196" s="53"/>
      <c r="PSM196" s="53"/>
      <c r="PSN196" s="53"/>
      <c r="PSO196" s="53"/>
      <c r="PSP196" s="53"/>
      <c r="PSQ196" s="53"/>
      <c r="PSR196" s="53"/>
      <c r="PSS196" s="53"/>
      <c r="PST196" s="53"/>
      <c r="PSU196" s="53"/>
      <c r="PSV196" s="53"/>
      <c r="PSW196" s="53"/>
      <c r="PSX196" s="53"/>
      <c r="PSY196" s="53"/>
      <c r="PSZ196" s="53"/>
      <c r="PTA196" s="53"/>
      <c r="PTB196" s="53"/>
      <c r="PTC196" s="53"/>
      <c r="PTD196" s="53"/>
      <c r="PTE196" s="53"/>
      <c r="PTF196" s="53"/>
      <c r="PTG196" s="53"/>
      <c r="PTH196" s="53"/>
      <c r="PTI196" s="53"/>
      <c r="PTJ196" s="53"/>
      <c r="PTK196" s="53"/>
      <c r="PTL196" s="53"/>
      <c r="PTM196" s="53"/>
      <c r="PTN196" s="53"/>
      <c r="PTO196" s="53"/>
      <c r="PTP196" s="53"/>
      <c r="PTQ196" s="53"/>
      <c r="PTR196" s="53"/>
      <c r="PTS196" s="53"/>
      <c r="PTT196" s="53"/>
      <c r="PTU196" s="53"/>
      <c r="PTV196" s="53"/>
      <c r="PTW196" s="53"/>
      <c r="PTX196" s="53"/>
      <c r="PTY196" s="53"/>
      <c r="PTZ196" s="53"/>
      <c r="PUA196" s="53"/>
      <c r="PUB196" s="53"/>
      <c r="PUC196" s="53"/>
      <c r="PUD196" s="53"/>
      <c r="PUE196" s="53"/>
      <c r="PUF196" s="53"/>
      <c r="PUG196" s="53"/>
      <c r="PUH196" s="53"/>
      <c r="PUI196" s="53"/>
      <c r="PUL196" s="53"/>
      <c r="PUM196" s="53"/>
      <c r="PUN196" s="53"/>
      <c r="PUO196" s="53"/>
      <c r="PUP196" s="53"/>
      <c r="PUQ196" s="53"/>
      <c r="PUR196" s="53"/>
      <c r="PUS196" s="53"/>
      <c r="PUT196" s="53"/>
      <c r="PUU196" s="53"/>
      <c r="PUV196" s="53"/>
      <c r="PUW196" s="53"/>
      <c r="PUX196" s="53"/>
      <c r="PUY196" s="53"/>
      <c r="PUZ196" s="53"/>
      <c r="PVA196" s="53"/>
      <c r="PVB196" s="53"/>
      <c r="PVC196" s="53"/>
      <c r="PVD196" s="53"/>
      <c r="PVE196" s="53"/>
      <c r="PVF196" s="53"/>
      <c r="PVG196" s="53"/>
      <c r="PVH196" s="53"/>
      <c r="PVI196" s="53"/>
      <c r="PVJ196" s="53"/>
      <c r="PVK196" s="53"/>
      <c r="PVL196" s="53"/>
      <c r="PVM196" s="53"/>
      <c r="PVN196" s="53"/>
      <c r="PVO196" s="53"/>
      <c r="PVP196" s="53"/>
      <c r="PVQ196" s="53"/>
      <c r="PVR196" s="53"/>
      <c r="PVS196" s="53"/>
      <c r="PVT196" s="53"/>
      <c r="PVU196" s="53"/>
      <c r="PVV196" s="53"/>
      <c r="PVW196" s="53"/>
      <c r="PVX196" s="53"/>
      <c r="PVY196" s="53"/>
      <c r="PVZ196" s="53"/>
      <c r="PWA196" s="53"/>
      <c r="PWB196" s="53"/>
      <c r="PWC196" s="53"/>
      <c r="PWD196" s="53"/>
      <c r="PWE196" s="53"/>
      <c r="PWF196" s="53"/>
      <c r="PWG196" s="53"/>
      <c r="PWH196" s="53"/>
      <c r="PWI196" s="53"/>
      <c r="PWJ196" s="53"/>
      <c r="PWK196" s="53"/>
      <c r="PWL196" s="53"/>
      <c r="PWM196" s="53"/>
      <c r="PWN196" s="53"/>
      <c r="PWO196" s="53"/>
      <c r="PWP196" s="53"/>
      <c r="PWQ196" s="53"/>
      <c r="PWR196" s="53"/>
      <c r="PWS196" s="53"/>
      <c r="PWT196" s="53"/>
      <c r="PWU196" s="53"/>
      <c r="PWV196" s="53"/>
      <c r="PWW196" s="53"/>
      <c r="PWX196" s="53"/>
      <c r="PWY196" s="53"/>
      <c r="PWZ196" s="53"/>
      <c r="PXA196" s="53"/>
      <c r="PXB196" s="53"/>
      <c r="PXC196" s="53"/>
      <c r="PXD196" s="53"/>
      <c r="PXE196" s="53"/>
      <c r="PXF196" s="53"/>
      <c r="PXG196" s="53"/>
      <c r="PXH196" s="53"/>
      <c r="PXI196" s="53"/>
      <c r="PXJ196" s="53"/>
      <c r="PXK196" s="53"/>
      <c r="PXL196" s="53"/>
      <c r="PXM196" s="53"/>
      <c r="PXN196" s="53"/>
      <c r="PXO196" s="53"/>
      <c r="PXP196" s="53"/>
      <c r="PXQ196" s="53"/>
      <c r="PXR196" s="53"/>
      <c r="PXS196" s="53"/>
      <c r="PXT196" s="53"/>
      <c r="PXU196" s="53"/>
      <c r="PXV196" s="53"/>
      <c r="PXW196" s="53"/>
      <c r="PXX196" s="53"/>
      <c r="PXY196" s="53"/>
      <c r="PXZ196" s="53"/>
      <c r="PYA196" s="53"/>
      <c r="PYB196" s="53"/>
      <c r="PYC196" s="53"/>
      <c r="PYD196" s="53"/>
      <c r="PYE196" s="53"/>
      <c r="PYF196" s="53"/>
      <c r="PYG196" s="53"/>
      <c r="PYH196" s="53"/>
      <c r="PYI196" s="53"/>
      <c r="PYJ196" s="53"/>
      <c r="PYK196" s="53"/>
      <c r="PYL196" s="53"/>
      <c r="PYM196" s="53"/>
      <c r="PYN196" s="53"/>
      <c r="PYO196" s="53"/>
      <c r="PYP196" s="53"/>
      <c r="PYQ196" s="53"/>
      <c r="PYR196" s="53"/>
      <c r="PYS196" s="53"/>
      <c r="PYT196" s="53"/>
      <c r="PYU196" s="53"/>
      <c r="PYV196" s="53"/>
      <c r="PYW196" s="53"/>
      <c r="PYX196" s="53"/>
      <c r="PYY196" s="53"/>
      <c r="PYZ196" s="53"/>
      <c r="PZA196" s="53"/>
      <c r="PZB196" s="53"/>
      <c r="PZC196" s="53"/>
      <c r="PZD196" s="53"/>
      <c r="PZE196" s="53"/>
      <c r="PZF196" s="53"/>
      <c r="PZG196" s="53"/>
      <c r="PZH196" s="53"/>
      <c r="PZI196" s="53"/>
      <c r="PZJ196" s="53"/>
      <c r="PZK196" s="53"/>
      <c r="PZL196" s="53"/>
      <c r="PZM196" s="53"/>
      <c r="PZN196" s="53"/>
      <c r="PZO196" s="53"/>
      <c r="PZP196" s="53"/>
      <c r="PZQ196" s="53"/>
      <c r="PZR196" s="53"/>
      <c r="PZS196" s="53"/>
      <c r="PZT196" s="53"/>
      <c r="PZU196" s="53"/>
      <c r="PZV196" s="53"/>
      <c r="PZW196" s="53"/>
      <c r="PZX196" s="53"/>
      <c r="PZY196" s="53"/>
      <c r="PZZ196" s="53"/>
      <c r="QAA196" s="53"/>
      <c r="QAB196" s="53"/>
      <c r="QAC196" s="53"/>
      <c r="QAD196" s="53"/>
      <c r="QAE196" s="53"/>
      <c r="QAF196" s="53"/>
      <c r="QAG196" s="53"/>
      <c r="QAH196" s="53"/>
      <c r="QAI196" s="53"/>
      <c r="QAJ196" s="53"/>
      <c r="QAK196" s="53"/>
      <c r="QAL196" s="53"/>
      <c r="QAM196" s="53"/>
      <c r="QAN196" s="53"/>
      <c r="QAO196" s="53"/>
      <c r="QAP196" s="53"/>
      <c r="QAQ196" s="53"/>
      <c r="QAR196" s="53"/>
      <c r="QAS196" s="53"/>
      <c r="QAT196" s="53"/>
      <c r="QAU196" s="53"/>
      <c r="QAV196" s="53"/>
      <c r="QAW196" s="53"/>
      <c r="QAX196" s="53"/>
      <c r="QAY196" s="53"/>
      <c r="QAZ196" s="53"/>
      <c r="QBA196" s="53"/>
      <c r="QBB196" s="53"/>
      <c r="QBC196" s="53"/>
      <c r="QBD196" s="53"/>
      <c r="QBE196" s="53"/>
      <c r="QBF196" s="53"/>
      <c r="QBG196" s="53"/>
      <c r="QBH196" s="53"/>
      <c r="QBI196" s="53"/>
      <c r="QBJ196" s="53"/>
      <c r="QBK196" s="53"/>
      <c r="QBL196" s="53"/>
      <c r="QBM196" s="53"/>
      <c r="QBN196" s="53"/>
      <c r="QBO196" s="53"/>
      <c r="QBP196" s="53"/>
      <c r="QBQ196" s="53"/>
      <c r="QBR196" s="53"/>
      <c r="QBS196" s="53"/>
      <c r="QBT196" s="53"/>
      <c r="QBU196" s="53"/>
      <c r="QBV196" s="53"/>
      <c r="QBW196" s="53"/>
      <c r="QBX196" s="53"/>
      <c r="QBY196" s="53"/>
      <c r="QBZ196" s="53"/>
      <c r="QCA196" s="53"/>
      <c r="QCB196" s="53"/>
      <c r="QCC196" s="53"/>
      <c r="QCD196" s="53"/>
      <c r="QCE196" s="53"/>
      <c r="QCF196" s="53"/>
      <c r="QCG196" s="53"/>
      <c r="QCH196" s="53"/>
      <c r="QCI196" s="53"/>
      <c r="QCJ196" s="53"/>
      <c r="QCK196" s="53"/>
      <c r="QCL196" s="53"/>
      <c r="QCM196" s="53"/>
      <c r="QCN196" s="53"/>
      <c r="QCO196" s="53"/>
      <c r="QCP196" s="53"/>
      <c r="QCQ196" s="53"/>
      <c r="QCR196" s="53"/>
      <c r="QCS196" s="53"/>
      <c r="QCT196" s="53"/>
      <c r="QCU196" s="53"/>
      <c r="QCV196" s="53"/>
      <c r="QCW196" s="53"/>
      <c r="QCX196" s="53"/>
      <c r="QCY196" s="53"/>
      <c r="QCZ196" s="53"/>
      <c r="QDA196" s="53"/>
      <c r="QDB196" s="53"/>
      <c r="QDC196" s="53"/>
      <c r="QDD196" s="53"/>
      <c r="QDE196" s="53"/>
      <c r="QDF196" s="53"/>
      <c r="QDG196" s="53"/>
      <c r="QDH196" s="53"/>
      <c r="QDI196" s="53"/>
      <c r="QDJ196" s="53"/>
      <c r="QDK196" s="53"/>
      <c r="QDL196" s="53"/>
      <c r="QDM196" s="53"/>
      <c r="QDN196" s="53"/>
      <c r="QDO196" s="53"/>
      <c r="QDP196" s="53"/>
      <c r="QDQ196" s="53"/>
      <c r="QDR196" s="53"/>
      <c r="QDS196" s="53"/>
      <c r="QDT196" s="53"/>
      <c r="QDU196" s="53"/>
      <c r="QDV196" s="53"/>
      <c r="QDW196" s="53"/>
      <c r="QDX196" s="53"/>
      <c r="QDY196" s="53"/>
      <c r="QDZ196" s="53"/>
      <c r="QEA196" s="53"/>
      <c r="QEB196" s="53"/>
      <c r="QEC196" s="53"/>
      <c r="QED196" s="53"/>
      <c r="QEE196" s="53"/>
      <c r="QEH196" s="53"/>
      <c r="QEI196" s="53"/>
      <c r="QEJ196" s="53"/>
      <c r="QEK196" s="53"/>
      <c r="QEL196" s="53"/>
      <c r="QEM196" s="53"/>
      <c r="QEN196" s="53"/>
      <c r="QEO196" s="53"/>
      <c r="QEP196" s="53"/>
      <c r="QEQ196" s="53"/>
      <c r="QER196" s="53"/>
      <c r="QES196" s="53"/>
      <c r="QET196" s="53"/>
      <c r="QEU196" s="53"/>
      <c r="QEV196" s="53"/>
      <c r="QEW196" s="53"/>
      <c r="QEX196" s="53"/>
      <c r="QEY196" s="53"/>
      <c r="QEZ196" s="53"/>
      <c r="QFA196" s="53"/>
      <c r="QFB196" s="53"/>
      <c r="QFC196" s="53"/>
      <c r="QFD196" s="53"/>
      <c r="QFE196" s="53"/>
      <c r="QFF196" s="53"/>
      <c r="QFG196" s="53"/>
      <c r="QFH196" s="53"/>
      <c r="QFI196" s="53"/>
      <c r="QFJ196" s="53"/>
      <c r="QFK196" s="53"/>
      <c r="QFL196" s="53"/>
      <c r="QFM196" s="53"/>
      <c r="QFN196" s="53"/>
      <c r="QFO196" s="53"/>
      <c r="QFP196" s="53"/>
      <c r="QFQ196" s="53"/>
      <c r="QFR196" s="53"/>
      <c r="QFS196" s="53"/>
      <c r="QFT196" s="53"/>
      <c r="QFU196" s="53"/>
      <c r="QFV196" s="53"/>
      <c r="QFW196" s="53"/>
      <c r="QFX196" s="53"/>
      <c r="QFY196" s="53"/>
      <c r="QFZ196" s="53"/>
      <c r="QGA196" s="53"/>
      <c r="QGB196" s="53"/>
      <c r="QGC196" s="53"/>
      <c r="QGD196" s="53"/>
      <c r="QGE196" s="53"/>
      <c r="QGF196" s="53"/>
      <c r="QGG196" s="53"/>
      <c r="QGH196" s="53"/>
      <c r="QGI196" s="53"/>
      <c r="QGJ196" s="53"/>
      <c r="QGK196" s="53"/>
      <c r="QGL196" s="53"/>
      <c r="QGM196" s="53"/>
      <c r="QGN196" s="53"/>
      <c r="QGO196" s="53"/>
      <c r="QGP196" s="53"/>
      <c r="QGQ196" s="53"/>
      <c r="QGR196" s="53"/>
      <c r="QGS196" s="53"/>
      <c r="QGT196" s="53"/>
      <c r="QGU196" s="53"/>
      <c r="QGV196" s="53"/>
      <c r="QGW196" s="53"/>
      <c r="QGX196" s="53"/>
      <c r="QGY196" s="53"/>
      <c r="QGZ196" s="53"/>
      <c r="QHA196" s="53"/>
      <c r="QHB196" s="53"/>
      <c r="QHC196" s="53"/>
      <c r="QHD196" s="53"/>
      <c r="QHE196" s="53"/>
      <c r="QHF196" s="53"/>
      <c r="QHG196" s="53"/>
      <c r="QHH196" s="53"/>
      <c r="QHI196" s="53"/>
      <c r="QHJ196" s="53"/>
      <c r="QHK196" s="53"/>
      <c r="QHL196" s="53"/>
      <c r="QHM196" s="53"/>
      <c r="QHN196" s="53"/>
      <c r="QHO196" s="53"/>
      <c r="QHP196" s="53"/>
      <c r="QHQ196" s="53"/>
      <c r="QHR196" s="53"/>
      <c r="QHS196" s="53"/>
      <c r="QHT196" s="53"/>
      <c r="QHU196" s="53"/>
      <c r="QHV196" s="53"/>
      <c r="QHW196" s="53"/>
      <c r="QHX196" s="53"/>
      <c r="QHY196" s="53"/>
      <c r="QHZ196" s="53"/>
      <c r="QIA196" s="53"/>
      <c r="QIB196" s="53"/>
      <c r="QIC196" s="53"/>
      <c r="QID196" s="53"/>
      <c r="QIE196" s="53"/>
      <c r="QIF196" s="53"/>
      <c r="QIG196" s="53"/>
      <c r="QIH196" s="53"/>
      <c r="QII196" s="53"/>
      <c r="QIJ196" s="53"/>
      <c r="QIK196" s="53"/>
      <c r="QIL196" s="53"/>
      <c r="QIM196" s="53"/>
      <c r="QIN196" s="53"/>
      <c r="QIO196" s="53"/>
      <c r="QIP196" s="53"/>
      <c r="QIQ196" s="53"/>
      <c r="QIR196" s="53"/>
      <c r="QIS196" s="53"/>
      <c r="QIT196" s="53"/>
      <c r="QIU196" s="53"/>
      <c r="QIV196" s="53"/>
      <c r="QIW196" s="53"/>
      <c r="QIX196" s="53"/>
      <c r="QIY196" s="53"/>
      <c r="QIZ196" s="53"/>
      <c r="QJA196" s="53"/>
      <c r="QJB196" s="53"/>
      <c r="QJC196" s="53"/>
      <c r="QJD196" s="53"/>
      <c r="QJE196" s="53"/>
      <c r="QJF196" s="53"/>
      <c r="QJG196" s="53"/>
      <c r="QJH196" s="53"/>
      <c r="QJI196" s="53"/>
      <c r="QJJ196" s="53"/>
      <c r="QJK196" s="53"/>
      <c r="QJL196" s="53"/>
      <c r="QJM196" s="53"/>
      <c r="QJN196" s="53"/>
      <c r="QJO196" s="53"/>
      <c r="QJP196" s="53"/>
      <c r="QJQ196" s="53"/>
      <c r="QJR196" s="53"/>
      <c r="QJS196" s="53"/>
      <c r="QJT196" s="53"/>
      <c r="QJU196" s="53"/>
      <c r="QJV196" s="53"/>
      <c r="QJW196" s="53"/>
      <c r="QJX196" s="53"/>
      <c r="QJY196" s="53"/>
      <c r="QJZ196" s="53"/>
      <c r="QKA196" s="53"/>
      <c r="QKB196" s="53"/>
      <c r="QKC196" s="53"/>
      <c r="QKD196" s="53"/>
      <c r="QKE196" s="53"/>
      <c r="QKF196" s="53"/>
      <c r="QKG196" s="53"/>
      <c r="QKH196" s="53"/>
      <c r="QKI196" s="53"/>
      <c r="QKJ196" s="53"/>
      <c r="QKK196" s="53"/>
      <c r="QKL196" s="53"/>
      <c r="QKM196" s="53"/>
      <c r="QKN196" s="53"/>
      <c r="QKO196" s="53"/>
      <c r="QKP196" s="53"/>
      <c r="QKQ196" s="53"/>
      <c r="QKR196" s="53"/>
      <c r="QKS196" s="53"/>
      <c r="QKT196" s="53"/>
      <c r="QKU196" s="53"/>
      <c r="QKV196" s="53"/>
      <c r="QKW196" s="53"/>
      <c r="QKX196" s="53"/>
      <c r="QKY196" s="53"/>
      <c r="QKZ196" s="53"/>
      <c r="QLA196" s="53"/>
      <c r="QLB196" s="53"/>
      <c r="QLC196" s="53"/>
      <c r="QLD196" s="53"/>
      <c r="QLE196" s="53"/>
      <c r="QLF196" s="53"/>
      <c r="QLG196" s="53"/>
      <c r="QLH196" s="53"/>
      <c r="QLI196" s="53"/>
      <c r="QLJ196" s="53"/>
      <c r="QLK196" s="53"/>
      <c r="QLL196" s="53"/>
      <c r="QLM196" s="53"/>
      <c r="QLN196" s="53"/>
      <c r="QLO196" s="53"/>
      <c r="QLP196" s="53"/>
      <c r="QLQ196" s="53"/>
      <c r="QLR196" s="53"/>
      <c r="QLS196" s="53"/>
      <c r="QLT196" s="53"/>
      <c r="QLU196" s="53"/>
      <c r="QLV196" s="53"/>
      <c r="QLW196" s="53"/>
      <c r="QLX196" s="53"/>
      <c r="QLY196" s="53"/>
      <c r="QLZ196" s="53"/>
      <c r="QMA196" s="53"/>
      <c r="QMB196" s="53"/>
      <c r="QMC196" s="53"/>
      <c r="QMD196" s="53"/>
      <c r="QME196" s="53"/>
      <c r="QMF196" s="53"/>
      <c r="QMG196" s="53"/>
      <c r="QMH196" s="53"/>
      <c r="QMI196" s="53"/>
      <c r="QMJ196" s="53"/>
      <c r="QMK196" s="53"/>
      <c r="QML196" s="53"/>
      <c r="QMM196" s="53"/>
      <c r="QMN196" s="53"/>
      <c r="QMO196" s="53"/>
      <c r="QMP196" s="53"/>
      <c r="QMQ196" s="53"/>
      <c r="QMR196" s="53"/>
      <c r="QMS196" s="53"/>
      <c r="QMT196" s="53"/>
      <c r="QMU196" s="53"/>
      <c r="QMV196" s="53"/>
      <c r="QMW196" s="53"/>
      <c r="QMX196" s="53"/>
      <c r="QMY196" s="53"/>
      <c r="QMZ196" s="53"/>
      <c r="QNA196" s="53"/>
      <c r="QNB196" s="53"/>
      <c r="QNC196" s="53"/>
      <c r="QND196" s="53"/>
      <c r="QNE196" s="53"/>
      <c r="QNF196" s="53"/>
      <c r="QNG196" s="53"/>
      <c r="QNH196" s="53"/>
      <c r="QNI196" s="53"/>
      <c r="QNJ196" s="53"/>
      <c r="QNK196" s="53"/>
      <c r="QNL196" s="53"/>
      <c r="QNM196" s="53"/>
      <c r="QNN196" s="53"/>
      <c r="QNO196" s="53"/>
      <c r="QNP196" s="53"/>
      <c r="QNQ196" s="53"/>
      <c r="QNR196" s="53"/>
      <c r="QNS196" s="53"/>
      <c r="QNT196" s="53"/>
      <c r="QNU196" s="53"/>
      <c r="QNV196" s="53"/>
      <c r="QNW196" s="53"/>
      <c r="QNX196" s="53"/>
      <c r="QNY196" s="53"/>
      <c r="QNZ196" s="53"/>
      <c r="QOA196" s="53"/>
      <c r="QOD196" s="53"/>
      <c r="QOE196" s="53"/>
      <c r="QOF196" s="53"/>
      <c r="QOG196" s="53"/>
      <c r="QOH196" s="53"/>
      <c r="QOI196" s="53"/>
      <c r="QOJ196" s="53"/>
      <c r="QOK196" s="53"/>
      <c r="QOL196" s="53"/>
      <c r="QOM196" s="53"/>
      <c r="QON196" s="53"/>
      <c r="QOO196" s="53"/>
      <c r="QOP196" s="53"/>
      <c r="QOQ196" s="53"/>
      <c r="QOR196" s="53"/>
      <c r="QOS196" s="53"/>
      <c r="QOT196" s="53"/>
      <c r="QOU196" s="53"/>
      <c r="QOV196" s="53"/>
      <c r="QOW196" s="53"/>
      <c r="QOX196" s="53"/>
      <c r="QOY196" s="53"/>
      <c r="QOZ196" s="53"/>
      <c r="QPA196" s="53"/>
      <c r="QPB196" s="53"/>
      <c r="QPC196" s="53"/>
      <c r="QPD196" s="53"/>
      <c r="QPE196" s="53"/>
      <c r="QPF196" s="53"/>
      <c r="QPG196" s="53"/>
      <c r="QPH196" s="53"/>
      <c r="QPI196" s="53"/>
      <c r="QPJ196" s="53"/>
      <c r="QPK196" s="53"/>
      <c r="QPL196" s="53"/>
      <c r="QPM196" s="53"/>
      <c r="QPN196" s="53"/>
      <c r="QPO196" s="53"/>
      <c r="QPP196" s="53"/>
      <c r="QPQ196" s="53"/>
      <c r="QPR196" s="53"/>
      <c r="QPS196" s="53"/>
      <c r="QPT196" s="53"/>
      <c r="QPU196" s="53"/>
      <c r="QPV196" s="53"/>
      <c r="QPW196" s="53"/>
      <c r="QPX196" s="53"/>
      <c r="QPY196" s="53"/>
      <c r="QPZ196" s="53"/>
      <c r="QQA196" s="53"/>
      <c r="QQB196" s="53"/>
      <c r="QQC196" s="53"/>
      <c r="QQD196" s="53"/>
      <c r="QQE196" s="53"/>
      <c r="QQF196" s="53"/>
      <c r="QQG196" s="53"/>
      <c r="QQH196" s="53"/>
      <c r="QQI196" s="53"/>
      <c r="QQJ196" s="53"/>
      <c r="QQK196" s="53"/>
      <c r="QQL196" s="53"/>
      <c r="QQM196" s="53"/>
      <c r="QQN196" s="53"/>
      <c r="QQO196" s="53"/>
      <c r="QQP196" s="53"/>
      <c r="QQQ196" s="53"/>
      <c r="QQR196" s="53"/>
      <c r="QQS196" s="53"/>
      <c r="QQT196" s="53"/>
      <c r="QQU196" s="53"/>
      <c r="QQV196" s="53"/>
      <c r="QQW196" s="53"/>
      <c r="QQX196" s="53"/>
      <c r="QQY196" s="53"/>
      <c r="QQZ196" s="53"/>
      <c r="QRA196" s="53"/>
      <c r="QRB196" s="53"/>
      <c r="QRC196" s="53"/>
      <c r="QRD196" s="53"/>
      <c r="QRE196" s="53"/>
      <c r="QRF196" s="53"/>
      <c r="QRG196" s="53"/>
      <c r="QRH196" s="53"/>
      <c r="QRI196" s="53"/>
      <c r="QRJ196" s="53"/>
      <c r="QRK196" s="53"/>
      <c r="QRL196" s="53"/>
      <c r="QRM196" s="53"/>
      <c r="QRN196" s="53"/>
      <c r="QRO196" s="53"/>
      <c r="QRP196" s="53"/>
      <c r="QRQ196" s="53"/>
      <c r="QRR196" s="53"/>
      <c r="QRS196" s="53"/>
      <c r="QRT196" s="53"/>
      <c r="QRU196" s="53"/>
      <c r="QRV196" s="53"/>
      <c r="QRW196" s="53"/>
      <c r="QRX196" s="53"/>
      <c r="QRY196" s="53"/>
      <c r="QRZ196" s="53"/>
      <c r="QSA196" s="53"/>
      <c r="QSB196" s="53"/>
      <c r="QSC196" s="53"/>
      <c r="QSD196" s="53"/>
      <c r="QSE196" s="53"/>
      <c r="QSF196" s="53"/>
      <c r="QSG196" s="53"/>
      <c r="QSH196" s="53"/>
      <c r="QSI196" s="53"/>
      <c r="QSJ196" s="53"/>
      <c r="QSK196" s="53"/>
      <c r="QSL196" s="53"/>
      <c r="QSM196" s="53"/>
      <c r="QSN196" s="53"/>
      <c r="QSO196" s="53"/>
      <c r="QSP196" s="53"/>
      <c r="QSQ196" s="53"/>
      <c r="QSR196" s="53"/>
      <c r="QSS196" s="53"/>
      <c r="QST196" s="53"/>
      <c r="QSU196" s="53"/>
      <c r="QSV196" s="53"/>
      <c r="QSW196" s="53"/>
      <c r="QSX196" s="53"/>
      <c r="QSY196" s="53"/>
      <c r="QSZ196" s="53"/>
      <c r="QTA196" s="53"/>
      <c r="QTB196" s="53"/>
      <c r="QTC196" s="53"/>
      <c r="QTD196" s="53"/>
      <c r="QTE196" s="53"/>
      <c r="QTF196" s="53"/>
      <c r="QTG196" s="53"/>
      <c r="QTH196" s="53"/>
      <c r="QTI196" s="53"/>
      <c r="QTJ196" s="53"/>
      <c r="QTK196" s="53"/>
      <c r="QTL196" s="53"/>
      <c r="QTM196" s="53"/>
      <c r="QTN196" s="53"/>
      <c r="QTO196" s="53"/>
      <c r="QTP196" s="53"/>
      <c r="QTQ196" s="53"/>
      <c r="QTR196" s="53"/>
      <c r="QTS196" s="53"/>
      <c r="QTT196" s="53"/>
      <c r="QTU196" s="53"/>
      <c r="QTV196" s="53"/>
      <c r="QTW196" s="53"/>
      <c r="QTX196" s="53"/>
      <c r="QTY196" s="53"/>
      <c r="QTZ196" s="53"/>
      <c r="QUA196" s="53"/>
      <c r="QUB196" s="53"/>
      <c r="QUC196" s="53"/>
      <c r="QUD196" s="53"/>
      <c r="QUE196" s="53"/>
      <c r="QUF196" s="53"/>
      <c r="QUG196" s="53"/>
      <c r="QUH196" s="53"/>
      <c r="QUI196" s="53"/>
      <c r="QUJ196" s="53"/>
      <c r="QUK196" s="53"/>
      <c r="QUL196" s="53"/>
      <c r="QUM196" s="53"/>
      <c r="QUN196" s="53"/>
      <c r="QUO196" s="53"/>
      <c r="QUP196" s="53"/>
      <c r="QUQ196" s="53"/>
      <c r="QUR196" s="53"/>
      <c r="QUS196" s="53"/>
      <c r="QUT196" s="53"/>
      <c r="QUU196" s="53"/>
      <c r="QUV196" s="53"/>
      <c r="QUW196" s="53"/>
      <c r="QUX196" s="53"/>
      <c r="QUY196" s="53"/>
      <c r="QUZ196" s="53"/>
      <c r="QVA196" s="53"/>
      <c r="QVB196" s="53"/>
      <c r="QVC196" s="53"/>
      <c r="QVD196" s="53"/>
      <c r="QVE196" s="53"/>
      <c r="QVF196" s="53"/>
      <c r="QVG196" s="53"/>
      <c r="QVH196" s="53"/>
      <c r="QVI196" s="53"/>
      <c r="QVJ196" s="53"/>
      <c r="QVK196" s="53"/>
      <c r="QVL196" s="53"/>
      <c r="QVM196" s="53"/>
      <c r="QVN196" s="53"/>
      <c r="QVO196" s="53"/>
      <c r="QVP196" s="53"/>
      <c r="QVQ196" s="53"/>
      <c r="QVR196" s="53"/>
      <c r="QVS196" s="53"/>
      <c r="QVT196" s="53"/>
      <c r="QVU196" s="53"/>
      <c r="QVV196" s="53"/>
      <c r="QVW196" s="53"/>
      <c r="QVX196" s="53"/>
      <c r="QVY196" s="53"/>
      <c r="QVZ196" s="53"/>
      <c r="QWA196" s="53"/>
      <c r="QWB196" s="53"/>
      <c r="QWC196" s="53"/>
      <c r="QWD196" s="53"/>
      <c r="QWE196" s="53"/>
      <c r="QWF196" s="53"/>
      <c r="QWG196" s="53"/>
      <c r="QWH196" s="53"/>
      <c r="QWI196" s="53"/>
      <c r="QWJ196" s="53"/>
      <c r="QWK196" s="53"/>
      <c r="QWL196" s="53"/>
      <c r="QWM196" s="53"/>
      <c r="QWN196" s="53"/>
      <c r="QWO196" s="53"/>
      <c r="QWP196" s="53"/>
      <c r="QWQ196" s="53"/>
      <c r="QWR196" s="53"/>
      <c r="QWS196" s="53"/>
      <c r="QWT196" s="53"/>
      <c r="QWU196" s="53"/>
      <c r="QWV196" s="53"/>
      <c r="QWW196" s="53"/>
      <c r="QWX196" s="53"/>
      <c r="QWY196" s="53"/>
      <c r="QWZ196" s="53"/>
      <c r="QXA196" s="53"/>
      <c r="QXB196" s="53"/>
      <c r="QXC196" s="53"/>
      <c r="QXD196" s="53"/>
      <c r="QXE196" s="53"/>
      <c r="QXF196" s="53"/>
      <c r="QXG196" s="53"/>
      <c r="QXH196" s="53"/>
      <c r="QXI196" s="53"/>
      <c r="QXJ196" s="53"/>
      <c r="QXK196" s="53"/>
      <c r="QXL196" s="53"/>
      <c r="QXM196" s="53"/>
      <c r="QXN196" s="53"/>
      <c r="QXO196" s="53"/>
      <c r="QXP196" s="53"/>
      <c r="QXQ196" s="53"/>
      <c r="QXR196" s="53"/>
      <c r="QXS196" s="53"/>
      <c r="QXT196" s="53"/>
      <c r="QXU196" s="53"/>
      <c r="QXV196" s="53"/>
      <c r="QXW196" s="53"/>
      <c r="QXZ196" s="53"/>
      <c r="QYA196" s="53"/>
      <c r="QYB196" s="53"/>
      <c r="QYC196" s="53"/>
      <c r="QYD196" s="53"/>
      <c r="QYE196" s="53"/>
      <c r="QYF196" s="53"/>
      <c r="QYG196" s="53"/>
      <c r="QYH196" s="53"/>
      <c r="QYI196" s="53"/>
      <c r="QYJ196" s="53"/>
      <c r="QYK196" s="53"/>
      <c r="QYL196" s="53"/>
      <c r="QYM196" s="53"/>
      <c r="QYN196" s="53"/>
      <c r="QYO196" s="53"/>
      <c r="QYP196" s="53"/>
      <c r="QYQ196" s="53"/>
      <c r="QYR196" s="53"/>
      <c r="QYS196" s="53"/>
      <c r="QYT196" s="53"/>
      <c r="QYU196" s="53"/>
      <c r="QYV196" s="53"/>
      <c r="QYW196" s="53"/>
      <c r="QYX196" s="53"/>
      <c r="QYY196" s="53"/>
      <c r="QYZ196" s="53"/>
      <c r="QZA196" s="53"/>
      <c r="QZB196" s="53"/>
      <c r="QZC196" s="53"/>
      <c r="QZD196" s="53"/>
      <c r="QZE196" s="53"/>
      <c r="QZF196" s="53"/>
      <c r="QZG196" s="53"/>
      <c r="QZH196" s="53"/>
      <c r="QZI196" s="53"/>
      <c r="QZJ196" s="53"/>
      <c r="QZK196" s="53"/>
      <c r="QZL196" s="53"/>
      <c r="QZM196" s="53"/>
      <c r="QZN196" s="53"/>
      <c r="QZO196" s="53"/>
      <c r="QZP196" s="53"/>
      <c r="QZQ196" s="53"/>
      <c r="QZR196" s="53"/>
      <c r="QZS196" s="53"/>
      <c r="QZT196" s="53"/>
      <c r="QZU196" s="53"/>
      <c r="QZV196" s="53"/>
      <c r="QZW196" s="53"/>
      <c r="QZX196" s="53"/>
      <c r="QZY196" s="53"/>
      <c r="QZZ196" s="53"/>
      <c r="RAA196" s="53"/>
      <c r="RAB196" s="53"/>
      <c r="RAC196" s="53"/>
      <c r="RAD196" s="53"/>
      <c r="RAE196" s="53"/>
      <c r="RAF196" s="53"/>
      <c r="RAG196" s="53"/>
      <c r="RAH196" s="53"/>
      <c r="RAI196" s="53"/>
      <c r="RAJ196" s="53"/>
      <c r="RAK196" s="53"/>
      <c r="RAL196" s="53"/>
      <c r="RAM196" s="53"/>
      <c r="RAN196" s="53"/>
      <c r="RAO196" s="53"/>
      <c r="RAP196" s="53"/>
      <c r="RAQ196" s="53"/>
      <c r="RAR196" s="53"/>
      <c r="RAS196" s="53"/>
      <c r="RAT196" s="53"/>
      <c r="RAU196" s="53"/>
      <c r="RAV196" s="53"/>
      <c r="RAW196" s="53"/>
      <c r="RAX196" s="53"/>
      <c r="RAY196" s="53"/>
      <c r="RAZ196" s="53"/>
      <c r="RBA196" s="53"/>
      <c r="RBB196" s="53"/>
      <c r="RBC196" s="53"/>
      <c r="RBD196" s="53"/>
      <c r="RBE196" s="53"/>
      <c r="RBF196" s="53"/>
      <c r="RBG196" s="53"/>
      <c r="RBH196" s="53"/>
      <c r="RBI196" s="53"/>
      <c r="RBJ196" s="53"/>
      <c r="RBK196" s="53"/>
      <c r="RBL196" s="53"/>
      <c r="RBM196" s="53"/>
      <c r="RBN196" s="53"/>
      <c r="RBO196" s="53"/>
      <c r="RBP196" s="53"/>
      <c r="RBQ196" s="53"/>
      <c r="RBR196" s="53"/>
      <c r="RBS196" s="53"/>
      <c r="RBT196" s="53"/>
      <c r="RBU196" s="53"/>
      <c r="RBV196" s="53"/>
      <c r="RBW196" s="53"/>
      <c r="RBX196" s="53"/>
      <c r="RBY196" s="53"/>
      <c r="RBZ196" s="53"/>
      <c r="RCA196" s="53"/>
      <c r="RCB196" s="53"/>
      <c r="RCC196" s="53"/>
      <c r="RCD196" s="53"/>
      <c r="RCE196" s="53"/>
      <c r="RCF196" s="53"/>
      <c r="RCG196" s="53"/>
      <c r="RCH196" s="53"/>
      <c r="RCI196" s="53"/>
      <c r="RCJ196" s="53"/>
      <c r="RCK196" s="53"/>
      <c r="RCL196" s="53"/>
      <c r="RCM196" s="53"/>
      <c r="RCN196" s="53"/>
      <c r="RCO196" s="53"/>
      <c r="RCP196" s="53"/>
      <c r="RCQ196" s="53"/>
      <c r="RCR196" s="53"/>
      <c r="RCS196" s="53"/>
      <c r="RCT196" s="53"/>
      <c r="RCU196" s="53"/>
      <c r="RCV196" s="53"/>
      <c r="RCW196" s="53"/>
      <c r="RCX196" s="53"/>
      <c r="RCY196" s="53"/>
      <c r="RCZ196" s="53"/>
      <c r="RDA196" s="53"/>
      <c r="RDB196" s="53"/>
      <c r="RDC196" s="53"/>
      <c r="RDD196" s="53"/>
      <c r="RDE196" s="53"/>
      <c r="RDF196" s="53"/>
      <c r="RDG196" s="53"/>
      <c r="RDH196" s="53"/>
      <c r="RDI196" s="53"/>
      <c r="RDJ196" s="53"/>
      <c r="RDK196" s="53"/>
      <c r="RDL196" s="53"/>
      <c r="RDM196" s="53"/>
      <c r="RDN196" s="53"/>
      <c r="RDO196" s="53"/>
      <c r="RDP196" s="53"/>
      <c r="RDQ196" s="53"/>
      <c r="RDR196" s="53"/>
      <c r="RDS196" s="53"/>
      <c r="RDT196" s="53"/>
      <c r="RDU196" s="53"/>
      <c r="RDV196" s="53"/>
      <c r="RDW196" s="53"/>
      <c r="RDX196" s="53"/>
      <c r="RDY196" s="53"/>
      <c r="RDZ196" s="53"/>
      <c r="REA196" s="53"/>
      <c r="REB196" s="53"/>
      <c r="REC196" s="53"/>
      <c r="RED196" s="53"/>
      <c r="REE196" s="53"/>
      <c r="REF196" s="53"/>
      <c r="REG196" s="53"/>
      <c r="REH196" s="53"/>
      <c r="REI196" s="53"/>
      <c r="REJ196" s="53"/>
      <c r="REK196" s="53"/>
      <c r="REL196" s="53"/>
      <c r="REM196" s="53"/>
      <c r="REN196" s="53"/>
      <c r="REO196" s="53"/>
      <c r="REP196" s="53"/>
      <c r="REQ196" s="53"/>
      <c r="RER196" s="53"/>
      <c r="RES196" s="53"/>
      <c r="RET196" s="53"/>
      <c r="REU196" s="53"/>
      <c r="REV196" s="53"/>
      <c r="REW196" s="53"/>
      <c r="REX196" s="53"/>
      <c r="REY196" s="53"/>
      <c r="REZ196" s="53"/>
      <c r="RFA196" s="53"/>
      <c r="RFB196" s="53"/>
      <c r="RFC196" s="53"/>
      <c r="RFD196" s="53"/>
      <c r="RFE196" s="53"/>
      <c r="RFF196" s="53"/>
      <c r="RFG196" s="53"/>
      <c r="RFH196" s="53"/>
      <c r="RFI196" s="53"/>
      <c r="RFJ196" s="53"/>
      <c r="RFK196" s="53"/>
      <c r="RFL196" s="53"/>
      <c r="RFM196" s="53"/>
      <c r="RFN196" s="53"/>
      <c r="RFO196" s="53"/>
      <c r="RFP196" s="53"/>
      <c r="RFQ196" s="53"/>
      <c r="RFR196" s="53"/>
      <c r="RFS196" s="53"/>
      <c r="RFT196" s="53"/>
      <c r="RFU196" s="53"/>
      <c r="RFV196" s="53"/>
      <c r="RFW196" s="53"/>
      <c r="RFX196" s="53"/>
      <c r="RFY196" s="53"/>
      <c r="RFZ196" s="53"/>
      <c r="RGA196" s="53"/>
      <c r="RGB196" s="53"/>
      <c r="RGC196" s="53"/>
      <c r="RGD196" s="53"/>
      <c r="RGE196" s="53"/>
      <c r="RGF196" s="53"/>
      <c r="RGG196" s="53"/>
      <c r="RGH196" s="53"/>
      <c r="RGI196" s="53"/>
      <c r="RGJ196" s="53"/>
      <c r="RGK196" s="53"/>
      <c r="RGL196" s="53"/>
      <c r="RGM196" s="53"/>
      <c r="RGN196" s="53"/>
      <c r="RGO196" s="53"/>
      <c r="RGP196" s="53"/>
      <c r="RGQ196" s="53"/>
      <c r="RGR196" s="53"/>
      <c r="RGS196" s="53"/>
      <c r="RGT196" s="53"/>
      <c r="RGU196" s="53"/>
      <c r="RGV196" s="53"/>
      <c r="RGW196" s="53"/>
      <c r="RGX196" s="53"/>
      <c r="RGY196" s="53"/>
      <c r="RGZ196" s="53"/>
      <c r="RHA196" s="53"/>
      <c r="RHB196" s="53"/>
      <c r="RHC196" s="53"/>
      <c r="RHD196" s="53"/>
      <c r="RHE196" s="53"/>
      <c r="RHF196" s="53"/>
      <c r="RHG196" s="53"/>
      <c r="RHH196" s="53"/>
      <c r="RHI196" s="53"/>
      <c r="RHJ196" s="53"/>
      <c r="RHK196" s="53"/>
      <c r="RHL196" s="53"/>
      <c r="RHM196" s="53"/>
      <c r="RHN196" s="53"/>
      <c r="RHO196" s="53"/>
      <c r="RHP196" s="53"/>
      <c r="RHQ196" s="53"/>
      <c r="RHR196" s="53"/>
      <c r="RHS196" s="53"/>
      <c r="RHV196" s="53"/>
      <c r="RHW196" s="53"/>
      <c r="RHX196" s="53"/>
      <c r="RHY196" s="53"/>
      <c r="RHZ196" s="53"/>
      <c r="RIA196" s="53"/>
      <c r="RIB196" s="53"/>
      <c r="RIC196" s="53"/>
      <c r="RID196" s="53"/>
      <c r="RIE196" s="53"/>
      <c r="RIF196" s="53"/>
      <c r="RIG196" s="53"/>
      <c r="RIH196" s="53"/>
      <c r="RII196" s="53"/>
      <c r="RIJ196" s="53"/>
      <c r="RIK196" s="53"/>
      <c r="RIL196" s="53"/>
      <c r="RIM196" s="53"/>
      <c r="RIN196" s="53"/>
      <c r="RIO196" s="53"/>
      <c r="RIP196" s="53"/>
      <c r="RIQ196" s="53"/>
      <c r="RIR196" s="53"/>
      <c r="RIS196" s="53"/>
      <c r="RIT196" s="53"/>
      <c r="RIU196" s="53"/>
      <c r="RIV196" s="53"/>
      <c r="RIW196" s="53"/>
      <c r="RIX196" s="53"/>
      <c r="RIY196" s="53"/>
      <c r="RIZ196" s="53"/>
      <c r="RJA196" s="53"/>
      <c r="RJB196" s="53"/>
      <c r="RJC196" s="53"/>
      <c r="RJD196" s="53"/>
      <c r="RJE196" s="53"/>
      <c r="RJF196" s="53"/>
      <c r="RJG196" s="53"/>
      <c r="RJH196" s="53"/>
      <c r="RJI196" s="53"/>
      <c r="RJJ196" s="53"/>
      <c r="RJK196" s="53"/>
      <c r="RJL196" s="53"/>
      <c r="RJM196" s="53"/>
      <c r="RJN196" s="53"/>
      <c r="RJO196" s="53"/>
      <c r="RJP196" s="53"/>
      <c r="RJQ196" s="53"/>
      <c r="RJR196" s="53"/>
      <c r="RJS196" s="53"/>
      <c r="RJT196" s="53"/>
      <c r="RJU196" s="53"/>
      <c r="RJV196" s="53"/>
      <c r="RJW196" s="53"/>
      <c r="RJX196" s="53"/>
      <c r="RJY196" s="53"/>
      <c r="RJZ196" s="53"/>
      <c r="RKA196" s="53"/>
      <c r="RKB196" s="53"/>
      <c r="RKC196" s="53"/>
      <c r="RKD196" s="53"/>
      <c r="RKE196" s="53"/>
      <c r="RKF196" s="53"/>
      <c r="RKG196" s="53"/>
      <c r="RKH196" s="53"/>
      <c r="RKI196" s="53"/>
      <c r="RKJ196" s="53"/>
      <c r="RKK196" s="53"/>
      <c r="RKL196" s="53"/>
      <c r="RKM196" s="53"/>
      <c r="RKN196" s="53"/>
      <c r="RKO196" s="53"/>
      <c r="RKP196" s="53"/>
      <c r="RKQ196" s="53"/>
      <c r="RKR196" s="53"/>
      <c r="RKS196" s="53"/>
      <c r="RKT196" s="53"/>
      <c r="RKU196" s="53"/>
      <c r="RKV196" s="53"/>
      <c r="RKW196" s="53"/>
      <c r="RKX196" s="53"/>
      <c r="RKY196" s="53"/>
      <c r="RKZ196" s="53"/>
      <c r="RLA196" s="53"/>
      <c r="RLB196" s="53"/>
      <c r="RLC196" s="53"/>
      <c r="RLD196" s="53"/>
      <c r="RLE196" s="53"/>
      <c r="RLF196" s="53"/>
      <c r="RLG196" s="53"/>
      <c r="RLH196" s="53"/>
      <c r="RLI196" s="53"/>
      <c r="RLJ196" s="53"/>
      <c r="RLK196" s="53"/>
      <c r="RLL196" s="53"/>
      <c r="RLM196" s="53"/>
      <c r="RLN196" s="53"/>
      <c r="RLO196" s="53"/>
      <c r="RLP196" s="53"/>
      <c r="RLQ196" s="53"/>
      <c r="RLR196" s="53"/>
      <c r="RLS196" s="53"/>
      <c r="RLT196" s="53"/>
      <c r="RLU196" s="53"/>
      <c r="RLV196" s="53"/>
      <c r="RLW196" s="53"/>
      <c r="RLX196" s="53"/>
      <c r="RLY196" s="53"/>
      <c r="RLZ196" s="53"/>
      <c r="RMA196" s="53"/>
      <c r="RMB196" s="53"/>
      <c r="RMC196" s="53"/>
      <c r="RMD196" s="53"/>
      <c r="RME196" s="53"/>
      <c r="RMF196" s="53"/>
      <c r="RMG196" s="53"/>
      <c r="RMH196" s="53"/>
      <c r="RMI196" s="53"/>
      <c r="RMJ196" s="53"/>
      <c r="RMK196" s="53"/>
      <c r="RML196" s="53"/>
      <c r="RMM196" s="53"/>
      <c r="RMN196" s="53"/>
      <c r="RMO196" s="53"/>
      <c r="RMP196" s="53"/>
      <c r="RMQ196" s="53"/>
      <c r="RMR196" s="53"/>
      <c r="RMS196" s="53"/>
      <c r="RMT196" s="53"/>
      <c r="RMU196" s="53"/>
      <c r="RMV196" s="53"/>
      <c r="RMW196" s="53"/>
      <c r="RMX196" s="53"/>
      <c r="RMY196" s="53"/>
      <c r="RMZ196" s="53"/>
      <c r="RNA196" s="53"/>
      <c r="RNB196" s="53"/>
      <c r="RNC196" s="53"/>
      <c r="RND196" s="53"/>
      <c r="RNE196" s="53"/>
      <c r="RNF196" s="53"/>
      <c r="RNG196" s="53"/>
      <c r="RNH196" s="53"/>
      <c r="RNI196" s="53"/>
      <c r="RNJ196" s="53"/>
      <c r="RNK196" s="53"/>
      <c r="RNL196" s="53"/>
      <c r="RNM196" s="53"/>
      <c r="RNN196" s="53"/>
      <c r="RNO196" s="53"/>
      <c r="RNP196" s="53"/>
      <c r="RNQ196" s="53"/>
      <c r="RNR196" s="53"/>
      <c r="RNS196" s="53"/>
      <c r="RNT196" s="53"/>
      <c r="RNU196" s="53"/>
      <c r="RNV196" s="53"/>
      <c r="RNW196" s="53"/>
      <c r="RNX196" s="53"/>
      <c r="RNY196" s="53"/>
      <c r="RNZ196" s="53"/>
      <c r="ROA196" s="53"/>
      <c r="ROB196" s="53"/>
      <c r="ROC196" s="53"/>
      <c r="ROD196" s="53"/>
      <c r="ROE196" s="53"/>
      <c r="ROF196" s="53"/>
      <c r="ROG196" s="53"/>
      <c r="ROH196" s="53"/>
      <c r="ROI196" s="53"/>
      <c r="ROJ196" s="53"/>
      <c r="ROK196" s="53"/>
      <c r="ROL196" s="53"/>
      <c r="ROM196" s="53"/>
      <c r="RON196" s="53"/>
      <c r="ROO196" s="53"/>
      <c r="ROP196" s="53"/>
      <c r="ROQ196" s="53"/>
      <c r="ROR196" s="53"/>
      <c r="ROS196" s="53"/>
      <c r="ROT196" s="53"/>
      <c r="ROU196" s="53"/>
      <c r="ROV196" s="53"/>
      <c r="ROW196" s="53"/>
      <c r="ROX196" s="53"/>
      <c r="ROY196" s="53"/>
      <c r="ROZ196" s="53"/>
      <c r="RPA196" s="53"/>
      <c r="RPB196" s="53"/>
      <c r="RPC196" s="53"/>
      <c r="RPD196" s="53"/>
      <c r="RPE196" s="53"/>
      <c r="RPF196" s="53"/>
      <c r="RPG196" s="53"/>
      <c r="RPH196" s="53"/>
      <c r="RPI196" s="53"/>
      <c r="RPJ196" s="53"/>
      <c r="RPK196" s="53"/>
      <c r="RPL196" s="53"/>
      <c r="RPM196" s="53"/>
      <c r="RPN196" s="53"/>
      <c r="RPO196" s="53"/>
      <c r="RPP196" s="53"/>
      <c r="RPQ196" s="53"/>
      <c r="RPR196" s="53"/>
      <c r="RPS196" s="53"/>
      <c r="RPT196" s="53"/>
      <c r="RPU196" s="53"/>
      <c r="RPV196" s="53"/>
      <c r="RPW196" s="53"/>
      <c r="RPX196" s="53"/>
      <c r="RPY196" s="53"/>
      <c r="RPZ196" s="53"/>
      <c r="RQA196" s="53"/>
      <c r="RQB196" s="53"/>
      <c r="RQC196" s="53"/>
      <c r="RQD196" s="53"/>
      <c r="RQE196" s="53"/>
      <c r="RQF196" s="53"/>
      <c r="RQG196" s="53"/>
      <c r="RQH196" s="53"/>
      <c r="RQI196" s="53"/>
      <c r="RQJ196" s="53"/>
      <c r="RQK196" s="53"/>
      <c r="RQL196" s="53"/>
      <c r="RQM196" s="53"/>
      <c r="RQN196" s="53"/>
      <c r="RQO196" s="53"/>
      <c r="RQP196" s="53"/>
      <c r="RQQ196" s="53"/>
      <c r="RQR196" s="53"/>
      <c r="RQS196" s="53"/>
      <c r="RQT196" s="53"/>
      <c r="RQU196" s="53"/>
      <c r="RQV196" s="53"/>
      <c r="RQW196" s="53"/>
      <c r="RQX196" s="53"/>
      <c r="RQY196" s="53"/>
      <c r="RQZ196" s="53"/>
      <c r="RRA196" s="53"/>
      <c r="RRB196" s="53"/>
      <c r="RRC196" s="53"/>
      <c r="RRD196" s="53"/>
      <c r="RRE196" s="53"/>
      <c r="RRF196" s="53"/>
      <c r="RRG196" s="53"/>
      <c r="RRH196" s="53"/>
      <c r="RRI196" s="53"/>
      <c r="RRJ196" s="53"/>
      <c r="RRK196" s="53"/>
      <c r="RRL196" s="53"/>
      <c r="RRM196" s="53"/>
      <c r="RRN196" s="53"/>
      <c r="RRO196" s="53"/>
      <c r="RRR196" s="53"/>
      <c r="RRS196" s="53"/>
      <c r="RRT196" s="53"/>
      <c r="RRU196" s="53"/>
      <c r="RRV196" s="53"/>
      <c r="RRW196" s="53"/>
      <c r="RRX196" s="53"/>
      <c r="RRY196" s="53"/>
      <c r="RRZ196" s="53"/>
      <c r="RSA196" s="53"/>
      <c r="RSB196" s="53"/>
      <c r="RSC196" s="53"/>
      <c r="RSD196" s="53"/>
      <c r="RSE196" s="53"/>
      <c r="RSF196" s="53"/>
      <c r="RSG196" s="53"/>
      <c r="RSH196" s="53"/>
      <c r="RSI196" s="53"/>
      <c r="RSJ196" s="53"/>
      <c r="RSK196" s="53"/>
      <c r="RSL196" s="53"/>
      <c r="RSM196" s="53"/>
      <c r="RSN196" s="53"/>
      <c r="RSO196" s="53"/>
      <c r="RSP196" s="53"/>
      <c r="RSQ196" s="53"/>
      <c r="RSR196" s="53"/>
      <c r="RSS196" s="53"/>
      <c r="RST196" s="53"/>
      <c r="RSU196" s="53"/>
      <c r="RSV196" s="53"/>
      <c r="RSW196" s="53"/>
      <c r="RSX196" s="53"/>
      <c r="RSY196" s="53"/>
      <c r="RSZ196" s="53"/>
      <c r="RTA196" s="53"/>
      <c r="RTB196" s="53"/>
      <c r="RTC196" s="53"/>
      <c r="RTD196" s="53"/>
      <c r="RTE196" s="53"/>
      <c r="RTF196" s="53"/>
      <c r="RTG196" s="53"/>
      <c r="RTH196" s="53"/>
      <c r="RTI196" s="53"/>
      <c r="RTJ196" s="53"/>
      <c r="RTK196" s="53"/>
      <c r="RTL196" s="53"/>
      <c r="RTM196" s="53"/>
      <c r="RTN196" s="53"/>
      <c r="RTO196" s="53"/>
      <c r="RTP196" s="53"/>
      <c r="RTQ196" s="53"/>
      <c r="RTR196" s="53"/>
      <c r="RTS196" s="53"/>
      <c r="RTT196" s="53"/>
      <c r="RTU196" s="53"/>
      <c r="RTV196" s="53"/>
      <c r="RTW196" s="53"/>
      <c r="RTX196" s="53"/>
      <c r="RTY196" s="53"/>
      <c r="RTZ196" s="53"/>
      <c r="RUA196" s="53"/>
      <c r="RUB196" s="53"/>
      <c r="RUC196" s="53"/>
      <c r="RUD196" s="53"/>
      <c r="RUE196" s="53"/>
      <c r="RUF196" s="53"/>
      <c r="RUG196" s="53"/>
      <c r="RUH196" s="53"/>
      <c r="RUI196" s="53"/>
      <c r="RUJ196" s="53"/>
      <c r="RUK196" s="53"/>
      <c r="RUL196" s="53"/>
      <c r="RUM196" s="53"/>
      <c r="RUN196" s="53"/>
      <c r="RUO196" s="53"/>
      <c r="RUP196" s="53"/>
      <c r="RUQ196" s="53"/>
      <c r="RUR196" s="53"/>
      <c r="RUS196" s="53"/>
      <c r="RUT196" s="53"/>
      <c r="RUU196" s="53"/>
      <c r="RUV196" s="53"/>
      <c r="RUW196" s="53"/>
      <c r="RUX196" s="53"/>
      <c r="RUY196" s="53"/>
      <c r="RUZ196" s="53"/>
      <c r="RVA196" s="53"/>
      <c r="RVB196" s="53"/>
      <c r="RVC196" s="53"/>
      <c r="RVD196" s="53"/>
      <c r="RVE196" s="53"/>
      <c r="RVF196" s="53"/>
      <c r="RVG196" s="53"/>
      <c r="RVH196" s="53"/>
      <c r="RVI196" s="53"/>
      <c r="RVJ196" s="53"/>
      <c r="RVK196" s="53"/>
      <c r="RVL196" s="53"/>
      <c r="RVM196" s="53"/>
      <c r="RVN196" s="53"/>
      <c r="RVO196" s="53"/>
      <c r="RVP196" s="53"/>
      <c r="RVQ196" s="53"/>
      <c r="RVR196" s="53"/>
      <c r="RVS196" s="53"/>
      <c r="RVT196" s="53"/>
      <c r="RVU196" s="53"/>
      <c r="RVV196" s="53"/>
      <c r="RVW196" s="53"/>
      <c r="RVX196" s="53"/>
      <c r="RVY196" s="53"/>
      <c r="RVZ196" s="53"/>
      <c r="RWA196" s="53"/>
      <c r="RWB196" s="53"/>
      <c r="RWC196" s="53"/>
      <c r="RWD196" s="53"/>
      <c r="RWE196" s="53"/>
      <c r="RWF196" s="53"/>
      <c r="RWG196" s="53"/>
      <c r="RWH196" s="53"/>
      <c r="RWI196" s="53"/>
      <c r="RWJ196" s="53"/>
      <c r="RWK196" s="53"/>
      <c r="RWL196" s="53"/>
      <c r="RWM196" s="53"/>
      <c r="RWN196" s="53"/>
      <c r="RWO196" s="53"/>
      <c r="RWP196" s="53"/>
      <c r="RWQ196" s="53"/>
      <c r="RWR196" s="53"/>
      <c r="RWS196" s="53"/>
      <c r="RWT196" s="53"/>
      <c r="RWU196" s="53"/>
      <c r="RWV196" s="53"/>
      <c r="RWW196" s="53"/>
      <c r="RWX196" s="53"/>
      <c r="RWY196" s="53"/>
      <c r="RWZ196" s="53"/>
      <c r="RXA196" s="53"/>
      <c r="RXB196" s="53"/>
      <c r="RXC196" s="53"/>
      <c r="RXD196" s="53"/>
      <c r="RXE196" s="53"/>
      <c r="RXF196" s="53"/>
      <c r="RXG196" s="53"/>
      <c r="RXH196" s="53"/>
      <c r="RXI196" s="53"/>
      <c r="RXJ196" s="53"/>
      <c r="RXK196" s="53"/>
      <c r="RXL196" s="53"/>
      <c r="RXM196" s="53"/>
      <c r="RXN196" s="53"/>
      <c r="RXO196" s="53"/>
      <c r="RXP196" s="53"/>
      <c r="RXQ196" s="53"/>
      <c r="RXR196" s="53"/>
      <c r="RXS196" s="53"/>
      <c r="RXT196" s="53"/>
      <c r="RXU196" s="53"/>
      <c r="RXV196" s="53"/>
      <c r="RXW196" s="53"/>
      <c r="RXX196" s="53"/>
      <c r="RXY196" s="53"/>
      <c r="RXZ196" s="53"/>
      <c r="RYA196" s="53"/>
      <c r="RYB196" s="53"/>
      <c r="RYC196" s="53"/>
      <c r="RYD196" s="53"/>
      <c r="RYE196" s="53"/>
      <c r="RYF196" s="53"/>
      <c r="RYG196" s="53"/>
      <c r="RYH196" s="53"/>
      <c r="RYI196" s="53"/>
      <c r="RYJ196" s="53"/>
      <c r="RYK196" s="53"/>
      <c r="RYL196" s="53"/>
      <c r="RYM196" s="53"/>
      <c r="RYN196" s="53"/>
      <c r="RYO196" s="53"/>
      <c r="RYP196" s="53"/>
      <c r="RYQ196" s="53"/>
      <c r="RYR196" s="53"/>
      <c r="RYS196" s="53"/>
      <c r="RYT196" s="53"/>
      <c r="RYU196" s="53"/>
      <c r="RYV196" s="53"/>
      <c r="RYW196" s="53"/>
      <c r="RYX196" s="53"/>
      <c r="RYY196" s="53"/>
      <c r="RYZ196" s="53"/>
      <c r="RZA196" s="53"/>
      <c r="RZB196" s="53"/>
      <c r="RZC196" s="53"/>
      <c r="RZD196" s="53"/>
      <c r="RZE196" s="53"/>
      <c r="RZF196" s="53"/>
      <c r="RZG196" s="53"/>
      <c r="RZH196" s="53"/>
      <c r="RZI196" s="53"/>
      <c r="RZJ196" s="53"/>
      <c r="RZK196" s="53"/>
      <c r="RZL196" s="53"/>
      <c r="RZM196" s="53"/>
      <c r="RZN196" s="53"/>
      <c r="RZO196" s="53"/>
      <c r="RZP196" s="53"/>
      <c r="RZQ196" s="53"/>
      <c r="RZR196" s="53"/>
      <c r="RZS196" s="53"/>
      <c r="RZT196" s="53"/>
      <c r="RZU196" s="53"/>
      <c r="RZV196" s="53"/>
      <c r="RZW196" s="53"/>
      <c r="RZX196" s="53"/>
      <c r="RZY196" s="53"/>
      <c r="RZZ196" s="53"/>
      <c r="SAA196" s="53"/>
      <c r="SAB196" s="53"/>
      <c r="SAC196" s="53"/>
      <c r="SAD196" s="53"/>
      <c r="SAE196" s="53"/>
      <c r="SAF196" s="53"/>
      <c r="SAG196" s="53"/>
      <c r="SAH196" s="53"/>
      <c r="SAI196" s="53"/>
      <c r="SAJ196" s="53"/>
      <c r="SAK196" s="53"/>
      <c r="SAL196" s="53"/>
      <c r="SAM196" s="53"/>
      <c r="SAN196" s="53"/>
      <c r="SAO196" s="53"/>
      <c r="SAP196" s="53"/>
      <c r="SAQ196" s="53"/>
      <c r="SAR196" s="53"/>
      <c r="SAS196" s="53"/>
      <c r="SAT196" s="53"/>
      <c r="SAU196" s="53"/>
      <c r="SAV196" s="53"/>
      <c r="SAW196" s="53"/>
      <c r="SAX196" s="53"/>
      <c r="SAY196" s="53"/>
      <c r="SAZ196" s="53"/>
      <c r="SBA196" s="53"/>
      <c r="SBB196" s="53"/>
      <c r="SBC196" s="53"/>
      <c r="SBD196" s="53"/>
      <c r="SBE196" s="53"/>
      <c r="SBF196" s="53"/>
      <c r="SBG196" s="53"/>
      <c r="SBH196" s="53"/>
      <c r="SBI196" s="53"/>
      <c r="SBJ196" s="53"/>
      <c r="SBK196" s="53"/>
      <c r="SBN196" s="53"/>
      <c r="SBO196" s="53"/>
      <c r="SBP196" s="53"/>
      <c r="SBQ196" s="53"/>
      <c r="SBR196" s="53"/>
      <c r="SBS196" s="53"/>
      <c r="SBT196" s="53"/>
      <c r="SBU196" s="53"/>
      <c r="SBV196" s="53"/>
      <c r="SBW196" s="53"/>
      <c r="SBX196" s="53"/>
      <c r="SBY196" s="53"/>
      <c r="SBZ196" s="53"/>
      <c r="SCA196" s="53"/>
      <c r="SCB196" s="53"/>
      <c r="SCC196" s="53"/>
      <c r="SCD196" s="53"/>
      <c r="SCE196" s="53"/>
      <c r="SCF196" s="53"/>
      <c r="SCG196" s="53"/>
      <c r="SCH196" s="53"/>
      <c r="SCI196" s="53"/>
      <c r="SCJ196" s="53"/>
      <c r="SCK196" s="53"/>
      <c r="SCL196" s="53"/>
      <c r="SCM196" s="53"/>
      <c r="SCN196" s="53"/>
      <c r="SCO196" s="53"/>
      <c r="SCP196" s="53"/>
      <c r="SCQ196" s="53"/>
      <c r="SCR196" s="53"/>
      <c r="SCS196" s="53"/>
      <c r="SCT196" s="53"/>
      <c r="SCU196" s="53"/>
      <c r="SCV196" s="53"/>
      <c r="SCW196" s="53"/>
      <c r="SCX196" s="53"/>
      <c r="SCY196" s="53"/>
      <c r="SCZ196" s="53"/>
      <c r="SDA196" s="53"/>
      <c r="SDB196" s="53"/>
      <c r="SDC196" s="53"/>
      <c r="SDD196" s="53"/>
      <c r="SDE196" s="53"/>
      <c r="SDF196" s="53"/>
      <c r="SDG196" s="53"/>
      <c r="SDH196" s="53"/>
      <c r="SDI196" s="53"/>
      <c r="SDJ196" s="53"/>
      <c r="SDK196" s="53"/>
      <c r="SDL196" s="53"/>
      <c r="SDM196" s="53"/>
      <c r="SDN196" s="53"/>
      <c r="SDO196" s="53"/>
      <c r="SDP196" s="53"/>
      <c r="SDQ196" s="53"/>
      <c r="SDR196" s="53"/>
      <c r="SDS196" s="53"/>
      <c r="SDT196" s="53"/>
      <c r="SDU196" s="53"/>
      <c r="SDV196" s="53"/>
      <c r="SDW196" s="53"/>
      <c r="SDX196" s="53"/>
      <c r="SDY196" s="53"/>
      <c r="SDZ196" s="53"/>
      <c r="SEA196" s="53"/>
      <c r="SEB196" s="53"/>
      <c r="SEC196" s="53"/>
      <c r="SED196" s="53"/>
      <c r="SEE196" s="53"/>
      <c r="SEF196" s="53"/>
      <c r="SEG196" s="53"/>
      <c r="SEH196" s="53"/>
      <c r="SEI196" s="53"/>
      <c r="SEJ196" s="53"/>
      <c r="SEK196" s="53"/>
      <c r="SEL196" s="53"/>
      <c r="SEM196" s="53"/>
      <c r="SEN196" s="53"/>
      <c r="SEO196" s="53"/>
      <c r="SEP196" s="53"/>
      <c r="SEQ196" s="53"/>
      <c r="SER196" s="53"/>
      <c r="SES196" s="53"/>
      <c r="SET196" s="53"/>
      <c r="SEU196" s="53"/>
      <c r="SEV196" s="53"/>
      <c r="SEW196" s="53"/>
      <c r="SEX196" s="53"/>
      <c r="SEY196" s="53"/>
      <c r="SEZ196" s="53"/>
      <c r="SFA196" s="53"/>
      <c r="SFB196" s="53"/>
      <c r="SFC196" s="53"/>
      <c r="SFD196" s="53"/>
      <c r="SFE196" s="53"/>
      <c r="SFF196" s="53"/>
      <c r="SFG196" s="53"/>
      <c r="SFH196" s="53"/>
      <c r="SFI196" s="53"/>
      <c r="SFJ196" s="53"/>
      <c r="SFK196" s="53"/>
      <c r="SFL196" s="53"/>
      <c r="SFM196" s="53"/>
      <c r="SFN196" s="53"/>
      <c r="SFO196" s="53"/>
      <c r="SFP196" s="53"/>
      <c r="SFQ196" s="53"/>
      <c r="SFR196" s="53"/>
      <c r="SFS196" s="53"/>
      <c r="SFT196" s="53"/>
      <c r="SFU196" s="53"/>
      <c r="SFV196" s="53"/>
      <c r="SFW196" s="53"/>
      <c r="SFX196" s="53"/>
      <c r="SFY196" s="53"/>
      <c r="SFZ196" s="53"/>
      <c r="SGA196" s="53"/>
      <c r="SGB196" s="53"/>
      <c r="SGC196" s="53"/>
      <c r="SGD196" s="53"/>
      <c r="SGE196" s="53"/>
      <c r="SGF196" s="53"/>
      <c r="SGG196" s="53"/>
      <c r="SGH196" s="53"/>
      <c r="SGI196" s="53"/>
      <c r="SGJ196" s="53"/>
      <c r="SGK196" s="53"/>
      <c r="SGL196" s="53"/>
      <c r="SGM196" s="53"/>
      <c r="SGN196" s="53"/>
      <c r="SGO196" s="53"/>
      <c r="SGP196" s="53"/>
      <c r="SGQ196" s="53"/>
      <c r="SGR196" s="53"/>
      <c r="SGS196" s="53"/>
      <c r="SGT196" s="53"/>
      <c r="SGU196" s="53"/>
      <c r="SGV196" s="53"/>
      <c r="SGW196" s="53"/>
      <c r="SGX196" s="53"/>
      <c r="SGY196" s="53"/>
      <c r="SGZ196" s="53"/>
      <c r="SHA196" s="53"/>
      <c r="SHB196" s="53"/>
      <c r="SHC196" s="53"/>
      <c r="SHD196" s="53"/>
      <c r="SHE196" s="53"/>
      <c r="SHF196" s="53"/>
      <c r="SHG196" s="53"/>
      <c r="SHH196" s="53"/>
      <c r="SHI196" s="53"/>
      <c r="SHJ196" s="53"/>
      <c r="SHK196" s="53"/>
      <c r="SHL196" s="53"/>
      <c r="SHM196" s="53"/>
      <c r="SHN196" s="53"/>
      <c r="SHO196" s="53"/>
      <c r="SHP196" s="53"/>
      <c r="SHQ196" s="53"/>
      <c r="SHR196" s="53"/>
      <c r="SHS196" s="53"/>
      <c r="SHT196" s="53"/>
      <c r="SHU196" s="53"/>
      <c r="SHV196" s="53"/>
      <c r="SHW196" s="53"/>
      <c r="SHX196" s="53"/>
      <c r="SHY196" s="53"/>
      <c r="SHZ196" s="53"/>
      <c r="SIA196" s="53"/>
      <c r="SIB196" s="53"/>
      <c r="SIC196" s="53"/>
      <c r="SID196" s="53"/>
      <c r="SIE196" s="53"/>
      <c r="SIF196" s="53"/>
      <c r="SIG196" s="53"/>
      <c r="SIH196" s="53"/>
      <c r="SII196" s="53"/>
      <c r="SIJ196" s="53"/>
      <c r="SIK196" s="53"/>
      <c r="SIL196" s="53"/>
      <c r="SIM196" s="53"/>
      <c r="SIN196" s="53"/>
      <c r="SIO196" s="53"/>
      <c r="SIP196" s="53"/>
      <c r="SIQ196" s="53"/>
      <c r="SIR196" s="53"/>
      <c r="SIS196" s="53"/>
      <c r="SIT196" s="53"/>
      <c r="SIU196" s="53"/>
      <c r="SIV196" s="53"/>
      <c r="SIW196" s="53"/>
      <c r="SIX196" s="53"/>
      <c r="SIY196" s="53"/>
      <c r="SIZ196" s="53"/>
      <c r="SJA196" s="53"/>
      <c r="SJB196" s="53"/>
      <c r="SJC196" s="53"/>
      <c r="SJD196" s="53"/>
      <c r="SJE196" s="53"/>
      <c r="SJF196" s="53"/>
      <c r="SJG196" s="53"/>
      <c r="SJH196" s="53"/>
      <c r="SJI196" s="53"/>
      <c r="SJJ196" s="53"/>
      <c r="SJK196" s="53"/>
      <c r="SJL196" s="53"/>
      <c r="SJM196" s="53"/>
      <c r="SJN196" s="53"/>
      <c r="SJO196" s="53"/>
      <c r="SJP196" s="53"/>
      <c r="SJQ196" s="53"/>
      <c r="SJR196" s="53"/>
      <c r="SJS196" s="53"/>
      <c r="SJT196" s="53"/>
      <c r="SJU196" s="53"/>
      <c r="SJV196" s="53"/>
      <c r="SJW196" s="53"/>
      <c r="SJX196" s="53"/>
      <c r="SJY196" s="53"/>
      <c r="SJZ196" s="53"/>
      <c r="SKA196" s="53"/>
      <c r="SKB196" s="53"/>
      <c r="SKC196" s="53"/>
      <c r="SKD196" s="53"/>
      <c r="SKE196" s="53"/>
      <c r="SKF196" s="53"/>
      <c r="SKG196" s="53"/>
      <c r="SKH196" s="53"/>
      <c r="SKI196" s="53"/>
      <c r="SKJ196" s="53"/>
      <c r="SKK196" s="53"/>
      <c r="SKL196" s="53"/>
      <c r="SKM196" s="53"/>
      <c r="SKN196" s="53"/>
      <c r="SKO196" s="53"/>
      <c r="SKP196" s="53"/>
      <c r="SKQ196" s="53"/>
      <c r="SKR196" s="53"/>
      <c r="SKS196" s="53"/>
      <c r="SKT196" s="53"/>
      <c r="SKU196" s="53"/>
      <c r="SKV196" s="53"/>
      <c r="SKW196" s="53"/>
      <c r="SKX196" s="53"/>
      <c r="SKY196" s="53"/>
      <c r="SKZ196" s="53"/>
      <c r="SLA196" s="53"/>
      <c r="SLB196" s="53"/>
      <c r="SLC196" s="53"/>
      <c r="SLD196" s="53"/>
      <c r="SLE196" s="53"/>
      <c r="SLF196" s="53"/>
      <c r="SLG196" s="53"/>
      <c r="SLJ196" s="53"/>
      <c r="SLK196" s="53"/>
      <c r="SLL196" s="53"/>
      <c r="SLM196" s="53"/>
      <c r="SLN196" s="53"/>
      <c r="SLO196" s="53"/>
      <c r="SLP196" s="53"/>
      <c r="SLQ196" s="53"/>
      <c r="SLR196" s="53"/>
      <c r="SLS196" s="53"/>
      <c r="SLT196" s="53"/>
      <c r="SLU196" s="53"/>
      <c r="SLV196" s="53"/>
      <c r="SLW196" s="53"/>
      <c r="SLX196" s="53"/>
      <c r="SLY196" s="53"/>
      <c r="SLZ196" s="53"/>
      <c r="SMA196" s="53"/>
      <c r="SMB196" s="53"/>
      <c r="SMC196" s="53"/>
      <c r="SMD196" s="53"/>
      <c r="SME196" s="53"/>
      <c r="SMF196" s="53"/>
      <c r="SMG196" s="53"/>
      <c r="SMH196" s="53"/>
      <c r="SMI196" s="53"/>
      <c r="SMJ196" s="53"/>
      <c r="SMK196" s="53"/>
      <c r="SML196" s="53"/>
      <c r="SMM196" s="53"/>
      <c r="SMN196" s="53"/>
      <c r="SMO196" s="53"/>
      <c r="SMP196" s="53"/>
      <c r="SMQ196" s="53"/>
      <c r="SMR196" s="53"/>
      <c r="SMS196" s="53"/>
      <c r="SMT196" s="53"/>
      <c r="SMU196" s="53"/>
      <c r="SMV196" s="53"/>
      <c r="SMW196" s="53"/>
      <c r="SMX196" s="53"/>
      <c r="SMY196" s="53"/>
      <c r="SMZ196" s="53"/>
      <c r="SNA196" s="53"/>
      <c r="SNB196" s="53"/>
      <c r="SNC196" s="53"/>
      <c r="SND196" s="53"/>
      <c r="SNE196" s="53"/>
      <c r="SNF196" s="53"/>
      <c r="SNG196" s="53"/>
      <c r="SNH196" s="53"/>
      <c r="SNI196" s="53"/>
      <c r="SNJ196" s="53"/>
      <c r="SNK196" s="53"/>
      <c r="SNL196" s="53"/>
      <c r="SNM196" s="53"/>
      <c r="SNN196" s="53"/>
      <c r="SNO196" s="53"/>
      <c r="SNP196" s="53"/>
      <c r="SNQ196" s="53"/>
      <c r="SNR196" s="53"/>
      <c r="SNS196" s="53"/>
      <c r="SNT196" s="53"/>
      <c r="SNU196" s="53"/>
      <c r="SNV196" s="53"/>
      <c r="SNW196" s="53"/>
      <c r="SNX196" s="53"/>
      <c r="SNY196" s="53"/>
      <c r="SNZ196" s="53"/>
      <c r="SOA196" s="53"/>
      <c r="SOB196" s="53"/>
      <c r="SOC196" s="53"/>
      <c r="SOD196" s="53"/>
      <c r="SOE196" s="53"/>
      <c r="SOF196" s="53"/>
      <c r="SOG196" s="53"/>
      <c r="SOH196" s="53"/>
      <c r="SOI196" s="53"/>
      <c r="SOJ196" s="53"/>
      <c r="SOK196" s="53"/>
      <c r="SOL196" s="53"/>
      <c r="SOM196" s="53"/>
      <c r="SON196" s="53"/>
      <c r="SOO196" s="53"/>
      <c r="SOP196" s="53"/>
      <c r="SOQ196" s="53"/>
      <c r="SOR196" s="53"/>
      <c r="SOS196" s="53"/>
      <c r="SOT196" s="53"/>
      <c r="SOU196" s="53"/>
      <c r="SOV196" s="53"/>
      <c r="SOW196" s="53"/>
      <c r="SOX196" s="53"/>
      <c r="SOY196" s="53"/>
      <c r="SOZ196" s="53"/>
      <c r="SPA196" s="53"/>
      <c r="SPB196" s="53"/>
      <c r="SPC196" s="53"/>
      <c r="SPD196" s="53"/>
      <c r="SPE196" s="53"/>
      <c r="SPF196" s="53"/>
      <c r="SPG196" s="53"/>
      <c r="SPH196" s="53"/>
      <c r="SPI196" s="53"/>
      <c r="SPJ196" s="53"/>
      <c r="SPK196" s="53"/>
      <c r="SPL196" s="53"/>
      <c r="SPM196" s="53"/>
      <c r="SPN196" s="53"/>
      <c r="SPO196" s="53"/>
      <c r="SPP196" s="53"/>
      <c r="SPQ196" s="53"/>
      <c r="SPR196" s="53"/>
      <c r="SPS196" s="53"/>
      <c r="SPT196" s="53"/>
      <c r="SPU196" s="53"/>
      <c r="SPV196" s="53"/>
      <c r="SPW196" s="53"/>
      <c r="SPX196" s="53"/>
      <c r="SPY196" s="53"/>
      <c r="SPZ196" s="53"/>
      <c r="SQA196" s="53"/>
      <c r="SQB196" s="53"/>
      <c r="SQC196" s="53"/>
      <c r="SQD196" s="53"/>
      <c r="SQE196" s="53"/>
      <c r="SQF196" s="53"/>
      <c r="SQG196" s="53"/>
      <c r="SQH196" s="53"/>
      <c r="SQI196" s="53"/>
      <c r="SQJ196" s="53"/>
      <c r="SQK196" s="53"/>
      <c r="SQL196" s="53"/>
      <c r="SQM196" s="53"/>
      <c r="SQN196" s="53"/>
      <c r="SQO196" s="53"/>
      <c r="SQP196" s="53"/>
      <c r="SQQ196" s="53"/>
      <c r="SQR196" s="53"/>
      <c r="SQS196" s="53"/>
      <c r="SQT196" s="53"/>
      <c r="SQU196" s="53"/>
      <c r="SQV196" s="53"/>
      <c r="SQW196" s="53"/>
      <c r="SQX196" s="53"/>
      <c r="SQY196" s="53"/>
      <c r="SQZ196" s="53"/>
      <c r="SRA196" s="53"/>
      <c r="SRB196" s="53"/>
      <c r="SRC196" s="53"/>
      <c r="SRD196" s="53"/>
      <c r="SRE196" s="53"/>
      <c r="SRF196" s="53"/>
      <c r="SRG196" s="53"/>
      <c r="SRH196" s="53"/>
      <c r="SRI196" s="53"/>
      <c r="SRJ196" s="53"/>
      <c r="SRK196" s="53"/>
      <c r="SRL196" s="53"/>
      <c r="SRM196" s="53"/>
      <c r="SRN196" s="53"/>
      <c r="SRO196" s="53"/>
      <c r="SRP196" s="53"/>
      <c r="SRQ196" s="53"/>
      <c r="SRR196" s="53"/>
      <c r="SRS196" s="53"/>
      <c r="SRT196" s="53"/>
      <c r="SRU196" s="53"/>
      <c r="SRV196" s="53"/>
      <c r="SRW196" s="53"/>
      <c r="SRX196" s="53"/>
      <c r="SRY196" s="53"/>
      <c r="SRZ196" s="53"/>
      <c r="SSA196" s="53"/>
      <c r="SSB196" s="53"/>
      <c r="SSC196" s="53"/>
      <c r="SSD196" s="53"/>
      <c r="SSE196" s="53"/>
      <c r="SSF196" s="53"/>
      <c r="SSG196" s="53"/>
      <c r="SSH196" s="53"/>
      <c r="SSI196" s="53"/>
      <c r="SSJ196" s="53"/>
      <c r="SSK196" s="53"/>
      <c r="SSL196" s="53"/>
      <c r="SSM196" s="53"/>
      <c r="SSN196" s="53"/>
      <c r="SSO196" s="53"/>
      <c r="SSP196" s="53"/>
      <c r="SSQ196" s="53"/>
      <c r="SSR196" s="53"/>
      <c r="SSS196" s="53"/>
      <c r="SST196" s="53"/>
      <c r="SSU196" s="53"/>
      <c r="SSV196" s="53"/>
      <c r="SSW196" s="53"/>
      <c r="SSX196" s="53"/>
      <c r="SSY196" s="53"/>
      <c r="SSZ196" s="53"/>
      <c r="STA196" s="53"/>
      <c r="STB196" s="53"/>
      <c r="STC196" s="53"/>
      <c r="STD196" s="53"/>
      <c r="STE196" s="53"/>
      <c r="STF196" s="53"/>
      <c r="STG196" s="53"/>
      <c r="STH196" s="53"/>
      <c r="STI196" s="53"/>
      <c r="STJ196" s="53"/>
      <c r="STK196" s="53"/>
      <c r="STL196" s="53"/>
      <c r="STM196" s="53"/>
      <c r="STN196" s="53"/>
      <c r="STO196" s="53"/>
      <c r="STP196" s="53"/>
      <c r="STQ196" s="53"/>
      <c r="STR196" s="53"/>
      <c r="STS196" s="53"/>
      <c r="STT196" s="53"/>
      <c r="STU196" s="53"/>
      <c r="STV196" s="53"/>
      <c r="STW196" s="53"/>
      <c r="STX196" s="53"/>
      <c r="STY196" s="53"/>
      <c r="STZ196" s="53"/>
      <c r="SUA196" s="53"/>
      <c r="SUB196" s="53"/>
      <c r="SUC196" s="53"/>
      <c r="SUD196" s="53"/>
      <c r="SUE196" s="53"/>
      <c r="SUF196" s="53"/>
      <c r="SUG196" s="53"/>
      <c r="SUH196" s="53"/>
      <c r="SUI196" s="53"/>
      <c r="SUJ196" s="53"/>
      <c r="SUK196" s="53"/>
      <c r="SUL196" s="53"/>
      <c r="SUM196" s="53"/>
      <c r="SUN196" s="53"/>
      <c r="SUO196" s="53"/>
      <c r="SUP196" s="53"/>
      <c r="SUQ196" s="53"/>
      <c r="SUR196" s="53"/>
      <c r="SUS196" s="53"/>
      <c r="SUT196" s="53"/>
      <c r="SUU196" s="53"/>
      <c r="SUV196" s="53"/>
      <c r="SUW196" s="53"/>
      <c r="SUX196" s="53"/>
      <c r="SUY196" s="53"/>
      <c r="SUZ196" s="53"/>
      <c r="SVA196" s="53"/>
      <c r="SVB196" s="53"/>
      <c r="SVC196" s="53"/>
      <c r="SVF196" s="53"/>
      <c r="SVG196" s="53"/>
      <c r="SVH196" s="53"/>
      <c r="SVI196" s="53"/>
      <c r="SVJ196" s="53"/>
      <c r="SVK196" s="53"/>
      <c r="SVL196" s="53"/>
      <c r="SVM196" s="53"/>
      <c r="SVN196" s="53"/>
      <c r="SVO196" s="53"/>
      <c r="SVP196" s="53"/>
      <c r="SVQ196" s="53"/>
      <c r="SVR196" s="53"/>
      <c r="SVS196" s="53"/>
      <c r="SVT196" s="53"/>
      <c r="SVU196" s="53"/>
      <c r="SVV196" s="53"/>
      <c r="SVW196" s="53"/>
      <c r="SVX196" s="53"/>
      <c r="SVY196" s="53"/>
      <c r="SVZ196" s="53"/>
      <c r="SWA196" s="53"/>
      <c r="SWB196" s="53"/>
      <c r="SWC196" s="53"/>
      <c r="SWD196" s="53"/>
      <c r="SWE196" s="53"/>
      <c r="SWF196" s="53"/>
      <c r="SWG196" s="53"/>
      <c r="SWH196" s="53"/>
      <c r="SWI196" s="53"/>
      <c r="SWJ196" s="53"/>
      <c r="SWK196" s="53"/>
      <c r="SWL196" s="53"/>
      <c r="SWM196" s="53"/>
      <c r="SWN196" s="53"/>
      <c r="SWO196" s="53"/>
      <c r="SWP196" s="53"/>
      <c r="SWQ196" s="53"/>
      <c r="SWR196" s="53"/>
      <c r="SWS196" s="53"/>
      <c r="SWT196" s="53"/>
      <c r="SWU196" s="53"/>
      <c r="SWV196" s="53"/>
      <c r="SWW196" s="53"/>
      <c r="SWX196" s="53"/>
      <c r="SWY196" s="53"/>
      <c r="SWZ196" s="53"/>
      <c r="SXA196" s="53"/>
      <c r="SXB196" s="53"/>
      <c r="SXC196" s="53"/>
      <c r="SXD196" s="53"/>
      <c r="SXE196" s="53"/>
      <c r="SXF196" s="53"/>
      <c r="SXG196" s="53"/>
      <c r="SXH196" s="53"/>
      <c r="SXI196" s="53"/>
      <c r="SXJ196" s="53"/>
      <c r="SXK196" s="53"/>
      <c r="SXL196" s="53"/>
      <c r="SXM196" s="53"/>
      <c r="SXN196" s="53"/>
      <c r="SXO196" s="53"/>
      <c r="SXP196" s="53"/>
      <c r="SXQ196" s="53"/>
      <c r="SXR196" s="53"/>
      <c r="SXS196" s="53"/>
      <c r="SXT196" s="53"/>
      <c r="SXU196" s="53"/>
      <c r="SXV196" s="53"/>
      <c r="SXW196" s="53"/>
      <c r="SXX196" s="53"/>
      <c r="SXY196" s="53"/>
      <c r="SXZ196" s="53"/>
      <c r="SYA196" s="53"/>
      <c r="SYB196" s="53"/>
      <c r="SYC196" s="53"/>
      <c r="SYD196" s="53"/>
      <c r="SYE196" s="53"/>
      <c r="SYF196" s="53"/>
      <c r="SYG196" s="53"/>
      <c r="SYH196" s="53"/>
      <c r="SYI196" s="53"/>
      <c r="SYJ196" s="53"/>
      <c r="SYK196" s="53"/>
      <c r="SYL196" s="53"/>
      <c r="SYM196" s="53"/>
      <c r="SYN196" s="53"/>
      <c r="SYO196" s="53"/>
      <c r="SYP196" s="53"/>
      <c r="SYQ196" s="53"/>
      <c r="SYR196" s="53"/>
      <c r="SYS196" s="53"/>
      <c r="SYT196" s="53"/>
      <c r="SYU196" s="53"/>
      <c r="SYV196" s="53"/>
      <c r="SYW196" s="53"/>
      <c r="SYX196" s="53"/>
      <c r="SYY196" s="53"/>
      <c r="SYZ196" s="53"/>
      <c r="SZA196" s="53"/>
      <c r="SZB196" s="53"/>
      <c r="SZC196" s="53"/>
      <c r="SZD196" s="53"/>
      <c r="SZE196" s="53"/>
      <c r="SZF196" s="53"/>
      <c r="SZG196" s="53"/>
      <c r="SZH196" s="53"/>
      <c r="SZI196" s="53"/>
      <c r="SZJ196" s="53"/>
      <c r="SZK196" s="53"/>
      <c r="SZL196" s="53"/>
      <c r="SZM196" s="53"/>
      <c r="SZN196" s="53"/>
      <c r="SZO196" s="53"/>
      <c r="SZP196" s="53"/>
      <c r="SZQ196" s="53"/>
      <c r="SZR196" s="53"/>
      <c r="SZS196" s="53"/>
      <c r="SZT196" s="53"/>
      <c r="SZU196" s="53"/>
      <c r="SZV196" s="53"/>
      <c r="SZW196" s="53"/>
      <c r="SZX196" s="53"/>
      <c r="SZY196" s="53"/>
      <c r="SZZ196" s="53"/>
      <c r="TAA196" s="53"/>
      <c r="TAB196" s="53"/>
      <c r="TAC196" s="53"/>
      <c r="TAD196" s="53"/>
      <c r="TAE196" s="53"/>
      <c r="TAF196" s="53"/>
      <c r="TAG196" s="53"/>
      <c r="TAH196" s="53"/>
      <c r="TAI196" s="53"/>
      <c r="TAJ196" s="53"/>
      <c r="TAK196" s="53"/>
      <c r="TAL196" s="53"/>
      <c r="TAM196" s="53"/>
      <c r="TAN196" s="53"/>
      <c r="TAO196" s="53"/>
      <c r="TAP196" s="53"/>
      <c r="TAQ196" s="53"/>
      <c r="TAR196" s="53"/>
      <c r="TAS196" s="53"/>
      <c r="TAT196" s="53"/>
      <c r="TAU196" s="53"/>
      <c r="TAV196" s="53"/>
      <c r="TAW196" s="53"/>
      <c r="TAX196" s="53"/>
      <c r="TAY196" s="53"/>
      <c r="TAZ196" s="53"/>
      <c r="TBA196" s="53"/>
      <c r="TBB196" s="53"/>
      <c r="TBC196" s="53"/>
      <c r="TBD196" s="53"/>
      <c r="TBE196" s="53"/>
      <c r="TBF196" s="53"/>
      <c r="TBG196" s="53"/>
      <c r="TBH196" s="53"/>
      <c r="TBI196" s="53"/>
      <c r="TBJ196" s="53"/>
      <c r="TBK196" s="53"/>
      <c r="TBL196" s="53"/>
      <c r="TBM196" s="53"/>
      <c r="TBN196" s="53"/>
      <c r="TBO196" s="53"/>
      <c r="TBP196" s="53"/>
      <c r="TBQ196" s="53"/>
      <c r="TBR196" s="53"/>
      <c r="TBS196" s="53"/>
      <c r="TBT196" s="53"/>
      <c r="TBU196" s="53"/>
      <c r="TBV196" s="53"/>
      <c r="TBW196" s="53"/>
      <c r="TBX196" s="53"/>
      <c r="TBY196" s="53"/>
      <c r="TBZ196" s="53"/>
      <c r="TCA196" s="53"/>
      <c r="TCB196" s="53"/>
      <c r="TCC196" s="53"/>
      <c r="TCD196" s="53"/>
      <c r="TCE196" s="53"/>
      <c r="TCF196" s="53"/>
      <c r="TCG196" s="53"/>
      <c r="TCH196" s="53"/>
      <c r="TCI196" s="53"/>
      <c r="TCJ196" s="53"/>
      <c r="TCK196" s="53"/>
      <c r="TCL196" s="53"/>
      <c r="TCM196" s="53"/>
      <c r="TCN196" s="53"/>
      <c r="TCO196" s="53"/>
      <c r="TCP196" s="53"/>
      <c r="TCQ196" s="53"/>
      <c r="TCR196" s="53"/>
      <c r="TCS196" s="53"/>
      <c r="TCT196" s="53"/>
      <c r="TCU196" s="53"/>
      <c r="TCV196" s="53"/>
      <c r="TCW196" s="53"/>
      <c r="TCX196" s="53"/>
      <c r="TCY196" s="53"/>
      <c r="TCZ196" s="53"/>
      <c r="TDA196" s="53"/>
      <c r="TDB196" s="53"/>
      <c r="TDC196" s="53"/>
      <c r="TDD196" s="53"/>
      <c r="TDE196" s="53"/>
      <c r="TDF196" s="53"/>
      <c r="TDG196" s="53"/>
      <c r="TDH196" s="53"/>
      <c r="TDI196" s="53"/>
      <c r="TDJ196" s="53"/>
      <c r="TDK196" s="53"/>
      <c r="TDL196" s="53"/>
      <c r="TDM196" s="53"/>
      <c r="TDN196" s="53"/>
      <c r="TDO196" s="53"/>
      <c r="TDP196" s="53"/>
      <c r="TDQ196" s="53"/>
      <c r="TDR196" s="53"/>
      <c r="TDS196" s="53"/>
      <c r="TDT196" s="53"/>
      <c r="TDU196" s="53"/>
      <c r="TDV196" s="53"/>
      <c r="TDW196" s="53"/>
      <c r="TDX196" s="53"/>
      <c r="TDY196" s="53"/>
      <c r="TDZ196" s="53"/>
      <c r="TEA196" s="53"/>
      <c r="TEB196" s="53"/>
      <c r="TEC196" s="53"/>
      <c r="TED196" s="53"/>
      <c r="TEE196" s="53"/>
      <c r="TEF196" s="53"/>
      <c r="TEG196" s="53"/>
      <c r="TEH196" s="53"/>
      <c r="TEI196" s="53"/>
      <c r="TEJ196" s="53"/>
      <c r="TEK196" s="53"/>
      <c r="TEL196" s="53"/>
      <c r="TEM196" s="53"/>
      <c r="TEN196" s="53"/>
      <c r="TEO196" s="53"/>
      <c r="TEP196" s="53"/>
      <c r="TEQ196" s="53"/>
      <c r="TER196" s="53"/>
      <c r="TES196" s="53"/>
      <c r="TET196" s="53"/>
      <c r="TEU196" s="53"/>
      <c r="TEV196" s="53"/>
      <c r="TEW196" s="53"/>
      <c r="TEX196" s="53"/>
      <c r="TEY196" s="53"/>
      <c r="TFB196" s="53"/>
      <c r="TFC196" s="53"/>
      <c r="TFD196" s="53"/>
      <c r="TFE196" s="53"/>
      <c r="TFF196" s="53"/>
      <c r="TFG196" s="53"/>
      <c r="TFH196" s="53"/>
      <c r="TFI196" s="53"/>
      <c r="TFJ196" s="53"/>
      <c r="TFK196" s="53"/>
      <c r="TFL196" s="53"/>
      <c r="TFM196" s="53"/>
      <c r="TFN196" s="53"/>
      <c r="TFO196" s="53"/>
      <c r="TFP196" s="53"/>
      <c r="TFQ196" s="53"/>
      <c r="TFR196" s="53"/>
      <c r="TFS196" s="53"/>
      <c r="TFT196" s="53"/>
      <c r="TFU196" s="53"/>
      <c r="TFV196" s="53"/>
      <c r="TFW196" s="53"/>
      <c r="TFX196" s="53"/>
      <c r="TFY196" s="53"/>
      <c r="TFZ196" s="53"/>
      <c r="TGA196" s="53"/>
      <c r="TGB196" s="53"/>
      <c r="TGC196" s="53"/>
      <c r="TGD196" s="53"/>
      <c r="TGE196" s="53"/>
      <c r="TGF196" s="53"/>
      <c r="TGG196" s="53"/>
      <c r="TGH196" s="53"/>
      <c r="TGI196" s="53"/>
      <c r="TGJ196" s="53"/>
      <c r="TGK196" s="53"/>
      <c r="TGL196" s="53"/>
      <c r="TGM196" s="53"/>
      <c r="TGN196" s="53"/>
      <c r="TGO196" s="53"/>
      <c r="TGP196" s="53"/>
      <c r="TGQ196" s="53"/>
      <c r="TGR196" s="53"/>
      <c r="TGS196" s="53"/>
      <c r="TGT196" s="53"/>
      <c r="TGU196" s="53"/>
      <c r="TGV196" s="53"/>
      <c r="TGW196" s="53"/>
      <c r="TGX196" s="53"/>
      <c r="TGY196" s="53"/>
      <c r="TGZ196" s="53"/>
      <c r="THA196" s="53"/>
      <c r="THB196" s="53"/>
      <c r="THC196" s="53"/>
      <c r="THD196" s="53"/>
      <c r="THE196" s="53"/>
      <c r="THF196" s="53"/>
      <c r="THG196" s="53"/>
      <c r="THH196" s="53"/>
      <c r="THI196" s="53"/>
      <c r="THJ196" s="53"/>
      <c r="THK196" s="53"/>
      <c r="THL196" s="53"/>
      <c r="THM196" s="53"/>
      <c r="THN196" s="53"/>
      <c r="THO196" s="53"/>
      <c r="THP196" s="53"/>
      <c r="THQ196" s="53"/>
      <c r="THR196" s="53"/>
      <c r="THS196" s="53"/>
      <c r="THT196" s="53"/>
      <c r="THU196" s="53"/>
      <c r="THV196" s="53"/>
      <c r="THW196" s="53"/>
      <c r="THX196" s="53"/>
      <c r="THY196" s="53"/>
      <c r="THZ196" s="53"/>
      <c r="TIA196" s="53"/>
      <c r="TIB196" s="53"/>
      <c r="TIC196" s="53"/>
      <c r="TID196" s="53"/>
      <c r="TIE196" s="53"/>
      <c r="TIF196" s="53"/>
      <c r="TIG196" s="53"/>
      <c r="TIH196" s="53"/>
      <c r="TII196" s="53"/>
      <c r="TIJ196" s="53"/>
      <c r="TIK196" s="53"/>
      <c r="TIL196" s="53"/>
      <c r="TIM196" s="53"/>
      <c r="TIN196" s="53"/>
      <c r="TIO196" s="53"/>
      <c r="TIP196" s="53"/>
      <c r="TIQ196" s="53"/>
      <c r="TIR196" s="53"/>
      <c r="TIS196" s="53"/>
      <c r="TIT196" s="53"/>
      <c r="TIU196" s="53"/>
      <c r="TIV196" s="53"/>
      <c r="TIW196" s="53"/>
      <c r="TIX196" s="53"/>
      <c r="TIY196" s="53"/>
      <c r="TIZ196" s="53"/>
      <c r="TJA196" s="53"/>
      <c r="TJB196" s="53"/>
      <c r="TJC196" s="53"/>
      <c r="TJD196" s="53"/>
      <c r="TJE196" s="53"/>
      <c r="TJF196" s="53"/>
      <c r="TJG196" s="53"/>
      <c r="TJH196" s="53"/>
      <c r="TJI196" s="53"/>
      <c r="TJJ196" s="53"/>
      <c r="TJK196" s="53"/>
      <c r="TJL196" s="53"/>
      <c r="TJM196" s="53"/>
      <c r="TJN196" s="53"/>
      <c r="TJO196" s="53"/>
      <c r="TJP196" s="53"/>
      <c r="TJQ196" s="53"/>
      <c r="TJR196" s="53"/>
      <c r="TJS196" s="53"/>
      <c r="TJT196" s="53"/>
      <c r="TJU196" s="53"/>
      <c r="TJV196" s="53"/>
      <c r="TJW196" s="53"/>
      <c r="TJX196" s="53"/>
      <c r="TJY196" s="53"/>
      <c r="TJZ196" s="53"/>
      <c r="TKA196" s="53"/>
      <c r="TKB196" s="53"/>
      <c r="TKC196" s="53"/>
      <c r="TKD196" s="53"/>
      <c r="TKE196" s="53"/>
      <c r="TKF196" s="53"/>
      <c r="TKG196" s="53"/>
      <c r="TKH196" s="53"/>
      <c r="TKI196" s="53"/>
      <c r="TKJ196" s="53"/>
      <c r="TKK196" s="53"/>
      <c r="TKL196" s="53"/>
      <c r="TKM196" s="53"/>
      <c r="TKN196" s="53"/>
      <c r="TKO196" s="53"/>
      <c r="TKP196" s="53"/>
      <c r="TKQ196" s="53"/>
      <c r="TKR196" s="53"/>
      <c r="TKS196" s="53"/>
      <c r="TKT196" s="53"/>
      <c r="TKU196" s="53"/>
      <c r="TKV196" s="53"/>
      <c r="TKW196" s="53"/>
      <c r="TKX196" s="53"/>
      <c r="TKY196" s="53"/>
      <c r="TKZ196" s="53"/>
      <c r="TLA196" s="53"/>
      <c r="TLB196" s="53"/>
      <c r="TLC196" s="53"/>
      <c r="TLD196" s="53"/>
      <c r="TLE196" s="53"/>
      <c r="TLF196" s="53"/>
      <c r="TLG196" s="53"/>
      <c r="TLH196" s="53"/>
      <c r="TLI196" s="53"/>
      <c r="TLJ196" s="53"/>
      <c r="TLK196" s="53"/>
      <c r="TLL196" s="53"/>
      <c r="TLM196" s="53"/>
      <c r="TLN196" s="53"/>
      <c r="TLO196" s="53"/>
      <c r="TLP196" s="53"/>
      <c r="TLQ196" s="53"/>
      <c r="TLR196" s="53"/>
      <c r="TLS196" s="53"/>
      <c r="TLT196" s="53"/>
      <c r="TLU196" s="53"/>
      <c r="TLV196" s="53"/>
      <c r="TLW196" s="53"/>
      <c r="TLX196" s="53"/>
      <c r="TLY196" s="53"/>
      <c r="TLZ196" s="53"/>
      <c r="TMA196" s="53"/>
      <c r="TMB196" s="53"/>
      <c r="TMC196" s="53"/>
      <c r="TMD196" s="53"/>
      <c r="TME196" s="53"/>
      <c r="TMF196" s="53"/>
      <c r="TMG196" s="53"/>
      <c r="TMH196" s="53"/>
      <c r="TMI196" s="53"/>
      <c r="TMJ196" s="53"/>
      <c r="TMK196" s="53"/>
      <c r="TML196" s="53"/>
      <c r="TMM196" s="53"/>
      <c r="TMN196" s="53"/>
      <c r="TMO196" s="53"/>
      <c r="TMP196" s="53"/>
      <c r="TMQ196" s="53"/>
      <c r="TMR196" s="53"/>
      <c r="TMS196" s="53"/>
      <c r="TMT196" s="53"/>
      <c r="TMU196" s="53"/>
      <c r="TMV196" s="53"/>
      <c r="TMW196" s="53"/>
      <c r="TMX196" s="53"/>
      <c r="TMY196" s="53"/>
      <c r="TMZ196" s="53"/>
      <c r="TNA196" s="53"/>
      <c r="TNB196" s="53"/>
      <c r="TNC196" s="53"/>
      <c r="TND196" s="53"/>
      <c r="TNE196" s="53"/>
      <c r="TNF196" s="53"/>
      <c r="TNG196" s="53"/>
      <c r="TNH196" s="53"/>
      <c r="TNI196" s="53"/>
      <c r="TNJ196" s="53"/>
      <c r="TNK196" s="53"/>
      <c r="TNL196" s="53"/>
      <c r="TNM196" s="53"/>
      <c r="TNN196" s="53"/>
      <c r="TNO196" s="53"/>
      <c r="TNP196" s="53"/>
      <c r="TNQ196" s="53"/>
      <c r="TNR196" s="53"/>
      <c r="TNS196" s="53"/>
      <c r="TNT196" s="53"/>
      <c r="TNU196" s="53"/>
      <c r="TNV196" s="53"/>
      <c r="TNW196" s="53"/>
      <c r="TNX196" s="53"/>
      <c r="TNY196" s="53"/>
      <c r="TNZ196" s="53"/>
      <c r="TOA196" s="53"/>
      <c r="TOB196" s="53"/>
      <c r="TOC196" s="53"/>
      <c r="TOD196" s="53"/>
      <c r="TOE196" s="53"/>
      <c r="TOF196" s="53"/>
      <c r="TOG196" s="53"/>
      <c r="TOH196" s="53"/>
      <c r="TOI196" s="53"/>
      <c r="TOJ196" s="53"/>
      <c r="TOK196" s="53"/>
      <c r="TOL196" s="53"/>
      <c r="TOM196" s="53"/>
      <c r="TON196" s="53"/>
      <c r="TOO196" s="53"/>
      <c r="TOP196" s="53"/>
      <c r="TOQ196" s="53"/>
      <c r="TOR196" s="53"/>
      <c r="TOS196" s="53"/>
      <c r="TOT196" s="53"/>
      <c r="TOU196" s="53"/>
      <c r="TOX196" s="53"/>
      <c r="TOY196" s="53"/>
      <c r="TOZ196" s="53"/>
      <c r="TPA196" s="53"/>
      <c r="TPB196" s="53"/>
      <c r="TPC196" s="53"/>
      <c r="TPD196" s="53"/>
      <c r="TPE196" s="53"/>
      <c r="TPF196" s="53"/>
      <c r="TPG196" s="53"/>
      <c r="TPH196" s="53"/>
      <c r="TPI196" s="53"/>
      <c r="TPJ196" s="53"/>
      <c r="TPK196" s="53"/>
      <c r="TPL196" s="53"/>
      <c r="TPM196" s="53"/>
      <c r="TPN196" s="53"/>
      <c r="TPO196" s="53"/>
      <c r="TPP196" s="53"/>
      <c r="TPQ196" s="53"/>
      <c r="TPR196" s="53"/>
      <c r="TPS196" s="53"/>
      <c r="TPT196" s="53"/>
      <c r="TPU196" s="53"/>
      <c r="TPV196" s="53"/>
      <c r="TPW196" s="53"/>
      <c r="TPX196" s="53"/>
      <c r="TPY196" s="53"/>
      <c r="TPZ196" s="53"/>
      <c r="TQA196" s="53"/>
      <c r="TQB196" s="53"/>
      <c r="TQC196" s="53"/>
      <c r="TQD196" s="53"/>
      <c r="TQE196" s="53"/>
      <c r="TQF196" s="53"/>
      <c r="TQG196" s="53"/>
      <c r="TQH196" s="53"/>
      <c r="TQI196" s="53"/>
      <c r="TQJ196" s="53"/>
      <c r="TQK196" s="53"/>
      <c r="TQL196" s="53"/>
      <c r="TQM196" s="53"/>
      <c r="TQN196" s="53"/>
      <c r="TQO196" s="53"/>
      <c r="TQP196" s="53"/>
      <c r="TQQ196" s="53"/>
      <c r="TQR196" s="53"/>
      <c r="TQS196" s="53"/>
      <c r="TQT196" s="53"/>
      <c r="TQU196" s="53"/>
      <c r="TQV196" s="53"/>
      <c r="TQW196" s="53"/>
      <c r="TQX196" s="53"/>
      <c r="TQY196" s="53"/>
      <c r="TQZ196" s="53"/>
      <c r="TRA196" s="53"/>
      <c r="TRB196" s="53"/>
      <c r="TRC196" s="53"/>
      <c r="TRD196" s="53"/>
      <c r="TRE196" s="53"/>
      <c r="TRF196" s="53"/>
      <c r="TRG196" s="53"/>
      <c r="TRH196" s="53"/>
      <c r="TRI196" s="53"/>
      <c r="TRJ196" s="53"/>
      <c r="TRK196" s="53"/>
      <c r="TRL196" s="53"/>
      <c r="TRM196" s="53"/>
      <c r="TRN196" s="53"/>
      <c r="TRO196" s="53"/>
      <c r="TRP196" s="53"/>
      <c r="TRQ196" s="53"/>
      <c r="TRR196" s="53"/>
      <c r="TRS196" s="53"/>
      <c r="TRT196" s="53"/>
      <c r="TRU196" s="53"/>
      <c r="TRV196" s="53"/>
      <c r="TRW196" s="53"/>
      <c r="TRX196" s="53"/>
      <c r="TRY196" s="53"/>
      <c r="TRZ196" s="53"/>
      <c r="TSA196" s="53"/>
      <c r="TSB196" s="53"/>
      <c r="TSC196" s="53"/>
      <c r="TSD196" s="53"/>
      <c r="TSE196" s="53"/>
      <c r="TSF196" s="53"/>
      <c r="TSG196" s="53"/>
      <c r="TSH196" s="53"/>
      <c r="TSI196" s="53"/>
      <c r="TSJ196" s="53"/>
      <c r="TSK196" s="53"/>
      <c r="TSL196" s="53"/>
      <c r="TSM196" s="53"/>
      <c r="TSN196" s="53"/>
      <c r="TSO196" s="53"/>
      <c r="TSP196" s="53"/>
      <c r="TSQ196" s="53"/>
      <c r="TSR196" s="53"/>
      <c r="TSS196" s="53"/>
      <c r="TST196" s="53"/>
      <c r="TSU196" s="53"/>
      <c r="TSV196" s="53"/>
      <c r="TSW196" s="53"/>
      <c r="TSX196" s="53"/>
      <c r="TSY196" s="53"/>
      <c r="TSZ196" s="53"/>
      <c r="TTA196" s="53"/>
      <c r="TTB196" s="53"/>
      <c r="TTC196" s="53"/>
      <c r="TTD196" s="53"/>
      <c r="TTE196" s="53"/>
      <c r="TTF196" s="53"/>
      <c r="TTG196" s="53"/>
      <c r="TTH196" s="53"/>
      <c r="TTI196" s="53"/>
      <c r="TTJ196" s="53"/>
      <c r="TTK196" s="53"/>
      <c r="TTL196" s="53"/>
      <c r="TTM196" s="53"/>
      <c r="TTN196" s="53"/>
      <c r="TTO196" s="53"/>
      <c r="TTP196" s="53"/>
      <c r="TTQ196" s="53"/>
      <c r="TTR196" s="53"/>
      <c r="TTS196" s="53"/>
      <c r="TTT196" s="53"/>
      <c r="TTU196" s="53"/>
      <c r="TTV196" s="53"/>
      <c r="TTW196" s="53"/>
      <c r="TTX196" s="53"/>
      <c r="TTY196" s="53"/>
      <c r="TTZ196" s="53"/>
      <c r="TUA196" s="53"/>
      <c r="TUB196" s="53"/>
      <c r="TUC196" s="53"/>
      <c r="TUD196" s="53"/>
      <c r="TUE196" s="53"/>
      <c r="TUF196" s="53"/>
      <c r="TUG196" s="53"/>
      <c r="TUH196" s="53"/>
      <c r="TUI196" s="53"/>
      <c r="TUJ196" s="53"/>
      <c r="TUK196" s="53"/>
      <c r="TUL196" s="53"/>
      <c r="TUM196" s="53"/>
      <c r="TUN196" s="53"/>
      <c r="TUO196" s="53"/>
      <c r="TUP196" s="53"/>
      <c r="TUQ196" s="53"/>
      <c r="TUR196" s="53"/>
      <c r="TUS196" s="53"/>
      <c r="TUT196" s="53"/>
      <c r="TUU196" s="53"/>
      <c r="TUV196" s="53"/>
      <c r="TUW196" s="53"/>
      <c r="TUX196" s="53"/>
      <c r="TUY196" s="53"/>
      <c r="TUZ196" s="53"/>
      <c r="TVA196" s="53"/>
      <c r="TVB196" s="53"/>
      <c r="TVC196" s="53"/>
      <c r="TVD196" s="53"/>
      <c r="TVE196" s="53"/>
      <c r="TVF196" s="53"/>
      <c r="TVG196" s="53"/>
      <c r="TVH196" s="53"/>
      <c r="TVI196" s="53"/>
      <c r="TVJ196" s="53"/>
      <c r="TVK196" s="53"/>
      <c r="TVL196" s="53"/>
      <c r="TVM196" s="53"/>
      <c r="TVN196" s="53"/>
      <c r="TVO196" s="53"/>
      <c r="TVP196" s="53"/>
      <c r="TVQ196" s="53"/>
      <c r="TVR196" s="53"/>
      <c r="TVS196" s="53"/>
      <c r="TVT196" s="53"/>
      <c r="TVU196" s="53"/>
      <c r="TVV196" s="53"/>
      <c r="TVW196" s="53"/>
      <c r="TVX196" s="53"/>
      <c r="TVY196" s="53"/>
      <c r="TVZ196" s="53"/>
      <c r="TWA196" s="53"/>
      <c r="TWB196" s="53"/>
      <c r="TWC196" s="53"/>
      <c r="TWD196" s="53"/>
      <c r="TWE196" s="53"/>
      <c r="TWF196" s="53"/>
      <c r="TWG196" s="53"/>
      <c r="TWH196" s="53"/>
      <c r="TWI196" s="53"/>
      <c r="TWJ196" s="53"/>
      <c r="TWK196" s="53"/>
      <c r="TWL196" s="53"/>
      <c r="TWM196" s="53"/>
      <c r="TWN196" s="53"/>
      <c r="TWO196" s="53"/>
      <c r="TWP196" s="53"/>
      <c r="TWQ196" s="53"/>
      <c r="TWR196" s="53"/>
      <c r="TWS196" s="53"/>
      <c r="TWT196" s="53"/>
      <c r="TWU196" s="53"/>
      <c r="TWV196" s="53"/>
      <c r="TWW196" s="53"/>
      <c r="TWX196" s="53"/>
      <c r="TWY196" s="53"/>
      <c r="TWZ196" s="53"/>
      <c r="TXA196" s="53"/>
      <c r="TXB196" s="53"/>
      <c r="TXC196" s="53"/>
      <c r="TXD196" s="53"/>
      <c r="TXE196" s="53"/>
      <c r="TXF196" s="53"/>
      <c r="TXG196" s="53"/>
      <c r="TXH196" s="53"/>
      <c r="TXI196" s="53"/>
      <c r="TXJ196" s="53"/>
      <c r="TXK196" s="53"/>
      <c r="TXL196" s="53"/>
      <c r="TXM196" s="53"/>
      <c r="TXN196" s="53"/>
      <c r="TXO196" s="53"/>
      <c r="TXP196" s="53"/>
      <c r="TXQ196" s="53"/>
      <c r="TXR196" s="53"/>
      <c r="TXS196" s="53"/>
      <c r="TXT196" s="53"/>
      <c r="TXU196" s="53"/>
      <c r="TXV196" s="53"/>
      <c r="TXW196" s="53"/>
      <c r="TXX196" s="53"/>
      <c r="TXY196" s="53"/>
      <c r="TXZ196" s="53"/>
      <c r="TYA196" s="53"/>
      <c r="TYB196" s="53"/>
      <c r="TYC196" s="53"/>
      <c r="TYD196" s="53"/>
      <c r="TYE196" s="53"/>
      <c r="TYF196" s="53"/>
      <c r="TYG196" s="53"/>
      <c r="TYH196" s="53"/>
      <c r="TYI196" s="53"/>
      <c r="TYJ196" s="53"/>
      <c r="TYK196" s="53"/>
      <c r="TYL196" s="53"/>
      <c r="TYM196" s="53"/>
      <c r="TYN196" s="53"/>
      <c r="TYO196" s="53"/>
      <c r="TYP196" s="53"/>
      <c r="TYQ196" s="53"/>
      <c r="TYT196" s="53"/>
      <c r="TYU196" s="53"/>
      <c r="TYV196" s="53"/>
      <c r="TYW196" s="53"/>
      <c r="TYX196" s="53"/>
      <c r="TYY196" s="53"/>
      <c r="TYZ196" s="53"/>
      <c r="TZA196" s="53"/>
      <c r="TZB196" s="53"/>
      <c r="TZC196" s="53"/>
      <c r="TZD196" s="53"/>
      <c r="TZE196" s="53"/>
      <c r="TZF196" s="53"/>
      <c r="TZG196" s="53"/>
      <c r="TZH196" s="53"/>
      <c r="TZI196" s="53"/>
      <c r="TZJ196" s="53"/>
      <c r="TZK196" s="53"/>
      <c r="TZL196" s="53"/>
      <c r="TZM196" s="53"/>
      <c r="TZN196" s="53"/>
      <c r="TZO196" s="53"/>
      <c r="TZP196" s="53"/>
      <c r="TZQ196" s="53"/>
      <c r="TZR196" s="53"/>
      <c r="TZS196" s="53"/>
      <c r="TZT196" s="53"/>
      <c r="TZU196" s="53"/>
      <c r="TZV196" s="53"/>
      <c r="TZW196" s="53"/>
      <c r="TZX196" s="53"/>
      <c r="TZY196" s="53"/>
      <c r="TZZ196" s="53"/>
      <c r="UAA196" s="53"/>
      <c r="UAB196" s="53"/>
      <c r="UAC196" s="53"/>
      <c r="UAD196" s="53"/>
      <c r="UAE196" s="53"/>
      <c r="UAF196" s="53"/>
      <c r="UAG196" s="53"/>
      <c r="UAH196" s="53"/>
      <c r="UAI196" s="53"/>
      <c r="UAJ196" s="53"/>
      <c r="UAK196" s="53"/>
      <c r="UAL196" s="53"/>
      <c r="UAM196" s="53"/>
      <c r="UAN196" s="53"/>
      <c r="UAO196" s="53"/>
      <c r="UAP196" s="53"/>
      <c r="UAQ196" s="53"/>
      <c r="UAR196" s="53"/>
      <c r="UAS196" s="53"/>
      <c r="UAT196" s="53"/>
      <c r="UAU196" s="53"/>
      <c r="UAV196" s="53"/>
      <c r="UAW196" s="53"/>
      <c r="UAX196" s="53"/>
      <c r="UAY196" s="53"/>
      <c r="UAZ196" s="53"/>
      <c r="UBA196" s="53"/>
      <c r="UBB196" s="53"/>
      <c r="UBC196" s="53"/>
      <c r="UBD196" s="53"/>
      <c r="UBE196" s="53"/>
      <c r="UBF196" s="53"/>
      <c r="UBG196" s="53"/>
      <c r="UBH196" s="53"/>
      <c r="UBI196" s="53"/>
      <c r="UBJ196" s="53"/>
      <c r="UBK196" s="53"/>
      <c r="UBL196" s="53"/>
      <c r="UBM196" s="53"/>
      <c r="UBN196" s="53"/>
      <c r="UBO196" s="53"/>
      <c r="UBP196" s="53"/>
      <c r="UBQ196" s="53"/>
      <c r="UBR196" s="53"/>
      <c r="UBS196" s="53"/>
      <c r="UBT196" s="53"/>
      <c r="UBU196" s="53"/>
      <c r="UBV196" s="53"/>
      <c r="UBW196" s="53"/>
      <c r="UBX196" s="53"/>
      <c r="UBY196" s="53"/>
      <c r="UBZ196" s="53"/>
      <c r="UCA196" s="53"/>
      <c r="UCB196" s="53"/>
      <c r="UCC196" s="53"/>
      <c r="UCD196" s="53"/>
      <c r="UCE196" s="53"/>
      <c r="UCF196" s="53"/>
      <c r="UCG196" s="53"/>
      <c r="UCH196" s="53"/>
      <c r="UCI196" s="53"/>
      <c r="UCJ196" s="53"/>
      <c r="UCK196" s="53"/>
      <c r="UCL196" s="53"/>
      <c r="UCM196" s="53"/>
      <c r="UCN196" s="53"/>
      <c r="UCO196" s="53"/>
      <c r="UCP196" s="53"/>
      <c r="UCQ196" s="53"/>
      <c r="UCR196" s="53"/>
      <c r="UCS196" s="53"/>
      <c r="UCT196" s="53"/>
      <c r="UCU196" s="53"/>
      <c r="UCV196" s="53"/>
      <c r="UCW196" s="53"/>
      <c r="UCX196" s="53"/>
      <c r="UCY196" s="53"/>
      <c r="UCZ196" s="53"/>
      <c r="UDA196" s="53"/>
      <c r="UDB196" s="53"/>
      <c r="UDC196" s="53"/>
      <c r="UDD196" s="53"/>
      <c r="UDE196" s="53"/>
      <c r="UDF196" s="53"/>
      <c r="UDG196" s="53"/>
      <c r="UDH196" s="53"/>
      <c r="UDI196" s="53"/>
      <c r="UDJ196" s="53"/>
      <c r="UDK196" s="53"/>
      <c r="UDL196" s="53"/>
      <c r="UDM196" s="53"/>
      <c r="UDN196" s="53"/>
      <c r="UDO196" s="53"/>
      <c r="UDP196" s="53"/>
      <c r="UDQ196" s="53"/>
      <c r="UDR196" s="53"/>
      <c r="UDS196" s="53"/>
      <c r="UDT196" s="53"/>
      <c r="UDU196" s="53"/>
      <c r="UDV196" s="53"/>
      <c r="UDW196" s="53"/>
      <c r="UDX196" s="53"/>
      <c r="UDY196" s="53"/>
      <c r="UDZ196" s="53"/>
      <c r="UEA196" s="53"/>
      <c r="UEB196" s="53"/>
      <c r="UEC196" s="53"/>
      <c r="UED196" s="53"/>
      <c r="UEE196" s="53"/>
      <c r="UEF196" s="53"/>
      <c r="UEG196" s="53"/>
      <c r="UEH196" s="53"/>
      <c r="UEI196" s="53"/>
      <c r="UEJ196" s="53"/>
      <c r="UEK196" s="53"/>
      <c r="UEL196" s="53"/>
      <c r="UEM196" s="53"/>
      <c r="UEN196" s="53"/>
      <c r="UEO196" s="53"/>
      <c r="UEP196" s="53"/>
      <c r="UEQ196" s="53"/>
      <c r="UER196" s="53"/>
      <c r="UES196" s="53"/>
      <c r="UET196" s="53"/>
      <c r="UEU196" s="53"/>
      <c r="UEV196" s="53"/>
      <c r="UEW196" s="53"/>
      <c r="UEX196" s="53"/>
      <c r="UEY196" s="53"/>
      <c r="UEZ196" s="53"/>
      <c r="UFA196" s="53"/>
      <c r="UFB196" s="53"/>
      <c r="UFC196" s="53"/>
      <c r="UFD196" s="53"/>
      <c r="UFE196" s="53"/>
      <c r="UFF196" s="53"/>
      <c r="UFG196" s="53"/>
      <c r="UFH196" s="53"/>
      <c r="UFI196" s="53"/>
      <c r="UFJ196" s="53"/>
      <c r="UFK196" s="53"/>
      <c r="UFL196" s="53"/>
      <c r="UFM196" s="53"/>
      <c r="UFN196" s="53"/>
      <c r="UFO196" s="53"/>
      <c r="UFP196" s="53"/>
      <c r="UFQ196" s="53"/>
      <c r="UFR196" s="53"/>
      <c r="UFS196" s="53"/>
      <c r="UFT196" s="53"/>
      <c r="UFU196" s="53"/>
      <c r="UFV196" s="53"/>
      <c r="UFW196" s="53"/>
      <c r="UFX196" s="53"/>
      <c r="UFY196" s="53"/>
      <c r="UFZ196" s="53"/>
      <c r="UGA196" s="53"/>
      <c r="UGB196" s="53"/>
      <c r="UGC196" s="53"/>
      <c r="UGD196" s="53"/>
      <c r="UGE196" s="53"/>
      <c r="UGF196" s="53"/>
      <c r="UGG196" s="53"/>
      <c r="UGH196" s="53"/>
      <c r="UGI196" s="53"/>
      <c r="UGJ196" s="53"/>
      <c r="UGK196" s="53"/>
      <c r="UGL196" s="53"/>
      <c r="UGM196" s="53"/>
      <c r="UGN196" s="53"/>
      <c r="UGO196" s="53"/>
      <c r="UGP196" s="53"/>
      <c r="UGQ196" s="53"/>
      <c r="UGR196" s="53"/>
      <c r="UGS196" s="53"/>
      <c r="UGT196" s="53"/>
      <c r="UGU196" s="53"/>
      <c r="UGV196" s="53"/>
      <c r="UGW196" s="53"/>
      <c r="UGX196" s="53"/>
      <c r="UGY196" s="53"/>
      <c r="UGZ196" s="53"/>
      <c r="UHA196" s="53"/>
      <c r="UHB196" s="53"/>
      <c r="UHC196" s="53"/>
      <c r="UHD196" s="53"/>
      <c r="UHE196" s="53"/>
      <c r="UHF196" s="53"/>
      <c r="UHG196" s="53"/>
      <c r="UHH196" s="53"/>
      <c r="UHI196" s="53"/>
      <c r="UHJ196" s="53"/>
      <c r="UHK196" s="53"/>
      <c r="UHL196" s="53"/>
      <c r="UHM196" s="53"/>
      <c r="UHN196" s="53"/>
      <c r="UHO196" s="53"/>
      <c r="UHP196" s="53"/>
      <c r="UHQ196" s="53"/>
      <c r="UHR196" s="53"/>
      <c r="UHS196" s="53"/>
      <c r="UHT196" s="53"/>
      <c r="UHU196" s="53"/>
      <c r="UHV196" s="53"/>
      <c r="UHW196" s="53"/>
      <c r="UHX196" s="53"/>
      <c r="UHY196" s="53"/>
      <c r="UHZ196" s="53"/>
      <c r="UIA196" s="53"/>
      <c r="UIB196" s="53"/>
      <c r="UIC196" s="53"/>
      <c r="UID196" s="53"/>
      <c r="UIE196" s="53"/>
      <c r="UIF196" s="53"/>
      <c r="UIG196" s="53"/>
      <c r="UIH196" s="53"/>
      <c r="UII196" s="53"/>
      <c r="UIJ196" s="53"/>
      <c r="UIK196" s="53"/>
      <c r="UIL196" s="53"/>
      <c r="UIM196" s="53"/>
      <c r="UIP196" s="53"/>
      <c r="UIQ196" s="53"/>
      <c r="UIR196" s="53"/>
      <c r="UIS196" s="53"/>
      <c r="UIT196" s="53"/>
      <c r="UIU196" s="53"/>
      <c r="UIV196" s="53"/>
      <c r="UIW196" s="53"/>
      <c r="UIX196" s="53"/>
      <c r="UIY196" s="53"/>
      <c r="UIZ196" s="53"/>
      <c r="UJA196" s="53"/>
      <c r="UJB196" s="53"/>
      <c r="UJC196" s="53"/>
      <c r="UJD196" s="53"/>
      <c r="UJE196" s="53"/>
      <c r="UJF196" s="53"/>
      <c r="UJG196" s="53"/>
      <c r="UJH196" s="53"/>
      <c r="UJI196" s="53"/>
      <c r="UJJ196" s="53"/>
      <c r="UJK196" s="53"/>
      <c r="UJL196" s="53"/>
      <c r="UJM196" s="53"/>
      <c r="UJN196" s="53"/>
      <c r="UJO196" s="53"/>
      <c r="UJP196" s="53"/>
      <c r="UJQ196" s="53"/>
      <c r="UJR196" s="53"/>
      <c r="UJS196" s="53"/>
      <c r="UJT196" s="53"/>
      <c r="UJU196" s="53"/>
      <c r="UJV196" s="53"/>
      <c r="UJW196" s="53"/>
      <c r="UJX196" s="53"/>
      <c r="UJY196" s="53"/>
      <c r="UJZ196" s="53"/>
      <c r="UKA196" s="53"/>
      <c r="UKB196" s="53"/>
      <c r="UKC196" s="53"/>
      <c r="UKD196" s="53"/>
      <c r="UKE196" s="53"/>
      <c r="UKF196" s="53"/>
      <c r="UKG196" s="53"/>
      <c r="UKH196" s="53"/>
      <c r="UKI196" s="53"/>
      <c r="UKJ196" s="53"/>
      <c r="UKK196" s="53"/>
      <c r="UKL196" s="53"/>
      <c r="UKM196" s="53"/>
      <c r="UKN196" s="53"/>
      <c r="UKO196" s="53"/>
      <c r="UKP196" s="53"/>
      <c r="UKQ196" s="53"/>
      <c r="UKR196" s="53"/>
      <c r="UKS196" s="53"/>
      <c r="UKT196" s="53"/>
      <c r="UKU196" s="53"/>
      <c r="UKV196" s="53"/>
      <c r="UKW196" s="53"/>
      <c r="UKX196" s="53"/>
      <c r="UKY196" s="53"/>
      <c r="UKZ196" s="53"/>
      <c r="ULA196" s="53"/>
      <c r="ULB196" s="53"/>
      <c r="ULC196" s="53"/>
      <c r="ULD196" s="53"/>
      <c r="ULE196" s="53"/>
      <c r="ULF196" s="53"/>
      <c r="ULG196" s="53"/>
      <c r="ULH196" s="53"/>
      <c r="ULI196" s="53"/>
      <c r="ULJ196" s="53"/>
      <c r="ULK196" s="53"/>
      <c r="ULL196" s="53"/>
      <c r="ULM196" s="53"/>
      <c r="ULN196" s="53"/>
      <c r="ULO196" s="53"/>
      <c r="ULP196" s="53"/>
      <c r="ULQ196" s="53"/>
      <c r="ULR196" s="53"/>
      <c r="ULS196" s="53"/>
      <c r="ULT196" s="53"/>
      <c r="ULU196" s="53"/>
      <c r="ULV196" s="53"/>
      <c r="ULW196" s="53"/>
      <c r="ULX196" s="53"/>
      <c r="ULY196" s="53"/>
      <c r="ULZ196" s="53"/>
      <c r="UMA196" s="53"/>
      <c r="UMB196" s="53"/>
      <c r="UMC196" s="53"/>
      <c r="UMD196" s="53"/>
      <c r="UME196" s="53"/>
      <c r="UMF196" s="53"/>
      <c r="UMG196" s="53"/>
      <c r="UMH196" s="53"/>
      <c r="UMI196" s="53"/>
      <c r="UMJ196" s="53"/>
      <c r="UMK196" s="53"/>
      <c r="UML196" s="53"/>
      <c r="UMM196" s="53"/>
      <c r="UMN196" s="53"/>
      <c r="UMO196" s="53"/>
      <c r="UMP196" s="53"/>
      <c r="UMQ196" s="53"/>
      <c r="UMR196" s="53"/>
      <c r="UMS196" s="53"/>
      <c r="UMT196" s="53"/>
      <c r="UMU196" s="53"/>
      <c r="UMV196" s="53"/>
      <c r="UMW196" s="53"/>
      <c r="UMX196" s="53"/>
      <c r="UMY196" s="53"/>
      <c r="UMZ196" s="53"/>
      <c r="UNA196" s="53"/>
      <c r="UNB196" s="53"/>
      <c r="UNC196" s="53"/>
      <c r="UND196" s="53"/>
      <c r="UNE196" s="53"/>
      <c r="UNF196" s="53"/>
      <c r="UNG196" s="53"/>
      <c r="UNH196" s="53"/>
      <c r="UNI196" s="53"/>
      <c r="UNJ196" s="53"/>
      <c r="UNK196" s="53"/>
      <c r="UNL196" s="53"/>
      <c r="UNM196" s="53"/>
      <c r="UNN196" s="53"/>
      <c r="UNO196" s="53"/>
      <c r="UNP196" s="53"/>
      <c r="UNQ196" s="53"/>
      <c r="UNR196" s="53"/>
      <c r="UNS196" s="53"/>
      <c r="UNT196" s="53"/>
      <c r="UNU196" s="53"/>
      <c r="UNV196" s="53"/>
      <c r="UNW196" s="53"/>
      <c r="UNX196" s="53"/>
      <c r="UNY196" s="53"/>
      <c r="UNZ196" s="53"/>
      <c r="UOA196" s="53"/>
      <c r="UOB196" s="53"/>
      <c r="UOC196" s="53"/>
      <c r="UOD196" s="53"/>
      <c r="UOE196" s="53"/>
      <c r="UOF196" s="53"/>
      <c r="UOG196" s="53"/>
      <c r="UOH196" s="53"/>
      <c r="UOI196" s="53"/>
      <c r="UOJ196" s="53"/>
      <c r="UOK196" s="53"/>
      <c r="UOL196" s="53"/>
      <c r="UOM196" s="53"/>
      <c r="UON196" s="53"/>
      <c r="UOO196" s="53"/>
      <c r="UOP196" s="53"/>
      <c r="UOQ196" s="53"/>
      <c r="UOR196" s="53"/>
      <c r="UOS196" s="53"/>
      <c r="UOT196" s="53"/>
      <c r="UOU196" s="53"/>
      <c r="UOV196" s="53"/>
      <c r="UOW196" s="53"/>
      <c r="UOX196" s="53"/>
      <c r="UOY196" s="53"/>
      <c r="UOZ196" s="53"/>
      <c r="UPA196" s="53"/>
      <c r="UPB196" s="53"/>
      <c r="UPC196" s="53"/>
      <c r="UPD196" s="53"/>
      <c r="UPE196" s="53"/>
      <c r="UPF196" s="53"/>
      <c r="UPG196" s="53"/>
      <c r="UPH196" s="53"/>
      <c r="UPI196" s="53"/>
      <c r="UPJ196" s="53"/>
      <c r="UPK196" s="53"/>
      <c r="UPL196" s="53"/>
      <c r="UPM196" s="53"/>
      <c r="UPN196" s="53"/>
      <c r="UPO196" s="53"/>
      <c r="UPP196" s="53"/>
      <c r="UPQ196" s="53"/>
      <c r="UPR196" s="53"/>
      <c r="UPS196" s="53"/>
      <c r="UPT196" s="53"/>
      <c r="UPU196" s="53"/>
      <c r="UPV196" s="53"/>
      <c r="UPW196" s="53"/>
      <c r="UPX196" s="53"/>
      <c r="UPY196" s="53"/>
      <c r="UPZ196" s="53"/>
      <c r="UQA196" s="53"/>
      <c r="UQB196" s="53"/>
      <c r="UQC196" s="53"/>
      <c r="UQD196" s="53"/>
      <c r="UQE196" s="53"/>
      <c r="UQF196" s="53"/>
      <c r="UQG196" s="53"/>
      <c r="UQH196" s="53"/>
      <c r="UQI196" s="53"/>
      <c r="UQJ196" s="53"/>
      <c r="UQK196" s="53"/>
      <c r="UQL196" s="53"/>
      <c r="UQM196" s="53"/>
      <c r="UQN196" s="53"/>
      <c r="UQO196" s="53"/>
      <c r="UQP196" s="53"/>
      <c r="UQQ196" s="53"/>
      <c r="UQR196" s="53"/>
      <c r="UQS196" s="53"/>
      <c r="UQT196" s="53"/>
      <c r="UQU196" s="53"/>
      <c r="UQV196" s="53"/>
      <c r="UQW196" s="53"/>
      <c r="UQX196" s="53"/>
      <c r="UQY196" s="53"/>
      <c r="UQZ196" s="53"/>
      <c r="URA196" s="53"/>
      <c r="URB196" s="53"/>
      <c r="URC196" s="53"/>
      <c r="URD196" s="53"/>
      <c r="URE196" s="53"/>
      <c r="URF196" s="53"/>
      <c r="URG196" s="53"/>
      <c r="URH196" s="53"/>
      <c r="URI196" s="53"/>
      <c r="URJ196" s="53"/>
      <c r="URK196" s="53"/>
      <c r="URL196" s="53"/>
      <c r="URM196" s="53"/>
      <c r="URN196" s="53"/>
      <c r="URO196" s="53"/>
      <c r="URP196" s="53"/>
      <c r="URQ196" s="53"/>
      <c r="URR196" s="53"/>
      <c r="URS196" s="53"/>
      <c r="URT196" s="53"/>
      <c r="URU196" s="53"/>
      <c r="URV196" s="53"/>
      <c r="URW196" s="53"/>
      <c r="URX196" s="53"/>
      <c r="URY196" s="53"/>
      <c r="URZ196" s="53"/>
      <c r="USA196" s="53"/>
      <c r="USB196" s="53"/>
      <c r="USC196" s="53"/>
      <c r="USD196" s="53"/>
      <c r="USE196" s="53"/>
      <c r="USF196" s="53"/>
      <c r="USG196" s="53"/>
      <c r="USH196" s="53"/>
      <c r="USI196" s="53"/>
      <c r="USL196" s="53"/>
      <c r="USM196" s="53"/>
      <c r="USN196" s="53"/>
      <c r="USO196" s="53"/>
      <c r="USP196" s="53"/>
      <c r="USQ196" s="53"/>
      <c r="USR196" s="53"/>
      <c r="USS196" s="53"/>
      <c r="UST196" s="53"/>
      <c r="USU196" s="53"/>
      <c r="USV196" s="53"/>
      <c r="USW196" s="53"/>
      <c r="USX196" s="53"/>
      <c r="USY196" s="53"/>
      <c r="USZ196" s="53"/>
      <c r="UTA196" s="53"/>
      <c r="UTB196" s="53"/>
      <c r="UTC196" s="53"/>
      <c r="UTD196" s="53"/>
      <c r="UTE196" s="53"/>
      <c r="UTF196" s="53"/>
      <c r="UTG196" s="53"/>
      <c r="UTH196" s="53"/>
      <c r="UTI196" s="53"/>
      <c r="UTJ196" s="53"/>
      <c r="UTK196" s="53"/>
      <c r="UTL196" s="53"/>
      <c r="UTM196" s="53"/>
      <c r="UTN196" s="53"/>
      <c r="UTO196" s="53"/>
      <c r="UTP196" s="53"/>
      <c r="UTQ196" s="53"/>
      <c r="UTR196" s="53"/>
      <c r="UTS196" s="53"/>
      <c r="UTT196" s="53"/>
      <c r="UTU196" s="53"/>
      <c r="UTV196" s="53"/>
      <c r="UTW196" s="53"/>
      <c r="UTX196" s="53"/>
      <c r="UTY196" s="53"/>
      <c r="UTZ196" s="53"/>
      <c r="UUA196" s="53"/>
      <c r="UUB196" s="53"/>
      <c r="UUC196" s="53"/>
      <c r="UUD196" s="53"/>
      <c r="UUE196" s="53"/>
      <c r="UUF196" s="53"/>
      <c r="UUG196" s="53"/>
      <c r="UUH196" s="53"/>
      <c r="UUI196" s="53"/>
      <c r="UUJ196" s="53"/>
      <c r="UUK196" s="53"/>
      <c r="UUL196" s="53"/>
      <c r="UUM196" s="53"/>
      <c r="UUN196" s="53"/>
      <c r="UUO196" s="53"/>
      <c r="UUP196" s="53"/>
      <c r="UUQ196" s="53"/>
      <c r="UUR196" s="53"/>
      <c r="UUS196" s="53"/>
      <c r="UUT196" s="53"/>
      <c r="UUU196" s="53"/>
      <c r="UUV196" s="53"/>
      <c r="UUW196" s="53"/>
      <c r="UUX196" s="53"/>
      <c r="UUY196" s="53"/>
      <c r="UUZ196" s="53"/>
      <c r="UVA196" s="53"/>
      <c r="UVB196" s="53"/>
      <c r="UVC196" s="53"/>
      <c r="UVD196" s="53"/>
      <c r="UVE196" s="53"/>
      <c r="UVF196" s="53"/>
      <c r="UVG196" s="53"/>
      <c r="UVH196" s="53"/>
      <c r="UVI196" s="53"/>
      <c r="UVJ196" s="53"/>
      <c r="UVK196" s="53"/>
      <c r="UVL196" s="53"/>
      <c r="UVM196" s="53"/>
      <c r="UVN196" s="53"/>
      <c r="UVO196" s="53"/>
      <c r="UVP196" s="53"/>
      <c r="UVQ196" s="53"/>
      <c r="UVR196" s="53"/>
      <c r="UVS196" s="53"/>
      <c r="UVT196" s="53"/>
      <c r="UVU196" s="53"/>
      <c r="UVV196" s="53"/>
      <c r="UVW196" s="53"/>
      <c r="UVX196" s="53"/>
      <c r="UVY196" s="53"/>
      <c r="UVZ196" s="53"/>
      <c r="UWA196" s="53"/>
      <c r="UWB196" s="53"/>
      <c r="UWC196" s="53"/>
      <c r="UWD196" s="53"/>
      <c r="UWE196" s="53"/>
      <c r="UWF196" s="53"/>
      <c r="UWG196" s="53"/>
      <c r="UWH196" s="53"/>
      <c r="UWI196" s="53"/>
      <c r="UWJ196" s="53"/>
      <c r="UWK196" s="53"/>
      <c r="UWL196" s="53"/>
      <c r="UWM196" s="53"/>
      <c r="UWN196" s="53"/>
      <c r="UWO196" s="53"/>
      <c r="UWP196" s="53"/>
      <c r="UWQ196" s="53"/>
      <c r="UWR196" s="53"/>
      <c r="UWS196" s="53"/>
      <c r="UWT196" s="53"/>
      <c r="UWU196" s="53"/>
      <c r="UWV196" s="53"/>
      <c r="UWW196" s="53"/>
      <c r="UWX196" s="53"/>
      <c r="UWY196" s="53"/>
      <c r="UWZ196" s="53"/>
      <c r="UXA196" s="53"/>
      <c r="UXB196" s="53"/>
      <c r="UXC196" s="53"/>
      <c r="UXD196" s="53"/>
      <c r="UXE196" s="53"/>
      <c r="UXF196" s="53"/>
      <c r="UXG196" s="53"/>
      <c r="UXH196" s="53"/>
      <c r="UXI196" s="53"/>
      <c r="UXJ196" s="53"/>
      <c r="UXK196" s="53"/>
      <c r="UXL196" s="53"/>
      <c r="UXM196" s="53"/>
      <c r="UXN196" s="53"/>
      <c r="UXO196" s="53"/>
      <c r="UXP196" s="53"/>
      <c r="UXQ196" s="53"/>
      <c r="UXR196" s="53"/>
      <c r="UXS196" s="53"/>
      <c r="UXT196" s="53"/>
      <c r="UXU196" s="53"/>
      <c r="UXV196" s="53"/>
      <c r="UXW196" s="53"/>
      <c r="UXX196" s="53"/>
      <c r="UXY196" s="53"/>
      <c r="UXZ196" s="53"/>
      <c r="UYA196" s="53"/>
      <c r="UYB196" s="53"/>
      <c r="UYC196" s="53"/>
      <c r="UYD196" s="53"/>
      <c r="UYE196" s="53"/>
      <c r="UYF196" s="53"/>
      <c r="UYG196" s="53"/>
      <c r="UYH196" s="53"/>
      <c r="UYI196" s="53"/>
      <c r="UYJ196" s="53"/>
      <c r="UYK196" s="53"/>
      <c r="UYL196" s="53"/>
      <c r="UYM196" s="53"/>
      <c r="UYN196" s="53"/>
      <c r="UYO196" s="53"/>
      <c r="UYP196" s="53"/>
      <c r="UYQ196" s="53"/>
      <c r="UYR196" s="53"/>
      <c r="UYS196" s="53"/>
      <c r="UYT196" s="53"/>
      <c r="UYU196" s="53"/>
      <c r="UYV196" s="53"/>
      <c r="UYW196" s="53"/>
      <c r="UYX196" s="53"/>
      <c r="UYY196" s="53"/>
      <c r="UYZ196" s="53"/>
      <c r="UZA196" s="53"/>
      <c r="UZB196" s="53"/>
      <c r="UZC196" s="53"/>
      <c r="UZD196" s="53"/>
      <c r="UZE196" s="53"/>
      <c r="UZF196" s="53"/>
      <c r="UZG196" s="53"/>
      <c r="UZH196" s="53"/>
      <c r="UZI196" s="53"/>
      <c r="UZJ196" s="53"/>
      <c r="UZK196" s="53"/>
      <c r="UZL196" s="53"/>
      <c r="UZM196" s="53"/>
      <c r="UZN196" s="53"/>
      <c r="UZO196" s="53"/>
      <c r="UZP196" s="53"/>
      <c r="UZQ196" s="53"/>
      <c r="UZR196" s="53"/>
      <c r="UZS196" s="53"/>
      <c r="UZT196" s="53"/>
      <c r="UZU196" s="53"/>
      <c r="UZV196" s="53"/>
      <c r="UZW196" s="53"/>
      <c r="UZX196" s="53"/>
      <c r="UZY196" s="53"/>
      <c r="UZZ196" s="53"/>
      <c r="VAA196" s="53"/>
      <c r="VAB196" s="53"/>
      <c r="VAC196" s="53"/>
      <c r="VAD196" s="53"/>
      <c r="VAE196" s="53"/>
      <c r="VAF196" s="53"/>
      <c r="VAG196" s="53"/>
      <c r="VAH196" s="53"/>
      <c r="VAI196" s="53"/>
      <c r="VAJ196" s="53"/>
      <c r="VAK196" s="53"/>
      <c r="VAL196" s="53"/>
      <c r="VAM196" s="53"/>
      <c r="VAN196" s="53"/>
      <c r="VAO196" s="53"/>
      <c r="VAP196" s="53"/>
      <c r="VAQ196" s="53"/>
      <c r="VAR196" s="53"/>
      <c r="VAS196" s="53"/>
      <c r="VAT196" s="53"/>
      <c r="VAU196" s="53"/>
      <c r="VAV196" s="53"/>
      <c r="VAW196" s="53"/>
      <c r="VAX196" s="53"/>
      <c r="VAY196" s="53"/>
      <c r="VAZ196" s="53"/>
      <c r="VBA196" s="53"/>
      <c r="VBB196" s="53"/>
      <c r="VBC196" s="53"/>
      <c r="VBD196" s="53"/>
      <c r="VBE196" s="53"/>
      <c r="VBF196" s="53"/>
      <c r="VBG196" s="53"/>
      <c r="VBH196" s="53"/>
      <c r="VBI196" s="53"/>
      <c r="VBJ196" s="53"/>
      <c r="VBK196" s="53"/>
      <c r="VBL196" s="53"/>
      <c r="VBM196" s="53"/>
      <c r="VBN196" s="53"/>
      <c r="VBO196" s="53"/>
      <c r="VBP196" s="53"/>
      <c r="VBQ196" s="53"/>
      <c r="VBR196" s="53"/>
      <c r="VBS196" s="53"/>
      <c r="VBT196" s="53"/>
      <c r="VBU196" s="53"/>
      <c r="VBV196" s="53"/>
      <c r="VBW196" s="53"/>
      <c r="VBX196" s="53"/>
      <c r="VBY196" s="53"/>
      <c r="VBZ196" s="53"/>
      <c r="VCA196" s="53"/>
      <c r="VCB196" s="53"/>
      <c r="VCC196" s="53"/>
      <c r="VCD196" s="53"/>
      <c r="VCE196" s="53"/>
      <c r="VCH196" s="53"/>
      <c r="VCI196" s="53"/>
      <c r="VCJ196" s="53"/>
      <c r="VCK196" s="53"/>
      <c r="VCL196" s="53"/>
      <c r="VCM196" s="53"/>
      <c r="VCN196" s="53"/>
      <c r="VCO196" s="53"/>
      <c r="VCP196" s="53"/>
      <c r="VCQ196" s="53"/>
      <c r="VCR196" s="53"/>
      <c r="VCS196" s="53"/>
      <c r="VCT196" s="53"/>
      <c r="VCU196" s="53"/>
      <c r="VCV196" s="53"/>
      <c r="VCW196" s="53"/>
      <c r="VCX196" s="53"/>
      <c r="VCY196" s="53"/>
      <c r="VCZ196" s="53"/>
      <c r="VDA196" s="53"/>
      <c r="VDB196" s="53"/>
      <c r="VDC196" s="53"/>
      <c r="VDD196" s="53"/>
      <c r="VDE196" s="53"/>
      <c r="VDF196" s="53"/>
      <c r="VDG196" s="53"/>
      <c r="VDH196" s="53"/>
      <c r="VDI196" s="53"/>
      <c r="VDJ196" s="53"/>
      <c r="VDK196" s="53"/>
      <c r="VDL196" s="53"/>
      <c r="VDM196" s="53"/>
      <c r="VDN196" s="53"/>
      <c r="VDO196" s="53"/>
      <c r="VDP196" s="53"/>
      <c r="VDQ196" s="53"/>
      <c r="VDR196" s="53"/>
      <c r="VDS196" s="53"/>
      <c r="VDT196" s="53"/>
      <c r="VDU196" s="53"/>
      <c r="VDV196" s="53"/>
      <c r="VDW196" s="53"/>
      <c r="VDX196" s="53"/>
      <c r="VDY196" s="53"/>
      <c r="VDZ196" s="53"/>
      <c r="VEA196" s="53"/>
      <c r="VEB196" s="53"/>
      <c r="VEC196" s="53"/>
      <c r="VED196" s="53"/>
      <c r="VEE196" s="53"/>
      <c r="VEF196" s="53"/>
      <c r="VEG196" s="53"/>
      <c r="VEH196" s="53"/>
      <c r="VEI196" s="53"/>
      <c r="VEJ196" s="53"/>
      <c r="VEK196" s="53"/>
      <c r="VEL196" s="53"/>
      <c r="VEM196" s="53"/>
      <c r="VEN196" s="53"/>
      <c r="VEO196" s="53"/>
      <c r="VEP196" s="53"/>
      <c r="VEQ196" s="53"/>
      <c r="VER196" s="53"/>
      <c r="VES196" s="53"/>
      <c r="VET196" s="53"/>
      <c r="VEU196" s="53"/>
      <c r="VEV196" s="53"/>
      <c r="VEW196" s="53"/>
      <c r="VEX196" s="53"/>
      <c r="VEY196" s="53"/>
      <c r="VEZ196" s="53"/>
      <c r="VFA196" s="53"/>
      <c r="VFB196" s="53"/>
      <c r="VFC196" s="53"/>
      <c r="VFD196" s="53"/>
      <c r="VFE196" s="53"/>
      <c r="VFF196" s="53"/>
      <c r="VFG196" s="53"/>
      <c r="VFH196" s="53"/>
      <c r="VFI196" s="53"/>
      <c r="VFJ196" s="53"/>
      <c r="VFK196" s="53"/>
      <c r="VFL196" s="53"/>
      <c r="VFM196" s="53"/>
      <c r="VFN196" s="53"/>
      <c r="VFO196" s="53"/>
      <c r="VFP196" s="53"/>
      <c r="VFQ196" s="53"/>
      <c r="VFR196" s="53"/>
      <c r="VFS196" s="53"/>
      <c r="VFT196" s="53"/>
      <c r="VFU196" s="53"/>
      <c r="VFV196" s="53"/>
      <c r="VFW196" s="53"/>
      <c r="VFX196" s="53"/>
      <c r="VFY196" s="53"/>
      <c r="VFZ196" s="53"/>
      <c r="VGA196" s="53"/>
      <c r="VGB196" s="53"/>
      <c r="VGC196" s="53"/>
      <c r="VGD196" s="53"/>
      <c r="VGE196" s="53"/>
      <c r="VGF196" s="53"/>
      <c r="VGG196" s="53"/>
      <c r="VGH196" s="53"/>
      <c r="VGI196" s="53"/>
      <c r="VGJ196" s="53"/>
      <c r="VGK196" s="53"/>
      <c r="VGL196" s="53"/>
      <c r="VGM196" s="53"/>
      <c r="VGN196" s="53"/>
      <c r="VGO196" s="53"/>
      <c r="VGP196" s="53"/>
      <c r="VGQ196" s="53"/>
      <c r="VGR196" s="53"/>
      <c r="VGS196" s="53"/>
      <c r="VGT196" s="53"/>
      <c r="VGU196" s="53"/>
      <c r="VGV196" s="53"/>
      <c r="VGW196" s="53"/>
      <c r="VGX196" s="53"/>
      <c r="VGY196" s="53"/>
      <c r="VGZ196" s="53"/>
      <c r="VHA196" s="53"/>
      <c r="VHB196" s="53"/>
      <c r="VHC196" s="53"/>
      <c r="VHD196" s="53"/>
      <c r="VHE196" s="53"/>
      <c r="VHF196" s="53"/>
      <c r="VHG196" s="53"/>
      <c r="VHH196" s="53"/>
      <c r="VHI196" s="53"/>
      <c r="VHJ196" s="53"/>
      <c r="VHK196" s="53"/>
      <c r="VHL196" s="53"/>
      <c r="VHM196" s="53"/>
      <c r="VHN196" s="53"/>
      <c r="VHO196" s="53"/>
      <c r="VHP196" s="53"/>
      <c r="VHQ196" s="53"/>
      <c r="VHR196" s="53"/>
      <c r="VHS196" s="53"/>
      <c r="VHT196" s="53"/>
      <c r="VHU196" s="53"/>
      <c r="VHV196" s="53"/>
      <c r="VHW196" s="53"/>
      <c r="VHX196" s="53"/>
      <c r="VHY196" s="53"/>
      <c r="VHZ196" s="53"/>
      <c r="VIA196" s="53"/>
      <c r="VIB196" s="53"/>
      <c r="VIC196" s="53"/>
      <c r="VID196" s="53"/>
      <c r="VIE196" s="53"/>
      <c r="VIF196" s="53"/>
      <c r="VIG196" s="53"/>
      <c r="VIH196" s="53"/>
      <c r="VII196" s="53"/>
      <c r="VIJ196" s="53"/>
      <c r="VIK196" s="53"/>
      <c r="VIL196" s="53"/>
      <c r="VIM196" s="53"/>
      <c r="VIN196" s="53"/>
      <c r="VIO196" s="53"/>
      <c r="VIP196" s="53"/>
      <c r="VIQ196" s="53"/>
      <c r="VIR196" s="53"/>
      <c r="VIS196" s="53"/>
      <c r="VIT196" s="53"/>
      <c r="VIU196" s="53"/>
      <c r="VIV196" s="53"/>
      <c r="VIW196" s="53"/>
      <c r="VIX196" s="53"/>
      <c r="VIY196" s="53"/>
      <c r="VIZ196" s="53"/>
      <c r="VJA196" s="53"/>
      <c r="VJB196" s="53"/>
      <c r="VJC196" s="53"/>
      <c r="VJD196" s="53"/>
      <c r="VJE196" s="53"/>
      <c r="VJF196" s="53"/>
      <c r="VJG196" s="53"/>
      <c r="VJH196" s="53"/>
      <c r="VJI196" s="53"/>
      <c r="VJJ196" s="53"/>
      <c r="VJK196" s="53"/>
      <c r="VJL196" s="53"/>
      <c r="VJM196" s="53"/>
      <c r="VJN196" s="53"/>
      <c r="VJO196" s="53"/>
      <c r="VJP196" s="53"/>
      <c r="VJQ196" s="53"/>
      <c r="VJR196" s="53"/>
      <c r="VJS196" s="53"/>
      <c r="VJT196" s="53"/>
      <c r="VJU196" s="53"/>
      <c r="VJV196" s="53"/>
      <c r="VJW196" s="53"/>
      <c r="VJX196" s="53"/>
      <c r="VJY196" s="53"/>
      <c r="VJZ196" s="53"/>
      <c r="VKA196" s="53"/>
      <c r="VKB196" s="53"/>
      <c r="VKC196" s="53"/>
      <c r="VKD196" s="53"/>
      <c r="VKE196" s="53"/>
      <c r="VKF196" s="53"/>
      <c r="VKG196" s="53"/>
      <c r="VKH196" s="53"/>
      <c r="VKI196" s="53"/>
      <c r="VKJ196" s="53"/>
      <c r="VKK196" s="53"/>
      <c r="VKL196" s="53"/>
      <c r="VKM196" s="53"/>
      <c r="VKN196" s="53"/>
      <c r="VKO196" s="53"/>
      <c r="VKP196" s="53"/>
      <c r="VKQ196" s="53"/>
      <c r="VKR196" s="53"/>
      <c r="VKS196" s="53"/>
      <c r="VKT196" s="53"/>
      <c r="VKU196" s="53"/>
      <c r="VKV196" s="53"/>
      <c r="VKW196" s="53"/>
      <c r="VKX196" s="53"/>
      <c r="VKY196" s="53"/>
      <c r="VKZ196" s="53"/>
      <c r="VLA196" s="53"/>
      <c r="VLB196" s="53"/>
      <c r="VLC196" s="53"/>
      <c r="VLD196" s="53"/>
      <c r="VLE196" s="53"/>
      <c r="VLF196" s="53"/>
      <c r="VLG196" s="53"/>
      <c r="VLH196" s="53"/>
      <c r="VLI196" s="53"/>
      <c r="VLJ196" s="53"/>
      <c r="VLK196" s="53"/>
      <c r="VLL196" s="53"/>
      <c r="VLM196" s="53"/>
      <c r="VLN196" s="53"/>
      <c r="VLO196" s="53"/>
      <c r="VLP196" s="53"/>
      <c r="VLQ196" s="53"/>
      <c r="VLR196" s="53"/>
      <c r="VLS196" s="53"/>
      <c r="VLT196" s="53"/>
      <c r="VLU196" s="53"/>
      <c r="VLV196" s="53"/>
      <c r="VLW196" s="53"/>
      <c r="VLX196" s="53"/>
      <c r="VLY196" s="53"/>
      <c r="VLZ196" s="53"/>
      <c r="VMA196" s="53"/>
      <c r="VMD196" s="53"/>
      <c r="VME196" s="53"/>
      <c r="VMF196" s="53"/>
      <c r="VMG196" s="53"/>
      <c r="VMH196" s="53"/>
      <c r="VMI196" s="53"/>
      <c r="VMJ196" s="53"/>
      <c r="VMK196" s="53"/>
      <c r="VML196" s="53"/>
      <c r="VMM196" s="53"/>
      <c r="VMN196" s="53"/>
      <c r="VMO196" s="53"/>
      <c r="VMP196" s="53"/>
      <c r="VMQ196" s="53"/>
      <c r="VMR196" s="53"/>
      <c r="VMS196" s="53"/>
      <c r="VMT196" s="53"/>
      <c r="VMU196" s="53"/>
      <c r="VMV196" s="53"/>
      <c r="VMW196" s="53"/>
      <c r="VMX196" s="53"/>
      <c r="VMY196" s="53"/>
      <c r="VMZ196" s="53"/>
      <c r="VNA196" s="53"/>
      <c r="VNB196" s="53"/>
      <c r="VNC196" s="53"/>
      <c r="VND196" s="53"/>
      <c r="VNE196" s="53"/>
      <c r="VNF196" s="53"/>
      <c r="VNG196" s="53"/>
      <c r="VNH196" s="53"/>
      <c r="VNI196" s="53"/>
      <c r="VNJ196" s="53"/>
      <c r="VNK196" s="53"/>
      <c r="VNL196" s="53"/>
      <c r="VNM196" s="53"/>
      <c r="VNN196" s="53"/>
      <c r="VNO196" s="53"/>
      <c r="VNP196" s="53"/>
      <c r="VNQ196" s="53"/>
      <c r="VNR196" s="53"/>
      <c r="VNS196" s="53"/>
      <c r="VNT196" s="53"/>
      <c r="VNU196" s="53"/>
      <c r="VNV196" s="53"/>
      <c r="VNW196" s="53"/>
      <c r="VNX196" s="53"/>
      <c r="VNY196" s="53"/>
      <c r="VNZ196" s="53"/>
      <c r="VOA196" s="53"/>
      <c r="VOB196" s="53"/>
      <c r="VOC196" s="53"/>
      <c r="VOD196" s="53"/>
      <c r="VOE196" s="53"/>
      <c r="VOF196" s="53"/>
      <c r="VOG196" s="53"/>
      <c r="VOH196" s="53"/>
      <c r="VOI196" s="53"/>
      <c r="VOJ196" s="53"/>
      <c r="VOK196" s="53"/>
      <c r="VOL196" s="53"/>
      <c r="VOM196" s="53"/>
      <c r="VON196" s="53"/>
      <c r="VOO196" s="53"/>
      <c r="VOP196" s="53"/>
      <c r="VOQ196" s="53"/>
      <c r="VOR196" s="53"/>
      <c r="VOS196" s="53"/>
      <c r="VOT196" s="53"/>
      <c r="VOU196" s="53"/>
      <c r="VOV196" s="53"/>
      <c r="VOW196" s="53"/>
      <c r="VOX196" s="53"/>
      <c r="VOY196" s="53"/>
      <c r="VOZ196" s="53"/>
      <c r="VPA196" s="53"/>
      <c r="VPB196" s="53"/>
      <c r="VPC196" s="53"/>
      <c r="VPD196" s="53"/>
      <c r="VPE196" s="53"/>
      <c r="VPF196" s="53"/>
      <c r="VPG196" s="53"/>
      <c r="VPH196" s="53"/>
      <c r="VPI196" s="53"/>
      <c r="VPJ196" s="53"/>
      <c r="VPK196" s="53"/>
      <c r="VPL196" s="53"/>
      <c r="VPM196" s="53"/>
      <c r="VPN196" s="53"/>
      <c r="VPO196" s="53"/>
      <c r="VPP196" s="53"/>
      <c r="VPQ196" s="53"/>
      <c r="VPR196" s="53"/>
      <c r="VPS196" s="53"/>
      <c r="VPT196" s="53"/>
      <c r="VPU196" s="53"/>
      <c r="VPV196" s="53"/>
      <c r="VPW196" s="53"/>
      <c r="VPX196" s="53"/>
      <c r="VPY196" s="53"/>
      <c r="VPZ196" s="53"/>
      <c r="VQA196" s="53"/>
      <c r="VQB196" s="53"/>
      <c r="VQC196" s="53"/>
      <c r="VQD196" s="53"/>
      <c r="VQE196" s="53"/>
      <c r="VQF196" s="53"/>
      <c r="VQG196" s="53"/>
      <c r="VQH196" s="53"/>
      <c r="VQI196" s="53"/>
      <c r="VQJ196" s="53"/>
      <c r="VQK196" s="53"/>
      <c r="VQL196" s="53"/>
      <c r="VQM196" s="53"/>
      <c r="VQN196" s="53"/>
      <c r="VQO196" s="53"/>
      <c r="VQP196" s="53"/>
      <c r="VQQ196" s="53"/>
      <c r="VQR196" s="53"/>
      <c r="VQS196" s="53"/>
      <c r="VQT196" s="53"/>
      <c r="VQU196" s="53"/>
      <c r="VQV196" s="53"/>
      <c r="VQW196" s="53"/>
      <c r="VQX196" s="53"/>
      <c r="VQY196" s="53"/>
      <c r="VQZ196" s="53"/>
      <c r="VRA196" s="53"/>
      <c r="VRB196" s="53"/>
      <c r="VRC196" s="53"/>
      <c r="VRD196" s="53"/>
      <c r="VRE196" s="53"/>
      <c r="VRF196" s="53"/>
      <c r="VRG196" s="53"/>
      <c r="VRH196" s="53"/>
      <c r="VRI196" s="53"/>
      <c r="VRJ196" s="53"/>
      <c r="VRK196" s="53"/>
      <c r="VRL196" s="53"/>
      <c r="VRM196" s="53"/>
      <c r="VRN196" s="53"/>
      <c r="VRO196" s="53"/>
      <c r="VRP196" s="53"/>
      <c r="VRQ196" s="53"/>
      <c r="VRR196" s="53"/>
      <c r="VRS196" s="53"/>
      <c r="VRT196" s="53"/>
      <c r="VRU196" s="53"/>
      <c r="VRV196" s="53"/>
      <c r="VRW196" s="53"/>
      <c r="VRX196" s="53"/>
      <c r="VRY196" s="53"/>
      <c r="VRZ196" s="53"/>
      <c r="VSA196" s="53"/>
      <c r="VSB196" s="53"/>
      <c r="VSC196" s="53"/>
      <c r="VSD196" s="53"/>
      <c r="VSE196" s="53"/>
      <c r="VSF196" s="53"/>
      <c r="VSG196" s="53"/>
      <c r="VSH196" s="53"/>
      <c r="VSI196" s="53"/>
      <c r="VSJ196" s="53"/>
      <c r="VSK196" s="53"/>
      <c r="VSL196" s="53"/>
      <c r="VSM196" s="53"/>
      <c r="VSN196" s="53"/>
      <c r="VSO196" s="53"/>
      <c r="VSP196" s="53"/>
      <c r="VSQ196" s="53"/>
      <c r="VSR196" s="53"/>
      <c r="VSS196" s="53"/>
      <c r="VST196" s="53"/>
      <c r="VSU196" s="53"/>
      <c r="VSV196" s="53"/>
      <c r="VSW196" s="53"/>
      <c r="VSX196" s="53"/>
      <c r="VSY196" s="53"/>
      <c r="VSZ196" s="53"/>
      <c r="VTA196" s="53"/>
      <c r="VTB196" s="53"/>
      <c r="VTC196" s="53"/>
      <c r="VTD196" s="53"/>
      <c r="VTE196" s="53"/>
      <c r="VTF196" s="53"/>
      <c r="VTG196" s="53"/>
      <c r="VTH196" s="53"/>
      <c r="VTI196" s="53"/>
      <c r="VTJ196" s="53"/>
      <c r="VTK196" s="53"/>
      <c r="VTL196" s="53"/>
      <c r="VTM196" s="53"/>
      <c r="VTN196" s="53"/>
      <c r="VTO196" s="53"/>
      <c r="VTP196" s="53"/>
      <c r="VTQ196" s="53"/>
      <c r="VTR196" s="53"/>
      <c r="VTS196" s="53"/>
      <c r="VTT196" s="53"/>
      <c r="VTU196" s="53"/>
      <c r="VTV196" s="53"/>
      <c r="VTW196" s="53"/>
      <c r="VTX196" s="53"/>
      <c r="VTY196" s="53"/>
      <c r="VTZ196" s="53"/>
      <c r="VUA196" s="53"/>
      <c r="VUB196" s="53"/>
      <c r="VUC196" s="53"/>
      <c r="VUD196" s="53"/>
      <c r="VUE196" s="53"/>
      <c r="VUF196" s="53"/>
      <c r="VUG196" s="53"/>
      <c r="VUH196" s="53"/>
      <c r="VUI196" s="53"/>
      <c r="VUJ196" s="53"/>
      <c r="VUK196" s="53"/>
      <c r="VUL196" s="53"/>
      <c r="VUM196" s="53"/>
      <c r="VUN196" s="53"/>
      <c r="VUO196" s="53"/>
      <c r="VUP196" s="53"/>
      <c r="VUQ196" s="53"/>
      <c r="VUR196" s="53"/>
      <c r="VUS196" s="53"/>
      <c r="VUT196" s="53"/>
      <c r="VUU196" s="53"/>
      <c r="VUV196" s="53"/>
      <c r="VUW196" s="53"/>
      <c r="VUX196" s="53"/>
      <c r="VUY196" s="53"/>
      <c r="VUZ196" s="53"/>
      <c r="VVA196" s="53"/>
      <c r="VVB196" s="53"/>
      <c r="VVC196" s="53"/>
      <c r="VVD196" s="53"/>
      <c r="VVE196" s="53"/>
      <c r="VVF196" s="53"/>
      <c r="VVG196" s="53"/>
      <c r="VVH196" s="53"/>
      <c r="VVI196" s="53"/>
      <c r="VVJ196" s="53"/>
      <c r="VVK196" s="53"/>
      <c r="VVL196" s="53"/>
      <c r="VVM196" s="53"/>
      <c r="VVN196" s="53"/>
      <c r="VVO196" s="53"/>
      <c r="VVP196" s="53"/>
      <c r="VVQ196" s="53"/>
      <c r="VVR196" s="53"/>
      <c r="VVS196" s="53"/>
      <c r="VVT196" s="53"/>
      <c r="VVU196" s="53"/>
      <c r="VVV196" s="53"/>
      <c r="VVW196" s="53"/>
      <c r="VVZ196" s="53"/>
      <c r="VWA196" s="53"/>
      <c r="VWB196" s="53"/>
      <c r="VWC196" s="53"/>
      <c r="VWD196" s="53"/>
      <c r="VWE196" s="53"/>
      <c r="VWF196" s="53"/>
      <c r="VWG196" s="53"/>
      <c r="VWH196" s="53"/>
      <c r="VWI196" s="53"/>
      <c r="VWJ196" s="53"/>
      <c r="VWK196" s="53"/>
      <c r="VWL196" s="53"/>
      <c r="VWM196" s="53"/>
      <c r="VWN196" s="53"/>
      <c r="VWO196" s="53"/>
      <c r="VWP196" s="53"/>
      <c r="VWQ196" s="53"/>
      <c r="VWR196" s="53"/>
      <c r="VWS196" s="53"/>
      <c r="VWT196" s="53"/>
      <c r="VWU196" s="53"/>
      <c r="VWV196" s="53"/>
      <c r="VWW196" s="53"/>
      <c r="VWX196" s="53"/>
      <c r="VWY196" s="53"/>
      <c r="VWZ196" s="53"/>
      <c r="VXA196" s="53"/>
      <c r="VXB196" s="53"/>
      <c r="VXC196" s="53"/>
      <c r="VXD196" s="53"/>
      <c r="VXE196" s="53"/>
      <c r="VXF196" s="53"/>
      <c r="VXG196" s="53"/>
      <c r="VXH196" s="53"/>
      <c r="VXI196" s="53"/>
      <c r="VXJ196" s="53"/>
      <c r="VXK196" s="53"/>
      <c r="VXL196" s="53"/>
      <c r="VXM196" s="53"/>
      <c r="VXN196" s="53"/>
      <c r="VXO196" s="53"/>
      <c r="VXP196" s="53"/>
      <c r="VXQ196" s="53"/>
      <c r="VXR196" s="53"/>
      <c r="VXS196" s="53"/>
      <c r="VXT196" s="53"/>
      <c r="VXU196" s="53"/>
      <c r="VXV196" s="53"/>
      <c r="VXW196" s="53"/>
      <c r="VXX196" s="53"/>
      <c r="VXY196" s="53"/>
      <c r="VXZ196" s="53"/>
      <c r="VYA196" s="53"/>
      <c r="VYB196" s="53"/>
      <c r="VYC196" s="53"/>
      <c r="VYD196" s="53"/>
      <c r="VYE196" s="53"/>
      <c r="VYF196" s="53"/>
      <c r="VYG196" s="53"/>
      <c r="VYH196" s="53"/>
      <c r="VYI196" s="53"/>
      <c r="VYJ196" s="53"/>
      <c r="VYK196" s="53"/>
      <c r="VYL196" s="53"/>
      <c r="VYM196" s="53"/>
      <c r="VYN196" s="53"/>
      <c r="VYO196" s="53"/>
      <c r="VYP196" s="53"/>
      <c r="VYQ196" s="53"/>
      <c r="VYR196" s="53"/>
      <c r="VYS196" s="53"/>
      <c r="VYT196" s="53"/>
      <c r="VYU196" s="53"/>
      <c r="VYV196" s="53"/>
      <c r="VYW196" s="53"/>
      <c r="VYX196" s="53"/>
      <c r="VYY196" s="53"/>
      <c r="VYZ196" s="53"/>
      <c r="VZA196" s="53"/>
      <c r="VZB196" s="53"/>
      <c r="VZC196" s="53"/>
      <c r="VZD196" s="53"/>
      <c r="VZE196" s="53"/>
      <c r="VZF196" s="53"/>
      <c r="VZG196" s="53"/>
      <c r="VZH196" s="53"/>
      <c r="VZI196" s="53"/>
      <c r="VZJ196" s="53"/>
      <c r="VZK196" s="53"/>
      <c r="VZL196" s="53"/>
      <c r="VZM196" s="53"/>
      <c r="VZN196" s="53"/>
      <c r="VZO196" s="53"/>
      <c r="VZP196" s="53"/>
      <c r="VZQ196" s="53"/>
      <c r="VZR196" s="53"/>
      <c r="VZS196" s="53"/>
      <c r="VZT196" s="53"/>
      <c r="VZU196" s="53"/>
      <c r="VZV196" s="53"/>
      <c r="VZW196" s="53"/>
      <c r="VZX196" s="53"/>
      <c r="VZY196" s="53"/>
      <c r="VZZ196" s="53"/>
      <c r="WAA196" s="53"/>
      <c r="WAB196" s="53"/>
      <c r="WAC196" s="53"/>
      <c r="WAD196" s="53"/>
      <c r="WAE196" s="53"/>
      <c r="WAF196" s="53"/>
      <c r="WAG196" s="53"/>
      <c r="WAH196" s="53"/>
      <c r="WAI196" s="53"/>
      <c r="WAJ196" s="53"/>
      <c r="WAK196" s="53"/>
      <c r="WAL196" s="53"/>
      <c r="WAM196" s="53"/>
      <c r="WAN196" s="53"/>
      <c r="WAO196" s="53"/>
      <c r="WAP196" s="53"/>
      <c r="WAQ196" s="53"/>
      <c r="WAR196" s="53"/>
      <c r="WAS196" s="53"/>
      <c r="WAT196" s="53"/>
      <c r="WAU196" s="53"/>
      <c r="WAV196" s="53"/>
      <c r="WAW196" s="53"/>
      <c r="WAX196" s="53"/>
      <c r="WAY196" s="53"/>
      <c r="WAZ196" s="53"/>
      <c r="WBA196" s="53"/>
      <c r="WBB196" s="53"/>
      <c r="WBC196" s="53"/>
      <c r="WBD196" s="53"/>
      <c r="WBE196" s="53"/>
      <c r="WBF196" s="53"/>
      <c r="WBG196" s="53"/>
      <c r="WBH196" s="53"/>
      <c r="WBI196" s="53"/>
      <c r="WBJ196" s="53"/>
      <c r="WBK196" s="53"/>
      <c r="WBL196" s="53"/>
      <c r="WBM196" s="53"/>
      <c r="WBN196" s="53"/>
      <c r="WBO196" s="53"/>
      <c r="WBP196" s="53"/>
      <c r="WBQ196" s="53"/>
      <c r="WBR196" s="53"/>
      <c r="WBS196" s="53"/>
      <c r="WBT196" s="53"/>
      <c r="WBU196" s="53"/>
      <c r="WBV196" s="53"/>
      <c r="WBW196" s="53"/>
      <c r="WBX196" s="53"/>
      <c r="WBY196" s="53"/>
      <c r="WBZ196" s="53"/>
      <c r="WCA196" s="53"/>
      <c r="WCB196" s="53"/>
      <c r="WCC196" s="53"/>
      <c r="WCD196" s="53"/>
      <c r="WCE196" s="53"/>
      <c r="WCF196" s="53"/>
      <c r="WCG196" s="53"/>
      <c r="WCH196" s="53"/>
      <c r="WCI196" s="53"/>
      <c r="WCJ196" s="53"/>
      <c r="WCK196" s="53"/>
      <c r="WCL196" s="53"/>
      <c r="WCM196" s="53"/>
      <c r="WCN196" s="53"/>
      <c r="WCO196" s="53"/>
      <c r="WCP196" s="53"/>
      <c r="WCQ196" s="53"/>
      <c r="WCR196" s="53"/>
      <c r="WCS196" s="53"/>
      <c r="WCT196" s="53"/>
      <c r="WCU196" s="53"/>
      <c r="WCV196" s="53"/>
      <c r="WCW196" s="53"/>
      <c r="WCX196" s="53"/>
      <c r="WCY196" s="53"/>
      <c r="WCZ196" s="53"/>
      <c r="WDA196" s="53"/>
      <c r="WDB196" s="53"/>
      <c r="WDC196" s="53"/>
      <c r="WDD196" s="53"/>
      <c r="WDE196" s="53"/>
      <c r="WDF196" s="53"/>
      <c r="WDG196" s="53"/>
      <c r="WDH196" s="53"/>
      <c r="WDI196" s="53"/>
      <c r="WDJ196" s="53"/>
      <c r="WDK196" s="53"/>
      <c r="WDL196" s="53"/>
      <c r="WDM196" s="53"/>
      <c r="WDN196" s="53"/>
      <c r="WDO196" s="53"/>
      <c r="WDP196" s="53"/>
      <c r="WDQ196" s="53"/>
      <c r="WDR196" s="53"/>
      <c r="WDS196" s="53"/>
      <c r="WDT196" s="53"/>
      <c r="WDU196" s="53"/>
      <c r="WDV196" s="53"/>
      <c r="WDW196" s="53"/>
      <c r="WDX196" s="53"/>
      <c r="WDY196" s="53"/>
      <c r="WDZ196" s="53"/>
      <c r="WEA196" s="53"/>
      <c r="WEB196" s="53"/>
      <c r="WEC196" s="53"/>
      <c r="WED196" s="53"/>
      <c r="WEE196" s="53"/>
      <c r="WEF196" s="53"/>
      <c r="WEG196" s="53"/>
      <c r="WEH196" s="53"/>
      <c r="WEI196" s="53"/>
      <c r="WEJ196" s="53"/>
      <c r="WEK196" s="53"/>
      <c r="WEL196" s="53"/>
      <c r="WEM196" s="53"/>
      <c r="WEN196" s="53"/>
      <c r="WEO196" s="53"/>
      <c r="WEP196" s="53"/>
      <c r="WEQ196" s="53"/>
      <c r="WER196" s="53"/>
      <c r="WES196" s="53"/>
      <c r="WET196" s="53"/>
      <c r="WEU196" s="53"/>
      <c r="WEV196" s="53"/>
      <c r="WEW196" s="53"/>
      <c r="WEX196" s="53"/>
      <c r="WEY196" s="53"/>
      <c r="WEZ196" s="53"/>
      <c r="WFA196" s="53"/>
      <c r="WFB196" s="53"/>
      <c r="WFC196" s="53"/>
      <c r="WFD196" s="53"/>
      <c r="WFE196" s="53"/>
      <c r="WFF196" s="53"/>
      <c r="WFG196" s="53"/>
      <c r="WFH196" s="53"/>
      <c r="WFI196" s="53"/>
      <c r="WFJ196" s="53"/>
      <c r="WFK196" s="53"/>
      <c r="WFL196" s="53"/>
      <c r="WFM196" s="53"/>
      <c r="WFN196" s="53"/>
      <c r="WFO196" s="53"/>
      <c r="WFP196" s="53"/>
      <c r="WFQ196" s="53"/>
      <c r="WFR196" s="53"/>
      <c r="WFS196" s="53"/>
      <c r="WFV196" s="53"/>
      <c r="WFW196" s="53"/>
      <c r="WFX196" s="53"/>
      <c r="WFY196" s="53"/>
      <c r="WFZ196" s="53"/>
      <c r="WGA196" s="53"/>
      <c r="WGB196" s="53"/>
      <c r="WGC196" s="53"/>
      <c r="WGD196" s="53"/>
      <c r="WGE196" s="53"/>
      <c r="WGF196" s="53"/>
      <c r="WGG196" s="53"/>
      <c r="WGH196" s="53"/>
      <c r="WGI196" s="53"/>
      <c r="WGJ196" s="53"/>
      <c r="WGK196" s="53"/>
      <c r="WGL196" s="53"/>
      <c r="WGM196" s="53"/>
      <c r="WGN196" s="53"/>
      <c r="WGO196" s="53"/>
      <c r="WGP196" s="53"/>
      <c r="WGQ196" s="53"/>
      <c r="WGR196" s="53"/>
      <c r="WGS196" s="53"/>
      <c r="WGT196" s="53"/>
      <c r="WGU196" s="53"/>
      <c r="WGV196" s="53"/>
      <c r="WGW196" s="53"/>
      <c r="WGX196" s="53"/>
      <c r="WGY196" s="53"/>
      <c r="WGZ196" s="53"/>
      <c r="WHA196" s="53"/>
      <c r="WHB196" s="53"/>
      <c r="WHC196" s="53"/>
      <c r="WHD196" s="53"/>
      <c r="WHE196" s="53"/>
      <c r="WHF196" s="53"/>
      <c r="WHG196" s="53"/>
      <c r="WHH196" s="53"/>
      <c r="WHI196" s="53"/>
      <c r="WHJ196" s="53"/>
      <c r="WHK196" s="53"/>
      <c r="WHL196" s="53"/>
      <c r="WHM196" s="53"/>
      <c r="WHN196" s="53"/>
      <c r="WHO196" s="53"/>
      <c r="WHP196" s="53"/>
      <c r="WHQ196" s="53"/>
      <c r="WHR196" s="53"/>
      <c r="WHS196" s="53"/>
      <c r="WHT196" s="53"/>
      <c r="WHU196" s="53"/>
      <c r="WHV196" s="53"/>
      <c r="WHW196" s="53"/>
      <c r="WHX196" s="53"/>
      <c r="WHY196" s="53"/>
      <c r="WHZ196" s="53"/>
      <c r="WIA196" s="53"/>
      <c r="WIB196" s="53"/>
      <c r="WIC196" s="53"/>
      <c r="WID196" s="53"/>
      <c r="WIE196" s="53"/>
      <c r="WIF196" s="53"/>
      <c r="WIG196" s="53"/>
      <c r="WIH196" s="53"/>
      <c r="WII196" s="53"/>
      <c r="WIJ196" s="53"/>
      <c r="WIK196" s="53"/>
      <c r="WIL196" s="53"/>
      <c r="WIM196" s="53"/>
      <c r="WIN196" s="53"/>
      <c r="WIO196" s="53"/>
      <c r="WIP196" s="53"/>
      <c r="WIQ196" s="53"/>
      <c r="WIR196" s="53"/>
      <c r="WIS196" s="53"/>
      <c r="WIT196" s="53"/>
      <c r="WIU196" s="53"/>
      <c r="WIV196" s="53"/>
      <c r="WIW196" s="53"/>
      <c r="WIX196" s="53"/>
      <c r="WIY196" s="53"/>
      <c r="WIZ196" s="53"/>
      <c r="WJA196" s="53"/>
      <c r="WJB196" s="53"/>
      <c r="WJC196" s="53"/>
      <c r="WJD196" s="53"/>
      <c r="WJE196" s="53"/>
      <c r="WJF196" s="53"/>
      <c r="WJG196" s="53"/>
      <c r="WJH196" s="53"/>
      <c r="WJI196" s="53"/>
      <c r="WJJ196" s="53"/>
      <c r="WJK196" s="53"/>
      <c r="WJL196" s="53"/>
      <c r="WJM196" s="53"/>
      <c r="WJN196" s="53"/>
      <c r="WJO196" s="53"/>
      <c r="WJP196" s="53"/>
      <c r="WJQ196" s="53"/>
      <c r="WJR196" s="53"/>
      <c r="WJS196" s="53"/>
      <c r="WJT196" s="53"/>
      <c r="WJU196" s="53"/>
      <c r="WJV196" s="53"/>
      <c r="WJW196" s="53"/>
      <c r="WJX196" s="53"/>
      <c r="WJY196" s="53"/>
      <c r="WJZ196" s="53"/>
      <c r="WKA196" s="53"/>
      <c r="WKB196" s="53"/>
      <c r="WKC196" s="53"/>
      <c r="WKD196" s="53"/>
      <c r="WKE196" s="53"/>
      <c r="WKF196" s="53"/>
      <c r="WKG196" s="53"/>
      <c r="WKH196" s="53"/>
      <c r="WKI196" s="53"/>
      <c r="WKJ196" s="53"/>
      <c r="WKK196" s="53"/>
      <c r="WKL196" s="53"/>
      <c r="WKM196" s="53"/>
      <c r="WKN196" s="53"/>
      <c r="WKO196" s="53"/>
      <c r="WKP196" s="53"/>
      <c r="WKQ196" s="53"/>
      <c r="WKR196" s="53"/>
      <c r="WKS196" s="53"/>
      <c r="WKT196" s="53"/>
      <c r="WKU196" s="53"/>
      <c r="WKV196" s="53"/>
      <c r="WKW196" s="53"/>
      <c r="WKX196" s="53"/>
      <c r="WKY196" s="53"/>
      <c r="WKZ196" s="53"/>
      <c r="WLA196" s="53"/>
      <c r="WLB196" s="53"/>
      <c r="WLC196" s="53"/>
      <c r="WLD196" s="53"/>
      <c r="WLE196" s="53"/>
      <c r="WLF196" s="53"/>
      <c r="WLG196" s="53"/>
      <c r="WLH196" s="53"/>
      <c r="WLI196" s="53"/>
      <c r="WLJ196" s="53"/>
      <c r="WLK196" s="53"/>
      <c r="WLL196" s="53"/>
      <c r="WLM196" s="53"/>
      <c r="WLN196" s="53"/>
      <c r="WLO196" s="53"/>
      <c r="WLP196" s="53"/>
      <c r="WLQ196" s="53"/>
      <c r="WLR196" s="53"/>
      <c r="WLS196" s="53"/>
      <c r="WLT196" s="53"/>
      <c r="WLU196" s="53"/>
      <c r="WLV196" s="53"/>
      <c r="WLW196" s="53"/>
      <c r="WLX196" s="53"/>
      <c r="WLY196" s="53"/>
      <c r="WLZ196" s="53"/>
      <c r="WMA196" s="53"/>
      <c r="WMB196" s="53"/>
      <c r="WMC196" s="53"/>
      <c r="WMD196" s="53"/>
      <c r="WME196" s="53"/>
      <c r="WMF196" s="53"/>
      <c r="WMG196" s="53"/>
      <c r="WMH196" s="53"/>
      <c r="WMI196" s="53"/>
      <c r="WMJ196" s="53"/>
      <c r="WMK196" s="53"/>
      <c r="WML196" s="53"/>
      <c r="WMM196" s="53"/>
      <c r="WMN196" s="53"/>
      <c r="WMO196" s="53"/>
      <c r="WMP196" s="53"/>
      <c r="WMQ196" s="53"/>
      <c r="WMR196" s="53"/>
      <c r="WMS196" s="53"/>
      <c r="WMT196" s="53"/>
      <c r="WMU196" s="53"/>
      <c r="WMV196" s="53"/>
      <c r="WMW196" s="53"/>
      <c r="WMX196" s="53"/>
      <c r="WMY196" s="53"/>
      <c r="WMZ196" s="53"/>
      <c r="WNA196" s="53"/>
      <c r="WNB196" s="53"/>
      <c r="WNC196" s="53"/>
      <c r="WND196" s="53"/>
      <c r="WNE196" s="53"/>
      <c r="WNF196" s="53"/>
      <c r="WNG196" s="53"/>
      <c r="WNH196" s="53"/>
      <c r="WNI196" s="53"/>
      <c r="WNJ196" s="53"/>
      <c r="WNK196" s="53"/>
      <c r="WNL196" s="53"/>
      <c r="WNM196" s="53"/>
      <c r="WNN196" s="53"/>
      <c r="WNO196" s="53"/>
      <c r="WNP196" s="53"/>
      <c r="WNQ196" s="53"/>
      <c r="WNR196" s="53"/>
      <c r="WNS196" s="53"/>
      <c r="WNT196" s="53"/>
      <c r="WNU196" s="53"/>
      <c r="WNV196" s="53"/>
      <c r="WNW196" s="53"/>
      <c r="WNX196" s="53"/>
      <c r="WNY196" s="53"/>
      <c r="WNZ196" s="53"/>
      <c r="WOA196" s="53"/>
      <c r="WOB196" s="53"/>
      <c r="WOC196" s="53"/>
      <c r="WOD196" s="53"/>
      <c r="WOE196" s="53"/>
      <c r="WOF196" s="53"/>
      <c r="WOG196" s="53"/>
      <c r="WOH196" s="53"/>
      <c r="WOI196" s="53"/>
      <c r="WOJ196" s="53"/>
      <c r="WOK196" s="53"/>
      <c r="WOL196" s="53"/>
      <c r="WOM196" s="53"/>
      <c r="WON196" s="53"/>
      <c r="WOO196" s="53"/>
      <c r="WOP196" s="53"/>
      <c r="WOQ196" s="53"/>
      <c r="WOR196" s="53"/>
      <c r="WOS196" s="53"/>
      <c r="WOT196" s="53"/>
      <c r="WOU196" s="53"/>
      <c r="WOV196" s="53"/>
      <c r="WOW196" s="53"/>
      <c r="WOX196" s="53"/>
      <c r="WOY196" s="53"/>
      <c r="WOZ196" s="53"/>
      <c r="WPA196" s="53"/>
      <c r="WPB196" s="53"/>
      <c r="WPC196" s="53"/>
      <c r="WPD196" s="53"/>
      <c r="WPE196" s="53"/>
      <c r="WPF196" s="53"/>
      <c r="WPG196" s="53"/>
      <c r="WPH196" s="53"/>
      <c r="WPI196" s="53"/>
      <c r="WPJ196" s="53"/>
      <c r="WPK196" s="53"/>
      <c r="WPL196" s="53"/>
      <c r="WPM196" s="53"/>
      <c r="WPN196" s="53"/>
      <c r="WPO196" s="53"/>
      <c r="WPR196" s="53"/>
      <c r="WPS196" s="53"/>
      <c r="WPT196" s="53"/>
      <c r="WPU196" s="53"/>
      <c r="WPV196" s="53"/>
      <c r="WPW196" s="53"/>
      <c r="WPX196" s="53"/>
      <c r="WPY196" s="53"/>
      <c r="WPZ196" s="53"/>
      <c r="WQA196" s="53"/>
      <c r="WQB196" s="53"/>
      <c r="WQC196" s="53"/>
      <c r="WQD196" s="53"/>
      <c r="WQE196" s="53"/>
      <c r="WQF196" s="53"/>
      <c r="WQG196" s="53"/>
      <c r="WQH196" s="53"/>
      <c r="WQI196" s="53"/>
      <c r="WQJ196" s="53"/>
      <c r="WQK196" s="53"/>
      <c r="WQL196" s="53"/>
      <c r="WQM196" s="53"/>
      <c r="WQN196" s="53"/>
      <c r="WQO196" s="53"/>
      <c r="WQP196" s="53"/>
      <c r="WQQ196" s="53"/>
      <c r="WQR196" s="53"/>
      <c r="WQS196" s="53"/>
      <c r="WQT196" s="53"/>
      <c r="WQU196" s="53"/>
      <c r="WQV196" s="53"/>
      <c r="WQW196" s="53"/>
      <c r="WQX196" s="53"/>
      <c r="WQY196" s="53"/>
      <c r="WQZ196" s="53"/>
      <c r="WRA196" s="53"/>
      <c r="WRB196" s="53"/>
      <c r="WRC196" s="53"/>
      <c r="WRD196" s="53"/>
      <c r="WRE196" s="53"/>
      <c r="WRF196" s="53"/>
      <c r="WRG196" s="53"/>
      <c r="WRH196" s="53"/>
      <c r="WRI196" s="53"/>
      <c r="WRJ196" s="53"/>
      <c r="WRK196" s="53"/>
      <c r="WRL196" s="53"/>
      <c r="WRM196" s="53"/>
      <c r="WRN196" s="53"/>
      <c r="WRO196" s="53"/>
      <c r="WRP196" s="53"/>
      <c r="WRQ196" s="53"/>
      <c r="WRR196" s="53"/>
      <c r="WRS196" s="53"/>
      <c r="WRT196" s="53"/>
      <c r="WRU196" s="53"/>
      <c r="WRV196" s="53"/>
      <c r="WRW196" s="53"/>
      <c r="WRX196" s="53"/>
      <c r="WRY196" s="53"/>
      <c r="WRZ196" s="53"/>
      <c r="WSA196" s="53"/>
      <c r="WSB196" s="53"/>
      <c r="WSC196" s="53"/>
      <c r="WSD196" s="53"/>
      <c r="WSE196" s="53"/>
      <c r="WSF196" s="53"/>
      <c r="WSG196" s="53"/>
      <c r="WSH196" s="53"/>
      <c r="WSI196" s="53"/>
      <c r="WSJ196" s="53"/>
      <c r="WSK196" s="53"/>
      <c r="WSL196" s="53"/>
      <c r="WSM196" s="53"/>
      <c r="WSN196" s="53"/>
      <c r="WSO196" s="53"/>
      <c r="WSP196" s="53"/>
      <c r="WSQ196" s="53"/>
      <c r="WSR196" s="53"/>
      <c r="WSS196" s="53"/>
      <c r="WST196" s="53"/>
      <c r="WSU196" s="53"/>
      <c r="WSV196" s="53"/>
      <c r="WSW196" s="53"/>
      <c r="WSX196" s="53"/>
      <c r="WSY196" s="53"/>
      <c r="WSZ196" s="53"/>
      <c r="WTA196" s="53"/>
      <c r="WTB196" s="53"/>
      <c r="WTC196" s="53"/>
      <c r="WTD196" s="53"/>
      <c r="WTE196" s="53"/>
      <c r="WTF196" s="53"/>
      <c r="WTG196" s="53"/>
      <c r="WTH196" s="53"/>
      <c r="WTI196" s="53"/>
      <c r="WTJ196" s="53"/>
      <c r="WTK196" s="53"/>
      <c r="WTL196" s="53"/>
      <c r="WTM196" s="53"/>
      <c r="WTN196" s="53"/>
      <c r="WTO196" s="53"/>
      <c r="WTP196" s="53"/>
      <c r="WTQ196" s="53"/>
      <c r="WTR196" s="53"/>
      <c r="WTS196" s="53"/>
      <c r="WTT196" s="53"/>
      <c r="WTU196" s="53"/>
      <c r="WTV196" s="53"/>
      <c r="WTW196" s="53"/>
      <c r="WTX196" s="53"/>
      <c r="WTY196" s="53"/>
      <c r="WTZ196" s="53"/>
      <c r="WUA196" s="53"/>
      <c r="WUB196" s="53"/>
      <c r="WUC196" s="53"/>
      <c r="WUD196" s="53"/>
      <c r="WUE196" s="53"/>
      <c r="WUF196" s="53"/>
      <c r="WUG196" s="53"/>
      <c r="WUH196" s="53"/>
      <c r="WUI196" s="53"/>
      <c r="WUJ196" s="53"/>
      <c r="WUK196" s="53"/>
      <c r="WUL196" s="53"/>
      <c r="WUM196" s="53"/>
      <c r="WUN196" s="53"/>
      <c r="WUO196" s="53"/>
      <c r="WUP196" s="53"/>
      <c r="WUQ196" s="53"/>
      <c r="WUR196" s="53"/>
      <c r="WUS196" s="53"/>
      <c r="WUT196" s="53"/>
      <c r="WUU196" s="53"/>
      <c r="WUV196" s="53"/>
      <c r="WUW196" s="53"/>
      <c r="WUX196" s="53"/>
      <c r="WUY196" s="53"/>
      <c r="WUZ196" s="53"/>
      <c r="WVA196" s="53"/>
      <c r="WVB196" s="53"/>
      <c r="WVC196" s="53"/>
      <c r="WVD196" s="53"/>
      <c r="WVE196" s="53"/>
      <c r="WVF196" s="53"/>
      <c r="WVG196" s="53"/>
      <c r="WVH196" s="53"/>
      <c r="WVI196" s="53"/>
      <c r="WVJ196" s="53"/>
      <c r="WVK196" s="53"/>
      <c r="WVL196" s="53"/>
      <c r="WVM196" s="53"/>
      <c r="WVN196" s="53"/>
      <c r="WVO196" s="53"/>
      <c r="WVP196" s="53"/>
      <c r="WVQ196" s="53"/>
      <c r="WVR196" s="53"/>
      <c r="WVS196" s="53"/>
      <c r="WVT196" s="53"/>
      <c r="WVU196" s="53"/>
      <c r="WVV196" s="53"/>
      <c r="WVW196" s="53"/>
      <c r="WVX196" s="53"/>
      <c r="WVY196" s="53"/>
      <c r="WVZ196" s="53"/>
      <c r="WWA196" s="53"/>
      <c r="WWB196" s="53"/>
      <c r="WWC196" s="53"/>
      <c r="WWD196" s="53"/>
      <c r="WWE196" s="53"/>
      <c r="WWF196" s="53"/>
      <c r="WWG196" s="53"/>
      <c r="WWH196" s="53"/>
      <c r="WWI196" s="53"/>
      <c r="WWJ196" s="53"/>
      <c r="WWK196" s="53"/>
      <c r="WWL196" s="53"/>
      <c r="WWM196" s="53"/>
      <c r="WWN196" s="53"/>
      <c r="WWO196" s="53"/>
      <c r="WWP196" s="53"/>
      <c r="WWQ196" s="53"/>
      <c r="WWR196" s="53"/>
      <c r="WWS196" s="53"/>
      <c r="WWT196" s="53"/>
      <c r="WWU196" s="53"/>
      <c r="WWV196" s="53"/>
      <c r="WWW196" s="53"/>
      <c r="WWX196" s="53"/>
      <c r="WWY196" s="53"/>
      <c r="WWZ196" s="53"/>
      <c r="WXA196" s="53"/>
      <c r="WXB196" s="53"/>
      <c r="WXC196" s="53"/>
      <c r="WXD196" s="53"/>
      <c r="WXE196" s="53"/>
      <c r="WXF196" s="53"/>
      <c r="WXG196" s="53"/>
      <c r="WXH196" s="53"/>
      <c r="WXI196" s="53"/>
      <c r="WXJ196" s="53"/>
      <c r="WXK196" s="53"/>
      <c r="WXL196" s="53"/>
      <c r="WXM196" s="53"/>
      <c r="WXN196" s="53"/>
      <c r="WXO196" s="53"/>
      <c r="WXP196" s="53"/>
      <c r="WXQ196" s="53"/>
      <c r="WXR196" s="53"/>
      <c r="WXS196" s="53"/>
      <c r="WXT196" s="53"/>
      <c r="WXU196" s="53"/>
      <c r="WXV196" s="53"/>
      <c r="WXW196" s="53"/>
      <c r="WXX196" s="53"/>
      <c r="WXY196" s="53"/>
      <c r="WXZ196" s="53"/>
      <c r="WYA196" s="53"/>
      <c r="WYB196" s="53"/>
      <c r="WYC196" s="53"/>
      <c r="WYD196" s="53"/>
      <c r="WYE196" s="53"/>
      <c r="WYF196" s="53"/>
      <c r="WYG196" s="53"/>
      <c r="WYH196" s="53"/>
      <c r="WYI196" s="53"/>
      <c r="WYJ196" s="53"/>
      <c r="WYK196" s="53"/>
      <c r="WYL196" s="53"/>
      <c r="WYM196" s="53"/>
      <c r="WYN196" s="53"/>
      <c r="WYO196" s="53"/>
      <c r="WYP196" s="53"/>
      <c r="WYQ196" s="53"/>
      <c r="WYR196" s="53"/>
      <c r="WYS196" s="53"/>
      <c r="WYT196" s="53"/>
      <c r="WYU196" s="53"/>
      <c r="WYV196" s="53"/>
      <c r="WYW196" s="53"/>
      <c r="WYX196" s="53"/>
      <c r="WYY196" s="53"/>
      <c r="WYZ196" s="53"/>
      <c r="WZA196" s="53"/>
      <c r="WZB196" s="53"/>
      <c r="WZC196" s="53"/>
      <c r="WZD196" s="53"/>
      <c r="WZE196" s="53"/>
      <c r="WZF196" s="53"/>
      <c r="WZG196" s="53"/>
      <c r="WZH196" s="53"/>
      <c r="WZI196" s="53"/>
      <c r="WZJ196" s="53"/>
      <c r="WZK196" s="53"/>
      <c r="WZL196" s="53"/>
      <c r="WZM196" s="53"/>
      <c r="WZN196" s="53"/>
      <c r="WZO196" s="53"/>
      <c r="WZP196" s="53"/>
      <c r="WZQ196" s="53"/>
      <c r="WZR196" s="53"/>
      <c r="WZS196" s="53"/>
      <c r="WZT196" s="53"/>
      <c r="WZU196" s="53"/>
      <c r="WZV196" s="53"/>
      <c r="WZW196" s="53"/>
      <c r="WZX196" s="53"/>
      <c r="WZY196" s="53"/>
      <c r="WZZ196" s="53"/>
      <c r="XAA196" s="53"/>
      <c r="XAB196" s="53"/>
      <c r="XAC196" s="53"/>
      <c r="XAD196" s="53"/>
      <c r="XAE196" s="53"/>
      <c r="XAF196" s="53"/>
      <c r="XAG196" s="53"/>
      <c r="XAH196" s="53"/>
      <c r="XAI196" s="53"/>
      <c r="XAJ196" s="53"/>
      <c r="XAK196" s="53"/>
      <c r="XAL196" s="53"/>
      <c r="XAM196" s="53"/>
      <c r="XAN196" s="53"/>
      <c r="XAO196" s="53"/>
      <c r="XAP196" s="53"/>
      <c r="XAQ196" s="53"/>
      <c r="XAR196" s="53"/>
      <c r="XAS196" s="53"/>
      <c r="XAT196" s="53"/>
      <c r="XAU196" s="53"/>
      <c r="XAV196" s="53"/>
      <c r="XAW196" s="53"/>
      <c r="XAX196" s="53"/>
      <c r="XAY196" s="53"/>
      <c r="XAZ196" s="53"/>
      <c r="XBA196" s="53"/>
      <c r="XBB196" s="53"/>
      <c r="XBC196" s="53"/>
      <c r="XBD196" s="53"/>
      <c r="XBE196" s="53"/>
      <c r="XBF196" s="53"/>
      <c r="XBG196" s="53"/>
      <c r="XBH196" s="53"/>
      <c r="XBI196" s="53"/>
      <c r="XBJ196" s="53"/>
      <c r="XBK196" s="53"/>
      <c r="XBL196" s="53"/>
      <c r="XBM196" s="53"/>
      <c r="XBN196" s="53"/>
      <c r="XBO196" s="53"/>
      <c r="XBP196" s="53"/>
      <c r="XBQ196" s="53"/>
      <c r="XBR196" s="53"/>
      <c r="XBS196" s="53"/>
      <c r="XBT196" s="53"/>
      <c r="XBU196" s="53"/>
      <c r="XBV196" s="53"/>
      <c r="XBW196" s="53"/>
      <c r="XBX196" s="53"/>
      <c r="XBY196" s="53"/>
      <c r="XBZ196" s="53"/>
      <c r="XCA196" s="53"/>
      <c r="XCB196" s="53"/>
      <c r="XCC196" s="53"/>
      <c r="XCD196" s="53"/>
      <c r="XCE196" s="53"/>
      <c r="XCF196" s="53"/>
      <c r="XCG196" s="53"/>
      <c r="XCH196" s="53"/>
      <c r="XCI196" s="53"/>
      <c r="XCJ196" s="53"/>
      <c r="XCK196" s="53"/>
      <c r="XCL196" s="53"/>
      <c r="XCM196" s="53"/>
      <c r="XCN196" s="53"/>
      <c r="XCO196" s="53"/>
      <c r="XCP196" s="53"/>
      <c r="XCQ196" s="53"/>
      <c r="XCR196" s="53"/>
      <c r="XCS196" s="53"/>
      <c r="XCT196" s="53"/>
      <c r="XCU196" s="53"/>
      <c r="XCV196" s="53"/>
      <c r="XCW196" s="53"/>
      <c r="XCX196" s="53"/>
      <c r="XCY196" s="53"/>
      <c r="XCZ196" s="53"/>
      <c r="XDA196" s="53"/>
      <c r="XDB196" s="53"/>
      <c r="XDC196" s="53"/>
      <c r="XDD196" s="53"/>
      <c r="XDE196" s="53"/>
      <c r="XDF196" s="53"/>
      <c r="XDG196" s="53"/>
      <c r="XDH196" s="53"/>
      <c r="XDI196" s="53"/>
      <c r="XDJ196" s="53"/>
      <c r="XDK196" s="53"/>
      <c r="XDL196" s="53"/>
      <c r="XDM196" s="53"/>
      <c r="XDN196" s="53"/>
      <c r="XDO196" s="53"/>
      <c r="XDP196" s="53"/>
      <c r="XDQ196" s="53"/>
      <c r="XDR196" s="53"/>
      <c r="XDS196" s="53"/>
      <c r="XDT196" s="53"/>
      <c r="XDU196" s="53"/>
      <c r="XDV196" s="53"/>
      <c r="XDW196" s="53"/>
      <c r="XDX196" s="53"/>
      <c r="XDY196" s="53"/>
      <c r="XDZ196" s="53"/>
      <c r="XEA196" s="53"/>
      <c r="XEB196" s="53"/>
      <c r="XEC196" s="53"/>
      <c r="XED196" s="53"/>
      <c r="XEE196" s="53"/>
      <c r="XEF196" s="53"/>
      <c r="XEG196" s="53"/>
      <c r="XEH196" s="53"/>
      <c r="XEI196" s="53"/>
      <c r="XEJ196" s="53"/>
      <c r="XEK196" s="53"/>
      <c r="XEL196" s="53"/>
      <c r="XEM196" s="53"/>
      <c r="XEN196" s="53"/>
      <c r="XEO196" s="53"/>
      <c r="XEP196" s="53"/>
      <c r="XEQ196" s="53"/>
      <c r="XER196" s="53"/>
      <c r="XES196" s="53"/>
      <c r="XET196" s="53"/>
      <c r="XEU196" s="53"/>
      <c r="XEV196" s="53"/>
    </row>
    <row r="197" spans="1:16376" s="41" customFormat="1">
      <c r="A197" s="29"/>
      <c r="B197" s="42" t="s">
        <v>399</v>
      </c>
      <c r="D197" s="42" t="s">
        <v>400</v>
      </c>
      <c r="E197" s="29" t="s">
        <v>28</v>
      </c>
      <c r="F197" s="43"/>
      <c r="G197" s="34">
        <f t="shared" si="31"/>
        <v>0</v>
      </c>
      <c r="H197" s="35">
        <f t="shared" si="24"/>
        <v>0</v>
      </c>
      <c r="I197" s="35"/>
      <c r="J197" s="35">
        <f t="shared" si="25"/>
        <v>0</v>
      </c>
      <c r="K197" s="35">
        <f t="shared" si="26"/>
        <v>0</v>
      </c>
      <c r="L197" s="36">
        <f t="shared" si="27"/>
        <v>0</v>
      </c>
      <c r="M197" s="44" t="e">
        <f t="shared" si="28"/>
        <v>#DIV/0!</v>
      </c>
      <c r="N197" s="45" t="e">
        <f t="shared" si="35"/>
        <v>#DIV/0!</v>
      </c>
      <c r="O197" s="45" t="e">
        <f t="shared" si="35"/>
        <v>#DIV/0!</v>
      </c>
      <c r="P197" s="45" t="e">
        <f t="shared" si="35"/>
        <v>#DIV/0!</v>
      </c>
      <c r="Q197" s="45" t="e">
        <f t="shared" si="35"/>
        <v>#DIV/0!</v>
      </c>
      <c r="R197" s="45" t="e">
        <f t="shared" si="35"/>
        <v>#DIV/0!</v>
      </c>
      <c r="S197" s="45" t="e">
        <f t="shared" si="35"/>
        <v>#DIV/0!</v>
      </c>
      <c r="T197" s="45" t="e">
        <f t="shared" si="35"/>
        <v>#DIV/0!</v>
      </c>
      <c r="U197" s="39"/>
      <c r="V197" s="39"/>
      <c r="W197" s="40" t="e">
        <f t="shared" si="30"/>
        <v>#DIV/0!</v>
      </c>
      <c r="Y197" s="66"/>
    </row>
    <row r="198" spans="1:16376" s="41" customFormat="1">
      <c r="A198" s="29"/>
      <c r="B198" s="42" t="s">
        <v>401</v>
      </c>
      <c r="D198" s="42" t="s">
        <v>402</v>
      </c>
      <c r="E198" s="29" t="s">
        <v>28</v>
      </c>
      <c r="F198" s="43"/>
      <c r="G198" s="34">
        <f t="shared" si="31"/>
        <v>0</v>
      </c>
      <c r="H198" s="35">
        <f t="shared" si="24"/>
        <v>0</v>
      </c>
      <c r="I198" s="35"/>
      <c r="J198" s="35">
        <f t="shared" si="25"/>
        <v>0</v>
      </c>
      <c r="K198" s="35">
        <f t="shared" si="26"/>
        <v>0</v>
      </c>
      <c r="L198" s="36">
        <f t="shared" si="27"/>
        <v>0</v>
      </c>
      <c r="M198" s="44" t="e">
        <f t="shared" si="28"/>
        <v>#DIV/0!</v>
      </c>
      <c r="N198" s="45" t="e">
        <f t="shared" si="35"/>
        <v>#DIV/0!</v>
      </c>
      <c r="O198" s="45" t="e">
        <f t="shared" si="35"/>
        <v>#DIV/0!</v>
      </c>
      <c r="P198" s="45" t="e">
        <f t="shared" si="35"/>
        <v>#DIV/0!</v>
      </c>
      <c r="Q198" s="45" t="e">
        <f t="shared" si="35"/>
        <v>#DIV/0!</v>
      </c>
      <c r="R198" s="45" t="e">
        <f t="shared" si="35"/>
        <v>#DIV/0!</v>
      </c>
      <c r="S198" s="45" t="e">
        <f t="shared" si="35"/>
        <v>#DIV/0!</v>
      </c>
      <c r="T198" s="45" t="e">
        <f t="shared" si="35"/>
        <v>#DIV/0!</v>
      </c>
      <c r="U198" s="39"/>
      <c r="V198" s="39"/>
      <c r="W198" s="40" t="e">
        <f t="shared" si="30"/>
        <v>#DIV/0!</v>
      </c>
      <c r="Y198" s="66"/>
    </row>
    <row r="199" spans="1:16376" s="41" customFormat="1">
      <c r="A199" s="29"/>
      <c r="B199" s="42" t="s">
        <v>403</v>
      </c>
      <c r="D199" s="42" t="s">
        <v>404</v>
      </c>
      <c r="E199" s="29" t="s">
        <v>28</v>
      </c>
      <c r="F199" s="43"/>
      <c r="G199" s="34">
        <f t="shared" si="31"/>
        <v>0</v>
      </c>
      <c r="H199" s="35">
        <f t="shared" si="24"/>
        <v>0</v>
      </c>
      <c r="I199" s="35"/>
      <c r="J199" s="35">
        <f t="shared" si="25"/>
        <v>0</v>
      </c>
      <c r="K199" s="35">
        <f t="shared" si="26"/>
        <v>0</v>
      </c>
      <c r="L199" s="36">
        <f t="shared" si="27"/>
        <v>0</v>
      </c>
      <c r="M199" s="44" t="e">
        <f t="shared" si="28"/>
        <v>#DIV/0!</v>
      </c>
      <c r="N199" s="45" t="e">
        <f t="shared" si="35"/>
        <v>#DIV/0!</v>
      </c>
      <c r="O199" s="45" t="e">
        <f t="shared" si="35"/>
        <v>#DIV/0!</v>
      </c>
      <c r="P199" s="45" t="e">
        <f t="shared" si="35"/>
        <v>#DIV/0!</v>
      </c>
      <c r="Q199" s="45" t="e">
        <f t="shared" si="35"/>
        <v>#DIV/0!</v>
      </c>
      <c r="R199" s="45" t="e">
        <f t="shared" si="35"/>
        <v>#DIV/0!</v>
      </c>
      <c r="S199" s="45" t="e">
        <f t="shared" si="35"/>
        <v>#DIV/0!</v>
      </c>
      <c r="T199" s="45" t="e">
        <f t="shared" si="35"/>
        <v>#DIV/0!</v>
      </c>
      <c r="U199" s="39"/>
      <c r="V199" s="39"/>
      <c r="W199" s="40" t="e">
        <f t="shared" si="30"/>
        <v>#DIV/0!</v>
      </c>
      <c r="Y199" s="66"/>
    </row>
    <row r="200" spans="1:16376" s="41" customFormat="1">
      <c r="A200" s="29"/>
      <c r="B200" s="42" t="s">
        <v>405</v>
      </c>
      <c r="D200" s="42" t="s">
        <v>406</v>
      </c>
      <c r="E200" s="29" t="s">
        <v>28</v>
      </c>
      <c r="F200" s="43"/>
      <c r="G200" s="34">
        <f t="shared" si="31"/>
        <v>0</v>
      </c>
      <c r="H200" s="35">
        <f t="shared" si="24"/>
        <v>0</v>
      </c>
      <c r="I200" s="35"/>
      <c r="J200" s="35">
        <f t="shared" si="25"/>
        <v>0</v>
      </c>
      <c r="K200" s="35">
        <f t="shared" si="26"/>
        <v>0</v>
      </c>
      <c r="L200" s="36">
        <f t="shared" si="27"/>
        <v>0</v>
      </c>
      <c r="M200" s="44" t="e">
        <f t="shared" si="28"/>
        <v>#DIV/0!</v>
      </c>
      <c r="N200" s="45" t="e">
        <f t="shared" si="35"/>
        <v>#DIV/0!</v>
      </c>
      <c r="O200" s="45" t="e">
        <f t="shared" si="35"/>
        <v>#DIV/0!</v>
      </c>
      <c r="P200" s="45" t="e">
        <f t="shared" si="35"/>
        <v>#DIV/0!</v>
      </c>
      <c r="Q200" s="45" t="e">
        <f t="shared" si="35"/>
        <v>#DIV/0!</v>
      </c>
      <c r="R200" s="45" t="e">
        <f t="shared" si="35"/>
        <v>#DIV/0!</v>
      </c>
      <c r="S200" s="45" t="e">
        <f t="shared" si="35"/>
        <v>#DIV/0!</v>
      </c>
      <c r="T200" s="45" t="e">
        <f t="shared" si="35"/>
        <v>#DIV/0!</v>
      </c>
      <c r="U200" s="39"/>
      <c r="V200" s="39"/>
      <c r="W200" s="40" t="e">
        <f t="shared" si="30"/>
        <v>#DIV/0!</v>
      </c>
      <c r="Y200" s="66"/>
    </row>
    <row r="201" spans="1:16376" s="41" customFormat="1">
      <c r="A201" s="29"/>
      <c r="B201" s="42" t="s">
        <v>407</v>
      </c>
      <c r="D201" s="42" t="s">
        <v>408</v>
      </c>
      <c r="E201" s="29" t="s">
        <v>28</v>
      </c>
      <c r="F201" s="43"/>
      <c r="G201" s="34">
        <f t="shared" si="31"/>
        <v>0</v>
      </c>
      <c r="H201" s="35">
        <f t="shared" si="24"/>
        <v>0</v>
      </c>
      <c r="I201" s="35"/>
      <c r="J201" s="35">
        <f t="shared" si="25"/>
        <v>0</v>
      </c>
      <c r="K201" s="35">
        <f t="shared" si="26"/>
        <v>0</v>
      </c>
      <c r="L201" s="36">
        <f t="shared" si="27"/>
        <v>0</v>
      </c>
      <c r="M201" s="44" t="e">
        <f t="shared" si="28"/>
        <v>#DIV/0!</v>
      </c>
      <c r="N201" s="45" t="e">
        <f t="shared" si="35"/>
        <v>#DIV/0!</v>
      </c>
      <c r="O201" s="45" t="e">
        <f t="shared" si="35"/>
        <v>#DIV/0!</v>
      </c>
      <c r="P201" s="45" t="e">
        <f t="shared" si="35"/>
        <v>#DIV/0!</v>
      </c>
      <c r="Q201" s="45" t="e">
        <f t="shared" si="35"/>
        <v>#DIV/0!</v>
      </c>
      <c r="R201" s="45" t="e">
        <f t="shared" si="35"/>
        <v>#DIV/0!</v>
      </c>
      <c r="S201" s="45" t="e">
        <f t="shared" si="35"/>
        <v>#DIV/0!</v>
      </c>
      <c r="T201" s="45" t="e">
        <f t="shared" si="35"/>
        <v>#DIV/0!</v>
      </c>
      <c r="U201" s="39"/>
      <c r="V201" s="39"/>
      <c r="W201" s="40" t="e">
        <f t="shared" si="30"/>
        <v>#DIV/0!</v>
      </c>
      <c r="Y201" s="66"/>
    </row>
    <row r="202" spans="1:16376" s="41" customFormat="1">
      <c r="A202" s="29"/>
      <c r="B202" s="42" t="s">
        <v>409</v>
      </c>
      <c r="D202" s="42" t="s">
        <v>410</v>
      </c>
      <c r="E202" s="29" t="s">
        <v>28</v>
      </c>
      <c r="F202" s="43"/>
      <c r="G202" s="34">
        <f t="shared" si="31"/>
        <v>0</v>
      </c>
      <c r="H202" s="35">
        <f t="shared" si="24"/>
        <v>0</v>
      </c>
      <c r="I202" s="35"/>
      <c r="J202" s="35">
        <f t="shared" si="25"/>
        <v>0</v>
      </c>
      <c r="K202" s="35">
        <f t="shared" si="26"/>
        <v>0</v>
      </c>
      <c r="L202" s="36">
        <f t="shared" si="27"/>
        <v>0</v>
      </c>
      <c r="M202" s="44" t="e">
        <f t="shared" si="28"/>
        <v>#DIV/0!</v>
      </c>
      <c r="N202" s="45" t="e">
        <f t="shared" si="35"/>
        <v>#DIV/0!</v>
      </c>
      <c r="O202" s="45" t="e">
        <f t="shared" si="35"/>
        <v>#DIV/0!</v>
      </c>
      <c r="P202" s="45" t="e">
        <f t="shared" si="35"/>
        <v>#DIV/0!</v>
      </c>
      <c r="Q202" s="45" t="e">
        <f t="shared" si="35"/>
        <v>#DIV/0!</v>
      </c>
      <c r="R202" s="45" t="e">
        <f t="shared" si="35"/>
        <v>#DIV/0!</v>
      </c>
      <c r="S202" s="45" t="e">
        <f t="shared" si="35"/>
        <v>#DIV/0!</v>
      </c>
      <c r="T202" s="45" t="e">
        <f t="shared" si="35"/>
        <v>#DIV/0!</v>
      </c>
      <c r="U202" s="39"/>
      <c r="V202" s="39"/>
      <c r="W202" s="40" t="e">
        <f t="shared" si="30"/>
        <v>#DIV/0!</v>
      </c>
      <c r="Y202" s="66"/>
    </row>
    <row r="203" spans="1:16376" s="41" customFormat="1">
      <c r="A203" s="29"/>
      <c r="B203" s="42" t="s">
        <v>411</v>
      </c>
      <c r="D203" s="42" t="s">
        <v>412</v>
      </c>
      <c r="E203" s="29" t="s">
        <v>28</v>
      </c>
      <c r="F203" s="43"/>
      <c r="G203" s="34">
        <f t="shared" si="31"/>
        <v>0</v>
      </c>
      <c r="H203" s="35">
        <f t="shared" ref="H203:H266" si="37">G203*$Q$757/100</f>
        <v>0</v>
      </c>
      <c r="I203" s="35"/>
      <c r="J203" s="35">
        <f t="shared" ref="J203:J266" si="38">+G203*$Q$755/100</f>
        <v>0</v>
      </c>
      <c r="K203" s="35">
        <f t="shared" ref="K203:K266" si="39">+G203*$Q$758/100</f>
        <v>0</v>
      </c>
      <c r="L203" s="36">
        <f t="shared" ref="L203:L266" si="40">+G203+H203+J203+K203</f>
        <v>0</v>
      </c>
      <c r="M203" s="44" t="e">
        <f t="shared" ref="M203:M266" si="41">L203/C203</f>
        <v>#DIV/0!</v>
      </c>
      <c r="N203" s="45" t="e">
        <f t="shared" ref="N203:T218" si="42">(1+N$8)*$M203</f>
        <v>#DIV/0!</v>
      </c>
      <c r="O203" s="45" t="e">
        <f t="shared" si="42"/>
        <v>#DIV/0!</v>
      </c>
      <c r="P203" s="45" t="e">
        <f t="shared" si="42"/>
        <v>#DIV/0!</v>
      </c>
      <c r="Q203" s="45" t="e">
        <f t="shared" si="42"/>
        <v>#DIV/0!</v>
      </c>
      <c r="R203" s="45" t="e">
        <f t="shared" si="42"/>
        <v>#DIV/0!</v>
      </c>
      <c r="S203" s="45" t="e">
        <f t="shared" si="42"/>
        <v>#DIV/0!</v>
      </c>
      <c r="T203" s="45" t="e">
        <f t="shared" si="42"/>
        <v>#DIV/0!</v>
      </c>
      <c r="U203" s="39"/>
      <c r="V203" s="39"/>
      <c r="W203" s="40" t="e">
        <f t="shared" si="30"/>
        <v>#DIV/0!</v>
      </c>
      <c r="Y203" s="66"/>
    </row>
    <row r="204" spans="1:16376" s="41" customFormat="1">
      <c r="A204" s="29"/>
      <c r="B204" s="42" t="s">
        <v>413</v>
      </c>
      <c r="D204" s="42" t="s">
        <v>414</v>
      </c>
      <c r="E204" s="29" t="s">
        <v>28</v>
      </c>
      <c r="F204" s="43"/>
      <c r="G204" s="34">
        <f t="shared" si="31"/>
        <v>0</v>
      </c>
      <c r="H204" s="35">
        <f t="shared" si="37"/>
        <v>0</v>
      </c>
      <c r="I204" s="35"/>
      <c r="J204" s="35">
        <f t="shared" si="38"/>
        <v>0</v>
      </c>
      <c r="K204" s="35">
        <f t="shared" si="39"/>
        <v>0</v>
      </c>
      <c r="L204" s="36">
        <f t="shared" si="40"/>
        <v>0</v>
      </c>
      <c r="M204" s="44" t="e">
        <f t="shared" si="41"/>
        <v>#DIV/0!</v>
      </c>
      <c r="N204" s="45" t="e">
        <f t="shared" si="42"/>
        <v>#DIV/0!</v>
      </c>
      <c r="O204" s="45" t="e">
        <f t="shared" si="42"/>
        <v>#DIV/0!</v>
      </c>
      <c r="P204" s="45" t="e">
        <f t="shared" si="42"/>
        <v>#DIV/0!</v>
      </c>
      <c r="Q204" s="45" t="e">
        <f t="shared" si="42"/>
        <v>#DIV/0!</v>
      </c>
      <c r="R204" s="45" t="e">
        <f t="shared" si="42"/>
        <v>#DIV/0!</v>
      </c>
      <c r="S204" s="45" t="e">
        <f t="shared" si="42"/>
        <v>#DIV/0!</v>
      </c>
      <c r="T204" s="45" t="e">
        <f t="shared" si="42"/>
        <v>#DIV/0!</v>
      </c>
      <c r="U204" s="39"/>
      <c r="V204" s="39"/>
      <c r="W204" s="40" t="e">
        <f t="shared" si="30"/>
        <v>#DIV/0!</v>
      </c>
      <c r="Y204" s="66"/>
    </row>
    <row r="205" spans="1:16376" s="41" customFormat="1">
      <c r="A205" s="29"/>
      <c r="B205" s="42" t="s">
        <v>415</v>
      </c>
      <c r="D205" s="42" t="s">
        <v>416</v>
      </c>
      <c r="E205" s="29" t="s">
        <v>28</v>
      </c>
      <c r="F205" s="43"/>
      <c r="G205" s="34">
        <f t="shared" si="31"/>
        <v>0</v>
      </c>
      <c r="H205" s="35">
        <f t="shared" si="37"/>
        <v>0</v>
      </c>
      <c r="I205" s="35"/>
      <c r="J205" s="35">
        <f t="shared" si="38"/>
        <v>0</v>
      </c>
      <c r="K205" s="35">
        <f t="shared" si="39"/>
        <v>0</v>
      </c>
      <c r="L205" s="36">
        <f t="shared" si="40"/>
        <v>0</v>
      </c>
      <c r="M205" s="44" t="e">
        <f t="shared" si="41"/>
        <v>#DIV/0!</v>
      </c>
      <c r="N205" s="45" t="e">
        <f t="shared" si="42"/>
        <v>#DIV/0!</v>
      </c>
      <c r="O205" s="45" t="e">
        <f t="shared" si="42"/>
        <v>#DIV/0!</v>
      </c>
      <c r="P205" s="45" t="e">
        <f t="shared" si="42"/>
        <v>#DIV/0!</v>
      </c>
      <c r="Q205" s="45" t="e">
        <f t="shared" si="42"/>
        <v>#DIV/0!</v>
      </c>
      <c r="R205" s="45" t="e">
        <f t="shared" si="42"/>
        <v>#DIV/0!</v>
      </c>
      <c r="S205" s="45" t="e">
        <f t="shared" si="42"/>
        <v>#DIV/0!</v>
      </c>
      <c r="T205" s="45" t="e">
        <f t="shared" si="42"/>
        <v>#DIV/0!</v>
      </c>
      <c r="U205" s="39"/>
      <c r="V205" s="39"/>
      <c r="W205" s="40" t="e">
        <f t="shared" si="30"/>
        <v>#DIV/0!</v>
      </c>
      <c r="Y205" s="66"/>
    </row>
    <row r="206" spans="1:16376" s="41" customFormat="1">
      <c r="A206" s="29"/>
      <c r="B206" s="42" t="s">
        <v>417</v>
      </c>
      <c r="D206" s="42" t="s">
        <v>418</v>
      </c>
      <c r="E206" s="29" t="s">
        <v>28</v>
      </c>
      <c r="F206" s="43"/>
      <c r="G206" s="34">
        <f t="shared" si="31"/>
        <v>0</v>
      </c>
      <c r="H206" s="35">
        <f t="shared" si="37"/>
        <v>0</v>
      </c>
      <c r="I206" s="35"/>
      <c r="J206" s="35">
        <f t="shared" si="38"/>
        <v>0</v>
      </c>
      <c r="K206" s="35">
        <f t="shared" si="39"/>
        <v>0</v>
      </c>
      <c r="L206" s="36">
        <f t="shared" si="40"/>
        <v>0</v>
      </c>
      <c r="M206" s="44" t="e">
        <f t="shared" si="41"/>
        <v>#DIV/0!</v>
      </c>
      <c r="N206" s="45" t="e">
        <f t="shared" si="42"/>
        <v>#DIV/0!</v>
      </c>
      <c r="O206" s="45" t="e">
        <f t="shared" si="42"/>
        <v>#DIV/0!</v>
      </c>
      <c r="P206" s="45" t="e">
        <f t="shared" si="42"/>
        <v>#DIV/0!</v>
      </c>
      <c r="Q206" s="45" t="e">
        <f t="shared" si="42"/>
        <v>#DIV/0!</v>
      </c>
      <c r="R206" s="45" t="e">
        <f t="shared" si="42"/>
        <v>#DIV/0!</v>
      </c>
      <c r="S206" s="45" t="e">
        <f t="shared" si="42"/>
        <v>#DIV/0!</v>
      </c>
      <c r="T206" s="45" t="e">
        <f t="shared" si="42"/>
        <v>#DIV/0!</v>
      </c>
      <c r="U206" s="39"/>
      <c r="V206" s="39"/>
      <c r="W206" s="40" t="e">
        <f t="shared" si="30"/>
        <v>#DIV/0!</v>
      </c>
      <c r="Y206" s="66"/>
    </row>
    <row r="207" spans="1:16376" s="41" customFormat="1">
      <c r="A207" s="29"/>
      <c r="B207" s="42" t="s">
        <v>419</v>
      </c>
      <c r="D207" s="42" t="s">
        <v>420</v>
      </c>
      <c r="E207" s="29" t="s">
        <v>28</v>
      </c>
      <c r="F207" s="43"/>
      <c r="G207" s="34">
        <f t="shared" ref="G207:G270" si="43">+F207*C207</f>
        <v>0</v>
      </c>
      <c r="H207" s="35">
        <f t="shared" si="37"/>
        <v>0</v>
      </c>
      <c r="I207" s="35"/>
      <c r="J207" s="35">
        <f t="shared" si="38"/>
        <v>0</v>
      </c>
      <c r="K207" s="35">
        <f t="shared" si="39"/>
        <v>0</v>
      </c>
      <c r="L207" s="36">
        <f t="shared" si="40"/>
        <v>0</v>
      </c>
      <c r="M207" s="44" t="e">
        <f t="shared" si="41"/>
        <v>#DIV/0!</v>
      </c>
      <c r="N207" s="45" t="e">
        <f t="shared" si="42"/>
        <v>#DIV/0!</v>
      </c>
      <c r="O207" s="45" t="e">
        <f t="shared" si="42"/>
        <v>#DIV/0!</v>
      </c>
      <c r="P207" s="45" t="e">
        <f t="shared" si="42"/>
        <v>#DIV/0!</v>
      </c>
      <c r="Q207" s="45" t="e">
        <f t="shared" si="42"/>
        <v>#DIV/0!</v>
      </c>
      <c r="R207" s="45" t="e">
        <f t="shared" si="42"/>
        <v>#DIV/0!</v>
      </c>
      <c r="S207" s="45" t="e">
        <f t="shared" si="42"/>
        <v>#DIV/0!</v>
      </c>
      <c r="T207" s="45" t="e">
        <f t="shared" si="42"/>
        <v>#DIV/0!</v>
      </c>
      <c r="U207" s="39"/>
      <c r="V207" s="39"/>
      <c r="W207" s="40" t="e">
        <f t="shared" ref="W207:W270" si="44">+M207-U207</f>
        <v>#DIV/0!</v>
      </c>
      <c r="Y207" s="66"/>
    </row>
    <row r="208" spans="1:16376" s="41" customFormat="1">
      <c r="A208" s="29"/>
      <c r="B208" s="42" t="s">
        <v>421</v>
      </c>
      <c r="D208" s="42" t="s">
        <v>422</v>
      </c>
      <c r="E208" s="29" t="s">
        <v>28</v>
      </c>
      <c r="F208" s="43"/>
      <c r="G208" s="34">
        <f t="shared" si="43"/>
        <v>0</v>
      </c>
      <c r="H208" s="35">
        <f t="shared" si="37"/>
        <v>0</v>
      </c>
      <c r="I208" s="35"/>
      <c r="J208" s="35">
        <f t="shared" si="38"/>
        <v>0</v>
      </c>
      <c r="K208" s="35">
        <f t="shared" si="39"/>
        <v>0</v>
      </c>
      <c r="L208" s="36">
        <f t="shared" si="40"/>
        <v>0</v>
      </c>
      <c r="M208" s="44" t="e">
        <f t="shared" si="41"/>
        <v>#DIV/0!</v>
      </c>
      <c r="N208" s="45" t="e">
        <f t="shared" si="42"/>
        <v>#DIV/0!</v>
      </c>
      <c r="O208" s="45" t="e">
        <f t="shared" si="42"/>
        <v>#DIV/0!</v>
      </c>
      <c r="P208" s="45" t="e">
        <f t="shared" si="42"/>
        <v>#DIV/0!</v>
      </c>
      <c r="Q208" s="45" t="e">
        <f t="shared" si="42"/>
        <v>#DIV/0!</v>
      </c>
      <c r="R208" s="45" t="e">
        <f t="shared" si="42"/>
        <v>#DIV/0!</v>
      </c>
      <c r="S208" s="45" t="e">
        <f t="shared" si="42"/>
        <v>#DIV/0!</v>
      </c>
      <c r="T208" s="45" t="e">
        <f t="shared" si="42"/>
        <v>#DIV/0!</v>
      </c>
      <c r="U208" s="39"/>
      <c r="V208" s="39"/>
      <c r="W208" s="40" t="e">
        <f t="shared" si="44"/>
        <v>#DIV/0!</v>
      </c>
      <c r="Y208" s="66"/>
    </row>
    <row r="209" spans="1:25" s="41" customFormat="1">
      <c r="A209" s="29"/>
      <c r="B209" s="42" t="s">
        <v>423</v>
      </c>
      <c r="D209" s="42" t="s">
        <v>424</v>
      </c>
      <c r="E209" s="29" t="s">
        <v>28</v>
      </c>
      <c r="F209" s="43"/>
      <c r="G209" s="34">
        <f t="shared" si="43"/>
        <v>0</v>
      </c>
      <c r="H209" s="35">
        <f t="shared" si="37"/>
        <v>0</v>
      </c>
      <c r="I209" s="35"/>
      <c r="J209" s="35">
        <f t="shared" si="38"/>
        <v>0</v>
      </c>
      <c r="K209" s="35">
        <f t="shared" si="39"/>
        <v>0</v>
      </c>
      <c r="L209" s="36">
        <f t="shared" si="40"/>
        <v>0</v>
      </c>
      <c r="M209" s="44" t="e">
        <f t="shared" si="41"/>
        <v>#DIV/0!</v>
      </c>
      <c r="N209" s="45" t="e">
        <f t="shared" si="42"/>
        <v>#DIV/0!</v>
      </c>
      <c r="O209" s="45" t="e">
        <f t="shared" si="42"/>
        <v>#DIV/0!</v>
      </c>
      <c r="P209" s="45" t="e">
        <f t="shared" si="42"/>
        <v>#DIV/0!</v>
      </c>
      <c r="Q209" s="45" t="e">
        <f t="shared" si="42"/>
        <v>#DIV/0!</v>
      </c>
      <c r="R209" s="45" t="e">
        <f t="shared" si="42"/>
        <v>#DIV/0!</v>
      </c>
      <c r="S209" s="45" t="e">
        <f t="shared" si="42"/>
        <v>#DIV/0!</v>
      </c>
      <c r="T209" s="45" t="e">
        <f t="shared" si="42"/>
        <v>#DIV/0!</v>
      </c>
      <c r="U209" s="39"/>
      <c r="V209" s="39"/>
      <c r="W209" s="40" t="e">
        <f t="shared" si="44"/>
        <v>#DIV/0!</v>
      </c>
      <c r="Y209" s="66"/>
    </row>
    <row r="210" spans="1:25" s="41" customFormat="1">
      <c r="A210" s="29"/>
      <c r="B210" s="42" t="s">
        <v>425</v>
      </c>
      <c r="D210" s="42" t="s">
        <v>426</v>
      </c>
      <c r="E210" s="29" t="s">
        <v>28</v>
      </c>
      <c r="F210" s="43"/>
      <c r="G210" s="34">
        <f t="shared" si="43"/>
        <v>0</v>
      </c>
      <c r="H210" s="35">
        <f t="shared" si="37"/>
        <v>0</v>
      </c>
      <c r="I210" s="35"/>
      <c r="J210" s="35">
        <f t="shared" si="38"/>
        <v>0</v>
      </c>
      <c r="K210" s="35">
        <f t="shared" si="39"/>
        <v>0</v>
      </c>
      <c r="L210" s="36">
        <f t="shared" si="40"/>
        <v>0</v>
      </c>
      <c r="M210" s="44" t="e">
        <f t="shared" si="41"/>
        <v>#DIV/0!</v>
      </c>
      <c r="N210" s="45" t="e">
        <f t="shared" si="42"/>
        <v>#DIV/0!</v>
      </c>
      <c r="O210" s="45" t="e">
        <f t="shared" si="42"/>
        <v>#DIV/0!</v>
      </c>
      <c r="P210" s="45" t="e">
        <f t="shared" si="42"/>
        <v>#DIV/0!</v>
      </c>
      <c r="Q210" s="45" t="e">
        <f t="shared" si="42"/>
        <v>#DIV/0!</v>
      </c>
      <c r="R210" s="45" t="e">
        <f t="shared" si="42"/>
        <v>#DIV/0!</v>
      </c>
      <c r="S210" s="45" t="e">
        <f t="shared" si="42"/>
        <v>#DIV/0!</v>
      </c>
      <c r="T210" s="45" t="e">
        <f t="shared" si="42"/>
        <v>#DIV/0!</v>
      </c>
      <c r="U210" s="39"/>
      <c r="V210" s="39"/>
      <c r="W210" s="40" t="e">
        <f t="shared" si="44"/>
        <v>#DIV/0!</v>
      </c>
      <c r="Y210" s="66"/>
    </row>
    <row r="211" spans="1:25" s="41" customFormat="1">
      <c r="A211" s="29"/>
      <c r="B211" s="42" t="s">
        <v>427</v>
      </c>
      <c r="D211" s="42" t="s">
        <v>428</v>
      </c>
      <c r="E211" s="29" t="s">
        <v>28</v>
      </c>
      <c r="F211" s="43"/>
      <c r="G211" s="34">
        <f t="shared" si="43"/>
        <v>0</v>
      </c>
      <c r="H211" s="35">
        <f t="shared" si="37"/>
        <v>0</v>
      </c>
      <c r="I211" s="35"/>
      <c r="J211" s="35">
        <f t="shared" si="38"/>
        <v>0</v>
      </c>
      <c r="K211" s="35">
        <f t="shared" si="39"/>
        <v>0</v>
      </c>
      <c r="L211" s="36">
        <f t="shared" si="40"/>
        <v>0</v>
      </c>
      <c r="M211" s="44" t="e">
        <f t="shared" si="41"/>
        <v>#DIV/0!</v>
      </c>
      <c r="N211" s="45" t="e">
        <f t="shared" si="42"/>
        <v>#DIV/0!</v>
      </c>
      <c r="O211" s="45" t="e">
        <f t="shared" si="42"/>
        <v>#DIV/0!</v>
      </c>
      <c r="P211" s="45" t="e">
        <f t="shared" si="42"/>
        <v>#DIV/0!</v>
      </c>
      <c r="Q211" s="45" t="e">
        <f t="shared" si="42"/>
        <v>#DIV/0!</v>
      </c>
      <c r="R211" s="45" t="e">
        <f t="shared" si="42"/>
        <v>#DIV/0!</v>
      </c>
      <c r="S211" s="45" t="e">
        <f t="shared" si="42"/>
        <v>#DIV/0!</v>
      </c>
      <c r="T211" s="45" t="e">
        <f t="shared" si="42"/>
        <v>#DIV/0!</v>
      </c>
      <c r="U211" s="39"/>
      <c r="V211" s="39"/>
      <c r="W211" s="40" t="e">
        <f t="shared" si="44"/>
        <v>#DIV/0!</v>
      </c>
      <c r="Y211" s="66"/>
    </row>
    <row r="212" spans="1:25" s="41" customFormat="1">
      <c r="A212" s="29"/>
      <c r="B212" s="42" t="s">
        <v>429</v>
      </c>
      <c r="D212" s="42" t="s">
        <v>430</v>
      </c>
      <c r="E212" s="29" t="s">
        <v>28</v>
      </c>
      <c r="F212" s="43"/>
      <c r="G212" s="34">
        <f t="shared" si="43"/>
        <v>0</v>
      </c>
      <c r="H212" s="35">
        <f t="shared" si="37"/>
        <v>0</v>
      </c>
      <c r="I212" s="35"/>
      <c r="J212" s="35">
        <f t="shared" si="38"/>
        <v>0</v>
      </c>
      <c r="K212" s="35">
        <f t="shared" si="39"/>
        <v>0</v>
      </c>
      <c r="L212" s="36">
        <f t="shared" si="40"/>
        <v>0</v>
      </c>
      <c r="M212" s="44" t="e">
        <f t="shared" si="41"/>
        <v>#DIV/0!</v>
      </c>
      <c r="N212" s="45" t="e">
        <f t="shared" si="42"/>
        <v>#DIV/0!</v>
      </c>
      <c r="O212" s="45" t="e">
        <f t="shared" si="42"/>
        <v>#DIV/0!</v>
      </c>
      <c r="P212" s="45" t="e">
        <f t="shared" si="42"/>
        <v>#DIV/0!</v>
      </c>
      <c r="Q212" s="45" t="e">
        <f t="shared" si="42"/>
        <v>#DIV/0!</v>
      </c>
      <c r="R212" s="45" t="e">
        <f t="shared" si="42"/>
        <v>#DIV/0!</v>
      </c>
      <c r="S212" s="45" t="e">
        <f t="shared" si="42"/>
        <v>#DIV/0!</v>
      </c>
      <c r="T212" s="45" t="e">
        <f t="shared" si="42"/>
        <v>#DIV/0!</v>
      </c>
      <c r="U212" s="39"/>
      <c r="V212" s="39"/>
      <c r="W212" s="40" t="e">
        <f t="shared" si="44"/>
        <v>#DIV/0!</v>
      </c>
      <c r="Y212" s="66"/>
    </row>
    <row r="213" spans="1:25" s="41" customFormat="1">
      <c r="A213" s="29"/>
      <c r="B213" s="42" t="s">
        <v>431</v>
      </c>
      <c r="D213" s="42" t="s">
        <v>432</v>
      </c>
      <c r="E213" s="29" t="s">
        <v>28</v>
      </c>
      <c r="F213" s="43"/>
      <c r="G213" s="34">
        <f t="shared" si="43"/>
        <v>0</v>
      </c>
      <c r="H213" s="35">
        <f t="shared" si="37"/>
        <v>0</v>
      </c>
      <c r="I213" s="35"/>
      <c r="J213" s="35">
        <f t="shared" si="38"/>
        <v>0</v>
      </c>
      <c r="K213" s="35">
        <f t="shared" si="39"/>
        <v>0</v>
      </c>
      <c r="L213" s="36">
        <f t="shared" si="40"/>
        <v>0</v>
      </c>
      <c r="M213" s="44" t="e">
        <f t="shared" si="41"/>
        <v>#DIV/0!</v>
      </c>
      <c r="N213" s="45" t="e">
        <f t="shared" si="42"/>
        <v>#DIV/0!</v>
      </c>
      <c r="O213" s="45" t="e">
        <f t="shared" si="42"/>
        <v>#DIV/0!</v>
      </c>
      <c r="P213" s="45" t="e">
        <f t="shared" si="42"/>
        <v>#DIV/0!</v>
      </c>
      <c r="Q213" s="45" t="e">
        <f t="shared" si="42"/>
        <v>#DIV/0!</v>
      </c>
      <c r="R213" s="45" t="e">
        <f t="shared" si="42"/>
        <v>#DIV/0!</v>
      </c>
      <c r="S213" s="45" t="e">
        <f t="shared" si="42"/>
        <v>#DIV/0!</v>
      </c>
      <c r="T213" s="45" t="e">
        <f t="shared" si="42"/>
        <v>#DIV/0!</v>
      </c>
      <c r="U213" s="39"/>
      <c r="V213" s="39"/>
      <c r="W213" s="40" t="e">
        <f t="shared" si="44"/>
        <v>#DIV/0!</v>
      </c>
      <c r="Y213" s="66"/>
    </row>
    <row r="214" spans="1:25" s="41" customFormat="1">
      <c r="A214" s="29"/>
      <c r="B214" s="42" t="s">
        <v>433</v>
      </c>
      <c r="D214" s="42" t="s">
        <v>434</v>
      </c>
      <c r="E214" s="29" t="s">
        <v>28</v>
      </c>
      <c r="F214" s="43"/>
      <c r="G214" s="34">
        <f t="shared" si="43"/>
        <v>0</v>
      </c>
      <c r="H214" s="35">
        <f t="shared" si="37"/>
        <v>0</v>
      </c>
      <c r="I214" s="35"/>
      <c r="J214" s="35">
        <f t="shared" si="38"/>
        <v>0</v>
      </c>
      <c r="K214" s="35">
        <f t="shared" si="39"/>
        <v>0</v>
      </c>
      <c r="L214" s="36">
        <f t="shared" si="40"/>
        <v>0</v>
      </c>
      <c r="M214" s="44" t="e">
        <f t="shared" si="41"/>
        <v>#DIV/0!</v>
      </c>
      <c r="N214" s="45" t="e">
        <f t="shared" si="42"/>
        <v>#DIV/0!</v>
      </c>
      <c r="O214" s="45" t="e">
        <f t="shared" si="42"/>
        <v>#DIV/0!</v>
      </c>
      <c r="P214" s="45" t="e">
        <f t="shared" si="42"/>
        <v>#DIV/0!</v>
      </c>
      <c r="Q214" s="45" t="e">
        <f t="shared" si="42"/>
        <v>#DIV/0!</v>
      </c>
      <c r="R214" s="45" t="e">
        <f t="shared" si="42"/>
        <v>#DIV/0!</v>
      </c>
      <c r="S214" s="45" t="e">
        <f t="shared" si="42"/>
        <v>#DIV/0!</v>
      </c>
      <c r="T214" s="45" t="e">
        <f t="shared" si="42"/>
        <v>#DIV/0!</v>
      </c>
      <c r="U214" s="39"/>
      <c r="V214" s="39"/>
      <c r="W214" s="40" t="e">
        <f t="shared" si="44"/>
        <v>#DIV/0!</v>
      </c>
      <c r="Y214" s="66"/>
    </row>
    <row r="215" spans="1:25" s="41" customFormat="1">
      <c r="A215" s="29"/>
      <c r="B215" s="42" t="s">
        <v>435</v>
      </c>
      <c r="D215" s="42" t="s">
        <v>436</v>
      </c>
      <c r="E215" s="29" t="s">
        <v>28</v>
      </c>
      <c r="F215" s="43"/>
      <c r="G215" s="34">
        <f t="shared" si="43"/>
        <v>0</v>
      </c>
      <c r="H215" s="35">
        <f t="shared" si="37"/>
        <v>0</v>
      </c>
      <c r="I215" s="35"/>
      <c r="J215" s="35">
        <f t="shared" si="38"/>
        <v>0</v>
      </c>
      <c r="K215" s="35">
        <f t="shared" si="39"/>
        <v>0</v>
      </c>
      <c r="L215" s="36">
        <f t="shared" si="40"/>
        <v>0</v>
      </c>
      <c r="M215" s="44" t="e">
        <f t="shared" si="41"/>
        <v>#DIV/0!</v>
      </c>
      <c r="N215" s="45" t="e">
        <f t="shared" si="42"/>
        <v>#DIV/0!</v>
      </c>
      <c r="O215" s="45" t="e">
        <f t="shared" si="42"/>
        <v>#DIV/0!</v>
      </c>
      <c r="P215" s="45" t="e">
        <f t="shared" si="42"/>
        <v>#DIV/0!</v>
      </c>
      <c r="Q215" s="45" t="e">
        <f t="shared" si="42"/>
        <v>#DIV/0!</v>
      </c>
      <c r="R215" s="45" t="e">
        <f t="shared" si="42"/>
        <v>#DIV/0!</v>
      </c>
      <c r="S215" s="45" t="e">
        <f t="shared" si="42"/>
        <v>#DIV/0!</v>
      </c>
      <c r="T215" s="45" t="e">
        <f t="shared" si="42"/>
        <v>#DIV/0!</v>
      </c>
      <c r="U215" s="39"/>
      <c r="V215" s="39"/>
      <c r="W215" s="40" t="e">
        <f t="shared" si="44"/>
        <v>#DIV/0!</v>
      </c>
      <c r="Y215" s="66"/>
    </row>
    <row r="216" spans="1:25" s="41" customFormat="1">
      <c r="A216" s="29"/>
      <c r="B216" s="42" t="s">
        <v>437</v>
      </c>
      <c r="D216" s="42" t="s">
        <v>438</v>
      </c>
      <c r="E216" s="29" t="s">
        <v>28</v>
      </c>
      <c r="F216" s="43"/>
      <c r="G216" s="34">
        <f t="shared" si="43"/>
        <v>0</v>
      </c>
      <c r="H216" s="35">
        <f t="shared" si="37"/>
        <v>0</v>
      </c>
      <c r="I216" s="35"/>
      <c r="J216" s="35">
        <f t="shared" si="38"/>
        <v>0</v>
      </c>
      <c r="K216" s="35">
        <f t="shared" si="39"/>
        <v>0</v>
      </c>
      <c r="L216" s="36">
        <f t="shared" si="40"/>
        <v>0</v>
      </c>
      <c r="M216" s="44" t="e">
        <f t="shared" si="41"/>
        <v>#DIV/0!</v>
      </c>
      <c r="N216" s="45" t="e">
        <f t="shared" si="42"/>
        <v>#DIV/0!</v>
      </c>
      <c r="O216" s="45" t="e">
        <f t="shared" si="42"/>
        <v>#DIV/0!</v>
      </c>
      <c r="P216" s="45" t="e">
        <f t="shared" si="42"/>
        <v>#DIV/0!</v>
      </c>
      <c r="Q216" s="45" t="e">
        <f t="shared" si="42"/>
        <v>#DIV/0!</v>
      </c>
      <c r="R216" s="45" t="e">
        <f t="shared" si="42"/>
        <v>#DIV/0!</v>
      </c>
      <c r="S216" s="45" t="e">
        <f t="shared" si="42"/>
        <v>#DIV/0!</v>
      </c>
      <c r="T216" s="45" t="e">
        <f t="shared" si="42"/>
        <v>#DIV/0!</v>
      </c>
      <c r="U216" s="39"/>
      <c r="V216" s="39"/>
      <c r="W216" s="40" t="e">
        <f t="shared" si="44"/>
        <v>#DIV/0!</v>
      </c>
      <c r="Y216" s="66"/>
    </row>
    <row r="217" spans="1:25" s="41" customFormat="1">
      <c r="A217" s="29"/>
      <c r="B217" s="42" t="s">
        <v>439</v>
      </c>
      <c r="D217" s="42" t="s">
        <v>440</v>
      </c>
      <c r="E217" s="29" t="s">
        <v>28</v>
      </c>
      <c r="F217" s="43"/>
      <c r="G217" s="34">
        <f t="shared" si="43"/>
        <v>0</v>
      </c>
      <c r="H217" s="35">
        <f t="shared" si="37"/>
        <v>0</v>
      </c>
      <c r="I217" s="35"/>
      <c r="J217" s="35">
        <f t="shared" si="38"/>
        <v>0</v>
      </c>
      <c r="K217" s="35">
        <f t="shared" si="39"/>
        <v>0</v>
      </c>
      <c r="L217" s="36">
        <f t="shared" si="40"/>
        <v>0</v>
      </c>
      <c r="M217" s="44" t="e">
        <f t="shared" si="41"/>
        <v>#DIV/0!</v>
      </c>
      <c r="N217" s="45" t="e">
        <f t="shared" si="42"/>
        <v>#DIV/0!</v>
      </c>
      <c r="O217" s="45" t="e">
        <f t="shared" si="42"/>
        <v>#DIV/0!</v>
      </c>
      <c r="P217" s="45" t="e">
        <f t="shared" si="42"/>
        <v>#DIV/0!</v>
      </c>
      <c r="Q217" s="45" t="e">
        <f t="shared" si="42"/>
        <v>#DIV/0!</v>
      </c>
      <c r="R217" s="45" t="e">
        <f t="shared" si="42"/>
        <v>#DIV/0!</v>
      </c>
      <c r="S217" s="45" t="e">
        <f t="shared" si="42"/>
        <v>#DIV/0!</v>
      </c>
      <c r="T217" s="45" t="e">
        <f t="shared" si="42"/>
        <v>#DIV/0!</v>
      </c>
      <c r="U217" s="39"/>
      <c r="V217" s="39"/>
      <c r="W217" s="40" t="e">
        <f t="shared" si="44"/>
        <v>#DIV/0!</v>
      </c>
      <c r="Y217" s="66"/>
    </row>
    <row r="218" spans="1:25" s="41" customFormat="1">
      <c r="A218" s="29"/>
      <c r="B218" s="42" t="s">
        <v>441</v>
      </c>
      <c r="D218" s="42" t="s">
        <v>442</v>
      </c>
      <c r="E218" s="29" t="s">
        <v>28</v>
      </c>
      <c r="F218" s="43"/>
      <c r="G218" s="34">
        <f t="shared" si="43"/>
        <v>0</v>
      </c>
      <c r="H218" s="35">
        <f t="shared" si="37"/>
        <v>0</v>
      </c>
      <c r="I218" s="35"/>
      <c r="J218" s="35">
        <f t="shared" si="38"/>
        <v>0</v>
      </c>
      <c r="K218" s="35">
        <f t="shared" si="39"/>
        <v>0</v>
      </c>
      <c r="L218" s="36">
        <f t="shared" si="40"/>
        <v>0</v>
      </c>
      <c r="M218" s="44" t="e">
        <f t="shared" si="41"/>
        <v>#DIV/0!</v>
      </c>
      <c r="N218" s="45" t="e">
        <f t="shared" si="42"/>
        <v>#DIV/0!</v>
      </c>
      <c r="O218" s="45" t="e">
        <f t="shared" si="42"/>
        <v>#DIV/0!</v>
      </c>
      <c r="P218" s="45" t="e">
        <f t="shared" si="42"/>
        <v>#DIV/0!</v>
      </c>
      <c r="Q218" s="45" t="e">
        <f t="shared" si="42"/>
        <v>#DIV/0!</v>
      </c>
      <c r="R218" s="45" t="e">
        <f t="shared" si="42"/>
        <v>#DIV/0!</v>
      </c>
      <c r="S218" s="45" t="e">
        <f t="shared" si="42"/>
        <v>#DIV/0!</v>
      </c>
      <c r="T218" s="45" t="e">
        <f t="shared" si="42"/>
        <v>#DIV/0!</v>
      </c>
      <c r="U218" s="39"/>
      <c r="V218" s="39"/>
      <c r="W218" s="40" t="e">
        <f t="shared" si="44"/>
        <v>#DIV/0!</v>
      </c>
      <c r="Y218" s="66"/>
    </row>
    <row r="219" spans="1:25" s="41" customFormat="1">
      <c r="A219" s="29"/>
      <c r="B219" s="42" t="s">
        <v>443</v>
      </c>
      <c r="D219" s="42" t="s">
        <v>444</v>
      </c>
      <c r="E219" s="29" t="s">
        <v>28</v>
      </c>
      <c r="F219" s="43"/>
      <c r="G219" s="34">
        <f t="shared" si="43"/>
        <v>0</v>
      </c>
      <c r="H219" s="35">
        <f t="shared" si="37"/>
        <v>0</v>
      </c>
      <c r="I219" s="35"/>
      <c r="J219" s="35">
        <f t="shared" si="38"/>
        <v>0</v>
      </c>
      <c r="K219" s="35">
        <f t="shared" si="39"/>
        <v>0</v>
      </c>
      <c r="L219" s="36">
        <f t="shared" si="40"/>
        <v>0</v>
      </c>
      <c r="M219" s="44" t="e">
        <f t="shared" si="41"/>
        <v>#DIV/0!</v>
      </c>
      <c r="N219" s="45" t="e">
        <f t="shared" ref="N219:T254" si="45">(1+N$8)*$M219</f>
        <v>#DIV/0!</v>
      </c>
      <c r="O219" s="45" t="e">
        <f t="shared" si="45"/>
        <v>#DIV/0!</v>
      </c>
      <c r="P219" s="45" t="e">
        <f t="shared" si="45"/>
        <v>#DIV/0!</v>
      </c>
      <c r="Q219" s="45" t="e">
        <f t="shared" si="45"/>
        <v>#DIV/0!</v>
      </c>
      <c r="R219" s="45" t="e">
        <f t="shared" si="45"/>
        <v>#DIV/0!</v>
      </c>
      <c r="S219" s="45" t="e">
        <f t="shared" si="45"/>
        <v>#DIV/0!</v>
      </c>
      <c r="T219" s="45" t="e">
        <f t="shared" si="45"/>
        <v>#DIV/0!</v>
      </c>
      <c r="U219" s="39"/>
      <c r="V219" s="39"/>
      <c r="W219" s="40" t="e">
        <f t="shared" si="44"/>
        <v>#DIV/0!</v>
      </c>
      <c r="Y219" s="66"/>
    </row>
    <row r="220" spans="1:25" s="41" customFormat="1">
      <c r="A220" s="29"/>
      <c r="B220" s="42" t="s">
        <v>445</v>
      </c>
      <c r="D220" s="42" t="s">
        <v>446</v>
      </c>
      <c r="E220" s="29" t="s">
        <v>28</v>
      </c>
      <c r="F220" s="43"/>
      <c r="G220" s="34">
        <f t="shared" si="43"/>
        <v>0</v>
      </c>
      <c r="H220" s="35">
        <f t="shared" si="37"/>
        <v>0</v>
      </c>
      <c r="I220" s="35"/>
      <c r="J220" s="35">
        <f t="shared" si="38"/>
        <v>0</v>
      </c>
      <c r="K220" s="35">
        <f t="shared" si="39"/>
        <v>0</v>
      </c>
      <c r="L220" s="36">
        <f t="shared" si="40"/>
        <v>0</v>
      </c>
      <c r="M220" s="44" t="e">
        <f t="shared" si="41"/>
        <v>#DIV/0!</v>
      </c>
      <c r="N220" s="45" t="e">
        <f t="shared" si="45"/>
        <v>#DIV/0!</v>
      </c>
      <c r="O220" s="45" t="e">
        <f t="shared" si="45"/>
        <v>#DIV/0!</v>
      </c>
      <c r="P220" s="45" t="e">
        <f t="shared" si="45"/>
        <v>#DIV/0!</v>
      </c>
      <c r="Q220" s="45" t="e">
        <f t="shared" si="45"/>
        <v>#DIV/0!</v>
      </c>
      <c r="R220" s="45" t="e">
        <f t="shared" si="45"/>
        <v>#DIV/0!</v>
      </c>
      <c r="S220" s="45" t="e">
        <f t="shared" si="45"/>
        <v>#DIV/0!</v>
      </c>
      <c r="T220" s="45" t="e">
        <f t="shared" si="45"/>
        <v>#DIV/0!</v>
      </c>
      <c r="U220" s="39"/>
      <c r="V220" s="39"/>
      <c r="W220" s="40" t="e">
        <f t="shared" si="44"/>
        <v>#DIV/0!</v>
      </c>
      <c r="Y220" s="66"/>
    </row>
    <row r="221" spans="1:25" s="41" customFormat="1">
      <c r="A221" s="29"/>
      <c r="B221" s="42" t="s">
        <v>447</v>
      </c>
      <c r="D221" s="42" t="s">
        <v>448</v>
      </c>
      <c r="E221" s="29" t="s">
        <v>28</v>
      </c>
      <c r="F221" s="43"/>
      <c r="G221" s="34">
        <f t="shared" si="43"/>
        <v>0</v>
      </c>
      <c r="H221" s="35">
        <f t="shared" si="37"/>
        <v>0</v>
      </c>
      <c r="I221" s="35"/>
      <c r="J221" s="35">
        <f t="shared" si="38"/>
        <v>0</v>
      </c>
      <c r="K221" s="35">
        <f t="shared" si="39"/>
        <v>0</v>
      </c>
      <c r="L221" s="36">
        <f t="shared" si="40"/>
        <v>0</v>
      </c>
      <c r="M221" s="44" t="e">
        <f t="shared" si="41"/>
        <v>#DIV/0!</v>
      </c>
      <c r="N221" s="45" t="e">
        <f t="shared" si="45"/>
        <v>#DIV/0!</v>
      </c>
      <c r="O221" s="45" t="e">
        <f t="shared" si="45"/>
        <v>#DIV/0!</v>
      </c>
      <c r="P221" s="45" t="e">
        <f t="shared" si="45"/>
        <v>#DIV/0!</v>
      </c>
      <c r="Q221" s="45" t="e">
        <f t="shared" si="45"/>
        <v>#DIV/0!</v>
      </c>
      <c r="R221" s="45" t="e">
        <f t="shared" si="45"/>
        <v>#DIV/0!</v>
      </c>
      <c r="S221" s="45" t="e">
        <f t="shared" si="45"/>
        <v>#DIV/0!</v>
      </c>
      <c r="T221" s="45" t="e">
        <f t="shared" si="45"/>
        <v>#DIV/0!</v>
      </c>
      <c r="U221" s="39"/>
      <c r="V221" s="39"/>
      <c r="W221" s="40" t="e">
        <f t="shared" si="44"/>
        <v>#DIV/0!</v>
      </c>
      <c r="Y221" s="66"/>
    </row>
    <row r="222" spans="1:25" s="41" customFormat="1">
      <c r="A222" s="29"/>
      <c r="B222" s="42" t="s">
        <v>449</v>
      </c>
      <c r="D222" s="42" t="s">
        <v>450</v>
      </c>
      <c r="E222" s="29" t="s">
        <v>28</v>
      </c>
      <c r="F222" s="43"/>
      <c r="G222" s="34">
        <f t="shared" si="43"/>
        <v>0</v>
      </c>
      <c r="H222" s="35">
        <f t="shared" si="37"/>
        <v>0</v>
      </c>
      <c r="I222" s="35"/>
      <c r="J222" s="35">
        <f t="shared" si="38"/>
        <v>0</v>
      </c>
      <c r="K222" s="35">
        <f t="shared" si="39"/>
        <v>0</v>
      </c>
      <c r="L222" s="36">
        <f t="shared" si="40"/>
        <v>0</v>
      </c>
      <c r="M222" s="44" t="e">
        <f t="shared" si="41"/>
        <v>#DIV/0!</v>
      </c>
      <c r="N222" s="45" t="e">
        <f t="shared" si="45"/>
        <v>#DIV/0!</v>
      </c>
      <c r="O222" s="45" t="e">
        <f t="shared" si="45"/>
        <v>#DIV/0!</v>
      </c>
      <c r="P222" s="45" t="e">
        <f t="shared" si="45"/>
        <v>#DIV/0!</v>
      </c>
      <c r="Q222" s="45" t="e">
        <f t="shared" si="45"/>
        <v>#DIV/0!</v>
      </c>
      <c r="R222" s="45" t="e">
        <f t="shared" si="45"/>
        <v>#DIV/0!</v>
      </c>
      <c r="S222" s="45" t="e">
        <f t="shared" si="45"/>
        <v>#DIV/0!</v>
      </c>
      <c r="T222" s="45" t="e">
        <f t="shared" si="45"/>
        <v>#DIV/0!</v>
      </c>
      <c r="U222" s="39"/>
      <c r="V222" s="39"/>
      <c r="W222" s="40" t="e">
        <f t="shared" si="44"/>
        <v>#DIV/0!</v>
      </c>
      <c r="Y222" s="66"/>
    </row>
    <row r="223" spans="1:25" s="41" customFormat="1">
      <c r="A223" s="29"/>
      <c r="B223" s="42" t="s">
        <v>451</v>
      </c>
      <c r="D223" s="42" t="s">
        <v>452</v>
      </c>
      <c r="E223" s="29" t="s">
        <v>28</v>
      </c>
      <c r="F223" s="43"/>
      <c r="G223" s="34">
        <f t="shared" si="43"/>
        <v>0</v>
      </c>
      <c r="H223" s="35">
        <f t="shared" si="37"/>
        <v>0</v>
      </c>
      <c r="I223" s="35"/>
      <c r="J223" s="35">
        <f t="shared" si="38"/>
        <v>0</v>
      </c>
      <c r="K223" s="35">
        <f t="shared" si="39"/>
        <v>0</v>
      </c>
      <c r="L223" s="36">
        <f t="shared" si="40"/>
        <v>0</v>
      </c>
      <c r="M223" s="44" t="e">
        <f t="shared" si="41"/>
        <v>#DIV/0!</v>
      </c>
      <c r="N223" s="45" t="e">
        <f t="shared" si="45"/>
        <v>#DIV/0!</v>
      </c>
      <c r="O223" s="45" t="e">
        <f t="shared" si="45"/>
        <v>#DIV/0!</v>
      </c>
      <c r="P223" s="45" t="e">
        <f t="shared" si="45"/>
        <v>#DIV/0!</v>
      </c>
      <c r="Q223" s="45" t="e">
        <f t="shared" si="45"/>
        <v>#DIV/0!</v>
      </c>
      <c r="R223" s="45" t="e">
        <f t="shared" si="45"/>
        <v>#DIV/0!</v>
      </c>
      <c r="S223" s="45" t="e">
        <f t="shared" si="45"/>
        <v>#DIV/0!</v>
      </c>
      <c r="T223" s="45" t="e">
        <f t="shared" si="45"/>
        <v>#DIV/0!</v>
      </c>
      <c r="U223" s="39"/>
      <c r="V223" s="39"/>
      <c r="W223" s="40" t="e">
        <f t="shared" si="44"/>
        <v>#DIV/0!</v>
      </c>
      <c r="Y223" s="66"/>
    </row>
    <row r="224" spans="1:25" s="41" customFormat="1">
      <c r="A224" s="29"/>
      <c r="B224" s="42" t="s">
        <v>453</v>
      </c>
      <c r="D224" s="42" t="s">
        <v>454</v>
      </c>
      <c r="E224" s="29" t="s">
        <v>28</v>
      </c>
      <c r="F224" s="43"/>
      <c r="G224" s="34">
        <f t="shared" si="43"/>
        <v>0</v>
      </c>
      <c r="H224" s="35">
        <f t="shared" si="37"/>
        <v>0</v>
      </c>
      <c r="I224" s="35"/>
      <c r="J224" s="35">
        <f t="shared" si="38"/>
        <v>0</v>
      </c>
      <c r="K224" s="35">
        <f t="shared" si="39"/>
        <v>0</v>
      </c>
      <c r="L224" s="36">
        <f t="shared" si="40"/>
        <v>0</v>
      </c>
      <c r="M224" s="44" t="e">
        <f t="shared" si="41"/>
        <v>#DIV/0!</v>
      </c>
      <c r="N224" s="45" t="e">
        <f t="shared" si="45"/>
        <v>#DIV/0!</v>
      </c>
      <c r="O224" s="45" t="e">
        <f t="shared" si="45"/>
        <v>#DIV/0!</v>
      </c>
      <c r="P224" s="45" t="e">
        <f t="shared" si="45"/>
        <v>#DIV/0!</v>
      </c>
      <c r="Q224" s="45" t="e">
        <f t="shared" si="45"/>
        <v>#DIV/0!</v>
      </c>
      <c r="R224" s="45" t="e">
        <f t="shared" si="45"/>
        <v>#DIV/0!</v>
      </c>
      <c r="S224" s="45" t="e">
        <f t="shared" si="45"/>
        <v>#DIV/0!</v>
      </c>
      <c r="T224" s="45" t="e">
        <f t="shared" si="45"/>
        <v>#DIV/0!</v>
      </c>
      <c r="U224" s="39"/>
      <c r="V224" s="39"/>
      <c r="W224" s="40" t="e">
        <f t="shared" si="44"/>
        <v>#DIV/0!</v>
      </c>
      <c r="Y224" s="66"/>
    </row>
    <row r="225" spans="1:25" s="41" customFormat="1">
      <c r="A225" s="29"/>
      <c r="B225" s="42" t="s">
        <v>455</v>
      </c>
      <c r="D225" s="42" t="s">
        <v>456</v>
      </c>
      <c r="E225" s="29" t="s">
        <v>28</v>
      </c>
      <c r="F225" s="43"/>
      <c r="G225" s="34">
        <f t="shared" si="43"/>
        <v>0</v>
      </c>
      <c r="H225" s="35">
        <f t="shared" si="37"/>
        <v>0</v>
      </c>
      <c r="I225" s="35"/>
      <c r="J225" s="35">
        <f t="shared" si="38"/>
        <v>0</v>
      </c>
      <c r="K225" s="35">
        <f t="shared" si="39"/>
        <v>0</v>
      </c>
      <c r="L225" s="36">
        <f t="shared" si="40"/>
        <v>0</v>
      </c>
      <c r="M225" s="44" t="e">
        <f t="shared" si="41"/>
        <v>#DIV/0!</v>
      </c>
      <c r="N225" s="45" t="e">
        <f t="shared" si="45"/>
        <v>#DIV/0!</v>
      </c>
      <c r="O225" s="45" t="e">
        <f t="shared" si="45"/>
        <v>#DIV/0!</v>
      </c>
      <c r="P225" s="45" t="e">
        <f t="shared" si="45"/>
        <v>#DIV/0!</v>
      </c>
      <c r="Q225" s="45" t="e">
        <f t="shared" si="45"/>
        <v>#DIV/0!</v>
      </c>
      <c r="R225" s="45" t="e">
        <f t="shared" si="45"/>
        <v>#DIV/0!</v>
      </c>
      <c r="S225" s="45" t="e">
        <f t="shared" si="45"/>
        <v>#DIV/0!</v>
      </c>
      <c r="T225" s="45" t="e">
        <f t="shared" si="45"/>
        <v>#DIV/0!</v>
      </c>
      <c r="U225" s="39"/>
      <c r="V225" s="39"/>
      <c r="W225" s="40" t="e">
        <f t="shared" si="44"/>
        <v>#DIV/0!</v>
      </c>
      <c r="Y225" s="66"/>
    </row>
    <row r="226" spans="1:25" s="41" customFormat="1">
      <c r="A226" s="29"/>
      <c r="B226" s="42" t="s">
        <v>457</v>
      </c>
      <c r="D226" s="42" t="s">
        <v>458</v>
      </c>
      <c r="E226" s="29" t="s">
        <v>28</v>
      </c>
      <c r="F226" s="43"/>
      <c r="G226" s="34">
        <f t="shared" si="43"/>
        <v>0</v>
      </c>
      <c r="H226" s="35">
        <f t="shared" si="37"/>
        <v>0</v>
      </c>
      <c r="I226" s="35"/>
      <c r="J226" s="35">
        <f t="shared" si="38"/>
        <v>0</v>
      </c>
      <c r="K226" s="35">
        <f t="shared" si="39"/>
        <v>0</v>
      </c>
      <c r="L226" s="36">
        <f t="shared" si="40"/>
        <v>0</v>
      </c>
      <c r="M226" s="44" t="e">
        <f t="shared" si="41"/>
        <v>#DIV/0!</v>
      </c>
      <c r="N226" s="45" t="e">
        <f t="shared" si="45"/>
        <v>#DIV/0!</v>
      </c>
      <c r="O226" s="45" t="e">
        <f t="shared" si="45"/>
        <v>#DIV/0!</v>
      </c>
      <c r="P226" s="45" t="e">
        <f t="shared" si="45"/>
        <v>#DIV/0!</v>
      </c>
      <c r="Q226" s="45" t="e">
        <f t="shared" si="45"/>
        <v>#DIV/0!</v>
      </c>
      <c r="R226" s="45" t="e">
        <f t="shared" si="45"/>
        <v>#DIV/0!</v>
      </c>
      <c r="S226" s="45" t="e">
        <f t="shared" si="45"/>
        <v>#DIV/0!</v>
      </c>
      <c r="T226" s="45" t="e">
        <f t="shared" si="45"/>
        <v>#DIV/0!</v>
      </c>
      <c r="U226" s="39"/>
      <c r="V226" s="39"/>
      <c r="W226" s="40" t="e">
        <f t="shared" si="44"/>
        <v>#DIV/0!</v>
      </c>
      <c r="Y226" s="66"/>
    </row>
    <row r="227" spans="1:25" s="41" customFormat="1">
      <c r="A227" s="29"/>
      <c r="B227" s="42" t="s">
        <v>459</v>
      </c>
      <c r="D227" s="42" t="s">
        <v>460</v>
      </c>
      <c r="E227" s="29" t="s">
        <v>28</v>
      </c>
      <c r="F227" s="43"/>
      <c r="G227" s="34">
        <f t="shared" si="43"/>
        <v>0</v>
      </c>
      <c r="H227" s="35">
        <f t="shared" si="37"/>
        <v>0</v>
      </c>
      <c r="I227" s="35"/>
      <c r="J227" s="35">
        <f t="shared" si="38"/>
        <v>0</v>
      </c>
      <c r="K227" s="35">
        <f t="shared" si="39"/>
        <v>0</v>
      </c>
      <c r="L227" s="36">
        <f t="shared" si="40"/>
        <v>0</v>
      </c>
      <c r="M227" s="44" t="e">
        <f t="shared" si="41"/>
        <v>#DIV/0!</v>
      </c>
      <c r="N227" s="45" t="e">
        <f t="shared" si="45"/>
        <v>#DIV/0!</v>
      </c>
      <c r="O227" s="45" t="e">
        <f t="shared" si="45"/>
        <v>#DIV/0!</v>
      </c>
      <c r="P227" s="45" t="e">
        <f t="shared" si="45"/>
        <v>#DIV/0!</v>
      </c>
      <c r="Q227" s="45" t="e">
        <f t="shared" si="45"/>
        <v>#DIV/0!</v>
      </c>
      <c r="R227" s="45" t="e">
        <f t="shared" si="45"/>
        <v>#DIV/0!</v>
      </c>
      <c r="S227" s="45" t="e">
        <f t="shared" si="45"/>
        <v>#DIV/0!</v>
      </c>
      <c r="T227" s="45" t="e">
        <f t="shared" si="45"/>
        <v>#DIV/0!</v>
      </c>
      <c r="U227" s="39"/>
      <c r="V227" s="39"/>
      <c r="W227" s="40" t="e">
        <f t="shared" si="44"/>
        <v>#DIV/0!</v>
      </c>
      <c r="Y227" s="66"/>
    </row>
    <row r="228" spans="1:25" s="41" customFormat="1">
      <c r="A228" s="29"/>
      <c r="B228" s="42" t="s">
        <v>461</v>
      </c>
      <c r="D228" s="42" t="s">
        <v>462</v>
      </c>
      <c r="E228" s="29" t="s">
        <v>28</v>
      </c>
      <c r="F228" s="43"/>
      <c r="G228" s="34">
        <f t="shared" si="43"/>
        <v>0</v>
      </c>
      <c r="H228" s="35">
        <f t="shared" si="37"/>
        <v>0</v>
      </c>
      <c r="I228" s="35"/>
      <c r="J228" s="35">
        <f t="shared" si="38"/>
        <v>0</v>
      </c>
      <c r="K228" s="35">
        <f t="shared" si="39"/>
        <v>0</v>
      </c>
      <c r="L228" s="36">
        <f t="shared" si="40"/>
        <v>0</v>
      </c>
      <c r="M228" s="44" t="e">
        <f t="shared" si="41"/>
        <v>#DIV/0!</v>
      </c>
      <c r="N228" s="45" t="e">
        <f t="shared" si="45"/>
        <v>#DIV/0!</v>
      </c>
      <c r="O228" s="45" t="e">
        <f t="shared" si="45"/>
        <v>#DIV/0!</v>
      </c>
      <c r="P228" s="45" t="e">
        <f t="shared" si="45"/>
        <v>#DIV/0!</v>
      </c>
      <c r="Q228" s="45" t="e">
        <f t="shared" si="45"/>
        <v>#DIV/0!</v>
      </c>
      <c r="R228" s="45" t="e">
        <f t="shared" si="45"/>
        <v>#DIV/0!</v>
      </c>
      <c r="S228" s="45" t="e">
        <f t="shared" si="45"/>
        <v>#DIV/0!</v>
      </c>
      <c r="T228" s="45" t="e">
        <f t="shared" si="45"/>
        <v>#DIV/0!</v>
      </c>
      <c r="U228" s="39"/>
      <c r="V228" s="39"/>
      <c r="W228" s="40" t="e">
        <f t="shared" si="44"/>
        <v>#DIV/0!</v>
      </c>
      <c r="Y228" s="66"/>
    </row>
    <row r="229" spans="1:25" s="41" customFormat="1">
      <c r="A229" s="29"/>
      <c r="B229" s="42" t="s">
        <v>463</v>
      </c>
      <c r="D229" s="42" t="s">
        <v>464</v>
      </c>
      <c r="E229" s="29" t="s">
        <v>28</v>
      </c>
      <c r="F229" s="43"/>
      <c r="G229" s="34">
        <f t="shared" si="43"/>
        <v>0</v>
      </c>
      <c r="H229" s="35">
        <f t="shared" si="37"/>
        <v>0</v>
      </c>
      <c r="I229" s="35"/>
      <c r="J229" s="35">
        <f t="shared" si="38"/>
        <v>0</v>
      </c>
      <c r="K229" s="35">
        <f t="shared" si="39"/>
        <v>0</v>
      </c>
      <c r="L229" s="36">
        <f t="shared" si="40"/>
        <v>0</v>
      </c>
      <c r="M229" s="44" t="e">
        <f t="shared" si="41"/>
        <v>#DIV/0!</v>
      </c>
      <c r="N229" s="45" t="e">
        <f t="shared" si="45"/>
        <v>#DIV/0!</v>
      </c>
      <c r="O229" s="45" t="e">
        <f t="shared" si="45"/>
        <v>#DIV/0!</v>
      </c>
      <c r="P229" s="45" t="e">
        <f t="shared" si="45"/>
        <v>#DIV/0!</v>
      </c>
      <c r="Q229" s="45" t="e">
        <f t="shared" si="45"/>
        <v>#DIV/0!</v>
      </c>
      <c r="R229" s="45" t="e">
        <f t="shared" si="45"/>
        <v>#DIV/0!</v>
      </c>
      <c r="S229" s="45" t="e">
        <f t="shared" si="45"/>
        <v>#DIV/0!</v>
      </c>
      <c r="T229" s="45" t="e">
        <f t="shared" si="45"/>
        <v>#DIV/0!</v>
      </c>
      <c r="U229" s="39"/>
      <c r="V229" s="39"/>
      <c r="W229" s="40" t="e">
        <f t="shared" si="44"/>
        <v>#DIV/0!</v>
      </c>
      <c r="Y229" s="66"/>
    </row>
    <row r="230" spans="1:25" s="41" customFormat="1">
      <c r="A230" s="29"/>
      <c r="B230" s="42" t="s">
        <v>465</v>
      </c>
      <c r="D230" s="42" t="s">
        <v>466</v>
      </c>
      <c r="E230" s="29" t="s">
        <v>28</v>
      </c>
      <c r="F230" s="43"/>
      <c r="G230" s="34">
        <f t="shared" si="43"/>
        <v>0</v>
      </c>
      <c r="H230" s="35">
        <f t="shared" si="37"/>
        <v>0</v>
      </c>
      <c r="I230" s="35"/>
      <c r="J230" s="35">
        <f t="shared" si="38"/>
        <v>0</v>
      </c>
      <c r="K230" s="35">
        <f t="shared" si="39"/>
        <v>0</v>
      </c>
      <c r="L230" s="36">
        <f t="shared" si="40"/>
        <v>0</v>
      </c>
      <c r="M230" s="44" t="e">
        <f t="shared" si="41"/>
        <v>#DIV/0!</v>
      </c>
      <c r="N230" s="45" t="e">
        <f t="shared" si="45"/>
        <v>#DIV/0!</v>
      </c>
      <c r="O230" s="45" t="e">
        <f t="shared" si="45"/>
        <v>#DIV/0!</v>
      </c>
      <c r="P230" s="45" t="e">
        <f t="shared" si="45"/>
        <v>#DIV/0!</v>
      </c>
      <c r="Q230" s="45" t="e">
        <f t="shared" si="45"/>
        <v>#DIV/0!</v>
      </c>
      <c r="R230" s="45" t="e">
        <f t="shared" si="45"/>
        <v>#DIV/0!</v>
      </c>
      <c r="S230" s="45" t="e">
        <f t="shared" si="45"/>
        <v>#DIV/0!</v>
      </c>
      <c r="T230" s="45" t="e">
        <f t="shared" si="45"/>
        <v>#DIV/0!</v>
      </c>
      <c r="U230" s="39"/>
      <c r="V230" s="39"/>
      <c r="W230" s="40" t="e">
        <f t="shared" si="44"/>
        <v>#DIV/0!</v>
      </c>
      <c r="Y230" s="66"/>
    </row>
    <row r="231" spans="1:25" s="41" customFormat="1">
      <c r="A231" s="29"/>
      <c r="B231" s="42" t="s">
        <v>467</v>
      </c>
      <c r="D231" s="42" t="s">
        <v>468</v>
      </c>
      <c r="E231" s="29" t="s">
        <v>28</v>
      </c>
      <c r="F231" s="43"/>
      <c r="G231" s="34">
        <f t="shared" si="43"/>
        <v>0</v>
      </c>
      <c r="H231" s="35">
        <f t="shared" si="37"/>
        <v>0</v>
      </c>
      <c r="I231" s="35"/>
      <c r="J231" s="35">
        <f t="shared" si="38"/>
        <v>0</v>
      </c>
      <c r="K231" s="35">
        <f t="shared" si="39"/>
        <v>0</v>
      </c>
      <c r="L231" s="36">
        <f t="shared" si="40"/>
        <v>0</v>
      </c>
      <c r="M231" s="44" t="e">
        <f t="shared" si="41"/>
        <v>#DIV/0!</v>
      </c>
      <c r="N231" s="45" t="e">
        <f t="shared" si="45"/>
        <v>#DIV/0!</v>
      </c>
      <c r="O231" s="45" t="e">
        <f t="shared" si="45"/>
        <v>#DIV/0!</v>
      </c>
      <c r="P231" s="45" t="e">
        <f t="shared" si="45"/>
        <v>#DIV/0!</v>
      </c>
      <c r="Q231" s="45" t="e">
        <f t="shared" si="45"/>
        <v>#DIV/0!</v>
      </c>
      <c r="R231" s="45" t="e">
        <f t="shared" si="45"/>
        <v>#DIV/0!</v>
      </c>
      <c r="S231" s="45" t="e">
        <f t="shared" si="45"/>
        <v>#DIV/0!</v>
      </c>
      <c r="T231" s="45" t="e">
        <f t="shared" si="45"/>
        <v>#DIV/0!</v>
      </c>
      <c r="U231" s="39"/>
      <c r="V231" s="39"/>
      <c r="W231" s="40" t="e">
        <f t="shared" si="44"/>
        <v>#DIV/0!</v>
      </c>
      <c r="Y231" s="66"/>
    </row>
    <row r="232" spans="1:25" s="41" customFormat="1">
      <c r="A232" s="29"/>
      <c r="B232" s="42" t="s">
        <v>469</v>
      </c>
      <c r="D232" s="42" t="s">
        <v>470</v>
      </c>
      <c r="E232" s="29" t="s">
        <v>28</v>
      </c>
      <c r="F232" s="43"/>
      <c r="G232" s="34">
        <f t="shared" si="43"/>
        <v>0</v>
      </c>
      <c r="H232" s="35">
        <f t="shared" si="37"/>
        <v>0</v>
      </c>
      <c r="I232" s="35"/>
      <c r="J232" s="35">
        <f t="shared" si="38"/>
        <v>0</v>
      </c>
      <c r="K232" s="35">
        <f t="shared" si="39"/>
        <v>0</v>
      </c>
      <c r="L232" s="36">
        <f t="shared" si="40"/>
        <v>0</v>
      </c>
      <c r="M232" s="44" t="e">
        <f t="shared" si="41"/>
        <v>#DIV/0!</v>
      </c>
      <c r="N232" s="45" t="e">
        <f t="shared" si="45"/>
        <v>#DIV/0!</v>
      </c>
      <c r="O232" s="45" t="e">
        <f t="shared" si="45"/>
        <v>#DIV/0!</v>
      </c>
      <c r="P232" s="45" t="e">
        <f t="shared" si="45"/>
        <v>#DIV/0!</v>
      </c>
      <c r="Q232" s="45" t="e">
        <f t="shared" si="45"/>
        <v>#DIV/0!</v>
      </c>
      <c r="R232" s="45" t="e">
        <f t="shared" si="45"/>
        <v>#DIV/0!</v>
      </c>
      <c r="S232" s="45" t="e">
        <f t="shared" si="45"/>
        <v>#DIV/0!</v>
      </c>
      <c r="T232" s="45" t="e">
        <f t="shared" si="45"/>
        <v>#DIV/0!</v>
      </c>
      <c r="U232" s="39"/>
      <c r="V232" s="39"/>
      <c r="W232" s="40" t="e">
        <f t="shared" si="44"/>
        <v>#DIV/0!</v>
      </c>
      <c r="Y232" s="66"/>
    </row>
    <row r="233" spans="1:25" s="41" customFormat="1">
      <c r="A233" s="29"/>
      <c r="B233" s="42" t="s">
        <v>471</v>
      </c>
      <c r="D233" s="42" t="s">
        <v>472</v>
      </c>
      <c r="E233" s="29" t="s">
        <v>28</v>
      </c>
      <c r="F233" s="43"/>
      <c r="G233" s="34">
        <f t="shared" si="43"/>
        <v>0</v>
      </c>
      <c r="H233" s="35">
        <f t="shared" si="37"/>
        <v>0</v>
      </c>
      <c r="I233" s="35"/>
      <c r="J233" s="35">
        <f t="shared" si="38"/>
        <v>0</v>
      </c>
      <c r="K233" s="35">
        <f t="shared" si="39"/>
        <v>0</v>
      </c>
      <c r="L233" s="36">
        <f t="shared" si="40"/>
        <v>0</v>
      </c>
      <c r="M233" s="44" t="e">
        <f t="shared" si="41"/>
        <v>#DIV/0!</v>
      </c>
      <c r="N233" s="45" t="e">
        <f t="shared" si="45"/>
        <v>#DIV/0!</v>
      </c>
      <c r="O233" s="45" t="e">
        <f t="shared" si="45"/>
        <v>#DIV/0!</v>
      </c>
      <c r="P233" s="45" t="e">
        <f t="shared" si="45"/>
        <v>#DIV/0!</v>
      </c>
      <c r="Q233" s="45" t="e">
        <f t="shared" si="45"/>
        <v>#DIV/0!</v>
      </c>
      <c r="R233" s="45" t="e">
        <f t="shared" si="45"/>
        <v>#DIV/0!</v>
      </c>
      <c r="S233" s="45" t="e">
        <f t="shared" si="45"/>
        <v>#DIV/0!</v>
      </c>
      <c r="T233" s="45" t="e">
        <f t="shared" si="45"/>
        <v>#DIV/0!</v>
      </c>
      <c r="U233" s="39"/>
      <c r="V233" s="39"/>
      <c r="W233" s="40" t="e">
        <f t="shared" si="44"/>
        <v>#DIV/0!</v>
      </c>
      <c r="Y233" s="66"/>
    </row>
    <row r="234" spans="1:25" s="41" customFormat="1">
      <c r="A234" s="29"/>
      <c r="B234" s="42" t="s">
        <v>473</v>
      </c>
      <c r="D234" s="42" t="s">
        <v>474</v>
      </c>
      <c r="E234" s="29" t="s">
        <v>28</v>
      </c>
      <c r="F234" s="43"/>
      <c r="G234" s="34">
        <f t="shared" si="43"/>
        <v>0</v>
      </c>
      <c r="H234" s="35">
        <f t="shared" si="37"/>
        <v>0</v>
      </c>
      <c r="I234" s="35"/>
      <c r="J234" s="35">
        <f t="shared" si="38"/>
        <v>0</v>
      </c>
      <c r="K234" s="35">
        <f t="shared" si="39"/>
        <v>0</v>
      </c>
      <c r="L234" s="36">
        <f t="shared" si="40"/>
        <v>0</v>
      </c>
      <c r="M234" s="44" t="e">
        <f t="shared" si="41"/>
        <v>#DIV/0!</v>
      </c>
      <c r="N234" s="45" t="e">
        <f t="shared" si="45"/>
        <v>#DIV/0!</v>
      </c>
      <c r="O234" s="45" t="e">
        <f t="shared" si="45"/>
        <v>#DIV/0!</v>
      </c>
      <c r="P234" s="45" t="e">
        <f t="shared" si="45"/>
        <v>#DIV/0!</v>
      </c>
      <c r="Q234" s="45" t="e">
        <f t="shared" si="45"/>
        <v>#DIV/0!</v>
      </c>
      <c r="R234" s="45" t="e">
        <f t="shared" si="45"/>
        <v>#DIV/0!</v>
      </c>
      <c r="S234" s="45" t="e">
        <f t="shared" si="45"/>
        <v>#DIV/0!</v>
      </c>
      <c r="T234" s="45" t="e">
        <f t="shared" si="45"/>
        <v>#DIV/0!</v>
      </c>
      <c r="U234" s="39"/>
      <c r="V234" s="39"/>
      <c r="W234" s="40" t="e">
        <f t="shared" si="44"/>
        <v>#DIV/0!</v>
      </c>
      <c r="Y234" s="66"/>
    </row>
    <row r="235" spans="1:25" s="41" customFormat="1">
      <c r="A235" s="29"/>
      <c r="B235" s="42" t="s">
        <v>475</v>
      </c>
      <c r="D235" s="42" t="s">
        <v>476</v>
      </c>
      <c r="E235" s="29" t="s">
        <v>28</v>
      </c>
      <c r="F235" s="43"/>
      <c r="G235" s="34">
        <f t="shared" si="43"/>
        <v>0</v>
      </c>
      <c r="H235" s="35">
        <f t="shared" si="37"/>
        <v>0</v>
      </c>
      <c r="I235" s="35"/>
      <c r="J235" s="35">
        <f t="shared" si="38"/>
        <v>0</v>
      </c>
      <c r="K235" s="35">
        <f t="shared" si="39"/>
        <v>0</v>
      </c>
      <c r="L235" s="36">
        <f t="shared" si="40"/>
        <v>0</v>
      </c>
      <c r="M235" s="44" t="e">
        <f t="shared" si="41"/>
        <v>#DIV/0!</v>
      </c>
      <c r="N235" s="45" t="e">
        <f t="shared" si="45"/>
        <v>#DIV/0!</v>
      </c>
      <c r="O235" s="45" t="e">
        <f t="shared" si="45"/>
        <v>#DIV/0!</v>
      </c>
      <c r="P235" s="45" t="e">
        <f t="shared" si="45"/>
        <v>#DIV/0!</v>
      </c>
      <c r="Q235" s="45" t="e">
        <f t="shared" si="45"/>
        <v>#DIV/0!</v>
      </c>
      <c r="R235" s="45" t="e">
        <f t="shared" si="45"/>
        <v>#DIV/0!</v>
      </c>
      <c r="S235" s="45" t="e">
        <f t="shared" si="45"/>
        <v>#DIV/0!</v>
      </c>
      <c r="T235" s="45" t="e">
        <f t="shared" si="45"/>
        <v>#DIV/0!</v>
      </c>
      <c r="U235" s="39"/>
      <c r="V235" s="39"/>
      <c r="W235" s="40" t="e">
        <f t="shared" si="44"/>
        <v>#DIV/0!</v>
      </c>
      <c r="Y235" s="66"/>
    </row>
    <row r="236" spans="1:25" s="41" customFormat="1">
      <c r="A236" s="29"/>
      <c r="B236" s="42" t="s">
        <v>477</v>
      </c>
      <c r="D236" s="42" t="s">
        <v>478</v>
      </c>
      <c r="E236" s="29" t="s">
        <v>28</v>
      </c>
      <c r="F236" s="43"/>
      <c r="G236" s="34">
        <f t="shared" si="43"/>
        <v>0</v>
      </c>
      <c r="H236" s="35">
        <f t="shared" si="37"/>
        <v>0</v>
      </c>
      <c r="I236" s="35"/>
      <c r="J236" s="35">
        <f t="shared" si="38"/>
        <v>0</v>
      </c>
      <c r="K236" s="35">
        <f t="shared" si="39"/>
        <v>0</v>
      </c>
      <c r="L236" s="36">
        <f t="shared" si="40"/>
        <v>0</v>
      </c>
      <c r="M236" s="44" t="e">
        <f t="shared" si="41"/>
        <v>#DIV/0!</v>
      </c>
      <c r="N236" s="45" t="e">
        <f t="shared" si="45"/>
        <v>#DIV/0!</v>
      </c>
      <c r="O236" s="45" t="e">
        <f t="shared" si="45"/>
        <v>#DIV/0!</v>
      </c>
      <c r="P236" s="45" t="e">
        <f t="shared" si="45"/>
        <v>#DIV/0!</v>
      </c>
      <c r="Q236" s="45" t="e">
        <f t="shared" si="45"/>
        <v>#DIV/0!</v>
      </c>
      <c r="R236" s="45" t="e">
        <f t="shared" si="45"/>
        <v>#DIV/0!</v>
      </c>
      <c r="S236" s="45" t="e">
        <f t="shared" si="45"/>
        <v>#DIV/0!</v>
      </c>
      <c r="T236" s="45" t="e">
        <f t="shared" si="45"/>
        <v>#DIV/0!</v>
      </c>
      <c r="U236" s="39"/>
      <c r="V236" s="39"/>
      <c r="W236" s="40" t="e">
        <f t="shared" si="44"/>
        <v>#DIV/0!</v>
      </c>
      <c r="Y236" s="66"/>
    </row>
    <row r="237" spans="1:25" s="41" customFormat="1">
      <c r="A237" s="29"/>
      <c r="B237" s="42" t="s">
        <v>479</v>
      </c>
      <c r="D237" s="42" t="s">
        <v>480</v>
      </c>
      <c r="E237" s="29" t="s">
        <v>28</v>
      </c>
      <c r="F237" s="43"/>
      <c r="G237" s="34">
        <f t="shared" si="43"/>
        <v>0</v>
      </c>
      <c r="H237" s="35">
        <f t="shared" si="37"/>
        <v>0</v>
      </c>
      <c r="I237" s="35"/>
      <c r="J237" s="35">
        <f t="shared" si="38"/>
        <v>0</v>
      </c>
      <c r="K237" s="35">
        <f t="shared" si="39"/>
        <v>0</v>
      </c>
      <c r="L237" s="36">
        <f t="shared" si="40"/>
        <v>0</v>
      </c>
      <c r="M237" s="44" t="e">
        <f t="shared" si="41"/>
        <v>#DIV/0!</v>
      </c>
      <c r="N237" s="45" t="e">
        <f t="shared" si="45"/>
        <v>#DIV/0!</v>
      </c>
      <c r="O237" s="45" t="e">
        <f t="shared" si="45"/>
        <v>#DIV/0!</v>
      </c>
      <c r="P237" s="45" t="e">
        <f t="shared" si="45"/>
        <v>#DIV/0!</v>
      </c>
      <c r="Q237" s="45" t="e">
        <f t="shared" si="45"/>
        <v>#DIV/0!</v>
      </c>
      <c r="R237" s="45" t="e">
        <f t="shared" si="45"/>
        <v>#DIV/0!</v>
      </c>
      <c r="S237" s="45" t="e">
        <f t="shared" si="45"/>
        <v>#DIV/0!</v>
      </c>
      <c r="T237" s="45" t="e">
        <f t="shared" si="45"/>
        <v>#DIV/0!</v>
      </c>
      <c r="U237" s="39"/>
      <c r="V237" s="39"/>
      <c r="W237" s="40" t="e">
        <f t="shared" si="44"/>
        <v>#DIV/0!</v>
      </c>
      <c r="Y237" s="66"/>
    </row>
    <row r="238" spans="1:25" s="41" customFormat="1">
      <c r="A238" s="29"/>
      <c r="B238" s="42" t="s">
        <v>481</v>
      </c>
      <c r="D238" s="42" t="s">
        <v>482</v>
      </c>
      <c r="E238" s="29" t="s">
        <v>28</v>
      </c>
      <c r="F238" s="43"/>
      <c r="G238" s="34">
        <f t="shared" si="43"/>
        <v>0</v>
      </c>
      <c r="H238" s="35">
        <f t="shared" si="37"/>
        <v>0</v>
      </c>
      <c r="I238" s="35"/>
      <c r="J238" s="35">
        <f t="shared" si="38"/>
        <v>0</v>
      </c>
      <c r="K238" s="35">
        <f t="shared" si="39"/>
        <v>0</v>
      </c>
      <c r="L238" s="36">
        <f t="shared" si="40"/>
        <v>0</v>
      </c>
      <c r="M238" s="44" t="e">
        <f t="shared" si="41"/>
        <v>#DIV/0!</v>
      </c>
      <c r="N238" s="45" t="e">
        <f t="shared" si="45"/>
        <v>#DIV/0!</v>
      </c>
      <c r="O238" s="45" t="e">
        <f t="shared" si="45"/>
        <v>#DIV/0!</v>
      </c>
      <c r="P238" s="45" t="e">
        <f t="shared" si="45"/>
        <v>#DIV/0!</v>
      </c>
      <c r="Q238" s="45" t="e">
        <f t="shared" si="45"/>
        <v>#DIV/0!</v>
      </c>
      <c r="R238" s="45" t="e">
        <f t="shared" si="45"/>
        <v>#DIV/0!</v>
      </c>
      <c r="S238" s="45" t="e">
        <f t="shared" si="45"/>
        <v>#DIV/0!</v>
      </c>
      <c r="T238" s="45" t="e">
        <f t="shared" si="45"/>
        <v>#DIV/0!</v>
      </c>
      <c r="U238" s="39"/>
      <c r="V238" s="39"/>
      <c r="W238" s="40" t="e">
        <f t="shared" si="44"/>
        <v>#DIV/0!</v>
      </c>
      <c r="Y238" s="66"/>
    </row>
    <row r="239" spans="1:25" s="41" customFormat="1">
      <c r="A239" s="29"/>
      <c r="B239" s="42" t="s">
        <v>483</v>
      </c>
      <c r="D239" s="42" t="s">
        <v>484</v>
      </c>
      <c r="E239" s="29" t="s">
        <v>28</v>
      </c>
      <c r="F239" s="43"/>
      <c r="G239" s="34">
        <f t="shared" si="43"/>
        <v>0</v>
      </c>
      <c r="H239" s="35">
        <f t="shared" si="37"/>
        <v>0</v>
      </c>
      <c r="I239" s="35"/>
      <c r="J239" s="35">
        <f t="shared" si="38"/>
        <v>0</v>
      </c>
      <c r="K239" s="35">
        <f t="shared" si="39"/>
        <v>0</v>
      </c>
      <c r="L239" s="36">
        <f t="shared" si="40"/>
        <v>0</v>
      </c>
      <c r="M239" s="44" t="e">
        <f t="shared" si="41"/>
        <v>#DIV/0!</v>
      </c>
      <c r="N239" s="45" t="e">
        <f t="shared" si="45"/>
        <v>#DIV/0!</v>
      </c>
      <c r="O239" s="45" t="e">
        <f t="shared" si="45"/>
        <v>#DIV/0!</v>
      </c>
      <c r="P239" s="45" t="e">
        <f t="shared" si="45"/>
        <v>#DIV/0!</v>
      </c>
      <c r="Q239" s="45" t="e">
        <f t="shared" si="45"/>
        <v>#DIV/0!</v>
      </c>
      <c r="R239" s="45" t="e">
        <f t="shared" si="45"/>
        <v>#DIV/0!</v>
      </c>
      <c r="S239" s="45" t="e">
        <f t="shared" si="45"/>
        <v>#DIV/0!</v>
      </c>
      <c r="T239" s="45" t="e">
        <f t="shared" si="45"/>
        <v>#DIV/0!</v>
      </c>
      <c r="U239" s="39"/>
      <c r="V239" s="39"/>
      <c r="W239" s="40" t="e">
        <f t="shared" si="44"/>
        <v>#DIV/0!</v>
      </c>
      <c r="Y239" s="66"/>
    </row>
    <row r="240" spans="1:25" s="41" customFormat="1">
      <c r="A240" s="29"/>
      <c r="B240" s="42" t="s">
        <v>485</v>
      </c>
      <c r="D240" s="42" t="s">
        <v>486</v>
      </c>
      <c r="E240" s="29" t="s">
        <v>28</v>
      </c>
      <c r="F240" s="43"/>
      <c r="G240" s="34">
        <f t="shared" si="43"/>
        <v>0</v>
      </c>
      <c r="H240" s="35">
        <f t="shared" si="37"/>
        <v>0</v>
      </c>
      <c r="I240" s="35"/>
      <c r="J240" s="35">
        <f t="shared" si="38"/>
        <v>0</v>
      </c>
      <c r="K240" s="35">
        <f t="shared" si="39"/>
        <v>0</v>
      </c>
      <c r="L240" s="36">
        <f t="shared" si="40"/>
        <v>0</v>
      </c>
      <c r="M240" s="44" t="e">
        <f t="shared" si="41"/>
        <v>#DIV/0!</v>
      </c>
      <c r="N240" s="45" t="e">
        <f t="shared" si="45"/>
        <v>#DIV/0!</v>
      </c>
      <c r="O240" s="45" t="e">
        <f t="shared" si="45"/>
        <v>#DIV/0!</v>
      </c>
      <c r="P240" s="45" t="e">
        <f t="shared" si="45"/>
        <v>#DIV/0!</v>
      </c>
      <c r="Q240" s="45" t="e">
        <f t="shared" si="45"/>
        <v>#DIV/0!</v>
      </c>
      <c r="R240" s="45" t="e">
        <f t="shared" si="45"/>
        <v>#DIV/0!</v>
      </c>
      <c r="S240" s="45" t="e">
        <f t="shared" si="45"/>
        <v>#DIV/0!</v>
      </c>
      <c r="T240" s="45" t="e">
        <f t="shared" si="45"/>
        <v>#DIV/0!</v>
      </c>
      <c r="U240" s="39"/>
      <c r="V240" s="39"/>
      <c r="W240" s="40" t="e">
        <f t="shared" si="44"/>
        <v>#DIV/0!</v>
      </c>
      <c r="Y240" s="66"/>
    </row>
    <row r="241" spans="1:16376" s="41" customFormat="1">
      <c r="A241" s="29"/>
      <c r="B241" s="42" t="s">
        <v>487</v>
      </c>
      <c r="D241" s="42" t="s">
        <v>488</v>
      </c>
      <c r="E241" s="29" t="s">
        <v>28</v>
      </c>
      <c r="F241" s="43"/>
      <c r="G241" s="34">
        <f t="shared" si="43"/>
        <v>0</v>
      </c>
      <c r="H241" s="35">
        <f t="shared" si="37"/>
        <v>0</v>
      </c>
      <c r="I241" s="35"/>
      <c r="J241" s="35">
        <f t="shared" si="38"/>
        <v>0</v>
      </c>
      <c r="K241" s="35">
        <f t="shared" si="39"/>
        <v>0</v>
      </c>
      <c r="L241" s="36">
        <f t="shared" si="40"/>
        <v>0</v>
      </c>
      <c r="M241" s="44" t="e">
        <f t="shared" si="41"/>
        <v>#DIV/0!</v>
      </c>
      <c r="N241" s="45" t="e">
        <f t="shared" si="45"/>
        <v>#DIV/0!</v>
      </c>
      <c r="O241" s="45" t="e">
        <f t="shared" si="45"/>
        <v>#DIV/0!</v>
      </c>
      <c r="P241" s="45" t="e">
        <f t="shared" si="45"/>
        <v>#DIV/0!</v>
      </c>
      <c r="Q241" s="45" t="e">
        <f t="shared" si="45"/>
        <v>#DIV/0!</v>
      </c>
      <c r="R241" s="45" t="e">
        <f t="shared" si="45"/>
        <v>#DIV/0!</v>
      </c>
      <c r="S241" s="45" t="e">
        <f t="shared" si="45"/>
        <v>#DIV/0!</v>
      </c>
      <c r="T241" s="45" t="e">
        <f t="shared" si="45"/>
        <v>#DIV/0!</v>
      </c>
      <c r="U241" s="39"/>
      <c r="V241" s="39"/>
      <c r="W241" s="40" t="e">
        <f t="shared" si="44"/>
        <v>#DIV/0!</v>
      </c>
      <c r="Y241" s="66"/>
    </row>
    <row r="242" spans="1:16376" s="41" customFormat="1">
      <c r="A242" s="29"/>
      <c r="B242" s="42" t="s">
        <v>489</v>
      </c>
      <c r="D242" s="42" t="s">
        <v>490</v>
      </c>
      <c r="E242" s="29" t="s">
        <v>28</v>
      </c>
      <c r="F242" s="43"/>
      <c r="G242" s="34">
        <f t="shared" si="43"/>
        <v>0</v>
      </c>
      <c r="H242" s="35">
        <f t="shared" si="37"/>
        <v>0</v>
      </c>
      <c r="I242" s="35"/>
      <c r="J242" s="35">
        <f t="shared" si="38"/>
        <v>0</v>
      </c>
      <c r="K242" s="35">
        <f t="shared" si="39"/>
        <v>0</v>
      </c>
      <c r="L242" s="36">
        <f t="shared" si="40"/>
        <v>0</v>
      </c>
      <c r="M242" s="44" t="e">
        <f t="shared" si="41"/>
        <v>#DIV/0!</v>
      </c>
      <c r="N242" s="45" t="e">
        <f t="shared" si="45"/>
        <v>#DIV/0!</v>
      </c>
      <c r="O242" s="45" t="e">
        <f t="shared" si="45"/>
        <v>#DIV/0!</v>
      </c>
      <c r="P242" s="45" t="e">
        <f t="shared" si="45"/>
        <v>#DIV/0!</v>
      </c>
      <c r="Q242" s="45" t="e">
        <f t="shared" si="45"/>
        <v>#DIV/0!</v>
      </c>
      <c r="R242" s="45" t="e">
        <f t="shared" si="45"/>
        <v>#DIV/0!</v>
      </c>
      <c r="S242" s="45" t="e">
        <f t="shared" si="45"/>
        <v>#DIV/0!</v>
      </c>
      <c r="T242" s="45" t="e">
        <f t="shared" si="45"/>
        <v>#DIV/0!</v>
      </c>
      <c r="U242" s="39"/>
      <c r="V242" s="39"/>
      <c r="W242" s="40" t="e">
        <f t="shared" si="44"/>
        <v>#DIV/0!</v>
      </c>
      <c r="Y242" s="66"/>
    </row>
    <row r="243" spans="1:16376" s="41" customFormat="1">
      <c r="A243" s="29"/>
      <c r="B243" s="42" t="s">
        <v>491</v>
      </c>
      <c r="D243" s="42" t="s">
        <v>492</v>
      </c>
      <c r="E243" s="29" t="s">
        <v>28</v>
      </c>
      <c r="F243" s="43"/>
      <c r="G243" s="34">
        <f t="shared" si="43"/>
        <v>0</v>
      </c>
      <c r="H243" s="35">
        <f t="shared" si="37"/>
        <v>0</v>
      </c>
      <c r="I243" s="35"/>
      <c r="J243" s="35">
        <f t="shared" si="38"/>
        <v>0</v>
      </c>
      <c r="K243" s="35">
        <f t="shared" si="39"/>
        <v>0</v>
      </c>
      <c r="L243" s="36">
        <f t="shared" si="40"/>
        <v>0</v>
      </c>
      <c r="M243" s="44" t="e">
        <f t="shared" si="41"/>
        <v>#DIV/0!</v>
      </c>
      <c r="N243" s="45" t="e">
        <f t="shared" si="45"/>
        <v>#DIV/0!</v>
      </c>
      <c r="O243" s="45" t="e">
        <f t="shared" si="45"/>
        <v>#DIV/0!</v>
      </c>
      <c r="P243" s="45" t="e">
        <f t="shared" si="45"/>
        <v>#DIV/0!</v>
      </c>
      <c r="Q243" s="45" t="e">
        <f t="shared" si="45"/>
        <v>#DIV/0!</v>
      </c>
      <c r="R243" s="45" t="e">
        <f t="shared" si="45"/>
        <v>#DIV/0!</v>
      </c>
      <c r="S243" s="45" t="e">
        <f t="shared" si="45"/>
        <v>#DIV/0!</v>
      </c>
      <c r="T243" s="45" t="e">
        <f t="shared" si="45"/>
        <v>#DIV/0!</v>
      </c>
      <c r="U243" s="39"/>
      <c r="V243" s="39"/>
      <c r="W243" s="40" t="e">
        <f t="shared" si="44"/>
        <v>#DIV/0!</v>
      </c>
      <c r="Y243" s="66"/>
    </row>
    <row r="244" spans="1:16376" s="41" customFormat="1">
      <c r="A244" s="29"/>
      <c r="B244" s="42" t="s">
        <v>493</v>
      </c>
      <c r="D244" s="42" t="s">
        <v>494</v>
      </c>
      <c r="E244" s="29" t="s">
        <v>28</v>
      </c>
      <c r="F244" s="43"/>
      <c r="G244" s="34">
        <f t="shared" si="43"/>
        <v>0</v>
      </c>
      <c r="H244" s="35">
        <f t="shared" si="37"/>
        <v>0</v>
      </c>
      <c r="I244" s="35"/>
      <c r="J244" s="35">
        <f t="shared" si="38"/>
        <v>0</v>
      </c>
      <c r="K244" s="35">
        <f t="shared" si="39"/>
        <v>0</v>
      </c>
      <c r="L244" s="36">
        <f t="shared" si="40"/>
        <v>0</v>
      </c>
      <c r="M244" s="44" t="e">
        <f t="shared" si="41"/>
        <v>#DIV/0!</v>
      </c>
      <c r="N244" s="45" t="e">
        <f t="shared" si="45"/>
        <v>#DIV/0!</v>
      </c>
      <c r="O244" s="45" t="e">
        <f t="shared" si="45"/>
        <v>#DIV/0!</v>
      </c>
      <c r="P244" s="45" t="e">
        <f t="shared" si="45"/>
        <v>#DIV/0!</v>
      </c>
      <c r="Q244" s="45" t="e">
        <f t="shared" si="45"/>
        <v>#DIV/0!</v>
      </c>
      <c r="R244" s="45" t="e">
        <f t="shared" si="45"/>
        <v>#DIV/0!</v>
      </c>
      <c r="S244" s="45" t="e">
        <f t="shared" si="45"/>
        <v>#DIV/0!</v>
      </c>
      <c r="T244" s="45" t="e">
        <f t="shared" si="45"/>
        <v>#DIV/0!</v>
      </c>
      <c r="U244" s="39"/>
      <c r="V244" s="39"/>
      <c r="W244" s="40" t="e">
        <f t="shared" si="44"/>
        <v>#DIV/0!</v>
      </c>
      <c r="Y244" s="66"/>
    </row>
    <row r="245" spans="1:16376" s="41" customFormat="1">
      <c r="A245" s="29"/>
      <c r="B245" s="42" t="s">
        <v>495</v>
      </c>
      <c r="D245" s="42" t="s">
        <v>496</v>
      </c>
      <c r="E245" s="29" t="s">
        <v>28</v>
      </c>
      <c r="F245" s="43"/>
      <c r="G245" s="34">
        <f t="shared" si="43"/>
        <v>0</v>
      </c>
      <c r="H245" s="35">
        <f t="shared" si="37"/>
        <v>0</v>
      </c>
      <c r="I245" s="35"/>
      <c r="J245" s="35">
        <f t="shared" si="38"/>
        <v>0</v>
      </c>
      <c r="K245" s="35">
        <f t="shared" si="39"/>
        <v>0</v>
      </c>
      <c r="L245" s="36">
        <f t="shared" si="40"/>
        <v>0</v>
      </c>
      <c r="M245" s="44" t="e">
        <f t="shared" si="41"/>
        <v>#DIV/0!</v>
      </c>
      <c r="N245" s="45" t="e">
        <f t="shared" si="45"/>
        <v>#DIV/0!</v>
      </c>
      <c r="O245" s="45" t="e">
        <f t="shared" si="45"/>
        <v>#DIV/0!</v>
      </c>
      <c r="P245" s="45" t="e">
        <f t="shared" si="45"/>
        <v>#DIV/0!</v>
      </c>
      <c r="Q245" s="45" t="e">
        <f t="shared" si="45"/>
        <v>#DIV/0!</v>
      </c>
      <c r="R245" s="45" t="e">
        <f t="shared" si="45"/>
        <v>#DIV/0!</v>
      </c>
      <c r="S245" s="45" t="e">
        <f t="shared" si="45"/>
        <v>#DIV/0!</v>
      </c>
      <c r="T245" s="45" t="e">
        <f t="shared" si="45"/>
        <v>#DIV/0!</v>
      </c>
      <c r="U245" s="39"/>
      <c r="V245" s="39"/>
      <c r="W245" s="40" t="e">
        <f t="shared" si="44"/>
        <v>#DIV/0!</v>
      </c>
      <c r="Y245" s="66"/>
    </row>
    <row r="246" spans="1:16376" s="41" customFormat="1">
      <c r="A246" s="29"/>
      <c r="B246" s="42" t="s">
        <v>497</v>
      </c>
      <c r="D246" s="42" t="s">
        <v>498</v>
      </c>
      <c r="E246" s="29" t="s">
        <v>28</v>
      </c>
      <c r="F246" s="43"/>
      <c r="G246" s="34">
        <f t="shared" si="43"/>
        <v>0</v>
      </c>
      <c r="H246" s="35">
        <f t="shared" si="37"/>
        <v>0</v>
      </c>
      <c r="I246" s="35"/>
      <c r="J246" s="35">
        <f t="shared" si="38"/>
        <v>0</v>
      </c>
      <c r="K246" s="35">
        <f t="shared" si="39"/>
        <v>0</v>
      </c>
      <c r="L246" s="36">
        <f t="shared" si="40"/>
        <v>0</v>
      </c>
      <c r="M246" s="44" t="e">
        <f t="shared" si="41"/>
        <v>#DIV/0!</v>
      </c>
      <c r="N246" s="45" t="e">
        <f t="shared" si="45"/>
        <v>#DIV/0!</v>
      </c>
      <c r="O246" s="45" t="e">
        <f t="shared" si="45"/>
        <v>#DIV/0!</v>
      </c>
      <c r="P246" s="45" t="e">
        <f t="shared" si="45"/>
        <v>#DIV/0!</v>
      </c>
      <c r="Q246" s="45" t="e">
        <f t="shared" si="45"/>
        <v>#DIV/0!</v>
      </c>
      <c r="R246" s="45" t="e">
        <f t="shared" si="45"/>
        <v>#DIV/0!</v>
      </c>
      <c r="S246" s="45" t="e">
        <f t="shared" si="45"/>
        <v>#DIV/0!</v>
      </c>
      <c r="T246" s="45" t="e">
        <f t="shared" si="45"/>
        <v>#DIV/0!</v>
      </c>
      <c r="U246" s="39"/>
      <c r="V246" s="39"/>
      <c r="W246" s="40" t="e">
        <f t="shared" si="44"/>
        <v>#DIV/0!</v>
      </c>
      <c r="Y246" s="66"/>
    </row>
    <row r="247" spans="1:16376" s="41" customFormat="1">
      <c r="A247" s="29"/>
      <c r="B247" s="42" t="s">
        <v>499</v>
      </c>
      <c r="D247" s="42" t="s">
        <v>500</v>
      </c>
      <c r="E247" s="29" t="s">
        <v>28</v>
      </c>
      <c r="F247" s="43"/>
      <c r="G247" s="34">
        <f t="shared" si="43"/>
        <v>0</v>
      </c>
      <c r="H247" s="35">
        <f t="shared" si="37"/>
        <v>0</v>
      </c>
      <c r="I247" s="35"/>
      <c r="J247" s="35">
        <f t="shared" si="38"/>
        <v>0</v>
      </c>
      <c r="K247" s="35">
        <f t="shared" si="39"/>
        <v>0</v>
      </c>
      <c r="L247" s="36">
        <f t="shared" si="40"/>
        <v>0</v>
      </c>
      <c r="M247" s="44" t="e">
        <f t="shared" si="41"/>
        <v>#DIV/0!</v>
      </c>
      <c r="N247" s="45" t="e">
        <f t="shared" si="45"/>
        <v>#DIV/0!</v>
      </c>
      <c r="O247" s="45" t="e">
        <f t="shared" si="45"/>
        <v>#DIV/0!</v>
      </c>
      <c r="P247" s="45" t="e">
        <f t="shared" si="45"/>
        <v>#DIV/0!</v>
      </c>
      <c r="Q247" s="45" t="e">
        <f t="shared" si="45"/>
        <v>#DIV/0!</v>
      </c>
      <c r="R247" s="45" t="e">
        <f t="shared" si="45"/>
        <v>#DIV/0!</v>
      </c>
      <c r="S247" s="45" t="e">
        <f t="shared" si="45"/>
        <v>#DIV/0!</v>
      </c>
      <c r="T247" s="45" t="e">
        <f t="shared" si="45"/>
        <v>#DIV/0!</v>
      </c>
      <c r="U247" s="39"/>
      <c r="V247" s="39"/>
      <c r="W247" s="40" t="e">
        <f t="shared" si="44"/>
        <v>#DIV/0!</v>
      </c>
      <c r="Y247" s="66"/>
    </row>
    <row r="248" spans="1:16376" s="41" customFormat="1">
      <c r="A248" s="29"/>
      <c r="B248" s="42" t="s">
        <v>501</v>
      </c>
      <c r="D248" s="42" t="s">
        <v>502</v>
      </c>
      <c r="E248" s="29" t="s">
        <v>28</v>
      </c>
      <c r="F248" s="43"/>
      <c r="G248" s="34">
        <f t="shared" si="43"/>
        <v>0</v>
      </c>
      <c r="H248" s="35">
        <f t="shared" si="37"/>
        <v>0</v>
      </c>
      <c r="I248" s="35"/>
      <c r="J248" s="35">
        <f t="shared" si="38"/>
        <v>0</v>
      </c>
      <c r="K248" s="35">
        <f t="shared" si="39"/>
        <v>0</v>
      </c>
      <c r="L248" s="36">
        <f t="shared" si="40"/>
        <v>0</v>
      </c>
      <c r="M248" s="44" t="e">
        <f t="shared" si="41"/>
        <v>#DIV/0!</v>
      </c>
      <c r="N248" s="45" t="e">
        <f t="shared" si="45"/>
        <v>#DIV/0!</v>
      </c>
      <c r="O248" s="45" t="e">
        <f t="shared" si="45"/>
        <v>#DIV/0!</v>
      </c>
      <c r="P248" s="45" t="e">
        <f t="shared" si="45"/>
        <v>#DIV/0!</v>
      </c>
      <c r="Q248" s="45" t="e">
        <f t="shared" si="45"/>
        <v>#DIV/0!</v>
      </c>
      <c r="R248" s="45" t="e">
        <f t="shared" si="45"/>
        <v>#DIV/0!</v>
      </c>
      <c r="S248" s="45" t="e">
        <f t="shared" si="45"/>
        <v>#DIV/0!</v>
      </c>
      <c r="T248" s="45" t="e">
        <f t="shared" si="45"/>
        <v>#DIV/0!</v>
      </c>
      <c r="U248" s="39"/>
      <c r="V248" s="39"/>
      <c r="W248" s="40" t="e">
        <f t="shared" si="44"/>
        <v>#DIV/0!</v>
      </c>
      <c r="Y248" s="66"/>
    </row>
    <row r="249" spans="1:16376" s="41" customFormat="1">
      <c r="A249" s="29"/>
      <c r="B249" s="42" t="s">
        <v>503</v>
      </c>
      <c r="D249" s="42" t="s">
        <v>504</v>
      </c>
      <c r="E249" s="29" t="s">
        <v>28</v>
      </c>
      <c r="F249" s="43"/>
      <c r="G249" s="34">
        <f t="shared" si="43"/>
        <v>0</v>
      </c>
      <c r="H249" s="35">
        <f t="shared" si="37"/>
        <v>0</v>
      </c>
      <c r="I249" s="35"/>
      <c r="J249" s="35">
        <f t="shared" si="38"/>
        <v>0</v>
      </c>
      <c r="K249" s="35">
        <f t="shared" si="39"/>
        <v>0</v>
      </c>
      <c r="L249" s="36">
        <f t="shared" si="40"/>
        <v>0</v>
      </c>
      <c r="M249" s="44" t="e">
        <f t="shared" si="41"/>
        <v>#DIV/0!</v>
      </c>
      <c r="N249" s="45" t="e">
        <f t="shared" si="45"/>
        <v>#DIV/0!</v>
      </c>
      <c r="O249" s="45" t="e">
        <f t="shared" si="45"/>
        <v>#DIV/0!</v>
      </c>
      <c r="P249" s="45" t="e">
        <f t="shared" si="45"/>
        <v>#DIV/0!</v>
      </c>
      <c r="Q249" s="45" t="e">
        <f t="shared" si="45"/>
        <v>#DIV/0!</v>
      </c>
      <c r="R249" s="45" t="e">
        <f t="shared" si="45"/>
        <v>#DIV/0!</v>
      </c>
      <c r="S249" s="45" t="e">
        <f t="shared" si="45"/>
        <v>#DIV/0!</v>
      </c>
      <c r="T249" s="45" t="e">
        <f t="shared" si="45"/>
        <v>#DIV/0!</v>
      </c>
      <c r="U249" s="39"/>
      <c r="V249" s="39"/>
      <c r="W249" s="40" t="e">
        <f t="shared" si="44"/>
        <v>#DIV/0!</v>
      </c>
      <c r="Y249" s="66"/>
    </row>
    <row r="250" spans="1:16376" s="41" customFormat="1">
      <c r="A250" s="53"/>
      <c r="B250" s="60" t="s">
        <v>505</v>
      </c>
      <c r="C250" s="61"/>
      <c r="D250" s="60" t="s">
        <v>506</v>
      </c>
      <c r="E250" s="29" t="s">
        <v>28</v>
      </c>
      <c r="F250" s="63">
        <v>64.05</v>
      </c>
      <c r="G250" s="64">
        <f t="shared" si="43"/>
        <v>0</v>
      </c>
      <c r="H250" s="35">
        <f t="shared" si="37"/>
        <v>0</v>
      </c>
      <c r="I250" s="35"/>
      <c r="J250" s="35">
        <f t="shared" si="38"/>
        <v>0</v>
      </c>
      <c r="K250" s="35">
        <f t="shared" si="39"/>
        <v>0</v>
      </c>
      <c r="L250" s="36">
        <f t="shared" si="40"/>
        <v>0</v>
      </c>
      <c r="M250" s="65" t="e">
        <f t="shared" si="41"/>
        <v>#DIV/0!</v>
      </c>
      <c r="N250" s="37" t="e">
        <f t="shared" si="45"/>
        <v>#DIV/0!</v>
      </c>
      <c r="O250" s="38" t="e">
        <f t="shared" si="45"/>
        <v>#DIV/0!</v>
      </c>
      <c r="P250" s="37" t="e">
        <f t="shared" si="45"/>
        <v>#DIV/0!</v>
      </c>
      <c r="Q250" s="37" t="e">
        <f t="shared" si="45"/>
        <v>#DIV/0!</v>
      </c>
      <c r="R250" s="37" t="e">
        <f t="shared" si="45"/>
        <v>#DIV/0!</v>
      </c>
      <c r="S250" s="37" t="e">
        <f t="shared" si="45"/>
        <v>#DIV/0!</v>
      </c>
      <c r="T250" s="37" t="e">
        <f t="shared" si="45"/>
        <v>#DIV/0!</v>
      </c>
      <c r="U250" s="39"/>
      <c r="V250" s="39"/>
      <c r="W250" s="40" t="e">
        <f t="shared" si="44"/>
        <v>#DIV/0!</v>
      </c>
      <c r="Y250" s="59">
        <v>65.760000000000005</v>
      </c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  <c r="CS250" s="53"/>
      <c r="CT250" s="53"/>
      <c r="CU250" s="53"/>
      <c r="CV250" s="53"/>
      <c r="CW250" s="53"/>
      <c r="CX250" s="53"/>
      <c r="CY250" s="53"/>
      <c r="CZ250" s="53"/>
      <c r="DA250" s="53"/>
      <c r="DB250" s="53"/>
      <c r="DC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  <c r="DV250" s="53"/>
      <c r="DW250" s="53"/>
      <c r="DX250" s="53"/>
      <c r="DY250" s="53"/>
      <c r="DZ250" s="53"/>
      <c r="EA250" s="53"/>
      <c r="EB250" s="53"/>
      <c r="EC250" s="53"/>
      <c r="ED250" s="53"/>
      <c r="EE250" s="53"/>
      <c r="EF250" s="53"/>
      <c r="EG250" s="53"/>
      <c r="EH250" s="53"/>
      <c r="EI250" s="53"/>
      <c r="EJ250" s="53"/>
      <c r="EK250" s="53"/>
      <c r="EL250" s="53"/>
      <c r="EM250" s="53"/>
      <c r="EN250" s="53"/>
      <c r="EO250" s="53"/>
      <c r="EP250" s="53"/>
      <c r="EQ250" s="53"/>
      <c r="ER250" s="53"/>
      <c r="ES250" s="53"/>
      <c r="ET250" s="53"/>
      <c r="EU250" s="53"/>
      <c r="EV250" s="53"/>
      <c r="EW250" s="53"/>
      <c r="EX250" s="53"/>
      <c r="EY250" s="53"/>
      <c r="EZ250" s="53"/>
      <c r="FA250" s="53"/>
      <c r="FB250" s="53"/>
      <c r="FC250" s="53"/>
      <c r="FD250" s="53"/>
      <c r="FE250" s="53"/>
      <c r="FF250" s="53"/>
      <c r="FG250" s="53"/>
      <c r="FH250" s="53"/>
      <c r="FI250" s="53"/>
      <c r="FJ250" s="53"/>
      <c r="FK250" s="53"/>
      <c r="FL250" s="53"/>
      <c r="FM250" s="53"/>
      <c r="FN250" s="53"/>
      <c r="FO250" s="53"/>
      <c r="FP250" s="53"/>
      <c r="FQ250" s="53"/>
      <c r="FR250" s="53"/>
      <c r="FS250" s="53"/>
      <c r="FT250" s="53"/>
      <c r="FU250" s="53"/>
      <c r="FV250" s="53"/>
      <c r="FW250" s="53"/>
      <c r="FX250" s="53"/>
      <c r="FY250" s="53"/>
      <c r="FZ250" s="53"/>
      <c r="GA250" s="53"/>
      <c r="GB250" s="53"/>
      <c r="GC250" s="53"/>
      <c r="GD250" s="53"/>
      <c r="GE250" s="53"/>
      <c r="GF250" s="53"/>
      <c r="GG250" s="53"/>
      <c r="GH250" s="53"/>
      <c r="GI250" s="53"/>
      <c r="GJ250" s="53"/>
      <c r="GK250" s="53"/>
      <c r="GL250" s="53"/>
      <c r="GM250" s="53"/>
      <c r="GN250" s="53"/>
      <c r="GO250" s="53"/>
      <c r="GP250" s="53"/>
      <c r="GQ250" s="53"/>
      <c r="GR250" s="53"/>
      <c r="GS250" s="53"/>
      <c r="GT250" s="53"/>
      <c r="GU250" s="53"/>
      <c r="GV250" s="53"/>
      <c r="GW250" s="53"/>
      <c r="GX250" s="53"/>
      <c r="GY250" s="53"/>
      <c r="GZ250" s="53"/>
      <c r="HA250" s="53"/>
      <c r="HB250" s="53"/>
      <c r="HC250" s="53"/>
      <c r="HD250" s="53"/>
      <c r="HE250" s="53"/>
      <c r="HF250" s="53"/>
      <c r="HG250" s="53"/>
      <c r="HH250" s="53"/>
      <c r="HI250" s="53"/>
      <c r="HJ250" s="53"/>
      <c r="HK250" s="53"/>
      <c r="HL250" s="53"/>
      <c r="HM250" s="53"/>
      <c r="HN250" s="53"/>
      <c r="HO250" s="53"/>
      <c r="HP250" s="53"/>
      <c r="HQ250" s="53"/>
      <c r="HR250" s="53"/>
      <c r="HS250" s="53"/>
      <c r="HT250" s="53"/>
      <c r="HU250" s="53"/>
      <c r="HV250" s="53"/>
      <c r="HW250" s="53"/>
      <c r="HX250" s="53"/>
      <c r="HY250" s="53"/>
      <c r="HZ250" s="53"/>
      <c r="IA250" s="53"/>
      <c r="IB250" s="53"/>
      <c r="IC250" s="53"/>
      <c r="ID250" s="53"/>
      <c r="IE250" s="53"/>
      <c r="IF250" s="53"/>
      <c r="IG250" s="53"/>
      <c r="IH250" s="53"/>
      <c r="II250" s="53"/>
      <c r="IJ250" s="53"/>
      <c r="IK250" s="53"/>
      <c r="IL250" s="53"/>
      <c r="IM250" s="53"/>
      <c r="IN250" s="53"/>
      <c r="IO250" s="53"/>
      <c r="IP250" s="53"/>
      <c r="IQ250" s="53"/>
      <c r="IR250" s="53"/>
      <c r="IS250" s="53"/>
      <c r="IT250" s="53"/>
      <c r="IU250" s="53"/>
      <c r="IV250" s="53"/>
      <c r="IW250" s="53"/>
      <c r="IX250" s="53"/>
      <c r="IY250" s="53"/>
      <c r="IZ250" s="53"/>
      <c r="JA250" s="53"/>
      <c r="JB250" s="53"/>
      <c r="JC250" s="53"/>
      <c r="JD250" s="53"/>
      <c r="JE250" s="53"/>
      <c r="JF250" s="53"/>
      <c r="JG250" s="53"/>
      <c r="JH250" s="53"/>
      <c r="JI250" s="53"/>
      <c r="JJ250" s="53"/>
      <c r="JK250" s="53"/>
      <c r="JL250" s="53"/>
      <c r="JM250" s="53"/>
      <c r="JN250" s="53"/>
      <c r="JO250" s="53"/>
      <c r="JP250" s="53"/>
      <c r="JQ250" s="53"/>
      <c r="JR250" s="53"/>
      <c r="JS250" s="53"/>
      <c r="JT250" s="53"/>
      <c r="JU250" s="53"/>
      <c r="JV250" s="53"/>
      <c r="JW250" s="53"/>
      <c r="JX250" s="53"/>
      <c r="JY250" s="53"/>
      <c r="JZ250" s="53"/>
      <c r="KA250" s="53"/>
      <c r="KB250" s="53"/>
      <c r="KC250" s="53"/>
      <c r="KD250" s="53"/>
      <c r="KE250" s="53"/>
      <c r="KF250" s="53"/>
      <c r="KG250" s="53"/>
      <c r="KH250" s="53"/>
      <c r="KI250" s="53"/>
      <c r="KJ250" s="53"/>
      <c r="KK250" s="53"/>
      <c r="KL250" s="53"/>
      <c r="KM250" s="53"/>
      <c r="KN250" s="53"/>
      <c r="KO250" s="53"/>
      <c r="KP250" s="53"/>
      <c r="KQ250" s="53"/>
      <c r="KR250" s="53"/>
      <c r="KS250" s="53"/>
      <c r="KT250" s="53"/>
      <c r="KU250" s="53"/>
      <c r="KV250" s="53"/>
      <c r="KW250" s="53"/>
      <c r="KX250" s="53"/>
      <c r="KY250" s="53"/>
      <c r="KZ250" s="53"/>
      <c r="LA250" s="53"/>
      <c r="LB250" s="53"/>
      <c r="LC250" s="53"/>
      <c r="LD250" s="53"/>
      <c r="LE250" s="53"/>
      <c r="LF250" s="53"/>
      <c r="LG250" s="53"/>
      <c r="LH250" s="53"/>
      <c r="LI250" s="53"/>
      <c r="LJ250" s="53"/>
      <c r="LK250" s="53"/>
      <c r="LL250" s="53"/>
      <c r="LM250" s="53"/>
      <c r="LN250" s="53"/>
      <c r="LO250" s="53"/>
      <c r="LP250" s="53"/>
      <c r="LQ250" s="53"/>
      <c r="LR250" s="53"/>
      <c r="LS250" s="53"/>
      <c r="LT250" s="53"/>
      <c r="LU250" s="53"/>
      <c r="LV250" s="53"/>
      <c r="LW250" s="53"/>
      <c r="LX250" s="53"/>
      <c r="LY250" s="53"/>
      <c r="LZ250" s="53"/>
      <c r="MA250" s="53"/>
      <c r="MB250" s="53"/>
      <c r="MC250" s="53"/>
      <c r="MD250" s="53"/>
      <c r="ME250" s="53"/>
      <c r="MF250" s="53"/>
      <c r="MG250" s="53"/>
      <c r="MH250" s="53"/>
      <c r="MI250" s="53"/>
      <c r="MJ250" s="53"/>
      <c r="MK250" s="53"/>
      <c r="ML250" s="53"/>
      <c r="MM250" s="53"/>
      <c r="MN250" s="53"/>
      <c r="MO250" s="53"/>
      <c r="MP250" s="53"/>
      <c r="MQ250" s="53"/>
      <c r="MR250" s="53"/>
      <c r="MS250" s="53"/>
      <c r="MT250" s="53"/>
      <c r="MU250" s="53"/>
      <c r="MV250" s="53"/>
      <c r="MW250" s="53"/>
      <c r="MX250" s="53"/>
      <c r="MY250" s="53"/>
      <c r="NB250" s="53"/>
      <c r="NC250" s="53"/>
      <c r="ND250" s="53"/>
      <c r="NE250" s="53"/>
      <c r="NF250" s="53"/>
      <c r="NG250" s="53"/>
      <c r="NH250" s="53"/>
      <c r="NI250" s="53"/>
      <c r="NJ250" s="53"/>
      <c r="NK250" s="53"/>
      <c r="NL250" s="53"/>
      <c r="NM250" s="53"/>
      <c r="NN250" s="53"/>
      <c r="NO250" s="53"/>
      <c r="NP250" s="53"/>
      <c r="NQ250" s="53"/>
      <c r="NR250" s="53"/>
      <c r="NS250" s="53"/>
      <c r="NT250" s="53"/>
      <c r="NU250" s="53"/>
      <c r="NV250" s="53"/>
      <c r="NW250" s="53"/>
      <c r="NX250" s="53"/>
      <c r="NY250" s="53"/>
      <c r="NZ250" s="53"/>
      <c r="OA250" s="53"/>
      <c r="OB250" s="53"/>
      <c r="OC250" s="53"/>
      <c r="OD250" s="53"/>
      <c r="OE250" s="53"/>
      <c r="OF250" s="53"/>
      <c r="OG250" s="53"/>
      <c r="OH250" s="53"/>
      <c r="OI250" s="53"/>
      <c r="OJ250" s="53"/>
      <c r="OK250" s="53"/>
      <c r="OL250" s="53"/>
      <c r="OM250" s="53"/>
      <c r="ON250" s="53"/>
      <c r="OO250" s="53"/>
      <c r="OP250" s="53"/>
      <c r="OQ250" s="53"/>
      <c r="OR250" s="53"/>
      <c r="OS250" s="53"/>
      <c r="OT250" s="53"/>
      <c r="OU250" s="53"/>
      <c r="OV250" s="53"/>
      <c r="OW250" s="53"/>
      <c r="OX250" s="53"/>
      <c r="OY250" s="53"/>
      <c r="OZ250" s="53"/>
      <c r="PA250" s="53"/>
      <c r="PB250" s="53"/>
      <c r="PC250" s="53"/>
      <c r="PD250" s="53"/>
      <c r="PE250" s="53"/>
      <c r="PF250" s="53"/>
      <c r="PG250" s="53"/>
      <c r="PH250" s="53"/>
      <c r="PI250" s="53"/>
      <c r="PJ250" s="53"/>
      <c r="PK250" s="53"/>
      <c r="PL250" s="53"/>
      <c r="PM250" s="53"/>
      <c r="PN250" s="53"/>
      <c r="PO250" s="53"/>
      <c r="PP250" s="53"/>
      <c r="PQ250" s="53"/>
      <c r="PR250" s="53"/>
      <c r="PS250" s="53"/>
      <c r="PT250" s="53"/>
      <c r="PU250" s="53"/>
      <c r="PV250" s="53"/>
      <c r="PW250" s="53"/>
      <c r="PX250" s="53"/>
      <c r="PY250" s="53"/>
      <c r="PZ250" s="53"/>
      <c r="QA250" s="53"/>
      <c r="QB250" s="53"/>
      <c r="QC250" s="53"/>
      <c r="QD250" s="53"/>
      <c r="QE250" s="53"/>
      <c r="QF250" s="53"/>
      <c r="QG250" s="53"/>
      <c r="QH250" s="53"/>
      <c r="QI250" s="53"/>
      <c r="QJ250" s="53"/>
      <c r="QK250" s="53"/>
      <c r="QL250" s="53"/>
      <c r="QM250" s="53"/>
      <c r="QN250" s="53"/>
      <c r="QO250" s="53"/>
      <c r="QP250" s="53"/>
      <c r="QQ250" s="53"/>
      <c r="QR250" s="53"/>
      <c r="QS250" s="53"/>
      <c r="QT250" s="53"/>
      <c r="QU250" s="53"/>
      <c r="QV250" s="53"/>
      <c r="QW250" s="53"/>
      <c r="QX250" s="53"/>
      <c r="QY250" s="53"/>
      <c r="QZ250" s="53"/>
      <c r="RA250" s="53"/>
      <c r="RB250" s="53"/>
      <c r="RC250" s="53"/>
      <c r="RD250" s="53"/>
      <c r="RE250" s="53"/>
      <c r="RF250" s="53"/>
      <c r="RG250" s="53"/>
      <c r="RH250" s="53"/>
      <c r="RI250" s="53"/>
      <c r="RJ250" s="53"/>
      <c r="RK250" s="53"/>
      <c r="RL250" s="53"/>
      <c r="RM250" s="53"/>
      <c r="RN250" s="53"/>
      <c r="RO250" s="53"/>
      <c r="RP250" s="53"/>
      <c r="RQ250" s="53"/>
      <c r="RR250" s="53"/>
      <c r="RS250" s="53"/>
      <c r="RT250" s="53"/>
      <c r="RU250" s="53"/>
      <c r="RV250" s="53"/>
      <c r="RW250" s="53"/>
      <c r="RX250" s="53"/>
      <c r="RY250" s="53"/>
      <c r="RZ250" s="53"/>
      <c r="SA250" s="53"/>
      <c r="SB250" s="53"/>
      <c r="SC250" s="53"/>
      <c r="SD250" s="53"/>
      <c r="SE250" s="53"/>
      <c r="SF250" s="53"/>
      <c r="SG250" s="53"/>
      <c r="SH250" s="53"/>
      <c r="SI250" s="53"/>
      <c r="SJ250" s="53"/>
      <c r="SK250" s="53"/>
      <c r="SL250" s="53"/>
      <c r="SM250" s="53"/>
      <c r="SN250" s="53"/>
      <c r="SO250" s="53"/>
      <c r="SP250" s="53"/>
      <c r="SQ250" s="53"/>
      <c r="SR250" s="53"/>
      <c r="SS250" s="53"/>
      <c r="ST250" s="53"/>
      <c r="SU250" s="53"/>
      <c r="SV250" s="53"/>
      <c r="SW250" s="53"/>
      <c r="SX250" s="53"/>
      <c r="SY250" s="53"/>
      <c r="SZ250" s="53"/>
      <c r="TA250" s="53"/>
      <c r="TB250" s="53"/>
      <c r="TC250" s="53"/>
      <c r="TD250" s="53"/>
      <c r="TE250" s="53"/>
      <c r="TF250" s="53"/>
      <c r="TG250" s="53"/>
      <c r="TH250" s="53"/>
      <c r="TI250" s="53"/>
      <c r="TJ250" s="53"/>
      <c r="TK250" s="53"/>
      <c r="TL250" s="53"/>
      <c r="TM250" s="53"/>
      <c r="TN250" s="53"/>
      <c r="TO250" s="53"/>
      <c r="TP250" s="53"/>
      <c r="TQ250" s="53"/>
      <c r="TR250" s="53"/>
      <c r="TS250" s="53"/>
      <c r="TT250" s="53"/>
      <c r="TU250" s="53"/>
      <c r="TV250" s="53"/>
      <c r="TW250" s="53"/>
      <c r="TX250" s="53"/>
      <c r="TY250" s="53"/>
      <c r="TZ250" s="53"/>
      <c r="UA250" s="53"/>
      <c r="UB250" s="53"/>
      <c r="UC250" s="53"/>
      <c r="UD250" s="53"/>
      <c r="UE250" s="53"/>
      <c r="UF250" s="53"/>
      <c r="UG250" s="53"/>
      <c r="UH250" s="53"/>
      <c r="UI250" s="53"/>
      <c r="UJ250" s="53"/>
      <c r="UK250" s="53"/>
      <c r="UL250" s="53"/>
      <c r="UM250" s="53"/>
      <c r="UN250" s="53"/>
      <c r="UO250" s="53"/>
      <c r="UP250" s="53"/>
      <c r="UQ250" s="53"/>
      <c r="UR250" s="53"/>
      <c r="US250" s="53"/>
      <c r="UT250" s="53"/>
      <c r="UU250" s="53"/>
      <c r="UV250" s="53"/>
      <c r="UW250" s="53"/>
      <c r="UX250" s="53"/>
      <c r="UY250" s="53"/>
      <c r="UZ250" s="53"/>
      <c r="VA250" s="53"/>
      <c r="VB250" s="53"/>
      <c r="VC250" s="53"/>
      <c r="VD250" s="53"/>
      <c r="VE250" s="53"/>
      <c r="VF250" s="53"/>
      <c r="VG250" s="53"/>
      <c r="VH250" s="53"/>
      <c r="VI250" s="53"/>
      <c r="VJ250" s="53"/>
      <c r="VK250" s="53"/>
      <c r="VL250" s="53"/>
      <c r="VM250" s="53"/>
      <c r="VN250" s="53"/>
      <c r="VO250" s="53"/>
      <c r="VP250" s="53"/>
      <c r="VQ250" s="53"/>
      <c r="VR250" s="53"/>
      <c r="VS250" s="53"/>
      <c r="VT250" s="53"/>
      <c r="VU250" s="53"/>
      <c r="VV250" s="53"/>
      <c r="VW250" s="53"/>
      <c r="VX250" s="53"/>
      <c r="VY250" s="53"/>
      <c r="VZ250" s="53"/>
      <c r="WA250" s="53"/>
      <c r="WB250" s="53"/>
      <c r="WC250" s="53"/>
      <c r="WD250" s="53"/>
      <c r="WE250" s="53"/>
      <c r="WF250" s="53"/>
      <c r="WG250" s="53"/>
      <c r="WH250" s="53"/>
      <c r="WI250" s="53"/>
      <c r="WJ250" s="53"/>
      <c r="WK250" s="53"/>
      <c r="WL250" s="53"/>
      <c r="WM250" s="53"/>
      <c r="WN250" s="53"/>
      <c r="WO250" s="53"/>
      <c r="WP250" s="53"/>
      <c r="WQ250" s="53"/>
      <c r="WR250" s="53"/>
      <c r="WS250" s="53"/>
      <c r="WT250" s="53"/>
      <c r="WU250" s="53"/>
      <c r="WX250" s="53"/>
      <c r="WY250" s="53"/>
      <c r="WZ250" s="53"/>
      <c r="XA250" s="53"/>
      <c r="XB250" s="53"/>
      <c r="XC250" s="53"/>
      <c r="XD250" s="53"/>
      <c r="XE250" s="53"/>
      <c r="XF250" s="53"/>
      <c r="XG250" s="53"/>
      <c r="XH250" s="53"/>
      <c r="XI250" s="53"/>
      <c r="XJ250" s="53"/>
      <c r="XK250" s="53"/>
      <c r="XL250" s="53"/>
      <c r="XM250" s="53"/>
      <c r="XN250" s="53"/>
      <c r="XO250" s="53"/>
      <c r="XP250" s="53"/>
      <c r="XQ250" s="53"/>
      <c r="XR250" s="53"/>
      <c r="XS250" s="53"/>
      <c r="XT250" s="53"/>
      <c r="XU250" s="53"/>
      <c r="XV250" s="53"/>
      <c r="XW250" s="53"/>
      <c r="XX250" s="53"/>
      <c r="XY250" s="53"/>
      <c r="XZ250" s="53"/>
      <c r="YA250" s="53"/>
      <c r="YB250" s="53"/>
      <c r="YC250" s="53"/>
      <c r="YD250" s="53"/>
      <c r="YE250" s="53"/>
      <c r="YF250" s="53"/>
      <c r="YG250" s="53"/>
      <c r="YH250" s="53"/>
      <c r="YI250" s="53"/>
      <c r="YJ250" s="53"/>
      <c r="YK250" s="53"/>
      <c r="YL250" s="53"/>
      <c r="YM250" s="53"/>
      <c r="YN250" s="53"/>
      <c r="YO250" s="53"/>
      <c r="YP250" s="53"/>
      <c r="YQ250" s="53"/>
      <c r="YR250" s="53"/>
      <c r="YS250" s="53"/>
      <c r="YT250" s="53"/>
      <c r="YU250" s="53"/>
      <c r="YV250" s="53"/>
      <c r="YW250" s="53"/>
      <c r="YX250" s="53"/>
      <c r="YY250" s="53"/>
      <c r="YZ250" s="53"/>
      <c r="ZA250" s="53"/>
      <c r="ZB250" s="53"/>
      <c r="ZC250" s="53"/>
      <c r="ZD250" s="53"/>
      <c r="ZE250" s="53"/>
      <c r="ZF250" s="53"/>
      <c r="ZG250" s="53"/>
      <c r="ZH250" s="53"/>
      <c r="ZI250" s="53"/>
      <c r="ZJ250" s="53"/>
      <c r="ZK250" s="53"/>
      <c r="ZL250" s="53"/>
      <c r="ZM250" s="53"/>
      <c r="ZN250" s="53"/>
      <c r="ZO250" s="53"/>
      <c r="ZP250" s="53"/>
      <c r="ZQ250" s="53"/>
      <c r="ZR250" s="53"/>
      <c r="ZS250" s="53"/>
      <c r="ZT250" s="53"/>
      <c r="ZU250" s="53"/>
      <c r="ZV250" s="53"/>
      <c r="ZW250" s="53"/>
      <c r="ZX250" s="53"/>
      <c r="ZY250" s="53"/>
      <c r="ZZ250" s="53"/>
      <c r="AAA250" s="53"/>
      <c r="AAB250" s="53"/>
      <c r="AAC250" s="53"/>
      <c r="AAD250" s="53"/>
      <c r="AAE250" s="53"/>
      <c r="AAF250" s="53"/>
      <c r="AAG250" s="53"/>
      <c r="AAH250" s="53"/>
      <c r="AAI250" s="53"/>
      <c r="AAJ250" s="53"/>
      <c r="AAK250" s="53"/>
      <c r="AAL250" s="53"/>
      <c r="AAM250" s="53"/>
      <c r="AAN250" s="53"/>
      <c r="AAO250" s="53"/>
      <c r="AAP250" s="53"/>
      <c r="AAQ250" s="53"/>
      <c r="AAR250" s="53"/>
      <c r="AAS250" s="53"/>
      <c r="AAT250" s="53"/>
      <c r="AAU250" s="53"/>
      <c r="AAV250" s="53"/>
      <c r="AAW250" s="53"/>
      <c r="AAX250" s="53"/>
      <c r="AAY250" s="53"/>
      <c r="AAZ250" s="53"/>
      <c r="ABA250" s="53"/>
      <c r="ABB250" s="53"/>
      <c r="ABC250" s="53"/>
      <c r="ABD250" s="53"/>
      <c r="ABE250" s="53"/>
      <c r="ABF250" s="53"/>
      <c r="ABG250" s="53"/>
      <c r="ABH250" s="53"/>
      <c r="ABI250" s="53"/>
      <c r="ABJ250" s="53"/>
      <c r="ABK250" s="53"/>
      <c r="ABL250" s="53"/>
      <c r="ABM250" s="53"/>
      <c r="ABN250" s="53"/>
      <c r="ABO250" s="53"/>
      <c r="ABP250" s="53"/>
      <c r="ABQ250" s="53"/>
      <c r="ABR250" s="53"/>
      <c r="ABS250" s="53"/>
      <c r="ABT250" s="53"/>
      <c r="ABU250" s="53"/>
      <c r="ABV250" s="53"/>
      <c r="ABW250" s="53"/>
      <c r="ABX250" s="53"/>
      <c r="ABY250" s="53"/>
      <c r="ABZ250" s="53"/>
      <c r="ACA250" s="53"/>
      <c r="ACB250" s="53"/>
      <c r="ACC250" s="53"/>
      <c r="ACD250" s="53"/>
      <c r="ACE250" s="53"/>
      <c r="ACF250" s="53"/>
      <c r="ACG250" s="53"/>
      <c r="ACH250" s="53"/>
      <c r="ACI250" s="53"/>
      <c r="ACJ250" s="53"/>
      <c r="ACK250" s="53"/>
      <c r="ACL250" s="53"/>
      <c r="ACM250" s="53"/>
      <c r="ACN250" s="53"/>
      <c r="ACO250" s="53"/>
      <c r="ACP250" s="53"/>
      <c r="ACQ250" s="53"/>
      <c r="ACR250" s="53"/>
      <c r="ACS250" s="53"/>
      <c r="ACT250" s="53"/>
      <c r="ACU250" s="53"/>
      <c r="ACV250" s="53"/>
      <c r="ACW250" s="53"/>
      <c r="ACX250" s="53"/>
      <c r="ACY250" s="53"/>
      <c r="ACZ250" s="53"/>
      <c r="ADA250" s="53"/>
      <c r="ADB250" s="53"/>
      <c r="ADC250" s="53"/>
      <c r="ADD250" s="53"/>
      <c r="ADE250" s="53"/>
      <c r="ADF250" s="53"/>
      <c r="ADG250" s="53"/>
      <c r="ADH250" s="53"/>
      <c r="ADI250" s="53"/>
      <c r="ADJ250" s="53"/>
      <c r="ADK250" s="53"/>
      <c r="ADL250" s="53"/>
      <c r="ADM250" s="53"/>
      <c r="ADN250" s="53"/>
      <c r="ADO250" s="53"/>
      <c r="ADP250" s="53"/>
      <c r="ADQ250" s="53"/>
      <c r="ADR250" s="53"/>
      <c r="ADS250" s="53"/>
      <c r="ADT250" s="53"/>
      <c r="ADU250" s="53"/>
      <c r="ADV250" s="53"/>
      <c r="ADW250" s="53"/>
      <c r="ADX250" s="53"/>
      <c r="ADY250" s="53"/>
      <c r="ADZ250" s="53"/>
      <c r="AEA250" s="53"/>
      <c r="AEB250" s="53"/>
      <c r="AEC250" s="53"/>
      <c r="AED250" s="53"/>
      <c r="AEE250" s="53"/>
      <c r="AEF250" s="53"/>
      <c r="AEG250" s="53"/>
      <c r="AEH250" s="53"/>
      <c r="AEI250" s="53"/>
      <c r="AEJ250" s="53"/>
      <c r="AEK250" s="53"/>
      <c r="AEL250" s="53"/>
      <c r="AEM250" s="53"/>
      <c r="AEN250" s="53"/>
      <c r="AEO250" s="53"/>
      <c r="AEP250" s="53"/>
      <c r="AEQ250" s="53"/>
      <c r="AER250" s="53"/>
      <c r="AES250" s="53"/>
      <c r="AET250" s="53"/>
      <c r="AEU250" s="53"/>
      <c r="AEV250" s="53"/>
      <c r="AEW250" s="53"/>
      <c r="AEX250" s="53"/>
      <c r="AEY250" s="53"/>
      <c r="AEZ250" s="53"/>
      <c r="AFA250" s="53"/>
      <c r="AFB250" s="53"/>
      <c r="AFC250" s="53"/>
      <c r="AFD250" s="53"/>
      <c r="AFE250" s="53"/>
      <c r="AFF250" s="53"/>
      <c r="AFG250" s="53"/>
      <c r="AFH250" s="53"/>
      <c r="AFI250" s="53"/>
      <c r="AFJ250" s="53"/>
      <c r="AFK250" s="53"/>
      <c r="AFL250" s="53"/>
      <c r="AFM250" s="53"/>
      <c r="AFN250" s="53"/>
      <c r="AFO250" s="53"/>
      <c r="AFP250" s="53"/>
      <c r="AFQ250" s="53"/>
      <c r="AFR250" s="53"/>
      <c r="AFS250" s="53"/>
      <c r="AFT250" s="53"/>
      <c r="AFU250" s="53"/>
      <c r="AFV250" s="53"/>
      <c r="AFW250" s="53"/>
      <c r="AFX250" s="53"/>
      <c r="AFY250" s="53"/>
      <c r="AFZ250" s="53"/>
      <c r="AGA250" s="53"/>
      <c r="AGB250" s="53"/>
      <c r="AGC250" s="53"/>
      <c r="AGD250" s="53"/>
      <c r="AGE250" s="53"/>
      <c r="AGF250" s="53"/>
      <c r="AGG250" s="53"/>
      <c r="AGH250" s="53"/>
      <c r="AGI250" s="53"/>
      <c r="AGJ250" s="53"/>
      <c r="AGK250" s="53"/>
      <c r="AGL250" s="53"/>
      <c r="AGM250" s="53"/>
      <c r="AGN250" s="53"/>
      <c r="AGO250" s="53"/>
      <c r="AGP250" s="53"/>
      <c r="AGQ250" s="53"/>
      <c r="AGT250" s="53"/>
      <c r="AGU250" s="53"/>
      <c r="AGV250" s="53"/>
      <c r="AGW250" s="53"/>
      <c r="AGX250" s="53"/>
      <c r="AGY250" s="53"/>
      <c r="AGZ250" s="53"/>
      <c r="AHA250" s="53"/>
      <c r="AHB250" s="53"/>
      <c r="AHC250" s="53"/>
      <c r="AHD250" s="53"/>
      <c r="AHE250" s="53"/>
      <c r="AHF250" s="53"/>
      <c r="AHG250" s="53"/>
      <c r="AHH250" s="53"/>
      <c r="AHI250" s="53"/>
      <c r="AHJ250" s="53"/>
      <c r="AHK250" s="53"/>
      <c r="AHL250" s="53"/>
      <c r="AHM250" s="53"/>
      <c r="AHN250" s="53"/>
      <c r="AHO250" s="53"/>
      <c r="AHP250" s="53"/>
      <c r="AHQ250" s="53"/>
      <c r="AHR250" s="53"/>
      <c r="AHS250" s="53"/>
      <c r="AHT250" s="53"/>
      <c r="AHU250" s="53"/>
      <c r="AHV250" s="53"/>
      <c r="AHW250" s="53"/>
      <c r="AHX250" s="53"/>
      <c r="AHY250" s="53"/>
      <c r="AHZ250" s="53"/>
      <c r="AIA250" s="53"/>
      <c r="AIB250" s="53"/>
      <c r="AIC250" s="53"/>
      <c r="AID250" s="53"/>
      <c r="AIE250" s="53"/>
      <c r="AIF250" s="53"/>
      <c r="AIG250" s="53"/>
      <c r="AIH250" s="53"/>
      <c r="AII250" s="53"/>
      <c r="AIJ250" s="53"/>
      <c r="AIK250" s="53"/>
      <c r="AIL250" s="53"/>
      <c r="AIM250" s="53"/>
      <c r="AIN250" s="53"/>
      <c r="AIO250" s="53"/>
      <c r="AIP250" s="53"/>
      <c r="AIQ250" s="53"/>
      <c r="AIR250" s="53"/>
      <c r="AIS250" s="53"/>
      <c r="AIT250" s="53"/>
      <c r="AIU250" s="53"/>
      <c r="AIV250" s="53"/>
      <c r="AIW250" s="53"/>
      <c r="AIX250" s="53"/>
      <c r="AIY250" s="53"/>
      <c r="AIZ250" s="53"/>
      <c r="AJA250" s="53"/>
      <c r="AJB250" s="53"/>
      <c r="AJC250" s="53"/>
      <c r="AJD250" s="53"/>
      <c r="AJE250" s="53"/>
      <c r="AJF250" s="53"/>
      <c r="AJG250" s="53"/>
      <c r="AJH250" s="53"/>
      <c r="AJI250" s="53"/>
      <c r="AJJ250" s="53"/>
      <c r="AJK250" s="53"/>
      <c r="AJL250" s="53"/>
      <c r="AJM250" s="53"/>
      <c r="AJN250" s="53"/>
      <c r="AJO250" s="53"/>
      <c r="AJP250" s="53"/>
      <c r="AJQ250" s="53"/>
      <c r="AJR250" s="53"/>
      <c r="AJS250" s="53"/>
      <c r="AJT250" s="53"/>
      <c r="AJU250" s="53"/>
      <c r="AJV250" s="53"/>
      <c r="AJW250" s="53"/>
      <c r="AJX250" s="53"/>
      <c r="AJY250" s="53"/>
      <c r="AJZ250" s="53"/>
      <c r="AKA250" s="53"/>
      <c r="AKB250" s="53"/>
      <c r="AKC250" s="53"/>
      <c r="AKD250" s="53"/>
      <c r="AKE250" s="53"/>
      <c r="AKF250" s="53"/>
      <c r="AKG250" s="53"/>
      <c r="AKH250" s="53"/>
      <c r="AKI250" s="53"/>
      <c r="AKJ250" s="53"/>
      <c r="AKK250" s="53"/>
      <c r="AKL250" s="53"/>
      <c r="AKM250" s="53"/>
      <c r="AKN250" s="53"/>
      <c r="AKO250" s="53"/>
      <c r="AKP250" s="53"/>
      <c r="AKQ250" s="53"/>
      <c r="AKR250" s="53"/>
      <c r="AKS250" s="53"/>
      <c r="AKT250" s="53"/>
      <c r="AKU250" s="53"/>
      <c r="AKV250" s="53"/>
      <c r="AKW250" s="53"/>
      <c r="AKX250" s="53"/>
      <c r="AKY250" s="53"/>
      <c r="AKZ250" s="53"/>
      <c r="ALA250" s="53"/>
      <c r="ALB250" s="53"/>
      <c r="ALC250" s="53"/>
      <c r="ALD250" s="53"/>
      <c r="ALE250" s="53"/>
      <c r="ALF250" s="53"/>
      <c r="ALG250" s="53"/>
      <c r="ALH250" s="53"/>
      <c r="ALI250" s="53"/>
      <c r="ALJ250" s="53"/>
      <c r="ALK250" s="53"/>
      <c r="ALL250" s="53"/>
      <c r="ALM250" s="53"/>
      <c r="ALN250" s="53"/>
      <c r="ALO250" s="53"/>
      <c r="ALP250" s="53"/>
      <c r="ALQ250" s="53"/>
      <c r="ALR250" s="53"/>
      <c r="ALS250" s="53"/>
      <c r="ALT250" s="53"/>
      <c r="ALU250" s="53"/>
      <c r="ALV250" s="53"/>
      <c r="ALW250" s="53"/>
      <c r="ALX250" s="53"/>
      <c r="ALY250" s="53"/>
      <c r="ALZ250" s="53"/>
      <c r="AMA250" s="53"/>
      <c r="AMB250" s="53"/>
      <c r="AMC250" s="53"/>
      <c r="AMD250" s="53"/>
      <c r="AME250" s="53"/>
      <c r="AMF250" s="53"/>
      <c r="AMG250" s="53"/>
      <c r="AMH250" s="53"/>
      <c r="AMI250" s="53"/>
      <c r="AMJ250" s="53"/>
      <c r="AMK250" s="53"/>
      <c r="AML250" s="53"/>
      <c r="AMM250" s="53"/>
      <c r="AMN250" s="53"/>
      <c r="AMO250" s="53"/>
      <c r="AMP250" s="53"/>
      <c r="AMQ250" s="53"/>
      <c r="AMR250" s="53"/>
      <c r="AMS250" s="53"/>
      <c r="AMT250" s="53"/>
      <c r="AMU250" s="53"/>
      <c r="AMV250" s="53"/>
      <c r="AMW250" s="53"/>
      <c r="AMX250" s="53"/>
      <c r="AMY250" s="53"/>
      <c r="AMZ250" s="53"/>
      <c r="ANA250" s="53"/>
      <c r="ANB250" s="53"/>
      <c r="ANC250" s="53"/>
      <c r="AND250" s="53"/>
      <c r="ANE250" s="53"/>
      <c r="ANF250" s="53"/>
      <c r="ANG250" s="53"/>
      <c r="ANH250" s="53"/>
      <c r="ANI250" s="53"/>
      <c r="ANJ250" s="53"/>
      <c r="ANK250" s="53"/>
      <c r="ANL250" s="53"/>
      <c r="ANM250" s="53"/>
      <c r="ANN250" s="53"/>
      <c r="ANO250" s="53"/>
      <c r="ANP250" s="53"/>
      <c r="ANQ250" s="53"/>
      <c r="ANR250" s="53"/>
      <c r="ANS250" s="53"/>
      <c r="ANT250" s="53"/>
      <c r="ANU250" s="53"/>
      <c r="ANV250" s="53"/>
      <c r="ANW250" s="53"/>
      <c r="ANX250" s="53"/>
      <c r="ANY250" s="53"/>
      <c r="ANZ250" s="53"/>
      <c r="AOA250" s="53"/>
      <c r="AOB250" s="53"/>
      <c r="AOC250" s="53"/>
      <c r="AOD250" s="53"/>
      <c r="AOE250" s="53"/>
      <c r="AOF250" s="53"/>
      <c r="AOG250" s="53"/>
      <c r="AOH250" s="53"/>
      <c r="AOI250" s="53"/>
      <c r="AOJ250" s="53"/>
      <c r="AOK250" s="53"/>
      <c r="AOL250" s="53"/>
      <c r="AOM250" s="53"/>
      <c r="AON250" s="53"/>
      <c r="AOO250" s="53"/>
      <c r="AOP250" s="53"/>
      <c r="AOQ250" s="53"/>
      <c r="AOR250" s="53"/>
      <c r="AOS250" s="53"/>
      <c r="AOT250" s="53"/>
      <c r="AOU250" s="53"/>
      <c r="AOV250" s="53"/>
      <c r="AOW250" s="53"/>
      <c r="AOX250" s="53"/>
      <c r="AOY250" s="53"/>
      <c r="AOZ250" s="53"/>
      <c r="APA250" s="53"/>
      <c r="APB250" s="53"/>
      <c r="APC250" s="53"/>
      <c r="APD250" s="53"/>
      <c r="APE250" s="53"/>
      <c r="APF250" s="53"/>
      <c r="APG250" s="53"/>
      <c r="APH250" s="53"/>
      <c r="API250" s="53"/>
      <c r="APJ250" s="53"/>
      <c r="APK250" s="53"/>
      <c r="APL250" s="53"/>
      <c r="APM250" s="53"/>
      <c r="APN250" s="53"/>
      <c r="APO250" s="53"/>
      <c r="APP250" s="53"/>
      <c r="APQ250" s="53"/>
      <c r="APR250" s="53"/>
      <c r="APS250" s="53"/>
      <c r="APT250" s="53"/>
      <c r="APU250" s="53"/>
      <c r="APV250" s="53"/>
      <c r="APW250" s="53"/>
      <c r="APX250" s="53"/>
      <c r="APY250" s="53"/>
      <c r="APZ250" s="53"/>
      <c r="AQA250" s="53"/>
      <c r="AQB250" s="53"/>
      <c r="AQC250" s="53"/>
      <c r="AQD250" s="53"/>
      <c r="AQE250" s="53"/>
      <c r="AQF250" s="53"/>
      <c r="AQG250" s="53"/>
      <c r="AQH250" s="53"/>
      <c r="AQI250" s="53"/>
      <c r="AQJ250" s="53"/>
      <c r="AQK250" s="53"/>
      <c r="AQL250" s="53"/>
      <c r="AQM250" s="53"/>
      <c r="AQP250" s="53"/>
      <c r="AQQ250" s="53"/>
      <c r="AQR250" s="53"/>
      <c r="AQS250" s="53"/>
      <c r="AQT250" s="53"/>
      <c r="AQU250" s="53"/>
      <c r="AQV250" s="53"/>
      <c r="AQW250" s="53"/>
      <c r="AQX250" s="53"/>
      <c r="AQY250" s="53"/>
      <c r="AQZ250" s="53"/>
      <c r="ARA250" s="53"/>
      <c r="ARB250" s="53"/>
      <c r="ARC250" s="53"/>
      <c r="ARD250" s="53"/>
      <c r="ARE250" s="53"/>
      <c r="ARF250" s="53"/>
      <c r="ARG250" s="53"/>
      <c r="ARH250" s="53"/>
      <c r="ARI250" s="53"/>
      <c r="ARJ250" s="53"/>
      <c r="ARK250" s="53"/>
      <c r="ARL250" s="53"/>
      <c r="ARM250" s="53"/>
      <c r="ARN250" s="53"/>
      <c r="ARO250" s="53"/>
      <c r="ARP250" s="53"/>
      <c r="ARQ250" s="53"/>
      <c r="ARR250" s="53"/>
      <c r="ARS250" s="53"/>
      <c r="ART250" s="53"/>
      <c r="ARU250" s="53"/>
      <c r="ARV250" s="53"/>
      <c r="ARW250" s="53"/>
      <c r="ARX250" s="53"/>
      <c r="ARY250" s="53"/>
      <c r="ARZ250" s="53"/>
      <c r="ASA250" s="53"/>
      <c r="ASB250" s="53"/>
      <c r="ASC250" s="53"/>
      <c r="ASD250" s="53"/>
      <c r="ASE250" s="53"/>
      <c r="ASF250" s="53"/>
      <c r="ASG250" s="53"/>
      <c r="ASH250" s="53"/>
      <c r="ASI250" s="53"/>
      <c r="ASJ250" s="53"/>
      <c r="ASK250" s="53"/>
      <c r="ASL250" s="53"/>
      <c r="ASM250" s="53"/>
      <c r="ASN250" s="53"/>
      <c r="ASO250" s="53"/>
      <c r="ASP250" s="53"/>
      <c r="ASQ250" s="53"/>
      <c r="ASR250" s="53"/>
      <c r="ASS250" s="53"/>
      <c r="AST250" s="53"/>
      <c r="ASU250" s="53"/>
      <c r="ASV250" s="53"/>
      <c r="ASW250" s="53"/>
      <c r="ASX250" s="53"/>
      <c r="ASY250" s="53"/>
      <c r="ASZ250" s="53"/>
      <c r="ATA250" s="53"/>
      <c r="ATB250" s="53"/>
      <c r="ATC250" s="53"/>
      <c r="ATD250" s="53"/>
      <c r="ATE250" s="53"/>
      <c r="ATF250" s="53"/>
      <c r="ATG250" s="53"/>
      <c r="ATH250" s="53"/>
      <c r="ATI250" s="53"/>
      <c r="ATJ250" s="53"/>
      <c r="ATK250" s="53"/>
      <c r="ATL250" s="53"/>
      <c r="ATM250" s="53"/>
      <c r="ATN250" s="53"/>
      <c r="ATO250" s="53"/>
      <c r="ATP250" s="53"/>
      <c r="ATQ250" s="53"/>
      <c r="ATR250" s="53"/>
      <c r="ATS250" s="53"/>
      <c r="ATT250" s="53"/>
      <c r="ATU250" s="53"/>
      <c r="ATV250" s="53"/>
      <c r="ATW250" s="53"/>
      <c r="ATX250" s="53"/>
      <c r="ATY250" s="53"/>
      <c r="ATZ250" s="53"/>
      <c r="AUA250" s="53"/>
      <c r="AUB250" s="53"/>
      <c r="AUC250" s="53"/>
      <c r="AUD250" s="53"/>
      <c r="AUE250" s="53"/>
      <c r="AUF250" s="53"/>
      <c r="AUG250" s="53"/>
      <c r="AUH250" s="53"/>
      <c r="AUI250" s="53"/>
      <c r="AUJ250" s="53"/>
      <c r="AUK250" s="53"/>
      <c r="AUL250" s="53"/>
      <c r="AUM250" s="53"/>
      <c r="AUN250" s="53"/>
      <c r="AUO250" s="53"/>
      <c r="AUP250" s="53"/>
      <c r="AUQ250" s="53"/>
      <c r="AUR250" s="53"/>
      <c r="AUS250" s="53"/>
      <c r="AUT250" s="53"/>
      <c r="AUU250" s="53"/>
      <c r="AUV250" s="53"/>
      <c r="AUW250" s="53"/>
      <c r="AUX250" s="53"/>
      <c r="AUY250" s="53"/>
      <c r="AUZ250" s="53"/>
      <c r="AVA250" s="53"/>
      <c r="AVB250" s="53"/>
      <c r="AVC250" s="53"/>
      <c r="AVD250" s="53"/>
      <c r="AVE250" s="53"/>
      <c r="AVF250" s="53"/>
      <c r="AVG250" s="53"/>
      <c r="AVH250" s="53"/>
      <c r="AVI250" s="53"/>
      <c r="AVJ250" s="53"/>
      <c r="AVK250" s="53"/>
      <c r="AVL250" s="53"/>
      <c r="AVM250" s="53"/>
      <c r="AVN250" s="53"/>
      <c r="AVO250" s="53"/>
      <c r="AVP250" s="53"/>
      <c r="AVQ250" s="53"/>
      <c r="AVR250" s="53"/>
      <c r="AVS250" s="53"/>
      <c r="AVT250" s="53"/>
      <c r="AVU250" s="53"/>
      <c r="AVV250" s="53"/>
      <c r="AVW250" s="53"/>
      <c r="AVX250" s="53"/>
      <c r="AVY250" s="53"/>
      <c r="AVZ250" s="53"/>
      <c r="AWA250" s="53"/>
      <c r="AWB250" s="53"/>
      <c r="AWC250" s="53"/>
      <c r="AWD250" s="53"/>
      <c r="AWE250" s="53"/>
      <c r="AWF250" s="53"/>
      <c r="AWG250" s="53"/>
      <c r="AWH250" s="53"/>
      <c r="AWI250" s="53"/>
      <c r="AWJ250" s="53"/>
      <c r="AWK250" s="53"/>
      <c r="AWL250" s="53"/>
      <c r="AWM250" s="53"/>
      <c r="AWN250" s="53"/>
      <c r="AWO250" s="53"/>
      <c r="AWP250" s="53"/>
      <c r="AWQ250" s="53"/>
      <c r="AWR250" s="53"/>
      <c r="AWS250" s="53"/>
      <c r="AWT250" s="53"/>
      <c r="AWU250" s="53"/>
      <c r="AWV250" s="53"/>
      <c r="AWW250" s="53"/>
      <c r="AWX250" s="53"/>
      <c r="AWY250" s="53"/>
      <c r="AWZ250" s="53"/>
      <c r="AXA250" s="53"/>
      <c r="AXB250" s="53"/>
      <c r="AXC250" s="53"/>
      <c r="AXD250" s="53"/>
      <c r="AXE250" s="53"/>
      <c r="AXF250" s="53"/>
      <c r="AXG250" s="53"/>
      <c r="AXH250" s="53"/>
      <c r="AXI250" s="53"/>
      <c r="AXJ250" s="53"/>
      <c r="AXK250" s="53"/>
      <c r="AXL250" s="53"/>
      <c r="AXM250" s="53"/>
      <c r="AXN250" s="53"/>
      <c r="AXO250" s="53"/>
      <c r="AXP250" s="53"/>
      <c r="AXQ250" s="53"/>
      <c r="AXR250" s="53"/>
      <c r="AXS250" s="53"/>
      <c r="AXT250" s="53"/>
      <c r="AXU250" s="53"/>
      <c r="AXV250" s="53"/>
      <c r="AXW250" s="53"/>
      <c r="AXX250" s="53"/>
      <c r="AXY250" s="53"/>
      <c r="AXZ250" s="53"/>
      <c r="AYA250" s="53"/>
      <c r="AYB250" s="53"/>
      <c r="AYC250" s="53"/>
      <c r="AYD250" s="53"/>
      <c r="AYE250" s="53"/>
      <c r="AYF250" s="53"/>
      <c r="AYG250" s="53"/>
      <c r="AYH250" s="53"/>
      <c r="AYI250" s="53"/>
      <c r="AYJ250" s="53"/>
      <c r="AYK250" s="53"/>
      <c r="AYL250" s="53"/>
      <c r="AYM250" s="53"/>
      <c r="AYN250" s="53"/>
      <c r="AYO250" s="53"/>
      <c r="AYP250" s="53"/>
      <c r="AYQ250" s="53"/>
      <c r="AYR250" s="53"/>
      <c r="AYS250" s="53"/>
      <c r="AYT250" s="53"/>
      <c r="AYU250" s="53"/>
      <c r="AYV250" s="53"/>
      <c r="AYW250" s="53"/>
      <c r="AYX250" s="53"/>
      <c r="AYY250" s="53"/>
      <c r="AYZ250" s="53"/>
      <c r="AZA250" s="53"/>
      <c r="AZB250" s="53"/>
      <c r="AZC250" s="53"/>
      <c r="AZD250" s="53"/>
      <c r="AZE250" s="53"/>
      <c r="AZF250" s="53"/>
      <c r="AZG250" s="53"/>
      <c r="AZH250" s="53"/>
      <c r="AZI250" s="53"/>
      <c r="AZJ250" s="53"/>
      <c r="AZK250" s="53"/>
      <c r="AZL250" s="53"/>
      <c r="AZM250" s="53"/>
      <c r="AZN250" s="53"/>
      <c r="AZO250" s="53"/>
      <c r="AZP250" s="53"/>
      <c r="AZQ250" s="53"/>
      <c r="AZR250" s="53"/>
      <c r="AZS250" s="53"/>
      <c r="AZT250" s="53"/>
      <c r="AZU250" s="53"/>
      <c r="AZV250" s="53"/>
      <c r="AZW250" s="53"/>
      <c r="AZX250" s="53"/>
      <c r="AZY250" s="53"/>
      <c r="AZZ250" s="53"/>
      <c r="BAA250" s="53"/>
      <c r="BAB250" s="53"/>
      <c r="BAC250" s="53"/>
      <c r="BAD250" s="53"/>
      <c r="BAE250" s="53"/>
      <c r="BAF250" s="53"/>
      <c r="BAG250" s="53"/>
      <c r="BAH250" s="53"/>
      <c r="BAI250" s="53"/>
      <c r="BAL250" s="53"/>
      <c r="BAM250" s="53"/>
      <c r="BAN250" s="53"/>
      <c r="BAO250" s="53"/>
      <c r="BAP250" s="53"/>
      <c r="BAQ250" s="53"/>
      <c r="BAR250" s="53"/>
      <c r="BAS250" s="53"/>
      <c r="BAT250" s="53"/>
      <c r="BAU250" s="53"/>
      <c r="BAV250" s="53"/>
      <c r="BAW250" s="53"/>
      <c r="BAX250" s="53"/>
      <c r="BAY250" s="53"/>
      <c r="BAZ250" s="53"/>
      <c r="BBA250" s="53"/>
      <c r="BBB250" s="53"/>
      <c r="BBC250" s="53"/>
      <c r="BBD250" s="53"/>
      <c r="BBE250" s="53"/>
      <c r="BBF250" s="53"/>
      <c r="BBG250" s="53"/>
      <c r="BBH250" s="53"/>
      <c r="BBI250" s="53"/>
      <c r="BBJ250" s="53"/>
      <c r="BBK250" s="53"/>
      <c r="BBL250" s="53"/>
      <c r="BBM250" s="53"/>
      <c r="BBN250" s="53"/>
      <c r="BBO250" s="53"/>
      <c r="BBP250" s="53"/>
      <c r="BBQ250" s="53"/>
      <c r="BBR250" s="53"/>
      <c r="BBS250" s="53"/>
      <c r="BBT250" s="53"/>
      <c r="BBU250" s="53"/>
      <c r="BBV250" s="53"/>
      <c r="BBW250" s="53"/>
      <c r="BBX250" s="53"/>
      <c r="BBY250" s="53"/>
      <c r="BBZ250" s="53"/>
      <c r="BCA250" s="53"/>
      <c r="BCB250" s="53"/>
      <c r="BCC250" s="53"/>
      <c r="BCD250" s="53"/>
      <c r="BCE250" s="53"/>
      <c r="BCF250" s="53"/>
      <c r="BCG250" s="53"/>
      <c r="BCH250" s="53"/>
      <c r="BCI250" s="53"/>
      <c r="BCJ250" s="53"/>
      <c r="BCK250" s="53"/>
      <c r="BCL250" s="53"/>
      <c r="BCM250" s="53"/>
      <c r="BCN250" s="53"/>
      <c r="BCO250" s="53"/>
      <c r="BCP250" s="53"/>
      <c r="BCQ250" s="53"/>
      <c r="BCR250" s="53"/>
      <c r="BCS250" s="53"/>
      <c r="BCT250" s="53"/>
      <c r="BCU250" s="53"/>
      <c r="BCV250" s="53"/>
      <c r="BCW250" s="53"/>
      <c r="BCX250" s="53"/>
      <c r="BCY250" s="53"/>
      <c r="BCZ250" s="53"/>
      <c r="BDA250" s="53"/>
      <c r="BDB250" s="53"/>
      <c r="BDC250" s="53"/>
      <c r="BDD250" s="53"/>
      <c r="BDE250" s="53"/>
      <c r="BDF250" s="53"/>
      <c r="BDG250" s="53"/>
      <c r="BDH250" s="53"/>
      <c r="BDI250" s="53"/>
      <c r="BDJ250" s="53"/>
      <c r="BDK250" s="53"/>
      <c r="BDL250" s="53"/>
      <c r="BDM250" s="53"/>
      <c r="BDN250" s="53"/>
      <c r="BDO250" s="53"/>
      <c r="BDP250" s="53"/>
      <c r="BDQ250" s="53"/>
      <c r="BDR250" s="53"/>
      <c r="BDS250" s="53"/>
      <c r="BDT250" s="53"/>
      <c r="BDU250" s="53"/>
      <c r="BDV250" s="53"/>
      <c r="BDW250" s="53"/>
      <c r="BDX250" s="53"/>
      <c r="BDY250" s="53"/>
      <c r="BDZ250" s="53"/>
      <c r="BEA250" s="53"/>
      <c r="BEB250" s="53"/>
      <c r="BEC250" s="53"/>
      <c r="BED250" s="53"/>
      <c r="BEE250" s="53"/>
      <c r="BEF250" s="53"/>
      <c r="BEG250" s="53"/>
      <c r="BEH250" s="53"/>
      <c r="BEI250" s="53"/>
      <c r="BEJ250" s="53"/>
      <c r="BEK250" s="53"/>
      <c r="BEL250" s="53"/>
      <c r="BEM250" s="53"/>
      <c r="BEN250" s="53"/>
      <c r="BEO250" s="53"/>
      <c r="BEP250" s="53"/>
      <c r="BEQ250" s="53"/>
      <c r="BER250" s="53"/>
      <c r="BES250" s="53"/>
      <c r="BET250" s="53"/>
      <c r="BEU250" s="53"/>
      <c r="BEV250" s="53"/>
      <c r="BEW250" s="53"/>
      <c r="BEX250" s="53"/>
      <c r="BEY250" s="53"/>
      <c r="BEZ250" s="53"/>
      <c r="BFA250" s="53"/>
      <c r="BFB250" s="53"/>
      <c r="BFC250" s="53"/>
      <c r="BFD250" s="53"/>
      <c r="BFE250" s="53"/>
      <c r="BFF250" s="53"/>
      <c r="BFG250" s="53"/>
      <c r="BFH250" s="53"/>
      <c r="BFI250" s="53"/>
      <c r="BFJ250" s="53"/>
      <c r="BFK250" s="53"/>
      <c r="BFL250" s="53"/>
      <c r="BFM250" s="53"/>
      <c r="BFN250" s="53"/>
      <c r="BFO250" s="53"/>
      <c r="BFP250" s="53"/>
      <c r="BFQ250" s="53"/>
      <c r="BFR250" s="53"/>
      <c r="BFS250" s="53"/>
      <c r="BFT250" s="53"/>
      <c r="BFU250" s="53"/>
      <c r="BFV250" s="53"/>
      <c r="BFW250" s="53"/>
      <c r="BFX250" s="53"/>
      <c r="BFY250" s="53"/>
      <c r="BFZ250" s="53"/>
      <c r="BGA250" s="53"/>
      <c r="BGB250" s="53"/>
      <c r="BGC250" s="53"/>
      <c r="BGD250" s="53"/>
      <c r="BGE250" s="53"/>
      <c r="BGF250" s="53"/>
      <c r="BGG250" s="53"/>
      <c r="BGH250" s="53"/>
      <c r="BGI250" s="53"/>
      <c r="BGJ250" s="53"/>
      <c r="BGK250" s="53"/>
      <c r="BGL250" s="53"/>
      <c r="BGM250" s="53"/>
      <c r="BGN250" s="53"/>
      <c r="BGO250" s="53"/>
      <c r="BGP250" s="53"/>
      <c r="BGQ250" s="53"/>
      <c r="BGR250" s="53"/>
      <c r="BGS250" s="53"/>
      <c r="BGT250" s="53"/>
      <c r="BGU250" s="53"/>
      <c r="BGV250" s="53"/>
      <c r="BGW250" s="53"/>
      <c r="BGX250" s="53"/>
      <c r="BGY250" s="53"/>
      <c r="BGZ250" s="53"/>
      <c r="BHA250" s="53"/>
      <c r="BHB250" s="53"/>
      <c r="BHC250" s="53"/>
      <c r="BHD250" s="53"/>
      <c r="BHE250" s="53"/>
      <c r="BHF250" s="53"/>
      <c r="BHG250" s="53"/>
      <c r="BHH250" s="53"/>
      <c r="BHI250" s="53"/>
      <c r="BHJ250" s="53"/>
      <c r="BHK250" s="53"/>
      <c r="BHL250" s="53"/>
      <c r="BHM250" s="53"/>
      <c r="BHN250" s="53"/>
      <c r="BHO250" s="53"/>
      <c r="BHP250" s="53"/>
      <c r="BHQ250" s="53"/>
      <c r="BHR250" s="53"/>
      <c r="BHS250" s="53"/>
      <c r="BHT250" s="53"/>
      <c r="BHU250" s="53"/>
      <c r="BHV250" s="53"/>
      <c r="BHW250" s="53"/>
      <c r="BHX250" s="53"/>
      <c r="BHY250" s="53"/>
      <c r="BHZ250" s="53"/>
      <c r="BIA250" s="53"/>
      <c r="BIB250" s="53"/>
      <c r="BIC250" s="53"/>
      <c r="BID250" s="53"/>
      <c r="BIE250" s="53"/>
      <c r="BIF250" s="53"/>
      <c r="BIG250" s="53"/>
      <c r="BIH250" s="53"/>
      <c r="BII250" s="53"/>
      <c r="BIJ250" s="53"/>
      <c r="BIK250" s="53"/>
      <c r="BIL250" s="53"/>
      <c r="BIM250" s="53"/>
      <c r="BIN250" s="53"/>
      <c r="BIO250" s="53"/>
      <c r="BIP250" s="53"/>
      <c r="BIQ250" s="53"/>
      <c r="BIR250" s="53"/>
      <c r="BIS250" s="53"/>
      <c r="BIT250" s="53"/>
      <c r="BIU250" s="53"/>
      <c r="BIV250" s="53"/>
      <c r="BIW250" s="53"/>
      <c r="BIX250" s="53"/>
      <c r="BIY250" s="53"/>
      <c r="BIZ250" s="53"/>
      <c r="BJA250" s="53"/>
      <c r="BJB250" s="53"/>
      <c r="BJC250" s="53"/>
      <c r="BJD250" s="53"/>
      <c r="BJE250" s="53"/>
      <c r="BJF250" s="53"/>
      <c r="BJG250" s="53"/>
      <c r="BJH250" s="53"/>
      <c r="BJI250" s="53"/>
      <c r="BJJ250" s="53"/>
      <c r="BJK250" s="53"/>
      <c r="BJL250" s="53"/>
      <c r="BJM250" s="53"/>
      <c r="BJN250" s="53"/>
      <c r="BJO250" s="53"/>
      <c r="BJP250" s="53"/>
      <c r="BJQ250" s="53"/>
      <c r="BJR250" s="53"/>
      <c r="BJS250" s="53"/>
      <c r="BJT250" s="53"/>
      <c r="BJU250" s="53"/>
      <c r="BJV250" s="53"/>
      <c r="BJW250" s="53"/>
      <c r="BJX250" s="53"/>
      <c r="BJY250" s="53"/>
      <c r="BJZ250" s="53"/>
      <c r="BKA250" s="53"/>
      <c r="BKB250" s="53"/>
      <c r="BKC250" s="53"/>
      <c r="BKD250" s="53"/>
      <c r="BKE250" s="53"/>
      <c r="BKH250" s="53"/>
      <c r="BKI250" s="53"/>
      <c r="BKJ250" s="53"/>
      <c r="BKK250" s="53"/>
      <c r="BKL250" s="53"/>
      <c r="BKM250" s="53"/>
      <c r="BKN250" s="53"/>
      <c r="BKO250" s="53"/>
      <c r="BKP250" s="53"/>
      <c r="BKQ250" s="53"/>
      <c r="BKR250" s="53"/>
      <c r="BKS250" s="53"/>
      <c r="BKT250" s="53"/>
      <c r="BKU250" s="53"/>
      <c r="BKV250" s="53"/>
      <c r="BKW250" s="53"/>
      <c r="BKX250" s="53"/>
      <c r="BKY250" s="53"/>
      <c r="BKZ250" s="53"/>
      <c r="BLA250" s="53"/>
      <c r="BLB250" s="53"/>
      <c r="BLC250" s="53"/>
      <c r="BLD250" s="53"/>
      <c r="BLE250" s="53"/>
      <c r="BLF250" s="53"/>
      <c r="BLG250" s="53"/>
      <c r="BLH250" s="53"/>
      <c r="BLI250" s="53"/>
      <c r="BLJ250" s="53"/>
      <c r="BLK250" s="53"/>
      <c r="BLL250" s="53"/>
      <c r="BLM250" s="53"/>
      <c r="BLN250" s="53"/>
      <c r="BLO250" s="53"/>
      <c r="BLP250" s="53"/>
      <c r="BLQ250" s="53"/>
      <c r="BLR250" s="53"/>
      <c r="BLS250" s="53"/>
      <c r="BLT250" s="53"/>
      <c r="BLU250" s="53"/>
      <c r="BLV250" s="53"/>
      <c r="BLW250" s="53"/>
      <c r="BLX250" s="53"/>
      <c r="BLY250" s="53"/>
      <c r="BLZ250" s="53"/>
      <c r="BMA250" s="53"/>
      <c r="BMB250" s="53"/>
      <c r="BMC250" s="53"/>
      <c r="BMD250" s="53"/>
      <c r="BME250" s="53"/>
      <c r="BMF250" s="53"/>
      <c r="BMG250" s="53"/>
      <c r="BMH250" s="53"/>
      <c r="BMI250" s="53"/>
      <c r="BMJ250" s="53"/>
      <c r="BMK250" s="53"/>
      <c r="BML250" s="53"/>
      <c r="BMM250" s="53"/>
      <c r="BMN250" s="53"/>
      <c r="BMO250" s="53"/>
      <c r="BMP250" s="53"/>
      <c r="BMQ250" s="53"/>
      <c r="BMR250" s="53"/>
      <c r="BMS250" s="53"/>
      <c r="BMT250" s="53"/>
      <c r="BMU250" s="53"/>
      <c r="BMV250" s="53"/>
      <c r="BMW250" s="53"/>
      <c r="BMX250" s="53"/>
      <c r="BMY250" s="53"/>
      <c r="BMZ250" s="53"/>
      <c r="BNA250" s="53"/>
      <c r="BNB250" s="53"/>
      <c r="BNC250" s="53"/>
      <c r="BND250" s="53"/>
      <c r="BNE250" s="53"/>
      <c r="BNF250" s="53"/>
      <c r="BNG250" s="53"/>
      <c r="BNH250" s="53"/>
      <c r="BNI250" s="53"/>
      <c r="BNJ250" s="53"/>
      <c r="BNK250" s="53"/>
      <c r="BNL250" s="53"/>
      <c r="BNM250" s="53"/>
      <c r="BNN250" s="53"/>
      <c r="BNO250" s="53"/>
      <c r="BNP250" s="53"/>
      <c r="BNQ250" s="53"/>
      <c r="BNR250" s="53"/>
      <c r="BNS250" s="53"/>
      <c r="BNT250" s="53"/>
      <c r="BNU250" s="53"/>
      <c r="BNV250" s="53"/>
      <c r="BNW250" s="53"/>
      <c r="BNX250" s="53"/>
      <c r="BNY250" s="53"/>
      <c r="BNZ250" s="53"/>
      <c r="BOA250" s="53"/>
      <c r="BOB250" s="53"/>
      <c r="BOC250" s="53"/>
      <c r="BOD250" s="53"/>
      <c r="BOE250" s="53"/>
      <c r="BOF250" s="53"/>
      <c r="BOG250" s="53"/>
      <c r="BOH250" s="53"/>
      <c r="BOI250" s="53"/>
      <c r="BOJ250" s="53"/>
      <c r="BOK250" s="53"/>
      <c r="BOL250" s="53"/>
      <c r="BOM250" s="53"/>
      <c r="BON250" s="53"/>
      <c r="BOO250" s="53"/>
      <c r="BOP250" s="53"/>
      <c r="BOQ250" s="53"/>
      <c r="BOR250" s="53"/>
      <c r="BOS250" s="53"/>
      <c r="BOT250" s="53"/>
      <c r="BOU250" s="53"/>
      <c r="BOV250" s="53"/>
      <c r="BOW250" s="53"/>
      <c r="BOX250" s="53"/>
      <c r="BOY250" s="53"/>
      <c r="BOZ250" s="53"/>
      <c r="BPA250" s="53"/>
      <c r="BPB250" s="53"/>
      <c r="BPC250" s="53"/>
      <c r="BPD250" s="53"/>
      <c r="BPE250" s="53"/>
      <c r="BPF250" s="53"/>
      <c r="BPG250" s="53"/>
      <c r="BPH250" s="53"/>
      <c r="BPI250" s="53"/>
      <c r="BPJ250" s="53"/>
      <c r="BPK250" s="53"/>
      <c r="BPL250" s="53"/>
      <c r="BPM250" s="53"/>
      <c r="BPN250" s="53"/>
      <c r="BPO250" s="53"/>
      <c r="BPP250" s="53"/>
      <c r="BPQ250" s="53"/>
      <c r="BPR250" s="53"/>
      <c r="BPS250" s="53"/>
      <c r="BPT250" s="53"/>
      <c r="BPU250" s="53"/>
      <c r="BPV250" s="53"/>
      <c r="BPW250" s="53"/>
      <c r="BPX250" s="53"/>
      <c r="BPY250" s="53"/>
      <c r="BPZ250" s="53"/>
      <c r="BQA250" s="53"/>
      <c r="BQB250" s="53"/>
      <c r="BQC250" s="53"/>
      <c r="BQD250" s="53"/>
      <c r="BQE250" s="53"/>
      <c r="BQF250" s="53"/>
      <c r="BQG250" s="53"/>
      <c r="BQH250" s="53"/>
      <c r="BQI250" s="53"/>
      <c r="BQJ250" s="53"/>
      <c r="BQK250" s="53"/>
      <c r="BQL250" s="53"/>
      <c r="BQM250" s="53"/>
      <c r="BQN250" s="53"/>
      <c r="BQO250" s="53"/>
      <c r="BQP250" s="53"/>
      <c r="BQQ250" s="53"/>
      <c r="BQR250" s="53"/>
      <c r="BQS250" s="53"/>
      <c r="BQT250" s="53"/>
      <c r="BQU250" s="53"/>
      <c r="BQV250" s="53"/>
      <c r="BQW250" s="53"/>
      <c r="BQX250" s="53"/>
      <c r="BQY250" s="53"/>
      <c r="BQZ250" s="53"/>
      <c r="BRA250" s="53"/>
      <c r="BRB250" s="53"/>
      <c r="BRC250" s="53"/>
      <c r="BRD250" s="53"/>
      <c r="BRE250" s="53"/>
      <c r="BRF250" s="53"/>
      <c r="BRG250" s="53"/>
      <c r="BRH250" s="53"/>
      <c r="BRI250" s="53"/>
      <c r="BRJ250" s="53"/>
      <c r="BRK250" s="53"/>
      <c r="BRL250" s="53"/>
      <c r="BRM250" s="53"/>
      <c r="BRN250" s="53"/>
      <c r="BRO250" s="53"/>
      <c r="BRP250" s="53"/>
      <c r="BRQ250" s="53"/>
      <c r="BRR250" s="53"/>
      <c r="BRS250" s="53"/>
      <c r="BRT250" s="53"/>
      <c r="BRU250" s="53"/>
      <c r="BRV250" s="53"/>
      <c r="BRW250" s="53"/>
      <c r="BRX250" s="53"/>
      <c r="BRY250" s="53"/>
      <c r="BRZ250" s="53"/>
      <c r="BSA250" s="53"/>
      <c r="BSB250" s="53"/>
      <c r="BSC250" s="53"/>
      <c r="BSD250" s="53"/>
      <c r="BSE250" s="53"/>
      <c r="BSF250" s="53"/>
      <c r="BSG250" s="53"/>
      <c r="BSH250" s="53"/>
      <c r="BSI250" s="53"/>
      <c r="BSJ250" s="53"/>
      <c r="BSK250" s="53"/>
      <c r="BSL250" s="53"/>
      <c r="BSM250" s="53"/>
      <c r="BSN250" s="53"/>
      <c r="BSO250" s="53"/>
      <c r="BSP250" s="53"/>
      <c r="BSQ250" s="53"/>
      <c r="BSR250" s="53"/>
      <c r="BSS250" s="53"/>
      <c r="BST250" s="53"/>
      <c r="BSU250" s="53"/>
      <c r="BSV250" s="53"/>
      <c r="BSW250" s="53"/>
      <c r="BSX250" s="53"/>
      <c r="BSY250" s="53"/>
      <c r="BSZ250" s="53"/>
      <c r="BTA250" s="53"/>
      <c r="BTB250" s="53"/>
      <c r="BTC250" s="53"/>
      <c r="BTD250" s="53"/>
      <c r="BTE250" s="53"/>
      <c r="BTF250" s="53"/>
      <c r="BTG250" s="53"/>
      <c r="BTH250" s="53"/>
      <c r="BTI250" s="53"/>
      <c r="BTJ250" s="53"/>
      <c r="BTK250" s="53"/>
      <c r="BTL250" s="53"/>
      <c r="BTM250" s="53"/>
      <c r="BTN250" s="53"/>
      <c r="BTO250" s="53"/>
      <c r="BTP250" s="53"/>
      <c r="BTQ250" s="53"/>
      <c r="BTR250" s="53"/>
      <c r="BTS250" s="53"/>
      <c r="BTT250" s="53"/>
      <c r="BTU250" s="53"/>
      <c r="BTV250" s="53"/>
      <c r="BTW250" s="53"/>
      <c r="BTX250" s="53"/>
      <c r="BTY250" s="53"/>
      <c r="BTZ250" s="53"/>
      <c r="BUA250" s="53"/>
      <c r="BUD250" s="53"/>
      <c r="BUE250" s="53"/>
      <c r="BUF250" s="53"/>
      <c r="BUG250" s="53"/>
      <c r="BUH250" s="53"/>
      <c r="BUI250" s="53"/>
      <c r="BUJ250" s="53"/>
      <c r="BUK250" s="53"/>
      <c r="BUL250" s="53"/>
      <c r="BUM250" s="53"/>
      <c r="BUN250" s="53"/>
      <c r="BUO250" s="53"/>
      <c r="BUP250" s="53"/>
      <c r="BUQ250" s="53"/>
      <c r="BUR250" s="53"/>
      <c r="BUS250" s="53"/>
      <c r="BUT250" s="53"/>
      <c r="BUU250" s="53"/>
      <c r="BUV250" s="53"/>
      <c r="BUW250" s="53"/>
      <c r="BUX250" s="53"/>
      <c r="BUY250" s="53"/>
      <c r="BUZ250" s="53"/>
      <c r="BVA250" s="53"/>
      <c r="BVB250" s="53"/>
      <c r="BVC250" s="53"/>
      <c r="BVD250" s="53"/>
      <c r="BVE250" s="53"/>
      <c r="BVF250" s="53"/>
      <c r="BVG250" s="53"/>
      <c r="BVH250" s="53"/>
      <c r="BVI250" s="53"/>
      <c r="BVJ250" s="53"/>
      <c r="BVK250" s="53"/>
      <c r="BVL250" s="53"/>
      <c r="BVM250" s="53"/>
      <c r="BVN250" s="53"/>
      <c r="BVO250" s="53"/>
      <c r="BVP250" s="53"/>
      <c r="BVQ250" s="53"/>
      <c r="BVR250" s="53"/>
      <c r="BVS250" s="53"/>
      <c r="BVT250" s="53"/>
      <c r="BVU250" s="53"/>
      <c r="BVV250" s="53"/>
      <c r="BVW250" s="53"/>
      <c r="BVX250" s="53"/>
      <c r="BVY250" s="53"/>
      <c r="BVZ250" s="53"/>
      <c r="BWA250" s="53"/>
      <c r="BWB250" s="53"/>
      <c r="BWC250" s="53"/>
      <c r="BWD250" s="53"/>
      <c r="BWE250" s="53"/>
      <c r="BWF250" s="53"/>
      <c r="BWG250" s="53"/>
      <c r="BWH250" s="53"/>
      <c r="BWI250" s="53"/>
      <c r="BWJ250" s="53"/>
      <c r="BWK250" s="53"/>
      <c r="BWL250" s="53"/>
      <c r="BWM250" s="53"/>
      <c r="BWN250" s="53"/>
      <c r="BWO250" s="53"/>
      <c r="BWP250" s="53"/>
      <c r="BWQ250" s="53"/>
      <c r="BWR250" s="53"/>
      <c r="BWS250" s="53"/>
      <c r="BWT250" s="53"/>
      <c r="BWU250" s="53"/>
      <c r="BWV250" s="53"/>
      <c r="BWW250" s="53"/>
      <c r="BWX250" s="53"/>
      <c r="BWY250" s="53"/>
      <c r="BWZ250" s="53"/>
      <c r="BXA250" s="53"/>
      <c r="BXB250" s="53"/>
      <c r="BXC250" s="53"/>
      <c r="BXD250" s="53"/>
      <c r="BXE250" s="53"/>
      <c r="BXF250" s="53"/>
      <c r="BXG250" s="53"/>
      <c r="BXH250" s="53"/>
      <c r="BXI250" s="53"/>
      <c r="BXJ250" s="53"/>
      <c r="BXK250" s="53"/>
      <c r="BXL250" s="53"/>
      <c r="BXM250" s="53"/>
      <c r="BXN250" s="53"/>
      <c r="BXO250" s="53"/>
      <c r="BXP250" s="53"/>
      <c r="BXQ250" s="53"/>
      <c r="BXR250" s="53"/>
      <c r="BXS250" s="53"/>
      <c r="BXT250" s="53"/>
      <c r="BXU250" s="53"/>
      <c r="BXV250" s="53"/>
      <c r="BXW250" s="53"/>
      <c r="BXX250" s="53"/>
      <c r="BXY250" s="53"/>
      <c r="BXZ250" s="53"/>
      <c r="BYA250" s="53"/>
      <c r="BYB250" s="53"/>
      <c r="BYC250" s="53"/>
      <c r="BYD250" s="53"/>
      <c r="BYE250" s="53"/>
      <c r="BYF250" s="53"/>
      <c r="BYG250" s="53"/>
      <c r="BYH250" s="53"/>
      <c r="BYI250" s="53"/>
      <c r="BYJ250" s="53"/>
      <c r="BYK250" s="53"/>
      <c r="BYL250" s="53"/>
      <c r="BYM250" s="53"/>
      <c r="BYN250" s="53"/>
      <c r="BYO250" s="53"/>
      <c r="BYP250" s="53"/>
      <c r="BYQ250" s="53"/>
      <c r="BYR250" s="53"/>
      <c r="BYS250" s="53"/>
      <c r="BYT250" s="53"/>
      <c r="BYU250" s="53"/>
      <c r="BYV250" s="53"/>
      <c r="BYW250" s="53"/>
      <c r="BYX250" s="53"/>
      <c r="BYY250" s="53"/>
      <c r="BYZ250" s="53"/>
      <c r="BZA250" s="53"/>
      <c r="BZB250" s="53"/>
      <c r="BZC250" s="53"/>
      <c r="BZD250" s="53"/>
      <c r="BZE250" s="53"/>
      <c r="BZF250" s="53"/>
      <c r="BZG250" s="53"/>
      <c r="BZH250" s="53"/>
      <c r="BZI250" s="53"/>
      <c r="BZJ250" s="53"/>
      <c r="BZK250" s="53"/>
      <c r="BZL250" s="53"/>
      <c r="BZM250" s="53"/>
      <c r="BZN250" s="53"/>
      <c r="BZO250" s="53"/>
      <c r="BZP250" s="53"/>
      <c r="BZQ250" s="53"/>
      <c r="BZR250" s="53"/>
      <c r="BZS250" s="53"/>
      <c r="BZT250" s="53"/>
      <c r="BZU250" s="53"/>
      <c r="BZV250" s="53"/>
      <c r="BZW250" s="53"/>
      <c r="BZX250" s="53"/>
      <c r="BZY250" s="53"/>
      <c r="BZZ250" s="53"/>
      <c r="CAA250" s="53"/>
      <c r="CAB250" s="53"/>
      <c r="CAC250" s="53"/>
      <c r="CAD250" s="53"/>
      <c r="CAE250" s="53"/>
      <c r="CAF250" s="53"/>
      <c r="CAG250" s="53"/>
      <c r="CAH250" s="53"/>
      <c r="CAI250" s="53"/>
      <c r="CAJ250" s="53"/>
      <c r="CAK250" s="53"/>
      <c r="CAL250" s="53"/>
      <c r="CAM250" s="53"/>
      <c r="CAN250" s="53"/>
      <c r="CAO250" s="53"/>
      <c r="CAP250" s="53"/>
      <c r="CAQ250" s="53"/>
      <c r="CAR250" s="53"/>
      <c r="CAS250" s="53"/>
      <c r="CAT250" s="53"/>
      <c r="CAU250" s="53"/>
      <c r="CAV250" s="53"/>
      <c r="CAW250" s="53"/>
      <c r="CAX250" s="53"/>
      <c r="CAY250" s="53"/>
      <c r="CAZ250" s="53"/>
      <c r="CBA250" s="53"/>
      <c r="CBB250" s="53"/>
      <c r="CBC250" s="53"/>
      <c r="CBD250" s="53"/>
      <c r="CBE250" s="53"/>
      <c r="CBF250" s="53"/>
      <c r="CBG250" s="53"/>
      <c r="CBH250" s="53"/>
      <c r="CBI250" s="53"/>
      <c r="CBJ250" s="53"/>
      <c r="CBK250" s="53"/>
      <c r="CBL250" s="53"/>
      <c r="CBM250" s="53"/>
      <c r="CBN250" s="53"/>
      <c r="CBO250" s="53"/>
      <c r="CBP250" s="53"/>
      <c r="CBQ250" s="53"/>
      <c r="CBR250" s="53"/>
      <c r="CBS250" s="53"/>
      <c r="CBT250" s="53"/>
      <c r="CBU250" s="53"/>
      <c r="CBV250" s="53"/>
      <c r="CBW250" s="53"/>
      <c r="CBX250" s="53"/>
      <c r="CBY250" s="53"/>
      <c r="CBZ250" s="53"/>
      <c r="CCA250" s="53"/>
      <c r="CCB250" s="53"/>
      <c r="CCC250" s="53"/>
      <c r="CCD250" s="53"/>
      <c r="CCE250" s="53"/>
      <c r="CCF250" s="53"/>
      <c r="CCG250" s="53"/>
      <c r="CCH250" s="53"/>
      <c r="CCI250" s="53"/>
      <c r="CCJ250" s="53"/>
      <c r="CCK250" s="53"/>
      <c r="CCL250" s="53"/>
      <c r="CCM250" s="53"/>
      <c r="CCN250" s="53"/>
      <c r="CCO250" s="53"/>
      <c r="CCP250" s="53"/>
      <c r="CCQ250" s="53"/>
      <c r="CCR250" s="53"/>
      <c r="CCS250" s="53"/>
      <c r="CCT250" s="53"/>
      <c r="CCU250" s="53"/>
      <c r="CCV250" s="53"/>
      <c r="CCW250" s="53"/>
      <c r="CCX250" s="53"/>
      <c r="CCY250" s="53"/>
      <c r="CCZ250" s="53"/>
      <c r="CDA250" s="53"/>
      <c r="CDB250" s="53"/>
      <c r="CDC250" s="53"/>
      <c r="CDD250" s="53"/>
      <c r="CDE250" s="53"/>
      <c r="CDF250" s="53"/>
      <c r="CDG250" s="53"/>
      <c r="CDH250" s="53"/>
      <c r="CDI250" s="53"/>
      <c r="CDJ250" s="53"/>
      <c r="CDK250" s="53"/>
      <c r="CDL250" s="53"/>
      <c r="CDM250" s="53"/>
      <c r="CDN250" s="53"/>
      <c r="CDO250" s="53"/>
      <c r="CDP250" s="53"/>
      <c r="CDQ250" s="53"/>
      <c r="CDR250" s="53"/>
      <c r="CDS250" s="53"/>
      <c r="CDT250" s="53"/>
      <c r="CDU250" s="53"/>
      <c r="CDV250" s="53"/>
      <c r="CDW250" s="53"/>
      <c r="CDZ250" s="53"/>
      <c r="CEA250" s="53"/>
      <c r="CEB250" s="53"/>
      <c r="CEC250" s="53"/>
      <c r="CED250" s="53"/>
      <c r="CEE250" s="53"/>
      <c r="CEF250" s="53"/>
      <c r="CEG250" s="53"/>
      <c r="CEH250" s="53"/>
      <c r="CEI250" s="53"/>
      <c r="CEJ250" s="53"/>
      <c r="CEK250" s="53"/>
      <c r="CEL250" s="53"/>
      <c r="CEM250" s="53"/>
      <c r="CEN250" s="53"/>
      <c r="CEO250" s="53"/>
      <c r="CEP250" s="53"/>
      <c r="CEQ250" s="53"/>
      <c r="CER250" s="53"/>
      <c r="CES250" s="53"/>
      <c r="CET250" s="53"/>
      <c r="CEU250" s="53"/>
      <c r="CEV250" s="53"/>
      <c r="CEW250" s="53"/>
      <c r="CEX250" s="53"/>
      <c r="CEY250" s="53"/>
      <c r="CEZ250" s="53"/>
      <c r="CFA250" s="53"/>
      <c r="CFB250" s="53"/>
      <c r="CFC250" s="53"/>
      <c r="CFD250" s="53"/>
      <c r="CFE250" s="53"/>
      <c r="CFF250" s="53"/>
      <c r="CFG250" s="53"/>
      <c r="CFH250" s="53"/>
      <c r="CFI250" s="53"/>
      <c r="CFJ250" s="53"/>
      <c r="CFK250" s="53"/>
      <c r="CFL250" s="53"/>
      <c r="CFM250" s="53"/>
      <c r="CFN250" s="53"/>
      <c r="CFO250" s="53"/>
      <c r="CFP250" s="53"/>
      <c r="CFQ250" s="53"/>
      <c r="CFR250" s="53"/>
      <c r="CFS250" s="53"/>
      <c r="CFT250" s="53"/>
      <c r="CFU250" s="53"/>
      <c r="CFV250" s="53"/>
      <c r="CFW250" s="53"/>
      <c r="CFX250" s="53"/>
      <c r="CFY250" s="53"/>
      <c r="CFZ250" s="53"/>
      <c r="CGA250" s="53"/>
      <c r="CGB250" s="53"/>
      <c r="CGC250" s="53"/>
      <c r="CGD250" s="53"/>
      <c r="CGE250" s="53"/>
      <c r="CGF250" s="53"/>
      <c r="CGG250" s="53"/>
      <c r="CGH250" s="53"/>
      <c r="CGI250" s="53"/>
      <c r="CGJ250" s="53"/>
      <c r="CGK250" s="53"/>
      <c r="CGL250" s="53"/>
      <c r="CGM250" s="53"/>
      <c r="CGN250" s="53"/>
      <c r="CGO250" s="53"/>
      <c r="CGP250" s="53"/>
      <c r="CGQ250" s="53"/>
      <c r="CGR250" s="53"/>
      <c r="CGS250" s="53"/>
      <c r="CGT250" s="53"/>
      <c r="CGU250" s="53"/>
      <c r="CGV250" s="53"/>
      <c r="CGW250" s="53"/>
      <c r="CGX250" s="53"/>
      <c r="CGY250" s="53"/>
      <c r="CGZ250" s="53"/>
      <c r="CHA250" s="53"/>
      <c r="CHB250" s="53"/>
      <c r="CHC250" s="53"/>
      <c r="CHD250" s="53"/>
      <c r="CHE250" s="53"/>
      <c r="CHF250" s="53"/>
      <c r="CHG250" s="53"/>
      <c r="CHH250" s="53"/>
      <c r="CHI250" s="53"/>
      <c r="CHJ250" s="53"/>
      <c r="CHK250" s="53"/>
      <c r="CHL250" s="53"/>
      <c r="CHM250" s="53"/>
      <c r="CHN250" s="53"/>
      <c r="CHO250" s="53"/>
      <c r="CHP250" s="53"/>
      <c r="CHQ250" s="53"/>
      <c r="CHR250" s="53"/>
      <c r="CHS250" s="53"/>
      <c r="CHT250" s="53"/>
      <c r="CHU250" s="53"/>
      <c r="CHV250" s="53"/>
      <c r="CHW250" s="53"/>
      <c r="CHX250" s="53"/>
      <c r="CHY250" s="53"/>
      <c r="CHZ250" s="53"/>
      <c r="CIA250" s="53"/>
      <c r="CIB250" s="53"/>
      <c r="CIC250" s="53"/>
      <c r="CID250" s="53"/>
      <c r="CIE250" s="53"/>
      <c r="CIF250" s="53"/>
      <c r="CIG250" s="53"/>
      <c r="CIH250" s="53"/>
      <c r="CII250" s="53"/>
      <c r="CIJ250" s="53"/>
      <c r="CIK250" s="53"/>
      <c r="CIL250" s="53"/>
      <c r="CIM250" s="53"/>
      <c r="CIN250" s="53"/>
      <c r="CIO250" s="53"/>
      <c r="CIP250" s="53"/>
      <c r="CIQ250" s="53"/>
      <c r="CIR250" s="53"/>
      <c r="CIS250" s="53"/>
      <c r="CIT250" s="53"/>
      <c r="CIU250" s="53"/>
      <c r="CIV250" s="53"/>
      <c r="CIW250" s="53"/>
      <c r="CIX250" s="53"/>
      <c r="CIY250" s="53"/>
      <c r="CIZ250" s="53"/>
      <c r="CJA250" s="53"/>
      <c r="CJB250" s="53"/>
      <c r="CJC250" s="53"/>
      <c r="CJD250" s="53"/>
      <c r="CJE250" s="53"/>
      <c r="CJF250" s="53"/>
      <c r="CJG250" s="53"/>
      <c r="CJH250" s="53"/>
      <c r="CJI250" s="53"/>
      <c r="CJJ250" s="53"/>
      <c r="CJK250" s="53"/>
      <c r="CJL250" s="53"/>
      <c r="CJM250" s="53"/>
      <c r="CJN250" s="53"/>
      <c r="CJO250" s="53"/>
      <c r="CJP250" s="53"/>
      <c r="CJQ250" s="53"/>
      <c r="CJR250" s="53"/>
      <c r="CJS250" s="53"/>
      <c r="CJT250" s="53"/>
      <c r="CJU250" s="53"/>
      <c r="CJV250" s="53"/>
      <c r="CJW250" s="53"/>
      <c r="CJX250" s="53"/>
      <c r="CJY250" s="53"/>
      <c r="CJZ250" s="53"/>
      <c r="CKA250" s="53"/>
      <c r="CKB250" s="53"/>
      <c r="CKC250" s="53"/>
      <c r="CKD250" s="53"/>
      <c r="CKE250" s="53"/>
      <c r="CKF250" s="53"/>
      <c r="CKG250" s="53"/>
      <c r="CKH250" s="53"/>
      <c r="CKI250" s="53"/>
      <c r="CKJ250" s="53"/>
      <c r="CKK250" s="53"/>
      <c r="CKL250" s="53"/>
      <c r="CKM250" s="53"/>
      <c r="CKN250" s="53"/>
      <c r="CKO250" s="53"/>
      <c r="CKP250" s="53"/>
      <c r="CKQ250" s="53"/>
      <c r="CKR250" s="53"/>
      <c r="CKS250" s="53"/>
      <c r="CKT250" s="53"/>
      <c r="CKU250" s="53"/>
      <c r="CKV250" s="53"/>
      <c r="CKW250" s="53"/>
      <c r="CKX250" s="53"/>
      <c r="CKY250" s="53"/>
      <c r="CKZ250" s="53"/>
      <c r="CLA250" s="53"/>
      <c r="CLB250" s="53"/>
      <c r="CLC250" s="53"/>
      <c r="CLD250" s="53"/>
      <c r="CLE250" s="53"/>
      <c r="CLF250" s="53"/>
      <c r="CLG250" s="53"/>
      <c r="CLH250" s="53"/>
      <c r="CLI250" s="53"/>
      <c r="CLJ250" s="53"/>
      <c r="CLK250" s="53"/>
      <c r="CLL250" s="53"/>
      <c r="CLM250" s="53"/>
      <c r="CLN250" s="53"/>
      <c r="CLO250" s="53"/>
      <c r="CLP250" s="53"/>
      <c r="CLQ250" s="53"/>
      <c r="CLR250" s="53"/>
      <c r="CLS250" s="53"/>
      <c r="CLT250" s="53"/>
      <c r="CLU250" s="53"/>
      <c r="CLV250" s="53"/>
      <c r="CLW250" s="53"/>
      <c r="CLX250" s="53"/>
      <c r="CLY250" s="53"/>
      <c r="CLZ250" s="53"/>
      <c r="CMA250" s="53"/>
      <c r="CMB250" s="53"/>
      <c r="CMC250" s="53"/>
      <c r="CMD250" s="53"/>
      <c r="CME250" s="53"/>
      <c r="CMF250" s="53"/>
      <c r="CMG250" s="53"/>
      <c r="CMH250" s="53"/>
      <c r="CMI250" s="53"/>
      <c r="CMJ250" s="53"/>
      <c r="CMK250" s="53"/>
      <c r="CML250" s="53"/>
      <c r="CMM250" s="53"/>
      <c r="CMN250" s="53"/>
      <c r="CMO250" s="53"/>
      <c r="CMP250" s="53"/>
      <c r="CMQ250" s="53"/>
      <c r="CMR250" s="53"/>
      <c r="CMS250" s="53"/>
      <c r="CMT250" s="53"/>
      <c r="CMU250" s="53"/>
      <c r="CMV250" s="53"/>
      <c r="CMW250" s="53"/>
      <c r="CMX250" s="53"/>
      <c r="CMY250" s="53"/>
      <c r="CMZ250" s="53"/>
      <c r="CNA250" s="53"/>
      <c r="CNB250" s="53"/>
      <c r="CNC250" s="53"/>
      <c r="CND250" s="53"/>
      <c r="CNE250" s="53"/>
      <c r="CNF250" s="53"/>
      <c r="CNG250" s="53"/>
      <c r="CNH250" s="53"/>
      <c r="CNI250" s="53"/>
      <c r="CNJ250" s="53"/>
      <c r="CNK250" s="53"/>
      <c r="CNL250" s="53"/>
      <c r="CNM250" s="53"/>
      <c r="CNN250" s="53"/>
      <c r="CNO250" s="53"/>
      <c r="CNP250" s="53"/>
      <c r="CNQ250" s="53"/>
      <c r="CNR250" s="53"/>
      <c r="CNS250" s="53"/>
      <c r="CNV250" s="53"/>
      <c r="CNW250" s="53"/>
      <c r="CNX250" s="53"/>
      <c r="CNY250" s="53"/>
      <c r="CNZ250" s="53"/>
      <c r="COA250" s="53"/>
      <c r="COB250" s="53"/>
      <c r="COC250" s="53"/>
      <c r="COD250" s="53"/>
      <c r="COE250" s="53"/>
      <c r="COF250" s="53"/>
      <c r="COG250" s="53"/>
      <c r="COH250" s="53"/>
      <c r="COI250" s="53"/>
      <c r="COJ250" s="53"/>
      <c r="COK250" s="53"/>
      <c r="COL250" s="53"/>
      <c r="COM250" s="53"/>
      <c r="CON250" s="53"/>
      <c r="COO250" s="53"/>
      <c r="COP250" s="53"/>
      <c r="COQ250" s="53"/>
      <c r="COR250" s="53"/>
      <c r="COS250" s="53"/>
      <c r="COT250" s="53"/>
      <c r="COU250" s="53"/>
      <c r="COV250" s="53"/>
      <c r="COW250" s="53"/>
      <c r="COX250" s="53"/>
      <c r="COY250" s="53"/>
      <c r="COZ250" s="53"/>
      <c r="CPA250" s="53"/>
      <c r="CPB250" s="53"/>
      <c r="CPC250" s="53"/>
      <c r="CPD250" s="53"/>
      <c r="CPE250" s="53"/>
      <c r="CPF250" s="53"/>
      <c r="CPG250" s="53"/>
      <c r="CPH250" s="53"/>
      <c r="CPI250" s="53"/>
      <c r="CPJ250" s="53"/>
      <c r="CPK250" s="53"/>
      <c r="CPL250" s="53"/>
      <c r="CPM250" s="53"/>
      <c r="CPN250" s="53"/>
      <c r="CPO250" s="53"/>
      <c r="CPP250" s="53"/>
      <c r="CPQ250" s="53"/>
      <c r="CPR250" s="53"/>
      <c r="CPS250" s="53"/>
      <c r="CPT250" s="53"/>
      <c r="CPU250" s="53"/>
      <c r="CPV250" s="53"/>
      <c r="CPW250" s="53"/>
      <c r="CPX250" s="53"/>
      <c r="CPY250" s="53"/>
      <c r="CPZ250" s="53"/>
      <c r="CQA250" s="53"/>
      <c r="CQB250" s="53"/>
      <c r="CQC250" s="53"/>
      <c r="CQD250" s="53"/>
      <c r="CQE250" s="53"/>
      <c r="CQF250" s="53"/>
      <c r="CQG250" s="53"/>
      <c r="CQH250" s="53"/>
      <c r="CQI250" s="53"/>
      <c r="CQJ250" s="53"/>
      <c r="CQK250" s="53"/>
      <c r="CQL250" s="53"/>
      <c r="CQM250" s="53"/>
      <c r="CQN250" s="53"/>
      <c r="CQO250" s="53"/>
      <c r="CQP250" s="53"/>
      <c r="CQQ250" s="53"/>
      <c r="CQR250" s="53"/>
      <c r="CQS250" s="53"/>
      <c r="CQT250" s="53"/>
      <c r="CQU250" s="53"/>
      <c r="CQV250" s="53"/>
      <c r="CQW250" s="53"/>
      <c r="CQX250" s="53"/>
      <c r="CQY250" s="53"/>
      <c r="CQZ250" s="53"/>
      <c r="CRA250" s="53"/>
      <c r="CRB250" s="53"/>
      <c r="CRC250" s="53"/>
      <c r="CRD250" s="53"/>
      <c r="CRE250" s="53"/>
      <c r="CRF250" s="53"/>
      <c r="CRG250" s="53"/>
      <c r="CRH250" s="53"/>
      <c r="CRI250" s="53"/>
      <c r="CRJ250" s="53"/>
      <c r="CRK250" s="53"/>
      <c r="CRL250" s="53"/>
      <c r="CRM250" s="53"/>
      <c r="CRN250" s="53"/>
      <c r="CRO250" s="53"/>
      <c r="CRP250" s="53"/>
      <c r="CRQ250" s="53"/>
      <c r="CRR250" s="53"/>
      <c r="CRS250" s="53"/>
      <c r="CRT250" s="53"/>
      <c r="CRU250" s="53"/>
      <c r="CRV250" s="53"/>
      <c r="CRW250" s="53"/>
      <c r="CRX250" s="53"/>
      <c r="CRY250" s="53"/>
      <c r="CRZ250" s="53"/>
      <c r="CSA250" s="53"/>
      <c r="CSB250" s="53"/>
      <c r="CSC250" s="53"/>
      <c r="CSD250" s="53"/>
      <c r="CSE250" s="53"/>
      <c r="CSF250" s="53"/>
      <c r="CSG250" s="53"/>
      <c r="CSH250" s="53"/>
      <c r="CSI250" s="53"/>
      <c r="CSJ250" s="53"/>
      <c r="CSK250" s="53"/>
      <c r="CSL250" s="53"/>
      <c r="CSM250" s="53"/>
      <c r="CSN250" s="53"/>
      <c r="CSO250" s="53"/>
      <c r="CSP250" s="53"/>
      <c r="CSQ250" s="53"/>
      <c r="CSR250" s="53"/>
      <c r="CSS250" s="53"/>
      <c r="CST250" s="53"/>
      <c r="CSU250" s="53"/>
      <c r="CSV250" s="53"/>
      <c r="CSW250" s="53"/>
      <c r="CSX250" s="53"/>
      <c r="CSY250" s="53"/>
      <c r="CSZ250" s="53"/>
      <c r="CTA250" s="53"/>
      <c r="CTB250" s="53"/>
      <c r="CTC250" s="53"/>
      <c r="CTD250" s="53"/>
      <c r="CTE250" s="53"/>
      <c r="CTF250" s="53"/>
      <c r="CTG250" s="53"/>
      <c r="CTH250" s="53"/>
      <c r="CTI250" s="53"/>
      <c r="CTJ250" s="53"/>
      <c r="CTK250" s="53"/>
      <c r="CTL250" s="53"/>
      <c r="CTM250" s="53"/>
      <c r="CTN250" s="53"/>
      <c r="CTO250" s="53"/>
      <c r="CTP250" s="53"/>
      <c r="CTQ250" s="53"/>
      <c r="CTR250" s="53"/>
      <c r="CTS250" s="53"/>
      <c r="CTT250" s="53"/>
      <c r="CTU250" s="53"/>
      <c r="CTV250" s="53"/>
      <c r="CTW250" s="53"/>
      <c r="CTX250" s="53"/>
      <c r="CTY250" s="53"/>
      <c r="CTZ250" s="53"/>
      <c r="CUA250" s="53"/>
      <c r="CUB250" s="53"/>
      <c r="CUC250" s="53"/>
      <c r="CUD250" s="53"/>
      <c r="CUE250" s="53"/>
      <c r="CUF250" s="53"/>
      <c r="CUG250" s="53"/>
      <c r="CUH250" s="53"/>
      <c r="CUI250" s="53"/>
      <c r="CUJ250" s="53"/>
      <c r="CUK250" s="53"/>
      <c r="CUL250" s="53"/>
      <c r="CUM250" s="53"/>
      <c r="CUN250" s="53"/>
      <c r="CUO250" s="53"/>
      <c r="CUP250" s="53"/>
      <c r="CUQ250" s="53"/>
      <c r="CUR250" s="53"/>
      <c r="CUS250" s="53"/>
      <c r="CUT250" s="53"/>
      <c r="CUU250" s="53"/>
      <c r="CUV250" s="53"/>
      <c r="CUW250" s="53"/>
      <c r="CUX250" s="53"/>
      <c r="CUY250" s="53"/>
      <c r="CUZ250" s="53"/>
      <c r="CVA250" s="53"/>
      <c r="CVB250" s="53"/>
      <c r="CVC250" s="53"/>
      <c r="CVD250" s="53"/>
      <c r="CVE250" s="53"/>
      <c r="CVF250" s="53"/>
      <c r="CVG250" s="53"/>
      <c r="CVH250" s="53"/>
      <c r="CVI250" s="53"/>
      <c r="CVJ250" s="53"/>
      <c r="CVK250" s="53"/>
      <c r="CVL250" s="53"/>
      <c r="CVM250" s="53"/>
      <c r="CVN250" s="53"/>
      <c r="CVO250" s="53"/>
      <c r="CVP250" s="53"/>
      <c r="CVQ250" s="53"/>
      <c r="CVR250" s="53"/>
      <c r="CVS250" s="53"/>
      <c r="CVT250" s="53"/>
      <c r="CVU250" s="53"/>
      <c r="CVV250" s="53"/>
      <c r="CVW250" s="53"/>
      <c r="CVX250" s="53"/>
      <c r="CVY250" s="53"/>
      <c r="CVZ250" s="53"/>
      <c r="CWA250" s="53"/>
      <c r="CWB250" s="53"/>
      <c r="CWC250" s="53"/>
      <c r="CWD250" s="53"/>
      <c r="CWE250" s="53"/>
      <c r="CWF250" s="53"/>
      <c r="CWG250" s="53"/>
      <c r="CWH250" s="53"/>
      <c r="CWI250" s="53"/>
      <c r="CWJ250" s="53"/>
      <c r="CWK250" s="53"/>
      <c r="CWL250" s="53"/>
      <c r="CWM250" s="53"/>
      <c r="CWN250" s="53"/>
      <c r="CWO250" s="53"/>
      <c r="CWP250" s="53"/>
      <c r="CWQ250" s="53"/>
      <c r="CWR250" s="53"/>
      <c r="CWS250" s="53"/>
      <c r="CWT250" s="53"/>
      <c r="CWU250" s="53"/>
      <c r="CWV250" s="53"/>
      <c r="CWW250" s="53"/>
      <c r="CWX250" s="53"/>
      <c r="CWY250" s="53"/>
      <c r="CWZ250" s="53"/>
      <c r="CXA250" s="53"/>
      <c r="CXB250" s="53"/>
      <c r="CXC250" s="53"/>
      <c r="CXD250" s="53"/>
      <c r="CXE250" s="53"/>
      <c r="CXF250" s="53"/>
      <c r="CXG250" s="53"/>
      <c r="CXH250" s="53"/>
      <c r="CXI250" s="53"/>
      <c r="CXJ250" s="53"/>
      <c r="CXK250" s="53"/>
      <c r="CXL250" s="53"/>
      <c r="CXM250" s="53"/>
      <c r="CXN250" s="53"/>
      <c r="CXO250" s="53"/>
      <c r="CXR250" s="53"/>
      <c r="CXS250" s="53"/>
      <c r="CXT250" s="53"/>
      <c r="CXU250" s="53"/>
      <c r="CXV250" s="53"/>
      <c r="CXW250" s="53"/>
      <c r="CXX250" s="53"/>
      <c r="CXY250" s="53"/>
      <c r="CXZ250" s="53"/>
      <c r="CYA250" s="53"/>
      <c r="CYB250" s="53"/>
      <c r="CYC250" s="53"/>
      <c r="CYD250" s="53"/>
      <c r="CYE250" s="53"/>
      <c r="CYF250" s="53"/>
      <c r="CYG250" s="53"/>
      <c r="CYH250" s="53"/>
      <c r="CYI250" s="53"/>
      <c r="CYJ250" s="53"/>
      <c r="CYK250" s="53"/>
      <c r="CYL250" s="53"/>
      <c r="CYM250" s="53"/>
      <c r="CYN250" s="53"/>
      <c r="CYO250" s="53"/>
      <c r="CYP250" s="53"/>
      <c r="CYQ250" s="53"/>
      <c r="CYR250" s="53"/>
      <c r="CYS250" s="53"/>
      <c r="CYT250" s="53"/>
      <c r="CYU250" s="53"/>
      <c r="CYV250" s="53"/>
      <c r="CYW250" s="53"/>
      <c r="CYX250" s="53"/>
      <c r="CYY250" s="53"/>
      <c r="CYZ250" s="53"/>
      <c r="CZA250" s="53"/>
      <c r="CZB250" s="53"/>
      <c r="CZC250" s="53"/>
      <c r="CZD250" s="53"/>
      <c r="CZE250" s="53"/>
      <c r="CZF250" s="53"/>
      <c r="CZG250" s="53"/>
      <c r="CZH250" s="53"/>
      <c r="CZI250" s="53"/>
      <c r="CZJ250" s="53"/>
      <c r="CZK250" s="53"/>
      <c r="CZL250" s="53"/>
      <c r="CZM250" s="53"/>
      <c r="CZN250" s="53"/>
      <c r="CZO250" s="53"/>
      <c r="CZP250" s="53"/>
      <c r="CZQ250" s="53"/>
      <c r="CZR250" s="53"/>
      <c r="CZS250" s="53"/>
      <c r="CZT250" s="53"/>
      <c r="CZU250" s="53"/>
      <c r="CZV250" s="53"/>
      <c r="CZW250" s="53"/>
      <c r="CZX250" s="53"/>
      <c r="CZY250" s="53"/>
      <c r="CZZ250" s="53"/>
      <c r="DAA250" s="53"/>
      <c r="DAB250" s="53"/>
      <c r="DAC250" s="53"/>
      <c r="DAD250" s="53"/>
      <c r="DAE250" s="53"/>
      <c r="DAF250" s="53"/>
      <c r="DAG250" s="53"/>
      <c r="DAH250" s="53"/>
      <c r="DAI250" s="53"/>
      <c r="DAJ250" s="53"/>
      <c r="DAK250" s="53"/>
      <c r="DAL250" s="53"/>
      <c r="DAM250" s="53"/>
      <c r="DAN250" s="53"/>
      <c r="DAO250" s="53"/>
      <c r="DAP250" s="53"/>
      <c r="DAQ250" s="53"/>
      <c r="DAR250" s="53"/>
      <c r="DAS250" s="53"/>
      <c r="DAT250" s="53"/>
      <c r="DAU250" s="53"/>
      <c r="DAV250" s="53"/>
      <c r="DAW250" s="53"/>
      <c r="DAX250" s="53"/>
      <c r="DAY250" s="53"/>
      <c r="DAZ250" s="53"/>
      <c r="DBA250" s="53"/>
      <c r="DBB250" s="53"/>
      <c r="DBC250" s="53"/>
      <c r="DBD250" s="53"/>
      <c r="DBE250" s="53"/>
      <c r="DBF250" s="53"/>
      <c r="DBG250" s="53"/>
      <c r="DBH250" s="53"/>
      <c r="DBI250" s="53"/>
      <c r="DBJ250" s="53"/>
      <c r="DBK250" s="53"/>
      <c r="DBL250" s="53"/>
      <c r="DBM250" s="53"/>
      <c r="DBN250" s="53"/>
      <c r="DBO250" s="53"/>
      <c r="DBP250" s="53"/>
      <c r="DBQ250" s="53"/>
      <c r="DBR250" s="53"/>
      <c r="DBS250" s="53"/>
      <c r="DBT250" s="53"/>
      <c r="DBU250" s="53"/>
      <c r="DBV250" s="53"/>
      <c r="DBW250" s="53"/>
      <c r="DBX250" s="53"/>
      <c r="DBY250" s="53"/>
      <c r="DBZ250" s="53"/>
      <c r="DCA250" s="53"/>
      <c r="DCB250" s="53"/>
      <c r="DCC250" s="53"/>
      <c r="DCD250" s="53"/>
      <c r="DCE250" s="53"/>
      <c r="DCF250" s="53"/>
      <c r="DCG250" s="53"/>
      <c r="DCH250" s="53"/>
      <c r="DCI250" s="53"/>
      <c r="DCJ250" s="53"/>
      <c r="DCK250" s="53"/>
      <c r="DCL250" s="53"/>
      <c r="DCM250" s="53"/>
      <c r="DCN250" s="53"/>
      <c r="DCO250" s="53"/>
      <c r="DCP250" s="53"/>
      <c r="DCQ250" s="53"/>
      <c r="DCR250" s="53"/>
      <c r="DCS250" s="53"/>
      <c r="DCT250" s="53"/>
      <c r="DCU250" s="53"/>
      <c r="DCV250" s="53"/>
      <c r="DCW250" s="53"/>
      <c r="DCX250" s="53"/>
      <c r="DCY250" s="53"/>
      <c r="DCZ250" s="53"/>
      <c r="DDA250" s="53"/>
      <c r="DDB250" s="53"/>
      <c r="DDC250" s="53"/>
      <c r="DDD250" s="53"/>
      <c r="DDE250" s="53"/>
      <c r="DDF250" s="53"/>
      <c r="DDG250" s="53"/>
      <c r="DDH250" s="53"/>
      <c r="DDI250" s="53"/>
      <c r="DDJ250" s="53"/>
      <c r="DDK250" s="53"/>
      <c r="DDL250" s="53"/>
      <c r="DDM250" s="53"/>
      <c r="DDN250" s="53"/>
      <c r="DDO250" s="53"/>
      <c r="DDP250" s="53"/>
      <c r="DDQ250" s="53"/>
      <c r="DDR250" s="53"/>
      <c r="DDS250" s="53"/>
      <c r="DDT250" s="53"/>
      <c r="DDU250" s="53"/>
      <c r="DDV250" s="53"/>
      <c r="DDW250" s="53"/>
      <c r="DDX250" s="53"/>
      <c r="DDY250" s="53"/>
      <c r="DDZ250" s="53"/>
      <c r="DEA250" s="53"/>
      <c r="DEB250" s="53"/>
      <c r="DEC250" s="53"/>
      <c r="DED250" s="53"/>
      <c r="DEE250" s="53"/>
      <c r="DEF250" s="53"/>
      <c r="DEG250" s="53"/>
      <c r="DEH250" s="53"/>
      <c r="DEI250" s="53"/>
      <c r="DEJ250" s="53"/>
      <c r="DEK250" s="53"/>
      <c r="DEL250" s="53"/>
      <c r="DEM250" s="53"/>
      <c r="DEN250" s="53"/>
      <c r="DEO250" s="53"/>
      <c r="DEP250" s="53"/>
      <c r="DEQ250" s="53"/>
      <c r="DER250" s="53"/>
      <c r="DES250" s="53"/>
      <c r="DET250" s="53"/>
      <c r="DEU250" s="53"/>
      <c r="DEV250" s="53"/>
      <c r="DEW250" s="53"/>
      <c r="DEX250" s="53"/>
      <c r="DEY250" s="53"/>
      <c r="DEZ250" s="53"/>
      <c r="DFA250" s="53"/>
      <c r="DFB250" s="53"/>
      <c r="DFC250" s="53"/>
      <c r="DFD250" s="53"/>
      <c r="DFE250" s="53"/>
      <c r="DFF250" s="53"/>
      <c r="DFG250" s="53"/>
      <c r="DFH250" s="53"/>
      <c r="DFI250" s="53"/>
      <c r="DFJ250" s="53"/>
      <c r="DFK250" s="53"/>
      <c r="DFL250" s="53"/>
      <c r="DFM250" s="53"/>
      <c r="DFN250" s="53"/>
      <c r="DFO250" s="53"/>
      <c r="DFP250" s="53"/>
      <c r="DFQ250" s="53"/>
      <c r="DFR250" s="53"/>
      <c r="DFS250" s="53"/>
      <c r="DFT250" s="53"/>
      <c r="DFU250" s="53"/>
      <c r="DFV250" s="53"/>
      <c r="DFW250" s="53"/>
      <c r="DFX250" s="53"/>
      <c r="DFY250" s="53"/>
      <c r="DFZ250" s="53"/>
      <c r="DGA250" s="53"/>
      <c r="DGB250" s="53"/>
      <c r="DGC250" s="53"/>
      <c r="DGD250" s="53"/>
      <c r="DGE250" s="53"/>
      <c r="DGF250" s="53"/>
      <c r="DGG250" s="53"/>
      <c r="DGH250" s="53"/>
      <c r="DGI250" s="53"/>
      <c r="DGJ250" s="53"/>
      <c r="DGK250" s="53"/>
      <c r="DGL250" s="53"/>
      <c r="DGM250" s="53"/>
      <c r="DGN250" s="53"/>
      <c r="DGO250" s="53"/>
      <c r="DGP250" s="53"/>
      <c r="DGQ250" s="53"/>
      <c r="DGR250" s="53"/>
      <c r="DGS250" s="53"/>
      <c r="DGT250" s="53"/>
      <c r="DGU250" s="53"/>
      <c r="DGV250" s="53"/>
      <c r="DGW250" s="53"/>
      <c r="DGX250" s="53"/>
      <c r="DGY250" s="53"/>
      <c r="DGZ250" s="53"/>
      <c r="DHA250" s="53"/>
      <c r="DHB250" s="53"/>
      <c r="DHC250" s="53"/>
      <c r="DHD250" s="53"/>
      <c r="DHE250" s="53"/>
      <c r="DHF250" s="53"/>
      <c r="DHG250" s="53"/>
      <c r="DHH250" s="53"/>
      <c r="DHI250" s="53"/>
      <c r="DHJ250" s="53"/>
      <c r="DHK250" s="53"/>
      <c r="DHN250" s="53"/>
      <c r="DHO250" s="53"/>
      <c r="DHP250" s="53"/>
      <c r="DHQ250" s="53"/>
      <c r="DHR250" s="53"/>
      <c r="DHS250" s="53"/>
      <c r="DHT250" s="53"/>
      <c r="DHU250" s="53"/>
      <c r="DHV250" s="53"/>
      <c r="DHW250" s="53"/>
      <c r="DHX250" s="53"/>
      <c r="DHY250" s="53"/>
      <c r="DHZ250" s="53"/>
      <c r="DIA250" s="53"/>
      <c r="DIB250" s="53"/>
      <c r="DIC250" s="53"/>
      <c r="DID250" s="53"/>
      <c r="DIE250" s="53"/>
      <c r="DIF250" s="53"/>
      <c r="DIG250" s="53"/>
      <c r="DIH250" s="53"/>
      <c r="DII250" s="53"/>
      <c r="DIJ250" s="53"/>
      <c r="DIK250" s="53"/>
      <c r="DIL250" s="53"/>
      <c r="DIM250" s="53"/>
      <c r="DIN250" s="53"/>
      <c r="DIO250" s="53"/>
      <c r="DIP250" s="53"/>
      <c r="DIQ250" s="53"/>
      <c r="DIR250" s="53"/>
      <c r="DIS250" s="53"/>
      <c r="DIT250" s="53"/>
      <c r="DIU250" s="53"/>
      <c r="DIV250" s="53"/>
      <c r="DIW250" s="53"/>
      <c r="DIX250" s="53"/>
      <c r="DIY250" s="53"/>
      <c r="DIZ250" s="53"/>
      <c r="DJA250" s="53"/>
      <c r="DJB250" s="53"/>
      <c r="DJC250" s="53"/>
      <c r="DJD250" s="53"/>
      <c r="DJE250" s="53"/>
      <c r="DJF250" s="53"/>
      <c r="DJG250" s="53"/>
      <c r="DJH250" s="53"/>
      <c r="DJI250" s="53"/>
      <c r="DJJ250" s="53"/>
      <c r="DJK250" s="53"/>
      <c r="DJL250" s="53"/>
      <c r="DJM250" s="53"/>
      <c r="DJN250" s="53"/>
      <c r="DJO250" s="53"/>
      <c r="DJP250" s="53"/>
      <c r="DJQ250" s="53"/>
      <c r="DJR250" s="53"/>
      <c r="DJS250" s="53"/>
      <c r="DJT250" s="53"/>
      <c r="DJU250" s="53"/>
      <c r="DJV250" s="53"/>
      <c r="DJW250" s="53"/>
      <c r="DJX250" s="53"/>
      <c r="DJY250" s="53"/>
      <c r="DJZ250" s="53"/>
      <c r="DKA250" s="53"/>
      <c r="DKB250" s="53"/>
      <c r="DKC250" s="53"/>
      <c r="DKD250" s="53"/>
      <c r="DKE250" s="53"/>
      <c r="DKF250" s="53"/>
      <c r="DKG250" s="53"/>
      <c r="DKH250" s="53"/>
      <c r="DKI250" s="53"/>
      <c r="DKJ250" s="53"/>
      <c r="DKK250" s="53"/>
      <c r="DKL250" s="53"/>
      <c r="DKM250" s="53"/>
      <c r="DKN250" s="53"/>
      <c r="DKO250" s="53"/>
      <c r="DKP250" s="53"/>
      <c r="DKQ250" s="53"/>
      <c r="DKR250" s="53"/>
      <c r="DKS250" s="53"/>
      <c r="DKT250" s="53"/>
      <c r="DKU250" s="53"/>
      <c r="DKV250" s="53"/>
      <c r="DKW250" s="53"/>
      <c r="DKX250" s="53"/>
      <c r="DKY250" s="53"/>
      <c r="DKZ250" s="53"/>
      <c r="DLA250" s="53"/>
      <c r="DLB250" s="53"/>
      <c r="DLC250" s="53"/>
      <c r="DLD250" s="53"/>
      <c r="DLE250" s="53"/>
      <c r="DLF250" s="53"/>
      <c r="DLG250" s="53"/>
      <c r="DLH250" s="53"/>
      <c r="DLI250" s="53"/>
      <c r="DLJ250" s="53"/>
      <c r="DLK250" s="53"/>
      <c r="DLL250" s="53"/>
      <c r="DLM250" s="53"/>
      <c r="DLN250" s="53"/>
      <c r="DLO250" s="53"/>
      <c r="DLP250" s="53"/>
      <c r="DLQ250" s="53"/>
      <c r="DLR250" s="53"/>
      <c r="DLS250" s="53"/>
      <c r="DLT250" s="53"/>
      <c r="DLU250" s="53"/>
      <c r="DLV250" s="53"/>
      <c r="DLW250" s="53"/>
      <c r="DLX250" s="53"/>
      <c r="DLY250" s="53"/>
      <c r="DLZ250" s="53"/>
      <c r="DMA250" s="53"/>
      <c r="DMB250" s="53"/>
      <c r="DMC250" s="53"/>
      <c r="DMD250" s="53"/>
      <c r="DME250" s="53"/>
      <c r="DMF250" s="53"/>
      <c r="DMG250" s="53"/>
      <c r="DMH250" s="53"/>
      <c r="DMI250" s="53"/>
      <c r="DMJ250" s="53"/>
      <c r="DMK250" s="53"/>
      <c r="DML250" s="53"/>
      <c r="DMM250" s="53"/>
      <c r="DMN250" s="53"/>
      <c r="DMO250" s="53"/>
      <c r="DMP250" s="53"/>
      <c r="DMQ250" s="53"/>
      <c r="DMR250" s="53"/>
      <c r="DMS250" s="53"/>
      <c r="DMT250" s="53"/>
      <c r="DMU250" s="53"/>
      <c r="DMV250" s="53"/>
      <c r="DMW250" s="53"/>
      <c r="DMX250" s="53"/>
      <c r="DMY250" s="53"/>
      <c r="DMZ250" s="53"/>
      <c r="DNA250" s="53"/>
      <c r="DNB250" s="53"/>
      <c r="DNC250" s="53"/>
      <c r="DND250" s="53"/>
      <c r="DNE250" s="53"/>
      <c r="DNF250" s="53"/>
      <c r="DNG250" s="53"/>
      <c r="DNH250" s="53"/>
      <c r="DNI250" s="53"/>
      <c r="DNJ250" s="53"/>
      <c r="DNK250" s="53"/>
      <c r="DNL250" s="53"/>
      <c r="DNM250" s="53"/>
      <c r="DNN250" s="53"/>
      <c r="DNO250" s="53"/>
      <c r="DNP250" s="53"/>
      <c r="DNQ250" s="53"/>
      <c r="DNR250" s="53"/>
      <c r="DNS250" s="53"/>
      <c r="DNT250" s="53"/>
      <c r="DNU250" s="53"/>
      <c r="DNV250" s="53"/>
      <c r="DNW250" s="53"/>
      <c r="DNX250" s="53"/>
      <c r="DNY250" s="53"/>
      <c r="DNZ250" s="53"/>
      <c r="DOA250" s="53"/>
      <c r="DOB250" s="53"/>
      <c r="DOC250" s="53"/>
      <c r="DOD250" s="53"/>
      <c r="DOE250" s="53"/>
      <c r="DOF250" s="53"/>
      <c r="DOG250" s="53"/>
      <c r="DOH250" s="53"/>
      <c r="DOI250" s="53"/>
      <c r="DOJ250" s="53"/>
      <c r="DOK250" s="53"/>
      <c r="DOL250" s="53"/>
      <c r="DOM250" s="53"/>
      <c r="DON250" s="53"/>
      <c r="DOO250" s="53"/>
      <c r="DOP250" s="53"/>
      <c r="DOQ250" s="53"/>
      <c r="DOR250" s="53"/>
      <c r="DOS250" s="53"/>
      <c r="DOT250" s="53"/>
      <c r="DOU250" s="53"/>
      <c r="DOV250" s="53"/>
      <c r="DOW250" s="53"/>
      <c r="DOX250" s="53"/>
      <c r="DOY250" s="53"/>
      <c r="DOZ250" s="53"/>
      <c r="DPA250" s="53"/>
      <c r="DPB250" s="53"/>
      <c r="DPC250" s="53"/>
      <c r="DPD250" s="53"/>
      <c r="DPE250" s="53"/>
      <c r="DPF250" s="53"/>
      <c r="DPG250" s="53"/>
      <c r="DPH250" s="53"/>
      <c r="DPI250" s="53"/>
      <c r="DPJ250" s="53"/>
      <c r="DPK250" s="53"/>
      <c r="DPL250" s="53"/>
      <c r="DPM250" s="53"/>
      <c r="DPN250" s="53"/>
      <c r="DPO250" s="53"/>
      <c r="DPP250" s="53"/>
      <c r="DPQ250" s="53"/>
      <c r="DPR250" s="53"/>
      <c r="DPS250" s="53"/>
      <c r="DPT250" s="53"/>
      <c r="DPU250" s="53"/>
      <c r="DPV250" s="53"/>
      <c r="DPW250" s="53"/>
      <c r="DPX250" s="53"/>
      <c r="DPY250" s="53"/>
      <c r="DPZ250" s="53"/>
      <c r="DQA250" s="53"/>
      <c r="DQB250" s="53"/>
      <c r="DQC250" s="53"/>
      <c r="DQD250" s="53"/>
      <c r="DQE250" s="53"/>
      <c r="DQF250" s="53"/>
      <c r="DQG250" s="53"/>
      <c r="DQH250" s="53"/>
      <c r="DQI250" s="53"/>
      <c r="DQJ250" s="53"/>
      <c r="DQK250" s="53"/>
      <c r="DQL250" s="53"/>
      <c r="DQM250" s="53"/>
      <c r="DQN250" s="53"/>
      <c r="DQO250" s="53"/>
      <c r="DQP250" s="53"/>
      <c r="DQQ250" s="53"/>
      <c r="DQR250" s="53"/>
      <c r="DQS250" s="53"/>
      <c r="DQT250" s="53"/>
      <c r="DQU250" s="53"/>
      <c r="DQV250" s="53"/>
      <c r="DQW250" s="53"/>
      <c r="DQX250" s="53"/>
      <c r="DQY250" s="53"/>
      <c r="DQZ250" s="53"/>
      <c r="DRA250" s="53"/>
      <c r="DRB250" s="53"/>
      <c r="DRC250" s="53"/>
      <c r="DRD250" s="53"/>
      <c r="DRE250" s="53"/>
      <c r="DRF250" s="53"/>
      <c r="DRG250" s="53"/>
      <c r="DRJ250" s="53"/>
      <c r="DRK250" s="53"/>
      <c r="DRL250" s="53"/>
      <c r="DRM250" s="53"/>
      <c r="DRN250" s="53"/>
      <c r="DRO250" s="53"/>
      <c r="DRP250" s="53"/>
      <c r="DRQ250" s="53"/>
      <c r="DRR250" s="53"/>
      <c r="DRS250" s="53"/>
      <c r="DRT250" s="53"/>
      <c r="DRU250" s="53"/>
      <c r="DRV250" s="53"/>
      <c r="DRW250" s="53"/>
      <c r="DRX250" s="53"/>
      <c r="DRY250" s="53"/>
      <c r="DRZ250" s="53"/>
      <c r="DSA250" s="53"/>
      <c r="DSB250" s="53"/>
      <c r="DSC250" s="53"/>
      <c r="DSD250" s="53"/>
      <c r="DSE250" s="53"/>
      <c r="DSF250" s="53"/>
      <c r="DSG250" s="53"/>
      <c r="DSH250" s="53"/>
      <c r="DSI250" s="53"/>
      <c r="DSJ250" s="53"/>
      <c r="DSK250" s="53"/>
      <c r="DSL250" s="53"/>
      <c r="DSM250" s="53"/>
      <c r="DSN250" s="53"/>
      <c r="DSO250" s="53"/>
      <c r="DSP250" s="53"/>
      <c r="DSQ250" s="53"/>
      <c r="DSR250" s="53"/>
      <c r="DSS250" s="53"/>
      <c r="DST250" s="53"/>
      <c r="DSU250" s="53"/>
      <c r="DSV250" s="53"/>
      <c r="DSW250" s="53"/>
      <c r="DSX250" s="53"/>
      <c r="DSY250" s="53"/>
      <c r="DSZ250" s="53"/>
      <c r="DTA250" s="53"/>
      <c r="DTB250" s="53"/>
      <c r="DTC250" s="53"/>
      <c r="DTD250" s="53"/>
      <c r="DTE250" s="53"/>
      <c r="DTF250" s="53"/>
      <c r="DTG250" s="53"/>
      <c r="DTH250" s="53"/>
      <c r="DTI250" s="53"/>
      <c r="DTJ250" s="53"/>
      <c r="DTK250" s="53"/>
      <c r="DTL250" s="53"/>
      <c r="DTM250" s="53"/>
      <c r="DTN250" s="53"/>
      <c r="DTO250" s="53"/>
      <c r="DTP250" s="53"/>
      <c r="DTQ250" s="53"/>
      <c r="DTR250" s="53"/>
      <c r="DTS250" s="53"/>
      <c r="DTT250" s="53"/>
      <c r="DTU250" s="53"/>
      <c r="DTV250" s="53"/>
      <c r="DTW250" s="53"/>
      <c r="DTX250" s="53"/>
      <c r="DTY250" s="53"/>
      <c r="DTZ250" s="53"/>
      <c r="DUA250" s="53"/>
      <c r="DUB250" s="53"/>
      <c r="DUC250" s="53"/>
      <c r="DUD250" s="53"/>
      <c r="DUE250" s="53"/>
      <c r="DUF250" s="53"/>
      <c r="DUG250" s="53"/>
      <c r="DUH250" s="53"/>
      <c r="DUI250" s="53"/>
      <c r="DUJ250" s="53"/>
      <c r="DUK250" s="53"/>
      <c r="DUL250" s="53"/>
      <c r="DUM250" s="53"/>
      <c r="DUN250" s="53"/>
      <c r="DUO250" s="53"/>
      <c r="DUP250" s="53"/>
      <c r="DUQ250" s="53"/>
      <c r="DUR250" s="53"/>
      <c r="DUS250" s="53"/>
      <c r="DUT250" s="53"/>
      <c r="DUU250" s="53"/>
      <c r="DUV250" s="53"/>
      <c r="DUW250" s="53"/>
      <c r="DUX250" s="53"/>
      <c r="DUY250" s="53"/>
      <c r="DUZ250" s="53"/>
      <c r="DVA250" s="53"/>
      <c r="DVB250" s="53"/>
      <c r="DVC250" s="53"/>
      <c r="DVD250" s="53"/>
      <c r="DVE250" s="53"/>
      <c r="DVF250" s="53"/>
      <c r="DVG250" s="53"/>
      <c r="DVH250" s="53"/>
      <c r="DVI250" s="53"/>
      <c r="DVJ250" s="53"/>
      <c r="DVK250" s="53"/>
      <c r="DVL250" s="53"/>
      <c r="DVM250" s="53"/>
      <c r="DVN250" s="53"/>
      <c r="DVO250" s="53"/>
      <c r="DVP250" s="53"/>
      <c r="DVQ250" s="53"/>
      <c r="DVR250" s="53"/>
      <c r="DVS250" s="53"/>
      <c r="DVT250" s="53"/>
      <c r="DVU250" s="53"/>
      <c r="DVV250" s="53"/>
      <c r="DVW250" s="53"/>
      <c r="DVX250" s="53"/>
      <c r="DVY250" s="53"/>
      <c r="DVZ250" s="53"/>
      <c r="DWA250" s="53"/>
      <c r="DWB250" s="53"/>
      <c r="DWC250" s="53"/>
      <c r="DWD250" s="53"/>
      <c r="DWE250" s="53"/>
      <c r="DWF250" s="53"/>
      <c r="DWG250" s="53"/>
      <c r="DWH250" s="53"/>
      <c r="DWI250" s="53"/>
      <c r="DWJ250" s="53"/>
      <c r="DWK250" s="53"/>
      <c r="DWL250" s="53"/>
      <c r="DWM250" s="53"/>
      <c r="DWN250" s="53"/>
      <c r="DWO250" s="53"/>
      <c r="DWP250" s="53"/>
      <c r="DWQ250" s="53"/>
      <c r="DWR250" s="53"/>
      <c r="DWS250" s="53"/>
      <c r="DWT250" s="53"/>
      <c r="DWU250" s="53"/>
      <c r="DWV250" s="53"/>
      <c r="DWW250" s="53"/>
      <c r="DWX250" s="53"/>
      <c r="DWY250" s="53"/>
      <c r="DWZ250" s="53"/>
      <c r="DXA250" s="53"/>
      <c r="DXB250" s="53"/>
      <c r="DXC250" s="53"/>
      <c r="DXD250" s="53"/>
      <c r="DXE250" s="53"/>
      <c r="DXF250" s="53"/>
      <c r="DXG250" s="53"/>
      <c r="DXH250" s="53"/>
      <c r="DXI250" s="53"/>
      <c r="DXJ250" s="53"/>
      <c r="DXK250" s="53"/>
      <c r="DXL250" s="53"/>
      <c r="DXM250" s="53"/>
      <c r="DXN250" s="53"/>
      <c r="DXO250" s="53"/>
      <c r="DXP250" s="53"/>
      <c r="DXQ250" s="53"/>
      <c r="DXR250" s="53"/>
      <c r="DXS250" s="53"/>
      <c r="DXT250" s="53"/>
      <c r="DXU250" s="53"/>
      <c r="DXV250" s="53"/>
      <c r="DXW250" s="53"/>
      <c r="DXX250" s="53"/>
      <c r="DXY250" s="53"/>
      <c r="DXZ250" s="53"/>
      <c r="DYA250" s="53"/>
      <c r="DYB250" s="53"/>
      <c r="DYC250" s="53"/>
      <c r="DYD250" s="53"/>
      <c r="DYE250" s="53"/>
      <c r="DYF250" s="53"/>
      <c r="DYG250" s="53"/>
      <c r="DYH250" s="53"/>
      <c r="DYI250" s="53"/>
      <c r="DYJ250" s="53"/>
      <c r="DYK250" s="53"/>
      <c r="DYL250" s="53"/>
      <c r="DYM250" s="53"/>
      <c r="DYN250" s="53"/>
      <c r="DYO250" s="53"/>
      <c r="DYP250" s="53"/>
      <c r="DYQ250" s="53"/>
      <c r="DYR250" s="53"/>
      <c r="DYS250" s="53"/>
      <c r="DYT250" s="53"/>
      <c r="DYU250" s="53"/>
      <c r="DYV250" s="53"/>
      <c r="DYW250" s="53"/>
      <c r="DYX250" s="53"/>
      <c r="DYY250" s="53"/>
      <c r="DYZ250" s="53"/>
      <c r="DZA250" s="53"/>
      <c r="DZB250" s="53"/>
      <c r="DZC250" s="53"/>
      <c r="DZD250" s="53"/>
      <c r="DZE250" s="53"/>
      <c r="DZF250" s="53"/>
      <c r="DZG250" s="53"/>
      <c r="DZH250" s="53"/>
      <c r="DZI250" s="53"/>
      <c r="DZJ250" s="53"/>
      <c r="DZK250" s="53"/>
      <c r="DZL250" s="53"/>
      <c r="DZM250" s="53"/>
      <c r="DZN250" s="53"/>
      <c r="DZO250" s="53"/>
      <c r="DZP250" s="53"/>
      <c r="DZQ250" s="53"/>
      <c r="DZR250" s="53"/>
      <c r="DZS250" s="53"/>
      <c r="DZT250" s="53"/>
      <c r="DZU250" s="53"/>
      <c r="DZV250" s="53"/>
      <c r="DZW250" s="53"/>
      <c r="DZX250" s="53"/>
      <c r="DZY250" s="53"/>
      <c r="DZZ250" s="53"/>
      <c r="EAA250" s="53"/>
      <c r="EAB250" s="53"/>
      <c r="EAC250" s="53"/>
      <c r="EAD250" s="53"/>
      <c r="EAE250" s="53"/>
      <c r="EAF250" s="53"/>
      <c r="EAG250" s="53"/>
      <c r="EAH250" s="53"/>
      <c r="EAI250" s="53"/>
      <c r="EAJ250" s="53"/>
      <c r="EAK250" s="53"/>
      <c r="EAL250" s="53"/>
      <c r="EAM250" s="53"/>
      <c r="EAN250" s="53"/>
      <c r="EAO250" s="53"/>
      <c r="EAP250" s="53"/>
      <c r="EAQ250" s="53"/>
      <c r="EAR250" s="53"/>
      <c r="EAS250" s="53"/>
      <c r="EAT250" s="53"/>
      <c r="EAU250" s="53"/>
      <c r="EAV250" s="53"/>
      <c r="EAW250" s="53"/>
      <c r="EAX250" s="53"/>
      <c r="EAY250" s="53"/>
      <c r="EAZ250" s="53"/>
      <c r="EBA250" s="53"/>
      <c r="EBB250" s="53"/>
      <c r="EBC250" s="53"/>
      <c r="EBF250" s="53"/>
      <c r="EBG250" s="53"/>
      <c r="EBH250" s="53"/>
      <c r="EBI250" s="53"/>
      <c r="EBJ250" s="53"/>
      <c r="EBK250" s="53"/>
      <c r="EBL250" s="53"/>
      <c r="EBM250" s="53"/>
      <c r="EBN250" s="53"/>
      <c r="EBO250" s="53"/>
      <c r="EBP250" s="53"/>
      <c r="EBQ250" s="53"/>
      <c r="EBR250" s="53"/>
      <c r="EBS250" s="53"/>
      <c r="EBT250" s="53"/>
      <c r="EBU250" s="53"/>
      <c r="EBV250" s="53"/>
      <c r="EBW250" s="53"/>
      <c r="EBX250" s="53"/>
      <c r="EBY250" s="53"/>
      <c r="EBZ250" s="53"/>
      <c r="ECA250" s="53"/>
      <c r="ECB250" s="53"/>
      <c r="ECC250" s="53"/>
      <c r="ECD250" s="53"/>
      <c r="ECE250" s="53"/>
      <c r="ECF250" s="53"/>
      <c r="ECG250" s="53"/>
      <c r="ECH250" s="53"/>
      <c r="ECI250" s="53"/>
      <c r="ECJ250" s="53"/>
      <c r="ECK250" s="53"/>
      <c r="ECL250" s="53"/>
      <c r="ECM250" s="53"/>
      <c r="ECN250" s="53"/>
      <c r="ECO250" s="53"/>
      <c r="ECP250" s="53"/>
      <c r="ECQ250" s="53"/>
      <c r="ECR250" s="53"/>
      <c r="ECS250" s="53"/>
      <c r="ECT250" s="53"/>
      <c r="ECU250" s="53"/>
      <c r="ECV250" s="53"/>
      <c r="ECW250" s="53"/>
      <c r="ECX250" s="53"/>
      <c r="ECY250" s="53"/>
      <c r="ECZ250" s="53"/>
      <c r="EDA250" s="53"/>
      <c r="EDB250" s="53"/>
      <c r="EDC250" s="53"/>
      <c r="EDD250" s="53"/>
      <c r="EDE250" s="53"/>
      <c r="EDF250" s="53"/>
      <c r="EDG250" s="53"/>
      <c r="EDH250" s="53"/>
      <c r="EDI250" s="53"/>
      <c r="EDJ250" s="53"/>
      <c r="EDK250" s="53"/>
      <c r="EDL250" s="53"/>
      <c r="EDM250" s="53"/>
      <c r="EDN250" s="53"/>
      <c r="EDO250" s="53"/>
      <c r="EDP250" s="53"/>
      <c r="EDQ250" s="53"/>
      <c r="EDR250" s="53"/>
      <c r="EDS250" s="53"/>
      <c r="EDT250" s="53"/>
      <c r="EDU250" s="53"/>
      <c r="EDV250" s="53"/>
      <c r="EDW250" s="53"/>
      <c r="EDX250" s="53"/>
      <c r="EDY250" s="53"/>
      <c r="EDZ250" s="53"/>
      <c r="EEA250" s="53"/>
      <c r="EEB250" s="53"/>
      <c r="EEC250" s="53"/>
      <c r="EED250" s="53"/>
      <c r="EEE250" s="53"/>
      <c r="EEF250" s="53"/>
      <c r="EEG250" s="53"/>
      <c r="EEH250" s="53"/>
      <c r="EEI250" s="53"/>
      <c r="EEJ250" s="53"/>
      <c r="EEK250" s="53"/>
      <c r="EEL250" s="53"/>
      <c r="EEM250" s="53"/>
      <c r="EEN250" s="53"/>
      <c r="EEO250" s="53"/>
      <c r="EEP250" s="53"/>
      <c r="EEQ250" s="53"/>
      <c r="EER250" s="53"/>
      <c r="EES250" s="53"/>
      <c r="EET250" s="53"/>
      <c r="EEU250" s="53"/>
      <c r="EEV250" s="53"/>
      <c r="EEW250" s="53"/>
      <c r="EEX250" s="53"/>
      <c r="EEY250" s="53"/>
      <c r="EEZ250" s="53"/>
      <c r="EFA250" s="53"/>
      <c r="EFB250" s="53"/>
      <c r="EFC250" s="53"/>
      <c r="EFD250" s="53"/>
      <c r="EFE250" s="53"/>
      <c r="EFF250" s="53"/>
      <c r="EFG250" s="53"/>
      <c r="EFH250" s="53"/>
      <c r="EFI250" s="53"/>
      <c r="EFJ250" s="53"/>
      <c r="EFK250" s="53"/>
      <c r="EFL250" s="53"/>
      <c r="EFM250" s="53"/>
      <c r="EFN250" s="53"/>
      <c r="EFO250" s="53"/>
      <c r="EFP250" s="53"/>
      <c r="EFQ250" s="53"/>
      <c r="EFR250" s="53"/>
      <c r="EFS250" s="53"/>
      <c r="EFT250" s="53"/>
      <c r="EFU250" s="53"/>
      <c r="EFV250" s="53"/>
      <c r="EFW250" s="53"/>
      <c r="EFX250" s="53"/>
      <c r="EFY250" s="53"/>
      <c r="EFZ250" s="53"/>
      <c r="EGA250" s="53"/>
      <c r="EGB250" s="53"/>
      <c r="EGC250" s="53"/>
      <c r="EGD250" s="53"/>
      <c r="EGE250" s="53"/>
      <c r="EGF250" s="53"/>
      <c r="EGG250" s="53"/>
      <c r="EGH250" s="53"/>
      <c r="EGI250" s="53"/>
      <c r="EGJ250" s="53"/>
      <c r="EGK250" s="53"/>
      <c r="EGL250" s="53"/>
      <c r="EGM250" s="53"/>
      <c r="EGN250" s="53"/>
      <c r="EGO250" s="53"/>
      <c r="EGP250" s="53"/>
      <c r="EGQ250" s="53"/>
      <c r="EGR250" s="53"/>
      <c r="EGS250" s="53"/>
      <c r="EGT250" s="53"/>
      <c r="EGU250" s="53"/>
      <c r="EGV250" s="53"/>
      <c r="EGW250" s="53"/>
      <c r="EGX250" s="53"/>
      <c r="EGY250" s="53"/>
      <c r="EGZ250" s="53"/>
      <c r="EHA250" s="53"/>
      <c r="EHB250" s="53"/>
      <c r="EHC250" s="53"/>
      <c r="EHD250" s="53"/>
      <c r="EHE250" s="53"/>
      <c r="EHF250" s="53"/>
      <c r="EHG250" s="53"/>
      <c r="EHH250" s="53"/>
      <c r="EHI250" s="53"/>
      <c r="EHJ250" s="53"/>
      <c r="EHK250" s="53"/>
      <c r="EHL250" s="53"/>
      <c r="EHM250" s="53"/>
      <c r="EHN250" s="53"/>
      <c r="EHO250" s="53"/>
      <c r="EHP250" s="53"/>
      <c r="EHQ250" s="53"/>
      <c r="EHR250" s="53"/>
      <c r="EHS250" s="53"/>
      <c r="EHT250" s="53"/>
      <c r="EHU250" s="53"/>
      <c r="EHV250" s="53"/>
      <c r="EHW250" s="53"/>
      <c r="EHX250" s="53"/>
      <c r="EHY250" s="53"/>
      <c r="EHZ250" s="53"/>
      <c r="EIA250" s="53"/>
      <c r="EIB250" s="53"/>
      <c r="EIC250" s="53"/>
      <c r="EID250" s="53"/>
      <c r="EIE250" s="53"/>
      <c r="EIF250" s="53"/>
      <c r="EIG250" s="53"/>
      <c r="EIH250" s="53"/>
      <c r="EII250" s="53"/>
      <c r="EIJ250" s="53"/>
      <c r="EIK250" s="53"/>
      <c r="EIL250" s="53"/>
      <c r="EIM250" s="53"/>
      <c r="EIN250" s="53"/>
      <c r="EIO250" s="53"/>
      <c r="EIP250" s="53"/>
      <c r="EIQ250" s="53"/>
      <c r="EIR250" s="53"/>
      <c r="EIS250" s="53"/>
      <c r="EIT250" s="53"/>
      <c r="EIU250" s="53"/>
      <c r="EIV250" s="53"/>
      <c r="EIW250" s="53"/>
      <c r="EIX250" s="53"/>
      <c r="EIY250" s="53"/>
      <c r="EIZ250" s="53"/>
      <c r="EJA250" s="53"/>
      <c r="EJB250" s="53"/>
      <c r="EJC250" s="53"/>
      <c r="EJD250" s="53"/>
      <c r="EJE250" s="53"/>
      <c r="EJF250" s="53"/>
      <c r="EJG250" s="53"/>
      <c r="EJH250" s="53"/>
      <c r="EJI250" s="53"/>
      <c r="EJJ250" s="53"/>
      <c r="EJK250" s="53"/>
      <c r="EJL250" s="53"/>
      <c r="EJM250" s="53"/>
      <c r="EJN250" s="53"/>
      <c r="EJO250" s="53"/>
      <c r="EJP250" s="53"/>
      <c r="EJQ250" s="53"/>
      <c r="EJR250" s="53"/>
      <c r="EJS250" s="53"/>
      <c r="EJT250" s="53"/>
      <c r="EJU250" s="53"/>
      <c r="EJV250" s="53"/>
      <c r="EJW250" s="53"/>
      <c r="EJX250" s="53"/>
      <c r="EJY250" s="53"/>
      <c r="EJZ250" s="53"/>
      <c r="EKA250" s="53"/>
      <c r="EKB250" s="53"/>
      <c r="EKC250" s="53"/>
      <c r="EKD250" s="53"/>
      <c r="EKE250" s="53"/>
      <c r="EKF250" s="53"/>
      <c r="EKG250" s="53"/>
      <c r="EKH250" s="53"/>
      <c r="EKI250" s="53"/>
      <c r="EKJ250" s="53"/>
      <c r="EKK250" s="53"/>
      <c r="EKL250" s="53"/>
      <c r="EKM250" s="53"/>
      <c r="EKN250" s="53"/>
      <c r="EKO250" s="53"/>
      <c r="EKP250" s="53"/>
      <c r="EKQ250" s="53"/>
      <c r="EKR250" s="53"/>
      <c r="EKS250" s="53"/>
      <c r="EKT250" s="53"/>
      <c r="EKU250" s="53"/>
      <c r="EKV250" s="53"/>
      <c r="EKW250" s="53"/>
      <c r="EKX250" s="53"/>
      <c r="EKY250" s="53"/>
      <c r="ELB250" s="53"/>
      <c r="ELC250" s="53"/>
      <c r="ELD250" s="53"/>
      <c r="ELE250" s="53"/>
      <c r="ELF250" s="53"/>
      <c r="ELG250" s="53"/>
      <c r="ELH250" s="53"/>
      <c r="ELI250" s="53"/>
      <c r="ELJ250" s="53"/>
      <c r="ELK250" s="53"/>
      <c r="ELL250" s="53"/>
      <c r="ELM250" s="53"/>
      <c r="ELN250" s="53"/>
      <c r="ELO250" s="53"/>
      <c r="ELP250" s="53"/>
      <c r="ELQ250" s="53"/>
      <c r="ELR250" s="53"/>
      <c r="ELS250" s="53"/>
      <c r="ELT250" s="53"/>
      <c r="ELU250" s="53"/>
      <c r="ELV250" s="53"/>
      <c r="ELW250" s="53"/>
      <c r="ELX250" s="53"/>
      <c r="ELY250" s="53"/>
      <c r="ELZ250" s="53"/>
      <c r="EMA250" s="53"/>
      <c r="EMB250" s="53"/>
      <c r="EMC250" s="53"/>
      <c r="EMD250" s="53"/>
      <c r="EME250" s="53"/>
      <c r="EMF250" s="53"/>
      <c r="EMG250" s="53"/>
      <c r="EMH250" s="53"/>
      <c r="EMI250" s="53"/>
      <c r="EMJ250" s="53"/>
      <c r="EMK250" s="53"/>
      <c r="EML250" s="53"/>
      <c r="EMM250" s="53"/>
      <c r="EMN250" s="53"/>
      <c r="EMO250" s="53"/>
      <c r="EMP250" s="53"/>
      <c r="EMQ250" s="53"/>
      <c r="EMR250" s="53"/>
      <c r="EMS250" s="53"/>
      <c r="EMT250" s="53"/>
      <c r="EMU250" s="53"/>
      <c r="EMV250" s="53"/>
      <c r="EMW250" s="53"/>
      <c r="EMX250" s="53"/>
      <c r="EMY250" s="53"/>
      <c r="EMZ250" s="53"/>
      <c r="ENA250" s="53"/>
      <c r="ENB250" s="53"/>
      <c r="ENC250" s="53"/>
      <c r="END250" s="53"/>
      <c r="ENE250" s="53"/>
      <c r="ENF250" s="53"/>
      <c r="ENG250" s="53"/>
      <c r="ENH250" s="53"/>
      <c r="ENI250" s="53"/>
      <c r="ENJ250" s="53"/>
      <c r="ENK250" s="53"/>
      <c r="ENL250" s="53"/>
      <c r="ENM250" s="53"/>
      <c r="ENN250" s="53"/>
      <c r="ENO250" s="53"/>
      <c r="ENP250" s="53"/>
      <c r="ENQ250" s="53"/>
      <c r="ENR250" s="53"/>
      <c r="ENS250" s="53"/>
      <c r="ENT250" s="53"/>
      <c r="ENU250" s="53"/>
      <c r="ENV250" s="53"/>
      <c r="ENW250" s="53"/>
      <c r="ENX250" s="53"/>
      <c r="ENY250" s="53"/>
      <c r="ENZ250" s="53"/>
      <c r="EOA250" s="53"/>
      <c r="EOB250" s="53"/>
      <c r="EOC250" s="53"/>
      <c r="EOD250" s="53"/>
      <c r="EOE250" s="53"/>
      <c r="EOF250" s="53"/>
      <c r="EOG250" s="53"/>
      <c r="EOH250" s="53"/>
      <c r="EOI250" s="53"/>
      <c r="EOJ250" s="53"/>
      <c r="EOK250" s="53"/>
      <c r="EOL250" s="53"/>
      <c r="EOM250" s="53"/>
      <c r="EON250" s="53"/>
      <c r="EOO250" s="53"/>
      <c r="EOP250" s="53"/>
      <c r="EOQ250" s="53"/>
      <c r="EOR250" s="53"/>
      <c r="EOS250" s="53"/>
      <c r="EOT250" s="53"/>
      <c r="EOU250" s="53"/>
      <c r="EOV250" s="53"/>
      <c r="EOW250" s="53"/>
      <c r="EOX250" s="53"/>
      <c r="EOY250" s="53"/>
      <c r="EOZ250" s="53"/>
      <c r="EPA250" s="53"/>
      <c r="EPB250" s="53"/>
      <c r="EPC250" s="53"/>
      <c r="EPD250" s="53"/>
      <c r="EPE250" s="53"/>
      <c r="EPF250" s="53"/>
      <c r="EPG250" s="53"/>
      <c r="EPH250" s="53"/>
      <c r="EPI250" s="53"/>
      <c r="EPJ250" s="53"/>
      <c r="EPK250" s="53"/>
      <c r="EPL250" s="53"/>
      <c r="EPM250" s="53"/>
      <c r="EPN250" s="53"/>
      <c r="EPO250" s="53"/>
      <c r="EPP250" s="53"/>
      <c r="EPQ250" s="53"/>
      <c r="EPR250" s="53"/>
      <c r="EPS250" s="53"/>
      <c r="EPT250" s="53"/>
      <c r="EPU250" s="53"/>
      <c r="EPV250" s="53"/>
      <c r="EPW250" s="53"/>
      <c r="EPX250" s="53"/>
      <c r="EPY250" s="53"/>
      <c r="EPZ250" s="53"/>
      <c r="EQA250" s="53"/>
      <c r="EQB250" s="53"/>
      <c r="EQC250" s="53"/>
      <c r="EQD250" s="53"/>
      <c r="EQE250" s="53"/>
      <c r="EQF250" s="53"/>
      <c r="EQG250" s="53"/>
      <c r="EQH250" s="53"/>
      <c r="EQI250" s="53"/>
      <c r="EQJ250" s="53"/>
      <c r="EQK250" s="53"/>
      <c r="EQL250" s="53"/>
      <c r="EQM250" s="53"/>
      <c r="EQN250" s="53"/>
      <c r="EQO250" s="53"/>
      <c r="EQP250" s="53"/>
      <c r="EQQ250" s="53"/>
      <c r="EQR250" s="53"/>
      <c r="EQS250" s="53"/>
      <c r="EQT250" s="53"/>
      <c r="EQU250" s="53"/>
      <c r="EQV250" s="53"/>
      <c r="EQW250" s="53"/>
      <c r="EQX250" s="53"/>
      <c r="EQY250" s="53"/>
      <c r="EQZ250" s="53"/>
      <c r="ERA250" s="53"/>
      <c r="ERB250" s="53"/>
      <c r="ERC250" s="53"/>
      <c r="ERD250" s="53"/>
      <c r="ERE250" s="53"/>
      <c r="ERF250" s="53"/>
      <c r="ERG250" s="53"/>
      <c r="ERH250" s="53"/>
      <c r="ERI250" s="53"/>
      <c r="ERJ250" s="53"/>
      <c r="ERK250" s="53"/>
      <c r="ERL250" s="53"/>
      <c r="ERM250" s="53"/>
      <c r="ERN250" s="53"/>
      <c r="ERO250" s="53"/>
      <c r="ERP250" s="53"/>
      <c r="ERQ250" s="53"/>
      <c r="ERR250" s="53"/>
      <c r="ERS250" s="53"/>
      <c r="ERT250" s="53"/>
      <c r="ERU250" s="53"/>
      <c r="ERV250" s="53"/>
      <c r="ERW250" s="53"/>
      <c r="ERX250" s="53"/>
      <c r="ERY250" s="53"/>
      <c r="ERZ250" s="53"/>
      <c r="ESA250" s="53"/>
      <c r="ESB250" s="53"/>
      <c r="ESC250" s="53"/>
      <c r="ESD250" s="53"/>
      <c r="ESE250" s="53"/>
      <c r="ESF250" s="53"/>
      <c r="ESG250" s="53"/>
      <c r="ESH250" s="53"/>
      <c r="ESI250" s="53"/>
      <c r="ESJ250" s="53"/>
      <c r="ESK250" s="53"/>
      <c r="ESL250" s="53"/>
      <c r="ESM250" s="53"/>
      <c r="ESN250" s="53"/>
      <c r="ESO250" s="53"/>
      <c r="ESP250" s="53"/>
      <c r="ESQ250" s="53"/>
      <c r="ESR250" s="53"/>
      <c r="ESS250" s="53"/>
      <c r="EST250" s="53"/>
      <c r="ESU250" s="53"/>
      <c r="ESV250" s="53"/>
      <c r="ESW250" s="53"/>
      <c r="ESX250" s="53"/>
      <c r="ESY250" s="53"/>
      <c r="ESZ250" s="53"/>
      <c r="ETA250" s="53"/>
      <c r="ETB250" s="53"/>
      <c r="ETC250" s="53"/>
      <c r="ETD250" s="53"/>
      <c r="ETE250" s="53"/>
      <c r="ETF250" s="53"/>
      <c r="ETG250" s="53"/>
      <c r="ETH250" s="53"/>
      <c r="ETI250" s="53"/>
      <c r="ETJ250" s="53"/>
      <c r="ETK250" s="53"/>
      <c r="ETL250" s="53"/>
      <c r="ETM250" s="53"/>
      <c r="ETN250" s="53"/>
      <c r="ETO250" s="53"/>
      <c r="ETP250" s="53"/>
      <c r="ETQ250" s="53"/>
      <c r="ETR250" s="53"/>
      <c r="ETS250" s="53"/>
      <c r="ETT250" s="53"/>
      <c r="ETU250" s="53"/>
      <c r="ETV250" s="53"/>
      <c r="ETW250" s="53"/>
      <c r="ETX250" s="53"/>
      <c r="ETY250" s="53"/>
      <c r="ETZ250" s="53"/>
      <c r="EUA250" s="53"/>
      <c r="EUB250" s="53"/>
      <c r="EUC250" s="53"/>
      <c r="EUD250" s="53"/>
      <c r="EUE250" s="53"/>
      <c r="EUF250" s="53"/>
      <c r="EUG250" s="53"/>
      <c r="EUH250" s="53"/>
      <c r="EUI250" s="53"/>
      <c r="EUJ250" s="53"/>
      <c r="EUK250" s="53"/>
      <c r="EUL250" s="53"/>
      <c r="EUM250" s="53"/>
      <c r="EUN250" s="53"/>
      <c r="EUO250" s="53"/>
      <c r="EUP250" s="53"/>
      <c r="EUQ250" s="53"/>
      <c r="EUR250" s="53"/>
      <c r="EUS250" s="53"/>
      <c r="EUT250" s="53"/>
      <c r="EUU250" s="53"/>
      <c r="EUX250" s="53"/>
      <c r="EUY250" s="53"/>
      <c r="EUZ250" s="53"/>
      <c r="EVA250" s="53"/>
      <c r="EVB250" s="53"/>
      <c r="EVC250" s="53"/>
      <c r="EVD250" s="53"/>
      <c r="EVE250" s="53"/>
      <c r="EVF250" s="53"/>
      <c r="EVG250" s="53"/>
      <c r="EVH250" s="53"/>
      <c r="EVI250" s="53"/>
      <c r="EVJ250" s="53"/>
      <c r="EVK250" s="53"/>
      <c r="EVL250" s="53"/>
      <c r="EVM250" s="53"/>
      <c r="EVN250" s="53"/>
      <c r="EVO250" s="53"/>
      <c r="EVP250" s="53"/>
      <c r="EVQ250" s="53"/>
      <c r="EVR250" s="53"/>
      <c r="EVS250" s="53"/>
      <c r="EVT250" s="53"/>
      <c r="EVU250" s="53"/>
      <c r="EVV250" s="53"/>
      <c r="EVW250" s="53"/>
      <c r="EVX250" s="53"/>
      <c r="EVY250" s="53"/>
      <c r="EVZ250" s="53"/>
      <c r="EWA250" s="53"/>
      <c r="EWB250" s="53"/>
      <c r="EWC250" s="53"/>
      <c r="EWD250" s="53"/>
      <c r="EWE250" s="53"/>
      <c r="EWF250" s="53"/>
      <c r="EWG250" s="53"/>
      <c r="EWH250" s="53"/>
      <c r="EWI250" s="53"/>
      <c r="EWJ250" s="53"/>
      <c r="EWK250" s="53"/>
      <c r="EWL250" s="53"/>
      <c r="EWM250" s="53"/>
      <c r="EWN250" s="53"/>
      <c r="EWO250" s="53"/>
      <c r="EWP250" s="53"/>
      <c r="EWQ250" s="53"/>
      <c r="EWR250" s="53"/>
      <c r="EWS250" s="53"/>
      <c r="EWT250" s="53"/>
      <c r="EWU250" s="53"/>
      <c r="EWV250" s="53"/>
      <c r="EWW250" s="53"/>
      <c r="EWX250" s="53"/>
      <c r="EWY250" s="53"/>
      <c r="EWZ250" s="53"/>
      <c r="EXA250" s="53"/>
      <c r="EXB250" s="53"/>
      <c r="EXC250" s="53"/>
      <c r="EXD250" s="53"/>
      <c r="EXE250" s="53"/>
      <c r="EXF250" s="53"/>
      <c r="EXG250" s="53"/>
      <c r="EXH250" s="53"/>
      <c r="EXI250" s="53"/>
      <c r="EXJ250" s="53"/>
      <c r="EXK250" s="53"/>
      <c r="EXL250" s="53"/>
      <c r="EXM250" s="53"/>
      <c r="EXN250" s="53"/>
      <c r="EXO250" s="53"/>
      <c r="EXP250" s="53"/>
      <c r="EXQ250" s="53"/>
      <c r="EXR250" s="53"/>
      <c r="EXS250" s="53"/>
      <c r="EXT250" s="53"/>
      <c r="EXU250" s="53"/>
      <c r="EXV250" s="53"/>
      <c r="EXW250" s="53"/>
      <c r="EXX250" s="53"/>
      <c r="EXY250" s="53"/>
      <c r="EXZ250" s="53"/>
      <c r="EYA250" s="53"/>
      <c r="EYB250" s="53"/>
      <c r="EYC250" s="53"/>
      <c r="EYD250" s="53"/>
      <c r="EYE250" s="53"/>
      <c r="EYF250" s="53"/>
      <c r="EYG250" s="53"/>
      <c r="EYH250" s="53"/>
      <c r="EYI250" s="53"/>
      <c r="EYJ250" s="53"/>
      <c r="EYK250" s="53"/>
      <c r="EYL250" s="53"/>
      <c r="EYM250" s="53"/>
      <c r="EYN250" s="53"/>
      <c r="EYO250" s="53"/>
      <c r="EYP250" s="53"/>
      <c r="EYQ250" s="53"/>
      <c r="EYR250" s="53"/>
      <c r="EYS250" s="53"/>
      <c r="EYT250" s="53"/>
      <c r="EYU250" s="53"/>
      <c r="EYV250" s="53"/>
      <c r="EYW250" s="53"/>
      <c r="EYX250" s="53"/>
      <c r="EYY250" s="53"/>
      <c r="EYZ250" s="53"/>
      <c r="EZA250" s="53"/>
      <c r="EZB250" s="53"/>
      <c r="EZC250" s="53"/>
      <c r="EZD250" s="53"/>
      <c r="EZE250" s="53"/>
      <c r="EZF250" s="53"/>
      <c r="EZG250" s="53"/>
      <c r="EZH250" s="53"/>
      <c r="EZI250" s="53"/>
      <c r="EZJ250" s="53"/>
      <c r="EZK250" s="53"/>
      <c r="EZL250" s="53"/>
      <c r="EZM250" s="53"/>
      <c r="EZN250" s="53"/>
      <c r="EZO250" s="53"/>
      <c r="EZP250" s="53"/>
      <c r="EZQ250" s="53"/>
      <c r="EZR250" s="53"/>
      <c r="EZS250" s="53"/>
      <c r="EZT250" s="53"/>
      <c r="EZU250" s="53"/>
      <c r="EZV250" s="53"/>
      <c r="EZW250" s="53"/>
      <c r="EZX250" s="53"/>
      <c r="EZY250" s="53"/>
      <c r="EZZ250" s="53"/>
      <c r="FAA250" s="53"/>
      <c r="FAB250" s="53"/>
      <c r="FAC250" s="53"/>
      <c r="FAD250" s="53"/>
      <c r="FAE250" s="53"/>
      <c r="FAF250" s="53"/>
      <c r="FAG250" s="53"/>
      <c r="FAH250" s="53"/>
      <c r="FAI250" s="53"/>
      <c r="FAJ250" s="53"/>
      <c r="FAK250" s="53"/>
      <c r="FAL250" s="53"/>
      <c r="FAM250" s="53"/>
      <c r="FAN250" s="53"/>
      <c r="FAO250" s="53"/>
      <c r="FAP250" s="53"/>
      <c r="FAQ250" s="53"/>
      <c r="FAR250" s="53"/>
      <c r="FAS250" s="53"/>
      <c r="FAT250" s="53"/>
      <c r="FAU250" s="53"/>
      <c r="FAV250" s="53"/>
      <c r="FAW250" s="53"/>
      <c r="FAX250" s="53"/>
      <c r="FAY250" s="53"/>
      <c r="FAZ250" s="53"/>
      <c r="FBA250" s="53"/>
      <c r="FBB250" s="53"/>
      <c r="FBC250" s="53"/>
      <c r="FBD250" s="53"/>
      <c r="FBE250" s="53"/>
      <c r="FBF250" s="53"/>
      <c r="FBG250" s="53"/>
      <c r="FBH250" s="53"/>
      <c r="FBI250" s="53"/>
      <c r="FBJ250" s="53"/>
      <c r="FBK250" s="53"/>
      <c r="FBL250" s="53"/>
      <c r="FBM250" s="53"/>
      <c r="FBN250" s="53"/>
      <c r="FBO250" s="53"/>
      <c r="FBP250" s="53"/>
      <c r="FBQ250" s="53"/>
      <c r="FBR250" s="53"/>
      <c r="FBS250" s="53"/>
      <c r="FBT250" s="53"/>
      <c r="FBU250" s="53"/>
      <c r="FBV250" s="53"/>
      <c r="FBW250" s="53"/>
      <c r="FBX250" s="53"/>
      <c r="FBY250" s="53"/>
      <c r="FBZ250" s="53"/>
      <c r="FCA250" s="53"/>
      <c r="FCB250" s="53"/>
      <c r="FCC250" s="53"/>
      <c r="FCD250" s="53"/>
      <c r="FCE250" s="53"/>
      <c r="FCF250" s="53"/>
      <c r="FCG250" s="53"/>
      <c r="FCH250" s="53"/>
      <c r="FCI250" s="53"/>
      <c r="FCJ250" s="53"/>
      <c r="FCK250" s="53"/>
      <c r="FCL250" s="53"/>
      <c r="FCM250" s="53"/>
      <c r="FCN250" s="53"/>
      <c r="FCO250" s="53"/>
      <c r="FCP250" s="53"/>
      <c r="FCQ250" s="53"/>
      <c r="FCR250" s="53"/>
      <c r="FCS250" s="53"/>
      <c r="FCT250" s="53"/>
      <c r="FCU250" s="53"/>
      <c r="FCV250" s="53"/>
      <c r="FCW250" s="53"/>
      <c r="FCX250" s="53"/>
      <c r="FCY250" s="53"/>
      <c r="FCZ250" s="53"/>
      <c r="FDA250" s="53"/>
      <c r="FDB250" s="53"/>
      <c r="FDC250" s="53"/>
      <c r="FDD250" s="53"/>
      <c r="FDE250" s="53"/>
      <c r="FDF250" s="53"/>
      <c r="FDG250" s="53"/>
      <c r="FDH250" s="53"/>
      <c r="FDI250" s="53"/>
      <c r="FDJ250" s="53"/>
      <c r="FDK250" s="53"/>
      <c r="FDL250" s="53"/>
      <c r="FDM250" s="53"/>
      <c r="FDN250" s="53"/>
      <c r="FDO250" s="53"/>
      <c r="FDP250" s="53"/>
      <c r="FDQ250" s="53"/>
      <c r="FDR250" s="53"/>
      <c r="FDS250" s="53"/>
      <c r="FDT250" s="53"/>
      <c r="FDU250" s="53"/>
      <c r="FDV250" s="53"/>
      <c r="FDW250" s="53"/>
      <c r="FDX250" s="53"/>
      <c r="FDY250" s="53"/>
      <c r="FDZ250" s="53"/>
      <c r="FEA250" s="53"/>
      <c r="FEB250" s="53"/>
      <c r="FEC250" s="53"/>
      <c r="FED250" s="53"/>
      <c r="FEE250" s="53"/>
      <c r="FEF250" s="53"/>
      <c r="FEG250" s="53"/>
      <c r="FEH250" s="53"/>
      <c r="FEI250" s="53"/>
      <c r="FEJ250" s="53"/>
      <c r="FEK250" s="53"/>
      <c r="FEL250" s="53"/>
      <c r="FEM250" s="53"/>
      <c r="FEN250" s="53"/>
      <c r="FEO250" s="53"/>
      <c r="FEP250" s="53"/>
      <c r="FEQ250" s="53"/>
      <c r="FET250" s="53"/>
      <c r="FEU250" s="53"/>
      <c r="FEV250" s="53"/>
      <c r="FEW250" s="53"/>
      <c r="FEX250" s="53"/>
      <c r="FEY250" s="53"/>
      <c r="FEZ250" s="53"/>
      <c r="FFA250" s="53"/>
      <c r="FFB250" s="53"/>
      <c r="FFC250" s="53"/>
      <c r="FFD250" s="53"/>
      <c r="FFE250" s="53"/>
      <c r="FFF250" s="53"/>
      <c r="FFG250" s="53"/>
      <c r="FFH250" s="53"/>
      <c r="FFI250" s="53"/>
      <c r="FFJ250" s="53"/>
      <c r="FFK250" s="53"/>
      <c r="FFL250" s="53"/>
      <c r="FFM250" s="53"/>
      <c r="FFN250" s="53"/>
      <c r="FFO250" s="53"/>
      <c r="FFP250" s="53"/>
      <c r="FFQ250" s="53"/>
      <c r="FFR250" s="53"/>
      <c r="FFS250" s="53"/>
      <c r="FFT250" s="53"/>
      <c r="FFU250" s="53"/>
      <c r="FFV250" s="53"/>
      <c r="FFW250" s="53"/>
      <c r="FFX250" s="53"/>
      <c r="FFY250" s="53"/>
      <c r="FFZ250" s="53"/>
      <c r="FGA250" s="53"/>
      <c r="FGB250" s="53"/>
      <c r="FGC250" s="53"/>
      <c r="FGD250" s="53"/>
      <c r="FGE250" s="53"/>
      <c r="FGF250" s="53"/>
      <c r="FGG250" s="53"/>
      <c r="FGH250" s="53"/>
      <c r="FGI250" s="53"/>
      <c r="FGJ250" s="53"/>
      <c r="FGK250" s="53"/>
      <c r="FGL250" s="53"/>
      <c r="FGM250" s="53"/>
      <c r="FGN250" s="53"/>
      <c r="FGO250" s="53"/>
      <c r="FGP250" s="53"/>
      <c r="FGQ250" s="53"/>
      <c r="FGR250" s="53"/>
      <c r="FGS250" s="53"/>
      <c r="FGT250" s="53"/>
      <c r="FGU250" s="53"/>
      <c r="FGV250" s="53"/>
      <c r="FGW250" s="53"/>
      <c r="FGX250" s="53"/>
      <c r="FGY250" s="53"/>
      <c r="FGZ250" s="53"/>
      <c r="FHA250" s="53"/>
      <c r="FHB250" s="53"/>
      <c r="FHC250" s="53"/>
      <c r="FHD250" s="53"/>
      <c r="FHE250" s="53"/>
      <c r="FHF250" s="53"/>
      <c r="FHG250" s="53"/>
      <c r="FHH250" s="53"/>
      <c r="FHI250" s="53"/>
      <c r="FHJ250" s="53"/>
      <c r="FHK250" s="53"/>
      <c r="FHL250" s="53"/>
      <c r="FHM250" s="53"/>
      <c r="FHN250" s="53"/>
      <c r="FHO250" s="53"/>
      <c r="FHP250" s="53"/>
      <c r="FHQ250" s="53"/>
      <c r="FHR250" s="53"/>
      <c r="FHS250" s="53"/>
      <c r="FHT250" s="53"/>
      <c r="FHU250" s="53"/>
      <c r="FHV250" s="53"/>
      <c r="FHW250" s="53"/>
      <c r="FHX250" s="53"/>
      <c r="FHY250" s="53"/>
      <c r="FHZ250" s="53"/>
      <c r="FIA250" s="53"/>
      <c r="FIB250" s="53"/>
      <c r="FIC250" s="53"/>
      <c r="FID250" s="53"/>
      <c r="FIE250" s="53"/>
      <c r="FIF250" s="53"/>
      <c r="FIG250" s="53"/>
      <c r="FIH250" s="53"/>
      <c r="FII250" s="53"/>
      <c r="FIJ250" s="53"/>
      <c r="FIK250" s="53"/>
      <c r="FIL250" s="53"/>
      <c r="FIM250" s="53"/>
      <c r="FIN250" s="53"/>
      <c r="FIO250" s="53"/>
      <c r="FIP250" s="53"/>
      <c r="FIQ250" s="53"/>
      <c r="FIR250" s="53"/>
      <c r="FIS250" s="53"/>
      <c r="FIT250" s="53"/>
      <c r="FIU250" s="53"/>
      <c r="FIV250" s="53"/>
      <c r="FIW250" s="53"/>
      <c r="FIX250" s="53"/>
      <c r="FIY250" s="53"/>
      <c r="FIZ250" s="53"/>
      <c r="FJA250" s="53"/>
      <c r="FJB250" s="53"/>
      <c r="FJC250" s="53"/>
      <c r="FJD250" s="53"/>
      <c r="FJE250" s="53"/>
      <c r="FJF250" s="53"/>
      <c r="FJG250" s="53"/>
      <c r="FJH250" s="53"/>
      <c r="FJI250" s="53"/>
      <c r="FJJ250" s="53"/>
      <c r="FJK250" s="53"/>
      <c r="FJL250" s="53"/>
      <c r="FJM250" s="53"/>
      <c r="FJN250" s="53"/>
      <c r="FJO250" s="53"/>
      <c r="FJP250" s="53"/>
      <c r="FJQ250" s="53"/>
      <c r="FJR250" s="53"/>
      <c r="FJS250" s="53"/>
      <c r="FJT250" s="53"/>
      <c r="FJU250" s="53"/>
      <c r="FJV250" s="53"/>
      <c r="FJW250" s="53"/>
      <c r="FJX250" s="53"/>
      <c r="FJY250" s="53"/>
      <c r="FJZ250" s="53"/>
      <c r="FKA250" s="53"/>
      <c r="FKB250" s="53"/>
      <c r="FKC250" s="53"/>
      <c r="FKD250" s="53"/>
      <c r="FKE250" s="53"/>
      <c r="FKF250" s="53"/>
      <c r="FKG250" s="53"/>
      <c r="FKH250" s="53"/>
      <c r="FKI250" s="53"/>
      <c r="FKJ250" s="53"/>
      <c r="FKK250" s="53"/>
      <c r="FKL250" s="53"/>
      <c r="FKM250" s="53"/>
      <c r="FKN250" s="53"/>
      <c r="FKO250" s="53"/>
      <c r="FKP250" s="53"/>
      <c r="FKQ250" s="53"/>
      <c r="FKR250" s="53"/>
      <c r="FKS250" s="53"/>
      <c r="FKT250" s="53"/>
      <c r="FKU250" s="53"/>
      <c r="FKV250" s="53"/>
      <c r="FKW250" s="53"/>
      <c r="FKX250" s="53"/>
      <c r="FKY250" s="53"/>
      <c r="FKZ250" s="53"/>
      <c r="FLA250" s="53"/>
      <c r="FLB250" s="53"/>
      <c r="FLC250" s="53"/>
      <c r="FLD250" s="53"/>
      <c r="FLE250" s="53"/>
      <c r="FLF250" s="53"/>
      <c r="FLG250" s="53"/>
      <c r="FLH250" s="53"/>
      <c r="FLI250" s="53"/>
      <c r="FLJ250" s="53"/>
      <c r="FLK250" s="53"/>
      <c r="FLL250" s="53"/>
      <c r="FLM250" s="53"/>
      <c r="FLN250" s="53"/>
      <c r="FLO250" s="53"/>
      <c r="FLP250" s="53"/>
      <c r="FLQ250" s="53"/>
      <c r="FLR250" s="53"/>
      <c r="FLS250" s="53"/>
      <c r="FLT250" s="53"/>
      <c r="FLU250" s="53"/>
      <c r="FLV250" s="53"/>
      <c r="FLW250" s="53"/>
      <c r="FLX250" s="53"/>
      <c r="FLY250" s="53"/>
      <c r="FLZ250" s="53"/>
      <c r="FMA250" s="53"/>
      <c r="FMB250" s="53"/>
      <c r="FMC250" s="53"/>
      <c r="FMD250" s="53"/>
      <c r="FME250" s="53"/>
      <c r="FMF250" s="53"/>
      <c r="FMG250" s="53"/>
      <c r="FMH250" s="53"/>
      <c r="FMI250" s="53"/>
      <c r="FMJ250" s="53"/>
      <c r="FMK250" s="53"/>
      <c r="FML250" s="53"/>
      <c r="FMM250" s="53"/>
      <c r="FMN250" s="53"/>
      <c r="FMO250" s="53"/>
      <c r="FMP250" s="53"/>
      <c r="FMQ250" s="53"/>
      <c r="FMR250" s="53"/>
      <c r="FMS250" s="53"/>
      <c r="FMT250" s="53"/>
      <c r="FMU250" s="53"/>
      <c r="FMV250" s="53"/>
      <c r="FMW250" s="53"/>
      <c r="FMX250" s="53"/>
      <c r="FMY250" s="53"/>
      <c r="FMZ250" s="53"/>
      <c r="FNA250" s="53"/>
      <c r="FNB250" s="53"/>
      <c r="FNC250" s="53"/>
      <c r="FND250" s="53"/>
      <c r="FNE250" s="53"/>
      <c r="FNF250" s="53"/>
      <c r="FNG250" s="53"/>
      <c r="FNH250" s="53"/>
      <c r="FNI250" s="53"/>
      <c r="FNJ250" s="53"/>
      <c r="FNK250" s="53"/>
      <c r="FNL250" s="53"/>
      <c r="FNM250" s="53"/>
      <c r="FNN250" s="53"/>
      <c r="FNO250" s="53"/>
      <c r="FNP250" s="53"/>
      <c r="FNQ250" s="53"/>
      <c r="FNR250" s="53"/>
      <c r="FNS250" s="53"/>
      <c r="FNT250" s="53"/>
      <c r="FNU250" s="53"/>
      <c r="FNV250" s="53"/>
      <c r="FNW250" s="53"/>
      <c r="FNX250" s="53"/>
      <c r="FNY250" s="53"/>
      <c r="FNZ250" s="53"/>
      <c r="FOA250" s="53"/>
      <c r="FOB250" s="53"/>
      <c r="FOC250" s="53"/>
      <c r="FOD250" s="53"/>
      <c r="FOE250" s="53"/>
      <c r="FOF250" s="53"/>
      <c r="FOG250" s="53"/>
      <c r="FOH250" s="53"/>
      <c r="FOI250" s="53"/>
      <c r="FOJ250" s="53"/>
      <c r="FOK250" s="53"/>
      <c r="FOL250" s="53"/>
      <c r="FOM250" s="53"/>
      <c r="FOP250" s="53"/>
      <c r="FOQ250" s="53"/>
      <c r="FOR250" s="53"/>
      <c r="FOS250" s="53"/>
      <c r="FOT250" s="53"/>
      <c r="FOU250" s="53"/>
      <c r="FOV250" s="53"/>
      <c r="FOW250" s="53"/>
      <c r="FOX250" s="53"/>
      <c r="FOY250" s="53"/>
      <c r="FOZ250" s="53"/>
      <c r="FPA250" s="53"/>
      <c r="FPB250" s="53"/>
      <c r="FPC250" s="53"/>
      <c r="FPD250" s="53"/>
      <c r="FPE250" s="53"/>
      <c r="FPF250" s="53"/>
      <c r="FPG250" s="53"/>
      <c r="FPH250" s="53"/>
      <c r="FPI250" s="53"/>
      <c r="FPJ250" s="53"/>
      <c r="FPK250" s="53"/>
      <c r="FPL250" s="53"/>
      <c r="FPM250" s="53"/>
      <c r="FPN250" s="53"/>
      <c r="FPO250" s="53"/>
      <c r="FPP250" s="53"/>
      <c r="FPQ250" s="53"/>
      <c r="FPR250" s="53"/>
      <c r="FPS250" s="53"/>
      <c r="FPT250" s="53"/>
      <c r="FPU250" s="53"/>
      <c r="FPV250" s="53"/>
      <c r="FPW250" s="53"/>
      <c r="FPX250" s="53"/>
      <c r="FPY250" s="53"/>
      <c r="FPZ250" s="53"/>
      <c r="FQA250" s="53"/>
      <c r="FQB250" s="53"/>
      <c r="FQC250" s="53"/>
      <c r="FQD250" s="53"/>
      <c r="FQE250" s="53"/>
      <c r="FQF250" s="53"/>
      <c r="FQG250" s="53"/>
      <c r="FQH250" s="53"/>
      <c r="FQI250" s="53"/>
      <c r="FQJ250" s="53"/>
      <c r="FQK250" s="53"/>
      <c r="FQL250" s="53"/>
      <c r="FQM250" s="53"/>
      <c r="FQN250" s="53"/>
      <c r="FQO250" s="53"/>
      <c r="FQP250" s="53"/>
      <c r="FQQ250" s="53"/>
      <c r="FQR250" s="53"/>
      <c r="FQS250" s="53"/>
      <c r="FQT250" s="53"/>
      <c r="FQU250" s="53"/>
      <c r="FQV250" s="53"/>
      <c r="FQW250" s="53"/>
      <c r="FQX250" s="53"/>
      <c r="FQY250" s="53"/>
      <c r="FQZ250" s="53"/>
      <c r="FRA250" s="53"/>
      <c r="FRB250" s="53"/>
      <c r="FRC250" s="53"/>
      <c r="FRD250" s="53"/>
      <c r="FRE250" s="53"/>
      <c r="FRF250" s="53"/>
      <c r="FRG250" s="53"/>
      <c r="FRH250" s="53"/>
      <c r="FRI250" s="53"/>
      <c r="FRJ250" s="53"/>
      <c r="FRK250" s="53"/>
      <c r="FRL250" s="53"/>
      <c r="FRM250" s="53"/>
      <c r="FRN250" s="53"/>
      <c r="FRO250" s="53"/>
      <c r="FRP250" s="53"/>
      <c r="FRQ250" s="53"/>
      <c r="FRR250" s="53"/>
      <c r="FRS250" s="53"/>
      <c r="FRT250" s="53"/>
      <c r="FRU250" s="53"/>
      <c r="FRV250" s="53"/>
      <c r="FRW250" s="53"/>
      <c r="FRX250" s="53"/>
      <c r="FRY250" s="53"/>
      <c r="FRZ250" s="53"/>
      <c r="FSA250" s="53"/>
      <c r="FSB250" s="53"/>
      <c r="FSC250" s="53"/>
      <c r="FSD250" s="53"/>
      <c r="FSE250" s="53"/>
      <c r="FSF250" s="53"/>
      <c r="FSG250" s="53"/>
      <c r="FSH250" s="53"/>
      <c r="FSI250" s="53"/>
      <c r="FSJ250" s="53"/>
      <c r="FSK250" s="53"/>
      <c r="FSL250" s="53"/>
      <c r="FSM250" s="53"/>
      <c r="FSN250" s="53"/>
      <c r="FSO250" s="53"/>
      <c r="FSP250" s="53"/>
      <c r="FSQ250" s="53"/>
      <c r="FSR250" s="53"/>
      <c r="FSS250" s="53"/>
      <c r="FST250" s="53"/>
      <c r="FSU250" s="53"/>
      <c r="FSV250" s="53"/>
      <c r="FSW250" s="53"/>
      <c r="FSX250" s="53"/>
      <c r="FSY250" s="53"/>
      <c r="FSZ250" s="53"/>
      <c r="FTA250" s="53"/>
      <c r="FTB250" s="53"/>
      <c r="FTC250" s="53"/>
      <c r="FTD250" s="53"/>
      <c r="FTE250" s="53"/>
      <c r="FTF250" s="53"/>
      <c r="FTG250" s="53"/>
      <c r="FTH250" s="53"/>
      <c r="FTI250" s="53"/>
      <c r="FTJ250" s="53"/>
      <c r="FTK250" s="53"/>
      <c r="FTL250" s="53"/>
      <c r="FTM250" s="53"/>
      <c r="FTN250" s="53"/>
      <c r="FTO250" s="53"/>
      <c r="FTP250" s="53"/>
      <c r="FTQ250" s="53"/>
      <c r="FTR250" s="53"/>
      <c r="FTS250" s="53"/>
      <c r="FTT250" s="53"/>
      <c r="FTU250" s="53"/>
      <c r="FTV250" s="53"/>
      <c r="FTW250" s="53"/>
      <c r="FTX250" s="53"/>
      <c r="FTY250" s="53"/>
      <c r="FTZ250" s="53"/>
      <c r="FUA250" s="53"/>
      <c r="FUB250" s="53"/>
      <c r="FUC250" s="53"/>
      <c r="FUD250" s="53"/>
      <c r="FUE250" s="53"/>
      <c r="FUF250" s="53"/>
      <c r="FUG250" s="53"/>
      <c r="FUH250" s="53"/>
      <c r="FUI250" s="53"/>
      <c r="FUJ250" s="53"/>
      <c r="FUK250" s="53"/>
      <c r="FUL250" s="53"/>
      <c r="FUM250" s="53"/>
      <c r="FUN250" s="53"/>
      <c r="FUO250" s="53"/>
      <c r="FUP250" s="53"/>
      <c r="FUQ250" s="53"/>
      <c r="FUR250" s="53"/>
      <c r="FUS250" s="53"/>
      <c r="FUT250" s="53"/>
      <c r="FUU250" s="53"/>
      <c r="FUV250" s="53"/>
      <c r="FUW250" s="53"/>
      <c r="FUX250" s="53"/>
      <c r="FUY250" s="53"/>
      <c r="FUZ250" s="53"/>
      <c r="FVA250" s="53"/>
      <c r="FVB250" s="53"/>
      <c r="FVC250" s="53"/>
      <c r="FVD250" s="53"/>
      <c r="FVE250" s="53"/>
      <c r="FVF250" s="53"/>
      <c r="FVG250" s="53"/>
      <c r="FVH250" s="53"/>
      <c r="FVI250" s="53"/>
      <c r="FVJ250" s="53"/>
      <c r="FVK250" s="53"/>
      <c r="FVL250" s="53"/>
      <c r="FVM250" s="53"/>
      <c r="FVN250" s="53"/>
      <c r="FVO250" s="53"/>
      <c r="FVP250" s="53"/>
      <c r="FVQ250" s="53"/>
      <c r="FVR250" s="53"/>
      <c r="FVS250" s="53"/>
      <c r="FVT250" s="53"/>
      <c r="FVU250" s="53"/>
      <c r="FVV250" s="53"/>
      <c r="FVW250" s="53"/>
      <c r="FVX250" s="53"/>
      <c r="FVY250" s="53"/>
      <c r="FVZ250" s="53"/>
      <c r="FWA250" s="53"/>
      <c r="FWB250" s="53"/>
      <c r="FWC250" s="53"/>
      <c r="FWD250" s="53"/>
      <c r="FWE250" s="53"/>
      <c r="FWF250" s="53"/>
      <c r="FWG250" s="53"/>
      <c r="FWH250" s="53"/>
      <c r="FWI250" s="53"/>
      <c r="FWJ250" s="53"/>
      <c r="FWK250" s="53"/>
      <c r="FWL250" s="53"/>
      <c r="FWM250" s="53"/>
      <c r="FWN250" s="53"/>
      <c r="FWO250" s="53"/>
      <c r="FWP250" s="53"/>
      <c r="FWQ250" s="53"/>
      <c r="FWR250" s="53"/>
      <c r="FWS250" s="53"/>
      <c r="FWT250" s="53"/>
      <c r="FWU250" s="53"/>
      <c r="FWV250" s="53"/>
      <c r="FWW250" s="53"/>
      <c r="FWX250" s="53"/>
      <c r="FWY250" s="53"/>
      <c r="FWZ250" s="53"/>
      <c r="FXA250" s="53"/>
      <c r="FXB250" s="53"/>
      <c r="FXC250" s="53"/>
      <c r="FXD250" s="53"/>
      <c r="FXE250" s="53"/>
      <c r="FXF250" s="53"/>
      <c r="FXG250" s="53"/>
      <c r="FXH250" s="53"/>
      <c r="FXI250" s="53"/>
      <c r="FXJ250" s="53"/>
      <c r="FXK250" s="53"/>
      <c r="FXL250" s="53"/>
      <c r="FXM250" s="53"/>
      <c r="FXN250" s="53"/>
      <c r="FXO250" s="53"/>
      <c r="FXP250" s="53"/>
      <c r="FXQ250" s="53"/>
      <c r="FXR250" s="53"/>
      <c r="FXS250" s="53"/>
      <c r="FXT250" s="53"/>
      <c r="FXU250" s="53"/>
      <c r="FXV250" s="53"/>
      <c r="FXW250" s="53"/>
      <c r="FXX250" s="53"/>
      <c r="FXY250" s="53"/>
      <c r="FXZ250" s="53"/>
      <c r="FYA250" s="53"/>
      <c r="FYB250" s="53"/>
      <c r="FYC250" s="53"/>
      <c r="FYD250" s="53"/>
      <c r="FYE250" s="53"/>
      <c r="FYF250" s="53"/>
      <c r="FYG250" s="53"/>
      <c r="FYH250" s="53"/>
      <c r="FYI250" s="53"/>
      <c r="FYL250" s="53"/>
      <c r="FYM250" s="53"/>
      <c r="FYN250" s="53"/>
      <c r="FYO250" s="53"/>
      <c r="FYP250" s="53"/>
      <c r="FYQ250" s="53"/>
      <c r="FYR250" s="53"/>
      <c r="FYS250" s="53"/>
      <c r="FYT250" s="53"/>
      <c r="FYU250" s="53"/>
      <c r="FYV250" s="53"/>
      <c r="FYW250" s="53"/>
      <c r="FYX250" s="53"/>
      <c r="FYY250" s="53"/>
      <c r="FYZ250" s="53"/>
      <c r="FZA250" s="53"/>
      <c r="FZB250" s="53"/>
      <c r="FZC250" s="53"/>
      <c r="FZD250" s="53"/>
      <c r="FZE250" s="53"/>
      <c r="FZF250" s="53"/>
      <c r="FZG250" s="53"/>
      <c r="FZH250" s="53"/>
      <c r="FZI250" s="53"/>
      <c r="FZJ250" s="53"/>
      <c r="FZK250" s="53"/>
      <c r="FZL250" s="53"/>
      <c r="FZM250" s="53"/>
      <c r="FZN250" s="53"/>
      <c r="FZO250" s="53"/>
      <c r="FZP250" s="53"/>
      <c r="FZQ250" s="53"/>
      <c r="FZR250" s="53"/>
      <c r="FZS250" s="53"/>
      <c r="FZT250" s="53"/>
      <c r="FZU250" s="53"/>
      <c r="FZV250" s="53"/>
      <c r="FZW250" s="53"/>
      <c r="FZX250" s="53"/>
      <c r="FZY250" s="53"/>
      <c r="FZZ250" s="53"/>
      <c r="GAA250" s="53"/>
      <c r="GAB250" s="53"/>
      <c r="GAC250" s="53"/>
      <c r="GAD250" s="53"/>
      <c r="GAE250" s="53"/>
      <c r="GAF250" s="53"/>
      <c r="GAG250" s="53"/>
      <c r="GAH250" s="53"/>
      <c r="GAI250" s="53"/>
      <c r="GAJ250" s="53"/>
      <c r="GAK250" s="53"/>
      <c r="GAL250" s="53"/>
      <c r="GAM250" s="53"/>
      <c r="GAN250" s="53"/>
      <c r="GAO250" s="53"/>
      <c r="GAP250" s="53"/>
      <c r="GAQ250" s="53"/>
      <c r="GAR250" s="53"/>
      <c r="GAS250" s="53"/>
      <c r="GAT250" s="53"/>
      <c r="GAU250" s="53"/>
      <c r="GAV250" s="53"/>
      <c r="GAW250" s="53"/>
      <c r="GAX250" s="53"/>
      <c r="GAY250" s="53"/>
      <c r="GAZ250" s="53"/>
      <c r="GBA250" s="53"/>
      <c r="GBB250" s="53"/>
      <c r="GBC250" s="53"/>
      <c r="GBD250" s="53"/>
      <c r="GBE250" s="53"/>
      <c r="GBF250" s="53"/>
      <c r="GBG250" s="53"/>
      <c r="GBH250" s="53"/>
      <c r="GBI250" s="53"/>
      <c r="GBJ250" s="53"/>
      <c r="GBK250" s="53"/>
      <c r="GBL250" s="53"/>
      <c r="GBM250" s="53"/>
      <c r="GBN250" s="53"/>
      <c r="GBO250" s="53"/>
      <c r="GBP250" s="53"/>
      <c r="GBQ250" s="53"/>
      <c r="GBR250" s="53"/>
      <c r="GBS250" s="53"/>
      <c r="GBT250" s="53"/>
      <c r="GBU250" s="53"/>
      <c r="GBV250" s="53"/>
      <c r="GBW250" s="53"/>
      <c r="GBX250" s="53"/>
      <c r="GBY250" s="53"/>
      <c r="GBZ250" s="53"/>
      <c r="GCA250" s="53"/>
      <c r="GCB250" s="53"/>
      <c r="GCC250" s="53"/>
      <c r="GCD250" s="53"/>
      <c r="GCE250" s="53"/>
      <c r="GCF250" s="53"/>
      <c r="GCG250" s="53"/>
      <c r="GCH250" s="53"/>
      <c r="GCI250" s="53"/>
      <c r="GCJ250" s="53"/>
      <c r="GCK250" s="53"/>
      <c r="GCL250" s="53"/>
      <c r="GCM250" s="53"/>
      <c r="GCN250" s="53"/>
      <c r="GCO250" s="53"/>
      <c r="GCP250" s="53"/>
      <c r="GCQ250" s="53"/>
      <c r="GCR250" s="53"/>
      <c r="GCS250" s="53"/>
      <c r="GCT250" s="53"/>
      <c r="GCU250" s="53"/>
      <c r="GCV250" s="53"/>
      <c r="GCW250" s="53"/>
      <c r="GCX250" s="53"/>
      <c r="GCY250" s="53"/>
      <c r="GCZ250" s="53"/>
      <c r="GDA250" s="53"/>
      <c r="GDB250" s="53"/>
      <c r="GDC250" s="53"/>
      <c r="GDD250" s="53"/>
      <c r="GDE250" s="53"/>
      <c r="GDF250" s="53"/>
      <c r="GDG250" s="53"/>
      <c r="GDH250" s="53"/>
      <c r="GDI250" s="53"/>
      <c r="GDJ250" s="53"/>
      <c r="GDK250" s="53"/>
      <c r="GDL250" s="53"/>
      <c r="GDM250" s="53"/>
      <c r="GDN250" s="53"/>
      <c r="GDO250" s="53"/>
      <c r="GDP250" s="53"/>
      <c r="GDQ250" s="53"/>
      <c r="GDR250" s="53"/>
      <c r="GDS250" s="53"/>
      <c r="GDT250" s="53"/>
      <c r="GDU250" s="53"/>
      <c r="GDV250" s="53"/>
      <c r="GDW250" s="53"/>
      <c r="GDX250" s="53"/>
      <c r="GDY250" s="53"/>
      <c r="GDZ250" s="53"/>
      <c r="GEA250" s="53"/>
      <c r="GEB250" s="53"/>
      <c r="GEC250" s="53"/>
      <c r="GED250" s="53"/>
      <c r="GEE250" s="53"/>
      <c r="GEF250" s="53"/>
      <c r="GEG250" s="53"/>
      <c r="GEH250" s="53"/>
      <c r="GEI250" s="53"/>
      <c r="GEJ250" s="53"/>
      <c r="GEK250" s="53"/>
      <c r="GEL250" s="53"/>
      <c r="GEM250" s="53"/>
      <c r="GEN250" s="53"/>
      <c r="GEO250" s="53"/>
      <c r="GEP250" s="53"/>
      <c r="GEQ250" s="53"/>
      <c r="GER250" s="53"/>
      <c r="GES250" s="53"/>
      <c r="GET250" s="53"/>
      <c r="GEU250" s="53"/>
      <c r="GEV250" s="53"/>
      <c r="GEW250" s="53"/>
      <c r="GEX250" s="53"/>
      <c r="GEY250" s="53"/>
      <c r="GEZ250" s="53"/>
      <c r="GFA250" s="53"/>
      <c r="GFB250" s="53"/>
      <c r="GFC250" s="53"/>
      <c r="GFD250" s="53"/>
      <c r="GFE250" s="53"/>
      <c r="GFF250" s="53"/>
      <c r="GFG250" s="53"/>
      <c r="GFH250" s="53"/>
      <c r="GFI250" s="53"/>
      <c r="GFJ250" s="53"/>
      <c r="GFK250" s="53"/>
      <c r="GFL250" s="53"/>
      <c r="GFM250" s="53"/>
      <c r="GFN250" s="53"/>
      <c r="GFO250" s="53"/>
      <c r="GFP250" s="53"/>
      <c r="GFQ250" s="53"/>
      <c r="GFR250" s="53"/>
      <c r="GFS250" s="53"/>
      <c r="GFT250" s="53"/>
      <c r="GFU250" s="53"/>
      <c r="GFV250" s="53"/>
      <c r="GFW250" s="53"/>
      <c r="GFX250" s="53"/>
      <c r="GFY250" s="53"/>
      <c r="GFZ250" s="53"/>
      <c r="GGA250" s="53"/>
      <c r="GGB250" s="53"/>
      <c r="GGC250" s="53"/>
      <c r="GGD250" s="53"/>
      <c r="GGE250" s="53"/>
      <c r="GGF250" s="53"/>
      <c r="GGG250" s="53"/>
      <c r="GGH250" s="53"/>
      <c r="GGI250" s="53"/>
      <c r="GGJ250" s="53"/>
      <c r="GGK250" s="53"/>
      <c r="GGL250" s="53"/>
      <c r="GGM250" s="53"/>
      <c r="GGN250" s="53"/>
      <c r="GGO250" s="53"/>
      <c r="GGP250" s="53"/>
      <c r="GGQ250" s="53"/>
      <c r="GGR250" s="53"/>
      <c r="GGS250" s="53"/>
      <c r="GGT250" s="53"/>
      <c r="GGU250" s="53"/>
      <c r="GGV250" s="53"/>
      <c r="GGW250" s="53"/>
      <c r="GGX250" s="53"/>
      <c r="GGY250" s="53"/>
      <c r="GGZ250" s="53"/>
      <c r="GHA250" s="53"/>
      <c r="GHB250" s="53"/>
      <c r="GHC250" s="53"/>
      <c r="GHD250" s="53"/>
      <c r="GHE250" s="53"/>
      <c r="GHF250" s="53"/>
      <c r="GHG250" s="53"/>
      <c r="GHH250" s="53"/>
      <c r="GHI250" s="53"/>
      <c r="GHJ250" s="53"/>
      <c r="GHK250" s="53"/>
      <c r="GHL250" s="53"/>
      <c r="GHM250" s="53"/>
      <c r="GHN250" s="53"/>
      <c r="GHO250" s="53"/>
      <c r="GHP250" s="53"/>
      <c r="GHQ250" s="53"/>
      <c r="GHR250" s="53"/>
      <c r="GHS250" s="53"/>
      <c r="GHT250" s="53"/>
      <c r="GHU250" s="53"/>
      <c r="GHV250" s="53"/>
      <c r="GHW250" s="53"/>
      <c r="GHX250" s="53"/>
      <c r="GHY250" s="53"/>
      <c r="GHZ250" s="53"/>
      <c r="GIA250" s="53"/>
      <c r="GIB250" s="53"/>
      <c r="GIC250" s="53"/>
      <c r="GID250" s="53"/>
      <c r="GIE250" s="53"/>
      <c r="GIH250" s="53"/>
      <c r="GII250" s="53"/>
      <c r="GIJ250" s="53"/>
      <c r="GIK250" s="53"/>
      <c r="GIL250" s="53"/>
      <c r="GIM250" s="53"/>
      <c r="GIN250" s="53"/>
      <c r="GIO250" s="53"/>
      <c r="GIP250" s="53"/>
      <c r="GIQ250" s="53"/>
      <c r="GIR250" s="53"/>
      <c r="GIS250" s="53"/>
      <c r="GIT250" s="53"/>
      <c r="GIU250" s="53"/>
      <c r="GIV250" s="53"/>
      <c r="GIW250" s="53"/>
      <c r="GIX250" s="53"/>
      <c r="GIY250" s="53"/>
      <c r="GIZ250" s="53"/>
      <c r="GJA250" s="53"/>
      <c r="GJB250" s="53"/>
      <c r="GJC250" s="53"/>
      <c r="GJD250" s="53"/>
      <c r="GJE250" s="53"/>
      <c r="GJF250" s="53"/>
      <c r="GJG250" s="53"/>
      <c r="GJH250" s="53"/>
      <c r="GJI250" s="53"/>
      <c r="GJJ250" s="53"/>
      <c r="GJK250" s="53"/>
      <c r="GJL250" s="53"/>
      <c r="GJM250" s="53"/>
      <c r="GJN250" s="53"/>
      <c r="GJO250" s="53"/>
      <c r="GJP250" s="53"/>
      <c r="GJQ250" s="53"/>
      <c r="GJR250" s="53"/>
      <c r="GJS250" s="53"/>
      <c r="GJT250" s="53"/>
      <c r="GJU250" s="53"/>
      <c r="GJV250" s="53"/>
      <c r="GJW250" s="53"/>
      <c r="GJX250" s="53"/>
      <c r="GJY250" s="53"/>
      <c r="GJZ250" s="53"/>
      <c r="GKA250" s="53"/>
      <c r="GKB250" s="53"/>
      <c r="GKC250" s="53"/>
      <c r="GKD250" s="53"/>
      <c r="GKE250" s="53"/>
      <c r="GKF250" s="53"/>
      <c r="GKG250" s="53"/>
      <c r="GKH250" s="53"/>
      <c r="GKI250" s="53"/>
      <c r="GKJ250" s="53"/>
      <c r="GKK250" s="53"/>
      <c r="GKL250" s="53"/>
      <c r="GKM250" s="53"/>
      <c r="GKN250" s="53"/>
      <c r="GKO250" s="53"/>
      <c r="GKP250" s="53"/>
      <c r="GKQ250" s="53"/>
      <c r="GKR250" s="53"/>
      <c r="GKS250" s="53"/>
      <c r="GKT250" s="53"/>
      <c r="GKU250" s="53"/>
      <c r="GKV250" s="53"/>
      <c r="GKW250" s="53"/>
      <c r="GKX250" s="53"/>
      <c r="GKY250" s="53"/>
      <c r="GKZ250" s="53"/>
      <c r="GLA250" s="53"/>
      <c r="GLB250" s="53"/>
      <c r="GLC250" s="53"/>
      <c r="GLD250" s="53"/>
      <c r="GLE250" s="53"/>
      <c r="GLF250" s="53"/>
      <c r="GLG250" s="53"/>
      <c r="GLH250" s="53"/>
      <c r="GLI250" s="53"/>
      <c r="GLJ250" s="53"/>
      <c r="GLK250" s="53"/>
      <c r="GLL250" s="53"/>
      <c r="GLM250" s="53"/>
      <c r="GLN250" s="53"/>
      <c r="GLO250" s="53"/>
      <c r="GLP250" s="53"/>
      <c r="GLQ250" s="53"/>
      <c r="GLR250" s="53"/>
      <c r="GLS250" s="53"/>
      <c r="GLT250" s="53"/>
      <c r="GLU250" s="53"/>
      <c r="GLV250" s="53"/>
      <c r="GLW250" s="53"/>
      <c r="GLX250" s="53"/>
      <c r="GLY250" s="53"/>
      <c r="GLZ250" s="53"/>
      <c r="GMA250" s="53"/>
      <c r="GMB250" s="53"/>
      <c r="GMC250" s="53"/>
      <c r="GMD250" s="53"/>
      <c r="GME250" s="53"/>
      <c r="GMF250" s="53"/>
      <c r="GMG250" s="53"/>
      <c r="GMH250" s="53"/>
      <c r="GMI250" s="53"/>
      <c r="GMJ250" s="53"/>
      <c r="GMK250" s="53"/>
      <c r="GML250" s="53"/>
      <c r="GMM250" s="53"/>
      <c r="GMN250" s="53"/>
      <c r="GMO250" s="53"/>
      <c r="GMP250" s="53"/>
      <c r="GMQ250" s="53"/>
      <c r="GMR250" s="53"/>
      <c r="GMS250" s="53"/>
      <c r="GMT250" s="53"/>
      <c r="GMU250" s="53"/>
      <c r="GMV250" s="53"/>
      <c r="GMW250" s="53"/>
      <c r="GMX250" s="53"/>
      <c r="GMY250" s="53"/>
      <c r="GMZ250" s="53"/>
      <c r="GNA250" s="53"/>
      <c r="GNB250" s="53"/>
      <c r="GNC250" s="53"/>
      <c r="GND250" s="53"/>
      <c r="GNE250" s="53"/>
      <c r="GNF250" s="53"/>
      <c r="GNG250" s="53"/>
      <c r="GNH250" s="53"/>
      <c r="GNI250" s="53"/>
      <c r="GNJ250" s="53"/>
      <c r="GNK250" s="53"/>
      <c r="GNL250" s="53"/>
      <c r="GNM250" s="53"/>
      <c r="GNN250" s="53"/>
      <c r="GNO250" s="53"/>
      <c r="GNP250" s="53"/>
      <c r="GNQ250" s="53"/>
      <c r="GNR250" s="53"/>
      <c r="GNS250" s="53"/>
      <c r="GNT250" s="53"/>
      <c r="GNU250" s="53"/>
      <c r="GNV250" s="53"/>
      <c r="GNW250" s="53"/>
      <c r="GNX250" s="53"/>
      <c r="GNY250" s="53"/>
      <c r="GNZ250" s="53"/>
      <c r="GOA250" s="53"/>
      <c r="GOB250" s="53"/>
      <c r="GOC250" s="53"/>
      <c r="GOD250" s="53"/>
      <c r="GOE250" s="53"/>
      <c r="GOF250" s="53"/>
      <c r="GOG250" s="53"/>
      <c r="GOH250" s="53"/>
      <c r="GOI250" s="53"/>
      <c r="GOJ250" s="53"/>
      <c r="GOK250" s="53"/>
      <c r="GOL250" s="53"/>
      <c r="GOM250" s="53"/>
      <c r="GON250" s="53"/>
      <c r="GOO250" s="53"/>
      <c r="GOP250" s="53"/>
      <c r="GOQ250" s="53"/>
      <c r="GOR250" s="53"/>
      <c r="GOS250" s="53"/>
      <c r="GOT250" s="53"/>
      <c r="GOU250" s="53"/>
      <c r="GOV250" s="53"/>
      <c r="GOW250" s="53"/>
      <c r="GOX250" s="53"/>
      <c r="GOY250" s="53"/>
      <c r="GOZ250" s="53"/>
      <c r="GPA250" s="53"/>
      <c r="GPB250" s="53"/>
      <c r="GPC250" s="53"/>
      <c r="GPD250" s="53"/>
      <c r="GPE250" s="53"/>
      <c r="GPF250" s="53"/>
      <c r="GPG250" s="53"/>
      <c r="GPH250" s="53"/>
      <c r="GPI250" s="53"/>
      <c r="GPJ250" s="53"/>
      <c r="GPK250" s="53"/>
      <c r="GPL250" s="53"/>
      <c r="GPM250" s="53"/>
      <c r="GPN250" s="53"/>
      <c r="GPO250" s="53"/>
      <c r="GPP250" s="53"/>
      <c r="GPQ250" s="53"/>
      <c r="GPR250" s="53"/>
      <c r="GPS250" s="53"/>
      <c r="GPT250" s="53"/>
      <c r="GPU250" s="53"/>
      <c r="GPV250" s="53"/>
      <c r="GPW250" s="53"/>
      <c r="GPX250" s="53"/>
      <c r="GPY250" s="53"/>
      <c r="GPZ250" s="53"/>
      <c r="GQA250" s="53"/>
      <c r="GQB250" s="53"/>
      <c r="GQC250" s="53"/>
      <c r="GQD250" s="53"/>
      <c r="GQE250" s="53"/>
      <c r="GQF250" s="53"/>
      <c r="GQG250" s="53"/>
      <c r="GQH250" s="53"/>
      <c r="GQI250" s="53"/>
      <c r="GQJ250" s="53"/>
      <c r="GQK250" s="53"/>
      <c r="GQL250" s="53"/>
      <c r="GQM250" s="53"/>
      <c r="GQN250" s="53"/>
      <c r="GQO250" s="53"/>
      <c r="GQP250" s="53"/>
      <c r="GQQ250" s="53"/>
      <c r="GQR250" s="53"/>
      <c r="GQS250" s="53"/>
      <c r="GQT250" s="53"/>
      <c r="GQU250" s="53"/>
      <c r="GQV250" s="53"/>
      <c r="GQW250" s="53"/>
      <c r="GQX250" s="53"/>
      <c r="GQY250" s="53"/>
      <c r="GQZ250" s="53"/>
      <c r="GRA250" s="53"/>
      <c r="GRB250" s="53"/>
      <c r="GRC250" s="53"/>
      <c r="GRD250" s="53"/>
      <c r="GRE250" s="53"/>
      <c r="GRF250" s="53"/>
      <c r="GRG250" s="53"/>
      <c r="GRH250" s="53"/>
      <c r="GRI250" s="53"/>
      <c r="GRJ250" s="53"/>
      <c r="GRK250" s="53"/>
      <c r="GRL250" s="53"/>
      <c r="GRM250" s="53"/>
      <c r="GRN250" s="53"/>
      <c r="GRO250" s="53"/>
      <c r="GRP250" s="53"/>
      <c r="GRQ250" s="53"/>
      <c r="GRR250" s="53"/>
      <c r="GRS250" s="53"/>
      <c r="GRT250" s="53"/>
      <c r="GRU250" s="53"/>
      <c r="GRV250" s="53"/>
      <c r="GRW250" s="53"/>
      <c r="GRX250" s="53"/>
      <c r="GRY250" s="53"/>
      <c r="GRZ250" s="53"/>
      <c r="GSA250" s="53"/>
      <c r="GSD250" s="53"/>
      <c r="GSE250" s="53"/>
      <c r="GSF250" s="53"/>
      <c r="GSG250" s="53"/>
      <c r="GSH250" s="53"/>
      <c r="GSI250" s="53"/>
      <c r="GSJ250" s="53"/>
      <c r="GSK250" s="53"/>
      <c r="GSL250" s="53"/>
      <c r="GSM250" s="53"/>
      <c r="GSN250" s="53"/>
      <c r="GSO250" s="53"/>
      <c r="GSP250" s="53"/>
      <c r="GSQ250" s="53"/>
      <c r="GSR250" s="53"/>
      <c r="GSS250" s="53"/>
      <c r="GST250" s="53"/>
      <c r="GSU250" s="53"/>
      <c r="GSV250" s="53"/>
      <c r="GSW250" s="53"/>
      <c r="GSX250" s="53"/>
      <c r="GSY250" s="53"/>
      <c r="GSZ250" s="53"/>
      <c r="GTA250" s="53"/>
      <c r="GTB250" s="53"/>
      <c r="GTC250" s="53"/>
      <c r="GTD250" s="53"/>
      <c r="GTE250" s="53"/>
      <c r="GTF250" s="53"/>
      <c r="GTG250" s="53"/>
      <c r="GTH250" s="53"/>
      <c r="GTI250" s="53"/>
      <c r="GTJ250" s="53"/>
      <c r="GTK250" s="53"/>
      <c r="GTL250" s="53"/>
      <c r="GTM250" s="53"/>
      <c r="GTN250" s="53"/>
      <c r="GTO250" s="53"/>
      <c r="GTP250" s="53"/>
      <c r="GTQ250" s="53"/>
      <c r="GTR250" s="53"/>
      <c r="GTS250" s="53"/>
      <c r="GTT250" s="53"/>
      <c r="GTU250" s="53"/>
      <c r="GTV250" s="53"/>
      <c r="GTW250" s="53"/>
      <c r="GTX250" s="53"/>
      <c r="GTY250" s="53"/>
      <c r="GTZ250" s="53"/>
      <c r="GUA250" s="53"/>
      <c r="GUB250" s="53"/>
      <c r="GUC250" s="53"/>
      <c r="GUD250" s="53"/>
      <c r="GUE250" s="53"/>
      <c r="GUF250" s="53"/>
      <c r="GUG250" s="53"/>
      <c r="GUH250" s="53"/>
      <c r="GUI250" s="53"/>
      <c r="GUJ250" s="53"/>
      <c r="GUK250" s="53"/>
      <c r="GUL250" s="53"/>
      <c r="GUM250" s="53"/>
      <c r="GUN250" s="53"/>
      <c r="GUO250" s="53"/>
      <c r="GUP250" s="53"/>
      <c r="GUQ250" s="53"/>
      <c r="GUR250" s="53"/>
      <c r="GUS250" s="53"/>
      <c r="GUT250" s="53"/>
      <c r="GUU250" s="53"/>
      <c r="GUV250" s="53"/>
      <c r="GUW250" s="53"/>
      <c r="GUX250" s="53"/>
      <c r="GUY250" s="53"/>
      <c r="GUZ250" s="53"/>
      <c r="GVA250" s="53"/>
      <c r="GVB250" s="53"/>
      <c r="GVC250" s="53"/>
      <c r="GVD250" s="53"/>
      <c r="GVE250" s="53"/>
      <c r="GVF250" s="53"/>
      <c r="GVG250" s="53"/>
      <c r="GVH250" s="53"/>
      <c r="GVI250" s="53"/>
      <c r="GVJ250" s="53"/>
      <c r="GVK250" s="53"/>
      <c r="GVL250" s="53"/>
      <c r="GVM250" s="53"/>
      <c r="GVN250" s="53"/>
      <c r="GVO250" s="53"/>
      <c r="GVP250" s="53"/>
      <c r="GVQ250" s="53"/>
      <c r="GVR250" s="53"/>
      <c r="GVS250" s="53"/>
      <c r="GVT250" s="53"/>
      <c r="GVU250" s="53"/>
      <c r="GVV250" s="53"/>
      <c r="GVW250" s="53"/>
      <c r="GVX250" s="53"/>
      <c r="GVY250" s="53"/>
      <c r="GVZ250" s="53"/>
      <c r="GWA250" s="53"/>
      <c r="GWB250" s="53"/>
      <c r="GWC250" s="53"/>
      <c r="GWD250" s="53"/>
      <c r="GWE250" s="53"/>
      <c r="GWF250" s="53"/>
      <c r="GWG250" s="53"/>
      <c r="GWH250" s="53"/>
      <c r="GWI250" s="53"/>
      <c r="GWJ250" s="53"/>
      <c r="GWK250" s="53"/>
      <c r="GWL250" s="53"/>
      <c r="GWM250" s="53"/>
      <c r="GWN250" s="53"/>
      <c r="GWO250" s="53"/>
      <c r="GWP250" s="53"/>
      <c r="GWQ250" s="53"/>
      <c r="GWR250" s="53"/>
      <c r="GWS250" s="53"/>
      <c r="GWT250" s="53"/>
      <c r="GWU250" s="53"/>
      <c r="GWV250" s="53"/>
      <c r="GWW250" s="53"/>
      <c r="GWX250" s="53"/>
      <c r="GWY250" s="53"/>
      <c r="GWZ250" s="53"/>
      <c r="GXA250" s="53"/>
      <c r="GXB250" s="53"/>
      <c r="GXC250" s="53"/>
      <c r="GXD250" s="53"/>
      <c r="GXE250" s="53"/>
      <c r="GXF250" s="53"/>
      <c r="GXG250" s="53"/>
      <c r="GXH250" s="53"/>
      <c r="GXI250" s="53"/>
      <c r="GXJ250" s="53"/>
      <c r="GXK250" s="53"/>
      <c r="GXL250" s="53"/>
      <c r="GXM250" s="53"/>
      <c r="GXN250" s="53"/>
      <c r="GXO250" s="53"/>
      <c r="GXP250" s="53"/>
      <c r="GXQ250" s="53"/>
      <c r="GXR250" s="53"/>
      <c r="GXS250" s="53"/>
      <c r="GXT250" s="53"/>
      <c r="GXU250" s="53"/>
      <c r="GXV250" s="53"/>
      <c r="GXW250" s="53"/>
      <c r="GXX250" s="53"/>
      <c r="GXY250" s="53"/>
      <c r="GXZ250" s="53"/>
      <c r="GYA250" s="53"/>
      <c r="GYB250" s="53"/>
      <c r="GYC250" s="53"/>
      <c r="GYD250" s="53"/>
      <c r="GYE250" s="53"/>
      <c r="GYF250" s="53"/>
      <c r="GYG250" s="53"/>
      <c r="GYH250" s="53"/>
      <c r="GYI250" s="53"/>
      <c r="GYJ250" s="53"/>
      <c r="GYK250" s="53"/>
      <c r="GYL250" s="53"/>
      <c r="GYM250" s="53"/>
      <c r="GYN250" s="53"/>
      <c r="GYO250" s="53"/>
      <c r="GYP250" s="53"/>
      <c r="GYQ250" s="53"/>
      <c r="GYR250" s="53"/>
      <c r="GYS250" s="53"/>
      <c r="GYT250" s="53"/>
      <c r="GYU250" s="53"/>
      <c r="GYV250" s="53"/>
      <c r="GYW250" s="53"/>
      <c r="GYX250" s="53"/>
      <c r="GYY250" s="53"/>
      <c r="GYZ250" s="53"/>
      <c r="GZA250" s="53"/>
      <c r="GZB250" s="53"/>
      <c r="GZC250" s="53"/>
      <c r="GZD250" s="53"/>
      <c r="GZE250" s="53"/>
      <c r="GZF250" s="53"/>
      <c r="GZG250" s="53"/>
      <c r="GZH250" s="53"/>
      <c r="GZI250" s="53"/>
      <c r="GZJ250" s="53"/>
      <c r="GZK250" s="53"/>
      <c r="GZL250" s="53"/>
      <c r="GZM250" s="53"/>
      <c r="GZN250" s="53"/>
      <c r="GZO250" s="53"/>
      <c r="GZP250" s="53"/>
      <c r="GZQ250" s="53"/>
      <c r="GZR250" s="53"/>
      <c r="GZS250" s="53"/>
      <c r="GZT250" s="53"/>
      <c r="GZU250" s="53"/>
      <c r="GZV250" s="53"/>
      <c r="GZW250" s="53"/>
      <c r="GZX250" s="53"/>
      <c r="GZY250" s="53"/>
      <c r="GZZ250" s="53"/>
      <c r="HAA250" s="53"/>
      <c r="HAB250" s="53"/>
      <c r="HAC250" s="53"/>
      <c r="HAD250" s="53"/>
      <c r="HAE250" s="53"/>
      <c r="HAF250" s="53"/>
      <c r="HAG250" s="53"/>
      <c r="HAH250" s="53"/>
      <c r="HAI250" s="53"/>
      <c r="HAJ250" s="53"/>
      <c r="HAK250" s="53"/>
      <c r="HAL250" s="53"/>
      <c r="HAM250" s="53"/>
      <c r="HAN250" s="53"/>
      <c r="HAO250" s="53"/>
      <c r="HAP250" s="53"/>
      <c r="HAQ250" s="53"/>
      <c r="HAR250" s="53"/>
      <c r="HAS250" s="53"/>
      <c r="HAT250" s="53"/>
      <c r="HAU250" s="53"/>
      <c r="HAV250" s="53"/>
      <c r="HAW250" s="53"/>
      <c r="HAX250" s="53"/>
      <c r="HAY250" s="53"/>
      <c r="HAZ250" s="53"/>
      <c r="HBA250" s="53"/>
      <c r="HBB250" s="53"/>
      <c r="HBC250" s="53"/>
      <c r="HBD250" s="53"/>
      <c r="HBE250" s="53"/>
      <c r="HBF250" s="53"/>
      <c r="HBG250" s="53"/>
      <c r="HBH250" s="53"/>
      <c r="HBI250" s="53"/>
      <c r="HBJ250" s="53"/>
      <c r="HBK250" s="53"/>
      <c r="HBL250" s="53"/>
      <c r="HBM250" s="53"/>
      <c r="HBN250" s="53"/>
      <c r="HBO250" s="53"/>
      <c r="HBP250" s="53"/>
      <c r="HBQ250" s="53"/>
      <c r="HBR250" s="53"/>
      <c r="HBS250" s="53"/>
      <c r="HBT250" s="53"/>
      <c r="HBU250" s="53"/>
      <c r="HBV250" s="53"/>
      <c r="HBW250" s="53"/>
      <c r="HBZ250" s="53"/>
      <c r="HCA250" s="53"/>
      <c r="HCB250" s="53"/>
      <c r="HCC250" s="53"/>
      <c r="HCD250" s="53"/>
      <c r="HCE250" s="53"/>
      <c r="HCF250" s="53"/>
      <c r="HCG250" s="53"/>
      <c r="HCH250" s="53"/>
      <c r="HCI250" s="53"/>
      <c r="HCJ250" s="53"/>
      <c r="HCK250" s="53"/>
      <c r="HCL250" s="53"/>
      <c r="HCM250" s="53"/>
      <c r="HCN250" s="53"/>
      <c r="HCO250" s="53"/>
      <c r="HCP250" s="53"/>
      <c r="HCQ250" s="53"/>
      <c r="HCR250" s="53"/>
      <c r="HCS250" s="53"/>
      <c r="HCT250" s="53"/>
      <c r="HCU250" s="53"/>
      <c r="HCV250" s="53"/>
      <c r="HCW250" s="53"/>
      <c r="HCX250" s="53"/>
      <c r="HCY250" s="53"/>
      <c r="HCZ250" s="53"/>
      <c r="HDA250" s="53"/>
      <c r="HDB250" s="53"/>
      <c r="HDC250" s="53"/>
      <c r="HDD250" s="53"/>
      <c r="HDE250" s="53"/>
      <c r="HDF250" s="53"/>
      <c r="HDG250" s="53"/>
      <c r="HDH250" s="53"/>
      <c r="HDI250" s="53"/>
      <c r="HDJ250" s="53"/>
      <c r="HDK250" s="53"/>
      <c r="HDL250" s="53"/>
      <c r="HDM250" s="53"/>
      <c r="HDN250" s="53"/>
      <c r="HDO250" s="53"/>
      <c r="HDP250" s="53"/>
      <c r="HDQ250" s="53"/>
      <c r="HDR250" s="53"/>
      <c r="HDS250" s="53"/>
      <c r="HDT250" s="53"/>
      <c r="HDU250" s="53"/>
      <c r="HDV250" s="53"/>
      <c r="HDW250" s="53"/>
      <c r="HDX250" s="53"/>
      <c r="HDY250" s="53"/>
      <c r="HDZ250" s="53"/>
      <c r="HEA250" s="53"/>
      <c r="HEB250" s="53"/>
      <c r="HEC250" s="53"/>
      <c r="HED250" s="53"/>
      <c r="HEE250" s="53"/>
      <c r="HEF250" s="53"/>
      <c r="HEG250" s="53"/>
      <c r="HEH250" s="53"/>
      <c r="HEI250" s="53"/>
      <c r="HEJ250" s="53"/>
      <c r="HEK250" s="53"/>
      <c r="HEL250" s="53"/>
      <c r="HEM250" s="53"/>
      <c r="HEN250" s="53"/>
      <c r="HEO250" s="53"/>
      <c r="HEP250" s="53"/>
      <c r="HEQ250" s="53"/>
      <c r="HER250" s="53"/>
      <c r="HES250" s="53"/>
      <c r="HET250" s="53"/>
      <c r="HEU250" s="53"/>
      <c r="HEV250" s="53"/>
      <c r="HEW250" s="53"/>
      <c r="HEX250" s="53"/>
      <c r="HEY250" s="53"/>
      <c r="HEZ250" s="53"/>
      <c r="HFA250" s="53"/>
      <c r="HFB250" s="53"/>
      <c r="HFC250" s="53"/>
      <c r="HFD250" s="53"/>
      <c r="HFE250" s="53"/>
      <c r="HFF250" s="53"/>
      <c r="HFG250" s="53"/>
      <c r="HFH250" s="53"/>
      <c r="HFI250" s="53"/>
      <c r="HFJ250" s="53"/>
      <c r="HFK250" s="53"/>
      <c r="HFL250" s="53"/>
      <c r="HFM250" s="53"/>
      <c r="HFN250" s="53"/>
      <c r="HFO250" s="53"/>
      <c r="HFP250" s="53"/>
      <c r="HFQ250" s="53"/>
      <c r="HFR250" s="53"/>
      <c r="HFS250" s="53"/>
      <c r="HFT250" s="53"/>
      <c r="HFU250" s="53"/>
      <c r="HFV250" s="53"/>
      <c r="HFW250" s="53"/>
      <c r="HFX250" s="53"/>
      <c r="HFY250" s="53"/>
      <c r="HFZ250" s="53"/>
      <c r="HGA250" s="53"/>
      <c r="HGB250" s="53"/>
      <c r="HGC250" s="53"/>
      <c r="HGD250" s="53"/>
      <c r="HGE250" s="53"/>
      <c r="HGF250" s="53"/>
      <c r="HGG250" s="53"/>
      <c r="HGH250" s="53"/>
      <c r="HGI250" s="53"/>
      <c r="HGJ250" s="53"/>
      <c r="HGK250" s="53"/>
      <c r="HGL250" s="53"/>
      <c r="HGM250" s="53"/>
      <c r="HGN250" s="53"/>
      <c r="HGO250" s="53"/>
      <c r="HGP250" s="53"/>
      <c r="HGQ250" s="53"/>
      <c r="HGR250" s="53"/>
      <c r="HGS250" s="53"/>
      <c r="HGT250" s="53"/>
      <c r="HGU250" s="53"/>
      <c r="HGV250" s="53"/>
      <c r="HGW250" s="53"/>
      <c r="HGX250" s="53"/>
      <c r="HGY250" s="53"/>
      <c r="HGZ250" s="53"/>
      <c r="HHA250" s="53"/>
      <c r="HHB250" s="53"/>
      <c r="HHC250" s="53"/>
      <c r="HHD250" s="53"/>
      <c r="HHE250" s="53"/>
      <c r="HHF250" s="53"/>
      <c r="HHG250" s="53"/>
      <c r="HHH250" s="53"/>
      <c r="HHI250" s="53"/>
      <c r="HHJ250" s="53"/>
      <c r="HHK250" s="53"/>
      <c r="HHL250" s="53"/>
      <c r="HHM250" s="53"/>
      <c r="HHN250" s="53"/>
      <c r="HHO250" s="53"/>
      <c r="HHP250" s="53"/>
      <c r="HHQ250" s="53"/>
      <c r="HHR250" s="53"/>
      <c r="HHS250" s="53"/>
      <c r="HHT250" s="53"/>
      <c r="HHU250" s="53"/>
      <c r="HHV250" s="53"/>
      <c r="HHW250" s="53"/>
      <c r="HHX250" s="53"/>
      <c r="HHY250" s="53"/>
      <c r="HHZ250" s="53"/>
      <c r="HIA250" s="53"/>
      <c r="HIB250" s="53"/>
      <c r="HIC250" s="53"/>
      <c r="HID250" s="53"/>
      <c r="HIE250" s="53"/>
      <c r="HIF250" s="53"/>
      <c r="HIG250" s="53"/>
      <c r="HIH250" s="53"/>
      <c r="HII250" s="53"/>
      <c r="HIJ250" s="53"/>
      <c r="HIK250" s="53"/>
      <c r="HIL250" s="53"/>
      <c r="HIM250" s="53"/>
      <c r="HIN250" s="53"/>
      <c r="HIO250" s="53"/>
      <c r="HIP250" s="53"/>
      <c r="HIQ250" s="53"/>
      <c r="HIR250" s="53"/>
      <c r="HIS250" s="53"/>
      <c r="HIT250" s="53"/>
      <c r="HIU250" s="53"/>
      <c r="HIV250" s="53"/>
      <c r="HIW250" s="53"/>
      <c r="HIX250" s="53"/>
      <c r="HIY250" s="53"/>
      <c r="HIZ250" s="53"/>
      <c r="HJA250" s="53"/>
      <c r="HJB250" s="53"/>
      <c r="HJC250" s="53"/>
      <c r="HJD250" s="53"/>
      <c r="HJE250" s="53"/>
      <c r="HJF250" s="53"/>
      <c r="HJG250" s="53"/>
      <c r="HJH250" s="53"/>
      <c r="HJI250" s="53"/>
      <c r="HJJ250" s="53"/>
      <c r="HJK250" s="53"/>
      <c r="HJL250" s="53"/>
      <c r="HJM250" s="53"/>
      <c r="HJN250" s="53"/>
      <c r="HJO250" s="53"/>
      <c r="HJP250" s="53"/>
      <c r="HJQ250" s="53"/>
      <c r="HJR250" s="53"/>
      <c r="HJS250" s="53"/>
      <c r="HJT250" s="53"/>
      <c r="HJU250" s="53"/>
      <c r="HJV250" s="53"/>
      <c r="HJW250" s="53"/>
      <c r="HJX250" s="53"/>
      <c r="HJY250" s="53"/>
      <c r="HJZ250" s="53"/>
      <c r="HKA250" s="53"/>
      <c r="HKB250" s="53"/>
      <c r="HKC250" s="53"/>
      <c r="HKD250" s="53"/>
      <c r="HKE250" s="53"/>
      <c r="HKF250" s="53"/>
      <c r="HKG250" s="53"/>
      <c r="HKH250" s="53"/>
      <c r="HKI250" s="53"/>
      <c r="HKJ250" s="53"/>
      <c r="HKK250" s="53"/>
      <c r="HKL250" s="53"/>
      <c r="HKM250" s="53"/>
      <c r="HKN250" s="53"/>
      <c r="HKO250" s="53"/>
      <c r="HKP250" s="53"/>
      <c r="HKQ250" s="53"/>
      <c r="HKR250" s="53"/>
      <c r="HKS250" s="53"/>
      <c r="HKT250" s="53"/>
      <c r="HKU250" s="53"/>
      <c r="HKV250" s="53"/>
      <c r="HKW250" s="53"/>
      <c r="HKX250" s="53"/>
      <c r="HKY250" s="53"/>
      <c r="HKZ250" s="53"/>
      <c r="HLA250" s="53"/>
      <c r="HLB250" s="53"/>
      <c r="HLC250" s="53"/>
      <c r="HLD250" s="53"/>
      <c r="HLE250" s="53"/>
      <c r="HLF250" s="53"/>
      <c r="HLG250" s="53"/>
      <c r="HLH250" s="53"/>
      <c r="HLI250" s="53"/>
      <c r="HLJ250" s="53"/>
      <c r="HLK250" s="53"/>
      <c r="HLL250" s="53"/>
      <c r="HLM250" s="53"/>
      <c r="HLN250" s="53"/>
      <c r="HLO250" s="53"/>
      <c r="HLP250" s="53"/>
      <c r="HLQ250" s="53"/>
      <c r="HLR250" s="53"/>
      <c r="HLS250" s="53"/>
      <c r="HLV250" s="53"/>
      <c r="HLW250" s="53"/>
      <c r="HLX250" s="53"/>
      <c r="HLY250" s="53"/>
      <c r="HLZ250" s="53"/>
      <c r="HMA250" s="53"/>
      <c r="HMB250" s="53"/>
      <c r="HMC250" s="53"/>
      <c r="HMD250" s="53"/>
      <c r="HME250" s="53"/>
      <c r="HMF250" s="53"/>
      <c r="HMG250" s="53"/>
      <c r="HMH250" s="53"/>
      <c r="HMI250" s="53"/>
      <c r="HMJ250" s="53"/>
      <c r="HMK250" s="53"/>
      <c r="HML250" s="53"/>
      <c r="HMM250" s="53"/>
      <c r="HMN250" s="53"/>
      <c r="HMO250" s="53"/>
      <c r="HMP250" s="53"/>
      <c r="HMQ250" s="53"/>
      <c r="HMR250" s="53"/>
      <c r="HMS250" s="53"/>
      <c r="HMT250" s="53"/>
      <c r="HMU250" s="53"/>
      <c r="HMV250" s="53"/>
      <c r="HMW250" s="53"/>
      <c r="HMX250" s="53"/>
      <c r="HMY250" s="53"/>
      <c r="HMZ250" s="53"/>
      <c r="HNA250" s="53"/>
      <c r="HNB250" s="53"/>
      <c r="HNC250" s="53"/>
      <c r="HND250" s="53"/>
      <c r="HNE250" s="53"/>
      <c r="HNF250" s="53"/>
      <c r="HNG250" s="53"/>
      <c r="HNH250" s="53"/>
      <c r="HNI250" s="53"/>
      <c r="HNJ250" s="53"/>
      <c r="HNK250" s="53"/>
      <c r="HNL250" s="53"/>
      <c r="HNM250" s="53"/>
      <c r="HNN250" s="53"/>
      <c r="HNO250" s="53"/>
      <c r="HNP250" s="53"/>
      <c r="HNQ250" s="53"/>
      <c r="HNR250" s="53"/>
      <c r="HNS250" s="53"/>
      <c r="HNT250" s="53"/>
      <c r="HNU250" s="53"/>
      <c r="HNV250" s="53"/>
      <c r="HNW250" s="53"/>
      <c r="HNX250" s="53"/>
      <c r="HNY250" s="53"/>
      <c r="HNZ250" s="53"/>
      <c r="HOA250" s="53"/>
      <c r="HOB250" s="53"/>
      <c r="HOC250" s="53"/>
      <c r="HOD250" s="53"/>
      <c r="HOE250" s="53"/>
      <c r="HOF250" s="53"/>
      <c r="HOG250" s="53"/>
      <c r="HOH250" s="53"/>
      <c r="HOI250" s="53"/>
      <c r="HOJ250" s="53"/>
      <c r="HOK250" s="53"/>
      <c r="HOL250" s="53"/>
      <c r="HOM250" s="53"/>
      <c r="HON250" s="53"/>
      <c r="HOO250" s="53"/>
      <c r="HOP250" s="53"/>
      <c r="HOQ250" s="53"/>
      <c r="HOR250" s="53"/>
      <c r="HOS250" s="53"/>
      <c r="HOT250" s="53"/>
      <c r="HOU250" s="53"/>
      <c r="HOV250" s="53"/>
      <c r="HOW250" s="53"/>
      <c r="HOX250" s="53"/>
      <c r="HOY250" s="53"/>
      <c r="HOZ250" s="53"/>
      <c r="HPA250" s="53"/>
      <c r="HPB250" s="53"/>
      <c r="HPC250" s="53"/>
      <c r="HPD250" s="53"/>
      <c r="HPE250" s="53"/>
      <c r="HPF250" s="53"/>
      <c r="HPG250" s="53"/>
      <c r="HPH250" s="53"/>
      <c r="HPI250" s="53"/>
      <c r="HPJ250" s="53"/>
      <c r="HPK250" s="53"/>
      <c r="HPL250" s="53"/>
      <c r="HPM250" s="53"/>
      <c r="HPN250" s="53"/>
      <c r="HPO250" s="53"/>
      <c r="HPP250" s="53"/>
      <c r="HPQ250" s="53"/>
      <c r="HPR250" s="53"/>
      <c r="HPS250" s="53"/>
      <c r="HPT250" s="53"/>
      <c r="HPU250" s="53"/>
      <c r="HPV250" s="53"/>
      <c r="HPW250" s="53"/>
      <c r="HPX250" s="53"/>
      <c r="HPY250" s="53"/>
      <c r="HPZ250" s="53"/>
      <c r="HQA250" s="53"/>
      <c r="HQB250" s="53"/>
      <c r="HQC250" s="53"/>
      <c r="HQD250" s="53"/>
      <c r="HQE250" s="53"/>
      <c r="HQF250" s="53"/>
      <c r="HQG250" s="53"/>
      <c r="HQH250" s="53"/>
      <c r="HQI250" s="53"/>
      <c r="HQJ250" s="53"/>
      <c r="HQK250" s="53"/>
      <c r="HQL250" s="53"/>
      <c r="HQM250" s="53"/>
      <c r="HQN250" s="53"/>
      <c r="HQO250" s="53"/>
      <c r="HQP250" s="53"/>
      <c r="HQQ250" s="53"/>
      <c r="HQR250" s="53"/>
      <c r="HQS250" s="53"/>
      <c r="HQT250" s="53"/>
      <c r="HQU250" s="53"/>
      <c r="HQV250" s="53"/>
      <c r="HQW250" s="53"/>
      <c r="HQX250" s="53"/>
      <c r="HQY250" s="53"/>
      <c r="HQZ250" s="53"/>
      <c r="HRA250" s="53"/>
      <c r="HRB250" s="53"/>
      <c r="HRC250" s="53"/>
      <c r="HRD250" s="53"/>
      <c r="HRE250" s="53"/>
      <c r="HRF250" s="53"/>
      <c r="HRG250" s="53"/>
      <c r="HRH250" s="53"/>
      <c r="HRI250" s="53"/>
      <c r="HRJ250" s="53"/>
      <c r="HRK250" s="53"/>
      <c r="HRL250" s="53"/>
      <c r="HRM250" s="53"/>
      <c r="HRN250" s="53"/>
      <c r="HRO250" s="53"/>
      <c r="HRP250" s="53"/>
      <c r="HRQ250" s="53"/>
      <c r="HRR250" s="53"/>
      <c r="HRS250" s="53"/>
      <c r="HRT250" s="53"/>
      <c r="HRU250" s="53"/>
      <c r="HRV250" s="53"/>
      <c r="HRW250" s="53"/>
      <c r="HRX250" s="53"/>
      <c r="HRY250" s="53"/>
      <c r="HRZ250" s="53"/>
      <c r="HSA250" s="53"/>
      <c r="HSB250" s="53"/>
      <c r="HSC250" s="53"/>
      <c r="HSD250" s="53"/>
      <c r="HSE250" s="53"/>
      <c r="HSF250" s="53"/>
      <c r="HSG250" s="53"/>
      <c r="HSH250" s="53"/>
      <c r="HSI250" s="53"/>
      <c r="HSJ250" s="53"/>
      <c r="HSK250" s="53"/>
      <c r="HSL250" s="53"/>
      <c r="HSM250" s="53"/>
      <c r="HSN250" s="53"/>
      <c r="HSO250" s="53"/>
      <c r="HSP250" s="53"/>
      <c r="HSQ250" s="53"/>
      <c r="HSR250" s="53"/>
      <c r="HSS250" s="53"/>
      <c r="HST250" s="53"/>
      <c r="HSU250" s="53"/>
      <c r="HSV250" s="53"/>
      <c r="HSW250" s="53"/>
      <c r="HSX250" s="53"/>
      <c r="HSY250" s="53"/>
      <c r="HSZ250" s="53"/>
      <c r="HTA250" s="53"/>
      <c r="HTB250" s="53"/>
      <c r="HTC250" s="53"/>
      <c r="HTD250" s="53"/>
      <c r="HTE250" s="53"/>
      <c r="HTF250" s="53"/>
      <c r="HTG250" s="53"/>
      <c r="HTH250" s="53"/>
      <c r="HTI250" s="53"/>
      <c r="HTJ250" s="53"/>
      <c r="HTK250" s="53"/>
      <c r="HTL250" s="53"/>
      <c r="HTM250" s="53"/>
      <c r="HTN250" s="53"/>
      <c r="HTO250" s="53"/>
      <c r="HTP250" s="53"/>
      <c r="HTQ250" s="53"/>
      <c r="HTR250" s="53"/>
      <c r="HTS250" s="53"/>
      <c r="HTT250" s="53"/>
      <c r="HTU250" s="53"/>
      <c r="HTV250" s="53"/>
      <c r="HTW250" s="53"/>
      <c r="HTX250" s="53"/>
      <c r="HTY250" s="53"/>
      <c r="HTZ250" s="53"/>
      <c r="HUA250" s="53"/>
      <c r="HUB250" s="53"/>
      <c r="HUC250" s="53"/>
      <c r="HUD250" s="53"/>
      <c r="HUE250" s="53"/>
      <c r="HUF250" s="53"/>
      <c r="HUG250" s="53"/>
      <c r="HUH250" s="53"/>
      <c r="HUI250" s="53"/>
      <c r="HUJ250" s="53"/>
      <c r="HUK250" s="53"/>
      <c r="HUL250" s="53"/>
      <c r="HUM250" s="53"/>
      <c r="HUN250" s="53"/>
      <c r="HUO250" s="53"/>
      <c r="HUP250" s="53"/>
      <c r="HUQ250" s="53"/>
      <c r="HUR250" s="53"/>
      <c r="HUS250" s="53"/>
      <c r="HUT250" s="53"/>
      <c r="HUU250" s="53"/>
      <c r="HUV250" s="53"/>
      <c r="HUW250" s="53"/>
      <c r="HUX250" s="53"/>
      <c r="HUY250" s="53"/>
      <c r="HUZ250" s="53"/>
      <c r="HVA250" s="53"/>
      <c r="HVB250" s="53"/>
      <c r="HVC250" s="53"/>
      <c r="HVD250" s="53"/>
      <c r="HVE250" s="53"/>
      <c r="HVF250" s="53"/>
      <c r="HVG250" s="53"/>
      <c r="HVH250" s="53"/>
      <c r="HVI250" s="53"/>
      <c r="HVJ250" s="53"/>
      <c r="HVK250" s="53"/>
      <c r="HVL250" s="53"/>
      <c r="HVM250" s="53"/>
      <c r="HVN250" s="53"/>
      <c r="HVO250" s="53"/>
      <c r="HVR250" s="53"/>
      <c r="HVS250" s="53"/>
      <c r="HVT250" s="53"/>
      <c r="HVU250" s="53"/>
      <c r="HVV250" s="53"/>
      <c r="HVW250" s="53"/>
      <c r="HVX250" s="53"/>
      <c r="HVY250" s="53"/>
      <c r="HVZ250" s="53"/>
      <c r="HWA250" s="53"/>
      <c r="HWB250" s="53"/>
      <c r="HWC250" s="53"/>
      <c r="HWD250" s="53"/>
      <c r="HWE250" s="53"/>
      <c r="HWF250" s="53"/>
      <c r="HWG250" s="53"/>
      <c r="HWH250" s="53"/>
      <c r="HWI250" s="53"/>
      <c r="HWJ250" s="53"/>
      <c r="HWK250" s="53"/>
      <c r="HWL250" s="53"/>
      <c r="HWM250" s="53"/>
      <c r="HWN250" s="53"/>
      <c r="HWO250" s="53"/>
      <c r="HWP250" s="53"/>
      <c r="HWQ250" s="53"/>
      <c r="HWR250" s="53"/>
      <c r="HWS250" s="53"/>
      <c r="HWT250" s="53"/>
      <c r="HWU250" s="53"/>
      <c r="HWV250" s="53"/>
      <c r="HWW250" s="53"/>
      <c r="HWX250" s="53"/>
      <c r="HWY250" s="53"/>
      <c r="HWZ250" s="53"/>
      <c r="HXA250" s="53"/>
      <c r="HXB250" s="53"/>
      <c r="HXC250" s="53"/>
      <c r="HXD250" s="53"/>
      <c r="HXE250" s="53"/>
      <c r="HXF250" s="53"/>
      <c r="HXG250" s="53"/>
      <c r="HXH250" s="53"/>
      <c r="HXI250" s="53"/>
      <c r="HXJ250" s="53"/>
      <c r="HXK250" s="53"/>
      <c r="HXL250" s="53"/>
      <c r="HXM250" s="53"/>
      <c r="HXN250" s="53"/>
      <c r="HXO250" s="53"/>
      <c r="HXP250" s="53"/>
      <c r="HXQ250" s="53"/>
      <c r="HXR250" s="53"/>
      <c r="HXS250" s="53"/>
      <c r="HXT250" s="53"/>
      <c r="HXU250" s="53"/>
      <c r="HXV250" s="53"/>
      <c r="HXW250" s="53"/>
      <c r="HXX250" s="53"/>
      <c r="HXY250" s="53"/>
      <c r="HXZ250" s="53"/>
      <c r="HYA250" s="53"/>
      <c r="HYB250" s="53"/>
      <c r="HYC250" s="53"/>
      <c r="HYD250" s="53"/>
      <c r="HYE250" s="53"/>
      <c r="HYF250" s="53"/>
      <c r="HYG250" s="53"/>
      <c r="HYH250" s="53"/>
      <c r="HYI250" s="53"/>
      <c r="HYJ250" s="53"/>
      <c r="HYK250" s="53"/>
      <c r="HYL250" s="53"/>
      <c r="HYM250" s="53"/>
      <c r="HYN250" s="53"/>
      <c r="HYO250" s="53"/>
      <c r="HYP250" s="53"/>
      <c r="HYQ250" s="53"/>
      <c r="HYR250" s="53"/>
      <c r="HYS250" s="53"/>
      <c r="HYT250" s="53"/>
      <c r="HYU250" s="53"/>
      <c r="HYV250" s="53"/>
      <c r="HYW250" s="53"/>
      <c r="HYX250" s="53"/>
      <c r="HYY250" s="53"/>
      <c r="HYZ250" s="53"/>
      <c r="HZA250" s="53"/>
      <c r="HZB250" s="53"/>
      <c r="HZC250" s="53"/>
      <c r="HZD250" s="53"/>
      <c r="HZE250" s="53"/>
      <c r="HZF250" s="53"/>
      <c r="HZG250" s="53"/>
      <c r="HZH250" s="53"/>
      <c r="HZI250" s="53"/>
      <c r="HZJ250" s="53"/>
      <c r="HZK250" s="53"/>
      <c r="HZL250" s="53"/>
      <c r="HZM250" s="53"/>
      <c r="HZN250" s="53"/>
      <c r="HZO250" s="53"/>
      <c r="HZP250" s="53"/>
      <c r="HZQ250" s="53"/>
      <c r="HZR250" s="53"/>
      <c r="HZS250" s="53"/>
      <c r="HZT250" s="53"/>
      <c r="HZU250" s="53"/>
      <c r="HZV250" s="53"/>
      <c r="HZW250" s="53"/>
      <c r="HZX250" s="53"/>
      <c r="HZY250" s="53"/>
      <c r="HZZ250" s="53"/>
      <c r="IAA250" s="53"/>
      <c r="IAB250" s="53"/>
      <c r="IAC250" s="53"/>
      <c r="IAD250" s="53"/>
      <c r="IAE250" s="53"/>
      <c r="IAF250" s="53"/>
      <c r="IAG250" s="53"/>
      <c r="IAH250" s="53"/>
      <c r="IAI250" s="53"/>
      <c r="IAJ250" s="53"/>
      <c r="IAK250" s="53"/>
      <c r="IAL250" s="53"/>
      <c r="IAM250" s="53"/>
      <c r="IAN250" s="53"/>
      <c r="IAO250" s="53"/>
      <c r="IAP250" s="53"/>
      <c r="IAQ250" s="53"/>
      <c r="IAR250" s="53"/>
      <c r="IAS250" s="53"/>
      <c r="IAT250" s="53"/>
      <c r="IAU250" s="53"/>
      <c r="IAV250" s="53"/>
      <c r="IAW250" s="53"/>
      <c r="IAX250" s="53"/>
      <c r="IAY250" s="53"/>
      <c r="IAZ250" s="53"/>
      <c r="IBA250" s="53"/>
      <c r="IBB250" s="53"/>
      <c r="IBC250" s="53"/>
      <c r="IBD250" s="53"/>
      <c r="IBE250" s="53"/>
      <c r="IBF250" s="53"/>
      <c r="IBG250" s="53"/>
      <c r="IBH250" s="53"/>
      <c r="IBI250" s="53"/>
      <c r="IBJ250" s="53"/>
      <c r="IBK250" s="53"/>
      <c r="IBL250" s="53"/>
      <c r="IBM250" s="53"/>
      <c r="IBN250" s="53"/>
      <c r="IBO250" s="53"/>
      <c r="IBP250" s="53"/>
      <c r="IBQ250" s="53"/>
      <c r="IBR250" s="53"/>
      <c r="IBS250" s="53"/>
      <c r="IBT250" s="53"/>
      <c r="IBU250" s="53"/>
      <c r="IBV250" s="53"/>
      <c r="IBW250" s="53"/>
      <c r="IBX250" s="53"/>
      <c r="IBY250" s="53"/>
      <c r="IBZ250" s="53"/>
      <c r="ICA250" s="53"/>
      <c r="ICB250" s="53"/>
      <c r="ICC250" s="53"/>
      <c r="ICD250" s="53"/>
      <c r="ICE250" s="53"/>
      <c r="ICF250" s="53"/>
      <c r="ICG250" s="53"/>
      <c r="ICH250" s="53"/>
      <c r="ICI250" s="53"/>
      <c r="ICJ250" s="53"/>
      <c r="ICK250" s="53"/>
      <c r="ICL250" s="53"/>
      <c r="ICM250" s="53"/>
      <c r="ICN250" s="53"/>
      <c r="ICO250" s="53"/>
      <c r="ICP250" s="53"/>
      <c r="ICQ250" s="53"/>
      <c r="ICR250" s="53"/>
      <c r="ICS250" s="53"/>
      <c r="ICT250" s="53"/>
      <c r="ICU250" s="53"/>
      <c r="ICV250" s="53"/>
      <c r="ICW250" s="53"/>
      <c r="ICX250" s="53"/>
      <c r="ICY250" s="53"/>
      <c r="ICZ250" s="53"/>
      <c r="IDA250" s="53"/>
      <c r="IDB250" s="53"/>
      <c r="IDC250" s="53"/>
      <c r="IDD250" s="53"/>
      <c r="IDE250" s="53"/>
      <c r="IDF250" s="53"/>
      <c r="IDG250" s="53"/>
      <c r="IDH250" s="53"/>
      <c r="IDI250" s="53"/>
      <c r="IDJ250" s="53"/>
      <c r="IDK250" s="53"/>
      <c r="IDL250" s="53"/>
      <c r="IDM250" s="53"/>
      <c r="IDN250" s="53"/>
      <c r="IDO250" s="53"/>
      <c r="IDP250" s="53"/>
      <c r="IDQ250" s="53"/>
      <c r="IDR250" s="53"/>
      <c r="IDS250" s="53"/>
      <c r="IDT250" s="53"/>
      <c r="IDU250" s="53"/>
      <c r="IDV250" s="53"/>
      <c r="IDW250" s="53"/>
      <c r="IDX250" s="53"/>
      <c r="IDY250" s="53"/>
      <c r="IDZ250" s="53"/>
      <c r="IEA250" s="53"/>
      <c r="IEB250" s="53"/>
      <c r="IEC250" s="53"/>
      <c r="IED250" s="53"/>
      <c r="IEE250" s="53"/>
      <c r="IEF250" s="53"/>
      <c r="IEG250" s="53"/>
      <c r="IEH250" s="53"/>
      <c r="IEI250" s="53"/>
      <c r="IEJ250" s="53"/>
      <c r="IEK250" s="53"/>
      <c r="IEL250" s="53"/>
      <c r="IEM250" s="53"/>
      <c r="IEN250" s="53"/>
      <c r="IEO250" s="53"/>
      <c r="IEP250" s="53"/>
      <c r="IEQ250" s="53"/>
      <c r="IER250" s="53"/>
      <c r="IES250" s="53"/>
      <c r="IET250" s="53"/>
      <c r="IEU250" s="53"/>
      <c r="IEV250" s="53"/>
      <c r="IEW250" s="53"/>
      <c r="IEX250" s="53"/>
      <c r="IEY250" s="53"/>
      <c r="IEZ250" s="53"/>
      <c r="IFA250" s="53"/>
      <c r="IFB250" s="53"/>
      <c r="IFC250" s="53"/>
      <c r="IFD250" s="53"/>
      <c r="IFE250" s="53"/>
      <c r="IFF250" s="53"/>
      <c r="IFG250" s="53"/>
      <c r="IFH250" s="53"/>
      <c r="IFI250" s="53"/>
      <c r="IFJ250" s="53"/>
      <c r="IFK250" s="53"/>
      <c r="IFN250" s="53"/>
      <c r="IFO250" s="53"/>
      <c r="IFP250" s="53"/>
      <c r="IFQ250" s="53"/>
      <c r="IFR250" s="53"/>
      <c r="IFS250" s="53"/>
      <c r="IFT250" s="53"/>
      <c r="IFU250" s="53"/>
      <c r="IFV250" s="53"/>
      <c r="IFW250" s="53"/>
      <c r="IFX250" s="53"/>
      <c r="IFY250" s="53"/>
      <c r="IFZ250" s="53"/>
      <c r="IGA250" s="53"/>
      <c r="IGB250" s="53"/>
      <c r="IGC250" s="53"/>
      <c r="IGD250" s="53"/>
      <c r="IGE250" s="53"/>
      <c r="IGF250" s="53"/>
      <c r="IGG250" s="53"/>
      <c r="IGH250" s="53"/>
      <c r="IGI250" s="53"/>
      <c r="IGJ250" s="53"/>
      <c r="IGK250" s="53"/>
      <c r="IGL250" s="53"/>
      <c r="IGM250" s="53"/>
      <c r="IGN250" s="53"/>
      <c r="IGO250" s="53"/>
      <c r="IGP250" s="53"/>
      <c r="IGQ250" s="53"/>
      <c r="IGR250" s="53"/>
      <c r="IGS250" s="53"/>
      <c r="IGT250" s="53"/>
      <c r="IGU250" s="53"/>
      <c r="IGV250" s="53"/>
      <c r="IGW250" s="53"/>
      <c r="IGX250" s="53"/>
      <c r="IGY250" s="53"/>
      <c r="IGZ250" s="53"/>
      <c r="IHA250" s="53"/>
      <c r="IHB250" s="53"/>
      <c r="IHC250" s="53"/>
      <c r="IHD250" s="53"/>
      <c r="IHE250" s="53"/>
      <c r="IHF250" s="53"/>
      <c r="IHG250" s="53"/>
      <c r="IHH250" s="53"/>
      <c r="IHI250" s="53"/>
      <c r="IHJ250" s="53"/>
      <c r="IHK250" s="53"/>
      <c r="IHL250" s="53"/>
      <c r="IHM250" s="53"/>
      <c r="IHN250" s="53"/>
      <c r="IHO250" s="53"/>
      <c r="IHP250" s="53"/>
      <c r="IHQ250" s="53"/>
      <c r="IHR250" s="53"/>
      <c r="IHS250" s="53"/>
      <c r="IHT250" s="53"/>
      <c r="IHU250" s="53"/>
      <c r="IHV250" s="53"/>
      <c r="IHW250" s="53"/>
      <c r="IHX250" s="53"/>
      <c r="IHY250" s="53"/>
      <c r="IHZ250" s="53"/>
      <c r="IIA250" s="53"/>
      <c r="IIB250" s="53"/>
      <c r="IIC250" s="53"/>
      <c r="IID250" s="53"/>
      <c r="IIE250" s="53"/>
      <c r="IIF250" s="53"/>
      <c r="IIG250" s="53"/>
      <c r="IIH250" s="53"/>
      <c r="III250" s="53"/>
      <c r="IIJ250" s="53"/>
      <c r="IIK250" s="53"/>
      <c r="IIL250" s="53"/>
      <c r="IIM250" s="53"/>
      <c r="IIN250" s="53"/>
      <c r="IIO250" s="53"/>
      <c r="IIP250" s="53"/>
      <c r="IIQ250" s="53"/>
      <c r="IIR250" s="53"/>
      <c r="IIS250" s="53"/>
      <c r="IIT250" s="53"/>
      <c r="IIU250" s="53"/>
      <c r="IIV250" s="53"/>
      <c r="IIW250" s="53"/>
      <c r="IIX250" s="53"/>
      <c r="IIY250" s="53"/>
      <c r="IIZ250" s="53"/>
      <c r="IJA250" s="53"/>
      <c r="IJB250" s="53"/>
      <c r="IJC250" s="53"/>
      <c r="IJD250" s="53"/>
      <c r="IJE250" s="53"/>
      <c r="IJF250" s="53"/>
      <c r="IJG250" s="53"/>
      <c r="IJH250" s="53"/>
      <c r="IJI250" s="53"/>
      <c r="IJJ250" s="53"/>
      <c r="IJK250" s="53"/>
      <c r="IJL250" s="53"/>
      <c r="IJM250" s="53"/>
      <c r="IJN250" s="53"/>
      <c r="IJO250" s="53"/>
      <c r="IJP250" s="53"/>
      <c r="IJQ250" s="53"/>
      <c r="IJR250" s="53"/>
      <c r="IJS250" s="53"/>
      <c r="IJT250" s="53"/>
      <c r="IJU250" s="53"/>
      <c r="IJV250" s="53"/>
      <c r="IJW250" s="53"/>
      <c r="IJX250" s="53"/>
      <c r="IJY250" s="53"/>
      <c r="IJZ250" s="53"/>
      <c r="IKA250" s="53"/>
      <c r="IKB250" s="53"/>
      <c r="IKC250" s="53"/>
      <c r="IKD250" s="53"/>
      <c r="IKE250" s="53"/>
      <c r="IKF250" s="53"/>
      <c r="IKG250" s="53"/>
      <c r="IKH250" s="53"/>
      <c r="IKI250" s="53"/>
      <c r="IKJ250" s="53"/>
      <c r="IKK250" s="53"/>
      <c r="IKL250" s="53"/>
      <c r="IKM250" s="53"/>
      <c r="IKN250" s="53"/>
      <c r="IKO250" s="53"/>
      <c r="IKP250" s="53"/>
      <c r="IKQ250" s="53"/>
      <c r="IKR250" s="53"/>
      <c r="IKS250" s="53"/>
      <c r="IKT250" s="53"/>
      <c r="IKU250" s="53"/>
      <c r="IKV250" s="53"/>
      <c r="IKW250" s="53"/>
      <c r="IKX250" s="53"/>
      <c r="IKY250" s="53"/>
      <c r="IKZ250" s="53"/>
      <c r="ILA250" s="53"/>
      <c r="ILB250" s="53"/>
      <c r="ILC250" s="53"/>
      <c r="ILD250" s="53"/>
      <c r="ILE250" s="53"/>
      <c r="ILF250" s="53"/>
      <c r="ILG250" s="53"/>
      <c r="ILH250" s="53"/>
      <c r="ILI250" s="53"/>
      <c r="ILJ250" s="53"/>
      <c r="ILK250" s="53"/>
      <c r="ILL250" s="53"/>
      <c r="ILM250" s="53"/>
      <c r="ILN250" s="53"/>
      <c r="ILO250" s="53"/>
      <c r="ILP250" s="53"/>
      <c r="ILQ250" s="53"/>
      <c r="ILR250" s="53"/>
      <c r="ILS250" s="53"/>
      <c r="ILT250" s="53"/>
      <c r="ILU250" s="53"/>
      <c r="ILV250" s="53"/>
      <c r="ILW250" s="53"/>
      <c r="ILX250" s="53"/>
      <c r="ILY250" s="53"/>
      <c r="ILZ250" s="53"/>
      <c r="IMA250" s="53"/>
      <c r="IMB250" s="53"/>
      <c r="IMC250" s="53"/>
      <c r="IMD250" s="53"/>
      <c r="IME250" s="53"/>
      <c r="IMF250" s="53"/>
      <c r="IMG250" s="53"/>
      <c r="IMH250" s="53"/>
      <c r="IMI250" s="53"/>
      <c r="IMJ250" s="53"/>
      <c r="IMK250" s="53"/>
      <c r="IML250" s="53"/>
      <c r="IMM250" s="53"/>
      <c r="IMN250" s="53"/>
      <c r="IMO250" s="53"/>
      <c r="IMP250" s="53"/>
      <c r="IMQ250" s="53"/>
      <c r="IMR250" s="53"/>
      <c r="IMS250" s="53"/>
      <c r="IMT250" s="53"/>
      <c r="IMU250" s="53"/>
      <c r="IMV250" s="53"/>
      <c r="IMW250" s="53"/>
      <c r="IMX250" s="53"/>
      <c r="IMY250" s="53"/>
      <c r="IMZ250" s="53"/>
      <c r="INA250" s="53"/>
      <c r="INB250" s="53"/>
      <c r="INC250" s="53"/>
      <c r="IND250" s="53"/>
      <c r="INE250" s="53"/>
      <c r="INF250" s="53"/>
      <c r="ING250" s="53"/>
      <c r="INH250" s="53"/>
      <c r="INI250" s="53"/>
      <c r="INJ250" s="53"/>
      <c r="INK250" s="53"/>
      <c r="INL250" s="53"/>
      <c r="INM250" s="53"/>
      <c r="INN250" s="53"/>
      <c r="INO250" s="53"/>
      <c r="INP250" s="53"/>
      <c r="INQ250" s="53"/>
      <c r="INR250" s="53"/>
      <c r="INS250" s="53"/>
      <c r="INT250" s="53"/>
      <c r="INU250" s="53"/>
      <c r="INV250" s="53"/>
      <c r="INW250" s="53"/>
      <c r="INX250" s="53"/>
      <c r="INY250" s="53"/>
      <c r="INZ250" s="53"/>
      <c r="IOA250" s="53"/>
      <c r="IOB250" s="53"/>
      <c r="IOC250" s="53"/>
      <c r="IOD250" s="53"/>
      <c r="IOE250" s="53"/>
      <c r="IOF250" s="53"/>
      <c r="IOG250" s="53"/>
      <c r="IOH250" s="53"/>
      <c r="IOI250" s="53"/>
      <c r="IOJ250" s="53"/>
      <c r="IOK250" s="53"/>
      <c r="IOL250" s="53"/>
      <c r="IOM250" s="53"/>
      <c r="ION250" s="53"/>
      <c r="IOO250" s="53"/>
      <c r="IOP250" s="53"/>
      <c r="IOQ250" s="53"/>
      <c r="IOR250" s="53"/>
      <c r="IOS250" s="53"/>
      <c r="IOT250" s="53"/>
      <c r="IOU250" s="53"/>
      <c r="IOV250" s="53"/>
      <c r="IOW250" s="53"/>
      <c r="IOX250" s="53"/>
      <c r="IOY250" s="53"/>
      <c r="IOZ250" s="53"/>
      <c r="IPA250" s="53"/>
      <c r="IPB250" s="53"/>
      <c r="IPC250" s="53"/>
      <c r="IPD250" s="53"/>
      <c r="IPE250" s="53"/>
      <c r="IPF250" s="53"/>
      <c r="IPG250" s="53"/>
      <c r="IPJ250" s="53"/>
      <c r="IPK250" s="53"/>
      <c r="IPL250" s="53"/>
      <c r="IPM250" s="53"/>
      <c r="IPN250" s="53"/>
      <c r="IPO250" s="53"/>
      <c r="IPP250" s="53"/>
      <c r="IPQ250" s="53"/>
      <c r="IPR250" s="53"/>
      <c r="IPS250" s="53"/>
      <c r="IPT250" s="53"/>
      <c r="IPU250" s="53"/>
      <c r="IPV250" s="53"/>
      <c r="IPW250" s="53"/>
      <c r="IPX250" s="53"/>
      <c r="IPY250" s="53"/>
      <c r="IPZ250" s="53"/>
      <c r="IQA250" s="53"/>
      <c r="IQB250" s="53"/>
      <c r="IQC250" s="53"/>
      <c r="IQD250" s="53"/>
      <c r="IQE250" s="53"/>
      <c r="IQF250" s="53"/>
      <c r="IQG250" s="53"/>
      <c r="IQH250" s="53"/>
      <c r="IQI250" s="53"/>
      <c r="IQJ250" s="53"/>
      <c r="IQK250" s="53"/>
      <c r="IQL250" s="53"/>
      <c r="IQM250" s="53"/>
      <c r="IQN250" s="53"/>
      <c r="IQO250" s="53"/>
      <c r="IQP250" s="53"/>
      <c r="IQQ250" s="53"/>
      <c r="IQR250" s="53"/>
      <c r="IQS250" s="53"/>
      <c r="IQT250" s="53"/>
      <c r="IQU250" s="53"/>
      <c r="IQV250" s="53"/>
      <c r="IQW250" s="53"/>
      <c r="IQX250" s="53"/>
      <c r="IQY250" s="53"/>
      <c r="IQZ250" s="53"/>
      <c r="IRA250" s="53"/>
      <c r="IRB250" s="53"/>
      <c r="IRC250" s="53"/>
      <c r="IRD250" s="53"/>
      <c r="IRE250" s="53"/>
      <c r="IRF250" s="53"/>
      <c r="IRG250" s="53"/>
      <c r="IRH250" s="53"/>
      <c r="IRI250" s="53"/>
      <c r="IRJ250" s="53"/>
      <c r="IRK250" s="53"/>
      <c r="IRL250" s="53"/>
      <c r="IRM250" s="53"/>
      <c r="IRN250" s="53"/>
      <c r="IRO250" s="53"/>
      <c r="IRP250" s="53"/>
      <c r="IRQ250" s="53"/>
      <c r="IRR250" s="53"/>
      <c r="IRS250" s="53"/>
      <c r="IRT250" s="53"/>
      <c r="IRU250" s="53"/>
      <c r="IRV250" s="53"/>
      <c r="IRW250" s="53"/>
      <c r="IRX250" s="53"/>
      <c r="IRY250" s="53"/>
      <c r="IRZ250" s="53"/>
      <c r="ISA250" s="53"/>
      <c r="ISB250" s="53"/>
      <c r="ISC250" s="53"/>
      <c r="ISD250" s="53"/>
      <c r="ISE250" s="53"/>
      <c r="ISF250" s="53"/>
      <c r="ISG250" s="53"/>
      <c r="ISH250" s="53"/>
      <c r="ISI250" s="53"/>
      <c r="ISJ250" s="53"/>
      <c r="ISK250" s="53"/>
      <c r="ISL250" s="53"/>
      <c r="ISM250" s="53"/>
      <c r="ISN250" s="53"/>
      <c r="ISO250" s="53"/>
      <c r="ISP250" s="53"/>
      <c r="ISQ250" s="53"/>
      <c r="ISR250" s="53"/>
      <c r="ISS250" s="53"/>
      <c r="IST250" s="53"/>
      <c r="ISU250" s="53"/>
      <c r="ISV250" s="53"/>
      <c r="ISW250" s="53"/>
      <c r="ISX250" s="53"/>
      <c r="ISY250" s="53"/>
      <c r="ISZ250" s="53"/>
      <c r="ITA250" s="53"/>
      <c r="ITB250" s="53"/>
      <c r="ITC250" s="53"/>
      <c r="ITD250" s="53"/>
      <c r="ITE250" s="53"/>
      <c r="ITF250" s="53"/>
      <c r="ITG250" s="53"/>
      <c r="ITH250" s="53"/>
      <c r="ITI250" s="53"/>
      <c r="ITJ250" s="53"/>
      <c r="ITK250" s="53"/>
      <c r="ITL250" s="53"/>
      <c r="ITM250" s="53"/>
      <c r="ITN250" s="53"/>
      <c r="ITO250" s="53"/>
      <c r="ITP250" s="53"/>
      <c r="ITQ250" s="53"/>
      <c r="ITR250" s="53"/>
      <c r="ITS250" s="53"/>
      <c r="ITT250" s="53"/>
      <c r="ITU250" s="53"/>
      <c r="ITV250" s="53"/>
      <c r="ITW250" s="53"/>
      <c r="ITX250" s="53"/>
      <c r="ITY250" s="53"/>
      <c r="ITZ250" s="53"/>
      <c r="IUA250" s="53"/>
      <c r="IUB250" s="53"/>
      <c r="IUC250" s="53"/>
      <c r="IUD250" s="53"/>
      <c r="IUE250" s="53"/>
      <c r="IUF250" s="53"/>
      <c r="IUG250" s="53"/>
      <c r="IUH250" s="53"/>
      <c r="IUI250" s="53"/>
      <c r="IUJ250" s="53"/>
      <c r="IUK250" s="53"/>
      <c r="IUL250" s="53"/>
      <c r="IUM250" s="53"/>
      <c r="IUN250" s="53"/>
      <c r="IUO250" s="53"/>
      <c r="IUP250" s="53"/>
      <c r="IUQ250" s="53"/>
      <c r="IUR250" s="53"/>
      <c r="IUS250" s="53"/>
      <c r="IUT250" s="53"/>
      <c r="IUU250" s="53"/>
      <c r="IUV250" s="53"/>
      <c r="IUW250" s="53"/>
      <c r="IUX250" s="53"/>
      <c r="IUY250" s="53"/>
      <c r="IUZ250" s="53"/>
      <c r="IVA250" s="53"/>
      <c r="IVB250" s="53"/>
      <c r="IVC250" s="53"/>
      <c r="IVD250" s="53"/>
      <c r="IVE250" s="53"/>
      <c r="IVF250" s="53"/>
      <c r="IVG250" s="53"/>
      <c r="IVH250" s="53"/>
      <c r="IVI250" s="53"/>
      <c r="IVJ250" s="53"/>
      <c r="IVK250" s="53"/>
      <c r="IVL250" s="53"/>
      <c r="IVM250" s="53"/>
      <c r="IVN250" s="53"/>
      <c r="IVO250" s="53"/>
      <c r="IVP250" s="53"/>
      <c r="IVQ250" s="53"/>
      <c r="IVR250" s="53"/>
      <c r="IVS250" s="53"/>
      <c r="IVT250" s="53"/>
      <c r="IVU250" s="53"/>
      <c r="IVV250" s="53"/>
      <c r="IVW250" s="53"/>
      <c r="IVX250" s="53"/>
      <c r="IVY250" s="53"/>
      <c r="IVZ250" s="53"/>
      <c r="IWA250" s="53"/>
      <c r="IWB250" s="53"/>
      <c r="IWC250" s="53"/>
      <c r="IWD250" s="53"/>
      <c r="IWE250" s="53"/>
      <c r="IWF250" s="53"/>
      <c r="IWG250" s="53"/>
      <c r="IWH250" s="53"/>
      <c r="IWI250" s="53"/>
      <c r="IWJ250" s="53"/>
      <c r="IWK250" s="53"/>
      <c r="IWL250" s="53"/>
      <c r="IWM250" s="53"/>
      <c r="IWN250" s="53"/>
      <c r="IWO250" s="53"/>
      <c r="IWP250" s="53"/>
      <c r="IWQ250" s="53"/>
      <c r="IWR250" s="53"/>
      <c r="IWS250" s="53"/>
      <c r="IWT250" s="53"/>
      <c r="IWU250" s="53"/>
      <c r="IWV250" s="53"/>
      <c r="IWW250" s="53"/>
      <c r="IWX250" s="53"/>
      <c r="IWY250" s="53"/>
      <c r="IWZ250" s="53"/>
      <c r="IXA250" s="53"/>
      <c r="IXB250" s="53"/>
      <c r="IXC250" s="53"/>
      <c r="IXD250" s="53"/>
      <c r="IXE250" s="53"/>
      <c r="IXF250" s="53"/>
      <c r="IXG250" s="53"/>
      <c r="IXH250" s="53"/>
      <c r="IXI250" s="53"/>
      <c r="IXJ250" s="53"/>
      <c r="IXK250" s="53"/>
      <c r="IXL250" s="53"/>
      <c r="IXM250" s="53"/>
      <c r="IXN250" s="53"/>
      <c r="IXO250" s="53"/>
      <c r="IXP250" s="53"/>
      <c r="IXQ250" s="53"/>
      <c r="IXR250" s="53"/>
      <c r="IXS250" s="53"/>
      <c r="IXT250" s="53"/>
      <c r="IXU250" s="53"/>
      <c r="IXV250" s="53"/>
      <c r="IXW250" s="53"/>
      <c r="IXX250" s="53"/>
      <c r="IXY250" s="53"/>
      <c r="IXZ250" s="53"/>
      <c r="IYA250" s="53"/>
      <c r="IYB250" s="53"/>
      <c r="IYC250" s="53"/>
      <c r="IYD250" s="53"/>
      <c r="IYE250" s="53"/>
      <c r="IYF250" s="53"/>
      <c r="IYG250" s="53"/>
      <c r="IYH250" s="53"/>
      <c r="IYI250" s="53"/>
      <c r="IYJ250" s="53"/>
      <c r="IYK250" s="53"/>
      <c r="IYL250" s="53"/>
      <c r="IYM250" s="53"/>
      <c r="IYN250" s="53"/>
      <c r="IYO250" s="53"/>
      <c r="IYP250" s="53"/>
      <c r="IYQ250" s="53"/>
      <c r="IYR250" s="53"/>
      <c r="IYS250" s="53"/>
      <c r="IYT250" s="53"/>
      <c r="IYU250" s="53"/>
      <c r="IYV250" s="53"/>
      <c r="IYW250" s="53"/>
      <c r="IYX250" s="53"/>
      <c r="IYY250" s="53"/>
      <c r="IYZ250" s="53"/>
      <c r="IZA250" s="53"/>
      <c r="IZB250" s="53"/>
      <c r="IZC250" s="53"/>
      <c r="IZF250" s="53"/>
      <c r="IZG250" s="53"/>
      <c r="IZH250" s="53"/>
      <c r="IZI250" s="53"/>
      <c r="IZJ250" s="53"/>
      <c r="IZK250" s="53"/>
      <c r="IZL250" s="53"/>
      <c r="IZM250" s="53"/>
      <c r="IZN250" s="53"/>
      <c r="IZO250" s="53"/>
      <c r="IZP250" s="53"/>
      <c r="IZQ250" s="53"/>
      <c r="IZR250" s="53"/>
      <c r="IZS250" s="53"/>
      <c r="IZT250" s="53"/>
      <c r="IZU250" s="53"/>
      <c r="IZV250" s="53"/>
      <c r="IZW250" s="53"/>
      <c r="IZX250" s="53"/>
      <c r="IZY250" s="53"/>
      <c r="IZZ250" s="53"/>
      <c r="JAA250" s="53"/>
      <c r="JAB250" s="53"/>
      <c r="JAC250" s="53"/>
      <c r="JAD250" s="53"/>
      <c r="JAE250" s="53"/>
      <c r="JAF250" s="53"/>
      <c r="JAG250" s="53"/>
      <c r="JAH250" s="53"/>
      <c r="JAI250" s="53"/>
      <c r="JAJ250" s="53"/>
      <c r="JAK250" s="53"/>
      <c r="JAL250" s="53"/>
      <c r="JAM250" s="53"/>
      <c r="JAN250" s="53"/>
      <c r="JAO250" s="53"/>
      <c r="JAP250" s="53"/>
      <c r="JAQ250" s="53"/>
      <c r="JAR250" s="53"/>
      <c r="JAS250" s="53"/>
      <c r="JAT250" s="53"/>
      <c r="JAU250" s="53"/>
      <c r="JAV250" s="53"/>
      <c r="JAW250" s="53"/>
      <c r="JAX250" s="53"/>
      <c r="JAY250" s="53"/>
      <c r="JAZ250" s="53"/>
      <c r="JBA250" s="53"/>
      <c r="JBB250" s="53"/>
      <c r="JBC250" s="53"/>
      <c r="JBD250" s="53"/>
      <c r="JBE250" s="53"/>
      <c r="JBF250" s="53"/>
      <c r="JBG250" s="53"/>
      <c r="JBH250" s="53"/>
      <c r="JBI250" s="53"/>
      <c r="JBJ250" s="53"/>
      <c r="JBK250" s="53"/>
      <c r="JBL250" s="53"/>
      <c r="JBM250" s="53"/>
      <c r="JBN250" s="53"/>
      <c r="JBO250" s="53"/>
      <c r="JBP250" s="53"/>
      <c r="JBQ250" s="53"/>
      <c r="JBR250" s="53"/>
      <c r="JBS250" s="53"/>
      <c r="JBT250" s="53"/>
      <c r="JBU250" s="53"/>
      <c r="JBV250" s="53"/>
      <c r="JBW250" s="53"/>
      <c r="JBX250" s="53"/>
      <c r="JBY250" s="53"/>
      <c r="JBZ250" s="53"/>
      <c r="JCA250" s="53"/>
      <c r="JCB250" s="53"/>
      <c r="JCC250" s="53"/>
      <c r="JCD250" s="53"/>
      <c r="JCE250" s="53"/>
      <c r="JCF250" s="53"/>
      <c r="JCG250" s="53"/>
      <c r="JCH250" s="53"/>
      <c r="JCI250" s="53"/>
      <c r="JCJ250" s="53"/>
      <c r="JCK250" s="53"/>
      <c r="JCL250" s="53"/>
      <c r="JCM250" s="53"/>
      <c r="JCN250" s="53"/>
      <c r="JCO250" s="53"/>
      <c r="JCP250" s="53"/>
      <c r="JCQ250" s="53"/>
      <c r="JCR250" s="53"/>
      <c r="JCS250" s="53"/>
      <c r="JCT250" s="53"/>
      <c r="JCU250" s="53"/>
      <c r="JCV250" s="53"/>
      <c r="JCW250" s="53"/>
      <c r="JCX250" s="53"/>
      <c r="JCY250" s="53"/>
      <c r="JCZ250" s="53"/>
      <c r="JDA250" s="53"/>
      <c r="JDB250" s="53"/>
      <c r="JDC250" s="53"/>
      <c r="JDD250" s="53"/>
      <c r="JDE250" s="53"/>
      <c r="JDF250" s="53"/>
      <c r="JDG250" s="53"/>
      <c r="JDH250" s="53"/>
      <c r="JDI250" s="53"/>
      <c r="JDJ250" s="53"/>
      <c r="JDK250" s="53"/>
      <c r="JDL250" s="53"/>
      <c r="JDM250" s="53"/>
      <c r="JDN250" s="53"/>
      <c r="JDO250" s="53"/>
      <c r="JDP250" s="53"/>
      <c r="JDQ250" s="53"/>
      <c r="JDR250" s="53"/>
      <c r="JDS250" s="53"/>
      <c r="JDT250" s="53"/>
      <c r="JDU250" s="53"/>
      <c r="JDV250" s="53"/>
      <c r="JDW250" s="53"/>
      <c r="JDX250" s="53"/>
      <c r="JDY250" s="53"/>
      <c r="JDZ250" s="53"/>
      <c r="JEA250" s="53"/>
      <c r="JEB250" s="53"/>
      <c r="JEC250" s="53"/>
      <c r="JED250" s="53"/>
      <c r="JEE250" s="53"/>
      <c r="JEF250" s="53"/>
      <c r="JEG250" s="53"/>
      <c r="JEH250" s="53"/>
      <c r="JEI250" s="53"/>
      <c r="JEJ250" s="53"/>
      <c r="JEK250" s="53"/>
      <c r="JEL250" s="53"/>
      <c r="JEM250" s="53"/>
      <c r="JEN250" s="53"/>
      <c r="JEO250" s="53"/>
      <c r="JEP250" s="53"/>
      <c r="JEQ250" s="53"/>
      <c r="JER250" s="53"/>
      <c r="JES250" s="53"/>
      <c r="JET250" s="53"/>
      <c r="JEU250" s="53"/>
      <c r="JEV250" s="53"/>
      <c r="JEW250" s="53"/>
      <c r="JEX250" s="53"/>
      <c r="JEY250" s="53"/>
      <c r="JEZ250" s="53"/>
      <c r="JFA250" s="53"/>
      <c r="JFB250" s="53"/>
      <c r="JFC250" s="53"/>
      <c r="JFD250" s="53"/>
      <c r="JFE250" s="53"/>
      <c r="JFF250" s="53"/>
      <c r="JFG250" s="53"/>
      <c r="JFH250" s="53"/>
      <c r="JFI250" s="53"/>
      <c r="JFJ250" s="53"/>
      <c r="JFK250" s="53"/>
      <c r="JFL250" s="53"/>
      <c r="JFM250" s="53"/>
      <c r="JFN250" s="53"/>
      <c r="JFO250" s="53"/>
      <c r="JFP250" s="53"/>
      <c r="JFQ250" s="53"/>
      <c r="JFR250" s="53"/>
      <c r="JFS250" s="53"/>
      <c r="JFT250" s="53"/>
      <c r="JFU250" s="53"/>
      <c r="JFV250" s="53"/>
      <c r="JFW250" s="53"/>
      <c r="JFX250" s="53"/>
      <c r="JFY250" s="53"/>
      <c r="JFZ250" s="53"/>
      <c r="JGA250" s="53"/>
      <c r="JGB250" s="53"/>
      <c r="JGC250" s="53"/>
      <c r="JGD250" s="53"/>
      <c r="JGE250" s="53"/>
      <c r="JGF250" s="53"/>
      <c r="JGG250" s="53"/>
      <c r="JGH250" s="53"/>
      <c r="JGI250" s="53"/>
      <c r="JGJ250" s="53"/>
      <c r="JGK250" s="53"/>
      <c r="JGL250" s="53"/>
      <c r="JGM250" s="53"/>
      <c r="JGN250" s="53"/>
      <c r="JGO250" s="53"/>
      <c r="JGP250" s="53"/>
      <c r="JGQ250" s="53"/>
      <c r="JGR250" s="53"/>
      <c r="JGS250" s="53"/>
      <c r="JGT250" s="53"/>
      <c r="JGU250" s="53"/>
      <c r="JGV250" s="53"/>
      <c r="JGW250" s="53"/>
      <c r="JGX250" s="53"/>
      <c r="JGY250" s="53"/>
      <c r="JGZ250" s="53"/>
      <c r="JHA250" s="53"/>
      <c r="JHB250" s="53"/>
      <c r="JHC250" s="53"/>
      <c r="JHD250" s="53"/>
      <c r="JHE250" s="53"/>
      <c r="JHF250" s="53"/>
      <c r="JHG250" s="53"/>
      <c r="JHH250" s="53"/>
      <c r="JHI250" s="53"/>
      <c r="JHJ250" s="53"/>
      <c r="JHK250" s="53"/>
      <c r="JHL250" s="53"/>
      <c r="JHM250" s="53"/>
      <c r="JHN250" s="53"/>
      <c r="JHO250" s="53"/>
      <c r="JHP250" s="53"/>
      <c r="JHQ250" s="53"/>
      <c r="JHR250" s="53"/>
      <c r="JHS250" s="53"/>
      <c r="JHT250" s="53"/>
      <c r="JHU250" s="53"/>
      <c r="JHV250" s="53"/>
      <c r="JHW250" s="53"/>
      <c r="JHX250" s="53"/>
      <c r="JHY250" s="53"/>
      <c r="JHZ250" s="53"/>
      <c r="JIA250" s="53"/>
      <c r="JIB250" s="53"/>
      <c r="JIC250" s="53"/>
      <c r="JID250" s="53"/>
      <c r="JIE250" s="53"/>
      <c r="JIF250" s="53"/>
      <c r="JIG250" s="53"/>
      <c r="JIH250" s="53"/>
      <c r="JII250" s="53"/>
      <c r="JIJ250" s="53"/>
      <c r="JIK250" s="53"/>
      <c r="JIL250" s="53"/>
      <c r="JIM250" s="53"/>
      <c r="JIN250" s="53"/>
      <c r="JIO250" s="53"/>
      <c r="JIP250" s="53"/>
      <c r="JIQ250" s="53"/>
      <c r="JIR250" s="53"/>
      <c r="JIS250" s="53"/>
      <c r="JIT250" s="53"/>
      <c r="JIU250" s="53"/>
      <c r="JIV250" s="53"/>
      <c r="JIW250" s="53"/>
      <c r="JIX250" s="53"/>
      <c r="JIY250" s="53"/>
      <c r="JJB250" s="53"/>
      <c r="JJC250" s="53"/>
      <c r="JJD250" s="53"/>
      <c r="JJE250" s="53"/>
      <c r="JJF250" s="53"/>
      <c r="JJG250" s="53"/>
      <c r="JJH250" s="53"/>
      <c r="JJI250" s="53"/>
      <c r="JJJ250" s="53"/>
      <c r="JJK250" s="53"/>
      <c r="JJL250" s="53"/>
      <c r="JJM250" s="53"/>
      <c r="JJN250" s="53"/>
      <c r="JJO250" s="53"/>
      <c r="JJP250" s="53"/>
      <c r="JJQ250" s="53"/>
      <c r="JJR250" s="53"/>
      <c r="JJS250" s="53"/>
      <c r="JJT250" s="53"/>
      <c r="JJU250" s="53"/>
      <c r="JJV250" s="53"/>
      <c r="JJW250" s="53"/>
      <c r="JJX250" s="53"/>
      <c r="JJY250" s="53"/>
      <c r="JJZ250" s="53"/>
      <c r="JKA250" s="53"/>
      <c r="JKB250" s="53"/>
      <c r="JKC250" s="53"/>
      <c r="JKD250" s="53"/>
      <c r="JKE250" s="53"/>
      <c r="JKF250" s="53"/>
      <c r="JKG250" s="53"/>
      <c r="JKH250" s="53"/>
      <c r="JKI250" s="53"/>
      <c r="JKJ250" s="53"/>
      <c r="JKK250" s="53"/>
      <c r="JKL250" s="53"/>
      <c r="JKM250" s="53"/>
      <c r="JKN250" s="53"/>
      <c r="JKO250" s="53"/>
      <c r="JKP250" s="53"/>
      <c r="JKQ250" s="53"/>
      <c r="JKR250" s="53"/>
      <c r="JKS250" s="53"/>
      <c r="JKT250" s="53"/>
      <c r="JKU250" s="53"/>
      <c r="JKV250" s="53"/>
      <c r="JKW250" s="53"/>
      <c r="JKX250" s="53"/>
      <c r="JKY250" s="53"/>
      <c r="JKZ250" s="53"/>
      <c r="JLA250" s="53"/>
      <c r="JLB250" s="53"/>
      <c r="JLC250" s="53"/>
      <c r="JLD250" s="53"/>
      <c r="JLE250" s="53"/>
      <c r="JLF250" s="53"/>
      <c r="JLG250" s="53"/>
      <c r="JLH250" s="53"/>
      <c r="JLI250" s="53"/>
      <c r="JLJ250" s="53"/>
      <c r="JLK250" s="53"/>
      <c r="JLL250" s="53"/>
      <c r="JLM250" s="53"/>
      <c r="JLN250" s="53"/>
      <c r="JLO250" s="53"/>
      <c r="JLP250" s="53"/>
      <c r="JLQ250" s="53"/>
      <c r="JLR250" s="53"/>
      <c r="JLS250" s="53"/>
      <c r="JLT250" s="53"/>
      <c r="JLU250" s="53"/>
      <c r="JLV250" s="53"/>
      <c r="JLW250" s="53"/>
      <c r="JLX250" s="53"/>
      <c r="JLY250" s="53"/>
      <c r="JLZ250" s="53"/>
      <c r="JMA250" s="53"/>
      <c r="JMB250" s="53"/>
      <c r="JMC250" s="53"/>
      <c r="JMD250" s="53"/>
      <c r="JME250" s="53"/>
      <c r="JMF250" s="53"/>
      <c r="JMG250" s="53"/>
      <c r="JMH250" s="53"/>
      <c r="JMI250" s="53"/>
      <c r="JMJ250" s="53"/>
      <c r="JMK250" s="53"/>
      <c r="JML250" s="53"/>
      <c r="JMM250" s="53"/>
      <c r="JMN250" s="53"/>
      <c r="JMO250" s="53"/>
      <c r="JMP250" s="53"/>
      <c r="JMQ250" s="53"/>
      <c r="JMR250" s="53"/>
      <c r="JMS250" s="53"/>
      <c r="JMT250" s="53"/>
      <c r="JMU250" s="53"/>
      <c r="JMV250" s="53"/>
      <c r="JMW250" s="53"/>
      <c r="JMX250" s="53"/>
      <c r="JMY250" s="53"/>
      <c r="JMZ250" s="53"/>
      <c r="JNA250" s="53"/>
      <c r="JNB250" s="53"/>
      <c r="JNC250" s="53"/>
      <c r="JND250" s="53"/>
      <c r="JNE250" s="53"/>
      <c r="JNF250" s="53"/>
      <c r="JNG250" s="53"/>
      <c r="JNH250" s="53"/>
      <c r="JNI250" s="53"/>
      <c r="JNJ250" s="53"/>
      <c r="JNK250" s="53"/>
      <c r="JNL250" s="53"/>
      <c r="JNM250" s="53"/>
      <c r="JNN250" s="53"/>
      <c r="JNO250" s="53"/>
      <c r="JNP250" s="53"/>
      <c r="JNQ250" s="53"/>
      <c r="JNR250" s="53"/>
      <c r="JNS250" s="53"/>
      <c r="JNT250" s="53"/>
      <c r="JNU250" s="53"/>
      <c r="JNV250" s="53"/>
      <c r="JNW250" s="53"/>
      <c r="JNX250" s="53"/>
      <c r="JNY250" s="53"/>
      <c r="JNZ250" s="53"/>
      <c r="JOA250" s="53"/>
      <c r="JOB250" s="53"/>
      <c r="JOC250" s="53"/>
      <c r="JOD250" s="53"/>
      <c r="JOE250" s="53"/>
      <c r="JOF250" s="53"/>
      <c r="JOG250" s="53"/>
      <c r="JOH250" s="53"/>
      <c r="JOI250" s="53"/>
      <c r="JOJ250" s="53"/>
      <c r="JOK250" s="53"/>
      <c r="JOL250" s="53"/>
      <c r="JOM250" s="53"/>
      <c r="JON250" s="53"/>
      <c r="JOO250" s="53"/>
      <c r="JOP250" s="53"/>
      <c r="JOQ250" s="53"/>
      <c r="JOR250" s="53"/>
      <c r="JOS250" s="53"/>
      <c r="JOT250" s="53"/>
      <c r="JOU250" s="53"/>
      <c r="JOV250" s="53"/>
      <c r="JOW250" s="53"/>
      <c r="JOX250" s="53"/>
      <c r="JOY250" s="53"/>
      <c r="JOZ250" s="53"/>
      <c r="JPA250" s="53"/>
      <c r="JPB250" s="53"/>
      <c r="JPC250" s="53"/>
      <c r="JPD250" s="53"/>
      <c r="JPE250" s="53"/>
      <c r="JPF250" s="53"/>
      <c r="JPG250" s="53"/>
      <c r="JPH250" s="53"/>
      <c r="JPI250" s="53"/>
      <c r="JPJ250" s="53"/>
      <c r="JPK250" s="53"/>
      <c r="JPL250" s="53"/>
      <c r="JPM250" s="53"/>
      <c r="JPN250" s="53"/>
      <c r="JPO250" s="53"/>
      <c r="JPP250" s="53"/>
      <c r="JPQ250" s="53"/>
      <c r="JPR250" s="53"/>
      <c r="JPS250" s="53"/>
      <c r="JPT250" s="53"/>
      <c r="JPU250" s="53"/>
      <c r="JPV250" s="53"/>
      <c r="JPW250" s="53"/>
      <c r="JPX250" s="53"/>
      <c r="JPY250" s="53"/>
      <c r="JPZ250" s="53"/>
      <c r="JQA250" s="53"/>
      <c r="JQB250" s="53"/>
      <c r="JQC250" s="53"/>
      <c r="JQD250" s="53"/>
      <c r="JQE250" s="53"/>
      <c r="JQF250" s="53"/>
      <c r="JQG250" s="53"/>
      <c r="JQH250" s="53"/>
      <c r="JQI250" s="53"/>
      <c r="JQJ250" s="53"/>
      <c r="JQK250" s="53"/>
      <c r="JQL250" s="53"/>
      <c r="JQM250" s="53"/>
      <c r="JQN250" s="53"/>
      <c r="JQO250" s="53"/>
      <c r="JQP250" s="53"/>
      <c r="JQQ250" s="53"/>
      <c r="JQR250" s="53"/>
      <c r="JQS250" s="53"/>
      <c r="JQT250" s="53"/>
      <c r="JQU250" s="53"/>
      <c r="JQV250" s="53"/>
      <c r="JQW250" s="53"/>
      <c r="JQX250" s="53"/>
      <c r="JQY250" s="53"/>
      <c r="JQZ250" s="53"/>
      <c r="JRA250" s="53"/>
      <c r="JRB250" s="53"/>
      <c r="JRC250" s="53"/>
      <c r="JRD250" s="53"/>
      <c r="JRE250" s="53"/>
      <c r="JRF250" s="53"/>
      <c r="JRG250" s="53"/>
      <c r="JRH250" s="53"/>
      <c r="JRI250" s="53"/>
      <c r="JRJ250" s="53"/>
      <c r="JRK250" s="53"/>
      <c r="JRL250" s="53"/>
      <c r="JRM250" s="53"/>
      <c r="JRN250" s="53"/>
      <c r="JRO250" s="53"/>
      <c r="JRP250" s="53"/>
      <c r="JRQ250" s="53"/>
      <c r="JRR250" s="53"/>
      <c r="JRS250" s="53"/>
      <c r="JRT250" s="53"/>
      <c r="JRU250" s="53"/>
      <c r="JRV250" s="53"/>
      <c r="JRW250" s="53"/>
      <c r="JRX250" s="53"/>
      <c r="JRY250" s="53"/>
      <c r="JRZ250" s="53"/>
      <c r="JSA250" s="53"/>
      <c r="JSB250" s="53"/>
      <c r="JSC250" s="53"/>
      <c r="JSD250" s="53"/>
      <c r="JSE250" s="53"/>
      <c r="JSF250" s="53"/>
      <c r="JSG250" s="53"/>
      <c r="JSH250" s="53"/>
      <c r="JSI250" s="53"/>
      <c r="JSJ250" s="53"/>
      <c r="JSK250" s="53"/>
      <c r="JSL250" s="53"/>
      <c r="JSM250" s="53"/>
      <c r="JSN250" s="53"/>
      <c r="JSO250" s="53"/>
      <c r="JSP250" s="53"/>
      <c r="JSQ250" s="53"/>
      <c r="JSR250" s="53"/>
      <c r="JSS250" s="53"/>
      <c r="JST250" s="53"/>
      <c r="JSU250" s="53"/>
      <c r="JSX250" s="53"/>
      <c r="JSY250" s="53"/>
      <c r="JSZ250" s="53"/>
      <c r="JTA250" s="53"/>
      <c r="JTB250" s="53"/>
      <c r="JTC250" s="53"/>
      <c r="JTD250" s="53"/>
      <c r="JTE250" s="53"/>
      <c r="JTF250" s="53"/>
      <c r="JTG250" s="53"/>
      <c r="JTH250" s="53"/>
      <c r="JTI250" s="53"/>
      <c r="JTJ250" s="53"/>
      <c r="JTK250" s="53"/>
      <c r="JTL250" s="53"/>
      <c r="JTM250" s="53"/>
      <c r="JTN250" s="53"/>
      <c r="JTO250" s="53"/>
      <c r="JTP250" s="53"/>
      <c r="JTQ250" s="53"/>
      <c r="JTR250" s="53"/>
      <c r="JTS250" s="53"/>
      <c r="JTT250" s="53"/>
      <c r="JTU250" s="53"/>
      <c r="JTV250" s="53"/>
      <c r="JTW250" s="53"/>
      <c r="JTX250" s="53"/>
      <c r="JTY250" s="53"/>
      <c r="JTZ250" s="53"/>
      <c r="JUA250" s="53"/>
      <c r="JUB250" s="53"/>
      <c r="JUC250" s="53"/>
      <c r="JUD250" s="53"/>
      <c r="JUE250" s="53"/>
      <c r="JUF250" s="53"/>
      <c r="JUG250" s="53"/>
      <c r="JUH250" s="53"/>
      <c r="JUI250" s="53"/>
      <c r="JUJ250" s="53"/>
      <c r="JUK250" s="53"/>
      <c r="JUL250" s="53"/>
      <c r="JUM250" s="53"/>
      <c r="JUN250" s="53"/>
      <c r="JUO250" s="53"/>
      <c r="JUP250" s="53"/>
      <c r="JUQ250" s="53"/>
      <c r="JUR250" s="53"/>
      <c r="JUS250" s="53"/>
      <c r="JUT250" s="53"/>
      <c r="JUU250" s="53"/>
      <c r="JUV250" s="53"/>
      <c r="JUW250" s="53"/>
      <c r="JUX250" s="53"/>
      <c r="JUY250" s="53"/>
      <c r="JUZ250" s="53"/>
      <c r="JVA250" s="53"/>
      <c r="JVB250" s="53"/>
      <c r="JVC250" s="53"/>
      <c r="JVD250" s="53"/>
      <c r="JVE250" s="53"/>
      <c r="JVF250" s="53"/>
      <c r="JVG250" s="53"/>
      <c r="JVH250" s="53"/>
      <c r="JVI250" s="53"/>
      <c r="JVJ250" s="53"/>
      <c r="JVK250" s="53"/>
      <c r="JVL250" s="53"/>
      <c r="JVM250" s="53"/>
      <c r="JVN250" s="53"/>
      <c r="JVO250" s="53"/>
      <c r="JVP250" s="53"/>
      <c r="JVQ250" s="53"/>
      <c r="JVR250" s="53"/>
      <c r="JVS250" s="53"/>
      <c r="JVT250" s="53"/>
      <c r="JVU250" s="53"/>
      <c r="JVV250" s="53"/>
      <c r="JVW250" s="53"/>
      <c r="JVX250" s="53"/>
      <c r="JVY250" s="53"/>
      <c r="JVZ250" s="53"/>
      <c r="JWA250" s="53"/>
      <c r="JWB250" s="53"/>
      <c r="JWC250" s="53"/>
      <c r="JWD250" s="53"/>
      <c r="JWE250" s="53"/>
      <c r="JWF250" s="53"/>
      <c r="JWG250" s="53"/>
      <c r="JWH250" s="53"/>
      <c r="JWI250" s="53"/>
      <c r="JWJ250" s="53"/>
      <c r="JWK250" s="53"/>
      <c r="JWL250" s="53"/>
      <c r="JWM250" s="53"/>
      <c r="JWN250" s="53"/>
      <c r="JWO250" s="53"/>
      <c r="JWP250" s="53"/>
      <c r="JWQ250" s="53"/>
      <c r="JWR250" s="53"/>
      <c r="JWS250" s="53"/>
      <c r="JWT250" s="53"/>
      <c r="JWU250" s="53"/>
      <c r="JWV250" s="53"/>
      <c r="JWW250" s="53"/>
      <c r="JWX250" s="53"/>
      <c r="JWY250" s="53"/>
      <c r="JWZ250" s="53"/>
      <c r="JXA250" s="53"/>
      <c r="JXB250" s="53"/>
      <c r="JXC250" s="53"/>
      <c r="JXD250" s="53"/>
      <c r="JXE250" s="53"/>
      <c r="JXF250" s="53"/>
      <c r="JXG250" s="53"/>
      <c r="JXH250" s="53"/>
      <c r="JXI250" s="53"/>
      <c r="JXJ250" s="53"/>
      <c r="JXK250" s="53"/>
      <c r="JXL250" s="53"/>
      <c r="JXM250" s="53"/>
      <c r="JXN250" s="53"/>
      <c r="JXO250" s="53"/>
      <c r="JXP250" s="53"/>
      <c r="JXQ250" s="53"/>
      <c r="JXR250" s="53"/>
      <c r="JXS250" s="53"/>
      <c r="JXT250" s="53"/>
      <c r="JXU250" s="53"/>
      <c r="JXV250" s="53"/>
      <c r="JXW250" s="53"/>
      <c r="JXX250" s="53"/>
      <c r="JXY250" s="53"/>
      <c r="JXZ250" s="53"/>
      <c r="JYA250" s="53"/>
      <c r="JYB250" s="53"/>
      <c r="JYC250" s="53"/>
      <c r="JYD250" s="53"/>
      <c r="JYE250" s="53"/>
      <c r="JYF250" s="53"/>
      <c r="JYG250" s="53"/>
      <c r="JYH250" s="53"/>
      <c r="JYI250" s="53"/>
      <c r="JYJ250" s="53"/>
      <c r="JYK250" s="53"/>
      <c r="JYL250" s="53"/>
      <c r="JYM250" s="53"/>
      <c r="JYN250" s="53"/>
      <c r="JYO250" s="53"/>
      <c r="JYP250" s="53"/>
      <c r="JYQ250" s="53"/>
      <c r="JYR250" s="53"/>
      <c r="JYS250" s="53"/>
      <c r="JYT250" s="53"/>
      <c r="JYU250" s="53"/>
      <c r="JYV250" s="53"/>
      <c r="JYW250" s="53"/>
      <c r="JYX250" s="53"/>
      <c r="JYY250" s="53"/>
      <c r="JYZ250" s="53"/>
      <c r="JZA250" s="53"/>
      <c r="JZB250" s="53"/>
      <c r="JZC250" s="53"/>
      <c r="JZD250" s="53"/>
      <c r="JZE250" s="53"/>
      <c r="JZF250" s="53"/>
      <c r="JZG250" s="53"/>
      <c r="JZH250" s="53"/>
      <c r="JZI250" s="53"/>
      <c r="JZJ250" s="53"/>
      <c r="JZK250" s="53"/>
      <c r="JZL250" s="53"/>
      <c r="JZM250" s="53"/>
      <c r="JZN250" s="53"/>
      <c r="JZO250" s="53"/>
      <c r="JZP250" s="53"/>
      <c r="JZQ250" s="53"/>
      <c r="JZR250" s="53"/>
      <c r="JZS250" s="53"/>
      <c r="JZT250" s="53"/>
      <c r="JZU250" s="53"/>
      <c r="JZV250" s="53"/>
      <c r="JZW250" s="53"/>
      <c r="JZX250" s="53"/>
      <c r="JZY250" s="53"/>
      <c r="JZZ250" s="53"/>
      <c r="KAA250" s="53"/>
      <c r="KAB250" s="53"/>
      <c r="KAC250" s="53"/>
      <c r="KAD250" s="53"/>
      <c r="KAE250" s="53"/>
      <c r="KAF250" s="53"/>
      <c r="KAG250" s="53"/>
      <c r="KAH250" s="53"/>
      <c r="KAI250" s="53"/>
      <c r="KAJ250" s="53"/>
      <c r="KAK250" s="53"/>
      <c r="KAL250" s="53"/>
      <c r="KAM250" s="53"/>
      <c r="KAN250" s="53"/>
      <c r="KAO250" s="53"/>
      <c r="KAP250" s="53"/>
      <c r="KAQ250" s="53"/>
      <c r="KAR250" s="53"/>
      <c r="KAS250" s="53"/>
      <c r="KAT250" s="53"/>
      <c r="KAU250" s="53"/>
      <c r="KAV250" s="53"/>
      <c r="KAW250" s="53"/>
      <c r="KAX250" s="53"/>
      <c r="KAY250" s="53"/>
      <c r="KAZ250" s="53"/>
      <c r="KBA250" s="53"/>
      <c r="KBB250" s="53"/>
      <c r="KBC250" s="53"/>
      <c r="KBD250" s="53"/>
      <c r="KBE250" s="53"/>
      <c r="KBF250" s="53"/>
      <c r="KBG250" s="53"/>
      <c r="KBH250" s="53"/>
      <c r="KBI250" s="53"/>
      <c r="KBJ250" s="53"/>
      <c r="KBK250" s="53"/>
      <c r="KBL250" s="53"/>
      <c r="KBM250" s="53"/>
      <c r="KBN250" s="53"/>
      <c r="KBO250" s="53"/>
      <c r="KBP250" s="53"/>
      <c r="KBQ250" s="53"/>
      <c r="KBR250" s="53"/>
      <c r="KBS250" s="53"/>
      <c r="KBT250" s="53"/>
      <c r="KBU250" s="53"/>
      <c r="KBV250" s="53"/>
      <c r="KBW250" s="53"/>
      <c r="KBX250" s="53"/>
      <c r="KBY250" s="53"/>
      <c r="KBZ250" s="53"/>
      <c r="KCA250" s="53"/>
      <c r="KCB250" s="53"/>
      <c r="KCC250" s="53"/>
      <c r="KCD250" s="53"/>
      <c r="KCE250" s="53"/>
      <c r="KCF250" s="53"/>
      <c r="KCG250" s="53"/>
      <c r="KCH250" s="53"/>
      <c r="KCI250" s="53"/>
      <c r="KCJ250" s="53"/>
      <c r="KCK250" s="53"/>
      <c r="KCL250" s="53"/>
      <c r="KCM250" s="53"/>
      <c r="KCN250" s="53"/>
      <c r="KCO250" s="53"/>
      <c r="KCP250" s="53"/>
      <c r="KCQ250" s="53"/>
      <c r="KCT250" s="53"/>
      <c r="KCU250" s="53"/>
      <c r="KCV250" s="53"/>
      <c r="KCW250" s="53"/>
      <c r="KCX250" s="53"/>
      <c r="KCY250" s="53"/>
      <c r="KCZ250" s="53"/>
      <c r="KDA250" s="53"/>
      <c r="KDB250" s="53"/>
      <c r="KDC250" s="53"/>
      <c r="KDD250" s="53"/>
      <c r="KDE250" s="53"/>
      <c r="KDF250" s="53"/>
      <c r="KDG250" s="53"/>
      <c r="KDH250" s="53"/>
      <c r="KDI250" s="53"/>
      <c r="KDJ250" s="53"/>
      <c r="KDK250" s="53"/>
      <c r="KDL250" s="53"/>
      <c r="KDM250" s="53"/>
      <c r="KDN250" s="53"/>
      <c r="KDO250" s="53"/>
      <c r="KDP250" s="53"/>
      <c r="KDQ250" s="53"/>
      <c r="KDR250" s="53"/>
      <c r="KDS250" s="53"/>
      <c r="KDT250" s="53"/>
      <c r="KDU250" s="53"/>
      <c r="KDV250" s="53"/>
      <c r="KDW250" s="53"/>
      <c r="KDX250" s="53"/>
      <c r="KDY250" s="53"/>
      <c r="KDZ250" s="53"/>
      <c r="KEA250" s="53"/>
      <c r="KEB250" s="53"/>
      <c r="KEC250" s="53"/>
      <c r="KED250" s="53"/>
      <c r="KEE250" s="53"/>
      <c r="KEF250" s="53"/>
      <c r="KEG250" s="53"/>
      <c r="KEH250" s="53"/>
      <c r="KEI250" s="53"/>
      <c r="KEJ250" s="53"/>
      <c r="KEK250" s="53"/>
      <c r="KEL250" s="53"/>
      <c r="KEM250" s="53"/>
      <c r="KEN250" s="53"/>
      <c r="KEO250" s="53"/>
      <c r="KEP250" s="53"/>
      <c r="KEQ250" s="53"/>
      <c r="KER250" s="53"/>
      <c r="KES250" s="53"/>
      <c r="KET250" s="53"/>
      <c r="KEU250" s="53"/>
      <c r="KEV250" s="53"/>
      <c r="KEW250" s="53"/>
      <c r="KEX250" s="53"/>
      <c r="KEY250" s="53"/>
      <c r="KEZ250" s="53"/>
      <c r="KFA250" s="53"/>
      <c r="KFB250" s="53"/>
      <c r="KFC250" s="53"/>
      <c r="KFD250" s="53"/>
      <c r="KFE250" s="53"/>
      <c r="KFF250" s="53"/>
      <c r="KFG250" s="53"/>
      <c r="KFH250" s="53"/>
      <c r="KFI250" s="53"/>
      <c r="KFJ250" s="53"/>
      <c r="KFK250" s="53"/>
      <c r="KFL250" s="53"/>
      <c r="KFM250" s="53"/>
      <c r="KFN250" s="53"/>
      <c r="KFO250" s="53"/>
      <c r="KFP250" s="53"/>
      <c r="KFQ250" s="53"/>
      <c r="KFR250" s="53"/>
      <c r="KFS250" s="53"/>
      <c r="KFT250" s="53"/>
      <c r="KFU250" s="53"/>
      <c r="KFV250" s="53"/>
      <c r="KFW250" s="53"/>
      <c r="KFX250" s="53"/>
      <c r="KFY250" s="53"/>
      <c r="KFZ250" s="53"/>
      <c r="KGA250" s="53"/>
      <c r="KGB250" s="53"/>
      <c r="KGC250" s="53"/>
      <c r="KGD250" s="53"/>
      <c r="KGE250" s="53"/>
      <c r="KGF250" s="53"/>
      <c r="KGG250" s="53"/>
      <c r="KGH250" s="53"/>
      <c r="KGI250" s="53"/>
      <c r="KGJ250" s="53"/>
      <c r="KGK250" s="53"/>
      <c r="KGL250" s="53"/>
      <c r="KGM250" s="53"/>
      <c r="KGN250" s="53"/>
      <c r="KGO250" s="53"/>
      <c r="KGP250" s="53"/>
      <c r="KGQ250" s="53"/>
      <c r="KGR250" s="53"/>
      <c r="KGS250" s="53"/>
      <c r="KGT250" s="53"/>
      <c r="KGU250" s="53"/>
      <c r="KGV250" s="53"/>
      <c r="KGW250" s="53"/>
      <c r="KGX250" s="53"/>
      <c r="KGY250" s="53"/>
      <c r="KGZ250" s="53"/>
      <c r="KHA250" s="53"/>
      <c r="KHB250" s="53"/>
      <c r="KHC250" s="53"/>
      <c r="KHD250" s="53"/>
      <c r="KHE250" s="53"/>
      <c r="KHF250" s="53"/>
      <c r="KHG250" s="53"/>
      <c r="KHH250" s="53"/>
      <c r="KHI250" s="53"/>
      <c r="KHJ250" s="53"/>
      <c r="KHK250" s="53"/>
      <c r="KHL250" s="53"/>
      <c r="KHM250" s="53"/>
      <c r="KHN250" s="53"/>
      <c r="KHO250" s="53"/>
      <c r="KHP250" s="53"/>
      <c r="KHQ250" s="53"/>
      <c r="KHR250" s="53"/>
      <c r="KHS250" s="53"/>
      <c r="KHT250" s="53"/>
      <c r="KHU250" s="53"/>
      <c r="KHV250" s="53"/>
      <c r="KHW250" s="53"/>
      <c r="KHX250" s="53"/>
      <c r="KHY250" s="53"/>
      <c r="KHZ250" s="53"/>
      <c r="KIA250" s="53"/>
      <c r="KIB250" s="53"/>
      <c r="KIC250" s="53"/>
      <c r="KID250" s="53"/>
      <c r="KIE250" s="53"/>
      <c r="KIF250" s="53"/>
      <c r="KIG250" s="53"/>
      <c r="KIH250" s="53"/>
      <c r="KII250" s="53"/>
      <c r="KIJ250" s="53"/>
      <c r="KIK250" s="53"/>
      <c r="KIL250" s="53"/>
      <c r="KIM250" s="53"/>
      <c r="KIN250" s="53"/>
      <c r="KIO250" s="53"/>
      <c r="KIP250" s="53"/>
      <c r="KIQ250" s="53"/>
      <c r="KIR250" s="53"/>
      <c r="KIS250" s="53"/>
      <c r="KIT250" s="53"/>
      <c r="KIU250" s="53"/>
      <c r="KIV250" s="53"/>
      <c r="KIW250" s="53"/>
      <c r="KIX250" s="53"/>
      <c r="KIY250" s="53"/>
      <c r="KIZ250" s="53"/>
      <c r="KJA250" s="53"/>
      <c r="KJB250" s="53"/>
      <c r="KJC250" s="53"/>
      <c r="KJD250" s="53"/>
      <c r="KJE250" s="53"/>
      <c r="KJF250" s="53"/>
      <c r="KJG250" s="53"/>
      <c r="KJH250" s="53"/>
      <c r="KJI250" s="53"/>
      <c r="KJJ250" s="53"/>
      <c r="KJK250" s="53"/>
      <c r="KJL250" s="53"/>
      <c r="KJM250" s="53"/>
      <c r="KJN250" s="53"/>
      <c r="KJO250" s="53"/>
      <c r="KJP250" s="53"/>
      <c r="KJQ250" s="53"/>
      <c r="KJR250" s="53"/>
      <c r="KJS250" s="53"/>
      <c r="KJT250" s="53"/>
      <c r="KJU250" s="53"/>
      <c r="KJV250" s="53"/>
      <c r="KJW250" s="53"/>
      <c r="KJX250" s="53"/>
      <c r="KJY250" s="53"/>
      <c r="KJZ250" s="53"/>
      <c r="KKA250" s="53"/>
      <c r="KKB250" s="53"/>
      <c r="KKC250" s="53"/>
      <c r="KKD250" s="53"/>
      <c r="KKE250" s="53"/>
      <c r="KKF250" s="53"/>
      <c r="KKG250" s="53"/>
      <c r="KKH250" s="53"/>
      <c r="KKI250" s="53"/>
      <c r="KKJ250" s="53"/>
      <c r="KKK250" s="53"/>
      <c r="KKL250" s="53"/>
      <c r="KKM250" s="53"/>
      <c r="KKN250" s="53"/>
      <c r="KKO250" s="53"/>
      <c r="KKP250" s="53"/>
      <c r="KKQ250" s="53"/>
      <c r="KKR250" s="53"/>
      <c r="KKS250" s="53"/>
      <c r="KKT250" s="53"/>
      <c r="KKU250" s="53"/>
      <c r="KKV250" s="53"/>
      <c r="KKW250" s="53"/>
      <c r="KKX250" s="53"/>
      <c r="KKY250" s="53"/>
      <c r="KKZ250" s="53"/>
      <c r="KLA250" s="53"/>
      <c r="KLB250" s="53"/>
      <c r="KLC250" s="53"/>
      <c r="KLD250" s="53"/>
      <c r="KLE250" s="53"/>
      <c r="KLF250" s="53"/>
      <c r="KLG250" s="53"/>
      <c r="KLH250" s="53"/>
      <c r="KLI250" s="53"/>
      <c r="KLJ250" s="53"/>
      <c r="KLK250" s="53"/>
      <c r="KLL250" s="53"/>
      <c r="KLM250" s="53"/>
      <c r="KLN250" s="53"/>
      <c r="KLO250" s="53"/>
      <c r="KLP250" s="53"/>
      <c r="KLQ250" s="53"/>
      <c r="KLR250" s="53"/>
      <c r="KLS250" s="53"/>
      <c r="KLT250" s="53"/>
      <c r="KLU250" s="53"/>
      <c r="KLV250" s="53"/>
      <c r="KLW250" s="53"/>
      <c r="KLX250" s="53"/>
      <c r="KLY250" s="53"/>
      <c r="KLZ250" s="53"/>
      <c r="KMA250" s="53"/>
      <c r="KMB250" s="53"/>
      <c r="KMC250" s="53"/>
      <c r="KMD250" s="53"/>
      <c r="KME250" s="53"/>
      <c r="KMF250" s="53"/>
      <c r="KMG250" s="53"/>
      <c r="KMH250" s="53"/>
      <c r="KMI250" s="53"/>
      <c r="KMJ250" s="53"/>
      <c r="KMK250" s="53"/>
      <c r="KML250" s="53"/>
      <c r="KMM250" s="53"/>
      <c r="KMP250" s="53"/>
      <c r="KMQ250" s="53"/>
      <c r="KMR250" s="53"/>
      <c r="KMS250" s="53"/>
      <c r="KMT250" s="53"/>
      <c r="KMU250" s="53"/>
      <c r="KMV250" s="53"/>
      <c r="KMW250" s="53"/>
      <c r="KMX250" s="53"/>
      <c r="KMY250" s="53"/>
      <c r="KMZ250" s="53"/>
      <c r="KNA250" s="53"/>
      <c r="KNB250" s="53"/>
      <c r="KNC250" s="53"/>
      <c r="KND250" s="53"/>
      <c r="KNE250" s="53"/>
      <c r="KNF250" s="53"/>
      <c r="KNG250" s="53"/>
      <c r="KNH250" s="53"/>
      <c r="KNI250" s="53"/>
      <c r="KNJ250" s="53"/>
      <c r="KNK250" s="53"/>
      <c r="KNL250" s="53"/>
      <c r="KNM250" s="53"/>
      <c r="KNN250" s="53"/>
      <c r="KNO250" s="53"/>
      <c r="KNP250" s="53"/>
      <c r="KNQ250" s="53"/>
      <c r="KNR250" s="53"/>
      <c r="KNS250" s="53"/>
      <c r="KNT250" s="53"/>
      <c r="KNU250" s="53"/>
      <c r="KNV250" s="53"/>
      <c r="KNW250" s="53"/>
      <c r="KNX250" s="53"/>
      <c r="KNY250" s="53"/>
      <c r="KNZ250" s="53"/>
      <c r="KOA250" s="53"/>
      <c r="KOB250" s="53"/>
      <c r="KOC250" s="53"/>
      <c r="KOD250" s="53"/>
      <c r="KOE250" s="53"/>
      <c r="KOF250" s="53"/>
      <c r="KOG250" s="53"/>
      <c r="KOH250" s="53"/>
      <c r="KOI250" s="53"/>
      <c r="KOJ250" s="53"/>
      <c r="KOK250" s="53"/>
      <c r="KOL250" s="53"/>
      <c r="KOM250" s="53"/>
      <c r="KON250" s="53"/>
      <c r="KOO250" s="53"/>
      <c r="KOP250" s="53"/>
      <c r="KOQ250" s="53"/>
      <c r="KOR250" s="53"/>
      <c r="KOS250" s="53"/>
      <c r="KOT250" s="53"/>
      <c r="KOU250" s="53"/>
      <c r="KOV250" s="53"/>
      <c r="KOW250" s="53"/>
      <c r="KOX250" s="53"/>
      <c r="KOY250" s="53"/>
      <c r="KOZ250" s="53"/>
      <c r="KPA250" s="53"/>
      <c r="KPB250" s="53"/>
      <c r="KPC250" s="53"/>
      <c r="KPD250" s="53"/>
      <c r="KPE250" s="53"/>
      <c r="KPF250" s="53"/>
      <c r="KPG250" s="53"/>
      <c r="KPH250" s="53"/>
      <c r="KPI250" s="53"/>
      <c r="KPJ250" s="53"/>
      <c r="KPK250" s="53"/>
      <c r="KPL250" s="53"/>
      <c r="KPM250" s="53"/>
      <c r="KPN250" s="53"/>
      <c r="KPO250" s="53"/>
      <c r="KPP250" s="53"/>
      <c r="KPQ250" s="53"/>
      <c r="KPR250" s="53"/>
      <c r="KPS250" s="53"/>
      <c r="KPT250" s="53"/>
      <c r="KPU250" s="53"/>
      <c r="KPV250" s="53"/>
      <c r="KPW250" s="53"/>
      <c r="KPX250" s="53"/>
      <c r="KPY250" s="53"/>
      <c r="KPZ250" s="53"/>
      <c r="KQA250" s="53"/>
      <c r="KQB250" s="53"/>
      <c r="KQC250" s="53"/>
      <c r="KQD250" s="53"/>
      <c r="KQE250" s="53"/>
      <c r="KQF250" s="53"/>
      <c r="KQG250" s="53"/>
      <c r="KQH250" s="53"/>
      <c r="KQI250" s="53"/>
      <c r="KQJ250" s="53"/>
      <c r="KQK250" s="53"/>
      <c r="KQL250" s="53"/>
      <c r="KQM250" s="53"/>
      <c r="KQN250" s="53"/>
      <c r="KQO250" s="53"/>
      <c r="KQP250" s="53"/>
      <c r="KQQ250" s="53"/>
      <c r="KQR250" s="53"/>
      <c r="KQS250" s="53"/>
      <c r="KQT250" s="53"/>
      <c r="KQU250" s="53"/>
      <c r="KQV250" s="53"/>
      <c r="KQW250" s="53"/>
      <c r="KQX250" s="53"/>
      <c r="KQY250" s="53"/>
      <c r="KQZ250" s="53"/>
      <c r="KRA250" s="53"/>
      <c r="KRB250" s="53"/>
      <c r="KRC250" s="53"/>
      <c r="KRD250" s="53"/>
      <c r="KRE250" s="53"/>
      <c r="KRF250" s="53"/>
      <c r="KRG250" s="53"/>
      <c r="KRH250" s="53"/>
      <c r="KRI250" s="53"/>
      <c r="KRJ250" s="53"/>
      <c r="KRK250" s="53"/>
      <c r="KRL250" s="53"/>
      <c r="KRM250" s="53"/>
      <c r="KRN250" s="53"/>
      <c r="KRO250" s="53"/>
      <c r="KRP250" s="53"/>
      <c r="KRQ250" s="53"/>
      <c r="KRR250" s="53"/>
      <c r="KRS250" s="53"/>
      <c r="KRT250" s="53"/>
      <c r="KRU250" s="53"/>
      <c r="KRV250" s="53"/>
      <c r="KRW250" s="53"/>
      <c r="KRX250" s="53"/>
      <c r="KRY250" s="53"/>
      <c r="KRZ250" s="53"/>
      <c r="KSA250" s="53"/>
      <c r="KSB250" s="53"/>
      <c r="KSC250" s="53"/>
      <c r="KSD250" s="53"/>
      <c r="KSE250" s="53"/>
      <c r="KSF250" s="53"/>
      <c r="KSG250" s="53"/>
      <c r="KSH250" s="53"/>
      <c r="KSI250" s="53"/>
      <c r="KSJ250" s="53"/>
      <c r="KSK250" s="53"/>
      <c r="KSL250" s="53"/>
      <c r="KSM250" s="53"/>
      <c r="KSN250" s="53"/>
      <c r="KSO250" s="53"/>
      <c r="KSP250" s="53"/>
      <c r="KSQ250" s="53"/>
      <c r="KSR250" s="53"/>
      <c r="KSS250" s="53"/>
      <c r="KST250" s="53"/>
      <c r="KSU250" s="53"/>
      <c r="KSV250" s="53"/>
      <c r="KSW250" s="53"/>
      <c r="KSX250" s="53"/>
      <c r="KSY250" s="53"/>
      <c r="KSZ250" s="53"/>
      <c r="KTA250" s="53"/>
      <c r="KTB250" s="53"/>
      <c r="KTC250" s="53"/>
      <c r="KTD250" s="53"/>
      <c r="KTE250" s="53"/>
      <c r="KTF250" s="53"/>
      <c r="KTG250" s="53"/>
      <c r="KTH250" s="53"/>
      <c r="KTI250" s="53"/>
      <c r="KTJ250" s="53"/>
      <c r="KTK250" s="53"/>
      <c r="KTL250" s="53"/>
      <c r="KTM250" s="53"/>
      <c r="KTN250" s="53"/>
      <c r="KTO250" s="53"/>
      <c r="KTP250" s="53"/>
      <c r="KTQ250" s="53"/>
      <c r="KTR250" s="53"/>
      <c r="KTS250" s="53"/>
      <c r="KTT250" s="53"/>
      <c r="KTU250" s="53"/>
      <c r="KTV250" s="53"/>
      <c r="KTW250" s="53"/>
      <c r="KTX250" s="53"/>
      <c r="KTY250" s="53"/>
      <c r="KTZ250" s="53"/>
      <c r="KUA250" s="53"/>
      <c r="KUB250" s="53"/>
      <c r="KUC250" s="53"/>
      <c r="KUD250" s="53"/>
      <c r="KUE250" s="53"/>
      <c r="KUF250" s="53"/>
      <c r="KUG250" s="53"/>
      <c r="KUH250" s="53"/>
      <c r="KUI250" s="53"/>
      <c r="KUJ250" s="53"/>
      <c r="KUK250" s="53"/>
      <c r="KUL250" s="53"/>
      <c r="KUM250" s="53"/>
      <c r="KUN250" s="53"/>
      <c r="KUO250" s="53"/>
      <c r="KUP250" s="53"/>
      <c r="KUQ250" s="53"/>
      <c r="KUR250" s="53"/>
      <c r="KUS250" s="53"/>
      <c r="KUT250" s="53"/>
      <c r="KUU250" s="53"/>
      <c r="KUV250" s="53"/>
      <c r="KUW250" s="53"/>
      <c r="KUX250" s="53"/>
      <c r="KUY250" s="53"/>
      <c r="KUZ250" s="53"/>
      <c r="KVA250" s="53"/>
      <c r="KVB250" s="53"/>
      <c r="KVC250" s="53"/>
      <c r="KVD250" s="53"/>
      <c r="KVE250" s="53"/>
      <c r="KVF250" s="53"/>
      <c r="KVG250" s="53"/>
      <c r="KVH250" s="53"/>
      <c r="KVI250" s="53"/>
      <c r="KVJ250" s="53"/>
      <c r="KVK250" s="53"/>
      <c r="KVL250" s="53"/>
      <c r="KVM250" s="53"/>
      <c r="KVN250" s="53"/>
      <c r="KVO250" s="53"/>
      <c r="KVP250" s="53"/>
      <c r="KVQ250" s="53"/>
      <c r="KVR250" s="53"/>
      <c r="KVS250" s="53"/>
      <c r="KVT250" s="53"/>
      <c r="KVU250" s="53"/>
      <c r="KVV250" s="53"/>
      <c r="KVW250" s="53"/>
      <c r="KVX250" s="53"/>
      <c r="KVY250" s="53"/>
      <c r="KVZ250" s="53"/>
      <c r="KWA250" s="53"/>
      <c r="KWB250" s="53"/>
      <c r="KWC250" s="53"/>
      <c r="KWD250" s="53"/>
      <c r="KWE250" s="53"/>
      <c r="KWF250" s="53"/>
      <c r="KWG250" s="53"/>
      <c r="KWH250" s="53"/>
      <c r="KWI250" s="53"/>
      <c r="KWL250" s="53"/>
      <c r="KWM250" s="53"/>
      <c r="KWN250" s="53"/>
      <c r="KWO250" s="53"/>
      <c r="KWP250" s="53"/>
      <c r="KWQ250" s="53"/>
      <c r="KWR250" s="53"/>
      <c r="KWS250" s="53"/>
      <c r="KWT250" s="53"/>
      <c r="KWU250" s="53"/>
      <c r="KWV250" s="53"/>
      <c r="KWW250" s="53"/>
      <c r="KWX250" s="53"/>
      <c r="KWY250" s="53"/>
      <c r="KWZ250" s="53"/>
      <c r="KXA250" s="53"/>
      <c r="KXB250" s="53"/>
      <c r="KXC250" s="53"/>
      <c r="KXD250" s="53"/>
      <c r="KXE250" s="53"/>
      <c r="KXF250" s="53"/>
      <c r="KXG250" s="53"/>
      <c r="KXH250" s="53"/>
      <c r="KXI250" s="53"/>
      <c r="KXJ250" s="53"/>
      <c r="KXK250" s="53"/>
      <c r="KXL250" s="53"/>
      <c r="KXM250" s="53"/>
      <c r="KXN250" s="53"/>
      <c r="KXO250" s="53"/>
      <c r="KXP250" s="53"/>
      <c r="KXQ250" s="53"/>
      <c r="KXR250" s="53"/>
      <c r="KXS250" s="53"/>
      <c r="KXT250" s="53"/>
      <c r="KXU250" s="53"/>
      <c r="KXV250" s="53"/>
      <c r="KXW250" s="53"/>
      <c r="KXX250" s="53"/>
      <c r="KXY250" s="53"/>
      <c r="KXZ250" s="53"/>
      <c r="KYA250" s="53"/>
      <c r="KYB250" s="53"/>
      <c r="KYC250" s="53"/>
      <c r="KYD250" s="53"/>
      <c r="KYE250" s="53"/>
      <c r="KYF250" s="53"/>
      <c r="KYG250" s="53"/>
      <c r="KYH250" s="53"/>
      <c r="KYI250" s="53"/>
      <c r="KYJ250" s="53"/>
      <c r="KYK250" s="53"/>
      <c r="KYL250" s="53"/>
      <c r="KYM250" s="53"/>
      <c r="KYN250" s="53"/>
      <c r="KYO250" s="53"/>
      <c r="KYP250" s="53"/>
      <c r="KYQ250" s="53"/>
      <c r="KYR250" s="53"/>
      <c r="KYS250" s="53"/>
      <c r="KYT250" s="53"/>
      <c r="KYU250" s="53"/>
      <c r="KYV250" s="53"/>
      <c r="KYW250" s="53"/>
      <c r="KYX250" s="53"/>
      <c r="KYY250" s="53"/>
      <c r="KYZ250" s="53"/>
      <c r="KZA250" s="53"/>
      <c r="KZB250" s="53"/>
      <c r="KZC250" s="53"/>
      <c r="KZD250" s="53"/>
      <c r="KZE250" s="53"/>
      <c r="KZF250" s="53"/>
      <c r="KZG250" s="53"/>
      <c r="KZH250" s="53"/>
      <c r="KZI250" s="53"/>
      <c r="KZJ250" s="53"/>
      <c r="KZK250" s="53"/>
      <c r="KZL250" s="53"/>
      <c r="KZM250" s="53"/>
      <c r="KZN250" s="53"/>
      <c r="KZO250" s="53"/>
      <c r="KZP250" s="53"/>
      <c r="KZQ250" s="53"/>
      <c r="KZR250" s="53"/>
      <c r="KZS250" s="53"/>
      <c r="KZT250" s="53"/>
      <c r="KZU250" s="53"/>
      <c r="KZV250" s="53"/>
      <c r="KZW250" s="53"/>
      <c r="KZX250" s="53"/>
      <c r="KZY250" s="53"/>
      <c r="KZZ250" s="53"/>
      <c r="LAA250" s="53"/>
      <c r="LAB250" s="53"/>
      <c r="LAC250" s="53"/>
      <c r="LAD250" s="53"/>
      <c r="LAE250" s="53"/>
      <c r="LAF250" s="53"/>
      <c r="LAG250" s="53"/>
      <c r="LAH250" s="53"/>
      <c r="LAI250" s="53"/>
      <c r="LAJ250" s="53"/>
      <c r="LAK250" s="53"/>
      <c r="LAL250" s="53"/>
      <c r="LAM250" s="53"/>
      <c r="LAN250" s="53"/>
      <c r="LAO250" s="53"/>
      <c r="LAP250" s="53"/>
      <c r="LAQ250" s="53"/>
      <c r="LAR250" s="53"/>
      <c r="LAS250" s="53"/>
      <c r="LAT250" s="53"/>
      <c r="LAU250" s="53"/>
      <c r="LAV250" s="53"/>
      <c r="LAW250" s="53"/>
      <c r="LAX250" s="53"/>
      <c r="LAY250" s="53"/>
      <c r="LAZ250" s="53"/>
      <c r="LBA250" s="53"/>
      <c r="LBB250" s="53"/>
      <c r="LBC250" s="53"/>
      <c r="LBD250" s="53"/>
      <c r="LBE250" s="53"/>
      <c r="LBF250" s="53"/>
      <c r="LBG250" s="53"/>
      <c r="LBH250" s="53"/>
      <c r="LBI250" s="53"/>
      <c r="LBJ250" s="53"/>
      <c r="LBK250" s="53"/>
      <c r="LBL250" s="53"/>
      <c r="LBM250" s="53"/>
      <c r="LBN250" s="53"/>
      <c r="LBO250" s="53"/>
      <c r="LBP250" s="53"/>
      <c r="LBQ250" s="53"/>
      <c r="LBR250" s="53"/>
      <c r="LBS250" s="53"/>
      <c r="LBT250" s="53"/>
      <c r="LBU250" s="53"/>
      <c r="LBV250" s="53"/>
      <c r="LBW250" s="53"/>
      <c r="LBX250" s="53"/>
      <c r="LBY250" s="53"/>
      <c r="LBZ250" s="53"/>
      <c r="LCA250" s="53"/>
      <c r="LCB250" s="53"/>
      <c r="LCC250" s="53"/>
      <c r="LCD250" s="53"/>
      <c r="LCE250" s="53"/>
      <c r="LCF250" s="53"/>
      <c r="LCG250" s="53"/>
      <c r="LCH250" s="53"/>
      <c r="LCI250" s="53"/>
      <c r="LCJ250" s="53"/>
      <c r="LCK250" s="53"/>
      <c r="LCL250" s="53"/>
      <c r="LCM250" s="53"/>
      <c r="LCN250" s="53"/>
      <c r="LCO250" s="53"/>
      <c r="LCP250" s="53"/>
      <c r="LCQ250" s="53"/>
      <c r="LCR250" s="53"/>
      <c r="LCS250" s="53"/>
      <c r="LCT250" s="53"/>
      <c r="LCU250" s="53"/>
      <c r="LCV250" s="53"/>
      <c r="LCW250" s="53"/>
      <c r="LCX250" s="53"/>
      <c r="LCY250" s="53"/>
      <c r="LCZ250" s="53"/>
      <c r="LDA250" s="53"/>
      <c r="LDB250" s="53"/>
      <c r="LDC250" s="53"/>
      <c r="LDD250" s="53"/>
      <c r="LDE250" s="53"/>
      <c r="LDF250" s="53"/>
      <c r="LDG250" s="53"/>
      <c r="LDH250" s="53"/>
      <c r="LDI250" s="53"/>
      <c r="LDJ250" s="53"/>
      <c r="LDK250" s="53"/>
      <c r="LDL250" s="53"/>
      <c r="LDM250" s="53"/>
      <c r="LDN250" s="53"/>
      <c r="LDO250" s="53"/>
      <c r="LDP250" s="53"/>
      <c r="LDQ250" s="53"/>
      <c r="LDR250" s="53"/>
      <c r="LDS250" s="53"/>
      <c r="LDT250" s="53"/>
      <c r="LDU250" s="53"/>
      <c r="LDV250" s="53"/>
      <c r="LDW250" s="53"/>
      <c r="LDX250" s="53"/>
      <c r="LDY250" s="53"/>
      <c r="LDZ250" s="53"/>
      <c r="LEA250" s="53"/>
      <c r="LEB250" s="53"/>
      <c r="LEC250" s="53"/>
      <c r="LED250" s="53"/>
      <c r="LEE250" s="53"/>
      <c r="LEF250" s="53"/>
      <c r="LEG250" s="53"/>
      <c r="LEH250" s="53"/>
      <c r="LEI250" s="53"/>
      <c r="LEJ250" s="53"/>
      <c r="LEK250" s="53"/>
      <c r="LEL250" s="53"/>
      <c r="LEM250" s="53"/>
      <c r="LEN250" s="53"/>
      <c r="LEO250" s="53"/>
      <c r="LEP250" s="53"/>
      <c r="LEQ250" s="53"/>
      <c r="LER250" s="53"/>
      <c r="LES250" s="53"/>
      <c r="LET250" s="53"/>
      <c r="LEU250" s="53"/>
      <c r="LEV250" s="53"/>
      <c r="LEW250" s="53"/>
      <c r="LEX250" s="53"/>
      <c r="LEY250" s="53"/>
      <c r="LEZ250" s="53"/>
      <c r="LFA250" s="53"/>
      <c r="LFB250" s="53"/>
      <c r="LFC250" s="53"/>
      <c r="LFD250" s="53"/>
      <c r="LFE250" s="53"/>
      <c r="LFF250" s="53"/>
      <c r="LFG250" s="53"/>
      <c r="LFH250" s="53"/>
      <c r="LFI250" s="53"/>
      <c r="LFJ250" s="53"/>
      <c r="LFK250" s="53"/>
      <c r="LFL250" s="53"/>
      <c r="LFM250" s="53"/>
      <c r="LFN250" s="53"/>
      <c r="LFO250" s="53"/>
      <c r="LFP250" s="53"/>
      <c r="LFQ250" s="53"/>
      <c r="LFR250" s="53"/>
      <c r="LFS250" s="53"/>
      <c r="LFT250" s="53"/>
      <c r="LFU250" s="53"/>
      <c r="LFV250" s="53"/>
      <c r="LFW250" s="53"/>
      <c r="LFX250" s="53"/>
      <c r="LFY250" s="53"/>
      <c r="LFZ250" s="53"/>
      <c r="LGA250" s="53"/>
      <c r="LGB250" s="53"/>
      <c r="LGC250" s="53"/>
      <c r="LGD250" s="53"/>
      <c r="LGE250" s="53"/>
      <c r="LGH250" s="53"/>
      <c r="LGI250" s="53"/>
      <c r="LGJ250" s="53"/>
      <c r="LGK250" s="53"/>
      <c r="LGL250" s="53"/>
      <c r="LGM250" s="53"/>
      <c r="LGN250" s="53"/>
      <c r="LGO250" s="53"/>
      <c r="LGP250" s="53"/>
      <c r="LGQ250" s="53"/>
      <c r="LGR250" s="53"/>
      <c r="LGS250" s="53"/>
      <c r="LGT250" s="53"/>
      <c r="LGU250" s="53"/>
      <c r="LGV250" s="53"/>
      <c r="LGW250" s="53"/>
      <c r="LGX250" s="53"/>
      <c r="LGY250" s="53"/>
      <c r="LGZ250" s="53"/>
      <c r="LHA250" s="53"/>
      <c r="LHB250" s="53"/>
      <c r="LHC250" s="53"/>
      <c r="LHD250" s="53"/>
      <c r="LHE250" s="53"/>
      <c r="LHF250" s="53"/>
      <c r="LHG250" s="53"/>
      <c r="LHH250" s="53"/>
      <c r="LHI250" s="53"/>
      <c r="LHJ250" s="53"/>
      <c r="LHK250" s="53"/>
      <c r="LHL250" s="53"/>
      <c r="LHM250" s="53"/>
      <c r="LHN250" s="53"/>
      <c r="LHO250" s="53"/>
      <c r="LHP250" s="53"/>
      <c r="LHQ250" s="53"/>
      <c r="LHR250" s="53"/>
      <c r="LHS250" s="53"/>
      <c r="LHT250" s="53"/>
      <c r="LHU250" s="53"/>
      <c r="LHV250" s="53"/>
      <c r="LHW250" s="53"/>
      <c r="LHX250" s="53"/>
      <c r="LHY250" s="53"/>
      <c r="LHZ250" s="53"/>
      <c r="LIA250" s="53"/>
      <c r="LIB250" s="53"/>
      <c r="LIC250" s="53"/>
      <c r="LID250" s="53"/>
      <c r="LIE250" s="53"/>
      <c r="LIF250" s="53"/>
      <c r="LIG250" s="53"/>
      <c r="LIH250" s="53"/>
      <c r="LII250" s="53"/>
      <c r="LIJ250" s="53"/>
      <c r="LIK250" s="53"/>
      <c r="LIL250" s="53"/>
      <c r="LIM250" s="53"/>
      <c r="LIN250" s="53"/>
      <c r="LIO250" s="53"/>
      <c r="LIP250" s="53"/>
      <c r="LIQ250" s="53"/>
      <c r="LIR250" s="53"/>
      <c r="LIS250" s="53"/>
      <c r="LIT250" s="53"/>
      <c r="LIU250" s="53"/>
      <c r="LIV250" s="53"/>
      <c r="LIW250" s="53"/>
      <c r="LIX250" s="53"/>
      <c r="LIY250" s="53"/>
      <c r="LIZ250" s="53"/>
      <c r="LJA250" s="53"/>
      <c r="LJB250" s="53"/>
      <c r="LJC250" s="53"/>
      <c r="LJD250" s="53"/>
      <c r="LJE250" s="53"/>
      <c r="LJF250" s="53"/>
      <c r="LJG250" s="53"/>
      <c r="LJH250" s="53"/>
      <c r="LJI250" s="53"/>
      <c r="LJJ250" s="53"/>
      <c r="LJK250" s="53"/>
      <c r="LJL250" s="53"/>
      <c r="LJM250" s="53"/>
      <c r="LJN250" s="53"/>
      <c r="LJO250" s="53"/>
      <c r="LJP250" s="53"/>
      <c r="LJQ250" s="53"/>
      <c r="LJR250" s="53"/>
      <c r="LJS250" s="53"/>
      <c r="LJT250" s="53"/>
      <c r="LJU250" s="53"/>
      <c r="LJV250" s="53"/>
      <c r="LJW250" s="53"/>
      <c r="LJX250" s="53"/>
      <c r="LJY250" s="53"/>
      <c r="LJZ250" s="53"/>
      <c r="LKA250" s="53"/>
      <c r="LKB250" s="53"/>
      <c r="LKC250" s="53"/>
      <c r="LKD250" s="53"/>
      <c r="LKE250" s="53"/>
      <c r="LKF250" s="53"/>
      <c r="LKG250" s="53"/>
      <c r="LKH250" s="53"/>
      <c r="LKI250" s="53"/>
      <c r="LKJ250" s="53"/>
      <c r="LKK250" s="53"/>
      <c r="LKL250" s="53"/>
      <c r="LKM250" s="53"/>
      <c r="LKN250" s="53"/>
      <c r="LKO250" s="53"/>
      <c r="LKP250" s="53"/>
      <c r="LKQ250" s="53"/>
      <c r="LKR250" s="53"/>
      <c r="LKS250" s="53"/>
      <c r="LKT250" s="53"/>
      <c r="LKU250" s="53"/>
      <c r="LKV250" s="53"/>
      <c r="LKW250" s="53"/>
      <c r="LKX250" s="53"/>
      <c r="LKY250" s="53"/>
      <c r="LKZ250" s="53"/>
      <c r="LLA250" s="53"/>
      <c r="LLB250" s="53"/>
      <c r="LLC250" s="53"/>
      <c r="LLD250" s="53"/>
      <c r="LLE250" s="53"/>
      <c r="LLF250" s="53"/>
      <c r="LLG250" s="53"/>
      <c r="LLH250" s="53"/>
      <c r="LLI250" s="53"/>
      <c r="LLJ250" s="53"/>
      <c r="LLK250" s="53"/>
      <c r="LLL250" s="53"/>
      <c r="LLM250" s="53"/>
      <c r="LLN250" s="53"/>
      <c r="LLO250" s="53"/>
      <c r="LLP250" s="53"/>
      <c r="LLQ250" s="53"/>
      <c r="LLR250" s="53"/>
      <c r="LLS250" s="53"/>
      <c r="LLT250" s="53"/>
      <c r="LLU250" s="53"/>
      <c r="LLV250" s="53"/>
      <c r="LLW250" s="53"/>
      <c r="LLX250" s="53"/>
      <c r="LLY250" s="53"/>
      <c r="LLZ250" s="53"/>
      <c r="LMA250" s="53"/>
      <c r="LMB250" s="53"/>
      <c r="LMC250" s="53"/>
      <c r="LMD250" s="53"/>
      <c r="LME250" s="53"/>
      <c r="LMF250" s="53"/>
      <c r="LMG250" s="53"/>
      <c r="LMH250" s="53"/>
      <c r="LMI250" s="53"/>
      <c r="LMJ250" s="53"/>
      <c r="LMK250" s="53"/>
      <c r="LML250" s="53"/>
      <c r="LMM250" s="53"/>
      <c r="LMN250" s="53"/>
      <c r="LMO250" s="53"/>
      <c r="LMP250" s="53"/>
      <c r="LMQ250" s="53"/>
      <c r="LMR250" s="53"/>
      <c r="LMS250" s="53"/>
      <c r="LMT250" s="53"/>
      <c r="LMU250" s="53"/>
      <c r="LMV250" s="53"/>
      <c r="LMW250" s="53"/>
      <c r="LMX250" s="53"/>
      <c r="LMY250" s="53"/>
      <c r="LMZ250" s="53"/>
      <c r="LNA250" s="53"/>
      <c r="LNB250" s="53"/>
      <c r="LNC250" s="53"/>
      <c r="LND250" s="53"/>
      <c r="LNE250" s="53"/>
      <c r="LNF250" s="53"/>
      <c r="LNG250" s="53"/>
      <c r="LNH250" s="53"/>
      <c r="LNI250" s="53"/>
      <c r="LNJ250" s="53"/>
      <c r="LNK250" s="53"/>
      <c r="LNL250" s="53"/>
      <c r="LNM250" s="53"/>
      <c r="LNN250" s="53"/>
      <c r="LNO250" s="53"/>
      <c r="LNP250" s="53"/>
      <c r="LNQ250" s="53"/>
      <c r="LNR250" s="53"/>
      <c r="LNS250" s="53"/>
      <c r="LNT250" s="53"/>
      <c r="LNU250" s="53"/>
      <c r="LNV250" s="53"/>
      <c r="LNW250" s="53"/>
      <c r="LNX250" s="53"/>
      <c r="LNY250" s="53"/>
      <c r="LNZ250" s="53"/>
      <c r="LOA250" s="53"/>
      <c r="LOB250" s="53"/>
      <c r="LOC250" s="53"/>
      <c r="LOD250" s="53"/>
      <c r="LOE250" s="53"/>
      <c r="LOF250" s="53"/>
      <c r="LOG250" s="53"/>
      <c r="LOH250" s="53"/>
      <c r="LOI250" s="53"/>
      <c r="LOJ250" s="53"/>
      <c r="LOK250" s="53"/>
      <c r="LOL250" s="53"/>
      <c r="LOM250" s="53"/>
      <c r="LON250" s="53"/>
      <c r="LOO250" s="53"/>
      <c r="LOP250" s="53"/>
      <c r="LOQ250" s="53"/>
      <c r="LOR250" s="53"/>
      <c r="LOS250" s="53"/>
      <c r="LOT250" s="53"/>
      <c r="LOU250" s="53"/>
      <c r="LOV250" s="53"/>
      <c r="LOW250" s="53"/>
      <c r="LOX250" s="53"/>
      <c r="LOY250" s="53"/>
      <c r="LOZ250" s="53"/>
      <c r="LPA250" s="53"/>
      <c r="LPB250" s="53"/>
      <c r="LPC250" s="53"/>
      <c r="LPD250" s="53"/>
      <c r="LPE250" s="53"/>
      <c r="LPF250" s="53"/>
      <c r="LPG250" s="53"/>
      <c r="LPH250" s="53"/>
      <c r="LPI250" s="53"/>
      <c r="LPJ250" s="53"/>
      <c r="LPK250" s="53"/>
      <c r="LPL250" s="53"/>
      <c r="LPM250" s="53"/>
      <c r="LPN250" s="53"/>
      <c r="LPO250" s="53"/>
      <c r="LPP250" s="53"/>
      <c r="LPQ250" s="53"/>
      <c r="LPR250" s="53"/>
      <c r="LPS250" s="53"/>
      <c r="LPT250" s="53"/>
      <c r="LPU250" s="53"/>
      <c r="LPV250" s="53"/>
      <c r="LPW250" s="53"/>
      <c r="LPX250" s="53"/>
      <c r="LPY250" s="53"/>
      <c r="LPZ250" s="53"/>
      <c r="LQA250" s="53"/>
      <c r="LQD250" s="53"/>
      <c r="LQE250" s="53"/>
      <c r="LQF250" s="53"/>
      <c r="LQG250" s="53"/>
      <c r="LQH250" s="53"/>
      <c r="LQI250" s="53"/>
      <c r="LQJ250" s="53"/>
      <c r="LQK250" s="53"/>
      <c r="LQL250" s="53"/>
      <c r="LQM250" s="53"/>
      <c r="LQN250" s="53"/>
      <c r="LQO250" s="53"/>
      <c r="LQP250" s="53"/>
      <c r="LQQ250" s="53"/>
      <c r="LQR250" s="53"/>
      <c r="LQS250" s="53"/>
      <c r="LQT250" s="53"/>
      <c r="LQU250" s="53"/>
      <c r="LQV250" s="53"/>
      <c r="LQW250" s="53"/>
      <c r="LQX250" s="53"/>
      <c r="LQY250" s="53"/>
      <c r="LQZ250" s="53"/>
      <c r="LRA250" s="53"/>
      <c r="LRB250" s="53"/>
      <c r="LRC250" s="53"/>
      <c r="LRD250" s="53"/>
      <c r="LRE250" s="53"/>
      <c r="LRF250" s="53"/>
      <c r="LRG250" s="53"/>
      <c r="LRH250" s="53"/>
      <c r="LRI250" s="53"/>
      <c r="LRJ250" s="53"/>
      <c r="LRK250" s="53"/>
      <c r="LRL250" s="53"/>
      <c r="LRM250" s="53"/>
      <c r="LRN250" s="53"/>
      <c r="LRO250" s="53"/>
      <c r="LRP250" s="53"/>
      <c r="LRQ250" s="53"/>
      <c r="LRR250" s="53"/>
      <c r="LRS250" s="53"/>
      <c r="LRT250" s="53"/>
      <c r="LRU250" s="53"/>
      <c r="LRV250" s="53"/>
      <c r="LRW250" s="53"/>
      <c r="LRX250" s="53"/>
      <c r="LRY250" s="53"/>
      <c r="LRZ250" s="53"/>
      <c r="LSA250" s="53"/>
      <c r="LSB250" s="53"/>
      <c r="LSC250" s="53"/>
      <c r="LSD250" s="53"/>
      <c r="LSE250" s="53"/>
      <c r="LSF250" s="53"/>
      <c r="LSG250" s="53"/>
      <c r="LSH250" s="53"/>
      <c r="LSI250" s="53"/>
      <c r="LSJ250" s="53"/>
      <c r="LSK250" s="53"/>
      <c r="LSL250" s="53"/>
      <c r="LSM250" s="53"/>
      <c r="LSN250" s="53"/>
      <c r="LSO250" s="53"/>
      <c r="LSP250" s="53"/>
      <c r="LSQ250" s="53"/>
      <c r="LSR250" s="53"/>
      <c r="LSS250" s="53"/>
      <c r="LST250" s="53"/>
      <c r="LSU250" s="53"/>
      <c r="LSV250" s="53"/>
      <c r="LSW250" s="53"/>
      <c r="LSX250" s="53"/>
      <c r="LSY250" s="53"/>
      <c r="LSZ250" s="53"/>
      <c r="LTA250" s="53"/>
      <c r="LTB250" s="53"/>
      <c r="LTC250" s="53"/>
      <c r="LTD250" s="53"/>
      <c r="LTE250" s="53"/>
      <c r="LTF250" s="53"/>
      <c r="LTG250" s="53"/>
      <c r="LTH250" s="53"/>
      <c r="LTI250" s="53"/>
      <c r="LTJ250" s="53"/>
      <c r="LTK250" s="53"/>
      <c r="LTL250" s="53"/>
      <c r="LTM250" s="53"/>
      <c r="LTN250" s="53"/>
      <c r="LTO250" s="53"/>
      <c r="LTP250" s="53"/>
      <c r="LTQ250" s="53"/>
      <c r="LTR250" s="53"/>
      <c r="LTS250" s="53"/>
      <c r="LTT250" s="53"/>
      <c r="LTU250" s="53"/>
      <c r="LTV250" s="53"/>
      <c r="LTW250" s="53"/>
      <c r="LTX250" s="53"/>
      <c r="LTY250" s="53"/>
      <c r="LTZ250" s="53"/>
      <c r="LUA250" s="53"/>
      <c r="LUB250" s="53"/>
      <c r="LUC250" s="53"/>
      <c r="LUD250" s="53"/>
      <c r="LUE250" s="53"/>
      <c r="LUF250" s="53"/>
      <c r="LUG250" s="53"/>
      <c r="LUH250" s="53"/>
      <c r="LUI250" s="53"/>
      <c r="LUJ250" s="53"/>
      <c r="LUK250" s="53"/>
      <c r="LUL250" s="53"/>
      <c r="LUM250" s="53"/>
      <c r="LUN250" s="53"/>
      <c r="LUO250" s="53"/>
      <c r="LUP250" s="53"/>
      <c r="LUQ250" s="53"/>
      <c r="LUR250" s="53"/>
      <c r="LUS250" s="53"/>
      <c r="LUT250" s="53"/>
      <c r="LUU250" s="53"/>
      <c r="LUV250" s="53"/>
      <c r="LUW250" s="53"/>
      <c r="LUX250" s="53"/>
      <c r="LUY250" s="53"/>
      <c r="LUZ250" s="53"/>
      <c r="LVA250" s="53"/>
      <c r="LVB250" s="53"/>
      <c r="LVC250" s="53"/>
      <c r="LVD250" s="53"/>
      <c r="LVE250" s="53"/>
      <c r="LVF250" s="53"/>
      <c r="LVG250" s="53"/>
      <c r="LVH250" s="53"/>
      <c r="LVI250" s="53"/>
      <c r="LVJ250" s="53"/>
      <c r="LVK250" s="53"/>
      <c r="LVL250" s="53"/>
      <c r="LVM250" s="53"/>
      <c r="LVN250" s="53"/>
      <c r="LVO250" s="53"/>
      <c r="LVP250" s="53"/>
      <c r="LVQ250" s="53"/>
      <c r="LVR250" s="53"/>
      <c r="LVS250" s="53"/>
      <c r="LVT250" s="53"/>
      <c r="LVU250" s="53"/>
      <c r="LVV250" s="53"/>
      <c r="LVW250" s="53"/>
      <c r="LVX250" s="53"/>
      <c r="LVY250" s="53"/>
      <c r="LVZ250" s="53"/>
      <c r="LWA250" s="53"/>
      <c r="LWB250" s="53"/>
      <c r="LWC250" s="53"/>
      <c r="LWD250" s="53"/>
      <c r="LWE250" s="53"/>
      <c r="LWF250" s="53"/>
      <c r="LWG250" s="53"/>
      <c r="LWH250" s="53"/>
      <c r="LWI250" s="53"/>
      <c r="LWJ250" s="53"/>
      <c r="LWK250" s="53"/>
      <c r="LWL250" s="53"/>
      <c r="LWM250" s="53"/>
      <c r="LWN250" s="53"/>
      <c r="LWO250" s="53"/>
      <c r="LWP250" s="53"/>
      <c r="LWQ250" s="53"/>
      <c r="LWR250" s="53"/>
      <c r="LWS250" s="53"/>
      <c r="LWT250" s="53"/>
      <c r="LWU250" s="53"/>
      <c r="LWV250" s="53"/>
      <c r="LWW250" s="53"/>
      <c r="LWX250" s="53"/>
      <c r="LWY250" s="53"/>
      <c r="LWZ250" s="53"/>
      <c r="LXA250" s="53"/>
      <c r="LXB250" s="53"/>
      <c r="LXC250" s="53"/>
      <c r="LXD250" s="53"/>
      <c r="LXE250" s="53"/>
      <c r="LXF250" s="53"/>
      <c r="LXG250" s="53"/>
      <c r="LXH250" s="53"/>
      <c r="LXI250" s="53"/>
      <c r="LXJ250" s="53"/>
      <c r="LXK250" s="53"/>
      <c r="LXL250" s="53"/>
      <c r="LXM250" s="53"/>
      <c r="LXN250" s="53"/>
      <c r="LXO250" s="53"/>
      <c r="LXP250" s="53"/>
      <c r="LXQ250" s="53"/>
      <c r="LXR250" s="53"/>
      <c r="LXS250" s="53"/>
      <c r="LXT250" s="53"/>
      <c r="LXU250" s="53"/>
      <c r="LXV250" s="53"/>
      <c r="LXW250" s="53"/>
      <c r="LXX250" s="53"/>
      <c r="LXY250" s="53"/>
      <c r="LXZ250" s="53"/>
      <c r="LYA250" s="53"/>
      <c r="LYB250" s="53"/>
      <c r="LYC250" s="53"/>
      <c r="LYD250" s="53"/>
      <c r="LYE250" s="53"/>
      <c r="LYF250" s="53"/>
      <c r="LYG250" s="53"/>
      <c r="LYH250" s="53"/>
      <c r="LYI250" s="53"/>
      <c r="LYJ250" s="53"/>
      <c r="LYK250" s="53"/>
      <c r="LYL250" s="53"/>
      <c r="LYM250" s="53"/>
      <c r="LYN250" s="53"/>
      <c r="LYO250" s="53"/>
      <c r="LYP250" s="53"/>
      <c r="LYQ250" s="53"/>
      <c r="LYR250" s="53"/>
      <c r="LYS250" s="53"/>
      <c r="LYT250" s="53"/>
      <c r="LYU250" s="53"/>
      <c r="LYV250" s="53"/>
      <c r="LYW250" s="53"/>
      <c r="LYX250" s="53"/>
      <c r="LYY250" s="53"/>
      <c r="LYZ250" s="53"/>
      <c r="LZA250" s="53"/>
      <c r="LZB250" s="53"/>
      <c r="LZC250" s="53"/>
      <c r="LZD250" s="53"/>
      <c r="LZE250" s="53"/>
      <c r="LZF250" s="53"/>
      <c r="LZG250" s="53"/>
      <c r="LZH250" s="53"/>
      <c r="LZI250" s="53"/>
      <c r="LZJ250" s="53"/>
      <c r="LZK250" s="53"/>
      <c r="LZL250" s="53"/>
      <c r="LZM250" s="53"/>
      <c r="LZN250" s="53"/>
      <c r="LZO250" s="53"/>
      <c r="LZP250" s="53"/>
      <c r="LZQ250" s="53"/>
      <c r="LZR250" s="53"/>
      <c r="LZS250" s="53"/>
      <c r="LZT250" s="53"/>
      <c r="LZU250" s="53"/>
      <c r="LZV250" s="53"/>
      <c r="LZW250" s="53"/>
      <c r="LZZ250" s="53"/>
      <c r="MAA250" s="53"/>
      <c r="MAB250" s="53"/>
      <c r="MAC250" s="53"/>
      <c r="MAD250" s="53"/>
      <c r="MAE250" s="53"/>
      <c r="MAF250" s="53"/>
      <c r="MAG250" s="53"/>
      <c r="MAH250" s="53"/>
      <c r="MAI250" s="53"/>
      <c r="MAJ250" s="53"/>
      <c r="MAK250" s="53"/>
      <c r="MAL250" s="53"/>
      <c r="MAM250" s="53"/>
      <c r="MAN250" s="53"/>
      <c r="MAO250" s="53"/>
      <c r="MAP250" s="53"/>
      <c r="MAQ250" s="53"/>
      <c r="MAR250" s="53"/>
      <c r="MAS250" s="53"/>
      <c r="MAT250" s="53"/>
      <c r="MAU250" s="53"/>
      <c r="MAV250" s="53"/>
      <c r="MAW250" s="53"/>
      <c r="MAX250" s="53"/>
      <c r="MAY250" s="53"/>
      <c r="MAZ250" s="53"/>
      <c r="MBA250" s="53"/>
      <c r="MBB250" s="53"/>
      <c r="MBC250" s="53"/>
      <c r="MBD250" s="53"/>
      <c r="MBE250" s="53"/>
      <c r="MBF250" s="53"/>
      <c r="MBG250" s="53"/>
      <c r="MBH250" s="53"/>
      <c r="MBI250" s="53"/>
      <c r="MBJ250" s="53"/>
      <c r="MBK250" s="53"/>
      <c r="MBL250" s="53"/>
      <c r="MBM250" s="53"/>
      <c r="MBN250" s="53"/>
      <c r="MBO250" s="53"/>
      <c r="MBP250" s="53"/>
      <c r="MBQ250" s="53"/>
      <c r="MBR250" s="53"/>
      <c r="MBS250" s="53"/>
      <c r="MBT250" s="53"/>
      <c r="MBU250" s="53"/>
      <c r="MBV250" s="53"/>
      <c r="MBW250" s="53"/>
      <c r="MBX250" s="53"/>
      <c r="MBY250" s="53"/>
      <c r="MBZ250" s="53"/>
      <c r="MCA250" s="53"/>
      <c r="MCB250" s="53"/>
      <c r="MCC250" s="53"/>
      <c r="MCD250" s="53"/>
      <c r="MCE250" s="53"/>
      <c r="MCF250" s="53"/>
      <c r="MCG250" s="53"/>
      <c r="MCH250" s="53"/>
      <c r="MCI250" s="53"/>
      <c r="MCJ250" s="53"/>
      <c r="MCK250" s="53"/>
      <c r="MCL250" s="53"/>
      <c r="MCM250" s="53"/>
      <c r="MCN250" s="53"/>
      <c r="MCO250" s="53"/>
      <c r="MCP250" s="53"/>
      <c r="MCQ250" s="53"/>
      <c r="MCR250" s="53"/>
      <c r="MCS250" s="53"/>
      <c r="MCT250" s="53"/>
      <c r="MCU250" s="53"/>
      <c r="MCV250" s="53"/>
      <c r="MCW250" s="53"/>
      <c r="MCX250" s="53"/>
      <c r="MCY250" s="53"/>
      <c r="MCZ250" s="53"/>
      <c r="MDA250" s="53"/>
      <c r="MDB250" s="53"/>
      <c r="MDC250" s="53"/>
      <c r="MDD250" s="53"/>
      <c r="MDE250" s="53"/>
      <c r="MDF250" s="53"/>
      <c r="MDG250" s="53"/>
      <c r="MDH250" s="53"/>
      <c r="MDI250" s="53"/>
      <c r="MDJ250" s="53"/>
      <c r="MDK250" s="53"/>
      <c r="MDL250" s="53"/>
      <c r="MDM250" s="53"/>
      <c r="MDN250" s="53"/>
      <c r="MDO250" s="53"/>
      <c r="MDP250" s="53"/>
      <c r="MDQ250" s="53"/>
      <c r="MDR250" s="53"/>
      <c r="MDS250" s="53"/>
      <c r="MDT250" s="53"/>
      <c r="MDU250" s="53"/>
      <c r="MDV250" s="53"/>
      <c r="MDW250" s="53"/>
      <c r="MDX250" s="53"/>
      <c r="MDY250" s="53"/>
      <c r="MDZ250" s="53"/>
      <c r="MEA250" s="53"/>
      <c r="MEB250" s="53"/>
      <c r="MEC250" s="53"/>
      <c r="MED250" s="53"/>
      <c r="MEE250" s="53"/>
      <c r="MEF250" s="53"/>
      <c r="MEG250" s="53"/>
      <c r="MEH250" s="53"/>
      <c r="MEI250" s="53"/>
      <c r="MEJ250" s="53"/>
      <c r="MEK250" s="53"/>
      <c r="MEL250" s="53"/>
      <c r="MEM250" s="53"/>
      <c r="MEN250" s="53"/>
      <c r="MEO250" s="53"/>
      <c r="MEP250" s="53"/>
      <c r="MEQ250" s="53"/>
      <c r="MER250" s="53"/>
      <c r="MES250" s="53"/>
      <c r="MET250" s="53"/>
      <c r="MEU250" s="53"/>
      <c r="MEV250" s="53"/>
      <c r="MEW250" s="53"/>
      <c r="MEX250" s="53"/>
      <c r="MEY250" s="53"/>
      <c r="MEZ250" s="53"/>
      <c r="MFA250" s="53"/>
      <c r="MFB250" s="53"/>
      <c r="MFC250" s="53"/>
      <c r="MFD250" s="53"/>
      <c r="MFE250" s="53"/>
      <c r="MFF250" s="53"/>
      <c r="MFG250" s="53"/>
      <c r="MFH250" s="53"/>
      <c r="MFI250" s="53"/>
      <c r="MFJ250" s="53"/>
      <c r="MFK250" s="53"/>
      <c r="MFL250" s="53"/>
      <c r="MFM250" s="53"/>
      <c r="MFN250" s="53"/>
      <c r="MFO250" s="53"/>
      <c r="MFP250" s="53"/>
      <c r="MFQ250" s="53"/>
      <c r="MFR250" s="53"/>
      <c r="MFS250" s="53"/>
      <c r="MFT250" s="53"/>
      <c r="MFU250" s="53"/>
      <c r="MFV250" s="53"/>
      <c r="MFW250" s="53"/>
      <c r="MFX250" s="53"/>
      <c r="MFY250" s="53"/>
      <c r="MFZ250" s="53"/>
      <c r="MGA250" s="53"/>
      <c r="MGB250" s="53"/>
      <c r="MGC250" s="53"/>
      <c r="MGD250" s="53"/>
      <c r="MGE250" s="53"/>
      <c r="MGF250" s="53"/>
      <c r="MGG250" s="53"/>
      <c r="MGH250" s="53"/>
      <c r="MGI250" s="53"/>
      <c r="MGJ250" s="53"/>
      <c r="MGK250" s="53"/>
      <c r="MGL250" s="53"/>
      <c r="MGM250" s="53"/>
      <c r="MGN250" s="53"/>
      <c r="MGO250" s="53"/>
      <c r="MGP250" s="53"/>
      <c r="MGQ250" s="53"/>
      <c r="MGR250" s="53"/>
      <c r="MGS250" s="53"/>
      <c r="MGT250" s="53"/>
      <c r="MGU250" s="53"/>
      <c r="MGV250" s="53"/>
      <c r="MGW250" s="53"/>
      <c r="MGX250" s="53"/>
      <c r="MGY250" s="53"/>
      <c r="MGZ250" s="53"/>
      <c r="MHA250" s="53"/>
      <c r="MHB250" s="53"/>
      <c r="MHC250" s="53"/>
      <c r="MHD250" s="53"/>
      <c r="MHE250" s="53"/>
      <c r="MHF250" s="53"/>
      <c r="MHG250" s="53"/>
      <c r="MHH250" s="53"/>
      <c r="MHI250" s="53"/>
      <c r="MHJ250" s="53"/>
      <c r="MHK250" s="53"/>
      <c r="MHL250" s="53"/>
      <c r="MHM250" s="53"/>
      <c r="MHN250" s="53"/>
      <c r="MHO250" s="53"/>
      <c r="MHP250" s="53"/>
      <c r="MHQ250" s="53"/>
      <c r="MHR250" s="53"/>
      <c r="MHS250" s="53"/>
      <c r="MHT250" s="53"/>
      <c r="MHU250" s="53"/>
      <c r="MHV250" s="53"/>
      <c r="MHW250" s="53"/>
      <c r="MHX250" s="53"/>
      <c r="MHY250" s="53"/>
      <c r="MHZ250" s="53"/>
      <c r="MIA250" s="53"/>
      <c r="MIB250" s="53"/>
      <c r="MIC250" s="53"/>
      <c r="MID250" s="53"/>
      <c r="MIE250" s="53"/>
      <c r="MIF250" s="53"/>
      <c r="MIG250" s="53"/>
      <c r="MIH250" s="53"/>
      <c r="MII250" s="53"/>
      <c r="MIJ250" s="53"/>
      <c r="MIK250" s="53"/>
      <c r="MIL250" s="53"/>
      <c r="MIM250" s="53"/>
      <c r="MIN250" s="53"/>
      <c r="MIO250" s="53"/>
      <c r="MIP250" s="53"/>
      <c r="MIQ250" s="53"/>
      <c r="MIR250" s="53"/>
      <c r="MIS250" s="53"/>
      <c r="MIT250" s="53"/>
      <c r="MIU250" s="53"/>
      <c r="MIV250" s="53"/>
      <c r="MIW250" s="53"/>
      <c r="MIX250" s="53"/>
      <c r="MIY250" s="53"/>
      <c r="MIZ250" s="53"/>
      <c r="MJA250" s="53"/>
      <c r="MJB250" s="53"/>
      <c r="MJC250" s="53"/>
      <c r="MJD250" s="53"/>
      <c r="MJE250" s="53"/>
      <c r="MJF250" s="53"/>
      <c r="MJG250" s="53"/>
      <c r="MJH250" s="53"/>
      <c r="MJI250" s="53"/>
      <c r="MJJ250" s="53"/>
      <c r="MJK250" s="53"/>
      <c r="MJL250" s="53"/>
      <c r="MJM250" s="53"/>
      <c r="MJN250" s="53"/>
      <c r="MJO250" s="53"/>
      <c r="MJP250" s="53"/>
      <c r="MJQ250" s="53"/>
      <c r="MJR250" s="53"/>
      <c r="MJS250" s="53"/>
      <c r="MJV250" s="53"/>
      <c r="MJW250" s="53"/>
      <c r="MJX250" s="53"/>
      <c r="MJY250" s="53"/>
      <c r="MJZ250" s="53"/>
      <c r="MKA250" s="53"/>
      <c r="MKB250" s="53"/>
      <c r="MKC250" s="53"/>
      <c r="MKD250" s="53"/>
      <c r="MKE250" s="53"/>
      <c r="MKF250" s="53"/>
      <c r="MKG250" s="53"/>
      <c r="MKH250" s="53"/>
      <c r="MKI250" s="53"/>
      <c r="MKJ250" s="53"/>
      <c r="MKK250" s="53"/>
      <c r="MKL250" s="53"/>
      <c r="MKM250" s="53"/>
      <c r="MKN250" s="53"/>
      <c r="MKO250" s="53"/>
      <c r="MKP250" s="53"/>
      <c r="MKQ250" s="53"/>
      <c r="MKR250" s="53"/>
      <c r="MKS250" s="53"/>
      <c r="MKT250" s="53"/>
      <c r="MKU250" s="53"/>
      <c r="MKV250" s="53"/>
      <c r="MKW250" s="53"/>
      <c r="MKX250" s="53"/>
      <c r="MKY250" s="53"/>
      <c r="MKZ250" s="53"/>
      <c r="MLA250" s="53"/>
      <c r="MLB250" s="53"/>
      <c r="MLC250" s="53"/>
      <c r="MLD250" s="53"/>
      <c r="MLE250" s="53"/>
      <c r="MLF250" s="53"/>
      <c r="MLG250" s="53"/>
      <c r="MLH250" s="53"/>
      <c r="MLI250" s="53"/>
      <c r="MLJ250" s="53"/>
      <c r="MLK250" s="53"/>
      <c r="MLL250" s="53"/>
      <c r="MLM250" s="53"/>
      <c r="MLN250" s="53"/>
      <c r="MLO250" s="53"/>
      <c r="MLP250" s="53"/>
      <c r="MLQ250" s="53"/>
      <c r="MLR250" s="53"/>
      <c r="MLS250" s="53"/>
      <c r="MLT250" s="53"/>
      <c r="MLU250" s="53"/>
      <c r="MLV250" s="53"/>
      <c r="MLW250" s="53"/>
      <c r="MLX250" s="53"/>
      <c r="MLY250" s="53"/>
      <c r="MLZ250" s="53"/>
      <c r="MMA250" s="53"/>
      <c r="MMB250" s="53"/>
      <c r="MMC250" s="53"/>
      <c r="MMD250" s="53"/>
      <c r="MME250" s="53"/>
      <c r="MMF250" s="53"/>
      <c r="MMG250" s="53"/>
      <c r="MMH250" s="53"/>
      <c r="MMI250" s="53"/>
      <c r="MMJ250" s="53"/>
      <c r="MMK250" s="53"/>
      <c r="MML250" s="53"/>
      <c r="MMM250" s="53"/>
      <c r="MMN250" s="53"/>
      <c r="MMO250" s="53"/>
      <c r="MMP250" s="53"/>
      <c r="MMQ250" s="53"/>
      <c r="MMR250" s="53"/>
      <c r="MMS250" s="53"/>
      <c r="MMT250" s="53"/>
      <c r="MMU250" s="53"/>
      <c r="MMV250" s="53"/>
      <c r="MMW250" s="53"/>
      <c r="MMX250" s="53"/>
      <c r="MMY250" s="53"/>
      <c r="MMZ250" s="53"/>
      <c r="MNA250" s="53"/>
      <c r="MNB250" s="53"/>
      <c r="MNC250" s="53"/>
      <c r="MND250" s="53"/>
      <c r="MNE250" s="53"/>
      <c r="MNF250" s="53"/>
      <c r="MNG250" s="53"/>
      <c r="MNH250" s="53"/>
      <c r="MNI250" s="53"/>
      <c r="MNJ250" s="53"/>
      <c r="MNK250" s="53"/>
      <c r="MNL250" s="53"/>
      <c r="MNM250" s="53"/>
      <c r="MNN250" s="53"/>
      <c r="MNO250" s="53"/>
      <c r="MNP250" s="53"/>
      <c r="MNQ250" s="53"/>
      <c r="MNR250" s="53"/>
      <c r="MNS250" s="53"/>
      <c r="MNT250" s="53"/>
      <c r="MNU250" s="53"/>
      <c r="MNV250" s="53"/>
      <c r="MNW250" s="53"/>
      <c r="MNX250" s="53"/>
      <c r="MNY250" s="53"/>
      <c r="MNZ250" s="53"/>
      <c r="MOA250" s="53"/>
      <c r="MOB250" s="53"/>
      <c r="MOC250" s="53"/>
      <c r="MOD250" s="53"/>
      <c r="MOE250" s="53"/>
      <c r="MOF250" s="53"/>
      <c r="MOG250" s="53"/>
      <c r="MOH250" s="53"/>
      <c r="MOI250" s="53"/>
      <c r="MOJ250" s="53"/>
      <c r="MOK250" s="53"/>
      <c r="MOL250" s="53"/>
      <c r="MOM250" s="53"/>
      <c r="MON250" s="53"/>
      <c r="MOO250" s="53"/>
      <c r="MOP250" s="53"/>
      <c r="MOQ250" s="53"/>
      <c r="MOR250" s="53"/>
      <c r="MOS250" s="53"/>
      <c r="MOT250" s="53"/>
      <c r="MOU250" s="53"/>
      <c r="MOV250" s="53"/>
      <c r="MOW250" s="53"/>
      <c r="MOX250" s="53"/>
      <c r="MOY250" s="53"/>
      <c r="MOZ250" s="53"/>
      <c r="MPA250" s="53"/>
      <c r="MPB250" s="53"/>
      <c r="MPC250" s="53"/>
      <c r="MPD250" s="53"/>
      <c r="MPE250" s="53"/>
      <c r="MPF250" s="53"/>
      <c r="MPG250" s="53"/>
      <c r="MPH250" s="53"/>
      <c r="MPI250" s="53"/>
      <c r="MPJ250" s="53"/>
      <c r="MPK250" s="53"/>
      <c r="MPL250" s="53"/>
      <c r="MPM250" s="53"/>
      <c r="MPN250" s="53"/>
      <c r="MPO250" s="53"/>
      <c r="MPP250" s="53"/>
      <c r="MPQ250" s="53"/>
      <c r="MPR250" s="53"/>
      <c r="MPS250" s="53"/>
      <c r="MPT250" s="53"/>
      <c r="MPU250" s="53"/>
      <c r="MPV250" s="53"/>
      <c r="MPW250" s="53"/>
      <c r="MPX250" s="53"/>
      <c r="MPY250" s="53"/>
      <c r="MPZ250" s="53"/>
      <c r="MQA250" s="53"/>
      <c r="MQB250" s="53"/>
      <c r="MQC250" s="53"/>
      <c r="MQD250" s="53"/>
      <c r="MQE250" s="53"/>
      <c r="MQF250" s="53"/>
      <c r="MQG250" s="53"/>
      <c r="MQH250" s="53"/>
      <c r="MQI250" s="53"/>
      <c r="MQJ250" s="53"/>
      <c r="MQK250" s="53"/>
      <c r="MQL250" s="53"/>
      <c r="MQM250" s="53"/>
      <c r="MQN250" s="53"/>
      <c r="MQO250" s="53"/>
      <c r="MQP250" s="53"/>
      <c r="MQQ250" s="53"/>
      <c r="MQR250" s="53"/>
      <c r="MQS250" s="53"/>
      <c r="MQT250" s="53"/>
      <c r="MQU250" s="53"/>
      <c r="MQV250" s="53"/>
      <c r="MQW250" s="53"/>
      <c r="MQX250" s="53"/>
      <c r="MQY250" s="53"/>
      <c r="MQZ250" s="53"/>
      <c r="MRA250" s="53"/>
      <c r="MRB250" s="53"/>
      <c r="MRC250" s="53"/>
      <c r="MRD250" s="53"/>
      <c r="MRE250" s="53"/>
      <c r="MRF250" s="53"/>
      <c r="MRG250" s="53"/>
      <c r="MRH250" s="53"/>
      <c r="MRI250" s="53"/>
      <c r="MRJ250" s="53"/>
      <c r="MRK250" s="53"/>
      <c r="MRL250" s="53"/>
      <c r="MRM250" s="53"/>
      <c r="MRN250" s="53"/>
      <c r="MRO250" s="53"/>
      <c r="MRP250" s="53"/>
      <c r="MRQ250" s="53"/>
      <c r="MRR250" s="53"/>
      <c r="MRS250" s="53"/>
      <c r="MRT250" s="53"/>
      <c r="MRU250" s="53"/>
      <c r="MRV250" s="53"/>
      <c r="MRW250" s="53"/>
      <c r="MRX250" s="53"/>
      <c r="MRY250" s="53"/>
      <c r="MRZ250" s="53"/>
      <c r="MSA250" s="53"/>
      <c r="MSB250" s="53"/>
      <c r="MSC250" s="53"/>
      <c r="MSD250" s="53"/>
      <c r="MSE250" s="53"/>
      <c r="MSF250" s="53"/>
      <c r="MSG250" s="53"/>
      <c r="MSH250" s="53"/>
      <c r="MSI250" s="53"/>
      <c r="MSJ250" s="53"/>
      <c r="MSK250" s="53"/>
      <c r="MSL250" s="53"/>
      <c r="MSM250" s="53"/>
      <c r="MSN250" s="53"/>
      <c r="MSO250" s="53"/>
      <c r="MSP250" s="53"/>
      <c r="MSQ250" s="53"/>
      <c r="MSR250" s="53"/>
      <c r="MSS250" s="53"/>
      <c r="MST250" s="53"/>
      <c r="MSU250" s="53"/>
      <c r="MSV250" s="53"/>
      <c r="MSW250" s="53"/>
      <c r="MSX250" s="53"/>
      <c r="MSY250" s="53"/>
      <c r="MSZ250" s="53"/>
      <c r="MTA250" s="53"/>
      <c r="MTB250" s="53"/>
      <c r="MTC250" s="53"/>
      <c r="MTD250" s="53"/>
      <c r="MTE250" s="53"/>
      <c r="MTF250" s="53"/>
      <c r="MTG250" s="53"/>
      <c r="MTH250" s="53"/>
      <c r="MTI250" s="53"/>
      <c r="MTJ250" s="53"/>
      <c r="MTK250" s="53"/>
      <c r="MTL250" s="53"/>
      <c r="MTM250" s="53"/>
      <c r="MTN250" s="53"/>
      <c r="MTO250" s="53"/>
      <c r="MTR250" s="53"/>
      <c r="MTS250" s="53"/>
      <c r="MTT250" s="53"/>
      <c r="MTU250" s="53"/>
      <c r="MTV250" s="53"/>
      <c r="MTW250" s="53"/>
      <c r="MTX250" s="53"/>
      <c r="MTY250" s="53"/>
      <c r="MTZ250" s="53"/>
      <c r="MUA250" s="53"/>
      <c r="MUB250" s="53"/>
      <c r="MUC250" s="53"/>
      <c r="MUD250" s="53"/>
      <c r="MUE250" s="53"/>
      <c r="MUF250" s="53"/>
      <c r="MUG250" s="53"/>
      <c r="MUH250" s="53"/>
      <c r="MUI250" s="53"/>
      <c r="MUJ250" s="53"/>
      <c r="MUK250" s="53"/>
      <c r="MUL250" s="53"/>
      <c r="MUM250" s="53"/>
      <c r="MUN250" s="53"/>
      <c r="MUO250" s="53"/>
      <c r="MUP250" s="53"/>
      <c r="MUQ250" s="53"/>
      <c r="MUR250" s="53"/>
      <c r="MUS250" s="53"/>
      <c r="MUT250" s="53"/>
      <c r="MUU250" s="53"/>
      <c r="MUV250" s="53"/>
      <c r="MUW250" s="53"/>
      <c r="MUX250" s="53"/>
      <c r="MUY250" s="53"/>
      <c r="MUZ250" s="53"/>
      <c r="MVA250" s="53"/>
      <c r="MVB250" s="53"/>
      <c r="MVC250" s="53"/>
      <c r="MVD250" s="53"/>
      <c r="MVE250" s="53"/>
      <c r="MVF250" s="53"/>
      <c r="MVG250" s="53"/>
      <c r="MVH250" s="53"/>
      <c r="MVI250" s="53"/>
      <c r="MVJ250" s="53"/>
      <c r="MVK250" s="53"/>
      <c r="MVL250" s="53"/>
      <c r="MVM250" s="53"/>
      <c r="MVN250" s="53"/>
      <c r="MVO250" s="53"/>
      <c r="MVP250" s="53"/>
      <c r="MVQ250" s="53"/>
      <c r="MVR250" s="53"/>
      <c r="MVS250" s="53"/>
      <c r="MVT250" s="53"/>
      <c r="MVU250" s="53"/>
      <c r="MVV250" s="53"/>
      <c r="MVW250" s="53"/>
      <c r="MVX250" s="53"/>
      <c r="MVY250" s="53"/>
      <c r="MVZ250" s="53"/>
      <c r="MWA250" s="53"/>
      <c r="MWB250" s="53"/>
      <c r="MWC250" s="53"/>
      <c r="MWD250" s="53"/>
      <c r="MWE250" s="53"/>
      <c r="MWF250" s="53"/>
      <c r="MWG250" s="53"/>
      <c r="MWH250" s="53"/>
      <c r="MWI250" s="53"/>
      <c r="MWJ250" s="53"/>
      <c r="MWK250" s="53"/>
      <c r="MWL250" s="53"/>
      <c r="MWM250" s="53"/>
      <c r="MWN250" s="53"/>
      <c r="MWO250" s="53"/>
      <c r="MWP250" s="53"/>
      <c r="MWQ250" s="53"/>
      <c r="MWR250" s="53"/>
      <c r="MWS250" s="53"/>
      <c r="MWT250" s="53"/>
      <c r="MWU250" s="53"/>
      <c r="MWV250" s="53"/>
      <c r="MWW250" s="53"/>
      <c r="MWX250" s="53"/>
      <c r="MWY250" s="53"/>
      <c r="MWZ250" s="53"/>
      <c r="MXA250" s="53"/>
      <c r="MXB250" s="53"/>
      <c r="MXC250" s="53"/>
      <c r="MXD250" s="53"/>
      <c r="MXE250" s="53"/>
      <c r="MXF250" s="53"/>
      <c r="MXG250" s="53"/>
      <c r="MXH250" s="53"/>
      <c r="MXI250" s="53"/>
      <c r="MXJ250" s="53"/>
      <c r="MXK250" s="53"/>
      <c r="MXL250" s="53"/>
      <c r="MXM250" s="53"/>
      <c r="MXN250" s="53"/>
      <c r="MXO250" s="53"/>
      <c r="MXP250" s="53"/>
      <c r="MXQ250" s="53"/>
      <c r="MXR250" s="53"/>
      <c r="MXS250" s="53"/>
      <c r="MXT250" s="53"/>
      <c r="MXU250" s="53"/>
      <c r="MXV250" s="53"/>
      <c r="MXW250" s="53"/>
      <c r="MXX250" s="53"/>
      <c r="MXY250" s="53"/>
      <c r="MXZ250" s="53"/>
      <c r="MYA250" s="53"/>
      <c r="MYB250" s="53"/>
      <c r="MYC250" s="53"/>
      <c r="MYD250" s="53"/>
      <c r="MYE250" s="53"/>
      <c r="MYF250" s="53"/>
      <c r="MYG250" s="53"/>
      <c r="MYH250" s="53"/>
      <c r="MYI250" s="53"/>
      <c r="MYJ250" s="53"/>
      <c r="MYK250" s="53"/>
      <c r="MYL250" s="53"/>
      <c r="MYM250" s="53"/>
      <c r="MYN250" s="53"/>
      <c r="MYO250" s="53"/>
      <c r="MYP250" s="53"/>
      <c r="MYQ250" s="53"/>
      <c r="MYR250" s="53"/>
      <c r="MYS250" s="53"/>
      <c r="MYT250" s="53"/>
      <c r="MYU250" s="53"/>
      <c r="MYV250" s="53"/>
      <c r="MYW250" s="53"/>
      <c r="MYX250" s="53"/>
      <c r="MYY250" s="53"/>
      <c r="MYZ250" s="53"/>
      <c r="MZA250" s="53"/>
      <c r="MZB250" s="53"/>
      <c r="MZC250" s="53"/>
      <c r="MZD250" s="53"/>
      <c r="MZE250" s="53"/>
      <c r="MZF250" s="53"/>
      <c r="MZG250" s="53"/>
      <c r="MZH250" s="53"/>
      <c r="MZI250" s="53"/>
      <c r="MZJ250" s="53"/>
      <c r="MZK250" s="53"/>
      <c r="MZL250" s="53"/>
      <c r="MZM250" s="53"/>
      <c r="MZN250" s="53"/>
      <c r="MZO250" s="53"/>
      <c r="MZP250" s="53"/>
      <c r="MZQ250" s="53"/>
      <c r="MZR250" s="53"/>
      <c r="MZS250" s="53"/>
      <c r="MZT250" s="53"/>
      <c r="MZU250" s="53"/>
      <c r="MZV250" s="53"/>
      <c r="MZW250" s="53"/>
      <c r="MZX250" s="53"/>
      <c r="MZY250" s="53"/>
      <c r="MZZ250" s="53"/>
      <c r="NAA250" s="53"/>
      <c r="NAB250" s="53"/>
      <c r="NAC250" s="53"/>
      <c r="NAD250" s="53"/>
      <c r="NAE250" s="53"/>
      <c r="NAF250" s="53"/>
      <c r="NAG250" s="53"/>
      <c r="NAH250" s="53"/>
      <c r="NAI250" s="53"/>
      <c r="NAJ250" s="53"/>
      <c r="NAK250" s="53"/>
      <c r="NAL250" s="53"/>
      <c r="NAM250" s="53"/>
      <c r="NAN250" s="53"/>
      <c r="NAO250" s="53"/>
      <c r="NAP250" s="53"/>
      <c r="NAQ250" s="53"/>
      <c r="NAR250" s="53"/>
      <c r="NAS250" s="53"/>
      <c r="NAT250" s="53"/>
      <c r="NAU250" s="53"/>
      <c r="NAV250" s="53"/>
      <c r="NAW250" s="53"/>
      <c r="NAX250" s="53"/>
      <c r="NAY250" s="53"/>
      <c r="NAZ250" s="53"/>
      <c r="NBA250" s="53"/>
      <c r="NBB250" s="53"/>
      <c r="NBC250" s="53"/>
      <c r="NBD250" s="53"/>
      <c r="NBE250" s="53"/>
      <c r="NBF250" s="53"/>
      <c r="NBG250" s="53"/>
      <c r="NBH250" s="53"/>
      <c r="NBI250" s="53"/>
      <c r="NBJ250" s="53"/>
      <c r="NBK250" s="53"/>
      <c r="NBL250" s="53"/>
      <c r="NBM250" s="53"/>
      <c r="NBN250" s="53"/>
      <c r="NBO250" s="53"/>
      <c r="NBP250" s="53"/>
      <c r="NBQ250" s="53"/>
      <c r="NBR250" s="53"/>
      <c r="NBS250" s="53"/>
      <c r="NBT250" s="53"/>
      <c r="NBU250" s="53"/>
      <c r="NBV250" s="53"/>
      <c r="NBW250" s="53"/>
      <c r="NBX250" s="53"/>
      <c r="NBY250" s="53"/>
      <c r="NBZ250" s="53"/>
      <c r="NCA250" s="53"/>
      <c r="NCB250" s="53"/>
      <c r="NCC250" s="53"/>
      <c r="NCD250" s="53"/>
      <c r="NCE250" s="53"/>
      <c r="NCF250" s="53"/>
      <c r="NCG250" s="53"/>
      <c r="NCH250" s="53"/>
      <c r="NCI250" s="53"/>
      <c r="NCJ250" s="53"/>
      <c r="NCK250" s="53"/>
      <c r="NCL250" s="53"/>
      <c r="NCM250" s="53"/>
      <c r="NCN250" s="53"/>
      <c r="NCO250" s="53"/>
      <c r="NCP250" s="53"/>
      <c r="NCQ250" s="53"/>
      <c r="NCR250" s="53"/>
      <c r="NCS250" s="53"/>
      <c r="NCT250" s="53"/>
      <c r="NCU250" s="53"/>
      <c r="NCV250" s="53"/>
      <c r="NCW250" s="53"/>
      <c r="NCX250" s="53"/>
      <c r="NCY250" s="53"/>
      <c r="NCZ250" s="53"/>
      <c r="NDA250" s="53"/>
      <c r="NDB250" s="53"/>
      <c r="NDC250" s="53"/>
      <c r="NDD250" s="53"/>
      <c r="NDE250" s="53"/>
      <c r="NDF250" s="53"/>
      <c r="NDG250" s="53"/>
      <c r="NDH250" s="53"/>
      <c r="NDI250" s="53"/>
      <c r="NDJ250" s="53"/>
      <c r="NDK250" s="53"/>
      <c r="NDN250" s="53"/>
      <c r="NDO250" s="53"/>
      <c r="NDP250" s="53"/>
      <c r="NDQ250" s="53"/>
      <c r="NDR250" s="53"/>
      <c r="NDS250" s="53"/>
      <c r="NDT250" s="53"/>
      <c r="NDU250" s="53"/>
      <c r="NDV250" s="53"/>
      <c r="NDW250" s="53"/>
      <c r="NDX250" s="53"/>
      <c r="NDY250" s="53"/>
      <c r="NDZ250" s="53"/>
      <c r="NEA250" s="53"/>
      <c r="NEB250" s="53"/>
      <c r="NEC250" s="53"/>
      <c r="NED250" s="53"/>
      <c r="NEE250" s="53"/>
      <c r="NEF250" s="53"/>
      <c r="NEG250" s="53"/>
      <c r="NEH250" s="53"/>
      <c r="NEI250" s="53"/>
      <c r="NEJ250" s="53"/>
      <c r="NEK250" s="53"/>
      <c r="NEL250" s="53"/>
      <c r="NEM250" s="53"/>
      <c r="NEN250" s="53"/>
      <c r="NEO250" s="53"/>
      <c r="NEP250" s="53"/>
      <c r="NEQ250" s="53"/>
      <c r="NER250" s="53"/>
      <c r="NES250" s="53"/>
      <c r="NET250" s="53"/>
      <c r="NEU250" s="53"/>
      <c r="NEV250" s="53"/>
      <c r="NEW250" s="53"/>
      <c r="NEX250" s="53"/>
      <c r="NEY250" s="53"/>
      <c r="NEZ250" s="53"/>
      <c r="NFA250" s="53"/>
      <c r="NFB250" s="53"/>
      <c r="NFC250" s="53"/>
      <c r="NFD250" s="53"/>
      <c r="NFE250" s="53"/>
      <c r="NFF250" s="53"/>
      <c r="NFG250" s="53"/>
      <c r="NFH250" s="53"/>
      <c r="NFI250" s="53"/>
      <c r="NFJ250" s="53"/>
      <c r="NFK250" s="53"/>
      <c r="NFL250" s="53"/>
      <c r="NFM250" s="53"/>
      <c r="NFN250" s="53"/>
      <c r="NFO250" s="53"/>
      <c r="NFP250" s="53"/>
      <c r="NFQ250" s="53"/>
      <c r="NFR250" s="53"/>
      <c r="NFS250" s="53"/>
      <c r="NFT250" s="53"/>
      <c r="NFU250" s="53"/>
      <c r="NFV250" s="53"/>
      <c r="NFW250" s="53"/>
      <c r="NFX250" s="53"/>
      <c r="NFY250" s="53"/>
      <c r="NFZ250" s="53"/>
      <c r="NGA250" s="53"/>
      <c r="NGB250" s="53"/>
      <c r="NGC250" s="53"/>
      <c r="NGD250" s="53"/>
      <c r="NGE250" s="53"/>
      <c r="NGF250" s="53"/>
      <c r="NGG250" s="53"/>
      <c r="NGH250" s="53"/>
      <c r="NGI250" s="53"/>
      <c r="NGJ250" s="53"/>
      <c r="NGK250" s="53"/>
      <c r="NGL250" s="53"/>
      <c r="NGM250" s="53"/>
      <c r="NGN250" s="53"/>
      <c r="NGO250" s="53"/>
      <c r="NGP250" s="53"/>
      <c r="NGQ250" s="53"/>
      <c r="NGR250" s="53"/>
      <c r="NGS250" s="53"/>
      <c r="NGT250" s="53"/>
      <c r="NGU250" s="53"/>
      <c r="NGV250" s="53"/>
      <c r="NGW250" s="53"/>
      <c r="NGX250" s="53"/>
      <c r="NGY250" s="53"/>
      <c r="NGZ250" s="53"/>
      <c r="NHA250" s="53"/>
      <c r="NHB250" s="53"/>
      <c r="NHC250" s="53"/>
      <c r="NHD250" s="53"/>
      <c r="NHE250" s="53"/>
      <c r="NHF250" s="53"/>
      <c r="NHG250" s="53"/>
      <c r="NHH250" s="53"/>
      <c r="NHI250" s="53"/>
      <c r="NHJ250" s="53"/>
      <c r="NHK250" s="53"/>
      <c r="NHL250" s="53"/>
      <c r="NHM250" s="53"/>
      <c r="NHN250" s="53"/>
      <c r="NHO250" s="53"/>
      <c r="NHP250" s="53"/>
      <c r="NHQ250" s="53"/>
      <c r="NHR250" s="53"/>
      <c r="NHS250" s="53"/>
      <c r="NHT250" s="53"/>
      <c r="NHU250" s="53"/>
      <c r="NHV250" s="53"/>
      <c r="NHW250" s="53"/>
      <c r="NHX250" s="53"/>
      <c r="NHY250" s="53"/>
      <c r="NHZ250" s="53"/>
      <c r="NIA250" s="53"/>
      <c r="NIB250" s="53"/>
      <c r="NIC250" s="53"/>
      <c r="NID250" s="53"/>
      <c r="NIE250" s="53"/>
      <c r="NIF250" s="53"/>
      <c r="NIG250" s="53"/>
      <c r="NIH250" s="53"/>
      <c r="NII250" s="53"/>
      <c r="NIJ250" s="53"/>
      <c r="NIK250" s="53"/>
      <c r="NIL250" s="53"/>
      <c r="NIM250" s="53"/>
      <c r="NIN250" s="53"/>
      <c r="NIO250" s="53"/>
      <c r="NIP250" s="53"/>
      <c r="NIQ250" s="53"/>
      <c r="NIR250" s="53"/>
      <c r="NIS250" s="53"/>
      <c r="NIT250" s="53"/>
      <c r="NIU250" s="53"/>
      <c r="NIV250" s="53"/>
      <c r="NIW250" s="53"/>
      <c r="NIX250" s="53"/>
      <c r="NIY250" s="53"/>
      <c r="NIZ250" s="53"/>
      <c r="NJA250" s="53"/>
      <c r="NJB250" s="53"/>
      <c r="NJC250" s="53"/>
      <c r="NJD250" s="53"/>
      <c r="NJE250" s="53"/>
      <c r="NJF250" s="53"/>
      <c r="NJG250" s="53"/>
      <c r="NJH250" s="53"/>
      <c r="NJI250" s="53"/>
      <c r="NJJ250" s="53"/>
      <c r="NJK250" s="53"/>
      <c r="NJL250" s="53"/>
      <c r="NJM250" s="53"/>
      <c r="NJN250" s="53"/>
      <c r="NJO250" s="53"/>
      <c r="NJP250" s="53"/>
      <c r="NJQ250" s="53"/>
      <c r="NJR250" s="53"/>
      <c r="NJS250" s="53"/>
      <c r="NJT250" s="53"/>
      <c r="NJU250" s="53"/>
      <c r="NJV250" s="53"/>
      <c r="NJW250" s="53"/>
      <c r="NJX250" s="53"/>
      <c r="NJY250" s="53"/>
      <c r="NJZ250" s="53"/>
      <c r="NKA250" s="53"/>
      <c r="NKB250" s="53"/>
      <c r="NKC250" s="53"/>
      <c r="NKD250" s="53"/>
      <c r="NKE250" s="53"/>
      <c r="NKF250" s="53"/>
      <c r="NKG250" s="53"/>
      <c r="NKH250" s="53"/>
      <c r="NKI250" s="53"/>
      <c r="NKJ250" s="53"/>
      <c r="NKK250" s="53"/>
      <c r="NKL250" s="53"/>
      <c r="NKM250" s="53"/>
      <c r="NKN250" s="53"/>
      <c r="NKO250" s="53"/>
      <c r="NKP250" s="53"/>
      <c r="NKQ250" s="53"/>
      <c r="NKR250" s="53"/>
      <c r="NKS250" s="53"/>
      <c r="NKT250" s="53"/>
      <c r="NKU250" s="53"/>
      <c r="NKV250" s="53"/>
      <c r="NKW250" s="53"/>
      <c r="NKX250" s="53"/>
      <c r="NKY250" s="53"/>
      <c r="NKZ250" s="53"/>
      <c r="NLA250" s="53"/>
      <c r="NLB250" s="53"/>
      <c r="NLC250" s="53"/>
      <c r="NLD250" s="53"/>
      <c r="NLE250" s="53"/>
      <c r="NLF250" s="53"/>
      <c r="NLG250" s="53"/>
      <c r="NLH250" s="53"/>
      <c r="NLI250" s="53"/>
      <c r="NLJ250" s="53"/>
      <c r="NLK250" s="53"/>
      <c r="NLL250" s="53"/>
      <c r="NLM250" s="53"/>
      <c r="NLN250" s="53"/>
      <c r="NLO250" s="53"/>
      <c r="NLP250" s="53"/>
      <c r="NLQ250" s="53"/>
      <c r="NLR250" s="53"/>
      <c r="NLS250" s="53"/>
      <c r="NLT250" s="53"/>
      <c r="NLU250" s="53"/>
      <c r="NLV250" s="53"/>
      <c r="NLW250" s="53"/>
      <c r="NLX250" s="53"/>
      <c r="NLY250" s="53"/>
      <c r="NLZ250" s="53"/>
      <c r="NMA250" s="53"/>
      <c r="NMB250" s="53"/>
      <c r="NMC250" s="53"/>
      <c r="NMD250" s="53"/>
      <c r="NME250" s="53"/>
      <c r="NMF250" s="53"/>
      <c r="NMG250" s="53"/>
      <c r="NMH250" s="53"/>
      <c r="NMI250" s="53"/>
      <c r="NMJ250" s="53"/>
      <c r="NMK250" s="53"/>
      <c r="NML250" s="53"/>
      <c r="NMM250" s="53"/>
      <c r="NMN250" s="53"/>
      <c r="NMO250" s="53"/>
      <c r="NMP250" s="53"/>
      <c r="NMQ250" s="53"/>
      <c r="NMR250" s="53"/>
      <c r="NMS250" s="53"/>
      <c r="NMT250" s="53"/>
      <c r="NMU250" s="53"/>
      <c r="NMV250" s="53"/>
      <c r="NMW250" s="53"/>
      <c r="NMX250" s="53"/>
      <c r="NMY250" s="53"/>
      <c r="NMZ250" s="53"/>
      <c r="NNA250" s="53"/>
      <c r="NNB250" s="53"/>
      <c r="NNC250" s="53"/>
      <c r="NND250" s="53"/>
      <c r="NNE250" s="53"/>
      <c r="NNF250" s="53"/>
      <c r="NNG250" s="53"/>
      <c r="NNJ250" s="53"/>
      <c r="NNK250" s="53"/>
      <c r="NNL250" s="53"/>
      <c r="NNM250" s="53"/>
      <c r="NNN250" s="53"/>
      <c r="NNO250" s="53"/>
      <c r="NNP250" s="53"/>
      <c r="NNQ250" s="53"/>
      <c r="NNR250" s="53"/>
      <c r="NNS250" s="53"/>
      <c r="NNT250" s="53"/>
      <c r="NNU250" s="53"/>
      <c r="NNV250" s="53"/>
      <c r="NNW250" s="53"/>
      <c r="NNX250" s="53"/>
      <c r="NNY250" s="53"/>
      <c r="NNZ250" s="53"/>
      <c r="NOA250" s="53"/>
      <c r="NOB250" s="53"/>
      <c r="NOC250" s="53"/>
      <c r="NOD250" s="53"/>
      <c r="NOE250" s="53"/>
      <c r="NOF250" s="53"/>
      <c r="NOG250" s="53"/>
      <c r="NOH250" s="53"/>
      <c r="NOI250" s="53"/>
      <c r="NOJ250" s="53"/>
      <c r="NOK250" s="53"/>
      <c r="NOL250" s="53"/>
      <c r="NOM250" s="53"/>
      <c r="NON250" s="53"/>
      <c r="NOO250" s="53"/>
      <c r="NOP250" s="53"/>
      <c r="NOQ250" s="53"/>
      <c r="NOR250" s="53"/>
      <c r="NOS250" s="53"/>
      <c r="NOT250" s="53"/>
      <c r="NOU250" s="53"/>
      <c r="NOV250" s="53"/>
      <c r="NOW250" s="53"/>
      <c r="NOX250" s="53"/>
      <c r="NOY250" s="53"/>
      <c r="NOZ250" s="53"/>
      <c r="NPA250" s="53"/>
      <c r="NPB250" s="53"/>
      <c r="NPC250" s="53"/>
      <c r="NPD250" s="53"/>
      <c r="NPE250" s="53"/>
      <c r="NPF250" s="53"/>
      <c r="NPG250" s="53"/>
      <c r="NPH250" s="53"/>
      <c r="NPI250" s="53"/>
      <c r="NPJ250" s="53"/>
      <c r="NPK250" s="53"/>
      <c r="NPL250" s="53"/>
      <c r="NPM250" s="53"/>
      <c r="NPN250" s="53"/>
      <c r="NPO250" s="53"/>
      <c r="NPP250" s="53"/>
      <c r="NPQ250" s="53"/>
      <c r="NPR250" s="53"/>
      <c r="NPS250" s="53"/>
      <c r="NPT250" s="53"/>
      <c r="NPU250" s="53"/>
      <c r="NPV250" s="53"/>
      <c r="NPW250" s="53"/>
      <c r="NPX250" s="53"/>
      <c r="NPY250" s="53"/>
      <c r="NPZ250" s="53"/>
      <c r="NQA250" s="53"/>
      <c r="NQB250" s="53"/>
      <c r="NQC250" s="53"/>
      <c r="NQD250" s="53"/>
      <c r="NQE250" s="53"/>
      <c r="NQF250" s="53"/>
      <c r="NQG250" s="53"/>
      <c r="NQH250" s="53"/>
      <c r="NQI250" s="53"/>
      <c r="NQJ250" s="53"/>
      <c r="NQK250" s="53"/>
      <c r="NQL250" s="53"/>
      <c r="NQM250" s="53"/>
      <c r="NQN250" s="53"/>
      <c r="NQO250" s="53"/>
      <c r="NQP250" s="53"/>
      <c r="NQQ250" s="53"/>
      <c r="NQR250" s="53"/>
      <c r="NQS250" s="53"/>
      <c r="NQT250" s="53"/>
      <c r="NQU250" s="53"/>
      <c r="NQV250" s="53"/>
      <c r="NQW250" s="53"/>
      <c r="NQX250" s="53"/>
      <c r="NQY250" s="53"/>
      <c r="NQZ250" s="53"/>
      <c r="NRA250" s="53"/>
      <c r="NRB250" s="53"/>
      <c r="NRC250" s="53"/>
      <c r="NRD250" s="53"/>
      <c r="NRE250" s="53"/>
      <c r="NRF250" s="53"/>
      <c r="NRG250" s="53"/>
      <c r="NRH250" s="53"/>
      <c r="NRI250" s="53"/>
      <c r="NRJ250" s="53"/>
      <c r="NRK250" s="53"/>
      <c r="NRL250" s="53"/>
      <c r="NRM250" s="53"/>
      <c r="NRN250" s="53"/>
      <c r="NRO250" s="53"/>
      <c r="NRP250" s="53"/>
      <c r="NRQ250" s="53"/>
      <c r="NRR250" s="53"/>
      <c r="NRS250" s="53"/>
      <c r="NRT250" s="53"/>
      <c r="NRU250" s="53"/>
      <c r="NRV250" s="53"/>
      <c r="NRW250" s="53"/>
      <c r="NRX250" s="53"/>
      <c r="NRY250" s="53"/>
      <c r="NRZ250" s="53"/>
      <c r="NSA250" s="53"/>
      <c r="NSB250" s="53"/>
      <c r="NSC250" s="53"/>
      <c r="NSD250" s="53"/>
      <c r="NSE250" s="53"/>
      <c r="NSF250" s="53"/>
      <c r="NSG250" s="53"/>
      <c r="NSH250" s="53"/>
      <c r="NSI250" s="53"/>
      <c r="NSJ250" s="53"/>
      <c r="NSK250" s="53"/>
      <c r="NSL250" s="53"/>
      <c r="NSM250" s="53"/>
      <c r="NSN250" s="53"/>
      <c r="NSO250" s="53"/>
      <c r="NSP250" s="53"/>
      <c r="NSQ250" s="53"/>
      <c r="NSR250" s="53"/>
      <c r="NSS250" s="53"/>
      <c r="NST250" s="53"/>
      <c r="NSU250" s="53"/>
      <c r="NSV250" s="53"/>
      <c r="NSW250" s="53"/>
      <c r="NSX250" s="53"/>
      <c r="NSY250" s="53"/>
      <c r="NSZ250" s="53"/>
      <c r="NTA250" s="53"/>
      <c r="NTB250" s="53"/>
      <c r="NTC250" s="53"/>
      <c r="NTD250" s="53"/>
      <c r="NTE250" s="53"/>
      <c r="NTF250" s="53"/>
      <c r="NTG250" s="53"/>
      <c r="NTH250" s="53"/>
      <c r="NTI250" s="53"/>
      <c r="NTJ250" s="53"/>
      <c r="NTK250" s="53"/>
      <c r="NTL250" s="53"/>
      <c r="NTM250" s="53"/>
      <c r="NTN250" s="53"/>
      <c r="NTO250" s="53"/>
      <c r="NTP250" s="53"/>
      <c r="NTQ250" s="53"/>
      <c r="NTR250" s="53"/>
      <c r="NTS250" s="53"/>
      <c r="NTT250" s="53"/>
      <c r="NTU250" s="53"/>
      <c r="NTV250" s="53"/>
      <c r="NTW250" s="53"/>
      <c r="NTX250" s="53"/>
      <c r="NTY250" s="53"/>
      <c r="NTZ250" s="53"/>
      <c r="NUA250" s="53"/>
      <c r="NUB250" s="53"/>
      <c r="NUC250" s="53"/>
      <c r="NUD250" s="53"/>
      <c r="NUE250" s="53"/>
      <c r="NUF250" s="53"/>
      <c r="NUG250" s="53"/>
      <c r="NUH250" s="53"/>
      <c r="NUI250" s="53"/>
      <c r="NUJ250" s="53"/>
      <c r="NUK250" s="53"/>
      <c r="NUL250" s="53"/>
      <c r="NUM250" s="53"/>
      <c r="NUN250" s="53"/>
      <c r="NUO250" s="53"/>
      <c r="NUP250" s="53"/>
      <c r="NUQ250" s="53"/>
      <c r="NUR250" s="53"/>
      <c r="NUS250" s="53"/>
      <c r="NUT250" s="53"/>
      <c r="NUU250" s="53"/>
      <c r="NUV250" s="53"/>
      <c r="NUW250" s="53"/>
      <c r="NUX250" s="53"/>
      <c r="NUY250" s="53"/>
      <c r="NUZ250" s="53"/>
      <c r="NVA250" s="53"/>
      <c r="NVB250" s="53"/>
      <c r="NVC250" s="53"/>
      <c r="NVD250" s="53"/>
      <c r="NVE250" s="53"/>
      <c r="NVF250" s="53"/>
      <c r="NVG250" s="53"/>
      <c r="NVH250" s="53"/>
      <c r="NVI250" s="53"/>
      <c r="NVJ250" s="53"/>
      <c r="NVK250" s="53"/>
      <c r="NVL250" s="53"/>
      <c r="NVM250" s="53"/>
      <c r="NVN250" s="53"/>
      <c r="NVO250" s="53"/>
      <c r="NVP250" s="53"/>
      <c r="NVQ250" s="53"/>
      <c r="NVR250" s="53"/>
      <c r="NVS250" s="53"/>
      <c r="NVT250" s="53"/>
      <c r="NVU250" s="53"/>
      <c r="NVV250" s="53"/>
      <c r="NVW250" s="53"/>
      <c r="NVX250" s="53"/>
      <c r="NVY250" s="53"/>
      <c r="NVZ250" s="53"/>
      <c r="NWA250" s="53"/>
      <c r="NWB250" s="53"/>
      <c r="NWC250" s="53"/>
      <c r="NWD250" s="53"/>
      <c r="NWE250" s="53"/>
      <c r="NWF250" s="53"/>
      <c r="NWG250" s="53"/>
      <c r="NWH250" s="53"/>
      <c r="NWI250" s="53"/>
      <c r="NWJ250" s="53"/>
      <c r="NWK250" s="53"/>
      <c r="NWL250" s="53"/>
      <c r="NWM250" s="53"/>
      <c r="NWN250" s="53"/>
      <c r="NWO250" s="53"/>
      <c r="NWP250" s="53"/>
      <c r="NWQ250" s="53"/>
      <c r="NWR250" s="53"/>
      <c r="NWS250" s="53"/>
      <c r="NWT250" s="53"/>
      <c r="NWU250" s="53"/>
      <c r="NWV250" s="53"/>
      <c r="NWW250" s="53"/>
      <c r="NWX250" s="53"/>
      <c r="NWY250" s="53"/>
      <c r="NWZ250" s="53"/>
      <c r="NXA250" s="53"/>
      <c r="NXB250" s="53"/>
      <c r="NXC250" s="53"/>
      <c r="NXF250" s="53"/>
      <c r="NXG250" s="53"/>
      <c r="NXH250" s="53"/>
      <c r="NXI250" s="53"/>
      <c r="NXJ250" s="53"/>
      <c r="NXK250" s="53"/>
      <c r="NXL250" s="53"/>
      <c r="NXM250" s="53"/>
      <c r="NXN250" s="53"/>
      <c r="NXO250" s="53"/>
      <c r="NXP250" s="53"/>
      <c r="NXQ250" s="53"/>
      <c r="NXR250" s="53"/>
      <c r="NXS250" s="53"/>
      <c r="NXT250" s="53"/>
      <c r="NXU250" s="53"/>
      <c r="NXV250" s="53"/>
      <c r="NXW250" s="53"/>
      <c r="NXX250" s="53"/>
      <c r="NXY250" s="53"/>
      <c r="NXZ250" s="53"/>
      <c r="NYA250" s="53"/>
      <c r="NYB250" s="53"/>
      <c r="NYC250" s="53"/>
      <c r="NYD250" s="53"/>
      <c r="NYE250" s="53"/>
      <c r="NYF250" s="53"/>
      <c r="NYG250" s="53"/>
      <c r="NYH250" s="53"/>
      <c r="NYI250" s="53"/>
      <c r="NYJ250" s="53"/>
      <c r="NYK250" s="53"/>
      <c r="NYL250" s="53"/>
      <c r="NYM250" s="53"/>
      <c r="NYN250" s="53"/>
      <c r="NYO250" s="53"/>
      <c r="NYP250" s="53"/>
      <c r="NYQ250" s="53"/>
      <c r="NYR250" s="53"/>
      <c r="NYS250" s="53"/>
      <c r="NYT250" s="53"/>
      <c r="NYU250" s="53"/>
      <c r="NYV250" s="53"/>
      <c r="NYW250" s="53"/>
      <c r="NYX250" s="53"/>
      <c r="NYY250" s="53"/>
      <c r="NYZ250" s="53"/>
      <c r="NZA250" s="53"/>
      <c r="NZB250" s="53"/>
      <c r="NZC250" s="53"/>
      <c r="NZD250" s="53"/>
      <c r="NZE250" s="53"/>
      <c r="NZF250" s="53"/>
      <c r="NZG250" s="53"/>
      <c r="NZH250" s="53"/>
      <c r="NZI250" s="53"/>
      <c r="NZJ250" s="53"/>
      <c r="NZK250" s="53"/>
      <c r="NZL250" s="53"/>
      <c r="NZM250" s="53"/>
      <c r="NZN250" s="53"/>
      <c r="NZO250" s="53"/>
      <c r="NZP250" s="53"/>
      <c r="NZQ250" s="53"/>
      <c r="NZR250" s="53"/>
      <c r="NZS250" s="53"/>
      <c r="NZT250" s="53"/>
      <c r="NZU250" s="53"/>
      <c r="NZV250" s="53"/>
      <c r="NZW250" s="53"/>
      <c r="NZX250" s="53"/>
      <c r="NZY250" s="53"/>
      <c r="NZZ250" s="53"/>
      <c r="OAA250" s="53"/>
      <c r="OAB250" s="53"/>
      <c r="OAC250" s="53"/>
      <c r="OAD250" s="53"/>
      <c r="OAE250" s="53"/>
      <c r="OAF250" s="53"/>
      <c r="OAG250" s="53"/>
      <c r="OAH250" s="53"/>
      <c r="OAI250" s="53"/>
      <c r="OAJ250" s="53"/>
      <c r="OAK250" s="53"/>
      <c r="OAL250" s="53"/>
      <c r="OAM250" s="53"/>
      <c r="OAN250" s="53"/>
      <c r="OAO250" s="53"/>
      <c r="OAP250" s="53"/>
      <c r="OAQ250" s="53"/>
      <c r="OAR250" s="53"/>
      <c r="OAS250" s="53"/>
      <c r="OAT250" s="53"/>
      <c r="OAU250" s="53"/>
      <c r="OAV250" s="53"/>
      <c r="OAW250" s="53"/>
      <c r="OAX250" s="53"/>
      <c r="OAY250" s="53"/>
      <c r="OAZ250" s="53"/>
      <c r="OBA250" s="53"/>
      <c r="OBB250" s="53"/>
      <c r="OBC250" s="53"/>
      <c r="OBD250" s="53"/>
      <c r="OBE250" s="53"/>
      <c r="OBF250" s="53"/>
      <c r="OBG250" s="53"/>
      <c r="OBH250" s="53"/>
      <c r="OBI250" s="53"/>
      <c r="OBJ250" s="53"/>
      <c r="OBK250" s="53"/>
      <c r="OBL250" s="53"/>
      <c r="OBM250" s="53"/>
      <c r="OBN250" s="53"/>
      <c r="OBO250" s="53"/>
      <c r="OBP250" s="53"/>
      <c r="OBQ250" s="53"/>
      <c r="OBR250" s="53"/>
      <c r="OBS250" s="53"/>
      <c r="OBT250" s="53"/>
      <c r="OBU250" s="53"/>
      <c r="OBV250" s="53"/>
      <c r="OBW250" s="53"/>
      <c r="OBX250" s="53"/>
      <c r="OBY250" s="53"/>
      <c r="OBZ250" s="53"/>
      <c r="OCA250" s="53"/>
      <c r="OCB250" s="53"/>
      <c r="OCC250" s="53"/>
      <c r="OCD250" s="53"/>
      <c r="OCE250" s="53"/>
      <c r="OCF250" s="53"/>
      <c r="OCG250" s="53"/>
      <c r="OCH250" s="53"/>
      <c r="OCI250" s="53"/>
      <c r="OCJ250" s="53"/>
      <c r="OCK250" s="53"/>
      <c r="OCL250" s="53"/>
      <c r="OCM250" s="53"/>
      <c r="OCN250" s="53"/>
      <c r="OCO250" s="53"/>
      <c r="OCP250" s="53"/>
      <c r="OCQ250" s="53"/>
      <c r="OCR250" s="53"/>
      <c r="OCS250" s="53"/>
      <c r="OCT250" s="53"/>
      <c r="OCU250" s="53"/>
      <c r="OCV250" s="53"/>
      <c r="OCW250" s="53"/>
      <c r="OCX250" s="53"/>
      <c r="OCY250" s="53"/>
      <c r="OCZ250" s="53"/>
      <c r="ODA250" s="53"/>
      <c r="ODB250" s="53"/>
      <c r="ODC250" s="53"/>
      <c r="ODD250" s="53"/>
      <c r="ODE250" s="53"/>
      <c r="ODF250" s="53"/>
      <c r="ODG250" s="53"/>
      <c r="ODH250" s="53"/>
      <c r="ODI250" s="53"/>
      <c r="ODJ250" s="53"/>
      <c r="ODK250" s="53"/>
      <c r="ODL250" s="53"/>
      <c r="ODM250" s="53"/>
      <c r="ODN250" s="53"/>
      <c r="ODO250" s="53"/>
      <c r="ODP250" s="53"/>
      <c r="ODQ250" s="53"/>
      <c r="ODR250" s="53"/>
      <c r="ODS250" s="53"/>
      <c r="ODT250" s="53"/>
      <c r="ODU250" s="53"/>
      <c r="ODV250" s="53"/>
      <c r="ODW250" s="53"/>
      <c r="ODX250" s="53"/>
      <c r="ODY250" s="53"/>
      <c r="ODZ250" s="53"/>
      <c r="OEA250" s="53"/>
      <c r="OEB250" s="53"/>
      <c r="OEC250" s="53"/>
      <c r="OED250" s="53"/>
      <c r="OEE250" s="53"/>
      <c r="OEF250" s="53"/>
      <c r="OEG250" s="53"/>
      <c r="OEH250" s="53"/>
      <c r="OEI250" s="53"/>
      <c r="OEJ250" s="53"/>
      <c r="OEK250" s="53"/>
      <c r="OEL250" s="53"/>
      <c r="OEM250" s="53"/>
      <c r="OEN250" s="53"/>
      <c r="OEO250" s="53"/>
      <c r="OEP250" s="53"/>
      <c r="OEQ250" s="53"/>
      <c r="OER250" s="53"/>
      <c r="OES250" s="53"/>
      <c r="OET250" s="53"/>
      <c r="OEU250" s="53"/>
      <c r="OEV250" s="53"/>
      <c r="OEW250" s="53"/>
      <c r="OEX250" s="53"/>
      <c r="OEY250" s="53"/>
      <c r="OEZ250" s="53"/>
      <c r="OFA250" s="53"/>
      <c r="OFB250" s="53"/>
      <c r="OFC250" s="53"/>
      <c r="OFD250" s="53"/>
      <c r="OFE250" s="53"/>
      <c r="OFF250" s="53"/>
      <c r="OFG250" s="53"/>
      <c r="OFH250" s="53"/>
      <c r="OFI250" s="53"/>
      <c r="OFJ250" s="53"/>
      <c r="OFK250" s="53"/>
      <c r="OFL250" s="53"/>
      <c r="OFM250" s="53"/>
      <c r="OFN250" s="53"/>
      <c r="OFO250" s="53"/>
      <c r="OFP250" s="53"/>
      <c r="OFQ250" s="53"/>
      <c r="OFR250" s="53"/>
      <c r="OFS250" s="53"/>
      <c r="OFT250" s="53"/>
      <c r="OFU250" s="53"/>
      <c r="OFV250" s="53"/>
      <c r="OFW250" s="53"/>
      <c r="OFX250" s="53"/>
      <c r="OFY250" s="53"/>
      <c r="OFZ250" s="53"/>
      <c r="OGA250" s="53"/>
      <c r="OGB250" s="53"/>
      <c r="OGC250" s="53"/>
      <c r="OGD250" s="53"/>
      <c r="OGE250" s="53"/>
      <c r="OGF250" s="53"/>
      <c r="OGG250" s="53"/>
      <c r="OGH250" s="53"/>
      <c r="OGI250" s="53"/>
      <c r="OGJ250" s="53"/>
      <c r="OGK250" s="53"/>
      <c r="OGL250" s="53"/>
      <c r="OGM250" s="53"/>
      <c r="OGN250" s="53"/>
      <c r="OGO250" s="53"/>
      <c r="OGP250" s="53"/>
      <c r="OGQ250" s="53"/>
      <c r="OGR250" s="53"/>
      <c r="OGS250" s="53"/>
      <c r="OGT250" s="53"/>
      <c r="OGU250" s="53"/>
      <c r="OGV250" s="53"/>
      <c r="OGW250" s="53"/>
      <c r="OGX250" s="53"/>
      <c r="OGY250" s="53"/>
      <c r="OHB250" s="53"/>
      <c r="OHC250" s="53"/>
      <c r="OHD250" s="53"/>
      <c r="OHE250" s="53"/>
      <c r="OHF250" s="53"/>
      <c r="OHG250" s="53"/>
      <c r="OHH250" s="53"/>
      <c r="OHI250" s="53"/>
      <c r="OHJ250" s="53"/>
      <c r="OHK250" s="53"/>
      <c r="OHL250" s="53"/>
      <c r="OHM250" s="53"/>
      <c r="OHN250" s="53"/>
      <c r="OHO250" s="53"/>
      <c r="OHP250" s="53"/>
      <c r="OHQ250" s="53"/>
      <c r="OHR250" s="53"/>
      <c r="OHS250" s="53"/>
      <c r="OHT250" s="53"/>
      <c r="OHU250" s="53"/>
      <c r="OHV250" s="53"/>
      <c r="OHW250" s="53"/>
      <c r="OHX250" s="53"/>
      <c r="OHY250" s="53"/>
      <c r="OHZ250" s="53"/>
      <c r="OIA250" s="53"/>
      <c r="OIB250" s="53"/>
      <c r="OIC250" s="53"/>
      <c r="OID250" s="53"/>
      <c r="OIE250" s="53"/>
      <c r="OIF250" s="53"/>
      <c r="OIG250" s="53"/>
      <c r="OIH250" s="53"/>
      <c r="OII250" s="53"/>
      <c r="OIJ250" s="53"/>
      <c r="OIK250" s="53"/>
      <c r="OIL250" s="53"/>
      <c r="OIM250" s="53"/>
      <c r="OIN250" s="53"/>
      <c r="OIO250" s="53"/>
      <c r="OIP250" s="53"/>
      <c r="OIQ250" s="53"/>
      <c r="OIR250" s="53"/>
      <c r="OIS250" s="53"/>
      <c r="OIT250" s="53"/>
      <c r="OIU250" s="53"/>
      <c r="OIV250" s="53"/>
      <c r="OIW250" s="53"/>
      <c r="OIX250" s="53"/>
      <c r="OIY250" s="53"/>
      <c r="OIZ250" s="53"/>
      <c r="OJA250" s="53"/>
      <c r="OJB250" s="53"/>
      <c r="OJC250" s="53"/>
      <c r="OJD250" s="53"/>
      <c r="OJE250" s="53"/>
      <c r="OJF250" s="53"/>
      <c r="OJG250" s="53"/>
      <c r="OJH250" s="53"/>
      <c r="OJI250" s="53"/>
      <c r="OJJ250" s="53"/>
      <c r="OJK250" s="53"/>
      <c r="OJL250" s="53"/>
      <c r="OJM250" s="53"/>
      <c r="OJN250" s="53"/>
      <c r="OJO250" s="53"/>
      <c r="OJP250" s="53"/>
      <c r="OJQ250" s="53"/>
      <c r="OJR250" s="53"/>
      <c r="OJS250" s="53"/>
      <c r="OJT250" s="53"/>
      <c r="OJU250" s="53"/>
      <c r="OJV250" s="53"/>
      <c r="OJW250" s="53"/>
      <c r="OJX250" s="53"/>
      <c r="OJY250" s="53"/>
      <c r="OJZ250" s="53"/>
      <c r="OKA250" s="53"/>
      <c r="OKB250" s="53"/>
      <c r="OKC250" s="53"/>
      <c r="OKD250" s="53"/>
      <c r="OKE250" s="53"/>
      <c r="OKF250" s="53"/>
      <c r="OKG250" s="53"/>
      <c r="OKH250" s="53"/>
      <c r="OKI250" s="53"/>
      <c r="OKJ250" s="53"/>
      <c r="OKK250" s="53"/>
      <c r="OKL250" s="53"/>
      <c r="OKM250" s="53"/>
      <c r="OKN250" s="53"/>
      <c r="OKO250" s="53"/>
      <c r="OKP250" s="53"/>
      <c r="OKQ250" s="53"/>
      <c r="OKR250" s="53"/>
      <c r="OKS250" s="53"/>
      <c r="OKT250" s="53"/>
      <c r="OKU250" s="53"/>
      <c r="OKV250" s="53"/>
      <c r="OKW250" s="53"/>
      <c r="OKX250" s="53"/>
      <c r="OKY250" s="53"/>
      <c r="OKZ250" s="53"/>
      <c r="OLA250" s="53"/>
      <c r="OLB250" s="53"/>
      <c r="OLC250" s="53"/>
      <c r="OLD250" s="53"/>
      <c r="OLE250" s="53"/>
      <c r="OLF250" s="53"/>
      <c r="OLG250" s="53"/>
      <c r="OLH250" s="53"/>
      <c r="OLI250" s="53"/>
      <c r="OLJ250" s="53"/>
      <c r="OLK250" s="53"/>
      <c r="OLL250" s="53"/>
      <c r="OLM250" s="53"/>
      <c r="OLN250" s="53"/>
      <c r="OLO250" s="53"/>
      <c r="OLP250" s="53"/>
      <c r="OLQ250" s="53"/>
      <c r="OLR250" s="53"/>
      <c r="OLS250" s="53"/>
      <c r="OLT250" s="53"/>
      <c r="OLU250" s="53"/>
      <c r="OLV250" s="53"/>
      <c r="OLW250" s="53"/>
      <c r="OLX250" s="53"/>
      <c r="OLY250" s="53"/>
      <c r="OLZ250" s="53"/>
      <c r="OMA250" s="53"/>
      <c r="OMB250" s="53"/>
      <c r="OMC250" s="53"/>
      <c r="OMD250" s="53"/>
      <c r="OME250" s="53"/>
      <c r="OMF250" s="53"/>
      <c r="OMG250" s="53"/>
      <c r="OMH250" s="53"/>
      <c r="OMI250" s="53"/>
      <c r="OMJ250" s="53"/>
      <c r="OMK250" s="53"/>
      <c r="OML250" s="53"/>
      <c r="OMM250" s="53"/>
      <c r="OMN250" s="53"/>
      <c r="OMO250" s="53"/>
      <c r="OMP250" s="53"/>
      <c r="OMQ250" s="53"/>
      <c r="OMR250" s="53"/>
      <c r="OMS250" s="53"/>
      <c r="OMT250" s="53"/>
      <c r="OMU250" s="53"/>
      <c r="OMV250" s="53"/>
      <c r="OMW250" s="53"/>
      <c r="OMX250" s="53"/>
      <c r="OMY250" s="53"/>
      <c r="OMZ250" s="53"/>
      <c r="ONA250" s="53"/>
      <c r="ONB250" s="53"/>
      <c r="ONC250" s="53"/>
      <c r="OND250" s="53"/>
      <c r="ONE250" s="53"/>
      <c r="ONF250" s="53"/>
      <c r="ONG250" s="53"/>
      <c r="ONH250" s="53"/>
      <c r="ONI250" s="53"/>
      <c r="ONJ250" s="53"/>
      <c r="ONK250" s="53"/>
      <c r="ONL250" s="53"/>
      <c r="ONM250" s="53"/>
      <c r="ONN250" s="53"/>
      <c r="ONO250" s="53"/>
      <c r="ONP250" s="53"/>
      <c r="ONQ250" s="53"/>
      <c r="ONR250" s="53"/>
      <c r="ONS250" s="53"/>
      <c r="ONT250" s="53"/>
      <c r="ONU250" s="53"/>
      <c r="ONV250" s="53"/>
      <c r="ONW250" s="53"/>
      <c r="ONX250" s="53"/>
      <c r="ONY250" s="53"/>
      <c r="ONZ250" s="53"/>
      <c r="OOA250" s="53"/>
      <c r="OOB250" s="53"/>
      <c r="OOC250" s="53"/>
      <c r="OOD250" s="53"/>
      <c r="OOE250" s="53"/>
      <c r="OOF250" s="53"/>
      <c r="OOG250" s="53"/>
      <c r="OOH250" s="53"/>
      <c r="OOI250" s="53"/>
      <c r="OOJ250" s="53"/>
      <c r="OOK250" s="53"/>
      <c r="OOL250" s="53"/>
      <c r="OOM250" s="53"/>
      <c r="OON250" s="53"/>
      <c r="OOO250" s="53"/>
      <c r="OOP250" s="53"/>
      <c r="OOQ250" s="53"/>
      <c r="OOR250" s="53"/>
      <c r="OOS250" s="53"/>
      <c r="OOT250" s="53"/>
      <c r="OOU250" s="53"/>
      <c r="OOV250" s="53"/>
      <c r="OOW250" s="53"/>
      <c r="OOX250" s="53"/>
      <c r="OOY250" s="53"/>
      <c r="OOZ250" s="53"/>
      <c r="OPA250" s="53"/>
      <c r="OPB250" s="53"/>
      <c r="OPC250" s="53"/>
      <c r="OPD250" s="53"/>
      <c r="OPE250" s="53"/>
      <c r="OPF250" s="53"/>
      <c r="OPG250" s="53"/>
      <c r="OPH250" s="53"/>
      <c r="OPI250" s="53"/>
      <c r="OPJ250" s="53"/>
      <c r="OPK250" s="53"/>
      <c r="OPL250" s="53"/>
      <c r="OPM250" s="53"/>
      <c r="OPN250" s="53"/>
      <c r="OPO250" s="53"/>
      <c r="OPP250" s="53"/>
      <c r="OPQ250" s="53"/>
      <c r="OPR250" s="53"/>
      <c r="OPS250" s="53"/>
      <c r="OPT250" s="53"/>
      <c r="OPU250" s="53"/>
      <c r="OPV250" s="53"/>
      <c r="OPW250" s="53"/>
      <c r="OPX250" s="53"/>
      <c r="OPY250" s="53"/>
      <c r="OPZ250" s="53"/>
      <c r="OQA250" s="53"/>
      <c r="OQB250" s="53"/>
      <c r="OQC250" s="53"/>
      <c r="OQD250" s="53"/>
      <c r="OQE250" s="53"/>
      <c r="OQF250" s="53"/>
      <c r="OQG250" s="53"/>
      <c r="OQH250" s="53"/>
      <c r="OQI250" s="53"/>
      <c r="OQJ250" s="53"/>
      <c r="OQK250" s="53"/>
      <c r="OQL250" s="53"/>
      <c r="OQM250" s="53"/>
      <c r="OQN250" s="53"/>
      <c r="OQO250" s="53"/>
      <c r="OQP250" s="53"/>
      <c r="OQQ250" s="53"/>
      <c r="OQR250" s="53"/>
      <c r="OQS250" s="53"/>
      <c r="OQT250" s="53"/>
      <c r="OQU250" s="53"/>
      <c r="OQX250" s="53"/>
      <c r="OQY250" s="53"/>
      <c r="OQZ250" s="53"/>
      <c r="ORA250" s="53"/>
      <c r="ORB250" s="53"/>
      <c r="ORC250" s="53"/>
      <c r="ORD250" s="53"/>
      <c r="ORE250" s="53"/>
      <c r="ORF250" s="53"/>
      <c r="ORG250" s="53"/>
      <c r="ORH250" s="53"/>
      <c r="ORI250" s="53"/>
      <c r="ORJ250" s="53"/>
      <c r="ORK250" s="53"/>
      <c r="ORL250" s="53"/>
      <c r="ORM250" s="53"/>
      <c r="ORN250" s="53"/>
      <c r="ORO250" s="53"/>
      <c r="ORP250" s="53"/>
      <c r="ORQ250" s="53"/>
      <c r="ORR250" s="53"/>
      <c r="ORS250" s="53"/>
      <c r="ORT250" s="53"/>
      <c r="ORU250" s="53"/>
      <c r="ORV250" s="53"/>
      <c r="ORW250" s="53"/>
      <c r="ORX250" s="53"/>
      <c r="ORY250" s="53"/>
      <c r="ORZ250" s="53"/>
      <c r="OSA250" s="53"/>
      <c r="OSB250" s="53"/>
      <c r="OSC250" s="53"/>
      <c r="OSD250" s="53"/>
      <c r="OSE250" s="53"/>
      <c r="OSF250" s="53"/>
      <c r="OSG250" s="53"/>
      <c r="OSH250" s="53"/>
      <c r="OSI250" s="53"/>
      <c r="OSJ250" s="53"/>
      <c r="OSK250" s="53"/>
      <c r="OSL250" s="53"/>
      <c r="OSM250" s="53"/>
      <c r="OSN250" s="53"/>
      <c r="OSO250" s="53"/>
      <c r="OSP250" s="53"/>
      <c r="OSQ250" s="53"/>
      <c r="OSR250" s="53"/>
      <c r="OSS250" s="53"/>
      <c r="OST250" s="53"/>
      <c r="OSU250" s="53"/>
      <c r="OSV250" s="53"/>
      <c r="OSW250" s="53"/>
      <c r="OSX250" s="53"/>
      <c r="OSY250" s="53"/>
      <c r="OSZ250" s="53"/>
      <c r="OTA250" s="53"/>
      <c r="OTB250" s="53"/>
      <c r="OTC250" s="53"/>
      <c r="OTD250" s="53"/>
      <c r="OTE250" s="53"/>
      <c r="OTF250" s="53"/>
      <c r="OTG250" s="53"/>
      <c r="OTH250" s="53"/>
      <c r="OTI250" s="53"/>
      <c r="OTJ250" s="53"/>
      <c r="OTK250" s="53"/>
      <c r="OTL250" s="53"/>
      <c r="OTM250" s="53"/>
      <c r="OTN250" s="53"/>
      <c r="OTO250" s="53"/>
      <c r="OTP250" s="53"/>
      <c r="OTQ250" s="53"/>
      <c r="OTR250" s="53"/>
      <c r="OTS250" s="53"/>
      <c r="OTT250" s="53"/>
      <c r="OTU250" s="53"/>
      <c r="OTV250" s="53"/>
      <c r="OTW250" s="53"/>
      <c r="OTX250" s="53"/>
      <c r="OTY250" s="53"/>
      <c r="OTZ250" s="53"/>
      <c r="OUA250" s="53"/>
      <c r="OUB250" s="53"/>
      <c r="OUC250" s="53"/>
      <c r="OUD250" s="53"/>
      <c r="OUE250" s="53"/>
      <c r="OUF250" s="53"/>
      <c r="OUG250" s="53"/>
      <c r="OUH250" s="53"/>
      <c r="OUI250" s="53"/>
      <c r="OUJ250" s="53"/>
      <c r="OUK250" s="53"/>
      <c r="OUL250" s="53"/>
      <c r="OUM250" s="53"/>
      <c r="OUN250" s="53"/>
      <c r="OUO250" s="53"/>
      <c r="OUP250" s="53"/>
      <c r="OUQ250" s="53"/>
      <c r="OUR250" s="53"/>
      <c r="OUS250" s="53"/>
      <c r="OUT250" s="53"/>
      <c r="OUU250" s="53"/>
      <c r="OUV250" s="53"/>
      <c r="OUW250" s="53"/>
      <c r="OUX250" s="53"/>
      <c r="OUY250" s="53"/>
      <c r="OUZ250" s="53"/>
      <c r="OVA250" s="53"/>
      <c r="OVB250" s="53"/>
      <c r="OVC250" s="53"/>
      <c r="OVD250" s="53"/>
      <c r="OVE250" s="53"/>
      <c r="OVF250" s="53"/>
      <c r="OVG250" s="53"/>
      <c r="OVH250" s="53"/>
      <c r="OVI250" s="53"/>
      <c r="OVJ250" s="53"/>
      <c r="OVK250" s="53"/>
      <c r="OVL250" s="53"/>
      <c r="OVM250" s="53"/>
      <c r="OVN250" s="53"/>
      <c r="OVO250" s="53"/>
      <c r="OVP250" s="53"/>
      <c r="OVQ250" s="53"/>
      <c r="OVR250" s="53"/>
      <c r="OVS250" s="53"/>
      <c r="OVT250" s="53"/>
      <c r="OVU250" s="53"/>
      <c r="OVV250" s="53"/>
      <c r="OVW250" s="53"/>
      <c r="OVX250" s="53"/>
      <c r="OVY250" s="53"/>
      <c r="OVZ250" s="53"/>
      <c r="OWA250" s="53"/>
      <c r="OWB250" s="53"/>
      <c r="OWC250" s="53"/>
      <c r="OWD250" s="53"/>
      <c r="OWE250" s="53"/>
      <c r="OWF250" s="53"/>
      <c r="OWG250" s="53"/>
      <c r="OWH250" s="53"/>
      <c r="OWI250" s="53"/>
      <c r="OWJ250" s="53"/>
      <c r="OWK250" s="53"/>
      <c r="OWL250" s="53"/>
      <c r="OWM250" s="53"/>
      <c r="OWN250" s="53"/>
      <c r="OWO250" s="53"/>
      <c r="OWP250" s="53"/>
      <c r="OWQ250" s="53"/>
      <c r="OWR250" s="53"/>
      <c r="OWS250" s="53"/>
      <c r="OWT250" s="53"/>
      <c r="OWU250" s="53"/>
      <c r="OWV250" s="53"/>
      <c r="OWW250" s="53"/>
      <c r="OWX250" s="53"/>
      <c r="OWY250" s="53"/>
      <c r="OWZ250" s="53"/>
      <c r="OXA250" s="53"/>
      <c r="OXB250" s="53"/>
      <c r="OXC250" s="53"/>
      <c r="OXD250" s="53"/>
      <c r="OXE250" s="53"/>
      <c r="OXF250" s="53"/>
      <c r="OXG250" s="53"/>
      <c r="OXH250" s="53"/>
      <c r="OXI250" s="53"/>
      <c r="OXJ250" s="53"/>
      <c r="OXK250" s="53"/>
      <c r="OXL250" s="53"/>
      <c r="OXM250" s="53"/>
      <c r="OXN250" s="53"/>
      <c r="OXO250" s="53"/>
      <c r="OXP250" s="53"/>
      <c r="OXQ250" s="53"/>
      <c r="OXR250" s="53"/>
      <c r="OXS250" s="53"/>
      <c r="OXT250" s="53"/>
      <c r="OXU250" s="53"/>
      <c r="OXV250" s="53"/>
      <c r="OXW250" s="53"/>
      <c r="OXX250" s="53"/>
      <c r="OXY250" s="53"/>
      <c r="OXZ250" s="53"/>
      <c r="OYA250" s="53"/>
      <c r="OYB250" s="53"/>
      <c r="OYC250" s="53"/>
      <c r="OYD250" s="53"/>
      <c r="OYE250" s="53"/>
      <c r="OYF250" s="53"/>
      <c r="OYG250" s="53"/>
      <c r="OYH250" s="53"/>
      <c r="OYI250" s="53"/>
      <c r="OYJ250" s="53"/>
      <c r="OYK250" s="53"/>
      <c r="OYL250" s="53"/>
      <c r="OYM250" s="53"/>
      <c r="OYN250" s="53"/>
      <c r="OYO250" s="53"/>
      <c r="OYP250" s="53"/>
      <c r="OYQ250" s="53"/>
      <c r="OYR250" s="53"/>
      <c r="OYS250" s="53"/>
      <c r="OYT250" s="53"/>
      <c r="OYU250" s="53"/>
      <c r="OYV250" s="53"/>
      <c r="OYW250" s="53"/>
      <c r="OYX250" s="53"/>
      <c r="OYY250" s="53"/>
      <c r="OYZ250" s="53"/>
      <c r="OZA250" s="53"/>
      <c r="OZB250" s="53"/>
      <c r="OZC250" s="53"/>
      <c r="OZD250" s="53"/>
      <c r="OZE250" s="53"/>
      <c r="OZF250" s="53"/>
      <c r="OZG250" s="53"/>
      <c r="OZH250" s="53"/>
      <c r="OZI250" s="53"/>
      <c r="OZJ250" s="53"/>
      <c r="OZK250" s="53"/>
      <c r="OZL250" s="53"/>
      <c r="OZM250" s="53"/>
      <c r="OZN250" s="53"/>
      <c r="OZO250" s="53"/>
      <c r="OZP250" s="53"/>
      <c r="OZQ250" s="53"/>
      <c r="OZR250" s="53"/>
      <c r="OZS250" s="53"/>
      <c r="OZT250" s="53"/>
      <c r="OZU250" s="53"/>
      <c r="OZV250" s="53"/>
      <c r="OZW250" s="53"/>
      <c r="OZX250" s="53"/>
      <c r="OZY250" s="53"/>
      <c r="OZZ250" s="53"/>
      <c r="PAA250" s="53"/>
      <c r="PAB250" s="53"/>
      <c r="PAC250" s="53"/>
      <c r="PAD250" s="53"/>
      <c r="PAE250" s="53"/>
      <c r="PAF250" s="53"/>
      <c r="PAG250" s="53"/>
      <c r="PAH250" s="53"/>
      <c r="PAI250" s="53"/>
      <c r="PAJ250" s="53"/>
      <c r="PAK250" s="53"/>
      <c r="PAL250" s="53"/>
      <c r="PAM250" s="53"/>
      <c r="PAN250" s="53"/>
      <c r="PAO250" s="53"/>
      <c r="PAP250" s="53"/>
      <c r="PAQ250" s="53"/>
      <c r="PAT250" s="53"/>
      <c r="PAU250" s="53"/>
      <c r="PAV250" s="53"/>
      <c r="PAW250" s="53"/>
      <c r="PAX250" s="53"/>
      <c r="PAY250" s="53"/>
      <c r="PAZ250" s="53"/>
      <c r="PBA250" s="53"/>
      <c r="PBB250" s="53"/>
      <c r="PBC250" s="53"/>
      <c r="PBD250" s="53"/>
      <c r="PBE250" s="53"/>
      <c r="PBF250" s="53"/>
      <c r="PBG250" s="53"/>
      <c r="PBH250" s="53"/>
      <c r="PBI250" s="53"/>
      <c r="PBJ250" s="53"/>
      <c r="PBK250" s="53"/>
      <c r="PBL250" s="53"/>
      <c r="PBM250" s="53"/>
      <c r="PBN250" s="53"/>
      <c r="PBO250" s="53"/>
      <c r="PBP250" s="53"/>
      <c r="PBQ250" s="53"/>
      <c r="PBR250" s="53"/>
      <c r="PBS250" s="53"/>
      <c r="PBT250" s="53"/>
      <c r="PBU250" s="53"/>
      <c r="PBV250" s="53"/>
      <c r="PBW250" s="53"/>
      <c r="PBX250" s="53"/>
      <c r="PBY250" s="53"/>
      <c r="PBZ250" s="53"/>
      <c r="PCA250" s="53"/>
      <c r="PCB250" s="53"/>
      <c r="PCC250" s="53"/>
      <c r="PCD250" s="53"/>
      <c r="PCE250" s="53"/>
      <c r="PCF250" s="53"/>
      <c r="PCG250" s="53"/>
      <c r="PCH250" s="53"/>
      <c r="PCI250" s="53"/>
      <c r="PCJ250" s="53"/>
      <c r="PCK250" s="53"/>
      <c r="PCL250" s="53"/>
      <c r="PCM250" s="53"/>
      <c r="PCN250" s="53"/>
      <c r="PCO250" s="53"/>
      <c r="PCP250" s="53"/>
      <c r="PCQ250" s="53"/>
      <c r="PCR250" s="53"/>
      <c r="PCS250" s="53"/>
      <c r="PCT250" s="53"/>
      <c r="PCU250" s="53"/>
      <c r="PCV250" s="53"/>
      <c r="PCW250" s="53"/>
      <c r="PCX250" s="53"/>
      <c r="PCY250" s="53"/>
      <c r="PCZ250" s="53"/>
      <c r="PDA250" s="53"/>
      <c r="PDB250" s="53"/>
      <c r="PDC250" s="53"/>
      <c r="PDD250" s="53"/>
      <c r="PDE250" s="53"/>
      <c r="PDF250" s="53"/>
      <c r="PDG250" s="53"/>
      <c r="PDH250" s="53"/>
      <c r="PDI250" s="53"/>
      <c r="PDJ250" s="53"/>
      <c r="PDK250" s="53"/>
      <c r="PDL250" s="53"/>
      <c r="PDM250" s="53"/>
      <c r="PDN250" s="53"/>
      <c r="PDO250" s="53"/>
      <c r="PDP250" s="53"/>
      <c r="PDQ250" s="53"/>
      <c r="PDR250" s="53"/>
      <c r="PDS250" s="53"/>
      <c r="PDT250" s="53"/>
      <c r="PDU250" s="53"/>
      <c r="PDV250" s="53"/>
      <c r="PDW250" s="53"/>
      <c r="PDX250" s="53"/>
      <c r="PDY250" s="53"/>
      <c r="PDZ250" s="53"/>
      <c r="PEA250" s="53"/>
      <c r="PEB250" s="53"/>
      <c r="PEC250" s="53"/>
      <c r="PED250" s="53"/>
      <c r="PEE250" s="53"/>
      <c r="PEF250" s="53"/>
      <c r="PEG250" s="53"/>
      <c r="PEH250" s="53"/>
      <c r="PEI250" s="53"/>
      <c r="PEJ250" s="53"/>
      <c r="PEK250" s="53"/>
      <c r="PEL250" s="53"/>
      <c r="PEM250" s="53"/>
      <c r="PEN250" s="53"/>
      <c r="PEO250" s="53"/>
      <c r="PEP250" s="53"/>
      <c r="PEQ250" s="53"/>
      <c r="PER250" s="53"/>
      <c r="PES250" s="53"/>
      <c r="PET250" s="53"/>
      <c r="PEU250" s="53"/>
      <c r="PEV250" s="53"/>
      <c r="PEW250" s="53"/>
      <c r="PEX250" s="53"/>
      <c r="PEY250" s="53"/>
      <c r="PEZ250" s="53"/>
      <c r="PFA250" s="53"/>
      <c r="PFB250" s="53"/>
      <c r="PFC250" s="53"/>
      <c r="PFD250" s="53"/>
      <c r="PFE250" s="53"/>
      <c r="PFF250" s="53"/>
      <c r="PFG250" s="53"/>
      <c r="PFH250" s="53"/>
      <c r="PFI250" s="53"/>
      <c r="PFJ250" s="53"/>
      <c r="PFK250" s="53"/>
      <c r="PFL250" s="53"/>
      <c r="PFM250" s="53"/>
      <c r="PFN250" s="53"/>
      <c r="PFO250" s="53"/>
      <c r="PFP250" s="53"/>
      <c r="PFQ250" s="53"/>
      <c r="PFR250" s="53"/>
      <c r="PFS250" s="53"/>
      <c r="PFT250" s="53"/>
      <c r="PFU250" s="53"/>
      <c r="PFV250" s="53"/>
      <c r="PFW250" s="53"/>
      <c r="PFX250" s="53"/>
      <c r="PFY250" s="53"/>
      <c r="PFZ250" s="53"/>
      <c r="PGA250" s="53"/>
      <c r="PGB250" s="53"/>
      <c r="PGC250" s="53"/>
      <c r="PGD250" s="53"/>
      <c r="PGE250" s="53"/>
      <c r="PGF250" s="53"/>
      <c r="PGG250" s="53"/>
      <c r="PGH250" s="53"/>
      <c r="PGI250" s="53"/>
      <c r="PGJ250" s="53"/>
      <c r="PGK250" s="53"/>
      <c r="PGL250" s="53"/>
      <c r="PGM250" s="53"/>
      <c r="PGN250" s="53"/>
      <c r="PGO250" s="53"/>
      <c r="PGP250" s="53"/>
      <c r="PGQ250" s="53"/>
      <c r="PGR250" s="53"/>
      <c r="PGS250" s="53"/>
      <c r="PGT250" s="53"/>
      <c r="PGU250" s="53"/>
      <c r="PGV250" s="53"/>
      <c r="PGW250" s="53"/>
      <c r="PGX250" s="53"/>
      <c r="PGY250" s="53"/>
      <c r="PGZ250" s="53"/>
      <c r="PHA250" s="53"/>
      <c r="PHB250" s="53"/>
      <c r="PHC250" s="53"/>
      <c r="PHD250" s="53"/>
      <c r="PHE250" s="53"/>
      <c r="PHF250" s="53"/>
      <c r="PHG250" s="53"/>
      <c r="PHH250" s="53"/>
      <c r="PHI250" s="53"/>
      <c r="PHJ250" s="53"/>
      <c r="PHK250" s="53"/>
      <c r="PHL250" s="53"/>
      <c r="PHM250" s="53"/>
      <c r="PHN250" s="53"/>
      <c r="PHO250" s="53"/>
      <c r="PHP250" s="53"/>
      <c r="PHQ250" s="53"/>
      <c r="PHR250" s="53"/>
      <c r="PHS250" s="53"/>
      <c r="PHT250" s="53"/>
      <c r="PHU250" s="53"/>
      <c r="PHV250" s="53"/>
      <c r="PHW250" s="53"/>
      <c r="PHX250" s="53"/>
      <c r="PHY250" s="53"/>
      <c r="PHZ250" s="53"/>
      <c r="PIA250" s="53"/>
      <c r="PIB250" s="53"/>
      <c r="PIC250" s="53"/>
      <c r="PID250" s="53"/>
      <c r="PIE250" s="53"/>
      <c r="PIF250" s="53"/>
      <c r="PIG250" s="53"/>
      <c r="PIH250" s="53"/>
      <c r="PII250" s="53"/>
      <c r="PIJ250" s="53"/>
      <c r="PIK250" s="53"/>
      <c r="PIL250" s="53"/>
      <c r="PIM250" s="53"/>
      <c r="PIN250" s="53"/>
      <c r="PIO250" s="53"/>
      <c r="PIP250" s="53"/>
      <c r="PIQ250" s="53"/>
      <c r="PIR250" s="53"/>
      <c r="PIS250" s="53"/>
      <c r="PIT250" s="53"/>
      <c r="PIU250" s="53"/>
      <c r="PIV250" s="53"/>
      <c r="PIW250" s="53"/>
      <c r="PIX250" s="53"/>
      <c r="PIY250" s="53"/>
      <c r="PIZ250" s="53"/>
      <c r="PJA250" s="53"/>
      <c r="PJB250" s="53"/>
      <c r="PJC250" s="53"/>
      <c r="PJD250" s="53"/>
      <c r="PJE250" s="53"/>
      <c r="PJF250" s="53"/>
      <c r="PJG250" s="53"/>
      <c r="PJH250" s="53"/>
      <c r="PJI250" s="53"/>
      <c r="PJJ250" s="53"/>
      <c r="PJK250" s="53"/>
      <c r="PJL250" s="53"/>
      <c r="PJM250" s="53"/>
      <c r="PJN250" s="53"/>
      <c r="PJO250" s="53"/>
      <c r="PJP250" s="53"/>
      <c r="PJQ250" s="53"/>
      <c r="PJR250" s="53"/>
      <c r="PJS250" s="53"/>
      <c r="PJT250" s="53"/>
      <c r="PJU250" s="53"/>
      <c r="PJV250" s="53"/>
      <c r="PJW250" s="53"/>
      <c r="PJX250" s="53"/>
      <c r="PJY250" s="53"/>
      <c r="PJZ250" s="53"/>
      <c r="PKA250" s="53"/>
      <c r="PKB250" s="53"/>
      <c r="PKC250" s="53"/>
      <c r="PKD250" s="53"/>
      <c r="PKE250" s="53"/>
      <c r="PKF250" s="53"/>
      <c r="PKG250" s="53"/>
      <c r="PKH250" s="53"/>
      <c r="PKI250" s="53"/>
      <c r="PKJ250" s="53"/>
      <c r="PKK250" s="53"/>
      <c r="PKL250" s="53"/>
      <c r="PKM250" s="53"/>
      <c r="PKP250" s="53"/>
      <c r="PKQ250" s="53"/>
      <c r="PKR250" s="53"/>
      <c r="PKS250" s="53"/>
      <c r="PKT250" s="53"/>
      <c r="PKU250" s="53"/>
      <c r="PKV250" s="53"/>
      <c r="PKW250" s="53"/>
      <c r="PKX250" s="53"/>
      <c r="PKY250" s="53"/>
      <c r="PKZ250" s="53"/>
      <c r="PLA250" s="53"/>
      <c r="PLB250" s="53"/>
      <c r="PLC250" s="53"/>
      <c r="PLD250" s="53"/>
      <c r="PLE250" s="53"/>
      <c r="PLF250" s="53"/>
      <c r="PLG250" s="53"/>
      <c r="PLH250" s="53"/>
      <c r="PLI250" s="53"/>
      <c r="PLJ250" s="53"/>
      <c r="PLK250" s="53"/>
      <c r="PLL250" s="53"/>
      <c r="PLM250" s="53"/>
      <c r="PLN250" s="53"/>
      <c r="PLO250" s="53"/>
      <c r="PLP250" s="53"/>
      <c r="PLQ250" s="53"/>
      <c r="PLR250" s="53"/>
      <c r="PLS250" s="53"/>
      <c r="PLT250" s="53"/>
      <c r="PLU250" s="53"/>
      <c r="PLV250" s="53"/>
      <c r="PLW250" s="53"/>
      <c r="PLX250" s="53"/>
      <c r="PLY250" s="53"/>
      <c r="PLZ250" s="53"/>
      <c r="PMA250" s="53"/>
      <c r="PMB250" s="53"/>
      <c r="PMC250" s="53"/>
      <c r="PMD250" s="53"/>
      <c r="PME250" s="53"/>
      <c r="PMF250" s="53"/>
      <c r="PMG250" s="53"/>
      <c r="PMH250" s="53"/>
      <c r="PMI250" s="53"/>
      <c r="PMJ250" s="53"/>
      <c r="PMK250" s="53"/>
      <c r="PML250" s="53"/>
      <c r="PMM250" s="53"/>
      <c r="PMN250" s="53"/>
      <c r="PMO250" s="53"/>
      <c r="PMP250" s="53"/>
      <c r="PMQ250" s="53"/>
      <c r="PMR250" s="53"/>
      <c r="PMS250" s="53"/>
      <c r="PMT250" s="53"/>
      <c r="PMU250" s="53"/>
      <c r="PMV250" s="53"/>
      <c r="PMW250" s="53"/>
      <c r="PMX250" s="53"/>
      <c r="PMY250" s="53"/>
      <c r="PMZ250" s="53"/>
      <c r="PNA250" s="53"/>
      <c r="PNB250" s="53"/>
      <c r="PNC250" s="53"/>
      <c r="PND250" s="53"/>
      <c r="PNE250" s="53"/>
      <c r="PNF250" s="53"/>
      <c r="PNG250" s="53"/>
      <c r="PNH250" s="53"/>
      <c r="PNI250" s="53"/>
      <c r="PNJ250" s="53"/>
      <c r="PNK250" s="53"/>
      <c r="PNL250" s="53"/>
      <c r="PNM250" s="53"/>
      <c r="PNN250" s="53"/>
      <c r="PNO250" s="53"/>
      <c r="PNP250" s="53"/>
      <c r="PNQ250" s="53"/>
      <c r="PNR250" s="53"/>
      <c r="PNS250" s="53"/>
      <c r="PNT250" s="53"/>
      <c r="PNU250" s="53"/>
      <c r="PNV250" s="53"/>
      <c r="PNW250" s="53"/>
      <c r="PNX250" s="53"/>
      <c r="PNY250" s="53"/>
      <c r="PNZ250" s="53"/>
      <c r="POA250" s="53"/>
      <c r="POB250" s="53"/>
      <c r="POC250" s="53"/>
      <c r="POD250" s="53"/>
      <c r="POE250" s="53"/>
      <c r="POF250" s="53"/>
      <c r="POG250" s="53"/>
      <c r="POH250" s="53"/>
      <c r="POI250" s="53"/>
      <c r="POJ250" s="53"/>
      <c r="POK250" s="53"/>
      <c r="POL250" s="53"/>
      <c r="POM250" s="53"/>
      <c r="PON250" s="53"/>
      <c r="POO250" s="53"/>
      <c r="POP250" s="53"/>
      <c r="POQ250" s="53"/>
      <c r="POR250" s="53"/>
      <c r="POS250" s="53"/>
      <c r="POT250" s="53"/>
      <c r="POU250" s="53"/>
      <c r="POV250" s="53"/>
      <c r="POW250" s="53"/>
      <c r="POX250" s="53"/>
      <c r="POY250" s="53"/>
      <c r="POZ250" s="53"/>
      <c r="PPA250" s="53"/>
      <c r="PPB250" s="53"/>
      <c r="PPC250" s="53"/>
      <c r="PPD250" s="53"/>
      <c r="PPE250" s="53"/>
      <c r="PPF250" s="53"/>
      <c r="PPG250" s="53"/>
      <c r="PPH250" s="53"/>
      <c r="PPI250" s="53"/>
      <c r="PPJ250" s="53"/>
      <c r="PPK250" s="53"/>
      <c r="PPL250" s="53"/>
      <c r="PPM250" s="53"/>
      <c r="PPN250" s="53"/>
      <c r="PPO250" s="53"/>
      <c r="PPP250" s="53"/>
      <c r="PPQ250" s="53"/>
      <c r="PPR250" s="53"/>
      <c r="PPS250" s="53"/>
      <c r="PPT250" s="53"/>
      <c r="PPU250" s="53"/>
      <c r="PPV250" s="53"/>
      <c r="PPW250" s="53"/>
      <c r="PPX250" s="53"/>
      <c r="PPY250" s="53"/>
      <c r="PPZ250" s="53"/>
      <c r="PQA250" s="53"/>
      <c r="PQB250" s="53"/>
      <c r="PQC250" s="53"/>
      <c r="PQD250" s="53"/>
      <c r="PQE250" s="53"/>
      <c r="PQF250" s="53"/>
      <c r="PQG250" s="53"/>
      <c r="PQH250" s="53"/>
      <c r="PQI250" s="53"/>
      <c r="PQJ250" s="53"/>
      <c r="PQK250" s="53"/>
      <c r="PQL250" s="53"/>
      <c r="PQM250" s="53"/>
      <c r="PQN250" s="53"/>
      <c r="PQO250" s="53"/>
      <c r="PQP250" s="53"/>
      <c r="PQQ250" s="53"/>
      <c r="PQR250" s="53"/>
      <c r="PQS250" s="53"/>
      <c r="PQT250" s="53"/>
      <c r="PQU250" s="53"/>
      <c r="PQV250" s="53"/>
      <c r="PQW250" s="53"/>
      <c r="PQX250" s="53"/>
      <c r="PQY250" s="53"/>
      <c r="PQZ250" s="53"/>
      <c r="PRA250" s="53"/>
      <c r="PRB250" s="53"/>
      <c r="PRC250" s="53"/>
      <c r="PRD250" s="53"/>
      <c r="PRE250" s="53"/>
      <c r="PRF250" s="53"/>
      <c r="PRG250" s="53"/>
      <c r="PRH250" s="53"/>
      <c r="PRI250" s="53"/>
      <c r="PRJ250" s="53"/>
      <c r="PRK250" s="53"/>
      <c r="PRL250" s="53"/>
      <c r="PRM250" s="53"/>
      <c r="PRN250" s="53"/>
      <c r="PRO250" s="53"/>
      <c r="PRP250" s="53"/>
      <c r="PRQ250" s="53"/>
      <c r="PRR250" s="53"/>
      <c r="PRS250" s="53"/>
      <c r="PRT250" s="53"/>
      <c r="PRU250" s="53"/>
      <c r="PRV250" s="53"/>
      <c r="PRW250" s="53"/>
      <c r="PRX250" s="53"/>
      <c r="PRY250" s="53"/>
      <c r="PRZ250" s="53"/>
      <c r="PSA250" s="53"/>
      <c r="PSB250" s="53"/>
      <c r="PSC250" s="53"/>
      <c r="PSD250" s="53"/>
      <c r="PSE250" s="53"/>
      <c r="PSF250" s="53"/>
      <c r="PSG250" s="53"/>
      <c r="PSH250" s="53"/>
      <c r="PSI250" s="53"/>
      <c r="PSJ250" s="53"/>
      <c r="PSK250" s="53"/>
      <c r="PSL250" s="53"/>
      <c r="PSM250" s="53"/>
      <c r="PSN250" s="53"/>
      <c r="PSO250" s="53"/>
      <c r="PSP250" s="53"/>
      <c r="PSQ250" s="53"/>
      <c r="PSR250" s="53"/>
      <c r="PSS250" s="53"/>
      <c r="PST250" s="53"/>
      <c r="PSU250" s="53"/>
      <c r="PSV250" s="53"/>
      <c r="PSW250" s="53"/>
      <c r="PSX250" s="53"/>
      <c r="PSY250" s="53"/>
      <c r="PSZ250" s="53"/>
      <c r="PTA250" s="53"/>
      <c r="PTB250" s="53"/>
      <c r="PTC250" s="53"/>
      <c r="PTD250" s="53"/>
      <c r="PTE250" s="53"/>
      <c r="PTF250" s="53"/>
      <c r="PTG250" s="53"/>
      <c r="PTH250" s="53"/>
      <c r="PTI250" s="53"/>
      <c r="PTJ250" s="53"/>
      <c r="PTK250" s="53"/>
      <c r="PTL250" s="53"/>
      <c r="PTM250" s="53"/>
      <c r="PTN250" s="53"/>
      <c r="PTO250" s="53"/>
      <c r="PTP250" s="53"/>
      <c r="PTQ250" s="53"/>
      <c r="PTR250" s="53"/>
      <c r="PTS250" s="53"/>
      <c r="PTT250" s="53"/>
      <c r="PTU250" s="53"/>
      <c r="PTV250" s="53"/>
      <c r="PTW250" s="53"/>
      <c r="PTX250" s="53"/>
      <c r="PTY250" s="53"/>
      <c r="PTZ250" s="53"/>
      <c r="PUA250" s="53"/>
      <c r="PUB250" s="53"/>
      <c r="PUC250" s="53"/>
      <c r="PUD250" s="53"/>
      <c r="PUE250" s="53"/>
      <c r="PUF250" s="53"/>
      <c r="PUG250" s="53"/>
      <c r="PUH250" s="53"/>
      <c r="PUI250" s="53"/>
      <c r="PUL250" s="53"/>
      <c r="PUM250" s="53"/>
      <c r="PUN250" s="53"/>
      <c r="PUO250" s="53"/>
      <c r="PUP250" s="53"/>
      <c r="PUQ250" s="53"/>
      <c r="PUR250" s="53"/>
      <c r="PUS250" s="53"/>
      <c r="PUT250" s="53"/>
      <c r="PUU250" s="53"/>
      <c r="PUV250" s="53"/>
      <c r="PUW250" s="53"/>
      <c r="PUX250" s="53"/>
      <c r="PUY250" s="53"/>
      <c r="PUZ250" s="53"/>
      <c r="PVA250" s="53"/>
      <c r="PVB250" s="53"/>
      <c r="PVC250" s="53"/>
      <c r="PVD250" s="53"/>
      <c r="PVE250" s="53"/>
      <c r="PVF250" s="53"/>
      <c r="PVG250" s="53"/>
      <c r="PVH250" s="53"/>
      <c r="PVI250" s="53"/>
      <c r="PVJ250" s="53"/>
      <c r="PVK250" s="53"/>
      <c r="PVL250" s="53"/>
      <c r="PVM250" s="53"/>
      <c r="PVN250" s="53"/>
      <c r="PVO250" s="53"/>
      <c r="PVP250" s="53"/>
      <c r="PVQ250" s="53"/>
      <c r="PVR250" s="53"/>
      <c r="PVS250" s="53"/>
      <c r="PVT250" s="53"/>
      <c r="PVU250" s="53"/>
      <c r="PVV250" s="53"/>
      <c r="PVW250" s="53"/>
      <c r="PVX250" s="53"/>
      <c r="PVY250" s="53"/>
      <c r="PVZ250" s="53"/>
      <c r="PWA250" s="53"/>
      <c r="PWB250" s="53"/>
      <c r="PWC250" s="53"/>
      <c r="PWD250" s="53"/>
      <c r="PWE250" s="53"/>
      <c r="PWF250" s="53"/>
      <c r="PWG250" s="53"/>
      <c r="PWH250" s="53"/>
      <c r="PWI250" s="53"/>
      <c r="PWJ250" s="53"/>
      <c r="PWK250" s="53"/>
      <c r="PWL250" s="53"/>
      <c r="PWM250" s="53"/>
      <c r="PWN250" s="53"/>
      <c r="PWO250" s="53"/>
      <c r="PWP250" s="53"/>
      <c r="PWQ250" s="53"/>
      <c r="PWR250" s="53"/>
      <c r="PWS250" s="53"/>
      <c r="PWT250" s="53"/>
      <c r="PWU250" s="53"/>
      <c r="PWV250" s="53"/>
      <c r="PWW250" s="53"/>
      <c r="PWX250" s="53"/>
      <c r="PWY250" s="53"/>
      <c r="PWZ250" s="53"/>
      <c r="PXA250" s="53"/>
      <c r="PXB250" s="53"/>
      <c r="PXC250" s="53"/>
      <c r="PXD250" s="53"/>
      <c r="PXE250" s="53"/>
      <c r="PXF250" s="53"/>
      <c r="PXG250" s="53"/>
      <c r="PXH250" s="53"/>
      <c r="PXI250" s="53"/>
      <c r="PXJ250" s="53"/>
      <c r="PXK250" s="53"/>
      <c r="PXL250" s="53"/>
      <c r="PXM250" s="53"/>
      <c r="PXN250" s="53"/>
      <c r="PXO250" s="53"/>
      <c r="PXP250" s="53"/>
      <c r="PXQ250" s="53"/>
      <c r="PXR250" s="53"/>
      <c r="PXS250" s="53"/>
      <c r="PXT250" s="53"/>
      <c r="PXU250" s="53"/>
      <c r="PXV250" s="53"/>
      <c r="PXW250" s="53"/>
      <c r="PXX250" s="53"/>
      <c r="PXY250" s="53"/>
      <c r="PXZ250" s="53"/>
      <c r="PYA250" s="53"/>
      <c r="PYB250" s="53"/>
      <c r="PYC250" s="53"/>
      <c r="PYD250" s="53"/>
      <c r="PYE250" s="53"/>
      <c r="PYF250" s="53"/>
      <c r="PYG250" s="53"/>
      <c r="PYH250" s="53"/>
      <c r="PYI250" s="53"/>
      <c r="PYJ250" s="53"/>
      <c r="PYK250" s="53"/>
      <c r="PYL250" s="53"/>
      <c r="PYM250" s="53"/>
      <c r="PYN250" s="53"/>
      <c r="PYO250" s="53"/>
      <c r="PYP250" s="53"/>
      <c r="PYQ250" s="53"/>
      <c r="PYR250" s="53"/>
      <c r="PYS250" s="53"/>
      <c r="PYT250" s="53"/>
      <c r="PYU250" s="53"/>
      <c r="PYV250" s="53"/>
      <c r="PYW250" s="53"/>
      <c r="PYX250" s="53"/>
      <c r="PYY250" s="53"/>
      <c r="PYZ250" s="53"/>
      <c r="PZA250" s="53"/>
      <c r="PZB250" s="53"/>
      <c r="PZC250" s="53"/>
      <c r="PZD250" s="53"/>
      <c r="PZE250" s="53"/>
      <c r="PZF250" s="53"/>
      <c r="PZG250" s="53"/>
      <c r="PZH250" s="53"/>
      <c r="PZI250" s="53"/>
      <c r="PZJ250" s="53"/>
      <c r="PZK250" s="53"/>
      <c r="PZL250" s="53"/>
      <c r="PZM250" s="53"/>
      <c r="PZN250" s="53"/>
      <c r="PZO250" s="53"/>
      <c r="PZP250" s="53"/>
      <c r="PZQ250" s="53"/>
      <c r="PZR250" s="53"/>
      <c r="PZS250" s="53"/>
      <c r="PZT250" s="53"/>
      <c r="PZU250" s="53"/>
      <c r="PZV250" s="53"/>
      <c r="PZW250" s="53"/>
      <c r="PZX250" s="53"/>
      <c r="PZY250" s="53"/>
      <c r="PZZ250" s="53"/>
      <c r="QAA250" s="53"/>
      <c r="QAB250" s="53"/>
      <c r="QAC250" s="53"/>
      <c r="QAD250" s="53"/>
      <c r="QAE250" s="53"/>
      <c r="QAF250" s="53"/>
      <c r="QAG250" s="53"/>
      <c r="QAH250" s="53"/>
      <c r="QAI250" s="53"/>
      <c r="QAJ250" s="53"/>
      <c r="QAK250" s="53"/>
      <c r="QAL250" s="53"/>
      <c r="QAM250" s="53"/>
      <c r="QAN250" s="53"/>
      <c r="QAO250" s="53"/>
      <c r="QAP250" s="53"/>
      <c r="QAQ250" s="53"/>
      <c r="QAR250" s="53"/>
      <c r="QAS250" s="53"/>
      <c r="QAT250" s="53"/>
      <c r="QAU250" s="53"/>
      <c r="QAV250" s="53"/>
      <c r="QAW250" s="53"/>
      <c r="QAX250" s="53"/>
      <c r="QAY250" s="53"/>
      <c r="QAZ250" s="53"/>
      <c r="QBA250" s="53"/>
      <c r="QBB250" s="53"/>
      <c r="QBC250" s="53"/>
      <c r="QBD250" s="53"/>
      <c r="QBE250" s="53"/>
      <c r="QBF250" s="53"/>
      <c r="QBG250" s="53"/>
      <c r="QBH250" s="53"/>
      <c r="QBI250" s="53"/>
      <c r="QBJ250" s="53"/>
      <c r="QBK250" s="53"/>
      <c r="QBL250" s="53"/>
      <c r="QBM250" s="53"/>
      <c r="QBN250" s="53"/>
      <c r="QBO250" s="53"/>
      <c r="QBP250" s="53"/>
      <c r="QBQ250" s="53"/>
      <c r="QBR250" s="53"/>
      <c r="QBS250" s="53"/>
      <c r="QBT250" s="53"/>
      <c r="QBU250" s="53"/>
      <c r="QBV250" s="53"/>
      <c r="QBW250" s="53"/>
      <c r="QBX250" s="53"/>
      <c r="QBY250" s="53"/>
      <c r="QBZ250" s="53"/>
      <c r="QCA250" s="53"/>
      <c r="QCB250" s="53"/>
      <c r="QCC250" s="53"/>
      <c r="QCD250" s="53"/>
      <c r="QCE250" s="53"/>
      <c r="QCF250" s="53"/>
      <c r="QCG250" s="53"/>
      <c r="QCH250" s="53"/>
      <c r="QCI250" s="53"/>
      <c r="QCJ250" s="53"/>
      <c r="QCK250" s="53"/>
      <c r="QCL250" s="53"/>
      <c r="QCM250" s="53"/>
      <c r="QCN250" s="53"/>
      <c r="QCO250" s="53"/>
      <c r="QCP250" s="53"/>
      <c r="QCQ250" s="53"/>
      <c r="QCR250" s="53"/>
      <c r="QCS250" s="53"/>
      <c r="QCT250" s="53"/>
      <c r="QCU250" s="53"/>
      <c r="QCV250" s="53"/>
      <c r="QCW250" s="53"/>
      <c r="QCX250" s="53"/>
      <c r="QCY250" s="53"/>
      <c r="QCZ250" s="53"/>
      <c r="QDA250" s="53"/>
      <c r="QDB250" s="53"/>
      <c r="QDC250" s="53"/>
      <c r="QDD250" s="53"/>
      <c r="QDE250" s="53"/>
      <c r="QDF250" s="53"/>
      <c r="QDG250" s="53"/>
      <c r="QDH250" s="53"/>
      <c r="QDI250" s="53"/>
      <c r="QDJ250" s="53"/>
      <c r="QDK250" s="53"/>
      <c r="QDL250" s="53"/>
      <c r="QDM250" s="53"/>
      <c r="QDN250" s="53"/>
      <c r="QDO250" s="53"/>
      <c r="QDP250" s="53"/>
      <c r="QDQ250" s="53"/>
      <c r="QDR250" s="53"/>
      <c r="QDS250" s="53"/>
      <c r="QDT250" s="53"/>
      <c r="QDU250" s="53"/>
      <c r="QDV250" s="53"/>
      <c r="QDW250" s="53"/>
      <c r="QDX250" s="53"/>
      <c r="QDY250" s="53"/>
      <c r="QDZ250" s="53"/>
      <c r="QEA250" s="53"/>
      <c r="QEB250" s="53"/>
      <c r="QEC250" s="53"/>
      <c r="QED250" s="53"/>
      <c r="QEE250" s="53"/>
      <c r="QEH250" s="53"/>
      <c r="QEI250" s="53"/>
      <c r="QEJ250" s="53"/>
      <c r="QEK250" s="53"/>
      <c r="QEL250" s="53"/>
      <c r="QEM250" s="53"/>
      <c r="QEN250" s="53"/>
      <c r="QEO250" s="53"/>
      <c r="QEP250" s="53"/>
      <c r="QEQ250" s="53"/>
      <c r="QER250" s="53"/>
      <c r="QES250" s="53"/>
      <c r="QET250" s="53"/>
      <c r="QEU250" s="53"/>
      <c r="QEV250" s="53"/>
      <c r="QEW250" s="53"/>
      <c r="QEX250" s="53"/>
      <c r="QEY250" s="53"/>
      <c r="QEZ250" s="53"/>
      <c r="QFA250" s="53"/>
      <c r="QFB250" s="53"/>
      <c r="QFC250" s="53"/>
      <c r="QFD250" s="53"/>
      <c r="QFE250" s="53"/>
      <c r="QFF250" s="53"/>
      <c r="QFG250" s="53"/>
      <c r="QFH250" s="53"/>
      <c r="QFI250" s="53"/>
      <c r="QFJ250" s="53"/>
      <c r="QFK250" s="53"/>
      <c r="QFL250" s="53"/>
      <c r="QFM250" s="53"/>
      <c r="QFN250" s="53"/>
      <c r="QFO250" s="53"/>
      <c r="QFP250" s="53"/>
      <c r="QFQ250" s="53"/>
      <c r="QFR250" s="53"/>
      <c r="QFS250" s="53"/>
      <c r="QFT250" s="53"/>
      <c r="QFU250" s="53"/>
      <c r="QFV250" s="53"/>
      <c r="QFW250" s="53"/>
      <c r="QFX250" s="53"/>
      <c r="QFY250" s="53"/>
      <c r="QFZ250" s="53"/>
      <c r="QGA250" s="53"/>
      <c r="QGB250" s="53"/>
      <c r="QGC250" s="53"/>
      <c r="QGD250" s="53"/>
      <c r="QGE250" s="53"/>
      <c r="QGF250" s="53"/>
      <c r="QGG250" s="53"/>
      <c r="QGH250" s="53"/>
      <c r="QGI250" s="53"/>
      <c r="QGJ250" s="53"/>
      <c r="QGK250" s="53"/>
      <c r="QGL250" s="53"/>
      <c r="QGM250" s="53"/>
      <c r="QGN250" s="53"/>
      <c r="QGO250" s="53"/>
      <c r="QGP250" s="53"/>
      <c r="QGQ250" s="53"/>
      <c r="QGR250" s="53"/>
      <c r="QGS250" s="53"/>
      <c r="QGT250" s="53"/>
      <c r="QGU250" s="53"/>
      <c r="QGV250" s="53"/>
      <c r="QGW250" s="53"/>
      <c r="QGX250" s="53"/>
      <c r="QGY250" s="53"/>
      <c r="QGZ250" s="53"/>
      <c r="QHA250" s="53"/>
      <c r="QHB250" s="53"/>
      <c r="QHC250" s="53"/>
      <c r="QHD250" s="53"/>
      <c r="QHE250" s="53"/>
      <c r="QHF250" s="53"/>
      <c r="QHG250" s="53"/>
      <c r="QHH250" s="53"/>
      <c r="QHI250" s="53"/>
      <c r="QHJ250" s="53"/>
      <c r="QHK250" s="53"/>
      <c r="QHL250" s="53"/>
      <c r="QHM250" s="53"/>
      <c r="QHN250" s="53"/>
      <c r="QHO250" s="53"/>
      <c r="QHP250" s="53"/>
      <c r="QHQ250" s="53"/>
      <c r="QHR250" s="53"/>
      <c r="QHS250" s="53"/>
      <c r="QHT250" s="53"/>
      <c r="QHU250" s="53"/>
      <c r="QHV250" s="53"/>
      <c r="QHW250" s="53"/>
      <c r="QHX250" s="53"/>
      <c r="QHY250" s="53"/>
      <c r="QHZ250" s="53"/>
      <c r="QIA250" s="53"/>
      <c r="QIB250" s="53"/>
      <c r="QIC250" s="53"/>
      <c r="QID250" s="53"/>
      <c r="QIE250" s="53"/>
      <c r="QIF250" s="53"/>
      <c r="QIG250" s="53"/>
      <c r="QIH250" s="53"/>
      <c r="QII250" s="53"/>
      <c r="QIJ250" s="53"/>
      <c r="QIK250" s="53"/>
      <c r="QIL250" s="53"/>
      <c r="QIM250" s="53"/>
      <c r="QIN250" s="53"/>
      <c r="QIO250" s="53"/>
      <c r="QIP250" s="53"/>
      <c r="QIQ250" s="53"/>
      <c r="QIR250" s="53"/>
      <c r="QIS250" s="53"/>
      <c r="QIT250" s="53"/>
      <c r="QIU250" s="53"/>
      <c r="QIV250" s="53"/>
      <c r="QIW250" s="53"/>
      <c r="QIX250" s="53"/>
      <c r="QIY250" s="53"/>
      <c r="QIZ250" s="53"/>
      <c r="QJA250" s="53"/>
      <c r="QJB250" s="53"/>
      <c r="QJC250" s="53"/>
      <c r="QJD250" s="53"/>
      <c r="QJE250" s="53"/>
      <c r="QJF250" s="53"/>
      <c r="QJG250" s="53"/>
      <c r="QJH250" s="53"/>
      <c r="QJI250" s="53"/>
      <c r="QJJ250" s="53"/>
      <c r="QJK250" s="53"/>
      <c r="QJL250" s="53"/>
      <c r="QJM250" s="53"/>
      <c r="QJN250" s="53"/>
      <c r="QJO250" s="53"/>
      <c r="QJP250" s="53"/>
      <c r="QJQ250" s="53"/>
      <c r="QJR250" s="53"/>
      <c r="QJS250" s="53"/>
      <c r="QJT250" s="53"/>
      <c r="QJU250" s="53"/>
      <c r="QJV250" s="53"/>
      <c r="QJW250" s="53"/>
      <c r="QJX250" s="53"/>
      <c r="QJY250" s="53"/>
      <c r="QJZ250" s="53"/>
      <c r="QKA250" s="53"/>
      <c r="QKB250" s="53"/>
      <c r="QKC250" s="53"/>
      <c r="QKD250" s="53"/>
      <c r="QKE250" s="53"/>
      <c r="QKF250" s="53"/>
      <c r="QKG250" s="53"/>
      <c r="QKH250" s="53"/>
      <c r="QKI250" s="53"/>
      <c r="QKJ250" s="53"/>
      <c r="QKK250" s="53"/>
      <c r="QKL250" s="53"/>
      <c r="QKM250" s="53"/>
      <c r="QKN250" s="53"/>
      <c r="QKO250" s="53"/>
      <c r="QKP250" s="53"/>
      <c r="QKQ250" s="53"/>
      <c r="QKR250" s="53"/>
      <c r="QKS250" s="53"/>
      <c r="QKT250" s="53"/>
      <c r="QKU250" s="53"/>
      <c r="QKV250" s="53"/>
      <c r="QKW250" s="53"/>
      <c r="QKX250" s="53"/>
      <c r="QKY250" s="53"/>
      <c r="QKZ250" s="53"/>
      <c r="QLA250" s="53"/>
      <c r="QLB250" s="53"/>
      <c r="QLC250" s="53"/>
      <c r="QLD250" s="53"/>
      <c r="QLE250" s="53"/>
      <c r="QLF250" s="53"/>
      <c r="QLG250" s="53"/>
      <c r="QLH250" s="53"/>
      <c r="QLI250" s="53"/>
      <c r="QLJ250" s="53"/>
      <c r="QLK250" s="53"/>
      <c r="QLL250" s="53"/>
      <c r="QLM250" s="53"/>
      <c r="QLN250" s="53"/>
      <c r="QLO250" s="53"/>
      <c r="QLP250" s="53"/>
      <c r="QLQ250" s="53"/>
      <c r="QLR250" s="53"/>
      <c r="QLS250" s="53"/>
      <c r="QLT250" s="53"/>
      <c r="QLU250" s="53"/>
      <c r="QLV250" s="53"/>
      <c r="QLW250" s="53"/>
      <c r="QLX250" s="53"/>
      <c r="QLY250" s="53"/>
      <c r="QLZ250" s="53"/>
      <c r="QMA250" s="53"/>
      <c r="QMB250" s="53"/>
      <c r="QMC250" s="53"/>
      <c r="QMD250" s="53"/>
      <c r="QME250" s="53"/>
      <c r="QMF250" s="53"/>
      <c r="QMG250" s="53"/>
      <c r="QMH250" s="53"/>
      <c r="QMI250" s="53"/>
      <c r="QMJ250" s="53"/>
      <c r="QMK250" s="53"/>
      <c r="QML250" s="53"/>
      <c r="QMM250" s="53"/>
      <c r="QMN250" s="53"/>
      <c r="QMO250" s="53"/>
      <c r="QMP250" s="53"/>
      <c r="QMQ250" s="53"/>
      <c r="QMR250" s="53"/>
      <c r="QMS250" s="53"/>
      <c r="QMT250" s="53"/>
      <c r="QMU250" s="53"/>
      <c r="QMV250" s="53"/>
      <c r="QMW250" s="53"/>
      <c r="QMX250" s="53"/>
      <c r="QMY250" s="53"/>
      <c r="QMZ250" s="53"/>
      <c r="QNA250" s="53"/>
      <c r="QNB250" s="53"/>
      <c r="QNC250" s="53"/>
      <c r="QND250" s="53"/>
      <c r="QNE250" s="53"/>
      <c r="QNF250" s="53"/>
      <c r="QNG250" s="53"/>
      <c r="QNH250" s="53"/>
      <c r="QNI250" s="53"/>
      <c r="QNJ250" s="53"/>
      <c r="QNK250" s="53"/>
      <c r="QNL250" s="53"/>
      <c r="QNM250" s="53"/>
      <c r="QNN250" s="53"/>
      <c r="QNO250" s="53"/>
      <c r="QNP250" s="53"/>
      <c r="QNQ250" s="53"/>
      <c r="QNR250" s="53"/>
      <c r="QNS250" s="53"/>
      <c r="QNT250" s="53"/>
      <c r="QNU250" s="53"/>
      <c r="QNV250" s="53"/>
      <c r="QNW250" s="53"/>
      <c r="QNX250" s="53"/>
      <c r="QNY250" s="53"/>
      <c r="QNZ250" s="53"/>
      <c r="QOA250" s="53"/>
      <c r="QOD250" s="53"/>
      <c r="QOE250" s="53"/>
      <c r="QOF250" s="53"/>
      <c r="QOG250" s="53"/>
      <c r="QOH250" s="53"/>
      <c r="QOI250" s="53"/>
      <c r="QOJ250" s="53"/>
      <c r="QOK250" s="53"/>
      <c r="QOL250" s="53"/>
      <c r="QOM250" s="53"/>
      <c r="QON250" s="53"/>
      <c r="QOO250" s="53"/>
      <c r="QOP250" s="53"/>
      <c r="QOQ250" s="53"/>
      <c r="QOR250" s="53"/>
      <c r="QOS250" s="53"/>
      <c r="QOT250" s="53"/>
      <c r="QOU250" s="53"/>
      <c r="QOV250" s="53"/>
      <c r="QOW250" s="53"/>
      <c r="QOX250" s="53"/>
      <c r="QOY250" s="53"/>
      <c r="QOZ250" s="53"/>
      <c r="QPA250" s="53"/>
      <c r="QPB250" s="53"/>
      <c r="QPC250" s="53"/>
      <c r="QPD250" s="53"/>
      <c r="QPE250" s="53"/>
      <c r="QPF250" s="53"/>
      <c r="QPG250" s="53"/>
      <c r="QPH250" s="53"/>
      <c r="QPI250" s="53"/>
      <c r="QPJ250" s="53"/>
      <c r="QPK250" s="53"/>
      <c r="QPL250" s="53"/>
      <c r="QPM250" s="53"/>
      <c r="QPN250" s="53"/>
      <c r="QPO250" s="53"/>
      <c r="QPP250" s="53"/>
      <c r="QPQ250" s="53"/>
      <c r="QPR250" s="53"/>
      <c r="QPS250" s="53"/>
      <c r="QPT250" s="53"/>
      <c r="QPU250" s="53"/>
      <c r="QPV250" s="53"/>
      <c r="QPW250" s="53"/>
      <c r="QPX250" s="53"/>
      <c r="QPY250" s="53"/>
      <c r="QPZ250" s="53"/>
      <c r="QQA250" s="53"/>
      <c r="QQB250" s="53"/>
      <c r="QQC250" s="53"/>
      <c r="QQD250" s="53"/>
      <c r="QQE250" s="53"/>
      <c r="QQF250" s="53"/>
      <c r="QQG250" s="53"/>
      <c r="QQH250" s="53"/>
      <c r="QQI250" s="53"/>
      <c r="QQJ250" s="53"/>
      <c r="QQK250" s="53"/>
      <c r="QQL250" s="53"/>
      <c r="QQM250" s="53"/>
      <c r="QQN250" s="53"/>
      <c r="QQO250" s="53"/>
      <c r="QQP250" s="53"/>
      <c r="QQQ250" s="53"/>
      <c r="QQR250" s="53"/>
      <c r="QQS250" s="53"/>
      <c r="QQT250" s="53"/>
      <c r="QQU250" s="53"/>
      <c r="QQV250" s="53"/>
      <c r="QQW250" s="53"/>
      <c r="QQX250" s="53"/>
      <c r="QQY250" s="53"/>
      <c r="QQZ250" s="53"/>
      <c r="QRA250" s="53"/>
      <c r="QRB250" s="53"/>
      <c r="QRC250" s="53"/>
      <c r="QRD250" s="53"/>
      <c r="QRE250" s="53"/>
      <c r="QRF250" s="53"/>
      <c r="QRG250" s="53"/>
      <c r="QRH250" s="53"/>
      <c r="QRI250" s="53"/>
      <c r="QRJ250" s="53"/>
      <c r="QRK250" s="53"/>
      <c r="QRL250" s="53"/>
      <c r="QRM250" s="53"/>
      <c r="QRN250" s="53"/>
      <c r="QRO250" s="53"/>
      <c r="QRP250" s="53"/>
      <c r="QRQ250" s="53"/>
      <c r="QRR250" s="53"/>
      <c r="QRS250" s="53"/>
      <c r="QRT250" s="53"/>
      <c r="QRU250" s="53"/>
      <c r="QRV250" s="53"/>
      <c r="QRW250" s="53"/>
      <c r="QRX250" s="53"/>
      <c r="QRY250" s="53"/>
      <c r="QRZ250" s="53"/>
      <c r="QSA250" s="53"/>
      <c r="QSB250" s="53"/>
      <c r="QSC250" s="53"/>
      <c r="QSD250" s="53"/>
      <c r="QSE250" s="53"/>
      <c r="QSF250" s="53"/>
      <c r="QSG250" s="53"/>
      <c r="QSH250" s="53"/>
      <c r="QSI250" s="53"/>
      <c r="QSJ250" s="53"/>
      <c r="QSK250" s="53"/>
      <c r="QSL250" s="53"/>
      <c r="QSM250" s="53"/>
      <c r="QSN250" s="53"/>
      <c r="QSO250" s="53"/>
      <c r="QSP250" s="53"/>
      <c r="QSQ250" s="53"/>
      <c r="QSR250" s="53"/>
      <c r="QSS250" s="53"/>
      <c r="QST250" s="53"/>
      <c r="QSU250" s="53"/>
      <c r="QSV250" s="53"/>
      <c r="QSW250" s="53"/>
      <c r="QSX250" s="53"/>
      <c r="QSY250" s="53"/>
      <c r="QSZ250" s="53"/>
      <c r="QTA250" s="53"/>
      <c r="QTB250" s="53"/>
      <c r="QTC250" s="53"/>
      <c r="QTD250" s="53"/>
      <c r="QTE250" s="53"/>
      <c r="QTF250" s="53"/>
      <c r="QTG250" s="53"/>
      <c r="QTH250" s="53"/>
      <c r="QTI250" s="53"/>
      <c r="QTJ250" s="53"/>
      <c r="QTK250" s="53"/>
      <c r="QTL250" s="53"/>
      <c r="QTM250" s="53"/>
      <c r="QTN250" s="53"/>
      <c r="QTO250" s="53"/>
      <c r="QTP250" s="53"/>
      <c r="QTQ250" s="53"/>
      <c r="QTR250" s="53"/>
      <c r="QTS250" s="53"/>
      <c r="QTT250" s="53"/>
      <c r="QTU250" s="53"/>
      <c r="QTV250" s="53"/>
      <c r="QTW250" s="53"/>
      <c r="QTX250" s="53"/>
      <c r="QTY250" s="53"/>
      <c r="QTZ250" s="53"/>
      <c r="QUA250" s="53"/>
      <c r="QUB250" s="53"/>
      <c r="QUC250" s="53"/>
      <c r="QUD250" s="53"/>
      <c r="QUE250" s="53"/>
      <c r="QUF250" s="53"/>
      <c r="QUG250" s="53"/>
      <c r="QUH250" s="53"/>
      <c r="QUI250" s="53"/>
      <c r="QUJ250" s="53"/>
      <c r="QUK250" s="53"/>
      <c r="QUL250" s="53"/>
      <c r="QUM250" s="53"/>
      <c r="QUN250" s="53"/>
      <c r="QUO250" s="53"/>
      <c r="QUP250" s="53"/>
      <c r="QUQ250" s="53"/>
      <c r="QUR250" s="53"/>
      <c r="QUS250" s="53"/>
      <c r="QUT250" s="53"/>
      <c r="QUU250" s="53"/>
      <c r="QUV250" s="53"/>
      <c r="QUW250" s="53"/>
      <c r="QUX250" s="53"/>
      <c r="QUY250" s="53"/>
      <c r="QUZ250" s="53"/>
      <c r="QVA250" s="53"/>
      <c r="QVB250" s="53"/>
      <c r="QVC250" s="53"/>
      <c r="QVD250" s="53"/>
      <c r="QVE250" s="53"/>
      <c r="QVF250" s="53"/>
      <c r="QVG250" s="53"/>
      <c r="QVH250" s="53"/>
      <c r="QVI250" s="53"/>
      <c r="QVJ250" s="53"/>
      <c r="QVK250" s="53"/>
      <c r="QVL250" s="53"/>
      <c r="QVM250" s="53"/>
      <c r="QVN250" s="53"/>
      <c r="QVO250" s="53"/>
      <c r="QVP250" s="53"/>
      <c r="QVQ250" s="53"/>
      <c r="QVR250" s="53"/>
      <c r="QVS250" s="53"/>
      <c r="QVT250" s="53"/>
      <c r="QVU250" s="53"/>
      <c r="QVV250" s="53"/>
      <c r="QVW250" s="53"/>
      <c r="QVX250" s="53"/>
      <c r="QVY250" s="53"/>
      <c r="QVZ250" s="53"/>
      <c r="QWA250" s="53"/>
      <c r="QWB250" s="53"/>
      <c r="QWC250" s="53"/>
      <c r="QWD250" s="53"/>
      <c r="QWE250" s="53"/>
      <c r="QWF250" s="53"/>
      <c r="QWG250" s="53"/>
      <c r="QWH250" s="53"/>
      <c r="QWI250" s="53"/>
      <c r="QWJ250" s="53"/>
      <c r="QWK250" s="53"/>
      <c r="QWL250" s="53"/>
      <c r="QWM250" s="53"/>
      <c r="QWN250" s="53"/>
      <c r="QWO250" s="53"/>
      <c r="QWP250" s="53"/>
      <c r="QWQ250" s="53"/>
      <c r="QWR250" s="53"/>
      <c r="QWS250" s="53"/>
      <c r="QWT250" s="53"/>
      <c r="QWU250" s="53"/>
      <c r="QWV250" s="53"/>
      <c r="QWW250" s="53"/>
      <c r="QWX250" s="53"/>
      <c r="QWY250" s="53"/>
      <c r="QWZ250" s="53"/>
      <c r="QXA250" s="53"/>
      <c r="QXB250" s="53"/>
      <c r="QXC250" s="53"/>
      <c r="QXD250" s="53"/>
      <c r="QXE250" s="53"/>
      <c r="QXF250" s="53"/>
      <c r="QXG250" s="53"/>
      <c r="QXH250" s="53"/>
      <c r="QXI250" s="53"/>
      <c r="QXJ250" s="53"/>
      <c r="QXK250" s="53"/>
      <c r="QXL250" s="53"/>
      <c r="QXM250" s="53"/>
      <c r="QXN250" s="53"/>
      <c r="QXO250" s="53"/>
      <c r="QXP250" s="53"/>
      <c r="QXQ250" s="53"/>
      <c r="QXR250" s="53"/>
      <c r="QXS250" s="53"/>
      <c r="QXT250" s="53"/>
      <c r="QXU250" s="53"/>
      <c r="QXV250" s="53"/>
      <c r="QXW250" s="53"/>
      <c r="QXZ250" s="53"/>
      <c r="QYA250" s="53"/>
      <c r="QYB250" s="53"/>
      <c r="QYC250" s="53"/>
      <c r="QYD250" s="53"/>
      <c r="QYE250" s="53"/>
      <c r="QYF250" s="53"/>
      <c r="QYG250" s="53"/>
      <c r="QYH250" s="53"/>
      <c r="QYI250" s="53"/>
      <c r="QYJ250" s="53"/>
      <c r="QYK250" s="53"/>
      <c r="QYL250" s="53"/>
      <c r="QYM250" s="53"/>
      <c r="QYN250" s="53"/>
      <c r="QYO250" s="53"/>
      <c r="QYP250" s="53"/>
      <c r="QYQ250" s="53"/>
      <c r="QYR250" s="53"/>
      <c r="QYS250" s="53"/>
      <c r="QYT250" s="53"/>
      <c r="QYU250" s="53"/>
      <c r="QYV250" s="53"/>
      <c r="QYW250" s="53"/>
      <c r="QYX250" s="53"/>
      <c r="QYY250" s="53"/>
      <c r="QYZ250" s="53"/>
      <c r="QZA250" s="53"/>
      <c r="QZB250" s="53"/>
      <c r="QZC250" s="53"/>
      <c r="QZD250" s="53"/>
      <c r="QZE250" s="53"/>
      <c r="QZF250" s="53"/>
      <c r="QZG250" s="53"/>
      <c r="QZH250" s="53"/>
      <c r="QZI250" s="53"/>
      <c r="QZJ250" s="53"/>
      <c r="QZK250" s="53"/>
      <c r="QZL250" s="53"/>
      <c r="QZM250" s="53"/>
      <c r="QZN250" s="53"/>
      <c r="QZO250" s="53"/>
      <c r="QZP250" s="53"/>
      <c r="QZQ250" s="53"/>
      <c r="QZR250" s="53"/>
      <c r="QZS250" s="53"/>
      <c r="QZT250" s="53"/>
      <c r="QZU250" s="53"/>
      <c r="QZV250" s="53"/>
      <c r="QZW250" s="53"/>
      <c r="QZX250" s="53"/>
      <c r="QZY250" s="53"/>
      <c r="QZZ250" s="53"/>
      <c r="RAA250" s="53"/>
      <c r="RAB250" s="53"/>
      <c r="RAC250" s="53"/>
      <c r="RAD250" s="53"/>
      <c r="RAE250" s="53"/>
      <c r="RAF250" s="53"/>
      <c r="RAG250" s="53"/>
      <c r="RAH250" s="53"/>
      <c r="RAI250" s="53"/>
      <c r="RAJ250" s="53"/>
      <c r="RAK250" s="53"/>
      <c r="RAL250" s="53"/>
      <c r="RAM250" s="53"/>
      <c r="RAN250" s="53"/>
      <c r="RAO250" s="53"/>
      <c r="RAP250" s="53"/>
      <c r="RAQ250" s="53"/>
      <c r="RAR250" s="53"/>
      <c r="RAS250" s="53"/>
      <c r="RAT250" s="53"/>
      <c r="RAU250" s="53"/>
      <c r="RAV250" s="53"/>
      <c r="RAW250" s="53"/>
      <c r="RAX250" s="53"/>
      <c r="RAY250" s="53"/>
      <c r="RAZ250" s="53"/>
      <c r="RBA250" s="53"/>
      <c r="RBB250" s="53"/>
      <c r="RBC250" s="53"/>
      <c r="RBD250" s="53"/>
      <c r="RBE250" s="53"/>
      <c r="RBF250" s="53"/>
      <c r="RBG250" s="53"/>
      <c r="RBH250" s="53"/>
      <c r="RBI250" s="53"/>
      <c r="RBJ250" s="53"/>
      <c r="RBK250" s="53"/>
      <c r="RBL250" s="53"/>
      <c r="RBM250" s="53"/>
      <c r="RBN250" s="53"/>
      <c r="RBO250" s="53"/>
      <c r="RBP250" s="53"/>
      <c r="RBQ250" s="53"/>
      <c r="RBR250" s="53"/>
      <c r="RBS250" s="53"/>
      <c r="RBT250" s="53"/>
      <c r="RBU250" s="53"/>
      <c r="RBV250" s="53"/>
      <c r="RBW250" s="53"/>
      <c r="RBX250" s="53"/>
      <c r="RBY250" s="53"/>
      <c r="RBZ250" s="53"/>
      <c r="RCA250" s="53"/>
      <c r="RCB250" s="53"/>
      <c r="RCC250" s="53"/>
      <c r="RCD250" s="53"/>
      <c r="RCE250" s="53"/>
      <c r="RCF250" s="53"/>
      <c r="RCG250" s="53"/>
      <c r="RCH250" s="53"/>
      <c r="RCI250" s="53"/>
      <c r="RCJ250" s="53"/>
      <c r="RCK250" s="53"/>
      <c r="RCL250" s="53"/>
      <c r="RCM250" s="53"/>
      <c r="RCN250" s="53"/>
      <c r="RCO250" s="53"/>
      <c r="RCP250" s="53"/>
      <c r="RCQ250" s="53"/>
      <c r="RCR250" s="53"/>
      <c r="RCS250" s="53"/>
      <c r="RCT250" s="53"/>
      <c r="RCU250" s="53"/>
      <c r="RCV250" s="53"/>
      <c r="RCW250" s="53"/>
      <c r="RCX250" s="53"/>
      <c r="RCY250" s="53"/>
      <c r="RCZ250" s="53"/>
      <c r="RDA250" s="53"/>
      <c r="RDB250" s="53"/>
      <c r="RDC250" s="53"/>
      <c r="RDD250" s="53"/>
      <c r="RDE250" s="53"/>
      <c r="RDF250" s="53"/>
      <c r="RDG250" s="53"/>
      <c r="RDH250" s="53"/>
      <c r="RDI250" s="53"/>
      <c r="RDJ250" s="53"/>
      <c r="RDK250" s="53"/>
      <c r="RDL250" s="53"/>
      <c r="RDM250" s="53"/>
      <c r="RDN250" s="53"/>
      <c r="RDO250" s="53"/>
      <c r="RDP250" s="53"/>
      <c r="RDQ250" s="53"/>
      <c r="RDR250" s="53"/>
      <c r="RDS250" s="53"/>
      <c r="RDT250" s="53"/>
      <c r="RDU250" s="53"/>
      <c r="RDV250" s="53"/>
      <c r="RDW250" s="53"/>
      <c r="RDX250" s="53"/>
      <c r="RDY250" s="53"/>
      <c r="RDZ250" s="53"/>
      <c r="REA250" s="53"/>
      <c r="REB250" s="53"/>
      <c r="REC250" s="53"/>
      <c r="RED250" s="53"/>
      <c r="REE250" s="53"/>
      <c r="REF250" s="53"/>
      <c r="REG250" s="53"/>
      <c r="REH250" s="53"/>
      <c r="REI250" s="53"/>
      <c r="REJ250" s="53"/>
      <c r="REK250" s="53"/>
      <c r="REL250" s="53"/>
      <c r="REM250" s="53"/>
      <c r="REN250" s="53"/>
      <c r="REO250" s="53"/>
      <c r="REP250" s="53"/>
      <c r="REQ250" s="53"/>
      <c r="RER250" s="53"/>
      <c r="RES250" s="53"/>
      <c r="RET250" s="53"/>
      <c r="REU250" s="53"/>
      <c r="REV250" s="53"/>
      <c r="REW250" s="53"/>
      <c r="REX250" s="53"/>
      <c r="REY250" s="53"/>
      <c r="REZ250" s="53"/>
      <c r="RFA250" s="53"/>
      <c r="RFB250" s="53"/>
      <c r="RFC250" s="53"/>
      <c r="RFD250" s="53"/>
      <c r="RFE250" s="53"/>
      <c r="RFF250" s="53"/>
      <c r="RFG250" s="53"/>
      <c r="RFH250" s="53"/>
      <c r="RFI250" s="53"/>
      <c r="RFJ250" s="53"/>
      <c r="RFK250" s="53"/>
      <c r="RFL250" s="53"/>
      <c r="RFM250" s="53"/>
      <c r="RFN250" s="53"/>
      <c r="RFO250" s="53"/>
      <c r="RFP250" s="53"/>
      <c r="RFQ250" s="53"/>
      <c r="RFR250" s="53"/>
      <c r="RFS250" s="53"/>
      <c r="RFT250" s="53"/>
      <c r="RFU250" s="53"/>
      <c r="RFV250" s="53"/>
      <c r="RFW250" s="53"/>
      <c r="RFX250" s="53"/>
      <c r="RFY250" s="53"/>
      <c r="RFZ250" s="53"/>
      <c r="RGA250" s="53"/>
      <c r="RGB250" s="53"/>
      <c r="RGC250" s="53"/>
      <c r="RGD250" s="53"/>
      <c r="RGE250" s="53"/>
      <c r="RGF250" s="53"/>
      <c r="RGG250" s="53"/>
      <c r="RGH250" s="53"/>
      <c r="RGI250" s="53"/>
      <c r="RGJ250" s="53"/>
      <c r="RGK250" s="53"/>
      <c r="RGL250" s="53"/>
      <c r="RGM250" s="53"/>
      <c r="RGN250" s="53"/>
      <c r="RGO250" s="53"/>
      <c r="RGP250" s="53"/>
      <c r="RGQ250" s="53"/>
      <c r="RGR250" s="53"/>
      <c r="RGS250" s="53"/>
      <c r="RGT250" s="53"/>
      <c r="RGU250" s="53"/>
      <c r="RGV250" s="53"/>
      <c r="RGW250" s="53"/>
      <c r="RGX250" s="53"/>
      <c r="RGY250" s="53"/>
      <c r="RGZ250" s="53"/>
      <c r="RHA250" s="53"/>
      <c r="RHB250" s="53"/>
      <c r="RHC250" s="53"/>
      <c r="RHD250" s="53"/>
      <c r="RHE250" s="53"/>
      <c r="RHF250" s="53"/>
      <c r="RHG250" s="53"/>
      <c r="RHH250" s="53"/>
      <c r="RHI250" s="53"/>
      <c r="RHJ250" s="53"/>
      <c r="RHK250" s="53"/>
      <c r="RHL250" s="53"/>
      <c r="RHM250" s="53"/>
      <c r="RHN250" s="53"/>
      <c r="RHO250" s="53"/>
      <c r="RHP250" s="53"/>
      <c r="RHQ250" s="53"/>
      <c r="RHR250" s="53"/>
      <c r="RHS250" s="53"/>
      <c r="RHV250" s="53"/>
      <c r="RHW250" s="53"/>
      <c r="RHX250" s="53"/>
      <c r="RHY250" s="53"/>
      <c r="RHZ250" s="53"/>
      <c r="RIA250" s="53"/>
      <c r="RIB250" s="53"/>
      <c r="RIC250" s="53"/>
      <c r="RID250" s="53"/>
      <c r="RIE250" s="53"/>
      <c r="RIF250" s="53"/>
      <c r="RIG250" s="53"/>
      <c r="RIH250" s="53"/>
      <c r="RII250" s="53"/>
      <c r="RIJ250" s="53"/>
      <c r="RIK250" s="53"/>
      <c r="RIL250" s="53"/>
      <c r="RIM250" s="53"/>
      <c r="RIN250" s="53"/>
      <c r="RIO250" s="53"/>
      <c r="RIP250" s="53"/>
      <c r="RIQ250" s="53"/>
      <c r="RIR250" s="53"/>
      <c r="RIS250" s="53"/>
      <c r="RIT250" s="53"/>
      <c r="RIU250" s="53"/>
      <c r="RIV250" s="53"/>
      <c r="RIW250" s="53"/>
      <c r="RIX250" s="53"/>
      <c r="RIY250" s="53"/>
      <c r="RIZ250" s="53"/>
      <c r="RJA250" s="53"/>
      <c r="RJB250" s="53"/>
      <c r="RJC250" s="53"/>
      <c r="RJD250" s="53"/>
      <c r="RJE250" s="53"/>
      <c r="RJF250" s="53"/>
      <c r="RJG250" s="53"/>
      <c r="RJH250" s="53"/>
      <c r="RJI250" s="53"/>
      <c r="RJJ250" s="53"/>
      <c r="RJK250" s="53"/>
      <c r="RJL250" s="53"/>
      <c r="RJM250" s="53"/>
      <c r="RJN250" s="53"/>
      <c r="RJO250" s="53"/>
      <c r="RJP250" s="53"/>
      <c r="RJQ250" s="53"/>
      <c r="RJR250" s="53"/>
      <c r="RJS250" s="53"/>
      <c r="RJT250" s="53"/>
      <c r="RJU250" s="53"/>
      <c r="RJV250" s="53"/>
      <c r="RJW250" s="53"/>
      <c r="RJX250" s="53"/>
      <c r="RJY250" s="53"/>
      <c r="RJZ250" s="53"/>
      <c r="RKA250" s="53"/>
      <c r="RKB250" s="53"/>
      <c r="RKC250" s="53"/>
      <c r="RKD250" s="53"/>
      <c r="RKE250" s="53"/>
      <c r="RKF250" s="53"/>
      <c r="RKG250" s="53"/>
      <c r="RKH250" s="53"/>
      <c r="RKI250" s="53"/>
      <c r="RKJ250" s="53"/>
      <c r="RKK250" s="53"/>
      <c r="RKL250" s="53"/>
      <c r="RKM250" s="53"/>
      <c r="RKN250" s="53"/>
      <c r="RKO250" s="53"/>
      <c r="RKP250" s="53"/>
      <c r="RKQ250" s="53"/>
      <c r="RKR250" s="53"/>
      <c r="RKS250" s="53"/>
      <c r="RKT250" s="53"/>
      <c r="RKU250" s="53"/>
      <c r="RKV250" s="53"/>
      <c r="RKW250" s="53"/>
      <c r="RKX250" s="53"/>
      <c r="RKY250" s="53"/>
      <c r="RKZ250" s="53"/>
      <c r="RLA250" s="53"/>
      <c r="RLB250" s="53"/>
      <c r="RLC250" s="53"/>
      <c r="RLD250" s="53"/>
      <c r="RLE250" s="53"/>
      <c r="RLF250" s="53"/>
      <c r="RLG250" s="53"/>
      <c r="RLH250" s="53"/>
      <c r="RLI250" s="53"/>
      <c r="RLJ250" s="53"/>
      <c r="RLK250" s="53"/>
      <c r="RLL250" s="53"/>
      <c r="RLM250" s="53"/>
      <c r="RLN250" s="53"/>
      <c r="RLO250" s="53"/>
      <c r="RLP250" s="53"/>
      <c r="RLQ250" s="53"/>
      <c r="RLR250" s="53"/>
      <c r="RLS250" s="53"/>
      <c r="RLT250" s="53"/>
      <c r="RLU250" s="53"/>
      <c r="RLV250" s="53"/>
      <c r="RLW250" s="53"/>
      <c r="RLX250" s="53"/>
      <c r="RLY250" s="53"/>
      <c r="RLZ250" s="53"/>
      <c r="RMA250" s="53"/>
      <c r="RMB250" s="53"/>
      <c r="RMC250" s="53"/>
      <c r="RMD250" s="53"/>
      <c r="RME250" s="53"/>
      <c r="RMF250" s="53"/>
      <c r="RMG250" s="53"/>
      <c r="RMH250" s="53"/>
      <c r="RMI250" s="53"/>
      <c r="RMJ250" s="53"/>
      <c r="RMK250" s="53"/>
      <c r="RML250" s="53"/>
      <c r="RMM250" s="53"/>
      <c r="RMN250" s="53"/>
      <c r="RMO250" s="53"/>
      <c r="RMP250" s="53"/>
      <c r="RMQ250" s="53"/>
      <c r="RMR250" s="53"/>
      <c r="RMS250" s="53"/>
      <c r="RMT250" s="53"/>
      <c r="RMU250" s="53"/>
      <c r="RMV250" s="53"/>
      <c r="RMW250" s="53"/>
      <c r="RMX250" s="53"/>
      <c r="RMY250" s="53"/>
      <c r="RMZ250" s="53"/>
      <c r="RNA250" s="53"/>
      <c r="RNB250" s="53"/>
      <c r="RNC250" s="53"/>
      <c r="RND250" s="53"/>
      <c r="RNE250" s="53"/>
      <c r="RNF250" s="53"/>
      <c r="RNG250" s="53"/>
      <c r="RNH250" s="53"/>
      <c r="RNI250" s="53"/>
      <c r="RNJ250" s="53"/>
      <c r="RNK250" s="53"/>
      <c r="RNL250" s="53"/>
      <c r="RNM250" s="53"/>
      <c r="RNN250" s="53"/>
      <c r="RNO250" s="53"/>
      <c r="RNP250" s="53"/>
      <c r="RNQ250" s="53"/>
      <c r="RNR250" s="53"/>
      <c r="RNS250" s="53"/>
      <c r="RNT250" s="53"/>
      <c r="RNU250" s="53"/>
      <c r="RNV250" s="53"/>
      <c r="RNW250" s="53"/>
      <c r="RNX250" s="53"/>
      <c r="RNY250" s="53"/>
      <c r="RNZ250" s="53"/>
      <c r="ROA250" s="53"/>
      <c r="ROB250" s="53"/>
      <c r="ROC250" s="53"/>
      <c r="ROD250" s="53"/>
      <c r="ROE250" s="53"/>
      <c r="ROF250" s="53"/>
      <c r="ROG250" s="53"/>
      <c r="ROH250" s="53"/>
      <c r="ROI250" s="53"/>
      <c r="ROJ250" s="53"/>
      <c r="ROK250" s="53"/>
      <c r="ROL250" s="53"/>
      <c r="ROM250" s="53"/>
      <c r="RON250" s="53"/>
      <c r="ROO250" s="53"/>
      <c r="ROP250" s="53"/>
      <c r="ROQ250" s="53"/>
      <c r="ROR250" s="53"/>
      <c r="ROS250" s="53"/>
      <c r="ROT250" s="53"/>
      <c r="ROU250" s="53"/>
      <c r="ROV250" s="53"/>
      <c r="ROW250" s="53"/>
      <c r="ROX250" s="53"/>
      <c r="ROY250" s="53"/>
      <c r="ROZ250" s="53"/>
      <c r="RPA250" s="53"/>
      <c r="RPB250" s="53"/>
      <c r="RPC250" s="53"/>
      <c r="RPD250" s="53"/>
      <c r="RPE250" s="53"/>
      <c r="RPF250" s="53"/>
      <c r="RPG250" s="53"/>
      <c r="RPH250" s="53"/>
      <c r="RPI250" s="53"/>
      <c r="RPJ250" s="53"/>
      <c r="RPK250" s="53"/>
      <c r="RPL250" s="53"/>
      <c r="RPM250" s="53"/>
      <c r="RPN250" s="53"/>
      <c r="RPO250" s="53"/>
      <c r="RPP250" s="53"/>
      <c r="RPQ250" s="53"/>
      <c r="RPR250" s="53"/>
      <c r="RPS250" s="53"/>
      <c r="RPT250" s="53"/>
      <c r="RPU250" s="53"/>
      <c r="RPV250" s="53"/>
      <c r="RPW250" s="53"/>
      <c r="RPX250" s="53"/>
      <c r="RPY250" s="53"/>
      <c r="RPZ250" s="53"/>
      <c r="RQA250" s="53"/>
      <c r="RQB250" s="53"/>
      <c r="RQC250" s="53"/>
      <c r="RQD250" s="53"/>
      <c r="RQE250" s="53"/>
      <c r="RQF250" s="53"/>
      <c r="RQG250" s="53"/>
      <c r="RQH250" s="53"/>
      <c r="RQI250" s="53"/>
      <c r="RQJ250" s="53"/>
      <c r="RQK250" s="53"/>
      <c r="RQL250" s="53"/>
      <c r="RQM250" s="53"/>
      <c r="RQN250" s="53"/>
      <c r="RQO250" s="53"/>
      <c r="RQP250" s="53"/>
      <c r="RQQ250" s="53"/>
      <c r="RQR250" s="53"/>
      <c r="RQS250" s="53"/>
      <c r="RQT250" s="53"/>
      <c r="RQU250" s="53"/>
      <c r="RQV250" s="53"/>
      <c r="RQW250" s="53"/>
      <c r="RQX250" s="53"/>
      <c r="RQY250" s="53"/>
      <c r="RQZ250" s="53"/>
      <c r="RRA250" s="53"/>
      <c r="RRB250" s="53"/>
      <c r="RRC250" s="53"/>
      <c r="RRD250" s="53"/>
      <c r="RRE250" s="53"/>
      <c r="RRF250" s="53"/>
      <c r="RRG250" s="53"/>
      <c r="RRH250" s="53"/>
      <c r="RRI250" s="53"/>
      <c r="RRJ250" s="53"/>
      <c r="RRK250" s="53"/>
      <c r="RRL250" s="53"/>
      <c r="RRM250" s="53"/>
      <c r="RRN250" s="53"/>
      <c r="RRO250" s="53"/>
      <c r="RRR250" s="53"/>
      <c r="RRS250" s="53"/>
      <c r="RRT250" s="53"/>
      <c r="RRU250" s="53"/>
      <c r="RRV250" s="53"/>
      <c r="RRW250" s="53"/>
      <c r="RRX250" s="53"/>
      <c r="RRY250" s="53"/>
      <c r="RRZ250" s="53"/>
      <c r="RSA250" s="53"/>
      <c r="RSB250" s="53"/>
      <c r="RSC250" s="53"/>
      <c r="RSD250" s="53"/>
      <c r="RSE250" s="53"/>
      <c r="RSF250" s="53"/>
      <c r="RSG250" s="53"/>
      <c r="RSH250" s="53"/>
      <c r="RSI250" s="53"/>
      <c r="RSJ250" s="53"/>
      <c r="RSK250" s="53"/>
      <c r="RSL250" s="53"/>
      <c r="RSM250" s="53"/>
      <c r="RSN250" s="53"/>
      <c r="RSO250" s="53"/>
      <c r="RSP250" s="53"/>
      <c r="RSQ250" s="53"/>
      <c r="RSR250" s="53"/>
      <c r="RSS250" s="53"/>
      <c r="RST250" s="53"/>
      <c r="RSU250" s="53"/>
      <c r="RSV250" s="53"/>
      <c r="RSW250" s="53"/>
      <c r="RSX250" s="53"/>
      <c r="RSY250" s="53"/>
      <c r="RSZ250" s="53"/>
      <c r="RTA250" s="53"/>
      <c r="RTB250" s="53"/>
      <c r="RTC250" s="53"/>
      <c r="RTD250" s="53"/>
      <c r="RTE250" s="53"/>
      <c r="RTF250" s="53"/>
      <c r="RTG250" s="53"/>
      <c r="RTH250" s="53"/>
      <c r="RTI250" s="53"/>
      <c r="RTJ250" s="53"/>
      <c r="RTK250" s="53"/>
      <c r="RTL250" s="53"/>
      <c r="RTM250" s="53"/>
      <c r="RTN250" s="53"/>
      <c r="RTO250" s="53"/>
      <c r="RTP250" s="53"/>
      <c r="RTQ250" s="53"/>
      <c r="RTR250" s="53"/>
      <c r="RTS250" s="53"/>
      <c r="RTT250" s="53"/>
      <c r="RTU250" s="53"/>
      <c r="RTV250" s="53"/>
      <c r="RTW250" s="53"/>
      <c r="RTX250" s="53"/>
      <c r="RTY250" s="53"/>
      <c r="RTZ250" s="53"/>
      <c r="RUA250" s="53"/>
      <c r="RUB250" s="53"/>
      <c r="RUC250" s="53"/>
      <c r="RUD250" s="53"/>
      <c r="RUE250" s="53"/>
      <c r="RUF250" s="53"/>
      <c r="RUG250" s="53"/>
      <c r="RUH250" s="53"/>
      <c r="RUI250" s="53"/>
      <c r="RUJ250" s="53"/>
      <c r="RUK250" s="53"/>
      <c r="RUL250" s="53"/>
      <c r="RUM250" s="53"/>
      <c r="RUN250" s="53"/>
      <c r="RUO250" s="53"/>
      <c r="RUP250" s="53"/>
      <c r="RUQ250" s="53"/>
      <c r="RUR250" s="53"/>
      <c r="RUS250" s="53"/>
      <c r="RUT250" s="53"/>
      <c r="RUU250" s="53"/>
      <c r="RUV250" s="53"/>
      <c r="RUW250" s="53"/>
      <c r="RUX250" s="53"/>
      <c r="RUY250" s="53"/>
      <c r="RUZ250" s="53"/>
      <c r="RVA250" s="53"/>
      <c r="RVB250" s="53"/>
      <c r="RVC250" s="53"/>
      <c r="RVD250" s="53"/>
      <c r="RVE250" s="53"/>
      <c r="RVF250" s="53"/>
      <c r="RVG250" s="53"/>
      <c r="RVH250" s="53"/>
      <c r="RVI250" s="53"/>
      <c r="RVJ250" s="53"/>
      <c r="RVK250" s="53"/>
      <c r="RVL250" s="53"/>
      <c r="RVM250" s="53"/>
      <c r="RVN250" s="53"/>
      <c r="RVO250" s="53"/>
      <c r="RVP250" s="53"/>
      <c r="RVQ250" s="53"/>
      <c r="RVR250" s="53"/>
      <c r="RVS250" s="53"/>
      <c r="RVT250" s="53"/>
      <c r="RVU250" s="53"/>
      <c r="RVV250" s="53"/>
      <c r="RVW250" s="53"/>
      <c r="RVX250" s="53"/>
      <c r="RVY250" s="53"/>
      <c r="RVZ250" s="53"/>
      <c r="RWA250" s="53"/>
      <c r="RWB250" s="53"/>
      <c r="RWC250" s="53"/>
      <c r="RWD250" s="53"/>
      <c r="RWE250" s="53"/>
      <c r="RWF250" s="53"/>
      <c r="RWG250" s="53"/>
      <c r="RWH250" s="53"/>
      <c r="RWI250" s="53"/>
      <c r="RWJ250" s="53"/>
      <c r="RWK250" s="53"/>
      <c r="RWL250" s="53"/>
      <c r="RWM250" s="53"/>
      <c r="RWN250" s="53"/>
      <c r="RWO250" s="53"/>
      <c r="RWP250" s="53"/>
      <c r="RWQ250" s="53"/>
      <c r="RWR250" s="53"/>
      <c r="RWS250" s="53"/>
      <c r="RWT250" s="53"/>
      <c r="RWU250" s="53"/>
      <c r="RWV250" s="53"/>
      <c r="RWW250" s="53"/>
      <c r="RWX250" s="53"/>
      <c r="RWY250" s="53"/>
      <c r="RWZ250" s="53"/>
      <c r="RXA250" s="53"/>
      <c r="RXB250" s="53"/>
      <c r="RXC250" s="53"/>
      <c r="RXD250" s="53"/>
      <c r="RXE250" s="53"/>
      <c r="RXF250" s="53"/>
      <c r="RXG250" s="53"/>
      <c r="RXH250" s="53"/>
      <c r="RXI250" s="53"/>
      <c r="RXJ250" s="53"/>
      <c r="RXK250" s="53"/>
      <c r="RXL250" s="53"/>
      <c r="RXM250" s="53"/>
      <c r="RXN250" s="53"/>
      <c r="RXO250" s="53"/>
      <c r="RXP250" s="53"/>
      <c r="RXQ250" s="53"/>
      <c r="RXR250" s="53"/>
      <c r="RXS250" s="53"/>
      <c r="RXT250" s="53"/>
      <c r="RXU250" s="53"/>
      <c r="RXV250" s="53"/>
      <c r="RXW250" s="53"/>
      <c r="RXX250" s="53"/>
      <c r="RXY250" s="53"/>
      <c r="RXZ250" s="53"/>
      <c r="RYA250" s="53"/>
      <c r="RYB250" s="53"/>
      <c r="RYC250" s="53"/>
      <c r="RYD250" s="53"/>
      <c r="RYE250" s="53"/>
      <c r="RYF250" s="53"/>
      <c r="RYG250" s="53"/>
      <c r="RYH250" s="53"/>
      <c r="RYI250" s="53"/>
      <c r="RYJ250" s="53"/>
      <c r="RYK250" s="53"/>
      <c r="RYL250" s="53"/>
      <c r="RYM250" s="53"/>
      <c r="RYN250" s="53"/>
      <c r="RYO250" s="53"/>
      <c r="RYP250" s="53"/>
      <c r="RYQ250" s="53"/>
      <c r="RYR250" s="53"/>
      <c r="RYS250" s="53"/>
      <c r="RYT250" s="53"/>
      <c r="RYU250" s="53"/>
      <c r="RYV250" s="53"/>
      <c r="RYW250" s="53"/>
      <c r="RYX250" s="53"/>
      <c r="RYY250" s="53"/>
      <c r="RYZ250" s="53"/>
      <c r="RZA250" s="53"/>
      <c r="RZB250" s="53"/>
      <c r="RZC250" s="53"/>
      <c r="RZD250" s="53"/>
      <c r="RZE250" s="53"/>
      <c r="RZF250" s="53"/>
      <c r="RZG250" s="53"/>
      <c r="RZH250" s="53"/>
      <c r="RZI250" s="53"/>
      <c r="RZJ250" s="53"/>
      <c r="RZK250" s="53"/>
      <c r="RZL250" s="53"/>
      <c r="RZM250" s="53"/>
      <c r="RZN250" s="53"/>
      <c r="RZO250" s="53"/>
      <c r="RZP250" s="53"/>
      <c r="RZQ250" s="53"/>
      <c r="RZR250" s="53"/>
      <c r="RZS250" s="53"/>
      <c r="RZT250" s="53"/>
      <c r="RZU250" s="53"/>
      <c r="RZV250" s="53"/>
      <c r="RZW250" s="53"/>
      <c r="RZX250" s="53"/>
      <c r="RZY250" s="53"/>
      <c r="RZZ250" s="53"/>
      <c r="SAA250" s="53"/>
      <c r="SAB250" s="53"/>
      <c r="SAC250" s="53"/>
      <c r="SAD250" s="53"/>
      <c r="SAE250" s="53"/>
      <c r="SAF250" s="53"/>
      <c r="SAG250" s="53"/>
      <c r="SAH250" s="53"/>
      <c r="SAI250" s="53"/>
      <c r="SAJ250" s="53"/>
      <c r="SAK250" s="53"/>
      <c r="SAL250" s="53"/>
      <c r="SAM250" s="53"/>
      <c r="SAN250" s="53"/>
      <c r="SAO250" s="53"/>
      <c r="SAP250" s="53"/>
      <c r="SAQ250" s="53"/>
      <c r="SAR250" s="53"/>
      <c r="SAS250" s="53"/>
      <c r="SAT250" s="53"/>
      <c r="SAU250" s="53"/>
      <c r="SAV250" s="53"/>
      <c r="SAW250" s="53"/>
      <c r="SAX250" s="53"/>
      <c r="SAY250" s="53"/>
      <c r="SAZ250" s="53"/>
      <c r="SBA250" s="53"/>
      <c r="SBB250" s="53"/>
      <c r="SBC250" s="53"/>
      <c r="SBD250" s="53"/>
      <c r="SBE250" s="53"/>
      <c r="SBF250" s="53"/>
      <c r="SBG250" s="53"/>
      <c r="SBH250" s="53"/>
      <c r="SBI250" s="53"/>
      <c r="SBJ250" s="53"/>
      <c r="SBK250" s="53"/>
      <c r="SBN250" s="53"/>
      <c r="SBO250" s="53"/>
      <c r="SBP250" s="53"/>
      <c r="SBQ250" s="53"/>
      <c r="SBR250" s="53"/>
      <c r="SBS250" s="53"/>
      <c r="SBT250" s="53"/>
      <c r="SBU250" s="53"/>
      <c r="SBV250" s="53"/>
      <c r="SBW250" s="53"/>
      <c r="SBX250" s="53"/>
      <c r="SBY250" s="53"/>
      <c r="SBZ250" s="53"/>
      <c r="SCA250" s="53"/>
      <c r="SCB250" s="53"/>
      <c r="SCC250" s="53"/>
      <c r="SCD250" s="53"/>
      <c r="SCE250" s="53"/>
      <c r="SCF250" s="53"/>
      <c r="SCG250" s="53"/>
      <c r="SCH250" s="53"/>
      <c r="SCI250" s="53"/>
      <c r="SCJ250" s="53"/>
      <c r="SCK250" s="53"/>
      <c r="SCL250" s="53"/>
      <c r="SCM250" s="53"/>
      <c r="SCN250" s="53"/>
      <c r="SCO250" s="53"/>
      <c r="SCP250" s="53"/>
      <c r="SCQ250" s="53"/>
      <c r="SCR250" s="53"/>
      <c r="SCS250" s="53"/>
      <c r="SCT250" s="53"/>
      <c r="SCU250" s="53"/>
      <c r="SCV250" s="53"/>
      <c r="SCW250" s="53"/>
      <c r="SCX250" s="53"/>
      <c r="SCY250" s="53"/>
      <c r="SCZ250" s="53"/>
      <c r="SDA250" s="53"/>
      <c r="SDB250" s="53"/>
      <c r="SDC250" s="53"/>
      <c r="SDD250" s="53"/>
      <c r="SDE250" s="53"/>
      <c r="SDF250" s="53"/>
      <c r="SDG250" s="53"/>
      <c r="SDH250" s="53"/>
      <c r="SDI250" s="53"/>
      <c r="SDJ250" s="53"/>
      <c r="SDK250" s="53"/>
      <c r="SDL250" s="53"/>
      <c r="SDM250" s="53"/>
      <c r="SDN250" s="53"/>
      <c r="SDO250" s="53"/>
      <c r="SDP250" s="53"/>
      <c r="SDQ250" s="53"/>
      <c r="SDR250" s="53"/>
      <c r="SDS250" s="53"/>
      <c r="SDT250" s="53"/>
      <c r="SDU250" s="53"/>
      <c r="SDV250" s="53"/>
      <c r="SDW250" s="53"/>
      <c r="SDX250" s="53"/>
      <c r="SDY250" s="53"/>
      <c r="SDZ250" s="53"/>
      <c r="SEA250" s="53"/>
      <c r="SEB250" s="53"/>
      <c r="SEC250" s="53"/>
      <c r="SED250" s="53"/>
      <c r="SEE250" s="53"/>
      <c r="SEF250" s="53"/>
      <c r="SEG250" s="53"/>
      <c r="SEH250" s="53"/>
      <c r="SEI250" s="53"/>
      <c r="SEJ250" s="53"/>
      <c r="SEK250" s="53"/>
      <c r="SEL250" s="53"/>
      <c r="SEM250" s="53"/>
      <c r="SEN250" s="53"/>
      <c r="SEO250" s="53"/>
      <c r="SEP250" s="53"/>
      <c r="SEQ250" s="53"/>
      <c r="SER250" s="53"/>
      <c r="SES250" s="53"/>
      <c r="SET250" s="53"/>
      <c r="SEU250" s="53"/>
      <c r="SEV250" s="53"/>
      <c r="SEW250" s="53"/>
      <c r="SEX250" s="53"/>
      <c r="SEY250" s="53"/>
      <c r="SEZ250" s="53"/>
      <c r="SFA250" s="53"/>
      <c r="SFB250" s="53"/>
      <c r="SFC250" s="53"/>
      <c r="SFD250" s="53"/>
      <c r="SFE250" s="53"/>
      <c r="SFF250" s="53"/>
      <c r="SFG250" s="53"/>
      <c r="SFH250" s="53"/>
      <c r="SFI250" s="53"/>
      <c r="SFJ250" s="53"/>
      <c r="SFK250" s="53"/>
      <c r="SFL250" s="53"/>
      <c r="SFM250" s="53"/>
      <c r="SFN250" s="53"/>
      <c r="SFO250" s="53"/>
      <c r="SFP250" s="53"/>
      <c r="SFQ250" s="53"/>
      <c r="SFR250" s="53"/>
      <c r="SFS250" s="53"/>
      <c r="SFT250" s="53"/>
      <c r="SFU250" s="53"/>
      <c r="SFV250" s="53"/>
      <c r="SFW250" s="53"/>
      <c r="SFX250" s="53"/>
      <c r="SFY250" s="53"/>
      <c r="SFZ250" s="53"/>
      <c r="SGA250" s="53"/>
      <c r="SGB250" s="53"/>
      <c r="SGC250" s="53"/>
      <c r="SGD250" s="53"/>
      <c r="SGE250" s="53"/>
      <c r="SGF250" s="53"/>
      <c r="SGG250" s="53"/>
      <c r="SGH250" s="53"/>
      <c r="SGI250" s="53"/>
      <c r="SGJ250" s="53"/>
      <c r="SGK250" s="53"/>
      <c r="SGL250" s="53"/>
      <c r="SGM250" s="53"/>
      <c r="SGN250" s="53"/>
      <c r="SGO250" s="53"/>
      <c r="SGP250" s="53"/>
      <c r="SGQ250" s="53"/>
      <c r="SGR250" s="53"/>
      <c r="SGS250" s="53"/>
      <c r="SGT250" s="53"/>
      <c r="SGU250" s="53"/>
      <c r="SGV250" s="53"/>
      <c r="SGW250" s="53"/>
      <c r="SGX250" s="53"/>
      <c r="SGY250" s="53"/>
      <c r="SGZ250" s="53"/>
      <c r="SHA250" s="53"/>
      <c r="SHB250" s="53"/>
      <c r="SHC250" s="53"/>
      <c r="SHD250" s="53"/>
      <c r="SHE250" s="53"/>
      <c r="SHF250" s="53"/>
      <c r="SHG250" s="53"/>
      <c r="SHH250" s="53"/>
      <c r="SHI250" s="53"/>
      <c r="SHJ250" s="53"/>
      <c r="SHK250" s="53"/>
      <c r="SHL250" s="53"/>
      <c r="SHM250" s="53"/>
      <c r="SHN250" s="53"/>
      <c r="SHO250" s="53"/>
      <c r="SHP250" s="53"/>
      <c r="SHQ250" s="53"/>
      <c r="SHR250" s="53"/>
      <c r="SHS250" s="53"/>
      <c r="SHT250" s="53"/>
      <c r="SHU250" s="53"/>
      <c r="SHV250" s="53"/>
      <c r="SHW250" s="53"/>
      <c r="SHX250" s="53"/>
      <c r="SHY250" s="53"/>
      <c r="SHZ250" s="53"/>
      <c r="SIA250" s="53"/>
      <c r="SIB250" s="53"/>
      <c r="SIC250" s="53"/>
      <c r="SID250" s="53"/>
      <c r="SIE250" s="53"/>
      <c r="SIF250" s="53"/>
      <c r="SIG250" s="53"/>
      <c r="SIH250" s="53"/>
      <c r="SII250" s="53"/>
      <c r="SIJ250" s="53"/>
      <c r="SIK250" s="53"/>
      <c r="SIL250" s="53"/>
      <c r="SIM250" s="53"/>
      <c r="SIN250" s="53"/>
      <c r="SIO250" s="53"/>
      <c r="SIP250" s="53"/>
      <c r="SIQ250" s="53"/>
      <c r="SIR250" s="53"/>
      <c r="SIS250" s="53"/>
      <c r="SIT250" s="53"/>
      <c r="SIU250" s="53"/>
      <c r="SIV250" s="53"/>
      <c r="SIW250" s="53"/>
      <c r="SIX250" s="53"/>
      <c r="SIY250" s="53"/>
      <c r="SIZ250" s="53"/>
      <c r="SJA250" s="53"/>
      <c r="SJB250" s="53"/>
      <c r="SJC250" s="53"/>
      <c r="SJD250" s="53"/>
      <c r="SJE250" s="53"/>
      <c r="SJF250" s="53"/>
      <c r="SJG250" s="53"/>
      <c r="SJH250" s="53"/>
      <c r="SJI250" s="53"/>
      <c r="SJJ250" s="53"/>
      <c r="SJK250" s="53"/>
      <c r="SJL250" s="53"/>
      <c r="SJM250" s="53"/>
      <c r="SJN250" s="53"/>
      <c r="SJO250" s="53"/>
      <c r="SJP250" s="53"/>
      <c r="SJQ250" s="53"/>
      <c r="SJR250" s="53"/>
      <c r="SJS250" s="53"/>
      <c r="SJT250" s="53"/>
      <c r="SJU250" s="53"/>
      <c r="SJV250" s="53"/>
      <c r="SJW250" s="53"/>
      <c r="SJX250" s="53"/>
      <c r="SJY250" s="53"/>
      <c r="SJZ250" s="53"/>
      <c r="SKA250" s="53"/>
      <c r="SKB250" s="53"/>
      <c r="SKC250" s="53"/>
      <c r="SKD250" s="53"/>
      <c r="SKE250" s="53"/>
      <c r="SKF250" s="53"/>
      <c r="SKG250" s="53"/>
      <c r="SKH250" s="53"/>
      <c r="SKI250" s="53"/>
      <c r="SKJ250" s="53"/>
      <c r="SKK250" s="53"/>
      <c r="SKL250" s="53"/>
      <c r="SKM250" s="53"/>
      <c r="SKN250" s="53"/>
      <c r="SKO250" s="53"/>
      <c r="SKP250" s="53"/>
      <c r="SKQ250" s="53"/>
      <c r="SKR250" s="53"/>
      <c r="SKS250" s="53"/>
      <c r="SKT250" s="53"/>
      <c r="SKU250" s="53"/>
      <c r="SKV250" s="53"/>
      <c r="SKW250" s="53"/>
      <c r="SKX250" s="53"/>
      <c r="SKY250" s="53"/>
      <c r="SKZ250" s="53"/>
      <c r="SLA250" s="53"/>
      <c r="SLB250" s="53"/>
      <c r="SLC250" s="53"/>
      <c r="SLD250" s="53"/>
      <c r="SLE250" s="53"/>
      <c r="SLF250" s="53"/>
      <c r="SLG250" s="53"/>
      <c r="SLJ250" s="53"/>
      <c r="SLK250" s="53"/>
      <c r="SLL250" s="53"/>
      <c r="SLM250" s="53"/>
      <c r="SLN250" s="53"/>
      <c r="SLO250" s="53"/>
      <c r="SLP250" s="53"/>
      <c r="SLQ250" s="53"/>
      <c r="SLR250" s="53"/>
      <c r="SLS250" s="53"/>
      <c r="SLT250" s="53"/>
      <c r="SLU250" s="53"/>
      <c r="SLV250" s="53"/>
      <c r="SLW250" s="53"/>
      <c r="SLX250" s="53"/>
      <c r="SLY250" s="53"/>
      <c r="SLZ250" s="53"/>
      <c r="SMA250" s="53"/>
      <c r="SMB250" s="53"/>
      <c r="SMC250" s="53"/>
      <c r="SMD250" s="53"/>
      <c r="SME250" s="53"/>
      <c r="SMF250" s="53"/>
      <c r="SMG250" s="53"/>
      <c r="SMH250" s="53"/>
      <c r="SMI250" s="53"/>
      <c r="SMJ250" s="53"/>
      <c r="SMK250" s="53"/>
      <c r="SML250" s="53"/>
      <c r="SMM250" s="53"/>
      <c r="SMN250" s="53"/>
      <c r="SMO250" s="53"/>
      <c r="SMP250" s="53"/>
      <c r="SMQ250" s="53"/>
      <c r="SMR250" s="53"/>
      <c r="SMS250" s="53"/>
      <c r="SMT250" s="53"/>
      <c r="SMU250" s="53"/>
      <c r="SMV250" s="53"/>
      <c r="SMW250" s="53"/>
      <c r="SMX250" s="53"/>
      <c r="SMY250" s="53"/>
      <c r="SMZ250" s="53"/>
      <c r="SNA250" s="53"/>
      <c r="SNB250" s="53"/>
      <c r="SNC250" s="53"/>
      <c r="SND250" s="53"/>
      <c r="SNE250" s="53"/>
      <c r="SNF250" s="53"/>
      <c r="SNG250" s="53"/>
      <c r="SNH250" s="53"/>
      <c r="SNI250" s="53"/>
      <c r="SNJ250" s="53"/>
      <c r="SNK250" s="53"/>
      <c r="SNL250" s="53"/>
      <c r="SNM250" s="53"/>
      <c r="SNN250" s="53"/>
      <c r="SNO250" s="53"/>
      <c r="SNP250" s="53"/>
      <c r="SNQ250" s="53"/>
      <c r="SNR250" s="53"/>
      <c r="SNS250" s="53"/>
      <c r="SNT250" s="53"/>
      <c r="SNU250" s="53"/>
      <c r="SNV250" s="53"/>
      <c r="SNW250" s="53"/>
      <c r="SNX250" s="53"/>
      <c r="SNY250" s="53"/>
      <c r="SNZ250" s="53"/>
      <c r="SOA250" s="53"/>
      <c r="SOB250" s="53"/>
      <c r="SOC250" s="53"/>
      <c r="SOD250" s="53"/>
      <c r="SOE250" s="53"/>
      <c r="SOF250" s="53"/>
      <c r="SOG250" s="53"/>
      <c r="SOH250" s="53"/>
      <c r="SOI250" s="53"/>
      <c r="SOJ250" s="53"/>
      <c r="SOK250" s="53"/>
      <c r="SOL250" s="53"/>
      <c r="SOM250" s="53"/>
      <c r="SON250" s="53"/>
      <c r="SOO250" s="53"/>
      <c r="SOP250" s="53"/>
      <c r="SOQ250" s="53"/>
      <c r="SOR250" s="53"/>
      <c r="SOS250" s="53"/>
      <c r="SOT250" s="53"/>
      <c r="SOU250" s="53"/>
      <c r="SOV250" s="53"/>
      <c r="SOW250" s="53"/>
      <c r="SOX250" s="53"/>
      <c r="SOY250" s="53"/>
      <c r="SOZ250" s="53"/>
      <c r="SPA250" s="53"/>
      <c r="SPB250" s="53"/>
      <c r="SPC250" s="53"/>
      <c r="SPD250" s="53"/>
      <c r="SPE250" s="53"/>
      <c r="SPF250" s="53"/>
      <c r="SPG250" s="53"/>
      <c r="SPH250" s="53"/>
      <c r="SPI250" s="53"/>
      <c r="SPJ250" s="53"/>
      <c r="SPK250" s="53"/>
      <c r="SPL250" s="53"/>
      <c r="SPM250" s="53"/>
      <c r="SPN250" s="53"/>
      <c r="SPO250" s="53"/>
      <c r="SPP250" s="53"/>
      <c r="SPQ250" s="53"/>
      <c r="SPR250" s="53"/>
      <c r="SPS250" s="53"/>
      <c r="SPT250" s="53"/>
      <c r="SPU250" s="53"/>
      <c r="SPV250" s="53"/>
      <c r="SPW250" s="53"/>
      <c r="SPX250" s="53"/>
      <c r="SPY250" s="53"/>
      <c r="SPZ250" s="53"/>
      <c r="SQA250" s="53"/>
      <c r="SQB250" s="53"/>
      <c r="SQC250" s="53"/>
      <c r="SQD250" s="53"/>
      <c r="SQE250" s="53"/>
      <c r="SQF250" s="53"/>
      <c r="SQG250" s="53"/>
      <c r="SQH250" s="53"/>
      <c r="SQI250" s="53"/>
      <c r="SQJ250" s="53"/>
      <c r="SQK250" s="53"/>
      <c r="SQL250" s="53"/>
      <c r="SQM250" s="53"/>
      <c r="SQN250" s="53"/>
      <c r="SQO250" s="53"/>
      <c r="SQP250" s="53"/>
      <c r="SQQ250" s="53"/>
      <c r="SQR250" s="53"/>
      <c r="SQS250" s="53"/>
      <c r="SQT250" s="53"/>
      <c r="SQU250" s="53"/>
      <c r="SQV250" s="53"/>
      <c r="SQW250" s="53"/>
      <c r="SQX250" s="53"/>
      <c r="SQY250" s="53"/>
      <c r="SQZ250" s="53"/>
      <c r="SRA250" s="53"/>
      <c r="SRB250" s="53"/>
      <c r="SRC250" s="53"/>
      <c r="SRD250" s="53"/>
      <c r="SRE250" s="53"/>
      <c r="SRF250" s="53"/>
      <c r="SRG250" s="53"/>
      <c r="SRH250" s="53"/>
      <c r="SRI250" s="53"/>
      <c r="SRJ250" s="53"/>
      <c r="SRK250" s="53"/>
      <c r="SRL250" s="53"/>
      <c r="SRM250" s="53"/>
      <c r="SRN250" s="53"/>
      <c r="SRO250" s="53"/>
      <c r="SRP250" s="53"/>
      <c r="SRQ250" s="53"/>
      <c r="SRR250" s="53"/>
      <c r="SRS250" s="53"/>
      <c r="SRT250" s="53"/>
      <c r="SRU250" s="53"/>
      <c r="SRV250" s="53"/>
      <c r="SRW250" s="53"/>
      <c r="SRX250" s="53"/>
      <c r="SRY250" s="53"/>
      <c r="SRZ250" s="53"/>
      <c r="SSA250" s="53"/>
      <c r="SSB250" s="53"/>
      <c r="SSC250" s="53"/>
      <c r="SSD250" s="53"/>
      <c r="SSE250" s="53"/>
      <c r="SSF250" s="53"/>
      <c r="SSG250" s="53"/>
      <c r="SSH250" s="53"/>
      <c r="SSI250" s="53"/>
      <c r="SSJ250" s="53"/>
      <c r="SSK250" s="53"/>
      <c r="SSL250" s="53"/>
      <c r="SSM250" s="53"/>
      <c r="SSN250" s="53"/>
      <c r="SSO250" s="53"/>
      <c r="SSP250" s="53"/>
      <c r="SSQ250" s="53"/>
      <c r="SSR250" s="53"/>
      <c r="SSS250" s="53"/>
      <c r="SST250" s="53"/>
      <c r="SSU250" s="53"/>
      <c r="SSV250" s="53"/>
      <c r="SSW250" s="53"/>
      <c r="SSX250" s="53"/>
      <c r="SSY250" s="53"/>
      <c r="SSZ250" s="53"/>
      <c r="STA250" s="53"/>
      <c r="STB250" s="53"/>
      <c r="STC250" s="53"/>
      <c r="STD250" s="53"/>
      <c r="STE250" s="53"/>
      <c r="STF250" s="53"/>
      <c r="STG250" s="53"/>
      <c r="STH250" s="53"/>
      <c r="STI250" s="53"/>
      <c r="STJ250" s="53"/>
      <c r="STK250" s="53"/>
      <c r="STL250" s="53"/>
      <c r="STM250" s="53"/>
      <c r="STN250" s="53"/>
      <c r="STO250" s="53"/>
      <c r="STP250" s="53"/>
      <c r="STQ250" s="53"/>
      <c r="STR250" s="53"/>
      <c r="STS250" s="53"/>
      <c r="STT250" s="53"/>
      <c r="STU250" s="53"/>
      <c r="STV250" s="53"/>
      <c r="STW250" s="53"/>
      <c r="STX250" s="53"/>
      <c r="STY250" s="53"/>
      <c r="STZ250" s="53"/>
      <c r="SUA250" s="53"/>
      <c r="SUB250" s="53"/>
      <c r="SUC250" s="53"/>
      <c r="SUD250" s="53"/>
      <c r="SUE250" s="53"/>
      <c r="SUF250" s="53"/>
      <c r="SUG250" s="53"/>
      <c r="SUH250" s="53"/>
      <c r="SUI250" s="53"/>
      <c r="SUJ250" s="53"/>
      <c r="SUK250" s="53"/>
      <c r="SUL250" s="53"/>
      <c r="SUM250" s="53"/>
      <c r="SUN250" s="53"/>
      <c r="SUO250" s="53"/>
      <c r="SUP250" s="53"/>
      <c r="SUQ250" s="53"/>
      <c r="SUR250" s="53"/>
      <c r="SUS250" s="53"/>
      <c r="SUT250" s="53"/>
      <c r="SUU250" s="53"/>
      <c r="SUV250" s="53"/>
      <c r="SUW250" s="53"/>
      <c r="SUX250" s="53"/>
      <c r="SUY250" s="53"/>
      <c r="SUZ250" s="53"/>
      <c r="SVA250" s="53"/>
      <c r="SVB250" s="53"/>
      <c r="SVC250" s="53"/>
      <c r="SVF250" s="53"/>
      <c r="SVG250" s="53"/>
      <c r="SVH250" s="53"/>
      <c r="SVI250" s="53"/>
      <c r="SVJ250" s="53"/>
      <c r="SVK250" s="53"/>
      <c r="SVL250" s="53"/>
      <c r="SVM250" s="53"/>
      <c r="SVN250" s="53"/>
      <c r="SVO250" s="53"/>
      <c r="SVP250" s="53"/>
      <c r="SVQ250" s="53"/>
      <c r="SVR250" s="53"/>
      <c r="SVS250" s="53"/>
      <c r="SVT250" s="53"/>
      <c r="SVU250" s="53"/>
      <c r="SVV250" s="53"/>
      <c r="SVW250" s="53"/>
      <c r="SVX250" s="53"/>
      <c r="SVY250" s="53"/>
      <c r="SVZ250" s="53"/>
      <c r="SWA250" s="53"/>
      <c r="SWB250" s="53"/>
      <c r="SWC250" s="53"/>
      <c r="SWD250" s="53"/>
      <c r="SWE250" s="53"/>
      <c r="SWF250" s="53"/>
      <c r="SWG250" s="53"/>
      <c r="SWH250" s="53"/>
      <c r="SWI250" s="53"/>
      <c r="SWJ250" s="53"/>
      <c r="SWK250" s="53"/>
      <c r="SWL250" s="53"/>
      <c r="SWM250" s="53"/>
      <c r="SWN250" s="53"/>
      <c r="SWO250" s="53"/>
      <c r="SWP250" s="53"/>
      <c r="SWQ250" s="53"/>
      <c r="SWR250" s="53"/>
      <c r="SWS250" s="53"/>
      <c r="SWT250" s="53"/>
      <c r="SWU250" s="53"/>
      <c r="SWV250" s="53"/>
      <c r="SWW250" s="53"/>
      <c r="SWX250" s="53"/>
      <c r="SWY250" s="53"/>
      <c r="SWZ250" s="53"/>
      <c r="SXA250" s="53"/>
      <c r="SXB250" s="53"/>
      <c r="SXC250" s="53"/>
      <c r="SXD250" s="53"/>
      <c r="SXE250" s="53"/>
      <c r="SXF250" s="53"/>
      <c r="SXG250" s="53"/>
      <c r="SXH250" s="53"/>
      <c r="SXI250" s="53"/>
      <c r="SXJ250" s="53"/>
      <c r="SXK250" s="53"/>
      <c r="SXL250" s="53"/>
      <c r="SXM250" s="53"/>
      <c r="SXN250" s="53"/>
      <c r="SXO250" s="53"/>
      <c r="SXP250" s="53"/>
      <c r="SXQ250" s="53"/>
      <c r="SXR250" s="53"/>
      <c r="SXS250" s="53"/>
      <c r="SXT250" s="53"/>
      <c r="SXU250" s="53"/>
      <c r="SXV250" s="53"/>
      <c r="SXW250" s="53"/>
      <c r="SXX250" s="53"/>
      <c r="SXY250" s="53"/>
      <c r="SXZ250" s="53"/>
      <c r="SYA250" s="53"/>
      <c r="SYB250" s="53"/>
      <c r="SYC250" s="53"/>
      <c r="SYD250" s="53"/>
      <c r="SYE250" s="53"/>
      <c r="SYF250" s="53"/>
      <c r="SYG250" s="53"/>
      <c r="SYH250" s="53"/>
      <c r="SYI250" s="53"/>
      <c r="SYJ250" s="53"/>
      <c r="SYK250" s="53"/>
      <c r="SYL250" s="53"/>
      <c r="SYM250" s="53"/>
      <c r="SYN250" s="53"/>
      <c r="SYO250" s="53"/>
      <c r="SYP250" s="53"/>
      <c r="SYQ250" s="53"/>
      <c r="SYR250" s="53"/>
      <c r="SYS250" s="53"/>
      <c r="SYT250" s="53"/>
      <c r="SYU250" s="53"/>
      <c r="SYV250" s="53"/>
      <c r="SYW250" s="53"/>
      <c r="SYX250" s="53"/>
      <c r="SYY250" s="53"/>
      <c r="SYZ250" s="53"/>
      <c r="SZA250" s="53"/>
      <c r="SZB250" s="53"/>
      <c r="SZC250" s="53"/>
      <c r="SZD250" s="53"/>
      <c r="SZE250" s="53"/>
      <c r="SZF250" s="53"/>
      <c r="SZG250" s="53"/>
      <c r="SZH250" s="53"/>
      <c r="SZI250" s="53"/>
      <c r="SZJ250" s="53"/>
      <c r="SZK250" s="53"/>
      <c r="SZL250" s="53"/>
      <c r="SZM250" s="53"/>
      <c r="SZN250" s="53"/>
      <c r="SZO250" s="53"/>
      <c r="SZP250" s="53"/>
      <c r="SZQ250" s="53"/>
      <c r="SZR250" s="53"/>
      <c r="SZS250" s="53"/>
      <c r="SZT250" s="53"/>
      <c r="SZU250" s="53"/>
      <c r="SZV250" s="53"/>
      <c r="SZW250" s="53"/>
      <c r="SZX250" s="53"/>
      <c r="SZY250" s="53"/>
      <c r="SZZ250" s="53"/>
      <c r="TAA250" s="53"/>
      <c r="TAB250" s="53"/>
      <c r="TAC250" s="53"/>
      <c r="TAD250" s="53"/>
      <c r="TAE250" s="53"/>
      <c r="TAF250" s="53"/>
      <c r="TAG250" s="53"/>
      <c r="TAH250" s="53"/>
      <c r="TAI250" s="53"/>
      <c r="TAJ250" s="53"/>
      <c r="TAK250" s="53"/>
      <c r="TAL250" s="53"/>
      <c r="TAM250" s="53"/>
      <c r="TAN250" s="53"/>
      <c r="TAO250" s="53"/>
      <c r="TAP250" s="53"/>
      <c r="TAQ250" s="53"/>
      <c r="TAR250" s="53"/>
      <c r="TAS250" s="53"/>
      <c r="TAT250" s="53"/>
      <c r="TAU250" s="53"/>
      <c r="TAV250" s="53"/>
      <c r="TAW250" s="53"/>
      <c r="TAX250" s="53"/>
      <c r="TAY250" s="53"/>
      <c r="TAZ250" s="53"/>
      <c r="TBA250" s="53"/>
      <c r="TBB250" s="53"/>
      <c r="TBC250" s="53"/>
      <c r="TBD250" s="53"/>
      <c r="TBE250" s="53"/>
      <c r="TBF250" s="53"/>
      <c r="TBG250" s="53"/>
      <c r="TBH250" s="53"/>
      <c r="TBI250" s="53"/>
      <c r="TBJ250" s="53"/>
      <c r="TBK250" s="53"/>
      <c r="TBL250" s="53"/>
      <c r="TBM250" s="53"/>
      <c r="TBN250" s="53"/>
      <c r="TBO250" s="53"/>
      <c r="TBP250" s="53"/>
      <c r="TBQ250" s="53"/>
      <c r="TBR250" s="53"/>
      <c r="TBS250" s="53"/>
      <c r="TBT250" s="53"/>
      <c r="TBU250" s="53"/>
      <c r="TBV250" s="53"/>
      <c r="TBW250" s="53"/>
      <c r="TBX250" s="53"/>
      <c r="TBY250" s="53"/>
      <c r="TBZ250" s="53"/>
      <c r="TCA250" s="53"/>
      <c r="TCB250" s="53"/>
      <c r="TCC250" s="53"/>
      <c r="TCD250" s="53"/>
      <c r="TCE250" s="53"/>
      <c r="TCF250" s="53"/>
      <c r="TCG250" s="53"/>
      <c r="TCH250" s="53"/>
      <c r="TCI250" s="53"/>
      <c r="TCJ250" s="53"/>
      <c r="TCK250" s="53"/>
      <c r="TCL250" s="53"/>
      <c r="TCM250" s="53"/>
      <c r="TCN250" s="53"/>
      <c r="TCO250" s="53"/>
      <c r="TCP250" s="53"/>
      <c r="TCQ250" s="53"/>
      <c r="TCR250" s="53"/>
      <c r="TCS250" s="53"/>
      <c r="TCT250" s="53"/>
      <c r="TCU250" s="53"/>
      <c r="TCV250" s="53"/>
      <c r="TCW250" s="53"/>
      <c r="TCX250" s="53"/>
      <c r="TCY250" s="53"/>
      <c r="TCZ250" s="53"/>
      <c r="TDA250" s="53"/>
      <c r="TDB250" s="53"/>
      <c r="TDC250" s="53"/>
      <c r="TDD250" s="53"/>
      <c r="TDE250" s="53"/>
      <c r="TDF250" s="53"/>
      <c r="TDG250" s="53"/>
      <c r="TDH250" s="53"/>
      <c r="TDI250" s="53"/>
      <c r="TDJ250" s="53"/>
      <c r="TDK250" s="53"/>
      <c r="TDL250" s="53"/>
      <c r="TDM250" s="53"/>
      <c r="TDN250" s="53"/>
      <c r="TDO250" s="53"/>
      <c r="TDP250" s="53"/>
      <c r="TDQ250" s="53"/>
      <c r="TDR250" s="53"/>
      <c r="TDS250" s="53"/>
      <c r="TDT250" s="53"/>
      <c r="TDU250" s="53"/>
      <c r="TDV250" s="53"/>
      <c r="TDW250" s="53"/>
      <c r="TDX250" s="53"/>
      <c r="TDY250" s="53"/>
      <c r="TDZ250" s="53"/>
      <c r="TEA250" s="53"/>
      <c r="TEB250" s="53"/>
      <c r="TEC250" s="53"/>
      <c r="TED250" s="53"/>
      <c r="TEE250" s="53"/>
      <c r="TEF250" s="53"/>
      <c r="TEG250" s="53"/>
      <c r="TEH250" s="53"/>
      <c r="TEI250" s="53"/>
      <c r="TEJ250" s="53"/>
      <c r="TEK250" s="53"/>
      <c r="TEL250" s="53"/>
      <c r="TEM250" s="53"/>
      <c r="TEN250" s="53"/>
      <c r="TEO250" s="53"/>
      <c r="TEP250" s="53"/>
      <c r="TEQ250" s="53"/>
      <c r="TER250" s="53"/>
      <c r="TES250" s="53"/>
      <c r="TET250" s="53"/>
      <c r="TEU250" s="53"/>
      <c r="TEV250" s="53"/>
      <c r="TEW250" s="53"/>
      <c r="TEX250" s="53"/>
      <c r="TEY250" s="53"/>
      <c r="TFB250" s="53"/>
      <c r="TFC250" s="53"/>
      <c r="TFD250" s="53"/>
      <c r="TFE250" s="53"/>
      <c r="TFF250" s="53"/>
      <c r="TFG250" s="53"/>
      <c r="TFH250" s="53"/>
      <c r="TFI250" s="53"/>
      <c r="TFJ250" s="53"/>
      <c r="TFK250" s="53"/>
      <c r="TFL250" s="53"/>
      <c r="TFM250" s="53"/>
      <c r="TFN250" s="53"/>
      <c r="TFO250" s="53"/>
      <c r="TFP250" s="53"/>
      <c r="TFQ250" s="53"/>
      <c r="TFR250" s="53"/>
      <c r="TFS250" s="53"/>
      <c r="TFT250" s="53"/>
      <c r="TFU250" s="53"/>
      <c r="TFV250" s="53"/>
      <c r="TFW250" s="53"/>
      <c r="TFX250" s="53"/>
      <c r="TFY250" s="53"/>
      <c r="TFZ250" s="53"/>
      <c r="TGA250" s="53"/>
      <c r="TGB250" s="53"/>
      <c r="TGC250" s="53"/>
      <c r="TGD250" s="53"/>
      <c r="TGE250" s="53"/>
      <c r="TGF250" s="53"/>
      <c r="TGG250" s="53"/>
      <c r="TGH250" s="53"/>
      <c r="TGI250" s="53"/>
      <c r="TGJ250" s="53"/>
      <c r="TGK250" s="53"/>
      <c r="TGL250" s="53"/>
      <c r="TGM250" s="53"/>
      <c r="TGN250" s="53"/>
      <c r="TGO250" s="53"/>
      <c r="TGP250" s="53"/>
      <c r="TGQ250" s="53"/>
      <c r="TGR250" s="53"/>
      <c r="TGS250" s="53"/>
      <c r="TGT250" s="53"/>
      <c r="TGU250" s="53"/>
      <c r="TGV250" s="53"/>
      <c r="TGW250" s="53"/>
      <c r="TGX250" s="53"/>
      <c r="TGY250" s="53"/>
      <c r="TGZ250" s="53"/>
      <c r="THA250" s="53"/>
      <c r="THB250" s="53"/>
      <c r="THC250" s="53"/>
      <c r="THD250" s="53"/>
      <c r="THE250" s="53"/>
      <c r="THF250" s="53"/>
      <c r="THG250" s="53"/>
      <c r="THH250" s="53"/>
      <c r="THI250" s="53"/>
      <c r="THJ250" s="53"/>
      <c r="THK250" s="53"/>
      <c r="THL250" s="53"/>
      <c r="THM250" s="53"/>
      <c r="THN250" s="53"/>
      <c r="THO250" s="53"/>
      <c r="THP250" s="53"/>
      <c r="THQ250" s="53"/>
      <c r="THR250" s="53"/>
      <c r="THS250" s="53"/>
      <c r="THT250" s="53"/>
      <c r="THU250" s="53"/>
      <c r="THV250" s="53"/>
      <c r="THW250" s="53"/>
      <c r="THX250" s="53"/>
      <c r="THY250" s="53"/>
      <c r="THZ250" s="53"/>
      <c r="TIA250" s="53"/>
      <c r="TIB250" s="53"/>
      <c r="TIC250" s="53"/>
      <c r="TID250" s="53"/>
      <c r="TIE250" s="53"/>
      <c r="TIF250" s="53"/>
      <c r="TIG250" s="53"/>
      <c r="TIH250" s="53"/>
      <c r="TII250" s="53"/>
      <c r="TIJ250" s="53"/>
      <c r="TIK250" s="53"/>
      <c r="TIL250" s="53"/>
      <c r="TIM250" s="53"/>
      <c r="TIN250" s="53"/>
      <c r="TIO250" s="53"/>
      <c r="TIP250" s="53"/>
      <c r="TIQ250" s="53"/>
      <c r="TIR250" s="53"/>
      <c r="TIS250" s="53"/>
      <c r="TIT250" s="53"/>
      <c r="TIU250" s="53"/>
      <c r="TIV250" s="53"/>
      <c r="TIW250" s="53"/>
      <c r="TIX250" s="53"/>
      <c r="TIY250" s="53"/>
      <c r="TIZ250" s="53"/>
      <c r="TJA250" s="53"/>
      <c r="TJB250" s="53"/>
      <c r="TJC250" s="53"/>
      <c r="TJD250" s="53"/>
      <c r="TJE250" s="53"/>
      <c r="TJF250" s="53"/>
      <c r="TJG250" s="53"/>
      <c r="TJH250" s="53"/>
      <c r="TJI250" s="53"/>
      <c r="TJJ250" s="53"/>
      <c r="TJK250" s="53"/>
      <c r="TJL250" s="53"/>
      <c r="TJM250" s="53"/>
      <c r="TJN250" s="53"/>
      <c r="TJO250" s="53"/>
      <c r="TJP250" s="53"/>
      <c r="TJQ250" s="53"/>
      <c r="TJR250" s="53"/>
      <c r="TJS250" s="53"/>
      <c r="TJT250" s="53"/>
      <c r="TJU250" s="53"/>
      <c r="TJV250" s="53"/>
      <c r="TJW250" s="53"/>
      <c r="TJX250" s="53"/>
      <c r="TJY250" s="53"/>
      <c r="TJZ250" s="53"/>
      <c r="TKA250" s="53"/>
      <c r="TKB250" s="53"/>
      <c r="TKC250" s="53"/>
      <c r="TKD250" s="53"/>
      <c r="TKE250" s="53"/>
      <c r="TKF250" s="53"/>
      <c r="TKG250" s="53"/>
      <c r="TKH250" s="53"/>
      <c r="TKI250" s="53"/>
      <c r="TKJ250" s="53"/>
      <c r="TKK250" s="53"/>
      <c r="TKL250" s="53"/>
      <c r="TKM250" s="53"/>
      <c r="TKN250" s="53"/>
      <c r="TKO250" s="53"/>
      <c r="TKP250" s="53"/>
      <c r="TKQ250" s="53"/>
      <c r="TKR250" s="53"/>
      <c r="TKS250" s="53"/>
      <c r="TKT250" s="53"/>
      <c r="TKU250" s="53"/>
      <c r="TKV250" s="53"/>
      <c r="TKW250" s="53"/>
      <c r="TKX250" s="53"/>
      <c r="TKY250" s="53"/>
      <c r="TKZ250" s="53"/>
      <c r="TLA250" s="53"/>
      <c r="TLB250" s="53"/>
      <c r="TLC250" s="53"/>
      <c r="TLD250" s="53"/>
      <c r="TLE250" s="53"/>
      <c r="TLF250" s="53"/>
      <c r="TLG250" s="53"/>
      <c r="TLH250" s="53"/>
      <c r="TLI250" s="53"/>
      <c r="TLJ250" s="53"/>
      <c r="TLK250" s="53"/>
      <c r="TLL250" s="53"/>
      <c r="TLM250" s="53"/>
      <c r="TLN250" s="53"/>
      <c r="TLO250" s="53"/>
      <c r="TLP250" s="53"/>
      <c r="TLQ250" s="53"/>
      <c r="TLR250" s="53"/>
      <c r="TLS250" s="53"/>
      <c r="TLT250" s="53"/>
      <c r="TLU250" s="53"/>
      <c r="TLV250" s="53"/>
      <c r="TLW250" s="53"/>
      <c r="TLX250" s="53"/>
      <c r="TLY250" s="53"/>
      <c r="TLZ250" s="53"/>
      <c r="TMA250" s="53"/>
      <c r="TMB250" s="53"/>
      <c r="TMC250" s="53"/>
      <c r="TMD250" s="53"/>
      <c r="TME250" s="53"/>
      <c r="TMF250" s="53"/>
      <c r="TMG250" s="53"/>
      <c r="TMH250" s="53"/>
      <c r="TMI250" s="53"/>
      <c r="TMJ250" s="53"/>
      <c r="TMK250" s="53"/>
      <c r="TML250" s="53"/>
      <c r="TMM250" s="53"/>
      <c r="TMN250" s="53"/>
      <c r="TMO250" s="53"/>
      <c r="TMP250" s="53"/>
      <c r="TMQ250" s="53"/>
      <c r="TMR250" s="53"/>
      <c r="TMS250" s="53"/>
      <c r="TMT250" s="53"/>
      <c r="TMU250" s="53"/>
      <c r="TMV250" s="53"/>
      <c r="TMW250" s="53"/>
      <c r="TMX250" s="53"/>
      <c r="TMY250" s="53"/>
      <c r="TMZ250" s="53"/>
      <c r="TNA250" s="53"/>
      <c r="TNB250" s="53"/>
      <c r="TNC250" s="53"/>
      <c r="TND250" s="53"/>
      <c r="TNE250" s="53"/>
      <c r="TNF250" s="53"/>
      <c r="TNG250" s="53"/>
      <c r="TNH250" s="53"/>
      <c r="TNI250" s="53"/>
      <c r="TNJ250" s="53"/>
      <c r="TNK250" s="53"/>
      <c r="TNL250" s="53"/>
      <c r="TNM250" s="53"/>
      <c r="TNN250" s="53"/>
      <c r="TNO250" s="53"/>
      <c r="TNP250" s="53"/>
      <c r="TNQ250" s="53"/>
      <c r="TNR250" s="53"/>
      <c r="TNS250" s="53"/>
      <c r="TNT250" s="53"/>
      <c r="TNU250" s="53"/>
      <c r="TNV250" s="53"/>
      <c r="TNW250" s="53"/>
      <c r="TNX250" s="53"/>
      <c r="TNY250" s="53"/>
      <c r="TNZ250" s="53"/>
      <c r="TOA250" s="53"/>
      <c r="TOB250" s="53"/>
      <c r="TOC250" s="53"/>
      <c r="TOD250" s="53"/>
      <c r="TOE250" s="53"/>
      <c r="TOF250" s="53"/>
      <c r="TOG250" s="53"/>
      <c r="TOH250" s="53"/>
      <c r="TOI250" s="53"/>
      <c r="TOJ250" s="53"/>
      <c r="TOK250" s="53"/>
      <c r="TOL250" s="53"/>
      <c r="TOM250" s="53"/>
      <c r="TON250" s="53"/>
      <c r="TOO250" s="53"/>
      <c r="TOP250" s="53"/>
      <c r="TOQ250" s="53"/>
      <c r="TOR250" s="53"/>
      <c r="TOS250" s="53"/>
      <c r="TOT250" s="53"/>
      <c r="TOU250" s="53"/>
      <c r="TOX250" s="53"/>
      <c r="TOY250" s="53"/>
      <c r="TOZ250" s="53"/>
      <c r="TPA250" s="53"/>
      <c r="TPB250" s="53"/>
      <c r="TPC250" s="53"/>
      <c r="TPD250" s="53"/>
      <c r="TPE250" s="53"/>
      <c r="TPF250" s="53"/>
      <c r="TPG250" s="53"/>
      <c r="TPH250" s="53"/>
      <c r="TPI250" s="53"/>
      <c r="TPJ250" s="53"/>
      <c r="TPK250" s="53"/>
      <c r="TPL250" s="53"/>
      <c r="TPM250" s="53"/>
      <c r="TPN250" s="53"/>
      <c r="TPO250" s="53"/>
      <c r="TPP250" s="53"/>
      <c r="TPQ250" s="53"/>
      <c r="TPR250" s="53"/>
      <c r="TPS250" s="53"/>
      <c r="TPT250" s="53"/>
      <c r="TPU250" s="53"/>
      <c r="TPV250" s="53"/>
      <c r="TPW250" s="53"/>
      <c r="TPX250" s="53"/>
      <c r="TPY250" s="53"/>
      <c r="TPZ250" s="53"/>
      <c r="TQA250" s="53"/>
      <c r="TQB250" s="53"/>
      <c r="TQC250" s="53"/>
      <c r="TQD250" s="53"/>
      <c r="TQE250" s="53"/>
      <c r="TQF250" s="53"/>
      <c r="TQG250" s="53"/>
      <c r="TQH250" s="53"/>
      <c r="TQI250" s="53"/>
      <c r="TQJ250" s="53"/>
      <c r="TQK250" s="53"/>
      <c r="TQL250" s="53"/>
      <c r="TQM250" s="53"/>
      <c r="TQN250" s="53"/>
      <c r="TQO250" s="53"/>
      <c r="TQP250" s="53"/>
      <c r="TQQ250" s="53"/>
      <c r="TQR250" s="53"/>
      <c r="TQS250" s="53"/>
      <c r="TQT250" s="53"/>
      <c r="TQU250" s="53"/>
      <c r="TQV250" s="53"/>
      <c r="TQW250" s="53"/>
      <c r="TQX250" s="53"/>
      <c r="TQY250" s="53"/>
      <c r="TQZ250" s="53"/>
      <c r="TRA250" s="53"/>
      <c r="TRB250" s="53"/>
      <c r="TRC250" s="53"/>
      <c r="TRD250" s="53"/>
      <c r="TRE250" s="53"/>
      <c r="TRF250" s="53"/>
      <c r="TRG250" s="53"/>
      <c r="TRH250" s="53"/>
      <c r="TRI250" s="53"/>
      <c r="TRJ250" s="53"/>
      <c r="TRK250" s="53"/>
      <c r="TRL250" s="53"/>
      <c r="TRM250" s="53"/>
      <c r="TRN250" s="53"/>
      <c r="TRO250" s="53"/>
      <c r="TRP250" s="53"/>
      <c r="TRQ250" s="53"/>
      <c r="TRR250" s="53"/>
      <c r="TRS250" s="53"/>
      <c r="TRT250" s="53"/>
      <c r="TRU250" s="53"/>
      <c r="TRV250" s="53"/>
      <c r="TRW250" s="53"/>
      <c r="TRX250" s="53"/>
      <c r="TRY250" s="53"/>
      <c r="TRZ250" s="53"/>
      <c r="TSA250" s="53"/>
      <c r="TSB250" s="53"/>
      <c r="TSC250" s="53"/>
      <c r="TSD250" s="53"/>
      <c r="TSE250" s="53"/>
      <c r="TSF250" s="53"/>
      <c r="TSG250" s="53"/>
      <c r="TSH250" s="53"/>
      <c r="TSI250" s="53"/>
      <c r="TSJ250" s="53"/>
      <c r="TSK250" s="53"/>
      <c r="TSL250" s="53"/>
      <c r="TSM250" s="53"/>
      <c r="TSN250" s="53"/>
      <c r="TSO250" s="53"/>
      <c r="TSP250" s="53"/>
      <c r="TSQ250" s="53"/>
      <c r="TSR250" s="53"/>
      <c r="TSS250" s="53"/>
      <c r="TST250" s="53"/>
      <c r="TSU250" s="53"/>
      <c r="TSV250" s="53"/>
      <c r="TSW250" s="53"/>
      <c r="TSX250" s="53"/>
      <c r="TSY250" s="53"/>
      <c r="TSZ250" s="53"/>
      <c r="TTA250" s="53"/>
      <c r="TTB250" s="53"/>
      <c r="TTC250" s="53"/>
      <c r="TTD250" s="53"/>
      <c r="TTE250" s="53"/>
      <c r="TTF250" s="53"/>
      <c r="TTG250" s="53"/>
      <c r="TTH250" s="53"/>
      <c r="TTI250" s="53"/>
      <c r="TTJ250" s="53"/>
      <c r="TTK250" s="53"/>
      <c r="TTL250" s="53"/>
      <c r="TTM250" s="53"/>
      <c r="TTN250" s="53"/>
      <c r="TTO250" s="53"/>
      <c r="TTP250" s="53"/>
      <c r="TTQ250" s="53"/>
      <c r="TTR250" s="53"/>
      <c r="TTS250" s="53"/>
      <c r="TTT250" s="53"/>
      <c r="TTU250" s="53"/>
      <c r="TTV250" s="53"/>
      <c r="TTW250" s="53"/>
      <c r="TTX250" s="53"/>
      <c r="TTY250" s="53"/>
      <c r="TTZ250" s="53"/>
      <c r="TUA250" s="53"/>
      <c r="TUB250" s="53"/>
      <c r="TUC250" s="53"/>
      <c r="TUD250" s="53"/>
      <c r="TUE250" s="53"/>
      <c r="TUF250" s="53"/>
      <c r="TUG250" s="53"/>
      <c r="TUH250" s="53"/>
      <c r="TUI250" s="53"/>
      <c r="TUJ250" s="53"/>
      <c r="TUK250" s="53"/>
      <c r="TUL250" s="53"/>
      <c r="TUM250" s="53"/>
      <c r="TUN250" s="53"/>
      <c r="TUO250" s="53"/>
      <c r="TUP250" s="53"/>
      <c r="TUQ250" s="53"/>
      <c r="TUR250" s="53"/>
      <c r="TUS250" s="53"/>
      <c r="TUT250" s="53"/>
      <c r="TUU250" s="53"/>
      <c r="TUV250" s="53"/>
      <c r="TUW250" s="53"/>
      <c r="TUX250" s="53"/>
      <c r="TUY250" s="53"/>
      <c r="TUZ250" s="53"/>
      <c r="TVA250" s="53"/>
      <c r="TVB250" s="53"/>
      <c r="TVC250" s="53"/>
      <c r="TVD250" s="53"/>
      <c r="TVE250" s="53"/>
      <c r="TVF250" s="53"/>
      <c r="TVG250" s="53"/>
      <c r="TVH250" s="53"/>
      <c r="TVI250" s="53"/>
      <c r="TVJ250" s="53"/>
      <c r="TVK250" s="53"/>
      <c r="TVL250" s="53"/>
      <c r="TVM250" s="53"/>
      <c r="TVN250" s="53"/>
      <c r="TVO250" s="53"/>
      <c r="TVP250" s="53"/>
      <c r="TVQ250" s="53"/>
      <c r="TVR250" s="53"/>
      <c r="TVS250" s="53"/>
      <c r="TVT250" s="53"/>
      <c r="TVU250" s="53"/>
      <c r="TVV250" s="53"/>
      <c r="TVW250" s="53"/>
      <c r="TVX250" s="53"/>
      <c r="TVY250" s="53"/>
      <c r="TVZ250" s="53"/>
      <c r="TWA250" s="53"/>
      <c r="TWB250" s="53"/>
      <c r="TWC250" s="53"/>
      <c r="TWD250" s="53"/>
      <c r="TWE250" s="53"/>
      <c r="TWF250" s="53"/>
      <c r="TWG250" s="53"/>
      <c r="TWH250" s="53"/>
      <c r="TWI250" s="53"/>
      <c r="TWJ250" s="53"/>
      <c r="TWK250" s="53"/>
      <c r="TWL250" s="53"/>
      <c r="TWM250" s="53"/>
      <c r="TWN250" s="53"/>
      <c r="TWO250" s="53"/>
      <c r="TWP250" s="53"/>
      <c r="TWQ250" s="53"/>
      <c r="TWR250" s="53"/>
      <c r="TWS250" s="53"/>
      <c r="TWT250" s="53"/>
      <c r="TWU250" s="53"/>
      <c r="TWV250" s="53"/>
      <c r="TWW250" s="53"/>
      <c r="TWX250" s="53"/>
      <c r="TWY250" s="53"/>
      <c r="TWZ250" s="53"/>
      <c r="TXA250" s="53"/>
      <c r="TXB250" s="53"/>
      <c r="TXC250" s="53"/>
      <c r="TXD250" s="53"/>
      <c r="TXE250" s="53"/>
      <c r="TXF250" s="53"/>
      <c r="TXG250" s="53"/>
      <c r="TXH250" s="53"/>
      <c r="TXI250" s="53"/>
      <c r="TXJ250" s="53"/>
      <c r="TXK250" s="53"/>
      <c r="TXL250" s="53"/>
      <c r="TXM250" s="53"/>
      <c r="TXN250" s="53"/>
      <c r="TXO250" s="53"/>
      <c r="TXP250" s="53"/>
      <c r="TXQ250" s="53"/>
      <c r="TXR250" s="53"/>
      <c r="TXS250" s="53"/>
      <c r="TXT250" s="53"/>
      <c r="TXU250" s="53"/>
      <c r="TXV250" s="53"/>
      <c r="TXW250" s="53"/>
      <c r="TXX250" s="53"/>
      <c r="TXY250" s="53"/>
      <c r="TXZ250" s="53"/>
      <c r="TYA250" s="53"/>
      <c r="TYB250" s="53"/>
      <c r="TYC250" s="53"/>
      <c r="TYD250" s="53"/>
      <c r="TYE250" s="53"/>
      <c r="TYF250" s="53"/>
      <c r="TYG250" s="53"/>
      <c r="TYH250" s="53"/>
      <c r="TYI250" s="53"/>
      <c r="TYJ250" s="53"/>
      <c r="TYK250" s="53"/>
      <c r="TYL250" s="53"/>
      <c r="TYM250" s="53"/>
      <c r="TYN250" s="53"/>
      <c r="TYO250" s="53"/>
      <c r="TYP250" s="53"/>
      <c r="TYQ250" s="53"/>
      <c r="TYT250" s="53"/>
      <c r="TYU250" s="53"/>
      <c r="TYV250" s="53"/>
      <c r="TYW250" s="53"/>
      <c r="TYX250" s="53"/>
      <c r="TYY250" s="53"/>
      <c r="TYZ250" s="53"/>
      <c r="TZA250" s="53"/>
      <c r="TZB250" s="53"/>
      <c r="TZC250" s="53"/>
      <c r="TZD250" s="53"/>
      <c r="TZE250" s="53"/>
      <c r="TZF250" s="53"/>
      <c r="TZG250" s="53"/>
      <c r="TZH250" s="53"/>
      <c r="TZI250" s="53"/>
      <c r="TZJ250" s="53"/>
      <c r="TZK250" s="53"/>
      <c r="TZL250" s="53"/>
      <c r="TZM250" s="53"/>
      <c r="TZN250" s="53"/>
      <c r="TZO250" s="53"/>
      <c r="TZP250" s="53"/>
      <c r="TZQ250" s="53"/>
      <c r="TZR250" s="53"/>
      <c r="TZS250" s="53"/>
      <c r="TZT250" s="53"/>
      <c r="TZU250" s="53"/>
      <c r="TZV250" s="53"/>
      <c r="TZW250" s="53"/>
      <c r="TZX250" s="53"/>
      <c r="TZY250" s="53"/>
      <c r="TZZ250" s="53"/>
      <c r="UAA250" s="53"/>
      <c r="UAB250" s="53"/>
      <c r="UAC250" s="53"/>
      <c r="UAD250" s="53"/>
      <c r="UAE250" s="53"/>
      <c r="UAF250" s="53"/>
      <c r="UAG250" s="53"/>
      <c r="UAH250" s="53"/>
      <c r="UAI250" s="53"/>
      <c r="UAJ250" s="53"/>
      <c r="UAK250" s="53"/>
      <c r="UAL250" s="53"/>
      <c r="UAM250" s="53"/>
      <c r="UAN250" s="53"/>
      <c r="UAO250" s="53"/>
      <c r="UAP250" s="53"/>
      <c r="UAQ250" s="53"/>
      <c r="UAR250" s="53"/>
      <c r="UAS250" s="53"/>
      <c r="UAT250" s="53"/>
      <c r="UAU250" s="53"/>
      <c r="UAV250" s="53"/>
      <c r="UAW250" s="53"/>
      <c r="UAX250" s="53"/>
      <c r="UAY250" s="53"/>
      <c r="UAZ250" s="53"/>
      <c r="UBA250" s="53"/>
      <c r="UBB250" s="53"/>
      <c r="UBC250" s="53"/>
      <c r="UBD250" s="53"/>
      <c r="UBE250" s="53"/>
      <c r="UBF250" s="53"/>
      <c r="UBG250" s="53"/>
      <c r="UBH250" s="53"/>
      <c r="UBI250" s="53"/>
      <c r="UBJ250" s="53"/>
      <c r="UBK250" s="53"/>
      <c r="UBL250" s="53"/>
      <c r="UBM250" s="53"/>
      <c r="UBN250" s="53"/>
      <c r="UBO250" s="53"/>
      <c r="UBP250" s="53"/>
      <c r="UBQ250" s="53"/>
      <c r="UBR250" s="53"/>
      <c r="UBS250" s="53"/>
      <c r="UBT250" s="53"/>
      <c r="UBU250" s="53"/>
      <c r="UBV250" s="53"/>
      <c r="UBW250" s="53"/>
      <c r="UBX250" s="53"/>
      <c r="UBY250" s="53"/>
      <c r="UBZ250" s="53"/>
      <c r="UCA250" s="53"/>
      <c r="UCB250" s="53"/>
      <c r="UCC250" s="53"/>
      <c r="UCD250" s="53"/>
      <c r="UCE250" s="53"/>
      <c r="UCF250" s="53"/>
      <c r="UCG250" s="53"/>
      <c r="UCH250" s="53"/>
      <c r="UCI250" s="53"/>
      <c r="UCJ250" s="53"/>
      <c r="UCK250" s="53"/>
      <c r="UCL250" s="53"/>
      <c r="UCM250" s="53"/>
      <c r="UCN250" s="53"/>
      <c r="UCO250" s="53"/>
      <c r="UCP250" s="53"/>
      <c r="UCQ250" s="53"/>
      <c r="UCR250" s="53"/>
      <c r="UCS250" s="53"/>
      <c r="UCT250" s="53"/>
      <c r="UCU250" s="53"/>
      <c r="UCV250" s="53"/>
      <c r="UCW250" s="53"/>
      <c r="UCX250" s="53"/>
      <c r="UCY250" s="53"/>
      <c r="UCZ250" s="53"/>
      <c r="UDA250" s="53"/>
      <c r="UDB250" s="53"/>
      <c r="UDC250" s="53"/>
      <c r="UDD250" s="53"/>
      <c r="UDE250" s="53"/>
      <c r="UDF250" s="53"/>
      <c r="UDG250" s="53"/>
      <c r="UDH250" s="53"/>
      <c r="UDI250" s="53"/>
      <c r="UDJ250" s="53"/>
      <c r="UDK250" s="53"/>
      <c r="UDL250" s="53"/>
      <c r="UDM250" s="53"/>
      <c r="UDN250" s="53"/>
      <c r="UDO250" s="53"/>
      <c r="UDP250" s="53"/>
      <c r="UDQ250" s="53"/>
      <c r="UDR250" s="53"/>
      <c r="UDS250" s="53"/>
      <c r="UDT250" s="53"/>
      <c r="UDU250" s="53"/>
      <c r="UDV250" s="53"/>
      <c r="UDW250" s="53"/>
      <c r="UDX250" s="53"/>
      <c r="UDY250" s="53"/>
      <c r="UDZ250" s="53"/>
      <c r="UEA250" s="53"/>
      <c r="UEB250" s="53"/>
      <c r="UEC250" s="53"/>
      <c r="UED250" s="53"/>
      <c r="UEE250" s="53"/>
      <c r="UEF250" s="53"/>
      <c r="UEG250" s="53"/>
      <c r="UEH250" s="53"/>
      <c r="UEI250" s="53"/>
      <c r="UEJ250" s="53"/>
      <c r="UEK250" s="53"/>
      <c r="UEL250" s="53"/>
      <c r="UEM250" s="53"/>
      <c r="UEN250" s="53"/>
      <c r="UEO250" s="53"/>
      <c r="UEP250" s="53"/>
      <c r="UEQ250" s="53"/>
      <c r="UER250" s="53"/>
      <c r="UES250" s="53"/>
      <c r="UET250" s="53"/>
      <c r="UEU250" s="53"/>
      <c r="UEV250" s="53"/>
      <c r="UEW250" s="53"/>
      <c r="UEX250" s="53"/>
      <c r="UEY250" s="53"/>
      <c r="UEZ250" s="53"/>
      <c r="UFA250" s="53"/>
      <c r="UFB250" s="53"/>
      <c r="UFC250" s="53"/>
      <c r="UFD250" s="53"/>
      <c r="UFE250" s="53"/>
      <c r="UFF250" s="53"/>
      <c r="UFG250" s="53"/>
      <c r="UFH250" s="53"/>
      <c r="UFI250" s="53"/>
      <c r="UFJ250" s="53"/>
      <c r="UFK250" s="53"/>
      <c r="UFL250" s="53"/>
      <c r="UFM250" s="53"/>
      <c r="UFN250" s="53"/>
      <c r="UFO250" s="53"/>
      <c r="UFP250" s="53"/>
      <c r="UFQ250" s="53"/>
      <c r="UFR250" s="53"/>
      <c r="UFS250" s="53"/>
      <c r="UFT250" s="53"/>
      <c r="UFU250" s="53"/>
      <c r="UFV250" s="53"/>
      <c r="UFW250" s="53"/>
      <c r="UFX250" s="53"/>
      <c r="UFY250" s="53"/>
      <c r="UFZ250" s="53"/>
      <c r="UGA250" s="53"/>
      <c r="UGB250" s="53"/>
      <c r="UGC250" s="53"/>
      <c r="UGD250" s="53"/>
      <c r="UGE250" s="53"/>
      <c r="UGF250" s="53"/>
      <c r="UGG250" s="53"/>
      <c r="UGH250" s="53"/>
      <c r="UGI250" s="53"/>
      <c r="UGJ250" s="53"/>
      <c r="UGK250" s="53"/>
      <c r="UGL250" s="53"/>
      <c r="UGM250" s="53"/>
      <c r="UGN250" s="53"/>
      <c r="UGO250" s="53"/>
      <c r="UGP250" s="53"/>
      <c r="UGQ250" s="53"/>
      <c r="UGR250" s="53"/>
      <c r="UGS250" s="53"/>
      <c r="UGT250" s="53"/>
      <c r="UGU250" s="53"/>
      <c r="UGV250" s="53"/>
      <c r="UGW250" s="53"/>
      <c r="UGX250" s="53"/>
      <c r="UGY250" s="53"/>
      <c r="UGZ250" s="53"/>
      <c r="UHA250" s="53"/>
      <c r="UHB250" s="53"/>
      <c r="UHC250" s="53"/>
      <c r="UHD250" s="53"/>
      <c r="UHE250" s="53"/>
      <c r="UHF250" s="53"/>
      <c r="UHG250" s="53"/>
      <c r="UHH250" s="53"/>
      <c r="UHI250" s="53"/>
      <c r="UHJ250" s="53"/>
      <c r="UHK250" s="53"/>
      <c r="UHL250" s="53"/>
      <c r="UHM250" s="53"/>
      <c r="UHN250" s="53"/>
      <c r="UHO250" s="53"/>
      <c r="UHP250" s="53"/>
      <c r="UHQ250" s="53"/>
      <c r="UHR250" s="53"/>
      <c r="UHS250" s="53"/>
      <c r="UHT250" s="53"/>
      <c r="UHU250" s="53"/>
      <c r="UHV250" s="53"/>
      <c r="UHW250" s="53"/>
      <c r="UHX250" s="53"/>
      <c r="UHY250" s="53"/>
      <c r="UHZ250" s="53"/>
      <c r="UIA250" s="53"/>
      <c r="UIB250" s="53"/>
      <c r="UIC250" s="53"/>
      <c r="UID250" s="53"/>
      <c r="UIE250" s="53"/>
      <c r="UIF250" s="53"/>
      <c r="UIG250" s="53"/>
      <c r="UIH250" s="53"/>
      <c r="UII250" s="53"/>
      <c r="UIJ250" s="53"/>
      <c r="UIK250" s="53"/>
      <c r="UIL250" s="53"/>
      <c r="UIM250" s="53"/>
      <c r="UIP250" s="53"/>
      <c r="UIQ250" s="53"/>
      <c r="UIR250" s="53"/>
      <c r="UIS250" s="53"/>
      <c r="UIT250" s="53"/>
      <c r="UIU250" s="53"/>
      <c r="UIV250" s="53"/>
      <c r="UIW250" s="53"/>
      <c r="UIX250" s="53"/>
      <c r="UIY250" s="53"/>
      <c r="UIZ250" s="53"/>
      <c r="UJA250" s="53"/>
      <c r="UJB250" s="53"/>
      <c r="UJC250" s="53"/>
      <c r="UJD250" s="53"/>
      <c r="UJE250" s="53"/>
      <c r="UJF250" s="53"/>
      <c r="UJG250" s="53"/>
      <c r="UJH250" s="53"/>
      <c r="UJI250" s="53"/>
      <c r="UJJ250" s="53"/>
      <c r="UJK250" s="53"/>
      <c r="UJL250" s="53"/>
      <c r="UJM250" s="53"/>
      <c r="UJN250" s="53"/>
      <c r="UJO250" s="53"/>
      <c r="UJP250" s="53"/>
      <c r="UJQ250" s="53"/>
      <c r="UJR250" s="53"/>
      <c r="UJS250" s="53"/>
      <c r="UJT250" s="53"/>
      <c r="UJU250" s="53"/>
      <c r="UJV250" s="53"/>
      <c r="UJW250" s="53"/>
      <c r="UJX250" s="53"/>
      <c r="UJY250" s="53"/>
      <c r="UJZ250" s="53"/>
      <c r="UKA250" s="53"/>
      <c r="UKB250" s="53"/>
      <c r="UKC250" s="53"/>
      <c r="UKD250" s="53"/>
      <c r="UKE250" s="53"/>
      <c r="UKF250" s="53"/>
      <c r="UKG250" s="53"/>
      <c r="UKH250" s="53"/>
      <c r="UKI250" s="53"/>
      <c r="UKJ250" s="53"/>
      <c r="UKK250" s="53"/>
      <c r="UKL250" s="53"/>
      <c r="UKM250" s="53"/>
      <c r="UKN250" s="53"/>
      <c r="UKO250" s="53"/>
      <c r="UKP250" s="53"/>
      <c r="UKQ250" s="53"/>
      <c r="UKR250" s="53"/>
      <c r="UKS250" s="53"/>
      <c r="UKT250" s="53"/>
      <c r="UKU250" s="53"/>
      <c r="UKV250" s="53"/>
      <c r="UKW250" s="53"/>
      <c r="UKX250" s="53"/>
      <c r="UKY250" s="53"/>
      <c r="UKZ250" s="53"/>
      <c r="ULA250" s="53"/>
      <c r="ULB250" s="53"/>
      <c r="ULC250" s="53"/>
      <c r="ULD250" s="53"/>
      <c r="ULE250" s="53"/>
      <c r="ULF250" s="53"/>
      <c r="ULG250" s="53"/>
      <c r="ULH250" s="53"/>
      <c r="ULI250" s="53"/>
      <c r="ULJ250" s="53"/>
      <c r="ULK250" s="53"/>
      <c r="ULL250" s="53"/>
      <c r="ULM250" s="53"/>
      <c r="ULN250" s="53"/>
      <c r="ULO250" s="53"/>
      <c r="ULP250" s="53"/>
      <c r="ULQ250" s="53"/>
      <c r="ULR250" s="53"/>
      <c r="ULS250" s="53"/>
      <c r="ULT250" s="53"/>
      <c r="ULU250" s="53"/>
      <c r="ULV250" s="53"/>
      <c r="ULW250" s="53"/>
      <c r="ULX250" s="53"/>
      <c r="ULY250" s="53"/>
      <c r="ULZ250" s="53"/>
      <c r="UMA250" s="53"/>
      <c r="UMB250" s="53"/>
      <c r="UMC250" s="53"/>
      <c r="UMD250" s="53"/>
      <c r="UME250" s="53"/>
      <c r="UMF250" s="53"/>
      <c r="UMG250" s="53"/>
      <c r="UMH250" s="53"/>
      <c r="UMI250" s="53"/>
      <c r="UMJ250" s="53"/>
      <c r="UMK250" s="53"/>
      <c r="UML250" s="53"/>
      <c r="UMM250" s="53"/>
      <c r="UMN250" s="53"/>
      <c r="UMO250" s="53"/>
      <c r="UMP250" s="53"/>
      <c r="UMQ250" s="53"/>
      <c r="UMR250" s="53"/>
      <c r="UMS250" s="53"/>
      <c r="UMT250" s="53"/>
      <c r="UMU250" s="53"/>
      <c r="UMV250" s="53"/>
      <c r="UMW250" s="53"/>
      <c r="UMX250" s="53"/>
      <c r="UMY250" s="53"/>
      <c r="UMZ250" s="53"/>
      <c r="UNA250" s="53"/>
      <c r="UNB250" s="53"/>
      <c r="UNC250" s="53"/>
      <c r="UND250" s="53"/>
      <c r="UNE250" s="53"/>
      <c r="UNF250" s="53"/>
      <c r="UNG250" s="53"/>
      <c r="UNH250" s="53"/>
      <c r="UNI250" s="53"/>
      <c r="UNJ250" s="53"/>
      <c r="UNK250" s="53"/>
      <c r="UNL250" s="53"/>
      <c r="UNM250" s="53"/>
      <c r="UNN250" s="53"/>
      <c r="UNO250" s="53"/>
      <c r="UNP250" s="53"/>
      <c r="UNQ250" s="53"/>
      <c r="UNR250" s="53"/>
      <c r="UNS250" s="53"/>
      <c r="UNT250" s="53"/>
      <c r="UNU250" s="53"/>
      <c r="UNV250" s="53"/>
      <c r="UNW250" s="53"/>
      <c r="UNX250" s="53"/>
      <c r="UNY250" s="53"/>
      <c r="UNZ250" s="53"/>
      <c r="UOA250" s="53"/>
      <c r="UOB250" s="53"/>
      <c r="UOC250" s="53"/>
      <c r="UOD250" s="53"/>
      <c r="UOE250" s="53"/>
      <c r="UOF250" s="53"/>
      <c r="UOG250" s="53"/>
      <c r="UOH250" s="53"/>
      <c r="UOI250" s="53"/>
      <c r="UOJ250" s="53"/>
      <c r="UOK250" s="53"/>
      <c r="UOL250" s="53"/>
      <c r="UOM250" s="53"/>
      <c r="UON250" s="53"/>
      <c r="UOO250" s="53"/>
      <c r="UOP250" s="53"/>
      <c r="UOQ250" s="53"/>
      <c r="UOR250" s="53"/>
      <c r="UOS250" s="53"/>
      <c r="UOT250" s="53"/>
      <c r="UOU250" s="53"/>
      <c r="UOV250" s="53"/>
      <c r="UOW250" s="53"/>
      <c r="UOX250" s="53"/>
      <c r="UOY250" s="53"/>
      <c r="UOZ250" s="53"/>
      <c r="UPA250" s="53"/>
      <c r="UPB250" s="53"/>
      <c r="UPC250" s="53"/>
      <c r="UPD250" s="53"/>
      <c r="UPE250" s="53"/>
      <c r="UPF250" s="53"/>
      <c r="UPG250" s="53"/>
      <c r="UPH250" s="53"/>
      <c r="UPI250" s="53"/>
      <c r="UPJ250" s="53"/>
      <c r="UPK250" s="53"/>
      <c r="UPL250" s="53"/>
      <c r="UPM250" s="53"/>
      <c r="UPN250" s="53"/>
      <c r="UPO250" s="53"/>
      <c r="UPP250" s="53"/>
      <c r="UPQ250" s="53"/>
      <c r="UPR250" s="53"/>
      <c r="UPS250" s="53"/>
      <c r="UPT250" s="53"/>
      <c r="UPU250" s="53"/>
      <c r="UPV250" s="53"/>
      <c r="UPW250" s="53"/>
      <c r="UPX250" s="53"/>
      <c r="UPY250" s="53"/>
      <c r="UPZ250" s="53"/>
      <c r="UQA250" s="53"/>
      <c r="UQB250" s="53"/>
      <c r="UQC250" s="53"/>
      <c r="UQD250" s="53"/>
      <c r="UQE250" s="53"/>
      <c r="UQF250" s="53"/>
      <c r="UQG250" s="53"/>
      <c r="UQH250" s="53"/>
      <c r="UQI250" s="53"/>
      <c r="UQJ250" s="53"/>
      <c r="UQK250" s="53"/>
      <c r="UQL250" s="53"/>
      <c r="UQM250" s="53"/>
      <c r="UQN250" s="53"/>
      <c r="UQO250" s="53"/>
      <c r="UQP250" s="53"/>
      <c r="UQQ250" s="53"/>
      <c r="UQR250" s="53"/>
      <c r="UQS250" s="53"/>
      <c r="UQT250" s="53"/>
      <c r="UQU250" s="53"/>
      <c r="UQV250" s="53"/>
      <c r="UQW250" s="53"/>
      <c r="UQX250" s="53"/>
      <c r="UQY250" s="53"/>
      <c r="UQZ250" s="53"/>
      <c r="URA250" s="53"/>
      <c r="URB250" s="53"/>
      <c r="URC250" s="53"/>
      <c r="URD250" s="53"/>
      <c r="URE250" s="53"/>
      <c r="URF250" s="53"/>
      <c r="URG250" s="53"/>
      <c r="URH250" s="53"/>
      <c r="URI250" s="53"/>
      <c r="URJ250" s="53"/>
      <c r="URK250" s="53"/>
      <c r="URL250" s="53"/>
      <c r="URM250" s="53"/>
      <c r="URN250" s="53"/>
      <c r="URO250" s="53"/>
      <c r="URP250" s="53"/>
      <c r="URQ250" s="53"/>
      <c r="URR250" s="53"/>
      <c r="URS250" s="53"/>
      <c r="URT250" s="53"/>
      <c r="URU250" s="53"/>
      <c r="URV250" s="53"/>
      <c r="URW250" s="53"/>
      <c r="URX250" s="53"/>
      <c r="URY250" s="53"/>
      <c r="URZ250" s="53"/>
      <c r="USA250" s="53"/>
      <c r="USB250" s="53"/>
      <c r="USC250" s="53"/>
      <c r="USD250" s="53"/>
      <c r="USE250" s="53"/>
      <c r="USF250" s="53"/>
      <c r="USG250" s="53"/>
      <c r="USH250" s="53"/>
      <c r="USI250" s="53"/>
      <c r="USL250" s="53"/>
      <c r="USM250" s="53"/>
      <c r="USN250" s="53"/>
      <c r="USO250" s="53"/>
      <c r="USP250" s="53"/>
      <c r="USQ250" s="53"/>
      <c r="USR250" s="53"/>
      <c r="USS250" s="53"/>
      <c r="UST250" s="53"/>
      <c r="USU250" s="53"/>
      <c r="USV250" s="53"/>
      <c r="USW250" s="53"/>
      <c r="USX250" s="53"/>
      <c r="USY250" s="53"/>
      <c r="USZ250" s="53"/>
      <c r="UTA250" s="53"/>
      <c r="UTB250" s="53"/>
      <c r="UTC250" s="53"/>
      <c r="UTD250" s="53"/>
      <c r="UTE250" s="53"/>
      <c r="UTF250" s="53"/>
      <c r="UTG250" s="53"/>
      <c r="UTH250" s="53"/>
      <c r="UTI250" s="53"/>
      <c r="UTJ250" s="53"/>
      <c r="UTK250" s="53"/>
      <c r="UTL250" s="53"/>
      <c r="UTM250" s="53"/>
      <c r="UTN250" s="53"/>
      <c r="UTO250" s="53"/>
      <c r="UTP250" s="53"/>
      <c r="UTQ250" s="53"/>
      <c r="UTR250" s="53"/>
      <c r="UTS250" s="53"/>
      <c r="UTT250" s="53"/>
      <c r="UTU250" s="53"/>
      <c r="UTV250" s="53"/>
      <c r="UTW250" s="53"/>
      <c r="UTX250" s="53"/>
      <c r="UTY250" s="53"/>
      <c r="UTZ250" s="53"/>
      <c r="UUA250" s="53"/>
      <c r="UUB250" s="53"/>
      <c r="UUC250" s="53"/>
      <c r="UUD250" s="53"/>
      <c r="UUE250" s="53"/>
      <c r="UUF250" s="53"/>
      <c r="UUG250" s="53"/>
      <c r="UUH250" s="53"/>
      <c r="UUI250" s="53"/>
      <c r="UUJ250" s="53"/>
      <c r="UUK250" s="53"/>
      <c r="UUL250" s="53"/>
      <c r="UUM250" s="53"/>
      <c r="UUN250" s="53"/>
      <c r="UUO250" s="53"/>
      <c r="UUP250" s="53"/>
      <c r="UUQ250" s="53"/>
      <c r="UUR250" s="53"/>
      <c r="UUS250" s="53"/>
      <c r="UUT250" s="53"/>
      <c r="UUU250" s="53"/>
      <c r="UUV250" s="53"/>
      <c r="UUW250" s="53"/>
      <c r="UUX250" s="53"/>
      <c r="UUY250" s="53"/>
      <c r="UUZ250" s="53"/>
      <c r="UVA250" s="53"/>
      <c r="UVB250" s="53"/>
      <c r="UVC250" s="53"/>
      <c r="UVD250" s="53"/>
      <c r="UVE250" s="53"/>
      <c r="UVF250" s="53"/>
      <c r="UVG250" s="53"/>
      <c r="UVH250" s="53"/>
      <c r="UVI250" s="53"/>
      <c r="UVJ250" s="53"/>
      <c r="UVK250" s="53"/>
      <c r="UVL250" s="53"/>
      <c r="UVM250" s="53"/>
      <c r="UVN250" s="53"/>
      <c r="UVO250" s="53"/>
      <c r="UVP250" s="53"/>
      <c r="UVQ250" s="53"/>
      <c r="UVR250" s="53"/>
      <c r="UVS250" s="53"/>
      <c r="UVT250" s="53"/>
      <c r="UVU250" s="53"/>
      <c r="UVV250" s="53"/>
      <c r="UVW250" s="53"/>
      <c r="UVX250" s="53"/>
      <c r="UVY250" s="53"/>
      <c r="UVZ250" s="53"/>
      <c r="UWA250" s="53"/>
      <c r="UWB250" s="53"/>
      <c r="UWC250" s="53"/>
      <c r="UWD250" s="53"/>
      <c r="UWE250" s="53"/>
      <c r="UWF250" s="53"/>
      <c r="UWG250" s="53"/>
      <c r="UWH250" s="53"/>
      <c r="UWI250" s="53"/>
      <c r="UWJ250" s="53"/>
      <c r="UWK250" s="53"/>
      <c r="UWL250" s="53"/>
      <c r="UWM250" s="53"/>
      <c r="UWN250" s="53"/>
      <c r="UWO250" s="53"/>
      <c r="UWP250" s="53"/>
      <c r="UWQ250" s="53"/>
      <c r="UWR250" s="53"/>
      <c r="UWS250" s="53"/>
      <c r="UWT250" s="53"/>
      <c r="UWU250" s="53"/>
      <c r="UWV250" s="53"/>
      <c r="UWW250" s="53"/>
      <c r="UWX250" s="53"/>
      <c r="UWY250" s="53"/>
      <c r="UWZ250" s="53"/>
      <c r="UXA250" s="53"/>
      <c r="UXB250" s="53"/>
      <c r="UXC250" s="53"/>
      <c r="UXD250" s="53"/>
      <c r="UXE250" s="53"/>
      <c r="UXF250" s="53"/>
      <c r="UXG250" s="53"/>
      <c r="UXH250" s="53"/>
      <c r="UXI250" s="53"/>
      <c r="UXJ250" s="53"/>
      <c r="UXK250" s="53"/>
      <c r="UXL250" s="53"/>
      <c r="UXM250" s="53"/>
      <c r="UXN250" s="53"/>
      <c r="UXO250" s="53"/>
      <c r="UXP250" s="53"/>
      <c r="UXQ250" s="53"/>
      <c r="UXR250" s="53"/>
      <c r="UXS250" s="53"/>
      <c r="UXT250" s="53"/>
      <c r="UXU250" s="53"/>
      <c r="UXV250" s="53"/>
      <c r="UXW250" s="53"/>
      <c r="UXX250" s="53"/>
      <c r="UXY250" s="53"/>
      <c r="UXZ250" s="53"/>
      <c r="UYA250" s="53"/>
      <c r="UYB250" s="53"/>
      <c r="UYC250" s="53"/>
      <c r="UYD250" s="53"/>
      <c r="UYE250" s="53"/>
      <c r="UYF250" s="53"/>
      <c r="UYG250" s="53"/>
      <c r="UYH250" s="53"/>
      <c r="UYI250" s="53"/>
      <c r="UYJ250" s="53"/>
      <c r="UYK250" s="53"/>
      <c r="UYL250" s="53"/>
      <c r="UYM250" s="53"/>
      <c r="UYN250" s="53"/>
      <c r="UYO250" s="53"/>
      <c r="UYP250" s="53"/>
      <c r="UYQ250" s="53"/>
      <c r="UYR250" s="53"/>
      <c r="UYS250" s="53"/>
      <c r="UYT250" s="53"/>
      <c r="UYU250" s="53"/>
      <c r="UYV250" s="53"/>
      <c r="UYW250" s="53"/>
      <c r="UYX250" s="53"/>
      <c r="UYY250" s="53"/>
      <c r="UYZ250" s="53"/>
      <c r="UZA250" s="53"/>
      <c r="UZB250" s="53"/>
      <c r="UZC250" s="53"/>
      <c r="UZD250" s="53"/>
      <c r="UZE250" s="53"/>
      <c r="UZF250" s="53"/>
      <c r="UZG250" s="53"/>
      <c r="UZH250" s="53"/>
      <c r="UZI250" s="53"/>
      <c r="UZJ250" s="53"/>
      <c r="UZK250" s="53"/>
      <c r="UZL250" s="53"/>
      <c r="UZM250" s="53"/>
      <c r="UZN250" s="53"/>
      <c r="UZO250" s="53"/>
      <c r="UZP250" s="53"/>
      <c r="UZQ250" s="53"/>
      <c r="UZR250" s="53"/>
      <c r="UZS250" s="53"/>
      <c r="UZT250" s="53"/>
      <c r="UZU250" s="53"/>
      <c r="UZV250" s="53"/>
      <c r="UZW250" s="53"/>
      <c r="UZX250" s="53"/>
      <c r="UZY250" s="53"/>
      <c r="UZZ250" s="53"/>
      <c r="VAA250" s="53"/>
      <c r="VAB250" s="53"/>
      <c r="VAC250" s="53"/>
      <c r="VAD250" s="53"/>
      <c r="VAE250" s="53"/>
      <c r="VAF250" s="53"/>
      <c r="VAG250" s="53"/>
      <c r="VAH250" s="53"/>
      <c r="VAI250" s="53"/>
      <c r="VAJ250" s="53"/>
      <c r="VAK250" s="53"/>
      <c r="VAL250" s="53"/>
      <c r="VAM250" s="53"/>
      <c r="VAN250" s="53"/>
      <c r="VAO250" s="53"/>
      <c r="VAP250" s="53"/>
      <c r="VAQ250" s="53"/>
      <c r="VAR250" s="53"/>
      <c r="VAS250" s="53"/>
      <c r="VAT250" s="53"/>
      <c r="VAU250" s="53"/>
      <c r="VAV250" s="53"/>
      <c r="VAW250" s="53"/>
      <c r="VAX250" s="53"/>
      <c r="VAY250" s="53"/>
      <c r="VAZ250" s="53"/>
      <c r="VBA250" s="53"/>
      <c r="VBB250" s="53"/>
      <c r="VBC250" s="53"/>
      <c r="VBD250" s="53"/>
      <c r="VBE250" s="53"/>
      <c r="VBF250" s="53"/>
      <c r="VBG250" s="53"/>
      <c r="VBH250" s="53"/>
      <c r="VBI250" s="53"/>
      <c r="VBJ250" s="53"/>
      <c r="VBK250" s="53"/>
      <c r="VBL250" s="53"/>
      <c r="VBM250" s="53"/>
      <c r="VBN250" s="53"/>
      <c r="VBO250" s="53"/>
      <c r="VBP250" s="53"/>
      <c r="VBQ250" s="53"/>
      <c r="VBR250" s="53"/>
      <c r="VBS250" s="53"/>
      <c r="VBT250" s="53"/>
      <c r="VBU250" s="53"/>
      <c r="VBV250" s="53"/>
      <c r="VBW250" s="53"/>
      <c r="VBX250" s="53"/>
      <c r="VBY250" s="53"/>
      <c r="VBZ250" s="53"/>
      <c r="VCA250" s="53"/>
      <c r="VCB250" s="53"/>
      <c r="VCC250" s="53"/>
      <c r="VCD250" s="53"/>
      <c r="VCE250" s="53"/>
      <c r="VCH250" s="53"/>
      <c r="VCI250" s="53"/>
      <c r="VCJ250" s="53"/>
      <c r="VCK250" s="53"/>
      <c r="VCL250" s="53"/>
      <c r="VCM250" s="53"/>
      <c r="VCN250" s="53"/>
      <c r="VCO250" s="53"/>
      <c r="VCP250" s="53"/>
      <c r="VCQ250" s="53"/>
      <c r="VCR250" s="53"/>
      <c r="VCS250" s="53"/>
      <c r="VCT250" s="53"/>
      <c r="VCU250" s="53"/>
      <c r="VCV250" s="53"/>
      <c r="VCW250" s="53"/>
      <c r="VCX250" s="53"/>
      <c r="VCY250" s="53"/>
      <c r="VCZ250" s="53"/>
      <c r="VDA250" s="53"/>
      <c r="VDB250" s="53"/>
      <c r="VDC250" s="53"/>
      <c r="VDD250" s="53"/>
      <c r="VDE250" s="53"/>
      <c r="VDF250" s="53"/>
      <c r="VDG250" s="53"/>
      <c r="VDH250" s="53"/>
      <c r="VDI250" s="53"/>
      <c r="VDJ250" s="53"/>
      <c r="VDK250" s="53"/>
      <c r="VDL250" s="53"/>
      <c r="VDM250" s="53"/>
      <c r="VDN250" s="53"/>
      <c r="VDO250" s="53"/>
      <c r="VDP250" s="53"/>
      <c r="VDQ250" s="53"/>
      <c r="VDR250" s="53"/>
      <c r="VDS250" s="53"/>
      <c r="VDT250" s="53"/>
      <c r="VDU250" s="53"/>
      <c r="VDV250" s="53"/>
      <c r="VDW250" s="53"/>
      <c r="VDX250" s="53"/>
      <c r="VDY250" s="53"/>
      <c r="VDZ250" s="53"/>
      <c r="VEA250" s="53"/>
      <c r="VEB250" s="53"/>
      <c r="VEC250" s="53"/>
      <c r="VED250" s="53"/>
      <c r="VEE250" s="53"/>
      <c r="VEF250" s="53"/>
      <c r="VEG250" s="53"/>
      <c r="VEH250" s="53"/>
      <c r="VEI250" s="53"/>
      <c r="VEJ250" s="53"/>
      <c r="VEK250" s="53"/>
      <c r="VEL250" s="53"/>
      <c r="VEM250" s="53"/>
      <c r="VEN250" s="53"/>
      <c r="VEO250" s="53"/>
      <c r="VEP250" s="53"/>
      <c r="VEQ250" s="53"/>
      <c r="VER250" s="53"/>
      <c r="VES250" s="53"/>
      <c r="VET250" s="53"/>
      <c r="VEU250" s="53"/>
      <c r="VEV250" s="53"/>
      <c r="VEW250" s="53"/>
      <c r="VEX250" s="53"/>
      <c r="VEY250" s="53"/>
      <c r="VEZ250" s="53"/>
      <c r="VFA250" s="53"/>
      <c r="VFB250" s="53"/>
      <c r="VFC250" s="53"/>
      <c r="VFD250" s="53"/>
      <c r="VFE250" s="53"/>
      <c r="VFF250" s="53"/>
      <c r="VFG250" s="53"/>
      <c r="VFH250" s="53"/>
      <c r="VFI250" s="53"/>
      <c r="VFJ250" s="53"/>
      <c r="VFK250" s="53"/>
      <c r="VFL250" s="53"/>
      <c r="VFM250" s="53"/>
      <c r="VFN250" s="53"/>
      <c r="VFO250" s="53"/>
      <c r="VFP250" s="53"/>
      <c r="VFQ250" s="53"/>
      <c r="VFR250" s="53"/>
      <c r="VFS250" s="53"/>
      <c r="VFT250" s="53"/>
      <c r="VFU250" s="53"/>
      <c r="VFV250" s="53"/>
      <c r="VFW250" s="53"/>
      <c r="VFX250" s="53"/>
      <c r="VFY250" s="53"/>
      <c r="VFZ250" s="53"/>
      <c r="VGA250" s="53"/>
      <c r="VGB250" s="53"/>
      <c r="VGC250" s="53"/>
      <c r="VGD250" s="53"/>
      <c r="VGE250" s="53"/>
      <c r="VGF250" s="53"/>
      <c r="VGG250" s="53"/>
      <c r="VGH250" s="53"/>
      <c r="VGI250" s="53"/>
      <c r="VGJ250" s="53"/>
      <c r="VGK250" s="53"/>
      <c r="VGL250" s="53"/>
      <c r="VGM250" s="53"/>
      <c r="VGN250" s="53"/>
      <c r="VGO250" s="53"/>
      <c r="VGP250" s="53"/>
      <c r="VGQ250" s="53"/>
      <c r="VGR250" s="53"/>
      <c r="VGS250" s="53"/>
      <c r="VGT250" s="53"/>
      <c r="VGU250" s="53"/>
      <c r="VGV250" s="53"/>
      <c r="VGW250" s="53"/>
      <c r="VGX250" s="53"/>
      <c r="VGY250" s="53"/>
      <c r="VGZ250" s="53"/>
      <c r="VHA250" s="53"/>
      <c r="VHB250" s="53"/>
      <c r="VHC250" s="53"/>
      <c r="VHD250" s="53"/>
      <c r="VHE250" s="53"/>
      <c r="VHF250" s="53"/>
      <c r="VHG250" s="53"/>
      <c r="VHH250" s="53"/>
      <c r="VHI250" s="53"/>
      <c r="VHJ250" s="53"/>
      <c r="VHK250" s="53"/>
      <c r="VHL250" s="53"/>
      <c r="VHM250" s="53"/>
      <c r="VHN250" s="53"/>
      <c r="VHO250" s="53"/>
      <c r="VHP250" s="53"/>
      <c r="VHQ250" s="53"/>
      <c r="VHR250" s="53"/>
      <c r="VHS250" s="53"/>
      <c r="VHT250" s="53"/>
      <c r="VHU250" s="53"/>
      <c r="VHV250" s="53"/>
      <c r="VHW250" s="53"/>
      <c r="VHX250" s="53"/>
      <c r="VHY250" s="53"/>
      <c r="VHZ250" s="53"/>
      <c r="VIA250" s="53"/>
      <c r="VIB250" s="53"/>
      <c r="VIC250" s="53"/>
      <c r="VID250" s="53"/>
      <c r="VIE250" s="53"/>
      <c r="VIF250" s="53"/>
      <c r="VIG250" s="53"/>
      <c r="VIH250" s="53"/>
      <c r="VII250" s="53"/>
      <c r="VIJ250" s="53"/>
      <c r="VIK250" s="53"/>
      <c r="VIL250" s="53"/>
      <c r="VIM250" s="53"/>
      <c r="VIN250" s="53"/>
      <c r="VIO250" s="53"/>
      <c r="VIP250" s="53"/>
      <c r="VIQ250" s="53"/>
      <c r="VIR250" s="53"/>
      <c r="VIS250" s="53"/>
      <c r="VIT250" s="53"/>
      <c r="VIU250" s="53"/>
      <c r="VIV250" s="53"/>
      <c r="VIW250" s="53"/>
      <c r="VIX250" s="53"/>
      <c r="VIY250" s="53"/>
      <c r="VIZ250" s="53"/>
      <c r="VJA250" s="53"/>
      <c r="VJB250" s="53"/>
      <c r="VJC250" s="53"/>
      <c r="VJD250" s="53"/>
      <c r="VJE250" s="53"/>
      <c r="VJF250" s="53"/>
      <c r="VJG250" s="53"/>
      <c r="VJH250" s="53"/>
      <c r="VJI250" s="53"/>
      <c r="VJJ250" s="53"/>
      <c r="VJK250" s="53"/>
      <c r="VJL250" s="53"/>
      <c r="VJM250" s="53"/>
      <c r="VJN250" s="53"/>
      <c r="VJO250" s="53"/>
      <c r="VJP250" s="53"/>
      <c r="VJQ250" s="53"/>
      <c r="VJR250" s="53"/>
      <c r="VJS250" s="53"/>
      <c r="VJT250" s="53"/>
      <c r="VJU250" s="53"/>
      <c r="VJV250" s="53"/>
      <c r="VJW250" s="53"/>
      <c r="VJX250" s="53"/>
      <c r="VJY250" s="53"/>
      <c r="VJZ250" s="53"/>
      <c r="VKA250" s="53"/>
      <c r="VKB250" s="53"/>
      <c r="VKC250" s="53"/>
      <c r="VKD250" s="53"/>
      <c r="VKE250" s="53"/>
      <c r="VKF250" s="53"/>
      <c r="VKG250" s="53"/>
      <c r="VKH250" s="53"/>
      <c r="VKI250" s="53"/>
      <c r="VKJ250" s="53"/>
      <c r="VKK250" s="53"/>
      <c r="VKL250" s="53"/>
      <c r="VKM250" s="53"/>
      <c r="VKN250" s="53"/>
      <c r="VKO250" s="53"/>
      <c r="VKP250" s="53"/>
      <c r="VKQ250" s="53"/>
      <c r="VKR250" s="53"/>
      <c r="VKS250" s="53"/>
      <c r="VKT250" s="53"/>
      <c r="VKU250" s="53"/>
      <c r="VKV250" s="53"/>
      <c r="VKW250" s="53"/>
      <c r="VKX250" s="53"/>
      <c r="VKY250" s="53"/>
      <c r="VKZ250" s="53"/>
      <c r="VLA250" s="53"/>
      <c r="VLB250" s="53"/>
      <c r="VLC250" s="53"/>
      <c r="VLD250" s="53"/>
      <c r="VLE250" s="53"/>
      <c r="VLF250" s="53"/>
      <c r="VLG250" s="53"/>
      <c r="VLH250" s="53"/>
      <c r="VLI250" s="53"/>
      <c r="VLJ250" s="53"/>
      <c r="VLK250" s="53"/>
      <c r="VLL250" s="53"/>
      <c r="VLM250" s="53"/>
      <c r="VLN250" s="53"/>
      <c r="VLO250" s="53"/>
      <c r="VLP250" s="53"/>
      <c r="VLQ250" s="53"/>
      <c r="VLR250" s="53"/>
      <c r="VLS250" s="53"/>
      <c r="VLT250" s="53"/>
      <c r="VLU250" s="53"/>
      <c r="VLV250" s="53"/>
      <c r="VLW250" s="53"/>
      <c r="VLX250" s="53"/>
      <c r="VLY250" s="53"/>
      <c r="VLZ250" s="53"/>
      <c r="VMA250" s="53"/>
      <c r="VMD250" s="53"/>
      <c r="VME250" s="53"/>
      <c r="VMF250" s="53"/>
      <c r="VMG250" s="53"/>
      <c r="VMH250" s="53"/>
      <c r="VMI250" s="53"/>
      <c r="VMJ250" s="53"/>
      <c r="VMK250" s="53"/>
      <c r="VML250" s="53"/>
      <c r="VMM250" s="53"/>
      <c r="VMN250" s="53"/>
      <c r="VMO250" s="53"/>
      <c r="VMP250" s="53"/>
      <c r="VMQ250" s="53"/>
      <c r="VMR250" s="53"/>
      <c r="VMS250" s="53"/>
      <c r="VMT250" s="53"/>
      <c r="VMU250" s="53"/>
      <c r="VMV250" s="53"/>
      <c r="VMW250" s="53"/>
      <c r="VMX250" s="53"/>
      <c r="VMY250" s="53"/>
      <c r="VMZ250" s="53"/>
      <c r="VNA250" s="53"/>
      <c r="VNB250" s="53"/>
      <c r="VNC250" s="53"/>
      <c r="VND250" s="53"/>
      <c r="VNE250" s="53"/>
      <c r="VNF250" s="53"/>
      <c r="VNG250" s="53"/>
      <c r="VNH250" s="53"/>
      <c r="VNI250" s="53"/>
      <c r="VNJ250" s="53"/>
      <c r="VNK250" s="53"/>
      <c r="VNL250" s="53"/>
      <c r="VNM250" s="53"/>
      <c r="VNN250" s="53"/>
      <c r="VNO250" s="53"/>
      <c r="VNP250" s="53"/>
      <c r="VNQ250" s="53"/>
      <c r="VNR250" s="53"/>
      <c r="VNS250" s="53"/>
      <c r="VNT250" s="53"/>
      <c r="VNU250" s="53"/>
      <c r="VNV250" s="53"/>
      <c r="VNW250" s="53"/>
      <c r="VNX250" s="53"/>
      <c r="VNY250" s="53"/>
      <c r="VNZ250" s="53"/>
      <c r="VOA250" s="53"/>
      <c r="VOB250" s="53"/>
      <c r="VOC250" s="53"/>
      <c r="VOD250" s="53"/>
      <c r="VOE250" s="53"/>
      <c r="VOF250" s="53"/>
      <c r="VOG250" s="53"/>
      <c r="VOH250" s="53"/>
      <c r="VOI250" s="53"/>
      <c r="VOJ250" s="53"/>
      <c r="VOK250" s="53"/>
      <c r="VOL250" s="53"/>
      <c r="VOM250" s="53"/>
      <c r="VON250" s="53"/>
      <c r="VOO250" s="53"/>
      <c r="VOP250" s="53"/>
      <c r="VOQ250" s="53"/>
      <c r="VOR250" s="53"/>
      <c r="VOS250" s="53"/>
      <c r="VOT250" s="53"/>
      <c r="VOU250" s="53"/>
      <c r="VOV250" s="53"/>
      <c r="VOW250" s="53"/>
      <c r="VOX250" s="53"/>
      <c r="VOY250" s="53"/>
      <c r="VOZ250" s="53"/>
      <c r="VPA250" s="53"/>
      <c r="VPB250" s="53"/>
      <c r="VPC250" s="53"/>
      <c r="VPD250" s="53"/>
      <c r="VPE250" s="53"/>
      <c r="VPF250" s="53"/>
      <c r="VPG250" s="53"/>
      <c r="VPH250" s="53"/>
      <c r="VPI250" s="53"/>
      <c r="VPJ250" s="53"/>
      <c r="VPK250" s="53"/>
      <c r="VPL250" s="53"/>
      <c r="VPM250" s="53"/>
      <c r="VPN250" s="53"/>
      <c r="VPO250" s="53"/>
      <c r="VPP250" s="53"/>
      <c r="VPQ250" s="53"/>
      <c r="VPR250" s="53"/>
      <c r="VPS250" s="53"/>
      <c r="VPT250" s="53"/>
      <c r="VPU250" s="53"/>
      <c r="VPV250" s="53"/>
      <c r="VPW250" s="53"/>
      <c r="VPX250" s="53"/>
      <c r="VPY250" s="53"/>
      <c r="VPZ250" s="53"/>
      <c r="VQA250" s="53"/>
      <c r="VQB250" s="53"/>
      <c r="VQC250" s="53"/>
      <c r="VQD250" s="53"/>
      <c r="VQE250" s="53"/>
      <c r="VQF250" s="53"/>
      <c r="VQG250" s="53"/>
      <c r="VQH250" s="53"/>
      <c r="VQI250" s="53"/>
      <c r="VQJ250" s="53"/>
      <c r="VQK250" s="53"/>
      <c r="VQL250" s="53"/>
      <c r="VQM250" s="53"/>
      <c r="VQN250" s="53"/>
      <c r="VQO250" s="53"/>
      <c r="VQP250" s="53"/>
      <c r="VQQ250" s="53"/>
      <c r="VQR250" s="53"/>
      <c r="VQS250" s="53"/>
      <c r="VQT250" s="53"/>
      <c r="VQU250" s="53"/>
      <c r="VQV250" s="53"/>
      <c r="VQW250" s="53"/>
      <c r="VQX250" s="53"/>
      <c r="VQY250" s="53"/>
      <c r="VQZ250" s="53"/>
      <c r="VRA250" s="53"/>
      <c r="VRB250" s="53"/>
      <c r="VRC250" s="53"/>
      <c r="VRD250" s="53"/>
      <c r="VRE250" s="53"/>
      <c r="VRF250" s="53"/>
      <c r="VRG250" s="53"/>
      <c r="VRH250" s="53"/>
      <c r="VRI250" s="53"/>
      <c r="VRJ250" s="53"/>
      <c r="VRK250" s="53"/>
      <c r="VRL250" s="53"/>
      <c r="VRM250" s="53"/>
      <c r="VRN250" s="53"/>
      <c r="VRO250" s="53"/>
      <c r="VRP250" s="53"/>
      <c r="VRQ250" s="53"/>
      <c r="VRR250" s="53"/>
      <c r="VRS250" s="53"/>
      <c r="VRT250" s="53"/>
      <c r="VRU250" s="53"/>
      <c r="VRV250" s="53"/>
      <c r="VRW250" s="53"/>
      <c r="VRX250" s="53"/>
      <c r="VRY250" s="53"/>
      <c r="VRZ250" s="53"/>
      <c r="VSA250" s="53"/>
      <c r="VSB250" s="53"/>
      <c r="VSC250" s="53"/>
      <c r="VSD250" s="53"/>
      <c r="VSE250" s="53"/>
      <c r="VSF250" s="53"/>
      <c r="VSG250" s="53"/>
      <c r="VSH250" s="53"/>
      <c r="VSI250" s="53"/>
      <c r="VSJ250" s="53"/>
      <c r="VSK250" s="53"/>
      <c r="VSL250" s="53"/>
      <c r="VSM250" s="53"/>
      <c r="VSN250" s="53"/>
      <c r="VSO250" s="53"/>
      <c r="VSP250" s="53"/>
      <c r="VSQ250" s="53"/>
      <c r="VSR250" s="53"/>
      <c r="VSS250" s="53"/>
      <c r="VST250" s="53"/>
      <c r="VSU250" s="53"/>
      <c r="VSV250" s="53"/>
      <c r="VSW250" s="53"/>
      <c r="VSX250" s="53"/>
      <c r="VSY250" s="53"/>
      <c r="VSZ250" s="53"/>
      <c r="VTA250" s="53"/>
      <c r="VTB250" s="53"/>
      <c r="VTC250" s="53"/>
      <c r="VTD250" s="53"/>
      <c r="VTE250" s="53"/>
      <c r="VTF250" s="53"/>
      <c r="VTG250" s="53"/>
      <c r="VTH250" s="53"/>
      <c r="VTI250" s="53"/>
      <c r="VTJ250" s="53"/>
      <c r="VTK250" s="53"/>
      <c r="VTL250" s="53"/>
      <c r="VTM250" s="53"/>
      <c r="VTN250" s="53"/>
      <c r="VTO250" s="53"/>
      <c r="VTP250" s="53"/>
      <c r="VTQ250" s="53"/>
      <c r="VTR250" s="53"/>
      <c r="VTS250" s="53"/>
      <c r="VTT250" s="53"/>
      <c r="VTU250" s="53"/>
      <c r="VTV250" s="53"/>
      <c r="VTW250" s="53"/>
      <c r="VTX250" s="53"/>
      <c r="VTY250" s="53"/>
      <c r="VTZ250" s="53"/>
      <c r="VUA250" s="53"/>
      <c r="VUB250" s="53"/>
      <c r="VUC250" s="53"/>
      <c r="VUD250" s="53"/>
      <c r="VUE250" s="53"/>
      <c r="VUF250" s="53"/>
      <c r="VUG250" s="53"/>
      <c r="VUH250" s="53"/>
      <c r="VUI250" s="53"/>
      <c r="VUJ250" s="53"/>
      <c r="VUK250" s="53"/>
      <c r="VUL250" s="53"/>
      <c r="VUM250" s="53"/>
      <c r="VUN250" s="53"/>
      <c r="VUO250" s="53"/>
      <c r="VUP250" s="53"/>
      <c r="VUQ250" s="53"/>
      <c r="VUR250" s="53"/>
      <c r="VUS250" s="53"/>
      <c r="VUT250" s="53"/>
      <c r="VUU250" s="53"/>
      <c r="VUV250" s="53"/>
      <c r="VUW250" s="53"/>
      <c r="VUX250" s="53"/>
      <c r="VUY250" s="53"/>
      <c r="VUZ250" s="53"/>
      <c r="VVA250" s="53"/>
      <c r="VVB250" s="53"/>
      <c r="VVC250" s="53"/>
      <c r="VVD250" s="53"/>
      <c r="VVE250" s="53"/>
      <c r="VVF250" s="53"/>
      <c r="VVG250" s="53"/>
      <c r="VVH250" s="53"/>
      <c r="VVI250" s="53"/>
      <c r="VVJ250" s="53"/>
      <c r="VVK250" s="53"/>
      <c r="VVL250" s="53"/>
      <c r="VVM250" s="53"/>
      <c r="VVN250" s="53"/>
      <c r="VVO250" s="53"/>
      <c r="VVP250" s="53"/>
      <c r="VVQ250" s="53"/>
      <c r="VVR250" s="53"/>
      <c r="VVS250" s="53"/>
      <c r="VVT250" s="53"/>
      <c r="VVU250" s="53"/>
      <c r="VVV250" s="53"/>
      <c r="VVW250" s="53"/>
      <c r="VVZ250" s="53"/>
      <c r="VWA250" s="53"/>
      <c r="VWB250" s="53"/>
      <c r="VWC250" s="53"/>
      <c r="VWD250" s="53"/>
      <c r="VWE250" s="53"/>
      <c r="VWF250" s="53"/>
      <c r="VWG250" s="53"/>
      <c r="VWH250" s="53"/>
      <c r="VWI250" s="53"/>
      <c r="VWJ250" s="53"/>
      <c r="VWK250" s="53"/>
      <c r="VWL250" s="53"/>
      <c r="VWM250" s="53"/>
      <c r="VWN250" s="53"/>
      <c r="VWO250" s="53"/>
      <c r="VWP250" s="53"/>
      <c r="VWQ250" s="53"/>
      <c r="VWR250" s="53"/>
      <c r="VWS250" s="53"/>
      <c r="VWT250" s="53"/>
      <c r="VWU250" s="53"/>
      <c r="VWV250" s="53"/>
      <c r="VWW250" s="53"/>
      <c r="VWX250" s="53"/>
      <c r="VWY250" s="53"/>
      <c r="VWZ250" s="53"/>
      <c r="VXA250" s="53"/>
      <c r="VXB250" s="53"/>
      <c r="VXC250" s="53"/>
      <c r="VXD250" s="53"/>
      <c r="VXE250" s="53"/>
      <c r="VXF250" s="53"/>
      <c r="VXG250" s="53"/>
      <c r="VXH250" s="53"/>
      <c r="VXI250" s="53"/>
      <c r="VXJ250" s="53"/>
      <c r="VXK250" s="53"/>
      <c r="VXL250" s="53"/>
      <c r="VXM250" s="53"/>
      <c r="VXN250" s="53"/>
      <c r="VXO250" s="53"/>
      <c r="VXP250" s="53"/>
      <c r="VXQ250" s="53"/>
      <c r="VXR250" s="53"/>
      <c r="VXS250" s="53"/>
      <c r="VXT250" s="53"/>
      <c r="VXU250" s="53"/>
      <c r="VXV250" s="53"/>
      <c r="VXW250" s="53"/>
      <c r="VXX250" s="53"/>
      <c r="VXY250" s="53"/>
      <c r="VXZ250" s="53"/>
      <c r="VYA250" s="53"/>
      <c r="VYB250" s="53"/>
      <c r="VYC250" s="53"/>
      <c r="VYD250" s="53"/>
      <c r="VYE250" s="53"/>
      <c r="VYF250" s="53"/>
      <c r="VYG250" s="53"/>
      <c r="VYH250" s="53"/>
      <c r="VYI250" s="53"/>
      <c r="VYJ250" s="53"/>
      <c r="VYK250" s="53"/>
      <c r="VYL250" s="53"/>
      <c r="VYM250" s="53"/>
      <c r="VYN250" s="53"/>
      <c r="VYO250" s="53"/>
      <c r="VYP250" s="53"/>
      <c r="VYQ250" s="53"/>
      <c r="VYR250" s="53"/>
      <c r="VYS250" s="53"/>
      <c r="VYT250" s="53"/>
      <c r="VYU250" s="53"/>
      <c r="VYV250" s="53"/>
      <c r="VYW250" s="53"/>
      <c r="VYX250" s="53"/>
      <c r="VYY250" s="53"/>
      <c r="VYZ250" s="53"/>
      <c r="VZA250" s="53"/>
      <c r="VZB250" s="53"/>
      <c r="VZC250" s="53"/>
      <c r="VZD250" s="53"/>
      <c r="VZE250" s="53"/>
      <c r="VZF250" s="53"/>
      <c r="VZG250" s="53"/>
      <c r="VZH250" s="53"/>
      <c r="VZI250" s="53"/>
      <c r="VZJ250" s="53"/>
      <c r="VZK250" s="53"/>
      <c r="VZL250" s="53"/>
      <c r="VZM250" s="53"/>
      <c r="VZN250" s="53"/>
      <c r="VZO250" s="53"/>
      <c r="VZP250" s="53"/>
      <c r="VZQ250" s="53"/>
      <c r="VZR250" s="53"/>
      <c r="VZS250" s="53"/>
      <c r="VZT250" s="53"/>
      <c r="VZU250" s="53"/>
      <c r="VZV250" s="53"/>
      <c r="VZW250" s="53"/>
      <c r="VZX250" s="53"/>
      <c r="VZY250" s="53"/>
      <c r="VZZ250" s="53"/>
      <c r="WAA250" s="53"/>
      <c r="WAB250" s="53"/>
      <c r="WAC250" s="53"/>
      <c r="WAD250" s="53"/>
      <c r="WAE250" s="53"/>
      <c r="WAF250" s="53"/>
      <c r="WAG250" s="53"/>
      <c r="WAH250" s="53"/>
      <c r="WAI250" s="53"/>
      <c r="WAJ250" s="53"/>
      <c r="WAK250" s="53"/>
      <c r="WAL250" s="53"/>
      <c r="WAM250" s="53"/>
      <c r="WAN250" s="53"/>
      <c r="WAO250" s="53"/>
      <c r="WAP250" s="53"/>
      <c r="WAQ250" s="53"/>
      <c r="WAR250" s="53"/>
      <c r="WAS250" s="53"/>
      <c r="WAT250" s="53"/>
      <c r="WAU250" s="53"/>
      <c r="WAV250" s="53"/>
      <c r="WAW250" s="53"/>
      <c r="WAX250" s="53"/>
      <c r="WAY250" s="53"/>
      <c r="WAZ250" s="53"/>
      <c r="WBA250" s="53"/>
      <c r="WBB250" s="53"/>
      <c r="WBC250" s="53"/>
      <c r="WBD250" s="53"/>
      <c r="WBE250" s="53"/>
      <c r="WBF250" s="53"/>
      <c r="WBG250" s="53"/>
      <c r="WBH250" s="53"/>
      <c r="WBI250" s="53"/>
      <c r="WBJ250" s="53"/>
      <c r="WBK250" s="53"/>
      <c r="WBL250" s="53"/>
      <c r="WBM250" s="53"/>
      <c r="WBN250" s="53"/>
      <c r="WBO250" s="53"/>
      <c r="WBP250" s="53"/>
      <c r="WBQ250" s="53"/>
      <c r="WBR250" s="53"/>
      <c r="WBS250" s="53"/>
      <c r="WBT250" s="53"/>
      <c r="WBU250" s="53"/>
      <c r="WBV250" s="53"/>
      <c r="WBW250" s="53"/>
      <c r="WBX250" s="53"/>
      <c r="WBY250" s="53"/>
      <c r="WBZ250" s="53"/>
      <c r="WCA250" s="53"/>
      <c r="WCB250" s="53"/>
      <c r="WCC250" s="53"/>
      <c r="WCD250" s="53"/>
      <c r="WCE250" s="53"/>
      <c r="WCF250" s="53"/>
      <c r="WCG250" s="53"/>
      <c r="WCH250" s="53"/>
      <c r="WCI250" s="53"/>
      <c r="WCJ250" s="53"/>
      <c r="WCK250" s="53"/>
      <c r="WCL250" s="53"/>
      <c r="WCM250" s="53"/>
      <c r="WCN250" s="53"/>
      <c r="WCO250" s="53"/>
      <c r="WCP250" s="53"/>
      <c r="WCQ250" s="53"/>
      <c r="WCR250" s="53"/>
      <c r="WCS250" s="53"/>
      <c r="WCT250" s="53"/>
      <c r="WCU250" s="53"/>
      <c r="WCV250" s="53"/>
      <c r="WCW250" s="53"/>
      <c r="WCX250" s="53"/>
      <c r="WCY250" s="53"/>
      <c r="WCZ250" s="53"/>
      <c r="WDA250" s="53"/>
      <c r="WDB250" s="53"/>
      <c r="WDC250" s="53"/>
      <c r="WDD250" s="53"/>
      <c r="WDE250" s="53"/>
      <c r="WDF250" s="53"/>
      <c r="WDG250" s="53"/>
      <c r="WDH250" s="53"/>
      <c r="WDI250" s="53"/>
      <c r="WDJ250" s="53"/>
      <c r="WDK250" s="53"/>
      <c r="WDL250" s="53"/>
      <c r="WDM250" s="53"/>
      <c r="WDN250" s="53"/>
      <c r="WDO250" s="53"/>
      <c r="WDP250" s="53"/>
      <c r="WDQ250" s="53"/>
      <c r="WDR250" s="53"/>
      <c r="WDS250" s="53"/>
      <c r="WDT250" s="53"/>
      <c r="WDU250" s="53"/>
      <c r="WDV250" s="53"/>
      <c r="WDW250" s="53"/>
      <c r="WDX250" s="53"/>
      <c r="WDY250" s="53"/>
      <c r="WDZ250" s="53"/>
      <c r="WEA250" s="53"/>
      <c r="WEB250" s="53"/>
      <c r="WEC250" s="53"/>
      <c r="WED250" s="53"/>
      <c r="WEE250" s="53"/>
      <c r="WEF250" s="53"/>
      <c r="WEG250" s="53"/>
      <c r="WEH250" s="53"/>
      <c r="WEI250" s="53"/>
      <c r="WEJ250" s="53"/>
      <c r="WEK250" s="53"/>
      <c r="WEL250" s="53"/>
      <c r="WEM250" s="53"/>
      <c r="WEN250" s="53"/>
      <c r="WEO250" s="53"/>
      <c r="WEP250" s="53"/>
      <c r="WEQ250" s="53"/>
      <c r="WER250" s="53"/>
      <c r="WES250" s="53"/>
      <c r="WET250" s="53"/>
      <c r="WEU250" s="53"/>
      <c r="WEV250" s="53"/>
      <c r="WEW250" s="53"/>
      <c r="WEX250" s="53"/>
      <c r="WEY250" s="53"/>
      <c r="WEZ250" s="53"/>
      <c r="WFA250" s="53"/>
      <c r="WFB250" s="53"/>
      <c r="WFC250" s="53"/>
      <c r="WFD250" s="53"/>
      <c r="WFE250" s="53"/>
      <c r="WFF250" s="53"/>
      <c r="WFG250" s="53"/>
      <c r="WFH250" s="53"/>
      <c r="WFI250" s="53"/>
      <c r="WFJ250" s="53"/>
      <c r="WFK250" s="53"/>
      <c r="WFL250" s="53"/>
      <c r="WFM250" s="53"/>
      <c r="WFN250" s="53"/>
      <c r="WFO250" s="53"/>
      <c r="WFP250" s="53"/>
      <c r="WFQ250" s="53"/>
      <c r="WFR250" s="53"/>
      <c r="WFS250" s="53"/>
      <c r="WFV250" s="53"/>
      <c r="WFW250" s="53"/>
      <c r="WFX250" s="53"/>
      <c r="WFY250" s="53"/>
      <c r="WFZ250" s="53"/>
      <c r="WGA250" s="53"/>
      <c r="WGB250" s="53"/>
      <c r="WGC250" s="53"/>
      <c r="WGD250" s="53"/>
      <c r="WGE250" s="53"/>
      <c r="WGF250" s="53"/>
      <c r="WGG250" s="53"/>
      <c r="WGH250" s="53"/>
      <c r="WGI250" s="53"/>
      <c r="WGJ250" s="53"/>
      <c r="WGK250" s="53"/>
      <c r="WGL250" s="53"/>
      <c r="WGM250" s="53"/>
      <c r="WGN250" s="53"/>
      <c r="WGO250" s="53"/>
      <c r="WGP250" s="53"/>
      <c r="WGQ250" s="53"/>
      <c r="WGR250" s="53"/>
      <c r="WGS250" s="53"/>
      <c r="WGT250" s="53"/>
      <c r="WGU250" s="53"/>
      <c r="WGV250" s="53"/>
      <c r="WGW250" s="53"/>
      <c r="WGX250" s="53"/>
      <c r="WGY250" s="53"/>
      <c r="WGZ250" s="53"/>
      <c r="WHA250" s="53"/>
      <c r="WHB250" s="53"/>
      <c r="WHC250" s="53"/>
      <c r="WHD250" s="53"/>
      <c r="WHE250" s="53"/>
      <c r="WHF250" s="53"/>
      <c r="WHG250" s="53"/>
      <c r="WHH250" s="53"/>
      <c r="WHI250" s="53"/>
      <c r="WHJ250" s="53"/>
      <c r="WHK250" s="53"/>
      <c r="WHL250" s="53"/>
      <c r="WHM250" s="53"/>
      <c r="WHN250" s="53"/>
      <c r="WHO250" s="53"/>
      <c r="WHP250" s="53"/>
      <c r="WHQ250" s="53"/>
      <c r="WHR250" s="53"/>
      <c r="WHS250" s="53"/>
      <c r="WHT250" s="53"/>
      <c r="WHU250" s="53"/>
      <c r="WHV250" s="53"/>
      <c r="WHW250" s="53"/>
      <c r="WHX250" s="53"/>
      <c r="WHY250" s="53"/>
      <c r="WHZ250" s="53"/>
      <c r="WIA250" s="53"/>
      <c r="WIB250" s="53"/>
      <c r="WIC250" s="53"/>
      <c r="WID250" s="53"/>
      <c r="WIE250" s="53"/>
      <c r="WIF250" s="53"/>
      <c r="WIG250" s="53"/>
      <c r="WIH250" s="53"/>
      <c r="WII250" s="53"/>
      <c r="WIJ250" s="53"/>
      <c r="WIK250" s="53"/>
      <c r="WIL250" s="53"/>
      <c r="WIM250" s="53"/>
      <c r="WIN250" s="53"/>
      <c r="WIO250" s="53"/>
      <c r="WIP250" s="53"/>
      <c r="WIQ250" s="53"/>
      <c r="WIR250" s="53"/>
      <c r="WIS250" s="53"/>
      <c r="WIT250" s="53"/>
      <c r="WIU250" s="53"/>
      <c r="WIV250" s="53"/>
      <c r="WIW250" s="53"/>
      <c r="WIX250" s="53"/>
      <c r="WIY250" s="53"/>
      <c r="WIZ250" s="53"/>
      <c r="WJA250" s="53"/>
      <c r="WJB250" s="53"/>
      <c r="WJC250" s="53"/>
      <c r="WJD250" s="53"/>
      <c r="WJE250" s="53"/>
      <c r="WJF250" s="53"/>
      <c r="WJG250" s="53"/>
      <c r="WJH250" s="53"/>
      <c r="WJI250" s="53"/>
      <c r="WJJ250" s="53"/>
      <c r="WJK250" s="53"/>
      <c r="WJL250" s="53"/>
      <c r="WJM250" s="53"/>
      <c r="WJN250" s="53"/>
      <c r="WJO250" s="53"/>
      <c r="WJP250" s="53"/>
      <c r="WJQ250" s="53"/>
      <c r="WJR250" s="53"/>
      <c r="WJS250" s="53"/>
      <c r="WJT250" s="53"/>
      <c r="WJU250" s="53"/>
      <c r="WJV250" s="53"/>
      <c r="WJW250" s="53"/>
      <c r="WJX250" s="53"/>
      <c r="WJY250" s="53"/>
      <c r="WJZ250" s="53"/>
      <c r="WKA250" s="53"/>
      <c r="WKB250" s="53"/>
      <c r="WKC250" s="53"/>
      <c r="WKD250" s="53"/>
      <c r="WKE250" s="53"/>
      <c r="WKF250" s="53"/>
      <c r="WKG250" s="53"/>
      <c r="WKH250" s="53"/>
      <c r="WKI250" s="53"/>
      <c r="WKJ250" s="53"/>
      <c r="WKK250" s="53"/>
      <c r="WKL250" s="53"/>
      <c r="WKM250" s="53"/>
      <c r="WKN250" s="53"/>
      <c r="WKO250" s="53"/>
      <c r="WKP250" s="53"/>
      <c r="WKQ250" s="53"/>
      <c r="WKR250" s="53"/>
      <c r="WKS250" s="53"/>
      <c r="WKT250" s="53"/>
      <c r="WKU250" s="53"/>
      <c r="WKV250" s="53"/>
      <c r="WKW250" s="53"/>
      <c r="WKX250" s="53"/>
      <c r="WKY250" s="53"/>
      <c r="WKZ250" s="53"/>
      <c r="WLA250" s="53"/>
      <c r="WLB250" s="53"/>
      <c r="WLC250" s="53"/>
      <c r="WLD250" s="53"/>
      <c r="WLE250" s="53"/>
      <c r="WLF250" s="53"/>
      <c r="WLG250" s="53"/>
      <c r="WLH250" s="53"/>
      <c r="WLI250" s="53"/>
      <c r="WLJ250" s="53"/>
      <c r="WLK250" s="53"/>
      <c r="WLL250" s="53"/>
      <c r="WLM250" s="53"/>
      <c r="WLN250" s="53"/>
      <c r="WLO250" s="53"/>
      <c r="WLP250" s="53"/>
      <c r="WLQ250" s="53"/>
      <c r="WLR250" s="53"/>
      <c r="WLS250" s="53"/>
      <c r="WLT250" s="53"/>
      <c r="WLU250" s="53"/>
      <c r="WLV250" s="53"/>
      <c r="WLW250" s="53"/>
      <c r="WLX250" s="53"/>
      <c r="WLY250" s="53"/>
      <c r="WLZ250" s="53"/>
      <c r="WMA250" s="53"/>
      <c r="WMB250" s="53"/>
      <c r="WMC250" s="53"/>
      <c r="WMD250" s="53"/>
      <c r="WME250" s="53"/>
      <c r="WMF250" s="53"/>
      <c r="WMG250" s="53"/>
      <c r="WMH250" s="53"/>
      <c r="WMI250" s="53"/>
      <c r="WMJ250" s="53"/>
      <c r="WMK250" s="53"/>
      <c r="WML250" s="53"/>
      <c r="WMM250" s="53"/>
      <c r="WMN250" s="53"/>
      <c r="WMO250" s="53"/>
      <c r="WMP250" s="53"/>
      <c r="WMQ250" s="53"/>
      <c r="WMR250" s="53"/>
      <c r="WMS250" s="53"/>
      <c r="WMT250" s="53"/>
      <c r="WMU250" s="53"/>
      <c r="WMV250" s="53"/>
      <c r="WMW250" s="53"/>
      <c r="WMX250" s="53"/>
      <c r="WMY250" s="53"/>
      <c r="WMZ250" s="53"/>
      <c r="WNA250" s="53"/>
      <c r="WNB250" s="53"/>
      <c r="WNC250" s="53"/>
      <c r="WND250" s="53"/>
      <c r="WNE250" s="53"/>
      <c r="WNF250" s="53"/>
      <c r="WNG250" s="53"/>
      <c r="WNH250" s="53"/>
      <c r="WNI250" s="53"/>
      <c r="WNJ250" s="53"/>
      <c r="WNK250" s="53"/>
      <c r="WNL250" s="53"/>
      <c r="WNM250" s="53"/>
      <c r="WNN250" s="53"/>
      <c r="WNO250" s="53"/>
      <c r="WNP250" s="53"/>
      <c r="WNQ250" s="53"/>
      <c r="WNR250" s="53"/>
      <c r="WNS250" s="53"/>
      <c r="WNT250" s="53"/>
      <c r="WNU250" s="53"/>
      <c r="WNV250" s="53"/>
      <c r="WNW250" s="53"/>
      <c r="WNX250" s="53"/>
      <c r="WNY250" s="53"/>
      <c r="WNZ250" s="53"/>
      <c r="WOA250" s="53"/>
      <c r="WOB250" s="53"/>
      <c r="WOC250" s="53"/>
      <c r="WOD250" s="53"/>
      <c r="WOE250" s="53"/>
      <c r="WOF250" s="53"/>
      <c r="WOG250" s="53"/>
      <c r="WOH250" s="53"/>
      <c r="WOI250" s="53"/>
      <c r="WOJ250" s="53"/>
      <c r="WOK250" s="53"/>
      <c r="WOL250" s="53"/>
      <c r="WOM250" s="53"/>
      <c r="WON250" s="53"/>
      <c r="WOO250" s="53"/>
      <c r="WOP250" s="53"/>
      <c r="WOQ250" s="53"/>
      <c r="WOR250" s="53"/>
      <c r="WOS250" s="53"/>
      <c r="WOT250" s="53"/>
      <c r="WOU250" s="53"/>
      <c r="WOV250" s="53"/>
      <c r="WOW250" s="53"/>
      <c r="WOX250" s="53"/>
      <c r="WOY250" s="53"/>
      <c r="WOZ250" s="53"/>
      <c r="WPA250" s="53"/>
      <c r="WPB250" s="53"/>
      <c r="WPC250" s="53"/>
      <c r="WPD250" s="53"/>
      <c r="WPE250" s="53"/>
      <c r="WPF250" s="53"/>
      <c r="WPG250" s="53"/>
      <c r="WPH250" s="53"/>
      <c r="WPI250" s="53"/>
      <c r="WPJ250" s="53"/>
      <c r="WPK250" s="53"/>
      <c r="WPL250" s="53"/>
      <c r="WPM250" s="53"/>
      <c r="WPN250" s="53"/>
      <c r="WPO250" s="53"/>
      <c r="WPR250" s="53"/>
      <c r="WPS250" s="53"/>
      <c r="WPT250" s="53"/>
      <c r="WPU250" s="53"/>
      <c r="WPV250" s="53"/>
      <c r="WPW250" s="53"/>
      <c r="WPX250" s="53"/>
      <c r="WPY250" s="53"/>
      <c r="WPZ250" s="53"/>
      <c r="WQA250" s="53"/>
      <c r="WQB250" s="53"/>
      <c r="WQC250" s="53"/>
      <c r="WQD250" s="53"/>
      <c r="WQE250" s="53"/>
      <c r="WQF250" s="53"/>
      <c r="WQG250" s="53"/>
      <c r="WQH250" s="53"/>
      <c r="WQI250" s="53"/>
      <c r="WQJ250" s="53"/>
      <c r="WQK250" s="53"/>
      <c r="WQL250" s="53"/>
      <c r="WQM250" s="53"/>
      <c r="WQN250" s="53"/>
      <c r="WQO250" s="53"/>
      <c r="WQP250" s="53"/>
      <c r="WQQ250" s="53"/>
      <c r="WQR250" s="53"/>
      <c r="WQS250" s="53"/>
      <c r="WQT250" s="53"/>
      <c r="WQU250" s="53"/>
      <c r="WQV250" s="53"/>
      <c r="WQW250" s="53"/>
      <c r="WQX250" s="53"/>
      <c r="WQY250" s="53"/>
      <c r="WQZ250" s="53"/>
      <c r="WRA250" s="53"/>
      <c r="WRB250" s="53"/>
      <c r="WRC250" s="53"/>
      <c r="WRD250" s="53"/>
      <c r="WRE250" s="53"/>
      <c r="WRF250" s="53"/>
      <c r="WRG250" s="53"/>
      <c r="WRH250" s="53"/>
      <c r="WRI250" s="53"/>
      <c r="WRJ250" s="53"/>
      <c r="WRK250" s="53"/>
      <c r="WRL250" s="53"/>
      <c r="WRM250" s="53"/>
      <c r="WRN250" s="53"/>
      <c r="WRO250" s="53"/>
      <c r="WRP250" s="53"/>
      <c r="WRQ250" s="53"/>
      <c r="WRR250" s="53"/>
      <c r="WRS250" s="53"/>
      <c r="WRT250" s="53"/>
      <c r="WRU250" s="53"/>
      <c r="WRV250" s="53"/>
      <c r="WRW250" s="53"/>
      <c r="WRX250" s="53"/>
      <c r="WRY250" s="53"/>
      <c r="WRZ250" s="53"/>
      <c r="WSA250" s="53"/>
      <c r="WSB250" s="53"/>
      <c r="WSC250" s="53"/>
      <c r="WSD250" s="53"/>
      <c r="WSE250" s="53"/>
      <c r="WSF250" s="53"/>
      <c r="WSG250" s="53"/>
      <c r="WSH250" s="53"/>
      <c r="WSI250" s="53"/>
      <c r="WSJ250" s="53"/>
      <c r="WSK250" s="53"/>
      <c r="WSL250" s="53"/>
      <c r="WSM250" s="53"/>
      <c r="WSN250" s="53"/>
      <c r="WSO250" s="53"/>
      <c r="WSP250" s="53"/>
      <c r="WSQ250" s="53"/>
      <c r="WSR250" s="53"/>
      <c r="WSS250" s="53"/>
      <c r="WST250" s="53"/>
      <c r="WSU250" s="53"/>
      <c r="WSV250" s="53"/>
      <c r="WSW250" s="53"/>
      <c r="WSX250" s="53"/>
      <c r="WSY250" s="53"/>
      <c r="WSZ250" s="53"/>
      <c r="WTA250" s="53"/>
      <c r="WTB250" s="53"/>
      <c r="WTC250" s="53"/>
      <c r="WTD250" s="53"/>
      <c r="WTE250" s="53"/>
      <c r="WTF250" s="53"/>
      <c r="WTG250" s="53"/>
      <c r="WTH250" s="53"/>
      <c r="WTI250" s="53"/>
      <c r="WTJ250" s="53"/>
      <c r="WTK250" s="53"/>
      <c r="WTL250" s="53"/>
      <c r="WTM250" s="53"/>
      <c r="WTN250" s="53"/>
      <c r="WTO250" s="53"/>
      <c r="WTP250" s="53"/>
      <c r="WTQ250" s="53"/>
      <c r="WTR250" s="53"/>
      <c r="WTS250" s="53"/>
      <c r="WTT250" s="53"/>
      <c r="WTU250" s="53"/>
      <c r="WTV250" s="53"/>
      <c r="WTW250" s="53"/>
      <c r="WTX250" s="53"/>
      <c r="WTY250" s="53"/>
      <c r="WTZ250" s="53"/>
      <c r="WUA250" s="53"/>
      <c r="WUB250" s="53"/>
      <c r="WUC250" s="53"/>
      <c r="WUD250" s="53"/>
      <c r="WUE250" s="53"/>
      <c r="WUF250" s="53"/>
      <c r="WUG250" s="53"/>
      <c r="WUH250" s="53"/>
      <c r="WUI250" s="53"/>
      <c r="WUJ250" s="53"/>
      <c r="WUK250" s="53"/>
      <c r="WUL250" s="53"/>
      <c r="WUM250" s="53"/>
      <c r="WUN250" s="53"/>
      <c r="WUO250" s="53"/>
      <c r="WUP250" s="53"/>
      <c r="WUQ250" s="53"/>
      <c r="WUR250" s="53"/>
      <c r="WUS250" s="53"/>
      <c r="WUT250" s="53"/>
      <c r="WUU250" s="53"/>
      <c r="WUV250" s="53"/>
      <c r="WUW250" s="53"/>
      <c r="WUX250" s="53"/>
      <c r="WUY250" s="53"/>
      <c r="WUZ250" s="53"/>
      <c r="WVA250" s="53"/>
      <c r="WVB250" s="53"/>
      <c r="WVC250" s="53"/>
      <c r="WVD250" s="53"/>
      <c r="WVE250" s="53"/>
      <c r="WVF250" s="53"/>
      <c r="WVG250" s="53"/>
      <c r="WVH250" s="53"/>
      <c r="WVI250" s="53"/>
      <c r="WVJ250" s="53"/>
      <c r="WVK250" s="53"/>
      <c r="WVL250" s="53"/>
      <c r="WVM250" s="53"/>
      <c r="WVN250" s="53"/>
      <c r="WVO250" s="53"/>
      <c r="WVP250" s="53"/>
      <c r="WVQ250" s="53"/>
      <c r="WVR250" s="53"/>
      <c r="WVS250" s="53"/>
      <c r="WVT250" s="53"/>
      <c r="WVU250" s="53"/>
      <c r="WVV250" s="53"/>
      <c r="WVW250" s="53"/>
      <c r="WVX250" s="53"/>
      <c r="WVY250" s="53"/>
      <c r="WVZ250" s="53"/>
      <c r="WWA250" s="53"/>
      <c r="WWB250" s="53"/>
      <c r="WWC250" s="53"/>
      <c r="WWD250" s="53"/>
      <c r="WWE250" s="53"/>
      <c r="WWF250" s="53"/>
      <c r="WWG250" s="53"/>
      <c r="WWH250" s="53"/>
      <c r="WWI250" s="53"/>
      <c r="WWJ250" s="53"/>
      <c r="WWK250" s="53"/>
      <c r="WWL250" s="53"/>
      <c r="WWM250" s="53"/>
      <c r="WWN250" s="53"/>
      <c r="WWO250" s="53"/>
      <c r="WWP250" s="53"/>
      <c r="WWQ250" s="53"/>
      <c r="WWR250" s="53"/>
      <c r="WWS250" s="53"/>
      <c r="WWT250" s="53"/>
      <c r="WWU250" s="53"/>
      <c r="WWV250" s="53"/>
      <c r="WWW250" s="53"/>
      <c r="WWX250" s="53"/>
      <c r="WWY250" s="53"/>
      <c r="WWZ250" s="53"/>
      <c r="WXA250" s="53"/>
      <c r="WXB250" s="53"/>
      <c r="WXC250" s="53"/>
      <c r="WXD250" s="53"/>
      <c r="WXE250" s="53"/>
      <c r="WXF250" s="53"/>
      <c r="WXG250" s="53"/>
      <c r="WXH250" s="53"/>
      <c r="WXI250" s="53"/>
      <c r="WXJ250" s="53"/>
      <c r="WXK250" s="53"/>
      <c r="WXL250" s="53"/>
      <c r="WXM250" s="53"/>
      <c r="WXN250" s="53"/>
      <c r="WXO250" s="53"/>
      <c r="WXP250" s="53"/>
      <c r="WXQ250" s="53"/>
      <c r="WXR250" s="53"/>
      <c r="WXS250" s="53"/>
      <c r="WXT250" s="53"/>
      <c r="WXU250" s="53"/>
      <c r="WXV250" s="53"/>
      <c r="WXW250" s="53"/>
      <c r="WXX250" s="53"/>
      <c r="WXY250" s="53"/>
      <c r="WXZ250" s="53"/>
      <c r="WYA250" s="53"/>
      <c r="WYB250" s="53"/>
      <c r="WYC250" s="53"/>
      <c r="WYD250" s="53"/>
      <c r="WYE250" s="53"/>
      <c r="WYF250" s="53"/>
      <c r="WYG250" s="53"/>
      <c r="WYH250" s="53"/>
      <c r="WYI250" s="53"/>
      <c r="WYJ250" s="53"/>
      <c r="WYK250" s="53"/>
      <c r="WYL250" s="53"/>
      <c r="WYM250" s="53"/>
      <c r="WYN250" s="53"/>
      <c r="WYO250" s="53"/>
      <c r="WYP250" s="53"/>
      <c r="WYQ250" s="53"/>
      <c r="WYR250" s="53"/>
      <c r="WYS250" s="53"/>
      <c r="WYT250" s="53"/>
      <c r="WYU250" s="53"/>
      <c r="WYV250" s="53"/>
      <c r="WYW250" s="53"/>
      <c r="WYX250" s="53"/>
      <c r="WYY250" s="53"/>
      <c r="WYZ250" s="53"/>
      <c r="WZA250" s="53"/>
      <c r="WZB250" s="53"/>
      <c r="WZC250" s="53"/>
      <c r="WZD250" s="53"/>
      <c r="WZE250" s="53"/>
      <c r="WZF250" s="53"/>
      <c r="WZG250" s="53"/>
      <c r="WZH250" s="53"/>
      <c r="WZI250" s="53"/>
      <c r="WZJ250" s="53"/>
      <c r="WZK250" s="53"/>
      <c r="WZL250" s="53"/>
      <c r="WZM250" s="53"/>
      <c r="WZN250" s="53"/>
      <c r="WZO250" s="53"/>
      <c r="WZP250" s="53"/>
      <c r="WZQ250" s="53"/>
      <c r="WZR250" s="53"/>
      <c r="WZS250" s="53"/>
      <c r="WZT250" s="53"/>
      <c r="WZU250" s="53"/>
      <c r="WZV250" s="53"/>
      <c r="WZW250" s="53"/>
      <c r="WZX250" s="53"/>
      <c r="WZY250" s="53"/>
      <c r="WZZ250" s="53"/>
      <c r="XAA250" s="53"/>
      <c r="XAB250" s="53"/>
      <c r="XAC250" s="53"/>
      <c r="XAD250" s="53"/>
      <c r="XAE250" s="53"/>
      <c r="XAF250" s="53"/>
      <c r="XAG250" s="53"/>
      <c r="XAH250" s="53"/>
      <c r="XAI250" s="53"/>
      <c r="XAJ250" s="53"/>
      <c r="XAK250" s="53"/>
      <c r="XAL250" s="53"/>
      <c r="XAM250" s="53"/>
      <c r="XAN250" s="53"/>
      <c r="XAO250" s="53"/>
      <c r="XAP250" s="53"/>
      <c r="XAQ250" s="53"/>
      <c r="XAR250" s="53"/>
      <c r="XAS250" s="53"/>
      <c r="XAT250" s="53"/>
      <c r="XAU250" s="53"/>
      <c r="XAV250" s="53"/>
      <c r="XAW250" s="53"/>
      <c r="XAX250" s="53"/>
      <c r="XAY250" s="53"/>
      <c r="XAZ250" s="53"/>
      <c r="XBA250" s="53"/>
      <c r="XBB250" s="53"/>
      <c r="XBC250" s="53"/>
      <c r="XBD250" s="53"/>
      <c r="XBE250" s="53"/>
      <c r="XBF250" s="53"/>
      <c r="XBG250" s="53"/>
      <c r="XBH250" s="53"/>
      <c r="XBI250" s="53"/>
      <c r="XBJ250" s="53"/>
      <c r="XBK250" s="53"/>
      <c r="XBL250" s="53"/>
      <c r="XBM250" s="53"/>
      <c r="XBN250" s="53"/>
      <c r="XBO250" s="53"/>
      <c r="XBP250" s="53"/>
      <c r="XBQ250" s="53"/>
      <c r="XBR250" s="53"/>
      <c r="XBS250" s="53"/>
      <c r="XBT250" s="53"/>
      <c r="XBU250" s="53"/>
      <c r="XBV250" s="53"/>
      <c r="XBW250" s="53"/>
      <c r="XBX250" s="53"/>
      <c r="XBY250" s="53"/>
      <c r="XBZ250" s="53"/>
      <c r="XCA250" s="53"/>
      <c r="XCB250" s="53"/>
      <c r="XCC250" s="53"/>
      <c r="XCD250" s="53"/>
      <c r="XCE250" s="53"/>
      <c r="XCF250" s="53"/>
      <c r="XCG250" s="53"/>
      <c r="XCH250" s="53"/>
      <c r="XCI250" s="53"/>
      <c r="XCJ250" s="53"/>
      <c r="XCK250" s="53"/>
      <c r="XCL250" s="53"/>
      <c r="XCM250" s="53"/>
      <c r="XCN250" s="53"/>
      <c r="XCO250" s="53"/>
      <c r="XCP250" s="53"/>
      <c r="XCQ250" s="53"/>
      <c r="XCR250" s="53"/>
      <c r="XCS250" s="53"/>
      <c r="XCT250" s="53"/>
      <c r="XCU250" s="53"/>
      <c r="XCV250" s="53"/>
      <c r="XCW250" s="53"/>
      <c r="XCX250" s="53"/>
      <c r="XCY250" s="53"/>
      <c r="XCZ250" s="53"/>
      <c r="XDA250" s="53"/>
      <c r="XDB250" s="53"/>
      <c r="XDC250" s="53"/>
      <c r="XDD250" s="53"/>
      <c r="XDE250" s="53"/>
      <c r="XDF250" s="53"/>
      <c r="XDG250" s="53"/>
      <c r="XDH250" s="53"/>
      <c r="XDI250" s="53"/>
      <c r="XDJ250" s="53"/>
      <c r="XDK250" s="53"/>
      <c r="XDL250" s="53"/>
      <c r="XDM250" s="53"/>
      <c r="XDN250" s="53"/>
      <c r="XDO250" s="53"/>
      <c r="XDP250" s="53"/>
      <c r="XDQ250" s="53"/>
      <c r="XDR250" s="53"/>
      <c r="XDS250" s="53"/>
      <c r="XDT250" s="53"/>
      <c r="XDU250" s="53"/>
      <c r="XDV250" s="53"/>
      <c r="XDW250" s="53"/>
      <c r="XDX250" s="53"/>
      <c r="XDY250" s="53"/>
      <c r="XDZ250" s="53"/>
      <c r="XEA250" s="53"/>
      <c r="XEB250" s="53"/>
      <c r="XEC250" s="53"/>
      <c r="XED250" s="53"/>
      <c r="XEE250" s="53"/>
      <c r="XEF250" s="53"/>
      <c r="XEG250" s="53"/>
      <c r="XEH250" s="53"/>
      <c r="XEI250" s="53"/>
      <c r="XEJ250" s="53"/>
      <c r="XEK250" s="53"/>
      <c r="XEL250" s="53"/>
      <c r="XEM250" s="53"/>
      <c r="XEN250" s="53"/>
      <c r="XEO250" s="53"/>
      <c r="XEP250" s="53"/>
      <c r="XEQ250" s="53"/>
      <c r="XER250" s="53"/>
      <c r="XES250" s="53"/>
      <c r="XET250" s="53"/>
      <c r="XEU250" s="53"/>
      <c r="XEV250" s="53"/>
    </row>
    <row r="251" spans="1:16376" s="41" customFormat="1">
      <c r="A251" s="29"/>
      <c r="B251" s="100" t="s">
        <v>507</v>
      </c>
      <c r="C251" s="101"/>
      <c r="D251" s="100" t="s">
        <v>508</v>
      </c>
      <c r="E251" s="29" t="s">
        <v>28</v>
      </c>
      <c r="F251" s="76">
        <v>0</v>
      </c>
      <c r="G251" s="64">
        <f t="shared" si="43"/>
        <v>0</v>
      </c>
      <c r="H251" s="35">
        <f t="shared" si="37"/>
        <v>0</v>
      </c>
      <c r="I251" s="35"/>
      <c r="J251" s="35">
        <f t="shared" si="38"/>
        <v>0</v>
      </c>
      <c r="K251" s="35">
        <f t="shared" si="39"/>
        <v>0</v>
      </c>
      <c r="L251" s="36">
        <f t="shared" si="40"/>
        <v>0</v>
      </c>
      <c r="M251" s="102" t="e">
        <f t="shared" si="41"/>
        <v>#DIV/0!</v>
      </c>
      <c r="N251" s="45" t="e">
        <f t="shared" si="45"/>
        <v>#DIV/0!</v>
      </c>
      <c r="O251" s="45" t="e">
        <f t="shared" si="45"/>
        <v>#DIV/0!</v>
      </c>
      <c r="P251" s="45" t="e">
        <f t="shared" si="45"/>
        <v>#DIV/0!</v>
      </c>
      <c r="Q251" s="45" t="e">
        <f t="shared" si="45"/>
        <v>#DIV/0!</v>
      </c>
      <c r="R251" s="45" t="e">
        <f t="shared" si="45"/>
        <v>#DIV/0!</v>
      </c>
      <c r="S251" s="45" t="e">
        <f t="shared" si="45"/>
        <v>#DIV/0!</v>
      </c>
      <c r="T251" s="45" t="e">
        <f t="shared" si="45"/>
        <v>#DIV/0!</v>
      </c>
      <c r="U251" s="39"/>
      <c r="V251" s="39"/>
      <c r="W251" s="40" t="e">
        <f t="shared" si="44"/>
        <v>#DIV/0!</v>
      </c>
      <c r="Y251" s="66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  <c r="FL251" s="29"/>
      <c r="FM251" s="29"/>
      <c r="FN251" s="29"/>
      <c r="FO251" s="29"/>
      <c r="FP251" s="29"/>
      <c r="FQ251" s="29"/>
      <c r="FR251" s="29"/>
      <c r="FS251" s="29"/>
      <c r="FT251" s="29"/>
      <c r="FU251" s="29"/>
      <c r="FV251" s="29"/>
      <c r="FW251" s="29"/>
      <c r="FX251" s="29"/>
      <c r="FY251" s="29"/>
      <c r="FZ251" s="29"/>
      <c r="GA251" s="29"/>
      <c r="GB251" s="29"/>
      <c r="GC251" s="29"/>
      <c r="GD251" s="29"/>
      <c r="GE251" s="29"/>
      <c r="GF251" s="29"/>
      <c r="GG251" s="29"/>
      <c r="GH251" s="29"/>
      <c r="GI251" s="29"/>
      <c r="GJ251" s="29"/>
      <c r="GK251" s="29"/>
      <c r="GL251" s="29"/>
      <c r="GM251" s="29"/>
      <c r="GN251" s="29"/>
      <c r="GO251" s="29"/>
      <c r="GP251" s="29"/>
      <c r="GQ251" s="29"/>
      <c r="GR251" s="29"/>
      <c r="GS251" s="29"/>
      <c r="GT251" s="29"/>
      <c r="GU251" s="29"/>
      <c r="GV251" s="29"/>
      <c r="GW251" s="29"/>
      <c r="GX251" s="29"/>
      <c r="GY251" s="29"/>
      <c r="GZ251" s="29"/>
      <c r="HA251" s="29"/>
      <c r="HB251" s="29"/>
      <c r="HC251" s="29"/>
      <c r="HD251" s="29"/>
      <c r="HE251" s="29"/>
      <c r="HF251" s="29"/>
      <c r="HG251" s="29"/>
      <c r="HH251" s="29"/>
      <c r="HI251" s="29"/>
      <c r="HJ251" s="29"/>
      <c r="HK251" s="29"/>
      <c r="HL251" s="29"/>
      <c r="HM251" s="29"/>
      <c r="HN251" s="29"/>
      <c r="HO251" s="29"/>
      <c r="HP251" s="29"/>
      <c r="HQ251" s="29"/>
      <c r="HR251" s="29"/>
      <c r="HS251" s="29"/>
      <c r="HT251" s="29"/>
      <c r="HU251" s="29"/>
      <c r="HV251" s="29"/>
      <c r="HW251" s="29"/>
      <c r="HX251" s="29"/>
      <c r="HY251" s="29"/>
      <c r="HZ251" s="29"/>
      <c r="IA251" s="29"/>
      <c r="IB251" s="29"/>
      <c r="IC251" s="29"/>
      <c r="ID251" s="29"/>
      <c r="IE251" s="29"/>
      <c r="IF251" s="29"/>
      <c r="IG251" s="29"/>
      <c r="IH251" s="29"/>
      <c r="II251" s="29"/>
      <c r="IJ251" s="29"/>
      <c r="IK251" s="29"/>
      <c r="IL251" s="29"/>
      <c r="IM251" s="29"/>
      <c r="IN251" s="29"/>
      <c r="IO251" s="29"/>
      <c r="IP251" s="29"/>
      <c r="IQ251" s="29"/>
      <c r="IR251" s="29"/>
      <c r="IS251" s="29"/>
      <c r="IT251" s="29"/>
      <c r="IU251" s="29"/>
      <c r="IV251" s="29"/>
      <c r="IW251" s="29"/>
      <c r="IX251" s="29"/>
      <c r="IY251" s="29"/>
      <c r="IZ251" s="29"/>
      <c r="JA251" s="29"/>
      <c r="JB251" s="29"/>
      <c r="JC251" s="29"/>
      <c r="JD251" s="29"/>
      <c r="JE251" s="29"/>
      <c r="JF251" s="29"/>
      <c r="JG251" s="29"/>
      <c r="JH251" s="29"/>
      <c r="JI251" s="29"/>
      <c r="JJ251" s="29"/>
      <c r="JK251" s="29"/>
      <c r="JL251" s="29"/>
      <c r="JM251" s="29"/>
      <c r="JN251" s="29"/>
      <c r="JO251" s="29"/>
      <c r="JP251" s="29"/>
      <c r="JQ251" s="29"/>
      <c r="JR251" s="29"/>
      <c r="JS251" s="29"/>
      <c r="JT251" s="29"/>
      <c r="JU251" s="29"/>
      <c r="JV251" s="29"/>
      <c r="JW251" s="29"/>
      <c r="JX251" s="29"/>
      <c r="JY251" s="29"/>
      <c r="JZ251" s="29"/>
      <c r="KA251" s="29"/>
      <c r="KB251" s="29"/>
      <c r="KC251" s="29"/>
      <c r="KD251" s="29"/>
      <c r="KE251" s="29"/>
      <c r="KF251" s="29"/>
      <c r="KG251" s="29"/>
      <c r="KH251" s="29"/>
      <c r="KI251" s="29"/>
      <c r="KJ251" s="29"/>
      <c r="KK251" s="29"/>
      <c r="KL251" s="29"/>
      <c r="KM251" s="29"/>
      <c r="KN251" s="29"/>
      <c r="KO251" s="29"/>
      <c r="KP251" s="29"/>
      <c r="KQ251" s="29"/>
      <c r="KR251" s="29"/>
      <c r="KS251" s="29"/>
      <c r="KT251" s="29"/>
      <c r="KU251" s="29"/>
      <c r="KV251" s="29"/>
      <c r="KW251" s="29"/>
      <c r="KX251" s="29"/>
      <c r="KY251" s="29"/>
      <c r="KZ251" s="29"/>
      <c r="LA251" s="29"/>
      <c r="LB251" s="29"/>
      <c r="LC251" s="29"/>
      <c r="LD251" s="29"/>
      <c r="LE251" s="29"/>
      <c r="LF251" s="29"/>
      <c r="LG251" s="29"/>
      <c r="LH251" s="29"/>
      <c r="LI251" s="29"/>
      <c r="LJ251" s="29"/>
      <c r="LK251" s="29"/>
      <c r="LL251" s="29"/>
      <c r="LM251" s="29"/>
      <c r="LN251" s="29"/>
      <c r="LO251" s="29"/>
      <c r="LP251" s="29"/>
      <c r="LQ251" s="29"/>
      <c r="LR251" s="29"/>
      <c r="LS251" s="29"/>
      <c r="LT251" s="29"/>
      <c r="LU251" s="29"/>
      <c r="LV251" s="29"/>
      <c r="LW251" s="29"/>
      <c r="LX251" s="29"/>
      <c r="LY251" s="29"/>
      <c r="LZ251" s="29"/>
      <c r="MA251" s="29"/>
      <c r="MB251" s="29"/>
      <c r="MC251" s="29"/>
      <c r="MD251" s="29"/>
      <c r="ME251" s="29"/>
      <c r="MF251" s="29"/>
      <c r="MG251" s="29"/>
      <c r="MH251" s="29"/>
      <c r="MI251" s="29"/>
      <c r="MJ251" s="29"/>
      <c r="MK251" s="29"/>
      <c r="ML251" s="29"/>
      <c r="MM251" s="29"/>
      <c r="MN251" s="29"/>
      <c r="MO251" s="29"/>
      <c r="MP251" s="29"/>
      <c r="MQ251" s="29"/>
      <c r="MR251" s="29"/>
      <c r="MS251" s="29"/>
      <c r="MT251" s="29"/>
      <c r="MU251" s="29"/>
      <c r="MV251" s="29"/>
      <c r="MW251" s="29"/>
      <c r="MX251" s="29"/>
      <c r="MY251" s="29"/>
      <c r="NB251" s="29"/>
      <c r="NC251" s="29"/>
      <c r="ND251" s="29"/>
      <c r="NE251" s="29"/>
      <c r="NF251" s="29"/>
      <c r="NG251" s="29"/>
      <c r="NH251" s="29"/>
      <c r="NI251" s="29"/>
      <c r="NJ251" s="29"/>
      <c r="NK251" s="29"/>
      <c r="NL251" s="29"/>
      <c r="NM251" s="29"/>
      <c r="NN251" s="29"/>
      <c r="NO251" s="29"/>
      <c r="NP251" s="29"/>
      <c r="NQ251" s="29"/>
      <c r="NR251" s="29"/>
      <c r="NS251" s="29"/>
      <c r="NT251" s="29"/>
      <c r="NU251" s="29"/>
      <c r="NV251" s="29"/>
      <c r="NW251" s="29"/>
      <c r="NX251" s="29"/>
      <c r="NY251" s="29"/>
      <c r="NZ251" s="29"/>
      <c r="OA251" s="29"/>
      <c r="OB251" s="29"/>
      <c r="OC251" s="29"/>
      <c r="OD251" s="29"/>
      <c r="OE251" s="29"/>
      <c r="OF251" s="29"/>
      <c r="OG251" s="29"/>
      <c r="OH251" s="29"/>
      <c r="OI251" s="29"/>
      <c r="OJ251" s="29"/>
      <c r="OK251" s="29"/>
      <c r="OL251" s="29"/>
      <c r="OM251" s="29"/>
      <c r="ON251" s="29"/>
      <c r="OO251" s="29"/>
      <c r="OP251" s="29"/>
      <c r="OQ251" s="29"/>
      <c r="OR251" s="29"/>
      <c r="OS251" s="29"/>
      <c r="OT251" s="29"/>
      <c r="OU251" s="29"/>
      <c r="OV251" s="29"/>
      <c r="OW251" s="29"/>
      <c r="OX251" s="29"/>
      <c r="OY251" s="29"/>
      <c r="OZ251" s="29"/>
      <c r="PA251" s="29"/>
      <c r="PB251" s="29"/>
      <c r="PC251" s="29"/>
      <c r="PD251" s="29"/>
      <c r="PE251" s="29"/>
      <c r="PF251" s="29"/>
      <c r="PG251" s="29"/>
      <c r="PH251" s="29"/>
      <c r="PI251" s="29"/>
      <c r="PJ251" s="29"/>
      <c r="PK251" s="29"/>
      <c r="PL251" s="29"/>
      <c r="PM251" s="29"/>
      <c r="PN251" s="29"/>
      <c r="PO251" s="29"/>
      <c r="PP251" s="29"/>
      <c r="PQ251" s="29"/>
      <c r="PR251" s="29"/>
      <c r="PS251" s="29"/>
      <c r="PT251" s="29"/>
      <c r="PU251" s="29"/>
      <c r="PV251" s="29"/>
      <c r="PW251" s="29"/>
      <c r="PX251" s="29"/>
      <c r="PY251" s="29"/>
      <c r="PZ251" s="29"/>
      <c r="QA251" s="29"/>
      <c r="QB251" s="29"/>
      <c r="QC251" s="29"/>
      <c r="QD251" s="29"/>
      <c r="QE251" s="29"/>
      <c r="QF251" s="29"/>
      <c r="QG251" s="29"/>
      <c r="QH251" s="29"/>
      <c r="QI251" s="29"/>
      <c r="QJ251" s="29"/>
      <c r="QK251" s="29"/>
      <c r="QL251" s="29"/>
      <c r="QM251" s="29"/>
      <c r="QN251" s="29"/>
      <c r="QO251" s="29"/>
      <c r="QP251" s="29"/>
      <c r="QQ251" s="29"/>
      <c r="QR251" s="29"/>
      <c r="QS251" s="29"/>
      <c r="QT251" s="29"/>
      <c r="QU251" s="29"/>
      <c r="QV251" s="29"/>
      <c r="QW251" s="29"/>
      <c r="QX251" s="29"/>
      <c r="QY251" s="29"/>
      <c r="QZ251" s="29"/>
      <c r="RA251" s="29"/>
      <c r="RB251" s="29"/>
      <c r="RC251" s="29"/>
      <c r="RD251" s="29"/>
      <c r="RE251" s="29"/>
      <c r="RF251" s="29"/>
      <c r="RG251" s="29"/>
      <c r="RH251" s="29"/>
      <c r="RI251" s="29"/>
      <c r="RJ251" s="29"/>
      <c r="RK251" s="29"/>
      <c r="RL251" s="29"/>
      <c r="RM251" s="29"/>
      <c r="RN251" s="29"/>
      <c r="RO251" s="29"/>
      <c r="RP251" s="29"/>
      <c r="RQ251" s="29"/>
      <c r="RR251" s="29"/>
      <c r="RS251" s="29"/>
      <c r="RT251" s="29"/>
      <c r="RU251" s="29"/>
      <c r="RV251" s="29"/>
      <c r="RW251" s="29"/>
      <c r="RX251" s="29"/>
      <c r="RY251" s="29"/>
      <c r="RZ251" s="29"/>
      <c r="SA251" s="29"/>
      <c r="SB251" s="29"/>
      <c r="SC251" s="29"/>
      <c r="SD251" s="29"/>
      <c r="SE251" s="29"/>
      <c r="SF251" s="29"/>
      <c r="SG251" s="29"/>
      <c r="SH251" s="29"/>
      <c r="SI251" s="29"/>
      <c r="SJ251" s="29"/>
      <c r="SK251" s="29"/>
      <c r="SL251" s="29"/>
      <c r="SM251" s="29"/>
      <c r="SN251" s="29"/>
      <c r="SO251" s="29"/>
      <c r="SP251" s="29"/>
      <c r="SQ251" s="29"/>
      <c r="SR251" s="29"/>
      <c r="SS251" s="29"/>
      <c r="ST251" s="29"/>
      <c r="SU251" s="29"/>
      <c r="SV251" s="29"/>
      <c r="SW251" s="29"/>
      <c r="SX251" s="29"/>
      <c r="SY251" s="29"/>
      <c r="SZ251" s="29"/>
      <c r="TA251" s="29"/>
      <c r="TB251" s="29"/>
      <c r="TC251" s="29"/>
      <c r="TD251" s="29"/>
      <c r="TE251" s="29"/>
      <c r="TF251" s="29"/>
      <c r="TG251" s="29"/>
      <c r="TH251" s="29"/>
      <c r="TI251" s="29"/>
      <c r="TJ251" s="29"/>
      <c r="TK251" s="29"/>
      <c r="TL251" s="29"/>
      <c r="TM251" s="29"/>
      <c r="TN251" s="29"/>
      <c r="TO251" s="29"/>
      <c r="TP251" s="29"/>
      <c r="TQ251" s="29"/>
      <c r="TR251" s="29"/>
      <c r="TS251" s="29"/>
      <c r="TT251" s="29"/>
      <c r="TU251" s="29"/>
      <c r="TV251" s="29"/>
      <c r="TW251" s="29"/>
      <c r="TX251" s="29"/>
      <c r="TY251" s="29"/>
      <c r="TZ251" s="29"/>
      <c r="UA251" s="29"/>
      <c r="UB251" s="29"/>
      <c r="UC251" s="29"/>
      <c r="UD251" s="29"/>
      <c r="UE251" s="29"/>
      <c r="UF251" s="29"/>
      <c r="UG251" s="29"/>
      <c r="UH251" s="29"/>
      <c r="UI251" s="29"/>
      <c r="UJ251" s="29"/>
      <c r="UK251" s="29"/>
      <c r="UL251" s="29"/>
      <c r="UM251" s="29"/>
      <c r="UN251" s="29"/>
      <c r="UO251" s="29"/>
      <c r="UP251" s="29"/>
      <c r="UQ251" s="29"/>
      <c r="UR251" s="29"/>
      <c r="US251" s="29"/>
      <c r="UT251" s="29"/>
      <c r="UU251" s="29"/>
      <c r="UV251" s="29"/>
      <c r="UW251" s="29"/>
      <c r="UX251" s="29"/>
      <c r="UY251" s="29"/>
      <c r="UZ251" s="29"/>
      <c r="VA251" s="29"/>
      <c r="VB251" s="29"/>
      <c r="VC251" s="29"/>
      <c r="VD251" s="29"/>
      <c r="VE251" s="29"/>
      <c r="VF251" s="29"/>
      <c r="VG251" s="29"/>
      <c r="VH251" s="29"/>
      <c r="VI251" s="29"/>
      <c r="VJ251" s="29"/>
      <c r="VK251" s="29"/>
      <c r="VL251" s="29"/>
      <c r="VM251" s="29"/>
      <c r="VN251" s="29"/>
      <c r="VO251" s="29"/>
      <c r="VP251" s="29"/>
      <c r="VQ251" s="29"/>
      <c r="VR251" s="29"/>
      <c r="VS251" s="29"/>
      <c r="VT251" s="29"/>
      <c r="VU251" s="29"/>
      <c r="VV251" s="29"/>
      <c r="VW251" s="29"/>
      <c r="VX251" s="29"/>
      <c r="VY251" s="29"/>
      <c r="VZ251" s="29"/>
      <c r="WA251" s="29"/>
      <c r="WB251" s="29"/>
      <c r="WC251" s="29"/>
      <c r="WD251" s="29"/>
      <c r="WE251" s="29"/>
      <c r="WF251" s="29"/>
      <c r="WG251" s="29"/>
      <c r="WH251" s="29"/>
      <c r="WI251" s="29"/>
      <c r="WJ251" s="29"/>
      <c r="WK251" s="29"/>
      <c r="WL251" s="29"/>
      <c r="WM251" s="29"/>
      <c r="WN251" s="29"/>
      <c r="WO251" s="29"/>
      <c r="WP251" s="29"/>
      <c r="WQ251" s="29"/>
      <c r="WR251" s="29"/>
      <c r="WS251" s="29"/>
      <c r="WT251" s="29"/>
      <c r="WU251" s="29"/>
      <c r="WX251" s="29"/>
      <c r="WY251" s="29"/>
      <c r="WZ251" s="29"/>
      <c r="XA251" s="29"/>
      <c r="XB251" s="29"/>
      <c r="XC251" s="29"/>
      <c r="XD251" s="29"/>
      <c r="XE251" s="29"/>
      <c r="XF251" s="29"/>
      <c r="XG251" s="29"/>
      <c r="XH251" s="29"/>
      <c r="XI251" s="29"/>
      <c r="XJ251" s="29"/>
      <c r="XK251" s="29"/>
      <c r="XL251" s="29"/>
      <c r="XM251" s="29"/>
      <c r="XN251" s="29"/>
      <c r="XO251" s="29"/>
      <c r="XP251" s="29"/>
      <c r="XQ251" s="29"/>
      <c r="XR251" s="29"/>
      <c r="XS251" s="29"/>
      <c r="XT251" s="29"/>
      <c r="XU251" s="29"/>
      <c r="XV251" s="29"/>
      <c r="XW251" s="29"/>
      <c r="XX251" s="29"/>
      <c r="XY251" s="29"/>
      <c r="XZ251" s="29"/>
      <c r="YA251" s="29"/>
      <c r="YB251" s="29"/>
      <c r="YC251" s="29"/>
      <c r="YD251" s="29"/>
      <c r="YE251" s="29"/>
      <c r="YF251" s="29"/>
      <c r="YG251" s="29"/>
      <c r="YH251" s="29"/>
      <c r="YI251" s="29"/>
      <c r="YJ251" s="29"/>
      <c r="YK251" s="29"/>
      <c r="YL251" s="29"/>
      <c r="YM251" s="29"/>
      <c r="YN251" s="29"/>
      <c r="YO251" s="29"/>
      <c r="YP251" s="29"/>
      <c r="YQ251" s="29"/>
      <c r="YR251" s="29"/>
      <c r="YS251" s="29"/>
      <c r="YT251" s="29"/>
      <c r="YU251" s="29"/>
      <c r="YV251" s="29"/>
      <c r="YW251" s="29"/>
      <c r="YX251" s="29"/>
      <c r="YY251" s="29"/>
      <c r="YZ251" s="29"/>
      <c r="ZA251" s="29"/>
      <c r="ZB251" s="29"/>
      <c r="ZC251" s="29"/>
      <c r="ZD251" s="29"/>
      <c r="ZE251" s="29"/>
      <c r="ZF251" s="29"/>
      <c r="ZG251" s="29"/>
      <c r="ZH251" s="29"/>
      <c r="ZI251" s="29"/>
      <c r="ZJ251" s="29"/>
      <c r="ZK251" s="29"/>
      <c r="ZL251" s="29"/>
      <c r="ZM251" s="29"/>
      <c r="ZN251" s="29"/>
      <c r="ZO251" s="29"/>
      <c r="ZP251" s="29"/>
      <c r="ZQ251" s="29"/>
      <c r="ZR251" s="29"/>
      <c r="ZS251" s="29"/>
      <c r="ZT251" s="29"/>
      <c r="ZU251" s="29"/>
      <c r="ZV251" s="29"/>
      <c r="ZW251" s="29"/>
      <c r="ZX251" s="29"/>
      <c r="ZY251" s="29"/>
      <c r="ZZ251" s="29"/>
      <c r="AAA251" s="29"/>
      <c r="AAB251" s="29"/>
      <c r="AAC251" s="29"/>
      <c r="AAD251" s="29"/>
      <c r="AAE251" s="29"/>
      <c r="AAF251" s="29"/>
      <c r="AAG251" s="29"/>
      <c r="AAH251" s="29"/>
      <c r="AAI251" s="29"/>
      <c r="AAJ251" s="29"/>
      <c r="AAK251" s="29"/>
      <c r="AAL251" s="29"/>
      <c r="AAM251" s="29"/>
      <c r="AAN251" s="29"/>
      <c r="AAO251" s="29"/>
      <c r="AAP251" s="29"/>
      <c r="AAQ251" s="29"/>
      <c r="AAR251" s="29"/>
      <c r="AAS251" s="29"/>
      <c r="AAT251" s="29"/>
      <c r="AAU251" s="29"/>
      <c r="AAV251" s="29"/>
      <c r="AAW251" s="29"/>
      <c r="AAX251" s="29"/>
      <c r="AAY251" s="29"/>
      <c r="AAZ251" s="29"/>
      <c r="ABA251" s="29"/>
      <c r="ABB251" s="29"/>
      <c r="ABC251" s="29"/>
      <c r="ABD251" s="29"/>
      <c r="ABE251" s="29"/>
      <c r="ABF251" s="29"/>
      <c r="ABG251" s="29"/>
      <c r="ABH251" s="29"/>
      <c r="ABI251" s="29"/>
      <c r="ABJ251" s="29"/>
      <c r="ABK251" s="29"/>
      <c r="ABL251" s="29"/>
      <c r="ABM251" s="29"/>
      <c r="ABN251" s="29"/>
      <c r="ABO251" s="29"/>
      <c r="ABP251" s="29"/>
      <c r="ABQ251" s="29"/>
      <c r="ABR251" s="29"/>
      <c r="ABS251" s="29"/>
      <c r="ABT251" s="29"/>
      <c r="ABU251" s="29"/>
      <c r="ABV251" s="29"/>
      <c r="ABW251" s="29"/>
      <c r="ABX251" s="29"/>
      <c r="ABY251" s="29"/>
      <c r="ABZ251" s="29"/>
      <c r="ACA251" s="29"/>
      <c r="ACB251" s="29"/>
      <c r="ACC251" s="29"/>
      <c r="ACD251" s="29"/>
      <c r="ACE251" s="29"/>
      <c r="ACF251" s="29"/>
      <c r="ACG251" s="29"/>
      <c r="ACH251" s="29"/>
      <c r="ACI251" s="29"/>
      <c r="ACJ251" s="29"/>
      <c r="ACK251" s="29"/>
      <c r="ACL251" s="29"/>
      <c r="ACM251" s="29"/>
      <c r="ACN251" s="29"/>
      <c r="ACO251" s="29"/>
      <c r="ACP251" s="29"/>
      <c r="ACQ251" s="29"/>
      <c r="ACR251" s="29"/>
      <c r="ACS251" s="29"/>
      <c r="ACT251" s="29"/>
      <c r="ACU251" s="29"/>
      <c r="ACV251" s="29"/>
      <c r="ACW251" s="29"/>
      <c r="ACX251" s="29"/>
      <c r="ACY251" s="29"/>
      <c r="ACZ251" s="29"/>
      <c r="ADA251" s="29"/>
      <c r="ADB251" s="29"/>
      <c r="ADC251" s="29"/>
      <c r="ADD251" s="29"/>
      <c r="ADE251" s="29"/>
      <c r="ADF251" s="29"/>
      <c r="ADG251" s="29"/>
      <c r="ADH251" s="29"/>
      <c r="ADI251" s="29"/>
      <c r="ADJ251" s="29"/>
      <c r="ADK251" s="29"/>
      <c r="ADL251" s="29"/>
      <c r="ADM251" s="29"/>
      <c r="ADN251" s="29"/>
      <c r="ADO251" s="29"/>
      <c r="ADP251" s="29"/>
      <c r="ADQ251" s="29"/>
      <c r="ADR251" s="29"/>
      <c r="ADS251" s="29"/>
      <c r="ADT251" s="29"/>
      <c r="ADU251" s="29"/>
      <c r="ADV251" s="29"/>
      <c r="ADW251" s="29"/>
      <c r="ADX251" s="29"/>
      <c r="ADY251" s="29"/>
      <c r="ADZ251" s="29"/>
      <c r="AEA251" s="29"/>
      <c r="AEB251" s="29"/>
      <c r="AEC251" s="29"/>
      <c r="AED251" s="29"/>
      <c r="AEE251" s="29"/>
      <c r="AEF251" s="29"/>
      <c r="AEG251" s="29"/>
      <c r="AEH251" s="29"/>
      <c r="AEI251" s="29"/>
      <c r="AEJ251" s="29"/>
      <c r="AEK251" s="29"/>
      <c r="AEL251" s="29"/>
      <c r="AEM251" s="29"/>
      <c r="AEN251" s="29"/>
      <c r="AEO251" s="29"/>
      <c r="AEP251" s="29"/>
      <c r="AEQ251" s="29"/>
      <c r="AER251" s="29"/>
      <c r="AES251" s="29"/>
      <c r="AET251" s="29"/>
      <c r="AEU251" s="29"/>
      <c r="AEV251" s="29"/>
      <c r="AEW251" s="29"/>
      <c r="AEX251" s="29"/>
      <c r="AEY251" s="29"/>
      <c r="AEZ251" s="29"/>
      <c r="AFA251" s="29"/>
      <c r="AFB251" s="29"/>
      <c r="AFC251" s="29"/>
      <c r="AFD251" s="29"/>
      <c r="AFE251" s="29"/>
      <c r="AFF251" s="29"/>
      <c r="AFG251" s="29"/>
      <c r="AFH251" s="29"/>
      <c r="AFI251" s="29"/>
      <c r="AFJ251" s="29"/>
      <c r="AFK251" s="29"/>
      <c r="AFL251" s="29"/>
      <c r="AFM251" s="29"/>
      <c r="AFN251" s="29"/>
      <c r="AFO251" s="29"/>
      <c r="AFP251" s="29"/>
      <c r="AFQ251" s="29"/>
      <c r="AFR251" s="29"/>
      <c r="AFS251" s="29"/>
      <c r="AFT251" s="29"/>
      <c r="AFU251" s="29"/>
      <c r="AFV251" s="29"/>
      <c r="AFW251" s="29"/>
      <c r="AFX251" s="29"/>
      <c r="AFY251" s="29"/>
      <c r="AFZ251" s="29"/>
      <c r="AGA251" s="29"/>
      <c r="AGB251" s="29"/>
      <c r="AGC251" s="29"/>
      <c r="AGD251" s="29"/>
      <c r="AGE251" s="29"/>
      <c r="AGF251" s="29"/>
      <c r="AGG251" s="29"/>
      <c r="AGH251" s="29"/>
      <c r="AGI251" s="29"/>
      <c r="AGJ251" s="29"/>
      <c r="AGK251" s="29"/>
      <c r="AGL251" s="29"/>
      <c r="AGM251" s="29"/>
      <c r="AGN251" s="29"/>
      <c r="AGO251" s="29"/>
      <c r="AGP251" s="29"/>
      <c r="AGQ251" s="29"/>
      <c r="AGT251" s="29"/>
      <c r="AGU251" s="29"/>
      <c r="AGV251" s="29"/>
      <c r="AGW251" s="29"/>
      <c r="AGX251" s="29"/>
      <c r="AGY251" s="29"/>
      <c r="AGZ251" s="29"/>
      <c r="AHA251" s="29"/>
      <c r="AHB251" s="29"/>
      <c r="AHC251" s="29"/>
      <c r="AHD251" s="29"/>
      <c r="AHE251" s="29"/>
      <c r="AHF251" s="29"/>
      <c r="AHG251" s="29"/>
      <c r="AHH251" s="29"/>
      <c r="AHI251" s="29"/>
      <c r="AHJ251" s="29"/>
      <c r="AHK251" s="29"/>
      <c r="AHL251" s="29"/>
      <c r="AHM251" s="29"/>
      <c r="AHN251" s="29"/>
      <c r="AHO251" s="29"/>
      <c r="AHP251" s="29"/>
      <c r="AHQ251" s="29"/>
      <c r="AHR251" s="29"/>
      <c r="AHS251" s="29"/>
      <c r="AHT251" s="29"/>
      <c r="AHU251" s="29"/>
      <c r="AHV251" s="29"/>
      <c r="AHW251" s="29"/>
      <c r="AHX251" s="29"/>
      <c r="AHY251" s="29"/>
      <c r="AHZ251" s="29"/>
      <c r="AIA251" s="29"/>
      <c r="AIB251" s="29"/>
      <c r="AIC251" s="29"/>
      <c r="AID251" s="29"/>
      <c r="AIE251" s="29"/>
      <c r="AIF251" s="29"/>
      <c r="AIG251" s="29"/>
      <c r="AIH251" s="29"/>
      <c r="AII251" s="29"/>
      <c r="AIJ251" s="29"/>
      <c r="AIK251" s="29"/>
      <c r="AIL251" s="29"/>
      <c r="AIM251" s="29"/>
      <c r="AIN251" s="29"/>
      <c r="AIO251" s="29"/>
      <c r="AIP251" s="29"/>
      <c r="AIQ251" s="29"/>
      <c r="AIR251" s="29"/>
      <c r="AIS251" s="29"/>
      <c r="AIT251" s="29"/>
      <c r="AIU251" s="29"/>
      <c r="AIV251" s="29"/>
      <c r="AIW251" s="29"/>
      <c r="AIX251" s="29"/>
      <c r="AIY251" s="29"/>
      <c r="AIZ251" s="29"/>
      <c r="AJA251" s="29"/>
      <c r="AJB251" s="29"/>
      <c r="AJC251" s="29"/>
      <c r="AJD251" s="29"/>
      <c r="AJE251" s="29"/>
      <c r="AJF251" s="29"/>
      <c r="AJG251" s="29"/>
      <c r="AJH251" s="29"/>
      <c r="AJI251" s="29"/>
      <c r="AJJ251" s="29"/>
      <c r="AJK251" s="29"/>
      <c r="AJL251" s="29"/>
      <c r="AJM251" s="29"/>
      <c r="AJN251" s="29"/>
      <c r="AJO251" s="29"/>
      <c r="AJP251" s="29"/>
      <c r="AJQ251" s="29"/>
      <c r="AJR251" s="29"/>
      <c r="AJS251" s="29"/>
      <c r="AJT251" s="29"/>
      <c r="AJU251" s="29"/>
      <c r="AJV251" s="29"/>
      <c r="AJW251" s="29"/>
      <c r="AJX251" s="29"/>
      <c r="AJY251" s="29"/>
      <c r="AJZ251" s="29"/>
      <c r="AKA251" s="29"/>
      <c r="AKB251" s="29"/>
      <c r="AKC251" s="29"/>
      <c r="AKD251" s="29"/>
      <c r="AKE251" s="29"/>
      <c r="AKF251" s="29"/>
      <c r="AKG251" s="29"/>
      <c r="AKH251" s="29"/>
      <c r="AKI251" s="29"/>
      <c r="AKJ251" s="29"/>
      <c r="AKK251" s="29"/>
      <c r="AKL251" s="29"/>
      <c r="AKM251" s="29"/>
      <c r="AKN251" s="29"/>
      <c r="AKO251" s="29"/>
      <c r="AKP251" s="29"/>
      <c r="AKQ251" s="29"/>
      <c r="AKR251" s="29"/>
      <c r="AKS251" s="29"/>
      <c r="AKT251" s="29"/>
      <c r="AKU251" s="29"/>
      <c r="AKV251" s="29"/>
      <c r="AKW251" s="29"/>
      <c r="AKX251" s="29"/>
      <c r="AKY251" s="29"/>
      <c r="AKZ251" s="29"/>
      <c r="ALA251" s="29"/>
      <c r="ALB251" s="29"/>
      <c r="ALC251" s="29"/>
      <c r="ALD251" s="29"/>
      <c r="ALE251" s="29"/>
      <c r="ALF251" s="29"/>
      <c r="ALG251" s="29"/>
      <c r="ALH251" s="29"/>
      <c r="ALI251" s="29"/>
      <c r="ALJ251" s="29"/>
      <c r="ALK251" s="29"/>
      <c r="ALL251" s="29"/>
      <c r="ALM251" s="29"/>
      <c r="ALN251" s="29"/>
      <c r="ALO251" s="29"/>
      <c r="ALP251" s="29"/>
      <c r="ALQ251" s="29"/>
      <c r="ALR251" s="29"/>
      <c r="ALS251" s="29"/>
      <c r="ALT251" s="29"/>
      <c r="ALU251" s="29"/>
      <c r="ALV251" s="29"/>
      <c r="ALW251" s="29"/>
      <c r="ALX251" s="29"/>
      <c r="ALY251" s="29"/>
      <c r="ALZ251" s="29"/>
      <c r="AMA251" s="29"/>
      <c r="AMB251" s="29"/>
      <c r="AMC251" s="29"/>
      <c r="AMD251" s="29"/>
      <c r="AME251" s="29"/>
      <c r="AMF251" s="29"/>
      <c r="AMG251" s="29"/>
      <c r="AMH251" s="29"/>
      <c r="AMI251" s="29"/>
      <c r="AMJ251" s="29"/>
      <c r="AMK251" s="29"/>
      <c r="AML251" s="29"/>
      <c r="AMM251" s="29"/>
      <c r="AMN251" s="29"/>
      <c r="AMO251" s="29"/>
      <c r="AMP251" s="29"/>
      <c r="AMQ251" s="29"/>
      <c r="AMR251" s="29"/>
      <c r="AMS251" s="29"/>
      <c r="AMT251" s="29"/>
      <c r="AMU251" s="29"/>
      <c r="AMV251" s="29"/>
      <c r="AMW251" s="29"/>
      <c r="AMX251" s="29"/>
      <c r="AMY251" s="29"/>
      <c r="AMZ251" s="29"/>
      <c r="ANA251" s="29"/>
      <c r="ANB251" s="29"/>
      <c r="ANC251" s="29"/>
      <c r="AND251" s="29"/>
      <c r="ANE251" s="29"/>
      <c r="ANF251" s="29"/>
      <c r="ANG251" s="29"/>
      <c r="ANH251" s="29"/>
      <c r="ANI251" s="29"/>
      <c r="ANJ251" s="29"/>
      <c r="ANK251" s="29"/>
      <c r="ANL251" s="29"/>
      <c r="ANM251" s="29"/>
      <c r="ANN251" s="29"/>
      <c r="ANO251" s="29"/>
      <c r="ANP251" s="29"/>
      <c r="ANQ251" s="29"/>
      <c r="ANR251" s="29"/>
      <c r="ANS251" s="29"/>
      <c r="ANT251" s="29"/>
      <c r="ANU251" s="29"/>
      <c r="ANV251" s="29"/>
      <c r="ANW251" s="29"/>
      <c r="ANX251" s="29"/>
      <c r="ANY251" s="29"/>
      <c r="ANZ251" s="29"/>
      <c r="AOA251" s="29"/>
      <c r="AOB251" s="29"/>
      <c r="AOC251" s="29"/>
      <c r="AOD251" s="29"/>
      <c r="AOE251" s="29"/>
      <c r="AOF251" s="29"/>
      <c r="AOG251" s="29"/>
      <c r="AOH251" s="29"/>
      <c r="AOI251" s="29"/>
      <c r="AOJ251" s="29"/>
      <c r="AOK251" s="29"/>
      <c r="AOL251" s="29"/>
      <c r="AOM251" s="29"/>
      <c r="AON251" s="29"/>
      <c r="AOO251" s="29"/>
      <c r="AOP251" s="29"/>
      <c r="AOQ251" s="29"/>
      <c r="AOR251" s="29"/>
      <c r="AOS251" s="29"/>
      <c r="AOT251" s="29"/>
      <c r="AOU251" s="29"/>
      <c r="AOV251" s="29"/>
      <c r="AOW251" s="29"/>
      <c r="AOX251" s="29"/>
      <c r="AOY251" s="29"/>
      <c r="AOZ251" s="29"/>
      <c r="APA251" s="29"/>
      <c r="APB251" s="29"/>
      <c r="APC251" s="29"/>
      <c r="APD251" s="29"/>
      <c r="APE251" s="29"/>
      <c r="APF251" s="29"/>
      <c r="APG251" s="29"/>
      <c r="APH251" s="29"/>
      <c r="API251" s="29"/>
      <c r="APJ251" s="29"/>
      <c r="APK251" s="29"/>
      <c r="APL251" s="29"/>
      <c r="APM251" s="29"/>
      <c r="APN251" s="29"/>
      <c r="APO251" s="29"/>
      <c r="APP251" s="29"/>
      <c r="APQ251" s="29"/>
      <c r="APR251" s="29"/>
      <c r="APS251" s="29"/>
      <c r="APT251" s="29"/>
      <c r="APU251" s="29"/>
      <c r="APV251" s="29"/>
      <c r="APW251" s="29"/>
      <c r="APX251" s="29"/>
      <c r="APY251" s="29"/>
      <c r="APZ251" s="29"/>
      <c r="AQA251" s="29"/>
      <c r="AQB251" s="29"/>
      <c r="AQC251" s="29"/>
      <c r="AQD251" s="29"/>
      <c r="AQE251" s="29"/>
      <c r="AQF251" s="29"/>
      <c r="AQG251" s="29"/>
      <c r="AQH251" s="29"/>
      <c r="AQI251" s="29"/>
      <c r="AQJ251" s="29"/>
      <c r="AQK251" s="29"/>
      <c r="AQL251" s="29"/>
      <c r="AQM251" s="29"/>
      <c r="AQP251" s="29"/>
      <c r="AQQ251" s="29"/>
      <c r="AQR251" s="29"/>
      <c r="AQS251" s="29"/>
      <c r="AQT251" s="29"/>
      <c r="AQU251" s="29"/>
      <c r="AQV251" s="29"/>
      <c r="AQW251" s="29"/>
      <c r="AQX251" s="29"/>
      <c r="AQY251" s="29"/>
      <c r="AQZ251" s="29"/>
      <c r="ARA251" s="29"/>
      <c r="ARB251" s="29"/>
      <c r="ARC251" s="29"/>
      <c r="ARD251" s="29"/>
      <c r="ARE251" s="29"/>
      <c r="ARF251" s="29"/>
      <c r="ARG251" s="29"/>
      <c r="ARH251" s="29"/>
      <c r="ARI251" s="29"/>
      <c r="ARJ251" s="29"/>
      <c r="ARK251" s="29"/>
      <c r="ARL251" s="29"/>
      <c r="ARM251" s="29"/>
      <c r="ARN251" s="29"/>
      <c r="ARO251" s="29"/>
      <c r="ARP251" s="29"/>
      <c r="ARQ251" s="29"/>
      <c r="ARR251" s="29"/>
      <c r="ARS251" s="29"/>
      <c r="ART251" s="29"/>
      <c r="ARU251" s="29"/>
      <c r="ARV251" s="29"/>
      <c r="ARW251" s="29"/>
      <c r="ARX251" s="29"/>
      <c r="ARY251" s="29"/>
      <c r="ARZ251" s="29"/>
      <c r="ASA251" s="29"/>
      <c r="ASB251" s="29"/>
      <c r="ASC251" s="29"/>
      <c r="ASD251" s="29"/>
      <c r="ASE251" s="29"/>
      <c r="ASF251" s="29"/>
      <c r="ASG251" s="29"/>
      <c r="ASH251" s="29"/>
      <c r="ASI251" s="29"/>
      <c r="ASJ251" s="29"/>
      <c r="ASK251" s="29"/>
      <c r="ASL251" s="29"/>
      <c r="ASM251" s="29"/>
      <c r="ASN251" s="29"/>
      <c r="ASO251" s="29"/>
      <c r="ASP251" s="29"/>
      <c r="ASQ251" s="29"/>
      <c r="ASR251" s="29"/>
      <c r="ASS251" s="29"/>
      <c r="AST251" s="29"/>
      <c r="ASU251" s="29"/>
      <c r="ASV251" s="29"/>
      <c r="ASW251" s="29"/>
      <c r="ASX251" s="29"/>
      <c r="ASY251" s="29"/>
      <c r="ASZ251" s="29"/>
      <c r="ATA251" s="29"/>
      <c r="ATB251" s="29"/>
      <c r="ATC251" s="29"/>
      <c r="ATD251" s="29"/>
      <c r="ATE251" s="29"/>
      <c r="ATF251" s="29"/>
      <c r="ATG251" s="29"/>
      <c r="ATH251" s="29"/>
      <c r="ATI251" s="29"/>
      <c r="ATJ251" s="29"/>
      <c r="ATK251" s="29"/>
      <c r="ATL251" s="29"/>
      <c r="ATM251" s="29"/>
      <c r="ATN251" s="29"/>
      <c r="ATO251" s="29"/>
      <c r="ATP251" s="29"/>
      <c r="ATQ251" s="29"/>
      <c r="ATR251" s="29"/>
      <c r="ATS251" s="29"/>
      <c r="ATT251" s="29"/>
      <c r="ATU251" s="29"/>
      <c r="ATV251" s="29"/>
      <c r="ATW251" s="29"/>
      <c r="ATX251" s="29"/>
      <c r="ATY251" s="29"/>
      <c r="ATZ251" s="29"/>
      <c r="AUA251" s="29"/>
      <c r="AUB251" s="29"/>
      <c r="AUC251" s="29"/>
      <c r="AUD251" s="29"/>
      <c r="AUE251" s="29"/>
      <c r="AUF251" s="29"/>
      <c r="AUG251" s="29"/>
      <c r="AUH251" s="29"/>
      <c r="AUI251" s="29"/>
      <c r="AUJ251" s="29"/>
      <c r="AUK251" s="29"/>
      <c r="AUL251" s="29"/>
      <c r="AUM251" s="29"/>
      <c r="AUN251" s="29"/>
      <c r="AUO251" s="29"/>
      <c r="AUP251" s="29"/>
      <c r="AUQ251" s="29"/>
      <c r="AUR251" s="29"/>
      <c r="AUS251" s="29"/>
      <c r="AUT251" s="29"/>
      <c r="AUU251" s="29"/>
      <c r="AUV251" s="29"/>
      <c r="AUW251" s="29"/>
      <c r="AUX251" s="29"/>
      <c r="AUY251" s="29"/>
      <c r="AUZ251" s="29"/>
      <c r="AVA251" s="29"/>
      <c r="AVB251" s="29"/>
      <c r="AVC251" s="29"/>
      <c r="AVD251" s="29"/>
      <c r="AVE251" s="29"/>
      <c r="AVF251" s="29"/>
      <c r="AVG251" s="29"/>
      <c r="AVH251" s="29"/>
      <c r="AVI251" s="29"/>
      <c r="AVJ251" s="29"/>
      <c r="AVK251" s="29"/>
      <c r="AVL251" s="29"/>
      <c r="AVM251" s="29"/>
      <c r="AVN251" s="29"/>
      <c r="AVO251" s="29"/>
      <c r="AVP251" s="29"/>
      <c r="AVQ251" s="29"/>
      <c r="AVR251" s="29"/>
      <c r="AVS251" s="29"/>
      <c r="AVT251" s="29"/>
      <c r="AVU251" s="29"/>
      <c r="AVV251" s="29"/>
      <c r="AVW251" s="29"/>
      <c r="AVX251" s="29"/>
      <c r="AVY251" s="29"/>
      <c r="AVZ251" s="29"/>
      <c r="AWA251" s="29"/>
      <c r="AWB251" s="29"/>
      <c r="AWC251" s="29"/>
      <c r="AWD251" s="29"/>
      <c r="AWE251" s="29"/>
      <c r="AWF251" s="29"/>
      <c r="AWG251" s="29"/>
      <c r="AWH251" s="29"/>
      <c r="AWI251" s="29"/>
      <c r="AWJ251" s="29"/>
      <c r="AWK251" s="29"/>
      <c r="AWL251" s="29"/>
      <c r="AWM251" s="29"/>
      <c r="AWN251" s="29"/>
      <c r="AWO251" s="29"/>
      <c r="AWP251" s="29"/>
      <c r="AWQ251" s="29"/>
      <c r="AWR251" s="29"/>
      <c r="AWS251" s="29"/>
      <c r="AWT251" s="29"/>
      <c r="AWU251" s="29"/>
      <c r="AWV251" s="29"/>
      <c r="AWW251" s="29"/>
      <c r="AWX251" s="29"/>
      <c r="AWY251" s="29"/>
      <c r="AWZ251" s="29"/>
      <c r="AXA251" s="29"/>
      <c r="AXB251" s="29"/>
      <c r="AXC251" s="29"/>
      <c r="AXD251" s="29"/>
      <c r="AXE251" s="29"/>
      <c r="AXF251" s="29"/>
      <c r="AXG251" s="29"/>
      <c r="AXH251" s="29"/>
      <c r="AXI251" s="29"/>
      <c r="AXJ251" s="29"/>
      <c r="AXK251" s="29"/>
      <c r="AXL251" s="29"/>
      <c r="AXM251" s="29"/>
      <c r="AXN251" s="29"/>
      <c r="AXO251" s="29"/>
      <c r="AXP251" s="29"/>
      <c r="AXQ251" s="29"/>
      <c r="AXR251" s="29"/>
      <c r="AXS251" s="29"/>
      <c r="AXT251" s="29"/>
      <c r="AXU251" s="29"/>
      <c r="AXV251" s="29"/>
      <c r="AXW251" s="29"/>
      <c r="AXX251" s="29"/>
      <c r="AXY251" s="29"/>
      <c r="AXZ251" s="29"/>
      <c r="AYA251" s="29"/>
      <c r="AYB251" s="29"/>
      <c r="AYC251" s="29"/>
      <c r="AYD251" s="29"/>
      <c r="AYE251" s="29"/>
      <c r="AYF251" s="29"/>
      <c r="AYG251" s="29"/>
      <c r="AYH251" s="29"/>
      <c r="AYI251" s="29"/>
      <c r="AYJ251" s="29"/>
      <c r="AYK251" s="29"/>
      <c r="AYL251" s="29"/>
      <c r="AYM251" s="29"/>
      <c r="AYN251" s="29"/>
      <c r="AYO251" s="29"/>
      <c r="AYP251" s="29"/>
      <c r="AYQ251" s="29"/>
      <c r="AYR251" s="29"/>
      <c r="AYS251" s="29"/>
      <c r="AYT251" s="29"/>
      <c r="AYU251" s="29"/>
      <c r="AYV251" s="29"/>
      <c r="AYW251" s="29"/>
      <c r="AYX251" s="29"/>
      <c r="AYY251" s="29"/>
      <c r="AYZ251" s="29"/>
      <c r="AZA251" s="29"/>
      <c r="AZB251" s="29"/>
      <c r="AZC251" s="29"/>
      <c r="AZD251" s="29"/>
      <c r="AZE251" s="29"/>
      <c r="AZF251" s="29"/>
      <c r="AZG251" s="29"/>
      <c r="AZH251" s="29"/>
      <c r="AZI251" s="29"/>
      <c r="AZJ251" s="29"/>
      <c r="AZK251" s="29"/>
      <c r="AZL251" s="29"/>
      <c r="AZM251" s="29"/>
      <c r="AZN251" s="29"/>
      <c r="AZO251" s="29"/>
      <c r="AZP251" s="29"/>
      <c r="AZQ251" s="29"/>
      <c r="AZR251" s="29"/>
      <c r="AZS251" s="29"/>
      <c r="AZT251" s="29"/>
      <c r="AZU251" s="29"/>
      <c r="AZV251" s="29"/>
      <c r="AZW251" s="29"/>
      <c r="AZX251" s="29"/>
      <c r="AZY251" s="29"/>
      <c r="AZZ251" s="29"/>
      <c r="BAA251" s="29"/>
      <c r="BAB251" s="29"/>
      <c r="BAC251" s="29"/>
      <c r="BAD251" s="29"/>
      <c r="BAE251" s="29"/>
      <c r="BAF251" s="29"/>
      <c r="BAG251" s="29"/>
      <c r="BAH251" s="29"/>
      <c r="BAI251" s="29"/>
      <c r="BAL251" s="29"/>
      <c r="BAM251" s="29"/>
      <c r="BAN251" s="29"/>
      <c r="BAO251" s="29"/>
      <c r="BAP251" s="29"/>
      <c r="BAQ251" s="29"/>
      <c r="BAR251" s="29"/>
      <c r="BAS251" s="29"/>
      <c r="BAT251" s="29"/>
      <c r="BAU251" s="29"/>
      <c r="BAV251" s="29"/>
      <c r="BAW251" s="29"/>
      <c r="BAX251" s="29"/>
      <c r="BAY251" s="29"/>
      <c r="BAZ251" s="29"/>
      <c r="BBA251" s="29"/>
      <c r="BBB251" s="29"/>
      <c r="BBC251" s="29"/>
      <c r="BBD251" s="29"/>
      <c r="BBE251" s="29"/>
      <c r="BBF251" s="29"/>
      <c r="BBG251" s="29"/>
      <c r="BBH251" s="29"/>
      <c r="BBI251" s="29"/>
      <c r="BBJ251" s="29"/>
      <c r="BBK251" s="29"/>
      <c r="BBL251" s="29"/>
      <c r="BBM251" s="29"/>
      <c r="BBN251" s="29"/>
      <c r="BBO251" s="29"/>
      <c r="BBP251" s="29"/>
      <c r="BBQ251" s="29"/>
      <c r="BBR251" s="29"/>
      <c r="BBS251" s="29"/>
      <c r="BBT251" s="29"/>
      <c r="BBU251" s="29"/>
      <c r="BBV251" s="29"/>
      <c r="BBW251" s="29"/>
      <c r="BBX251" s="29"/>
      <c r="BBY251" s="29"/>
      <c r="BBZ251" s="29"/>
      <c r="BCA251" s="29"/>
      <c r="BCB251" s="29"/>
      <c r="BCC251" s="29"/>
      <c r="BCD251" s="29"/>
      <c r="BCE251" s="29"/>
      <c r="BCF251" s="29"/>
      <c r="BCG251" s="29"/>
      <c r="BCH251" s="29"/>
      <c r="BCI251" s="29"/>
      <c r="BCJ251" s="29"/>
      <c r="BCK251" s="29"/>
      <c r="BCL251" s="29"/>
      <c r="BCM251" s="29"/>
      <c r="BCN251" s="29"/>
      <c r="BCO251" s="29"/>
      <c r="BCP251" s="29"/>
      <c r="BCQ251" s="29"/>
      <c r="BCR251" s="29"/>
      <c r="BCS251" s="29"/>
      <c r="BCT251" s="29"/>
      <c r="BCU251" s="29"/>
      <c r="BCV251" s="29"/>
      <c r="BCW251" s="29"/>
      <c r="BCX251" s="29"/>
      <c r="BCY251" s="29"/>
      <c r="BCZ251" s="29"/>
      <c r="BDA251" s="29"/>
      <c r="BDB251" s="29"/>
      <c r="BDC251" s="29"/>
      <c r="BDD251" s="29"/>
      <c r="BDE251" s="29"/>
      <c r="BDF251" s="29"/>
      <c r="BDG251" s="29"/>
      <c r="BDH251" s="29"/>
      <c r="BDI251" s="29"/>
      <c r="BDJ251" s="29"/>
      <c r="BDK251" s="29"/>
      <c r="BDL251" s="29"/>
      <c r="BDM251" s="29"/>
      <c r="BDN251" s="29"/>
      <c r="BDO251" s="29"/>
      <c r="BDP251" s="29"/>
      <c r="BDQ251" s="29"/>
      <c r="BDR251" s="29"/>
      <c r="BDS251" s="29"/>
      <c r="BDT251" s="29"/>
      <c r="BDU251" s="29"/>
      <c r="BDV251" s="29"/>
      <c r="BDW251" s="29"/>
      <c r="BDX251" s="29"/>
      <c r="BDY251" s="29"/>
      <c r="BDZ251" s="29"/>
      <c r="BEA251" s="29"/>
      <c r="BEB251" s="29"/>
      <c r="BEC251" s="29"/>
      <c r="BED251" s="29"/>
      <c r="BEE251" s="29"/>
      <c r="BEF251" s="29"/>
      <c r="BEG251" s="29"/>
      <c r="BEH251" s="29"/>
      <c r="BEI251" s="29"/>
      <c r="BEJ251" s="29"/>
      <c r="BEK251" s="29"/>
      <c r="BEL251" s="29"/>
      <c r="BEM251" s="29"/>
      <c r="BEN251" s="29"/>
      <c r="BEO251" s="29"/>
      <c r="BEP251" s="29"/>
      <c r="BEQ251" s="29"/>
      <c r="BER251" s="29"/>
      <c r="BES251" s="29"/>
      <c r="BET251" s="29"/>
      <c r="BEU251" s="29"/>
      <c r="BEV251" s="29"/>
      <c r="BEW251" s="29"/>
      <c r="BEX251" s="29"/>
      <c r="BEY251" s="29"/>
      <c r="BEZ251" s="29"/>
      <c r="BFA251" s="29"/>
      <c r="BFB251" s="29"/>
      <c r="BFC251" s="29"/>
      <c r="BFD251" s="29"/>
      <c r="BFE251" s="29"/>
      <c r="BFF251" s="29"/>
      <c r="BFG251" s="29"/>
      <c r="BFH251" s="29"/>
      <c r="BFI251" s="29"/>
      <c r="BFJ251" s="29"/>
      <c r="BFK251" s="29"/>
      <c r="BFL251" s="29"/>
      <c r="BFM251" s="29"/>
      <c r="BFN251" s="29"/>
      <c r="BFO251" s="29"/>
      <c r="BFP251" s="29"/>
      <c r="BFQ251" s="29"/>
      <c r="BFR251" s="29"/>
      <c r="BFS251" s="29"/>
      <c r="BFT251" s="29"/>
      <c r="BFU251" s="29"/>
      <c r="BFV251" s="29"/>
      <c r="BFW251" s="29"/>
      <c r="BFX251" s="29"/>
      <c r="BFY251" s="29"/>
      <c r="BFZ251" s="29"/>
      <c r="BGA251" s="29"/>
      <c r="BGB251" s="29"/>
      <c r="BGC251" s="29"/>
      <c r="BGD251" s="29"/>
      <c r="BGE251" s="29"/>
      <c r="BGF251" s="29"/>
      <c r="BGG251" s="29"/>
      <c r="BGH251" s="29"/>
      <c r="BGI251" s="29"/>
      <c r="BGJ251" s="29"/>
      <c r="BGK251" s="29"/>
      <c r="BGL251" s="29"/>
      <c r="BGM251" s="29"/>
      <c r="BGN251" s="29"/>
      <c r="BGO251" s="29"/>
      <c r="BGP251" s="29"/>
      <c r="BGQ251" s="29"/>
      <c r="BGR251" s="29"/>
      <c r="BGS251" s="29"/>
      <c r="BGT251" s="29"/>
      <c r="BGU251" s="29"/>
      <c r="BGV251" s="29"/>
      <c r="BGW251" s="29"/>
      <c r="BGX251" s="29"/>
      <c r="BGY251" s="29"/>
      <c r="BGZ251" s="29"/>
      <c r="BHA251" s="29"/>
      <c r="BHB251" s="29"/>
      <c r="BHC251" s="29"/>
      <c r="BHD251" s="29"/>
      <c r="BHE251" s="29"/>
      <c r="BHF251" s="29"/>
      <c r="BHG251" s="29"/>
      <c r="BHH251" s="29"/>
      <c r="BHI251" s="29"/>
      <c r="BHJ251" s="29"/>
      <c r="BHK251" s="29"/>
      <c r="BHL251" s="29"/>
      <c r="BHM251" s="29"/>
      <c r="BHN251" s="29"/>
      <c r="BHO251" s="29"/>
      <c r="BHP251" s="29"/>
      <c r="BHQ251" s="29"/>
      <c r="BHR251" s="29"/>
      <c r="BHS251" s="29"/>
      <c r="BHT251" s="29"/>
      <c r="BHU251" s="29"/>
      <c r="BHV251" s="29"/>
      <c r="BHW251" s="29"/>
      <c r="BHX251" s="29"/>
      <c r="BHY251" s="29"/>
      <c r="BHZ251" s="29"/>
      <c r="BIA251" s="29"/>
      <c r="BIB251" s="29"/>
      <c r="BIC251" s="29"/>
      <c r="BID251" s="29"/>
      <c r="BIE251" s="29"/>
      <c r="BIF251" s="29"/>
      <c r="BIG251" s="29"/>
      <c r="BIH251" s="29"/>
      <c r="BII251" s="29"/>
      <c r="BIJ251" s="29"/>
      <c r="BIK251" s="29"/>
      <c r="BIL251" s="29"/>
      <c r="BIM251" s="29"/>
      <c r="BIN251" s="29"/>
      <c r="BIO251" s="29"/>
      <c r="BIP251" s="29"/>
      <c r="BIQ251" s="29"/>
      <c r="BIR251" s="29"/>
      <c r="BIS251" s="29"/>
      <c r="BIT251" s="29"/>
      <c r="BIU251" s="29"/>
      <c r="BIV251" s="29"/>
      <c r="BIW251" s="29"/>
      <c r="BIX251" s="29"/>
      <c r="BIY251" s="29"/>
      <c r="BIZ251" s="29"/>
      <c r="BJA251" s="29"/>
      <c r="BJB251" s="29"/>
      <c r="BJC251" s="29"/>
      <c r="BJD251" s="29"/>
      <c r="BJE251" s="29"/>
      <c r="BJF251" s="29"/>
      <c r="BJG251" s="29"/>
      <c r="BJH251" s="29"/>
      <c r="BJI251" s="29"/>
      <c r="BJJ251" s="29"/>
      <c r="BJK251" s="29"/>
      <c r="BJL251" s="29"/>
      <c r="BJM251" s="29"/>
      <c r="BJN251" s="29"/>
      <c r="BJO251" s="29"/>
      <c r="BJP251" s="29"/>
      <c r="BJQ251" s="29"/>
      <c r="BJR251" s="29"/>
      <c r="BJS251" s="29"/>
      <c r="BJT251" s="29"/>
      <c r="BJU251" s="29"/>
      <c r="BJV251" s="29"/>
      <c r="BJW251" s="29"/>
      <c r="BJX251" s="29"/>
      <c r="BJY251" s="29"/>
      <c r="BJZ251" s="29"/>
      <c r="BKA251" s="29"/>
      <c r="BKB251" s="29"/>
      <c r="BKC251" s="29"/>
      <c r="BKD251" s="29"/>
      <c r="BKE251" s="29"/>
      <c r="BKH251" s="29"/>
      <c r="BKI251" s="29"/>
      <c r="BKJ251" s="29"/>
      <c r="BKK251" s="29"/>
      <c r="BKL251" s="29"/>
      <c r="BKM251" s="29"/>
      <c r="BKN251" s="29"/>
      <c r="BKO251" s="29"/>
      <c r="BKP251" s="29"/>
      <c r="BKQ251" s="29"/>
      <c r="BKR251" s="29"/>
      <c r="BKS251" s="29"/>
      <c r="BKT251" s="29"/>
      <c r="BKU251" s="29"/>
      <c r="BKV251" s="29"/>
      <c r="BKW251" s="29"/>
      <c r="BKX251" s="29"/>
      <c r="BKY251" s="29"/>
      <c r="BKZ251" s="29"/>
      <c r="BLA251" s="29"/>
      <c r="BLB251" s="29"/>
      <c r="BLC251" s="29"/>
      <c r="BLD251" s="29"/>
      <c r="BLE251" s="29"/>
      <c r="BLF251" s="29"/>
      <c r="BLG251" s="29"/>
      <c r="BLH251" s="29"/>
      <c r="BLI251" s="29"/>
      <c r="BLJ251" s="29"/>
      <c r="BLK251" s="29"/>
      <c r="BLL251" s="29"/>
      <c r="BLM251" s="29"/>
      <c r="BLN251" s="29"/>
      <c r="BLO251" s="29"/>
      <c r="BLP251" s="29"/>
      <c r="BLQ251" s="29"/>
      <c r="BLR251" s="29"/>
      <c r="BLS251" s="29"/>
      <c r="BLT251" s="29"/>
      <c r="BLU251" s="29"/>
      <c r="BLV251" s="29"/>
      <c r="BLW251" s="29"/>
      <c r="BLX251" s="29"/>
      <c r="BLY251" s="29"/>
      <c r="BLZ251" s="29"/>
      <c r="BMA251" s="29"/>
      <c r="BMB251" s="29"/>
      <c r="BMC251" s="29"/>
      <c r="BMD251" s="29"/>
      <c r="BME251" s="29"/>
      <c r="BMF251" s="29"/>
      <c r="BMG251" s="29"/>
      <c r="BMH251" s="29"/>
      <c r="BMI251" s="29"/>
      <c r="BMJ251" s="29"/>
      <c r="BMK251" s="29"/>
      <c r="BML251" s="29"/>
      <c r="BMM251" s="29"/>
      <c r="BMN251" s="29"/>
      <c r="BMO251" s="29"/>
      <c r="BMP251" s="29"/>
      <c r="BMQ251" s="29"/>
      <c r="BMR251" s="29"/>
      <c r="BMS251" s="29"/>
      <c r="BMT251" s="29"/>
      <c r="BMU251" s="29"/>
      <c r="BMV251" s="29"/>
      <c r="BMW251" s="29"/>
      <c r="BMX251" s="29"/>
      <c r="BMY251" s="29"/>
      <c r="BMZ251" s="29"/>
      <c r="BNA251" s="29"/>
      <c r="BNB251" s="29"/>
      <c r="BNC251" s="29"/>
      <c r="BND251" s="29"/>
      <c r="BNE251" s="29"/>
      <c r="BNF251" s="29"/>
      <c r="BNG251" s="29"/>
      <c r="BNH251" s="29"/>
      <c r="BNI251" s="29"/>
      <c r="BNJ251" s="29"/>
      <c r="BNK251" s="29"/>
      <c r="BNL251" s="29"/>
      <c r="BNM251" s="29"/>
      <c r="BNN251" s="29"/>
      <c r="BNO251" s="29"/>
      <c r="BNP251" s="29"/>
      <c r="BNQ251" s="29"/>
      <c r="BNR251" s="29"/>
      <c r="BNS251" s="29"/>
      <c r="BNT251" s="29"/>
      <c r="BNU251" s="29"/>
      <c r="BNV251" s="29"/>
      <c r="BNW251" s="29"/>
      <c r="BNX251" s="29"/>
      <c r="BNY251" s="29"/>
      <c r="BNZ251" s="29"/>
      <c r="BOA251" s="29"/>
      <c r="BOB251" s="29"/>
      <c r="BOC251" s="29"/>
      <c r="BOD251" s="29"/>
      <c r="BOE251" s="29"/>
      <c r="BOF251" s="29"/>
      <c r="BOG251" s="29"/>
      <c r="BOH251" s="29"/>
      <c r="BOI251" s="29"/>
      <c r="BOJ251" s="29"/>
      <c r="BOK251" s="29"/>
      <c r="BOL251" s="29"/>
      <c r="BOM251" s="29"/>
      <c r="BON251" s="29"/>
      <c r="BOO251" s="29"/>
      <c r="BOP251" s="29"/>
      <c r="BOQ251" s="29"/>
      <c r="BOR251" s="29"/>
      <c r="BOS251" s="29"/>
      <c r="BOT251" s="29"/>
      <c r="BOU251" s="29"/>
      <c r="BOV251" s="29"/>
      <c r="BOW251" s="29"/>
      <c r="BOX251" s="29"/>
      <c r="BOY251" s="29"/>
      <c r="BOZ251" s="29"/>
      <c r="BPA251" s="29"/>
      <c r="BPB251" s="29"/>
      <c r="BPC251" s="29"/>
      <c r="BPD251" s="29"/>
      <c r="BPE251" s="29"/>
      <c r="BPF251" s="29"/>
      <c r="BPG251" s="29"/>
      <c r="BPH251" s="29"/>
      <c r="BPI251" s="29"/>
      <c r="BPJ251" s="29"/>
      <c r="BPK251" s="29"/>
      <c r="BPL251" s="29"/>
      <c r="BPM251" s="29"/>
      <c r="BPN251" s="29"/>
      <c r="BPO251" s="29"/>
      <c r="BPP251" s="29"/>
      <c r="BPQ251" s="29"/>
      <c r="BPR251" s="29"/>
      <c r="BPS251" s="29"/>
      <c r="BPT251" s="29"/>
      <c r="BPU251" s="29"/>
      <c r="BPV251" s="29"/>
      <c r="BPW251" s="29"/>
      <c r="BPX251" s="29"/>
      <c r="BPY251" s="29"/>
      <c r="BPZ251" s="29"/>
      <c r="BQA251" s="29"/>
      <c r="BQB251" s="29"/>
      <c r="BQC251" s="29"/>
      <c r="BQD251" s="29"/>
      <c r="BQE251" s="29"/>
      <c r="BQF251" s="29"/>
      <c r="BQG251" s="29"/>
      <c r="BQH251" s="29"/>
      <c r="BQI251" s="29"/>
      <c r="BQJ251" s="29"/>
      <c r="BQK251" s="29"/>
      <c r="BQL251" s="29"/>
      <c r="BQM251" s="29"/>
      <c r="BQN251" s="29"/>
      <c r="BQO251" s="29"/>
      <c r="BQP251" s="29"/>
      <c r="BQQ251" s="29"/>
      <c r="BQR251" s="29"/>
      <c r="BQS251" s="29"/>
      <c r="BQT251" s="29"/>
      <c r="BQU251" s="29"/>
      <c r="BQV251" s="29"/>
      <c r="BQW251" s="29"/>
      <c r="BQX251" s="29"/>
      <c r="BQY251" s="29"/>
      <c r="BQZ251" s="29"/>
      <c r="BRA251" s="29"/>
      <c r="BRB251" s="29"/>
      <c r="BRC251" s="29"/>
      <c r="BRD251" s="29"/>
      <c r="BRE251" s="29"/>
      <c r="BRF251" s="29"/>
      <c r="BRG251" s="29"/>
      <c r="BRH251" s="29"/>
      <c r="BRI251" s="29"/>
      <c r="BRJ251" s="29"/>
      <c r="BRK251" s="29"/>
      <c r="BRL251" s="29"/>
      <c r="BRM251" s="29"/>
      <c r="BRN251" s="29"/>
      <c r="BRO251" s="29"/>
      <c r="BRP251" s="29"/>
      <c r="BRQ251" s="29"/>
      <c r="BRR251" s="29"/>
      <c r="BRS251" s="29"/>
      <c r="BRT251" s="29"/>
      <c r="BRU251" s="29"/>
      <c r="BRV251" s="29"/>
      <c r="BRW251" s="29"/>
      <c r="BRX251" s="29"/>
      <c r="BRY251" s="29"/>
      <c r="BRZ251" s="29"/>
      <c r="BSA251" s="29"/>
      <c r="BSB251" s="29"/>
      <c r="BSC251" s="29"/>
      <c r="BSD251" s="29"/>
      <c r="BSE251" s="29"/>
      <c r="BSF251" s="29"/>
      <c r="BSG251" s="29"/>
      <c r="BSH251" s="29"/>
      <c r="BSI251" s="29"/>
      <c r="BSJ251" s="29"/>
      <c r="BSK251" s="29"/>
      <c r="BSL251" s="29"/>
      <c r="BSM251" s="29"/>
      <c r="BSN251" s="29"/>
      <c r="BSO251" s="29"/>
      <c r="BSP251" s="29"/>
      <c r="BSQ251" s="29"/>
      <c r="BSR251" s="29"/>
      <c r="BSS251" s="29"/>
      <c r="BST251" s="29"/>
      <c r="BSU251" s="29"/>
      <c r="BSV251" s="29"/>
      <c r="BSW251" s="29"/>
      <c r="BSX251" s="29"/>
      <c r="BSY251" s="29"/>
      <c r="BSZ251" s="29"/>
      <c r="BTA251" s="29"/>
      <c r="BTB251" s="29"/>
      <c r="BTC251" s="29"/>
      <c r="BTD251" s="29"/>
      <c r="BTE251" s="29"/>
      <c r="BTF251" s="29"/>
      <c r="BTG251" s="29"/>
      <c r="BTH251" s="29"/>
      <c r="BTI251" s="29"/>
      <c r="BTJ251" s="29"/>
      <c r="BTK251" s="29"/>
      <c r="BTL251" s="29"/>
      <c r="BTM251" s="29"/>
      <c r="BTN251" s="29"/>
      <c r="BTO251" s="29"/>
      <c r="BTP251" s="29"/>
      <c r="BTQ251" s="29"/>
      <c r="BTR251" s="29"/>
      <c r="BTS251" s="29"/>
      <c r="BTT251" s="29"/>
      <c r="BTU251" s="29"/>
      <c r="BTV251" s="29"/>
      <c r="BTW251" s="29"/>
      <c r="BTX251" s="29"/>
      <c r="BTY251" s="29"/>
      <c r="BTZ251" s="29"/>
      <c r="BUA251" s="29"/>
      <c r="BUD251" s="29"/>
      <c r="BUE251" s="29"/>
      <c r="BUF251" s="29"/>
      <c r="BUG251" s="29"/>
      <c r="BUH251" s="29"/>
      <c r="BUI251" s="29"/>
      <c r="BUJ251" s="29"/>
      <c r="BUK251" s="29"/>
      <c r="BUL251" s="29"/>
      <c r="BUM251" s="29"/>
      <c r="BUN251" s="29"/>
      <c r="BUO251" s="29"/>
      <c r="BUP251" s="29"/>
      <c r="BUQ251" s="29"/>
      <c r="BUR251" s="29"/>
      <c r="BUS251" s="29"/>
      <c r="BUT251" s="29"/>
      <c r="BUU251" s="29"/>
      <c r="BUV251" s="29"/>
      <c r="BUW251" s="29"/>
      <c r="BUX251" s="29"/>
      <c r="BUY251" s="29"/>
      <c r="BUZ251" s="29"/>
      <c r="BVA251" s="29"/>
      <c r="BVB251" s="29"/>
      <c r="BVC251" s="29"/>
      <c r="BVD251" s="29"/>
      <c r="BVE251" s="29"/>
      <c r="BVF251" s="29"/>
      <c r="BVG251" s="29"/>
      <c r="BVH251" s="29"/>
      <c r="BVI251" s="29"/>
      <c r="BVJ251" s="29"/>
      <c r="BVK251" s="29"/>
      <c r="BVL251" s="29"/>
      <c r="BVM251" s="29"/>
      <c r="BVN251" s="29"/>
      <c r="BVO251" s="29"/>
      <c r="BVP251" s="29"/>
      <c r="BVQ251" s="29"/>
      <c r="BVR251" s="29"/>
      <c r="BVS251" s="29"/>
      <c r="BVT251" s="29"/>
      <c r="BVU251" s="29"/>
      <c r="BVV251" s="29"/>
      <c r="BVW251" s="29"/>
      <c r="BVX251" s="29"/>
      <c r="BVY251" s="29"/>
      <c r="BVZ251" s="29"/>
      <c r="BWA251" s="29"/>
      <c r="BWB251" s="29"/>
      <c r="BWC251" s="29"/>
      <c r="BWD251" s="29"/>
      <c r="BWE251" s="29"/>
      <c r="BWF251" s="29"/>
      <c r="BWG251" s="29"/>
      <c r="BWH251" s="29"/>
      <c r="BWI251" s="29"/>
      <c r="BWJ251" s="29"/>
      <c r="BWK251" s="29"/>
      <c r="BWL251" s="29"/>
      <c r="BWM251" s="29"/>
      <c r="BWN251" s="29"/>
      <c r="BWO251" s="29"/>
      <c r="BWP251" s="29"/>
      <c r="BWQ251" s="29"/>
      <c r="BWR251" s="29"/>
      <c r="BWS251" s="29"/>
      <c r="BWT251" s="29"/>
      <c r="BWU251" s="29"/>
      <c r="BWV251" s="29"/>
      <c r="BWW251" s="29"/>
      <c r="BWX251" s="29"/>
      <c r="BWY251" s="29"/>
      <c r="BWZ251" s="29"/>
      <c r="BXA251" s="29"/>
      <c r="BXB251" s="29"/>
      <c r="BXC251" s="29"/>
      <c r="BXD251" s="29"/>
      <c r="BXE251" s="29"/>
      <c r="BXF251" s="29"/>
      <c r="BXG251" s="29"/>
      <c r="BXH251" s="29"/>
      <c r="BXI251" s="29"/>
      <c r="BXJ251" s="29"/>
      <c r="BXK251" s="29"/>
      <c r="BXL251" s="29"/>
      <c r="BXM251" s="29"/>
      <c r="BXN251" s="29"/>
      <c r="BXO251" s="29"/>
      <c r="BXP251" s="29"/>
      <c r="BXQ251" s="29"/>
      <c r="BXR251" s="29"/>
      <c r="BXS251" s="29"/>
      <c r="BXT251" s="29"/>
      <c r="BXU251" s="29"/>
      <c r="BXV251" s="29"/>
      <c r="BXW251" s="29"/>
      <c r="BXX251" s="29"/>
      <c r="BXY251" s="29"/>
      <c r="BXZ251" s="29"/>
      <c r="BYA251" s="29"/>
      <c r="BYB251" s="29"/>
      <c r="BYC251" s="29"/>
      <c r="BYD251" s="29"/>
      <c r="BYE251" s="29"/>
      <c r="BYF251" s="29"/>
      <c r="BYG251" s="29"/>
      <c r="BYH251" s="29"/>
      <c r="BYI251" s="29"/>
      <c r="BYJ251" s="29"/>
      <c r="BYK251" s="29"/>
      <c r="BYL251" s="29"/>
      <c r="BYM251" s="29"/>
      <c r="BYN251" s="29"/>
      <c r="BYO251" s="29"/>
      <c r="BYP251" s="29"/>
      <c r="BYQ251" s="29"/>
      <c r="BYR251" s="29"/>
      <c r="BYS251" s="29"/>
      <c r="BYT251" s="29"/>
      <c r="BYU251" s="29"/>
      <c r="BYV251" s="29"/>
      <c r="BYW251" s="29"/>
      <c r="BYX251" s="29"/>
      <c r="BYY251" s="29"/>
      <c r="BYZ251" s="29"/>
      <c r="BZA251" s="29"/>
      <c r="BZB251" s="29"/>
      <c r="BZC251" s="29"/>
      <c r="BZD251" s="29"/>
      <c r="BZE251" s="29"/>
      <c r="BZF251" s="29"/>
      <c r="BZG251" s="29"/>
      <c r="BZH251" s="29"/>
      <c r="BZI251" s="29"/>
      <c r="BZJ251" s="29"/>
      <c r="BZK251" s="29"/>
      <c r="BZL251" s="29"/>
      <c r="BZM251" s="29"/>
      <c r="BZN251" s="29"/>
      <c r="BZO251" s="29"/>
      <c r="BZP251" s="29"/>
      <c r="BZQ251" s="29"/>
      <c r="BZR251" s="29"/>
      <c r="BZS251" s="29"/>
      <c r="BZT251" s="29"/>
      <c r="BZU251" s="29"/>
      <c r="BZV251" s="29"/>
      <c r="BZW251" s="29"/>
      <c r="BZX251" s="29"/>
      <c r="BZY251" s="29"/>
      <c r="BZZ251" s="29"/>
      <c r="CAA251" s="29"/>
      <c r="CAB251" s="29"/>
      <c r="CAC251" s="29"/>
      <c r="CAD251" s="29"/>
      <c r="CAE251" s="29"/>
      <c r="CAF251" s="29"/>
      <c r="CAG251" s="29"/>
      <c r="CAH251" s="29"/>
      <c r="CAI251" s="29"/>
      <c r="CAJ251" s="29"/>
      <c r="CAK251" s="29"/>
      <c r="CAL251" s="29"/>
      <c r="CAM251" s="29"/>
      <c r="CAN251" s="29"/>
      <c r="CAO251" s="29"/>
      <c r="CAP251" s="29"/>
      <c r="CAQ251" s="29"/>
      <c r="CAR251" s="29"/>
      <c r="CAS251" s="29"/>
      <c r="CAT251" s="29"/>
      <c r="CAU251" s="29"/>
      <c r="CAV251" s="29"/>
      <c r="CAW251" s="29"/>
      <c r="CAX251" s="29"/>
      <c r="CAY251" s="29"/>
      <c r="CAZ251" s="29"/>
      <c r="CBA251" s="29"/>
      <c r="CBB251" s="29"/>
      <c r="CBC251" s="29"/>
      <c r="CBD251" s="29"/>
      <c r="CBE251" s="29"/>
      <c r="CBF251" s="29"/>
      <c r="CBG251" s="29"/>
      <c r="CBH251" s="29"/>
      <c r="CBI251" s="29"/>
      <c r="CBJ251" s="29"/>
      <c r="CBK251" s="29"/>
      <c r="CBL251" s="29"/>
      <c r="CBM251" s="29"/>
      <c r="CBN251" s="29"/>
      <c r="CBO251" s="29"/>
      <c r="CBP251" s="29"/>
      <c r="CBQ251" s="29"/>
      <c r="CBR251" s="29"/>
      <c r="CBS251" s="29"/>
      <c r="CBT251" s="29"/>
      <c r="CBU251" s="29"/>
      <c r="CBV251" s="29"/>
      <c r="CBW251" s="29"/>
      <c r="CBX251" s="29"/>
      <c r="CBY251" s="29"/>
      <c r="CBZ251" s="29"/>
      <c r="CCA251" s="29"/>
      <c r="CCB251" s="29"/>
      <c r="CCC251" s="29"/>
      <c r="CCD251" s="29"/>
      <c r="CCE251" s="29"/>
      <c r="CCF251" s="29"/>
      <c r="CCG251" s="29"/>
      <c r="CCH251" s="29"/>
      <c r="CCI251" s="29"/>
      <c r="CCJ251" s="29"/>
      <c r="CCK251" s="29"/>
      <c r="CCL251" s="29"/>
      <c r="CCM251" s="29"/>
      <c r="CCN251" s="29"/>
      <c r="CCO251" s="29"/>
      <c r="CCP251" s="29"/>
      <c r="CCQ251" s="29"/>
      <c r="CCR251" s="29"/>
      <c r="CCS251" s="29"/>
      <c r="CCT251" s="29"/>
      <c r="CCU251" s="29"/>
      <c r="CCV251" s="29"/>
      <c r="CCW251" s="29"/>
      <c r="CCX251" s="29"/>
      <c r="CCY251" s="29"/>
      <c r="CCZ251" s="29"/>
      <c r="CDA251" s="29"/>
      <c r="CDB251" s="29"/>
      <c r="CDC251" s="29"/>
      <c r="CDD251" s="29"/>
      <c r="CDE251" s="29"/>
      <c r="CDF251" s="29"/>
      <c r="CDG251" s="29"/>
      <c r="CDH251" s="29"/>
      <c r="CDI251" s="29"/>
      <c r="CDJ251" s="29"/>
      <c r="CDK251" s="29"/>
      <c r="CDL251" s="29"/>
      <c r="CDM251" s="29"/>
      <c r="CDN251" s="29"/>
      <c r="CDO251" s="29"/>
      <c r="CDP251" s="29"/>
      <c r="CDQ251" s="29"/>
      <c r="CDR251" s="29"/>
      <c r="CDS251" s="29"/>
      <c r="CDT251" s="29"/>
      <c r="CDU251" s="29"/>
      <c r="CDV251" s="29"/>
      <c r="CDW251" s="29"/>
      <c r="CDZ251" s="29"/>
      <c r="CEA251" s="29"/>
      <c r="CEB251" s="29"/>
      <c r="CEC251" s="29"/>
      <c r="CED251" s="29"/>
      <c r="CEE251" s="29"/>
      <c r="CEF251" s="29"/>
      <c r="CEG251" s="29"/>
      <c r="CEH251" s="29"/>
      <c r="CEI251" s="29"/>
      <c r="CEJ251" s="29"/>
      <c r="CEK251" s="29"/>
      <c r="CEL251" s="29"/>
      <c r="CEM251" s="29"/>
      <c r="CEN251" s="29"/>
      <c r="CEO251" s="29"/>
      <c r="CEP251" s="29"/>
      <c r="CEQ251" s="29"/>
      <c r="CER251" s="29"/>
      <c r="CES251" s="29"/>
      <c r="CET251" s="29"/>
      <c r="CEU251" s="29"/>
      <c r="CEV251" s="29"/>
      <c r="CEW251" s="29"/>
      <c r="CEX251" s="29"/>
      <c r="CEY251" s="29"/>
      <c r="CEZ251" s="29"/>
      <c r="CFA251" s="29"/>
      <c r="CFB251" s="29"/>
      <c r="CFC251" s="29"/>
      <c r="CFD251" s="29"/>
      <c r="CFE251" s="29"/>
      <c r="CFF251" s="29"/>
      <c r="CFG251" s="29"/>
      <c r="CFH251" s="29"/>
      <c r="CFI251" s="29"/>
      <c r="CFJ251" s="29"/>
      <c r="CFK251" s="29"/>
      <c r="CFL251" s="29"/>
      <c r="CFM251" s="29"/>
      <c r="CFN251" s="29"/>
      <c r="CFO251" s="29"/>
      <c r="CFP251" s="29"/>
      <c r="CFQ251" s="29"/>
      <c r="CFR251" s="29"/>
      <c r="CFS251" s="29"/>
      <c r="CFT251" s="29"/>
      <c r="CFU251" s="29"/>
      <c r="CFV251" s="29"/>
      <c r="CFW251" s="29"/>
      <c r="CFX251" s="29"/>
      <c r="CFY251" s="29"/>
      <c r="CFZ251" s="29"/>
      <c r="CGA251" s="29"/>
      <c r="CGB251" s="29"/>
      <c r="CGC251" s="29"/>
      <c r="CGD251" s="29"/>
      <c r="CGE251" s="29"/>
      <c r="CGF251" s="29"/>
      <c r="CGG251" s="29"/>
      <c r="CGH251" s="29"/>
      <c r="CGI251" s="29"/>
      <c r="CGJ251" s="29"/>
      <c r="CGK251" s="29"/>
      <c r="CGL251" s="29"/>
      <c r="CGM251" s="29"/>
      <c r="CGN251" s="29"/>
      <c r="CGO251" s="29"/>
      <c r="CGP251" s="29"/>
      <c r="CGQ251" s="29"/>
      <c r="CGR251" s="29"/>
      <c r="CGS251" s="29"/>
      <c r="CGT251" s="29"/>
      <c r="CGU251" s="29"/>
      <c r="CGV251" s="29"/>
      <c r="CGW251" s="29"/>
      <c r="CGX251" s="29"/>
      <c r="CGY251" s="29"/>
      <c r="CGZ251" s="29"/>
      <c r="CHA251" s="29"/>
      <c r="CHB251" s="29"/>
      <c r="CHC251" s="29"/>
      <c r="CHD251" s="29"/>
      <c r="CHE251" s="29"/>
      <c r="CHF251" s="29"/>
      <c r="CHG251" s="29"/>
      <c r="CHH251" s="29"/>
      <c r="CHI251" s="29"/>
      <c r="CHJ251" s="29"/>
      <c r="CHK251" s="29"/>
      <c r="CHL251" s="29"/>
      <c r="CHM251" s="29"/>
      <c r="CHN251" s="29"/>
      <c r="CHO251" s="29"/>
      <c r="CHP251" s="29"/>
      <c r="CHQ251" s="29"/>
      <c r="CHR251" s="29"/>
      <c r="CHS251" s="29"/>
      <c r="CHT251" s="29"/>
      <c r="CHU251" s="29"/>
      <c r="CHV251" s="29"/>
      <c r="CHW251" s="29"/>
      <c r="CHX251" s="29"/>
      <c r="CHY251" s="29"/>
      <c r="CHZ251" s="29"/>
      <c r="CIA251" s="29"/>
      <c r="CIB251" s="29"/>
      <c r="CIC251" s="29"/>
      <c r="CID251" s="29"/>
      <c r="CIE251" s="29"/>
      <c r="CIF251" s="29"/>
      <c r="CIG251" s="29"/>
      <c r="CIH251" s="29"/>
      <c r="CII251" s="29"/>
      <c r="CIJ251" s="29"/>
      <c r="CIK251" s="29"/>
      <c r="CIL251" s="29"/>
      <c r="CIM251" s="29"/>
      <c r="CIN251" s="29"/>
      <c r="CIO251" s="29"/>
      <c r="CIP251" s="29"/>
      <c r="CIQ251" s="29"/>
      <c r="CIR251" s="29"/>
      <c r="CIS251" s="29"/>
      <c r="CIT251" s="29"/>
      <c r="CIU251" s="29"/>
      <c r="CIV251" s="29"/>
      <c r="CIW251" s="29"/>
      <c r="CIX251" s="29"/>
      <c r="CIY251" s="29"/>
      <c r="CIZ251" s="29"/>
      <c r="CJA251" s="29"/>
      <c r="CJB251" s="29"/>
      <c r="CJC251" s="29"/>
      <c r="CJD251" s="29"/>
      <c r="CJE251" s="29"/>
      <c r="CJF251" s="29"/>
      <c r="CJG251" s="29"/>
      <c r="CJH251" s="29"/>
      <c r="CJI251" s="29"/>
      <c r="CJJ251" s="29"/>
      <c r="CJK251" s="29"/>
      <c r="CJL251" s="29"/>
      <c r="CJM251" s="29"/>
      <c r="CJN251" s="29"/>
      <c r="CJO251" s="29"/>
      <c r="CJP251" s="29"/>
      <c r="CJQ251" s="29"/>
      <c r="CJR251" s="29"/>
      <c r="CJS251" s="29"/>
      <c r="CJT251" s="29"/>
      <c r="CJU251" s="29"/>
      <c r="CJV251" s="29"/>
      <c r="CJW251" s="29"/>
      <c r="CJX251" s="29"/>
      <c r="CJY251" s="29"/>
      <c r="CJZ251" s="29"/>
      <c r="CKA251" s="29"/>
      <c r="CKB251" s="29"/>
      <c r="CKC251" s="29"/>
      <c r="CKD251" s="29"/>
      <c r="CKE251" s="29"/>
      <c r="CKF251" s="29"/>
      <c r="CKG251" s="29"/>
      <c r="CKH251" s="29"/>
      <c r="CKI251" s="29"/>
      <c r="CKJ251" s="29"/>
      <c r="CKK251" s="29"/>
      <c r="CKL251" s="29"/>
      <c r="CKM251" s="29"/>
      <c r="CKN251" s="29"/>
      <c r="CKO251" s="29"/>
      <c r="CKP251" s="29"/>
      <c r="CKQ251" s="29"/>
      <c r="CKR251" s="29"/>
      <c r="CKS251" s="29"/>
      <c r="CKT251" s="29"/>
      <c r="CKU251" s="29"/>
      <c r="CKV251" s="29"/>
      <c r="CKW251" s="29"/>
      <c r="CKX251" s="29"/>
      <c r="CKY251" s="29"/>
      <c r="CKZ251" s="29"/>
      <c r="CLA251" s="29"/>
      <c r="CLB251" s="29"/>
      <c r="CLC251" s="29"/>
      <c r="CLD251" s="29"/>
      <c r="CLE251" s="29"/>
      <c r="CLF251" s="29"/>
      <c r="CLG251" s="29"/>
      <c r="CLH251" s="29"/>
      <c r="CLI251" s="29"/>
      <c r="CLJ251" s="29"/>
      <c r="CLK251" s="29"/>
      <c r="CLL251" s="29"/>
      <c r="CLM251" s="29"/>
      <c r="CLN251" s="29"/>
      <c r="CLO251" s="29"/>
      <c r="CLP251" s="29"/>
      <c r="CLQ251" s="29"/>
      <c r="CLR251" s="29"/>
      <c r="CLS251" s="29"/>
      <c r="CLT251" s="29"/>
      <c r="CLU251" s="29"/>
      <c r="CLV251" s="29"/>
      <c r="CLW251" s="29"/>
      <c r="CLX251" s="29"/>
      <c r="CLY251" s="29"/>
      <c r="CLZ251" s="29"/>
      <c r="CMA251" s="29"/>
      <c r="CMB251" s="29"/>
      <c r="CMC251" s="29"/>
      <c r="CMD251" s="29"/>
      <c r="CME251" s="29"/>
      <c r="CMF251" s="29"/>
      <c r="CMG251" s="29"/>
      <c r="CMH251" s="29"/>
      <c r="CMI251" s="29"/>
      <c r="CMJ251" s="29"/>
      <c r="CMK251" s="29"/>
      <c r="CML251" s="29"/>
      <c r="CMM251" s="29"/>
      <c r="CMN251" s="29"/>
      <c r="CMO251" s="29"/>
      <c r="CMP251" s="29"/>
      <c r="CMQ251" s="29"/>
      <c r="CMR251" s="29"/>
      <c r="CMS251" s="29"/>
      <c r="CMT251" s="29"/>
      <c r="CMU251" s="29"/>
      <c r="CMV251" s="29"/>
      <c r="CMW251" s="29"/>
      <c r="CMX251" s="29"/>
      <c r="CMY251" s="29"/>
      <c r="CMZ251" s="29"/>
      <c r="CNA251" s="29"/>
      <c r="CNB251" s="29"/>
      <c r="CNC251" s="29"/>
      <c r="CND251" s="29"/>
      <c r="CNE251" s="29"/>
      <c r="CNF251" s="29"/>
      <c r="CNG251" s="29"/>
      <c r="CNH251" s="29"/>
      <c r="CNI251" s="29"/>
      <c r="CNJ251" s="29"/>
      <c r="CNK251" s="29"/>
      <c r="CNL251" s="29"/>
      <c r="CNM251" s="29"/>
      <c r="CNN251" s="29"/>
      <c r="CNO251" s="29"/>
      <c r="CNP251" s="29"/>
      <c r="CNQ251" s="29"/>
      <c r="CNR251" s="29"/>
      <c r="CNS251" s="29"/>
      <c r="CNV251" s="29"/>
      <c r="CNW251" s="29"/>
      <c r="CNX251" s="29"/>
      <c r="CNY251" s="29"/>
      <c r="CNZ251" s="29"/>
      <c r="COA251" s="29"/>
      <c r="COB251" s="29"/>
      <c r="COC251" s="29"/>
      <c r="COD251" s="29"/>
      <c r="COE251" s="29"/>
      <c r="COF251" s="29"/>
      <c r="COG251" s="29"/>
      <c r="COH251" s="29"/>
      <c r="COI251" s="29"/>
      <c r="COJ251" s="29"/>
      <c r="COK251" s="29"/>
      <c r="COL251" s="29"/>
      <c r="COM251" s="29"/>
      <c r="CON251" s="29"/>
      <c r="COO251" s="29"/>
      <c r="COP251" s="29"/>
      <c r="COQ251" s="29"/>
      <c r="COR251" s="29"/>
      <c r="COS251" s="29"/>
      <c r="COT251" s="29"/>
      <c r="COU251" s="29"/>
      <c r="COV251" s="29"/>
      <c r="COW251" s="29"/>
      <c r="COX251" s="29"/>
      <c r="COY251" s="29"/>
      <c r="COZ251" s="29"/>
      <c r="CPA251" s="29"/>
      <c r="CPB251" s="29"/>
      <c r="CPC251" s="29"/>
      <c r="CPD251" s="29"/>
      <c r="CPE251" s="29"/>
      <c r="CPF251" s="29"/>
      <c r="CPG251" s="29"/>
      <c r="CPH251" s="29"/>
      <c r="CPI251" s="29"/>
      <c r="CPJ251" s="29"/>
      <c r="CPK251" s="29"/>
      <c r="CPL251" s="29"/>
      <c r="CPM251" s="29"/>
      <c r="CPN251" s="29"/>
      <c r="CPO251" s="29"/>
      <c r="CPP251" s="29"/>
      <c r="CPQ251" s="29"/>
      <c r="CPR251" s="29"/>
      <c r="CPS251" s="29"/>
      <c r="CPT251" s="29"/>
      <c r="CPU251" s="29"/>
      <c r="CPV251" s="29"/>
      <c r="CPW251" s="29"/>
      <c r="CPX251" s="29"/>
      <c r="CPY251" s="29"/>
      <c r="CPZ251" s="29"/>
      <c r="CQA251" s="29"/>
      <c r="CQB251" s="29"/>
      <c r="CQC251" s="29"/>
      <c r="CQD251" s="29"/>
      <c r="CQE251" s="29"/>
      <c r="CQF251" s="29"/>
      <c r="CQG251" s="29"/>
      <c r="CQH251" s="29"/>
      <c r="CQI251" s="29"/>
      <c r="CQJ251" s="29"/>
      <c r="CQK251" s="29"/>
      <c r="CQL251" s="29"/>
      <c r="CQM251" s="29"/>
      <c r="CQN251" s="29"/>
      <c r="CQO251" s="29"/>
      <c r="CQP251" s="29"/>
      <c r="CQQ251" s="29"/>
      <c r="CQR251" s="29"/>
      <c r="CQS251" s="29"/>
      <c r="CQT251" s="29"/>
      <c r="CQU251" s="29"/>
      <c r="CQV251" s="29"/>
      <c r="CQW251" s="29"/>
      <c r="CQX251" s="29"/>
      <c r="CQY251" s="29"/>
      <c r="CQZ251" s="29"/>
      <c r="CRA251" s="29"/>
      <c r="CRB251" s="29"/>
      <c r="CRC251" s="29"/>
      <c r="CRD251" s="29"/>
      <c r="CRE251" s="29"/>
      <c r="CRF251" s="29"/>
      <c r="CRG251" s="29"/>
      <c r="CRH251" s="29"/>
      <c r="CRI251" s="29"/>
      <c r="CRJ251" s="29"/>
      <c r="CRK251" s="29"/>
      <c r="CRL251" s="29"/>
      <c r="CRM251" s="29"/>
      <c r="CRN251" s="29"/>
      <c r="CRO251" s="29"/>
      <c r="CRP251" s="29"/>
      <c r="CRQ251" s="29"/>
      <c r="CRR251" s="29"/>
      <c r="CRS251" s="29"/>
      <c r="CRT251" s="29"/>
      <c r="CRU251" s="29"/>
      <c r="CRV251" s="29"/>
      <c r="CRW251" s="29"/>
      <c r="CRX251" s="29"/>
      <c r="CRY251" s="29"/>
      <c r="CRZ251" s="29"/>
      <c r="CSA251" s="29"/>
      <c r="CSB251" s="29"/>
      <c r="CSC251" s="29"/>
      <c r="CSD251" s="29"/>
      <c r="CSE251" s="29"/>
      <c r="CSF251" s="29"/>
      <c r="CSG251" s="29"/>
      <c r="CSH251" s="29"/>
      <c r="CSI251" s="29"/>
      <c r="CSJ251" s="29"/>
      <c r="CSK251" s="29"/>
      <c r="CSL251" s="29"/>
      <c r="CSM251" s="29"/>
      <c r="CSN251" s="29"/>
      <c r="CSO251" s="29"/>
      <c r="CSP251" s="29"/>
      <c r="CSQ251" s="29"/>
      <c r="CSR251" s="29"/>
      <c r="CSS251" s="29"/>
      <c r="CST251" s="29"/>
      <c r="CSU251" s="29"/>
      <c r="CSV251" s="29"/>
      <c r="CSW251" s="29"/>
      <c r="CSX251" s="29"/>
      <c r="CSY251" s="29"/>
      <c r="CSZ251" s="29"/>
      <c r="CTA251" s="29"/>
      <c r="CTB251" s="29"/>
      <c r="CTC251" s="29"/>
      <c r="CTD251" s="29"/>
      <c r="CTE251" s="29"/>
      <c r="CTF251" s="29"/>
      <c r="CTG251" s="29"/>
      <c r="CTH251" s="29"/>
      <c r="CTI251" s="29"/>
      <c r="CTJ251" s="29"/>
      <c r="CTK251" s="29"/>
      <c r="CTL251" s="29"/>
      <c r="CTM251" s="29"/>
      <c r="CTN251" s="29"/>
      <c r="CTO251" s="29"/>
      <c r="CTP251" s="29"/>
      <c r="CTQ251" s="29"/>
      <c r="CTR251" s="29"/>
      <c r="CTS251" s="29"/>
      <c r="CTT251" s="29"/>
      <c r="CTU251" s="29"/>
      <c r="CTV251" s="29"/>
      <c r="CTW251" s="29"/>
      <c r="CTX251" s="29"/>
      <c r="CTY251" s="29"/>
      <c r="CTZ251" s="29"/>
      <c r="CUA251" s="29"/>
      <c r="CUB251" s="29"/>
      <c r="CUC251" s="29"/>
      <c r="CUD251" s="29"/>
      <c r="CUE251" s="29"/>
      <c r="CUF251" s="29"/>
      <c r="CUG251" s="29"/>
      <c r="CUH251" s="29"/>
      <c r="CUI251" s="29"/>
      <c r="CUJ251" s="29"/>
      <c r="CUK251" s="29"/>
      <c r="CUL251" s="29"/>
      <c r="CUM251" s="29"/>
      <c r="CUN251" s="29"/>
      <c r="CUO251" s="29"/>
      <c r="CUP251" s="29"/>
      <c r="CUQ251" s="29"/>
      <c r="CUR251" s="29"/>
      <c r="CUS251" s="29"/>
      <c r="CUT251" s="29"/>
      <c r="CUU251" s="29"/>
      <c r="CUV251" s="29"/>
      <c r="CUW251" s="29"/>
      <c r="CUX251" s="29"/>
      <c r="CUY251" s="29"/>
      <c r="CUZ251" s="29"/>
      <c r="CVA251" s="29"/>
      <c r="CVB251" s="29"/>
      <c r="CVC251" s="29"/>
      <c r="CVD251" s="29"/>
      <c r="CVE251" s="29"/>
      <c r="CVF251" s="29"/>
      <c r="CVG251" s="29"/>
      <c r="CVH251" s="29"/>
      <c r="CVI251" s="29"/>
      <c r="CVJ251" s="29"/>
      <c r="CVK251" s="29"/>
      <c r="CVL251" s="29"/>
      <c r="CVM251" s="29"/>
      <c r="CVN251" s="29"/>
      <c r="CVO251" s="29"/>
      <c r="CVP251" s="29"/>
      <c r="CVQ251" s="29"/>
      <c r="CVR251" s="29"/>
      <c r="CVS251" s="29"/>
      <c r="CVT251" s="29"/>
      <c r="CVU251" s="29"/>
      <c r="CVV251" s="29"/>
      <c r="CVW251" s="29"/>
      <c r="CVX251" s="29"/>
      <c r="CVY251" s="29"/>
      <c r="CVZ251" s="29"/>
      <c r="CWA251" s="29"/>
      <c r="CWB251" s="29"/>
      <c r="CWC251" s="29"/>
      <c r="CWD251" s="29"/>
      <c r="CWE251" s="29"/>
      <c r="CWF251" s="29"/>
      <c r="CWG251" s="29"/>
      <c r="CWH251" s="29"/>
      <c r="CWI251" s="29"/>
      <c r="CWJ251" s="29"/>
      <c r="CWK251" s="29"/>
      <c r="CWL251" s="29"/>
      <c r="CWM251" s="29"/>
      <c r="CWN251" s="29"/>
      <c r="CWO251" s="29"/>
      <c r="CWP251" s="29"/>
      <c r="CWQ251" s="29"/>
      <c r="CWR251" s="29"/>
      <c r="CWS251" s="29"/>
      <c r="CWT251" s="29"/>
      <c r="CWU251" s="29"/>
      <c r="CWV251" s="29"/>
      <c r="CWW251" s="29"/>
      <c r="CWX251" s="29"/>
      <c r="CWY251" s="29"/>
      <c r="CWZ251" s="29"/>
      <c r="CXA251" s="29"/>
      <c r="CXB251" s="29"/>
      <c r="CXC251" s="29"/>
      <c r="CXD251" s="29"/>
      <c r="CXE251" s="29"/>
      <c r="CXF251" s="29"/>
      <c r="CXG251" s="29"/>
      <c r="CXH251" s="29"/>
      <c r="CXI251" s="29"/>
      <c r="CXJ251" s="29"/>
      <c r="CXK251" s="29"/>
      <c r="CXL251" s="29"/>
      <c r="CXM251" s="29"/>
      <c r="CXN251" s="29"/>
      <c r="CXO251" s="29"/>
      <c r="CXR251" s="29"/>
      <c r="CXS251" s="29"/>
      <c r="CXT251" s="29"/>
      <c r="CXU251" s="29"/>
      <c r="CXV251" s="29"/>
      <c r="CXW251" s="29"/>
      <c r="CXX251" s="29"/>
      <c r="CXY251" s="29"/>
      <c r="CXZ251" s="29"/>
      <c r="CYA251" s="29"/>
      <c r="CYB251" s="29"/>
      <c r="CYC251" s="29"/>
      <c r="CYD251" s="29"/>
      <c r="CYE251" s="29"/>
      <c r="CYF251" s="29"/>
      <c r="CYG251" s="29"/>
      <c r="CYH251" s="29"/>
      <c r="CYI251" s="29"/>
      <c r="CYJ251" s="29"/>
      <c r="CYK251" s="29"/>
      <c r="CYL251" s="29"/>
      <c r="CYM251" s="29"/>
      <c r="CYN251" s="29"/>
      <c r="CYO251" s="29"/>
      <c r="CYP251" s="29"/>
      <c r="CYQ251" s="29"/>
      <c r="CYR251" s="29"/>
      <c r="CYS251" s="29"/>
      <c r="CYT251" s="29"/>
      <c r="CYU251" s="29"/>
      <c r="CYV251" s="29"/>
      <c r="CYW251" s="29"/>
      <c r="CYX251" s="29"/>
      <c r="CYY251" s="29"/>
      <c r="CYZ251" s="29"/>
      <c r="CZA251" s="29"/>
      <c r="CZB251" s="29"/>
      <c r="CZC251" s="29"/>
      <c r="CZD251" s="29"/>
      <c r="CZE251" s="29"/>
      <c r="CZF251" s="29"/>
      <c r="CZG251" s="29"/>
      <c r="CZH251" s="29"/>
      <c r="CZI251" s="29"/>
      <c r="CZJ251" s="29"/>
      <c r="CZK251" s="29"/>
      <c r="CZL251" s="29"/>
      <c r="CZM251" s="29"/>
      <c r="CZN251" s="29"/>
      <c r="CZO251" s="29"/>
      <c r="CZP251" s="29"/>
      <c r="CZQ251" s="29"/>
      <c r="CZR251" s="29"/>
      <c r="CZS251" s="29"/>
      <c r="CZT251" s="29"/>
      <c r="CZU251" s="29"/>
      <c r="CZV251" s="29"/>
      <c r="CZW251" s="29"/>
      <c r="CZX251" s="29"/>
      <c r="CZY251" s="29"/>
      <c r="CZZ251" s="29"/>
      <c r="DAA251" s="29"/>
      <c r="DAB251" s="29"/>
      <c r="DAC251" s="29"/>
      <c r="DAD251" s="29"/>
      <c r="DAE251" s="29"/>
      <c r="DAF251" s="29"/>
      <c r="DAG251" s="29"/>
      <c r="DAH251" s="29"/>
      <c r="DAI251" s="29"/>
      <c r="DAJ251" s="29"/>
      <c r="DAK251" s="29"/>
      <c r="DAL251" s="29"/>
      <c r="DAM251" s="29"/>
      <c r="DAN251" s="29"/>
      <c r="DAO251" s="29"/>
      <c r="DAP251" s="29"/>
      <c r="DAQ251" s="29"/>
      <c r="DAR251" s="29"/>
      <c r="DAS251" s="29"/>
      <c r="DAT251" s="29"/>
      <c r="DAU251" s="29"/>
      <c r="DAV251" s="29"/>
      <c r="DAW251" s="29"/>
      <c r="DAX251" s="29"/>
      <c r="DAY251" s="29"/>
      <c r="DAZ251" s="29"/>
      <c r="DBA251" s="29"/>
      <c r="DBB251" s="29"/>
      <c r="DBC251" s="29"/>
      <c r="DBD251" s="29"/>
      <c r="DBE251" s="29"/>
      <c r="DBF251" s="29"/>
      <c r="DBG251" s="29"/>
      <c r="DBH251" s="29"/>
      <c r="DBI251" s="29"/>
      <c r="DBJ251" s="29"/>
      <c r="DBK251" s="29"/>
      <c r="DBL251" s="29"/>
      <c r="DBM251" s="29"/>
      <c r="DBN251" s="29"/>
      <c r="DBO251" s="29"/>
      <c r="DBP251" s="29"/>
      <c r="DBQ251" s="29"/>
      <c r="DBR251" s="29"/>
      <c r="DBS251" s="29"/>
      <c r="DBT251" s="29"/>
      <c r="DBU251" s="29"/>
      <c r="DBV251" s="29"/>
      <c r="DBW251" s="29"/>
      <c r="DBX251" s="29"/>
      <c r="DBY251" s="29"/>
      <c r="DBZ251" s="29"/>
      <c r="DCA251" s="29"/>
      <c r="DCB251" s="29"/>
      <c r="DCC251" s="29"/>
      <c r="DCD251" s="29"/>
      <c r="DCE251" s="29"/>
      <c r="DCF251" s="29"/>
      <c r="DCG251" s="29"/>
      <c r="DCH251" s="29"/>
      <c r="DCI251" s="29"/>
      <c r="DCJ251" s="29"/>
      <c r="DCK251" s="29"/>
      <c r="DCL251" s="29"/>
      <c r="DCM251" s="29"/>
      <c r="DCN251" s="29"/>
      <c r="DCO251" s="29"/>
      <c r="DCP251" s="29"/>
      <c r="DCQ251" s="29"/>
      <c r="DCR251" s="29"/>
      <c r="DCS251" s="29"/>
      <c r="DCT251" s="29"/>
      <c r="DCU251" s="29"/>
      <c r="DCV251" s="29"/>
      <c r="DCW251" s="29"/>
      <c r="DCX251" s="29"/>
      <c r="DCY251" s="29"/>
      <c r="DCZ251" s="29"/>
      <c r="DDA251" s="29"/>
      <c r="DDB251" s="29"/>
      <c r="DDC251" s="29"/>
      <c r="DDD251" s="29"/>
      <c r="DDE251" s="29"/>
      <c r="DDF251" s="29"/>
      <c r="DDG251" s="29"/>
      <c r="DDH251" s="29"/>
      <c r="DDI251" s="29"/>
      <c r="DDJ251" s="29"/>
      <c r="DDK251" s="29"/>
      <c r="DDL251" s="29"/>
      <c r="DDM251" s="29"/>
      <c r="DDN251" s="29"/>
      <c r="DDO251" s="29"/>
      <c r="DDP251" s="29"/>
      <c r="DDQ251" s="29"/>
      <c r="DDR251" s="29"/>
      <c r="DDS251" s="29"/>
      <c r="DDT251" s="29"/>
      <c r="DDU251" s="29"/>
      <c r="DDV251" s="29"/>
      <c r="DDW251" s="29"/>
      <c r="DDX251" s="29"/>
      <c r="DDY251" s="29"/>
      <c r="DDZ251" s="29"/>
      <c r="DEA251" s="29"/>
      <c r="DEB251" s="29"/>
      <c r="DEC251" s="29"/>
      <c r="DED251" s="29"/>
      <c r="DEE251" s="29"/>
      <c r="DEF251" s="29"/>
      <c r="DEG251" s="29"/>
      <c r="DEH251" s="29"/>
      <c r="DEI251" s="29"/>
      <c r="DEJ251" s="29"/>
      <c r="DEK251" s="29"/>
      <c r="DEL251" s="29"/>
      <c r="DEM251" s="29"/>
      <c r="DEN251" s="29"/>
      <c r="DEO251" s="29"/>
      <c r="DEP251" s="29"/>
      <c r="DEQ251" s="29"/>
      <c r="DER251" s="29"/>
      <c r="DES251" s="29"/>
      <c r="DET251" s="29"/>
      <c r="DEU251" s="29"/>
      <c r="DEV251" s="29"/>
      <c r="DEW251" s="29"/>
      <c r="DEX251" s="29"/>
      <c r="DEY251" s="29"/>
      <c r="DEZ251" s="29"/>
      <c r="DFA251" s="29"/>
      <c r="DFB251" s="29"/>
      <c r="DFC251" s="29"/>
      <c r="DFD251" s="29"/>
      <c r="DFE251" s="29"/>
      <c r="DFF251" s="29"/>
      <c r="DFG251" s="29"/>
      <c r="DFH251" s="29"/>
      <c r="DFI251" s="29"/>
      <c r="DFJ251" s="29"/>
      <c r="DFK251" s="29"/>
      <c r="DFL251" s="29"/>
      <c r="DFM251" s="29"/>
      <c r="DFN251" s="29"/>
      <c r="DFO251" s="29"/>
      <c r="DFP251" s="29"/>
      <c r="DFQ251" s="29"/>
      <c r="DFR251" s="29"/>
      <c r="DFS251" s="29"/>
      <c r="DFT251" s="29"/>
      <c r="DFU251" s="29"/>
      <c r="DFV251" s="29"/>
      <c r="DFW251" s="29"/>
      <c r="DFX251" s="29"/>
      <c r="DFY251" s="29"/>
      <c r="DFZ251" s="29"/>
      <c r="DGA251" s="29"/>
      <c r="DGB251" s="29"/>
      <c r="DGC251" s="29"/>
      <c r="DGD251" s="29"/>
      <c r="DGE251" s="29"/>
      <c r="DGF251" s="29"/>
      <c r="DGG251" s="29"/>
      <c r="DGH251" s="29"/>
      <c r="DGI251" s="29"/>
      <c r="DGJ251" s="29"/>
      <c r="DGK251" s="29"/>
      <c r="DGL251" s="29"/>
      <c r="DGM251" s="29"/>
      <c r="DGN251" s="29"/>
      <c r="DGO251" s="29"/>
      <c r="DGP251" s="29"/>
      <c r="DGQ251" s="29"/>
      <c r="DGR251" s="29"/>
      <c r="DGS251" s="29"/>
      <c r="DGT251" s="29"/>
      <c r="DGU251" s="29"/>
      <c r="DGV251" s="29"/>
      <c r="DGW251" s="29"/>
      <c r="DGX251" s="29"/>
      <c r="DGY251" s="29"/>
      <c r="DGZ251" s="29"/>
      <c r="DHA251" s="29"/>
      <c r="DHB251" s="29"/>
      <c r="DHC251" s="29"/>
      <c r="DHD251" s="29"/>
      <c r="DHE251" s="29"/>
      <c r="DHF251" s="29"/>
      <c r="DHG251" s="29"/>
      <c r="DHH251" s="29"/>
      <c r="DHI251" s="29"/>
      <c r="DHJ251" s="29"/>
      <c r="DHK251" s="29"/>
      <c r="DHN251" s="29"/>
      <c r="DHO251" s="29"/>
      <c r="DHP251" s="29"/>
      <c r="DHQ251" s="29"/>
      <c r="DHR251" s="29"/>
      <c r="DHS251" s="29"/>
      <c r="DHT251" s="29"/>
      <c r="DHU251" s="29"/>
      <c r="DHV251" s="29"/>
      <c r="DHW251" s="29"/>
      <c r="DHX251" s="29"/>
      <c r="DHY251" s="29"/>
      <c r="DHZ251" s="29"/>
      <c r="DIA251" s="29"/>
      <c r="DIB251" s="29"/>
      <c r="DIC251" s="29"/>
      <c r="DID251" s="29"/>
      <c r="DIE251" s="29"/>
      <c r="DIF251" s="29"/>
      <c r="DIG251" s="29"/>
      <c r="DIH251" s="29"/>
      <c r="DII251" s="29"/>
      <c r="DIJ251" s="29"/>
      <c r="DIK251" s="29"/>
      <c r="DIL251" s="29"/>
      <c r="DIM251" s="29"/>
      <c r="DIN251" s="29"/>
      <c r="DIO251" s="29"/>
      <c r="DIP251" s="29"/>
      <c r="DIQ251" s="29"/>
      <c r="DIR251" s="29"/>
      <c r="DIS251" s="29"/>
      <c r="DIT251" s="29"/>
      <c r="DIU251" s="29"/>
      <c r="DIV251" s="29"/>
      <c r="DIW251" s="29"/>
      <c r="DIX251" s="29"/>
      <c r="DIY251" s="29"/>
      <c r="DIZ251" s="29"/>
      <c r="DJA251" s="29"/>
      <c r="DJB251" s="29"/>
      <c r="DJC251" s="29"/>
      <c r="DJD251" s="29"/>
      <c r="DJE251" s="29"/>
      <c r="DJF251" s="29"/>
      <c r="DJG251" s="29"/>
      <c r="DJH251" s="29"/>
      <c r="DJI251" s="29"/>
      <c r="DJJ251" s="29"/>
      <c r="DJK251" s="29"/>
      <c r="DJL251" s="29"/>
      <c r="DJM251" s="29"/>
      <c r="DJN251" s="29"/>
      <c r="DJO251" s="29"/>
      <c r="DJP251" s="29"/>
      <c r="DJQ251" s="29"/>
      <c r="DJR251" s="29"/>
      <c r="DJS251" s="29"/>
      <c r="DJT251" s="29"/>
      <c r="DJU251" s="29"/>
      <c r="DJV251" s="29"/>
      <c r="DJW251" s="29"/>
      <c r="DJX251" s="29"/>
      <c r="DJY251" s="29"/>
      <c r="DJZ251" s="29"/>
      <c r="DKA251" s="29"/>
      <c r="DKB251" s="29"/>
      <c r="DKC251" s="29"/>
      <c r="DKD251" s="29"/>
      <c r="DKE251" s="29"/>
      <c r="DKF251" s="29"/>
      <c r="DKG251" s="29"/>
      <c r="DKH251" s="29"/>
      <c r="DKI251" s="29"/>
      <c r="DKJ251" s="29"/>
      <c r="DKK251" s="29"/>
      <c r="DKL251" s="29"/>
      <c r="DKM251" s="29"/>
      <c r="DKN251" s="29"/>
      <c r="DKO251" s="29"/>
      <c r="DKP251" s="29"/>
      <c r="DKQ251" s="29"/>
      <c r="DKR251" s="29"/>
      <c r="DKS251" s="29"/>
      <c r="DKT251" s="29"/>
      <c r="DKU251" s="29"/>
      <c r="DKV251" s="29"/>
      <c r="DKW251" s="29"/>
      <c r="DKX251" s="29"/>
      <c r="DKY251" s="29"/>
      <c r="DKZ251" s="29"/>
      <c r="DLA251" s="29"/>
      <c r="DLB251" s="29"/>
      <c r="DLC251" s="29"/>
      <c r="DLD251" s="29"/>
      <c r="DLE251" s="29"/>
      <c r="DLF251" s="29"/>
      <c r="DLG251" s="29"/>
      <c r="DLH251" s="29"/>
      <c r="DLI251" s="29"/>
      <c r="DLJ251" s="29"/>
      <c r="DLK251" s="29"/>
      <c r="DLL251" s="29"/>
      <c r="DLM251" s="29"/>
      <c r="DLN251" s="29"/>
      <c r="DLO251" s="29"/>
      <c r="DLP251" s="29"/>
      <c r="DLQ251" s="29"/>
      <c r="DLR251" s="29"/>
      <c r="DLS251" s="29"/>
      <c r="DLT251" s="29"/>
      <c r="DLU251" s="29"/>
      <c r="DLV251" s="29"/>
      <c r="DLW251" s="29"/>
      <c r="DLX251" s="29"/>
      <c r="DLY251" s="29"/>
      <c r="DLZ251" s="29"/>
      <c r="DMA251" s="29"/>
      <c r="DMB251" s="29"/>
      <c r="DMC251" s="29"/>
      <c r="DMD251" s="29"/>
      <c r="DME251" s="29"/>
      <c r="DMF251" s="29"/>
      <c r="DMG251" s="29"/>
      <c r="DMH251" s="29"/>
      <c r="DMI251" s="29"/>
      <c r="DMJ251" s="29"/>
      <c r="DMK251" s="29"/>
      <c r="DML251" s="29"/>
      <c r="DMM251" s="29"/>
      <c r="DMN251" s="29"/>
      <c r="DMO251" s="29"/>
      <c r="DMP251" s="29"/>
      <c r="DMQ251" s="29"/>
      <c r="DMR251" s="29"/>
      <c r="DMS251" s="29"/>
      <c r="DMT251" s="29"/>
      <c r="DMU251" s="29"/>
      <c r="DMV251" s="29"/>
      <c r="DMW251" s="29"/>
      <c r="DMX251" s="29"/>
      <c r="DMY251" s="29"/>
      <c r="DMZ251" s="29"/>
      <c r="DNA251" s="29"/>
      <c r="DNB251" s="29"/>
      <c r="DNC251" s="29"/>
      <c r="DND251" s="29"/>
      <c r="DNE251" s="29"/>
      <c r="DNF251" s="29"/>
      <c r="DNG251" s="29"/>
      <c r="DNH251" s="29"/>
      <c r="DNI251" s="29"/>
      <c r="DNJ251" s="29"/>
      <c r="DNK251" s="29"/>
      <c r="DNL251" s="29"/>
      <c r="DNM251" s="29"/>
      <c r="DNN251" s="29"/>
      <c r="DNO251" s="29"/>
      <c r="DNP251" s="29"/>
      <c r="DNQ251" s="29"/>
      <c r="DNR251" s="29"/>
      <c r="DNS251" s="29"/>
      <c r="DNT251" s="29"/>
      <c r="DNU251" s="29"/>
      <c r="DNV251" s="29"/>
      <c r="DNW251" s="29"/>
      <c r="DNX251" s="29"/>
      <c r="DNY251" s="29"/>
      <c r="DNZ251" s="29"/>
      <c r="DOA251" s="29"/>
      <c r="DOB251" s="29"/>
      <c r="DOC251" s="29"/>
      <c r="DOD251" s="29"/>
      <c r="DOE251" s="29"/>
      <c r="DOF251" s="29"/>
      <c r="DOG251" s="29"/>
      <c r="DOH251" s="29"/>
      <c r="DOI251" s="29"/>
      <c r="DOJ251" s="29"/>
      <c r="DOK251" s="29"/>
      <c r="DOL251" s="29"/>
      <c r="DOM251" s="29"/>
      <c r="DON251" s="29"/>
      <c r="DOO251" s="29"/>
      <c r="DOP251" s="29"/>
      <c r="DOQ251" s="29"/>
      <c r="DOR251" s="29"/>
      <c r="DOS251" s="29"/>
      <c r="DOT251" s="29"/>
      <c r="DOU251" s="29"/>
      <c r="DOV251" s="29"/>
      <c r="DOW251" s="29"/>
      <c r="DOX251" s="29"/>
      <c r="DOY251" s="29"/>
      <c r="DOZ251" s="29"/>
      <c r="DPA251" s="29"/>
      <c r="DPB251" s="29"/>
      <c r="DPC251" s="29"/>
      <c r="DPD251" s="29"/>
      <c r="DPE251" s="29"/>
      <c r="DPF251" s="29"/>
      <c r="DPG251" s="29"/>
      <c r="DPH251" s="29"/>
      <c r="DPI251" s="29"/>
      <c r="DPJ251" s="29"/>
      <c r="DPK251" s="29"/>
      <c r="DPL251" s="29"/>
      <c r="DPM251" s="29"/>
      <c r="DPN251" s="29"/>
      <c r="DPO251" s="29"/>
      <c r="DPP251" s="29"/>
      <c r="DPQ251" s="29"/>
      <c r="DPR251" s="29"/>
      <c r="DPS251" s="29"/>
      <c r="DPT251" s="29"/>
      <c r="DPU251" s="29"/>
      <c r="DPV251" s="29"/>
      <c r="DPW251" s="29"/>
      <c r="DPX251" s="29"/>
      <c r="DPY251" s="29"/>
      <c r="DPZ251" s="29"/>
      <c r="DQA251" s="29"/>
      <c r="DQB251" s="29"/>
      <c r="DQC251" s="29"/>
      <c r="DQD251" s="29"/>
      <c r="DQE251" s="29"/>
      <c r="DQF251" s="29"/>
      <c r="DQG251" s="29"/>
      <c r="DQH251" s="29"/>
      <c r="DQI251" s="29"/>
      <c r="DQJ251" s="29"/>
      <c r="DQK251" s="29"/>
      <c r="DQL251" s="29"/>
      <c r="DQM251" s="29"/>
      <c r="DQN251" s="29"/>
      <c r="DQO251" s="29"/>
      <c r="DQP251" s="29"/>
      <c r="DQQ251" s="29"/>
      <c r="DQR251" s="29"/>
      <c r="DQS251" s="29"/>
      <c r="DQT251" s="29"/>
      <c r="DQU251" s="29"/>
      <c r="DQV251" s="29"/>
      <c r="DQW251" s="29"/>
      <c r="DQX251" s="29"/>
      <c r="DQY251" s="29"/>
      <c r="DQZ251" s="29"/>
      <c r="DRA251" s="29"/>
      <c r="DRB251" s="29"/>
      <c r="DRC251" s="29"/>
      <c r="DRD251" s="29"/>
      <c r="DRE251" s="29"/>
      <c r="DRF251" s="29"/>
      <c r="DRG251" s="29"/>
      <c r="DRJ251" s="29"/>
      <c r="DRK251" s="29"/>
      <c r="DRL251" s="29"/>
      <c r="DRM251" s="29"/>
      <c r="DRN251" s="29"/>
      <c r="DRO251" s="29"/>
      <c r="DRP251" s="29"/>
      <c r="DRQ251" s="29"/>
      <c r="DRR251" s="29"/>
      <c r="DRS251" s="29"/>
      <c r="DRT251" s="29"/>
      <c r="DRU251" s="29"/>
      <c r="DRV251" s="29"/>
      <c r="DRW251" s="29"/>
      <c r="DRX251" s="29"/>
      <c r="DRY251" s="29"/>
      <c r="DRZ251" s="29"/>
      <c r="DSA251" s="29"/>
      <c r="DSB251" s="29"/>
      <c r="DSC251" s="29"/>
      <c r="DSD251" s="29"/>
      <c r="DSE251" s="29"/>
      <c r="DSF251" s="29"/>
      <c r="DSG251" s="29"/>
      <c r="DSH251" s="29"/>
      <c r="DSI251" s="29"/>
      <c r="DSJ251" s="29"/>
      <c r="DSK251" s="29"/>
      <c r="DSL251" s="29"/>
      <c r="DSM251" s="29"/>
      <c r="DSN251" s="29"/>
      <c r="DSO251" s="29"/>
      <c r="DSP251" s="29"/>
      <c r="DSQ251" s="29"/>
      <c r="DSR251" s="29"/>
      <c r="DSS251" s="29"/>
      <c r="DST251" s="29"/>
      <c r="DSU251" s="29"/>
      <c r="DSV251" s="29"/>
      <c r="DSW251" s="29"/>
      <c r="DSX251" s="29"/>
      <c r="DSY251" s="29"/>
      <c r="DSZ251" s="29"/>
      <c r="DTA251" s="29"/>
      <c r="DTB251" s="29"/>
      <c r="DTC251" s="29"/>
      <c r="DTD251" s="29"/>
      <c r="DTE251" s="29"/>
      <c r="DTF251" s="29"/>
      <c r="DTG251" s="29"/>
      <c r="DTH251" s="29"/>
      <c r="DTI251" s="29"/>
      <c r="DTJ251" s="29"/>
      <c r="DTK251" s="29"/>
      <c r="DTL251" s="29"/>
      <c r="DTM251" s="29"/>
      <c r="DTN251" s="29"/>
      <c r="DTO251" s="29"/>
      <c r="DTP251" s="29"/>
      <c r="DTQ251" s="29"/>
      <c r="DTR251" s="29"/>
      <c r="DTS251" s="29"/>
      <c r="DTT251" s="29"/>
      <c r="DTU251" s="29"/>
      <c r="DTV251" s="29"/>
      <c r="DTW251" s="29"/>
      <c r="DTX251" s="29"/>
      <c r="DTY251" s="29"/>
      <c r="DTZ251" s="29"/>
      <c r="DUA251" s="29"/>
      <c r="DUB251" s="29"/>
      <c r="DUC251" s="29"/>
      <c r="DUD251" s="29"/>
      <c r="DUE251" s="29"/>
      <c r="DUF251" s="29"/>
      <c r="DUG251" s="29"/>
      <c r="DUH251" s="29"/>
      <c r="DUI251" s="29"/>
      <c r="DUJ251" s="29"/>
      <c r="DUK251" s="29"/>
      <c r="DUL251" s="29"/>
      <c r="DUM251" s="29"/>
      <c r="DUN251" s="29"/>
      <c r="DUO251" s="29"/>
      <c r="DUP251" s="29"/>
      <c r="DUQ251" s="29"/>
      <c r="DUR251" s="29"/>
      <c r="DUS251" s="29"/>
      <c r="DUT251" s="29"/>
      <c r="DUU251" s="29"/>
      <c r="DUV251" s="29"/>
      <c r="DUW251" s="29"/>
      <c r="DUX251" s="29"/>
      <c r="DUY251" s="29"/>
      <c r="DUZ251" s="29"/>
      <c r="DVA251" s="29"/>
      <c r="DVB251" s="29"/>
      <c r="DVC251" s="29"/>
      <c r="DVD251" s="29"/>
      <c r="DVE251" s="29"/>
      <c r="DVF251" s="29"/>
      <c r="DVG251" s="29"/>
      <c r="DVH251" s="29"/>
      <c r="DVI251" s="29"/>
      <c r="DVJ251" s="29"/>
      <c r="DVK251" s="29"/>
      <c r="DVL251" s="29"/>
      <c r="DVM251" s="29"/>
      <c r="DVN251" s="29"/>
      <c r="DVO251" s="29"/>
      <c r="DVP251" s="29"/>
      <c r="DVQ251" s="29"/>
      <c r="DVR251" s="29"/>
      <c r="DVS251" s="29"/>
      <c r="DVT251" s="29"/>
      <c r="DVU251" s="29"/>
      <c r="DVV251" s="29"/>
      <c r="DVW251" s="29"/>
      <c r="DVX251" s="29"/>
      <c r="DVY251" s="29"/>
      <c r="DVZ251" s="29"/>
      <c r="DWA251" s="29"/>
      <c r="DWB251" s="29"/>
      <c r="DWC251" s="29"/>
      <c r="DWD251" s="29"/>
      <c r="DWE251" s="29"/>
      <c r="DWF251" s="29"/>
      <c r="DWG251" s="29"/>
      <c r="DWH251" s="29"/>
      <c r="DWI251" s="29"/>
      <c r="DWJ251" s="29"/>
      <c r="DWK251" s="29"/>
      <c r="DWL251" s="29"/>
      <c r="DWM251" s="29"/>
      <c r="DWN251" s="29"/>
      <c r="DWO251" s="29"/>
      <c r="DWP251" s="29"/>
      <c r="DWQ251" s="29"/>
      <c r="DWR251" s="29"/>
      <c r="DWS251" s="29"/>
      <c r="DWT251" s="29"/>
      <c r="DWU251" s="29"/>
      <c r="DWV251" s="29"/>
      <c r="DWW251" s="29"/>
      <c r="DWX251" s="29"/>
      <c r="DWY251" s="29"/>
      <c r="DWZ251" s="29"/>
      <c r="DXA251" s="29"/>
      <c r="DXB251" s="29"/>
      <c r="DXC251" s="29"/>
      <c r="DXD251" s="29"/>
      <c r="DXE251" s="29"/>
      <c r="DXF251" s="29"/>
      <c r="DXG251" s="29"/>
      <c r="DXH251" s="29"/>
      <c r="DXI251" s="29"/>
      <c r="DXJ251" s="29"/>
      <c r="DXK251" s="29"/>
      <c r="DXL251" s="29"/>
      <c r="DXM251" s="29"/>
      <c r="DXN251" s="29"/>
      <c r="DXO251" s="29"/>
      <c r="DXP251" s="29"/>
      <c r="DXQ251" s="29"/>
      <c r="DXR251" s="29"/>
      <c r="DXS251" s="29"/>
      <c r="DXT251" s="29"/>
      <c r="DXU251" s="29"/>
      <c r="DXV251" s="29"/>
      <c r="DXW251" s="29"/>
      <c r="DXX251" s="29"/>
      <c r="DXY251" s="29"/>
      <c r="DXZ251" s="29"/>
      <c r="DYA251" s="29"/>
      <c r="DYB251" s="29"/>
      <c r="DYC251" s="29"/>
      <c r="DYD251" s="29"/>
      <c r="DYE251" s="29"/>
      <c r="DYF251" s="29"/>
      <c r="DYG251" s="29"/>
      <c r="DYH251" s="29"/>
      <c r="DYI251" s="29"/>
      <c r="DYJ251" s="29"/>
      <c r="DYK251" s="29"/>
      <c r="DYL251" s="29"/>
      <c r="DYM251" s="29"/>
      <c r="DYN251" s="29"/>
      <c r="DYO251" s="29"/>
      <c r="DYP251" s="29"/>
      <c r="DYQ251" s="29"/>
      <c r="DYR251" s="29"/>
      <c r="DYS251" s="29"/>
      <c r="DYT251" s="29"/>
      <c r="DYU251" s="29"/>
      <c r="DYV251" s="29"/>
      <c r="DYW251" s="29"/>
      <c r="DYX251" s="29"/>
      <c r="DYY251" s="29"/>
      <c r="DYZ251" s="29"/>
      <c r="DZA251" s="29"/>
      <c r="DZB251" s="29"/>
      <c r="DZC251" s="29"/>
      <c r="DZD251" s="29"/>
      <c r="DZE251" s="29"/>
      <c r="DZF251" s="29"/>
      <c r="DZG251" s="29"/>
      <c r="DZH251" s="29"/>
      <c r="DZI251" s="29"/>
      <c r="DZJ251" s="29"/>
      <c r="DZK251" s="29"/>
      <c r="DZL251" s="29"/>
      <c r="DZM251" s="29"/>
      <c r="DZN251" s="29"/>
      <c r="DZO251" s="29"/>
      <c r="DZP251" s="29"/>
      <c r="DZQ251" s="29"/>
      <c r="DZR251" s="29"/>
      <c r="DZS251" s="29"/>
      <c r="DZT251" s="29"/>
      <c r="DZU251" s="29"/>
      <c r="DZV251" s="29"/>
      <c r="DZW251" s="29"/>
      <c r="DZX251" s="29"/>
      <c r="DZY251" s="29"/>
      <c r="DZZ251" s="29"/>
      <c r="EAA251" s="29"/>
      <c r="EAB251" s="29"/>
      <c r="EAC251" s="29"/>
      <c r="EAD251" s="29"/>
      <c r="EAE251" s="29"/>
      <c r="EAF251" s="29"/>
      <c r="EAG251" s="29"/>
      <c r="EAH251" s="29"/>
      <c r="EAI251" s="29"/>
      <c r="EAJ251" s="29"/>
      <c r="EAK251" s="29"/>
      <c r="EAL251" s="29"/>
      <c r="EAM251" s="29"/>
      <c r="EAN251" s="29"/>
      <c r="EAO251" s="29"/>
      <c r="EAP251" s="29"/>
      <c r="EAQ251" s="29"/>
      <c r="EAR251" s="29"/>
      <c r="EAS251" s="29"/>
      <c r="EAT251" s="29"/>
      <c r="EAU251" s="29"/>
      <c r="EAV251" s="29"/>
      <c r="EAW251" s="29"/>
      <c r="EAX251" s="29"/>
      <c r="EAY251" s="29"/>
      <c r="EAZ251" s="29"/>
      <c r="EBA251" s="29"/>
      <c r="EBB251" s="29"/>
      <c r="EBC251" s="29"/>
      <c r="EBF251" s="29"/>
      <c r="EBG251" s="29"/>
      <c r="EBH251" s="29"/>
      <c r="EBI251" s="29"/>
      <c r="EBJ251" s="29"/>
      <c r="EBK251" s="29"/>
      <c r="EBL251" s="29"/>
      <c r="EBM251" s="29"/>
      <c r="EBN251" s="29"/>
      <c r="EBO251" s="29"/>
      <c r="EBP251" s="29"/>
      <c r="EBQ251" s="29"/>
      <c r="EBR251" s="29"/>
      <c r="EBS251" s="29"/>
      <c r="EBT251" s="29"/>
      <c r="EBU251" s="29"/>
      <c r="EBV251" s="29"/>
      <c r="EBW251" s="29"/>
      <c r="EBX251" s="29"/>
      <c r="EBY251" s="29"/>
      <c r="EBZ251" s="29"/>
      <c r="ECA251" s="29"/>
      <c r="ECB251" s="29"/>
      <c r="ECC251" s="29"/>
      <c r="ECD251" s="29"/>
      <c r="ECE251" s="29"/>
      <c r="ECF251" s="29"/>
      <c r="ECG251" s="29"/>
      <c r="ECH251" s="29"/>
      <c r="ECI251" s="29"/>
      <c r="ECJ251" s="29"/>
      <c r="ECK251" s="29"/>
      <c r="ECL251" s="29"/>
      <c r="ECM251" s="29"/>
      <c r="ECN251" s="29"/>
      <c r="ECO251" s="29"/>
      <c r="ECP251" s="29"/>
      <c r="ECQ251" s="29"/>
      <c r="ECR251" s="29"/>
      <c r="ECS251" s="29"/>
      <c r="ECT251" s="29"/>
      <c r="ECU251" s="29"/>
      <c r="ECV251" s="29"/>
      <c r="ECW251" s="29"/>
      <c r="ECX251" s="29"/>
      <c r="ECY251" s="29"/>
      <c r="ECZ251" s="29"/>
      <c r="EDA251" s="29"/>
      <c r="EDB251" s="29"/>
      <c r="EDC251" s="29"/>
      <c r="EDD251" s="29"/>
      <c r="EDE251" s="29"/>
      <c r="EDF251" s="29"/>
      <c r="EDG251" s="29"/>
      <c r="EDH251" s="29"/>
      <c r="EDI251" s="29"/>
      <c r="EDJ251" s="29"/>
      <c r="EDK251" s="29"/>
      <c r="EDL251" s="29"/>
      <c r="EDM251" s="29"/>
      <c r="EDN251" s="29"/>
      <c r="EDO251" s="29"/>
      <c r="EDP251" s="29"/>
      <c r="EDQ251" s="29"/>
      <c r="EDR251" s="29"/>
      <c r="EDS251" s="29"/>
      <c r="EDT251" s="29"/>
      <c r="EDU251" s="29"/>
      <c r="EDV251" s="29"/>
      <c r="EDW251" s="29"/>
      <c r="EDX251" s="29"/>
      <c r="EDY251" s="29"/>
      <c r="EDZ251" s="29"/>
      <c r="EEA251" s="29"/>
      <c r="EEB251" s="29"/>
      <c r="EEC251" s="29"/>
      <c r="EED251" s="29"/>
      <c r="EEE251" s="29"/>
      <c r="EEF251" s="29"/>
      <c r="EEG251" s="29"/>
      <c r="EEH251" s="29"/>
      <c r="EEI251" s="29"/>
      <c r="EEJ251" s="29"/>
      <c r="EEK251" s="29"/>
      <c r="EEL251" s="29"/>
      <c r="EEM251" s="29"/>
      <c r="EEN251" s="29"/>
      <c r="EEO251" s="29"/>
      <c r="EEP251" s="29"/>
      <c r="EEQ251" s="29"/>
      <c r="EER251" s="29"/>
      <c r="EES251" s="29"/>
      <c r="EET251" s="29"/>
      <c r="EEU251" s="29"/>
      <c r="EEV251" s="29"/>
      <c r="EEW251" s="29"/>
      <c r="EEX251" s="29"/>
      <c r="EEY251" s="29"/>
      <c r="EEZ251" s="29"/>
      <c r="EFA251" s="29"/>
      <c r="EFB251" s="29"/>
      <c r="EFC251" s="29"/>
      <c r="EFD251" s="29"/>
      <c r="EFE251" s="29"/>
      <c r="EFF251" s="29"/>
      <c r="EFG251" s="29"/>
      <c r="EFH251" s="29"/>
      <c r="EFI251" s="29"/>
      <c r="EFJ251" s="29"/>
      <c r="EFK251" s="29"/>
      <c r="EFL251" s="29"/>
      <c r="EFM251" s="29"/>
      <c r="EFN251" s="29"/>
      <c r="EFO251" s="29"/>
      <c r="EFP251" s="29"/>
      <c r="EFQ251" s="29"/>
      <c r="EFR251" s="29"/>
      <c r="EFS251" s="29"/>
      <c r="EFT251" s="29"/>
      <c r="EFU251" s="29"/>
      <c r="EFV251" s="29"/>
      <c r="EFW251" s="29"/>
      <c r="EFX251" s="29"/>
      <c r="EFY251" s="29"/>
      <c r="EFZ251" s="29"/>
      <c r="EGA251" s="29"/>
      <c r="EGB251" s="29"/>
      <c r="EGC251" s="29"/>
      <c r="EGD251" s="29"/>
      <c r="EGE251" s="29"/>
      <c r="EGF251" s="29"/>
      <c r="EGG251" s="29"/>
      <c r="EGH251" s="29"/>
      <c r="EGI251" s="29"/>
      <c r="EGJ251" s="29"/>
      <c r="EGK251" s="29"/>
      <c r="EGL251" s="29"/>
      <c r="EGM251" s="29"/>
      <c r="EGN251" s="29"/>
      <c r="EGO251" s="29"/>
      <c r="EGP251" s="29"/>
      <c r="EGQ251" s="29"/>
      <c r="EGR251" s="29"/>
      <c r="EGS251" s="29"/>
      <c r="EGT251" s="29"/>
      <c r="EGU251" s="29"/>
      <c r="EGV251" s="29"/>
      <c r="EGW251" s="29"/>
      <c r="EGX251" s="29"/>
      <c r="EGY251" s="29"/>
      <c r="EGZ251" s="29"/>
      <c r="EHA251" s="29"/>
      <c r="EHB251" s="29"/>
      <c r="EHC251" s="29"/>
      <c r="EHD251" s="29"/>
      <c r="EHE251" s="29"/>
      <c r="EHF251" s="29"/>
      <c r="EHG251" s="29"/>
      <c r="EHH251" s="29"/>
      <c r="EHI251" s="29"/>
      <c r="EHJ251" s="29"/>
      <c r="EHK251" s="29"/>
      <c r="EHL251" s="29"/>
      <c r="EHM251" s="29"/>
      <c r="EHN251" s="29"/>
      <c r="EHO251" s="29"/>
      <c r="EHP251" s="29"/>
      <c r="EHQ251" s="29"/>
      <c r="EHR251" s="29"/>
      <c r="EHS251" s="29"/>
      <c r="EHT251" s="29"/>
      <c r="EHU251" s="29"/>
      <c r="EHV251" s="29"/>
      <c r="EHW251" s="29"/>
      <c r="EHX251" s="29"/>
      <c r="EHY251" s="29"/>
      <c r="EHZ251" s="29"/>
      <c r="EIA251" s="29"/>
      <c r="EIB251" s="29"/>
      <c r="EIC251" s="29"/>
      <c r="EID251" s="29"/>
      <c r="EIE251" s="29"/>
      <c r="EIF251" s="29"/>
      <c r="EIG251" s="29"/>
      <c r="EIH251" s="29"/>
      <c r="EII251" s="29"/>
      <c r="EIJ251" s="29"/>
      <c r="EIK251" s="29"/>
      <c r="EIL251" s="29"/>
      <c r="EIM251" s="29"/>
      <c r="EIN251" s="29"/>
      <c r="EIO251" s="29"/>
      <c r="EIP251" s="29"/>
      <c r="EIQ251" s="29"/>
      <c r="EIR251" s="29"/>
      <c r="EIS251" s="29"/>
      <c r="EIT251" s="29"/>
      <c r="EIU251" s="29"/>
      <c r="EIV251" s="29"/>
      <c r="EIW251" s="29"/>
      <c r="EIX251" s="29"/>
      <c r="EIY251" s="29"/>
      <c r="EIZ251" s="29"/>
      <c r="EJA251" s="29"/>
      <c r="EJB251" s="29"/>
      <c r="EJC251" s="29"/>
      <c r="EJD251" s="29"/>
      <c r="EJE251" s="29"/>
      <c r="EJF251" s="29"/>
      <c r="EJG251" s="29"/>
      <c r="EJH251" s="29"/>
      <c r="EJI251" s="29"/>
      <c r="EJJ251" s="29"/>
      <c r="EJK251" s="29"/>
      <c r="EJL251" s="29"/>
      <c r="EJM251" s="29"/>
      <c r="EJN251" s="29"/>
      <c r="EJO251" s="29"/>
      <c r="EJP251" s="29"/>
      <c r="EJQ251" s="29"/>
      <c r="EJR251" s="29"/>
      <c r="EJS251" s="29"/>
      <c r="EJT251" s="29"/>
      <c r="EJU251" s="29"/>
      <c r="EJV251" s="29"/>
      <c r="EJW251" s="29"/>
      <c r="EJX251" s="29"/>
      <c r="EJY251" s="29"/>
      <c r="EJZ251" s="29"/>
      <c r="EKA251" s="29"/>
      <c r="EKB251" s="29"/>
      <c r="EKC251" s="29"/>
      <c r="EKD251" s="29"/>
      <c r="EKE251" s="29"/>
      <c r="EKF251" s="29"/>
      <c r="EKG251" s="29"/>
      <c r="EKH251" s="29"/>
      <c r="EKI251" s="29"/>
      <c r="EKJ251" s="29"/>
      <c r="EKK251" s="29"/>
      <c r="EKL251" s="29"/>
      <c r="EKM251" s="29"/>
      <c r="EKN251" s="29"/>
      <c r="EKO251" s="29"/>
      <c r="EKP251" s="29"/>
      <c r="EKQ251" s="29"/>
      <c r="EKR251" s="29"/>
      <c r="EKS251" s="29"/>
      <c r="EKT251" s="29"/>
      <c r="EKU251" s="29"/>
      <c r="EKV251" s="29"/>
      <c r="EKW251" s="29"/>
      <c r="EKX251" s="29"/>
      <c r="EKY251" s="29"/>
      <c r="ELB251" s="29"/>
      <c r="ELC251" s="29"/>
      <c r="ELD251" s="29"/>
      <c r="ELE251" s="29"/>
      <c r="ELF251" s="29"/>
      <c r="ELG251" s="29"/>
      <c r="ELH251" s="29"/>
      <c r="ELI251" s="29"/>
      <c r="ELJ251" s="29"/>
      <c r="ELK251" s="29"/>
      <c r="ELL251" s="29"/>
      <c r="ELM251" s="29"/>
      <c r="ELN251" s="29"/>
      <c r="ELO251" s="29"/>
      <c r="ELP251" s="29"/>
      <c r="ELQ251" s="29"/>
      <c r="ELR251" s="29"/>
      <c r="ELS251" s="29"/>
      <c r="ELT251" s="29"/>
      <c r="ELU251" s="29"/>
      <c r="ELV251" s="29"/>
      <c r="ELW251" s="29"/>
      <c r="ELX251" s="29"/>
      <c r="ELY251" s="29"/>
      <c r="ELZ251" s="29"/>
      <c r="EMA251" s="29"/>
      <c r="EMB251" s="29"/>
      <c r="EMC251" s="29"/>
      <c r="EMD251" s="29"/>
      <c r="EME251" s="29"/>
      <c r="EMF251" s="29"/>
      <c r="EMG251" s="29"/>
      <c r="EMH251" s="29"/>
      <c r="EMI251" s="29"/>
      <c r="EMJ251" s="29"/>
      <c r="EMK251" s="29"/>
      <c r="EML251" s="29"/>
      <c r="EMM251" s="29"/>
      <c r="EMN251" s="29"/>
      <c r="EMO251" s="29"/>
      <c r="EMP251" s="29"/>
      <c r="EMQ251" s="29"/>
      <c r="EMR251" s="29"/>
      <c r="EMS251" s="29"/>
      <c r="EMT251" s="29"/>
      <c r="EMU251" s="29"/>
      <c r="EMV251" s="29"/>
      <c r="EMW251" s="29"/>
      <c r="EMX251" s="29"/>
      <c r="EMY251" s="29"/>
      <c r="EMZ251" s="29"/>
      <c r="ENA251" s="29"/>
      <c r="ENB251" s="29"/>
      <c r="ENC251" s="29"/>
      <c r="END251" s="29"/>
      <c r="ENE251" s="29"/>
      <c r="ENF251" s="29"/>
      <c r="ENG251" s="29"/>
      <c r="ENH251" s="29"/>
      <c r="ENI251" s="29"/>
      <c r="ENJ251" s="29"/>
      <c r="ENK251" s="29"/>
      <c r="ENL251" s="29"/>
      <c r="ENM251" s="29"/>
      <c r="ENN251" s="29"/>
      <c r="ENO251" s="29"/>
      <c r="ENP251" s="29"/>
      <c r="ENQ251" s="29"/>
      <c r="ENR251" s="29"/>
      <c r="ENS251" s="29"/>
      <c r="ENT251" s="29"/>
      <c r="ENU251" s="29"/>
      <c r="ENV251" s="29"/>
      <c r="ENW251" s="29"/>
      <c r="ENX251" s="29"/>
      <c r="ENY251" s="29"/>
      <c r="ENZ251" s="29"/>
      <c r="EOA251" s="29"/>
      <c r="EOB251" s="29"/>
      <c r="EOC251" s="29"/>
      <c r="EOD251" s="29"/>
      <c r="EOE251" s="29"/>
      <c r="EOF251" s="29"/>
      <c r="EOG251" s="29"/>
      <c r="EOH251" s="29"/>
      <c r="EOI251" s="29"/>
      <c r="EOJ251" s="29"/>
      <c r="EOK251" s="29"/>
      <c r="EOL251" s="29"/>
      <c r="EOM251" s="29"/>
      <c r="EON251" s="29"/>
      <c r="EOO251" s="29"/>
      <c r="EOP251" s="29"/>
      <c r="EOQ251" s="29"/>
      <c r="EOR251" s="29"/>
      <c r="EOS251" s="29"/>
      <c r="EOT251" s="29"/>
      <c r="EOU251" s="29"/>
      <c r="EOV251" s="29"/>
      <c r="EOW251" s="29"/>
      <c r="EOX251" s="29"/>
      <c r="EOY251" s="29"/>
      <c r="EOZ251" s="29"/>
      <c r="EPA251" s="29"/>
      <c r="EPB251" s="29"/>
      <c r="EPC251" s="29"/>
      <c r="EPD251" s="29"/>
      <c r="EPE251" s="29"/>
      <c r="EPF251" s="29"/>
      <c r="EPG251" s="29"/>
      <c r="EPH251" s="29"/>
      <c r="EPI251" s="29"/>
      <c r="EPJ251" s="29"/>
      <c r="EPK251" s="29"/>
      <c r="EPL251" s="29"/>
      <c r="EPM251" s="29"/>
      <c r="EPN251" s="29"/>
      <c r="EPO251" s="29"/>
      <c r="EPP251" s="29"/>
      <c r="EPQ251" s="29"/>
      <c r="EPR251" s="29"/>
      <c r="EPS251" s="29"/>
      <c r="EPT251" s="29"/>
      <c r="EPU251" s="29"/>
      <c r="EPV251" s="29"/>
      <c r="EPW251" s="29"/>
      <c r="EPX251" s="29"/>
      <c r="EPY251" s="29"/>
      <c r="EPZ251" s="29"/>
      <c r="EQA251" s="29"/>
      <c r="EQB251" s="29"/>
      <c r="EQC251" s="29"/>
      <c r="EQD251" s="29"/>
      <c r="EQE251" s="29"/>
      <c r="EQF251" s="29"/>
      <c r="EQG251" s="29"/>
      <c r="EQH251" s="29"/>
      <c r="EQI251" s="29"/>
      <c r="EQJ251" s="29"/>
      <c r="EQK251" s="29"/>
      <c r="EQL251" s="29"/>
      <c r="EQM251" s="29"/>
      <c r="EQN251" s="29"/>
      <c r="EQO251" s="29"/>
      <c r="EQP251" s="29"/>
      <c r="EQQ251" s="29"/>
      <c r="EQR251" s="29"/>
      <c r="EQS251" s="29"/>
      <c r="EQT251" s="29"/>
      <c r="EQU251" s="29"/>
      <c r="EQV251" s="29"/>
      <c r="EQW251" s="29"/>
      <c r="EQX251" s="29"/>
      <c r="EQY251" s="29"/>
      <c r="EQZ251" s="29"/>
      <c r="ERA251" s="29"/>
      <c r="ERB251" s="29"/>
      <c r="ERC251" s="29"/>
      <c r="ERD251" s="29"/>
      <c r="ERE251" s="29"/>
      <c r="ERF251" s="29"/>
      <c r="ERG251" s="29"/>
      <c r="ERH251" s="29"/>
      <c r="ERI251" s="29"/>
      <c r="ERJ251" s="29"/>
      <c r="ERK251" s="29"/>
      <c r="ERL251" s="29"/>
      <c r="ERM251" s="29"/>
      <c r="ERN251" s="29"/>
      <c r="ERO251" s="29"/>
      <c r="ERP251" s="29"/>
      <c r="ERQ251" s="29"/>
      <c r="ERR251" s="29"/>
      <c r="ERS251" s="29"/>
      <c r="ERT251" s="29"/>
      <c r="ERU251" s="29"/>
      <c r="ERV251" s="29"/>
      <c r="ERW251" s="29"/>
      <c r="ERX251" s="29"/>
      <c r="ERY251" s="29"/>
      <c r="ERZ251" s="29"/>
      <c r="ESA251" s="29"/>
      <c r="ESB251" s="29"/>
      <c r="ESC251" s="29"/>
      <c r="ESD251" s="29"/>
      <c r="ESE251" s="29"/>
      <c r="ESF251" s="29"/>
      <c r="ESG251" s="29"/>
      <c r="ESH251" s="29"/>
      <c r="ESI251" s="29"/>
      <c r="ESJ251" s="29"/>
      <c r="ESK251" s="29"/>
      <c r="ESL251" s="29"/>
      <c r="ESM251" s="29"/>
      <c r="ESN251" s="29"/>
      <c r="ESO251" s="29"/>
      <c r="ESP251" s="29"/>
      <c r="ESQ251" s="29"/>
      <c r="ESR251" s="29"/>
      <c r="ESS251" s="29"/>
      <c r="EST251" s="29"/>
      <c r="ESU251" s="29"/>
      <c r="ESV251" s="29"/>
      <c r="ESW251" s="29"/>
      <c r="ESX251" s="29"/>
      <c r="ESY251" s="29"/>
      <c r="ESZ251" s="29"/>
      <c r="ETA251" s="29"/>
      <c r="ETB251" s="29"/>
      <c r="ETC251" s="29"/>
      <c r="ETD251" s="29"/>
      <c r="ETE251" s="29"/>
      <c r="ETF251" s="29"/>
      <c r="ETG251" s="29"/>
      <c r="ETH251" s="29"/>
      <c r="ETI251" s="29"/>
      <c r="ETJ251" s="29"/>
      <c r="ETK251" s="29"/>
      <c r="ETL251" s="29"/>
      <c r="ETM251" s="29"/>
      <c r="ETN251" s="29"/>
      <c r="ETO251" s="29"/>
      <c r="ETP251" s="29"/>
      <c r="ETQ251" s="29"/>
      <c r="ETR251" s="29"/>
      <c r="ETS251" s="29"/>
      <c r="ETT251" s="29"/>
      <c r="ETU251" s="29"/>
      <c r="ETV251" s="29"/>
      <c r="ETW251" s="29"/>
      <c r="ETX251" s="29"/>
      <c r="ETY251" s="29"/>
      <c r="ETZ251" s="29"/>
      <c r="EUA251" s="29"/>
      <c r="EUB251" s="29"/>
      <c r="EUC251" s="29"/>
      <c r="EUD251" s="29"/>
      <c r="EUE251" s="29"/>
      <c r="EUF251" s="29"/>
      <c r="EUG251" s="29"/>
      <c r="EUH251" s="29"/>
      <c r="EUI251" s="29"/>
      <c r="EUJ251" s="29"/>
      <c r="EUK251" s="29"/>
      <c r="EUL251" s="29"/>
      <c r="EUM251" s="29"/>
      <c r="EUN251" s="29"/>
      <c r="EUO251" s="29"/>
      <c r="EUP251" s="29"/>
      <c r="EUQ251" s="29"/>
      <c r="EUR251" s="29"/>
      <c r="EUS251" s="29"/>
      <c r="EUT251" s="29"/>
      <c r="EUU251" s="29"/>
      <c r="EUX251" s="29"/>
      <c r="EUY251" s="29"/>
      <c r="EUZ251" s="29"/>
      <c r="EVA251" s="29"/>
      <c r="EVB251" s="29"/>
      <c r="EVC251" s="29"/>
      <c r="EVD251" s="29"/>
      <c r="EVE251" s="29"/>
      <c r="EVF251" s="29"/>
      <c r="EVG251" s="29"/>
      <c r="EVH251" s="29"/>
      <c r="EVI251" s="29"/>
      <c r="EVJ251" s="29"/>
      <c r="EVK251" s="29"/>
      <c r="EVL251" s="29"/>
      <c r="EVM251" s="29"/>
      <c r="EVN251" s="29"/>
      <c r="EVO251" s="29"/>
      <c r="EVP251" s="29"/>
      <c r="EVQ251" s="29"/>
      <c r="EVR251" s="29"/>
      <c r="EVS251" s="29"/>
      <c r="EVT251" s="29"/>
      <c r="EVU251" s="29"/>
      <c r="EVV251" s="29"/>
      <c r="EVW251" s="29"/>
      <c r="EVX251" s="29"/>
      <c r="EVY251" s="29"/>
      <c r="EVZ251" s="29"/>
      <c r="EWA251" s="29"/>
      <c r="EWB251" s="29"/>
      <c r="EWC251" s="29"/>
      <c r="EWD251" s="29"/>
      <c r="EWE251" s="29"/>
      <c r="EWF251" s="29"/>
      <c r="EWG251" s="29"/>
      <c r="EWH251" s="29"/>
      <c r="EWI251" s="29"/>
      <c r="EWJ251" s="29"/>
      <c r="EWK251" s="29"/>
      <c r="EWL251" s="29"/>
      <c r="EWM251" s="29"/>
      <c r="EWN251" s="29"/>
      <c r="EWO251" s="29"/>
      <c r="EWP251" s="29"/>
      <c r="EWQ251" s="29"/>
      <c r="EWR251" s="29"/>
      <c r="EWS251" s="29"/>
      <c r="EWT251" s="29"/>
      <c r="EWU251" s="29"/>
      <c r="EWV251" s="29"/>
      <c r="EWW251" s="29"/>
      <c r="EWX251" s="29"/>
      <c r="EWY251" s="29"/>
      <c r="EWZ251" s="29"/>
      <c r="EXA251" s="29"/>
      <c r="EXB251" s="29"/>
      <c r="EXC251" s="29"/>
      <c r="EXD251" s="29"/>
      <c r="EXE251" s="29"/>
      <c r="EXF251" s="29"/>
      <c r="EXG251" s="29"/>
      <c r="EXH251" s="29"/>
      <c r="EXI251" s="29"/>
      <c r="EXJ251" s="29"/>
      <c r="EXK251" s="29"/>
      <c r="EXL251" s="29"/>
      <c r="EXM251" s="29"/>
      <c r="EXN251" s="29"/>
      <c r="EXO251" s="29"/>
      <c r="EXP251" s="29"/>
      <c r="EXQ251" s="29"/>
      <c r="EXR251" s="29"/>
      <c r="EXS251" s="29"/>
      <c r="EXT251" s="29"/>
      <c r="EXU251" s="29"/>
      <c r="EXV251" s="29"/>
      <c r="EXW251" s="29"/>
      <c r="EXX251" s="29"/>
      <c r="EXY251" s="29"/>
      <c r="EXZ251" s="29"/>
      <c r="EYA251" s="29"/>
      <c r="EYB251" s="29"/>
      <c r="EYC251" s="29"/>
      <c r="EYD251" s="29"/>
      <c r="EYE251" s="29"/>
      <c r="EYF251" s="29"/>
      <c r="EYG251" s="29"/>
      <c r="EYH251" s="29"/>
      <c r="EYI251" s="29"/>
      <c r="EYJ251" s="29"/>
      <c r="EYK251" s="29"/>
      <c r="EYL251" s="29"/>
      <c r="EYM251" s="29"/>
      <c r="EYN251" s="29"/>
      <c r="EYO251" s="29"/>
      <c r="EYP251" s="29"/>
      <c r="EYQ251" s="29"/>
      <c r="EYR251" s="29"/>
      <c r="EYS251" s="29"/>
      <c r="EYT251" s="29"/>
      <c r="EYU251" s="29"/>
      <c r="EYV251" s="29"/>
      <c r="EYW251" s="29"/>
      <c r="EYX251" s="29"/>
      <c r="EYY251" s="29"/>
      <c r="EYZ251" s="29"/>
      <c r="EZA251" s="29"/>
      <c r="EZB251" s="29"/>
      <c r="EZC251" s="29"/>
      <c r="EZD251" s="29"/>
      <c r="EZE251" s="29"/>
      <c r="EZF251" s="29"/>
      <c r="EZG251" s="29"/>
      <c r="EZH251" s="29"/>
      <c r="EZI251" s="29"/>
      <c r="EZJ251" s="29"/>
      <c r="EZK251" s="29"/>
      <c r="EZL251" s="29"/>
      <c r="EZM251" s="29"/>
      <c r="EZN251" s="29"/>
      <c r="EZO251" s="29"/>
      <c r="EZP251" s="29"/>
      <c r="EZQ251" s="29"/>
      <c r="EZR251" s="29"/>
      <c r="EZS251" s="29"/>
      <c r="EZT251" s="29"/>
      <c r="EZU251" s="29"/>
      <c r="EZV251" s="29"/>
      <c r="EZW251" s="29"/>
      <c r="EZX251" s="29"/>
      <c r="EZY251" s="29"/>
      <c r="EZZ251" s="29"/>
      <c r="FAA251" s="29"/>
      <c r="FAB251" s="29"/>
      <c r="FAC251" s="29"/>
      <c r="FAD251" s="29"/>
      <c r="FAE251" s="29"/>
      <c r="FAF251" s="29"/>
      <c r="FAG251" s="29"/>
      <c r="FAH251" s="29"/>
      <c r="FAI251" s="29"/>
      <c r="FAJ251" s="29"/>
      <c r="FAK251" s="29"/>
      <c r="FAL251" s="29"/>
      <c r="FAM251" s="29"/>
      <c r="FAN251" s="29"/>
      <c r="FAO251" s="29"/>
      <c r="FAP251" s="29"/>
      <c r="FAQ251" s="29"/>
      <c r="FAR251" s="29"/>
      <c r="FAS251" s="29"/>
      <c r="FAT251" s="29"/>
      <c r="FAU251" s="29"/>
      <c r="FAV251" s="29"/>
      <c r="FAW251" s="29"/>
      <c r="FAX251" s="29"/>
      <c r="FAY251" s="29"/>
      <c r="FAZ251" s="29"/>
      <c r="FBA251" s="29"/>
      <c r="FBB251" s="29"/>
      <c r="FBC251" s="29"/>
      <c r="FBD251" s="29"/>
      <c r="FBE251" s="29"/>
      <c r="FBF251" s="29"/>
      <c r="FBG251" s="29"/>
      <c r="FBH251" s="29"/>
      <c r="FBI251" s="29"/>
      <c r="FBJ251" s="29"/>
      <c r="FBK251" s="29"/>
      <c r="FBL251" s="29"/>
      <c r="FBM251" s="29"/>
      <c r="FBN251" s="29"/>
      <c r="FBO251" s="29"/>
      <c r="FBP251" s="29"/>
      <c r="FBQ251" s="29"/>
      <c r="FBR251" s="29"/>
      <c r="FBS251" s="29"/>
      <c r="FBT251" s="29"/>
      <c r="FBU251" s="29"/>
      <c r="FBV251" s="29"/>
      <c r="FBW251" s="29"/>
      <c r="FBX251" s="29"/>
      <c r="FBY251" s="29"/>
      <c r="FBZ251" s="29"/>
      <c r="FCA251" s="29"/>
      <c r="FCB251" s="29"/>
      <c r="FCC251" s="29"/>
      <c r="FCD251" s="29"/>
      <c r="FCE251" s="29"/>
      <c r="FCF251" s="29"/>
      <c r="FCG251" s="29"/>
      <c r="FCH251" s="29"/>
      <c r="FCI251" s="29"/>
      <c r="FCJ251" s="29"/>
      <c r="FCK251" s="29"/>
      <c r="FCL251" s="29"/>
      <c r="FCM251" s="29"/>
      <c r="FCN251" s="29"/>
      <c r="FCO251" s="29"/>
      <c r="FCP251" s="29"/>
      <c r="FCQ251" s="29"/>
      <c r="FCR251" s="29"/>
      <c r="FCS251" s="29"/>
      <c r="FCT251" s="29"/>
      <c r="FCU251" s="29"/>
      <c r="FCV251" s="29"/>
      <c r="FCW251" s="29"/>
      <c r="FCX251" s="29"/>
      <c r="FCY251" s="29"/>
      <c r="FCZ251" s="29"/>
      <c r="FDA251" s="29"/>
      <c r="FDB251" s="29"/>
      <c r="FDC251" s="29"/>
      <c r="FDD251" s="29"/>
      <c r="FDE251" s="29"/>
      <c r="FDF251" s="29"/>
      <c r="FDG251" s="29"/>
      <c r="FDH251" s="29"/>
      <c r="FDI251" s="29"/>
      <c r="FDJ251" s="29"/>
      <c r="FDK251" s="29"/>
      <c r="FDL251" s="29"/>
      <c r="FDM251" s="29"/>
      <c r="FDN251" s="29"/>
      <c r="FDO251" s="29"/>
      <c r="FDP251" s="29"/>
      <c r="FDQ251" s="29"/>
      <c r="FDR251" s="29"/>
      <c r="FDS251" s="29"/>
      <c r="FDT251" s="29"/>
      <c r="FDU251" s="29"/>
      <c r="FDV251" s="29"/>
      <c r="FDW251" s="29"/>
      <c r="FDX251" s="29"/>
      <c r="FDY251" s="29"/>
      <c r="FDZ251" s="29"/>
      <c r="FEA251" s="29"/>
      <c r="FEB251" s="29"/>
      <c r="FEC251" s="29"/>
      <c r="FED251" s="29"/>
      <c r="FEE251" s="29"/>
      <c r="FEF251" s="29"/>
      <c r="FEG251" s="29"/>
      <c r="FEH251" s="29"/>
      <c r="FEI251" s="29"/>
      <c r="FEJ251" s="29"/>
      <c r="FEK251" s="29"/>
      <c r="FEL251" s="29"/>
      <c r="FEM251" s="29"/>
      <c r="FEN251" s="29"/>
      <c r="FEO251" s="29"/>
      <c r="FEP251" s="29"/>
      <c r="FEQ251" s="29"/>
      <c r="FET251" s="29"/>
      <c r="FEU251" s="29"/>
      <c r="FEV251" s="29"/>
      <c r="FEW251" s="29"/>
      <c r="FEX251" s="29"/>
      <c r="FEY251" s="29"/>
      <c r="FEZ251" s="29"/>
      <c r="FFA251" s="29"/>
      <c r="FFB251" s="29"/>
      <c r="FFC251" s="29"/>
      <c r="FFD251" s="29"/>
      <c r="FFE251" s="29"/>
      <c r="FFF251" s="29"/>
      <c r="FFG251" s="29"/>
      <c r="FFH251" s="29"/>
      <c r="FFI251" s="29"/>
      <c r="FFJ251" s="29"/>
      <c r="FFK251" s="29"/>
      <c r="FFL251" s="29"/>
      <c r="FFM251" s="29"/>
      <c r="FFN251" s="29"/>
      <c r="FFO251" s="29"/>
      <c r="FFP251" s="29"/>
      <c r="FFQ251" s="29"/>
      <c r="FFR251" s="29"/>
      <c r="FFS251" s="29"/>
      <c r="FFT251" s="29"/>
      <c r="FFU251" s="29"/>
      <c r="FFV251" s="29"/>
      <c r="FFW251" s="29"/>
      <c r="FFX251" s="29"/>
      <c r="FFY251" s="29"/>
      <c r="FFZ251" s="29"/>
      <c r="FGA251" s="29"/>
      <c r="FGB251" s="29"/>
      <c r="FGC251" s="29"/>
      <c r="FGD251" s="29"/>
      <c r="FGE251" s="29"/>
      <c r="FGF251" s="29"/>
      <c r="FGG251" s="29"/>
      <c r="FGH251" s="29"/>
      <c r="FGI251" s="29"/>
      <c r="FGJ251" s="29"/>
      <c r="FGK251" s="29"/>
      <c r="FGL251" s="29"/>
      <c r="FGM251" s="29"/>
      <c r="FGN251" s="29"/>
      <c r="FGO251" s="29"/>
      <c r="FGP251" s="29"/>
      <c r="FGQ251" s="29"/>
      <c r="FGR251" s="29"/>
      <c r="FGS251" s="29"/>
      <c r="FGT251" s="29"/>
      <c r="FGU251" s="29"/>
      <c r="FGV251" s="29"/>
      <c r="FGW251" s="29"/>
      <c r="FGX251" s="29"/>
      <c r="FGY251" s="29"/>
      <c r="FGZ251" s="29"/>
      <c r="FHA251" s="29"/>
      <c r="FHB251" s="29"/>
      <c r="FHC251" s="29"/>
      <c r="FHD251" s="29"/>
      <c r="FHE251" s="29"/>
      <c r="FHF251" s="29"/>
      <c r="FHG251" s="29"/>
      <c r="FHH251" s="29"/>
      <c r="FHI251" s="29"/>
      <c r="FHJ251" s="29"/>
      <c r="FHK251" s="29"/>
      <c r="FHL251" s="29"/>
      <c r="FHM251" s="29"/>
      <c r="FHN251" s="29"/>
      <c r="FHO251" s="29"/>
      <c r="FHP251" s="29"/>
      <c r="FHQ251" s="29"/>
      <c r="FHR251" s="29"/>
      <c r="FHS251" s="29"/>
      <c r="FHT251" s="29"/>
      <c r="FHU251" s="29"/>
      <c r="FHV251" s="29"/>
      <c r="FHW251" s="29"/>
      <c r="FHX251" s="29"/>
      <c r="FHY251" s="29"/>
      <c r="FHZ251" s="29"/>
      <c r="FIA251" s="29"/>
      <c r="FIB251" s="29"/>
      <c r="FIC251" s="29"/>
      <c r="FID251" s="29"/>
      <c r="FIE251" s="29"/>
      <c r="FIF251" s="29"/>
      <c r="FIG251" s="29"/>
      <c r="FIH251" s="29"/>
      <c r="FII251" s="29"/>
      <c r="FIJ251" s="29"/>
      <c r="FIK251" s="29"/>
      <c r="FIL251" s="29"/>
      <c r="FIM251" s="29"/>
      <c r="FIN251" s="29"/>
      <c r="FIO251" s="29"/>
      <c r="FIP251" s="29"/>
      <c r="FIQ251" s="29"/>
      <c r="FIR251" s="29"/>
      <c r="FIS251" s="29"/>
      <c r="FIT251" s="29"/>
      <c r="FIU251" s="29"/>
      <c r="FIV251" s="29"/>
      <c r="FIW251" s="29"/>
      <c r="FIX251" s="29"/>
      <c r="FIY251" s="29"/>
      <c r="FIZ251" s="29"/>
      <c r="FJA251" s="29"/>
      <c r="FJB251" s="29"/>
      <c r="FJC251" s="29"/>
      <c r="FJD251" s="29"/>
      <c r="FJE251" s="29"/>
      <c r="FJF251" s="29"/>
      <c r="FJG251" s="29"/>
      <c r="FJH251" s="29"/>
      <c r="FJI251" s="29"/>
      <c r="FJJ251" s="29"/>
      <c r="FJK251" s="29"/>
      <c r="FJL251" s="29"/>
      <c r="FJM251" s="29"/>
      <c r="FJN251" s="29"/>
      <c r="FJO251" s="29"/>
      <c r="FJP251" s="29"/>
      <c r="FJQ251" s="29"/>
      <c r="FJR251" s="29"/>
      <c r="FJS251" s="29"/>
      <c r="FJT251" s="29"/>
      <c r="FJU251" s="29"/>
      <c r="FJV251" s="29"/>
      <c r="FJW251" s="29"/>
      <c r="FJX251" s="29"/>
      <c r="FJY251" s="29"/>
      <c r="FJZ251" s="29"/>
      <c r="FKA251" s="29"/>
      <c r="FKB251" s="29"/>
      <c r="FKC251" s="29"/>
      <c r="FKD251" s="29"/>
      <c r="FKE251" s="29"/>
      <c r="FKF251" s="29"/>
      <c r="FKG251" s="29"/>
      <c r="FKH251" s="29"/>
      <c r="FKI251" s="29"/>
      <c r="FKJ251" s="29"/>
      <c r="FKK251" s="29"/>
      <c r="FKL251" s="29"/>
      <c r="FKM251" s="29"/>
      <c r="FKN251" s="29"/>
      <c r="FKO251" s="29"/>
      <c r="FKP251" s="29"/>
      <c r="FKQ251" s="29"/>
      <c r="FKR251" s="29"/>
      <c r="FKS251" s="29"/>
      <c r="FKT251" s="29"/>
      <c r="FKU251" s="29"/>
      <c r="FKV251" s="29"/>
      <c r="FKW251" s="29"/>
      <c r="FKX251" s="29"/>
      <c r="FKY251" s="29"/>
      <c r="FKZ251" s="29"/>
      <c r="FLA251" s="29"/>
      <c r="FLB251" s="29"/>
      <c r="FLC251" s="29"/>
      <c r="FLD251" s="29"/>
      <c r="FLE251" s="29"/>
      <c r="FLF251" s="29"/>
      <c r="FLG251" s="29"/>
      <c r="FLH251" s="29"/>
      <c r="FLI251" s="29"/>
      <c r="FLJ251" s="29"/>
      <c r="FLK251" s="29"/>
      <c r="FLL251" s="29"/>
      <c r="FLM251" s="29"/>
      <c r="FLN251" s="29"/>
      <c r="FLO251" s="29"/>
      <c r="FLP251" s="29"/>
      <c r="FLQ251" s="29"/>
      <c r="FLR251" s="29"/>
      <c r="FLS251" s="29"/>
      <c r="FLT251" s="29"/>
      <c r="FLU251" s="29"/>
      <c r="FLV251" s="29"/>
      <c r="FLW251" s="29"/>
      <c r="FLX251" s="29"/>
      <c r="FLY251" s="29"/>
      <c r="FLZ251" s="29"/>
      <c r="FMA251" s="29"/>
      <c r="FMB251" s="29"/>
      <c r="FMC251" s="29"/>
      <c r="FMD251" s="29"/>
      <c r="FME251" s="29"/>
      <c r="FMF251" s="29"/>
      <c r="FMG251" s="29"/>
      <c r="FMH251" s="29"/>
      <c r="FMI251" s="29"/>
      <c r="FMJ251" s="29"/>
      <c r="FMK251" s="29"/>
      <c r="FML251" s="29"/>
      <c r="FMM251" s="29"/>
      <c r="FMN251" s="29"/>
      <c r="FMO251" s="29"/>
      <c r="FMP251" s="29"/>
      <c r="FMQ251" s="29"/>
      <c r="FMR251" s="29"/>
      <c r="FMS251" s="29"/>
      <c r="FMT251" s="29"/>
      <c r="FMU251" s="29"/>
      <c r="FMV251" s="29"/>
      <c r="FMW251" s="29"/>
      <c r="FMX251" s="29"/>
      <c r="FMY251" s="29"/>
      <c r="FMZ251" s="29"/>
      <c r="FNA251" s="29"/>
      <c r="FNB251" s="29"/>
      <c r="FNC251" s="29"/>
      <c r="FND251" s="29"/>
      <c r="FNE251" s="29"/>
      <c r="FNF251" s="29"/>
      <c r="FNG251" s="29"/>
      <c r="FNH251" s="29"/>
      <c r="FNI251" s="29"/>
      <c r="FNJ251" s="29"/>
      <c r="FNK251" s="29"/>
      <c r="FNL251" s="29"/>
      <c r="FNM251" s="29"/>
      <c r="FNN251" s="29"/>
      <c r="FNO251" s="29"/>
      <c r="FNP251" s="29"/>
      <c r="FNQ251" s="29"/>
      <c r="FNR251" s="29"/>
      <c r="FNS251" s="29"/>
      <c r="FNT251" s="29"/>
      <c r="FNU251" s="29"/>
      <c r="FNV251" s="29"/>
      <c r="FNW251" s="29"/>
      <c r="FNX251" s="29"/>
      <c r="FNY251" s="29"/>
      <c r="FNZ251" s="29"/>
      <c r="FOA251" s="29"/>
      <c r="FOB251" s="29"/>
      <c r="FOC251" s="29"/>
      <c r="FOD251" s="29"/>
      <c r="FOE251" s="29"/>
      <c r="FOF251" s="29"/>
      <c r="FOG251" s="29"/>
      <c r="FOH251" s="29"/>
      <c r="FOI251" s="29"/>
      <c r="FOJ251" s="29"/>
      <c r="FOK251" s="29"/>
      <c r="FOL251" s="29"/>
      <c r="FOM251" s="29"/>
      <c r="FOP251" s="29"/>
      <c r="FOQ251" s="29"/>
      <c r="FOR251" s="29"/>
      <c r="FOS251" s="29"/>
      <c r="FOT251" s="29"/>
      <c r="FOU251" s="29"/>
      <c r="FOV251" s="29"/>
      <c r="FOW251" s="29"/>
      <c r="FOX251" s="29"/>
      <c r="FOY251" s="29"/>
      <c r="FOZ251" s="29"/>
      <c r="FPA251" s="29"/>
      <c r="FPB251" s="29"/>
      <c r="FPC251" s="29"/>
      <c r="FPD251" s="29"/>
      <c r="FPE251" s="29"/>
      <c r="FPF251" s="29"/>
      <c r="FPG251" s="29"/>
      <c r="FPH251" s="29"/>
      <c r="FPI251" s="29"/>
      <c r="FPJ251" s="29"/>
      <c r="FPK251" s="29"/>
      <c r="FPL251" s="29"/>
      <c r="FPM251" s="29"/>
      <c r="FPN251" s="29"/>
      <c r="FPO251" s="29"/>
      <c r="FPP251" s="29"/>
      <c r="FPQ251" s="29"/>
      <c r="FPR251" s="29"/>
      <c r="FPS251" s="29"/>
      <c r="FPT251" s="29"/>
      <c r="FPU251" s="29"/>
      <c r="FPV251" s="29"/>
      <c r="FPW251" s="29"/>
      <c r="FPX251" s="29"/>
      <c r="FPY251" s="29"/>
      <c r="FPZ251" s="29"/>
      <c r="FQA251" s="29"/>
      <c r="FQB251" s="29"/>
      <c r="FQC251" s="29"/>
      <c r="FQD251" s="29"/>
      <c r="FQE251" s="29"/>
      <c r="FQF251" s="29"/>
      <c r="FQG251" s="29"/>
      <c r="FQH251" s="29"/>
      <c r="FQI251" s="29"/>
      <c r="FQJ251" s="29"/>
      <c r="FQK251" s="29"/>
      <c r="FQL251" s="29"/>
      <c r="FQM251" s="29"/>
      <c r="FQN251" s="29"/>
      <c r="FQO251" s="29"/>
      <c r="FQP251" s="29"/>
      <c r="FQQ251" s="29"/>
      <c r="FQR251" s="29"/>
      <c r="FQS251" s="29"/>
      <c r="FQT251" s="29"/>
      <c r="FQU251" s="29"/>
      <c r="FQV251" s="29"/>
      <c r="FQW251" s="29"/>
      <c r="FQX251" s="29"/>
      <c r="FQY251" s="29"/>
      <c r="FQZ251" s="29"/>
      <c r="FRA251" s="29"/>
      <c r="FRB251" s="29"/>
      <c r="FRC251" s="29"/>
      <c r="FRD251" s="29"/>
      <c r="FRE251" s="29"/>
      <c r="FRF251" s="29"/>
      <c r="FRG251" s="29"/>
      <c r="FRH251" s="29"/>
      <c r="FRI251" s="29"/>
      <c r="FRJ251" s="29"/>
      <c r="FRK251" s="29"/>
      <c r="FRL251" s="29"/>
      <c r="FRM251" s="29"/>
      <c r="FRN251" s="29"/>
      <c r="FRO251" s="29"/>
      <c r="FRP251" s="29"/>
      <c r="FRQ251" s="29"/>
      <c r="FRR251" s="29"/>
      <c r="FRS251" s="29"/>
      <c r="FRT251" s="29"/>
      <c r="FRU251" s="29"/>
      <c r="FRV251" s="29"/>
      <c r="FRW251" s="29"/>
      <c r="FRX251" s="29"/>
      <c r="FRY251" s="29"/>
      <c r="FRZ251" s="29"/>
      <c r="FSA251" s="29"/>
      <c r="FSB251" s="29"/>
      <c r="FSC251" s="29"/>
      <c r="FSD251" s="29"/>
      <c r="FSE251" s="29"/>
      <c r="FSF251" s="29"/>
      <c r="FSG251" s="29"/>
      <c r="FSH251" s="29"/>
      <c r="FSI251" s="29"/>
      <c r="FSJ251" s="29"/>
      <c r="FSK251" s="29"/>
      <c r="FSL251" s="29"/>
      <c r="FSM251" s="29"/>
      <c r="FSN251" s="29"/>
      <c r="FSO251" s="29"/>
      <c r="FSP251" s="29"/>
      <c r="FSQ251" s="29"/>
      <c r="FSR251" s="29"/>
      <c r="FSS251" s="29"/>
      <c r="FST251" s="29"/>
      <c r="FSU251" s="29"/>
      <c r="FSV251" s="29"/>
      <c r="FSW251" s="29"/>
      <c r="FSX251" s="29"/>
      <c r="FSY251" s="29"/>
      <c r="FSZ251" s="29"/>
      <c r="FTA251" s="29"/>
      <c r="FTB251" s="29"/>
      <c r="FTC251" s="29"/>
      <c r="FTD251" s="29"/>
      <c r="FTE251" s="29"/>
      <c r="FTF251" s="29"/>
      <c r="FTG251" s="29"/>
      <c r="FTH251" s="29"/>
      <c r="FTI251" s="29"/>
      <c r="FTJ251" s="29"/>
      <c r="FTK251" s="29"/>
      <c r="FTL251" s="29"/>
      <c r="FTM251" s="29"/>
      <c r="FTN251" s="29"/>
      <c r="FTO251" s="29"/>
      <c r="FTP251" s="29"/>
      <c r="FTQ251" s="29"/>
      <c r="FTR251" s="29"/>
      <c r="FTS251" s="29"/>
      <c r="FTT251" s="29"/>
      <c r="FTU251" s="29"/>
      <c r="FTV251" s="29"/>
      <c r="FTW251" s="29"/>
      <c r="FTX251" s="29"/>
      <c r="FTY251" s="29"/>
      <c r="FTZ251" s="29"/>
      <c r="FUA251" s="29"/>
      <c r="FUB251" s="29"/>
      <c r="FUC251" s="29"/>
      <c r="FUD251" s="29"/>
      <c r="FUE251" s="29"/>
      <c r="FUF251" s="29"/>
      <c r="FUG251" s="29"/>
      <c r="FUH251" s="29"/>
      <c r="FUI251" s="29"/>
      <c r="FUJ251" s="29"/>
      <c r="FUK251" s="29"/>
      <c r="FUL251" s="29"/>
      <c r="FUM251" s="29"/>
      <c r="FUN251" s="29"/>
      <c r="FUO251" s="29"/>
      <c r="FUP251" s="29"/>
      <c r="FUQ251" s="29"/>
      <c r="FUR251" s="29"/>
      <c r="FUS251" s="29"/>
      <c r="FUT251" s="29"/>
      <c r="FUU251" s="29"/>
      <c r="FUV251" s="29"/>
      <c r="FUW251" s="29"/>
      <c r="FUX251" s="29"/>
      <c r="FUY251" s="29"/>
      <c r="FUZ251" s="29"/>
      <c r="FVA251" s="29"/>
      <c r="FVB251" s="29"/>
      <c r="FVC251" s="29"/>
      <c r="FVD251" s="29"/>
      <c r="FVE251" s="29"/>
      <c r="FVF251" s="29"/>
      <c r="FVG251" s="29"/>
      <c r="FVH251" s="29"/>
      <c r="FVI251" s="29"/>
      <c r="FVJ251" s="29"/>
      <c r="FVK251" s="29"/>
      <c r="FVL251" s="29"/>
      <c r="FVM251" s="29"/>
      <c r="FVN251" s="29"/>
      <c r="FVO251" s="29"/>
      <c r="FVP251" s="29"/>
      <c r="FVQ251" s="29"/>
      <c r="FVR251" s="29"/>
      <c r="FVS251" s="29"/>
      <c r="FVT251" s="29"/>
      <c r="FVU251" s="29"/>
      <c r="FVV251" s="29"/>
      <c r="FVW251" s="29"/>
      <c r="FVX251" s="29"/>
      <c r="FVY251" s="29"/>
      <c r="FVZ251" s="29"/>
      <c r="FWA251" s="29"/>
      <c r="FWB251" s="29"/>
      <c r="FWC251" s="29"/>
      <c r="FWD251" s="29"/>
      <c r="FWE251" s="29"/>
      <c r="FWF251" s="29"/>
      <c r="FWG251" s="29"/>
      <c r="FWH251" s="29"/>
      <c r="FWI251" s="29"/>
      <c r="FWJ251" s="29"/>
      <c r="FWK251" s="29"/>
      <c r="FWL251" s="29"/>
      <c r="FWM251" s="29"/>
      <c r="FWN251" s="29"/>
      <c r="FWO251" s="29"/>
      <c r="FWP251" s="29"/>
      <c r="FWQ251" s="29"/>
      <c r="FWR251" s="29"/>
      <c r="FWS251" s="29"/>
      <c r="FWT251" s="29"/>
      <c r="FWU251" s="29"/>
      <c r="FWV251" s="29"/>
      <c r="FWW251" s="29"/>
      <c r="FWX251" s="29"/>
      <c r="FWY251" s="29"/>
      <c r="FWZ251" s="29"/>
      <c r="FXA251" s="29"/>
      <c r="FXB251" s="29"/>
      <c r="FXC251" s="29"/>
      <c r="FXD251" s="29"/>
      <c r="FXE251" s="29"/>
      <c r="FXF251" s="29"/>
      <c r="FXG251" s="29"/>
      <c r="FXH251" s="29"/>
      <c r="FXI251" s="29"/>
      <c r="FXJ251" s="29"/>
      <c r="FXK251" s="29"/>
      <c r="FXL251" s="29"/>
      <c r="FXM251" s="29"/>
      <c r="FXN251" s="29"/>
      <c r="FXO251" s="29"/>
      <c r="FXP251" s="29"/>
      <c r="FXQ251" s="29"/>
      <c r="FXR251" s="29"/>
      <c r="FXS251" s="29"/>
      <c r="FXT251" s="29"/>
      <c r="FXU251" s="29"/>
      <c r="FXV251" s="29"/>
      <c r="FXW251" s="29"/>
      <c r="FXX251" s="29"/>
      <c r="FXY251" s="29"/>
      <c r="FXZ251" s="29"/>
      <c r="FYA251" s="29"/>
      <c r="FYB251" s="29"/>
      <c r="FYC251" s="29"/>
      <c r="FYD251" s="29"/>
      <c r="FYE251" s="29"/>
      <c r="FYF251" s="29"/>
      <c r="FYG251" s="29"/>
      <c r="FYH251" s="29"/>
      <c r="FYI251" s="29"/>
      <c r="FYL251" s="29"/>
      <c r="FYM251" s="29"/>
      <c r="FYN251" s="29"/>
      <c r="FYO251" s="29"/>
      <c r="FYP251" s="29"/>
      <c r="FYQ251" s="29"/>
      <c r="FYR251" s="29"/>
      <c r="FYS251" s="29"/>
      <c r="FYT251" s="29"/>
      <c r="FYU251" s="29"/>
      <c r="FYV251" s="29"/>
      <c r="FYW251" s="29"/>
      <c r="FYX251" s="29"/>
      <c r="FYY251" s="29"/>
      <c r="FYZ251" s="29"/>
      <c r="FZA251" s="29"/>
      <c r="FZB251" s="29"/>
      <c r="FZC251" s="29"/>
      <c r="FZD251" s="29"/>
      <c r="FZE251" s="29"/>
      <c r="FZF251" s="29"/>
      <c r="FZG251" s="29"/>
      <c r="FZH251" s="29"/>
      <c r="FZI251" s="29"/>
      <c r="FZJ251" s="29"/>
      <c r="FZK251" s="29"/>
      <c r="FZL251" s="29"/>
      <c r="FZM251" s="29"/>
      <c r="FZN251" s="29"/>
      <c r="FZO251" s="29"/>
      <c r="FZP251" s="29"/>
      <c r="FZQ251" s="29"/>
      <c r="FZR251" s="29"/>
      <c r="FZS251" s="29"/>
      <c r="FZT251" s="29"/>
      <c r="FZU251" s="29"/>
      <c r="FZV251" s="29"/>
      <c r="FZW251" s="29"/>
      <c r="FZX251" s="29"/>
      <c r="FZY251" s="29"/>
      <c r="FZZ251" s="29"/>
      <c r="GAA251" s="29"/>
      <c r="GAB251" s="29"/>
      <c r="GAC251" s="29"/>
      <c r="GAD251" s="29"/>
      <c r="GAE251" s="29"/>
      <c r="GAF251" s="29"/>
      <c r="GAG251" s="29"/>
      <c r="GAH251" s="29"/>
      <c r="GAI251" s="29"/>
      <c r="GAJ251" s="29"/>
      <c r="GAK251" s="29"/>
      <c r="GAL251" s="29"/>
      <c r="GAM251" s="29"/>
      <c r="GAN251" s="29"/>
      <c r="GAO251" s="29"/>
      <c r="GAP251" s="29"/>
      <c r="GAQ251" s="29"/>
      <c r="GAR251" s="29"/>
      <c r="GAS251" s="29"/>
      <c r="GAT251" s="29"/>
      <c r="GAU251" s="29"/>
      <c r="GAV251" s="29"/>
      <c r="GAW251" s="29"/>
      <c r="GAX251" s="29"/>
      <c r="GAY251" s="29"/>
      <c r="GAZ251" s="29"/>
      <c r="GBA251" s="29"/>
      <c r="GBB251" s="29"/>
      <c r="GBC251" s="29"/>
      <c r="GBD251" s="29"/>
      <c r="GBE251" s="29"/>
      <c r="GBF251" s="29"/>
      <c r="GBG251" s="29"/>
      <c r="GBH251" s="29"/>
      <c r="GBI251" s="29"/>
      <c r="GBJ251" s="29"/>
      <c r="GBK251" s="29"/>
      <c r="GBL251" s="29"/>
      <c r="GBM251" s="29"/>
      <c r="GBN251" s="29"/>
      <c r="GBO251" s="29"/>
      <c r="GBP251" s="29"/>
      <c r="GBQ251" s="29"/>
      <c r="GBR251" s="29"/>
      <c r="GBS251" s="29"/>
      <c r="GBT251" s="29"/>
      <c r="GBU251" s="29"/>
      <c r="GBV251" s="29"/>
      <c r="GBW251" s="29"/>
      <c r="GBX251" s="29"/>
      <c r="GBY251" s="29"/>
      <c r="GBZ251" s="29"/>
      <c r="GCA251" s="29"/>
      <c r="GCB251" s="29"/>
      <c r="GCC251" s="29"/>
      <c r="GCD251" s="29"/>
      <c r="GCE251" s="29"/>
      <c r="GCF251" s="29"/>
      <c r="GCG251" s="29"/>
      <c r="GCH251" s="29"/>
      <c r="GCI251" s="29"/>
      <c r="GCJ251" s="29"/>
      <c r="GCK251" s="29"/>
      <c r="GCL251" s="29"/>
      <c r="GCM251" s="29"/>
      <c r="GCN251" s="29"/>
      <c r="GCO251" s="29"/>
      <c r="GCP251" s="29"/>
      <c r="GCQ251" s="29"/>
      <c r="GCR251" s="29"/>
      <c r="GCS251" s="29"/>
      <c r="GCT251" s="29"/>
      <c r="GCU251" s="29"/>
      <c r="GCV251" s="29"/>
      <c r="GCW251" s="29"/>
      <c r="GCX251" s="29"/>
      <c r="GCY251" s="29"/>
      <c r="GCZ251" s="29"/>
      <c r="GDA251" s="29"/>
      <c r="GDB251" s="29"/>
      <c r="GDC251" s="29"/>
      <c r="GDD251" s="29"/>
      <c r="GDE251" s="29"/>
      <c r="GDF251" s="29"/>
      <c r="GDG251" s="29"/>
      <c r="GDH251" s="29"/>
      <c r="GDI251" s="29"/>
      <c r="GDJ251" s="29"/>
      <c r="GDK251" s="29"/>
      <c r="GDL251" s="29"/>
      <c r="GDM251" s="29"/>
      <c r="GDN251" s="29"/>
      <c r="GDO251" s="29"/>
      <c r="GDP251" s="29"/>
      <c r="GDQ251" s="29"/>
      <c r="GDR251" s="29"/>
      <c r="GDS251" s="29"/>
      <c r="GDT251" s="29"/>
      <c r="GDU251" s="29"/>
      <c r="GDV251" s="29"/>
      <c r="GDW251" s="29"/>
      <c r="GDX251" s="29"/>
      <c r="GDY251" s="29"/>
      <c r="GDZ251" s="29"/>
      <c r="GEA251" s="29"/>
      <c r="GEB251" s="29"/>
      <c r="GEC251" s="29"/>
      <c r="GED251" s="29"/>
      <c r="GEE251" s="29"/>
      <c r="GEF251" s="29"/>
      <c r="GEG251" s="29"/>
      <c r="GEH251" s="29"/>
      <c r="GEI251" s="29"/>
      <c r="GEJ251" s="29"/>
      <c r="GEK251" s="29"/>
      <c r="GEL251" s="29"/>
      <c r="GEM251" s="29"/>
      <c r="GEN251" s="29"/>
      <c r="GEO251" s="29"/>
      <c r="GEP251" s="29"/>
      <c r="GEQ251" s="29"/>
      <c r="GER251" s="29"/>
      <c r="GES251" s="29"/>
      <c r="GET251" s="29"/>
      <c r="GEU251" s="29"/>
      <c r="GEV251" s="29"/>
      <c r="GEW251" s="29"/>
      <c r="GEX251" s="29"/>
      <c r="GEY251" s="29"/>
      <c r="GEZ251" s="29"/>
      <c r="GFA251" s="29"/>
      <c r="GFB251" s="29"/>
      <c r="GFC251" s="29"/>
      <c r="GFD251" s="29"/>
      <c r="GFE251" s="29"/>
      <c r="GFF251" s="29"/>
      <c r="GFG251" s="29"/>
      <c r="GFH251" s="29"/>
      <c r="GFI251" s="29"/>
      <c r="GFJ251" s="29"/>
      <c r="GFK251" s="29"/>
      <c r="GFL251" s="29"/>
      <c r="GFM251" s="29"/>
      <c r="GFN251" s="29"/>
      <c r="GFO251" s="29"/>
      <c r="GFP251" s="29"/>
      <c r="GFQ251" s="29"/>
      <c r="GFR251" s="29"/>
      <c r="GFS251" s="29"/>
      <c r="GFT251" s="29"/>
      <c r="GFU251" s="29"/>
      <c r="GFV251" s="29"/>
      <c r="GFW251" s="29"/>
      <c r="GFX251" s="29"/>
      <c r="GFY251" s="29"/>
      <c r="GFZ251" s="29"/>
      <c r="GGA251" s="29"/>
      <c r="GGB251" s="29"/>
      <c r="GGC251" s="29"/>
      <c r="GGD251" s="29"/>
      <c r="GGE251" s="29"/>
      <c r="GGF251" s="29"/>
      <c r="GGG251" s="29"/>
      <c r="GGH251" s="29"/>
      <c r="GGI251" s="29"/>
      <c r="GGJ251" s="29"/>
      <c r="GGK251" s="29"/>
      <c r="GGL251" s="29"/>
      <c r="GGM251" s="29"/>
      <c r="GGN251" s="29"/>
      <c r="GGO251" s="29"/>
      <c r="GGP251" s="29"/>
      <c r="GGQ251" s="29"/>
      <c r="GGR251" s="29"/>
      <c r="GGS251" s="29"/>
      <c r="GGT251" s="29"/>
      <c r="GGU251" s="29"/>
      <c r="GGV251" s="29"/>
      <c r="GGW251" s="29"/>
      <c r="GGX251" s="29"/>
      <c r="GGY251" s="29"/>
      <c r="GGZ251" s="29"/>
      <c r="GHA251" s="29"/>
      <c r="GHB251" s="29"/>
      <c r="GHC251" s="29"/>
      <c r="GHD251" s="29"/>
      <c r="GHE251" s="29"/>
      <c r="GHF251" s="29"/>
      <c r="GHG251" s="29"/>
      <c r="GHH251" s="29"/>
      <c r="GHI251" s="29"/>
      <c r="GHJ251" s="29"/>
      <c r="GHK251" s="29"/>
      <c r="GHL251" s="29"/>
      <c r="GHM251" s="29"/>
      <c r="GHN251" s="29"/>
      <c r="GHO251" s="29"/>
      <c r="GHP251" s="29"/>
      <c r="GHQ251" s="29"/>
      <c r="GHR251" s="29"/>
      <c r="GHS251" s="29"/>
      <c r="GHT251" s="29"/>
      <c r="GHU251" s="29"/>
      <c r="GHV251" s="29"/>
      <c r="GHW251" s="29"/>
      <c r="GHX251" s="29"/>
      <c r="GHY251" s="29"/>
      <c r="GHZ251" s="29"/>
      <c r="GIA251" s="29"/>
      <c r="GIB251" s="29"/>
      <c r="GIC251" s="29"/>
      <c r="GID251" s="29"/>
      <c r="GIE251" s="29"/>
      <c r="GIH251" s="29"/>
      <c r="GII251" s="29"/>
      <c r="GIJ251" s="29"/>
      <c r="GIK251" s="29"/>
      <c r="GIL251" s="29"/>
      <c r="GIM251" s="29"/>
      <c r="GIN251" s="29"/>
      <c r="GIO251" s="29"/>
      <c r="GIP251" s="29"/>
      <c r="GIQ251" s="29"/>
      <c r="GIR251" s="29"/>
      <c r="GIS251" s="29"/>
      <c r="GIT251" s="29"/>
      <c r="GIU251" s="29"/>
      <c r="GIV251" s="29"/>
      <c r="GIW251" s="29"/>
      <c r="GIX251" s="29"/>
      <c r="GIY251" s="29"/>
      <c r="GIZ251" s="29"/>
      <c r="GJA251" s="29"/>
      <c r="GJB251" s="29"/>
      <c r="GJC251" s="29"/>
      <c r="GJD251" s="29"/>
      <c r="GJE251" s="29"/>
      <c r="GJF251" s="29"/>
      <c r="GJG251" s="29"/>
      <c r="GJH251" s="29"/>
      <c r="GJI251" s="29"/>
      <c r="GJJ251" s="29"/>
      <c r="GJK251" s="29"/>
      <c r="GJL251" s="29"/>
      <c r="GJM251" s="29"/>
      <c r="GJN251" s="29"/>
      <c r="GJO251" s="29"/>
      <c r="GJP251" s="29"/>
      <c r="GJQ251" s="29"/>
      <c r="GJR251" s="29"/>
      <c r="GJS251" s="29"/>
      <c r="GJT251" s="29"/>
      <c r="GJU251" s="29"/>
      <c r="GJV251" s="29"/>
      <c r="GJW251" s="29"/>
      <c r="GJX251" s="29"/>
      <c r="GJY251" s="29"/>
      <c r="GJZ251" s="29"/>
      <c r="GKA251" s="29"/>
      <c r="GKB251" s="29"/>
      <c r="GKC251" s="29"/>
      <c r="GKD251" s="29"/>
      <c r="GKE251" s="29"/>
      <c r="GKF251" s="29"/>
      <c r="GKG251" s="29"/>
      <c r="GKH251" s="29"/>
      <c r="GKI251" s="29"/>
      <c r="GKJ251" s="29"/>
      <c r="GKK251" s="29"/>
      <c r="GKL251" s="29"/>
      <c r="GKM251" s="29"/>
      <c r="GKN251" s="29"/>
      <c r="GKO251" s="29"/>
      <c r="GKP251" s="29"/>
      <c r="GKQ251" s="29"/>
      <c r="GKR251" s="29"/>
      <c r="GKS251" s="29"/>
      <c r="GKT251" s="29"/>
      <c r="GKU251" s="29"/>
      <c r="GKV251" s="29"/>
      <c r="GKW251" s="29"/>
      <c r="GKX251" s="29"/>
      <c r="GKY251" s="29"/>
      <c r="GKZ251" s="29"/>
      <c r="GLA251" s="29"/>
      <c r="GLB251" s="29"/>
      <c r="GLC251" s="29"/>
      <c r="GLD251" s="29"/>
      <c r="GLE251" s="29"/>
      <c r="GLF251" s="29"/>
      <c r="GLG251" s="29"/>
      <c r="GLH251" s="29"/>
      <c r="GLI251" s="29"/>
      <c r="GLJ251" s="29"/>
      <c r="GLK251" s="29"/>
      <c r="GLL251" s="29"/>
      <c r="GLM251" s="29"/>
      <c r="GLN251" s="29"/>
      <c r="GLO251" s="29"/>
      <c r="GLP251" s="29"/>
      <c r="GLQ251" s="29"/>
      <c r="GLR251" s="29"/>
      <c r="GLS251" s="29"/>
      <c r="GLT251" s="29"/>
      <c r="GLU251" s="29"/>
      <c r="GLV251" s="29"/>
      <c r="GLW251" s="29"/>
      <c r="GLX251" s="29"/>
      <c r="GLY251" s="29"/>
      <c r="GLZ251" s="29"/>
      <c r="GMA251" s="29"/>
      <c r="GMB251" s="29"/>
      <c r="GMC251" s="29"/>
      <c r="GMD251" s="29"/>
      <c r="GME251" s="29"/>
      <c r="GMF251" s="29"/>
      <c r="GMG251" s="29"/>
      <c r="GMH251" s="29"/>
      <c r="GMI251" s="29"/>
      <c r="GMJ251" s="29"/>
      <c r="GMK251" s="29"/>
      <c r="GML251" s="29"/>
      <c r="GMM251" s="29"/>
      <c r="GMN251" s="29"/>
      <c r="GMO251" s="29"/>
      <c r="GMP251" s="29"/>
      <c r="GMQ251" s="29"/>
      <c r="GMR251" s="29"/>
      <c r="GMS251" s="29"/>
      <c r="GMT251" s="29"/>
      <c r="GMU251" s="29"/>
      <c r="GMV251" s="29"/>
      <c r="GMW251" s="29"/>
      <c r="GMX251" s="29"/>
      <c r="GMY251" s="29"/>
      <c r="GMZ251" s="29"/>
      <c r="GNA251" s="29"/>
      <c r="GNB251" s="29"/>
      <c r="GNC251" s="29"/>
      <c r="GND251" s="29"/>
      <c r="GNE251" s="29"/>
      <c r="GNF251" s="29"/>
      <c r="GNG251" s="29"/>
      <c r="GNH251" s="29"/>
      <c r="GNI251" s="29"/>
      <c r="GNJ251" s="29"/>
      <c r="GNK251" s="29"/>
      <c r="GNL251" s="29"/>
      <c r="GNM251" s="29"/>
      <c r="GNN251" s="29"/>
      <c r="GNO251" s="29"/>
      <c r="GNP251" s="29"/>
      <c r="GNQ251" s="29"/>
      <c r="GNR251" s="29"/>
      <c r="GNS251" s="29"/>
      <c r="GNT251" s="29"/>
      <c r="GNU251" s="29"/>
      <c r="GNV251" s="29"/>
      <c r="GNW251" s="29"/>
      <c r="GNX251" s="29"/>
      <c r="GNY251" s="29"/>
      <c r="GNZ251" s="29"/>
      <c r="GOA251" s="29"/>
      <c r="GOB251" s="29"/>
      <c r="GOC251" s="29"/>
      <c r="GOD251" s="29"/>
      <c r="GOE251" s="29"/>
      <c r="GOF251" s="29"/>
      <c r="GOG251" s="29"/>
      <c r="GOH251" s="29"/>
      <c r="GOI251" s="29"/>
      <c r="GOJ251" s="29"/>
      <c r="GOK251" s="29"/>
      <c r="GOL251" s="29"/>
      <c r="GOM251" s="29"/>
      <c r="GON251" s="29"/>
      <c r="GOO251" s="29"/>
      <c r="GOP251" s="29"/>
      <c r="GOQ251" s="29"/>
      <c r="GOR251" s="29"/>
      <c r="GOS251" s="29"/>
      <c r="GOT251" s="29"/>
      <c r="GOU251" s="29"/>
      <c r="GOV251" s="29"/>
      <c r="GOW251" s="29"/>
      <c r="GOX251" s="29"/>
      <c r="GOY251" s="29"/>
      <c r="GOZ251" s="29"/>
      <c r="GPA251" s="29"/>
      <c r="GPB251" s="29"/>
      <c r="GPC251" s="29"/>
      <c r="GPD251" s="29"/>
      <c r="GPE251" s="29"/>
      <c r="GPF251" s="29"/>
      <c r="GPG251" s="29"/>
      <c r="GPH251" s="29"/>
      <c r="GPI251" s="29"/>
      <c r="GPJ251" s="29"/>
      <c r="GPK251" s="29"/>
      <c r="GPL251" s="29"/>
      <c r="GPM251" s="29"/>
      <c r="GPN251" s="29"/>
      <c r="GPO251" s="29"/>
      <c r="GPP251" s="29"/>
      <c r="GPQ251" s="29"/>
      <c r="GPR251" s="29"/>
      <c r="GPS251" s="29"/>
      <c r="GPT251" s="29"/>
      <c r="GPU251" s="29"/>
      <c r="GPV251" s="29"/>
      <c r="GPW251" s="29"/>
      <c r="GPX251" s="29"/>
      <c r="GPY251" s="29"/>
      <c r="GPZ251" s="29"/>
      <c r="GQA251" s="29"/>
      <c r="GQB251" s="29"/>
      <c r="GQC251" s="29"/>
      <c r="GQD251" s="29"/>
      <c r="GQE251" s="29"/>
      <c r="GQF251" s="29"/>
      <c r="GQG251" s="29"/>
      <c r="GQH251" s="29"/>
      <c r="GQI251" s="29"/>
      <c r="GQJ251" s="29"/>
      <c r="GQK251" s="29"/>
      <c r="GQL251" s="29"/>
      <c r="GQM251" s="29"/>
      <c r="GQN251" s="29"/>
      <c r="GQO251" s="29"/>
      <c r="GQP251" s="29"/>
      <c r="GQQ251" s="29"/>
      <c r="GQR251" s="29"/>
      <c r="GQS251" s="29"/>
      <c r="GQT251" s="29"/>
      <c r="GQU251" s="29"/>
      <c r="GQV251" s="29"/>
      <c r="GQW251" s="29"/>
      <c r="GQX251" s="29"/>
      <c r="GQY251" s="29"/>
      <c r="GQZ251" s="29"/>
      <c r="GRA251" s="29"/>
      <c r="GRB251" s="29"/>
      <c r="GRC251" s="29"/>
      <c r="GRD251" s="29"/>
      <c r="GRE251" s="29"/>
      <c r="GRF251" s="29"/>
      <c r="GRG251" s="29"/>
      <c r="GRH251" s="29"/>
      <c r="GRI251" s="29"/>
      <c r="GRJ251" s="29"/>
      <c r="GRK251" s="29"/>
      <c r="GRL251" s="29"/>
      <c r="GRM251" s="29"/>
      <c r="GRN251" s="29"/>
      <c r="GRO251" s="29"/>
      <c r="GRP251" s="29"/>
      <c r="GRQ251" s="29"/>
      <c r="GRR251" s="29"/>
      <c r="GRS251" s="29"/>
      <c r="GRT251" s="29"/>
      <c r="GRU251" s="29"/>
      <c r="GRV251" s="29"/>
      <c r="GRW251" s="29"/>
      <c r="GRX251" s="29"/>
      <c r="GRY251" s="29"/>
      <c r="GRZ251" s="29"/>
      <c r="GSA251" s="29"/>
      <c r="GSD251" s="29"/>
      <c r="GSE251" s="29"/>
      <c r="GSF251" s="29"/>
      <c r="GSG251" s="29"/>
      <c r="GSH251" s="29"/>
      <c r="GSI251" s="29"/>
      <c r="GSJ251" s="29"/>
      <c r="GSK251" s="29"/>
      <c r="GSL251" s="29"/>
      <c r="GSM251" s="29"/>
      <c r="GSN251" s="29"/>
      <c r="GSO251" s="29"/>
      <c r="GSP251" s="29"/>
      <c r="GSQ251" s="29"/>
      <c r="GSR251" s="29"/>
      <c r="GSS251" s="29"/>
      <c r="GST251" s="29"/>
      <c r="GSU251" s="29"/>
      <c r="GSV251" s="29"/>
      <c r="GSW251" s="29"/>
      <c r="GSX251" s="29"/>
      <c r="GSY251" s="29"/>
      <c r="GSZ251" s="29"/>
      <c r="GTA251" s="29"/>
      <c r="GTB251" s="29"/>
      <c r="GTC251" s="29"/>
      <c r="GTD251" s="29"/>
      <c r="GTE251" s="29"/>
      <c r="GTF251" s="29"/>
      <c r="GTG251" s="29"/>
      <c r="GTH251" s="29"/>
      <c r="GTI251" s="29"/>
      <c r="GTJ251" s="29"/>
      <c r="GTK251" s="29"/>
      <c r="GTL251" s="29"/>
      <c r="GTM251" s="29"/>
      <c r="GTN251" s="29"/>
      <c r="GTO251" s="29"/>
      <c r="GTP251" s="29"/>
      <c r="GTQ251" s="29"/>
      <c r="GTR251" s="29"/>
      <c r="GTS251" s="29"/>
      <c r="GTT251" s="29"/>
      <c r="GTU251" s="29"/>
      <c r="GTV251" s="29"/>
      <c r="GTW251" s="29"/>
      <c r="GTX251" s="29"/>
      <c r="GTY251" s="29"/>
      <c r="GTZ251" s="29"/>
      <c r="GUA251" s="29"/>
      <c r="GUB251" s="29"/>
      <c r="GUC251" s="29"/>
      <c r="GUD251" s="29"/>
      <c r="GUE251" s="29"/>
      <c r="GUF251" s="29"/>
      <c r="GUG251" s="29"/>
      <c r="GUH251" s="29"/>
      <c r="GUI251" s="29"/>
      <c r="GUJ251" s="29"/>
      <c r="GUK251" s="29"/>
      <c r="GUL251" s="29"/>
      <c r="GUM251" s="29"/>
      <c r="GUN251" s="29"/>
      <c r="GUO251" s="29"/>
      <c r="GUP251" s="29"/>
      <c r="GUQ251" s="29"/>
      <c r="GUR251" s="29"/>
      <c r="GUS251" s="29"/>
      <c r="GUT251" s="29"/>
      <c r="GUU251" s="29"/>
      <c r="GUV251" s="29"/>
      <c r="GUW251" s="29"/>
      <c r="GUX251" s="29"/>
      <c r="GUY251" s="29"/>
      <c r="GUZ251" s="29"/>
      <c r="GVA251" s="29"/>
      <c r="GVB251" s="29"/>
      <c r="GVC251" s="29"/>
      <c r="GVD251" s="29"/>
      <c r="GVE251" s="29"/>
      <c r="GVF251" s="29"/>
      <c r="GVG251" s="29"/>
      <c r="GVH251" s="29"/>
      <c r="GVI251" s="29"/>
      <c r="GVJ251" s="29"/>
      <c r="GVK251" s="29"/>
      <c r="GVL251" s="29"/>
      <c r="GVM251" s="29"/>
      <c r="GVN251" s="29"/>
      <c r="GVO251" s="29"/>
      <c r="GVP251" s="29"/>
      <c r="GVQ251" s="29"/>
      <c r="GVR251" s="29"/>
      <c r="GVS251" s="29"/>
      <c r="GVT251" s="29"/>
      <c r="GVU251" s="29"/>
      <c r="GVV251" s="29"/>
      <c r="GVW251" s="29"/>
      <c r="GVX251" s="29"/>
      <c r="GVY251" s="29"/>
      <c r="GVZ251" s="29"/>
      <c r="GWA251" s="29"/>
      <c r="GWB251" s="29"/>
      <c r="GWC251" s="29"/>
      <c r="GWD251" s="29"/>
      <c r="GWE251" s="29"/>
      <c r="GWF251" s="29"/>
      <c r="GWG251" s="29"/>
      <c r="GWH251" s="29"/>
      <c r="GWI251" s="29"/>
      <c r="GWJ251" s="29"/>
      <c r="GWK251" s="29"/>
      <c r="GWL251" s="29"/>
      <c r="GWM251" s="29"/>
      <c r="GWN251" s="29"/>
      <c r="GWO251" s="29"/>
      <c r="GWP251" s="29"/>
      <c r="GWQ251" s="29"/>
      <c r="GWR251" s="29"/>
      <c r="GWS251" s="29"/>
      <c r="GWT251" s="29"/>
      <c r="GWU251" s="29"/>
      <c r="GWV251" s="29"/>
      <c r="GWW251" s="29"/>
      <c r="GWX251" s="29"/>
      <c r="GWY251" s="29"/>
      <c r="GWZ251" s="29"/>
      <c r="GXA251" s="29"/>
      <c r="GXB251" s="29"/>
      <c r="GXC251" s="29"/>
      <c r="GXD251" s="29"/>
      <c r="GXE251" s="29"/>
      <c r="GXF251" s="29"/>
      <c r="GXG251" s="29"/>
      <c r="GXH251" s="29"/>
      <c r="GXI251" s="29"/>
      <c r="GXJ251" s="29"/>
      <c r="GXK251" s="29"/>
      <c r="GXL251" s="29"/>
      <c r="GXM251" s="29"/>
      <c r="GXN251" s="29"/>
      <c r="GXO251" s="29"/>
      <c r="GXP251" s="29"/>
      <c r="GXQ251" s="29"/>
      <c r="GXR251" s="29"/>
      <c r="GXS251" s="29"/>
      <c r="GXT251" s="29"/>
      <c r="GXU251" s="29"/>
      <c r="GXV251" s="29"/>
      <c r="GXW251" s="29"/>
      <c r="GXX251" s="29"/>
      <c r="GXY251" s="29"/>
      <c r="GXZ251" s="29"/>
      <c r="GYA251" s="29"/>
      <c r="GYB251" s="29"/>
      <c r="GYC251" s="29"/>
      <c r="GYD251" s="29"/>
      <c r="GYE251" s="29"/>
      <c r="GYF251" s="29"/>
      <c r="GYG251" s="29"/>
      <c r="GYH251" s="29"/>
      <c r="GYI251" s="29"/>
      <c r="GYJ251" s="29"/>
      <c r="GYK251" s="29"/>
      <c r="GYL251" s="29"/>
      <c r="GYM251" s="29"/>
      <c r="GYN251" s="29"/>
      <c r="GYO251" s="29"/>
      <c r="GYP251" s="29"/>
      <c r="GYQ251" s="29"/>
      <c r="GYR251" s="29"/>
      <c r="GYS251" s="29"/>
      <c r="GYT251" s="29"/>
      <c r="GYU251" s="29"/>
      <c r="GYV251" s="29"/>
      <c r="GYW251" s="29"/>
      <c r="GYX251" s="29"/>
      <c r="GYY251" s="29"/>
      <c r="GYZ251" s="29"/>
      <c r="GZA251" s="29"/>
      <c r="GZB251" s="29"/>
      <c r="GZC251" s="29"/>
      <c r="GZD251" s="29"/>
      <c r="GZE251" s="29"/>
      <c r="GZF251" s="29"/>
      <c r="GZG251" s="29"/>
      <c r="GZH251" s="29"/>
      <c r="GZI251" s="29"/>
      <c r="GZJ251" s="29"/>
      <c r="GZK251" s="29"/>
      <c r="GZL251" s="29"/>
      <c r="GZM251" s="29"/>
      <c r="GZN251" s="29"/>
      <c r="GZO251" s="29"/>
      <c r="GZP251" s="29"/>
      <c r="GZQ251" s="29"/>
      <c r="GZR251" s="29"/>
      <c r="GZS251" s="29"/>
      <c r="GZT251" s="29"/>
      <c r="GZU251" s="29"/>
      <c r="GZV251" s="29"/>
      <c r="GZW251" s="29"/>
      <c r="GZX251" s="29"/>
      <c r="GZY251" s="29"/>
      <c r="GZZ251" s="29"/>
      <c r="HAA251" s="29"/>
      <c r="HAB251" s="29"/>
      <c r="HAC251" s="29"/>
      <c r="HAD251" s="29"/>
      <c r="HAE251" s="29"/>
      <c r="HAF251" s="29"/>
      <c r="HAG251" s="29"/>
      <c r="HAH251" s="29"/>
      <c r="HAI251" s="29"/>
      <c r="HAJ251" s="29"/>
      <c r="HAK251" s="29"/>
      <c r="HAL251" s="29"/>
      <c r="HAM251" s="29"/>
      <c r="HAN251" s="29"/>
      <c r="HAO251" s="29"/>
      <c r="HAP251" s="29"/>
      <c r="HAQ251" s="29"/>
      <c r="HAR251" s="29"/>
      <c r="HAS251" s="29"/>
      <c r="HAT251" s="29"/>
      <c r="HAU251" s="29"/>
      <c r="HAV251" s="29"/>
      <c r="HAW251" s="29"/>
      <c r="HAX251" s="29"/>
      <c r="HAY251" s="29"/>
      <c r="HAZ251" s="29"/>
      <c r="HBA251" s="29"/>
      <c r="HBB251" s="29"/>
      <c r="HBC251" s="29"/>
      <c r="HBD251" s="29"/>
      <c r="HBE251" s="29"/>
      <c r="HBF251" s="29"/>
      <c r="HBG251" s="29"/>
      <c r="HBH251" s="29"/>
      <c r="HBI251" s="29"/>
      <c r="HBJ251" s="29"/>
      <c r="HBK251" s="29"/>
      <c r="HBL251" s="29"/>
      <c r="HBM251" s="29"/>
      <c r="HBN251" s="29"/>
      <c r="HBO251" s="29"/>
      <c r="HBP251" s="29"/>
      <c r="HBQ251" s="29"/>
      <c r="HBR251" s="29"/>
      <c r="HBS251" s="29"/>
      <c r="HBT251" s="29"/>
      <c r="HBU251" s="29"/>
      <c r="HBV251" s="29"/>
      <c r="HBW251" s="29"/>
      <c r="HBZ251" s="29"/>
      <c r="HCA251" s="29"/>
      <c r="HCB251" s="29"/>
      <c r="HCC251" s="29"/>
      <c r="HCD251" s="29"/>
      <c r="HCE251" s="29"/>
      <c r="HCF251" s="29"/>
      <c r="HCG251" s="29"/>
      <c r="HCH251" s="29"/>
      <c r="HCI251" s="29"/>
      <c r="HCJ251" s="29"/>
      <c r="HCK251" s="29"/>
      <c r="HCL251" s="29"/>
      <c r="HCM251" s="29"/>
      <c r="HCN251" s="29"/>
      <c r="HCO251" s="29"/>
      <c r="HCP251" s="29"/>
      <c r="HCQ251" s="29"/>
      <c r="HCR251" s="29"/>
      <c r="HCS251" s="29"/>
      <c r="HCT251" s="29"/>
      <c r="HCU251" s="29"/>
      <c r="HCV251" s="29"/>
      <c r="HCW251" s="29"/>
      <c r="HCX251" s="29"/>
      <c r="HCY251" s="29"/>
      <c r="HCZ251" s="29"/>
      <c r="HDA251" s="29"/>
      <c r="HDB251" s="29"/>
      <c r="HDC251" s="29"/>
      <c r="HDD251" s="29"/>
      <c r="HDE251" s="29"/>
      <c r="HDF251" s="29"/>
      <c r="HDG251" s="29"/>
      <c r="HDH251" s="29"/>
      <c r="HDI251" s="29"/>
      <c r="HDJ251" s="29"/>
      <c r="HDK251" s="29"/>
      <c r="HDL251" s="29"/>
      <c r="HDM251" s="29"/>
      <c r="HDN251" s="29"/>
      <c r="HDO251" s="29"/>
      <c r="HDP251" s="29"/>
      <c r="HDQ251" s="29"/>
      <c r="HDR251" s="29"/>
      <c r="HDS251" s="29"/>
      <c r="HDT251" s="29"/>
      <c r="HDU251" s="29"/>
      <c r="HDV251" s="29"/>
      <c r="HDW251" s="29"/>
      <c r="HDX251" s="29"/>
      <c r="HDY251" s="29"/>
      <c r="HDZ251" s="29"/>
      <c r="HEA251" s="29"/>
      <c r="HEB251" s="29"/>
      <c r="HEC251" s="29"/>
      <c r="HED251" s="29"/>
      <c r="HEE251" s="29"/>
      <c r="HEF251" s="29"/>
      <c r="HEG251" s="29"/>
      <c r="HEH251" s="29"/>
      <c r="HEI251" s="29"/>
      <c r="HEJ251" s="29"/>
      <c r="HEK251" s="29"/>
      <c r="HEL251" s="29"/>
      <c r="HEM251" s="29"/>
      <c r="HEN251" s="29"/>
      <c r="HEO251" s="29"/>
      <c r="HEP251" s="29"/>
      <c r="HEQ251" s="29"/>
      <c r="HER251" s="29"/>
      <c r="HES251" s="29"/>
      <c r="HET251" s="29"/>
      <c r="HEU251" s="29"/>
      <c r="HEV251" s="29"/>
      <c r="HEW251" s="29"/>
      <c r="HEX251" s="29"/>
      <c r="HEY251" s="29"/>
      <c r="HEZ251" s="29"/>
      <c r="HFA251" s="29"/>
      <c r="HFB251" s="29"/>
      <c r="HFC251" s="29"/>
      <c r="HFD251" s="29"/>
      <c r="HFE251" s="29"/>
      <c r="HFF251" s="29"/>
      <c r="HFG251" s="29"/>
      <c r="HFH251" s="29"/>
      <c r="HFI251" s="29"/>
      <c r="HFJ251" s="29"/>
      <c r="HFK251" s="29"/>
      <c r="HFL251" s="29"/>
      <c r="HFM251" s="29"/>
      <c r="HFN251" s="29"/>
      <c r="HFO251" s="29"/>
      <c r="HFP251" s="29"/>
      <c r="HFQ251" s="29"/>
      <c r="HFR251" s="29"/>
      <c r="HFS251" s="29"/>
      <c r="HFT251" s="29"/>
      <c r="HFU251" s="29"/>
      <c r="HFV251" s="29"/>
      <c r="HFW251" s="29"/>
      <c r="HFX251" s="29"/>
      <c r="HFY251" s="29"/>
      <c r="HFZ251" s="29"/>
      <c r="HGA251" s="29"/>
      <c r="HGB251" s="29"/>
      <c r="HGC251" s="29"/>
      <c r="HGD251" s="29"/>
      <c r="HGE251" s="29"/>
      <c r="HGF251" s="29"/>
      <c r="HGG251" s="29"/>
      <c r="HGH251" s="29"/>
      <c r="HGI251" s="29"/>
      <c r="HGJ251" s="29"/>
      <c r="HGK251" s="29"/>
      <c r="HGL251" s="29"/>
      <c r="HGM251" s="29"/>
      <c r="HGN251" s="29"/>
      <c r="HGO251" s="29"/>
      <c r="HGP251" s="29"/>
      <c r="HGQ251" s="29"/>
      <c r="HGR251" s="29"/>
      <c r="HGS251" s="29"/>
      <c r="HGT251" s="29"/>
      <c r="HGU251" s="29"/>
      <c r="HGV251" s="29"/>
      <c r="HGW251" s="29"/>
      <c r="HGX251" s="29"/>
      <c r="HGY251" s="29"/>
      <c r="HGZ251" s="29"/>
      <c r="HHA251" s="29"/>
      <c r="HHB251" s="29"/>
      <c r="HHC251" s="29"/>
      <c r="HHD251" s="29"/>
      <c r="HHE251" s="29"/>
      <c r="HHF251" s="29"/>
      <c r="HHG251" s="29"/>
      <c r="HHH251" s="29"/>
      <c r="HHI251" s="29"/>
      <c r="HHJ251" s="29"/>
      <c r="HHK251" s="29"/>
      <c r="HHL251" s="29"/>
      <c r="HHM251" s="29"/>
      <c r="HHN251" s="29"/>
      <c r="HHO251" s="29"/>
      <c r="HHP251" s="29"/>
      <c r="HHQ251" s="29"/>
      <c r="HHR251" s="29"/>
      <c r="HHS251" s="29"/>
      <c r="HHT251" s="29"/>
      <c r="HHU251" s="29"/>
      <c r="HHV251" s="29"/>
      <c r="HHW251" s="29"/>
      <c r="HHX251" s="29"/>
      <c r="HHY251" s="29"/>
      <c r="HHZ251" s="29"/>
      <c r="HIA251" s="29"/>
      <c r="HIB251" s="29"/>
      <c r="HIC251" s="29"/>
      <c r="HID251" s="29"/>
      <c r="HIE251" s="29"/>
      <c r="HIF251" s="29"/>
      <c r="HIG251" s="29"/>
      <c r="HIH251" s="29"/>
      <c r="HII251" s="29"/>
      <c r="HIJ251" s="29"/>
      <c r="HIK251" s="29"/>
      <c r="HIL251" s="29"/>
      <c r="HIM251" s="29"/>
      <c r="HIN251" s="29"/>
      <c r="HIO251" s="29"/>
      <c r="HIP251" s="29"/>
      <c r="HIQ251" s="29"/>
      <c r="HIR251" s="29"/>
      <c r="HIS251" s="29"/>
      <c r="HIT251" s="29"/>
      <c r="HIU251" s="29"/>
      <c r="HIV251" s="29"/>
      <c r="HIW251" s="29"/>
      <c r="HIX251" s="29"/>
      <c r="HIY251" s="29"/>
      <c r="HIZ251" s="29"/>
      <c r="HJA251" s="29"/>
      <c r="HJB251" s="29"/>
      <c r="HJC251" s="29"/>
      <c r="HJD251" s="29"/>
      <c r="HJE251" s="29"/>
      <c r="HJF251" s="29"/>
      <c r="HJG251" s="29"/>
      <c r="HJH251" s="29"/>
      <c r="HJI251" s="29"/>
      <c r="HJJ251" s="29"/>
      <c r="HJK251" s="29"/>
      <c r="HJL251" s="29"/>
      <c r="HJM251" s="29"/>
      <c r="HJN251" s="29"/>
      <c r="HJO251" s="29"/>
      <c r="HJP251" s="29"/>
      <c r="HJQ251" s="29"/>
      <c r="HJR251" s="29"/>
      <c r="HJS251" s="29"/>
      <c r="HJT251" s="29"/>
      <c r="HJU251" s="29"/>
      <c r="HJV251" s="29"/>
      <c r="HJW251" s="29"/>
      <c r="HJX251" s="29"/>
      <c r="HJY251" s="29"/>
      <c r="HJZ251" s="29"/>
      <c r="HKA251" s="29"/>
      <c r="HKB251" s="29"/>
      <c r="HKC251" s="29"/>
      <c r="HKD251" s="29"/>
      <c r="HKE251" s="29"/>
      <c r="HKF251" s="29"/>
      <c r="HKG251" s="29"/>
      <c r="HKH251" s="29"/>
      <c r="HKI251" s="29"/>
      <c r="HKJ251" s="29"/>
      <c r="HKK251" s="29"/>
      <c r="HKL251" s="29"/>
      <c r="HKM251" s="29"/>
      <c r="HKN251" s="29"/>
      <c r="HKO251" s="29"/>
      <c r="HKP251" s="29"/>
      <c r="HKQ251" s="29"/>
      <c r="HKR251" s="29"/>
      <c r="HKS251" s="29"/>
      <c r="HKT251" s="29"/>
      <c r="HKU251" s="29"/>
      <c r="HKV251" s="29"/>
      <c r="HKW251" s="29"/>
      <c r="HKX251" s="29"/>
      <c r="HKY251" s="29"/>
      <c r="HKZ251" s="29"/>
      <c r="HLA251" s="29"/>
      <c r="HLB251" s="29"/>
      <c r="HLC251" s="29"/>
      <c r="HLD251" s="29"/>
      <c r="HLE251" s="29"/>
      <c r="HLF251" s="29"/>
      <c r="HLG251" s="29"/>
      <c r="HLH251" s="29"/>
      <c r="HLI251" s="29"/>
      <c r="HLJ251" s="29"/>
      <c r="HLK251" s="29"/>
      <c r="HLL251" s="29"/>
      <c r="HLM251" s="29"/>
      <c r="HLN251" s="29"/>
      <c r="HLO251" s="29"/>
      <c r="HLP251" s="29"/>
      <c r="HLQ251" s="29"/>
      <c r="HLR251" s="29"/>
      <c r="HLS251" s="29"/>
      <c r="HLV251" s="29"/>
      <c r="HLW251" s="29"/>
      <c r="HLX251" s="29"/>
      <c r="HLY251" s="29"/>
      <c r="HLZ251" s="29"/>
      <c r="HMA251" s="29"/>
      <c r="HMB251" s="29"/>
      <c r="HMC251" s="29"/>
      <c r="HMD251" s="29"/>
      <c r="HME251" s="29"/>
      <c r="HMF251" s="29"/>
      <c r="HMG251" s="29"/>
      <c r="HMH251" s="29"/>
      <c r="HMI251" s="29"/>
      <c r="HMJ251" s="29"/>
      <c r="HMK251" s="29"/>
      <c r="HML251" s="29"/>
      <c r="HMM251" s="29"/>
      <c r="HMN251" s="29"/>
      <c r="HMO251" s="29"/>
      <c r="HMP251" s="29"/>
      <c r="HMQ251" s="29"/>
      <c r="HMR251" s="29"/>
      <c r="HMS251" s="29"/>
      <c r="HMT251" s="29"/>
      <c r="HMU251" s="29"/>
      <c r="HMV251" s="29"/>
      <c r="HMW251" s="29"/>
      <c r="HMX251" s="29"/>
      <c r="HMY251" s="29"/>
      <c r="HMZ251" s="29"/>
      <c r="HNA251" s="29"/>
      <c r="HNB251" s="29"/>
      <c r="HNC251" s="29"/>
      <c r="HND251" s="29"/>
      <c r="HNE251" s="29"/>
      <c r="HNF251" s="29"/>
      <c r="HNG251" s="29"/>
      <c r="HNH251" s="29"/>
      <c r="HNI251" s="29"/>
      <c r="HNJ251" s="29"/>
      <c r="HNK251" s="29"/>
      <c r="HNL251" s="29"/>
      <c r="HNM251" s="29"/>
      <c r="HNN251" s="29"/>
      <c r="HNO251" s="29"/>
      <c r="HNP251" s="29"/>
      <c r="HNQ251" s="29"/>
      <c r="HNR251" s="29"/>
      <c r="HNS251" s="29"/>
      <c r="HNT251" s="29"/>
      <c r="HNU251" s="29"/>
      <c r="HNV251" s="29"/>
      <c r="HNW251" s="29"/>
      <c r="HNX251" s="29"/>
      <c r="HNY251" s="29"/>
      <c r="HNZ251" s="29"/>
      <c r="HOA251" s="29"/>
      <c r="HOB251" s="29"/>
      <c r="HOC251" s="29"/>
      <c r="HOD251" s="29"/>
      <c r="HOE251" s="29"/>
      <c r="HOF251" s="29"/>
      <c r="HOG251" s="29"/>
      <c r="HOH251" s="29"/>
      <c r="HOI251" s="29"/>
      <c r="HOJ251" s="29"/>
      <c r="HOK251" s="29"/>
      <c r="HOL251" s="29"/>
      <c r="HOM251" s="29"/>
      <c r="HON251" s="29"/>
      <c r="HOO251" s="29"/>
      <c r="HOP251" s="29"/>
      <c r="HOQ251" s="29"/>
      <c r="HOR251" s="29"/>
      <c r="HOS251" s="29"/>
      <c r="HOT251" s="29"/>
      <c r="HOU251" s="29"/>
      <c r="HOV251" s="29"/>
      <c r="HOW251" s="29"/>
      <c r="HOX251" s="29"/>
      <c r="HOY251" s="29"/>
      <c r="HOZ251" s="29"/>
      <c r="HPA251" s="29"/>
      <c r="HPB251" s="29"/>
      <c r="HPC251" s="29"/>
      <c r="HPD251" s="29"/>
      <c r="HPE251" s="29"/>
      <c r="HPF251" s="29"/>
      <c r="HPG251" s="29"/>
      <c r="HPH251" s="29"/>
      <c r="HPI251" s="29"/>
      <c r="HPJ251" s="29"/>
      <c r="HPK251" s="29"/>
      <c r="HPL251" s="29"/>
      <c r="HPM251" s="29"/>
      <c r="HPN251" s="29"/>
      <c r="HPO251" s="29"/>
      <c r="HPP251" s="29"/>
      <c r="HPQ251" s="29"/>
      <c r="HPR251" s="29"/>
      <c r="HPS251" s="29"/>
      <c r="HPT251" s="29"/>
      <c r="HPU251" s="29"/>
      <c r="HPV251" s="29"/>
      <c r="HPW251" s="29"/>
      <c r="HPX251" s="29"/>
      <c r="HPY251" s="29"/>
      <c r="HPZ251" s="29"/>
      <c r="HQA251" s="29"/>
      <c r="HQB251" s="29"/>
      <c r="HQC251" s="29"/>
      <c r="HQD251" s="29"/>
      <c r="HQE251" s="29"/>
      <c r="HQF251" s="29"/>
      <c r="HQG251" s="29"/>
      <c r="HQH251" s="29"/>
      <c r="HQI251" s="29"/>
      <c r="HQJ251" s="29"/>
      <c r="HQK251" s="29"/>
      <c r="HQL251" s="29"/>
      <c r="HQM251" s="29"/>
      <c r="HQN251" s="29"/>
      <c r="HQO251" s="29"/>
      <c r="HQP251" s="29"/>
      <c r="HQQ251" s="29"/>
      <c r="HQR251" s="29"/>
      <c r="HQS251" s="29"/>
      <c r="HQT251" s="29"/>
      <c r="HQU251" s="29"/>
      <c r="HQV251" s="29"/>
      <c r="HQW251" s="29"/>
      <c r="HQX251" s="29"/>
      <c r="HQY251" s="29"/>
      <c r="HQZ251" s="29"/>
      <c r="HRA251" s="29"/>
      <c r="HRB251" s="29"/>
      <c r="HRC251" s="29"/>
      <c r="HRD251" s="29"/>
      <c r="HRE251" s="29"/>
      <c r="HRF251" s="29"/>
      <c r="HRG251" s="29"/>
      <c r="HRH251" s="29"/>
      <c r="HRI251" s="29"/>
      <c r="HRJ251" s="29"/>
      <c r="HRK251" s="29"/>
      <c r="HRL251" s="29"/>
      <c r="HRM251" s="29"/>
      <c r="HRN251" s="29"/>
      <c r="HRO251" s="29"/>
      <c r="HRP251" s="29"/>
      <c r="HRQ251" s="29"/>
      <c r="HRR251" s="29"/>
      <c r="HRS251" s="29"/>
      <c r="HRT251" s="29"/>
      <c r="HRU251" s="29"/>
      <c r="HRV251" s="29"/>
      <c r="HRW251" s="29"/>
      <c r="HRX251" s="29"/>
      <c r="HRY251" s="29"/>
      <c r="HRZ251" s="29"/>
      <c r="HSA251" s="29"/>
      <c r="HSB251" s="29"/>
      <c r="HSC251" s="29"/>
      <c r="HSD251" s="29"/>
      <c r="HSE251" s="29"/>
      <c r="HSF251" s="29"/>
      <c r="HSG251" s="29"/>
      <c r="HSH251" s="29"/>
      <c r="HSI251" s="29"/>
      <c r="HSJ251" s="29"/>
      <c r="HSK251" s="29"/>
      <c r="HSL251" s="29"/>
      <c r="HSM251" s="29"/>
      <c r="HSN251" s="29"/>
      <c r="HSO251" s="29"/>
      <c r="HSP251" s="29"/>
      <c r="HSQ251" s="29"/>
      <c r="HSR251" s="29"/>
      <c r="HSS251" s="29"/>
      <c r="HST251" s="29"/>
      <c r="HSU251" s="29"/>
      <c r="HSV251" s="29"/>
      <c r="HSW251" s="29"/>
      <c r="HSX251" s="29"/>
      <c r="HSY251" s="29"/>
      <c r="HSZ251" s="29"/>
      <c r="HTA251" s="29"/>
      <c r="HTB251" s="29"/>
      <c r="HTC251" s="29"/>
      <c r="HTD251" s="29"/>
      <c r="HTE251" s="29"/>
      <c r="HTF251" s="29"/>
      <c r="HTG251" s="29"/>
      <c r="HTH251" s="29"/>
      <c r="HTI251" s="29"/>
      <c r="HTJ251" s="29"/>
      <c r="HTK251" s="29"/>
      <c r="HTL251" s="29"/>
      <c r="HTM251" s="29"/>
      <c r="HTN251" s="29"/>
      <c r="HTO251" s="29"/>
      <c r="HTP251" s="29"/>
      <c r="HTQ251" s="29"/>
      <c r="HTR251" s="29"/>
      <c r="HTS251" s="29"/>
      <c r="HTT251" s="29"/>
      <c r="HTU251" s="29"/>
      <c r="HTV251" s="29"/>
      <c r="HTW251" s="29"/>
      <c r="HTX251" s="29"/>
      <c r="HTY251" s="29"/>
      <c r="HTZ251" s="29"/>
      <c r="HUA251" s="29"/>
      <c r="HUB251" s="29"/>
      <c r="HUC251" s="29"/>
      <c r="HUD251" s="29"/>
      <c r="HUE251" s="29"/>
      <c r="HUF251" s="29"/>
      <c r="HUG251" s="29"/>
      <c r="HUH251" s="29"/>
      <c r="HUI251" s="29"/>
      <c r="HUJ251" s="29"/>
      <c r="HUK251" s="29"/>
      <c r="HUL251" s="29"/>
      <c r="HUM251" s="29"/>
      <c r="HUN251" s="29"/>
      <c r="HUO251" s="29"/>
      <c r="HUP251" s="29"/>
      <c r="HUQ251" s="29"/>
      <c r="HUR251" s="29"/>
      <c r="HUS251" s="29"/>
      <c r="HUT251" s="29"/>
      <c r="HUU251" s="29"/>
      <c r="HUV251" s="29"/>
      <c r="HUW251" s="29"/>
      <c r="HUX251" s="29"/>
      <c r="HUY251" s="29"/>
      <c r="HUZ251" s="29"/>
      <c r="HVA251" s="29"/>
      <c r="HVB251" s="29"/>
      <c r="HVC251" s="29"/>
      <c r="HVD251" s="29"/>
      <c r="HVE251" s="29"/>
      <c r="HVF251" s="29"/>
      <c r="HVG251" s="29"/>
      <c r="HVH251" s="29"/>
      <c r="HVI251" s="29"/>
      <c r="HVJ251" s="29"/>
      <c r="HVK251" s="29"/>
      <c r="HVL251" s="29"/>
      <c r="HVM251" s="29"/>
      <c r="HVN251" s="29"/>
      <c r="HVO251" s="29"/>
      <c r="HVR251" s="29"/>
      <c r="HVS251" s="29"/>
      <c r="HVT251" s="29"/>
      <c r="HVU251" s="29"/>
      <c r="HVV251" s="29"/>
      <c r="HVW251" s="29"/>
      <c r="HVX251" s="29"/>
      <c r="HVY251" s="29"/>
      <c r="HVZ251" s="29"/>
      <c r="HWA251" s="29"/>
      <c r="HWB251" s="29"/>
      <c r="HWC251" s="29"/>
      <c r="HWD251" s="29"/>
      <c r="HWE251" s="29"/>
      <c r="HWF251" s="29"/>
      <c r="HWG251" s="29"/>
      <c r="HWH251" s="29"/>
      <c r="HWI251" s="29"/>
      <c r="HWJ251" s="29"/>
      <c r="HWK251" s="29"/>
      <c r="HWL251" s="29"/>
      <c r="HWM251" s="29"/>
      <c r="HWN251" s="29"/>
      <c r="HWO251" s="29"/>
      <c r="HWP251" s="29"/>
      <c r="HWQ251" s="29"/>
      <c r="HWR251" s="29"/>
      <c r="HWS251" s="29"/>
      <c r="HWT251" s="29"/>
      <c r="HWU251" s="29"/>
      <c r="HWV251" s="29"/>
      <c r="HWW251" s="29"/>
      <c r="HWX251" s="29"/>
      <c r="HWY251" s="29"/>
      <c r="HWZ251" s="29"/>
      <c r="HXA251" s="29"/>
      <c r="HXB251" s="29"/>
      <c r="HXC251" s="29"/>
      <c r="HXD251" s="29"/>
      <c r="HXE251" s="29"/>
      <c r="HXF251" s="29"/>
      <c r="HXG251" s="29"/>
      <c r="HXH251" s="29"/>
      <c r="HXI251" s="29"/>
      <c r="HXJ251" s="29"/>
      <c r="HXK251" s="29"/>
      <c r="HXL251" s="29"/>
      <c r="HXM251" s="29"/>
      <c r="HXN251" s="29"/>
      <c r="HXO251" s="29"/>
      <c r="HXP251" s="29"/>
      <c r="HXQ251" s="29"/>
      <c r="HXR251" s="29"/>
      <c r="HXS251" s="29"/>
      <c r="HXT251" s="29"/>
      <c r="HXU251" s="29"/>
      <c r="HXV251" s="29"/>
      <c r="HXW251" s="29"/>
      <c r="HXX251" s="29"/>
      <c r="HXY251" s="29"/>
      <c r="HXZ251" s="29"/>
      <c r="HYA251" s="29"/>
      <c r="HYB251" s="29"/>
      <c r="HYC251" s="29"/>
      <c r="HYD251" s="29"/>
      <c r="HYE251" s="29"/>
      <c r="HYF251" s="29"/>
      <c r="HYG251" s="29"/>
      <c r="HYH251" s="29"/>
      <c r="HYI251" s="29"/>
      <c r="HYJ251" s="29"/>
      <c r="HYK251" s="29"/>
      <c r="HYL251" s="29"/>
      <c r="HYM251" s="29"/>
      <c r="HYN251" s="29"/>
      <c r="HYO251" s="29"/>
      <c r="HYP251" s="29"/>
      <c r="HYQ251" s="29"/>
      <c r="HYR251" s="29"/>
      <c r="HYS251" s="29"/>
      <c r="HYT251" s="29"/>
      <c r="HYU251" s="29"/>
      <c r="HYV251" s="29"/>
      <c r="HYW251" s="29"/>
      <c r="HYX251" s="29"/>
      <c r="HYY251" s="29"/>
      <c r="HYZ251" s="29"/>
      <c r="HZA251" s="29"/>
      <c r="HZB251" s="29"/>
      <c r="HZC251" s="29"/>
      <c r="HZD251" s="29"/>
      <c r="HZE251" s="29"/>
      <c r="HZF251" s="29"/>
      <c r="HZG251" s="29"/>
      <c r="HZH251" s="29"/>
      <c r="HZI251" s="29"/>
      <c r="HZJ251" s="29"/>
      <c r="HZK251" s="29"/>
      <c r="HZL251" s="29"/>
      <c r="HZM251" s="29"/>
      <c r="HZN251" s="29"/>
      <c r="HZO251" s="29"/>
      <c r="HZP251" s="29"/>
      <c r="HZQ251" s="29"/>
      <c r="HZR251" s="29"/>
      <c r="HZS251" s="29"/>
      <c r="HZT251" s="29"/>
      <c r="HZU251" s="29"/>
      <c r="HZV251" s="29"/>
      <c r="HZW251" s="29"/>
      <c r="HZX251" s="29"/>
      <c r="HZY251" s="29"/>
      <c r="HZZ251" s="29"/>
      <c r="IAA251" s="29"/>
      <c r="IAB251" s="29"/>
      <c r="IAC251" s="29"/>
      <c r="IAD251" s="29"/>
      <c r="IAE251" s="29"/>
      <c r="IAF251" s="29"/>
      <c r="IAG251" s="29"/>
      <c r="IAH251" s="29"/>
      <c r="IAI251" s="29"/>
      <c r="IAJ251" s="29"/>
      <c r="IAK251" s="29"/>
      <c r="IAL251" s="29"/>
      <c r="IAM251" s="29"/>
      <c r="IAN251" s="29"/>
      <c r="IAO251" s="29"/>
      <c r="IAP251" s="29"/>
      <c r="IAQ251" s="29"/>
      <c r="IAR251" s="29"/>
      <c r="IAS251" s="29"/>
      <c r="IAT251" s="29"/>
      <c r="IAU251" s="29"/>
      <c r="IAV251" s="29"/>
      <c r="IAW251" s="29"/>
      <c r="IAX251" s="29"/>
      <c r="IAY251" s="29"/>
      <c r="IAZ251" s="29"/>
      <c r="IBA251" s="29"/>
      <c r="IBB251" s="29"/>
      <c r="IBC251" s="29"/>
      <c r="IBD251" s="29"/>
      <c r="IBE251" s="29"/>
      <c r="IBF251" s="29"/>
      <c r="IBG251" s="29"/>
      <c r="IBH251" s="29"/>
      <c r="IBI251" s="29"/>
      <c r="IBJ251" s="29"/>
      <c r="IBK251" s="29"/>
      <c r="IBL251" s="29"/>
      <c r="IBM251" s="29"/>
      <c r="IBN251" s="29"/>
      <c r="IBO251" s="29"/>
      <c r="IBP251" s="29"/>
      <c r="IBQ251" s="29"/>
      <c r="IBR251" s="29"/>
      <c r="IBS251" s="29"/>
      <c r="IBT251" s="29"/>
      <c r="IBU251" s="29"/>
      <c r="IBV251" s="29"/>
      <c r="IBW251" s="29"/>
      <c r="IBX251" s="29"/>
      <c r="IBY251" s="29"/>
      <c r="IBZ251" s="29"/>
      <c r="ICA251" s="29"/>
      <c r="ICB251" s="29"/>
      <c r="ICC251" s="29"/>
      <c r="ICD251" s="29"/>
      <c r="ICE251" s="29"/>
      <c r="ICF251" s="29"/>
      <c r="ICG251" s="29"/>
      <c r="ICH251" s="29"/>
      <c r="ICI251" s="29"/>
      <c r="ICJ251" s="29"/>
      <c r="ICK251" s="29"/>
      <c r="ICL251" s="29"/>
      <c r="ICM251" s="29"/>
      <c r="ICN251" s="29"/>
      <c r="ICO251" s="29"/>
      <c r="ICP251" s="29"/>
      <c r="ICQ251" s="29"/>
      <c r="ICR251" s="29"/>
      <c r="ICS251" s="29"/>
      <c r="ICT251" s="29"/>
      <c r="ICU251" s="29"/>
      <c r="ICV251" s="29"/>
      <c r="ICW251" s="29"/>
      <c r="ICX251" s="29"/>
      <c r="ICY251" s="29"/>
      <c r="ICZ251" s="29"/>
      <c r="IDA251" s="29"/>
      <c r="IDB251" s="29"/>
      <c r="IDC251" s="29"/>
      <c r="IDD251" s="29"/>
      <c r="IDE251" s="29"/>
      <c r="IDF251" s="29"/>
      <c r="IDG251" s="29"/>
      <c r="IDH251" s="29"/>
      <c r="IDI251" s="29"/>
      <c r="IDJ251" s="29"/>
      <c r="IDK251" s="29"/>
      <c r="IDL251" s="29"/>
      <c r="IDM251" s="29"/>
      <c r="IDN251" s="29"/>
      <c r="IDO251" s="29"/>
      <c r="IDP251" s="29"/>
      <c r="IDQ251" s="29"/>
      <c r="IDR251" s="29"/>
      <c r="IDS251" s="29"/>
      <c r="IDT251" s="29"/>
      <c r="IDU251" s="29"/>
      <c r="IDV251" s="29"/>
      <c r="IDW251" s="29"/>
      <c r="IDX251" s="29"/>
      <c r="IDY251" s="29"/>
      <c r="IDZ251" s="29"/>
      <c r="IEA251" s="29"/>
      <c r="IEB251" s="29"/>
      <c r="IEC251" s="29"/>
      <c r="IED251" s="29"/>
      <c r="IEE251" s="29"/>
      <c r="IEF251" s="29"/>
      <c r="IEG251" s="29"/>
      <c r="IEH251" s="29"/>
      <c r="IEI251" s="29"/>
      <c r="IEJ251" s="29"/>
      <c r="IEK251" s="29"/>
      <c r="IEL251" s="29"/>
      <c r="IEM251" s="29"/>
      <c r="IEN251" s="29"/>
      <c r="IEO251" s="29"/>
      <c r="IEP251" s="29"/>
      <c r="IEQ251" s="29"/>
      <c r="IER251" s="29"/>
      <c r="IES251" s="29"/>
      <c r="IET251" s="29"/>
      <c r="IEU251" s="29"/>
      <c r="IEV251" s="29"/>
      <c r="IEW251" s="29"/>
      <c r="IEX251" s="29"/>
      <c r="IEY251" s="29"/>
      <c r="IEZ251" s="29"/>
      <c r="IFA251" s="29"/>
      <c r="IFB251" s="29"/>
      <c r="IFC251" s="29"/>
      <c r="IFD251" s="29"/>
      <c r="IFE251" s="29"/>
      <c r="IFF251" s="29"/>
      <c r="IFG251" s="29"/>
      <c r="IFH251" s="29"/>
      <c r="IFI251" s="29"/>
      <c r="IFJ251" s="29"/>
      <c r="IFK251" s="29"/>
      <c r="IFN251" s="29"/>
      <c r="IFO251" s="29"/>
      <c r="IFP251" s="29"/>
      <c r="IFQ251" s="29"/>
      <c r="IFR251" s="29"/>
      <c r="IFS251" s="29"/>
      <c r="IFT251" s="29"/>
      <c r="IFU251" s="29"/>
      <c r="IFV251" s="29"/>
      <c r="IFW251" s="29"/>
      <c r="IFX251" s="29"/>
      <c r="IFY251" s="29"/>
      <c r="IFZ251" s="29"/>
      <c r="IGA251" s="29"/>
      <c r="IGB251" s="29"/>
      <c r="IGC251" s="29"/>
      <c r="IGD251" s="29"/>
      <c r="IGE251" s="29"/>
      <c r="IGF251" s="29"/>
      <c r="IGG251" s="29"/>
      <c r="IGH251" s="29"/>
      <c r="IGI251" s="29"/>
      <c r="IGJ251" s="29"/>
      <c r="IGK251" s="29"/>
      <c r="IGL251" s="29"/>
      <c r="IGM251" s="29"/>
      <c r="IGN251" s="29"/>
      <c r="IGO251" s="29"/>
      <c r="IGP251" s="29"/>
      <c r="IGQ251" s="29"/>
      <c r="IGR251" s="29"/>
      <c r="IGS251" s="29"/>
      <c r="IGT251" s="29"/>
      <c r="IGU251" s="29"/>
      <c r="IGV251" s="29"/>
      <c r="IGW251" s="29"/>
      <c r="IGX251" s="29"/>
      <c r="IGY251" s="29"/>
      <c r="IGZ251" s="29"/>
      <c r="IHA251" s="29"/>
      <c r="IHB251" s="29"/>
      <c r="IHC251" s="29"/>
      <c r="IHD251" s="29"/>
      <c r="IHE251" s="29"/>
      <c r="IHF251" s="29"/>
      <c r="IHG251" s="29"/>
      <c r="IHH251" s="29"/>
      <c r="IHI251" s="29"/>
      <c r="IHJ251" s="29"/>
      <c r="IHK251" s="29"/>
      <c r="IHL251" s="29"/>
      <c r="IHM251" s="29"/>
      <c r="IHN251" s="29"/>
      <c r="IHO251" s="29"/>
      <c r="IHP251" s="29"/>
      <c r="IHQ251" s="29"/>
      <c r="IHR251" s="29"/>
      <c r="IHS251" s="29"/>
      <c r="IHT251" s="29"/>
      <c r="IHU251" s="29"/>
      <c r="IHV251" s="29"/>
      <c r="IHW251" s="29"/>
      <c r="IHX251" s="29"/>
      <c r="IHY251" s="29"/>
      <c r="IHZ251" s="29"/>
      <c r="IIA251" s="29"/>
      <c r="IIB251" s="29"/>
      <c r="IIC251" s="29"/>
      <c r="IID251" s="29"/>
      <c r="IIE251" s="29"/>
      <c r="IIF251" s="29"/>
      <c r="IIG251" s="29"/>
      <c r="IIH251" s="29"/>
      <c r="III251" s="29"/>
      <c r="IIJ251" s="29"/>
      <c r="IIK251" s="29"/>
      <c r="IIL251" s="29"/>
      <c r="IIM251" s="29"/>
      <c r="IIN251" s="29"/>
      <c r="IIO251" s="29"/>
      <c r="IIP251" s="29"/>
      <c r="IIQ251" s="29"/>
      <c r="IIR251" s="29"/>
      <c r="IIS251" s="29"/>
      <c r="IIT251" s="29"/>
      <c r="IIU251" s="29"/>
      <c r="IIV251" s="29"/>
      <c r="IIW251" s="29"/>
      <c r="IIX251" s="29"/>
      <c r="IIY251" s="29"/>
      <c r="IIZ251" s="29"/>
      <c r="IJA251" s="29"/>
      <c r="IJB251" s="29"/>
      <c r="IJC251" s="29"/>
      <c r="IJD251" s="29"/>
      <c r="IJE251" s="29"/>
      <c r="IJF251" s="29"/>
      <c r="IJG251" s="29"/>
      <c r="IJH251" s="29"/>
      <c r="IJI251" s="29"/>
      <c r="IJJ251" s="29"/>
      <c r="IJK251" s="29"/>
      <c r="IJL251" s="29"/>
      <c r="IJM251" s="29"/>
      <c r="IJN251" s="29"/>
      <c r="IJO251" s="29"/>
      <c r="IJP251" s="29"/>
      <c r="IJQ251" s="29"/>
      <c r="IJR251" s="29"/>
      <c r="IJS251" s="29"/>
      <c r="IJT251" s="29"/>
      <c r="IJU251" s="29"/>
      <c r="IJV251" s="29"/>
      <c r="IJW251" s="29"/>
      <c r="IJX251" s="29"/>
      <c r="IJY251" s="29"/>
      <c r="IJZ251" s="29"/>
      <c r="IKA251" s="29"/>
      <c r="IKB251" s="29"/>
      <c r="IKC251" s="29"/>
      <c r="IKD251" s="29"/>
      <c r="IKE251" s="29"/>
      <c r="IKF251" s="29"/>
      <c r="IKG251" s="29"/>
      <c r="IKH251" s="29"/>
      <c r="IKI251" s="29"/>
      <c r="IKJ251" s="29"/>
      <c r="IKK251" s="29"/>
      <c r="IKL251" s="29"/>
      <c r="IKM251" s="29"/>
      <c r="IKN251" s="29"/>
      <c r="IKO251" s="29"/>
      <c r="IKP251" s="29"/>
      <c r="IKQ251" s="29"/>
      <c r="IKR251" s="29"/>
      <c r="IKS251" s="29"/>
      <c r="IKT251" s="29"/>
      <c r="IKU251" s="29"/>
      <c r="IKV251" s="29"/>
      <c r="IKW251" s="29"/>
      <c r="IKX251" s="29"/>
      <c r="IKY251" s="29"/>
      <c r="IKZ251" s="29"/>
      <c r="ILA251" s="29"/>
      <c r="ILB251" s="29"/>
      <c r="ILC251" s="29"/>
      <c r="ILD251" s="29"/>
      <c r="ILE251" s="29"/>
      <c r="ILF251" s="29"/>
      <c r="ILG251" s="29"/>
      <c r="ILH251" s="29"/>
      <c r="ILI251" s="29"/>
      <c r="ILJ251" s="29"/>
      <c r="ILK251" s="29"/>
      <c r="ILL251" s="29"/>
      <c r="ILM251" s="29"/>
      <c r="ILN251" s="29"/>
      <c r="ILO251" s="29"/>
      <c r="ILP251" s="29"/>
      <c r="ILQ251" s="29"/>
      <c r="ILR251" s="29"/>
      <c r="ILS251" s="29"/>
      <c r="ILT251" s="29"/>
      <c r="ILU251" s="29"/>
      <c r="ILV251" s="29"/>
      <c r="ILW251" s="29"/>
      <c r="ILX251" s="29"/>
      <c r="ILY251" s="29"/>
      <c r="ILZ251" s="29"/>
      <c r="IMA251" s="29"/>
      <c r="IMB251" s="29"/>
      <c r="IMC251" s="29"/>
      <c r="IMD251" s="29"/>
      <c r="IME251" s="29"/>
      <c r="IMF251" s="29"/>
      <c r="IMG251" s="29"/>
      <c r="IMH251" s="29"/>
      <c r="IMI251" s="29"/>
      <c r="IMJ251" s="29"/>
      <c r="IMK251" s="29"/>
      <c r="IML251" s="29"/>
      <c r="IMM251" s="29"/>
      <c r="IMN251" s="29"/>
      <c r="IMO251" s="29"/>
      <c r="IMP251" s="29"/>
      <c r="IMQ251" s="29"/>
      <c r="IMR251" s="29"/>
      <c r="IMS251" s="29"/>
      <c r="IMT251" s="29"/>
      <c r="IMU251" s="29"/>
      <c r="IMV251" s="29"/>
      <c r="IMW251" s="29"/>
      <c r="IMX251" s="29"/>
      <c r="IMY251" s="29"/>
      <c r="IMZ251" s="29"/>
      <c r="INA251" s="29"/>
      <c r="INB251" s="29"/>
      <c r="INC251" s="29"/>
      <c r="IND251" s="29"/>
      <c r="INE251" s="29"/>
      <c r="INF251" s="29"/>
      <c r="ING251" s="29"/>
      <c r="INH251" s="29"/>
      <c r="INI251" s="29"/>
      <c r="INJ251" s="29"/>
      <c r="INK251" s="29"/>
      <c r="INL251" s="29"/>
      <c r="INM251" s="29"/>
      <c r="INN251" s="29"/>
      <c r="INO251" s="29"/>
      <c r="INP251" s="29"/>
      <c r="INQ251" s="29"/>
      <c r="INR251" s="29"/>
      <c r="INS251" s="29"/>
      <c r="INT251" s="29"/>
      <c r="INU251" s="29"/>
      <c r="INV251" s="29"/>
      <c r="INW251" s="29"/>
      <c r="INX251" s="29"/>
      <c r="INY251" s="29"/>
      <c r="INZ251" s="29"/>
      <c r="IOA251" s="29"/>
      <c r="IOB251" s="29"/>
      <c r="IOC251" s="29"/>
      <c r="IOD251" s="29"/>
      <c r="IOE251" s="29"/>
      <c r="IOF251" s="29"/>
      <c r="IOG251" s="29"/>
      <c r="IOH251" s="29"/>
      <c r="IOI251" s="29"/>
      <c r="IOJ251" s="29"/>
      <c r="IOK251" s="29"/>
      <c r="IOL251" s="29"/>
      <c r="IOM251" s="29"/>
      <c r="ION251" s="29"/>
      <c r="IOO251" s="29"/>
      <c r="IOP251" s="29"/>
      <c r="IOQ251" s="29"/>
      <c r="IOR251" s="29"/>
      <c r="IOS251" s="29"/>
      <c r="IOT251" s="29"/>
      <c r="IOU251" s="29"/>
      <c r="IOV251" s="29"/>
      <c r="IOW251" s="29"/>
      <c r="IOX251" s="29"/>
      <c r="IOY251" s="29"/>
      <c r="IOZ251" s="29"/>
      <c r="IPA251" s="29"/>
      <c r="IPB251" s="29"/>
      <c r="IPC251" s="29"/>
      <c r="IPD251" s="29"/>
      <c r="IPE251" s="29"/>
      <c r="IPF251" s="29"/>
      <c r="IPG251" s="29"/>
      <c r="IPJ251" s="29"/>
      <c r="IPK251" s="29"/>
      <c r="IPL251" s="29"/>
      <c r="IPM251" s="29"/>
      <c r="IPN251" s="29"/>
      <c r="IPO251" s="29"/>
      <c r="IPP251" s="29"/>
      <c r="IPQ251" s="29"/>
      <c r="IPR251" s="29"/>
      <c r="IPS251" s="29"/>
      <c r="IPT251" s="29"/>
      <c r="IPU251" s="29"/>
      <c r="IPV251" s="29"/>
      <c r="IPW251" s="29"/>
      <c r="IPX251" s="29"/>
      <c r="IPY251" s="29"/>
      <c r="IPZ251" s="29"/>
      <c r="IQA251" s="29"/>
      <c r="IQB251" s="29"/>
      <c r="IQC251" s="29"/>
      <c r="IQD251" s="29"/>
      <c r="IQE251" s="29"/>
      <c r="IQF251" s="29"/>
      <c r="IQG251" s="29"/>
      <c r="IQH251" s="29"/>
      <c r="IQI251" s="29"/>
      <c r="IQJ251" s="29"/>
      <c r="IQK251" s="29"/>
      <c r="IQL251" s="29"/>
      <c r="IQM251" s="29"/>
      <c r="IQN251" s="29"/>
      <c r="IQO251" s="29"/>
      <c r="IQP251" s="29"/>
      <c r="IQQ251" s="29"/>
      <c r="IQR251" s="29"/>
      <c r="IQS251" s="29"/>
      <c r="IQT251" s="29"/>
      <c r="IQU251" s="29"/>
      <c r="IQV251" s="29"/>
      <c r="IQW251" s="29"/>
      <c r="IQX251" s="29"/>
      <c r="IQY251" s="29"/>
      <c r="IQZ251" s="29"/>
      <c r="IRA251" s="29"/>
      <c r="IRB251" s="29"/>
      <c r="IRC251" s="29"/>
      <c r="IRD251" s="29"/>
      <c r="IRE251" s="29"/>
      <c r="IRF251" s="29"/>
      <c r="IRG251" s="29"/>
      <c r="IRH251" s="29"/>
      <c r="IRI251" s="29"/>
      <c r="IRJ251" s="29"/>
      <c r="IRK251" s="29"/>
      <c r="IRL251" s="29"/>
      <c r="IRM251" s="29"/>
      <c r="IRN251" s="29"/>
      <c r="IRO251" s="29"/>
      <c r="IRP251" s="29"/>
      <c r="IRQ251" s="29"/>
      <c r="IRR251" s="29"/>
      <c r="IRS251" s="29"/>
      <c r="IRT251" s="29"/>
      <c r="IRU251" s="29"/>
      <c r="IRV251" s="29"/>
      <c r="IRW251" s="29"/>
      <c r="IRX251" s="29"/>
      <c r="IRY251" s="29"/>
      <c r="IRZ251" s="29"/>
      <c r="ISA251" s="29"/>
      <c r="ISB251" s="29"/>
      <c r="ISC251" s="29"/>
      <c r="ISD251" s="29"/>
      <c r="ISE251" s="29"/>
      <c r="ISF251" s="29"/>
      <c r="ISG251" s="29"/>
      <c r="ISH251" s="29"/>
      <c r="ISI251" s="29"/>
      <c r="ISJ251" s="29"/>
      <c r="ISK251" s="29"/>
      <c r="ISL251" s="29"/>
      <c r="ISM251" s="29"/>
      <c r="ISN251" s="29"/>
      <c r="ISO251" s="29"/>
      <c r="ISP251" s="29"/>
      <c r="ISQ251" s="29"/>
      <c r="ISR251" s="29"/>
      <c r="ISS251" s="29"/>
      <c r="IST251" s="29"/>
      <c r="ISU251" s="29"/>
      <c r="ISV251" s="29"/>
      <c r="ISW251" s="29"/>
      <c r="ISX251" s="29"/>
      <c r="ISY251" s="29"/>
      <c r="ISZ251" s="29"/>
      <c r="ITA251" s="29"/>
      <c r="ITB251" s="29"/>
      <c r="ITC251" s="29"/>
      <c r="ITD251" s="29"/>
      <c r="ITE251" s="29"/>
      <c r="ITF251" s="29"/>
      <c r="ITG251" s="29"/>
      <c r="ITH251" s="29"/>
      <c r="ITI251" s="29"/>
      <c r="ITJ251" s="29"/>
      <c r="ITK251" s="29"/>
      <c r="ITL251" s="29"/>
      <c r="ITM251" s="29"/>
      <c r="ITN251" s="29"/>
      <c r="ITO251" s="29"/>
      <c r="ITP251" s="29"/>
      <c r="ITQ251" s="29"/>
      <c r="ITR251" s="29"/>
      <c r="ITS251" s="29"/>
      <c r="ITT251" s="29"/>
      <c r="ITU251" s="29"/>
      <c r="ITV251" s="29"/>
      <c r="ITW251" s="29"/>
      <c r="ITX251" s="29"/>
      <c r="ITY251" s="29"/>
      <c r="ITZ251" s="29"/>
      <c r="IUA251" s="29"/>
      <c r="IUB251" s="29"/>
      <c r="IUC251" s="29"/>
      <c r="IUD251" s="29"/>
      <c r="IUE251" s="29"/>
      <c r="IUF251" s="29"/>
      <c r="IUG251" s="29"/>
      <c r="IUH251" s="29"/>
      <c r="IUI251" s="29"/>
      <c r="IUJ251" s="29"/>
      <c r="IUK251" s="29"/>
      <c r="IUL251" s="29"/>
      <c r="IUM251" s="29"/>
      <c r="IUN251" s="29"/>
      <c r="IUO251" s="29"/>
      <c r="IUP251" s="29"/>
      <c r="IUQ251" s="29"/>
      <c r="IUR251" s="29"/>
      <c r="IUS251" s="29"/>
      <c r="IUT251" s="29"/>
      <c r="IUU251" s="29"/>
      <c r="IUV251" s="29"/>
      <c r="IUW251" s="29"/>
      <c r="IUX251" s="29"/>
      <c r="IUY251" s="29"/>
      <c r="IUZ251" s="29"/>
      <c r="IVA251" s="29"/>
      <c r="IVB251" s="29"/>
      <c r="IVC251" s="29"/>
      <c r="IVD251" s="29"/>
      <c r="IVE251" s="29"/>
      <c r="IVF251" s="29"/>
      <c r="IVG251" s="29"/>
      <c r="IVH251" s="29"/>
      <c r="IVI251" s="29"/>
      <c r="IVJ251" s="29"/>
      <c r="IVK251" s="29"/>
      <c r="IVL251" s="29"/>
      <c r="IVM251" s="29"/>
      <c r="IVN251" s="29"/>
      <c r="IVO251" s="29"/>
      <c r="IVP251" s="29"/>
      <c r="IVQ251" s="29"/>
      <c r="IVR251" s="29"/>
      <c r="IVS251" s="29"/>
      <c r="IVT251" s="29"/>
      <c r="IVU251" s="29"/>
      <c r="IVV251" s="29"/>
      <c r="IVW251" s="29"/>
      <c r="IVX251" s="29"/>
      <c r="IVY251" s="29"/>
      <c r="IVZ251" s="29"/>
      <c r="IWA251" s="29"/>
      <c r="IWB251" s="29"/>
      <c r="IWC251" s="29"/>
      <c r="IWD251" s="29"/>
      <c r="IWE251" s="29"/>
      <c r="IWF251" s="29"/>
      <c r="IWG251" s="29"/>
      <c r="IWH251" s="29"/>
      <c r="IWI251" s="29"/>
      <c r="IWJ251" s="29"/>
      <c r="IWK251" s="29"/>
      <c r="IWL251" s="29"/>
      <c r="IWM251" s="29"/>
      <c r="IWN251" s="29"/>
      <c r="IWO251" s="29"/>
      <c r="IWP251" s="29"/>
      <c r="IWQ251" s="29"/>
      <c r="IWR251" s="29"/>
      <c r="IWS251" s="29"/>
      <c r="IWT251" s="29"/>
      <c r="IWU251" s="29"/>
      <c r="IWV251" s="29"/>
      <c r="IWW251" s="29"/>
      <c r="IWX251" s="29"/>
      <c r="IWY251" s="29"/>
      <c r="IWZ251" s="29"/>
      <c r="IXA251" s="29"/>
      <c r="IXB251" s="29"/>
      <c r="IXC251" s="29"/>
      <c r="IXD251" s="29"/>
      <c r="IXE251" s="29"/>
      <c r="IXF251" s="29"/>
      <c r="IXG251" s="29"/>
      <c r="IXH251" s="29"/>
      <c r="IXI251" s="29"/>
      <c r="IXJ251" s="29"/>
      <c r="IXK251" s="29"/>
      <c r="IXL251" s="29"/>
      <c r="IXM251" s="29"/>
      <c r="IXN251" s="29"/>
      <c r="IXO251" s="29"/>
      <c r="IXP251" s="29"/>
      <c r="IXQ251" s="29"/>
      <c r="IXR251" s="29"/>
      <c r="IXS251" s="29"/>
      <c r="IXT251" s="29"/>
      <c r="IXU251" s="29"/>
      <c r="IXV251" s="29"/>
      <c r="IXW251" s="29"/>
      <c r="IXX251" s="29"/>
      <c r="IXY251" s="29"/>
      <c r="IXZ251" s="29"/>
      <c r="IYA251" s="29"/>
      <c r="IYB251" s="29"/>
      <c r="IYC251" s="29"/>
      <c r="IYD251" s="29"/>
      <c r="IYE251" s="29"/>
      <c r="IYF251" s="29"/>
      <c r="IYG251" s="29"/>
      <c r="IYH251" s="29"/>
      <c r="IYI251" s="29"/>
      <c r="IYJ251" s="29"/>
      <c r="IYK251" s="29"/>
      <c r="IYL251" s="29"/>
      <c r="IYM251" s="29"/>
      <c r="IYN251" s="29"/>
      <c r="IYO251" s="29"/>
      <c r="IYP251" s="29"/>
      <c r="IYQ251" s="29"/>
      <c r="IYR251" s="29"/>
      <c r="IYS251" s="29"/>
      <c r="IYT251" s="29"/>
      <c r="IYU251" s="29"/>
      <c r="IYV251" s="29"/>
      <c r="IYW251" s="29"/>
      <c r="IYX251" s="29"/>
      <c r="IYY251" s="29"/>
      <c r="IYZ251" s="29"/>
      <c r="IZA251" s="29"/>
      <c r="IZB251" s="29"/>
      <c r="IZC251" s="29"/>
      <c r="IZF251" s="29"/>
      <c r="IZG251" s="29"/>
      <c r="IZH251" s="29"/>
      <c r="IZI251" s="29"/>
      <c r="IZJ251" s="29"/>
      <c r="IZK251" s="29"/>
      <c r="IZL251" s="29"/>
      <c r="IZM251" s="29"/>
      <c r="IZN251" s="29"/>
      <c r="IZO251" s="29"/>
      <c r="IZP251" s="29"/>
      <c r="IZQ251" s="29"/>
      <c r="IZR251" s="29"/>
      <c r="IZS251" s="29"/>
      <c r="IZT251" s="29"/>
      <c r="IZU251" s="29"/>
      <c r="IZV251" s="29"/>
      <c r="IZW251" s="29"/>
      <c r="IZX251" s="29"/>
      <c r="IZY251" s="29"/>
      <c r="IZZ251" s="29"/>
      <c r="JAA251" s="29"/>
      <c r="JAB251" s="29"/>
      <c r="JAC251" s="29"/>
      <c r="JAD251" s="29"/>
      <c r="JAE251" s="29"/>
      <c r="JAF251" s="29"/>
      <c r="JAG251" s="29"/>
      <c r="JAH251" s="29"/>
      <c r="JAI251" s="29"/>
      <c r="JAJ251" s="29"/>
      <c r="JAK251" s="29"/>
      <c r="JAL251" s="29"/>
      <c r="JAM251" s="29"/>
      <c r="JAN251" s="29"/>
      <c r="JAO251" s="29"/>
      <c r="JAP251" s="29"/>
      <c r="JAQ251" s="29"/>
      <c r="JAR251" s="29"/>
      <c r="JAS251" s="29"/>
      <c r="JAT251" s="29"/>
      <c r="JAU251" s="29"/>
      <c r="JAV251" s="29"/>
      <c r="JAW251" s="29"/>
      <c r="JAX251" s="29"/>
      <c r="JAY251" s="29"/>
      <c r="JAZ251" s="29"/>
      <c r="JBA251" s="29"/>
      <c r="JBB251" s="29"/>
      <c r="JBC251" s="29"/>
      <c r="JBD251" s="29"/>
      <c r="JBE251" s="29"/>
      <c r="JBF251" s="29"/>
      <c r="JBG251" s="29"/>
      <c r="JBH251" s="29"/>
      <c r="JBI251" s="29"/>
      <c r="JBJ251" s="29"/>
      <c r="JBK251" s="29"/>
      <c r="JBL251" s="29"/>
      <c r="JBM251" s="29"/>
      <c r="JBN251" s="29"/>
      <c r="JBO251" s="29"/>
      <c r="JBP251" s="29"/>
      <c r="JBQ251" s="29"/>
      <c r="JBR251" s="29"/>
      <c r="JBS251" s="29"/>
      <c r="JBT251" s="29"/>
      <c r="JBU251" s="29"/>
      <c r="JBV251" s="29"/>
      <c r="JBW251" s="29"/>
      <c r="JBX251" s="29"/>
      <c r="JBY251" s="29"/>
      <c r="JBZ251" s="29"/>
      <c r="JCA251" s="29"/>
      <c r="JCB251" s="29"/>
      <c r="JCC251" s="29"/>
      <c r="JCD251" s="29"/>
      <c r="JCE251" s="29"/>
      <c r="JCF251" s="29"/>
      <c r="JCG251" s="29"/>
      <c r="JCH251" s="29"/>
      <c r="JCI251" s="29"/>
      <c r="JCJ251" s="29"/>
      <c r="JCK251" s="29"/>
      <c r="JCL251" s="29"/>
      <c r="JCM251" s="29"/>
      <c r="JCN251" s="29"/>
      <c r="JCO251" s="29"/>
      <c r="JCP251" s="29"/>
      <c r="JCQ251" s="29"/>
      <c r="JCR251" s="29"/>
      <c r="JCS251" s="29"/>
      <c r="JCT251" s="29"/>
      <c r="JCU251" s="29"/>
      <c r="JCV251" s="29"/>
      <c r="JCW251" s="29"/>
      <c r="JCX251" s="29"/>
      <c r="JCY251" s="29"/>
      <c r="JCZ251" s="29"/>
      <c r="JDA251" s="29"/>
      <c r="JDB251" s="29"/>
      <c r="JDC251" s="29"/>
      <c r="JDD251" s="29"/>
      <c r="JDE251" s="29"/>
      <c r="JDF251" s="29"/>
      <c r="JDG251" s="29"/>
      <c r="JDH251" s="29"/>
      <c r="JDI251" s="29"/>
      <c r="JDJ251" s="29"/>
      <c r="JDK251" s="29"/>
      <c r="JDL251" s="29"/>
      <c r="JDM251" s="29"/>
      <c r="JDN251" s="29"/>
      <c r="JDO251" s="29"/>
      <c r="JDP251" s="29"/>
      <c r="JDQ251" s="29"/>
      <c r="JDR251" s="29"/>
      <c r="JDS251" s="29"/>
      <c r="JDT251" s="29"/>
      <c r="JDU251" s="29"/>
      <c r="JDV251" s="29"/>
      <c r="JDW251" s="29"/>
      <c r="JDX251" s="29"/>
      <c r="JDY251" s="29"/>
      <c r="JDZ251" s="29"/>
      <c r="JEA251" s="29"/>
      <c r="JEB251" s="29"/>
      <c r="JEC251" s="29"/>
      <c r="JED251" s="29"/>
      <c r="JEE251" s="29"/>
      <c r="JEF251" s="29"/>
      <c r="JEG251" s="29"/>
      <c r="JEH251" s="29"/>
      <c r="JEI251" s="29"/>
      <c r="JEJ251" s="29"/>
      <c r="JEK251" s="29"/>
      <c r="JEL251" s="29"/>
      <c r="JEM251" s="29"/>
      <c r="JEN251" s="29"/>
      <c r="JEO251" s="29"/>
      <c r="JEP251" s="29"/>
      <c r="JEQ251" s="29"/>
      <c r="JER251" s="29"/>
      <c r="JES251" s="29"/>
      <c r="JET251" s="29"/>
      <c r="JEU251" s="29"/>
      <c r="JEV251" s="29"/>
      <c r="JEW251" s="29"/>
      <c r="JEX251" s="29"/>
      <c r="JEY251" s="29"/>
      <c r="JEZ251" s="29"/>
      <c r="JFA251" s="29"/>
      <c r="JFB251" s="29"/>
      <c r="JFC251" s="29"/>
      <c r="JFD251" s="29"/>
      <c r="JFE251" s="29"/>
      <c r="JFF251" s="29"/>
      <c r="JFG251" s="29"/>
      <c r="JFH251" s="29"/>
      <c r="JFI251" s="29"/>
      <c r="JFJ251" s="29"/>
      <c r="JFK251" s="29"/>
      <c r="JFL251" s="29"/>
      <c r="JFM251" s="29"/>
      <c r="JFN251" s="29"/>
      <c r="JFO251" s="29"/>
      <c r="JFP251" s="29"/>
      <c r="JFQ251" s="29"/>
      <c r="JFR251" s="29"/>
      <c r="JFS251" s="29"/>
      <c r="JFT251" s="29"/>
      <c r="JFU251" s="29"/>
      <c r="JFV251" s="29"/>
      <c r="JFW251" s="29"/>
      <c r="JFX251" s="29"/>
      <c r="JFY251" s="29"/>
      <c r="JFZ251" s="29"/>
      <c r="JGA251" s="29"/>
      <c r="JGB251" s="29"/>
      <c r="JGC251" s="29"/>
      <c r="JGD251" s="29"/>
      <c r="JGE251" s="29"/>
      <c r="JGF251" s="29"/>
      <c r="JGG251" s="29"/>
      <c r="JGH251" s="29"/>
      <c r="JGI251" s="29"/>
      <c r="JGJ251" s="29"/>
      <c r="JGK251" s="29"/>
      <c r="JGL251" s="29"/>
      <c r="JGM251" s="29"/>
      <c r="JGN251" s="29"/>
      <c r="JGO251" s="29"/>
      <c r="JGP251" s="29"/>
      <c r="JGQ251" s="29"/>
      <c r="JGR251" s="29"/>
      <c r="JGS251" s="29"/>
      <c r="JGT251" s="29"/>
      <c r="JGU251" s="29"/>
      <c r="JGV251" s="29"/>
      <c r="JGW251" s="29"/>
      <c r="JGX251" s="29"/>
      <c r="JGY251" s="29"/>
      <c r="JGZ251" s="29"/>
      <c r="JHA251" s="29"/>
      <c r="JHB251" s="29"/>
      <c r="JHC251" s="29"/>
      <c r="JHD251" s="29"/>
      <c r="JHE251" s="29"/>
      <c r="JHF251" s="29"/>
      <c r="JHG251" s="29"/>
      <c r="JHH251" s="29"/>
      <c r="JHI251" s="29"/>
      <c r="JHJ251" s="29"/>
      <c r="JHK251" s="29"/>
      <c r="JHL251" s="29"/>
      <c r="JHM251" s="29"/>
      <c r="JHN251" s="29"/>
      <c r="JHO251" s="29"/>
      <c r="JHP251" s="29"/>
      <c r="JHQ251" s="29"/>
      <c r="JHR251" s="29"/>
      <c r="JHS251" s="29"/>
      <c r="JHT251" s="29"/>
      <c r="JHU251" s="29"/>
      <c r="JHV251" s="29"/>
      <c r="JHW251" s="29"/>
      <c r="JHX251" s="29"/>
      <c r="JHY251" s="29"/>
      <c r="JHZ251" s="29"/>
      <c r="JIA251" s="29"/>
      <c r="JIB251" s="29"/>
      <c r="JIC251" s="29"/>
      <c r="JID251" s="29"/>
      <c r="JIE251" s="29"/>
      <c r="JIF251" s="29"/>
      <c r="JIG251" s="29"/>
      <c r="JIH251" s="29"/>
      <c r="JII251" s="29"/>
      <c r="JIJ251" s="29"/>
      <c r="JIK251" s="29"/>
      <c r="JIL251" s="29"/>
      <c r="JIM251" s="29"/>
      <c r="JIN251" s="29"/>
      <c r="JIO251" s="29"/>
      <c r="JIP251" s="29"/>
      <c r="JIQ251" s="29"/>
      <c r="JIR251" s="29"/>
      <c r="JIS251" s="29"/>
      <c r="JIT251" s="29"/>
      <c r="JIU251" s="29"/>
      <c r="JIV251" s="29"/>
      <c r="JIW251" s="29"/>
      <c r="JIX251" s="29"/>
      <c r="JIY251" s="29"/>
      <c r="JJB251" s="29"/>
      <c r="JJC251" s="29"/>
      <c r="JJD251" s="29"/>
      <c r="JJE251" s="29"/>
      <c r="JJF251" s="29"/>
      <c r="JJG251" s="29"/>
      <c r="JJH251" s="29"/>
      <c r="JJI251" s="29"/>
      <c r="JJJ251" s="29"/>
      <c r="JJK251" s="29"/>
      <c r="JJL251" s="29"/>
      <c r="JJM251" s="29"/>
      <c r="JJN251" s="29"/>
      <c r="JJO251" s="29"/>
      <c r="JJP251" s="29"/>
      <c r="JJQ251" s="29"/>
      <c r="JJR251" s="29"/>
      <c r="JJS251" s="29"/>
      <c r="JJT251" s="29"/>
      <c r="JJU251" s="29"/>
      <c r="JJV251" s="29"/>
      <c r="JJW251" s="29"/>
      <c r="JJX251" s="29"/>
      <c r="JJY251" s="29"/>
      <c r="JJZ251" s="29"/>
      <c r="JKA251" s="29"/>
      <c r="JKB251" s="29"/>
      <c r="JKC251" s="29"/>
      <c r="JKD251" s="29"/>
      <c r="JKE251" s="29"/>
      <c r="JKF251" s="29"/>
      <c r="JKG251" s="29"/>
      <c r="JKH251" s="29"/>
      <c r="JKI251" s="29"/>
      <c r="JKJ251" s="29"/>
      <c r="JKK251" s="29"/>
      <c r="JKL251" s="29"/>
      <c r="JKM251" s="29"/>
      <c r="JKN251" s="29"/>
      <c r="JKO251" s="29"/>
      <c r="JKP251" s="29"/>
      <c r="JKQ251" s="29"/>
      <c r="JKR251" s="29"/>
      <c r="JKS251" s="29"/>
      <c r="JKT251" s="29"/>
      <c r="JKU251" s="29"/>
      <c r="JKV251" s="29"/>
      <c r="JKW251" s="29"/>
      <c r="JKX251" s="29"/>
      <c r="JKY251" s="29"/>
      <c r="JKZ251" s="29"/>
      <c r="JLA251" s="29"/>
      <c r="JLB251" s="29"/>
      <c r="JLC251" s="29"/>
      <c r="JLD251" s="29"/>
      <c r="JLE251" s="29"/>
      <c r="JLF251" s="29"/>
      <c r="JLG251" s="29"/>
      <c r="JLH251" s="29"/>
      <c r="JLI251" s="29"/>
      <c r="JLJ251" s="29"/>
      <c r="JLK251" s="29"/>
      <c r="JLL251" s="29"/>
      <c r="JLM251" s="29"/>
      <c r="JLN251" s="29"/>
      <c r="JLO251" s="29"/>
      <c r="JLP251" s="29"/>
      <c r="JLQ251" s="29"/>
      <c r="JLR251" s="29"/>
      <c r="JLS251" s="29"/>
      <c r="JLT251" s="29"/>
      <c r="JLU251" s="29"/>
      <c r="JLV251" s="29"/>
      <c r="JLW251" s="29"/>
      <c r="JLX251" s="29"/>
      <c r="JLY251" s="29"/>
      <c r="JLZ251" s="29"/>
      <c r="JMA251" s="29"/>
      <c r="JMB251" s="29"/>
      <c r="JMC251" s="29"/>
      <c r="JMD251" s="29"/>
      <c r="JME251" s="29"/>
      <c r="JMF251" s="29"/>
      <c r="JMG251" s="29"/>
      <c r="JMH251" s="29"/>
      <c r="JMI251" s="29"/>
      <c r="JMJ251" s="29"/>
      <c r="JMK251" s="29"/>
      <c r="JML251" s="29"/>
      <c r="JMM251" s="29"/>
      <c r="JMN251" s="29"/>
      <c r="JMO251" s="29"/>
      <c r="JMP251" s="29"/>
      <c r="JMQ251" s="29"/>
      <c r="JMR251" s="29"/>
      <c r="JMS251" s="29"/>
      <c r="JMT251" s="29"/>
      <c r="JMU251" s="29"/>
      <c r="JMV251" s="29"/>
      <c r="JMW251" s="29"/>
      <c r="JMX251" s="29"/>
      <c r="JMY251" s="29"/>
      <c r="JMZ251" s="29"/>
      <c r="JNA251" s="29"/>
      <c r="JNB251" s="29"/>
      <c r="JNC251" s="29"/>
      <c r="JND251" s="29"/>
      <c r="JNE251" s="29"/>
      <c r="JNF251" s="29"/>
      <c r="JNG251" s="29"/>
      <c r="JNH251" s="29"/>
      <c r="JNI251" s="29"/>
      <c r="JNJ251" s="29"/>
      <c r="JNK251" s="29"/>
      <c r="JNL251" s="29"/>
      <c r="JNM251" s="29"/>
      <c r="JNN251" s="29"/>
      <c r="JNO251" s="29"/>
      <c r="JNP251" s="29"/>
      <c r="JNQ251" s="29"/>
      <c r="JNR251" s="29"/>
      <c r="JNS251" s="29"/>
      <c r="JNT251" s="29"/>
      <c r="JNU251" s="29"/>
      <c r="JNV251" s="29"/>
      <c r="JNW251" s="29"/>
      <c r="JNX251" s="29"/>
      <c r="JNY251" s="29"/>
      <c r="JNZ251" s="29"/>
      <c r="JOA251" s="29"/>
      <c r="JOB251" s="29"/>
      <c r="JOC251" s="29"/>
      <c r="JOD251" s="29"/>
      <c r="JOE251" s="29"/>
      <c r="JOF251" s="29"/>
      <c r="JOG251" s="29"/>
      <c r="JOH251" s="29"/>
      <c r="JOI251" s="29"/>
      <c r="JOJ251" s="29"/>
      <c r="JOK251" s="29"/>
      <c r="JOL251" s="29"/>
      <c r="JOM251" s="29"/>
      <c r="JON251" s="29"/>
      <c r="JOO251" s="29"/>
      <c r="JOP251" s="29"/>
      <c r="JOQ251" s="29"/>
      <c r="JOR251" s="29"/>
      <c r="JOS251" s="29"/>
      <c r="JOT251" s="29"/>
      <c r="JOU251" s="29"/>
      <c r="JOV251" s="29"/>
      <c r="JOW251" s="29"/>
      <c r="JOX251" s="29"/>
      <c r="JOY251" s="29"/>
      <c r="JOZ251" s="29"/>
      <c r="JPA251" s="29"/>
      <c r="JPB251" s="29"/>
      <c r="JPC251" s="29"/>
      <c r="JPD251" s="29"/>
      <c r="JPE251" s="29"/>
      <c r="JPF251" s="29"/>
      <c r="JPG251" s="29"/>
      <c r="JPH251" s="29"/>
      <c r="JPI251" s="29"/>
      <c r="JPJ251" s="29"/>
      <c r="JPK251" s="29"/>
      <c r="JPL251" s="29"/>
      <c r="JPM251" s="29"/>
      <c r="JPN251" s="29"/>
      <c r="JPO251" s="29"/>
      <c r="JPP251" s="29"/>
      <c r="JPQ251" s="29"/>
      <c r="JPR251" s="29"/>
      <c r="JPS251" s="29"/>
      <c r="JPT251" s="29"/>
      <c r="JPU251" s="29"/>
      <c r="JPV251" s="29"/>
      <c r="JPW251" s="29"/>
      <c r="JPX251" s="29"/>
      <c r="JPY251" s="29"/>
      <c r="JPZ251" s="29"/>
      <c r="JQA251" s="29"/>
      <c r="JQB251" s="29"/>
      <c r="JQC251" s="29"/>
      <c r="JQD251" s="29"/>
      <c r="JQE251" s="29"/>
      <c r="JQF251" s="29"/>
      <c r="JQG251" s="29"/>
      <c r="JQH251" s="29"/>
      <c r="JQI251" s="29"/>
      <c r="JQJ251" s="29"/>
      <c r="JQK251" s="29"/>
      <c r="JQL251" s="29"/>
      <c r="JQM251" s="29"/>
      <c r="JQN251" s="29"/>
      <c r="JQO251" s="29"/>
      <c r="JQP251" s="29"/>
      <c r="JQQ251" s="29"/>
      <c r="JQR251" s="29"/>
      <c r="JQS251" s="29"/>
      <c r="JQT251" s="29"/>
      <c r="JQU251" s="29"/>
      <c r="JQV251" s="29"/>
      <c r="JQW251" s="29"/>
      <c r="JQX251" s="29"/>
      <c r="JQY251" s="29"/>
      <c r="JQZ251" s="29"/>
      <c r="JRA251" s="29"/>
      <c r="JRB251" s="29"/>
      <c r="JRC251" s="29"/>
      <c r="JRD251" s="29"/>
      <c r="JRE251" s="29"/>
      <c r="JRF251" s="29"/>
      <c r="JRG251" s="29"/>
      <c r="JRH251" s="29"/>
      <c r="JRI251" s="29"/>
      <c r="JRJ251" s="29"/>
      <c r="JRK251" s="29"/>
      <c r="JRL251" s="29"/>
      <c r="JRM251" s="29"/>
      <c r="JRN251" s="29"/>
      <c r="JRO251" s="29"/>
      <c r="JRP251" s="29"/>
      <c r="JRQ251" s="29"/>
      <c r="JRR251" s="29"/>
      <c r="JRS251" s="29"/>
      <c r="JRT251" s="29"/>
      <c r="JRU251" s="29"/>
      <c r="JRV251" s="29"/>
      <c r="JRW251" s="29"/>
      <c r="JRX251" s="29"/>
      <c r="JRY251" s="29"/>
      <c r="JRZ251" s="29"/>
      <c r="JSA251" s="29"/>
      <c r="JSB251" s="29"/>
      <c r="JSC251" s="29"/>
      <c r="JSD251" s="29"/>
      <c r="JSE251" s="29"/>
      <c r="JSF251" s="29"/>
      <c r="JSG251" s="29"/>
      <c r="JSH251" s="29"/>
      <c r="JSI251" s="29"/>
      <c r="JSJ251" s="29"/>
      <c r="JSK251" s="29"/>
      <c r="JSL251" s="29"/>
      <c r="JSM251" s="29"/>
      <c r="JSN251" s="29"/>
      <c r="JSO251" s="29"/>
      <c r="JSP251" s="29"/>
      <c r="JSQ251" s="29"/>
      <c r="JSR251" s="29"/>
      <c r="JSS251" s="29"/>
      <c r="JST251" s="29"/>
      <c r="JSU251" s="29"/>
      <c r="JSX251" s="29"/>
      <c r="JSY251" s="29"/>
      <c r="JSZ251" s="29"/>
      <c r="JTA251" s="29"/>
      <c r="JTB251" s="29"/>
      <c r="JTC251" s="29"/>
      <c r="JTD251" s="29"/>
      <c r="JTE251" s="29"/>
      <c r="JTF251" s="29"/>
      <c r="JTG251" s="29"/>
      <c r="JTH251" s="29"/>
      <c r="JTI251" s="29"/>
      <c r="JTJ251" s="29"/>
      <c r="JTK251" s="29"/>
      <c r="JTL251" s="29"/>
      <c r="JTM251" s="29"/>
      <c r="JTN251" s="29"/>
      <c r="JTO251" s="29"/>
      <c r="JTP251" s="29"/>
      <c r="JTQ251" s="29"/>
      <c r="JTR251" s="29"/>
      <c r="JTS251" s="29"/>
      <c r="JTT251" s="29"/>
      <c r="JTU251" s="29"/>
      <c r="JTV251" s="29"/>
      <c r="JTW251" s="29"/>
      <c r="JTX251" s="29"/>
      <c r="JTY251" s="29"/>
      <c r="JTZ251" s="29"/>
      <c r="JUA251" s="29"/>
      <c r="JUB251" s="29"/>
      <c r="JUC251" s="29"/>
      <c r="JUD251" s="29"/>
      <c r="JUE251" s="29"/>
      <c r="JUF251" s="29"/>
      <c r="JUG251" s="29"/>
      <c r="JUH251" s="29"/>
      <c r="JUI251" s="29"/>
      <c r="JUJ251" s="29"/>
      <c r="JUK251" s="29"/>
      <c r="JUL251" s="29"/>
      <c r="JUM251" s="29"/>
      <c r="JUN251" s="29"/>
      <c r="JUO251" s="29"/>
      <c r="JUP251" s="29"/>
      <c r="JUQ251" s="29"/>
      <c r="JUR251" s="29"/>
      <c r="JUS251" s="29"/>
      <c r="JUT251" s="29"/>
      <c r="JUU251" s="29"/>
      <c r="JUV251" s="29"/>
      <c r="JUW251" s="29"/>
      <c r="JUX251" s="29"/>
      <c r="JUY251" s="29"/>
      <c r="JUZ251" s="29"/>
      <c r="JVA251" s="29"/>
      <c r="JVB251" s="29"/>
      <c r="JVC251" s="29"/>
      <c r="JVD251" s="29"/>
      <c r="JVE251" s="29"/>
      <c r="JVF251" s="29"/>
      <c r="JVG251" s="29"/>
      <c r="JVH251" s="29"/>
      <c r="JVI251" s="29"/>
      <c r="JVJ251" s="29"/>
      <c r="JVK251" s="29"/>
      <c r="JVL251" s="29"/>
      <c r="JVM251" s="29"/>
      <c r="JVN251" s="29"/>
      <c r="JVO251" s="29"/>
      <c r="JVP251" s="29"/>
      <c r="JVQ251" s="29"/>
      <c r="JVR251" s="29"/>
      <c r="JVS251" s="29"/>
      <c r="JVT251" s="29"/>
      <c r="JVU251" s="29"/>
      <c r="JVV251" s="29"/>
      <c r="JVW251" s="29"/>
      <c r="JVX251" s="29"/>
      <c r="JVY251" s="29"/>
      <c r="JVZ251" s="29"/>
      <c r="JWA251" s="29"/>
      <c r="JWB251" s="29"/>
      <c r="JWC251" s="29"/>
      <c r="JWD251" s="29"/>
      <c r="JWE251" s="29"/>
      <c r="JWF251" s="29"/>
      <c r="JWG251" s="29"/>
      <c r="JWH251" s="29"/>
      <c r="JWI251" s="29"/>
      <c r="JWJ251" s="29"/>
      <c r="JWK251" s="29"/>
      <c r="JWL251" s="29"/>
      <c r="JWM251" s="29"/>
      <c r="JWN251" s="29"/>
      <c r="JWO251" s="29"/>
      <c r="JWP251" s="29"/>
      <c r="JWQ251" s="29"/>
      <c r="JWR251" s="29"/>
      <c r="JWS251" s="29"/>
      <c r="JWT251" s="29"/>
      <c r="JWU251" s="29"/>
      <c r="JWV251" s="29"/>
      <c r="JWW251" s="29"/>
      <c r="JWX251" s="29"/>
      <c r="JWY251" s="29"/>
      <c r="JWZ251" s="29"/>
      <c r="JXA251" s="29"/>
      <c r="JXB251" s="29"/>
      <c r="JXC251" s="29"/>
      <c r="JXD251" s="29"/>
      <c r="JXE251" s="29"/>
      <c r="JXF251" s="29"/>
      <c r="JXG251" s="29"/>
      <c r="JXH251" s="29"/>
      <c r="JXI251" s="29"/>
      <c r="JXJ251" s="29"/>
      <c r="JXK251" s="29"/>
      <c r="JXL251" s="29"/>
      <c r="JXM251" s="29"/>
      <c r="JXN251" s="29"/>
      <c r="JXO251" s="29"/>
      <c r="JXP251" s="29"/>
      <c r="JXQ251" s="29"/>
      <c r="JXR251" s="29"/>
      <c r="JXS251" s="29"/>
      <c r="JXT251" s="29"/>
      <c r="JXU251" s="29"/>
      <c r="JXV251" s="29"/>
      <c r="JXW251" s="29"/>
      <c r="JXX251" s="29"/>
      <c r="JXY251" s="29"/>
      <c r="JXZ251" s="29"/>
      <c r="JYA251" s="29"/>
      <c r="JYB251" s="29"/>
      <c r="JYC251" s="29"/>
      <c r="JYD251" s="29"/>
      <c r="JYE251" s="29"/>
      <c r="JYF251" s="29"/>
      <c r="JYG251" s="29"/>
      <c r="JYH251" s="29"/>
      <c r="JYI251" s="29"/>
      <c r="JYJ251" s="29"/>
      <c r="JYK251" s="29"/>
      <c r="JYL251" s="29"/>
      <c r="JYM251" s="29"/>
      <c r="JYN251" s="29"/>
      <c r="JYO251" s="29"/>
      <c r="JYP251" s="29"/>
      <c r="JYQ251" s="29"/>
      <c r="JYR251" s="29"/>
      <c r="JYS251" s="29"/>
      <c r="JYT251" s="29"/>
      <c r="JYU251" s="29"/>
      <c r="JYV251" s="29"/>
      <c r="JYW251" s="29"/>
      <c r="JYX251" s="29"/>
      <c r="JYY251" s="29"/>
      <c r="JYZ251" s="29"/>
      <c r="JZA251" s="29"/>
      <c r="JZB251" s="29"/>
      <c r="JZC251" s="29"/>
      <c r="JZD251" s="29"/>
      <c r="JZE251" s="29"/>
      <c r="JZF251" s="29"/>
      <c r="JZG251" s="29"/>
      <c r="JZH251" s="29"/>
      <c r="JZI251" s="29"/>
      <c r="JZJ251" s="29"/>
      <c r="JZK251" s="29"/>
      <c r="JZL251" s="29"/>
      <c r="JZM251" s="29"/>
      <c r="JZN251" s="29"/>
      <c r="JZO251" s="29"/>
      <c r="JZP251" s="29"/>
      <c r="JZQ251" s="29"/>
      <c r="JZR251" s="29"/>
      <c r="JZS251" s="29"/>
      <c r="JZT251" s="29"/>
      <c r="JZU251" s="29"/>
      <c r="JZV251" s="29"/>
      <c r="JZW251" s="29"/>
      <c r="JZX251" s="29"/>
      <c r="JZY251" s="29"/>
      <c r="JZZ251" s="29"/>
      <c r="KAA251" s="29"/>
      <c r="KAB251" s="29"/>
      <c r="KAC251" s="29"/>
      <c r="KAD251" s="29"/>
      <c r="KAE251" s="29"/>
      <c r="KAF251" s="29"/>
      <c r="KAG251" s="29"/>
      <c r="KAH251" s="29"/>
      <c r="KAI251" s="29"/>
      <c r="KAJ251" s="29"/>
      <c r="KAK251" s="29"/>
      <c r="KAL251" s="29"/>
      <c r="KAM251" s="29"/>
      <c r="KAN251" s="29"/>
      <c r="KAO251" s="29"/>
      <c r="KAP251" s="29"/>
      <c r="KAQ251" s="29"/>
      <c r="KAR251" s="29"/>
      <c r="KAS251" s="29"/>
      <c r="KAT251" s="29"/>
      <c r="KAU251" s="29"/>
      <c r="KAV251" s="29"/>
      <c r="KAW251" s="29"/>
      <c r="KAX251" s="29"/>
      <c r="KAY251" s="29"/>
      <c r="KAZ251" s="29"/>
      <c r="KBA251" s="29"/>
      <c r="KBB251" s="29"/>
      <c r="KBC251" s="29"/>
      <c r="KBD251" s="29"/>
      <c r="KBE251" s="29"/>
      <c r="KBF251" s="29"/>
      <c r="KBG251" s="29"/>
      <c r="KBH251" s="29"/>
      <c r="KBI251" s="29"/>
      <c r="KBJ251" s="29"/>
      <c r="KBK251" s="29"/>
      <c r="KBL251" s="29"/>
      <c r="KBM251" s="29"/>
      <c r="KBN251" s="29"/>
      <c r="KBO251" s="29"/>
      <c r="KBP251" s="29"/>
      <c r="KBQ251" s="29"/>
      <c r="KBR251" s="29"/>
      <c r="KBS251" s="29"/>
      <c r="KBT251" s="29"/>
      <c r="KBU251" s="29"/>
      <c r="KBV251" s="29"/>
      <c r="KBW251" s="29"/>
      <c r="KBX251" s="29"/>
      <c r="KBY251" s="29"/>
      <c r="KBZ251" s="29"/>
      <c r="KCA251" s="29"/>
      <c r="KCB251" s="29"/>
      <c r="KCC251" s="29"/>
      <c r="KCD251" s="29"/>
      <c r="KCE251" s="29"/>
      <c r="KCF251" s="29"/>
      <c r="KCG251" s="29"/>
      <c r="KCH251" s="29"/>
      <c r="KCI251" s="29"/>
      <c r="KCJ251" s="29"/>
      <c r="KCK251" s="29"/>
      <c r="KCL251" s="29"/>
      <c r="KCM251" s="29"/>
      <c r="KCN251" s="29"/>
      <c r="KCO251" s="29"/>
      <c r="KCP251" s="29"/>
      <c r="KCQ251" s="29"/>
      <c r="KCT251" s="29"/>
      <c r="KCU251" s="29"/>
      <c r="KCV251" s="29"/>
      <c r="KCW251" s="29"/>
      <c r="KCX251" s="29"/>
      <c r="KCY251" s="29"/>
      <c r="KCZ251" s="29"/>
      <c r="KDA251" s="29"/>
      <c r="KDB251" s="29"/>
      <c r="KDC251" s="29"/>
      <c r="KDD251" s="29"/>
      <c r="KDE251" s="29"/>
      <c r="KDF251" s="29"/>
      <c r="KDG251" s="29"/>
      <c r="KDH251" s="29"/>
      <c r="KDI251" s="29"/>
      <c r="KDJ251" s="29"/>
      <c r="KDK251" s="29"/>
      <c r="KDL251" s="29"/>
      <c r="KDM251" s="29"/>
      <c r="KDN251" s="29"/>
      <c r="KDO251" s="29"/>
      <c r="KDP251" s="29"/>
      <c r="KDQ251" s="29"/>
      <c r="KDR251" s="29"/>
      <c r="KDS251" s="29"/>
      <c r="KDT251" s="29"/>
      <c r="KDU251" s="29"/>
      <c r="KDV251" s="29"/>
      <c r="KDW251" s="29"/>
      <c r="KDX251" s="29"/>
      <c r="KDY251" s="29"/>
      <c r="KDZ251" s="29"/>
      <c r="KEA251" s="29"/>
      <c r="KEB251" s="29"/>
      <c r="KEC251" s="29"/>
      <c r="KED251" s="29"/>
      <c r="KEE251" s="29"/>
      <c r="KEF251" s="29"/>
      <c r="KEG251" s="29"/>
      <c r="KEH251" s="29"/>
      <c r="KEI251" s="29"/>
      <c r="KEJ251" s="29"/>
      <c r="KEK251" s="29"/>
      <c r="KEL251" s="29"/>
      <c r="KEM251" s="29"/>
      <c r="KEN251" s="29"/>
      <c r="KEO251" s="29"/>
      <c r="KEP251" s="29"/>
      <c r="KEQ251" s="29"/>
      <c r="KER251" s="29"/>
      <c r="KES251" s="29"/>
      <c r="KET251" s="29"/>
      <c r="KEU251" s="29"/>
      <c r="KEV251" s="29"/>
      <c r="KEW251" s="29"/>
      <c r="KEX251" s="29"/>
      <c r="KEY251" s="29"/>
      <c r="KEZ251" s="29"/>
      <c r="KFA251" s="29"/>
      <c r="KFB251" s="29"/>
      <c r="KFC251" s="29"/>
      <c r="KFD251" s="29"/>
      <c r="KFE251" s="29"/>
      <c r="KFF251" s="29"/>
      <c r="KFG251" s="29"/>
      <c r="KFH251" s="29"/>
      <c r="KFI251" s="29"/>
      <c r="KFJ251" s="29"/>
      <c r="KFK251" s="29"/>
      <c r="KFL251" s="29"/>
      <c r="KFM251" s="29"/>
      <c r="KFN251" s="29"/>
      <c r="KFO251" s="29"/>
      <c r="KFP251" s="29"/>
      <c r="KFQ251" s="29"/>
      <c r="KFR251" s="29"/>
      <c r="KFS251" s="29"/>
      <c r="KFT251" s="29"/>
      <c r="KFU251" s="29"/>
      <c r="KFV251" s="29"/>
      <c r="KFW251" s="29"/>
      <c r="KFX251" s="29"/>
      <c r="KFY251" s="29"/>
      <c r="KFZ251" s="29"/>
      <c r="KGA251" s="29"/>
      <c r="KGB251" s="29"/>
      <c r="KGC251" s="29"/>
      <c r="KGD251" s="29"/>
      <c r="KGE251" s="29"/>
      <c r="KGF251" s="29"/>
      <c r="KGG251" s="29"/>
      <c r="KGH251" s="29"/>
      <c r="KGI251" s="29"/>
      <c r="KGJ251" s="29"/>
      <c r="KGK251" s="29"/>
      <c r="KGL251" s="29"/>
      <c r="KGM251" s="29"/>
      <c r="KGN251" s="29"/>
      <c r="KGO251" s="29"/>
      <c r="KGP251" s="29"/>
      <c r="KGQ251" s="29"/>
      <c r="KGR251" s="29"/>
      <c r="KGS251" s="29"/>
      <c r="KGT251" s="29"/>
      <c r="KGU251" s="29"/>
      <c r="KGV251" s="29"/>
      <c r="KGW251" s="29"/>
      <c r="KGX251" s="29"/>
      <c r="KGY251" s="29"/>
      <c r="KGZ251" s="29"/>
      <c r="KHA251" s="29"/>
      <c r="KHB251" s="29"/>
      <c r="KHC251" s="29"/>
      <c r="KHD251" s="29"/>
      <c r="KHE251" s="29"/>
      <c r="KHF251" s="29"/>
      <c r="KHG251" s="29"/>
      <c r="KHH251" s="29"/>
      <c r="KHI251" s="29"/>
      <c r="KHJ251" s="29"/>
      <c r="KHK251" s="29"/>
      <c r="KHL251" s="29"/>
      <c r="KHM251" s="29"/>
      <c r="KHN251" s="29"/>
      <c r="KHO251" s="29"/>
      <c r="KHP251" s="29"/>
      <c r="KHQ251" s="29"/>
      <c r="KHR251" s="29"/>
      <c r="KHS251" s="29"/>
      <c r="KHT251" s="29"/>
      <c r="KHU251" s="29"/>
      <c r="KHV251" s="29"/>
      <c r="KHW251" s="29"/>
      <c r="KHX251" s="29"/>
      <c r="KHY251" s="29"/>
      <c r="KHZ251" s="29"/>
      <c r="KIA251" s="29"/>
      <c r="KIB251" s="29"/>
      <c r="KIC251" s="29"/>
      <c r="KID251" s="29"/>
      <c r="KIE251" s="29"/>
      <c r="KIF251" s="29"/>
      <c r="KIG251" s="29"/>
      <c r="KIH251" s="29"/>
      <c r="KII251" s="29"/>
      <c r="KIJ251" s="29"/>
      <c r="KIK251" s="29"/>
      <c r="KIL251" s="29"/>
      <c r="KIM251" s="29"/>
      <c r="KIN251" s="29"/>
      <c r="KIO251" s="29"/>
      <c r="KIP251" s="29"/>
      <c r="KIQ251" s="29"/>
      <c r="KIR251" s="29"/>
      <c r="KIS251" s="29"/>
      <c r="KIT251" s="29"/>
      <c r="KIU251" s="29"/>
      <c r="KIV251" s="29"/>
      <c r="KIW251" s="29"/>
      <c r="KIX251" s="29"/>
      <c r="KIY251" s="29"/>
      <c r="KIZ251" s="29"/>
      <c r="KJA251" s="29"/>
      <c r="KJB251" s="29"/>
      <c r="KJC251" s="29"/>
      <c r="KJD251" s="29"/>
      <c r="KJE251" s="29"/>
      <c r="KJF251" s="29"/>
      <c r="KJG251" s="29"/>
      <c r="KJH251" s="29"/>
      <c r="KJI251" s="29"/>
      <c r="KJJ251" s="29"/>
      <c r="KJK251" s="29"/>
      <c r="KJL251" s="29"/>
      <c r="KJM251" s="29"/>
      <c r="KJN251" s="29"/>
      <c r="KJO251" s="29"/>
      <c r="KJP251" s="29"/>
      <c r="KJQ251" s="29"/>
      <c r="KJR251" s="29"/>
      <c r="KJS251" s="29"/>
      <c r="KJT251" s="29"/>
      <c r="KJU251" s="29"/>
      <c r="KJV251" s="29"/>
      <c r="KJW251" s="29"/>
      <c r="KJX251" s="29"/>
      <c r="KJY251" s="29"/>
      <c r="KJZ251" s="29"/>
      <c r="KKA251" s="29"/>
      <c r="KKB251" s="29"/>
      <c r="KKC251" s="29"/>
      <c r="KKD251" s="29"/>
      <c r="KKE251" s="29"/>
      <c r="KKF251" s="29"/>
      <c r="KKG251" s="29"/>
      <c r="KKH251" s="29"/>
      <c r="KKI251" s="29"/>
      <c r="KKJ251" s="29"/>
      <c r="KKK251" s="29"/>
      <c r="KKL251" s="29"/>
      <c r="KKM251" s="29"/>
      <c r="KKN251" s="29"/>
      <c r="KKO251" s="29"/>
      <c r="KKP251" s="29"/>
      <c r="KKQ251" s="29"/>
      <c r="KKR251" s="29"/>
      <c r="KKS251" s="29"/>
      <c r="KKT251" s="29"/>
      <c r="KKU251" s="29"/>
      <c r="KKV251" s="29"/>
      <c r="KKW251" s="29"/>
      <c r="KKX251" s="29"/>
      <c r="KKY251" s="29"/>
      <c r="KKZ251" s="29"/>
      <c r="KLA251" s="29"/>
      <c r="KLB251" s="29"/>
      <c r="KLC251" s="29"/>
      <c r="KLD251" s="29"/>
      <c r="KLE251" s="29"/>
      <c r="KLF251" s="29"/>
      <c r="KLG251" s="29"/>
      <c r="KLH251" s="29"/>
      <c r="KLI251" s="29"/>
      <c r="KLJ251" s="29"/>
      <c r="KLK251" s="29"/>
      <c r="KLL251" s="29"/>
      <c r="KLM251" s="29"/>
      <c r="KLN251" s="29"/>
      <c r="KLO251" s="29"/>
      <c r="KLP251" s="29"/>
      <c r="KLQ251" s="29"/>
      <c r="KLR251" s="29"/>
      <c r="KLS251" s="29"/>
      <c r="KLT251" s="29"/>
      <c r="KLU251" s="29"/>
      <c r="KLV251" s="29"/>
      <c r="KLW251" s="29"/>
      <c r="KLX251" s="29"/>
      <c r="KLY251" s="29"/>
      <c r="KLZ251" s="29"/>
      <c r="KMA251" s="29"/>
      <c r="KMB251" s="29"/>
      <c r="KMC251" s="29"/>
      <c r="KMD251" s="29"/>
      <c r="KME251" s="29"/>
      <c r="KMF251" s="29"/>
      <c r="KMG251" s="29"/>
      <c r="KMH251" s="29"/>
      <c r="KMI251" s="29"/>
      <c r="KMJ251" s="29"/>
      <c r="KMK251" s="29"/>
      <c r="KML251" s="29"/>
      <c r="KMM251" s="29"/>
      <c r="KMP251" s="29"/>
      <c r="KMQ251" s="29"/>
      <c r="KMR251" s="29"/>
      <c r="KMS251" s="29"/>
      <c r="KMT251" s="29"/>
      <c r="KMU251" s="29"/>
      <c r="KMV251" s="29"/>
      <c r="KMW251" s="29"/>
      <c r="KMX251" s="29"/>
      <c r="KMY251" s="29"/>
      <c r="KMZ251" s="29"/>
      <c r="KNA251" s="29"/>
      <c r="KNB251" s="29"/>
      <c r="KNC251" s="29"/>
      <c r="KND251" s="29"/>
      <c r="KNE251" s="29"/>
      <c r="KNF251" s="29"/>
      <c r="KNG251" s="29"/>
      <c r="KNH251" s="29"/>
      <c r="KNI251" s="29"/>
      <c r="KNJ251" s="29"/>
      <c r="KNK251" s="29"/>
      <c r="KNL251" s="29"/>
      <c r="KNM251" s="29"/>
      <c r="KNN251" s="29"/>
      <c r="KNO251" s="29"/>
      <c r="KNP251" s="29"/>
      <c r="KNQ251" s="29"/>
      <c r="KNR251" s="29"/>
      <c r="KNS251" s="29"/>
      <c r="KNT251" s="29"/>
      <c r="KNU251" s="29"/>
      <c r="KNV251" s="29"/>
      <c r="KNW251" s="29"/>
      <c r="KNX251" s="29"/>
      <c r="KNY251" s="29"/>
      <c r="KNZ251" s="29"/>
      <c r="KOA251" s="29"/>
      <c r="KOB251" s="29"/>
      <c r="KOC251" s="29"/>
      <c r="KOD251" s="29"/>
      <c r="KOE251" s="29"/>
      <c r="KOF251" s="29"/>
      <c r="KOG251" s="29"/>
      <c r="KOH251" s="29"/>
      <c r="KOI251" s="29"/>
      <c r="KOJ251" s="29"/>
      <c r="KOK251" s="29"/>
      <c r="KOL251" s="29"/>
      <c r="KOM251" s="29"/>
      <c r="KON251" s="29"/>
      <c r="KOO251" s="29"/>
      <c r="KOP251" s="29"/>
      <c r="KOQ251" s="29"/>
      <c r="KOR251" s="29"/>
      <c r="KOS251" s="29"/>
      <c r="KOT251" s="29"/>
      <c r="KOU251" s="29"/>
      <c r="KOV251" s="29"/>
      <c r="KOW251" s="29"/>
      <c r="KOX251" s="29"/>
      <c r="KOY251" s="29"/>
      <c r="KOZ251" s="29"/>
      <c r="KPA251" s="29"/>
      <c r="KPB251" s="29"/>
      <c r="KPC251" s="29"/>
      <c r="KPD251" s="29"/>
      <c r="KPE251" s="29"/>
      <c r="KPF251" s="29"/>
      <c r="KPG251" s="29"/>
      <c r="KPH251" s="29"/>
      <c r="KPI251" s="29"/>
      <c r="KPJ251" s="29"/>
      <c r="KPK251" s="29"/>
      <c r="KPL251" s="29"/>
      <c r="KPM251" s="29"/>
      <c r="KPN251" s="29"/>
      <c r="KPO251" s="29"/>
      <c r="KPP251" s="29"/>
      <c r="KPQ251" s="29"/>
      <c r="KPR251" s="29"/>
      <c r="KPS251" s="29"/>
      <c r="KPT251" s="29"/>
      <c r="KPU251" s="29"/>
      <c r="KPV251" s="29"/>
      <c r="KPW251" s="29"/>
      <c r="KPX251" s="29"/>
      <c r="KPY251" s="29"/>
      <c r="KPZ251" s="29"/>
      <c r="KQA251" s="29"/>
      <c r="KQB251" s="29"/>
      <c r="KQC251" s="29"/>
      <c r="KQD251" s="29"/>
      <c r="KQE251" s="29"/>
      <c r="KQF251" s="29"/>
      <c r="KQG251" s="29"/>
      <c r="KQH251" s="29"/>
      <c r="KQI251" s="29"/>
      <c r="KQJ251" s="29"/>
      <c r="KQK251" s="29"/>
      <c r="KQL251" s="29"/>
      <c r="KQM251" s="29"/>
      <c r="KQN251" s="29"/>
      <c r="KQO251" s="29"/>
      <c r="KQP251" s="29"/>
      <c r="KQQ251" s="29"/>
      <c r="KQR251" s="29"/>
      <c r="KQS251" s="29"/>
      <c r="KQT251" s="29"/>
      <c r="KQU251" s="29"/>
      <c r="KQV251" s="29"/>
      <c r="KQW251" s="29"/>
      <c r="KQX251" s="29"/>
      <c r="KQY251" s="29"/>
      <c r="KQZ251" s="29"/>
      <c r="KRA251" s="29"/>
      <c r="KRB251" s="29"/>
      <c r="KRC251" s="29"/>
      <c r="KRD251" s="29"/>
      <c r="KRE251" s="29"/>
      <c r="KRF251" s="29"/>
      <c r="KRG251" s="29"/>
      <c r="KRH251" s="29"/>
      <c r="KRI251" s="29"/>
      <c r="KRJ251" s="29"/>
      <c r="KRK251" s="29"/>
      <c r="KRL251" s="29"/>
      <c r="KRM251" s="29"/>
      <c r="KRN251" s="29"/>
      <c r="KRO251" s="29"/>
      <c r="KRP251" s="29"/>
      <c r="KRQ251" s="29"/>
      <c r="KRR251" s="29"/>
      <c r="KRS251" s="29"/>
      <c r="KRT251" s="29"/>
      <c r="KRU251" s="29"/>
      <c r="KRV251" s="29"/>
      <c r="KRW251" s="29"/>
      <c r="KRX251" s="29"/>
      <c r="KRY251" s="29"/>
      <c r="KRZ251" s="29"/>
      <c r="KSA251" s="29"/>
      <c r="KSB251" s="29"/>
      <c r="KSC251" s="29"/>
      <c r="KSD251" s="29"/>
      <c r="KSE251" s="29"/>
      <c r="KSF251" s="29"/>
      <c r="KSG251" s="29"/>
      <c r="KSH251" s="29"/>
      <c r="KSI251" s="29"/>
      <c r="KSJ251" s="29"/>
      <c r="KSK251" s="29"/>
      <c r="KSL251" s="29"/>
      <c r="KSM251" s="29"/>
      <c r="KSN251" s="29"/>
      <c r="KSO251" s="29"/>
      <c r="KSP251" s="29"/>
      <c r="KSQ251" s="29"/>
      <c r="KSR251" s="29"/>
      <c r="KSS251" s="29"/>
      <c r="KST251" s="29"/>
      <c r="KSU251" s="29"/>
      <c r="KSV251" s="29"/>
      <c r="KSW251" s="29"/>
      <c r="KSX251" s="29"/>
      <c r="KSY251" s="29"/>
      <c r="KSZ251" s="29"/>
      <c r="KTA251" s="29"/>
      <c r="KTB251" s="29"/>
      <c r="KTC251" s="29"/>
      <c r="KTD251" s="29"/>
      <c r="KTE251" s="29"/>
      <c r="KTF251" s="29"/>
      <c r="KTG251" s="29"/>
      <c r="KTH251" s="29"/>
      <c r="KTI251" s="29"/>
      <c r="KTJ251" s="29"/>
      <c r="KTK251" s="29"/>
      <c r="KTL251" s="29"/>
      <c r="KTM251" s="29"/>
      <c r="KTN251" s="29"/>
      <c r="KTO251" s="29"/>
      <c r="KTP251" s="29"/>
      <c r="KTQ251" s="29"/>
      <c r="KTR251" s="29"/>
      <c r="KTS251" s="29"/>
      <c r="KTT251" s="29"/>
      <c r="KTU251" s="29"/>
      <c r="KTV251" s="29"/>
      <c r="KTW251" s="29"/>
      <c r="KTX251" s="29"/>
      <c r="KTY251" s="29"/>
      <c r="KTZ251" s="29"/>
      <c r="KUA251" s="29"/>
      <c r="KUB251" s="29"/>
      <c r="KUC251" s="29"/>
      <c r="KUD251" s="29"/>
      <c r="KUE251" s="29"/>
      <c r="KUF251" s="29"/>
      <c r="KUG251" s="29"/>
      <c r="KUH251" s="29"/>
      <c r="KUI251" s="29"/>
      <c r="KUJ251" s="29"/>
      <c r="KUK251" s="29"/>
      <c r="KUL251" s="29"/>
      <c r="KUM251" s="29"/>
      <c r="KUN251" s="29"/>
      <c r="KUO251" s="29"/>
      <c r="KUP251" s="29"/>
      <c r="KUQ251" s="29"/>
      <c r="KUR251" s="29"/>
      <c r="KUS251" s="29"/>
      <c r="KUT251" s="29"/>
      <c r="KUU251" s="29"/>
      <c r="KUV251" s="29"/>
      <c r="KUW251" s="29"/>
      <c r="KUX251" s="29"/>
      <c r="KUY251" s="29"/>
      <c r="KUZ251" s="29"/>
      <c r="KVA251" s="29"/>
      <c r="KVB251" s="29"/>
      <c r="KVC251" s="29"/>
      <c r="KVD251" s="29"/>
      <c r="KVE251" s="29"/>
      <c r="KVF251" s="29"/>
      <c r="KVG251" s="29"/>
      <c r="KVH251" s="29"/>
      <c r="KVI251" s="29"/>
      <c r="KVJ251" s="29"/>
      <c r="KVK251" s="29"/>
      <c r="KVL251" s="29"/>
      <c r="KVM251" s="29"/>
      <c r="KVN251" s="29"/>
      <c r="KVO251" s="29"/>
      <c r="KVP251" s="29"/>
      <c r="KVQ251" s="29"/>
      <c r="KVR251" s="29"/>
      <c r="KVS251" s="29"/>
      <c r="KVT251" s="29"/>
      <c r="KVU251" s="29"/>
      <c r="KVV251" s="29"/>
      <c r="KVW251" s="29"/>
      <c r="KVX251" s="29"/>
      <c r="KVY251" s="29"/>
      <c r="KVZ251" s="29"/>
      <c r="KWA251" s="29"/>
      <c r="KWB251" s="29"/>
      <c r="KWC251" s="29"/>
      <c r="KWD251" s="29"/>
      <c r="KWE251" s="29"/>
      <c r="KWF251" s="29"/>
      <c r="KWG251" s="29"/>
      <c r="KWH251" s="29"/>
      <c r="KWI251" s="29"/>
      <c r="KWL251" s="29"/>
      <c r="KWM251" s="29"/>
      <c r="KWN251" s="29"/>
      <c r="KWO251" s="29"/>
      <c r="KWP251" s="29"/>
      <c r="KWQ251" s="29"/>
      <c r="KWR251" s="29"/>
      <c r="KWS251" s="29"/>
      <c r="KWT251" s="29"/>
      <c r="KWU251" s="29"/>
      <c r="KWV251" s="29"/>
      <c r="KWW251" s="29"/>
      <c r="KWX251" s="29"/>
      <c r="KWY251" s="29"/>
      <c r="KWZ251" s="29"/>
      <c r="KXA251" s="29"/>
      <c r="KXB251" s="29"/>
      <c r="KXC251" s="29"/>
      <c r="KXD251" s="29"/>
      <c r="KXE251" s="29"/>
      <c r="KXF251" s="29"/>
      <c r="KXG251" s="29"/>
      <c r="KXH251" s="29"/>
      <c r="KXI251" s="29"/>
      <c r="KXJ251" s="29"/>
      <c r="KXK251" s="29"/>
      <c r="KXL251" s="29"/>
      <c r="KXM251" s="29"/>
      <c r="KXN251" s="29"/>
      <c r="KXO251" s="29"/>
      <c r="KXP251" s="29"/>
      <c r="KXQ251" s="29"/>
      <c r="KXR251" s="29"/>
      <c r="KXS251" s="29"/>
      <c r="KXT251" s="29"/>
      <c r="KXU251" s="29"/>
      <c r="KXV251" s="29"/>
      <c r="KXW251" s="29"/>
      <c r="KXX251" s="29"/>
      <c r="KXY251" s="29"/>
      <c r="KXZ251" s="29"/>
      <c r="KYA251" s="29"/>
      <c r="KYB251" s="29"/>
      <c r="KYC251" s="29"/>
      <c r="KYD251" s="29"/>
      <c r="KYE251" s="29"/>
      <c r="KYF251" s="29"/>
      <c r="KYG251" s="29"/>
      <c r="KYH251" s="29"/>
      <c r="KYI251" s="29"/>
      <c r="KYJ251" s="29"/>
      <c r="KYK251" s="29"/>
      <c r="KYL251" s="29"/>
      <c r="KYM251" s="29"/>
      <c r="KYN251" s="29"/>
      <c r="KYO251" s="29"/>
      <c r="KYP251" s="29"/>
      <c r="KYQ251" s="29"/>
      <c r="KYR251" s="29"/>
      <c r="KYS251" s="29"/>
      <c r="KYT251" s="29"/>
      <c r="KYU251" s="29"/>
      <c r="KYV251" s="29"/>
      <c r="KYW251" s="29"/>
      <c r="KYX251" s="29"/>
      <c r="KYY251" s="29"/>
      <c r="KYZ251" s="29"/>
      <c r="KZA251" s="29"/>
      <c r="KZB251" s="29"/>
      <c r="KZC251" s="29"/>
      <c r="KZD251" s="29"/>
      <c r="KZE251" s="29"/>
      <c r="KZF251" s="29"/>
      <c r="KZG251" s="29"/>
      <c r="KZH251" s="29"/>
      <c r="KZI251" s="29"/>
      <c r="KZJ251" s="29"/>
      <c r="KZK251" s="29"/>
      <c r="KZL251" s="29"/>
      <c r="KZM251" s="29"/>
      <c r="KZN251" s="29"/>
      <c r="KZO251" s="29"/>
      <c r="KZP251" s="29"/>
      <c r="KZQ251" s="29"/>
      <c r="KZR251" s="29"/>
      <c r="KZS251" s="29"/>
      <c r="KZT251" s="29"/>
      <c r="KZU251" s="29"/>
      <c r="KZV251" s="29"/>
      <c r="KZW251" s="29"/>
      <c r="KZX251" s="29"/>
      <c r="KZY251" s="29"/>
      <c r="KZZ251" s="29"/>
      <c r="LAA251" s="29"/>
      <c r="LAB251" s="29"/>
      <c r="LAC251" s="29"/>
      <c r="LAD251" s="29"/>
      <c r="LAE251" s="29"/>
      <c r="LAF251" s="29"/>
      <c r="LAG251" s="29"/>
      <c r="LAH251" s="29"/>
      <c r="LAI251" s="29"/>
      <c r="LAJ251" s="29"/>
      <c r="LAK251" s="29"/>
      <c r="LAL251" s="29"/>
      <c r="LAM251" s="29"/>
      <c r="LAN251" s="29"/>
      <c r="LAO251" s="29"/>
      <c r="LAP251" s="29"/>
      <c r="LAQ251" s="29"/>
      <c r="LAR251" s="29"/>
      <c r="LAS251" s="29"/>
      <c r="LAT251" s="29"/>
      <c r="LAU251" s="29"/>
      <c r="LAV251" s="29"/>
      <c r="LAW251" s="29"/>
      <c r="LAX251" s="29"/>
      <c r="LAY251" s="29"/>
      <c r="LAZ251" s="29"/>
      <c r="LBA251" s="29"/>
      <c r="LBB251" s="29"/>
      <c r="LBC251" s="29"/>
      <c r="LBD251" s="29"/>
      <c r="LBE251" s="29"/>
      <c r="LBF251" s="29"/>
      <c r="LBG251" s="29"/>
      <c r="LBH251" s="29"/>
      <c r="LBI251" s="29"/>
      <c r="LBJ251" s="29"/>
      <c r="LBK251" s="29"/>
      <c r="LBL251" s="29"/>
      <c r="LBM251" s="29"/>
      <c r="LBN251" s="29"/>
      <c r="LBO251" s="29"/>
      <c r="LBP251" s="29"/>
      <c r="LBQ251" s="29"/>
      <c r="LBR251" s="29"/>
      <c r="LBS251" s="29"/>
      <c r="LBT251" s="29"/>
      <c r="LBU251" s="29"/>
      <c r="LBV251" s="29"/>
      <c r="LBW251" s="29"/>
      <c r="LBX251" s="29"/>
      <c r="LBY251" s="29"/>
      <c r="LBZ251" s="29"/>
      <c r="LCA251" s="29"/>
      <c r="LCB251" s="29"/>
      <c r="LCC251" s="29"/>
      <c r="LCD251" s="29"/>
      <c r="LCE251" s="29"/>
      <c r="LCF251" s="29"/>
      <c r="LCG251" s="29"/>
      <c r="LCH251" s="29"/>
      <c r="LCI251" s="29"/>
      <c r="LCJ251" s="29"/>
      <c r="LCK251" s="29"/>
      <c r="LCL251" s="29"/>
      <c r="LCM251" s="29"/>
      <c r="LCN251" s="29"/>
      <c r="LCO251" s="29"/>
      <c r="LCP251" s="29"/>
      <c r="LCQ251" s="29"/>
      <c r="LCR251" s="29"/>
      <c r="LCS251" s="29"/>
      <c r="LCT251" s="29"/>
      <c r="LCU251" s="29"/>
      <c r="LCV251" s="29"/>
      <c r="LCW251" s="29"/>
      <c r="LCX251" s="29"/>
      <c r="LCY251" s="29"/>
      <c r="LCZ251" s="29"/>
      <c r="LDA251" s="29"/>
      <c r="LDB251" s="29"/>
      <c r="LDC251" s="29"/>
      <c r="LDD251" s="29"/>
      <c r="LDE251" s="29"/>
      <c r="LDF251" s="29"/>
      <c r="LDG251" s="29"/>
      <c r="LDH251" s="29"/>
      <c r="LDI251" s="29"/>
      <c r="LDJ251" s="29"/>
      <c r="LDK251" s="29"/>
      <c r="LDL251" s="29"/>
      <c r="LDM251" s="29"/>
      <c r="LDN251" s="29"/>
      <c r="LDO251" s="29"/>
      <c r="LDP251" s="29"/>
      <c r="LDQ251" s="29"/>
      <c r="LDR251" s="29"/>
      <c r="LDS251" s="29"/>
      <c r="LDT251" s="29"/>
      <c r="LDU251" s="29"/>
      <c r="LDV251" s="29"/>
      <c r="LDW251" s="29"/>
      <c r="LDX251" s="29"/>
      <c r="LDY251" s="29"/>
      <c r="LDZ251" s="29"/>
      <c r="LEA251" s="29"/>
      <c r="LEB251" s="29"/>
      <c r="LEC251" s="29"/>
      <c r="LED251" s="29"/>
      <c r="LEE251" s="29"/>
      <c r="LEF251" s="29"/>
      <c r="LEG251" s="29"/>
      <c r="LEH251" s="29"/>
      <c r="LEI251" s="29"/>
      <c r="LEJ251" s="29"/>
      <c r="LEK251" s="29"/>
      <c r="LEL251" s="29"/>
      <c r="LEM251" s="29"/>
      <c r="LEN251" s="29"/>
      <c r="LEO251" s="29"/>
      <c r="LEP251" s="29"/>
      <c r="LEQ251" s="29"/>
      <c r="LER251" s="29"/>
      <c r="LES251" s="29"/>
      <c r="LET251" s="29"/>
      <c r="LEU251" s="29"/>
      <c r="LEV251" s="29"/>
      <c r="LEW251" s="29"/>
      <c r="LEX251" s="29"/>
      <c r="LEY251" s="29"/>
      <c r="LEZ251" s="29"/>
      <c r="LFA251" s="29"/>
      <c r="LFB251" s="29"/>
      <c r="LFC251" s="29"/>
      <c r="LFD251" s="29"/>
      <c r="LFE251" s="29"/>
      <c r="LFF251" s="29"/>
      <c r="LFG251" s="29"/>
      <c r="LFH251" s="29"/>
      <c r="LFI251" s="29"/>
      <c r="LFJ251" s="29"/>
      <c r="LFK251" s="29"/>
      <c r="LFL251" s="29"/>
      <c r="LFM251" s="29"/>
      <c r="LFN251" s="29"/>
      <c r="LFO251" s="29"/>
      <c r="LFP251" s="29"/>
      <c r="LFQ251" s="29"/>
      <c r="LFR251" s="29"/>
      <c r="LFS251" s="29"/>
      <c r="LFT251" s="29"/>
      <c r="LFU251" s="29"/>
      <c r="LFV251" s="29"/>
      <c r="LFW251" s="29"/>
      <c r="LFX251" s="29"/>
      <c r="LFY251" s="29"/>
      <c r="LFZ251" s="29"/>
      <c r="LGA251" s="29"/>
      <c r="LGB251" s="29"/>
      <c r="LGC251" s="29"/>
      <c r="LGD251" s="29"/>
      <c r="LGE251" s="29"/>
      <c r="LGH251" s="29"/>
      <c r="LGI251" s="29"/>
      <c r="LGJ251" s="29"/>
      <c r="LGK251" s="29"/>
      <c r="LGL251" s="29"/>
      <c r="LGM251" s="29"/>
      <c r="LGN251" s="29"/>
      <c r="LGO251" s="29"/>
      <c r="LGP251" s="29"/>
      <c r="LGQ251" s="29"/>
      <c r="LGR251" s="29"/>
      <c r="LGS251" s="29"/>
      <c r="LGT251" s="29"/>
      <c r="LGU251" s="29"/>
      <c r="LGV251" s="29"/>
      <c r="LGW251" s="29"/>
      <c r="LGX251" s="29"/>
      <c r="LGY251" s="29"/>
      <c r="LGZ251" s="29"/>
      <c r="LHA251" s="29"/>
      <c r="LHB251" s="29"/>
      <c r="LHC251" s="29"/>
      <c r="LHD251" s="29"/>
      <c r="LHE251" s="29"/>
      <c r="LHF251" s="29"/>
      <c r="LHG251" s="29"/>
      <c r="LHH251" s="29"/>
      <c r="LHI251" s="29"/>
      <c r="LHJ251" s="29"/>
      <c r="LHK251" s="29"/>
      <c r="LHL251" s="29"/>
      <c r="LHM251" s="29"/>
      <c r="LHN251" s="29"/>
      <c r="LHO251" s="29"/>
      <c r="LHP251" s="29"/>
      <c r="LHQ251" s="29"/>
      <c r="LHR251" s="29"/>
      <c r="LHS251" s="29"/>
      <c r="LHT251" s="29"/>
      <c r="LHU251" s="29"/>
      <c r="LHV251" s="29"/>
      <c r="LHW251" s="29"/>
      <c r="LHX251" s="29"/>
      <c r="LHY251" s="29"/>
      <c r="LHZ251" s="29"/>
      <c r="LIA251" s="29"/>
      <c r="LIB251" s="29"/>
      <c r="LIC251" s="29"/>
      <c r="LID251" s="29"/>
      <c r="LIE251" s="29"/>
      <c r="LIF251" s="29"/>
      <c r="LIG251" s="29"/>
      <c r="LIH251" s="29"/>
      <c r="LII251" s="29"/>
      <c r="LIJ251" s="29"/>
      <c r="LIK251" s="29"/>
      <c r="LIL251" s="29"/>
      <c r="LIM251" s="29"/>
      <c r="LIN251" s="29"/>
      <c r="LIO251" s="29"/>
      <c r="LIP251" s="29"/>
      <c r="LIQ251" s="29"/>
      <c r="LIR251" s="29"/>
      <c r="LIS251" s="29"/>
      <c r="LIT251" s="29"/>
      <c r="LIU251" s="29"/>
      <c r="LIV251" s="29"/>
      <c r="LIW251" s="29"/>
      <c r="LIX251" s="29"/>
      <c r="LIY251" s="29"/>
      <c r="LIZ251" s="29"/>
      <c r="LJA251" s="29"/>
      <c r="LJB251" s="29"/>
      <c r="LJC251" s="29"/>
      <c r="LJD251" s="29"/>
      <c r="LJE251" s="29"/>
      <c r="LJF251" s="29"/>
      <c r="LJG251" s="29"/>
      <c r="LJH251" s="29"/>
      <c r="LJI251" s="29"/>
      <c r="LJJ251" s="29"/>
      <c r="LJK251" s="29"/>
      <c r="LJL251" s="29"/>
      <c r="LJM251" s="29"/>
      <c r="LJN251" s="29"/>
      <c r="LJO251" s="29"/>
      <c r="LJP251" s="29"/>
      <c r="LJQ251" s="29"/>
      <c r="LJR251" s="29"/>
      <c r="LJS251" s="29"/>
      <c r="LJT251" s="29"/>
      <c r="LJU251" s="29"/>
      <c r="LJV251" s="29"/>
      <c r="LJW251" s="29"/>
      <c r="LJX251" s="29"/>
      <c r="LJY251" s="29"/>
      <c r="LJZ251" s="29"/>
      <c r="LKA251" s="29"/>
      <c r="LKB251" s="29"/>
      <c r="LKC251" s="29"/>
      <c r="LKD251" s="29"/>
      <c r="LKE251" s="29"/>
      <c r="LKF251" s="29"/>
      <c r="LKG251" s="29"/>
      <c r="LKH251" s="29"/>
      <c r="LKI251" s="29"/>
      <c r="LKJ251" s="29"/>
      <c r="LKK251" s="29"/>
      <c r="LKL251" s="29"/>
      <c r="LKM251" s="29"/>
      <c r="LKN251" s="29"/>
      <c r="LKO251" s="29"/>
      <c r="LKP251" s="29"/>
      <c r="LKQ251" s="29"/>
      <c r="LKR251" s="29"/>
      <c r="LKS251" s="29"/>
      <c r="LKT251" s="29"/>
      <c r="LKU251" s="29"/>
      <c r="LKV251" s="29"/>
      <c r="LKW251" s="29"/>
      <c r="LKX251" s="29"/>
      <c r="LKY251" s="29"/>
      <c r="LKZ251" s="29"/>
      <c r="LLA251" s="29"/>
      <c r="LLB251" s="29"/>
      <c r="LLC251" s="29"/>
      <c r="LLD251" s="29"/>
      <c r="LLE251" s="29"/>
      <c r="LLF251" s="29"/>
      <c r="LLG251" s="29"/>
      <c r="LLH251" s="29"/>
      <c r="LLI251" s="29"/>
      <c r="LLJ251" s="29"/>
      <c r="LLK251" s="29"/>
      <c r="LLL251" s="29"/>
      <c r="LLM251" s="29"/>
      <c r="LLN251" s="29"/>
      <c r="LLO251" s="29"/>
      <c r="LLP251" s="29"/>
      <c r="LLQ251" s="29"/>
      <c r="LLR251" s="29"/>
      <c r="LLS251" s="29"/>
      <c r="LLT251" s="29"/>
      <c r="LLU251" s="29"/>
      <c r="LLV251" s="29"/>
      <c r="LLW251" s="29"/>
      <c r="LLX251" s="29"/>
      <c r="LLY251" s="29"/>
      <c r="LLZ251" s="29"/>
      <c r="LMA251" s="29"/>
      <c r="LMB251" s="29"/>
      <c r="LMC251" s="29"/>
      <c r="LMD251" s="29"/>
      <c r="LME251" s="29"/>
      <c r="LMF251" s="29"/>
      <c r="LMG251" s="29"/>
      <c r="LMH251" s="29"/>
      <c r="LMI251" s="29"/>
      <c r="LMJ251" s="29"/>
      <c r="LMK251" s="29"/>
      <c r="LML251" s="29"/>
      <c r="LMM251" s="29"/>
      <c r="LMN251" s="29"/>
      <c r="LMO251" s="29"/>
      <c r="LMP251" s="29"/>
      <c r="LMQ251" s="29"/>
      <c r="LMR251" s="29"/>
      <c r="LMS251" s="29"/>
      <c r="LMT251" s="29"/>
      <c r="LMU251" s="29"/>
      <c r="LMV251" s="29"/>
      <c r="LMW251" s="29"/>
      <c r="LMX251" s="29"/>
      <c r="LMY251" s="29"/>
      <c r="LMZ251" s="29"/>
      <c r="LNA251" s="29"/>
      <c r="LNB251" s="29"/>
      <c r="LNC251" s="29"/>
      <c r="LND251" s="29"/>
      <c r="LNE251" s="29"/>
      <c r="LNF251" s="29"/>
      <c r="LNG251" s="29"/>
      <c r="LNH251" s="29"/>
      <c r="LNI251" s="29"/>
      <c r="LNJ251" s="29"/>
      <c r="LNK251" s="29"/>
      <c r="LNL251" s="29"/>
      <c r="LNM251" s="29"/>
      <c r="LNN251" s="29"/>
      <c r="LNO251" s="29"/>
      <c r="LNP251" s="29"/>
      <c r="LNQ251" s="29"/>
      <c r="LNR251" s="29"/>
      <c r="LNS251" s="29"/>
      <c r="LNT251" s="29"/>
      <c r="LNU251" s="29"/>
      <c r="LNV251" s="29"/>
      <c r="LNW251" s="29"/>
      <c r="LNX251" s="29"/>
      <c r="LNY251" s="29"/>
      <c r="LNZ251" s="29"/>
      <c r="LOA251" s="29"/>
      <c r="LOB251" s="29"/>
      <c r="LOC251" s="29"/>
      <c r="LOD251" s="29"/>
      <c r="LOE251" s="29"/>
      <c r="LOF251" s="29"/>
      <c r="LOG251" s="29"/>
      <c r="LOH251" s="29"/>
      <c r="LOI251" s="29"/>
      <c r="LOJ251" s="29"/>
      <c r="LOK251" s="29"/>
      <c r="LOL251" s="29"/>
      <c r="LOM251" s="29"/>
      <c r="LON251" s="29"/>
      <c r="LOO251" s="29"/>
      <c r="LOP251" s="29"/>
      <c r="LOQ251" s="29"/>
      <c r="LOR251" s="29"/>
      <c r="LOS251" s="29"/>
      <c r="LOT251" s="29"/>
      <c r="LOU251" s="29"/>
      <c r="LOV251" s="29"/>
      <c r="LOW251" s="29"/>
      <c r="LOX251" s="29"/>
      <c r="LOY251" s="29"/>
      <c r="LOZ251" s="29"/>
      <c r="LPA251" s="29"/>
      <c r="LPB251" s="29"/>
      <c r="LPC251" s="29"/>
      <c r="LPD251" s="29"/>
      <c r="LPE251" s="29"/>
      <c r="LPF251" s="29"/>
      <c r="LPG251" s="29"/>
      <c r="LPH251" s="29"/>
      <c r="LPI251" s="29"/>
      <c r="LPJ251" s="29"/>
      <c r="LPK251" s="29"/>
      <c r="LPL251" s="29"/>
      <c r="LPM251" s="29"/>
      <c r="LPN251" s="29"/>
      <c r="LPO251" s="29"/>
      <c r="LPP251" s="29"/>
      <c r="LPQ251" s="29"/>
      <c r="LPR251" s="29"/>
      <c r="LPS251" s="29"/>
      <c r="LPT251" s="29"/>
      <c r="LPU251" s="29"/>
      <c r="LPV251" s="29"/>
      <c r="LPW251" s="29"/>
      <c r="LPX251" s="29"/>
      <c r="LPY251" s="29"/>
      <c r="LPZ251" s="29"/>
      <c r="LQA251" s="29"/>
      <c r="LQD251" s="29"/>
      <c r="LQE251" s="29"/>
      <c r="LQF251" s="29"/>
      <c r="LQG251" s="29"/>
      <c r="LQH251" s="29"/>
      <c r="LQI251" s="29"/>
      <c r="LQJ251" s="29"/>
      <c r="LQK251" s="29"/>
      <c r="LQL251" s="29"/>
      <c r="LQM251" s="29"/>
      <c r="LQN251" s="29"/>
      <c r="LQO251" s="29"/>
      <c r="LQP251" s="29"/>
      <c r="LQQ251" s="29"/>
      <c r="LQR251" s="29"/>
      <c r="LQS251" s="29"/>
      <c r="LQT251" s="29"/>
      <c r="LQU251" s="29"/>
      <c r="LQV251" s="29"/>
      <c r="LQW251" s="29"/>
      <c r="LQX251" s="29"/>
      <c r="LQY251" s="29"/>
      <c r="LQZ251" s="29"/>
      <c r="LRA251" s="29"/>
      <c r="LRB251" s="29"/>
      <c r="LRC251" s="29"/>
      <c r="LRD251" s="29"/>
      <c r="LRE251" s="29"/>
      <c r="LRF251" s="29"/>
      <c r="LRG251" s="29"/>
      <c r="LRH251" s="29"/>
      <c r="LRI251" s="29"/>
      <c r="LRJ251" s="29"/>
      <c r="LRK251" s="29"/>
      <c r="LRL251" s="29"/>
      <c r="LRM251" s="29"/>
      <c r="LRN251" s="29"/>
      <c r="LRO251" s="29"/>
      <c r="LRP251" s="29"/>
      <c r="LRQ251" s="29"/>
      <c r="LRR251" s="29"/>
      <c r="LRS251" s="29"/>
      <c r="LRT251" s="29"/>
      <c r="LRU251" s="29"/>
      <c r="LRV251" s="29"/>
      <c r="LRW251" s="29"/>
      <c r="LRX251" s="29"/>
      <c r="LRY251" s="29"/>
      <c r="LRZ251" s="29"/>
      <c r="LSA251" s="29"/>
      <c r="LSB251" s="29"/>
      <c r="LSC251" s="29"/>
      <c r="LSD251" s="29"/>
      <c r="LSE251" s="29"/>
      <c r="LSF251" s="29"/>
      <c r="LSG251" s="29"/>
      <c r="LSH251" s="29"/>
      <c r="LSI251" s="29"/>
      <c r="LSJ251" s="29"/>
      <c r="LSK251" s="29"/>
      <c r="LSL251" s="29"/>
      <c r="LSM251" s="29"/>
      <c r="LSN251" s="29"/>
      <c r="LSO251" s="29"/>
      <c r="LSP251" s="29"/>
      <c r="LSQ251" s="29"/>
      <c r="LSR251" s="29"/>
      <c r="LSS251" s="29"/>
      <c r="LST251" s="29"/>
      <c r="LSU251" s="29"/>
      <c r="LSV251" s="29"/>
      <c r="LSW251" s="29"/>
      <c r="LSX251" s="29"/>
      <c r="LSY251" s="29"/>
      <c r="LSZ251" s="29"/>
      <c r="LTA251" s="29"/>
      <c r="LTB251" s="29"/>
      <c r="LTC251" s="29"/>
      <c r="LTD251" s="29"/>
      <c r="LTE251" s="29"/>
      <c r="LTF251" s="29"/>
      <c r="LTG251" s="29"/>
      <c r="LTH251" s="29"/>
      <c r="LTI251" s="29"/>
      <c r="LTJ251" s="29"/>
      <c r="LTK251" s="29"/>
      <c r="LTL251" s="29"/>
      <c r="LTM251" s="29"/>
      <c r="LTN251" s="29"/>
      <c r="LTO251" s="29"/>
      <c r="LTP251" s="29"/>
      <c r="LTQ251" s="29"/>
      <c r="LTR251" s="29"/>
      <c r="LTS251" s="29"/>
      <c r="LTT251" s="29"/>
      <c r="LTU251" s="29"/>
      <c r="LTV251" s="29"/>
      <c r="LTW251" s="29"/>
      <c r="LTX251" s="29"/>
      <c r="LTY251" s="29"/>
      <c r="LTZ251" s="29"/>
      <c r="LUA251" s="29"/>
      <c r="LUB251" s="29"/>
      <c r="LUC251" s="29"/>
      <c r="LUD251" s="29"/>
      <c r="LUE251" s="29"/>
      <c r="LUF251" s="29"/>
      <c r="LUG251" s="29"/>
      <c r="LUH251" s="29"/>
      <c r="LUI251" s="29"/>
      <c r="LUJ251" s="29"/>
      <c r="LUK251" s="29"/>
      <c r="LUL251" s="29"/>
      <c r="LUM251" s="29"/>
      <c r="LUN251" s="29"/>
      <c r="LUO251" s="29"/>
      <c r="LUP251" s="29"/>
      <c r="LUQ251" s="29"/>
      <c r="LUR251" s="29"/>
      <c r="LUS251" s="29"/>
      <c r="LUT251" s="29"/>
      <c r="LUU251" s="29"/>
      <c r="LUV251" s="29"/>
      <c r="LUW251" s="29"/>
      <c r="LUX251" s="29"/>
      <c r="LUY251" s="29"/>
      <c r="LUZ251" s="29"/>
      <c r="LVA251" s="29"/>
      <c r="LVB251" s="29"/>
      <c r="LVC251" s="29"/>
      <c r="LVD251" s="29"/>
      <c r="LVE251" s="29"/>
      <c r="LVF251" s="29"/>
      <c r="LVG251" s="29"/>
      <c r="LVH251" s="29"/>
      <c r="LVI251" s="29"/>
      <c r="LVJ251" s="29"/>
      <c r="LVK251" s="29"/>
      <c r="LVL251" s="29"/>
      <c r="LVM251" s="29"/>
      <c r="LVN251" s="29"/>
      <c r="LVO251" s="29"/>
      <c r="LVP251" s="29"/>
      <c r="LVQ251" s="29"/>
      <c r="LVR251" s="29"/>
      <c r="LVS251" s="29"/>
      <c r="LVT251" s="29"/>
      <c r="LVU251" s="29"/>
      <c r="LVV251" s="29"/>
      <c r="LVW251" s="29"/>
      <c r="LVX251" s="29"/>
      <c r="LVY251" s="29"/>
      <c r="LVZ251" s="29"/>
      <c r="LWA251" s="29"/>
      <c r="LWB251" s="29"/>
      <c r="LWC251" s="29"/>
      <c r="LWD251" s="29"/>
      <c r="LWE251" s="29"/>
      <c r="LWF251" s="29"/>
      <c r="LWG251" s="29"/>
      <c r="LWH251" s="29"/>
      <c r="LWI251" s="29"/>
      <c r="LWJ251" s="29"/>
      <c r="LWK251" s="29"/>
      <c r="LWL251" s="29"/>
      <c r="LWM251" s="29"/>
      <c r="LWN251" s="29"/>
      <c r="LWO251" s="29"/>
      <c r="LWP251" s="29"/>
      <c r="LWQ251" s="29"/>
      <c r="LWR251" s="29"/>
      <c r="LWS251" s="29"/>
      <c r="LWT251" s="29"/>
      <c r="LWU251" s="29"/>
      <c r="LWV251" s="29"/>
      <c r="LWW251" s="29"/>
      <c r="LWX251" s="29"/>
      <c r="LWY251" s="29"/>
      <c r="LWZ251" s="29"/>
      <c r="LXA251" s="29"/>
      <c r="LXB251" s="29"/>
      <c r="LXC251" s="29"/>
      <c r="LXD251" s="29"/>
      <c r="LXE251" s="29"/>
      <c r="LXF251" s="29"/>
      <c r="LXG251" s="29"/>
      <c r="LXH251" s="29"/>
      <c r="LXI251" s="29"/>
      <c r="LXJ251" s="29"/>
      <c r="LXK251" s="29"/>
      <c r="LXL251" s="29"/>
      <c r="LXM251" s="29"/>
      <c r="LXN251" s="29"/>
      <c r="LXO251" s="29"/>
      <c r="LXP251" s="29"/>
      <c r="LXQ251" s="29"/>
      <c r="LXR251" s="29"/>
      <c r="LXS251" s="29"/>
      <c r="LXT251" s="29"/>
      <c r="LXU251" s="29"/>
      <c r="LXV251" s="29"/>
      <c r="LXW251" s="29"/>
      <c r="LXX251" s="29"/>
      <c r="LXY251" s="29"/>
      <c r="LXZ251" s="29"/>
      <c r="LYA251" s="29"/>
      <c r="LYB251" s="29"/>
      <c r="LYC251" s="29"/>
      <c r="LYD251" s="29"/>
      <c r="LYE251" s="29"/>
      <c r="LYF251" s="29"/>
      <c r="LYG251" s="29"/>
      <c r="LYH251" s="29"/>
      <c r="LYI251" s="29"/>
      <c r="LYJ251" s="29"/>
      <c r="LYK251" s="29"/>
      <c r="LYL251" s="29"/>
      <c r="LYM251" s="29"/>
      <c r="LYN251" s="29"/>
      <c r="LYO251" s="29"/>
      <c r="LYP251" s="29"/>
      <c r="LYQ251" s="29"/>
      <c r="LYR251" s="29"/>
      <c r="LYS251" s="29"/>
      <c r="LYT251" s="29"/>
      <c r="LYU251" s="29"/>
      <c r="LYV251" s="29"/>
      <c r="LYW251" s="29"/>
      <c r="LYX251" s="29"/>
      <c r="LYY251" s="29"/>
      <c r="LYZ251" s="29"/>
      <c r="LZA251" s="29"/>
      <c r="LZB251" s="29"/>
      <c r="LZC251" s="29"/>
      <c r="LZD251" s="29"/>
      <c r="LZE251" s="29"/>
      <c r="LZF251" s="29"/>
      <c r="LZG251" s="29"/>
      <c r="LZH251" s="29"/>
      <c r="LZI251" s="29"/>
      <c r="LZJ251" s="29"/>
      <c r="LZK251" s="29"/>
      <c r="LZL251" s="29"/>
      <c r="LZM251" s="29"/>
      <c r="LZN251" s="29"/>
      <c r="LZO251" s="29"/>
      <c r="LZP251" s="29"/>
      <c r="LZQ251" s="29"/>
      <c r="LZR251" s="29"/>
      <c r="LZS251" s="29"/>
      <c r="LZT251" s="29"/>
      <c r="LZU251" s="29"/>
      <c r="LZV251" s="29"/>
      <c r="LZW251" s="29"/>
      <c r="LZZ251" s="29"/>
      <c r="MAA251" s="29"/>
      <c r="MAB251" s="29"/>
      <c r="MAC251" s="29"/>
      <c r="MAD251" s="29"/>
      <c r="MAE251" s="29"/>
      <c r="MAF251" s="29"/>
      <c r="MAG251" s="29"/>
      <c r="MAH251" s="29"/>
      <c r="MAI251" s="29"/>
      <c r="MAJ251" s="29"/>
      <c r="MAK251" s="29"/>
      <c r="MAL251" s="29"/>
      <c r="MAM251" s="29"/>
      <c r="MAN251" s="29"/>
      <c r="MAO251" s="29"/>
      <c r="MAP251" s="29"/>
      <c r="MAQ251" s="29"/>
      <c r="MAR251" s="29"/>
      <c r="MAS251" s="29"/>
      <c r="MAT251" s="29"/>
      <c r="MAU251" s="29"/>
      <c r="MAV251" s="29"/>
      <c r="MAW251" s="29"/>
      <c r="MAX251" s="29"/>
      <c r="MAY251" s="29"/>
      <c r="MAZ251" s="29"/>
      <c r="MBA251" s="29"/>
      <c r="MBB251" s="29"/>
      <c r="MBC251" s="29"/>
      <c r="MBD251" s="29"/>
      <c r="MBE251" s="29"/>
      <c r="MBF251" s="29"/>
      <c r="MBG251" s="29"/>
      <c r="MBH251" s="29"/>
      <c r="MBI251" s="29"/>
      <c r="MBJ251" s="29"/>
      <c r="MBK251" s="29"/>
      <c r="MBL251" s="29"/>
      <c r="MBM251" s="29"/>
      <c r="MBN251" s="29"/>
      <c r="MBO251" s="29"/>
      <c r="MBP251" s="29"/>
      <c r="MBQ251" s="29"/>
      <c r="MBR251" s="29"/>
      <c r="MBS251" s="29"/>
      <c r="MBT251" s="29"/>
      <c r="MBU251" s="29"/>
      <c r="MBV251" s="29"/>
      <c r="MBW251" s="29"/>
      <c r="MBX251" s="29"/>
      <c r="MBY251" s="29"/>
      <c r="MBZ251" s="29"/>
      <c r="MCA251" s="29"/>
      <c r="MCB251" s="29"/>
      <c r="MCC251" s="29"/>
      <c r="MCD251" s="29"/>
      <c r="MCE251" s="29"/>
      <c r="MCF251" s="29"/>
      <c r="MCG251" s="29"/>
      <c r="MCH251" s="29"/>
      <c r="MCI251" s="29"/>
      <c r="MCJ251" s="29"/>
      <c r="MCK251" s="29"/>
      <c r="MCL251" s="29"/>
      <c r="MCM251" s="29"/>
      <c r="MCN251" s="29"/>
      <c r="MCO251" s="29"/>
      <c r="MCP251" s="29"/>
      <c r="MCQ251" s="29"/>
      <c r="MCR251" s="29"/>
      <c r="MCS251" s="29"/>
      <c r="MCT251" s="29"/>
      <c r="MCU251" s="29"/>
      <c r="MCV251" s="29"/>
      <c r="MCW251" s="29"/>
      <c r="MCX251" s="29"/>
      <c r="MCY251" s="29"/>
      <c r="MCZ251" s="29"/>
      <c r="MDA251" s="29"/>
      <c r="MDB251" s="29"/>
      <c r="MDC251" s="29"/>
      <c r="MDD251" s="29"/>
      <c r="MDE251" s="29"/>
      <c r="MDF251" s="29"/>
      <c r="MDG251" s="29"/>
      <c r="MDH251" s="29"/>
      <c r="MDI251" s="29"/>
      <c r="MDJ251" s="29"/>
      <c r="MDK251" s="29"/>
      <c r="MDL251" s="29"/>
      <c r="MDM251" s="29"/>
      <c r="MDN251" s="29"/>
      <c r="MDO251" s="29"/>
      <c r="MDP251" s="29"/>
      <c r="MDQ251" s="29"/>
      <c r="MDR251" s="29"/>
      <c r="MDS251" s="29"/>
      <c r="MDT251" s="29"/>
      <c r="MDU251" s="29"/>
      <c r="MDV251" s="29"/>
      <c r="MDW251" s="29"/>
      <c r="MDX251" s="29"/>
      <c r="MDY251" s="29"/>
      <c r="MDZ251" s="29"/>
      <c r="MEA251" s="29"/>
      <c r="MEB251" s="29"/>
      <c r="MEC251" s="29"/>
      <c r="MED251" s="29"/>
      <c r="MEE251" s="29"/>
      <c r="MEF251" s="29"/>
      <c r="MEG251" s="29"/>
      <c r="MEH251" s="29"/>
      <c r="MEI251" s="29"/>
      <c r="MEJ251" s="29"/>
      <c r="MEK251" s="29"/>
      <c r="MEL251" s="29"/>
      <c r="MEM251" s="29"/>
      <c r="MEN251" s="29"/>
      <c r="MEO251" s="29"/>
      <c r="MEP251" s="29"/>
      <c r="MEQ251" s="29"/>
      <c r="MER251" s="29"/>
      <c r="MES251" s="29"/>
      <c r="MET251" s="29"/>
      <c r="MEU251" s="29"/>
      <c r="MEV251" s="29"/>
      <c r="MEW251" s="29"/>
      <c r="MEX251" s="29"/>
      <c r="MEY251" s="29"/>
      <c r="MEZ251" s="29"/>
      <c r="MFA251" s="29"/>
      <c r="MFB251" s="29"/>
      <c r="MFC251" s="29"/>
      <c r="MFD251" s="29"/>
      <c r="MFE251" s="29"/>
      <c r="MFF251" s="29"/>
      <c r="MFG251" s="29"/>
      <c r="MFH251" s="29"/>
      <c r="MFI251" s="29"/>
      <c r="MFJ251" s="29"/>
      <c r="MFK251" s="29"/>
      <c r="MFL251" s="29"/>
      <c r="MFM251" s="29"/>
      <c r="MFN251" s="29"/>
      <c r="MFO251" s="29"/>
      <c r="MFP251" s="29"/>
      <c r="MFQ251" s="29"/>
      <c r="MFR251" s="29"/>
      <c r="MFS251" s="29"/>
      <c r="MFT251" s="29"/>
      <c r="MFU251" s="29"/>
      <c r="MFV251" s="29"/>
      <c r="MFW251" s="29"/>
      <c r="MFX251" s="29"/>
      <c r="MFY251" s="29"/>
      <c r="MFZ251" s="29"/>
      <c r="MGA251" s="29"/>
      <c r="MGB251" s="29"/>
      <c r="MGC251" s="29"/>
      <c r="MGD251" s="29"/>
      <c r="MGE251" s="29"/>
      <c r="MGF251" s="29"/>
      <c r="MGG251" s="29"/>
      <c r="MGH251" s="29"/>
      <c r="MGI251" s="29"/>
      <c r="MGJ251" s="29"/>
      <c r="MGK251" s="29"/>
      <c r="MGL251" s="29"/>
      <c r="MGM251" s="29"/>
      <c r="MGN251" s="29"/>
      <c r="MGO251" s="29"/>
      <c r="MGP251" s="29"/>
      <c r="MGQ251" s="29"/>
      <c r="MGR251" s="29"/>
      <c r="MGS251" s="29"/>
      <c r="MGT251" s="29"/>
      <c r="MGU251" s="29"/>
      <c r="MGV251" s="29"/>
      <c r="MGW251" s="29"/>
      <c r="MGX251" s="29"/>
      <c r="MGY251" s="29"/>
      <c r="MGZ251" s="29"/>
      <c r="MHA251" s="29"/>
      <c r="MHB251" s="29"/>
      <c r="MHC251" s="29"/>
      <c r="MHD251" s="29"/>
      <c r="MHE251" s="29"/>
      <c r="MHF251" s="29"/>
      <c r="MHG251" s="29"/>
      <c r="MHH251" s="29"/>
      <c r="MHI251" s="29"/>
      <c r="MHJ251" s="29"/>
      <c r="MHK251" s="29"/>
      <c r="MHL251" s="29"/>
      <c r="MHM251" s="29"/>
      <c r="MHN251" s="29"/>
      <c r="MHO251" s="29"/>
      <c r="MHP251" s="29"/>
      <c r="MHQ251" s="29"/>
      <c r="MHR251" s="29"/>
      <c r="MHS251" s="29"/>
      <c r="MHT251" s="29"/>
      <c r="MHU251" s="29"/>
      <c r="MHV251" s="29"/>
      <c r="MHW251" s="29"/>
      <c r="MHX251" s="29"/>
      <c r="MHY251" s="29"/>
      <c r="MHZ251" s="29"/>
      <c r="MIA251" s="29"/>
      <c r="MIB251" s="29"/>
      <c r="MIC251" s="29"/>
      <c r="MID251" s="29"/>
      <c r="MIE251" s="29"/>
      <c r="MIF251" s="29"/>
      <c r="MIG251" s="29"/>
      <c r="MIH251" s="29"/>
      <c r="MII251" s="29"/>
      <c r="MIJ251" s="29"/>
      <c r="MIK251" s="29"/>
      <c r="MIL251" s="29"/>
      <c r="MIM251" s="29"/>
      <c r="MIN251" s="29"/>
      <c r="MIO251" s="29"/>
      <c r="MIP251" s="29"/>
      <c r="MIQ251" s="29"/>
      <c r="MIR251" s="29"/>
      <c r="MIS251" s="29"/>
      <c r="MIT251" s="29"/>
      <c r="MIU251" s="29"/>
      <c r="MIV251" s="29"/>
      <c r="MIW251" s="29"/>
      <c r="MIX251" s="29"/>
      <c r="MIY251" s="29"/>
      <c r="MIZ251" s="29"/>
      <c r="MJA251" s="29"/>
      <c r="MJB251" s="29"/>
      <c r="MJC251" s="29"/>
      <c r="MJD251" s="29"/>
      <c r="MJE251" s="29"/>
      <c r="MJF251" s="29"/>
      <c r="MJG251" s="29"/>
      <c r="MJH251" s="29"/>
      <c r="MJI251" s="29"/>
      <c r="MJJ251" s="29"/>
      <c r="MJK251" s="29"/>
      <c r="MJL251" s="29"/>
      <c r="MJM251" s="29"/>
      <c r="MJN251" s="29"/>
      <c r="MJO251" s="29"/>
      <c r="MJP251" s="29"/>
      <c r="MJQ251" s="29"/>
      <c r="MJR251" s="29"/>
      <c r="MJS251" s="29"/>
      <c r="MJV251" s="29"/>
      <c r="MJW251" s="29"/>
      <c r="MJX251" s="29"/>
      <c r="MJY251" s="29"/>
      <c r="MJZ251" s="29"/>
      <c r="MKA251" s="29"/>
      <c r="MKB251" s="29"/>
      <c r="MKC251" s="29"/>
      <c r="MKD251" s="29"/>
      <c r="MKE251" s="29"/>
      <c r="MKF251" s="29"/>
      <c r="MKG251" s="29"/>
      <c r="MKH251" s="29"/>
      <c r="MKI251" s="29"/>
      <c r="MKJ251" s="29"/>
      <c r="MKK251" s="29"/>
      <c r="MKL251" s="29"/>
      <c r="MKM251" s="29"/>
      <c r="MKN251" s="29"/>
      <c r="MKO251" s="29"/>
      <c r="MKP251" s="29"/>
      <c r="MKQ251" s="29"/>
      <c r="MKR251" s="29"/>
      <c r="MKS251" s="29"/>
      <c r="MKT251" s="29"/>
      <c r="MKU251" s="29"/>
      <c r="MKV251" s="29"/>
      <c r="MKW251" s="29"/>
      <c r="MKX251" s="29"/>
      <c r="MKY251" s="29"/>
      <c r="MKZ251" s="29"/>
      <c r="MLA251" s="29"/>
      <c r="MLB251" s="29"/>
      <c r="MLC251" s="29"/>
      <c r="MLD251" s="29"/>
      <c r="MLE251" s="29"/>
      <c r="MLF251" s="29"/>
      <c r="MLG251" s="29"/>
      <c r="MLH251" s="29"/>
      <c r="MLI251" s="29"/>
      <c r="MLJ251" s="29"/>
      <c r="MLK251" s="29"/>
      <c r="MLL251" s="29"/>
      <c r="MLM251" s="29"/>
      <c r="MLN251" s="29"/>
      <c r="MLO251" s="29"/>
      <c r="MLP251" s="29"/>
      <c r="MLQ251" s="29"/>
      <c r="MLR251" s="29"/>
      <c r="MLS251" s="29"/>
      <c r="MLT251" s="29"/>
      <c r="MLU251" s="29"/>
      <c r="MLV251" s="29"/>
      <c r="MLW251" s="29"/>
      <c r="MLX251" s="29"/>
      <c r="MLY251" s="29"/>
      <c r="MLZ251" s="29"/>
      <c r="MMA251" s="29"/>
      <c r="MMB251" s="29"/>
      <c r="MMC251" s="29"/>
      <c r="MMD251" s="29"/>
      <c r="MME251" s="29"/>
      <c r="MMF251" s="29"/>
      <c r="MMG251" s="29"/>
      <c r="MMH251" s="29"/>
      <c r="MMI251" s="29"/>
      <c r="MMJ251" s="29"/>
      <c r="MMK251" s="29"/>
      <c r="MML251" s="29"/>
      <c r="MMM251" s="29"/>
      <c r="MMN251" s="29"/>
      <c r="MMO251" s="29"/>
      <c r="MMP251" s="29"/>
      <c r="MMQ251" s="29"/>
      <c r="MMR251" s="29"/>
      <c r="MMS251" s="29"/>
      <c r="MMT251" s="29"/>
      <c r="MMU251" s="29"/>
      <c r="MMV251" s="29"/>
      <c r="MMW251" s="29"/>
      <c r="MMX251" s="29"/>
      <c r="MMY251" s="29"/>
      <c r="MMZ251" s="29"/>
      <c r="MNA251" s="29"/>
      <c r="MNB251" s="29"/>
      <c r="MNC251" s="29"/>
      <c r="MND251" s="29"/>
      <c r="MNE251" s="29"/>
      <c r="MNF251" s="29"/>
      <c r="MNG251" s="29"/>
      <c r="MNH251" s="29"/>
      <c r="MNI251" s="29"/>
      <c r="MNJ251" s="29"/>
      <c r="MNK251" s="29"/>
      <c r="MNL251" s="29"/>
      <c r="MNM251" s="29"/>
      <c r="MNN251" s="29"/>
      <c r="MNO251" s="29"/>
      <c r="MNP251" s="29"/>
      <c r="MNQ251" s="29"/>
      <c r="MNR251" s="29"/>
      <c r="MNS251" s="29"/>
      <c r="MNT251" s="29"/>
      <c r="MNU251" s="29"/>
      <c r="MNV251" s="29"/>
      <c r="MNW251" s="29"/>
      <c r="MNX251" s="29"/>
      <c r="MNY251" s="29"/>
      <c r="MNZ251" s="29"/>
      <c r="MOA251" s="29"/>
      <c r="MOB251" s="29"/>
      <c r="MOC251" s="29"/>
      <c r="MOD251" s="29"/>
      <c r="MOE251" s="29"/>
      <c r="MOF251" s="29"/>
      <c r="MOG251" s="29"/>
      <c r="MOH251" s="29"/>
      <c r="MOI251" s="29"/>
      <c r="MOJ251" s="29"/>
      <c r="MOK251" s="29"/>
      <c r="MOL251" s="29"/>
      <c r="MOM251" s="29"/>
      <c r="MON251" s="29"/>
      <c r="MOO251" s="29"/>
      <c r="MOP251" s="29"/>
      <c r="MOQ251" s="29"/>
      <c r="MOR251" s="29"/>
      <c r="MOS251" s="29"/>
      <c r="MOT251" s="29"/>
      <c r="MOU251" s="29"/>
      <c r="MOV251" s="29"/>
      <c r="MOW251" s="29"/>
      <c r="MOX251" s="29"/>
      <c r="MOY251" s="29"/>
      <c r="MOZ251" s="29"/>
      <c r="MPA251" s="29"/>
      <c r="MPB251" s="29"/>
      <c r="MPC251" s="29"/>
      <c r="MPD251" s="29"/>
      <c r="MPE251" s="29"/>
      <c r="MPF251" s="29"/>
      <c r="MPG251" s="29"/>
      <c r="MPH251" s="29"/>
      <c r="MPI251" s="29"/>
      <c r="MPJ251" s="29"/>
      <c r="MPK251" s="29"/>
      <c r="MPL251" s="29"/>
      <c r="MPM251" s="29"/>
      <c r="MPN251" s="29"/>
      <c r="MPO251" s="29"/>
      <c r="MPP251" s="29"/>
      <c r="MPQ251" s="29"/>
      <c r="MPR251" s="29"/>
      <c r="MPS251" s="29"/>
      <c r="MPT251" s="29"/>
      <c r="MPU251" s="29"/>
      <c r="MPV251" s="29"/>
      <c r="MPW251" s="29"/>
      <c r="MPX251" s="29"/>
      <c r="MPY251" s="29"/>
      <c r="MPZ251" s="29"/>
      <c r="MQA251" s="29"/>
      <c r="MQB251" s="29"/>
      <c r="MQC251" s="29"/>
      <c r="MQD251" s="29"/>
      <c r="MQE251" s="29"/>
      <c r="MQF251" s="29"/>
      <c r="MQG251" s="29"/>
      <c r="MQH251" s="29"/>
      <c r="MQI251" s="29"/>
      <c r="MQJ251" s="29"/>
      <c r="MQK251" s="29"/>
      <c r="MQL251" s="29"/>
      <c r="MQM251" s="29"/>
      <c r="MQN251" s="29"/>
      <c r="MQO251" s="29"/>
      <c r="MQP251" s="29"/>
      <c r="MQQ251" s="29"/>
      <c r="MQR251" s="29"/>
      <c r="MQS251" s="29"/>
      <c r="MQT251" s="29"/>
      <c r="MQU251" s="29"/>
      <c r="MQV251" s="29"/>
      <c r="MQW251" s="29"/>
      <c r="MQX251" s="29"/>
      <c r="MQY251" s="29"/>
      <c r="MQZ251" s="29"/>
      <c r="MRA251" s="29"/>
      <c r="MRB251" s="29"/>
      <c r="MRC251" s="29"/>
      <c r="MRD251" s="29"/>
      <c r="MRE251" s="29"/>
      <c r="MRF251" s="29"/>
      <c r="MRG251" s="29"/>
      <c r="MRH251" s="29"/>
      <c r="MRI251" s="29"/>
      <c r="MRJ251" s="29"/>
      <c r="MRK251" s="29"/>
      <c r="MRL251" s="29"/>
      <c r="MRM251" s="29"/>
      <c r="MRN251" s="29"/>
      <c r="MRO251" s="29"/>
      <c r="MRP251" s="29"/>
      <c r="MRQ251" s="29"/>
      <c r="MRR251" s="29"/>
      <c r="MRS251" s="29"/>
      <c r="MRT251" s="29"/>
      <c r="MRU251" s="29"/>
      <c r="MRV251" s="29"/>
      <c r="MRW251" s="29"/>
      <c r="MRX251" s="29"/>
      <c r="MRY251" s="29"/>
      <c r="MRZ251" s="29"/>
      <c r="MSA251" s="29"/>
      <c r="MSB251" s="29"/>
      <c r="MSC251" s="29"/>
      <c r="MSD251" s="29"/>
      <c r="MSE251" s="29"/>
      <c r="MSF251" s="29"/>
      <c r="MSG251" s="29"/>
      <c r="MSH251" s="29"/>
      <c r="MSI251" s="29"/>
      <c r="MSJ251" s="29"/>
      <c r="MSK251" s="29"/>
      <c r="MSL251" s="29"/>
      <c r="MSM251" s="29"/>
      <c r="MSN251" s="29"/>
      <c r="MSO251" s="29"/>
      <c r="MSP251" s="29"/>
      <c r="MSQ251" s="29"/>
      <c r="MSR251" s="29"/>
      <c r="MSS251" s="29"/>
      <c r="MST251" s="29"/>
      <c r="MSU251" s="29"/>
      <c r="MSV251" s="29"/>
      <c r="MSW251" s="29"/>
      <c r="MSX251" s="29"/>
      <c r="MSY251" s="29"/>
      <c r="MSZ251" s="29"/>
      <c r="MTA251" s="29"/>
      <c r="MTB251" s="29"/>
      <c r="MTC251" s="29"/>
      <c r="MTD251" s="29"/>
      <c r="MTE251" s="29"/>
      <c r="MTF251" s="29"/>
      <c r="MTG251" s="29"/>
      <c r="MTH251" s="29"/>
      <c r="MTI251" s="29"/>
      <c r="MTJ251" s="29"/>
      <c r="MTK251" s="29"/>
      <c r="MTL251" s="29"/>
      <c r="MTM251" s="29"/>
      <c r="MTN251" s="29"/>
      <c r="MTO251" s="29"/>
      <c r="MTR251" s="29"/>
      <c r="MTS251" s="29"/>
      <c r="MTT251" s="29"/>
      <c r="MTU251" s="29"/>
      <c r="MTV251" s="29"/>
      <c r="MTW251" s="29"/>
      <c r="MTX251" s="29"/>
      <c r="MTY251" s="29"/>
      <c r="MTZ251" s="29"/>
      <c r="MUA251" s="29"/>
      <c r="MUB251" s="29"/>
      <c r="MUC251" s="29"/>
      <c r="MUD251" s="29"/>
      <c r="MUE251" s="29"/>
      <c r="MUF251" s="29"/>
      <c r="MUG251" s="29"/>
      <c r="MUH251" s="29"/>
      <c r="MUI251" s="29"/>
      <c r="MUJ251" s="29"/>
      <c r="MUK251" s="29"/>
      <c r="MUL251" s="29"/>
      <c r="MUM251" s="29"/>
      <c r="MUN251" s="29"/>
      <c r="MUO251" s="29"/>
      <c r="MUP251" s="29"/>
      <c r="MUQ251" s="29"/>
      <c r="MUR251" s="29"/>
      <c r="MUS251" s="29"/>
      <c r="MUT251" s="29"/>
      <c r="MUU251" s="29"/>
      <c r="MUV251" s="29"/>
      <c r="MUW251" s="29"/>
      <c r="MUX251" s="29"/>
      <c r="MUY251" s="29"/>
      <c r="MUZ251" s="29"/>
      <c r="MVA251" s="29"/>
      <c r="MVB251" s="29"/>
      <c r="MVC251" s="29"/>
      <c r="MVD251" s="29"/>
      <c r="MVE251" s="29"/>
      <c r="MVF251" s="29"/>
      <c r="MVG251" s="29"/>
      <c r="MVH251" s="29"/>
      <c r="MVI251" s="29"/>
      <c r="MVJ251" s="29"/>
      <c r="MVK251" s="29"/>
      <c r="MVL251" s="29"/>
      <c r="MVM251" s="29"/>
      <c r="MVN251" s="29"/>
      <c r="MVO251" s="29"/>
      <c r="MVP251" s="29"/>
      <c r="MVQ251" s="29"/>
      <c r="MVR251" s="29"/>
      <c r="MVS251" s="29"/>
      <c r="MVT251" s="29"/>
      <c r="MVU251" s="29"/>
      <c r="MVV251" s="29"/>
      <c r="MVW251" s="29"/>
      <c r="MVX251" s="29"/>
      <c r="MVY251" s="29"/>
      <c r="MVZ251" s="29"/>
      <c r="MWA251" s="29"/>
      <c r="MWB251" s="29"/>
      <c r="MWC251" s="29"/>
      <c r="MWD251" s="29"/>
      <c r="MWE251" s="29"/>
      <c r="MWF251" s="29"/>
      <c r="MWG251" s="29"/>
      <c r="MWH251" s="29"/>
      <c r="MWI251" s="29"/>
      <c r="MWJ251" s="29"/>
      <c r="MWK251" s="29"/>
      <c r="MWL251" s="29"/>
      <c r="MWM251" s="29"/>
      <c r="MWN251" s="29"/>
      <c r="MWO251" s="29"/>
      <c r="MWP251" s="29"/>
      <c r="MWQ251" s="29"/>
      <c r="MWR251" s="29"/>
      <c r="MWS251" s="29"/>
      <c r="MWT251" s="29"/>
      <c r="MWU251" s="29"/>
      <c r="MWV251" s="29"/>
      <c r="MWW251" s="29"/>
      <c r="MWX251" s="29"/>
      <c r="MWY251" s="29"/>
      <c r="MWZ251" s="29"/>
      <c r="MXA251" s="29"/>
      <c r="MXB251" s="29"/>
      <c r="MXC251" s="29"/>
      <c r="MXD251" s="29"/>
      <c r="MXE251" s="29"/>
      <c r="MXF251" s="29"/>
      <c r="MXG251" s="29"/>
      <c r="MXH251" s="29"/>
      <c r="MXI251" s="29"/>
      <c r="MXJ251" s="29"/>
      <c r="MXK251" s="29"/>
      <c r="MXL251" s="29"/>
      <c r="MXM251" s="29"/>
      <c r="MXN251" s="29"/>
      <c r="MXO251" s="29"/>
      <c r="MXP251" s="29"/>
      <c r="MXQ251" s="29"/>
      <c r="MXR251" s="29"/>
      <c r="MXS251" s="29"/>
      <c r="MXT251" s="29"/>
      <c r="MXU251" s="29"/>
      <c r="MXV251" s="29"/>
      <c r="MXW251" s="29"/>
      <c r="MXX251" s="29"/>
      <c r="MXY251" s="29"/>
      <c r="MXZ251" s="29"/>
      <c r="MYA251" s="29"/>
      <c r="MYB251" s="29"/>
      <c r="MYC251" s="29"/>
      <c r="MYD251" s="29"/>
      <c r="MYE251" s="29"/>
      <c r="MYF251" s="29"/>
      <c r="MYG251" s="29"/>
      <c r="MYH251" s="29"/>
      <c r="MYI251" s="29"/>
      <c r="MYJ251" s="29"/>
      <c r="MYK251" s="29"/>
      <c r="MYL251" s="29"/>
      <c r="MYM251" s="29"/>
      <c r="MYN251" s="29"/>
      <c r="MYO251" s="29"/>
      <c r="MYP251" s="29"/>
      <c r="MYQ251" s="29"/>
      <c r="MYR251" s="29"/>
      <c r="MYS251" s="29"/>
      <c r="MYT251" s="29"/>
      <c r="MYU251" s="29"/>
      <c r="MYV251" s="29"/>
      <c r="MYW251" s="29"/>
      <c r="MYX251" s="29"/>
      <c r="MYY251" s="29"/>
      <c r="MYZ251" s="29"/>
      <c r="MZA251" s="29"/>
      <c r="MZB251" s="29"/>
      <c r="MZC251" s="29"/>
      <c r="MZD251" s="29"/>
      <c r="MZE251" s="29"/>
      <c r="MZF251" s="29"/>
      <c r="MZG251" s="29"/>
      <c r="MZH251" s="29"/>
      <c r="MZI251" s="29"/>
      <c r="MZJ251" s="29"/>
      <c r="MZK251" s="29"/>
      <c r="MZL251" s="29"/>
      <c r="MZM251" s="29"/>
      <c r="MZN251" s="29"/>
      <c r="MZO251" s="29"/>
      <c r="MZP251" s="29"/>
      <c r="MZQ251" s="29"/>
      <c r="MZR251" s="29"/>
      <c r="MZS251" s="29"/>
      <c r="MZT251" s="29"/>
      <c r="MZU251" s="29"/>
      <c r="MZV251" s="29"/>
      <c r="MZW251" s="29"/>
      <c r="MZX251" s="29"/>
      <c r="MZY251" s="29"/>
      <c r="MZZ251" s="29"/>
      <c r="NAA251" s="29"/>
      <c r="NAB251" s="29"/>
      <c r="NAC251" s="29"/>
      <c r="NAD251" s="29"/>
      <c r="NAE251" s="29"/>
      <c r="NAF251" s="29"/>
      <c r="NAG251" s="29"/>
      <c r="NAH251" s="29"/>
      <c r="NAI251" s="29"/>
      <c r="NAJ251" s="29"/>
      <c r="NAK251" s="29"/>
      <c r="NAL251" s="29"/>
      <c r="NAM251" s="29"/>
      <c r="NAN251" s="29"/>
      <c r="NAO251" s="29"/>
      <c r="NAP251" s="29"/>
      <c r="NAQ251" s="29"/>
      <c r="NAR251" s="29"/>
      <c r="NAS251" s="29"/>
      <c r="NAT251" s="29"/>
      <c r="NAU251" s="29"/>
      <c r="NAV251" s="29"/>
      <c r="NAW251" s="29"/>
      <c r="NAX251" s="29"/>
      <c r="NAY251" s="29"/>
      <c r="NAZ251" s="29"/>
      <c r="NBA251" s="29"/>
      <c r="NBB251" s="29"/>
      <c r="NBC251" s="29"/>
      <c r="NBD251" s="29"/>
      <c r="NBE251" s="29"/>
      <c r="NBF251" s="29"/>
      <c r="NBG251" s="29"/>
      <c r="NBH251" s="29"/>
      <c r="NBI251" s="29"/>
      <c r="NBJ251" s="29"/>
      <c r="NBK251" s="29"/>
      <c r="NBL251" s="29"/>
      <c r="NBM251" s="29"/>
      <c r="NBN251" s="29"/>
      <c r="NBO251" s="29"/>
      <c r="NBP251" s="29"/>
      <c r="NBQ251" s="29"/>
      <c r="NBR251" s="29"/>
      <c r="NBS251" s="29"/>
      <c r="NBT251" s="29"/>
      <c r="NBU251" s="29"/>
      <c r="NBV251" s="29"/>
      <c r="NBW251" s="29"/>
      <c r="NBX251" s="29"/>
      <c r="NBY251" s="29"/>
      <c r="NBZ251" s="29"/>
      <c r="NCA251" s="29"/>
      <c r="NCB251" s="29"/>
      <c r="NCC251" s="29"/>
      <c r="NCD251" s="29"/>
      <c r="NCE251" s="29"/>
      <c r="NCF251" s="29"/>
      <c r="NCG251" s="29"/>
      <c r="NCH251" s="29"/>
      <c r="NCI251" s="29"/>
      <c r="NCJ251" s="29"/>
      <c r="NCK251" s="29"/>
      <c r="NCL251" s="29"/>
      <c r="NCM251" s="29"/>
      <c r="NCN251" s="29"/>
      <c r="NCO251" s="29"/>
      <c r="NCP251" s="29"/>
      <c r="NCQ251" s="29"/>
      <c r="NCR251" s="29"/>
      <c r="NCS251" s="29"/>
      <c r="NCT251" s="29"/>
      <c r="NCU251" s="29"/>
      <c r="NCV251" s="29"/>
      <c r="NCW251" s="29"/>
      <c r="NCX251" s="29"/>
      <c r="NCY251" s="29"/>
      <c r="NCZ251" s="29"/>
      <c r="NDA251" s="29"/>
      <c r="NDB251" s="29"/>
      <c r="NDC251" s="29"/>
      <c r="NDD251" s="29"/>
      <c r="NDE251" s="29"/>
      <c r="NDF251" s="29"/>
      <c r="NDG251" s="29"/>
      <c r="NDH251" s="29"/>
      <c r="NDI251" s="29"/>
      <c r="NDJ251" s="29"/>
      <c r="NDK251" s="29"/>
      <c r="NDN251" s="29"/>
      <c r="NDO251" s="29"/>
      <c r="NDP251" s="29"/>
      <c r="NDQ251" s="29"/>
      <c r="NDR251" s="29"/>
      <c r="NDS251" s="29"/>
      <c r="NDT251" s="29"/>
      <c r="NDU251" s="29"/>
      <c r="NDV251" s="29"/>
      <c r="NDW251" s="29"/>
      <c r="NDX251" s="29"/>
      <c r="NDY251" s="29"/>
      <c r="NDZ251" s="29"/>
      <c r="NEA251" s="29"/>
      <c r="NEB251" s="29"/>
      <c r="NEC251" s="29"/>
      <c r="NED251" s="29"/>
      <c r="NEE251" s="29"/>
      <c r="NEF251" s="29"/>
      <c r="NEG251" s="29"/>
      <c r="NEH251" s="29"/>
      <c r="NEI251" s="29"/>
      <c r="NEJ251" s="29"/>
      <c r="NEK251" s="29"/>
      <c r="NEL251" s="29"/>
      <c r="NEM251" s="29"/>
      <c r="NEN251" s="29"/>
      <c r="NEO251" s="29"/>
      <c r="NEP251" s="29"/>
      <c r="NEQ251" s="29"/>
      <c r="NER251" s="29"/>
      <c r="NES251" s="29"/>
      <c r="NET251" s="29"/>
      <c r="NEU251" s="29"/>
      <c r="NEV251" s="29"/>
      <c r="NEW251" s="29"/>
      <c r="NEX251" s="29"/>
      <c r="NEY251" s="29"/>
      <c r="NEZ251" s="29"/>
      <c r="NFA251" s="29"/>
      <c r="NFB251" s="29"/>
      <c r="NFC251" s="29"/>
      <c r="NFD251" s="29"/>
      <c r="NFE251" s="29"/>
      <c r="NFF251" s="29"/>
      <c r="NFG251" s="29"/>
      <c r="NFH251" s="29"/>
      <c r="NFI251" s="29"/>
      <c r="NFJ251" s="29"/>
      <c r="NFK251" s="29"/>
      <c r="NFL251" s="29"/>
      <c r="NFM251" s="29"/>
      <c r="NFN251" s="29"/>
      <c r="NFO251" s="29"/>
      <c r="NFP251" s="29"/>
      <c r="NFQ251" s="29"/>
      <c r="NFR251" s="29"/>
      <c r="NFS251" s="29"/>
      <c r="NFT251" s="29"/>
      <c r="NFU251" s="29"/>
      <c r="NFV251" s="29"/>
      <c r="NFW251" s="29"/>
      <c r="NFX251" s="29"/>
      <c r="NFY251" s="29"/>
      <c r="NFZ251" s="29"/>
      <c r="NGA251" s="29"/>
      <c r="NGB251" s="29"/>
      <c r="NGC251" s="29"/>
      <c r="NGD251" s="29"/>
      <c r="NGE251" s="29"/>
      <c r="NGF251" s="29"/>
      <c r="NGG251" s="29"/>
      <c r="NGH251" s="29"/>
      <c r="NGI251" s="29"/>
      <c r="NGJ251" s="29"/>
      <c r="NGK251" s="29"/>
      <c r="NGL251" s="29"/>
      <c r="NGM251" s="29"/>
      <c r="NGN251" s="29"/>
      <c r="NGO251" s="29"/>
      <c r="NGP251" s="29"/>
      <c r="NGQ251" s="29"/>
      <c r="NGR251" s="29"/>
      <c r="NGS251" s="29"/>
      <c r="NGT251" s="29"/>
      <c r="NGU251" s="29"/>
      <c r="NGV251" s="29"/>
      <c r="NGW251" s="29"/>
      <c r="NGX251" s="29"/>
      <c r="NGY251" s="29"/>
      <c r="NGZ251" s="29"/>
      <c r="NHA251" s="29"/>
      <c r="NHB251" s="29"/>
      <c r="NHC251" s="29"/>
      <c r="NHD251" s="29"/>
      <c r="NHE251" s="29"/>
      <c r="NHF251" s="29"/>
      <c r="NHG251" s="29"/>
      <c r="NHH251" s="29"/>
      <c r="NHI251" s="29"/>
      <c r="NHJ251" s="29"/>
      <c r="NHK251" s="29"/>
      <c r="NHL251" s="29"/>
      <c r="NHM251" s="29"/>
      <c r="NHN251" s="29"/>
      <c r="NHO251" s="29"/>
      <c r="NHP251" s="29"/>
      <c r="NHQ251" s="29"/>
      <c r="NHR251" s="29"/>
      <c r="NHS251" s="29"/>
      <c r="NHT251" s="29"/>
      <c r="NHU251" s="29"/>
      <c r="NHV251" s="29"/>
      <c r="NHW251" s="29"/>
      <c r="NHX251" s="29"/>
      <c r="NHY251" s="29"/>
      <c r="NHZ251" s="29"/>
      <c r="NIA251" s="29"/>
      <c r="NIB251" s="29"/>
      <c r="NIC251" s="29"/>
      <c r="NID251" s="29"/>
      <c r="NIE251" s="29"/>
      <c r="NIF251" s="29"/>
      <c r="NIG251" s="29"/>
      <c r="NIH251" s="29"/>
      <c r="NII251" s="29"/>
      <c r="NIJ251" s="29"/>
      <c r="NIK251" s="29"/>
      <c r="NIL251" s="29"/>
      <c r="NIM251" s="29"/>
      <c r="NIN251" s="29"/>
      <c r="NIO251" s="29"/>
      <c r="NIP251" s="29"/>
      <c r="NIQ251" s="29"/>
      <c r="NIR251" s="29"/>
      <c r="NIS251" s="29"/>
      <c r="NIT251" s="29"/>
      <c r="NIU251" s="29"/>
      <c r="NIV251" s="29"/>
      <c r="NIW251" s="29"/>
      <c r="NIX251" s="29"/>
      <c r="NIY251" s="29"/>
      <c r="NIZ251" s="29"/>
      <c r="NJA251" s="29"/>
      <c r="NJB251" s="29"/>
      <c r="NJC251" s="29"/>
      <c r="NJD251" s="29"/>
      <c r="NJE251" s="29"/>
      <c r="NJF251" s="29"/>
      <c r="NJG251" s="29"/>
      <c r="NJH251" s="29"/>
      <c r="NJI251" s="29"/>
      <c r="NJJ251" s="29"/>
      <c r="NJK251" s="29"/>
      <c r="NJL251" s="29"/>
      <c r="NJM251" s="29"/>
      <c r="NJN251" s="29"/>
      <c r="NJO251" s="29"/>
      <c r="NJP251" s="29"/>
      <c r="NJQ251" s="29"/>
      <c r="NJR251" s="29"/>
      <c r="NJS251" s="29"/>
      <c r="NJT251" s="29"/>
      <c r="NJU251" s="29"/>
      <c r="NJV251" s="29"/>
      <c r="NJW251" s="29"/>
      <c r="NJX251" s="29"/>
      <c r="NJY251" s="29"/>
      <c r="NJZ251" s="29"/>
      <c r="NKA251" s="29"/>
      <c r="NKB251" s="29"/>
      <c r="NKC251" s="29"/>
      <c r="NKD251" s="29"/>
      <c r="NKE251" s="29"/>
      <c r="NKF251" s="29"/>
      <c r="NKG251" s="29"/>
      <c r="NKH251" s="29"/>
      <c r="NKI251" s="29"/>
      <c r="NKJ251" s="29"/>
      <c r="NKK251" s="29"/>
      <c r="NKL251" s="29"/>
      <c r="NKM251" s="29"/>
      <c r="NKN251" s="29"/>
      <c r="NKO251" s="29"/>
      <c r="NKP251" s="29"/>
      <c r="NKQ251" s="29"/>
      <c r="NKR251" s="29"/>
      <c r="NKS251" s="29"/>
      <c r="NKT251" s="29"/>
      <c r="NKU251" s="29"/>
      <c r="NKV251" s="29"/>
      <c r="NKW251" s="29"/>
      <c r="NKX251" s="29"/>
      <c r="NKY251" s="29"/>
      <c r="NKZ251" s="29"/>
      <c r="NLA251" s="29"/>
      <c r="NLB251" s="29"/>
      <c r="NLC251" s="29"/>
      <c r="NLD251" s="29"/>
      <c r="NLE251" s="29"/>
      <c r="NLF251" s="29"/>
      <c r="NLG251" s="29"/>
      <c r="NLH251" s="29"/>
      <c r="NLI251" s="29"/>
      <c r="NLJ251" s="29"/>
      <c r="NLK251" s="29"/>
      <c r="NLL251" s="29"/>
      <c r="NLM251" s="29"/>
      <c r="NLN251" s="29"/>
      <c r="NLO251" s="29"/>
      <c r="NLP251" s="29"/>
      <c r="NLQ251" s="29"/>
      <c r="NLR251" s="29"/>
      <c r="NLS251" s="29"/>
      <c r="NLT251" s="29"/>
      <c r="NLU251" s="29"/>
      <c r="NLV251" s="29"/>
      <c r="NLW251" s="29"/>
      <c r="NLX251" s="29"/>
      <c r="NLY251" s="29"/>
      <c r="NLZ251" s="29"/>
      <c r="NMA251" s="29"/>
      <c r="NMB251" s="29"/>
      <c r="NMC251" s="29"/>
      <c r="NMD251" s="29"/>
      <c r="NME251" s="29"/>
      <c r="NMF251" s="29"/>
      <c r="NMG251" s="29"/>
      <c r="NMH251" s="29"/>
      <c r="NMI251" s="29"/>
      <c r="NMJ251" s="29"/>
      <c r="NMK251" s="29"/>
      <c r="NML251" s="29"/>
      <c r="NMM251" s="29"/>
      <c r="NMN251" s="29"/>
      <c r="NMO251" s="29"/>
      <c r="NMP251" s="29"/>
      <c r="NMQ251" s="29"/>
      <c r="NMR251" s="29"/>
      <c r="NMS251" s="29"/>
      <c r="NMT251" s="29"/>
      <c r="NMU251" s="29"/>
      <c r="NMV251" s="29"/>
      <c r="NMW251" s="29"/>
      <c r="NMX251" s="29"/>
      <c r="NMY251" s="29"/>
      <c r="NMZ251" s="29"/>
      <c r="NNA251" s="29"/>
      <c r="NNB251" s="29"/>
      <c r="NNC251" s="29"/>
      <c r="NND251" s="29"/>
      <c r="NNE251" s="29"/>
      <c r="NNF251" s="29"/>
      <c r="NNG251" s="29"/>
      <c r="NNJ251" s="29"/>
      <c r="NNK251" s="29"/>
      <c r="NNL251" s="29"/>
      <c r="NNM251" s="29"/>
      <c r="NNN251" s="29"/>
      <c r="NNO251" s="29"/>
      <c r="NNP251" s="29"/>
      <c r="NNQ251" s="29"/>
      <c r="NNR251" s="29"/>
      <c r="NNS251" s="29"/>
      <c r="NNT251" s="29"/>
      <c r="NNU251" s="29"/>
      <c r="NNV251" s="29"/>
      <c r="NNW251" s="29"/>
      <c r="NNX251" s="29"/>
      <c r="NNY251" s="29"/>
      <c r="NNZ251" s="29"/>
      <c r="NOA251" s="29"/>
      <c r="NOB251" s="29"/>
      <c r="NOC251" s="29"/>
      <c r="NOD251" s="29"/>
      <c r="NOE251" s="29"/>
      <c r="NOF251" s="29"/>
      <c r="NOG251" s="29"/>
      <c r="NOH251" s="29"/>
      <c r="NOI251" s="29"/>
      <c r="NOJ251" s="29"/>
      <c r="NOK251" s="29"/>
      <c r="NOL251" s="29"/>
      <c r="NOM251" s="29"/>
      <c r="NON251" s="29"/>
      <c r="NOO251" s="29"/>
      <c r="NOP251" s="29"/>
      <c r="NOQ251" s="29"/>
      <c r="NOR251" s="29"/>
      <c r="NOS251" s="29"/>
      <c r="NOT251" s="29"/>
      <c r="NOU251" s="29"/>
      <c r="NOV251" s="29"/>
      <c r="NOW251" s="29"/>
      <c r="NOX251" s="29"/>
      <c r="NOY251" s="29"/>
      <c r="NOZ251" s="29"/>
      <c r="NPA251" s="29"/>
      <c r="NPB251" s="29"/>
      <c r="NPC251" s="29"/>
      <c r="NPD251" s="29"/>
      <c r="NPE251" s="29"/>
      <c r="NPF251" s="29"/>
      <c r="NPG251" s="29"/>
      <c r="NPH251" s="29"/>
      <c r="NPI251" s="29"/>
      <c r="NPJ251" s="29"/>
      <c r="NPK251" s="29"/>
      <c r="NPL251" s="29"/>
      <c r="NPM251" s="29"/>
      <c r="NPN251" s="29"/>
      <c r="NPO251" s="29"/>
      <c r="NPP251" s="29"/>
      <c r="NPQ251" s="29"/>
      <c r="NPR251" s="29"/>
      <c r="NPS251" s="29"/>
      <c r="NPT251" s="29"/>
      <c r="NPU251" s="29"/>
      <c r="NPV251" s="29"/>
      <c r="NPW251" s="29"/>
      <c r="NPX251" s="29"/>
      <c r="NPY251" s="29"/>
      <c r="NPZ251" s="29"/>
      <c r="NQA251" s="29"/>
      <c r="NQB251" s="29"/>
      <c r="NQC251" s="29"/>
      <c r="NQD251" s="29"/>
      <c r="NQE251" s="29"/>
      <c r="NQF251" s="29"/>
      <c r="NQG251" s="29"/>
      <c r="NQH251" s="29"/>
      <c r="NQI251" s="29"/>
      <c r="NQJ251" s="29"/>
      <c r="NQK251" s="29"/>
      <c r="NQL251" s="29"/>
      <c r="NQM251" s="29"/>
      <c r="NQN251" s="29"/>
      <c r="NQO251" s="29"/>
      <c r="NQP251" s="29"/>
      <c r="NQQ251" s="29"/>
      <c r="NQR251" s="29"/>
      <c r="NQS251" s="29"/>
      <c r="NQT251" s="29"/>
      <c r="NQU251" s="29"/>
      <c r="NQV251" s="29"/>
      <c r="NQW251" s="29"/>
      <c r="NQX251" s="29"/>
      <c r="NQY251" s="29"/>
      <c r="NQZ251" s="29"/>
      <c r="NRA251" s="29"/>
      <c r="NRB251" s="29"/>
      <c r="NRC251" s="29"/>
      <c r="NRD251" s="29"/>
      <c r="NRE251" s="29"/>
      <c r="NRF251" s="29"/>
      <c r="NRG251" s="29"/>
      <c r="NRH251" s="29"/>
      <c r="NRI251" s="29"/>
      <c r="NRJ251" s="29"/>
      <c r="NRK251" s="29"/>
      <c r="NRL251" s="29"/>
      <c r="NRM251" s="29"/>
      <c r="NRN251" s="29"/>
      <c r="NRO251" s="29"/>
      <c r="NRP251" s="29"/>
      <c r="NRQ251" s="29"/>
      <c r="NRR251" s="29"/>
      <c r="NRS251" s="29"/>
      <c r="NRT251" s="29"/>
      <c r="NRU251" s="29"/>
      <c r="NRV251" s="29"/>
      <c r="NRW251" s="29"/>
      <c r="NRX251" s="29"/>
      <c r="NRY251" s="29"/>
      <c r="NRZ251" s="29"/>
      <c r="NSA251" s="29"/>
      <c r="NSB251" s="29"/>
      <c r="NSC251" s="29"/>
      <c r="NSD251" s="29"/>
      <c r="NSE251" s="29"/>
      <c r="NSF251" s="29"/>
      <c r="NSG251" s="29"/>
      <c r="NSH251" s="29"/>
      <c r="NSI251" s="29"/>
      <c r="NSJ251" s="29"/>
      <c r="NSK251" s="29"/>
      <c r="NSL251" s="29"/>
      <c r="NSM251" s="29"/>
      <c r="NSN251" s="29"/>
      <c r="NSO251" s="29"/>
      <c r="NSP251" s="29"/>
      <c r="NSQ251" s="29"/>
      <c r="NSR251" s="29"/>
      <c r="NSS251" s="29"/>
      <c r="NST251" s="29"/>
      <c r="NSU251" s="29"/>
      <c r="NSV251" s="29"/>
      <c r="NSW251" s="29"/>
      <c r="NSX251" s="29"/>
      <c r="NSY251" s="29"/>
      <c r="NSZ251" s="29"/>
      <c r="NTA251" s="29"/>
      <c r="NTB251" s="29"/>
      <c r="NTC251" s="29"/>
      <c r="NTD251" s="29"/>
      <c r="NTE251" s="29"/>
      <c r="NTF251" s="29"/>
      <c r="NTG251" s="29"/>
      <c r="NTH251" s="29"/>
      <c r="NTI251" s="29"/>
      <c r="NTJ251" s="29"/>
      <c r="NTK251" s="29"/>
      <c r="NTL251" s="29"/>
      <c r="NTM251" s="29"/>
      <c r="NTN251" s="29"/>
      <c r="NTO251" s="29"/>
      <c r="NTP251" s="29"/>
      <c r="NTQ251" s="29"/>
      <c r="NTR251" s="29"/>
      <c r="NTS251" s="29"/>
      <c r="NTT251" s="29"/>
      <c r="NTU251" s="29"/>
      <c r="NTV251" s="29"/>
      <c r="NTW251" s="29"/>
      <c r="NTX251" s="29"/>
      <c r="NTY251" s="29"/>
      <c r="NTZ251" s="29"/>
      <c r="NUA251" s="29"/>
      <c r="NUB251" s="29"/>
      <c r="NUC251" s="29"/>
      <c r="NUD251" s="29"/>
      <c r="NUE251" s="29"/>
      <c r="NUF251" s="29"/>
      <c r="NUG251" s="29"/>
      <c r="NUH251" s="29"/>
      <c r="NUI251" s="29"/>
      <c r="NUJ251" s="29"/>
      <c r="NUK251" s="29"/>
      <c r="NUL251" s="29"/>
      <c r="NUM251" s="29"/>
      <c r="NUN251" s="29"/>
      <c r="NUO251" s="29"/>
      <c r="NUP251" s="29"/>
      <c r="NUQ251" s="29"/>
      <c r="NUR251" s="29"/>
      <c r="NUS251" s="29"/>
      <c r="NUT251" s="29"/>
      <c r="NUU251" s="29"/>
      <c r="NUV251" s="29"/>
      <c r="NUW251" s="29"/>
      <c r="NUX251" s="29"/>
      <c r="NUY251" s="29"/>
      <c r="NUZ251" s="29"/>
      <c r="NVA251" s="29"/>
      <c r="NVB251" s="29"/>
      <c r="NVC251" s="29"/>
      <c r="NVD251" s="29"/>
      <c r="NVE251" s="29"/>
      <c r="NVF251" s="29"/>
      <c r="NVG251" s="29"/>
      <c r="NVH251" s="29"/>
      <c r="NVI251" s="29"/>
      <c r="NVJ251" s="29"/>
      <c r="NVK251" s="29"/>
      <c r="NVL251" s="29"/>
      <c r="NVM251" s="29"/>
      <c r="NVN251" s="29"/>
      <c r="NVO251" s="29"/>
      <c r="NVP251" s="29"/>
      <c r="NVQ251" s="29"/>
      <c r="NVR251" s="29"/>
      <c r="NVS251" s="29"/>
      <c r="NVT251" s="29"/>
      <c r="NVU251" s="29"/>
      <c r="NVV251" s="29"/>
      <c r="NVW251" s="29"/>
      <c r="NVX251" s="29"/>
      <c r="NVY251" s="29"/>
      <c r="NVZ251" s="29"/>
      <c r="NWA251" s="29"/>
      <c r="NWB251" s="29"/>
      <c r="NWC251" s="29"/>
      <c r="NWD251" s="29"/>
      <c r="NWE251" s="29"/>
      <c r="NWF251" s="29"/>
      <c r="NWG251" s="29"/>
      <c r="NWH251" s="29"/>
      <c r="NWI251" s="29"/>
      <c r="NWJ251" s="29"/>
      <c r="NWK251" s="29"/>
      <c r="NWL251" s="29"/>
      <c r="NWM251" s="29"/>
      <c r="NWN251" s="29"/>
      <c r="NWO251" s="29"/>
      <c r="NWP251" s="29"/>
      <c r="NWQ251" s="29"/>
      <c r="NWR251" s="29"/>
      <c r="NWS251" s="29"/>
      <c r="NWT251" s="29"/>
      <c r="NWU251" s="29"/>
      <c r="NWV251" s="29"/>
      <c r="NWW251" s="29"/>
      <c r="NWX251" s="29"/>
      <c r="NWY251" s="29"/>
      <c r="NWZ251" s="29"/>
      <c r="NXA251" s="29"/>
      <c r="NXB251" s="29"/>
      <c r="NXC251" s="29"/>
      <c r="NXF251" s="29"/>
      <c r="NXG251" s="29"/>
      <c r="NXH251" s="29"/>
      <c r="NXI251" s="29"/>
      <c r="NXJ251" s="29"/>
      <c r="NXK251" s="29"/>
      <c r="NXL251" s="29"/>
      <c r="NXM251" s="29"/>
      <c r="NXN251" s="29"/>
      <c r="NXO251" s="29"/>
      <c r="NXP251" s="29"/>
      <c r="NXQ251" s="29"/>
      <c r="NXR251" s="29"/>
      <c r="NXS251" s="29"/>
      <c r="NXT251" s="29"/>
      <c r="NXU251" s="29"/>
      <c r="NXV251" s="29"/>
      <c r="NXW251" s="29"/>
      <c r="NXX251" s="29"/>
      <c r="NXY251" s="29"/>
      <c r="NXZ251" s="29"/>
      <c r="NYA251" s="29"/>
      <c r="NYB251" s="29"/>
      <c r="NYC251" s="29"/>
      <c r="NYD251" s="29"/>
      <c r="NYE251" s="29"/>
      <c r="NYF251" s="29"/>
      <c r="NYG251" s="29"/>
      <c r="NYH251" s="29"/>
      <c r="NYI251" s="29"/>
      <c r="NYJ251" s="29"/>
      <c r="NYK251" s="29"/>
      <c r="NYL251" s="29"/>
      <c r="NYM251" s="29"/>
      <c r="NYN251" s="29"/>
      <c r="NYO251" s="29"/>
      <c r="NYP251" s="29"/>
      <c r="NYQ251" s="29"/>
      <c r="NYR251" s="29"/>
      <c r="NYS251" s="29"/>
      <c r="NYT251" s="29"/>
      <c r="NYU251" s="29"/>
      <c r="NYV251" s="29"/>
      <c r="NYW251" s="29"/>
      <c r="NYX251" s="29"/>
      <c r="NYY251" s="29"/>
      <c r="NYZ251" s="29"/>
      <c r="NZA251" s="29"/>
      <c r="NZB251" s="29"/>
      <c r="NZC251" s="29"/>
      <c r="NZD251" s="29"/>
      <c r="NZE251" s="29"/>
      <c r="NZF251" s="29"/>
      <c r="NZG251" s="29"/>
      <c r="NZH251" s="29"/>
      <c r="NZI251" s="29"/>
      <c r="NZJ251" s="29"/>
      <c r="NZK251" s="29"/>
      <c r="NZL251" s="29"/>
      <c r="NZM251" s="29"/>
      <c r="NZN251" s="29"/>
      <c r="NZO251" s="29"/>
      <c r="NZP251" s="29"/>
      <c r="NZQ251" s="29"/>
      <c r="NZR251" s="29"/>
      <c r="NZS251" s="29"/>
      <c r="NZT251" s="29"/>
      <c r="NZU251" s="29"/>
      <c r="NZV251" s="29"/>
      <c r="NZW251" s="29"/>
      <c r="NZX251" s="29"/>
      <c r="NZY251" s="29"/>
      <c r="NZZ251" s="29"/>
      <c r="OAA251" s="29"/>
      <c r="OAB251" s="29"/>
      <c r="OAC251" s="29"/>
      <c r="OAD251" s="29"/>
      <c r="OAE251" s="29"/>
      <c r="OAF251" s="29"/>
      <c r="OAG251" s="29"/>
      <c r="OAH251" s="29"/>
      <c r="OAI251" s="29"/>
      <c r="OAJ251" s="29"/>
      <c r="OAK251" s="29"/>
      <c r="OAL251" s="29"/>
      <c r="OAM251" s="29"/>
      <c r="OAN251" s="29"/>
      <c r="OAO251" s="29"/>
      <c r="OAP251" s="29"/>
      <c r="OAQ251" s="29"/>
      <c r="OAR251" s="29"/>
      <c r="OAS251" s="29"/>
      <c r="OAT251" s="29"/>
      <c r="OAU251" s="29"/>
      <c r="OAV251" s="29"/>
      <c r="OAW251" s="29"/>
      <c r="OAX251" s="29"/>
      <c r="OAY251" s="29"/>
      <c r="OAZ251" s="29"/>
      <c r="OBA251" s="29"/>
      <c r="OBB251" s="29"/>
      <c r="OBC251" s="29"/>
      <c r="OBD251" s="29"/>
      <c r="OBE251" s="29"/>
      <c r="OBF251" s="29"/>
      <c r="OBG251" s="29"/>
      <c r="OBH251" s="29"/>
      <c r="OBI251" s="29"/>
      <c r="OBJ251" s="29"/>
      <c r="OBK251" s="29"/>
      <c r="OBL251" s="29"/>
      <c r="OBM251" s="29"/>
      <c r="OBN251" s="29"/>
      <c r="OBO251" s="29"/>
      <c r="OBP251" s="29"/>
      <c r="OBQ251" s="29"/>
      <c r="OBR251" s="29"/>
      <c r="OBS251" s="29"/>
      <c r="OBT251" s="29"/>
      <c r="OBU251" s="29"/>
      <c r="OBV251" s="29"/>
      <c r="OBW251" s="29"/>
      <c r="OBX251" s="29"/>
      <c r="OBY251" s="29"/>
      <c r="OBZ251" s="29"/>
      <c r="OCA251" s="29"/>
      <c r="OCB251" s="29"/>
      <c r="OCC251" s="29"/>
      <c r="OCD251" s="29"/>
      <c r="OCE251" s="29"/>
      <c r="OCF251" s="29"/>
      <c r="OCG251" s="29"/>
      <c r="OCH251" s="29"/>
      <c r="OCI251" s="29"/>
      <c r="OCJ251" s="29"/>
      <c r="OCK251" s="29"/>
      <c r="OCL251" s="29"/>
      <c r="OCM251" s="29"/>
      <c r="OCN251" s="29"/>
      <c r="OCO251" s="29"/>
      <c r="OCP251" s="29"/>
      <c r="OCQ251" s="29"/>
      <c r="OCR251" s="29"/>
      <c r="OCS251" s="29"/>
      <c r="OCT251" s="29"/>
      <c r="OCU251" s="29"/>
      <c r="OCV251" s="29"/>
      <c r="OCW251" s="29"/>
      <c r="OCX251" s="29"/>
      <c r="OCY251" s="29"/>
      <c r="OCZ251" s="29"/>
      <c r="ODA251" s="29"/>
      <c r="ODB251" s="29"/>
      <c r="ODC251" s="29"/>
      <c r="ODD251" s="29"/>
      <c r="ODE251" s="29"/>
      <c r="ODF251" s="29"/>
      <c r="ODG251" s="29"/>
      <c r="ODH251" s="29"/>
      <c r="ODI251" s="29"/>
      <c r="ODJ251" s="29"/>
      <c r="ODK251" s="29"/>
      <c r="ODL251" s="29"/>
      <c r="ODM251" s="29"/>
      <c r="ODN251" s="29"/>
      <c r="ODO251" s="29"/>
      <c r="ODP251" s="29"/>
      <c r="ODQ251" s="29"/>
      <c r="ODR251" s="29"/>
      <c r="ODS251" s="29"/>
      <c r="ODT251" s="29"/>
      <c r="ODU251" s="29"/>
      <c r="ODV251" s="29"/>
      <c r="ODW251" s="29"/>
      <c r="ODX251" s="29"/>
      <c r="ODY251" s="29"/>
      <c r="ODZ251" s="29"/>
      <c r="OEA251" s="29"/>
      <c r="OEB251" s="29"/>
      <c r="OEC251" s="29"/>
      <c r="OED251" s="29"/>
      <c r="OEE251" s="29"/>
      <c r="OEF251" s="29"/>
      <c r="OEG251" s="29"/>
      <c r="OEH251" s="29"/>
      <c r="OEI251" s="29"/>
      <c r="OEJ251" s="29"/>
      <c r="OEK251" s="29"/>
      <c r="OEL251" s="29"/>
      <c r="OEM251" s="29"/>
      <c r="OEN251" s="29"/>
      <c r="OEO251" s="29"/>
      <c r="OEP251" s="29"/>
      <c r="OEQ251" s="29"/>
      <c r="OER251" s="29"/>
      <c r="OES251" s="29"/>
      <c r="OET251" s="29"/>
      <c r="OEU251" s="29"/>
      <c r="OEV251" s="29"/>
      <c r="OEW251" s="29"/>
      <c r="OEX251" s="29"/>
      <c r="OEY251" s="29"/>
      <c r="OEZ251" s="29"/>
      <c r="OFA251" s="29"/>
      <c r="OFB251" s="29"/>
      <c r="OFC251" s="29"/>
      <c r="OFD251" s="29"/>
      <c r="OFE251" s="29"/>
      <c r="OFF251" s="29"/>
      <c r="OFG251" s="29"/>
      <c r="OFH251" s="29"/>
      <c r="OFI251" s="29"/>
      <c r="OFJ251" s="29"/>
      <c r="OFK251" s="29"/>
      <c r="OFL251" s="29"/>
      <c r="OFM251" s="29"/>
      <c r="OFN251" s="29"/>
      <c r="OFO251" s="29"/>
      <c r="OFP251" s="29"/>
      <c r="OFQ251" s="29"/>
      <c r="OFR251" s="29"/>
      <c r="OFS251" s="29"/>
      <c r="OFT251" s="29"/>
      <c r="OFU251" s="29"/>
      <c r="OFV251" s="29"/>
      <c r="OFW251" s="29"/>
      <c r="OFX251" s="29"/>
      <c r="OFY251" s="29"/>
      <c r="OFZ251" s="29"/>
      <c r="OGA251" s="29"/>
      <c r="OGB251" s="29"/>
      <c r="OGC251" s="29"/>
      <c r="OGD251" s="29"/>
      <c r="OGE251" s="29"/>
      <c r="OGF251" s="29"/>
      <c r="OGG251" s="29"/>
      <c r="OGH251" s="29"/>
      <c r="OGI251" s="29"/>
      <c r="OGJ251" s="29"/>
      <c r="OGK251" s="29"/>
      <c r="OGL251" s="29"/>
      <c r="OGM251" s="29"/>
      <c r="OGN251" s="29"/>
      <c r="OGO251" s="29"/>
      <c r="OGP251" s="29"/>
      <c r="OGQ251" s="29"/>
      <c r="OGR251" s="29"/>
      <c r="OGS251" s="29"/>
      <c r="OGT251" s="29"/>
      <c r="OGU251" s="29"/>
      <c r="OGV251" s="29"/>
      <c r="OGW251" s="29"/>
      <c r="OGX251" s="29"/>
      <c r="OGY251" s="29"/>
      <c r="OHB251" s="29"/>
      <c r="OHC251" s="29"/>
      <c r="OHD251" s="29"/>
      <c r="OHE251" s="29"/>
      <c r="OHF251" s="29"/>
      <c r="OHG251" s="29"/>
      <c r="OHH251" s="29"/>
      <c r="OHI251" s="29"/>
      <c r="OHJ251" s="29"/>
      <c r="OHK251" s="29"/>
      <c r="OHL251" s="29"/>
      <c r="OHM251" s="29"/>
      <c r="OHN251" s="29"/>
      <c r="OHO251" s="29"/>
      <c r="OHP251" s="29"/>
      <c r="OHQ251" s="29"/>
      <c r="OHR251" s="29"/>
      <c r="OHS251" s="29"/>
      <c r="OHT251" s="29"/>
      <c r="OHU251" s="29"/>
      <c r="OHV251" s="29"/>
      <c r="OHW251" s="29"/>
      <c r="OHX251" s="29"/>
      <c r="OHY251" s="29"/>
      <c r="OHZ251" s="29"/>
      <c r="OIA251" s="29"/>
      <c r="OIB251" s="29"/>
      <c r="OIC251" s="29"/>
      <c r="OID251" s="29"/>
      <c r="OIE251" s="29"/>
      <c r="OIF251" s="29"/>
      <c r="OIG251" s="29"/>
      <c r="OIH251" s="29"/>
      <c r="OII251" s="29"/>
      <c r="OIJ251" s="29"/>
      <c r="OIK251" s="29"/>
      <c r="OIL251" s="29"/>
      <c r="OIM251" s="29"/>
      <c r="OIN251" s="29"/>
      <c r="OIO251" s="29"/>
      <c r="OIP251" s="29"/>
      <c r="OIQ251" s="29"/>
      <c r="OIR251" s="29"/>
      <c r="OIS251" s="29"/>
      <c r="OIT251" s="29"/>
      <c r="OIU251" s="29"/>
      <c r="OIV251" s="29"/>
      <c r="OIW251" s="29"/>
      <c r="OIX251" s="29"/>
      <c r="OIY251" s="29"/>
      <c r="OIZ251" s="29"/>
      <c r="OJA251" s="29"/>
      <c r="OJB251" s="29"/>
      <c r="OJC251" s="29"/>
      <c r="OJD251" s="29"/>
      <c r="OJE251" s="29"/>
      <c r="OJF251" s="29"/>
      <c r="OJG251" s="29"/>
      <c r="OJH251" s="29"/>
      <c r="OJI251" s="29"/>
      <c r="OJJ251" s="29"/>
      <c r="OJK251" s="29"/>
      <c r="OJL251" s="29"/>
      <c r="OJM251" s="29"/>
      <c r="OJN251" s="29"/>
      <c r="OJO251" s="29"/>
      <c r="OJP251" s="29"/>
      <c r="OJQ251" s="29"/>
      <c r="OJR251" s="29"/>
      <c r="OJS251" s="29"/>
      <c r="OJT251" s="29"/>
      <c r="OJU251" s="29"/>
      <c r="OJV251" s="29"/>
      <c r="OJW251" s="29"/>
      <c r="OJX251" s="29"/>
      <c r="OJY251" s="29"/>
      <c r="OJZ251" s="29"/>
      <c r="OKA251" s="29"/>
      <c r="OKB251" s="29"/>
      <c r="OKC251" s="29"/>
      <c r="OKD251" s="29"/>
      <c r="OKE251" s="29"/>
      <c r="OKF251" s="29"/>
      <c r="OKG251" s="29"/>
      <c r="OKH251" s="29"/>
      <c r="OKI251" s="29"/>
      <c r="OKJ251" s="29"/>
      <c r="OKK251" s="29"/>
      <c r="OKL251" s="29"/>
      <c r="OKM251" s="29"/>
      <c r="OKN251" s="29"/>
      <c r="OKO251" s="29"/>
      <c r="OKP251" s="29"/>
      <c r="OKQ251" s="29"/>
      <c r="OKR251" s="29"/>
      <c r="OKS251" s="29"/>
      <c r="OKT251" s="29"/>
      <c r="OKU251" s="29"/>
      <c r="OKV251" s="29"/>
      <c r="OKW251" s="29"/>
      <c r="OKX251" s="29"/>
      <c r="OKY251" s="29"/>
      <c r="OKZ251" s="29"/>
      <c r="OLA251" s="29"/>
      <c r="OLB251" s="29"/>
      <c r="OLC251" s="29"/>
      <c r="OLD251" s="29"/>
      <c r="OLE251" s="29"/>
      <c r="OLF251" s="29"/>
      <c r="OLG251" s="29"/>
      <c r="OLH251" s="29"/>
      <c r="OLI251" s="29"/>
      <c r="OLJ251" s="29"/>
      <c r="OLK251" s="29"/>
      <c r="OLL251" s="29"/>
      <c r="OLM251" s="29"/>
      <c r="OLN251" s="29"/>
      <c r="OLO251" s="29"/>
      <c r="OLP251" s="29"/>
      <c r="OLQ251" s="29"/>
      <c r="OLR251" s="29"/>
      <c r="OLS251" s="29"/>
      <c r="OLT251" s="29"/>
      <c r="OLU251" s="29"/>
      <c r="OLV251" s="29"/>
      <c r="OLW251" s="29"/>
      <c r="OLX251" s="29"/>
      <c r="OLY251" s="29"/>
      <c r="OLZ251" s="29"/>
      <c r="OMA251" s="29"/>
      <c r="OMB251" s="29"/>
      <c r="OMC251" s="29"/>
      <c r="OMD251" s="29"/>
      <c r="OME251" s="29"/>
      <c r="OMF251" s="29"/>
      <c r="OMG251" s="29"/>
      <c r="OMH251" s="29"/>
      <c r="OMI251" s="29"/>
      <c r="OMJ251" s="29"/>
      <c r="OMK251" s="29"/>
      <c r="OML251" s="29"/>
      <c r="OMM251" s="29"/>
      <c r="OMN251" s="29"/>
      <c r="OMO251" s="29"/>
      <c r="OMP251" s="29"/>
      <c r="OMQ251" s="29"/>
      <c r="OMR251" s="29"/>
      <c r="OMS251" s="29"/>
      <c r="OMT251" s="29"/>
      <c r="OMU251" s="29"/>
      <c r="OMV251" s="29"/>
      <c r="OMW251" s="29"/>
      <c r="OMX251" s="29"/>
      <c r="OMY251" s="29"/>
      <c r="OMZ251" s="29"/>
      <c r="ONA251" s="29"/>
      <c r="ONB251" s="29"/>
      <c r="ONC251" s="29"/>
      <c r="OND251" s="29"/>
      <c r="ONE251" s="29"/>
      <c r="ONF251" s="29"/>
      <c r="ONG251" s="29"/>
      <c r="ONH251" s="29"/>
      <c r="ONI251" s="29"/>
      <c r="ONJ251" s="29"/>
      <c r="ONK251" s="29"/>
      <c r="ONL251" s="29"/>
      <c r="ONM251" s="29"/>
      <c r="ONN251" s="29"/>
      <c r="ONO251" s="29"/>
      <c r="ONP251" s="29"/>
      <c r="ONQ251" s="29"/>
      <c r="ONR251" s="29"/>
      <c r="ONS251" s="29"/>
      <c r="ONT251" s="29"/>
      <c r="ONU251" s="29"/>
      <c r="ONV251" s="29"/>
      <c r="ONW251" s="29"/>
      <c r="ONX251" s="29"/>
      <c r="ONY251" s="29"/>
      <c r="ONZ251" s="29"/>
      <c r="OOA251" s="29"/>
      <c r="OOB251" s="29"/>
      <c r="OOC251" s="29"/>
      <c r="OOD251" s="29"/>
      <c r="OOE251" s="29"/>
      <c r="OOF251" s="29"/>
      <c r="OOG251" s="29"/>
      <c r="OOH251" s="29"/>
      <c r="OOI251" s="29"/>
      <c r="OOJ251" s="29"/>
      <c r="OOK251" s="29"/>
      <c r="OOL251" s="29"/>
      <c r="OOM251" s="29"/>
      <c r="OON251" s="29"/>
      <c r="OOO251" s="29"/>
      <c r="OOP251" s="29"/>
      <c r="OOQ251" s="29"/>
      <c r="OOR251" s="29"/>
      <c r="OOS251" s="29"/>
      <c r="OOT251" s="29"/>
      <c r="OOU251" s="29"/>
      <c r="OOV251" s="29"/>
      <c r="OOW251" s="29"/>
      <c r="OOX251" s="29"/>
      <c r="OOY251" s="29"/>
      <c r="OOZ251" s="29"/>
      <c r="OPA251" s="29"/>
      <c r="OPB251" s="29"/>
      <c r="OPC251" s="29"/>
      <c r="OPD251" s="29"/>
      <c r="OPE251" s="29"/>
      <c r="OPF251" s="29"/>
      <c r="OPG251" s="29"/>
      <c r="OPH251" s="29"/>
      <c r="OPI251" s="29"/>
      <c r="OPJ251" s="29"/>
      <c r="OPK251" s="29"/>
      <c r="OPL251" s="29"/>
      <c r="OPM251" s="29"/>
      <c r="OPN251" s="29"/>
      <c r="OPO251" s="29"/>
      <c r="OPP251" s="29"/>
      <c r="OPQ251" s="29"/>
      <c r="OPR251" s="29"/>
      <c r="OPS251" s="29"/>
      <c r="OPT251" s="29"/>
      <c r="OPU251" s="29"/>
      <c r="OPV251" s="29"/>
      <c r="OPW251" s="29"/>
      <c r="OPX251" s="29"/>
      <c r="OPY251" s="29"/>
      <c r="OPZ251" s="29"/>
      <c r="OQA251" s="29"/>
      <c r="OQB251" s="29"/>
      <c r="OQC251" s="29"/>
      <c r="OQD251" s="29"/>
      <c r="OQE251" s="29"/>
      <c r="OQF251" s="29"/>
      <c r="OQG251" s="29"/>
      <c r="OQH251" s="29"/>
      <c r="OQI251" s="29"/>
      <c r="OQJ251" s="29"/>
      <c r="OQK251" s="29"/>
      <c r="OQL251" s="29"/>
      <c r="OQM251" s="29"/>
      <c r="OQN251" s="29"/>
      <c r="OQO251" s="29"/>
      <c r="OQP251" s="29"/>
      <c r="OQQ251" s="29"/>
      <c r="OQR251" s="29"/>
      <c r="OQS251" s="29"/>
      <c r="OQT251" s="29"/>
      <c r="OQU251" s="29"/>
      <c r="OQX251" s="29"/>
      <c r="OQY251" s="29"/>
      <c r="OQZ251" s="29"/>
      <c r="ORA251" s="29"/>
      <c r="ORB251" s="29"/>
      <c r="ORC251" s="29"/>
      <c r="ORD251" s="29"/>
      <c r="ORE251" s="29"/>
      <c r="ORF251" s="29"/>
      <c r="ORG251" s="29"/>
      <c r="ORH251" s="29"/>
      <c r="ORI251" s="29"/>
      <c r="ORJ251" s="29"/>
      <c r="ORK251" s="29"/>
      <c r="ORL251" s="29"/>
      <c r="ORM251" s="29"/>
      <c r="ORN251" s="29"/>
      <c r="ORO251" s="29"/>
      <c r="ORP251" s="29"/>
      <c r="ORQ251" s="29"/>
      <c r="ORR251" s="29"/>
      <c r="ORS251" s="29"/>
      <c r="ORT251" s="29"/>
      <c r="ORU251" s="29"/>
      <c r="ORV251" s="29"/>
      <c r="ORW251" s="29"/>
      <c r="ORX251" s="29"/>
      <c r="ORY251" s="29"/>
      <c r="ORZ251" s="29"/>
      <c r="OSA251" s="29"/>
      <c r="OSB251" s="29"/>
      <c r="OSC251" s="29"/>
      <c r="OSD251" s="29"/>
      <c r="OSE251" s="29"/>
      <c r="OSF251" s="29"/>
      <c r="OSG251" s="29"/>
      <c r="OSH251" s="29"/>
      <c r="OSI251" s="29"/>
      <c r="OSJ251" s="29"/>
      <c r="OSK251" s="29"/>
      <c r="OSL251" s="29"/>
      <c r="OSM251" s="29"/>
      <c r="OSN251" s="29"/>
      <c r="OSO251" s="29"/>
      <c r="OSP251" s="29"/>
      <c r="OSQ251" s="29"/>
      <c r="OSR251" s="29"/>
      <c r="OSS251" s="29"/>
      <c r="OST251" s="29"/>
      <c r="OSU251" s="29"/>
      <c r="OSV251" s="29"/>
      <c r="OSW251" s="29"/>
      <c r="OSX251" s="29"/>
      <c r="OSY251" s="29"/>
      <c r="OSZ251" s="29"/>
      <c r="OTA251" s="29"/>
      <c r="OTB251" s="29"/>
      <c r="OTC251" s="29"/>
      <c r="OTD251" s="29"/>
      <c r="OTE251" s="29"/>
      <c r="OTF251" s="29"/>
      <c r="OTG251" s="29"/>
      <c r="OTH251" s="29"/>
      <c r="OTI251" s="29"/>
      <c r="OTJ251" s="29"/>
      <c r="OTK251" s="29"/>
      <c r="OTL251" s="29"/>
      <c r="OTM251" s="29"/>
      <c r="OTN251" s="29"/>
      <c r="OTO251" s="29"/>
      <c r="OTP251" s="29"/>
      <c r="OTQ251" s="29"/>
      <c r="OTR251" s="29"/>
      <c r="OTS251" s="29"/>
      <c r="OTT251" s="29"/>
      <c r="OTU251" s="29"/>
      <c r="OTV251" s="29"/>
      <c r="OTW251" s="29"/>
      <c r="OTX251" s="29"/>
      <c r="OTY251" s="29"/>
      <c r="OTZ251" s="29"/>
      <c r="OUA251" s="29"/>
      <c r="OUB251" s="29"/>
      <c r="OUC251" s="29"/>
      <c r="OUD251" s="29"/>
      <c r="OUE251" s="29"/>
      <c r="OUF251" s="29"/>
      <c r="OUG251" s="29"/>
      <c r="OUH251" s="29"/>
      <c r="OUI251" s="29"/>
      <c r="OUJ251" s="29"/>
      <c r="OUK251" s="29"/>
      <c r="OUL251" s="29"/>
      <c r="OUM251" s="29"/>
      <c r="OUN251" s="29"/>
      <c r="OUO251" s="29"/>
      <c r="OUP251" s="29"/>
      <c r="OUQ251" s="29"/>
      <c r="OUR251" s="29"/>
      <c r="OUS251" s="29"/>
      <c r="OUT251" s="29"/>
      <c r="OUU251" s="29"/>
      <c r="OUV251" s="29"/>
      <c r="OUW251" s="29"/>
      <c r="OUX251" s="29"/>
      <c r="OUY251" s="29"/>
      <c r="OUZ251" s="29"/>
      <c r="OVA251" s="29"/>
      <c r="OVB251" s="29"/>
      <c r="OVC251" s="29"/>
      <c r="OVD251" s="29"/>
      <c r="OVE251" s="29"/>
      <c r="OVF251" s="29"/>
      <c r="OVG251" s="29"/>
      <c r="OVH251" s="29"/>
      <c r="OVI251" s="29"/>
      <c r="OVJ251" s="29"/>
      <c r="OVK251" s="29"/>
      <c r="OVL251" s="29"/>
      <c r="OVM251" s="29"/>
      <c r="OVN251" s="29"/>
      <c r="OVO251" s="29"/>
      <c r="OVP251" s="29"/>
      <c r="OVQ251" s="29"/>
      <c r="OVR251" s="29"/>
      <c r="OVS251" s="29"/>
      <c r="OVT251" s="29"/>
      <c r="OVU251" s="29"/>
      <c r="OVV251" s="29"/>
      <c r="OVW251" s="29"/>
      <c r="OVX251" s="29"/>
      <c r="OVY251" s="29"/>
      <c r="OVZ251" s="29"/>
      <c r="OWA251" s="29"/>
      <c r="OWB251" s="29"/>
      <c r="OWC251" s="29"/>
      <c r="OWD251" s="29"/>
      <c r="OWE251" s="29"/>
      <c r="OWF251" s="29"/>
      <c r="OWG251" s="29"/>
      <c r="OWH251" s="29"/>
      <c r="OWI251" s="29"/>
      <c r="OWJ251" s="29"/>
      <c r="OWK251" s="29"/>
      <c r="OWL251" s="29"/>
      <c r="OWM251" s="29"/>
      <c r="OWN251" s="29"/>
      <c r="OWO251" s="29"/>
      <c r="OWP251" s="29"/>
      <c r="OWQ251" s="29"/>
      <c r="OWR251" s="29"/>
      <c r="OWS251" s="29"/>
      <c r="OWT251" s="29"/>
      <c r="OWU251" s="29"/>
      <c r="OWV251" s="29"/>
      <c r="OWW251" s="29"/>
      <c r="OWX251" s="29"/>
      <c r="OWY251" s="29"/>
      <c r="OWZ251" s="29"/>
      <c r="OXA251" s="29"/>
      <c r="OXB251" s="29"/>
      <c r="OXC251" s="29"/>
      <c r="OXD251" s="29"/>
      <c r="OXE251" s="29"/>
      <c r="OXF251" s="29"/>
      <c r="OXG251" s="29"/>
      <c r="OXH251" s="29"/>
      <c r="OXI251" s="29"/>
      <c r="OXJ251" s="29"/>
      <c r="OXK251" s="29"/>
      <c r="OXL251" s="29"/>
      <c r="OXM251" s="29"/>
      <c r="OXN251" s="29"/>
      <c r="OXO251" s="29"/>
      <c r="OXP251" s="29"/>
      <c r="OXQ251" s="29"/>
      <c r="OXR251" s="29"/>
      <c r="OXS251" s="29"/>
      <c r="OXT251" s="29"/>
      <c r="OXU251" s="29"/>
      <c r="OXV251" s="29"/>
      <c r="OXW251" s="29"/>
      <c r="OXX251" s="29"/>
      <c r="OXY251" s="29"/>
      <c r="OXZ251" s="29"/>
      <c r="OYA251" s="29"/>
      <c r="OYB251" s="29"/>
      <c r="OYC251" s="29"/>
      <c r="OYD251" s="29"/>
      <c r="OYE251" s="29"/>
      <c r="OYF251" s="29"/>
      <c r="OYG251" s="29"/>
      <c r="OYH251" s="29"/>
      <c r="OYI251" s="29"/>
      <c r="OYJ251" s="29"/>
      <c r="OYK251" s="29"/>
      <c r="OYL251" s="29"/>
      <c r="OYM251" s="29"/>
      <c r="OYN251" s="29"/>
      <c r="OYO251" s="29"/>
      <c r="OYP251" s="29"/>
      <c r="OYQ251" s="29"/>
      <c r="OYR251" s="29"/>
      <c r="OYS251" s="29"/>
      <c r="OYT251" s="29"/>
      <c r="OYU251" s="29"/>
      <c r="OYV251" s="29"/>
      <c r="OYW251" s="29"/>
      <c r="OYX251" s="29"/>
      <c r="OYY251" s="29"/>
      <c r="OYZ251" s="29"/>
      <c r="OZA251" s="29"/>
      <c r="OZB251" s="29"/>
      <c r="OZC251" s="29"/>
      <c r="OZD251" s="29"/>
      <c r="OZE251" s="29"/>
      <c r="OZF251" s="29"/>
      <c r="OZG251" s="29"/>
      <c r="OZH251" s="29"/>
      <c r="OZI251" s="29"/>
      <c r="OZJ251" s="29"/>
      <c r="OZK251" s="29"/>
      <c r="OZL251" s="29"/>
      <c r="OZM251" s="29"/>
      <c r="OZN251" s="29"/>
      <c r="OZO251" s="29"/>
      <c r="OZP251" s="29"/>
      <c r="OZQ251" s="29"/>
      <c r="OZR251" s="29"/>
      <c r="OZS251" s="29"/>
      <c r="OZT251" s="29"/>
      <c r="OZU251" s="29"/>
      <c r="OZV251" s="29"/>
      <c r="OZW251" s="29"/>
      <c r="OZX251" s="29"/>
      <c r="OZY251" s="29"/>
      <c r="OZZ251" s="29"/>
      <c r="PAA251" s="29"/>
      <c r="PAB251" s="29"/>
      <c r="PAC251" s="29"/>
      <c r="PAD251" s="29"/>
      <c r="PAE251" s="29"/>
      <c r="PAF251" s="29"/>
      <c r="PAG251" s="29"/>
      <c r="PAH251" s="29"/>
      <c r="PAI251" s="29"/>
      <c r="PAJ251" s="29"/>
      <c r="PAK251" s="29"/>
      <c r="PAL251" s="29"/>
      <c r="PAM251" s="29"/>
      <c r="PAN251" s="29"/>
      <c r="PAO251" s="29"/>
      <c r="PAP251" s="29"/>
      <c r="PAQ251" s="29"/>
      <c r="PAT251" s="29"/>
      <c r="PAU251" s="29"/>
      <c r="PAV251" s="29"/>
      <c r="PAW251" s="29"/>
      <c r="PAX251" s="29"/>
      <c r="PAY251" s="29"/>
      <c r="PAZ251" s="29"/>
      <c r="PBA251" s="29"/>
      <c r="PBB251" s="29"/>
      <c r="PBC251" s="29"/>
      <c r="PBD251" s="29"/>
      <c r="PBE251" s="29"/>
      <c r="PBF251" s="29"/>
      <c r="PBG251" s="29"/>
      <c r="PBH251" s="29"/>
      <c r="PBI251" s="29"/>
      <c r="PBJ251" s="29"/>
      <c r="PBK251" s="29"/>
      <c r="PBL251" s="29"/>
      <c r="PBM251" s="29"/>
      <c r="PBN251" s="29"/>
      <c r="PBO251" s="29"/>
      <c r="PBP251" s="29"/>
      <c r="PBQ251" s="29"/>
      <c r="PBR251" s="29"/>
      <c r="PBS251" s="29"/>
      <c r="PBT251" s="29"/>
      <c r="PBU251" s="29"/>
      <c r="PBV251" s="29"/>
      <c r="PBW251" s="29"/>
      <c r="PBX251" s="29"/>
      <c r="PBY251" s="29"/>
      <c r="PBZ251" s="29"/>
      <c r="PCA251" s="29"/>
      <c r="PCB251" s="29"/>
      <c r="PCC251" s="29"/>
      <c r="PCD251" s="29"/>
      <c r="PCE251" s="29"/>
      <c r="PCF251" s="29"/>
      <c r="PCG251" s="29"/>
      <c r="PCH251" s="29"/>
      <c r="PCI251" s="29"/>
      <c r="PCJ251" s="29"/>
      <c r="PCK251" s="29"/>
      <c r="PCL251" s="29"/>
      <c r="PCM251" s="29"/>
      <c r="PCN251" s="29"/>
      <c r="PCO251" s="29"/>
      <c r="PCP251" s="29"/>
      <c r="PCQ251" s="29"/>
      <c r="PCR251" s="29"/>
      <c r="PCS251" s="29"/>
      <c r="PCT251" s="29"/>
      <c r="PCU251" s="29"/>
      <c r="PCV251" s="29"/>
      <c r="PCW251" s="29"/>
      <c r="PCX251" s="29"/>
      <c r="PCY251" s="29"/>
      <c r="PCZ251" s="29"/>
      <c r="PDA251" s="29"/>
      <c r="PDB251" s="29"/>
      <c r="PDC251" s="29"/>
      <c r="PDD251" s="29"/>
      <c r="PDE251" s="29"/>
      <c r="PDF251" s="29"/>
      <c r="PDG251" s="29"/>
      <c r="PDH251" s="29"/>
      <c r="PDI251" s="29"/>
      <c r="PDJ251" s="29"/>
      <c r="PDK251" s="29"/>
      <c r="PDL251" s="29"/>
      <c r="PDM251" s="29"/>
      <c r="PDN251" s="29"/>
      <c r="PDO251" s="29"/>
      <c r="PDP251" s="29"/>
      <c r="PDQ251" s="29"/>
      <c r="PDR251" s="29"/>
      <c r="PDS251" s="29"/>
      <c r="PDT251" s="29"/>
      <c r="PDU251" s="29"/>
      <c r="PDV251" s="29"/>
      <c r="PDW251" s="29"/>
      <c r="PDX251" s="29"/>
      <c r="PDY251" s="29"/>
      <c r="PDZ251" s="29"/>
      <c r="PEA251" s="29"/>
      <c r="PEB251" s="29"/>
      <c r="PEC251" s="29"/>
      <c r="PED251" s="29"/>
      <c r="PEE251" s="29"/>
      <c r="PEF251" s="29"/>
      <c r="PEG251" s="29"/>
      <c r="PEH251" s="29"/>
      <c r="PEI251" s="29"/>
      <c r="PEJ251" s="29"/>
      <c r="PEK251" s="29"/>
      <c r="PEL251" s="29"/>
      <c r="PEM251" s="29"/>
      <c r="PEN251" s="29"/>
      <c r="PEO251" s="29"/>
      <c r="PEP251" s="29"/>
      <c r="PEQ251" s="29"/>
      <c r="PER251" s="29"/>
      <c r="PES251" s="29"/>
      <c r="PET251" s="29"/>
      <c r="PEU251" s="29"/>
      <c r="PEV251" s="29"/>
      <c r="PEW251" s="29"/>
      <c r="PEX251" s="29"/>
      <c r="PEY251" s="29"/>
      <c r="PEZ251" s="29"/>
      <c r="PFA251" s="29"/>
      <c r="PFB251" s="29"/>
      <c r="PFC251" s="29"/>
      <c r="PFD251" s="29"/>
      <c r="PFE251" s="29"/>
      <c r="PFF251" s="29"/>
      <c r="PFG251" s="29"/>
      <c r="PFH251" s="29"/>
      <c r="PFI251" s="29"/>
      <c r="PFJ251" s="29"/>
      <c r="PFK251" s="29"/>
      <c r="PFL251" s="29"/>
      <c r="PFM251" s="29"/>
      <c r="PFN251" s="29"/>
      <c r="PFO251" s="29"/>
      <c r="PFP251" s="29"/>
      <c r="PFQ251" s="29"/>
      <c r="PFR251" s="29"/>
      <c r="PFS251" s="29"/>
      <c r="PFT251" s="29"/>
      <c r="PFU251" s="29"/>
      <c r="PFV251" s="29"/>
      <c r="PFW251" s="29"/>
      <c r="PFX251" s="29"/>
      <c r="PFY251" s="29"/>
      <c r="PFZ251" s="29"/>
      <c r="PGA251" s="29"/>
      <c r="PGB251" s="29"/>
      <c r="PGC251" s="29"/>
      <c r="PGD251" s="29"/>
      <c r="PGE251" s="29"/>
      <c r="PGF251" s="29"/>
      <c r="PGG251" s="29"/>
      <c r="PGH251" s="29"/>
      <c r="PGI251" s="29"/>
      <c r="PGJ251" s="29"/>
      <c r="PGK251" s="29"/>
      <c r="PGL251" s="29"/>
      <c r="PGM251" s="29"/>
      <c r="PGN251" s="29"/>
      <c r="PGO251" s="29"/>
      <c r="PGP251" s="29"/>
      <c r="PGQ251" s="29"/>
      <c r="PGR251" s="29"/>
      <c r="PGS251" s="29"/>
      <c r="PGT251" s="29"/>
      <c r="PGU251" s="29"/>
      <c r="PGV251" s="29"/>
      <c r="PGW251" s="29"/>
      <c r="PGX251" s="29"/>
      <c r="PGY251" s="29"/>
      <c r="PGZ251" s="29"/>
      <c r="PHA251" s="29"/>
      <c r="PHB251" s="29"/>
      <c r="PHC251" s="29"/>
      <c r="PHD251" s="29"/>
      <c r="PHE251" s="29"/>
      <c r="PHF251" s="29"/>
      <c r="PHG251" s="29"/>
      <c r="PHH251" s="29"/>
      <c r="PHI251" s="29"/>
      <c r="PHJ251" s="29"/>
      <c r="PHK251" s="29"/>
      <c r="PHL251" s="29"/>
      <c r="PHM251" s="29"/>
      <c r="PHN251" s="29"/>
      <c r="PHO251" s="29"/>
      <c r="PHP251" s="29"/>
      <c r="PHQ251" s="29"/>
      <c r="PHR251" s="29"/>
      <c r="PHS251" s="29"/>
      <c r="PHT251" s="29"/>
      <c r="PHU251" s="29"/>
      <c r="PHV251" s="29"/>
      <c r="PHW251" s="29"/>
      <c r="PHX251" s="29"/>
      <c r="PHY251" s="29"/>
      <c r="PHZ251" s="29"/>
      <c r="PIA251" s="29"/>
      <c r="PIB251" s="29"/>
      <c r="PIC251" s="29"/>
      <c r="PID251" s="29"/>
      <c r="PIE251" s="29"/>
      <c r="PIF251" s="29"/>
      <c r="PIG251" s="29"/>
      <c r="PIH251" s="29"/>
      <c r="PII251" s="29"/>
      <c r="PIJ251" s="29"/>
      <c r="PIK251" s="29"/>
      <c r="PIL251" s="29"/>
      <c r="PIM251" s="29"/>
      <c r="PIN251" s="29"/>
      <c r="PIO251" s="29"/>
      <c r="PIP251" s="29"/>
      <c r="PIQ251" s="29"/>
      <c r="PIR251" s="29"/>
      <c r="PIS251" s="29"/>
      <c r="PIT251" s="29"/>
      <c r="PIU251" s="29"/>
      <c r="PIV251" s="29"/>
      <c r="PIW251" s="29"/>
      <c r="PIX251" s="29"/>
      <c r="PIY251" s="29"/>
      <c r="PIZ251" s="29"/>
      <c r="PJA251" s="29"/>
      <c r="PJB251" s="29"/>
      <c r="PJC251" s="29"/>
      <c r="PJD251" s="29"/>
      <c r="PJE251" s="29"/>
      <c r="PJF251" s="29"/>
      <c r="PJG251" s="29"/>
      <c r="PJH251" s="29"/>
      <c r="PJI251" s="29"/>
      <c r="PJJ251" s="29"/>
      <c r="PJK251" s="29"/>
      <c r="PJL251" s="29"/>
      <c r="PJM251" s="29"/>
      <c r="PJN251" s="29"/>
      <c r="PJO251" s="29"/>
      <c r="PJP251" s="29"/>
      <c r="PJQ251" s="29"/>
      <c r="PJR251" s="29"/>
      <c r="PJS251" s="29"/>
      <c r="PJT251" s="29"/>
      <c r="PJU251" s="29"/>
      <c r="PJV251" s="29"/>
      <c r="PJW251" s="29"/>
      <c r="PJX251" s="29"/>
      <c r="PJY251" s="29"/>
      <c r="PJZ251" s="29"/>
      <c r="PKA251" s="29"/>
      <c r="PKB251" s="29"/>
      <c r="PKC251" s="29"/>
      <c r="PKD251" s="29"/>
      <c r="PKE251" s="29"/>
      <c r="PKF251" s="29"/>
      <c r="PKG251" s="29"/>
      <c r="PKH251" s="29"/>
      <c r="PKI251" s="29"/>
      <c r="PKJ251" s="29"/>
      <c r="PKK251" s="29"/>
      <c r="PKL251" s="29"/>
      <c r="PKM251" s="29"/>
      <c r="PKP251" s="29"/>
      <c r="PKQ251" s="29"/>
      <c r="PKR251" s="29"/>
      <c r="PKS251" s="29"/>
      <c r="PKT251" s="29"/>
      <c r="PKU251" s="29"/>
      <c r="PKV251" s="29"/>
      <c r="PKW251" s="29"/>
      <c r="PKX251" s="29"/>
      <c r="PKY251" s="29"/>
      <c r="PKZ251" s="29"/>
      <c r="PLA251" s="29"/>
      <c r="PLB251" s="29"/>
      <c r="PLC251" s="29"/>
      <c r="PLD251" s="29"/>
      <c r="PLE251" s="29"/>
      <c r="PLF251" s="29"/>
      <c r="PLG251" s="29"/>
      <c r="PLH251" s="29"/>
      <c r="PLI251" s="29"/>
      <c r="PLJ251" s="29"/>
      <c r="PLK251" s="29"/>
      <c r="PLL251" s="29"/>
      <c r="PLM251" s="29"/>
      <c r="PLN251" s="29"/>
      <c r="PLO251" s="29"/>
      <c r="PLP251" s="29"/>
      <c r="PLQ251" s="29"/>
      <c r="PLR251" s="29"/>
      <c r="PLS251" s="29"/>
      <c r="PLT251" s="29"/>
      <c r="PLU251" s="29"/>
      <c r="PLV251" s="29"/>
      <c r="PLW251" s="29"/>
      <c r="PLX251" s="29"/>
      <c r="PLY251" s="29"/>
      <c r="PLZ251" s="29"/>
      <c r="PMA251" s="29"/>
      <c r="PMB251" s="29"/>
      <c r="PMC251" s="29"/>
      <c r="PMD251" s="29"/>
      <c r="PME251" s="29"/>
      <c r="PMF251" s="29"/>
      <c r="PMG251" s="29"/>
      <c r="PMH251" s="29"/>
      <c r="PMI251" s="29"/>
      <c r="PMJ251" s="29"/>
      <c r="PMK251" s="29"/>
      <c r="PML251" s="29"/>
      <c r="PMM251" s="29"/>
      <c r="PMN251" s="29"/>
      <c r="PMO251" s="29"/>
      <c r="PMP251" s="29"/>
      <c r="PMQ251" s="29"/>
      <c r="PMR251" s="29"/>
      <c r="PMS251" s="29"/>
      <c r="PMT251" s="29"/>
      <c r="PMU251" s="29"/>
      <c r="PMV251" s="29"/>
      <c r="PMW251" s="29"/>
      <c r="PMX251" s="29"/>
      <c r="PMY251" s="29"/>
      <c r="PMZ251" s="29"/>
      <c r="PNA251" s="29"/>
      <c r="PNB251" s="29"/>
      <c r="PNC251" s="29"/>
      <c r="PND251" s="29"/>
      <c r="PNE251" s="29"/>
      <c r="PNF251" s="29"/>
      <c r="PNG251" s="29"/>
      <c r="PNH251" s="29"/>
      <c r="PNI251" s="29"/>
      <c r="PNJ251" s="29"/>
      <c r="PNK251" s="29"/>
      <c r="PNL251" s="29"/>
      <c r="PNM251" s="29"/>
      <c r="PNN251" s="29"/>
      <c r="PNO251" s="29"/>
      <c r="PNP251" s="29"/>
      <c r="PNQ251" s="29"/>
      <c r="PNR251" s="29"/>
      <c r="PNS251" s="29"/>
      <c r="PNT251" s="29"/>
      <c r="PNU251" s="29"/>
      <c r="PNV251" s="29"/>
      <c r="PNW251" s="29"/>
      <c r="PNX251" s="29"/>
      <c r="PNY251" s="29"/>
      <c r="PNZ251" s="29"/>
      <c r="POA251" s="29"/>
      <c r="POB251" s="29"/>
      <c r="POC251" s="29"/>
      <c r="POD251" s="29"/>
      <c r="POE251" s="29"/>
      <c r="POF251" s="29"/>
      <c r="POG251" s="29"/>
      <c r="POH251" s="29"/>
      <c r="POI251" s="29"/>
      <c r="POJ251" s="29"/>
      <c r="POK251" s="29"/>
      <c r="POL251" s="29"/>
      <c r="POM251" s="29"/>
      <c r="PON251" s="29"/>
      <c r="POO251" s="29"/>
      <c r="POP251" s="29"/>
      <c r="POQ251" s="29"/>
      <c r="POR251" s="29"/>
      <c r="POS251" s="29"/>
      <c r="POT251" s="29"/>
      <c r="POU251" s="29"/>
      <c r="POV251" s="29"/>
      <c r="POW251" s="29"/>
      <c r="POX251" s="29"/>
      <c r="POY251" s="29"/>
      <c r="POZ251" s="29"/>
      <c r="PPA251" s="29"/>
      <c r="PPB251" s="29"/>
      <c r="PPC251" s="29"/>
      <c r="PPD251" s="29"/>
      <c r="PPE251" s="29"/>
      <c r="PPF251" s="29"/>
      <c r="PPG251" s="29"/>
      <c r="PPH251" s="29"/>
      <c r="PPI251" s="29"/>
      <c r="PPJ251" s="29"/>
      <c r="PPK251" s="29"/>
      <c r="PPL251" s="29"/>
      <c r="PPM251" s="29"/>
      <c r="PPN251" s="29"/>
      <c r="PPO251" s="29"/>
      <c r="PPP251" s="29"/>
      <c r="PPQ251" s="29"/>
      <c r="PPR251" s="29"/>
      <c r="PPS251" s="29"/>
      <c r="PPT251" s="29"/>
      <c r="PPU251" s="29"/>
      <c r="PPV251" s="29"/>
      <c r="PPW251" s="29"/>
      <c r="PPX251" s="29"/>
      <c r="PPY251" s="29"/>
      <c r="PPZ251" s="29"/>
      <c r="PQA251" s="29"/>
      <c r="PQB251" s="29"/>
      <c r="PQC251" s="29"/>
      <c r="PQD251" s="29"/>
      <c r="PQE251" s="29"/>
      <c r="PQF251" s="29"/>
      <c r="PQG251" s="29"/>
      <c r="PQH251" s="29"/>
      <c r="PQI251" s="29"/>
      <c r="PQJ251" s="29"/>
      <c r="PQK251" s="29"/>
      <c r="PQL251" s="29"/>
      <c r="PQM251" s="29"/>
      <c r="PQN251" s="29"/>
      <c r="PQO251" s="29"/>
      <c r="PQP251" s="29"/>
      <c r="PQQ251" s="29"/>
      <c r="PQR251" s="29"/>
      <c r="PQS251" s="29"/>
      <c r="PQT251" s="29"/>
      <c r="PQU251" s="29"/>
      <c r="PQV251" s="29"/>
      <c r="PQW251" s="29"/>
      <c r="PQX251" s="29"/>
      <c r="PQY251" s="29"/>
      <c r="PQZ251" s="29"/>
      <c r="PRA251" s="29"/>
      <c r="PRB251" s="29"/>
      <c r="PRC251" s="29"/>
      <c r="PRD251" s="29"/>
      <c r="PRE251" s="29"/>
      <c r="PRF251" s="29"/>
      <c r="PRG251" s="29"/>
      <c r="PRH251" s="29"/>
      <c r="PRI251" s="29"/>
      <c r="PRJ251" s="29"/>
      <c r="PRK251" s="29"/>
      <c r="PRL251" s="29"/>
      <c r="PRM251" s="29"/>
      <c r="PRN251" s="29"/>
      <c r="PRO251" s="29"/>
      <c r="PRP251" s="29"/>
      <c r="PRQ251" s="29"/>
      <c r="PRR251" s="29"/>
      <c r="PRS251" s="29"/>
      <c r="PRT251" s="29"/>
      <c r="PRU251" s="29"/>
      <c r="PRV251" s="29"/>
      <c r="PRW251" s="29"/>
      <c r="PRX251" s="29"/>
      <c r="PRY251" s="29"/>
      <c r="PRZ251" s="29"/>
      <c r="PSA251" s="29"/>
      <c r="PSB251" s="29"/>
      <c r="PSC251" s="29"/>
      <c r="PSD251" s="29"/>
      <c r="PSE251" s="29"/>
      <c r="PSF251" s="29"/>
      <c r="PSG251" s="29"/>
      <c r="PSH251" s="29"/>
      <c r="PSI251" s="29"/>
      <c r="PSJ251" s="29"/>
      <c r="PSK251" s="29"/>
      <c r="PSL251" s="29"/>
      <c r="PSM251" s="29"/>
      <c r="PSN251" s="29"/>
      <c r="PSO251" s="29"/>
      <c r="PSP251" s="29"/>
      <c r="PSQ251" s="29"/>
      <c r="PSR251" s="29"/>
      <c r="PSS251" s="29"/>
      <c r="PST251" s="29"/>
      <c r="PSU251" s="29"/>
      <c r="PSV251" s="29"/>
      <c r="PSW251" s="29"/>
      <c r="PSX251" s="29"/>
      <c r="PSY251" s="29"/>
      <c r="PSZ251" s="29"/>
      <c r="PTA251" s="29"/>
      <c r="PTB251" s="29"/>
      <c r="PTC251" s="29"/>
      <c r="PTD251" s="29"/>
      <c r="PTE251" s="29"/>
      <c r="PTF251" s="29"/>
      <c r="PTG251" s="29"/>
      <c r="PTH251" s="29"/>
      <c r="PTI251" s="29"/>
      <c r="PTJ251" s="29"/>
      <c r="PTK251" s="29"/>
      <c r="PTL251" s="29"/>
      <c r="PTM251" s="29"/>
      <c r="PTN251" s="29"/>
      <c r="PTO251" s="29"/>
      <c r="PTP251" s="29"/>
      <c r="PTQ251" s="29"/>
      <c r="PTR251" s="29"/>
      <c r="PTS251" s="29"/>
      <c r="PTT251" s="29"/>
      <c r="PTU251" s="29"/>
      <c r="PTV251" s="29"/>
      <c r="PTW251" s="29"/>
      <c r="PTX251" s="29"/>
      <c r="PTY251" s="29"/>
      <c r="PTZ251" s="29"/>
      <c r="PUA251" s="29"/>
      <c r="PUB251" s="29"/>
      <c r="PUC251" s="29"/>
      <c r="PUD251" s="29"/>
      <c r="PUE251" s="29"/>
      <c r="PUF251" s="29"/>
      <c r="PUG251" s="29"/>
      <c r="PUH251" s="29"/>
      <c r="PUI251" s="29"/>
      <c r="PUL251" s="29"/>
      <c r="PUM251" s="29"/>
      <c r="PUN251" s="29"/>
      <c r="PUO251" s="29"/>
      <c r="PUP251" s="29"/>
      <c r="PUQ251" s="29"/>
      <c r="PUR251" s="29"/>
      <c r="PUS251" s="29"/>
      <c r="PUT251" s="29"/>
      <c r="PUU251" s="29"/>
      <c r="PUV251" s="29"/>
      <c r="PUW251" s="29"/>
      <c r="PUX251" s="29"/>
      <c r="PUY251" s="29"/>
      <c r="PUZ251" s="29"/>
      <c r="PVA251" s="29"/>
      <c r="PVB251" s="29"/>
      <c r="PVC251" s="29"/>
      <c r="PVD251" s="29"/>
      <c r="PVE251" s="29"/>
      <c r="PVF251" s="29"/>
      <c r="PVG251" s="29"/>
      <c r="PVH251" s="29"/>
      <c r="PVI251" s="29"/>
      <c r="PVJ251" s="29"/>
      <c r="PVK251" s="29"/>
      <c r="PVL251" s="29"/>
      <c r="PVM251" s="29"/>
      <c r="PVN251" s="29"/>
      <c r="PVO251" s="29"/>
      <c r="PVP251" s="29"/>
      <c r="PVQ251" s="29"/>
      <c r="PVR251" s="29"/>
      <c r="PVS251" s="29"/>
      <c r="PVT251" s="29"/>
      <c r="PVU251" s="29"/>
      <c r="PVV251" s="29"/>
      <c r="PVW251" s="29"/>
      <c r="PVX251" s="29"/>
      <c r="PVY251" s="29"/>
      <c r="PVZ251" s="29"/>
      <c r="PWA251" s="29"/>
      <c r="PWB251" s="29"/>
      <c r="PWC251" s="29"/>
      <c r="PWD251" s="29"/>
      <c r="PWE251" s="29"/>
      <c r="PWF251" s="29"/>
      <c r="PWG251" s="29"/>
      <c r="PWH251" s="29"/>
      <c r="PWI251" s="29"/>
      <c r="PWJ251" s="29"/>
      <c r="PWK251" s="29"/>
      <c r="PWL251" s="29"/>
      <c r="PWM251" s="29"/>
      <c r="PWN251" s="29"/>
      <c r="PWO251" s="29"/>
      <c r="PWP251" s="29"/>
      <c r="PWQ251" s="29"/>
      <c r="PWR251" s="29"/>
      <c r="PWS251" s="29"/>
      <c r="PWT251" s="29"/>
      <c r="PWU251" s="29"/>
      <c r="PWV251" s="29"/>
      <c r="PWW251" s="29"/>
      <c r="PWX251" s="29"/>
      <c r="PWY251" s="29"/>
      <c r="PWZ251" s="29"/>
      <c r="PXA251" s="29"/>
      <c r="PXB251" s="29"/>
      <c r="PXC251" s="29"/>
      <c r="PXD251" s="29"/>
      <c r="PXE251" s="29"/>
      <c r="PXF251" s="29"/>
      <c r="PXG251" s="29"/>
      <c r="PXH251" s="29"/>
      <c r="PXI251" s="29"/>
      <c r="PXJ251" s="29"/>
      <c r="PXK251" s="29"/>
      <c r="PXL251" s="29"/>
      <c r="PXM251" s="29"/>
      <c r="PXN251" s="29"/>
      <c r="PXO251" s="29"/>
      <c r="PXP251" s="29"/>
      <c r="PXQ251" s="29"/>
      <c r="PXR251" s="29"/>
      <c r="PXS251" s="29"/>
      <c r="PXT251" s="29"/>
      <c r="PXU251" s="29"/>
      <c r="PXV251" s="29"/>
      <c r="PXW251" s="29"/>
      <c r="PXX251" s="29"/>
      <c r="PXY251" s="29"/>
      <c r="PXZ251" s="29"/>
      <c r="PYA251" s="29"/>
      <c r="PYB251" s="29"/>
      <c r="PYC251" s="29"/>
      <c r="PYD251" s="29"/>
      <c r="PYE251" s="29"/>
      <c r="PYF251" s="29"/>
      <c r="PYG251" s="29"/>
      <c r="PYH251" s="29"/>
      <c r="PYI251" s="29"/>
      <c r="PYJ251" s="29"/>
      <c r="PYK251" s="29"/>
      <c r="PYL251" s="29"/>
      <c r="PYM251" s="29"/>
      <c r="PYN251" s="29"/>
      <c r="PYO251" s="29"/>
      <c r="PYP251" s="29"/>
      <c r="PYQ251" s="29"/>
      <c r="PYR251" s="29"/>
      <c r="PYS251" s="29"/>
      <c r="PYT251" s="29"/>
      <c r="PYU251" s="29"/>
      <c r="PYV251" s="29"/>
      <c r="PYW251" s="29"/>
      <c r="PYX251" s="29"/>
      <c r="PYY251" s="29"/>
      <c r="PYZ251" s="29"/>
      <c r="PZA251" s="29"/>
      <c r="PZB251" s="29"/>
      <c r="PZC251" s="29"/>
      <c r="PZD251" s="29"/>
      <c r="PZE251" s="29"/>
      <c r="PZF251" s="29"/>
      <c r="PZG251" s="29"/>
      <c r="PZH251" s="29"/>
      <c r="PZI251" s="29"/>
      <c r="PZJ251" s="29"/>
      <c r="PZK251" s="29"/>
      <c r="PZL251" s="29"/>
      <c r="PZM251" s="29"/>
      <c r="PZN251" s="29"/>
      <c r="PZO251" s="29"/>
      <c r="PZP251" s="29"/>
      <c r="PZQ251" s="29"/>
      <c r="PZR251" s="29"/>
      <c r="PZS251" s="29"/>
      <c r="PZT251" s="29"/>
      <c r="PZU251" s="29"/>
      <c r="PZV251" s="29"/>
      <c r="PZW251" s="29"/>
      <c r="PZX251" s="29"/>
      <c r="PZY251" s="29"/>
      <c r="PZZ251" s="29"/>
      <c r="QAA251" s="29"/>
      <c r="QAB251" s="29"/>
      <c r="QAC251" s="29"/>
      <c r="QAD251" s="29"/>
      <c r="QAE251" s="29"/>
      <c r="QAF251" s="29"/>
      <c r="QAG251" s="29"/>
      <c r="QAH251" s="29"/>
      <c r="QAI251" s="29"/>
      <c r="QAJ251" s="29"/>
      <c r="QAK251" s="29"/>
      <c r="QAL251" s="29"/>
      <c r="QAM251" s="29"/>
      <c r="QAN251" s="29"/>
      <c r="QAO251" s="29"/>
      <c r="QAP251" s="29"/>
      <c r="QAQ251" s="29"/>
      <c r="QAR251" s="29"/>
      <c r="QAS251" s="29"/>
      <c r="QAT251" s="29"/>
      <c r="QAU251" s="29"/>
      <c r="QAV251" s="29"/>
      <c r="QAW251" s="29"/>
      <c r="QAX251" s="29"/>
      <c r="QAY251" s="29"/>
      <c r="QAZ251" s="29"/>
      <c r="QBA251" s="29"/>
      <c r="QBB251" s="29"/>
      <c r="QBC251" s="29"/>
      <c r="QBD251" s="29"/>
      <c r="QBE251" s="29"/>
      <c r="QBF251" s="29"/>
      <c r="QBG251" s="29"/>
      <c r="QBH251" s="29"/>
      <c r="QBI251" s="29"/>
      <c r="QBJ251" s="29"/>
      <c r="QBK251" s="29"/>
      <c r="QBL251" s="29"/>
      <c r="QBM251" s="29"/>
      <c r="QBN251" s="29"/>
      <c r="QBO251" s="29"/>
      <c r="QBP251" s="29"/>
      <c r="QBQ251" s="29"/>
      <c r="QBR251" s="29"/>
      <c r="QBS251" s="29"/>
      <c r="QBT251" s="29"/>
      <c r="QBU251" s="29"/>
      <c r="QBV251" s="29"/>
      <c r="QBW251" s="29"/>
      <c r="QBX251" s="29"/>
      <c r="QBY251" s="29"/>
      <c r="QBZ251" s="29"/>
      <c r="QCA251" s="29"/>
      <c r="QCB251" s="29"/>
      <c r="QCC251" s="29"/>
      <c r="QCD251" s="29"/>
      <c r="QCE251" s="29"/>
      <c r="QCF251" s="29"/>
      <c r="QCG251" s="29"/>
      <c r="QCH251" s="29"/>
      <c r="QCI251" s="29"/>
      <c r="QCJ251" s="29"/>
      <c r="QCK251" s="29"/>
      <c r="QCL251" s="29"/>
      <c r="QCM251" s="29"/>
      <c r="QCN251" s="29"/>
      <c r="QCO251" s="29"/>
      <c r="QCP251" s="29"/>
      <c r="QCQ251" s="29"/>
      <c r="QCR251" s="29"/>
      <c r="QCS251" s="29"/>
      <c r="QCT251" s="29"/>
      <c r="QCU251" s="29"/>
      <c r="QCV251" s="29"/>
      <c r="QCW251" s="29"/>
      <c r="QCX251" s="29"/>
      <c r="QCY251" s="29"/>
      <c r="QCZ251" s="29"/>
      <c r="QDA251" s="29"/>
      <c r="QDB251" s="29"/>
      <c r="QDC251" s="29"/>
      <c r="QDD251" s="29"/>
      <c r="QDE251" s="29"/>
      <c r="QDF251" s="29"/>
      <c r="QDG251" s="29"/>
      <c r="QDH251" s="29"/>
      <c r="QDI251" s="29"/>
      <c r="QDJ251" s="29"/>
      <c r="QDK251" s="29"/>
      <c r="QDL251" s="29"/>
      <c r="QDM251" s="29"/>
      <c r="QDN251" s="29"/>
      <c r="QDO251" s="29"/>
      <c r="QDP251" s="29"/>
      <c r="QDQ251" s="29"/>
      <c r="QDR251" s="29"/>
      <c r="QDS251" s="29"/>
      <c r="QDT251" s="29"/>
      <c r="QDU251" s="29"/>
      <c r="QDV251" s="29"/>
      <c r="QDW251" s="29"/>
      <c r="QDX251" s="29"/>
      <c r="QDY251" s="29"/>
      <c r="QDZ251" s="29"/>
      <c r="QEA251" s="29"/>
      <c r="QEB251" s="29"/>
      <c r="QEC251" s="29"/>
      <c r="QED251" s="29"/>
      <c r="QEE251" s="29"/>
      <c r="QEH251" s="29"/>
      <c r="QEI251" s="29"/>
      <c r="QEJ251" s="29"/>
      <c r="QEK251" s="29"/>
      <c r="QEL251" s="29"/>
      <c r="QEM251" s="29"/>
      <c r="QEN251" s="29"/>
      <c r="QEO251" s="29"/>
      <c r="QEP251" s="29"/>
      <c r="QEQ251" s="29"/>
      <c r="QER251" s="29"/>
      <c r="QES251" s="29"/>
      <c r="QET251" s="29"/>
      <c r="QEU251" s="29"/>
      <c r="QEV251" s="29"/>
      <c r="QEW251" s="29"/>
      <c r="QEX251" s="29"/>
      <c r="QEY251" s="29"/>
      <c r="QEZ251" s="29"/>
      <c r="QFA251" s="29"/>
      <c r="QFB251" s="29"/>
      <c r="QFC251" s="29"/>
      <c r="QFD251" s="29"/>
      <c r="QFE251" s="29"/>
      <c r="QFF251" s="29"/>
      <c r="QFG251" s="29"/>
      <c r="QFH251" s="29"/>
      <c r="QFI251" s="29"/>
      <c r="QFJ251" s="29"/>
      <c r="QFK251" s="29"/>
      <c r="QFL251" s="29"/>
      <c r="QFM251" s="29"/>
      <c r="QFN251" s="29"/>
      <c r="QFO251" s="29"/>
      <c r="QFP251" s="29"/>
      <c r="QFQ251" s="29"/>
      <c r="QFR251" s="29"/>
      <c r="QFS251" s="29"/>
      <c r="QFT251" s="29"/>
      <c r="QFU251" s="29"/>
      <c r="QFV251" s="29"/>
      <c r="QFW251" s="29"/>
      <c r="QFX251" s="29"/>
      <c r="QFY251" s="29"/>
      <c r="QFZ251" s="29"/>
      <c r="QGA251" s="29"/>
      <c r="QGB251" s="29"/>
      <c r="QGC251" s="29"/>
      <c r="QGD251" s="29"/>
      <c r="QGE251" s="29"/>
      <c r="QGF251" s="29"/>
      <c r="QGG251" s="29"/>
      <c r="QGH251" s="29"/>
      <c r="QGI251" s="29"/>
      <c r="QGJ251" s="29"/>
      <c r="QGK251" s="29"/>
      <c r="QGL251" s="29"/>
      <c r="QGM251" s="29"/>
      <c r="QGN251" s="29"/>
      <c r="QGO251" s="29"/>
      <c r="QGP251" s="29"/>
      <c r="QGQ251" s="29"/>
      <c r="QGR251" s="29"/>
      <c r="QGS251" s="29"/>
      <c r="QGT251" s="29"/>
      <c r="QGU251" s="29"/>
      <c r="QGV251" s="29"/>
      <c r="QGW251" s="29"/>
      <c r="QGX251" s="29"/>
      <c r="QGY251" s="29"/>
      <c r="QGZ251" s="29"/>
      <c r="QHA251" s="29"/>
      <c r="QHB251" s="29"/>
      <c r="QHC251" s="29"/>
      <c r="QHD251" s="29"/>
      <c r="QHE251" s="29"/>
      <c r="QHF251" s="29"/>
      <c r="QHG251" s="29"/>
      <c r="QHH251" s="29"/>
      <c r="QHI251" s="29"/>
      <c r="QHJ251" s="29"/>
      <c r="QHK251" s="29"/>
      <c r="QHL251" s="29"/>
      <c r="QHM251" s="29"/>
      <c r="QHN251" s="29"/>
      <c r="QHO251" s="29"/>
      <c r="QHP251" s="29"/>
      <c r="QHQ251" s="29"/>
      <c r="QHR251" s="29"/>
      <c r="QHS251" s="29"/>
      <c r="QHT251" s="29"/>
      <c r="QHU251" s="29"/>
      <c r="QHV251" s="29"/>
      <c r="QHW251" s="29"/>
      <c r="QHX251" s="29"/>
      <c r="QHY251" s="29"/>
      <c r="QHZ251" s="29"/>
      <c r="QIA251" s="29"/>
      <c r="QIB251" s="29"/>
      <c r="QIC251" s="29"/>
      <c r="QID251" s="29"/>
      <c r="QIE251" s="29"/>
      <c r="QIF251" s="29"/>
      <c r="QIG251" s="29"/>
      <c r="QIH251" s="29"/>
      <c r="QII251" s="29"/>
      <c r="QIJ251" s="29"/>
      <c r="QIK251" s="29"/>
      <c r="QIL251" s="29"/>
      <c r="QIM251" s="29"/>
      <c r="QIN251" s="29"/>
      <c r="QIO251" s="29"/>
      <c r="QIP251" s="29"/>
      <c r="QIQ251" s="29"/>
      <c r="QIR251" s="29"/>
      <c r="QIS251" s="29"/>
      <c r="QIT251" s="29"/>
      <c r="QIU251" s="29"/>
      <c r="QIV251" s="29"/>
      <c r="QIW251" s="29"/>
      <c r="QIX251" s="29"/>
      <c r="QIY251" s="29"/>
      <c r="QIZ251" s="29"/>
      <c r="QJA251" s="29"/>
      <c r="QJB251" s="29"/>
      <c r="QJC251" s="29"/>
      <c r="QJD251" s="29"/>
      <c r="QJE251" s="29"/>
      <c r="QJF251" s="29"/>
      <c r="QJG251" s="29"/>
      <c r="QJH251" s="29"/>
      <c r="QJI251" s="29"/>
      <c r="QJJ251" s="29"/>
      <c r="QJK251" s="29"/>
      <c r="QJL251" s="29"/>
      <c r="QJM251" s="29"/>
      <c r="QJN251" s="29"/>
      <c r="QJO251" s="29"/>
      <c r="QJP251" s="29"/>
      <c r="QJQ251" s="29"/>
      <c r="QJR251" s="29"/>
      <c r="QJS251" s="29"/>
      <c r="QJT251" s="29"/>
      <c r="QJU251" s="29"/>
      <c r="QJV251" s="29"/>
      <c r="QJW251" s="29"/>
      <c r="QJX251" s="29"/>
      <c r="QJY251" s="29"/>
      <c r="QJZ251" s="29"/>
      <c r="QKA251" s="29"/>
      <c r="QKB251" s="29"/>
      <c r="QKC251" s="29"/>
      <c r="QKD251" s="29"/>
      <c r="QKE251" s="29"/>
      <c r="QKF251" s="29"/>
      <c r="QKG251" s="29"/>
      <c r="QKH251" s="29"/>
      <c r="QKI251" s="29"/>
      <c r="QKJ251" s="29"/>
      <c r="QKK251" s="29"/>
      <c r="QKL251" s="29"/>
      <c r="QKM251" s="29"/>
      <c r="QKN251" s="29"/>
      <c r="QKO251" s="29"/>
      <c r="QKP251" s="29"/>
      <c r="QKQ251" s="29"/>
      <c r="QKR251" s="29"/>
      <c r="QKS251" s="29"/>
      <c r="QKT251" s="29"/>
      <c r="QKU251" s="29"/>
      <c r="QKV251" s="29"/>
      <c r="QKW251" s="29"/>
      <c r="QKX251" s="29"/>
      <c r="QKY251" s="29"/>
      <c r="QKZ251" s="29"/>
      <c r="QLA251" s="29"/>
      <c r="QLB251" s="29"/>
      <c r="QLC251" s="29"/>
      <c r="QLD251" s="29"/>
      <c r="QLE251" s="29"/>
      <c r="QLF251" s="29"/>
      <c r="QLG251" s="29"/>
      <c r="QLH251" s="29"/>
      <c r="QLI251" s="29"/>
      <c r="QLJ251" s="29"/>
      <c r="QLK251" s="29"/>
      <c r="QLL251" s="29"/>
      <c r="QLM251" s="29"/>
      <c r="QLN251" s="29"/>
      <c r="QLO251" s="29"/>
      <c r="QLP251" s="29"/>
      <c r="QLQ251" s="29"/>
      <c r="QLR251" s="29"/>
      <c r="QLS251" s="29"/>
      <c r="QLT251" s="29"/>
      <c r="QLU251" s="29"/>
      <c r="QLV251" s="29"/>
      <c r="QLW251" s="29"/>
      <c r="QLX251" s="29"/>
      <c r="QLY251" s="29"/>
      <c r="QLZ251" s="29"/>
      <c r="QMA251" s="29"/>
      <c r="QMB251" s="29"/>
      <c r="QMC251" s="29"/>
      <c r="QMD251" s="29"/>
      <c r="QME251" s="29"/>
      <c r="QMF251" s="29"/>
      <c r="QMG251" s="29"/>
      <c r="QMH251" s="29"/>
      <c r="QMI251" s="29"/>
      <c r="QMJ251" s="29"/>
      <c r="QMK251" s="29"/>
      <c r="QML251" s="29"/>
      <c r="QMM251" s="29"/>
      <c r="QMN251" s="29"/>
      <c r="QMO251" s="29"/>
      <c r="QMP251" s="29"/>
      <c r="QMQ251" s="29"/>
      <c r="QMR251" s="29"/>
      <c r="QMS251" s="29"/>
      <c r="QMT251" s="29"/>
      <c r="QMU251" s="29"/>
      <c r="QMV251" s="29"/>
      <c r="QMW251" s="29"/>
      <c r="QMX251" s="29"/>
      <c r="QMY251" s="29"/>
      <c r="QMZ251" s="29"/>
      <c r="QNA251" s="29"/>
      <c r="QNB251" s="29"/>
      <c r="QNC251" s="29"/>
      <c r="QND251" s="29"/>
      <c r="QNE251" s="29"/>
      <c r="QNF251" s="29"/>
      <c r="QNG251" s="29"/>
      <c r="QNH251" s="29"/>
      <c r="QNI251" s="29"/>
      <c r="QNJ251" s="29"/>
      <c r="QNK251" s="29"/>
      <c r="QNL251" s="29"/>
      <c r="QNM251" s="29"/>
      <c r="QNN251" s="29"/>
      <c r="QNO251" s="29"/>
      <c r="QNP251" s="29"/>
      <c r="QNQ251" s="29"/>
      <c r="QNR251" s="29"/>
      <c r="QNS251" s="29"/>
      <c r="QNT251" s="29"/>
      <c r="QNU251" s="29"/>
      <c r="QNV251" s="29"/>
      <c r="QNW251" s="29"/>
      <c r="QNX251" s="29"/>
      <c r="QNY251" s="29"/>
      <c r="QNZ251" s="29"/>
      <c r="QOA251" s="29"/>
      <c r="QOD251" s="29"/>
      <c r="QOE251" s="29"/>
      <c r="QOF251" s="29"/>
      <c r="QOG251" s="29"/>
      <c r="QOH251" s="29"/>
      <c r="QOI251" s="29"/>
      <c r="QOJ251" s="29"/>
      <c r="QOK251" s="29"/>
      <c r="QOL251" s="29"/>
      <c r="QOM251" s="29"/>
      <c r="QON251" s="29"/>
      <c r="QOO251" s="29"/>
      <c r="QOP251" s="29"/>
      <c r="QOQ251" s="29"/>
      <c r="QOR251" s="29"/>
      <c r="QOS251" s="29"/>
      <c r="QOT251" s="29"/>
      <c r="QOU251" s="29"/>
      <c r="QOV251" s="29"/>
      <c r="QOW251" s="29"/>
      <c r="QOX251" s="29"/>
      <c r="QOY251" s="29"/>
      <c r="QOZ251" s="29"/>
      <c r="QPA251" s="29"/>
      <c r="QPB251" s="29"/>
      <c r="QPC251" s="29"/>
      <c r="QPD251" s="29"/>
      <c r="QPE251" s="29"/>
      <c r="QPF251" s="29"/>
      <c r="QPG251" s="29"/>
      <c r="QPH251" s="29"/>
      <c r="QPI251" s="29"/>
      <c r="QPJ251" s="29"/>
      <c r="QPK251" s="29"/>
      <c r="QPL251" s="29"/>
      <c r="QPM251" s="29"/>
      <c r="QPN251" s="29"/>
      <c r="QPO251" s="29"/>
      <c r="QPP251" s="29"/>
      <c r="QPQ251" s="29"/>
      <c r="QPR251" s="29"/>
      <c r="QPS251" s="29"/>
      <c r="QPT251" s="29"/>
      <c r="QPU251" s="29"/>
      <c r="QPV251" s="29"/>
      <c r="QPW251" s="29"/>
      <c r="QPX251" s="29"/>
      <c r="QPY251" s="29"/>
      <c r="QPZ251" s="29"/>
      <c r="QQA251" s="29"/>
      <c r="QQB251" s="29"/>
      <c r="QQC251" s="29"/>
      <c r="QQD251" s="29"/>
      <c r="QQE251" s="29"/>
      <c r="QQF251" s="29"/>
      <c r="QQG251" s="29"/>
      <c r="QQH251" s="29"/>
      <c r="QQI251" s="29"/>
      <c r="QQJ251" s="29"/>
      <c r="QQK251" s="29"/>
      <c r="QQL251" s="29"/>
      <c r="QQM251" s="29"/>
      <c r="QQN251" s="29"/>
      <c r="QQO251" s="29"/>
      <c r="QQP251" s="29"/>
      <c r="QQQ251" s="29"/>
      <c r="QQR251" s="29"/>
      <c r="QQS251" s="29"/>
      <c r="QQT251" s="29"/>
      <c r="QQU251" s="29"/>
      <c r="QQV251" s="29"/>
      <c r="QQW251" s="29"/>
      <c r="QQX251" s="29"/>
      <c r="QQY251" s="29"/>
      <c r="QQZ251" s="29"/>
      <c r="QRA251" s="29"/>
      <c r="QRB251" s="29"/>
      <c r="QRC251" s="29"/>
      <c r="QRD251" s="29"/>
      <c r="QRE251" s="29"/>
      <c r="QRF251" s="29"/>
      <c r="QRG251" s="29"/>
      <c r="QRH251" s="29"/>
      <c r="QRI251" s="29"/>
      <c r="QRJ251" s="29"/>
      <c r="QRK251" s="29"/>
      <c r="QRL251" s="29"/>
      <c r="QRM251" s="29"/>
      <c r="QRN251" s="29"/>
      <c r="QRO251" s="29"/>
      <c r="QRP251" s="29"/>
      <c r="QRQ251" s="29"/>
      <c r="QRR251" s="29"/>
      <c r="QRS251" s="29"/>
      <c r="QRT251" s="29"/>
      <c r="QRU251" s="29"/>
      <c r="QRV251" s="29"/>
      <c r="QRW251" s="29"/>
      <c r="QRX251" s="29"/>
      <c r="QRY251" s="29"/>
      <c r="QRZ251" s="29"/>
      <c r="QSA251" s="29"/>
      <c r="QSB251" s="29"/>
      <c r="QSC251" s="29"/>
      <c r="QSD251" s="29"/>
      <c r="QSE251" s="29"/>
      <c r="QSF251" s="29"/>
      <c r="QSG251" s="29"/>
      <c r="QSH251" s="29"/>
      <c r="QSI251" s="29"/>
      <c r="QSJ251" s="29"/>
      <c r="QSK251" s="29"/>
      <c r="QSL251" s="29"/>
      <c r="QSM251" s="29"/>
      <c r="QSN251" s="29"/>
      <c r="QSO251" s="29"/>
      <c r="QSP251" s="29"/>
      <c r="QSQ251" s="29"/>
      <c r="QSR251" s="29"/>
      <c r="QSS251" s="29"/>
      <c r="QST251" s="29"/>
      <c r="QSU251" s="29"/>
      <c r="QSV251" s="29"/>
      <c r="QSW251" s="29"/>
      <c r="QSX251" s="29"/>
      <c r="QSY251" s="29"/>
      <c r="QSZ251" s="29"/>
      <c r="QTA251" s="29"/>
      <c r="QTB251" s="29"/>
      <c r="QTC251" s="29"/>
      <c r="QTD251" s="29"/>
      <c r="QTE251" s="29"/>
      <c r="QTF251" s="29"/>
      <c r="QTG251" s="29"/>
      <c r="QTH251" s="29"/>
      <c r="QTI251" s="29"/>
      <c r="QTJ251" s="29"/>
      <c r="QTK251" s="29"/>
      <c r="QTL251" s="29"/>
      <c r="QTM251" s="29"/>
      <c r="QTN251" s="29"/>
      <c r="QTO251" s="29"/>
      <c r="QTP251" s="29"/>
      <c r="QTQ251" s="29"/>
      <c r="QTR251" s="29"/>
      <c r="QTS251" s="29"/>
      <c r="QTT251" s="29"/>
      <c r="QTU251" s="29"/>
      <c r="QTV251" s="29"/>
      <c r="QTW251" s="29"/>
      <c r="QTX251" s="29"/>
      <c r="QTY251" s="29"/>
      <c r="QTZ251" s="29"/>
      <c r="QUA251" s="29"/>
      <c r="QUB251" s="29"/>
      <c r="QUC251" s="29"/>
      <c r="QUD251" s="29"/>
      <c r="QUE251" s="29"/>
      <c r="QUF251" s="29"/>
      <c r="QUG251" s="29"/>
      <c r="QUH251" s="29"/>
      <c r="QUI251" s="29"/>
      <c r="QUJ251" s="29"/>
      <c r="QUK251" s="29"/>
      <c r="QUL251" s="29"/>
      <c r="QUM251" s="29"/>
      <c r="QUN251" s="29"/>
      <c r="QUO251" s="29"/>
      <c r="QUP251" s="29"/>
      <c r="QUQ251" s="29"/>
      <c r="QUR251" s="29"/>
      <c r="QUS251" s="29"/>
      <c r="QUT251" s="29"/>
      <c r="QUU251" s="29"/>
      <c r="QUV251" s="29"/>
      <c r="QUW251" s="29"/>
      <c r="QUX251" s="29"/>
      <c r="QUY251" s="29"/>
      <c r="QUZ251" s="29"/>
      <c r="QVA251" s="29"/>
      <c r="QVB251" s="29"/>
      <c r="QVC251" s="29"/>
      <c r="QVD251" s="29"/>
      <c r="QVE251" s="29"/>
      <c r="QVF251" s="29"/>
      <c r="QVG251" s="29"/>
      <c r="QVH251" s="29"/>
      <c r="QVI251" s="29"/>
      <c r="QVJ251" s="29"/>
      <c r="QVK251" s="29"/>
      <c r="QVL251" s="29"/>
      <c r="QVM251" s="29"/>
      <c r="QVN251" s="29"/>
      <c r="QVO251" s="29"/>
      <c r="QVP251" s="29"/>
      <c r="QVQ251" s="29"/>
      <c r="QVR251" s="29"/>
      <c r="QVS251" s="29"/>
      <c r="QVT251" s="29"/>
      <c r="QVU251" s="29"/>
      <c r="QVV251" s="29"/>
      <c r="QVW251" s="29"/>
      <c r="QVX251" s="29"/>
      <c r="QVY251" s="29"/>
      <c r="QVZ251" s="29"/>
      <c r="QWA251" s="29"/>
      <c r="QWB251" s="29"/>
      <c r="QWC251" s="29"/>
      <c r="QWD251" s="29"/>
      <c r="QWE251" s="29"/>
      <c r="QWF251" s="29"/>
      <c r="QWG251" s="29"/>
      <c r="QWH251" s="29"/>
      <c r="QWI251" s="29"/>
      <c r="QWJ251" s="29"/>
      <c r="QWK251" s="29"/>
      <c r="QWL251" s="29"/>
      <c r="QWM251" s="29"/>
      <c r="QWN251" s="29"/>
      <c r="QWO251" s="29"/>
      <c r="QWP251" s="29"/>
      <c r="QWQ251" s="29"/>
      <c r="QWR251" s="29"/>
      <c r="QWS251" s="29"/>
      <c r="QWT251" s="29"/>
      <c r="QWU251" s="29"/>
      <c r="QWV251" s="29"/>
      <c r="QWW251" s="29"/>
      <c r="QWX251" s="29"/>
      <c r="QWY251" s="29"/>
      <c r="QWZ251" s="29"/>
      <c r="QXA251" s="29"/>
      <c r="QXB251" s="29"/>
      <c r="QXC251" s="29"/>
      <c r="QXD251" s="29"/>
      <c r="QXE251" s="29"/>
      <c r="QXF251" s="29"/>
      <c r="QXG251" s="29"/>
      <c r="QXH251" s="29"/>
      <c r="QXI251" s="29"/>
      <c r="QXJ251" s="29"/>
      <c r="QXK251" s="29"/>
      <c r="QXL251" s="29"/>
      <c r="QXM251" s="29"/>
      <c r="QXN251" s="29"/>
      <c r="QXO251" s="29"/>
      <c r="QXP251" s="29"/>
      <c r="QXQ251" s="29"/>
      <c r="QXR251" s="29"/>
      <c r="QXS251" s="29"/>
      <c r="QXT251" s="29"/>
      <c r="QXU251" s="29"/>
      <c r="QXV251" s="29"/>
      <c r="QXW251" s="29"/>
      <c r="QXZ251" s="29"/>
      <c r="QYA251" s="29"/>
      <c r="QYB251" s="29"/>
      <c r="QYC251" s="29"/>
      <c r="QYD251" s="29"/>
      <c r="QYE251" s="29"/>
      <c r="QYF251" s="29"/>
      <c r="QYG251" s="29"/>
      <c r="QYH251" s="29"/>
      <c r="QYI251" s="29"/>
      <c r="QYJ251" s="29"/>
      <c r="QYK251" s="29"/>
      <c r="QYL251" s="29"/>
      <c r="QYM251" s="29"/>
      <c r="QYN251" s="29"/>
      <c r="QYO251" s="29"/>
      <c r="QYP251" s="29"/>
      <c r="QYQ251" s="29"/>
      <c r="QYR251" s="29"/>
      <c r="QYS251" s="29"/>
      <c r="QYT251" s="29"/>
      <c r="QYU251" s="29"/>
      <c r="QYV251" s="29"/>
      <c r="QYW251" s="29"/>
      <c r="QYX251" s="29"/>
      <c r="QYY251" s="29"/>
      <c r="QYZ251" s="29"/>
      <c r="QZA251" s="29"/>
      <c r="QZB251" s="29"/>
      <c r="QZC251" s="29"/>
      <c r="QZD251" s="29"/>
      <c r="QZE251" s="29"/>
      <c r="QZF251" s="29"/>
      <c r="QZG251" s="29"/>
      <c r="QZH251" s="29"/>
      <c r="QZI251" s="29"/>
      <c r="QZJ251" s="29"/>
      <c r="QZK251" s="29"/>
      <c r="QZL251" s="29"/>
      <c r="QZM251" s="29"/>
      <c r="QZN251" s="29"/>
      <c r="QZO251" s="29"/>
      <c r="QZP251" s="29"/>
      <c r="QZQ251" s="29"/>
      <c r="QZR251" s="29"/>
      <c r="QZS251" s="29"/>
      <c r="QZT251" s="29"/>
      <c r="QZU251" s="29"/>
      <c r="QZV251" s="29"/>
      <c r="QZW251" s="29"/>
      <c r="QZX251" s="29"/>
      <c r="QZY251" s="29"/>
      <c r="QZZ251" s="29"/>
      <c r="RAA251" s="29"/>
      <c r="RAB251" s="29"/>
      <c r="RAC251" s="29"/>
      <c r="RAD251" s="29"/>
      <c r="RAE251" s="29"/>
      <c r="RAF251" s="29"/>
      <c r="RAG251" s="29"/>
      <c r="RAH251" s="29"/>
      <c r="RAI251" s="29"/>
      <c r="RAJ251" s="29"/>
      <c r="RAK251" s="29"/>
      <c r="RAL251" s="29"/>
      <c r="RAM251" s="29"/>
      <c r="RAN251" s="29"/>
      <c r="RAO251" s="29"/>
      <c r="RAP251" s="29"/>
      <c r="RAQ251" s="29"/>
      <c r="RAR251" s="29"/>
      <c r="RAS251" s="29"/>
      <c r="RAT251" s="29"/>
      <c r="RAU251" s="29"/>
      <c r="RAV251" s="29"/>
      <c r="RAW251" s="29"/>
      <c r="RAX251" s="29"/>
      <c r="RAY251" s="29"/>
      <c r="RAZ251" s="29"/>
      <c r="RBA251" s="29"/>
      <c r="RBB251" s="29"/>
      <c r="RBC251" s="29"/>
      <c r="RBD251" s="29"/>
      <c r="RBE251" s="29"/>
      <c r="RBF251" s="29"/>
      <c r="RBG251" s="29"/>
      <c r="RBH251" s="29"/>
      <c r="RBI251" s="29"/>
      <c r="RBJ251" s="29"/>
      <c r="RBK251" s="29"/>
      <c r="RBL251" s="29"/>
      <c r="RBM251" s="29"/>
      <c r="RBN251" s="29"/>
      <c r="RBO251" s="29"/>
      <c r="RBP251" s="29"/>
      <c r="RBQ251" s="29"/>
      <c r="RBR251" s="29"/>
      <c r="RBS251" s="29"/>
      <c r="RBT251" s="29"/>
      <c r="RBU251" s="29"/>
      <c r="RBV251" s="29"/>
      <c r="RBW251" s="29"/>
      <c r="RBX251" s="29"/>
      <c r="RBY251" s="29"/>
      <c r="RBZ251" s="29"/>
      <c r="RCA251" s="29"/>
      <c r="RCB251" s="29"/>
      <c r="RCC251" s="29"/>
      <c r="RCD251" s="29"/>
      <c r="RCE251" s="29"/>
      <c r="RCF251" s="29"/>
      <c r="RCG251" s="29"/>
      <c r="RCH251" s="29"/>
      <c r="RCI251" s="29"/>
      <c r="RCJ251" s="29"/>
      <c r="RCK251" s="29"/>
      <c r="RCL251" s="29"/>
      <c r="RCM251" s="29"/>
      <c r="RCN251" s="29"/>
      <c r="RCO251" s="29"/>
      <c r="RCP251" s="29"/>
      <c r="RCQ251" s="29"/>
      <c r="RCR251" s="29"/>
      <c r="RCS251" s="29"/>
      <c r="RCT251" s="29"/>
      <c r="RCU251" s="29"/>
      <c r="RCV251" s="29"/>
      <c r="RCW251" s="29"/>
      <c r="RCX251" s="29"/>
      <c r="RCY251" s="29"/>
      <c r="RCZ251" s="29"/>
      <c r="RDA251" s="29"/>
      <c r="RDB251" s="29"/>
      <c r="RDC251" s="29"/>
      <c r="RDD251" s="29"/>
      <c r="RDE251" s="29"/>
      <c r="RDF251" s="29"/>
      <c r="RDG251" s="29"/>
      <c r="RDH251" s="29"/>
      <c r="RDI251" s="29"/>
      <c r="RDJ251" s="29"/>
      <c r="RDK251" s="29"/>
      <c r="RDL251" s="29"/>
      <c r="RDM251" s="29"/>
      <c r="RDN251" s="29"/>
      <c r="RDO251" s="29"/>
      <c r="RDP251" s="29"/>
      <c r="RDQ251" s="29"/>
      <c r="RDR251" s="29"/>
      <c r="RDS251" s="29"/>
      <c r="RDT251" s="29"/>
      <c r="RDU251" s="29"/>
      <c r="RDV251" s="29"/>
      <c r="RDW251" s="29"/>
      <c r="RDX251" s="29"/>
      <c r="RDY251" s="29"/>
      <c r="RDZ251" s="29"/>
      <c r="REA251" s="29"/>
      <c r="REB251" s="29"/>
      <c r="REC251" s="29"/>
      <c r="RED251" s="29"/>
      <c r="REE251" s="29"/>
      <c r="REF251" s="29"/>
      <c r="REG251" s="29"/>
      <c r="REH251" s="29"/>
      <c r="REI251" s="29"/>
      <c r="REJ251" s="29"/>
      <c r="REK251" s="29"/>
      <c r="REL251" s="29"/>
      <c r="REM251" s="29"/>
      <c r="REN251" s="29"/>
      <c r="REO251" s="29"/>
      <c r="REP251" s="29"/>
      <c r="REQ251" s="29"/>
      <c r="RER251" s="29"/>
      <c r="RES251" s="29"/>
      <c r="RET251" s="29"/>
      <c r="REU251" s="29"/>
      <c r="REV251" s="29"/>
      <c r="REW251" s="29"/>
      <c r="REX251" s="29"/>
      <c r="REY251" s="29"/>
      <c r="REZ251" s="29"/>
      <c r="RFA251" s="29"/>
      <c r="RFB251" s="29"/>
      <c r="RFC251" s="29"/>
      <c r="RFD251" s="29"/>
      <c r="RFE251" s="29"/>
      <c r="RFF251" s="29"/>
      <c r="RFG251" s="29"/>
      <c r="RFH251" s="29"/>
      <c r="RFI251" s="29"/>
      <c r="RFJ251" s="29"/>
      <c r="RFK251" s="29"/>
      <c r="RFL251" s="29"/>
      <c r="RFM251" s="29"/>
      <c r="RFN251" s="29"/>
      <c r="RFO251" s="29"/>
      <c r="RFP251" s="29"/>
      <c r="RFQ251" s="29"/>
      <c r="RFR251" s="29"/>
      <c r="RFS251" s="29"/>
      <c r="RFT251" s="29"/>
      <c r="RFU251" s="29"/>
      <c r="RFV251" s="29"/>
      <c r="RFW251" s="29"/>
      <c r="RFX251" s="29"/>
      <c r="RFY251" s="29"/>
      <c r="RFZ251" s="29"/>
      <c r="RGA251" s="29"/>
      <c r="RGB251" s="29"/>
      <c r="RGC251" s="29"/>
      <c r="RGD251" s="29"/>
      <c r="RGE251" s="29"/>
      <c r="RGF251" s="29"/>
      <c r="RGG251" s="29"/>
      <c r="RGH251" s="29"/>
      <c r="RGI251" s="29"/>
      <c r="RGJ251" s="29"/>
      <c r="RGK251" s="29"/>
      <c r="RGL251" s="29"/>
      <c r="RGM251" s="29"/>
      <c r="RGN251" s="29"/>
      <c r="RGO251" s="29"/>
      <c r="RGP251" s="29"/>
      <c r="RGQ251" s="29"/>
      <c r="RGR251" s="29"/>
      <c r="RGS251" s="29"/>
      <c r="RGT251" s="29"/>
      <c r="RGU251" s="29"/>
      <c r="RGV251" s="29"/>
      <c r="RGW251" s="29"/>
      <c r="RGX251" s="29"/>
      <c r="RGY251" s="29"/>
      <c r="RGZ251" s="29"/>
      <c r="RHA251" s="29"/>
      <c r="RHB251" s="29"/>
      <c r="RHC251" s="29"/>
      <c r="RHD251" s="29"/>
      <c r="RHE251" s="29"/>
      <c r="RHF251" s="29"/>
      <c r="RHG251" s="29"/>
      <c r="RHH251" s="29"/>
      <c r="RHI251" s="29"/>
      <c r="RHJ251" s="29"/>
      <c r="RHK251" s="29"/>
      <c r="RHL251" s="29"/>
      <c r="RHM251" s="29"/>
      <c r="RHN251" s="29"/>
      <c r="RHO251" s="29"/>
      <c r="RHP251" s="29"/>
      <c r="RHQ251" s="29"/>
      <c r="RHR251" s="29"/>
      <c r="RHS251" s="29"/>
      <c r="RHV251" s="29"/>
      <c r="RHW251" s="29"/>
      <c r="RHX251" s="29"/>
      <c r="RHY251" s="29"/>
      <c r="RHZ251" s="29"/>
      <c r="RIA251" s="29"/>
      <c r="RIB251" s="29"/>
      <c r="RIC251" s="29"/>
      <c r="RID251" s="29"/>
      <c r="RIE251" s="29"/>
      <c r="RIF251" s="29"/>
      <c r="RIG251" s="29"/>
      <c r="RIH251" s="29"/>
      <c r="RII251" s="29"/>
      <c r="RIJ251" s="29"/>
      <c r="RIK251" s="29"/>
      <c r="RIL251" s="29"/>
      <c r="RIM251" s="29"/>
      <c r="RIN251" s="29"/>
      <c r="RIO251" s="29"/>
      <c r="RIP251" s="29"/>
      <c r="RIQ251" s="29"/>
      <c r="RIR251" s="29"/>
      <c r="RIS251" s="29"/>
      <c r="RIT251" s="29"/>
      <c r="RIU251" s="29"/>
      <c r="RIV251" s="29"/>
      <c r="RIW251" s="29"/>
      <c r="RIX251" s="29"/>
      <c r="RIY251" s="29"/>
      <c r="RIZ251" s="29"/>
      <c r="RJA251" s="29"/>
      <c r="RJB251" s="29"/>
      <c r="RJC251" s="29"/>
      <c r="RJD251" s="29"/>
      <c r="RJE251" s="29"/>
      <c r="RJF251" s="29"/>
      <c r="RJG251" s="29"/>
      <c r="RJH251" s="29"/>
      <c r="RJI251" s="29"/>
      <c r="RJJ251" s="29"/>
      <c r="RJK251" s="29"/>
      <c r="RJL251" s="29"/>
      <c r="RJM251" s="29"/>
      <c r="RJN251" s="29"/>
      <c r="RJO251" s="29"/>
      <c r="RJP251" s="29"/>
      <c r="RJQ251" s="29"/>
      <c r="RJR251" s="29"/>
      <c r="RJS251" s="29"/>
      <c r="RJT251" s="29"/>
      <c r="RJU251" s="29"/>
      <c r="RJV251" s="29"/>
      <c r="RJW251" s="29"/>
      <c r="RJX251" s="29"/>
      <c r="RJY251" s="29"/>
      <c r="RJZ251" s="29"/>
      <c r="RKA251" s="29"/>
      <c r="RKB251" s="29"/>
      <c r="RKC251" s="29"/>
      <c r="RKD251" s="29"/>
      <c r="RKE251" s="29"/>
      <c r="RKF251" s="29"/>
      <c r="RKG251" s="29"/>
      <c r="RKH251" s="29"/>
      <c r="RKI251" s="29"/>
      <c r="RKJ251" s="29"/>
      <c r="RKK251" s="29"/>
      <c r="RKL251" s="29"/>
      <c r="RKM251" s="29"/>
      <c r="RKN251" s="29"/>
      <c r="RKO251" s="29"/>
      <c r="RKP251" s="29"/>
      <c r="RKQ251" s="29"/>
      <c r="RKR251" s="29"/>
      <c r="RKS251" s="29"/>
      <c r="RKT251" s="29"/>
      <c r="RKU251" s="29"/>
      <c r="RKV251" s="29"/>
      <c r="RKW251" s="29"/>
      <c r="RKX251" s="29"/>
      <c r="RKY251" s="29"/>
      <c r="RKZ251" s="29"/>
      <c r="RLA251" s="29"/>
      <c r="RLB251" s="29"/>
      <c r="RLC251" s="29"/>
      <c r="RLD251" s="29"/>
      <c r="RLE251" s="29"/>
      <c r="RLF251" s="29"/>
      <c r="RLG251" s="29"/>
      <c r="RLH251" s="29"/>
      <c r="RLI251" s="29"/>
      <c r="RLJ251" s="29"/>
      <c r="RLK251" s="29"/>
      <c r="RLL251" s="29"/>
      <c r="RLM251" s="29"/>
      <c r="RLN251" s="29"/>
      <c r="RLO251" s="29"/>
      <c r="RLP251" s="29"/>
      <c r="RLQ251" s="29"/>
      <c r="RLR251" s="29"/>
      <c r="RLS251" s="29"/>
      <c r="RLT251" s="29"/>
      <c r="RLU251" s="29"/>
      <c r="RLV251" s="29"/>
      <c r="RLW251" s="29"/>
      <c r="RLX251" s="29"/>
      <c r="RLY251" s="29"/>
      <c r="RLZ251" s="29"/>
      <c r="RMA251" s="29"/>
      <c r="RMB251" s="29"/>
      <c r="RMC251" s="29"/>
      <c r="RMD251" s="29"/>
      <c r="RME251" s="29"/>
      <c r="RMF251" s="29"/>
      <c r="RMG251" s="29"/>
      <c r="RMH251" s="29"/>
      <c r="RMI251" s="29"/>
      <c r="RMJ251" s="29"/>
      <c r="RMK251" s="29"/>
      <c r="RML251" s="29"/>
      <c r="RMM251" s="29"/>
      <c r="RMN251" s="29"/>
      <c r="RMO251" s="29"/>
      <c r="RMP251" s="29"/>
      <c r="RMQ251" s="29"/>
      <c r="RMR251" s="29"/>
      <c r="RMS251" s="29"/>
      <c r="RMT251" s="29"/>
      <c r="RMU251" s="29"/>
      <c r="RMV251" s="29"/>
      <c r="RMW251" s="29"/>
      <c r="RMX251" s="29"/>
      <c r="RMY251" s="29"/>
      <c r="RMZ251" s="29"/>
      <c r="RNA251" s="29"/>
      <c r="RNB251" s="29"/>
      <c r="RNC251" s="29"/>
      <c r="RND251" s="29"/>
      <c r="RNE251" s="29"/>
      <c r="RNF251" s="29"/>
      <c r="RNG251" s="29"/>
      <c r="RNH251" s="29"/>
      <c r="RNI251" s="29"/>
      <c r="RNJ251" s="29"/>
      <c r="RNK251" s="29"/>
      <c r="RNL251" s="29"/>
      <c r="RNM251" s="29"/>
      <c r="RNN251" s="29"/>
      <c r="RNO251" s="29"/>
      <c r="RNP251" s="29"/>
      <c r="RNQ251" s="29"/>
      <c r="RNR251" s="29"/>
      <c r="RNS251" s="29"/>
      <c r="RNT251" s="29"/>
      <c r="RNU251" s="29"/>
      <c r="RNV251" s="29"/>
      <c r="RNW251" s="29"/>
      <c r="RNX251" s="29"/>
      <c r="RNY251" s="29"/>
      <c r="RNZ251" s="29"/>
      <c r="ROA251" s="29"/>
      <c r="ROB251" s="29"/>
      <c r="ROC251" s="29"/>
      <c r="ROD251" s="29"/>
      <c r="ROE251" s="29"/>
      <c r="ROF251" s="29"/>
      <c r="ROG251" s="29"/>
      <c r="ROH251" s="29"/>
      <c r="ROI251" s="29"/>
      <c r="ROJ251" s="29"/>
      <c r="ROK251" s="29"/>
      <c r="ROL251" s="29"/>
      <c r="ROM251" s="29"/>
      <c r="RON251" s="29"/>
      <c r="ROO251" s="29"/>
      <c r="ROP251" s="29"/>
      <c r="ROQ251" s="29"/>
      <c r="ROR251" s="29"/>
      <c r="ROS251" s="29"/>
      <c r="ROT251" s="29"/>
      <c r="ROU251" s="29"/>
      <c r="ROV251" s="29"/>
      <c r="ROW251" s="29"/>
      <c r="ROX251" s="29"/>
      <c r="ROY251" s="29"/>
      <c r="ROZ251" s="29"/>
      <c r="RPA251" s="29"/>
      <c r="RPB251" s="29"/>
      <c r="RPC251" s="29"/>
      <c r="RPD251" s="29"/>
      <c r="RPE251" s="29"/>
      <c r="RPF251" s="29"/>
      <c r="RPG251" s="29"/>
      <c r="RPH251" s="29"/>
      <c r="RPI251" s="29"/>
      <c r="RPJ251" s="29"/>
      <c r="RPK251" s="29"/>
      <c r="RPL251" s="29"/>
      <c r="RPM251" s="29"/>
      <c r="RPN251" s="29"/>
      <c r="RPO251" s="29"/>
      <c r="RPP251" s="29"/>
      <c r="RPQ251" s="29"/>
      <c r="RPR251" s="29"/>
      <c r="RPS251" s="29"/>
      <c r="RPT251" s="29"/>
      <c r="RPU251" s="29"/>
      <c r="RPV251" s="29"/>
      <c r="RPW251" s="29"/>
      <c r="RPX251" s="29"/>
      <c r="RPY251" s="29"/>
      <c r="RPZ251" s="29"/>
      <c r="RQA251" s="29"/>
      <c r="RQB251" s="29"/>
      <c r="RQC251" s="29"/>
      <c r="RQD251" s="29"/>
      <c r="RQE251" s="29"/>
      <c r="RQF251" s="29"/>
      <c r="RQG251" s="29"/>
      <c r="RQH251" s="29"/>
      <c r="RQI251" s="29"/>
      <c r="RQJ251" s="29"/>
      <c r="RQK251" s="29"/>
      <c r="RQL251" s="29"/>
      <c r="RQM251" s="29"/>
      <c r="RQN251" s="29"/>
      <c r="RQO251" s="29"/>
      <c r="RQP251" s="29"/>
      <c r="RQQ251" s="29"/>
      <c r="RQR251" s="29"/>
      <c r="RQS251" s="29"/>
      <c r="RQT251" s="29"/>
      <c r="RQU251" s="29"/>
      <c r="RQV251" s="29"/>
      <c r="RQW251" s="29"/>
      <c r="RQX251" s="29"/>
      <c r="RQY251" s="29"/>
      <c r="RQZ251" s="29"/>
      <c r="RRA251" s="29"/>
      <c r="RRB251" s="29"/>
      <c r="RRC251" s="29"/>
      <c r="RRD251" s="29"/>
      <c r="RRE251" s="29"/>
      <c r="RRF251" s="29"/>
      <c r="RRG251" s="29"/>
      <c r="RRH251" s="29"/>
      <c r="RRI251" s="29"/>
      <c r="RRJ251" s="29"/>
      <c r="RRK251" s="29"/>
      <c r="RRL251" s="29"/>
      <c r="RRM251" s="29"/>
      <c r="RRN251" s="29"/>
      <c r="RRO251" s="29"/>
      <c r="RRR251" s="29"/>
      <c r="RRS251" s="29"/>
      <c r="RRT251" s="29"/>
      <c r="RRU251" s="29"/>
      <c r="RRV251" s="29"/>
      <c r="RRW251" s="29"/>
      <c r="RRX251" s="29"/>
      <c r="RRY251" s="29"/>
      <c r="RRZ251" s="29"/>
      <c r="RSA251" s="29"/>
      <c r="RSB251" s="29"/>
      <c r="RSC251" s="29"/>
      <c r="RSD251" s="29"/>
      <c r="RSE251" s="29"/>
      <c r="RSF251" s="29"/>
      <c r="RSG251" s="29"/>
      <c r="RSH251" s="29"/>
      <c r="RSI251" s="29"/>
      <c r="RSJ251" s="29"/>
      <c r="RSK251" s="29"/>
      <c r="RSL251" s="29"/>
      <c r="RSM251" s="29"/>
      <c r="RSN251" s="29"/>
      <c r="RSO251" s="29"/>
      <c r="RSP251" s="29"/>
      <c r="RSQ251" s="29"/>
      <c r="RSR251" s="29"/>
      <c r="RSS251" s="29"/>
      <c r="RST251" s="29"/>
      <c r="RSU251" s="29"/>
      <c r="RSV251" s="29"/>
      <c r="RSW251" s="29"/>
      <c r="RSX251" s="29"/>
      <c r="RSY251" s="29"/>
      <c r="RSZ251" s="29"/>
      <c r="RTA251" s="29"/>
      <c r="RTB251" s="29"/>
      <c r="RTC251" s="29"/>
      <c r="RTD251" s="29"/>
      <c r="RTE251" s="29"/>
      <c r="RTF251" s="29"/>
      <c r="RTG251" s="29"/>
      <c r="RTH251" s="29"/>
      <c r="RTI251" s="29"/>
      <c r="RTJ251" s="29"/>
      <c r="RTK251" s="29"/>
      <c r="RTL251" s="29"/>
      <c r="RTM251" s="29"/>
      <c r="RTN251" s="29"/>
      <c r="RTO251" s="29"/>
      <c r="RTP251" s="29"/>
      <c r="RTQ251" s="29"/>
      <c r="RTR251" s="29"/>
      <c r="RTS251" s="29"/>
      <c r="RTT251" s="29"/>
      <c r="RTU251" s="29"/>
      <c r="RTV251" s="29"/>
      <c r="RTW251" s="29"/>
      <c r="RTX251" s="29"/>
      <c r="RTY251" s="29"/>
      <c r="RTZ251" s="29"/>
      <c r="RUA251" s="29"/>
      <c r="RUB251" s="29"/>
      <c r="RUC251" s="29"/>
      <c r="RUD251" s="29"/>
      <c r="RUE251" s="29"/>
      <c r="RUF251" s="29"/>
      <c r="RUG251" s="29"/>
      <c r="RUH251" s="29"/>
      <c r="RUI251" s="29"/>
      <c r="RUJ251" s="29"/>
      <c r="RUK251" s="29"/>
      <c r="RUL251" s="29"/>
      <c r="RUM251" s="29"/>
      <c r="RUN251" s="29"/>
      <c r="RUO251" s="29"/>
      <c r="RUP251" s="29"/>
      <c r="RUQ251" s="29"/>
      <c r="RUR251" s="29"/>
      <c r="RUS251" s="29"/>
      <c r="RUT251" s="29"/>
      <c r="RUU251" s="29"/>
      <c r="RUV251" s="29"/>
      <c r="RUW251" s="29"/>
      <c r="RUX251" s="29"/>
      <c r="RUY251" s="29"/>
      <c r="RUZ251" s="29"/>
      <c r="RVA251" s="29"/>
      <c r="RVB251" s="29"/>
      <c r="RVC251" s="29"/>
      <c r="RVD251" s="29"/>
      <c r="RVE251" s="29"/>
      <c r="RVF251" s="29"/>
      <c r="RVG251" s="29"/>
      <c r="RVH251" s="29"/>
      <c r="RVI251" s="29"/>
      <c r="RVJ251" s="29"/>
      <c r="RVK251" s="29"/>
      <c r="RVL251" s="29"/>
      <c r="RVM251" s="29"/>
      <c r="RVN251" s="29"/>
      <c r="RVO251" s="29"/>
      <c r="RVP251" s="29"/>
      <c r="RVQ251" s="29"/>
      <c r="RVR251" s="29"/>
      <c r="RVS251" s="29"/>
      <c r="RVT251" s="29"/>
      <c r="RVU251" s="29"/>
      <c r="RVV251" s="29"/>
      <c r="RVW251" s="29"/>
      <c r="RVX251" s="29"/>
      <c r="RVY251" s="29"/>
      <c r="RVZ251" s="29"/>
      <c r="RWA251" s="29"/>
      <c r="RWB251" s="29"/>
      <c r="RWC251" s="29"/>
      <c r="RWD251" s="29"/>
      <c r="RWE251" s="29"/>
      <c r="RWF251" s="29"/>
      <c r="RWG251" s="29"/>
      <c r="RWH251" s="29"/>
      <c r="RWI251" s="29"/>
      <c r="RWJ251" s="29"/>
      <c r="RWK251" s="29"/>
      <c r="RWL251" s="29"/>
      <c r="RWM251" s="29"/>
      <c r="RWN251" s="29"/>
      <c r="RWO251" s="29"/>
      <c r="RWP251" s="29"/>
      <c r="RWQ251" s="29"/>
      <c r="RWR251" s="29"/>
      <c r="RWS251" s="29"/>
      <c r="RWT251" s="29"/>
      <c r="RWU251" s="29"/>
      <c r="RWV251" s="29"/>
      <c r="RWW251" s="29"/>
      <c r="RWX251" s="29"/>
      <c r="RWY251" s="29"/>
      <c r="RWZ251" s="29"/>
      <c r="RXA251" s="29"/>
      <c r="RXB251" s="29"/>
      <c r="RXC251" s="29"/>
      <c r="RXD251" s="29"/>
      <c r="RXE251" s="29"/>
      <c r="RXF251" s="29"/>
      <c r="RXG251" s="29"/>
      <c r="RXH251" s="29"/>
      <c r="RXI251" s="29"/>
      <c r="RXJ251" s="29"/>
      <c r="RXK251" s="29"/>
      <c r="RXL251" s="29"/>
      <c r="RXM251" s="29"/>
      <c r="RXN251" s="29"/>
      <c r="RXO251" s="29"/>
      <c r="RXP251" s="29"/>
      <c r="RXQ251" s="29"/>
      <c r="RXR251" s="29"/>
      <c r="RXS251" s="29"/>
      <c r="RXT251" s="29"/>
      <c r="RXU251" s="29"/>
      <c r="RXV251" s="29"/>
      <c r="RXW251" s="29"/>
      <c r="RXX251" s="29"/>
      <c r="RXY251" s="29"/>
      <c r="RXZ251" s="29"/>
      <c r="RYA251" s="29"/>
      <c r="RYB251" s="29"/>
      <c r="RYC251" s="29"/>
      <c r="RYD251" s="29"/>
      <c r="RYE251" s="29"/>
      <c r="RYF251" s="29"/>
      <c r="RYG251" s="29"/>
      <c r="RYH251" s="29"/>
      <c r="RYI251" s="29"/>
      <c r="RYJ251" s="29"/>
      <c r="RYK251" s="29"/>
      <c r="RYL251" s="29"/>
      <c r="RYM251" s="29"/>
      <c r="RYN251" s="29"/>
      <c r="RYO251" s="29"/>
      <c r="RYP251" s="29"/>
      <c r="RYQ251" s="29"/>
      <c r="RYR251" s="29"/>
      <c r="RYS251" s="29"/>
      <c r="RYT251" s="29"/>
      <c r="RYU251" s="29"/>
      <c r="RYV251" s="29"/>
      <c r="RYW251" s="29"/>
      <c r="RYX251" s="29"/>
      <c r="RYY251" s="29"/>
      <c r="RYZ251" s="29"/>
      <c r="RZA251" s="29"/>
      <c r="RZB251" s="29"/>
      <c r="RZC251" s="29"/>
      <c r="RZD251" s="29"/>
      <c r="RZE251" s="29"/>
      <c r="RZF251" s="29"/>
      <c r="RZG251" s="29"/>
      <c r="RZH251" s="29"/>
      <c r="RZI251" s="29"/>
      <c r="RZJ251" s="29"/>
      <c r="RZK251" s="29"/>
      <c r="RZL251" s="29"/>
      <c r="RZM251" s="29"/>
      <c r="RZN251" s="29"/>
      <c r="RZO251" s="29"/>
      <c r="RZP251" s="29"/>
      <c r="RZQ251" s="29"/>
      <c r="RZR251" s="29"/>
      <c r="RZS251" s="29"/>
      <c r="RZT251" s="29"/>
      <c r="RZU251" s="29"/>
      <c r="RZV251" s="29"/>
      <c r="RZW251" s="29"/>
      <c r="RZX251" s="29"/>
      <c r="RZY251" s="29"/>
      <c r="RZZ251" s="29"/>
      <c r="SAA251" s="29"/>
      <c r="SAB251" s="29"/>
      <c r="SAC251" s="29"/>
      <c r="SAD251" s="29"/>
      <c r="SAE251" s="29"/>
      <c r="SAF251" s="29"/>
      <c r="SAG251" s="29"/>
      <c r="SAH251" s="29"/>
      <c r="SAI251" s="29"/>
      <c r="SAJ251" s="29"/>
      <c r="SAK251" s="29"/>
      <c r="SAL251" s="29"/>
      <c r="SAM251" s="29"/>
      <c r="SAN251" s="29"/>
      <c r="SAO251" s="29"/>
      <c r="SAP251" s="29"/>
      <c r="SAQ251" s="29"/>
      <c r="SAR251" s="29"/>
      <c r="SAS251" s="29"/>
      <c r="SAT251" s="29"/>
      <c r="SAU251" s="29"/>
      <c r="SAV251" s="29"/>
      <c r="SAW251" s="29"/>
      <c r="SAX251" s="29"/>
      <c r="SAY251" s="29"/>
      <c r="SAZ251" s="29"/>
      <c r="SBA251" s="29"/>
      <c r="SBB251" s="29"/>
      <c r="SBC251" s="29"/>
      <c r="SBD251" s="29"/>
      <c r="SBE251" s="29"/>
      <c r="SBF251" s="29"/>
      <c r="SBG251" s="29"/>
      <c r="SBH251" s="29"/>
      <c r="SBI251" s="29"/>
      <c r="SBJ251" s="29"/>
      <c r="SBK251" s="29"/>
      <c r="SBN251" s="29"/>
      <c r="SBO251" s="29"/>
      <c r="SBP251" s="29"/>
      <c r="SBQ251" s="29"/>
      <c r="SBR251" s="29"/>
      <c r="SBS251" s="29"/>
      <c r="SBT251" s="29"/>
      <c r="SBU251" s="29"/>
      <c r="SBV251" s="29"/>
      <c r="SBW251" s="29"/>
      <c r="SBX251" s="29"/>
      <c r="SBY251" s="29"/>
      <c r="SBZ251" s="29"/>
      <c r="SCA251" s="29"/>
      <c r="SCB251" s="29"/>
      <c r="SCC251" s="29"/>
      <c r="SCD251" s="29"/>
      <c r="SCE251" s="29"/>
      <c r="SCF251" s="29"/>
      <c r="SCG251" s="29"/>
      <c r="SCH251" s="29"/>
      <c r="SCI251" s="29"/>
      <c r="SCJ251" s="29"/>
      <c r="SCK251" s="29"/>
      <c r="SCL251" s="29"/>
      <c r="SCM251" s="29"/>
      <c r="SCN251" s="29"/>
      <c r="SCO251" s="29"/>
      <c r="SCP251" s="29"/>
      <c r="SCQ251" s="29"/>
      <c r="SCR251" s="29"/>
      <c r="SCS251" s="29"/>
      <c r="SCT251" s="29"/>
      <c r="SCU251" s="29"/>
      <c r="SCV251" s="29"/>
      <c r="SCW251" s="29"/>
      <c r="SCX251" s="29"/>
      <c r="SCY251" s="29"/>
      <c r="SCZ251" s="29"/>
      <c r="SDA251" s="29"/>
      <c r="SDB251" s="29"/>
      <c r="SDC251" s="29"/>
      <c r="SDD251" s="29"/>
      <c r="SDE251" s="29"/>
      <c r="SDF251" s="29"/>
      <c r="SDG251" s="29"/>
      <c r="SDH251" s="29"/>
      <c r="SDI251" s="29"/>
      <c r="SDJ251" s="29"/>
      <c r="SDK251" s="29"/>
      <c r="SDL251" s="29"/>
      <c r="SDM251" s="29"/>
      <c r="SDN251" s="29"/>
      <c r="SDO251" s="29"/>
      <c r="SDP251" s="29"/>
      <c r="SDQ251" s="29"/>
      <c r="SDR251" s="29"/>
      <c r="SDS251" s="29"/>
      <c r="SDT251" s="29"/>
      <c r="SDU251" s="29"/>
      <c r="SDV251" s="29"/>
      <c r="SDW251" s="29"/>
      <c r="SDX251" s="29"/>
      <c r="SDY251" s="29"/>
      <c r="SDZ251" s="29"/>
      <c r="SEA251" s="29"/>
      <c r="SEB251" s="29"/>
      <c r="SEC251" s="29"/>
      <c r="SED251" s="29"/>
      <c r="SEE251" s="29"/>
      <c r="SEF251" s="29"/>
      <c r="SEG251" s="29"/>
      <c r="SEH251" s="29"/>
      <c r="SEI251" s="29"/>
      <c r="SEJ251" s="29"/>
      <c r="SEK251" s="29"/>
      <c r="SEL251" s="29"/>
      <c r="SEM251" s="29"/>
      <c r="SEN251" s="29"/>
      <c r="SEO251" s="29"/>
      <c r="SEP251" s="29"/>
      <c r="SEQ251" s="29"/>
      <c r="SER251" s="29"/>
      <c r="SES251" s="29"/>
      <c r="SET251" s="29"/>
      <c r="SEU251" s="29"/>
      <c r="SEV251" s="29"/>
      <c r="SEW251" s="29"/>
      <c r="SEX251" s="29"/>
      <c r="SEY251" s="29"/>
      <c r="SEZ251" s="29"/>
      <c r="SFA251" s="29"/>
      <c r="SFB251" s="29"/>
      <c r="SFC251" s="29"/>
      <c r="SFD251" s="29"/>
      <c r="SFE251" s="29"/>
      <c r="SFF251" s="29"/>
      <c r="SFG251" s="29"/>
      <c r="SFH251" s="29"/>
      <c r="SFI251" s="29"/>
      <c r="SFJ251" s="29"/>
      <c r="SFK251" s="29"/>
      <c r="SFL251" s="29"/>
      <c r="SFM251" s="29"/>
      <c r="SFN251" s="29"/>
      <c r="SFO251" s="29"/>
      <c r="SFP251" s="29"/>
      <c r="SFQ251" s="29"/>
      <c r="SFR251" s="29"/>
      <c r="SFS251" s="29"/>
      <c r="SFT251" s="29"/>
      <c r="SFU251" s="29"/>
      <c r="SFV251" s="29"/>
      <c r="SFW251" s="29"/>
      <c r="SFX251" s="29"/>
      <c r="SFY251" s="29"/>
      <c r="SFZ251" s="29"/>
      <c r="SGA251" s="29"/>
      <c r="SGB251" s="29"/>
      <c r="SGC251" s="29"/>
      <c r="SGD251" s="29"/>
      <c r="SGE251" s="29"/>
      <c r="SGF251" s="29"/>
      <c r="SGG251" s="29"/>
      <c r="SGH251" s="29"/>
      <c r="SGI251" s="29"/>
      <c r="SGJ251" s="29"/>
      <c r="SGK251" s="29"/>
      <c r="SGL251" s="29"/>
      <c r="SGM251" s="29"/>
      <c r="SGN251" s="29"/>
      <c r="SGO251" s="29"/>
      <c r="SGP251" s="29"/>
      <c r="SGQ251" s="29"/>
      <c r="SGR251" s="29"/>
      <c r="SGS251" s="29"/>
      <c r="SGT251" s="29"/>
      <c r="SGU251" s="29"/>
      <c r="SGV251" s="29"/>
      <c r="SGW251" s="29"/>
      <c r="SGX251" s="29"/>
      <c r="SGY251" s="29"/>
      <c r="SGZ251" s="29"/>
      <c r="SHA251" s="29"/>
      <c r="SHB251" s="29"/>
      <c r="SHC251" s="29"/>
      <c r="SHD251" s="29"/>
      <c r="SHE251" s="29"/>
      <c r="SHF251" s="29"/>
      <c r="SHG251" s="29"/>
      <c r="SHH251" s="29"/>
      <c r="SHI251" s="29"/>
      <c r="SHJ251" s="29"/>
      <c r="SHK251" s="29"/>
      <c r="SHL251" s="29"/>
      <c r="SHM251" s="29"/>
      <c r="SHN251" s="29"/>
      <c r="SHO251" s="29"/>
      <c r="SHP251" s="29"/>
      <c r="SHQ251" s="29"/>
      <c r="SHR251" s="29"/>
      <c r="SHS251" s="29"/>
      <c r="SHT251" s="29"/>
      <c r="SHU251" s="29"/>
      <c r="SHV251" s="29"/>
      <c r="SHW251" s="29"/>
      <c r="SHX251" s="29"/>
      <c r="SHY251" s="29"/>
      <c r="SHZ251" s="29"/>
      <c r="SIA251" s="29"/>
      <c r="SIB251" s="29"/>
      <c r="SIC251" s="29"/>
      <c r="SID251" s="29"/>
      <c r="SIE251" s="29"/>
      <c r="SIF251" s="29"/>
      <c r="SIG251" s="29"/>
      <c r="SIH251" s="29"/>
      <c r="SII251" s="29"/>
      <c r="SIJ251" s="29"/>
      <c r="SIK251" s="29"/>
      <c r="SIL251" s="29"/>
      <c r="SIM251" s="29"/>
      <c r="SIN251" s="29"/>
      <c r="SIO251" s="29"/>
      <c r="SIP251" s="29"/>
      <c r="SIQ251" s="29"/>
      <c r="SIR251" s="29"/>
      <c r="SIS251" s="29"/>
      <c r="SIT251" s="29"/>
      <c r="SIU251" s="29"/>
      <c r="SIV251" s="29"/>
      <c r="SIW251" s="29"/>
      <c r="SIX251" s="29"/>
      <c r="SIY251" s="29"/>
      <c r="SIZ251" s="29"/>
      <c r="SJA251" s="29"/>
      <c r="SJB251" s="29"/>
      <c r="SJC251" s="29"/>
      <c r="SJD251" s="29"/>
      <c r="SJE251" s="29"/>
      <c r="SJF251" s="29"/>
      <c r="SJG251" s="29"/>
      <c r="SJH251" s="29"/>
      <c r="SJI251" s="29"/>
      <c r="SJJ251" s="29"/>
      <c r="SJK251" s="29"/>
      <c r="SJL251" s="29"/>
      <c r="SJM251" s="29"/>
      <c r="SJN251" s="29"/>
      <c r="SJO251" s="29"/>
      <c r="SJP251" s="29"/>
      <c r="SJQ251" s="29"/>
      <c r="SJR251" s="29"/>
      <c r="SJS251" s="29"/>
      <c r="SJT251" s="29"/>
      <c r="SJU251" s="29"/>
      <c r="SJV251" s="29"/>
      <c r="SJW251" s="29"/>
      <c r="SJX251" s="29"/>
      <c r="SJY251" s="29"/>
      <c r="SJZ251" s="29"/>
      <c r="SKA251" s="29"/>
      <c r="SKB251" s="29"/>
      <c r="SKC251" s="29"/>
      <c r="SKD251" s="29"/>
      <c r="SKE251" s="29"/>
      <c r="SKF251" s="29"/>
      <c r="SKG251" s="29"/>
      <c r="SKH251" s="29"/>
      <c r="SKI251" s="29"/>
      <c r="SKJ251" s="29"/>
      <c r="SKK251" s="29"/>
      <c r="SKL251" s="29"/>
      <c r="SKM251" s="29"/>
      <c r="SKN251" s="29"/>
      <c r="SKO251" s="29"/>
      <c r="SKP251" s="29"/>
      <c r="SKQ251" s="29"/>
      <c r="SKR251" s="29"/>
      <c r="SKS251" s="29"/>
      <c r="SKT251" s="29"/>
      <c r="SKU251" s="29"/>
      <c r="SKV251" s="29"/>
      <c r="SKW251" s="29"/>
      <c r="SKX251" s="29"/>
      <c r="SKY251" s="29"/>
      <c r="SKZ251" s="29"/>
      <c r="SLA251" s="29"/>
      <c r="SLB251" s="29"/>
      <c r="SLC251" s="29"/>
      <c r="SLD251" s="29"/>
      <c r="SLE251" s="29"/>
      <c r="SLF251" s="29"/>
      <c r="SLG251" s="29"/>
      <c r="SLJ251" s="29"/>
      <c r="SLK251" s="29"/>
      <c r="SLL251" s="29"/>
      <c r="SLM251" s="29"/>
      <c r="SLN251" s="29"/>
      <c r="SLO251" s="29"/>
      <c r="SLP251" s="29"/>
      <c r="SLQ251" s="29"/>
      <c r="SLR251" s="29"/>
      <c r="SLS251" s="29"/>
      <c r="SLT251" s="29"/>
      <c r="SLU251" s="29"/>
      <c r="SLV251" s="29"/>
      <c r="SLW251" s="29"/>
      <c r="SLX251" s="29"/>
      <c r="SLY251" s="29"/>
      <c r="SLZ251" s="29"/>
      <c r="SMA251" s="29"/>
      <c r="SMB251" s="29"/>
      <c r="SMC251" s="29"/>
      <c r="SMD251" s="29"/>
      <c r="SME251" s="29"/>
      <c r="SMF251" s="29"/>
      <c r="SMG251" s="29"/>
      <c r="SMH251" s="29"/>
      <c r="SMI251" s="29"/>
      <c r="SMJ251" s="29"/>
      <c r="SMK251" s="29"/>
      <c r="SML251" s="29"/>
      <c r="SMM251" s="29"/>
      <c r="SMN251" s="29"/>
      <c r="SMO251" s="29"/>
      <c r="SMP251" s="29"/>
      <c r="SMQ251" s="29"/>
      <c r="SMR251" s="29"/>
      <c r="SMS251" s="29"/>
      <c r="SMT251" s="29"/>
      <c r="SMU251" s="29"/>
      <c r="SMV251" s="29"/>
      <c r="SMW251" s="29"/>
      <c r="SMX251" s="29"/>
      <c r="SMY251" s="29"/>
      <c r="SMZ251" s="29"/>
      <c r="SNA251" s="29"/>
      <c r="SNB251" s="29"/>
      <c r="SNC251" s="29"/>
      <c r="SND251" s="29"/>
      <c r="SNE251" s="29"/>
      <c r="SNF251" s="29"/>
      <c r="SNG251" s="29"/>
      <c r="SNH251" s="29"/>
      <c r="SNI251" s="29"/>
      <c r="SNJ251" s="29"/>
      <c r="SNK251" s="29"/>
      <c r="SNL251" s="29"/>
      <c r="SNM251" s="29"/>
      <c r="SNN251" s="29"/>
      <c r="SNO251" s="29"/>
      <c r="SNP251" s="29"/>
      <c r="SNQ251" s="29"/>
      <c r="SNR251" s="29"/>
      <c r="SNS251" s="29"/>
      <c r="SNT251" s="29"/>
      <c r="SNU251" s="29"/>
      <c r="SNV251" s="29"/>
      <c r="SNW251" s="29"/>
      <c r="SNX251" s="29"/>
      <c r="SNY251" s="29"/>
      <c r="SNZ251" s="29"/>
      <c r="SOA251" s="29"/>
      <c r="SOB251" s="29"/>
      <c r="SOC251" s="29"/>
      <c r="SOD251" s="29"/>
      <c r="SOE251" s="29"/>
      <c r="SOF251" s="29"/>
      <c r="SOG251" s="29"/>
      <c r="SOH251" s="29"/>
      <c r="SOI251" s="29"/>
      <c r="SOJ251" s="29"/>
      <c r="SOK251" s="29"/>
      <c r="SOL251" s="29"/>
      <c r="SOM251" s="29"/>
      <c r="SON251" s="29"/>
      <c r="SOO251" s="29"/>
      <c r="SOP251" s="29"/>
      <c r="SOQ251" s="29"/>
      <c r="SOR251" s="29"/>
      <c r="SOS251" s="29"/>
      <c r="SOT251" s="29"/>
      <c r="SOU251" s="29"/>
      <c r="SOV251" s="29"/>
      <c r="SOW251" s="29"/>
      <c r="SOX251" s="29"/>
      <c r="SOY251" s="29"/>
      <c r="SOZ251" s="29"/>
      <c r="SPA251" s="29"/>
      <c r="SPB251" s="29"/>
      <c r="SPC251" s="29"/>
      <c r="SPD251" s="29"/>
      <c r="SPE251" s="29"/>
      <c r="SPF251" s="29"/>
      <c r="SPG251" s="29"/>
      <c r="SPH251" s="29"/>
      <c r="SPI251" s="29"/>
      <c r="SPJ251" s="29"/>
      <c r="SPK251" s="29"/>
      <c r="SPL251" s="29"/>
      <c r="SPM251" s="29"/>
      <c r="SPN251" s="29"/>
      <c r="SPO251" s="29"/>
      <c r="SPP251" s="29"/>
      <c r="SPQ251" s="29"/>
      <c r="SPR251" s="29"/>
      <c r="SPS251" s="29"/>
      <c r="SPT251" s="29"/>
      <c r="SPU251" s="29"/>
      <c r="SPV251" s="29"/>
      <c r="SPW251" s="29"/>
      <c r="SPX251" s="29"/>
      <c r="SPY251" s="29"/>
      <c r="SPZ251" s="29"/>
      <c r="SQA251" s="29"/>
      <c r="SQB251" s="29"/>
      <c r="SQC251" s="29"/>
      <c r="SQD251" s="29"/>
      <c r="SQE251" s="29"/>
      <c r="SQF251" s="29"/>
      <c r="SQG251" s="29"/>
      <c r="SQH251" s="29"/>
      <c r="SQI251" s="29"/>
      <c r="SQJ251" s="29"/>
      <c r="SQK251" s="29"/>
      <c r="SQL251" s="29"/>
      <c r="SQM251" s="29"/>
      <c r="SQN251" s="29"/>
      <c r="SQO251" s="29"/>
      <c r="SQP251" s="29"/>
      <c r="SQQ251" s="29"/>
      <c r="SQR251" s="29"/>
      <c r="SQS251" s="29"/>
      <c r="SQT251" s="29"/>
      <c r="SQU251" s="29"/>
      <c r="SQV251" s="29"/>
      <c r="SQW251" s="29"/>
      <c r="SQX251" s="29"/>
      <c r="SQY251" s="29"/>
      <c r="SQZ251" s="29"/>
      <c r="SRA251" s="29"/>
      <c r="SRB251" s="29"/>
      <c r="SRC251" s="29"/>
      <c r="SRD251" s="29"/>
      <c r="SRE251" s="29"/>
      <c r="SRF251" s="29"/>
      <c r="SRG251" s="29"/>
      <c r="SRH251" s="29"/>
      <c r="SRI251" s="29"/>
      <c r="SRJ251" s="29"/>
      <c r="SRK251" s="29"/>
      <c r="SRL251" s="29"/>
      <c r="SRM251" s="29"/>
      <c r="SRN251" s="29"/>
      <c r="SRO251" s="29"/>
      <c r="SRP251" s="29"/>
      <c r="SRQ251" s="29"/>
      <c r="SRR251" s="29"/>
      <c r="SRS251" s="29"/>
      <c r="SRT251" s="29"/>
      <c r="SRU251" s="29"/>
      <c r="SRV251" s="29"/>
      <c r="SRW251" s="29"/>
      <c r="SRX251" s="29"/>
      <c r="SRY251" s="29"/>
      <c r="SRZ251" s="29"/>
      <c r="SSA251" s="29"/>
      <c r="SSB251" s="29"/>
      <c r="SSC251" s="29"/>
      <c r="SSD251" s="29"/>
      <c r="SSE251" s="29"/>
      <c r="SSF251" s="29"/>
      <c r="SSG251" s="29"/>
      <c r="SSH251" s="29"/>
      <c r="SSI251" s="29"/>
      <c r="SSJ251" s="29"/>
      <c r="SSK251" s="29"/>
      <c r="SSL251" s="29"/>
      <c r="SSM251" s="29"/>
      <c r="SSN251" s="29"/>
      <c r="SSO251" s="29"/>
      <c r="SSP251" s="29"/>
      <c r="SSQ251" s="29"/>
      <c r="SSR251" s="29"/>
      <c r="SSS251" s="29"/>
      <c r="SST251" s="29"/>
      <c r="SSU251" s="29"/>
      <c r="SSV251" s="29"/>
      <c r="SSW251" s="29"/>
      <c r="SSX251" s="29"/>
      <c r="SSY251" s="29"/>
      <c r="SSZ251" s="29"/>
      <c r="STA251" s="29"/>
      <c r="STB251" s="29"/>
      <c r="STC251" s="29"/>
      <c r="STD251" s="29"/>
      <c r="STE251" s="29"/>
      <c r="STF251" s="29"/>
      <c r="STG251" s="29"/>
      <c r="STH251" s="29"/>
      <c r="STI251" s="29"/>
      <c r="STJ251" s="29"/>
      <c r="STK251" s="29"/>
      <c r="STL251" s="29"/>
      <c r="STM251" s="29"/>
      <c r="STN251" s="29"/>
      <c r="STO251" s="29"/>
      <c r="STP251" s="29"/>
      <c r="STQ251" s="29"/>
      <c r="STR251" s="29"/>
      <c r="STS251" s="29"/>
      <c r="STT251" s="29"/>
      <c r="STU251" s="29"/>
      <c r="STV251" s="29"/>
      <c r="STW251" s="29"/>
      <c r="STX251" s="29"/>
      <c r="STY251" s="29"/>
      <c r="STZ251" s="29"/>
      <c r="SUA251" s="29"/>
      <c r="SUB251" s="29"/>
      <c r="SUC251" s="29"/>
      <c r="SUD251" s="29"/>
      <c r="SUE251" s="29"/>
      <c r="SUF251" s="29"/>
      <c r="SUG251" s="29"/>
      <c r="SUH251" s="29"/>
      <c r="SUI251" s="29"/>
      <c r="SUJ251" s="29"/>
      <c r="SUK251" s="29"/>
      <c r="SUL251" s="29"/>
      <c r="SUM251" s="29"/>
      <c r="SUN251" s="29"/>
      <c r="SUO251" s="29"/>
      <c r="SUP251" s="29"/>
      <c r="SUQ251" s="29"/>
      <c r="SUR251" s="29"/>
      <c r="SUS251" s="29"/>
      <c r="SUT251" s="29"/>
      <c r="SUU251" s="29"/>
      <c r="SUV251" s="29"/>
      <c r="SUW251" s="29"/>
      <c r="SUX251" s="29"/>
      <c r="SUY251" s="29"/>
      <c r="SUZ251" s="29"/>
      <c r="SVA251" s="29"/>
      <c r="SVB251" s="29"/>
      <c r="SVC251" s="29"/>
      <c r="SVF251" s="29"/>
      <c r="SVG251" s="29"/>
      <c r="SVH251" s="29"/>
      <c r="SVI251" s="29"/>
      <c r="SVJ251" s="29"/>
      <c r="SVK251" s="29"/>
      <c r="SVL251" s="29"/>
      <c r="SVM251" s="29"/>
      <c r="SVN251" s="29"/>
      <c r="SVO251" s="29"/>
      <c r="SVP251" s="29"/>
      <c r="SVQ251" s="29"/>
      <c r="SVR251" s="29"/>
      <c r="SVS251" s="29"/>
      <c r="SVT251" s="29"/>
      <c r="SVU251" s="29"/>
      <c r="SVV251" s="29"/>
      <c r="SVW251" s="29"/>
      <c r="SVX251" s="29"/>
      <c r="SVY251" s="29"/>
      <c r="SVZ251" s="29"/>
      <c r="SWA251" s="29"/>
      <c r="SWB251" s="29"/>
      <c r="SWC251" s="29"/>
      <c r="SWD251" s="29"/>
      <c r="SWE251" s="29"/>
      <c r="SWF251" s="29"/>
      <c r="SWG251" s="29"/>
      <c r="SWH251" s="29"/>
      <c r="SWI251" s="29"/>
      <c r="SWJ251" s="29"/>
      <c r="SWK251" s="29"/>
      <c r="SWL251" s="29"/>
      <c r="SWM251" s="29"/>
      <c r="SWN251" s="29"/>
      <c r="SWO251" s="29"/>
      <c r="SWP251" s="29"/>
      <c r="SWQ251" s="29"/>
      <c r="SWR251" s="29"/>
      <c r="SWS251" s="29"/>
      <c r="SWT251" s="29"/>
      <c r="SWU251" s="29"/>
      <c r="SWV251" s="29"/>
      <c r="SWW251" s="29"/>
      <c r="SWX251" s="29"/>
      <c r="SWY251" s="29"/>
      <c r="SWZ251" s="29"/>
      <c r="SXA251" s="29"/>
      <c r="SXB251" s="29"/>
      <c r="SXC251" s="29"/>
      <c r="SXD251" s="29"/>
      <c r="SXE251" s="29"/>
      <c r="SXF251" s="29"/>
      <c r="SXG251" s="29"/>
      <c r="SXH251" s="29"/>
      <c r="SXI251" s="29"/>
      <c r="SXJ251" s="29"/>
      <c r="SXK251" s="29"/>
      <c r="SXL251" s="29"/>
      <c r="SXM251" s="29"/>
      <c r="SXN251" s="29"/>
      <c r="SXO251" s="29"/>
      <c r="SXP251" s="29"/>
      <c r="SXQ251" s="29"/>
      <c r="SXR251" s="29"/>
      <c r="SXS251" s="29"/>
      <c r="SXT251" s="29"/>
      <c r="SXU251" s="29"/>
      <c r="SXV251" s="29"/>
      <c r="SXW251" s="29"/>
      <c r="SXX251" s="29"/>
      <c r="SXY251" s="29"/>
      <c r="SXZ251" s="29"/>
      <c r="SYA251" s="29"/>
      <c r="SYB251" s="29"/>
      <c r="SYC251" s="29"/>
      <c r="SYD251" s="29"/>
      <c r="SYE251" s="29"/>
      <c r="SYF251" s="29"/>
      <c r="SYG251" s="29"/>
      <c r="SYH251" s="29"/>
      <c r="SYI251" s="29"/>
      <c r="SYJ251" s="29"/>
      <c r="SYK251" s="29"/>
      <c r="SYL251" s="29"/>
      <c r="SYM251" s="29"/>
      <c r="SYN251" s="29"/>
      <c r="SYO251" s="29"/>
      <c r="SYP251" s="29"/>
      <c r="SYQ251" s="29"/>
      <c r="SYR251" s="29"/>
      <c r="SYS251" s="29"/>
      <c r="SYT251" s="29"/>
      <c r="SYU251" s="29"/>
      <c r="SYV251" s="29"/>
      <c r="SYW251" s="29"/>
      <c r="SYX251" s="29"/>
      <c r="SYY251" s="29"/>
      <c r="SYZ251" s="29"/>
      <c r="SZA251" s="29"/>
      <c r="SZB251" s="29"/>
      <c r="SZC251" s="29"/>
      <c r="SZD251" s="29"/>
      <c r="SZE251" s="29"/>
      <c r="SZF251" s="29"/>
      <c r="SZG251" s="29"/>
      <c r="SZH251" s="29"/>
      <c r="SZI251" s="29"/>
      <c r="SZJ251" s="29"/>
      <c r="SZK251" s="29"/>
      <c r="SZL251" s="29"/>
      <c r="SZM251" s="29"/>
      <c r="SZN251" s="29"/>
      <c r="SZO251" s="29"/>
      <c r="SZP251" s="29"/>
      <c r="SZQ251" s="29"/>
      <c r="SZR251" s="29"/>
      <c r="SZS251" s="29"/>
      <c r="SZT251" s="29"/>
      <c r="SZU251" s="29"/>
      <c r="SZV251" s="29"/>
      <c r="SZW251" s="29"/>
      <c r="SZX251" s="29"/>
      <c r="SZY251" s="29"/>
      <c r="SZZ251" s="29"/>
      <c r="TAA251" s="29"/>
      <c r="TAB251" s="29"/>
      <c r="TAC251" s="29"/>
      <c r="TAD251" s="29"/>
      <c r="TAE251" s="29"/>
      <c r="TAF251" s="29"/>
      <c r="TAG251" s="29"/>
      <c r="TAH251" s="29"/>
      <c r="TAI251" s="29"/>
      <c r="TAJ251" s="29"/>
      <c r="TAK251" s="29"/>
      <c r="TAL251" s="29"/>
      <c r="TAM251" s="29"/>
      <c r="TAN251" s="29"/>
      <c r="TAO251" s="29"/>
      <c r="TAP251" s="29"/>
      <c r="TAQ251" s="29"/>
      <c r="TAR251" s="29"/>
      <c r="TAS251" s="29"/>
      <c r="TAT251" s="29"/>
      <c r="TAU251" s="29"/>
      <c r="TAV251" s="29"/>
      <c r="TAW251" s="29"/>
      <c r="TAX251" s="29"/>
      <c r="TAY251" s="29"/>
      <c r="TAZ251" s="29"/>
      <c r="TBA251" s="29"/>
      <c r="TBB251" s="29"/>
      <c r="TBC251" s="29"/>
      <c r="TBD251" s="29"/>
      <c r="TBE251" s="29"/>
      <c r="TBF251" s="29"/>
      <c r="TBG251" s="29"/>
      <c r="TBH251" s="29"/>
      <c r="TBI251" s="29"/>
      <c r="TBJ251" s="29"/>
      <c r="TBK251" s="29"/>
      <c r="TBL251" s="29"/>
      <c r="TBM251" s="29"/>
      <c r="TBN251" s="29"/>
      <c r="TBO251" s="29"/>
      <c r="TBP251" s="29"/>
      <c r="TBQ251" s="29"/>
      <c r="TBR251" s="29"/>
      <c r="TBS251" s="29"/>
      <c r="TBT251" s="29"/>
      <c r="TBU251" s="29"/>
      <c r="TBV251" s="29"/>
      <c r="TBW251" s="29"/>
      <c r="TBX251" s="29"/>
      <c r="TBY251" s="29"/>
      <c r="TBZ251" s="29"/>
      <c r="TCA251" s="29"/>
      <c r="TCB251" s="29"/>
      <c r="TCC251" s="29"/>
      <c r="TCD251" s="29"/>
      <c r="TCE251" s="29"/>
      <c r="TCF251" s="29"/>
      <c r="TCG251" s="29"/>
      <c r="TCH251" s="29"/>
      <c r="TCI251" s="29"/>
      <c r="TCJ251" s="29"/>
      <c r="TCK251" s="29"/>
      <c r="TCL251" s="29"/>
      <c r="TCM251" s="29"/>
      <c r="TCN251" s="29"/>
      <c r="TCO251" s="29"/>
      <c r="TCP251" s="29"/>
      <c r="TCQ251" s="29"/>
      <c r="TCR251" s="29"/>
      <c r="TCS251" s="29"/>
      <c r="TCT251" s="29"/>
      <c r="TCU251" s="29"/>
      <c r="TCV251" s="29"/>
      <c r="TCW251" s="29"/>
      <c r="TCX251" s="29"/>
      <c r="TCY251" s="29"/>
      <c r="TCZ251" s="29"/>
      <c r="TDA251" s="29"/>
      <c r="TDB251" s="29"/>
      <c r="TDC251" s="29"/>
      <c r="TDD251" s="29"/>
      <c r="TDE251" s="29"/>
      <c r="TDF251" s="29"/>
      <c r="TDG251" s="29"/>
      <c r="TDH251" s="29"/>
      <c r="TDI251" s="29"/>
      <c r="TDJ251" s="29"/>
      <c r="TDK251" s="29"/>
      <c r="TDL251" s="29"/>
      <c r="TDM251" s="29"/>
      <c r="TDN251" s="29"/>
      <c r="TDO251" s="29"/>
      <c r="TDP251" s="29"/>
      <c r="TDQ251" s="29"/>
      <c r="TDR251" s="29"/>
      <c r="TDS251" s="29"/>
      <c r="TDT251" s="29"/>
      <c r="TDU251" s="29"/>
      <c r="TDV251" s="29"/>
      <c r="TDW251" s="29"/>
      <c r="TDX251" s="29"/>
      <c r="TDY251" s="29"/>
      <c r="TDZ251" s="29"/>
      <c r="TEA251" s="29"/>
      <c r="TEB251" s="29"/>
      <c r="TEC251" s="29"/>
      <c r="TED251" s="29"/>
      <c r="TEE251" s="29"/>
      <c r="TEF251" s="29"/>
      <c r="TEG251" s="29"/>
      <c r="TEH251" s="29"/>
      <c r="TEI251" s="29"/>
      <c r="TEJ251" s="29"/>
      <c r="TEK251" s="29"/>
      <c r="TEL251" s="29"/>
      <c r="TEM251" s="29"/>
      <c r="TEN251" s="29"/>
      <c r="TEO251" s="29"/>
      <c r="TEP251" s="29"/>
      <c r="TEQ251" s="29"/>
      <c r="TER251" s="29"/>
      <c r="TES251" s="29"/>
      <c r="TET251" s="29"/>
      <c r="TEU251" s="29"/>
      <c r="TEV251" s="29"/>
      <c r="TEW251" s="29"/>
      <c r="TEX251" s="29"/>
      <c r="TEY251" s="29"/>
      <c r="TFB251" s="29"/>
      <c r="TFC251" s="29"/>
      <c r="TFD251" s="29"/>
      <c r="TFE251" s="29"/>
      <c r="TFF251" s="29"/>
      <c r="TFG251" s="29"/>
      <c r="TFH251" s="29"/>
      <c r="TFI251" s="29"/>
      <c r="TFJ251" s="29"/>
      <c r="TFK251" s="29"/>
      <c r="TFL251" s="29"/>
      <c r="TFM251" s="29"/>
      <c r="TFN251" s="29"/>
      <c r="TFO251" s="29"/>
      <c r="TFP251" s="29"/>
      <c r="TFQ251" s="29"/>
      <c r="TFR251" s="29"/>
      <c r="TFS251" s="29"/>
      <c r="TFT251" s="29"/>
      <c r="TFU251" s="29"/>
      <c r="TFV251" s="29"/>
      <c r="TFW251" s="29"/>
      <c r="TFX251" s="29"/>
      <c r="TFY251" s="29"/>
      <c r="TFZ251" s="29"/>
      <c r="TGA251" s="29"/>
      <c r="TGB251" s="29"/>
      <c r="TGC251" s="29"/>
      <c r="TGD251" s="29"/>
      <c r="TGE251" s="29"/>
      <c r="TGF251" s="29"/>
      <c r="TGG251" s="29"/>
      <c r="TGH251" s="29"/>
      <c r="TGI251" s="29"/>
      <c r="TGJ251" s="29"/>
      <c r="TGK251" s="29"/>
      <c r="TGL251" s="29"/>
      <c r="TGM251" s="29"/>
      <c r="TGN251" s="29"/>
      <c r="TGO251" s="29"/>
      <c r="TGP251" s="29"/>
      <c r="TGQ251" s="29"/>
      <c r="TGR251" s="29"/>
      <c r="TGS251" s="29"/>
      <c r="TGT251" s="29"/>
      <c r="TGU251" s="29"/>
      <c r="TGV251" s="29"/>
      <c r="TGW251" s="29"/>
      <c r="TGX251" s="29"/>
      <c r="TGY251" s="29"/>
      <c r="TGZ251" s="29"/>
      <c r="THA251" s="29"/>
      <c r="THB251" s="29"/>
      <c r="THC251" s="29"/>
      <c r="THD251" s="29"/>
      <c r="THE251" s="29"/>
      <c r="THF251" s="29"/>
      <c r="THG251" s="29"/>
      <c r="THH251" s="29"/>
      <c r="THI251" s="29"/>
      <c r="THJ251" s="29"/>
      <c r="THK251" s="29"/>
      <c r="THL251" s="29"/>
      <c r="THM251" s="29"/>
      <c r="THN251" s="29"/>
      <c r="THO251" s="29"/>
      <c r="THP251" s="29"/>
      <c r="THQ251" s="29"/>
      <c r="THR251" s="29"/>
      <c r="THS251" s="29"/>
      <c r="THT251" s="29"/>
      <c r="THU251" s="29"/>
      <c r="THV251" s="29"/>
      <c r="THW251" s="29"/>
      <c r="THX251" s="29"/>
      <c r="THY251" s="29"/>
      <c r="THZ251" s="29"/>
      <c r="TIA251" s="29"/>
      <c r="TIB251" s="29"/>
      <c r="TIC251" s="29"/>
      <c r="TID251" s="29"/>
      <c r="TIE251" s="29"/>
      <c r="TIF251" s="29"/>
      <c r="TIG251" s="29"/>
      <c r="TIH251" s="29"/>
      <c r="TII251" s="29"/>
      <c r="TIJ251" s="29"/>
      <c r="TIK251" s="29"/>
      <c r="TIL251" s="29"/>
      <c r="TIM251" s="29"/>
      <c r="TIN251" s="29"/>
      <c r="TIO251" s="29"/>
      <c r="TIP251" s="29"/>
      <c r="TIQ251" s="29"/>
      <c r="TIR251" s="29"/>
      <c r="TIS251" s="29"/>
      <c r="TIT251" s="29"/>
      <c r="TIU251" s="29"/>
      <c r="TIV251" s="29"/>
      <c r="TIW251" s="29"/>
      <c r="TIX251" s="29"/>
      <c r="TIY251" s="29"/>
      <c r="TIZ251" s="29"/>
      <c r="TJA251" s="29"/>
      <c r="TJB251" s="29"/>
      <c r="TJC251" s="29"/>
      <c r="TJD251" s="29"/>
      <c r="TJE251" s="29"/>
      <c r="TJF251" s="29"/>
      <c r="TJG251" s="29"/>
      <c r="TJH251" s="29"/>
      <c r="TJI251" s="29"/>
      <c r="TJJ251" s="29"/>
      <c r="TJK251" s="29"/>
      <c r="TJL251" s="29"/>
      <c r="TJM251" s="29"/>
      <c r="TJN251" s="29"/>
      <c r="TJO251" s="29"/>
      <c r="TJP251" s="29"/>
      <c r="TJQ251" s="29"/>
      <c r="TJR251" s="29"/>
      <c r="TJS251" s="29"/>
      <c r="TJT251" s="29"/>
      <c r="TJU251" s="29"/>
      <c r="TJV251" s="29"/>
      <c r="TJW251" s="29"/>
      <c r="TJX251" s="29"/>
      <c r="TJY251" s="29"/>
      <c r="TJZ251" s="29"/>
      <c r="TKA251" s="29"/>
      <c r="TKB251" s="29"/>
      <c r="TKC251" s="29"/>
      <c r="TKD251" s="29"/>
      <c r="TKE251" s="29"/>
      <c r="TKF251" s="29"/>
      <c r="TKG251" s="29"/>
      <c r="TKH251" s="29"/>
      <c r="TKI251" s="29"/>
      <c r="TKJ251" s="29"/>
      <c r="TKK251" s="29"/>
      <c r="TKL251" s="29"/>
      <c r="TKM251" s="29"/>
      <c r="TKN251" s="29"/>
      <c r="TKO251" s="29"/>
      <c r="TKP251" s="29"/>
      <c r="TKQ251" s="29"/>
      <c r="TKR251" s="29"/>
      <c r="TKS251" s="29"/>
      <c r="TKT251" s="29"/>
      <c r="TKU251" s="29"/>
      <c r="TKV251" s="29"/>
      <c r="TKW251" s="29"/>
      <c r="TKX251" s="29"/>
      <c r="TKY251" s="29"/>
      <c r="TKZ251" s="29"/>
      <c r="TLA251" s="29"/>
      <c r="TLB251" s="29"/>
      <c r="TLC251" s="29"/>
      <c r="TLD251" s="29"/>
      <c r="TLE251" s="29"/>
      <c r="TLF251" s="29"/>
      <c r="TLG251" s="29"/>
      <c r="TLH251" s="29"/>
      <c r="TLI251" s="29"/>
      <c r="TLJ251" s="29"/>
      <c r="TLK251" s="29"/>
      <c r="TLL251" s="29"/>
      <c r="TLM251" s="29"/>
      <c r="TLN251" s="29"/>
      <c r="TLO251" s="29"/>
      <c r="TLP251" s="29"/>
      <c r="TLQ251" s="29"/>
      <c r="TLR251" s="29"/>
      <c r="TLS251" s="29"/>
      <c r="TLT251" s="29"/>
      <c r="TLU251" s="29"/>
      <c r="TLV251" s="29"/>
      <c r="TLW251" s="29"/>
      <c r="TLX251" s="29"/>
      <c r="TLY251" s="29"/>
      <c r="TLZ251" s="29"/>
      <c r="TMA251" s="29"/>
      <c r="TMB251" s="29"/>
      <c r="TMC251" s="29"/>
      <c r="TMD251" s="29"/>
      <c r="TME251" s="29"/>
      <c r="TMF251" s="29"/>
      <c r="TMG251" s="29"/>
      <c r="TMH251" s="29"/>
      <c r="TMI251" s="29"/>
      <c r="TMJ251" s="29"/>
      <c r="TMK251" s="29"/>
      <c r="TML251" s="29"/>
      <c r="TMM251" s="29"/>
      <c r="TMN251" s="29"/>
      <c r="TMO251" s="29"/>
      <c r="TMP251" s="29"/>
      <c r="TMQ251" s="29"/>
      <c r="TMR251" s="29"/>
      <c r="TMS251" s="29"/>
      <c r="TMT251" s="29"/>
      <c r="TMU251" s="29"/>
      <c r="TMV251" s="29"/>
      <c r="TMW251" s="29"/>
      <c r="TMX251" s="29"/>
      <c r="TMY251" s="29"/>
      <c r="TMZ251" s="29"/>
      <c r="TNA251" s="29"/>
      <c r="TNB251" s="29"/>
      <c r="TNC251" s="29"/>
      <c r="TND251" s="29"/>
      <c r="TNE251" s="29"/>
      <c r="TNF251" s="29"/>
      <c r="TNG251" s="29"/>
      <c r="TNH251" s="29"/>
      <c r="TNI251" s="29"/>
      <c r="TNJ251" s="29"/>
      <c r="TNK251" s="29"/>
      <c r="TNL251" s="29"/>
      <c r="TNM251" s="29"/>
      <c r="TNN251" s="29"/>
      <c r="TNO251" s="29"/>
      <c r="TNP251" s="29"/>
      <c r="TNQ251" s="29"/>
      <c r="TNR251" s="29"/>
      <c r="TNS251" s="29"/>
      <c r="TNT251" s="29"/>
      <c r="TNU251" s="29"/>
      <c r="TNV251" s="29"/>
      <c r="TNW251" s="29"/>
      <c r="TNX251" s="29"/>
      <c r="TNY251" s="29"/>
      <c r="TNZ251" s="29"/>
      <c r="TOA251" s="29"/>
      <c r="TOB251" s="29"/>
      <c r="TOC251" s="29"/>
      <c r="TOD251" s="29"/>
      <c r="TOE251" s="29"/>
      <c r="TOF251" s="29"/>
      <c r="TOG251" s="29"/>
      <c r="TOH251" s="29"/>
      <c r="TOI251" s="29"/>
      <c r="TOJ251" s="29"/>
      <c r="TOK251" s="29"/>
      <c r="TOL251" s="29"/>
      <c r="TOM251" s="29"/>
      <c r="TON251" s="29"/>
      <c r="TOO251" s="29"/>
      <c r="TOP251" s="29"/>
      <c r="TOQ251" s="29"/>
      <c r="TOR251" s="29"/>
      <c r="TOS251" s="29"/>
      <c r="TOT251" s="29"/>
      <c r="TOU251" s="29"/>
      <c r="TOX251" s="29"/>
      <c r="TOY251" s="29"/>
      <c r="TOZ251" s="29"/>
      <c r="TPA251" s="29"/>
      <c r="TPB251" s="29"/>
      <c r="TPC251" s="29"/>
      <c r="TPD251" s="29"/>
      <c r="TPE251" s="29"/>
      <c r="TPF251" s="29"/>
      <c r="TPG251" s="29"/>
      <c r="TPH251" s="29"/>
      <c r="TPI251" s="29"/>
      <c r="TPJ251" s="29"/>
      <c r="TPK251" s="29"/>
      <c r="TPL251" s="29"/>
      <c r="TPM251" s="29"/>
      <c r="TPN251" s="29"/>
      <c r="TPO251" s="29"/>
      <c r="TPP251" s="29"/>
      <c r="TPQ251" s="29"/>
      <c r="TPR251" s="29"/>
      <c r="TPS251" s="29"/>
      <c r="TPT251" s="29"/>
      <c r="TPU251" s="29"/>
      <c r="TPV251" s="29"/>
      <c r="TPW251" s="29"/>
      <c r="TPX251" s="29"/>
      <c r="TPY251" s="29"/>
      <c r="TPZ251" s="29"/>
      <c r="TQA251" s="29"/>
      <c r="TQB251" s="29"/>
      <c r="TQC251" s="29"/>
      <c r="TQD251" s="29"/>
      <c r="TQE251" s="29"/>
      <c r="TQF251" s="29"/>
      <c r="TQG251" s="29"/>
      <c r="TQH251" s="29"/>
      <c r="TQI251" s="29"/>
      <c r="TQJ251" s="29"/>
      <c r="TQK251" s="29"/>
      <c r="TQL251" s="29"/>
      <c r="TQM251" s="29"/>
      <c r="TQN251" s="29"/>
      <c r="TQO251" s="29"/>
      <c r="TQP251" s="29"/>
      <c r="TQQ251" s="29"/>
      <c r="TQR251" s="29"/>
      <c r="TQS251" s="29"/>
      <c r="TQT251" s="29"/>
      <c r="TQU251" s="29"/>
      <c r="TQV251" s="29"/>
      <c r="TQW251" s="29"/>
      <c r="TQX251" s="29"/>
      <c r="TQY251" s="29"/>
      <c r="TQZ251" s="29"/>
      <c r="TRA251" s="29"/>
      <c r="TRB251" s="29"/>
      <c r="TRC251" s="29"/>
      <c r="TRD251" s="29"/>
      <c r="TRE251" s="29"/>
      <c r="TRF251" s="29"/>
      <c r="TRG251" s="29"/>
      <c r="TRH251" s="29"/>
      <c r="TRI251" s="29"/>
      <c r="TRJ251" s="29"/>
      <c r="TRK251" s="29"/>
      <c r="TRL251" s="29"/>
      <c r="TRM251" s="29"/>
      <c r="TRN251" s="29"/>
      <c r="TRO251" s="29"/>
      <c r="TRP251" s="29"/>
      <c r="TRQ251" s="29"/>
      <c r="TRR251" s="29"/>
      <c r="TRS251" s="29"/>
      <c r="TRT251" s="29"/>
      <c r="TRU251" s="29"/>
      <c r="TRV251" s="29"/>
      <c r="TRW251" s="29"/>
      <c r="TRX251" s="29"/>
      <c r="TRY251" s="29"/>
      <c r="TRZ251" s="29"/>
      <c r="TSA251" s="29"/>
      <c r="TSB251" s="29"/>
      <c r="TSC251" s="29"/>
      <c r="TSD251" s="29"/>
      <c r="TSE251" s="29"/>
      <c r="TSF251" s="29"/>
      <c r="TSG251" s="29"/>
      <c r="TSH251" s="29"/>
      <c r="TSI251" s="29"/>
      <c r="TSJ251" s="29"/>
      <c r="TSK251" s="29"/>
      <c r="TSL251" s="29"/>
      <c r="TSM251" s="29"/>
      <c r="TSN251" s="29"/>
      <c r="TSO251" s="29"/>
      <c r="TSP251" s="29"/>
      <c r="TSQ251" s="29"/>
      <c r="TSR251" s="29"/>
      <c r="TSS251" s="29"/>
      <c r="TST251" s="29"/>
      <c r="TSU251" s="29"/>
      <c r="TSV251" s="29"/>
      <c r="TSW251" s="29"/>
      <c r="TSX251" s="29"/>
      <c r="TSY251" s="29"/>
      <c r="TSZ251" s="29"/>
      <c r="TTA251" s="29"/>
      <c r="TTB251" s="29"/>
      <c r="TTC251" s="29"/>
      <c r="TTD251" s="29"/>
      <c r="TTE251" s="29"/>
      <c r="TTF251" s="29"/>
      <c r="TTG251" s="29"/>
      <c r="TTH251" s="29"/>
      <c r="TTI251" s="29"/>
      <c r="TTJ251" s="29"/>
      <c r="TTK251" s="29"/>
      <c r="TTL251" s="29"/>
      <c r="TTM251" s="29"/>
      <c r="TTN251" s="29"/>
      <c r="TTO251" s="29"/>
      <c r="TTP251" s="29"/>
      <c r="TTQ251" s="29"/>
      <c r="TTR251" s="29"/>
      <c r="TTS251" s="29"/>
      <c r="TTT251" s="29"/>
      <c r="TTU251" s="29"/>
      <c r="TTV251" s="29"/>
      <c r="TTW251" s="29"/>
      <c r="TTX251" s="29"/>
      <c r="TTY251" s="29"/>
      <c r="TTZ251" s="29"/>
      <c r="TUA251" s="29"/>
      <c r="TUB251" s="29"/>
      <c r="TUC251" s="29"/>
      <c r="TUD251" s="29"/>
      <c r="TUE251" s="29"/>
      <c r="TUF251" s="29"/>
      <c r="TUG251" s="29"/>
      <c r="TUH251" s="29"/>
      <c r="TUI251" s="29"/>
      <c r="TUJ251" s="29"/>
      <c r="TUK251" s="29"/>
      <c r="TUL251" s="29"/>
      <c r="TUM251" s="29"/>
      <c r="TUN251" s="29"/>
      <c r="TUO251" s="29"/>
      <c r="TUP251" s="29"/>
      <c r="TUQ251" s="29"/>
      <c r="TUR251" s="29"/>
      <c r="TUS251" s="29"/>
      <c r="TUT251" s="29"/>
      <c r="TUU251" s="29"/>
      <c r="TUV251" s="29"/>
      <c r="TUW251" s="29"/>
      <c r="TUX251" s="29"/>
      <c r="TUY251" s="29"/>
      <c r="TUZ251" s="29"/>
      <c r="TVA251" s="29"/>
      <c r="TVB251" s="29"/>
      <c r="TVC251" s="29"/>
      <c r="TVD251" s="29"/>
      <c r="TVE251" s="29"/>
      <c r="TVF251" s="29"/>
      <c r="TVG251" s="29"/>
      <c r="TVH251" s="29"/>
      <c r="TVI251" s="29"/>
      <c r="TVJ251" s="29"/>
      <c r="TVK251" s="29"/>
      <c r="TVL251" s="29"/>
      <c r="TVM251" s="29"/>
      <c r="TVN251" s="29"/>
      <c r="TVO251" s="29"/>
      <c r="TVP251" s="29"/>
      <c r="TVQ251" s="29"/>
      <c r="TVR251" s="29"/>
      <c r="TVS251" s="29"/>
      <c r="TVT251" s="29"/>
      <c r="TVU251" s="29"/>
      <c r="TVV251" s="29"/>
      <c r="TVW251" s="29"/>
      <c r="TVX251" s="29"/>
      <c r="TVY251" s="29"/>
      <c r="TVZ251" s="29"/>
      <c r="TWA251" s="29"/>
      <c r="TWB251" s="29"/>
      <c r="TWC251" s="29"/>
      <c r="TWD251" s="29"/>
      <c r="TWE251" s="29"/>
      <c r="TWF251" s="29"/>
      <c r="TWG251" s="29"/>
      <c r="TWH251" s="29"/>
      <c r="TWI251" s="29"/>
      <c r="TWJ251" s="29"/>
      <c r="TWK251" s="29"/>
      <c r="TWL251" s="29"/>
      <c r="TWM251" s="29"/>
      <c r="TWN251" s="29"/>
      <c r="TWO251" s="29"/>
      <c r="TWP251" s="29"/>
      <c r="TWQ251" s="29"/>
      <c r="TWR251" s="29"/>
      <c r="TWS251" s="29"/>
      <c r="TWT251" s="29"/>
      <c r="TWU251" s="29"/>
      <c r="TWV251" s="29"/>
      <c r="TWW251" s="29"/>
      <c r="TWX251" s="29"/>
      <c r="TWY251" s="29"/>
      <c r="TWZ251" s="29"/>
      <c r="TXA251" s="29"/>
      <c r="TXB251" s="29"/>
      <c r="TXC251" s="29"/>
      <c r="TXD251" s="29"/>
      <c r="TXE251" s="29"/>
      <c r="TXF251" s="29"/>
      <c r="TXG251" s="29"/>
      <c r="TXH251" s="29"/>
      <c r="TXI251" s="29"/>
      <c r="TXJ251" s="29"/>
      <c r="TXK251" s="29"/>
      <c r="TXL251" s="29"/>
      <c r="TXM251" s="29"/>
      <c r="TXN251" s="29"/>
      <c r="TXO251" s="29"/>
      <c r="TXP251" s="29"/>
      <c r="TXQ251" s="29"/>
      <c r="TXR251" s="29"/>
      <c r="TXS251" s="29"/>
      <c r="TXT251" s="29"/>
      <c r="TXU251" s="29"/>
      <c r="TXV251" s="29"/>
      <c r="TXW251" s="29"/>
      <c r="TXX251" s="29"/>
      <c r="TXY251" s="29"/>
      <c r="TXZ251" s="29"/>
      <c r="TYA251" s="29"/>
      <c r="TYB251" s="29"/>
      <c r="TYC251" s="29"/>
      <c r="TYD251" s="29"/>
      <c r="TYE251" s="29"/>
      <c r="TYF251" s="29"/>
      <c r="TYG251" s="29"/>
      <c r="TYH251" s="29"/>
      <c r="TYI251" s="29"/>
      <c r="TYJ251" s="29"/>
      <c r="TYK251" s="29"/>
      <c r="TYL251" s="29"/>
      <c r="TYM251" s="29"/>
      <c r="TYN251" s="29"/>
      <c r="TYO251" s="29"/>
      <c r="TYP251" s="29"/>
      <c r="TYQ251" s="29"/>
      <c r="TYT251" s="29"/>
      <c r="TYU251" s="29"/>
      <c r="TYV251" s="29"/>
      <c r="TYW251" s="29"/>
      <c r="TYX251" s="29"/>
      <c r="TYY251" s="29"/>
      <c r="TYZ251" s="29"/>
      <c r="TZA251" s="29"/>
      <c r="TZB251" s="29"/>
      <c r="TZC251" s="29"/>
      <c r="TZD251" s="29"/>
      <c r="TZE251" s="29"/>
      <c r="TZF251" s="29"/>
      <c r="TZG251" s="29"/>
      <c r="TZH251" s="29"/>
      <c r="TZI251" s="29"/>
      <c r="TZJ251" s="29"/>
      <c r="TZK251" s="29"/>
      <c r="TZL251" s="29"/>
      <c r="TZM251" s="29"/>
      <c r="TZN251" s="29"/>
      <c r="TZO251" s="29"/>
      <c r="TZP251" s="29"/>
      <c r="TZQ251" s="29"/>
      <c r="TZR251" s="29"/>
      <c r="TZS251" s="29"/>
      <c r="TZT251" s="29"/>
      <c r="TZU251" s="29"/>
      <c r="TZV251" s="29"/>
      <c r="TZW251" s="29"/>
      <c r="TZX251" s="29"/>
      <c r="TZY251" s="29"/>
      <c r="TZZ251" s="29"/>
      <c r="UAA251" s="29"/>
      <c r="UAB251" s="29"/>
      <c r="UAC251" s="29"/>
      <c r="UAD251" s="29"/>
      <c r="UAE251" s="29"/>
      <c r="UAF251" s="29"/>
      <c r="UAG251" s="29"/>
      <c r="UAH251" s="29"/>
      <c r="UAI251" s="29"/>
      <c r="UAJ251" s="29"/>
      <c r="UAK251" s="29"/>
      <c r="UAL251" s="29"/>
      <c r="UAM251" s="29"/>
      <c r="UAN251" s="29"/>
      <c r="UAO251" s="29"/>
      <c r="UAP251" s="29"/>
      <c r="UAQ251" s="29"/>
      <c r="UAR251" s="29"/>
      <c r="UAS251" s="29"/>
      <c r="UAT251" s="29"/>
      <c r="UAU251" s="29"/>
      <c r="UAV251" s="29"/>
      <c r="UAW251" s="29"/>
      <c r="UAX251" s="29"/>
      <c r="UAY251" s="29"/>
      <c r="UAZ251" s="29"/>
      <c r="UBA251" s="29"/>
      <c r="UBB251" s="29"/>
      <c r="UBC251" s="29"/>
      <c r="UBD251" s="29"/>
      <c r="UBE251" s="29"/>
      <c r="UBF251" s="29"/>
      <c r="UBG251" s="29"/>
      <c r="UBH251" s="29"/>
      <c r="UBI251" s="29"/>
      <c r="UBJ251" s="29"/>
      <c r="UBK251" s="29"/>
      <c r="UBL251" s="29"/>
      <c r="UBM251" s="29"/>
      <c r="UBN251" s="29"/>
      <c r="UBO251" s="29"/>
      <c r="UBP251" s="29"/>
      <c r="UBQ251" s="29"/>
      <c r="UBR251" s="29"/>
      <c r="UBS251" s="29"/>
      <c r="UBT251" s="29"/>
      <c r="UBU251" s="29"/>
      <c r="UBV251" s="29"/>
      <c r="UBW251" s="29"/>
      <c r="UBX251" s="29"/>
      <c r="UBY251" s="29"/>
      <c r="UBZ251" s="29"/>
      <c r="UCA251" s="29"/>
      <c r="UCB251" s="29"/>
      <c r="UCC251" s="29"/>
      <c r="UCD251" s="29"/>
      <c r="UCE251" s="29"/>
      <c r="UCF251" s="29"/>
      <c r="UCG251" s="29"/>
      <c r="UCH251" s="29"/>
      <c r="UCI251" s="29"/>
      <c r="UCJ251" s="29"/>
      <c r="UCK251" s="29"/>
      <c r="UCL251" s="29"/>
      <c r="UCM251" s="29"/>
      <c r="UCN251" s="29"/>
      <c r="UCO251" s="29"/>
      <c r="UCP251" s="29"/>
      <c r="UCQ251" s="29"/>
      <c r="UCR251" s="29"/>
      <c r="UCS251" s="29"/>
      <c r="UCT251" s="29"/>
      <c r="UCU251" s="29"/>
      <c r="UCV251" s="29"/>
      <c r="UCW251" s="29"/>
      <c r="UCX251" s="29"/>
      <c r="UCY251" s="29"/>
      <c r="UCZ251" s="29"/>
      <c r="UDA251" s="29"/>
      <c r="UDB251" s="29"/>
      <c r="UDC251" s="29"/>
      <c r="UDD251" s="29"/>
      <c r="UDE251" s="29"/>
      <c r="UDF251" s="29"/>
      <c r="UDG251" s="29"/>
      <c r="UDH251" s="29"/>
      <c r="UDI251" s="29"/>
      <c r="UDJ251" s="29"/>
      <c r="UDK251" s="29"/>
      <c r="UDL251" s="29"/>
      <c r="UDM251" s="29"/>
      <c r="UDN251" s="29"/>
      <c r="UDO251" s="29"/>
      <c r="UDP251" s="29"/>
      <c r="UDQ251" s="29"/>
      <c r="UDR251" s="29"/>
      <c r="UDS251" s="29"/>
      <c r="UDT251" s="29"/>
      <c r="UDU251" s="29"/>
      <c r="UDV251" s="29"/>
      <c r="UDW251" s="29"/>
      <c r="UDX251" s="29"/>
      <c r="UDY251" s="29"/>
      <c r="UDZ251" s="29"/>
      <c r="UEA251" s="29"/>
      <c r="UEB251" s="29"/>
      <c r="UEC251" s="29"/>
      <c r="UED251" s="29"/>
      <c r="UEE251" s="29"/>
      <c r="UEF251" s="29"/>
      <c r="UEG251" s="29"/>
      <c r="UEH251" s="29"/>
      <c r="UEI251" s="29"/>
      <c r="UEJ251" s="29"/>
      <c r="UEK251" s="29"/>
      <c r="UEL251" s="29"/>
      <c r="UEM251" s="29"/>
      <c r="UEN251" s="29"/>
      <c r="UEO251" s="29"/>
      <c r="UEP251" s="29"/>
      <c r="UEQ251" s="29"/>
      <c r="UER251" s="29"/>
      <c r="UES251" s="29"/>
      <c r="UET251" s="29"/>
      <c r="UEU251" s="29"/>
      <c r="UEV251" s="29"/>
      <c r="UEW251" s="29"/>
      <c r="UEX251" s="29"/>
      <c r="UEY251" s="29"/>
      <c r="UEZ251" s="29"/>
      <c r="UFA251" s="29"/>
      <c r="UFB251" s="29"/>
      <c r="UFC251" s="29"/>
      <c r="UFD251" s="29"/>
      <c r="UFE251" s="29"/>
      <c r="UFF251" s="29"/>
      <c r="UFG251" s="29"/>
      <c r="UFH251" s="29"/>
      <c r="UFI251" s="29"/>
      <c r="UFJ251" s="29"/>
      <c r="UFK251" s="29"/>
      <c r="UFL251" s="29"/>
      <c r="UFM251" s="29"/>
      <c r="UFN251" s="29"/>
      <c r="UFO251" s="29"/>
      <c r="UFP251" s="29"/>
      <c r="UFQ251" s="29"/>
      <c r="UFR251" s="29"/>
      <c r="UFS251" s="29"/>
      <c r="UFT251" s="29"/>
      <c r="UFU251" s="29"/>
      <c r="UFV251" s="29"/>
      <c r="UFW251" s="29"/>
      <c r="UFX251" s="29"/>
      <c r="UFY251" s="29"/>
      <c r="UFZ251" s="29"/>
      <c r="UGA251" s="29"/>
      <c r="UGB251" s="29"/>
      <c r="UGC251" s="29"/>
      <c r="UGD251" s="29"/>
      <c r="UGE251" s="29"/>
      <c r="UGF251" s="29"/>
      <c r="UGG251" s="29"/>
      <c r="UGH251" s="29"/>
      <c r="UGI251" s="29"/>
      <c r="UGJ251" s="29"/>
      <c r="UGK251" s="29"/>
      <c r="UGL251" s="29"/>
      <c r="UGM251" s="29"/>
      <c r="UGN251" s="29"/>
      <c r="UGO251" s="29"/>
      <c r="UGP251" s="29"/>
      <c r="UGQ251" s="29"/>
      <c r="UGR251" s="29"/>
      <c r="UGS251" s="29"/>
      <c r="UGT251" s="29"/>
      <c r="UGU251" s="29"/>
      <c r="UGV251" s="29"/>
      <c r="UGW251" s="29"/>
      <c r="UGX251" s="29"/>
      <c r="UGY251" s="29"/>
      <c r="UGZ251" s="29"/>
      <c r="UHA251" s="29"/>
      <c r="UHB251" s="29"/>
      <c r="UHC251" s="29"/>
      <c r="UHD251" s="29"/>
      <c r="UHE251" s="29"/>
      <c r="UHF251" s="29"/>
      <c r="UHG251" s="29"/>
      <c r="UHH251" s="29"/>
      <c r="UHI251" s="29"/>
      <c r="UHJ251" s="29"/>
      <c r="UHK251" s="29"/>
      <c r="UHL251" s="29"/>
      <c r="UHM251" s="29"/>
      <c r="UHN251" s="29"/>
      <c r="UHO251" s="29"/>
      <c r="UHP251" s="29"/>
      <c r="UHQ251" s="29"/>
      <c r="UHR251" s="29"/>
      <c r="UHS251" s="29"/>
      <c r="UHT251" s="29"/>
      <c r="UHU251" s="29"/>
      <c r="UHV251" s="29"/>
      <c r="UHW251" s="29"/>
      <c r="UHX251" s="29"/>
      <c r="UHY251" s="29"/>
      <c r="UHZ251" s="29"/>
      <c r="UIA251" s="29"/>
      <c r="UIB251" s="29"/>
      <c r="UIC251" s="29"/>
      <c r="UID251" s="29"/>
      <c r="UIE251" s="29"/>
      <c r="UIF251" s="29"/>
      <c r="UIG251" s="29"/>
      <c r="UIH251" s="29"/>
      <c r="UII251" s="29"/>
      <c r="UIJ251" s="29"/>
      <c r="UIK251" s="29"/>
      <c r="UIL251" s="29"/>
      <c r="UIM251" s="29"/>
      <c r="UIP251" s="29"/>
      <c r="UIQ251" s="29"/>
      <c r="UIR251" s="29"/>
      <c r="UIS251" s="29"/>
      <c r="UIT251" s="29"/>
      <c r="UIU251" s="29"/>
      <c r="UIV251" s="29"/>
      <c r="UIW251" s="29"/>
      <c r="UIX251" s="29"/>
      <c r="UIY251" s="29"/>
      <c r="UIZ251" s="29"/>
      <c r="UJA251" s="29"/>
      <c r="UJB251" s="29"/>
      <c r="UJC251" s="29"/>
      <c r="UJD251" s="29"/>
      <c r="UJE251" s="29"/>
      <c r="UJF251" s="29"/>
      <c r="UJG251" s="29"/>
      <c r="UJH251" s="29"/>
      <c r="UJI251" s="29"/>
      <c r="UJJ251" s="29"/>
      <c r="UJK251" s="29"/>
      <c r="UJL251" s="29"/>
      <c r="UJM251" s="29"/>
      <c r="UJN251" s="29"/>
      <c r="UJO251" s="29"/>
      <c r="UJP251" s="29"/>
      <c r="UJQ251" s="29"/>
      <c r="UJR251" s="29"/>
      <c r="UJS251" s="29"/>
      <c r="UJT251" s="29"/>
      <c r="UJU251" s="29"/>
      <c r="UJV251" s="29"/>
      <c r="UJW251" s="29"/>
      <c r="UJX251" s="29"/>
      <c r="UJY251" s="29"/>
      <c r="UJZ251" s="29"/>
      <c r="UKA251" s="29"/>
      <c r="UKB251" s="29"/>
      <c r="UKC251" s="29"/>
      <c r="UKD251" s="29"/>
      <c r="UKE251" s="29"/>
      <c r="UKF251" s="29"/>
      <c r="UKG251" s="29"/>
      <c r="UKH251" s="29"/>
      <c r="UKI251" s="29"/>
      <c r="UKJ251" s="29"/>
      <c r="UKK251" s="29"/>
      <c r="UKL251" s="29"/>
      <c r="UKM251" s="29"/>
      <c r="UKN251" s="29"/>
      <c r="UKO251" s="29"/>
      <c r="UKP251" s="29"/>
      <c r="UKQ251" s="29"/>
      <c r="UKR251" s="29"/>
      <c r="UKS251" s="29"/>
      <c r="UKT251" s="29"/>
      <c r="UKU251" s="29"/>
      <c r="UKV251" s="29"/>
      <c r="UKW251" s="29"/>
      <c r="UKX251" s="29"/>
      <c r="UKY251" s="29"/>
      <c r="UKZ251" s="29"/>
      <c r="ULA251" s="29"/>
      <c r="ULB251" s="29"/>
      <c r="ULC251" s="29"/>
      <c r="ULD251" s="29"/>
      <c r="ULE251" s="29"/>
      <c r="ULF251" s="29"/>
      <c r="ULG251" s="29"/>
      <c r="ULH251" s="29"/>
      <c r="ULI251" s="29"/>
      <c r="ULJ251" s="29"/>
      <c r="ULK251" s="29"/>
      <c r="ULL251" s="29"/>
      <c r="ULM251" s="29"/>
      <c r="ULN251" s="29"/>
      <c r="ULO251" s="29"/>
      <c r="ULP251" s="29"/>
      <c r="ULQ251" s="29"/>
      <c r="ULR251" s="29"/>
      <c r="ULS251" s="29"/>
      <c r="ULT251" s="29"/>
      <c r="ULU251" s="29"/>
      <c r="ULV251" s="29"/>
      <c r="ULW251" s="29"/>
      <c r="ULX251" s="29"/>
      <c r="ULY251" s="29"/>
      <c r="ULZ251" s="29"/>
      <c r="UMA251" s="29"/>
      <c r="UMB251" s="29"/>
      <c r="UMC251" s="29"/>
      <c r="UMD251" s="29"/>
      <c r="UME251" s="29"/>
      <c r="UMF251" s="29"/>
      <c r="UMG251" s="29"/>
      <c r="UMH251" s="29"/>
      <c r="UMI251" s="29"/>
      <c r="UMJ251" s="29"/>
      <c r="UMK251" s="29"/>
      <c r="UML251" s="29"/>
      <c r="UMM251" s="29"/>
      <c r="UMN251" s="29"/>
      <c r="UMO251" s="29"/>
      <c r="UMP251" s="29"/>
      <c r="UMQ251" s="29"/>
      <c r="UMR251" s="29"/>
      <c r="UMS251" s="29"/>
      <c r="UMT251" s="29"/>
      <c r="UMU251" s="29"/>
      <c r="UMV251" s="29"/>
      <c r="UMW251" s="29"/>
      <c r="UMX251" s="29"/>
      <c r="UMY251" s="29"/>
      <c r="UMZ251" s="29"/>
      <c r="UNA251" s="29"/>
      <c r="UNB251" s="29"/>
      <c r="UNC251" s="29"/>
      <c r="UND251" s="29"/>
      <c r="UNE251" s="29"/>
      <c r="UNF251" s="29"/>
      <c r="UNG251" s="29"/>
      <c r="UNH251" s="29"/>
      <c r="UNI251" s="29"/>
      <c r="UNJ251" s="29"/>
      <c r="UNK251" s="29"/>
      <c r="UNL251" s="29"/>
      <c r="UNM251" s="29"/>
      <c r="UNN251" s="29"/>
      <c r="UNO251" s="29"/>
      <c r="UNP251" s="29"/>
      <c r="UNQ251" s="29"/>
      <c r="UNR251" s="29"/>
      <c r="UNS251" s="29"/>
      <c r="UNT251" s="29"/>
      <c r="UNU251" s="29"/>
      <c r="UNV251" s="29"/>
      <c r="UNW251" s="29"/>
      <c r="UNX251" s="29"/>
      <c r="UNY251" s="29"/>
      <c r="UNZ251" s="29"/>
      <c r="UOA251" s="29"/>
      <c r="UOB251" s="29"/>
      <c r="UOC251" s="29"/>
      <c r="UOD251" s="29"/>
      <c r="UOE251" s="29"/>
      <c r="UOF251" s="29"/>
      <c r="UOG251" s="29"/>
      <c r="UOH251" s="29"/>
      <c r="UOI251" s="29"/>
      <c r="UOJ251" s="29"/>
      <c r="UOK251" s="29"/>
      <c r="UOL251" s="29"/>
      <c r="UOM251" s="29"/>
      <c r="UON251" s="29"/>
      <c r="UOO251" s="29"/>
      <c r="UOP251" s="29"/>
      <c r="UOQ251" s="29"/>
      <c r="UOR251" s="29"/>
      <c r="UOS251" s="29"/>
      <c r="UOT251" s="29"/>
      <c r="UOU251" s="29"/>
      <c r="UOV251" s="29"/>
      <c r="UOW251" s="29"/>
      <c r="UOX251" s="29"/>
      <c r="UOY251" s="29"/>
      <c r="UOZ251" s="29"/>
      <c r="UPA251" s="29"/>
      <c r="UPB251" s="29"/>
      <c r="UPC251" s="29"/>
      <c r="UPD251" s="29"/>
      <c r="UPE251" s="29"/>
      <c r="UPF251" s="29"/>
      <c r="UPG251" s="29"/>
      <c r="UPH251" s="29"/>
      <c r="UPI251" s="29"/>
      <c r="UPJ251" s="29"/>
      <c r="UPK251" s="29"/>
      <c r="UPL251" s="29"/>
      <c r="UPM251" s="29"/>
      <c r="UPN251" s="29"/>
      <c r="UPO251" s="29"/>
      <c r="UPP251" s="29"/>
      <c r="UPQ251" s="29"/>
      <c r="UPR251" s="29"/>
      <c r="UPS251" s="29"/>
      <c r="UPT251" s="29"/>
      <c r="UPU251" s="29"/>
      <c r="UPV251" s="29"/>
      <c r="UPW251" s="29"/>
      <c r="UPX251" s="29"/>
      <c r="UPY251" s="29"/>
      <c r="UPZ251" s="29"/>
      <c r="UQA251" s="29"/>
      <c r="UQB251" s="29"/>
      <c r="UQC251" s="29"/>
      <c r="UQD251" s="29"/>
      <c r="UQE251" s="29"/>
      <c r="UQF251" s="29"/>
      <c r="UQG251" s="29"/>
      <c r="UQH251" s="29"/>
      <c r="UQI251" s="29"/>
      <c r="UQJ251" s="29"/>
      <c r="UQK251" s="29"/>
      <c r="UQL251" s="29"/>
      <c r="UQM251" s="29"/>
      <c r="UQN251" s="29"/>
      <c r="UQO251" s="29"/>
      <c r="UQP251" s="29"/>
      <c r="UQQ251" s="29"/>
      <c r="UQR251" s="29"/>
      <c r="UQS251" s="29"/>
      <c r="UQT251" s="29"/>
      <c r="UQU251" s="29"/>
      <c r="UQV251" s="29"/>
      <c r="UQW251" s="29"/>
      <c r="UQX251" s="29"/>
      <c r="UQY251" s="29"/>
      <c r="UQZ251" s="29"/>
      <c r="URA251" s="29"/>
      <c r="URB251" s="29"/>
      <c r="URC251" s="29"/>
      <c r="URD251" s="29"/>
      <c r="URE251" s="29"/>
      <c r="URF251" s="29"/>
      <c r="URG251" s="29"/>
      <c r="URH251" s="29"/>
      <c r="URI251" s="29"/>
      <c r="URJ251" s="29"/>
      <c r="URK251" s="29"/>
      <c r="URL251" s="29"/>
      <c r="URM251" s="29"/>
      <c r="URN251" s="29"/>
      <c r="URO251" s="29"/>
      <c r="URP251" s="29"/>
      <c r="URQ251" s="29"/>
      <c r="URR251" s="29"/>
      <c r="URS251" s="29"/>
      <c r="URT251" s="29"/>
      <c r="URU251" s="29"/>
      <c r="URV251" s="29"/>
      <c r="URW251" s="29"/>
      <c r="URX251" s="29"/>
      <c r="URY251" s="29"/>
      <c r="URZ251" s="29"/>
      <c r="USA251" s="29"/>
      <c r="USB251" s="29"/>
      <c r="USC251" s="29"/>
      <c r="USD251" s="29"/>
      <c r="USE251" s="29"/>
      <c r="USF251" s="29"/>
      <c r="USG251" s="29"/>
      <c r="USH251" s="29"/>
      <c r="USI251" s="29"/>
      <c r="USL251" s="29"/>
      <c r="USM251" s="29"/>
      <c r="USN251" s="29"/>
      <c r="USO251" s="29"/>
      <c r="USP251" s="29"/>
      <c r="USQ251" s="29"/>
      <c r="USR251" s="29"/>
      <c r="USS251" s="29"/>
      <c r="UST251" s="29"/>
      <c r="USU251" s="29"/>
      <c r="USV251" s="29"/>
      <c r="USW251" s="29"/>
      <c r="USX251" s="29"/>
      <c r="USY251" s="29"/>
      <c r="USZ251" s="29"/>
      <c r="UTA251" s="29"/>
      <c r="UTB251" s="29"/>
      <c r="UTC251" s="29"/>
      <c r="UTD251" s="29"/>
      <c r="UTE251" s="29"/>
      <c r="UTF251" s="29"/>
      <c r="UTG251" s="29"/>
      <c r="UTH251" s="29"/>
      <c r="UTI251" s="29"/>
      <c r="UTJ251" s="29"/>
      <c r="UTK251" s="29"/>
      <c r="UTL251" s="29"/>
      <c r="UTM251" s="29"/>
      <c r="UTN251" s="29"/>
      <c r="UTO251" s="29"/>
      <c r="UTP251" s="29"/>
      <c r="UTQ251" s="29"/>
      <c r="UTR251" s="29"/>
      <c r="UTS251" s="29"/>
      <c r="UTT251" s="29"/>
      <c r="UTU251" s="29"/>
      <c r="UTV251" s="29"/>
      <c r="UTW251" s="29"/>
      <c r="UTX251" s="29"/>
      <c r="UTY251" s="29"/>
      <c r="UTZ251" s="29"/>
      <c r="UUA251" s="29"/>
      <c r="UUB251" s="29"/>
      <c r="UUC251" s="29"/>
      <c r="UUD251" s="29"/>
      <c r="UUE251" s="29"/>
      <c r="UUF251" s="29"/>
      <c r="UUG251" s="29"/>
      <c r="UUH251" s="29"/>
      <c r="UUI251" s="29"/>
      <c r="UUJ251" s="29"/>
      <c r="UUK251" s="29"/>
      <c r="UUL251" s="29"/>
      <c r="UUM251" s="29"/>
      <c r="UUN251" s="29"/>
      <c r="UUO251" s="29"/>
      <c r="UUP251" s="29"/>
      <c r="UUQ251" s="29"/>
      <c r="UUR251" s="29"/>
      <c r="UUS251" s="29"/>
      <c r="UUT251" s="29"/>
      <c r="UUU251" s="29"/>
      <c r="UUV251" s="29"/>
      <c r="UUW251" s="29"/>
      <c r="UUX251" s="29"/>
      <c r="UUY251" s="29"/>
      <c r="UUZ251" s="29"/>
      <c r="UVA251" s="29"/>
      <c r="UVB251" s="29"/>
      <c r="UVC251" s="29"/>
      <c r="UVD251" s="29"/>
      <c r="UVE251" s="29"/>
      <c r="UVF251" s="29"/>
      <c r="UVG251" s="29"/>
      <c r="UVH251" s="29"/>
      <c r="UVI251" s="29"/>
      <c r="UVJ251" s="29"/>
      <c r="UVK251" s="29"/>
      <c r="UVL251" s="29"/>
      <c r="UVM251" s="29"/>
      <c r="UVN251" s="29"/>
      <c r="UVO251" s="29"/>
      <c r="UVP251" s="29"/>
      <c r="UVQ251" s="29"/>
      <c r="UVR251" s="29"/>
      <c r="UVS251" s="29"/>
      <c r="UVT251" s="29"/>
      <c r="UVU251" s="29"/>
      <c r="UVV251" s="29"/>
      <c r="UVW251" s="29"/>
      <c r="UVX251" s="29"/>
      <c r="UVY251" s="29"/>
      <c r="UVZ251" s="29"/>
      <c r="UWA251" s="29"/>
      <c r="UWB251" s="29"/>
      <c r="UWC251" s="29"/>
      <c r="UWD251" s="29"/>
      <c r="UWE251" s="29"/>
      <c r="UWF251" s="29"/>
      <c r="UWG251" s="29"/>
      <c r="UWH251" s="29"/>
      <c r="UWI251" s="29"/>
      <c r="UWJ251" s="29"/>
      <c r="UWK251" s="29"/>
      <c r="UWL251" s="29"/>
      <c r="UWM251" s="29"/>
      <c r="UWN251" s="29"/>
      <c r="UWO251" s="29"/>
      <c r="UWP251" s="29"/>
      <c r="UWQ251" s="29"/>
      <c r="UWR251" s="29"/>
      <c r="UWS251" s="29"/>
      <c r="UWT251" s="29"/>
      <c r="UWU251" s="29"/>
      <c r="UWV251" s="29"/>
      <c r="UWW251" s="29"/>
      <c r="UWX251" s="29"/>
      <c r="UWY251" s="29"/>
      <c r="UWZ251" s="29"/>
      <c r="UXA251" s="29"/>
      <c r="UXB251" s="29"/>
      <c r="UXC251" s="29"/>
      <c r="UXD251" s="29"/>
      <c r="UXE251" s="29"/>
      <c r="UXF251" s="29"/>
      <c r="UXG251" s="29"/>
      <c r="UXH251" s="29"/>
      <c r="UXI251" s="29"/>
      <c r="UXJ251" s="29"/>
      <c r="UXK251" s="29"/>
      <c r="UXL251" s="29"/>
      <c r="UXM251" s="29"/>
      <c r="UXN251" s="29"/>
      <c r="UXO251" s="29"/>
      <c r="UXP251" s="29"/>
      <c r="UXQ251" s="29"/>
      <c r="UXR251" s="29"/>
      <c r="UXS251" s="29"/>
      <c r="UXT251" s="29"/>
      <c r="UXU251" s="29"/>
      <c r="UXV251" s="29"/>
      <c r="UXW251" s="29"/>
      <c r="UXX251" s="29"/>
      <c r="UXY251" s="29"/>
      <c r="UXZ251" s="29"/>
      <c r="UYA251" s="29"/>
      <c r="UYB251" s="29"/>
      <c r="UYC251" s="29"/>
      <c r="UYD251" s="29"/>
      <c r="UYE251" s="29"/>
      <c r="UYF251" s="29"/>
      <c r="UYG251" s="29"/>
      <c r="UYH251" s="29"/>
      <c r="UYI251" s="29"/>
      <c r="UYJ251" s="29"/>
      <c r="UYK251" s="29"/>
      <c r="UYL251" s="29"/>
      <c r="UYM251" s="29"/>
      <c r="UYN251" s="29"/>
      <c r="UYO251" s="29"/>
      <c r="UYP251" s="29"/>
      <c r="UYQ251" s="29"/>
      <c r="UYR251" s="29"/>
      <c r="UYS251" s="29"/>
      <c r="UYT251" s="29"/>
      <c r="UYU251" s="29"/>
      <c r="UYV251" s="29"/>
      <c r="UYW251" s="29"/>
      <c r="UYX251" s="29"/>
      <c r="UYY251" s="29"/>
      <c r="UYZ251" s="29"/>
      <c r="UZA251" s="29"/>
      <c r="UZB251" s="29"/>
      <c r="UZC251" s="29"/>
      <c r="UZD251" s="29"/>
      <c r="UZE251" s="29"/>
      <c r="UZF251" s="29"/>
      <c r="UZG251" s="29"/>
      <c r="UZH251" s="29"/>
      <c r="UZI251" s="29"/>
      <c r="UZJ251" s="29"/>
      <c r="UZK251" s="29"/>
      <c r="UZL251" s="29"/>
      <c r="UZM251" s="29"/>
      <c r="UZN251" s="29"/>
      <c r="UZO251" s="29"/>
      <c r="UZP251" s="29"/>
      <c r="UZQ251" s="29"/>
      <c r="UZR251" s="29"/>
      <c r="UZS251" s="29"/>
      <c r="UZT251" s="29"/>
      <c r="UZU251" s="29"/>
      <c r="UZV251" s="29"/>
      <c r="UZW251" s="29"/>
      <c r="UZX251" s="29"/>
      <c r="UZY251" s="29"/>
      <c r="UZZ251" s="29"/>
      <c r="VAA251" s="29"/>
      <c r="VAB251" s="29"/>
      <c r="VAC251" s="29"/>
      <c r="VAD251" s="29"/>
      <c r="VAE251" s="29"/>
      <c r="VAF251" s="29"/>
      <c r="VAG251" s="29"/>
      <c r="VAH251" s="29"/>
      <c r="VAI251" s="29"/>
      <c r="VAJ251" s="29"/>
      <c r="VAK251" s="29"/>
      <c r="VAL251" s="29"/>
      <c r="VAM251" s="29"/>
      <c r="VAN251" s="29"/>
      <c r="VAO251" s="29"/>
      <c r="VAP251" s="29"/>
      <c r="VAQ251" s="29"/>
      <c r="VAR251" s="29"/>
      <c r="VAS251" s="29"/>
      <c r="VAT251" s="29"/>
      <c r="VAU251" s="29"/>
      <c r="VAV251" s="29"/>
      <c r="VAW251" s="29"/>
      <c r="VAX251" s="29"/>
      <c r="VAY251" s="29"/>
      <c r="VAZ251" s="29"/>
      <c r="VBA251" s="29"/>
      <c r="VBB251" s="29"/>
      <c r="VBC251" s="29"/>
      <c r="VBD251" s="29"/>
      <c r="VBE251" s="29"/>
      <c r="VBF251" s="29"/>
      <c r="VBG251" s="29"/>
      <c r="VBH251" s="29"/>
      <c r="VBI251" s="29"/>
      <c r="VBJ251" s="29"/>
      <c r="VBK251" s="29"/>
      <c r="VBL251" s="29"/>
      <c r="VBM251" s="29"/>
      <c r="VBN251" s="29"/>
      <c r="VBO251" s="29"/>
      <c r="VBP251" s="29"/>
      <c r="VBQ251" s="29"/>
      <c r="VBR251" s="29"/>
      <c r="VBS251" s="29"/>
      <c r="VBT251" s="29"/>
      <c r="VBU251" s="29"/>
      <c r="VBV251" s="29"/>
      <c r="VBW251" s="29"/>
      <c r="VBX251" s="29"/>
      <c r="VBY251" s="29"/>
      <c r="VBZ251" s="29"/>
      <c r="VCA251" s="29"/>
      <c r="VCB251" s="29"/>
      <c r="VCC251" s="29"/>
      <c r="VCD251" s="29"/>
      <c r="VCE251" s="29"/>
      <c r="VCH251" s="29"/>
      <c r="VCI251" s="29"/>
      <c r="VCJ251" s="29"/>
      <c r="VCK251" s="29"/>
      <c r="VCL251" s="29"/>
      <c r="VCM251" s="29"/>
      <c r="VCN251" s="29"/>
      <c r="VCO251" s="29"/>
      <c r="VCP251" s="29"/>
      <c r="VCQ251" s="29"/>
      <c r="VCR251" s="29"/>
      <c r="VCS251" s="29"/>
      <c r="VCT251" s="29"/>
      <c r="VCU251" s="29"/>
      <c r="VCV251" s="29"/>
      <c r="VCW251" s="29"/>
      <c r="VCX251" s="29"/>
      <c r="VCY251" s="29"/>
      <c r="VCZ251" s="29"/>
      <c r="VDA251" s="29"/>
      <c r="VDB251" s="29"/>
      <c r="VDC251" s="29"/>
      <c r="VDD251" s="29"/>
      <c r="VDE251" s="29"/>
      <c r="VDF251" s="29"/>
      <c r="VDG251" s="29"/>
      <c r="VDH251" s="29"/>
      <c r="VDI251" s="29"/>
      <c r="VDJ251" s="29"/>
      <c r="VDK251" s="29"/>
      <c r="VDL251" s="29"/>
      <c r="VDM251" s="29"/>
      <c r="VDN251" s="29"/>
      <c r="VDO251" s="29"/>
      <c r="VDP251" s="29"/>
      <c r="VDQ251" s="29"/>
      <c r="VDR251" s="29"/>
      <c r="VDS251" s="29"/>
      <c r="VDT251" s="29"/>
      <c r="VDU251" s="29"/>
      <c r="VDV251" s="29"/>
      <c r="VDW251" s="29"/>
      <c r="VDX251" s="29"/>
      <c r="VDY251" s="29"/>
      <c r="VDZ251" s="29"/>
      <c r="VEA251" s="29"/>
      <c r="VEB251" s="29"/>
      <c r="VEC251" s="29"/>
      <c r="VED251" s="29"/>
      <c r="VEE251" s="29"/>
      <c r="VEF251" s="29"/>
      <c r="VEG251" s="29"/>
      <c r="VEH251" s="29"/>
      <c r="VEI251" s="29"/>
      <c r="VEJ251" s="29"/>
      <c r="VEK251" s="29"/>
      <c r="VEL251" s="29"/>
      <c r="VEM251" s="29"/>
      <c r="VEN251" s="29"/>
      <c r="VEO251" s="29"/>
      <c r="VEP251" s="29"/>
      <c r="VEQ251" s="29"/>
      <c r="VER251" s="29"/>
      <c r="VES251" s="29"/>
      <c r="VET251" s="29"/>
      <c r="VEU251" s="29"/>
      <c r="VEV251" s="29"/>
      <c r="VEW251" s="29"/>
      <c r="VEX251" s="29"/>
      <c r="VEY251" s="29"/>
      <c r="VEZ251" s="29"/>
      <c r="VFA251" s="29"/>
      <c r="VFB251" s="29"/>
      <c r="VFC251" s="29"/>
      <c r="VFD251" s="29"/>
      <c r="VFE251" s="29"/>
      <c r="VFF251" s="29"/>
      <c r="VFG251" s="29"/>
      <c r="VFH251" s="29"/>
      <c r="VFI251" s="29"/>
      <c r="VFJ251" s="29"/>
      <c r="VFK251" s="29"/>
      <c r="VFL251" s="29"/>
      <c r="VFM251" s="29"/>
      <c r="VFN251" s="29"/>
      <c r="VFO251" s="29"/>
      <c r="VFP251" s="29"/>
      <c r="VFQ251" s="29"/>
      <c r="VFR251" s="29"/>
      <c r="VFS251" s="29"/>
      <c r="VFT251" s="29"/>
      <c r="VFU251" s="29"/>
      <c r="VFV251" s="29"/>
      <c r="VFW251" s="29"/>
      <c r="VFX251" s="29"/>
      <c r="VFY251" s="29"/>
      <c r="VFZ251" s="29"/>
      <c r="VGA251" s="29"/>
      <c r="VGB251" s="29"/>
      <c r="VGC251" s="29"/>
      <c r="VGD251" s="29"/>
      <c r="VGE251" s="29"/>
      <c r="VGF251" s="29"/>
      <c r="VGG251" s="29"/>
      <c r="VGH251" s="29"/>
      <c r="VGI251" s="29"/>
      <c r="VGJ251" s="29"/>
      <c r="VGK251" s="29"/>
      <c r="VGL251" s="29"/>
      <c r="VGM251" s="29"/>
      <c r="VGN251" s="29"/>
      <c r="VGO251" s="29"/>
      <c r="VGP251" s="29"/>
      <c r="VGQ251" s="29"/>
      <c r="VGR251" s="29"/>
      <c r="VGS251" s="29"/>
      <c r="VGT251" s="29"/>
      <c r="VGU251" s="29"/>
      <c r="VGV251" s="29"/>
      <c r="VGW251" s="29"/>
      <c r="VGX251" s="29"/>
      <c r="VGY251" s="29"/>
      <c r="VGZ251" s="29"/>
      <c r="VHA251" s="29"/>
      <c r="VHB251" s="29"/>
      <c r="VHC251" s="29"/>
      <c r="VHD251" s="29"/>
      <c r="VHE251" s="29"/>
      <c r="VHF251" s="29"/>
      <c r="VHG251" s="29"/>
      <c r="VHH251" s="29"/>
      <c r="VHI251" s="29"/>
      <c r="VHJ251" s="29"/>
      <c r="VHK251" s="29"/>
      <c r="VHL251" s="29"/>
      <c r="VHM251" s="29"/>
      <c r="VHN251" s="29"/>
      <c r="VHO251" s="29"/>
      <c r="VHP251" s="29"/>
      <c r="VHQ251" s="29"/>
      <c r="VHR251" s="29"/>
      <c r="VHS251" s="29"/>
      <c r="VHT251" s="29"/>
      <c r="VHU251" s="29"/>
      <c r="VHV251" s="29"/>
      <c r="VHW251" s="29"/>
      <c r="VHX251" s="29"/>
      <c r="VHY251" s="29"/>
      <c r="VHZ251" s="29"/>
      <c r="VIA251" s="29"/>
      <c r="VIB251" s="29"/>
      <c r="VIC251" s="29"/>
      <c r="VID251" s="29"/>
      <c r="VIE251" s="29"/>
      <c r="VIF251" s="29"/>
      <c r="VIG251" s="29"/>
      <c r="VIH251" s="29"/>
      <c r="VII251" s="29"/>
      <c r="VIJ251" s="29"/>
      <c r="VIK251" s="29"/>
      <c r="VIL251" s="29"/>
      <c r="VIM251" s="29"/>
      <c r="VIN251" s="29"/>
      <c r="VIO251" s="29"/>
      <c r="VIP251" s="29"/>
      <c r="VIQ251" s="29"/>
      <c r="VIR251" s="29"/>
      <c r="VIS251" s="29"/>
      <c r="VIT251" s="29"/>
      <c r="VIU251" s="29"/>
      <c r="VIV251" s="29"/>
      <c r="VIW251" s="29"/>
      <c r="VIX251" s="29"/>
      <c r="VIY251" s="29"/>
      <c r="VIZ251" s="29"/>
      <c r="VJA251" s="29"/>
      <c r="VJB251" s="29"/>
      <c r="VJC251" s="29"/>
      <c r="VJD251" s="29"/>
      <c r="VJE251" s="29"/>
      <c r="VJF251" s="29"/>
      <c r="VJG251" s="29"/>
      <c r="VJH251" s="29"/>
      <c r="VJI251" s="29"/>
      <c r="VJJ251" s="29"/>
      <c r="VJK251" s="29"/>
      <c r="VJL251" s="29"/>
      <c r="VJM251" s="29"/>
      <c r="VJN251" s="29"/>
      <c r="VJO251" s="29"/>
      <c r="VJP251" s="29"/>
      <c r="VJQ251" s="29"/>
      <c r="VJR251" s="29"/>
      <c r="VJS251" s="29"/>
      <c r="VJT251" s="29"/>
      <c r="VJU251" s="29"/>
      <c r="VJV251" s="29"/>
      <c r="VJW251" s="29"/>
      <c r="VJX251" s="29"/>
      <c r="VJY251" s="29"/>
      <c r="VJZ251" s="29"/>
      <c r="VKA251" s="29"/>
      <c r="VKB251" s="29"/>
      <c r="VKC251" s="29"/>
      <c r="VKD251" s="29"/>
      <c r="VKE251" s="29"/>
      <c r="VKF251" s="29"/>
      <c r="VKG251" s="29"/>
      <c r="VKH251" s="29"/>
      <c r="VKI251" s="29"/>
      <c r="VKJ251" s="29"/>
      <c r="VKK251" s="29"/>
      <c r="VKL251" s="29"/>
      <c r="VKM251" s="29"/>
      <c r="VKN251" s="29"/>
      <c r="VKO251" s="29"/>
      <c r="VKP251" s="29"/>
      <c r="VKQ251" s="29"/>
      <c r="VKR251" s="29"/>
      <c r="VKS251" s="29"/>
      <c r="VKT251" s="29"/>
      <c r="VKU251" s="29"/>
      <c r="VKV251" s="29"/>
      <c r="VKW251" s="29"/>
      <c r="VKX251" s="29"/>
      <c r="VKY251" s="29"/>
      <c r="VKZ251" s="29"/>
      <c r="VLA251" s="29"/>
      <c r="VLB251" s="29"/>
      <c r="VLC251" s="29"/>
      <c r="VLD251" s="29"/>
      <c r="VLE251" s="29"/>
      <c r="VLF251" s="29"/>
      <c r="VLG251" s="29"/>
      <c r="VLH251" s="29"/>
      <c r="VLI251" s="29"/>
      <c r="VLJ251" s="29"/>
      <c r="VLK251" s="29"/>
      <c r="VLL251" s="29"/>
      <c r="VLM251" s="29"/>
      <c r="VLN251" s="29"/>
      <c r="VLO251" s="29"/>
      <c r="VLP251" s="29"/>
      <c r="VLQ251" s="29"/>
      <c r="VLR251" s="29"/>
      <c r="VLS251" s="29"/>
      <c r="VLT251" s="29"/>
      <c r="VLU251" s="29"/>
      <c r="VLV251" s="29"/>
      <c r="VLW251" s="29"/>
      <c r="VLX251" s="29"/>
      <c r="VLY251" s="29"/>
      <c r="VLZ251" s="29"/>
      <c r="VMA251" s="29"/>
      <c r="VMD251" s="29"/>
      <c r="VME251" s="29"/>
      <c r="VMF251" s="29"/>
      <c r="VMG251" s="29"/>
      <c r="VMH251" s="29"/>
      <c r="VMI251" s="29"/>
      <c r="VMJ251" s="29"/>
      <c r="VMK251" s="29"/>
      <c r="VML251" s="29"/>
      <c r="VMM251" s="29"/>
      <c r="VMN251" s="29"/>
      <c r="VMO251" s="29"/>
      <c r="VMP251" s="29"/>
      <c r="VMQ251" s="29"/>
      <c r="VMR251" s="29"/>
      <c r="VMS251" s="29"/>
      <c r="VMT251" s="29"/>
      <c r="VMU251" s="29"/>
      <c r="VMV251" s="29"/>
      <c r="VMW251" s="29"/>
      <c r="VMX251" s="29"/>
      <c r="VMY251" s="29"/>
      <c r="VMZ251" s="29"/>
      <c r="VNA251" s="29"/>
      <c r="VNB251" s="29"/>
      <c r="VNC251" s="29"/>
      <c r="VND251" s="29"/>
      <c r="VNE251" s="29"/>
      <c r="VNF251" s="29"/>
      <c r="VNG251" s="29"/>
      <c r="VNH251" s="29"/>
      <c r="VNI251" s="29"/>
      <c r="VNJ251" s="29"/>
      <c r="VNK251" s="29"/>
      <c r="VNL251" s="29"/>
      <c r="VNM251" s="29"/>
      <c r="VNN251" s="29"/>
      <c r="VNO251" s="29"/>
      <c r="VNP251" s="29"/>
      <c r="VNQ251" s="29"/>
      <c r="VNR251" s="29"/>
      <c r="VNS251" s="29"/>
      <c r="VNT251" s="29"/>
      <c r="VNU251" s="29"/>
      <c r="VNV251" s="29"/>
      <c r="VNW251" s="29"/>
      <c r="VNX251" s="29"/>
      <c r="VNY251" s="29"/>
      <c r="VNZ251" s="29"/>
      <c r="VOA251" s="29"/>
      <c r="VOB251" s="29"/>
      <c r="VOC251" s="29"/>
      <c r="VOD251" s="29"/>
      <c r="VOE251" s="29"/>
      <c r="VOF251" s="29"/>
      <c r="VOG251" s="29"/>
      <c r="VOH251" s="29"/>
      <c r="VOI251" s="29"/>
      <c r="VOJ251" s="29"/>
      <c r="VOK251" s="29"/>
      <c r="VOL251" s="29"/>
      <c r="VOM251" s="29"/>
      <c r="VON251" s="29"/>
      <c r="VOO251" s="29"/>
      <c r="VOP251" s="29"/>
      <c r="VOQ251" s="29"/>
      <c r="VOR251" s="29"/>
      <c r="VOS251" s="29"/>
      <c r="VOT251" s="29"/>
      <c r="VOU251" s="29"/>
      <c r="VOV251" s="29"/>
      <c r="VOW251" s="29"/>
      <c r="VOX251" s="29"/>
      <c r="VOY251" s="29"/>
      <c r="VOZ251" s="29"/>
      <c r="VPA251" s="29"/>
      <c r="VPB251" s="29"/>
      <c r="VPC251" s="29"/>
      <c r="VPD251" s="29"/>
      <c r="VPE251" s="29"/>
      <c r="VPF251" s="29"/>
      <c r="VPG251" s="29"/>
      <c r="VPH251" s="29"/>
      <c r="VPI251" s="29"/>
      <c r="VPJ251" s="29"/>
      <c r="VPK251" s="29"/>
      <c r="VPL251" s="29"/>
      <c r="VPM251" s="29"/>
      <c r="VPN251" s="29"/>
      <c r="VPO251" s="29"/>
      <c r="VPP251" s="29"/>
      <c r="VPQ251" s="29"/>
      <c r="VPR251" s="29"/>
      <c r="VPS251" s="29"/>
      <c r="VPT251" s="29"/>
      <c r="VPU251" s="29"/>
      <c r="VPV251" s="29"/>
      <c r="VPW251" s="29"/>
      <c r="VPX251" s="29"/>
      <c r="VPY251" s="29"/>
      <c r="VPZ251" s="29"/>
      <c r="VQA251" s="29"/>
      <c r="VQB251" s="29"/>
      <c r="VQC251" s="29"/>
      <c r="VQD251" s="29"/>
      <c r="VQE251" s="29"/>
      <c r="VQF251" s="29"/>
      <c r="VQG251" s="29"/>
      <c r="VQH251" s="29"/>
      <c r="VQI251" s="29"/>
      <c r="VQJ251" s="29"/>
      <c r="VQK251" s="29"/>
      <c r="VQL251" s="29"/>
      <c r="VQM251" s="29"/>
      <c r="VQN251" s="29"/>
      <c r="VQO251" s="29"/>
      <c r="VQP251" s="29"/>
      <c r="VQQ251" s="29"/>
      <c r="VQR251" s="29"/>
      <c r="VQS251" s="29"/>
      <c r="VQT251" s="29"/>
      <c r="VQU251" s="29"/>
      <c r="VQV251" s="29"/>
      <c r="VQW251" s="29"/>
      <c r="VQX251" s="29"/>
      <c r="VQY251" s="29"/>
      <c r="VQZ251" s="29"/>
      <c r="VRA251" s="29"/>
      <c r="VRB251" s="29"/>
      <c r="VRC251" s="29"/>
      <c r="VRD251" s="29"/>
      <c r="VRE251" s="29"/>
      <c r="VRF251" s="29"/>
      <c r="VRG251" s="29"/>
      <c r="VRH251" s="29"/>
      <c r="VRI251" s="29"/>
      <c r="VRJ251" s="29"/>
      <c r="VRK251" s="29"/>
      <c r="VRL251" s="29"/>
      <c r="VRM251" s="29"/>
      <c r="VRN251" s="29"/>
      <c r="VRO251" s="29"/>
      <c r="VRP251" s="29"/>
      <c r="VRQ251" s="29"/>
      <c r="VRR251" s="29"/>
      <c r="VRS251" s="29"/>
      <c r="VRT251" s="29"/>
      <c r="VRU251" s="29"/>
      <c r="VRV251" s="29"/>
      <c r="VRW251" s="29"/>
      <c r="VRX251" s="29"/>
      <c r="VRY251" s="29"/>
      <c r="VRZ251" s="29"/>
      <c r="VSA251" s="29"/>
      <c r="VSB251" s="29"/>
      <c r="VSC251" s="29"/>
      <c r="VSD251" s="29"/>
      <c r="VSE251" s="29"/>
      <c r="VSF251" s="29"/>
      <c r="VSG251" s="29"/>
      <c r="VSH251" s="29"/>
      <c r="VSI251" s="29"/>
      <c r="VSJ251" s="29"/>
      <c r="VSK251" s="29"/>
      <c r="VSL251" s="29"/>
      <c r="VSM251" s="29"/>
      <c r="VSN251" s="29"/>
      <c r="VSO251" s="29"/>
      <c r="VSP251" s="29"/>
      <c r="VSQ251" s="29"/>
      <c r="VSR251" s="29"/>
      <c r="VSS251" s="29"/>
      <c r="VST251" s="29"/>
      <c r="VSU251" s="29"/>
      <c r="VSV251" s="29"/>
      <c r="VSW251" s="29"/>
      <c r="VSX251" s="29"/>
      <c r="VSY251" s="29"/>
      <c r="VSZ251" s="29"/>
      <c r="VTA251" s="29"/>
      <c r="VTB251" s="29"/>
      <c r="VTC251" s="29"/>
      <c r="VTD251" s="29"/>
      <c r="VTE251" s="29"/>
      <c r="VTF251" s="29"/>
      <c r="VTG251" s="29"/>
      <c r="VTH251" s="29"/>
      <c r="VTI251" s="29"/>
      <c r="VTJ251" s="29"/>
      <c r="VTK251" s="29"/>
      <c r="VTL251" s="29"/>
      <c r="VTM251" s="29"/>
      <c r="VTN251" s="29"/>
      <c r="VTO251" s="29"/>
      <c r="VTP251" s="29"/>
      <c r="VTQ251" s="29"/>
      <c r="VTR251" s="29"/>
      <c r="VTS251" s="29"/>
      <c r="VTT251" s="29"/>
      <c r="VTU251" s="29"/>
      <c r="VTV251" s="29"/>
      <c r="VTW251" s="29"/>
      <c r="VTX251" s="29"/>
      <c r="VTY251" s="29"/>
      <c r="VTZ251" s="29"/>
      <c r="VUA251" s="29"/>
      <c r="VUB251" s="29"/>
      <c r="VUC251" s="29"/>
      <c r="VUD251" s="29"/>
      <c r="VUE251" s="29"/>
      <c r="VUF251" s="29"/>
      <c r="VUG251" s="29"/>
      <c r="VUH251" s="29"/>
      <c r="VUI251" s="29"/>
      <c r="VUJ251" s="29"/>
      <c r="VUK251" s="29"/>
      <c r="VUL251" s="29"/>
      <c r="VUM251" s="29"/>
      <c r="VUN251" s="29"/>
      <c r="VUO251" s="29"/>
      <c r="VUP251" s="29"/>
      <c r="VUQ251" s="29"/>
      <c r="VUR251" s="29"/>
      <c r="VUS251" s="29"/>
      <c r="VUT251" s="29"/>
      <c r="VUU251" s="29"/>
      <c r="VUV251" s="29"/>
      <c r="VUW251" s="29"/>
      <c r="VUX251" s="29"/>
      <c r="VUY251" s="29"/>
      <c r="VUZ251" s="29"/>
      <c r="VVA251" s="29"/>
      <c r="VVB251" s="29"/>
      <c r="VVC251" s="29"/>
      <c r="VVD251" s="29"/>
      <c r="VVE251" s="29"/>
      <c r="VVF251" s="29"/>
      <c r="VVG251" s="29"/>
      <c r="VVH251" s="29"/>
      <c r="VVI251" s="29"/>
      <c r="VVJ251" s="29"/>
      <c r="VVK251" s="29"/>
      <c r="VVL251" s="29"/>
      <c r="VVM251" s="29"/>
      <c r="VVN251" s="29"/>
      <c r="VVO251" s="29"/>
      <c r="VVP251" s="29"/>
      <c r="VVQ251" s="29"/>
      <c r="VVR251" s="29"/>
      <c r="VVS251" s="29"/>
      <c r="VVT251" s="29"/>
      <c r="VVU251" s="29"/>
      <c r="VVV251" s="29"/>
      <c r="VVW251" s="29"/>
      <c r="VVZ251" s="29"/>
      <c r="VWA251" s="29"/>
      <c r="VWB251" s="29"/>
      <c r="VWC251" s="29"/>
      <c r="VWD251" s="29"/>
      <c r="VWE251" s="29"/>
      <c r="VWF251" s="29"/>
      <c r="VWG251" s="29"/>
      <c r="VWH251" s="29"/>
      <c r="VWI251" s="29"/>
      <c r="VWJ251" s="29"/>
      <c r="VWK251" s="29"/>
      <c r="VWL251" s="29"/>
      <c r="VWM251" s="29"/>
      <c r="VWN251" s="29"/>
      <c r="VWO251" s="29"/>
      <c r="VWP251" s="29"/>
      <c r="VWQ251" s="29"/>
      <c r="VWR251" s="29"/>
      <c r="VWS251" s="29"/>
      <c r="VWT251" s="29"/>
      <c r="VWU251" s="29"/>
      <c r="VWV251" s="29"/>
      <c r="VWW251" s="29"/>
      <c r="VWX251" s="29"/>
      <c r="VWY251" s="29"/>
      <c r="VWZ251" s="29"/>
      <c r="VXA251" s="29"/>
      <c r="VXB251" s="29"/>
      <c r="VXC251" s="29"/>
      <c r="VXD251" s="29"/>
      <c r="VXE251" s="29"/>
      <c r="VXF251" s="29"/>
      <c r="VXG251" s="29"/>
      <c r="VXH251" s="29"/>
      <c r="VXI251" s="29"/>
      <c r="VXJ251" s="29"/>
      <c r="VXK251" s="29"/>
      <c r="VXL251" s="29"/>
      <c r="VXM251" s="29"/>
      <c r="VXN251" s="29"/>
      <c r="VXO251" s="29"/>
      <c r="VXP251" s="29"/>
      <c r="VXQ251" s="29"/>
      <c r="VXR251" s="29"/>
      <c r="VXS251" s="29"/>
      <c r="VXT251" s="29"/>
      <c r="VXU251" s="29"/>
      <c r="VXV251" s="29"/>
      <c r="VXW251" s="29"/>
      <c r="VXX251" s="29"/>
      <c r="VXY251" s="29"/>
      <c r="VXZ251" s="29"/>
      <c r="VYA251" s="29"/>
      <c r="VYB251" s="29"/>
      <c r="VYC251" s="29"/>
      <c r="VYD251" s="29"/>
      <c r="VYE251" s="29"/>
      <c r="VYF251" s="29"/>
      <c r="VYG251" s="29"/>
      <c r="VYH251" s="29"/>
      <c r="VYI251" s="29"/>
      <c r="VYJ251" s="29"/>
      <c r="VYK251" s="29"/>
      <c r="VYL251" s="29"/>
      <c r="VYM251" s="29"/>
      <c r="VYN251" s="29"/>
      <c r="VYO251" s="29"/>
      <c r="VYP251" s="29"/>
      <c r="VYQ251" s="29"/>
      <c r="VYR251" s="29"/>
      <c r="VYS251" s="29"/>
      <c r="VYT251" s="29"/>
      <c r="VYU251" s="29"/>
      <c r="VYV251" s="29"/>
      <c r="VYW251" s="29"/>
      <c r="VYX251" s="29"/>
      <c r="VYY251" s="29"/>
      <c r="VYZ251" s="29"/>
      <c r="VZA251" s="29"/>
      <c r="VZB251" s="29"/>
      <c r="VZC251" s="29"/>
      <c r="VZD251" s="29"/>
      <c r="VZE251" s="29"/>
      <c r="VZF251" s="29"/>
      <c r="VZG251" s="29"/>
      <c r="VZH251" s="29"/>
      <c r="VZI251" s="29"/>
      <c r="VZJ251" s="29"/>
      <c r="VZK251" s="29"/>
      <c r="VZL251" s="29"/>
      <c r="VZM251" s="29"/>
      <c r="VZN251" s="29"/>
      <c r="VZO251" s="29"/>
      <c r="VZP251" s="29"/>
      <c r="VZQ251" s="29"/>
      <c r="VZR251" s="29"/>
      <c r="VZS251" s="29"/>
      <c r="VZT251" s="29"/>
      <c r="VZU251" s="29"/>
      <c r="VZV251" s="29"/>
      <c r="VZW251" s="29"/>
      <c r="VZX251" s="29"/>
      <c r="VZY251" s="29"/>
      <c r="VZZ251" s="29"/>
      <c r="WAA251" s="29"/>
      <c r="WAB251" s="29"/>
      <c r="WAC251" s="29"/>
      <c r="WAD251" s="29"/>
      <c r="WAE251" s="29"/>
      <c r="WAF251" s="29"/>
      <c r="WAG251" s="29"/>
      <c r="WAH251" s="29"/>
      <c r="WAI251" s="29"/>
      <c r="WAJ251" s="29"/>
      <c r="WAK251" s="29"/>
      <c r="WAL251" s="29"/>
      <c r="WAM251" s="29"/>
      <c r="WAN251" s="29"/>
      <c r="WAO251" s="29"/>
      <c r="WAP251" s="29"/>
      <c r="WAQ251" s="29"/>
      <c r="WAR251" s="29"/>
      <c r="WAS251" s="29"/>
      <c r="WAT251" s="29"/>
      <c r="WAU251" s="29"/>
      <c r="WAV251" s="29"/>
      <c r="WAW251" s="29"/>
      <c r="WAX251" s="29"/>
      <c r="WAY251" s="29"/>
      <c r="WAZ251" s="29"/>
      <c r="WBA251" s="29"/>
      <c r="WBB251" s="29"/>
      <c r="WBC251" s="29"/>
      <c r="WBD251" s="29"/>
      <c r="WBE251" s="29"/>
      <c r="WBF251" s="29"/>
      <c r="WBG251" s="29"/>
      <c r="WBH251" s="29"/>
      <c r="WBI251" s="29"/>
      <c r="WBJ251" s="29"/>
      <c r="WBK251" s="29"/>
      <c r="WBL251" s="29"/>
      <c r="WBM251" s="29"/>
      <c r="WBN251" s="29"/>
      <c r="WBO251" s="29"/>
      <c r="WBP251" s="29"/>
      <c r="WBQ251" s="29"/>
      <c r="WBR251" s="29"/>
      <c r="WBS251" s="29"/>
      <c r="WBT251" s="29"/>
      <c r="WBU251" s="29"/>
      <c r="WBV251" s="29"/>
      <c r="WBW251" s="29"/>
      <c r="WBX251" s="29"/>
      <c r="WBY251" s="29"/>
      <c r="WBZ251" s="29"/>
      <c r="WCA251" s="29"/>
      <c r="WCB251" s="29"/>
      <c r="WCC251" s="29"/>
      <c r="WCD251" s="29"/>
      <c r="WCE251" s="29"/>
      <c r="WCF251" s="29"/>
      <c r="WCG251" s="29"/>
      <c r="WCH251" s="29"/>
      <c r="WCI251" s="29"/>
      <c r="WCJ251" s="29"/>
      <c r="WCK251" s="29"/>
      <c r="WCL251" s="29"/>
      <c r="WCM251" s="29"/>
      <c r="WCN251" s="29"/>
      <c r="WCO251" s="29"/>
      <c r="WCP251" s="29"/>
      <c r="WCQ251" s="29"/>
      <c r="WCR251" s="29"/>
      <c r="WCS251" s="29"/>
      <c r="WCT251" s="29"/>
      <c r="WCU251" s="29"/>
      <c r="WCV251" s="29"/>
      <c r="WCW251" s="29"/>
      <c r="WCX251" s="29"/>
      <c r="WCY251" s="29"/>
      <c r="WCZ251" s="29"/>
      <c r="WDA251" s="29"/>
      <c r="WDB251" s="29"/>
      <c r="WDC251" s="29"/>
      <c r="WDD251" s="29"/>
      <c r="WDE251" s="29"/>
      <c r="WDF251" s="29"/>
      <c r="WDG251" s="29"/>
      <c r="WDH251" s="29"/>
      <c r="WDI251" s="29"/>
      <c r="WDJ251" s="29"/>
      <c r="WDK251" s="29"/>
      <c r="WDL251" s="29"/>
      <c r="WDM251" s="29"/>
      <c r="WDN251" s="29"/>
      <c r="WDO251" s="29"/>
      <c r="WDP251" s="29"/>
      <c r="WDQ251" s="29"/>
      <c r="WDR251" s="29"/>
      <c r="WDS251" s="29"/>
      <c r="WDT251" s="29"/>
      <c r="WDU251" s="29"/>
      <c r="WDV251" s="29"/>
      <c r="WDW251" s="29"/>
      <c r="WDX251" s="29"/>
      <c r="WDY251" s="29"/>
      <c r="WDZ251" s="29"/>
      <c r="WEA251" s="29"/>
      <c r="WEB251" s="29"/>
      <c r="WEC251" s="29"/>
      <c r="WED251" s="29"/>
      <c r="WEE251" s="29"/>
      <c r="WEF251" s="29"/>
      <c r="WEG251" s="29"/>
      <c r="WEH251" s="29"/>
      <c r="WEI251" s="29"/>
      <c r="WEJ251" s="29"/>
      <c r="WEK251" s="29"/>
      <c r="WEL251" s="29"/>
      <c r="WEM251" s="29"/>
      <c r="WEN251" s="29"/>
      <c r="WEO251" s="29"/>
      <c r="WEP251" s="29"/>
      <c r="WEQ251" s="29"/>
      <c r="WER251" s="29"/>
      <c r="WES251" s="29"/>
      <c r="WET251" s="29"/>
      <c r="WEU251" s="29"/>
      <c r="WEV251" s="29"/>
      <c r="WEW251" s="29"/>
      <c r="WEX251" s="29"/>
      <c r="WEY251" s="29"/>
      <c r="WEZ251" s="29"/>
      <c r="WFA251" s="29"/>
      <c r="WFB251" s="29"/>
      <c r="WFC251" s="29"/>
      <c r="WFD251" s="29"/>
      <c r="WFE251" s="29"/>
      <c r="WFF251" s="29"/>
      <c r="WFG251" s="29"/>
      <c r="WFH251" s="29"/>
      <c r="WFI251" s="29"/>
      <c r="WFJ251" s="29"/>
      <c r="WFK251" s="29"/>
      <c r="WFL251" s="29"/>
      <c r="WFM251" s="29"/>
      <c r="WFN251" s="29"/>
      <c r="WFO251" s="29"/>
      <c r="WFP251" s="29"/>
      <c r="WFQ251" s="29"/>
      <c r="WFR251" s="29"/>
      <c r="WFS251" s="29"/>
      <c r="WFV251" s="29"/>
      <c r="WFW251" s="29"/>
      <c r="WFX251" s="29"/>
      <c r="WFY251" s="29"/>
      <c r="WFZ251" s="29"/>
      <c r="WGA251" s="29"/>
      <c r="WGB251" s="29"/>
      <c r="WGC251" s="29"/>
      <c r="WGD251" s="29"/>
      <c r="WGE251" s="29"/>
      <c r="WGF251" s="29"/>
      <c r="WGG251" s="29"/>
      <c r="WGH251" s="29"/>
      <c r="WGI251" s="29"/>
      <c r="WGJ251" s="29"/>
      <c r="WGK251" s="29"/>
      <c r="WGL251" s="29"/>
      <c r="WGM251" s="29"/>
      <c r="WGN251" s="29"/>
      <c r="WGO251" s="29"/>
      <c r="WGP251" s="29"/>
      <c r="WGQ251" s="29"/>
      <c r="WGR251" s="29"/>
      <c r="WGS251" s="29"/>
      <c r="WGT251" s="29"/>
      <c r="WGU251" s="29"/>
      <c r="WGV251" s="29"/>
      <c r="WGW251" s="29"/>
      <c r="WGX251" s="29"/>
      <c r="WGY251" s="29"/>
      <c r="WGZ251" s="29"/>
      <c r="WHA251" s="29"/>
      <c r="WHB251" s="29"/>
      <c r="WHC251" s="29"/>
      <c r="WHD251" s="29"/>
      <c r="WHE251" s="29"/>
      <c r="WHF251" s="29"/>
      <c r="WHG251" s="29"/>
      <c r="WHH251" s="29"/>
      <c r="WHI251" s="29"/>
      <c r="WHJ251" s="29"/>
      <c r="WHK251" s="29"/>
      <c r="WHL251" s="29"/>
      <c r="WHM251" s="29"/>
      <c r="WHN251" s="29"/>
      <c r="WHO251" s="29"/>
      <c r="WHP251" s="29"/>
      <c r="WHQ251" s="29"/>
      <c r="WHR251" s="29"/>
      <c r="WHS251" s="29"/>
      <c r="WHT251" s="29"/>
      <c r="WHU251" s="29"/>
      <c r="WHV251" s="29"/>
      <c r="WHW251" s="29"/>
      <c r="WHX251" s="29"/>
      <c r="WHY251" s="29"/>
      <c r="WHZ251" s="29"/>
      <c r="WIA251" s="29"/>
      <c r="WIB251" s="29"/>
      <c r="WIC251" s="29"/>
      <c r="WID251" s="29"/>
      <c r="WIE251" s="29"/>
      <c r="WIF251" s="29"/>
      <c r="WIG251" s="29"/>
      <c r="WIH251" s="29"/>
      <c r="WII251" s="29"/>
      <c r="WIJ251" s="29"/>
      <c r="WIK251" s="29"/>
      <c r="WIL251" s="29"/>
      <c r="WIM251" s="29"/>
      <c r="WIN251" s="29"/>
      <c r="WIO251" s="29"/>
      <c r="WIP251" s="29"/>
      <c r="WIQ251" s="29"/>
      <c r="WIR251" s="29"/>
      <c r="WIS251" s="29"/>
      <c r="WIT251" s="29"/>
      <c r="WIU251" s="29"/>
      <c r="WIV251" s="29"/>
      <c r="WIW251" s="29"/>
      <c r="WIX251" s="29"/>
      <c r="WIY251" s="29"/>
      <c r="WIZ251" s="29"/>
      <c r="WJA251" s="29"/>
      <c r="WJB251" s="29"/>
      <c r="WJC251" s="29"/>
      <c r="WJD251" s="29"/>
      <c r="WJE251" s="29"/>
      <c r="WJF251" s="29"/>
      <c r="WJG251" s="29"/>
      <c r="WJH251" s="29"/>
      <c r="WJI251" s="29"/>
      <c r="WJJ251" s="29"/>
      <c r="WJK251" s="29"/>
      <c r="WJL251" s="29"/>
      <c r="WJM251" s="29"/>
      <c r="WJN251" s="29"/>
      <c r="WJO251" s="29"/>
      <c r="WJP251" s="29"/>
      <c r="WJQ251" s="29"/>
      <c r="WJR251" s="29"/>
      <c r="WJS251" s="29"/>
      <c r="WJT251" s="29"/>
      <c r="WJU251" s="29"/>
      <c r="WJV251" s="29"/>
      <c r="WJW251" s="29"/>
      <c r="WJX251" s="29"/>
      <c r="WJY251" s="29"/>
      <c r="WJZ251" s="29"/>
      <c r="WKA251" s="29"/>
      <c r="WKB251" s="29"/>
      <c r="WKC251" s="29"/>
      <c r="WKD251" s="29"/>
      <c r="WKE251" s="29"/>
      <c r="WKF251" s="29"/>
      <c r="WKG251" s="29"/>
      <c r="WKH251" s="29"/>
      <c r="WKI251" s="29"/>
      <c r="WKJ251" s="29"/>
      <c r="WKK251" s="29"/>
      <c r="WKL251" s="29"/>
      <c r="WKM251" s="29"/>
      <c r="WKN251" s="29"/>
      <c r="WKO251" s="29"/>
      <c r="WKP251" s="29"/>
      <c r="WKQ251" s="29"/>
      <c r="WKR251" s="29"/>
      <c r="WKS251" s="29"/>
      <c r="WKT251" s="29"/>
      <c r="WKU251" s="29"/>
      <c r="WKV251" s="29"/>
      <c r="WKW251" s="29"/>
      <c r="WKX251" s="29"/>
      <c r="WKY251" s="29"/>
      <c r="WKZ251" s="29"/>
      <c r="WLA251" s="29"/>
      <c r="WLB251" s="29"/>
      <c r="WLC251" s="29"/>
      <c r="WLD251" s="29"/>
      <c r="WLE251" s="29"/>
      <c r="WLF251" s="29"/>
      <c r="WLG251" s="29"/>
      <c r="WLH251" s="29"/>
      <c r="WLI251" s="29"/>
      <c r="WLJ251" s="29"/>
      <c r="WLK251" s="29"/>
      <c r="WLL251" s="29"/>
      <c r="WLM251" s="29"/>
      <c r="WLN251" s="29"/>
      <c r="WLO251" s="29"/>
      <c r="WLP251" s="29"/>
      <c r="WLQ251" s="29"/>
      <c r="WLR251" s="29"/>
      <c r="WLS251" s="29"/>
      <c r="WLT251" s="29"/>
      <c r="WLU251" s="29"/>
      <c r="WLV251" s="29"/>
      <c r="WLW251" s="29"/>
      <c r="WLX251" s="29"/>
      <c r="WLY251" s="29"/>
      <c r="WLZ251" s="29"/>
      <c r="WMA251" s="29"/>
      <c r="WMB251" s="29"/>
      <c r="WMC251" s="29"/>
      <c r="WMD251" s="29"/>
      <c r="WME251" s="29"/>
      <c r="WMF251" s="29"/>
      <c r="WMG251" s="29"/>
      <c r="WMH251" s="29"/>
      <c r="WMI251" s="29"/>
      <c r="WMJ251" s="29"/>
      <c r="WMK251" s="29"/>
      <c r="WML251" s="29"/>
      <c r="WMM251" s="29"/>
      <c r="WMN251" s="29"/>
      <c r="WMO251" s="29"/>
      <c r="WMP251" s="29"/>
      <c r="WMQ251" s="29"/>
      <c r="WMR251" s="29"/>
      <c r="WMS251" s="29"/>
      <c r="WMT251" s="29"/>
      <c r="WMU251" s="29"/>
      <c r="WMV251" s="29"/>
      <c r="WMW251" s="29"/>
      <c r="WMX251" s="29"/>
      <c r="WMY251" s="29"/>
      <c r="WMZ251" s="29"/>
      <c r="WNA251" s="29"/>
      <c r="WNB251" s="29"/>
      <c r="WNC251" s="29"/>
      <c r="WND251" s="29"/>
      <c r="WNE251" s="29"/>
      <c r="WNF251" s="29"/>
      <c r="WNG251" s="29"/>
      <c r="WNH251" s="29"/>
      <c r="WNI251" s="29"/>
      <c r="WNJ251" s="29"/>
      <c r="WNK251" s="29"/>
      <c r="WNL251" s="29"/>
      <c r="WNM251" s="29"/>
      <c r="WNN251" s="29"/>
      <c r="WNO251" s="29"/>
      <c r="WNP251" s="29"/>
      <c r="WNQ251" s="29"/>
      <c r="WNR251" s="29"/>
      <c r="WNS251" s="29"/>
      <c r="WNT251" s="29"/>
      <c r="WNU251" s="29"/>
      <c r="WNV251" s="29"/>
      <c r="WNW251" s="29"/>
      <c r="WNX251" s="29"/>
      <c r="WNY251" s="29"/>
      <c r="WNZ251" s="29"/>
      <c r="WOA251" s="29"/>
      <c r="WOB251" s="29"/>
      <c r="WOC251" s="29"/>
      <c r="WOD251" s="29"/>
      <c r="WOE251" s="29"/>
      <c r="WOF251" s="29"/>
      <c r="WOG251" s="29"/>
      <c r="WOH251" s="29"/>
      <c r="WOI251" s="29"/>
      <c r="WOJ251" s="29"/>
      <c r="WOK251" s="29"/>
      <c r="WOL251" s="29"/>
      <c r="WOM251" s="29"/>
      <c r="WON251" s="29"/>
      <c r="WOO251" s="29"/>
      <c r="WOP251" s="29"/>
      <c r="WOQ251" s="29"/>
      <c r="WOR251" s="29"/>
      <c r="WOS251" s="29"/>
      <c r="WOT251" s="29"/>
      <c r="WOU251" s="29"/>
      <c r="WOV251" s="29"/>
      <c r="WOW251" s="29"/>
      <c r="WOX251" s="29"/>
      <c r="WOY251" s="29"/>
      <c r="WOZ251" s="29"/>
      <c r="WPA251" s="29"/>
      <c r="WPB251" s="29"/>
      <c r="WPC251" s="29"/>
      <c r="WPD251" s="29"/>
      <c r="WPE251" s="29"/>
      <c r="WPF251" s="29"/>
      <c r="WPG251" s="29"/>
      <c r="WPH251" s="29"/>
      <c r="WPI251" s="29"/>
      <c r="WPJ251" s="29"/>
      <c r="WPK251" s="29"/>
      <c r="WPL251" s="29"/>
      <c r="WPM251" s="29"/>
      <c r="WPN251" s="29"/>
      <c r="WPO251" s="29"/>
      <c r="WPR251" s="29"/>
      <c r="WPS251" s="29"/>
      <c r="WPT251" s="29"/>
      <c r="WPU251" s="29"/>
      <c r="WPV251" s="29"/>
      <c r="WPW251" s="29"/>
      <c r="WPX251" s="29"/>
      <c r="WPY251" s="29"/>
      <c r="WPZ251" s="29"/>
      <c r="WQA251" s="29"/>
      <c r="WQB251" s="29"/>
      <c r="WQC251" s="29"/>
      <c r="WQD251" s="29"/>
      <c r="WQE251" s="29"/>
      <c r="WQF251" s="29"/>
      <c r="WQG251" s="29"/>
      <c r="WQH251" s="29"/>
      <c r="WQI251" s="29"/>
      <c r="WQJ251" s="29"/>
      <c r="WQK251" s="29"/>
      <c r="WQL251" s="29"/>
      <c r="WQM251" s="29"/>
      <c r="WQN251" s="29"/>
      <c r="WQO251" s="29"/>
      <c r="WQP251" s="29"/>
      <c r="WQQ251" s="29"/>
      <c r="WQR251" s="29"/>
      <c r="WQS251" s="29"/>
      <c r="WQT251" s="29"/>
      <c r="WQU251" s="29"/>
      <c r="WQV251" s="29"/>
      <c r="WQW251" s="29"/>
      <c r="WQX251" s="29"/>
      <c r="WQY251" s="29"/>
      <c r="WQZ251" s="29"/>
      <c r="WRA251" s="29"/>
      <c r="WRB251" s="29"/>
      <c r="WRC251" s="29"/>
      <c r="WRD251" s="29"/>
      <c r="WRE251" s="29"/>
      <c r="WRF251" s="29"/>
      <c r="WRG251" s="29"/>
      <c r="WRH251" s="29"/>
      <c r="WRI251" s="29"/>
      <c r="WRJ251" s="29"/>
      <c r="WRK251" s="29"/>
      <c r="WRL251" s="29"/>
      <c r="WRM251" s="29"/>
      <c r="WRN251" s="29"/>
      <c r="WRO251" s="29"/>
      <c r="WRP251" s="29"/>
      <c r="WRQ251" s="29"/>
      <c r="WRR251" s="29"/>
      <c r="WRS251" s="29"/>
      <c r="WRT251" s="29"/>
      <c r="WRU251" s="29"/>
      <c r="WRV251" s="29"/>
      <c r="WRW251" s="29"/>
      <c r="WRX251" s="29"/>
      <c r="WRY251" s="29"/>
      <c r="WRZ251" s="29"/>
      <c r="WSA251" s="29"/>
      <c r="WSB251" s="29"/>
      <c r="WSC251" s="29"/>
      <c r="WSD251" s="29"/>
      <c r="WSE251" s="29"/>
      <c r="WSF251" s="29"/>
      <c r="WSG251" s="29"/>
      <c r="WSH251" s="29"/>
      <c r="WSI251" s="29"/>
      <c r="WSJ251" s="29"/>
      <c r="WSK251" s="29"/>
      <c r="WSL251" s="29"/>
      <c r="WSM251" s="29"/>
      <c r="WSN251" s="29"/>
      <c r="WSO251" s="29"/>
      <c r="WSP251" s="29"/>
      <c r="WSQ251" s="29"/>
      <c r="WSR251" s="29"/>
      <c r="WSS251" s="29"/>
      <c r="WST251" s="29"/>
      <c r="WSU251" s="29"/>
      <c r="WSV251" s="29"/>
      <c r="WSW251" s="29"/>
      <c r="WSX251" s="29"/>
      <c r="WSY251" s="29"/>
      <c r="WSZ251" s="29"/>
      <c r="WTA251" s="29"/>
      <c r="WTB251" s="29"/>
      <c r="WTC251" s="29"/>
      <c r="WTD251" s="29"/>
      <c r="WTE251" s="29"/>
      <c r="WTF251" s="29"/>
      <c r="WTG251" s="29"/>
      <c r="WTH251" s="29"/>
      <c r="WTI251" s="29"/>
      <c r="WTJ251" s="29"/>
      <c r="WTK251" s="29"/>
      <c r="WTL251" s="29"/>
      <c r="WTM251" s="29"/>
      <c r="WTN251" s="29"/>
      <c r="WTO251" s="29"/>
      <c r="WTP251" s="29"/>
      <c r="WTQ251" s="29"/>
      <c r="WTR251" s="29"/>
      <c r="WTS251" s="29"/>
      <c r="WTT251" s="29"/>
      <c r="WTU251" s="29"/>
      <c r="WTV251" s="29"/>
      <c r="WTW251" s="29"/>
      <c r="WTX251" s="29"/>
      <c r="WTY251" s="29"/>
      <c r="WTZ251" s="29"/>
      <c r="WUA251" s="29"/>
      <c r="WUB251" s="29"/>
      <c r="WUC251" s="29"/>
      <c r="WUD251" s="29"/>
      <c r="WUE251" s="29"/>
      <c r="WUF251" s="29"/>
      <c r="WUG251" s="29"/>
      <c r="WUH251" s="29"/>
      <c r="WUI251" s="29"/>
      <c r="WUJ251" s="29"/>
      <c r="WUK251" s="29"/>
      <c r="WUL251" s="29"/>
      <c r="WUM251" s="29"/>
      <c r="WUN251" s="29"/>
      <c r="WUO251" s="29"/>
      <c r="WUP251" s="29"/>
      <c r="WUQ251" s="29"/>
      <c r="WUR251" s="29"/>
      <c r="WUS251" s="29"/>
      <c r="WUT251" s="29"/>
      <c r="WUU251" s="29"/>
      <c r="WUV251" s="29"/>
      <c r="WUW251" s="29"/>
      <c r="WUX251" s="29"/>
      <c r="WUY251" s="29"/>
      <c r="WUZ251" s="29"/>
      <c r="WVA251" s="29"/>
      <c r="WVB251" s="29"/>
      <c r="WVC251" s="29"/>
      <c r="WVD251" s="29"/>
      <c r="WVE251" s="29"/>
      <c r="WVF251" s="29"/>
      <c r="WVG251" s="29"/>
      <c r="WVH251" s="29"/>
      <c r="WVI251" s="29"/>
      <c r="WVJ251" s="29"/>
      <c r="WVK251" s="29"/>
      <c r="WVL251" s="29"/>
      <c r="WVM251" s="29"/>
      <c r="WVN251" s="29"/>
      <c r="WVO251" s="29"/>
      <c r="WVP251" s="29"/>
      <c r="WVQ251" s="29"/>
      <c r="WVR251" s="29"/>
      <c r="WVS251" s="29"/>
      <c r="WVT251" s="29"/>
      <c r="WVU251" s="29"/>
      <c r="WVV251" s="29"/>
      <c r="WVW251" s="29"/>
      <c r="WVX251" s="29"/>
      <c r="WVY251" s="29"/>
      <c r="WVZ251" s="29"/>
      <c r="WWA251" s="29"/>
      <c r="WWB251" s="29"/>
      <c r="WWC251" s="29"/>
      <c r="WWD251" s="29"/>
      <c r="WWE251" s="29"/>
      <c r="WWF251" s="29"/>
      <c r="WWG251" s="29"/>
      <c r="WWH251" s="29"/>
      <c r="WWI251" s="29"/>
      <c r="WWJ251" s="29"/>
      <c r="WWK251" s="29"/>
      <c r="WWL251" s="29"/>
      <c r="WWM251" s="29"/>
      <c r="WWN251" s="29"/>
      <c r="WWO251" s="29"/>
      <c r="WWP251" s="29"/>
      <c r="WWQ251" s="29"/>
      <c r="WWR251" s="29"/>
      <c r="WWS251" s="29"/>
      <c r="WWT251" s="29"/>
      <c r="WWU251" s="29"/>
      <c r="WWV251" s="29"/>
      <c r="WWW251" s="29"/>
      <c r="WWX251" s="29"/>
      <c r="WWY251" s="29"/>
      <c r="WWZ251" s="29"/>
      <c r="WXA251" s="29"/>
      <c r="WXB251" s="29"/>
      <c r="WXC251" s="29"/>
      <c r="WXD251" s="29"/>
      <c r="WXE251" s="29"/>
      <c r="WXF251" s="29"/>
      <c r="WXG251" s="29"/>
      <c r="WXH251" s="29"/>
      <c r="WXI251" s="29"/>
      <c r="WXJ251" s="29"/>
      <c r="WXK251" s="29"/>
      <c r="WXL251" s="29"/>
      <c r="WXM251" s="29"/>
      <c r="WXN251" s="29"/>
      <c r="WXO251" s="29"/>
      <c r="WXP251" s="29"/>
      <c r="WXQ251" s="29"/>
      <c r="WXR251" s="29"/>
      <c r="WXS251" s="29"/>
      <c r="WXT251" s="29"/>
      <c r="WXU251" s="29"/>
      <c r="WXV251" s="29"/>
      <c r="WXW251" s="29"/>
      <c r="WXX251" s="29"/>
      <c r="WXY251" s="29"/>
      <c r="WXZ251" s="29"/>
      <c r="WYA251" s="29"/>
      <c r="WYB251" s="29"/>
      <c r="WYC251" s="29"/>
      <c r="WYD251" s="29"/>
      <c r="WYE251" s="29"/>
      <c r="WYF251" s="29"/>
      <c r="WYG251" s="29"/>
      <c r="WYH251" s="29"/>
      <c r="WYI251" s="29"/>
      <c r="WYJ251" s="29"/>
      <c r="WYK251" s="29"/>
      <c r="WYL251" s="29"/>
      <c r="WYM251" s="29"/>
      <c r="WYN251" s="29"/>
      <c r="WYO251" s="29"/>
      <c r="WYP251" s="29"/>
      <c r="WYQ251" s="29"/>
      <c r="WYR251" s="29"/>
      <c r="WYS251" s="29"/>
      <c r="WYT251" s="29"/>
      <c r="WYU251" s="29"/>
      <c r="WYV251" s="29"/>
      <c r="WYW251" s="29"/>
      <c r="WYX251" s="29"/>
      <c r="WYY251" s="29"/>
      <c r="WYZ251" s="29"/>
      <c r="WZA251" s="29"/>
      <c r="WZB251" s="29"/>
      <c r="WZC251" s="29"/>
      <c r="WZD251" s="29"/>
      <c r="WZE251" s="29"/>
      <c r="WZF251" s="29"/>
      <c r="WZG251" s="29"/>
      <c r="WZH251" s="29"/>
      <c r="WZI251" s="29"/>
      <c r="WZJ251" s="29"/>
      <c r="WZK251" s="29"/>
      <c r="WZL251" s="29"/>
      <c r="WZM251" s="29"/>
      <c r="WZN251" s="29"/>
      <c r="WZO251" s="29"/>
      <c r="WZP251" s="29"/>
      <c r="WZQ251" s="29"/>
      <c r="WZR251" s="29"/>
      <c r="WZS251" s="29"/>
      <c r="WZT251" s="29"/>
      <c r="WZU251" s="29"/>
      <c r="WZV251" s="29"/>
      <c r="WZW251" s="29"/>
      <c r="WZX251" s="29"/>
      <c r="WZY251" s="29"/>
      <c r="WZZ251" s="29"/>
      <c r="XAA251" s="29"/>
      <c r="XAB251" s="29"/>
      <c r="XAC251" s="29"/>
      <c r="XAD251" s="29"/>
      <c r="XAE251" s="29"/>
      <c r="XAF251" s="29"/>
      <c r="XAG251" s="29"/>
      <c r="XAH251" s="29"/>
      <c r="XAI251" s="29"/>
      <c r="XAJ251" s="29"/>
      <c r="XAK251" s="29"/>
      <c r="XAL251" s="29"/>
      <c r="XAM251" s="29"/>
      <c r="XAN251" s="29"/>
      <c r="XAO251" s="29"/>
      <c r="XAP251" s="29"/>
      <c r="XAQ251" s="29"/>
      <c r="XAR251" s="29"/>
      <c r="XAS251" s="29"/>
      <c r="XAT251" s="29"/>
      <c r="XAU251" s="29"/>
      <c r="XAV251" s="29"/>
      <c r="XAW251" s="29"/>
      <c r="XAX251" s="29"/>
      <c r="XAY251" s="29"/>
      <c r="XAZ251" s="29"/>
      <c r="XBA251" s="29"/>
      <c r="XBB251" s="29"/>
      <c r="XBC251" s="29"/>
      <c r="XBD251" s="29"/>
      <c r="XBE251" s="29"/>
      <c r="XBF251" s="29"/>
      <c r="XBG251" s="29"/>
      <c r="XBH251" s="29"/>
      <c r="XBI251" s="29"/>
      <c r="XBJ251" s="29"/>
      <c r="XBK251" s="29"/>
      <c r="XBL251" s="29"/>
      <c r="XBM251" s="29"/>
      <c r="XBN251" s="29"/>
      <c r="XBO251" s="29"/>
      <c r="XBP251" s="29"/>
      <c r="XBQ251" s="29"/>
      <c r="XBR251" s="29"/>
      <c r="XBS251" s="29"/>
      <c r="XBT251" s="29"/>
      <c r="XBU251" s="29"/>
      <c r="XBV251" s="29"/>
      <c r="XBW251" s="29"/>
      <c r="XBX251" s="29"/>
      <c r="XBY251" s="29"/>
      <c r="XBZ251" s="29"/>
      <c r="XCA251" s="29"/>
      <c r="XCB251" s="29"/>
      <c r="XCC251" s="29"/>
      <c r="XCD251" s="29"/>
      <c r="XCE251" s="29"/>
      <c r="XCF251" s="29"/>
      <c r="XCG251" s="29"/>
      <c r="XCH251" s="29"/>
      <c r="XCI251" s="29"/>
      <c r="XCJ251" s="29"/>
      <c r="XCK251" s="29"/>
      <c r="XCL251" s="29"/>
      <c r="XCM251" s="29"/>
      <c r="XCN251" s="29"/>
      <c r="XCO251" s="29"/>
      <c r="XCP251" s="29"/>
      <c r="XCQ251" s="29"/>
      <c r="XCR251" s="29"/>
      <c r="XCS251" s="29"/>
      <c r="XCT251" s="29"/>
      <c r="XCU251" s="29"/>
      <c r="XCV251" s="29"/>
      <c r="XCW251" s="29"/>
      <c r="XCX251" s="29"/>
      <c r="XCY251" s="29"/>
      <c r="XCZ251" s="29"/>
      <c r="XDA251" s="29"/>
      <c r="XDB251" s="29"/>
      <c r="XDC251" s="29"/>
      <c r="XDD251" s="29"/>
      <c r="XDE251" s="29"/>
      <c r="XDF251" s="29"/>
      <c r="XDG251" s="29"/>
      <c r="XDH251" s="29"/>
      <c r="XDI251" s="29"/>
      <c r="XDJ251" s="29"/>
      <c r="XDK251" s="29"/>
      <c r="XDL251" s="29"/>
      <c r="XDM251" s="29"/>
      <c r="XDN251" s="29"/>
      <c r="XDO251" s="29"/>
      <c r="XDP251" s="29"/>
      <c r="XDQ251" s="29"/>
      <c r="XDR251" s="29"/>
      <c r="XDS251" s="29"/>
      <c r="XDT251" s="29"/>
      <c r="XDU251" s="29"/>
      <c r="XDV251" s="29"/>
      <c r="XDW251" s="29"/>
      <c r="XDX251" s="29"/>
      <c r="XDY251" s="29"/>
      <c r="XDZ251" s="29"/>
      <c r="XEA251" s="29"/>
      <c r="XEB251" s="29"/>
      <c r="XEC251" s="29"/>
      <c r="XED251" s="29"/>
      <c r="XEE251" s="29"/>
      <c r="XEF251" s="29"/>
      <c r="XEG251" s="29"/>
      <c r="XEH251" s="29"/>
      <c r="XEI251" s="29"/>
      <c r="XEJ251" s="29"/>
      <c r="XEK251" s="29"/>
      <c r="XEL251" s="29"/>
      <c r="XEM251" s="29"/>
      <c r="XEN251" s="29"/>
      <c r="XEO251" s="29"/>
      <c r="XEP251" s="29"/>
      <c r="XEQ251" s="29"/>
      <c r="XER251" s="29"/>
      <c r="XES251" s="29"/>
      <c r="XET251" s="29"/>
      <c r="XEU251" s="29"/>
      <c r="XEV251" s="29"/>
    </row>
    <row r="252" spans="1:16376" s="41" customFormat="1">
      <c r="A252" s="29"/>
      <c r="B252" s="42" t="s">
        <v>509</v>
      </c>
      <c r="D252" s="42" t="s">
        <v>510</v>
      </c>
      <c r="E252" s="29" t="s">
        <v>28</v>
      </c>
      <c r="F252" s="43"/>
      <c r="G252" s="34">
        <f t="shared" si="43"/>
        <v>0</v>
      </c>
      <c r="H252" s="35">
        <f t="shared" si="37"/>
        <v>0</v>
      </c>
      <c r="I252" s="35"/>
      <c r="J252" s="35">
        <f t="shared" si="38"/>
        <v>0</v>
      </c>
      <c r="K252" s="35">
        <f t="shared" si="39"/>
        <v>0</v>
      </c>
      <c r="L252" s="36">
        <f t="shared" si="40"/>
        <v>0</v>
      </c>
      <c r="M252" s="44" t="e">
        <f t="shared" si="41"/>
        <v>#DIV/0!</v>
      </c>
      <c r="N252" s="45" t="e">
        <f t="shared" si="45"/>
        <v>#DIV/0!</v>
      </c>
      <c r="O252" s="45" t="e">
        <f t="shared" si="45"/>
        <v>#DIV/0!</v>
      </c>
      <c r="P252" s="45" t="e">
        <f t="shared" si="45"/>
        <v>#DIV/0!</v>
      </c>
      <c r="Q252" s="45" t="e">
        <f t="shared" si="45"/>
        <v>#DIV/0!</v>
      </c>
      <c r="R252" s="45" t="e">
        <f t="shared" si="45"/>
        <v>#DIV/0!</v>
      </c>
      <c r="S252" s="45" t="e">
        <f t="shared" si="45"/>
        <v>#DIV/0!</v>
      </c>
      <c r="T252" s="45" t="e">
        <f t="shared" si="45"/>
        <v>#DIV/0!</v>
      </c>
      <c r="U252" s="39"/>
      <c r="V252" s="39"/>
      <c r="W252" s="40" t="e">
        <f t="shared" si="44"/>
        <v>#DIV/0!</v>
      </c>
      <c r="Y252" s="66"/>
    </row>
    <row r="253" spans="1:16376" s="41" customFormat="1">
      <c r="A253" s="29"/>
      <c r="B253" s="42" t="s">
        <v>511</v>
      </c>
      <c r="D253" s="42" t="s">
        <v>512</v>
      </c>
      <c r="E253" s="29" t="s">
        <v>28</v>
      </c>
      <c r="F253" s="43"/>
      <c r="G253" s="34">
        <f t="shared" si="43"/>
        <v>0</v>
      </c>
      <c r="H253" s="35">
        <f t="shared" si="37"/>
        <v>0</v>
      </c>
      <c r="I253" s="35"/>
      <c r="J253" s="35">
        <f t="shared" si="38"/>
        <v>0</v>
      </c>
      <c r="K253" s="35">
        <f t="shared" si="39"/>
        <v>0</v>
      </c>
      <c r="L253" s="36">
        <f t="shared" si="40"/>
        <v>0</v>
      </c>
      <c r="M253" s="44" t="e">
        <f t="shared" si="41"/>
        <v>#DIV/0!</v>
      </c>
      <c r="N253" s="45" t="e">
        <f t="shared" si="45"/>
        <v>#DIV/0!</v>
      </c>
      <c r="O253" s="45" t="e">
        <f t="shared" si="45"/>
        <v>#DIV/0!</v>
      </c>
      <c r="P253" s="45" t="e">
        <f t="shared" si="45"/>
        <v>#DIV/0!</v>
      </c>
      <c r="Q253" s="45" t="e">
        <f t="shared" si="45"/>
        <v>#DIV/0!</v>
      </c>
      <c r="R253" s="45" t="e">
        <f t="shared" si="45"/>
        <v>#DIV/0!</v>
      </c>
      <c r="S253" s="45" t="e">
        <f t="shared" si="45"/>
        <v>#DIV/0!</v>
      </c>
      <c r="T253" s="45" t="e">
        <f t="shared" si="45"/>
        <v>#DIV/0!</v>
      </c>
      <c r="U253" s="39"/>
      <c r="V253" s="39"/>
      <c r="W253" s="40" t="e">
        <f t="shared" si="44"/>
        <v>#DIV/0!</v>
      </c>
      <c r="Y253" s="66"/>
    </row>
    <row r="254" spans="1:16376" s="41" customFormat="1">
      <c r="A254" s="29"/>
      <c r="B254" s="42" t="s">
        <v>513</v>
      </c>
      <c r="D254" s="42" t="s">
        <v>514</v>
      </c>
      <c r="E254" s="29" t="s">
        <v>28</v>
      </c>
      <c r="F254" s="43"/>
      <c r="G254" s="34">
        <f t="shared" si="43"/>
        <v>0</v>
      </c>
      <c r="H254" s="35">
        <f t="shared" si="37"/>
        <v>0</v>
      </c>
      <c r="I254" s="35"/>
      <c r="J254" s="35">
        <f t="shared" si="38"/>
        <v>0</v>
      </c>
      <c r="K254" s="35">
        <f t="shared" si="39"/>
        <v>0</v>
      </c>
      <c r="L254" s="36">
        <f t="shared" si="40"/>
        <v>0</v>
      </c>
      <c r="M254" s="44" t="e">
        <f t="shared" si="41"/>
        <v>#DIV/0!</v>
      </c>
      <c r="N254" s="45" t="e">
        <f t="shared" si="45"/>
        <v>#DIV/0!</v>
      </c>
      <c r="O254" s="45" t="e">
        <f t="shared" si="45"/>
        <v>#DIV/0!</v>
      </c>
      <c r="P254" s="45" t="e">
        <f t="shared" si="45"/>
        <v>#DIV/0!</v>
      </c>
      <c r="Q254" s="45" t="e">
        <f t="shared" si="45"/>
        <v>#DIV/0!</v>
      </c>
      <c r="R254" s="45" t="e">
        <f t="shared" si="45"/>
        <v>#DIV/0!</v>
      </c>
      <c r="S254" s="45" t="e">
        <f t="shared" si="45"/>
        <v>#DIV/0!</v>
      </c>
      <c r="T254" s="45" t="e">
        <f t="shared" si="45"/>
        <v>#DIV/0!</v>
      </c>
      <c r="U254" s="39"/>
      <c r="V254" s="39"/>
      <c r="W254" s="40" t="e">
        <f t="shared" si="44"/>
        <v>#DIV/0!</v>
      </c>
      <c r="Y254" s="66"/>
    </row>
    <row r="255" spans="1:16376" s="41" customFormat="1">
      <c r="A255" s="29"/>
      <c r="B255" s="42" t="s">
        <v>515</v>
      </c>
      <c r="D255" s="42" t="s">
        <v>516</v>
      </c>
      <c r="E255" s="29" t="s">
        <v>28</v>
      </c>
      <c r="F255" s="43"/>
      <c r="G255" s="34">
        <f t="shared" si="43"/>
        <v>0</v>
      </c>
      <c r="H255" s="35">
        <f t="shared" si="37"/>
        <v>0</v>
      </c>
      <c r="I255" s="35"/>
      <c r="J255" s="35">
        <f t="shared" si="38"/>
        <v>0</v>
      </c>
      <c r="K255" s="35">
        <f t="shared" si="39"/>
        <v>0</v>
      </c>
      <c r="L255" s="36">
        <f t="shared" si="40"/>
        <v>0</v>
      </c>
      <c r="M255" s="44" t="e">
        <f t="shared" si="41"/>
        <v>#DIV/0!</v>
      </c>
      <c r="N255" s="45" t="e">
        <f t="shared" ref="N255:T270" si="46">(1+N$8)*$M255</f>
        <v>#DIV/0!</v>
      </c>
      <c r="O255" s="45" t="e">
        <f t="shared" si="46"/>
        <v>#DIV/0!</v>
      </c>
      <c r="P255" s="45" t="e">
        <f t="shared" si="46"/>
        <v>#DIV/0!</v>
      </c>
      <c r="Q255" s="45" t="e">
        <f t="shared" si="46"/>
        <v>#DIV/0!</v>
      </c>
      <c r="R255" s="45" t="e">
        <f t="shared" si="46"/>
        <v>#DIV/0!</v>
      </c>
      <c r="S255" s="45" t="e">
        <f t="shared" si="46"/>
        <v>#DIV/0!</v>
      </c>
      <c r="T255" s="45" t="e">
        <f t="shared" si="46"/>
        <v>#DIV/0!</v>
      </c>
      <c r="U255" s="39"/>
      <c r="V255" s="39"/>
      <c r="W255" s="40" t="e">
        <f t="shared" si="44"/>
        <v>#DIV/0!</v>
      </c>
      <c r="Y255" s="66"/>
    </row>
    <row r="256" spans="1:16376" s="41" customFormat="1">
      <c r="A256" s="29"/>
      <c r="B256" s="42" t="s">
        <v>517</v>
      </c>
      <c r="D256" s="42" t="s">
        <v>518</v>
      </c>
      <c r="E256" s="29" t="s">
        <v>28</v>
      </c>
      <c r="F256" s="43"/>
      <c r="G256" s="34">
        <f t="shared" si="43"/>
        <v>0</v>
      </c>
      <c r="H256" s="35">
        <f t="shared" si="37"/>
        <v>0</v>
      </c>
      <c r="I256" s="35"/>
      <c r="J256" s="35">
        <f t="shared" si="38"/>
        <v>0</v>
      </c>
      <c r="K256" s="35">
        <f t="shared" si="39"/>
        <v>0</v>
      </c>
      <c r="L256" s="36">
        <f t="shared" si="40"/>
        <v>0</v>
      </c>
      <c r="M256" s="44" t="e">
        <f t="shared" si="41"/>
        <v>#DIV/0!</v>
      </c>
      <c r="N256" s="45" t="e">
        <f t="shared" si="46"/>
        <v>#DIV/0!</v>
      </c>
      <c r="O256" s="45" t="e">
        <f t="shared" si="46"/>
        <v>#DIV/0!</v>
      </c>
      <c r="P256" s="45" t="e">
        <f t="shared" si="46"/>
        <v>#DIV/0!</v>
      </c>
      <c r="Q256" s="45" t="e">
        <f t="shared" si="46"/>
        <v>#DIV/0!</v>
      </c>
      <c r="R256" s="45" t="e">
        <f t="shared" si="46"/>
        <v>#DIV/0!</v>
      </c>
      <c r="S256" s="45" t="e">
        <f t="shared" si="46"/>
        <v>#DIV/0!</v>
      </c>
      <c r="T256" s="45" t="e">
        <f t="shared" si="46"/>
        <v>#DIV/0!</v>
      </c>
      <c r="U256" s="39"/>
      <c r="V256" s="39"/>
      <c r="W256" s="40" t="e">
        <f t="shared" si="44"/>
        <v>#DIV/0!</v>
      </c>
      <c r="Y256" s="66"/>
    </row>
    <row r="257" spans="1:25" s="41" customFormat="1">
      <c r="A257" s="29"/>
      <c r="B257" s="42" t="s">
        <v>519</v>
      </c>
      <c r="D257" s="42" t="s">
        <v>520</v>
      </c>
      <c r="E257" s="29" t="s">
        <v>28</v>
      </c>
      <c r="F257" s="43"/>
      <c r="G257" s="34">
        <f t="shared" si="43"/>
        <v>0</v>
      </c>
      <c r="H257" s="35">
        <f t="shared" si="37"/>
        <v>0</v>
      </c>
      <c r="I257" s="35"/>
      <c r="J257" s="35">
        <f t="shared" si="38"/>
        <v>0</v>
      </c>
      <c r="K257" s="35">
        <f t="shared" si="39"/>
        <v>0</v>
      </c>
      <c r="L257" s="36">
        <f t="shared" si="40"/>
        <v>0</v>
      </c>
      <c r="M257" s="44" t="e">
        <f t="shared" si="41"/>
        <v>#DIV/0!</v>
      </c>
      <c r="N257" s="45" t="e">
        <f t="shared" si="46"/>
        <v>#DIV/0!</v>
      </c>
      <c r="O257" s="45" t="e">
        <f t="shared" si="46"/>
        <v>#DIV/0!</v>
      </c>
      <c r="P257" s="45" t="e">
        <f t="shared" si="46"/>
        <v>#DIV/0!</v>
      </c>
      <c r="Q257" s="45" t="e">
        <f t="shared" si="46"/>
        <v>#DIV/0!</v>
      </c>
      <c r="R257" s="45" t="e">
        <f t="shared" si="46"/>
        <v>#DIV/0!</v>
      </c>
      <c r="S257" s="45" t="e">
        <f t="shared" si="46"/>
        <v>#DIV/0!</v>
      </c>
      <c r="T257" s="45" t="e">
        <f t="shared" si="46"/>
        <v>#DIV/0!</v>
      </c>
      <c r="U257" s="39"/>
      <c r="V257" s="39"/>
      <c r="W257" s="40" t="e">
        <f t="shared" si="44"/>
        <v>#DIV/0!</v>
      </c>
      <c r="Y257" s="66"/>
    </row>
    <row r="258" spans="1:25" s="41" customFormat="1">
      <c r="A258" s="29"/>
      <c r="B258" s="42" t="s">
        <v>521</v>
      </c>
      <c r="D258" s="42" t="s">
        <v>522</v>
      </c>
      <c r="E258" s="29" t="s">
        <v>28</v>
      </c>
      <c r="F258" s="43"/>
      <c r="G258" s="34">
        <f t="shared" si="43"/>
        <v>0</v>
      </c>
      <c r="H258" s="35">
        <f t="shared" si="37"/>
        <v>0</v>
      </c>
      <c r="I258" s="35"/>
      <c r="J258" s="35">
        <f t="shared" si="38"/>
        <v>0</v>
      </c>
      <c r="K258" s="35">
        <f t="shared" si="39"/>
        <v>0</v>
      </c>
      <c r="L258" s="36">
        <f t="shared" si="40"/>
        <v>0</v>
      </c>
      <c r="M258" s="44" t="e">
        <f t="shared" si="41"/>
        <v>#DIV/0!</v>
      </c>
      <c r="N258" s="45" t="e">
        <f t="shared" si="46"/>
        <v>#DIV/0!</v>
      </c>
      <c r="O258" s="45" t="e">
        <f t="shared" si="46"/>
        <v>#DIV/0!</v>
      </c>
      <c r="P258" s="45" t="e">
        <f t="shared" si="46"/>
        <v>#DIV/0!</v>
      </c>
      <c r="Q258" s="45" t="e">
        <f t="shared" si="46"/>
        <v>#DIV/0!</v>
      </c>
      <c r="R258" s="45" t="e">
        <f t="shared" si="46"/>
        <v>#DIV/0!</v>
      </c>
      <c r="S258" s="45" t="e">
        <f t="shared" si="46"/>
        <v>#DIV/0!</v>
      </c>
      <c r="T258" s="45" t="e">
        <f t="shared" si="46"/>
        <v>#DIV/0!</v>
      </c>
      <c r="U258" s="39"/>
      <c r="V258" s="39"/>
      <c r="W258" s="40" t="e">
        <f t="shared" si="44"/>
        <v>#DIV/0!</v>
      </c>
      <c r="Y258" s="66"/>
    </row>
    <row r="259" spans="1:25" s="41" customFormat="1">
      <c r="A259" s="29"/>
      <c r="B259" s="42" t="s">
        <v>523</v>
      </c>
      <c r="D259" s="42" t="s">
        <v>524</v>
      </c>
      <c r="E259" s="29" t="s">
        <v>28</v>
      </c>
      <c r="F259" s="43"/>
      <c r="G259" s="34">
        <f t="shared" si="43"/>
        <v>0</v>
      </c>
      <c r="H259" s="35">
        <f t="shared" si="37"/>
        <v>0</v>
      </c>
      <c r="I259" s="35"/>
      <c r="J259" s="35">
        <f t="shared" si="38"/>
        <v>0</v>
      </c>
      <c r="K259" s="35">
        <f t="shared" si="39"/>
        <v>0</v>
      </c>
      <c r="L259" s="36">
        <f t="shared" si="40"/>
        <v>0</v>
      </c>
      <c r="M259" s="44" t="e">
        <f t="shared" si="41"/>
        <v>#DIV/0!</v>
      </c>
      <c r="N259" s="45" t="e">
        <f t="shared" si="46"/>
        <v>#DIV/0!</v>
      </c>
      <c r="O259" s="45" t="e">
        <f t="shared" si="46"/>
        <v>#DIV/0!</v>
      </c>
      <c r="P259" s="45" t="e">
        <f t="shared" si="46"/>
        <v>#DIV/0!</v>
      </c>
      <c r="Q259" s="45" t="e">
        <f t="shared" si="46"/>
        <v>#DIV/0!</v>
      </c>
      <c r="R259" s="45" t="e">
        <f t="shared" si="46"/>
        <v>#DIV/0!</v>
      </c>
      <c r="S259" s="45" t="e">
        <f t="shared" si="46"/>
        <v>#DIV/0!</v>
      </c>
      <c r="T259" s="45" t="e">
        <f t="shared" si="46"/>
        <v>#DIV/0!</v>
      </c>
      <c r="U259" s="39"/>
      <c r="V259" s="39"/>
      <c r="W259" s="40" t="e">
        <f t="shared" si="44"/>
        <v>#DIV/0!</v>
      </c>
      <c r="Y259" s="66"/>
    </row>
    <row r="260" spans="1:25" s="41" customFormat="1">
      <c r="A260" s="29"/>
      <c r="B260" s="42" t="s">
        <v>525</v>
      </c>
      <c r="D260" s="42" t="s">
        <v>526</v>
      </c>
      <c r="E260" s="29" t="s">
        <v>28</v>
      </c>
      <c r="F260" s="43"/>
      <c r="G260" s="34">
        <f t="shared" si="43"/>
        <v>0</v>
      </c>
      <c r="H260" s="35">
        <f t="shared" si="37"/>
        <v>0</v>
      </c>
      <c r="I260" s="35"/>
      <c r="J260" s="35">
        <f t="shared" si="38"/>
        <v>0</v>
      </c>
      <c r="K260" s="35">
        <f t="shared" si="39"/>
        <v>0</v>
      </c>
      <c r="L260" s="36">
        <f t="shared" si="40"/>
        <v>0</v>
      </c>
      <c r="M260" s="44" t="e">
        <f t="shared" si="41"/>
        <v>#DIV/0!</v>
      </c>
      <c r="N260" s="45" t="e">
        <f t="shared" si="46"/>
        <v>#DIV/0!</v>
      </c>
      <c r="O260" s="45" t="e">
        <f t="shared" si="46"/>
        <v>#DIV/0!</v>
      </c>
      <c r="P260" s="45" t="e">
        <f t="shared" si="46"/>
        <v>#DIV/0!</v>
      </c>
      <c r="Q260" s="45" t="e">
        <f t="shared" si="46"/>
        <v>#DIV/0!</v>
      </c>
      <c r="R260" s="45" t="e">
        <f t="shared" si="46"/>
        <v>#DIV/0!</v>
      </c>
      <c r="S260" s="45" t="e">
        <f t="shared" si="46"/>
        <v>#DIV/0!</v>
      </c>
      <c r="T260" s="45" t="e">
        <f t="shared" si="46"/>
        <v>#DIV/0!</v>
      </c>
      <c r="U260" s="39"/>
      <c r="V260" s="39"/>
      <c r="W260" s="40" t="e">
        <f t="shared" si="44"/>
        <v>#DIV/0!</v>
      </c>
      <c r="Y260" s="66"/>
    </row>
    <row r="261" spans="1:25" s="41" customFormat="1">
      <c r="A261" s="29">
        <v>17</v>
      </c>
      <c r="B261" s="67" t="s">
        <v>527</v>
      </c>
      <c r="C261" s="68"/>
      <c r="D261" s="67" t="s">
        <v>528</v>
      </c>
      <c r="E261" s="69" t="s">
        <v>28</v>
      </c>
      <c r="F261" s="70"/>
      <c r="G261" s="34">
        <f t="shared" si="43"/>
        <v>0</v>
      </c>
      <c r="H261" s="35">
        <f t="shared" si="37"/>
        <v>0</v>
      </c>
      <c r="I261" s="35"/>
      <c r="J261" s="35">
        <f t="shared" si="38"/>
        <v>0</v>
      </c>
      <c r="K261" s="35">
        <f t="shared" si="39"/>
        <v>0</v>
      </c>
      <c r="L261" s="36">
        <f t="shared" si="40"/>
        <v>0</v>
      </c>
      <c r="M261" s="71" t="e">
        <f t="shared" si="41"/>
        <v>#DIV/0!</v>
      </c>
      <c r="N261" s="45" t="e">
        <f t="shared" si="46"/>
        <v>#DIV/0!</v>
      </c>
      <c r="O261" s="45" t="e">
        <f t="shared" si="46"/>
        <v>#DIV/0!</v>
      </c>
      <c r="P261" s="45" t="e">
        <f t="shared" si="46"/>
        <v>#DIV/0!</v>
      </c>
      <c r="Q261" s="45" t="e">
        <f t="shared" si="46"/>
        <v>#DIV/0!</v>
      </c>
      <c r="R261" s="45" t="e">
        <f t="shared" si="46"/>
        <v>#DIV/0!</v>
      </c>
      <c r="S261" s="45" t="e">
        <f t="shared" si="46"/>
        <v>#DIV/0!</v>
      </c>
      <c r="T261" s="45" t="e">
        <f t="shared" si="46"/>
        <v>#DIV/0!</v>
      </c>
      <c r="U261" s="39"/>
      <c r="V261" s="39"/>
      <c r="W261" s="40" t="e">
        <f t="shared" si="44"/>
        <v>#DIV/0!</v>
      </c>
      <c r="Y261" s="66"/>
    </row>
    <row r="262" spans="1:25" s="41" customFormat="1">
      <c r="A262" s="29">
        <v>18</v>
      </c>
      <c r="B262" s="67" t="s">
        <v>529</v>
      </c>
      <c r="C262" s="68"/>
      <c r="D262" s="67" t="s">
        <v>530</v>
      </c>
      <c r="E262" s="69" t="s">
        <v>28</v>
      </c>
      <c r="F262" s="70"/>
      <c r="G262" s="34">
        <f t="shared" si="43"/>
        <v>0</v>
      </c>
      <c r="H262" s="35">
        <f t="shared" si="37"/>
        <v>0</v>
      </c>
      <c r="I262" s="35"/>
      <c r="J262" s="35">
        <f t="shared" si="38"/>
        <v>0</v>
      </c>
      <c r="K262" s="35">
        <f t="shared" si="39"/>
        <v>0</v>
      </c>
      <c r="L262" s="36">
        <f t="shared" si="40"/>
        <v>0</v>
      </c>
      <c r="M262" s="71" t="e">
        <f t="shared" si="41"/>
        <v>#DIV/0!</v>
      </c>
      <c r="N262" s="45" t="e">
        <f t="shared" si="46"/>
        <v>#DIV/0!</v>
      </c>
      <c r="O262" s="45" t="e">
        <f t="shared" si="46"/>
        <v>#DIV/0!</v>
      </c>
      <c r="P262" s="45" t="e">
        <f t="shared" si="46"/>
        <v>#DIV/0!</v>
      </c>
      <c r="Q262" s="45" t="e">
        <f t="shared" si="46"/>
        <v>#DIV/0!</v>
      </c>
      <c r="R262" s="45" t="e">
        <f t="shared" si="46"/>
        <v>#DIV/0!</v>
      </c>
      <c r="S262" s="45" t="e">
        <f t="shared" si="46"/>
        <v>#DIV/0!</v>
      </c>
      <c r="T262" s="45" t="e">
        <f t="shared" si="46"/>
        <v>#DIV/0!</v>
      </c>
      <c r="U262" s="39"/>
      <c r="V262" s="39"/>
      <c r="W262" s="40" t="e">
        <f t="shared" si="44"/>
        <v>#DIV/0!</v>
      </c>
      <c r="Y262" s="66"/>
    </row>
    <row r="263" spans="1:25" s="41" customFormat="1">
      <c r="A263" s="29">
        <v>19</v>
      </c>
      <c r="B263" s="67" t="s">
        <v>531</v>
      </c>
      <c r="C263" s="68"/>
      <c r="D263" s="67" t="s">
        <v>532</v>
      </c>
      <c r="E263" s="69" t="s">
        <v>28</v>
      </c>
      <c r="F263" s="70"/>
      <c r="G263" s="34">
        <f t="shared" si="43"/>
        <v>0</v>
      </c>
      <c r="H263" s="35">
        <f t="shared" si="37"/>
        <v>0</v>
      </c>
      <c r="I263" s="35"/>
      <c r="J263" s="35">
        <f t="shared" si="38"/>
        <v>0</v>
      </c>
      <c r="K263" s="35">
        <f t="shared" si="39"/>
        <v>0</v>
      </c>
      <c r="L263" s="36">
        <f t="shared" si="40"/>
        <v>0</v>
      </c>
      <c r="M263" s="71" t="e">
        <f t="shared" si="41"/>
        <v>#DIV/0!</v>
      </c>
      <c r="N263" s="45" t="e">
        <f t="shared" si="46"/>
        <v>#DIV/0!</v>
      </c>
      <c r="O263" s="45" t="e">
        <f t="shared" si="46"/>
        <v>#DIV/0!</v>
      </c>
      <c r="P263" s="45" t="e">
        <f t="shared" si="46"/>
        <v>#DIV/0!</v>
      </c>
      <c r="Q263" s="45" t="e">
        <f t="shared" si="46"/>
        <v>#DIV/0!</v>
      </c>
      <c r="R263" s="45" t="e">
        <f t="shared" si="46"/>
        <v>#DIV/0!</v>
      </c>
      <c r="S263" s="45" t="e">
        <f t="shared" si="46"/>
        <v>#DIV/0!</v>
      </c>
      <c r="T263" s="45" t="e">
        <f t="shared" si="46"/>
        <v>#DIV/0!</v>
      </c>
      <c r="U263" s="39"/>
      <c r="V263" s="39"/>
      <c r="W263" s="40" t="e">
        <f t="shared" si="44"/>
        <v>#DIV/0!</v>
      </c>
      <c r="Y263" s="66"/>
    </row>
    <row r="264" spans="1:25" s="41" customFormat="1">
      <c r="A264" s="29">
        <v>20</v>
      </c>
      <c r="B264" s="67" t="s">
        <v>533</v>
      </c>
      <c r="C264" s="68"/>
      <c r="D264" s="67" t="s">
        <v>534</v>
      </c>
      <c r="E264" s="69" t="s">
        <v>28</v>
      </c>
      <c r="F264" s="70"/>
      <c r="G264" s="34">
        <f t="shared" si="43"/>
        <v>0</v>
      </c>
      <c r="H264" s="35">
        <f t="shared" si="37"/>
        <v>0</v>
      </c>
      <c r="I264" s="35"/>
      <c r="J264" s="35">
        <f t="shared" si="38"/>
        <v>0</v>
      </c>
      <c r="K264" s="35">
        <f t="shared" si="39"/>
        <v>0</v>
      </c>
      <c r="L264" s="36">
        <f t="shared" si="40"/>
        <v>0</v>
      </c>
      <c r="M264" s="71" t="e">
        <f t="shared" si="41"/>
        <v>#DIV/0!</v>
      </c>
      <c r="N264" s="45" t="e">
        <f t="shared" si="46"/>
        <v>#DIV/0!</v>
      </c>
      <c r="O264" s="45" t="e">
        <f t="shared" si="46"/>
        <v>#DIV/0!</v>
      </c>
      <c r="P264" s="45" t="e">
        <f t="shared" si="46"/>
        <v>#DIV/0!</v>
      </c>
      <c r="Q264" s="45" t="e">
        <f t="shared" si="46"/>
        <v>#DIV/0!</v>
      </c>
      <c r="R264" s="45" t="e">
        <f t="shared" si="46"/>
        <v>#DIV/0!</v>
      </c>
      <c r="S264" s="45" t="e">
        <f t="shared" si="46"/>
        <v>#DIV/0!</v>
      </c>
      <c r="T264" s="45" t="e">
        <f t="shared" si="46"/>
        <v>#DIV/0!</v>
      </c>
      <c r="U264" s="39"/>
      <c r="V264" s="39"/>
      <c r="W264" s="40" t="e">
        <f t="shared" si="44"/>
        <v>#DIV/0!</v>
      </c>
      <c r="Y264" s="66"/>
    </row>
    <row r="265" spans="1:25" s="41" customFormat="1">
      <c r="A265" s="29"/>
      <c r="B265" s="30" t="s">
        <v>535</v>
      </c>
      <c r="C265" s="55">
        <v>3</v>
      </c>
      <c r="D265" s="30" t="s">
        <v>536</v>
      </c>
      <c r="E265" s="103" t="s">
        <v>28</v>
      </c>
      <c r="F265" s="37">
        <v>119.27</v>
      </c>
      <c r="G265" s="34">
        <f t="shared" si="43"/>
        <v>357.81</v>
      </c>
      <c r="H265" s="35">
        <f t="shared" si="37"/>
        <v>34.854185691575992</v>
      </c>
      <c r="I265" s="35">
        <f>G265*$Q$756/100</f>
        <v>18.451106689353875</v>
      </c>
      <c r="J265" s="35">
        <f t="shared" si="38"/>
        <v>0.96211761061623347</v>
      </c>
      <c r="K265" s="35">
        <f t="shared" si="39"/>
        <v>15.265599421777569</v>
      </c>
      <c r="L265" s="36">
        <f>+G265+H265+J265+K265+I265</f>
        <v>427.34300941332367</v>
      </c>
      <c r="M265" s="49">
        <f t="shared" si="41"/>
        <v>142.44766980444123</v>
      </c>
      <c r="N265" s="50">
        <f t="shared" si="46"/>
        <v>153.84348338879653</v>
      </c>
      <c r="O265" s="50">
        <f t="shared" si="46"/>
        <v>156.69243678488536</v>
      </c>
      <c r="P265" s="50">
        <f t="shared" si="46"/>
        <v>159.54139018097419</v>
      </c>
      <c r="Q265" s="51">
        <f t="shared" si="46"/>
        <v>163.81482027510739</v>
      </c>
      <c r="R265" s="50">
        <f t="shared" si="46"/>
        <v>166.66377367119622</v>
      </c>
      <c r="S265" s="52">
        <f t="shared" si="46"/>
        <v>170.93720376532949</v>
      </c>
      <c r="T265" s="50">
        <f t="shared" si="46"/>
        <v>178.05958725555155</v>
      </c>
      <c r="U265" s="39"/>
      <c r="V265" s="39"/>
      <c r="W265" s="40">
        <f t="shared" si="44"/>
        <v>142.44766980444123</v>
      </c>
      <c r="Y265" s="66"/>
    </row>
    <row r="266" spans="1:25" s="41" customFormat="1">
      <c r="A266" s="29"/>
      <c r="B266" s="42" t="s">
        <v>537</v>
      </c>
      <c r="D266" s="42" t="s">
        <v>538</v>
      </c>
      <c r="E266" s="29" t="s">
        <v>28</v>
      </c>
      <c r="F266" s="43"/>
      <c r="G266" s="34">
        <f t="shared" si="43"/>
        <v>0</v>
      </c>
      <c r="H266" s="35">
        <f t="shared" si="37"/>
        <v>0</v>
      </c>
      <c r="I266" s="35"/>
      <c r="J266" s="35">
        <f t="shared" si="38"/>
        <v>0</v>
      </c>
      <c r="K266" s="35">
        <f t="shared" si="39"/>
        <v>0</v>
      </c>
      <c r="L266" s="36">
        <f t="shared" si="40"/>
        <v>0</v>
      </c>
      <c r="M266" s="44" t="e">
        <f t="shared" si="41"/>
        <v>#DIV/0!</v>
      </c>
      <c r="N266" s="45" t="e">
        <f t="shared" si="46"/>
        <v>#DIV/0!</v>
      </c>
      <c r="O266" s="45" t="e">
        <f t="shared" si="46"/>
        <v>#DIV/0!</v>
      </c>
      <c r="P266" s="45" t="e">
        <f t="shared" si="46"/>
        <v>#DIV/0!</v>
      </c>
      <c r="Q266" s="45" t="e">
        <f t="shared" si="46"/>
        <v>#DIV/0!</v>
      </c>
      <c r="R266" s="45" t="e">
        <f t="shared" si="46"/>
        <v>#DIV/0!</v>
      </c>
      <c r="S266" s="45" t="e">
        <f t="shared" si="46"/>
        <v>#DIV/0!</v>
      </c>
      <c r="T266" s="45" t="e">
        <f t="shared" si="46"/>
        <v>#DIV/0!</v>
      </c>
      <c r="U266" s="39"/>
      <c r="V266" s="39"/>
      <c r="W266" s="40" t="e">
        <f t="shared" si="44"/>
        <v>#DIV/0!</v>
      </c>
      <c r="Y266" s="66"/>
    </row>
    <row r="267" spans="1:25" s="41" customFormat="1">
      <c r="A267" s="29"/>
      <c r="B267" s="42" t="s">
        <v>539</v>
      </c>
      <c r="D267" s="42" t="s">
        <v>540</v>
      </c>
      <c r="E267" s="29" t="s">
        <v>28</v>
      </c>
      <c r="F267" s="43"/>
      <c r="G267" s="34">
        <f t="shared" si="43"/>
        <v>0</v>
      </c>
      <c r="H267" s="35">
        <f t="shared" ref="H267:H330" si="47">G267*$Q$757/100</f>
        <v>0</v>
      </c>
      <c r="I267" s="35"/>
      <c r="J267" s="35">
        <f t="shared" ref="J267:J330" si="48">+G267*$Q$755/100</f>
        <v>0</v>
      </c>
      <c r="K267" s="35">
        <f t="shared" ref="K267:K330" si="49">+G267*$Q$758/100</f>
        <v>0</v>
      </c>
      <c r="L267" s="36">
        <f t="shared" ref="L267:L330" si="50">+G267+H267+J267+K267</f>
        <v>0</v>
      </c>
      <c r="M267" s="44" t="e">
        <f t="shared" ref="M267:M330" si="51">L267/C267</f>
        <v>#DIV/0!</v>
      </c>
      <c r="N267" s="45" t="e">
        <f t="shared" si="46"/>
        <v>#DIV/0!</v>
      </c>
      <c r="O267" s="45" t="e">
        <f t="shared" si="46"/>
        <v>#DIV/0!</v>
      </c>
      <c r="P267" s="45" t="e">
        <f t="shared" si="46"/>
        <v>#DIV/0!</v>
      </c>
      <c r="Q267" s="45" t="e">
        <f t="shared" si="46"/>
        <v>#DIV/0!</v>
      </c>
      <c r="R267" s="45" t="e">
        <f t="shared" si="46"/>
        <v>#DIV/0!</v>
      </c>
      <c r="S267" s="45" t="e">
        <f t="shared" si="46"/>
        <v>#DIV/0!</v>
      </c>
      <c r="T267" s="45" t="e">
        <f t="shared" si="46"/>
        <v>#DIV/0!</v>
      </c>
      <c r="U267" s="39"/>
      <c r="V267" s="39"/>
      <c r="W267" s="40" t="e">
        <f t="shared" si="44"/>
        <v>#DIV/0!</v>
      </c>
      <c r="Y267" s="66"/>
    </row>
    <row r="268" spans="1:25" s="41" customFormat="1">
      <c r="A268" s="29"/>
      <c r="B268" s="42" t="s">
        <v>541</v>
      </c>
      <c r="D268" s="42" t="s">
        <v>542</v>
      </c>
      <c r="E268" s="29" t="s">
        <v>28</v>
      </c>
      <c r="F268" s="43"/>
      <c r="G268" s="34">
        <f t="shared" si="43"/>
        <v>0</v>
      </c>
      <c r="H268" s="35">
        <f t="shared" si="47"/>
        <v>0</v>
      </c>
      <c r="I268" s="35"/>
      <c r="J268" s="35">
        <f t="shared" si="48"/>
        <v>0</v>
      </c>
      <c r="K268" s="35">
        <f t="shared" si="49"/>
        <v>0</v>
      </c>
      <c r="L268" s="36">
        <f t="shared" si="50"/>
        <v>0</v>
      </c>
      <c r="M268" s="44" t="e">
        <f t="shared" si="51"/>
        <v>#DIV/0!</v>
      </c>
      <c r="N268" s="45" t="e">
        <f t="shared" si="46"/>
        <v>#DIV/0!</v>
      </c>
      <c r="O268" s="45" t="e">
        <f t="shared" si="46"/>
        <v>#DIV/0!</v>
      </c>
      <c r="P268" s="45" t="e">
        <f t="shared" si="46"/>
        <v>#DIV/0!</v>
      </c>
      <c r="Q268" s="45" t="e">
        <f t="shared" si="46"/>
        <v>#DIV/0!</v>
      </c>
      <c r="R268" s="45" t="e">
        <f t="shared" si="46"/>
        <v>#DIV/0!</v>
      </c>
      <c r="S268" s="45" t="e">
        <f t="shared" si="46"/>
        <v>#DIV/0!</v>
      </c>
      <c r="T268" s="45" t="e">
        <f t="shared" si="46"/>
        <v>#DIV/0!</v>
      </c>
      <c r="U268" s="39"/>
      <c r="V268" s="39"/>
      <c r="W268" s="40" t="e">
        <f t="shared" si="44"/>
        <v>#DIV/0!</v>
      </c>
      <c r="Y268" s="66"/>
    </row>
    <row r="269" spans="1:25" s="41" customFormat="1">
      <c r="A269" s="29"/>
      <c r="B269" s="42" t="s">
        <v>543</v>
      </c>
      <c r="D269" s="42" t="s">
        <v>544</v>
      </c>
      <c r="E269" s="29" t="s">
        <v>28</v>
      </c>
      <c r="F269" s="43"/>
      <c r="G269" s="34">
        <f t="shared" si="43"/>
        <v>0</v>
      </c>
      <c r="H269" s="35">
        <f t="shared" si="47"/>
        <v>0</v>
      </c>
      <c r="I269" s="35"/>
      <c r="J269" s="35">
        <f t="shared" si="48"/>
        <v>0</v>
      </c>
      <c r="K269" s="35">
        <f t="shared" si="49"/>
        <v>0</v>
      </c>
      <c r="L269" s="36">
        <f t="shared" si="50"/>
        <v>0</v>
      </c>
      <c r="M269" s="44" t="e">
        <f t="shared" si="51"/>
        <v>#DIV/0!</v>
      </c>
      <c r="N269" s="45" t="e">
        <f t="shared" si="46"/>
        <v>#DIV/0!</v>
      </c>
      <c r="O269" s="45" t="e">
        <f t="shared" si="46"/>
        <v>#DIV/0!</v>
      </c>
      <c r="P269" s="45" t="e">
        <f t="shared" si="46"/>
        <v>#DIV/0!</v>
      </c>
      <c r="Q269" s="45" t="e">
        <f t="shared" si="46"/>
        <v>#DIV/0!</v>
      </c>
      <c r="R269" s="45" t="e">
        <f t="shared" si="46"/>
        <v>#DIV/0!</v>
      </c>
      <c r="S269" s="45" t="e">
        <f t="shared" si="46"/>
        <v>#DIV/0!</v>
      </c>
      <c r="T269" s="45" t="e">
        <f t="shared" si="46"/>
        <v>#DIV/0!</v>
      </c>
      <c r="U269" s="39"/>
      <c r="V269" s="39"/>
      <c r="W269" s="40" t="e">
        <f t="shared" si="44"/>
        <v>#DIV/0!</v>
      </c>
      <c r="Y269" s="66"/>
    </row>
    <row r="270" spans="1:25" s="41" customFormat="1">
      <c r="A270" s="29"/>
      <c r="B270" s="42" t="s">
        <v>545</v>
      </c>
      <c r="D270" s="42" t="s">
        <v>546</v>
      </c>
      <c r="E270" s="29" t="s">
        <v>28</v>
      </c>
      <c r="F270" s="43"/>
      <c r="G270" s="34">
        <f t="shared" si="43"/>
        <v>0</v>
      </c>
      <c r="H270" s="35">
        <f t="shared" si="47"/>
        <v>0</v>
      </c>
      <c r="I270" s="35"/>
      <c r="J270" s="35">
        <f t="shared" si="48"/>
        <v>0</v>
      </c>
      <c r="K270" s="35">
        <f t="shared" si="49"/>
        <v>0</v>
      </c>
      <c r="L270" s="36">
        <f t="shared" si="50"/>
        <v>0</v>
      </c>
      <c r="M270" s="44" t="e">
        <f t="shared" si="51"/>
        <v>#DIV/0!</v>
      </c>
      <c r="N270" s="45" t="e">
        <f t="shared" si="46"/>
        <v>#DIV/0!</v>
      </c>
      <c r="O270" s="45" t="e">
        <f t="shared" si="46"/>
        <v>#DIV/0!</v>
      </c>
      <c r="P270" s="45" t="e">
        <f t="shared" si="46"/>
        <v>#DIV/0!</v>
      </c>
      <c r="Q270" s="45" t="e">
        <f t="shared" si="46"/>
        <v>#DIV/0!</v>
      </c>
      <c r="R270" s="45" t="e">
        <f t="shared" si="46"/>
        <v>#DIV/0!</v>
      </c>
      <c r="S270" s="45" t="e">
        <f t="shared" si="46"/>
        <v>#DIV/0!</v>
      </c>
      <c r="T270" s="45" t="e">
        <f t="shared" si="46"/>
        <v>#DIV/0!</v>
      </c>
      <c r="U270" s="39"/>
      <c r="V270" s="39"/>
      <c r="W270" s="40" t="e">
        <f t="shared" si="44"/>
        <v>#DIV/0!</v>
      </c>
      <c r="Y270" s="66"/>
    </row>
    <row r="271" spans="1:25" s="41" customFormat="1">
      <c r="A271" s="29"/>
      <c r="B271" s="42" t="s">
        <v>547</v>
      </c>
      <c r="D271" s="42" t="s">
        <v>548</v>
      </c>
      <c r="E271" s="29" t="s">
        <v>28</v>
      </c>
      <c r="F271" s="43"/>
      <c r="G271" s="34">
        <f t="shared" ref="G271:G334" si="52">+F271*C271</f>
        <v>0</v>
      </c>
      <c r="H271" s="35">
        <f t="shared" si="47"/>
        <v>0</v>
      </c>
      <c r="I271" s="35"/>
      <c r="J271" s="35">
        <f t="shared" si="48"/>
        <v>0</v>
      </c>
      <c r="K271" s="35">
        <f t="shared" si="49"/>
        <v>0</v>
      </c>
      <c r="L271" s="36">
        <f t="shared" si="50"/>
        <v>0</v>
      </c>
      <c r="M271" s="44" t="e">
        <f t="shared" si="51"/>
        <v>#DIV/0!</v>
      </c>
      <c r="N271" s="45" t="e">
        <f t="shared" ref="N271:T276" si="53">(1+N$8)*$M271</f>
        <v>#DIV/0!</v>
      </c>
      <c r="O271" s="45" t="e">
        <f t="shared" si="53"/>
        <v>#DIV/0!</v>
      </c>
      <c r="P271" s="45" t="e">
        <f t="shared" si="53"/>
        <v>#DIV/0!</v>
      </c>
      <c r="Q271" s="45" t="e">
        <f t="shared" si="53"/>
        <v>#DIV/0!</v>
      </c>
      <c r="R271" s="45" t="e">
        <f t="shared" si="53"/>
        <v>#DIV/0!</v>
      </c>
      <c r="S271" s="45" t="e">
        <f t="shared" si="53"/>
        <v>#DIV/0!</v>
      </c>
      <c r="T271" s="45" t="e">
        <f t="shared" si="53"/>
        <v>#DIV/0!</v>
      </c>
      <c r="U271" s="39"/>
      <c r="V271" s="39"/>
      <c r="W271" s="40" t="e">
        <f t="shared" ref="W271:W336" si="54">+M271-U271</f>
        <v>#DIV/0!</v>
      </c>
      <c r="Y271" s="66"/>
    </row>
    <row r="272" spans="1:25" s="41" customFormat="1">
      <c r="A272" s="29"/>
      <c r="B272" s="42" t="s">
        <v>549</v>
      </c>
      <c r="D272" s="42" t="s">
        <v>550</v>
      </c>
      <c r="E272" s="29" t="s">
        <v>28</v>
      </c>
      <c r="F272" s="43"/>
      <c r="G272" s="34">
        <f t="shared" si="52"/>
        <v>0</v>
      </c>
      <c r="H272" s="35">
        <f t="shared" si="47"/>
        <v>0</v>
      </c>
      <c r="I272" s="35"/>
      <c r="J272" s="35">
        <f t="shared" si="48"/>
        <v>0</v>
      </c>
      <c r="K272" s="35">
        <f t="shared" si="49"/>
        <v>0</v>
      </c>
      <c r="L272" s="36">
        <f t="shared" si="50"/>
        <v>0</v>
      </c>
      <c r="M272" s="44" t="e">
        <f t="shared" si="51"/>
        <v>#DIV/0!</v>
      </c>
      <c r="N272" s="45" t="e">
        <f t="shared" si="53"/>
        <v>#DIV/0!</v>
      </c>
      <c r="O272" s="45" t="e">
        <f t="shared" si="53"/>
        <v>#DIV/0!</v>
      </c>
      <c r="P272" s="45" t="e">
        <f t="shared" si="53"/>
        <v>#DIV/0!</v>
      </c>
      <c r="Q272" s="45" t="e">
        <f t="shared" si="53"/>
        <v>#DIV/0!</v>
      </c>
      <c r="R272" s="45" t="e">
        <f t="shared" si="53"/>
        <v>#DIV/0!</v>
      </c>
      <c r="S272" s="45" t="e">
        <f t="shared" si="53"/>
        <v>#DIV/0!</v>
      </c>
      <c r="T272" s="45" t="e">
        <f t="shared" si="53"/>
        <v>#DIV/0!</v>
      </c>
      <c r="U272" s="39"/>
      <c r="V272" s="39"/>
      <c r="W272" s="40" t="e">
        <f t="shared" si="54"/>
        <v>#DIV/0!</v>
      </c>
      <c r="Y272" s="66"/>
    </row>
    <row r="273" spans="1:16376" s="41" customFormat="1">
      <c r="A273" s="29"/>
      <c r="B273" s="42" t="s">
        <v>551</v>
      </c>
      <c r="D273" s="42" t="s">
        <v>552</v>
      </c>
      <c r="E273" s="29" t="s">
        <v>28</v>
      </c>
      <c r="F273" s="43"/>
      <c r="G273" s="34">
        <f t="shared" si="52"/>
        <v>0</v>
      </c>
      <c r="H273" s="35">
        <f t="shared" si="47"/>
        <v>0</v>
      </c>
      <c r="I273" s="35"/>
      <c r="J273" s="35">
        <f t="shared" si="48"/>
        <v>0</v>
      </c>
      <c r="K273" s="35">
        <f t="shared" si="49"/>
        <v>0</v>
      </c>
      <c r="L273" s="36">
        <f t="shared" si="50"/>
        <v>0</v>
      </c>
      <c r="M273" s="44" t="e">
        <f t="shared" si="51"/>
        <v>#DIV/0!</v>
      </c>
      <c r="N273" s="45" t="e">
        <f t="shared" si="53"/>
        <v>#DIV/0!</v>
      </c>
      <c r="O273" s="45" t="e">
        <f t="shared" si="53"/>
        <v>#DIV/0!</v>
      </c>
      <c r="P273" s="45" t="e">
        <f t="shared" si="53"/>
        <v>#DIV/0!</v>
      </c>
      <c r="Q273" s="45" t="e">
        <f t="shared" si="53"/>
        <v>#DIV/0!</v>
      </c>
      <c r="R273" s="45" t="e">
        <f t="shared" si="53"/>
        <v>#DIV/0!</v>
      </c>
      <c r="S273" s="45" t="e">
        <f t="shared" si="53"/>
        <v>#DIV/0!</v>
      </c>
      <c r="T273" s="45" t="e">
        <f t="shared" si="53"/>
        <v>#DIV/0!</v>
      </c>
      <c r="U273" s="39"/>
      <c r="V273" s="39"/>
      <c r="W273" s="40" t="e">
        <f t="shared" si="54"/>
        <v>#DIV/0!</v>
      </c>
      <c r="Y273" s="66"/>
    </row>
    <row r="274" spans="1:16376" s="41" customFormat="1">
      <c r="A274" s="29"/>
      <c r="B274" s="42" t="s">
        <v>553</v>
      </c>
      <c r="D274" s="42" t="s">
        <v>554</v>
      </c>
      <c r="E274" s="29" t="s">
        <v>28</v>
      </c>
      <c r="F274" s="43"/>
      <c r="G274" s="34">
        <f t="shared" si="52"/>
        <v>0</v>
      </c>
      <c r="H274" s="35">
        <f t="shared" si="47"/>
        <v>0</v>
      </c>
      <c r="I274" s="35"/>
      <c r="J274" s="35">
        <f t="shared" si="48"/>
        <v>0</v>
      </c>
      <c r="K274" s="35">
        <f t="shared" si="49"/>
        <v>0</v>
      </c>
      <c r="L274" s="36">
        <f t="shared" si="50"/>
        <v>0</v>
      </c>
      <c r="M274" s="44" t="e">
        <f t="shared" si="51"/>
        <v>#DIV/0!</v>
      </c>
      <c r="N274" s="45" t="e">
        <f t="shared" si="53"/>
        <v>#DIV/0!</v>
      </c>
      <c r="O274" s="45" t="e">
        <f t="shared" si="53"/>
        <v>#DIV/0!</v>
      </c>
      <c r="P274" s="45" t="e">
        <f t="shared" si="53"/>
        <v>#DIV/0!</v>
      </c>
      <c r="Q274" s="45" t="e">
        <f t="shared" si="53"/>
        <v>#DIV/0!</v>
      </c>
      <c r="R274" s="45" t="e">
        <f t="shared" si="53"/>
        <v>#DIV/0!</v>
      </c>
      <c r="S274" s="45" t="e">
        <f t="shared" si="53"/>
        <v>#DIV/0!</v>
      </c>
      <c r="T274" s="45" t="e">
        <f t="shared" si="53"/>
        <v>#DIV/0!</v>
      </c>
      <c r="U274" s="39"/>
      <c r="V274" s="39"/>
      <c r="W274" s="40" t="e">
        <f t="shared" si="54"/>
        <v>#DIV/0!</v>
      </c>
      <c r="Y274" s="66"/>
    </row>
    <row r="275" spans="1:16376" s="41" customFormat="1">
      <c r="A275" s="53"/>
      <c r="B275" s="54" t="s">
        <v>555</v>
      </c>
      <c r="C275" s="55">
        <v>30</v>
      </c>
      <c r="D275" s="54" t="s">
        <v>556</v>
      </c>
      <c r="E275" s="78" t="s">
        <v>28</v>
      </c>
      <c r="F275" s="37">
        <f>117.06/2</f>
        <v>58.53</v>
      </c>
      <c r="G275" s="34">
        <f t="shared" si="52"/>
        <v>1755.9</v>
      </c>
      <c r="H275" s="35">
        <f t="shared" si="47"/>
        <v>171.04179496335567</v>
      </c>
      <c r="I275" s="35">
        <f>G275*$Q$756/100</f>
        <v>90.546094954966236</v>
      </c>
      <c r="J275" s="35">
        <f t="shared" si="48"/>
        <v>4.7214508048434762</v>
      </c>
      <c r="K275" s="35">
        <f t="shared" si="49"/>
        <v>74.913686103516497</v>
      </c>
      <c r="L275" s="36">
        <f>+G275+H275+J275+K275+I275</f>
        <v>2097.1230268266818</v>
      </c>
      <c r="M275" s="49">
        <f t="shared" si="51"/>
        <v>69.904100894222722</v>
      </c>
      <c r="N275" s="50">
        <f t="shared" si="53"/>
        <v>75.496428965760543</v>
      </c>
      <c r="O275" s="50">
        <f t="shared" si="53"/>
        <v>76.894510983645006</v>
      </c>
      <c r="P275" s="50">
        <f t="shared" si="53"/>
        <v>78.292593001529454</v>
      </c>
      <c r="Q275" s="51">
        <f t="shared" si="53"/>
        <v>80.389716028356119</v>
      </c>
      <c r="R275" s="50">
        <f t="shared" si="53"/>
        <v>81.787798046240582</v>
      </c>
      <c r="S275" s="52">
        <f t="shared" si="53"/>
        <v>83.884921073067261</v>
      </c>
      <c r="T275" s="50">
        <f t="shared" si="53"/>
        <v>87.380126117778403</v>
      </c>
      <c r="U275" s="57">
        <v>82.4</v>
      </c>
      <c r="V275" s="57"/>
      <c r="W275" s="40">
        <f t="shared" si="54"/>
        <v>-12.495899105777283</v>
      </c>
      <c r="X275" s="58"/>
      <c r="Y275" s="59">
        <v>67</v>
      </c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3"/>
      <c r="BR275" s="53"/>
      <c r="BS275" s="53"/>
      <c r="BT275" s="53"/>
      <c r="BU275" s="53"/>
      <c r="BV275" s="53"/>
      <c r="BW275" s="53"/>
      <c r="BX275" s="53"/>
      <c r="BY275" s="53"/>
      <c r="BZ275" s="53"/>
      <c r="CA275" s="53"/>
      <c r="CB275" s="53"/>
      <c r="CC275" s="53"/>
      <c r="CD275" s="53"/>
      <c r="CE275" s="53"/>
      <c r="CF275" s="53"/>
      <c r="CG275" s="53"/>
      <c r="CH275" s="53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  <c r="DV275" s="53"/>
      <c r="DW275" s="53"/>
      <c r="DX275" s="53"/>
      <c r="DY275" s="53"/>
      <c r="DZ275" s="53"/>
      <c r="EA275" s="53"/>
      <c r="EB275" s="53"/>
      <c r="EC275" s="53"/>
      <c r="ED275" s="53"/>
      <c r="EE275" s="53"/>
      <c r="EF275" s="53"/>
      <c r="EG275" s="53"/>
      <c r="EH275" s="53"/>
      <c r="EI275" s="53"/>
      <c r="EJ275" s="53"/>
      <c r="EK275" s="53"/>
      <c r="EL275" s="53"/>
      <c r="EM275" s="53"/>
      <c r="EN275" s="53"/>
      <c r="EO275" s="53"/>
      <c r="EP275" s="53"/>
      <c r="EQ275" s="53"/>
      <c r="ER275" s="53"/>
      <c r="ES275" s="53"/>
      <c r="ET275" s="53"/>
      <c r="EU275" s="53"/>
      <c r="EV275" s="53"/>
      <c r="EW275" s="53"/>
      <c r="EX275" s="53"/>
      <c r="EY275" s="53"/>
      <c r="EZ275" s="53"/>
      <c r="FA275" s="53"/>
      <c r="FB275" s="53"/>
      <c r="FC275" s="53"/>
      <c r="FD275" s="53"/>
      <c r="FE275" s="53"/>
      <c r="FF275" s="53"/>
      <c r="FG275" s="53"/>
      <c r="FH275" s="53"/>
      <c r="FI275" s="53"/>
      <c r="FJ275" s="53"/>
      <c r="FK275" s="53"/>
      <c r="FL275" s="53"/>
      <c r="FM275" s="53"/>
      <c r="FN275" s="53"/>
      <c r="FO275" s="53"/>
      <c r="FP275" s="53"/>
      <c r="FQ275" s="53"/>
      <c r="FR275" s="53"/>
      <c r="FS275" s="53"/>
      <c r="FT275" s="53"/>
      <c r="FU275" s="53"/>
      <c r="FV275" s="53"/>
      <c r="FW275" s="53"/>
      <c r="FX275" s="53"/>
      <c r="FY275" s="53"/>
      <c r="FZ275" s="53"/>
      <c r="GA275" s="53"/>
      <c r="GB275" s="53"/>
      <c r="GC275" s="53"/>
      <c r="GD275" s="53"/>
      <c r="GE275" s="53"/>
      <c r="GF275" s="53"/>
      <c r="GG275" s="53"/>
      <c r="GH275" s="53"/>
      <c r="GI275" s="53"/>
      <c r="GJ275" s="53"/>
      <c r="GK275" s="53"/>
      <c r="GL275" s="53"/>
      <c r="GM275" s="53"/>
      <c r="GN275" s="53"/>
      <c r="GO275" s="53"/>
      <c r="GP275" s="53"/>
      <c r="GQ275" s="53"/>
      <c r="GR275" s="53"/>
      <c r="GS275" s="53"/>
      <c r="GT275" s="53"/>
      <c r="GU275" s="53"/>
      <c r="GV275" s="53"/>
      <c r="GW275" s="53"/>
      <c r="GX275" s="53"/>
      <c r="GY275" s="53"/>
      <c r="GZ275" s="53"/>
      <c r="HA275" s="53"/>
      <c r="HB275" s="53"/>
      <c r="HC275" s="53"/>
      <c r="HD275" s="53"/>
      <c r="HE275" s="53"/>
      <c r="HF275" s="53"/>
      <c r="HG275" s="53"/>
      <c r="HH275" s="53"/>
      <c r="HI275" s="53"/>
      <c r="HJ275" s="53"/>
      <c r="HK275" s="53"/>
      <c r="HL275" s="53"/>
      <c r="HM275" s="53"/>
      <c r="HN275" s="53"/>
      <c r="HO275" s="53"/>
      <c r="HP275" s="53"/>
      <c r="HQ275" s="53"/>
      <c r="HR275" s="53"/>
      <c r="HS275" s="53"/>
      <c r="HT275" s="53"/>
      <c r="HU275" s="53"/>
      <c r="HV275" s="53"/>
      <c r="HW275" s="53"/>
      <c r="HX275" s="53"/>
      <c r="HY275" s="53"/>
      <c r="HZ275" s="53"/>
      <c r="IA275" s="53"/>
      <c r="IB275" s="53"/>
      <c r="IC275" s="53"/>
      <c r="ID275" s="53"/>
      <c r="IE275" s="53"/>
      <c r="IF275" s="53"/>
      <c r="IG275" s="53"/>
      <c r="IH275" s="53"/>
      <c r="II275" s="53"/>
      <c r="IJ275" s="53"/>
      <c r="IK275" s="53"/>
      <c r="IL275" s="53"/>
      <c r="IM275" s="53"/>
      <c r="IN275" s="53"/>
      <c r="IO275" s="53"/>
      <c r="IP275" s="53"/>
      <c r="IQ275" s="53"/>
      <c r="IR275" s="53"/>
      <c r="IS275" s="53"/>
      <c r="IT275" s="53"/>
      <c r="IU275" s="53"/>
      <c r="IV275" s="53"/>
      <c r="IW275" s="53"/>
      <c r="IX275" s="53"/>
      <c r="IY275" s="53"/>
      <c r="IZ275" s="53"/>
      <c r="JA275" s="53"/>
      <c r="JB275" s="53"/>
      <c r="JC275" s="53"/>
      <c r="JD275" s="53"/>
      <c r="JE275" s="53"/>
      <c r="JF275" s="53"/>
      <c r="JG275" s="53"/>
      <c r="JH275" s="53"/>
      <c r="JI275" s="53"/>
      <c r="JJ275" s="53"/>
      <c r="JK275" s="53"/>
      <c r="JL275" s="53"/>
      <c r="JM275" s="53"/>
      <c r="JN275" s="53"/>
      <c r="JO275" s="53"/>
      <c r="JP275" s="53"/>
      <c r="JQ275" s="53"/>
      <c r="JR275" s="53"/>
      <c r="JS275" s="53"/>
      <c r="JT275" s="53"/>
      <c r="JU275" s="53"/>
      <c r="JV275" s="53"/>
      <c r="JW275" s="53"/>
      <c r="JX275" s="53"/>
      <c r="JY275" s="53"/>
      <c r="JZ275" s="53"/>
      <c r="KA275" s="53"/>
      <c r="KB275" s="53"/>
      <c r="KC275" s="53"/>
      <c r="KD275" s="53"/>
      <c r="KE275" s="53"/>
      <c r="KF275" s="53"/>
      <c r="KG275" s="53"/>
      <c r="KH275" s="53"/>
      <c r="KI275" s="53"/>
      <c r="KJ275" s="53"/>
      <c r="KK275" s="53"/>
      <c r="KL275" s="53"/>
      <c r="KM275" s="53"/>
      <c r="KN275" s="53"/>
      <c r="KO275" s="53"/>
      <c r="KP275" s="53"/>
      <c r="KQ275" s="53"/>
      <c r="KR275" s="53"/>
      <c r="KS275" s="53"/>
      <c r="KT275" s="53"/>
      <c r="KU275" s="53"/>
      <c r="KV275" s="53"/>
      <c r="KW275" s="53"/>
      <c r="KX275" s="53"/>
      <c r="KY275" s="53"/>
      <c r="KZ275" s="53"/>
      <c r="LA275" s="53"/>
      <c r="LB275" s="53"/>
      <c r="LC275" s="53"/>
      <c r="LD275" s="53"/>
      <c r="LE275" s="53"/>
      <c r="LF275" s="53"/>
      <c r="LG275" s="53"/>
      <c r="LH275" s="53"/>
      <c r="LI275" s="53"/>
      <c r="LJ275" s="53"/>
      <c r="LK275" s="53"/>
      <c r="LL275" s="53"/>
      <c r="LM275" s="53"/>
      <c r="LN275" s="53"/>
      <c r="LO275" s="53"/>
      <c r="LP275" s="53"/>
      <c r="LQ275" s="53"/>
      <c r="LR275" s="53"/>
      <c r="LS275" s="53"/>
      <c r="LT275" s="53"/>
      <c r="LU275" s="53"/>
      <c r="LV275" s="53"/>
      <c r="LW275" s="53"/>
      <c r="LX275" s="53"/>
      <c r="LY275" s="53"/>
      <c r="LZ275" s="53"/>
      <c r="MA275" s="53"/>
      <c r="MB275" s="53"/>
      <c r="MC275" s="53"/>
      <c r="MD275" s="53"/>
      <c r="ME275" s="53"/>
      <c r="MF275" s="53"/>
      <c r="MG275" s="53"/>
      <c r="MH275" s="53"/>
      <c r="MI275" s="53"/>
      <c r="MJ275" s="53"/>
      <c r="MK275" s="53"/>
      <c r="ML275" s="53"/>
      <c r="MM275" s="53"/>
      <c r="MN275" s="53"/>
      <c r="MO275" s="53"/>
      <c r="MP275" s="53"/>
      <c r="MQ275" s="53"/>
      <c r="MR275" s="53"/>
      <c r="MS275" s="53"/>
      <c r="MT275" s="53"/>
      <c r="MU275" s="53"/>
      <c r="MV275" s="53"/>
      <c r="MW275" s="53"/>
      <c r="MX275" s="53"/>
      <c r="MY275" s="53"/>
      <c r="NB275" s="53"/>
      <c r="NC275" s="53"/>
      <c r="ND275" s="53"/>
      <c r="NE275" s="53"/>
      <c r="NF275" s="53"/>
      <c r="NG275" s="53"/>
      <c r="NH275" s="53"/>
      <c r="NI275" s="53"/>
      <c r="NJ275" s="53"/>
      <c r="NK275" s="53"/>
      <c r="NL275" s="53"/>
      <c r="NM275" s="53"/>
      <c r="NN275" s="53"/>
      <c r="NO275" s="53"/>
      <c r="NP275" s="53"/>
      <c r="NQ275" s="53"/>
      <c r="NR275" s="53"/>
      <c r="NS275" s="53"/>
      <c r="NT275" s="53"/>
      <c r="NU275" s="53"/>
      <c r="NV275" s="53"/>
      <c r="NW275" s="53"/>
      <c r="NX275" s="53"/>
      <c r="NY275" s="53"/>
      <c r="NZ275" s="53"/>
      <c r="OA275" s="53"/>
      <c r="OB275" s="53"/>
      <c r="OC275" s="53"/>
      <c r="OD275" s="53"/>
      <c r="OE275" s="53"/>
      <c r="OF275" s="53"/>
      <c r="OG275" s="53"/>
      <c r="OH275" s="53"/>
      <c r="OI275" s="53"/>
      <c r="OJ275" s="53"/>
      <c r="OK275" s="53"/>
      <c r="OL275" s="53"/>
      <c r="OM275" s="53"/>
      <c r="ON275" s="53"/>
      <c r="OO275" s="53"/>
      <c r="OP275" s="53"/>
      <c r="OQ275" s="53"/>
      <c r="OR275" s="53"/>
      <c r="OS275" s="53"/>
      <c r="OT275" s="53"/>
      <c r="OU275" s="53"/>
      <c r="OV275" s="53"/>
      <c r="OW275" s="53"/>
      <c r="OX275" s="53"/>
      <c r="OY275" s="53"/>
      <c r="OZ275" s="53"/>
      <c r="PA275" s="53"/>
      <c r="PB275" s="53"/>
      <c r="PC275" s="53"/>
      <c r="PD275" s="53"/>
      <c r="PE275" s="53"/>
      <c r="PF275" s="53"/>
      <c r="PG275" s="53"/>
      <c r="PH275" s="53"/>
      <c r="PI275" s="53"/>
      <c r="PJ275" s="53"/>
      <c r="PK275" s="53"/>
      <c r="PL275" s="53"/>
      <c r="PM275" s="53"/>
      <c r="PN275" s="53"/>
      <c r="PO275" s="53"/>
      <c r="PP275" s="53"/>
      <c r="PQ275" s="53"/>
      <c r="PR275" s="53"/>
      <c r="PS275" s="53"/>
      <c r="PT275" s="53"/>
      <c r="PU275" s="53"/>
      <c r="PV275" s="53"/>
      <c r="PW275" s="53"/>
      <c r="PX275" s="53"/>
      <c r="PY275" s="53"/>
      <c r="PZ275" s="53"/>
      <c r="QA275" s="53"/>
      <c r="QB275" s="53"/>
      <c r="QC275" s="53"/>
      <c r="QD275" s="53"/>
      <c r="QE275" s="53"/>
      <c r="QF275" s="53"/>
      <c r="QG275" s="53"/>
      <c r="QH275" s="53"/>
      <c r="QI275" s="53"/>
      <c r="QJ275" s="53"/>
      <c r="QK275" s="53"/>
      <c r="QL275" s="53"/>
      <c r="QM275" s="53"/>
      <c r="QN275" s="53"/>
      <c r="QO275" s="53"/>
      <c r="QP275" s="53"/>
      <c r="QQ275" s="53"/>
      <c r="QR275" s="53"/>
      <c r="QS275" s="53"/>
      <c r="QT275" s="53"/>
      <c r="QU275" s="53"/>
      <c r="QV275" s="53"/>
      <c r="QW275" s="53"/>
      <c r="QX275" s="53"/>
      <c r="QY275" s="53"/>
      <c r="QZ275" s="53"/>
      <c r="RA275" s="53"/>
      <c r="RB275" s="53"/>
      <c r="RC275" s="53"/>
      <c r="RD275" s="53"/>
      <c r="RE275" s="53"/>
      <c r="RF275" s="53"/>
      <c r="RG275" s="53"/>
      <c r="RH275" s="53"/>
      <c r="RI275" s="53"/>
      <c r="RJ275" s="53"/>
      <c r="RK275" s="53"/>
      <c r="RL275" s="53"/>
      <c r="RM275" s="53"/>
      <c r="RN275" s="53"/>
      <c r="RO275" s="53"/>
      <c r="RP275" s="53"/>
      <c r="RQ275" s="53"/>
      <c r="RR275" s="53"/>
      <c r="RS275" s="53"/>
      <c r="RT275" s="53"/>
      <c r="RU275" s="53"/>
      <c r="RV275" s="53"/>
      <c r="RW275" s="53"/>
      <c r="RX275" s="53"/>
      <c r="RY275" s="53"/>
      <c r="RZ275" s="53"/>
      <c r="SA275" s="53"/>
      <c r="SB275" s="53"/>
      <c r="SC275" s="53"/>
      <c r="SD275" s="53"/>
      <c r="SE275" s="53"/>
      <c r="SF275" s="53"/>
      <c r="SG275" s="53"/>
      <c r="SH275" s="53"/>
      <c r="SI275" s="53"/>
      <c r="SJ275" s="53"/>
      <c r="SK275" s="53"/>
      <c r="SL275" s="53"/>
      <c r="SM275" s="53"/>
      <c r="SN275" s="53"/>
      <c r="SO275" s="53"/>
      <c r="SP275" s="53"/>
      <c r="SQ275" s="53"/>
      <c r="SR275" s="53"/>
      <c r="SS275" s="53"/>
      <c r="ST275" s="53"/>
      <c r="SU275" s="53"/>
      <c r="SV275" s="53"/>
      <c r="SW275" s="53"/>
      <c r="SX275" s="53"/>
      <c r="SY275" s="53"/>
      <c r="SZ275" s="53"/>
      <c r="TA275" s="53"/>
      <c r="TB275" s="53"/>
      <c r="TC275" s="53"/>
      <c r="TD275" s="53"/>
      <c r="TE275" s="53"/>
      <c r="TF275" s="53"/>
      <c r="TG275" s="53"/>
      <c r="TH275" s="53"/>
      <c r="TI275" s="53"/>
      <c r="TJ275" s="53"/>
      <c r="TK275" s="53"/>
      <c r="TL275" s="53"/>
      <c r="TM275" s="53"/>
      <c r="TN275" s="53"/>
      <c r="TO275" s="53"/>
      <c r="TP275" s="53"/>
      <c r="TQ275" s="53"/>
      <c r="TR275" s="53"/>
      <c r="TS275" s="53"/>
      <c r="TT275" s="53"/>
      <c r="TU275" s="53"/>
      <c r="TV275" s="53"/>
      <c r="TW275" s="53"/>
      <c r="TX275" s="53"/>
      <c r="TY275" s="53"/>
      <c r="TZ275" s="53"/>
      <c r="UA275" s="53"/>
      <c r="UB275" s="53"/>
      <c r="UC275" s="53"/>
      <c r="UD275" s="53"/>
      <c r="UE275" s="53"/>
      <c r="UF275" s="53"/>
      <c r="UG275" s="53"/>
      <c r="UH275" s="53"/>
      <c r="UI275" s="53"/>
      <c r="UJ275" s="53"/>
      <c r="UK275" s="53"/>
      <c r="UL275" s="53"/>
      <c r="UM275" s="53"/>
      <c r="UN275" s="53"/>
      <c r="UO275" s="53"/>
      <c r="UP275" s="53"/>
      <c r="UQ275" s="53"/>
      <c r="UR275" s="53"/>
      <c r="US275" s="53"/>
      <c r="UT275" s="53"/>
      <c r="UU275" s="53"/>
      <c r="UV275" s="53"/>
      <c r="UW275" s="53"/>
      <c r="UX275" s="53"/>
      <c r="UY275" s="53"/>
      <c r="UZ275" s="53"/>
      <c r="VA275" s="53"/>
      <c r="VB275" s="53"/>
      <c r="VC275" s="53"/>
      <c r="VD275" s="53"/>
      <c r="VE275" s="53"/>
      <c r="VF275" s="53"/>
      <c r="VG275" s="53"/>
      <c r="VH275" s="53"/>
      <c r="VI275" s="53"/>
      <c r="VJ275" s="53"/>
      <c r="VK275" s="53"/>
      <c r="VL275" s="53"/>
      <c r="VM275" s="53"/>
      <c r="VN275" s="53"/>
      <c r="VO275" s="53"/>
      <c r="VP275" s="53"/>
      <c r="VQ275" s="53"/>
      <c r="VR275" s="53"/>
      <c r="VS275" s="53"/>
      <c r="VT275" s="53"/>
      <c r="VU275" s="53"/>
      <c r="VV275" s="53"/>
      <c r="VW275" s="53"/>
      <c r="VX275" s="53"/>
      <c r="VY275" s="53"/>
      <c r="VZ275" s="53"/>
      <c r="WA275" s="53"/>
      <c r="WB275" s="53"/>
      <c r="WC275" s="53"/>
      <c r="WD275" s="53"/>
      <c r="WE275" s="53"/>
      <c r="WF275" s="53"/>
      <c r="WG275" s="53"/>
      <c r="WH275" s="53"/>
      <c r="WI275" s="53"/>
      <c r="WJ275" s="53"/>
      <c r="WK275" s="53"/>
      <c r="WL275" s="53"/>
      <c r="WM275" s="53"/>
      <c r="WN275" s="53"/>
      <c r="WO275" s="53"/>
      <c r="WP275" s="53"/>
      <c r="WQ275" s="53"/>
      <c r="WR275" s="53"/>
      <c r="WS275" s="53"/>
      <c r="WT275" s="53"/>
      <c r="WU275" s="53"/>
      <c r="WX275" s="53"/>
      <c r="WY275" s="53"/>
      <c r="WZ275" s="53"/>
      <c r="XA275" s="53"/>
      <c r="XB275" s="53"/>
      <c r="XC275" s="53"/>
      <c r="XD275" s="53"/>
      <c r="XE275" s="53"/>
      <c r="XF275" s="53"/>
      <c r="XG275" s="53"/>
      <c r="XH275" s="53"/>
      <c r="XI275" s="53"/>
      <c r="XJ275" s="53"/>
      <c r="XK275" s="53"/>
      <c r="XL275" s="53"/>
      <c r="XM275" s="53"/>
      <c r="XN275" s="53"/>
      <c r="XO275" s="53"/>
      <c r="XP275" s="53"/>
      <c r="XQ275" s="53"/>
      <c r="XR275" s="53"/>
      <c r="XS275" s="53"/>
      <c r="XT275" s="53"/>
      <c r="XU275" s="53"/>
      <c r="XV275" s="53"/>
      <c r="XW275" s="53"/>
      <c r="XX275" s="53"/>
      <c r="XY275" s="53"/>
      <c r="XZ275" s="53"/>
      <c r="YA275" s="53"/>
      <c r="YB275" s="53"/>
      <c r="YC275" s="53"/>
      <c r="YD275" s="53"/>
      <c r="YE275" s="53"/>
      <c r="YF275" s="53"/>
      <c r="YG275" s="53"/>
      <c r="YH275" s="53"/>
      <c r="YI275" s="53"/>
      <c r="YJ275" s="53"/>
      <c r="YK275" s="53"/>
      <c r="YL275" s="53"/>
      <c r="YM275" s="53"/>
      <c r="YN275" s="53"/>
      <c r="YO275" s="53"/>
      <c r="YP275" s="53"/>
      <c r="YQ275" s="53"/>
      <c r="YR275" s="53"/>
      <c r="YS275" s="53"/>
      <c r="YT275" s="53"/>
      <c r="YU275" s="53"/>
      <c r="YV275" s="53"/>
      <c r="YW275" s="53"/>
      <c r="YX275" s="53"/>
      <c r="YY275" s="53"/>
      <c r="YZ275" s="53"/>
      <c r="ZA275" s="53"/>
      <c r="ZB275" s="53"/>
      <c r="ZC275" s="53"/>
      <c r="ZD275" s="53"/>
      <c r="ZE275" s="53"/>
      <c r="ZF275" s="53"/>
      <c r="ZG275" s="53"/>
      <c r="ZH275" s="53"/>
      <c r="ZI275" s="53"/>
      <c r="ZJ275" s="53"/>
      <c r="ZK275" s="53"/>
      <c r="ZL275" s="53"/>
      <c r="ZM275" s="53"/>
      <c r="ZN275" s="53"/>
      <c r="ZO275" s="53"/>
      <c r="ZP275" s="53"/>
      <c r="ZQ275" s="53"/>
      <c r="ZR275" s="53"/>
      <c r="ZS275" s="53"/>
      <c r="ZT275" s="53"/>
      <c r="ZU275" s="53"/>
      <c r="ZV275" s="53"/>
      <c r="ZW275" s="53"/>
      <c r="ZX275" s="53"/>
      <c r="ZY275" s="53"/>
      <c r="ZZ275" s="53"/>
      <c r="AAA275" s="53"/>
      <c r="AAB275" s="53"/>
      <c r="AAC275" s="53"/>
      <c r="AAD275" s="53"/>
      <c r="AAE275" s="53"/>
      <c r="AAF275" s="53"/>
      <c r="AAG275" s="53"/>
      <c r="AAH275" s="53"/>
      <c r="AAI275" s="53"/>
      <c r="AAJ275" s="53"/>
      <c r="AAK275" s="53"/>
      <c r="AAL275" s="53"/>
      <c r="AAM275" s="53"/>
      <c r="AAN275" s="53"/>
      <c r="AAO275" s="53"/>
      <c r="AAP275" s="53"/>
      <c r="AAQ275" s="53"/>
      <c r="AAR275" s="53"/>
      <c r="AAS275" s="53"/>
      <c r="AAT275" s="53"/>
      <c r="AAU275" s="53"/>
      <c r="AAV275" s="53"/>
      <c r="AAW275" s="53"/>
      <c r="AAX275" s="53"/>
      <c r="AAY275" s="53"/>
      <c r="AAZ275" s="53"/>
      <c r="ABA275" s="53"/>
      <c r="ABB275" s="53"/>
      <c r="ABC275" s="53"/>
      <c r="ABD275" s="53"/>
      <c r="ABE275" s="53"/>
      <c r="ABF275" s="53"/>
      <c r="ABG275" s="53"/>
      <c r="ABH275" s="53"/>
      <c r="ABI275" s="53"/>
      <c r="ABJ275" s="53"/>
      <c r="ABK275" s="53"/>
      <c r="ABL275" s="53"/>
      <c r="ABM275" s="53"/>
      <c r="ABN275" s="53"/>
      <c r="ABO275" s="53"/>
      <c r="ABP275" s="53"/>
      <c r="ABQ275" s="53"/>
      <c r="ABR275" s="53"/>
      <c r="ABS275" s="53"/>
      <c r="ABT275" s="53"/>
      <c r="ABU275" s="53"/>
      <c r="ABV275" s="53"/>
      <c r="ABW275" s="53"/>
      <c r="ABX275" s="53"/>
      <c r="ABY275" s="53"/>
      <c r="ABZ275" s="53"/>
      <c r="ACA275" s="53"/>
      <c r="ACB275" s="53"/>
      <c r="ACC275" s="53"/>
      <c r="ACD275" s="53"/>
      <c r="ACE275" s="53"/>
      <c r="ACF275" s="53"/>
      <c r="ACG275" s="53"/>
      <c r="ACH275" s="53"/>
      <c r="ACI275" s="53"/>
      <c r="ACJ275" s="53"/>
      <c r="ACK275" s="53"/>
      <c r="ACL275" s="53"/>
      <c r="ACM275" s="53"/>
      <c r="ACN275" s="53"/>
      <c r="ACO275" s="53"/>
      <c r="ACP275" s="53"/>
      <c r="ACQ275" s="53"/>
      <c r="ACR275" s="53"/>
      <c r="ACS275" s="53"/>
      <c r="ACT275" s="53"/>
      <c r="ACU275" s="53"/>
      <c r="ACV275" s="53"/>
      <c r="ACW275" s="53"/>
      <c r="ACX275" s="53"/>
      <c r="ACY275" s="53"/>
      <c r="ACZ275" s="53"/>
      <c r="ADA275" s="53"/>
      <c r="ADB275" s="53"/>
      <c r="ADC275" s="53"/>
      <c r="ADD275" s="53"/>
      <c r="ADE275" s="53"/>
      <c r="ADF275" s="53"/>
      <c r="ADG275" s="53"/>
      <c r="ADH275" s="53"/>
      <c r="ADI275" s="53"/>
      <c r="ADJ275" s="53"/>
      <c r="ADK275" s="53"/>
      <c r="ADL275" s="53"/>
      <c r="ADM275" s="53"/>
      <c r="ADN275" s="53"/>
      <c r="ADO275" s="53"/>
      <c r="ADP275" s="53"/>
      <c r="ADQ275" s="53"/>
      <c r="ADR275" s="53"/>
      <c r="ADS275" s="53"/>
      <c r="ADT275" s="53"/>
      <c r="ADU275" s="53"/>
      <c r="ADV275" s="53"/>
      <c r="ADW275" s="53"/>
      <c r="ADX275" s="53"/>
      <c r="ADY275" s="53"/>
      <c r="ADZ275" s="53"/>
      <c r="AEA275" s="53"/>
      <c r="AEB275" s="53"/>
      <c r="AEC275" s="53"/>
      <c r="AED275" s="53"/>
      <c r="AEE275" s="53"/>
      <c r="AEF275" s="53"/>
      <c r="AEG275" s="53"/>
      <c r="AEH275" s="53"/>
      <c r="AEI275" s="53"/>
      <c r="AEJ275" s="53"/>
      <c r="AEK275" s="53"/>
      <c r="AEL275" s="53"/>
      <c r="AEM275" s="53"/>
      <c r="AEN275" s="53"/>
      <c r="AEO275" s="53"/>
      <c r="AEP275" s="53"/>
      <c r="AEQ275" s="53"/>
      <c r="AER275" s="53"/>
      <c r="AES275" s="53"/>
      <c r="AET275" s="53"/>
      <c r="AEU275" s="53"/>
      <c r="AEV275" s="53"/>
      <c r="AEW275" s="53"/>
      <c r="AEX275" s="53"/>
      <c r="AEY275" s="53"/>
      <c r="AEZ275" s="53"/>
      <c r="AFA275" s="53"/>
      <c r="AFB275" s="53"/>
      <c r="AFC275" s="53"/>
      <c r="AFD275" s="53"/>
      <c r="AFE275" s="53"/>
      <c r="AFF275" s="53"/>
      <c r="AFG275" s="53"/>
      <c r="AFH275" s="53"/>
      <c r="AFI275" s="53"/>
      <c r="AFJ275" s="53"/>
      <c r="AFK275" s="53"/>
      <c r="AFL275" s="53"/>
      <c r="AFM275" s="53"/>
      <c r="AFN275" s="53"/>
      <c r="AFO275" s="53"/>
      <c r="AFP275" s="53"/>
      <c r="AFQ275" s="53"/>
      <c r="AFR275" s="53"/>
      <c r="AFS275" s="53"/>
      <c r="AFT275" s="53"/>
      <c r="AFU275" s="53"/>
      <c r="AFV275" s="53"/>
      <c r="AFW275" s="53"/>
      <c r="AFX275" s="53"/>
      <c r="AFY275" s="53"/>
      <c r="AFZ275" s="53"/>
      <c r="AGA275" s="53"/>
      <c r="AGB275" s="53"/>
      <c r="AGC275" s="53"/>
      <c r="AGD275" s="53"/>
      <c r="AGE275" s="53"/>
      <c r="AGF275" s="53"/>
      <c r="AGG275" s="53"/>
      <c r="AGH275" s="53"/>
      <c r="AGI275" s="53"/>
      <c r="AGJ275" s="53"/>
      <c r="AGK275" s="53"/>
      <c r="AGL275" s="53"/>
      <c r="AGM275" s="53"/>
      <c r="AGN275" s="53"/>
      <c r="AGO275" s="53"/>
      <c r="AGP275" s="53"/>
      <c r="AGQ275" s="53"/>
      <c r="AGT275" s="53"/>
      <c r="AGU275" s="53"/>
      <c r="AGV275" s="53"/>
      <c r="AGW275" s="53"/>
      <c r="AGX275" s="53"/>
      <c r="AGY275" s="53"/>
      <c r="AGZ275" s="53"/>
      <c r="AHA275" s="53"/>
      <c r="AHB275" s="53"/>
      <c r="AHC275" s="53"/>
      <c r="AHD275" s="53"/>
      <c r="AHE275" s="53"/>
      <c r="AHF275" s="53"/>
      <c r="AHG275" s="53"/>
      <c r="AHH275" s="53"/>
      <c r="AHI275" s="53"/>
      <c r="AHJ275" s="53"/>
      <c r="AHK275" s="53"/>
      <c r="AHL275" s="53"/>
      <c r="AHM275" s="53"/>
      <c r="AHN275" s="53"/>
      <c r="AHO275" s="53"/>
      <c r="AHP275" s="53"/>
      <c r="AHQ275" s="53"/>
      <c r="AHR275" s="53"/>
      <c r="AHS275" s="53"/>
      <c r="AHT275" s="53"/>
      <c r="AHU275" s="53"/>
      <c r="AHV275" s="53"/>
      <c r="AHW275" s="53"/>
      <c r="AHX275" s="53"/>
      <c r="AHY275" s="53"/>
      <c r="AHZ275" s="53"/>
      <c r="AIA275" s="53"/>
      <c r="AIB275" s="53"/>
      <c r="AIC275" s="53"/>
      <c r="AID275" s="53"/>
      <c r="AIE275" s="53"/>
      <c r="AIF275" s="53"/>
      <c r="AIG275" s="53"/>
      <c r="AIH275" s="53"/>
      <c r="AII275" s="53"/>
      <c r="AIJ275" s="53"/>
      <c r="AIK275" s="53"/>
      <c r="AIL275" s="53"/>
      <c r="AIM275" s="53"/>
      <c r="AIN275" s="53"/>
      <c r="AIO275" s="53"/>
      <c r="AIP275" s="53"/>
      <c r="AIQ275" s="53"/>
      <c r="AIR275" s="53"/>
      <c r="AIS275" s="53"/>
      <c r="AIT275" s="53"/>
      <c r="AIU275" s="53"/>
      <c r="AIV275" s="53"/>
      <c r="AIW275" s="53"/>
      <c r="AIX275" s="53"/>
      <c r="AIY275" s="53"/>
      <c r="AIZ275" s="53"/>
      <c r="AJA275" s="53"/>
      <c r="AJB275" s="53"/>
      <c r="AJC275" s="53"/>
      <c r="AJD275" s="53"/>
      <c r="AJE275" s="53"/>
      <c r="AJF275" s="53"/>
      <c r="AJG275" s="53"/>
      <c r="AJH275" s="53"/>
      <c r="AJI275" s="53"/>
      <c r="AJJ275" s="53"/>
      <c r="AJK275" s="53"/>
      <c r="AJL275" s="53"/>
      <c r="AJM275" s="53"/>
      <c r="AJN275" s="53"/>
      <c r="AJO275" s="53"/>
      <c r="AJP275" s="53"/>
      <c r="AJQ275" s="53"/>
      <c r="AJR275" s="53"/>
      <c r="AJS275" s="53"/>
      <c r="AJT275" s="53"/>
      <c r="AJU275" s="53"/>
      <c r="AJV275" s="53"/>
      <c r="AJW275" s="53"/>
      <c r="AJX275" s="53"/>
      <c r="AJY275" s="53"/>
      <c r="AJZ275" s="53"/>
      <c r="AKA275" s="53"/>
      <c r="AKB275" s="53"/>
      <c r="AKC275" s="53"/>
      <c r="AKD275" s="53"/>
      <c r="AKE275" s="53"/>
      <c r="AKF275" s="53"/>
      <c r="AKG275" s="53"/>
      <c r="AKH275" s="53"/>
      <c r="AKI275" s="53"/>
      <c r="AKJ275" s="53"/>
      <c r="AKK275" s="53"/>
      <c r="AKL275" s="53"/>
      <c r="AKM275" s="53"/>
      <c r="AKN275" s="53"/>
      <c r="AKO275" s="53"/>
      <c r="AKP275" s="53"/>
      <c r="AKQ275" s="53"/>
      <c r="AKR275" s="53"/>
      <c r="AKS275" s="53"/>
      <c r="AKT275" s="53"/>
      <c r="AKU275" s="53"/>
      <c r="AKV275" s="53"/>
      <c r="AKW275" s="53"/>
      <c r="AKX275" s="53"/>
      <c r="AKY275" s="53"/>
      <c r="AKZ275" s="53"/>
      <c r="ALA275" s="53"/>
      <c r="ALB275" s="53"/>
      <c r="ALC275" s="53"/>
      <c r="ALD275" s="53"/>
      <c r="ALE275" s="53"/>
      <c r="ALF275" s="53"/>
      <c r="ALG275" s="53"/>
      <c r="ALH275" s="53"/>
      <c r="ALI275" s="53"/>
      <c r="ALJ275" s="53"/>
      <c r="ALK275" s="53"/>
      <c r="ALL275" s="53"/>
      <c r="ALM275" s="53"/>
      <c r="ALN275" s="53"/>
      <c r="ALO275" s="53"/>
      <c r="ALP275" s="53"/>
      <c r="ALQ275" s="53"/>
      <c r="ALR275" s="53"/>
      <c r="ALS275" s="53"/>
      <c r="ALT275" s="53"/>
      <c r="ALU275" s="53"/>
      <c r="ALV275" s="53"/>
      <c r="ALW275" s="53"/>
      <c r="ALX275" s="53"/>
      <c r="ALY275" s="53"/>
      <c r="ALZ275" s="53"/>
      <c r="AMA275" s="53"/>
      <c r="AMB275" s="53"/>
      <c r="AMC275" s="53"/>
      <c r="AMD275" s="53"/>
      <c r="AME275" s="53"/>
      <c r="AMF275" s="53"/>
      <c r="AMG275" s="53"/>
      <c r="AMH275" s="53"/>
      <c r="AMI275" s="53"/>
      <c r="AMJ275" s="53"/>
      <c r="AMK275" s="53"/>
      <c r="AML275" s="53"/>
      <c r="AMM275" s="53"/>
      <c r="AMN275" s="53"/>
      <c r="AMO275" s="53"/>
      <c r="AMP275" s="53"/>
      <c r="AMQ275" s="53"/>
      <c r="AMR275" s="53"/>
      <c r="AMS275" s="53"/>
      <c r="AMT275" s="53"/>
      <c r="AMU275" s="53"/>
      <c r="AMV275" s="53"/>
      <c r="AMW275" s="53"/>
      <c r="AMX275" s="53"/>
      <c r="AMY275" s="53"/>
      <c r="AMZ275" s="53"/>
      <c r="ANA275" s="53"/>
      <c r="ANB275" s="53"/>
      <c r="ANC275" s="53"/>
      <c r="AND275" s="53"/>
      <c r="ANE275" s="53"/>
      <c r="ANF275" s="53"/>
      <c r="ANG275" s="53"/>
      <c r="ANH275" s="53"/>
      <c r="ANI275" s="53"/>
      <c r="ANJ275" s="53"/>
      <c r="ANK275" s="53"/>
      <c r="ANL275" s="53"/>
      <c r="ANM275" s="53"/>
      <c r="ANN275" s="53"/>
      <c r="ANO275" s="53"/>
      <c r="ANP275" s="53"/>
      <c r="ANQ275" s="53"/>
      <c r="ANR275" s="53"/>
      <c r="ANS275" s="53"/>
      <c r="ANT275" s="53"/>
      <c r="ANU275" s="53"/>
      <c r="ANV275" s="53"/>
      <c r="ANW275" s="53"/>
      <c r="ANX275" s="53"/>
      <c r="ANY275" s="53"/>
      <c r="ANZ275" s="53"/>
      <c r="AOA275" s="53"/>
      <c r="AOB275" s="53"/>
      <c r="AOC275" s="53"/>
      <c r="AOD275" s="53"/>
      <c r="AOE275" s="53"/>
      <c r="AOF275" s="53"/>
      <c r="AOG275" s="53"/>
      <c r="AOH275" s="53"/>
      <c r="AOI275" s="53"/>
      <c r="AOJ275" s="53"/>
      <c r="AOK275" s="53"/>
      <c r="AOL275" s="53"/>
      <c r="AOM275" s="53"/>
      <c r="AON275" s="53"/>
      <c r="AOO275" s="53"/>
      <c r="AOP275" s="53"/>
      <c r="AOQ275" s="53"/>
      <c r="AOR275" s="53"/>
      <c r="AOS275" s="53"/>
      <c r="AOT275" s="53"/>
      <c r="AOU275" s="53"/>
      <c r="AOV275" s="53"/>
      <c r="AOW275" s="53"/>
      <c r="AOX275" s="53"/>
      <c r="AOY275" s="53"/>
      <c r="AOZ275" s="53"/>
      <c r="APA275" s="53"/>
      <c r="APB275" s="53"/>
      <c r="APC275" s="53"/>
      <c r="APD275" s="53"/>
      <c r="APE275" s="53"/>
      <c r="APF275" s="53"/>
      <c r="APG275" s="53"/>
      <c r="APH275" s="53"/>
      <c r="API275" s="53"/>
      <c r="APJ275" s="53"/>
      <c r="APK275" s="53"/>
      <c r="APL275" s="53"/>
      <c r="APM275" s="53"/>
      <c r="APN275" s="53"/>
      <c r="APO275" s="53"/>
      <c r="APP275" s="53"/>
      <c r="APQ275" s="53"/>
      <c r="APR275" s="53"/>
      <c r="APS275" s="53"/>
      <c r="APT275" s="53"/>
      <c r="APU275" s="53"/>
      <c r="APV275" s="53"/>
      <c r="APW275" s="53"/>
      <c r="APX275" s="53"/>
      <c r="APY275" s="53"/>
      <c r="APZ275" s="53"/>
      <c r="AQA275" s="53"/>
      <c r="AQB275" s="53"/>
      <c r="AQC275" s="53"/>
      <c r="AQD275" s="53"/>
      <c r="AQE275" s="53"/>
      <c r="AQF275" s="53"/>
      <c r="AQG275" s="53"/>
      <c r="AQH275" s="53"/>
      <c r="AQI275" s="53"/>
      <c r="AQJ275" s="53"/>
      <c r="AQK275" s="53"/>
      <c r="AQL275" s="53"/>
      <c r="AQM275" s="53"/>
      <c r="AQP275" s="53"/>
      <c r="AQQ275" s="53"/>
      <c r="AQR275" s="53"/>
      <c r="AQS275" s="53"/>
      <c r="AQT275" s="53"/>
      <c r="AQU275" s="53"/>
      <c r="AQV275" s="53"/>
      <c r="AQW275" s="53"/>
      <c r="AQX275" s="53"/>
      <c r="AQY275" s="53"/>
      <c r="AQZ275" s="53"/>
      <c r="ARA275" s="53"/>
      <c r="ARB275" s="53"/>
      <c r="ARC275" s="53"/>
      <c r="ARD275" s="53"/>
      <c r="ARE275" s="53"/>
      <c r="ARF275" s="53"/>
      <c r="ARG275" s="53"/>
      <c r="ARH275" s="53"/>
      <c r="ARI275" s="53"/>
      <c r="ARJ275" s="53"/>
      <c r="ARK275" s="53"/>
      <c r="ARL275" s="53"/>
      <c r="ARM275" s="53"/>
      <c r="ARN275" s="53"/>
      <c r="ARO275" s="53"/>
      <c r="ARP275" s="53"/>
      <c r="ARQ275" s="53"/>
      <c r="ARR275" s="53"/>
      <c r="ARS275" s="53"/>
      <c r="ART275" s="53"/>
      <c r="ARU275" s="53"/>
      <c r="ARV275" s="53"/>
      <c r="ARW275" s="53"/>
      <c r="ARX275" s="53"/>
      <c r="ARY275" s="53"/>
      <c r="ARZ275" s="53"/>
      <c r="ASA275" s="53"/>
      <c r="ASB275" s="53"/>
      <c r="ASC275" s="53"/>
      <c r="ASD275" s="53"/>
      <c r="ASE275" s="53"/>
      <c r="ASF275" s="53"/>
      <c r="ASG275" s="53"/>
      <c r="ASH275" s="53"/>
      <c r="ASI275" s="53"/>
      <c r="ASJ275" s="53"/>
      <c r="ASK275" s="53"/>
      <c r="ASL275" s="53"/>
      <c r="ASM275" s="53"/>
      <c r="ASN275" s="53"/>
      <c r="ASO275" s="53"/>
      <c r="ASP275" s="53"/>
      <c r="ASQ275" s="53"/>
      <c r="ASR275" s="53"/>
      <c r="ASS275" s="53"/>
      <c r="AST275" s="53"/>
      <c r="ASU275" s="53"/>
      <c r="ASV275" s="53"/>
      <c r="ASW275" s="53"/>
      <c r="ASX275" s="53"/>
      <c r="ASY275" s="53"/>
      <c r="ASZ275" s="53"/>
      <c r="ATA275" s="53"/>
      <c r="ATB275" s="53"/>
      <c r="ATC275" s="53"/>
      <c r="ATD275" s="53"/>
      <c r="ATE275" s="53"/>
      <c r="ATF275" s="53"/>
      <c r="ATG275" s="53"/>
      <c r="ATH275" s="53"/>
      <c r="ATI275" s="53"/>
      <c r="ATJ275" s="53"/>
      <c r="ATK275" s="53"/>
      <c r="ATL275" s="53"/>
      <c r="ATM275" s="53"/>
      <c r="ATN275" s="53"/>
      <c r="ATO275" s="53"/>
      <c r="ATP275" s="53"/>
      <c r="ATQ275" s="53"/>
      <c r="ATR275" s="53"/>
      <c r="ATS275" s="53"/>
      <c r="ATT275" s="53"/>
      <c r="ATU275" s="53"/>
      <c r="ATV275" s="53"/>
      <c r="ATW275" s="53"/>
      <c r="ATX275" s="53"/>
      <c r="ATY275" s="53"/>
      <c r="ATZ275" s="53"/>
      <c r="AUA275" s="53"/>
      <c r="AUB275" s="53"/>
      <c r="AUC275" s="53"/>
      <c r="AUD275" s="53"/>
      <c r="AUE275" s="53"/>
      <c r="AUF275" s="53"/>
      <c r="AUG275" s="53"/>
      <c r="AUH275" s="53"/>
      <c r="AUI275" s="53"/>
      <c r="AUJ275" s="53"/>
      <c r="AUK275" s="53"/>
      <c r="AUL275" s="53"/>
      <c r="AUM275" s="53"/>
      <c r="AUN275" s="53"/>
      <c r="AUO275" s="53"/>
      <c r="AUP275" s="53"/>
      <c r="AUQ275" s="53"/>
      <c r="AUR275" s="53"/>
      <c r="AUS275" s="53"/>
      <c r="AUT275" s="53"/>
      <c r="AUU275" s="53"/>
      <c r="AUV275" s="53"/>
      <c r="AUW275" s="53"/>
      <c r="AUX275" s="53"/>
      <c r="AUY275" s="53"/>
      <c r="AUZ275" s="53"/>
      <c r="AVA275" s="53"/>
      <c r="AVB275" s="53"/>
      <c r="AVC275" s="53"/>
      <c r="AVD275" s="53"/>
      <c r="AVE275" s="53"/>
      <c r="AVF275" s="53"/>
      <c r="AVG275" s="53"/>
      <c r="AVH275" s="53"/>
      <c r="AVI275" s="53"/>
      <c r="AVJ275" s="53"/>
      <c r="AVK275" s="53"/>
      <c r="AVL275" s="53"/>
      <c r="AVM275" s="53"/>
      <c r="AVN275" s="53"/>
      <c r="AVO275" s="53"/>
      <c r="AVP275" s="53"/>
      <c r="AVQ275" s="53"/>
      <c r="AVR275" s="53"/>
      <c r="AVS275" s="53"/>
      <c r="AVT275" s="53"/>
      <c r="AVU275" s="53"/>
      <c r="AVV275" s="53"/>
      <c r="AVW275" s="53"/>
      <c r="AVX275" s="53"/>
      <c r="AVY275" s="53"/>
      <c r="AVZ275" s="53"/>
      <c r="AWA275" s="53"/>
      <c r="AWB275" s="53"/>
      <c r="AWC275" s="53"/>
      <c r="AWD275" s="53"/>
      <c r="AWE275" s="53"/>
      <c r="AWF275" s="53"/>
      <c r="AWG275" s="53"/>
      <c r="AWH275" s="53"/>
      <c r="AWI275" s="53"/>
      <c r="AWJ275" s="53"/>
      <c r="AWK275" s="53"/>
      <c r="AWL275" s="53"/>
      <c r="AWM275" s="53"/>
      <c r="AWN275" s="53"/>
      <c r="AWO275" s="53"/>
      <c r="AWP275" s="53"/>
      <c r="AWQ275" s="53"/>
      <c r="AWR275" s="53"/>
      <c r="AWS275" s="53"/>
      <c r="AWT275" s="53"/>
      <c r="AWU275" s="53"/>
      <c r="AWV275" s="53"/>
      <c r="AWW275" s="53"/>
      <c r="AWX275" s="53"/>
      <c r="AWY275" s="53"/>
      <c r="AWZ275" s="53"/>
      <c r="AXA275" s="53"/>
      <c r="AXB275" s="53"/>
      <c r="AXC275" s="53"/>
      <c r="AXD275" s="53"/>
      <c r="AXE275" s="53"/>
      <c r="AXF275" s="53"/>
      <c r="AXG275" s="53"/>
      <c r="AXH275" s="53"/>
      <c r="AXI275" s="53"/>
      <c r="AXJ275" s="53"/>
      <c r="AXK275" s="53"/>
      <c r="AXL275" s="53"/>
      <c r="AXM275" s="53"/>
      <c r="AXN275" s="53"/>
      <c r="AXO275" s="53"/>
      <c r="AXP275" s="53"/>
      <c r="AXQ275" s="53"/>
      <c r="AXR275" s="53"/>
      <c r="AXS275" s="53"/>
      <c r="AXT275" s="53"/>
      <c r="AXU275" s="53"/>
      <c r="AXV275" s="53"/>
      <c r="AXW275" s="53"/>
      <c r="AXX275" s="53"/>
      <c r="AXY275" s="53"/>
      <c r="AXZ275" s="53"/>
      <c r="AYA275" s="53"/>
      <c r="AYB275" s="53"/>
      <c r="AYC275" s="53"/>
      <c r="AYD275" s="53"/>
      <c r="AYE275" s="53"/>
      <c r="AYF275" s="53"/>
      <c r="AYG275" s="53"/>
      <c r="AYH275" s="53"/>
      <c r="AYI275" s="53"/>
      <c r="AYJ275" s="53"/>
      <c r="AYK275" s="53"/>
      <c r="AYL275" s="53"/>
      <c r="AYM275" s="53"/>
      <c r="AYN275" s="53"/>
      <c r="AYO275" s="53"/>
      <c r="AYP275" s="53"/>
      <c r="AYQ275" s="53"/>
      <c r="AYR275" s="53"/>
      <c r="AYS275" s="53"/>
      <c r="AYT275" s="53"/>
      <c r="AYU275" s="53"/>
      <c r="AYV275" s="53"/>
      <c r="AYW275" s="53"/>
      <c r="AYX275" s="53"/>
      <c r="AYY275" s="53"/>
      <c r="AYZ275" s="53"/>
      <c r="AZA275" s="53"/>
      <c r="AZB275" s="53"/>
      <c r="AZC275" s="53"/>
      <c r="AZD275" s="53"/>
      <c r="AZE275" s="53"/>
      <c r="AZF275" s="53"/>
      <c r="AZG275" s="53"/>
      <c r="AZH275" s="53"/>
      <c r="AZI275" s="53"/>
      <c r="AZJ275" s="53"/>
      <c r="AZK275" s="53"/>
      <c r="AZL275" s="53"/>
      <c r="AZM275" s="53"/>
      <c r="AZN275" s="53"/>
      <c r="AZO275" s="53"/>
      <c r="AZP275" s="53"/>
      <c r="AZQ275" s="53"/>
      <c r="AZR275" s="53"/>
      <c r="AZS275" s="53"/>
      <c r="AZT275" s="53"/>
      <c r="AZU275" s="53"/>
      <c r="AZV275" s="53"/>
      <c r="AZW275" s="53"/>
      <c r="AZX275" s="53"/>
      <c r="AZY275" s="53"/>
      <c r="AZZ275" s="53"/>
      <c r="BAA275" s="53"/>
      <c r="BAB275" s="53"/>
      <c r="BAC275" s="53"/>
      <c r="BAD275" s="53"/>
      <c r="BAE275" s="53"/>
      <c r="BAF275" s="53"/>
      <c r="BAG275" s="53"/>
      <c r="BAH275" s="53"/>
      <c r="BAI275" s="53"/>
      <c r="BAL275" s="53"/>
      <c r="BAM275" s="53"/>
      <c r="BAN275" s="53"/>
      <c r="BAO275" s="53"/>
      <c r="BAP275" s="53"/>
      <c r="BAQ275" s="53"/>
      <c r="BAR275" s="53"/>
      <c r="BAS275" s="53"/>
      <c r="BAT275" s="53"/>
      <c r="BAU275" s="53"/>
      <c r="BAV275" s="53"/>
      <c r="BAW275" s="53"/>
      <c r="BAX275" s="53"/>
      <c r="BAY275" s="53"/>
      <c r="BAZ275" s="53"/>
      <c r="BBA275" s="53"/>
      <c r="BBB275" s="53"/>
      <c r="BBC275" s="53"/>
      <c r="BBD275" s="53"/>
      <c r="BBE275" s="53"/>
      <c r="BBF275" s="53"/>
      <c r="BBG275" s="53"/>
      <c r="BBH275" s="53"/>
      <c r="BBI275" s="53"/>
      <c r="BBJ275" s="53"/>
      <c r="BBK275" s="53"/>
      <c r="BBL275" s="53"/>
      <c r="BBM275" s="53"/>
      <c r="BBN275" s="53"/>
      <c r="BBO275" s="53"/>
      <c r="BBP275" s="53"/>
      <c r="BBQ275" s="53"/>
      <c r="BBR275" s="53"/>
      <c r="BBS275" s="53"/>
      <c r="BBT275" s="53"/>
      <c r="BBU275" s="53"/>
      <c r="BBV275" s="53"/>
      <c r="BBW275" s="53"/>
      <c r="BBX275" s="53"/>
      <c r="BBY275" s="53"/>
      <c r="BBZ275" s="53"/>
      <c r="BCA275" s="53"/>
      <c r="BCB275" s="53"/>
      <c r="BCC275" s="53"/>
      <c r="BCD275" s="53"/>
      <c r="BCE275" s="53"/>
      <c r="BCF275" s="53"/>
      <c r="BCG275" s="53"/>
      <c r="BCH275" s="53"/>
      <c r="BCI275" s="53"/>
      <c r="BCJ275" s="53"/>
      <c r="BCK275" s="53"/>
      <c r="BCL275" s="53"/>
      <c r="BCM275" s="53"/>
      <c r="BCN275" s="53"/>
      <c r="BCO275" s="53"/>
      <c r="BCP275" s="53"/>
      <c r="BCQ275" s="53"/>
      <c r="BCR275" s="53"/>
      <c r="BCS275" s="53"/>
      <c r="BCT275" s="53"/>
      <c r="BCU275" s="53"/>
      <c r="BCV275" s="53"/>
      <c r="BCW275" s="53"/>
      <c r="BCX275" s="53"/>
      <c r="BCY275" s="53"/>
      <c r="BCZ275" s="53"/>
      <c r="BDA275" s="53"/>
      <c r="BDB275" s="53"/>
      <c r="BDC275" s="53"/>
      <c r="BDD275" s="53"/>
      <c r="BDE275" s="53"/>
      <c r="BDF275" s="53"/>
      <c r="BDG275" s="53"/>
      <c r="BDH275" s="53"/>
      <c r="BDI275" s="53"/>
      <c r="BDJ275" s="53"/>
      <c r="BDK275" s="53"/>
      <c r="BDL275" s="53"/>
      <c r="BDM275" s="53"/>
      <c r="BDN275" s="53"/>
      <c r="BDO275" s="53"/>
      <c r="BDP275" s="53"/>
      <c r="BDQ275" s="53"/>
      <c r="BDR275" s="53"/>
      <c r="BDS275" s="53"/>
      <c r="BDT275" s="53"/>
      <c r="BDU275" s="53"/>
      <c r="BDV275" s="53"/>
      <c r="BDW275" s="53"/>
      <c r="BDX275" s="53"/>
      <c r="BDY275" s="53"/>
      <c r="BDZ275" s="53"/>
      <c r="BEA275" s="53"/>
      <c r="BEB275" s="53"/>
      <c r="BEC275" s="53"/>
      <c r="BED275" s="53"/>
      <c r="BEE275" s="53"/>
      <c r="BEF275" s="53"/>
      <c r="BEG275" s="53"/>
      <c r="BEH275" s="53"/>
      <c r="BEI275" s="53"/>
      <c r="BEJ275" s="53"/>
      <c r="BEK275" s="53"/>
      <c r="BEL275" s="53"/>
      <c r="BEM275" s="53"/>
      <c r="BEN275" s="53"/>
      <c r="BEO275" s="53"/>
      <c r="BEP275" s="53"/>
      <c r="BEQ275" s="53"/>
      <c r="BER275" s="53"/>
      <c r="BES275" s="53"/>
      <c r="BET275" s="53"/>
      <c r="BEU275" s="53"/>
      <c r="BEV275" s="53"/>
      <c r="BEW275" s="53"/>
      <c r="BEX275" s="53"/>
      <c r="BEY275" s="53"/>
      <c r="BEZ275" s="53"/>
      <c r="BFA275" s="53"/>
      <c r="BFB275" s="53"/>
      <c r="BFC275" s="53"/>
      <c r="BFD275" s="53"/>
      <c r="BFE275" s="53"/>
      <c r="BFF275" s="53"/>
      <c r="BFG275" s="53"/>
      <c r="BFH275" s="53"/>
      <c r="BFI275" s="53"/>
      <c r="BFJ275" s="53"/>
      <c r="BFK275" s="53"/>
      <c r="BFL275" s="53"/>
      <c r="BFM275" s="53"/>
      <c r="BFN275" s="53"/>
      <c r="BFO275" s="53"/>
      <c r="BFP275" s="53"/>
      <c r="BFQ275" s="53"/>
      <c r="BFR275" s="53"/>
      <c r="BFS275" s="53"/>
      <c r="BFT275" s="53"/>
      <c r="BFU275" s="53"/>
      <c r="BFV275" s="53"/>
      <c r="BFW275" s="53"/>
      <c r="BFX275" s="53"/>
      <c r="BFY275" s="53"/>
      <c r="BFZ275" s="53"/>
      <c r="BGA275" s="53"/>
      <c r="BGB275" s="53"/>
      <c r="BGC275" s="53"/>
      <c r="BGD275" s="53"/>
      <c r="BGE275" s="53"/>
      <c r="BGF275" s="53"/>
      <c r="BGG275" s="53"/>
      <c r="BGH275" s="53"/>
      <c r="BGI275" s="53"/>
      <c r="BGJ275" s="53"/>
      <c r="BGK275" s="53"/>
      <c r="BGL275" s="53"/>
      <c r="BGM275" s="53"/>
      <c r="BGN275" s="53"/>
      <c r="BGO275" s="53"/>
      <c r="BGP275" s="53"/>
      <c r="BGQ275" s="53"/>
      <c r="BGR275" s="53"/>
      <c r="BGS275" s="53"/>
      <c r="BGT275" s="53"/>
      <c r="BGU275" s="53"/>
      <c r="BGV275" s="53"/>
      <c r="BGW275" s="53"/>
      <c r="BGX275" s="53"/>
      <c r="BGY275" s="53"/>
      <c r="BGZ275" s="53"/>
      <c r="BHA275" s="53"/>
      <c r="BHB275" s="53"/>
      <c r="BHC275" s="53"/>
      <c r="BHD275" s="53"/>
      <c r="BHE275" s="53"/>
      <c r="BHF275" s="53"/>
      <c r="BHG275" s="53"/>
      <c r="BHH275" s="53"/>
      <c r="BHI275" s="53"/>
      <c r="BHJ275" s="53"/>
      <c r="BHK275" s="53"/>
      <c r="BHL275" s="53"/>
      <c r="BHM275" s="53"/>
      <c r="BHN275" s="53"/>
      <c r="BHO275" s="53"/>
      <c r="BHP275" s="53"/>
      <c r="BHQ275" s="53"/>
      <c r="BHR275" s="53"/>
      <c r="BHS275" s="53"/>
      <c r="BHT275" s="53"/>
      <c r="BHU275" s="53"/>
      <c r="BHV275" s="53"/>
      <c r="BHW275" s="53"/>
      <c r="BHX275" s="53"/>
      <c r="BHY275" s="53"/>
      <c r="BHZ275" s="53"/>
      <c r="BIA275" s="53"/>
      <c r="BIB275" s="53"/>
      <c r="BIC275" s="53"/>
      <c r="BID275" s="53"/>
      <c r="BIE275" s="53"/>
      <c r="BIF275" s="53"/>
      <c r="BIG275" s="53"/>
      <c r="BIH275" s="53"/>
      <c r="BII275" s="53"/>
      <c r="BIJ275" s="53"/>
      <c r="BIK275" s="53"/>
      <c r="BIL275" s="53"/>
      <c r="BIM275" s="53"/>
      <c r="BIN275" s="53"/>
      <c r="BIO275" s="53"/>
      <c r="BIP275" s="53"/>
      <c r="BIQ275" s="53"/>
      <c r="BIR275" s="53"/>
      <c r="BIS275" s="53"/>
      <c r="BIT275" s="53"/>
      <c r="BIU275" s="53"/>
      <c r="BIV275" s="53"/>
      <c r="BIW275" s="53"/>
      <c r="BIX275" s="53"/>
      <c r="BIY275" s="53"/>
      <c r="BIZ275" s="53"/>
      <c r="BJA275" s="53"/>
      <c r="BJB275" s="53"/>
      <c r="BJC275" s="53"/>
      <c r="BJD275" s="53"/>
      <c r="BJE275" s="53"/>
      <c r="BJF275" s="53"/>
      <c r="BJG275" s="53"/>
      <c r="BJH275" s="53"/>
      <c r="BJI275" s="53"/>
      <c r="BJJ275" s="53"/>
      <c r="BJK275" s="53"/>
      <c r="BJL275" s="53"/>
      <c r="BJM275" s="53"/>
      <c r="BJN275" s="53"/>
      <c r="BJO275" s="53"/>
      <c r="BJP275" s="53"/>
      <c r="BJQ275" s="53"/>
      <c r="BJR275" s="53"/>
      <c r="BJS275" s="53"/>
      <c r="BJT275" s="53"/>
      <c r="BJU275" s="53"/>
      <c r="BJV275" s="53"/>
      <c r="BJW275" s="53"/>
      <c r="BJX275" s="53"/>
      <c r="BJY275" s="53"/>
      <c r="BJZ275" s="53"/>
      <c r="BKA275" s="53"/>
      <c r="BKB275" s="53"/>
      <c r="BKC275" s="53"/>
      <c r="BKD275" s="53"/>
      <c r="BKE275" s="53"/>
      <c r="BKH275" s="53"/>
      <c r="BKI275" s="53"/>
      <c r="BKJ275" s="53"/>
      <c r="BKK275" s="53"/>
      <c r="BKL275" s="53"/>
      <c r="BKM275" s="53"/>
      <c r="BKN275" s="53"/>
      <c r="BKO275" s="53"/>
      <c r="BKP275" s="53"/>
      <c r="BKQ275" s="53"/>
      <c r="BKR275" s="53"/>
      <c r="BKS275" s="53"/>
      <c r="BKT275" s="53"/>
      <c r="BKU275" s="53"/>
      <c r="BKV275" s="53"/>
      <c r="BKW275" s="53"/>
      <c r="BKX275" s="53"/>
      <c r="BKY275" s="53"/>
      <c r="BKZ275" s="53"/>
      <c r="BLA275" s="53"/>
      <c r="BLB275" s="53"/>
      <c r="BLC275" s="53"/>
      <c r="BLD275" s="53"/>
      <c r="BLE275" s="53"/>
      <c r="BLF275" s="53"/>
      <c r="BLG275" s="53"/>
      <c r="BLH275" s="53"/>
      <c r="BLI275" s="53"/>
      <c r="BLJ275" s="53"/>
      <c r="BLK275" s="53"/>
      <c r="BLL275" s="53"/>
      <c r="BLM275" s="53"/>
      <c r="BLN275" s="53"/>
      <c r="BLO275" s="53"/>
      <c r="BLP275" s="53"/>
      <c r="BLQ275" s="53"/>
      <c r="BLR275" s="53"/>
      <c r="BLS275" s="53"/>
      <c r="BLT275" s="53"/>
      <c r="BLU275" s="53"/>
      <c r="BLV275" s="53"/>
      <c r="BLW275" s="53"/>
      <c r="BLX275" s="53"/>
      <c r="BLY275" s="53"/>
      <c r="BLZ275" s="53"/>
      <c r="BMA275" s="53"/>
      <c r="BMB275" s="53"/>
      <c r="BMC275" s="53"/>
      <c r="BMD275" s="53"/>
      <c r="BME275" s="53"/>
      <c r="BMF275" s="53"/>
      <c r="BMG275" s="53"/>
      <c r="BMH275" s="53"/>
      <c r="BMI275" s="53"/>
      <c r="BMJ275" s="53"/>
      <c r="BMK275" s="53"/>
      <c r="BML275" s="53"/>
      <c r="BMM275" s="53"/>
      <c r="BMN275" s="53"/>
      <c r="BMO275" s="53"/>
      <c r="BMP275" s="53"/>
      <c r="BMQ275" s="53"/>
      <c r="BMR275" s="53"/>
      <c r="BMS275" s="53"/>
      <c r="BMT275" s="53"/>
      <c r="BMU275" s="53"/>
      <c r="BMV275" s="53"/>
      <c r="BMW275" s="53"/>
      <c r="BMX275" s="53"/>
      <c r="BMY275" s="53"/>
      <c r="BMZ275" s="53"/>
      <c r="BNA275" s="53"/>
      <c r="BNB275" s="53"/>
      <c r="BNC275" s="53"/>
      <c r="BND275" s="53"/>
      <c r="BNE275" s="53"/>
      <c r="BNF275" s="53"/>
      <c r="BNG275" s="53"/>
      <c r="BNH275" s="53"/>
      <c r="BNI275" s="53"/>
      <c r="BNJ275" s="53"/>
      <c r="BNK275" s="53"/>
      <c r="BNL275" s="53"/>
      <c r="BNM275" s="53"/>
      <c r="BNN275" s="53"/>
      <c r="BNO275" s="53"/>
      <c r="BNP275" s="53"/>
      <c r="BNQ275" s="53"/>
      <c r="BNR275" s="53"/>
      <c r="BNS275" s="53"/>
      <c r="BNT275" s="53"/>
      <c r="BNU275" s="53"/>
      <c r="BNV275" s="53"/>
      <c r="BNW275" s="53"/>
      <c r="BNX275" s="53"/>
      <c r="BNY275" s="53"/>
      <c r="BNZ275" s="53"/>
      <c r="BOA275" s="53"/>
      <c r="BOB275" s="53"/>
      <c r="BOC275" s="53"/>
      <c r="BOD275" s="53"/>
      <c r="BOE275" s="53"/>
      <c r="BOF275" s="53"/>
      <c r="BOG275" s="53"/>
      <c r="BOH275" s="53"/>
      <c r="BOI275" s="53"/>
      <c r="BOJ275" s="53"/>
      <c r="BOK275" s="53"/>
      <c r="BOL275" s="53"/>
      <c r="BOM275" s="53"/>
      <c r="BON275" s="53"/>
      <c r="BOO275" s="53"/>
      <c r="BOP275" s="53"/>
      <c r="BOQ275" s="53"/>
      <c r="BOR275" s="53"/>
      <c r="BOS275" s="53"/>
      <c r="BOT275" s="53"/>
      <c r="BOU275" s="53"/>
      <c r="BOV275" s="53"/>
      <c r="BOW275" s="53"/>
      <c r="BOX275" s="53"/>
      <c r="BOY275" s="53"/>
      <c r="BOZ275" s="53"/>
      <c r="BPA275" s="53"/>
      <c r="BPB275" s="53"/>
      <c r="BPC275" s="53"/>
      <c r="BPD275" s="53"/>
      <c r="BPE275" s="53"/>
      <c r="BPF275" s="53"/>
      <c r="BPG275" s="53"/>
      <c r="BPH275" s="53"/>
      <c r="BPI275" s="53"/>
      <c r="BPJ275" s="53"/>
      <c r="BPK275" s="53"/>
      <c r="BPL275" s="53"/>
      <c r="BPM275" s="53"/>
      <c r="BPN275" s="53"/>
      <c r="BPO275" s="53"/>
      <c r="BPP275" s="53"/>
      <c r="BPQ275" s="53"/>
      <c r="BPR275" s="53"/>
      <c r="BPS275" s="53"/>
      <c r="BPT275" s="53"/>
      <c r="BPU275" s="53"/>
      <c r="BPV275" s="53"/>
      <c r="BPW275" s="53"/>
      <c r="BPX275" s="53"/>
      <c r="BPY275" s="53"/>
      <c r="BPZ275" s="53"/>
      <c r="BQA275" s="53"/>
      <c r="BQB275" s="53"/>
      <c r="BQC275" s="53"/>
      <c r="BQD275" s="53"/>
      <c r="BQE275" s="53"/>
      <c r="BQF275" s="53"/>
      <c r="BQG275" s="53"/>
      <c r="BQH275" s="53"/>
      <c r="BQI275" s="53"/>
      <c r="BQJ275" s="53"/>
      <c r="BQK275" s="53"/>
      <c r="BQL275" s="53"/>
      <c r="BQM275" s="53"/>
      <c r="BQN275" s="53"/>
      <c r="BQO275" s="53"/>
      <c r="BQP275" s="53"/>
      <c r="BQQ275" s="53"/>
      <c r="BQR275" s="53"/>
      <c r="BQS275" s="53"/>
      <c r="BQT275" s="53"/>
      <c r="BQU275" s="53"/>
      <c r="BQV275" s="53"/>
      <c r="BQW275" s="53"/>
      <c r="BQX275" s="53"/>
      <c r="BQY275" s="53"/>
      <c r="BQZ275" s="53"/>
      <c r="BRA275" s="53"/>
      <c r="BRB275" s="53"/>
      <c r="BRC275" s="53"/>
      <c r="BRD275" s="53"/>
      <c r="BRE275" s="53"/>
      <c r="BRF275" s="53"/>
      <c r="BRG275" s="53"/>
      <c r="BRH275" s="53"/>
      <c r="BRI275" s="53"/>
      <c r="BRJ275" s="53"/>
      <c r="BRK275" s="53"/>
      <c r="BRL275" s="53"/>
      <c r="BRM275" s="53"/>
      <c r="BRN275" s="53"/>
      <c r="BRO275" s="53"/>
      <c r="BRP275" s="53"/>
      <c r="BRQ275" s="53"/>
      <c r="BRR275" s="53"/>
      <c r="BRS275" s="53"/>
      <c r="BRT275" s="53"/>
      <c r="BRU275" s="53"/>
      <c r="BRV275" s="53"/>
      <c r="BRW275" s="53"/>
      <c r="BRX275" s="53"/>
      <c r="BRY275" s="53"/>
      <c r="BRZ275" s="53"/>
      <c r="BSA275" s="53"/>
      <c r="BSB275" s="53"/>
      <c r="BSC275" s="53"/>
      <c r="BSD275" s="53"/>
      <c r="BSE275" s="53"/>
      <c r="BSF275" s="53"/>
      <c r="BSG275" s="53"/>
      <c r="BSH275" s="53"/>
      <c r="BSI275" s="53"/>
      <c r="BSJ275" s="53"/>
      <c r="BSK275" s="53"/>
      <c r="BSL275" s="53"/>
      <c r="BSM275" s="53"/>
      <c r="BSN275" s="53"/>
      <c r="BSO275" s="53"/>
      <c r="BSP275" s="53"/>
      <c r="BSQ275" s="53"/>
      <c r="BSR275" s="53"/>
      <c r="BSS275" s="53"/>
      <c r="BST275" s="53"/>
      <c r="BSU275" s="53"/>
      <c r="BSV275" s="53"/>
      <c r="BSW275" s="53"/>
      <c r="BSX275" s="53"/>
      <c r="BSY275" s="53"/>
      <c r="BSZ275" s="53"/>
      <c r="BTA275" s="53"/>
      <c r="BTB275" s="53"/>
      <c r="BTC275" s="53"/>
      <c r="BTD275" s="53"/>
      <c r="BTE275" s="53"/>
      <c r="BTF275" s="53"/>
      <c r="BTG275" s="53"/>
      <c r="BTH275" s="53"/>
      <c r="BTI275" s="53"/>
      <c r="BTJ275" s="53"/>
      <c r="BTK275" s="53"/>
      <c r="BTL275" s="53"/>
      <c r="BTM275" s="53"/>
      <c r="BTN275" s="53"/>
      <c r="BTO275" s="53"/>
      <c r="BTP275" s="53"/>
      <c r="BTQ275" s="53"/>
      <c r="BTR275" s="53"/>
      <c r="BTS275" s="53"/>
      <c r="BTT275" s="53"/>
      <c r="BTU275" s="53"/>
      <c r="BTV275" s="53"/>
      <c r="BTW275" s="53"/>
      <c r="BTX275" s="53"/>
      <c r="BTY275" s="53"/>
      <c r="BTZ275" s="53"/>
      <c r="BUA275" s="53"/>
      <c r="BUD275" s="53"/>
      <c r="BUE275" s="53"/>
      <c r="BUF275" s="53"/>
      <c r="BUG275" s="53"/>
      <c r="BUH275" s="53"/>
      <c r="BUI275" s="53"/>
      <c r="BUJ275" s="53"/>
      <c r="BUK275" s="53"/>
      <c r="BUL275" s="53"/>
      <c r="BUM275" s="53"/>
      <c r="BUN275" s="53"/>
      <c r="BUO275" s="53"/>
      <c r="BUP275" s="53"/>
      <c r="BUQ275" s="53"/>
      <c r="BUR275" s="53"/>
      <c r="BUS275" s="53"/>
      <c r="BUT275" s="53"/>
      <c r="BUU275" s="53"/>
      <c r="BUV275" s="53"/>
      <c r="BUW275" s="53"/>
      <c r="BUX275" s="53"/>
      <c r="BUY275" s="53"/>
      <c r="BUZ275" s="53"/>
      <c r="BVA275" s="53"/>
      <c r="BVB275" s="53"/>
      <c r="BVC275" s="53"/>
      <c r="BVD275" s="53"/>
      <c r="BVE275" s="53"/>
      <c r="BVF275" s="53"/>
      <c r="BVG275" s="53"/>
      <c r="BVH275" s="53"/>
      <c r="BVI275" s="53"/>
      <c r="BVJ275" s="53"/>
      <c r="BVK275" s="53"/>
      <c r="BVL275" s="53"/>
      <c r="BVM275" s="53"/>
      <c r="BVN275" s="53"/>
      <c r="BVO275" s="53"/>
      <c r="BVP275" s="53"/>
      <c r="BVQ275" s="53"/>
      <c r="BVR275" s="53"/>
      <c r="BVS275" s="53"/>
      <c r="BVT275" s="53"/>
      <c r="BVU275" s="53"/>
      <c r="BVV275" s="53"/>
      <c r="BVW275" s="53"/>
      <c r="BVX275" s="53"/>
      <c r="BVY275" s="53"/>
      <c r="BVZ275" s="53"/>
      <c r="BWA275" s="53"/>
      <c r="BWB275" s="53"/>
      <c r="BWC275" s="53"/>
      <c r="BWD275" s="53"/>
      <c r="BWE275" s="53"/>
      <c r="BWF275" s="53"/>
      <c r="BWG275" s="53"/>
      <c r="BWH275" s="53"/>
      <c r="BWI275" s="53"/>
      <c r="BWJ275" s="53"/>
      <c r="BWK275" s="53"/>
      <c r="BWL275" s="53"/>
      <c r="BWM275" s="53"/>
      <c r="BWN275" s="53"/>
      <c r="BWO275" s="53"/>
      <c r="BWP275" s="53"/>
      <c r="BWQ275" s="53"/>
      <c r="BWR275" s="53"/>
      <c r="BWS275" s="53"/>
      <c r="BWT275" s="53"/>
      <c r="BWU275" s="53"/>
      <c r="BWV275" s="53"/>
      <c r="BWW275" s="53"/>
      <c r="BWX275" s="53"/>
      <c r="BWY275" s="53"/>
      <c r="BWZ275" s="53"/>
      <c r="BXA275" s="53"/>
      <c r="BXB275" s="53"/>
      <c r="BXC275" s="53"/>
      <c r="BXD275" s="53"/>
      <c r="BXE275" s="53"/>
      <c r="BXF275" s="53"/>
      <c r="BXG275" s="53"/>
      <c r="BXH275" s="53"/>
      <c r="BXI275" s="53"/>
      <c r="BXJ275" s="53"/>
      <c r="BXK275" s="53"/>
      <c r="BXL275" s="53"/>
      <c r="BXM275" s="53"/>
      <c r="BXN275" s="53"/>
      <c r="BXO275" s="53"/>
      <c r="BXP275" s="53"/>
      <c r="BXQ275" s="53"/>
      <c r="BXR275" s="53"/>
      <c r="BXS275" s="53"/>
      <c r="BXT275" s="53"/>
      <c r="BXU275" s="53"/>
      <c r="BXV275" s="53"/>
      <c r="BXW275" s="53"/>
      <c r="BXX275" s="53"/>
      <c r="BXY275" s="53"/>
      <c r="BXZ275" s="53"/>
      <c r="BYA275" s="53"/>
      <c r="BYB275" s="53"/>
      <c r="BYC275" s="53"/>
      <c r="BYD275" s="53"/>
      <c r="BYE275" s="53"/>
      <c r="BYF275" s="53"/>
      <c r="BYG275" s="53"/>
      <c r="BYH275" s="53"/>
      <c r="BYI275" s="53"/>
      <c r="BYJ275" s="53"/>
      <c r="BYK275" s="53"/>
      <c r="BYL275" s="53"/>
      <c r="BYM275" s="53"/>
      <c r="BYN275" s="53"/>
      <c r="BYO275" s="53"/>
      <c r="BYP275" s="53"/>
      <c r="BYQ275" s="53"/>
      <c r="BYR275" s="53"/>
      <c r="BYS275" s="53"/>
      <c r="BYT275" s="53"/>
      <c r="BYU275" s="53"/>
      <c r="BYV275" s="53"/>
      <c r="BYW275" s="53"/>
      <c r="BYX275" s="53"/>
      <c r="BYY275" s="53"/>
      <c r="BYZ275" s="53"/>
      <c r="BZA275" s="53"/>
      <c r="BZB275" s="53"/>
      <c r="BZC275" s="53"/>
      <c r="BZD275" s="53"/>
      <c r="BZE275" s="53"/>
      <c r="BZF275" s="53"/>
      <c r="BZG275" s="53"/>
      <c r="BZH275" s="53"/>
      <c r="BZI275" s="53"/>
      <c r="BZJ275" s="53"/>
      <c r="BZK275" s="53"/>
      <c r="BZL275" s="53"/>
      <c r="BZM275" s="53"/>
      <c r="BZN275" s="53"/>
      <c r="BZO275" s="53"/>
      <c r="BZP275" s="53"/>
      <c r="BZQ275" s="53"/>
      <c r="BZR275" s="53"/>
      <c r="BZS275" s="53"/>
      <c r="BZT275" s="53"/>
      <c r="BZU275" s="53"/>
      <c r="BZV275" s="53"/>
      <c r="BZW275" s="53"/>
      <c r="BZX275" s="53"/>
      <c r="BZY275" s="53"/>
      <c r="BZZ275" s="53"/>
      <c r="CAA275" s="53"/>
      <c r="CAB275" s="53"/>
      <c r="CAC275" s="53"/>
      <c r="CAD275" s="53"/>
      <c r="CAE275" s="53"/>
      <c r="CAF275" s="53"/>
      <c r="CAG275" s="53"/>
      <c r="CAH275" s="53"/>
      <c r="CAI275" s="53"/>
      <c r="CAJ275" s="53"/>
      <c r="CAK275" s="53"/>
      <c r="CAL275" s="53"/>
      <c r="CAM275" s="53"/>
      <c r="CAN275" s="53"/>
      <c r="CAO275" s="53"/>
      <c r="CAP275" s="53"/>
      <c r="CAQ275" s="53"/>
      <c r="CAR275" s="53"/>
      <c r="CAS275" s="53"/>
      <c r="CAT275" s="53"/>
      <c r="CAU275" s="53"/>
      <c r="CAV275" s="53"/>
      <c r="CAW275" s="53"/>
      <c r="CAX275" s="53"/>
      <c r="CAY275" s="53"/>
      <c r="CAZ275" s="53"/>
      <c r="CBA275" s="53"/>
      <c r="CBB275" s="53"/>
      <c r="CBC275" s="53"/>
      <c r="CBD275" s="53"/>
      <c r="CBE275" s="53"/>
      <c r="CBF275" s="53"/>
      <c r="CBG275" s="53"/>
      <c r="CBH275" s="53"/>
      <c r="CBI275" s="53"/>
      <c r="CBJ275" s="53"/>
      <c r="CBK275" s="53"/>
      <c r="CBL275" s="53"/>
      <c r="CBM275" s="53"/>
      <c r="CBN275" s="53"/>
      <c r="CBO275" s="53"/>
      <c r="CBP275" s="53"/>
      <c r="CBQ275" s="53"/>
      <c r="CBR275" s="53"/>
      <c r="CBS275" s="53"/>
      <c r="CBT275" s="53"/>
      <c r="CBU275" s="53"/>
      <c r="CBV275" s="53"/>
      <c r="CBW275" s="53"/>
      <c r="CBX275" s="53"/>
      <c r="CBY275" s="53"/>
      <c r="CBZ275" s="53"/>
      <c r="CCA275" s="53"/>
      <c r="CCB275" s="53"/>
      <c r="CCC275" s="53"/>
      <c r="CCD275" s="53"/>
      <c r="CCE275" s="53"/>
      <c r="CCF275" s="53"/>
      <c r="CCG275" s="53"/>
      <c r="CCH275" s="53"/>
      <c r="CCI275" s="53"/>
      <c r="CCJ275" s="53"/>
      <c r="CCK275" s="53"/>
      <c r="CCL275" s="53"/>
      <c r="CCM275" s="53"/>
      <c r="CCN275" s="53"/>
      <c r="CCO275" s="53"/>
      <c r="CCP275" s="53"/>
      <c r="CCQ275" s="53"/>
      <c r="CCR275" s="53"/>
      <c r="CCS275" s="53"/>
      <c r="CCT275" s="53"/>
      <c r="CCU275" s="53"/>
      <c r="CCV275" s="53"/>
      <c r="CCW275" s="53"/>
      <c r="CCX275" s="53"/>
      <c r="CCY275" s="53"/>
      <c r="CCZ275" s="53"/>
      <c r="CDA275" s="53"/>
      <c r="CDB275" s="53"/>
      <c r="CDC275" s="53"/>
      <c r="CDD275" s="53"/>
      <c r="CDE275" s="53"/>
      <c r="CDF275" s="53"/>
      <c r="CDG275" s="53"/>
      <c r="CDH275" s="53"/>
      <c r="CDI275" s="53"/>
      <c r="CDJ275" s="53"/>
      <c r="CDK275" s="53"/>
      <c r="CDL275" s="53"/>
      <c r="CDM275" s="53"/>
      <c r="CDN275" s="53"/>
      <c r="CDO275" s="53"/>
      <c r="CDP275" s="53"/>
      <c r="CDQ275" s="53"/>
      <c r="CDR275" s="53"/>
      <c r="CDS275" s="53"/>
      <c r="CDT275" s="53"/>
      <c r="CDU275" s="53"/>
      <c r="CDV275" s="53"/>
      <c r="CDW275" s="53"/>
      <c r="CDZ275" s="53"/>
      <c r="CEA275" s="53"/>
      <c r="CEB275" s="53"/>
      <c r="CEC275" s="53"/>
      <c r="CED275" s="53"/>
      <c r="CEE275" s="53"/>
      <c r="CEF275" s="53"/>
      <c r="CEG275" s="53"/>
      <c r="CEH275" s="53"/>
      <c r="CEI275" s="53"/>
      <c r="CEJ275" s="53"/>
      <c r="CEK275" s="53"/>
      <c r="CEL275" s="53"/>
      <c r="CEM275" s="53"/>
      <c r="CEN275" s="53"/>
      <c r="CEO275" s="53"/>
      <c r="CEP275" s="53"/>
      <c r="CEQ275" s="53"/>
      <c r="CER275" s="53"/>
      <c r="CES275" s="53"/>
      <c r="CET275" s="53"/>
      <c r="CEU275" s="53"/>
      <c r="CEV275" s="53"/>
      <c r="CEW275" s="53"/>
      <c r="CEX275" s="53"/>
      <c r="CEY275" s="53"/>
      <c r="CEZ275" s="53"/>
      <c r="CFA275" s="53"/>
      <c r="CFB275" s="53"/>
      <c r="CFC275" s="53"/>
      <c r="CFD275" s="53"/>
      <c r="CFE275" s="53"/>
      <c r="CFF275" s="53"/>
      <c r="CFG275" s="53"/>
      <c r="CFH275" s="53"/>
      <c r="CFI275" s="53"/>
      <c r="CFJ275" s="53"/>
      <c r="CFK275" s="53"/>
      <c r="CFL275" s="53"/>
      <c r="CFM275" s="53"/>
      <c r="CFN275" s="53"/>
      <c r="CFO275" s="53"/>
      <c r="CFP275" s="53"/>
      <c r="CFQ275" s="53"/>
      <c r="CFR275" s="53"/>
      <c r="CFS275" s="53"/>
      <c r="CFT275" s="53"/>
      <c r="CFU275" s="53"/>
      <c r="CFV275" s="53"/>
      <c r="CFW275" s="53"/>
      <c r="CFX275" s="53"/>
      <c r="CFY275" s="53"/>
      <c r="CFZ275" s="53"/>
      <c r="CGA275" s="53"/>
      <c r="CGB275" s="53"/>
      <c r="CGC275" s="53"/>
      <c r="CGD275" s="53"/>
      <c r="CGE275" s="53"/>
      <c r="CGF275" s="53"/>
      <c r="CGG275" s="53"/>
      <c r="CGH275" s="53"/>
      <c r="CGI275" s="53"/>
      <c r="CGJ275" s="53"/>
      <c r="CGK275" s="53"/>
      <c r="CGL275" s="53"/>
      <c r="CGM275" s="53"/>
      <c r="CGN275" s="53"/>
      <c r="CGO275" s="53"/>
      <c r="CGP275" s="53"/>
      <c r="CGQ275" s="53"/>
      <c r="CGR275" s="53"/>
      <c r="CGS275" s="53"/>
      <c r="CGT275" s="53"/>
      <c r="CGU275" s="53"/>
      <c r="CGV275" s="53"/>
      <c r="CGW275" s="53"/>
      <c r="CGX275" s="53"/>
      <c r="CGY275" s="53"/>
      <c r="CGZ275" s="53"/>
      <c r="CHA275" s="53"/>
      <c r="CHB275" s="53"/>
      <c r="CHC275" s="53"/>
      <c r="CHD275" s="53"/>
      <c r="CHE275" s="53"/>
      <c r="CHF275" s="53"/>
      <c r="CHG275" s="53"/>
      <c r="CHH275" s="53"/>
      <c r="CHI275" s="53"/>
      <c r="CHJ275" s="53"/>
      <c r="CHK275" s="53"/>
      <c r="CHL275" s="53"/>
      <c r="CHM275" s="53"/>
      <c r="CHN275" s="53"/>
      <c r="CHO275" s="53"/>
      <c r="CHP275" s="53"/>
      <c r="CHQ275" s="53"/>
      <c r="CHR275" s="53"/>
      <c r="CHS275" s="53"/>
      <c r="CHT275" s="53"/>
      <c r="CHU275" s="53"/>
      <c r="CHV275" s="53"/>
      <c r="CHW275" s="53"/>
      <c r="CHX275" s="53"/>
      <c r="CHY275" s="53"/>
      <c r="CHZ275" s="53"/>
      <c r="CIA275" s="53"/>
      <c r="CIB275" s="53"/>
      <c r="CIC275" s="53"/>
      <c r="CID275" s="53"/>
      <c r="CIE275" s="53"/>
      <c r="CIF275" s="53"/>
      <c r="CIG275" s="53"/>
      <c r="CIH275" s="53"/>
      <c r="CII275" s="53"/>
      <c r="CIJ275" s="53"/>
      <c r="CIK275" s="53"/>
      <c r="CIL275" s="53"/>
      <c r="CIM275" s="53"/>
      <c r="CIN275" s="53"/>
      <c r="CIO275" s="53"/>
      <c r="CIP275" s="53"/>
      <c r="CIQ275" s="53"/>
      <c r="CIR275" s="53"/>
      <c r="CIS275" s="53"/>
      <c r="CIT275" s="53"/>
      <c r="CIU275" s="53"/>
      <c r="CIV275" s="53"/>
      <c r="CIW275" s="53"/>
      <c r="CIX275" s="53"/>
      <c r="CIY275" s="53"/>
      <c r="CIZ275" s="53"/>
      <c r="CJA275" s="53"/>
      <c r="CJB275" s="53"/>
      <c r="CJC275" s="53"/>
      <c r="CJD275" s="53"/>
      <c r="CJE275" s="53"/>
      <c r="CJF275" s="53"/>
      <c r="CJG275" s="53"/>
      <c r="CJH275" s="53"/>
      <c r="CJI275" s="53"/>
      <c r="CJJ275" s="53"/>
      <c r="CJK275" s="53"/>
      <c r="CJL275" s="53"/>
      <c r="CJM275" s="53"/>
      <c r="CJN275" s="53"/>
      <c r="CJO275" s="53"/>
      <c r="CJP275" s="53"/>
      <c r="CJQ275" s="53"/>
      <c r="CJR275" s="53"/>
      <c r="CJS275" s="53"/>
      <c r="CJT275" s="53"/>
      <c r="CJU275" s="53"/>
      <c r="CJV275" s="53"/>
      <c r="CJW275" s="53"/>
      <c r="CJX275" s="53"/>
      <c r="CJY275" s="53"/>
      <c r="CJZ275" s="53"/>
      <c r="CKA275" s="53"/>
      <c r="CKB275" s="53"/>
      <c r="CKC275" s="53"/>
      <c r="CKD275" s="53"/>
      <c r="CKE275" s="53"/>
      <c r="CKF275" s="53"/>
      <c r="CKG275" s="53"/>
      <c r="CKH275" s="53"/>
      <c r="CKI275" s="53"/>
      <c r="CKJ275" s="53"/>
      <c r="CKK275" s="53"/>
      <c r="CKL275" s="53"/>
      <c r="CKM275" s="53"/>
      <c r="CKN275" s="53"/>
      <c r="CKO275" s="53"/>
      <c r="CKP275" s="53"/>
      <c r="CKQ275" s="53"/>
      <c r="CKR275" s="53"/>
      <c r="CKS275" s="53"/>
      <c r="CKT275" s="53"/>
      <c r="CKU275" s="53"/>
      <c r="CKV275" s="53"/>
      <c r="CKW275" s="53"/>
      <c r="CKX275" s="53"/>
      <c r="CKY275" s="53"/>
      <c r="CKZ275" s="53"/>
      <c r="CLA275" s="53"/>
      <c r="CLB275" s="53"/>
      <c r="CLC275" s="53"/>
      <c r="CLD275" s="53"/>
      <c r="CLE275" s="53"/>
      <c r="CLF275" s="53"/>
      <c r="CLG275" s="53"/>
      <c r="CLH275" s="53"/>
      <c r="CLI275" s="53"/>
      <c r="CLJ275" s="53"/>
      <c r="CLK275" s="53"/>
      <c r="CLL275" s="53"/>
      <c r="CLM275" s="53"/>
      <c r="CLN275" s="53"/>
      <c r="CLO275" s="53"/>
      <c r="CLP275" s="53"/>
      <c r="CLQ275" s="53"/>
      <c r="CLR275" s="53"/>
      <c r="CLS275" s="53"/>
      <c r="CLT275" s="53"/>
      <c r="CLU275" s="53"/>
      <c r="CLV275" s="53"/>
      <c r="CLW275" s="53"/>
      <c r="CLX275" s="53"/>
      <c r="CLY275" s="53"/>
      <c r="CLZ275" s="53"/>
      <c r="CMA275" s="53"/>
      <c r="CMB275" s="53"/>
      <c r="CMC275" s="53"/>
      <c r="CMD275" s="53"/>
      <c r="CME275" s="53"/>
      <c r="CMF275" s="53"/>
      <c r="CMG275" s="53"/>
      <c r="CMH275" s="53"/>
      <c r="CMI275" s="53"/>
      <c r="CMJ275" s="53"/>
      <c r="CMK275" s="53"/>
      <c r="CML275" s="53"/>
      <c r="CMM275" s="53"/>
      <c r="CMN275" s="53"/>
      <c r="CMO275" s="53"/>
      <c r="CMP275" s="53"/>
      <c r="CMQ275" s="53"/>
      <c r="CMR275" s="53"/>
      <c r="CMS275" s="53"/>
      <c r="CMT275" s="53"/>
      <c r="CMU275" s="53"/>
      <c r="CMV275" s="53"/>
      <c r="CMW275" s="53"/>
      <c r="CMX275" s="53"/>
      <c r="CMY275" s="53"/>
      <c r="CMZ275" s="53"/>
      <c r="CNA275" s="53"/>
      <c r="CNB275" s="53"/>
      <c r="CNC275" s="53"/>
      <c r="CND275" s="53"/>
      <c r="CNE275" s="53"/>
      <c r="CNF275" s="53"/>
      <c r="CNG275" s="53"/>
      <c r="CNH275" s="53"/>
      <c r="CNI275" s="53"/>
      <c r="CNJ275" s="53"/>
      <c r="CNK275" s="53"/>
      <c r="CNL275" s="53"/>
      <c r="CNM275" s="53"/>
      <c r="CNN275" s="53"/>
      <c r="CNO275" s="53"/>
      <c r="CNP275" s="53"/>
      <c r="CNQ275" s="53"/>
      <c r="CNR275" s="53"/>
      <c r="CNS275" s="53"/>
      <c r="CNV275" s="53"/>
      <c r="CNW275" s="53"/>
      <c r="CNX275" s="53"/>
      <c r="CNY275" s="53"/>
      <c r="CNZ275" s="53"/>
      <c r="COA275" s="53"/>
      <c r="COB275" s="53"/>
      <c r="COC275" s="53"/>
      <c r="COD275" s="53"/>
      <c r="COE275" s="53"/>
      <c r="COF275" s="53"/>
      <c r="COG275" s="53"/>
      <c r="COH275" s="53"/>
      <c r="COI275" s="53"/>
      <c r="COJ275" s="53"/>
      <c r="COK275" s="53"/>
      <c r="COL275" s="53"/>
      <c r="COM275" s="53"/>
      <c r="CON275" s="53"/>
      <c r="COO275" s="53"/>
      <c r="COP275" s="53"/>
      <c r="COQ275" s="53"/>
      <c r="COR275" s="53"/>
      <c r="COS275" s="53"/>
      <c r="COT275" s="53"/>
      <c r="COU275" s="53"/>
      <c r="COV275" s="53"/>
      <c r="COW275" s="53"/>
      <c r="COX275" s="53"/>
      <c r="COY275" s="53"/>
      <c r="COZ275" s="53"/>
      <c r="CPA275" s="53"/>
      <c r="CPB275" s="53"/>
      <c r="CPC275" s="53"/>
      <c r="CPD275" s="53"/>
      <c r="CPE275" s="53"/>
      <c r="CPF275" s="53"/>
      <c r="CPG275" s="53"/>
      <c r="CPH275" s="53"/>
      <c r="CPI275" s="53"/>
      <c r="CPJ275" s="53"/>
      <c r="CPK275" s="53"/>
      <c r="CPL275" s="53"/>
      <c r="CPM275" s="53"/>
      <c r="CPN275" s="53"/>
      <c r="CPO275" s="53"/>
      <c r="CPP275" s="53"/>
      <c r="CPQ275" s="53"/>
      <c r="CPR275" s="53"/>
      <c r="CPS275" s="53"/>
      <c r="CPT275" s="53"/>
      <c r="CPU275" s="53"/>
      <c r="CPV275" s="53"/>
      <c r="CPW275" s="53"/>
      <c r="CPX275" s="53"/>
      <c r="CPY275" s="53"/>
      <c r="CPZ275" s="53"/>
      <c r="CQA275" s="53"/>
      <c r="CQB275" s="53"/>
      <c r="CQC275" s="53"/>
      <c r="CQD275" s="53"/>
      <c r="CQE275" s="53"/>
      <c r="CQF275" s="53"/>
      <c r="CQG275" s="53"/>
      <c r="CQH275" s="53"/>
      <c r="CQI275" s="53"/>
      <c r="CQJ275" s="53"/>
      <c r="CQK275" s="53"/>
      <c r="CQL275" s="53"/>
      <c r="CQM275" s="53"/>
      <c r="CQN275" s="53"/>
      <c r="CQO275" s="53"/>
      <c r="CQP275" s="53"/>
      <c r="CQQ275" s="53"/>
      <c r="CQR275" s="53"/>
      <c r="CQS275" s="53"/>
      <c r="CQT275" s="53"/>
      <c r="CQU275" s="53"/>
      <c r="CQV275" s="53"/>
      <c r="CQW275" s="53"/>
      <c r="CQX275" s="53"/>
      <c r="CQY275" s="53"/>
      <c r="CQZ275" s="53"/>
      <c r="CRA275" s="53"/>
      <c r="CRB275" s="53"/>
      <c r="CRC275" s="53"/>
      <c r="CRD275" s="53"/>
      <c r="CRE275" s="53"/>
      <c r="CRF275" s="53"/>
      <c r="CRG275" s="53"/>
      <c r="CRH275" s="53"/>
      <c r="CRI275" s="53"/>
      <c r="CRJ275" s="53"/>
      <c r="CRK275" s="53"/>
      <c r="CRL275" s="53"/>
      <c r="CRM275" s="53"/>
      <c r="CRN275" s="53"/>
      <c r="CRO275" s="53"/>
      <c r="CRP275" s="53"/>
      <c r="CRQ275" s="53"/>
      <c r="CRR275" s="53"/>
      <c r="CRS275" s="53"/>
      <c r="CRT275" s="53"/>
      <c r="CRU275" s="53"/>
      <c r="CRV275" s="53"/>
      <c r="CRW275" s="53"/>
      <c r="CRX275" s="53"/>
      <c r="CRY275" s="53"/>
      <c r="CRZ275" s="53"/>
      <c r="CSA275" s="53"/>
      <c r="CSB275" s="53"/>
      <c r="CSC275" s="53"/>
      <c r="CSD275" s="53"/>
      <c r="CSE275" s="53"/>
      <c r="CSF275" s="53"/>
      <c r="CSG275" s="53"/>
      <c r="CSH275" s="53"/>
      <c r="CSI275" s="53"/>
      <c r="CSJ275" s="53"/>
      <c r="CSK275" s="53"/>
      <c r="CSL275" s="53"/>
      <c r="CSM275" s="53"/>
      <c r="CSN275" s="53"/>
      <c r="CSO275" s="53"/>
      <c r="CSP275" s="53"/>
      <c r="CSQ275" s="53"/>
      <c r="CSR275" s="53"/>
      <c r="CSS275" s="53"/>
      <c r="CST275" s="53"/>
      <c r="CSU275" s="53"/>
      <c r="CSV275" s="53"/>
      <c r="CSW275" s="53"/>
      <c r="CSX275" s="53"/>
      <c r="CSY275" s="53"/>
      <c r="CSZ275" s="53"/>
      <c r="CTA275" s="53"/>
      <c r="CTB275" s="53"/>
      <c r="CTC275" s="53"/>
      <c r="CTD275" s="53"/>
      <c r="CTE275" s="53"/>
      <c r="CTF275" s="53"/>
      <c r="CTG275" s="53"/>
      <c r="CTH275" s="53"/>
      <c r="CTI275" s="53"/>
      <c r="CTJ275" s="53"/>
      <c r="CTK275" s="53"/>
      <c r="CTL275" s="53"/>
      <c r="CTM275" s="53"/>
      <c r="CTN275" s="53"/>
      <c r="CTO275" s="53"/>
      <c r="CTP275" s="53"/>
      <c r="CTQ275" s="53"/>
      <c r="CTR275" s="53"/>
      <c r="CTS275" s="53"/>
      <c r="CTT275" s="53"/>
      <c r="CTU275" s="53"/>
      <c r="CTV275" s="53"/>
      <c r="CTW275" s="53"/>
      <c r="CTX275" s="53"/>
      <c r="CTY275" s="53"/>
      <c r="CTZ275" s="53"/>
      <c r="CUA275" s="53"/>
      <c r="CUB275" s="53"/>
      <c r="CUC275" s="53"/>
      <c r="CUD275" s="53"/>
      <c r="CUE275" s="53"/>
      <c r="CUF275" s="53"/>
      <c r="CUG275" s="53"/>
      <c r="CUH275" s="53"/>
      <c r="CUI275" s="53"/>
      <c r="CUJ275" s="53"/>
      <c r="CUK275" s="53"/>
      <c r="CUL275" s="53"/>
      <c r="CUM275" s="53"/>
      <c r="CUN275" s="53"/>
      <c r="CUO275" s="53"/>
      <c r="CUP275" s="53"/>
      <c r="CUQ275" s="53"/>
      <c r="CUR275" s="53"/>
      <c r="CUS275" s="53"/>
      <c r="CUT275" s="53"/>
      <c r="CUU275" s="53"/>
      <c r="CUV275" s="53"/>
      <c r="CUW275" s="53"/>
      <c r="CUX275" s="53"/>
      <c r="CUY275" s="53"/>
      <c r="CUZ275" s="53"/>
      <c r="CVA275" s="53"/>
      <c r="CVB275" s="53"/>
      <c r="CVC275" s="53"/>
      <c r="CVD275" s="53"/>
      <c r="CVE275" s="53"/>
      <c r="CVF275" s="53"/>
      <c r="CVG275" s="53"/>
      <c r="CVH275" s="53"/>
      <c r="CVI275" s="53"/>
      <c r="CVJ275" s="53"/>
      <c r="CVK275" s="53"/>
      <c r="CVL275" s="53"/>
      <c r="CVM275" s="53"/>
      <c r="CVN275" s="53"/>
      <c r="CVO275" s="53"/>
      <c r="CVP275" s="53"/>
      <c r="CVQ275" s="53"/>
      <c r="CVR275" s="53"/>
      <c r="CVS275" s="53"/>
      <c r="CVT275" s="53"/>
      <c r="CVU275" s="53"/>
      <c r="CVV275" s="53"/>
      <c r="CVW275" s="53"/>
      <c r="CVX275" s="53"/>
      <c r="CVY275" s="53"/>
      <c r="CVZ275" s="53"/>
      <c r="CWA275" s="53"/>
      <c r="CWB275" s="53"/>
      <c r="CWC275" s="53"/>
      <c r="CWD275" s="53"/>
      <c r="CWE275" s="53"/>
      <c r="CWF275" s="53"/>
      <c r="CWG275" s="53"/>
      <c r="CWH275" s="53"/>
      <c r="CWI275" s="53"/>
      <c r="CWJ275" s="53"/>
      <c r="CWK275" s="53"/>
      <c r="CWL275" s="53"/>
      <c r="CWM275" s="53"/>
      <c r="CWN275" s="53"/>
      <c r="CWO275" s="53"/>
      <c r="CWP275" s="53"/>
      <c r="CWQ275" s="53"/>
      <c r="CWR275" s="53"/>
      <c r="CWS275" s="53"/>
      <c r="CWT275" s="53"/>
      <c r="CWU275" s="53"/>
      <c r="CWV275" s="53"/>
      <c r="CWW275" s="53"/>
      <c r="CWX275" s="53"/>
      <c r="CWY275" s="53"/>
      <c r="CWZ275" s="53"/>
      <c r="CXA275" s="53"/>
      <c r="CXB275" s="53"/>
      <c r="CXC275" s="53"/>
      <c r="CXD275" s="53"/>
      <c r="CXE275" s="53"/>
      <c r="CXF275" s="53"/>
      <c r="CXG275" s="53"/>
      <c r="CXH275" s="53"/>
      <c r="CXI275" s="53"/>
      <c r="CXJ275" s="53"/>
      <c r="CXK275" s="53"/>
      <c r="CXL275" s="53"/>
      <c r="CXM275" s="53"/>
      <c r="CXN275" s="53"/>
      <c r="CXO275" s="53"/>
      <c r="CXR275" s="53"/>
      <c r="CXS275" s="53"/>
      <c r="CXT275" s="53"/>
      <c r="CXU275" s="53"/>
      <c r="CXV275" s="53"/>
      <c r="CXW275" s="53"/>
      <c r="CXX275" s="53"/>
      <c r="CXY275" s="53"/>
      <c r="CXZ275" s="53"/>
      <c r="CYA275" s="53"/>
      <c r="CYB275" s="53"/>
      <c r="CYC275" s="53"/>
      <c r="CYD275" s="53"/>
      <c r="CYE275" s="53"/>
      <c r="CYF275" s="53"/>
      <c r="CYG275" s="53"/>
      <c r="CYH275" s="53"/>
      <c r="CYI275" s="53"/>
      <c r="CYJ275" s="53"/>
      <c r="CYK275" s="53"/>
      <c r="CYL275" s="53"/>
      <c r="CYM275" s="53"/>
      <c r="CYN275" s="53"/>
      <c r="CYO275" s="53"/>
      <c r="CYP275" s="53"/>
      <c r="CYQ275" s="53"/>
      <c r="CYR275" s="53"/>
      <c r="CYS275" s="53"/>
      <c r="CYT275" s="53"/>
      <c r="CYU275" s="53"/>
      <c r="CYV275" s="53"/>
      <c r="CYW275" s="53"/>
      <c r="CYX275" s="53"/>
      <c r="CYY275" s="53"/>
      <c r="CYZ275" s="53"/>
      <c r="CZA275" s="53"/>
      <c r="CZB275" s="53"/>
      <c r="CZC275" s="53"/>
      <c r="CZD275" s="53"/>
      <c r="CZE275" s="53"/>
      <c r="CZF275" s="53"/>
      <c r="CZG275" s="53"/>
      <c r="CZH275" s="53"/>
      <c r="CZI275" s="53"/>
      <c r="CZJ275" s="53"/>
      <c r="CZK275" s="53"/>
      <c r="CZL275" s="53"/>
      <c r="CZM275" s="53"/>
      <c r="CZN275" s="53"/>
      <c r="CZO275" s="53"/>
      <c r="CZP275" s="53"/>
      <c r="CZQ275" s="53"/>
      <c r="CZR275" s="53"/>
      <c r="CZS275" s="53"/>
      <c r="CZT275" s="53"/>
      <c r="CZU275" s="53"/>
      <c r="CZV275" s="53"/>
      <c r="CZW275" s="53"/>
      <c r="CZX275" s="53"/>
      <c r="CZY275" s="53"/>
      <c r="CZZ275" s="53"/>
      <c r="DAA275" s="53"/>
      <c r="DAB275" s="53"/>
      <c r="DAC275" s="53"/>
      <c r="DAD275" s="53"/>
      <c r="DAE275" s="53"/>
      <c r="DAF275" s="53"/>
      <c r="DAG275" s="53"/>
      <c r="DAH275" s="53"/>
      <c r="DAI275" s="53"/>
      <c r="DAJ275" s="53"/>
      <c r="DAK275" s="53"/>
      <c r="DAL275" s="53"/>
      <c r="DAM275" s="53"/>
      <c r="DAN275" s="53"/>
      <c r="DAO275" s="53"/>
      <c r="DAP275" s="53"/>
      <c r="DAQ275" s="53"/>
      <c r="DAR275" s="53"/>
      <c r="DAS275" s="53"/>
      <c r="DAT275" s="53"/>
      <c r="DAU275" s="53"/>
      <c r="DAV275" s="53"/>
      <c r="DAW275" s="53"/>
      <c r="DAX275" s="53"/>
      <c r="DAY275" s="53"/>
      <c r="DAZ275" s="53"/>
      <c r="DBA275" s="53"/>
      <c r="DBB275" s="53"/>
      <c r="DBC275" s="53"/>
      <c r="DBD275" s="53"/>
      <c r="DBE275" s="53"/>
      <c r="DBF275" s="53"/>
      <c r="DBG275" s="53"/>
      <c r="DBH275" s="53"/>
      <c r="DBI275" s="53"/>
      <c r="DBJ275" s="53"/>
      <c r="DBK275" s="53"/>
      <c r="DBL275" s="53"/>
      <c r="DBM275" s="53"/>
      <c r="DBN275" s="53"/>
      <c r="DBO275" s="53"/>
      <c r="DBP275" s="53"/>
      <c r="DBQ275" s="53"/>
      <c r="DBR275" s="53"/>
      <c r="DBS275" s="53"/>
      <c r="DBT275" s="53"/>
      <c r="DBU275" s="53"/>
      <c r="DBV275" s="53"/>
      <c r="DBW275" s="53"/>
      <c r="DBX275" s="53"/>
      <c r="DBY275" s="53"/>
      <c r="DBZ275" s="53"/>
      <c r="DCA275" s="53"/>
      <c r="DCB275" s="53"/>
      <c r="DCC275" s="53"/>
      <c r="DCD275" s="53"/>
      <c r="DCE275" s="53"/>
      <c r="DCF275" s="53"/>
      <c r="DCG275" s="53"/>
      <c r="DCH275" s="53"/>
      <c r="DCI275" s="53"/>
      <c r="DCJ275" s="53"/>
      <c r="DCK275" s="53"/>
      <c r="DCL275" s="53"/>
      <c r="DCM275" s="53"/>
      <c r="DCN275" s="53"/>
      <c r="DCO275" s="53"/>
      <c r="DCP275" s="53"/>
      <c r="DCQ275" s="53"/>
      <c r="DCR275" s="53"/>
      <c r="DCS275" s="53"/>
      <c r="DCT275" s="53"/>
      <c r="DCU275" s="53"/>
      <c r="DCV275" s="53"/>
      <c r="DCW275" s="53"/>
      <c r="DCX275" s="53"/>
      <c r="DCY275" s="53"/>
      <c r="DCZ275" s="53"/>
      <c r="DDA275" s="53"/>
      <c r="DDB275" s="53"/>
      <c r="DDC275" s="53"/>
      <c r="DDD275" s="53"/>
      <c r="DDE275" s="53"/>
      <c r="DDF275" s="53"/>
      <c r="DDG275" s="53"/>
      <c r="DDH275" s="53"/>
      <c r="DDI275" s="53"/>
      <c r="DDJ275" s="53"/>
      <c r="DDK275" s="53"/>
      <c r="DDL275" s="53"/>
      <c r="DDM275" s="53"/>
      <c r="DDN275" s="53"/>
      <c r="DDO275" s="53"/>
      <c r="DDP275" s="53"/>
      <c r="DDQ275" s="53"/>
      <c r="DDR275" s="53"/>
      <c r="DDS275" s="53"/>
      <c r="DDT275" s="53"/>
      <c r="DDU275" s="53"/>
      <c r="DDV275" s="53"/>
      <c r="DDW275" s="53"/>
      <c r="DDX275" s="53"/>
      <c r="DDY275" s="53"/>
      <c r="DDZ275" s="53"/>
      <c r="DEA275" s="53"/>
      <c r="DEB275" s="53"/>
      <c r="DEC275" s="53"/>
      <c r="DED275" s="53"/>
      <c r="DEE275" s="53"/>
      <c r="DEF275" s="53"/>
      <c r="DEG275" s="53"/>
      <c r="DEH275" s="53"/>
      <c r="DEI275" s="53"/>
      <c r="DEJ275" s="53"/>
      <c r="DEK275" s="53"/>
      <c r="DEL275" s="53"/>
      <c r="DEM275" s="53"/>
      <c r="DEN275" s="53"/>
      <c r="DEO275" s="53"/>
      <c r="DEP275" s="53"/>
      <c r="DEQ275" s="53"/>
      <c r="DER275" s="53"/>
      <c r="DES275" s="53"/>
      <c r="DET275" s="53"/>
      <c r="DEU275" s="53"/>
      <c r="DEV275" s="53"/>
      <c r="DEW275" s="53"/>
      <c r="DEX275" s="53"/>
      <c r="DEY275" s="53"/>
      <c r="DEZ275" s="53"/>
      <c r="DFA275" s="53"/>
      <c r="DFB275" s="53"/>
      <c r="DFC275" s="53"/>
      <c r="DFD275" s="53"/>
      <c r="DFE275" s="53"/>
      <c r="DFF275" s="53"/>
      <c r="DFG275" s="53"/>
      <c r="DFH275" s="53"/>
      <c r="DFI275" s="53"/>
      <c r="DFJ275" s="53"/>
      <c r="DFK275" s="53"/>
      <c r="DFL275" s="53"/>
      <c r="DFM275" s="53"/>
      <c r="DFN275" s="53"/>
      <c r="DFO275" s="53"/>
      <c r="DFP275" s="53"/>
      <c r="DFQ275" s="53"/>
      <c r="DFR275" s="53"/>
      <c r="DFS275" s="53"/>
      <c r="DFT275" s="53"/>
      <c r="DFU275" s="53"/>
      <c r="DFV275" s="53"/>
      <c r="DFW275" s="53"/>
      <c r="DFX275" s="53"/>
      <c r="DFY275" s="53"/>
      <c r="DFZ275" s="53"/>
      <c r="DGA275" s="53"/>
      <c r="DGB275" s="53"/>
      <c r="DGC275" s="53"/>
      <c r="DGD275" s="53"/>
      <c r="DGE275" s="53"/>
      <c r="DGF275" s="53"/>
      <c r="DGG275" s="53"/>
      <c r="DGH275" s="53"/>
      <c r="DGI275" s="53"/>
      <c r="DGJ275" s="53"/>
      <c r="DGK275" s="53"/>
      <c r="DGL275" s="53"/>
      <c r="DGM275" s="53"/>
      <c r="DGN275" s="53"/>
      <c r="DGO275" s="53"/>
      <c r="DGP275" s="53"/>
      <c r="DGQ275" s="53"/>
      <c r="DGR275" s="53"/>
      <c r="DGS275" s="53"/>
      <c r="DGT275" s="53"/>
      <c r="DGU275" s="53"/>
      <c r="DGV275" s="53"/>
      <c r="DGW275" s="53"/>
      <c r="DGX275" s="53"/>
      <c r="DGY275" s="53"/>
      <c r="DGZ275" s="53"/>
      <c r="DHA275" s="53"/>
      <c r="DHB275" s="53"/>
      <c r="DHC275" s="53"/>
      <c r="DHD275" s="53"/>
      <c r="DHE275" s="53"/>
      <c r="DHF275" s="53"/>
      <c r="DHG275" s="53"/>
      <c r="DHH275" s="53"/>
      <c r="DHI275" s="53"/>
      <c r="DHJ275" s="53"/>
      <c r="DHK275" s="53"/>
      <c r="DHN275" s="53"/>
      <c r="DHO275" s="53"/>
      <c r="DHP275" s="53"/>
      <c r="DHQ275" s="53"/>
      <c r="DHR275" s="53"/>
      <c r="DHS275" s="53"/>
      <c r="DHT275" s="53"/>
      <c r="DHU275" s="53"/>
      <c r="DHV275" s="53"/>
      <c r="DHW275" s="53"/>
      <c r="DHX275" s="53"/>
      <c r="DHY275" s="53"/>
      <c r="DHZ275" s="53"/>
      <c r="DIA275" s="53"/>
      <c r="DIB275" s="53"/>
      <c r="DIC275" s="53"/>
      <c r="DID275" s="53"/>
      <c r="DIE275" s="53"/>
      <c r="DIF275" s="53"/>
      <c r="DIG275" s="53"/>
      <c r="DIH275" s="53"/>
      <c r="DII275" s="53"/>
      <c r="DIJ275" s="53"/>
      <c r="DIK275" s="53"/>
      <c r="DIL275" s="53"/>
      <c r="DIM275" s="53"/>
      <c r="DIN275" s="53"/>
      <c r="DIO275" s="53"/>
      <c r="DIP275" s="53"/>
      <c r="DIQ275" s="53"/>
      <c r="DIR275" s="53"/>
      <c r="DIS275" s="53"/>
      <c r="DIT275" s="53"/>
      <c r="DIU275" s="53"/>
      <c r="DIV275" s="53"/>
      <c r="DIW275" s="53"/>
      <c r="DIX275" s="53"/>
      <c r="DIY275" s="53"/>
      <c r="DIZ275" s="53"/>
      <c r="DJA275" s="53"/>
      <c r="DJB275" s="53"/>
      <c r="DJC275" s="53"/>
      <c r="DJD275" s="53"/>
      <c r="DJE275" s="53"/>
      <c r="DJF275" s="53"/>
      <c r="DJG275" s="53"/>
      <c r="DJH275" s="53"/>
      <c r="DJI275" s="53"/>
      <c r="DJJ275" s="53"/>
      <c r="DJK275" s="53"/>
      <c r="DJL275" s="53"/>
      <c r="DJM275" s="53"/>
      <c r="DJN275" s="53"/>
      <c r="DJO275" s="53"/>
      <c r="DJP275" s="53"/>
      <c r="DJQ275" s="53"/>
      <c r="DJR275" s="53"/>
      <c r="DJS275" s="53"/>
      <c r="DJT275" s="53"/>
      <c r="DJU275" s="53"/>
      <c r="DJV275" s="53"/>
      <c r="DJW275" s="53"/>
      <c r="DJX275" s="53"/>
      <c r="DJY275" s="53"/>
      <c r="DJZ275" s="53"/>
      <c r="DKA275" s="53"/>
      <c r="DKB275" s="53"/>
      <c r="DKC275" s="53"/>
      <c r="DKD275" s="53"/>
      <c r="DKE275" s="53"/>
      <c r="DKF275" s="53"/>
      <c r="DKG275" s="53"/>
      <c r="DKH275" s="53"/>
      <c r="DKI275" s="53"/>
      <c r="DKJ275" s="53"/>
      <c r="DKK275" s="53"/>
      <c r="DKL275" s="53"/>
      <c r="DKM275" s="53"/>
      <c r="DKN275" s="53"/>
      <c r="DKO275" s="53"/>
      <c r="DKP275" s="53"/>
      <c r="DKQ275" s="53"/>
      <c r="DKR275" s="53"/>
      <c r="DKS275" s="53"/>
      <c r="DKT275" s="53"/>
      <c r="DKU275" s="53"/>
      <c r="DKV275" s="53"/>
      <c r="DKW275" s="53"/>
      <c r="DKX275" s="53"/>
      <c r="DKY275" s="53"/>
      <c r="DKZ275" s="53"/>
      <c r="DLA275" s="53"/>
      <c r="DLB275" s="53"/>
      <c r="DLC275" s="53"/>
      <c r="DLD275" s="53"/>
      <c r="DLE275" s="53"/>
      <c r="DLF275" s="53"/>
      <c r="DLG275" s="53"/>
      <c r="DLH275" s="53"/>
      <c r="DLI275" s="53"/>
      <c r="DLJ275" s="53"/>
      <c r="DLK275" s="53"/>
      <c r="DLL275" s="53"/>
      <c r="DLM275" s="53"/>
      <c r="DLN275" s="53"/>
      <c r="DLO275" s="53"/>
      <c r="DLP275" s="53"/>
      <c r="DLQ275" s="53"/>
      <c r="DLR275" s="53"/>
      <c r="DLS275" s="53"/>
      <c r="DLT275" s="53"/>
      <c r="DLU275" s="53"/>
      <c r="DLV275" s="53"/>
      <c r="DLW275" s="53"/>
      <c r="DLX275" s="53"/>
      <c r="DLY275" s="53"/>
      <c r="DLZ275" s="53"/>
      <c r="DMA275" s="53"/>
      <c r="DMB275" s="53"/>
      <c r="DMC275" s="53"/>
      <c r="DMD275" s="53"/>
      <c r="DME275" s="53"/>
      <c r="DMF275" s="53"/>
      <c r="DMG275" s="53"/>
      <c r="DMH275" s="53"/>
      <c r="DMI275" s="53"/>
      <c r="DMJ275" s="53"/>
      <c r="DMK275" s="53"/>
      <c r="DML275" s="53"/>
      <c r="DMM275" s="53"/>
      <c r="DMN275" s="53"/>
      <c r="DMO275" s="53"/>
      <c r="DMP275" s="53"/>
      <c r="DMQ275" s="53"/>
      <c r="DMR275" s="53"/>
      <c r="DMS275" s="53"/>
      <c r="DMT275" s="53"/>
      <c r="DMU275" s="53"/>
      <c r="DMV275" s="53"/>
      <c r="DMW275" s="53"/>
      <c r="DMX275" s="53"/>
      <c r="DMY275" s="53"/>
      <c r="DMZ275" s="53"/>
      <c r="DNA275" s="53"/>
      <c r="DNB275" s="53"/>
      <c r="DNC275" s="53"/>
      <c r="DND275" s="53"/>
      <c r="DNE275" s="53"/>
      <c r="DNF275" s="53"/>
      <c r="DNG275" s="53"/>
      <c r="DNH275" s="53"/>
      <c r="DNI275" s="53"/>
      <c r="DNJ275" s="53"/>
      <c r="DNK275" s="53"/>
      <c r="DNL275" s="53"/>
      <c r="DNM275" s="53"/>
      <c r="DNN275" s="53"/>
      <c r="DNO275" s="53"/>
      <c r="DNP275" s="53"/>
      <c r="DNQ275" s="53"/>
      <c r="DNR275" s="53"/>
      <c r="DNS275" s="53"/>
      <c r="DNT275" s="53"/>
      <c r="DNU275" s="53"/>
      <c r="DNV275" s="53"/>
      <c r="DNW275" s="53"/>
      <c r="DNX275" s="53"/>
      <c r="DNY275" s="53"/>
      <c r="DNZ275" s="53"/>
      <c r="DOA275" s="53"/>
      <c r="DOB275" s="53"/>
      <c r="DOC275" s="53"/>
      <c r="DOD275" s="53"/>
      <c r="DOE275" s="53"/>
      <c r="DOF275" s="53"/>
      <c r="DOG275" s="53"/>
      <c r="DOH275" s="53"/>
      <c r="DOI275" s="53"/>
      <c r="DOJ275" s="53"/>
      <c r="DOK275" s="53"/>
      <c r="DOL275" s="53"/>
      <c r="DOM275" s="53"/>
      <c r="DON275" s="53"/>
      <c r="DOO275" s="53"/>
      <c r="DOP275" s="53"/>
      <c r="DOQ275" s="53"/>
      <c r="DOR275" s="53"/>
      <c r="DOS275" s="53"/>
      <c r="DOT275" s="53"/>
      <c r="DOU275" s="53"/>
      <c r="DOV275" s="53"/>
      <c r="DOW275" s="53"/>
      <c r="DOX275" s="53"/>
      <c r="DOY275" s="53"/>
      <c r="DOZ275" s="53"/>
      <c r="DPA275" s="53"/>
      <c r="DPB275" s="53"/>
      <c r="DPC275" s="53"/>
      <c r="DPD275" s="53"/>
      <c r="DPE275" s="53"/>
      <c r="DPF275" s="53"/>
      <c r="DPG275" s="53"/>
      <c r="DPH275" s="53"/>
      <c r="DPI275" s="53"/>
      <c r="DPJ275" s="53"/>
      <c r="DPK275" s="53"/>
      <c r="DPL275" s="53"/>
      <c r="DPM275" s="53"/>
      <c r="DPN275" s="53"/>
      <c r="DPO275" s="53"/>
      <c r="DPP275" s="53"/>
      <c r="DPQ275" s="53"/>
      <c r="DPR275" s="53"/>
      <c r="DPS275" s="53"/>
      <c r="DPT275" s="53"/>
      <c r="DPU275" s="53"/>
      <c r="DPV275" s="53"/>
      <c r="DPW275" s="53"/>
      <c r="DPX275" s="53"/>
      <c r="DPY275" s="53"/>
      <c r="DPZ275" s="53"/>
      <c r="DQA275" s="53"/>
      <c r="DQB275" s="53"/>
      <c r="DQC275" s="53"/>
      <c r="DQD275" s="53"/>
      <c r="DQE275" s="53"/>
      <c r="DQF275" s="53"/>
      <c r="DQG275" s="53"/>
      <c r="DQH275" s="53"/>
      <c r="DQI275" s="53"/>
      <c r="DQJ275" s="53"/>
      <c r="DQK275" s="53"/>
      <c r="DQL275" s="53"/>
      <c r="DQM275" s="53"/>
      <c r="DQN275" s="53"/>
      <c r="DQO275" s="53"/>
      <c r="DQP275" s="53"/>
      <c r="DQQ275" s="53"/>
      <c r="DQR275" s="53"/>
      <c r="DQS275" s="53"/>
      <c r="DQT275" s="53"/>
      <c r="DQU275" s="53"/>
      <c r="DQV275" s="53"/>
      <c r="DQW275" s="53"/>
      <c r="DQX275" s="53"/>
      <c r="DQY275" s="53"/>
      <c r="DQZ275" s="53"/>
      <c r="DRA275" s="53"/>
      <c r="DRB275" s="53"/>
      <c r="DRC275" s="53"/>
      <c r="DRD275" s="53"/>
      <c r="DRE275" s="53"/>
      <c r="DRF275" s="53"/>
      <c r="DRG275" s="53"/>
      <c r="DRJ275" s="53"/>
      <c r="DRK275" s="53"/>
      <c r="DRL275" s="53"/>
      <c r="DRM275" s="53"/>
      <c r="DRN275" s="53"/>
      <c r="DRO275" s="53"/>
      <c r="DRP275" s="53"/>
      <c r="DRQ275" s="53"/>
      <c r="DRR275" s="53"/>
      <c r="DRS275" s="53"/>
      <c r="DRT275" s="53"/>
      <c r="DRU275" s="53"/>
      <c r="DRV275" s="53"/>
      <c r="DRW275" s="53"/>
      <c r="DRX275" s="53"/>
      <c r="DRY275" s="53"/>
      <c r="DRZ275" s="53"/>
      <c r="DSA275" s="53"/>
      <c r="DSB275" s="53"/>
      <c r="DSC275" s="53"/>
      <c r="DSD275" s="53"/>
      <c r="DSE275" s="53"/>
      <c r="DSF275" s="53"/>
      <c r="DSG275" s="53"/>
      <c r="DSH275" s="53"/>
      <c r="DSI275" s="53"/>
      <c r="DSJ275" s="53"/>
      <c r="DSK275" s="53"/>
      <c r="DSL275" s="53"/>
      <c r="DSM275" s="53"/>
      <c r="DSN275" s="53"/>
      <c r="DSO275" s="53"/>
      <c r="DSP275" s="53"/>
      <c r="DSQ275" s="53"/>
      <c r="DSR275" s="53"/>
      <c r="DSS275" s="53"/>
      <c r="DST275" s="53"/>
      <c r="DSU275" s="53"/>
      <c r="DSV275" s="53"/>
      <c r="DSW275" s="53"/>
      <c r="DSX275" s="53"/>
      <c r="DSY275" s="53"/>
      <c r="DSZ275" s="53"/>
      <c r="DTA275" s="53"/>
      <c r="DTB275" s="53"/>
      <c r="DTC275" s="53"/>
      <c r="DTD275" s="53"/>
      <c r="DTE275" s="53"/>
      <c r="DTF275" s="53"/>
      <c r="DTG275" s="53"/>
      <c r="DTH275" s="53"/>
      <c r="DTI275" s="53"/>
      <c r="DTJ275" s="53"/>
      <c r="DTK275" s="53"/>
      <c r="DTL275" s="53"/>
      <c r="DTM275" s="53"/>
      <c r="DTN275" s="53"/>
      <c r="DTO275" s="53"/>
      <c r="DTP275" s="53"/>
      <c r="DTQ275" s="53"/>
      <c r="DTR275" s="53"/>
      <c r="DTS275" s="53"/>
      <c r="DTT275" s="53"/>
      <c r="DTU275" s="53"/>
      <c r="DTV275" s="53"/>
      <c r="DTW275" s="53"/>
      <c r="DTX275" s="53"/>
      <c r="DTY275" s="53"/>
      <c r="DTZ275" s="53"/>
      <c r="DUA275" s="53"/>
      <c r="DUB275" s="53"/>
      <c r="DUC275" s="53"/>
      <c r="DUD275" s="53"/>
      <c r="DUE275" s="53"/>
      <c r="DUF275" s="53"/>
      <c r="DUG275" s="53"/>
      <c r="DUH275" s="53"/>
      <c r="DUI275" s="53"/>
      <c r="DUJ275" s="53"/>
      <c r="DUK275" s="53"/>
      <c r="DUL275" s="53"/>
      <c r="DUM275" s="53"/>
      <c r="DUN275" s="53"/>
      <c r="DUO275" s="53"/>
      <c r="DUP275" s="53"/>
      <c r="DUQ275" s="53"/>
      <c r="DUR275" s="53"/>
      <c r="DUS275" s="53"/>
      <c r="DUT275" s="53"/>
      <c r="DUU275" s="53"/>
      <c r="DUV275" s="53"/>
      <c r="DUW275" s="53"/>
      <c r="DUX275" s="53"/>
      <c r="DUY275" s="53"/>
      <c r="DUZ275" s="53"/>
      <c r="DVA275" s="53"/>
      <c r="DVB275" s="53"/>
      <c r="DVC275" s="53"/>
      <c r="DVD275" s="53"/>
      <c r="DVE275" s="53"/>
      <c r="DVF275" s="53"/>
      <c r="DVG275" s="53"/>
      <c r="DVH275" s="53"/>
      <c r="DVI275" s="53"/>
      <c r="DVJ275" s="53"/>
      <c r="DVK275" s="53"/>
      <c r="DVL275" s="53"/>
      <c r="DVM275" s="53"/>
      <c r="DVN275" s="53"/>
      <c r="DVO275" s="53"/>
      <c r="DVP275" s="53"/>
      <c r="DVQ275" s="53"/>
      <c r="DVR275" s="53"/>
      <c r="DVS275" s="53"/>
      <c r="DVT275" s="53"/>
      <c r="DVU275" s="53"/>
      <c r="DVV275" s="53"/>
      <c r="DVW275" s="53"/>
      <c r="DVX275" s="53"/>
      <c r="DVY275" s="53"/>
      <c r="DVZ275" s="53"/>
      <c r="DWA275" s="53"/>
      <c r="DWB275" s="53"/>
      <c r="DWC275" s="53"/>
      <c r="DWD275" s="53"/>
      <c r="DWE275" s="53"/>
      <c r="DWF275" s="53"/>
      <c r="DWG275" s="53"/>
      <c r="DWH275" s="53"/>
      <c r="DWI275" s="53"/>
      <c r="DWJ275" s="53"/>
      <c r="DWK275" s="53"/>
      <c r="DWL275" s="53"/>
      <c r="DWM275" s="53"/>
      <c r="DWN275" s="53"/>
      <c r="DWO275" s="53"/>
      <c r="DWP275" s="53"/>
      <c r="DWQ275" s="53"/>
      <c r="DWR275" s="53"/>
      <c r="DWS275" s="53"/>
      <c r="DWT275" s="53"/>
      <c r="DWU275" s="53"/>
      <c r="DWV275" s="53"/>
      <c r="DWW275" s="53"/>
      <c r="DWX275" s="53"/>
      <c r="DWY275" s="53"/>
      <c r="DWZ275" s="53"/>
      <c r="DXA275" s="53"/>
      <c r="DXB275" s="53"/>
      <c r="DXC275" s="53"/>
      <c r="DXD275" s="53"/>
      <c r="DXE275" s="53"/>
      <c r="DXF275" s="53"/>
      <c r="DXG275" s="53"/>
      <c r="DXH275" s="53"/>
      <c r="DXI275" s="53"/>
      <c r="DXJ275" s="53"/>
      <c r="DXK275" s="53"/>
      <c r="DXL275" s="53"/>
      <c r="DXM275" s="53"/>
      <c r="DXN275" s="53"/>
      <c r="DXO275" s="53"/>
      <c r="DXP275" s="53"/>
      <c r="DXQ275" s="53"/>
      <c r="DXR275" s="53"/>
      <c r="DXS275" s="53"/>
      <c r="DXT275" s="53"/>
      <c r="DXU275" s="53"/>
      <c r="DXV275" s="53"/>
      <c r="DXW275" s="53"/>
      <c r="DXX275" s="53"/>
      <c r="DXY275" s="53"/>
      <c r="DXZ275" s="53"/>
      <c r="DYA275" s="53"/>
      <c r="DYB275" s="53"/>
      <c r="DYC275" s="53"/>
      <c r="DYD275" s="53"/>
      <c r="DYE275" s="53"/>
      <c r="DYF275" s="53"/>
      <c r="DYG275" s="53"/>
      <c r="DYH275" s="53"/>
      <c r="DYI275" s="53"/>
      <c r="DYJ275" s="53"/>
      <c r="DYK275" s="53"/>
      <c r="DYL275" s="53"/>
      <c r="DYM275" s="53"/>
      <c r="DYN275" s="53"/>
      <c r="DYO275" s="53"/>
      <c r="DYP275" s="53"/>
      <c r="DYQ275" s="53"/>
      <c r="DYR275" s="53"/>
      <c r="DYS275" s="53"/>
      <c r="DYT275" s="53"/>
      <c r="DYU275" s="53"/>
      <c r="DYV275" s="53"/>
      <c r="DYW275" s="53"/>
      <c r="DYX275" s="53"/>
      <c r="DYY275" s="53"/>
      <c r="DYZ275" s="53"/>
      <c r="DZA275" s="53"/>
      <c r="DZB275" s="53"/>
      <c r="DZC275" s="53"/>
      <c r="DZD275" s="53"/>
      <c r="DZE275" s="53"/>
      <c r="DZF275" s="53"/>
      <c r="DZG275" s="53"/>
      <c r="DZH275" s="53"/>
      <c r="DZI275" s="53"/>
      <c r="DZJ275" s="53"/>
      <c r="DZK275" s="53"/>
      <c r="DZL275" s="53"/>
      <c r="DZM275" s="53"/>
      <c r="DZN275" s="53"/>
      <c r="DZO275" s="53"/>
      <c r="DZP275" s="53"/>
      <c r="DZQ275" s="53"/>
      <c r="DZR275" s="53"/>
      <c r="DZS275" s="53"/>
      <c r="DZT275" s="53"/>
      <c r="DZU275" s="53"/>
      <c r="DZV275" s="53"/>
      <c r="DZW275" s="53"/>
      <c r="DZX275" s="53"/>
      <c r="DZY275" s="53"/>
      <c r="DZZ275" s="53"/>
      <c r="EAA275" s="53"/>
      <c r="EAB275" s="53"/>
      <c r="EAC275" s="53"/>
      <c r="EAD275" s="53"/>
      <c r="EAE275" s="53"/>
      <c r="EAF275" s="53"/>
      <c r="EAG275" s="53"/>
      <c r="EAH275" s="53"/>
      <c r="EAI275" s="53"/>
      <c r="EAJ275" s="53"/>
      <c r="EAK275" s="53"/>
      <c r="EAL275" s="53"/>
      <c r="EAM275" s="53"/>
      <c r="EAN275" s="53"/>
      <c r="EAO275" s="53"/>
      <c r="EAP275" s="53"/>
      <c r="EAQ275" s="53"/>
      <c r="EAR275" s="53"/>
      <c r="EAS275" s="53"/>
      <c r="EAT275" s="53"/>
      <c r="EAU275" s="53"/>
      <c r="EAV275" s="53"/>
      <c r="EAW275" s="53"/>
      <c r="EAX275" s="53"/>
      <c r="EAY275" s="53"/>
      <c r="EAZ275" s="53"/>
      <c r="EBA275" s="53"/>
      <c r="EBB275" s="53"/>
      <c r="EBC275" s="53"/>
      <c r="EBF275" s="53"/>
      <c r="EBG275" s="53"/>
      <c r="EBH275" s="53"/>
      <c r="EBI275" s="53"/>
      <c r="EBJ275" s="53"/>
      <c r="EBK275" s="53"/>
      <c r="EBL275" s="53"/>
      <c r="EBM275" s="53"/>
      <c r="EBN275" s="53"/>
      <c r="EBO275" s="53"/>
      <c r="EBP275" s="53"/>
      <c r="EBQ275" s="53"/>
      <c r="EBR275" s="53"/>
      <c r="EBS275" s="53"/>
      <c r="EBT275" s="53"/>
      <c r="EBU275" s="53"/>
      <c r="EBV275" s="53"/>
      <c r="EBW275" s="53"/>
      <c r="EBX275" s="53"/>
      <c r="EBY275" s="53"/>
      <c r="EBZ275" s="53"/>
      <c r="ECA275" s="53"/>
      <c r="ECB275" s="53"/>
      <c r="ECC275" s="53"/>
      <c r="ECD275" s="53"/>
      <c r="ECE275" s="53"/>
      <c r="ECF275" s="53"/>
      <c r="ECG275" s="53"/>
      <c r="ECH275" s="53"/>
      <c r="ECI275" s="53"/>
      <c r="ECJ275" s="53"/>
      <c r="ECK275" s="53"/>
      <c r="ECL275" s="53"/>
      <c r="ECM275" s="53"/>
      <c r="ECN275" s="53"/>
      <c r="ECO275" s="53"/>
      <c r="ECP275" s="53"/>
      <c r="ECQ275" s="53"/>
      <c r="ECR275" s="53"/>
      <c r="ECS275" s="53"/>
      <c r="ECT275" s="53"/>
      <c r="ECU275" s="53"/>
      <c r="ECV275" s="53"/>
      <c r="ECW275" s="53"/>
      <c r="ECX275" s="53"/>
      <c r="ECY275" s="53"/>
      <c r="ECZ275" s="53"/>
      <c r="EDA275" s="53"/>
      <c r="EDB275" s="53"/>
      <c r="EDC275" s="53"/>
      <c r="EDD275" s="53"/>
      <c r="EDE275" s="53"/>
      <c r="EDF275" s="53"/>
      <c r="EDG275" s="53"/>
      <c r="EDH275" s="53"/>
      <c r="EDI275" s="53"/>
      <c r="EDJ275" s="53"/>
      <c r="EDK275" s="53"/>
      <c r="EDL275" s="53"/>
      <c r="EDM275" s="53"/>
      <c r="EDN275" s="53"/>
      <c r="EDO275" s="53"/>
      <c r="EDP275" s="53"/>
      <c r="EDQ275" s="53"/>
      <c r="EDR275" s="53"/>
      <c r="EDS275" s="53"/>
      <c r="EDT275" s="53"/>
      <c r="EDU275" s="53"/>
      <c r="EDV275" s="53"/>
      <c r="EDW275" s="53"/>
      <c r="EDX275" s="53"/>
      <c r="EDY275" s="53"/>
      <c r="EDZ275" s="53"/>
      <c r="EEA275" s="53"/>
      <c r="EEB275" s="53"/>
      <c r="EEC275" s="53"/>
      <c r="EED275" s="53"/>
      <c r="EEE275" s="53"/>
      <c r="EEF275" s="53"/>
      <c r="EEG275" s="53"/>
      <c r="EEH275" s="53"/>
      <c r="EEI275" s="53"/>
      <c r="EEJ275" s="53"/>
      <c r="EEK275" s="53"/>
      <c r="EEL275" s="53"/>
      <c r="EEM275" s="53"/>
      <c r="EEN275" s="53"/>
      <c r="EEO275" s="53"/>
      <c r="EEP275" s="53"/>
      <c r="EEQ275" s="53"/>
      <c r="EER275" s="53"/>
      <c r="EES275" s="53"/>
      <c r="EET275" s="53"/>
      <c r="EEU275" s="53"/>
      <c r="EEV275" s="53"/>
      <c r="EEW275" s="53"/>
      <c r="EEX275" s="53"/>
      <c r="EEY275" s="53"/>
      <c r="EEZ275" s="53"/>
      <c r="EFA275" s="53"/>
      <c r="EFB275" s="53"/>
      <c r="EFC275" s="53"/>
      <c r="EFD275" s="53"/>
      <c r="EFE275" s="53"/>
      <c r="EFF275" s="53"/>
      <c r="EFG275" s="53"/>
      <c r="EFH275" s="53"/>
      <c r="EFI275" s="53"/>
      <c r="EFJ275" s="53"/>
      <c r="EFK275" s="53"/>
      <c r="EFL275" s="53"/>
      <c r="EFM275" s="53"/>
      <c r="EFN275" s="53"/>
      <c r="EFO275" s="53"/>
      <c r="EFP275" s="53"/>
      <c r="EFQ275" s="53"/>
      <c r="EFR275" s="53"/>
      <c r="EFS275" s="53"/>
      <c r="EFT275" s="53"/>
      <c r="EFU275" s="53"/>
      <c r="EFV275" s="53"/>
      <c r="EFW275" s="53"/>
      <c r="EFX275" s="53"/>
      <c r="EFY275" s="53"/>
      <c r="EFZ275" s="53"/>
      <c r="EGA275" s="53"/>
      <c r="EGB275" s="53"/>
      <c r="EGC275" s="53"/>
      <c r="EGD275" s="53"/>
      <c r="EGE275" s="53"/>
      <c r="EGF275" s="53"/>
      <c r="EGG275" s="53"/>
      <c r="EGH275" s="53"/>
      <c r="EGI275" s="53"/>
      <c r="EGJ275" s="53"/>
      <c r="EGK275" s="53"/>
      <c r="EGL275" s="53"/>
      <c r="EGM275" s="53"/>
      <c r="EGN275" s="53"/>
      <c r="EGO275" s="53"/>
      <c r="EGP275" s="53"/>
      <c r="EGQ275" s="53"/>
      <c r="EGR275" s="53"/>
      <c r="EGS275" s="53"/>
      <c r="EGT275" s="53"/>
      <c r="EGU275" s="53"/>
      <c r="EGV275" s="53"/>
      <c r="EGW275" s="53"/>
      <c r="EGX275" s="53"/>
      <c r="EGY275" s="53"/>
      <c r="EGZ275" s="53"/>
      <c r="EHA275" s="53"/>
      <c r="EHB275" s="53"/>
      <c r="EHC275" s="53"/>
      <c r="EHD275" s="53"/>
      <c r="EHE275" s="53"/>
      <c r="EHF275" s="53"/>
      <c r="EHG275" s="53"/>
      <c r="EHH275" s="53"/>
      <c r="EHI275" s="53"/>
      <c r="EHJ275" s="53"/>
      <c r="EHK275" s="53"/>
      <c r="EHL275" s="53"/>
      <c r="EHM275" s="53"/>
      <c r="EHN275" s="53"/>
      <c r="EHO275" s="53"/>
      <c r="EHP275" s="53"/>
      <c r="EHQ275" s="53"/>
      <c r="EHR275" s="53"/>
      <c r="EHS275" s="53"/>
      <c r="EHT275" s="53"/>
      <c r="EHU275" s="53"/>
      <c r="EHV275" s="53"/>
      <c r="EHW275" s="53"/>
      <c r="EHX275" s="53"/>
      <c r="EHY275" s="53"/>
      <c r="EHZ275" s="53"/>
      <c r="EIA275" s="53"/>
      <c r="EIB275" s="53"/>
      <c r="EIC275" s="53"/>
      <c r="EID275" s="53"/>
      <c r="EIE275" s="53"/>
      <c r="EIF275" s="53"/>
      <c r="EIG275" s="53"/>
      <c r="EIH275" s="53"/>
      <c r="EII275" s="53"/>
      <c r="EIJ275" s="53"/>
      <c r="EIK275" s="53"/>
      <c r="EIL275" s="53"/>
      <c r="EIM275" s="53"/>
      <c r="EIN275" s="53"/>
      <c r="EIO275" s="53"/>
      <c r="EIP275" s="53"/>
      <c r="EIQ275" s="53"/>
      <c r="EIR275" s="53"/>
      <c r="EIS275" s="53"/>
      <c r="EIT275" s="53"/>
      <c r="EIU275" s="53"/>
      <c r="EIV275" s="53"/>
      <c r="EIW275" s="53"/>
      <c r="EIX275" s="53"/>
      <c r="EIY275" s="53"/>
      <c r="EIZ275" s="53"/>
      <c r="EJA275" s="53"/>
      <c r="EJB275" s="53"/>
      <c r="EJC275" s="53"/>
      <c r="EJD275" s="53"/>
      <c r="EJE275" s="53"/>
      <c r="EJF275" s="53"/>
      <c r="EJG275" s="53"/>
      <c r="EJH275" s="53"/>
      <c r="EJI275" s="53"/>
      <c r="EJJ275" s="53"/>
      <c r="EJK275" s="53"/>
      <c r="EJL275" s="53"/>
      <c r="EJM275" s="53"/>
      <c r="EJN275" s="53"/>
      <c r="EJO275" s="53"/>
      <c r="EJP275" s="53"/>
      <c r="EJQ275" s="53"/>
      <c r="EJR275" s="53"/>
      <c r="EJS275" s="53"/>
      <c r="EJT275" s="53"/>
      <c r="EJU275" s="53"/>
      <c r="EJV275" s="53"/>
      <c r="EJW275" s="53"/>
      <c r="EJX275" s="53"/>
      <c r="EJY275" s="53"/>
      <c r="EJZ275" s="53"/>
      <c r="EKA275" s="53"/>
      <c r="EKB275" s="53"/>
      <c r="EKC275" s="53"/>
      <c r="EKD275" s="53"/>
      <c r="EKE275" s="53"/>
      <c r="EKF275" s="53"/>
      <c r="EKG275" s="53"/>
      <c r="EKH275" s="53"/>
      <c r="EKI275" s="53"/>
      <c r="EKJ275" s="53"/>
      <c r="EKK275" s="53"/>
      <c r="EKL275" s="53"/>
      <c r="EKM275" s="53"/>
      <c r="EKN275" s="53"/>
      <c r="EKO275" s="53"/>
      <c r="EKP275" s="53"/>
      <c r="EKQ275" s="53"/>
      <c r="EKR275" s="53"/>
      <c r="EKS275" s="53"/>
      <c r="EKT275" s="53"/>
      <c r="EKU275" s="53"/>
      <c r="EKV275" s="53"/>
      <c r="EKW275" s="53"/>
      <c r="EKX275" s="53"/>
      <c r="EKY275" s="53"/>
      <c r="ELB275" s="53"/>
      <c r="ELC275" s="53"/>
      <c r="ELD275" s="53"/>
      <c r="ELE275" s="53"/>
      <c r="ELF275" s="53"/>
      <c r="ELG275" s="53"/>
      <c r="ELH275" s="53"/>
      <c r="ELI275" s="53"/>
      <c r="ELJ275" s="53"/>
      <c r="ELK275" s="53"/>
      <c r="ELL275" s="53"/>
      <c r="ELM275" s="53"/>
      <c r="ELN275" s="53"/>
      <c r="ELO275" s="53"/>
      <c r="ELP275" s="53"/>
      <c r="ELQ275" s="53"/>
      <c r="ELR275" s="53"/>
      <c r="ELS275" s="53"/>
      <c r="ELT275" s="53"/>
      <c r="ELU275" s="53"/>
      <c r="ELV275" s="53"/>
      <c r="ELW275" s="53"/>
      <c r="ELX275" s="53"/>
      <c r="ELY275" s="53"/>
      <c r="ELZ275" s="53"/>
      <c r="EMA275" s="53"/>
      <c r="EMB275" s="53"/>
      <c r="EMC275" s="53"/>
      <c r="EMD275" s="53"/>
      <c r="EME275" s="53"/>
      <c r="EMF275" s="53"/>
      <c r="EMG275" s="53"/>
      <c r="EMH275" s="53"/>
      <c r="EMI275" s="53"/>
      <c r="EMJ275" s="53"/>
      <c r="EMK275" s="53"/>
      <c r="EML275" s="53"/>
      <c r="EMM275" s="53"/>
      <c r="EMN275" s="53"/>
      <c r="EMO275" s="53"/>
      <c r="EMP275" s="53"/>
      <c r="EMQ275" s="53"/>
      <c r="EMR275" s="53"/>
      <c r="EMS275" s="53"/>
      <c r="EMT275" s="53"/>
      <c r="EMU275" s="53"/>
      <c r="EMV275" s="53"/>
      <c r="EMW275" s="53"/>
      <c r="EMX275" s="53"/>
      <c r="EMY275" s="53"/>
      <c r="EMZ275" s="53"/>
      <c r="ENA275" s="53"/>
      <c r="ENB275" s="53"/>
      <c r="ENC275" s="53"/>
      <c r="END275" s="53"/>
      <c r="ENE275" s="53"/>
      <c r="ENF275" s="53"/>
      <c r="ENG275" s="53"/>
      <c r="ENH275" s="53"/>
      <c r="ENI275" s="53"/>
      <c r="ENJ275" s="53"/>
      <c r="ENK275" s="53"/>
      <c r="ENL275" s="53"/>
      <c r="ENM275" s="53"/>
      <c r="ENN275" s="53"/>
      <c r="ENO275" s="53"/>
      <c r="ENP275" s="53"/>
      <c r="ENQ275" s="53"/>
      <c r="ENR275" s="53"/>
      <c r="ENS275" s="53"/>
      <c r="ENT275" s="53"/>
      <c r="ENU275" s="53"/>
      <c r="ENV275" s="53"/>
      <c r="ENW275" s="53"/>
      <c r="ENX275" s="53"/>
      <c r="ENY275" s="53"/>
      <c r="ENZ275" s="53"/>
      <c r="EOA275" s="53"/>
      <c r="EOB275" s="53"/>
      <c r="EOC275" s="53"/>
      <c r="EOD275" s="53"/>
      <c r="EOE275" s="53"/>
      <c r="EOF275" s="53"/>
      <c r="EOG275" s="53"/>
      <c r="EOH275" s="53"/>
      <c r="EOI275" s="53"/>
      <c r="EOJ275" s="53"/>
      <c r="EOK275" s="53"/>
      <c r="EOL275" s="53"/>
      <c r="EOM275" s="53"/>
      <c r="EON275" s="53"/>
      <c r="EOO275" s="53"/>
      <c r="EOP275" s="53"/>
      <c r="EOQ275" s="53"/>
      <c r="EOR275" s="53"/>
      <c r="EOS275" s="53"/>
      <c r="EOT275" s="53"/>
      <c r="EOU275" s="53"/>
      <c r="EOV275" s="53"/>
      <c r="EOW275" s="53"/>
      <c r="EOX275" s="53"/>
      <c r="EOY275" s="53"/>
      <c r="EOZ275" s="53"/>
      <c r="EPA275" s="53"/>
      <c r="EPB275" s="53"/>
      <c r="EPC275" s="53"/>
      <c r="EPD275" s="53"/>
      <c r="EPE275" s="53"/>
      <c r="EPF275" s="53"/>
      <c r="EPG275" s="53"/>
      <c r="EPH275" s="53"/>
      <c r="EPI275" s="53"/>
      <c r="EPJ275" s="53"/>
      <c r="EPK275" s="53"/>
      <c r="EPL275" s="53"/>
      <c r="EPM275" s="53"/>
      <c r="EPN275" s="53"/>
      <c r="EPO275" s="53"/>
      <c r="EPP275" s="53"/>
      <c r="EPQ275" s="53"/>
      <c r="EPR275" s="53"/>
      <c r="EPS275" s="53"/>
      <c r="EPT275" s="53"/>
      <c r="EPU275" s="53"/>
      <c r="EPV275" s="53"/>
      <c r="EPW275" s="53"/>
      <c r="EPX275" s="53"/>
      <c r="EPY275" s="53"/>
      <c r="EPZ275" s="53"/>
      <c r="EQA275" s="53"/>
      <c r="EQB275" s="53"/>
      <c r="EQC275" s="53"/>
      <c r="EQD275" s="53"/>
      <c r="EQE275" s="53"/>
      <c r="EQF275" s="53"/>
      <c r="EQG275" s="53"/>
      <c r="EQH275" s="53"/>
      <c r="EQI275" s="53"/>
      <c r="EQJ275" s="53"/>
      <c r="EQK275" s="53"/>
      <c r="EQL275" s="53"/>
      <c r="EQM275" s="53"/>
      <c r="EQN275" s="53"/>
      <c r="EQO275" s="53"/>
      <c r="EQP275" s="53"/>
      <c r="EQQ275" s="53"/>
      <c r="EQR275" s="53"/>
      <c r="EQS275" s="53"/>
      <c r="EQT275" s="53"/>
      <c r="EQU275" s="53"/>
      <c r="EQV275" s="53"/>
      <c r="EQW275" s="53"/>
      <c r="EQX275" s="53"/>
      <c r="EQY275" s="53"/>
      <c r="EQZ275" s="53"/>
      <c r="ERA275" s="53"/>
      <c r="ERB275" s="53"/>
      <c r="ERC275" s="53"/>
      <c r="ERD275" s="53"/>
      <c r="ERE275" s="53"/>
      <c r="ERF275" s="53"/>
      <c r="ERG275" s="53"/>
      <c r="ERH275" s="53"/>
      <c r="ERI275" s="53"/>
      <c r="ERJ275" s="53"/>
      <c r="ERK275" s="53"/>
      <c r="ERL275" s="53"/>
      <c r="ERM275" s="53"/>
      <c r="ERN275" s="53"/>
      <c r="ERO275" s="53"/>
      <c r="ERP275" s="53"/>
      <c r="ERQ275" s="53"/>
      <c r="ERR275" s="53"/>
      <c r="ERS275" s="53"/>
      <c r="ERT275" s="53"/>
      <c r="ERU275" s="53"/>
      <c r="ERV275" s="53"/>
      <c r="ERW275" s="53"/>
      <c r="ERX275" s="53"/>
      <c r="ERY275" s="53"/>
      <c r="ERZ275" s="53"/>
      <c r="ESA275" s="53"/>
      <c r="ESB275" s="53"/>
      <c r="ESC275" s="53"/>
      <c r="ESD275" s="53"/>
      <c r="ESE275" s="53"/>
      <c r="ESF275" s="53"/>
      <c r="ESG275" s="53"/>
      <c r="ESH275" s="53"/>
      <c r="ESI275" s="53"/>
      <c r="ESJ275" s="53"/>
      <c r="ESK275" s="53"/>
      <c r="ESL275" s="53"/>
      <c r="ESM275" s="53"/>
      <c r="ESN275" s="53"/>
      <c r="ESO275" s="53"/>
      <c r="ESP275" s="53"/>
      <c r="ESQ275" s="53"/>
      <c r="ESR275" s="53"/>
      <c r="ESS275" s="53"/>
      <c r="EST275" s="53"/>
      <c r="ESU275" s="53"/>
      <c r="ESV275" s="53"/>
      <c r="ESW275" s="53"/>
      <c r="ESX275" s="53"/>
      <c r="ESY275" s="53"/>
      <c r="ESZ275" s="53"/>
      <c r="ETA275" s="53"/>
      <c r="ETB275" s="53"/>
      <c r="ETC275" s="53"/>
      <c r="ETD275" s="53"/>
      <c r="ETE275" s="53"/>
      <c r="ETF275" s="53"/>
      <c r="ETG275" s="53"/>
      <c r="ETH275" s="53"/>
      <c r="ETI275" s="53"/>
      <c r="ETJ275" s="53"/>
      <c r="ETK275" s="53"/>
      <c r="ETL275" s="53"/>
      <c r="ETM275" s="53"/>
      <c r="ETN275" s="53"/>
      <c r="ETO275" s="53"/>
      <c r="ETP275" s="53"/>
      <c r="ETQ275" s="53"/>
      <c r="ETR275" s="53"/>
      <c r="ETS275" s="53"/>
      <c r="ETT275" s="53"/>
      <c r="ETU275" s="53"/>
      <c r="ETV275" s="53"/>
      <c r="ETW275" s="53"/>
      <c r="ETX275" s="53"/>
      <c r="ETY275" s="53"/>
      <c r="ETZ275" s="53"/>
      <c r="EUA275" s="53"/>
      <c r="EUB275" s="53"/>
      <c r="EUC275" s="53"/>
      <c r="EUD275" s="53"/>
      <c r="EUE275" s="53"/>
      <c r="EUF275" s="53"/>
      <c r="EUG275" s="53"/>
      <c r="EUH275" s="53"/>
      <c r="EUI275" s="53"/>
      <c r="EUJ275" s="53"/>
      <c r="EUK275" s="53"/>
      <c r="EUL275" s="53"/>
      <c r="EUM275" s="53"/>
      <c r="EUN275" s="53"/>
      <c r="EUO275" s="53"/>
      <c r="EUP275" s="53"/>
      <c r="EUQ275" s="53"/>
      <c r="EUR275" s="53"/>
      <c r="EUS275" s="53"/>
      <c r="EUT275" s="53"/>
      <c r="EUU275" s="53"/>
      <c r="EUX275" s="53"/>
      <c r="EUY275" s="53"/>
      <c r="EUZ275" s="53"/>
      <c r="EVA275" s="53"/>
      <c r="EVB275" s="53"/>
      <c r="EVC275" s="53"/>
      <c r="EVD275" s="53"/>
      <c r="EVE275" s="53"/>
      <c r="EVF275" s="53"/>
      <c r="EVG275" s="53"/>
      <c r="EVH275" s="53"/>
      <c r="EVI275" s="53"/>
      <c r="EVJ275" s="53"/>
      <c r="EVK275" s="53"/>
      <c r="EVL275" s="53"/>
      <c r="EVM275" s="53"/>
      <c r="EVN275" s="53"/>
      <c r="EVO275" s="53"/>
      <c r="EVP275" s="53"/>
      <c r="EVQ275" s="53"/>
      <c r="EVR275" s="53"/>
      <c r="EVS275" s="53"/>
      <c r="EVT275" s="53"/>
      <c r="EVU275" s="53"/>
      <c r="EVV275" s="53"/>
      <c r="EVW275" s="53"/>
      <c r="EVX275" s="53"/>
      <c r="EVY275" s="53"/>
      <c r="EVZ275" s="53"/>
      <c r="EWA275" s="53"/>
      <c r="EWB275" s="53"/>
      <c r="EWC275" s="53"/>
      <c r="EWD275" s="53"/>
      <c r="EWE275" s="53"/>
      <c r="EWF275" s="53"/>
      <c r="EWG275" s="53"/>
      <c r="EWH275" s="53"/>
      <c r="EWI275" s="53"/>
      <c r="EWJ275" s="53"/>
      <c r="EWK275" s="53"/>
      <c r="EWL275" s="53"/>
      <c r="EWM275" s="53"/>
      <c r="EWN275" s="53"/>
      <c r="EWO275" s="53"/>
      <c r="EWP275" s="53"/>
      <c r="EWQ275" s="53"/>
      <c r="EWR275" s="53"/>
      <c r="EWS275" s="53"/>
      <c r="EWT275" s="53"/>
      <c r="EWU275" s="53"/>
      <c r="EWV275" s="53"/>
      <c r="EWW275" s="53"/>
      <c r="EWX275" s="53"/>
      <c r="EWY275" s="53"/>
      <c r="EWZ275" s="53"/>
      <c r="EXA275" s="53"/>
      <c r="EXB275" s="53"/>
      <c r="EXC275" s="53"/>
      <c r="EXD275" s="53"/>
      <c r="EXE275" s="53"/>
      <c r="EXF275" s="53"/>
      <c r="EXG275" s="53"/>
      <c r="EXH275" s="53"/>
      <c r="EXI275" s="53"/>
      <c r="EXJ275" s="53"/>
      <c r="EXK275" s="53"/>
      <c r="EXL275" s="53"/>
      <c r="EXM275" s="53"/>
      <c r="EXN275" s="53"/>
      <c r="EXO275" s="53"/>
      <c r="EXP275" s="53"/>
      <c r="EXQ275" s="53"/>
      <c r="EXR275" s="53"/>
      <c r="EXS275" s="53"/>
      <c r="EXT275" s="53"/>
      <c r="EXU275" s="53"/>
      <c r="EXV275" s="53"/>
      <c r="EXW275" s="53"/>
      <c r="EXX275" s="53"/>
      <c r="EXY275" s="53"/>
      <c r="EXZ275" s="53"/>
      <c r="EYA275" s="53"/>
      <c r="EYB275" s="53"/>
      <c r="EYC275" s="53"/>
      <c r="EYD275" s="53"/>
      <c r="EYE275" s="53"/>
      <c r="EYF275" s="53"/>
      <c r="EYG275" s="53"/>
      <c r="EYH275" s="53"/>
      <c r="EYI275" s="53"/>
      <c r="EYJ275" s="53"/>
      <c r="EYK275" s="53"/>
      <c r="EYL275" s="53"/>
      <c r="EYM275" s="53"/>
      <c r="EYN275" s="53"/>
      <c r="EYO275" s="53"/>
      <c r="EYP275" s="53"/>
      <c r="EYQ275" s="53"/>
      <c r="EYR275" s="53"/>
      <c r="EYS275" s="53"/>
      <c r="EYT275" s="53"/>
      <c r="EYU275" s="53"/>
      <c r="EYV275" s="53"/>
      <c r="EYW275" s="53"/>
      <c r="EYX275" s="53"/>
      <c r="EYY275" s="53"/>
      <c r="EYZ275" s="53"/>
      <c r="EZA275" s="53"/>
      <c r="EZB275" s="53"/>
      <c r="EZC275" s="53"/>
      <c r="EZD275" s="53"/>
      <c r="EZE275" s="53"/>
      <c r="EZF275" s="53"/>
      <c r="EZG275" s="53"/>
      <c r="EZH275" s="53"/>
      <c r="EZI275" s="53"/>
      <c r="EZJ275" s="53"/>
      <c r="EZK275" s="53"/>
      <c r="EZL275" s="53"/>
      <c r="EZM275" s="53"/>
      <c r="EZN275" s="53"/>
      <c r="EZO275" s="53"/>
      <c r="EZP275" s="53"/>
      <c r="EZQ275" s="53"/>
      <c r="EZR275" s="53"/>
      <c r="EZS275" s="53"/>
      <c r="EZT275" s="53"/>
      <c r="EZU275" s="53"/>
      <c r="EZV275" s="53"/>
      <c r="EZW275" s="53"/>
      <c r="EZX275" s="53"/>
      <c r="EZY275" s="53"/>
      <c r="EZZ275" s="53"/>
      <c r="FAA275" s="53"/>
      <c r="FAB275" s="53"/>
      <c r="FAC275" s="53"/>
      <c r="FAD275" s="53"/>
      <c r="FAE275" s="53"/>
      <c r="FAF275" s="53"/>
      <c r="FAG275" s="53"/>
      <c r="FAH275" s="53"/>
      <c r="FAI275" s="53"/>
      <c r="FAJ275" s="53"/>
      <c r="FAK275" s="53"/>
      <c r="FAL275" s="53"/>
      <c r="FAM275" s="53"/>
      <c r="FAN275" s="53"/>
      <c r="FAO275" s="53"/>
      <c r="FAP275" s="53"/>
      <c r="FAQ275" s="53"/>
      <c r="FAR275" s="53"/>
      <c r="FAS275" s="53"/>
      <c r="FAT275" s="53"/>
      <c r="FAU275" s="53"/>
      <c r="FAV275" s="53"/>
      <c r="FAW275" s="53"/>
      <c r="FAX275" s="53"/>
      <c r="FAY275" s="53"/>
      <c r="FAZ275" s="53"/>
      <c r="FBA275" s="53"/>
      <c r="FBB275" s="53"/>
      <c r="FBC275" s="53"/>
      <c r="FBD275" s="53"/>
      <c r="FBE275" s="53"/>
      <c r="FBF275" s="53"/>
      <c r="FBG275" s="53"/>
      <c r="FBH275" s="53"/>
      <c r="FBI275" s="53"/>
      <c r="FBJ275" s="53"/>
      <c r="FBK275" s="53"/>
      <c r="FBL275" s="53"/>
      <c r="FBM275" s="53"/>
      <c r="FBN275" s="53"/>
      <c r="FBO275" s="53"/>
      <c r="FBP275" s="53"/>
      <c r="FBQ275" s="53"/>
      <c r="FBR275" s="53"/>
      <c r="FBS275" s="53"/>
      <c r="FBT275" s="53"/>
      <c r="FBU275" s="53"/>
      <c r="FBV275" s="53"/>
      <c r="FBW275" s="53"/>
      <c r="FBX275" s="53"/>
      <c r="FBY275" s="53"/>
      <c r="FBZ275" s="53"/>
      <c r="FCA275" s="53"/>
      <c r="FCB275" s="53"/>
      <c r="FCC275" s="53"/>
      <c r="FCD275" s="53"/>
      <c r="FCE275" s="53"/>
      <c r="FCF275" s="53"/>
      <c r="FCG275" s="53"/>
      <c r="FCH275" s="53"/>
      <c r="FCI275" s="53"/>
      <c r="FCJ275" s="53"/>
      <c r="FCK275" s="53"/>
      <c r="FCL275" s="53"/>
      <c r="FCM275" s="53"/>
      <c r="FCN275" s="53"/>
      <c r="FCO275" s="53"/>
      <c r="FCP275" s="53"/>
      <c r="FCQ275" s="53"/>
      <c r="FCR275" s="53"/>
      <c r="FCS275" s="53"/>
      <c r="FCT275" s="53"/>
      <c r="FCU275" s="53"/>
      <c r="FCV275" s="53"/>
      <c r="FCW275" s="53"/>
      <c r="FCX275" s="53"/>
      <c r="FCY275" s="53"/>
      <c r="FCZ275" s="53"/>
      <c r="FDA275" s="53"/>
      <c r="FDB275" s="53"/>
      <c r="FDC275" s="53"/>
      <c r="FDD275" s="53"/>
      <c r="FDE275" s="53"/>
      <c r="FDF275" s="53"/>
      <c r="FDG275" s="53"/>
      <c r="FDH275" s="53"/>
      <c r="FDI275" s="53"/>
      <c r="FDJ275" s="53"/>
      <c r="FDK275" s="53"/>
      <c r="FDL275" s="53"/>
      <c r="FDM275" s="53"/>
      <c r="FDN275" s="53"/>
      <c r="FDO275" s="53"/>
      <c r="FDP275" s="53"/>
      <c r="FDQ275" s="53"/>
      <c r="FDR275" s="53"/>
      <c r="FDS275" s="53"/>
      <c r="FDT275" s="53"/>
      <c r="FDU275" s="53"/>
      <c r="FDV275" s="53"/>
      <c r="FDW275" s="53"/>
      <c r="FDX275" s="53"/>
      <c r="FDY275" s="53"/>
      <c r="FDZ275" s="53"/>
      <c r="FEA275" s="53"/>
      <c r="FEB275" s="53"/>
      <c r="FEC275" s="53"/>
      <c r="FED275" s="53"/>
      <c r="FEE275" s="53"/>
      <c r="FEF275" s="53"/>
      <c r="FEG275" s="53"/>
      <c r="FEH275" s="53"/>
      <c r="FEI275" s="53"/>
      <c r="FEJ275" s="53"/>
      <c r="FEK275" s="53"/>
      <c r="FEL275" s="53"/>
      <c r="FEM275" s="53"/>
      <c r="FEN275" s="53"/>
      <c r="FEO275" s="53"/>
      <c r="FEP275" s="53"/>
      <c r="FEQ275" s="53"/>
      <c r="FET275" s="53"/>
      <c r="FEU275" s="53"/>
      <c r="FEV275" s="53"/>
      <c r="FEW275" s="53"/>
      <c r="FEX275" s="53"/>
      <c r="FEY275" s="53"/>
      <c r="FEZ275" s="53"/>
      <c r="FFA275" s="53"/>
      <c r="FFB275" s="53"/>
      <c r="FFC275" s="53"/>
      <c r="FFD275" s="53"/>
      <c r="FFE275" s="53"/>
      <c r="FFF275" s="53"/>
      <c r="FFG275" s="53"/>
      <c r="FFH275" s="53"/>
      <c r="FFI275" s="53"/>
      <c r="FFJ275" s="53"/>
      <c r="FFK275" s="53"/>
      <c r="FFL275" s="53"/>
      <c r="FFM275" s="53"/>
      <c r="FFN275" s="53"/>
      <c r="FFO275" s="53"/>
      <c r="FFP275" s="53"/>
      <c r="FFQ275" s="53"/>
      <c r="FFR275" s="53"/>
      <c r="FFS275" s="53"/>
      <c r="FFT275" s="53"/>
      <c r="FFU275" s="53"/>
      <c r="FFV275" s="53"/>
      <c r="FFW275" s="53"/>
      <c r="FFX275" s="53"/>
      <c r="FFY275" s="53"/>
      <c r="FFZ275" s="53"/>
      <c r="FGA275" s="53"/>
      <c r="FGB275" s="53"/>
      <c r="FGC275" s="53"/>
      <c r="FGD275" s="53"/>
      <c r="FGE275" s="53"/>
      <c r="FGF275" s="53"/>
      <c r="FGG275" s="53"/>
      <c r="FGH275" s="53"/>
      <c r="FGI275" s="53"/>
      <c r="FGJ275" s="53"/>
      <c r="FGK275" s="53"/>
      <c r="FGL275" s="53"/>
      <c r="FGM275" s="53"/>
      <c r="FGN275" s="53"/>
      <c r="FGO275" s="53"/>
      <c r="FGP275" s="53"/>
      <c r="FGQ275" s="53"/>
      <c r="FGR275" s="53"/>
      <c r="FGS275" s="53"/>
      <c r="FGT275" s="53"/>
      <c r="FGU275" s="53"/>
      <c r="FGV275" s="53"/>
      <c r="FGW275" s="53"/>
      <c r="FGX275" s="53"/>
      <c r="FGY275" s="53"/>
      <c r="FGZ275" s="53"/>
      <c r="FHA275" s="53"/>
      <c r="FHB275" s="53"/>
      <c r="FHC275" s="53"/>
      <c r="FHD275" s="53"/>
      <c r="FHE275" s="53"/>
      <c r="FHF275" s="53"/>
      <c r="FHG275" s="53"/>
      <c r="FHH275" s="53"/>
      <c r="FHI275" s="53"/>
      <c r="FHJ275" s="53"/>
      <c r="FHK275" s="53"/>
      <c r="FHL275" s="53"/>
      <c r="FHM275" s="53"/>
      <c r="FHN275" s="53"/>
      <c r="FHO275" s="53"/>
      <c r="FHP275" s="53"/>
      <c r="FHQ275" s="53"/>
      <c r="FHR275" s="53"/>
      <c r="FHS275" s="53"/>
      <c r="FHT275" s="53"/>
      <c r="FHU275" s="53"/>
      <c r="FHV275" s="53"/>
      <c r="FHW275" s="53"/>
      <c r="FHX275" s="53"/>
      <c r="FHY275" s="53"/>
      <c r="FHZ275" s="53"/>
      <c r="FIA275" s="53"/>
      <c r="FIB275" s="53"/>
      <c r="FIC275" s="53"/>
      <c r="FID275" s="53"/>
      <c r="FIE275" s="53"/>
      <c r="FIF275" s="53"/>
      <c r="FIG275" s="53"/>
      <c r="FIH275" s="53"/>
      <c r="FII275" s="53"/>
      <c r="FIJ275" s="53"/>
      <c r="FIK275" s="53"/>
      <c r="FIL275" s="53"/>
      <c r="FIM275" s="53"/>
      <c r="FIN275" s="53"/>
      <c r="FIO275" s="53"/>
      <c r="FIP275" s="53"/>
      <c r="FIQ275" s="53"/>
      <c r="FIR275" s="53"/>
      <c r="FIS275" s="53"/>
      <c r="FIT275" s="53"/>
      <c r="FIU275" s="53"/>
      <c r="FIV275" s="53"/>
      <c r="FIW275" s="53"/>
      <c r="FIX275" s="53"/>
      <c r="FIY275" s="53"/>
      <c r="FIZ275" s="53"/>
      <c r="FJA275" s="53"/>
      <c r="FJB275" s="53"/>
      <c r="FJC275" s="53"/>
      <c r="FJD275" s="53"/>
      <c r="FJE275" s="53"/>
      <c r="FJF275" s="53"/>
      <c r="FJG275" s="53"/>
      <c r="FJH275" s="53"/>
      <c r="FJI275" s="53"/>
      <c r="FJJ275" s="53"/>
      <c r="FJK275" s="53"/>
      <c r="FJL275" s="53"/>
      <c r="FJM275" s="53"/>
      <c r="FJN275" s="53"/>
      <c r="FJO275" s="53"/>
      <c r="FJP275" s="53"/>
      <c r="FJQ275" s="53"/>
      <c r="FJR275" s="53"/>
      <c r="FJS275" s="53"/>
      <c r="FJT275" s="53"/>
      <c r="FJU275" s="53"/>
      <c r="FJV275" s="53"/>
      <c r="FJW275" s="53"/>
      <c r="FJX275" s="53"/>
      <c r="FJY275" s="53"/>
      <c r="FJZ275" s="53"/>
      <c r="FKA275" s="53"/>
      <c r="FKB275" s="53"/>
      <c r="FKC275" s="53"/>
      <c r="FKD275" s="53"/>
      <c r="FKE275" s="53"/>
      <c r="FKF275" s="53"/>
      <c r="FKG275" s="53"/>
      <c r="FKH275" s="53"/>
      <c r="FKI275" s="53"/>
      <c r="FKJ275" s="53"/>
      <c r="FKK275" s="53"/>
      <c r="FKL275" s="53"/>
      <c r="FKM275" s="53"/>
      <c r="FKN275" s="53"/>
      <c r="FKO275" s="53"/>
      <c r="FKP275" s="53"/>
      <c r="FKQ275" s="53"/>
      <c r="FKR275" s="53"/>
      <c r="FKS275" s="53"/>
      <c r="FKT275" s="53"/>
      <c r="FKU275" s="53"/>
      <c r="FKV275" s="53"/>
      <c r="FKW275" s="53"/>
      <c r="FKX275" s="53"/>
      <c r="FKY275" s="53"/>
      <c r="FKZ275" s="53"/>
      <c r="FLA275" s="53"/>
      <c r="FLB275" s="53"/>
      <c r="FLC275" s="53"/>
      <c r="FLD275" s="53"/>
      <c r="FLE275" s="53"/>
      <c r="FLF275" s="53"/>
      <c r="FLG275" s="53"/>
      <c r="FLH275" s="53"/>
      <c r="FLI275" s="53"/>
      <c r="FLJ275" s="53"/>
      <c r="FLK275" s="53"/>
      <c r="FLL275" s="53"/>
      <c r="FLM275" s="53"/>
      <c r="FLN275" s="53"/>
      <c r="FLO275" s="53"/>
      <c r="FLP275" s="53"/>
      <c r="FLQ275" s="53"/>
      <c r="FLR275" s="53"/>
      <c r="FLS275" s="53"/>
      <c r="FLT275" s="53"/>
      <c r="FLU275" s="53"/>
      <c r="FLV275" s="53"/>
      <c r="FLW275" s="53"/>
      <c r="FLX275" s="53"/>
      <c r="FLY275" s="53"/>
      <c r="FLZ275" s="53"/>
      <c r="FMA275" s="53"/>
      <c r="FMB275" s="53"/>
      <c r="FMC275" s="53"/>
      <c r="FMD275" s="53"/>
      <c r="FME275" s="53"/>
      <c r="FMF275" s="53"/>
      <c r="FMG275" s="53"/>
      <c r="FMH275" s="53"/>
      <c r="FMI275" s="53"/>
      <c r="FMJ275" s="53"/>
      <c r="FMK275" s="53"/>
      <c r="FML275" s="53"/>
      <c r="FMM275" s="53"/>
      <c r="FMN275" s="53"/>
      <c r="FMO275" s="53"/>
      <c r="FMP275" s="53"/>
      <c r="FMQ275" s="53"/>
      <c r="FMR275" s="53"/>
      <c r="FMS275" s="53"/>
      <c r="FMT275" s="53"/>
      <c r="FMU275" s="53"/>
      <c r="FMV275" s="53"/>
      <c r="FMW275" s="53"/>
      <c r="FMX275" s="53"/>
      <c r="FMY275" s="53"/>
      <c r="FMZ275" s="53"/>
      <c r="FNA275" s="53"/>
      <c r="FNB275" s="53"/>
      <c r="FNC275" s="53"/>
      <c r="FND275" s="53"/>
      <c r="FNE275" s="53"/>
      <c r="FNF275" s="53"/>
      <c r="FNG275" s="53"/>
      <c r="FNH275" s="53"/>
      <c r="FNI275" s="53"/>
      <c r="FNJ275" s="53"/>
      <c r="FNK275" s="53"/>
      <c r="FNL275" s="53"/>
      <c r="FNM275" s="53"/>
      <c r="FNN275" s="53"/>
      <c r="FNO275" s="53"/>
      <c r="FNP275" s="53"/>
      <c r="FNQ275" s="53"/>
      <c r="FNR275" s="53"/>
      <c r="FNS275" s="53"/>
      <c r="FNT275" s="53"/>
      <c r="FNU275" s="53"/>
      <c r="FNV275" s="53"/>
      <c r="FNW275" s="53"/>
      <c r="FNX275" s="53"/>
      <c r="FNY275" s="53"/>
      <c r="FNZ275" s="53"/>
      <c r="FOA275" s="53"/>
      <c r="FOB275" s="53"/>
      <c r="FOC275" s="53"/>
      <c r="FOD275" s="53"/>
      <c r="FOE275" s="53"/>
      <c r="FOF275" s="53"/>
      <c r="FOG275" s="53"/>
      <c r="FOH275" s="53"/>
      <c r="FOI275" s="53"/>
      <c r="FOJ275" s="53"/>
      <c r="FOK275" s="53"/>
      <c r="FOL275" s="53"/>
      <c r="FOM275" s="53"/>
      <c r="FOP275" s="53"/>
      <c r="FOQ275" s="53"/>
      <c r="FOR275" s="53"/>
      <c r="FOS275" s="53"/>
      <c r="FOT275" s="53"/>
      <c r="FOU275" s="53"/>
      <c r="FOV275" s="53"/>
      <c r="FOW275" s="53"/>
      <c r="FOX275" s="53"/>
      <c r="FOY275" s="53"/>
      <c r="FOZ275" s="53"/>
      <c r="FPA275" s="53"/>
      <c r="FPB275" s="53"/>
      <c r="FPC275" s="53"/>
      <c r="FPD275" s="53"/>
      <c r="FPE275" s="53"/>
      <c r="FPF275" s="53"/>
      <c r="FPG275" s="53"/>
      <c r="FPH275" s="53"/>
      <c r="FPI275" s="53"/>
      <c r="FPJ275" s="53"/>
      <c r="FPK275" s="53"/>
      <c r="FPL275" s="53"/>
      <c r="FPM275" s="53"/>
      <c r="FPN275" s="53"/>
      <c r="FPO275" s="53"/>
      <c r="FPP275" s="53"/>
      <c r="FPQ275" s="53"/>
      <c r="FPR275" s="53"/>
      <c r="FPS275" s="53"/>
      <c r="FPT275" s="53"/>
      <c r="FPU275" s="53"/>
      <c r="FPV275" s="53"/>
      <c r="FPW275" s="53"/>
      <c r="FPX275" s="53"/>
      <c r="FPY275" s="53"/>
      <c r="FPZ275" s="53"/>
      <c r="FQA275" s="53"/>
      <c r="FQB275" s="53"/>
      <c r="FQC275" s="53"/>
      <c r="FQD275" s="53"/>
      <c r="FQE275" s="53"/>
      <c r="FQF275" s="53"/>
      <c r="FQG275" s="53"/>
      <c r="FQH275" s="53"/>
      <c r="FQI275" s="53"/>
      <c r="FQJ275" s="53"/>
      <c r="FQK275" s="53"/>
      <c r="FQL275" s="53"/>
      <c r="FQM275" s="53"/>
      <c r="FQN275" s="53"/>
      <c r="FQO275" s="53"/>
      <c r="FQP275" s="53"/>
      <c r="FQQ275" s="53"/>
      <c r="FQR275" s="53"/>
      <c r="FQS275" s="53"/>
      <c r="FQT275" s="53"/>
      <c r="FQU275" s="53"/>
      <c r="FQV275" s="53"/>
      <c r="FQW275" s="53"/>
      <c r="FQX275" s="53"/>
      <c r="FQY275" s="53"/>
      <c r="FQZ275" s="53"/>
      <c r="FRA275" s="53"/>
      <c r="FRB275" s="53"/>
      <c r="FRC275" s="53"/>
      <c r="FRD275" s="53"/>
      <c r="FRE275" s="53"/>
      <c r="FRF275" s="53"/>
      <c r="FRG275" s="53"/>
      <c r="FRH275" s="53"/>
      <c r="FRI275" s="53"/>
      <c r="FRJ275" s="53"/>
      <c r="FRK275" s="53"/>
      <c r="FRL275" s="53"/>
      <c r="FRM275" s="53"/>
      <c r="FRN275" s="53"/>
      <c r="FRO275" s="53"/>
      <c r="FRP275" s="53"/>
      <c r="FRQ275" s="53"/>
      <c r="FRR275" s="53"/>
      <c r="FRS275" s="53"/>
      <c r="FRT275" s="53"/>
      <c r="FRU275" s="53"/>
      <c r="FRV275" s="53"/>
      <c r="FRW275" s="53"/>
      <c r="FRX275" s="53"/>
      <c r="FRY275" s="53"/>
      <c r="FRZ275" s="53"/>
      <c r="FSA275" s="53"/>
      <c r="FSB275" s="53"/>
      <c r="FSC275" s="53"/>
      <c r="FSD275" s="53"/>
      <c r="FSE275" s="53"/>
      <c r="FSF275" s="53"/>
      <c r="FSG275" s="53"/>
      <c r="FSH275" s="53"/>
      <c r="FSI275" s="53"/>
      <c r="FSJ275" s="53"/>
      <c r="FSK275" s="53"/>
      <c r="FSL275" s="53"/>
      <c r="FSM275" s="53"/>
      <c r="FSN275" s="53"/>
      <c r="FSO275" s="53"/>
      <c r="FSP275" s="53"/>
      <c r="FSQ275" s="53"/>
      <c r="FSR275" s="53"/>
      <c r="FSS275" s="53"/>
      <c r="FST275" s="53"/>
      <c r="FSU275" s="53"/>
      <c r="FSV275" s="53"/>
      <c r="FSW275" s="53"/>
      <c r="FSX275" s="53"/>
      <c r="FSY275" s="53"/>
      <c r="FSZ275" s="53"/>
      <c r="FTA275" s="53"/>
      <c r="FTB275" s="53"/>
      <c r="FTC275" s="53"/>
      <c r="FTD275" s="53"/>
      <c r="FTE275" s="53"/>
      <c r="FTF275" s="53"/>
      <c r="FTG275" s="53"/>
      <c r="FTH275" s="53"/>
      <c r="FTI275" s="53"/>
      <c r="FTJ275" s="53"/>
      <c r="FTK275" s="53"/>
      <c r="FTL275" s="53"/>
      <c r="FTM275" s="53"/>
      <c r="FTN275" s="53"/>
      <c r="FTO275" s="53"/>
      <c r="FTP275" s="53"/>
      <c r="FTQ275" s="53"/>
      <c r="FTR275" s="53"/>
      <c r="FTS275" s="53"/>
      <c r="FTT275" s="53"/>
      <c r="FTU275" s="53"/>
      <c r="FTV275" s="53"/>
      <c r="FTW275" s="53"/>
      <c r="FTX275" s="53"/>
      <c r="FTY275" s="53"/>
      <c r="FTZ275" s="53"/>
      <c r="FUA275" s="53"/>
      <c r="FUB275" s="53"/>
      <c r="FUC275" s="53"/>
      <c r="FUD275" s="53"/>
      <c r="FUE275" s="53"/>
      <c r="FUF275" s="53"/>
      <c r="FUG275" s="53"/>
      <c r="FUH275" s="53"/>
      <c r="FUI275" s="53"/>
      <c r="FUJ275" s="53"/>
      <c r="FUK275" s="53"/>
      <c r="FUL275" s="53"/>
      <c r="FUM275" s="53"/>
      <c r="FUN275" s="53"/>
      <c r="FUO275" s="53"/>
      <c r="FUP275" s="53"/>
      <c r="FUQ275" s="53"/>
      <c r="FUR275" s="53"/>
      <c r="FUS275" s="53"/>
      <c r="FUT275" s="53"/>
      <c r="FUU275" s="53"/>
      <c r="FUV275" s="53"/>
      <c r="FUW275" s="53"/>
      <c r="FUX275" s="53"/>
      <c r="FUY275" s="53"/>
      <c r="FUZ275" s="53"/>
      <c r="FVA275" s="53"/>
      <c r="FVB275" s="53"/>
      <c r="FVC275" s="53"/>
      <c r="FVD275" s="53"/>
      <c r="FVE275" s="53"/>
      <c r="FVF275" s="53"/>
      <c r="FVG275" s="53"/>
      <c r="FVH275" s="53"/>
      <c r="FVI275" s="53"/>
      <c r="FVJ275" s="53"/>
      <c r="FVK275" s="53"/>
      <c r="FVL275" s="53"/>
      <c r="FVM275" s="53"/>
      <c r="FVN275" s="53"/>
      <c r="FVO275" s="53"/>
      <c r="FVP275" s="53"/>
      <c r="FVQ275" s="53"/>
      <c r="FVR275" s="53"/>
      <c r="FVS275" s="53"/>
      <c r="FVT275" s="53"/>
      <c r="FVU275" s="53"/>
      <c r="FVV275" s="53"/>
      <c r="FVW275" s="53"/>
      <c r="FVX275" s="53"/>
      <c r="FVY275" s="53"/>
      <c r="FVZ275" s="53"/>
      <c r="FWA275" s="53"/>
      <c r="FWB275" s="53"/>
      <c r="FWC275" s="53"/>
      <c r="FWD275" s="53"/>
      <c r="FWE275" s="53"/>
      <c r="FWF275" s="53"/>
      <c r="FWG275" s="53"/>
      <c r="FWH275" s="53"/>
      <c r="FWI275" s="53"/>
      <c r="FWJ275" s="53"/>
      <c r="FWK275" s="53"/>
      <c r="FWL275" s="53"/>
      <c r="FWM275" s="53"/>
      <c r="FWN275" s="53"/>
      <c r="FWO275" s="53"/>
      <c r="FWP275" s="53"/>
      <c r="FWQ275" s="53"/>
      <c r="FWR275" s="53"/>
      <c r="FWS275" s="53"/>
      <c r="FWT275" s="53"/>
      <c r="FWU275" s="53"/>
      <c r="FWV275" s="53"/>
      <c r="FWW275" s="53"/>
      <c r="FWX275" s="53"/>
      <c r="FWY275" s="53"/>
      <c r="FWZ275" s="53"/>
      <c r="FXA275" s="53"/>
      <c r="FXB275" s="53"/>
      <c r="FXC275" s="53"/>
      <c r="FXD275" s="53"/>
      <c r="FXE275" s="53"/>
      <c r="FXF275" s="53"/>
      <c r="FXG275" s="53"/>
      <c r="FXH275" s="53"/>
      <c r="FXI275" s="53"/>
      <c r="FXJ275" s="53"/>
      <c r="FXK275" s="53"/>
      <c r="FXL275" s="53"/>
      <c r="FXM275" s="53"/>
      <c r="FXN275" s="53"/>
      <c r="FXO275" s="53"/>
      <c r="FXP275" s="53"/>
      <c r="FXQ275" s="53"/>
      <c r="FXR275" s="53"/>
      <c r="FXS275" s="53"/>
      <c r="FXT275" s="53"/>
      <c r="FXU275" s="53"/>
      <c r="FXV275" s="53"/>
      <c r="FXW275" s="53"/>
      <c r="FXX275" s="53"/>
      <c r="FXY275" s="53"/>
      <c r="FXZ275" s="53"/>
      <c r="FYA275" s="53"/>
      <c r="FYB275" s="53"/>
      <c r="FYC275" s="53"/>
      <c r="FYD275" s="53"/>
      <c r="FYE275" s="53"/>
      <c r="FYF275" s="53"/>
      <c r="FYG275" s="53"/>
      <c r="FYH275" s="53"/>
      <c r="FYI275" s="53"/>
      <c r="FYL275" s="53"/>
      <c r="FYM275" s="53"/>
      <c r="FYN275" s="53"/>
      <c r="FYO275" s="53"/>
      <c r="FYP275" s="53"/>
      <c r="FYQ275" s="53"/>
      <c r="FYR275" s="53"/>
      <c r="FYS275" s="53"/>
      <c r="FYT275" s="53"/>
      <c r="FYU275" s="53"/>
      <c r="FYV275" s="53"/>
      <c r="FYW275" s="53"/>
      <c r="FYX275" s="53"/>
      <c r="FYY275" s="53"/>
      <c r="FYZ275" s="53"/>
      <c r="FZA275" s="53"/>
      <c r="FZB275" s="53"/>
      <c r="FZC275" s="53"/>
      <c r="FZD275" s="53"/>
      <c r="FZE275" s="53"/>
      <c r="FZF275" s="53"/>
      <c r="FZG275" s="53"/>
      <c r="FZH275" s="53"/>
      <c r="FZI275" s="53"/>
      <c r="FZJ275" s="53"/>
      <c r="FZK275" s="53"/>
      <c r="FZL275" s="53"/>
      <c r="FZM275" s="53"/>
      <c r="FZN275" s="53"/>
      <c r="FZO275" s="53"/>
      <c r="FZP275" s="53"/>
      <c r="FZQ275" s="53"/>
      <c r="FZR275" s="53"/>
      <c r="FZS275" s="53"/>
      <c r="FZT275" s="53"/>
      <c r="FZU275" s="53"/>
      <c r="FZV275" s="53"/>
      <c r="FZW275" s="53"/>
      <c r="FZX275" s="53"/>
      <c r="FZY275" s="53"/>
      <c r="FZZ275" s="53"/>
      <c r="GAA275" s="53"/>
      <c r="GAB275" s="53"/>
      <c r="GAC275" s="53"/>
      <c r="GAD275" s="53"/>
      <c r="GAE275" s="53"/>
      <c r="GAF275" s="53"/>
      <c r="GAG275" s="53"/>
      <c r="GAH275" s="53"/>
      <c r="GAI275" s="53"/>
      <c r="GAJ275" s="53"/>
      <c r="GAK275" s="53"/>
      <c r="GAL275" s="53"/>
      <c r="GAM275" s="53"/>
      <c r="GAN275" s="53"/>
      <c r="GAO275" s="53"/>
      <c r="GAP275" s="53"/>
      <c r="GAQ275" s="53"/>
      <c r="GAR275" s="53"/>
      <c r="GAS275" s="53"/>
      <c r="GAT275" s="53"/>
      <c r="GAU275" s="53"/>
      <c r="GAV275" s="53"/>
      <c r="GAW275" s="53"/>
      <c r="GAX275" s="53"/>
      <c r="GAY275" s="53"/>
      <c r="GAZ275" s="53"/>
      <c r="GBA275" s="53"/>
      <c r="GBB275" s="53"/>
      <c r="GBC275" s="53"/>
      <c r="GBD275" s="53"/>
      <c r="GBE275" s="53"/>
      <c r="GBF275" s="53"/>
      <c r="GBG275" s="53"/>
      <c r="GBH275" s="53"/>
      <c r="GBI275" s="53"/>
      <c r="GBJ275" s="53"/>
      <c r="GBK275" s="53"/>
      <c r="GBL275" s="53"/>
      <c r="GBM275" s="53"/>
      <c r="GBN275" s="53"/>
      <c r="GBO275" s="53"/>
      <c r="GBP275" s="53"/>
      <c r="GBQ275" s="53"/>
      <c r="GBR275" s="53"/>
      <c r="GBS275" s="53"/>
      <c r="GBT275" s="53"/>
      <c r="GBU275" s="53"/>
      <c r="GBV275" s="53"/>
      <c r="GBW275" s="53"/>
      <c r="GBX275" s="53"/>
      <c r="GBY275" s="53"/>
      <c r="GBZ275" s="53"/>
      <c r="GCA275" s="53"/>
      <c r="GCB275" s="53"/>
      <c r="GCC275" s="53"/>
      <c r="GCD275" s="53"/>
      <c r="GCE275" s="53"/>
      <c r="GCF275" s="53"/>
      <c r="GCG275" s="53"/>
      <c r="GCH275" s="53"/>
      <c r="GCI275" s="53"/>
      <c r="GCJ275" s="53"/>
      <c r="GCK275" s="53"/>
      <c r="GCL275" s="53"/>
      <c r="GCM275" s="53"/>
      <c r="GCN275" s="53"/>
      <c r="GCO275" s="53"/>
      <c r="GCP275" s="53"/>
      <c r="GCQ275" s="53"/>
      <c r="GCR275" s="53"/>
      <c r="GCS275" s="53"/>
      <c r="GCT275" s="53"/>
      <c r="GCU275" s="53"/>
      <c r="GCV275" s="53"/>
      <c r="GCW275" s="53"/>
      <c r="GCX275" s="53"/>
      <c r="GCY275" s="53"/>
      <c r="GCZ275" s="53"/>
      <c r="GDA275" s="53"/>
      <c r="GDB275" s="53"/>
      <c r="GDC275" s="53"/>
      <c r="GDD275" s="53"/>
      <c r="GDE275" s="53"/>
      <c r="GDF275" s="53"/>
      <c r="GDG275" s="53"/>
      <c r="GDH275" s="53"/>
      <c r="GDI275" s="53"/>
      <c r="GDJ275" s="53"/>
      <c r="GDK275" s="53"/>
      <c r="GDL275" s="53"/>
      <c r="GDM275" s="53"/>
      <c r="GDN275" s="53"/>
      <c r="GDO275" s="53"/>
      <c r="GDP275" s="53"/>
      <c r="GDQ275" s="53"/>
      <c r="GDR275" s="53"/>
      <c r="GDS275" s="53"/>
      <c r="GDT275" s="53"/>
      <c r="GDU275" s="53"/>
      <c r="GDV275" s="53"/>
      <c r="GDW275" s="53"/>
      <c r="GDX275" s="53"/>
      <c r="GDY275" s="53"/>
      <c r="GDZ275" s="53"/>
      <c r="GEA275" s="53"/>
      <c r="GEB275" s="53"/>
      <c r="GEC275" s="53"/>
      <c r="GED275" s="53"/>
      <c r="GEE275" s="53"/>
      <c r="GEF275" s="53"/>
      <c r="GEG275" s="53"/>
      <c r="GEH275" s="53"/>
      <c r="GEI275" s="53"/>
      <c r="GEJ275" s="53"/>
      <c r="GEK275" s="53"/>
      <c r="GEL275" s="53"/>
      <c r="GEM275" s="53"/>
      <c r="GEN275" s="53"/>
      <c r="GEO275" s="53"/>
      <c r="GEP275" s="53"/>
      <c r="GEQ275" s="53"/>
      <c r="GER275" s="53"/>
      <c r="GES275" s="53"/>
      <c r="GET275" s="53"/>
      <c r="GEU275" s="53"/>
      <c r="GEV275" s="53"/>
      <c r="GEW275" s="53"/>
      <c r="GEX275" s="53"/>
      <c r="GEY275" s="53"/>
      <c r="GEZ275" s="53"/>
      <c r="GFA275" s="53"/>
      <c r="GFB275" s="53"/>
      <c r="GFC275" s="53"/>
      <c r="GFD275" s="53"/>
      <c r="GFE275" s="53"/>
      <c r="GFF275" s="53"/>
      <c r="GFG275" s="53"/>
      <c r="GFH275" s="53"/>
      <c r="GFI275" s="53"/>
      <c r="GFJ275" s="53"/>
      <c r="GFK275" s="53"/>
      <c r="GFL275" s="53"/>
      <c r="GFM275" s="53"/>
      <c r="GFN275" s="53"/>
      <c r="GFO275" s="53"/>
      <c r="GFP275" s="53"/>
      <c r="GFQ275" s="53"/>
      <c r="GFR275" s="53"/>
      <c r="GFS275" s="53"/>
      <c r="GFT275" s="53"/>
      <c r="GFU275" s="53"/>
      <c r="GFV275" s="53"/>
      <c r="GFW275" s="53"/>
      <c r="GFX275" s="53"/>
      <c r="GFY275" s="53"/>
      <c r="GFZ275" s="53"/>
      <c r="GGA275" s="53"/>
      <c r="GGB275" s="53"/>
      <c r="GGC275" s="53"/>
      <c r="GGD275" s="53"/>
      <c r="GGE275" s="53"/>
      <c r="GGF275" s="53"/>
      <c r="GGG275" s="53"/>
      <c r="GGH275" s="53"/>
      <c r="GGI275" s="53"/>
      <c r="GGJ275" s="53"/>
      <c r="GGK275" s="53"/>
      <c r="GGL275" s="53"/>
      <c r="GGM275" s="53"/>
      <c r="GGN275" s="53"/>
      <c r="GGO275" s="53"/>
      <c r="GGP275" s="53"/>
      <c r="GGQ275" s="53"/>
      <c r="GGR275" s="53"/>
      <c r="GGS275" s="53"/>
      <c r="GGT275" s="53"/>
      <c r="GGU275" s="53"/>
      <c r="GGV275" s="53"/>
      <c r="GGW275" s="53"/>
      <c r="GGX275" s="53"/>
      <c r="GGY275" s="53"/>
      <c r="GGZ275" s="53"/>
      <c r="GHA275" s="53"/>
      <c r="GHB275" s="53"/>
      <c r="GHC275" s="53"/>
      <c r="GHD275" s="53"/>
      <c r="GHE275" s="53"/>
      <c r="GHF275" s="53"/>
      <c r="GHG275" s="53"/>
      <c r="GHH275" s="53"/>
      <c r="GHI275" s="53"/>
      <c r="GHJ275" s="53"/>
      <c r="GHK275" s="53"/>
      <c r="GHL275" s="53"/>
      <c r="GHM275" s="53"/>
      <c r="GHN275" s="53"/>
      <c r="GHO275" s="53"/>
      <c r="GHP275" s="53"/>
      <c r="GHQ275" s="53"/>
      <c r="GHR275" s="53"/>
      <c r="GHS275" s="53"/>
      <c r="GHT275" s="53"/>
      <c r="GHU275" s="53"/>
      <c r="GHV275" s="53"/>
      <c r="GHW275" s="53"/>
      <c r="GHX275" s="53"/>
      <c r="GHY275" s="53"/>
      <c r="GHZ275" s="53"/>
      <c r="GIA275" s="53"/>
      <c r="GIB275" s="53"/>
      <c r="GIC275" s="53"/>
      <c r="GID275" s="53"/>
      <c r="GIE275" s="53"/>
      <c r="GIH275" s="53"/>
      <c r="GII275" s="53"/>
      <c r="GIJ275" s="53"/>
      <c r="GIK275" s="53"/>
      <c r="GIL275" s="53"/>
      <c r="GIM275" s="53"/>
      <c r="GIN275" s="53"/>
      <c r="GIO275" s="53"/>
      <c r="GIP275" s="53"/>
      <c r="GIQ275" s="53"/>
      <c r="GIR275" s="53"/>
      <c r="GIS275" s="53"/>
      <c r="GIT275" s="53"/>
      <c r="GIU275" s="53"/>
      <c r="GIV275" s="53"/>
      <c r="GIW275" s="53"/>
      <c r="GIX275" s="53"/>
      <c r="GIY275" s="53"/>
      <c r="GIZ275" s="53"/>
      <c r="GJA275" s="53"/>
      <c r="GJB275" s="53"/>
      <c r="GJC275" s="53"/>
      <c r="GJD275" s="53"/>
      <c r="GJE275" s="53"/>
      <c r="GJF275" s="53"/>
      <c r="GJG275" s="53"/>
      <c r="GJH275" s="53"/>
      <c r="GJI275" s="53"/>
      <c r="GJJ275" s="53"/>
      <c r="GJK275" s="53"/>
      <c r="GJL275" s="53"/>
      <c r="GJM275" s="53"/>
      <c r="GJN275" s="53"/>
      <c r="GJO275" s="53"/>
      <c r="GJP275" s="53"/>
      <c r="GJQ275" s="53"/>
      <c r="GJR275" s="53"/>
      <c r="GJS275" s="53"/>
      <c r="GJT275" s="53"/>
      <c r="GJU275" s="53"/>
      <c r="GJV275" s="53"/>
      <c r="GJW275" s="53"/>
      <c r="GJX275" s="53"/>
      <c r="GJY275" s="53"/>
      <c r="GJZ275" s="53"/>
      <c r="GKA275" s="53"/>
      <c r="GKB275" s="53"/>
      <c r="GKC275" s="53"/>
      <c r="GKD275" s="53"/>
      <c r="GKE275" s="53"/>
      <c r="GKF275" s="53"/>
      <c r="GKG275" s="53"/>
      <c r="GKH275" s="53"/>
      <c r="GKI275" s="53"/>
      <c r="GKJ275" s="53"/>
      <c r="GKK275" s="53"/>
      <c r="GKL275" s="53"/>
      <c r="GKM275" s="53"/>
      <c r="GKN275" s="53"/>
      <c r="GKO275" s="53"/>
      <c r="GKP275" s="53"/>
      <c r="GKQ275" s="53"/>
      <c r="GKR275" s="53"/>
      <c r="GKS275" s="53"/>
      <c r="GKT275" s="53"/>
      <c r="GKU275" s="53"/>
      <c r="GKV275" s="53"/>
      <c r="GKW275" s="53"/>
      <c r="GKX275" s="53"/>
      <c r="GKY275" s="53"/>
      <c r="GKZ275" s="53"/>
      <c r="GLA275" s="53"/>
      <c r="GLB275" s="53"/>
      <c r="GLC275" s="53"/>
      <c r="GLD275" s="53"/>
      <c r="GLE275" s="53"/>
      <c r="GLF275" s="53"/>
      <c r="GLG275" s="53"/>
      <c r="GLH275" s="53"/>
      <c r="GLI275" s="53"/>
      <c r="GLJ275" s="53"/>
      <c r="GLK275" s="53"/>
      <c r="GLL275" s="53"/>
      <c r="GLM275" s="53"/>
      <c r="GLN275" s="53"/>
      <c r="GLO275" s="53"/>
      <c r="GLP275" s="53"/>
      <c r="GLQ275" s="53"/>
      <c r="GLR275" s="53"/>
      <c r="GLS275" s="53"/>
      <c r="GLT275" s="53"/>
      <c r="GLU275" s="53"/>
      <c r="GLV275" s="53"/>
      <c r="GLW275" s="53"/>
      <c r="GLX275" s="53"/>
      <c r="GLY275" s="53"/>
      <c r="GLZ275" s="53"/>
      <c r="GMA275" s="53"/>
      <c r="GMB275" s="53"/>
      <c r="GMC275" s="53"/>
      <c r="GMD275" s="53"/>
      <c r="GME275" s="53"/>
      <c r="GMF275" s="53"/>
      <c r="GMG275" s="53"/>
      <c r="GMH275" s="53"/>
      <c r="GMI275" s="53"/>
      <c r="GMJ275" s="53"/>
      <c r="GMK275" s="53"/>
      <c r="GML275" s="53"/>
      <c r="GMM275" s="53"/>
      <c r="GMN275" s="53"/>
      <c r="GMO275" s="53"/>
      <c r="GMP275" s="53"/>
      <c r="GMQ275" s="53"/>
      <c r="GMR275" s="53"/>
      <c r="GMS275" s="53"/>
      <c r="GMT275" s="53"/>
      <c r="GMU275" s="53"/>
      <c r="GMV275" s="53"/>
      <c r="GMW275" s="53"/>
      <c r="GMX275" s="53"/>
      <c r="GMY275" s="53"/>
      <c r="GMZ275" s="53"/>
      <c r="GNA275" s="53"/>
      <c r="GNB275" s="53"/>
      <c r="GNC275" s="53"/>
      <c r="GND275" s="53"/>
      <c r="GNE275" s="53"/>
      <c r="GNF275" s="53"/>
      <c r="GNG275" s="53"/>
      <c r="GNH275" s="53"/>
      <c r="GNI275" s="53"/>
      <c r="GNJ275" s="53"/>
      <c r="GNK275" s="53"/>
      <c r="GNL275" s="53"/>
      <c r="GNM275" s="53"/>
      <c r="GNN275" s="53"/>
      <c r="GNO275" s="53"/>
      <c r="GNP275" s="53"/>
      <c r="GNQ275" s="53"/>
      <c r="GNR275" s="53"/>
      <c r="GNS275" s="53"/>
      <c r="GNT275" s="53"/>
      <c r="GNU275" s="53"/>
      <c r="GNV275" s="53"/>
      <c r="GNW275" s="53"/>
      <c r="GNX275" s="53"/>
      <c r="GNY275" s="53"/>
      <c r="GNZ275" s="53"/>
      <c r="GOA275" s="53"/>
      <c r="GOB275" s="53"/>
      <c r="GOC275" s="53"/>
      <c r="GOD275" s="53"/>
      <c r="GOE275" s="53"/>
      <c r="GOF275" s="53"/>
      <c r="GOG275" s="53"/>
      <c r="GOH275" s="53"/>
      <c r="GOI275" s="53"/>
      <c r="GOJ275" s="53"/>
      <c r="GOK275" s="53"/>
      <c r="GOL275" s="53"/>
      <c r="GOM275" s="53"/>
      <c r="GON275" s="53"/>
      <c r="GOO275" s="53"/>
      <c r="GOP275" s="53"/>
      <c r="GOQ275" s="53"/>
      <c r="GOR275" s="53"/>
      <c r="GOS275" s="53"/>
      <c r="GOT275" s="53"/>
      <c r="GOU275" s="53"/>
      <c r="GOV275" s="53"/>
      <c r="GOW275" s="53"/>
      <c r="GOX275" s="53"/>
      <c r="GOY275" s="53"/>
      <c r="GOZ275" s="53"/>
      <c r="GPA275" s="53"/>
      <c r="GPB275" s="53"/>
      <c r="GPC275" s="53"/>
      <c r="GPD275" s="53"/>
      <c r="GPE275" s="53"/>
      <c r="GPF275" s="53"/>
      <c r="GPG275" s="53"/>
      <c r="GPH275" s="53"/>
      <c r="GPI275" s="53"/>
      <c r="GPJ275" s="53"/>
      <c r="GPK275" s="53"/>
      <c r="GPL275" s="53"/>
      <c r="GPM275" s="53"/>
      <c r="GPN275" s="53"/>
      <c r="GPO275" s="53"/>
      <c r="GPP275" s="53"/>
      <c r="GPQ275" s="53"/>
      <c r="GPR275" s="53"/>
      <c r="GPS275" s="53"/>
      <c r="GPT275" s="53"/>
      <c r="GPU275" s="53"/>
      <c r="GPV275" s="53"/>
      <c r="GPW275" s="53"/>
      <c r="GPX275" s="53"/>
      <c r="GPY275" s="53"/>
      <c r="GPZ275" s="53"/>
      <c r="GQA275" s="53"/>
      <c r="GQB275" s="53"/>
      <c r="GQC275" s="53"/>
      <c r="GQD275" s="53"/>
      <c r="GQE275" s="53"/>
      <c r="GQF275" s="53"/>
      <c r="GQG275" s="53"/>
      <c r="GQH275" s="53"/>
      <c r="GQI275" s="53"/>
      <c r="GQJ275" s="53"/>
      <c r="GQK275" s="53"/>
      <c r="GQL275" s="53"/>
      <c r="GQM275" s="53"/>
      <c r="GQN275" s="53"/>
      <c r="GQO275" s="53"/>
      <c r="GQP275" s="53"/>
      <c r="GQQ275" s="53"/>
      <c r="GQR275" s="53"/>
      <c r="GQS275" s="53"/>
      <c r="GQT275" s="53"/>
      <c r="GQU275" s="53"/>
      <c r="GQV275" s="53"/>
      <c r="GQW275" s="53"/>
      <c r="GQX275" s="53"/>
      <c r="GQY275" s="53"/>
      <c r="GQZ275" s="53"/>
      <c r="GRA275" s="53"/>
      <c r="GRB275" s="53"/>
      <c r="GRC275" s="53"/>
      <c r="GRD275" s="53"/>
      <c r="GRE275" s="53"/>
      <c r="GRF275" s="53"/>
      <c r="GRG275" s="53"/>
      <c r="GRH275" s="53"/>
      <c r="GRI275" s="53"/>
      <c r="GRJ275" s="53"/>
      <c r="GRK275" s="53"/>
      <c r="GRL275" s="53"/>
      <c r="GRM275" s="53"/>
      <c r="GRN275" s="53"/>
      <c r="GRO275" s="53"/>
      <c r="GRP275" s="53"/>
      <c r="GRQ275" s="53"/>
      <c r="GRR275" s="53"/>
      <c r="GRS275" s="53"/>
      <c r="GRT275" s="53"/>
      <c r="GRU275" s="53"/>
      <c r="GRV275" s="53"/>
      <c r="GRW275" s="53"/>
      <c r="GRX275" s="53"/>
      <c r="GRY275" s="53"/>
      <c r="GRZ275" s="53"/>
      <c r="GSA275" s="53"/>
      <c r="GSD275" s="53"/>
      <c r="GSE275" s="53"/>
      <c r="GSF275" s="53"/>
      <c r="GSG275" s="53"/>
      <c r="GSH275" s="53"/>
      <c r="GSI275" s="53"/>
      <c r="GSJ275" s="53"/>
      <c r="GSK275" s="53"/>
      <c r="GSL275" s="53"/>
      <c r="GSM275" s="53"/>
      <c r="GSN275" s="53"/>
      <c r="GSO275" s="53"/>
      <c r="GSP275" s="53"/>
      <c r="GSQ275" s="53"/>
      <c r="GSR275" s="53"/>
      <c r="GSS275" s="53"/>
      <c r="GST275" s="53"/>
      <c r="GSU275" s="53"/>
      <c r="GSV275" s="53"/>
      <c r="GSW275" s="53"/>
      <c r="GSX275" s="53"/>
      <c r="GSY275" s="53"/>
      <c r="GSZ275" s="53"/>
      <c r="GTA275" s="53"/>
      <c r="GTB275" s="53"/>
      <c r="GTC275" s="53"/>
      <c r="GTD275" s="53"/>
      <c r="GTE275" s="53"/>
      <c r="GTF275" s="53"/>
      <c r="GTG275" s="53"/>
      <c r="GTH275" s="53"/>
      <c r="GTI275" s="53"/>
      <c r="GTJ275" s="53"/>
      <c r="GTK275" s="53"/>
      <c r="GTL275" s="53"/>
      <c r="GTM275" s="53"/>
      <c r="GTN275" s="53"/>
      <c r="GTO275" s="53"/>
      <c r="GTP275" s="53"/>
      <c r="GTQ275" s="53"/>
      <c r="GTR275" s="53"/>
      <c r="GTS275" s="53"/>
      <c r="GTT275" s="53"/>
      <c r="GTU275" s="53"/>
      <c r="GTV275" s="53"/>
      <c r="GTW275" s="53"/>
      <c r="GTX275" s="53"/>
      <c r="GTY275" s="53"/>
      <c r="GTZ275" s="53"/>
      <c r="GUA275" s="53"/>
      <c r="GUB275" s="53"/>
      <c r="GUC275" s="53"/>
      <c r="GUD275" s="53"/>
      <c r="GUE275" s="53"/>
      <c r="GUF275" s="53"/>
      <c r="GUG275" s="53"/>
      <c r="GUH275" s="53"/>
      <c r="GUI275" s="53"/>
      <c r="GUJ275" s="53"/>
      <c r="GUK275" s="53"/>
      <c r="GUL275" s="53"/>
      <c r="GUM275" s="53"/>
      <c r="GUN275" s="53"/>
      <c r="GUO275" s="53"/>
      <c r="GUP275" s="53"/>
      <c r="GUQ275" s="53"/>
      <c r="GUR275" s="53"/>
      <c r="GUS275" s="53"/>
      <c r="GUT275" s="53"/>
      <c r="GUU275" s="53"/>
      <c r="GUV275" s="53"/>
      <c r="GUW275" s="53"/>
      <c r="GUX275" s="53"/>
      <c r="GUY275" s="53"/>
      <c r="GUZ275" s="53"/>
      <c r="GVA275" s="53"/>
      <c r="GVB275" s="53"/>
      <c r="GVC275" s="53"/>
      <c r="GVD275" s="53"/>
      <c r="GVE275" s="53"/>
      <c r="GVF275" s="53"/>
      <c r="GVG275" s="53"/>
      <c r="GVH275" s="53"/>
      <c r="GVI275" s="53"/>
      <c r="GVJ275" s="53"/>
      <c r="GVK275" s="53"/>
      <c r="GVL275" s="53"/>
      <c r="GVM275" s="53"/>
      <c r="GVN275" s="53"/>
      <c r="GVO275" s="53"/>
      <c r="GVP275" s="53"/>
      <c r="GVQ275" s="53"/>
      <c r="GVR275" s="53"/>
      <c r="GVS275" s="53"/>
      <c r="GVT275" s="53"/>
      <c r="GVU275" s="53"/>
      <c r="GVV275" s="53"/>
      <c r="GVW275" s="53"/>
      <c r="GVX275" s="53"/>
      <c r="GVY275" s="53"/>
      <c r="GVZ275" s="53"/>
      <c r="GWA275" s="53"/>
      <c r="GWB275" s="53"/>
      <c r="GWC275" s="53"/>
      <c r="GWD275" s="53"/>
      <c r="GWE275" s="53"/>
      <c r="GWF275" s="53"/>
      <c r="GWG275" s="53"/>
      <c r="GWH275" s="53"/>
      <c r="GWI275" s="53"/>
      <c r="GWJ275" s="53"/>
      <c r="GWK275" s="53"/>
      <c r="GWL275" s="53"/>
      <c r="GWM275" s="53"/>
      <c r="GWN275" s="53"/>
      <c r="GWO275" s="53"/>
      <c r="GWP275" s="53"/>
      <c r="GWQ275" s="53"/>
      <c r="GWR275" s="53"/>
      <c r="GWS275" s="53"/>
      <c r="GWT275" s="53"/>
      <c r="GWU275" s="53"/>
      <c r="GWV275" s="53"/>
      <c r="GWW275" s="53"/>
      <c r="GWX275" s="53"/>
      <c r="GWY275" s="53"/>
      <c r="GWZ275" s="53"/>
      <c r="GXA275" s="53"/>
      <c r="GXB275" s="53"/>
      <c r="GXC275" s="53"/>
      <c r="GXD275" s="53"/>
      <c r="GXE275" s="53"/>
      <c r="GXF275" s="53"/>
      <c r="GXG275" s="53"/>
      <c r="GXH275" s="53"/>
      <c r="GXI275" s="53"/>
      <c r="GXJ275" s="53"/>
      <c r="GXK275" s="53"/>
      <c r="GXL275" s="53"/>
      <c r="GXM275" s="53"/>
      <c r="GXN275" s="53"/>
      <c r="GXO275" s="53"/>
      <c r="GXP275" s="53"/>
      <c r="GXQ275" s="53"/>
      <c r="GXR275" s="53"/>
      <c r="GXS275" s="53"/>
      <c r="GXT275" s="53"/>
      <c r="GXU275" s="53"/>
      <c r="GXV275" s="53"/>
      <c r="GXW275" s="53"/>
      <c r="GXX275" s="53"/>
      <c r="GXY275" s="53"/>
      <c r="GXZ275" s="53"/>
      <c r="GYA275" s="53"/>
      <c r="GYB275" s="53"/>
      <c r="GYC275" s="53"/>
      <c r="GYD275" s="53"/>
      <c r="GYE275" s="53"/>
      <c r="GYF275" s="53"/>
      <c r="GYG275" s="53"/>
      <c r="GYH275" s="53"/>
      <c r="GYI275" s="53"/>
      <c r="GYJ275" s="53"/>
      <c r="GYK275" s="53"/>
      <c r="GYL275" s="53"/>
      <c r="GYM275" s="53"/>
      <c r="GYN275" s="53"/>
      <c r="GYO275" s="53"/>
      <c r="GYP275" s="53"/>
      <c r="GYQ275" s="53"/>
      <c r="GYR275" s="53"/>
      <c r="GYS275" s="53"/>
      <c r="GYT275" s="53"/>
      <c r="GYU275" s="53"/>
      <c r="GYV275" s="53"/>
      <c r="GYW275" s="53"/>
      <c r="GYX275" s="53"/>
      <c r="GYY275" s="53"/>
      <c r="GYZ275" s="53"/>
      <c r="GZA275" s="53"/>
      <c r="GZB275" s="53"/>
      <c r="GZC275" s="53"/>
      <c r="GZD275" s="53"/>
      <c r="GZE275" s="53"/>
      <c r="GZF275" s="53"/>
      <c r="GZG275" s="53"/>
      <c r="GZH275" s="53"/>
      <c r="GZI275" s="53"/>
      <c r="GZJ275" s="53"/>
      <c r="GZK275" s="53"/>
      <c r="GZL275" s="53"/>
      <c r="GZM275" s="53"/>
      <c r="GZN275" s="53"/>
      <c r="GZO275" s="53"/>
      <c r="GZP275" s="53"/>
      <c r="GZQ275" s="53"/>
      <c r="GZR275" s="53"/>
      <c r="GZS275" s="53"/>
      <c r="GZT275" s="53"/>
      <c r="GZU275" s="53"/>
      <c r="GZV275" s="53"/>
      <c r="GZW275" s="53"/>
      <c r="GZX275" s="53"/>
      <c r="GZY275" s="53"/>
      <c r="GZZ275" s="53"/>
      <c r="HAA275" s="53"/>
      <c r="HAB275" s="53"/>
      <c r="HAC275" s="53"/>
      <c r="HAD275" s="53"/>
      <c r="HAE275" s="53"/>
      <c r="HAF275" s="53"/>
      <c r="HAG275" s="53"/>
      <c r="HAH275" s="53"/>
      <c r="HAI275" s="53"/>
      <c r="HAJ275" s="53"/>
      <c r="HAK275" s="53"/>
      <c r="HAL275" s="53"/>
      <c r="HAM275" s="53"/>
      <c r="HAN275" s="53"/>
      <c r="HAO275" s="53"/>
      <c r="HAP275" s="53"/>
      <c r="HAQ275" s="53"/>
      <c r="HAR275" s="53"/>
      <c r="HAS275" s="53"/>
      <c r="HAT275" s="53"/>
      <c r="HAU275" s="53"/>
      <c r="HAV275" s="53"/>
      <c r="HAW275" s="53"/>
      <c r="HAX275" s="53"/>
      <c r="HAY275" s="53"/>
      <c r="HAZ275" s="53"/>
      <c r="HBA275" s="53"/>
      <c r="HBB275" s="53"/>
      <c r="HBC275" s="53"/>
      <c r="HBD275" s="53"/>
      <c r="HBE275" s="53"/>
      <c r="HBF275" s="53"/>
      <c r="HBG275" s="53"/>
      <c r="HBH275" s="53"/>
      <c r="HBI275" s="53"/>
      <c r="HBJ275" s="53"/>
      <c r="HBK275" s="53"/>
      <c r="HBL275" s="53"/>
      <c r="HBM275" s="53"/>
      <c r="HBN275" s="53"/>
      <c r="HBO275" s="53"/>
      <c r="HBP275" s="53"/>
      <c r="HBQ275" s="53"/>
      <c r="HBR275" s="53"/>
      <c r="HBS275" s="53"/>
      <c r="HBT275" s="53"/>
      <c r="HBU275" s="53"/>
      <c r="HBV275" s="53"/>
      <c r="HBW275" s="53"/>
      <c r="HBZ275" s="53"/>
      <c r="HCA275" s="53"/>
      <c r="HCB275" s="53"/>
      <c r="HCC275" s="53"/>
      <c r="HCD275" s="53"/>
      <c r="HCE275" s="53"/>
      <c r="HCF275" s="53"/>
      <c r="HCG275" s="53"/>
      <c r="HCH275" s="53"/>
      <c r="HCI275" s="53"/>
      <c r="HCJ275" s="53"/>
      <c r="HCK275" s="53"/>
      <c r="HCL275" s="53"/>
      <c r="HCM275" s="53"/>
      <c r="HCN275" s="53"/>
      <c r="HCO275" s="53"/>
      <c r="HCP275" s="53"/>
      <c r="HCQ275" s="53"/>
      <c r="HCR275" s="53"/>
      <c r="HCS275" s="53"/>
      <c r="HCT275" s="53"/>
      <c r="HCU275" s="53"/>
      <c r="HCV275" s="53"/>
      <c r="HCW275" s="53"/>
      <c r="HCX275" s="53"/>
      <c r="HCY275" s="53"/>
      <c r="HCZ275" s="53"/>
      <c r="HDA275" s="53"/>
      <c r="HDB275" s="53"/>
      <c r="HDC275" s="53"/>
      <c r="HDD275" s="53"/>
      <c r="HDE275" s="53"/>
      <c r="HDF275" s="53"/>
      <c r="HDG275" s="53"/>
      <c r="HDH275" s="53"/>
      <c r="HDI275" s="53"/>
      <c r="HDJ275" s="53"/>
      <c r="HDK275" s="53"/>
      <c r="HDL275" s="53"/>
      <c r="HDM275" s="53"/>
      <c r="HDN275" s="53"/>
      <c r="HDO275" s="53"/>
      <c r="HDP275" s="53"/>
      <c r="HDQ275" s="53"/>
      <c r="HDR275" s="53"/>
      <c r="HDS275" s="53"/>
      <c r="HDT275" s="53"/>
      <c r="HDU275" s="53"/>
      <c r="HDV275" s="53"/>
      <c r="HDW275" s="53"/>
      <c r="HDX275" s="53"/>
      <c r="HDY275" s="53"/>
      <c r="HDZ275" s="53"/>
      <c r="HEA275" s="53"/>
      <c r="HEB275" s="53"/>
      <c r="HEC275" s="53"/>
      <c r="HED275" s="53"/>
      <c r="HEE275" s="53"/>
      <c r="HEF275" s="53"/>
      <c r="HEG275" s="53"/>
      <c r="HEH275" s="53"/>
      <c r="HEI275" s="53"/>
      <c r="HEJ275" s="53"/>
      <c r="HEK275" s="53"/>
      <c r="HEL275" s="53"/>
      <c r="HEM275" s="53"/>
      <c r="HEN275" s="53"/>
      <c r="HEO275" s="53"/>
      <c r="HEP275" s="53"/>
      <c r="HEQ275" s="53"/>
      <c r="HER275" s="53"/>
      <c r="HES275" s="53"/>
      <c r="HET275" s="53"/>
      <c r="HEU275" s="53"/>
      <c r="HEV275" s="53"/>
      <c r="HEW275" s="53"/>
      <c r="HEX275" s="53"/>
      <c r="HEY275" s="53"/>
      <c r="HEZ275" s="53"/>
      <c r="HFA275" s="53"/>
      <c r="HFB275" s="53"/>
      <c r="HFC275" s="53"/>
      <c r="HFD275" s="53"/>
      <c r="HFE275" s="53"/>
      <c r="HFF275" s="53"/>
      <c r="HFG275" s="53"/>
      <c r="HFH275" s="53"/>
      <c r="HFI275" s="53"/>
      <c r="HFJ275" s="53"/>
      <c r="HFK275" s="53"/>
      <c r="HFL275" s="53"/>
      <c r="HFM275" s="53"/>
      <c r="HFN275" s="53"/>
      <c r="HFO275" s="53"/>
      <c r="HFP275" s="53"/>
      <c r="HFQ275" s="53"/>
      <c r="HFR275" s="53"/>
      <c r="HFS275" s="53"/>
      <c r="HFT275" s="53"/>
      <c r="HFU275" s="53"/>
      <c r="HFV275" s="53"/>
      <c r="HFW275" s="53"/>
      <c r="HFX275" s="53"/>
      <c r="HFY275" s="53"/>
      <c r="HFZ275" s="53"/>
      <c r="HGA275" s="53"/>
      <c r="HGB275" s="53"/>
      <c r="HGC275" s="53"/>
      <c r="HGD275" s="53"/>
      <c r="HGE275" s="53"/>
      <c r="HGF275" s="53"/>
      <c r="HGG275" s="53"/>
      <c r="HGH275" s="53"/>
      <c r="HGI275" s="53"/>
      <c r="HGJ275" s="53"/>
      <c r="HGK275" s="53"/>
      <c r="HGL275" s="53"/>
      <c r="HGM275" s="53"/>
      <c r="HGN275" s="53"/>
      <c r="HGO275" s="53"/>
      <c r="HGP275" s="53"/>
      <c r="HGQ275" s="53"/>
      <c r="HGR275" s="53"/>
      <c r="HGS275" s="53"/>
      <c r="HGT275" s="53"/>
      <c r="HGU275" s="53"/>
      <c r="HGV275" s="53"/>
      <c r="HGW275" s="53"/>
      <c r="HGX275" s="53"/>
      <c r="HGY275" s="53"/>
      <c r="HGZ275" s="53"/>
      <c r="HHA275" s="53"/>
      <c r="HHB275" s="53"/>
      <c r="HHC275" s="53"/>
      <c r="HHD275" s="53"/>
      <c r="HHE275" s="53"/>
      <c r="HHF275" s="53"/>
      <c r="HHG275" s="53"/>
      <c r="HHH275" s="53"/>
      <c r="HHI275" s="53"/>
      <c r="HHJ275" s="53"/>
      <c r="HHK275" s="53"/>
      <c r="HHL275" s="53"/>
      <c r="HHM275" s="53"/>
      <c r="HHN275" s="53"/>
      <c r="HHO275" s="53"/>
      <c r="HHP275" s="53"/>
      <c r="HHQ275" s="53"/>
      <c r="HHR275" s="53"/>
      <c r="HHS275" s="53"/>
      <c r="HHT275" s="53"/>
      <c r="HHU275" s="53"/>
      <c r="HHV275" s="53"/>
      <c r="HHW275" s="53"/>
      <c r="HHX275" s="53"/>
      <c r="HHY275" s="53"/>
      <c r="HHZ275" s="53"/>
      <c r="HIA275" s="53"/>
      <c r="HIB275" s="53"/>
      <c r="HIC275" s="53"/>
      <c r="HID275" s="53"/>
      <c r="HIE275" s="53"/>
      <c r="HIF275" s="53"/>
      <c r="HIG275" s="53"/>
      <c r="HIH275" s="53"/>
      <c r="HII275" s="53"/>
      <c r="HIJ275" s="53"/>
      <c r="HIK275" s="53"/>
      <c r="HIL275" s="53"/>
      <c r="HIM275" s="53"/>
      <c r="HIN275" s="53"/>
      <c r="HIO275" s="53"/>
      <c r="HIP275" s="53"/>
      <c r="HIQ275" s="53"/>
      <c r="HIR275" s="53"/>
      <c r="HIS275" s="53"/>
      <c r="HIT275" s="53"/>
      <c r="HIU275" s="53"/>
      <c r="HIV275" s="53"/>
      <c r="HIW275" s="53"/>
      <c r="HIX275" s="53"/>
      <c r="HIY275" s="53"/>
      <c r="HIZ275" s="53"/>
      <c r="HJA275" s="53"/>
      <c r="HJB275" s="53"/>
      <c r="HJC275" s="53"/>
      <c r="HJD275" s="53"/>
      <c r="HJE275" s="53"/>
      <c r="HJF275" s="53"/>
      <c r="HJG275" s="53"/>
      <c r="HJH275" s="53"/>
      <c r="HJI275" s="53"/>
      <c r="HJJ275" s="53"/>
      <c r="HJK275" s="53"/>
      <c r="HJL275" s="53"/>
      <c r="HJM275" s="53"/>
      <c r="HJN275" s="53"/>
      <c r="HJO275" s="53"/>
      <c r="HJP275" s="53"/>
      <c r="HJQ275" s="53"/>
      <c r="HJR275" s="53"/>
      <c r="HJS275" s="53"/>
      <c r="HJT275" s="53"/>
      <c r="HJU275" s="53"/>
      <c r="HJV275" s="53"/>
      <c r="HJW275" s="53"/>
      <c r="HJX275" s="53"/>
      <c r="HJY275" s="53"/>
      <c r="HJZ275" s="53"/>
      <c r="HKA275" s="53"/>
      <c r="HKB275" s="53"/>
      <c r="HKC275" s="53"/>
      <c r="HKD275" s="53"/>
      <c r="HKE275" s="53"/>
      <c r="HKF275" s="53"/>
      <c r="HKG275" s="53"/>
      <c r="HKH275" s="53"/>
      <c r="HKI275" s="53"/>
      <c r="HKJ275" s="53"/>
      <c r="HKK275" s="53"/>
      <c r="HKL275" s="53"/>
      <c r="HKM275" s="53"/>
      <c r="HKN275" s="53"/>
      <c r="HKO275" s="53"/>
      <c r="HKP275" s="53"/>
      <c r="HKQ275" s="53"/>
      <c r="HKR275" s="53"/>
      <c r="HKS275" s="53"/>
      <c r="HKT275" s="53"/>
      <c r="HKU275" s="53"/>
      <c r="HKV275" s="53"/>
      <c r="HKW275" s="53"/>
      <c r="HKX275" s="53"/>
      <c r="HKY275" s="53"/>
      <c r="HKZ275" s="53"/>
      <c r="HLA275" s="53"/>
      <c r="HLB275" s="53"/>
      <c r="HLC275" s="53"/>
      <c r="HLD275" s="53"/>
      <c r="HLE275" s="53"/>
      <c r="HLF275" s="53"/>
      <c r="HLG275" s="53"/>
      <c r="HLH275" s="53"/>
      <c r="HLI275" s="53"/>
      <c r="HLJ275" s="53"/>
      <c r="HLK275" s="53"/>
      <c r="HLL275" s="53"/>
      <c r="HLM275" s="53"/>
      <c r="HLN275" s="53"/>
      <c r="HLO275" s="53"/>
      <c r="HLP275" s="53"/>
      <c r="HLQ275" s="53"/>
      <c r="HLR275" s="53"/>
      <c r="HLS275" s="53"/>
      <c r="HLV275" s="53"/>
      <c r="HLW275" s="53"/>
      <c r="HLX275" s="53"/>
      <c r="HLY275" s="53"/>
      <c r="HLZ275" s="53"/>
      <c r="HMA275" s="53"/>
      <c r="HMB275" s="53"/>
      <c r="HMC275" s="53"/>
      <c r="HMD275" s="53"/>
      <c r="HME275" s="53"/>
      <c r="HMF275" s="53"/>
      <c r="HMG275" s="53"/>
      <c r="HMH275" s="53"/>
      <c r="HMI275" s="53"/>
      <c r="HMJ275" s="53"/>
      <c r="HMK275" s="53"/>
      <c r="HML275" s="53"/>
      <c r="HMM275" s="53"/>
      <c r="HMN275" s="53"/>
      <c r="HMO275" s="53"/>
      <c r="HMP275" s="53"/>
      <c r="HMQ275" s="53"/>
      <c r="HMR275" s="53"/>
      <c r="HMS275" s="53"/>
      <c r="HMT275" s="53"/>
      <c r="HMU275" s="53"/>
      <c r="HMV275" s="53"/>
      <c r="HMW275" s="53"/>
      <c r="HMX275" s="53"/>
      <c r="HMY275" s="53"/>
      <c r="HMZ275" s="53"/>
      <c r="HNA275" s="53"/>
      <c r="HNB275" s="53"/>
      <c r="HNC275" s="53"/>
      <c r="HND275" s="53"/>
      <c r="HNE275" s="53"/>
      <c r="HNF275" s="53"/>
      <c r="HNG275" s="53"/>
      <c r="HNH275" s="53"/>
      <c r="HNI275" s="53"/>
      <c r="HNJ275" s="53"/>
      <c r="HNK275" s="53"/>
      <c r="HNL275" s="53"/>
      <c r="HNM275" s="53"/>
      <c r="HNN275" s="53"/>
      <c r="HNO275" s="53"/>
      <c r="HNP275" s="53"/>
      <c r="HNQ275" s="53"/>
      <c r="HNR275" s="53"/>
      <c r="HNS275" s="53"/>
      <c r="HNT275" s="53"/>
      <c r="HNU275" s="53"/>
      <c r="HNV275" s="53"/>
      <c r="HNW275" s="53"/>
      <c r="HNX275" s="53"/>
      <c r="HNY275" s="53"/>
      <c r="HNZ275" s="53"/>
      <c r="HOA275" s="53"/>
      <c r="HOB275" s="53"/>
      <c r="HOC275" s="53"/>
      <c r="HOD275" s="53"/>
      <c r="HOE275" s="53"/>
      <c r="HOF275" s="53"/>
      <c r="HOG275" s="53"/>
      <c r="HOH275" s="53"/>
      <c r="HOI275" s="53"/>
      <c r="HOJ275" s="53"/>
      <c r="HOK275" s="53"/>
      <c r="HOL275" s="53"/>
      <c r="HOM275" s="53"/>
      <c r="HON275" s="53"/>
      <c r="HOO275" s="53"/>
      <c r="HOP275" s="53"/>
      <c r="HOQ275" s="53"/>
      <c r="HOR275" s="53"/>
      <c r="HOS275" s="53"/>
      <c r="HOT275" s="53"/>
      <c r="HOU275" s="53"/>
      <c r="HOV275" s="53"/>
      <c r="HOW275" s="53"/>
      <c r="HOX275" s="53"/>
      <c r="HOY275" s="53"/>
      <c r="HOZ275" s="53"/>
      <c r="HPA275" s="53"/>
      <c r="HPB275" s="53"/>
      <c r="HPC275" s="53"/>
      <c r="HPD275" s="53"/>
      <c r="HPE275" s="53"/>
      <c r="HPF275" s="53"/>
      <c r="HPG275" s="53"/>
      <c r="HPH275" s="53"/>
      <c r="HPI275" s="53"/>
      <c r="HPJ275" s="53"/>
      <c r="HPK275" s="53"/>
      <c r="HPL275" s="53"/>
      <c r="HPM275" s="53"/>
      <c r="HPN275" s="53"/>
      <c r="HPO275" s="53"/>
      <c r="HPP275" s="53"/>
      <c r="HPQ275" s="53"/>
      <c r="HPR275" s="53"/>
      <c r="HPS275" s="53"/>
      <c r="HPT275" s="53"/>
      <c r="HPU275" s="53"/>
      <c r="HPV275" s="53"/>
      <c r="HPW275" s="53"/>
      <c r="HPX275" s="53"/>
      <c r="HPY275" s="53"/>
      <c r="HPZ275" s="53"/>
      <c r="HQA275" s="53"/>
      <c r="HQB275" s="53"/>
      <c r="HQC275" s="53"/>
      <c r="HQD275" s="53"/>
      <c r="HQE275" s="53"/>
      <c r="HQF275" s="53"/>
      <c r="HQG275" s="53"/>
      <c r="HQH275" s="53"/>
      <c r="HQI275" s="53"/>
      <c r="HQJ275" s="53"/>
      <c r="HQK275" s="53"/>
      <c r="HQL275" s="53"/>
      <c r="HQM275" s="53"/>
      <c r="HQN275" s="53"/>
      <c r="HQO275" s="53"/>
      <c r="HQP275" s="53"/>
      <c r="HQQ275" s="53"/>
      <c r="HQR275" s="53"/>
      <c r="HQS275" s="53"/>
      <c r="HQT275" s="53"/>
      <c r="HQU275" s="53"/>
      <c r="HQV275" s="53"/>
      <c r="HQW275" s="53"/>
      <c r="HQX275" s="53"/>
      <c r="HQY275" s="53"/>
      <c r="HQZ275" s="53"/>
      <c r="HRA275" s="53"/>
      <c r="HRB275" s="53"/>
      <c r="HRC275" s="53"/>
      <c r="HRD275" s="53"/>
      <c r="HRE275" s="53"/>
      <c r="HRF275" s="53"/>
      <c r="HRG275" s="53"/>
      <c r="HRH275" s="53"/>
      <c r="HRI275" s="53"/>
      <c r="HRJ275" s="53"/>
      <c r="HRK275" s="53"/>
      <c r="HRL275" s="53"/>
      <c r="HRM275" s="53"/>
      <c r="HRN275" s="53"/>
      <c r="HRO275" s="53"/>
      <c r="HRP275" s="53"/>
      <c r="HRQ275" s="53"/>
      <c r="HRR275" s="53"/>
      <c r="HRS275" s="53"/>
      <c r="HRT275" s="53"/>
      <c r="HRU275" s="53"/>
      <c r="HRV275" s="53"/>
      <c r="HRW275" s="53"/>
      <c r="HRX275" s="53"/>
      <c r="HRY275" s="53"/>
      <c r="HRZ275" s="53"/>
      <c r="HSA275" s="53"/>
      <c r="HSB275" s="53"/>
      <c r="HSC275" s="53"/>
      <c r="HSD275" s="53"/>
      <c r="HSE275" s="53"/>
      <c r="HSF275" s="53"/>
      <c r="HSG275" s="53"/>
      <c r="HSH275" s="53"/>
      <c r="HSI275" s="53"/>
      <c r="HSJ275" s="53"/>
      <c r="HSK275" s="53"/>
      <c r="HSL275" s="53"/>
      <c r="HSM275" s="53"/>
      <c r="HSN275" s="53"/>
      <c r="HSO275" s="53"/>
      <c r="HSP275" s="53"/>
      <c r="HSQ275" s="53"/>
      <c r="HSR275" s="53"/>
      <c r="HSS275" s="53"/>
      <c r="HST275" s="53"/>
      <c r="HSU275" s="53"/>
      <c r="HSV275" s="53"/>
      <c r="HSW275" s="53"/>
      <c r="HSX275" s="53"/>
      <c r="HSY275" s="53"/>
      <c r="HSZ275" s="53"/>
      <c r="HTA275" s="53"/>
      <c r="HTB275" s="53"/>
      <c r="HTC275" s="53"/>
      <c r="HTD275" s="53"/>
      <c r="HTE275" s="53"/>
      <c r="HTF275" s="53"/>
      <c r="HTG275" s="53"/>
      <c r="HTH275" s="53"/>
      <c r="HTI275" s="53"/>
      <c r="HTJ275" s="53"/>
      <c r="HTK275" s="53"/>
      <c r="HTL275" s="53"/>
      <c r="HTM275" s="53"/>
      <c r="HTN275" s="53"/>
      <c r="HTO275" s="53"/>
      <c r="HTP275" s="53"/>
      <c r="HTQ275" s="53"/>
      <c r="HTR275" s="53"/>
      <c r="HTS275" s="53"/>
      <c r="HTT275" s="53"/>
      <c r="HTU275" s="53"/>
      <c r="HTV275" s="53"/>
      <c r="HTW275" s="53"/>
      <c r="HTX275" s="53"/>
      <c r="HTY275" s="53"/>
      <c r="HTZ275" s="53"/>
      <c r="HUA275" s="53"/>
      <c r="HUB275" s="53"/>
      <c r="HUC275" s="53"/>
      <c r="HUD275" s="53"/>
      <c r="HUE275" s="53"/>
      <c r="HUF275" s="53"/>
      <c r="HUG275" s="53"/>
      <c r="HUH275" s="53"/>
      <c r="HUI275" s="53"/>
      <c r="HUJ275" s="53"/>
      <c r="HUK275" s="53"/>
      <c r="HUL275" s="53"/>
      <c r="HUM275" s="53"/>
      <c r="HUN275" s="53"/>
      <c r="HUO275" s="53"/>
      <c r="HUP275" s="53"/>
      <c r="HUQ275" s="53"/>
      <c r="HUR275" s="53"/>
      <c r="HUS275" s="53"/>
      <c r="HUT275" s="53"/>
      <c r="HUU275" s="53"/>
      <c r="HUV275" s="53"/>
      <c r="HUW275" s="53"/>
      <c r="HUX275" s="53"/>
      <c r="HUY275" s="53"/>
      <c r="HUZ275" s="53"/>
      <c r="HVA275" s="53"/>
      <c r="HVB275" s="53"/>
      <c r="HVC275" s="53"/>
      <c r="HVD275" s="53"/>
      <c r="HVE275" s="53"/>
      <c r="HVF275" s="53"/>
      <c r="HVG275" s="53"/>
      <c r="HVH275" s="53"/>
      <c r="HVI275" s="53"/>
      <c r="HVJ275" s="53"/>
      <c r="HVK275" s="53"/>
      <c r="HVL275" s="53"/>
      <c r="HVM275" s="53"/>
      <c r="HVN275" s="53"/>
      <c r="HVO275" s="53"/>
      <c r="HVR275" s="53"/>
      <c r="HVS275" s="53"/>
      <c r="HVT275" s="53"/>
      <c r="HVU275" s="53"/>
      <c r="HVV275" s="53"/>
      <c r="HVW275" s="53"/>
      <c r="HVX275" s="53"/>
      <c r="HVY275" s="53"/>
      <c r="HVZ275" s="53"/>
      <c r="HWA275" s="53"/>
      <c r="HWB275" s="53"/>
      <c r="HWC275" s="53"/>
      <c r="HWD275" s="53"/>
      <c r="HWE275" s="53"/>
      <c r="HWF275" s="53"/>
      <c r="HWG275" s="53"/>
      <c r="HWH275" s="53"/>
      <c r="HWI275" s="53"/>
      <c r="HWJ275" s="53"/>
      <c r="HWK275" s="53"/>
      <c r="HWL275" s="53"/>
      <c r="HWM275" s="53"/>
      <c r="HWN275" s="53"/>
      <c r="HWO275" s="53"/>
      <c r="HWP275" s="53"/>
      <c r="HWQ275" s="53"/>
      <c r="HWR275" s="53"/>
      <c r="HWS275" s="53"/>
      <c r="HWT275" s="53"/>
      <c r="HWU275" s="53"/>
      <c r="HWV275" s="53"/>
      <c r="HWW275" s="53"/>
      <c r="HWX275" s="53"/>
      <c r="HWY275" s="53"/>
      <c r="HWZ275" s="53"/>
      <c r="HXA275" s="53"/>
      <c r="HXB275" s="53"/>
      <c r="HXC275" s="53"/>
      <c r="HXD275" s="53"/>
      <c r="HXE275" s="53"/>
      <c r="HXF275" s="53"/>
      <c r="HXG275" s="53"/>
      <c r="HXH275" s="53"/>
      <c r="HXI275" s="53"/>
      <c r="HXJ275" s="53"/>
      <c r="HXK275" s="53"/>
      <c r="HXL275" s="53"/>
      <c r="HXM275" s="53"/>
      <c r="HXN275" s="53"/>
      <c r="HXO275" s="53"/>
      <c r="HXP275" s="53"/>
      <c r="HXQ275" s="53"/>
      <c r="HXR275" s="53"/>
      <c r="HXS275" s="53"/>
      <c r="HXT275" s="53"/>
      <c r="HXU275" s="53"/>
      <c r="HXV275" s="53"/>
      <c r="HXW275" s="53"/>
      <c r="HXX275" s="53"/>
      <c r="HXY275" s="53"/>
      <c r="HXZ275" s="53"/>
      <c r="HYA275" s="53"/>
      <c r="HYB275" s="53"/>
      <c r="HYC275" s="53"/>
      <c r="HYD275" s="53"/>
      <c r="HYE275" s="53"/>
      <c r="HYF275" s="53"/>
      <c r="HYG275" s="53"/>
      <c r="HYH275" s="53"/>
      <c r="HYI275" s="53"/>
      <c r="HYJ275" s="53"/>
      <c r="HYK275" s="53"/>
      <c r="HYL275" s="53"/>
      <c r="HYM275" s="53"/>
      <c r="HYN275" s="53"/>
      <c r="HYO275" s="53"/>
      <c r="HYP275" s="53"/>
      <c r="HYQ275" s="53"/>
      <c r="HYR275" s="53"/>
      <c r="HYS275" s="53"/>
      <c r="HYT275" s="53"/>
      <c r="HYU275" s="53"/>
      <c r="HYV275" s="53"/>
      <c r="HYW275" s="53"/>
      <c r="HYX275" s="53"/>
      <c r="HYY275" s="53"/>
      <c r="HYZ275" s="53"/>
      <c r="HZA275" s="53"/>
      <c r="HZB275" s="53"/>
      <c r="HZC275" s="53"/>
      <c r="HZD275" s="53"/>
      <c r="HZE275" s="53"/>
      <c r="HZF275" s="53"/>
      <c r="HZG275" s="53"/>
      <c r="HZH275" s="53"/>
      <c r="HZI275" s="53"/>
      <c r="HZJ275" s="53"/>
      <c r="HZK275" s="53"/>
      <c r="HZL275" s="53"/>
      <c r="HZM275" s="53"/>
      <c r="HZN275" s="53"/>
      <c r="HZO275" s="53"/>
      <c r="HZP275" s="53"/>
      <c r="HZQ275" s="53"/>
      <c r="HZR275" s="53"/>
      <c r="HZS275" s="53"/>
      <c r="HZT275" s="53"/>
      <c r="HZU275" s="53"/>
      <c r="HZV275" s="53"/>
      <c r="HZW275" s="53"/>
      <c r="HZX275" s="53"/>
      <c r="HZY275" s="53"/>
      <c r="HZZ275" s="53"/>
      <c r="IAA275" s="53"/>
      <c r="IAB275" s="53"/>
      <c r="IAC275" s="53"/>
      <c r="IAD275" s="53"/>
      <c r="IAE275" s="53"/>
      <c r="IAF275" s="53"/>
      <c r="IAG275" s="53"/>
      <c r="IAH275" s="53"/>
      <c r="IAI275" s="53"/>
      <c r="IAJ275" s="53"/>
      <c r="IAK275" s="53"/>
      <c r="IAL275" s="53"/>
      <c r="IAM275" s="53"/>
      <c r="IAN275" s="53"/>
      <c r="IAO275" s="53"/>
      <c r="IAP275" s="53"/>
      <c r="IAQ275" s="53"/>
      <c r="IAR275" s="53"/>
      <c r="IAS275" s="53"/>
      <c r="IAT275" s="53"/>
      <c r="IAU275" s="53"/>
      <c r="IAV275" s="53"/>
      <c r="IAW275" s="53"/>
      <c r="IAX275" s="53"/>
      <c r="IAY275" s="53"/>
      <c r="IAZ275" s="53"/>
      <c r="IBA275" s="53"/>
      <c r="IBB275" s="53"/>
      <c r="IBC275" s="53"/>
      <c r="IBD275" s="53"/>
      <c r="IBE275" s="53"/>
      <c r="IBF275" s="53"/>
      <c r="IBG275" s="53"/>
      <c r="IBH275" s="53"/>
      <c r="IBI275" s="53"/>
      <c r="IBJ275" s="53"/>
      <c r="IBK275" s="53"/>
      <c r="IBL275" s="53"/>
      <c r="IBM275" s="53"/>
      <c r="IBN275" s="53"/>
      <c r="IBO275" s="53"/>
      <c r="IBP275" s="53"/>
      <c r="IBQ275" s="53"/>
      <c r="IBR275" s="53"/>
      <c r="IBS275" s="53"/>
      <c r="IBT275" s="53"/>
      <c r="IBU275" s="53"/>
      <c r="IBV275" s="53"/>
      <c r="IBW275" s="53"/>
      <c r="IBX275" s="53"/>
      <c r="IBY275" s="53"/>
      <c r="IBZ275" s="53"/>
      <c r="ICA275" s="53"/>
      <c r="ICB275" s="53"/>
      <c r="ICC275" s="53"/>
      <c r="ICD275" s="53"/>
      <c r="ICE275" s="53"/>
      <c r="ICF275" s="53"/>
      <c r="ICG275" s="53"/>
      <c r="ICH275" s="53"/>
      <c r="ICI275" s="53"/>
      <c r="ICJ275" s="53"/>
      <c r="ICK275" s="53"/>
      <c r="ICL275" s="53"/>
      <c r="ICM275" s="53"/>
      <c r="ICN275" s="53"/>
      <c r="ICO275" s="53"/>
      <c r="ICP275" s="53"/>
      <c r="ICQ275" s="53"/>
      <c r="ICR275" s="53"/>
      <c r="ICS275" s="53"/>
      <c r="ICT275" s="53"/>
      <c r="ICU275" s="53"/>
      <c r="ICV275" s="53"/>
      <c r="ICW275" s="53"/>
      <c r="ICX275" s="53"/>
      <c r="ICY275" s="53"/>
      <c r="ICZ275" s="53"/>
      <c r="IDA275" s="53"/>
      <c r="IDB275" s="53"/>
      <c r="IDC275" s="53"/>
      <c r="IDD275" s="53"/>
      <c r="IDE275" s="53"/>
      <c r="IDF275" s="53"/>
      <c r="IDG275" s="53"/>
      <c r="IDH275" s="53"/>
      <c r="IDI275" s="53"/>
      <c r="IDJ275" s="53"/>
      <c r="IDK275" s="53"/>
      <c r="IDL275" s="53"/>
      <c r="IDM275" s="53"/>
      <c r="IDN275" s="53"/>
      <c r="IDO275" s="53"/>
      <c r="IDP275" s="53"/>
      <c r="IDQ275" s="53"/>
      <c r="IDR275" s="53"/>
      <c r="IDS275" s="53"/>
      <c r="IDT275" s="53"/>
      <c r="IDU275" s="53"/>
      <c r="IDV275" s="53"/>
      <c r="IDW275" s="53"/>
      <c r="IDX275" s="53"/>
      <c r="IDY275" s="53"/>
      <c r="IDZ275" s="53"/>
      <c r="IEA275" s="53"/>
      <c r="IEB275" s="53"/>
      <c r="IEC275" s="53"/>
      <c r="IED275" s="53"/>
      <c r="IEE275" s="53"/>
      <c r="IEF275" s="53"/>
      <c r="IEG275" s="53"/>
      <c r="IEH275" s="53"/>
      <c r="IEI275" s="53"/>
      <c r="IEJ275" s="53"/>
      <c r="IEK275" s="53"/>
      <c r="IEL275" s="53"/>
      <c r="IEM275" s="53"/>
      <c r="IEN275" s="53"/>
      <c r="IEO275" s="53"/>
      <c r="IEP275" s="53"/>
      <c r="IEQ275" s="53"/>
      <c r="IER275" s="53"/>
      <c r="IES275" s="53"/>
      <c r="IET275" s="53"/>
      <c r="IEU275" s="53"/>
      <c r="IEV275" s="53"/>
      <c r="IEW275" s="53"/>
      <c r="IEX275" s="53"/>
      <c r="IEY275" s="53"/>
      <c r="IEZ275" s="53"/>
      <c r="IFA275" s="53"/>
      <c r="IFB275" s="53"/>
      <c r="IFC275" s="53"/>
      <c r="IFD275" s="53"/>
      <c r="IFE275" s="53"/>
      <c r="IFF275" s="53"/>
      <c r="IFG275" s="53"/>
      <c r="IFH275" s="53"/>
      <c r="IFI275" s="53"/>
      <c r="IFJ275" s="53"/>
      <c r="IFK275" s="53"/>
      <c r="IFN275" s="53"/>
      <c r="IFO275" s="53"/>
      <c r="IFP275" s="53"/>
      <c r="IFQ275" s="53"/>
      <c r="IFR275" s="53"/>
      <c r="IFS275" s="53"/>
      <c r="IFT275" s="53"/>
      <c r="IFU275" s="53"/>
      <c r="IFV275" s="53"/>
      <c r="IFW275" s="53"/>
      <c r="IFX275" s="53"/>
      <c r="IFY275" s="53"/>
      <c r="IFZ275" s="53"/>
      <c r="IGA275" s="53"/>
      <c r="IGB275" s="53"/>
      <c r="IGC275" s="53"/>
      <c r="IGD275" s="53"/>
      <c r="IGE275" s="53"/>
      <c r="IGF275" s="53"/>
      <c r="IGG275" s="53"/>
      <c r="IGH275" s="53"/>
      <c r="IGI275" s="53"/>
      <c r="IGJ275" s="53"/>
      <c r="IGK275" s="53"/>
      <c r="IGL275" s="53"/>
      <c r="IGM275" s="53"/>
      <c r="IGN275" s="53"/>
      <c r="IGO275" s="53"/>
      <c r="IGP275" s="53"/>
      <c r="IGQ275" s="53"/>
      <c r="IGR275" s="53"/>
      <c r="IGS275" s="53"/>
      <c r="IGT275" s="53"/>
      <c r="IGU275" s="53"/>
      <c r="IGV275" s="53"/>
      <c r="IGW275" s="53"/>
      <c r="IGX275" s="53"/>
      <c r="IGY275" s="53"/>
      <c r="IGZ275" s="53"/>
      <c r="IHA275" s="53"/>
      <c r="IHB275" s="53"/>
      <c r="IHC275" s="53"/>
      <c r="IHD275" s="53"/>
      <c r="IHE275" s="53"/>
      <c r="IHF275" s="53"/>
      <c r="IHG275" s="53"/>
      <c r="IHH275" s="53"/>
      <c r="IHI275" s="53"/>
      <c r="IHJ275" s="53"/>
      <c r="IHK275" s="53"/>
      <c r="IHL275" s="53"/>
      <c r="IHM275" s="53"/>
      <c r="IHN275" s="53"/>
      <c r="IHO275" s="53"/>
      <c r="IHP275" s="53"/>
      <c r="IHQ275" s="53"/>
      <c r="IHR275" s="53"/>
      <c r="IHS275" s="53"/>
      <c r="IHT275" s="53"/>
      <c r="IHU275" s="53"/>
      <c r="IHV275" s="53"/>
      <c r="IHW275" s="53"/>
      <c r="IHX275" s="53"/>
      <c r="IHY275" s="53"/>
      <c r="IHZ275" s="53"/>
      <c r="IIA275" s="53"/>
      <c r="IIB275" s="53"/>
      <c r="IIC275" s="53"/>
      <c r="IID275" s="53"/>
      <c r="IIE275" s="53"/>
      <c r="IIF275" s="53"/>
      <c r="IIG275" s="53"/>
      <c r="IIH275" s="53"/>
      <c r="III275" s="53"/>
      <c r="IIJ275" s="53"/>
      <c r="IIK275" s="53"/>
      <c r="IIL275" s="53"/>
      <c r="IIM275" s="53"/>
      <c r="IIN275" s="53"/>
      <c r="IIO275" s="53"/>
      <c r="IIP275" s="53"/>
      <c r="IIQ275" s="53"/>
      <c r="IIR275" s="53"/>
      <c r="IIS275" s="53"/>
      <c r="IIT275" s="53"/>
      <c r="IIU275" s="53"/>
      <c r="IIV275" s="53"/>
      <c r="IIW275" s="53"/>
      <c r="IIX275" s="53"/>
      <c r="IIY275" s="53"/>
      <c r="IIZ275" s="53"/>
      <c r="IJA275" s="53"/>
      <c r="IJB275" s="53"/>
      <c r="IJC275" s="53"/>
      <c r="IJD275" s="53"/>
      <c r="IJE275" s="53"/>
      <c r="IJF275" s="53"/>
      <c r="IJG275" s="53"/>
      <c r="IJH275" s="53"/>
      <c r="IJI275" s="53"/>
      <c r="IJJ275" s="53"/>
      <c r="IJK275" s="53"/>
      <c r="IJL275" s="53"/>
      <c r="IJM275" s="53"/>
      <c r="IJN275" s="53"/>
      <c r="IJO275" s="53"/>
      <c r="IJP275" s="53"/>
      <c r="IJQ275" s="53"/>
      <c r="IJR275" s="53"/>
      <c r="IJS275" s="53"/>
      <c r="IJT275" s="53"/>
      <c r="IJU275" s="53"/>
      <c r="IJV275" s="53"/>
      <c r="IJW275" s="53"/>
      <c r="IJX275" s="53"/>
      <c r="IJY275" s="53"/>
      <c r="IJZ275" s="53"/>
      <c r="IKA275" s="53"/>
      <c r="IKB275" s="53"/>
      <c r="IKC275" s="53"/>
      <c r="IKD275" s="53"/>
      <c r="IKE275" s="53"/>
      <c r="IKF275" s="53"/>
      <c r="IKG275" s="53"/>
      <c r="IKH275" s="53"/>
      <c r="IKI275" s="53"/>
      <c r="IKJ275" s="53"/>
      <c r="IKK275" s="53"/>
      <c r="IKL275" s="53"/>
      <c r="IKM275" s="53"/>
      <c r="IKN275" s="53"/>
      <c r="IKO275" s="53"/>
      <c r="IKP275" s="53"/>
      <c r="IKQ275" s="53"/>
      <c r="IKR275" s="53"/>
      <c r="IKS275" s="53"/>
      <c r="IKT275" s="53"/>
      <c r="IKU275" s="53"/>
      <c r="IKV275" s="53"/>
      <c r="IKW275" s="53"/>
      <c r="IKX275" s="53"/>
      <c r="IKY275" s="53"/>
      <c r="IKZ275" s="53"/>
      <c r="ILA275" s="53"/>
      <c r="ILB275" s="53"/>
      <c r="ILC275" s="53"/>
      <c r="ILD275" s="53"/>
      <c r="ILE275" s="53"/>
      <c r="ILF275" s="53"/>
      <c r="ILG275" s="53"/>
      <c r="ILH275" s="53"/>
      <c r="ILI275" s="53"/>
      <c r="ILJ275" s="53"/>
      <c r="ILK275" s="53"/>
      <c r="ILL275" s="53"/>
      <c r="ILM275" s="53"/>
      <c r="ILN275" s="53"/>
      <c r="ILO275" s="53"/>
      <c r="ILP275" s="53"/>
      <c r="ILQ275" s="53"/>
      <c r="ILR275" s="53"/>
      <c r="ILS275" s="53"/>
      <c r="ILT275" s="53"/>
      <c r="ILU275" s="53"/>
      <c r="ILV275" s="53"/>
      <c r="ILW275" s="53"/>
      <c r="ILX275" s="53"/>
      <c r="ILY275" s="53"/>
      <c r="ILZ275" s="53"/>
      <c r="IMA275" s="53"/>
      <c r="IMB275" s="53"/>
      <c r="IMC275" s="53"/>
      <c r="IMD275" s="53"/>
      <c r="IME275" s="53"/>
      <c r="IMF275" s="53"/>
      <c r="IMG275" s="53"/>
      <c r="IMH275" s="53"/>
      <c r="IMI275" s="53"/>
      <c r="IMJ275" s="53"/>
      <c r="IMK275" s="53"/>
      <c r="IML275" s="53"/>
      <c r="IMM275" s="53"/>
      <c r="IMN275" s="53"/>
      <c r="IMO275" s="53"/>
      <c r="IMP275" s="53"/>
      <c r="IMQ275" s="53"/>
      <c r="IMR275" s="53"/>
      <c r="IMS275" s="53"/>
      <c r="IMT275" s="53"/>
      <c r="IMU275" s="53"/>
      <c r="IMV275" s="53"/>
      <c r="IMW275" s="53"/>
      <c r="IMX275" s="53"/>
      <c r="IMY275" s="53"/>
      <c r="IMZ275" s="53"/>
      <c r="INA275" s="53"/>
      <c r="INB275" s="53"/>
      <c r="INC275" s="53"/>
      <c r="IND275" s="53"/>
      <c r="INE275" s="53"/>
      <c r="INF275" s="53"/>
      <c r="ING275" s="53"/>
      <c r="INH275" s="53"/>
      <c r="INI275" s="53"/>
      <c r="INJ275" s="53"/>
      <c r="INK275" s="53"/>
      <c r="INL275" s="53"/>
      <c r="INM275" s="53"/>
      <c r="INN275" s="53"/>
      <c r="INO275" s="53"/>
      <c r="INP275" s="53"/>
      <c r="INQ275" s="53"/>
      <c r="INR275" s="53"/>
      <c r="INS275" s="53"/>
      <c r="INT275" s="53"/>
      <c r="INU275" s="53"/>
      <c r="INV275" s="53"/>
      <c r="INW275" s="53"/>
      <c r="INX275" s="53"/>
      <c r="INY275" s="53"/>
      <c r="INZ275" s="53"/>
      <c r="IOA275" s="53"/>
      <c r="IOB275" s="53"/>
      <c r="IOC275" s="53"/>
      <c r="IOD275" s="53"/>
      <c r="IOE275" s="53"/>
      <c r="IOF275" s="53"/>
      <c r="IOG275" s="53"/>
      <c r="IOH275" s="53"/>
      <c r="IOI275" s="53"/>
      <c r="IOJ275" s="53"/>
      <c r="IOK275" s="53"/>
      <c r="IOL275" s="53"/>
      <c r="IOM275" s="53"/>
      <c r="ION275" s="53"/>
      <c r="IOO275" s="53"/>
      <c r="IOP275" s="53"/>
      <c r="IOQ275" s="53"/>
      <c r="IOR275" s="53"/>
      <c r="IOS275" s="53"/>
      <c r="IOT275" s="53"/>
      <c r="IOU275" s="53"/>
      <c r="IOV275" s="53"/>
      <c r="IOW275" s="53"/>
      <c r="IOX275" s="53"/>
      <c r="IOY275" s="53"/>
      <c r="IOZ275" s="53"/>
      <c r="IPA275" s="53"/>
      <c r="IPB275" s="53"/>
      <c r="IPC275" s="53"/>
      <c r="IPD275" s="53"/>
      <c r="IPE275" s="53"/>
      <c r="IPF275" s="53"/>
      <c r="IPG275" s="53"/>
      <c r="IPJ275" s="53"/>
      <c r="IPK275" s="53"/>
      <c r="IPL275" s="53"/>
      <c r="IPM275" s="53"/>
      <c r="IPN275" s="53"/>
      <c r="IPO275" s="53"/>
      <c r="IPP275" s="53"/>
      <c r="IPQ275" s="53"/>
      <c r="IPR275" s="53"/>
      <c r="IPS275" s="53"/>
      <c r="IPT275" s="53"/>
      <c r="IPU275" s="53"/>
      <c r="IPV275" s="53"/>
      <c r="IPW275" s="53"/>
      <c r="IPX275" s="53"/>
      <c r="IPY275" s="53"/>
      <c r="IPZ275" s="53"/>
      <c r="IQA275" s="53"/>
      <c r="IQB275" s="53"/>
      <c r="IQC275" s="53"/>
      <c r="IQD275" s="53"/>
      <c r="IQE275" s="53"/>
      <c r="IQF275" s="53"/>
      <c r="IQG275" s="53"/>
      <c r="IQH275" s="53"/>
      <c r="IQI275" s="53"/>
      <c r="IQJ275" s="53"/>
      <c r="IQK275" s="53"/>
      <c r="IQL275" s="53"/>
      <c r="IQM275" s="53"/>
      <c r="IQN275" s="53"/>
      <c r="IQO275" s="53"/>
      <c r="IQP275" s="53"/>
      <c r="IQQ275" s="53"/>
      <c r="IQR275" s="53"/>
      <c r="IQS275" s="53"/>
      <c r="IQT275" s="53"/>
      <c r="IQU275" s="53"/>
      <c r="IQV275" s="53"/>
      <c r="IQW275" s="53"/>
      <c r="IQX275" s="53"/>
      <c r="IQY275" s="53"/>
      <c r="IQZ275" s="53"/>
      <c r="IRA275" s="53"/>
      <c r="IRB275" s="53"/>
      <c r="IRC275" s="53"/>
      <c r="IRD275" s="53"/>
      <c r="IRE275" s="53"/>
      <c r="IRF275" s="53"/>
      <c r="IRG275" s="53"/>
      <c r="IRH275" s="53"/>
      <c r="IRI275" s="53"/>
      <c r="IRJ275" s="53"/>
      <c r="IRK275" s="53"/>
      <c r="IRL275" s="53"/>
      <c r="IRM275" s="53"/>
      <c r="IRN275" s="53"/>
      <c r="IRO275" s="53"/>
      <c r="IRP275" s="53"/>
      <c r="IRQ275" s="53"/>
      <c r="IRR275" s="53"/>
      <c r="IRS275" s="53"/>
      <c r="IRT275" s="53"/>
      <c r="IRU275" s="53"/>
      <c r="IRV275" s="53"/>
      <c r="IRW275" s="53"/>
      <c r="IRX275" s="53"/>
      <c r="IRY275" s="53"/>
      <c r="IRZ275" s="53"/>
      <c r="ISA275" s="53"/>
      <c r="ISB275" s="53"/>
      <c r="ISC275" s="53"/>
      <c r="ISD275" s="53"/>
      <c r="ISE275" s="53"/>
      <c r="ISF275" s="53"/>
      <c r="ISG275" s="53"/>
      <c r="ISH275" s="53"/>
      <c r="ISI275" s="53"/>
      <c r="ISJ275" s="53"/>
      <c r="ISK275" s="53"/>
      <c r="ISL275" s="53"/>
      <c r="ISM275" s="53"/>
      <c r="ISN275" s="53"/>
      <c r="ISO275" s="53"/>
      <c r="ISP275" s="53"/>
      <c r="ISQ275" s="53"/>
      <c r="ISR275" s="53"/>
      <c r="ISS275" s="53"/>
      <c r="IST275" s="53"/>
      <c r="ISU275" s="53"/>
      <c r="ISV275" s="53"/>
      <c r="ISW275" s="53"/>
      <c r="ISX275" s="53"/>
      <c r="ISY275" s="53"/>
      <c r="ISZ275" s="53"/>
      <c r="ITA275" s="53"/>
      <c r="ITB275" s="53"/>
      <c r="ITC275" s="53"/>
      <c r="ITD275" s="53"/>
      <c r="ITE275" s="53"/>
      <c r="ITF275" s="53"/>
      <c r="ITG275" s="53"/>
      <c r="ITH275" s="53"/>
      <c r="ITI275" s="53"/>
      <c r="ITJ275" s="53"/>
      <c r="ITK275" s="53"/>
      <c r="ITL275" s="53"/>
      <c r="ITM275" s="53"/>
      <c r="ITN275" s="53"/>
      <c r="ITO275" s="53"/>
      <c r="ITP275" s="53"/>
      <c r="ITQ275" s="53"/>
      <c r="ITR275" s="53"/>
      <c r="ITS275" s="53"/>
      <c r="ITT275" s="53"/>
      <c r="ITU275" s="53"/>
      <c r="ITV275" s="53"/>
      <c r="ITW275" s="53"/>
      <c r="ITX275" s="53"/>
      <c r="ITY275" s="53"/>
      <c r="ITZ275" s="53"/>
      <c r="IUA275" s="53"/>
      <c r="IUB275" s="53"/>
      <c r="IUC275" s="53"/>
      <c r="IUD275" s="53"/>
      <c r="IUE275" s="53"/>
      <c r="IUF275" s="53"/>
      <c r="IUG275" s="53"/>
      <c r="IUH275" s="53"/>
      <c r="IUI275" s="53"/>
      <c r="IUJ275" s="53"/>
      <c r="IUK275" s="53"/>
      <c r="IUL275" s="53"/>
      <c r="IUM275" s="53"/>
      <c r="IUN275" s="53"/>
      <c r="IUO275" s="53"/>
      <c r="IUP275" s="53"/>
      <c r="IUQ275" s="53"/>
      <c r="IUR275" s="53"/>
      <c r="IUS275" s="53"/>
      <c r="IUT275" s="53"/>
      <c r="IUU275" s="53"/>
      <c r="IUV275" s="53"/>
      <c r="IUW275" s="53"/>
      <c r="IUX275" s="53"/>
      <c r="IUY275" s="53"/>
      <c r="IUZ275" s="53"/>
      <c r="IVA275" s="53"/>
      <c r="IVB275" s="53"/>
      <c r="IVC275" s="53"/>
      <c r="IVD275" s="53"/>
      <c r="IVE275" s="53"/>
      <c r="IVF275" s="53"/>
      <c r="IVG275" s="53"/>
      <c r="IVH275" s="53"/>
      <c r="IVI275" s="53"/>
      <c r="IVJ275" s="53"/>
      <c r="IVK275" s="53"/>
      <c r="IVL275" s="53"/>
      <c r="IVM275" s="53"/>
      <c r="IVN275" s="53"/>
      <c r="IVO275" s="53"/>
      <c r="IVP275" s="53"/>
      <c r="IVQ275" s="53"/>
      <c r="IVR275" s="53"/>
      <c r="IVS275" s="53"/>
      <c r="IVT275" s="53"/>
      <c r="IVU275" s="53"/>
      <c r="IVV275" s="53"/>
      <c r="IVW275" s="53"/>
      <c r="IVX275" s="53"/>
      <c r="IVY275" s="53"/>
      <c r="IVZ275" s="53"/>
      <c r="IWA275" s="53"/>
      <c r="IWB275" s="53"/>
      <c r="IWC275" s="53"/>
      <c r="IWD275" s="53"/>
      <c r="IWE275" s="53"/>
      <c r="IWF275" s="53"/>
      <c r="IWG275" s="53"/>
      <c r="IWH275" s="53"/>
      <c r="IWI275" s="53"/>
      <c r="IWJ275" s="53"/>
      <c r="IWK275" s="53"/>
      <c r="IWL275" s="53"/>
      <c r="IWM275" s="53"/>
      <c r="IWN275" s="53"/>
      <c r="IWO275" s="53"/>
      <c r="IWP275" s="53"/>
      <c r="IWQ275" s="53"/>
      <c r="IWR275" s="53"/>
      <c r="IWS275" s="53"/>
      <c r="IWT275" s="53"/>
      <c r="IWU275" s="53"/>
      <c r="IWV275" s="53"/>
      <c r="IWW275" s="53"/>
      <c r="IWX275" s="53"/>
      <c r="IWY275" s="53"/>
      <c r="IWZ275" s="53"/>
      <c r="IXA275" s="53"/>
      <c r="IXB275" s="53"/>
      <c r="IXC275" s="53"/>
      <c r="IXD275" s="53"/>
      <c r="IXE275" s="53"/>
      <c r="IXF275" s="53"/>
      <c r="IXG275" s="53"/>
      <c r="IXH275" s="53"/>
      <c r="IXI275" s="53"/>
      <c r="IXJ275" s="53"/>
      <c r="IXK275" s="53"/>
      <c r="IXL275" s="53"/>
      <c r="IXM275" s="53"/>
      <c r="IXN275" s="53"/>
      <c r="IXO275" s="53"/>
      <c r="IXP275" s="53"/>
      <c r="IXQ275" s="53"/>
      <c r="IXR275" s="53"/>
      <c r="IXS275" s="53"/>
      <c r="IXT275" s="53"/>
      <c r="IXU275" s="53"/>
      <c r="IXV275" s="53"/>
      <c r="IXW275" s="53"/>
      <c r="IXX275" s="53"/>
      <c r="IXY275" s="53"/>
      <c r="IXZ275" s="53"/>
      <c r="IYA275" s="53"/>
      <c r="IYB275" s="53"/>
      <c r="IYC275" s="53"/>
      <c r="IYD275" s="53"/>
      <c r="IYE275" s="53"/>
      <c r="IYF275" s="53"/>
      <c r="IYG275" s="53"/>
      <c r="IYH275" s="53"/>
      <c r="IYI275" s="53"/>
      <c r="IYJ275" s="53"/>
      <c r="IYK275" s="53"/>
      <c r="IYL275" s="53"/>
      <c r="IYM275" s="53"/>
      <c r="IYN275" s="53"/>
      <c r="IYO275" s="53"/>
      <c r="IYP275" s="53"/>
      <c r="IYQ275" s="53"/>
      <c r="IYR275" s="53"/>
      <c r="IYS275" s="53"/>
      <c r="IYT275" s="53"/>
      <c r="IYU275" s="53"/>
      <c r="IYV275" s="53"/>
      <c r="IYW275" s="53"/>
      <c r="IYX275" s="53"/>
      <c r="IYY275" s="53"/>
      <c r="IYZ275" s="53"/>
      <c r="IZA275" s="53"/>
      <c r="IZB275" s="53"/>
      <c r="IZC275" s="53"/>
      <c r="IZF275" s="53"/>
      <c r="IZG275" s="53"/>
      <c r="IZH275" s="53"/>
      <c r="IZI275" s="53"/>
      <c r="IZJ275" s="53"/>
      <c r="IZK275" s="53"/>
      <c r="IZL275" s="53"/>
      <c r="IZM275" s="53"/>
      <c r="IZN275" s="53"/>
      <c r="IZO275" s="53"/>
      <c r="IZP275" s="53"/>
      <c r="IZQ275" s="53"/>
      <c r="IZR275" s="53"/>
      <c r="IZS275" s="53"/>
      <c r="IZT275" s="53"/>
      <c r="IZU275" s="53"/>
      <c r="IZV275" s="53"/>
      <c r="IZW275" s="53"/>
      <c r="IZX275" s="53"/>
      <c r="IZY275" s="53"/>
      <c r="IZZ275" s="53"/>
      <c r="JAA275" s="53"/>
      <c r="JAB275" s="53"/>
      <c r="JAC275" s="53"/>
      <c r="JAD275" s="53"/>
      <c r="JAE275" s="53"/>
      <c r="JAF275" s="53"/>
      <c r="JAG275" s="53"/>
      <c r="JAH275" s="53"/>
      <c r="JAI275" s="53"/>
      <c r="JAJ275" s="53"/>
      <c r="JAK275" s="53"/>
      <c r="JAL275" s="53"/>
      <c r="JAM275" s="53"/>
      <c r="JAN275" s="53"/>
      <c r="JAO275" s="53"/>
      <c r="JAP275" s="53"/>
      <c r="JAQ275" s="53"/>
      <c r="JAR275" s="53"/>
      <c r="JAS275" s="53"/>
      <c r="JAT275" s="53"/>
      <c r="JAU275" s="53"/>
      <c r="JAV275" s="53"/>
      <c r="JAW275" s="53"/>
      <c r="JAX275" s="53"/>
      <c r="JAY275" s="53"/>
      <c r="JAZ275" s="53"/>
      <c r="JBA275" s="53"/>
      <c r="JBB275" s="53"/>
      <c r="JBC275" s="53"/>
      <c r="JBD275" s="53"/>
      <c r="JBE275" s="53"/>
      <c r="JBF275" s="53"/>
      <c r="JBG275" s="53"/>
      <c r="JBH275" s="53"/>
      <c r="JBI275" s="53"/>
      <c r="JBJ275" s="53"/>
      <c r="JBK275" s="53"/>
      <c r="JBL275" s="53"/>
      <c r="JBM275" s="53"/>
      <c r="JBN275" s="53"/>
      <c r="JBO275" s="53"/>
      <c r="JBP275" s="53"/>
      <c r="JBQ275" s="53"/>
      <c r="JBR275" s="53"/>
      <c r="JBS275" s="53"/>
      <c r="JBT275" s="53"/>
      <c r="JBU275" s="53"/>
      <c r="JBV275" s="53"/>
      <c r="JBW275" s="53"/>
      <c r="JBX275" s="53"/>
      <c r="JBY275" s="53"/>
      <c r="JBZ275" s="53"/>
      <c r="JCA275" s="53"/>
      <c r="JCB275" s="53"/>
      <c r="JCC275" s="53"/>
      <c r="JCD275" s="53"/>
      <c r="JCE275" s="53"/>
      <c r="JCF275" s="53"/>
      <c r="JCG275" s="53"/>
      <c r="JCH275" s="53"/>
      <c r="JCI275" s="53"/>
      <c r="JCJ275" s="53"/>
      <c r="JCK275" s="53"/>
      <c r="JCL275" s="53"/>
      <c r="JCM275" s="53"/>
      <c r="JCN275" s="53"/>
      <c r="JCO275" s="53"/>
      <c r="JCP275" s="53"/>
      <c r="JCQ275" s="53"/>
      <c r="JCR275" s="53"/>
      <c r="JCS275" s="53"/>
      <c r="JCT275" s="53"/>
      <c r="JCU275" s="53"/>
      <c r="JCV275" s="53"/>
      <c r="JCW275" s="53"/>
      <c r="JCX275" s="53"/>
      <c r="JCY275" s="53"/>
      <c r="JCZ275" s="53"/>
      <c r="JDA275" s="53"/>
      <c r="JDB275" s="53"/>
      <c r="JDC275" s="53"/>
      <c r="JDD275" s="53"/>
      <c r="JDE275" s="53"/>
      <c r="JDF275" s="53"/>
      <c r="JDG275" s="53"/>
      <c r="JDH275" s="53"/>
      <c r="JDI275" s="53"/>
      <c r="JDJ275" s="53"/>
      <c r="JDK275" s="53"/>
      <c r="JDL275" s="53"/>
      <c r="JDM275" s="53"/>
      <c r="JDN275" s="53"/>
      <c r="JDO275" s="53"/>
      <c r="JDP275" s="53"/>
      <c r="JDQ275" s="53"/>
      <c r="JDR275" s="53"/>
      <c r="JDS275" s="53"/>
      <c r="JDT275" s="53"/>
      <c r="JDU275" s="53"/>
      <c r="JDV275" s="53"/>
      <c r="JDW275" s="53"/>
      <c r="JDX275" s="53"/>
      <c r="JDY275" s="53"/>
      <c r="JDZ275" s="53"/>
      <c r="JEA275" s="53"/>
      <c r="JEB275" s="53"/>
      <c r="JEC275" s="53"/>
      <c r="JED275" s="53"/>
      <c r="JEE275" s="53"/>
      <c r="JEF275" s="53"/>
      <c r="JEG275" s="53"/>
      <c r="JEH275" s="53"/>
      <c r="JEI275" s="53"/>
      <c r="JEJ275" s="53"/>
      <c r="JEK275" s="53"/>
      <c r="JEL275" s="53"/>
      <c r="JEM275" s="53"/>
      <c r="JEN275" s="53"/>
      <c r="JEO275" s="53"/>
      <c r="JEP275" s="53"/>
      <c r="JEQ275" s="53"/>
      <c r="JER275" s="53"/>
      <c r="JES275" s="53"/>
      <c r="JET275" s="53"/>
      <c r="JEU275" s="53"/>
      <c r="JEV275" s="53"/>
      <c r="JEW275" s="53"/>
      <c r="JEX275" s="53"/>
      <c r="JEY275" s="53"/>
      <c r="JEZ275" s="53"/>
      <c r="JFA275" s="53"/>
      <c r="JFB275" s="53"/>
      <c r="JFC275" s="53"/>
      <c r="JFD275" s="53"/>
      <c r="JFE275" s="53"/>
      <c r="JFF275" s="53"/>
      <c r="JFG275" s="53"/>
      <c r="JFH275" s="53"/>
      <c r="JFI275" s="53"/>
      <c r="JFJ275" s="53"/>
      <c r="JFK275" s="53"/>
      <c r="JFL275" s="53"/>
      <c r="JFM275" s="53"/>
      <c r="JFN275" s="53"/>
      <c r="JFO275" s="53"/>
      <c r="JFP275" s="53"/>
      <c r="JFQ275" s="53"/>
      <c r="JFR275" s="53"/>
      <c r="JFS275" s="53"/>
      <c r="JFT275" s="53"/>
      <c r="JFU275" s="53"/>
      <c r="JFV275" s="53"/>
      <c r="JFW275" s="53"/>
      <c r="JFX275" s="53"/>
      <c r="JFY275" s="53"/>
      <c r="JFZ275" s="53"/>
      <c r="JGA275" s="53"/>
      <c r="JGB275" s="53"/>
      <c r="JGC275" s="53"/>
      <c r="JGD275" s="53"/>
      <c r="JGE275" s="53"/>
      <c r="JGF275" s="53"/>
      <c r="JGG275" s="53"/>
      <c r="JGH275" s="53"/>
      <c r="JGI275" s="53"/>
      <c r="JGJ275" s="53"/>
      <c r="JGK275" s="53"/>
      <c r="JGL275" s="53"/>
      <c r="JGM275" s="53"/>
      <c r="JGN275" s="53"/>
      <c r="JGO275" s="53"/>
      <c r="JGP275" s="53"/>
      <c r="JGQ275" s="53"/>
      <c r="JGR275" s="53"/>
      <c r="JGS275" s="53"/>
      <c r="JGT275" s="53"/>
      <c r="JGU275" s="53"/>
      <c r="JGV275" s="53"/>
      <c r="JGW275" s="53"/>
      <c r="JGX275" s="53"/>
      <c r="JGY275" s="53"/>
      <c r="JGZ275" s="53"/>
      <c r="JHA275" s="53"/>
      <c r="JHB275" s="53"/>
      <c r="JHC275" s="53"/>
      <c r="JHD275" s="53"/>
      <c r="JHE275" s="53"/>
      <c r="JHF275" s="53"/>
      <c r="JHG275" s="53"/>
      <c r="JHH275" s="53"/>
      <c r="JHI275" s="53"/>
      <c r="JHJ275" s="53"/>
      <c r="JHK275" s="53"/>
      <c r="JHL275" s="53"/>
      <c r="JHM275" s="53"/>
      <c r="JHN275" s="53"/>
      <c r="JHO275" s="53"/>
      <c r="JHP275" s="53"/>
      <c r="JHQ275" s="53"/>
      <c r="JHR275" s="53"/>
      <c r="JHS275" s="53"/>
      <c r="JHT275" s="53"/>
      <c r="JHU275" s="53"/>
      <c r="JHV275" s="53"/>
      <c r="JHW275" s="53"/>
      <c r="JHX275" s="53"/>
      <c r="JHY275" s="53"/>
      <c r="JHZ275" s="53"/>
      <c r="JIA275" s="53"/>
      <c r="JIB275" s="53"/>
      <c r="JIC275" s="53"/>
      <c r="JID275" s="53"/>
      <c r="JIE275" s="53"/>
      <c r="JIF275" s="53"/>
      <c r="JIG275" s="53"/>
      <c r="JIH275" s="53"/>
      <c r="JII275" s="53"/>
      <c r="JIJ275" s="53"/>
      <c r="JIK275" s="53"/>
      <c r="JIL275" s="53"/>
      <c r="JIM275" s="53"/>
      <c r="JIN275" s="53"/>
      <c r="JIO275" s="53"/>
      <c r="JIP275" s="53"/>
      <c r="JIQ275" s="53"/>
      <c r="JIR275" s="53"/>
      <c r="JIS275" s="53"/>
      <c r="JIT275" s="53"/>
      <c r="JIU275" s="53"/>
      <c r="JIV275" s="53"/>
      <c r="JIW275" s="53"/>
      <c r="JIX275" s="53"/>
      <c r="JIY275" s="53"/>
      <c r="JJB275" s="53"/>
      <c r="JJC275" s="53"/>
      <c r="JJD275" s="53"/>
      <c r="JJE275" s="53"/>
      <c r="JJF275" s="53"/>
      <c r="JJG275" s="53"/>
      <c r="JJH275" s="53"/>
      <c r="JJI275" s="53"/>
      <c r="JJJ275" s="53"/>
      <c r="JJK275" s="53"/>
      <c r="JJL275" s="53"/>
      <c r="JJM275" s="53"/>
      <c r="JJN275" s="53"/>
      <c r="JJO275" s="53"/>
      <c r="JJP275" s="53"/>
      <c r="JJQ275" s="53"/>
      <c r="JJR275" s="53"/>
      <c r="JJS275" s="53"/>
      <c r="JJT275" s="53"/>
      <c r="JJU275" s="53"/>
      <c r="JJV275" s="53"/>
      <c r="JJW275" s="53"/>
      <c r="JJX275" s="53"/>
      <c r="JJY275" s="53"/>
      <c r="JJZ275" s="53"/>
      <c r="JKA275" s="53"/>
      <c r="JKB275" s="53"/>
      <c r="JKC275" s="53"/>
      <c r="JKD275" s="53"/>
      <c r="JKE275" s="53"/>
      <c r="JKF275" s="53"/>
      <c r="JKG275" s="53"/>
      <c r="JKH275" s="53"/>
      <c r="JKI275" s="53"/>
      <c r="JKJ275" s="53"/>
      <c r="JKK275" s="53"/>
      <c r="JKL275" s="53"/>
      <c r="JKM275" s="53"/>
      <c r="JKN275" s="53"/>
      <c r="JKO275" s="53"/>
      <c r="JKP275" s="53"/>
      <c r="JKQ275" s="53"/>
      <c r="JKR275" s="53"/>
      <c r="JKS275" s="53"/>
      <c r="JKT275" s="53"/>
      <c r="JKU275" s="53"/>
      <c r="JKV275" s="53"/>
      <c r="JKW275" s="53"/>
      <c r="JKX275" s="53"/>
      <c r="JKY275" s="53"/>
      <c r="JKZ275" s="53"/>
      <c r="JLA275" s="53"/>
      <c r="JLB275" s="53"/>
      <c r="JLC275" s="53"/>
      <c r="JLD275" s="53"/>
      <c r="JLE275" s="53"/>
      <c r="JLF275" s="53"/>
      <c r="JLG275" s="53"/>
      <c r="JLH275" s="53"/>
      <c r="JLI275" s="53"/>
      <c r="JLJ275" s="53"/>
      <c r="JLK275" s="53"/>
      <c r="JLL275" s="53"/>
      <c r="JLM275" s="53"/>
      <c r="JLN275" s="53"/>
      <c r="JLO275" s="53"/>
      <c r="JLP275" s="53"/>
      <c r="JLQ275" s="53"/>
      <c r="JLR275" s="53"/>
      <c r="JLS275" s="53"/>
      <c r="JLT275" s="53"/>
      <c r="JLU275" s="53"/>
      <c r="JLV275" s="53"/>
      <c r="JLW275" s="53"/>
      <c r="JLX275" s="53"/>
      <c r="JLY275" s="53"/>
      <c r="JLZ275" s="53"/>
      <c r="JMA275" s="53"/>
      <c r="JMB275" s="53"/>
      <c r="JMC275" s="53"/>
      <c r="JMD275" s="53"/>
      <c r="JME275" s="53"/>
      <c r="JMF275" s="53"/>
      <c r="JMG275" s="53"/>
      <c r="JMH275" s="53"/>
      <c r="JMI275" s="53"/>
      <c r="JMJ275" s="53"/>
      <c r="JMK275" s="53"/>
      <c r="JML275" s="53"/>
      <c r="JMM275" s="53"/>
      <c r="JMN275" s="53"/>
      <c r="JMO275" s="53"/>
      <c r="JMP275" s="53"/>
      <c r="JMQ275" s="53"/>
      <c r="JMR275" s="53"/>
      <c r="JMS275" s="53"/>
      <c r="JMT275" s="53"/>
      <c r="JMU275" s="53"/>
      <c r="JMV275" s="53"/>
      <c r="JMW275" s="53"/>
      <c r="JMX275" s="53"/>
      <c r="JMY275" s="53"/>
      <c r="JMZ275" s="53"/>
      <c r="JNA275" s="53"/>
      <c r="JNB275" s="53"/>
      <c r="JNC275" s="53"/>
      <c r="JND275" s="53"/>
      <c r="JNE275" s="53"/>
      <c r="JNF275" s="53"/>
      <c r="JNG275" s="53"/>
      <c r="JNH275" s="53"/>
      <c r="JNI275" s="53"/>
      <c r="JNJ275" s="53"/>
      <c r="JNK275" s="53"/>
      <c r="JNL275" s="53"/>
      <c r="JNM275" s="53"/>
      <c r="JNN275" s="53"/>
      <c r="JNO275" s="53"/>
      <c r="JNP275" s="53"/>
      <c r="JNQ275" s="53"/>
      <c r="JNR275" s="53"/>
      <c r="JNS275" s="53"/>
      <c r="JNT275" s="53"/>
      <c r="JNU275" s="53"/>
      <c r="JNV275" s="53"/>
      <c r="JNW275" s="53"/>
      <c r="JNX275" s="53"/>
      <c r="JNY275" s="53"/>
      <c r="JNZ275" s="53"/>
      <c r="JOA275" s="53"/>
      <c r="JOB275" s="53"/>
      <c r="JOC275" s="53"/>
      <c r="JOD275" s="53"/>
      <c r="JOE275" s="53"/>
      <c r="JOF275" s="53"/>
      <c r="JOG275" s="53"/>
      <c r="JOH275" s="53"/>
      <c r="JOI275" s="53"/>
      <c r="JOJ275" s="53"/>
      <c r="JOK275" s="53"/>
      <c r="JOL275" s="53"/>
      <c r="JOM275" s="53"/>
      <c r="JON275" s="53"/>
      <c r="JOO275" s="53"/>
      <c r="JOP275" s="53"/>
      <c r="JOQ275" s="53"/>
      <c r="JOR275" s="53"/>
      <c r="JOS275" s="53"/>
      <c r="JOT275" s="53"/>
      <c r="JOU275" s="53"/>
      <c r="JOV275" s="53"/>
      <c r="JOW275" s="53"/>
      <c r="JOX275" s="53"/>
      <c r="JOY275" s="53"/>
      <c r="JOZ275" s="53"/>
      <c r="JPA275" s="53"/>
      <c r="JPB275" s="53"/>
      <c r="JPC275" s="53"/>
      <c r="JPD275" s="53"/>
      <c r="JPE275" s="53"/>
      <c r="JPF275" s="53"/>
      <c r="JPG275" s="53"/>
      <c r="JPH275" s="53"/>
      <c r="JPI275" s="53"/>
      <c r="JPJ275" s="53"/>
      <c r="JPK275" s="53"/>
      <c r="JPL275" s="53"/>
      <c r="JPM275" s="53"/>
      <c r="JPN275" s="53"/>
      <c r="JPO275" s="53"/>
      <c r="JPP275" s="53"/>
      <c r="JPQ275" s="53"/>
      <c r="JPR275" s="53"/>
      <c r="JPS275" s="53"/>
      <c r="JPT275" s="53"/>
      <c r="JPU275" s="53"/>
      <c r="JPV275" s="53"/>
      <c r="JPW275" s="53"/>
      <c r="JPX275" s="53"/>
      <c r="JPY275" s="53"/>
      <c r="JPZ275" s="53"/>
      <c r="JQA275" s="53"/>
      <c r="JQB275" s="53"/>
      <c r="JQC275" s="53"/>
      <c r="JQD275" s="53"/>
      <c r="JQE275" s="53"/>
      <c r="JQF275" s="53"/>
      <c r="JQG275" s="53"/>
      <c r="JQH275" s="53"/>
      <c r="JQI275" s="53"/>
      <c r="JQJ275" s="53"/>
      <c r="JQK275" s="53"/>
      <c r="JQL275" s="53"/>
      <c r="JQM275" s="53"/>
      <c r="JQN275" s="53"/>
      <c r="JQO275" s="53"/>
      <c r="JQP275" s="53"/>
      <c r="JQQ275" s="53"/>
      <c r="JQR275" s="53"/>
      <c r="JQS275" s="53"/>
      <c r="JQT275" s="53"/>
      <c r="JQU275" s="53"/>
      <c r="JQV275" s="53"/>
      <c r="JQW275" s="53"/>
      <c r="JQX275" s="53"/>
      <c r="JQY275" s="53"/>
      <c r="JQZ275" s="53"/>
      <c r="JRA275" s="53"/>
      <c r="JRB275" s="53"/>
      <c r="JRC275" s="53"/>
      <c r="JRD275" s="53"/>
      <c r="JRE275" s="53"/>
      <c r="JRF275" s="53"/>
      <c r="JRG275" s="53"/>
      <c r="JRH275" s="53"/>
      <c r="JRI275" s="53"/>
      <c r="JRJ275" s="53"/>
      <c r="JRK275" s="53"/>
      <c r="JRL275" s="53"/>
      <c r="JRM275" s="53"/>
      <c r="JRN275" s="53"/>
      <c r="JRO275" s="53"/>
      <c r="JRP275" s="53"/>
      <c r="JRQ275" s="53"/>
      <c r="JRR275" s="53"/>
      <c r="JRS275" s="53"/>
      <c r="JRT275" s="53"/>
      <c r="JRU275" s="53"/>
      <c r="JRV275" s="53"/>
      <c r="JRW275" s="53"/>
      <c r="JRX275" s="53"/>
      <c r="JRY275" s="53"/>
      <c r="JRZ275" s="53"/>
      <c r="JSA275" s="53"/>
      <c r="JSB275" s="53"/>
      <c r="JSC275" s="53"/>
      <c r="JSD275" s="53"/>
      <c r="JSE275" s="53"/>
      <c r="JSF275" s="53"/>
      <c r="JSG275" s="53"/>
      <c r="JSH275" s="53"/>
      <c r="JSI275" s="53"/>
      <c r="JSJ275" s="53"/>
      <c r="JSK275" s="53"/>
      <c r="JSL275" s="53"/>
      <c r="JSM275" s="53"/>
      <c r="JSN275" s="53"/>
      <c r="JSO275" s="53"/>
      <c r="JSP275" s="53"/>
      <c r="JSQ275" s="53"/>
      <c r="JSR275" s="53"/>
      <c r="JSS275" s="53"/>
      <c r="JST275" s="53"/>
      <c r="JSU275" s="53"/>
      <c r="JSX275" s="53"/>
      <c r="JSY275" s="53"/>
      <c r="JSZ275" s="53"/>
      <c r="JTA275" s="53"/>
      <c r="JTB275" s="53"/>
      <c r="JTC275" s="53"/>
      <c r="JTD275" s="53"/>
      <c r="JTE275" s="53"/>
      <c r="JTF275" s="53"/>
      <c r="JTG275" s="53"/>
      <c r="JTH275" s="53"/>
      <c r="JTI275" s="53"/>
      <c r="JTJ275" s="53"/>
      <c r="JTK275" s="53"/>
      <c r="JTL275" s="53"/>
      <c r="JTM275" s="53"/>
      <c r="JTN275" s="53"/>
      <c r="JTO275" s="53"/>
      <c r="JTP275" s="53"/>
      <c r="JTQ275" s="53"/>
      <c r="JTR275" s="53"/>
      <c r="JTS275" s="53"/>
      <c r="JTT275" s="53"/>
      <c r="JTU275" s="53"/>
      <c r="JTV275" s="53"/>
      <c r="JTW275" s="53"/>
      <c r="JTX275" s="53"/>
      <c r="JTY275" s="53"/>
      <c r="JTZ275" s="53"/>
      <c r="JUA275" s="53"/>
      <c r="JUB275" s="53"/>
      <c r="JUC275" s="53"/>
      <c r="JUD275" s="53"/>
      <c r="JUE275" s="53"/>
      <c r="JUF275" s="53"/>
      <c r="JUG275" s="53"/>
      <c r="JUH275" s="53"/>
      <c r="JUI275" s="53"/>
      <c r="JUJ275" s="53"/>
      <c r="JUK275" s="53"/>
      <c r="JUL275" s="53"/>
      <c r="JUM275" s="53"/>
      <c r="JUN275" s="53"/>
      <c r="JUO275" s="53"/>
      <c r="JUP275" s="53"/>
      <c r="JUQ275" s="53"/>
      <c r="JUR275" s="53"/>
      <c r="JUS275" s="53"/>
      <c r="JUT275" s="53"/>
      <c r="JUU275" s="53"/>
      <c r="JUV275" s="53"/>
      <c r="JUW275" s="53"/>
      <c r="JUX275" s="53"/>
      <c r="JUY275" s="53"/>
      <c r="JUZ275" s="53"/>
      <c r="JVA275" s="53"/>
      <c r="JVB275" s="53"/>
      <c r="JVC275" s="53"/>
      <c r="JVD275" s="53"/>
      <c r="JVE275" s="53"/>
      <c r="JVF275" s="53"/>
      <c r="JVG275" s="53"/>
      <c r="JVH275" s="53"/>
      <c r="JVI275" s="53"/>
      <c r="JVJ275" s="53"/>
      <c r="JVK275" s="53"/>
      <c r="JVL275" s="53"/>
      <c r="JVM275" s="53"/>
      <c r="JVN275" s="53"/>
      <c r="JVO275" s="53"/>
      <c r="JVP275" s="53"/>
      <c r="JVQ275" s="53"/>
      <c r="JVR275" s="53"/>
      <c r="JVS275" s="53"/>
      <c r="JVT275" s="53"/>
      <c r="JVU275" s="53"/>
      <c r="JVV275" s="53"/>
      <c r="JVW275" s="53"/>
      <c r="JVX275" s="53"/>
      <c r="JVY275" s="53"/>
      <c r="JVZ275" s="53"/>
      <c r="JWA275" s="53"/>
      <c r="JWB275" s="53"/>
      <c r="JWC275" s="53"/>
      <c r="JWD275" s="53"/>
      <c r="JWE275" s="53"/>
      <c r="JWF275" s="53"/>
      <c r="JWG275" s="53"/>
      <c r="JWH275" s="53"/>
      <c r="JWI275" s="53"/>
      <c r="JWJ275" s="53"/>
      <c r="JWK275" s="53"/>
      <c r="JWL275" s="53"/>
      <c r="JWM275" s="53"/>
      <c r="JWN275" s="53"/>
      <c r="JWO275" s="53"/>
      <c r="JWP275" s="53"/>
      <c r="JWQ275" s="53"/>
      <c r="JWR275" s="53"/>
      <c r="JWS275" s="53"/>
      <c r="JWT275" s="53"/>
      <c r="JWU275" s="53"/>
      <c r="JWV275" s="53"/>
      <c r="JWW275" s="53"/>
      <c r="JWX275" s="53"/>
      <c r="JWY275" s="53"/>
      <c r="JWZ275" s="53"/>
      <c r="JXA275" s="53"/>
      <c r="JXB275" s="53"/>
      <c r="JXC275" s="53"/>
      <c r="JXD275" s="53"/>
      <c r="JXE275" s="53"/>
      <c r="JXF275" s="53"/>
      <c r="JXG275" s="53"/>
      <c r="JXH275" s="53"/>
      <c r="JXI275" s="53"/>
      <c r="JXJ275" s="53"/>
      <c r="JXK275" s="53"/>
      <c r="JXL275" s="53"/>
      <c r="JXM275" s="53"/>
      <c r="JXN275" s="53"/>
      <c r="JXO275" s="53"/>
      <c r="JXP275" s="53"/>
      <c r="JXQ275" s="53"/>
      <c r="JXR275" s="53"/>
      <c r="JXS275" s="53"/>
      <c r="JXT275" s="53"/>
      <c r="JXU275" s="53"/>
      <c r="JXV275" s="53"/>
      <c r="JXW275" s="53"/>
      <c r="JXX275" s="53"/>
      <c r="JXY275" s="53"/>
      <c r="JXZ275" s="53"/>
      <c r="JYA275" s="53"/>
      <c r="JYB275" s="53"/>
      <c r="JYC275" s="53"/>
      <c r="JYD275" s="53"/>
      <c r="JYE275" s="53"/>
      <c r="JYF275" s="53"/>
      <c r="JYG275" s="53"/>
      <c r="JYH275" s="53"/>
      <c r="JYI275" s="53"/>
      <c r="JYJ275" s="53"/>
      <c r="JYK275" s="53"/>
      <c r="JYL275" s="53"/>
      <c r="JYM275" s="53"/>
      <c r="JYN275" s="53"/>
      <c r="JYO275" s="53"/>
      <c r="JYP275" s="53"/>
      <c r="JYQ275" s="53"/>
      <c r="JYR275" s="53"/>
      <c r="JYS275" s="53"/>
      <c r="JYT275" s="53"/>
      <c r="JYU275" s="53"/>
      <c r="JYV275" s="53"/>
      <c r="JYW275" s="53"/>
      <c r="JYX275" s="53"/>
      <c r="JYY275" s="53"/>
      <c r="JYZ275" s="53"/>
      <c r="JZA275" s="53"/>
      <c r="JZB275" s="53"/>
      <c r="JZC275" s="53"/>
      <c r="JZD275" s="53"/>
      <c r="JZE275" s="53"/>
      <c r="JZF275" s="53"/>
      <c r="JZG275" s="53"/>
      <c r="JZH275" s="53"/>
      <c r="JZI275" s="53"/>
      <c r="JZJ275" s="53"/>
      <c r="JZK275" s="53"/>
      <c r="JZL275" s="53"/>
      <c r="JZM275" s="53"/>
      <c r="JZN275" s="53"/>
      <c r="JZO275" s="53"/>
      <c r="JZP275" s="53"/>
      <c r="JZQ275" s="53"/>
      <c r="JZR275" s="53"/>
      <c r="JZS275" s="53"/>
      <c r="JZT275" s="53"/>
      <c r="JZU275" s="53"/>
      <c r="JZV275" s="53"/>
      <c r="JZW275" s="53"/>
      <c r="JZX275" s="53"/>
      <c r="JZY275" s="53"/>
      <c r="JZZ275" s="53"/>
      <c r="KAA275" s="53"/>
      <c r="KAB275" s="53"/>
      <c r="KAC275" s="53"/>
      <c r="KAD275" s="53"/>
      <c r="KAE275" s="53"/>
      <c r="KAF275" s="53"/>
      <c r="KAG275" s="53"/>
      <c r="KAH275" s="53"/>
      <c r="KAI275" s="53"/>
      <c r="KAJ275" s="53"/>
      <c r="KAK275" s="53"/>
      <c r="KAL275" s="53"/>
      <c r="KAM275" s="53"/>
      <c r="KAN275" s="53"/>
      <c r="KAO275" s="53"/>
      <c r="KAP275" s="53"/>
      <c r="KAQ275" s="53"/>
      <c r="KAR275" s="53"/>
      <c r="KAS275" s="53"/>
      <c r="KAT275" s="53"/>
      <c r="KAU275" s="53"/>
      <c r="KAV275" s="53"/>
      <c r="KAW275" s="53"/>
      <c r="KAX275" s="53"/>
      <c r="KAY275" s="53"/>
      <c r="KAZ275" s="53"/>
      <c r="KBA275" s="53"/>
      <c r="KBB275" s="53"/>
      <c r="KBC275" s="53"/>
      <c r="KBD275" s="53"/>
      <c r="KBE275" s="53"/>
      <c r="KBF275" s="53"/>
      <c r="KBG275" s="53"/>
      <c r="KBH275" s="53"/>
      <c r="KBI275" s="53"/>
      <c r="KBJ275" s="53"/>
      <c r="KBK275" s="53"/>
      <c r="KBL275" s="53"/>
      <c r="KBM275" s="53"/>
      <c r="KBN275" s="53"/>
      <c r="KBO275" s="53"/>
      <c r="KBP275" s="53"/>
      <c r="KBQ275" s="53"/>
      <c r="KBR275" s="53"/>
      <c r="KBS275" s="53"/>
      <c r="KBT275" s="53"/>
      <c r="KBU275" s="53"/>
      <c r="KBV275" s="53"/>
      <c r="KBW275" s="53"/>
      <c r="KBX275" s="53"/>
      <c r="KBY275" s="53"/>
      <c r="KBZ275" s="53"/>
      <c r="KCA275" s="53"/>
      <c r="KCB275" s="53"/>
      <c r="KCC275" s="53"/>
      <c r="KCD275" s="53"/>
      <c r="KCE275" s="53"/>
      <c r="KCF275" s="53"/>
      <c r="KCG275" s="53"/>
      <c r="KCH275" s="53"/>
      <c r="KCI275" s="53"/>
      <c r="KCJ275" s="53"/>
      <c r="KCK275" s="53"/>
      <c r="KCL275" s="53"/>
      <c r="KCM275" s="53"/>
      <c r="KCN275" s="53"/>
      <c r="KCO275" s="53"/>
      <c r="KCP275" s="53"/>
      <c r="KCQ275" s="53"/>
      <c r="KCT275" s="53"/>
      <c r="KCU275" s="53"/>
      <c r="KCV275" s="53"/>
      <c r="KCW275" s="53"/>
      <c r="KCX275" s="53"/>
      <c r="KCY275" s="53"/>
      <c r="KCZ275" s="53"/>
      <c r="KDA275" s="53"/>
      <c r="KDB275" s="53"/>
      <c r="KDC275" s="53"/>
      <c r="KDD275" s="53"/>
      <c r="KDE275" s="53"/>
      <c r="KDF275" s="53"/>
      <c r="KDG275" s="53"/>
      <c r="KDH275" s="53"/>
      <c r="KDI275" s="53"/>
      <c r="KDJ275" s="53"/>
      <c r="KDK275" s="53"/>
      <c r="KDL275" s="53"/>
      <c r="KDM275" s="53"/>
      <c r="KDN275" s="53"/>
      <c r="KDO275" s="53"/>
      <c r="KDP275" s="53"/>
      <c r="KDQ275" s="53"/>
      <c r="KDR275" s="53"/>
      <c r="KDS275" s="53"/>
      <c r="KDT275" s="53"/>
      <c r="KDU275" s="53"/>
      <c r="KDV275" s="53"/>
      <c r="KDW275" s="53"/>
      <c r="KDX275" s="53"/>
      <c r="KDY275" s="53"/>
      <c r="KDZ275" s="53"/>
      <c r="KEA275" s="53"/>
      <c r="KEB275" s="53"/>
      <c r="KEC275" s="53"/>
      <c r="KED275" s="53"/>
      <c r="KEE275" s="53"/>
      <c r="KEF275" s="53"/>
      <c r="KEG275" s="53"/>
      <c r="KEH275" s="53"/>
      <c r="KEI275" s="53"/>
      <c r="KEJ275" s="53"/>
      <c r="KEK275" s="53"/>
      <c r="KEL275" s="53"/>
      <c r="KEM275" s="53"/>
      <c r="KEN275" s="53"/>
      <c r="KEO275" s="53"/>
      <c r="KEP275" s="53"/>
      <c r="KEQ275" s="53"/>
      <c r="KER275" s="53"/>
      <c r="KES275" s="53"/>
      <c r="KET275" s="53"/>
      <c r="KEU275" s="53"/>
      <c r="KEV275" s="53"/>
      <c r="KEW275" s="53"/>
      <c r="KEX275" s="53"/>
      <c r="KEY275" s="53"/>
      <c r="KEZ275" s="53"/>
      <c r="KFA275" s="53"/>
      <c r="KFB275" s="53"/>
      <c r="KFC275" s="53"/>
      <c r="KFD275" s="53"/>
      <c r="KFE275" s="53"/>
      <c r="KFF275" s="53"/>
      <c r="KFG275" s="53"/>
      <c r="KFH275" s="53"/>
      <c r="KFI275" s="53"/>
      <c r="KFJ275" s="53"/>
      <c r="KFK275" s="53"/>
      <c r="KFL275" s="53"/>
      <c r="KFM275" s="53"/>
      <c r="KFN275" s="53"/>
      <c r="KFO275" s="53"/>
      <c r="KFP275" s="53"/>
      <c r="KFQ275" s="53"/>
      <c r="KFR275" s="53"/>
      <c r="KFS275" s="53"/>
      <c r="KFT275" s="53"/>
      <c r="KFU275" s="53"/>
      <c r="KFV275" s="53"/>
      <c r="KFW275" s="53"/>
      <c r="KFX275" s="53"/>
      <c r="KFY275" s="53"/>
      <c r="KFZ275" s="53"/>
      <c r="KGA275" s="53"/>
      <c r="KGB275" s="53"/>
      <c r="KGC275" s="53"/>
      <c r="KGD275" s="53"/>
      <c r="KGE275" s="53"/>
      <c r="KGF275" s="53"/>
      <c r="KGG275" s="53"/>
      <c r="KGH275" s="53"/>
      <c r="KGI275" s="53"/>
      <c r="KGJ275" s="53"/>
      <c r="KGK275" s="53"/>
      <c r="KGL275" s="53"/>
      <c r="KGM275" s="53"/>
      <c r="KGN275" s="53"/>
      <c r="KGO275" s="53"/>
      <c r="KGP275" s="53"/>
      <c r="KGQ275" s="53"/>
      <c r="KGR275" s="53"/>
      <c r="KGS275" s="53"/>
      <c r="KGT275" s="53"/>
      <c r="KGU275" s="53"/>
      <c r="KGV275" s="53"/>
      <c r="KGW275" s="53"/>
      <c r="KGX275" s="53"/>
      <c r="KGY275" s="53"/>
      <c r="KGZ275" s="53"/>
      <c r="KHA275" s="53"/>
      <c r="KHB275" s="53"/>
      <c r="KHC275" s="53"/>
      <c r="KHD275" s="53"/>
      <c r="KHE275" s="53"/>
      <c r="KHF275" s="53"/>
      <c r="KHG275" s="53"/>
      <c r="KHH275" s="53"/>
      <c r="KHI275" s="53"/>
      <c r="KHJ275" s="53"/>
      <c r="KHK275" s="53"/>
      <c r="KHL275" s="53"/>
      <c r="KHM275" s="53"/>
      <c r="KHN275" s="53"/>
      <c r="KHO275" s="53"/>
      <c r="KHP275" s="53"/>
      <c r="KHQ275" s="53"/>
      <c r="KHR275" s="53"/>
      <c r="KHS275" s="53"/>
      <c r="KHT275" s="53"/>
      <c r="KHU275" s="53"/>
      <c r="KHV275" s="53"/>
      <c r="KHW275" s="53"/>
      <c r="KHX275" s="53"/>
      <c r="KHY275" s="53"/>
      <c r="KHZ275" s="53"/>
      <c r="KIA275" s="53"/>
      <c r="KIB275" s="53"/>
      <c r="KIC275" s="53"/>
      <c r="KID275" s="53"/>
      <c r="KIE275" s="53"/>
      <c r="KIF275" s="53"/>
      <c r="KIG275" s="53"/>
      <c r="KIH275" s="53"/>
      <c r="KII275" s="53"/>
      <c r="KIJ275" s="53"/>
      <c r="KIK275" s="53"/>
      <c r="KIL275" s="53"/>
      <c r="KIM275" s="53"/>
      <c r="KIN275" s="53"/>
      <c r="KIO275" s="53"/>
      <c r="KIP275" s="53"/>
      <c r="KIQ275" s="53"/>
      <c r="KIR275" s="53"/>
      <c r="KIS275" s="53"/>
      <c r="KIT275" s="53"/>
      <c r="KIU275" s="53"/>
      <c r="KIV275" s="53"/>
      <c r="KIW275" s="53"/>
      <c r="KIX275" s="53"/>
      <c r="KIY275" s="53"/>
      <c r="KIZ275" s="53"/>
      <c r="KJA275" s="53"/>
      <c r="KJB275" s="53"/>
      <c r="KJC275" s="53"/>
      <c r="KJD275" s="53"/>
      <c r="KJE275" s="53"/>
      <c r="KJF275" s="53"/>
      <c r="KJG275" s="53"/>
      <c r="KJH275" s="53"/>
      <c r="KJI275" s="53"/>
      <c r="KJJ275" s="53"/>
      <c r="KJK275" s="53"/>
      <c r="KJL275" s="53"/>
      <c r="KJM275" s="53"/>
      <c r="KJN275" s="53"/>
      <c r="KJO275" s="53"/>
      <c r="KJP275" s="53"/>
      <c r="KJQ275" s="53"/>
      <c r="KJR275" s="53"/>
      <c r="KJS275" s="53"/>
      <c r="KJT275" s="53"/>
      <c r="KJU275" s="53"/>
      <c r="KJV275" s="53"/>
      <c r="KJW275" s="53"/>
      <c r="KJX275" s="53"/>
      <c r="KJY275" s="53"/>
      <c r="KJZ275" s="53"/>
      <c r="KKA275" s="53"/>
      <c r="KKB275" s="53"/>
      <c r="KKC275" s="53"/>
      <c r="KKD275" s="53"/>
      <c r="KKE275" s="53"/>
      <c r="KKF275" s="53"/>
      <c r="KKG275" s="53"/>
      <c r="KKH275" s="53"/>
      <c r="KKI275" s="53"/>
      <c r="KKJ275" s="53"/>
      <c r="KKK275" s="53"/>
      <c r="KKL275" s="53"/>
      <c r="KKM275" s="53"/>
      <c r="KKN275" s="53"/>
      <c r="KKO275" s="53"/>
      <c r="KKP275" s="53"/>
      <c r="KKQ275" s="53"/>
      <c r="KKR275" s="53"/>
      <c r="KKS275" s="53"/>
      <c r="KKT275" s="53"/>
      <c r="KKU275" s="53"/>
      <c r="KKV275" s="53"/>
      <c r="KKW275" s="53"/>
      <c r="KKX275" s="53"/>
      <c r="KKY275" s="53"/>
      <c r="KKZ275" s="53"/>
      <c r="KLA275" s="53"/>
      <c r="KLB275" s="53"/>
      <c r="KLC275" s="53"/>
      <c r="KLD275" s="53"/>
      <c r="KLE275" s="53"/>
      <c r="KLF275" s="53"/>
      <c r="KLG275" s="53"/>
      <c r="KLH275" s="53"/>
      <c r="KLI275" s="53"/>
      <c r="KLJ275" s="53"/>
      <c r="KLK275" s="53"/>
      <c r="KLL275" s="53"/>
      <c r="KLM275" s="53"/>
      <c r="KLN275" s="53"/>
      <c r="KLO275" s="53"/>
      <c r="KLP275" s="53"/>
      <c r="KLQ275" s="53"/>
      <c r="KLR275" s="53"/>
      <c r="KLS275" s="53"/>
      <c r="KLT275" s="53"/>
      <c r="KLU275" s="53"/>
      <c r="KLV275" s="53"/>
      <c r="KLW275" s="53"/>
      <c r="KLX275" s="53"/>
      <c r="KLY275" s="53"/>
      <c r="KLZ275" s="53"/>
      <c r="KMA275" s="53"/>
      <c r="KMB275" s="53"/>
      <c r="KMC275" s="53"/>
      <c r="KMD275" s="53"/>
      <c r="KME275" s="53"/>
      <c r="KMF275" s="53"/>
      <c r="KMG275" s="53"/>
      <c r="KMH275" s="53"/>
      <c r="KMI275" s="53"/>
      <c r="KMJ275" s="53"/>
      <c r="KMK275" s="53"/>
      <c r="KML275" s="53"/>
      <c r="KMM275" s="53"/>
      <c r="KMP275" s="53"/>
      <c r="KMQ275" s="53"/>
      <c r="KMR275" s="53"/>
      <c r="KMS275" s="53"/>
      <c r="KMT275" s="53"/>
      <c r="KMU275" s="53"/>
      <c r="KMV275" s="53"/>
      <c r="KMW275" s="53"/>
      <c r="KMX275" s="53"/>
      <c r="KMY275" s="53"/>
      <c r="KMZ275" s="53"/>
      <c r="KNA275" s="53"/>
      <c r="KNB275" s="53"/>
      <c r="KNC275" s="53"/>
      <c r="KND275" s="53"/>
      <c r="KNE275" s="53"/>
      <c r="KNF275" s="53"/>
      <c r="KNG275" s="53"/>
      <c r="KNH275" s="53"/>
      <c r="KNI275" s="53"/>
      <c r="KNJ275" s="53"/>
      <c r="KNK275" s="53"/>
      <c r="KNL275" s="53"/>
      <c r="KNM275" s="53"/>
      <c r="KNN275" s="53"/>
      <c r="KNO275" s="53"/>
      <c r="KNP275" s="53"/>
      <c r="KNQ275" s="53"/>
      <c r="KNR275" s="53"/>
      <c r="KNS275" s="53"/>
      <c r="KNT275" s="53"/>
      <c r="KNU275" s="53"/>
      <c r="KNV275" s="53"/>
      <c r="KNW275" s="53"/>
      <c r="KNX275" s="53"/>
      <c r="KNY275" s="53"/>
      <c r="KNZ275" s="53"/>
      <c r="KOA275" s="53"/>
      <c r="KOB275" s="53"/>
      <c r="KOC275" s="53"/>
      <c r="KOD275" s="53"/>
      <c r="KOE275" s="53"/>
      <c r="KOF275" s="53"/>
      <c r="KOG275" s="53"/>
      <c r="KOH275" s="53"/>
      <c r="KOI275" s="53"/>
      <c r="KOJ275" s="53"/>
      <c r="KOK275" s="53"/>
      <c r="KOL275" s="53"/>
      <c r="KOM275" s="53"/>
      <c r="KON275" s="53"/>
      <c r="KOO275" s="53"/>
      <c r="KOP275" s="53"/>
      <c r="KOQ275" s="53"/>
      <c r="KOR275" s="53"/>
      <c r="KOS275" s="53"/>
      <c r="KOT275" s="53"/>
      <c r="KOU275" s="53"/>
      <c r="KOV275" s="53"/>
      <c r="KOW275" s="53"/>
      <c r="KOX275" s="53"/>
      <c r="KOY275" s="53"/>
      <c r="KOZ275" s="53"/>
      <c r="KPA275" s="53"/>
      <c r="KPB275" s="53"/>
      <c r="KPC275" s="53"/>
      <c r="KPD275" s="53"/>
      <c r="KPE275" s="53"/>
      <c r="KPF275" s="53"/>
      <c r="KPG275" s="53"/>
      <c r="KPH275" s="53"/>
      <c r="KPI275" s="53"/>
      <c r="KPJ275" s="53"/>
      <c r="KPK275" s="53"/>
      <c r="KPL275" s="53"/>
      <c r="KPM275" s="53"/>
      <c r="KPN275" s="53"/>
      <c r="KPO275" s="53"/>
      <c r="KPP275" s="53"/>
      <c r="KPQ275" s="53"/>
      <c r="KPR275" s="53"/>
      <c r="KPS275" s="53"/>
      <c r="KPT275" s="53"/>
      <c r="KPU275" s="53"/>
      <c r="KPV275" s="53"/>
      <c r="KPW275" s="53"/>
      <c r="KPX275" s="53"/>
      <c r="KPY275" s="53"/>
      <c r="KPZ275" s="53"/>
      <c r="KQA275" s="53"/>
      <c r="KQB275" s="53"/>
      <c r="KQC275" s="53"/>
      <c r="KQD275" s="53"/>
      <c r="KQE275" s="53"/>
      <c r="KQF275" s="53"/>
      <c r="KQG275" s="53"/>
      <c r="KQH275" s="53"/>
      <c r="KQI275" s="53"/>
      <c r="KQJ275" s="53"/>
      <c r="KQK275" s="53"/>
      <c r="KQL275" s="53"/>
      <c r="KQM275" s="53"/>
      <c r="KQN275" s="53"/>
      <c r="KQO275" s="53"/>
      <c r="KQP275" s="53"/>
      <c r="KQQ275" s="53"/>
      <c r="KQR275" s="53"/>
      <c r="KQS275" s="53"/>
      <c r="KQT275" s="53"/>
      <c r="KQU275" s="53"/>
      <c r="KQV275" s="53"/>
      <c r="KQW275" s="53"/>
      <c r="KQX275" s="53"/>
      <c r="KQY275" s="53"/>
      <c r="KQZ275" s="53"/>
      <c r="KRA275" s="53"/>
      <c r="KRB275" s="53"/>
      <c r="KRC275" s="53"/>
      <c r="KRD275" s="53"/>
      <c r="KRE275" s="53"/>
      <c r="KRF275" s="53"/>
      <c r="KRG275" s="53"/>
      <c r="KRH275" s="53"/>
      <c r="KRI275" s="53"/>
      <c r="KRJ275" s="53"/>
      <c r="KRK275" s="53"/>
      <c r="KRL275" s="53"/>
      <c r="KRM275" s="53"/>
      <c r="KRN275" s="53"/>
      <c r="KRO275" s="53"/>
      <c r="KRP275" s="53"/>
      <c r="KRQ275" s="53"/>
      <c r="KRR275" s="53"/>
      <c r="KRS275" s="53"/>
      <c r="KRT275" s="53"/>
      <c r="KRU275" s="53"/>
      <c r="KRV275" s="53"/>
      <c r="KRW275" s="53"/>
      <c r="KRX275" s="53"/>
      <c r="KRY275" s="53"/>
      <c r="KRZ275" s="53"/>
      <c r="KSA275" s="53"/>
      <c r="KSB275" s="53"/>
      <c r="KSC275" s="53"/>
      <c r="KSD275" s="53"/>
      <c r="KSE275" s="53"/>
      <c r="KSF275" s="53"/>
      <c r="KSG275" s="53"/>
      <c r="KSH275" s="53"/>
      <c r="KSI275" s="53"/>
      <c r="KSJ275" s="53"/>
      <c r="KSK275" s="53"/>
      <c r="KSL275" s="53"/>
      <c r="KSM275" s="53"/>
      <c r="KSN275" s="53"/>
      <c r="KSO275" s="53"/>
      <c r="KSP275" s="53"/>
      <c r="KSQ275" s="53"/>
      <c r="KSR275" s="53"/>
      <c r="KSS275" s="53"/>
      <c r="KST275" s="53"/>
      <c r="KSU275" s="53"/>
      <c r="KSV275" s="53"/>
      <c r="KSW275" s="53"/>
      <c r="KSX275" s="53"/>
      <c r="KSY275" s="53"/>
      <c r="KSZ275" s="53"/>
      <c r="KTA275" s="53"/>
      <c r="KTB275" s="53"/>
      <c r="KTC275" s="53"/>
      <c r="KTD275" s="53"/>
      <c r="KTE275" s="53"/>
      <c r="KTF275" s="53"/>
      <c r="KTG275" s="53"/>
      <c r="KTH275" s="53"/>
      <c r="KTI275" s="53"/>
      <c r="KTJ275" s="53"/>
      <c r="KTK275" s="53"/>
      <c r="KTL275" s="53"/>
      <c r="KTM275" s="53"/>
      <c r="KTN275" s="53"/>
      <c r="KTO275" s="53"/>
      <c r="KTP275" s="53"/>
      <c r="KTQ275" s="53"/>
      <c r="KTR275" s="53"/>
      <c r="KTS275" s="53"/>
      <c r="KTT275" s="53"/>
      <c r="KTU275" s="53"/>
      <c r="KTV275" s="53"/>
      <c r="KTW275" s="53"/>
      <c r="KTX275" s="53"/>
      <c r="KTY275" s="53"/>
      <c r="KTZ275" s="53"/>
      <c r="KUA275" s="53"/>
      <c r="KUB275" s="53"/>
      <c r="KUC275" s="53"/>
      <c r="KUD275" s="53"/>
      <c r="KUE275" s="53"/>
      <c r="KUF275" s="53"/>
      <c r="KUG275" s="53"/>
      <c r="KUH275" s="53"/>
      <c r="KUI275" s="53"/>
      <c r="KUJ275" s="53"/>
      <c r="KUK275" s="53"/>
      <c r="KUL275" s="53"/>
      <c r="KUM275" s="53"/>
      <c r="KUN275" s="53"/>
      <c r="KUO275" s="53"/>
      <c r="KUP275" s="53"/>
      <c r="KUQ275" s="53"/>
      <c r="KUR275" s="53"/>
      <c r="KUS275" s="53"/>
      <c r="KUT275" s="53"/>
      <c r="KUU275" s="53"/>
      <c r="KUV275" s="53"/>
      <c r="KUW275" s="53"/>
      <c r="KUX275" s="53"/>
      <c r="KUY275" s="53"/>
      <c r="KUZ275" s="53"/>
      <c r="KVA275" s="53"/>
      <c r="KVB275" s="53"/>
      <c r="KVC275" s="53"/>
      <c r="KVD275" s="53"/>
      <c r="KVE275" s="53"/>
      <c r="KVF275" s="53"/>
      <c r="KVG275" s="53"/>
      <c r="KVH275" s="53"/>
      <c r="KVI275" s="53"/>
      <c r="KVJ275" s="53"/>
      <c r="KVK275" s="53"/>
      <c r="KVL275" s="53"/>
      <c r="KVM275" s="53"/>
      <c r="KVN275" s="53"/>
      <c r="KVO275" s="53"/>
      <c r="KVP275" s="53"/>
      <c r="KVQ275" s="53"/>
      <c r="KVR275" s="53"/>
      <c r="KVS275" s="53"/>
      <c r="KVT275" s="53"/>
      <c r="KVU275" s="53"/>
      <c r="KVV275" s="53"/>
      <c r="KVW275" s="53"/>
      <c r="KVX275" s="53"/>
      <c r="KVY275" s="53"/>
      <c r="KVZ275" s="53"/>
      <c r="KWA275" s="53"/>
      <c r="KWB275" s="53"/>
      <c r="KWC275" s="53"/>
      <c r="KWD275" s="53"/>
      <c r="KWE275" s="53"/>
      <c r="KWF275" s="53"/>
      <c r="KWG275" s="53"/>
      <c r="KWH275" s="53"/>
      <c r="KWI275" s="53"/>
      <c r="KWL275" s="53"/>
      <c r="KWM275" s="53"/>
      <c r="KWN275" s="53"/>
      <c r="KWO275" s="53"/>
      <c r="KWP275" s="53"/>
      <c r="KWQ275" s="53"/>
      <c r="KWR275" s="53"/>
      <c r="KWS275" s="53"/>
      <c r="KWT275" s="53"/>
      <c r="KWU275" s="53"/>
      <c r="KWV275" s="53"/>
      <c r="KWW275" s="53"/>
      <c r="KWX275" s="53"/>
      <c r="KWY275" s="53"/>
      <c r="KWZ275" s="53"/>
      <c r="KXA275" s="53"/>
      <c r="KXB275" s="53"/>
      <c r="KXC275" s="53"/>
      <c r="KXD275" s="53"/>
      <c r="KXE275" s="53"/>
      <c r="KXF275" s="53"/>
      <c r="KXG275" s="53"/>
      <c r="KXH275" s="53"/>
      <c r="KXI275" s="53"/>
      <c r="KXJ275" s="53"/>
      <c r="KXK275" s="53"/>
      <c r="KXL275" s="53"/>
      <c r="KXM275" s="53"/>
      <c r="KXN275" s="53"/>
      <c r="KXO275" s="53"/>
      <c r="KXP275" s="53"/>
      <c r="KXQ275" s="53"/>
      <c r="KXR275" s="53"/>
      <c r="KXS275" s="53"/>
      <c r="KXT275" s="53"/>
      <c r="KXU275" s="53"/>
      <c r="KXV275" s="53"/>
      <c r="KXW275" s="53"/>
      <c r="KXX275" s="53"/>
      <c r="KXY275" s="53"/>
      <c r="KXZ275" s="53"/>
      <c r="KYA275" s="53"/>
      <c r="KYB275" s="53"/>
      <c r="KYC275" s="53"/>
      <c r="KYD275" s="53"/>
      <c r="KYE275" s="53"/>
      <c r="KYF275" s="53"/>
      <c r="KYG275" s="53"/>
      <c r="KYH275" s="53"/>
      <c r="KYI275" s="53"/>
      <c r="KYJ275" s="53"/>
      <c r="KYK275" s="53"/>
      <c r="KYL275" s="53"/>
      <c r="KYM275" s="53"/>
      <c r="KYN275" s="53"/>
      <c r="KYO275" s="53"/>
      <c r="KYP275" s="53"/>
      <c r="KYQ275" s="53"/>
      <c r="KYR275" s="53"/>
      <c r="KYS275" s="53"/>
      <c r="KYT275" s="53"/>
      <c r="KYU275" s="53"/>
      <c r="KYV275" s="53"/>
      <c r="KYW275" s="53"/>
      <c r="KYX275" s="53"/>
      <c r="KYY275" s="53"/>
      <c r="KYZ275" s="53"/>
      <c r="KZA275" s="53"/>
      <c r="KZB275" s="53"/>
      <c r="KZC275" s="53"/>
      <c r="KZD275" s="53"/>
      <c r="KZE275" s="53"/>
      <c r="KZF275" s="53"/>
      <c r="KZG275" s="53"/>
      <c r="KZH275" s="53"/>
      <c r="KZI275" s="53"/>
      <c r="KZJ275" s="53"/>
      <c r="KZK275" s="53"/>
      <c r="KZL275" s="53"/>
      <c r="KZM275" s="53"/>
      <c r="KZN275" s="53"/>
      <c r="KZO275" s="53"/>
      <c r="KZP275" s="53"/>
      <c r="KZQ275" s="53"/>
      <c r="KZR275" s="53"/>
      <c r="KZS275" s="53"/>
      <c r="KZT275" s="53"/>
      <c r="KZU275" s="53"/>
      <c r="KZV275" s="53"/>
      <c r="KZW275" s="53"/>
      <c r="KZX275" s="53"/>
      <c r="KZY275" s="53"/>
      <c r="KZZ275" s="53"/>
      <c r="LAA275" s="53"/>
      <c r="LAB275" s="53"/>
      <c r="LAC275" s="53"/>
      <c r="LAD275" s="53"/>
      <c r="LAE275" s="53"/>
      <c r="LAF275" s="53"/>
      <c r="LAG275" s="53"/>
      <c r="LAH275" s="53"/>
      <c r="LAI275" s="53"/>
      <c r="LAJ275" s="53"/>
      <c r="LAK275" s="53"/>
      <c r="LAL275" s="53"/>
      <c r="LAM275" s="53"/>
      <c r="LAN275" s="53"/>
      <c r="LAO275" s="53"/>
      <c r="LAP275" s="53"/>
      <c r="LAQ275" s="53"/>
      <c r="LAR275" s="53"/>
      <c r="LAS275" s="53"/>
      <c r="LAT275" s="53"/>
      <c r="LAU275" s="53"/>
      <c r="LAV275" s="53"/>
      <c r="LAW275" s="53"/>
      <c r="LAX275" s="53"/>
      <c r="LAY275" s="53"/>
      <c r="LAZ275" s="53"/>
      <c r="LBA275" s="53"/>
      <c r="LBB275" s="53"/>
      <c r="LBC275" s="53"/>
      <c r="LBD275" s="53"/>
      <c r="LBE275" s="53"/>
      <c r="LBF275" s="53"/>
      <c r="LBG275" s="53"/>
      <c r="LBH275" s="53"/>
      <c r="LBI275" s="53"/>
      <c r="LBJ275" s="53"/>
      <c r="LBK275" s="53"/>
      <c r="LBL275" s="53"/>
      <c r="LBM275" s="53"/>
      <c r="LBN275" s="53"/>
      <c r="LBO275" s="53"/>
      <c r="LBP275" s="53"/>
      <c r="LBQ275" s="53"/>
      <c r="LBR275" s="53"/>
      <c r="LBS275" s="53"/>
      <c r="LBT275" s="53"/>
      <c r="LBU275" s="53"/>
      <c r="LBV275" s="53"/>
      <c r="LBW275" s="53"/>
      <c r="LBX275" s="53"/>
      <c r="LBY275" s="53"/>
      <c r="LBZ275" s="53"/>
      <c r="LCA275" s="53"/>
      <c r="LCB275" s="53"/>
      <c r="LCC275" s="53"/>
      <c r="LCD275" s="53"/>
      <c r="LCE275" s="53"/>
      <c r="LCF275" s="53"/>
      <c r="LCG275" s="53"/>
      <c r="LCH275" s="53"/>
      <c r="LCI275" s="53"/>
      <c r="LCJ275" s="53"/>
      <c r="LCK275" s="53"/>
      <c r="LCL275" s="53"/>
      <c r="LCM275" s="53"/>
      <c r="LCN275" s="53"/>
      <c r="LCO275" s="53"/>
      <c r="LCP275" s="53"/>
      <c r="LCQ275" s="53"/>
      <c r="LCR275" s="53"/>
      <c r="LCS275" s="53"/>
      <c r="LCT275" s="53"/>
      <c r="LCU275" s="53"/>
      <c r="LCV275" s="53"/>
      <c r="LCW275" s="53"/>
      <c r="LCX275" s="53"/>
      <c r="LCY275" s="53"/>
      <c r="LCZ275" s="53"/>
      <c r="LDA275" s="53"/>
      <c r="LDB275" s="53"/>
      <c r="LDC275" s="53"/>
      <c r="LDD275" s="53"/>
      <c r="LDE275" s="53"/>
      <c r="LDF275" s="53"/>
      <c r="LDG275" s="53"/>
      <c r="LDH275" s="53"/>
      <c r="LDI275" s="53"/>
      <c r="LDJ275" s="53"/>
      <c r="LDK275" s="53"/>
      <c r="LDL275" s="53"/>
      <c r="LDM275" s="53"/>
      <c r="LDN275" s="53"/>
      <c r="LDO275" s="53"/>
      <c r="LDP275" s="53"/>
      <c r="LDQ275" s="53"/>
      <c r="LDR275" s="53"/>
      <c r="LDS275" s="53"/>
      <c r="LDT275" s="53"/>
      <c r="LDU275" s="53"/>
      <c r="LDV275" s="53"/>
      <c r="LDW275" s="53"/>
      <c r="LDX275" s="53"/>
      <c r="LDY275" s="53"/>
      <c r="LDZ275" s="53"/>
      <c r="LEA275" s="53"/>
      <c r="LEB275" s="53"/>
      <c r="LEC275" s="53"/>
      <c r="LED275" s="53"/>
      <c r="LEE275" s="53"/>
      <c r="LEF275" s="53"/>
      <c r="LEG275" s="53"/>
      <c r="LEH275" s="53"/>
      <c r="LEI275" s="53"/>
      <c r="LEJ275" s="53"/>
      <c r="LEK275" s="53"/>
      <c r="LEL275" s="53"/>
      <c r="LEM275" s="53"/>
      <c r="LEN275" s="53"/>
      <c r="LEO275" s="53"/>
      <c r="LEP275" s="53"/>
      <c r="LEQ275" s="53"/>
      <c r="LER275" s="53"/>
      <c r="LES275" s="53"/>
      <c r="LET275" s="53"/>
      <c r="LEU275" s="53"/>
      <c r="LEV275" s="53"/>
      <c r="LEW275" s="53"/>
      <c r="LEX275" s="53"/>
      <c r="LEY275" s="53"/>
      <c r="LEZ275" s="53"/>
      <c r="LFA275" s="53"/>
      <c r="LFB275" s="53"/>
      <c r="LFC275" s="53"/>
      <c r="LFD275" s="53"/>
      <c r="LFE275" s="53"/>
      <c r="LFF275" s="53"/>
      <c r="LFG275" s="53"/>
      <c r="LFH275" s="53"/>
      <c r="LFI275" s="53"/>
      <c r="LFJ275" s="53"/>
      <c r="LFK275" s="53"/>
      <c r="LFL275" s="53"/>
      <c r="LFM275" s="53"/>
      <c r="LFN275" s="53"/>
      <c r="LFO275" s="53"/>
      <c r="LFP275" s="53"/>
      <c r="LFQ275" s="53"/>
      <c r="LFR275" s="53"/>
      <c r="LFS275" s="53"/>
      <c r="LFT275" s="53"/>
      <c r="LFU275" s="53"/>
      <c r="LFV275" s="53"/>
      <c r="LFW275" s="53"/>
      <c r="LFX275" s="53"/>
      <c r="LFY275" s="53"/>
      <c r="LFZ275" s="53"/>
      <c r="LGA275" s="53"/>
      <c r="LGB275" s="53"/>
      <c r="LGC275" s="53"/>
      <c r="LGD275" s="53"/>
      <c r="LGE275" s="53"/>
      <c r="LGH275" s="53"/>
      <c r="LGI275" s="53"/>
      <c r="LGJ275" s="53"/>
      <c r="LGK275" s="53"/>
      <c r="LGL275" s="53"/>
      <c r="LGM275" s="53"/>
      <c r="LGN275" s="53"/>
      <c r="LGO275" s="53"/>
      <c r="LGP275" s="53"/>
      <c r="LGQ275" s="53"/>
      <c r="LGR275" s="53"/>
      <c r="LGS275" s="53"/>
      <c r="LGT275" s="53"/>
      <c r="LGU275" s="53"/>
      <c r="LGV275" s="53"/>
      <c r="LGW275" s="53"/>
      <c r="LGX275" s="53"/>
      <c r="LGY275" s="53"/>
      <c r="LGZ275" s="53"/>
      <c r="LHA275" s="53"/>
      <c r="LHB275" s="53"/>
      <c r="LHC275" s="53"/>
      <c r="LHD275" s="53"/>
      <c r="LHE275" s="53"/>
      <c r="LHF275" s="53"/>
      <c r="LHG275" s="53"/>
      <c r="LHH275" s="53"/>
      <c r="LHI275" s="53"/>
      <c r="LHJ275" s="53"/>
      <c r="LHK275" s="53"/>
      <c r="LHL275" s="53"/>
      <c r="LHM275" s="53"/>
      <c r="LHN275" s="53"/>
      <c r="LHO275" s="53"/>
      <c r="LHP275" s="53"/>
      <c r="LHQ275" s="53"/>
      <c r="LHR275" s="53"/>
      <c r="LHS275" s="53"/>
      <c r="LHT275" s="53"/>
      <c r="LHU275" s="53"/>
      <c r="LHV275" s="53"/>
      <c r="LHW275" s="53"/>
      <c r="LHX275" s="53"/>
      <c r="LHY275" s="53"/>
      <c r="LHZ275" s="53"/>
      <c r="LIA275" s="53"/>
      <c r="LIB275" s="53"/>
      <c r="LIC275" s="53"/>
      <c r="LID275" s="53"/>
      <c r="LIE275" s="53"/>
      <c r="LIF275" s="53"/>
      <c r="LIG275" s="53"/>
      <c r="LIH275" s="53"/>
      <c r="LII275" s="53"/>
      <c r="LIJ275" s="53"/>
      <c r="LIK275" s="53"/>
      <c r="LIL275" s="53"/>
      <c r="LIM275" s="53"/>
      <c r="LIN275" s="53"/>
      <c r="LIO275" s="53"/>
      <c r="LIP275" s="53"/>
      <c r="LIQ275" s="53"/>
      <c r="LIR275" s="53"/>
      <c r="LIS275" s="53"/>
      <c r="LIT275" s="53"/>
      <c r="LIU275" s="53"/>
      <c r="LIV275" s="53"/>
      <c r="LIW275" s="53"/>
      <c r="LIX275" s="53"/>
      <c r="LIY275" s="53"/>
      <c r="LIZ275" s="53"/>
      <c r="LJA275" s="53"/>
      <c r="LJB275" s="53"/>
      <c r="LJC275" s="53"/>
      <c r="LJD275" s="53"/>
      <c r="LJE275" s="53"/>
      <c r="LJF275" s="53"/>
      <c r="LJG275" s="53"/>
      <c r="LJH275" s="53"/>
      <c r="LJI275" s="53"/>
      <c r="LJJ275" s="53"/>
      <c r="LJK275" s="53"/>
      <c r="LJL275" s="53"/>
      <c r="LJM275" s="53"/>
      <c r="LJN275" s="53"/>
      <c r="LJO275" s="53"/>
      <c r="LJP275" s="53"/>
      <c r="LJQ275" s="53"/>
      <c r="LJR275" s="53"/>
      <c r="LJS275" s="53"/>
      <c r="LJT275" s="53"/>
      <c r="LJU275" s="53"/>
      <c r="LJV275" s="53"/>
      <c r="LJW275" s="53"/>
      <c r="LJX275" s="53"/>
      <c r="LJY275" s="53"/>
      <c r="LJZ275" s="53"/>
      <c r="LKA275" s="53"/>
      <c r="LKB275" s="53"/>
      <c r="LKC275" s="53"/>
      <c r="LKD275" s="53"/>
      <c r="LKE275" s="53"/>
      <c r="LKF275" s="53"/>
      <c r="LKG275" s="53"/>
      <c r="LKH275" s="53"/>
      <c r="LKI275" s="53"/>
      <c r="LKJ275" s="53"/>
      <c r="LKK275" s="53"/>
      <c r="LKL275" s="53"/>
      <c r="LKM275" s="53"/>
      <c r="LKN275" s="53"/>
      <c r="LKO275" s="53"/>
      <c r="LKP275" s="53"/>
      <c r="LKQ275" s="53"/>
      <c r="LKR275" s="53"/>
      <c r="LKS275" s="53"/>
      <c r="LKT275" s="53"/>
      <c r="LKU275" s="53"/>
      <c r="LKV275" s="53"/>
      <c r="LKW275" s="53"/>
      <c r="LKX275" s="53"/>
      <c r="LKY275" s="53"/>
      <c r="LKZ275" s="53"/>
      <c r="LLA275" s="53"/>
      <c r="LLB275" s="53"/>
      <c r="LLC275" s="53"/>
      <c r="LLD275" s="53"/>
      <c r="LLE275" s="53"/>
      <c r="LLF275" s="53"/>
      <c r="LLG275" s="53"/>
      <c r="LLH275" s="53"/>
      <c r="LLI275" s="53"/>
      <c r="LLJ275" s="53"/>
      <c r="LLK275" s="53"/>
      <c r="LLL275" s="53"/>
      <c r="LLM275" s="53"/>
      <c r="LLN275" s="53"/>
      <c r="LLO275" s="53"/>
      <c r="LLP275" s="53"/>
      <c r="LLQ275" s="53"/>
      <c r="LLR275" s="53"/>
      <c r="LLS275" s="53"/>
      <c r="LLT275" s="53"/>
      <c r="LLU275" s="53"/>
      <c r="LLV275" s="53"/>
      <c r="LLW275" s="53"/>
      <c r="LLX275" s="53"/>
      <c r="LLY275" s="53"/>
      <c r="LLZ275" s="53"/>
      <c r="LMA275" s="53"/>
      <c r="LMB275" s="53"/>
      <c r="LMC275" s="53"/>
      <c r="LMD275" s="53"/>
      <c r="LME275" s="53"/>
      <c r="LMF275" s="53"/>
      <c r="LMG275" s="53"/>
      <c r="LMH275" s="53"/>
      <c r="LMI275" s="53"/>
      <c r="LMJ275" s="53"/>
      <c r="LMK275" s="53"/>
      <c r="LML275" s="53"/>
      <c r="LMM275" s="53"/>
      <c r="LMN275" s="53"/>
      <c r="LMO275" s="53"/>
      <c r="LMP275" s="53"/>
      <c r="LMQ275" s="53"/>
      <c r="LMR275" s="53"/>
      <c r="LMS275" s="53"/>
      <c r="LMT275" s="53"/>
      <c r="LMU275" s="53"/>
      <c r="LMV275" s="53"/>
      <c r="LMW275" s="53"/>
      <c r="LMX275" s="53"/>
      <c r="LMY275" s="53"/>
      <c r="LMZ275" s="53"/>
      <c r="LNA275" s="53"/>
      <c r="LNB275" s="53"/>
      <c r="LNC275" s="53"/>
      <c r="LND275" s="53"/>
      <c r="LNE275" s="53"/>
      <c r="LNF275" s="53"/>
      <c r="LNG275" s="53"/>
      <c r="LNH275" s="53"/>
      <c r="LNI275" s="53"/>
      <c r="LNJ275" s="53"/>
      <c r="LNK275" s="53"/>
      <c r="LNL275" s="53"/>
      <c r="LNM275" s="53"/>
      <c r="LNN275" s="53"/>
      <c r="LNO275" s="53"/>
      <c r="LNP275" s="53"/>
      <c r="LNQ275" s="53"/>
      <c r="LNR275" s="53"/>
      <c r="LNS275" s="53"/>
      <c r="LNT275" s="53"/>
      <c r="LNU275" s="53"/>
      <c r="LNV275" s="53"/>
      <c r="LNW275" s="53"/>
      <c r="LNX275" s="53"/>
      <c r="LNY275" s="53"/>
      <c r="LNZ275" s="53"/>
      <c r="LOA275" s="53"/>
      <c r="LOB275" s="53"/>
      <c r="LOC275" s="53"/>
      <c r="LOD275" s="53"/>
      <c r="LOE275" s="53"/>
      <c r="LOF275" s="53"/>
      <c r="LOG275" s="53"/>
      <c r="LOH275" s="53"/>
      <c r="LOI275" s="53"/>
      <c r="LOJ275" s="53"/>
      <c r="LOK275" s="53"/>
      <c r="LOL275" s="53"/>
      <c r="LOM275" s="53"/>
      <c r="LON275" s="53"/>
      <c r="LOO275" s="53"/>
      <c r="LOP275" s="53"/>
      <c r="LOQ275" s="53"/>
      <c r="LOR275" s="53"/>
      <c r="LOS275" s="53"/>
      <c r="LOT275" s="53"/>
      <c r="LOU275" s="53"/>
      <c r="LOV275" s="53"/>
      <c r="LOW275" s="53"/>
      <c r="LOX275" s="53"/>
      <c r="LOY275" s="53"/>
      <c r="LOZ275" s="53"/>
      <c r="LPA275" s="53"/>
      <c r="LPB275" s="53"/>
      <c r="LPC275" s="53"/>
      <c r="LPD275" s="53"/>
      <c r="LPE275" s="53"/>
      <c r="LPF275" s="53"/>
      <c r="LPG275" s="53"/>
      <c r="LPH275" s="53"/>
      <c r="LPI275" s="53"/>
      <c r="LPJ275" s="53"/>
      <c r="LPK275" s="53"/>
      <c r="LPL275" s="53"/>
      <c r="LPM275" s="53"/>
      <c r="LPN275" s="53"/>
      <c r="LPO275" s="53"/>
      <c r="LPP275" s="53"/>
      <c r="LPQ275" s="53"/>
      <c r="LPR275" s="53"/>
      <c r="LPS275" s="53"/>
      <c r="LPT275" s="53"/>
      <c r="LPU275" s="53"/>
      <c r="LPV275" s="53"/>
      <c r="LPW275" s="53"/>
      <c r="LPX275" s="53"/>
      <c r="LPY275" s="53"/>
      <c r="LPZ275" s="53"/>
      <c r="LQA275" s="53"/>
      <c r="LQD275" s="53"/>
      <c r="LQE275" s="53"/>
      <c r="LQF275" s="53"/>
      <c r="LQG275" s="53"/>
      <c r="LQH275" s="53"/>
      <c r="LQI275" s="53"/>
      <c r="LQJ275" s="53"/>
      <c r="LQK275" s="53"/>
      <c r="LQL275" s="53"/>
      <c r="LQM275" s="53"/>
      <c r="LQN275" s="53"/>
      <c r="LQO275" s="53"/>
      <c r="LQP275" s="53"/>
      <c r="LQQ275" s="53"/>
      <c r="LQR275" s="53"/>
      <c r="LQS275" s="53"/>
      <c r="LQT275" s="53"/>
      <c r="LQU275" s="53"/>
      <c r="LQV275" s="53"/>
      <c r="LQW275" s="53"/>
      <c r="LQX275" s="53"/>
      <c r="LQY275" s="53"/>
      <c r="LQZ275" s="53"/>
      <c r="LRA275" s="53"/>
      <c r="LRB275" s="53"/>
      <c r="LRC275" s="53"/>
      <c r="LRD275" s="53"/>
      <c r="LRE275" s="53"/>
      <c r="LRF275" s="53"/>
      <c r="LRG275" s="53"/>
      <c r="LRH275" s="53"/>
      <c r="LRI275" s="53"/>
      <c r="LRJ275" s="53"/>
      <c r="LRK275" s="53"/>
      <c r="LRL275" s="53"/>
      <c r="LRM275" s="53"/>
      <c r="LRN275" s="53"/>
      <c r="LRO275" s="53"/>
      <c r="LRP275" s="53"/>
      <c r="LRQ275" s="53"/>
      <c r="LRR275" s="53"/>
      <c r="LRS275" s="53"/>
      <c r="LRT275" s="53"/>
      <c r="LRU275" s="53"/>
      <c r="LRV275" s="53"/>
      <c r="LRW275" s="53"/>
      <c r="LRX275" s="53"/>
      <c r="LRY275" s="53"/>
      <c r="LRZ275" s="53"/>
      <c r="LSA275" s="53"/>
      <c r="LSB275" s="53"/>
      <c r="LSC275" s="53"/>
      <c r="LSD275" s="53"/>
      <c r="LSE275" s="53"/>
      <c r="LSF275" s="53"/>
      <c r="LSG275" s="53"/>
      <c r="LSH275" s="53"/>
      <c r="LSI275" s="53"/>
      <c r="LSJ275" s="53"/>
      <c r="LSK275" s="53"/>
      <c r="LSL275" s="53"/>
      <c r="LSM275" s="53"/>
      <c r="LSN275" s="53"/>
      <c r="LSO275" s="53"/>
      <c r="LSP275" s="53"/>
      <c r="LSQ275" s="53"/>
      <c r="LSR275" s="53"/>
      <c r="LSS275" s="53"/>
      <c r="LST275" s="53"/>
      <c r="LSU275" s="53"/>
      <c r="LSV275" s="53"/>
      <c r="LSW275" s="53"/>
      <c r="LSX275" s="53"/>
      <c r="LSY275" s="53"/>
      <c r="LSZ275" s="53"/>
      <c r="LTA275" s="53"/>
      <c r="LTB275" s="53"/>
      <c r="LTC275" s="53"/>
      <c r="LTD275" s="53"/>
      <c r="LTE275" s="53"/>
      <c r="LTF275" s="53"/>
      <c r="LTG275" s="53"/>
      <c r="LTH275" s="53"/>
      <c r="LTI275" s="53"/>
      <c r="LTJ275" s="53"/>
      <c r="LTK275" s="53"/>
      <c r="LTL275" s="53"/>
      <c r="LTM275" s="53"/>
      <c r="LTN275" s="53"/>
      <c r="LTO275" s="53"/>
      <c r="LTP275" s="53"/>
      <c r="LTQ275" s="53"/>
      <c r="LTR275" s="53"/>
      <c r="LTS275" s="53"/>
      <c r="LTT275" s="53"/>
      <c r="LTU275" s="53"/>
      <c r="LTV275" s="53"/>
      <c r="LTW275" s="53"/>
      <c r="LTX275" s="53"/>
      <c r="LTY275" s="53"/>
      <c r="LTZ275" s="53"/>
      <c r="LUA275" s="53"/>
      <c r="LUB275" s="53"/>
      <c r="LUC275" s="53"/>
      <c r="LUD275" s="53"/>
      <c r="LUE275" s="53"/>
      <c r="LUF275" s="53"/>
      <c r="LUG275" s="53"/>
      <c r="LUH275" s="53"/>
      <c r="LUI275" s="53"/>
      <c r="LUJ275" s="53"/>
      <c r="LUK275" s="53"/>
      <c r="LUL275" s="53"/>
      <c r="LUM275" s="53"/>
      <c r="LUN275" s="53"/>
      <c r="LUO275" s="53"/>
      <c r="LUP275" s="53"/>
      <c r="LUQ275" s="53"/>
      <c r="LUR275" s="53"/>
      <c r="LUS275" s="53"/>
      <c r="LUT275" s="53"/>
      <c r="LUU275" s="53"/>
      <c r="LUV275" s="53"/>
      <c r="LUW275" s="53"/>
      <c r="LUX275" s="53"/>
      <c r="LUY275" s="53"/>
      <c r="LUZ275" s="53"/>
      <c r="LVA275" s="53"/>
      <c r="LVB275" s="53"/>
      <c r="LVC275" s="53"/>
      <c r="LVD275" s="53"/>
      <c r="LVE275" s="53"/>
      <c r="LVF275" s="53"/>
      <c r="LVG275" s="53"/>
      <c r="LVH275" s="53"/>
      <c r="LVI275" s="53"/>
      <c r="LVJ275" s="53"/>
      <c r="LVK275" s="53"/>
      <c r="LVL275" s="53"/>
      <c r="LVM275" s="53"/>
      <c r="LVN275" s="53"/>
      <c r="LVO275" s="53"/>
      <c r="LVP275" s="53"/>
      <c r="LVQ275" s="53"/>
      <c r="LVR275" s="53"/>
      <c r="LVS275" s="53"/>
      <c r="LVT275" s="53"/>
      <c r="LVU275" s="53"/>
      <c r="LVV275" s="53"/>
      <c r="LVW275" s="53"/>
      <c r="LVX275" s="53"/>
      <c r="LVY275" s="53"/>
      <c r="LVZ275" s="53"/>
      <c r="LWA275" s="53"/>
      <c r="LWB275" s="53"/>
      <c r="LWC275" s="53"/>
      <c r="LWD275" s="53"/>
      <c r="LWE275" s="53"/>
      <c r="LWF275" s="53"/>
      <c r="LWG275" s="53"/>
      <c r="LWH275" s="53"/>
      <c r="LWI275" s="53"/>
      <c r="LWJ275" s="53"/>
      <c r="LWK275" s="53"/>
      <c r="LWL275" s="53"/>
      <c r="LWM275" s="53"/>
      <c r="LWN275" s="53"/>
      <c r="LWO275" s="53"/>
      <c r="LWP275" s="53"/>
      <c r="LWQ275" s="53"/>
      <c r="LWR275" s="53"/>
      <c r="LWS275" s="53"/>
      <c r="LWT275" s="53"/>
      <c r="LWU275" s="53"/>
      <c r="LWV275" s="53"/>
      <c r="LWW275" s="53"/>
      <c r="LWX275" s="53"/>
      <c r="LWY275" s="53"/>
      <c r="LWZ275" s="53"/>
      <c r="LXA275" s="53"/>
      <c r="LXB275" s="53"/>
      <c r="LXC275" s="53"/>
      <c r="LXD275" s="53"/>
      <c r="LXE275" s="53"/>
      <c r="LXF275" s="53"/>
      <c r="LXG275" s="53"/>
      <c r="LXH275" s="53"/>
      <c r="LXI275" s="53"/>
      <c r="LXJ275" s="53"/>
      <c r="LXK275" s="53"/>
      <c r="LXL275" s="53"/>
      <c r="LXM275" s="53"/>
      <c r="LXN275" s="53"/>
      <c r="LXO275" s="53"/>
      <c r="LXP275" s="53"/>
      <c r="LXQ275" s="53"/>
      <c r="LXR275" s="53"/>
      <c r="LXS275" s="53"/>
      <c r="LXT275" s="53"/>
      <c r="LXU275" s="53"/>
      <c r="LXV275" s="53"/>
      <c r="LXW275" s="53"/>
      <c r="LXX275" s="53"/>
      <c r="LXY275" s="53"/>
      <c r="LXZ275" s="53"/>
      <c r="LYA275" s="53"/>
      <c r="LYB275" s="53"/>
      <c r="LYC275" s="53"/>
      <c r="LYD275" s="53"/>
      <c r="LYE275" s="53"/>
      <c r="LYF275" s="53"/>
      <c r="LYG275" s="53"/>
      <c r="LYH275" s="53"/>
      <c r="LYI275" s="53"/>
      <c r="LYJ275" s="53"/>
      <c r="LYK275" s="53"/>
      <c r="LYL275" s="53"/>
      <c r="LYM275" s="53"/>
      <c r="LYN275" s="53"/>
      <c r="LYO275" s="53"/>
      <c r="LYP275" s="53"/>
      <c r="LYQ275" s="53"/>
      <c r="LYR275" s="53"/>
      <c r="LYS275" s="53"/>
      <c r="LYT275" s="53"/>
      <c r="LYU275" s="53"/>
      <c r="LYV275" s="53"/>
      <c r="LYW275" s="53"/>
      <c r="LYX275" s="53"/>
      <c r="LYY275" s="53"/>
      <c r="LYZ275" s="53"/>
      <c r="LZA275" s="53"/>
      <c r="LZB275" s="53"/>
      <c r="LZC275" s="53"/>
      <c r="LZD275" s="53"/>
      <c r="LZE275" s="53"/>
      <c r="LZF275" s="53"/>
      <c r="LZG275" s="53"/>
      <c r="LZH275" s="53"/>
      <c r="LZI275" s="53"/>
      <c r="LZJ275" s="53"/>
      <c r="LZK275" s="53"/>
      <c r="LZL275" s="53"/>
      <c r="LZM275" s="53"/>
      <c r="LZN275" s="53"/>
      <c r="LZO275" s="53"/>
      <c r="LZP275" s="53"/>
      <c r="LZQ275" s="53"/>
      <c r="LZR275" s="53"/>
      <c r="LZS275" s="53"/>
      <c r="LZT275" s="53"/>
      <c r="LZU275" s="53"/>
      <c r="LZV275" s="53"/>
      <c r="LZW275" s="53"/>
      <c r="LZZ275" s="53"/>
      <c r="MAA275" s="53"/>
      <c r="MAB275" s="53"/>
      <c r="MAC275" s="53"/>
      <c r="MAD275" s="53"/>
      <c r="MAE275" s="53"/>
      <c r="MAF275" s="53"/>
      <c r="MAG275" s="53"/>
      <c r="MAH275" s="53"/>
      <c r="MAI275" s="53"/>
      <c r="MAJ275" s="53"/>
      <c r="MAK275" s="53"/>
      <c r="MAL275" s="53"/>
      <c r="MAM275" s="53"/>
      <c r="MAN275" s="53"/>
      <c r="MAO275" s="53"/>
      <c r="MAP275" s="53"/>
      <c r="MAQ275" s="53"/>
      <c r="MAR275" s="53"/>
      <c r="MAS275" s="53"/>
      <c r="MAT275" s="53"/>
      <c r="MAU275" s="53"/>
      <c r="MAV275" s="53"/>
      <c r="MAW275" s="53"/>
      <c r="MAX275" s="53"/>
      <c r="MAY275" s="53"/>
      <c r="MAZ275" s="53"/>
      <c r="MBA275" s="53"/>
      <c r="MBB275" s="53"/>
      <c r="MBC275" s="53"/>
      <c r="MBD275" s="53"/>
      <c r="MBE275" s="53"/>
      <c r="MBF275" s="53"/>
      <c r="MBG275" s="53"/>
      <c r="MBH275" s="53"/>
      <c r="MBI275" s="53"/>
      <c r="MBJ275" s="53"/>
      <c r="MBK275" s="53"/>
      <c r="MBL275" s="53"/>
      <c r="MBM275" s="53"/>
      <c r="MBN275" s="53"/>
      <c r="MBO275" s="53"/>
      <c r="MBP275" s="53"/>
      <c r="MBQ275" s="53"/>
      <c r="MBR275" s="53"/>
      <c r="MBS275" s="53"/>
      <c r="MBT275" s="53"/>
      <c r="MBU275" s="53"/>
      <c r="MBV275" s="53"/>
      <c r="MBW275" s="53"/>
      <c r="MBX275" s="53"/>
      <c r="MBY275" s="53"/>
      <c r="MBZ275" s="53"/>
      <c r="MCA275" s="53"/>
      <c r="MCB275" s="53"/>
      <c r="MCC275" s="53"/>
      <c r="MCD275" s="53"/>
      <c r="MCE275" s="53"/>
      <c r="MCF275" s="53"/>
      <c r="MCG275" s="53"/>
      <c r="MCH275" s="53"/>
      <c r="MCI275" s="53"/>
      <c r="MCJ275" s="53"/>
      <c r="MCK275" s="53"/>
      <c r="MCL275" s="53"/>
      <c r="MCM275" s="53"/>
      <c r="MCN275" s="53"/>
      <c r="MCO275" s="53"/>
      <c r="MCP275" s="53"/>
      <c r="MCQ275" s="53"/>
      <c r="MCR275" s="53"/>
      <c r="MCS275" s="53"/>
      <c r="MCT275" s="53"/>
      <c r="MCU275" s="53"/>
      <c r="MCV275" s="53"/>
      <c r="MCW275" s="53"/>
      <c r="MCX275" s="53"/>
      <c r="MCY275" s="53"/>
      <c r="MCZ275" s="53"/>
      <c r="MDA275" s="53"/>
      <c r="MDB275" s="53"/>
      <c r="MDC275" s="53"/>
      <c r="MDD275" s="53"/>
      <c r="MDE275" s="53"/>
      <c r="MDF275" s="53"/>
      <c r="MDG275" s="53"/>
      <c r="MDH275" s="53"/>
      <c r="MDI275" s="53"/>
      <c r="MDJ275" s="53"/>
      <c r="MDK275" s="53"/>
      <c r="MDL275" s="53"/>
      <c r="MDM275" s="53"/>
      <c r="MDN275" s="53"/>
      <c r="MDO275" s="53"/>
      <c r="MDP275" s="53"/>
      <c r="MDQ275" s="53"/>
      <c r="MDR275" s="53"/>
      <c r="MDS275" s="53"/>
      <c r="MDT275" s="53"/>
      <c r="MDU275" s="53"/>
      <c r="MDV275" s="53"/>
      <c r="MDW275" s="53"/>
      <c r="MDX275" s="53"/>
      <c r="MDY275" s="53"/>
      <c r="MDZ275" s="53"/>
      <c r="MEA275" s="53"/>
      <c r="MEB275" s="53"/>
      <c r="MEC275" s="53"/>
      <c r="MED275" s="53"/>
      <c r="MEE275" s="53"/>
      <c r="MEF275" s="53"/>
      <c r="MEG275" s="53"/>
      <c r="MEH275" s="53"/>
      <c r="MEI275" s="53"/>
      <c r="MEJ275" s="53"/>
      <c r="MEK275" s="53"/>
      <c r="MEL275" s="53"/>
      <c r="MEM275" s="53"/>
      <c r="MEN275" s="53"/>
      <c r="MEO275" s="53"/>
      <c r="MEP275" s="53"/>
      <c r="MEQ275" s="53"/>
      <c r="MER275" s="53"/>
      <c r="MES275" s="53"/>
      <c r="MET275" s="53"/>
      <c r="MEU275" s="53"/>
      <c r="MEV275" s="53"/>
      <c r="MEW275" s="53"/>
      <c r="MEX275" s="53"/>
      <c r="MEY275" s="53"/>
      <c r="MEZ275" s="53"/>
      <c r="MFA275" s="53"/>
      <c r="MFB275" s="53"/>
      <c r="MFC275" s="53"/>
      <c r="MFD275" s="53"/>
      <c r="MFE275" s="53"/>
      <c r="MFF275" s="53"/>
      <c r="MFG275" s="53"/>
      <c r="MFH275" s="53"/>
      <c r="MFI275" s="53"/>
      <c r="MFJ275" s="53"/>
      <c r="MFK275" s="53"/>
      <c r="MFL275" s="53"/>
      <c r="MFM275" s="53"/>
      <c r="MFN275" s="53"/>
      <c r="MFO275" s="53"/>
      <c r="MFP275" s="53"/>
      <c r="MFQ275" s="53"/>
      <c r="MFR275" s="53"/>
      <c r="MFS275" s="53"/>
      <c r="MFT275" s="53"/>
      <c r="MFU275" s="53"/>
      <c r="MFV275" s="53"/>
      <c r="MFW275" s="53"/>
      <c r="MFX275" s="53"/>
      <c r="MFY275" s="53"/>
      <c r="MFZ275" s="53"/>
      <c r="MGA275" s="53"/>
      <c r="MGB275" s="53"/>
      <c r="MGC275" s="53"/>
      <c r="MGD275" s="53"/>
      <c r="MGE275" s="53"/>
      <c r="MGF275" s="53"/>
      <c r="MGG275" s="53"/>
      <c r="MGH275" s="53"/>
      <c r="MGI275" s="53"/>
      <c r="MGJ275" s="53"/>
      <c r="MGK275" s="53"/>
      <c r="MGL275" s="53"/>
      <c r="MGM275" s="53"/>
      <c r="MGN275" s="53"/>
      <c r="MGO275" s="53"/>
      <c r="MGP275" s="53"/>
      <c r="MGQ275" s="53"/>
      <c r="MGR275" s="53"/>
      <c r="MGS275" s="53"/>
      <c r="MGT275" s="53"/>
      <c r="MGU275" s="53"/>
      <c r="MGV275" s="53"/>
      <c r="MGW275" s="53"/>
      <c r="MGX275" s="53"/>
      <c r="MGY275" s="53"/>
      <c r="MGZ275" s="53"/>
      <c r="MHA275" s="53"/>
      <c r="MHB275" s="53"/>
      <c r="MHC275" s="53"/>
      <c r="MHD275" s="53"/>
      <c r="MHE275" s="53"/>
      <c r="MHF275" s="53"/>
      <c r="MHG275" s="53"/>
      <c r="MHH275" s="53"/>
      <c r="MHI275" s="53"/>
      <c r="MHJ275" s="53"/>
      <c r="MHK275" s="53"/>
      <c r="MHL275" s="53"/>
      <c r="MHM275" s="53"/>
      <c r="MHN275" s="53"/>
      <c r="MHO275" s="53"/>
      <c r="MHP275" s="53"/>
      <c r="MHQ275" s="53"/>
      <c r="MHR275" s="53"/>
      <c r="MHS275" s="53"/>
      <c r="MHT275" s="53"/>
      <c r="MHU275" s="53"/>
      <c r="MHV275" s="53"/>
      <c r="MHW275" s="53"/>
      <c r="MHX275" s="53"/>
      <c r="MHY275" s="53"/>
      <c r="MHZ275" s="53"/>
      <c r="MIA275" s="53"/>
      <c r="MIB275" s="53"/>
      <c r="MIC275" s="53"/>
      <c r="MID275" s="53"/>
      <c r="MIE275" s="53"/>
      <c r="MIF275" s="53"/>
      <c r="MIG275" s="53"/>
      <c r="MIH275" s="53"/>
      <c r="MII275" s="53"/>
      <c r="MIJ275" s="53"/>
      <c r="MIK275" s="53"/>
      <c r="MIL275" s="53"/>
      <c r="MIM275" s="53"/>
      <c r="MIN275" s="53"/>
      <c r="MIO275" s="53"/>
      <c r="MIP275" s="53"/>
      <c r="MIQ275" s="53"/>
      <c r="MIR275" s="53"/>
      <c r="MIS275" s="53"/>
      <c r="MIT275" s="53"/>
      <c r="MIU275" s="53"/>
      <c r="MIV275" s="53"/>
      <c r="MIW275" s="53"/>
      <c r="MIX275" s="53"/>
      <c r="MIY275" s="53"/>
      <c r="MIZ275" s="53"/>
      <c r="MJA275" s="53"/>
      <c r="MJB275" s="53"/>
      <c r="MJC275" s="53"/>
      <c r="MJD275" s="53"/>
      <c r="MJE275" s="53"/>
      <c r="MJF275" s="53"/>
      <c r="MJG275" s="53"/>
      <c r="MJH275" s="53"/>
      <c r="MJI275" s="53"/>
      <c r="MJJ275" s="53"/>
      <c r="MJK275" s="53"/>
      <c r="MJL275" s="53"/>
      <c r="MJM275" s="53"/>
      <c r="MJN275" s="53"/>
      <c r="MJO275" s="53"/>
      <c r="MJP275" s="53"/>
      <c r="MJQ275" s="53"/>
      <c r="MJR275" s="53"/>
      <c r="MJS275" s="53"/>
      <c r="MJV275" s="53"/>
      <c r="MJW275" s="53"/>
      <c r="MJX275" s="53"/>
      <c r="MJY275" s="53"/>
      <c r="MJZ275" s="53"/>
      <c r="MKA275" s="53"/>
      <c r="MKB275" s="53"/>
      <c r="MKC275" s="53"/>
      <c r="MKD275" s="53"/>
      <c r="MKE275" s="53"/>
      <c r="MKF275" s="53"/>
      <c r="MKG275" s="53"/>
      <c r="MKH275" s="53"/>
      <c r="MKI275" s="53"/>
      <c r="MKJ275" s="53"/>
      <c r="MKK275" s="53"/>
      <c r="MKL275" s="53"/>
      <c r="MKM275" s="53"/>
      <c r="MKN275" s="53"/>
      <c r="MKO275" s="53"/>
      <c r="MKP275" s="53"/>
      <c r="MKQ275" s="53"/>
      <c r="MKR275" s="53"/>
      <c r="MKS275" s="53"/>
      <c r="MKT275" s="53"/>
      <c r="MKU275" s="53"/>
      <c r="MKV275" s="53"/>
      <c r="MKW275" s="53"/>
      <c r="MKX275" s="53"/>
      <c r="MKY275" s="53"/>
      <c r="MKZ275" s="53"/>
      <c r="MLA275" s="53"/>
      <c r="MLB275" s="53"/>
      <c r="MLC275" s="53"/>
      <c r="MLD275" s="53"/>
      <c r="MLE275" s="53"/>
      <c r="MLF275" s="53"/>
      <c r="MLG275" s="53"/>
      <c r="MLH275" s="53"/>
      <c r="MLI275" s="53"/>
      <c r="MLJ275" s="53"/>
      <c r="MLK275" s="53"/>
      <c r="MLL275" s="53"/>
      <c r="MLM275" s="53"/>
      <c r="MLN275" s="53"/>
      <c r="MLO275" s="53"/>
      <c r="MLP275" s="53"/>
      <c r="MLQ275" s="53"/>
      <c r="MLR275" s="53"/>
      <c r="MLS275" s="53"/>
      <c r="MLT275" s="53"/>
      <c r="MLU275" s="53"/>
      <c r="MLV275" s="53"/>
      <c r="MLW275" s="53"/>
      <c r="MLX275" s="53"/>
      <c r="MLY275" s="53"/>
      <c r="MLZ275" s="53"/>
      <c r="MMA275" s="53"/>
      <c r="MMB275" s="53"/>
      <c r="MMC275" s="53"/>
      <c r="MMD275" s="53"/>
      <c r="MME275" s="53"/>
      <c r="MMF275" s="53"/>
      <c r="MMG275" s="53"/>
      <c r="MMH275" s="53"/>
      <c r="MMI275" s="53"/>
      <c r="MMJ275" s="53"/>
      <c r="MMK275" s="53"/>
      <c r="MML275" s="53"/>
      <c r="MMM275" s="53"/>
      <c r="MMN275" s="53"/>
      <c r="MMO275" s="53"/>
      <c r="MMP275" s="53"/>
      <c r="MMQ275" s="53"/>
      <c r="MMR275" s="53"/>
      <c r="MMS275" s="53"/>
      <c r="MMT275" s="53"/>
      <c r="MMU275" s="53"/>
      <c r="MMV275" s="53"/>
      <c r="MMW275" s="53"/>
      <c r="MMX275" s="53"/>
      <c r="MMY275" s="53"/>
      <c r="MMZ275" s="53"/>
      <c r="MNA275" s="53"/>
      <c r="MNB275" s="53"/>
      <c r="MNC275" s="53"/>
      <c r="MND275" s="53"/>
      <c r="MNE275" s="53"/>
      <c r="MNF275" s="53"/>
      <c r="MNG275" s="53"/>
      <c r="MNH275" s="53"/>
      <c r="MNI275" s="53"/>
      <c r="MNJ275" s="53"/>
      <c r="MNK275" s="53"/>
      <c r="MNL275" s="53"/>
      <c r="MNM275" s="53"/>
      <c r="MNN275" s="53"/>
      <c r="MNO275" s="53"/>
      <c r="MNP275" s="53"/>
      <c r="MNQ275" s="53"/>
      <c r="MNR275" s="53"/>
      <c r="MNS275" s="53"/>
      <c r="MNT275" s="53"/>
      <c r="MNU275" s="53"/>
      <c r="MNV275" s="53"/>
      <c r="MNW275" s="53"/>
      <c r="MNX275" s="53"/>
      <c r="MNY275" s="53"/>
      <c r="MNZ275" s="53"/>
      <c r="MOA275" s="53"/>
      <c r="MOB275" s="53"/>
      <c r="MOC275" s="53"/>
      <c r="MOD275" s="53"/>
      <c r="MOE275" s="53"/>
      <c r="MOF275" s="53"/>
      <c r="MOG275" s="53"/>
      <c r="MOH275" s="53"/>
      <c r="MOI275" s="53"/>
      <c r="MOJ275" s="53"/>
      <c r="MOK275" s="53"/>
      <c r="MOL275" s="53"/>
      <c r="MOM275" s="53"/>
      <c r="MON275" s="53"/>
      <c r="MOO275" s="53"/>
      <c r="MOP275" s="53"/>
      <c r="MOQ275" s="53"/>
      <c r="MOR275" s="53"/>
      <c r="MOS275" s="53"/>
      <c r="MOT275" s="53"/>
      <c r="MOU275" s="53"/>
      <c r="MOV275" s="53"/>
      <c r="MOW275" s="53"/>
      <c r="MOX275" s="53"/>
      <c r="MOY275" s="53"/>
      <c r="MOZ275" s="53"/>
      <c r="MPA275" s="53"/>
      <c r="MPB275" s="53"/>
      <c r="MPC275" s="53"/>
      <c r="MPD275" s="53"/>
      <c r="MPE275" s="53"/>
      <c r="MPF275" s="53"/>
      <c r="MPG275" s="53"/>
      <c r="MPH275" s="53"/>
      <c r="MPI275" s="53"/>
      <c r="MPJ275" s="53"/>
      <c r="MPK275" s="53"/>
      <c r="MPL275" s="53"/>
      <c r="MPM275" s="53"/>
      <c r="MPN275" s="53"/>
      <c r="MPO275" s="53"/>
      <c r="MPP275" s="53"/>
      <c r="MPQ275" s="53"/>
      <c r="MPR275" s="53"/>
      <c r="MPS275" s="53"/>
      <c r="MPT275" s="53"/>
      <c r="MPU275" s="53"/>
      <c r="MPV275" s="53"/>
      <c r="MPW275" s="53"/>
      <c r="MPX275" s="53"/>
      <c r="MPY275" s="53"/>
      <c r="MPZ275" s="53"/>
      <c r="MQA275" s="53"/>
      <c r="MQB275" s="53"/>
      <c r="MQC275" s="53"/>
      <c r="MQD275" s="53"/>
      <c r="MQE275" s="53"/>
      <c r="MQF275" s="53"/>
      <c r="MQG275" s="53"/>
      <c r="MQH275" s="53"/>
      <c r="MQI275" s="53"/>
      <c r="MQJ275" s="53"/>
      <c r="MQK275" s="53"/>
      <c r="MQL275" s="53"/>
      <c r="MQM275" s="53"/>
      <c r="MQN275" s="53"/>
      <c r="MQO275" s="53"/>
      <c r="MQP275" s="53"/>
      <c r="MQQ275" s="53"/>
      <c r="MQR275" s="53"/>
      <c r="MQS275" s="53"/>
      <c r="MQT275" s="53"/>
      <c r="MQU275" s="53"/>
      <c r="MQV275" s="53"/>
      <c r="MQW275" s="53"/>
      <c r="MQX275" s="53"/>
      <c r="MQY275" s="53"/>
      <c r="MQZ275" s="53"/>
      <c r="MRA275" s="53"/>
      <c r="MRB275" s="53"/>
      <c r="MRC275" s="53"/>
      <c r="MRD275" s="53"/>
      <c r="MRE275" s="53"/>
      <c r="MRF275" s="53"/>
      <c r="MRG275" s="53"/>
      <c r="MRH275" s="53"/>
      <c r="MRI275" s="53"/>
      <c r="MRJ275" s="53"/>
      <c r="MRK275" s="53"/>
      <c r="MRL275" s="53"/>
      <c r="MRM275" s="53"/>
      <c r="MRN275" s="53"/>
      <c r="MRO275" s="53"/>
      <c r="MRP275" s="53"/>
      <c r="MRQ275" s="53"/>
      <c r="MRR275" s="53"/>
      <c r="MRS275" s="53"/>
      <c r="MRT275" s="53"/>
      <c r="MRU275" s="53"/>
      <c r="MRV275" s="53"/>
      <c r="MRW275" s="53"/>
      <c r="MRX275" s="53"/>
      <c r="MRY275" s="53"/>
      <c r="MRZ275" s="53"/>
      <c r="MSA275" s="53"/>
      <c r="MSB275" s="53"/>
      <c r="MSC275" s="53"/>
      <c r="MSD275" s="53"/>
      <c r="MSE275" s="53"/>
      <c r="MSF275" s="53"/>
      <c r="MSG275" s="53"/>
      <c r="MSH275" s="53"/>
      <c r="MSI275" s="53"/>
      <c r="MSJ275" s="53"/>
      <c r="MSK275" s="53"/>
      <c r="MSL275" s="53"/>
      <c r="MSM275" s="53"/>
      <c r="MSN275" s="53"/>
      <c r="MSO275" s="53"/>
      <c r="MSP275" s="53"/>
      <c r="MSQ275" s="53"/>
      <c r="MSR275" s="53"/>
      <c r="MSS275" s="53"/>
      <c r="MST275" s="53"/>
      <c r="MSU275" s="53"/>
      <c r="MSV275" s="53"/>
      <c r="MSW275" s="53"/>
      <c r="MSX275" s="53"/>
      <c r="MSY275" s="53"/>
      <c r="MSZ275" s="53"/>
      <c r="MTA275" s="53"/>
      <c r="MTB275" s="53"/>
      <c r="MTC275" s="53"/>
      <c r="MTD275" s="53"/>
      <c r="MTE275" s="53"/>
      <c r="MTF275" s="53"/>
      <c r="MTG275" s="53"/>
      <c r="MTH275" s="53"/>
      <c r="MTI275" s="53"/>
      <c r="MTJ275" s="53"/>
      <c r="MTK275" s="53"/>
      <c r="MTL275" s="53"/>
      <c r="MTM275" s="53"/>
      <c r="MTN275" s="53"/>
      <c r="MTO275" s="53"/>
      <c r="MTR275" s="53"/>
      <c r="MTS275" s="53"/>
      <c r="MTT275" s="53"/>
      <c r="MTU275" s="53"/>
      <c r="MTV275" s="53"/>
      <c r="MTW275" s="53"/>
      <c r="MTX275" s="53"/>
      <c r="MTY275" s="53"/>
      <c r="MTZ275" s="53"/>
      <c r="MUA275" s="53"/>
      <c r="MUB275" s="53"/>
      <c r="MUC275" s="53"/>
      <c r="MUD275" s="53"/>
      <c r="MUE275" s="53"/>
      <c r="MUF275" s="53"/>
      <c r="MUG275" s="53"/>
      <c r="MUH275" s="53"/>
      <c r="MUI275" s="53"/>
      <c r="MUJ275" s="53"/>
      <c r="MUK275" s="53"/>
      <c r="MUL275" s="53"/>
      <c r="MUM275" s="53"/>
      <c r="MUN275" s="53"/>
      <c r="MUO275" s="53"/>
      <c r="MUP275" s="53"/>
      <c r="MUQ275" s="53"/>
      <c r="MUR275" s="53"/>
      <c r="MUS275" s="53"/>
      <c r="MUT275" s="53"/>
      <c r="MUU275" s="53"/>
      <c r="MUV275" s="53"/>
      <c r="MUW275" s="53"/>
      <c r="MUX275" s="53"/>
      <c r="MUY275" s="53"/>
      <c r="MUZ275" s="53"/>
      <c r="MVA275" s="53"/>
      <c r="MVB275" s="53"/>
      <c r="MVC275" s="53"/>
      <c r="MVD275" s="53"/>
      <c r="MVE275" s="53"/>
      <c r="MVF275" s="53"/>
      <c r="MVG275" s="53"/>
      <c r="MVH275" s="53"/>
      <c r="MVI275" s="53"/>
      <c r="MVJ275" s="53"/>
      <c r="MVK275" s="53"/>
      <c r="MVL275" s="53"/>
      <c r="MVM275" s="53"/>
      <c r="MVN275" s="53"/>
      <c r="MVO275" s="53"/>
      <c r="MVP275" s="53"/>
      <c r="MVQ275" s="53"/>
      <c r="MVR275" s="53"/>
      <c r="MVS275" s="53"/>
      <c r="MVT275" s="53"/>
      <c r="MVU275" s="53"/>
      <c r="MVV275" s="53"/>
      <c r="MVW275" s="53"/>
      <c r="MVX275" s="53"/>
      <c r="MVY275" s="53"/>
      <c r="MVZ275" s="53"/>
      <c r="MWA275" s="53"/>
      <c r="MWB275" s="53"/>
      <c r="MWC275" s="53"/>
      <c r="MWD275" s="53"/>
      <c r="MWE275" s="53"/>
      <c r="MWF275" s="53"/>
      <c r="MWG275" s="53"/>
      <c r="MWH275" s="53"/>
      <c r="MWI275" s="53"/>
      <c r="MWJ275" s="53"/>
      <c r="MWK275" s="53"/>
      <c r="MWL275" s="53"/>
      <c r="MWM275" s="53"/>
      <c r="MWN275" s="53"/>
      <c r="MWO275" s="53"/>
      <c r="MWP275" s="53"/>
      <c r="MWQ275" s="53"/>
      <c r="MWR275" s="53"/>
      <c r="MWS275" s="53"/>
      <c r="MWT275" s="53"/>
      <c r="MWU275" s="53"/>
      <c r="MWV275" s="53"/>
      <c r="MWW275" s="53"/>
      <c r="MWX275" s="53"/>
      <c r="MWY275" s="53"/>
      <c r="MWZ275" s="53"/>
      <c r="MXA275" s="53"/>
      <c r="MXB275" s="53"/>
      <c r="MXC275" s="53"/>
      <c r="MXD275" s="53"/>
      <c r="MXE275" s="53"/>
      <c r="MXF275" s="53"/>
      <c r="MXG275" s="53"/>
      <c r="MXH275" s="53"/>
      <c r="MXI275" s="53"/>
      <c r="MXJ275" s="53"/>
      <c r="MXK275" s="53"/>
      <c r="MXL275" s="53"/>
      <c r="MXM275" s="53"/>
      <c r="MXN275" s="53"/>
      <c r="MXO275" s="53"/>
      <c r="MXP275" s="53"/>
      <c r="MXQ275" s="53"/>
      <c r="MXR275" s="53"/>
      <c r="MXS275" s="53"/>
      <c r="MXT275" s="53"/>
      <c r="MXU275" s="53"/>
      <c r="MXV275" s="53"/>
      <c r="MXW275" s="53"/>
      <c r="MXX275" s="53"/>
      <c r="MXY275" s="53"/>
      <c r="MXZ275" s="53"/>
      <c r="MYA275" s="53"/>
      <c r="MYB275" s="53"/>
      <c r="MYC275" s="53"/>
      <c r="MYD275" s="53"/>
      <c r="MYE275" s="53"/>
      <c r="MYF275" s="53"/>
      <c r="MYG275" s="53"/>
      <c r="MYH275" s="53"/>
      <c r="MYI275" s="53"/>
      <c r="MYJ275" s="53"/>
      <c r="MYK275" s="53"/>
      <c r="MYL275" s="53"/>
      <c r="MYM275" s="53"/>
      <c r="MYN275" s="53"/>
      <c r="MYO275" s="53"/>
      <c r="MYP275" s="53"/>
      <c r="MYQ275" s="53"/>
      <c r="MYR275" s="53"/>
      <c r="MYS275" s="53"/>
      <c r="MYT275" s="53"/>
      <c r="MYU275" s="53"/>
      <c r="MYV275" s="53"/>
      <c r="MYW275" s="53"/>
      <c r="MYX275" s="53"/>
      <c r="MYY275" s="53"/>
      <c r="MYZ275" s="53"/>
      <c r="MZA275" s="53"/>
      <c r="MZB275" s="53"/>
      <c r="MZC275" s="53"/>
      <c r="MZD275" s="53"/>
      <c r="MZE275" s="53"/>
      <c r="MZF275" s="53"/>
      <c r="MZG275" s="53"/>
      <c r="MZH275" s="53"/>
      <c r="MZI275" s="53"/>
      <c r="MZJ275" s="53"/>
      <c r="MZK275" s="53"/>
      <c r="MZL275" s="53"/>
      <c r="MZM275" s="53"/>
      <c r="MZN275" s="53"/>
      <c r="MZO275" s="53"/>
      <c r="MZP275" s="53"/>
      <c r="MZQ275" s="53"/>
      <c r="MZR275" s="53"/>
      <c r="MZS275" s="53"/>
      <c r="MZT275" s="53"/>
      <c r="MZU275" s="53"/>
      <c r="MZV275" s="53"/>
      <c r="MZW275" s="53"/>
      <c r="MZX275" s="53"/>
      <c r="MZY275" s="53"/>
      <c r="MZZ275" s="53"/>
      <c r="NAA275" s="53"/>
      <c r="NAB275" s="53"/>
      <c r="NAC275" s="53"/>
      <c r="NAD275" s="53"/>
      <c r="NAE275" s="53"/>
      <c r="NAF275" s="53"/>
      <c r="NAG275" s="53"/>
      <c r="NAH275" s="53"/>
      <c r="NAI275" s="53"/>
      <c r="NAJ275" s="53"/>
      <c r="NAK275" s="53"/>
      <c r="NAL275" s="53"/>
      <c r="NAM275" s="53"/>
      <c r="NAN275" s="53"/>
      <c r="NAO275" s="53"/>
      <c r="NAP275" s="53"/>
      <c r="NAQ275" s="53"/>
      <c r="NAR275" s="53"/>
      <c r="NAS275" s="53"/>
      <c r="NAT275" s="53"/>
      <c r="NAU275" s="53"/>
      <c r="NAV275" s="53"/>
      <c r="NAW275" s="53"/>
      <c r="NAX275" s="53"/>
      <c r="NAY275" s="53"/>
      <c r="NAZ275" s="53"/>
      <c r="NBA275" s="53"/>
      <c r="NBB275" s="53"/>
      <c r="NBC275" s="53"/>
      <c r="NBD275" s="53"/>
      <c r="NBE275" s="53"/>
      <c r="NBF275" s="53"/>
      <c r="NBG275" s="53"/>
      <c r="NBH275" s="53"/>
      <c r="NBI275" s="53"/>
      <c r="NBJ275" s="53"/>
      <c r="NBK275" s="53"/>
      <c r="NBL275" s="53"/>
      <c r="NBM275" s="53"/>
      <c r="NBN275" s="53"/>
      <c r="NBO275" s="53"/>
      <c r="NBP275" s="53"/>
      <c r="NBQ275" s="53"/>
      <c r="NBR275" s="53"/>
      <c r="NBS275" s="53"/>
      <c r="NBT275" s="53"/>
      <c r="NBU275" s="53"/>
      <c r="NBV275" s="53"/>
      <c r="NBW275" s="53"/>
      <c r="NBX275" s="53"/>
      <c r="NBY275" s="53"/>
      <c r="NBZ275" s="53"/>
      <c r="NCA275" s="53"/>
      <c r="NCB275" s="53"/>
      <c r="NCC275" s="53"/>
      <c r="NCD275" s="53"/>
      <c r="NCE275" s="53"/>
      <c r="NCF275" s="53"/>
      <c r="NCG275" s="53"/>
      <c r="NCH275" s="53"/>
      <c r="NCI275" s="53"/>
      <c r="NCJ275" s="53"/>
      <c r="NCK275" s="53"/>
      <c r="NCL275" s="53"/>
      <c r="NCM275" s="53"/>
      <c r="NCN275" s="53"/>
      <c r="NCO275" s="53"/>
      <c r="NCP275" s="53"/>
      <c r="NCQ275" s="53"/>
      <c r="NCR275" s="53"/>
      <c r="NCS275" s="53"/>
      <c r="NCT275" s="53"/>
      <c r="NCU275" s="53"/>
      <c r="NCV275" s="53"/>
      <c r="NCW275" s="53"/>
      <c r="NCX275" s="53"/>
      <c r="NCY275" s="53"/>
      <c r="NCZ275" s="53"/>
      <c r="NDA275" s="53"/>
      <c r="NDB275" s="53"/>
      <c r="NDC275" s="53"/>
      <c r="NDD275" s="53"/>
      <c r="NDE275" s="53"/>
      <c r="NDF275" s="53"/>
      <c r="NDG275" s="53"/>
      <c r="NDH275" s="53"/>
      <c r="NDI275" s="53"/>
      <c r="NDJ275" s="53"/>
      <c r="NDK275" s="53"/>
      <c r="NDN275" s="53"/>
      <c r="NDO275" s="53"/>
      <c r="NDP275" s="53"/>
      <c r="NDQ275" s="53"/>
      <c r="NDR275" s="53"/>
      <c r="NDS275" s="53"/>
      <c r="NDT275" s="53"/>
      <c r="NDU275" s="53"/>
      <c r="NDV275" s="53"/>
      <c r="NDW275" s="53"/>
      <c r="NDX275" s="53"/>
      <c r="NDY275" s="53"/>
      <c r="NDZ275" s="53"/>
      <c r="NEA275" s="53"/>
      <c r="NEB275" s="53"/>
      <c r="NEC275" s="53"/>
      <c r="NED275" s="53"/>
      <c r="NEE275" s="53"/>
      <c r="NEF275" s="53"/>
      <c r="NEG275" s="53"/>
      <c r="NEH275" s="53"/>
      <c r="NEI275" s="53"/>
      <c r="NEJ275" s="53"/>
      <c r="NEK275" s="53"/>
      <c r="NEL275" s="53"/>
      <c r="NEM275" s="53"/>
      <c r="NEN275" s="53"/>
      <c r="NEO275" s="53"/>
      <c r="NEP275" s="53"/>
      <c r="NEQ275" s="53"/>
      <c r="NER275" s="53"/>
      <c r="NES275" s="53"/>
      <c r="NET275" s="53"/>
      <c r="NEU275" s="53"/>
      <c r="NEV275" s="53"/>
      <c r="NEW275" s="53"/>
      <c r="NEX275" s="53"/>
      <c r="NEY275" s="53"/>
      <c r="NEZ275" s="53"/>
      <c r="NFA275" s="53"/>
      <c r="NFB275" s="53"/>
      <c r="NFC275" s="53"/>
      <c r="NFD275" s="53"/>
      <c r="NFE275" s="53"/>
      <c r="NFF275" s="53"/>
      <c r="NFG275" s="53"/>
      <c r="NFH275" s="53"/>
      <c r="NFI275" s="53"/>
      <c r="NFJ275" s="53"/>
      <c r="NFK275" s="53"/>
      <c r="NFL275" s="53"/>
      <c r="NFM275" s="53"/>
      <c r="NFN275" s="53"/>
      <c r="NFO275" s="53"/>
      <c r="NFP275" s="53"/>
      <c r="NFQ275" s="53"/>
      <c r="NFR275" s="53"/>
      <c r="NFS275" s="53"/>
      <c r="NFT275" s="53"/>
      <c r="NFU275" s="53"/>
      <c r="NFV275" s="53"/>
      <c r="NFW275" s="53"/>
      <c r="NFX275" s="53"/>
      <c r="NFY275" s="53"/>
      <c r="NFZ275" s="53"/>
      <c r="NGA275" s="53"/>
      <c r="NGB275" s="53"/>
      <c r="NGC275" s="53"/>
      <c r="NGD275" s="53"/>
      <c r="NGE275" s="53"/>
      <c r="NGF275" s="53"/>
      <c r="NGG275" s="53"/>
      <c r="NGH275" s="53"/>
      <c r="NGI275" s="53"/>
      <c r="NGJ275" s="53"/>
      <c r="NGK275" s="53"/>
      <c r="NGL275" s="53"/>
      <c r="NGM275" s="53"/>
      <c r="NGN275" s="53"/>
      <c r="NGO275" s="53"/>
      <c r="NGP275" s="53"/>
      <c r="NGQ275" s="53"/>
      <c r="NGR275" s="53"/>
      <c r="NGS275" s="53"/>
      <c r="NGT275" s="53"/>
      <c r="NGU275" s="53"/>
      <c r="NGV275" s="53"/>
      <c r="NGW275" s="53"/>
      <c r="NGX275" s="53"/>
      <c r="NGY275" s="53"/>
      <c r="NGZ275" s="53"/>
      <c r="NHA275" s="53"/>
      <c r="NHB275" s="53"/>
      <c r="NHC275" s="53"/>
      <c r="NHD275" s="53"/>
      <c r="NHE275" s="53"/>
      <c r="NHF275" s="53"/>
      <c r="NHG275" s="53"/>
      <c r="NHH275" s="53"/>
      <c r="NHI275" s="53"/>
      <c r="NHJ275" s="53"/>
      <c r="NHK275" s="53"/>
      <c r="NHL275" s="53"/>
      <c r="NHM275" s="53"/>
      <c r="NHN275" s="53"/>
      <c r="NHO275" s="53"/>
      <c r="NHP275" s="53"/>
      <c r="NHQ275" s="53"/>
      <c r="NHR275" s="53"/>
      <c r="NHS275" s="53"/>
      <c r="NHT275" s="53"/>
      <c r="NHU275" s="53"/>
      <c r="NHV275" s="53"/>
      <c r="NHW275" s="53"/>
      <c r="NHX275" s="53"/>
      <c r="NHY275" s="53"/>
      <c r="NHZ275" s="53"/>
      <c r="NIA275" s="53"/>
      <c r="NIB275" s="53"/>
      <c r="NIC275" s="53"/>
      <c r="NID275" s="53"/>
      <c r="NIE275" s="53"/>
      <c r="NIF275" s="53"/>
      <c r="NIG275" s="53"/>
      <c r="NIH275" s="53"/>
      <c r="NII275" s="53"/>
      <c r="NIJ275" s="53"/>
      <c r="NIK275" s="53"/>
      <c r="NIL275" s="53"/>
      <c r="NIM275" s="53"/>
      <c r="NIN275" s="53"/>
      <c r="NIO275" s="53"/>
      <c r="NIP275" s="53"/>
      <c r="NIQ275" s="53"/>
      <c r="NIR275" s="53"/>
      <c r="NIS275" s="53"/>
      <c r="NIT275" s="53"/>
      <c r="NIU275" s="53"/>
      <c r="NIV275" s="53"/>
      <c r="NIW275" s="53"/>
      <c r="NIX275" s="53"/>
      <c r="NIY275" s="53"/>
      <c r="NIZ275" s="53"/>
      <c r="NJA275" s="53"/>
      <c r="NJB275" s="53"/>
      <c r="NJC275" s="53"/>
      <c r="NJD275" s="53"/>
      <c r="NJE275" s="53"/>
      <c r="NJF275" s="53"/>
      <c r="NJG275" s="53"/>
      <c r="NJH275" s="53"/>
      <c r="NJI275" s="53"/>
      <c r="NJJ275" s="53"/>
      <c r="NJK275" s="53"/>
      <c r="NJL275" s="53"/>
      <c r="NJM275" s="53"/>
      <c r="NJN275" s="53"/>
      <c r="NJO275" s="53"/>
      <c r="NJP275" s="53"/>
      <c r="NJQ275" s="53"/>
      <c r="NJR275" s="53"/>
      <c r="NJS275" s="53"/>
      <c r="NJT275" s="53"/>
      <c r="NJU275" s="53"/>
      <c r="NJV275" s="53"/>
      <c r="NJW275" s="53"/>
      <c r="NJX275" s="53"/>
      <c r="NJY275" s="53"/>
      <c r="NJZ275" s="53"/>
      <c r="NKA275" s="53"/>
      <c r="NKB275" s="53"/>
      <c r="NKC275" s="53"/>
      <c r="NKD275" s="53"/>
      <c r="NKE275" s="53"/>
      <c r="NKF275" s="53"/>
      <c r="NKG275" s="53"/>
      <c r="NKH275" s="53"/>
      <c r="NKI275" s="53"/>
      <c r="NKJ275" s="53"/>
      <c r="NKK275" s="53"/>
      <c r="NKL275" s="53"/>
      <c r="NKM275" s="53"/>
      <c r="NKN275" s="53"/>
      <c r="NKO275" s="53"/>
      <c r="NKP275" s="53"/>
      <c r="NKQ275" s="53"/>
      <c r="NKR275" s="53"/>
      <c r="NKS275" s="53"/>
      <c r="NKT275" s="53"/>
      <c r="NKU275" s="53"/>
      <c r="NKV275" s="53"/>
      <c r="NKW275" s="53"/>
      <c r="NKX275" s="53"/>
      <c r="NKY275" s="53"/>
      <c r="NKZ275" s="53"/>
      <c r="NLA275" s="53"/>
      <c r="NLB275" s="53"/>
      <c r="NLC275" s="53"/>
      <c r="NLD275" s="53"/>
      <c r="NLE275" s="53"/>
      <c r="NLF275" s="53"/>
      <c r="NLG275" s="53"/>
      <c r="NLH275" s="53"/>
      <c r="NLI275" s="53"/>
      <c r="NLJ275" s="53"/>
      <c r="NLK275" s="53"/>
      <c r="NLL275" s="53"/>
      <c r="NLM275" s="53"/>
      <c r="NLN275" s="53"/>
      <c r="NLO275" s="53"/>
      <c r="NLP275" s="53"/>
      <c r="NLQ275" s="53"/>
      <c r="NLR275" s="53"/>
      <c r="NLS275" s="53"/>
      <c r="NLT275" s="53"/>
      <c r="NLU275" s="53"/>
      <c r="NLV275" s="53"/>
      <c r="NLW275" s="53"/>
      <c r="NLX275" s="53"/>
      <c r="NLY275" s="53"/>
      <c r="NLZ275" s="53"/>
      <c r="NMA275" s="53"/>
      <c r="NMB275" s="53"/>
      <c r="NMC275" s="53"/>
      <c r="NMD275" s="53"/>
      <c r="NME275" s="53"/>
      <c r="NMF275" s="53"/>
      <c r="NMG275" s="53"/>
      <c r="NMH275" s="53"/>
      <c r="NMI275" s="53"/>
      <c r="NMJ275" s="53"/>
      <c r="NMK275" s="53"/>
      <c r="NML275" s="53"/>
      <c r="NMM275" s="53"/>
      <c r="NMN275" s="53"/>
      <c r="NMO275" s="53"/>
      <c r="NMP275" s="53"/>
      <c r="NMQ275" s="53"/>
      <c r="NMR275" s="53"/>
      <c r="NMS275" s="53"/>
      <c r="NMT275" s="53"/>
      <c r="NMU275" s="53"/>
      <c r="NMV275" s="53"/>
      <c r="NMW275" s="53"/>
      <c r="NMX275" s="53"/>
      <c r="NMY275" s="53"/>
      <c r="NMZ275" s="53"/>
      <c r="NNA275" s="53"/>
      <c r="NNB275" s="53"/>
      <c r="NNC275" s="53"/>
      <c r="NND275" s="53"/>
      <c r="NNE275" s="53"/>
      <c r="NNF275" s="53"/>
      <c r="NNG275" s="53"/>
      <c r="NNJ275" s="53"/>
      <c r="NNK275" s="53"/>
      <c r="NNL275" s="53"/>
      <c r="NNM275" s="53"/>
      <c r="NNN275" s="53"/>
      <c r="NNO275" s="53"/>
      <c r="NNP275" s="53"/>
      <c r="NNQ275" s="53"/>
      <c r="NNR275" s="53"/>
      <c r="NNS275" s="53"/>
      <c r="NNT275" s="53"/>
      <c r="NNU275" s="53"/>
      <c r="NNV275" s="53"/>
      <c r="NNW275" s="53"/>
      <c r="NNX275" s="53"/>
      <c r="NNY275" s="53"/>
      <c r="NNZ275" s="53"/>
      <c r="NOA275" s="53"/>
      <c r="NOB275" s="53"/>
      <c r="NOC275" s="53"/>
      <c r="NOD275" s="53"/>
      <c r="NOE275" s="53"/>
      <c r="NOF275" s="53"/>
      <c r="NOG275" s="53"/>
      <c r="NOH275" s="53"/>
      <c r="NOI275" s="53"/>
      <c r="NOJ275" s="53"/>
      <c r="NOK275" s="53"/>
      <c r="NOL275" s="53"/>
      <c r="NOM275" s="53"/>
      <c r="NON275" s="53"/>
      <c r="NOO275" s="53"/>
      <c r="NOP275" s="53"/>
      <c r="NOQ275" s="53"/>
      <c r="NOR275" s="53"/>
      <c r="NOS275" s="53"/>
      <c r="NOT275" s="53"/>
      <c r="NOU275" s="53"/>
      <c r="NOV275" s="53"/>
      <c r="NOW275" s="53"/>
      <c r="NOX275" s="53"/>
      <c r="NOY275" s="53"/>
      <c r="NOZ275" s="53"/>
      <c r="NPA275" s="53"/>
      <c r="NPB275" s="53"/>
      <c r="NPC275" s="53"/>
      <c r="NPD275" s="53"/>
      <c r="NPE275" s="53"/>
      <c r="NPF275" s="53"/>
      <c r="NPG275" s="53"/>
      <c r="NPH275" s="53"/>
      <c r="NPI275" s="53"/>
      <c r="NPJ275" s="53"/>
      <c r="NPK275" s="53"/>
      <c r="NPL275" s="53"/>
      <c r="NPM275" s="53"/>
      <c r="NPN275" s="53"/>
      <c r="NPO275" s="53"/>
      <c r="NPP275" s="53"/>
      <c r="NPQ275" s="53"/>
      <c r="NPR275" s="53"/>
      <c r="NPS275" s="53"/>
      <c r="NPT275" s="53"/>
      <c r="NPU275" s="53"/>
      <c r="NPV275" s="53"/>
      <c r="NPW275" s="53"/>
      <c r="NPX275" s="53"/>
      <c r="NPY275" s="53"/>
      <c r="NPZ275" s="53"/>
      <c r="NQA275" s="53"/>
      <c r="NQB275" s="53"/>
      <c r="NQC275" s="53"/>
      <c r="NQD275" s="53"/>
      <c r="NQE275" s="53"/>
      <c r="NQF275" s="53"/>
      <c r="NQG275" s="53"/>
      <c r="NQH275" s="53"/>
      <c r="NQI275" s="53"/>
      <c r="NQJ275" s="53"/>
      <c r="NQK275" s="53"/>
      <c r="NQL275" s="53"/>
      <c r="NQM275" s="53"/>
      <c r="NQN275" s="53"/>
      <c r="NQO275" s="53"/>
      <c r="NQP275" s="53"/>
      <c r="NQQ275" s="53"/>
      <c r="NQR275" s="53"/>
      <c r="NQS275" s="53"/>
      <c r="NQT275" s="53"/>
      <c r="NQU275" s="53"/>
      <c r="NQV275" s="53"/>
      <c r="NQW275" s="53"/>
      <c r="NQX275" s="53"/>
      <c r="NQY275" s="53"/>
      <c r="NQZ275" s="53"/>
      <c r="NRA275" s="53"/>
      <c r="NRB275" s="53"/>
      <c r="NRC275" s="53"/>
      <c r="NRD275" s="53"/>
      <c r="NRE275" s="53"/>
      <c r="NRF275" s="53"/>
      <c r="NRG275" s="53"/>
      <c r="NRH275" s="53"/>
      <c r="NRI275" s="53"/>
      <c r="NRJ275" s="53"/>
      <c r="NRK275" s="53"/>
      <c r="NRL275" s="53"/>
      <c r="NRM275" s="53"/>
      <c r="NRN275" s="53"/>
      <c r="NRO275" s="53"/>
      <c r="NRP275" s="53"/>
      <c r="NRQ275" s="53"/>
      <c r="NRR275" s="53"/>
      <c r="NRS275" s="53"/>
      <c r="NRT275" s="53"/>
      <c r="NRU275" s="53"/>
      <c r="NRV275" s="53"/>
      <c r="NRW275" s="53"/>
      <c r="NRX275" s="53"/>
      <c r="NRY275" s="53"/>
      <c r="NRZ275" s="53"/>
      <c r="NSA275" s="53"/>
      <c r="NSB275" s="53"/>
      <c r="NSC275" s="53"/>
      <c r="NSD275" s="53"/>
      <c r="NSE275" s="53"/>
      <c r="NSF275" s="53"/>
      <c r="NSG275" s="53"/>
      <c r="NSH275" s="53"/>
      <c r="NSI275" s="53"/>
      <c r="NSJ275" s="53"/>
      <c r="NSK275" s="53"/>
      <c r="NSL275" s="53"/>
      <c r="NSM275" s="53"/>
      <c r="NSN275" s="53"/>
      <c r="NSO275" s="53"/>
      <c r="NSP275" s="53"/>
      <c r="NSQ275" s="53"/>
      <c r="NSR275" s="53"/>
      <c r="NSS275" s="53"/>
      <c r="NST275" s="53"/>
      <c r="NSU275" s="53"/>
      <c r="NSV275" s="53"/>
      <c r="NSW275" s="53"/>
      <c r="NSX275" s="53"/>
      <c r="NSY275" s="53"/>
      <c r="NSZ275" s="53"/>
      <c r="NTA275" s="53"/>
      <c r="NTB275" s="53"/>
      <c r="NTC275" s="53"/>
      <c r="NTD275" s="53"/>
      <c r="NTE275" s="53"/>
      <c r="NTF275" s="53"/>
      <c r="NTG275" s="53"/>
      <c r="NTH275" s="53"/>
      <c r="NTI275" s="53"/>
      <c r="NTJ275" s="53"/>
      <c r="NTK275" s="53"/>
      <c r="NTL275" s="53"/>
      <c r="NTM275" s="53"/>
      <c r="NTN275" s="53"/>
      <c r="NTO275" s="53"/>
      <c r="NTP275" s="53"/>
      <c r="NTQ275" s="53"/>
      <c r="NTR275" s="53"/>
      <c r="NTS275" s="53"/>
      <c r="NTT275" s="53"/>
      <c r="NTU275" s="53"/>
      <c r="NTV275" s="53"/>
      <c r="NTW275" s="53"/>
      <c r="NTX275" s="53"/>
      <c r="NTY275" s="53"/>
      <c r="NTZ275" s="53"/>
      <c r="NUA275" s="53"/>
      <c r="NUB275" s="53"/>
      <c r="NUC275" s="53"/>
      <c r="NUD275" s="53"/>
      <c r="NUE275" s="53"/>
      <c r="NUF275" s="53"/>
      <c r="NUG275" s="53"/>
      <c r="NUH275" s="53"/>
      <c r="NUI275" s="53"/>
      <c r="NUJ275" s="53"/>
      <c r="NUK275" s="53"/>
      <c r="NUL275" s="53"/>
      <c r="NUM275" s="53"/>
      <c r="NUN275" s="53"/>
      <c r="NUO275" s="53"/>
      <c r="NUP275" s="53"/>
      <c r="NUQ275" s="53"/>
      <c r="NUR275" s="53"/>
      <c r="NUS275" s="53"/>
      <c r="NUT275" s="53"/>
      <c r="NUU275" s="53"/>
      <c r="NUV275" s="53"/>
      <c r="NUW275" s="53"/>
      <c r="NUX275" s="53"/>
      <c r="NUY275" s="53"/>
      <c r="NUZ275" s="53"/>
      <c r="NVA275" s="53"/>
      <c r="NVB275" s="53"/>
      <c r="NVC275" s="53"/>
      <c r="NVD275" s="53"/>
      <c r="NVE275" s="53"/>
      <c r="NVF275" s="53"/>
      <c r="NVG275" s="53"/>
      <c r="NVH275" s="53"/>
      <c r="NVI275" s="53"/>
      <c r="NVJ275" s="53"/>
      <c r="NVK275" s="53"/>
      <c r="NVL275" s="53"/>
      <c r="NVM275" s="53"/>
      <c r="NVN275" s="53"/>
      <c r="NVO275" s="53"/>
      <c r="NVP275" s="53"/>
      <c r="NVQ275" s="53"/>
      <c r="NVR275" s="53"/>
      <c r="NVS275" s="53"/>
      <c r="NVT275" s="53"/>
      <c r="NVU275" s="53"/>
      <c r="NVV275" s="53"/>
      <c r="NVW275" s="53"/>
      <c r="NVX275" s="53"/>
      <c r="NVY275" s="53"/>
      <c r="NVZ275" s="53"/>
      <c r="NWA275" s="53"/>
      <c r="NWB275" s="53"/>
      <c r="NWC275" s="53"/>
      <c r="NWD275" s="53"/>
      <c r="NWE275" s="53"/>
      <c r="NWF275" s="53"/>
      <c r="NWG275" s="53"/>
      <c r="NWH275" s="53"/>
      <c r="NWI275" s="53"/>
      <c r="NWJ275" s="53"/>
      <c r="NWK275" s="53"/>
      <c r="NWL275" s="53"/>
      <c r="NWM275" s="53"/>
      <c r="NWN275" s="53"/>
      <c r="NWO275" s="53"/>
      <c r="NWP275" s="53"/>
      <c r="NWQ275" s="53"/>
      <c r="NWR275" s="53"/>
      <c r="NWS275" s="53"/>
      <c r="NWT275" s="53"/>
      <c r="NWU275" s="53"/>
      <c r="NWV275" s="53"/>
      <c r="NWW275" s="53"/>
      <c r="NWX275" s="53"/>
      <c r="NWY275" s="53"/>
      <c r="NWZ275" s="53"/>
      <c r="NXA275" s="53"/>
      <c r="NXB275" s="53"/>
      <c r="NXC275" s="53"/>
      <c r="NXF275" s="53"/>
      <c r="NXG275" s="53"/>
      <c r="NXH275" s="53"/>
      <c r="NXI275" s="53"/>
      <c r="NXJ275" s="53"/>
      <c r="NXK275" s="53"/>
      <c r="NXL275" s="53"/>
      <c r="NXM275" s="53"/>
      <c r="NXN275" s="53"/>
      <c r="NXO275" s="53"/>
      <c r="NXP275" s="53"/>
      <c r="NXQ275" s="53"/>
      <c r="NXR275" s="53"/>
      <c r="NXS275" s="53"/>
      <c r="NXT275" s="53"/>
      <c r="NXU275" s="53"/>
      <c r="NXV275" s="53"/>
      <c r="NXW275" s="53"/>
      <c r="NXX275" s="53"/>
      <c r="NXY275" s="53"/>
      <c r="NXZ275" s="53"/>
      <c r="NYA275" s="53"/>
      <c r="NYB275" s="53"/>
      <c r="NYC275" s="53"/>
      <c r="NYD275" s="53"/>
      <c r="NYE275" s="53"/>
      <c r="NYF275" s="53"/>
      <c r="NYG275" s="53"/>
      <c r="NYH275" s="53"/>
      <c r="NYI275" s="53"/>
      <c r="NYJ275" s="53"/>
      <c r="NYK275" s="53"/>
      <c r="NYL275" s="53"/>
      <c r="NYM275" s="53"/>
      <c r="NYN275" s="53"/>
      <c r="NYO275" s="53"/>
      <c r="NYP275" s="53"/>
      <c r="NYQ275" s="53"/>
      <c r="NYR275" s="53"/>
      <c r="NYS275" s="53"/>
      <c r="NYT275" s="53"/>
      <c r="NYU275" s="53"/>
      <c r="NYV275" s="53"/>
      <c r="NYW275" s="53"/>
      <c r="NYX275" s="53"/>
      <c r="NYY275" s="53"/>
      <c r="NYZ275" s="53"/>
      <c r="NZA275" s="53"/>
      <c r="NZB275" s="53"/>
      <c r="NZC275" s="53"/>
      <c r="NZD275" s="53"/>
      <c r="NZE275" s="53"/>
      <c r="NZF275" s="53"/>
      <c r="NZG275" s="53"/>
      <c r="NZH275" s="53"/>
      <c r="NZI275" s="53"/>
      <c r="NZJ275" s="53"/>
      <c r="NZK275" s="53"/>
      <c r="NZL275" s="53"/>
      <c r="NZM275" s="53"/>
      <c r="NZN275" s="53"/>
      <c r="NZO275" s="53"/>
      <c r="NZP275" s="53"/>
      <c r="NZQ275" s="53"/>
      <c r="NZR275" s="53"/>
      <c r="NZS275" s="53"/>
      <c r="NZT275" s="53"/>
      <c r="NZU275" s="53"/>
      <c r="NZV275" s="53"/>
      <c r="NZW275" s="53"/>
      <c r="NZX275" s="53"/>
      <c r="NZY275" s="53"/>
      <c r="NZZ275" s="53"/>
      <c r="OAA275" s="53"/>
      <c r="OAB275" s="53"/>
      <c r="OAC275" s="53"/>
      <c r="OAD275" s="53"/>
      <c r="OAE275" s="53"/>
      <c r="OAF275" s="53"/>
      <c r="OAG275" s="53"/>
      <c r="OAH275" s="53"/>
      <c r="OAI275" s="53"/>
      <c r="OAJ275" s="53"/>
      <c r="OAK275" s="53"/>
      <c r="OAL275" s="53"/>
      <c r="OAM275" s="53"/>
      <c r="OAN275" s="53"/>
      <c r="OAO275" s="53"/>
      <c r="OAP275" s="53"/>
      <c r="OAQ275" s="53"/>
      <c r="OAR275" s="53"/>
      <c r="OAS275" s="53"/>
      <c r="OAT275" s="53"/>
      <c r="OAU275" s="53"/>
      <c r="OAV275" s="53"/>
      <c r="OAW275" s="53"/>
      <c r="OAX275" s="53"/>
      <c r="OAY275" s="53"/>
      <c r="OAZ275" s="53"/>
      <c r="OBA275" s="53"/>
      <c r="OBB275" s="53"/>
      <c r="OBC275" s="53"/>
      <c r="OBD275" s="53"/>
      <c r="OBE275" s="53"/>
      <c r="OBF275" s="53"/>
      <c r="OBG275" s="53"/>
      <c r="OBH275" s="53"/>
      <c r="OBI275" s="53"/>
      <c r="OBJ275" s="53"/>
      <c r="OBK275" s="53"/>
      <c r="OBL275" s="53"/>
      <c r="OBM275" s="53"/>
      <c r="OBN275" s="53"/>
      <c r="OBO275" s="53"/>
      <c r="OBP275" s="53"/>
      <c r="OBQ275" s="53"/>
      <c r="OBR275" s="53"/>
      <c r="OBS275" s="53"/>
      <c r="OBT275" s="53"/>
      <c r="OBU275" s="53"/>
      <c r="OBV275" s="53"/>
      <c r="OBW275" s="53"/>
      <c r="OBX275" s="53"/>
      <c r="OBY275" s="53"/>
      <c r="OBZ275" s="53"/>
      <c r="OCA275" s="53"/>
      <c r="OCB275" s="53"/>
      <c r="OCC275" s="53"/>
      <c r="OCD275" s="53"/>
      <c r="OCE275" s="53"/>
      <c r="OCF275" s="53"/>
      <c r="OCG275" s="53"/>
      <c r="OCH275" s="53"/>
      <c r="OCI275" s="53"/>
      <c r="OCJ275" s="53"/>
      <c r="OCK275" s="53"/>
      <c r="OCL275" s="53"/>
      <c r="OCM275" s="53"/>
      <c r="OCN275" s="53"/>
      <c r="OCO275" s="53"/>
      <c r="OCP275" s="53"/>
      <c r="OCQ275" s="53"/>
      <c r="OCR275" s="53"/>
      <c r="OCS275" s="53"/>
      <c r="OCT275" s="53"/>
      <c r="OCU275" s="53"/>
      <c r="OCV275" s="53"/>
      <c r="OCW275" s="53"/>
      <c r="OCX275" s="53"/>
      <c r="OCY275" s="53"/>
      <c r="OCZ275" s="53"/>
      <c r="ODA275" s="53"/>
      <c r="ODB275" s="53"/>
      <c r="ODC275" s="53"/>
      <c r="ODD275" s="53"/>
      <c r="ODE275" s="53"/>
      <c r="ODF275" s="53"/>
      <c r="ODG275" s="53"/>
      <c r="ODH275" s="53"/>
      <c r="ODI275" s="53"/>
      <c r="ODJ275" s="53"/>
      <c r="ODK275" s="53"/>
      <c r="ODL275" s="53"/>
      <c r="ODM275" s="53"/>
      <c r="ODN275" s="53"/>
      <c r="ODO275" s="53"/>
      <c r="ODP275" s="53"/>
      <c r="ODQ275" s="53"/>
      <c r="ODR275" s="53"/>
      <c r="ODS275" s="53"/>
      <c r="ODT275" s="53"/>
      <c r="ODU275" s="53"/>
      <c r="ODV275" s="53"/>
      <c r="ODW275" s="53"/>
      <c r="ODX275" s="53"/>
      <c r="ODY275" s="53"/>
      <c r="ODZ275" s="53"/>
      <c r="OEA275" s="53"/>
      <c r="OEB275" s="53"/>
      <c r="OEC275" s="53"/>
      <c r="OED275" s="53"/>
      <c r="OEE275" s="53"/>
      <c r="OEF275" s="53"/>
      <c r="OEG275" s="53"/>
      <c r="OEH275" s="53"/>
      <c r="OEI275" s="53"/>
      <c r="OEJ275" s="53"/>
      <c r="OEK275" s="53"/>
      <c r="OEL275" s="53"/>
      <c r="OEM275" s="53"/>
      <c r="OEN275" s="53"/>
      <c r="OEO275" s="53"/>
      <c r="OEP275" s="53"/>
      <c r="OEQ275" s="53"/>
      <c r="OER275" s="53"/>
      <c r="OES275" s="53"/>
      <c r="OET275" s="53"/>
      <c r="OEU275" s="53"/>
      <c r="OEV275" s="53"/>
      <c r="OEW275" s="53"/>
      <c r="OEX275" s="53"/>
      <c r="OEY275" s="53"/>
      <c r="OEZ275" s="53"/>
      <c r="OFA275" s="53"/>
      <c r="OFB275" s="53"/>
      <c r="OFC275" s="53"/>
      <c r="OFD275" s="53"/>
      <c r="OFE275" s="53"/>
      <c r="OFF275" s="53"/>
      <c r="OFG275" s="53"/>
      <c r="OFH275" s="53"/>
      <c r="OFI275" s="53"/>
      <c r="OFJ275" s="53"/>
      <c r="OFK275" s="53"/>
      <c r="OFL275" s="53"/>
      <c r="OFM275" s="53"/>
      <c r="OFN275" s="53"/>
      <c r="OFO275" s="53"/>
      <c r="OFP275" s="53"/>
      <c r="OFQ275" s="53"/>
      <c r="OFR275" s="53"/>
      <c r="OFS275" s="53"/>
      <c r="OFT275" s="53"/>
      <c r="OFU275" s="53"/>
      <c r="OFV275" s="53"/>
      <c r="OFW275" s="53"/>
      <c r="OFX275" s="53"/>
      <c r="OFY275" s="53"/>
      <c r="OFZ275" s="53"/>
      <c r="OGA275" s="53"/>
      <c r="OGB275" s="53"/>
      <c r="OGC275" s="53"/>
      <c r="OGD275" s="53"/>
      <c r="OGE275" s="53"/>
      <c r="OGF275" s="53"/>
      <c r="OGG275" s="53"/>
      <c r="OGH275" s="53"/>
      <c r="OGI275" s="53"/>
      <c r="OGJ275" s="53"/>
      <c r="OGK275" s="53"/>
      <c r="OGL275" s="53"/>
      <c r="OGM275" s="53"/>
      <c r="OGN275" s="53"/>
      <c r="OGO275" s="53"/>
      <c r="OGP275" s="53"/>
      <c r="OGQ275" s="53"/>
      <c r="OGR275" s="53"/>
      <c r="OGS275" s="53"/>
      <c r="OGT275" s="53"/>
      <c r="OGU275" s="53"/>
      <c r="OGV275" s="53"/>
      <c r="OGW275" s="53"/>
      <c r="OGX275" s="53"/>
      <c r="OGY275" s="53"/>
      <c r="OHB275" s="53"/>
      <c r="OHC275" s="53"/>
      <c r="OHD275" s="53"/>
      <c r="OHE275" s="53"/>
      <c r="OHF275" s="53"/>
      <c r="OHG275" s="53"/>
      <c r="OHH275" s="53"/>
      <c r="OHI275" s="53"/>
      <c r="OHJ275" s="53"/>
      <c r="OHK275" s="53"/>
      <c r="OHL275" s="53"/>
      <c r="OHM275" s="53"/>
      <c r="OHN275" s="53"/>
      <c r="OHO275" s="53"/>
      <c r="OHP275" s="53"/>
      <c r="OHQ275" s="53"/>
      <c r="OHR275" s="53"/>
      <c r="OHS275" s="53"/>
      <c r="OHT275" s="53"/>
      <c r="OHU275" s="53"/>
      <c r="OHV275" s="53"/>
      <c r="OHW275" s="53"/>
      <c r="OHX275" s="53"/>
      <c r="OHY275" s="53"/>
      <c r="OHZ275" s="53"/>
      <c r="OIA275" s="53"/>
      <c r="OIB275" s="53"/>
      <c r="OIC275" s="53"/>
      <c r="OID275" s="53"/>
      <c r="OIE275" s="53"/>
      <c r="OIF275" s="53"/>
      <c r="OIG275" s="53"/>
      <c r="OIH275" s="53"/>
      <c r="OII275" s="53"/>
      <c r="OIJ275" s="53"/>
      <c r="OIK275" s="53"/>
      <c r="OIL275" s="53"/>
      <c r="OIM275" s="53"/>
      <c r="OIN275" s="53"/>
      <c r="OIO275" s="53"/>
      <c r="OIP275" s="53"/>
      <c r="OIQ275" s="53"/>
      <c r="OIR275" s="53"/>
      <c r="OIS275" s="53"/>
      <c r="OIT275" s="53"/>
      <c r="OIU275" s="53"/>
      <c r="OIV275" s="53"/>
      <c r="OIW275" s="53"/>
      <c r="OIX275" s="53"/>
      <c r="OIY275" s="53"/>
      <c r="OIZ275" s="53"/>
      <c r="OJA275" s="53"/>
      <c r="OJB275" s="53"/>
      <c r="OJC275" s="53"/>
      <c r="OJD275" s="53"/>
      <c r="OJE275" s="53"/>
      <c r="OJF275" s="53"/>
      <c r="OJG275" s="53"/>
      <c r="OJH275" s="53"/>
      <c r="OJI275" s="53"/>
      <c r="OJJ275" s="53"/>
      <c r="OJK275" s="53"/>
      <c r="OJL275" s="53"/>
      <c r="OJM275" s="53"/>
      <c r="OJN275" s="53"/>
      <c r="OJO275" s="53"/>
      <c r="OJP275" s="53"/>
      <c r="OJQ275" s="53"/>
      <c r="OJR275" s="53"/>
      <c r="OJS275" s="53"/>
      <c r="OJT275" s="53"/>
      <c r="OJU275" s="53"/>
      <c r="OJV275" s="53"/>
      <c r="OJW275" s="53"/>
      <c r="OJX275" s="53"/>
      <c r="OJY275" s="53"/>
      <c r="OJZ275" s="53"/>
      <c r="OKA275" s="53"/>
      <c r="OKB275" s="53"/>
      <c r="OKC275" s="53"/>
      <c r="OKD275" s="53"/>
      <c r="OKE275" s="53"/>
      <c r="OKF275" s="53"/>
      <c r="OKG275" s="53"/>
      <c r="OKH275" s="53"/>
      <c r="OKI275" s="53"/>
      <c r="OKJ275" s="53"/>
      <c r="OKK275" s="53"/>
      <c r="OKL275" s="53"/>
      <c r="OKM275" s="53"/>
      <c r="OKN275" s="53"/>
      <c r="OKO275" s="53"/>
      <c r="OKP275" s="53"/>
      <c r="OKQ275" s="53"/>
      <c r="OKR275" s="53"/>
      <c r="OKS275" s="53"/>
      <c r="OKT275" s="53"/>
      <c r="OKU275" s="53"/>
      <c r="OKV275" s="53"/>
      <c r="OKW275" s="53"/>
      <c r="OKX275" s="53"/>
      <c r="OKY275" s="53"/>
      <c r="OKZ275" s="53"/>
      <c r="OLA275" s="53"/>
      <c r="OLB275" s="53"/>
      <c r="OLC275" s="53"/>
      <c r="OLD275" s="53"/>
      <c r="OLE275" s="53"/>
      <c r="OLF275" s="53"/>
      <c r="OLG275" s="53"/>
      <c r="OLH275" s="53"/>
      <c r="OLI275" s="53"/>
      <c r="OLJ275" s="53"/>
      <c r="OLK275" s="53"/>
      <c r="OLL275" s="53"/>
      <c r="OLM275" s="53"/>
      <c r="OLN275" s="53"/>
      <c r="OLO275" s="53"/>
      <c r="OLP275" s="53"/>
      <c r="OLQ275" s="53"/>
      <c r="OLR275" s="53"/>
      <c r="OLS275" s="53"/>
      <c r="OLT275" s="53"/>
      <c r="OLU275" s="53"/>
      <c r="OLV275" s="53"/>
      <c r="OLW275" s="53"/>
      <c r="OLX275" s="53"/>
      <c r="OLY275" s="53"/>
      <c r="OLZ275" s="53"/>
      <c r="OMA275" s="53"/>
      <c r="OMB275" s="53"/>
      <c r="OMC275" s="53"/>
      <c r="OMD275" s="53"/>
      <c r="OME275" s="53"/>
      <c r="OMF275" s="53"/>
      <c r="OMG275" s="53"/>
      <c r="OMH275" s="53"/>
      <c r="OMI275" s="53"/>
      <c r="OMJ275" s="53"/>
      <c r="OMK275" s="53"/>
      <c r="OML275" s="53"/>
      <c r="OMM275" s="53"/>
      <c r="OMN275" s="53"/>
      <c r="OMO275" s="53"/>
      <c r="OMP275" s="53"/>
      <c r="OMQ275" s="53"/>
      <c r="OMR275" s="53"/>
      <c r="OMS275" s="53"/>
      <c r="OMT275" s="53"/>
      <c r="OMU275" s="53"/>
      <c r="OMV275" s="53"/>
      <c r="OMW275" s="53"/>
      <c r="OMX275" s="53"/>
      <c r="OMY275" s="53"/>
      <c r="OMZ275" s="53"/>
      <c r="ONA275" s="53"/>
      <c r="ONB275" s="53"/>
      <c r="ONC275" s="53"/>
      <c r="OND275" s="53"/>
      <c r="ONE275" s="53"/>
      <c r="ONF275" s="53"/>
      <c r="ONG275" s="53"/>
      <c r="ONH275" s="53"/>
      <c r="ONI275" s="53"/>
      <c r="ONJ275" s="53"/>
      <c r="ONK275" s="53"/>
      <c r="ONL275" s="53"/>
      <c r="ONM275" s="53"/>
      <c r="ONN275" s="53"/>
      <c r="ONO275" s="53"/>
      <c r="ONP275" s="53"/>
      <c r="ONQ275" s="53"/>
      <c r="ONR275" s="53"/>
      <c r="ONS275" s="53"/>
      <c r="ONT275" s="53"/>
      <c r="ONU275" s="53"/>
      <c r="ONV275" s="53"/>
      <c r="ONW275" s="53"/>
      <c r="ONX275" s="53"/>
      <c r="ONY275" s="53"/>
      <c r="ONZ275" s="53"/>
      <c r="OOA275" s="53"/>
      <c r="OOB275" s="53"/>
      <c r="OOC275" s="53"/>
      <c r="OOD275" s="53"/>
      <c r="OOE275" s="53"/>
      <c r="OOF275" s="53"/>
      <c r="OOG275" s="53"/>
      <c r="OOH275" s="53"/>
      <c r="OOI275" s="53"/>
      <c r="OOJ275" s="53"/>
      <c r="OOK275" s="53"/>
      <c r="OOL275" s="53"/>
      <c r="OOM275" s="53"/>
      <c r="OON275" s="53"/>
      <c r="OOO275" s="53"/>
      <c r="OOP275" s="53"/>
      <c r="OOQ275" s="53"/>
      <c r="OOR275" s="53"/>
      <c r="OOS275" s="53"/>
      <c r="OOT275" s="53"/>
      <c r="OOU275" s="53"/>
      <c r="OOV275" s="53"/>
      <c r="OOW275" s="53"/>
      <c r="OOX275" s="53"/>
      <c r="OOY275" s="53"/>
      <c r="OOZ275" s="53"/>
      <c r="OPA275" s="53"/>
      <c r="OPB275" s="53"/>
      <c r="OPC275" s="53"/>
      <c r="OPD275" s="53"/>
      <c r="OPE275" s="53"/>
      <c r="OPF275" s="53"/>
      <c r="OPG275" s="53"/>
      <c r="OPH275" s="53"/>
      <c r="OPI275" s="53"/>
      <c r="OPJ275" s="53"/>
      <c r="OPK275" s="53"/>
      <c r="OPL275" s="53"/>
      <c r="OPM275" s="53"/>
      <c r="OPN275" s="53"/>
      <c r="OPO275" s="53"/>
      <c r="OPP275" s="53"/>
      <c r="OPQ275" s="53"/>
      <c r="OPR275" s="53"/>
      <c r="OPS275" s="53"/>
      <c r="OPT275" s="53"/>
      <c r="OPU275" s="53"/>
      <c r="OPV275" s="53"/>
      <c r="OPW275" s="53"/>
      <c r="OPX275" s="53"/>
      <c r="OPY275" s="53"/>
      <c r="OPZ275" s="53"/>
      <c r="OQA275" s="53"/>
      <c r="OQB275" s="53"/>
      <c r="OQC275" s="53"/>
      <c r="OQD275" s="53"/>
      <c r="OQE275" s="53"/>
      <c r="OQF275" s="53"/>
      <c r="OQG275" s="53"/>
      <c r="OQH275" s="53"/>
      <c r="OQI275" s="53"/>
      <c r="OQJ275" s="53"/>
      <c r="OQK275" s="53"/>
      <c r="OQL275" s="53"/>
      <c r="OQM275" s="53"/>
      <c r="OQN275" s="53"/>
      <c r="OQO275" s="53"/>
      <c r="OQP275" s="53"/>
      <c r="OQQ275" s="53"/>
      <c r="OQR275" s="53"/>
      <c r="OQS275" s="53"/>
      <c r="OQT275" s="53"/>
      <c r="OQU275" s="53"/>
      <c r="OQX275" s="53"/>
      <c r="OQY275" s="53"/>
      <c r="OQZ275" s="53"/>
      <c r="ORA275" s="53"/>
      <c r="ORB275" s="53"/>
      <c r="ORC275" s="53"/>
      <c r="ORD275" s="53"/>
      <c r="ORE275" s="53"/>
      <c r="ORF275" s="53"/>
      <c r="ORG275" s="53"/>
      <c r="ORH275" s="53"/>
      <c r="ORI275" s="53"/>
      <c r="ORJ275" s="53"/>
      <c r="ORK275" s="53"/>
      <c r="ORL275" s="53"/>
      <c r="ORM275" s="53"/>
      <c r="ORN275" s="53"/>
      <c r="ORO275" s="53"/>
      <c r="ORP275" s="53"/>
      <c r="ORQ275" s="53"/>
      <c r="ORR275" s="53"/>
      <c r="ORS275" s="53"/>
      <c r="ORT275" s="53"/>
      <c r="ORU275" s="53"/>
      <c r="ORV275" s="53"/>
      <c r="ORW275" s="53"/>
      <c r="ORX275" s="53"/>
      <c r="ORY275" s="53"/>
      <c r="ORZ275" s="53"/>
      <c r="OSA275" s="53"/>
      <c r="OSB275" s="53"/>
      <c r="OSC275" s="53"/>
      <c r="OSD275" s="53"/>
      <c r="OSE275" s="53"/>
      <c r="OSF275" s="53"/>
      <c r="OSG275" s="53"/>
      <c r="OSH275" s="53"/>
      <c r="OSI275" s="53"/>
      <c r="OSJ275" s="53"/>
      <c r="OSK275" s="53"/>
      <c r="OSL275" s="53"/>
      <c r="OSM275" s="53"/>
      <c r="OSN275" s="53"/>
      <c r="OSO275" s="53"/>
      <c r="OSP275" s="53"/>
      <c r="OSQ275" s="53"/>
      <c r="OSR275" s="53"/>
      <c r="OSS275" s="53"/>
      <c r="OST275" s="53"/>
      <c r="OSU275" s="53"/>
      <c r="OSV275" s="53"/>
      <c r="OSW275" s="53"/>
      <c r="OSX275" s="53"/>
      <c r="OSY275" s="53"/>
      <c r="OSZ275" s="53"/>
      <c r="OTA275" s="53"/>
      <c r="OTB275" s="53"/>
      <c r="OTC275" s="53"/>
      <c r="OTD275" s="53"/>
      <c r="OTE275" s="53"/>
      <c r="OTF275" s="53"/>
      <c r="OTG275" s="53"/>
      <c r="OTH275" s="53"/>
      <c r="OTI275" s="53"/>
      <c r="OTJ275" s="53"/>
      <c r="OTK275" s="53"/>
      <c r="OTL275" s="53"/>
      <c r="OTM275" s="53"/>
      <c r="OTN275" s="53"/>
      <c r="OTO275" s="53"/>
      <c r="OTP275" s="53"/>
      <c r="OTQ275" s="53"/>
      <c r="OTR275" s="53"/>
      <c r="OTS275" s="53"/>
      <c r="OTT275" s="53"/>
      <c r="OTU275" s="53"/>
      <c r="OTV275" s="53"/>
      <c r="OTW275" s="53"/>
      <c r="OTX275" s="53"/>
      <c r="OTY275" s="53"/>
      <c r="OTZ275" s="53"/>
      <c r="OUA275" s="53"/>
      <c r="OUB275" s="53"/>
      <c r="OUC275" s="53"/>
      <c r="OUD275" s="53"/>
      <c r="OUE275" s="53"/>
      <c r="OUF275" s="53"/>
      <c r="OUG275" s="53"/>
      <c r="OUH275" s="53"/>
      <c r="OUI275" s="53"/>
      <c r="OUJ275" s="53"/>
      <c r="OUK275" s="53"/>
      <c r="OUL275" s="53"/>
      <c r="OUM275" s="53"/>
      <c r="OUN275" s="53"/>
      <c r="OUO275" s="53"/>
      <c r="OUP275" s="53"/>
      <c r="OUQ275" s="53"/>
      <c r="OUR275" s="53"/>
      <c r="OUS275" s="53"/>
      <c r="OUT275" s="53"/>
      <c r="OUU275" s="53"/>
      <c r="OUV275" s="53"/>
      <c r="OUW275" s="53"/>
      <c r="OUX275" s="53"/>
      <c r="OUY275" s="53"/>
      <c r="OUZ275" s="53"/>
      <c r="OVA275" s="53"/>
      <c r="OVB275" s="53"/>
      <c r="OVC275" s="53"/>
      <c r="OVD275" s="53"/>
      <c r="OVE275" s="53"/>
      <c r="OVF275" s="53"/>
      <c r="OVG275" s="53"/>
      <c r="OVH275" s="53"/>
      <c r="OVI275" s="53"/>
      <c r="OVJ275" s="53"/>
      <c r="OVK275" s="53"/>
      <c r="OVL275" s="53"/>
      <c r="OVM275" s="53"/>
      <c r="OVN275" s="53"/>
      <c r="OVO275" s="53"/>
      <c r="OVP275" s="53"/>
      <c r="OVQ275" s="53"/>
      <c r="OVR275" s="53"/>
      <c r="OVS275" s="53"/>
      <c r="OVT275" s="53"/>
      <c r="OVU275" s="53"/>
      <c r="OVV275" s="53"/>
      <c r="OVW275" s="53"/>
      <c r="OVX275" s="53"/>
      <c r="OVY275" s="53"/>
      <c r="OVZ275" s="53"/>
      <c r="OWA275" s="53"/>
      <c r="OWB275" s="53"/>
      <c r="OWC275" s="53"/>
      <c r="OWD275" s="53"/>
      <c r="OWE275" s="53"/>
      <c r="OWF275" s="53"/>
      <c r="OWG275" s="53"/>
      <c r="OWH275" s="53"/>
      <c r="OWI275" s="53"/>
      <c r="OWJ275" s="53"/>
      <c r="OWK275" s="53"/>
      <c r="OWL275" s="53"/>
      <c r="OWM275" s="53"/>
      <c r="OWN275" s="53"/>
      <c r="OWO275" s="53"/>
      <c r="OWP275" s="53"/>
      <c r="OWQ275" s="53"/>
      <c r="OWR275" s="53"/>
      <c r="OWS275" s="53"/>
      <c r="OWT275" s="53"/>
      <c r="OWU275" s="53"/>
      <c r="OWV275" s="53"/>
      <c r="OWW275" s="53"/>
      <c r="OWX275" s="53"/>
      <c r="OWY275" s="53"/>
      <c r="OWZ275" s="53"/>
      <c r="OXA275" s="53"/>
      <c r="OXB275" s="53"/>
      <c r="OXC275" s="53"/>
      <c r="OXD275" s="53"/>
      <c r="OXE275" s="53"/>
      <c r="OXF275" s="53"/>
      <c r="OXG275" s="53"/>
      <c r="OXH275" s="53"/>
      <c r="OXI275" s="53"/>
      <c r="OXJ275" s="53"/>
      <c r="OXK275" s="53"/>
      <c r="OXL275" s="53"/>
      <c r="OXM275" s="53"/>
      <c r="OXN275" s="53"/>
      <c r="OXO275" s="53"/>
      <c r="OXP275" s="53"/>
      <c r="OXQ275" s="53"/>
      <c r="OXR275" s="53"/>
      <c r="OXS275" s="53"/>
      <c r="OXT275" s="53"/>
      <c r="OXU275" s="53"/>
      <c r="OXV275" s="53"/>
      <c r="OXW275" s="53"/>
      <c r="OXX275" s="53"/>
      <c r="OXY275" s="53"/>
      <c r="OXZ275" s="53"/>
      <c r="OYA275" s="53"/>
      <c r="OYB275" s="53"/>
      <c r="OYC275" s="53"/>
      <c r="OYD275" s="53"/>
      <c r="OYE275" s="53"/>
      <c r="OYF275" s="53"/>
      <c r="OYG275" s="53"/>
      <c r="OYH275" s="53"/>
      <c r="OYI275" s="53"/>
      <c r="OYJ275" s="53"/>
      <c r="OYK275" s="53"/>
      <c r="OYL275" s="53"/>
      <c r="OYM275" s="53"/>
      <c r="OYN275" s="53"/>
      <c r="OYO275" s="53"/>
      <c r="OYP275" s="53"/>
      <c r="OYQ275" s="53"/>
      <c r="OYR275" s="53"/>
      <c r="OYS275" s="53"/>
      <c r="OYT275" s="53"/>
      <c r="OYU275" s="53"/>
      <c r="OYV275" s="53"/>
      <c r="OYW275" s="53"/>
      <c r="OYX275" s="53"/>
      <c r="OYY275" s="53"/>
      <c r="OYZ275" s="53"/>
      <c r="OZA275" s="53"/>
      <c r="OZB275" s="53"/>
      <c r="OZC275" s="53"/>
      <c r="OZD275" s="53"/>
      <c r="OZE275" s="53"/>
      <c r="OZF275" s="53"/>
      <c r="OZG275" s="53"/>
      <c r="OZH275" s="53"/>
      <c r="OZI275" s="53"/>
      <c r="OZJ275" s="53"/>
      <c r="OZK275" s="53"/>
      <c r="OZL275" s="53"/>
      <c r="OZM275" s="53"/>
      <c r="OZN275" s="53"/>
      <c r="OZO275" s="53"/>
      <c r="OZP275" s="53"/>
      <c r="OZQ275" s="53"/>
      <c r="OZR275" s="53"/>
      <c r="OZS275" s="53"/>
      <c r="OZT275" s="53"/>
      <c r="OZU275" s="53"/>
      <c r="OZV275" s="53"/>
      <c r="OZW275" s="53"/>
      <c r="OZX275" s="53"/>
      <c r="OZY275" s="53"/>
      <c r="OZZ275" s="53"/>
      <c r="PAA275" s="53"/>
      <c r="PAB275" s="53"/>
      <c r="PAC275" s="53"/>
      <c r="PAD275" s="53"/>
      <c r="PAE275" s="53"/>
      <c r="PAF275" s="53"/>
      <c r="PAG275" s="53"/>
      <c r="PAH275" s="53"/>
      <c r="PAI275" s="53"/>
      <c r="PAJ275" s="53"/>
      <c r="PAK275" s="53"/>
      <c r="PAL275" s="53"/>
      <c r="PAM275" s="53"/>
      <c r="PAN275" s="53"/>
      <c r="PAO275" s="53"/>
      <c r="PAP275" s="53"/>
      <c r="PAQ275" s="53"/>
      <c r="PAT275" s="53"/>
      <c r="PAU275" s="53"/>
      <c r="PAV275" s="53"/>
      <c r="PAW275" s="53"/>
      <c r="PAX275" s="53"/>
      <c r="PAY275" s="53"/>
      <c r="PAZ275" s="53"/>
      <c r="PBA275" s="53"/>
      <c r="PBB275" s="53"/>
      <c r="PBC275" s="53"/>
      <c r="PBD275" s="53"/>
      <c r="PBE275" s="53"/>
      <c r="PBF275" s="53"/>
      <c r="PBG275" s="53"/>
      <c r="PBH275" s="53"/>
      <c r="PBI275" s="53"/>
      <c r="PBJ275" s="53"/>
      <c r="PBK275" s="53"/>
      <c r="PBL275" s="53"/>
      <c r="PBM275" s="53"/>
      <c r="PBN275" s="53"/>
      <c r="PBO275" s="53"/>
      <c r="PBP275" s="53"/>
      <c r="PBQ275" s="53"/>
      <c r="PBR275" s="53"/>
      <c r="PBS275" s="53"/>
      <c r="PBT275" s="53"/>
      <c r="PBU275" s="53"/>
      <c r="PBV275" s="53"/>
      <c r="PBW275" s="53"/>
      <c r="PBX275" s="53"/>
      <c r="PBY275" s="53"/>
      <c r="PBZ275" s="53"/>
      <c r="PCA275" s="53"/>
      <c r="PCB275" s="53"/>
      <c r="PCC275" s="53"/>
      <c r="PCD275" s="53"/>
      <c r="PCE275" s="53"/>
      <c r="PCF275" s="53"/>
      <c r="PCG275" s="53"/>
      <c r="PCH275" s="53"/>
      <c r="PCI275" s="53"/>
      <c r="PCJ275" s="53"/>
      <c r="PCK275" s="53"/>
      <c r="PCL275" s="53"/>
      <c r="PCM275" s="53"/>
      <c r="PCN275" s="53"/>
      <c r="PCO275" s="53"/>
      <c r="PCP275" s="53"/>
      <c r="PCQ275" s="53"/>
      <c r="PCR275" s="53"/>
      <c r="PCS275" s="53"/>
      <c r="PCT275" s="53"/>
      <c r="PCU275" s="53"/>
      <c r="PCV275" s="53"/>
      <c r="PCW275" s="53"/>
      <c r="PCX275" s="53"/>
      <c r="PCY275" s="53"/>
      <c r="PCZ275" s="53"/>
      <c r="PDA275" s="53"/>
      <c r="PDB275" s="53"/>
      <c r="PDC275" s="53"/>
      <c r="PDD275" s="53"/>
      <c r="PDE275" s="53"/>
      <c r="PDF275" s="53"/>
      <c r="PDG275" s="53"/>
      <c r="PDH275" s="53"/>
      <c r="PDI275" s="53"/>
      <c r="PDJ275" s="53"/>
      <c r="PDK275" s="53"/>
      <c r="PDL275" s="53"/>
      <c r="PDM275" s="53"/>
      <c r="PDN275" s="53"/>
      <c r="PDO275" s="53"/>
      <c r="PDP275" s="53"/>
      <c r="PDQ275" s="53"/>
      <c r="PDR275" s="53"/>
      <c r="PDS275" s="53"/>
      <c r="PDT275" s="53"/>
      <c r="PDU275" s="53"/>
      <c r="PDV275" s="53"/>
      <c r="PDW275" s="53"/>
      <c r="PDX275" s="53"/>
      <c r="PDY275" s="53"/>
      <c r="PDZ275" s="53"/>
      <c r="PEA275" s="53"/>
      <c r="PEB275" s="53"/>
      <c r="PEC275" s="53"/>
      <c r="PED275" s="53"/>
      <c r="PEE275" s="53"/>
      <c r="PEF275" s="53"/>
      <c r="PEG275" s="53"/>
      <c r="PEH275" s="53"/>
      <c r="PEI275" s="53"/>
      <c r="PEJ275" s="53"/>
      <c r="PEK275" s="53"/>
      <c r="PEL275" s="53"/>
      <c r="PEM275" s="53"/>
      <c r="PEN275" s="53"/>
      <c r="PEO275" s="53"/>
      <c r="PEP275" s="53"/>
      <c r="PEQ275" s="53"/>
      <c r="PER275" s="53"/>
      <c r="PES275" s="53"/>
      <c r="PET275" s="53"/>
      <c r="PEU275" s="53"/>
      <c r="PEV275" s="53"/>
      <c r="PEW275" s="53"/>
      <c r="PEX275" s="53"/>
      <c r="PEY275" s="53"/>
      <c r="PEZ275" s="53"/>
      <c r="PFA275" s="53"/>
      <c r="PFB275" s="53"/>
      <c r="PFC275" s="53"/>
      <c r="PFD275" s="53"/>
      <c r="PFE275" s="53"/>
      <c r="PFF275" s="53"/>
      <c r="PFG275" s="53"/>
      <c r="PFH275" s="53"/>
      <c r="PFI275" s="53"/>
      <c r="PFJ275" s="53"/>
      <c r="PFK275" s="53"/>
      <c r="PFL275" s="53"/>
      <c r="PFM275" s="53"/>
      <c r="PFN275" s="53"/>
      <c r="PFO275" s="53"/>
      <c r="PFP275" s="53"/>
      <c r="PFQ275" s="53"/>
      <c r="PFR275" s="53"/>
      <c r="PFS275" s="53"/>
      <c r="PFT275" s="53"/>
      <c r="PFU275" s="53"/>
      <c r="PFV275" s="53"/>
      <c r="PFW275" s="53"/>
      <c r="PFX275" s="53"/>
      <c r="PFY275" s="53"/>
      <c r="PFZ275" s="53"/>
      <c r="PGA275" s="53"/>
      <c r="PGB275" s="53"/>
      <c r="PGC275" s="53"/>
      <c r="PGD275" s="53"/>
      <c r="PGE275" s="53"/>
      <c r="PGF275" s="53"/>
      <c r="PGG275" s="53"/>
      <c r="PGH275" s="53"/>
      <c r="PGI275" s="53"/>
      <c r="PGJ275" s="53"/>
      <c r="PGK275" s="53"/>
      <c r="PGL275" s="53"/>
      <c r="PGM275" s="53"/>
      <c r="PGN275" s="53"/>
      <c r="PGO275" s="53"/>
      <c r="PGP275" s="53"/>
      <c r="PGQ275" s="53"/>
      <c r="PGR275" s="53"/>
      <c r="PGS275" s="53"/>
      <c r="PGT275" s="53"/>
      <c r="PGU275" s="53"/>
      <c r="PGV275" s="53"/>
      <c r="PGW275" s="53"/>
      <c r="PGX275" s="53"/>
      <c r="PGY275" s="53"/>
      <c r="PGZ275" s="53"/>
      <c r="PHA275" s="53"/>
      <c r="PHB275" s="53"/>
      <c r="PHC275" s="53"/>
      <c r="PHD275" s="53"/>
      <c r="PHE275" s="53"/>
      <c r="PHF275" s="53"/>
      <c r="PHG275" s="53"/>
      <c r="PHH275" s="53"/>
      <c r="PHI275" s="53"/>
      <c r="PHJ275" s="53"/>
      <c r="PHK275" s="53"/>
      <c r="PHL275" s="53"/>
      <c r="PHM275" s="53"/>
      <c r="PHN275" s="53"/>
      <c r="PHO275" s="53"/>
      <c r="PHP275" s="53"/>
      <c r="PHQ275" s="53"/>
      <c r="PHR275" s="53"/>
      <c r="PHS275" s="53"/>
      <c r="PHT275" s="53"/>
      <c r="PHU275" s="53"/>
      <c r="PHV275" s="53"/>
      <c r="PHW275" s="53"/>
      <c r="PHX275" s="53"/>
      <c r="PHY275" s="53"/>
      <c r="PHZ275" s="53"/>
      <c r="PIA275" s="53"/>
      <c r="PIB275" s="53"/>
      <c r="PIC275" s="53"/>
      <c r="PID275" s="53"/>
      <c r="PIE275" s="53"/>
      <c r="PIF275" s="53"/>
      <c r="PIG275" s="53"/>
      <c r="PIH275" s="53"/>
      <c r="PII275" s="53"/>
      <c r="PIJ275" s="53"/>
      <c r="PIK275" s="53"/>
      <c r="PIL275" s="53"/>
      <c r="PIM275" s="53"/>
      <c r="PIN275" s="53"/>
      <c r="PIO275" s="53"/>
      <c r="PIP275" s="53"/>
      <c r="PIQ275" s="53"/>
      <c r="PIR275" s="53"/>
      <c r="PIS275" s="53"/>
      <c r="PIT275" s="53"/>
      <c r="PIU275" s="53"/>
      <c r="PIV275" s="53"/>
      <c r="PIW275" s="53"/>
      <c r="PIX275" s="53"/>
      <c r="PIY275" s="53"/>
      <c r="PIZ275" s="53"/>
      <c r="PJA275" s="53"/>
      <c r="PJB275" s="53"/>
      <c r="PJC275" s="53"/>
      <c r="PJD275" s="53"/>
      <c r="PJE275" s="53"/>
      <c r="PJF275" s="53"/>
      <c r="PJG275" s="53"/>
      <c r="PJH275" s="53"/>
      <c r="PJI275" s="53"/>
      <c r="PJJ275" s="53"/>
      <c r="PJK275" s="53"/>
      <c r="PJL275" s="53"/>
      <c r="PJM275" s="53"/>
      <c r="PJN275" s="53"/>
      <c r="PJO275" s="53"/>
      <c r="PJP275" s="53"/>
      <c r="PJQ275" s="53"/>
      <c r="PJR275" s="53"/>
      <c r="PJS275" s="53"/>
      <c r="PJT275" s="53"/>
      <c r="PJU275" s="53"/>
      <c r="PJV275" s="53"/>
      <c r="PJW275" s="53"/>
      <c r="PJX275" s="53"/>
      <c r="PJY275" s="53"/>
      <c r="PJZ275" s="53"/>
      <c r="PKA275" s="53"/>
      <c r="PKB275" s="53"/>
      <c r="PKC275" s="53"/>
      <c r="PKD275" s="53"/>
      <c r="PKE275" s="53"/>
      <c r="PKF275" s="53"/>
      <c r="PKG275" s="53"/>
      <c r="PKH275" s="53"/>
      <c r="PKI275" s="53"/>
      <c r="PKJ275" s="53"/>
      <c r="PKK275" s="53"/>
      <c r="PKL275" s="53"/>
      <c r="PKM275" s="53"/>
      <c r="PKP275" s="53"/>
      <c r="PKQ275" s="53"/>
      <c r="PKR275" s="53"/>
      <c r="PKS275" s="53"/>
      <c r="PKT275" s="53"/>
      <c r="PKU275" s="53"/>
      <c r="PKV275" s="53"/>
      <c r="PKW275" s="53"/>
      <c r="PKX275" s="53"/>
      <c r="PKY275" s="53"/>
      <c r="PKZ275" s="53"/>
      <c r="PLA275" s="53"/>
      <c r="PLB275" s="53"/>
      <c r="PLC275" s="53"/>
      <c r="PLD275" s="53"/>
      <c r="PLE275" s="53"/>
      <c r="PLF275" s="53"/>
      <c r="PLG275" s="53"/>
      <c r="PLH275" s="53"/>
      <c r="PLI275" s="53"/>
      <c r="PLJ275" s="53"/>
      <c r="PLK275" s="53"/>
      <c r="PLL275" s="53"/>
      <c r="PLM275" s="53"/>
      <c r="PLN275" s="53"/>
      <c r="PLO275" s="53"/>
      <c r="PLP275" s="53"/>
      <c r="PLQ275" s="53"/>
      <c r="PLR275" s="53"/>
      <c r="PLS275" s="53"/>
      <c r="PLT275" s="53"/>
      <c r="PLU275" s="53"/>
      <c r="PLV275" s="53"/>
      <c r="PLW275" s="53"/>
      <c r="PLX275" s="53"/>
      <c r="PLY275" s="53"/>
      <c r="PLZ275" s="53"/>
      <c r="PMA275" s="53"/>
      <c r="PMB275" s="53"/>
      <c r="PMC275" s="53"/>
      <c r="PMD275" s="53"/>
      <c r="PME275" s="53"/>
      <c r="PMF275" s="53"/>
      <c r="PMG275" s="53"/>
      <c r="PMH275" s="53"/>
      <c r="PMI275" s="53"/>
      <c r="PMJ275" s="53"/>
      <c r="PMK275" s="53"/>
      <c r="PML275" s="53"/>
      <c r="PMM275" s="53"/>
      <c r="PMN275" s="53"/>
      <c r="PMO275" s="53"/>
      <c r="PMP275" s="53"/>
      <c r="PMQ275" s="53"/>
      <c r="PMR275" s="53"/>
      <c r="PMS275" s="53"/>
      <c r="PMT275" s="53"/>
      <c r="PMU275" s="53"/>
      <c r="PMV275" s="53"/>
      <c r="PMW275" s="53"/>
      <c r="PMX275" s="53"/>
      <c r="PMY275" s="53"/>
      <c r="PMZ275" s="53"/>
      <c r="PNA275" s="53"/>
      <c r="PNB275" s="53"/>
      <c r="PNC275" s="53"/>
      <c r="PND275" s="53"/>
      <c r="PNE275" s="53"/>
      <c r="PNF275" s="53"/>
      <c r="PNG275" s="53"/>
      <c r="PNH275" s="53"/>
      <c r="PNI275" s="53"/>
      <c r="PNJ275" s="53"/>
      <c r="PNK275" s="53"/>
      <c r="PNL275" s="53"/>
      <c r="PNM275" s="53"/>
      <c r="PNN275" s="53"/>
      <c r="PNO275" s="53"/>
      <c r="PNP275" s="53"/>
      <c r="PNQ275" s="53"/>
      <c r="PNR275" s="53"/>
      <c r="PNS275" s="53"/>
      <c r="PNT275" s="53"/>
      <c r="PNU275" s="53"/>
      <c r="PNV275" s="53"/>
      <c r="PNW275" s="53"/>
      <c r="PNX275" s="53"/>
      <c r="PNY275" s="53"/>
      <c r="PNZ275" s="53"/>
      <c r="POA275" s="53"/>
      <c r="POB275" s="53"/>
      <c r="POC275" s="53"/>
      <c r="POD275" s="53"/>
      <c r="POE275" s="53"/>
      <c r="POF275" s="53"/>
      <c r="POG275" s="53"/>
      <c r="POH275" s="53"/>
      <c r="POI275" s="53"/>
      <c r="POJ275" s="53"/>
      <c r="POK275" s="53"/>
      <c r="POL275" s="53"/>
      <c r="POM275" s="53"/>
      <c r="PON275" s="53"/>
      <c r="POO275" s="53"/>
      <c r="POP275" s="53"/>
      <c r="POQ275" s="53"/>
      <c r="POR275" s="53"/>
      <c r="POS275" s="53"/>
      <c r="POT275" s="53"/>
      <c r="POU275" s="53"/>
      <c r="POV275" s="53"/>
      <c r="POW275" s="53"/>
      <c r="POX275" s="53"/>
      <c r="POY275" s="53"/>
      <c r="POZ275" s="53"/>
      <c r="PPA275" s="53"/>
      <c r="PPB275" s="53"/>
      <c r="PPC275" s="53"/>
      <c r="PPD275" s="53"/>
      <c r="PPE275" s="53"/>
      <c r="PPF275" s="53"/>
      <c r="PPG275" s="53"/>
      <c r="PPH275" s="53"/>
      <c r="PPI275" s="53"/>
      <c r="PPJ275" s="53"/>
      <c r="PPK275" s="53"/>
      <c r="PPL275" s="53"/>
      <c r="PPM275" s="53"/>
      <c r="PPN275" s="53"/>
      <c r="PPO275" s="53"/>
      <c r="PPP275" s="53"/>
      <c r="PPQ275" s="53"/>
      <c r="PPR275" s="53"/>
      <c r="PPS275" s="53"/>
      <c r="PPT275" s="53"/>
      <c r="PPU275" s="53"/>
      <c r="PPV275" s="53"/>
      <c r="PPW275" s="53"/>
      <c r="PPX275" s="53"/>
      <c r="PPY275" s="53"/>
      <c r="PPZ275" s="53"/>
      <c r="PQA275" s="53"/>
      <c r="PQB275" s="53"/>
      <c r="PQC275" s="53"/>
      <c r="PQD275" s="53"/>
      <c r="PQE275" s="53"/>
      <c r="PQF275" s="53"/>
      <c r="PQG275" s="53"/>
      <c r="PQH275" s="53"/>
      <c r="PQI275" s="53"/>
      <c r="PQJ275" s="53"/>
      <c r="PQK275" s="53"/>
      <c r="PQL275" s="53"/>
      <c r="PQM275" s="53"/>
      <c r="PQN275" s="53"/>
      <c r="PQO275" s="53"/>
      <c r="PQP275" s="53"/>
      <c r="PQQ275" s="53"/>
      <c r="PQR275" s="53"/>
      <c r="PQS275" s="53"/>
      <c r="PQT275" s="53"/>
      <c r="PQU275" s="53"/>
      <c r="PQV275" s="53"/>
      <c r="PQW275" s="53"/>
      <c r="PQX275" s="53"/>
      <c r="PQY275" s="53"/>
      <c r="PQZ275" s="53"/>
      <c r="PRA275" s="53"/>
      <c r="PRB275" s="53"/>
      <c r="PRC275" s="53"/>
      <c r="PRD275" s="53"/>
      <c r="PRE275" s="53"/>
      <c r="PRF275" s="53"/>
      <c r="PRG275" s="53"/>
      <c r="PRH275" s="53"/>
      <c r="PRI275" s="53"/>
      <c r="PRJ275" s="53"/>
      <c r="PRK275" s="53"/>
      <c r="PRL275" s="53"/>
      <c r="PRM275" s="53"/>
      <c r="PRN275" s="53"/>
      <c r="PRO275" s="53"/>
      <c r="PRP275" s="53"/>
      <c r="PRQ275" s="53"/>
      <c r="PRR275" s="53"/>
      <c r="PRS275" s="53"/>
      <c r="PRT275" s="53"/>
      <c r="PRU275" s="53"/>
      <c r="PRV275" s="53"/>
      <c r="PRW275" s="53"/>
      <c r="PRX275" s="53"/>
      <c r="PRY275" s="53"/>
      <c r="PRZ275" s="53"/>
      <c r="PSA275" s="53"/>
      <c r="PSB275" s="53"/>
      <c r="PSC275" s="53"/>
      <c r="PSD275" s="53"/>
      <c r="PSE275" s="53"/>
      <c r="PSF275" s="53"/>
      <c r="PSG275" s="53"/>
      <c r="PSH275" s="53"/>
      <c r="PSI275" s="53"/>
      <c r="PSJ275" s="53"/>
      <c r="PSK275" s="53"/>
      <c r="PSL275" s="53"/>
      <c r="PSM275" s="53"/>
      <c r="PSN275" s="53"/>
      <c r="PSO275" s="53"/>
      <c r="PSP275" s="53"/>
      <c r="PSQ275" s="53"/>
      <c r="PSR275" s="53"/>
      <c r="PSS275" s="53"/>
      <c r="PST275" s="53"/>
      <c r="PSU275" s="53"/>
      <c r="PSV275" s="53"/>
      <c r="PSW275" s="53"/>
      <c r="PSX275" s="53"/>
      <c r="PSY275" s="53"/>
      <c r="PSZ275" s="53"/>
      <c r="PTA275" s="53"/>
      <c r="PTB275" s="53"/>
      <c r="PTC275" s="53"/>
      <c r="PTD275" s="53"/>
      <c r="PTE275" s="53"/>
      <c r="PTF275" s="53"/>
      <c r="PTG275" s="53"/>
      <c r="PTH275" s="53"/>
      <c r="PTI275" s="53"/>
      <c r="PTJ275" s="53"/>
      <c r="PTK275" s="53"/>
      <c r="PTL275" s="53"/>
      <c r="PTM275" s="53"/>
      <c r="PTN275" s="53"/>
      <c r="PTO275" s="53"/>
      <c r="PTP275" s="53"/>
      <c r="PTQ275" s="53"/>
      <c r="PTR275" s="53"/>
      <c r="PTS275" s="53"/>
      <c r="PTT275" s="53"/>
      <c r="PTU275" s="53"/>
      <c r="PTV275" s="53"/>
      <c r="PTW275" s="53"/>
      <c r="PTX275" s="53"/>
      <c r="PTY275" s="53"/>
      <c r="PTZ275" s="53"/>
      <c r="PUA275" s="53"/>
      <c r="PUB275" s="53"/>
      <c r="PUC275" s="53"/>
      <c r="PUD275" s="53"/>
      <c r="PUE275" s="53"/>
      <c r="PUF275" s="53"/>
      <c r="PUG275" s="53"/>
      <c r="PUH275" s="53"/>
      <c r="PUI275" s="53"/>
      <c r="PUL275" s="53"/>
      <c r="PUM275" s="53"/>
      <c r="PUN275" s="53"/>
      <c r="PUO275" s="53"/>
      <c r="PUP275" s="53"/>
      <c r="PUQ275" s="53"/>
      <c r="PUR275" s="53"/>
      <c r="PUS275" s="53"/>
      <c r="PUT275" s="53"/>
      <c r="PUU275" s="53"/>
      <c r="PUV275" s="53"/>
      <c r="PUW275" s="53"/>
      <c r="PUX275" s="53"/>
      <c r="PUY275" s="53"/>
      <c r="PUZ275" s="53"/>
      <c r="PVA275" s="53"/>
      <c r="PVB275" s="53"/>
      <c r="PVC275" s="53"/>
      <c r="PVD275" s="53"/>
      <c r="PVE275" s="53"/>
      <c r="PVF275" s="53"/>
      <c r="PVG275" s="53"/>
      <c r="PVH275" s="53"/>
      <c r="PVI275" s="53"/>
      <c r="PVJ275" s="53"/>
      <c r="PVK275" s="53"/>
      <c r="PVL275" s="53"/>
      <c r="PVM275" s="53"/>
      <c r="PVN275" s="53"/>
      <c r="PVO275" s="53"/>
      <c r="PVP275" s="53"/>
      <c r="PVQ275" s="53"/>
      <c r="PVR275" s="53"/>
      <c r="PVS275" s="53"/>
      <c r="PVT275" s="53"/>
      <c r="PVU275" s="53"/>
      <c r="PVV275" s="53"/>
      <c r="PVW275" s="53"/>
      <c r="PVX275" s="53"/>
      <c r="PVY275" s="53"/>
      <c r="PVZ275" s="53"/>
      <c r="PWA275" s="53"/>
      <c r="PWB275" s="53"/>
      <c r="PWC275" s="53"/>
      <c r="PWD275" s="53"/>
      <c r="PWE275" s="53"/>
      <c r="PWF275" s="53"/>
      <c r="PWG275" s="53"/>
      <c r="PWH275" s="53"/>
      <c r="PWI275" s="53"/>
      <c r="PWJ275" s="53"/>
      <c r="PWK275" s="53"/>
      <c r="PWL275" s="53"/>
      <c r="PWM275" s="53"/>
      <c r="PWN275" s="53"/>
      <c r="PWO275" s="53"/>
      <c r="PWP275" s="53"/>
      <c r="PWQ275" s="53"/>
      <c r="PWR275" s="53"/>
      <c r="PWS275" s="53"/>
      <c r="PWT275" s="53"/>
      <c r="PWU275" s="53"/>
      <c r="PWV275" s="53"/>
      <c r="PWW275" s="53"/>
      <c r="PWX275" s="53"/>
      <c r="PWY275" s="53"/>
      <c r="PWZ275" s="53"/>
      <c r="PXA275" s="53"/>
      <c r="PXB275" s="53"/>
      <c r="PXC275" s="53"/>
      <c r="PXD275" s="53"/>
      <c r="PXE275" s="53"/>
      <c r="PXF275" s="53"/>
      <c r="PXG275" s="53"/>
      <c r="PXH275" s="53"/>
      <c r="PXI275" s="53"/>
      <c r="PXJ275" s="53"/>
      <c r="PXK275" s="53"/>
      <c r="PXL275" s="53"/>
      <c r="PXM275" s="53"/>
      <c r="PXN275" s="53"/>
      <c r="PXO275" s="53"/>
      <c r="PXP275" s="53"/>
      <c r="PXQ275" s="53"/>
      <c r="PXR275" s="53"/>
      <c r="PXS275" s="53"/>
      <c r="PXT275" s="53"/>
      <c r="PXU275" s="53"/>
      <c r="PXV275" s="53"/>
      <c r="PXW275" s="53"/>
      <c r="PXX275" s="53"/>
      <c r="PXY275" s="53"/>
      <c r="PXZ275" s="53"/>
      <c r="PYA275" s="53"/>
      <c r="PYB275" s="53"/>
      <c r="PYC275" s="53"/>
      <c r="PYD275" s="53"/>
      <c r="PYE275" s="53"/>
      <c r="PYF275" s="53"/>
      <c r="PYG275" s="53"/>
      <c r="PYH275" s="53"/>
      <c r="PYI275" s="53"/>
      <c r="PYJ275" s="53"/>
      <c r="PYK275" s="53"/>
      <c r="PYL275" s="53"/>
      <c r="PYM275" s="53"/>
      <c r="PYN275" s="53"/>
      <c r="PYO275" s="53"/>
      <c r="PYP275" s="53"/>
      <c r="PYQ275" s="53"/>
      <c r="PYR275" s="53"/>
      <c r="PYS275" s="53"/>
      <c r="PYT275" s="53"/>
      <c r="PYU275" s="53"/>
      <c r="PYV275" s="53"/>
      <c r="PYW275" s="53"/>
      <c r="PYX275" s="53"/>
      <c r="PYY275" s="53"/>
      <c r="PYZ275" s="53"/>
      <c r="PZA275" s="53"/>
      <c r="PZB275" s="53"/>
      <c r="PZC275" s="53"/>
      <c r="PZD275" s="53"/>
      <c r="PZE275" s="53"/>
      <c r="PZF275" s="53"/>
      <c r="PZG275" s="53"/>
      <c r="PZH275" s="53"/>
      <c r="PZI275" s="53"/>
      <c r="PZJ275" s="53"/>
      <c r="PZK275" s="53"/>
      <c r="PZL275" s="53"/>
      <c r="PZM275" s="53"/>
      <c r="PZN275" s="53"/>
      <c r="PZO275" s="53"/>
      <c r="PZP275" s="53"/>
      <c r="PZQ275" s="53"/>
      <c r="PZR275" s="53"/>
      <c r="PZS275" s="53"/>
      <c r="PZT275" s="53"/>
      <c r="PZU275" s="53"/>
      <c r="PZV275" s="53"/>
      <c r="PZW275" s="53"/>
      <c r="PZX275" s="53"/>
      <c r="PZY275" s="53"/>
      <c r="PZZ275" s="53"/>
      <c r="QAA275" s="53"/>
      <c r="QAB275" s="53"/>
      <c r="QAC275" s="53"/>
      <c r="QAD275" s="53"/>
      <c r="QAE275" s="53"/>
      <c r="QAF275" s="53"/>
      <c r="QAG275" s="53"/>
      <c r="QAH275" s="53"/>
      <c r="QAI275" s="53"/>
      <c r="QAJ275" s="53"/>
      <c r="QAK275" s="53"/>
      <c r="QAL275" s="53"/>
      <c r="QAM275" s="53"/>
      <c r="QAN275" s="53"/>
      <c r="QAO275" s="53"/>
      <c r="QAP275" s="53"/>
      <c r="QAQ275" s="53"/>
      <c r="QAR275" s="53"/>
      <c r="QAS275" s="53"/>
      <c r="QAT275" s="53"/>
      <c r="QAU275" s="53"/>
      <c r="QAV275" s="53"/>
      <c r="QAW275" s="53"/>
      <c r="QAX275" s="53"/>
      <c r="QAY275" s="53"/>
      <c r="QAZ275" s="53"/>
      <c r="QBA275" s="53"/>
      <c r="QBB275" s="53"/>
      <c r="QBC275" s="53"/>
      <c r="QBD275" s="53"/>
      <c r="QBE275" s="53"/>
      <c r="QBF275" s="53"/>
      <c r="QBG275" s="53"/>
      <c r="QBH275" s="53"/>
      <c r="QBI275" s="53"/>
      <c r="QBJ275" s="53"/>
      <c r="QBK275" s="53"/>
      <c r="QBL275" s="53"/>
      <c r="QBM275" s="53"/>
      <c r="QBN275" s="53"/>
      <c r="QBO275" s="53"/>
      <c r="QBP275" s="53"/>
      <c r="QBQ275" s="53"/>
      <c r="QBR275" s="53"/>
      <c r="QBS275" s="53"/>
      <c r="QBT275" s="53"/>
      <c r="QBU275" s="53"/>
      <c r="QBV275" s="53"/>
      <c r="QBW275" s="53"/>
      <c r="QBX275" s="53"/>
      <c r="QBY275" s="53"/>
      <c r="QBZ275" s="53"/>
      <c r="QCA275" s="53"/>
      <c r="QCB275" s="53"/>
      <c r="QCC275" s="53"/>
      <c r="QCD275" s="53"/>
      <c r="QCE275" s="53"/>
      <c r="QCF275" s="53"/>
      <c r="QCG275" s="53"/>
      <c r="QCH275" s="53"/>
      <c r="QCI275" s="53"/>
      <c r="QCJ275" s="53"/>
      <c r="QCK275" s="53"/>
      <c r="QCL275" s="53"/>
      <c r="QCM275" s="53"/>
      <c r="QCN275" s="53"/>
      <c r="QCO275" s="53"/>
      <c r="QCP275" s="53"/>
      <c r="QCQ275" s="53"/>
      <c r="QCR275" s="53"/>
      <c r="QCS275" s="53"/>
      <c r="QCT275" s="53"/>
      <c r="QCU275" s="53"/>
      <c r="QCV275" s="53"/>
      <c r="QCW275" s="53"/>
      <c r="QCX275" s="53"/>
      <c r="QCY275" s="53"/>
      <c r="QCZ275" s="53"/>
      <c r="QDA275" s="53"/>
      <c r="QDB275" s="53"/>
      <c r="QDC275" s="53"/>
      <c r="QDD275" s="53"/>
      <c r="QDE275" s="53"/>
      <c r="QDF275" s="53"/>
      <c r="QDG275" s="53"/>
      <c r="QDH275" s="53"/>
      <c r="QDI275" s="53"/>
      <c r="QDJ275" s="53"/>
      <c r="QDK275" s="53"/>
      <c r="QDL275" s="53"/>
      <c r="QDM275" s="53"/>
      <c r="QDN275" s="53"/>
      <c r="QDO275" s="53"/>
      <c r="QDP275" s="53"/>
      <c r="QDQ275" s="53"/>
      <c r="QDR275" s="53"/>
      <c r="QDS275" s="53"/>
      <c r="QDT275" s="53"/>
      <c r="QDU275" s="53"/>
      <c r="QDV275" s="53"/>
      <c r="QDW275" s="53"/>
      <c r="QDX275" s="53"/>
      <c r="QDY275" s="53"/>
      <c r="QDZ275" s="53"/>
      <c r="QEA275" s="53"/>
      <c r="QEB275" s="53"/>
      <c r="QEC275" s="53"/>
      <c r="QED275" s="53"/>
      <c r="QEE275" s="53"/>
      <c r="QEH275" s="53"/>
      <c r="QEI275" s="53"/>
      <c r="QEJ275" s="53"/>
      <c r="QEK275" s="53"/>
      <c r="QEL275" s="53"/>
      <c r="QEM275" s="53"/>
      <c r="QEN275" s="53"/>
      <c r="QEO275" s="53"/>
      <c r="QEP275" s="53"/>
      <c r="QEQ275" s="53"/>
      <c r="QER275" s="53"/>
      <c r="QES275" s="53"/>
      <c r="QET275" s="53"/>
      <c r="QEU275" s="53"/>
      <c r="QEV275" s="53"/>
      <c r="QEW275" s="53"/>
      <c r="QEX275" s="53"/>
      <c r="QEY275" s="53"/>
      <c r="QEZ275" s="53"/>
      <c r="QFA275" s="53"/>
      <c r="QFB275" s="53"/>
      <c r="QFC275" s="53"/>
      <c r="QFD275" s="53"/>
      <c r="QFE275" s="53"/>
      <c r="QFF275" s="53"/>
      <c r="QFG275" s="53"/>
      <c r="QFH275" s="53"/>
      <c r="QFI275" s="53"/>
      <c r="QFJ275" s="53"/>
      <c r="QFK275" s="53"/>
      <c r="QFL275" s="53"/>
      <c r="QFM275" s="53"/>
      <c r="QFN275" s="53"/>
      <c r="QFO275" s="53"/>
      <c r="QFP275" s="53"/>
      <c r="QFQ275" s="53"/>
      <c r="QFR275" s="53"/>
      <c r="QFS275" s="53"/>
      <c r="QFT275" s="53"/>
      <c r="QFU275" s="53"/>
      <c r="QFV275" s="53"/>
      <c r="QFW275" s="53"/>
      <c r="QFX275" s="53"/>
      <c r="QFY275" s="53"/>
      <c r="QFZ275" s="53"/>
      <c r="QGA275" s="53"/>
      <c r="QGB275" s="53"/>
      <c r="QGC275" s="53"/>
      <c r="QGD275" s="53"/>
      <c r="QGE275" s="53"/>
      <c r="QGF275" s="53"/>
      <c r="QGG275" s="53"/>
      <c r="QGH275" s="53"/>
      <c r="QGI275" s="53"/>
      <c r="QGJ275" s="53"/>
      <c r="QGK275" s="53"/>
      <c r="QGL275" s="53"/>
      <c r="QGM275" s="53"/>
      <c r="QGN275" s="53"/>
      <c r="QGO275" s="53"/>
      <c r="QGP275" s="53"/>
      <c r="QGQ275" s="53"/>
      <c r="QGR275" s="53"/>
      <c r="QGS275" s="53"/>
      <c r="QGT275" s="53"/>
      <c r="QGU275" s="53"/>
      <c r="QGV275" s="53"/>
      <c r="QGW275" s="53"/>
      <c r="QGX275" s="53"/>
      <c r="QGY275" s="53"/>
      <c r="QGZ275" s="53"/>
      <c r="QHA275" s="53"/>
      <c r="QHB275" s="53"/>
      <c r="QHC275" s="53"/>
      <c r="QHD275" s="53"/>
      <c r="QHE275" s="53"/>
      <c r="QHF275" s="53"/>
      <c r="QHG275" s="53"/>
      <c r="QHH275" s="53"/>
      <c r="QHI275" s="53"/>
      <c r="QHJ275" s="53"/>
      <c r="QHK275" s="53"/>
      <c r="QHL275" s="53"/>
      <c r="QHM275" s="53"/>
      <c r="QHN275" s="53"/>
      <c r="QHO275" s="53"/>
      <c r="QHP275" s="53"/>
      <c r="QHQ275" s="53"/>
      <c r="QHR275" s="53"/>
      <c r="QHS275" s="53"/>
      <c r="QHT275" s="53"/>
      <c r="QHU275" s="53"/>
      <c r="QHV275" s="53"/>
      <c r="QHW275" s="53"/>
      <c r="QHX275" s="53"/>
      <c r="QHY275" s="53"/>
      <c r="QHZ275" s="53"/>
      <c r="QIA275" s="53"/>
      <c r="QIB275" s="53"/>
      <c r="QIC275" s="53"/>
      <c r="QID275" s="53"/>
      <c r="QIE275" s="53"/>
      <c r="QIF275" s="53"/>
      <c r="QIG275" s="53"/>
      <c r="QIH275" s="53"/>
      <c r="QII275" s="53"/>
      <c r="QIJ275" s="53"/>
      <c r="QIK275" s="53"/>
      <c r="QIL275" s="53"/>
      <c r="QIM275" s="53"/>
      <c r="QIN275" s="53"/>
      <c r="QIO275" s="53"/>
      <c r="QIP275" s="53"/>
      <c r="QIQ275" s="53"/>
      <c r="QIR275" s="53"/>
      <c r="QIS275" s="53"/>
      <c r="QIT275" s="53"/>
      <c r="QIU275" s="53"/>
      <c r="QIV275" s="53"/>
      <c r="QIW275" s="53"/>
      <c r="QIX275" s="53"/>
      <c r="QIY275" s="53"/>
      <c r="QIZ275" s="53"/>
      <c r="QJA275" s="53"/>
      <c r="QJB275" s="53"/>
      <c r="QJC275" s="53"/>
      <c r="QJD275" s="53"/>
      <c r="QJE275" s="53"/>
      <c r="QJF275" s="53"/>
      <c r="QJG275" s="53"/>
      <c r="QJH275" s="53"/>
      <c r="QJI275" s="53"/>
      <c r="QJJ275" s="53"/>
      <c r="QJK275" s="53"/>
      <c r="QJL275" s="53"/>
      <c r="QJM275" s="53"/>
      <c r="QJN275" s="53"/>
      <c r="QJO275" s="53"/>
      <c r="QJP275" s="53"/>
      <c r="QJQ275" s="53"/>
      <c r="QJR275" s="53"/>
      <c r="QJS275" s="53"/>
      <c r="QJT275" s="53"/>
      <c r="QJU275" s="53"/>
      <c r="QJV275" s="53"/>
      <c r="QJW275" s="53"/>
      <c r="QJX275" s="53"/>
      <c r="QJY275" s="53"/>
      <c r="QJZ275" s="53"/>
      <c r="QKA275" s="53"/>
      <c r="QKB275" s="53"/>
      <c r="QKC275" s="53"/>
      <c r="QKD275" s="53"/>
      <c r="QKE275" s="53"/>
      <c r="QKF275" s="53"/>
      <c r="QKG275" s="53"/>
      <c r="QKH275" s="53"/>
      <c r="QKI275" s="53"/>
      <c r="QKJ275" s="53"/>
      <c r="QKK275" s="53"/>
      <c r="QKL275" s="53"/>
      <c r="QKM275" s="53"/>
      <c r="QKN275" s="53"/>
      <c r="QKO275" s="53"/>
      <c r="QKP275" s="53"/>
      <c r="QKQ275" s="53"/>
      <c r="QKR275" s="53"/>
      <c r="QKS275" s="53"/>
      <c r="QKT275" s="53"/>
      <c r="QKU275" s="53"/>
      <c r="QKV275" s="53"/>
      <c r="QKW275" s="53"/>
      <c r="QKX275" s="53"/>
      <c r="QKY275" s="53"/>
      <c r="QKZ275" s="53"/>
      <c r="QLA275" s="53"/>
      <c r="QLB275" s="53"/>
      <c r="QLC275" s="53"/>
      <c r="QLD275" s="53"/>
      <c r="QLE275" s="53"/>
      <c r="QLF275" s="53"/>
      <c r="QLG275" s="53"/>
      <c r="QLH275" s="53"/>
      <c r="QLI275" s="53"/>
      <c r="QLJ275" s="53"/>
      <c r="QLK275" s="53"/>
      <c r="QLL275" s="53"/>
      <c r="QLM275" s="53"/>
      <c r="QLN275" s="53"/>
      <c r="QLO275" s="53"/>
      <c r="QLP275" s="53"/>
      <c r="QLQ275" s="53"/>
      <c r="QLR275" s="53"/>
      <c r="QLS275" s="53"/>
      <c r="QLT275" s="53"/>
      <c r="QLU275" s="53"/>
      <c r="QLV275" s="53"/>
      <c r="QLW275" s="53"/>
      <c r="QLX275" s="53"/>
      <c r="QLY275" s="53"/>
      <c r="QLZ275" s="53"/>
      <c r="QMA275" s="53"/>
      <c r="QMB275" s="53"/>
      <c r="QMC275" s="53"/>
      <c r="QMD275" s="53"/>
      <c r="QME275" s="53"/>
      <c r="QMF275" s="53"/>
      <c r="QMG275" s="53"/>
      <c r="QMH275" s="53"/>
      <c r="QMI275" s="53"/>
      <c r="QMJ275" s="53"/>
      <c r="QMK275" s="53"/>
      <c r="QML275" s="53"/>
      <c r="QMM275" s="53"/>
      <c r="QMN275" s="53"/>
      <c r="QMO275" s="53"/>
      <c r="QMP275" s="53"/>
      <c r="QMQ275" s="53"/>
      <c r="QMR275" s="53"/>
      <c r="QMS275" s="53"/>
      <c r="QMT275" s="53"/>
      <c r="QMU275" s="53"/>
      <c r="QMV275" s="53"/>
      <c r="QMW275" s="53"/>
      <c r="QMX275" s="53"/>
      <c r="QMY275" s="53"/>
      <c r="QMZ275" s="53"/>
      <c r="QNA275" s="53"/>
      <c r="QNB275" s="53"/>
      <c r="QNC275" s="53"/>
      <c r="QND275" s="53"/>
      <c r="QNE275" s="53"/>
      <c r="QNF275" s="53"/>
      <c r="QNG275" s="53"/>
      <c r="QNH275" s="53"/>
      <c r="QNI275" s="53"/>
      <c r="QNJ275" s="53"/>
      <c r="QNK275" s="53"/>
      <c r="QNL275" s="53"/>
      <c r="QNM275" s="53"/>
      <c r="QNN275" s="53"/>
      <c r="QNO275" s="53"/>
      <c r="QNP275" s="53"/>
      <c r="QNQ275" s="53"/>
      <c r="QNR275" s="53"/>
      <c r="QNS275" s="53"/>
      <c r="QNT275" s="53"/>
      <c r="QNU275" s="53"/>
      <c r="QNV275" s="53"/>
      <c r="QNW275" s="53"/>
      <c r="QNX275" s="53"/>
      <c r="QNY275" s="53"/>
      <c r="QNZ275" s="53"/>
      <c r="QOA275" s="53"/>
      <c r="QOD275" s="53"/>
      <c r="QOE275" s="53"/>
      <c r="QOF275" s="53"/>
      <c r="QOG275" s="53"/>
      <c r="QOH275" s="53"/>
      <c r="QOI275" s="53"/>
      <c r="QOJ275" s="53"/>
      <c r="QOK275" s="53"/>
      <c r="QOL275" s="53"/>
      <c r="QOM275" s="53"/>
      <c r="QON275" s="53"/>
      <c r="QOO275" s="53"/>
      <c r="QOP275" s="53"/>
      <c r="QOQ275" s="53"/>
      <c r="QOR275" s="53"/>
      <c r="QOS275" s="53"/>
      <c r="QOT275" s="53"/>
      <c r="QOU275" s="53"/>
      <c r="QOV275" s="53"/>
      <c r="QOW275" s="53"/>
      <c r="QOX275" s="53"/>
      <c r="QOY275" s="53"/>
      <c r="QOZ275" s="53"/>
      <c r="QPA275" s="53"/>
      <c r="QPB275" s="53"/>
      <c r="QPC275" s="53"/>
      <c r="QPD275" s="53"/>
      <c r="QPE275" s="53"/>
      <c r="QPF275" s="53"/>
      <c r="QPG275" s="53"/>
      <c r="QPH275" s="53"/>
      <c r="QPI275" s="53"/>
      <c r="QPJ275" s="53"/>
      <c r="QPK275" s="53"/>
      <c r="QPL275" s="53"/>
      <c r="QPM275" s="53"/>
      <c r="QPN275" s="53"/>
      <c r="QPO275" s="53"/>
      <c r="QPP275" s="53"/>
      <c r="QPQ275" s="53"/>
      <c r="QPR275" s="53"/>
      <c r="QPS275" s="53"/>
      <c r="QPT275" s="53"/>
      <c r="QPU275" s="53"/>
      <c r="QPV275" s="53"/>
      <c r="QPW275" s="53"/>
      <c r="QPX275" s="53"/>
      <c r="QPY275" s="53"/>
      <c r="QPZ275" s="53"/>
      <c r="QQA275" s="53"/>
      <c r="QQB275" s="53"/>
      <c r="QQC275" s="53"/>
      <c r="QQD275" s="53"/>
      <c r="QQE275" s="53"/>
      <c r="QQF275" s="53"/>
      <c r="QQG275" s="53"/>
      <c r="QQH275" s="53"/>
      <c r="QQI275" s="53"/>
      <c r="QQJ275" s="53"/>
      <c r="QQK275" s="53"/>
      <c r="QQL275" s="53"/>
      <c r="QQM275" s="53"/>
      <c r="QQN275" s="53"/>
      <c r="QQO275" s="53"/>
      <c r="QQP275" s="53"/>
      <c r="QQQ275" s="53"/>
      <c r="QQR275" s="53"/>
      <c r="QQS275" s="53"/>
      <c r="QQT275" s="53"/>
      <c r="QQU275" s="53"/>
      <c r="QQV275" s="53"/>
      <c r="QQW275" s="53"/>
      <c r="QQX275" s="53"/>
      <c r="QQY275" s="53"/>
      <c r="QQZ275" s="53"/>
      <c r="QRA275" s="53"/>
      <c r="QRB275" s="53"/>
      <c r="QRC275" s="53"/>
      <c r="QRD275" s="53"/>
      <c r="QRE275" s="53"/>
      <c r="QRF275" s="53"/>
      <c r="QRG275" s="53"/>
      <c r="QRH275" s="53"/>
      <c r="QRI275" s="53"/>
      <c r="QRJ275" s="53"/>
      <c r="QRK275" s="53"/>
      <c r="QRL275" s="53"/>
      <c r="QRM275" s="53"/>
      <c r="QRN275" s="53"/>
      <c r="QRO275" s="53"/>
      <c r="QRP275" s="53"/>
      <c r="QRQ275" s="53"/>
      <c r="QRR275" s="53"/>
      <c r="QRS275" s="53"/>
      <c r="QRT275" s="53"/>
      <c r="QRU275" s="53"/>
      <c r="QRV275" s="53"/>
      <c r="QRW275" s="53"/>
      <c r="QRX275" s="53"/>
      <c r="QRY275" s="53"/>
      <c r="QRZ275" s="53"/>
      <c r="QSA275" s="53"/>
      <c r="QSB275" s="53"/>
      <c r="QSC275" s="53"/>
      <c r="QSD275" s="53"/>
      <c r="QSE275" s="53"/>
      <c r="QSF275" s="53"/>
      <c r="QSG275" s="53"/>
      <c r="QSH275" s="53"/>
      <c r="QSI275" s="53"/>
      <c r="QSJ275" s="53"/>
      <c r="QSK275" s="53"/>
      <c r="QSL275" s="53"/>
      <c r="QSM275" s="53"/>
      <c r="QSN275" s="53"/>
      <c r="QSO275" s="53"/>
      <c r="QSP275" s="53"/>
      <c r="QSQ275" s="53"/>
      <c r="QSR275" s="53"/>
      <c r="QSS275" s="53"/>
      <c r="QST275" s="53"/>
      <c r="QSU275" s="53"/>
      <c r="QSV275" s="53"/>
      <c r="QSW275" s="53"/>
      <c r="QSX275" s="53"/>
      <c r="QSY275" s="53"/>
      <c r="QSZ275" s="53"/>
      <c r="QTA275" s="53"/>
      <c r="QTB275" s="53"/>
      <c r="QTC275" s="53"/>
      <c r="QTD275" s="53"/>
      <c r="QTE275" s="53"/>
      <c r="QTF275" s="53"/>
      <c r="QTG275" s="53"/>
      <c r="QTH275" s="53"/>
      <c r="QTI275" s="53"/>
      <c r="QTJ275" s="53"/>
      <c r="QTK275" s="53"/>
      <c r="QTL275" s="53"/>
      <c r="QTM275" s="53"/>
      <c r="QTN275" s="53"/>
      <c r="QTO275" s="53"/>
      <c r="QTP275" s="53"/>
      <c r="QTQ275" s="53"/>
      <c r="QTR275" s="53"/>
      <c r="QTS275" s="53"/>
      <c r="QTT275" s="53"/>
      <c r="QTU275" s="53"/>
      <c r="QTV275" s="53"/>
      <c r="QTW275" s="53"/>
      <c r="QTX275" s="53"/>
      <c r="QTY275" s="53"/>
      <c r="QTZ275" s="53"/>
      <c r="QUA275" s="53"/>
      <c r="QUB275" s="53"/>
      <c r="QUC275" s="53"/>
      <c r="QUD275" s="53"/>
      <c r="QUE275" s="53"/>
      <c r="QUF275" s="53"/>
      <c r="QUG275" s="53"/>
      <c r="QUH275" s="53"/>
      <c r="QUI275" s="53"/>
      <c r="QUJ275" s="53"/>
      <c r="QUK275" s="53"/>
      <c r="QUL275" s="53"/>
      <c r="QUM275" s="53"/>
      <c r="QUN275" s="53"/>
      <c r="QUO275" s="53"/>
      <c r="QUP275" s="53"/>
      <c r="QUQ275" s="53"/>
      <c r="QUR275" s="53"/>
      <c r="QUS275" s="53"/>
      <c r="QUT275" s="53"/>
      <c r="QUU275" s="53"/>
      <c r="QUV275" s="53"/>
      <c r="QUW275" s="53"/>
      <c r="QUX275" s="53"/>
      <c r="QUY275" s="53"/>
      <c r="QUZ275" s="53"/>
      <c r="QVA275" s="53"/>
      <c r="QVB275" s="53"/>
      <c r="QVC275" s="53"/>
      <c r="QVD275" s="53"/>
      <c r="QVE275" s="53"/>
      <c r="QVF275" s="53"/>
      <c r="QVG275" s="53"/>
      <c r="QVH275" s="53"/>
      <c r="QVI275" s="53"/>
      <c r="QVJ275" s="53"/>
      <c r="QVK275" s="53"/>
      <c r="QVL275" s="53"/>
      <c r="QVM275" s="53"/>
      <c r="QVN275" s="53"/>
      <c r="QVO275" s="53"/>
      <c r="QVP275" s="53"/>
      <c r="QVQ275" s="53"/>
      <c r="QVR275" s="53"/>
      <c r="QVS275" s="53"/>
      <c r="QVT275" s="53"/>
      <c r="QVU275" s="53"/>
      <c r="QVV275" s="53"/>
      <c r="QVW275" s="53"/>
      <c r="QVX275" s="53"/>
      <c r="QVY275" s="53"/>
      <c r="QVZ275" s="53"/>
      <c r="QWA275" s="53"/>
      <c r="QWB275" s="53"/>
      <c r="QWC275" s="53"/>
      <c r="QWD275" s="53"/>
      <c r="QWE275" s="53"/>
      <c r="QWF275" s="53"/>
      <c r="QWG275" s="53"/>
      <c r="QWH275" s="53"/>
      <c r="QWI275" s="53"/>
      <c r="QWJ275" s="53"/>
      <c r="QWK275" s="53"/>
      <c r="QWL275" s="53"/>
      <c r="QWM275" s="53"/>
      <c r="QWN275" s="53"/>
      <c r="QWO275" s="53"/>
      <c r="QWP275" s="53"/>
      <c r="QWQ275" s="53"/>
      <c r="QWR275" s="53"/>
      <c r="QWS275" s="53"/>
      <c r="QWT275" s="53"/>
      <c r="QWU275" s="53"/>
      <c r="QWV275" s="53"/>
      <c r="QWW275" s="53"/>
      <c r="QWX275" s="53"/>
      <c r="QWY275" s="53"/>
      <c r="QWZ275" s="53"/>
      <c r="QXA275" s="53"/>
      <c r="QXB275" s="53"/>
      <c r="QXC275" s="53"/>
      <c r="QXD275" s="53"/>
      <c r="QXE275" s="53"/>
      <c r="QXF275" s="53"/>
      <c r="QXG275" s="53"/>
      <c r="QXH275" s="53"/>
      <c r="QXI275" s="53"/>
      <c r="QXJ275" s="53"/>
      <c r="QXK275" s="53"/>
      <c r="QXL275" s="53"/>
      <c r="QXM275" s="53"/>
      <c r="QXN275" s="53"/>
      <c r="QXO275" s="53"/>
      <c r="QXP275" s="53"/>
      <c r="QXQ275" s="53"/>
      <c r="QXR275" s="53"/>
      <c r="QXS275" s="53"/>
      <c r="QXT275" s="53"/>
      <c r="QXU275" s="53"/>
      <c r="QXV275" s="53"/>
      <c r="QXW275" s="53"/>
      <c r="QXZ275" s="53"/>
      <c r="QYA275" s="53"/>
      <c r="QYB275" s="53"/>
      <c r="QYC275" s="53"/>
      <c r="QYD275" s="53"/>
      <c r="QYE275" s="53"/>
      <c r="QYF275" s="53"/>
      <c r="QYG275" s="53"/>
      <c r="QYH275" s="53"/>
      <c r="QYI275" s="53"/>
      <c r="QYJ275" s="53"/>
      <c r="QYK275" s="53"/>
      <c r="QYL275" s="53"/>
      <c r="QYM275" s="53"/>
      <c r="QYN275" s="53"/>
      <c r="QYO275" s="53"/>
      <c r="QYP275" s="53"/>
      <c r="QYQ275" s="53"/>
      <c r="QYR275" s="53"/>
      <c r="QYS275" s="53"/>
      <c r="QYT275" s="53"/>
      <c r="QYU275" s="53"/>
      <c r="QYV275" s="53"/>
      <c r="QYW275" s="53"/>
      <c r="QYX275" s="53"/>
      <c r="QYY275" s="53"/>
      <c r="QYZ275" s="53"/>
      <c r="QZA275" s="53"/>
      <c r="QZB275" s="53"/>
      <c r="QZC275" s="53"/>
      <c r="QZD275" s="53"/>
      <c r="QZE275" s="53"/>
      <c r="QZF275" s="53"/>
      <c r="QZG275" s="53"/>
      <c r="QZH275" s="53"/>
      <c r="QZI275" s="53"/>
      <c r="QZJ275" s="53"/>
      <c r="QZK275" s="53"/>
      <c r="QZL275" s="53"/>
      <c r="QZM275" s="53"/>
      <c r="QZN275" s="53"/>
      <c r="QZO275" s="53"/>
      <c r="QZP275" s="53"/>
      <c r="QZQ275" s="53"/>
      <c r="QZR275" s="53"/>
      <c r="QZS275" s="53"/>
      <c r="QZT275" s="53"/>
      <c r="QZU275" s="53"/>
      <c r="QZV275" s="53"/>
      <c r="QZW275" s="53"/>
      <c r="QZX275" s="53"/>
      <c r="QZY275" s="53"/>
      <c r="QZZ275" s="53"/>
      <c r="RAA275" s="53"/>
      <c r="RAB275" s="53"/>
      <c r="RAC275" s="53"/>
      <c r="RAD275" s="53"/>
      <c r="RAE275" s="53"/>
      <c r="RAF275" s="53"/>
      <c r="RAG275" s="53"/>
      <c r="RAH275" s="53"/>
      <c r="RAI275" s="53"/>
      <c r="RAJ275" s="53"/>
      <c r="RAK275" s="53"/>
      <c r="RAL275" s="53"/>
      <c r="RAM275" s="53"/>
      <c r="RAN275" s="53"/>
      <c r="RAO275" s="53"/>
      <c r="RAP275" s="53"/>
      <c r="RAQ275" s="53"/>
      <c r="RAR275" s="53"/>
      <c r="RAS275" s="53"/>
      <c r="RAT275" s="53"/>
      <c r="RAU275" s="53"/>
      <c r="RAV275" s="53"/>
      <c r="RAW275" s="53"/>
      <c r="RAX275" s="53"/>
      <c r="RAY275" s="53"/>
      <c r="RAZ275" s="53"/>
      <c r="RBA275" s="53"/>
      <c r="RBB275" s="53"/>
      <c r="RBC275" s="53"/>
      <c r="RBD275" s="53"/>
      <c r="RBE275" s="53"/>
      <c r="RBF275" s="53"/>
      <c r="RBG275" s="53"/>
      <c r="RBH275" s="53"/>
      <c r="RBI275" s="53"/>
      <c r="RBJ275" s="53"/>
      <c r="RBK275" s="53"/>
      <c r="RBL275" s="53"/>
      <c r="RBM275" s="53"/>
      <c r="RBN275" s="53"/>
      <c r="RBO275" s="53"/>
      <c r="RBP275" s="53"/>
      <c r="RBQ275" s="53"/>
      <c r="RBR275" s="53"/>
      <c r="RBS275" s="53"/>
      <c r="RBT275" s="53"/>
      <c r="RBU275" s="53"/>
      <c r="RBV275" s="53"/>
      <c r="RBW275" s="53"/>
      <c r="RBX275" s="53"/>
      <c r="RBY275" s="53"/>
      <c r="RBZ275" s="53"/>
      <c r="RCA275" s="53"/>
      <c r="RCB275" s="53"/>
      <c r="RCC275" s="53"/>
      <c r="RCD275" s="53"/>
      <c r="RCE275" s="53"/>
      <c r="RCF275" s="53"/>
      <c r="RCG275" s="53"/>
      <c r="RCH275" s="53"/>
      <c r="RCI275" s="53"/>
      <c r="RCJ275" s="53"/>
      <c r="RCK275" s="53"/>
      <c r="RCL275" s="53"/>
      <c r="RCM275" s="53"/>
      <c r="RCN275" s="53"/>
      <c r="RCO275" s="53"/>
      <c r="RCP275" s="53"/>
      <c r="RCQ275" s="53"/>
      <c r="RCR275" s="53"/>
      <c r="RCS275" s="53"/>
      <c r="RCT275" s="53"/>
      <c r="RCU275" s="53"/>
      <c r="RCV275" s="53"/>
      <c r="RCW275" s="53"/>
      <c r="RCX275" s="53"/>
      <c r="RCY275" s="53"/>
      <c r="RCZ275" s="53"/>
      <c r="RDA275" s="53"/>
      <c r="RDB275" s="53"/>
      <c r="RDC275" s="53"/>
      <c r="RDD275" s="53"/>
      <c r="RDE275" s="53"/>
      <c r="RDF275" s="53"/>
      <c r="RDG275" s="53"/>
      <c r="RDH275" s="53"/>
      <c r="RDI275" s="53"/>
      <c r="RDJ275" s="53"/>
      <c r="RDK275" s="53"/>
      <c r="RDL275" s="53"/>
      <c r="RDM275" s="53"/>
      <c r="RDN275" s="53"/>
      <c r="RDO275" s="53"/>
      <c r="RDP275" s="53"/>
      <c r="RDQ275" s="53"/>
      <c r="RDR275" s="53"/>
      <c r="RDS275" s="53"/>
      <c r="RDT275" s="53"/>
      <c r="RDU275" s="53"/>
      <c r="RDV275" s="53"/>
      <c r="RDW275" s="53"/>
      <c r="RDX275" s="53"/>
      <c r="RDY275" s="53"/>
      <c r="RDZ275" s="53"/>
      <c r="REA275" s="53"/>
      <c r="REB275" s="53"/>
      <c r="REC275" s="53"/>
      <c r="RED275" s="53"/>
      <c r="REE275" s="53"/>
      <c r="REF275" s="53"/>
      <c r="REG275" s="53"/>
      <c r="REH275" s="53"/>
      <c r="REI275" s="53"/>
      <c r="REJ275" s="53"/>
      <c r="REK275" s="53"/>
      <c r="REL275" s="53"/>
      <c r="REM275" s="53"/>
      <c r="REN275" s="53"/>
      <c r="REO275" s="53"/>
      <c r="REP275" s="53"/>
      <c r="REQ275" s="53"/>
      <c r="RER275" s="53"/>
      <c r="RES275" s="53"/>
      <c r="RET275" s="53"/>
      <c r="REU275" s="53"/>
      <c r="REV275" s="53"/>
      <c r="REW275" s="53"/>
      <c r="REX275" s="53"/>
      <c r="REY275" s="53"/>
      <c r="REZ275" s="53"/>
      <c r="RFA275" s="53"/>
      <c r="RFB275" s="53"/>
      <c r="RFC275" s="53"/>
      <c r="RFD275" s="53"/>
      <c r="RFE275" s="53"/>
      <c r="RFF275" s="53"/>
      <c r="RFG275" s="53"/>
      <c r="RFH275" s="53"/>
      <c r="RFI275" s="53"/>
      <c r="RFJ275" s="53"/>
      <c r="RFK275" s="53"/>
      <c r="RFL275" s="53"/>
      <c r="RFM275" s="53"/>
      <c r="RFN275" s="53"/>
      <c r="RFO275" s="53"/>
      <c r="RFP275" s="53"/>
      <c r="RFQ275" s="53"/>
      <c r="RFR275" s="53"/>
      <c r="RFS275" s="53"/>
      <c r="RFT275" s="53"/>
      <c r="RFU275" s="53"/>
      <c r="RFV275" s="53"/>
      <c r="RFW275" s="53"/>
      <c r="RFX275" s="53"/>
      <c r="RFY275" s="53"/>
      <c r="RFZ275" s="53"/>
      <c r="RGA275" s="53"/>
      <c r="RGB275" s="53"/>
      <c r="RGC275" s="53"/>
      <c r="RGD275" s="53"/>
      <c r="RGE275" s="53"/>
      <c r="RGF275" s="53"/>
      <c r="RGG275" s="53"/>
      <c r="RGH275" s="53"/>
      <c r="RGI275" s="53"/>
      <c r="RGJ275" s="53"/>
      <c r="RGK275" s="53"/>
      <c r="RGL275" s="53"/>
      <c r="RGM275" s="53"/>
      <c r="RGN275" s="53"/>
      <c r="RGO275" s="53"/>
      <c r="RGP275" s="53"/>
      <c r="RGQ275" s="53"/>
      <c r="RGR275" s="53"/>
      <c r="RGS275" s="53"/>
      <c r="RGT275" s="53"/>
      <c r="RGU275" s="53"/>
      <c r="RGV275" s="53"/>
      <c r="RGW275" s="53"/>
      <c r="RGX275" s="53"/>
      <c r="RGY275" s="53"/>
      <c r="RGZ275" s="53"/>
      <c r="RHA275" s="53"/>
      <c r="RHB275" s="53"/>
      <c r="RHC275" s="53"/>
      <c r="RHD275" s="53"/>
      <c r="RHE275" s="53"/>
      <c r="RHF275" s="53"/>
      <c r="RHG275" s="53"/>
      <c r="RHH275" s="53"/>
      <c r="RHI275" s="53"/>
      <c r="RHJ275" s="53"/>
      <c r="RHK275" s="53"/>
      <c r="RHL275" s="53"/>
      <c r="RHM275" s="53"/>
      <c r="RHN275" s="53"/>
      <c r="RHO275" s="53"/>
      <c r="RHP275" s="53"/>
      <c r="RHQ275" s="53"/>
      <c r="RHR275" s="53"/>
      <c r="RHS275" s="53"/>
      <c r="RHV275" s="53"/>
      <c r="RHW275" s="53"/>
      <c r="RHX275" s="53"/>
      <c r="RHY275" s="53"/>
      <c r="RHZ275" s="53"/>
      <c r="RIA275" s="53"/>
      <c r="RIB275" s="53"/>
      <c r="RIC275" s="53"/>
      <c r="RID275" s="53"/>
      <c r="RIE275" s="53"/>
      <c r="RIF275" s="53"/>
      <c r="RIG275" s="53"/>
      <c r="RIH275" s="53"/>
      <c r="RII275" s="53"/>
      <c r="RIJ275" s="53"/>
      <c r="RIK275" s="53"/>
      <c r="RIL275" s="53"/>
      <c r="RIM275" s="53"/>
      <c r="RIN275" s="53"/>
      <c r="RIO275" s="53"/>
      <c r="RIP275" s="53"/>
      <c r="RIQ275" s="53"/>
      <c r="RIR275" s="53"/>
      <c r="RIS275" s="53"/>
      <c r="RIT275" s="53"/>
      <c r="RIU275" s="53"/>
      <c r="RIV275" s="53"/>
      <c r="RIW275" s="53"/>
      <c r="RIX275" s="53"/>
      <c r="RIY275" s="53"/>
      <c r="RIZ275" s="53"/>
      <c r="RJA275" s="53"/>
      <c r="RJB275" s="53"/>
      <c r="RJC275" s="53"/>
      <c r="RJD275" s="53"/>
      <c r="RJE275" s="53"/>
      <c r="RJF275" s="53"/>
      <c r="RJG275" s="53"/>
      <c r="RJH275" s="53"/>
      <c r="RJI275" s="53"/>
      <c r="RJJ275" s="53"/>
      <c r="RJK275" s="53"/>
      <c r="RJL275" s="53"/>
      <c r="RJM275" s="53"/>
      <c r="RJN275" s="53"/>
      <c r="RJO275" s="53"/>
      <c r="RJP275" s="53"/>
      <c r="RJQ275" s="53"/>
      <c r="RJR275" s="53"/>
      <c r="RJS275" s="53"/>
      <c r="RJT275" s="53"/>
      <c r="RJU275" s="53"/>
      <c r="RJV275" s="53"/>
      <c r="RJW275" s="53"/>
      <c r="RJX275" s="53"/>
      <c r="RJY275" s="53"/>
      <c r="RJZ275" s="53"/>
      <c r="RKA275" s="53"/>
      <c r="RKB275" s="53"/>
      <c r="RKC275" s="53"/>
      <c r="RKD275" s="53"/>
      <c r="RKE275" s="53"/>
      <c r="RKF275" s="53"/>
      <c r="RKG275" s="53"/>
      <c r="RKH275" s="53"/>
      <c r="RKI275" s="53"/>
      <c r="RKJ275" s="53"/>
      <c r="RKK275" s="53"/>
      <c r="RKL275" s="53"/>
      <c r="RKM275" s="53"/>
      <c r="RKN275" s="53"/>
      <c r="RKO275" s="53"/>
      <c r="RKP275" s="53"/>
      <c r="RKQ275" s="53"/>
      <c r="RKR275" s="53"/>
      <c r="RKS275" s="53"/>
      <c r="RKT275" s="53"/>
      <c r="RKU275" s="53"/>
      <c r="RKV275" s="53"/>
      <c r="RKW275" s="53"/>
      <c r="RKX275" s="53"/>
      <c r="RKY275" s="53"/>
      <c r="RKZ275" s="53"/>
      <c r="RLA275" s="53"/>
      <c r="RLB275" s="53"/>
      <c r="RLC275" s="53"/>
      <c r="RLD275" s="53"/>
      <c r="RLE275" s="53"/>
      <c r="RLF275" s="53"/>
      <c r="RLG275" s="53"/>
      <c r="RLH275" s="53"/>
      <c r="RLI275" s="53"/>
      <c r="RLJ275" s="53"/>
      <c r="RLK275" s="53"/>
      <c r="RLL275" s="53"/>
      <c r="RLM275" s="53"/>
      <c r="RLN275" s="53"/>
      <c r="RLO275" s="53"/>
      <c r="RLP275" s="53"/>
      <c r="RLQ275" s="53"/>
      <c r="RLR275" s="53"/>
      <c r="RLS275" s="53"/>
      <c r="RLT275" s="53"/>
      <c r="RLU275" s="53"/>
      <c r="RLV275" s="53"/>
      <c r="RLW275" s="53"/>
      <c r="RLX275" s="53"/>
      <c r="RLY275" s="53"/>
      <c r="RLZ275" s="53"/>
      <c r="RMA275" s="53"/>
      <c r="RMB275" s="53"/>
      <c r="RMC275" s="53"/>
      <c r="RMD275" s="53"/>
      <c r="RME275" s="53"/>
      <c r="RMF275" s="53"/>
      <c r="RMG275" s="53"/>
      <c r="RMH275" s="53"/>
      <c r="RMI275" s="53"/>
      <c r="RMJ275" s="53"/>
      <c r="RMK275" s="53"/>
      <c r="RML275" s="53"/>
      <c r="RMM275" s="53"/>
      <c r="RMN275" s="53"/>
      <c r="RMO275" s="53"/>
      <c r="RMP275" s="53"/>
      <c r="RMQ275" s="53"/>
      <c r="RMR275" s="53"/>
      <c r="RMS275" s="53"/>
      <c r="RMT275" s="53"/>
      <c r="RMU275" s="53"/>
      <c r="RMV275" s="53"/>
      <c r="RMW275" s="53"/>
      <c r="RMX275" s="53"/>
      <c r="RMY275" s="53"/>
      <c r="RMZ275" s="53"/>
      <c r="RNA275" s="53"/>
      <c r="RNB275" s="53"/>
      <c r="RNC275" s="53"/>
      <c r="RND275" s="53"/>
      <c r="RNE275" s="53"/>
      <c r="RNF275" s="53"/>
      <c r="RNG275" s="53"/>
      <c r="RNH275" s="53"/>
      <c r="RNI275" s="53"/>
      <c r="RNJ275" s="53"/>
      <c r="RNK275" s="53"/>
      <c r="RNL275" s="53"/>
      <c r="RNM275" s="53"/>
      <c r="RNN275" s="53"/>
      <c r="RNO275" s="53"/>
      <c r="RNP275" s="53"/>
      <c r="RNQ275" s="53"/>
      <c r="RNR275" s="53"/>
      <c r="RNS275" s="53"/>
      <c r="RNT275" s="53"/>
      <c r="RNU275" s="53"/>
      <c r="RNV275" s="53"/>
      <c r="RNW275" s="53"/>
      <c r="RNX275" s="53"/>
      <c r="RNY275" s="53"/>
      <c r="RNZ275" s="53"/>
      <c r="ROA275" s="53"/>
      <c r="ROB275" s="53"/>
      <c r="ROC275" s="53"/>
      <c r="ROD275" s="53"/>
      <c r="ROE275" s="53"/>
      <c r="ROF275" s="53"/>
      <c r="ROG275" s="53"/>
      <c r="ROH275" s="53"/>
      <c r="ROI275" s="53"/>
      <c r="ROJ275" s="53"/>
      <c r="ROK275" s="53"/>
      <c r="ROL275" s="53"/>
      <c r="ROM275" s="53"/>
      <c r="RON275" s="53"/>
      <c r="ROO275" s="53"/>
      <c r="ROP275" s="53"/>
      <c r="ROQ275" s="53"/>
      <c r="ROR275" s="53"/>
      <c r="ROS275" s="53"/>
      <c r="ROT275" s="53"/>
      <c r="ROU275" s="53"/>
      <c r="ROV275" s="53"/>
      <c r="ROW275" s="53"/>
      <c r="ROX275" s="53"/>
      <c r="ROY275" s="53"/>
      <c r="ROZ275" s="53"/>
      <c r="RPA275" s="53"/>
      <c r="RPB275" s="53"/>
      <c r="RPC275" s="53"/>
      <c r="RPD275" s="53"/>
      <c r="RPE275" s="53"/>
      <c r="RPF275" s="53"/>
      <c r="RPG275" s="53"/>
      <c r="RPH275" s="53"/>
      <c r="RPI275" s="53"/>
      <c r="RPJ275" s="53"/>
      <c r="RPK275" s="53"/>
      <c r="RPL275" s="53"/>
      <c r="RPM275" s="53"/>
      <c r="RPN275" s="53"/>
      <c r="RPO275" s="53"/>
      <c r="RPP275" s="53"/>
      <c r="RPQ275" s="53"/>
      <c r="RPR275" s="53"/>
      <c r="RPS275" s="53"/>
      <c r="RPT275" s="53"/>
      <c r="RPU275" s="53"/>
      <c r="RPV275" s="53"/>
      <c r="RPW275" s="53"/>
      <c r="RPX275" s="53"/>
      <c r="RPY275" s="53"/>
      <c r="RPZ275" s="53"/>
      <c r="RQA275" s="53"/>
      <c r="RQB275" s="53"/>
      <c r="RQC275" s="53"/>
      <c r="RQD275" s="53"/>
      <c r="RQE275" s="53"/>
      <c r="RQF275" s="53"/>
      <c r="RQG275" s="53"/>
      <c r="RQH275" s="53"/>
      <c r="RQI275" s="53"/>
      <c r="RQJ275" s="53"/>
      <c r="RQK275" s="53"/>
      <c r="RQL275" s="53"/>
      <c r="RQM275" s="53"/>
      <c r="RQN275" s="53"/>
      <c r="RQO275" s="53"/>
      <c r="RQP275" s="53"/>
      <c r="RQQ275" s="53"/>
      <c r="RQR275" s="53"/>
      <c r="RQS275" s="53"/>
      <c r="RQT275" s="53"/>
      <c r="RQU275" s="53"/>
      <c r="RQV275" s="53"/>
      <c r="RQW275" s="53"/>
      <c r="RQX275" s="53"/>
      <c r="RQY275" s="53"/>
      <c r="RQZ275" s="53"/>
      <c r="RRA275" s="53"/>
      <c r="RRB275" s="53"/>
      <c r="RRC275" s="53"/>
      <c r="RRD275" s="53"/>
      <c r="RRE275" s="53"/>
      <c r="RRF275" s="53"/>
      <c r="RRG275" s="53"/>
      <c r="RRH275" s="53"/>
      <c r="RRI275" s="53"/>
      <c r="RRJ275" s="53"/>
      <c r="RRK275" s="53"/>
      <c r="RRL275" s="53"/>
      <c r="RRM275" s="53"/>
      <c r="RRN275" s="53"/>
      <c r="RRO275" s="53"/>
      <c r="RRR275" s="53"/>
      <c r="RRS275" s="53"/>
      <c r="RRT275" s="53"/>
      <c r="RRU275" s="53"/>
      <c r="RRV275" s="53"/>
      <c r="RRW275" s="53"/>
      <c r="RRX275" s="53"/>
      <c r="RRY275" s="53"/>
      <c r="RRZ275" s="53"/>
      <c r="RSA275" s="53"/>
      <c r="RSB275" s="53"/>
      <c r="RSC275" s="53"/>
      <c r="RSD275" s="53"/>
      <c r="RSE275" s="53"/>
      <c r="RSF275" s="53"/>
      <c r="RSG275" s="53"/>
      <c r="RSH275" s="53"/>
      <c r="RSI275" s="53"/>
      <c r="RSJ275" s="53"/>
      <c r="RSK275" s="53"/>
      <c r="RSL275" s="53"/>
      <c r="RSM275" s="53"/>
      <c r="RSN275" s="53"/>
      <c r="RSO275" s="53"/>
      <c r="RSP275" s="53"/>
      <c r="RSQ275" s="53"/>
      <c r="RSR275" s="53"/>
      <c r="RSS275" s="53"/>
      <c r="RST275" s="53"/>
      <c r="RSU275" s="53"/>
      <c r="RSV275" s="53"/>
      <c r="RSW275" s="53"/>
      <c r="RSX275" s="53"/>
      <c r="RSY275" s="53"/>
      <c r="RSZ275" s="53"/>
      <c r="RTA275" s="53"/>
      <c r="RTB275" s="53"/>
      <c r="RTC275" s="53"/>
      <c r="RTD275" s="53"/>
      <c r="RTE275" s="53"/>
      <c r="RTF275" s="53"/>
      <c r="RTG275" s="53"/>
      <c r="RTH275" s="53"/>
      <c r="RTI275" s="53"/>
      <c r="RTJ275" s="53"/>
      <c r="RTK275" s="53"/>
      <c r="RTL275" s="53"/>
      <c r="RTM275" s="53"/>
      <c r="RTN275" s="53"/>
      <c r="RTO275" s="53"/>
      <c r="RTP275" s="53"/>
      <c r="RTQ275" s="53"/>
      <c r="RTR275" s="53"/>
      <c r="RTS275" s="53"/>
      <c r="RTT275" s="53"/>
      <c r="RTU275" s="53"/>
      <c r="RTV275" s="53"/>
      <c r="RTW275" s="53"/>
      <c r="RTX275" s="53"/>
      <c r="RTY275" s="53"/>
      <c r="RTZ275" s="53"/>
      <c r="RUA275" s="53"/>
      <c r="RUB275" s="53"/>
      <c r="RUC275" s="53"/>
      <c r="RUD275" s="53"/>
      <c r="RUE275" s="53"/>
      <c r="RUF275" s="53"/>
      <c r="RUG275" s="53"/>
      <c r="RUH275" s="53"/>
      <c r="RUI275" s="53"/>
      <c r="RUJ275" s="53"/>
      <c r="RUK275" s="53"/>
      <c r="RUL275" s="53"/>
      <c r="RUM275" s="53"/>
      <c r="RUN275" s="53"/>
      <c r="RUO275" s="53"/>
      <c r="RUP275" s="53"/>
      <c r="RUQ275" s="53"/>
      <c r="RUR275" s="53"/>
      <c r="RUS275" s="53"/>
      <c r="RUT275" s="53"/>
      <c r="RUU275" s="53"/>
      <c r="RUV275" s="53"/>
      <c r="RUW275" s="53"/>
      <c r="RUX275" s="53"/>
      <c r="RUY275" s="53"/>
      <c r="RUZ275" s="53"/>
      <c r="RVA275" s="53"/>
      <c r="RVB275" s="53"/>
      <c r="RVC275" s="53"/>
      <c r="RVD275" s="53"/>
      <c r="RVE275" s="53"/>
      <c r="RVF275" s="53"/>
      <c r="RVG275" s="53"/>
      <c r="RVH275" s="53"/>
      <c r="RVI275" s="53"/>
      <c r="RVJ275" s="53"/>
      <c r="RVK275" s="53"/>
      <c r="RVL275" s="53"/>
      <c r="RVM275" s="53"/>
      <c r="RVN275" s="53"/>
      <c r="RVO275" s="53"/>
      <c r="RVP275" s="53"/>
      <c r="RVQ275" s="53"/>
      <c r="RVR275" s="53"/>
      <c r="RVS275" s="53"/>
      <c r="RVT275" s="53"/>
      <c r="RVU275" s="53"/>
      <c r="RVV275" s="53"/>
      <c r="RVW275" s="53"/>
      <c r="RVX275" s="53"/>
      <c r="RVY275" s="53"/>
      <c r="RVZ275" s="53"/>
      <c r="RWA275" s="53"/>
      <c r="RWB275" s="53"/>
      <c r="RWC275" s="53"/>
      <c r="RWD275" s="53"/>
      <c r="RWE275" s="53"/>
      <c r="RWF275" s="53"/>
      <c r="RWG275" s="53"/>
      <c r="RWH275" s="53"/>
      <c r="RWI275" s="53"/>
      <c r="RWJ275" s="53"/>
      <c r="RWK275" s="53"/>
      <c r="RWL275" s="53"/>
      <c r="RWM275" s="53"/>
      <c r="RWN275" s="53"/>
      <c r="RWO275" s="53"/>
      <c r="RWP275" s="53"/>
      <c r="RWQ275" s="53"/>
      <c r="RWR275" s="53"/>
      <c r="RWS275" s="53"/>
      <c r="RWT275" s="53"/>
      <c r="RWU275" s="53"/>
      <c r="RWV275" s="53"/>
      <c r="RWW275" s="53"/>
      <c r="RWX275" s="53"/>
      <c r="RWY275" s="53"/>
      <c r="RWZ275" s="53"/>
      <c r="RXA275" s="53"/>
      <c r="RXB275" s="53"/>
      <c r="RXC275" s="53"/>
      <c r="RXD275" s="53"/>
      <c r="RXE275" s="53"/>
      <c r="RXF275" s="53"/>
      <c r="RXG275" s="53"/>
      <c r="RXH275" s="53"/>
      <c r="RXI275" s="53"/>
      <c r="RXJ275" s="53"/>
      <c r="RXK275" s="53"/>
      <c r="RXL275" s="53"/>
      <c r="RXM275" s="53"/>
      <c r="RXN275" s="53"/>
      <c r="RXO275" s="53"/>
      <c r="RXP275" s="53"/>
      <c r="RXQ275" s="53"/>
      <c r="RXR275" s="53"/>
      <c r="RXS275" s="53"/>
      <c r="RXT275" s="53"/>
      <c r="RXU275" s="53"/>
      <c r="RXV275" s="53"/>
      <c r="RXW275" s="53"/>
      <c r="RXX275" s="53"/>
      <c r="RXY275" s="53"/>
      <c r="RXZ275" s="53"/>
      <c r="RYA275" s="53"/>
      <c r="RYB275" s="53"/>
      <c r="RYC275" s="53"/>
      <c r="RYD275" s="53"/>
      <c r="RYE275" s="53"/>
      <c r="RYF275" s="53"/>
      <c r="RYG275" s="53"/>
      <c r="RYH275" s="53"/>
      <c r="RYI275" s="53"/>
      <c r="RYJ275" s="53"/>
      <c r="RYK275" s="53"/>
      <c r="RYL275" s="53"/>
      <c r="RYM275" s="53"/>
      <c r="RYN275" s="53"/>
      <c r="RYO275" s="53"/>
      <c r="RYP275" s="53"/>
      <c r="RYQ275" s="53"/>
      <c r="RYR275" s="53"/>
      <c r="RYS275" s="53"/>
      <c r="RYT275" s="53"/>
      <c r="RYU275" s="53"/>
      <c r="RYV275" s="53"/>
      <c r="RYW275" s="53"/>
      <c r="RYX275" s="53"/>
      <c r="RYY275" s="53"/>
      <c r="RYZ275" s="53"/>
      <c r="RZA275" s="53"/>
      <c r="RZB275" s="53"/>
      <c r="RZC275" s="53"/>
      <c r="RZD275" s="53"/>
      <c r="RZE275" s="53"/>
      <c r="RZF275" s="53"/>
      <c r="RZG275" s="53"/>
      <c r="RZH275" s="53"/>
      <c r="RZI275" s="53"/>
      <c r="RZJ275" s="53"/>
      <c r="RZK275" s="53"/>
      <c r="RZL275" s="53"/>
      <c r="RZM275" s="53"/>
      <c r="RZN275" s="53"/>
      <c r="RZO275" s="53"/>
      <c r="RZP275" s="53"/>
      <c r="RZQ275" s="53"/>
      <c r="RZR275" s="53"/>
      <c r="RZS275" s="53"/>
      <c r="RZT275" s="53"/>
      <c r="RZU275" s="53"/>
      <c r="RZV275" s="53"/>
      <c r="RZW275" s="53"/>
      <c r="RZX275" s="53"/>
      <c r="RZY275" s="53"/>
      <c r="RZZ275" s="53"/>
      <c r="SAA275" s="53"/>
      <c r="SAB275" s="53"/>
      <c r="SAC275" s="53"/>
      <c r="SAD275" s="53"/>
      <c r="SAE275" s="53"/>
      <c r="SAF275" s="53"/>
      <c r="SAG275" s="53"/>
      <c r="SAH275" s="53"/>
      <c r="SAI275" s="53"/>
      <c r="SAJ275" s="53"/>
      <c r="SAK275" s="53"/>
      <c r="SAL275" s="53"/>
      <c r="SAM275" s="53"/>
      <c r="SAN275" s="53"/>
      <c r="SAO275" s="53"/>
      <c r="SAP275" s="53"/>
      <c r="SAQ275" s="53"/>
      <c r="SAR275" s="53"/>
      <c r="SAS275" s="53"/>
      <c r="SAT275" s="53"/>
      <c r="SAU275" s="53"/>
      <c r="SAV275" s="53"/>
      <c r="SAW275" s="53"/>
      <c r="SAX275" s="53"/>
      <c r="SAY275" s="53"/>
      <c r="SAZ275" s="53"/>
      <c r="SBA275" s="53"/>
      <c r="SBB275" s="53"/>
      <c r="SBC275" s="53"/>
      <c r="SBD275" s="53"/>
      <c r="SBE275" s="53"/>
      <c r="SBF275" s="53"/>
      <c r="SBG275" s="53"/>
      <c r="SBH275" s="53"/>
      <c r="SBI275" s="53"/>
      <c r="SBJ275" s="53"/>
      <c r="SBK275" s="53"/>
      <c r="SBN275" s="53"/>
      <c r="SBO275" s="53"/>
      <c r="SBP275" s="53"/>
      <c r="SBQ275" s="53"/>
      <c r="SBR275" s="53"/>
      <c r="SBS275" s="53"/>
      <c r="SBT275" s="53"/>
      <c r="SBU275" s="53"/>
      <c r="SBV275" s="53"/>
      <c r="SBW275" s="53"/>
      <c r="SBX275" s="53"/>
      <c r="SBY275" s="53"/>
      <c r="SBZ275" s="53"/>
      <c r="SCA275" s="53"/>
      <c r="SCB275" s="53"/>
      <c r="SCC275" s="53"/>
      <c r="SCD275" s="53"/>
      <c r="SCE275" s="53"/>
      <c r="SCF275" s="53"/>
      <c r="SCG275" s="53"/>
      <c r="SCH275" s="53"/>
      <c r="SCI275" s="53"/>
      <c r="SCJ275" s="53"/>
      <c r="SCK275" s="53"/>
      <c r="SCL275" s="53"/>
      <c r="SCM275" s="53"/>
      <c r="SCN275" s="53"/>
      <c r="SCO275" s="53"/>
      <c r="SCP275" s="53"/>
      <c r="SCQ275" s="53"/>
      <c r="SCR275" s="53"/>
      <c r="SCS275" s="53"/>
      <c r="SCT275" s="53"/>
      <c r="SCU275" s="53"/>
      <c r="SCV275" s="53"/>
      <c r="SCW275" s="53"/>
      <c r="SCX275" s="53"/>
      <c r="SCY275" s="53"/>
      <c r="SCZ275" s="53"/>
      <c r="SDA275" s="53"/>
      <c r="SDB275" s="53"/>
      <c r="SDC275" s="53"/>
      <c r="SDD275" s="53"/>
      <c r="SDE275" s="53"/>
      <c r="SDF275" s="53"/>
      <c r="SDG275" s="53"/>
      <c r="SDH275" s="53"/>
      <c r="SDI275" s="53"/>
      <c r="SDJ275" s="53"/>
      <c r="SDK275" s="53"/>
      <c r="SDL275" s="53"/>
      <c r="SDM275" s="53"/>
      <c r="SDN275" s="53"/>
      <c r="SDO275" s="53"/>
      <c r="SDP275" s="53"/>
      <c r="SDQ275" s="53"/>
      <c r="SDR275" s="53"/>
      <c r="SDS275" s="53"/>
      <c r="SDT275" s="53"/>
      <c r="SDU275" s="53"/>
      <c r="SDV275" s="53"/>
      <c r="SDW275" s="53"/>
      <c r="SDX275" s="53"/>
      <c r="SDY275" s="53"/>
      <c r="SDZ275" s="53"/>
      <c r="SEA275" s="53"/>
      <c r="SEB275" s="53"/>
      <c r="SEC275" s="53"/>
      <c r="SED275" s="53"/>
      <c r="SEE275" s="53"/>
      <c r="SEF275" s="53"/>
      <c r="SEG275" s="53"/>
      <c r="SEH275" s="53"/>
      <c r="SEI275" s="53"/>
      <c r="SEJ275" s="53"/>
      <c r="SEK275" s="53"/>
      <c r="SEL275" s="53"/>
      <c r="SEM275" s="53"/>
      <c r="SEN275" s="53"/>
      <c r="SEO275" s="53"/>
      <c r="SEP275" s="53"/>
      <c r="SEQ275" s="53"/>
      <c r="SER275" s="53"/>
      <c r="SES275" s="53"/>
      <c r="SET275" s="53"/>
      <c r="SEU275" s="53"/>
      <c r="SEV275" s="53"/>
      <c r="SEW275" s="53"/>
      <c r="SEX275" s="53"/>
      <c r="SEY275" s="53"/>
      <c r="SEZ275" s="53"/>
      <c r="SFA275" s="53"/>
      <c r="SFB275" s="53"/>
      <c r="SFC275" s="53"/>
      <c r="SFD275" s="53"/>
      <c r="SFE275" s="53"/>
      <c r="SFF275" s="53"/>
      <c r="SFG275" s="53"/>
      <c r="SFH275" s="53"/>
      <c r="SFI275" s="53"/>
      <c r="SFJ275" s="53"/>
      <c r="SFK275" s="53"/>
      <c r="SFL275" s="53"/>
      <c r="SFM275" s="53"/>
      <c r="SFN275" s="53"/>
      <c r="SFO275" s="53"/>
      <c r="SFP275" s="53"/>
      <c r="SFQ275" s="53"/>
      <c r="SFR275" s="53"/>
      <c r="SFS275" s="53"/>
      <c r="SFT275" s="53"/>
      <c r="SFU275" s="53"/>
      <c r="SFV275" s="53"/>
      <c r="SFW275" s="53"/>
      <c r="SFX275" s="53"/>
      <c r="SFY275" s="53"/>
      <c r="SFZ275" s="53"/>
      <c r="SGA275" s="53"/>
      <c r="SGB275" s="53"/>
      <c r="SGC275" s="53"/>
      <c r="SGD275" s="53"/>
      <c r="SGE275" s="53"/>
      <c r="SGF275" s="53"/>
      <c r="SGG275" s="53"/>
      <c r="SGH275" s="53"/>
      <c r="SGI275" s="53"/>
      <c r="SGJ275" s="53"/>
      <c r="SGK275" s="53"/>
      <c r="SGL275" s="53"/>
      <c r="SGM275" s="53"/>
      <c r="SGN275" s="53"/>
      <c r="SGO275" s="53"/>
      <c r="SGP275" s="53"/>
      <c r="SGQ275" s="53"/>
      <c r="SGR275" s="53"/>
      <c r="SGS275" s="53"/>
      <c r="SGT275" s="53"/>
      <c r="SGU275" s="53"/>
      <c r="SGV275" s="53"/>
      <c r="SGW275" s="53"/>
      <c r="SGX275" s="53"/>
      <c r="SGY275" s="53"/>
      <c r="SGZ275" s="53"/>
      <c r="SHA275" s="53"/>
      <c r="SHB275" s="53"/>
      <c r="SHC275" s="53"/>
      <c r="SHD275" s="53"/>
      <c r="SHE275" s="53"/>
      <c r="SHF275" s="53"/>
      <c r="SHG275" s="53"/>
      <c r="SHH275" s="53"/>
      <c r="SHI275" s="53"/>
      <c r="SHJ275" s="53"/>
      <c r="SHK275" s="53"/>
      <c r="SHL275" s="53"/>
      <c r="SHM275" s="53"/>
      <c r="SHN275" s="53"/>
      <c r="SHO275" s="53"/>
      <c r="SHP275" s="53"/>
      <c r="SHQ275" s="53"/>
      <c r="SHR275" s="53"/>
      <c r="SHS275" s="53"/>
      <c r="SHT275" s="53"/>
      <c r="SHU275" s="53"/>
      <c r="SHV275" s="53"/>
      <c r="SHW275" s="53"/>
      <c r="SHX275" s="53"/>
      <c r="SHY275" s="53"/>
      <c r="SHZ275" s="53"/>
      <c r="SIA275" s="53"/>
      <c r="SIB275" s="53"/>
      <c r="SIC275" s="53"/>
      <c r="SID275" s="53"/>
      <c r="SIE275" s="53"/>
      <c r="SIF275" s="53"/>
      <c r="SIG275" s="53"/>
      <c r="SIH275" s="53"/>
      <c r="SII275" s="53"/>
      <c r="SIJ275" s="53"/>
      <c r="SIK275" s="53"/>
      <c r="SIL275" s="53"/>
      <c r="SIM275" s="53"/>
      <c r="SIN275" s="53"/>
      <c r="SIO275" s="53"/>
      <c r="SIP275" s="53"/>
      <c r="SIQ275" s="53"/>
      <c r="SIR275" s="53"/>
      <c r="SIS275" s="53"/>
      <c r="SIT275" s="53"/>
      <c r="SIU275" s="53"/>
      <c r="SIV275" s="53"/>
      <c r="SIW275" s="53"/>
      <c r="SIX275" s="53"/>
      <c r="SIY275" s="53"/>
      <c r="SIZ275" s="53"/>
      <c r="SJA275" s="53"/>
      <c r="SJB275" s="53"/>
      <c r="SJC275" s="53"/>
      <c r="SJD275" s="53"/>
      <c r="SJE275" s="53"/>
      <c r="SJF275" s="53"/>
      <c r="SJG275" s="53"/>
      <c r="SJH275" s="53"/>
      <c r="SJI275" s="53"/>
      <c r="SJJ275" s="53"/>
      <c r="SJK275" s="53"/>
      <c r="SJL275" s="53"/>
      <c r="SJM275" s="53"/>
      <c r="SJN275" s="53"/>
      <c r="SJO275" s="53"/>
      <c r="SJP275" s="53"/>
      <c r="SJQ275" s="53"/>
      <c r="SJR275" s="53"/>
      <c r="SJS275" s="53"/>
      <c r="SJT275" s="53"/>
      <c r="SJU275" s="53"/>
      <c r="SJV275" s="53"/>
      <c r="SJW275" s="53"/>
      <c r="SJX275" s="53"/>
      <c r="SJY275" s="53"/>
      <c r="SJZ275" s="53"/>
      <c r="SKA275" s="53"/>
      <c r="SKB275" s="53"/>
      <c r="SKC275" s="53"/>
      <c r="SKD275" s="53"/>
      <c r="SKE275" s="53"/>
      <c r="SKF275" s="53"/>
      <c r="SKG275" s="53"/>
      <c r="SKH275" s="53"/>
      <c r="SKI275" s="53"/>
      <c r="SKJ275" s="53"/>
      <c r="SKK275" s="53"/>
      <c r="SKL275" s="53"/>
      <c r="SKM275" s="53"/>
      <c r="SKN275" s="53"/>
      <c r="SKO275" s="53"/>
      <c r="SKP275" s="53"/>
      <c r="SKQ275" s="53"/>
      <c r="SKR275" s="53"/>
      <c r="SKS275" s="53"/>
      <c r="SKT275" s="53"/>
      <c r="SKU275" s="53"/>
      <c r="SKV275" s="53"/>
      <c r="SKW275" s="53"/>
      <c r="SKX275" s="53"/>
      <c r="SKY275" s="53"/>
      <c r="SKZ275" s="53"/>
      <c r="SLA275" s="53"/>
      <c r="SLB275" s="53"/>
      <c r="SLC275" s="53"/>
      <c r="SLD275" s="53"/>
      <c r="SLE275" s="53"/>
      <c r="SLF275" s="53"/>
      <c r="SLG275" s="53"/>
      <c r="SLJ275" s="53"/>
      <c r="SLK275" s="53"/>
      <c r="SLL275" s="53"/>
      <c r="SLM275" s="53"/>
      <c r="SLN275" s="53"/>
      <c r="SLO275" s="53"/>
      <c r="SLP275" s="53"/>
      <c r="SLQ275" s="53"/>
      <c r="SLR275" s="53"/>
      <c r="SLS275" s="53"/>
      <c r="SLT275" s="53"/>
      <c r="SLU275" s="53"/>
      <c r="SLV275" s="53"/>
      <c r="SLW275" s="53"/>
      <c r="SLX275" s="53"/>
      <c r="SLY275" s="53"/>
      <c r="SLZ275" s="53"/>
      <c r="SMA275" s="53"/>
      <c r="SMB275" s="53"/>
      <c r="SMC275" s="53"/>
      <c r="SMD275" s="53"/>
      <c r="SME275" s="53"/>
      <c r="SMF275" s="53"/>
      <c r="SMG275" s="53"/>
      <c r="SMH275" s="53"/>
      <c r="SMI275" s="53"/>
      <c r="SMJ275" s="53"/>
      <c r="SMK275" s="53"/>
      <c r="SML275" s="53"/>
      <c r="SMM275" s="53"/>
      <c r="SMN275" s="53"/>
      <c r="SMO275" s="53"/>
      <c r="SMP275" s="53"/>
      <c r="SMQ275" s="53"/>
      <c r="SMR275" s="53"/>
      <c r="SMS275" s="53"/>
      <c r="SMT275" s="53"/>
      <c r="SMU275" s="53"/>
      <c r="SMV275" s="53"/>
      <c r="SMW275" s="53"/>
      <c r="SMX275" s="53"/>
      <c r="SMY275" s="53"/>
      <c r="SMZ275" s="53"/>
      <c r="SNA275" s="53"/>
      <c r="SNB275" s="53"/>
      <c r="SNC275" s="53"/>
      <c r="SND275" s="53"/>
      <c r="SNE275" s="53"/>
      <c r="SNF275" s="53"/>
      <c r="SNG275" s="53"/>
      <c r="SNH275" s="53"/>
      <c r="SNI275" s="53"/>
      <c r="SNJ275" s="53"/>
      <c r="SNK275" s="53"/>
      <c r="SNL275" s="53"/>
      <c r="SNM275" s="53"/>
      <c r="SNN275" s="53"/>
      <c r="SNO275" s="53"/>
      <c r="SNP275" s="53"/>
      <c r="SNQ275" s="53"/>
      <c r="SNR275" s="53"/>
      <c r="SNS275" s="53"/>
      <c r="SNT275" s="53"/>
      <c r="SNU275" s="53"/>
      <c r="SNV275" s="53"/>
      <c r="SNW275" s="53"/>
      <c r="SNX275" s="53"/>
      <c r="SNY275" s="53"/>
      <c r="SNZ275" s="53"/>
      <c r="SOA275" s="53"/>
      <c r="SOB275" s="53"/>
      <c r="SOC275" s="53"/>
      <c r="SOD275" s="53"/>
      <c r="SOE275" s="53"/>
      <c r="SOF275" s="53"/>
      <c r="SOG275" s="53"/>
      <c r="SOH275" s="53"/>
      <c r="SOI275" s="53"/>
      <c r="SOJ275" s="53"/>
      <c r="SOK275" s="53"/>
      <c r="SOL275" s="53"/>
      <c r="SOM275" s="53"/>
      <c r="SON275" s="53"/>
      <c r="SOO275" s="53"/>
      <c r="SOP275" s="53"/>
      <c r="SOQ275" s="53"/>
      <c r="SOR275" s="53"/>
      <c r="SOS275" s="53"/>
      <c r="SOT275" s="53"/>
      <c r="SOU275" s="53"/>
      <c r="SOV275" s="53"/>
      <c r="SOW275" s="53"/>
      <c r="SOX275" s="53"/>
      <c r="SOY275" s="53"/>
      <c r="SOZ275" s="53"/>
      <c r="SPA275" s="53"/>
      <c r="SPB275" s="53"/>
      <c r="SPC275" s="53"/>
      <c r="SPD275" s="53"/>
      <c r="SPE275" s="53"/>
      <c r="SPF275" s="53"/>
      <c r="SPG275" s="53"/>
      <c r="SPH275" s="53"/>
      <c r="SPI275" s="53"/>
      <c r="SPJ275" s="53"/>
      <c r="SPK275" s="53"/>
      <c r="SPL275" s="53"/>
      <c r="SPM275" s="53"/>
      <c r="SPN275" s="53"/>
      <c r="SPO275" s="53"/>
      <c r="SPP275" s="53"/>
      <c r="SPQ275" s="53"/>
      <c r="SPR275" s="53"/>
      <c r="SPS275" s="53"/>
      <c r="SPT275" s="53"/>
      <c r="SPU275" s="53"/>
      <c r="SPV275" s="53"/>
      <c r="SPW275" s="53"/>
      <c r="SPX275" s="53"/>
      <c r="SPY275" s="53"/>
      <c r="SPZ275" s="53"/>
      <c r="SQA275" s="53"/>
      <c r="SQB275" s="53"/>
      <c r="SQC275" s="53"/>
      <c r="SQD275" s="53"/>
      <c r="SQE275" s="53"/>
      <c r="SQF275" s="53"/>
      <c r="SQG275" s="53"/>
      <c r="SQH275" s="53"/>
      <c r="SQI275" s="53"/>
      <c r="SQJ275" s="53"/>
      <c r="SQK275" s="53"/>
      <c r="SQL275" s="53"/>
      <c r="SQM275" s="53"/>
      <c r="SQN275" s="53"/>
      <c r="SQO275" s="53"/>
      <c r="SQP275" s="53"/>
      <c r="SQQ275" s="53"/>
      <c r="SQR275" s="53"/>
      <c r="SQS275" s="53"/>
      <c r="SQT275" s="53"/>
      <c r="SQU275" s="53"/>
      <c r="SQV275" s="53"/>
      <c r="SQW275" s="53"/>
      <c r="SQX275" s="53"/>
      <c r="SQY275" s="53"/>
      <c r="SQZ275" s="53"/>
      <c r="SRA275" s="53"/>
      <c r="SRB275" s="53"/>
      <c r="SRC275" s="53"/>
      <c r="SRD275" s="53"/>
      <c r="SRE275" s="53"/>
      <c r="SRF275" s="53"/>
      <c r="SRG275" s="53"/>
      <c r="SRH275" s="53"/>
      <c r="SRI275" s="53"/>
      <c r="SRJ275" s="53"/>
      <c r="SRK275" s="53"/>
      <c r="SRL275" s="53"/>
      <c r="SRM275" s="53"/>
      <c r="SRN275" s="53"/>
      <c r="SRO275" s="53"/>
      <c r="SRP275" s="53"/>
      <c r="SRQ275" s="53"/>
      <c r="SRR275" s="53"/>
      <c r="SRS275" s="53"/>
      <c r="SRT275" s="53"/>
      <c r="SRU275" s="53"/>
      <c r="SRV275" s="53"/>
      <c r="SRW275" s="53"/>
      <c r="SRX275" s="53"/>
      <c r="SRY275" s="53"/>
      <c r="SRZ275" s="53"/>
      <c r="SSA275" s="53"/>
      <c r="SSB275" s="53"/>
      <c r="SSC275" s="53"/>
      <c r="SSD275" s="53"/>
      <c r="SSE275" s="53"/>
      <c r="SSF275" s="53"/>
      <c r="SSG275" s="53"/>
      <c r="SSH275" s="53"/>
      <c r="SSI275" s="53"/>
      <c r="SSJ275" s="53"/>
      <c r="SSK275" s="53"/>
      <c r="SSL275" s="53"/>
      <c r="SSM275" s="53"/>
      <c r="SSN275" s="53"/>
      <c r="SSO275" s="53"/>
      <c r="SSP275" s="53"/>
      <c r="SSQ275" s="53"/>
      <c r="SSR275" s="53"/>
      <c r="SSS275" s="53"/>
      <c r="SST275" s="53"/>
      <c r="SSU275" s="53"/>
      <c r="SSV275" s="53"/>
      <c r="SSW275" s="53"/>
      <c r="SSX275" s="53"/>
      <c r="SSY275" s="53"/>
      <c r="SSZ275" s="53"/>
      <c r="STA275" s="53"/>
      <c r="STB275" s="53"/>
      <c r="STC275" s="53"/>
      <c r="STD275" s="53"/>
      <c r="STE275" s="53"/>
      <c r="STF275" s="53"/>
      <c r="STG275" s="53"/>
      <c r="STH275" s="53"/>
      <c r="STI275" s="53"/>
      <c r="STJ275" s="53"/>
      <c r="STK275" s="53"/>
      <c r="STL275" s="53"/>
      <c r="STM275" s="53"/>
      <c r="STN275" s="53"/>
      <c r="STO275" s="53"/>
      <c r="STP275" s="53"/>
      <c r="STQ275" s="53"/>
      <c r="STR275" s="53"/>
      <c r="STS275" s="53"/>
      <c r="STT275" s="53"/>
      <c r="STU275" s="53"/>
      <c r="STV275" s="53"/>
      <c r="STW275" s="53"/>
      <c r="STX275" s="53"/>
      <c r="STY275" s="53"/>
      <c r="STZ275" s="53"/>
      <c r="SUA275" s="53"/>
      <c r="SUB275" s="53"/>
      <c r="SUC275" s="53"/>
      <c r="SUD275" s="53"/>
      <c r="SUE275" s="53"/>
      <c r="SUF275" s="53"/>
      <c r="SUG275" s="53"/>
      <c r="SUH275" s="53"/>
      <c r="SUI275" s="53"/>
      <c r="SUJ275" s="53"/>
      <c r="SUK275" s="53"/>
      <c r="SUL275" s="53"/>
      <c r="SUM275" s="53"/>
      <c r="SUN275" s="53"/>
      <c r="SUO275" s="53"/>
      <c r="SUP275" s="53"/>
      <c r="SUQ275" s="53"/>
      <c r="SUR275" s="53"/>
      <c r="SUS275" s="53"/>
      <c r="SUT275" s="53"/>
      <c r="SUU275" s="53"/>
      <c r="SUV275" s="53"/>
      <c r="SUW275" s="53"/>
      <c r="SUX275" s="53"/>
      <c r="SUY275" s="53"/>
      <c r="SUZ275" s="53"/>
      <c r="SVA275" s="53"/>
      <c r="SVB275" s="53"/>
      <c r="SVC275" s="53"/>
      <c r="SVF275" s="53"/>
      <c r="SVG275" s="53"/>
      <c r="SVH275" s="53"/>
      <c r="SVI275" s="53"/>
      <c r="SVJ275" s="53"/>
      <c r="SVK275" s="53"/>
      <c r="SVL275" s="53"/>
      <c r="SVM275" s="53"/>
      <c r="SVN275" s="53"/>
      <c r="SVO275" s="53"/>
      <c r="SVP275" s="53"/>
      <c r="SVQ275" s="53"/>
      <c r="SVR275" s="53"/>
      <c r="SVS275" s="53"/>
      <c r="SVT275" s="53"/>
      <c r="SVU275" s="53"/>
      <c r="SVV275" s="53"/>
      <c r="SVW275" s="53"/>
      <c r="SVX275" s="53"/>
      <c r="SVY275" s="53"/>
      <c r="SVZ275" s="53"/>
      <c r="SWA275" s="53"/>
      <c r="SWB275" s="53"/>
      <c r="SWC275" s="53"/>
      <c r="SWD275" s="53"/>
      <c r="SWE275" s="53"/>
      <c r="SWF275" s="53"/>
      <c r="SWG275" s="53"/>
      <c r="SWH275" s="53"/>
      <c r="SWI275" s="53"/>
      <c r="SWJ275" s="53"/>
      <c r="SWK275" s="53"/>
      <c r="SWL275" s="53"/>
      <c r="SWM275" s="53"/>
      <c r="SWN275" s="53"/>
      <c r="SWO275" s="53"/>
      <c r="SWP275" s="53"/>
      <c r="SWQ275" s="53"/>
      <c r="SWR275" s="53"/>
      <c r="SWS275" s="53"/>
      <c r="SWT275" s="53"/>
      <c r="SWU275" s="53"/>
      <c r="SWV275" s="53"/>
      <c r="SWW275" s="53"/>
      <c r="SWX275" s="53"/>
      <c r="SWY275" s="53"/>
      <c r="SWZ275" s="53"/>
      <c r="SXA275" s="53"/>
      <c r="SXB275" s="53"/>
      <c r="SXC275" s="53"/>
      <c r="SXD275" s="53"/>
      <c r="SXE275" s="53"/>
      <c r="SXF275" s="53"/>
      <c r="SXG275" s="53"/>
      <c r="SXH275" s="53"/>
      <c r="SXI275" s="53"/>
      <c r="SXJ275" s="53"/>
      <c r="SXK275" s="53"/>
      <c r="SXL275" s="53"/>
      <c r="SXM275" s="53"/>
      <c r="SXN275" s="53"/>
      <c r="SXO275" s="53"/>
      <c r="SXP275" s="53"/>
      <c r="SXQ275" s="53"/>
      <c r="SXR275" s="53"/>
      <c r="SXS275" s="53"/>
      <c r="SXT275" s="53"/>
      <c r="SXU275" s="53"/>
      <c r="SXV275" s="53"/>
      <c r="SXW275" s="53"/>
      <c r="SXX275" s="53"/>
      <c r="SXY275" s="53"/>
      <c r="SXZ275" s="53"/>
      <c r="SYA275" s="53"/>
      <c r="SYB275" s="53"/>
      <c r="SYC275" s="53"/>
      <c r="SYD275" s="53"/>
      <c r="SYE275" s="53"/>
      <c r="SYF275" s="53"/>
      <c r="SYG275" s="53"/>
      <c r="SYH275" s="53"/>
      <c r="SYI275" s="53"/>
      <c r="SYJ275" s="53"/>
      <c r="SYK275" s="53"/>
      <c r="SYL275" s="53"/>
      <c r="SYM275" s="53"/>
      <c r="SYN275" s="53"/>
      <c r="SYO275" s="53"/>
      <c r="SYP275" s="53"/>
      <c r="SYQ275" s="53"/>
      <c r="SYR275" s="53"/>
      <c r="SYS275" s="53"/>
      <c r="SYT275" s="53"/>
      <c r="SYU275" s="53"/>
      <c r="SYV275" s="53"/>
      <c r="SYW275" s="53"/>
      <c r="SYX275" s="53"/>
      <c r="SYY275" s="53"/>
      <c r="SYZ275" s="53"/>
      <c r="SZA275" s="53"/>
      <c r="SZB275" s="53"/>
      <c r="SZC275" s="53"/>
      <c r="SZD275" s="53"/>
      <c r="SZE275" s="53"/>
      <c r="SZF275" s="53"/>
      <c r="SZG275" s="53"/>
      <c r="SZH275" s="53"/>
      <c r="SZI275" s="53"/>
      <c r="SZJ275" s="53"/>
      <c r="SZK275" s="53"/>
      <c r="SZL275" s="53"/>
      <c r="SZM275" s="53"/>
      <c r="SZN275" s="53"/>
      <c r="SZO275" s="53"/>
      <c r="SZP275" s="53"/>
      <c r="SZQ275" s="53"/>
      <c r="SZR275" s="53"/>
      <c r="SZS275" s="53"/>
      <c r="SZT275" s="53"/>
      <c r="SZU275" s="53"/>
      <c r="SZV275" s="53"/>
      <c r="SZW275" s="53"/>
      <c r="SZX275" s="53"/>
      <c r="SZY275" s="53"/>
      <c r="SZZ275" s="53"/>
      <c r="TAA275" s="53"/>
      <c r="TAB275" s="53"/>
      <c r="TAC275" s="53"/>
      <c r="TAD275" s="53"/>
      <c r="TAE275" s="53"/>
      <c r="TAF275" s="53"/>
      <c r="TAG275" s="53"/>
      <c r="TAH275" s="53"/>
      <c r="TAI275" s="53"/>
      <c r="TAJ275" s="53"/>
      <c r="TAK275" s="53"/>
      <c r="TAL275" s="53"/>
      <c r="TAM275" s="53"/>
      <c r="TAN275" s="53"/>
      <c r="TAO275" s="53"/>
      <c r="TAP275" s="53"/>
      <c r="TAQ275" s="53"/>
      <c r="TAR275" s="53"/>
      <c r="TAS275" s="53"/>
      <c r="TAT275" s="53"/>
      <c r="TAU275" s="53"/>
      <c r="TAV275" s="53"/>
      <c r="TAW275" s="53"/>
      <c r="TAX275" s="53"/>
      <c r="TAY275" s="53"/>
      <c r="TAZ275" s="53"/>
      <c r="TBA275" s="53"/>
      <c r="TBB275" s="53"/>
      <c r="TBC275" s="53"/>
      <c r="TBD275" s="53"/>
      <c r="TBE275" s="53"/>
      <c r="TBF275" s="53"/>
      <c r="TBG275" s="53"/>
      <c r="TBH275" s="53"/>
      <c r="TBI275" s="53"/>
      <c r="TBJ275" s="53"/>
      <c r="TBK275" s="53"/>
      <c r="TBL275" s="53"/>
      <c r="TBM275" s="53"/>
      <c r="TBN275" s="53"/>
      <c r="TBO275" s="53"/>
      <c r="TBP275" s="53"/>
      <c r="TBQ275" s="53"/>
      <c r="TBR275" s="53"/>
      <c r="TBS275" s="53"/>
      <c r="TBT275" s="53"/>
      <c r="TBU275" s="53"/>
      <c r="TBV275" s="53"/>
      <c r="TBW275" s="53"/>
      <c r="TBX275" s="53"/>
      <c r="TBY275" s="53"/>
      <c r="TBZ275" s="53"/>
      <c r="TCA275" s="53"/>
      <c r="TCB275" s="53"/>
      <c r="TCC275" s="53"/>
      <c r="TCD275" s="53"/>
      <c r="TCE275" s="53"/>
      <c r="TCF275" s="53"/>
      <c r="TCG275" s="53"/>
      <c r="TCH275" s="53"/>
      <c r="TCI275" s="53"/>
      <c r="TCJ275" s="53"/>
      <c r="TCK275" s="53"/>
      <c r="TCL275" s="53"/>
      <c r="TCM275" s="53"/>
      <c r="TCN275" s="53"/>
      <c r="TCO275" s="53"/>
      <c r="TCP275" s="53"/>
      <c r="TCQ275" s="53"/>
      <c r="TCR275" s="53"/>
      <c r="TCS275" s="53"/>
      <c r="TCT275" s="53"/>
      <c r="TCU275" s="53"/>
      <c r="TCV275" s="53"/>
      <c r="TCW275" s="53"/>
      <c r="TCX275" s="53"/>
      <c r="TCY275" s="53"/>
      <c r="TCZ275" s="53"/>
      <c r="TDA275" s="53"/>
      <c r="TDB275" s="53"/>
      <c r="TDC275" s="53"/>
      <c r="TDD275" s="53"/>
      <c r="TDE275" s="53"/>
      <c r="TDF275" s="53"/>
      <c r="TDG275" s="53"/>
      <c r="TDH275" s="53"/>
      <c r="TDI275" s="53"/>
      <c r="TDJ275" s="53"/>
      <c r="TDK275" s="53"/>
      <c r="TDL275" s="53"/>
      <c r="TDM275" s="53"/>
      <c r="TDN275" s="53"/>
      <c r="TDO275" s="53"/>
      <c r="TDP275" s="53"/>
      <c r="TDQ275" s="53"/>
      <c r="TDR275" s="53"/>
      <c r="TDS275" s="53"/>
      <c r="TDT275" s="53"/>
      <c r="TDU275" s="53"/>
      <c r="TDV275" s="53"/>
      <c r="TDW275" s="53"/>
      <c r="TDX275" s="53"/>
      <c r="TDY275" s="53"/>
      <c r="TDZ275" s="53"/>
      <c r="TEA275" s="53"/>
      <c r="TEB275" s="53"/>
      <c r="TEC275" s="53"/>
      <c r="TED275" s="53"/>
      <c r="TEE275" s="53"/>
      <c r="TEF275" s="53"/>
      <c r="TEG275" s="53"/>
      <c r="TEH275" s="53"/>
      <c r="TEI275" s="53"/>
      <c r="TEJ275" s="53"/>
      <c r="TEK275" s="53"/>
      <c r="TEL275" s="53"/>
      <c r="TEM275" s="53"/>
      <c r="TEN275" s="53"/>
      <c r="TEO275" s="53"/>
      <c r="TEP275" s="53"/>
      <c r="TEQ275" s="53"/>
      <c r="TER275" s="53"/>
      <c r="TES275" s="53"/>
      <c r="TET275" s="53"/>
      <c r="TEU275" s="53"/>
      <c r="TEV275" s="53"/>
      <c r="TEW275" s="53"/>
      <c r="TEX275" s="53"/>
      <c r="TEY275" s="53"/>
      <c r="TFB275" s="53"/>
      <c r="TFC275" s="53"/>
      <c r="TFD275" s="53"/>
      <c r="TFE275" s="53"/>
      <c r="TFF275" s="53"/>
      <c r="TFG275" s="53"/>
      <c r="TFH275" s="53"/>
      <c r="TFI275" s="53"/>
      <c r="TFJ275" s="53"/>
      <c r="TFK275" s="53"/>
      <c r="TFL275" s="53"/>
      <c r="TFM275" s="53"/>
      <c r="TFN275" s="53"/>
      <c r="TFO275" s="53"/>
      <c r="TFP275" s="53"/>
      <c r="TFQ275" s="53"/>
      <c r="TFR275" s="53"/>
      <c r="TFS275" s="53"/>
      <c r="TFT275" s="53"/>
      <c r="TFU275" s="53"/>
      <c r="TFV275" s="53"/>
      <c r="TFW275" s="53"/>
      <c r="TFX275" s="53"/>
      <c r="TFY275" s="53"/>
      <c r="TFZ275" s="53"/>
      <c r="TGA275" s="53"/>
      <c r="TGB275" s="53"/>
      <c r="TGC275" s="53"/>
      <c r="TGD275" s="53"/>
      <c r="TGE275" s="53"/>
      <c r="TGF275" s="53"/>
      <c r="TGG275" s="53"/>
      <c r="TGH275" s="53"/>
      <c r="TGI275" s="53"/>
      <c r="TGJ275" s="53"/>
      <c r="TGK275" s="53"/>
      <c r="TGL275" s="53"/>
      <c r="TGM275" s="53"/>
      <c r="TGN275" s="53"/>
      <c r="TGO275" s="53"/>
      <c r="TGP275" s="53"/>
      <c r="TGQ275" s="53"/>
      <c r="TGR275" s="53"/>
      <c r="TGS275" s="53"/>
      <c r="TGT275" s="53"/>
      <c r="TGU275" s="53"/>
      <c r="TGV275" s="53"/>
      <c r="TGW275" s="53"/>
      <c r="TGX275" s="53"/>
      <c r="TGY275" s="53"/>
      <c r="TGZ275" s="53"/>
      <c r="THA275" s="53"/>
      <c r="THB275" s="53"/>
      <c r="THC275" s="53"/>
      <c r="THD275" s="53"/>
      <c r="THE275" s="53"/>
      <c r="THF275" s="53"/>
      <c r="THG275" s="53"/>
      <c r="THH275" s="53"/>
      <c r="THI275" s="53"/>
      <c r="THJ275" s="53"/>
      <c r="THK275" s="53"/>
      <c r="THL275" s="53"/>
      <c r="THM275" s="53"/>
      <c r="THN275" s="53"/>
      <c r="THO275" s="53"/>
      <c r="THP275" s="53"/>
      <c r="THQ275" s="53"/>
      <c r="THR275" s="53"/>
      <c r="THS275" s="53"/>
      <c r="THT275" s="53"/>
      <c r="THU275" s="53"/>
      <c r="THV275" s="53"/>
      <c r="THW275" s="53"/>
      <c r="THX275" s="53"/>
      <c r="THY275" s="53"/>
      <c r="THZ275" s="53"/>
      <c r="TIA275" s="53"/>
      <c r="TIB275" s="53"/>
      <c r="TIC275" s="53"/>
      <c r="TID275" s="53"/>
      <c r="TIE275" s="53"/>
      <c r="TIF275" s="53"/>
      <c r="TIG275" s="53"/>
      <c r="TIH275" s="53"/>
      <c r="TII275" s="53"/>
      <c r="TIJ275" s="53"/>
      <c r="TIK275" s="53"/>
      <c r="TIL275" s="53"/>
      <c r="TIM275" s="53"/>
      <c r="TIN275" s="53"/>
      <c r="TIO275" s="53"/>
      <c r="TIP275" s="53"/>
      <c r="TIQ275" s="53"/>
      <c r="TIR275" s="53"/>
      <c r="TIS275" s="53"/>
      <c r="TIT275" s="53"/>
      <c r="TIU275" s="53"/>
      <c r="TIV275" s="53"/>
      <c r="TIW275" s="53"/>
      <c r="TIX275" s="53"/>
      <c r="TIY275" s="53"/>
      <c r="TIZ275" s="53"/>
      <c r="TJA275" s="53"/>
      <c r="TJB275" s="53"/>
      <c r="TJC275" s="53"/>
      <c r="TJD275" s="53"/>
      <c r="TJE275" s="53"/>
      <c r="TJF275" s="53"/>
      <c r="TJG275" s="53"/>
      <c r="TJH275" s="53"/>
      <c r="TJI275" s="53"/>
      <c r="TJJ275" s="53"/>
      <c r="TJK275" s="53"/>
      <c r="TJL275" s="53"/>
      <c r="TJM275" s="53"/>
      <c r="TJN275" s="53"/>
      <c r="TJO275" s="53"/>
      <c r="TJP275" s="53"/>
      <c r="TJQ275" s="53"/>
      <c r="TJR275" s="53"/>
      <c r="TJS275" s="53"/>
      <c r="TJT275" s="53"/>
      <c r="TJU275" s="53"/>
      <c r="TJV275" s="53"/>
      <c r="TJW275" s="53"/>
      <c r="TJX275" s="53"/>
      <c r="TJY275" s="53"/>
      <c r="TJZ275" s="53"/>
      <c r="TKA275" s="53"/>
      <c r="TKB275" s="53"/>
      <c r="TKC275" s="53"/>
      <c r="TKD275" s="53"/>
      <c r="TKE275" s="53"/>
      <c r="TKF275" s="53"/>
      <c r="TKG275" s="53"/>
      <c r="TKH275" s="53"/>
      <c r="TKI275" s="53"/>
      <c r="TKJ275" s="53"/>
      <c r="TKK275" s="53"/>
      <c r="TKL275" s="53"/>
      <c r="TKM275" s="53"/>
      <c r="TKN275" s="53"/>
      <c r="TKO275" s="53"/>
      <c r="TKP275" s="53"/>
      <c r="TKQ275" s="53"/>
      <c r="TKR275" s="53"/>
      <c r="TKS275" s="53"/>
      <c r="TKT275" s="53"/>
      <c r="TKU275" s="53"/>
      <c r="TKV275" s="53"/>
      <c r="TKW275" s="53"/>
      <c r="TKX275" s="53"/>
      <c r="TKY275" s="53"/>
      <c r="TKZ275" s="53"/>
      <c r="TLA275" s="53"/>
      <c r="TLB275" s="53"/>
      <c r="TLC275" s="53"/>
      <c r="TLD275" s="53"/>
      <c r="TLE275" s="53"/>
      <c r="TLF275" s="53"/>
      <c r="TLG275" s="53"/>
      <c r="TLH275" s="53"/>
      <c r="TLI275" s="53"/>
      <c r="TLJ275" s="53"/>
      <c r="TLK275" s="53"/>
      <c r="TLL275" s="53"/>
      <c r="TLM275" s="53"/>
      <c r="TLN275" s="53"/>
      <c r="TLO275" s="53"/>
      <c r="TLP275" s="53"/>
      <c r="TLQ275" s="53"/>
      <c r="TLR275" s="53"/>
      <c r="TLS275" s="53"/>
      <c r="TLT275" s="53"/>
      <c r="TLU275" s="53"/>
      <c r="TLV275" s="53"/>
      <c r="TLW275" s="53"/>
      <c r="TLX275" s="53"/>
      <c r="TLY275" s="53"/>
      <c r="TLZ275" s="53"/>
      <c r="TMA275" s="53"/>
      <c r="TMB275" s="53"/>
      <c r="TMC275" s="53"/>
      <c r="TMD275" s="53"/>
      <c r="TME275" s="53"/>
      <c r="TMF275" s="53"/>
      <c r="TMG275" s="53"/>
      <c r="TMH275" s="53"/>
      <c r="TMI275" s="53"/>
      <c r="TMJ275" s="53"/>
      <c r="TMK275" s="53"/>
      <c r="TML275" s="53"/>
      <c r="TMM275" s="53"/>
      <c r="TMN275" s="53"/>
      <c r="TMO275" s="53"/>
      <c r="TMP275" s="53"/>
      <c r="TMQ275" s="53"/>
      <c r="TMR275" s="53"/>
      <c r="TMS275" s="53"/>
      <c r="TMT275" s="53"/>
      <c r="TMU275" s="53"/>
      <c r="TMV275" s="53"/>
      <c r="TMW275" s="53"/>
      <c r="TMX275" s="53"/>
      <c r="TMY275" s="53"/>
      <c r="TMZ275" s="53"/>
      <c r="TNA275" s="53"/>
      <c r="TNB275" s="53"/>
      <c r="TNC275" s="53"/>
      <c r="TND275" s="53"/>
      <c r="TNE275" s="53"/>
      <c r="TNF275" s="53"/>
      <c r="TNG275" s="53"/>
      <c r="TNH275" s="53"/>
      <c r="TNI275" s="53"/>
      <c r="TNJ275" s="53"/>
      <c r="TNK275" s="53"/>
      <c r="TNL275" s="53"/>
      <c r="TNM275" s="53"/>
      <c r="TNN275" s="53"/>
      <c r="TNO275" s="53"/>
      <c r="TNP275" s="53"/>
      <c r="TNQ275" s="53"/>
      <c r="TNR275" s="53"/>
      <c r="TNS275" s="53"/>
      <c r="TNT275" s="53"/>
      <c r="TNU275" s="53"/>
      <c r="TNV275" s="53"/>
      <c r="TNW275" s="53"/>
      <c r="TNX275" s="53"/>
      <c r="TNY275" s="53"/>
      <c r="TNZ275" s="53"/>
      <c r="TOA275" s="53"/>
      <c r="TOB275" s="53"/>
      <c r="TOC275" s="53"/>
      <c r="TOD275" s="53"/>
      <c r="TOE275" s="53"/>
      <c r="TOF275" s="53"/>
      <c r="TOG275" s="53"/>
      <c r="TOH275" s="53"/>
      <c r="TOI275" s="53"/>
      <c r="TOJ275" s="53"/>
      <c r="TOK275" s="53"/>
      <c r="TOL275" s="53"/>
      <c r="TOM275" s="53"/>
      <c r="TON275" s="53"/>
      <c r="TOO275" s="53"/>
      <c r="TOP275" s="53"/>
      <c r="TOQ275" s="53"/>
      <c r="TOR275" s="53"/>
      <c r="TOS275" s="53"/>
      <c r="TOT275" s="53"/>
      <c r="TOU275" s="53"/>
      <c r="TOX275" s="53"/>
      <c r="TOY275" s="53"/>
      <c r="TOZ275" s="53"/>
      <c r="TPA275" s="53"/>
      <c r="TPB275" s="53"/>
      <c r="TPC275" s="53"/>
      <c r="TPD275" s="53"/>
      <c r="TPE275" s="53"/>
      <c r="TPF275" s="53"/>
      <c r="TPG275" s="53"/>
      <c r="TPH275" s="53"/>
      <c r="TPI275" s="53"/>
      <c r="TPJ275" s="53"/>
      <c r="TPK275" s="53"/>
      <c r="TPL275" s="53"/>
      <c r="TPM275" s="53"/>
      <c r="TPN275" s="53"/>
      <c r="TPO275" s="53"/>
      <c r="TPP275" s="53"/>
      <c r="TPQ275" s="53"/>
      <c r="TPR275" s="53"/>
      <c r="TPS275" s="53"/>
      <c r="TPT275" s="53"/>
      <c r="TPU275" s="53"/>
      <c r="TPV275" s="53"/>
      <c r="TPW275" s="53"/>
      <c r="TPX275" s="53"/>
      <c r="TPY275" s="53"/>
      <c r="TPZ275" s="53"/>
      <c r="TQA275" s="53"/>
      <c r="TQB275" s="53"/>
      <c r="TQC275" s="53"/>
      <c r="TQD275" s="53"/>
      <c r="TQE275" s="53"/>
      <c r="TQF275" s="53"/>
      <c r="TQG275" s="53"/>
      <c r="TQH275" s="53"/>
      <c r="TQI275" s="53"/>
      <c r="TQJ275" s="53"/>
      <c r="TQK275" s="53"/>
      <c r="TQL275" s="53"/>
      <c r="TQM275" s="53"/>
      <c r="TQN275" s="53"/>
      <c r="TQO275" s="53"/>
      <c r="TQP275" s="53"/>
      <c r="TQQ275" s="53"/>
      <c r="TQR275" s="53"/>
      <c r="TQS275" s="53"/>
      <c r="TQT275" s="53"/>
      <c r="TQU275" s="53"/>
      <c r="TQV275" s="53"/>
      <c r="TQW275" s="53"/>
      <c r="TQX275" s="53"/>
      <c r="TQY275" s="53"/>
      <c r="TQZ275" s="53"/>
      <c r="TRA275" s="53"/>
      <c r="TRB275" s="53"/>
      <c r="TRC275" s="53"/>
      <c r="TRD275" s="53"/>
      <c r="TRE275" s="53"/>
      <c r="TRF275" s="53"/>
      <c r="TRG275" s="53"/>
      <c r="TRH275" s="53"/>
      <c r="TRI275" s="53"/>
      <c r="TRJ275" s="53"/>
      <c r="TRK275" s="53"/>
      <c r="TRL275" s="53"/>
      <c r="TRM275" s="53"/>
      <c r="TRN275" s="53"/>
      <c r="TRO275" s="53"/>
      <c r="TRP275" s="53"/>
      <c r="TRQ275" s="53"/>
      <c r="TRR275" s="53"/>
      <c r="TRS275" s="53"/>
      <c r="TRT275" s="53"/>
      <c r="TRU275" s="53"/>
      <c r="TRV275" s="53"/>
      <c r="TRW275" s="53"/>
      <c r="TRX275" s="53"/>
      <c r="TRY275" s="53"/>
      <c r="TRZ275" s="53"/>
      <c r="TSA275" s="53"/>
      <c r="TSB275" s="53"/>
      <c r="TSC275" s="53"/>
      <c r="TSD275" s="53"/>
      <c r="TSE275" s="53"/>
      <c r="TSF275" s="53"/>
      <c r="TSG275" s="53"/>
      <c r="TSH275" s="53"/>
      <c r="TSI275" s="53"/>
      <c r="TSJ275" s="53"/>
      <c r="TSK275" s="53"/>
      <c r="TSL275" s="53"/>
      <c r="TSM275" s="53"/>
      <c r="TSN275" s="53"/>
      <c r="TSO275" s="53"/>
      <c r="TSP275" s="53"/>
      <c r="TSQ275" s="53"/>
      <c r="TSR275" s="53"/>
      <c r="TSS275" s="53"/>
      <c r="TST275" s="53"/>
      <c r="TSU275" s="53"/>
      <c r="TSV275" s="53"/>
      <c r="TSW275" s="53"/>
      <c r="TSX275" s="53"/>
      <c r="TSY275" s="53"/>
      <c r="TSZ275" s="53"/>
      <c r="TTA275" s="53"/>
      <c r="TTB275" s="53"/>
      <c r="TTC275" s="53"/>
      <c r="TTD275" s="53"/>
      <c r="TTE275" s="53"/>
      <c r="TTF275" s="53"/>
      <c r="TTG275" s="53"/>
      <c r="TTH275" s="53"/>
      <c r="TTI275" s="53"/>
      <c r="TTJ275" s="53"/>
      <c r="TTK275" s="53"/>
      <c r="TTL275" s="53"/>
      <c r="TTM275" s="53"/>
      <c r="TTN275" s="53"/>
      <c r="TTO275" s="53"/>
      <c r="TTP275" s="53"/>
      <c r="TTQ275" s="53"/>
      <c r="TTR275" s="53"/>
      <c r="TTS275" s="53"/>
      <c r="TTT275" s="53"/>
      <c r="TTU275" s="53"/>
      <c r="TTV275" s="53"/>
      <c r="TTW275" s="53"/>
      <c r="TTX275" s="53"/>
      <c r="TTY275" s="53"/>
      <c r="TTZ275" s="53"/>
      <c r="TUA275" s="53"/>
      <c r="TUB275" s="53"/>
      <c r="TUC275" s="53"/>
      <c r="TUD275" s="53"/>
      <c r="TUE275" s="53"/>
      <c r="TUF275" s="53"/>
      <c r="TUG275" s="53"/>
      <c r="TUH275" s="53"/>
      <c r="TUI275" s="53"/>
      <c r="TUJ275" s="53"/>
      <c r="TUK275" s="53"/>
      <c r="TUL275" s="53"/>
      <c r="TUM275" s="53"/>
      <c r="TUN275" s="53"/>
      <c r="TUO275" s="53"/>
      <c r="TUP275" s="53"/>
      <c r="TUQ275" s="53"/>
      <c r="TUR275" s="53"/>
      <c r="TUS275" s="53"/>
      <c r="TUT275" s="53"/>
      <c r="TUU275" s="53"/>
      <c r="TUV275" s="53"/>
      <c r="TUW275" s="53"/>
      <c r="TUX275" s="53"/>
      <c r="TUY275" s="53"/>
      <c r="TUZ275" s="53"/>
      <c r="TVA275" s="53"/>
      <c r="TVB275" s="53"/>
      <c r="TVC275" s="53"/>
      <c r="TVD275" s="53"/>
      <c r="TVE275" s="53"/>
      <c r="TVF275" s="53"/>
      <c r="TVG275" s="53"/>
      <c r="TVH275" s="53"/>
      <c r="TVI275" s="53"/>
      <c r="TVJ275" s="53"/>
      <c r="TVK275" s="53"/>
      <c r="TVL275" s="53"/>
      <c r="TVM275" s="53"/>
      <c r="TVN275" s="53"/>
      <c r="TVO275" s="53"/>
      <c r="TVP275" s="53"/>
      <c r="TVQ275" s="53"/>
      <c r="TVR275" s="53"/>
      <c r="TVS275" s="53"/>
      <c r="TVT275" s="53"/>
      <c r="TVU275" s="53"/>
      <c r="TVV275" s="53"/>
      <c r="TVW275" s="53"/>
      <c r="TVX275" s="53"/>
      <c r="TVY275" s="53"/>
      <c r="TVZ275" s="53"/>
      <c r="TWA275" s="53"/>
      <c r="TWB275" s="53"/>
      <c r="TWC275" s="53"/>
      <c r="TWD275" s="53"/>
      <c r="TWE275" s="53"/>
      <c r="TWF275" s="53"/>
      <c r="TWG275" s="53"/>
      <c r="TWH275" s="53"/>
      <c r="TWI275" s="53"/>
      <c r="TWJ275" s="53"/>
      <c r="TWK275" s="53"/>
      <c r="TWL275" s="53"/>
      <c r="TWM275" s="53"/>
      <c r="TWN275" s="53"/>
      <c r="TWO275" s="53"/>
      <c r="TWP275" s="53"/>
      <c r="TWQ275" s="53"/>
      <c r="TWR275" s="53"/>
      <c r="TWS275" s="53"/>
      <c r="TWT275" s="53"/>
      <c r="TWU275" s="53"/>
      <c r="TWV275" s="53"/>
      <c r="TWW275" s="53"/>
      <c r="TWX275" s="53"/>
      <c r="TWY275" s="53"/>
      <c r="TWZ275" s="53"/>
      <c r="TXA275" s="53"/>
      <c r="TXB275" s="53"/>
      <c r="TXC275" s="53"/>
      <c r="TXD275" s="53"/>
      <c r="TXE275" s="53"/>
      <c r="TXF275" s="53"/>
      <c r="TXG275" s="53"/>
      <c r="TXH275" s="53"/>
      <c r="TXI275" s="53"/>
      <c r="TXJ275" s="53"/>
      <c r="TXK275" s="53"/>
      <c r="TXL275" s="53"/>
      <c r="TXM275" s="53"/>
      <c r="TXN275" s="53"/>
      <c r="TXO275" s="53"/>
      <c r="TXP275" s="53"/>
      <c r="TXQ275" s="53"/>
      <c r="TXR275" s="53"/>
      <c r="TXS275" s="53"/>
      <c r="TXT275" s="53"/>
      <c r="TXU275" s="53"/>
      <c r="TXV275" s="53"/>
      <c r="TXW275" s="53"/>
      <c r="TXX275" s="53"/>
      <c r="TXY275" s="53"/>
      <c r="TXZ275" s="53"/>
      <c r="TYA275" s="53"/>
      <c r="TYB275" s="53"/>
      <c r="TYC275" s="53"/>
      <c r="TYD275" s="53"/>
      <c r="TYE275" s="53"/>
      <c r="TYF275" s="53"/>
      <c r="TYG275" s="53"/>
      <c r="TYH275" s="53"/>
      <c r="TYI275" s="53"/>
      <c r="TYJ275" s="53"/>
      <c r="TYK275" s="53"/>
      <c r="TYL275" s="53"/>
      <c r="TYM275" s="53"/>
      <c r="TYN275" s="53"/>
      <c r="TYO275" s="53"/>
      <c r="TYP275" s="53"/>
      <c r="TYQ275" s="53"/>
      <c r="TYT275" s="53"/>
      <c r="TYU275" s="53"/>
      <c r="TYV275" s="53"/>
      <c r="TYW275" s="53"/>
      <c r="TYX275" s="53"/>
      <c r="TYY275" s="53"/>
      <c r="TYZ275" s="53"/>
      <c r="TZA275" s="53"/>
      <c r="TZB275" s="53"/>
      <c r="TZC275" s="53"/>
      <c r="TZD275" s="53"/>
      <c r="TZE275" s="53"/>
      <c r="TZF275" s="53"/>
      <c r="TZG275" s="53"/>
      <c r="TZH275" s="53"/>
      <c r="TZI275" s="53"/>
      <c r="TZJ275" s="53"/>
      <c r="TZK275" s="53"/>
      <c r="TZL275" s="53"/>
      <c r="TZM275" s="53"/>
      <c r="TZN275" s="53"/>
      <c r="TZO275" s="53"/>
      <c r="TZP275" s="53"/>
      <c r="TZQ275" s="53"/>
      <c r="TZR275" s="53"/>
      <c r="TZS275" s="53"/>
      <c r="TZT275" s="53"/>
      <c r="TZU275" s="53"/>
      <c r="TZV275" s="53"/>
      <c r="TZW275" s="53"/>
      <c r="TZX275" s="53"/>
      <c r="TZY275" s="53"/>
      <c r="TZZ275" s="53"/>
      <c r="UAA275" s="53"/>
      <c r="UAB275" s="53"/>
      <c r="UAC275" s="53"/>
      <c r="UAD275" s="53"/>
      <c r="UAE275" s="53"/>
      <c r="UAF275" s="53"/>
      <c r="UAG275" s="53"/>
      <c r="UAH275" s="53"/>
      <c r="UAI275" s="53"/>
      <c r="UAJ275" s="53"/>
      <c r="UAK275" s="53"/>
      <c r="UAL275" s="53"/>
      <c r="UAM275" s="53"/>
      <c r="UAN275" s="53"/>
      <c r="UAO275" s="53"/>
      <c r="UAP275" s="53"/>
      <c r="UAQ275" s="53"/>
      <c r="UAR275" s="53"/>
      <c r="UAS275" s="53"/>
      <c r="UAT275" s="53"/>
      <c r="UAU275" s="53"/>
      <c r="UAV275" s="53"/>
      <c r="UAW275" s="53"/>
      <c r="UAX275" s="53"/>
      <c r="UAY275" s="53"/>
      <c r="UAZ275" s="53"/>
      <c r="UBA275" s="53"/>
      <c r="UBB275" s="53"/>
      <c r="UBC275" s="53"/>
      <c r="UBD275" s="53"/>
      <c r="UBE275" s="53"/>
      <c r="UBF275" s="53"/>
      <c r="UBG275" s="53"/>
      <c r="UBH275" s="53"/>
      <c r="UBI275" s="53"/>
      <c r="UBJ275" s="53"/>
      <c r="UBK275" s="53"/>
      <c r="UBL275" s="53"/>
      <c r="UBM275" s="53"/>
      <c r="UBN275" s="53"/>
      <c r="UBO275" s="53"/>
      <c r="UBP275" s="53"/>
      <c r="UBQ275" s="53"/>
      <c r="UBR275" s="53"/>
      <c r="UBS275" s="53"/>
      <c r="UBT275" s="53"/>
      <c r="UBU275" s="53"/>
      <c r="UBV275" s="53"/>
      <c r="UBW275" s="53"/>
      <c r="UBX275" s="53"/>
      <c r="UBY275" s="53"/>
      <c r="UBZ275" s="53"/>
      <c r="UCA275" s="53"/>
      <c r="UCB275" s="53"/>
      <c r="UCC275" s="53"/>
      <c r="UCD275" s="53"/>
      <c r="UCE275" s="53"/>
      <c r="UCF275" s="53"/>
      <c r="UCG275" s="53"/>
      <c r="UCH275" s="53"/>
      <c r="UCI275" s="53"/>
      <c r="UCJ275" s="53"/>
      <c r="UCK275" s="53"/>
      <c r="UCL275" s="53"/>
      <c r="UCM275" s="53"/>
      <c r="UCN275" s="53"/>
      <c r="UCO275" s="53"/>
      <c r="UCP275" s="53"/>
      <c r="UCQ275" s="53"/>
      <c r="UCR275" s="53"/>
      <c r="UCS275" s="53"/>
      <c r="UCT275" s="53"/>
      <c r="UCU275" s="53"/>
      <c r="UCV275" s="53"/>
      <c r="UCW275" s="53"/>
      <c r="UCX275" s="53"/>
      <c r="UCY275" s="53"/>
      <c r="UCZ275" s="53"/>
      <c r="UDA275" s="53"/>
      <c r="UDB275" s="53"/>
      <c r="UDC275" s="53"/>
      <c r="UDD275" s="53"/>
      <c r="UDE275" s="53"/>
      <c r="UDF275" s="53"/>
      <c r="UDG275" s="53"/>
      <c r="UDH275" s="53"/>
      <c r="UDI275" s="53"/>
      <c r="UDJ275" s="53"/>
      <c r="UDK275" s="53"/>
      <c r="UDL275" s="53"/>
      <c r="UDM275" s="53"/>
      <c r="UDN275" s="53"/>
      <c r="UDO275" s="53"/>
      <c r="UDP275" s="53"/>
      <c r="UDQ275" s="53"/>
      <c r="UDR275" s="53"/>
      <c r="UDS275" s="53"/>
      <c r="UDT275" s="53"/>
      <c r="UDU275" s="53"/>
      <c r="UDV275" s="53"/>
      <c r="UDW275" s="53"/>
      <c r="UDX275" s="53"/>
      <c r="UDY275" s="53"/>
      <c r="UDZ275" s="53"/>
      <c r="UEA275" s="53"/>
      <c r="UEB275" s="53"/>
      <c r="UEC275" s="53"/>
      <c r="UED275" s="53"/>
      <c r="UEE275" s="53"/>
      <c r="UEF275" s="53"/>
      <c r="UEG275" s="53"/>
      <c r="UEH275" s="53"/>
      <c r="UEI275" s="53"/>
      <c r="UEJ275" s="53"/>
      <c r="UEK275" s="53"/>
      <c r="UEL275" s="53"/>
      <c r="UEM275" s="53"/>
      <c r="UEN275" s="53"/>
      <c r="UEO275" s="53"/>
      <c r="UEP275" s="53"/>
      <c r="UEQ275" s="53"/>
      <c r="UER275" s="53"/>
      <c r="UES275" s="53"/>
      <c r="UET275" s="53"/>
      <c r="UEU275" s="53"/>
      <c r="UEV275" s="53"/>
      <c r="UEW275" s="53"/>
      <c r="UEX275" s="53"/>
      <c r="UEY275" s="53"/>
      <c r="UEZ275" s="53"/>
      <c r="UFA275" s="53"/>
      <c r="UFB275" s="53"/>
      <c r="UFC275" s="53"/>
      <c r="UFD275" s="53"/>
      <c r="UFE275" s="53"/>
      <c r="UFF275" s="53"/>
      <c r="UFG275" s="53"/>
      <c r="UFH275" s="53"/>
      <c r="UFI275" s="53"/>
      <c r="UFJ275" s="53"/>
      <c r="UFK275" s="53"/>
      <c r="UFL275" s="53"/>
      <c r="UFM275" s="53"/>
      <c r="UFN275" s="53"/>
      <c r="UFO275" s="53"/>
      <c r="UFP275" s="53"/>
      <c r="UFQ275" s="53"/>
      <c r="UFR275" s="53"/>
      <c r="UFS275" s="53"/>
      <c r="UFT275" s="53"/>
      <c r="UFU275" s="53"/>
      <c r="UFV275" s="53"/>
      <c r="UFW275" s="53"/>
      <c r="UFX275" s="53"/>
      <c r="UFY275" s="53"/>
      <c r="UFZ275" s="53"/>
      <c r="UGA275" s="53"/>
      <c r="UGB275" s="53"/>
      <c r="UGC275" s="53"/>
      <c r="UGD275" s="53"/>
      <c r="UGE275" s="53"/>
      <c r="UGF275" s="53"/>
      <c r="UGG275" s="53"/>
      <c r="UGH275" s="53"/>
      <c r="UGI275" s="53"/>
      <c r="UGJ275" s="53"/>
      <c r="UGK275" s="53"/>
      <c r="UGL275" s="53"/>
      <c r="UGM275" s="53"/>
      <c r="UGN275" s="53"/>
      <c r="UGO275" s="53"/>
      <c r="UGP275" s="53"/>
      <c r="UGQ275" s="53"/>
      <c r="UGR275" s="53"/>
      <c r="UGS275" s="53"/>
      <c r="UGT275" s="53"/>
      <c r="UGU275" s="53"/>
      <c r="UGV275" s="53"/>
      <c r="UGW275" s="53"/>
      <c r="UGX275" s="53"/>
      <c r="UGY275" s="53"/>
      <c r="UGZ275" s="53"/>
      <c r="UHA275" s="53"/>
      <c r="UHB275" s="53"/>
      <c r="UHC275" s="53"/>
      <c r="UHD275" s="53"/>
      <c r="UHE275" s="53"/>
      <c r="UHF275" s="53"/>
      <c r="UHG275" s="53"/>
      <c r="UHH275" s="53"/>
      <c r="UHI275" s="53"/>
      <c r="UHJ275" s="53"/>
      <c r="UHK275" s="53"/>
      <c r="UHL275" s="53"/>
      <c r="UHM275" s="53"/>
      <c r="UHN275" s="53"/>
      <c r="UHO275" s="53"/>
      <c r="UHP275" s="53"/>
      <c r="UHQ275" s="53"/>
      <c r="UHR275" s="53"/>
      <c r="UHS275" s="53"/>
      <c r="UHT275" s="53"/>
      <c r="UHU275" s="53"/>
      <c r="UHV275" s="53"/>
      <c r="UHW275" s="53"/>
      <c r="UHX275" s="53"/>
      <c r="UHY275" s="53"/>
      <c r="UHZ275" s="53"/>
      <c r="UIA275" s="53"/>
      <c r="UIB275" s="53"/>
      <c r="UIC275" s="53"/>
      <c r="UID275" s="53"/>
      <c r="UIE275" s="53"/>
      <c r="UIF275" s="53"/>
      <c r="UIG275" s="53"/>
      <c r="UIH275" s="53"/>
      <c r="UII275" s="53"/>
      <c r="UIJ275" s="53"/>
      <c r="UIK275" s="53"/>
      <c r="UIL275" s="53"/>
      <c r="UIM275" s="53"/>
      <c r="UIP275" s="53"/>
      <c r="UIQ275" s="53"/>
      <c r="UIR275" s="53"/>
      <c r="UIS275" s="53"/>
      <c r="UIT275" s="53"/>
      <c r="UIU275" s="53"/>
      <c r="UIV275" s="53"/>
      <c r="UIW275" s="53"/>
      <c r="UIX275" s="53"/>
      <c r="UIY275" s="53"/>
      <c r="UIZ275" s="53"/>
      <c r="UJA275" s="53"/>
      <c r="UJB275" s="53"/>
      <c r="UJC275" s="53"/>
      <c r="UJD275" s="53"/>
      <c r="UJE275" s="53"/>
      <c r="UJF275" s="53"/>
      <c r="UJG275" s="53"/>
      <c r="UJH275" s="53"/>
      <c r="UJI275" s="53"/>
      <c r="UJJ275" s="53"/>
      <c r="UJK275" s="53"/>
      <c r="UJL275" s="53"/>
      <c r="UJM275" s="53"/>
      <c r="UJN275" s="53"/>
      <c r="UJO275" s="53"/>
      <c r="UJP275" s="53"/>
      <c r="UJQ275" s="53"/>
      <c r="UJR275" s="53"/>
      <c r="UJS275" s="53"/>
      <c r="UJT275" s="53"/>
      <c r="UJU275" s="53"/>
      <c r="UJV275" s="53"/>
      <c r="UJW275" s="53"/>
      <c r="UJX275" s="53"/>
      <c r="UJY275" s="53"/>
      <c r="UJZ275" s="53"/>
      <c r="UKA275" s="53"/>
      <c r="UKB275" s="53"/>
      <c r="UKC275" s="53"/>
      <c r="UKD275" s="53"/>
      <c r="UKE275" s="53"/>
      <c r="UKF275" s="53"/>
      <c r="UKG275" s="53"/>
      <c r="UKH275" s="53"/>
      <c r="UKI275" s="53"/>
      <c r="UKJ275" s="53"/>
      <c r="UKK275" s="53"/>
      <c r="UKL275" s="53"/>
      <c r="UKM275" s="53"/>
      <c r="UKN275" s="53"/>
      <c r="UKO275" s="53"/>
      <c r="UKP275" s="53"/>
      <c r="UKQ275" s="53"/>
      <c r="UKR275" s="53"/>
      <c r="UKS275" s="53"/>
      <c r="UKT275" s="53"/>
      <c r="UKU275" s="53"/>
      <c r="UKV275" s="53"/>
      <c r="UKW275" s="53"/>
      <c r="UKX275" s="53"/>
      <c r="UKY275" s="53"/>
      <c r="UKZ275" s="53"/>
      <c r="ULA275" s="53"/>
      <c r="ULB275" s="53"/>
      <c r="ULC275" s="53"/>
      <c r="ULD275" s="53"/>
      <c r="ULE275" s="53"/>
      <c r="ULF275" s="53"/>
      <c r="ULG275" s="53"/>
      <c r="ULH275" s="53"/>
      <c r="ULI275" s="53"/>
      <c r="ULJ275" s="53"/>
      <c r="ULK275" s="53"/>
      <c r="ULL275" s="53"/>
      <c r="ULM275" s="53"/>
      <c r="ULN275" s="53"/>
      <c r="ULO275" s="53"/>
      <c r="ULP275" s="53"/>
      <c r="ULQ275" s="53"/>
      <c r="ULR275" s="53"/>
      <c r="ULS275" s="53"/>
      <c r="ULT275" s="53"/>
      <c r="ULU275" s="53"/>
      <c r="ULV275" s="53"/>
      <c r="ULW275" s="53"/>
      <c r="ULX275" s="53"/>
      <c r="ULY275" s="53"/>
      <c r="ULZ275" s="53"/>
      <c r="UMA275" s="53"/>
      <c r="UMB275" s="53"/>
      <c r="UMC275" s="53"/>
      <c r="UMD275" s="53"/>
      <c r="UME275" s="53"/>
      <c r="UMF275" s="53"/>
      <c r="UMG275" s="53"/>
      <c r="UMH275" s="53"/>
      <c r="UMI275" s="53"/>
      <c r="UMJ275" s="53"/>
      <c r="UMK275" s="53"/>
      <c r="UML275" s="53"/>
      <c r="UMM275" s="53"/>
      <c r="UMN275" s="53"/>
      <c r="UMO275" s="53"/>
      <c r="UMP275" s="53"/>
      <c r="UMQ275" s="53"/>
      <c r="UMR275" s="53"/>
      <c r="UMS275" s="53"/>
      <c r="UMT275" s="53"/>
      <c r="UMU275" s="53"/>
      <c r="UMV275" s="53"/>
      <c r="UMW275" s="53"/>
      <c r="UMX275" s="53"/>
      <c r="UMY275" s="53"/>
      <c r="UMZ275" s="53"/>
      <c r="UNA275" s="53"/>
      <c r="UNB275" s="53"/>
      <c r="UNC275" s="53"/>
      <c r="UND275" s="53"/>
      <c r="UNE275" s="53"/>
      <c r="UNF275" s="53"/>
      <c r="UNG275" s="53"/>
      <c r="UNH275" s="53"/>
      <c r="UNI275" s="53"/>
      <c r="UNJ275" s="53"/>
      <c r="UNK275" s="53"/>
      <c r="UNL275" s="53"/>
      <c r="UNM275" s="53"/>
      <c r="UNN275" s="53"/>
      <c r="UNO275" s="53"/>
      <c r="UNP275" s="53"/>
      <c r="UNQ275" s="53"/>
      <c r="UNR275" s="53"/>
      <c r="UNS275" s="53"/>
      <c r="UNT275" s="53"/>
      <c r="UNU275" s="53"/>
      <c r="UNV275" s="53"/>
      <c r="UNW275" s="53"/>
      <c r="UNX275" s="53"/>
      <c r="UNY275" s="53"/>
      <c r="UNZ275" s="53"/>
      <c r="UOA275" s="53"/>
      <c r="UOB275" s="53"/>
      <c r="UOC275" s="53"/>
      <c r="UOD275" s="53"/>
      <c r="UOE275" s="53"/>
      <c r="UOF275" s="53"/>
      <c r="UOG275" s="53"/>
      <c r="UOH275" s="53"/>
      <c r="UOI275" s="53"/>
      <c r="UOJ275" s="53"/>
      <c r="UOK275" s="53"/>
      <c r="UOL275" s="53"/>
      <c r="UOM275" s="53"/>
      <c r="UON275" s="53"/>
      <c r="UOO275" s="53"/>
      <c r="UOP275" s="53"/>
      <c r="UOQ275" s="53"/>
      <c r="UOR275" s="53"/>
      <c r="UOS275" s="53"/>
      <c r="UOT275" s="53"/>
      <c r="UOU275" s="53"/>
      <c r="UOV275" s="53"/>
      <c r="UOW275" s="53"/>
      <c r="UOX275" s="53"/>
      <c r="UOY275" s="53"/>
      <c r="UOZ275" s="53"/>
      <c r="UPA275" s="53"/>
      <c r="UPB275" s="53"/>
      <c r="UPC275" s="53"/>
      <c r="UPD275" s="53"/>
      <c r="UPE275" s="53"/>
      <c r="UPF275" s="53"/>
      <c r="UPG275" s="53"/>
      <c r="UPH275" s="53"/>
      <c r="UPI275" s="53"/>
      <c r="UPJ275" s="53"/>
      <c r="UPK275" s="53"/>
      <c r="UPL275" s="53"/>
      <c r="UPM275" s="53"/>
      <c r="UPN275" s="53"/>
      <c r="UPO275" s="53"/>
      <c r="UPP275" s="53"/>
      <c r="UPQ275" s="53"/>
      <c r="UPR275" s="53"/>
      <c r="UPS275" s="53"/>
      <c r="UPT275" s="53"/>
      <c r="UPU275" s="53"/>
      <c r="UPV275" s="53"/>
      <c r="UPW275" s="53"/>
      <c r="UPX275" s="53"/>
      <c r="UPY275" s="53"/>
      <c r="UPZ275" s="53"/>
      <c r="UQA275" s="53"/>
      <c r="UQB275" s="53"/>
      <c r="UQC275" s="53"/>
      <c r="UQD275" s="53"/>
      <c r="UQE275" s="53"/>
      <c r="UQF275" s="53"/>
      <c r="UQG275" s="53"/>
      <c r="UQH275" s="53"/>
      <c r="UQI275" s="53"/>
      <c r="UQJ275" s="53"/>
      <c r="UQK275" s="53"/>
      <c r="UQL275" s="53"/>
      <c r="UQM275" s="53"/>
      <c r="UQN275" s="53"/>
      <c r="UQO275" s="53"/>
      <c r="UQP275" s="53"/>
      <c r="UQQ275" s="53"/>
      <c r="UQR275" s="53"/>
      <c r="UQS275" s="53"/>
      <c r="UQT275" s="53"/>
      <c r="UQU275" s="53"/>
      <c r="UQV275" s="53"/>
      <c r="UQW275" s="53"/>
      <c r="UQX275" s="53"/>
      <c r="UQY275" s="53"/>
      <c r="UQZ275" s="53"/>
      <c r="URA275" s="53"/>
      <c r="URB275" s="53"/>
      <c r="URC275" s="53"/>
      <c r="URD275" s="53"/>
      <c r="URE275" s="53"/>
      <c r="URF275" s="53"/>
      <c r="URG275" s="53"/>
      <c r="URH275" s="53"/>
      <c r="URI275" s="53"/>
      <c r="URJ275" s="53"/>
      <c r="URK275" s="53"/>
      <c r="URL275" s="53"/>
      <c r="URM275" s="53"/>
      <c r="URN275" s="53"/>
      <c r="URO275" s="53"/>
      <c r="URP275" s="53"/>
      <c r="URQ275" s="53"/>
      <c r="URR275" s="53"/>
      <c r="URS275" s="53"/>
      <c r="URT275" s="53"/>
      <c r="URU275" s="53"/>
      <c r="URV275" s="53"/>
      <c r="URW275" s="53"/>
      <c r="URX275" s="53"/>
      <c r="URY275" s="53"/>
      <c r="URZ275" s="53"/>
      <c r="USA275" s="53"/>
      <c r="USB275" s="53"/>
      <c r="USC275" s="53"/>
      <c r="USD275" s="53"/>
      <c r="USE275" s="53"/>
      <c r="USF275" s="53"/>
      <c r="USG275" s="53"/>
      <c r="USH275" s="53"/>
      <c r="USI275" s="53"/>
      <c r="USL275" s="53"/>
      <c r="USM275" s="53"/>
      <c r="USN275" s="53"/>
      <c r="USO275" s="53"/>
      <c r="USP275" s="53"/>
      <c r="USQ275" s="53"/>
      <c r="USR275" s="53"/>
      <c r="USS275" s="53"/>
      <c r="UST275" s="53"/>
      <c r="USU275" s="53"/>
      <c r="USV275" s="53"/>
      <c r="USW275" s="53"/>
      <c r="USX275" s="53"/>
      <c r="USY275" s="53"/>
      <c r="USZ275" s="53"/>
      <c r="UTA275" s="53"/>
      <c r="UTB275" s="53"/>
      <c r="UTC275" s="53"/>
      <c r="UTD275" s="53"/>
      <c r="UTE275" s="53"/>
      <c r="UTF275" s="53"/>
      <c r="UTG275" s="53"/>
      <c r="UTH275" s="53"/>
      <c r="UTI275" s="53"/>
      <c r="UTJ275" s="53"/>
      <c r="UTK275" s="53"/>
      <c r="UTL275" s="53"/>
      <c r="UTM275" s="53"/>
      <c r="UTN275" s="53"/>
      <c r="UTO275" s="53"/>
      <c r="UTP275" s="53"/>
      <c r="UTQ275" s="53"/>
      <c r="UTR275" s="53"/>
      <c r="UTS275" s="53"/>
      <c r="UTT275" s="53"/>
      <c r="UTU275" s="53"/>
      <c r="UTV275" s="53"/>
      <c r="UTW275" s="53"/>
      <c r="UTX275" s="53"/>
      <c r="UTY275" s="53"/>
      <c r="UTZ275" s="53"/>
      <c r="UUA275" s="53"/>
      <c r="UUB275" s="53"/>
      <c r="UUC275" s="53"/>
      <c r="UUD275" s="53"/>
      <c r="UUE275" s="53"/>
      <c r="UUF275" s="53"/>
      <c r="UUG275" s="53"/>
      <c r="UUH275" s="53"/>
      <c r="UUI275" s="53"/>
      <c r="UUJ275" s="53"/>
      <c r="UUK275" s="53"/>
      <c r="UUL275" s="53"/>
      <c r="UUM275" s="53"/>
      <c r="UUN275" s="53"/>
      <c r="UUO275" s="53"/>
      <c r="UUP275" s="53"/>
      <c r="UUQ275" s="53"/>
      <c r="UUR275" s="53"/>
      <c r="UUS275" s="53"/>
      <c r="UUT275" s="53"/>
      <c r="UUU275" s="53"/>
      <c r="UUV275" s="53"/>
      <c r="UUW275" s="53"/>
      <c r="UUX275" s="53"/>
      <c r="UUY275" s="53"/>
      <c r="UUZ275" s="53"/>
      <c r="UVA275" s="53"/>
      <c r="UVB275" s="53"/>
      <c r="UVC275" s="53"/>
      <c r="UVD275" s="53"/>
      <c r="UVE275" s="53"/>
      <c r="UVF275" s="53"/>
      <c r="UVG275" s="53"/>
      <c r="UVH275" s="53"/>
      <c r="UVI275" s="53"/>
      <c r="UVJ275" s="53"/>
      <c r="UVK275" s="53"/>
      <c r="UVL275" s="53"/>
      <c r="UVM275" s="53"/>
      <c r="UVN275" s="53"/>
      <c r="UVO275" s="53"/>
      <c r="UVP275" s="53"/>
      <c r="UVQ275" s="53"/>
      <c r="UVR275" s="53"/>
      <c r="UVS275" s="53"/>
      <c r="UVT275" s="53"/>
      <c r="UVU275" s="53"/>
      <c r="UVV275" s="53"/>
      <c r="UVW275" s="53"/>
      <c r="UVX275" s="53"/>
      <c r="UVY275" s="53"/>
      <c r="UVZ275" s="53"/>
      <c r="UWA275" s="53"/>
      <c r="UWB275" s="53"/>
      <c r="UWC275" s="53"/>
      <c r="UWD275" s="53"/>
      <c r="UWE275" s="53"/>
      <c r="UWF275" s="53"/>
      <c r="UWG275" s="53"/>
      <c r="UWH275" s="53"/>
      <c r="UWI275" s="53"/>
      <c r="UWJ275" s="53"/>
      <c r="UWK275" s="53"/>
      <c r="UWL275" s="53"/>
      <c r="UWM275" s="53"/>
      <c r="UWN275" s="53"/>
      <c r="UWO275" s="53"/>
      <c r="UWP275" s="53"/>
      <c r="UWQ275" s="53"/>
      <c r="UWR275" s="53"/>
      <c r="UWS275" s="53"/>
      <c r="UWT275" s="53"/>
      <c r="UWU275" s="53"/>
      <c r="UWV275" s="53"/>
      <c r="UWW275" s="53"/>
      <c r="UWX275" s="53"/>
      <c r="UWY275" s="53"/>
      <c r="UWZ275" s="53"/>
      <c r="UXA275" s="53"/>
      <c r="UXB275" s="53"/>
      <c r="UXC275" s="53"/>
      <c r="UXD275" s="53"/>
      <c r="UXE275" s="53"/>
      <c r="UXF275" s="53"/>
      <c r="UXG275" s="53"/>
      <c r="UXH275" s="53"/>
      <c r="UXI275" s="53"/>
      <c r="UXJ275" s="53"/>
      <c r="UXK275" s="53"/>
      <c r="UXL275" s="53"/>
      <c r="UXM275" s="53"/>
      <c r="UXN275" s="53"/>
      <c r="UXO275" s="53"/>
      <c r="UXP275" s="53"/>
      <c r="UXQ275" s="53"/>
      <c r="UXR275" s="53"/>
      <c r="UXS275" s="53"/>
      <c r="UXT275" s="53"/>
      <c r="UXU275" s="53"/>
      <c r="UXV275" s="53"/>
      <c r="UXW275" s="53"/>
      <c r="UXX275" s="53"/>
      <c r="UXY275" s="53"/>
      <c r="UXZ275" s="53"/>
      <c r="UYA275" s="53"/>
      <c r="UYB275" s="53"/>
      <c r="UYC275" s="53"/>
      <c r="UYD275" s="53"/>
      <c r="UYE275" s="53"/>
      <c r="UYF275" s="53"/>
      <c r="UYG275" s="53"/>
      <c r="UYH275" s="53"/>
      <c r="UYI275" s="53"/>
      <c r="UYJ275" s="53"/>
      <c r="UYK275" s="53"/>
      <c r="UYL275" s="53"/>
      <c r="UYM275" s="53"/>
      <c r="UYN275" s="53"/>
      <c r="UYO275" s="53"/>
      <c r="UYP275" s="53"/>
      <c r="UYQ275" s="53"/>
      <c r="UYR275" s="53"/>
      <c r="UYS275" s="53"/>
      <c r="UYT275" s="53"/>
      <c r="UYU275" s="53"/>
      <c r="UYV275" s="53"/>
      <c r="UYW275" s="53"/>
      <c r="UYX275" s="53"/>
      <c r="UYY275" s="53"/>
      <c r="UYZ275" s="53"/>
      <c r="UZA275" s="53"/>
      <c r="UZB275" s="53"/>
      <c r="UZC275" s="53"/>
      <c r="UZD275" s="53"/>
      <c r="UZE275" s="53"/>
      <c r="UZF275" s="53"/>
      <c r="UZG275" s="53"/>
      <c r="UZH275" s="53"/>
      <c r="UZI275" s="53"/>
      <c r="UZJ275" s="53"/>
      <c r="UZK275" s="53"/>
      <c r="UZL275" s="53"/>
      <c r="UZM275" s="53"/>
      <c r="UZN275" s="53"/>
      <c r="UZO275" s="53"/>
      <c r="UZP275" s="53"/>
      <c r="UZQ275" s="53"/>
      <c r="UZR275" s="53"/>
      <c r="UZS275" s="53"/>
      <c r="UZT275" s="53"/>
      <c r="UZU275" s="53"/>
      <c r="UZV275" s="53"/>
      <c r="UZW275" s="53"/>
      <c r="UZX275" s="53"/>
      <c r="UZY275" s="53"/>
      <c r="UZZ275" s="53"/>
      <c r="VAA275" s="53"/>
      <c r="VAB275" s="53"/>
      <c r="VAC275" s="53"/>
      <c r="VAD275" s="53"/>
      <c r="VAE275" s="53"/>
      <c r="VAF275" s="53"/>
      <c r="VAG275" s="53"/>
      <c r="VAH275" s="53"/>
      <c r="VAI275" s="53"/>
      <c r="VAJ275" s="53"/>
      <c r="VAK275" s="53"/>
      <c r="VAL275" s="53"/>
      <c r="VAM275" s="53"/>
      <c r="VAN275" s="53"/>
      <c r="VAO275" s="53"/>
      <c r="VAP275" s="53"/>
      <c r="VAQ275" s="53"/>
      <c r="VAR275" s="53"/>
      <c r="VAS275" s="53"/>
      <c r="VAT275" s="53"/>
      <c r="VAU275" s="53"/>
      <c r="VAV275" s="53"/>
      <c r="VAW275" s="53"/>
      <c r="VAX275" s="53"/>
      <c r="VAY275" s="53"/>
      <c r="VAZ275" s="53"/>
      <c r="VBA275" s="53"/>
      <c r="VBB275" s="53"/>
      <c r="VBC275" s="53"/>
      <c r="VBD275" s="53"/>
      <c r="VBE275" s="53"/>
      <c r="VBF275" s="53"/>
      <c r="VBG275" s="53"/>
      <c r="VBH275" s="53"/>
      <c r="VBI275" s="53"/>
      <c r="VBJ275" s="53"/>
      <c r="VBK275" s="53"/>
      <c r="VBL275" s="53"/>
      <c r="VBM275" s="53"/>
      <c r="VBN275" s="53"/>
      <c r="VBO275" s="53"/>
      <c r="VBP275" s="53"/>
      <c r="VBQ275" s="53"/>
      <c r="VBR275" s="53"/>
      <c r="VBS275" s="53"/>
      <c r="VBT275" s="53"/>
      <c r="VBU275" s="53"/>
      <c r="VBV275" s="53"/>
      <c r="VBW275" s="53"/>
      <c r="VBX275" s="53"/>
      <c r="VBY275" s="53"/>
      <c r="VBZ275" s="53"/>
      <c r="VCA275" s="53"/>
      <c r="VCB275" s="53"/>
      <c r="VCC275" s="53"/>
      <c r="VCD275" s="53"/>
      <c r="VCE275" s="53"/>
      <c r="VCH275" s="53"/>
      <c r="VCI275" s="53"/>
      <c r="VCJ275" s="53"/>
      <c r="VCK275" s="53"/>
      <c r="VCL275" s="53"/>
      <c r="VCM275" s="53"/>
      <c r="VCN275" s="53"/>
      <c r="VCO275" s="53"/>
      <c r="VCP275" s="53"/>
      <c r="VCQ275" s="53"/>
      <c r="VCR275" s="53"/>
      <c r="VCS275" s="53"/>
      <c r="VCT275" s="53"/>
      <c r="VCU275" s="53"/>
      <c r="VCV275" s="53"/>
      <c r="VCW275" s="53"/>
      <c r="VCX275" s="53"/>
      <c r="VCY275" s="53"/>
      <c r="VCZ275" s="53"/>
      <c r="VDA275" s="53"/>
      <c r="VDB275" s="53"/>
      <c r="VDC275" s="53"/>
      <c r="VDD275" s="53"/>
      <c r="VDE275" s="53"/>
      <c r="VDF275" s="53"/>
      <c r="VDG275" s="53"/>
      <c r="VDH275" s="53"/>
      <c r="VDI275" s="53"/>
      <c r="VDJ275" s="53"/>
      <c r="VDK275" s="53"/>
      <c r="VDL275" s="53"/>
      <c r="VDM275" s="53"/>
      <c r="VDN275" s="53"/>
      <c r="VDO275" s="53"/>
      <c r="VDP275" s="53"/>
      <c r="VDQ275" s="53"/>
      <c r="VDR275" s="53"/>
      <c r="VDS275" s="53"/>
      <c r="VDT275" s="53"/>
      <c r="VDU275" s="53"/>
      <c r="VDV275" s="53"/>
      <c r="VDW275" s="53"/>
      <c r="VDX275" s="53"/>
      <c r="VDY275" s="53"/>
      <c r="VDZ275" s="53"/>
      <c r="VEA275" s="53"/>
      <c r="VEB275" s="53"/>
      <c r="VEC275" s="53"/>
      <c r="VED275" s="53"/>
      <c r="VEE275" s="53"/>
      <c r="VEF275" s="53"/>
      <c r="VEG275" s="53"/>
      <c r="VEH275" s="53"/>
      <c r="VEI275" s="53"/>
      <c r="VEJ275" s="53"/>
      <c r="VEK275" s="53"/>
      <c r="VEL275" s="53"/>
      <c r="VEM275" s="53"/>
      <c r="VEN275" s="53"/>
      <c r="VEO275" s="53"/>
      <c r="VEP275" s="53"/>
      <c r="VEQ275" s="53"/>
      <c r="VER275" s="53"/>
      <c r="VES275" s="53"/>
      <c r="VET275" s="53"/>
      <c r="VEU275" s="53"/>
      <c r="VEV275" s="53"/>
      <c r="VEW275" s="53"/>
      <c r="VEX275" s="53"/>
      <c r="VEY275" s="53"/>
      <c r="VEZ275" s="53"/>
      <c r="VFA275" s="53"/>
      <c r="VFB275" s="53"/>
      <c r="VFC275" s="53"/>
      <c r="VFD275" s="53"/>
      <c r="VFE275" s="53"/>
      <c r="VFF275" s="53"/>
      <c r="VFG275" s="53"/>
      <c r="VFH275" s="53"/>
      <c r="VFI275" s="53"/>
      <c r="VFJ275" s="53"/>
      <c r="VFK275" s="53"/>
      <c r="VFL275" s="53"/>
      <c r="VFM275" s="53"/>
      <c r="VFN275" s="53"/>
      <c r="VFO275" s="53"/>
      <c r="VFP275" s="53"/>
      <c r="VFQ275" s="53"/>
      <c r="VFR275" s="53"/>
      <c r="VFS275" s="53"/>
      <c r="VFT275" s="53"/>
      <c r="VFU275" s="53"/>
      <c r="VFV275" s="53"/>
      <c r="VFW275" s="53"/>
      <c r="VFX275" s="53"/>
      <c r="VFY275" s="53"/>
      <c r="VFZ275" s="53"/>
      <c r="VGA275" s="53"/>
      <c r="VGB275" s="53"/>
      <c r="VGC275" s="53"/>
      <c r="VGD275" s="53"/>
      <c r="VGE275" s="53"/>
      <c r="VGF275" s="53"/>
      <c r="VGG275" s="53"/>
      <c r="VGH275" s="53"/>
      <c r="VGI275" s="53"/>
      <c r="VGJ275" s="53"/>
      <c r="VGK275" s="53"/>
      <c r="VGL275" s="53"/>
      <c r="VGM275" s="53"/>
      <c r="VGN275" s="53"/>
      <c r="VGO275" s="53"/>
      <c r="VGP275" s="53"/>
      <c r="VGQ275" s="53"/>
      <c r="VGR275" s="53"/>
      <c r="VGS275" s="53"/>
      <c r="VGT275" s="53"/>
      <c r="VGU275" s="53"/>
      <c r="VGV275" s="53"/>
      <c r="VGW275" s="53"/>
      <c r="VGX275" s="53"/>
      <c r="VGY275" s="53"/>
      <c r="VGZ275" s="53"/>
      <c r="VHA275" s="53"/>
      <c r="VHB275" s="53"/>
      <c r="VHC275" s="53"/>
      <c r="VHD275" s="53"/>
      <c r="VHE275" s="53"/>
      <c r="VHF275" s="53"/>
      <c r="VHG275" s="53"/>
      <c r="VHH275" s="53"/>
      <c r="VHI275" s="53"/>
      <c r="VHJ275" s="53"/>
      <c r="VHK275" s="53"/>
      <c r="VHL275" s="53"/>
      <c r="VHM275" s="53"/>
      <c r="VHN275" s="53"/>
      <c r="VHO275" s="53"/>
      <c r="VHP275" s="53"/>
      <c r="VHQ275" s="53"/>
      <c r="VHR275" s="53"/>
      <c r="VHS275" s="53"/>
      <c r="VHT275" s="53"/>
      <c r="VHU275" s="53"/>
      <c r="VHV275" s="53"/>
      <c r="VHW275" s="53"/>
      <c r="VHX275" s="53"/>
      <c r="VHY275" s="53"/>
      <c r="VHZ275" s="53"/>
      <c r="VIA275" s="53"/>
      <c r="VIB275" s="53"/>
      <c r="VIC275" s="53"/>
      <c r="VID275" s="53"/>
      <c r="VIE275" s="53"/>
      <c r="VIF275" s="53"/>
      <c r="VIG275" s="53"/>
      <c r="VIH275" s="53"/>
      <c r="VII275" s="53"/>
      <c r="VIJ275" s="53"/>
      <c r="VIK275" s="53"/>
      <c r="VIL275" s="53"/>
      <c r="VIM275" s="53"/>
      <c r="VIN275" s="53"/>
      <c r="VIO275" s="53"/>
      <c r="VIP275" s="53"/>
      <c r="VIQ275" s="53"/>
      <c r="VIR275" s="53"/>
      <c r="VIS275" s="53"/>
      <c r="VIT275" s="53"/>
      <c r="VIU275" s="53"/>
      <c r="VIV275" s="53"/>
      <c r="VIW275" s="53"/>
      <c r="VIX275" s="53"/>
      <c r="VIY275" s="53"/>
      <c r="VIZ275" s="53"/>
      <c r="VJA275" s="53"/>
      <c r="VJB275" s="53"/>
      <c r="VJC275" s="53"/>
      <c r="VJD275" s="53"/>
      <c r="VJE275" s="53"/>
      <c r="VJF275" s="53"/>
      <c r="VJG275" s="53"/>
      <c r="VJH275" s="53"/>
      <c r="VJI275" s="53"/>
      <c r="VJJ275" s="53"/>
      <c r="VJK275" s="53"/>
      <c r="VJL275" s="53"/>
      <c r="VJM275" s="53"/>
      <c r="VJN275" s="53"/>
      <c r="VJO275" s="53"/>
      <c r="VJP275" s="53"/>
      <c r="VJQ275" s="53"/>
      <c r="VJR275" s="53"/>
      <c r="VJS275" s="53"/>
      <c r="VJT275" s="53"/>
      <c r="VJU275" s="53"/>
      <c r="VJV275" s="53"/>
      <c r="VJW275" s="53"/>
      <c r="VJX275" s="53"/>
      <c r="VJY275" s="53"/>
      <c r="VJZ275" s="53"/>
      <c r="VKA275" s="53"/>
      <c r="VKB275" s="53"/>
      <c r="VKC275" s="53"/>
      <c r="VKD275" s="53"/>
      <c r="VKE275" s="53"/>
      <c r="VKF275" s="53"/>
      <c r="VKG275" s="53"/>
      <c r="VKH275" s="53"/>
      <c r="VKI275" s="53"/>
      <c r="VKJ275" s="53"/>
      <c r="VKK275" s="53"/>
      <c r="VKL275" s="53"/>
      <c r="VKM275" s="53"/>
      <c r="VKN275" s="53"/>
      <c r="VKO275" s="53"/>
      <c r="VKP275" s="53"/>
      <c r="VKQ275" s="53"/>
      <c r="VKR275" s="53"/>
      <c r="VKS275" s="53"/>
      <c r="VKT275" s="53"/>
      <c r="VKU275" s="53"/>
      <c r="VKV275" s="53"/>
      <c r="VKW275" s="53"/>
      <c r="VKX275" s="53"/>
      <c r="VKY275" s="53"/>
      <c r="VKZ275" s="53"/>
      <c r="VLA275" s="53"/>
      <c r="VLB275" s="53"/>
      <c r="VLC275" s="53"/>
      <c r="VLD275" s="53"/>
      <c r="VLE275" s="53"/>
      <c r="VLF275" s="53"/>
      <c r="VLG275" s="53"/>
      <c r="VLH275" s="53"/>
      <c r="VLI275" s="53"/>
      <c r="VLJ275" s="53"/>
      <c r="VLK275" s="53"/>
      <c r="VLL275" s="53"/>
      <c r="VLM275" s="53"/>
      <c r="VLN275" s="53"/>
      <c r="VLO275" s="53"/>
      <c r="VLP275" s="53"/>
      <c r="VLQ275" s="53"/>
      <c r="VLR275" s="53"/>
      <c r="VLS275" s="53"/>
      <c r="VLT275" s="53"/>
      <c r="VLU275" s="53"/>
      <c r="VLV275" s="53"/>
      <c r="VLW275" s="53"/>
      <c r="VLX275" s="53"/>
      <c r="VLY275" s="53"/>
      <c r="VLZ275" s="53"/>
      <c r="VMA275" s="53"/>
      <c r="VMD275" s="53"/>
      <c r="VME275" s="53"/>
      <c r="VMF275" s="53"/>
      <c r="VMG275" s="53"/>
      <c r="VMH275" s="53"/>
      <c r="VMI275" s="53"/>
      <c r="VMJ275" s="53"/>
      <c r="VMK275" s="53"/>
      <c r="VML275" s="53"/>
      <c r="VMM275" s="53"/>
      <c r="VMN275" s="53"/>
      <c r="VMO275" s="53"/>
      <c r="VMP275" s="53"/>
      <c r="VMQ275" s="53"/>
      <c r="VMR275" s="53"/>
      <c r="VMS275" s="53"/>
      <c r="VMT275" s="53"/>
      <c r="VMU275" s="53"/>
      <c r="VMV275" s="53"/>
      <c r="VMW275" s="53"/>
      <c r="VMX275" s="53"/>
      <c r="VMY275" s="53"/>
      <c r="VMZ275" s="53"/>
      <c r="VNA275" s="53"/>
      <c r="VNB275" s="53"/>
      <c r="VNC275" s="53"/>
      <c r="VND275" s="53"/>
      <c r="VNE275" s="53"/>
      <c r="VNF275" s="53"/>
      <c r="VNG275" s="53"/>
      <c r="VNH275" s="53"/>
      <c r="VNI275" s="53"/>
      <c r="VNJ275" s="53"/>
      <c r="VNK275" s="53"/>
      <c r="VNL275" s="53"/>
      <c r="VNM275" s="53"/>
      <c r="VNN275" s="53"/>
      <c r="VNO275" s="53"/>
      <c r="VNP275" s="53"/>
      <c r="VNQ275" s="53"/>
      <c r="VNR275" s="53"/>
      <c r="VNS275" s="53"/>
      <c r="VNT275" s="53"/>
      <c r="VNU275" s="53"/>
      <c r="VNV275" s="53"/>
      <c r="VNW275" s="53"/>
      <c r="VNX275" s="53"/>
      <c r="VNY275" s="53"/>
      <c r="VNZ275" s="53"/>
      <c r="VOA275" s="53"/>
      <c r="VOB275" s="53"/>
      <c r="VOC275" s="53"/>
      <c r="VOD275" s="53"/>
      <c r="VOE275" s="53"/>
      <c r="VOF275" s="53"/>
      <c r="VOG275" s="53"/>
      <c r="VOH275" s="53"/>
      <c r="VOI275" s="53"/>
      <c r="VOJ275" s="53"/>
      <c r="VOK275" s="53"/>
      <c r="VOL275" s="53"/>
      <c r="VOM275" s="53"/>
      <c r="VON275" s="53"/>
      <c r="VOO275" s="53"/>
      <c r="VOP275" s="53"/>
      <c r="VOQ275" s="53"/>
      <c r="VOR275" s="53"/>
      <c r="VOS275" s="53"/>
      <c r="VOT275" s="53"/>
      <c r="VOU275" s="53"/>
      <c r="VOV275" s="53"/>
      <c r="VOW275" s="53"/>
      <c r="VOX275" s="53"/>
      <c r="VOY275" s="53"/>
      <c r="VOZ275" s="53"/>
      <c r="VPA275" s="53"/>
      <c r="VPB275" s="53"/>
      <c r="VPC275" s="53"/>
      <c r="VPD275" s="53"/>
      <c r="VPE275" s="53"/>
      <c r="VPF275" s="53"/>
      <c r="VPG275" s="53"/>
      <c r="VPH275" s="53"/>
      <c r="VPI275" s="53"/>
      <c r="VPJ275" s="53"/>
      <c r="VPK275" s="53"/>
      <c r="VPL275" s="53"/>
      <c r="VPM275" s="53"/>
      <c r="VPN275" s="53"/>
      <c r="VPO275" s="53"/>
      <c r="VPP275" s="53"/>
      <c r="VPQ275" s="53"/>
      <c r="VPR275" s="53"/>
      <c r="VPS275" s="53"/>
      <c r="VPT275" s="53"/>
      <c r="VPU275" s="53"/>
      <c r="VPV275" s="53"/>
      <c r="VPW275" s="53"/>
      <c r="VPX275" s="53"/>
      <c r="VPY275" s="53"/>
      <c r="VPZ275" s="53"/>
      <c r="VQA275" s="53"/>
      <c r="VQB275" s="53"/>
      <c r="VQC275" s="53"/>
      <c r="VQD275" s="53"/>
      <c r="VQE275" s="53"/>
      <c r="VQF275" s="53"/>
      <c r="VQG275" s="53"/>
      <c r="VQH275" s="53"/>
      <c r="VQI275" s="53"/>
      <c r="VQJ275" s="53"/>
      <c r="VQK275" s="53"/>
      <c r="VQL275" s="53"/>
      <c r="VQM275" s="53"/>
      <c r="VQN275" s="53"/>
      <c r="VQO275" s="53"/>
      <c r="VQP275" s="53"/>
      <c r="VQQ275" s="53"/>
      <c r="VQR275" s="53"/>
      <c r="VQS275" s="53"/>
      <c r="VQT275" s="53"/>
      <c r="VQU275" s="53"/>
      <c r="VQV275" s="53"/>
      <c r="VQW275" s="53"/>
      <c r="VQX275" s="53"/>
      <c r="VQY275" s="53"/>
      <c r="VQZ275" s="53"/>
      <c r="VRA275" s="53"/>
      <c r="VRB275" s="53"/>
      <c r="VRC275" s="53"/>
      <c r="VRD275" s="53"/>
      <c r="VRE275" s="53"/>
      <c r="VRF275" s="53"/>
      <c r="VRG275" s="53"/>
      <c r="VRH275" s="53"/>
      <c r="VRI275" s="53"/>
      <c r="VRJ275" s="53"/>
      <c r="VRK275" s="53"/>
      <c r="VRL275" s="53"/>
      <c r="VRM275" s="53"/>
      <c r="VRN275" s="53"/>
      <c r="VRO275" s="53"/>
      <c r="VRP275" s="53"/>
      <c r="VRQ275" s="53"/>
      <c r="VRR275" s="53"/>
      <c r="VRS275" s="53"/>
      <c r="VRT275" s="53"/>
      <c r="VRU275" s="53"/>
      <c r="VRV275" s="53"/>
      <c r="VRW275" s="53"/>
      <c r="VRX275" s="53"/>
      <c r="VRY275" s="53"/>
      <c r="VRZ275" s="53"/>
      <c r="VSA275" s="53"/>
      <c r="VSB275" s="53"/>
      <c r="VSC275" s="53"/>
      <c r="VSD275" s="53"/>
      <c r="VSE275" s="53"/>
      <c r="VSF275" s="53"/>
      <c r="VSG275" s="53"/>
      <c r="VSH275" s="53"/>
      <c r="VSI275" s="53"/>
      <c r="VSJ275" s="53"/>
      <c r="VSK275" s="53"/>
      <c r="VSL275" s="53"/>
      <c r="VSM275" s="53"/>
      <c r="VSN275" s="53"/>
      <c r="VSO275" s="53"/>
      <c r="VSP275" s="53"/>
      <c r="VSQ275" s="53"/>
      <c r="VSR275" s="53"/>
      <c r="VSS275" s="53"/>
      <c r="VST275" s="53"/>
      <c r="VSU275" s="53"/>
      <c r="VSV275" s="53"/>
      <c r="VSW275" s="53"/>
      <c r="VSX275" s="53"/>
      <c r="VSY275" s="53"/>
      <c r="VSZ275" s="53"/>
      <c r="VTA275" s="53"/>
      <c r="VTB275" s="53"/>
      <c r="VTC275" s="53"/>
      <c r="VTD275" s="53"/>
      <c r="VTE275" s="53"/>
      <c r="VTF275" s="53"/>
      <c r="VTG275" s="53"/>
      <c r="VTH275" s="53"/>
      <c r="VTI275" s="53"/>
      <c r="VTJ275" s="53"/>
      <c r="VTK275" s="53"/>
      <c r="VTL275" s="53"/>
      <c r="VTM275" s="53"/>
      <c r="VTN275" s="53"/>
      <c r="VTO275" s="53"/>
      <c r="VTP275" s="53"/>
      <c r="VTQ275" s="53"/>
      <c r="VTR275" s="53"/>
      <c r="VTS275" s="53"/>
      <c r="VTT275" s="53"/>
      <c r="VTU275" s="53"/>
      <c r="VTV275" s="53"/>
      <c r="VTW275" s="53"/>
      <c r="VTX275" s="53"/>
      <c r="VTY275" s="53"/>
      <c r="VTZ275" s="53"/>
      <c r="VUA275" s="53"/>
      <c r="VUB275" s="53"/>
      <c r="VUC275" s="53"/>
      <c r="VUD275" s="53"/>
      <c r="VUE275" s="53"/>
      <c r="VUF275" s="53"/>
      <c r="VUG275" s="53"/>
      <c r="VUH275" s="53"/>
      <c r="VUI275" s="53"/>
      <c r="VUJ275" s="53"/>
      <c r="VUK275" s="53"/>
      <c r="VUL275" s="53"/>
      <c r="VUM275" s="53"/>
      <c r="VUN275" s="53"/>
      <c r="VUO275" s="53"/>
      <c r="VUP275" s="53"/>
      <c r="VUQ275" s="53"/>
      <c r="VUR275" s="53"/>
      <c r="VUS275" s="53"/>
      <c r="VUT275" s="53"/>
      <c r="VUU275" s="53"/>
      <c r="VUV275" s="53"/>
      <c r="VUW275" s="53"/>
      <c r="VUX275" s="53"/>
      <c r="VUY275" s="53"/>
      <c r="VUZ275" s="53"/>
      <c r="VVA275" s="53"/>
      <c r="VVB275" s="53"/>
      <c r="VVC275" s="53"/>
      <c r="VVD275" s="53"/>
      <c r="VVE275" s="53"/>
      <c r="VVF275" s="53"/>
      <c r="VVG275" s="53"/>
      <c r="VVH275" s="53"/>
      <c r="VVI275" s="53"/>
      <c r="VVJ275" s="53"/>
      <c r="VVK275" s="53"/>
      <c r="VVL275" s="53"/>
      <c r="VVM275" s="53"/>
      <c r="VVN275" s="53"/>
      <c r="VVO275" s="53"/>
      <c r="VVP275" s="53"/>
      <c r="VVQ275" s="53"/>
      <c r="VVR275" s="53"/>
      <c r="VVS275" s="53"/>
      <c r="VVT275" s="53"/>
      <c r="VVU275" s="53"/>
      <c r="VVV275" s="53"/>
      <c r="VVW275" s="53"/>
      <c r="VVZ275" s="53"/>
      <c r="VWA275" s="53"/>
      <c r="VWB275" s="53"/>
      <c r="VWC275" s="53"/>
      <c r="VWD275" s="53"/>
      <c r="VWE275" s="53"/>
      <c r="VWF275" s="53"/>
      <c r="VWG275" s="53"/>
      <c r="VWH275" s="53"/>
      <c r="VWI275" s="53"/>
      <c r="VWJ275" s="53"/>
      <c r="VWK275" s="53"/>
      <c r="VWL275" s="53"/>
      <c r="VWM275" s="53"/>
      <c r="VWN275" s="53"/>
      <c r="VWO275" s="53"/>
      <c r="VWP275" s="53"/>
      <c r="VWQ275" s="53"/>
      <c r="VWR275" s="53"/>
      <c r="VWS275" s="53"/>
      <c r="VWT275" s="53"/>
      <c r="VWU275" s="53"/>
      <c r="VWV275" s="53"/>
      <c r="VWW275" s="53"/>
      <c r="VWX275" s="53"/>
      <c r="VWY275" s="53"/>
      <c r="VWZ275" s="53"/>
      <c r="VXA275" s="53"/>
      <c r="VXB275" s="53"/>
      <c r="VXC275" s="53"/>
      <c r="VXD275" s="53"/>
      <c r="VXE275" s="53"/>
      <c r="VXF275" s="53"/>
      <c r="VXG275" s="53"/>
      <c r="VXH275" s="53"/>
      <c r="VXI275" s="53"/>
      <c r="VXJ275" s="53"/>
      <c r="VXK275" s="53"/>
      <c r="VXL275" s="53"/>
      <c r="VXM275" s="53"/>
      <c r="VXN275" s="53"/>
      <c r="VXO275" s="53"/>
      <c r="VXP275" s="53"/>
      <c r="VXQ275" s="53"/>
      <c r="VXR275" s="53"/>
      <c r="VXS275" s="53"/>
      <c r="VXT275" s="53"/>
      <c r="VXU275" s="53"/>
      <c r="VXV275" s="53"/>
      <c r="VXW275" s="53"/>
      <c r="VXX275" s="53"/>
      <c r="VXY275" s="53"/>
      <c r="VXZ275" s="53"/>
      <c r="VYA275" s="53"/>
      <c r="VYB275" s="53"/>
      <c r="VYC275" s="53"/>
      <c r="VYD275" s="53"/>
      <c r="VYE275" s="53"/>
      <c r="VYF275" s="53"/>
      <c r="VYG275" s="53"/>
      <c r="VYH275" s="53"/>
      <c r="VYI275" s="53"/>
      <c r="VYJ275" s="53"/>
      <c r="VYK275" s="53"/>
      <c r="VYL275" s="53"/>
      <c r="VYM275" s="53"/>
      <c r="VYN275" s="53"/>
      <c r="VYO275" s="53"/>
      <c r="VYP275" s="53"/>
      <c r="VYQ275" s="53"/>
      <c r="VYR275" s="53"/>
      <c r="VYS275" s="53"/>
      <c r="VYT275" s="53"/>
      <c r="VYU275" s="53"/>
      <c r="VYV275" s="53"/>
      <c r="VYW275" s="53"/>
      <c r="VYX275" s="53"/>
      <c r="VYY275" s="53"/>
      <c r="VYZ275" s="53"/>
      <c r="VZA275" s="53"/>
      <c r="VZB275" s="53"/>
      <c r="VZC275" s="53"/>
      <c r="VZD275" s="53"/>
      <c r="VZE275" s="53"/>
      <c r="VZF275" s="53"/>
      <c r="VZG275" s="53"/>
      <c r="VZH275" s="53"/>
      <c r="VZI275" s="53"/>
      <c r="VZJ275" s="53"/>
      <c r="VZK275" s="53"/>
      <c r="VZL275" s="53"/>
      <c r="VZM275" s="53"/>
      <c r="VZN275" s="53"/>
      <c r="VZO275" s="53"/>
      <c r="VZP275" s="53"/>
      <c r="VZQ275" s="53"/>
      <c r="VZR275" s="53"/>
      <c r="VZS275" s="53"/>
      <c r="VZT275" s="53"/>
      <c r="VZU275" s="53"/>
      <c r="VZV275" s="53"/>
      <c r="VZW275" s="53"/>
      <c r="VZX275" s="53"/>
      <c r="VZY275" s="53"/>
      <c r="VZZ275" s="53"/>
      <c r="WAA275" s="53"/>
      <c r="WAB275" s="53"/>
      <c r="WAC275" s="53"/>
      <c r="WAD275" s="53"/>
      <c r="WAE275" s="53"/>
      <c r="WAF275" s="53"/>
      <c r="WAG275" s="53"/>
      <c r="WAH275" s="53"/>
      <c r="WAI275" s="53"/>
      <c r="WAJ275" s="53"/>
      <c r="WAK275" s="53"/>
      <c r="WAL275" s="53"/>
      <c r="WAM275" s="53"/>
      <c r="WAN275" s="53"/>
      <c r="WAO275" s="53"/>
      <c r="WAP275" s="53"/>
      <c r="WAQ275" s="53"/>
      <c r="WAR275" s="53"/>
      <c r="WAS275" s="53"/>
      <c r="WAT275" s="53"/>
      <c r="WAU275" s="53"/>
      <c r="WAV275" s="53"/>
      <c r="WAW275" s="53"/>
      <c r="WAX275" s="53"/>
      <c r="WAY275" s="53"/>
      <c r="WAZ275" s="53"/>
      <c r="WBA275" s="53"/>
      <c r="WBB275" s="53"/>
      <c r="WBC275" s="53"/>
      <c r="WBD275" s="53"/>
      <c r="WBE275" s="53"/>
      <c r="WBF275" s="53"/>
      <c r="WBG275" s="53"/>
      <c r="WBH275" s="53"/>
      <c r="WBI275" s="53"/>
      <c r="WBJ275" s="53"/>
      <c r="WBK275" s="53"/>
      <c r="WBL275" s="53"/>
      <c r="WBM275" s="53"/>
      <c r="WBN275" s="53"/>
      <c r="WBO275" s="53"/>
      <c r="WBP275" s="53"/>
      <c r="WBQ275" s="53"/>
      <c r="WBR275" s="53"/>
      <c r="WBS275" s="53"/>
      <c r="WBT275" s="53"/>
      <c r="WBU275" s="53"/>
      <c r="WBV275" s="53"/>
      <c r="WBW275" s="53"/>
      <c r="WBX275" s="53"/>
      <c r="WBY275" s="53"/>
      <c r="WBZ275" s="53"/>
      <c r="WCA275" s="53"/>
      <c r="WCB275" s="53"/>
      <c r="WCC275" s="53"/>
      <c r="WCD275" s="53"/>
      <c r="WCE275" s="53"/>
      <c r="WCF275" s="53"/>
      <c r="WCG275" s="53"/>
      <c r="WCH275" s="53"/>
      <c r="WCI275" s="53"/>
      <c r="WCJ275" s="53"/>
      <c r="WCK275" s="53"/>
      <c r="WCL275" s="53"/>
      <c r="WCM275" s="53"/>
      <c r="WCN275" s="53"/>
      <c r="WCO275" s="53"/>
      <c r="WCP275" s="53"/>
      <c r="WCQ275" s="53"/>
      <c r="WCR275" s="53"/>
      <c r="WCS275" s="53"/>
      <c r="WCT275" s="53"/>
      <c r="WCU275" s="53"/>
      <c r="WCV275" s="53"/>
      <c r="WCW275" s="53"/>
      <c r="WCX275" s="53"/>
      <c r="WCY275" s="53"/>
      <c r="WCZ275" s="53"/>
      <c r="WDA275" s="53"/>
      <c r="WDB275" s="53"/>
      <c r="WDC275" s="53"/>
      <c r="WDD275" s="53"/>
      <c r="WDE275" s="53"/>
      <c r="WDF275" s="53"/>
      <c r="WDG275" s="53"/>
      <c r="WDH275" s="53"/>
      <c r="WDI275" s="53"/>
      <c r="WDJ275" s="53"/>
      <c r="WDK275" s="53"/>
      <c r="WDL275" s="53"/>
      <c r="WDM275" s="53"/>
      <c r="WDN275" s="53"/>
      <c r="WDO275" s="53"/>
      <c r="WDP275" s="53"/>
      <c r="WDQ275" s="53"/>
      <c r="WDR275" s="53"/>
      <c r="WDS275" s="53"/>
      <c r="WDT275" s="53"/>
      <c r="WDU275" s="53"/>
      <c r="WDV275" s="53"/>
      <c r="WDW275" s="53"/>
      <c r="WDX275" s="53"/>
      <c r="WDY275" s="53"/>
      <c r="WDZ275" s="53"/>
      <c r="WEA275" s="53"/>
      <c r="WEB275" s="53"/>
      <c r="WEC275" s="53"/>
      <c r="WED275" s="53"/>
      <c r="WEE275" s="53"/>
      <c r="WEF275" s="53"/>
      <c r="WEG275" s="53"/>
      <c r="WEH275" s="53"/>
      <c r="WEI275" s="53"/>
      <c r="WEJ275" s="53"/>
      <c r="WEK275" s="53"/>
      <c r="WEL275" s="53"/>
      <c r="WEM275" s="53"/>
      <c r="WEN275" s="53"/>
      <c r="WEO275" s="53"/>
      <c r="WEP275" s="53"/>
      <c r="WEQ275" s="53"/>
      <c r="WER275" s="53"/>
      <c r="WES275" s="53"/>
      <c r="WET275" s="53"/>
      <c r="WEU275" s="53"/>
      <c r="WEV275" s="53"/>
      <c r="WEW275" s="53"/>
      <c r="WEX275" s="53"/>
      <c r="WEY275" s="53"/>
      <c r="WEZ275" s="53"/>
      <c r="WFA275" s="53"/>
      <c r="WFB275" s="53"/>
      <c r="WFC275" s="53"/>
      <c r="WFD275" s="53"/>
      <c r="WFE275" s="53"/>
      <c r="WFF275" s="53"/>
      <c r="WFG275" s="53"/>
      <c r="WFH275" s="53"/>
      <c r="WFI275" s="53"/>
      <c r="WFJ275" s="53"/>
      <c r="WFK275" s="53"/>
      <c r="WFL275" s="53"/>
      <c r="WFM275" s="53"/>
      <c r="WFN275" s="53"/>
      <c r="WFO275" s="53"/>
      <c r="WFP275" s="53"/>
      <c r="WFQ275" s="53"/>
      <c r="WFR275" s="53"/>
      <c r="WFS275" s="53"/>
      <c r="WFV275" s="53"/>
      <c r="WFW275" s="53"/>
      <c r="WFX275" s="53"/>
      <c r="WFY275" s="53"/>
      <c r="WFZ275" s="53"/>
      <c r="WGA275" s="53"/>
      <c r="WGB275" s="53"/>
      <c r="WGC275" s="53"/>
      <c r="WGD275" s="53"/>
      <c r="WGE275" s="53"/>
      <c r="WGF275" s="53"/>
      <c r="WGG275" s="53"/>
      <c r="WGH275" s="53"/>
      <c r="WGI275" s="53"/>
      <c r="WGJ275" s="53"/>
      <c r="WGK275" s="53"/>
      <c r="WGL275" s="53"/>
      <c r="WGM275" s="53"/>
      <c r="WGN275" s="53"/>
      <c r="WGO275" s="53"/>
      <c r="WGP275" s="53"/>
      <c r="WGQ275" s="53"/>
      <c r="WGR275" s="53"/>
      <c r="WGS275" s="53"/>
      <c r="WGT275" s="53"/>
      <c r="WGU275" s="53"/>
      <c r="WGV275" s="53"/>
      <c r="WGW275" s="53"/>
      <c r="WGX275" s="53"/>
      <c r="WGY275" s="53"/>
      <c r="WGZ275" s="53"/>
      <c r="WHA275" s="53"/>
      <c r="WHB275" s="53"/>
      <c r="WHC275" s="53"/>
      <c r="WHD275" s="53"/>
      <c r="WHE275" s="53"/>
      <c r="WHF275" s="53"/>
      <c r="WHG275" s="53"/>
      <c r="WHH275" s="53"/>
      <c r="WHI275" s="53"/>
      <c r="WHJ275" s="53"/>
      <c r="WHK275" s="53"/>
      <c r="WHL275" s="53"/>
      <c r="WHM275" s="53"/>
      <c r="WHN275" s="53"/>
      <c r="WHO275" s="53"/>
      <c r="WHP275" s="53"/>
      <c r="WHQ275" s="53"/>
      <c r="WHR275" s="53"/>
      <c r="WHS275" s="53"/>
      <c r="WHT275" s="53"/>
      <c r="WHU275" s="53"/>
      <c r="WHV275" s="53"/>
      <c r="WHW275" s="53"/>
      <c r="WHX275" s="53"/>
      <c r="WHY275" s="53"/>
      <c r="WHZ275" s="53"/>
      <c r="WIA275" s="53"/>
      <c r="WIB275" s="53"/>
      <c r="WIC275" s="53"/>
      <c r="WID275" s="53"/>
      <c r="WIE275" s="53"/>
      <c r="WIF275" s="53"/>
      <c r="WIG275" s="53"/>
      <c r="WIH275" s="53"/>
      <c r="WII275" s="53"/>
      <c r="WIJ275" s="53"/>
      <c r="WIK275" s="53"/>
      <c r="WIL275" s="53"/>
      <c r="WIM275" s="53"/>
      <c r="WIN275" s="53"/>
      <c r="WIO275" s="53"/>
      <c r="WIP275" s="53"/>
      <c r="WIQ275" s="53"/>
      <c r="WIR275" s="53"/>
      <c r="WIS275" s="53"/>
      <c r="WIT275" s="53"/>
      <c r="WIU275" s="53"/>
      <c r="WIV275" s="53"/>
      <c r="WIW275" s="53"/>
      <c r="WIX275" s="53"/>
      <c r="WIY275" s="53"/>
      <c r="WIZ275" s="53"/>
      <c r="WJA275" s="53"/>
      <c r="WJB275" s="53"/>
      <c r="WJC275" s="53"/>
      <c r="WJD275" s="53"/>
      <c r="WJE275" s="53"/>
      <c r="WJF275" s="53"/>
      <c r="WJG275" s="53"/>
      <c r="WJH275" s="53"/>
      <c r="WJI275" s="53"/>
      <c r="WJJ275" s="53"/>
      <c r="WJK275" s="53"/>
      <c r="WJL275" s="53"/>
      <c r="WJM275" s="53"/>
      <c r="WJN275" s="53"/>
      <c r="WJO275" s="53"/>
      <c r="WJP275" s="53"/>
      <c r="WJQ275" s="53"/>
      <c r="WJR275" s="53"/>
      <c r="WJS275" s="53"/>
      <c r="WJT275" s="53"/>
      <c r="WJU275" s="53"/>
      <c r="WJV275" s="53"/>
      <c r="WJW275" s="53"/>
      <c r="WJX275" s="53"/>
      <c r="WJY275" s="53"/>
      <c r="WJZ275" s="53"/>
      <c r="WKA275" s="53"/>
      <c r="WKB275" s="53"/>
      <c r="WKC275" s="53"/>
      <c r="WKD275" s="53"/>
      <c r="WKE275" s="53"/>
      <c r="WKF275" s="53"/>
      <c r="WKG275" s="53"/>
      <c r="WKH275" s="53"/>
      <c r="WKI275" s="53"/>
      <c r="WKJ275" s="53"/>
      <c r="WKK275" s="53"/>
      <c r="WKL275" s="53"/>
      <c r="WKM275" s="53"/>
      <c r="WKN275" s="53"/>
      <c r="WKO275" s="53"/>
      <c r="WKP275" s="53"/>
      <c r="WKQ275" s="53"/>
      <c r="WKR275" s="53"/>
      <c r="WKS275" s="53"/>
      <c r="WKT275" s="53"/>
      <c r="WKU275" s="53"/>
      <c r="WKV275" s="53"/>
      <c r="WKW275" s="53"/>
      <c r="WKX275" s="53"/>
      <c r="WKY275" s="53"/>
      <c r="WKZ275" s="53"/>
      <c r="WLA275" s="53"/>
      <c r="WLB275" s="53"/>
      <c r="WLC275" s="53"/>
      <c r="WLD275" s="53"/>
      <c r="WLE275" s="53"/>
      <c r="WLF275" s="53"/>
      <c r="WLG275" s="53"/>
      <c r="WLH275" s="53"/>
      <c r="WLI275" s="53"/>
      <c r="WLJ275" s="53"/>
      <c r="WLK275" s="53"/>
      <c r="WLL275" s="53"/>
      <c r="WLM275" s="53"/>
      <c r="WLN275" s="53"/>
      <c r="WLO275" s="53"/>
      <c r="WLP275" s="53"/>
      <c r="WLQ275" s="53"/>
      <c r="WLR275" s="53"/>
      <c r="WLS275" s="53"/>
      <c r="WLT275" s="53"/>
      <c r="WLU275" s="53"/>
      <c r="WLV275" s="53"/>
      <c r="WLW275" s="53"/>
      <c r="WLX275" s="53"/>
      <c r="WLY275" s="53"/>
      <c r="WLZ275" s="53"/>
      <c r="WMA275" s="53"/>
      <c r="WMB275" s="53"/>
      <c r="WMC275" s="53"/>
      <c r="WMD275" s="53"/>
      <c r="WME275" s="53"/>
      <c r="WMF275" s="53"/>
      <c r="WMG275" s="53"/>
      <c r="WMH275" s="53"/>
      <c r="WMI275" s="53"/>
      <c r="WMJ275" s="53"/>
      <c r="WMK275" s="53"/>
      <c r="WML275" s="53"/>
      <c r="WMM275" s="53"/>
      <c r="WMN275" s="53"/>
      <c r="WMO275" s="53"/>
      <c r="WMP275" s="53"/>
      <c r="WMQ275" s="53"/>
      <c r="WMR275" s="53"/>
      <c r="WMS275" s="53"/>
      <c r="WMT275" s="53"/>
      <c r="WMU275" s="53"/>
      <c r="WMV275" s="53"/>
      <c r="WMW275" s="53"/>
      <c r="WMX275" s="53"/>
      <c r="WMY275" s="53"/>
      <c r="WMZ275" s="53"/>
      <c r="WNA275" s="53"/>
      <c r="WNB275" s="53"/>
      <c r="WNC275" s="53"/>
      <c r="WND275" s="53"/>
      <c r="WNE275" s="53"/>
      <c r="WNF275" s="53"/>
      <c r="WNG275" s="53"/>
      <c r="WNH275" s="53"/>
      <c r="WNI275" s="53"/>
      <c r="WNJ275" s="53"/>
      <c r="WNK275" s="53"/>
      <c r="WNL275" s="53"/>
      <c r="WNM275" s="53"/>
      <c r="WNN275" s="53"/>
      <c r="WNO275" s="53"/>
      <c r="WNP275" s="53"/>
      <c r="WNQ275" s="53"/>
      <c r="WNR275" s="53"/>
      <c r="WNS275" s="53"/>
      <c r="WNT275" s="53"/>
      <c r="WNU275" s="53"/>
      <c r="WNV275" s="53"/>
      <c r="WNW275" s="53"/>
      <c r="WNX275" s="53"/>
      <c r="WNY275" s="53"/>
      <c r="WNZ275" s="53"/>
      <c r="WOA275" s="53"/>
      <c r="WOB275" s="53"/>
      <c r="WOC275" s="53"/>
      <c r="WOD275" s="53"/>
      <c r="WOE275" s="53"/>
      <c r="WOF275" s="53"/>
      <c r="WOG275" s="53"/>
      <c r="WOH275" s="53"/>
      <c r="WOI275" s="53"/>
      <c r="WOJ275" s="53"/>
      <c r="WOK275" s="53"/>
      <c r="WOL275" s="53"/>
      <c r="WOM275" s="53"/>
      <c r="WON275" s="53"/>
      <c r="WOO275" s="53"/>
      <c r="WOP275" s="53"/>
      <c r="WOQ275" s="53"/>
      <c r="WOR275" s="53"/>
      <c r="WOS275" s="53"/>
      <c r="WOT275" s="53"/>
      <c r="WOU275" s="53"/>
      <c r="WOV275" s="53"/>
      <c r="WOW275" s="53"/>
      <c r="WOX275" s="53"/>
      <c r="WOY275" s="53"/>
      <c r="WOZ275" s="53"/>
      <c r="WPA275" s="53"/>
      <c r="WPB275" s="53"/>
      <c r="WPC275" s="53"/>
      <c r="WPD275" s="53"/>
      <c r="WPE275" s="53"/>
      <c r="WPF275" s="53"/>
      <c r="WPG275" s="53"/>
      <c r="WPH275" s="53"/>
      <c r="WPI275" s="53"/>
      <c r="WPJ275" s="53"/>
      <c r="WPK275" s="53"/>
      <c r="WPL275" s="53"/>
      <c r="WPM275" s="53"/>
      <c r="WPN275" s="53"/>
      <c r="WPO275" s="53"/>
      <c r="WPR275" s="53"/>
      <c r="WPS275" s="53"/>
      <c r="WPT275" s="53"/>
      <c r="WPU275" s="53"/>
      <c r="WPV275" s="53"/>
      <c r="WPW275" s="53"/>
      <c r="WPX275" s="53"/>
      <c r="WPY275" s="53"/>
      <c r="WPZ275" s="53"/>
      <c r="WQA275" s="53"/>
      <c r="WQB275" s="53"/>
      <c r="WQC275" s="53"/>
      <c r="WQD275" s="53"/>
      <c r="WQE275" s="53"/>
      <c r="WQF275" s="53"/>
      <c r="WQG275" s="53"/>
      <c r="WQH275" s="53"/>
      <c r="WQI275" s="53"/>
      <c r="WQJ275" s="53"/>
      <c r="WQK275" s="53"/>
      <c r="WQL275" s="53"/>
      <c r="WQM275" s="53"/>
      <c r="WQN275" s="53"/>
      <c r="WQO275" s="53"/>
      <c r="WQP275" s="53"/>
      <c r="WQQ275" s="53"/>
      <c r="WQR275" s="53"/>
      <c r="WQS275" s="53"/>
      <c r="WQT275" s="53"/>
      <c r="WQU275" s="53"/>
      <c r="WQV275" s="53"/>
      <c r="WQW275" s="53"/>
      <c r="WQX275" s="53"/>
      <c r="WQY275" s="53"/>
      <c r="WQZ275" s="53"/>
      <c r="WRA275" s="53"/>
      <c r="WRB275" s="53"/>
      <c r="WRC275" s="53"/>
      <c r="WRD275" s="53"/>
      <c r="WRE275" s="53"/>
      <c r="WRF275" s="53"/>
      <c r="WRG275" s="53"/>
      <c r="WRH275" s="53"/>
      <c r="WRI275" s="53"/>
      <c r="WRJ275" s="53"/>
      <c r="WRK275" s="53"/>
      <c r="WRL275" s="53"/>
      <c r="WRM275" s="53"/>
      <c r="WRN275" s="53"/>
      <c r="WRO275" s="53"/>
      <c r="WRP275" s="53"/>
      <c r="WRQ275" s="53"/>
      <c r="WRR275" s="53"/>
      <c r="WRS275" s="53"/>
      <c r="WRT275" s="53"/>
      <c r="WRU275" s="53"/>
      <c r="WRV275" s="53"/>
      <c r="WRW275" s="53"/>
      <c r="WRX275" s="53"/>
      <c r="WRY275" s="53"/>
      <c r="WRZ275" s="53"/>
      <c r="WSA275" s="53"/>
      <c r="WSB275" s="53"/>
      <c r="WSC275" s="53"/>
      <c r="WSD275" s="53"/>
      <c r="WSE275" s="53"/>
      <c r="WSF275" s="53"/>
      <c r="WSG275" s="53"/>
      <c r="WSH275" s="53"/>
      <c r="WSI275" s="53"/>
      <c r="WSJ275" s="53"/>
      <c r="WSK275" s="53"/>
      <c r="WSL275" s="53"/>
      <c r="WSM275" s="53"/>
      <c r="WSN275" s="53"/>
      <c r="WSO275" s="53"/>
      <c r="WSP275" s="53"/>
      <c r="WSQ275" s="53"/>
      <c r="WSR275" s="53"/>
      <c r="WSS275" s="53"/>
      <c r="WST275" s="53"/>
      <c r="WSU275" s="53"/>
      <c r="WSV275" s="53"/>
      <c r="WSW275" s="53"/>
      <c r="WSX275" s="53"/>
      <c r="WSY275" s="53"/>
      <c r="WSZ275" s="53"/>
      <c r="WTA275" s="53"/>
      <c r="WTB275" s="53"/>
      <c r="WTC275" s="53"/>
      <c r="WTD275" s="53"/>
      <c r="WTE275" s="53"/>
      <c r="WTF275" s="53"/>
      <c r="WTG275" s="53"/>
      <c r="WTH275" s="53"/>
      <c r="WTI275" s="53"/>
      <c r="WTJ275" s="53"/>
      <c r="WTK275" s="53"/>
      <c r="WTL275" s="53"/>
      <c r="WTM275" s="53"/>
      <c r="WTN275" s="53"/>
      <c r="WTO275" s="53"/>
      <c r="WTP275" s="53"/>
      <c r="WTQ275" s="53"/>
      <c r="WTR275" s="53"/>
      <c r="WTS275" s="53"/>
      <c r="WTT275" s="53"/>
      <c r="WTU275" s="53"/>
      <c r="WTV275" s="53"/>
      <c r="WTW275" s="53"/>
      <c r="WTX275" s="53"/>
      <c r="WTY275" s="53"/>
      <c r="WTZ275" s="53"/>
      <c r="WUA275" s="53"/>
      <c r="WUB275" s="53"/>
      <c r="WUC275" s="53"/>
      <c r="WUD275" s="53"/>
      <c r="WUE275" s="53"/>
      <c r="WUF275" s="53"/>
      <c r="WUG275" s="53"/>
      <c r="WUH275" s="53"/>
      <c r="WUI275" s="53"/>
      <c r="WUJ275" s="53"/>
      <c r="WUK275" s="53"/>
      <c r="WUL275" s="53"/>
      <c r="WUM275" s="53"/>
      <c r="WUN275" s="53"/>
      <c r="WUO275" s="53"/>
      <c r="WUP275" s="53"/>
      <c r="WUQ275" s="53"/>
      <c r="WUR275" s="53"/>
      <c r="WUS275" s="53"/>
      <c r="WUT275" s="53"/>
      <c r="WUU275" s="53"/>
      <c r="WUV275" s="53"/>
      <c r="WUW275" s="53"/>
      <c r="WUX275" s="53"/>
      <c r="WUY275" s="53"/>
      <c r="WUZ275" s="53"/>
      <c r="WVA275" s="53"/>
      <c r="WVB275" s="53"/>
      <c r="WVC275" s="53"/>
      <c r="WVD275" s="53"/>
      <c r="WVE275" s="53"/>
      <c r="WVF275" s="53"/>
      <c r="WVG275" s="53"/>
      <c r="WVH275" s="53"/>
      <c r="WVI275" s="53"/>
      <c r="WVJ275" s="53"/>
      <c r="WVK275" s="53"/>
      <c r="WVL275" s="53"/>
      <c r="WVM275" s="53"/>
      <c r="WVN275" s="53"/>
      <c r="WVO275" s="53"/>
      <c r="WVP275" s="53"/>
      <c r="WVQ275" s="53"/>
      <c r="WVR275" s="53"/>
      <c r="WVS275" s="53"/>
      <c r="WVT275" s="53"/>
      <c r="WVU275" s="53"/>
      <c r="WVV275" s="53"/>
      <c r="WVW275" s="53"/>
      <c r="WVX275" s="53"/>
      <c r="WVY275" s="53"/>
      <c r="WVZ275" s="53"/>
      <c r="WWA275" s="53"/>
      <c r="WWB275" s="53"/>
      <c r="WWC275" s="53"/>
      <c r="WWD275" s="53"/>
      <c r="WWE275" s="53"/>
      <c r="WWF275" s="53"/>
      <c r="WWG275" s="53"/>
      <c r="WWH275" s="53"/>
      <c r="WWI275" s="53"/>
      <c r="WWJ275" s="53"/>
      <c r="WWK275" s="53"/>
      <c r="WWL275" s="53"/>
      <c r="WWM275" s="53"/>
      <c r="WWN275" s="53"/>
      <c r="WWO275" s="53"/>
      <c r="WWP275" s="53"/>
      <c r="WWQ275" s="53"/>
      <c r="WWR275" s="53"/>
      <c r="WWS275" s="53"/>
      <c r="WWT275" s="53"/>
      <c r="WWU275" s="53"/>
      <c r="WWV275" s="53"/>
      <c r="WWW275" s="53"/>
      <c r="WWX275" s="53"/>
      <c r="WWY275" s="53"/>
      <c r="WWZ275" s="53"/>
      <c r="WXA275" s="53"/>
      <c r="WXB275" s="53"/>
      <c r="WXC275" s="53"/>
      <c r="WXD275" s="53"/>
      <c r="WXE275" s="53"/>
      <c r="WXF275" s="53"/>
      <c r="WXG275" s="53"/>
      <c r="WXH275" s="53"/>
      <c r="WXI275" s="53"/>
      <c r="WXJ275" s="53"/>
      <c r="WXK275" s="53"/>
      <c r="WXL275" s="53"/>
      <c r="WXM275" s="53"/>
      <c r="WXN275" s="53"/>
      <c r="WXO275" s="53"/>
      <c r="WXP275" s="53"/>
      <c r="WXQ275" s="53"/>
      <c r="WXR275" s="53"/>
      <c r="WXS275" s="53"/>
      <c r="WXT275" s="53"/>
      <c r="WXU275" s="53"/>
      <c r="WXV275" s="53"/>
      <c r="WXW275" s="53"/>
      <c r="WXX275" s="53"/>
      <c r="WXY275" s="53"/>
      <c r="WXZ275" s="53"/>
      <c r="WYA275" s="53"/>
      <c r="WYB275" s="53"/>
      <c r="WYC275" s="53"/>
      <c r="WYD275" s="53"/>
      <c r="WYE275" s="53"/>
      <c r="WYF275" s="53"/>
      <c r="WYG275" s="53"/>
      <c r="WYH275" s="53"/>
      <c r="WYI275" s="53"/>
      <c r="WYJ275" s="53"/>
      <c r="WYK275" s="53"/>
      <c r="WYL275" s="53"/>
      <c r="WYM275" s="53"/>
      <c r="WYN275" s="53"/>
      <c r="WYO275" s="53"/>
      <c r="WYP275" s="53"/>
      <c r="WYQ275" s="53"/>
      <c r="WYR275" s="53"/>
      <c r="WYS275" s="53"/>
      <c r="WYT275" s="53"/>
      <c r="WYU275" s="53"/>
      <c r="WYV275" s="53"/>
      <c r="WYW275" s="53"/>
      <c r="WYX275" s="53"/>
      <c r="WYY275" s="53"/>
      <c r="WYZ275" s="53"/>
      <c r="WZA275" s="53"/>
      <c r="WZB275" s="53"/>
      <c r="WZC275" s="53"/>
      <c r="WZD275" s="53"/>
      <c r="WZE275" s="53"/>
      <c r="WZF275" s="53"/>
      <c r="WZG275" s="53"/>
      <c r="WZH275" s="53"/>
      <c r="WZI275" s="53"/>
      <c r="WZJ275" s="53"/>
      <c r="WZK275" s="53"/>
      <c r="WZL275" s="53"/>
      <c r="WZM275" s="53"/>
      <c r="WZN275" s="53"/>
      <c r="WZO275" s="53"/>
      <c r="WZP275" s="53"/>
      <c r="WZQ275" s="53"/>
      <c r="WZR275" s="53"/>
      <c r="WZS275" s="53"/>
      <c r="WZT275" s="53"/>
      <c r="WZU275" s="53"/>
      <c r="WZV275" s="53"/>
      <c r="WZW275" s="53"/>
      <c r="WZX275" s="53"/>
      <c r="WZY275" s="53"/>
      <c r="WZZ275" s="53"/>
      <c r="XAA275" s="53"/>
      <c r="XAB275" s="53"/>
      <c r="XAC275" s="53"/>
      <c r="XAD275" s="53"/>
      <c r="XAE275" s="53"/>
      <c r="XAF275" s="53"/>
      <c r="XAG275" s="53"/>
      <c r="XAH275" s="53"/>
      <c r="XAI275" s="53"/>
      <c r="XAJ275" s="53"/>
      <c r="XAK275" s="53"/>
      <c r="XAL275" s="53"/>
      <c r="XAM275" s="53"/>
      <c r="XAN275" s="53"/>
      <c r="XAO275" s="53"/>
      <c r="XAP275" s="53"/>
      <c r="XAQ275" s="53"/>
      <c r="XAR275" s="53"/>
      <c r="XAS275" s="53"/>
      <c r="XAT275" s="53"/>
      <c r="XAU275" s="53"/>
      <c r="XAV275" s="53"/>
      <c r="XAW275" s="53"/>
      <c r="XAX275" s="53"/>
      <c r="XAY275" s="53"/>
      <c r="XAZ275" s="53"/>
      <c r="XBA275" s="53"/>
      <c r="XBB275" s="53"/>
      <c r="XBC275" s="53"/>
      <c r="XBD275" s="53"/>
      <c r="XBE275" s="53"/>
      <c r="XBF275" s="53"/>
      <c r="XBG275" s="53"/>
      <c r="XBH275" s="53"/>
      <c r="XBI275" s="53"/>
      <c r="XBJ275" s="53"/>
      <c r="XBK275" s="53"/>
      <c r="XBL275" s="53"/>
      <c r="XBM275" s="53"/>
      <c r="XBN275" s="53"/>
      <c r="XBO275" s="53"/>
      <c r="XBP275" s="53"/>
      <c r="XBQ275" s="53"/>
      <c r="XBR275" s="53"/>
      <c r="XBS275" s="53"/>
      <c r="XBT275" s="53"/>
      <c r="XBU275" s="53"/>
      <c r="XBV275" s="53"/>
      <c r="XBW275" s="53"/>
      <c r="XBX275" s="53"/>
      <c r="XBY275" s="53"/>
      <c r="XBZ275" s="53"/>
      <c r="XCA275" s="53"/>
      <c r="XCB275" s="53"/>
      <c r="XCC275" s="53"/>
      <c r="XCD275" s="53"/>
      <c r="XCE275" s="53"/>
      <c r="XCF275" s="53"/>
      <c r="XCG275" s="53"/>
      <c r="XCH275" s="53"/>
      <c r="XCI275" s="53"/>
      <c r="XCJ275" s="53"/>
      <c r="XCK275" s="53"/>
      <c r="XCL275" s="53"/>
      <c r="XCM275" s="53"/>
      <c r="XCN275" s="53"/>
      <c r="XCO275" s="53"/>
      <c r="XCP275" s="53"/>
      <c r="XCQ275" s="53"/>
      <c r="XCR275" s="53"/>
      <c r="XCS275" s="53"/>
      <c r="XCT275" s="53"/>
      <c r="XCU275" s="53"/>
      <c r="XCV275" s="53"/>
      <c r="XCW275" s="53"/>
      <c r="XCX275" s="53"/>
      <c r="XCY275" s="53"/>
      <c r="XCZ275" s="53"/>
      <c r="XDA275" s="53"/>
      <c r="XDB275" s="53"/>
      <c r="XDC275" s="53"/>
      <c r="XDD275" s="53"/>
      <c r="XDE275" s="53"/>
      <c r="XDF275" s="53"/>
      <c r="XDG275" s="53"/>
      <c r="XDH275" s="53"/>
      <c r="XDI275" s="53"/>
      <c r="XDJ275" s="53"/>
      <c r="XDK275" s="53"/>
      <c r="XDL275" s="53"/>
      <c r="XDM275" s="53"/>
      <c r="XDN275" s="53"/>
      <c r="XDO275" s="53"/>
      <c r="XDP275" s="53"/>
      <c r="XDQ275" s="53"/>
      <c r="XDR275" s="53"/>
      <c r="XDS275" s="53"/>
      <c r="XDT275" s="53"/>
      <c r="XDU275" s="53"/>
      <c r="XDV275" s="53"/>
      <c r="XDW275" s="53"/>
      <c r="XDX275" s="53"/>
      <c r="XDY275" s="53"/>
      <c r="XDZ275" s="53"/>
      <c r="XEA275" s="53"/>
      <c r="XEB275" s="53"/>
      <c r="XEC275" s="53"/>
      <c r="XED275" s="53"/>
      <c r="XEE275" s="53"/>
      <c r="XEF275" s="53"/>
      <c r="XEG275" s="53"/>
      <c r="XEH275" s="53"/>
      <c r="XEI275" s="53"/>
      <c r="XEJ275" s="53"/>
      <c r="XEK275" s="53"/>
      <c r="XEL275" s="53"/>
      <c r="XEM275" s="53"/>
      <c r="XEN275" s="53"/>
      <c r="XEO275" s="53"/>
      <c r="XEP275" s="53"/>
      <c r="XEQ275" s="53"/>
      <c r="XER275" s="53"/>
      <c r="XES275" s="53"/>
      <c r="XET275" s="53"/>
      <c r="XEU275" s="53"/>
      <c r="XEV275" s="53"/>
    </row>
    <row r="276" spans="1:16376" s="41" customFormat="1">
      <c r="A276" s="53">
        <v>21</v>
      </c>
      <c r="B276" s="54" t="s">
        <v>557</v>
      </c>
      <c r="C276" s="61"/>
      <c r="D276" s="54" t="s">
        <v>558</v>
      </c>
      <c r="E276" s="45" t="s">
        <v>28</v>
      </c>
      <c r="F276" s="63">
        <f>102.34/2</f>
        <v>51.17</v>
      </c>
      <c r="G276" s="64">
        <f t="shared" si="52"/>
        <v>0</v>
      </c>
      <c r="H276" s="35">
        <f t="shared" si="47"/>
        <v>0</v>
      </c>
      <c r="I276" s="35"/>
      <c r="J276" s="35">
        <f t="shared" si="48"/>
        <v>0</v>
      </c>
      <c r="K276" s="35">
        <f t="shared" si="49"/>
        <v>0</v>
      </c>
      <c r="L276" s="36">
        <f t="shared" si="50"/>
        <v>0</v>
      </c>
      <c r="M276" s="44" t="e">
        <f t="shared" si="51"/>
        <v>#DIV/0!</v>
      </c>
      <c r="N276" s="45" t="e">
        <f>(1+N$8)*$M276</f>
        <v>#DIV/0!</v>
      </c>
      <c r="O276" s="45" t="e">
        <f>(1+O$8)*$M276</f>
        <v>#DIV/0!</v>
      </c>
      <c r="P276" s="45" t="e">
        <f>(1+P$8)*$M276</f>
        <v>#DIV/0!</v>
      </c>
      <c r="Q276" s="45" t="e">
        <f t="shared" si="53"/>
        <v>#DIV/0!</v>
      </c>
      <c r="R276" s="45" t="e">
        <f t="shared" si="53"/>
        <v>#DIV/0!</v>
      </c>
      <c r="S276" s="45" t="e">
        <f t="shared" si="53"/>
        <v>#DIV/0!</v>
      </c>
      <c r="T276" s="45" t="e">
        <f t="shared" si="53"/>
        <v>#DIV/0!</v>
      </c>
      <c r="U276" s="57">
        <v>71.94</v>
      </c>
      <c r="V276" s="57"/>
      <c r="W276" s="40" t="e">
        <f t="shared" si="54"/>
        <v>#DIV/0!</v>
      </c>
      <c r="X276" s="58"/>
      <c r="Y276" s="59">
        <v>57.8</v>
      </c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  <c r="DC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  <c r="DU276" s="53"/>
      <c r="DV276" s="53"/>
      <c r="DW276" s="53"/>
      <c r="DX276" s="53"/>
      <c r="DY276" s="53"/>
      <c r="DZ276" s="53"/>
      <c r="EA276" s="53"/>
      <c r="EB276" s="53"/>
      <c r="EC276" s="53"/>
      <c r="ED276" s="53"/>
      <c r="EE276" s="53"/>
      <c r="EF276" s="53"/>
      <c r="EG276" s="53"/>
      <c r="EH276" s="53"/>
      <c r="EI276" s="53"/>
      <c r="EJ276" s="53"/>
      <c r="EK276" s="53"/>
      <c r="EL276" s="53"/>
      <c r="EM276" s="53"/>
      <c r="EN276" s="53"/>
      <c r="EO276" s="53"/>
      <c r="EP276" s="53"/>
      <c r="EQ276" s="53"/>
      <c r="ER276" s="53"/>
      <c r="ES276" s="53"/>
      <c r="ET276" s="53"/>
      <c r="EU276" s="53"/>
      <c r="EV276" s="53"/>
      <c r="EW276" s="53"/>
      <c r="EX276" s="53"/>
      <c r="EY276" s="53"/>
      <c r="EZ276" s="53"/>
      <c r="FA276" s="53"/>
      <c r="FB276" s="53"/>
      <c r="FC276" s="53"/>
      <c r="FD276" s="53"/>
      <c r="FE276" s="53"/>
      <c r="FF276" s="53"/>
      <c r="FG276" s="53"/>
      <c r="FH276" s="53"/>
      <c r="FI276" s="53"/>
      <c r="FJ276" s="53"/>
      <c r="FK276" s="53"/>
      <c r="FL276" s="53"/>
      <c r="FM276" s="53"/>
      <c r="FN276" s="53"/>
      <c r="FO276" s="53"/>
      <c r="FP276" s="53"/>
      <c r="FQ276" s="53"/>
      <c r="FR276" s="53"/>
      <c r="FS276" s="53"/>
      <c r="FT276" s="53"/>
      <c r="FU276" s="53"/>
      <c r="FV276" s="53"/>
      <c r="FW276" s="53"/>
      <c r="FX276" s="53"/>
      <c r="FY276" s="53"/>
      <c r="FZ276" s="53"/>
      <c r="GA276" s="53"/>
      <c r="GB276" s="53"/>
      <c r="GC276" s="53"/>
      <c r="GD276" s="53"/>
      <c r="GE276" s="53"/>
      <c r="GF276" s="53"/>
      <c r="GG276" s="53"/>
      <c r="GH276" s="53"/>
      <c r="GI276" s="53"/>
      <c r="GJ276" s="53"/>
      <c r="GK276" s="53"/>
      <c r="GL276" s="53"/>
      <c r="GM276" s="53"/>
      <c r="GN276" s="53"/>
      <c r="GO276" s="53"/>
      <c r="GP276" s="53"/>
      <c r="GQ276" s="53"/>
      <c r="GR276" s="53"/>
      <c r="GS276" s="53"/>
      <c r="GT276" s="53"/>
      <c r="GU276" s="53"/>
      <c r="GV276" s="53"/>
      <c r="GW276" s="53"/>
      <c r="GX276" s="53"/>
      <c r="GY276" s="53"/>
      <c r="GZ276" s="53"/>
      <c r="HA276" s="53"/>
      <c r="HB276" s="53"/>
      <c r="HC276" s="53"/>
      <c r="HD276" s="53"/>
      <c r="HE276" s="53"/>
      <c r="HF276" s="53"/>
      <c r="HG276" s="53"/>
      <c r="HH276" s="53"/>
      <c r="HI276" s="53"/>
      <c r="HJ276" s="53"/>
      <c r="HK276" s="53"/>
      <c r="HL276" s="53"/>
      <c r="HM276" s="53"/>
      <c r="HN276" s="53"/>
      <c r="HO276" s="53"/>
      <c r="HP276" s="53"/>
      <c r="HQ276" s="53"/>
      <c r="HR276" s="53"/>
      <c r="HS276" s="53"/>
      <c r="HT276" s="53"/>
      <c r="HU276" s="53"/>
      <c r="HV276" s="53"/>
      <c r="HW276" s="53"/>
      <c r="HX276" s="53"/>
      <c r="HY276" s="53"/>
      <c r="HZ276" s="53"/>
      <c r="IA276" s="53"/>
      <c r="IB276" s="53"/>
      <c r="IC276" s="53"/>
      <c r="ID276" s="53"/>
      <c r="IE276" s="53"/>
      <c r="IF276" s="53"/>
      <c r="IG276" s="53"/>
      <c r="IH276" s="53"/>
      <c r="II276" s="53"/>
      <c r="IJ276" s="53"/>
      <c r="IK276" s="53"/>
      <c r="IL276" s="53"/>
      <c r="IM276" s="53"/>
      <c r="IN276" s="53"/>
      <c r="IO276" s="53"/>
      <c r="IP276" s="53"/>
      <c r="IQ276" s="53"/>
      <c r="IR276" s="53"/>
      <c r="IS276" s="53"/>
      <c r="IT276" s="53"/>
      <c r="IU276" s="53"/>
      <c r="IV276" s="53"/>
      <c r="IW276" s="53"/>
      <c r="IX276" s="53"/>
      <c r="IY276" s="53"/>
      <c r="IZ276" s="53"/>
      <c r="JA276" s="53"/>
      <c r="JB276" s="53"/>
      <c r="JC276" s="53"/>
      <c r="JD276" s="53"/>
      <c r="JE276" s="53"/>
      <c r="JF276" s="53"/>
      <c r="JG276" s="53"/>
      <c r="JH276" s="53"/>
      <c r="JI276" s="53"/>
      <c r="JJ276" s="53"/>
      <c r="JK276" s="53"/>
      <c r="JL276" s="53"/>
      <c r="JM276" s="53"/>
      <c r="JN276" s="53"/>
      <c r="JO276" s="53"/>
      <c r="JP276" s="53"/>
      <c r="JQ276" s="53"/>
      <c r="JR276" s="53"/>
      <c r="JS276" s="53"/>
      <c r="JT276" s="53"/>
      <c r="JU276" s="53"/>
      <c r="JV276" s="53"/>
      <c r="JW276" s="53"/>
      <c r="JX276" s="53"/>
      <c r="JY276" s="53"/>
      <c r="JZ276" s="53"/>
      <c r="KA276" s="53"/>
      <c r="KB276" s="53"/>
      <c r="KC276" s="53"/>
      <c r="KD276" s="53"/>
      <c r="KE276" s="53"/>
      <c r="KF276" s="53"/>
      <c r="KG276" s="53"/>
      <c r="KH276" s="53"/>
      <c r="KI276" s="53"/>
      <c r="KJ276" s="53"/>
      <c r="KK276" s="53"/>
      <c r="KL276" s="53"/>
      <c r="KM276" s="53"/>
      <c r="KN276" s="53"/>
      <c r="KO276" s="53"/>
      <c r="KP276" s="53"/>
      <c r="KQ276" s="53"/>
      <c r="KR276" s="53"/>
      <c r="KS276" s="53"/>
      <c r="KT276" s="53"/>
      <c r="KU276" s="53"/>
      <c r="KV276" s="53"/>
      <c r="KW276" s="53"/>
      <c r="KX276" s="53"/>
      <c r="KY276" s="53"/>
      <c r="KZ276" s="53"/>
      <c r="LA276" s="53"/>
      <c r="LB276" s="53"/>
      <c r="LC276" s="53"/>
      <c r="LD276" s="53"/>
      <c r="LE276" s="53"/>
      <c r="LF276" s="53"/>
      <c r="LG276" s="53"/>
      <c r="LH276" s="53"/>
      <c r="LI276" s="53"/>
      <c r="LJ276" s="53"/>
      <c r="LK276" s="53"/>
      <c r="LL276" s="53"/>
      <c r="LM276" s="53"/>
      <c r="LN276" s="53"/>
      <c r="LO276" s="53"/>
      <c r="LP276" s="53"/>
      <c r="LQ276" s="53"/>
      <c r="LR276" s="53"/>
      <c r="LS276" s="53"/>
      <c r="LT276" s="53"/>
      <c r="LU276" s="53"/>
      <c r="LV276" s="53"/>
      <c r="LW276" s="53"/>
      <c r="LX276" s="53"/>
      <c r="LY276" s="53"/>
      <c r="LZ276" s="53"/>
      <c r="MA276" s="53"/>
      <c r="MB276" s="53"/>
      <c r="MC276" s="53"/>
      <c r="MD276" s="53"/>
      <c r="ME276" s="53"/>
      <c r="MF276" s="53"/>
      <c r="MG276" s="53"/>
      <c r="MH276" s="53"/>
      <c r="MI276" s="53"/>
      <c r="MJ276" s="53"/>
      <c r="MK276" s="53"/>
      <c r="ML276" s="53"/>
      <c r="MM276" s="53"/>
      <c r="MN276" s="53"/>
      <c r="MO276" s="53"/>
      <c r="MP276" s="53"/>
      <c r="MQ276" s="53"/>
      <c r="MR276" s="53"/>
      <c r="MS276" s="53"/>
      <c r="MT276" s="53"/>
      <c r="MU276" s="53"/>
      <c r="MV276" s="53"/>
      <c r="MW276" s="53"/>
      <c r="MX276" s="53"/>
      <c r="MY276" s="53"/>
      <c r="NB276" s="53"/>
      <c r="NC276" s="53"/>
      <c r="ND276" s="53"/>
      <c r="NE276" s="53"/>
      <c r="NF276" s="53"/>
      <c r="NG276" s="53"/>
      <c r="NH276" s="53"/>
      <c r="NI276" s="53"/>
      <c r="NJ276" s="53"/>
      <c r="NK276" s="53"/>
      <c r="NL276" s="53"/>
      <c r="NM276" s="53"/>
      <c r="NN276" s="53"/>
      <c r="NO276" s="53"/>
      <c r="NP276" s="53"/>
      <c r="NQ276" s="53"/>
      <c r="NR276" s="53"/>
      <c r="NS276" s="53"/>
      <c r="NT276" s="53"/>
      <c r="NU276" s="53"/>
      <c r="NV276" s="53"/>
      <c r="NW276" s="53"/>
      <c r="NX276" s="53"/>
      <c r="NY276" s="53"/>
      <c r="NZ276" s="53"/>
      <c r="OA276" s="53"/>
      <c r="OB276" s="53"/>
      <c r="OC276" s="53"/>
      <c r="OD276" s="53"/>
      <c r="OE276" s="53"/>
      <c r="OF276" s="53"/>
      <c r="OG276" s="53"/>
      <c r="OH276" s="53"/>
      <c r="OI276" s="53"/>
      <c r="OJ276" s="53"/>
      <c r="OK276" s="53"/>
      <c r="OL276" s="53"/>
      <c r="OM276" s="53"/>
      <c r="ON276" s="53"/>
      <c r="OO276" s="53"/>
      <c r="OP276" s="53"/>
      <c r="OQ276" s="53"/>
      <c r="OR276" s="53"/>
      <c r="OS276" s="53"/>
      <c r="OT276" s="53"/>
      <c r="OU276" s="53"/>
      <c r="OV276" s="53"/>
      <c r="OW276" s="53"/>
      <c r="OX276" s="53"/>
      <c r="OY276" s="53"/>
      <c r="OZ276" s="53"/>
      <c r="PA276" s="53"/>
      <c r="PB276" s="53"/>
      <c r="PC276" s="53"/>
      <c r="PD276" s="53"/>
      <c r="PE276" s="53"/>
      <c r="PF276" s="53"/>
      <c r="PG276" s="53"/>
      <c r="PH276" s="53"/>
      <c r="PI276" s="53"/>
      <c r="PJ276" s="53"/>
      <c r="PK276" s="53"/>
      <c r="PL276" s="53"/>
      <c r="PM276" s="53"/>
      <c r="PN276" s="53"/>
      <c r="PO276" s="53"/>
      <c r="PP276" s="53"/>
      <c r="PQ276" s="53"/>
      <c r="PR276" s="53"/>
      <c r="PS276" s="53"/>
      <c r="PT276" s="53"/>
      <c r="PU276" s="53"/>
      <c r="PV276" s="53"/>
      <c r="PW276" s="53"/>
      <c r="PX276" s="53"/>
      <c r="PY276" s="53"/>
      <c r="PZ276" s="53"/>
      <c r="QA276" s="53"/>
      <c r="QB276" s="53"/>
      <c r="QC276" s="53"/>
      <c r="QD276" s="53"/>
      <c r="QE276" s="53"/>
      <c r="QF276" s="53"/>
      <c r="QG276" s="53"/>
      <c r="QH276" s="53"/>
      <c r="QI276" s="53"/>
      <c r="QJ276" s="53"/>
      <c r="QK276" s="53"/>
      <c r="QL276" s="53"/>
      <c r="QM276" s="53"/>
      <c r="QN276" s="53"/>
      <c r="QO276" s="53"/>
      <c r="QP276" s="53"/>
      <c r="QQ276" s="53"/>
      <c r="QR276" s="53"/>
      <c r="QS276" s="53"/>
      <c r="QT276" s="53"/>
      <c r="QU276" s="53"/>
      <c r="QV276" s="53"/>
      <c r="QW276" s="53"/>
      <c r="QX276" s="53"/>
      <c r="QY276" s="53"/>
      <c r="QZ276" s="53"/>
      <c r="RA276" s="53"/>
      <c r="RB276" s="53"/>
      <c r="RC276" s="53"/>
      <c r="RD276" s="53"/>
      <c r="RE276" s="53"/>
      <c r="RF276" s="53"/>
      <c r="RG276" s="53"/>
      <c r="RH276" s="53"/>
      <c r="RI276" s="53"/>
      <c r="RJ276" s="53"/>
      <c r="RK276" s="53"/>
      <c r="RL276" s="53"/>
      <c r="RM276" s="53"/>
      <c r="RN276" s="53"/>
      <c r="RO276" s="53"/>
      <c r="RP276" s="53"/>
      <c r="RQ276" s="53"/>
      <c r="RR276" s="53"/>
      <c r="RS276" s="53"/>
      <c r="RT276" s="53"/>
      <c r="RU276" s="53"/>
      <c r="RV276" s="53"/>
      <c r="RW276" s="53"/>
      <c r="RX276" s="53"/>
      <c r="RY276" s="53"/>
      <c r="RZ276" s="53"/>
      <c r="SA276" s="53"/>
      <c r="SB276" s="53"/>
      <c r="SC276" s="53"/>
      <c r="SD276" s="53"/>
      <c r="SE276" s="53"/>
      <c r="SF276" s="53"/>
      <c r="SG276" s="53"/>
      <c r="SH276" s="53"/>
      <c r="SI276" s="53"/>
      <c r="SJ276" s="53"/>
      <c r="SK276" s="53"/>
      <c r="SL276" s="53"/>
      <c r="SM276" s="53"/>
      <c r="SN276" s="53"/>
      <c r="SO276" s="53"/>
      <c r="SP276" s="53"/>
      <c r="SQ276" s="53"/>
      <c r="SR276" s="53"/>
      <c r="SS276" s="53"/>
      <c r="ST276" s="53"/>
      <c r="SU276" s="53"/>
      <c r="SV276" s="53"/>
      <c r="SW276" s="53"/>
      <c r="SX276" s="53"/>
      <c r="SY276" s="53"/>
      <c r="SZ276" s="53"/>
      <c r="TA276" s="53"/>
      <c r="TB276" s="53"/>
      <c r="TC276" s="53"/>
      <c r="TD276" s="53"/>
      <c r="TE276" s="53"/>
      <c r="TF276" s="53"/>
      <c r="TG276" s="53"/>
      <c r="TH276" s="53"/>
      <c r="TI276" s="53"/>
      <c r="TJ276" s="53"/>
      <c r="TK276" s="53"/>
      <c r="TL276" s="53"/>
      <c r="TM276" s="53"/>
      <c r="TN276" s="53"/>
      <c r="TO276" s="53"/>
      <c r="TP276" s="53"/>
      <c r="TQ276" s="53"/>
      <c r="TR276" s="53"/>
      <c r="TS276" s="53"/>
      <c r="TT276" s="53"/>
      <c r="TU276" s="53"/>
      <c r="TV276" s="53"/>
      <c r="TW276" s="53"/>
      <c r="TX276" s="53"/>
      <c r="TY276" s="53"/>
      <c r="TZ276" s="53"/>
      <c r="UA276" s="53"/>
      <c r="UB276" s="53"/>
      <c r="UC276" s="53"/>
      <c r="UD276" s="53"/>
      <c r="UE276" s="53"/>
      <c r="UF276" s="53"/>
      <c r="UG276" s="53"/>
      <c r="UH276" s="53"/>
      <c r="UI276" s="53"/>
      <c r="UJ276" s="53"/>
      <c r="UK276" s="53"/>
      <c r="UL276" s="53"/>
      <c r="UM276" s="53"/>
      <c r="UN276" s="53"/>
      <c r="UO276" s="53"/>
      <c r="UP276" s="53"/>
      <c r="UQ276" s="53"/>
      <c r="UR276" s="53"/>
      <c r="US276" s="53"/>
      <c r="UT276" s="53"/>
      <c r="UU276" s="53"/>
      <c r="UV276" s="53"/>
      <c r="UW276" s="53"/>
      <c r="UX276" s="53"/>
      <c r="UY276" s="53"/>
      <c r="UZ276" s="53"/>
      <c r="VA276" s="53"/>
      <c r="VB276" s="53"/>
      <c r="VC276" s="53"/>
      <c r="VD276" s="53"/>
      <c r="VE276" s="53"/>
      <c r="VF276" s="53"/>
      <c r="VG276" s="53"/>
      <c r="VH276" s="53"/>
      <c r="VI276" s="53"/>
      <c r="VJ276" s="53"/>
      <c r="VK276" s="53"/>
      <c r="VL276" s="53"/>
      <c r="VM276" s="53"/>
      <c r="VN276" s="53"/>
      <c r="VO276" s="53"/>
      <c r="VP276" s="53"/>
      <c r="VQ276" s="53"/>
      <c r="VR276" s="53"/>
      <c r="VS276" s="53"/>
      <c r="VT276" s="53"/>
      <c r="VU276" s="53"/>
      <c r="VV276" s="53"/>
      <c r="VW276" s="53"/>
      <c r="VX276" s="53"/>
      <c r="VY276" s="53"/>
      <c r="VZ276" s="53"/>
      <c r="WA276" s="53"/>
      <c r="WB276" s="53"/>
      <c r="WC276" s="53"/>
      <c r="WD276" s="53"/>
      <c r="WE276" s="53"/>
      <c r="WF276" s="53"/>
      <c r="WG276" s="53"/>
      <c r="WH276" s="53"/>
      <c r="WI276" s="53"/>
      <c r="WJ276" s="53"/>
      <c r="WK276" s="53"/>
      <c r="WL276" s="53"/>
      <c r="WM276" s="53"/>
      <c r="WN276" s="53"/>
      <c r="WO276" s="53"/>
      <c r="WP276" s="53"/>
      <c r="WQ276" s="53"/>
      <c r="WR276" s="53"/>
      <c r="WS276" s="53"/>
      <c r="WT276" s="53"/>
      <c r="WU276" s="53"/>
      <c r="WX276" s="53"/>
      <c r="WY276" s="53"/>
      <c r="WZ276" s="53"/>
      <c r="XA276" s="53"/>
      <c r="XB276" s="53"/>
      <c r="XC276" s="53"/>
      <c r="XD276" s="53"/>
      <c r="XE276" s="53"/>
      <c r="XF276" s="53"/>
      <c r="XG276" s="53"/>
      <c r="XH276" s="53"/>
      <c r="XI276" s="53"/>
      <c r="XJ276" s="53"/>
      <c r="XK276" s="53"/>
      <c r="XL276" s="53"/>
      <c r="XM276" s="53"/>
      <c r="XN276" s="53"/>
      <c r="XO276" s="53"/>
      <c r="XP276" s="53"/>
      <c r="XQ276" s="53"/>
      <c r="XR276" s="53"/>
      <c r="XS276" s="53"/>
      <c r="XT276" s="53"/>
      <c r="XU276" s="53"/>
      <c r="XV276" s="53"/>
      <c r="XW276" s="53"/>
      <c r="XX276" s="53"/>
      <c r="XY276" s="53"/>
      <c r="XZ276" s="53"/>
      <c r="YA276" s="53"/>
      <c r="YB276" s="53"/>
      <c r="YC276" s="53"/>
      <c r="YD276" s="53"/>
      <c r="YE276" s="53"/>
      <c r="YF276" s="53"/>
      <c r="YG276" s="53"/>
      <c r="YH276" s="53"/>
      <c r="YI276" s="53"/>
      <c r="YJ276" s="53"/>
      <c r="YK276" s="53"/>
      <c r="YL276" s="53"/>
      <c r="YM276" s="53"/>
      <c r="YN276" s="53"/>
      <c r="YO276" s="53"/>
      <c r="YP276" s="53"/>
      <c r="YQ276" s="53"/>
      <c r="YR276" s="53"/>
      <c r="YS276" s="53"/>
      <c r="YT276" s="53"/>
      <c r="YU276" s="53"/>
      <c r="YV276" s="53"/>
      <c r="YW276" s="53"/>
      <c r="YX276" s="53"/>
      <c r="YY276" s="53"/>
      <c r="YZ276" s="53"/>
      <c r="ZA276" s="53"/>
      <c r="ZB276" s="53"/>
      <c r="ZC276" s="53"/>
      <c r="ZD276" s="53"/>
      <c r="ZE276" s="53"/>
      <c r="ZF276" s="53"/>
      <c r="ZG276" s="53"/>
      <c r="ZH276" s="53"/>
      <c r="ZI276" s="53"/>
      <c r="ZJ276" s="53"/>
      <c r="ZK276" s="53"/>
      <c r="ZL276" s="53"/>
      <c r="ZM276" s="53"/>
      <c r="ZN276" s="53"/>
      <c r="ZO276" s="53"/>
      <c r="ZP276" s="53"/>
      <c r="ZQ276" s="53"/>
      <c r="ZR276" s="53"/>
      <c r="ZS276" s="53"/>
      <c r="ZT276" s="53"/>
      <c r="ZU276" s="53"/>
      <c r="ZV276" s="53"/>
      <c r="ZW276" s="53"/>
      <c r="ZX276" s="53"/>
      <c r="ZY276" s="53"/>
      <c r="ZZ276" s="53"/>
      <c r="AAA276" s="53"/>
      <c r="AAB276" s="53"/>
      <c r="AAC276" s="53"/>
      <c r="AAD276" s="53"/>
      <c r="AAE276" s="53"/>
      <c r="AAF276" s="53"/>
      <c r="AAG276" s="53"/>
      <c r="AAH276" s="53"/>
      <c r="AAI276" s="53"/>
      <c r="AAJ276" s="53"/>
      <c r="AAK276" s="53"/>
      <c r="AAL276" s="53"/>
      <c r="AAM276" s="53"/>
      <c r="AAN276" s="53"/>
      <c r="AAO276" s="53"/>
      <c r="AAP276" s="53"/>
      <c r="AAQ276" s="53"/>
      <c r="AAR276" s="53"/>
      <c r="AAS276" s="53"/>
      <c r="AAT276" s="53"/>
      <c r="AAU276" s="53"/>
      <c r="AAV276" s="53"/>
      <c r="AAW276" s="53"/>
      <c r="AAX276" s="53"/>
      <c r="AAY276" s="53"/>
      <c r="AAZ276" s="53"/>
      <c r="ABA276" s="53"/>
      <c r="ABB276" s="53"/>
      <c r="ABC276" s="53"/>
      <c r="ABD276" s="53"/>
      <c r="ABE276" s="53"/>
      <c r="ABF276" s="53"/>
      <c r="ABG276" s="53"/>
      <c r="ABH276" s="53"/>
      <c r="ABI276" s="53"/>
      <c r="ABJ276" s="53"/>
      <c r="ABK276" s="53"/>
      <c r="ABL276" s="53"/>
      <c r="ABM276" s="53"/>
      <c r="ABN276" s="53"/>
      <c r="ABO276" s="53"/>
      <c r="ABP276" s="53"/>
      <c r="ABQ276" s="53"/>
      <c r="ABR276" s="53"/>
      <c r="ABS276" s="53"/>
      <c r="ABT276" s="53"/>
      <c r="ABU276" s="53"/>
      <c r="ABV276" s="53"/>
      <c r="ABW276" s="53"/>
      <c r="ABX276" s="53"/>
      <c r="ABY276" s="53"/>
      <c r="ABZ276" s="53"/>
      <c r="ACA276" s="53"/>
      <c r="ACB276" s="53"/>
      <c r="ACC276" s="53"/>
      <c r="ACD276" s="53"/>
      <c r="ACE276" s="53"/>
      <c r="ACF276" s="53"/>
      <c r="ACG276" s="53"/>
      <c r="ACH276" s="53"/>
      <c r="ACI276" s="53"/>
      <c r="ACJ276" s="53"/>
      <c r="ACK276" s="53"/>
      <c r="ACL276" s="53"/>
      <c r="ACM276" s="53"/>
      <c r="ACN276" s="53"/>
      <c r="ACO276" s="53"/>
      <c r="ACP276" s="53"/>
      <c r="ACQ276" s="53"/>
      <c r="ACR276" s="53"/>
      <c r="ACS276" s="53"/>
      <c r="ACT276" s="53"/>
      <c r="ACU276" s="53"/>
      <c r="ACV276" s="53"/>
      <c r="ACW276" s="53"/>
      <c r="ACX276" s="53"/>
      <c r="ACY276" s="53"/>
      <c r="ACZ276" s="53"/>
      <c r="ADA276" s="53"/>
      <c r="ADB276" s="53"/>
      <c r="ADC276" s="53"/>
      <c r="ADD276" s="53"/>
      <c r="ADE276" s="53"/>
      <c r="ADF276" s="53"/>
      <c r="ADG276" s="53"/>
      <c r="ADH276" s="53"/>
      <c r="ADI276" s="53"/>
      <c r="ADJ276" s="53"/>
      <c r="ADK276" s="53"/>
      <c r="ADL276" s="53"/>
      <c r="ADM276" s="53"/>
      <c r="ADN276" s="53"/>
      <c r="ADO276" s="53"/>
      <c r="ADP276" s="53"/>
      <c r="ADQ276" s="53"/>
      <c r="ADR276" s="53"/>
      <c r="ADS276" s="53"/>
      <c r="ADT276" s="53"/>
      <c r="ADU276" s="53"/>
      <c r="ADV276" s="53"/>
      <c r="ADW276" s="53"/>
      <c r="ADX276" s="53"/>
      <c r="ADY276" s="53"/>
      <c r="ADZ276" s="53"/>
      <c r="AEA276" s="53"/>
      <c r="AEB276" s="53"/>
      <c r="AEC276" s="53"/>
      <c r="AED276" s="53"/>
      <c r="AEE276" s="53"/>
      <c r="AEF276" s="53"/>
      <c r="AEG276" s="53"/>
      <c r="AEH276" s="53"/>
      <c r="AEI276" s="53"/>
      <c r="AEJ276" s="53"/>
      <c r="AEK276" s="53"/>
      <c r="AEL276" s="53"/>
      <c r="AEM276" s="53"/>
      <c r="AEN276" s="53"/>
      <c r="AEO276" s="53"/>
      <c r="AEP276" s="53"/>
      <c r="AEQ276" s="53"/>
      <c r="AER276" s="53"/>
      <c r="AES276" s="53"/>
      <c r="AET276" s="53"/>
      <c r="AEU276" s="53"/>
      <c r="AEV276" s="53"/>
      <c r="AEW276" s="53"/>
      <c r="AEX276" s="53"/>
      <c r="AEY276" s="53"/>
      <c r="AEZ276" s="53"/>
      <c r="AFA276" s="53"/>
      <c r="AFB276" s="53"/>
      <c r="AFC276" s="53"/>
      <c r="AFD276" s="53"/>
      <c r="AFE276" s="53"/>
      <c r="AFF276" s="53"/>
      <c r="AFG276" s="53"/>
      <c r="AFH276" s="53"/>
      <c r="AFI276" s="53"/>
      <c r="AFJ276" s="53"/>
      <c r="AFK276" s="53"/>
      <c r="AFL276" s="53"/>
      <c r="AFM276" s="53"/>
      <c r="AFN276" s="53"/>
      <c r="AFO276" s="53"/>
      <c r="AFP276" s="53"/>
      <c r="AFQ276" s="53"/>
      <c r="AFR276" s="53"/>
      <c r="AFS276" s="53"/>
      <c r="AFT276" s="53"/>
      <c r="AFU276" s="53"/>
      <c r="AFV276" s="53"/>
      <c r="AFW276" s="53"/>
      <c r="AFX276" s="53"/>
      <c r="AFY276" s="53"/>
      <c r="AFZ276" s="53"/>
      <c r="AGA276" s="53"/>
      <c r="AGB276" s="53"/>
      <c r="AGC276" s="53"/>
      <c r="AGD276" s="53"/>
      <c r="AGE276" s="53"/>
      <c r="AGF276" s="53"/>
      <c r="AGG276" s="53"/>
      <c r="AGH276" s="53"/>
      <c r="AGI276" s="53"/>
      <c r="AGJ276" s="53"/>
      <c r="AGK276" s="53"/>
      <c r="AGL276" s="53"/>
      <c r="AGM276" s="53"/>
      <c r="AGN276" s="53"/>
      <c r="AGO276" s="53"/>
      <c r="AGP276" s="53"/>
      <c r="AGQ276" s="53"/>
      <c r="AGT276" s="53"/>
      <c r="AGU276" s="53"/>
      <c r="AGV276" s="53"/>
      <c r="AGW276" s="53"/>
      <c r="AGX276" s="53"/>
      <c r="AGY276" s="53"/>
      <c r="AGZ276" s="53"/>
      <c r="AHA276" s="53"/>
      <c r="AHB276" s="53"/>
      <c r="AHC276" s="53"/>
      <c r="AHD276" s="53"/>
      <c r="AHE276" s="53"/>
      <c r="AHF276" s="53"/>
      <c r="AHG276" s="53"/>
      <c r="AHH276" s="53"/>
      <c r="AHI276" s="53"/>
      <c r="AHJ276" s="53"/>
      <c r="AHK276" s="53"/>
      <c r="AHL276" s="53"/>
      <c r="AHM276" s="53"/>
      <c r="AHN276" s="53"/>
      <c r="AHO276" s="53"/>
      <c r="AHP276" s="53"/>
      <c r="AHQ276" s="53"/>
      <c r="AHR276" s="53"/>
      <c r="AHS276" s="53"/>
      <c r="AHT276" s="53"/>
      <c r="AHU276" s="53"/>
      <c r="AHV276" s="53"/>
      <c r="AHW276" s="53"/>
      <c r="AHX276" s="53"/>
      <c r="AHY276" s="53"/>
      <c r="AHZ276" s="53"/>
      <c r="AIA276" s="53"/>
      <c r="AIB276" s="53"/>
      <c r="AIC276" s="53"/>
      <c r="AID276" s="53"/>
      <c r="AIE276" s="53"/>
      <c r="AIF276" s="53"/>
      <c r="AIG276" s="53"/>
      <c r="AIH276" s="53"/>
      <c r="AII276" s="53"/>
      <c r="AIJ276" s="53"/>
      <c r="AIK276" s="53"/>
      <c r="AIL276" s="53"/>
      <c r="AIM276" s="53"/>
      <c r="AIN276" s="53"/>
      <c r="AIO276" s="53"/>
      <c r="AIP276" s="53"/>
      <c r="AIQ276" s="53"/>
      <c r="AIR276" s="53"/>
      <c r="AIS276" s="53"/>
      <c r="AIT276" s="53"/>
      <c r="AIU276" s="53"/>
      <c r="AIV276" s="53"/>
      <c r="AIW276" s="53"/>
      <c r="AIX276" s="53"/>
      <c r="AIY276" s="53"/>
      <c r="AIZ276" s="53"/>
      <c r="AJA276" s="53"/>
      <c r="AJB276" s="53"/>
      <c r="AJC276" s="53"/>
      <c r="AJD276" s="53"/>
      <c r="AJE276" s="53"/>
      <c r="AJF276" s="53"/>
      <c r="AJG276" s="53"/>
      <c r="AJH276" s="53"/>
      <c r="AJI276" s="53"/>
      <c r="AJJ276" s="53"/>
      <c r="AJK276" s="53"/>
      <c r="AJL276" s="53"/>
      <c r="AJM276" s="53"/>
      <c r="AJN276" s="53"/>
      <c r="AJO276" s="53"/>
      <c r="AJP276" s="53"/>
      <c r="AJQ276" s="53"/>
      <c r="AJR276" s="53"/>
      <c r="AJS276" s="53"/>
      <c r="AJT276" s="53"/>
      <c r="AJU276" s="53"/>
      <c r="AJV276" s="53"/>
      <c r="AJW276" s="53"/>
      <c r="AJX276" s="53"/>
      <c r="AJY276" s="53"/>
      <c r="AJZ276" s="53"/>
      <c r="AKA276" s="53"/>
      <c r="AKB276" s="53"/>
      <c r="AKC276" s="53"/>
      <c r="AKD276" s="53"/>
      <c r="AKE276" s="53"/>
      <c r="AKF276" s="53"/>
      <c r="AKG276" s="53"/>
      <c r="AKH276" s="53"/>
      <c r="AKI276" s="53"/>
      <c r="AKJ276" s="53"/>
      <c r="AKK276" s="53"/>
      <c r="AKL276" s="53"/>
      <c r="AKM276" s="53"/>
      <c r="AKN276" s="53"/>
      <c r="AKO276" s="53"/>
      <c r="AKP276" s="53"/>
      <c r="AKQ276" s="53"/>
      <c r="AKR276" s="53"/>
      <c r="AKS276" s="53"/>
      <c r="AKT276" s="53"/>
      <c r="AKU276" s="53"/>
      <c r="AKV276" s="53"/>
      <c r="AKW276" s="53"/>
      <c r="AKX276" s="53"/>
      <c r="AKY276" s="53"/>
      <c r="AKZ276" s="53"/>
      <c r="ALA276" s="53"/>
      <c r="ALB276" s="53"/>
      <c r="ALC276" s="53"/>
      <c r="ALD276" s="53"/>
      <c r="ALE276" s="53"/>
      <c r="ALF276" s="53"/>
      <c r="ALG276" s="53"/>
      <c r="ALH276" s="53"/>
      <c r="ALI276" s="53"/>
      <c r="ALJ276" s="53"/>
      <c r="ALK276" s="53"/>
      <c r="ALL276" s="53"/>
      <c r="ALM276" s="53"/>
      <c r="ALN276" s="53"/>
      <c r="ALO276" s="53"/>
      <c r="ALP276" s="53"/>
      <c r="ALQ276" s="53"/>
      <c r="ALR276" s="53"/>
      <c r="ALS276" s="53"/>
      <c r="ALT276" s="53"/>
      <c r="ALU276" s="53"/>
      <c r="ALV276" s="53"/>
      <c r="ALW276" s="53"/>
      <c r="ALX276" s="53"/>
      <c r="ALY276" s="53"/>
      <c r="ALZ276" s="53"/>
      <c r="AMA276" s="53"/>
      <c r="AMB276" s="53"/>
      <c r="AMC276" s="53"/>
      <c r="AMD276" s="53"/>
      <c r="AME276" s="53"/>
      <c r="AMF276" s="53"/>
      <c r="AMG276" s="53"/>
      <c r="AMH276" s="53"/>
      <c r="AMI276" s="53"/>
      <c r="AMJ276" s="53"/>
      <c r="AMK276" s="53"/>
      <c r="AML276" s="53"/>
      <c r="AMM276" s="53"/>
      <c r="AMN276" s="53"/>
      <c r="AMO276" s="53"/>
      <c r="AMP276" s="53"/>
      <c r="AMQ276" s="53"/>
      <c r="AMR276" s="53"/>
      <c r="AMS276" s="53"/>
      <c r="AMT276" s="53"/>
      <c r="AMU276" s="53"/>
      <c r="AMV276" s="53"/>
      <c r="AMW276" s="53"/>
      <c r="AMX276" s="53"/>
      <c r="AMY276" s="53"/>
      <c r="AMZ276" s="53"/>
      <c r="ANA276" s="53"/>
      <c r="ANB276" s="53"/>
      <c r="ANC276" s="53"/>
      <c r="AND276" s="53"/>
      <c r="ANE276" s="53"/>
      <c r="ANF276" s="53"/>
      <c r="ANG276" s="53"/>
      <c r="ANH276" s="53"/>
      <c r="ANI276" s="53"/>
      <c r="ANJ276" s="53"/>
      <c r="ANK276" s="53"/>
      <c r="ANL276" s="53"/>
      <c r="ANM276" s="53"/>
      <c r="ANN276" s="53"/>
      <c r="ANO276" s="53"/>
      <c r="ANP276" s="53"/>
      <c r="ANQ276" s="53"/>
      <c r="ANR276" s="53"/>
      <c r="ANS276" s="53"/>
      <c r="ANT276" s="53"/>
      <c r="ANU276" s="53"/>
      <c r="ANV276" s="53"/>
      <c r="ANW276" s="53"/>
      <c r="ANX276" s="53"/>
      <c r="ANY276" s="53"/>
      <c r="ANZ276" s="53"/>
      <c r="AOA276" s="53"/>
      <c r="AOB276" s="53"/>
      <c r="AOC276" s="53"/>
      <c r="AOD276" s="53"/>
      <c r="AOE276" s="53"/>
      <c r="AOF276" s="53"/>
      <c r="AOG276" s="53"/>
      <c r="AOH276" s="53"/>
      <c r="AOI276" s="53"/>
      <c r="AOJ276" s="53"/>
      <c r="AOK276" s="53"/>
      <c r="AOL276" s="53"/>
      <c r="AOM276" s="53"/>
      <c r="AON276" s="53"/>
      <c r="AOO276" s="53"/>
      <c r="AOP276" s="53"/>
      <c r="AOQ276" s="53"/>
      <c r="AOR276" s="53"/>
      <c r="AOS276" s="53"/>
      <c r="AOT276" s="53"/>
      <c r="AOU276" s="53"/>
      <c r="AOV276" s="53"/>
      <c r="AOW276" s="53"/>
      <c r="AOX276" s="53"/>
      <c r="AOY276" s="53"/>
      <c r="AOZ276" s="53"/>
      <c r="APA276" s="53"/>
      <c r="APB276" s="53"/>
      <c r="APC276" s="53"/>
      <c r="APD276" s="53"/>
      <c r="APE276" s="53"/>
      <c r="APF276" s="53"/>
      <c r="APG276" s="53"/>
      <c r="APH276" s="53"/>
      <c r="API276" s="53"/>
      <c r="APJ276" s="53"/>
      <c r="APK276" s="53"/>
      <c r="APL276" s="53"/>
      <c r="APM276" s="53"/>
      <c r="APN276" s="53"/>
      <c r="APO276" s="53"/>
      <c r="APP276" s="53"/>
      <c r="APQ276" s="53"/>
      <c r="APR276" s="53"/>
      <c r="APS276" s="53"/>
      <c r="APT276" s="53"/>
      <c r="APU276" s="53"/>
      <c r="APV276" s="53"/>
      <c r="APW276" s="53"/>
      <c r="APX276" s="53"/>
      <c r="APY276" s="53"/>
      <c r="APZ276" s="53"/>
      <c r="AQA276" s="53"/>
      <c r="AQB276" s="53"/>
      <c r="AQC276" s="53"/>
      <c r="AQD276" s="53"/>
      <c r="AQE276" s="53"/>
      <c r="AQF276" s="53"/>
      <c r="AQG276" s="53"/>
      <c r="AQH276" s="53"/>
      <c r="AQI276" s="53"/>
      <c r="AQJ276" s="53"/>
      <c r="AQK276" s="53"/>
      <c r="AQL276" s="53"/>
      <c r="AQM276" s="53"/>
      <c r="AQP276" s="53"/>
      <c r="AQQ276" s="53"/>
      <c r="AQR276" s="53"/>
      <c r="AQS276" s="53"/>
      <c r="AQT276" s="53"/>
      <c r="AQU276" s="53"/>
      <c r="AQV276" s="53"/>
      <c r="AQW276" s="53"/>
      <c r="AQX276" s="53"/>
      <c r="AQY276" s="53"/>
      <c r="AQZ276" s="53"/>
      <c r="ARA276" s="53"/>
      <c r="ARB276" s="53"/>
      <c r="ARC276" s="53"/>
      <c r="ARD276" s="53"/>
      <c r="ARE276" s="53"/>
      <c r="ARF276" s="53"/>
      <c r="ARG276" s="53"/>
      <c r="ARH276" s="53"/>
      <c r="ARI276" s="53"/>
      <c r="ARJ276" s="53"/>
      <c r="ARK276" s="53"/>
      <c r="ARL276" s="53"/>
      <c r="ARM276" s="53"/>
      <c r="ARN276" s="53"/>
      <c r="ARO276" s="53"/>
      <c r="ARP276" s="53"/>
      <c r="ARQ276" s="53"/>
      <c r="ARR276" s="53"/>
      <c r="ARS276" s="53"/>
      <c r="ART276" s="53"/>
      <c r="ARU276" s="53"/>
      <c r="ARV276" s="53"/>
      <c r="ARW276" s="53"/>
      <c r="ARX276" s="53"/>
      <c r="ARY276" s="53"/>
      <c r="ARZ276" s="53"/>
      <c r="ASA276" s="53"/>
      <c r="ASB276" s="53"/>
      <c r="ASC276" s="53"/>
      <c r="ASD276" s="53"/>
      <c r="ASE276" s="53"/>
      <c r="ASF276" s="53"/>
      <c r="ASG276" s="53"/>
      <c r="ASH276" s="53"/>
      <c r="ASI276" s="53"/>
      <c r="ASJ276" s="53"/>
      <c r="ASK276" s="53"/>
      <c r="ASL276" s="53"/>
      <c r="ASM276" s="53"/>
      <c r="ASN276" s="53"/>
      <c r="ASO276" s="53"/>
      <c r="ASP276" s="53"/>
      <c r="ASQ276" s="53"/>
      <c r="ASR276" s="53"/>
      <c r="ASS276" s="53"/>
      <c r="AST276" s="53"/>
      <c r="ASU276" s="53"/>
      <c r="ASV276" s="53"/>
      <c r="ASW276" s="53"/>
      <c r="ASX276" s="53"/>
      <c r="ASY276" s="53"/>
      <c r="ASZ276" s="53"/>
      <c r="ATA276" s="53"/>
      <c r="ATB276" s="53"/>
      <c r="ATC276" s="53"/>
      <c r="ATD276" s="53"/>
      <c r="ATE276" s="53"/>
      <c r="ATF276" s="53"/>
      <c r="ATG276" s="53"/>
      <c r="ATH276" s="53"/>
      <c r="ATI276" s="53"/>
      <c r="ATJ276" s="53"/>
      <c r="ATK276" s="53"/>
      <c r="ATL276" s="53"/>
      <c r="ATM276" s="53"/>
      <c r="ATN276" s="53"/>
      <c r="ATO276" s="53"/>
      <c r="ATP276" s="53"/>
      <c r="ATQ276" s="53"/>
      <c r="ATR276" s="53"/>
      <c r="ATS276" s="53"/>
      <c r="ATT276" s="53"/>
      <c r="ATU276" s="53"/>
      <c r="ATV276" s="53"/>
      <c r="ATW276" s="53"/>
      <c r="ATX276" s="53"/>
      <c r="ATY276" s="53"/>
      <c r="ATZ276" s="53"/>
      <c r="AUA276" s="53"/>
      <c r="AUB276" s="53"/>
      <c r="AUC276" s="53"/>
      <c r="AUD276" s="53"/>
      <c r="AUE276" s="53"/>
      <c r="AUF276" s="53"/>
      <c r="AUG276" s="53"/>
      <c r="AUH276" s="53"/>
      <c r="AUI276" s="53"/>
      <c r="AUJ276" s="53"/>
      <c r="AUK276" s="53"/>
      <c r="AUL276" s="53"/>
      <c r="AUM276" s="53"/>
      <c r="AUN276" s="53"/>
      <c r="AUO276" s="53"/>
      <c r="AUP276" s="53"/>
      <c r="AUQ276" s="53"/>
      <c r="AUR276" s="53"/>
      <c r="AUS276" s="53"/>
      <c r="AUT276" s="53"/>
      <c r="AUU276" s="53"/>
      <c r="AUV276" s="53"/>
      <c r="AUW276" s="53"/>
      <c r="AUX276" s="53"/>
      <c r="AUY276" s="53"/>
      <c r="AUZ276" s="53"/>
      <c r="AVA276" s="53"/>
      <c r="AVB276" s="53"/>
      <c r="AVC276" s="53"/>
      <c r="AVD276" s="53"/>
      <c r="AVE276" s="53"/>
      <c r="AVF276" s="53"/>
      <c r="AVG276" s="53"/>
      <c r="AVH276" s="53"/>
      <c r="AVI276" s="53"/>
      <c r="AVJ276" s="53"/>
      <c r="AVK276" s="53"/>
      <c r="AVL276" s="53"/>
      <c r="AVM276" s="53"/>
      <c r="AVN276" s="53"/>
      <c r="AVO276" s="53"/>
      <c r="AVP276" s="53"/>
      <c r="AVQ276" s="53"/>
      <c r="AVR276" s="53"/>
      <c r="AVS276" s="53"/>
      <c r="AVT276" s="53"/>
      <c r="AVU276" s="53"/>
      <c r="AVV276" s="53"/>
      <c r="AVW276" s="53"/>
      <c r="AVX276" s="53"/>
      <c r="AVY276" s="53"/>
      <c r="AVZ276" s="53"/>
      <c r="AWA276" s="53"/>
      <c r="AWB276" s="53"/>
      <c r="AWC276" s="53"/>
      <c r="AWD276" s="53"/>
      <c r="AWE276" s="53"/>
      <c r="AWF276" s="53"/>
      <c r="AWG276" s="53"/>
      <c r="AWH276" s="53"/>
      <c r="AWI276" s="53"/>
      <c r="AWJ276" s="53"/>
      <c r="AWK276" s="53"/>
      <c r="AWL276" s="53"/>
      <c r="AWM276" s="53"/>
      <c r="AWN276" s="53"/>
      <c r="AWO276" s="53"/>
      <c r="AWP276" s="53"/>
      <c r="AWQ276" s="53"/>
      <c r="AWR276" s="53"/>
      <c r="AWS276" s="53"/>
      <c r="AWT276" s="53"/>
      <c r="AWU276" s="53"/>
      <c r="AWV276" s="53"/>
      <c r="AWW276" s="53"/>
      <c r="AWX276" s="53"/>
      <c r="AWY276" s="53"/>
      <c r="AWZ276" s="53"/>
      <c r="AXA276" s="53"/>
      <c r="AXB276" s="53"/>
      <c r="AXC276" s="53"/>
      <c r="AXD276" s="53"/>
      <c r="AXE276" s="53"/>
      <c r="AXF276" s="53"/>
      <c r="AXG276" s="53"/>
      <c r="AXH276" s="53"/>
      <c r="AXI276" s="53"/>
      <c r="AXJ276" s="53"/>
      <c r="AXK276" s="53"/>
      <c r="AXL276" s="53"/>
      <c r="AXM276" s="53"/>
      <c r="AXN276" s="53"/>
      <c r="AXO276" s="53"/>
      <c r="AXP276" s="53"/>
      <c r="AXQ276" s="53"/>
      <c r="AXR276" s="53"/>
      <c r="AXS276" s="53"/>
      <c r="AXT276" s="53"/>
      <c r="AXU276" s="53"/>
      <c r="AXV276" s="53"/>
      <c r="AXW276" s="53"/>
      <c r="AXX276" s="53"/>
      <c r="AXY276" s="53"/>
      <c r="AXZ276" s="53"/>
      <c r="AYA276" s="53"/>
      <c r="AYB276" s="53"/>
      <c r="AYC276" s="53"/>
      <c r="AYD276" s="53"/>
      <c r="AYE276" s="53"/>
      <c r="AYF276" s="53"/>
      <c r="AYG276" s="53"/>
      <c r="AYH276" s="53"/>
      <c r="AYI276" s="53"/>
      <c r="AYJ276" s="53"/>
      <c r="AYK276" s="53"/>
      <c r="AYL276" s="53"/>
      <c r="AYM276" s="53"/>
      <c r="AYN276" s="53"/>
      <c r="AYO276" s="53"/>
      <c r="AYP276" s="53"/>
      <c r="AYQ276" s="53"/>
      <c r="AYR276" s="53"/>
      <c r="AYS276" s="53"/>
      <c r="AYT276" s="53"/>
      <c r="AYU276" s="53"/>
      <c r="AYV276" s="53"/>
      <c r="AYW276" s="53"/>
      <c r="AYX276" s="53"/>
      <c r="AYY276" s="53"/>
      <c r="AYZ276" s="53"/>
      <c r="AZA276" s="53"/>
      <c r="AZB276" s="53"/>
      <c r="AZC276" s="53"/>
      <c r="AZD276" s="53"/>
      <c r="AZE276" s="53"/>
      <c r="AZF276" s="53"/>
      <c r="AZG276" s="53"/>
      <c r="AZH276" s="53"/>
      <c r="AZI276" s="53"/>
      <c r="AZJ276" s="53"/>
      <c r="AZK276" s="53"/>
      <c r="AZL276" s="53"/>
      <c r="AZM276" s="53"/>
      <c r="AZN276" s="53"/>
      <c r="AZO276" s="53"/>
      <c r="AZP276" s="53"/>
      <c r="AZQ276" s="53"/>
      <c r="AZR276" s="53"/>
      <c r="AZS276" s="53"/>
      <c r="AZT276" s="53"/>
      <c r="AZU276" s="53"/>
      <c r="AZV276" s="53"/>
      <c r="AZW276" s="53"/>
      <c r="AZX276" s="53"/>
      <c r="AZY276" s="53"/>
      <c r="AZZ276" s="53"/>
      <c r="BAA276" s="53"/>
      <c r="BAB276" s="53"/>
      <c r="BAC276" s="53"/>
      <c r="BAD276" s="53"/>
      <c r="BAE276" s="53"/>
      <c r="BAF276" s="53"/>
      <c r="BAG276" s="53"/>
      <c r="BAH276" s="53"/>
      <c r="BAI276" s="53"/>
      <c r="BAL276" s="53"/>
      <c r="BAM276" s="53"/>
      <c r="BAN276" s="53"/>
      <c r="BAO276" s="53"/>
      <c r="BAP276" s="53"/>
      <c r="BAQ276" s="53"/>
      <c r="BAR276" s="53"/>
      <c r="BAS276" s="53"/>
      <c r="BAT276" s="53"/>
      <c r="BAU276" s="53"/>
      <c r="BAV276" s="53"/>
      <c r="BAW276" s="53"/>
      <c r="BAX276" s="53"/>
      <c r="BAY276" s="53"/>
      <c r="BAZ276" s="53"/>
      <c r="BBA276" s="53"/>
      <c r="BBB276" s="53"/>
      <c r="BBC276" s="53"/>
      <c r="BBD276" s="53"/>
      <c r="BBE276" s="53"/>
      <c r="BBF276" s="53"/>
      <c r="BBG276" s="53"/>
      <c r="BBH276" s="53"/>
      <c r="BBI276" s="53"/>
      <c r="BBJ276" s="53"/>
      <c r="BBK276" s="53"/>
      <c r="BBL276" s="53"/>
      <c r="BBM276" s="53"/>
      <c r="BBN276" s="53"/>
      <c r="BBO276" s="53"/>
      <c r="BBP276" s="53"/>
      <c r="BBQ276" s="53"/>
      <c r="BBR276" s="53"/>
      <c r="BBS276" s="53"/>
      <c r="BBT276" s="53"/>
      <c r="BBU276" s="53"/>
      <c r="BBV276" s="53"/>
      <c r="BBW276" s="53"/>
      <c r="BBX276" s="53"/>
      <c r="BBY276" s="53"/>
      <c r="BBZ276" s="53"/>
      <c r="BCA276" s="53"/>
      <c r="BCB276" s="53"/>
      <c r="BCC276" s="53"/>
      <c r="BCD276" s="53"/>
      <c r="BCE276" s="53"/>
      <c r="BCF276" s="53"/>
      <c r="BCG276" s="53"/>
      <c r="BCH276" s="53"/>
      <c r="BCI276" s="53"/>
      <c r="BCJ276" s="53"/>
      <c r="BCK276" s="53"/>
      <c r="BCL276" s="53"/>
      <c r="BCM276" s="53"/>
      <c r="BCN276" s="53"/>
      <c r="BCO276" s="53"/>
      <c r="BCP276" s="53"/>
      <c r="BCQ276" s="53"/>
      <c r="BCR276" s="53"/>
      <c r="BCS276" s="53"/>
      <c r="BCT276" s="53"/>
      <c r="BCU276" s="53"/>
      <c r="BCV276" s="53"/>
      <c r="BCW276" s="53"/>
      <c r="BCX276" s="53"/>
      <c r="BCY276" s="53"/>
      <c r="BCZ276" s="53"/>
      <c r="BDA276" s="53"/>
      <c r="BDB276" s="53"/>
      <c r="BDC276" s="53"/>
      <c r="BDD276" s="53"/>
      <c r="BDE276" s="53"/>
      <c r="BDF276" s="53"/>
      <c r="BDG276" s="53"/>
      <c r="BDH276" s="53"/>
      <c r="BDI276" s="53"/>
      <c r="BDJ276" s="53"/>
      <c r="BDK276" s="53"/>
      <c r="BDL276" s="53"/>
      <c r="BDM276" s="53"/>
      <c r="BDN276" s="53"/>
      <c r="BDO276" s="53"/>
      <c r="BDP276" s="53"/>
      <c r="BDQ276" s="53"/>
      <c r="BDR276" s="53"/>
      <c r="BDS276" s="53"/>
      <c r="BDT276" s="53"/>
      <c r="BDU276" s="53"/>
      <c r="BDV276" s="53"/>
      <c r="BDW276" s="53"/>
      <c r="BDX276" s="53"/>
      <c r="BDY276" s="53"/>
      <c r="BDZ276" s="53"/>
      <c r="BEA276" s="53"/>
      <c r="BEB276" s="53"/>
      <c r="BEC276" s="53"/>
      <c r="BED276" s="53"/>
      <c r="BEE276" s="53"/>
      <c r="BEF276" s="53"/>
      <c r="BEG276" s="53"/>
      <c r="BEH276" s="53"/>
      <c r="BEI276" s="53"/>
      <c r="BEJ276" s="53"/>
      <c r="BEK276" s="53"/>
      <c r="BEL276" s="53"/>
      <c r="BEM276" s="53"/>
      <c r="BEN276" s="53"/>
      <c r="BEO276" s="53"/>
      <c r="BEP276" s="53"/>
      <c r="BEQ276" s="53"/>
      <c r="BER276" s="53"/>
      <c r="BES276" s="53"/>
      <c r="BET276" s="53"/>
      <c r="BEU276" s="53"/>
      <c r="BEV276" s="53"/>
      <c r="BEW276" s="53"/>
      <c r="BEX276" s="53"/>
      <c r="BEY276" s="53"/>
      <c r="BEZ276" s="53"/>
      <c r="BFA276" s="53"/>
      <c r="BFB276" s="53"/>
      <c r="BFC276" s="53"/>
      <c r="BFD276" s="53"/>
      <c r="BFE276" s="53"/>
      <c r="BFF276" s="53"/>
      <c r="BFG276" s="53"/>
      <c r="BFH276" s="53"/>
      <c r="BFI276" s="53"/>
      <c r="BFJ276" s="53"/>
      <c r="BFK276" s="53"/>
      <c r="BFL276" s="53"/>
      <c r="BFM276" s="53"/>
      <c r="BFN276" s="53"/>
      <c r="BFO276" s="53"/>
      <c r="BFP276" s="53"/>
      <c r="BFQ276" s="53"/>
      <c r="BFR276" s="53"/>
      <c r="BFS276" s="53"/>
      <c r="BFT276" s="53"/>
      <c r="BFU276" s="53"/>
      <c r="BFV276" s="53"/>
      <c r="BFW276" s="53"/>
      <c r="BFX276" s="53"/>
      <c r="BFY276" s="53"/>
      <c r="BFZ276" s="53"/>
      <c r="BGA276" s="53"/>
      <c r="BGB276" s="53"/>
      <c r="BGC276" s="53"/>
      <c r="BGD276" s="53"/>
      <c r="BGE276" s="53"/>
      <c r="BGF276" s="53"/>
      <c r="BGG276" s="53"/>
      <c r="BGH276" s="53"/>
      <c r="BGI276" s="53"/>
      <c r="BGJ276" s="53"/>
      <c r="BGK276" s="53"/>
      <c r="BGL276" s="53"/>
      <c r="BGM276" s="53"/>
      <c r="BGN276" s="53"/>
      <c r="BGO276" s="53"/>
      <c r="BGP276" s="53"/>
      <c r="BGQ276" s="53"/>
      <c r="BGR276" s="53"/>
      <c r="BGS276" s="53"/>
      <c r="BGT276" s="53"/>
      <c r="BGU276" s="53"/>
      <c r="BGV276" s="53"/>
      <c r="BGW276" s="53"/>
      <c r="BGX276" s="53"/>
      <c r="BGY276" s="53"/>
      <c r="BGZ276" s="53"/>
      <c r="BHA276" s="53"/>
      <c r="BHB276" s="53"/>
      <c r="BHC276" s="53"/>
      <c r="BHD276" s="53"/>
      <c r="BHE276" s="53"/>
      <c r="BHF276" s="53"/>
      <c r="BHG276" s="53"/>
      <c r="BHH276" s="53"/>
      <c r="BHI276" s="53"/>
      <c r="BHJ276" s="53"/>
      <c r="BHK276" s="53"/>
      <c r="BHL276" s="53"/>
      <c r="BHM276" s="53"/>
      <c r="BHN276" s="53"/>
      <c r="BHO276" s="53"/>
      <c r="BHP276" s="53"/>
      <c r="BHQ276" s="53"/>
      <c r="BHR276" s="53"/>
      <c r="BHS276" s="53"/>
      <c r="BHT276" s="53"/>
      <c r="BHU276" s="53"/>
      <c r="BHV276" s="53"/>
      <c r="BHW276" s="53"/>
      <c r="BHX276" s="53"/>
      <c r="BHY276" s="53"/>
      <c r="BHZ276" s="53"/>
      <c r="BIA276" s="53"/>
      <c r="BIB276" s="53"/>
      <c r="BIC276" s="53"/>
      <c r="BID276" s="53"/>
      <c r="BIE276" s="53"/>
      <c r="BIF276" s="53"/>
      <c r="BIG276" s="53"/>
      <c r="BIH276" s="53"/>
      <c r="BII276" s="53"/>
      <c r="BIJ276" s="53"/>
      <c r="BIK276" s="53"/>
      <c r="BIL276" s="53"/>
      <c r="BIM276" s="53"/>
      <c r="BIN276" s="53"/>
      <c r="BIO276" s="53"/>
      <c r="BIP276" s="53"/>
      <c r="BIQ276" s="53"/>
      <c r="BIR276" s="53"/>
      <c r="BIS276" s="53"/>
      <c r="BIT276" s="53"/>
      <c r="BIU276" s="53"/>
      <c r="BIV276" s="53"/>
      <c r="BIW276" s="53"/>
      <c r="BIX276" s="53"/>
      <c r="BIY276" s="53"/>
      <c r="BIZ276" s="53"/>
      <c r="BJA276" s="53"/>
      <c r="BJB276" s="53"/>
      <c r="BJC276" s="53"/>
      <c r="BJD276" s="53"/>
      <c r="BJE276" s="53"/>
      <c r="BJF276" s="53"/>
      <c r="BJG276" s="53"/>
      <c r="BJH276" s="53"/>
      <c r="BJI276" s="53"/>
      <c r="BJJ276" s="53"/>
      <c r="BJK276" s="53"/>
      <c r="BJL276" s="53"/>
      <c r="BJM276" s="53"/>
      <c r="BJN276" s="53"/>
      <c r="BJO276" s="53"/>
      <c r="BJP276" s="53"/>
      <c r="BJQ276" s="53"/>
      <c r="BJR276" s="53"/>
      <c r="BJS276" s="53"/>
      <c r="BJT276" s="53"/>
      <c r="BJU276" s="53"/>
      <c r="BJV276" s="53"/>
      <c r="BJW276" s="53"/>
      <c r="BJX276" s="53"/>
      <c r="BJY276" s="53"/>
      <c r="BJZ276" s="53"/>
      <c r="BKA276" s="53"/>
      <c r="BKB276" s="53"/>
      <c r="BKC276" s="53"/>
      <c r="BKD276" s="53"/>
      <c r="BKE276" s="53"/>
      <c r="BKH276" s="53"/>
      <c r="BKI276" s="53"/>
      <c r="BKJ276" s="53"/>
      <c r="BKK276" s="53"/>
      <c r="BKL276" s="53"/>
      <c r="BKM276" s="53"/>
      <c r="BKN276" s="53"/>
      <c r="BKO276" s="53"/>
      <c r="BKP276" s="53"/>
      <c r="BKQ276" s="53"/>
      <c r="BKR276" s="53"/>
      <c r="BKS276" s="53"/>
      <c r="BKT276" s="53"/>
      <c r="BKU276" s="53"/>
      <c r="BKV276" s="53"/>
      <c r="BKW276" s="53"/>
      <c r="BKX276" s="53"/>
      <c r="BKY276" s="53"/>
      <c r="BKZ276" s="53"/>
      <c r="BLA276" s="53"/>
      <c r="BLB276" s="53"/>
      <c r="BLC276" s="53"/>
      <c r="BLD276" s="53"/>
      <c r="BLE276" s="53"/>
      <c r="BLF276" s="53"/>
      <c r="BLG276" s="53"/>
      <c r="BLH276" s="53"/>
      <c r="BLI276" s="53"/>
      <c r="BLJ276" s="53"/>
      <c r="BLK276" s="53"/>
      <c r="BLL276" s="53"/>
      <c r="BLM276" s="53"/>
      <c r="BLN276" s="53"/>
      <c r="BLO276" s="53"/>
      <c r="BLP276" s="53"/>
      <c r="BLQ276" s="53"/>
      <c r="BLR276" s="53"/>
      <c r="BLS276" s="53"/>
      <c r="BLT276" s="53"/>
      <c r="BLU276" s="53"/>
      <c r="BLV276" s="53"/>
      <c r="BLW276" s="53"/>
      <c r="BLX276" s="53"/>
      <c r="BLY276" s="53"/>
      <c r="BLZ276" s="53"/>
      <c r="BMA276" s="53"/>
      <c r="BMB276" s="53"/>
      <c r="BMC276" s="53"/>
      <c r="BMD276" s="53"/>
      <c r="BME276" s="53"/>
      <c r="BMF276" s="53"/>
      <c r="BMG276" s="53"/>
      <c r="BMH276" s="53"/>
      <c r="BMI276" s="53"/>
      <c r="BMJ276" s="53"/>
      <c r="BMK276" s="53"/>
      <c r="BML276" s="53"/>
      <c r="BMM276" s="53"/>
      <c r="BMN276" s="53"/>
      <c r="BMO276" s="53"/>
      <c r="BMP276" s="53"/>
      <c r="BMQ276" s="53"/>
      <c r="BMR276" s="53"/>
      <c r="BMS276" s="53"/>
      <c r="BMT276" s="53"/>
      <c r="BMU276" s="53"/>
      <c r="BMV276" s="53"/>
      <c r="BMW276" s="53"/>
      <c r="BMX276" s="53"/>
      <c r="BMY276" s="53"/>
      <c r="BMZ276" s="53"/>
      <c r="BNA276" s="53"/>
      <c r="BNB276" s="53"/>
      <c r="BNC276" s="53"/>
      <c r="BND276" s="53"/>
      <c r="BNE276" s="53"/>
      <c r="BNF276" s="53"/>
      <c r="BNG276" s="53"/>
      <c r="BNH276" s="53"/>
      <c r="BNI276" s="53"/>
      <c r="BNJ276" s="53"/>
      <c r="BNK276" s="53"/>
      <c r="BNL276" s="53"/>
      <c r="BNM276" s="53"/>
      <c r="BNN276" s="53"/>
      <c r="BNO276" s="53"/>
      <c r="BNP276" s="53"/>
      <c r="BNQ276" s="53"/>
      <c r="BNR276" s="53"/>
      <c r="BNS276" s="53"/>
      <c r="BNT276" s="53"/>
      <c r="BNU276" s="53"/>
      <c r="BNV276" s="53"/>
      <c r="BNW276" s="53"/>
      <c r="BNX276" s="53"/>
      <c r="BNY276" s="53"/>
      <c r="BNZ276" s="53"/>
      <c r="BOA276" s="53"/>
      <c r="BOB276" s="53"/>
      <c r="BOC276" s="53"/>
      <c r="BOD276" s="53"/>
      <c r="BOE276" s="53"/>
      <c r="BOF276" s="53"/>
      <c r="BOG276" s="53"/>
      <c r="BOH276" s="53"/>
      <c r="BOI276" s="53"/>
      <c r="BOJ276" s="53"/>
      <c r="BOK276" s="53"/>
      <c r="BOL276" s="53"/>
      <c r="BOM276" s="53"/>
      <c r="BON276" s="53"/>
      <c r="BOO276" s="53"/>
      <c r="BOP276" s="53"/>
      <c r="BOQ276" s="53"/>
      <c r="BOR276" s="53"/>
      <c r="BOS276" s="53"/>
      <c r="BOT276" s="53"/>
      <c r="BOU276" s="53"/>
      <c r="BOV276" s="53"/>
      <c r="BOW276" s="53"/>
      <c r="BOX276" s="53"/>
      <c r="BOY276" s="53"/>
      <c r="BOZ276" s="53"/>
      <c r="BPA276" s="53"/>
      <c r="BPB276" s="53"/>
      <c r="BPC276" s="53"/>
      <c r="BPD276" s="53"/>
      <c r="BPE276" s="53"/>
      <c r="BPF276" s="53"/>
      <c r="BPG276" s="53"/>
      <c r="BPH276" s="53"/>
      <c r="BPI276" s="53"/>
      <c r="BPJ276" s="53"/>
      <c r="BPK276" s="53"/>
      <c r="BPL276" s="53"/>
      <c r="BPM276" s="53"/>
      <c r="BPN276" s="53"/>
      <c r="BPO276" s="53"/>
      <c r="BPP276" s="53"/>
      <c r="BPQ276" s="53"/>
      <c r="BPR276" s="53"/>
      <c r="BPS276" s="53"/>
      <c r="BPT276" s="53"/>
      <c r="BPU276" s="53"/>
      <c r="BPV276" s="53"/>
      <c r="BPW276" s="53"/>
      <c r="BPX276" s="53"/>
      <c r="BPY276" s="53"/>
      <c r="BPZ276" s="53"/>
      <c r="BQA276" s="53"/>
      <c r="BQB276" s="53"/>
      <c r="BQC276" s="53"/>
      <c r="BQD276" s="53"/>
      <c r="BQE276" s="53"/>
      <c r="BQF276" s="53"/>
      <c r="BQG276" s="53"/>
      <c r="BQH276" s="53"/>
      <c r="BQI276" s="53"/>
      <c r="BQJ276" s="53"/>
      <c r="BQK276" s="53"/>
      <c r="BQL276" s="53"/>
      <c r="BQM276" s="53"/>
      <c r="BQN276" s="53"/>
      <c r="BQO276" s="53"/>
      <c r="BQP276" s="53"/>
      <c r="BQQ276" s="53"/>
      <c r="BQR276" s="53"/>
      <c r="BQS276" s="53"/>
      <c r="BQT276" s="53"/>
      <c r="BQU276" s="53"/>
      <c r="BQV276" s="53"/>
      <c r="BQW276" s="53"/>
      <c r="BQX276" s="53"/>
      <c r="BQY276" s="53"/>
      <c r="BQZ276" s="53"/>
      <c r="BRA276" s="53"/>
      <c r="BRB276" s="53"/>
      <c r="BRC276" s="53"/>
      <c r="BRD276" s="53"/>
      <c r="BRE276" s="53"/>
      <c r="BRF276" s="53"/>
      <c r="BRG276" s="53"/>
      <c r="BRH276" s="53"/>
      <c r="BRI276" s="53"/>
      <c r="BRJ276" s="53"/>
      <c r="BRK276" s="53"/>
      <c r="BRL276" s="53"/>
      <c r="BRM276" s="53"/>
      <c r="BRN276" s="53"/>
      <c r="BRO276" s="53"/>
      <c r="BRP276" s="53"/>
      <c r="BRQ276" s="53"/>
      <c r="BRR276" s="53"/>
      <c r="BRS276" s="53"/>
      <c r="BRT276" s="53"/>
      <c r="BRU276" s="53"/>
      <c r="BRV276" s="53"/>
      <c r="BRW276" s="53"/>
      <c r="BRX276" s="53"/>
      <c r="BRY276" s="53"/>
      <c r="BRZ276" s="53"/>
      <c r="BSA276" s="53"/>
      <c r="BSB276" s="53"/>
      <c r="BSC276" s="53"/>
      <c r="BSD276" s="53"/>
      <c r="BSE276" s="53"/>
      <c r="BSF276" s="53"/>
      <c r="BSG276" s="53"/>
      <c r="BSH276" s="53"/>
      <c r="BSI276" s="53"/>
      <c r="BSJ276" s="53"/>
      <c r="BSK276" s="53"/>
      <c r="BSL276" s="53"/>
      <c r="BSM276" s="53"/>
      <c r="BSN276" s="53"/>
      <c r="BSO276" s="53"/>
      <c r="BSP276" s="53"/>
      <c r="BSQ276" s="53"/>
      <c r="BSR276" s="53"/>
      <c r="BSS276" s="53"/>
      <c r="BST276" s="53"/>
      <c r="BSU276" s="53"/>
      <c r="BSV276" s="53"/>
      <c r="BSW276" s="53"/>
      <c r="BSX276" s="53"/>
      <c r="BSY276" s="53"/>
      <c r="BSZ276" s="53"/>
      <c r="BTA276" s="53"/>
      <c r="BTB276" s="53"/>
      <c r="BTC276" s="53"/>
      <c r="BTD276" s="53"/>
      <c r="BTE276" s="53"/>
      <c r="BTF276" s="53"/>
      <c r="BTG276" s="53"/>
      <c r="BTH276" s="53"/>
      <c r="BTI276" s="53"/>
      <c r="BTJ276" s="53"/>
      <c r="BTK276" s="53"/>
      <c r="BTL276" s="53"/>
      <c r="BTM276" s="53"/>
      <c r="BTN276" s="53"/>
      <c r="BTO276" s="53"/>
      <c r="BTP276" s="53"/>
      <c r="BTQ276" s="53"/>
      <c r="BTR276" s="53"/>
      <c r="BTS276" s="53"/>
      <c r="BTT276" s="53"/>
      <c r="BTU276" s="53"/>
      <c r="BTV276" s="53"/>
      <c r="BTW276" s="53"/>
      <c r="BTX276" s="53"/>
      <c r="BTY276" s="53"/>
      <c r="BTZ276" s="53"/>
      <c r="BUA276" s="53"/>
      <c r="BUD276" s="53"/>
      <c r="BUE276" s="53"/>
      <c r="BUF276" s="53"/>
      <c r="BUG276" s="53"/>
      <c r="BUH276" s="53"/>
      <c r="BUI276" s="53"/>
      <c r="BUJ276" s="53"/>
      <c r="BUK276" s="53"/>
      <c r="BUL276" s="53"/>
      <c r="BUM276" s="53"/>
      <c r="BUN276" s="53"/>
      <c r="BUO276" s="53"/>
      <c r="BUP276" s="53"/>
      <c r="BUQ276" s="53"/>
      <c r="BUR276" s="53"/>
      <c r="BUS276" s="53"/>
      <c r="BUT276" s="53"/>
      <c r="BUU276" s="53"/>
      <c r="BUV276" s="53"/>
      <c r="BUW276" s="53"/>
      <c r="BUX276" s="53"/>
      <c r="BUY276" s="53"/>
      <c r="BUZ276" s="53"/>
      <c r="BVA276" s="53"/>
      <c r="BVB276" s="53"/>
      <c r="BVC276" s="53"/>
      <c r="BVD276" s="53"/>
      <c r="BVE276" s="53"/>
      <c r="BVF276" s="53"/>
      <c r="BVG276" s="53"/>
      <c r="BVH276" s="53"/>
      <c r="BVI276" s="53"/>
      <c r="BVJ276" s="53"/>
      <c r="BVK276" s="53"/>
      <c r="BVL276" s="53"/>
      <c r="BVM276" s="53"/>
      <c r="BVN276" s="53"/>
      <c r="BVO276" s="53"/>
      <c r="BVP276" s="53"/>
      <c r="BVQ276" s="53"/>
      <c r="BVR276" s="53"/>
      <c r="BVS276" s="53"/>
      <c r="BVT276" s="53"/>
      <c r="BVU276" s="53"/>
      <c r="BVV276" s="53"/>
      <c r="BVW276" s="53"/>
      <c r="BVX276" s="53"/>
      <c r="BVY276" s="53"/>
      <c r="BVZ276" s="53"/>
      <c r="BWA276" s="53"/>
      <c r="BWB276" s="53"/>
      <c r="BWC276" s="53"/>
      <c r="BWD276" s="53"/>
      <c r="BWE276" s="53"/>
      <c r="BWF276" s="53"/>
      <c r="BWG276" s="53"/>
      <c r="BWH276" s="53"/>
      <c r="BWI276" s="53"/>
      <c r="BWJ276" s="53"/>
      <c r="BWK276" s="53"/>
      <c r="BWL276" s="53"/>
      <c r="BWM276" s="53"/>
      <c r="BWN276" s="53"/>
      <c r="BWO276" s="53"/>
      <c r="BWP276" s="53"/>
      <c r="BWQ276" s="53"/>
      <c r="BWR276" s="53"/>
      <c r="BWS276" s="53"/>
      <c r="BWT276" s="53"/>
      <c r="BWU276" s="53"/>
      <c r="BWV276" s="53"/>
      <c r="BWW276" s="53"/>
      <c r="BWX276" s="53"/>
      <c r="BWY276" s="53"/>
      <c r="BWZ276" s="53"/>
      <c r="BXA276" s="53"/>
      <c r="BXB276" s="53"/>
      <c r="BXC276" s="53"/>
      <c r="BXD276" s="53"/>
      <c r="BXE276" s="53"/>
      <c r="BXF276" s="53"/>
      <c r="BXG276" s="53"/>
      <c r="BXH276" s="53"/>
      <c r="BXI276" s="53"/>
      <c r="BXJ276" s="53"/>
      <c r="BXK276" s="53"/>
      <c r="BXL276" s="53"/>
      <c r="BXM276" s="53"/>
      <c r="BXN276" s="53"/>
      <c r="BXO276" s="53"/>
      <c r="BXP276" s="53"/>
      <c r="BXQ276" s="53"/>
      <c r="BXR276" s="53"/>
      <c r="BXS276" s="53"/>
      <c r="BXT276" s="53"/>
      <c r="BXU276" s="53"/>
      <c r="BXV276" s="53"/>
      <c r="BXW276" s="53"/>
      <c r="BXX276" s="53"/>
      <c r="BXY276" s="53"/>
      <c r="BXZ276" s="53"/>
      <c r="BYA276" s="53"/>
      <c r="BYB276" s="53"/>
      <c r="BYC276" s="53"/>
      <c r="BYD276" s="53"/>
      <c r="BYE276" s="53"/>
      <c r="BYF276" s="53"/>
      <c r="BYG276" s="53"/>
      <c r="BYH276" s="53"/>
      <c r="BYI276" s="53"/>
      <c r="BYJ276" s="53"/>
      <c r="BYK276" s="53"/>
      <c r="BYL276" s="53"/>
      <c r="BYM276" s="53"/>
      <c r="BYN276" s="53"/>
      <c r="BYO276" s="53"/>
      <c r="BYP276" s="53"/>
      <c r="BYQ276" s="53"/>
      <c r="BYR276" s="53"/>
      <c r="BYS276" s="53"/>
      <c r="BYT276" s="53"/>
      <c r="BYU276" s="53"/>
      <c r="BYV276" s="53"/>
      <c r="BYW276" s="53"/>
      <c r="BYX276" s="53"/>
      <c r="BYY276" s="53"/>
      <c r="BYZ276" s="53"/>
      <c r="BZA276" s="53"/>
      <c r="BZB276" s="53"/>
      <c r="BZC276" s="53"/>
      <c r="BZD276" s="53"/>
      <c r="BZE276" s="53"/>
      <c r="BZF276" s="53"/>
      <c r="BZG276" s="53"/>
      <c r="BZH276" s="53"/>
      <c r="BZI276" s="53"/>
      <c r="BZJ276" s="53"/>
      <c r="BZK276" s="53"/>
      <c r="BZL276" s="53"/>
      <c r="BZM276" s="53"/>
      <c r="BZN276" s="53"/>
      <c r="BZO276" s="53"/>
      <c r="BZP276" s="53"/>
      <c r="BZQ276" s="53"/>
      <c r="BZR276" s="53"/>
      <c r="BZS276" s="53"/>
      <c r="BZT276" s="53"/>
      <c r="BZU276" s="53"/>
      <c r="BZV276" s="53"/>
      <c r="BZW276" s="53"/>
      <c r="BZX276" s="53"/>
      <c r="BZY276" s="53"/>
      <c r="BZZ276" s="53"/>
      <c r="CAA276" s="53"/>
      <c r="CAB276" s="53"/>
      <c r="CAC276" s="53"/>
      <c r="CAD276" s="53"/>
      <c r="CAE276" s="53"/>
      <c r="CAF276" s="53"/>
      <c r="CAG276" s="53"/>
      <c r="CAH276" s="53"/>
      <c r="CAI276" s="53"/>
      <c r="CAJ276" s="53"/>
      <c r="CAK276" s="53"/>
      <c r="CAL276" s="53"/>
      <c r="CAM276" s="53"/>
      <c r="CAN276" s="53"/>
      <c r="CAO276" s="53"/>
      <c r="CAP276" s="53"/>
      <c r="CAQ276" s="53"/>
      <c r="CAR276" s="53"/>
      <c r="CAS276" s="53"/>
      <c r="CAT276" s="53"/>
      <c r="CAU276" s="53"/>
      <c r="CAV276" s="53"/>
      <c r="CAW276" s="53"/>
      <c r="CAX276" s="53"/>
      <c r="CAY276" s="53"/>
      <c r="CAZ276" s="53"/>
      <c r="CBA276" s="53"/>
      <c r="CBB276" s="53"/>
      <c r="CBC276" s="53"/>
      <c r="CBD276" s="53"/>
      <c r="CBE276" s="53"/>
      <c r="CBF276" s="53"/>
      <c r="CBG276" s="53"/>
      <c r="CBH276" s="53"/>
      <c r="CBI276" s="53"/>
      <c r="CBJ276" s="53"/>
      <c r="CBK276" s="53"/>
      <c r="CBL276" s="53"/>
      <c r="CBM276" s="53"/>
      <c r="CBN276" s="53"/>
      <c r="CBO276" s="53"/>
      <c r="CBP276" s="53"/>
      <c r="CBQ276" s="53"/>
      <c r="CBR276" s="53"/>
      <c r="CBS276" s="53"/>
      <c r="CBT276" s="53"/>
      <c r="CBU276" s="53"/>
      <c r="CBV276" s="53"/>
      <c r="CBW276" s="53"/>
      <c r="CBX276" s="53"/>
      <c r="CBY276" s="53"/>
      <c r="CBZ276" s="53"/>
      <c r="CCA276" s="53"/>
      <c r="CCB276" s="53"/>
      <c r="CCC276" s="53"/>
      <c r="CCD276" s="53"/>
      <c r="CCE276" s="53"/>
      <c r="CCF276" s="53"/>
      <c r="CCG276" s="53"/>
      <c r="CCH276" s="53"/>
      <c r="CCI276" s="53"/>
      <c r="CCJ276" s="53"/>
      <c r="CCK276" s="53"/>
      <c r="CCL276" s="53"/>
      <c r="CCM276" s="53"/>
      <c r="CCN276" s="53"/>
      <c r="CCO276" s="53"/>
      <c r="CCP276" s="53"/>
      <c r="CCQ276" s="53"/>
      <c r="CCR276" s="53"/>
      <c r="CCS276" s="53"/>
      <c r="CCT276" s="53"/>
      <c r="CCU276" s="53"/>
      <c r="CCV276" s="53"/>
      <c r="CCW276" s="53"/>
      <c r="CCX276" s="53"/>
      <c r="CCY276" s="53"/>
      <c r="CCZ276" s="53"/>
      <c r="CDA276" s="53"/>
      <c r="CDB276" s="53"/>
      <c r="CDC276" s="53"/>
      <c r="CDD276" s="53"/>
      <c r="CDE276" s="53"/>
      <c r="CDF276" s="53"/>
      <c r="CDG276" s="53"/>
      <c r="CDH276" s="53"/>
      <c r="CDI276" s="53"/>
      <c r="CDJ276" s="53"/>
      <c r="CDK276" s="53"/>
      <c r="CDL276" s="53"/>
      <c r="CDM276" s="53"/>
      <c r="CDN276" s="53"/>
      <c r="CDO276" s="53"/>
      <c r="CDP276" s="53"/>
      <c r="CDQ276" s="53"/>
      <c r="CDR276" s="53"/>
      <c r="CDS276" s="53"/>
      <c r="CDT276" s="53"/>
      <c r="CDU276" s="53"/>
      <c r="CDV276" s="53"/>
      <c r="CDW276" s="53"/>
      <c r="CDZ276" s="53"/>
      <c r="CEA276" s="53"/>
      <c r="CEB276" s="53"/>
      <c r="CEC276" s="53"/>
      <c r="CED276" s="53"/>
      <c r="CEE276" s="53"/>
      <c r="CEF276" s="53"/>
      <c r="CEG276" s="53"/>
      <c r="CEH276" s="53"/>
      <c r="CEI276" s="53"/>
      <c r="CEJ276" s="53"/>
      <c r="CEK276" s="53"/>
      <c r="CEL276" s="53"/>
      <c r="CEM276" s="53"/>
      <c r="CEN276" s="53"/>
      <c r="CEO276" s="53"/>
      <c r="CEP276" s="53"/>
      <c r="CEQ276" s="53"/>
      <c r="CER276" s="53"/>
      <c r="CES276" s="53"/>
      <c r="CET276" s="53"/>
      <c r="CEU276" s="53"/>
      <c r="CEV276" s="53"/>
      <c r="CEW276" s="53"/>
      <c r="CEX276" s="53"/>
      <c r="CEY276" s="53"/>
      <c r="CEZ276" s="53"/>
      <c r="CFA276" s="53"/>
      <c r="CFB276" s="53"/>
      <c r="CFC276" s="53"/>
      <c r="CFD276" s="53"/>
      <c r="CFE276" s="53"/>
      <c r="CFF276" s="53"/>
      <c r="CFG276" s="53"/>
      <c r="CFH276" s="53"/>
      <c r="CFI276" s="53"/>
      <c r="CFJ276" s="53"/>
      <c r="CFK276" s="53"/>
      <c r="CFL276" s="53"/>
      <c r="CFM276" s="53"/>
      <c r="CFN276" s="53"/>
      <c r="CFO276" s="53"/>
      <c r="CFP276" s="53"/>
      <c r="CFQ276" s="53"/>
      <c r="CFR276" s="53"/>
      <c r="CFS276" s="53"/>
      <c r="CFT276" s="53"/>
      <c r="CFU276" s="53"/>
      <c r="CFV276" s="53"/>
      <c r="CFW276" s="53"/>
      <c r="CFX276" s="53"/>
      <c r="CFY276" s="53"/>
      <c r="CFZ276" s="53"/>
      <c r="CGA276" s="53"/>
      <c r="CGB276" s="53"/>
      <c r="CGC276" s="53"/>
      <c r="CGD276" s="53"/>
      <c r="CGE276" s="53"/>
      <c r="CGF276" s="53"/>
      <c r="CGG276" s="53"/>
      <c r="CGH276" s="53"/>
      <c r="CGI276" s="53"/>
      <c r="CGJ276" s="53"/>
      <c r="CGK276" s="53"/>
      <c r="CGL276" s="53"/>
      <c r="CGM276" s="53"/>
      <c r="CGN276" s="53"/>
      <c r="CGO276" s="53"/>
      <c r="CGP276" s="53"/>
      <c r="CGQ276" s="53"/>
      <c r="CGR276" s="53"/>
      <c r="CGS276" s="53"/>
      <c r="CGT276" s="53"/>
      <c r="CGU276" s="53"/>
      <c r="CGV276" s="53"/>
      <c r="CGW276" s="53"/>
      <c r="CGX276" s="53"/>
      <c r="CGY276" s="53"/>
      <c r="CGZ276" s="53"/>
      <c r="CHA276" s="53"/>
      <c r="CHB276" s="53"/>
      <c r="CHC276" s="53"/>
      <c r="CHD276" s="53"/>
      <c r="CHE276" s="53"/>
      <c r="CHF276" s="53"/>
      <c r="CHG276" s="53"/>
      <c r="CHH276" s="53"/>
      <c r="CHI276" s="53"/>
      <c r="CHJ276" s="53"/>
      <c r="CHK276" s="53"/>
      <c r="CHL276" s="53"/>
      <c r="CHM276" s="53"/>
      <c r="CHN276" s="53"/>
      <c r="CHO276" s="53"/>
      <c r="CHP276" s="53"/>
      <c r="CHQ276" s="53"/>
      <c r="CHR276" s="53"/>
      <c r="CHS276" s="53"/>
      <c r="CHT276" s="53"/>
      <c r="CHU276" s="53"/>
      <c r="CHV276" s="53"/>
      <c r="CHW276" s="53"/>
      <c r="CHX276" s="53"/>
      <c r="CHY276" s="53"/>
      <c r="CHZ276" s="53"/>
      <c r="CIA276" s="53"/>
      <c r="CIB276" s="53"/>
      <c r="CIC276" s="53"/>
      <c r="CID276" s="53"/>
      <c r="CIE276" s="53"/>
      <c r="CIF276" s="53"/>
      <c r="CIG276" s="53"/>
      <c r="CIH276" s="53"/>
      <c r="CII276" s="53"/>
      <c r="CIJ276" s="53"/>
      <c r="CIK276" s="53"/>
      <c r="CIL276" s="53"/>
      <c r="CIM276" s="53"/>
      <c r="CIN276" s="53"/>
      <c r="CIO276" s="53"/>
      <c r="CIP276" s="53"/>
      <c r="CIQ276" s="53"/>
      <c r="CIR276" s="53"/>
      <c r="CIS276" s="53"/>
      <c r="CIT276" s="53"/>
      <c r="CIU276" s="53"/>
      <c r="CIV276" s="53"/>
      <c r="CIW276" s="53"/>
      <c r="CIX276" s="53"/>
      <c r="CIY276" s="53"/>
      <c r="CIZ276" s="53"/>
      <c r="CJA276" s="53"/>
      <c r="CJB276" s="53"/>
      <c r="CJC276" s="53"/>
      <c r="CJD276" s="53"/>
      <c r="CJE276" s="53"/>
      <c r="CJF276" s="53"/>
      <c r="CJG276" s="53"/>
      <c r="CJH276" s="53"/>
      <c r="CJI276" s="53"/>
      <c r="CJJ276" s="53"/>
      <c r="CJK276" s="53"/>
      <c r="CJL276" s="53"/>
      <c r="CJM276" s="53"/>
      <c r="CJN276" s="53"/>
      <c r="CJO276" s="53"/>
      <c r="CJP276" s="53"/>
      <c r="CJQ276" s="53"/>
      <c r="CJR276" s="53"/>
      <c r="CJS276" s="53"/>
      <c r="CJT276" s="53"/>
      <c r="CJU276" s="53"/>
      <c r="CJV276" s="53"/>
      <c r="CJW276" s="53"/>
      <c r="CJX276" s="53"/>
      <c r="CJY276" s="53"/>
      <c r="CJZ276" s="53"/>
      <c r="CKA276" s="53"/>
      <c r="CKB276" s="53"/>
      <c r="CKC276" s="53"/>
      <c r="CKD276" s="53"/>
      <c r="CKE276" s="53"/>
      <c r="CKF276" s="53"/>
      <c r="CKG276" s="53"/>
      <c r="CKH276" s="53"/>
      <c r="CKI276" s="53"/>
      <c r="CKJ276" s="53"/>
      <c r="CKK276" s="53"/>
      <c r="CKL276" s="53"/>
      <c r="CKM276" s="53"/>
      <c r="CKN276" s="53"/>
      <c r="CKO276" s="53"/>
      <c r="CKP276" s="53"/>
      <c r="CKQ276" s="53"/>
      <c r="CKR276" s="53"/>
      <c r="CKS276" s="53"/>
      <c r="CKT276" s="53"/>
      <c r="CKU276" s="53"/>
      <c r="CKV276" s="53"/>
      <c r="CKW276" s="53"/>
      <c r="CKX276" s="53"/>
      <c r="CKY276" s="53"/>
      <c r="CKZ276" s="53"/>
      <c r="CLA276" s="53"/>
      <c r="CLB276" s="53"/>
      <c r="CLC276" s="53"/>
      <c r="CLD276" s="53"/>
      <c r="CLE276" s="53"/>
      <c r="CLF276" s="53"/>
      <c r="CLG276" s="53"/>
      <c r="CLH276" s="53"/>
      <c r="CLI276" s="53"/>
      <c r="CLJ276" s="53"/>
      <c r="CLK276" s="53"/>
      <c r="CLL276" s="53"/>
      <c r="CLM276" s="53"/>
      <c r="CLN276" s="53"/>
      <c r="CLO276" s="53"/>
      <c r="CLP276" s="53"/>
      <c r="CLQ276" s="53"/>
      <c r="CLR276" s="53"/>
      <c r="CLS276" s="53"/>
      <c r="CLT276" s="53"/>
      <c r="CLU276" s="53"/>
      <c r="CLV276" s="53"/>
      <c r="CLW276" s="53"/>
      <c r="CLX276" s="53"/>
      <c r="CLY276" s="53"/>
      <c r="CLZ276" s="53"/>
      <c r="CMA276" s="53"/>
      <c r="CMB276" s="53"/>
      <c r="CMC276" s="53"/>
      <c r="CMD276" s="53"/>
      <c r="CME276" s="53"/>
      <c r="CMF276" s="53"/>
      <c r="CMG276" s="53"/>
      <c r="CMH276" s="53"/>
      <c r="CMI276" s="53"/>
      <c r="CMJ276" s="53"/>
      <c r="CMK276" s="53"/>
      <c r="CML276" s="53"/>
      <c r="CMM276" s="53"/>
      <c r="CMN276" s="53"/>
      <c r="CMO276" s="53"/>
      <c r="CMP276" s="53"/>
      <c r="CMQ276" s="53"/>
      <c r="CMR276" s="53"/>
      <c r="CMS276" s="53"/>
      <c r="CMT276" s="53"/>
      <c r="CMU276" s="53"/>
      <c r="CMV276" s="53"/>
      <c r="CMW276" s="53"/>
      <c r="CMX276" s="53"/>
      <c r="CMY276" s="53"/>
      <c r="CMZ276" s="53"/>
      <c r="CNA276" s="53"/>
      <c r="CNB276" s="53"/>
      <c r="CNC276" s="53"/>
      <c r="CND276" s="53"/>
      <c r="CNE276" s="53"/>
      <c r="CNF276" s="53"/>
      <c r="CNG276" s="53"/>
      <c r="CNH276" s="53"/>
      <c r="CNI276" s="53"/>
      <c r="CNJ276" s="53"/>
      <c r="CNK276" s="53"/>
      <c r="CNL276" s="53"/>
      <c r="CNM276" s="53"/>
      <c r="CNN276" s="53"/>
      <c r="CNO276" s="53"/>
      <c r="CNP276" s="53"/>
      <c r="CNQ276" s="53"/>
      <c r="CNR276" s="53"/>
      <c r="CNS276" s="53"/>
      <c r="CNV276" s="53"/>
      <c r="CNW276" s="53"/>
      <c r="CNX276" s="53"/>
      <c r="CNY276" s="53"/>
      <c r="CNZ276" s="53"/>
      <c r="COA276" s="53"/>
      <c r="COB276" s="53"/>
      <c r="COC276" s="53"/>
      <c r="COD276" s="53"/>
      <c r="COE276" s="53"/>
      <c r="COF276" s="53"/>
      <c r="COG276" s="53"/>
      <c r="COH276" s="53"/>
      <c r="COI276" s="53"/>
      <c r="COJ276" s="53"/>
      <c r="COK276" s="53"/>
      <c r="COL276" s="53"/>
      <c r="COM276" s="53"/>
      <c r="CON276" s="53"/>
      <c r="COO276" s="53"/>
      <c r="COP276" s="53"/>
      <c r="COQ276" s="53"/>
      <c r="COR276" s="53"/>
      <c r="COS276" s="53"/>
      <c r="COT276" s="53"/>
      <c r="COU276" s="53"/>
      <c r="COV276" s="53"/>
      <c r="COW276" s="53"/>
      <c r="COX276" s="53"/>
      <c r="COY276" s="53"/>
      <c r="COZ276" s="53"/>
      <c r="CPA276" s="53"/>
      <c r="CPB276" s="53"/>
      <c r="CPC276" s="53"/>
      <c r="CPD276" s="53"/>
      <c r="CPE276" s="53"/>
      <c r="CPF276" s="53"/>
      <c r="CPG276" s="53"/>
      <c r="CPH276" s="53"/>
      <c r="CPI276" s="53"/>
      <c r="CPJ276" s="53"/>
      <c r="CPK276" s="53"/>
      <c r="CPL276" s="53"/>
      <c r="CPM276" s="53"/>
      <c r="CPN276" s="53"/>
      <c r="CPO276" s="53"/>
      <c r="CPP276" s="53"/>
      <c r="CPQ276" s="53"/>
      <c r="CPR276" s="53"/>
      <c r="CPS276" s="53"/>
      <c r="CPT276" s="53"/>
      <c r="CPU276" s="53"/>
      <c r="CPV276" s="53"/>
      <c r="CPW276" s="53"/>
      <c r="CPX276" s="53"/>
      <c r="CPY276" s="53"/>
      <c r="CPZ276" s="53"/>
      <c r="CQA276" s="53"/>
      <c r="CQB276" s="53"/>
      <c r="CQC276" s="53"/>
      <c r="CQD276" s="53"/>
      <c r="CQE276" s="53"/>
      <c r="CQF276" s="53"/>
      <c r="CQG276" s="53"/>
      <c r="CQH276" s="53"/>
      <c r="CQI276" s="53"/>
      <c r="CQJ276" s="53"/>
      <c r="CQK276" s="53"/>
      <c r="CQL276" s="53"/>
      <c r="CQM276" s="53"/>
      <c r="CQN276" s="53"/>
      <c r="CQO276" s="53"/>
      <c r="CQP276" s="53"/>
      <c r="CQQ276" s="53"/>
      <c r="CQR276" s="53"/>
      <c r="CQS276" s="53"/>
      <c r="CQT276" s="53"/>
      <c r="CQU276" s="53"/>
      <c r="CQV276" s="53"/>
      <c r="CQW276" s="53"/>
      <c r="CQX276" s="53"/>
      <c r="CQY276" s="53"/>
      <c r="CQZ276" s="53"/>
      <c r="CRA276" s="53"/>
      <c r="CRB276" s="53"/>
      <c r="CRC276" s="53"/>
      <c r="CRD276" s="53"/>
      <c r="CRE276" s="53"/>
      <c r="CRF276" s="53"/>
      <c r="CRG276" s="53"/>
      <c r="CRH276" s="53"/>
      <c r="CRI276" s="53"/>
      <c r="CRJ276" s="53"/>
      <c r="CRK276" s="53"/>
      <c r="CRL276" s="53"/>
      <c r="CRM276" s="53"/>
      <c r="CRN276" s="53"/>
      <c r="CRO276" s="53"/>
      <c r="CRP276" s="53"/>
      <c r="CRQ276" s="53"/>
      <c r="CRR276" s="53"/>
      <c r="CRS276" s="53"/>
      <c r="CRT276" s="53"/>
      <c r="CRU276" s="53"/>
      <c r="CRV276" s="53"/>
      <c r="CRW276" s="53"/>
      <c r="CRX276" s="53"/>
      <c r="CRY276" s="53"/>
      <c r="CRZ276" s="53"/>
      <c r="CSA276" s="53"/>
      <c r="CSB276" s="53"/>
      <c r="CSC276" s="53"/>
      <c r="CSD276" s="53"/>
      <c r="CSE276" s="53"/>
      <c r="CSF276" s="53"/>
      <c r="CSG276" s="53"/>
      <c r="CSH276" s="53"/>
      <c r="CSI276" s="53"/>
      <c r="CSJ276" s="53"/>
      <c r="CSK276" s="53"/>
      <c r="CSL276" s="53"/>
      <c r="CSM276" s="53"/>
      <c r="CSN276" s="53"/>
      <c r="CSO276" s="53"/>
      <c r="CSP276" s="53"/>
      <c r="CSQ276" s="53"/>
      <c r="CSR276" s="53"/>
      <c r="CSS276" s="53"/>
      <c r="CST276" s="53"/>
      <c r="CSU276" s="53"/>
      <c r="CSV276" s="53"/>
      <c r="CSW276" s="53"/>
      <c r="CSX276" s="53"/>
      <c r="CSY276" s="53"/>
      <c r="CSZ276" s="53"/>
      <c r="CTA276" s="53"/>
      <c r="CTB276" s="53"/>
      <c r="CTC276" s="53"/>
      <c r="CTD276" s="53"/>
      <c r="CTE276" s="53"/>
      <c r="CTF276" s="53"/>
      <c r="CTG276" s="53"/>
      <c r="CTH276" s="53"/>
      <c r="CTI276" s="53"/>
      <c r="CTJ276" s="53"/>
      <c r="CTK276" s="53"/>
      <c r="CTL276" s="53"/>
      <c r="CTM276" s="53"/>
      <c r="CTN276" s="53"/>
      <c r="CTO276" s="53"/>
      <c r="CTP276" s="53"/>
      <c r="CTQ276" s="53"/>
      <c r="CTR276" s="53"/>
      <c r="CTS276" s="53"/>
      <c r="CTT276" s="53"/>
      <c r="CTU276" s="53"/>
      <c r="CTV276" s="53"/>
      <c r="CTW276" s="53"/>
      <c r="CTX276" s="53"/>
      <c r="CTY276" s="53"/>
      <c r="CTZ276" s="53"/>
      <c r="CUA276" s="53"/>
      <c r="CUB276" s="53"/>
      <c r="CUC276" s="53"/>
      <c r="CUD276" s="53"/>
      <c r="CUE276" s="53"/>
      <c r="CUF276" s="53"/>
      <c r="CUG276" s="53"/>
      <c r="CUH276" s="53"/>
      <c r="CUI276" s="53"/>
      <c r="CUJ276" s="53"/>
      <c r="CUK276" s="53"/>
      <c r="CUL276" s="53"/>
      <c r="CUM276" s="53"/>
      <c r="CUN276" s="53"/>
      <c r="CUO276" s="53"/>
      <c r="CUP276" s="53"/>
      <c r="CUQ276" s="53"/>
      <c r="CUR276" s="53"/>
      <c r="CUS276" s="53"/>
      <c r="CUT276" s="53"/>
      <c r="CUU276" s="53"/>
      <c r="CUV276" s="53"/>
      <c r="CUW276" s="53"/>
      <c r="CUX276" s="53"/>
      <c r="CUY276" s="53"/>
      <c r="CUZ276" s="53"/>
      <c r="CVA276" s="53"/>
      <c r="CVB276" s="53"/>
      <c r="CVC276" s="53"/>
      <c r="CVD276" s="53"/>
      <c r="CVE276" s="53"/>
      <c r="CVF276" s="53"/>
      <c r="CVG276" s="53"/>
      <c r="CVH276" s="53"/>
      <c r="CVI276" s="53"/>
      <c r="CVJ276" s="53"/>
      <c r="CVK276" s="53"/>
      <c r="CVL276" s="53"/>
      <c r="CVM276" s="53"/>
      <c r="CVN276" s="53"/>
      <c r="CVO276" s="53"/>
      <c r="CVP276" s="53"/>
      <c r="CVQ276" s="53"/>
      <c r="CVR276" s="53"/>
      <c r="CVS276" s="53"/>
      <c r="CVT276" s="53"/>
      <c r="CVU276" s="53"/>
      <c r="CVV276" s="53"/>
      <c r="CVW276" s="53"/>
      <c r="CVX276" s="53"/>
      <c r="CVY276" s="53"/>
      <c r="CVZ276" s="53"/>
      <c r="CWA276" s="53"/>
      <c r="CWB276" s="53"/>
      <c r="CWC276" s="53"/>
      <c r="CWD276" s="53"/>
      <c r="CWE276" s="53"/>
      <c r="CWF276" s="53"/>
      <c r="CWG276" s="53"/>
      <c r="CWH276" s="53"/>
      <c r="CWI276" s="53"/>
      <c r="CWJ276" s="53"/>
      <c r="CWK276" s="53"/>
      <c r="CWL276" s="53"/>
      <c r="CWM276" s="53"/>
      <c r="CWN276" s="53"/>
      <c r="CWO276" s="53"/>
      <c r="CWP276" s="53"/>
      <c r="CWQ276" s="53"/>
      <c r="CWR276" s="53"/>
      <c r="CWS276" s="53"/>
      <c r="CWT276" s="53"/>
      <c r="CWU276" s="53"/>
      <c r="CWV276" s="53"/>
      <c r="CWW276" s="53"/>
      <c r="CWX276" s="53"/>
      <c r="CWY276" s="53"/>
      <c r="CWZ276" s="53"/>
      <c r="CXA276" s="53"/>
      <c r="CXB276" s="53"/>
      <c r="CXC276" s="53"/>
      <c r="CXD276" s="53"/>
      <c r="CXE276" s="53"/>
      <c r="CXF276" s="53"/>
      <c r="CXG276" s="53"/>
      <c r="CXH276" s="53"/>
      <c r="CXI276" s="53"/>
      <c r="CXJ276" s="53"/>
      <c r="CXK276" s="53"/>
      <c r="CXL276" s="53"/>
      <c r="CXM276" s="53"/>
      <c r="CXN276" s="53"/>
      <c r="CXO276" s="53"/>
      <c r="CXR276" s="53"/>
      <c r="CXS276" s="53"/>
      <c r="CXT276" s="53"/>
      <c r="CXU276" s="53"/>
      <c r="CXV276" s="53"/>
      <c r="CXW276" s="53"/>
      <c r="CXX276" s="53"/>
      <c r="CXY276" s="53"/>
      <c r="CXZ276" s="53"/>
      <c r="CYA276" s="53"/>
      <c r="CYB276" s="53"/>
      <c r="CYC276" s="53"/>
      <c r="CYD276" s="53"/>
      <c r="CYE276" s="53"/>
      <c r="CYF276" s="53"/>
      <c r="CYG276" s="53"/>
      <c r="CYH276" s="53"/>
      <c r="CYI276" s="53"/>
      <c r="CYJ276" s="53"/>
      <c r="CYK276" s="53"/>
      <c r="CYL276" s="53"/>
      <c r="CYM276" s="53"/>
      <c r="CYN276" s="53"/>
      <c r="CYO276" s="53"/>
      <c r="CYP276" s="53"/>
      <c r="CYQ276" s="53"/>
      <c r="CYR276" s="53"/>
      <c r="CYS276" s="53"/>
      <c r="CYT276" s="53"/>
      <c r="CYU276" s="53"/>
      <c r="CYV276" s="53"/>
      <c r="CYW276" s="53"/>
      <c r="CYX276" s="53"/>
      <c r="CYY276" s="53"/>
      <c r="CYZ276" s="53"/>
      <c r="CZA276" s="53"/>
      <c r="CZB276" s="53"/>
      <c r="CZC276" s="53"/>
      <c r="CZD276" s="53"/>
      <c r="CZE276" s="53"/>
      <c r="CZF276" s="53"/>
      <c r="CZG276" s="53"/>
      <c r="CZH276" s="53"/>
      <c r="CZI276" s="53"/>
      <c r="CZJ276" s="53"/>
      <c r="CZK276" s="53"/>
      <c r="CZL276" s="53"/>
      <c r="CZM276" s="53"/>
      <c r="CZN276" s="53"/>
      <c r="CZO276" s="53"/>
      <c r="CZP276" s="53"/>
      <c r="CZQ276" s="53"/>
      <c r="CZR276" s="53"/>
      <c r="CZS276" s="53"/>
      <c r="CZT276" s="53"/>
      <c r="CZU276" s="53"/>
      <c r="CZV276" s="53"/>
      <c r="CZW276" s="53"/>
      <c r="CZX276" s="53"/>
      <c r="CZY276" s="53"/>
      <c r="CZZ276" s="53"/>
      <c r="DAA276" s="53"/>
      <c r="DAB276" s="53"/>
      <c r="DAC276" s="53"/>
      <c r="DAD276" s="53"/>
      <c r="DAE276" s="53"/>
      <c r="DAF276" s="53"/>
      <c r="DAG276" s="53"/>
      <c r="DAH276" s="53"/>
      <c r="DAI276" s="53"/>
      <c r="DAJ276" s="53"/>
      <c r="DAK276" s="53"/>
      <c r="DAL276" s="53"/>
      <c r="DAM276" s="53"/>
      <c r="DAN276" s="53"/>
      <c r="DAO276" s="53"/>
      <c r="DAP276" s="53"/>
      <c r="DAQ276" s="53"/>
      <c r="DAR276" s="53"/>
      <c r="DAS276" s="53"/>
      <c r="DAT276" s="53"/>
      <c r="DAU276" s="53"/>
      <c r="DAV276" s="53"/>
      <c r="DAW276" s="53"/>
      <c r="DAX276" s="53"/>
      <c r="DAY276" s="53"/>
      <c r="DAZ276" s="53"/>
      <c r="DBA276" s="53"/>
      <c r="DBB276" s="53"/>
      <c r="DBC276" s="53"/>
      <c r="DBD276" s="53"/>
      <c r="DBE276" s="53"/>
      <c r="DBF276" s="53"/>
      <c r="DBG276" s="53"/>
      <c r="DBH276" s="53"/>
      <c r="DBI276" s="53"/>
      <c r="DBJ276" s="53"/>
      <c r="DBK276" s="53"/>
      <c r="DBL276" s="53"/>
      <c r="DBM276" s="53"/>
      <c r="DBN276" s="53"/>
      <c r="DBO276" s="53"/>
      <c r="DBP276" s="53"/>
      <c r="DBQ276" s="53"/>
      <c r="DBR276" s="53"/>
      <c r="DBS276" s="53"/>
      <c r="DBT276" s="53"/>
      <c r="DBU276" s="53"/>
      <c r="DBV276" s="53"/>
      <c r="DBW276" s="53"/>
      <c r="DBX276" s="53"/>
      <c r="DBY276" s="53"/>
      <c r="DBZ276" s="53"/>
      <c r="DCA276" s="53"/>
      <c r="DCB276" s="53"/>
      <c r="DCC276" s="53"/>
      <c r="DCD276" s="53"/>
      <c r="DCE276" s="53"/>
      <c r="DCF276" s="53"/>
      <c r="DCG276" s="53"/>
      <c r="DCH276" s="53"/>
      <c r="DCI276" s="53"/>
      <c r="DCJ276" s="53"/>
      <c r="DCK276" s="53"/>
      <c r="DCL276" s="53"/>
      <c r="DCM276" s="53"/>
      <c r="DCN276" s="53"/>
      <c r="DCO276" s="53"/>
      <c r="DCP276" s="53"/>
      <c r="DCQ276" s="53"/>
      <c r="DCR276" s="53"/>
      <c r="DCS276" s="53"/>
      <c r="DCT276" s="53"/>
      <c r="DCU276" s="53"/>
      <c r="DCV276" s="53"/>
      <c r="DCW276" s="53"/>
      <c r="DCX276" s="53"/>
      <c r="DCY276" s="53"/>
      <c r="DCZ276" s="53"/>
      <c r="DDA276" s="53"/>
      <c r="DDB276" s="53"/>
      <c r="DDC276" s="53"/>
      <c r="DDD276" s="53"/>
      <c r="DDE276" s="53"/>
      <c r="DDF276" s="53"/>
      <c r="DDG276" s="53"/>
      <c r="DDH276" s="53"/>
      <c r="DDI276" s="53"/>
      <c r="DDJ276" s="53"/>
      <c r="DDK276" s="53"/>
      <c r="DDL276" s="53"/>
      <c r="DDM276" s="53"/>
      <c r="DDN276" s="53"/>
      <c r="DDO276" s="53"/>
      <c r="DDP276" s="53"/>
      <c r="DDQ276" s="53"/>
      <c r="DDR276" s="53"/>
      <c r="DDS276" s="53"/>
      <c r="DDT276" s="53"/>
      <c r="DDU276" s="53"/>
      <c r="DDV276" s="53"/>
      <c r="DDW276" s="53"/>
      <c r="DDX276" s="53"/>
      <c r="DDY276" s="53"/>
      <c r="DDZ276" s="53"/>
      <c r="DEA276" s="53"/>
      <c r="DEB276" s="53"/>
      <c r="DEC276" s="53"/>
      <c r="DED276" s="53"/>
      <c r="DEE276" s="53"/>
      <c r="DEF276" s="53"/>
      <c r="DEG276" s="53"/>
      <c r="DEH276" s="53"/>
      <c r="DEI276" s="53"/>
      <c r="DEJ276" s="53"/>
      <c r="DEK276" s="53"/>
      <c r="DEL276" s="53"/>
      <c r="DEM276" s="53"/>
      <c r="DEN276" s="53"/>
      <c r="DEO276" s="53"/>
      <c r="DEP276" s="53"/>
      <c r="DEQ276" s="53"/>
      <c r="DER276" s="53"/>
      <c r="DES276" s="53"/>
      <c r="DET276" s="53"/>
      <c r="DEU276" s="53"/>
      <c r="DEV276" s="53"/>
      <c r="DEW276" s="53"/>
      <c r="DEX276" s="53"/>
      <c r="DEY276" s="53"/>
      <c r="DEZ276" s="53"/>
      <c r="DFA276" s="53"/>
      <c r="DFB276" s="53"/>
      <c r="DFC276" s="53"/>
      <c r="DFD276" s="53"/>
      <c r="DFE276" s="53"/>
      <c r="DFF276" s="53"/>
      <c r="DFG276" s="53"/>
      <c r="DFH276" s="53"/>
      <c r="DFI276" s="53"/>
      <c r="DFJ276" s="53"/>
      <c r="DFK276" s="53"/>
      <c r="DFL276" s="53"/>
      <c r="DFM276" s="53"/>
      <c r="DFN276" s="53"/>
      <c r="DFO276" s="53"/>
      <c r="DFP276" s="53"/>
      <c r="DFQ276" s="53"/>
      <c r="DFR276" s="53"/>
      <c r="DFS276" s="53"/>
      <c r="DFT276" s="53"/>
      <c r="DFU276" s="53"/>
      <c r="DFV276" s="53"/>
      <c r="DFW276" s="53"/>
      <c r="DFX276" s="53"/>
      <c r="DFY276" s="53"/>
      <c r="DFZ276" s="53"/>
      <c r="DGA276" s="53"/>
      <c r="DGB276" s="53"/>
      <c r="DGC276" s="53"/>
      <c r="DGD276" s="53"/>
      <c r="DGE276" s="53"/>
      <c r="DGF276" s="53"/>
      <c r="DGG276" s="53"/>
      <c r="DGH276" s="53"/>
      <c r="DGI276" s="53"/>
      <c r="DGJ276" s="53"/>
      <c r="DGK276" s="53"/>
      <c r="DGL276" s="53"/>
      <c r="DGM276" s="53"/>
      <c r="DGN276" s="53"/>
      <c r="DGO276" s="53"/>
      <c r="DGP276" s="53"/>
      <c r="DGQ276" s="53"/>
      <c r="DGR276" s="53"/>
      <c r="DGS276" s="53"/>
      <c r="DGT276" s="53"/>
      <c r="DGU276" s="53"/>
      <c r="DGV276" s="53"/>
      <c r="DGW276" s="53"/>
      <c r="DGX276" s="53"/>
      <c r="DGY276" s="53"/>
      <c r="DGZ276" s="53"/>
      <c r="DHA276" s="53"/>
      <c r="DHB276" s="53"/>
      <c r="DHC276" s="53"/>
      <c r="DHD276" s="53"/>
      <c r="DHE276" s="53"/>
      <c r="DHF276" s="53"/>
      <c r="DHG276" s="53"/>
      <c r="DHH276" s="53"/>
      <c r="DHI276" s="53"/>
      <c r="DHJ276" s="53"/>
      <c r="DHK276" s="53"/>
      <c r="DHN276" s="53"/>
      <c r="DHO276" s="53"/>
      <c r="DHP276" s="53"/>
      <c r="DHQ276" s="53"/>
      <c r="DHR276" s="53"/>
      <c r="DHS276" s="53"/>
      <c r="DHT276" s="53"/>
      <c r="DHU276" s="53"/>
      <c r="DHV276" s="53"/>
      <c r="DHW276" s="53"/>
      <c r="DHX276" s="53"/>
      <c r="DHY276" s="53"/>
      <c r="DHZ276" s="53"/>
      <c r="DIA276" s="53"/>
      <c r="DIB276" s="53"/>
      <c r="DIC276" s="53"/>
      <c r="DID276" s="53"/>
      <c r="DIE276" s="53"/>
      <c r="DIF276" s="53"/>
      <c r="DIG276" s="53"/>
      <c r="DIH276" s="53"/>
      <c r="DII276" s="53"/>
      <c r="DIJ276" s="53"/>
      <c r="DIK276" s="53"/>
      <c r="DIL276" s="53"/>
      <c r="DIM276" s="53"/>
      <c r="DIN276" s="53"/>
      <c r="DIO276" s="53"/>
      <c r="DIP276" s="53"/>
      <c r="DIQ276" s="53"/>
      <c r="DIR276" s="53"/>
      <c r="DIS276" s="53"/>
      <c r="DIT276" s="53"/>
      <c r="DIU276" s="53"/>
      <c r="DIV276" s="53"/>
      <c r="DIW276" s="53"/>
      <c r="DIX276" s="53"/>
      <c r="DIY276" s="53"/>
      <c r="DIZ276" s="53"/>
      <c r="DJA276" s="53"/>
      <c r="DJB276" s="53"/>
      <c r="DJC276" s="53"/>
      <c r="DJD276" s="53"/>
      <c r="DJE276" s="53"/>
      <c r="DJF276" s="53"/>
      <c r="DJG276" s="53"/>
      <c r="DJH276" s="53"/>
      <c r="DJI276" s="53"/>
      <c r="DJJ276" s="53"/>
      <c r="DJK276" s="53"/>
      <c r="DJL276" s="53"/>
      <c r="DJM276" s="53"/>
      <c r="DJN276" s="53"/>
      <c r="DJO276" s="53"/>
      <c r="DJP276" s="53"/>
      <c r="DJQ276" s="53"/>
      <c r="DJR276" s="53"/>
      <c r="DJS276" s="53"/>
      <c r="DJT276" s="53"/>
      <c r="DJU276" s="53"/>
      <c r="DJV276" s="53"/>
      <c r="DJW276" s="53"/>
      <c r="DJX276" s="53"/>
      <c r="DJY276" s="53"/>
      <c r="DJZ276" s="53"/>
      <c r="DKA276" s="53"/>
      <c r="DKB276" s="53"/>
      <c r="DKC276" s="53"/>
      <c r="DKD276" s="53"/>
      <c r="DKE276" s="53"/>
      <c r="DKF276" s="53"/>
      <c r="DKG276" s="53"/>
      <c r="DKH276" s="53"/>
      <c r="DKI276" s="53"/>
      <c r="DKJ276" s="53"/>
      <c r="DKK276" s="53"/>
      <c r="DKL276" s="53"/>
      <c r="DKM276" s="53"/>
      <c r="DKN276" s="53"/>
      <c r="DKO276" s="53"/>
      <c r="DKP276" s="53"/>
      <c r="DKQ276" s="53"/>
      <c r="DKR276" s="53"/>
      <c r="DKS276" s="53"/>
      <c r="DKT276" s="53"/>
      <c r="DKU276" s="53"/>
      <c r="DKV276" s="53"/>
      <c r="DKW276" s="53"/>
      <c r="DKX276" s="53"/>
      <c r="DKY276" s="53"/>
      <c r="DKZ276" s="53"/>
      <c r="DLA276" s="53"/>
      <c r="DLB276" s="53"/>
      <c r="DLC276" s="53"/>
      <c r="DLD276" s="53"/>
      <c r="DLE276" s="53"/>
      <c r="DLF276" s="53"/>
      <c r="DLG276" s="53"/>
      <c r="DLH276" s="53"/>
      <c r="DLI276" s="53"/>
      <c r="DLJ276" s="53"/>
      <c r="DLK276" s="53"/>
      <c r="DLL276" s="53"/>
      <c r="DLM276" s="53"/>
      <c r="DLN276" s="53"/>
      <c r="DLO276" s="53"/>
      <c r="DLP276" s="53"/>
      <c r="DLQ276" s="53"/>
      <c r="DLR276" s="53"/>
      <c r="DLS276" s="53"/>
      <c r="DLT276" s="53"/>
      <c r="DLU276" s="53"/>
      <c r="DLV276" s="53"/>
      <c r="DLW276" s="53"/>
      <c r="DLX276" s="53"/>
      <c r="DLY276" s="53"/>
      <c r="DLZ276" s="53"/>
      <c r="DMA276" s="53"/>
      <c r="DMB276" s="53"/>
      <c r="DMC276" s="53"/>
      <c r="DMD276" s="53"/>
      <c r="DME276" s="53"/>
      <c r="DMF276" s="53"/>
      <c r="DMG276" s="53"/>
      <c r="DMH276" s="53"/>
      <c r="DMI276" s="53"/>
      <c r="DMJ276" s="53"/>
      <c r="DMK276" s="53"/>
      <c r="DML276" s="53"/>
      <c r="DMM276" s="53"/>
      <c r="DMN276" s="53"/>
      <c r="DMO276" s="53"/>
      <c r="DMP276" s="53"/>
      <c r="DMQ276" s="53"/>
      <c r="DMR276" s="53"/>
      <c r="DMS276" s="53"/>
      <c r="DMT276" s="53"/>
      <c r="DMU276" s="53"/>
      <c r="DMV276" s="53"/>
      <c r="DMW276" s="53"/>
      <c r="DMX276" s="53"/>
      <c r="DMY276" s="53"/>
      <c r="DMZ276" s="53"/>
      <c r="DNA276" s="53"/>
      <c r="DNB276" s="53"/>
      <c r="DNC276" s="53"/>
      <c r="DND276" s="53"/>
      <c r="DNE276" s="53"/>
      <c r="DNF276" s="53"/>
      <c r="DNG276" s="53"/>
      <c r="DNH276" s="53"/>
      <c r="DNI276" s="53"/>
      <c r="DNJ276" s="53"/>
      <c r="DNK276" s="53"/>
      <c r="DNL276" s="53"/>
      <c r="DNM276" s="53"/>
      <c r="DNN276" s="53"/>
      <c r="DNO276" s="53"/>
      <c r="DNP276" s="53"/>
      <c r="DNQ276" s="53"/>
      <c r="DNR276" s="53"/>
      <c r="DNS276" s="53"/>
      <c r="DNT276" s="53"/>
      <c r="DNU276" s="53"/>
      <c r="DNV276" s="53"/>
      <c r="DNW276" s="53"/>
      <c r="DNX276" s="53"/>
      <c r="DNY276" s="53"/>
      <c r="DNZ276" s="53"/>
      <c r="DOA276" s="53"/>
      <c r="DOB276" s="53"/>
      <c r="DOC276" s="53"/>
      <c r="DOD276" s="53"/>
      <c r="DOE276" s="53"/>
      <c r="DOF276" s="53"/>
      <c r="DOG276" s="53"/>
      <c r="DOH276" s="53"/>
      <c r="DOI276" s="53"/>
      <c r="DOJ276" s="53"/>
      <c r="DOK276" s="53"/>
      <c r="DOL276" s="53"/>
      <c r="DOM276" s="53"/>
      <c r="DON276" s="53"/>
      <c r="DOO276" s="53"/>
      <c r="DOP276" s="53"/>
      <c r="DOQ276" s="53"/>
      <c r="DOR276" s="53"/>
      <c r="DOS276" s="53"/>
      <c r="DOT276" s="53"/>
      <c r="DOU276" s="53"/>
      <c r="DOV276" s="53"/>
      <c r="DOW276" s="53"/>
      <c r="DOX276" s="53"/>
      <c r="DOY276" s="53"/>
      <c r="DOZ276" s="53"/>
      <c r="DPA276" s="53"/>
      <c r="DPB276" s="53"/>
      <c r="DPC276" s="53"/>
      <c r="DPD276" s="53"/>
      <c r="DPE276" s="53"/>
      <c r="DPF276" s="53"/>
      <c r="DPG276" s="53"/>
      <c r="DPH276" s="53"/>
      <c r="DPI276" s="53"/>
      <c r="DPJ276" s="53"/>
      <c r="DPK276" s="53"/>
      <c r="DPL276" s="53"/>
      <c r="DPM276" s="53"/>
      <c r="DPN276" s="53"/>
      <c r="DPO276" s="53"/>
      <c r="DPP276" s="53"/>
      <c r="DPQ276" s="53"/>
      <c r="DPR276" s="53"/>
      <c r="DPS276" s="53"/>
      <c r="DPT276" s="53"/>
      <c r="DPU276" s="53"/>
      <c r="DPV276" s="53"/>
      <c r="DPW276" s="53"/>
      <c r="DPX276" s="53"/>
      <c r="DPY276" s="53"/>
      <c r="DPZ276" s="53"/>
      <c r="DQA276" s="53"/>
      <c r="DQB276" s="53"/>
      <c r="DQC276" s="53"/>
      <c r="DQD276" s="53"/>
      <c r="DQE276" s="53"/>
      <c r="DQF276" s="53"/>
      <c r="DQG276" s="53"/>
      <c r="DQH276" s="53"/>
      <c r="DQI276" s="53"/>
      <c r="DQJ276" s="53"/>
      <c r="DQK276" s="53"/>
      <c r="DQL276" s="53"/>
      <c r="DQM276" s="53"/>
      <c r="DQN276" s="53"/>
      <c r="DQO276" s="53"/>
      <c r="DQP276" s="53"/>
      <c r="DQQ276" s="53"/>
      <c r="DQR276" s="53"/>
      <c r="DQS276" s="53"/>
      <c r="DQT276" s="53"/>
      <c r="DQU276" s="53"/>
      <c r="DQV276" s="53"/>
      <c r="DQW276" s="53"/>
      <c r="DQX276" s="53"/>
      <c r="DQY276" s="53"/>
      <c r="DQZ276" s="53"/>
      <c r="DRA276" s="53"/>
      <c r="DRB276" s="53"/>
      <c r="DRC276" s="53"/>
      <c r="DRD276" s="53"/>
      <c r="DRE276" s="53"/>
      <c r="DRF276" s="53"/>
      <c r="DRG276" s="53"/>
      <c r="DRJ276" s="53"/>
      <c r="DRK276" s="53"/>
      <c r="DRL276" s="53"/>
      <c r="DRM276" s="53"/>
      <c r="DRN276" s="53"/>
      <c r="DRO276" s="53"/>
      <c r="DRP276" s="53"/>
      <c r="DRQ276" s="53"/>
      <c r="DRR276" s="53"/>
      <c r="DRS276" s="53"/>
      <c r="DRT276" s="53"/>
      <c r="DRU276" s="53"/>
      <c r="DRV276" s="53"/>
      <c r="DRW276" s="53"/>
      <c r="DRX276" s="53"/>
      <c r="DRY276" s="53"/>
      <c r="DRZ276" s="53"/>
      <c r="DSA276" s="53"/>
      <c r="DSB276" s="53"/>
      <c r="DSC276" s="53"/>
      <c r="DSD276" s="53"/>
      <c r="DSE276" s="53"/>
      <c r="DSF276" s="53"/>
      <c r="DSG276" s="53"/>
      <c r="DSH276" s="53"/>
      <c r="DSI276" s="53"/>
      <c r="DSJ276" s="53"/>
      <c r="DSK276" s="53"/>
      <c r="DSL276" s="53"/>
      <c r="DSM276" s="53"/>
      <c r="DSN276" s="53"/>
      <c r="DSO276" s="53"/>
      <c r="DSP276" s="53"/>
      <c r="DSQ276" s="53"/>
      <c r="DSR276" s="53"/>
      <c r="DSS276" s="53"/>
      <c r="DST276" s="53"/>
      <c r="DSU276" s="53"/>
      <c r="DSV276" s="53"/>
      <c r="DSW276" s="53"/>
      <c r="DSX276" s="53"/>
      <c r="DSY276" s="53"/>
      <c r="DSZ276" s="53"/>
      <c r="DTA276" s="53"/>
      <c r="DTB276" s="53"/>
      <c r="DTC276" s="53"/>
      <c r="DTD276" s="53"/>
      <c r="DTE276" s="53"/>
      <c r="DTF276" s="53"/>
      <c r="DTG276" s="53"/>
      <c r="DTH276" s="53"/>
      <c r="DTI276" s="53"/>
      <c r="DTJ276" s="53"/>
      <c r="DTK276" s="53"/>
      <c r="DTL276" s="53"/>
      <c r="DTM276" s="53"/>
      <c r="DTN276" s="53"/>
      <c r="DTO276" s="53"/>
      <c r="DTP276" s="53"/>
      <c r="DTQ276" s="53"/>
      <c r="DTR276" s="53"/>
      <c r="DTS276" s="53"/>
      <c r="DTT276" s="53"/>
      <c r="DTU276" s="53"/>
      <c r="DTV276" s="53"/>
      <c r="DTW276" s="53"/>
      <c r="DTX276" s="53"/>
      <c r="DTY276" s="53"/>
      <c r="DTZ276" s="53"/>
      <c r="DUA276" s="53"/>
      <c r="DUB276" s="53"/>
      <c r="DUC276" s="53"/>
      <c r="DUD276" s="53"/>
      <c r="DUE276" s="53"/>
      <c r="DUF276" s="53"/>
      <c r="DUG276" s="53"/>
      <c r="DUH276" s="53"/>
      <c r="DUI276" s="53"/>
      <c r="DUJ276" s="53"/>
      <c r="DUK276" s="53"/>
      <c r="DUL276" s="53"/>
      <c r="DUM276" s="53"/>
      <c r="DUN276" s="53"/>
      <c r="DUO276" s="53"/>
      <c r="DUP276" s="53"/>
      <c r="DUQ276" s="53"/>
      <c r="DUR276" s="53"/>
      <c r="DUS276" s="53"/>
      <c r="DUT276" s="53"/>
      <c r="DUU276" s="53"/>
      <c r="DUV276" s="53"/>
      <c r="DUW276" s="53"/>
      <c r="DUX276" s="53"/>
      <c r="DUY276" s="53"/>
      <c r="DUZ276" s="53"/>
      <c r="DVA276" s="53"/>
      <c r="DVB276" s="53"/>
      <c r="DVC276" s="53"/>
      <c r="DVD276" s="53"/>
      <c r="DVE276" s="53"/>
      <c r="DVF276" s="53"/>
      <c r="DVG276" s="53"/>
      <c r="DVH276" s="53"/>
      <c r="DVI276" s="53"/>
      <c r="DVJ276" s="53"/>
      <c r="DVK276" s="53"/>
      <c r="DVL276" s="53"/>
      <c r="DVM276" s="53"/>
      <c r="DVN276" s="53"/>
      <c r="DVO276" s="53"/>
      <c r="DVP276" s="53"/>
      <c r="DVQ276" s="53"/>
      <c r="DVR276" s="53"/>
      <c r="DVS276" s="53"/>
      <c r="DVT276" s="53"/>
      <c r="DVU276" s="53"/>
      <c r="DVV276" s="53"/>
      <c r="DVW276" s="53"/>
      <c r="DVX276" s="53"/>
      <c r="DVY276" s="53"/>
      <c r="DVZ276" s="53"/>
      <c r="DWA276" s="53"/>
      <c r="DWB276" s="53"/>
      <c r="DWC276" s="53"/>
      <c r="DWD276" s="53"/>
      <c r="DWE276" s="53"/>
      <c r="DWF276" s="53"/>
      <c r="DWG276" s="53"/>
      <c r="DWH276" s="53"/>
      <c r="DWI276" s="53"/>
      <c r="DWJ276" s="53"/>
      <c r="DWK276" s="53"/>
      <c r="DWL276" s="53"/>
      <c r="DWM276" s="53"/>
      <c r="DWN276" s="53"/>
      <c r="DWO276" s="53"/>
      <c r="DWP276" s="53"/>
      <c r="DWQ276" s="53"/>
      <c r="DWR276" s="53"/>
      <c r="DWS276" s="53"/>
      <c r="DWT276" s="53"/>
      <c r="DWU276" s="53"/>
      <c r="DWV276" s="53"/>
      <c r="DWW276" s="53"/>
      <c r="DWX276" s="53"/>
      <c r="DWY276" s="53"/>
      <c r="DWZ276" s="53"/>
      <c r="DXA276" s="53"/>
      <c r="DXB276" s="53"/>
      <c r="DXC276" s="53"/>
      <c r="DXD276" s="53"/>
      <c r="DXE276" s="53"/>
      <c r="DXF276" s="53"/>
      <c r="DXG276" s="53"/>
      <c r="DXH276" s="53"/>
      <c r="DXI276" s="53"/>
      <c r="DXJ276" s="53"/>
      <c r="DXK276" s="53"/>
      <c r="DXL276" s="53"/>
      <c r="DXM276" s="53"/>
      <c r="DXN276" s="53"/>
      <c r="DXO276" s="53"/>
      <c r="DXP276" s="53"/>
      <c r="DXQ276" s="53"/>
      <c r="DXR276" s="53"/>
      <c r="DXS276" s="53"/>
      <c r="DXT276" s="53"/>
      <c r="DXU276" s="53"/>
      <c r="DXV276" s="53"/>
      <c r="DXW276" s="53"/>
      <c r="DXX276" s="53"/>
      <c r="DXY276" s="53"/>
      <c r="DXZ276" s="53"/>
      <c r="DYA276" s="53"/>
      <c r="DYB276" s="53"/>
      <c r="DYC276" s="53"/>
      <c r="DYD276" s="53"/>
      <c r="DYE276" s="53"/>
      <c r="DYF276" s="53"/>
      <c r="DYG276" s="53"/>
      <c r="DYH276" s="53"/>
      <c r="DYI276" s="53"/>
      <c r="DYJ276" s="53"/>
      <c r="DYK276" s="53"/>
      <c r="DYL276" s="53"/>
      <c r="DYM276" s="53"/>
      <c r="DYN276" s="53"/>
      <c r="DYO276" s="53"/>
      <c r="DYP276" s="53"/>
      <c r="DYQ276" s="53"/>
      <c r="DYR276" s="53"/>
      <c r="DYS276" s="53"/>
      <c r="DYT276" s="53"/>
      <c r="DYU276" s="53"/>
      <c r="DYV276" s="53"/>
      <c r="DYW276" s="53"/>
      <c r="DYX276" s="53"/>
      <c r="DYY276" s="53"/>
      <c r="DYZ276" s="53"/>
      <c r="DZA276" s="53"/>
      <c r="DZB276" s="53"/>
      <c r="DZC276" s="53"/>
      <c r="DZD276" s="53"/>
      <c r="DZE276" s="53"/>
      <c r="DZF276" s="53"/>
      <c r="DZG276" s="53"/>
      <c r="DZH276" s="53"/>
      <c r="DZI276" s="53"/>
      <c r="DZJ276" s="53"/>
      <c r="DZK276" s="53"/>
      <c r="DZL276" s="53"/>
      <c r="DZM276" s="53"/>
      <c r="DZN276" s="53"/>
      <c r="DZO276" s="53"/>
      <c r="DZP276" s="53"/>
      <c r="DZQ276" s="53"/>
      <c r="DZR276" s="53"/>
      <c r="DZS276" s="53"/>
      <c r="DZT276" s="53"/>
      <c r="DZU276" s="53"/>
      <c r="DZV276" s="53"/>
      <c r="DZW276" s="53"/>
      <c r="DZX276" s="53"/>
      <c r="DZY276" s="53"/>
      <c r="DZZ276" s="53"/>
      <c r="EAA276" s="53"/>
      <c r="EAB276" s="53"/>
      <c r="EAC276" s="53"/>
      <c r="EAD276" s="53"/>
      <c r="EAE276" s="53"/>
      <c r="EAF276" s="53"/>
      <c r="EAG276" s="53"/>
      <c r="EAH276" s="53"/>
      <c r="EAI276" s="53"/>
      <c r="EAJ276" s="53"/>
      <c r="EAK276" s="53"/>
      <c r="EAL276" s="53"/>
      <c r="EAM276" s="53"/>
      <c r="EAN276" s="53"/>
      <c r="EAO276" s="53"/>
      <c r="EAP276" s="53"/>
      <c r="EAQ276" s="53"/>
      <c r="EAR276" s="53"/>
      <c r="EAS276" s="53"/>
      <c r="EAT276" s="53"/>
      <c r="EAU276" s="53"/>
      <c r="EAV276" s="53"/>
      <c r="EAW276" s="53"/>
      <c r="EAX276" s="53"/>
      <c r="EAY276" s="53"/>
      <c r="EAZ276" s="53"/>
      <c r="EBA276" s="53"/>
      <c r="EBB276" s="53"/>
      <c r="EBC276" s="53"/>
      <c r="EBF276" s="53"/>
      <c r="EBG276" s="53"/>
      <c r="EBH276" s="53"/>
      <c r="EBI276" s="53"/>
      <c r="EBJ276" s="53"/>
      <c r="EBK276" s="53"/>
      <c r="EBL276" s="53"/>
      <c r="EBM276" s="53"/>
      <c r="EBN276" s="53"/>
      <c r="EBO276" s="53"/>
      <c r="EBP276" s="53"/>
      <c r="EBQ276" s="53"/>
      <c r="EBR276" s="53"/>
      <c r="EBS276" s="53"/>
      <c r="EBT276" s="53"/>
      <c r="EBU276" s="53"/>
      <c r="EBV276" s="53"/>
      <c r="EBW276" s="53"/>
      <c r="EBX276" s="53"/>
      <c r="EBY276" s="53"/>
      <c r="EBZ276" s="53"/>
      <c r="ECA276" s="53"/>
      <c r="ECB276" s="53"/>
      <c r="ECC276" s="53"/>
      <c r="ECD276" s="53"/>
      <c r="ECE276" s="53"/>
      <c r="ECF276" s="53"/>
      <c r="ECG276" s="53"/>
      <c r="ECH276" s="53"/>
      <c r="ECI276" s="53"/>
      <c r="ECJ276" s="53"/>
      <c r="ECK276" s="53"/>
      <c r="ECL276" s="53"/>
      <c r="ECM276" s="53"/>
      <c r="ECN276" s="53"/>
      <c r="ECO276" s="53"/>
      <c r="ECP276" s="53"/>
      <c r="ECQ276" s="53"/>
      <c r="ECR276" s="53"/>
      <c r="ECS276" s="53"/>
      <c r="ECT276" s="53"/>
      <c r="ECU276" s="53"/>
      <c r="ECV276" s="53"/>
      <c r="ECW276" s="53"/>
      <c r="ECX276" s="53"/>
      <c r="ECY276" s="53"/>
      <c r="ECZ276" s="53"/>
      <c r="EDA276" s="53"/>
      <c r="EDB276" s="53"/>
      <c r="EDC276" s="53"/>
      <c r="EDD276" s="53"/>
      <c r="EDE276" s="53"/>
      <c r="EDF276" s="53"/>
      <c r="EDG276" s="53"/>
      <c r="EDH276" s="53"/>
      <c r="EDI276" s="53"/>
      <c r="EDJ276" s="53"/>
      <c r="EDK276" s="53"/>
      <c r="EDL276" s="53"/>
      <c r="EDM276" s="53"/>
      <c r="EDN276" s="53"/>
      <c r="EDO276" s="53"/>
      <c r="EDP276" s="53"/>
      <c r="EDQ276" s="53"/>
      <c r="EDR276" s="53"/>
      <c r="EDS276" s="53"/>
      <c r="EDT276" s="53"/>
      <c r="EDU276" s="53"/>
      <c r="EDV276" s="53"/>
      <c r="EDW276" s="53"/>
      <c r="EDX276" s="53"/>
      <c r="EDY276" s="53"/>
      <c r="EDZ276" s="53"/>
      <c r="EEA276" s="53"/>
      <c r="EEB276" s="53"/>
      <c r="EEC276" s="53"/>
      <c r="EED276" s="53"/>
      <c r="EEE276" s="53"/>
      <c r="EEF276" s="53"/>
      <c r="EEG276" s="53"/>
      <c r="EEH276" s="53"/>
      <c r="EEI276" s="53"/>
      <c r="EEJ276" s="53"/>
      <c r="EEK276" s="53"/>
      <c r="EEL276" s="53"/>
      <c r="EEM276" s="53"/>
      <c r="EEN276" s="53"/>
      <c r="EEO276" s="53"/>
      <c r="EEP276" s="53"/>
      <c r="EEQ276" s="53"/>
      <c r="EER276" s="53"/>
      <c r="EES276" s="53"/>
      <c r="EET276" s="53"/>
      <c r="EEU276" s="53"/>
      <c r="EEV276" s="53"/>
      <c r="EEW276" s="53"/>
      <c r="EEX276" s="53"/>
      <c r="EEY276" s="53"/>
      <c r="EEZ276" s="53"/>
      <c r="EFA276" s="53"/>
      <c r="EFB276" s="53"/>
      <c r="EFC276" s="53"/>
      <c r="EFD276" s="53"/>
      <c r="EFE276" s="53"/>
      <c r="EFF276" s="53"/>
      <c r="EFG276" s="53"/>
      <c r="EFH276" s="53"/>
      <c r="EFI276" s="53"/>
      <c r="EFJ276" s="53"/>
      <c r="EFK276" s="53"/>
      <c r="EFL276" s="53"/>
      <c r="EFM276" s="53"/>
      <c r="EFN276" s="53"/>
      <c r="EFO276" s="53"/>
      <c r="EFP276" s="53"/>
      <c r="EFQ276" s="53"/>
      <c r="EFR276" s="53"/>
      <c r="EFS276" s="53"/>
      <c r="EFT276" s="53"/>
      <c r="EFU276" s="53"/>
      <c r="EFV276" s="53"/>
      <c r="EFW276" s="53"/>
      <c r="EFX276" s="53"/>
      <c r="EFY276" s="53"/>
      <c r="EFZ276" s="53"/>
      <c r="EGA276" s="53"/>
      <c r="EGB276" s="53"/>
      <c r="EGC276" s="53"/>
      <c r="EGD276" s="53"/>
      <c r="EGE276" s="53"/>
      <c r="EGF276" s="53"/>
      <c r="EGG276" s="53"/>
      <c r="EGH276" s="53"/>
      <c r="EGI276" s="53"/>
      <c r="EGJ276" s="53"/>
      <c r="EGK276" s="53"/>
      <c r="EGL276" s="53"/>
      <c r="EGM276" s="53"/>
      <c r="EGN276" s="53"/>
      <c r="EGO276" s="53"/>
      <c r="EGP276" s="53"/>
      <c r="EGQ276" s="53"/>
      <c r="EGR276" s="53"/>
      <c r="EGS276" s="53"/>
      <c r="EGT276" s="53"/>
      <c r="EGU276" s="53"/>
      <c r="EGV276" s="53"/>
      <c r="EGW276" s="53"/>
      <c r="EGX276" s="53"/>
      <c r="EGY276" s="53"/>
      <c r="EGZ276" s="53"/>
      <c r="EHA276" s="53"/>
      <c r="EHB276" s="53"/>
      <c r="EHC276" s="53"/>
      <c r="EHD276" s="53"/>
      <c r="EHE276" s="53"/>
      <c r="EHF276" s="53"/>
      <c r="EHG276" s="53"/>
      <c r="EHH276" s="53"/>
      <c r="EHI276" s="53"/>
      <c r="EHJ276" s="53"/>
      <c r="EHK276" s="53"/>
      <c r="EHL276" s="53"/>
      <c r="EHM276" s="53"/>
      <c r="EHN276" s="53"/>
      <c r="EHO276" s="53"/>
      <c r="EHP276" s="53"/>
      <c r="EHQ276" s="53"/>
      <c r="EHR276" s="53"/>
      <c r="EHS276" s="53"/>
      <c r="EHT276" s="53"/>
      <c r="EHU276" s="53"/>
      <c r="EHV276" s="53"/>
      <c r="EHW276" s="53"/>
      <c r="EHX276" s="53"/>
      <c r="EHY276" s="53"/>
      <c r="EHZ276" s="53"/>
      <c r="EIA276" s="53"/>
      <c r="EIB276" s="53"/>
      <c r="EIC276" s="53"/>
      <c r="EID276" s="53"/>
      <c r="EIE276" s="53"/>
      <c r="EIF276" s="53"/>
      <c r="EIG276" s="53"/>
      <c r="EIH276" s="53"/>
      <c r="EII276" s="53"/>
      <c r="EIJ276" s="53"/>
      <c r="EIK276" s="53"/>
      <c r="EIL276" s="53"/>
      <c r="EIM276" s="53"/>
      <c r="EIN276" s="53"/>
      <c r="EIO276" s="53"/>
      <c r="EIP276" s="53"/>
      <c r="EIQ276" s="53"/>
      <c r="EIR276" s="53"/>
      <c r="EIS276" s="53"/>
      <c r="EIT276" s="53"/>
      <c r="EIU276" s="53"/>
      <c r="EIV276" s="53"/>
      <c r="EIW276" s="53"/>
      <c r="EIX276" s="53"/>
      <c r="EIY276" s="53"/>
      <c r="EIZ276" s="53"/>
      <c r="EJA276" s="53"/>
      <c r="EJB276" s="53"/>
      <c r="EJC276" s="53"/>
      <c r="EJD276" s="53"/>
      <c r="EJE276" s="53"/>
      <c r="EJF276" s="53"/>
      <c r="EJG276" s="53"/>
      <c r="EJH276" s="53"/>
      <c r="EJI276" s="53"/>
      <c r="EJJ276" s="53"/>
      <c r="EJK276" s="53"/>
      <c r="EJL276" s="53"/>
      <c r="EJM276" s="53"/>
      <c r="EJN276" s="53"/>
      <c r="EJO276" s="53"/>
      <c r="EJP276" s="53"/>
      <c r="EJQ276" s="53"/>
      <c r="EJR276" s="53"/>
      <c r="EJS276" s="53"/>
      <c r="EJT276" s="53"/>
      <c r="EJU276" s="53"/>
      <c r="EJV276" s="53"/>
      <c r="EJW276" s="53"/>
      <c r="EJX276" s="53"/>
      <c r="EJY276" s="53"/>
      <c r="EJZ276" s="53"/>
      <c r="EKA276" s="53"/>
      <c r="EKB276" s="53"/>
      <c r="EKC276" s="53"/>
      <c r="EKD276" s="53"/>
      <c r="EKE276" s="53"/>
      <c r="EKF276" s="53"/>
      <c r="EKG276" s="53"/>
      <c r="EKH276" s="53"/>
      <c r="EKI276" s="53"/>
      <c r="EKJ276" s="53"/>
      <c r="EKK276" s="53"/>
      <c r="EKL276" s="53"/>
      <c r="EKM276" s="53"/>
      <c r="EKN276" s="53"/>
      <c r="EKO276" s="53"/>
      <c r="EKP276" s="53"/>
      <c r="EKQ276" s="53"/>
      <c r="EKR276" s="53"/>
      <c r="EKS276" s="53"/>
      <c r="EKT276" s="53"/>
      <c r="EKU276" s="53"/>
      <c r="EKV276" s="53"/>
      <c r="EKW276" s="53"/>
      <c r="EKX276" s="53"/>
      <c r="EKY276" s="53"/>
      <c r="ELB276" s="53"/>
      <c r="ELC276" s="53"/>
      <c r="ELD276" s="53"/>
      <c r="ELE276" s="53"/>
      <c r="ELF276" s="53"/>
      <c r="ELG276" s="53"/>
      <c r="ELH276" s="53"/>
      <c r="ELI276" s="53"/>
      <c r="ELJ276" s="53"/>
      <c r="ELK276" s="53"/>
      <c r="ELL276" s="53"/>
      <c r="ELM276" s="53"/>
      <c r="ELN276" s="53"/>
      <c r="ELO276" s="53"/>
      <c r="ELP276" s="53"/>
      <c r="ELQ276" s="53"/>
      <c r="ELR276" s="53"/>
      <c r="ELS276" s="53"/>
      <c r="ELT276" s="53"/>
      <c r="ELU276" s="53"/>
      <c r="ELV276" s="53"/>
      <c r="ELW276" s="53"/>
      <c r="ELX276" s="53"/>
      <c r="ELY276" s="53"/>
      <c r="ELZ276" s="53"/>
      <c r="EMA276" s="53"/>
      <c r="EMB276" s="53"/>
      <c r="EMC276" s="53"/>
      <c r="EMD276" s="53"/>
      <c r="EME276" s="53"/>
      <c r="EMF276" s="53"/>
      <c r="EMG276" s="53"/>
      <c r="EMH276" s="53"/>
      <c r="EMI276" s="53"/>
      <c r="EMJ276" s="53"/>
      <c r="EMK276" s="53"/>
      <c r="EML276" s="53"/>
      <c r="EMM276" s="53"/>
      <c r="EMN276" s="53"/>
      <c r="EMO276" s="53"/>
      <c r="EMP276" s="53"/>
      <c r="EMQ276" s="53"/>
      <c r="EMR276" s="53"/>
      <c r="EMS276" s="53"/>
      <c r="EMT276" s="53"/>
      <c r="EMU276" s="53"/>
      <c r="EMV276" s="53"/>
      <c r="EMW276" s="53"/>
      <c r="EMX276" s="53"/>
      <c r="EMY276" s="53"/>
      <c r="EMZ276" s="53"/>
      <c r="ENA276" s="53"/>
      <c r="ENB276" s="53"/>
      <c r="ENC276" s="53"/>
      <c r="END276" s="53"/>
      <c r="ENE276" s="53"/>
      <c r="ENF276" s="53"/>
      <c r="ENG276" s="53"/>
      <c r="ENH276" s="53"/>
      <c r="ENI276" s="53"/>
      <c r="ENJ276" s="53"/>
      <c r="ENK276" s="53"/>
      <c r="ENL276" s="53"/>
      <c r="ENM276" s="53"/>
      <c r="ENN276" s="53"/>
      <c r="ENO276" s="53"/>
      <c r="ENP276" s="53"/>
      <c r="ENQ276" s="53"/>
      <c r="ENR276" s="53"/>
      <c r="ENS276" s="53"/>
      <c r="ENT276" s="53"/>
      <c r="ENU276" s="53"/>
      <c r="ENV276" s="53"/>
      <c r="ENW276" s="53"/>
      <c r="ENX276" s="53"/>
      <c r="ENY276" s="53"/>
      <c r="ENZ276" s="53"/>
      <c r="EOA276" s="53"/>
      <c r="EOB276" s="53"/>
      <c r="EOC276" s="53"/>
      <c r="EOD276" s="53"/>
      <c r="EOE276" s="53"/>
      <c r="EOF276" s="53"/>
      <c r="EOG276" s="53"/>
      <c r="EOH276" s="53"/>
      <c r="EOI276" s="53"/>
      <c r="EOJ276" s="53"/>
      <c r="EOK276" s="53"/>
      <c r="EOL276" s="53"/>
      <c r="EOM276" s="53"/>
      <c r="EON276" s="53"/>
      <c r="EOO276" s="53"/>
      <c r="EOP276" s="53"/>
      <c r="EOQ276" s="53"/>
      <c r="EOR276" s="53"/>
      <c r="EOS276" s="53"/>
      <c r="EOT276" s="53"/>
      <c r="EOU276" s="53"/>
      <c r="EOV276" s="53"/>
      <c r="EOW276" s="53"/>
      <c r="EOX276" s="53"/>
      <c r="EOY276" s="53"/>
      <c r="EOZ276" s="53"/>
      <c r="EPA276" s="53"/>
      <c r="EPB276" s="53"/>
      <c r="EPC276" s="53"/>
      <c r="EPD276" s="53"/>
      <c r="EPE276" s="53"/>
      <c r="EPF276" s="53"/>
      <c r="EPG276" s="53"/>
      <c r="EPH276" s="53"/>
      <c r="EPI276" s="53"/>
      <c r="EPJ276" s="53"/>
      <c r="EPK276" s="53"/>
      <c r="EPL276" s="53"/>
      <c r="EPM276" s="53"/>
      <c r="EPN276" s="53"/>
      <c r="EPO276" s="53"/>
      <c r="EPP276" s="53"/>
      <c r="EPQ276" s="53"/>
      <c r="EPR276" s="53"/>
      <c r="EPS276" s="53"/>
      <c r="EPT276" s="53"/>
      <c r="EPU276" s="53"/>
      <c r="EPV276" s="53"/>
      <c r="EPW276" s="53"/>
      <c r="EPX276" s="53"/>
      <c r="EPY276" s="53"/>
      <c r="EPZ276" s="53"/>
      <c r="EQA276" s="53"/>
      <c r="EQB276" s="53"/>
      <c r="EQC276" s="53"/>
      <c r="EQD276" s="53"/>
      <c r="EQE276" s="53"/>
      <c r="EQF276" s="53"/>
      <c r="EQG276" s="53"/>
      <c r="EQH276" s="53"/>
      <c r="EQI276" s="53"/>
      <c r="EQJ276" s="53"/>
      <c r="EQK276" s="53"/>
      <c r="EQL276" s="53"/>
      <c r="EQM276" s="53"/>
      <c r="EQN276" s="53"/>
      <c r="EQO276" s="53"/>
      <c r="EQP276" s="53"/>
      <c r="EQQ276" s="53"/>
      <c r="EQR276" s="53"/>
      <c r="EQS276" s="53"/>
      <c r="EQT276" s="53"/>
      <c r="EQU276" s="53"/>
      <c r="EQV276" s="53"/>
      <c r="EQW276" s="53"/>
      <c r="EQX276" s="53"/>
      <c r="EQY276" s="53"/>
      <c r="EQZ276" s="53"/>
      <c r="ERA276" s="53"/>
      <c r="ERB276" s="53"/>
      <c r="ERC276" s="53"/>
      <c r="ERD276" s="53"/>
      <c r="ERE276" s="53"/>
      <c r="ERF276" s="53"/>
      <c r="ERG276" s="53"/>
      <c r="ERH276" s="53"/>
      <c r="ERI276" s="53"/>
      <c r="ERJ276" s="53"/>
      <c r="ERK276" s="53"/>
      <c r="ERL276" s="53"/>
      <c r="ERM276" s="53"/>
      <c r="ERN276" s="53"/>
      <c r="ERO276" s="53"/>
      <c r="ERP276" s="53"/>
      <c r="ERQ276" s="53"/>
      <c r="ERR276" s="53"/>
      <c r="ERS276" s="53"/>
      <c r="ERT276" s="53"/>
      <c r="ERU276" s="53"/>
      <c r="ERV276" s="53"/>
      <c r="ERW276" s="53"/>
      <c r="ERX276" s="53"/>
      <c r="ERY276" s="53"/>
      <c r="ERZ276" s="53"/>
      <c r="ESA276" s="53"/>
      <c r="ESB276" s="53"/>
      <c r="ESC276" s="53"/>
      <c r="ESD276" s="53"/>
      <c r="ESE276" s="53"/>
      <c r="ESF276" s="53"/>
      <c r="ESG276" s="53"/>
      <c r="ESH276" s="53"/>
      <c r="ESI276" s="53"/>
      <c r="ESJ276" s="53"/>
      <c r="ESK276" s="53"/>
      <c r="ESL276" s="53"/>
      <c r="ESM276" s="53"/>
      <c r="ESN276" s="53"/>
      <c r="ESO276" s="53"/>
      <c r="ESP276" s="53"/>
      <c r="ESQ276" s="53"/>
      <c r="ESR276" s="53"/>
      <c r="ESS276" s="53"/>
      <c r="EST276" s="53"/>
      <c r="ESU276" s="53"/>
      <c r="ESV276" s="53"/>
      <c r="ESW276" s="53"/>
      <c r="ESX276" s="53"/>
      <c r="ESY276" s="53"/>
      <c r="ESZ276" s="53"/>
      <c r="ETA276" s="53"/>
      <c r="ETB276" s="53"/>
      <c r="ETC276" s="53"/>
      <c r="ETD276" s="53"/>
      <c r="ETE276" s="53"/>
      <c r="ETF276" s="53"/>
      <c r="ETG276" s="53"/>
      <c r="ETH276" s="53"/>
      <c r="ETI276" s="53"/>
      <c r="ETJ276" s="53"/>
      <c r="ETK276" s="53"/>
      <c r="ETL276" s="53"/>
      <c r="ETM276" s="53"/>
      <c r="ETN276" s="53"/>
      <c r="ETO276" s="53"/>
      <c r="ETP276" s="53"/>
      <c r="ETQ276" s="53"/>
      <c r="ETR276" s="53"/>
      <c r="ETS276" s="53"/>
      <c r="ETT276" s="53"/>
      <c r="ETU276" s="53"/>
      <c r="ETV276" s="53"/>
      <c r="ETW276" s="53"/>
      <c r="ETX276" s="53"/>
      <c r="ETY276" s="53"/>
      <c r="ETZ276" s="53"/>
      <c r="EUA276" s="53"/>
      <c r="EUB276" s="53"/>
      <c r="EUC276" s="53"/>
      <c r="EUD276" s="53"/>
      <c r="EUE276" s="53"/>
      <c r="EUF276" s="53"/>
      <c r="EUG276" s="53"/>
      <c r="EUH276" s="53"/>
      <c r="EUI276" s="53"/>
      <c r="EUJ276" s="53"/>
      <c r="EUK276" s="53"/>
      <c r="EUL276" s="53"/>
      <c r="EUM276" s="53"/>
      <c r="EUN276" s="53"/>
      <c r="EUO276" s="53"/>
      <c r="EUP276" s="53"/>
      <c r="EUQ276" s="53"/>
      <c r="EUR276" s="53"/>
      <c r="EUS276" s="53"/>
      <c r="EUT276" s="53"/>
      <c r="EUU276" s="53"/>
      <c r="EUX276" s="53"/>
      <c r="EUY276" s="53"/>
      <c r="EUZ276" s="53"/>
      <c r="EVA276" s="53"/>
      <c r="EVB276" s="53"/>
      <c r="EVC276" s="53"/>
      <c r="EVD276" s="53"/>
      <c r="EVE276" s="53"/>
      <c r="EVF276" s="53"/>
      <c r="EVG276" s="53"/>
      <c r="EVH276" s="53"/>
      <c r="EVI276" s="53"/>
      <c r="EVJ276" s="53"/>
      <c r="EVK276" s="53"/>
      <c r="EVL276" s="53"/>
      <c r="EVM276" s="53"/>
      <c r="EVN276" s="53"/>
      <c r="EVO276" s="53"/>
      <c r="EVP276" s="53"/>
      <c r="EVQ276" s="53"/>
      <c r="EVR276" s="53"/>
      <c r="EVS276" s="53"/>
      <c r="EVT276" s="53"/>
      <c r="EVU276" s="53"/>
      <c r="EVV276" s="53"/>
      <c r="EVW276" s="53"/>
      <c r="EVX276" s="53"/>
      <c r="EVY276" s="53"/>
      <c r="EVZ276" s="53"/>
      <c r="EWA276" s="53"/>
      <c r="EWB276" s="53"/>
      <c r="EWC276" s="53"/>
      <c r="EWD276" s="53"/>
      <c r="EWE276" s="53"/>
      <c r="EWF276" s="53"/>
      <c r="EWG276" s="53"/>
      <c r="EWH276" s="53"/>
      <c r="EWI276" s="53"/>
      <c r="EWJ276" s="53"/>
      <c r="EWK276" s="53"/>
      <c r="EWL276" s="53"/>
      <c r="EWM276" s="53"/>
      <c r="EWN276" s="53"/>
      <c r="EWO276" s="53"/>
      <c r="EWP276" s="53"/>
      <c r="EWQ276" s="53"/>
      <c r="EWR276" s="53"/>
      <c r="EWS276" s="53"/>
      <c r="EWT276" s="53"/>
      <c r="EWU276" s="53"/>
      <c r="EWV276" s="53"/>
      <c r="EWW276" s="53"/>
      <c r="EWX276" s="53"/>
      <c r="EWY276" s="53"/>
      <c r="EWZ276" s="53"/>
      <c r="EXA276" s="53"/>
      <c r="EXB276" s="53"/>
      <c r="EXC276" s="53"/>
      <c r="EXD276" s="53"/>
      <c r="EXE276" s="53"/>
      <c r="EXF276" s="53"/>
      <c r="EXG276" s="53"/>
      <c r="EXH276" s="53"/>
      <c r="EXI276" s="53"/>
      <c r="EXJ276" s="53"/>
      <c r="EXK276" s="53"/>
      <c r="EXL276" s="53"/>
      <c r="EXM276" s="53"/>
      <c r="EXN276" s="53"/>
      <c r="EXO276" s="53"/>
      <c r="EXP276" s="53"/>
      <c r="EXQ276" s="53"/>
      <c r="EXR276" s="53"/>
      <c r="EXS276" s="53"/>
      <c r="EXT276" s="53"/>
      <c r="EXU276" s="53"/>
      <c r="EXV276" s="53"/>
      <c r="EXW276" s="53"/>
      <c r="EXX276" s="53"/>
      <c r="EXY276" s="53"/>
      <c r="EXZ276" s="53"/>
      <c r="EYA276" s="53"/>
      <c r="EYB276" s="53"/>
      <c r="EYC276" s="53"/>
      <c r="EYD276" s="53"/>
      <c r="EYE276" s="53"/>
      <c r="EYF276" s="53"/>
      <c r="EYG276" s="53"/>
      <c r="EYH276" s="53"/>
      <c r="EYI276" s="53"/>
      <c r="EYJ276" s="53"/>
      <c r="EYK276" s="53"/>
      <c r="EYL276" s="53"/>
      <c r="EYM276" s="53"/>
      <c r="EYN276" s="53"/>
      <c r="EYO276" s="53"/>
      <c r="EYP276" s="53"/>
      <c r="EYQ276" s="53"/>
      <c r="EYR276" s="53"/>
      <c r="EYS276" s="53"/>
      <c r="EYT276" s="53"/>
      <c r="EYU276" s="53"/>
      <c r="EYV276" s="53"/>
      <c r="EYW276" s="53"/>
      <c r="EYX276" s="53"/>
      <c r="EYY276" s="53"/>
      <c r="EYZ276" s="53"/>
      <c r="EZA276" s="53"/>
      <c r="EZB276" s="53"/>
      <c r="EZC276" s="53"/>
      <c r="EZD276" s="53"/>
      <c r="EZE276" s="53"/>
      <c r="EZF276" s="53"/>
      <c r="EZG276" s="53"/>
      <c r="EZH276" s="53"/>
      <c r="EZI276" s="53"/>
      <c r="EZJ276" s="53"/>
      <c r="EZK276" s="53"/>
      <c r="EZL276" s="53"/>
      <c r="EZM276" s="53"/>
      <c r="EZN276" s="53"/>
      <c r="EZO276" s="53"/>
      <c r="EZP276" s="53"/>
      <c r="EZQ276" s="53"/>
      <c r="EZR276" s="53"/>
      <c r="EZS276" s="53"/>
      <c r="EZT276" s="53"/>
      <c r="EZU276" s="53"/>
      <c r="EZV276" s="53"/>
      <c r="EZW276" s="53"/>
      <c r="EZX276" s="53"/>
      <c r="EZY276" s="53"/>
      <c r="EZZ276" s="53"/>
      <c r="FAA276" s="53"/>
      <c r="FAB276" s="53"/>
      <c r="FAC276" s="53"/>
      <c r="FAD276" s="53"/>
      <c r="FAE276" s="53"/>
      <c r="FAF276" s="53"/>
      <c r="FAG276" s="53"/>
      <c r="FAH276" s="53"/>
      <c r="FAI276" s="53"/>
      <c r="FAJ276" s="53"/>
      <c r="FAK276" s="53"/>
      <c r="FAL276" s="53"/>
      <c r="FAM276" s="53"/>
      <c r="FAN276" s="53"/>
      <c r="FAO276" s="53"/>
      <c r="FAP276" s="53"/>
      <c r="FAQ276" s="53"/>
      <c r="FAR276" s="53"/>
      <c r="FAS276" s="53"/>
      <c r="FAT276" s="53"/>
      <c r="FAU276" s="53"/>
      <c r="FAV276" s="53"/>
      <c r="FAW276" s="53"/>
      <c r="FAX276" s="53"/>
      <c r="FAY276" s="53"/>
      <c r="FAZ276" s="53"/>
      <c r="FBA276" s="53"/>
      <c r="FBB276" s="53"/>
      <c r="FBC276" s="53"/>
      <c r="FBD276" s="53"/>
      <c r="FBE276" s="53"/>
      <c r="FBF276" s="53"/>
      <c r="FBG276" s="53"/>
      <c r="FBH276" s="53"/>
      <c r="FBI276" s="53"/>
      <c r="FBJ276" s="53"/>
      <c r="FBK276" s="53"/>
      <c r="FBL276" s="53"/>
      <c r="FBM276" s="53"/>
      <c r="FBN276" s="53"/>
      <c r="FBO276" s="53"/>
      <c r="FBP276" s="53"/>
      <c r="FBQ276" s="53"/>
      <c r="FBR276" s="53"/>
      <c r="FBS276" s="53"/>
      <c r="FBT276" s="53"/>
      <c r="FBU276" s="53"/>
      <c r="FBV276" s="53"/>
      <c r="FBW276" s="53"/>
      <c r="FBX276" s="53"/>
      <c r="FBY276" s="53"/>
      <c r="FBZ276" s="53"/>
      <c r="FCA276" s="53"/>
      <c r="FCB276" s="53"/>
      <c r="FCC276" s="53"/>
      <c r="FCD276" s="53"/>
      <c r="FCE276" s="53"/>
      <c r="FCF276" s="53"/>
      <c r="FCG276" s="53"/>
      <c r="FCH276" s="53"/>
      <c r="FCI276" s="53"/>
      <c r="FCJ276" s="53"/>
      <c r="FCK276" s="53"/>
      <c r="FCL276" s="53"/>
      <c r="FCM276" s="53"/>
      <c r="FCN276" s="53"/>
      <c r="FCO276" s="53"/>
      <c r="FCP276" s="53"/>
      <c r="FCQ276" s="53"/>
      <c r="FCR276" s="53"/>
      <c r="FCS276" s="53"/>
      <c r="FCT276" s="53"/>
      <c r="FCU276" s="53"/>
      <c r="FCV276" s="53"/>
      <c r="FCW276" s="53"/>
      <c r="FCX276" s="53"/>
      <c r="FCY276" s="53"/>
      <c r="FCZ276" s="53"/>
      <c r="FDA276" s="53"/>
      <c r="FDB276" s="53"/>
      <c r="FDC276" s="53"/>
      <c r="FDD276" s="53"/>
      <c r="FDE276" s="53"/>
      <c r="FDF276" s="53"/>
      <c r="FDG276" s="53"/>
      <c r="FDH276" s="53"/>
      <c r="FDI276" s="53"/>
      <c r="FDJ276" s="53"/>
      <c r="FDK276" s="53"/>
      <c r="FDL276" s="53"/>
      <c r="FDM276" s="53"/>
      <c r="FDN276" s="53"/>
      <c r="FDO276" s="53"/>
      <c r="FDP276" s="53"/>
      <c r="FDQ276" s="53"/>
      <c r="FDR276" s="53"/>
      <c r="FDS276" s="53"/>
      <c r="FDT276" s="53"/>
      <c r="FDU276" s="53"/>
      <c r="FDV276" s="53"/>
      <c r="FDW276" s="53"/>
      <c r="FDX276" s="53"/>
      <c r="FDY276" s="53"/>
      <c r="FDZ276" s="53"/>
      <c r="FEA276" s="53"/>
      <c r="FEB276" s="53"/>
      <c r="FEC276" s="53"/>
      <c r="FED276" s="53"/>
      <c r="FEE276" s="53"/>
      <c r="FEF276" s="53"/>
      <c r="FEG276" s="53"/>
      <c r="FEH276" s="53"/>
      <c r="FEI276" s="53"/>
      <c r="FEJ276" s="53"/>
      <c r="FEK276" s="53"/>
      <c r="FEL276" s="53"/>
      <c r="FEM276" s="53"/>
      <c r="FEN276" s="53"/>
      <c r="FEO276" s="53"/>
      <c r="FEP276" s="53"/>
      <c r="FEQ276" s="53"/>
      <c r="FET276" s="53"/>
      <c r="FEU276" s="53"/>
      <c r="FEV276" s="53"/>
      <c r="FEW276" s="53"/>
      <c r="FEX276" s="53"/>
      <c r="FEY276" s="53"/>
      <c r="FEZ276" s="53"/>
      <c r="FFA276" s="53"/>
      <c r="FFB276" s="53"/>
      <c r="FFC276" s="53"/>
      <c r="FFD276" s="53"/>
      <c r="FFE276" s="53"/>
      <c r="FFF276" s="53"/>
      <c r="FFG276" s="53"/>
      <c r="FFH276" s="53"/>
      <c r="FFI276" s="53"/>
      <c r="FFJ276" s="53"/>
      <c r="FFK276" s="53"/>
      <c r="FFL276" s="53"/>
      <c r="FFM276" s="53"/>
      <c r="FFN276" s="53"/>
      <c r="FFO276" s="53"/>
      <c r="FFP276" s="53"/>
      <c r="FFQ276" s="53"/>
      <c r="FFR276" s="53"/>
      <c r="FFS276" s="53"/>
      <c r="FFT276" s="53"/>
      <c r="FFU276" s="53"/>
      <c r="FFV276" s="53"/>
      <c r="FFW276" s="53"/>
      <c r="FFX276" s="53"/>
      <c r="FFY276" s="53"/>
      <c r="FFZ276" s="53"/>
      <c r="FGA276" s="53"/>
      <c r="FGB276" s="53"/>
      <c r="FGC276" s="53"/>
      <c r="FGD276" s="53"/>
      <c r="FGE276" s="53"/>
      <c r="FGF276" s="53"/>
      <c r="FGG276" s="53"/>
      <c r="FGH276" s="53"/>
      <c r="FGI276" s="53"/>
      <c r="FGJ276" s="53"/>
      <c r="FGK276" s="53"/>
      <c r="FGL276" s="53"/>
      <c r="FGM276" s="53"/>
      <c r="FGN276" s="53"/>
      <c r="FGO276" s="53"/>
      <c r="FGP276" s="53"/>
      <c r="FGQ276" s="53"/>
      <c r="FGR276" s="53"/>
      <c r="FGS276" s="53"/>
      <c r="FGT276" s="53"/>
      <c r="FGU276" s="53"/>
      <c r="FGV276" s="53"/>
      <c r="FGW276" s="53"/>
      <c r="FGX276" s="53"/>
      <c r="FGY276" s="53"/>
      <c r="FGZ276" s="53"/>
      <c r="FHA276" s="53"/>
      <c r="FHB276" s="53"/>
      <c r="FHC276" s="53"/>
      <c r="FHD276" s="53"/>
      <c r="FHE276" s="53"/>
      <c r="FHF276" s="53"/>
      <c r="FHG276" s="53"/>
      <c r="FHH276" s="53"/>
      <c r="FHI276" s="53"/>
      <c r="FHJ276" s="53"/>
      <c r="FHK276" s="53"/>
      <c r="FHL276" s="53"/>
      <c r="FHM276" s="53"/>
      <c r="FHN276" s="53"/>
      <c r="FHO276" s="53"/>
      <c r="FHP276" s="53"/>
      <c r="FHQ276" s="53"/>
      <c r="FHR276" s="53"/>
      <c r="FHS276" s="53"/>
      <c r="FHT276" s="53"/>
      <c r="FHU276" s="53"/>
      <c r="FHV276" s="53"/>
      <c r="FHW276" s="53"/>
      <c r="FHX276" s="53"/>
      <c r="FHY276" s="53"/>
      <c r="FHZ276" s="53"/>
      <c r="FIA276" s="53"/>
      <c r="FIB276" s="53"/>
      <c r="FIC276" s="53"/>
      <c r="FID276" s="53"/>
      <c r="FIE276" s="53"/>
      <c r="FIF276" s="53"/>
      <c r="FIG276" s="53"/>
      <c r="FIH276" s="53"/>
      <c r="FII276" s="53"/>
      <c r="FIJ276" s="53"/>
      <c r="FIK276" s="53"/>
      <c r="FIL276" s="53"/>
      <c r="FIM276" s="53"/>
      <c r="FIN276" s="53"/>
      <c r="FIO276" s="53"/>
      <c r="FIP276" s="53"/>
      <c r="FIQ276" s="53"/>
      <c r="FIR276" s="53"/>
      <c r="FIS276" s="53"/>
      <c r="FIT276" s="53"/>
      <c r="FIU276" s="53"/>
      <c r="FIV276" s="53"/>
      <c r="FIW276" s="53"/>
      <c r="FIX276" s="53"/>
      <c r="FIY276" s="53"/>
      <c r="FIZ276" s="53"/>
      <c r="FJA276" s="53"/>
      <c r="FJB276" s="53"/>
      <c r="FJC276" s="53"/>
      <c r="FJD276" s="53"/>
      <c r="FJE276" s="53"/>
      <c r="FJF276" s="53"/>
      <c r="FJG276" s="53"/>
      <c r="FJH276" s="53"/>
      <c r="FJI276" s="53"/>
      <c r="FJJ276" s="53"/>
      <c r="FJK276" s="53"/>
      <c r="FJL276" s="53"/>
      <c r="FJM276" s="53"/>
      <c r="FJN276" s="53"/>
      <c r="FJO276" s="53"/>
      <c r="FJP276" s="53"/>
      <c r="FJQ276" s="53"/>
      <c r="FJR276" s="53"/>
      <c r="FJS276" s="53"/>
      <c r="FJT276" s="53"/>
      <c r="FJU276" s="53"/>
      <c r="FJV276" s="53"/>
      <c r="FJW276" s="53"/>
      <c r="FJX276" s="53"/>
      <c r="FJY276" s="53"/>
      <c r="FJZ276" s="53"/>
      <c r="FKA276" s="53"/>
      <c r="FKB276" s="53"/>
      <c r="FKC276" s="53"/>
      <c r="FKD276" s="53"/>
      <c r="FKE276" s="53"/>
      <c r="FKF276" s="53"/>
      <c r="FKG276" s="53"/>
      <c r="FKH276" s="53"/>
      <c r="FKI276" s="53"/>
      <c r="FKJ276" s="53"/>
      <c r="FKK276" s="53"/>
      <c r="FKL276" s="53"/>
      <c r="FKM276" s="53"/>
      <c r="FKN276" s="53"/>
      <c r="FKO276" s="53"/>
      <c r="FKP276" s="53"/>
      <c r="FKQ276" s="53"/>
      <c r="FKR276" s="53"/>
      <c r="FKS276" s="53"/>
      <c r="FKT276" s="53"/>
      <c r="FKU276" s="53"/>
      <c r="FKV276" s="53"/>
      <c r="FKW276" s="53"/>
      <c r="FKX276" s="53"/>
      <c r="FKY276" s="53"/>
      <c r="FKZ276" s="53"/>
      <c r="FLA276" s="53"/>
      <c r="FLB276" s="53"/>
      <c r="FLC276" s="53"/>
      <c r="FLD276" s="53"/>
      <c r="FLE276" s="53"/>
      <c r="FLF276" s="53"/>
      <c r="FLG276" s="53"/>
      <c r="FLH276" s="53"/>
      <c r="FLI276" s="53"/>
      <c r="FLJ276" s="53"/>
      <c r="FLK276" s="53"/>
      <c r="FLL276" s="53"/>
      <c r="FLM276" s="53"/>
      <c r="FLN276" s="53"/>
      <c r="FLO276" s="53"/>
      <c r="FLP276" s="53"/>
      <c r="FLQ276" s="53"/>
      <c r="FLR276" s="53"/>
      <c r="FLS276" s="53"/>
      <c r="FLT276" s="53"/>
      <c r="FLU276" s="53"/>
      <c r="FLV276" s="53"/>
      <c r="FLW276" s="53"/>
      <c r="FLX276" s="53"/>
      <c r="FLY276" s="53"/>
      <c r="FLZ276" s="53"/>
      <c r="FMA276" s="53"/>
      <c r="FMB276" s="53"/>
      <c r="FMC276" s="53"/>
      <c r="FMD276" s="53"/>
      <c r="FME276" s="53"/>
      <c r="FMF276" s="53"/>
      <c r="FMG276" s="53"/>
      <c r="FMH276" s="53"/>
      <c r="FMI276" s="53"/>
      <c r="FMJ276" s="53"/>
      <c r="FMK276" s="53"/>
      <c r="FML276" s="53"/>
      <c r="FMM276" s="53"/>
      <c r="FMN276" s="53"/>
      <c r="FMO276" s="53"/>
      <c r="FMP276" s="53"/>
      <c r="FMQ276" s="53"/>
      <c r="FMR276" s="53"/>
      <c r="FMS276" s="53"/>
      <c r="FMT276" s="53"/>
      <c r="FMU276" s="53"/>
      <c r="FMV276" s="53"/>
      <c r="FMW276" s="53"/>
      <c r="FMX276" s="53"/>
      <c r="FMY276" s="53"/>
      <c r="FMZ276" s="53"/>
      <c r="FNA276" s="53"/>
      <c r="FNB276" s="53"/>
      <c r="FNC276" s="53"/>
      <c r="FND276" s="53"/>
      <c r="FNE276" s="53"/>
      <c r="FNF276" s="53"/>
      <c r="FNG276" s="53"/>
      <c r="FNH276" s="53"/>
      <c r="FNI276" s="53"/>
      <c r="FNJ276" s="53"/>
      <c r="FNK276" s="53"/>
      <c r="FNL276" s="53"/>
      <c r="FNM276" s="53"/>
      <c r="FNN276" s="53"/>
      <c r="FNO276" s="53"/>
      <c r="FNP276" s="53"/>
      <c r="FNQ276" s="53"/>
      <c r="FNR276" s="53"/>
      <c r="FNS276" s="53"/>
      <c r="FNT276" s="53"/>
      <c r="FNU276" s="53"/>
      <c r="FNV276" s="53"/>
      <c r="FNW276" s="53"/>
      <c r="FNX276" s="53"/>
      <c r="FNY276" s="53"/>
      <c r="FNZ276" s="53"/>
      <c r="FOA276" s="53"/>
      <c r="FOB276" s="53"/>
      <c r="FOC276" s="53"/>
      <c r="FOD276" s="53"/>
      <c r="FOE276" s="53"/>
      <c r="FOF276" s="53"/>
      <c r="FOG276" s="53"/>
      <c r="FOH276" s="53"/>
      <c r="FOI276" s="53"/>
      <c r="FOJ276" s="53"/>
      <c r="FOK276" s="53"/>
      <c r="FOL276" s="53"/>
      <c r="FOM276" s="53"/>
      <c r="FOP276" s="53"/>
      <c r="FOQ276" s="53"/>
      <c r="FOR276" s="53"/>
      <c r="FOS276" s="53"/>
      <c r="FOT276" s="53"/>
      <c r="FOU276" s="53"/>
      <c r="FOV276" s="53"/>
      <c r="FOW276" s="53"/>
      <c r="FOX276" s="53"/>
      <c r="FOY276" s="53"/>
      <c r="FOZ276" s="53"/>
      <c r="FPA276" s="53"/>
      <c r="FPB276" s="53"/>
      <c r="FPC276" s="53"/>
      <c r="FPD276" s="53"/>
      <c r="FPE276" s="53"/>
      <c r="FPF276" s="53"/>
      <c r="FPG276" s="53"/>
      <c r="FPH276" s="53"/>
      <c r="FPI276" s="53"/>
      <c r="FPJ276" s="53"/>
      <c r="FPK276" s="53"/>
      <c r="FPL276" s="53"/>
      <c r="FPM276" s="53"/>
      <c r="FPN276" s="53"/>
      <c r="FPO276" s="53"/>
      <c r="FPP276" s="53"/>
      <c r="FPQ276" s="53"/>
      <c r="FPR276" s="53"/>
      <c r="FPS276" s="53"/>
      <c r="FPT276" s="53"/>
      <c r="FPU276" s="53"/>
      <c r="FPV276" s="53"/>
      <c r="FPW276" s="53"/>
      <c r="FPX276" s="53"/>
      <c r="FPY276" s="53"/>
      <c r="FPZ276" s="53"/>
      <c r="FQA276" s="53"/>
      <c r="FQB276" s="53"/>
      <c r="FQC276" s="53"/>
      <c r="FQD276" s="53"/>
      <c r="FQE276" s="53"/>
      <c r="FQF276" s="53"/>
      <c r="FQG276" s="53"/>
      <c r="FQH276" s="53"/>
      <c r="FQI276" s="53"/>
      <c r="FQJ276" s="53"/>
      <c r="FQK276" s="53"/>
      <c r="FQL276" s="53"/>
      <c r="FQM276" s="53"/>
      <c r="FQN276" s="53"/>
      <c r="FQO276" s="53"/>
      <c r="FQP276" s="53"/>
      <c r="FQQ276" s="53"/>
      <c r="FQR276" s="53"/>
      <c r="FQS276" s="53"/>
      <c r="FQT276" s="53"/>
      <c r="FQU276" s="53"/>
      <c r="FQV276" s="53"/>
      <c r="FQW276" s="53"/>
      <c r="FQX276" s="53"/>
      <c r="FQY276" s="53"/>
      <c r="FQZ276" s="53"/>
      <c r="FRA276" s="53"/>
      <c r="FRB276" s="53"/>
      <c r="FRC276" s="53"/>
      <c r="FRD276" s="53"/>
      <c r="FRE276" s="53"/>
      <c r="FRF276" s="53"/>
      <c r="FRG276" s="53"/>
      <c r="FRH276" s="53"/>
      <c r="FRI276" s="53"/>
      <c r="FRJ276" s="53"/>
      <c r="FRK276" s="53"/>
      <c r="FRL276" s="53"/>
      <c r="FRM276" s="53"/>
      <c r="FRN276" s="53"/>
      <c r="FRO276" s="53"/>
      <c r="FRP276" s="53"/>
      <c r="FRQ276" s="53"/>
      <c r="FRR276" s="53"/>
      <c r="FRS276" s="53"/>
      <c r="FRT276" s="53"/>
      <c r="FRU276" s="53"/>
      <c r="FRV276" s="53"/>
      <c r="FRW276" s="53"/>
      <c r="FRX276" s="53"/>
      <c r="FRY276" s="53"/>
      <c r="FRZ276" s="53"/>
      <c r="FSA276" s="53"/>
      <c r="FSB276" s="53"/>
      <c r="FSC276" s="53"/>
      <c r="FSD276" s="53"/>
      <c r="FSE276" s="53"/>
      <c r="FSF276" s="53"/>
      <c r="FSG276" s="53"/>
      <c r="FSH276" s="53"/>
      <c r="FSI276" s="53"/>
      <c r="FSJ276" s="53"/>
      <c r="FSK276" s="53"/>
      <c r="FSL276" s="53"/>
      <c r="FSM276" s="53"/>
      <c r="FSN276" s="53"/>
      <c r="FSO276" s="53"/>
      <c r="FSP276" s="53"/>
      <c r="FSQ276" s="53"/>
      <c r="FSR276" s="53"/>
      <c r="FSS276" s="53"/>
      <c r="FST276" s="53"/>
      <c r="FSU276" s="53"/>
      <c r="FSV276" s="53"/>
      <c r="FSW276" s="53"/>
      <c r="FSX276" s="53"/>
      <c r="FSY276" s="53"/>
      <c r="FSZ276" s="53"/>
      <c r="FTA276" s="53"/>
      <c r="FTB276" s="53"/>
      <c r="FTC276" s="53"/>
      <c r="FTD276" s="53"/>
      <c r="FTE276" s="53"/>
      <c r="FTF276" s="53"/>
      <c r="FTG276" s="53"/>
      <c r="FTH276" s="53"/>
      <c r="FTI276" s="53"/>
      <c r="FTJ276" s="53"/>
      <c r="FTK276" s="53"/>
      <c r="FTL276" s="53"/>
      <c r="FTM276" s="53"/>
      <c r="FTN276" s="53"/>
      <c r="FTO276" s="53"/>
      <c r="FTP276" s="53"/>
      <c r="FTQ276" s="53"/>
      <c r="FTR276" s="53"/>
      <c r="FTS276" s="53"/>
      <c r="FTT276" s="53"/>
      <c r="FTU276" s="53"/>
      <c r="FTV276" s="53"/>
      <c r="FTW276" s="53"/>
      <c r="FTX276" s="53"/>
      <c r="FTY276" s="53"/>
      <c r="FTZ276" s="53"/>
      <c r="FUA276" s="53"/>
      <c r="FUB276" s="53"/>
      <c r="FUC276" s="53"/>
      <c r="FUD276" s="53"/>
      <c r="FUE276" s="53"/>
      <c r="FUF276" s="53"/>
      <c r="FUG276" s="53"/>
      <c r="FUH276" s="53"/>
      <c r="FUI276" s="53"/>
      <c r="FUJ276" s="53"/>
      <c r="FUK276" s="53"/>
      <c r="FUL276" s="53"/>
      <c r="FUM276" s="53"/>
      <c r="FUN276" s="53"/>
      <c r="FUO276" s="53"/>
      <c r="FUP276" s="53"/>
      <c r="FUQ276" s="53"/>
      <c r="FUR276" s="53"/>
      <c r="FUS276" s="53"/>
      <c r="FUT276" s="53"/>
      <c r="FUU276" s="53"/>
      <c r="FUV276" s="53"/>
      <c r="FUW276" s="53"/>
      <c r="FUX276" s="53"/>
      <c r="FUY276" s="53"/>
      <c r="FUZ276" s="53"/>
      <c r="FVA276" s="53"/>
      <c r="FVB276" s="53"/>
      <c r="FVC276" s="53"/>
      <c r="FVD276" s="53"/>
      <c r="FVE276" s="53"/>
      <c r="FVF276" s="53"/>
      <c r="FVG276" s="53"/>
      <c r="FVH276" s="53"/>
      <c r="FVI276" s="53"/>
      <c r="FVJ276" s="53"/>
      <c r="FVK276" s="53"/>
      <c r="FVL276" s="53"/>
      <c r="FVM276" s="53"/>
      <c r="FVN276" s="53"/>
      <c r="FVO276" s="53"/>
      <c r="FVP276" s="53"/>
      <c r="FVQ276" s="53"/>
      <c r="FVR276" s="53"/>
      <c r="FVS276" s="53"/>
      <c r="FVT276" s="53"/>
      <c r="FVU276" s="53"/>
      <c r="FVV276" s="53"/>
      <c r="FVW276" s="53"/>
      <c r="FVX276" s="53"/>
      <c r="FVY276" s="53"/>
      <c r="FVZ276" s="53"/>
      <c r="FWA276" s="53"/>
      <c r="FWB276" s="53"/>
      <c r="FWC276" s="53"/>
      <c r="FWD276" s="53"/>
      <c r="FWE276" s="53"/>
      <c r="FWF276" s="53"/>
      <c r="FWG276" s="53"/>
      <c r="FWH276" s="53"/>
      <c r="FWI276" s="53"/>
      <c r="FWJ276" s="53"/>
      <c r="FWK276" s="53"/>
      <c r="FWL276" s="53"/>
      <c r="FWM276" s="53"/>
      <c r="FWN276" s="53"/>
      <c r="FWO276" s="53"/>
      <c r="FWP276" s="53"/>
      <c r="FWQ276" s="53"/>
      <c r="FWR276" s="53"/>
      <c r="FWS276" s="53"/>
      <c r="FWT276" s="53"/>
      <c r="FWU276" s="53"/>
      <c r="FWV276" s="53"/>
      <c r="FWW276" s="53"/>
      <c r="FWX276" s="53"/>
      <c r="FWY276" s="53"/>
      <c r="FWZ276" s="53"/>
      <c r="FXA276" s="53"/>
      <c r="FXB276" s="53"/>
      <c r="FXC276" s="53"/>
      <c r="FXD276" s="53"/>
      <c r="FXE276" s="53"/>
      <c r="FXF276" s="53"/>
      <c r="FXG276" s="53"/>
      <c r="FXH276" s="53"/>
      <c r="FXI276" s="53"/>
      <c r="FXJ276" s="53"/>
      <c r="FXK276" s="53"/>
      <c r="FXL276" s="53"/>
      <c r="FXM276" s="53"/>
      <c r="FXN276" s="53"/>
      <c r="FXO276" s="53"/>
      <c r="FXP276" s="53"/>
      <c r="FXQ276" s="53"/>
      <c r="FXR276" s="53"/>
      <c r="FXS276" s="53"/>
      <c r="FXT276" s="53"/>
      <c r="FXU276" s="53"/>
      <c r="FXV276" s="53"/>
      <c r="FXW276" s="53"/>
      <c r="FXX276" s="53"/>
      <c r="FXY276" s="53"/>
      <c r="FXZ276" s="53"/>
      <c r="FYA276" s="53"/>
      <c r="FYB276" s="53"/>
      <c r="FYC276" s="53"/>
      <c r="FYD276" s="53"/>
      <c r="FYE276" s="53"/>
      <c r="FYF276" s="53"/>
      <c r="FYG276" s="53"/>
      <c r="FYH276" s="53"/>
      <c r="FYI276" s="53"/>
      <c r="FYL276" s="53"/>
      <c r="FYM276" s="53"/>
      <c r="FYN276" s="53"/>
      <c r="FYO276" s="53"/>
      <c r="FYP276" s="53"/>
      <c r="FYQ276" s="53"/>
      <c r="FYR276" s="53"/>
      <c r="FYS276" s="53"/>
      <c r="FYT276" s="53"/>
      <c r="FYU276" s="53"/>
      <c r="FYV276" s="53"/>
      <c r="FYW276" s="53"/>
      <c r="FYX276" s="53"/>
      <c r="FYY276" s="53"/>
      <c r="FYZ276" s="53"/>
      <c r="FZA276" s="53"/>
      <c r="FZB276" s="53"/>
      <c r="FZC276" s="53"/>
      <c r="FZD276" s="53"/>
      <c r="FZE276" s="53"/>
      <c r="FZF276" s="53"/>
      <c r="FZG276" s="53"/>
      <c r="FZH276" s="53"/>
      <c r="FZI276" s="53"/>
      <c r="FZJ276" s="53"/>
      <c r="FZK276" s="53"/>
      <c r="FZL276" s="53"/>
      <c r="FZM276" s="53"/>
      <c r="FZN276" s="53"/>
      <c r="FZO276" s="53"/>
      <c r="FZP276" s="53"/>
      <c r="FZQ276" s="53"/>
      <c r="FZR276" s="53"/>
      <c r="FZS276" s="53"/>
      <c r="FZT276" s="53"/>
      <c r="FZU276" s="53"/>
      <c r="FZV276" s="53"/>
      <c r="FZW276" s="53"/>
      <c r="FZX276" s="53"/>
      <c r="FZY276" s="53"/>
      <c r="FZZ276" s="53"/>
      <c r="GAA276" s="53"/>
      <c r="GAB276" s="53"/>
      <c r="GAC276" s="53"/>
      <c r="GAD276" s="53"/>
      <c r="GAE276" s="53"/>
      <c r="GAF276" s="53"/>
      <c r="GAG276" s="53"/>
      <c r="GAH276" s="53"/>
      <c r="GAI276" s="53"/>
      <c r="GAJ276" s="53"/>
      <c r="GAK276" s="53"/>
      <c r="GAL276" s="53"/>
      <c r="GAM276" s="53"/>
      <c r="GAN276" s="53"/>
      <c r="GAO276" s="53"/>
      <c r="GAP276" s="53"/>
      <c r="GAQ276" s="53"/>
      <c r="GAR276" s="53"/>
      <c r="GAS276" s="53"/>
      <c r="GAT276" s="53"/>
      <c r="GAU276" s="53"/>
      <c r="GAV276" s="53"/>
      <c r="GAW276" s="53"/>
      <c r="GAX276" s="53"/>
      <c r="GAY276" s="53"/>
      <c r="GAZ276" s="53"/>
      <c r="GBA276" s="53"/>
      <c r="GBB276" s="53"/>
      <c r="GBC276" s="53"/>
      <c r="GBD276" s="53"/>
      <c r="GBE276" s="53"/>
      <c r="GBF276" s="53"/>
      <c r="GBG276" s="53"/>
      <c r="GBH276" s="53"/>
      <c r="GBI276" s="53"/>
      <c r="GBJ276" s="53"/>
      <c r="GBK276" s="53"/>
      <c r="GBL276" s="53"/>
      <c r="GBM276" s="53"/>
      <c r="GBN276" s="53"/>
      <c r="GBO276" s="53"/>
      <c r="GBP276" s="53"/>
      <c r="GBQ276" s="53"/>
      <c r="GBR276" s="53"/>
      <c r="GBS276" s="53"/>
      <c r="GBT276" s="53"/>
      <c r="GBU276" s="53"/>
      <c r="GBV276" s="53"/>
      <c r="GBW276" s="53"/>
      <c r="GBX276" s="53"/>
      <c r="GBY276" s="53"/>
      <c r="GBZ276" s="53"/>
      <c r="GCA276" s="53"/>
      <c r="GCB276" s="53"/>
      <c r="GCC276" s="53"/>
      <c r="GCD276" s="53"/>
      <c r="GCE276" s="53"/>
      <c r="GCF276" s="53"/>
      <c r="GCG276" s="53"/>
      <c r="GCH276" s="53"/>
      <c r="GCI276" s="53"/>
      <c r="GCJ276" s="53"/>
      <c r="GCK276" s="53"/>
      <c r="GCL276" s="53"/>
      <c r="GCM276" s="53"/>
      <c r="GCN276" s="53"/>
      <c r="GCO276" s="53"/>
      <c r="GCP276" s="53"/>
      <c r="GCQ276" s="53"/>
      <c r="GCR276" s="53"/>
      <c r="GCS276" s="53"/>
      <c r="GCT276" s="53"/>
      <c r="GCU276" s="53"/>
      <c r="GCV276" s="53"/>
      <c r="GCW276" s="53"/>
      <c r="GCX276" s="53"/>
      <c r="GCY276" s="53"/>
      <c r="GCZ276" s="53"/>
      <c r="GDA276" s="53"/>
      <c r="GDB276" s="53"/>
      <c r="GDC276" s="53"/>
      <c r="GDD276" s="53"/>
      <c r="GDE276" s="53"/>
      <c r="GDF276" s="53"/>
      <c r="GDG276" s="53"/>
      <c r="GDH276" s="53"/>
      <c r="GDI276" s="53"/>
      <c r="GDJ276" s="53"/>
      <c r="GDK276" s="53"/>
      <c r="GDL276" s="53"/>
      <c r="GDM276" s="53"/>
      <c r="GDN276" s="53"/>
      <c r="GDO276" s="53"/>
      <c r="GDP276" s="53"/>
      <c r="GDQ276" s="53"/>
      <c r="GDR276" s="53"/>
      <c r="GDS276" s="53"/>
      <c r="GDT276" s="53"/>
      <c r="GDU276" s="53"/>
      <c r="GDV276" s="53"/>
      <c r="GDW276" s="53"/>
      <c r="GDX276" s="53"/>
      <c r="GDY276" s="53"/>
      <c r="GDZ276" s="53"/>
      <c r="GEA276" s="53"/>
      <c r="GEB276" s="53"/>
      <c r="GEC276" s="53"/>
      <c r="GED276" s="53"/>
      <c r="GEE276" s="53"/>
      <c r="GEF276" s="53"/>
      <c r="GEG276" s="53"/>
      <c r="GEH276" s="53"/>
      <c r="GEI276" s="53"/>
      <c r="GEJ276" s="53"/>
      <c r="GEK276" s="53"/>
      <c r="GEL276" s="53"/>
      <c r="GEM276" s="53"/>
      <c r="GEN276" s="53"/>
      <c r="GEO276" s="53"/>
      <c r="GEP276" s="53"/>
      <c r="GEQ276" s="53"/>
      <c r="GER276" s="53"/>
      <c r="GES276" s="53"/>
      <c r="GET276" s="53"/>
      <c r="GEU276" s="53"/>
      <c r="GEV276" s="53"/>
      <c r="GEW276" s="53"/>
      <c r="GEX276" s="53"/>
      <c r="GEY276" s="53"/>
      <c r="GEZ276" s="53"/>
      <c r="GFA276" s="53"/>
      <c r="GFB276" s="53"/>
      <c r="GFC276" s="53"/>
      <c r="GFD276" s="53"/>
      <c r="GFE276" s="53"/>
      <c r="GFF276" s="53"/>
      <c r="GFG276" s="53"/>
      <c r="GFH276" s="53"/>
      <c r="GFI276" s="53"/>
      <c r="GFJ276" s="53"/>
      <c r="GFK276" s="53"/>
      <c r="GFL276" s="53"/>
      <c r="GFM276" s="53"/>
      <c r="GFN276" s="53"/>
      <c r="GFO276" s="53"/>
      <c r="GFP276" s="53"/>
      <c r="GFQ276" s="53"/>
      <c r="GFR276" s="53"/>
      <c r="GFS276" s="53"/>
      <c r="GFT276" s="53"/>
      <c r="GFU276" s="53"/>
      <c r="GFV276" s="53"/>
      <c r="GFW276" s="53"/>
      <c r="GFX276" s="53"/>
      <c r="GFY276" s="53"/>
      <c r="GFZ276" s="53"/>
      <c r="GGA276" s="53"/>
      <c r="GGB276" s="53"/>
      <c r="GGC276" s="53"/>
      <c r="GGD276" s="53"/>
      <c r="GGE276" s="53"/>
      <c r="GGF276" s="53"/>
      <c r="GGG276" s="53"/>
      <c r="GGH276" s="53"/>
      <c r="GGI276" s="53"/>
      <c r="GGJ276" s="53"/>
      <c r="GGK276" s="53"/>
      <c r="GGL276" s="53"/>
      <c r="GGM276" s="53"/>
      <c r="GGN276" s="53"/>
      <c r="GGO276" s="53"/>
      <c r="GGP276" s="53"/>
      <c r="GGQ276" s="53"/>
      <c r="GGR276" s="53"/>
      <c r="GGS276" s="53"/>
      <c r="GGT276" s="53"/>
      <c r="GGU276" s="53"/>
      <c r="GGV276" s="53"/>
      <c r="GGW276" s="53"/>
      <c r="GGX276" s="53"/>
      <c r="GGY276" s="53"/>
      <c r="GGZ276" s="53"/>
      <c r="GHA276" s="53"/>
      <c r="GHB276" s="53"/>
      <c r="GHC276" s="53"/>
      <c r="GHD276" s="53"/>
      <c r="GHE276" s="53"/>
      <c r="GHF276" s="53"/>
      <c r="GHG276" s="53"/>
      <c r="GHH276" s="53"/>
      <c r="GHI276" s="53"/>
      <c r="GHJ276" s="53"/>
      <c r="GHK276" s="53"/>
      <c r="GHL276" s="53"/>
      <c r="GHM276" s="53"/>
      <c r="GHN276" s="53"/>
      <c r="GHO276" s="53"/>
      <c r="GHP276" s="53"/>
      <c r="GHQ276" s="53"/>
      <c r="GHR276" s="53"/>
      <c r="GHS276" s="53"/>
      <c r="GHT276" s="53"/>
      <c r="GHU276" s="53"/>
      <c r="GHV276" s="53"/>
      <c r="GHW276" s="53"/>
      <c r="GHX276" s="53"/>
      <c r="GHY276" s="53"/>
      <c r="GHZ276" s="53"/>
      <c r="GIA276" s="53"/>
      <c r="GIB276" s="53"/>
      <c r="GIC276" s="53"/>
      <c r="GID276" s="53"/>
      <c r="GIE276" s="53"/>
      <c r="GIH276" s="53"/>
      <c r="GII276" s="53"/>
      <c r="GIJ276" s="53"/>
      <c r="GIK276" s="53"/>
      <c r="GIL276" s="53"/>
      <c r="GIM276" s="53"/>
      <c r="GIN276" s="53"/>
      <c r="GIO276" s="53"/>
      <c r="GIP276" s="53"/>
      <c r="GIQ276" s="53"/>
      <c r="GIR276" s="53"/>
      <c r="GIS276" s="53"/>
      <c r="GIT276" s="53"/>
      <c r="GIU276" s="53"/>
      <c r="GIV276" s="53"/>
      <c r="GIW276" s="53"/>
      <c r="GIX276" s="53"/>
      <c r="GIY276" s="53"/>
      <c r="GIZ276" s="53"/>
      <c r="GJA276" s="53"/>
      <c r="GJB276" s="53"/>
      <c r="GJC276" s="53"/>
      <c r="GJD276" s="53"/>
      <c r="GJE276" s="53"/>
      <c r="GJF276" s="53"/>
      <c r="GJG276" s="53"/>
      <c r="GJH276" s="53"/>
      <c r="GJI276" s="53"/>
      <c r="GJJ276" s="53"/>
      <c r="GJK276" s="53"/>
      <c r="GJL276" s="53"/>
      <c r="GJM276" s="53"/>
      <c r="GJN276" s="53"/>
      <c r="GJO276" s="53"/>
      <c r="GJP276" s="53"/>
      <c r="GJQ276" s="53"/>
      <c r="GJR276" s="53"/>
      <c r="GJS276" s="53"/>
      <c r="GJT276" s="53"/>
      <c r="GJU276" s="53"/>
      <c r="GJV276" s="53"/>
      <c r="GJW276" s="53"/>
      <c r="GJX276" s="53"/>
      <c r="GJY276" s="53"/>
      <c r="GJZ276" s="53"/>
      <c r="GKA276" s="53"/>
      <c r="GKB276" s="53"/>
      <c r="GKC276" s="53"/>
      <c r="GKD276" s="53"/>
      <c r="GKE276" s="53"/>
      <c r="GKF276" s="53"/>
      <c r="GKG276" s="53"/>
      <c r="GKH276" s="53"/>
      <c r="GKI276" s="53"/>
      <c r="GKJ276" s="53"/>
      <c r="GKK276" s="53"/>
      <c r="GKL276" s="53"/>
      <c r="GKM276" s="53"/>
      <c r="GKN276" s="53"/>
      <c r="GKO276" s="53"/>
      <c r="GKP276" s="53"/>
      <c r="GKQ276" s="53"/>
      <c r="GKR276" s="53"/>
      <c r="GKS276" s="53"/>
      <c r="GKT276" s="53"/>
      <c r="GKU276" s="53"/>
      <c r="GKV276" s="53"/>
      <c r="GKW276" s="53"/>
      <c r="GKX276" s="53"/>
      <c r="GKY276" s="53"/>
      <c r="GKZ276" s="53"/>
      <c r="GLA276" s="53"/>
      <c r="GLB276" s="53"/>
      <c r="GLC276" s="53"/>
      <c r="GLD276" s="53"/>
      <c r="GLE276" s="53"/>
      <c r="GLF276" s="53"/>
      <c r="GLG276" s="53"/>
      <c r="GLH276" s="53"/>
      <c r="GLI276" s="53"/>
      <c r="GLJ276" s="53"/>
      <c r="GLK276" s="53"/>
      <c r="GLL276" s="53"/>
      <c r="GLM276" s="53"/>
      <c r="GLN276" s="53"/>
      <c r="GLO276" s="53"/>
      <c r="GLP276" s="53"/>
      <c r="GLQ276" s="53"/>
      <c r="GLR276" s="53"/>
      <c r="GLS276" s="53"/>
      <c r="GLT276" s="53"/>
      <c r="GLU276" s="53"/>
      <c r="GLV276" s="53"/>
      <c r="GLW276" s="53"/>
      <c r="GLX276" s="53"/>
      <c r="GLY276" s="53"/>
      <c r="GLZ276" s="53"/>
      <c r="GMA276" s="53"/>
      <c r="GMB276" s="53"/>
      <c r="GMC276" s="53"/>
      <c r="GMD276" s="53"/>
      <c r="GME276" s="53"/>
      <c r="GMF276" s="53"/>
      <c r="GMG276" s="53"/>
      <c r="GMH276" s="53"/>
      <c r="GMI276" s="53"/>
      <c r="GMJ276" s="53"/>
      <c r="GMK276" s="53"/>
      <c r="GML276" s="53"/>
      <c r="GMM276" s="53"/>
      <c r="GMN276" s="53"/>
      <c r="GMO276" s="53"/>
      <c r="GMP276" s="53"/>
      <c r="GMQ276" s="53"/>
      <c r="GMR276" s="53"/>
      <c r="GMS276" s="53"/>
      <c r="GMT276" s="53"/>
      <c r="GMU276" s="53"/>
      <c r="GMV276" s="53"/>
      <c r="GMW276" s="53"/>
      <c r="GMX276" s="53"/>
      <c r="GMY276" s="53"/>
      <c r="GMZ276" s="53"/>
      <c r="GNA276" s="53"/>
      <c r="GNB276" s="53"/>
      <c r="GNC276" s="53"/>
      <c r="GND276" s="53"/>
      <c r="GNE276" s="53"/>
      <c r="GNF276" s="53"/>
      <c r="GNG276" s="53"/>
      <c r="GNH276" s="53"/>
      <c r="GNI276" s="53"/>
      <c r="GNJ276" s="53"/>
      <c r="GNK276" s="53"/>
      <c r="GNL276" s="53"/>
      <c r="GNM276" s="53"/>
      <c r="GNN276" s="53"/>
      <c r="GNO276" s="53"/>
      <c r="GNP276" s="53"/>
      <c r="GNQ276" s="53"/>
      <c r="GNR276" s="53"/>
      <c r="GNS276" s="53"/>
      <c r="GNT276" s="53"/>
      <c r="GNU276" s="53"/>
      <c r="GNV276" s="53"/>
      <c r="GNW276" s="53"/>
      <c r="GNX276" s="53"/>
      <c r="GNY276" s="53"/>
      <c r="GNZ276" s="53"/>
      <c r="GOA276" s="53"/>
      <c r="GOB276" s="53"/>
      <c r="GOC276" s="53"/>
      <c r="GOD276" s="53"/>
      <c r="GOE276" s="53"/>
      <c r="GOF276" s="53"/>
      <c r="GOG276" s="53"/>
      <c r="GOH276" s="53"/>
      <c r="GOI276" s="53"/>
      <c r="GOJ276" s="53"/>
      <c r="GOK276" s="53"/>
      <c r="GOL276" s="53"/>
      <c r="GOM276" s="53"/>
      <c r="GON276" s="53"/>
      <c r="GOO276" s="53"/>
      <c r="GOP276" s="53"/>
      <c r="GOQ276" s="53"/>
      <c r="GOR276" s="53"/>
      <c r="GOS276" s="53"/>
      <c r="GOT276" s="53"/>
      <c r="GOU276" s="53"/>
      <c r="GOV276" s="53"/>
      <c r="GOW276" s="53"/>
      <c r="GOX276" s="53"/>
      <c r="GOY276" s="53"/>
      <c r="GOZ276" s="53"/>
      <c r="GPA276" s="53"/>
      <c r="GPB276" s="53"/>
      <c r="GPC276" s="53"/>
      <c r="GPD276" s="53"/>
      <c r="GPE276" s="53"/>
      <c r="GPF276" s="53"/>
      <c r="GPG276" s="53"/>
      <c r="GPH276" s="53"/>
      <c r="GPI276" s="53"/>
      <c r="GPJ276" s="53"/>
      <c r="GPK276" s="53"/>
      <c r="GPL276" s="53"/>
      <c r="GPM276" s="53"/>
      <c r="GPN276" s="53"/>
      <c r="GPO276" s="53"/>
      <c r="GPP276" s="53"/>
      <c r="GPQ276" s="53"/>
      <c r="GPR276" s="53"/>
      <c r="GPS276" s="53"/>
      <c r="GPT276" s="53"/>
      <c r="GPU276" s="53"/>
      <c r="GPV276" s="53"/>
      <c r="GPW276" s="53"/>
      <c r="GPX276" s="53"/>
      <c r="GPY276" s="53"/>
      <c r="GPZ276" s="53"/>
      <c r="GQA276" s="53"/>
      <c r="GQB276" s="53"/>
      <c r="GQC276" s="53"/>
      <c r="GQD276" s="53"/>
      <c r="GQE276" s="53"/>
      <c r="GQF276" s="53"/>
      <c r="GQG276" s="53"/>
      <c r="GQH276" s="53"/>
      <c r="GQI276" s="53"/>
      <c r="GQJ276" s="53"/>
      <c r="GQK276" s="53"/>
      <c r="GQL276" s="53"/>
      <c r="GQM276" s="53"/>
      <c r="GQN276" s="53"/>
      <c r="GQO276" s="53"/>
      <c r="GQP276" s="53"/>
      <c r="GQQ276" s="53"/>
      <c r="GQR276" s="53"/>
      <c r="GQS276" s="53"/>
      <c r="GQT276" s="53"/>
      <c r="GQU276" s="53"/>
      <c r="GQV276" s="53"/>
      <c r="GQW276" s="53"/>
      <c r="GQX276" s="53"/>
      <c r="GQY276" s="53"/>
      <c r="GQZ276" s="53"/>
      <c r="GRA276" s="53"/>
      <c r="GRB276" s="53"/>
      <c r="GRC276" s="53"/>
      <c r="GRD276" s="53"/>
      <c r="GRE276" s="53"/>
      <c r="GRF276" s="53"/>
      <c r="GRG276" s="53"/>
      <c r="GRH276" s="53"/>
      <c r="GRI276" s="53"/>
      <c r="GRJ276" s="53"/>
      <c r="GRK276" s="53"/>
      <c r="GRL276" s="53"/>
      <c r="GRM276" s="53"/>
      <c r="GRN276" s="53"/>
      <c r="GRO276" s="53"/>
      <c r="GRP276" s="53"/>
      <c r="GRQ276" s="53"/>
      <c r="GRR276" s="53"/>
      <c r="GRS276" s="53"/>
      <c r="GRT276" s="53"/>
      <c r="GRU276" s="53"/>
      <c r="GRV276" s="53"/>
      <c r="GRW276" s="53"/>
      <c r="GRX276" s="53"/>
      <c r="GRY276" s="53"/>
      <c r="GRZ276" s="53"/>
      <c r="GSA276" s="53"/>
      <c r="GSD276" s="53"/>
      <c r="GSE276" s="53"/>
      <c r="GSF276" s="53"/>
      <c r="GSG276" s="53"/>
      <c r="GSH276" s="53"/>
      <c r="GSI276" s="53"/>
      <c r="GSJ276" s="53"/>
      <c r="GSK276" s="53"/>
      <c r="GSL276" s="53"/>
      <c r="GSM276" s="53"/>
      <c r="GSN276" s="53"/>
      <c r="GSO276" s="53"/>
      <c r="GSP276" s="53"/>
      <c r="GSQ276" s="53"/>
      <c r="GSR276" s="53"/>
      <c r="GSS276" s="53"/>
      <c r="GST276" s="53"/>
      <c r="GSU276" s="53"/>
      <c r="GSV276" s="53"/>
      <c r="GSW276" s="53"/>
      <c r="GSX276" s="53"/>
      <c r="GSY276" s="53"/>
      <c r="GSZ276" s="53"/>
      <c r="GTA276" s="53"/>
      <c r="GTB276" s="53"/>
      <c r="GTC276" s="53"/>
      <c r="GTD276" s="53"/>
      <c r="GTE276" s="53"/>
      <c r="GTF276" s="53"/>
      <c r="GTG276" s="53"/>
      <c r="GTH276" s="53"/>
      <c r="GTI276" s="53"/>
      <c r="GTJ276" s="53"/>
      <c r="GTK276" s="53"/>
      <c r="GTL276" s="53"/>
      <c r="GTM276" s="53"/>
      <c r="GTN276" s="53"/>
      <c r="GTO276" s="53"/>
      <c r="GTP276" s="53"/>
      <c r="GTQ276" s="53"/>
      <c r="GTR276" s="53"/>
      <c r="GTS276" s="53"/>
      <c r="GTT276" s="53"/>
      <c r="GTU276" s="53"/>
      <c r="GTV276" s="53"/>
      <c r="GTW276" s="53"/>
      <c r="GTX276" s="53"/>
      <c r="GTY276" s="53"/>
      <c r="GTZ276" s="53"/>
      <c r="GUA276" s="53"/>
      <c r="GUB276" s="53"/>
      <c r="GUC276" s="53"/>
      <c r="GUD276" s="53"/>
      <c r="GUE276" s="53"/>
      <c r="GUF276" s="53"/>
      <c r="GUG276" s="53"/>
      <c r="GUH276" s="53"/>
      <c r="GUI276" s="53"/>
      <c r="GUJ276" s="53"/>
      <c r="GUK276" s="53"/>
      <c r="GUL276" s="53"/>
      <c r="GUM276" s="53"/>
      <c r="GUN276" s="53"/>
      <c r="GUO276" s="53"/>
      <c r="GUP276" s="53"/>
      <c r="GUQ276" s="53"/>
      <c r="GUR276" s="53"/>
      <c r="GUS276" s="53"/>
      <c r="GUT276" s="53"/>
      <c r="GUU276" s="53"/>
      <c r="GUV276" s="53"/>
      <c r="GUW276" s="53"/>
      <c r="GUX276" s="53"/>
      <c r="GUY276" s="53"/>
      <c r="GUZ276" s="53"/>
      <c r="GVA276" s="53"/>
      <c r="GVB276" s="53"/>
      <c r="GVC276" s="53"/>
      <c r="GVD276" s="53"/>
      <c r="GVE276" s="53"/>
      <c r="GVF276" s="53"/>
      <c r="GVG276" s="53"/>
      <c r="GVH276" s="53"/>
      <c r="GVI276" s="53"/>
      <c r="GVJ276" s="53"/>
      <c r="GVK276" s="53"/>
      <c r="GVL276" s="53"/>
      <c r="GVM276" s="53"/>
      <c r="GVN276" s="53"/>
      <c r="GVO276" s="53"/>
      <c r="GVP276" s="53"/>
      <c r="GVQ276" s="53"/>
      <c r="GVR276" s="53"/>
      <c r="GVS276" s="53"/>
      <c r="GVT276" s="53"/>
      <c r="GVU276" s="53"/>
      <c r="GVV276" s="53"/>
      <c r="GVW276" s="53"/>
      <c r="GVX276" s="53"/>
      <c r="GVY276" s="53"/>
      <c r="GVZ276" s="53"/>
      <c r="GWA276" s="53"/>
      <c r="GWB276" s="53"/>
      <c r="GWC276" s="53"/>
      <c r="GWD276" s="53"/>
      <c r="GWE276" s="53"/>
      <c r="GWF276" s="53"/>
      <c r="GWG276" s="53"/>
      <c r="GWH276" s="53"/>
      <c r="GWI276" s="53"/>
      <c r="GWJ276" s="53"/>
      <c r="GWK276" s="53"/>
      <c r="GWL276" s="53"/>
      <c r="GWM276" s="53"/>
      <c r="GWN276" s="53"/>
      <c r="GWO276" s="53"/>
      <c r="GWP276" s="53"/>
      <c r="GWQ276" s="53"/>
      <c r="GWR276" s="53"/>
      <c r="GWS276" s="53"/>
      <c r="GWT276" s="53"/>
      <c r="GWU276" s="53"/>
      <c r="GWV276" s="53"/>
      <c r="GWW276" s="53"/>
      <c r="GWX276" s="53"/>
      <c r="GWY276" s="53"/>
      <c r="GWZ276" s="53"/>
      <c r="GXA276" s="53"/>
      <c r="GXB276" s="53"/>
      <c r="GXC276" s="53"/>
      <c r="GXD276" s="53"/>
      <c r="GXE276" s="53"/>
      <c r="GXF276" s="53"/>
      <c r="GXG276" s="53"/>
      <c r="GXH276" s="53"/>
      <c r="GXI276" s="53"/>
      <c r="GXJ276" s="53"/>
      <c r="GXK276" s="53"/>
      <c r="GXL276" s="53"/>
      <c r="GXM276" s="53"/>
      <c r="GXN276" s="53"/>
      <c r="GXO276" s="53"/>
      <c r="GXP276" s="53"/>
      <c r="GXQ276" s="53"/>
      <c r="GXR276" s="53"/>
      <c r="GXS276" s="53"/>
      <c r="GXT276" s="53"/>
      <c r="GXU276" s="53"/>
      <c r="GXV276" s="53"/>
      <c r="GXW276" s="53"/>
      <c r="GXX276" s="53"/>
      <c r="GXY276" s="53"/>
      <c r="GXZ276" s="53"/>
      <c r="GYA276" s="53"/>
      <c r="GYB276" s="53"/>
      <c r="GYC276" s="53"/>
      <c r="GYD276" s="53"/>
      <c r="GYE276" s="53"/>
      <c r="GYF276" s="53"/>
      <c r="GYG276" s="53"/>
      <c r="GYH276" s="53"/>
      <c r="GYI276" s="53"/>
      <c r="GYJ276" s="53"/>
      <c r="GYK276" s="53"/>
      <c r="GYL276" s="53"/>
      <c r="GYM276" s="53"/>
      <c r="GYN276" s="53"/>
      <c r="GYO276" s="53"/>
      <c r="GYP276" s="53"/>
      <c r="GYQ276" s="53"/>
      <c r="GYR276" s="53"/>
      <c r="GYS276" s="53"/>
      <c r="GYT276" s="53"/>
      <c r="GYU276" s="53"/>
      <c r="GYV276" s="53"/>
      <c r="GYW276" s="53"/>
      <c r="GYX276" s="53"/>
      <c r="GYY276" s="53"/>
      <c r="GYZ276" s="53"/>
      <c r="GZA276" s="53"/>
      <c r="GZB276" s="53"/>
      <c r="GZC276" s="53"/>
      <c r="GZD276" s="53"/>
      <c r="GZE276" s="53"/>
      <c r="GZF276" s="53"/>
      <c r="GZG276" s="53"/>
      <c r="GZH276" s="53"/>
      <c r="GZI276" s="53"/>
      <c r="GZJ276" s="53"/>
      <c r="GZK276" s="53"/>
      <c r="GZL276" s="53"/>
      <c r="GZM276" s="53"/>
      <c r="GZN276" s="53"/>
      <c r="GZO276" s="53"/>
      <c r="GZP276" s="53"/>
      <c r="GZQ276" s="53"/>
      <c r="GZR276" s="53"/>
      <c r="GZS276" s="53"/>
      <c r="GZT276" s="53"/>
      <c r="GZU276" s="53"/>
      <c r="GZV276" s="53"/>
      <c r="GZW276" s="53"/>
      <c r="GZX276" s="53"/>
      <c r="GZY276" s="53"/>
      <c r="GZZ276" s="53"/>
      <c r="HAA276" s="53"/>
      <c r="HAB276" s="53"/>
      <c r="HAC276" s="53"/>
      <c r="HAD276" s="53"/>
      <c r="HAE276" s="53"/>
      <c r="HAF276" s="53"/>
      <c r="HAG276" s="53"/>
      <c r="HAH276" s="53"/>
      <c r="HAI276" s="53"/>
      <c r="HAJ276" s="53"/>
      <c r="HAK276" s="53"/>
      <c r="HAL276" s="53"/>
      <c r="HAM276" s="53"/>
      <c r="HAN276" s="53"/>
      <c r="HAO276" s="53"/>
      <c r="HAP276" s="53"/>
      <c r="HAQ276" s="53"/>
      <c r="HAR276" s="53"/>
      <c r="HAS276" s="53"/>
      <c r="HAT276" s="53"/>
      <c r="HAU276" s="53"/>
      <c r="HAV276" s="53"/>
      <c r="HAW276" s="53"/>
      <c r="HAX276" s="53"/>
      <c r="HAY276" s="53"/>
      <c r="HAZ276" s="53"/>
      <c r="HBA276" s="53"/>
      <c r="HBB276" s="53"/>
      <c r="HBC276" s="53"/>
      <c r="HBD276" s="53"/>
      <c r="HBE276" s="53"/>
      <c r="HBF276" s="53"/>
      <c r="HBG276" s="53"/>
      <c r="HBH276" s="53"/>
      <c r="HBI276" s="53"/>
      <c r="HBJ276" s="53"/>
      <c r="HBK276" s="53"/>
      <c r="HBL276" s="53"/>
      <c r="HBM276" s="53"/>
      <c r="HBN276" s="53"/>
      <c r="HBO276" s="53"/>
      <c r="HBP276" s="53"/>
      <c r="HBQ276" s="53"/>
      <c r="HBR276" s="53"/>
      <c r="HBS276" s="53"/>
      <c r="HBT276" s="53"/>
      <c r="HBU276" s="53"/>
      <c r="HBV276" s="53"/>
      <c r="HBW276" s="53"/>
      <c r="HBZ276" s="53"/>
      <c r="HCA276" s="53"/>
      <c r="HCB276" s="53"/>
      <c r="HCC276" s="53"/>
      <c r="HCD276" s="53"/>
      <c r="HCE276" s="53"/>
      <c r="HCF276" s="53"/>
      <c r="HCG276" s="53"/>
      <c r="HCH276" s="53"/>
      <c r="HCI276" s="53"/>
      <c r="HCJ276" s="53"/>
      <c r="HCK276" s="53"/>
      <c r="HCL276" s="53"/>
      <c r="HCM276" s="53"/>
      <c r="HCN276" s="53"/>
      <c r="HCO276" s="53"/>
      <c r="HCP276" s="53"/>
      <c r="HCQ276" s="53"/>
      <c r="HCR276" s="53"/>
      <c r="HCS276" s="53"/>
      <c r="HCT276" s="53"/>
      <c r="HCU276" s="53"/>
      <c r="HCV276" s="53"/>
      <c r="HCW276" s="53"/>
      <c r="HCX276" s="53"/>
      <c r="HCY276" s="53"/>
      <c r="HCZ276" s="53"/>
      <c r="HDA276" s="53"/>
      <c r="HDB276" s="53"/>
      <c r="HDC276" s="53"/>
      <c r="HDD276" s="53"/>
      <c r="HDE276" s="53"/>
      <c r="HDF276" s="53"/>
      <c r="HDG276" s="53"/>
      <c r="HDH276" s="53"/>
      <c r="HDI276" s="53"/>
      <c r="HDJ276" s="53"/>
      <c r="HDK276" s="53"/>
      <c r="HDL276" s="53"/>
      <c r="HDM276" s="53"/>
      <c r="HDN276" s="53"/>
      <c r="HDO276" s="53"/>
      <c r="HDP276" s="53"/>
      <c r="HDQ276" s="53"/>
      <c r="HDR276" s="53"/>
      <c r="HDS276" s="53"/>
      <c r="HDT276" s="53"/>
      <c r="HDU276" s="53"/>
      <c r="HDV276" s="53"/>
      <c r="HDW276" s="53"/>
      <c r="HDX276" s="53"/>
      <c r="HDY276" s="53"/>
      <c r="HDZ276" s="53"/>
      <c r="HEA276" s="53"/>
      <c r="HEB276" s="53"/>
      <c r="HEC276" s="53"/>
      <c r="HED276" s="53"/>
      <c r="HEE276" s="53"/>
      <c r="HEF276" s="53"/>
      <c r="HEG276" s="53"/>
      <c r="HEH276" s="53"/>
      <c r="HEI276" s="53"/>
      <c r="HEJ276" s="53"/>
      <c r="HEK276" s="53"/>
      <c r="HEL276" s="53"/>
      <c r="HEM276" s="53"/>
      <c r="HEN276" s="53"/>
      <c r="HEO276" s="53"/>
      <c r="HEP276" s="53"/>
      <c r="HEQ276" s="53"/>
      <c r="HER276" s="53"/>
      <c r="HES276" s="53"/>
      <c r="HET276" s="53"/>
      <c r="HEU276" s="53"/>
      <c r="HEV276" s="53"/>
      <c r="HEW276" s="53"/>
      <c r="HEX276" s="53"/>
      <c r="HEY276" s="53"/>
      <c r="HEZ276" s="53"/>
      <c r="HFA276" s="53"/>
      <c r="HFB276" s="53"/>
      <c r="HFC276" s="53"/>
      <c r="HFD276" s="53"/>
      <c r="HFE276" s="53"/>
      <c r="HFF276" s="53"/>
      <c r="HFG276" s="53"/>
      <c r="HFH276" s="53"/>
      <c r="HFI276" s="53"/>
      <c r="HFJ276" s="53"/>
      <c r="HFK276" s="53"/>
      <c r="HFL276" s="53"/>
      <c r="HFM276" s="53"/>
      <c r="HFN276" s="53"/>
      <c r="HFO276" s="53"/>
      <c r="HFP276" s="53"/>
      <c r="HFQ276" s="53"/>
      <c r="HFR276" s="53"/>
      <c r="HFS276" s="53"/>
      <c r="HFT276" s="53"/>
      <c r="HFU276" s="53"/>
      <c r="HFV276" s="53"/>
      <c r="HFW276" s="53"/>
      <c r="HFX276" s="53"/>
      <c r="HFY276" s="53"/>
      <c r="HFZ276" s="53"/>
      <c r="HGA276" s="53"/>
      <c r="HGB276" s="53"/>
      <c r="HGC276" s="53"/>
      <c r="HGD276" s="53"/>
      <c r="HGE276" s="53"/>
      <c r="HGF276" s="53"/>
      <c r="HGG276" s="53"/>
      <c r="HGH276" s="53"/>
      <c r="HGI276" s="53"/>
      <c r="HGJ276" s="53"/>
      <c r="HGK276" s="53"/>
      <c r="HGL276" s="53"/>
      <c r="HGM276" s="53"/>
      <c r="HGN276" s="53"/>
      <c r="HGO276" s="53"/>
      <c r="HGP276" s="53"/>
      <c r="HGQ276" s="53"/>
      <c r="HGR276" s="53"/>
      <c r="HGS276" s="53"/>
      <c r="HGT276" s="53"/>
      <c r="HGU276" s="53"/>
      <c r="HGV276" s="53"/>
      <c r="HGW276" s="53"/>
      <c r="HGX276" s="53"/>
      <c r="HGY276" s="53"/>
      <c r="HGZ276" s="53"/>
      <c r="HHA276" s="53"/>
      <c r="HHB276" s="53"/>
      <c r="HHC276" s="53"/>
      <c r="HHD276" s="53"/>
      <c r="HHE276" s="53"/>
      <c r="HHF276" s="53"/>
      <c r="HHG276" s="53"/>
      <c r="HHH276" s="53"/>
      <c r="HHI276" s="53"/>
      <c r="HHJ276" s="53"/>
      <c r="HHK276" s="53"/>
      <c r="HHL276" s="53"/>
      <c r="HHM276" s="53"/>
      <c r="HHN276" s="53"/>
      <c r="HHO276" s="53"/>
      <c r="HHP276" s="53"/>
      <c r="HHQ276" s="53"/>
      <c r="HHR276" s="53"/>
      <c r="HHS276" s="53"/>
      <c r="HHT276" s="53"/>
      <c r="HHU276" s="53"/>
      <c r="HHV276" s="53"/>
      <c r="HHW276" s="53"/>
      <c r="HHX276" s="53"/>
      <c r="HHY276" s="53"/>
      <c r="HHZ276" s="53"/>
      <c r="HIA276" s="53"/>
      <c r="HIB276" s="53"/>
      <c r="HIC276" s="53"/>
      <c r="HID276" s="53"/>
      <c r="HIE276" s="53"/>
      <c r="HIF276" s="53"/>
      <c r="HIG276" s="53"/>
      <c r="HIH276" s="53"/>
      <c r="HII276" s="53"/>
      <c r="HIJ276" s="53"/>
      <c r="HIK276" s="53"/>
      <c r="HIL276" s="53"/>
      <c r="HIM276" s="53"/>
      <c r="HIN276" s="53"/>
      <c r="HIO276" s="53"/>
      <c r="HIP276" s="53"/>
      <c r="HIQ276" s="53"/>
      <c r="HIR276" s="53"/>
      <c r="HIS276" s="53"/>
      <c r="HIT276" s="53"/>
      <c r="HIU276" s="53"/>
      <c r="HIV276" s="53"/>
      <c r="HIW276" s="53"/>
      <c r="HIX276" s="53"/>
      <c r="HIY276" s="53"/>
      <c r="HIZ276" s="53"/>
      <c r="HJA276" s="53"/>
      <c r="HJB276" s="53"/>
      <c r="HJC276" s="53"/>
      <c r="HJD276" s="53"/>
      <c r="HJE276" s="53"/>
      <c r="HJF276" s="53"/>
      <c r="HJG276" s="53"/>
      <c r="HJH276" s="53"/>
      <c r="HJI276" s="53"/>
      <c r="HJJ276" s="53"/>
      <c r="HJK276" s="53"/>
      <c r="HJL276" s="53"/>
      <c r="HJM276" s="53"/>
      <c r="HJN276" s="53"/>
      <c r="HJO276" s="53"/>
      <c r="HJP276" s="53"/>
      <c r="HJQ276" s="53"/>
      <c r="HJR276" s="53"/>
      <c r="HJS276" s="53"/>
      <c r="HJT276" s="53"/>
      <c r="HJU276" s="53"/>
      <c r="HJV276" s="53"/>
      <c r="HJW276" s="53"/>
      <c r="HJX276" s="53"/>
      <c r="HJY276" s="53"/>
      <c r="HJZ276" s="53"/>
      <c r="HKA276" s="53"/>
      <c r="HKB276" s="53"/>
      <c r="HKC276" s="53"/>
      <c r="HKD276" s="53"/>
      <c r="HKE276" s="53"/>
      <c r="HKF276" s="53"/>
      <c r="HKG276" s="53"/>
      <c r="HKH276" s="53"/>
      <c r="HKI276" s="53"/>
      <c r="HKJ276" s="53"/>
      <c r="HKK276" s="53"/>
      <c r="HKL276" s="53"/>
      <c r="HKM276" s="53"/>
      <c r="HKN276" s="53"/>
      <c r="HKO276" s="53"/>
      <c r="HKP276" s="53"/>
      <c r="HKQ276" s="53"/>
      <c r="HKR276" s="53"/>
      <c r="HKS276" s="53"/>
      <c r="HKT276" s="53"/>
      <c r="HKU276" s="53"/>
      <c r="HKV276" s="53"/>
      <c r="HKW276" s="53"/>
      <c r="HKX276" s="53"/>
      <c r="HKY276" s="53"/>
      <c r="HKZ276" s="53"/>
      <c r="HLA276" s="53"/>
      <c r="HLB276" s="53"/>
      <c r="HLC276" s="53"/>
      <c r="HLD276" s="53"/>
      <c r="HLE276" s="53"/>
      <c r="HLF276" s="53"/>
      <c r="HLG276" s="53"/>
      <c r="HLH276" s="53"/>
      <c r="HLI276" s="53"/>
      <c r="HLJ276" s="53"/>
      <c r="HLK276" s="53"/>
      <c r="HLL276" s="53"/>
      <c r="HLM276" s="53"/>
      <c r="HLN276" s="53"/>
      <c r="HLO276" s="53"/>
      <c r="HLP276" s="53"/>
      <c r="HLQ276" s="53"/>
      <c r="HLR276" s="53"/>
      <c r="HLS276" s="53"/>
      <c r="HLV276" s="53"/>
      <c r="HLW276" s="53"/>
      <c r="HLX276" s="53"/>
      <c r="HLY276" s="53"/>
      <c r="HLZ276" s="53"/>
      <c r="HMA276" s="53"/>
      <c r="HMB276" s="53"/>
      <c r="HMC276" s="53"/>
      <c r="HMD276" s="53"/>
      <c r="HME276" s="53"/>
      <c r="HMF276" s="53"/>
      <c r="HMG276" s="53"/>
      <c r="HMH276" s="53"/>
      <c r="HMI276" s="53"/>
      <c r="HMJ276" s="53"/>
      <c r="HMK276" s="53"/>
      <c r="HML276" s="53"/>
      <c r="HMM276" s="53"/>
      <c r="HMN276" s="53"/>
      <c r="HMO276" s="53"/>
      <c r="HMP276" s="53"/>
      <c r="HMQ276" s="53"/>
      <c r="HMR276" s="53"/>
      <c r="HMS276" s="53"/>
      <c r="HMT276" s="53"/>
      <c r="HMU276" s="53"/>
      <c r="HMV276" s="53"/>
      <c r="HMW276" s="53"/>
      <c r="HMX276" s="53"/>
      <c r="HMY276" s="53"/>
      <c r="HMZ276" s="53"/>
      <c r="HNA276" s="53"/>
      <c r="HNB276" s="53"/>
      <c r="HNC276" s="53"/>
      <c r="HND276" s="53"/>
      <c r="HNE276" s="53"/>
      <c r="HNF276" s="53"/>
      <c r="HNG276" s="53"/>
      <c r="HNH276" s="53"/>
      <c r="HNI276" s="53"/>
      <c r="HNJ276" s="53"/>
      <c r="HNK276" s="53"/>
      <c r="HNL276" s="53"/>
      <c r="HNM276" s="53"/>
      <c r="HNN276" s="53"/>
      <c r="HNO276" s="53"/>
      <c r="HNP276" s="53"/>
      <c r="HNQ276" s="53"/>
      <c r="HNR276" s="53"/>
      <c r="HNS276" s="53"/>
      <c r="HNT276" s="53"/>
      <c r="HNU276" s="53"/>
      <c r="HNV276" s="53"/>
      <c r="HNW276" s="53"/>
      <c r="HNX276" s="53"/>
      <c r="HNY276" s="53"/>
      <c r="HNZ276" s="53"/>
      <c r="HOA276" s="53"/>
      <c r="HOB276" s="53"/>
      <c r="HOC276" s="53"/>
      <c r="HOD276" s="53"/>
      <c r="HOE276" s="53"/>
      <c r="HOF276" s="53"/>
      <c r="HOG276" s="53"/>
      <c r="HOH276" s="53"/>
      <c r="HOI276" s="53"/>
      <c r="HOJ276" s="53"/>
      <c r="HOK276" s="53"/>
      <c r="HOL276" s="53"/>
      <c r="HOM276" s="53"/>
      <c r="HON276" s="53"/>
      <c r="HOO276" s="53"/>
      <c r="HOP276" s="53"/>
      <c r="HOQ276" s="53"/>
      <c r="HOR276" s="53"/>
      <c r="HOS276" s="53"/>
      <c r="HOT276" s="53"/>
      <c r="HOU276" s="53"/>
      <c r="HOV276" s="53"/>
      <c r="HOW276" s="53"/>
      <c r="HOX276" s="53"/>
      <c r="HOY276" s="53"/>
      <c r="HOZ276" s="53"/>
      <c r="HPA276" s="53"/>
      <c r="HPB276" s="53"/>
      <c r="HPC276" s="53"/>
      <c r="HPD276" s="53"/>
      <c r="HPE276" s="53"/>
      <c r="HPF276" s="53"/>
      <c r="HPG276" s="53"/>
      <c r="HPH276" s="53"/>
      <c r="HPI276" s="53"/>
      <c r="HPJ276" s="53"/>
      <c r="HPK276" s="53"/>
      <c r="HPL276" s="53"/>
      <c r="HPM276" s="53"/>
      <c r="HPN276" s="53"/>
      <c r="HPO276" s="53"/>
      <c r="HPP276" s="53"/>
      <c r="HPQ276" s="53"/>
      <c r="HPR276" s="53"/>
      <c r="HPS276" s="53"/>
      <c r="HPT276" s="53"/>
      <c r="HPU276" s="53"/>
      <c r="HPV276" s="53"/>
      <c r="HPW276" s="53"/>
      <c r="HPX276" s="53"/>
      <c r="HPY276" s="53"/>
      <c r="HPZ276" s="53"/>
      <c r="HQA276" s="53"/>
      <c r="HQB276" s="53"/>
      <c r="HQC276" s="53"/>
      <c r="HQD276" s="53"/>
      <c r="HQE276" s="53"/>
      <c r="HQF276" s="53"/>
      <c r="HQG276" s="53"/>
      <c r="HQH276" s="53"/>
      <c r="HQI276" s="53"/>
      <c r="HQJ276" s="53"/>
      <c r="HQK276" s="53"/>
      <c r="HQL276" s="53"/>
      <c r="HQM276" s="53"/>
      <c r="HQN276" s="53"/>
      <c r="HQO276" s="53"/>
      <c r="HQP276" s="53"/>
      <c r="HQQ276" s="53"/>
      <c r="HQR276" s="53"/>
      <c r="HQS276" s="53"/>
      <c r="HQT276" s="53"/>
      <c r="HQU276" s="53"/>
      <c r="HQV276" s="53"/>
      <c r="HQW276" s="53"/>
      <c r="HQX276" s="53"/>
      <c r="HQY276" s="53"/>
      <c r="HQZ276" s="53"/>
      <c r="HRA276" s="53"/>
      <c r="HRB276" s="53"/>
      <c r="HRC276" s="53"/>
      <c r="HRD276" s="53"/>
      <c r="HRE276" s="53"/>
      <c r="HRF276" s="53"/>
      <c r="HRG276" s="53"/>
      <c r="HRH276" s="53"/>
      <c r="HRI276" s="53"/>
      <c r="HRJ276" s="53"/>
      <c r="HRK276" s="53"/>
      <c r="HRL276" s="53"/>
      <c r="HRM276" s="53"/>
      <c r="HRN276" s="53"/>
      <c r="HRO276" s="53"/>
      <c r="HRP276" s="53"/>
      <c r="HRQ276" s="53"/>
      <c r="HRR276" s="53"/>
      <c r="HRS276" s="53"/>
      <c r="HRT276" s="53"/>
      <c r="HRU276" s="53"/>
      <c r="HRV276" s="53"/>
      <c r="HRW276" s="53"/>
      <c r="HRX276" s="53"/>
      <c r="HRY276" s="53"/>
      <c r="HRZ276" s="53"/>
      <c r="HSA276" s="53"/>
      <c r="HSB276" s="53"/>
      <c r="HSC276" s="53"/>
      <c r="HSD276" s="53"/>
      <c r="HSE276" s="53"/>
      <c r="HSF276" s="53"/>
      <c r="HSG276" s="53"/>
      <c r="HSH276" s="53"/>
      <c r="HSI276" s="53"/>
      <c r="HSJ276" s="53"/>
      <c r="HSK276" s="53"/>
      <c r="HSL276" s="53"/>
      <c r="HSM276" s="53"/>
      <c r="HSN276" s="53"/>
      <c r="HSO276" s="53"/>
      <c r="HSP276" s="53"/>
      <c r="HSQ276" s="53"/>
      <c r="HSR276" s="53"/>
      <c r="HSS276" s="53"/>
      <c r="HST276" s="53"/>
      <c r="HSU276" s="53"/>
      <c r="HSV276" s="53"/>
      <c r="HSW276" s="53"/>
      <c r="HSX276" s="53"/>
      <c r="HSY276" s="53"/>
      <c r="HSZ276" s="53"/>
      <c r="HTA276" s="53"/>
      <c r="HTB276" s="53"/>
      <c r="HTC276" s="53"/>
      <c r="HTD276" s="53"/>
      <c r="HTE276" s="53"/>
      <c r="HTF276" s="53"/>
      <c r="HTG276" s="53"/>
      <c r="HTH276" s="53"/>
      <c r="HTI276" s="53"/>
      <c r="HTJ276" s="53"/>
      <c r="HTK276" s="53"/>
      <c r="HTL276" s="53"/>
      <c r="HTM276" s="53"/>
      <c r="HTN276" s="53"/>
      <c r="HTO276" s="53"/>
      <c r="HTP276" s="53"/>
      <c r="HTQ276" s="53"/>
      <c r="HTR276" s="53"/>
      <c r="HTS276" s="53"/>
      <c r="HTT276" s="53"/>
      <c r="HTU276" s="53"/>
      <c r="HTV276" s="53"/>
      <c r="HTW276" s="53"/>
      <c r="HTX276" s="53"/>
      <c r="HTY276" s="53"/>
      <c r="HTZ276" s="53"/>
      <c r="HUA276" s="53"/>
      <c r="HUB276" s="53"/>
      <c r="HUC276" s="53"/>
      <c r="HUD276" s="53"/>
      <c r="HUE276" s="53"/>
      <c r="HUF276" s="53"/>
      <c r="HUG276" s="53"/>
      <c r="HUH276" s="53"/>
      <c r="HUI276" s="53"/>
      <c r="HUJ276" s="53"/>
      <c r="HUK276" s="53"/>
      <c r="HUL276" s="53"/>
      <c r="HUM276" s="53"/>
      <c r="HUN276" s="53"/>
      <c r="HUO276" s="53"/>
      <c r="HUP276" s="53"/>
      <c r="HUQ276" s="53"/>
      <c r="HUR276" s="53"/>
      <c r="HUS276" s="53"/>
      <c r="HUT276" s="53"/>
      <c r="HUU276" s="53"/>
      <c r="HUV276" s="53"/>
      <c r="HUW276" s="53"/>
      <c r="HUX276" s="53"/>
      <c r="HUY276" s="53"/>
      <c r="HUZ276" s="53"/>
      <c r="HVA276" s="53"/>
      <c r="HVB276" s="53"/>
      <c r="HVC276" s="53"/>
      <c r="HVD276" s="53"/>
      <c r="HVE276" s="53"/>
      <c r="HVF276" s="53"/>
      <c r="HVG276" s="53"/>
      <c r="HVH276" s="53"/>
      <c r="HVI276" s="53"/>
      <c r="HVJ276" s="53"/>
      <c r="HVK276" s="53"/>
      <c r="HVL276" s="53"/>
      <c r="HVM276" s="53"/>
      <c r="HVN276" s="53"/>
      <c r="HVO276" s="53"/>
      <c r="HVR276" s="53"/>
      <c r="HVS276" s="53"/>
      <c r="HVT276" s="53"/>
      <c r="HVU276" s="53"/>
      <c r="HVV276" s="53"/>
      <c r="HVW276" s="53"/>
      <c r="HVX276" s="53"/>
      <c r="HVY276" s="53"/>
      <c r="HVZ276" s="53"/>
      <c r="HWA276" s="53"/>
      <c r="HWB276" s="53"/>
      <c r="HWC276" s="53"/>
      <c r="HWD276" s="53"/>
      <c r="HWE276" s="53"/>
      <c r="HWF276" s="53"/>
      <c r="HWG276" s="53"/>
      <c r="HWH276" s="53"/>
      <c r="HWI276" s="53"/>
      <c r="HWJ276" s="53"/>
      <c r="HWK276" s="53"/>
      <c r="HWL276" s="53"/>
      <c r="HWM276" s="53"/>
      <c r="HWN276" s="53"/>
      <c r="HWO276" s="53"/>
      <c r="HWP276" s="53"/>
      <c r="HWQ276" s="53"/>
      <c r="HWR276" s="53"/>
      <c r="HWS276" s="53"/>
      <c r="HWT276" s="53"/>
      <c r="HWU276" s="53"/>
      <c r="HWV276" s="53"/>
      <c r="HWW276" s="53"/>
      <c r="HWX276" s="53"/>
      <c r="HWY276" s="53"/>
      <c r="HWZ276" s="53"/>
      <c r="HXA276" s="53"/>
      <c r="HXB276" s="53"/>
      <c r="HXC276" s="53"/>
      <c r="HXD276" s="53"/>
      <c r="HXE276" s="53"/>
      <c r="HXF276" s="53"/>
      <c r="HXG276" s="53"/>
      <c r="HXH276" s="53"/>
      <c r="HXI276" s="53"/>
      <c r="HXJ276" s="53"/>
      <c r="HXK276" s="53"/>
      <c r="HXL276" s="53"/>
      <c r="HXM276" s="53"/>
      <c r="HXN276" s="53"/>
      <c r="HXO276" s="53"/>
      <c r="HXP276" s="53"/>
      <c r="HXQ276" s="53"/>
      <c r="HXR276" s="53"/>
      <c r="HXS276" s="53"/>
      <c r="HXT276" s="53"/>
      <c r="HXU276" s="53"/>
      <c r="HXV276" s="53"/>
      <c r="HXW276" s="53"/>
      <c r="HXX276" s="53"/>
      <c r="HXY276" s="53"/>
      <c r="HXZ276" s="53"/>
      <c r="HYA276" s="53"/>
      <c r="HYB276" s="53"/>
      <c r="HYC276" s="53"/>
      <c r="HYD276" s="53"/>
      <c r="HYE276" s="53"/>
      <c r="HYF276" s="53"/>
      <c r="HYG276" s="53"/>
      <c r="HYH276" s="53"/>
      <c r="HYI276" s="53"/>
      <c r="HYJ276" s="53"/>
      <c r="HYK276" s="53"/>
      <c r="HYL276" s="53"/>
      <c r="HYM276" s="53"/>
      <c r="HYN276" s="53"/>
      <c r="HYO276" s="53"/>
      <c r="HYP276" s="53"/>
      <c r="HYQ276" s="53"/>
      <c r="HYR276" s="53"/>
      <c r="HYS276" s="53"/>
      <c r="HYT276" s="53"/>
      <c r="HYU276" s="53"/>
      <c r="HYV276" s="53"/>
      <c r="HYW276" s="53"/>
      <c r="HYX276" s="53"/>
      <c r="HYY276" s="53"/>
      <c r="HYZ276" s="53"/>
      <c r="HZA276" s="53"/>
      <c r="HZB276" s="53"/>
      <c r="HZC276" s="53"/>
      <c r="HZD276" s="53"/>
      <c r="HZE276" s="53"/>
      <c r="HZF276" s="53"/>
      <c r="HZG276" s="53"/>
      <c r="HZH276" s="53"/>
      <c r="HZI276" s="53"/>
      <c r="HZJ276" s="53"/>
      <c r="HZK276" s="53"/>
      <c r="HZL276" s="53"/>
      <c r="HZM276" s="53"/>
      <c r="HZN276" s="53"/>
      <c r="HZO276" s="53"/>
      <c r="HZP276" s="53"/>
      <c r="HZQ276" s="53"/>
      <c r="HZR276" s="53"/>
      <c r="HZS276" s="53"/>
      <c r="HZT276" s="53"/>
      <c r="HZU276" s="53"/>
      <c r="HZV276" s="53"/>
      <c r="HZW276" s="53"/>
      <c r="HZX276" s="53"/>
      <c r="HZY276" s="53"/>
      <c r="HZZ276" s="53"/>
      <c r="IAA276" s="53"/>
      <c r="IAB276" s="53"/>
      <c r="IAC276" s="53"/>
      <c r="IAD276" s="53"/>
      <c r="IAE276" s="53"/>
      <c r="IAF276" s="53"/>
      <c r="IAG276" s="53"/>
      <c r="IAH276" s="53"/>
      <c r="IAI276" s="53"/>
      <c r="IAJ276" s="53"/>
      <c r="IAK276" s="53"/>
      <c r="IAL276" s="53"/>
      <c r="IAM276" s="53"/>
      <c r="IAN276" s="53"/>
      <c r="IAO276" s="53"/>
      <c r="IAP276" s="53"/>
      <c r="IAQ276" s="53"/>
      <c r="IAR276" s="53"/>
      <c r="IAS276" s="53"/>
      <c r="IAT276" s="53"/>
      <c r="IAU276" s="53"/>
      <c r="IAV276" s="53"/>
      <c r="IAW276" s="53"/>
      <c r="IAX276" s="53"/>
      <c r="IAY276" s="53"/>
      <c r="IAZ276" s="53"/>
      <c r="IBA276" s="53"/>
      <c r="IBB276" s="53"/>
      <c r="IBC276" s="53"/>
      <c r="IBD276" s="53"/>
      <c r="IBE276" s="53"/>
      <c r="IBF276" s="53"/>
      <c r="IBG276" s="53"/>
      <c r="IBH276" s="53"/>
      <c r="IBI276" s="53"/>
      <c r="IBJ276" s="53"/>
      <c r="IBK276" s="53"/>
      <c r="IBL276" s="53"/>
      <c r="IBM276" s="53"/>
      <c r="IBN276" s="53"/>
      <c r="IBO276" s="53"/>
      <c r="IBP276" s="53"/>
      <c r="IBQ276" s="53"/>
      <c r="IBR276" s="53"/>
      <c r="IBS276" s="53"/>
      <c r="IBT276" s="53"/>
      <c r="IBU276" s="53"/>
      <c r="IBV276" s="53"/>
      <c r="IBW276" s="53"/>
      <c r="IBX276" s="53"/>
      <c r="IBY276" s="53"/>
      <c r="IBZ276" s="53"/>
      <c r="ICA276" s="53"/>
      <c r="ICB276" s="53"/>
      <c r="ICC276" s="53"/>
      <c r="ICD276" s="53"/>
      <c r="ICE276" s="53"/>
      <c r="ICF276" s="53"/>
      <c r="ICG276" s="53"/>
      <c r="ICH276" s="53"/>
      <c r="ICI276" s="53"/>
      <c r="ICJ276" s="53"/>
      <c r="ICK276" s="53"/>
      <c r="ICL276" s="53"/>
      <c r="ICM276" s="53"/>
      <c r="ICN276" s="53"/>
      <c r="ICO276" s="53"/>
      <c r="ICP276" s="53"/>
      <c r="ICQ276" s="53"/>
      <c r="ICR276" s="53"/>
      <c r="ICS276" s="53"/>
      <c r="ICT276" s="53"/>
      <c r="ICU276" s="53"/>
      <c r="ICV276" s="53"/>
      <c r="ICW276" s="53"/>
      <c r="ICX276" s="53"/>
      <c r="ICY276" s="53"/>
      <c r="ICZ276" s="53"/>
      <c r="IDA276" s="53"/>
      <c r="IDB276" s="53"/>
      <c r="IDC276" s="53"/>
      <c r="IDD276" s="53"/>
      <c r="IDE276" s="53"/>
      <c r="IDF276" s="53"/>
      <c r="IDG276" s="53"/>
      <c r="IDH276" s="53"/>
      <c r="IDI276" s="53"/>
      <c r="IDJ276" s="53"/>
      <c r="IDK276" s="53"/>
      <c r="IDL276" s="53"/>
      <c r="IDM276" s="53"/>
      <c r="IDN276" s="53"/>
      <c r="IDO276" s="53"/>
      <c r="IDP276" s="53"/>
      <c r="IDQ276" s="53"/>
      <c r="IDR276" s="53"/>
      <c r="IDS276" s="53"/>
      <c r="IDT276" s="53"/>
      <c r="IDU276" s="53"/>
      <c r="IDV276" s="53"/>
      <c r="IDW276" s="53"/>
      <c r="IDX276" s="53"/>
      <c r="IDY276" s="53"/>
      <c r="IDZ276" s="53"/>
      <c r="IEA276" s="53"/>
      <c r="IEB276" s="53"/>
      <c r="IEC276" s="53"/>
      <c r="IED276" s="53"/>
      <c r="IEE276" s="53"/>
      <c r="IEF276" s="53"/>
      <c r="IEG276" s="53"/>
      <c r="IEH276" s="53"/>
      <c r="IEI276" s="53"/>
      <c r="IEJ276" s="53"/>
      <c r="IEK276" s="53"/>
      <c r="IEL276" s="53"/>
      <c r="IEM276" s="53"/>
      <c r="IEN276" s="53"/>
      <c r="IEO276" s="53"/>
      <c r="IEP276" s="53"/>
      <c r="IEQ276" s="53"/>
      <c r="IER276" s="53"/>
      <c r="IES276" s="53"/>
      <c r="IET276" s="53"/>
      <c r="IEU276" s="53"/>
      <c r="IEV276" s="53"/>
      <c r="IEW276" s="53"/>
      <c r="IEX276" s="53"/>
      <c r="IEY276" s="53"/>
      <c r="IEZ276" s="53"/>
      <c r="IFA276" s="53"/>
      <c r="IFB276" s="53"/>
      <c r="IFC276" s="53"/>
      <c r="IFD276" s="53"/>
      <c r="IFE276" s="53"/>
      <c r="IFF276" s="53"/>
      <c r="IFG276" s="53"/>
      <c r="IFH276" s="53"/>
      <c r="IFI276" s="53"/>
      <c r="IFJ276" s="53"/>
      <c r="IFK276" s="53"/>
      <c r="IFN276" s="53"/>
      <c r="IFO276" s="53"/>
      <c r="IFP276" s="53"/>
      <c r="IFQ276" s="53"/>
      <c r="IFR276" s="53"/>
      <c r="IFS276" s="53"/>
      <c r="IFT276" s="53"/>
      <c r="IFU276" s="53"/>
      <c r="IFV276" s="53"/>
      <c r="IFW276" s="53"/>
      <c r="IFX276" s="53"/>
      <c r="IFY276" s="53"/>
      <c r="IFZ276" s="53"/>
      <c r="IGA276" s="53"/>
      <c r="IGB276" s="53"/>
      <c r="IGC276" s="53"/>
      <c r="IGD276" s="53"/>
      <c r="IGE276" s="53"/>
      <c r="IGF276" s="53"/>
      <c r="IGG276" s="53"/>
      <c r="IGH276" s="53"/>
      <c r="IGI276" s="53"/>
      <c r="IGJ276" s="53"/>
      <c r="IGK276" s="53"/>
      <c r="IGL276" s="53"/>
      <c r="IGM276" s="53"/>
      <c r="IGN276" s="53"/>
      <c r="IGO276" s="53"/>
      <c r="IGP276" s="53"/>
      <c r="IGQ276" s="53"/>
      <c r="IGR276" s="53"/>
      <c r="IGS276" s="53"/>
      <c r="IGT276" s="53"/>
      <c r="IGU276" s="53"/>
      <c r="IGV276" s="53"/>
      <c r="IGW276" s="53"/>
      <c r="IGX276" s="53"/>
      <c r="IGY276" s="53"/>
      <c r="IGZ276" s="53"/>
      <c r="IHA276" s="53"/>
      <c r="IHB276" s="53"/>
      <c r="IHC276" s="53"/>
      <c r="IHD276" s="53"/>
      <c r="IHE276" s="53"/>
      <c r="IHF276" s="53"/>
      <c r="IHG276" s="53"/>
      <c r="IHH276" s="53"/>
      <c r="IHI276" s="53"/>
      <c r="IHJ276" s="53"/>
      <c r="IHK276" s="53"/>
      <c r="IHL276" s="53"/>
      <c r="IHM276" s="53"/>
      <c r="IHN276" s="53"/>
      <c r="IHO276" s="53"/>
      <c r="IHP276" s="53"/>
      <c r="IHQ276" s="53"/>
      <c r="IHR276" s="53"/>
      <c r="IHS276" s="53"/>
      <c r="IHT276" s="53"/>
      <c r="IHU276" s="53"/>
      <c r="IHV276" s="53"/>
      <c r="IHW276" s="53"/>
      <c r="IHX276" s="53"/>
      <c r="IHY276" s="53"/>
      <c r="IHZ276" s="53"/>
      <c r="IIA276" s="53"/>
      <c r="IIB276" s="53"/>
      <c r="IIC276" s="53"/>
      <c r="IID276" s="53"/>
      <c r="IIE276" s="53"/>
      <c r="IIF276" s="53"/>
      <c r="IIG276" s="53"/>
      <c r="IIH276" s="53"/>
      <c r="III276" s="53"/>
      <c r="IIJ276" s="53"/>
      <c r="IIK276" s="53"/>
      <c r="IIL276" s="53"/>
      <c r="IIM276" s="53"/>
      <c r="IIN276" s="53"/>
      <c r="IIO276" s="53"/>
      <c r="IIP276" s="53"/>
      <c r="IIQ276" s="53"/>
      <c r="IIR276" s="53"/>
      <c r="IIS276" s="53"/>
      <c r="IIT276" s="53"/>
      <c r="IIU276" s="53"/>
      <c r="IIV276" s="53"/>
      <c r="IIW276" s="53"/>
      <c r="IIX276" s="53"/>
      <c r="IIY276" s="53"/>
      <c r="IIZ276" s="53"/>
      <c r="IJA276" s="53"/>
      <c r="IJB276" s="53"/>
      <c r="IJC276" s="53"/>
      <c r="IJD276" s="53"/>
      <c r="IJE276" s="53"/>
      <c r="IJF276" s="53"/>
      <c r="IJG276" s="53"/>
      <c r="IJH276" s="53"/>
      <c r="IJI276" s="53"/>
      <c r="IJJ276" s="53"/>
      <c r="IJK276" s="53"/>
      <c r="IJL276" s="53"/>
      <c r="IJM276" s="53"/>
      <c r="IJN276" s="53"/>
      <c r="IJO276" s="53"/>
      <c r="IJP276" s="53"/>
      <c r="IJQ276" s="53"/>
      <c r="IJR276" s="53"/>
      <c r="IJS276" s="53"/>
      <c r="IJT276" s="53"/>
      <c r="IJU276" s="53"/>
      <c r="IJV276" s="53"/>
      <c r="IJW276" s="53"/>
      <c r="IJX276" s="53"/>
      <c r="IJY276" s="53"/>
      <c r="IJZ276" s="53"/>
      <c r="IKA276" s="53"/>
      <c r="IKB276" s="53"/>
      <c r="IKC276" s="53"/>
      <c r="IKD276" s="53"/>
      <c r="IKE276" s="53"/>
      <c r="IKF276" s="53"/>
      <c r="IKG276" s="53"/>
      <c r="IKH276" s="53"/>
      <c r="IKI276" s="53"/>
      <c r="IKJ276" s="53"/>
      <c r="IKK276" s="53"/>
      <c r="IKL276" s="53"/>
      <c r="IKM276" s="53"/>
      <c r="IKN276" s="53"/>
      <c r="IKO276" s="53"/>
      <c r="IKP276" s="53"/>
      <c r="IKQ276" s="53"/>
      <c r="IKR276" s="53"/>
      <c r="IKS276" s="53"/>
      <c r="IKT276" s="53"/>
      <c r="IKU276" s="53"/>
      <c r="IKV276" s="53"/>
      <c r="IKW276" s="53"/>
      <c r="IKX276" s="53"/>
      <c r="IKY276" s="53"/>
      <c r="IKZ276" s="53"/>
      <c r="ILA276" s="53"/>
      <c r="ILB276" s="53"/>
      <c r="ILC276" s="53"/>
      <c r="ILD276" s="53"/>
      <c r="ILE276" s="53"/>
      <c r="ILF276" s="53"/>
      <c r="ILG276" s="53"/>
      <c r="ILH276" s="53"/>
      <c r="ILI276" s="53"/>
      <c r="ILJ276" s="53"/>
      <c r="ILK276" s="53"/>
      <c r="ILL276" s="53"/>
      <c r="ILM276" s="53"/>
      <c r="ILN276" s="53"/>
      <c r="ILO276" s="53"/>
      <c r="ILP276" s="53"/>
      <c r="ILQ276" s="53"/>
      <c r="ILR276" s="53"/>
      <c r="ILS276" s="53"/>
      <c r="ILT276" s="53"/>
      <c r="ILU276" s="53"/>
      <c r="ILV276" s="53"/>
      <c r="ILW276" s="53"/>
      <c r="ILX276" s="53"/>
      <c r="ILY276" s="53"/>
      <c r="ILZ276" s="53"/>
      <c r="IMA276" s="53"/>
      <c r="IMB276" s="53"/>
      <c r="IMC276" s="53"/>
      <c r="IMD276" s="53"/>
      <c r="IME276" s="53"/>
      <c r="IMF276" s="53"/>
      <c r="IMG276" s="53"/>
      <c r="IMH276" s="53"/>
      <c r="IMI276" s="53"/>
      <c r="IMJ276" s="53"/>
      <c r="IMK276" s="53"/>
      <c r="IML276" s="53"/>
      <c r="IMM276" s="53"/>
      <c r="IMN276" s="53"/>
      <c r="IMO276" s="53"/>
      <c r="IMP276" s="53"/>
      <c r="IMQ276" s="53"/>
      <c r="IMR276" s="53"/>
      <c r="IMS276" s="53"/>
      <c r="IMT276" s="53"/>
      <c r="IMU276" s="53"/>
      <c r="IMV276" s="53"/>
      <c r="IMW276" s="53"/>
      <c r="IMX276" s="53"/>
      <c r="IMY276" s="53"/>
      <c r="IMZ276" s="53"/>
      <c r="INA276" s="53"/>
      <c r="INB276" s="53"/>
      <c r="INC276" s="53"/>
      <c r="IND276" s="53"/>
      <c r="INE276" s="53"/>
      <c r="INF276" s="53"/>
      <c r="ING276" s="53"/>
      <c r="INH276" s="53"/>
      <c r="INI276" s="53"/>
      <c r="INJ276" s="53"/>
      <c r="INK276" s="53"/>
      <c r="INL276" s="53"/>
      <c r="INM276" s="53"/>
      <c r="INN276" s="53"/>
      <c r="INO276" s="53"/>
      <c r="INP276" s="53"/>
      <c r="INQ276" s="53"/>
      <c r="INR276" s="53"/>
      <c r="INS276" s="53"/>
      <c r="INT276" s="53"/>
      <c r="INU276" s="53"/>
      <c r="INV276" s="53"/>
      <c r="INW276" s="53"/>
      <c r="INX276" s="53"/>
      <c r="INY276" s="53"/>
      <c r="INZ276" s="53"/>
      <c r="IOA276" s="53"/>
      <c r="IOB276" s="53"/>
      <c r="IOC276" s="53"/>
      <c r="IOD276" s="53"/>
      <c r="IOE276" s="53"/>
      <c r="IOF276" s="53"/>
      <c r="IOG276" s="53"/>
      <c r="IOH276" s="53"/>
      <c r="IOI276" s="53"/>
      <c r="IOJ276" s="53"/>
      <c r="IOK276" s="53"/>
      <c r="IOL276" s="53"/>
      <c r="IOM276" s="53"/>
      <c r="ION276" s="53"/>
      <c r="IOO276" s="53"/>
      <c r="IOP276" s="53"/>
      <c r="IOQ276" s="53"/>
      <c r="IOR276" s="53"/>
      <c r="IOS276" s="53"/>
      <c r="IOT276" s="53"/>
      <c r="IOU276" s="53"/>
      <c r="IOV276" s="53"/>
      <c r="IOW276" s="53"/>
      <c r="IOX276" s="53"/>
      <c r="IOY276" s="53"/>
      <c r="IOZ276" s="53"/>
      <c r="IPA276" s="53"/>
      <c r="IPB276" s="53"/>
      <c r="IPC276" s="53"/>
      <c r="IPD276" s="53"/>
      <c r="IPE276" s="53"/>
      <c r="IPF276" s="53"/>
      <c r="IPG276" s="53"/>
      <c r="IPJ276" s="53"/>
      <c r="IPK276" s="53"/>
      <c r="IPL276" s="53"/>
      <c r="IPM276" s="53"/>
      <c r="IPN276" s="53"/>
      <c r="IPO276" s="53"/>
      <c r="IPP276" s="53"/>
      <c r="IPQ276" s="53"/>
      <c r="IPR276" s="53"/>
      <c r="IPS276" s="53"/>
      <c r="IPT276" s="53"/>
      <c r="IPU276" s="53"/>
      <c r="IPV276" s="53"/>
      <c r="IPW276" s="53"/>
      <c r="IPX276" s="53"/>
      <c r="IPY276" s="53"/>
      <c r="IPZ276" s="53"/>
      <c r="IQA276" s="53"/>
      <c r="IQB276" s="53"/>
      <c r="IQC276" s="53"/>
      <c r="IQD276" s="53"/>
      <c r="IQE276" s="53"/>
      <c r="IQF276" s="53"/>
      <c r="IQG276" s="53"/>
      <c r="IQH276" s="53"/>
      <c r="IQI276" s="53"/>
      <c r="IQJ276" s="53"/>
      <c r="IQK276" s="53"/>
      <c r="IQL276" s="53"/>
      <c r="IQM276" s="53"/>
      <c r="IQN276" s="53"/>
      <c r="IQO276" s="53"/>
      <c r="IQP276" s="53"/>
      <c r="IQQ276" s="53"/>
      <c r="IQR276" s="53"/>
      <c r="IQS276" s="53"/>
      <c r="IQT276" s="53"/>
      <c r="IQU276" s="53"/>
      <c r="IQV276" s="53"/>
      <c r="IQW276" s="53"/>
      <c r="IQX276" s="53"/>
      <c r="IQY276" s="53"/>
      <c r="IQZ276" s="53"/>
      <c r="IRA276" s="53"/>
      <c r="IRB276" s="53"/>
      <c r="IRC276" s="53"/>
      <c r="IRD276" s="53"/>
      <c r="IRE276" s="53"/>
      <c r="IRF276" s="53"/>
      <c r="IRG276" s="53"/>
      <c r="IRH276" s="53"/>
      <c r="IRI276" s="53"/>
      <c r="IRJ276" s="53"/>
      <c r="IRK276" s="53"/>
      <c r="IRL276" s="53"/>
      <c r="IRM276" s="53"/>
      <c r="IRN276" s="53"/>
      <c r="IRO276" s="53"/>
      <c r="IRP276" s="53"/>
      <c r="IRQ276" s="53"/>
      <c r="IRR276" s="53"/>
      <c r="IRS276" s="53"/>
      <c r="IRT276" s="53"/>
      <c r="IRU276" s="53"/>
      <c r="IRV276" s="53"/>
      <c r="IRW276" s="53"/>
      <c r="IRX276" s="53"/>
      <c r="IRY276" s="53"/>
      <c r="IRZ276" s="53"/>
      <c r="ISA276" s="53"/>
      <c r="ISB276" s="53"/>
      <c r="ISC276" s="53"/>
      <c r="ISD276" s="53"/>
      <c r="ISE276" s="53"/>
      <c r="ISF276" s="53"/>
      <c r="ISG276" s="53"/>
      <c r="ISH276" s="53"/>
      <c r="ISI276" s="53"/>
      <c r="ISJ276" s="53"/>
      <c r="ISK276" s="53"/>
      <c r="ISL276" s="53"/>
      <c r="ISM276" s="53"/>
      <c r="ISN276" s="53"/>
      <c r="ISO276" s="53"/>
      <c r="ISP276" s="53"/>
      <c r="ISQ276" s="53"/>
      <c r="ISR276" s="53"/>
      <c r="ISS276" s="53"/>
      <c r="IST276" s="53"/>
      <c r="ISU276" s="53"/>
      <c r="ISV276" s="53"/>
      <c r="ISW276" s="53"/>
      <c r="ISX276" s="53"/>
      <c r="ISY276" s="53"/>
      <c r="ISZ276" s="53"/>
      <c r="ITA276" s="53"/>
      <c r="ITB276" s="53"/>
      <c r="ITC276" s="53"/>
      <c r="ITD276" s="53"/>
      <c r="ITE276" s="53"/>
      <c r="ITF276" s="53"/>
      <c r="ITG276" s="53"/>
      <c r="ITH276" s="53"/>
      <c r="ITI276" s="53"/>
      <c r="ITJ276" s="53"/>
      <c r="ITK276" s="53"/>
      <c r="ITL276" s="53"/>
      <c r="ITM276" s="53"/>
      <c r="ITN276" s="53"/>
      <c r="ITO276" s="53"/>
      <c r="ITP276" s="53"/>
      <c r="ITQ276" s="53"/>
      <c r="ITR276" s="53"/>
      <c r="ITS276" s="53"/>
      <c r="ITT276" s="53"/>
      <c r="ITU276" s="53"/>
      <c r="ITV276" s="53"/>
      <c r="ITW276" s="53"/>
      <c r="ITX276" s="53"/>
      <c r="ITY276" s="53"/>
      <c r="ITZ276" s="53"/>
      <c r="IUA276" s="53"/>
      <c r="IUB276" s="53"/>
      <c r="IUC276" s="53"/>
      <c r="IUD276" s="53"/>
      <c r="IUE276" s="53"/>
      <c r="IUF276" s="53"/>
      <c r="IUG276" s="53"/>
      <c r="IUH276" s="53"/>
      <c r="IUI276" s="53"/>
      <c r="IUJ276" s="53"/>
      <c r="IUK276" s="53"/>
      <c r="IUL276" s="53"/>
      <c r="IUM276" s="53"/>
      <c r="IUN276" s="53"/>
      <c r="IUO276" s="53"/>
      <c r="IUP276" s="53"/>
      <c r="IUQ276" s="53"/>
      <c r="IUR276" s="53"/>
      <c r="IUS276" s="53"/>
      <c r="IUT276" s="53"/>
      <c r="IUU276" s="53"/>
      <c r="IUV276" s="53"/>
      <c r="IUW276" s="53"/>
      <c r="IUX276" s="53"/>
      <c r="IUY276" s="53"/>
      <c r="IUZ276" s="53"/>
      <c r="IVA276" s="53"/>
      <c r="IVB276" s="53"/>
      <c r="IVC276" s="53"/>
      <c r="IVD276" s="53"/>
      <c r="IVE276" s="53"/>
      <c r="IVF276" s="53"/>
      <c r="IVG276" s="53"/>
      <c r="IVH276" s="53"/>
      <c r="IVI276" s="53"/>
      <c r="IVJ276" s="53"/>
      <c r="IVK276" s="53"/>
      <c r="IVL276" s="53"/>
      <c r="IVM276" s="53"/>
      <c r="IVN276" s="53"/>
      <c r="IVO276" s="53"/>
      <c r="IVP276" s="53"/>
      <c r="IVQ276" s="53"/>
      <c r="IVR276" s="53"/>
      <c r="IVS276" s="53"/>
      <c r="IVT276" s="53"/>
      <c r="IVU276" s="53"/>
      <c r="IVV276" s="53"/>
      <c r="IVW276" s="53"/>
      <c r="IVX276" s="53"/>
      <c r="IVY276" s="53"/>
      <c r="IVZ276" s="53"/>
      <c r="IWA276" s="53"/>
      <c r="IWB276" s="53"/>
      <c r="IWC276" s="53"/>
      <c r="IWD276" s="53"/>
      <c r="IWE276" s="53"/>
      <c r="IWF276" s="53"/>
      <c r="IWG276" s="53"/>
      <c r="IWH276" s="53"/>
      <c r="IWI276" s="53"/>
      <c r="IWJ276" s="53"/>
      <c r="IWK276" s="53"/>
      <c r="IWL276" s="53"/>
      <c r="IWM276" s="53"/>
      <c r="IWN276" s="53"/>
      <c r="IWO276" s="53"/>
      <c r="IWP276" s="53"/>
      <c r="IWQ276" s="53"/>
      <c r="IWR276" s="53"/>
      <c r="IWS276" s="53"/>
      <c r="IWT276" s="53"/>
      <c r="IWU276" s="53"/>
      <c r="IWV276" s="53"/>
      <c r="IWW276" s="53"/>
      <c r="IWX276" s="53"/>
      <c r="IWY276" s="53"/>
      <c r="IWZ276" s="53"/>
      <c r="IXA276" s="53"/>
      <c r="IXB276" s="53"/>
      <c r="IXC276" s="53"/>
      <c r="IXD276" s="53"/>
      <c r="IXE276" s="53"/>
      <c r="IXF276" s="53"/>
      <c r="IXG276" s="53"/>
      <c r="IXH276" s="53"/>
      <c r="IXI276" s="53"/>
      <c r="IXJ276" s="53"/>
      <c r="IXK276" s="53"/>
      <c r="IXL276" s="53"/>
      <c r="IXM276" s="53"/>
      <c r="IXN276" s="53"/>
      <c r="IXO276" s="53"/>
      <c r="IXP276" s="53"/>
      <c r="IXQ276" s="53"/>
      <c r="IXR276" s="53"/>
      <c r="IXS276" s="53"/>
      <c r="IXT276" s="53"/>
      <c r="IXU276" s="53"/>
      <c r="IXV276" s="53"/>
      <c r="IXW276" s="53"/>
      <c r="IXX276" s="53"/>
      <c r="IXY276" s="53"/>
      <c r="IXZ276" s="53"/>
      <c r="IYA276" s="53"/>
      <c r="IYB276" s="53"/>
      <c r="IYC276" s="53"/>
      <c r="IYD276" s="53"/>
      <c r="IYE276" s="53"/>
      <c r="IYF276" s="53"/>
      <c r="IYG276" s="53"/>
      <c r="IYH276" s="53"/>
      <c r="IYI276" s="53"/>
      <c r="IYJ276" s="53"/>
      <c r="IYK276" s="53"/>
      <c r="IYL276" s="53"/>
      <c r="IYM276" s="53"/>
      <c r="IYN276" s="53"/>
      <c r="IYO276" s="53"/>
      <c r="IYP276" s="53"/>
      <c r="IYQ276" s="53"/>
      <c r="IYR276" s="53"/>
      <c r="IYS276" s="53"/>
      <c r="IYT276" s="53"/>
      <c r="IYU276" s="53"/>
      <c r="IYV276" s="53"/>
      <c r="IYW276" s="53"/>
      <c r="IYX276" s="53"/>
      <c r="IYY276" s="53"/>
      <c r="IYZ276" s="53"/>
      <c r="IZA276" s="53"/>
      <c r="IZB276" s="53"/>
      <c r="IZC276" s="53"/>
      <c r="IZF276" s="53"/>
      <c r="IZG276" s="53"/>
      <c r="IZH276" s="53"/>
      <c r="IZI276" s="53"/>
      <c r="IZJ276" s="53"/>
      <c r="IZK276" s="53"/>
      <c r="IZL276" s="53"/>
      <c r="IZM276" s="53"/>
      <c r="IZN276" s="53"/>
      <c r="IZO276" s="53"/>
      <c r="IZP276" s="53"/>
      <c r="IZQ276" s="53"/>
      <c r="IZR276" s="53"/>
      <c r="IZS276" s="53"/>
      <c r="IZT276" s="53"/>
      <c r="IZU276" s="53"/>
      <c r="IZV276" s="53"/>
      <c r="IZW276" s="53"/>
      <c r="IZX276" s="53"/>
      <c r="IZY276" s="53"/>
      <c r="IZZ276" s="53"/>
      <c r="JAA276" s="53"/>
      <c r="JAB276" s="53"/>
      <c r="JAC276" s="53"/>
      <c r="JAD276" s="53"/>
      <c r="JAE276" s="53"/>
      <c r="JAF276" s="53"/>
      <c r="JAG276" s="53"/>
      <c r="JAH276" s="53"/>
      <c r="JAI276" s="53"/>
      <c r="JAJ276" s="53"/>
      <c r="JAK276" s="53"/>
      <c r="JAL276" s="53"/>
      <c r="JAM276" s="53"/>
      <c r="JAN276" s="53"/>
      <c r="JAO276" s="53"/>
      <c r="JAP276" s="53"/>
      <c r="JAQ276" s="53"/>
      <c r="JAR276" s="53"/>
      <c r="JAS276" s="53"/>
      <c r="JAT276" s="53"/>
      <c r="JAU276" s="53"/>
      <c r="JAV276" s="53"/>
      <c r="JAW276" s="53"/>
      <c r="JAX276" s="53"/>
      <c r="JAY276" s="53"/>
      <c r="JAZ276" s="53"/>
      <c r="JBA276" s="53"/>
      <c r="JBB276" s="53"/>
      <c r="JBC276" s="53"/>
      <c r="JBD276" s="53"/>
      <c r="JBE276" s="53"/>
      <c r="JBF276" s="53"/>
      <c r="JBG276" s="53"/>
      <c r="JBH276" s="53"/>
      <c r="JBI276" s="53"/>
      <c r="JBJ276" s="53"/>
      <c r="JBK276" s="53"/>
      <c r="JBL276" s="53"/>
      <c r="JBM276" s="53"/>
      <c r="JBN276" s="53"/>
      <c r="JBO276" s="53"/>
      <c r="JBP276" s="53"/>
      <c r="JBQ276" s="53"/>
      <c r="JBR276" s="53"/>
      <c r="JBS276" s="53"/>
      <c r="JBT276" s="53"/>
      <c r="JBU276" s="53"/>
      <c r="JBV276" s="53"/>
      <c r="JBW276" s="53"/>
      <c r="JBX276" s="53"/>
      <c r="JBY276" s="53"/>
      <c r="JBZ276" s="53"/>
      <c r="JCA276" s="53"/>
      <c r="JCB276" s="53"/>
      <c r="JCC276" s="53"/>
      <c r="JCD276" s="53"/>
      <c r="JCE276" s="53"/>
      <c r="JCF276" s="53"/>
      <c r="JCG276" s="53"/>
      <c r="JCH276" s="53"/>
      <c r="JCI276" s="53"/>
      <c r="JCJ276" s="53"/>
      <c r="JCK276" s="53"/>
      <c r="JCL276" s="53"/>
      <c r="JCM276" s="53"/>
      <c r="JCN276" s="53"/>
      <c r="JCO276" s="53"/>
      <c r="JCP276" s="53"/>
      <c r="JCQ276" s="53"/>
      <c r="JCR276" s="53"/>
      <c r="JCS276" s="53"/>
      <c r="JCT276" s="53"/>
      <c r="JCU276" s="53"/>
      <c r="JCV276" s="53"/>
      <c r="JCW276" s="53"/>
      <c r="JCX276" s="53"/>
      <c r="JCY276" s="53"/>
      <c r="JCZ276" s="53"/>
      <c r="JDA276" s="53"/>
      <c r="JDB276" s="53"/>
      <c r="JDC276" s="53"/>
      <c r="JDD276" s="53"/>
      <c r="JDE276" s="53"/>
      <c r="JDF276" s="53"/>
      <c r="JDG276" s="53"/>
      <c r="JDH276" s="53"/>
      <c r="JDI276" s="53"/>
      <c r="JDJ276" s="53"/>
      <c r="JDK276" s="53"/>
      <c r="JDL276" s="53"/>
      <c r="JDM276" s="53"/>
      <c r="JDN276" s="53"/>
      <c r="JDO276" s="53"/>
      <c r="JDP276" s="53"/>
      <c r="JDQ276" s="53"/>
      <c r="JDR276" s="53"/>
      <c r="JDS276" s="53"/>
      <c r="JDT276" s="53"/>
      <c r="JDU276" s="53"/>
      <c r="JDV276" s="53"/>
      <c r="JDW276" s="53"/>
      <c r="JDX276" s="53"/>
      <c r="JDY276" s="53"/>
      <c r="JDZ276" s="53"/>
      <c r="JEA276" s="53"/>
      <c r="JEB276" s="53"/>
      <c r="JEC276" s="53"/>
      <c r="JED276" s="53"/>
      <c r="JEE276" s="53"/>
      <c r="JEF276" s="53"/>
      <c r="JEG276" s="53"/>
      <c r="JEH276" s="53"/>
      <c r="JEI276" s="53"/>
      <c r="JEJ276" s="53"/>
      <c r="JEK276" s="53"/>
      <c r="JEL276" s="53"/>
      <c r="JEM276" s="53"/>
      <c r="JEN276" s="53"/>
      <c r="JEO276" s="53"/>
      <c r="JEP276" s="53"/>
      <c r="JEQ276" s="53"/>
      <c r="JER276" s="53"/>
      <c r="JES276" s="53"/>
      <c r="JET276" s="53"/>
      <c r="JEU276" s="53"/>
      <c r="JEV276" s="53"/>
      <c r="JEW276" s="53"/>
      <c r="JEX276" s="53"/>
      <c r="JEY276" s="53"/>
      <c r="JEZ276" s="53"/>
      <c r="JFA276" s="53"/>
      <c r="JFB276" s="53"/>
      <c r="JFC276" s="53"/>
      <c r="JFD276" s="53"/>
      <c r="JFE276" s="53"/>
      <c r="JFF276" s="53"/>
      <c r="JFG276" s="53"/>
      <c r="JFH276" s="53"/>
      <c r="JFI276" s="53"/>
      <c r="JFJ276" s="53"/>
      <c r="JFK276" s="53"/>
      <c r="JFL276" s="53"/>
      <c r="JFM276" s="53"/>
      <c r="JFN276" s="53"/>
      <c r="JFO276" s="53"/>
      <c r="JFP276" s="53"/>
      <c r="JFQ276" s="53"/>
      <c r="JFR276" s="53"/>
      <c r="JFS276" s="53"/>
      <c r="JFT276" s="53"/>
      <c r="JFU276" s="53"/>
      <c r="JFV276" s="53"/>
      <c r="JFW276" s="53"/>
      <c r="JFX276" s="53"/>
      <c r="JFY276" s="53"/>
      <c r="JFZ276" s="53"/>
      <c r="JGA276" s="53"/>
      <c r="JGB276" s="53"/>
      <c r="JGC276" s="53"/>
      <c r="JGD276" s="53"/>
      <c r="JGE276" s="53"/>
      <c r="JGF276" s="53"/>
      <c r="JGG276" s="53"/>
      <c r="JGH276" s="53"/>
      <c r="JGI276" s="53"/>
      <c r="JGJ276" s="53"/>
      <c r="JGK276" s="53"/>
      <c r="JGL276" s="53"/>
      <c r="JGM276" s="53"/>
      <c r="JGN276" s="53"/>
      <c r="JGO276" s="53"/>
      <c r="JGP276" s="53"/>
      <c r="JGQ276" s="53"/>
      <c r="JGR276" s="53"/>
      <c r="JGS276" s="53"/>
      <c r="JGT276" s="53"/>
      <c r="JGU276" s="53"/>
      <c r="JGV276" s="53"/>
      <c r="JGW276" s="53"/>
      <c r="JGX276" s="53"/>
      <c r="JGY276" s="53"/>
      <c r="JGZ276" s="53"/>
      <c r="JHA276" s="53"/>
      <c r="JHB276" s="53"/>
      <c r="JHC276" s="53"/>
      <c r="JHD276" s="53"/>
      <c r="JHE276" s="53"/>
      <c r="JHF276" s="53"/>
      <c r="JHG276" s="53"/>
      <c r="JHH276" s="53"/>
      <c r="JHI276" s="53"/>
      <c r="JHJ276" s="53"/>
      <c r="JHK276" s="53"/>
      <c r="JHL276" s="53"/>
      <c r="JHM276" s="53"/>
      <c r="JHN276" s="53"/>
      <c r="JHO276" s="53"/>
      <c r="JHP276" s="53"/>
      <c r="JHQ276" s="53"/>
      <c r="JHR276" s="53"/>
      <c r="JHS276" s="53"/>
      <c r="JHT276" s="53"/>
      <c r="JHU276" s="53"/>
      <c r="JHV276" s="53"/>
      <c r="JHW276" s="53"/>
      <c r="JHX276" s="53"/>
      <c r="JHY276" s="53"/>
      <c r="JHZ276" s="53"/>
      <c r="JIA276" s="53"/>
      <c r="JIB276" s="53"/>
      <c r="JIC276" s="53"/>
      <c r="JID276" s="53"/>
      <c r="JIE276" s="53"/>
      <c r="JIF276" s="53"/>
      <c r="JIG276" s="53"/>
      <c r="JIH276" s="53"/>
      <c r="JII276" s="53"/>
      <c r="JIJ276" s="53"/>
      <c r="JIK276" s="53"/>
      <c r="JIL276" s="53"/>
      <c r="JIM276" s="53"/>
      <c r="JIN276" s="53"/>
      <c r="JIO276" s="53"/>
      <c r="JIP276" s="53"/>
      <c r="JIQ276" s="53"/>
      <c r="JIR276" s="53"/>
      <c r="JIS276" s="53"/>
      <c r="JIT276" s="53"/>
      <c r="JIU276" s="53"/>
      <c r="JIV276" s="53"/>
      <c r="JIW276" s="53"/>
      <c r="JIX276" s="53"/>
      <c r="JIY276" s="53"/>
      <c r="JJB276" s="53"/>
      <c r="JJC276" s="53"/>
      <c r="JJD276" s="53"/>
      <c r="JJE276" s="53"/>
      <c r="JJF276" s="53"/>
      <c r="JJG276" s="53"/>
      <c r="JJH276" s="53"/>
      <c r="JJI276" s="53"/>
      <c r="JJJ276" s="53"/>
      <c r="JJK276" s="53"/>
      <c r="JJL276" s="53"/>
      <c r="JJM276" s="53"/>
      <c r="JJN276" s="53"/>
      <c r="JJO276" s="53"/>
      <c r="JJP276" s="53"/>
      <c r="JJQ276" s="53"/>
      <c r="JJR276" s="53"/>
      <c r="JJS276" s="53"/>
      <c r="JJT276" s="53"/>
      <c r="JJU276" s="53"/>
      <c r="JJV276" s="53"/>
      <c r="JJW276" s="53"/>
      <c r="JJX276" s="53"/>
      <c r="JJY276" s="53"/>
      <c r="JJZ276" s="53"/>
      <c r="JKA276" s="53"/>
      <c r="JKB276" s="53"/>
      <c r="JKC276" s="53"/>
      <c r="JKD276" s="53"/>
      <c r="JKE276" s="53"/>
      <c r="JKF276" s="53"/>
      <c r="JKG276" s="53"/>
      <c r="JKH276" s="53"/>
      <c r="JKI276" s="53"/>
      <c r="JKJ276" s="53"/>
      <c r="JKK276" s="53"/>
      <c r="JKL276" s="53"/>
      <c r="JKM276" s="53"/>
      <c r="JKN276" s="53"/>
      <c r="JKO276" s="53"/>
      <c r="JKP276" s="53"/>
      <c r="JKQ276" s="53"/>
      <c r="JKR276" s="53"/>
      <c r="JKS276" s="53"/>
      <c r="JKT276" s="53"/>
      <c r="JKU276" s="53"/>
      <c r="JKV276" s="53"/>
      <c r="JKW276" s="53"/>
      <c r="JKX276" s="53"/>
      <c r="JKY276" s="53"/>
      <c r="JKZ276" s="53"/>
      <c r="JLA276" s="53"/>
      <c r="JLB276" s="53"/>
      <c r="JLC276" s="53"/>
      <c r="JLD276" s="53"/>
      <c r="JLE276" s="53"/>
      <c r="JLF276" s="53"/>
      <c r="JLG276" s="53"/>
      <c r="JLH276" s="53"/>
      <c r="JLI276" s="53"/>
      <c r="JLJ276" s="53"/>
      <c r="JLK276" s="53"/>
      <c r="JLL276" s="53"/>
      <c r="JLM276" s="53"/>
      <c r="JLN276" s="53"/>
      <c r="JLO276" s="53"/>
      <c r="JLP276" s="53"/>
      <c r="JLQ276" s="53"/>
      <c r="JLR276" s="53"/>
      <c r="JLS276" s="53"/>
      <c r="JLT276" s="53"/>
      <c r="JLU276" s="53"/>
      <c r="JLV276" s="53"/>
      <c r="JLW276" s="53"/>
      <c r="JLX276" s="53"/>
      <c r="JLY276" s="53"/>
      <c r="JLZ276" s="53"/>
      <c r="JMA276" s="53"/>
      <c r="JMB276" s="53"/>
      <c r="JMC276" s="53"/>
      <c r="JMD276" s="53"/>
      <c r="JME276" s="53"/>
      <c r="JMF276" s="53"/>
      <c r="JMG276" s="53"/>
      <c r="JMH276" s="53"/>
      <c r="JMI276" s="53"/>
      <c r="JMJ276" s="53"/>
      <c r="JMK276" s="53"/>
      <c r="JML276" s="53"/>
      <c r="JMM276" s="53"/>
      <c r="JMN276" s="53"/>
      <c r="JMO276" s="53"/>
      <c r="JMP276" s="53"/>
      <c r="JMQ276" s="53"/>
      <c r="JMR276" s="53"/>
      <c r="JMS276" s="53"/>
      <c r="JMT276" s="53"/>
      <c r="JMU276" s="53"/>
      <c r="JMV276" s="53"/>
      <c r="JMW276" s="53"/>
      <c r="JMX276" s="53"/>
      <c r="JMY276" s="53"/>
      <c r="JMZ276" s="53"/>
      <c r="JNA276" s="53"/>
      <c r="JNB276" s="53"/>
      <c r="JNC276" s="53"/>
      <c r="JND276" s="53"/>
      <c r="JNE276" s="53"/>
      <c r="JNF276" s="53"/>
      <c r="JNG276" s="53"/>
      <c r="JNH276" s="53"/>
      <c r="JNI276" s="53"/>
      <c r="JNJ276" s="53"/>
      <c r="JNK276" s="53"/>
      <c r="JNL276" s="53"/>
      <c r="JNM276" s="53"/>
      <c r="JNN276" s="53"/>
      <c r="JNO276" s="53"/>
      <c r="JNP276" s="53"/>
      <c r="JNQ276" s="53"/>
      <c r="JNR276" s="53"/>
      <c r="JNS276" s="53"/>
      <c r="JNT276" s="53"/>
      <c r="JNU276" s="53"/>
      <c r="JNV276" s="53"/>
      <c r="JNW276" s="53"/>
      <c r="JNX276" s="53"/>
      <c r="JNY276" s="53"/>
      <c r="JNZ276" s="53"/>
      <c r="JOA276" s="53"/>
      <c r="JOB276" s="53"/>
      <c r="JOC276" s="53"/>
      <c r="JOD276" s="53"/>
      <c r="JOE276" s="53"/>
      <c r="JOF276" s="53"/>
      <c r="JOG276" s="53"/>
      <c r="JOH276" s="53"/>
      <c r="JOI276" s="53"/>
      <c r="JOJ276" s="53"/>
      <c r="JOK276" s="53"/>
      <c r="JOL276" s="53"/>
      <c r="JOM276" s="53"/>
      <c r="JON276" s="53"/>
      <c r="JOO276" s="53"/>
      <c r="JOP276" s="53"/>
      <c r="JOQ276" s="53"/>
      <c r="JOR276" s="53"/>
      <c r="JOS276" s="53"/>
      <c r="JOT276" s="53"/>
      <c r="JOU276" s="53"/>
      <c r="JOV276" s="53"/>
      <c r="JOW276" s="53"/>
      <c r="JOX276" s="53"/>
      <c r="JOY276" s="53"/>
      <c r="JOZ276" s="53"/>
      <c r="JPA276" s="53"/>
      <c r="JPB276" s="53"/>
      <c r="JPC276" s="53"/>
      <c r="JPD276" s="53"/>
      <c r="JPE276" s="53"/>
      <c r="JPF276" s="53"/>
      <c r="JPG276" s="53"/>
      <c r="JPH276" s="53"/>
      <c r="JPI276" s="53"/>
      <c r="JPJ276" s="53"/>
      <c r="JPK276" s="53"/>
      <c r="JPL276" s="53"/>
      <c r="JPM276" s="53"/>
      <c r="JPN276" s="53"/>
      <c r="JPO276" s="53"/>
      <c r="JPP276" s="53"/>
      <c r="JPQ276" s="53"/>
      <c r="JPR276" s="53"/>
      <c r="JPS276" s="53"/>
      <c r="JPT276" s="53"/>
      <c r="JPU276" s="53"/>
      <c r="JPV276" s="53"/>
      <c r="JPW276" s="53"/>
      <c r="JPX276" s="53"/>
      <c r="JPY276" s="53"/>
      <c r="JPZ276" s="53"/>
      <c r="JQA276" s="53"/>
      <c r="JQB276" s="53"/>
      <c r="JQC276" s="53"/>
      <c r="JQD276" s="53"/>
      <c r="JQE276" s="53"/>
      <c r="JQF276" s="53"/>
      <c r="JQG276" s="53"/>
      <c r="JQH276" s="53"/>
      <c r="JQI276" s="53"/>
      <c r="JQJ276" s="53"/>
      <c r="JQK276" s="53"/>
      <c r="JQL276" s="53"/>
      <c r="JQM276" s="53"/>
      <c r="JQN276" s="53"/>
      <c r="JQO276" s="53"/>
      <c r="JQP276" s="53"/>
      <c r="JQQ276" s="53"/>
      <c r="JQR276" s="53"/>
      <c r="JQS276" s="53"/>
      <c r="JQT276" s="53"/>
      <c r="JQU276" s="53"/>
      <c r="JQV276" s="53"/>
      <c r="JQW276" s="53"/>
      <c r="JQX276" s="53"/>
      <c r="JQY276" s="53"/>
      <c r="JQZ276" s="53"/>
      <c r="JRA276" s="53"/>
      <c r="JRB276" s="53"/>
      <c r="JRC276" s="53"/>
      <c r="JRD276" s="53"/>
      <c r="JRE276" s="53"/>
      <c r="JRF276" s="53"/>
      <c r="JRG276" s="53"/>
      <c r="JRH276" s="53"/>
      <c r="JRI276" s="53"/>
      <c r="JRJ276" s="53"/>
      <c r="JRK276" s="53"/>
      <c r="JRL276" s="53"/>
      <c r="JRM276" s="53"/>
      <c r="JRN276" s="53"/>
      <c r="JRO276" s="53"/>
      <c r="JRP276" s="53"/>
      <c r="JRQ276" s="53"/>
      <c r="JRR276" s="53"/>
      <c r="JRS276" s="53"/>
      <c r="JRT276" s="53"/>
      <c r="JRU276" s="53"/>
      <c r="JRV276" s="53"/>
      <c r="JRW276" s="53"/>
      <c r="JRX276" s="53"/>
      <c r="JRY276" s="53"/>
      <c r="JRZ276" s="53"/>
      <c r="JSA276" s="53"/>
      <c r="JSB276" s="53"/>
      <c r="JSC276" s="53"/>
      <c r="JSD276" s="53"/>
      <c r="JSE276" s="53"/>
      <c r="JSF276" s="53"/>
      <c r="JSG276" s="53"/>
      <c r="JSH276" s="53"/>
      <c r="JSI276" s="53"/>
      <c r="JSJ276" s="53"/>
      <c r="JSK276" s="53"/>
      <c r="JSL276" s="53"/>
      <c r="JSM276" s="53"/>
      <c r="JSN276" s="53"/>
      <c r="JSO276" s="53"/>
      <c r="JSP276" s="53"/>
      <c r="JSQ276" s="53"/>
      <c r="JSR276" s="53"/>
      <c r="JSS276" s="53"/>
      <c r="JST276" s="53"/>
      <c r="JSU276" s="53"/>
      <c r="JSX276" s="53"/>
      <c r="JSY276" s="53"/>
      <c r="JSZ276" s="53"/>
      <c r="JTA276" s="53"/>
      <c r="JTB276" s="53"/>
      <c r="JTC276" s="53"/>
      <c r="JTD276" s="53"/>
      <c r="JTE276" s="53"/>
      <c r="JTF276" s="53"/>
      <c r="JTG276" s="53"/>
      <c r="JTH276" s="53"/>
      <c r="JTI276" s="53"/>
      <c r="JTJ276" s="53"/>
      <c r="JTK276" s="53"/>
      <c r="JTL276" s="53"/>
      <c r="JTM276" s="53"/>
      <c r="JTN276" s="53"/>
      <c r="JTO276" s="53"/>
      <c r="JTP276" s="53"/>
      <c r="JTQ276" s="53"/>
      <c r="JTR276" s="53"/>
      <c r="JTS276" s="53"/>
      <c r="JTT276" s="53"/>
      <c r="JTU276" s="53"/>
      <c r="JTV276" s="53"/>
      <c r="JTW276" s="53"/>
      <c r="JTX276" s="53"/>
      <c r="JTY276" s="53"/>
      <c r="JTZ276" s="53"/>
      <c r="JUA276" s="53"/>
      <c r="JUB276" s="53"/>
      <c r="JUC276" s="53"/>
      <c r="JUD276" s="53"/>
      <c r="JUE276" s="53"/>
      <c r="JUF276" s="53"/>
      <c r="JUG276" s="53"/>
      <c r="JUH276" s="53"/>
      <c r="JUI276" s="53"/>
      <c r="JUJ276" s="53"/>
      <c r="JUK276" s="53"/>
      <c r="JUL276" s="53"/>
      <c r="JUM276" s="53"/>
      <c r="JUN276" s="53"/>
      <c r="JUO276" s="53"/>
      <c r="JUP276" s="53"/>
      <c r="JUQ276" s="53"/>
      <c r="JUR276" s="53"/>
      <c r="JUS276" s="53"/>
      <c r="JUT276" s="53"/>
      <c r="JUU276" s="53"/>
      <c r="JUV276" s="53"/>
      <c r="JUW276" s="53"/>
      <c r="JUX276" s="53"/>
      <c r="JUY276" s="53"/>
      <c r="JUZ276" s="53"/>
      <c r="JVA276" s="53"/>
      <c r="JVB276" s="53"/>
      <c r="JVC276" s="53"/>
      <c r="JVD276" s="53"/>
      <c r="JVE276" s="53"/>
      <c r="JVF276" s="53"/>
      <c r="JVG276" s="53"/>
      <c r="JVH276" s="53"/>
      <c r="JVI276" s="53"/>
      <c r="JVJ276" s="53"/>
      <c r="JVK276" s="53"/>
      <c r="JVL276" s="53"/>
      <c r="JVM276" s="53"/>
      <c r="JVN276" s="53"/>
      <c r="JVO276" s="53"/>
      <c r="JVP276" s="53"/>
      <c r="JVQ276" s="53"/>
      <c r="JVR276" s="53"/>
      <c r="JVS276" s="53"/>
      <c r="JVT276" s="53"/>
      <c r="JVU276" s="53"/>
      <c r="JVV276" s="53"/>
      <c r="JVW276" s="53"/>
      <c r="JVX276" s="53"/>
      <c r="JVY276" s="53"/>
      <c r="JVZ276" s="53"/>
      <c r="JWA276" s="53"/>
      <c r="JWB276" s="53"/>
      <c r="JWC276" s="53"/>
      <c r="JWD276" s="53"/>
      <c r="JWE276" s="53"/>
      <c r="JWF276" s="53"/>
      <c r="JWG276" s="53"/>
      <c r="JWH276" s="53"/>
      <c r="JWI276" s="53"/>
      <c r="JWJ276" s="53"/>
      <c r="JWK276" s="53"/>
      <c r="JWL276" s="53"/>
      <c r="JWM276" s="53"/>
      <c r="JWN276" s="53"/>
      <c r="JWO276" s="53"/>
      <c r="JWP276" s="53"/>
      <c r="JWQ276" s="53"/>
      <c r="JWR276" s="53"/>
      <c r="JWS276" s="53"/>
      <c r="JWT276" s="53"/>
      <c r="JWU276" s="53"/>
      <c r="JWV276" s="53"/>
      <c r="JWW276" s="53"/>
      <c r="JWX276" s="53"/>
      <c r="JWY276" s="53"/>
      <c r="JWZ276" s="53"/>
      <c r="JXA276" s="53"/>
      <c r="JXB276" s="53"/>
      <c r="JXC276" s="53"/>
      <c r="JXD276" s="53"/>
      <c r="JXE276" s="53"/>
      <c r="JXF276" s="53"/>
      <c r="JXG276" s="53"/>
      <c r="JXH276" s="53"/>
      <c r="JXI276" s="53"/>
      <c r="JXJ276" s="53"/>
      <c r="JXK276" s="53"/>
      <c r="JXL276" s="53"/>
      <c r="JXM276" s="53"/>
      <c r="JXN276" s="53"/>
      <c r="JXO276" s="53"/>
      <c r="JXP276" s="53"/>
      <c r="JXQ276" s="53"/>
      <c r="JXR276" s="53"/>
      <c r="JXS276" s="53"/>
      <c r="JXT276" s="53"/>
      <c r="JXU276" s="53"/>
      <c r="JXV276" s="53"/>
      <c r="JXW276" s="53"/>
      <c r="JXX276" s="53"/>
      <c r="JXY276" s="53"/>
      <c r="JXZ276" s="53"/>
      <c r="JYA276" s="53"/>
      <c r="JYB276" s="53"/>
      <c r="JYC276" s="53"/>
      <c r="JYD276" s="53"/>
      <c r="JYE276" s="53"/>
      <c r="JYF276" s="53"/>
      <c r="JYG276" s="53"/>
      <c r="JYH276" s="53"/>
      <c r="JYI276" s="53"/>
      <c r="JYJ276" s="53"/>
      <c r="JYK276" s="53"/>
      <c r="JYL276" s="53"/>
      <c r="JYM276" s="53"/>
      <c r="JYN276" s="53"/>
      <c r="JYO276" s="53"/>
      <c r="JYP276" s="53"/>
      <c r="JYQ276" s="53"/>
      <c r="JYR276" s="53"/>
      <c r="JYS276" s="53"/>
      <c r="JYT276" s="53"/>
      <c r="JYU276" s="53"/>
      <c r="JYV276" s="53"/>
      <c r="JYW276" s="53"/>
      <c r="JYX276" s="53"/>
      <c r="JYY276" s="53"/>
      <c r="JYZ276" s="53"/>
      <c r="JZA276" s="53"/>
      <c r="JZB276" s="53"/>
      <c r="JZC276" s="53"/>
      <c r="JZD276" s="53"/>
      <c r="JZE276" s="53"/>
      <c r="JZF276" s="53"/>
      <c r="JZG276" s="53"/>
      <c r="JZH276" s="53"/>
      <c r="JZI276" s="53"/>
      <c r="JZJ276" s="53"/>
      <c r="JZK276" s="53"/>
      <c r="JZL276" s="53"/>
      <c r="JZM276" s="53"/>
      <c r="JZN276" s="53"/>
      <c r="JZO276" s="53"/>
      <c r="JZP276" s="53"/>
      <c r="JZQ276" s="53"/>
      <c r="JZR276" s="53"/>
      <c r="JZS276" s="53"/>
      <c r="JZT276" s="53"/>
      <c r="JZU276" s="53"/>
      <c r="JZV276" s="53"/>
      <c r="JZW276" s="53"/>
      <c r="JZX276" s="53"/>
      <c r="JZY276" s="53"/>
      <c r="JZZ276" s="53"/>
      <c r="KAA276" s="53"/>
      <c r="KAB276" s="53"/>
      <c r="KAC276" s="53"/>
      <c r="KAD276" s="53"/>
      <c r="KAE276" s="53"/>
      <c r="KAF276" s="53"/>
      <c r="KAG276" s="53"/>
      <c r="KAH276" s="53"/>
      <c r="KAI276" s="53"/>
      <c r="KAJ276" s="53"/>
      <c r="KAK276" s="53"/>
      <c r="KAL276" s="53"/>
      <c r="KAM276" s="53"/>
      <c r="KAN276" s="53"/>
      <c r="KAO276" s="53"/>
      <c r="KAP276" s="53"/>
      <c r="KAQ276" s="53"/>
      <c r="KAR276" s="53"/>
      <c r="KAS276" s="53"/>
      <c r="KAT276" s="53"/>
      <c r="KAU276" s="53"/>
      <c r="KAV276" s="53"/>
      <c r="KAW276" s="53"/>
      <c r="KAX276" s="53"/>
      <c r="KAY276" s="53"/>
      <c r="KAZ276" s="53"/>
      <c r="KBA276" s="53"/>
      <c r="KBB276" s="53"/>
      <c r="KBC276" s="53"/>
      <c r="KBD276" s="53"/>
      <c r="KBE276" s="53"/>
      <c r="KBF276" s="53"/>
      <c r="KBG276" s="53"/>
      <c r="KBH276" s="53"/>
      <c r="KBI276" s="53"/>
      <c r="KBJ276" s="53"/>
      <c r="KBK276" s="53"/>
      <c r="KBL276" s="53"/>
      <c r="KBM276" s="53"/>
      <c r="KBN276" s="53"/>
      <c r="KBO276" s="53"/>
      <c r="KBP276" s="53"/>
      <c r="KBQ276" s="53"/>
      <c r="KBR276" s="53"/>
      <c r="KBS276" s="53"/>
      <c r="KBT276" s="53"/>
      <c r="KBU276" s="53"/>
      <c r="KBV276" s="53"/>
      <c r="KBW276" s="53"/>
      <c r="KBX276" s="53"/>
      <c r="KBY276" s="53"/>
      <c r="KBZ276" s="53"/>
      <c r="KCA276" s="53"/>
      <c r="KCB276" s="53"/>
      <c r="KCC276" s="53"/>
      <c r="KCD276" s="53"/>
      <c r="KCE276" s="53"/>
      <c r="KCF276" s="53"/>
      <c r="KCG276" s="53"/>
      <c r="KCH276" s="53"/>
      <c r="KCI276" s="53"/>
      <c r="KCJ276" s="53"/>
      <c r="KCK276" s="53"/>
      <c r="KCL276" s="53"/>
      <c r="KCM276" s="53"/>
      <c r="KCN276" s="53"/>
      <c r="KCO276" s="53"/>
      <c r="KCP276" s="53"/>
      <c r="KCQ276" s="53"/>
      <c r="KCT276" s="53"/>
      <c r="KCU276" s="53"/>
      <c r="KCV276" s="53"/>
      <c r="KCW276" s="53"/>
      <c r="KCX276" s="53"/>
      <c r="KCY276" s="53"/>
      <c r="KCZ276" s="53"/>
      <c r="KDA276" s="53"/>
      <c r="KDB276" s="53"/>
      <c r="KDC276" s="53"/>
      <c r="KDD276" s="53"/>
      <c r="KDE276" s="53"/>
      <c r="KDF276" s="53"/>
      <c r="KDG276" s="53"/>
      <c r="KDH276" s="53"/>
      <c r="KDI276" s="53"/>
      <c r="KDJ276" s="53"/>
      <c r="KDK276" s="53"/>
      <c r="KDL276" s="53"/>
      <c r="KDM276" s="53"/>
      <c r="KDN276" s="53"/>
      <c r="KDO276" s="53"/>
      <c r="KDP276" s="53"/>
      <c r="KDQ276" s="53"/>
      <c r="KDR276" s="53"/>
      <c r="KDS276" s="53"/>
      <c r="KDT276" s="53"/>
      <c r="KDU276" s="53"/>
      <c r="KDV276" s="53"/>
      <c r="KDW276" s="53"/>
      <c r="KDX276" s="53"/>
      <c r="KDY276" s="53"/>
      <c r="KDZ276" s="53"/>
      <c r="KEA276" s="53"/>
      <c r="KEB276" s="53"/>
      <c r="KEC276" s="53"/>
      <c r="KED276" s="53"/>
      <c r="KEE276" s="53"/>
      <c r="KEF276" s="53"/>
      <c r="KEG276" s="53"/>
      <c r="KEH276" s="53"/>
      <c r="KEI276" s="53"/>
      <c r="KEJ276" s="53"/>
      <c r="KEK276" s="53"/>
      <c r="KEL276" s="53"/>
      <c r="KEM276" s="53"/>
      <c r="KEN276" s="53"/>
      <c r="KEO276" s="53"/>
      <c r="KEP276" s="53"/>
      <c r="KEQ276" s="53"/>
      <c r="KER276" s="53"/>
      <c r="KES276" s="53"/>
      <c r="KET276" s="53"/>
      <c r="KEU276" s="53"/>
      <c r="KEV276" s="53"/>
      <c r="KEW276" s="53"/>
      <c r="KEX276" s="53"/>
      <c r="KEY276" s="53"/>
      <c r="KEZ276" s="53"/>
      <c r="KFA276" s="53"/>
      <c r="KFB276" s="53"/>
      <c r="KFC276" s="53"/>
      <c r="KFD276" s="53"/>
      <c r="KFE276" s="53"/>
      <c r="KFF276" s="53"/>
      <c r="KFG276" s="53"/>
      <c r="KFH276" s="53"/>
      <c r="KFI276" s="53"/>
      <c r="KFJ276" s="53"/>
      <c r="KFK276" s="53"/>
      <c r="KFL276" s="53"/>
      <c r="KFM276" s="53"/>
      <c r="KFN276" s="53"/>
      <c r="KFO276" s="53"/>
      <c r="KFP276" s="53"/>
      <c r="KFQ276" s="53"/>
      <c r="KFR276" s="53"/>
      <c r="KFS276" s="53"/>
      <c r="KFT276" s="53"/>
      <c r="KFU276" s="53"/>
      <c r="KFV276" s="53"/>
      <c r="KFW276" s="53"/>
      <c r="KFX276" s="53"/>
      <c r="KFY276" s="53"/>
      <c r="KFZ276" s="53"/>
      <c r="KGA276" s="53"/>
      <c r="KGB276" s="53"/>
      <c r="KGC276" s="53"/>
      <c r="KGD276" s="53"/>
      <c r="KGE276" s="53"/>
      <c r="KGF276" s="53"/>
      <c r="KGG276" s="53"/>
      <c r="KGH276" s="53"/>
      <c r="KGI276" s="53"/>
      <c r="KGJ276" s="53"/>
      <c r="KGK276" s="53"/>
      <c r="KGL276" s="53"/>
      <c r="KGM276" s="53"/>
      <c r="KGN276" s="53"/>
      <c r="KGO276" s="53"/>
      <c r="KGP276" s="53"/>
      <c r="KGQ276" s="53"/>
      <c r="KGR276" s="53"/>
      <c r="KGS276" s="53"/>
      <c r="KGT276" s="53"/>
      <c r="KGU276" s="53"/>
      <c r="KGV276" s="53"/>
      <c r="KGW276" s="53"/>
      <c r="KGX276" s="53"/>
      <c r="KGY276" s="53"/>
      <c r="KGZ276" s="53"/>
      <c r="KHA276" s="53"/>
      <c r="KHB276" s="53"/>
      <c r="KHC276" s="53"/>
      <c r="KHD276" s="53"/>
      <c r="KHE276" s="53"/>
      <c r="KHF276" s="53"/>
      <c r="KHG276" s="53"/>
      <c r="KHH276" s="53"/>
      <c r="KHI276" s="53"/>
      <c r="KHJ276" s="53"/>
      <c r="KHK276" s="53"/>
      <c r="KHL276" s="53"/>
      <c r="KHM276" s="53"/>
      <c r="KHN276" s="53"/>
      <c r="KHO276" s="53"/>
      <c r="KHP276" s="53"/>
      <c r="KHQ276" s="53"/>
      <c r="KHR276" s="53"/>
      <c r="KHS276" s="53"/>
      <c r="KHT276" s="53"/>
      <c r="KHU276" s="53"/>
      <c r="KHV276" s="53"/>
      <c r="KHW276" s="53"/>
      <c r="KHX276" s="53"/>
      <c r="KHY276" s="53"/>
      <c r="KHZ276" s="53"/>
      <c r="KIA276" s="53"/>
      <c r="KIB276" s="53"/>
      <c r="KIC276" s="53"/>
      <c r="KID276" s="53"/>
      <c r="KIE276" s="53"/>
      <c r="KIF276" s="53"/>
      <c r="KIG276" s="53"/>
      <c r="KIH276" s="53"/>
      <c r="KII276" s="53"/>
      <c r="KIJ276" s="53"/>
      <c r="KIK276" s="53"/>
      <c r="KIL276" s="53"/>
      <c r="KIM276" s="53"/>
      <c r="KIN276" s="53"/>
      <c r="KIO276" s="53"/>
      <c r="KIP276" s="53"/>
      <c r="KIQ276" s="53"/>
      <c r="KIR276" s="53"/>
      <c r="KIS276" s="53"/>
      <c r="KIT276" s="53"/>
      <c r="KIU276" s="53"/>
      <c r="KIV276" s="53"/>
      <c r="KIW276" s="53"/>
      <c r="KIX276" s="53"/>
      <c r="KIY276" s="53"/>
      <c r="KIZ276" s="53"/>
      <c r="KJA276" s="53"/>
      <c r="KJB276" s="53"/>
      <c r="KJC276" s="53"/>
      <c r="KJD276" s="53"/>
      <c r="KJE276" s="53"/>
      <c r="KJF276" s="53"/>
      <c r="KJG276" s="53"/>
      <c r="KJH276" s="53"/>
      <c r="KJI276" s="53"/>
      <c r="KJJ276" s="53"/>
      <c r="KJK276" s="53"/>
      <c r="KJL276" s="53"/>
      <c r="KJM276" s="53"/>
      <c r="KJN276" s="53"/>
      <c r="KJO276" s="53"/>
      <c r="KJP276" s="53"/>
      <c r="KJQ276" s="53"/>
      <c r="KJR276" s="53"/>
      <c r="KJS276" s="53"/>
      <c r="KJT276" s="53"/>
      <c r="KJU276" s="53"/>
      <c r="KJV276" s="53"/>
      <c r="KJW276" s="53"/>
      <c r="KJX276" s="53"/>
      <c r="KJY276" s="53"/>
      <c r="KJZ276" s="53"/>
      <c r="KKA276" s="53"/>
      <c r="KKB276" s="53"/>
      <c r="KKC276" s="53"/>
      <c r="KKD276" s="53"/>
      <c r="KKE276" s="53"/>
      <c r="KKF276" s="53"/>
      <c r="KKG276" s="53"/>
      <c r="KKH276" s="53"/>
      <c r="KKI276" s="53"/>
      <c r="KKJ276" s="53"/>
      <c r="KKK276" s="53"/>
      <c r="KKL276" s="53"/>
      <c r="KKM276" s="53"/>
      <c r="KKN276" s="53"/>
      <c r="KKO276" s="53"/>
      <c r="KKP276" s="53"/>
      <c r="KKQ276" s="53"/>
      <c r="KKR276" s="53"/>
      <c r="KKS276" s="53"/>
      <c r="KKT276" s="53"/>
      <c r="KKU276" s="53"/>
      <c r="KKV276" s="53"/>
      <c r="KKW276" s="53"/>
      <c r="KKX276" s="53"/>
      <c r="KKY276" s="53"/>
      <c r="KKZ276" s="53"/>
      <c r="KLA276" s="53"/>
      <c r="KLB276" s="53"/>
      <c r="KLC276" s="53"/>
      <c r="KLD276" s="53"/>
      <c r="KLE276" s="53"/>
      <c r="KLF276" s="53"/>
      <c r="KLG276" s="53"/>
      <c r="KLH276" s="53"/>
      <c r="KLI276" s="53"/>
      <c r="KLJ276" s="53"/>
      <c r="KLK276" s="53"/>
      <c r="KLL276" s="53"/>
      <c r="KLM276" s="53"/>
      <c r="KLN276" s="53"/>
      <c r="KLO276" s="53"/>
      <c r="KLP276" s="53"/>
      <c r="KLQ276" s="53"/>
      <c r="KLR276" s="53"/>
      <c r="KLS276" s="53"/>
      <c r="KLT276" s="53"/>
      <c r="KLU276" s="53"/>
      <c r="KLV276" s="53"/>
      <c r="KLW276" s="53"/>
      <c r="KLX276" s="53"/>
      <c r="KLY276" s="53"/>
      <c r="KLZ276" s="53"/>
      <c r="KMA276" s="53"/>
      <c r="KMB276" s="53"/>
      <c r="KMC276" s="53"/>
      <c r="KMD276" s="53"/>
      <c r="KME276" s="53"/>
      <c r="KMF276" s="53"/>
      <c r="KMG276" s="53"/>
      <c r="KMH276" s="53"/>
      <c r="KMI276" s="53"/>
      <c r="KMJ276" s="53"/>
      <c r="KMK276" s="53"/>
      <c r="KML276" s="53"/>
      <c r="KMM276" s="53"/>
      <c r="KMP276" s="53"/>
      <c r="KMQ276" s="53"/>
      <c r="KMR276" s="53"/>
      <c r="KMS276" s="53"/>
      <c r="KMT276" s="53"/>
      <c r="KMU276" s="53"/>
      <c r="KMV276" s="53"/>
      <c r="KMW276" s="53"/>
      <c r="KMX276" s="53"/>
      <c r="KMY276" s="53"/>
      <c r="KMZ276" s="53"/>
      <c r="KNA276" s="53"/>
      <c r="KNB276" s="53"/>
      <c r="KNC276" s="53"/>
      <c r="KND276" s="53"/>
      <c r="KNE276" s="53"/>
      <c r="KNF276" s="53"/>
      <c r="KNG276" s="53"/>
      <c r="KNH276" s="53"/>
      <c r="KNI276" s="53"/>
      <c r="KNJ276" s="53"/>
      <c r="KNK276" s="53"/>
      <c r="KNL276" s="53"/>
      <c r="KNM276" s="53"/>
      <c r="KNN276" s="53"/>
      <c r="KNO276" s="53"/>
      <c r="KNP276" s="53"/>
      <c r="KNQ276" s="53"/>
      <c r="KNR276" s="53"/>
      <c r="KNS276" s="53"/>
      <c r="KNT276" s="53"/>
      <c r="KNU276" s="53"/>
      <c r="KNV276" s="53"/>
      <c r="KNW276" s="53"/>
      <c r="KNX276" s="53"/>
      <c r="KNY276" s="53"/>
      <c r="KNZ276" s="53"/>
      <c r="KOA276" s="53"/>
      <c r="KOB276" s="53"/>
      <c r="KOC276" s="53"/>
      <c r="KOD276" s="53"/>
      <c r="KOE276" s="53"/>
      <c r="KOF276" s="53"/>
      <c r="KOG276" s="53"/>
      <c r="KOH276" s="53"/>
      <c r="KOI276" s="53"/>
      <c r="KOJ276" s="53"/>
      <c r="KOK276" s="53"/>
      <c r="KOL276" s="53"/>
      <c r="KOM276" s="53"/>
      <c r="KON276" s="53"/>
      <c r="KOO276" s="53"/>
      <c r="KOP276" s="53"/>
      <c r="KOQ276" s="53"/>
      <c r="KOR276" s="53"/>
      <c r="KOS276" s="53"/>
      <c r="KOT276" s="53"/>
      <c r="KOU276" s="53"/>
      <c r="KOV276" s="53"/>
      <c r="KOW276" s="53"/>
      <c r="KOX276" s="53"/>
      <c r="KOY276" s="53"/>
      <c r="KOZ276" s="53"/>
      <c r="KPA276" s="53"/>
      <c r="KPB276" s="53"/>
      <c r="KPC276" s="53"/>
      <c r="KPD276" s="53"/>
      <c r="KPE276" s="53"/>
      <c r="KPF276" s="53"/>
      <c r="KPG276" s="53"/>
      <c r="KPH276" s="53"/>
      <c r="KPI276" s="53"/>
      <c r="KPJ276" s="53"/>
      <c r="KPK276" s="53"/>
      <c r="KPL276" s="53"/>
      <c r="KPM276" s="53"/>
      <c r="KPN276" s="53"/>
      <c r="KPO276" s="53"/>
      <c r="KPP276" s="53"/>
      <c r="KPQ276" s="53"/>
      <c r="KPR276" s="53"/>
      <c r="KPS276" s="53"/>
      <c r="KPT276" s="53"/>
      <c r="KPU276" s="53"/>
      <c r="KPV276" s="53"/>
      <c r="KPW276" s="53"/>
      <c r="KPX276" s="53"/>
      <c r="KPY276" s="53"/>
      <c r="KPZ276" s="53"/>
      <c r="KQA276" s="53"/>
      <c r="KQB276" s="53"/>
      <c r="KQC276" s="53"/>
      <c r="KQD276" s="53"/>
      <c r="KQE276" s="53"/>
      <c r="KQF276" s="53"/>
      <c r="KQG276" s="53"/>
      <c r="KQH276" s="53"/>
      <c r="KQI276" s="53"/>
      <c r="KQJ276" s="53"/>
      <c r="KQK276" s="53"/>
      <c r="KQL276" s="53"/>
      <c r="KQM276" s="53"/>
      <c r="KQN276" s="53"/>
      <c r="KQO276" s="53"/>
      <c r="KQP276" s="53"/>
      <c r="KQQ276" s="53"/>
      <c r="KQR276" s="53"/>
      <c r="KQS276" s="53"/>
      <c r="KQT276" s="53"/>
      <c r="KQU276" s="53"/>
      <c r="KQV276" s="53"/>
      <c r="KQW276" s="53"/>
      <c r="KQX276" s="53"/>
      <c r="KQY276" s="53"/>
      <c r="KQZ276" s="53"/>
      <c r="KRA276" s="53"/>
      <c r="KRB276" s="53"/>
      <c r="KRC276" s="53"/>
      <c r="KRD276" s="53"/>
      <c r="KRE276" s="53"/>
      <c r="KRF276" s="53"/>
      <c r="KRG276" s="53"/>
      <c r="KRH276" s="53"/>
      <c r="KRI276" s="53"/>
      <c r="KRJ276" s="53"/>
      <c r="KRK276" s="53"/>
      <c r="KRL276" s="53"/>
      <c r="KRM276" s="53"/>
      <c r="KRN276" s="53"/>
      <c r="KRO276" s="53"/>
      <c r="KRP276" s="53"/>
      <c r="KRQ276" s="53"/>
      <c r="KRR276" s="53"/>
      <c r="KRS276" s="53"/>
      <c r="KRT276" s="53"/>
      <c r="KRU276" s="53"/>
      <c r="KRV276" s="53"/>
      <c r="KRW276" s="53"/>
      <c r="KRX276" s="53"/>
      <c r="KRY276" s="53"/>
      <c r="KRZ276" s="53"/>
      <c r="KSA276" s="53"/>
      <c r="KSB276" s="53"/>
      <c r="KSC276" s="53"/>
      <c r="KSD276" s="53"/>
      <c r="KSE276" s="53"/>
      <c r="KSF276" s="53"/>
      <c r="KSG276" s="53"/>
      <c r="KSH276" s="53"/>
      <c r="KSI276" s="53"/>
      <c r="KSJ276" s="53"/>
      <c r="KSK276" s="53"/>
      <c r="KSL276" s="53"/>
      <c r="KSM276" s="53"/>
      <c r="KSN276" s="53"/>
      <c r="KSO276" s="53"/>
      <c r="KSP276" s="53"/>
      <c r="KSQ276" s="53"/>
      <c r="KSR276" s="53"/>
      <c r="KSS276" s="53"/>
      <c r="KST276" s="53"/>
      <c r="KSU276" s="53"/>
      <c r="KSV276" s="53"/>
      <c r="KSW276" s="53"/>
      <c r="KSX276" s="53"/>
      <c r="KSY276" s="53"/>
      <c r="KSZ276" s="53"/>
      <c r="KTA276" s="53"/>
      <c r="KTB276" s="53"/>
      <c r="KTC276" s="53"/>
      <c r="KTD276" s="53"/>
      <c r="KTE276" s="53"/>
      <c r="KTF276" s="53"/>
      <c r="KTG276" s="53"/>
      <c r="KTH276" s="53"/>
      <c r="KTI276" s="53"/>
      <c r="KTJ276" s="53"/>
      <c r="KTK276" s="53"/>
      <c r="KTL276" s="53"/>
      <c r="KTM276" s="53"/>
      <c r="KTN276" s="53"/>
      <c r="KTO276" s="53"/>
      <c r="KTP276" s="53"/>
      <c r="KTQ276" s="53"/>
      <c r="KTR276" s="53"/>
      <c r="KTS276" s="53"/>
      <c r="KTT276" s="53"/>
      <c r="KTU276" s="53"/>
      <c r="KTV276" s="53"/>
      <c r="KTW276" s="53"/>
      <c r="KTX276" s="53"/>
      <c r="KTY276" s="53"/>
      <c r="KTZ276" s="53"/>
      <c r="KUA276" s="53"/>
      <c r="KUB276" s="53"/>
      <c r="KUC276" s="53"/>
      <c r="KUD276" s="53"/>
      <c r="KUE276" s="53"/>
      <c r="KUF276" s="53"/>
      <c r="KUG276" s="53"/>
      <c r="KUH276" s="53"/>
      <c r="KUI276" s="53"/>
      <c r="KUJ276" s="53"/>
      <c r="KUK276" s="53"/>
      <c r="KUL276" s="53"/>
      <c r="KUM276" s="53"/>
      <c r="KUN276" s="53"/>
      <c r="KUO276" s="53"/>
      <c r="KUP276" s="53"/>
      <c r="KUQ276" s="53"/>
      <c r="KUR276" s="53"/>
      <c r="KUS276" s="53"/>
      <c r="KUT276" s="53"/>
      <c r="KUU276" s="53"/>
      <c r="KUV276" s="53"/>
      <c r="KUW276" s="53"/>
      <c r="KUX276" s="53"/>
      <c r="KUY276" s="53"/>
      <c r="KUZ276" s="53"/>
      <c r="KVA276" s="53"/>
      <c r="KVB276" s="53"/>
      <c r="KVC276" s="53"/>
      <c r="KVD276" s="53"/>
      <c r="KVE276" s="53"/>
      <c r="KVF276" s="53"/>
      <c r="KVG276" s="53"/>
      <c r="KVH276" s="53"/>
      <c r="KVI276" s="53"/>
      <c r="KVJ276" s="53"/>
      <c r="KVK276" s="53"/>
      <c r="KVL276" s="53"/>
      <c r="KVM276" s="53"/>
      <c r="KVN276" s="53"/>
      <c r="KVO276" s="53"/>
      <c r="KVP276" s="53"/>
      <c r="KVQ276" s="53"/>
      <c r="KVR276" s="53"/>
      <c r="KVS276" s="53"/>
      <c r="KVT276" s="53"/>
      <c r="KVU276" s="53"/>
      <c r="KVV276" s="53"/>
      <c r="KVW276" s="53"/>
      <c r="KVX276" s="53"/>
      <c r="KVY276" s="53"/>
      <c r="KVZ276" s="53"/>
      <c r="KWA276" s="53"/>
      <c r="KWB276" s="53"/>
      <c r="KWC276" s="53"/>
      <c r="KWD276" s="53"/>
      <c r="KWE276" s="53"/>
      <c r="KWF276" s="53"/>
      <c r="KWG276" s="53"/>
      <c r="KWH276" s="53"/>
      <c r="KWI276" s="53"/>
      <c r="KWL276" s="53"/>
      <c r="KWM276" s="53"/>
      <c r="KWN276" s="53"/>
      <c r="KWO276" s="53"/>
      <c r="KWP276" s="53"/>
      <c r="KWQ276" s="53"/>
      <c r="KWR276" s="53"/>
      <c r="KWS276" s="53"/>
      <c r="KWT276" s="53"/>
      <c r="KWU276" s="53"/>
      <c r="KWV276" s="53"/>
      <c r="KWW276" s="53"/>
      <c r="KWX276" s="53"/>
      <c r="KWY276" s="53"/>
      <c r="KWZ276" s="53"/>
      <c r="KXA276" s="53"/>
      <c r="KXB276" s="53"/>
      <c r="KXC276" s="53"/>
      <c r="KXD276" s="53"/>
      <c r="KXE276" s="53"/>
      <c r="KXF276" s="53"/>
      <c r="KXG276" s="53"/>
      <c r="KXH276" s="53"/>
      <c r="KXI276" s="53"/>
      <c r="KXJ276" s="53"/>
      <c r="KXK276" s="53"/>
      <c r="KXL276" s="53"/>
      <c r="KXM276" s="53"/>
      <c r="KXN276" s="53"/>
      <c r="KXO276" s="53"/>
      <c r="KXP276" s="53"/>
      <c r="KXQ276" s="53"/>
      <c r="KXR276" s="53"/>
      <c r="KXS276" s="53"/>
      <c r="KXT276" s="53"/>
      <c r="KXU276" s="53"/>
      <c r="KXV276" s="53"/>
      <c r="KXW276" s="53"/>
      <c r="KXX276" s="53"/>
      <c r="KXY276" s="53"/>
      <c r="KXZ276" s="53"/>
      <c r="KYA276" s="53"/>
      <c r="KYB276" s="53"/>
      <c r="KYC276" s="53"/>
      <c r="KYD276" s="53"/>
      <c r="KYE276" s="53"/>
      <c r="KYF276" s="53"/>
      <c r="KYG276" s="53"/>
      <c r="KYH276" s="53"/>
      <c r="KYI276" s="53"/>
      <c r="KYJ276" s="53"/>
      <c r="KYK276" s="53"/>
      <c r="KYL276" s="53"/>
      <c r="KYM276" s="53"/>
      <c r="KYN276" s="53"/>
      <c r="KYO276" s="53"/>
      <c r="KYP276" s="53"/>
      <c r="KYQ276" s="53"/>
      <c r="KYR276" s="53"/>
      <c r="KYS276" s="53"/>
      <c r="KYT276" s="53"/>
      <c r="KYU276" s="53"/>
      <c r="KYV276" s="53"/>
      <c r="KYW276" s="53"/>
      <c r="KYX276" s="53"/>
      <c r="KYY276" s="53"/>
      <c r="KYZ276" s="53"/>
      <c r="KZA276" s="53"/>
      <c r="KZB276" s="53"/>
      <c r="KZC276" s="53"/>
      <c r="KZD276" s="53"/>
      <c r="KZE276" s="53"/>
      <c r="KZF276" s="53"/>
      <c r="KZG276" s="53"/>
      <c r="KZH276" s="53"/>
      <c r="KZI276" s="53"/>
      <c r="KZJ276" s="53"/>
      <c r="KZK276" s="53"/>
      <c r="KZL276" s="53"/>
      <c r="KZM276" s="53"/>
      <c r="KZN276" s="53"/>
      <c r="KZO276" s="53"/>
      <c r="KZP276" s="53"/>
      <c r="KZQ276" s="53"/>
      <c r="KZR276" s="53"/>
      <c r="KZS276" s="53"/>
      <c r="KZT276" s="53"/>
      <c r="KZU276" s="53"/>
      <c r="KZV276" s="53"/>
      <c r="KZW276" s="53"/>
      <c r="KZX276" s="53"/>
      <c r="KZY276" s="53"/>
      <c r="KZZ276" s="53"/>
      <c r="LAA276" s="53"/>
      <c r="LAB276" s="53"/>
      <c r="LAC276" s="53"/>
      <c r="LAD276" s="53"/>
      <c r="LAE276" s="53"/>
      <c r="LAF276" s="53"/>
      <c r="LAG276" s="53"/>
      <c r="LAH276" s="53"/>
      <c r="LAI276" s="53"/>
      <c r="LAJ276" s="53"/>
      <c r="LAK276" s="53"/>
      <c r="LAL276" s="53"/>
      <c r="LAM276" s="53"/>
      <c r="LAN276" s="53"/>
      <c r="LAO276" s="53"/>
      <c r="LAP276" s="53"/>
      <c r="LAQ276" s="53"/>
      <c r="LAR276" s="53"/>
      <c r="LAS276" s="53"/>
      <c r="LAT276" s="53"/>
      <c r="LAU276" s="53"/>
      <c r="LAV276" s="53"/>
      <c r="LAW276" s="53"/>
      <c r="LAX276" s="53"/>
      <c r="LAY276" s="53"/>
      <c r="LAZ276" s="53"/>
      <c r="LBA276" s="53"/>
      <c r="LBB276" s="53"/>
      <c r="LBC276" s="53"/>
      <c r="LBD276" s="53"/>
      <c r="LBE276" s="53"/>
      <c r="LBF276" s="53"/>
      <c r="LBG276" s="53"/>
      <c r="LBH276" s="53"/>
      <c r="LBI276" s="53"/>
      <c r="LBJ276" s="53"/>
      <c r="LBK276" s="53"/>
      <c r="LBL276" s="53"/>
      <c r="LBM276" s="53"/>
      <c r="LBN276" s="53"/>
      <c r="LBO276" s="53"/>
      <c r="LBP276" s="53"/>
      <c r="LBQ276" s="53"/>
      <c r="LBR276" s="53"/>
      <c r="LBS276" s="53"/>
      <c r="LBT276" s="53"/>
      <c r="LBU276" s="53"/>
      <c r="LBV276" s="53"/>
      <c r="LBW276" s="53"/>
      <c r="LBX276" s="53"/>
      <c r="LBY276" s="53"/>
      <c r="LBZ276" s="53"/>
      <c r="LCA276" s="53"/>
      <c r="LCB276" s="53"/>
      <c r="LCC276" s="53"/>
      <c r="LCD276" s="53"/>
      <c r="LCE276" s="53"/>
      <c r="LCF276" s="53"/>
      <c r="LCG276" s="53"/>
      <c r="LCH276" s="53"/>
      <c r="LCI276" s="53"/>
      <c r="LCJ276" s="53"/>
      <c r="LCK276" s="53"/>
      <c r="LCL276" s="53"/>
      <c r="LCM276" s="53"/>
      <c r="LCN276" s="53"/>
      <c r="LCO276" s="53"/>
      <c r="LCP276" s="53"/>
      <c r="LCQ276" s="53"/>
      <c r="LCR276" s="53"/>
      <c r="LCS276" s="53"/>
      <c r="LCT276" s="53"/>
      <c r="LCU276" s="53"/>
      <c r="LCV276" s="53"/>
      <c r="LCW276" s="53"/>
      <c r="LCX276" s="53"/>
      <c r="LCY276" s="53"/>
      <c r="LCZ276" s="53"/>
      <c r="LDA276" s="53"/>
      <c r="LDB276" s="53"/>
      <c r="LDC276" s="53"/>
      <c r="LDD276" s="53"/>
      <c r="LDE276" s="53"/>
      <c r="LDF276" s="53"/>
      <c r="LDG276" s="53"/>
      <c r="LDH276" s="53"/>
      <c r="LDI276" s="53"/>
      <c r="LDJ276" s="53"/>
      <c r="LDK276" s="53"/>
      <c r="LDL276" s="53"/>
      <c r="LDM276" s="53"/>
      <c r="LDN276" s="53"/>
      <c r="LDO276" s="53"/>
      <c r="LDP276" s="53"/>
      <c r="LDQ276" s="53"/>
      <c r="LDR276" s="53"/>
      <c r="LDS276" s="53"/>
      <c r="LDT276" s="53"/>
      <c r="LDU276" s="53"/>
      <c r="LDV276" s="53"/>
      <c r="LDW276" s="53"/>
      <c r="LDX276" s="53"/>
      <c r="LDY276" s="53"/>
      <c r="LDZ276" s="53"/>
      <c r="LEA276" s="53"/>
      <c r="LEB276" s="53"/>
      <c r="LEC276" s="53"/>
      <c r="LED276" s="53"/>
      <c r="LEE276" s="53"/>
      <c r="LEF276" s="53"/>
      <c r="LEG276" s="53"/>
      <c r="LEH276" s="53"/>
      <c r="LEI276" s="53"/>
      <c r="LEJ276" s="53"/>
      <c r="LEK276" s="53"/>
      <c r="LEL276" s="53"/>
      <c r="LEM276" s="53"/>
      <c r="LEN276" s="53"/>
      <c r="LEO276" s="53"/>
      <c r="LEP276" s="53"/>
      <c r="LEQ276" s="53"/>
      <c r="LER276" s="53"/>
      <c r="LES276" s="53"/>
      <c r="LET276" s="53"/>
      <c r="LEU276" s="53"/>
      <c r="LEV276" s="53"/>
      <c r="LEW276" s="53"/>
      <c r="LEX276" s="53"/>
      <c r="LEY276" s="53"/>
      <c r="LEZ276" s="53"/>
      <c r="LFA276" s="53"/>
      <c r="LFB276" s="53"/>
      <c r="LFC276" s="53"/>
      <c r="LFD276" s="53"/>
      <c r="LFE276" s="53"/>
      <c r="LFF276" s="53"/>
      <c r="LFG276" s="53"/>
      <c r="LFH276" s="53"/>
      <c r="LFI276" s="53"/>
      <c r="LFJ276" s="53"/>
      <c r="LFK276" s="53"/>
      <c r="LFL276" s="53"/>
      <c r="LFM276" s="53"/>
      <c r="LFN276" s="53"/>
      <c r="LFO276" s="53"/>
      <c r="LFP276" s="53"/>
      <c r="LFQ276" s="53"/>
      <c r="LFR276" s="53"/>
      <c r="LFS276" s="53"/>
      <c r="LFT276" s="53"/>
      <c r="LFU276" s="53"/>
      <c r="LFV276" s="53"/>
      <c r="LFW276" s="53"/>
      <c r="LFX276" s="53"/>
      <c r="LFY276" s="53"/>
      <c r="LFZ276" s="53"/>
      <c r="LGA276" s="53"/>
      <c r="LGB276" s="53"/>
      <c r="LGC276" s="53"/>
      <c r="LGD276" s="53"/>
      <c r="LGE276" s="53"/>
      <c r="LGH276" s="53"/>
      <c r="LGI276" s="53"/>
      <c r="LGJ276" s="53"/>
      <c r="LGK276" s="53"/>
      <c r="LGL276" s="53"/>
      <c r="LGM276" s="53"/>
      <c r="LGN276" s="53"/>
      <c r="LGO276" s="53"/>
      <c r="LGP276" s="53"/>
      <c r="LGQ276" s="53"/>
      <c r="LGR276" s="53"/>
      <c r="LGS276" s="53"/>
      <c r="LGT276" s="53"/>
      <c r="LGU276" s="53"/>
      <c r="LGV276" s="53"/>
      <c r="LGW276" s="53"/>
      <c r="LGX276" s="53"/>
      <c r="LGY276" s="53"/>
      <c r="LGZ276" s="53"/>
      <c r="LHA276" s="53"/>
      <c r="LHB276" s="53"/>
      <c r="LHC276" s="53"/>
      <c r="LHD276" s="53"/>
      <c r="LHE276" s="53"/>
      <c r="LHF276" s="53"/>
      <c r="LHG276" s="53"/>
      <c r="LHH276" s="53"/>
      <c r="LHI276" s="53"/>
      <c r="LHJ276" s="53"/>
      <c r="LHK276" s="53"/>
      <c r="LHL276" s="53"/>
      <c r="LHM276" s="53"/>
      <c r="LHN276" s="53"/>
      <c r="LHO276" s="53"/>
      <c r="LHP276" s="53"/>
      <c r="LHQ276" s="53"/>
      <c r="LHR276" s="53"/>
      <c r="LHS276" s="53"/>
      <c r="LHT276" s="53"/>
      <c r="LHU276" s="53"/>
      <c r="LHV276" s="53"/>
      <c r="LHW276" s="53"/>
      <c r="LHX276" s="53"/>
      <c r="LHY276" s="53"/>
      <c r="LHZ276" s="53"/>
      <c r="LIA276" s="53"/>
      <c r="LIB276" s="53"/>
      <c r="LIC276" s="53"/>
      <c r="LID276" s="53"/>
      <c r="LIE276" s="53"/>
      <c r="LIF276" s="53"/>
      <c r="LIG276" s="53"/>
      <c r="LIH276" s="53"/>
      <c r="LII276" s="53"/>
      <c r="LIJ276" s="53"/>
      <c r="LIK276" s="53"/>
      <c r="LIL276" s="53"/>
      <c r="LIM276" s="53"/>
      <c r="LIN276" s="53"/>
      <c r="LIO276" s="53"/>
      <c r="LIP276" s="53"/>
      <c r="LIQ276" s="53"/>
      <c r="LIR276" s="53"/>
      <c r="LIS276" s="53"/>
      <c r="LIT276" s="53"/>
      <c r="LIU276" s="53"/>
      <c r="LIV276" s="53"/>
      <c r="LIW276" s="53"/>
      <c r="LIX276" s="53"/>
      <c r="LIY276" s="53"/>
      <c r="LIZ276" s="53"/>
      <c r="LJA276" s="53"/>
      <c r="LJB276" s="53"/>
      <c r="LJC276" s="53"/>
      <c r="LJD276" s="53"/>
      <c r="LJE276" s="53"/>
      <c r="LJF276" s="53"/>
      <c r="LJG276" s="53"/>
      <c r="LJH276" s="53"/>
      <c r="LJI276" s="53"/>
      <c r="LJJ276" s="53"/>
      <c r="LJK276" s="53"/>
      <c r="LJL276" s="53"/>
      <c r="LJM276" s="53"/>
      <c r="LJN276" s="53"/>
      <c r="LJO276" s="53"/>
      <c r="LJP276" s="53"/>
      <c r="LJQ276" s="53"/>
      <c r="LJR276" s="53"/>
      <c r="LJS276" s="53"/>
      <c r="LJT276" s="53"/>
      <c r="LJU276" s="53"/>
      <c r="LJV276" s="53"/>
      <c r="LJW276" s="53"/>
      <c r="LJX276" s="53"/>
      <c r="LJY276" s="53"/>
      <c r="LJZ276" s="53"/>
      <c r="LKA276" s="53"/>
      <c r="LKB276" s="53"/>
      <c r="LKC276" s="53"/>
      <c r="LKD276" s="53"/>
      <c r="LKE276" s="53"/>
      <c r="LKF276" s="53"/>
      <c r="LKG276" s="53"/>
      <c r="LKH276" s="53"/>
      <c r="LKI276" s="53"/>
      <c r="LKJ276" s="53"/>
      <c r="LKK276" s="53"/>
      <c r="LKL276" s="53"/>
      <c r="LKM276" s="53"/>
      <c r="LKN276" s="53"/>
      <c r="LKO276" s="53"/>
      <c r="LKP276" s="53"/>
      <c r="LKQ276" s="53"/>
      <c r="LKR276" s="53"/>
      <c r="LKS276" s="53"/>
      <c r="LKT276" s="53"/>
      <c r="LKU276" s="53"/>
      <c r="LKV276" s="53"/>
      <c r="LKW276" s="53"/>
      <c r="LKX276" s="53"/>
      <c r="LKY276" s="53"/>
      <c r="LKZ276" s="53"/>
      <c r="LLA276" s="53"/>
      <c r="LLB276" s="53"/>
      <c r="LLC276" s="53"/>
      <c r="LLD276" s="53"/>
      <c r="LLE276" s="53"/>
      <c r="LLF276" s="53"/>
      <c r="LLG276" s="53"/>
      <c r="LLH276" s="53"/>
      <c r="LLI276" s="53"/>
      <c r="LLJ276" s="53"/>
      <c r="LLK276" s="53"/>
      <c r="LLL276" s="53"/>
      <c r="LLM276" s="53"/>
      <c r="LLN276" s="53"/>
      <c r="LLO276" s="53"/>
      <c r="LLP276" s="53"/>
      <c r="LLQ276" s="53"/>
      <c r="LLR276" s="53"/>
      <c r="LLS276" s="53"/>
      <c r="LLT276" s="53"/>
      <c r="LLU276" s="53"/>
      <c r="LLV276" s="53"/>
      <c r="LLW276" s="53"/>
      <c r="LLX276" s="53"/>
      <c r="LLY276" s="53"/>
      <c r="LLZ276" s="53"/>
      <c r="LMA276" s="53"/>
      <c r="LMB276" s="53"/>
      <c r="LMC276" s="53"/>
      <c r="LMD276" s="53"/>
      <c r="LME276" s="53"/>
      <c r="LMF276" s="53"/>
      <c r="LMG276" s="53"/>
      <c r="LMH276" s="53"/>
      <c r="LMI276" s="53"/>
      <c r="LMJ276" s="53"/>
      <c r="LMK276" s="53"/>
      <c r="LML276" s="53"/>
      <c r="LMM276" s="53"/>
      <c r="LMN276" s="53"/>
      <c r="LMO276" s="53"/>
      <c r="LMP276" s="53"/>
      <c r="LMQ276" s="53"/>
      <c r="LMR276" s="53"/>
      <c r="LMS276" s="53"/>
      <c r="LMT276" s="53"/>
      <c r="LMU276" s="53"/>
      <c r="LMV276" s="53"/>
      <c r="LMW276" s="53"/>
      <c r="LMX276" s="53"/>
      <c r="LMY276" s="53"/>
      <c r="LMZ276" s="53"/>
      <c r="LNA276" s="53"/>
      <c r="LNB276" s="53"/>
      <c r="LNC276" s="53"/>
      <c r="LND276" s="53"/>
      <c r="LNE276" s="53"/>
      <c r="LNF276" s="53"/>
      <c r="LNG276" s="53"/>
      <c r="LNH276" s="53"/>
      <c r="LNI276" s="53"/>
      <c r="LNJ276" s="53"/>
      <c r="LNK276" s="53"/>
      <c r="LNL276" s="53"/>
      <c r="LNM276" s="53"/>
      <c r="LNN276" s="53"/>
      <c r="LNO276" s="53"/>
      <c r="LNP276" s="53"/>
      <c r="LNQ276" s="53"/>
      <c r="LNR276" s="53"/>
      <c r="LNS276" s="53"/>
      <c r="LNT276" s="53"/>
      <c r="LNU276" s="53"/>
      <c r="LNV276" s="53"/>
      <c r="LNW276" s="53"/>
      <c r="LNX276" s="53"/>
      <c r="LNY276" s="53"/>
      <c r="LNZ276" s="53"/>
      <c r="LOA276" s="53"/>
      <c r="LOB276" s="53"/>
      <c r="LOC276" s="53"/>
      <c r="LOD276" s="53"/>
      <c r="LOE276" s="53"/>
      <c r="LOF276" s="53"/>
      <c r="LOG276" s="53"/>
      <c r="LOH276" s="53"/>
      <c r="LOI276" s="53"/>
      <c r="LOJ276" s="53"/>
      <c r="LOK276" s="53"/>
      <c r="LOL276" s="53"/>
      <c r="LOM276" s="53"/>
      <c r="LON276" s="53"/>
      <c r="LOO276" s="53"/>
      <c r="LOP276" s="53"/>
      <c r="LOQ276" s="53"/>
      <c r="LOR276" s="53"/>
      <c r="LOS276" s="53"/>
      <c r="LOT276" s="53"/>
      <c r="LOU276" s="53"/>
      <c r="LOV276" s="53"/>
      <c r="LOW276" s="53"/>
      <c r="LOX276" s="53"/>
      <c r="LOY276" s="53"/>
      <c r="LOZ276" s="53"/>
      <c r="LPA276" s="53"/>
      <c r="LPB276" s="53"/>
      <c r="LPC276" s="53"/>
      <c r="LPD276" s="53"/>
      <c r="LPE276" s="53"/>
      <c r="LPF276" s="53"/>
      <c r="LPG276" s="53"/>
      <c r="LPH276" s="53"/>
      <c r="LPI276" s="53"/>
      <c r="LPJ276" s="53"/>
      <c r="LPK276" s="53"/>
      <c r="LPL276" s="53"/>
      <c r="LPM276" s="53"/>
      <c r="LPN276" s="53"/>
      <c r="LPO276" s="53"/>
      <c r="LPP276" s="53"/>
      <c r="LPQ276" s="53"/>
      <c r="LPR276" s="53"/>
      <c r="LPS276" s="53"/>
      <c r="LPT276" s="53"/>
      <c r="LPU276" s="53"/>
      <c r="LPV276" s="53"/>
      <c r="LPW276" s="53"/>
      <c r="LPX276" s="53"/>
      <c r="LPY276" s="53"/>
      <c r="LPZ276" s="53"/>
      <c r="LQA276" s="53"/>
      <c r="LQD276" s="53"/>
      <c r="LQE276" s="53"/>
      <c r="LQF276" s="53"/>
      <c r="LQG276" s="53"/>
      <c r="LQH276" s="53"/>
      <c r="LQI276" s="53"/>
      <c r="LQJ276" s="53"/>
      <c r="LQK276" s="53"/>
      <c r="LQL276" s="53"/>
      <c r="LQM276" s="53"/>
      <c r="LQN276" s="53"/>
      <c r="LQO276" s="53"/>
      <c r="LQP276" s="53"/>
      <c r="LQQ276" s="53"/>
      <c r="LQR276" s="53"/>
      <c r="LQS276" s="53"/>
      <c r="LQT276" s="53"/>
      <c r="LQU276" s="53"/>
      <c r="LQV276" s="53"/>
      <c r="LQW276" s="53"/>
      <c r="LQX276" s="53"/>
      <c r="LQY276" s="53"/>
      <c r="LQZ276" s="53"/>
      <c r="LRA276" s="53"/>
      <c r="LRB276" s="53"/>
      <c r="LRC276" s="53"/>
      <c r="LRD276" s="53"/>
      <c r="LRE276" s="53"/>
      <c r="LRF276" s="53"/>
      <c r="LRG276" s="53"/>
      <c r="LRH276" s="53"/>
      <c r="LRI276" s="53"/>
      <c r="LRJ276" s="53"/>
      <c r="LRK276" s="53"/>
      <c r="LRL276" s="53"/>
      <c r="LRM276" s="53"/>
      <c r="LRN276" s="53"/>
      <c r="LRO276" s="53"/>
      <c r="LRP276" s="53"/>
      <c r="LRQ276" s="53"/>
      <c r="LRR276" s="53"/>
      <c r="LRS276" s="53"/>
      <c r="LRT276" s="53"/>
      <c r="LRU276" s="53"/>
      <c r="LRV276" s="53"/>
      <c r="LRW276" s="53"/>
      <c r="LRX276" s="53"/>
      <c r="LRY276" s="53"/>
      <c r="LRZ276" s="53"/>
      <c r="LSA276" s="53"/>
      <c r="LSB276" s="53"/>
      <c r="LSC276" s="53"/>
      <c r="LSD276" s="53"/>
      <c r="LSE276" s="53"/>
      <c r="LSF276" s="53"/>
      <c r="LSG276" s="53"/>
      <c r="LSH276" s="53"/>
      <c r="LSI276" s="53"/>
      <c r="LSJ276" s="53"/>
      <c r="LSK276" s="53"/>
      <c r="LSL276" s="53"/>
      <c r="LSM276" s="53"/>
      <c r="LSN276" s="53"/>
      <c r="LSO276" s="53"/>
      <c r="LSP276" s="53"/>
      <c r="LSQ276" s="53"/>
      <c r="LSR276" s="53"/>
      <c r="LSS276" s="53"/>
      <c r="LST276" s="53"/>
      <c r="LSU276" s="53"/>
      <c r="LSV276" s="53"/>
      <c r="LSW276" s="53"/>
      <c r="LSX276" s="53"/>
      <c r="LSY276" s="53"/>
      <c r="LSZ276" s="53"/>
      <c r="LTA276" s="53"/>
      <c r="LTB276" s="53"/>
      <c r="LTC276" s="53"/>
      <c r="LTD276" s="53"/>
      <c r="LTE276" s="53"/>
      <c r="LTF276" s="53"/>
      <c r="LTG276" s="53"/>
      <c r="LTH276" s="53"/>
      <c r="LTI276" s="53"/>
      <c r="LTJ276" s="53"/>
      <c r="LTK276" s="53"/>
      <c r="LTL276" s="53"/>
      <c r="LTM276" s="53"/>
      <c r="LTN276" s="53"/>
      <c r="LTO276" s="53"/>
      <c r="LTP276" s="53"/>
      <c r="LTQ276" s="53"/>
      <c r="LTR276" s="53"/>
      <c r="LTS276" s="53"/>
      <c r="LTT276" s="53"/>
      <c r="LTU276" s="53"/>
      <c r="LTV276" s="53"/>
      <c r="LTW276" s="53"/>
      <c r="LTX276" s="53"/>
      <c r="LTY276" s="53"/>
      <c r="LTZ276" s="53"/>
      <c r="LUA276" s="53"/>
      <c r="LUB276" s="53"/>
      <c r="LUC276" s="53"/>
      <c r="LUD276" s="53"/>
      <c r="LUE276" s="53"/>
      <c r="LUF276" s="53"/>
      <c r="LUG276" s="53"/>
      <c r="LUH276" s="53"/>
      <c r="LUI276" s="53"/>
      <c r="LUJ276" s="53"/>
      <c r="LUK276" s="53"/>
      <c r="LUL276" s="53"/>
      <c r="LUM276" s="53"/>
      <c r="LUN276" s="53"/>
      <c r="LUO276" s="53"/>
      <c r="LUP276" s="53"/>
      <c r="LUQ276" s="53"/>
      <c r="LUR276" s="53"/>
      <c r="LUS276" s="53"/>
      <c r="LUT276" s="53"/>
      <c r="LUU276" s="53"/>
      <c r="LUV276" s="53"/>
      <c r="LUW276" s="53"/>
      <c r="LUX276" s="53"/>
      <c r="LUY276" s="53"/>
      <c r="LUZ276" s="53"/>
      <c r="LVA276" s="53"/>
      <c r="LVB276" s="53"/>
      <c r="LVC276" s="53"/>
      <c r="LVD276" s="53"/>
      <c r="LVE276" s="53"/>
      <c r="LVF276" s="53"/>
      <c r="LVG276" s="53"/>
      <c r="LVH276" s="53"/>
      <c r="LVI276" s="53"/>
      <c r="LVJ276" s="53"/>
      <c r="LVK276" s="53"/>
      <c r="LVL276" s="53"/>
      <c r="LVM276" s="53"/>
      <c r="LVN276" s="53"/>
      <c r="LVO276" s="53"/>
      <c r="LVP276" s="53"/>
      <c r="LVQ276" s="53"/>
      <c r="LVR276" s="53"/>
      <c r="LVS276" s="53"/>
      <c r="LVT276" s="53"/>
      <c r="LVU276" s="53"/>
      <c r="LVV276" s="53"/>
      <c r="LVW276" s="53"/>
      <c r="LVX276" s="53"/>
      <c r="LVY276" s="53"/>
      <c r="LVZ276" s="53"/>
      <c r="LWA276" s="53"/>
      <c r="LWB276" s="53"/>
      <c r="LWC276" s="53"/>
      <c r="LWD276" s="53"/>
      <c r="LWE276" s="53"/>
      <c r="LWF276" s="53"/>
      <c r="LWG276" s="53"/>
      <c r="LWH276" s="53"/>
      <c r="LWI276" s="53"/>
      <c r="LWJ276" s="53"/>
      <c r="LWK276" s="53"/>
      <c r="LWL276" s="53"/>
      <c r="LWM276" s="53"/>
      <c r="LWN276" s="53"/>
      <c r="LWO276" s="53"/>
      <c r="LWP276" s="53"/>
      <c r="LWQ276" s="53"/>
      <c r="LWR276" s="53"/>
      <c r="LWS276" s="53"/>
      <c r="LWT276" s="53"/>
      <c r="LWU276" s="53"/>
      <c r="LWV276" s="53"/>
      <c r="LWW276" s="53"/>
      <c r="LWX276" s="53"/>
      <c r="LWY276" s="53"/>
      <c r="LWZ276" s="53"/>
      <c r="LXA276" s="53"/>
      <c r="LXB276" s="53"/>
      <c r="LXC276" s="53"/>
      <c r="LXD276" s="53"/>
      <c r="LXE276" s="53"/>
      <c r="LXF276" s="53"/>
      <c r="LXG276" s="53"/>
      <c r="LXH276" s="53"/>
      <c r="LXI276" s="53"/>
      <c r="LXJ276" s="53"/>
      <c r="LXK276" s="53"/>
      <c r="LXL276" s="53"/>
      <c r="LXM276" s="53"/>
      <c r="LXN276" s="53"/>
      <c r="LXO276" s="53"/>
      <c r="LXP276" s="53"/>
      <c r="LXQ276" s="53"/>
      <c r="LXR276" s="53"/>
      <c r="LXS276" s="53"/>
      <c r="LXT276" s="53"/>
      <c r="LXU276" s="53"/>
      <c r="LXV276" s="53"/>
      <c r="LXW276" s="53"/>
      <c r="LXX276" s="53"/>
      <c r="LXY276" s="53"/>
      <c r="LXZ276" s="53"/>
      <c r="LYA276" s="53"/>
      <c r="LYB276" s="53"/>
      <c r="LYC276" s="53"/>
      <c r="LYD276" s="53"/>
      <c r="LYE276" s="53"/>
      <c r="LYF276" s="53"/>
      <c r="LYG276" s="53"/>
      <c r="LYH276" s="53"/>
      <c r="LYI276" s="53"/>
      <c r="LYJ276" s="53"/>
      <c r="LYK276" s="53"/>
      <c r="LYL276" s="53"/>
      <c r="LYM276" s="53"/>
      <c r="LYN276" s="53"/>
      <c r="LYO276" s="53"/>
      <c r="LYP276" s="53"/>
      <c r="LYQ276" s="53"/>
      <c r="LYR276" s="53"/>
      <c r="LYS276" s="53"/>
      <c r="LYT276" s="53"/>
      <c r="LYU276" s="53"/>
      <c r="LYV276" s="53"/>
      <c r="LYW276" s="53"/>
      <c r="LYX276" s="53"/>
      <c r="LYY276" s="53"/>
      <c r="LYZ276" s="53"/>
      <c r="LZA276" s="53"/>
      <c r="LZB276" s="53"/>
      <c r="LZC276" s="53"/>
      <c r="LZD276" s="53"/>
      <c r="LZE276" s="53"/>
      <c r="LZF276" s="53"/>
      <c r="LZG276" s="53"/>
      <c r="LZH276" s="53"/>
      <c r="LZI276" s="53"/>
      <c r="LZJ276" s="53"/>
      <c r="LZK276" s="53"/>
      <c r="LZL276" s="53"/>
      <c r="LZM276" s="53"/>
      <c r="LZN276" s="53"/>
      <c r="LZO276" s="53"/>
      <c r="LZP276" s="53"/>
      <c r="LZQ276" s="53"/>
      <c r="LZR276" s="53"/>
      <c r="LZS276" s="53"/>
      <c r="LZT276" s="53"/>
      <c r="LZU276" s="53"/>
      <c r="LZV276" s="53"/>
      <c r="LZW276" s="53"/>
      <c r="LZZ276" s="53"/>
      <c r="MAA276" s="53"/>
      <c r="MAB276" s="53"/>
      <c r="MAC276" s="53"/>
      <c r="MAD276" s="53"/>
      <c r="MAE276" s="53"/>
      <c r="MAF276" s="53"/>
      <c r="MAG276" s="53"/>
      <c r="MAH276" s="53"/>
      <c r="MAI276" s="53"/>
      <c r="MAJ276" s="53"/>
      <c r="MAK276" s="53"/>
      <c r="MAL276" s="53"/>
      <c r="MAM276" s="53"/>
      <c r="MAN276" s="53"/>
      <c r="MAO276" s="53"/>
      <c r="MAP276" s="53"/>
      <c r="MAQ276" s="53"/>
      <c r="MAR276" s="53"/>
      <c r="MAS276" s="53"/>
      <c r="MAT276" s="53"/>
      <c r="MAU276" s="53"/>
      <c r="MAV276" s="53"/>
      <c r="MAW276" s="53"/>
      <c r="MAX276" s="53"/>
      <c r="MAY276" s="53"/>
      <c r="MAZ276" s="53"/>
      <c r="MBA276" s="53"/>
      <c r="MBB276" s="53"/>
      <c r="MBC276" s="53"/>
      <c r="MBD276" s="53"/>
      <c r="MBE276" s="53"/>
      <c r="MBF276" s="53"/>
      <c r="MBG276" s="53"/>
      <c r="MBH276" s="53"/>
      <c r="MBI276" s="53"/>
      <c r="MBJ276" s="53"/>
      <c r="MBK276" s="53"/>
      <c r="MBL276" s="53"/>
      <c r="MBM276" s="53"/>
      <c r="MBN276" s="53"/>
      <c r="MBO276" s="53"/>
      <c r="MBP276" s="53"/>
      <c r="MBQ276" s="53"/>
      <c r="MBR276" s="53"/>
      <c r="MBS276" s="53"/>
      <c r="MBT276" s="53"/>
      <c r="MBU276" s="53"/>
      <c r="MBV276" s="53"/>
      <c r="MBW276" s="53"/>
      <c r="MBX276" s="53"/>
      <c r="MBY276" s="53"/>
      <c r="MBZ276" s="53"/>
      <c r="MCA276" s="53"/>
      <c r="MCB276" s="53"/>
      <c r="MCC276" s="53"/>
      <c r="MCD276" s="53"/>
      <c r="MCE276" s="53"/>
      <c r="MCF276" s="53"/>
      <c r="MCG276" s="53"/>
      <c r="MCH276" s="53"/>
      <c r="MCI276" s="53"/>
      <c r="MCJ276" s="53"/>
      <c r="MCK276" s="53"/>
      <c r="MCL276" s="53"/>
      <c r="MCM276" s="53"/>
      <c r="MCN276" s="53"/>
      <c r="MCO276" s="53"/>
      <c r="MCP276" s="53"/>
      <c r="MCQ276" s="53"/>
      <c r="MCR276" s="53"/>
      <c r="MCS276" s="53"/>
      <c r="MCT276" s="53"/>
      <c r="MCU276" s="53"/>
      <c r="MCV276" s="53"/>
      <c r="MCW276" s="53"/>
      <c r="MCX276" s="53"/>
      <c r="MCY276" s="53"/>
      <c r="MCZ276" s="53"/>
      <c r="MDA276" s="53"/>
      <c r="MDB276" s="53"/>
      <c r="MDC276" s="53"/>
      <c r="MDD276" s="53"/>
      <c r="MDE276" s="53"/>
      <c r="MDF276" s="53"/>
      <c r="MDG276" s="53"/>
      <c r="MDH276" s="53"/>
      <c r="MDI276" s="53"/>
      <c r="MDJ276" s="53"/>
      <c r="MDK276" s="53"/>
      <c r="MDL276" s="53"/>
      <c r="MDM276" s="53"/>
      <c r="MDN276" s="53"/>
      <c r="MDO276" s="53"/>
      <c r="MDP276" s="53"/>
      <c r="MDQ276" s="53"/>
      <c r="MDR276" s="53"/>
      <c r="MDS276" s="53"/>
      <c r="MDT276" s="53"/>
      <c r="MDU276" s="53"/>
      <c r="MDV276" s="53"/>
      <c r="MDW276" s="53"/>
      <c r="MDX276" s="53"/>
      <c r="MDY276" s="53"/>
      <c r="MDZ276" s="53"/>
      <c r="MEA276" s="53"/>
      <c r="MEB276" s="53"/>
      <c r="MEC276" s="53"/>
      <c r="MED276" s="53"/>
      <c r="MEE276" s="53"/>
      <c r="MEF276" s="53"/>
      <c r="MEG276" s="53"/>
      <c r="MEH276" s="53"/>
      <c r="MEI276" s="53"/>
      <c r="MEJ276" s="53"/>
      <c r="MEK276" s="53"/>
      <c r="MEL276" s="53"/>
      <c r="MEM276" s="53"/>
      <c r="MEN276" s="53"/>
      <c r="MEO276" s="53"/>
      <c r="MEP276" s="53"/>
      <c r="MEQ276" s="53"/>
      <c r="MER276" s="53"/>
      <c r="MES276" s="53"/>
      <c r="MET276" s="53"/>
      <c r="MEU276" s="53"/>
      <c r="MEV276" s="53"/>
      <c r="MEW276" s="53"/>
      <c r="MEX276" s="53"/>
      <c r="MEY276" s="53"/>
      <c r="MEZ276" s="53"/>
      <c r="MFA276" s="53"/>
      <c r="MFB276" s="53"/>
      <c r="MFC276" s="53"/>
      <c r="MFD276" s="53"/>
      <c r="MFE276" s="53"/>
      <c r="MFF276" s="53"/>
      <c r="MFG276" s="53"/>
      <c r="MFH276" s="53"/>
      <c r="MFI276" s="53"/>
      <c r="MFJ276" s="53"/>
      <c r="MFK276" s="53"/>
      <c r="MFL276" s="53"/>
      <c r="MFM276" s="53"/>
      <c r="MFN276" s="53"/>
      <c r="MFO276" s="53"/>
      <c r="MFP276" s="53"/>
      <c r="MFQ276" s="53"/>
      <c r="MFR276" s="53"/>
      <c r="MFS276" s="53"/>
      <c r="MFT276" s="53"/>
      <c r="MFU276" s="53"/>
      <c r="MFV276" s="53"/>
      <c r="MFW276" s="53"/>
      <c r="MFX276" s="53"/>
      <c r="MFY276" s="53"/>
      <c r="MFZ276" s="53"/>
      <c r="MGA276" s="53"/>
      <c r="MGB276" s="53"/>
      <c r="MGC276" s="53"/>
      <c r="MGD276" s="53"/>
      <c r="MGE276" s="53"/>
      <c r="MGF276" s="53"/>
      <c r="MGG276" s="53"/>
      <c r="MGH276" s="53"/>
      <c r="MGI276" s="53"/>
      <c r="MGJ276" s="53"/>
      <c r="MGK276" s="53"/>
      <c r="MGL276" s="53"/>
      <c r="MGM276" s="53"/>
      <c r="MGN276" s="53"/>
      <c r="MGO276" s="53"/>
      <c r="MGP276" s="53"/>
      <c r="MGQ276" s="53"/>
      <c r="MGR276" s="53"/>
      <c r="MGS276" s="53"/>
      <c r="MGT276" s="53"/>
      <c r="MGU276" s="53"/>
      <c r="MGV276" s="53"/>
      <c r="MGW276" s="53"/>
      <c r="MGX276" s="53"/>
      <c r="MGY276" s="53"/>
      <c r="MGZ276" s="53"/>
      <c r="MHA276" s="53"/>
      <c r="MHB276" s="53"/>
      <c r="MHC276" s="53"/>
      <c r="MHD276" s="53"/>
      <c r="MHE276" s="53"/>
      <c r="MHF276" s="53"/>
      <c r="MHG276" s="53"/>
      <c r="MHH276" s="53"/>
      <c r="MHI276" s="53"/>
      <c r="MHJ276" s="53"/>
      <c r="MHK276" s="53"/>
      <c r="MHL276" s="53"/>
      <c r="MHM276" s="53"/>
      <c r="MHN276" s="53"/>
      <c r="MHO276" s="53"/>
      <c r="MHP276" s="53"/>
      <c r="MHQ276" s="53"/>
      <c r="MHR276" s="53"/>
      <c r="MHS276" s="53"/>
      <c r="MHT276" s="53"/>
      <c r="MHU276" s="53"/>
      <c r="MHV276" s="53"/>
      <c r="MHW276" s="53"/>
      <c r="MHX276" s="53"/>
      <c r="MHY276" s="53"/>
      <c r="MHZ276" s="53"/>
      <c r="MIA276" s="53"/>
      <c r="MIB276" s="53"/>
      <c r="MIC276" s="53"/>
      <c r="MID276" s="53"/>
      <c r="MIE276" s="53"/>
      <c r="MIF276" s="53"/>
      <c r="MIG276" s="53"/>
      <c r="MIH276" s="53"/>
      <c r="MII276" s="53"/>
      <c r="MIJ276" s="53"/>
      <c r="MIK276" s="53"/>
      <c r="MIL276" s="53"/>
      <c r="MIM276" s="53"/>
      <c r="MIN276" s="53"/>
      <c r="MIO276" s="53"/>
      <c r="MIP276" s="53"/>
      <c r="MIQ276" s="53"/>
      <c r="MIR276" s="53"/>
      <c r="MIS276" s="53"/>
      <c r="MIT276" s="53"/>
      <c r="MIU276" s="53"/>
      <c r="MIV276" s="53"/>
      <c r="MIW276" s="53"/>
      <c r="MIX276" s="53"/>
      <c r="MIY276" s="53"/>
      <c r="MIZ276" s="53"/>
      <c r="MJA276" s="53"/>
      <c r="MJB276" s="53"/>
      <c r="MJC276" s="53"/>
      <c r="MJD276" s="53"/>
      <c r="MJE276" s="53"/>
      <c r="MJF276" s="53"/>
      <c r="MJG276" s="53"/>
      <c r="MJH276" s="53"/>
      <c r="MJI276" s="53"/>
      <c r="MJJ276" s="53"/>
      <c r="MJK276" s="53"/>
      <c r="MJL276" s="53"/>
      <c r="MJM276" s="53"/>
      <c r="MJN276" s="53"/>
      <c r="MJO276" s="53"/>
      <c r="MJP276" s="53"/>
      <c r="MJQ276" s="53"/>
      <c r="MJR276" s="53"/>
      <c r="MJS276" s="53"/>
      <c r="MJV276" s="53"/>
      <c r="MJW276" s="53"/>
      <c r="MJX276" s="53"/>
      <c r="MJY276" s="53"/>
      <c r="MJZ276" s="53"/>
      <c r="MKA276" s="53"/>
      <c r="MKB276" s="53"/>
      <c r="MKC276" s="53"/>
      <c r="MKD276" s="53"/>
      <c r="MKE276" s="53"/>
      <c r="MKF276" s="53"/>
      <c r="MKG276" s="53"/>
      <c r="MKH276" s="53"/>
      <c r="MKI276" s="53"/>
      <c r="MKJ276" s="53"/>
      <c r="MKK276" s="53"/>
      <c r="MKL276" s="53"/>
      <c r="MKM276" s="53"/>
      <c r="MKN276" s="53"/>
      <c r="MKO276" s="53"/>
      <c r="MKP276" s="53"/>
      <c r="MKQ276" s="53"/>
      <c r="MKR276" s="53"/>
      <c r="MKS276" s="53"/>
      <c r="MKT276" s="53"/>
      <c r="MKU276" s="53"/>
      <c r="MKV276" s="53"/>
      <c r="MKW276" s="53"/>
      <c r="MKX276" s="53"/>
      <c r="MKY276" s="53"/>
      <c r="MKZ276" s="53"/>
      <c r="MLA276" s="53"/>
      <c r="MLB276" s="53"/>
      <c r="MLC276" s="53"/>
      <c r="MLD276" s="53"/>
      <c r="MLE276" s="53"/>
      <c r="MLF276" s="53"/>
      <c r="MLG276" s="53"/>
      <c r="MLH276" s="53"/>
      <c r="MLI276" s="53"/>
      <c r="MLJ276" s="53"/>
      <c r="MLK276" s="53"/>
      <c r="MLL276" s="53"/>
      <c r="MLM276" s="53"/>
      <c r="MLN276" s="53"/>
      <c r="MLO276" s="53"/>
      <c r="MLP276" s="53"/>
      <c r="MLQ276" s="53"/>
      <c r="MLR276" s="53"/>
      <c r="MLS276" s="53"/>
      <c r="MLT276" s="53"/>
      <c r="MLU276" s="53"/>
      <c r="MLV276" s="53"/>
      <c r="MLW276" s="53"/>
      <c r="MLX276" s="53"/>
      <c r="MLY276" s="53"/>
      <c r="MLZ276" s="53"/>
      <c r="MMA276" s="53"/>
      <c r="MMB276" s="53"/>
      <c r="MMC276" s="53"/>
      <c r="MMD276" s="53"/>
      <c r="MME276" s="53"/>
      <c r="MMF276" s="53"/>
      <c r="MMG276" s="53"/>
      <c r="MMH276" s="53"/>
      <c r="MMI276" s="53"/>
      <c r="MMJ276" s="53"/>
      <c r="MMK276" s="53"/>
      <c r="MML276" s="53"/>
      <c r="MMM276" s="53"/>
      <c r="MMN276" s="53"/>
      <c r="MMO276" s="53"/>
      <c r="MMP276" s="53"/>
      <c r="MMQ276" s="53"/>
      <c r="MMR276" s="53"/>
      <c r="MMS276" s="53"/>
      <c r="MMT276" s="53"/>
      <c r="MMU276" s="53"/>
      <c r="MMV276" s="53"/>
      <c r="MMW276" s="53"/>
      <c r="MMX276" s="53"/>
      <c r="MMY276" s="53"/>
      <c r="MMZ276" s="53"/>
      <c r="MNA276" s="53"/>
      <c r="MNB276" s="53"/>
      <c r="MNC276" s="53"/>
      <c r="MND276" s="53"/>
      <c r="MNE276" s="53"/>
      <c r="MNF276" s="53"/>
      <c r="MNG276" s="53"/>
      <c r="MNH276" s="53"/>
      <c r="MNI276" s="53"/>
      <c r="MNJ276" s="53"/>
      <c r="MNK276" s="53"/>
      <c r="MNL276" s="53"/>
      <c r="MNM276" s="53"/>
      <c r="MNN276" s="53"/>
      <c r="MNO276" s="53"/>
      <c r="MNP276" s="53"/>
      <c r="MNQ276" s="53"/>
      <c r="MNR276" s="53"/>
      <c r="MNS276" s="53"/>
      <c r="MNT276" s="53"/>
      <c r="MNU276" s="53"/>
      <c r="MNV276" s="53"/>
      <c r="MNW276" s="53"/>
      <c r="MNX276" s="53"/>
      <c r="MNY276" s="53"/>
      <c r="MNZ276" s="53"/>
      <c r="MOA276" s="53"/>
      <c r="MOB276" s="53"/>
      <c r="MOC276" s="53"/>
      <c r="MOD276" s="53"/>
      <c r="MOE276" s="53"/>
      <c r="MOF276" s="53"/>
      <c r="MOG276" s="53"/>
      <c r="MOH276" s="53"/>
      <c r="MOI276" s="53"/>
      <c r="MOJ276" s="53"/>
      <c r="MOK276" s="53"/>
      <c r="MOL276" s="53"/>
      <c r="MOM276" s="53"/>
      <c r="MON276" s="53"/>
      <c r="MOO276" s="53"/>
      <c r="MOP276" s="53"/>
      <c r="MOQ276" s="53"/>
      <c r="MOR276" s="53"/>
      <c r="MOS276" s="53"/>
      <c r="MOT276" s="53"/>
      <c r="MOU276" s="53"/>
      <c r="MOV276" s="53"/>
      <c r="MOW276" s="53"/>
      <c r="MOX276" s="53"/>
      <c r="MOY276" s="53"/>
      <c r="MOZ276" s="53"/>
      <c r="MPA276" s="53"/>
      <c r="MPB276" s="53"/>
      <c r="MPC276" s="53"/>
      <c r="MPD276" s="53"/>
      <c r="MPE276" s="53"/>
      <c r="MPF276" s="53"/>
      <c r="MPG276" s="53"/>
      <c r="MPH276" s="53"/>
      <c r="MPI276" s="53"/>
      <c r="MPJ276" s="53"/>
      <c r="MPK276" s="53"/>
      <c r="MPL276" s="53"/>
      <c r="MPM276" s="53"/>
      <c r="MPN276" s="53"/>
      <c r="MPO276" s="53"/>
      <c r="MPP276" s="53"/>
      <c r="MPQ276" s="53"/>
      <c r="MPR276" s="53"/>
      <c r="MPS276" s="53"/>
      <c r="MPT276" s="53"/>
      <c r="MPU276" s="53"/>
      <c r="MPV276" s="53"/>
      <c r="MPW276" s="53"/>
      <c r="MPX276" s="53"/>
      <c r="MPY276" s="53"/>
      <c r="MPZ276" s="53"/>
      <c r="MQA276" s="53"/>
      <c r="MQB276" s="53"/>
      <c r="MQC276" s="53"/>
      <c r="MQD276" s="53"/>
      <c r="MQE276" s="53"/>
      <c r="MQF276" s="53"/>
      <c r="MQG276" s="53"/>
      <c r="MQH276" s="53"/>
      <c r="MQI276" s="53"/>
      <c r="MQJ276" s="53"/>
      <c r="MQK276" s="53"/>
      <c r="MQL276" s="53"/>
      <c r="MQM276" s="53"/>
      <c r="MQN276" s="53"/>
      <c r="MQO276" s="53"/>
      <c r="MQP276" s="53"/>
      <c r="MQQ276" s="53"/>
      <c r="MQR276" s="53"/>
      <c r="MQS276" s="53"/>
      <c r="MQT276" s="53"/>
      <c r="MQU276" s="53"/>
      <c r="MQV276" s="53"/>
      <c r="MQW276" s="53"/>
      <c r="MQX276" s="53"/>
      <c r="MQY276" s="53"/>
      <c r="MQZ276" s="53"/>
      <c r="MRA276" s="53"/>
      <c r="MRB276" s="53"/>
      <c r="MRC276" s="53"/>
      <c r="MRD276" s="53"/>
      <c r="MRE276" s="53"/>
      <c r="MRF276" s="53"/>
      <c r="MRG276" s="53"/>
      <c r="MRH276" s="53"/>
      <c r="MRI276" s="53"/>
      <c r="MRJ276" s="53"/>
      <c r="MRK276" s="53"/>
      <c r="MRL276" s="53"/>
      <c r="MRM276" s="53"/>
      <c r="MRN276" s="53"/>
      <c r="MRO276" s="53"/>
      <c r="MRP276" s="53"/>
      <c r="MRQ276" s="53"/>
      <c r="MRR276" s="53"/>
      <c r="MRS276" s="53"/>
      <c r="MRT276" s="53"/>
      <c r="MRU276" s="53"/>
      <c r="MRV276" s="53"/>
      <c r="MRW276" s="53"/>
      <c r="MRX276" s="53"/>
      <c r="MRY276" s="53"/>
      <c r="MRZ276" s="53"/>
      <c r="MSA276" s="53"/>
      <c r="MSB276" s="53"/>
      <c r="MSC276" s="53"/>
      <c r="MSD276" s="53"/>
      <c r="MSE276" s="53"/>
      <c r="MSF276" s="53"/>
      <c r="MSG276" s="53"/>
      <c r="MSH276" s="53"/>
      <c r="MSI276" s="53"/>
      <c r="MSJ276" s="53"/>
      <c r="MSK276" s="53"/>
      <c r="MSL276" s="53"/>
      <c r="MSM276" s="53"/>
      <c r="MSN276" s="53"/>
      <c r="MSO276" s="53"/>
      <c r="MSP276" s="53"/>
      <c r="MSQ276" s="53"/>
      <c r="MSR276" s="53"/>
      <c r="MSS276" s="53"/>
      <c r="MST276" s="53"/>
      <c r="MSU276" s="53"/>
      <c r="MSV276" s="53"/>
      <c r="MSW276" s="53"/>
      <c r="MSX276" s="53"/>
      <c r="MSY276" s="53"/>
      <c r="MSZ276" s="53"/>
      <c r="MTA276" s="53"/>
      <c r="MTB276" s="53"/>
      <c r="MTC276" s="53"/>
      <c r="MTD276" s="53"/>
      <c r="MTE276" s="53"/>
      <c r="MTF276" s="53"/>
      <c r="MTG276" s="53"/>
      <c r="MTH276" s="53"/>
      <c r="MTI276" s="53"/>
      <c r="MTJ276" s="53"/>
      <c r="MTK276" s="53"/>
      <c r="MTL276" s="53"/>
      <c r="MTM276" s="53"/>
      <c r="MTN276" s="53"/>
      <c r="MTO276" s="53"/>
      <c r="MTR276" s="53"/>
      <c r="MTS276" s="53"/>
      <c r="MTT276" s="53"/>
      <c r="MTU276" s="53"/>
      <c r="MTV276" s="53"/>
      <c r="MTW276" s="53"/>
      <c r="MTX276" s="53"/>
      <c r="MTY276" s="53"/>
      <c r="MTZ276" s="53"/>
      <c r="MUA276" s="53"/>
      <c r="MUB276" s="53"/>
      <c r="MUC276" s="53"/>
      <c r="MUD276" s="53"/>
      <c r="MUE276" s="53"/>
      <c r="MUF276" s="53"/>
      <c r="MUG276" s="53"/>
      <c r="MUH276" s="53"/>
      <c r="MUI276" s="53"/>
      <c r="MUJ276" s="53"/>
      <c r="MUK276" s="53"/>
      <c r="MUL276" s="53"/>
      <c r="MUM276" s="53"/>
      <c r="MUN276" s="53"/>
      <c r="MUO276" s="53"/>
      <c r="MUP276" s="53"/>
      <c r="MUQ276" s="53"/>
      <c r="MUR276" s="53"/>
      <c r="MUS276" s="53"/>
      <c r="MUT276" s="53"/>
      <c r="MUU276" s="53"/>
      <c r="MUV276" s="53"/>
      <c r="MUW276" s="53"/>
      <c r="MUX276" s="53"/>
      <c r="MUY276" s="53"/>
      <c r="MUZ276" s="53"/>
      <c r="MVA276" s="53"/>
      <c r="MVB276" s="53"/>
      <c r="MVC276" s="53"/>
      <c r="MVD276" s="53"/>
      <c r="MVE276" s="53"/>
      <c r="MVF276" s="53"/>
      <c r="MVG276" s="53"/>
      <c r="MVH276" s="53"/>
      <c r="MVI276" s="53"/>
      <c r="MVJ276" s="53"/>
      <c r="MVK276" s="53"/>
      <c r="MVL276" s="53"/>
      <c r="MVM276" s="53"/>
      <c r="MVN276" s="53"/>
      <c r="MVO276" s="53"/>
      <c r="MVP276" s="53"/>
      <c r="MVQ276" s="53"/>
      <c r="MVR276" s="53"/>
      <c r="MVS276" s="53"/>
      <c r="MVT276" s="53"/>
      <c r="MVU276" s="53"/>
      <c r="MVV276" s="53"/>
      <c r="MVW276" s="53"/>
      <c r="MVX276" s="53"/>
      <c r="MVY276" s="53"/>
      <c r="MVZ276" s="53"/>
      <c r="MWA276" s="53"/>
      <c r="MWB276" s="53"/>
      <c r="MWC276" s="53"/>
      <c r="MWD276" s="53"/>
      <c r="MWE276" s="53"/>
      <c r="MWF276" s="53"/>
      <c r="MWG276" s="53"/>
      <c r="MWH276" s="53"/>
      <c r="MWI276" s="53"/>
      <c r="MWJ276" s="53"/>
      <c r="MWK276" s="53"/>
      <c r="MWL276" s="53"/>
      <c r="MWM276" s="53"/>
      <c r="MWN276" s="53"/>
      <c r="MWO276" s="53"/>
      <c r="MWP276" s="53"/>
      <c r="MWQ276" s="53"/>
      <c r="MWR276" s="53"/>
      <c r="MWS276" s="53"/>
      <c r="MWT276" s="53"/>
      <c r="MWU276" s="53"/>
      <c r="MWV276" s="53"/>
      <c r="MWW276" s="53"/>
      <c r="MWX276" s="53"/>
      <c r="MWY276" s="53"/>
      <c r="MWZ276" s="53"/>
      <c r="MXA276" s="53"/>
      <c r="MXB276" s="53"/>
      <c r="MXC276" s="53"/>
      <c r="MXD276" s="53"/>
      <c r="MXE276" s="53"/>
      <c r="MXF276" s="53"/>
      <c r="MXG276" s="53"/>
      <c r="MXH276" s="53"/>
      <c r="MXI276" s="53"/>
      <c r="MXJ276" s="53"/>
      <c r="MXK276" s="53"/>
      <c r="MXL276" s="53"/>
      <c r="MXM276" s="53"/>
      <c r="MXN276" s="53"/>
      <c r="MXO276" s="53"/>
      <c r="MXP276" s="53"/>
      <c r="MXQ276" s="53"/>
      <c r="MXR276" s="53"/>
      <c r="MXS276" s="53"/>
      <c r="MXT276" s="53"/>
      <c r="MXU276" s="53"/>
      <c r="MXV276" s="53"/>
      <c r="MXW276" s="53"/>
      <c r="MXX276" s="53"/>
      <c r="MXY276" s="53"/>
      <c r="MXZ276" s="53"/>
      <c r="MYA276" s="53"/>
      <c r="MYB276" s="53"/>
      <c r="MYC276" s="53"/>
      <c r="MYD276" s="53"/>
      <c r="MYE276" s="53"/>
      <c r="MYF276" s="53"/>
      <c r="MYG276" s="53"/>
      <c r="MYH276" s="53"/>
      <c r="MYI276" s="53"/>
      <c r="MYJ276" s="53"/>
      <c r="MYK276" s="53"/>
      <c r="MYL276" s="53"/>
      <c r="MYM276" s="53"/>
      <c r="MYN276" s="53"/>
      <c r="MYO276" s="53"/>
      <c r="MYP276" s="53"/>
      <c r="MYQ276" s="53"/>
      <c r="MYR276" s="53"/>
      <c r="MYS276" s="53"/>
      <c r="MYT276" s="53"/>
      <c r="MYU276" s="53"/>
      <c r="MYV276" s="53"/>
      <c r="MYW276" s="53"/>
      <c r="MYX276" s="53"/>
      <c r="MYY276" s="53"/>
      <c r="MYZ276" s="53"/>
      <c r="MZA276" s="53"/>
      <c r="MZB276" s="53"/>
      <c r="MZC276" s="53"/>
      <c r="MZD276" s="53"/>
      <c r="MZE276" s="53"/>
      <c r="MZF276" s="53"/>
      <c r="MZG276" s="53"/>
      <c r="MZH276" s="53"/>
      <c r="MZI276" s="53"/>
      <c r="MZJ276" s="53"/>
      <c r="MZK276" s="53"/>
      <c r="MZL276" s="53"/>
      <c r="MZM276" s="53"/>
      <c r="MZN276" s="53"/>
      <c r="MZO276" s="53"/>
      <c r="MZP276" s="53"/>
      <c r="MZQ276" s="53"/>
      <c r="MZR276" s="53"/>
      <c r="MZS276" s="53"/>
      <c r="MZT276" s="53"/>
      <c r="MZU276" s="53"/>
      <c r="MZV276" s="53"/>
      <c r="MZW276" s="53"/>
      <c r="MZX276" s="53"/>
      <c r="MZY276" s="53"/>
      <c r="MZZ276" s="53"/>
      <c r="NAA276" s="53"/>
      <c r="NAB276" s="53"/>
      <c r="NAC276" s="53"/>
      <c r="NAD276" s="53"/>
      <c r="NAE276" s="53"/>
      <c r="NAF276" s="53"/>
      <c r="NAG276" s="53"/>
      <c r="NAH276" s="53"/>
      <c r="NAI276" s="53"/>
      <c r="NAJ276" s="53"/>
      <c r="NAK276" s="53"/>
      <c r="NAL276" s="53"/>
      <c r="NAM276" s="53"/>
      <c r="NAN276" s="53"/>
      <c r="NAO276" s="53"/>
      <c r="NAP276" s="53"/>
      <c r="NAQ276" s="53"/>
      <c r="NAR276" s="53"/>
      <c r="NAS276" s="53"/>
      <c r="NAT276" s="53"/>
      <c r="NAU276" s="53"/>
      <c r="NAV276" s="53"/>
      <c r="NAW276" s="53"/>
      <c r="NAX276" s="53"/>
      <c r="NAY276" s="53"/>
      <c r="NAZ276" s="53"/>
      <c r="NBA276" s="53"/>
      <c r="NBB276" s="53"/>
      <c r="NBC276" s="53"/>
      <c r="NBD276" s="53"/>
      <c r="NBE276" s="53"/>
      <c r="NBF276" s="53"/>
      <c r="NBG276" s="53"/>
      <c r="NBH276" s="53"/>
      <c r="NBI276" s="53"/>
      <c r="NBJ276" s="53"/>
      <c r="NBK276" s="53"/>
      <c r="NBL276" s="53"/>
      <c r="NBM276" s="53"/>
      <c r="NBN276" s="53"/>
      <c r="NBO276" s="53"/>
      <c r="NBP276" s="53"/>
      <c r="NBQ276" s="53"/>
      <c r="NBR276" s="53"/>
      <c r="NBS276" s="53"/>
      <c r="NBT276" s="53"/>
      <c r="NBU276" s="53"/>
      <c r="NBV276" s="53"/>
      <c r="NBW276" s="53"/>
      <c r="NBX276" s="53"/>
      <c r="NBY276" s="53"/>
      <c r="NBZ276" s="53"/>
      <c r="NCA276" s="53"/>
      <c r="NCB276" s="53"/>
      <c r="NCC276" s="53"/>
      <c r="NCD276" s="53"/>
      <c r="NCE276" s="53"/>
      <c r="NCF276" s="53"/>
      <c r="NCG276" s="53"/>
      <c r="NCH276" s="53"/>
      <c r="NCI276" s="53"/>
      <c r="NCJ276" s="53"/>
      <c r="NCK276" s="53"/>
      <c r="NCL276" s="53"/>
      <c r="NCM276" s="53"/>
      <c r="NCN276" s="53"/>
      <c r="NCO276" s="53"/>
      <c r="NCP276" s="53"/>
      <c r="NCQ276" s="53"/>
      <c r="NCR276" s="53"/>
      <c r="NCS276" s="53"/>
      <c r="NCT276" s="53"/>
      <c r="NCU276" s="53"/>
      <c r="NCV276" s="53"/>
      <c r="NCW276" s="53"/>
      <c r="NCX276" s="53"/>
      <c r="NCY276" s="53"/>
      <c r="NCZ276" s="53"/>
      <c r="NDA276" s="53"/>
      <c r="NDB276" s="53"/>
      <c r="NDC276" s="53"/>
      <c r="NDD276" s="53"/>
      <c r="NDE276" s="53"/>
      <c r="NDF276" s="53"/>
      <c r="NDG276" s="53"/>
      <c r="NDH276" s="53"/>
      <c r="NDI276" s="53"/>
      <c r="NDJ276" s="53"/>
      <c r="NDK276" s="53"/>
      <c r="NDN276" s="53"/>
      <c r="NDO276" s="53"/>
      <c r="NDP276" s="53"/>
      <c r="NDQ276" s="53"/>
      <c r="NDR276" s="53"/>
      <c r="NDS276" s="53"/>
      <c r="NDT276" s="53"/>
      <c r="NDU276" s="53"/>
      <c r="NDV276" s="53"/>
      <c r="NDW276" s="53"/>
      <c r="NDX276" s="53"/>
      <c r="NDY276" s="53"/>
      <c r="NDZ276" s="53"/>
      <c r="NEA276" s="53"/>
      <c r="NEB276" s="53"/>
      <c r="NEC276" s="53"/>
      <c r="NED276" s="53"/>
      <c r="NEE276" s="53"/>
      <c r="NEF276" s="53"/>
      <c r="NEG276" s="53"/>
      <c r="NEH276" s="53"/>
      <c r="NEI276" s="53"/>
      <c r="NEJ276" s="53"/>
      <c r="NEK276" s="53"/>
      <c r="NEL276" s="53"/>
      <c r="NEM276" s="53"/>
      <c r="NEN276" s="53"/>
      <c r="NEO276" s="53"/>
      <c r="NEP276" s="53"/>
      <c r="NEQ276" s="53"/>
      <c r="NER276" s="53"/>
      <c r="NES276" s="53"/>
      <c r="NET276" s="53"/>
      <c r="NEU276" s="53"/>
      <c r="NEV276" s="53"/>
      <c r="NEW276" s="53"/>
      <c r="NEX276" s="53"/>
      <c r="NEY276" s="53"/>
      <c r="NEZ276" s="53"/>
      <c r="NFA276" s="53"/>
      <c r="NFB276" s="53"/>
      <c r="NFC276" s="53"/>
      <c r="NFD276" s="53"/>
      <c r="NFE276" s="53"/>
      <c r="NFF276" s="53"/>
      <c r="NFG276" s="53"/>
      <c r="NFH276" s="53"/>
      <c r="NFI276" s="53"/>
      <c r="NFJ276" s="53"/>
      <c r="NFK276" s="53"/>
      <c r="NFL276" s="53"/>
      <c r="NFM276" s="53"/>
      <c r="NFN276" s="53"/>
      <c r="NFO276" s="53"/>
      <c r="NFP276" s="53"/>
      <c r="NFQ276" s="53"/>
      <c r="NFR276" s="53"/>
      <c r="NFS276" s="53"/>
      <c r="NFT276" s="53"/>
      <c r="NFU276" s="53"/>
      <c r="NFV276" s="53"/>
      <c r="NFW276" s="53"/>
      <c r="NFX276" s="53"/>
      <c r="NFY276" s="53"/>
      <c r="NFZ276" s="53"/>
      <c r="NGA276" s="53"/>
      <c r="NGB276" s="53"/>
      <c r="NGC276" s="53"/>
      <c r="NGD276" s="53"/>
      <c r="NGE276" s="53"/>
      <c r="NGF276" s="53"/>
      <c r="NGG276" s="53"/>
      <c r="NGH276" s="53"/>
      <c r="NGI276" s="53"/>
      <c r="NGJ276" s="53"/>
      <c r="NGK276" s="53"/>
      <c r="NGL276" s="53"/>
      <c r="NGM276" s="53"/>
      <c r="NGN276" s="53"/>
      <c r="NGO276" s="53"/>
      <c r="NGP276" s="53"/>
      <c r="NGQ276" s="53"/>
      <c r="NGR276" s="53"/>
      <c r="NGS276" s="53"/>
      <c r="NGT276" s="53"/>
      <c r="NGU276" s="53"/>
      <c r="NGV276" s="53"/>
      <c r="NGW276" s="53"/>
      <c r="NGX276" s="53"/>
      <c r="NGY276" s="53"/>
      <c r="NGZ276" s="53"/>
      <c r="NHA276" s="53"/>
      <c r="NHB276" s="53"/>
      <c r="NHC276" s="53"/>
      <c r="NHD276" s="53"/>
      <c r="NHE276" s="53"/>
      <c r="NHF276" s="53"/>
      <c r="NHG276" s="53"/>
      <c r="NHH276" s="53"/>
      <c r="NHI276" s="53"/>
      <c r="NHJ276" s="53"/>
      <c r="NHK276" s="53"/>
      <c r="NHL276" s="53"/>
      <c r="NHM276" s="53"/>
      <c r="NHN276" s="53"/>
      <c r="NHO276" s="53"/>
      <c r="NHP276" s="53"/>
      <c r="NHQ276" s="53"/>
      <c r="NHR276" s="53"/>
      <c r="NHS276" s="53"/>
      <c r="NHT276" s="53"/>
      <c r="NHU276" s="53"/>
      <c r="NHV276" s="53"/>
      <c r="NHW276" s="53"/>
      <c r="NHX276" s="53"/>
      <c r="NHY276" s="53"/>
      <c r="NHZ276" s="53"/>
      <c r="NIA276" s="53"/>
      <c r="NIB276" s="53"/>
      <c r="NIC276" s="53"/>
      <c r="NID276" s="53"/>
      <c r="NIE276" s="53"/>
      <c r="NIF276" s="53"/>
      <c r="NIG276" s="53"/>
      <c r="NIH276" s="53"/>
      <c r="NII276" s="53"/>
      <c r="NIJ276" s="53"/>
      <c r="NIK276" s="53"/>
      <c r="NIL276" s="53"/>
      <c r="NIM276" s="53"/>
      <c r="NIN276" s="53"/>
      <c r="NIO276" s="53"/>
      <c r="NIP276" s="53"/>
      <c r="NIQ276" s="53"/>
      <c r="NIR276" s="53"/>
      <c r="NIS276" s="53"/>
      <c r="NIT276" s="53"/>
      <c r="NIU276" s="53"/>
      <c r="NIV276" s="53"/>
      <c r="NIW276" s="53"/>
      <c r="NIX276" s="53"/>
      <c r="NIY276" s="53"/>
      <c r="NIZ276" s="53"/>
      <c r="NJA276" s="53"/>
      <c r="NJB276" s="53"/>
      <c r="NJC276" s="53"/>
      <c r="NJD276" s="53"/>
      <c r="NJE276" s="53"/>
      <c r="NJF276" s="53"/>
      <c r="NJG276" s="53"/>
      <c r="NJH276" s="53"/>
      <c r="NJI276" s="53"/>
      <c r="NJJ276" s="53"/>
      <c r="NJK276" s="53"/>
      <c r="NJL276" s="53"/>
      <c r="NJM276" s="53"/>
      <c r="NJN276" s="53"/>
      <c r="NJO276" s="53"/>
      <c r="NJP276" s="53"/>
      <c r="NJQ276" s="53"/>
      <c r="NJR276" s="53"/>
      <c r="NJS276" s="53"/>
      <c r="NJT276" s="53"/>
      <c r="NJU276" s="53"/>
      <c r="NJV276" s="53"/>
      <c r="NJW276" s="53"/>
      <c r="NJX276" s="53"/>
      <c r="NJY276" s="53"/>
      <c r="NJZ276" s="53"/>
      <c r="NKA276" s="53"/>
      <c r="NKB276" s="53"/>
      <c r="NKC276" s="53"/>
      <c r="NKD276" s="53"/>
      <c r="NKE276" s="53"/>
      <c r="NKF276" s="53"/>
      <c r="NKG276" s="53"/>
      <c r="NKH276" s="53"/>
      <c r="NKI276" s="53"/>
      <c r="NKJ276" s="53"/>
      <c r="NKK276" s="53"/>
      <c r="NKL276" s="53"/>
      <c r="NKM276" s="53"/>
      <c r="NKN276" s="53"/>
      <c r="NKO276" s="53"/>
      <c r="NKP276" s="53"/>
      <c r="NKQ276" s="53"/>
      <c r="NKR276" s="53"/>
      <c r="NKS276" s="53"/>
      <c r="NKT276" s="53"/>
      <c r="NKU276" s="53"/>
      <c r="NKV276" s="53"/>
      <c r="NKW276" s="53"/>
      <c r="NKX276" s="53"/>
      <c r="NKY276" s="53"/>
      <c r="NKZ276" s="53"/>
      <c r="NLA276" s="53"/>
      <c r="NLB276" s="53"/>
      <c r="NLC276" s="53"/>
      <c r="NLD276" s="53"/>
      <c r="NLE276" s="53"/>
      <c r="NLF276" s="53"/>
      <c r="NLG276" s="53"/>
      <c r="NLH276" s="53"/>
      <c r="NLI276" s="53"/>
      <c r="NLJ276" s="53"/>
      <c r="NLK276" s="53"/>
      <c r="NLL276" s="53"/>
      <c r="NLM276" s="53"/>
      <c r="NLN276" s="53"/>
      <c r="NLO276" s="53"/>
      <c r="NLP276" s="53"/>
      <c r="NLQ276" s="53"/>
      <c r="NLR276" s="53"/>
      <c r="NLS276" s="53"/>
      <c r="NLT276" s="53"/>
      <c r="NLU276" s="53"/>
      <c r="NLV276" s="53"/>
      <c r="NLW276" s="53"/>
      <c r="NLX276" s="53"/>
      <c r="NLY276" s="53"/>
      <c r="NLZ276" s="53"/>
      <c r="NMA276" s="53"/>
      <c r="NMB276" s="53"/>
      <c r="NMC276" s="53"/>
      <c r="NMD276" s="53"/>
      <c r="NME276" s="53"/>
      <c r="NMF276" s="53"/>
      <c r="NMG276" s="53"/>
      <c r="NMH276" s="53"/>
      <c r="NMI276" s="53"/>
      <c r="NMJ276" s="53"/>
      <c r="NMK276" s="53"/>
      <c r="NML276" s="53"/>
      <c r="NMM276" s="53"/>
      <c r="NMN276" s="53"/>
      <c r="NMO276" s="53"/>
      <c r="NMP276" s="53"/>
      <c r="NMQ276" s="53"/>
      <c r="NMR276" s="53"/>
      <c r="NMS276" s="53"/>
      <c r="NMT276" s="53"/>
      <c r="NMU276" s="53"/>
      <c r="NMV276" s="53"/>
      <c r="NMW276" s="53"/>
      <c r="NMX276" s="53"/>
      <c r="NMY276" s="53"/>
      <c r="NMZ276" s="53"/>
      <c r="NNA276" s="53"/>
      <c r="NNB276" s="53"/>
      <c r="NNC276" s="53"/>
      <c r="NND276" s="53"/>
      <c r="NNE276" s="53"/>
      <c r="NNF276" s="53"/>
      <c r="NNG276" s="53"/>
      <c r="NNJ276" s="53"/>
      <c r="NNK276" s="53"/>
      <c r="NNL276" s="53"/>
      <c r="NNM276" s="53"/>
      <c r="NNN276" s="53"/>
      <c r="NNO276" s="53"/>
      <c r="NNP276" s="53"/>
      <c r="NNQ276" s="53"/>
      <c r="NNR276" s="53"/>
      <c r="NNS276" s="53"/>
      <c r="NNT276" s="53"/>
      <c r="NNU276" s="53"/>
      <c r="NNV276" s="53"/>
      <c r="NNW276" s="53"/>
      <c r="NNX276" s="53"/>
      <c r="NNY276" s="53"/>
      <c r="NNZ276" s="53"/>
      <c r="NOA276" s="53"/>
      <c r="NOB276" s="53"/>
      <c r="NOC276" s="53"/>
      <c r="NOD276" s="53"/>
      <c r="NOE276" s="53"/>
      <c r="NOF276" s="53"/>
      <c r="NOG276" s="53"/>
      <c r="NOH276" s="53"/>
      <c r="NOI276" s="53"/>
      <c r="NOJ276" s="53"/>
      <c r="NOK276" s="53"/>
      <c r="NOL276" s="53"/>
      <c r="NOM276" s="53"/>
      <c r="NON276" s="53"/>
      <c r="NOO276" s="53"/>
      <c r="NOP276" s="53"/>
      <c r="NOQ276" s="53"/>
      <c r="NOR276" s="53"/>
      <c r="NOS276" s="53"/>
      <c r="NOT276" s="53"/>
      <c r="NOU276" s="53"/>
      <c r="NOV276" s="53"/>
      <c r="NOW276" s="53"/>
      <c r="NOX276" s="53"/>
      <c r="NOY276" s="53"/>
      <c r="NOZ276" s="53"/>
      <c r="NPA276" s="53"/>
      <c r="NPB276" s="53"/>
      <c r="NPC276" s="53"/>
      <c r="NPD276" s="53"/>
      <c r="NPE276" s="53"/>
      <c r="NPF276" s="53"/>
      <c r="NPG276" s="53"/>
      <c r="NPH276" s="53"/>
      <c r="NPI276" s="53"/>
      <c r="NPJ276" s="53"/>
      <c r="NPK276" s="53"/>
      <c r="NPL276" s="53"/>
      <c r="NPM276" s="53"/>
      <c r="NPN276" s="53"/>
      <c r="NPO276" s="53"/>
      <c r="NPP276" s="53"/>
      <c r="NPQ276" s="53"/>
      <c r="NPR276" s="53"/>
      <c r="NPS276" s="53"/>
      <c r="NPT276" s="53"/>
      <c r="NPU276" s="53"/>
      <c r="NPV276" s="53"/>
      <c r="NPW276" s="53"/>
      <c r="NPX276" s="53"/>
      <c r="NPY276" s="53"/>
      <c r="NPZ276" s="53"/>
      <c r="NQA276" s="53"/>
      <c r="NQB276" s="53"/>
      <c r="NQC276" s="53"/>
      <c r="NQD276" s="53"/>
      <c r="NQE276" s="53"/>
      <c r="NQF276" s="53"/>
      <c r="NQG276" s="53"/>
      <c r="NQH276" s="53"/>
      <c r="NQI276" s="53"/>
      <c r="NQJ276" s="53"/>
      <c r="NQK276" s="53"/>
      <c r="NQL276" s="53"/>
      <c r="NQM276" s="53"/>
      <c r="NQN276" s="53"/>
      <c r="NQO276" s="53"/>
      <c r="NQP276" s="53"/>
      <c r="NQQ276" s="53"/>
      <c r="NQR276" s="53"/>
      <c r="NQS276" s="53"/>
      <c r="NQT276" s="53"/>
      <c r="NQU276" s="53"/>
      <c r="NQV276" s="53"/>
      <c r="NQW276" s="53"/>
      <c r="NQX276" s="53"/>
      <c r="NQY276" s="53"/>
      <c r="NQZ276" s="53"/>
      <c r="NRA276" s="53"/>
      <c r="NRB276" s="53"/>
      <c r="NRC276" s="53"/>
      <c r="NRD276" s="53"/>
      <c r="NRE276" s="53"/>
      <c r="NRF276" s="53"/>
      <c r="NRG276" s="53"/>
      <c r="NRH276" s="53"/>
      <c r="NRI276" s="53"/>
      <c r="NRJ276" s="53"/>
      <c r="NRK276" s="53"/>
      <c r="NRL276" s="53"/>
      <c r="NRM276" s="53"/>
      <c r="NRN276" s="53"/>
      <c r="NRO276" s="53"/>
      <c r="NRP276" s="53"/>
      <c r="NRQ276" s="53"/>
      <c r="NRR276" s="53"/>
      <c r="NRS276" s="53"/>
      <c r="NRT276" s="53"/>
      <c r="NRU276" s="53"/>
      <c r="NRV276" s="53"/>
      <c r="NRW276" s="53"/>
      <c r="NRX276" s="53"/>
      <c r="NRY276" s="53"/>
      <c r="NRZ276" s="53"/>
      <c r="NSA276" s="53"/>
      <c r="NSB276" s="53"/>
      <c r="NSC276" s="53"/>
      <c r="NSD276" s="53"/>
      <c r="NSE276" s="53"/>
      <c r="NSF276" s="53"/>
      <c r="NSG276" s="53"/>
      <c r="NSH276" s="53"/>
      <c r="NSI276" s="53"/>
      <c r="NSJ276" s="53"/>
      <c r="NSK276" s="53"/>
      <c r="NSL276" s="53"/>
      <c r="NSM276" s="53"/>
      <c r="NSN276" s="53"/>
      <c r="NSO276" s="53"/>
      <c r="NSP276" s="53"/>
      <c r="NSQ276" s="53"/>
      <c r="NSR276" s="53"/>
      <c r="NSS276" s="53"/>
      <c r="NST276" s="53"/>
      <c r="NSU276" s="53"/>
      <c r="NSV276" s="53"/>
      <c r="NSW276" s="53"/>
      <c r="NSX276" s="53"/>
      <c r="NSY276" s="53"/>
      <c r="NSZ276" s="53"/>
      <c r="NTA276" s="53"/>
      <c r="NTB276" s="53"/>
      <c r="NTC276" s="53"/>
      <c r="NTD276" s="53"/>
      <c r="NTE276" s="53"/>
      <c r="NTF276" s="53"/>
      <c r="NTG276" s="53"/>
      <c r="NTH276" s="53"/>
      <c r="NTI276" s="53"/>
      <c r="NTJ276" s="53"/>
      <c r="NTK276" s="53"/>
      <c r="NTL276" s="53"/>
      <c r="NTM276" s="53"/>
      <c r="NTN276" s="53"/>
      <c r="NTO276" s="53"/>
      <c r="NTP276" s="53"/>
      <c r="NTQ276" s="53"/>
      <c r="NTR276" s="53"/>
      <c r="NTS276" s="53"/>
      <c r="NTT276" s="53"/>
      <c r="NTU276" s="53"/>
      <c r="NTV276" s="53"/>
      <c r="NTW276" s="53"/>
      <c r="NTX276" s="53"/>
      <c r="NTY276" s="53"/>
      <c r="NTZ276" s="53"/>
      <c r="NUA276" s="53"/>
      <c r="NUB276" s="53"/>
      <c r="NUC276" s="53"/>
      <c r="NUD276" s="53"/>
      <c r="NUE276" s="53"/>
      <c r="NUF276" s="53"/>
      <c r="NUG276" s="53"/>
      <c r="NUH276" s="53"/>
      <c r="NUI276" s="53"/>
      <c r="NUJ276" s="53"/>
      <c r="NUK276" s="53"/>
      <c r="NUL276" s="53"/>
      <c r="NUM276" s="53"/>
      <c r="NUN276" s="53"/>
      <c r="NUO276" s="53"/>
      <c r="NUP276" s="53"/>
      <c r="NUQ276" s="53"/>
      <c r="NUR276" s="53"/>
      <c r="NUS276" s="53"/>
      <c r="NUT276" s="53"/>
      <c r="NUU276" s="53"/>
      <c r="NUV276" s="53"/>
      <c r="NUW276" s="53"/>
      <c r="NUX276" s="53"/>
      <c r="NUY276" s="53"/>
      <c r="NUZ276" s="53"/>
      <c r="NVA276" s="53"/>
      <c r="NVB276" s="53"/>
      <c r="NVC276" s="53"/>
      <c r="NVD276" s="53"/>
      <c r="NVE276" s="53"/>
      <c r="NVF276" s="53"/>
      <c r="NVG276" s="53"/>
      <c r="NVH276" s="53"/>
      <c r="NVI276" s="53"/>
      <c r="NVJ276" s="53"/>
      <c r="NVK276" s="53"/>
      <c r="NVL276" s="53"/>
      <c r="NVM276" s="53"/>
      <c r="NVN276" s="53"/>
      <c r="NVO276" s="53"/>
      <c r="NVP276" s="53"/>
      <c r="NVQ276" s="53"/>
      <c r="NVR276" s="53"/>
      <c r="NVS276" s="53"/>
      <c r="NVT276" s="53"/>
      <c r="NVU276" s="53"/>
      <c r="NVV276" s="53"/>
      <c r="NVW276" s="53"/>
      <c r="NVX276" s="53"/>
      <c r="NVY276" s="53"/>
      <c r="NVZ276" s="53"/>
      <c r="NWA276" s="53"/>
      <c r="NWB276" s="53"/>
      <c r="NWC276" s="53"/>
      <c r="NWD276" s="53"/>
      <c r="NWE276" s="53"/>
      <c r="NWF276" s="53"/>
      <c r="NWG276" s="53"/>
      <c r="NWH276" s="53"/>
      <c r="NWI276" s="53"/>
      <c r="NWJ276" s="53"/>
      <c r="NWK276" s="53"/>
      <c r="NWL276" s="53"/>
      <c r="NWM276" s="53"/>
      <c r="NWN276" s="53"/>
      <c r="NWO276" s="53"/>
      <c r="NWP276" s="53"/>
      <c r="NWQ276" s="53"/>
      <c r="NWR276" s="53"/>
      <c r="NWS276" s="53"/>
      <c r="NWT276" s="53"/>
      <c r="NWU276" s="53"/>
      <c r="NWV276" s="53"/>
      <c r="NWW276" s="53"/>
      <c r="NWX276" s="53"/>
      <c r="NWY276" s="53"/>
      <c r="NWZ276" s="53"/>
      <c r="NXA276" s="53"/>
      <c r="NXB276" s="53"/>
      <c r="NXC276" s="53"/>
      <c r="NXF276" s="53"/>
      <c r="NXG276" s="53"/>
      <c r="NXH276" s="53"/>
      <c r="NXI276" s="53"/>
      <c r="NXJ276" s="53"/>
      <c r="NXK276" s="53"/>
      <c r="NXL276" s="53"/>
      <c r="NXM276" s="53"/>
      <c r="NXN276" s="53"/>
      <c r="NXO276" s="53"/>
      <c r="NXP276" s="53"/>
      <c r="NXQ276" s="53"/>
      <c r="NXR276" s="53"/>
      <c r="NXS276" s="53"/>
      <c r="NXT276" s="53"/>
      <c r="NXU276" s="53"/>
      <c r="NXV276" s="53"/>
      <c r="NXW276" s="53"/>
      <c r="NXX276" s="53"/>
      <c r="NXY276" s="53"/>
      <c r="NXZ276" s="53"/>
      <c r="NYA276" s="53"/>
      <c r="NYB276" s="53"/>
      <c r="NYC276" s="53"/>
      <c r="NYD276" s="53"/>
      <c r="NYE276" s="53"/>
      <c r="NYF276" s="53"/>
      <c r="NYG276" s="53"/>
      <c r="NYH276" s="53"/>
      <c r="NYI276" s="53"/>
      <c r="NYJ276" s="53"/>
      <c r="NYK276" s="53"/>
      <c r="NYL276" s="53"/>
      <c r="NYM276" s="53"/>
      <c r="NYN276" s="53"/>
      <c r="NYO276" s="53"/>
      <c r="NYP276" s="53"/>
      <c r="NYQ276" s="53"/>
      <c r="NYR276" s="53"/>
      <c r="NYS276" s="53"/>
      <c r="NYT276" s="53"/>
      <c r="NYU276" s="53"/>
      <c r="NYV276" s="53"/>
      <c r="NYW276" s="53"/>
      <c r="NYX276" s="53"/>
      <c r="NYY276" s="53"/>
      <c r="NYZ276" s="53"/>
      <c r="NZA276" s="53"/>
      <c r="NZB276" s="53"/>
      <c r="NZC276" s="53"/>
      <c r="NZD276" s="53"/>
      <c r="NZE276" s="53"/>
      <c r="NZF276" s="53"/>
      <c r="NZG276" s="53"/>
      <c r="NZH276" s="53"/>
      <c r="NZI276" s="53"/>
      <c r="NZJ276" s="53"/>
      <c r="NZK276" s="53"/>
      <c r="NZL276" s="53"/>
      <c r="NZM276" s="53"/>
      <c r="NZN276" s="53"/>
      <c r="NZO276" s="53"/>
      <c r="NZP276" s="53"/>
      <c r="NZQ276" s="53"/>
      <c r="NZR276" s="53"/>
      <c r="NZS276" s="53"/>
      <c r="NZT276" s="53"/>
      <c r="NZU276" s="53"/>
      <c r="NZV276" s="53"/>
      <c r="NZW276" s="53"/>
      <c r="NZX276" s="53"/>
      <c r="NZY276" s="53"/>
      <c r="NZZ276" s="53"/>
      <c r="OAA276" s="53"/>
      <c r="OAB276" s="53"/>
      <c r="OAC276" s="53"/>
      <c r="OAD276" s="53"/>
      <c r="OAE276" s="53"/>
      <c r="OAF276" s="53"/>
      <c r="OAG276" s="53"/>
      <c r="OAH276" s="53"/>
      <c r="OAI276" s="53"/>
      <c r="OAJ276" s="53"/>
      <c r="OAK276" s="53"/>
      <c r="OAL276" s="53"/>
      <c r="OAM276" s="53"/>
      <c r="OAN276" s="53"/>
      <c r="OAO276" s="53"/>
      <c r="OAP276" s="53"/>
      <c r="OAQ276" s="53"/>
      <c r="OAR276" s="53"/>
      <c r="OAS276" s="53"/>
      <c r="OAT276" s="53"/>
      <c r="OAU276" s="53"/>
      <c r="OAV276" s="53"/>
      <c r="OAW276" s="53"/>
      <c r="OAX276" s="53"/>
      <c r="OAY276" s="53"/>
      <c r="OAZ276" s="53"/>
      <c r="OBA276" s="53"/>
      <c r="OBB276" s="53"/>
      <c r="OBC276" s="53"/>
      <c r="OBD276" s="53"/>
      <c r="OBE276" s="53"/>
      <c r="OBF276" s="53"/>
      <c r="OBG276" s="53"/>
      <c r="OBH276" s="53"/>
      <c r="OBI276" s="53"/>
      <c r="OBJ276" s="53"/>
      <c r="OBK276" s="53"/>
      <c r="OBL276" s="53"/>
      <c r="OBM276" s="53"/>
      <c r="OBN276" s="53"/>
      <c r="OBO276" s="53"/>
      <c r="OBP276" s="53"/>
      <c r="OBQ276" s="53"/>
      <c r="OBR276" s="53"/>
      <c r="OBS276" s="53"/>
      <c r="OBT276" s="53"/>
      <c r="OBU276" s="53"/>
      <c r="OBV276" s="53"/>
      <c r="OBW276" s="53"/>
      <c r="OBX276" s="53"/>
      <c r="OBY276" s="53"/>
      <c r="OBZ276" s="53"/>
      <c r="OCA276" s="53"/>
      <c r="OCB276" s="53"/>
      <c r="OCC276" s="53"/>
      <c r="OCD276" s="53"/>
      <c r="OCE276" s="53"/>
      <c r="OCF276" s="53"/>
      <c r="OCG276" s="53"/>
      <c r="OCH276" s="53"/>
      <c r="OCI276" s="53"/>
      <c r="OCJ276" s="53"/>
      <c r="OCK276" s="53"/>
      <c r="OCL276" s="53"/>
      <c r="OCM276" s="53"/>
      <c r="OCN276" s="53"/>
      <c r="OCO276" s="53"/>
      <c r="OCP276" s="53"/>
      <c r="OCQ276" s="53"/>
      <c r="OCR276" s="53"/>
      <c r="OCS276" s="53"/>
      <c r="OCT276" s="53"/>
      <c r="OCU276" s="53"/>
      <c r="OCV276" s="53"/>
      <c r="OCW276" s="53"/>
      <c r="OCX276" s="53"/>
      <c r="OCY276" s="53"/>
      <c r="OCZ276" s="53"/>
      <c r="ODA276" s="53"/>
      <c r="ODB276" s="53"/>
      <c r="ODC276" s="53"/>
      <c r="ODD276" s="53"/>
      <c r="ODE276" s="53"/>
      <c r="ODF276" s="53"/>
      <c r="ODG276" s="53"/>
      <c r="ODH276" s="53"/>
      <c r="ODI276" s="53"/>
      <c r="ODJ276" s="53"/>
      <c r="ODK276" s="53"/>
      <c r="ODL276" s="53"/>
      <c r="ODM276" s="53"/>
      <c r="ODN276" s="53"/>
      <c r="ODO276" s="53"/>
      <c r="ODP276" s="53"/>
      <c r="ODQ276" s="53"/>
      <c r="ODR276" s="53"/>
      <c r="ODS276" s="53"/>
      <c r="ODT276" s="53"/>
      <c r="ODU276" s="53"/>
      <c r="ODV276" s="53"/>
      <c r="ODW276" s="53"/>
      <c r="ODX276" s="53"/>
      <c r="ODY276" s="53"/>
      <c r="ODZ276" s="53"/>
      <c r="OEA276" s="53"/>
      <c r="OEB276" s="53"/>
      <c r="OEC276" s="53"/>
      <c r="OED276" s="53"/>
      <c r="OEE276" s="53"/>
      <c r="OEF276" s="53"/>
      <c r="OEG276" s="53"/>
      <c r="OEH276" s="53"/>
      <c r="OEI276" s="53"/>
      <c r="OEJ276" s="53"/>
      <c r="OEK276" s="53"/>
      <c r="OEL276" s="53"/>
      <c r="OEM276" s="53"/>
      <c r="OEN276" s="53"/>
      <c r="OEO276" s="53"/>
      <c r="OEP276" s="53"/>
      <c r="OEQ276" s="53"/>
      <c r="OER276" s="53"/>
      <c r="OES276" s="53"/>
      <c r="OET276" s="53"/>
      <c r="OEU276" s="53"/>
      <c r="OEV276" s="53"/>
      <c r="OEW276" s="53"/>
      <c r="OEX276" s="53"/>
      <c r="OEY276" s="53"/>
      <c r="OEZ276" s="53"/>
      <c r="OFA276" s="53"/>
      <c r="OFB276" s="53"/>
      <c r="OFC276" s="53"/>
      <c r="OFD276" s="53"/>
      <c r="OFE276" s="53"/>
      <c r="OFF276" s="53"/>
      <c r="OFG276" s="53"/>
      <c r="OFH276" s="53"/>
      <c r="OFI276" s="53"/>
      <c r="OFJ276" s="53"/>
      <c r="OFK276" s="53"/>
      <c r="OFL276" s="53"/>
      <c r="OFM276" s="53"/>
      <c r="OFN276" s="53"/>
      <c r="OFO276" s="53"/>
      <c r="OFP276" s="53"/>
      <c r="OFQ276" s="53"/>
      <c r="OFR276" s="53"/>
      <c r="OFS276" s="53"/>
      <c r="OFT276" s="53"/>
      <c r="OFU276" s="53"/>
      <c r="OFV276" s="53"/>
      <c r="OFW276" s="53"/>
      <c r="OFX276" s="53"/>
      <c r="OFY276" s="53"/>
      <c r="OFZ276" s="53"/>
      <c r="OGA276" s="53"/>
      <c r="OGB276" s="53"/>
      <c r="OGC276" s="53"/>
      <c r="OGD276" s="53"/>
      <c r="OGE276" s="53"/>
      <c r="OGF276" s="53"/>
      <c r="OGG276" s="53"/>
      <c r="OGH276" s="53"/>
      <c r="OGI276" s="53"/>
      <c r="OGJ276" s="53"/>
      <c r="OGK276" s="53"/>
      <c r="OGL276" s="53"/>
      <c r="OGM276" s="53"/>
      <c r="OGN276" s="53"/>
      <c r="OGO276" s="53"/>
      <c r="OGP276" s="53"/>
      <c r="OGQ276" s="53"/>
      <c r="OGR276" s="53"/>
      <c r="OGS276" s="53"/>
      <c r="OGT276" s="53"/>
      <c r="OGU276" s="53"/>
      <c r="OGV276" s="53"/>
      <c r="OGW276" s="53"/>
      <c r="OGX276" s="53"/>
      <c r="OGY276" s="53"/>
      <c r="OHB276" s="53"/>
      <c r="OHC276" s="53"/>
      <c r="OHD276" s="53"/>
      <c r="OHE276" s="53"/>
      <c r="OHF276" s="53"/>
      <c r="OHG276" s="53"/>
      <c r="OHH276" s="53"/>
      <c r="OHI276" s="53"/>
      <c r="OHJ276" s="53"/>
      <c r="OHK276" s="53"/>
      <c r="OHL276" s="53"/>
      <c r="OHM276" s="53"/>
      <c r="OHN276" s="53"/>
      <c r="OHO276" s="53"/>
      <c r="OHP276" s="53"/>
      <c r="OHQ276" s="53"/>
      <c r="OHR276" s="53"/>
      <c r="OHS276" s="53"/>
      <c r="OHT276" s="53"/>
      <c r="OHU276" s="53"/>
      <c r="OHV276" s="53"/>
      <c r="OHW276" s="53"/>
      <c r="OHX276" s="53"/>
      <c r="OHY276" s="53"/>
      <c r="OHZ276" s="53"/>
      <c r="OIA276" s="53"/>
      <c r="OIB276" s="53"/>
      <c r="OIC276" s="53"/>
      <c r="OID276" s="53"/>
      <c r="OIE276" s="53"/>
      <c r="OIF276" s="53"/>
      <c r="OIG276" s="53"/>
      <c r="OIH276" s="53"/>
      <c r="OII276" s="53"/>
      <c r="OIJ276" s="53"/>
      <c r="OIK276" s="53"/>
      <c r="OIL276" s="53"/>
      <c r="OIM276" s="53"/>
      <c r="OIN276" s="53"/>
      <c r="OIO276" s="53"/>
      <c r="OIP276" s="53"/>
      <c r="OIQ276" s="53"/>
      <c r="OIR276" s="53"/>
      <c r="OIS276" s="53"/>
      <c r="OIT276" s="53"/>
      <c r="OIU276" s="53"/>
      <c r="OIV276" s="53"/>
      <c r="OIW276" s="53"/>
      <c r="OIX276" s="53"/>
      <c r="OIY276" s="53"/>
      <c r="OIZ276" s="53"/>
      <c r="OJA276" s="53"/>
      <c r="OJB276" s="53"/>
      <c r="OJC276" s="53"/>
      <c r="OJD276" s="53"/>
      <c r="OJE276" s="53"/>
      <c r="OJF276" s="53"/>
      <c r="OJG276" s="53"/>
      <c r="OJH276" s="53"/>
      <c r="OJI276" s="53"/>
      <c r="OJJ276" s="53"/>
      <c r="OJK276" s="53"/>
      <c r="OJL276" s="53"/>
      <c r="OJM276" s="53"/>
      <c r="OJN276" s="53"/>
      <c r="OJO276" s="53"/>
      <c r="OJP276" s="53"/>
      <c r="OJQ276" s="53"/>
      <c r="OJR276" s="53"/>
      <c r="OJS276" s="53"/>
      <c r="OJT276" s="53"/>
      <c r="OJU276" s="53"/>
      <c r="OJV276" s="53"/>
      <c r="OJW276" s="53"/>
      <c r="OJX276" s="53"/>
      <c r="OJY276" s="53"/>
      <c r="OJZ276" s="53"/>
      <c r="OKA276" s="53"/>
      <c r="OKB276" s="53"/>
      <c r="OKC276" s="53"/>
      <c r="OKD276" s="53"/>
      <c r="OKE276" s="53"/>
      <c r="OKF276" s="53"/>
      <c r="OKG276" s="53"/>
      <c r="OKH276" s="53"/>
      <c r="OKI276" s="53"/>
      <c r="OKJ276" s="53"/>
      <c r="OKK276" s="53"/>
      <c r="OKL276" s="53"/>
      <c r="OKM276" s="53"/>
      <c r="OKN276" s="53"/>
      <c r="OKO276" s="53"/>
      <c r="OKP276" s="53"/>
      <c r="OKQ276" s="53"/>
      <c r="OKR276" s="53"/>
      <c r="OKS276" s="53"/>
      <c r="OKT276" s="53"/>
      <c r="OKU276" s="53"/>
      <c r="OKV276" s="53"/>
      <c r="OKW276" s="53"/>
      <c r="OKX276" s="53"/>
      <c r="OKY276" s="53"/>
      <c r="OKZ276" s="53"/>
      <c r="OLA276" s="53"/>
      <c r="OLB276" s="53"/>
      <c r="OLC276" s="53"/>
      <c r="OLD276" s="53"/>
      <c r="OLE276" s="53"/>
      <c r="OLF276" s="53"/>
      <c r="OLG276" s="53"/>
      <c r="OLH276" s="53"/>
      <c r="OLI276" s="53"/>
      <c r="OLJ276" s="53"/>
      <c r="OLK276" s="53"/>
      <c r="OLL276" s="53"/>
      <c r="OLM276" s="53"/>
      <c r="OLN276" s="53"/>
      <c r="OLO276" s="53"/>
      <c r="OLP276" s="53"/>
      <c r="OLQ276" s="53"/>
      <c r="OLR276" s="53"/>
      <c r="OLS276" s="53"/>
      <c r="OLT276" s="53"/>
      <c r="OLU276" s="53"/>
      <c r="OLV276" s="53"/>
      <c r="OLW276" s="53"/>
      <c r="OLX276" s="53"/>
      <c r="OLY276" s="53"/>
      <c r="OLZ276" s="53"/>
      <c r="OMA276" s="53"/>
      <c r="OMB276" s="53"/>
      <c r="OMC276" s="53"/>
      <c r="OMD276" s="53"/>
      <c r="OME276" s="53"/>
      <c r="OMF276" s="53"/>
      <c r="OMG276" s="53"/>
      <c r="OMH276" s="53"/>
      <c r="OMI276" s="53"/>
      <c r="OMJ276" s="53"/>
      <c r="OMK276" s="53"/>
      <c r="OML276" s="53"/>
      <c r="OMM276" s="53"/>
      <c r="OMN276" s="53"/>
      <c r="OMO276" s="53"/>
      <c r="OMP276" s="53"/>
      <c r="OMQ276" s="53"/>
      <c r="OMR276" s="53"/>
      <c r="OMS276" s="53"/>
      <c r="OMT276" s="53"/>
      <c r="OMU276" s="53"/>
      <c r="OMV276" s="53"/>
      <c r="OMW276" s="53"/>
      <c r="OMX276" s="53"/>
      <c r="OMY276" s="53"/>
      <c r="OMZ276" s="53"/>
      <c r="ONA276" s="53"/>
      <c r="ONB276" s="53"/>
      <c r="ONC276" s="53"/>
      <c r="OND276" s="53"/>
      <c r="ONE276" s="53"/>
      <c r="ONF276" s="53"/>
      <c r="ONG276" s="53"/>
      <c r="ONH276" s="53"/>
      <c r="ONI276" s="53"/>
      <c r="ONJ276" s="53"/>
      <c r="ONK276" s="53"/>
      <c r="ONL276" s="53"/>
      <c r="ONM276" s="53"/>
      <c r="ONN276" s="53"/>
      <c r="ONO276" s="53"/>
      <c r="ONP276" s="53"/>
      <c r="ONQ276" s="53"/>
      <c r="ONR276" s="53"/>
      <c r="ONS276" s="53"/>
      <c r="ONT276" s="53"/>
      <c r="ONU276" s="53"/>
      <c r="ONV276" s="53"/>
      <c r="ONW276" s="53"/>
      <c r="ONX276" s="53"/>
      <c r="ONY276" s="53"/>
      <c r="ONZ276" s="53"/>
      <c r="OOA276" s="53"/>
      <c r="OOB276" s="53"/>
      <c r="OOC276" s="53"/>
      <c r="OOD276" s="53"/>
      <c r="OOE276" s="53"/>
      <c r="OOF276" s="53"/>
      <c r="OOG276" s="53"/>
      <c r="OOH276" s="53"/>
      <c r="OOI276" s="53"/>
      <c r="OOJ276" s="53"/>
      <c r="OOK276" s="53"/>
      <c r="OOL276" s="53"/>
      <c r="OOM276" s="53"/>
      <c r="OON276" s="53"/>
      <c r="OOO276" s="53"/>
      <c r="OOP276" s="53"/>
      <c r="OOQ276" s="53"/>
      <c r="OOR276" s="53"/>
      <c r="OOS276" s="53"/>
      <c r="OOT276" s="53"/>
      <c r="OOU276" s="53"/>
      <c r="OOV276" s="53"/>
      <c r="OOW276" s="53"/>
      <c r="OOX276" s="53"/>
      <c r="OOY276" s="53"/>
      <c r="OOZ276" s="53"/>
      <c r="OPA276" s="53"/>
      <c r="OPB276" s="53"/>
      <c r="OPC276" s="53"/>
      <c r="OPD276" s="53"/>
      <c r="OPE276" s="53"/>
      <c r="OPF276" s="53"/>
      <c r="OPG276" s="53"/>
      <c r="OPH276" s="53"/>
      <c r="OPI276" s="53"/>
      <c r="OPJ276" s="53"/>
      <c r="OPK276" s="53"/>
      <c r="OPL276" s="53"/>
      <c r="OPM276" s="53"/>
      <c r="OPN276" s="53"/>
      <c r="OPO276" s="53"/>
      <c r="OPP276" s="53"/>
      <c r="OPQ276" s="53"/>
      <c r="OPR276" s="53"/>
      <c r="OPS276" s="53"/>
      <c r="OPT276" s="53"/>
      <c r="OPU276" s="53"/>
      <c r="OPV276" s="53"/>
      <c r="OPW276" s="53"/>
      <c r="OPX276" s="53"/>
      <c r="OPY276" s="53"/>
      <c r="OPZ276" s="53"/>
      <c r="OQA276" s="53"/>
      <c r="OQB276" s="53"/>
      <c r="OQC276" s="53"/>
      <c r="OQD276" s="53"/>
      <c r="OQE276" s="53"/>
      <c r="OQF276" s="53"/>
      <c r="OQG276" s="53"/>
      <c r="OQH276" s="53"/>
      <c r="OQI276" s="53"/>
      <c r="OQJ276" s="53"/>
      <c r="OQK276" s="53"/>
      <c r="OQL276" s="53"/>
      <c r="OQM276" s="53"/>
      <c r="OQN276" s="53"/>
      <c r="OQO276" s="53"/>
      <c r="OQP276" s="53"/>
      <c r="OQQ276" s="53"/>
      <c r="OQR276" s="53"/>
      <c r="OQS276" s="53"/>
      <c r="OQT276" s="53"/>
      <c r="OQU276" s="53"/>
      <c r="OQX276" s="53"/>
      <c r="OQY276" s="53"/>
      <c r="OQZ276" s="53"/>
      <c r="ORA276" s="53"/>
      <c r="ORB276" s="53"/>
      <c r="ORC276" s="53"/>
      <c r="ORD276" s="53"/>
      <c r="ORE276" s="53"/>
      <c r="ORF276" s="53"/>
      <c r="ORG276" s="53"/>
      <c r="ORH276" s="53"/>
      <c r="ORI276" s="53"/>
      <c r="ORJ276" s="53"/>
      <c r="ORK276" s="53"/>
      <c r="ORL276" s="53"/>
      <c r="ORM276" s="53"/>
      <c r="ORN276" s="53"/>
      <c r="ORO276" s="53"/>
      <c r="ORP276" s="53"/>
      <c r="ORQ276" s="53"/>
      <c r="ORR276" s="53"/>
      <c r="ORS276" s="53"/>
      <c r="ORT276" s="53"/>
      <c r="ORU276" s="53"/>
      <c r="ORV276" s="53"/>
      <c r="ORW276" s="53"/>
      <c r="ORX276" s="53"/>
      <c r="ORY276" s="53"/>
      <c r="ORZ276" s="53"/>
      <c r="OSA276" s="53"/>
      <c r="OSB276" s="53"/>
      <c r="OSC276" s="53"/>
      <c r="OSD276" s="53"/>
      <c r="OSE276" s="53"/>
      <c r="OSF276" s="53"/>
      <c r="OSG276" s="53"/>
      <c r="OSH276" s="53"/>
      <c r="OSI276" s="53"/>
      <c r="OSJ276" s="53"/>
      <c r="OSK276" s="53"/>
      <c r="OSL276" s="53"/>
      <c r="OSM276" s="53"/>
      <c r="OSN276" s="53"/>
      <c r="OSO276" s="53"/>
      <c r="OSP276" s="53"/>
      <c r="OSQ276" s="53"/>
      <c r="OSR276" s="53"/>
      <c r="OSS276" s="53"/>
      <c r="OST276" s="53"/>
      <c r="OSU276" s="53"/>
      <c r="OSV276" s="53"/>
      <c r="OSW276" s="53"/>
      <c r="OSX276" s="53"/>
      <c r="OSY276" s="53"/>
      <c r="OSZ276" s="53"/>
      <c r="OTA276" s="53"/>
      <c r="OTB276" s="53"/>
      <c r="OTC276" s="53"/>
      <c r="OTD276" s="53"/>
      <c r="OTE276" s="53"/>
      <c r="OTF276" s="53"/>
      <c r="OTG276" s="53"/>
      <c r="OTH276" s="53"/>
      <c r="OTI276" s="53"/>
      <c r="OTJ276" s="53"/>
      <c r="OTK276" s="53"/>
      <c r="OTL276" s="53"/>
      <c r="OTM276" s="53"/>
      <c r="OTN276" s="53"/>
      <c r="OTO276" s="53"/>
      <c r="OTP276" s="53"/>
      <c r="OTQ276" s="53"/>
      <c r="OTR276" s="53"/>
      <c r="OTS276" s="53"/>
      <c r="OTT276" s="53"/>
      <c r="OTU276" s="53"/>
      <c r="OTV276" s="53"/>
      <c r="OTW276" s="53"/>
      <c r="OTX276" s="53"/>
      <c r="OTY276" s="53"/>
      <c r="OTZ276" s="53"/>
      <c r="OUA276" s="53"/>
      <c r="OUB276" s="53"/>
      <c r="OUC276" s="53"/>
      <c r="OUD276" s="53"/>
      <c r="OUE276" s="53"/>
      <c r="OUF276" s="53"/>
      <c r="OUG276" s="53"/>
      <c r="OUH276" s="53"/>
      <c r="OUI276" s="53"/>
      <c r="OUJ276" s="53"/>
      <c r="OUK276" s="53"/>
      <c r="OUL276" s="53"/>
      <c r="OUM276" s="53"/>
      <c r="OUN276" s="53"/>
      <c r="OUO276" s="53"/>
      <c r="OUP276" s="53"/>
      <c r="OUQ276" s="53"/>
      <c r="OUR276" s="53"/>
      <c r="OUS276" s="53"/>
      <c r="OUT276" s="53"/>
      <c r="OUU276" s="53"/>
      <c r="OUV276" s="53"/>
      <c r="OUW276" s="53"/>
      <c r="OUX276" s="53"/>
      <c r="OUY276" s="53"/>
      <c r="OUZ276" s="53"/>
      <c r="OVA276" s="53"/>
      <c r="OVB276" s="53"/>
      <c r="OVC276" s="53"/>
      <c r="OVD276" s="53"/>
      <c r="OVE276" s="53"/>
      <c r="OVF276" s="53"/>
      <c r="OVG276" s="53"/>
      <c r="OVH276" s="53"/>
      <c r="OVI276" s="53"/>
      <c r="OVJ276" s="53"/>
      <c r="OVK276" s="53"/>
      <c r="OVL276" s="53"/>
      <c r="OVM276" s="53"/>
      <c r="OVN276" s="53"/>
      <c r="OVO276" s="53"/>
      <c r="OVP276" s="53"/>
      <c r="OVQ276" s="53"/>
      <c r="OVR276" s="53"/>
      <c r="OVS276" s="53"/>
      <c r="OVT276" s="53"/>
      <c r="OVU276" s="53"/>
      <c r="OVV276" s="53"/>
      <c r="OVW276" s="53"/>
      <c r="OVX276" s="53"/>
      <c r="OVY276" s="53"/>
      <c r="OVZ276" s="53"/>
      <c r="OWA276" s="53"/>
      <c r="OWB276" s="53"/>
      <c r="OWC276" s="53"/>
      <c r="OWD276" s="53"/>
      <c r="OWE276" s="53"/>
      <c r="OWF276" s="53"/>
      <c r="OWG276" s="53"/>
      <c r="OWH276" s="53"/>
      <c r="OWI276" s="53"/>
      <c r="OWJ276" s="53"/>
      <c r="OWK276" s="53"/>
      <c r="OWL276" s="53"/>
      <c r="OWM276" s="53"/>
      <c r="OWN276" s="53"/>
      <c r="OWO276" s="53"/>
      <c r="OWP276" s="53"/>
      <c r="OWQ276" s="53"/>
      <c r="OWR276" s="53"/>
      <c r="OWS276" s="53"/>
      <c r="OWT276" s="53"/>
      <c r="OWU276" s="53"/>
      <c r="OWV276" s="53"/>
      <c r="OWW276" s="53"/>
      <c r="OWX276" s="53"/>
      <c r="OWY276" s="53"/>
      <c r="OWZ276" s="53"/>
      <c r="OXA276" s="53"/>
      <c r="OXB276" s="53"/>
      <c r="OXC276" s="53"/>
      <c r="OXD276" s="53"/>
      <c r="OXE276" s="53"/>
      <c r="OXF276" s="53"/>
      <c r="OXG276" s="53"/>
      <c r="OXH276" s="53"/>
      <c r="OXI276" s="53"/>
      <c r="OXJ276" s="53"/>
      <c r="OXK276" s="53"/>
      <c r="OXL276" s="53"/>
      <c r="OXM276" s="53"/>
      <c r="OXN276" s="53"/>
      <c r="OXO276" s="53"/>
      <c r="OXP276" s="53"/>
      <c r="OXQ276" s="53"/>
      <c r="OXR276" s="53"/>
      <c r="OXS276" s="53"/>
      <c r="OXT276" s="53"/>
      <c r="OXU276" s="53"/>
      <c r="OXV276" s="53"/>
      <c r="OXW276" s="53"/>
      <c r="OXX276" s="53"/>
      <c r="OXY276" s="53"/>
      <c r="OXZ276" s="53"/>
      <c r="OYA276" s="53"/>
      <c r="OYB276" s="53"/>
      <c r="OYC276" s="53"/>
      <c r="OYD276" s="53"/>
      <c r="OYE276" s="53"/>
      <c r="OYF276" s="53"/>
      <c r="OYG276" s="53"/>
      <c r="OYH276" s="53"/>
      <c r="OYI276" s="53"/>
      <c r="OYJ276" s="53"/>
      <c r="OYK276" s="53"/>
      <c r="OYL276" s="53"/>
      <c r="OYM276" s="53"/>
      <c r="OYN276" s="53"/>
      <c r="OYO276" s="53"/>
      <c r="OYP276" s="53"/>
      <c r="OYQ276" s="53"/>
      <c r="OYR276" s="53"/>
      <c r="OYS276" s="53"/>
      <c r="OYT276" s="53"/>
      <c r="OYU276" s="53"/>
      <c r="OYV276" s="53"/>
      <c r="OYW276" s="53"/>
      <c r="OYX276" s="53"/>
      <c r="OYY276" s="53"/>
      <c r="OYZ276" s="53"/>
      <c r="OZA276" s="53"/>
      <c r="OZB276" s="53"/>
      <c r="OZC276" s="53"/>
      <c r="OZD276" s="53"/>
      <c r="OZE276" s="53"/>
      <c r="OZF276" s="53"/>
      <c r="OZG276" s="53"/>
      <c r="OZH276" s="53"/>
      <c r="OZI276" s="53"/>
      <c r="OZJ276" s="53"/>
      <c r="OZK276" s="53"/>
      <c r="OZL276" s="53"/>
      <c r="OZM276" s="53"/>
      <c r="OZN276" s="53"/>
      <c r="OZO276" s="53"/>
      <c r="OZP276" s="53"/>
      <c r="OZQ276" s="53"/>
      <c r="OZR276" s="53"/>
      <c r="OZS276" s="53"/>
      <c r="OZT276" s="53"/>
      <c r="OZU276" s="53"/>
      <c r="OZV276" s="53"/>
      <c r="OZW276" s="53"/>
      <c r="OZX276" s="53"/>
      <c r="OZY276" s="53"/>
      <c r="OZZ276" s="53"/>
      <c r="PAA276" s="53"/>
      <c r="PAB276" s="53"/>
      <c r="PAC276" s="53"/>
      <c r="PAD276" s="53"/>
      <c r="PAE276" s="53"/>
      <c r="PAF276" s="53"/>
      <c r="PAG276" s="53"/>
      <c r="PAH276" s="53"/>
      <c r="PAI276" s="53"/>
      <c r="PAJ276" s="53"/>
      <c r="PAK276" s="53"/>
      <c r="PAL276" s="53"/>
      <c r="PAM276" s="53"/>
      <c r="PAN276" s="53"/>
      <c r="PAO276" s="53"/>
      <c r="PAP276" s="53"/>
      <c r="PAQ276" s="53"/>
      <c r="PAT276" s="53"/>
      <c r="PAU276" s="53"/>
      <c r="PAV276" s="53"/>
      <c r="PAW276" s="53"/>
      <c r="PAX276" s="53"/>
      <c r="PAY276" s="53"/>
      <c r="PAZ276" s="53"/>
      <c r="PBA276" s="53"/>
      <c r="PBB276" s="53"/>
      <c r="PBC276" s="53"/>
      <c r="PBD276" s="53"/>
      <c r="PBE276" s="53"/>
      <c r="PBF276" s="53"/>
      <c r="PBG276" s="53"/>
      <c r="PBH276" s="53"/>
      <c r="PBI276" s="53"/>
      <c r="PBJ276" s="53"/>
      <c r="PBK276" s="53"/>
      <c r="PBL276" s="53"/>
      <c r="PBM276" s="53"/>
      <c r="PBN276" s="53"/>
      <c r="PBO276" s="53"/>
      <c r="PBP276" s="53"/>
      <c r="PBQ276" s="53"/>
      <c r="PBR276" s="53"/>
      <c r="PBS276" s="53"/>
      <c r="PBT276" s="53"/>
      <c r="PBU276" s="53"/>
      <c r="PBV276" s="53"/>
      <c r="PBW276" s="53"/>
      <c r="PBX276" s="53"/>
      <c r="PBY276" s="53"/>
      <c r="PBZ276" s="53"/>
      <c r="PCA276" s="53"/>
      <c r="PCB276" s="53"/>
      <c r="PCC276" s="53"/>
      <c r="PCD276" s="53"/>
      <c r="PCE276" s="53"/>
      <c r="PCF276" s="53"/>
      <c r="PCG276" s="53"/>
      <c r="PCH276" s="53"/>
      <c r="PCI276" s="53"/>
      <c r="PCJ276" s="53"/>
      <c r="PCK276" s="53"/>
      <c r="PCL276" s="53"/>
      <c r="PCM276" s="53"/>
      <c r="PCN276" s="53"/>
      <c r="PCO276" s="53"/>
      <c r="PCP276" s="53"/>
      <c r="PCQ276" s="53"/>
      <c r="PCR276" s="53"/>
      <c r="PCS276" s="53"/>
      <c r="PCT276" s="53"/>
      <c r="PCU276" s="53"/>
      <c r="PCV276" s="53"/>
      <c r="PCW276" s="53"/>
      <c r="PCX276" s="53"/>
      <c r="PCY276" s="53"/>
      <c r="PCZ276" s="53"/>
      <c r="PDA276" s="53"/>
      <c r="PDB276" s="53"/>
      <c r="PDC276" s="53"/>
      <c r="PDD276" s="53"/>
      <c r="PDE276" s="53"/>
      <c r="PDF276" s="53"/>
      <c r="PDG276" s="53"/>
      <c r="PDH276" s="53"/>
      <c r="PDI276" s="53"/>
      <c r="PDJ276" s="53"/>
      <c r="PDK276" s="53"/>
      <c r="PDL276" s="53"/>
      <c r="PDM276" s="53"/>
      <c r="PDN276" s="53"/>
      <c r="PDO276" s="53"/>
      <c r="PDP276" s="53"/>
      <c r="PDQ276" s="53"/>
      <c r="PDR276" s="53"/>
      <c r="PDS276" s="53"/>
      <c r="PDT276" s="53"/>
      <c r="PDU276" s="53"/>
      <c r="PDV276" s="53"/>
      <c r="PDW276" s="53"/>
      <c r="PDX276" s="53"/>
      <c r="PDY276" s="53"/>
      <c r="PDZ276" s="53"/>
      <c r="PEA276" s="53"/>
      <c r="PEB276" s="53"/>
      <c r="PEC276" s="53"/>
      <c r="PED276" s="53"/>
      <c r="PEE276" s="53"/>
      <c r="PEF276" s="53"/>
      <c r="PEG276" s="53"/>
      <c r="PEH276" s="53"/>
      <c r="PEI276" s="53"/>
      <c r="PEJ276" s="53"/>
      <c r="PEK276" s="53"/>
      <c r="PEL276" s="53"/>
      <c r="PEM276" s="53"/>
      <c r="PEN276" s="53"/>
      <c r="PEO276" s="53"/>
      <c r="PEP276" s="53"/>
      <c r="PEQ276" s="53"/>
      <c r="PER276" s="53"/>
      <c r="PES276" s="53"/>
      <c r="PET276" s="53"/>
      <c r="PEU276" s="53"/>
      <c r="PEV276" s="53"/>
      <c r="PEW276" s="53"/>
      <c r="PEX276" s="53"/>
      <c r="PEY276" s="53"/>
      <c r="PEZ276" s="53"/>
      <c r="PFA276" s="53"/>
      <c r="PFB276" s="53"/>
      <c r="PFC276" s="53"/>
      <c r="PFD276" s="53"/>
      <c r="PFE276" s="53"/>
      <c r="PFF276" s="53"/>
      <c r="PFG276" s="53"/>
      <c r="PFH276" s="53"/>
      <c r="PFI276" s="53"/>
      <c r="PFJ276" s="53"/>
      <c r="PFK276" s="53"/>
      <c r="PFL276" s="53"/>
      <c r="PFM276" s="53"/>
      <c r="PFN276" s="53"/>
      <c r="PFO276" s="53"/>
      <c r="PFP276" s="53"/>
      <c r="PFQ276" s="53"/>
      <c r="PFR276" s="53"/>
      <c r="PFS276" s="53"/>
      <c r="PFT276" s="53"/>
      <c r="PFU276" s="53"/>
      <c r="PFV276" s="53"/>
      <c r="PFW276" s="53"/>
      <c r="PFX276" s="53"/>
      <c r="PFY276" s="53"/>
      <c r="PFZ276" s="53"/>
      <c r="PGA276" s="53"/>
      <c r="PGB276" s="53"/>
      <c r="PGC276" s="53"/>
      <c r="PGD276" s="53"/>
      <c r="PGE276" s="53"/>
      <c r="PGF276" s="53"/>
      <c r="PGG276" s="53"/>
      <c r="PGH276" s="53"/>
      <c r="PGI276" s="53"/>
      <c r="PGJ276" s="53"/>
      <c r="PGK276" s="53"/>
      <c r="PGL276" s="53"/>
      <c r="PGM276" s="53"/>
      <c r="PGN276" s="53"/>
      <c r="PGO276" s="53"/>
      <c r="PGP276" s="53"/>
      <c r="PGQ276" s="53"/>
      <c r="PGR276" s="53"/>
      <c r="PGS276" s="53"/>
      <c r="PGT276" s="53"/>
      <c r="PGU276" s="53"/>
      <c r="PGV276" s="53"/>
      <c r="PGW276" s="53"/>
      <c r="PGX276" s="53"/>
      <c r="PGY276" s="53"/>
      <c r="PGZ276" s="53"/>
      <c r="PHA276" s="53"/>
      <c r="PHB276" s="53"/>
      <c r="PHC276" s="53"/>
      <c r="PHD276" s="53"/>
      <c r="PHE276" s="53"/>
      <c r="PHF276" s="53"/>
      <c r="PHG276" s="53"/>
      <c r="PHH276" s="53"/>
      <c r="PHI276" s="53"/>
      <c r="PHJ276" s="53"/>
      <c r="PHK276" s="53"/>
      <c r="PHL276" s="53"/>
      <c r="PHM276" s="53"/>
      <c r="PHN276" s="53"/>
      <c r="PHO276" s="53"/>
      <c r="PHP276" s="53"/>
      <c r="PHQ276" s="53"/>
      <c r="PHR276" s="53"/>
      <c r="PHS276" s="53"/>
      <c r="PHT276" s="53"/>
      <c r="PHU276" s="53"/>
      <c r="PHV276" s="53"/>
      <c r="PHW276" s="53"/>
      <c r="PHX276" s="53"/>
      <c r="PHY276" s="53"/>
      <c r="PHZ276" s="53"/>
      <c r="PIA276" s="53"/>
      <c r="PIB276" s="53"/>
      <c r="PIC276" s="53"/>
      <c r="PID276" s="53"/>
      <c r="PIE276" s="53"/>
      <c r="PIF276" s="53"/>
      <c r="PIG276" s="53"/>
      <c r="PIH276" s="53"/>
      <c r="PII276" s="53"/>
      <c r="PIJ276" s="53"/>
      <c r="PIK276" s="53"/>
      <c r="PIL276" s="53"/>
      <c r="PIM276" s="53"/>
      <c r="PIN276" s="53"/>
      <c r="PIO276" s="53"/>
      <c r="PIP276" s="53"/>
      <c r="PIQ276" s="53"/>
      <c r="PIR276" s="53"/>
      <c r="PIS276" s="53"/>
      <c r="PIT276" s="53"/>
      <c r="PIU276" s="53"/>
      <c r="PIV276" s="53"/>
      <c r="PIW276" s="53"/>
      <c r="PIX276" s="53"/>
      <c r="PIY276" s="53"/>
      <c r="PIZ276" s="53"/>
      <c r="PJA276" s="53"/>
      <c r="PJB276" s="53"/>
      <c r="PJC276" s="53"/>
      <c r="PJD276" s="53"/>
      <c r="PJE276" s="53"/>
      <c r="PJF276" s="53"/>
      <c r="PJG276" s="53"/>
      <c r="PJH276" s="53"/>
      <c r="PJI276" s="53"/>
      <c r="PJJ276" s="53"/>
      <c r="PJK276" s="53"/>
      <c r="PJL276" s="53"/>
      <c r="PJM276" s="53"/>
      <c r="PJN276" s="53"/>
      <c r="PJO276" s="53"/>
      <c r="PJP276" s="53"/>
      <c r="PJQ276" s="53"/>
      <c r="PJR276" s="53"/>
      <c r="PJS276" s="53"/>
      <c r="PJT276" s="53"/>
      <c r="PJU276" s="53"/>
      <c r="PJV276" s="53"/>
      <c r="PJW276" s="53"/>
      <c r="PJX276" s="53"/>
      <c r="PJY276" s="53"/>
      <c r="PJZ276" s="53"/>
      <c r="PKA276" s="53"/>
      <c r="PKB276" s="53"/>
      <c r="PKC276" s="53"/>
      <c r="PKD276" s="53"/>
      <c r="PKE276" s="53"/>
      <c r="PKF276" s="53"/>
      <c r="PKG276" s="53"/>
      <c r="PKH276" s="53"/>
      <c r="PKI276" s="53"/>
      <c r="PKJ276" s="53"/>
      <c r="PKK276" s="53"/>
      <c r="PKL276" s="53"/>
      <c r="PKM276" s="53"/>
      <c r="PKP276" s="53"/>
      <c r="PKQ276" s="53"/>
      <c r="PKR276" s="53"/>
      <c r="PKS276" s="53"/>
      <c r="PKT276" s="53"/>
      <c r="PKU276" s="53"/>
      <c r="PKV276" s="53"/>
      <c r="PKW276" s="53"/>
      <c r="PKX276" s="53"/>
      <c r="PKY276" s="53"/>
      <c r="PKZ276" s="53"/>
      <c r="PLA276" s="53"/>
      <c r="PLB276" s="53"/>
      <c r="PLC276" s="53"/>
      <c r="PLD276" s="53"/>
      <c r="PLE276" s="53"/>
      <c r="PLF276" s="53"/>
      <c r="PLG276" s="53"/>
      <c r="PLH276" s="53"/>
      <c r="PLI276" s="53"/>
      <c r="PLJ276" s="53"/>
      <c r="PLK276" s="53"/>
      <c r="PLL276" s="53"/>
      <c r="PLM276" s="53"/>
      <c r="PLN276" s="53"/>
      <c r="PLO276" s="53"/>
      <c r="PLP276" s="53"/>
      <c r="PLQ276" s="53"/>
      <c r="PLR276" s="53"/>
      <c r="PLS276" s="53"/>
      <c r="PLT276" s="53"/>
      <c r="PLU276" s="53"/>
      <c r="PLV276" s="53"/>
      <c r="PLW276" s="53"/>
      <c r="PLX276" s="53"/>
      <c r="PLY276" s="53"/>
      <c r="PLZ276" s="53"/>
      <c r="PMA276" s="53"/>
      <c r="PMB276" s="53"/>
      <c r="PMC276" s="53"/>
      <c r="PMD276" s="53"/>
      <c r="PME276" s="53"/>
      <c r="PMF276" s="53"/>
      <c r="PMG276" s="53"/>
      <c r="PMH276" s="53"/>
      <c r="PMI276" s="53"/>
      <c r="PMJ276" s="53"/>
      <c r="PMK276" s="53"/>
      <c r="PML276" s="53"/>
      <c r="PMM276" s="53"/>
      <c r="PMN276" s="53"/>
      <c r="PMO276" s="53"/>
      <c r="PMP276" s="53"/>
      <c r="PMQ276" s="53"/>
      <c r="PMR276" s="53"/>
      <c r="PMS276" s="53"/>
      <c r="PMT276" s="53"/>
      <c r="PMU276" s="53"/>
      <c r="PMV276" s="53"/>
      <c r="PMW276" s="53"/>
      <c r="PMX276" s="53"/>
      <c r="PMY276" s="53"/>
      <c r="PMZ276" s="53"/>
      <c r="PNA276" s="53"/>
      <c r="PNB276" s="53"/>
      <c r="PNC276" s="53"/>
      <c r="PND276" s="53"/>
      <c r="PNE276" s="53"/>
      <c r="PNF276" s="53"/>
      <c r="PNG276" s="53"/>
      <c r="PNH276" s="53"/>
      <c r="PNI276" s="53"/>
      <c r="PNJ276" s="53"/>
      <c r="PNK276" s="53"/>
      <c r="PNL276" s="53"/>
      <c r="PNM276" s="53"/>
      <c r="PNN276" s="53"/>
      <c r="PNO276" s="53"/>
      <c r="PNP276" s="53"/>
      <c r="PNQ276" s="53"/>
      <c r="PNR276" s="53"/>
      <c r="PNS276" s="53"/>
      <c r="PNT276" s="53"/>
      <c r="PNU276" s="53"/>
      <c r="PNV276" s="53"/>
      <c r="PNW276" s="53"/>
      <c r="PNX276" s="53"/>
      <c r="PNY276" s="53"/>
      <c r="PNZ276" s="53"/>
      <c r="POA276" s="53"/>
      <c r="POB276" s="53"/>
      <c r="POC276" s="53"/>
      <c r="POD276" s="53"/>
      <c r="POE276" s="53"/>
      <c r="POF276" s="53"/>
      <c r="POG276" s="53"/>
      <c r="POH276" s="53"/>
      <c r="POI276" s="53"/>
      <c r="POJ276" s="53"/>
      <c r="POK276" s="53"/>
      <c r="POL276" s="53"/>
      <c r="POM276" s="53"/>
      <c r="PON276" s="53"/>
      <c r="POO276" s="53"/>
      <c r="POP276" s="53"/>
      <c r="POQ276" s="53"/>
      <c r="POR276" s="53"/>
      <c r="POS276" s="53"/>
      <c r="POT276" s="53"/>
      <c r="POU276" s="53"/>
      <c r="POV276" s="53"/>
      <c r="POW276" s="53"/>
      <c r="POX276" s="53"/>
      <c r="POY276" s="53"/>
      <c r="POZ276" s="53"/>
      <c r="PPA276" s="53"/>
      <c r="PPB276" s="53"/>
      <c r="PPC276" s="53"/>
      <c r="PPD276" s="53"/>
      <c r="PPE276" s="53"/>
      <c r="PPF276" s="53"/>
      <c r="PPG276" s="53"/>
      <c r="PPH276" s="53"/>
      <c r="PPI276" s="53"/>
      <c r="PPJ276" s="53"/>
      <c r="PPK276" s="53"/>
      <c r="PPL276" s="53"/>
      <c r="PPM276" s="53"/>
      <c r="PPN276" s="53"/>
      <c r="PPO276" s="53"/>
      <c r="PPP276" s="53"/>
      <c r="PPQ276" s="53"/>
      <c r="PPR276" s="53"/>
      <c r="PPS276" s="53"/>
      <c r="PPT276" s="53"/>
      <c r="PPU276" s="53"/>
      <c r="PPV276" s="53"/>
      <c r="PPW276" s="53"/>
      <c r="PPX276" s="53"/>
      <c r="PPY276" s="53"/>
      <c r="PPZ276" s="53"/>
      <c r="PQA276" s="53"/>
      <c r="PQB276" s="53"/>
      <c r="PQC276" s="53"/>
      <c r="PQD276" s="53"/>
      <c r="PQE276" s="53"/>
      <c r="PQF276" s="53"/>
      <c r="PQG276" s="53"/>
      <c r="PQH276" s="53"/>
      <c r="PQI276" s="53"/>
      <c r="PQJ276" s="53"/>
      <c r="PQK276" s="53"/>
      <c r="PQL276" s="53"/>
      <c r="PQM276" s="53"/>
      <c r="PQN276" s="53"/>
      <c r="PQO276" s="53"/>
      <c r="PQP276" s="53"/>
      <c r="PQQ276" s="53"/>
      <c r="PQR276" s="53"/>
      <c r="PQS276" s="53"/>
      <c r="PQT276" s="53"/>
      <c r="PQU276" s="53"/>
      <c r="PQV276" s="53"/>
      <c r="PQW276" s="53"/>
      <c r="PQX276" s="53"/>
      <c r="PQY276" s="53"/>
      <c r="PQZ276" s="53"/>
      <c r="PRA276" s="53"/>
      <c r="PRB276" s="53"/>
      <c r="PRC276" s="53"/>
      <c r="PRD276" s="53"/>
      <c r="PRE276" s="53"/>
      <c r="PRF276" s="53"/>
      <c r="PRG276" s="53"/>
      <c r="PRH276" s="53"/>
      <c r="PRI276" s="53"/>
      <c r="PRJ276" s="53"/>
      <c r="PRK276" s="53"/>
      <c r="PRL276" s="53"/>
      <c r="PRM276" s="53"/>
      <c r="PRN276" s="53"/>
      <c r="PRO276" s="53"/>
      <c r="PRP276" s="53"/>
      <c r="PRQ276" s="53"/>
      <c r="PRR276" s="53"/>
      <c r="PRS276" s="53"/>
      <c r="PRT276" s="53"/>
      <c r="PRU276" s="53"/>
      <c r="PRV276" s="53"/>
      <c r="PRW276" s="53"/>
      <c r="PRX276" s="53"/>
      <c r="PRY276" s="53"/>
      <c r="PRZ276" s="53"/>
      <c r="PSA276" s="53"/>
      <c r="PSB276" s="53"/>
      <c r="PSC276" s="53"/>
      <c r="PSD276" s="53"/>
      <c r="PSE276" s="53"/>
      <c r="PSF276" s="53"/>
      <c r="PSG276" s="53"/>
      <c r="PSH276" s="53"/>
      <c r="PSI276" s="53"/>
      <c r="PSJ276" s="53"/>
      <c r="PSK276" s="53"/>
      <c r="PSL276" s="53"/>
      <c r="PSM276" s="53"/>
      <c r="PSN276" s="53"/>
      <c r="PSO276" s="53"/>
      <c r="PSP276" s="53"/>
      <c r="PSQ276" s="53"/>
      <c r="PSR276" s="53"/>
      <c r="PSS276" s="53"/>
      <c r="PST276" s="53"/>
      <c r="PSU276" s="53"/>
      <c r="PSV276" s="53"/>
      <c r="PSW276" s="53"/>
      <c r="PSX276" s="53"/>
      <c r="PSY276" s="53"/>
      <c r="PSZ276" s="53"/>
      <c r="PTA276" s="53"/>
      <c r="PTB276" s="53"/>
      <c r="PTC276" s="53"/>
      <c r="PTD276" s="53"/>
      <c r="PTE276" s="53"/>
      <c r="PTF276" s="53"/>
      <c r="PTG276" s="53"/>
      <c r="PTH276" s="53"/>
      <c r="PTI276" s="53"/>
      <c r="PTJ276" s="53"/>
      <c r="PTK276" s="53"/>
      <c r="PTL276" s="53"/>
      <c r="PTM276" s="53"/>
      <c r="PTN276" s="53"/>
      <c r="PTO276" s="53"/>
      <c r="PTP276" s="53"/>
      <c r="PTQ276" s="53"/>
      <c r="PTR276" s="53"/>
      <c r="PTS276" s="53"/>
      <c r="PTT276" s="53"/>
      <c r="PTU276" s="53"/>
      <c r="PTV276" s="53"/>
      <c r="PTW276" s="53"/>
      <c r="PTX276" s="53"/>
      <c r="PTY276" s="53"/>
      <c r="PTZ276" s="53"/>
      <c r="PUA276" s="53"/>
      <c r="PUB276" s="53"/>
      <c r="PUC276" s="53"/>
      <c r="PUD276" s="53"/>
      <c r="PUE276" s="53"/>
      <c r="PUF276" s="53"/>
      <c r="PUG276" s="53"/>
      <c r="PUH276" s="53"/>
      <c r="PUI276" s="53"/>
      <c r="PUL276" s="53"/>
      <c r="PUM276" s="53"/>
      <c r="PUN276" s="53"/>
      <c r="PUO276" s="53"/>
      <c r="PUP276" s="53"/>
      <c r="PUQ276" s="53"/>
      <c r="PUR276" s="53"/>
      <c r="PUS276" s="53"/>
      <c r="PUT276" s="53"/>
      <c r="PUU276" s="53"/>
      <c r="PUV276" s="53"/>
      <c r="PUW276" s="53"/>
      <c r="PUX276" s="53"/>
      <c r="PUY276" s="53"/>
      <c r="PUZ276" s="53"/>
      <c r="PVA276" s="53"/>
      <c r="PVB276" s="53"/>
      <c r="PVC276" s="53"/>
      <c r="PVD276" s="53"/>
      <c r="PVE276" s="53"/>
      <c r="PVF276" s="53"/>
      <c r="PVG276" s="53"/>
      <c r="PVH276" s="53"/>
      <c r="PVI276" s="53"/>
      <c r="PVJ276" s="53"/>
      <c r="PVK276" s="53"/>
      <c r="PVL276" s="53"/>
      <c r="PVM276" s="53"/>
      <c r="PVN276" s="53"/>
      <c r="PVO276" s="53"/>
      <c r="PVP276" s="53"/>
      <c r="PVQ276" s="53"/>
      <c r="PVR276" s="53"/>
      <c r="PVS276" s="53"/>
      <c r="PVT276" s="53"/>
      <c r="PVU276" s="53"/>
      <c r="PVV276" s="53"/>
      <c r="PVW276" s="53"/>
      <c r="PVX276" s="53"/>
      <c r="PVY276" s="53"/>
      <c r="PVZ276" s="53"/>
      <c r="PWA276" s="53"/>
      <c r="PWB276" s="53"/>
      <c r="PWC276" s="53"/>
      <c r="PWD276" s="53"/>
      <c r="PWE276" s="53"/>
      <c r="PWF276" s="53"/>
      <c r="PWG276" s="53"/>
      <c r="PWH276" s="53"/>
      <c r="PWI276" s="53"/>
      <c r="PWJ276" s="53"/>
      <c r="PWK276" s="53"/>
      <c r="PWL276" s="53"/>
      <c r="PWM276" s="53"/>
      <c r="PWN276" s="53"/>
      <c r="PWO276" s="53"/>
      <c r="PWP276" s="53"/>
      <c r="PWQ276" s="53"/>
      <c r="PWR276" s="53"/>
      <c r="PWS276" s="53"/>
      <c r="PWT276" s="53"/>
      <c r="PWU276" s="53"/>
      <c r="PWV276" s="53"/>
      <c r="PWW276" s="53"/>
      <c r="PWX276" s="53"/>
      <c r="PWY276" s="53"/>
      <c r="PWZ276" s="53"/>
      <c r="PXA276" s="53"/>
      <c r="PXB276" s="53"/>
      <c r="PXC276" s="53"/>
      <c r="PXD276" s="53"/>
      <c r="PXE276" s="53"/>
      <c r="PXF276" s="53"/>
      <c r="PXG276" s="53"/>
      <c r="PXH276" s="53"/>
      <c r="PXI276" s="53"/>
      <c r="PXJ276" s="53"/>
      <c r="PXK276" s="53"/>
      <c r="PXL276" s="53"/>
      <c r="PXM276" s="53"/>
      <c r="PXN276" s="53"/>
      <c r="PXO276" s="53"/>
      <c r="PXP276" s="53"/>
      <c r="PXQ276" s="53"/>
      <c r="PXR276" s="53"/>
      <c r="PXS276" s="53"/>
      <c r="PXT276" s="53"/>
      <c r="PXU276" s="53"/>
      <c r="PXV276" s="53"/>
      <c r="PXW276" s="53"/>
      <c r="PXX276" s="53"/>
      <c r="PXY276" s="53"/>
      <c r="PXZ276" s="53"/>
      <c r="PYA276" s="53"/>
      <c r="PYB276" s="53"/>
      <c r="PYC276" s="53"/>
      <c r="PYD276" s="53"/>
      <c r="PYE276" s="53"/>
      <c r="PYF276" s="53"/>
      <c r="PYG276" s="53"/>
      <c r="PYH276" s="53"/>
      <c r="PYI276" s="53"/>
      <c r="PYJ276" s="53"/>
      <c r="PYK276" s="53"/>
      <c r="PYL276" s="53"/>
      <c r="PYM276" s="53"/>
      <c r="PYN276" s="53"/>
      <c r="PYO276" s="53"/>
      <c r="PYP276" s="53"/>
      <c r="PYQ276" s="53"/>
      <c r="PYR276" s="53"/>
      <c r="PYS276" s="53"/>
      <c r="PYT276" s="53"/>
      <c r="PYU276" s="53"/>
      <c r="PYV276" s="53"/>
      <c r="PYW276" s="53"/>
      <c r="PYX276" s="53"/>
      <c r="PYY276" s="53"/>
      <c r="PYZ276" s="53"/>
      <c r="PZA276" s="53"/>
      <c r="PZB276" s="53"/>
      <c r="PZC276" s="53"/>
      <c r="PZD276" s="53"/>
      <c r="PZE276" s="53"/>
      <c r="PZF276" s="53"/>
      <c r="PZG276" s="53"/>
      <c r="PZH276" s="53"/>
      <c r="PZI276" s="53"/>
      <c r="PZJ276" s="53"/>
      <c r="PZK276" s="53"/>
      <c r="PZL276" s="53"/>
      <c r="PZM276" s="53"/>
      <c r="PZN276" s="53"/>
      <c r="PZO276" s="53"/>
      <c r="PZP276" s="53"/>
      <c r="PZQ276" s="53"/>
      <c r="PZR276" s="53"/>
      <c r="PZS276" s="53"/>
      <c r="PZT276" s="53"/>
      <c r="PZU276" s="53"/>
      <c r="PZV276" s="53"/>
      <c r="PZW276" s="53"/>
      <c r="PZX276" s="53"/>
      <c r="PZY276" s="53"/>
      <c r="PZZ276" s="53"/>
      <c r="QAA276" s="53"/>
      <c r="QAB276" s="53"/>
      <c r="QAC276" s="53"/>
      <c r="QAD276" s="53"/>
      <c r="QAE276" s="53"/>
      <c r="QAF276" s="53"/>
      <c r="QAG276" s="53"/>
      <c r="QAH276" s="53"/>
      <c r="QAI276" s="53"/>
      <c r="QAJ276" s="53"/>
      <c r="QAK276" s="53"/>
      <c r="QAL276" s="53"/>
      <c r="QAM276" s="53"/>
      <c r="QAN276" s="53"/>
      <c r="QAO276" s="53"/>
      <c r="QAP276" s="53"/>
      <c r="QAQ276" s="53"/>
      <c r="QAR276" s="53"/>
      <c r="QAS276" s="53"/>
      <c r="QAT276" s="53"/>
      <c r="QAU276" s="53"/>
      <c r="QAV276" s="53"/>
      <c r="QAW276" s="53"/>
      <c r="QAX276" s="53"/>
      <c r="QAY276" s="53"/>
      <c r="QAZ276" s="53"/>
      <c r="QBA276" s="53"/>
      <c r="QBB276" s="53"/>
      <c r="QBC276" s="53"/>
      <c r="QBD276" s="53"/>
      <c r="QBE276" s="53"/>
      <c r="QBF276" s="53"/>
      <c r="QBG276" s="53"/>
      <c r="QBH276" s="53"/>
      <c r="QBI276" s="53"/>
      <c r="QBJ276" s="53"/>
      <c r="QBK276" s="53"/>
      <c r="QBL276" s="53"/>
      <c r="QBM276" s="53"/>
      <c r="QBN276" s="53"/>
      <c r="QBO276" s="53"/>
      <c r="QBP276" s="53"/>
      <c r="QBQ276" s="53"/>
      <c r="QBR276" s="53"/>
      <c r="QBS276" s="53"/>
      <c r="QBT276" s="53"/>
      <c r="QBU276" s="53"/>
      <c r="QBV276" s="53"/>
      <c r="QBW276" s="53"/>
      <c r="QBX276" s="53"/>
      <c r="QBY276" s="53"/>
      <c r="QBZ276" s="53"/>
      <c r="QCA276" s="53"/>
      <c r="QCB276" s="53"/>
      <c r="QCC276" s="53"/>
      <c r="QCD276" s="53"/>
      <c r="QCE276" s="53"/>
      <c r="QCF276" s="53"/>
      <c r="QCG276" s="53"/>
      <c r="QCH276" s="53"/>
      <c r="QCI276" s="53"/>
      <c r="QCJ276" s="53"/>
      <c r="QCK276" s="53"/>
      <c r="QCL276" s="53"/>
      <c r="QCM276" s="53"/>
      <c r="QCN276" s="53"/>
      <c r="QCO276" s="53"/>
      <c r="QCP276" s="53"/>
      <c r="QCQ276" s="53"/>
      <c r="QCR276" s="53"/>
      <c r="QCS276" s="53"/>
      <c r="QCT276" s="53"/>
      <c r="QCU276" s="53"/>
      <c r="QCV276" s="53"/>
      <c r="QCW276" s="53"/>
      <c r="QCX276" s="53"/>
      <c r="QCY276" s="53"/>
      <c r="QCZ276" s="53"/>
      <c r="QDA276" s="53"/>
      <c r="QDB276" s="53"/>
      <c r="QDC276" s="53"/>
      <c r="QDD276" s="53"/>
      <c r="QDE276" s="53"/>
      <c r="QDF276" s="53"/>
      <c r="QDG276" s="53"/>
      <c r="QDH276" s="53"/>
      <c r="QDI276" s="53"/>
      <c r="QDJ276" s="53"/>
      <c r="QDK276" s="53"/>
      <c r="QDL276" s="53"/>
      <c r="QDM276" s="53"/>
      <c r="QDN276" s="53"/>
      <c r="QDO276" s="53"/>
      <c r="QDP276" s="53"/>
      <c r="QDQ276" s="53"/>
      <c r="QDR276" s="53"/>
      <c r="QDS276" s="53"/>
      <c r="QDT276" s="53"/>
      <c r="QDU276" s="53"/>
      <c r="QDV276" s="53"/>
      <c r="QDW276" s="53"/>
      <c r="QDX276" s="53"/>
      <c r="QDY276" s="53"/>
      <c r="QDZ276" s="53"/>
      <c r="QEA276" s="53"/>
      <c r="QEB276" s="53"/>
      <c r="QEC276" s="53"/>
      <c r="QED276" s="53"/>
      <c r="QEE276" s="53"/>
      <c r="QEH276" s="53"/>
      <c r="QEI276" s="53"/>
      <c r="QEJ276" s="53"/>
      <c r="QEK276" s="53"/>
      <c r="QEL276" s="53"/>
      <c r="QEM276" s="53"/>
      <c r="QEN276" s="53"/>
      <c r="QEO276" s="53"/>
      <c r="QEP276" s="53"/>
      <c r="QEQ276" s="53"/>
      <c r="QER276" s="53"/>
      <c r="QES276" s="53"/>
      <c r="QET276" s="53"/>
      <c r="QEU276" s="53"/>
      <c r="QEV276" s="53"/>
      <c r="QEW276" s="53"/>
      <c r="QEX276" s="53"/>
      <c r="QEY276" s="53"/>
      <c r="QEZ276" s="53"/>
      <c r="QFA276" s="53"/>
      <c r="QFB276" s="53"/>
      <c r="QFC276" s="53"/>
      <c r="QFD276" s="53"/>
      <c r="QFE276" s="53"/>
      <c r="QFF276" s="53"/>
      <c r="QFG276" s="53"/>
      <c r="QFH276" s="53"/>
      <c r="QFI276" s="53"/>
      <c r="QFJ276" s="53"/>
      <c r="QFK276" s="53"/>
      <c r="QFL276" s="53"/>
      <c r="QFM276" s="53"/>
      <c r="QFN276" s="53"/>
      <c r="QFO276" s="53"/>
      <c r="QFP276" s="53"/>
      <c r="QFQ276" s="53"/>
      <c r="QFR276" s="53"/>
      <c r="QFS276" s="53"/>
      <c r="QFT276" s="53"/>
      <c r="QFU276" s="53"/>
      <c r="QFV276" s="53"/>
      <c r="QFW276" s="53"/>
      <c r="QFX276" s="53"/>
      <c r="QFY276" s="53"/>
      <c r="QFZ276" s="53"/>
      <c r="QGA276" s="53"/>
      <c r="QGB276" s="53"/>
      <c r="QGC276" s="53"/>
      <c r="QGD276" s="53"/>
      <c r="QGE276" s="53"/>
      <c r="QGF276" s="53"/>
      <c r="QGG276" s="53"/>
      <c r="QGH276" s="53"/>
      <c r="QGI276" s="53"/>
      <c r="QGJ276" s="53"/>
      <c r="QGK276" s="53"/>
      <c r="QGL276" s="53"/>
      <c r="QGM276" s="53"/>
      <c r="QGN276" s="53"/>
      <c r="QGO276" s="53"/>
      <c r="QGP276" s="53"/>
      <c r="QGQ276" s="53"/>
      <c r="QGR276" s="53"/>
      <c r="QGS276" s="53"/>
      <c r="QGT276" s="53"/>
      <c r="QGU276" s="53"/>
      <c r="QGV276" s="53"/>
      <c r="QGW276" s="53"/>
      <c r="QGX276" s="53"/>
      <c r="QGY276" s="53"/>
      <c r="QGZ276" s="53"/>
      <c r="QHA276" s="53"/>
      <c r="QHB276" s="53"/>
      <c r="QHC276" s="53"/>
      <c r="QHD276" s="53"/>
      <c r="QHE276" s="53"/>
      <c r="QHF276" s="53"/>
      <c r="QHG276" s="53"/>
      <c r="QHH276" s="53"/>
      <c r="QHI276" s="53"/>
      <c r="QHJ276" s="53"/>
      <c r="QHK276" s="53"/>
      <c r="QHL276" s="53"/>
      <c r="QHM276" s="53"/>
      <c r="QHN276" s="53"/>
      <c r="QHO276" s="53"/>
      <c r="QHP276" s="53"/>
      <c r="QHQ276" s="53"/>
      <c r="QHR276" s="53"/>
      <c r="QHS276" s="53"/>
      <c r="QHT276" s="53"/>
      <c r="QHU276" s="53"/>
      <c r="QHV276" s="53"/>
      <c r="QHW276" s="53"/>
      <c r="QHX276" s="53"/>
      <c r="QHY276" s="53"/>
      <c r="QHZ276" s="53"/>
      <c r="QIA276" s="53"/>
      <c r="QIB276" s="53"/>
      <c r="QIC276" s="53"/>
      <c r="QID276" s="53"/>
      <c r="QIE276" s="53"/>
      <c r="QIF276" s="53"/>
      <c r="QIG276" s="53"/>
      <c r="QIH276" s="53"/>
      <c r="QII276" s="53"/>
      <c r="QIJ276" s="53"/>
      <c r="QIK276" s="53"/>
      <c r="QIL276" s="53"/>
      <c r="QIM276" s="53"/>
      <c r="QIN276" s="53"/>
      <c r="QIO276" s="53"/>
      <c r="QIP276" s="53"/>
      <c r="QIQ276" s="53"/>
      <c r="QIR276" s="53"/>
      <c r="QIS276" s="53"/>
      <c r="QIT276" s="53"/>
      <c r="QIU276" s="53"/>
      <c r="QIV276" s="53"/>
      <c r="QIW276" s="53"/>
      <c r="QIX276" s="53"/>
      <c r="QIY276" s="53"/>
      <c r="QIZ276" s="53"/>
      <c r="QJA276" s="53"/>
      <c r="QJB276" s="53"/>
      <c r="QJC276" s="53"/>
      <c r="QJD276" s="53"/>
      <c r="QJE276" s="53"/>
      <c r="QJF276" s="53"/>
      <c r="QJG276" s="53"/>
      <c r="QJH276" s="53"/>
      <c r="QJI276" s="53"/>
      <c r="QJJ276" s="53"/>
      <c r="QJK276" s="53"/>
      <c r="QJL276" s="53"/>
      <c r="QJM276" s="53"/>
      <c r="QJN276" s="53"/>
      <c r="QJO276" s="53"/>
      <c r="QJP276" s="53"/>
      <c r="QJQ276" s="53"/>
      <c r="QJR276" s="53"/>
      <c r="QJS276" s="53"/>
      <c r="QJT276" s="53"/>
      <c r="QJU276" s="53"/>
      <c r="QJV276" s="53"/>
      <c r="QJW276" s="53"/>
      <c r="QJX276" s="53"/>
      <c r="QJY276" s="53"/>
      <c r="QJZ276" s="53"/>
      <c r="QKA276" s="53"/>
      <c r="QKB276" s="53"/>
      <c r="QKC276" s="53"/>
      <c r="QKD276" s="53"/>
      <c r="QKE276" s="53"/>
      <c r="QKF276" s="53"/>
      <c r="QKG276" s="53"/>
      <c r="QKH276" s="53"/>
      <c r="QKI276" s="53"/>
      <c r="QKJ276" s="53"/>
      <c r="QKK276" s="53"/>
      <c r="QKL276" s="53"/>
      <c r="QKM276" s="53"/>
      <c r="QKN276" s="53"/>
      <c r="QKO276" s="53"/>
      <c r="QKP276" s="53"/>
      <c r="QKQ276" s="53"/>
      <c r="QKR276" s="53"/>
      <c r="QKS276" s="53"/>
      <c r="QKT276" s="53"/>
      <c r="QKU276" s="53"/>
      <c r="QKV276" s="53"/>
      <c r="QKW276" s="53"/>
      <c r="QKX276" s="53"/>
      <c r="QKY276" s="53"/>
      <c r="QKZ276" s="53"/>
      <c r="QLA276" s="53"/>
      <c r="QLB276" s="53"/>
      <c r="QLC276" s="53"/>
      <c r="QLD276" s="53"/>
      <c r="QLE276" s="53"/>
      <c r="QLF276" s="53"/>
      <c r="QLG276" s="53"/>
      <c r="QLH276" s="53"/>
      <c r="QLI276" s="53"/>
      <c r="QLJ276" s="53"/>
      <c r="QLK276" s="53"/>
      <c r="QLL276" s="53"/>
      <c r="QLM276" s="53"/>
      <c r="QLN276" s="53"/>
      <c r="QLO276" s="53"/>
      <c r="QLP276" s="53"/>
      <c r="QLQ276" s="53"/>
      <c r="QLR276" s="53"/>
      <c r="QLS276" s="53"/>
      <c r="QLT276" s="53"/>
      <c r="QLU276" s="53"/>
      <c r="QLV276" s="53"/>
      <c r="QLW276" s="53"/>
      <c r="QLX276" s="53"/>
      <c r="QLY276" s="53"/>
      <c r="QLZ276" s="53"/>
      <c r="QMA276" s="53"/>
      <c r="QMB276" s="53"/>
      <c r="QMC276" s="53"/>
      <c r="QMD276" s="53"/>
      <c r="QME276" s="53"/>
      <c r="QMF276" s="53"/>
      <c r="QMG276" s="53"/>
      <c r="QMH276" s="53"/>
      <c r="QMI276" s="53"/>
      <c r="QMJ276" s="53"/>
      <c r="QMK276" s="53"/>
      <c r="QML276" s="53"/>
      <c r="QMM276" s="53"/>
      <c r="QMN276" s="53"/>
      <c r="QMO276" s="53"/>
      <c r="QMP276" s="53"/>
      <c r="QMQ276" s="53"/>
      <c r="QMR276" s="53"/>
      <c r="QMS276" s="53"/>
      <c r="QMT276" s="53"/>
      <c r="QMU276" s="53"/>
      <c r="QMV276" s="53"/>
      <c r="QMW276" s="53"/>
      <c r="QMX276" s="53"/>
      <c r="QMY276" s="53"/>
      <c r="QMZ276" s="53"/>
      <c r="QNA276" s="53"/>
      <c r="QNB276" s="53"/>
      <c r="QNC276" s="53"/>
      <c r="QND276" s="53"/>
      <c r="QNE276" s="53"/>
      <c r="QNF276" s="53"/>
      <c r="QNG276" s="53"/>
      <c r="QNH276" s="53"/>
      <c r="QNI276" s="53"/>
      <c r="QNJ276" s="53"/>
      <c r="QNK276" s="53"/>
      <c r="QNL276" s="53"/>
      <c r="QNM276" s="53"/>
      <c r="QNN276" s="53"/>
      <c r="QNO276" s="53"/>
      <c r="QNP276" s="53"/>
      <c r="QNQ276" s="53"/>
      <c r="QNR276" s="53"/>
      <c r="QNS276" s="53"/>
      <c r="QNT276" s="53"/>
      <c r="QNU276" s="53"/>
      <c r="QNV276" s="53"/>
      <c r="QNW276" s="53"/>
      <c r="QNX276" s="53"/>
      <c r="QNY276" s="53"/>
      <c r="QNZ276" s="53"/>
      <c r="QOA276" s="53"/>
      <c r="QOD276" s="53"/>
      <c r="QOE276" s="53"/>
      <c r="QOF276" s="53"/>
      <c r="QOG276" s="53"/>
      <c r="QOH276" s="53"/>
      <c r="QOI276" s="53"/>
      <c r="QOJ276" s="53"/>
      <c r="QOK276" s="53"/>
      <c r="QOL276" s="53"/>
      <c r="QOM276" s="53"/>
      <c r="QON276" s="53"/>
      <c r="QOO276" s="53"/>
      <c r="QOP276" s="53"/>
      <c r="QOQ276" s="53"/>
      <c r="QOR276" s="53"/>
      <c r="QOS276" s="53"/>
      <c r="QOT276" s="53"/>
      <c r="QOU276" s="53"/>
      <c r="QOV276" s="53"/>
      <c r="QOW276" s="53"/>
      <c r="QOX276" s="53"/>
      <c r="QOY276" s="53"/>
      <c r="QOZ276" s="53"/>
      <c r="QPA276" s="53"/>
      <c r="QPB276" s="53"/>
      <c r="QPC276" s="53"/>
      <c r="QPD276" s="53"/>
      <c r="QPE276" s="53"/>
      <c r="QPF276" s="53"/>
      <c r="QPG276" s="53"/>
      <c r="QPH276" s="53"/>
      <c r="QPI276" s="53"/>
      <c r="QPJ276" s="53"/>
      <c r="QPK276" s="53"/>
      <c r="QPL276" s="53"/>
      <c r="QPM276" s="53"/>
      <c r="QPN276" s="53"/>
      <c r="QPO276" s="53"/>
      <c r="QPP276" s="53"/>
      <c r="QPQ276" s="53"/>
      <c r="QPR276" s="53"/>
      <c r="QPS276" s="53"/>
      <c r="QPT276" s="53"/>
      <c r="QPU276" s="53"/>
      <c r="QPV276" s="53"/>
      <c r="QPW276" s="53"/>
      <c r="QPX276" s="53"/>
      <c r="QPY276" s="53"/>
      <c r="QPZ276" s="53"/>
      <c r="QQA276" s="53"/>
      <c r="QQB276" s="53"/>
      <c r="QQC276" s="53"/>
      <c r="QQD276" s="53"/>
      <c r="QQE276" s="53"/>
      <c r="QQF276" s="53"/>
      <c r="QQG276" s="53"/>
      <c r="QQH276" s="53"/>
      <c r="QQI276" s="53"/>
      <c r="QQJ276" s="53"/>
      <c r="QQK276" s="53"/>
      <c r="QQL276" s="53"/>
      <c r="QQM276" s="53"/>
      <c r="QQN276" s="53"/>
      <c r="QQO276" s="53"/>
      <c r="QQP276" s="53"/>
      <c r="QQQ276" s="53"/>
      <c r="QQR276" s="53"/>
      <c r="QQS276" s="53"/>
      <c r="QQT276" s="53"/>
      <c r="QQU276" s="53"/>
      <c r="QQV276" s="53"/>
      <c r="QQW276" s="53"/>
      <c r="QQX276" s="53"/>
      <c r="QQY276" s="53"/>
      <c r="QQZ276" s="53"/>
      <c r="QRA276" s="53"/>
      <c r="QRB276" s="53"/>
      <c r="QRC276" s="53"/>
      <c r="QRD276" s="53"/>
      <c r="QRE276" s="53"/>
      <c r="QRF276" s="53"/>
      <c r="QRG276" s="53"/>
      <c r="QRH276" s="53"/>
      <c r="QRI276" s="53"/>
      <c r="QRJ276" s="53"/>
      <c r="QRK276" s="53"/>
      <c r="QRL276" s="53"/>
      <c r="QRM276" s="53"/>
      <c r="QRN276" s="53"/>
      <c r="QRO276" s="53"/>
      <c r="QRP276" s="53"/>
      <c r="QRQ276" s="53"/>
      <c r="QRR276" s="53"/>
      <c r="QRS276" s="53"/>
      <c r="QRT276" s="53"/>
      <c r="QRU276" s="53"/>
      <c r="QRV276" s="53"/>
      <c r="QRW276" s="53"/>
      <c r="QRX276" s="53"/>
      <c r="QRY276" s="53"/>
      <c r="QRZ276" s="53"/>
      <c r="QSA276" s="53"/>
      <c r="QSB276" s="53"/>
      <c r="QSC276" s="53"/>
      <c r="QSD276" s="53"/>
      <c r="QSE276" s="53"/>
      <c r="QSF276" s="53"/>
      <c r="QSG276" s="53"/>
      <c r="QSH276" s="53"/>
      <c r="QSI276" s="53"/>
      <c r="QSJ276" s="53"/>
      <c r="QSK276" s="53"/>
      <c r="QSL276" s="53"/>
      <c r="QSM276" s="53"/>
      <c r="QSN276" s="53"/>
      <c r="QSO276" s="53"/>
      <c r="QSP276" s="53"/>
      <c r="QSQ276" s="53"/>
      <c r="QSR276" s="53"/>
      <c r="QSS276" s="53"/>
      <c r="QST276" s="53"/>
      <c r="QSU276" s="53"/>
      <c r="QSV276" s="53"/>
      <c r="QSW276" s="53"/>
      <c r="QSX276" s="53"/>
      <c r="QSY276" s="53"/>
      <c r="QSZ276" s="53"/>
      <c r="QTA276" s="53"/>
      <c r="QTB276" s="53"/>
      <c r="QTC276" s="53"/>
      <c r="QTD276" s="53"/>
      <c r="QTE276" s="53"/>
      <c r="QTF276" s="53"/>
      <c r="QTG276" s="53"/>
      <c r="QTH276" s="53"/>
      <c r="QTI276" s="53"/>
      <c r="QTJ276" s="53"/>
      <c r="QTK276" s="53"/>
      <c r="QTL276" s="53"/>
      <c r="QTM276" s="53"/>
      <c r="QTN276" s="53"/>
      <c r="QTO276" s="53"/>
      <c r="QTP276" s="53"/>
      <c r="QTQ276" s="53"/>
      <c r="QTR276" s="53"/>
      <c r="QTS276" s="53"/>
      <c r="QTT276" s="53"/>
      <c r="QTU276" s="53"/>
      <c r="QTV276" s="53"/>
      <c r="QTW276" s="53"/>
      <c r="QTX276" s="53"/>
      <c r="QTY276" s="53"/>
      <c r="QTZ276" s="53"/>
      <c r="QUA276" s="53"/>
      <c r="QUB276" s="53"/>
      <c r="QUC276" s="53"/>
      <c r="QUD276" s="53"/>
      <c r="QUE276" s="53"/>
      <c r="QUF276" s="53"/>
      <c r="QUG276" s="53"/>
      <c r="QUH276" s="53"/>
      <c r="QUI276" s="53"/>
      <c r="QUJ276" s="53"/>
      <c r="QUK276" s="53"/>
      <c r="QUL276" s="53"/>
      <c r="QUM276" s="53"/>
      <c r="QUN276" s="53"/>
      <c r="QUO276" s="53"/>
      <c r="QUP276" s="53"/>
      <c r="QUQ276" s="53"/>
      <c r="QUR276" s="53"/>
      <c r="QUS276" s="53"/>
      <c r="QUT276" s="53"/>
      <c r="QUU276" s="53"/>
      <c r="QUV276" s="53"/>
      <c r="QUW276" s="53"/>
      <c r="QUX276" s="53"/>
      <c r="QUY276" s="53"/>
      <c r="QUZ276" s="53"/>
      <c r="QVA276" s="53"/>
      <c r="QVB276" s="53"/>
      <c r="QVC276" s="53"/>
      <c r="QVD276" s="53"/>
      <c r="QVE276" s="53"/>
      <c r="QVF276" s="53"/>
      <c r="QVG276" s="53"/>
      <c r="QVH276" s="53"/>
      <c r="QVI276" s="53"/>
      <c r="QVJ276" s="53"/>
      <c r="QVK276" s="53"/>
      <c r="QVL276" s="53"/>
      <c r="QVM276" s="53"/>
      <c r="QVN276" s="53"/>
      <c r="QVO276" s="53"/>
      <c r="QVP276" s="53"/>
      <c r="QVQ276" s="53"/>
      <c r="QVR276" s="53"/>
      <c r="QVS276" s="53"/>
      <c r="QVT276" s="53"/>
      <c r="QVU276" s="53"/>
      <c r="QVV276" s="53"/>
      <c r="QVW276" s="53"/>
      <c r="QVX276" s="53"/>
      <c r="QVY276" s="53"/>
      <c r="QVZ276" s="53"/>
      <c r="QWA276" s="53"/>
      <c r="QWB276" s="53"/>
      <c r="QWC276" s="53"/>
      <c r="QWD276" s="53"/>
      <c r="QWE276" s="53"/>
      <c r="QWF276" s="53"/>
      <c r="QWG276" s="53"/>
      <c r="QWH276" s="53"/>
      <c r="QWI276" s="53"/>
      <c r="QWJ276" s="53"/>
      <c r="QWK276" s="53"/>
      <c r="QWL276" s="53"/>
      <c r="QWM276" s="53"/>
      <c r="QWN276" s="53"/>
      <c r="QWO276" s="53"/>
      <c r="QWP276" s="53"/>
      <c r="QWQ276" s="53"/>
      <c r="QWR276" s="53"/>
      <c r="QWS276" s="53"/>
      <c r="QWT276" s="53"/>
      <c r="QWU276" s="53"/>
      <c r="QWV276" s="53"/>
      <c r="QWW276" s="53"/>
      <c r="QWX276" s="53"/>
      <c r="QWY276" s="53"/>
      <c r="QWZ276" s="53"/>
      <c r="QXA276" s="53"/>
      <c r="QXB276" s="53"/>
      <c r="QXC276" s="53"/>
      <c r="QXD276" s="53"/>
      <c r="QXE276" s="53"/>
      <c r="QXF276" s="53"/>
      <c r="QXG276" s="53"/>
      <c r="QXH276" s="53"/>
      <c r="QXI276" s="53"/>
      <c r="QXJ276" s="53"/>
      <c r="QXK276" s="53"/>
      <c r="QXL276" s="53"/>
      <c r="QXM276" s="53"/>
      <c r="QXN276" s="53"/>
      <c r="QXO276" s="53"/>
      <c r="QXP276" s="53"/>
      <c r="QXQ276" s="53"/>
      <c r="QXR276" s="53"/>
      <c r="QXS276" s="53"/>
      <c r="QXT276" s="53"/>
      <c r="QXU276" s="53"/>
      <c r="QXV276" s="53"/>
      <c r="QXW276" s="53"/>
      <c r="QXZ276" s="53"/>
      <c r="QYA276" s="53"/>
      <c r="QYB276" s="53"/>
      <c r="QYC276" s="53"/>
      <c r="QYD276" s="53"/>
      <c r="QYE276" s="53"/>
      <c r="QYF276" s="53"/>
      <c r="QYG276" s="53"/>
      <c r="QYH276" s="53"/>
      <c r="QYI276" s="53"/>
      <c r="QYJ276" s="53"/>
      <c r="QYK276" s="53"/>
      <c r="QYL276" s="53"/>
      <c r="QYM276" s="53"/>
      <c r="QYN276" s="53"/>
      <c r="QYO276" s="53"/>
      <c r="QYP276" s="53"/>
      <c r="QYQ276" s="53"/>
      <c r="QYR276" s="53"/>
      <c r="QYS276" s="53"/>
      <c r="QYT276" s="53"/>
      <c r="QYU276" s="53"/>
      <c r="QYV276" s="53"/>
      <c r="QYW276" s="53"/>
      <c r="QYX276" s="53"/>
      <c r="QYY276" s="53"/>
      <c r="QYZ276" s="53"/>
      <c r="QZA276" s="53"/>
      <c r="QZB276" s="53"/>
      <c r="QZC276" s="53"/>
      <c r="QZD276" s="53"/>
      <c r="QZE276" s="53"/>
      <c r="QZF276" s="53"/>
      <c r="QZG276" s="53"/>
      <c r="QZH276" s="53"/>
      <c r="QZI276" s="53"/>
      <c r="QZJ276" s="53"/>
      <c r="QZK276" s="53"/>
      <c r="QZL276" s="53"/>
      <c r="QZM276" s="53"/>
      <c r="QZN276" s="53"/>
      <c r="QZO276" s="53"/>
      <c r="QZP276" s="53"/>
      <c r="QZQ276" s="53"/>
      <c r="QZR276" s="53"/>
      <c r="QZS276" s="53"/>
      <c r="QZT276" s="53"/>
      <c r="QZU276" s="53"/>
      <c r="QZV276" s="53"/>
      <c r="QZW276" s="53"/>
      <c r="QZX276" s="53"/>
      <c r="QZY276" s="53"/>
      <c r="QZZ276" s="53"/>
      <c r="RAA276" s="53"/>
      <c r="RAB276" s="53"/>
      <c r="RAC276" s="53"/>
      <c r="RAD276" s="53"/>
      <c r="RAE276" s="53"/>
      <c r="RAF276" s="53"/>
      <c r="RAG276" s="53"/>
      <c r="RAH276" s="53"/>
      <c r="RAI276" s="53"/>
      <c r="RAJ276" s="53"/>
      <c r="RAK276" s="53"/>
      <c r="RAL276" s="53"/>
      <c r="RAM276" s="53"/>
      <c r="RAN276" s="53"/>
      <c r="RAO276" s="53"/>
      <c r="RAP276" s="53"/>
      <c r="RAQ276" s="53"/>
      <c r="RAR276" s="53"/>
      <c r="RAS276" s="53"/>
      <c r="RAT276" s="53"/>
      <c r="RAU276" s="53"/>
      <c r="RAV276" s="53"/>
      <c r="RAW276" s="53"/>
      <c r="RAX276" s="53"/>
      <c r="RAY276" s="53"/>
      <c r="RAZ276" s="53"/>
      <c r="RBA276" s="53"/>
      <c r="RBB276" s="53"/>
      <c r="RBC276" s="53"/>
      <c r="RBD276" s="53"/>
      <c r="RBE276" s="53"/>
      <c r="RBF276" s="53"/>
      <c r="RBG276" s="53"/>
      <c r="RBH276" s="53"/>
      <c r="RBI276" s="53"/>
      <c r="RBJ276" s="53"/>
      <c r="RBK276" s="53"/>
      <c r="RBL276" s="53"/>
      <c r="RBM276" s="53"/>
      <c r="RBN276" s="53"/>
      <c r="RBO276" s="53"/>
      <c r="RBP276" s="53"/>
      <c r="RBQ276" s="53"/>
      <c r="RBR276" s="53"/>
      <c r="RBS276" s="53"/>
      <c r="RBT276" s="53"/>
      <c r="RBU276" s="53"/>
      <c r="RBV276" s="53"/>
      <c r="RBW276" s="53"/>
      <c r="RBX276" s="53"/>
      <c r="RBY276" s="53"/>
      <c r="RBZ276" s="53"/>
      <c r="RCA276" s="53"/>
      <c r="RCB276" s="53"/>
      <c r="RCC276" s="53"/>
      <c r="RCD276" s="53"/>
      <c r="RCE276" s="53"/>
      <c r="RCF276" s="53"/>
      <c r="RCG276" s="53"/>
      <c r="RCH276" s="53"/>
      <c r="RCI276" s="53"/>
      <c r="RCJ276" s="53"/>
      <c r="RCK276" s="53"/>
      <c r="RCL276" s="53"/>
      <c r="RCM276" s="53"/>
      <c r="RCN276" s="53"/>
      <c r="RCO276" s="53"/>
      <c r="RCP276" s="53"/>
      <c r="RCQ276" s="53"/>
      <c r="RCR276" s="53"/>
      <c r="RCS276" s="53"/>
      <c r="RCT276" s="53"/>
      <c r="RCU276" s="53"/>
      <c r="RCV276" s="53"/>
      <c r="RCW276" s="53"/>
      <c r="RCX276" s="53"/>
      <c r="RCY276" s="53"/>
      <c r="RCZ276" s="53"/>
      <c r="RDA276" s="53"/>
      <c r="RDB276" s="53"/>
      <c r="RDC276" s="53"/>
      <c r="RDD276" s="53"/>
      <c r="RDE276" s="53"/>
      <c r="RDF276" s="53"/>
      <c r="RDG276" s="53"/>
      <c r="RDH276" s="53"/>
      <c r="RDI276" s="53"/>
      <c r="RDJ276" s="53"/>
      <c r="RDK276" s="53"/>
      <c r="RDL276" s="53"/>
      <c r="RDM276" s="53"/>
      <c r="RDN276" s="53"/>
      <c r="RDO276" s="53"/>
      <c r="RDP276" s="53"/>
      <c r="RDQ276" s="53"/>
      <c r="RDR276" s="53"/>
      <c r="RDS276" s="53"/>
      <c r="RDT276" s="53"/>
      <c r="RDU276" s="53"/>
      <c r="RDV276" s="53"/>
      <c r="RDW276" s="53"/>
      <c r="RDX276" s="53"/>
      <c r="RDY276" s="53"/>
      <c r="RDZ276" s="53"/>
      <c r="REA276" s="53"/>
      <c r="REB276" s="53"/>
      <c r="REC276" s="53"/>
      <c r="RED276" s="53"/>
      <c r="REE276" s="53"/>
      <c r="REF276" s="53"/>
      <c r="REG276" s="53"/>
      <c r="REH276" s="53"/>
      <c r="REI276" s="53"/>
      <c r="REJ276" s="53"/>
      <c r="REK276" s="53"/>
      <c r="REL276" s="53"/>
      <c r="REM276" s="53"/>
      <c r="REN276" s="53"/>
      <c r="REO276" s="53"/>
      <c r="REP276" s="53"/>
      <c r="REQ276" s="53"/>
      <c r="RER276" s="53"/>
      <c r="RES276" s="53"/>
      <c r="RET276" s="53"/>
      <c r="REU276" s="53"/>
      <c r="REV276" s="53"/>
      <c r="REW276" s="53"/>
      <c r="REX276" s="53"/>
      <c r="REY276" s="53"/>
      <c r="REZ276" s="53"/>
      <c r="RFA276" s="53"/>
      <c r="RFB276" s="53"/>
      <c r="RFC276" s="53"/>
      <c r="RFD276" s="53"/>
      <c r="RFE276" s="53"/>
      <c r="RFF276" s="53"/>
      <c r="RFG276" s="53"/>
      <c r="RFH276" s="53"/>
      <c r="RFI276" s="53"/>
      <c r="RFJ276" s="53"/>
      <c r="RFK276" s="53"/>
      <c r="RFL276" s="53"/>
      <c r="RFM276" s="53"/>
      <c r="RFN276" s="53"/>
      <c r="RFO276" s="53"/>
      <c r="RFP276" s="53"/>
      <c r="RFQ276" s="53"/>
      <c r="RFR276" s="53"/>
      <c r="RFS276" s="53"/>
      <c r="RFT276" s="53"/>
      <c r="RFU276" s="53"/>
      <c r="RFV276" s="53"/>
      <c r="RFW276" s="53"/>
      <c r="RFX276" s="53"/>
      <c r="RFY276" s="53"/>
      <c r="RFZ276" s="53"/>
      <c r="RGA276" s="53"/>
      <c r="RGB276" s="53"/>
      <c r="RGC276" s="53"/>
      <c r="RGD276" s="53"/>
      <c r="RGE276" s="53"/>
      <c r="RGF276" s="53"/>
      <c r="RGG276" s="53"/>
      <c r="RGH276" s="53"/>
      <c r="RGI276" s="53"/>
      <c r="RGJ276" s="53"/>
      <c r="RGK276" s="53"/>
      <c r="RGL276" s="53"/>
      <c r="RGM276" s="53"/>
      <c r="RGN276" s="53"/>
      <c r="RGO276" s="53"/>
      <c r="RGP276" s="53"/>
      <c r="RGQ276" s="53"/>
      <c r="RGR276" s="53"/>
      <c r="RGS276" s="53"/>
      <c r="RGT276" s="53"/>
      <c r="RGU276" s="53"/>
      <c r="RGV276" s="53"/>
      <c r="RGW276" s="53"/>
      <c r="RGX276" s="53"/>
      <c r="RGY276" s="53"/>
      <c r="RGZ276" s="53"/>
      <c r="RHA276" s="53"/>
      <c r="RHB276" s="53"/>
      <c r="RHC276" s="53"/>
      <c r="RHD276" s="53"/>
      <c r="RHE276" s="53"/>
      <c r="RHF276" s="53"/>
      <c r="RHG276" s="53"/>
      <c r="RHH276" s="53"/>
      <c r="RHI276" s="53"/>
      <c r="RHJ276" s="53"/>
      <c r="RHK276" s="53"/>
      <c r="RHL276" s="53"/>
      <c r="RHM276" s="53"/>
      <c r="RHN276" s="53"/>
      <c r="RHO276" s="53"/>
      <c r="RHP276" s="53"/>
      <c r="RHQ276" s="53"/>
      <c r="RHR276" s="53"/>
      <c r="RHS276" s="53"/>
      <c r="RHV276" s="53"/>
      <c r="RHW276" s="53"/>
      <c r="RHX276" s="53"/>
      <c r="RHY276" s="53"/>
      <c r="RHZ276" s="53"/>
      <c r="RIA276" s="53"/>
      <c r="RIB276" s="53"/>
      <c r="RIC276" s="53"/>
      <c r="RID276" s="53"/>
      <c r="RIE276" s="53"/>
      <c r="RIF276" s="53"/>
      <c r="RIG276" s="53"/>
      <c r="RIH276" s="53"/>
      <c r="RII276" s="53"/>
      <c r="RIJ276" s="53"/>
      <c r="RIK276" s="53"/>
      <c r="RIL276" s="53"/>
      <c r="RIM276" s="53"/>
      <c r="RIN276" s="53"/>
      <c r="RIO276" s="53"/>
      <c r="RIP276" s="53"/>
      <c r="RIQ276" s="53"/>
      <c r="RIR276" s="53"/>
      <c r="RIS276" s="53"/>
      <c r="RIT276" s="53"/>
      <c r="RIU276" s="53"/>
      <c r="RIV276" s="53"/>
      <c r="RIW276" s="53"/>
      <c r="RIX276" s="53"/>
      <c r="RIY276" s="53"/>
      <c r="RIZ276" s="53"/>
      <c r="RJA276" s="53"/>
      <c r="RJB276" s="53"/>
      <c r="RJC276" s="53"/>
      <c r="RJD276" s="53"/>
      <c r="RJE276" s="53"/>
      <c r="RJF276" s="53"/>
      <c r="RJG276" s="53"/>
      <c r="RJH276" s="53"/>
      <c r="RJI276" s="53"/>
      <c r="RJJ276" s="53"/>
      <c r="RJK276" s="53"/>
      <c r="RJL276" s="53"/>
      <c r="RJM276" s="53"/>
      <c r="RJN276" s="53"/>
      <c r="RJO276" s="53"/>
      <c r="RJP276" s="53"/>
      <c r="RJQ276" s="53"/>
      <c r="RJR276" s="53"/>
      <c r="RJS276" s="53"/>
      <c r="RJT276" s="53"/>
      <c r="RJU276" s="53"/>
      <c r="RJV276" s="53"/>
      <c r="RJW276" s="53"/>
      <c r="RJX276" s="53"/>
      <c r="RJY276" s="53"/>
      <c r="RJZ276" s="53"/>
      <c r="RKA276" s="53"/>
      <c r="RKB276" s="53"/>
      <c r="RKC276" s="53"/>
      <c r="RKD276" s="53"/>
      <c r="RKE276" s="53"/>
      <c r="RKF276" s="53"/>
      <c r="RKG276" s="53"/>
      <c r="RKH276" s="53"/>
      <c r="RKI276" s="53"/>
      <c r="RKJ276" s="53"/>
      <c r="RKK276" s="53"/>
      <c r="RKL276" s="53"/>
      <c r="RKM276" s="53"/>
      <c r="RKN276" s="53"/>
      <c r="RKO276" s="53"/>
      <c r="RKP276" s="53"/>
      <c r="RKQ276" s="53"/>
      <c r="RKR276" s="53"/>
      <c r="RKS276" s="53"/>
      <c r="RKT276" s="53"/>
      <c r="RKU276" s="53"/>
      <c r="RKV276" s="53"/>
      <c r="RKW276" s="53"/>
      <c r="RKX276" s="53"/>
      <c r="RKY276" s="53"/>
      <c r="RKZ276" s="53"/>
      <c r="RLA276" s="53"/>
      <c r="RLB276" s="53"/>
      <c r="RLC276" s="53"/>
      <c r="RLD276" s="53"/>
      <c r="RLE276" s="53"/>
      <c r="RLF276" s="53"/>
      <c r="RLG276" s="53"/>
      <c r="RLH276" s="53"/>
      <c r="RLI276" s="53"/>
      <c r="RLJ276" s="53"/>
      <c r="RLK276" s="53"/>
      <c r="RLL276" s="53"/>
      <c r="RLM276" s="53"/>
      <c r="RLN276" s="53"/>
      <c r="RLO276" s="53"/>
      <c r="RLP276" s="53"/>
      <c r="RLQ276" s="53"/>
      <c r="RLR276" s="53"/>
      <c r="RLS276" s="53"/>
      <c r="RLT276" s="53"/>
      <c r="RLU276" s="53"/>
      <c r="RLV276" s="53"/>
      <c r="RLW276" s="53"/>
      <c r="RLX276" s="53"/>
      <c r="RLY276" s="53"/>
      <c r="RLZ276" s="53"/>
      <c r="RMA276" s="53"/>
      <c r="RMB276" s="53"/>
      <c r="RMC276" s="53"/>
      <c r="RMD276" s="53"/>
      <c r="RME276" s="53"/>
      <c r="RMF276" s="53"/>
      <c r="RMG276" s="53"/>
      <c r="RMH276" s="53"/>
      <c r="RMI276" s="53"/>
      <c r="RMJ276" s="53"/>
      <c r="RMK276" s="53"/>
      <c r="RML276" s="53"/>
      <c r="RMM276" s="53"/>
      <c r="RMN276" s="53"/>
      <c r="RMO276" s="53"/>
      <c r="RMP276" s="53"/>
      <c r="RMQ276" s="53"/>
      <c r="RMR276" s="53"/>
      <c r="RMS276" s="53"/>
      <c r="RMT276" s="53"/>
      <c r="RMU276" s="53"/>
      <c r="RMV276" s="53"/>
      <c r="RMW276" s="53"/>
      <c r="RMX276" s="53"/>
      <c r="RMY276" s="53"/>
      <c r="RMZ276" s="53"/>
      <c r="RNA276" s="53"/>
      <c r="RNB276" s="53"/>
      <c r="RNC276" s="53"/>
      <c r="RND276" s="53"/>
      <c r="RNE276" s="53"/>
      <c r="RNF276" s="53"/>
      <c r="RNG276" s="53"/>
      <c r="RNH276" s="53"/>
      <c r="RNI276" s="53"/>
      <c r="RNJ276" s="53"/>
      <c r="RNK276" s="53"/>
      <c r="RNL276" s="53"/>
      <c r="RNM276" s="53"/>
      <c r="RNN276" s="53"/>
      <c r="RNO276" s="53"/>
      <c r="RNP276" s="53"/>
      <c r="RNQ276" s="53"/>
      <c r="RNR276" s="53"/>
      <c r="RNS276" s="53"/>
      <c r="RNT276" s="53"/>
      <c r="RNU276" s="53"/>
      <c r="RNV276" s="53"/>
      <c r="RNW276" s="53"/>
      <c r="RNX276" s="53"/>
      <c r="RNY276" s="53"/>
      <c r="RNZ276" s="53"/>
      <c r="ROA276" s="53"/>
      <c r="ROB276" s="53"/>
      <c r="ROC276" s="53"/>
      <c r="ROD276" s="53"/>
      <c r="ROE276" s="53"/>
      <c r="ROF276" s="53"/>
      <c r="ROG276" s="53"/>
      <c r="ROH276" s="53"/>
      <c r="ROI276" s="53"/>
      <c r="ROJ276" s="53"/>
      <c r="ROK276" s="53"/>
      <c r="ROL276" s="53"/>
      <c r="ROM276" s="53"/>
      <c r="RON276" s="53"/>
      <c r="ROO276" s="53"/>
      <c r="ROP276" s="53"/>
      <c r="ROQ276" s="53"/>
      <c r="ROR276" s="53"/>
      <c r="ROS276" s="53"/>
      <c r="ROT276" s="53"/>
      <c r="ROU276" s="53"/>
      <c r="ROV276" s="53"/>
      <c r="ROW276" s="53"/>
      <c r="ROX276" s="53"/>
      <c r="ROY276" s="53"/>
      <c r="ROZ276" s="53"/>
      <c r="RPA276" s="53"/>
      <c r="RPB276" s="53"/>
      <c r="RPC276" s="53"/>
      <c r="RPD276" s="53"/>
      <c r="RPE276" s="53"/>
      <c r="RPF276" s="53"/>
      <c r="RPG276" s="53"/>
      <c r="RPH276" s="53"/>
      <c r="RPI276" s="53"/>
      <c r="RPJ276" s="53"/>
      <c r="RPK276" s="53"/>
      <c r="RPL276" s="53"/>
      <c r="RPM276" s="53"/>
      <c r="RPN276" s="53"/>
      <c r="RPO276" s="53"/>
      <c r="RPP276" s="53"/>
      <c r="RPQ276" s="53"/>
      <c r="RPR276" s="53"/>
      <c r="RPS276" s="53"/>
      <c r="RPT276" s="53"/>
      <c r="RPU276" s="53"/>
      <c r="RPV276" s="53"/>
      <c r="RPW276" s="53"/>
      <c r="RPX276" s="53"/>
      <c r="RPY276" s="53"/>
      <c r="RPZ276" s="53"/>
      <c r="RQA276" s="53"/>
      <c r="RQB276" s="53"/>
      <c r="RQC276" s="53"/>
      <c r="RQD276" s="53"/>
      <c r="RQE276" s="53"/>
      <c r="RQF276" s="53"/>
      <c r="RQG276" s="53"/>
      <c r="RQH276" s="53"/>
      <c r="RQI276" s="53"/>
      <c r="RQJ276" s="53"/>
      <c r="RQK276" s="53"/>
      <c r="RQL276" s="53"/>
      <c r="RQM276" s="53"/>
      <c r="RQN276" s="53"/>
      <c r="RQO276" s="53"/>
      <c r="RQP276" s="53"/>
      <c r="RQQ276" s="53"/>
      <c r="RQR276" s="53"/>
      <c r="RQS276" s="53"/>
      <c r="RQT276" s="53"/>
      <c r="RQU276" s="53"/>
      <c r="RQV276" s="53"/>
      <c r="RQW276" s="53"/>
      <c r="RQX276" s="53"/>
      <c r="RQY276" s="53"/>
      <c r="RQZ276" s="53"/>
      <c r="RRA276" s="53"/>
      <c r="RRB276" s="53"/>
      <c r="RRC276" s="53"/>
      <c r="RRD276" s="53"/>
      <c r="RRE276" s="53"/>
      <c r="RRF276" s="53"/>
      <c r="RRG276" s="53"/>
      <c r="RRH276" s="53"/>
      <c r="RRI276" s="53"/>
      <c r="RRJ276" s="53"/>
      <c r="RRK276" s="53"/>
      <c r="RRL276" s="53"/>
      <c r="RRM276" s="53"/>
      <c r="RRN276" s="53"/>
      <c r="RRO276" s="53"/>
      <c r="RRR276" s="53"/>
      <c r="RRS276" s="53"/>
      <c r="RRT276" s="53"/>
      <c r="RRU276" s="53"/>
      <c r="RRV276" s="53"/>
      <c r="RRW276" s="53"/>
      <c r="RRX276" s="53"/>
      <c r="RRY276" s="53"/>
      <c r="RRZ276" s="53"/>
      <c r="RSA276" s="53"/>
      <c r="RSB276" s="53"/>
      <c r="RSC276" s="53"/>
      <c r="RSD276" s="53"/>
      <c r="RSE276" s="53"/>
      <c r="RSF276" s="53"/>
      <c r="RSG276" s="53"/>
      <c r="RSH276" s="53"/>
      <c r="RSI276" s="53"/>
      <c r="RSJ276" s="53"/>
      <c r="RSK276" s="53"/>
      <c r="RSL276" s="53"/>
      <c r="RSM276" s="53"/>
      <c r="RSN276" s="53"/>
      <c r="RSO276" s="53"/>
      <c r="RSP276" s="53"/>
      <c r="RSQ276" s="53"/>
      <c r="RSR276" s="53"/>
      <c r="RSS276" s="53"/>
      <c r="RST276" s="53"/>
      <c r="RSU276" s="53"/>
      <c r="RSV276" s="53"/>
      <c r="RSW276" s="53"/>
      <c r="RSX276" s="53"/>
      <c r="RSY276" s="53"/>
      <c r="RSZ276" s="53"/>
      <c r="RTA276" s="53"/>
      <c r="RTB276" s="53"/>
      <c r="RTC276" s="53"/>
      <c r="RTD276" s="53"/>
      <c r="RTE276" s="53"/>
      <c r="RTF276" s="53"/>
      <c r="RTG276" s="53"/>
      <c r="RTH276" s="53"/>
      <c r="RTI276" s="53"/>
      <c r="RTJ276" s="53"/>
      <c r="RTK276" s="53"/>
      <c r="RTL276" s="53"/>
      <c r="RTM276" s="53"/>
      <c r="RTN276" s="53"/>
      <c r="RTO276" s="53"/>
      <c r="RTP276" s="53"/>
      <c r="RTQ276" s="53"/>
      <c r="RTR276" s="53"/>
      <c r="RTS276" s="53"/>
      <c r="RTT276" s="53"/>
      <c r="RTU276" s="53"/>
      <c r="RTV276" s="53"/>
      <c r="RTW276" s="53"/>
      <c r="RTX276" s="53"/>
      <c r="RTY276" s="53"/>
      <c r="RTZ276" s="53"/>
      <c r="RUA276" s="53"/>
      <c r="RUB276" s="53"/>
      <c r="RUC276" s="53"/>
      <c r="RUD276" s="53"/>
      <c r="RUE276" s="53"/>
      <c r="RUF276" s="53"/>
      <c r="RUG276" s="53"/>
      <c r="RUH276" s="53"/>
      <c r="RUI276" s="53"/>
      <c r="RUJ276" s="53"/>
      <c r="RUK276" s="53"/>
      <c r="RUL276" s="53"/>
      <c r="RUM276" s="53"/>
      <c r="RUN276" s="53"/>
      <c r="RUO276" s="53"/>
      <c r="RUP276" s="53"/>
      <c r="RUQ276" s="53"/>
      <c r="RUR276" s="53"/>
      <c r="RUS276" s="53"/>
      <c r="RUT276" s="53"/>
      <c r="RUU276" s="53"/>
      <c r="RUV276" s="53"/>
      <c r="RUW276" s="53"/>
      <c r="RUX276" s="53"/>
      <c r="RUY276" s="53"/>
      <c r="RUZ276" s="53"/>
      <c r="RVA276" s="53"/>
      <c r="RVB276" s="53"/>
      <c r="RVC276" s="53"/>
      <c r="RVD276" s="53"/>
      <c r="RVE276" s="53"/>
      <c r="RVF276" s="53"/>
      <c r="RVG276" s="53"/>
      <c r="RVH276" s="53"/>
      <c r="RVI276" s="53"/>
      <c r="RVJ276" s="53"/>
      <c r="RVK276" s="53"/>
      <c r="RVL276" s="53"/>
      <c r="RVM276" s="53"/>
      <c r="RVN276" s="53"/>
      <c r="RVO276" s="53"/>
      <c r="RVP276" s="53"/>
      <c r="RVQ276" s="53"/>
      <c r="RVR276" s="53"/>
      <c r="RVS276" s="53"/>
      <c r="RVT276" s="53"/>
      <c r="RVU276" s="53"/>
      <c r="RVV276" s="53"/>
      <c r="RVW276" s="53"/>
      <c r="RVX276" s="53"/>
      <c r="RVY276" s="53"/>
      <c r="RVZ276" s="53"/>
      <c r="RWA276" s="53"/>
      <c r="RWB276" s="53"/>
      <c r="RWC276" s="53"/>
      <c r="RWD276" s="53"/>
      <c r="RWE276" s="53"/>
      <c r="RWF276" s="53"/>
      <c r="RWG276" s="53"/>
      <c r="RWH276" s="53"/>
      <c r="RWI276" s="53"/>
      <c r="RWJ276" s="53"/>
      <c r="RWK276" s="53"/>
      <c r="RWL276" s="53"/>
      <c r="RWM276" s="53"/>
      <c r="RWN276" s="53"/>
      <c r="RWO276" s="53"/>
      <c r="RWP276" s="53"/>
      <c r="RWQ276" s="53"/>
      <c r="RWR276" s="53"/>
      <c r="RWS276" s="53"/>
      <c r="RWT276" s="53"/>
      <c r="RWU276" s="53"/>
      <c r="RWV276" s="53"/>
      <c r="RWW276" s="53"/>
      <c r="RWX276" s="53"/>
      <c r="RWY276" s="53"/>
      <c r="RWZ276" s="53"/>
      <c r="RXA276" s="53"/>
      <c r="RXB276" s="53"/>
      <c r="RXC276" s="53"/>
      <c r="RXD276" s="53"/>
      <c r="RXE276" s="53"/>
      <c r="RXF276" s="53"/>
      <c r="RXG276" s="53"/>
      <c r="RXH276" s="53"/>
      <c r="RXI276" s="53"/>
      <c r="RXJ276" s="53"/>
      <c r="RXK276" s="53"/>
      <c r="RXL276" s="53"/>
      <c r="RXM276" s="53"/>
      <c r="RXN276" s="53"/>
      <c r="RXO276" s="53"/>
      <c r="RXP276" s="53"/>
      <c r="RXQ276" s="53"/>
      <c r="RXR276" s="53"/>
      <c r="RXS276" s="53"/>
      <c r="RXT276" s="53"/>
      <c r="RXU276" s="53"/>
      <c r="RXV276" s="53"/>
      <c r="RXW276" s="53"/>
      <c r="RXX276" s="53"/>
      <c r="RXY276" s="53"/>
      <c r="RXZ276" s="53"/>
      <c r="RYA276" s="53"/>
      <c r="RYB276" s="53"/>
      <c r="RYC276" s="53"/>
      <c r="RYD276" s="53"/>
      <c r="RYE276" s="53"/>
      <c r="RYF276" s="53"/>
      <c r="RYG276" s="53"/>
      <c r="RYH276" s="53"/>
      <c r="RYI276" s="53"/>
      <c r="RYJ276" s="53"/>
      <c r="RYK276" s="53"/>
      <c r="RYL276" s="53"/>
      <c r="RYM276" s="53"/>
      <c r="RYN276" s="53"/>
      <c r="RYO276" s="53"/>
      <c r="RYP276" s="53"/>
      <c r="RYQ276" s="53"/>
      <c r="RYR276" s="53"/>
      <c r="RYS276" s="53"/>
      <c r="RYT276" s="53"/>
      <c r="RYU276" s="53"/>
      <c r="RYV276" s="53"/>
      <c r="RYW276" s="53"/>
      <c r="RYX276" s="53"/>
      <c r="RYY276" s="53"/>
      <c r="RYZ276" s="53"/>
      <c r="RZA276" s="53"/>
      <c r="RZB276" s="53"/>
      <c r="RZC276" s="53"/>
      <c r="RZD276" s="53"/>
      <c r="RZE276" s="53"/>
      <c r="RZF276" s="53"/>
      <c r="RZG276" s="53"/>
      <c r="RZH276" s="53"/>
      <c r="RZI276" s="53"/>
      <c r="RZJ276" s="53"/>
      <c r="RZK276" s="53"/>
      <c r="RZL276" s="53"/>
      <c r="RZM276" s="53"/>
      <c r="RZN276" s="53"/>
      <c r="RZO276" s="53"/>
      <c r="RZP276" s="53"/>
      <c r="RZQ276" s="53"/>
      <c r="RZR276" s="53"/>
      <c r="RZS276" s="53"/>
      <c r="RZT276" s="53"/>
      <c r="RZU276" s="53"/>
      <c r="RZV276" s="53"/>
      <c r="RZW276" s="53"/>
      <c r="RZX276" s="53"/>
      <c r="RZY276" s="53"/>
      <c r="RZZ276" s="53"/>
      <c r="SAA276" s="53"/>
      <c r="SAB276" s="53"/>
      <c r="SAC276" s="53"/>
      <c r="SAD276" s="53"/>
      <c r="SAE276" s="53"/>
      <c r="SAF276" s="53"/>
      <c r="SAG276" s="53"/>
      <c r="SAH276" s="53"/>
      <c r="SAI276" s="53"/>
      <c r="SAJ276" s="53"/>
      <c r="SAK276" s="53"/>
      <c r="SAL276" s="53"/>
      <c r="SAM276" s="53"/>
      <c r="SAN276" s="53"/>
      <c r="SAO276" s="53"/>
      <c r="SAP276" s="53"/>
      <c r="SAQ276" s="53"/>
      <c r="SAR276" s="53"/>
      <c r="SAS276" s="53"/>
      <c r="SAT276" s="53"/>
      <c r="SAU276" s="53"/>
      <c r="SAV276" s="53"/>
      <c r="SAW276" s="53"/>
      <c r="SAX276" s="53"/>
      <c r="SAY276" s="53"/>
      <c r="SAZ276" s="53"/>
      <c r="SBA276" s="53"/>
      <c r="SBB276" s="53"/>
      <c r="SBC276" s="53"/>
      <c r="SBD276" s="53"/>
      <c r="SBE276" s="53"/>
      <c r="SBF276" s="53"/>
      <c r="SBG276" s="53"/>
      <c r="SBH276" s="53"/>
      <c r="SBI276" s="53"/>
      <c r="SBJ276" s="53"/>
      <c r="SBK276" s="53"/>
      <c r="SBN276" s="53"/>
      <c r="SBO276" s="53"/>
      <c r="SBP276" s="53"/>
      <c r="SBQ276" s="53"/>
      <c r="SBR276" s="53"/>
      <c r="SBS276" s="53"/>
      <c r="SBT276" s="53"/>
      <c r="SBU276" s="53"/>
      <c r="SBV276" s="53"/>
      <c r="SBW276" s="53"/>
      <c r="SBX276" s="53"/>
      <c r="SBY276" s="53"/>
      <c r="SBZ276" s="53"/>
      <c r="SCA276" s="53"/>
      <c r="SCB276" s="53"/>
      <c r="SCC276" s="53"/>
      <c r="SCD276" s="53"/>
      <c r="SCE276" s="53"/>
      <c r="SCF276" s="53"/>
      <c r="SCG276" s="53"/>
      <c r="SCH276" s="53"/>
      <c r="SCI276" s="53"/>
      <c r="SCJ276" s="53"/>
      <c r="SCK276" s="53"/>
      <c r="SCL276" s="53"/>
      <c r="SCM276" s="53"/>
      <c r="SCN276" s="53"/>
      <c r="SCO276" s="53"/>
      <c r="SCP276" s="53"/>
      <c r="SCQ276" s="53"/>
      <c r="SCR276" s="53"/>
      <c r="SCS276" s="53"/>
      <c r="SCT276" s="53"/>
      <c r="SCU276" s="53"/>
      <c r="SCV276" s="53"/>
      <c r="SCW276" s="53"/>
      <c r="SCX276" s="53"/>
      <c r="SCY276" s="53"/>
      <c r="SCZ276" s="53"/>
      <c r="SDA276" s="53"/>
      <c r="SDB276" s="53"/>
      <c r="SDC276" s="53"/>
      <c r="SDD276" s="53"/>
      <c r="SDE276" s="53"/>
      <c r="SDF276" s="53"/>
      <c r="SDG276" s="53"/>
      <c r="SDH276" s="53"/>
      <c r="SDI276" s="53"/>
      <c r="SDJ276" s="53"/>
      <c r="SDK276" s="53"/>
      <c r="SDL276" s="53"/>
      <c r="SDM276" s="53"/>
      <c r="SDN276" s="53"/>
      <c r="SDO276" s="53"/>
      <c r="SDP276" s="53"/>
      <c r="SDQ276" s="53"/>
      <c r="SDR276" s="53"/>
      <c r="SDS276" s="53"/>
      <c r="SDT276" s="53"/>
      <c r="SDU276" s="53"/>
      <c r="SDV276" s="53"/>
      <c r="SDW276" s="53"/>
      <c r="SDX276" s="53"/>
      <c r="SDY276" s="53"/>
      <c r="SDZ276" s="53"/>
      <c r="SEA276" s="53"/>
      <c r="SEB276" s="53"/>
      <c r="SEC276" s="53"/>
      <c r="SED276" s="53"/>
      <c r="SEE276" s="53"/>
      <c r="SEF276" s="53"/>
      <c r="SEG276" s="53"/>
      <c r="SEH276" s="53"/>
      <c r="SEI276" s="53"/>
      <c r="SEJ276" s="53"/>
      <c r="SEK276" s="53"/>
      <c r="SEL276" s="53"/>
      <c r="SEM276" s="53"/>
      <c r="SEN276" s="53"/>
      <c r="SEO276" s="53"/>
      <c r="SEP276" s="53"/>
      <c r="SEQ276" s="53"/>
      <c r="SER276" s="53"/>
      <c r="SES276" s="53"/>
      <c r="SET276" s="53"/>
      <c r="SEU276" s="53"/>
      <c r="SEV276" s="53"/>
      <c r="SEW276" s="53"/>
      <c r="SEX276" s="53"/>
      <c r="SEY276" s="53"/>
      <c r="SEZ276" s="53"/>
      <c r="SFA276" s="53"/>
      <c r="SFB276" s="53"/>
      <c r="SFC276" s="53"/>
      <c r="SFD276" s="53"/>
      <c r="SFE276" s="53"/>
      <c r="SFF276" s="53"/>
      <c r="SFG276" s="53"/>
      <c r="SFH276" s="53"/>
      <c r="SFI276" s="53"/>
      <c r="SFJ276" s="53"/>
      <c r="SFK276" s="53"/>
      <c r="SFL276" s="53"/>
      <c r="SFM276" s="53"/>
      <c r="SFN276" s="53"/>
      <c r="SFO276" s="53"/>
      <c r="SFP276" s="53"/>
      <c r="SFQ276" s="53"/>
      <c r="SFR276" s="53"/>
      <c r="SFS276" s="53"/>
      <c r="SFT276" s="53"/>
      <c r="SFU276" s="53"/>
      <c r="SFV276" s="53"/>
      <c r="SFW276" s="53"/>
      <c r="SFX276" s="53"/>
      <c r="SFY276" s="53"/>
      <c r="SFZ276" s="53"/>
      <c r="SGA276" s="53"/>
      <c r="SGB276" s="53"/>
      <c r="SGC276" s="53"/>
      <c r="SGD276" s="53"/>
      <c r="SGE276" s="53"/>
      <c r="SGF276" s="53"/>
      <c r="SGG276" s="53"/>
      <c r="SGH276" s="53"/>
      <c r="SGI276" s="53"/>
      <c r="SGJ276" s="53"/>
      <c r="SGK276" s="53"/>
      <c r="SGL276" s="53"/>
      <c r="SGM276" s="53"/>
      <c r="SGN276" s="53"/>
      <c r="SGO276" s="53"/>
      <c r="SGP276" s="53"/>
      <c r="SGQ276" s="53"/>
      <c r="SGR276" s="53"/>
      <c r="SGS276" s="53"/>
      <c r="SGT276" s="53"/>
      <c r="SGU276" s="53"/>
      <c r="SGV276" s="53"/>
      <c r="SGW276" s="53"/>
      <c r="SGX276" s="53"/>
      <c r="SGY276" s="53"/>
      <c r="SGZ276" s="53"/>
      <c r="SHA276" s="53"/>
      <c r="SHB276" s="53"/>
      <c r="SHC276" s="53"/>
      <c r="SHD276" s="53"/>
      <c r="SHE276" s="53"/>
      <c r="SHF276" s="53"/>
      <c r="SHG276" s="53"/>
      <c r="SHH276" s="53"/>
      <c r="SHI276" s="53"/>
      <c r="SHJ276" s="53"/>
      <c r="SHK276" s="53"/>
      <c r="SHL276" s="53"/>
      <c r="SHM276" s="53"/>
      <c r="SHN276" s="53"/>
      <c r="SHO276" s="53"/>
      <c r="SHP276" s="53"/>
      <c r="SHQ276" s="53"/>
      <c r="SHR276" s="53"/>
      <c r="SHS276" s="53"/>
      <c r="SHT276" s="53"/>
      <c r="SHU276" s="53"/>
      <c r="SHV276" s="53"/>
      <c r="SHW276" s="53"/>
      <c r="SHX276" s="53"/>
      <c r="SHY276" s="53"/>
      <c r="SHZ276" s="53"/>
      <c r="SIA276" s="53"/>
      <c r="SIB276" s="53"/>
      <c r="SIC276" s="53"/>
      <c r="SID276" s="53"/>
      <c r="SIE276" s="53"/>
      <c r="SIF276" s="53"/>
      <c r="SIG276" s="53"/>
      <c r="SIH276" s="53"/>
      <c r="SII276" s="53"/>
      <c r="SIJ276" s="53"/>
      <c r="SIK276" s="53"/>
      <c r="SIL276" s="53"/>
      <c r="SIM276" s="53"/>
      <c r="SIN276" s="53"/>
      <c r="SIO276" s="53"/>
      <c r="SIP276" s="53"/>
      <c r="SIQ276" s="53"/>
      <c r="SIR276" s="53"/>
      <c r="SIS276" s="53"/>
      <c r="SIT276" s="53"/>
      <c r="SIU276" s="53"/>
      <c r="SIV276" s="53"/>
      <c r="SIW276" s="53"/>
      <c r="SIX276" s="53"/>
      <c r="SIY276" s="53"/>
      <c r="SIZ276" s="53"/>
      <c r="SJA276" s="53"/>
      <c r="SJB276" s="53"/>
      <c r="SJC276" s="53"/>
      <c r="SJD276" s="53"/>
      <c r="SJE276" s="53"/>
      <c r="SJF276" s="53"/>
      <c r="SJG276" s="53"/>
      <c r="SJH276" s="53"/>
      <c r="SJI276" s="53"/>
      <c r="SJJ276" s="53"/>
      <c r="SJK276" s="53"/>
      <c r="SJL276" s="53"/>
      <c r="SJM276" s="53"/>
      <c r="SJN276" s="53"/>
      <c r="SJO276" s="53"/>
      <c r="SJP276" s="53"/>
      <c r="SJQ276" s="53"/>
      <c r="SJR276" s="53"/>
      <c r="SJS276" s="53"/>
      <c r="SJT276" s="53"/>
      <c r="SJU276" s="53"/>
      <c r="SJV276" s="53"/>
      <c r="SJW276" s="53"/>
      <c r="SJX276" s="53"/>
      <c r="SJY276" s="53"/>
      <c r="SJZ276" s="53"/>
      <c r="SKA276" s="53"/>
      <c r="SKB276" s="53"/>
      <c r="SKC276" s="53"/>
      <c r="SKD276" s="53"/>
      <c r="SKE276" s="53"/>
      <c r="SKF276" s="53"/>
      <c r="SKG276" s="53"/>
      <c r="SKH276" s="53"/>
      <c r="SKI276" s="53"/>
      <c r="SKJ276" s="53"/>
      <c r="SKK276" s="53"/>
      <c r="SKL276" s="53"/>
      <c r="SKM276" s="53"/>
      <c r="SKN276" s="53"/>
      <c r="SKO276" s="53"/>
      <c r="SKP276" s="53"/>
      <c r="SKQ276" s="53"/>
      <c r="SKR276" s="53"/>
      <c r="SKS276" s="53"/>
      <c r="SKT276" s="53"/>
      <c r="SKU276" s="53"/>
      <c r="SKV276" s="53"/>
      <c r="SKW276" s="53"/>
      <c r="SKX276" s="53"/>
      <c r="SKY276" s="53"/>
      <c r="SKZ276" s="53"/>
      <c r="SLA276" s="53"/>
      <c r="SLB276" s="53"/>
      <c r="SLC276" s="53"/>
      <c r="SLD276" s="53"/>
      <c r="SLE276" s="53"/>
      <c r="SLF276" s="53"/>
      <c r="SLG276" s="53"/>
      <c r="SLJ276" s="53"/>
      <c r="SLK276" s="53"/>
      <c r="SLL276" s="53"/>
      <c r="SLM276" s="53"/>
      <c r="SLN276" s="53"/>
      <c r="SLO276" s="53"/>
      <c r="SLP276" s="53"/>
      <c r="SLQ276" s="53"/>
      <c r="SLR276" s="53"/>
      <c r="SLS276" s="53"/>
      <c r="SLT276" s="53"/>
      <c r="SLU276" s="53"/>
      <c r="SLV276" s="53"/>
      <c r="SLW276" s="53"/>
      <c r="SLX276" s="53"/>
      <c r="SLY276" s="53"/>
      <c r="SLZ276" s="53"/>
      <c r="SMA276" s="53"/>
      <c r="SMB276" s="53"/>
      <c r="SMC276" s="53"/>
      <c r="SMD276" s="53"/>
      <c r="SME276" s="53"/>
      <c r="SMF276" s="53"/>
      <c r="SMG276" s="53"/>
      <c r="SMH276" s="53"/>
      <c r="SMI276" s="53"/>
      <c r="SMJ276" s="53"/>
      <c r="SMK276" s="53"/>
      <c r="SML276" s="53"/>
      <c r="SMM276" s="53"/>
      <c r="SMN276" s="53"/>
      <c r="SMO276" s="53"/>
      <c r="SMP276" s="53"/>
      <c r="SMQ276" s="53"/>
      <c r="SMR276" s="53"/>
      <c r="SMS276" s="53"/>
      <c r="SMT276" s="53"/>
      <c r="SMU276" s="53"/>
      <c r="SMV276" s="53"/>
      <c r="SMW276" s="53"/>
      <c r="SMX276" s="53"/>
      <c r="SMY276" s="53"/>
      <c r="SMZ276" s="53"/>
      <c r="SNA276" s="53"/>
      <c r="SNB276" s="53"/>
      <c r="SNC276" s="53"/>
      <c r="SND276" s="53"/>
      <c r="SNE276" s="53"/>
      <c r="SNF276" s="53"/>
      <c r="SNG276" s="53"/>
      <c r="SNH276" s="53"/>
      <c r="SNI276" s="53"/>
      <c r="SNJ276" s="53"/>
      <c r="SNK276" s="53"/>
      <c r="SNL276" s="53"/>
      <c r="SNM276" s="53"/>
      <c r="SNN276" s="53"/>
      <c r="SNO276" s="53"/>
      <c r="SNP276" s="53"/>
      <c r="SNQ276" s="53"/>
      <c r="SNR276" s="53"/>
      <c r="SNS276" s="53"/>
      <c r="SNT276" s="53"/>
      <c r="SNU276" s="53"/>
      <c r="SNV276" s="53"/>
      <c r="SNW276" s="53"/>
      <c r="SNX276" s="53"/>
      <c r="SNY276" s="53"/>
      <c r="SNZ276" s="53"/>
      <c r="SOA276" s="53"/>
      <c r="SOB276" s="53"/>
      <c r="SOC276" s="53"/>
      <c r="SOD276" s="53"/>
      <c r="SOE276" s="53"/>
      <c r="SOF276" s="53"/>
      <c r="SOG276" s="53"/>
      <c r="SOH276" s="53"/>
      <c r="SOI276" s="53"/>
      <c r="SOJ276" s="53"/>
      <c r="SOK276" s="53"/>
      <c r="SOL276" s="53"/>
      <c r="SOM276" s="53"/>
      <c r="SON276" s="53"/>
      <c r="SOO276" s="53"/>
      <c r="SOP276" s="53"/>
      <c r="SOQ276" s="53"/>
      <c r="SOR276" s="53"/>
      <c r="SOS276" s="53"/>
      <c r="SOT276" s="53"/>
      <c r="SOU276" s="53"/>
      <c r="SOV276" s="53"/>
      <c r="SOW276" s="53"/>
      <c r="SOX276" s="53"/>
      <c r="SOY276" s="53"/>
      <c r="SOZ276" s="53"/>
      <c r="SPA276" s="53"/>
      <c r="SPB276" s="53"/>
      <c r="SPC276" s="53"/>
      <c r="SPD276" s="53"/>
      <c r="SPE276" s="53"/>
      <c r="SPF276" s="53"/>
      <c r="SPG276" s="53"/>
      <c r="SPH276" s="53"/>
      <c r="SPI276" s="53"/>
      <c r="SPJ276" s="53"/>
      <c r="SPK276" s="53"/>
      <c r="SPL276" s="53"/>
      <c r="SPM276" s="53"/>
      <c r="SPN276" s="53"/>
      <c r="SPO276" s="53"/>
      <c r="SPP276" s="53"/>
      <c r="SPQ276" s="53"/>
      <c r="SPR276" s="53"/>
      <c r="SPS276" s="53"/>
      <c r="SPT276" s="53"/>
      <c r="SPU276" s="53"/>
      <c r="SPV276" s="53"/>
      <c r="SPW276" s="53"/>
      <c r="SPX276" s="53"/>
      <c r="SPY276" s="53"/>
      <c r="SPZ276" s="53"/>
      <c r="SQA276" s="53"/>
      <c r="SQB276" s="53"/>
      <c r="SQC276" s="53"/>
      <c r="SQD276" s="53"/>
      <c r="SQE276" s="53"/>
      <c r="SQF276" s="53"/>
      <c r="SQG276" s="53"/>
      <c r="SQH276" s="53"/>
      <c r="SQI276" s="53"/>
      <c r="SQJ276" s="53"/>
      <c r="SQK276" s="53"/>
      <c r="SQL276" s="53"/>
      <c r="SQM276" s="53"/>
      <c r="SQN276" s="53"/>
      <c r="SQO276" s="53"/>
      <c r="SQP276" s="53"/>
      <c r="SQQ276" s="53"/>
      <c r="SQR276" s="53"/>
      <c r="SQS276" s="53"/>
      <c r="SQT276" s="53"/>
      <c r="SQU276" s="53"/>
      <c r="SQV276" s="53"/>
      <c r="SQW276" s="53"/>
      <c r="SQX276" s="53"/>
      <c r="SQY276" s="53"/>
      <c r="SQZ276" s="53"/>
      <c r="SRA276" s="53"/>
      <c r="SRB276" s="53"/>
      <c r="SRC276" s="53"/>
      <c r="SRD276" s="53"/>
      <c r="SRE276" s="53"/>
      <c r="SRF276" s="53"/>
      <c r="SRG276" s="53"/>
      <c r="SRH276" s="53"/>
      <c r="SRI276" s="53"/>
      <c r="SRJ276" s="53"/>
      <c r="SRK276" s="53"/>
      <c r="SRL276" s="53"/>
      <c r="SRM276" s="53"/>
      <c r="SRN276" s="53"/>
      <c r="SRO276" s="53"/>
      <c r="SRP276" s="53"/>
      <c r="SRQ276" s="53"/>
      <c r="SRR276" s="53"/>
      <c r="SRS276" s="53"/>
      <c r="SRT276" s="53"/>
      <c r="SRU276" s="53"/>
      <c r="SRV276" s="53"/>
      <c r="SRW276" s="53"/>
      <c r="SRX276" s="53"/>
      <c r="SRY276" s="53"/>
      <c r="SRZ276" s="53"/>
      <c r="SSA276" s="53"/>
      <c r="SSB276" s="53"/>
      <c r="SSC276" s="53"/>
      <c r="SSD276" s="53"/>
      <c r="SSE276" s="53"/>
      <c r="SSF276" s="53"/>
      <c r="SSG276" s="53"/>
      <c r="SSH276" s="53"/>
      <c r="SSI276" s="53"/>
      <c r="SSJ276" s="53"/>
      <c r="SSK276" s="53"/>
      <c r="SSL276" s="53"/>
      <c r="SSM276" s="53"/>
      <c r="SSN276" s="53"/>
      <c r="SSO276" s="53"/>
      <c r="SSP276" s="53"/>
      <c r="SSQ276" s="53"/>
      <c r="SSR276" s="53"/>
      <c r="SSS276" s="53"/>
      <c r="SST276" s="53"/>
      <c r="SSU276" s="53"/>
      <c r="SSV276" s="53"/>
      <c r="SSW276" s="53"/>
      <c r="SSX276" s="53"/>
      <c r="SSY276" s="53"/>
      <c r="SSZ276" s="53"/>
      <c r="STA276" s="53"/>
      <c r="STB276" s="53"/>
      <c r="STC276" s="53"/>
      <c r="STD276" s="53"/>
      <c r="STE276" s="53"/>
      <c r="STF276" s="53"/>
      <c r="STG276" s="53"/>
      <c r="STH276" s="53"/>
      <c r="STI276" s="53"/>
      <c r="STJ276" s="53"/>
      <c r="STK276" s="53"/>
      <c r="STL276" s="53"/>
      <c r="STM276" s="53"/>
      <c r="STN276" s="53"/>
      <c r="STO276" s="53"/>
      <c r="STP276" s="53"/>
      <c r="STQ276" s="53"/>
      <c r="STR276" s="53"/>
      <c r="STS276" s="53"/>
      <c r="STT276" s="53"/>
      <c r="STU276" s="53"/>
      <c r="STV276" s="53"/>
      <c r="STW276" s="53"/>
      <c r="STX276" s="53"/>
      <c r="STY276" s="53"/>
      <c r="STZ276" s="53"/>
      <c r="SUA276" s="53"/>
      <c r="SUB276" s="53"/>
      <c r="SUC276" s="53"/>
      <c r="SUD276" s="53"/>
      <c r="SUE276" s="53"/>
      <c r="SUF276" s="53"/>
      <c r="SUG276" s="53"/>
      <c r="SUH276" s="53"/>
      <c r="SUI276" s="53"/>
      <c r="SUJ276" s="53"/>
      <c r="SUK276" s="53"/>
      <c r="SUL276" s="53"/>
      <c r="SUM276" s="53"/>
      <c r="SUN276" s="53"/>
      <c r="SUO276" s="53"/>
      <c r="SUP276" s="53"/>
      <c r="SUQ276" s="53"/>
      <c r="SUR276" s="53"/>
      <c r="SUS276" s="53"/>
      <c r="SUT276" s="53"/>
      <c r="SUU276" s="53"/>
      <c r="SUV276" s="53"/>
      <c r="SUW276" s="53"/>
      <c r="SUX276" s="53"/>
      <c r="SUY276" s="53"/>
      <c r="SUZ276" s="53"/>
      <c r="SVA276" s="53"/>
      <c r="SVB276" s="53"/>
      <c r="SVC276" s="53"/>
      <c r="SVF276" s="53"/>
      <c r="SVG276" s="53"/>
      <c r="SVH276" s="53"/>
      <c r="SVI276" s="53"/>
      <c r="SVJ276" s="53"/>
      <c r="SVK276" s="53"/>
      <c r="SVL276" s="53"/>
      <c r="SVM276" s="53"/>
      <c r="SVN276" s="53"/>
      <c r="SVO276" s="53"/>
      <c r="SVP276" s="53"/>
      <c r="SVQ276" s="53"/>
      <c r="SVR276" s="53"/>
      <c r="SVS276" s="53"/>
      <c r="SVT276" s="53"/>
      <c r="SVU276" s="53"/>
      <c r="SVV276" s="53"/>
      <c r="SVW276" s="53"/>
      <c r="SVX276" s="53"/>
      <c r="SVY276" s="53"/>
      <c r="SVZ276" s="53"/>
      <c r="SWA276" s="53"/>
      <c r="SWB276" s="53"/>
      <c r="SWC276" s="53"/>
      <c r="SWD276" s="53"/>
      <c r="SWE276" s="53"/>
      <c r="SWF276" s="53"/>
      <c r="SWG276" s="53"/>
      <c r="SWH276" s="53"/>
      <c r="SWI276" s="53"/>
      <c r="SWJ276" s="53"/>
      <c r="SWK276" s="53"/>
      <c r="SWL276" s="53"/>
      <c r="SWM276" s="53"/>
      <c r="SWN276" s="53"/>
      <c r="SWO276" s="53"/>
      <c r="SWP276" s="53"/>
      <c r="SWQ276" s="53"/>
      <c r="SWR276" s="53"/>
      <c r="SWS276" s="53"/>
      <c r="SWT276" s="53"/>
      <c r="SWU276" s="53"/>
      <c r="SWV276" s="53"/>
      <c r="SWW276" s="53"/>
      <c r="SWX276" s="53"/>
      <c r="SWY276" s="53"/>
      <c r="SWZ276" s="53"/>
      <c r="SXA276" s="53"/>
      <c r="SXB276" s="53"/>
      <c r="SXC276" s="53"/>
      <c r="SXD276" s="53"/>
      <c r="SXE276" s="53"/>
      <c r="SXF276" s="53"/>
      <c r="SXG276" s="53"/>
      <c r="SXH276" s="53"/>
      <c r="SXI276" s="53"/>
      <c r="SXJ276" s="53"/>
      <c r="SXK276" s="53"/>
      <c r="SXL276" s="53"/>
      <c r="SXM276" s="53"/>
      <c r="SXN276" s="53"/>
      <c r="SXO276" s="53"/>
      <c r="SXP276" s="53"/>
      <c r="SXQ276" s="53"/>
      <c r="SXR276" s="53"/>
      <c r="SXS276" s="53"/>
      <c r="SXT276" s="53"/>
      <c r="SXU276" s="53"/>
      <c r="SXV276" s="53"/>
      <c r="SXW276" s="53"/>
      <c r="SXX276" s="53"/>
      <c r="SXY276" s="53"/>
      <c r="SXZ276" s="53"/>
      <c r="SYA276" s="53"/>
      <c r="SYB276" s="53"/>
      <c r="SYC276" s="53"/>
      <c r="SYD276" s="53"/>
      <c r="SYE276" s="53"/>
      <c r="SYF276" s="53"/>
      <c r="SYG276" s="53"/>
      <c r="SYH276" s="53"/>
      <c r="SYI276" s="53"/>
      <c r="SYJ276" s="53"/>
      <c r="SYK276" s="53"/>
      <c r="SYL276" s="53"/>
      <c r="SYM276" s="53"/>
      <c r="SYN276" s="53"/>
      <c r="SYO276" s="53"/>
      <c r="SYP276" s="53"/>
      <c r="SYQ276" s="53"/>
      <c r="SYR276" s="53"/>
      <c r="SYS276" s="53"/>
      <c r="SYT276" s="53"/>
      <c r="SYU276" s="53"/>
      <c r="SYV276" s="53"/>
      <c r="SYW276" s="53"/>
      <c r="SYX276" s="53"/>
      <c r="SYY276" s="53"/>
      <c r="SYZ276" s="53"/>
      <c r="SZA276" s="53"/>
      <c r="SZB276" s="53"/>
      <c r="SZC276" s="53"/>
      <c r="SZD276" s="53"/>
      <c r="SZE276" s="53"/>
      <c r="SZF276" s="53"/>
      <c r="SZG276" s="53"/>
      <c r="SZH276" s="53"/>
      <c r="SZI276" s="53"/>
      <c r="SZJ276" s="53"/>
      <c r="SZK276" s="53"/>
      <c r="SZL276" s="53"/>
      <c r="SZM276" s="53"/>
      <c r="SZN276" s="53"/>
      <c r="SZO276" s="53"/>
      <c r="SZP276" s="53"/>
      <c r="SZQ276" s="53"/>
      <c r="SZR276" s="53"/>
      <c r="SZS276" s="53"/>
      <c r="SZT276" s="53"/>
      <c r="SZU276" s="53"/>
      <c r="SZV276" s="53"/>
      <c r="SZW276" s="53"/>
      <c r="SZX276" s="53"/>
      <c r="SZY276" s="53"/>
      <c r="SZZ276" s="53"/>
      <c r="TAA276" s="53"/>
      <c r="TAB276" s="53"/>
      <c r="TAC276" s="53"/>
      <c r="TAD276" s="53"/>
      <c r="TAE276" s="53"/>
      <c r="TAF276" s="53"/>
      <c r="TAG276" s="53"/>
      <c r="TAH276" s="53"/>
      <c r="TAI276" s="53"/>
      <c r="TAJ276" s="53"/>
      <c r="TAK276" s="53"/>
      <c r="TAL276" s="53"/>
      <c r="TAM276" s="53"/>
      <c r="TAN276" s="53"/>
      <c r="TAO276" s="53"/>
      <c r="TAP276" s="53"/>
      <c r="TAQ276" s="53"/>
      <c r="TAR276" s="53"/>
      <c r="TAS276" s="53"/>
      <c r="TAT276" s="53"/>
      <c r="TAU276" s="53"/>
      <c r="TAV276" s="53"/>
      <c r="TAW276" s="53"/>
      <c r="TAX276" s="53"/>
      <c r="TAY276" s="53"/>
      <c r="TAZ276" s="53"/>
      <c r="TBA276" s="53"/>
      <c r="TBB276" s="53"/>
      <c r="TBC276" s="53"/>
      <c r="TBD276" s="53"/>
      <c r="TBE276" s="53"/>
      <c r="TBF276" s="53"/>
      <c r="TBG276" s="53"/>
      <c r="TBH276" s="53"/>
      <c r="TBI276" s="53"/>
      <c r="TBJ276" s="53"/>
      <c r="TBK276" s="53"/>
      <c r="TBL276" s="53"/>
      <c r="TBM276" s="53"/>
      <c r="TBN276" s="53"/>
      <c r="TBO276" s="53"/>
      <c r="TBP276" s="53"/>
      <c r="TBQ276" s="53"/>
      <c r="TBR276" s="53"/>
      <c r="TBS276" s="53"/>
      <c r="TBT276" s="53"/>
      <c r="TBU276" s="53"/>
      <c r="TBV276" s="53"/>
      <c r="TBW276" s="53"/>
      <c r="TBX276" s="53"/>
      <c r="TBY276" s="53"/>
      <c r="TBZ276" s="53"/>
      <c r="TCA276" s="53"/>
      <c r="TCB276" s="53"/>
      <c r="TCC276" s="53"/>
      <c r="TCD276" s="53"/>
      <c r="TCE276" s="53"/>
      <c r="TCF276" s="53"/>
      <c r="TCG276" s="53"/>
      <c r="TCH276" s="53"/>
      <c r="TCI276" s="53"/>
      <c r="TCJ276" s="53"/>
      <c r="TCK276" s="53"/>
      <c r="TCL276" s="53"/>
      <c r="TCM276" s="53"/>
      <c r="TCN276" s="53"/>
      <c r="TCO276" s="53"/>
      <c r="TCP276" s="53"/>
      <c r="TCQ276" s="53"/>
      <c r="TCR276" s="53"/>
      <c r="TCS276" s="53"/>
      <c r="TCT276" s="53"/>
      <c r="TCU276" s="53"/>
      <c r="TCV276" s="53"/>
      <c r="TCW276" s="53"/>
      <c r="TCX276" s="53"/>
      <c r="TCY276" s="53"/>
      <c r="TCZ276" s="53"/>
      <c r="TDA276" s="53"/>
      <c r="TDB276" s="53"/>
      <c r="TDC276" s="53"/>
      <c r="TDD276" s="53"/>
      <c r="TDE276" s="53"/>
      <c r="TDF276" s="53"/>
      <c r="TDG276" s="53"/>
      <c r="TDH276" s="53"/>
      <c r="TDI276" s="53"/>
      <c r="TDJ276" s="53"/>
      <c r="TDK276" s="53"/>
      <c r="TDL276" s="53"/>
      <c r="TDM276" s="53"/>
      <c r="TDN276" s="53"/>
      <c r="TDO276" s="53"/>
      <c r="TDP276" s="53"/>
      <c r="TDQ276" s="53"/>
      <c r="TDR276" s="53"/>
      <c r="TDS276" s="53"/>
      <c r="TDT276" s="53"/>
      <c r="TDU276" s="53"/>
      <c r="TDV276" s="53"/>
      <c r="TDW276" s="53"/>
      <c r="TDX276" s="53"/>
      <c r="TDY276" s="53"/>
      <c r="TDZ276" s="53"/>
      <c r="TEA276" s="53"/>
      <c r="TEB276" s="53"/>
      <c r="TEC276" s="53"/>
      <c r="TED276" s="53"/>
      <c r="TEE276" s="53"/>
      <c r="TEF276" s="53"/>
      <c r="TEG276" s="53"/>
      <c r="TEH276" s="53"/>
      <c r="TEI276" s="53"/>
      <c r="TEJ276" s="53"/>
      <c r="TEK276" s="53"/>
      <c r="TEL276" s="53"/>
      <c r="TEM276" s="53"/>
      <c r="TEN276" s="53"/>
      <c r="TEO276" s="53"/>
      <c r="TEP276" s="53"/>
      <c r="TEQ276" s="53"/>
      <c r="TER276" s="53"/>
      <c r="TES276" s="53"/>
      <c r="TET276" s="53"/>
      <c r="TEU276" s="53"/>
      <c r="TEV276" s="53"/>
      <c r="TEW276" s="53"/>
      <c r="TEX276" s="53"/>
      <c r="TEY276" s="53"/>
      <c r="TFB276" s="53"/>
      <c r="TFC276" s="53"/>
      <c r="TFD276" s="53"/>
      <c r="TFE276" s="53"/>
      <c r="TFF276" s="53"/>
      <c r="TFG276" s="53"/>
      <c r="TFH276" s="53"/>
      <c r="TFI276" s="53"/>
      <c r="TFJ276" s="53"/>
      <c r="TFK276" s="53"/>
      <c r="TFL276" s="53"/>
      <c r="TFM276" s="53"/>
      <c r="TFN276" s="53"/>
      <c r="TFO276" s="53"/>
      <c r="TFP276" s="53"/>
      <c r="TFQ276" s="53"/>
      <c r="TFR276" s="53"/>
      <c r="TFS276" s="53"/>
      <c r="TFT276" s="53"/>
      <c r="TFU276" s="53"/>
      <c r="TFV276" s="53"/>
      <c r="TFW276" s="53"/>
      <c r="TFX276" s="53"/>
      <c r="TFY276" s="53"/>
      <c r="TFZ276" s="53"/>
      <c r="TGA276" s="53"/>
      <c r="TGB276" s="53"/>
      <c r="TGC276" s="53"/>
      <c r="TGD276" s="53"/>
      <c r="TGE276" s="53"/>
      <c r="TGF276" s="53"/>
      <c r="TGG276" s="53"/>
      <c r="TGH276" s="53"/>
      <c r="TGI276" s="53"/>
      <c r="TGJ276" s="53"/>
      <c r="TGK276" s="53"/>
      <c r="TGL276" s="53"/>
      <c r="TGM276" s="53"/>
      <c r="TGN276" s="53"/>
      <c r="TGO276" s="53"/>
      <c r="TGP276" s="53"/>
      <c r="TGQ276" s="53"/>
      <c r="TGR276" s="53"/>
      <c r="TGS276" s="53"/>
      <c r="TGT276" s="53"/>
      <c r="TGU276" s="53"/>
      <c r="TGV276" s="53"/>
      <c r="TGW276" s="53"/>
      <c r="TGX276" s="53"/>
      <c r="TGY276" s="53"/>
      <c r="TGZ276" s="53"/>
      <c r="THA276" s="53"/>
      <c r="THB276" s="53"/>
      <c r="THC276" s="53"/>
      <c r="THD276" s="53"/>
      <c r="THE276" s="53"/>
      <c r="THF276" s="53"/>
      <c r="THG276" s="53"/>
      <c r="THH276" s="53"/>
      <c r="THI276" s="53"/>
      <c r="THJ276" s="53"/>
      <c r="THK276" s="53"/>
      <c r="THL276" s="53"/>
      <c r="THM276" s="53"/>
      <c r="THN276" s="53"/>
      <c r="THO276" s="53"/>
      <c r="THP276" s="53"/>
      <c r="THQ276" s="53"/>
      <c r="THR276" s="53"/>
      <c r="THS276" s="53"/>
      <c r="THT276" s="53"/>
      <c r="THU276" s="53"/>
      <c r="THV276" s="53"/>
      <c r="THW276" s="53"/>
      <c r="THX276" s="53"/>
      <c r="THY276" s="53"/>
      <c r="THZ276" s="53"/>
      <c r="TIA276" s="53"/>
      <c r="TIB276" s="53"/>
      <c r="TIC276" s="53"/>
      <c r="TID276" s="53"/>
      <c r="TIE276" s="53"/>
      <c r="TIF276" s="53"/>
      <c r="TIG276" s="53"/>
      <c r="TIH276" s="53"/>
      <c r="TII276" s="53"/>
      <c r="TIJ276" s="53"/>
      <c r="TIK276" s="53"/>
      <c r="TIL276" s="53"/>
      <c r="TIM276" s="53"/>
      <c r="TIN276" s="53"/>
      <c r="TIO276" s="53"/>
      <c r="TIP276" s="53"/>
      <c r="TIQ276" s="53"/>
      <c r="TIR276" s="53"/>
      <c r="TIS276" s="53"/>
      <c r="TIT276" s="53"/>
      <c r="TIU276" s="53"/>
      <c r="TIV276" s="53"/>
      <c r="TIW276" s="53"/>
      <c r="TIX276" s="53"/>
      <c r="TIY276" s="53"/>
      <c r="TIZ276" s="53"/>
      <c r="TJA276" s="53"/>
      <c r="TJB276" s="53"/>
      <c r="TJC276" s="53"/>
      <c r="TJD276" s="53"/>
      <c r="TJE276" s="53"/>
      <c r="TJF276" s="53"/>
      <c r="TJG276" s="53"/>
      <c r="TJH276" s="53"/>
      <c r="TJI276" s="53"/>
      <c r="TJJ276" s="53"/>
      <c r="TJK276" s="53"/>
      <c r="TJL276" s="53"/>
      <c r="TJM276" s="53"/>
      <c r="TJN276" s="53"/>
      <c r="TJO276" s="53"/>
      <c r="TJP276" s="53"/>
      <c r="TJQ276" s="53"/>
      <c r="TJR276" s="53"/>
      <c r="TJS276" s="53"/>
      <c r="TJT276" s="53"/>
      <c r="TJU276" s="53"/>
      <c r="TJV276" s="53"/>
      <c r="TJW276" s="53"/>
      <c r="TJX276" s="53"/>
      <c r="TJY276" s="53"/>
      <c r="TJZ276" s="53"/>
      <c r="TKA276" s="53"/>
      <c r="TKB276" s="53"/>
      <c r="TKC276" s="53"/>
      <c r="TKD276" s="53"/>
      <c r="TKE276" s="53"/>
      <c r="TKF276" s="53"/>
      <c r="TKG276" s="53"/>
      <c r="TKH276" s="53"/>
      <c r="TKI276" s="53"/>
      <c r="TKJ276" s="53"/>
      <c r="TKK276" s="53"/>
      <c r="TKL276" s="53"/>
      <c r="TKM276" s="53"/>
      <c r="TKN276" s="53"/>
      <c r="TKO276" s="53"/>
      <c r="TKP276" s="53"/>
      <c r="TKQ276" s="53"/>
      <c r="TKR276" s="53"/>
      <c r="TKS276" s="53"/>
      <c r="TKT276" s="53"/>
      <c r="TKU276" s="53"/>
      <c r="TKV276" s="53"/>
      <c r="TKW276" s="53"/>
      <c r="TKX276" s="53"/>
      <c r="TKY276" s="53"/>
      <c r="TKZ276" s="53"/>
      <c r="TLA276" s="53"/>
      <c r="TLB276" s="53"/>
      <c r="TLC276" s="53"/>
      <c r="TLD276" s="53"/>
      <c r="TLE276" s="53"/>
      <c r="TLF276" s="53"/>
      <c r="TLG276" s="53"/>
      <c r="TLH276" s="53"/>
      <c r="TLI276" s="53"/>
      <c r="TLJ276" s="53"/>
      <c r="TLK276" s="53"/>
      <c r="TLL276" s="53"/>
      <c r="TLM276" s="53"/>
      <c r="TLN276" s="53"/>
      <c r="TLO276" s="53"/>
      <c r="TLP276" s="53"/>
      <c r="TLQ276" s="53"/>
      <c r="TLR276" s="53"/>
      <c r="TLS276" s="53"/>
      <c r="TLT276" s="53"/>
      <c r="TLU276" s="53"/>
      <c r="TLV276" s="53"/>
      <c r="TLW276" s="53"/>
      <c r="TLX276" s="53"/>
      <c r="TLY276" s="53"/>
      <c r="TLZ276" s="53"/>
      <c r="TMA276" s="53"/>
      <c r="TMB276" s="53"/>
      <c r="TMC276" s="53"/>
      <c r="TMD276" s="53"/>
      <c r="TME276" s="53"/>
      <c r="TMF276" s="53"/>
      <c r="TMG276" s="53"/>
      <c r="TMH276" s="53"/>
      <c r="TMI276" s="53"/>
      <c r="TMJ276" s="53"/>
      <c r="TMK276" s="53"/>
      <c r="TML276" s="53"/>
      <c r="TMM276" s="53"/>
      <c r="TMN276" s="53"/>
      <c r="TMO276" s="53"/>
      <c r="TMP276" s="53"/>
      <c r="TMQ276" s="53"/>
      <c r="TMR276" s="53"/>
      <c r="TMS276" s="53"/>
      <c r="TMT276" s="53"/>
      <c r="TMU276" s="53"/>
      <c r="TMV276" s="53"/>
      <c r="TMW276" s="53"/>
      <c r="TMX276" s="53"/>
      <c r="TMY276" s="53"/>
      <c r="TMZ276" s="53"/>
      <c r="TNA276" s="53"/>
      <c r="TNB276" s="53"/>
      <c r="TNC276" s="53"/>
      <c r="TND276" s="53"/>
      <c r="TNE276" s="53"/>
      <c r="TNF276" s="53"/>
      <c r="TNG276" s="53"/>
      <c r="TNH276" s="53"/>
      <c r="TNI276" s="53"/>
      <c r="TNJ276" s="53"/>
      <c r="TNK276" s="53"/>
      <c r="TNL276" s="53"/>
      <c r="TNM276" s="53"/>
      <c r="TNN276" s="53"/>
      <c r="TNO276" s="53"/>
      <c r="TNP276" s="53"/>
      <c r="TNQ276" s="53"/>
      <c r="TNR276" s="53"/>
      <c r="TNS276" s="53"/>
      <c r="TNT276" s="53"/>
      <c r="TNU276" s="53"/>
      <c r="TNV276" s="53"/>
      <c r="TNW276" s="53"/>
      <c r="TNX276" s="53"/>
      <c r="TNY276" s="53"/>
      <c r="TNZ276" s="53"/>
      <c r="TOA276" s="53"/>
      <c r="TOB276" s="53"/>
      <c r="TOC276" s="53"/>
      <c r="TOD276" s="53"/>
      <c r="TOE276" s="53"/>
      <c r="TOF276" s="53"/>
      <c r="TOG276" s="53"/>
      <c r="TOH276" s="53"/>
      <c r="TOI276" s="53"/>
      <c r="TOJ276" s="53"/>
      <c r="TOK276" s="53"/>
      <c r="TOL276" s="53"/>
      <c r="TOM276" s="53"/>
      <c r="TON276" s="53"/>
      <c r="TOO276" s="53"/>
      <c r="TOP276" s="53"/>
      <c r="TOQ276" s="53"/>
      <c r="TOR276" s="53"/>
      <c r="TOS276" s="53"/>
      <c r="TOT276" s="53"/>
      <c r="TOU276" s="53"/>
      <c r="TOX276" s="53"/>
      <c r="TOY276" s="53"/>
      <c r="TOZ276" s="53"/>
      <c r="TPA276" s="53"/>
      <c r="TPB276" s="53"/>
      <c r="TPC276" s="53"/>
      <c r="TPD276" s="53"/>
      <c r="TPE276" s="53"/>
      <c r="TPF276" s="53"/>
      <c r="TPG276" s="53"/>
      <c r="TPH276" s="53"/>
      <c r="TPI276" s="53"/>
      <c r="TPJ276" s="53"/>
      <c r="TPK276" s="53"/>
      <c r="TPL276" s="53"/>
      <c r="TPM276" s="53"/>
      <c r="TPN276" s="53"/>
      <c r="TPO276" s="53"/>
      <c r="TPP276" s="53"/>
      <c r="TPQ276" s="53"/>
      <c r="TPR276" s="53"/>
      <c r="TPS276" s="53"/>
      <c r="TPT276" s="53"/>
      <c r="TPU276" s="53"/>
      <c r="TPV276" s="53"/>
      <c r="TPW276" s="53"/>
      <c r="TPX276" s="53"/>
      <c r="TPY276" s="53"/>
      <c r="TPZ276" s="53"/>
      <c r="TQA276" s="53"/>
      <c r="TQB276" s="53"/>
      <c r="TQC276" s="53"/>
      <c r="TQD276" s="53"/>
      <c r="TQE276" s="53"/>
      <c r="TQF276" s="53"/>
      <c r="TQG276" s="53"/>
      <c r="TQH276" s="53"/>
      <c r="TQI276" s="53"/>
      <c r="TQJ276" s="53"/>
      <c r="TQK276" s="53"/>
      <c r="TQL276" s="53"/>
      <c r="TQM276" s="53"/>
      <c r="TQN276" s="53"/>
      <c r="TQO276" s="53"/>
      <c r="TQP276" s="53"/>
      <c r="TQQ276" s="53"/>
      <c r="TQR276" s="53"/>
      <c r="TQS276" s="53"/>
      <c r="TQT276" s="53"/>
      <c r="TQU276" s="53"/>
      <c r="TQV276" s="53"/>
      <c r="TQW276" s="53"/>
      <c r="TQX276" s="53"/>
      <c r="TQY276" s="53"/>
      <c r="TQZ276" s="53"/>
      <c r="TRA276" s="53"/>
      <c r="TRB276" s="53"/>
      <c r="TRC276" s="53"/>
      <c r="TRD276" s="53"/>
      <c r="TRE276" s="53"/>
      <c r="TRF276" s="53"/>
      <c r="TRG276" s="53"/>
      <c r="TRH276" s="53"/>
      <c r="TRI276" s="53"/>
      <c r="TRJ276" s="53"/>
      <c r="TRK276" s="53"/>
      <c r="TRL276" s="53"/>
      <c r="TRM276" s="53"/>
      <c r="TRN276" s="53"/>
      <c r="TRO276" s="53"/>
      <c r="TRP276" s="53"/>
      <c r="TRQ276" s="53"/>
      <c r="TRR276" s="53"/>
      <c r="TRS276" s="53"/>
      <c r="TRT276" s="53"/>
      <c r="TRU276" s="53"/>
      <c r="TRV276" s="53"/>
      <c r="TRW276" s="53"/>
      <c r="TRX276" s="53"/>
      <c r="TRY276" s="53"/>
      <c r="TRZ276" s="53"/>
      <c r="TSA276" s="53"/>
      <c r="TSB276" s="53"/>
      <c r="TSC276" s="53"/>
      <c r="TSD276" s="53"/>
      <c r="TSE276" s="53"/>
      <c r="TSF276" s="53"/>
      <c r="TSG276" s="53"/>
      <c r="TSH276" s="53"/>
      <c r="TSI276" s="53"/>
      <c r="TSJ276" s="53"/>
      <c r="TSK276" s="53"/>
      <c r="TSL276" s="53"/>
      <c r="TSM276" s="53"/>
      <c r="TSN276" s="53"/>
      <c r="TSO276" s="53"/>
      <c r="TSP276" s="53"/>
      <c r="TSQ276" s="53"/>
      <c r="TSR276" s="53"/>
      <c r="TSS276" s="53"/>
      <c r="TST276" s="53"/>
      <c r="TSU276" s="53"/>
      <c r="TSV276" s="53"/>
      <c r="TSW276" s="53"/>
      <c r="TSX276" s="53"/>
      <c r="TSY276" s="53"/>
      <c r="TSZ276" s="53"/>
      <c r="TTA276" s="53"/>
      <c r="TTB276" s="53"/>
      <c r="TTC276" s="53"/>
      <c r="TTD276" s="53"/>
      <c r="TTE276" s="53"/>
      <c r="TTF276" s="53"/>
      <c r="TTG276" s="53"/>
      <c r="TTH276" s="53"/>
      <c r="TTI276" s="53"/>
      <c r="TTJ276" s="53"/>
      <c r="TTK276" s="53"/>
      <c r="TTL276" s="53"/>
      <c r="TTM276" s="53"/>
      <c r="TTN276" s="53"/>
      <c r="TTO276" s="53"/>
      <c r="TTP276" s="53"/>
      <c r="TTQ276" s="53"/>
      <c r="TTR276" s="53"/>
      <c r="TTS276" s="53"/>
      <c r="TTT276" s="53"/>
      <c r="TTU276" s="53"/>
      <c r="TTV276" s="53"/>
      <c r="TTW276" s="53"/>
      <c r="TTX276" s="53"/>
      <c r="TTY276" s="53"/>
      <c r="TTZ276" s="53"/>
      <c r="TUA276" s="53"/>
      <c r="TUB276" s="53"/>
      <c r="TUC276" s="53"/>
      <c r="TUD276" s="53"/>
      <c r="TUE276" s="53"/>
      <c r="TUF276" s="53"/>
      <c r="TUG276" s="53"/>
      <c r="TUH276" s="53"/>
      <c r="TUI276" s="53"/>
      <c r="TUJ276" s="53"/>
      <c r="TUK276" s="53"/>
      <c r="TUL276" s="53"/>
      <c r="TUM276" s="53"/>
      <c r="TUN276" s="53"/>
      <c r="TUO276" s="53"/>
      <c r="TUP276" s="53"/>
      <c r="TUQ276" s="53"/>
      <c r="TUR276" s="53"/>
      <c r="TUS276" s="53"/>
      <c r="TUT276" s="53"/>
      <c r="TUU276" s="53"/>
      <c r="TUV276" s="53"/>
      <c r="TUW276" s="53"/>
      <c r="TUX276" s="53"/>
      <c r="TUY276" s="53"/>
      <c r="TUZ276" s="53"/>
      <c r="TVA276" s="53"/>
      <c r="TVB276" s="53"/>
      <c r="TVC276" s="53"/>
      <c r="TVD276" s="53"/>
      <c r="TVE276" s="53"/>
      <c r="TVF276" s="53"/>
      <c r="TVG276" s="53"/>
      <c r="TVH276" s="53"/>
      <c r="TVI276" s="53"/>
      <c r="TVJ276" s="53"/>
      <c r="TVK276" s="53"/>
      <c r="TVL276" s="53"/>
      <c r="TVM276" s="53"/>
      <c r="TVN276" s="53"/>
      <c r="TVO276" s="53"/>
      <c r="TVP276" s="53"/>
      <c r="TVQ276" s="53"/>
      <c r="TVR276" s="53"/>
      <c r="TVS276" s="53"/>
      <c r="TVT276" s="53"/>
      <c r="TVU276" s="53"/>
      <c r="TVV276" s="53"/>
      <c r="TVW276" s="53"/>
      <c r="TVX276" s="53"/>
      <c r="TVY276" s="53"/>
      <c r="TVZ276" s="53"/>
      <c r="TWA276" s="53"/>
      <c r="TWB276" s="53"/>
      <c r="TWC276" s="53"/>
      <c r="TWD276" s="53"/>
      <c r="TWE276" s="53"/>
      <c r="TWF276" s="53"/>
      <c r="TWG276" s="53"/>
      <c r="TWH276" s="53"/>
      <c r="TWI276" s="53"/>
      <c r="TWJ276" s="53"/>
      <c r="TWK276" s="53"/>
      <c r="TWL276" s="53"/>
      <c r="TWM276" s="53"/>
      <c r="TWN276" s="53"/>
      <c r="TWO276" s="53"/>
      <c r="TWP276" s="53"/>
      <c r="TWQ276" s="53"/>
      <c r="TWR276" s="53"/>
      <c r="TWS276" s="53"/>
      <c r="TWT276" s="53"/>
      <c r="TWU276" s="53"/>
      <c r="TWV276" s="53"/>
      <c r="TWW276" s="53"/>
      <c r="TWX276" s="53"/>
      <c r="TWY276" s="53"/>
      <c r="TWZ276" s="53"/>
      <c r="TXA276" s="53"/>
      <c r="TXB276" s="53"/>
      <c r="TXC276" s="53"/>
      <c r="TXD276" s="53"/>
      <c r="TXE276" s="53"/>
      <c r="TXF276" s="53"/>
      <c r="TXG276" s="53"/>
      <c r="TXH276" s="53"/>
      <c r="TXI276" s="53"/>
      <c r="TXJ276" s="53"/>
      <c r="TXK276" s="53"/>
      <c r="TXL276" s="53"/>
      <c r="TXM276" s="53"/>
      <c r="TXN276" s="53"/>
      <c r="TXO276" s="53"/>
      <c r="TXP276" s="53"/>
      <c r="TXQ276" s="53"/>
      <c r="TXR276" s="53"/>
      <c r="TXS276" s="53"/>
      <c r="TXT276" s="53"/>
      <c r="TXU276" s="53"/>
      <c r="TXV276" s="53"/>
      <c r="TXW276" s="53"/>
      <c r="TXX276" s="53"/>
      <c r="TXY276" s="53"/>
      <c r="TXZ276" s="53"/>
      <c r="TYA276" s="53"/>
      <c r="TYB276" s="53"/>
      <c r="TYC276" s="53"/>
      <c r="TYD276" s="53"/>
      <c r="TYE276" s="53"/>
      <c r="TYF276" s="53"/>
      <c r="TYG276" s="53"/>
      <c r="TYH276" s="53"/>
      <c r="TYI276" s="53"/>
      <c r="TYJ276" s="53"/>
      <c r="TYK276" s="53"/>
      <c r="TYL276" s="53"/>
      <c r="TYM276" s="53"/>
      <c r="TYN276" s="53"/>
      <c r="TYO276" s="53"/>
      <c r="TYP276" s="53"/>
      <c r="TYQ276" s="53"/>
      <c r="TYT276" s="53"/>
      <c r="TYU276" s="53"/>
      <c r="TYV276" s="53"/>
      <c r="TYW276" s="53"/>
      <c r="TYX276" s="53"/>
      <c r="TYY276" s="53"/>
      <c r="TYZ276" s="53"/>
      <c r="TZA276" s="53"/>
      <c r="TZB276" s="53"/>
      <c r="TZC276" s="53"/>
      <c r="TZD276" s="53"/>
      <c r="TZE276" s="53"/>
      <c r="TZF276" s="53"/>
      <c r="TZG276" s="53"/>
      <c r="TZH276" s="53"/>
      <c r="TZI276" s="53"/>
      <c r="TZJ276" s="53"/>
      <c r="TZK276" s="53"/>
      <c r="TZL276" s="53"/>
      <c r="TZM276" s="53"/>
      <c r="TZN276" s="53"/>
      <c r="TZO276" s="53"/>
      <c r="TZP276" s="53"/>
      <c r="TZQ276" s="53"/>
      <c r="TZR276" s="53"/>
      <c r="TZS276" s="53"/>
      <c r="TZT276" s="53"/>
      <c r="TZU276" s="53"/>
      <c r="TZV276" s="53"/>
      <c r="TZW276" s="53"/>
      <c r="TZX276" s="53"/>
      <c r="TZY276" s="53"/>
      <c r="TZZ276" s="53"/>
      <c r="UAA276" s="53"/>
      <c r="UAB276" s="53"/>
      <c r="UAC276" s="53"/>
      <c r="UAD276" s="53"/>
      <c r="UAE276" s="53"/>
      <c r="UAF276" s="53"/>
      <c r="UAG276" s="53"/>
      <c r="UAH276" s="53"/>
      <c r="UAI276" s="53"/>
      <c r="UAJ276" s="53"/>
      <c r="UAK276" s="53"/>
      <c r="UAL276" s="53"/>
      <c r="UAM276" s="53"/>
      <c r="UAN276" s="53"/>
      <c r="UAO276" s="53"/>
      <c r="UAP276" s="53"/>
      <c r="UAQ276" s="53"/>
      <c r="UAR276" s="53"/>
      <c r="UAS276" s="53"/>
      <c r="UAT276" s="53"/>
      <c r="UAU276" s="53"/>
      <c r="UAV276" s="53"/>
      <c r="UAW276" s="53"/>
      <c r="UAX276" s="53"/>
      <c r="UAY276" s="53"/>
      <c r="UAZ276" s="53"/>
      <c r="UBA276" s="53"/>
      <c r="UBB276" s="53"/>
      <c r="UBC276" s="53"/>
      <c r="UBD276" s="53"/>
      <c r="UBE276" s="53"/>
      <c r="UBF276" s="53"/>
      <c r="UBG276" s="53"/>
      <c r="UBH276" s="53"/>
      <c r="UBI276" s="53"/>
      <c r="UBJ276" s="53"/>
      <c r="UBK276" s="53"/>
      <c r="UBL276" s="53"/>
      <c r="UBM276" s="53"/>
      <c r="UBN276" s="53"/>
      <c r="UBO276" s="53"/>
      <c r="UBP276" s="53"/>
      <c r="UBQ276" s="53"/>
      <c r="UBR276" s="53"/>
      <c r="UBS276" s="53"/>
      <c r="UBT276" s="53"/>
      <c r="UBU276" s="53"/>
      <c r="UBV276" s="53"/>
      <c r="UBW276" s="53"/>
      <c r="UBX276" s="53"/>
      <c r="UBY276" s="53"/>
      <c r="UBZ276" s="53"/>
      <c r="UCA276" s="53"/>
      <c r="UCB276" s="53"/>
      <c r="UCC276" s="53"/>
      <c r="UCD276" s="53"/>
      <c r="UCE276" s="53"/>
      <c r="UCF276" s="53"/>
      <c r="UCG276" s="53"/>
      <c r="UCH276" s="53"/>
      <c r="UCI276" s="53"/>
      <c r="UCJ276" s="53"/>
      <c r="UCK276" s="53"/>
      <c r="UCL276" s="53"/>
      <c r="UCM276" s="53"/>
      <c r="UCN276" s="53"/>
      <c r="UCO276" s="53"/>
      <c r="UCP276" s="53"/>
      <c r="UCQ276" s="53"/>
      <c r="UCR276" s="53"/>
      <c r="UCS276" s="53"/>
      <c r="UCT276" s="53"/>
      <c r="UCU276" s="53"/>
      <c r="UCV276" s="53"/>
      <c r="UCW276" s="53"/>
      <c r="UCX276" s="53"/>
      <c r="UCY276" s="53"/>
      <c r="UCZ276" s="53"/>
      <c r="UDA276" s="53"/>
      <c r="UDB276" s="53"/>
      <c r="UDC276" s="53"/>
      <c r="UDD276" s="53"/>
      <c r="UDE276" s="53"/>
      <c r="UDF276" s="53"/>
      <c r="UDG276" s="53"/>
      <c r="UDH276" s="53"/>
      <c r="UDI276" s="53"/>
      <c r="UDJ276" s="53"/>
      <c r="UDK276" s="53"/>
      <c r="UDL276" s="53"/>
      <c r="UDM276" s="53"/>
      <c r="UDN276" s="53"/>
      <c r="UDO276" s="53"/>
      <c r="UDP276" s="53"/>
      <c r="UDQ276" s="53"/>
      <c r="UDR276" s="53"/>
      <c r="UDS276" s="53"/>
      <c r="UDT276" s="53"/>
      <c r="UDU276" s="53"/>
      <c r="UDV276" s="53"/>
      <c r="UDW276" s="53"/>
      <c r="UDX276" s="53"/>
      <c r="UDY276" s="53"/>
      <c r="UDZ276" s="53"/>
      <c r="UEA276" s="53"/>
      <c r="UEB276" s="53"/>
      <c r="UEC276" s="53"/>
      <c r="UED276" s="53"/>
      <c r="UEE276" s="53"/>
      <c r="UEF276" s="53"/>
      <c r="UEG276" s="53"/>
      <c r="UEH276" s="53"/>
      <c r="UEI276" s="53"/>
      <c r="UEJ276" s="53"/>
      <c r="UEK276" s="53"/>
      <c r="UEL276" s="53"/>
      <c r="UEM276" s="53"/>
      <c r="UEN276" s="53"/>
      <c r="UEO276" s="53"/>
      <c r="UEP276" s="53"/>
      <c r="UEQ276" s="53"/>
      <c r="UER276" s="53"/>
      <c r="UES276" s="53"/>
      <c r="UET276" s="53"/>
      <c r="UEU276" s="53"/>
      <c r="UEV276" s="53"/>
      <c r="UEW276" s="53"/>
      <c r="UEX276" s="53"/>
      <c r="UEY276" s="53"/>
      <c r="UEZ276" s="53"/>
      <c r="UFA276" s="53"/>
      <c r="UFB276" s="53"/>
      <c r="UFC276" s="53"/>
      <c r="UFD276" s="53"/>
      <c r="UFE276" s="53"/>
      <c r="UFF276" s="53"/>
      <c r="UFG276" s="53"/>
      <c r="UFH276" s="53"/>
      <c r="UFI276" s="53"/>
      <c r="UFJ276" s="53"/>
      <c r="UFK276" s="53"/>
      <c r="UFL276" s="53"/>
      <c r="UFM276" s="53"/>
      <c r="UFN276" s="53"/>
      <c r="UFO276" s="53"/>
      <c r="UFP276" s="53"/>
      <c r="UFQ276" s="53"/>
      <c r="UFR276" s="53"/>
      <c r="UFS276" s="53"/>
      <c r="UFT276" s="53"/>
      <c r="UFU276" s="53"/>
      <c r="UFV276" s="53"/>
      <c r="UFW276" s="53"/>
      <c r="UFX276" s="53"/>
      <c r="UFY276" s="53"/>
      <c r="UFZ276" s="53"/>
      <c r="UGA276" s="53"/>
      <c r="UGB276" s="53"/>
      <c r="UGC276" s="53"/>
      <c r="UGD276" s="53"/>
      <c r="UGE276" s="53"/>
      <c r="UGF276" s="53"/>
      <c r="UGG276" s="53"/>
      <c r="UGH276" s="53"/>
      <c r="UGI276" s="53"/>
      <c r="UGJ276" s="53"/>
      <c r="UGK276" s="53"/>
      <c r="UGL276" s="53"/>
      <c r="UGM276" s="53"/>
      <c r="UGN276" s="53"/>
      <c r="UGO276" s="53"/>
      <c r="UGP276" s="53"/>
      <c r="UGQ276" s="53"/>
      <c r="UGR276" s="53"/>
      <c r="UGS276" s="53"/>
      <c r="UGT276" s="53"/>
      <c r="UGU276" s="53"/>
      <c r="UGV276" s="53"/>
      <c r="UGW276" s="53"/>
      <c r="UGX276" s="53"/>
      <c r="UGY276" s="53"/>
      <c r="UGZ276" s="53"/>
      <c r="UHA276" s="53"/>
      <c r="UHB276" s="53"/>
      <c r="UHC276" s="53"/>
      <c r="UHD276" s="53"/>
      <c r="UHE276" s="53"/>
      <c r="UHF276" s="53"/>
      <c r="UHG276" s="53"/>
      <c r="UHH276" s="53"/>
      <c r="UHI276" s="53"/>
      <c r="UHJ276" s="53"/>
      <c r="UHK276" s="53"/>
      <c r="UHL276" s="53"/>
      <c r="UHM276" s="53"/>
      <c r="UHN276" s="53"/>
      <c r="UHO276" s="53"/>
      <c r="UHP276" s="53"/>
      <c r="UHQ276" s="53"/>
      <c r="UHR276" s="53"/>
      <c r="UHS276" s="53"/>
      <c r="UHT276" s="53"/>
      <c r="UHU276" s="53"/>
      <c r="UHV276" s="53"/>
      <c r="UHW276" s="53"/>
      <c r="UHX276" s="53"/>
      <c r="UHY276" s="53"/>
      <c r="UHZ276" s="53"/>
      <c r="UIA276" s="53"/>
      <c r="UIB276" s="53"/>
      <c r="UIC276" s="53"/>
      <c r="UID276" s="53"/>
      <c r="UIE276" s="53"/>
      <c r="UIF276" s="53"/>
      <c r="UIG276" s="53"/>
      <c r="UIH276" s="53"/>
      <c r="UII276" s="53"/>
      <c r="UIJ276" s="53"/>
      <c r="UIK276" s="53"/>
      <c r="UIL276" s="53"/>
      <c r="UIM276" s="53"/>
      <c r="UIP276" s="53"/>
      <c r="UIQ276" s="53"/>
      <c r="UIR276" s="53"/>
      <c r="UIS276" s="53"/>
      <c r="UIT276" s="53"/>
      <c r="UIU276" s="53"/>
      <c r="UIV276" s="53"/>
      <c r="UIW276" s="53"/>
      <c r="UIX276" s="53"/>
      <c r="UIY276" s="53"/>
      <c r="UIZ276" s="53"/>
      <c r="UJA276" s="53"/>
      <c r="UJB276" s="53"/>
      <c r="UJC276" s="53"/>
      <c r="UJD276" s="53"/>
      <c r="UJE276" s="53"/>
      <c r="UJF276" s="53"/>
      <c r="UJG276" s="53"/>
      <c r="UJH276" s="53"/>
      <c r="UJI276" s="53"/>
      <c r="UJJ276" s="53"/>
      <c r="UJK276" s="53"/>
      <c r="UJL276" s="53"/>
      <c r="UJM276" s="53"/>
      <c r="UJN276" s="53"/>
      <c r="UJO276" s="53"/>
      <c r="UJP276" s="53"/>
      <c r="UJQ276" s="53"/>
      <c r="UJR276" s="53"/>
      <c r="UJS276" s="53"/>
      <c r="UJT276" s="53"/>
      <c r="UJU276" s="53"/>
      <c r="UJV276" s="53"/>
      <c r="UJW276" s="53"/>
      <c r="UJX276" s="53"/>
      <c r="UJY276" s="53"/>
      <c r="UJZ276" s="53"/>
      <c r="UKA276" s="53"/>
      <c r="UKB276" s="53"/>
      <c r="UKC276" s="53"/>
      <c r="UKD276" s="53"/>
      <c r="UKE276" s="53"/>
      <c r="UKF276" s="53"/>
      <c r="UKG276" s="53"/>
      <c r="UKH276" s="53"/>
      <c r="UKI276" s="53"/>
      <c r="UKJ276" s="53"/>
      <c r="UKK276" s="53"/>
      <c r="UKL276" s="53"/>
      <c r="UKM276" s="53"/>
      <c r="UKN276" s="53"/>
      <c r="UKO276" s="53"/>
      <c r="UKP276" s="53"/>
      <c r="UKQ276" s="53"/>
      <c r="UKR276" s="53"/>
      <c r="UKS276" s="53"/>
      <c r="UKT276" s="53"/>
      <c r="UKU276" s="53"/>
      <c r="UKV276" s="53"/>
      <c r="UKW276" s="53"/>
      <c r="UKX276" s="53"/>
      <c r="UKY276" s="53"/>
      <c r="UKZ276" s="53"/>
      <c r="ULA276" s="53"/>
      <c r="ULB276" s="53"/>
      <c r="ULC276" s="53"/>
      <c r="ULD276" s="53"/>
      <c r="ULE276" s="53"/>
      <c r="ULF276" s="53"/>
      <c r="ULG276" s="53"/>
      <c r="ULH276" s="53"/>
      <c r="ULI276" s="53"/>
      <c r="ULJ276" s="53"/>
      <c r="ULK276" s="53"/>
      <c r="ULL276" s="53"/>
      <c r="ULM276" s="53"/>
      <c r="ULN276" s="53"/>
      <c r="ULO276" s="53"/>
      <c r="ULP276" s="53"/>
      <c r="ULQ276" s="53"/>
      <c r="ULR276" s="53"/>
      <c r="ULS276" s="53"/>
      <c r="ULT276" s="53"/>
      <c r="ULU276" s="53"/>
      <c r="ULV276" s="53"/>
      <c r="ULW276" s="53"/>
      <c r="ULX276" s="53"/>
      <c r="ULY276" s="53"/>
      <c r="ULZ276" s="53"/>
      <c r="UMA276" s="53"/>
      <c r="UMB276" s="53"/>
      <c r="UMC276" s="53"/>
      <c r="UMD276" s="53"/>
      <c r="UME276" s="53"/>
      <c r="UMF276" s="53"/>
      <c r="UMG276" s="53"/>
      <c r="UMH276" s="53"/>
      <c r="UMI276" s="53"/>
      <c r="UMJ276" s="53"/>
      <c r="UMK276" s="53"/>
      <c r="UML276" s="53"/>
      <c r="UMM276" s="53"/>
      <c r="UMN276" s="53"/>
      <c r="UMO276" s="53"/>
      <c r="UMP276" s="53"/>
      <c r="UMQ276" s="53"/>
      <c r="UMR276" s="53"/>
      <c r="UMS276" s="53"/>
      <c r="UMT276" s="53"/>
      <c r="UMU276" s="53"/>
      <c r="UMV276" s="53"/>
      <c r="UMW276" s="53"/>
      <c r="UMX276" s="53"/>
      <c r="UMY276" s="53"/>
      <c r="UMZ276" s="53"/>
      <c r="UNA276" s="53"/>
      <c r="UNB276" s="53"/>
      <c r="UNC276" s="53"/>
      <c r="UND276" s="53"/>
      <c r="UNE276" s="53"/>
      <c r="UNF276" s="53"/>
      <c r="UNG276" s="53"/>
      <c r="UNH276" s="53"/>
      <c r="UNI276" s="53"/>
      <c r="UNJ276" s="53"/>
      <c r="UNK276" s="53"/>
      <c r="UNL276" s="53"/>
      <c r="UNM276" s="53"/>
      <c r="UNN276" s="53"/>
      <c r="UNO276" s="53"/>
      <c r="UNP276" s="53"/>
      <c r="UNQ276" s="53"/>
      <c r="UNR276" s="53"/>
      <c r="UNS276" s="53"/>
      <c r="UNT276" s="53"/>
      <c r="UNU276" s="53"/>
      <c r="UNV276" s="53"/>
      <c r="UNW276" s="53"/>
      <c r="UNX276" s="53"/>
      <c r="UNY276" s="53"/>
      <c r="UNZ276" s="53"/>
      <c r="UOA276" s="53"/>
      <c r="UOB276" s="53"/>
      <c r="UOC276" s="53"/>
      <c r="UOD276" s="53"/>
      <c r="UOE276" s="53"/>
      <c r="UOF276" s="53"/>
      <c r="UOG276" s="53"/>
      <c r="UOH276" s="53"/>
      <c r="UOI276" s="53"/>
      <c r="UOJ276" s="53"/>
      <c r="UOK276" s="53"/>
      <c r="UOL276" s="53"/>
      <c r="UOM276" s="53"/>
      <c r="UON276" s="53"/>
      <c r="UOO276" s="53"/>
      <c r="UOP276" s="53"/>
      <c r="UOQ276" s="53"/>
      <c r="UOR276" s="53"/>
      <c r="UOS276" s="53"/>
      <c r="UOT276" s="53"/>
      <c r="UOU276" s="53"/>
      <c r="UOV276" s="53"/>
      <c r="UOW276" s="53"/>
      <c r="UOX276" s="53"/>
      <c r="UOY276" s="53"/>
      <c r="UOZ276" s="53"/>
      <c r="UPA276" s="53"/>
      <c r="UPB276" s="53"/>
      <c r="UPC276" s="53"/>
      <c r="UPD276" s="53"/>
      <c r="UPE276" s="53"/>
      <c r="UPF276" s="53"/>
      <c r="UPG276" s="53"/>
      <c r="UPH276" s="53"/>
      <c r="UPI276" s="53"/>
      <c r="UPJ276" s="53"/>
      <c r="UPK276" s="53"/>
      <c r="UPL276" s="53"/>
      <c r="UPM276" s="53"/>
      <c r="UPN276" s="53"/>
      <c r="UPO276" s="53"/>
      <c r="UPP276" s="53"/>
      <c r="UPQ276" s="53"/>
      <c r="UPR276" s="53"/>
      <c r="UPS276" s="53"/>
      <c r="UPT276" s="53"/>
      <c r="UPU276" s="53"/>
      <c r="UPV276" s="53"/>
      <c r="UPW276" s="53"/>
      <c r="UPX276" s="53"/>
      <c r="UPY276" s="53"/>
      <c r="UPZ276" s="53"/>
      <c r="UQA276" s="53"/>
      <c r="UQB276" s="53"/>
      <c r="UQC276" s="53"/>
      <c r="UQD276" s="53"/>
      <c r="UQE276" s="53"/>
      <c r="UQF276" s="53"/>
      <c r="UQG276" s="53"/>
      <c r="UQH276" s="53"/>
      <c r="UQI276" s="53"/>
      <c r="UQJ276" s="53"/>
      <c r="UQK276" s="53"/>
      <c r="UQL276" s="53"/>
      <c r="UQM276" s="53"/>
      <c r="UQN276" s="53"/>
      <c r="UQO276" s="53"/>
      <c r="UQP276" s="53"/>
      <c r="UQQ276" s="53"/>
      <c r="UQR276" s="53"/>
      <c r="UQS276" s="53"/>
      <c r="UQT276" s="53"/>
      <c r="UQU276" s="53"/>
      <c r="UQV276" s="53"/>
      <c r="UQW276" s="53"/>
      <c r="UQX276" s="53"/>
      <c r="UQY276" s="53"/>
      <c r="UQZ276" s="53"/>
      <c r="URA276" s="53"/>
      <c r="URB276" s="53"/>
      <c r="URC276" s="53"/>
      <c r="URD276" s="53"/>
      <c r="URE276" s="53"/>
      <c r="URF276" s="53"/>
      <c r="URG276" s="53"/>
      <c r="URH276" s="53"/>
      <c r="URI276" s="53"/>
      <c r="URJ276" s="53"/>
      <c r="URK276" s="53"/>
      <c r="URL276" s="53"/>
      <c r="URM276" s="53"/>
      <c r="URN276" s="53"/>
      <c r="URO276" s="53"/>
      <c r="URP276" s="53"/>
      <c r="URQ276" s="53"/>
      <c r="URR276" s="53"/>
      <c r="URS276" s="53"/>
      <c r="URT276" s="53"/>
      <c r="URU276" s="53"/>
      <c r="URV276" s="53"/>
      <c r="URW276" s="53"/>
      <c r="URX276" s="53"/>
      <c r="URY276" s="53"/>
      <c r="URZ276" s="53"/>
      <c r="USA276" s="53"/>
      <c r="USB276" s="53"/>
      <c r="USC276" s="53"/>
      <c r="USD276" s="53"/>
      <c r="USE276" s="53"/>
      <c r="USF276" s="53"/>
      <c r="USG276" s="53"/>
      <c r="USH276" s="53"/>
      <c r="USI276" s="53"/>
      <c r="USL276" s="53"/>
      <c r="USM276" s="53"/>
      <c r="USN276" s="53"/>
      <c r="USO276" s="53"/>
      <c r="USP276" s="53"/>
      <c r="USQ276" s="53"/>
      <c r="USR276" s="53"/>
      <c r="USS276" s="53"/>
      <c r="UST276" s="53"/>
      <c r="USU276" s="53"/>
      <c r="USV276" s="53"/>
      <c r="USW276" s="53"/>
      <c r="USX276" s="53"/>
      <c r="USY276" s="53"/>
      <c r="USZ276" s="53"/>
      <c r="UTA276" s="53"/>
      <c r="UTB276" s="53"/>
      <c r="UTC276" s="53"/>
      <c r="UTD276" s="53"/>
      <c r="UTE276" s="53"/>
      <c r="UTF276" s="53"/>
      <c r="UTG276" s="53"/>
      <c r="UTH276" s="53"/>
      <c r="UTI276" s="53"/>
      <c r="UTJ276" s="53"/>
      <c r="UTK276" s="53"/>
      <c r="UTL276" s="53"/>
      <c r="UTM276" s="53"/>
      <c r="UTN276" s="53"/>
      <c r="UTO276" s="53"/>
      <c r="UTP276" s="53"/>
      <c r="UTQ276" s="53"/>
      <c r="UTR276" s="53"/>
      <c r="UTS276" s="53"/>
      <c r="UTT276" s="53"/>
      <c r="UTU276" s="53"/>
      <c r="UTV276" s="53"/>
      <c r="UTW276" s="53"/>
      <c r="UTX276" s="53"/>
      <c r="UTY276" s="53"/>
      <c r="UTZ276" s="53"/>
      <c r="UUA276" s="53"/>
      <c r="UUB276" s="53"/>
      <c r="UUC276" s="53"/>
      <c r="UUD276" s="53"/>
      <c r="UUE276" s="53"/>
      <c r="UUF276" s="53"/>
      <c r="UUG276" s="53"/>
      <c r="UUH276" s="53"/>
      <c r="UUI276" s="53"/>
      <c r="UUJ276" s="53"/>
      <c r="UUK276" s="53"/>
      <c r="UUL276" s="53"/>
      <c r="UUM276" s="53"/>
      <c r="UUN276" s="53"/>
      <c r="UUO276" s="53"/>
      <c r="UUP276" s="53"/>
      <c r="UUQ276" s="53"/>
      <c r="UUR276" s="53"/>
      <c r="UUS276" s="53"/>
      <c r="UUT276" s="53"/>
      <c r="UUU276" s="53"/>
      <c r="UUV276" s="53"/>
      <c r="UUW276" s="53"/>
      <c r="UUX276" s="53"/>
      <c r="UUY276" s="53"/>
      <c r="UUZ276" s="53"/>
      <c r="UVA276" s="53"/>
      <c r="UVB276" s="53"/>
      <c r="UVC276" s="53"/>
      <c r="UVD276" s="53"/>
      <c r="UVE276" s="53"/>
      <c r="UVF276" s="53"/>
      <c r="UVG276" s="53"/>
      <c r="UVH276" s="53"/>
      <c r="UVI276" s="53"/>
      <c r="UVJ276" s="53"/>
      <c r="UVK276" s="53"/>
      <c r="UVL276" s="53"/>
      <c r="UVM276" s="53"/>
      <c r="UVN276" s="53"/>
      <c r="UVO276" s="53"/>
      <c r="UVP276" s="53"/>
      <c r="UVQ276" s="53"/>
      <c r="UVR276" s="53"/>
      <c r="UVS276" s="53"/>
      <c r="UVT276" s="53"/>
      <c r="UVU276" s="53"/>
      <c r="UVV276" s="53"/>
      <c r="UVW276" s="53"/>
      <c r="UVX276" s="53"/>
      <c r="UVY276" s="53"/>
      <c r="UVZ276" s="53"/>
      <c r="UWA276" s="53"/>
      <c r="UWB276" s="53"/>
      <c r="UWC276" s="53"/>
      <c r="UWD276" s="53"/>
      <c r="UWE276" s="53"/>
      <c r="UWF276" s="53"/>
      <c r="UWG276" s="53"/>
      <c r="UWH276" s="53"/>
      <c r="UWI276" s="53"/>
      <c r="UWJ276" s="53"/>
      <c r="UWK276" s="53"/>
      <c r="UWL276" s="53"/>
      <c r="UWM276" s="53"/>
      <c r="UWN276" s="53"/>
      <c r="UWO276" s="53"/>
      <c r="UWP276" s="53"/>
      <c r="UWQ276" s="53"/>
      <c r="UWR276" s="53"/>
      <c r="UWS276" s="53"/>
      <c r="UWT276" s="53"/>
      <c r="UWU276" s="53"/>
      <c r="UWV276" s="53"/>
      <c r="UWW276" s="53"/>
      <c r="UWX276" s="53"/>
      <c r="UWY276" s="53"/>
      <c r="UWZ276" s="53"/>
      <c r="UXA276" s="53"/>
      <c r="UXB276" s="53"/>
      <c r="UXC276" s="53"/>
      <c r="UXD276" s="53"/>
      <c r="UXE276" s="53"/>
      <c r="UXF276" s="53"/>
      <c r="UXG276" s="53"/>
      <c r="UXH276" s="53"/>
      <c r="UXI276" s="53"/>
      <c r="UXJ276" s="53"/>
      <c r="UXK276" s="53"/>
      <c r="UXL276" s="53"/>
      <c r="UXM276" s="53"/>
      <c r="UXN276" s="53"/>
      <c r="UXO276" s="53"/>
      <c r="UXP276" s="53"/>
      <c r="UXQ276" s="53"/>
      <c r="UXR276" s="53"/>
      <c r="UXS276" s="53"/>
      <c r="UXT276" s="53"/>
      <c r="UXU276" s="53"/>
      <c r="UXV276" s="53"/>
      <c r="UXW276" s="53"/>
      <c r="UXX276" s="53"/>
      <c r="UXY276" s="53"/>
      <c r="UXZ276" s="53"/>
      <c r="UYA276" s="53"/>
      <c r="UYB276" s="53"/>
      <c r="UYC276" s="53"/>
      <c r="UYD276" s="53"/>
      <c r="UYE276" s="53"/>
      <c r="UYF276" s="53"/>
      <c r="UYG276" s="53"/>
      <c r="UYH276" s="53"/>
      <c r="UYI276" s="53"/>
      <c r="UYJ276" s="53"/>
      <c r="UYK276" s="53"/>
      <c r="UYL276" s="53"/>
      <c r="UYM276" s="53"/>
      <c r="UYN276" s="53"/>
      <c r="UYO276" s="53"/>
      <c r="UYP276" s="53"/>
      <c r="UYQ276" s="53"/>
      <c r="UYR276" s="53"/>
      <c r="UYS276" s="53"/>
      <c r="UYT276" s="53"/>
      <c r="UYU276" s="53"/>
      <c r="UYV276" s="53"/>
      <c r="UYW276" s="53"/>
      <c r="UYX276" s="53"/>
      <c r="UYY276" s="53"/>
      <c r="UYZ276" s="53"/>
      <c r="UZA276" s="53"/>
      <c r="UZB276" s="53"/>
      <c r="UZC276" s="53"/>
      <c r="UZD276" s="53"/>
      <c r="UZE276" s="53"/>
      <c r="UZF276" s="53"/>
      <c r="UZG276" s="53"/>
      <c r="UZH276" s="53"/>
      <c r="UZI276" s="53"/>
      <c r="UZJ276" s="53"/>
      <c r="UZK276" s="53"/>
      <c r="UZL276" s="53"/>
      <c r="UZM276" s="53"/>
      <c r="UZN276" s="53"/>
      <c r="UZO276" s="53"/>
      <c r="UZP276" s="53"/>
      <c r="UZQ276" s="53"/>
      <c r="UZR276" s="53"/>
      <c r="UZS276" s="53"/>
      <c r="UZT276" s="53"/>
      <c r="UZU276" s="53"/>
      <c r="UZV276" s="53"/>
      <c r="UZW276" s="53"/>
      <c r="UZX276" s="53"/>
      <c r="UZY276" s="53"/>
      <c r="UZZ276" s="53"/>
      <c r="VAA276" s="53"/>
      <c r="VAB276" s="53"/>
      <c r="VAC276" s="53"/>
      <c r="VAD276" s="53"/>
      <c r="VAE276" s="53"/>
      <c r="VAF276" s="53"/>
      <c r="VAG276" s="53"/>
      <c r="VAH276" s="53"/>
      <c r="VAI276" s="53"/>
      <c r="VAJ276" s="53"/>
      <c r="VAK276" s="53"/>
      <c r="VAL276" s="53"/>
      <c r="VAM276" s="53"/>
      <c r="VAN276" s="53"/>
      <c r="VAO276" s="53"/>
      <c r="VAP276" s="53"/>
      <c r="VAQ276" s="53"/>
      <c r="VAR276" s="53"/>
      <c r="VAS276" s="53"/>
      <c r="VAT276" s="53"/>
      <c r="VAU276" s="53"/>
      <c r="VAV276" s="53"/>
      <c r="VAW276" s="53"/>
      <c r="VAX276" s="53"/>
      <c r="VAY276" s="53"/>
      <c r="VAZ276" s="53"/>
      <c r="VBA276" s="53"/>
      <c r="VBB276" s="53"/>
      <c r="VBC276" s="53"/>
      <c r="VBD276" s="53"/>
      <c r="VBE276" s="53"/>
      <c r="VBF276" s="53"/>
      <c r="VBG276" s="53"/>
      <c r="VBH276" s="53"/>
      <c r="VBI276" s="53"/>
      <c r="VBJ276" s="53"/>
      <c r="VBK276" s="53"/>
      <c r="VBL276" s="53"/>
      <c r="VBM276" s="53"/>
      <c r="VBN276" s="53"/>
      <c r="VBO276" s="53"/>
      <c r="VBP276" s="53"/>
      <c r="VBQ276" s="53"/>
      <c r="VBR276" s="53"/>
      <c r="VBS276" s="53"/>
      <c r="VBT276" s="53"/>
      <c r="VBU276" s="53"/>
      <c r="VBV276" s="53"/>
      <c r="VBW276" s="53"/>
      <c r="VBX276" s="53"/>
      <c r="VBY276" s="53"/>
      <c r="VBZ276" s="53"/>
      <c r="VCA276" s="53"/>
      <c r="VCB276" s="53"/>
      <c r="VCC276" s="53"/>
      <c r="VCD276" s="53"/>
      <c r="VCE276" s="53"/>
      <c r="VCH276" s="53"/>
      <c r="VCI276" s="53"/>
      <c r="VCJ276" s="53"/>
      <c r="VCK276" s="53"/>
      <c r="VCL276" s="53"/>
      <c r="VCM276" s="53"/>
      <c r="VCN276" s="53"/>
      <c r="VCO276" s="53"/>
      <c r="VCP276" s="53"/>
      <c r="VCQ276" s="53"/>
      <c r="VCR276" s="53"/>
      <c r="VCS276" s="53"/>
      <c r="VCT276" s="53"/>
      <c r="VCU276" s="53"/>
      <c r="VCV276" s="53"/>
      <c r="VCW276" s="53"/>
      <c r="VCX276" s="53"/>
      <c r="VCY276" s="53"/>
      <c r="VCZ276" s="53"/>
      <c r="VDA276" s="53"/>
      <c r="VDB276" s="53"/>
      <c r="VDC276" s="53"/>
      <c r="VDD276" s="53"/>
      <c r="VDE276" s="53"/>
      <c r="VDF276" s="53"/>
      <c r="VDG276" s="53"/>
      <c r="VDH276" s="53"/>
      <c r="VDI276" s="53"/>
      <c r="VDJ276" s="53"/>
      <c r="VDK276" s="53"/>
      <c r="VDL276" s="53"/>
      <c r="VDM276" s="53"/>
      <c r="VDN276" s="53"/>
      <c r="VDO276" s="53"/>
      <c r="VDP276" s="53"/>
      <c r="VDQ276" s="53"/>
      <c r="VDR276" s="53"/>
      <c r="VDS276" s="53"/>
      <c r="VDT276" s="53"/>
      <c r="VDU276" s="53"/>
      <c r="VDV276" s="53"/>
      <c r="VDW276" s="53"/>
      <c r="VDX276" s="53"/>
      <c r="VDY276" s="53"/>
      <c r="VDZ276" s="53"/>
      <c r="VEA276" s="53"/>
      <c r="VEB276" s="53"/>
      <c r="VEC276" s="53"/>
      <c r="VED276" s="53"/>
      <c r="VEE276" s="53"/>
      <c r="VEF276" s="53"/>
      <c r="VEG276" s="53"/>
      <c r="VEH276" s="53"/>
      <c r="VEI276" s="53"/>
      <c r="VEJ276" s="53"/>
      <c r="VEK276" s="53"/>
      <c r="VEL276" s="53"/>
      <c r="VEM276" s="53"/>
      <c r="VEN276" s="53"/>
      <c r="VEO276" s="53"/>
      <c r="VEP276" s="53"/>
      <c r="VEQ276" s="53"/>
      <c r="VER276" s="53"/>
      <c r="VES276" s="53"/>
      <c r="VET276" s="53"/>
      <c r="VEU276" s="53"/>
      <c r="VEV276" s="53"/>
      <c r="VEW276" s="53"/>
      <c r="VEX276" s="53"/>
      <c r="VEY276" s="53"/>
      <c r="VEZ276" s="53"/>
      <c r="VFA276" s="53"/>
      <c r="VFB276" s="53"/>
      <c r="VFC276" s="53"/>
      <c r="VFD276" s="53"/>
      <c r="VFE276" s="53"/>
      <c r="VFF276" s="53"/>
      <c r="VFG276" s="53"/>
      <c r="VFH276" s="53"/>
      <c r="VFI276" s="53"/>
      <c r="VFJ276" s="53"/>
      <c r="VFK276" s="53"/>
      <c r="VFL276" s="53"/>
      <c r="VFM276" s="53"/>
      <c r="VFN276" s="53"/>
      <c r="VFO276" s="53"/>
      <c r="VFP276" s="53"/>
      <c r="VFQ276" s="53"/>
      <c r="VFR276" s="53"/>
      <c r="VFS276" s="53"/>
      <c r="VFT276" s="53"/>
      <c r="VFU276" s="53"/>
      <c r="VFV276" s="53"/>
      <c r="VFW276" s="53"/>
      <c r="VFX276" s="53"/>
      <c r="VFY276" s="53"/>
      <c r="VFZ276" s="53"/>
      <c r="VGA276" s="53"/>
      <c r="VGB276" s="53"/>
      <c r="VGC276" s="53"/>
      <c r="VGD276" s="53"/>
      <c r="VGE276" s="53"/>
      <c r="VGF276" s="53"/>
      <c r="VGG276" s="53"/>
      <c r="VGH276" s="53"/>
      <c r="VGI276" s="53"/>
      <c r="VGJ276" s="53"/>
      <c r="VGK276" s="53"/>
      <c r="VGL276" s="53"/>
      <c r="VGM276" s="53"/>
      <c r="VGN276" s="53"/>
      <c r="VGO276" s="53"/>
      <c r="VGP276" s="53"/>
      <c r="VGQ276" s="53"/>
      <c r="VGR276" s="53"/>
      <c r="VGS276" s="53"/>
      <c r="VGT276" s="53"/>
      <c r="VGU276" s="53"/>
      <c r="VGV276" s="53"/>
      <c r="VGW276" s="53"/>
      <c r="VGX276" s="53"/>
      <c r="VGY276" s="53"/>
      <c r="VGZ276" s="53"/>
      <c r="VHA276" s="53"/>
      <c r="VHB276" s="53"/>
      <c r="VHC276" s="53"/>
      <c r="VHD276" s="53"/>
      <c r="VHE276" s="53"/>
      <c r="VHF276" s="53"/>
      <c r="VHG276" s="53"/>
      <c r="VHH276" s="53"/>
      <c r="VHI276" s="53"/>
      <c r="VHJ276" s="53"/>
      <c r="VHK276" s="53"/>
      <c r="VHL276" s="53"/>
      <c r="VHM276" s="53"/>
      <c r="VHN276" s="53"/>
      <c r="VHO276" s="53"/>
      <c r="VHP276" s="53"/>
      <c r="VHQ276" s="53"/>
      <c r="VHR276" s="53"/>
      <c r="VHS276" s="53"/>
      <c r="VHT276" s="53"/>
      <c r="VHU276" s="53"/>
      <c r="VHV276" s="53"/>
      <c r="VHW276" s="53"/>
      <c r="VHX276" s="53"/>
      <c r="VHY276" s="53"/>
      <c r="VHZ276" s="53"/>
      <c r="VIA276" s="53"/>
      <c r="VIB276" s="53"/>
      <c r="VIC276" s="53"/>
      <c r="VID276" s="53"/>
      <c r="VIE276" s="53"/>
      <c r="VIF276" s="53"/>
      <c r="VIG276" s="53"/>
      <c r="VIH276" s="53"/>
      <c r="VII276" s="53"/>
      <c r="VIJ276" s="53"/>
      <c r="VIK276" s="53"/>
      <c r="VIL276" s="53"/>
      <c r="VIM276" s="53"/>
      <c r="VIN276" s="53"/>
      <c r="VIO276" s="53"/>
      <c r="VIP276" s="53"/>
      <c r="VIQ276" s="53"/>
      <c r="VIR276" s="53"/>
      <c r="VIS276" s="53"/>
      <c r="VIT276" s="53"/>
      <c r="VIU276" s="53"/>
      <c r="VIV276" s="53"/>
      <c r="VIW276" s="53"/>
      <c r="VIX276" s="53"/>
      <c r="VIY276" s="53"/>
      <c r="VIZ276" s="53"/>
      <c r="VJA276" s="53"/>
      <c r="VJB276" s="53"/>
      <c r="VJC276" s="53"/>
      <c r="VJD276" s="53"/>
      <c r="VJE276" s="53"/>
      <c r="VJF276" s="53"/>
      <c r="VJG276" s="53"/>
      <c r="VJH276" s="53"/>
      <c r="VJI276" s="53"/>
      <c r="VJJ276" s="53"/>
      <c r="VJK276" s="53"/>
      <c r="VJL276" s="53"/>
      <c r="VJM276" s="53"/>
      <c r="VJN276" s="53"/>
      <c r="VJO276" s="53"/>
      <c r="VJP276" s="53"/>
      <c r="VJQ276" s="53"/>
      <c r="VJR276" s="53"/>
      <c r="VJS276" s="53"/>
      <c r="VJT276" s="53"/>
      <c r="VJU276" s="53"/>
      <c r="VJV276" s="53"/>
      <c r="VJW276" s="53"/>
      <c r="VJX276" s="53"/>
      <c r="VJY276" s="53"/>
      <c r="VJZ276" s="53"/>
      <c r="VKA276" s="53"/>
      <c r="VKB276" s="53"/>
      <c r="VKC276" s="53"/>
      <c r="VKD276" s="53"/>
      <c r="VKE276" s="53"/>
      <c r="VKF276" s="53"/>
      <c r="VKG276" s="53"/>
      <c r="VKH276" s="53"/>
      <c r="VKI276" s="53"/>
      <c r="VKJ276" s="53"/>
      <c r="VKK276" s="53"/>
      <c r="VKL276" s="53"/>
      <c r="VKM276" s="53"/>
      <c r="VKN276" s="53"/>
      <c r="VKO276" s="53"/>
      <c r="VKP276" s="53"/>
      <c r="VKQ276" s="53"/>
      <c r="VKR276" s="53"/>
      <c r="VKS276" s="53"/>
      <c r="VKT276" s="53"/>
      <c r="VKU276" s="53"/>
      <c r="VKV276" s="53"/>
      <c r="VKW276" s="53"/>
      <c r="VKX276" s="53"/>
      <c r="VKY276" s="53"/>
      <c r="VKZ276" s="53"/>
      <c r="VLA276" s="53"/>
      <c r="VLB276" s="53"/>
      <c r="VLC276" s="53"/>
      <c r="VLD276" s="53"/>
      <c r="VLE276" s="53"/>
      <c r="VLF276" s="53"/>
      <c r="VLG276" s="53"/>
      <c r="VLH276" s="53"/>
      <c r="VLI276" s="53"/>
      <c r="VLJ276" s="53"/>
      <c r="VLK276" s="53"/>
      <c r="VLL276" s="53"/>
      <c r="VLM276" s="53"/>
      <c r="VLN276" s="53"/>
      <c r="VLO276" s="53"/>
      <c r="VLP276" s="53"/>
      <c r="VLQ276" s="53"/>
      <c r="VLR276" s="53"/>
      <c r="VLS276" s="53"/>
      <c r="VLT276" s="53"/>
      <c r="VLU276" s="53"/>
      <c r="VLV276" s="53"/>
      <c r="VLW276" s="53"/>
      <c r="VLX276" s="53"/>
      <c r="VLY276" s="53"/>
      <c r="VLZ276" s="53"/>
      <c r="VMA276" s="53"/>
      <c r="VMD276" s="53"/>
      <c r="VME276" s="53"/>
      <c r="VMF276" s="53"/>
      <c r="VMG276" s="53"/>
      <c r="VMH276" s="53"/>
      <c r="VMI276" s="53"/>
      <c r="VMJ276" s="53"/>
      <c r="VMK276" s="53"/>
      <c r="VML276" s="53"/>
      <c r="VMM276" s="53"/>
      <c r="VMN276" s="53"/>
      <c r="VMO276" s="53"/>
      <c r="VMP276" s="53"/>
      <c r="VMQ276" s="53"/>
      <c r="VMR276" s="53"/>
      <c r="VMS276" s="53"/>
      <c r="VMT276" s="53"/>
      <c r="VMU276" s="53"/>
      <c r="VMV276" s="53"/>
      <c r="VMW276" s="53"/>
      <c r="VMX276" s="53"/>
      <c r="VMY276" s="53"/>
      <c r="VMZ276" s="53"/>
      <c r="VNA276" s="53"/>
      <c r="VNB276" s="53"/>
      <c r="VNC276" s="53"/>
      <c r="VND276" s="53"/>
      <c r="VNE276" s="53"/>
      <c r="VNF276" s="53"/>
      <c r="VNG276" s="53"/>
      <c r="VNH276" s="53"/>
      <c r="VNI276" s="53"/>
      <c r="VNJ276" s="53"/>
      <c r="VNK276" s="53"/>
      <c r="VNL276" s="53"/>
      <c r="VNM276" s="53"/>
      <c r="VNN276" s="53"/>
      <c r="VNO276" s="53"/>
      <c r="VNP276" s="53"/>
      <c r="VNQ276" s="53"/>
      <c r="VNR276" s="53"/>
      <c r="VNS276" s="53"/>
      <c r="VNT276" s="53"/>
      <c r="VNU276" s="53"/>
      <c r="VNV276" s="53"/>
      <c r="VNW276" s="53"/>
      <c r="VNX276" s="53"/>
      <c r="VNY276" s="53"/>
      <c r="VNZ276" s="53"/>
      <c r="VOA276" s="53"/>
      <c r="VOB276" s="53"/>
      <c r="VOC276" s="53"/>
      <c r="VOD276" s="53"/>
      <c r="VOE276" s="53"/>
      <c r="VOF276" s="53"/>
      <c r="VOG276" s="53"/>
      <c r="VOH276" s="53"/>
      <c r="VOI276" s="53"/>
      <c r="VOJ276" s="53"/>
      <c r="VOK276" s="53"/>
      <c r="VOL276" s="53"/>
      <c r="VOM276" s="53"/>
      <c r="VON276" s="53"/>
      <c r="VOO276" s="53"/>
      <c r="VOP276" s="53"/>
      <c r="VOQ276" s="53"/>
      <c r="VOR276" s="53"/>
      <c r="VOS276" s="53"/>
      <c r="VOT276" s="53"/>
      <c r="VOU276" s="53"/>
      <c r="VOV276" s="53"/>
      <c r="VOW276" s="53"/>
      <c r="VOX276" s="53"/>
      <c r="VOY276" s="53"/>
      <c r="VOZ276" s="53"/>
      <c r="VPA276" s="53"/>
      <c r="VPB276" s="53"/>
      <c r="VPC276" s="53"/>
      <c r="VPD276" s="53"/>
      <c r="VPE276" s="53"/>
      <c r="VPF276" s="53"/>
      <c r="VPG276" s="53"/>
      <c r="VPH276" s="53"/>
      <c r="VPI276" s="53"/>
      <c r="VPJ276" s="53"/>
      <c r="VPK276" s="53"/>
      <c r="VPL276" s="53"/>
      <c r="VPM276" s="53"/>
      <c r="VPN276" s="53"/>
      <c r="VPO276" s="53"/>
      <c r="VPP276" s="53"/>
      <c r="VPQ276" s="53"/>
      <c r="VPR276" s="53"/>
      <c r="VPS276" s="53"/>
      <c r="VPT276" s="53"/>
      <c r="VPU276" s="53"/>
      <c r="VPV276" s="53"/>
      <c r="VPW276" s="53"/>
      <c r="VPX276" s="53"/>
      <c r="VPY276" s="53"/>
      <c r="VPZ276" s="53"/>
      <c r="VQA276" s="53"/>
      <c r="VQB276" s="53"/>
      <c r="VQC276" s="53"/>
      <c r="VQD276" s="53"/>
      <c r="VQE276" s="53"/>
      <c r="VQF276" s="53"/>
      <c r="VQG276" s="53"/>
      <c r="VQH276" s="53"/>
      <c r="VQI276" s="53"/>
      <c r="VQJ276" s="53"/>
      <c r="VQK276" s="53"/>
      <c r="VQL276" s="53"/>
      <c r="VQM276" s="53"/>
      <c r="VQN276" s="53"/>
      <c r="VQO276" s="53"/>
      <c r="VQP276" s="53"/>
      <c r="VQQ276" s="53"/>
      <c r="VQR276" s="53"/>
      <c r="VQS276" s="53"/>
      <c r="VQT276" s="53"/>
      <c r="VQU276" s="53"/>
      <c r="VQV276" s="53"/>
      <c r="VQW276" s="53"/>
      <c r="VQX276" s="53"/>
      <c r="VQY276" s="53"/>
      <c r="VQZ276" s="53"/>
      <c r="VRA276" s="53"/>
      <c r="VRB276" s="53"/>
      <c r="VRC276" s="53"/>
      <c r="VRD276" s="53"/>
      <c r="VRE276" s="53"/>
      <c r="VRF276" s="53"/>
      <c r="VRG276" s="53"/>
      <c r="VRH276" s="53"/>
      <c r="VRI276" s="53"/>
      <c r="VRJ276" s="53"/>
      <c r="VRK276" s="53"/>
      <c r="VRL276" s="53"/>
      <c r="VRM276" s="53"/>
      <c r="VRN276" s="53"/>
      <c r="VRO276" s="53"/>
      <c r="VRP276" s="53"/>
      <c r="VRQ276" s="53"/>
      <c r="VRR276" s="53"/>
      <c r="VRS276" s="53"/>
      <c r="VRT276" s="53"/>
      <c r="VRU276" s="53"/>
      <c r="VRV276" s="53"/>
      <c r="VRW276" s="53"/>
      <c r="VRX276" s="53"/>
      <c r="VRY276" s="53"/>
      <c r="VRZ276" s="53"/>
      <c r="VSA276" s="53"/>
      <c r="VSB276" s="53"/>
      <c r="VSC276" s="53"/>
      <c r="VSD276" s="53"/>
      <c r="VSE276" s="53"/>
      <c r="VSF276" s="53"/>
      <c r="VSG276" s="53"/>
      <c r="VSH276" s="53"/>
      <c r="VSI276" s="53"/>
      <c r="VSJ276" s="53"/>
      <c r="VSK276" s="53"/>
      <c r="VSL276" s="53"/>
      <c r="VSM276" s="53"/>
      <c r="VSN276" s="53"/>
      <c r="VSO276" s="53"/>
      <c r="VSP276" s="53"/>
      <c r="VSQ276" s="53"/>
      <c r="VSR276" s="53"/>
      <c r="VSS276" s="53"/>
      <c r="VST276" s="53"/>
      <c r="VSU276" s="53"/>
      <c r="VSV276" s="53"/>
      <c r="VSW276" s="53"/>
      <c r="VSX276" s="53"/>
      <c r="VSY276" s="53"/>
      <c r="VSZ276" s="53"/>
      <c r="VTA276" s="53"/>
      <c r="VTB276" s="53"/>
      <c r="VTC276" s="53"/>
      <c r="VTD276" s="53"/>
      <c r="VTE276" s="53"/>
      <c r="VTF276" s="53"/>
      <c r="VTG276" s="53"/>
      <c r="VTH276" s="53"/>
      <c r="VTI276" s="53"/>
      <c r="VTJ276" s="53"/>
      <c r="VTK276" s="53"/>
      <c r="VTL276" s="53"/>
      <c r="VTM276" s="53"/>
      <c r="VTN276" s="53"/>
      <c r="VTO276" s="53"/>
      <c r="VTP276" s="53"/>
      <c r="VTQ276" s="53"/>
      <c r="VTR276" s="53"/>
      <c r="VTS276" s="53"/>
      <c r="VTT276" s="53"/>
      <c r="VTU276" s="53"/>
      <c r="VTV276" s="53"/>
      <c r="VTW276" s="53"/>
      <c r="VTX276" s="53"/>
      <c r="VTY276" s="53"/>
      <c r="VTZ276" s="53"/>
      <c r="VUA276" s="53"/>
      <c r="VUB276" s="53"/>
      <c r="VUC276" s="53"/>
      <c r="VUD276" s="53"/>
      <c r="VUE276" s="53"/>
      <c r="VUF276" s="53"/>
      <c r="VUG276" s="53"/>
      <c r="VUH276" s="53"/>
      <c r="VUI276" s="53"/>
      <c r="VUJ276" s="53"/>
      <c r="VUK276" s="53"/>
      <c r="VUL276" s="53"/>
      <c r="VUM276" s="53"/>
      <c r="VUN276" s="53"/>
      <c r="VUO276" s="53"/>
      <c r="VUP276" s="53"/>
      <c r="VUQ276" s="53"/>
      <c r="VUR276" s="53"/>
      <c r="VUS276" s="53"/>
      <c r="VUT276" s="53"/>
      <c r="VUU276" s="53"/>
      <c r="VUV276" s="53"/>
      <c r="VUW276" s="53"/>
      <c r="VUX276" s="53"/>
      <c r="VUY276" s="53"/>
      <c r="VUZ276" s="53"/>
      <c r="VVA276" s="53"/>
      <c r="VVB276" s="53"/>
      <c r="VVC276" s="53"/>
      <c r="VVD276" s="53"/>
      <c r="VVE276" s="53"/>
      <c r="VVF276" s="53"/>
      <c r="VVG276" s="53"/>
      <c r="VVH276" s="53"/>
      <c r="VVI276" s="53"/>
      <c r="VVJ276" s="53"/>
      <c r="VVK276" s="53"/>
      <c r="VVL276" s="53"/>
      <c r="VVM276" s="53"/>
      <c r="VVN276" s="53"/>
      <c r="VVO276" s="53"/>
      <c r="VVP276" s="53"/>
      <c r="VVQ276" s="53"/>
      <c r="VVR276" s="53"/>
      <c r="VVS276" s="53"/>
      <c r="VVT276" s="53"/>
      <c r="VVU276" s="53"/>
      <c r="VVV276" s="53"/>
      <c r="VVW276" s="53"/>
      <c r="VVZ276" s="53"/>
      <c r="VWA276" s="53"/>
      <c r="VWB276" s="53"/>
      <c r="VWC276" s="53"/>
      <c r="VWD276" s="53"/>
      <c r="VWE276" s="53"/>
      <c r="VWF276" s="53"/>
      <c r="VWG276" s="53"/>
      <c r="VWH276" s="53"/>
      <c r="VWI276" s="53"/>
      <c r="VWJ276" s="53"/>
      <c r="VWK276" s="53"/>
      <c r="VWL276" s="53"/>
      <c r="VWM276" s="53"/>
      <c r="VWN276" s="53"/>
      <c r="VWO276" s="53"/>
      <c r="VWP276" s="53"/>
      <c r="VWQ276" s="53"/>
      <c r="VWR276" s="53"/>
      <c r="VWS276" s="53"/>
      <c r="VWT276" s="53"/>
      <c r="VWU276" s="53"/>
      <c r="VWV276" s="53"/>
      <c r="VWW276" s="53"/>
      <c r="VWX276" s="53"/>
      <c r="VWY276" s="53"/>
      <c r="VWZ276" s="53"/>
      <c r="VXA276" s="53"/>
      <c r="VXB276" s="53"/>
      <c r="VXC276" s="53"/>
      <c r="VXD276" s="53"/>
      <c r="VXE276" s="53"/>
      <c r="VXF276" s="53"/>
      <c r="VXG276" s="53"/>
      <c r="VXH276" s="53"/>
      <c r="VXI276" s="53"/>
      <c r="VXJ276" s="53"/>
      <c r="VXK276" s="53"/>
      <c r="VXL276" s="53"/>
      <c r="VXM276" s="53"/>
      <c r="VXN276" s="53"/>
      <c r="VXO276" s="53"/>
      <c r="VXP276" s="53"/>
      <c r="VXQ276" s="53"/>
      <c r="VXR276" s="53"/>
      <c r="VXS276" s="53"/>
      <c r="VXT276" s="53"/>
      <c r="VXU276" s="53"/>
      <c r="VXV276" s="53"/>
      <c r="VXW276" s="53"/>
      <c r="VXX276" s="53"/>
      <c r="VXY276" s="53"/>
      <c r="VXZ276" s="53"/>
      <c r="VYA276" s="53"/>
      <c r="VYB276" s="53"/>
      <c r="VYC276" s="53"/>
      <c r="VYD276" s="53"/>
      <c r="VYE276" s="53"/>
      <c r="VYF276" s="53"/>
      <c r="VYG276" s="53"/>
      <c r="VYH276" s="53"/>
      <c r="VYI276" s="53"/>
      <c r="VYJ276" s="53"/>
      <c r="VYK276" s="53"/>
      <c r="VYL276" s="53"/>
      <c r="VYM276" s="53"/>
      <c r="VYN276" s="53"/>
      <c r="VYO276" s="53"/>
      <c r="VYP276" s="53"/>
      <c r="VYQ276" s="53"/>
      <c r="VYR276" s="53"/>
      <c r="VYS276" s="53"/>
      <c r="VYT276" s="53"/>
      <c r="VYU276" s="53"/>
      <c r="VYV276" s="53"/>
      <c r="VYW276" s="53"/>
      <c r="VYX276" s="53"/>
      <c r="VYY276" s="53"/>
      <c r="VYZ276" s="53"/>
      <c r="VZA276" s="53"/>
      <c r="VZB276" s="53"/>
      <c r="VZC276" s="53"/>
      <c r="VZD276" s="53"/>
      <c r="VZE276" s="53"/>
      <c r="VZF276" s="53"/>
      <c r="VZG276" s="53"/>
      <c r="VZH276" s="53"/>
      <c r="VZI276" s="53"/>
      <c r="VZJ276" s="53"/>
      <c r="VZK276" s="53"/>
      <c r="VZL276" s="53"/>
      <c r="VZM276" s="53"/>
      <c r="VZN276" s="53"/>
      <c r="VZO276" s="53"/>
      <c r="VZP276" s="53"/>
      <c r="VZQ276" s="53"/>
      <c r="VZR276" s="53"/>
      <c r="VZS276" s="53"/>
      <c r="VZT276" s="53"/>
      <c r="VZU276" s="53"/>
      <c r="VZV276" s="53"/>
      <c r="VZW276" s="53"/>
      <c r="VZX276" s="53"/>
      <c r="VZY276" s="53"/>
      <c r="VZZ276" s="53"/>
      <c r="WAA276" s="53"/>
      <c r="WAB276" s="53"/>
      <c r="WAC276" s="53"/>
      <c r="WAD276" s="53"/>
      <c r="WAE276" s="53"/>
      <c r="WAF276" s="53"/>
      <c r="WAG276" s="53"/>
      <c r="WAH276" s="53"/>
      <c r="WAI276" s="53"/>
      <c r="WAJ276" s="53"/>
      <c r="WAK276" s="53"/>
      <c r="WAL276" s="53"/>
      <c r="WAM276" s="53"/>
      <c r="WAN276" s="53"/>
      <c r="WAO276" s="53"/>
      <c r="WAP276" s="53"/>
      <c r="WAQ276" s="53"/>
      <c r="WAR276" s="53"/>
      <c r="WAS276" s="53"/>
      <c r="WAT276" s="53"/>
      <c r="WAU276" s="53"/>
      <c r="WAV276" s="53"/>
      <c r="WAW276" s="53"/>
      <c r="WAX276" s="53"/>
      <c r="WAY276" s="53"/>
      <c r="WAZ276" s="53"/>
      <c r="WBA276" s="53"/>
      <c r="WBB276" s="53"/>
      <c r="WBC276" s="53"/>
      <c r="WBD276" s="53"/>
      <c r="WBE276" s="53"/>
      <c r="WBF276" s="53"/>
      <c r="WBG276" s="53"/>
      <c r="WBH276" s="53"/>
      <c r="WBI276" s="53"/>
      <c r="WBJ276" s="53"/>
      <c r="WBK276" s="53"/>
      <c r="WBL276" s="53"/>
      <c r="WBM276" s="53"/>
      <c r="WBN276" s="53"/>
      <c r="WBO276" s="53"/>
      <c r="WBP276" s="53"/>
      <c r="WBQ276" s="53"/>
      <c r="WBR276" s="53"/>
      <c r="WBS276" s="53"/>
      <c r="WBT276" s="53"/>
      <c r="WBU276" s="53"/>
      <c r="WBV276" s="53"/>
      <c r="WBW276" s="53"/>
      <c r="WBX276" s="53"/>
      <c r="WBY276" s="53"/>
      <c r="WBZ276" s="53"/>
      <c r="WCA276" s="53"/>
      <c r="WCB276" s="53"/>
      <c r="WCC276" s="53"/>
      <c r="WCD276" s="53"/>
      <c r="WCE276" s="53"/>
      <c r="WCF276" s="53"/>
      <c r="WCG276" s="53"/>
      <c r="WCH276" s="53"/>
      <c r="WCI276" s="53"/>
      <c r="WCJ276" s="53"/>
      <c r="WCK276" s="53"/>
      <c r="WCL276" s="53"/>
      <c r="WCM276" s="53"/>
      <c r="WCN276" s="53"/>
      <c r="WCO276" s="53"/>
      <c r="WCP276" s="53"/>
      <c r="WCQ276" s="53"/>
      <c r="WCR276" s="53"/>
      <c r="WCS276" s="53"/>
      <c r="WCT276" s="53"/>
      <c r="WCU276" s="53"/>
      <c r="WCV276" s="53"/>
      <c r="WCW276" s="53"/>
      <c r="WCX276" s="53"/>
      <c r="WCY276" s="53"/>
      <c r="WCZ276" s="53"/>
      <c r="WDA276" s="53"/>
      <c r="WDB276" s="53"/>
      <c r="WDC276" s="53"/>
      <c r="WDD276" s="53"/>
      <c r="WDE276" s="53"/>
      <c r="WDF276" s="53"/>
      <c r="WDG276" s="53"/>
      <c r="WDH276" s="53"/>
      <c r="WDI276" s="53"/>
      <c r="WDJ276" s="53"/>
      <c r="WDK276" s="53"/>
      <c r="WDL276" s="53"/>
      <c r="WDM276" s="53"/>
      <c r="WDN276" s="53"/>
      <c r="WDO276" s="53"/>
      <c r="WDP276" s="53"/>
      <c r="WDQ276" s="53"/>
      <c r="WDR276" s="53"/>
      <c r="WDS276" s="53"/>
      <c r="WDT276" s="53"/>
      <c r="WDU276" s="53"/>
      <c r="WDV276" s="53"/>
      <c r="WDW276" s="53"/>
      <c r="WDX276" s="53"/>
      <c r="WDY276" s="53"/>
      <c r="WDZ276" s="53"/>
      <c r="WEA276" s="53"/>
      <c r="WEB276" s="53"/>
      <c r="WEC276" s="53"/>
      <c r="WED276" s="53"/>
      <c r="WEE276" s="53"/>
      <c r="WEF276" s="53"/>
      <c r="WEG276" s="53"/>
      <c r="WEH276" s="53"/>
      <c r="WEI276" s="53"/>
      <c r="WEJ276" s="53"/>
      <c r="WEK276" s="53"/>
      <c r="WEL276" s="53"/>
      <c r="WEM276" s="53"/>
      <c r="WEN276" s="53"/>
      <c r="WEO276" s="53"/>
      <c r="WEP276" s="53"/>
      <c r="WEQ276" s="53"/>
      <c r="WER276" s="53"/>
      <c r="WES276" s="53"/>
      <c r="WET276" s="53"/>
      <c r="WEU276" s="53"/>
      <c r="WEV276" s="53"/>
      <c r="WEW276" s="53"/>
      <c r="WEX276" s="53"/>
      <c r="WEY276" s="53"/>
      <c r="WEZ276" s="53"/>
      <c r="WFA276" s="53"/>
      <c r="WFB276" s="53"/>
      <c r="WFC276" s="53"/>
      <c r="WFD276" s="53"/>
      <c r="WFE276" s="53"/>
      <c r="WFF276" s="53"/>
      <c r="WFG276" s="53"/>
      <c r="WFH276" s="53"/>
      <c r="WFI276" s="53"/>
      <c r="WFJ276" s="53"/>
      <c r="WFK276" s="53"/>
      <c r="WFL276" s="53"/>
      <c r="WFM276" s="53"/>
      <c r="WFN276" s="53"/>
      <c r="WFO276" s="53"/>
      <c r="WFP276" s="53"/>
      <c r="WFQ276" s="53"/>
      <c r="WFR276" s="53"/>
      <c r="WFS276" s="53"/>
      <c r="WFV276" s="53"/>
      <c r="WFW276" s="53"/>
      <c r="WFX276" s="53"/>
      <c r="WFY276" s="53"/>
      <c r="WFZ276" s="53"/>
      <c r="WGA276" s="53"/>
      <c r="WGB276" s="53"/>
      <c r="WGC276" s="53"/>
      <c r="WGD276" s="53"/>
      <c r="WGE276" s="53"/>
      <c r="WGF276" s="53"/>
      <c r="WGG276" s="53"/>
      <c r="WGH276" s="53"/>
      <c r="WGI276" s="53"/>
      <c r="WGJ276" s="53"/>
      <c r="WGK276" s="53"/>
      <c r="WGL276" s="53"/>
      <c r="WGM276" s="53"/>
      <c r="WGN276" s="53"/>
      <c r="WGO276" s="53"/>
      <c r="WGP276" s="53"/>
      <c r="WGQ276" s="53"/>
      <c r="WGR276" s="53"/>
      <c r="WGS276" s="53"/>
      <c r="WGT276" s="53"/>
      <c r="WGU276" s="53"/>
      <c r="WGV276" s="53"/>
      <c r="WGW276" s="53"/>
      <c r="WGX276" s="53"/>
      <c r="WGY276" s="53"/>
      <c r="WGZ276" s="53"/>
      <c r="WHA276" s="53"/>
      <c r="WHB276" s="53"/>
      <c r="WHC276" s="53"/>
      <c r="WHD276" s="53"/>
      <c r="WHE276" s="53"/>
      <c r="WHF276" s="53"/>
      <c r="WHG276" s="53"/>
      <c r="WHH276" s="53"/>
      <c r="WHI276" s="53"/>
      <c r="WHJ276" s="53"/>
      <c r="WHK276" s="53"/>
      <c r="WHL276" s="53"/>
      <c r="WHM276" s="53"/>
      <c r="WHN276" s="53"/>
      <c r="WHO276" s="53"/>
      <c r="WHP276" s="53"/>
      <c r="WHQ276" s="53"/>
      <c r="WHR276" s="53"/>
      <c r="WHS276" s="53"/>
      <c r="WHT276" s="53"/>
      <c r="WHU276" s="53"/>
      <c r="WHV276" s="53"/>
      <c r="WHW276" s="53"/>
      <c r="WHX276" s="53"/>
      <c r="WHY276" s="53"/>
      <c r="WHZ276" s="53"/>
      <c r="WIA276" s="53"/>
      <c r="WIB276" s="53"/>
      <c r="WIC276" s="53"/>
      <c r="WID276" s="53"/>
      <c r="WIE276" s="53"/>
      <c r="WIF276" s="53"/>
      <c r="WIG276" s="53"/>
      <c r="WIH276" s="53"/>
      <c r="WII276" s="53"/>
      <c r="WIJ276" s="53"/>
      <c r="WIK276" s="53"/>
      <c r="WIL276" s="53"/>
      <c r="WIM276" s="53"/>
      <c r="WIN276" s="53"/>
      <c r="WIO276" s="53"/>
      <c r="WIP276" s="53"/>
      <c r="WIQ276" s="53"/>
      <c r="WIR276" s="53"/>
      <c r="WIS276" s="53"/>
      <c r="WIT276" s="53"/>
      <c r="WIU276" s="53"/>
      <c r="WIV276" s="53"/>
      <c r="WIW276" s="53"/>
      <c r="WIX276" s="53"/>
      <c r="WIY276" s="53"/>
      <c r="WIZ276" s="53"/>
      <c r="WJA276" s="53"/>
      <c r="WJB276" s="53"/>
      <c r="WJC276" s="53"/>
      <c r="WJD276" s="53"/>
      <c r="WJE276" s="53"/>
      <c r="WJF276" s="53"/>
      <c r="WJG276" s="53"/>
      <c r="WJH276" s="53"/>
      <c r="WJI276" s="53"/>
      <c r="WJJ276" s="53"/>
      <c r="WJK276" s="53"/>
      <c r="WJL276" s="53"/>
      <c r="WJM276" s="53"/>
      <c r="WJN276" s="53"/>
      <c r="WJO276" s="53"/>
      <c r="WJP276" s="53"/>
      <c r="WJQ276" s="53"/>
      <c r="WJR276" s="53"/>
      <c r="WJS276" s="53"/>
      <c r="WJT276" s="53"/>
      <c r="WJU276" s="53"/>
      <c r="WJV276" s="53"/>
      <c r="WJW276" s="53"/>
      <c r="WJX276" s="53"/>
      <c r="WJY276" s="53"/>
      <c r="WJZ276" s="53"/>
      <c r="WKA276" s="53"/>
      <c r="WKB276" s="53"/>
      <c r="WKC276" s="53"/>
      <c r="WKD276" s="53"/>
      <c r="WKE276" s="53"/>
      <c r="WKF276" s="53"/>
      <c r="WKG276" s="53"/>
      <c r="WKH276" s="53"/>
      <c r="WKI276" s="53"/>
      <c r="WKJ276" s="53"/>
      <c r="WKK276" s="53"/>
      <c r="WKL276" s="53"/>
      <c r="WKM276" s="53"/>
      <c r="WKN276" s="53"/>
      <c r="WKO276" s="53"/>
      <c r="WKP276" s="53"/>
      <c r="WKQ276" s="53"/>
      <c r="WKR276" s="53"/>
      <c r="WKS276" s="53"/>
      <c r="WKT276" s="53"/>
      <c r="WKU276" s="53"/>
      <c r="WKV276" s="53"/>
      <c r="WKW276" s="53"/>
      <c r="WKX276" s="53"/>
      <c r="WKY276" s="53"/>
      <c r="WKZ276" s="53"/>
      <c r="WLA276" s="53"/>
      <c r="WLB276" s="53"/>
      <c r="WLC276" s="53"/>
      <c r="WLD276" s="53"/>
      <c r="WLE276" s="53"/>
      <c r="WLF276" s="53"/>
      <c r="WLG276" s="53"/>
      <c r="WLH276" s="53"/>
      <c r="WLI276" s="53"/>
      <c r="WLJ276" s="53"/>
      <c r="WLK276" s="53"/>
      <c r="WLL276" s="53"/>
      <c r="WLM276" s="53"/>
      <c r="WLN276" s="53"/>
      <c r="WLO276" s="53"/>
      <c r="WLP276" s="53"/>
      <c r="WLQ276" s="53"/>
      <c r="WLR276" s="53"/>
      <c r="WLS276" s="53"/>
      <c r="WLT276" s="53"/>
      <c r="WLU276" s="53"/>
      <c r="WLV276" s="53"/>
      <c r="WLW276" s="53"/>
      <c r="WLX276" s="53"/>
      <c r="WLY276" s="53"/>
      <c r="WLZ276" s="53"/>
      <c r="WMA276" s="53"/>
      <c r="WMB276" s="53"/>
      <c r="WMC276" s="53"/>
      <c r="WMD276" s="53"/>
      <c r="WME276" s="53"/>
      <c r="WMF276" s="53"/>
      <c r="WMG276" s="53"/>
      <c r="WMH276" s="53"/>
      <c r="WMI276" s="53"/>
      <c r="WMJ276" s="53"/>
      <c r="WMK276" s="53"/>
      <c r="WML276" s="53"/>
      <c r="WMM276" s="53"/>
      <c r="WMN276" s="53"/>
      <c r="WMO276" s="53"/>
      <c r="WMP276" s="53"/>
      <c r="WMQ276" s="53"/>
      <c r="WMR276" s="53"/>
      <c r="WMS276" s="53"/>
      <c r="WMT276" s="53"/>
      <c r="WMU276" s="53"/>
      <c r="WMV276" s="53"/>
      <c r="WMW276" s="53"/>
      <c r="WMX276" s="53"/>
      <c r="WMY276" s="53"/>
      <c r="WMZ276" s="53"/>
      <c r="WNA276" s="53"/>
      <c r="WNB276" s="53"/>
      <c r="WNC276" s="53"/>
      <c r="WND276" s="53"/>
      <c r="WNE276" s="53"/>
      <c r="WNF276" s="53"/>
      <c r="WNG276" s="53"/>
      <c r="WNH276" s="53"/>
      <c r="WNI276" s="53"/>
      <c r="WNJ276" s="53"/>
      <c r="WNK276" s="53"/>
      <c r="WNL276" s="53"/>
      <c r="WNM276" s="53"/>
      <c r="WNN276" s="53"/>
      <c r="WNO276" s="53"/>
      <c r="WNP276" s="53"/>
      <c r="WNQ276" s="53"/>
      <c r="WNR276" s="53"/>
      <c r="WNS276" s="53"/>
      <c r="WNT276" s="53"/>
      <c r="WNU276" s="53"/>
      <c r="WNV276" s="53"/>
      <c r="WNW276" s="53"/>
      <c r="WNX276" s="53"/>
      <c r="WNY276" s="53"/>
      <c r="WNZ276" s="53"/>
      <c r="WOA276" s="53"/>
      <c r="WOB276" s="53"/>
      <c r="WOC276" s="53"/>
      <c r="WOD276" s="53"/>
      <c r="WOE276" s="53"/>
      <c r="WOF276" s="53"/>
      <c r="WOG276" s="53"/>
      <c r="WOH276" s="53"/>
      <c r="WOI276" s="53"/>
      <c r="WOJ276" s="53"/>
      <c r="WOK276" s="53"/>
      <c r="WOL276" s="53"/>
      <c r="WOM276" s="53"/>
      <c r="WON276" s="53"/>
      <c r="WOO276" s="53"/>
      <c r="WOP276" s="53"/>
      <c r="WOQ276" s="53"/>
      <c r="WOR276" s="53"/>
      <c r="WOS276" s="53"/>
      <c r="WOT276" s="53"/>
      <c r="WOU276" s="53"/>
      <c r="WOV276" s="53"/>
      <c r="WOW276" s="53"/>
      <c r="WOX276" s="53"/>
      <c r="WOY276" s="53"/>
      <c r="WOZ276" s="53"/>
      <c r="WPA276" s="53"/>
      <c r="WPB276" s="53"/>
      <c r="WPC276" s="53"/>
      <c r="WPD276" s="53"/>
      <c r="WPE276" s="53"/>
      <c r="WPF276" s="53"/>
      <c r="WPG276" s="53"/>
      <c r="WPH276" s="53"/>
      <c r="WPI276" s="53"/>
      <c r="WPJ276" s="53"/>
      <c r="WPK276" s="53"/>
      <c r="WPL276" s="53"/>
      <c r="WPM276" s="53"/>
      <c r="WPN276" s="53"/>
      <c r="WPO276" s="53"/>
      <c r="WPR276" s="53"/>
      <c r="WPS276" s="53"/>
      <c r="WPT276" s="53"/>
      <c r="WPU276" s="53"/>
      <c r="WPV276" s="53"/>
      <c r="WPW276" s="53"/>
      <c r="WPX276" s="53"/>
      <c r="WPY276" s="53"/>
      <c r="WPZ276" s="53"/>
      <c r="WQA276" s="53"/>
      <c r="WQB276" s="53"/>
      <c r="WQC276" s="53"/>
      <c r="WQD276" s="53"/>
      <c r="WQE276" s="53"/>
      <c r="WQF276" s="53"/>
      <c r="WQG276" s="53"/>
      <c r="WQH276" s="53"/>
      <c r="WQI276" s="53"/>
      <c r="WQJ276" s="53"/>
      <c r="WQK276" s="53"/>
      <c r="WQL276" s="53"/>
      <c r="WQM276" s="53"/>
      <c r="WQN276" s="53"/>
      <c r="WQO276" s="53"/>
      <c r="WQP276" s="53"/>
      <c r="WQQ276" s="53"/>
      <c r="WQR276" s="53"/>
      <c r="WQS276" s="53"/>
      <c r="WQT276" s="53"/>
      <c r="WQU276" s="53"/>
      <c r="WQV276" s="53"/>
      <c r="WQW276" s="53"/>
      <c r="WQX276" s="53"/>
      <c r="WQY276" s="53"/>
      <c r="WQZ276" s="53"/>
      <c r="WRA276" s="53"/>
      <c r="WRB276" s="53"/>
      <c r="WRC276" s="53"/>
      <c r="WRD276" s="53"/>
      <c r="WRE276" s="53"/>
      <c r="WRF276" s="53"/>
      <c r="WRG276" s="53"/>
      <c r="WRH276" s="53"/>
      <c r="WRI276" s="53"/>
      <c r="WRJ276" s="53"/>
      <c r="WRK276" s="53"/>
      <c r="WRL276" s="53"/>
      <c r="WRM276" s="53"/>
      <c r="WRN276" s="53"/>
      <c r="WRO276" s="53"/>
      <c r="WRP276" s="53"/>
      <c r="WRQ276" s="53"/>
      <c r="WRR276" s="53"/>
      <c r="WRS276" s="53"/>
      <c r="WRT276" s="53"/>
      <c r="WRU276" s="53"/>
      <c r="WRV276" s="53"/>
      <c r="WRW276" s="53"/>
      <c r="WRX276" s="53"/>
      <c r="WRY276" s="53"/>
      <c r="WRZ276" s="53"/>
      <c r="WSA276" s="53"/>
      <c r="WSB276" s="53"/>
      <c r="WSC276" s="53"/>
      <c r="WSD276" s="53"/>
      <c r="WSE276" s="53"/>
      <c r="WSF276" s="53"/>
      <c r="WSG276" s="53"/>
      <c r="WSH276" s="53"/>
      <c r="WSI276" s="53"/>
      <c r="WSJ276" s="53"/>
      <c r="WSK276" s="53"/>
      <c r="WSL276" s="53"/>
      <c r="WSM276" s="53"/>
      <c r="WSN276" s="53"/>
      <c r="WSO276" s="53"/>
      <c r="WSP276" s="53"/>
      <c r="WSQ276" s="53"/>
      <c r="WSR276" s="53"/>
      <c r="WSS276" s="53"/>
      <c r="WST276" s="53"/>
      <c r="WSU276" s="53"/>
      <c r="WSV276" s="53"/>
      <c r="WSW276" s="53"/>
      <c r="WSX276" s="53"/>
      <c r="WSY276" s="53"/>
      <c r="WSZ276" s="53"/>
      <c r="WTA276" s="53"/>
      <c r="WTB276" s="53"/>
      <c r="WTC276" s="53"/>
      <c r="WTD276" s="53"/>
      <c r="WTE276" s="53"/>
      <c r="WTF276" s="53"/>
      <c r="WTG276" s="53"/>
      <c r="WTH276" s="53"/>
      <c r="WTI276" s="53"/>
      <c r="WTJ276" s="53"/>
      <c r="WTK276" s="53"/>
      <c r="WTL276" s="53"/>
      <c r="WTM276" s="53"/>
      <c r="WTN276" s="53"/>
      <c r="WTO276" s="53"/>
      <c r="WTP276" s="53"/>
      <c r="WTQ276" s="53"/>
      <c r="WTR276" s="53"/>
      <c r="WTS276" s="53"/>
      <c r="WTT276" s="53"/>
      <c r="WTU276" s="53"/>
      <c r="WTV276" s="53"/>
      <c r="WTW276" s="53"/>
      <c r="WTX276" s="53"/>
      <c r="WTY276" s="53"/>
      <c r="WTZ276" s="53"/>
      <c r="WUA276" s="53"/>
      <c r="WUB276" s="53"/>
      <c r="WUC276" s="53"/>
      <c r="WUD276" s="53"/>
      <c r="WUE276" s="53"/>
      <c r="WUF276" s="53"/>
      <c r="WUG276" s="53"/>
      <c r="WUH276" s="53"/>
      <c r="WUI276" s="53"/>
      <c r="WUJ276" s="53"/>
      <c r="WUK276" s="53"/>
      <c r="WUL276" s="53"/>
      <c r="WUM276" s="53"/>
      <c r="WUN276" s="53"/>
      <c r="WUO276" s="53"/>
      <c r="WUP276" s="53"/>
      <c r="WUQ276" s="53"/>
      <c r="WUR276" s="53"/>
      <c r="WUS276" s="53"/>
      <c r="WUT276" s="53"/>
      <c r="WUU276" s="53"/>
      <c r="WUV276" s="53"/>
      <c r="WUW276" s="53"/>
      <c r="WUX276" s="53"/>
      <c r="WUY276" s="53"/>
      <c r="WUZ276" s="53"/>
      <c r="WVA276" s="53"/>
      <c r="WVB276" s="53"/>
      <c r="WVC276" s="53"/>
      <c r="WVD276" s="53"/>
      <c r="WVE276" s="53"/>
      <c r="WVF276" s="53"/>
      <c r="WVG276" s="53"/>
      <c r="WVH276" s="53"/>
      <c r="WVI276" s="53"/>
      <c r="WVJ276" s="53"/>
      <c r="WVK276" s="53"/>
      <c r="WVL276" s="53"/>
      <c r="WVM276" s="53"/>
      <c r="WVN276" s="53"/>
      <c r="WVO276" s="53"/>
      <c r="WVP276" s="53"/>
      <c r="WVQ276" s="53"/>
      <c r="WVR276" s="53"/>
      <c r="WVS276" s="53"/>
      <c r="WVT276" s="53"/>
      <c r="WVU276" s="53"/>
      <c r="WVV276" s="53"/>
      <c r="WVW276" s="53"/>
      <c r="WVX276" s="53"/>
      <c r="WVY276" s="53"/>
      <c r="WVZ276" s="53"/>
      <c r="WWA276" s="53"/>
      <c r="WWB276" s="53"/>
      <c r="WWC276" s="53"/>
      <c r="WWD276" s="53"/>
      <c r="WWE276" s="53"/>
      <c r="WWF276" s="53"/>
      <c r="WWG276" s="53"/>
      <c r="WWH276" s="53"/>
      <c r="WWI276" s="53"/>
      <c r="WWJ276" s="53"/>
      <c r="WWK276" s="53"/>
      <c r="WWL276" s="53"/>
      <c r="WWM276" s="53"/>
      <c r="WWN276" s="53"/>
      <c r="WWO276" s="53"/>
      <c r="WWP276" s="53"/>
      <c r="WWQ276" s="53"/>
      <c r="WWR276" s="53"/>
      <c r="WWS276" s="53"/>
      <c r="WWT276" s="53"/>
      <c r="WWU276" s="53"/>
      <c r="WWV276" s="53"/>
      <c r="WWW276" s="53"/>
      <c r="WWX276" s="53"/>
      <c r="WWY276" s="53"/>
      <c r="WWZ276" s="53"/>
      <c r="WXA276" s="53"/>
      <c r="WXB276" s="53"/>
      <c r="WXC276" s="53"/>
      <c r="WXD276" s="53"/>
      <c r="WXE276" s="53"/>
      <c r="WXF276" s="53"/>
      <c r="WXG276" s="53"/>
      <c r="WXH276" s="53"/>
      <c r="WXI276" s="53"/>
      <c r="WXJ276" s="53"/>
      <c r="WXK276" s="53"/>
      <c r="WXL276" s="53"/>
      <c r="WXM276" s="53"/>
      <c r="WXN276" s="53"/>
      <c r="WXO276" s="53"/>
      <c r="WXP276" s="53"/>
      <c r="WXQ276" s="53"/>
      <c r="WXR276" s="53"/>
      <c r="WXS276" s="53"/>
      <c r="WXT276" s="53"/>
      <c r="WXU276" s="53"/>
      <c r="WXV276" s="53"/>
      <c r="WXW276" s="53"/>
      <c r="WXX276" s="53"/>
      <c r="WXY276" s="53"/>
      <c r="WXZ276" s="53"/>
      <c r="WYA276" s="53"/>
      <c r="WYB276" s="53"/>
      <c r="WYC276" s="53"/>
      <c r="WYD276" s="53"/>
      <c r="WYE276" s="53"/>
      <c r="WYF276" s="53"/>
      <c r="WYG276" s="53"/>
      <c r="WYH276" s="53"/>
      <c r="WYI276" s="53"/>
      <c r="WYJ276" s="53"/>
      <c r="WYK276" s="53"/>
      <c r="WYL276" s="53"/>
      <c r="WYM276" s="53"/>
      <c r="WYN276" s="53"/>
      <c r="WYO276" s="53"/>
      <c r="WYP276" s="53"/>
      <c r="WYQ276" s="53"/>
      <c r="WYR276" s="53"/>
      <c r="WYS276" s="53"/>
      <c r="WYT276" s="53"/>
      <c r="WYU276" s="53"/>
      <c r="WYV276" s="53"/>
      <c r="WYW276" s="53"/>
      <c r="WYX276" s="53"/>
      <c r="WYY276" s="53"/>
      <c r="WYZ276" s="53"/>
      <c r="WZA276" s="53"/>
      <c r="WZB276" s="53"/>
      <c r="WZC276" s="53"/>
      <c r="WZD276" s="53"/>
      <c r="WZE276" s="53"/>
      <c r="WZF276" s="53"/>
      <c r="WZG276" s="53"/>
      <c r="WZH276" s="53"/>
      <c r="WZI276" s="53"/>
      <c r="WZJ276" s="53"/>
      <c r="WZK276" s="53"/>
      <c r="WZL276" s="53"/>
      <c r="WZM276" s="53"/>
      <c r="WZN276" s="53"/>
      <c r="WZO276" s="53"/>
      <c r="WZP276" s="53"/>
      <c r="WZQ276" s="53"/>
      <c r="WZR276" s="53"/>
      <c r="WZS276" s="53"/>
      <c r="WZT276" s="53"/>
      <c r="WZU276" s="53"/>
      <c r="WZV276" s="53"/>
      <c r="WZW276" s="53"/>
      <c r="WZX276" s="53"/>
      <c r="WZY276" s="53"/>
      <c r="WZZ276" s="53"/>
      <c r="XAA276" s="53"/>
      <c r="XAB276" s="53"/>
      <c r="XAC276" s="53"/>
      <c r="XAD276" s="53"/>
      <c r="XAE276" s="53"/>
      <c r="XAF276" s="53"/>
      <c r="XAG276" s="53"/>
      <c r="XAH276" s="53"/>
      <c r="XAI276" s="53"/>
      <c r="XAJ276" s="53"/>
      <c r="XAK276" s="53"/>
      <c r="XAL276" s="53"/>
      <c r="XAM276" s="53"/>
      <c r="XAN276" s="53"/>
      <c r="XAO276" s="53"/>
      <c r="XAP276" s="53"/>
      <c r="XAQ276" s="53"/>
      <c r="XAR276" s="53"/>
      <c r="XAS276" s="53"/>
      <c r="XAT276" s="53"/>
      <c r="XAU276" s="53"/>
      <c r="XAV276" s="53"/>
      <c r="XAW276" s="53"/>
      <c r="XAX276" s="53"/>
      <c r="XAY276" s="53"/>
      <c r="XAZ276" s="53"/>
      <c r="XBA276" s="53"/>
      <c r="XBB276" s="53"/>
      <c r="XBC276" s="53"/>
      <c r="XBD276" s="53"/>
      <c r="XBE276" s="53"/>
      <c r="XBF276" s="53"/>
      <c r="XBG276" s="53"/>
      <c r="XBH276" s="53"/>
      <c r="XBI276" s="53"/>
      <c r="XBJ276" s="53"/>
      <c r="XBK276" s="53"/>
      <c r="XBL276" s="53"/>
      <c r="XBM276" s="53"/>
      <c r="XBN276" s="53"/>
      <c r="XBO276" s="53"/>
      <c r="XBP276" s="53"/>
      <c r="XBQ276" s="53"/>
      <c r="XBR276" s="53"/>
      <c r="XBS276" s="53"/>
      <c r="XBT276" s="53"/>
      <c r="XBU276" s="53"/>
      <c r="XBV276" s="53"/>
      <c r="XBW276" s="53"/>
      <c r="XBX276" s="53"/>
      <c r="XBY276" s="53"/>
      <c r="XBZ276" s="53"/>
      <c r="XCA276" s="53"/>
      <c r="XCB276" s="53"/>
      <c r="XCC276" s="53"/>
      <c r="XCD276" s="53"/>
      <c r="XCE276" s="53"/>
      <c r="XCF276" s="53"/>
      <c r="XCG276" s="53"/>
      <c r="XCH276" s="53"/>
      <c r="XCI276" s="53"/>
      <c r="XCJ276" s="53"/>
      <c r="XCK276" s="53"/>
      <c r="XCL276" s="53"/>
      <c r="XCM276" s="53"/>
      <c r="XCN276" s="53"/>
      <c r="XCO276" s="53"/>
      <c r="XCP276" s="53"/>
      <c r="XCQ276" s="53"/>
      <c r="XCR276" s="53"/>
      <c r="XCS276" s="53"/>
      <c r="XCT276" s="53"/>
      <c r="XCU276" s="53"/>
      <c r="XCV276" s="53"/>
      <c r="XCW276" s="53"/>
      <c r="XCX276" s="53"/>
      <c r="XCY276" s="53"/>
      <c r="XCZ276" s="53"/>
      <c r="XDA276" s="53"/>
      <c r="XDB276" s="53"/>
      <c r="XDC276" s="53"/>
      <c r="XDD276" s="53"/>
      <c r="XDE276" s="53"/>
      <c r="XDF276" s="53"/>
      <c r="XDG276" s="53"/>
      <c r="XDH276" s="53"/>
      <c r="XDI276" s="53"/>
      <c r="XDJ276" s="53"/>
      <c r="XDK276" s="53"/>
      <c r="XDL276" s="53"/>
      <c r="XDM276" s="53"/>
      <c r="XDN276" s="53"/>
      <c r="XDO276" s="53"/>
      <c r="XDP276" s="53"/>
      <c r="XDQ276" s="53"/>
      <c r="XDR276" s="53"/>
      <c r="XDS276" s="53"/>
      <c r="XDT276" s="53"/>
      <c r="XDU276" s="53"/>
      <c r="XDV276" s="53"/>
      <c r="XDW276" s="53"/>
      <c r="XDX276" s="53"/>
      <c r="XDY276" s="53"/>
      <c r="XDZ276" s="53"/>
      <c r="XEA276" s="53"/>
      <c r="XEB276" s="53"/>
      <c r="XEC276" s="53"/>
      <c r="XED276" s="53"/>
      <c r="XEE276" s="53"/>
      <c r="XEF276" s="53"/>
      <c r="XEG276" s="53"/>
      <c r="XEH276" s="53"/>
      <c r="XEI276" s="53"/>
      <c r="XEJ276" s="53"/>
      <c r="XEK276" s="53"/>
      <c r="XEL276" s="53"/>
      <c r="XEM276" s="53"/>
      <c r="XEN276" s="53"/>
      <c r="XEO276" s="53"/>
      <c r="XEP276" s="53"/>
      <c r="XEQ276" s="53"/>
      <c r="XER276" s="53"/>
      <c r="XES276" s="53"/>
      <c r="XET276" s="53"/>
      <c r="XEU276" s="53"/>
      <c r="XEV276" s="53"/>
    </row>
    <row r="277" spans="1:16376" s="41" customFormat="1">
      <c r="A277" s="29">
        <v>22</v>
      </c>
      <c r="B277" s="98" t="s">
        <v>559</v>
      </c>
      <c r="C277" s="55">
        <v>5</v>
      </c>
      <c r="D277" s="98" t="s">
        <v>560</v>
      </c>
      <c r="E277" s="104" t="s">
        <v>28</v>
      </c>
      <c r="F277" s="37">
        <v>42.71</v>
      </c>
      <c r="G277" s="34">
        <f t="shared" si="52"/>
        <v>213.55</v>
      </c>
      <c r="H277" s="35">
        <f t="shared" si="47"/>
        <v>20.801853929281055</v>
      </c>
      <c r="I277" s="35">
        <f>G277*$Q$756/100</f>
        <v>11.012084160620217</v>
      </c>
      <c r="J277" s="35">
        <f t="shared" si="48"/>
        <v>0.5742159686624092</v>
      </c>
      <c r="K277" s="35">
        <f t="shared" si="49"/>
        <v>9.1108933694435592</v>
      </c>
      <c r="L277" s="36">
        <f t="shared" ref="L277:L279" si="55">+G277+H277+J277+K277+I277</f>
        <v>255.04904742800724</v>
      </c>
      <c r="M277" s="49">
        <f t="shared" si="51"/>
        <v>51.009809485601451</v>
      </c>
      <c r="N277" s="50">
        <f t="shared" ref="N277:T292" si="56">(1+N$8)*$M277</f>
        <v>55.090594244449569</v>
      </c>
      <c r="O277" s="50">
        <f t="shared" si="56"/>
        <v>56.110790434161601</v>
      </c>
      <c r="P277" s="50">
        <f t="shared" si="56"/>
        <v>57.130986623873632</v>
      </c>
      <c r="Q277" s="51">
        <f t="shared" si="56"/>
        <v>58.661280908441661</v>
      </c>
      <c r="R277" s="50">
        <f t="shared" si="56"/>
        <v>59.681477098153692</v>
      </c>
      <c r="S277" s="52">
        <f t="shared" si="56"/>
        <v>61.211771382721736</v>
      </c>
      <c r="T277" s="50">
        <f t="shared" si="56"/>
        <v>63.762261857001818</v>
      </c>
      <c r="U277" s="57">
        <v>53.85</v>
      </c>
      <c r="V277" s="57"/>
      <c r="W277" s="40">
        <f t="shared" si="54"/>
        <v>-2.8401905143985502</v>
      </c>
      <c r="X277" s="58"/>
      <c r="Y277" s="66">
        <v>48.07</v>
      </c>
    </row>
    <row r="278" spans="1:16376" s="41" customFormat="1">
      <c r="A278" s="29">
        <v>23</v>
      </c>
      <c r="B278" s="72" t="s">
        <v>561</v>
      </c>
      <c r="C278" s="55">
        <v>1</v>
      </c>
      <c r="D278" s="72" t="s">
        <v>562</v>
      </c>
      <c r="E278" s="56" t="s">
        <v>28</v>
      </c>
      <c r="F278" s="48">
        <v>47.49</v>
      </c>
      <c r="G278" s="34">
        <f t="shared" si="52"/>
        <v>47.49</v>
      </c>
      <c r="H278" s="35">
        <f t="shared" si="47"/>
        <v>4.6259894315221599</v>
      </c>
      <c r="I278" s="35">
        <f>G278*$Q$756/100</f>
        <v>2.4489060022844957</v>
      </c>
      <c r="J278" s="35">
        <f t="shared" si="48"/>
        <v>0.12769616647987739</v>
      </c>
      <c r="K278" s="35">
        <f t="shared" si="49"/>
        <v>2.0261125081473876</v>
      </c>
      <c r="L278" s="36">
        <f t="shared" si="55"/>
        <v>56.718704108433919</v>
      </c>
      <c r="M278" s="49">
        <f t="shared" si="51"/>
        <v>56.718704108433919</v>
      </c>
      <c r="N278" s="50">
        <f t="shared" si="56"/>
        <v>61.256200437108639</v>
      </c>
      <c r="O278" s="50">
        <f t="shared" si="56"/>
        <v>62.390574519277315</v>
      </c>
      <c r="P278" s="50">
        <f t="shared" si="56"/>
        <v>63.524948601445992</v>
      </c>
      <c r="Q278" s="51">
        <f t="shared" si="56"/>
        <v>65.226509724699</v>
      </c>
      <c r="R278" s="50">
        <f t="shared" si="56"/>
        <v>66.360883806867676</v>
      </c>
      <c r="S278" s="52">
        <f t="shared" si="56"/>
        <v>68.062444930120705</v>
      </c>
      <c r="T278" s="50">
        <f t="shared" si="56"/>
        <v>70.898380135542396</v>
      </c>
      <c r="U278" s="57">
        <v>59.88</v>
      </c>
      <c r="V278" s="57"/>
      <c r="W278" s="40">
        <f t="shared" si="54"/>
        <v>-3.161295891566084</v>
      </c>
      <c r="X278" s="58"/>
      <c r="Y278" s="66"/>
    </row>
    <row r="279" spans="1:16376" s="41" customFormat="1">
      <c r="A279" s="53">
        <v>24</v>
      </c>
      <c r="B279" s="54" t="s">
        <v>563</v>
      </c>
      <c r="C279" s="55">
        <v>5</v>
      </c>
      <c r="D279" s="54" t="s">
        <v>564</v>
      </c>
      <c r="E279" s="56" t="s">
        <v>28</v>
      </c>
      <c r="F279" s="37">
        <v>47.49</v>
      </c>
      <c r="G279" s="34">
        <f t="shared" si="52"/>
        <v>237.45000000000002</v>
      </c>
      <c r="H279" s="35">
        <f t="shared" si="47"/>
        <v>23.1299471576108</v>
      </c>
      <c r="I279" s="35">
        <f>G279*$Q$756/100</f>
        <v>12.24453001142248</v>
      </c>
      <c r="J279" s="35">
        <f t="shared" si="48"/>
        <v>0.63848083239938691</v>
      </c>
      <c r="K279" s="35">
        <f t="shared" si="49"/>
        <v>10.130562540736939</v>
      </c>
      <c r="L279" s="36">
        <f t="shared" si="55"/>
        <v>283.59352054216964</v>
      </c>
      <c r="M279" s="49">
        <f t="shared" si="51"/>
        <v>56.718704108433926</v>
      </c>
      <c r="N279" s="50">
        <f t="shared" si="56"/>
        <v>61.256200437108646</v>
      </c>
      <c r="O279" s="50">
        <f t="shared" si="56"/>
        <v>62.390574519277322</v>
      </c>
      <c r="P279" s="50">
        <f t="shared" si="56"/>
        <v>63.524948601446006</v>
      </c>
      <c r="Q279" s="51">
        <f t="shared" si="56"/>
        <v>65.226509724699014</v>
      </c>
      <c r="R279" s="50">
        <f t="shared" si="56"/>
        <v>66.36088380686769</v>
      </c>
      <c r="S279" s="52">
        <f t="shared" si="56"/>
        <v>68.062444930120705</v>
      </c>
      <c r="T279" s="50">
        <f t="shared" si="56"/>
        <v>70.898380135542411</v>
      </c>
      <c r="U279" s="57">
        <v>59.88</v>
      </c>
      <c r="V279" s="57"/>
      <c r="W279" s="40">
        <f t="shared" si="54"/>
        <v>-3.1612958915660769</v>
      </c>
      <c r="X279" s="58"/>
      <c r="Y279" s="59">
        <v>53.45</v>
      </c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  <c r="DC279" s="53"/>
      <c r="DF279" s="53"/>
      <c r="DG279" s="53"/>
      <c r="DH279" s="53"/>
      <c r="DI279" s="53"/>
      <c r="DJ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  <c r="DU279" s="53"/>
      <c r="DV279" s="53"/>
      <c r="DW279" s="53"/>
      <c r="DX279" s="53"/>
      <c r="DY279" s="53"/>
      <c r="DZ279" s="53"/>
      <c r="EA279" s="53"/>
      <c r="EB279" s="53"/>
      <c r="EC279" s="53"/>
      <c r="ED279" s="53"/>
      <c r="EE279" s="53"/>
      <c r="EF279" s="53"/>
      <c r="EG279" s="53"/>
      <c r="EH279" s="53"/>
      <c r="EI279" s="53"/>
      <c r="EJ279" s="53"/>
      <c r="EK279" s="53"/>
      <c r="EL279" s="53"/>
      <c r="EM279" s="53"/>
      <c r="EN279" s="53"/>
      <c r="EO279" s="53"/>
      <c r="EP279" s="53"/>
      <c r="EQ279" s="53"/>
      <c r="ER279" s="53"/>
      <c r="ES279" s="53"/>
      <c r="ET279" s="53"/>
      <c r="EU279" s="53"/>
      <c r="EV279" s="53"/>
      <c r="EW279" s="53"/>
      <c r="EX279" s="53"/>
      <c r="EY279" s="53"/>
      <c r="EZ279" s="53"/>
      <c r="FA279" s="53"/>
      <c r="FB279" s="53"/>
      <c r="FC279" s="53"/>
      <c r="FD279" s="53"/>
      <c r="FE279" s="53"/>
      <c r="FF279" s="53"/>
      <c r="FG279" s="53"/>
      <c r="FH279" s="53"/>
      <c r="FI279" s="53"/>
      <c r="FJ279" s="53"/>
      <c r="FK279" s="53"/>
      <c r="FL279" s="53"/>
      <c r="FM279" s="53"/>
      <c r="FN279" s="53"/>
      <c r="FO279" s="53"/>
      <c r="FP279" s="53"/>
      <c r="FQ279" s="53"/>
      <c r="FR279" s="53"/>
      <c r="FS279" s="53"/>
      <c r="FT279" s="53"/>
      <c r="FU279" s="53"/>
      <c r="FV279" s="53"/>
      <c r="FW279" s="53"/>
      <c r="FX279" s="53"/>
      <c r="FY279" s="53"/>
      <c r="FZ279" s="53"/>
      <c r="GA279" s="53"/>
      <c r="GB279" s="53"/>
      <c r="GC279" s="53"/>
      <c r="GD279" s="53"/>
      <c r="GE279" s="53"/>
      <c r="GF279" s="53"/>
      <c r="GG279" s="53"/>
      <c r="GH279" s="53"/>
      <c r="GI279" s="53"/>
      <c r="GJ279" s="53"/>
      <c r="GK279" s="53"/>
      <c r="GL279" s="53"/>
      <c r="GM279" s="53"/>
      <c r="GN279" s="53"/>
      <c r="GO279" s="53"/>
      <c r="GP279" s="53"/>
      <c r="GQ279" s="53"/>
      <c r="GR279" s="53"/>
      <c r="GS279" s="53"/>
      <c r="GT279" s="53"/>
      <c r="GU279" s="53"/>
      <c r="GV279" s="53"/>
      <c r="GW279" s="53"/>
      <c r="GX279" s="53"/>
      <c r="GY279" s="53"/>
      <c r="GZ279" s="53"/>
      <c r="HA279" s="53"/>
      <c r="HB279" s="53"/>
      <c r="HC279" s="53"/>
      <c r="HD279" s="53"/>
      <c r="HE279" s="53"/>
      <c r="HF279" s="53"/>
      <c r="HG279" s="53"/>
      <c r="HH279" s="53"/>
      <c r="HI279" s="53"/>
      <c r="HJ279" s="53"/>
      <c r="HK279" s="53"/>
      <c r="HL279" s="53"/>
      <c r="HM279" s="53"/>
      <c r="HN279" s="53"/>
      <c r="HO279" s="53"/>
      <c r="HP279" s="53"/>
      <c r="HQ279" s="53"/>
      <c r="HR279" s="53"/>
      <c r="HS279" s="53"/>
      <c r="HT279" s="53"/>
      <c r="HU279" s="53"/>
      <c r="HV279" s="53"/>
      <c r="HW279" s="53"/>
      <c r="HX279" s="53"/>
      <c r="HY279" s="53"/>
      <c r="HZ279" s="53"/>
      <c r="IA279" s="53"/>
      <c r="IB279" s="53"/>
      <c r="IC279" s="53"/>
      <c r="ID279" s="53"/>
      <c r="IE279" s="53"/>
      <c r="IF279" s="53"/>
      <c r="IG279" s="53"/>
      <c r="IH279" s="53"/>
      <c r="II279" s="53"/>
      <c r="IJ279" s="53"/>
      <c r="IK279" s="53"/>
      <c r="IL279" s="53"/>
      <c r="IM279" s="53"/>
      <c r="IN279" s="53"/>
      <c r="IO279" s="53"/>
      <c r="IP279" s="53"/>
      <c r="IQ279" s="53"/>
      <c r="IR279" s="53"/>
      <c r="IS279" s="53"/>
      <c r="IT279" s="53"/>
      <c r="IU279" s="53"/>
      <c r="IV279" s="53"/>
      <c r="IW279" s="53"/>
      <c r="IX279" s="53"/>
      <c r="IY279" s="53"/>
      <c r="IZ279" s="53"/>
      <c r="JA279" s="53"/>
      <c r="JB279" s="53"/>
      <c r="JC279" s="53"/>
      <c r="JD279" s="53"/>
      <c r="JE279" s="53"/>
      <c r="JF279" s="53"/>
      <c r="JG279" s="53"/>
      <c r="JH279" s="53"/>
      <c r="JI279" s="53"/>
      <c r="JJ279" s="53"/>
      <c r="JK279" s="53"/>
      <c r="JL279" s="53"/>
      <c r="JM279" s="53"/>
      <c r="JN279" s="53"/>
      <c r="JO279" s="53"/>
      <c r="JP279" s="53"/>
      <c r="JQ279" s="53"/>
      <c r="JR279" s="53"/>
      <c r="JS279" s="53"/>
      <c r="JT279" s="53"/>
      <c r="JU279" s="53"/>
      <c r="JV279" s="53"/>
      <c r="JW279" s="53"/>
      <c r="JX279" s="53"/>
      <c r="JY279" s="53"/>
      <c r="JZ279" s="53"/>
      <c r="KA279" s="53"/>
      <c r="KB279" s="53"/>
      <c r="KC279" s="53"/>
      <c r="KD279" s="53"/>
      <c r="KE279" s="53"/>
      <c r="KF279" s="53"/>
      <c r="KG279" s="53"/>
      <c r="KH279" s="53"/>
      <c r="KI279" s="53"/>
      <c r="KJ279" s="53"/>
      <c r="KK279" s="53"/>
      <c r="KL279" s="53"/>
      <c r="KM279" s="53"/>
      <c r="KN279" s="53"/>
      <c r="KO279" s="53"/>
      <c r="KP279" s="53"/>
      <c r="KQ279" s="53"/>
      <c r="KR279" s="53"/>
      <c r="KS279" s="53"/>
      <c r="KT279" s="53"/>
      <c r="KU279" s="53"/>
      <c r="KV279" s="53"/>
      <c r="KW279" s="53"/>
      <c r="KX279" s="53"/>
      <c r="KY279" s="53"/>
      <c r="KZ279" s="53"/>
      <c r="LA279" s="53"/>
      <c r="LB279" s="53"/>
      <c r="LC279" s="53"/>
      <c r="LD279" s="53"/>
      <c r="LE279" s="53"/>
      <c r="LF279" s="53"/>
      <c r="LG279" s="53"/>
      <c r="LH279" s="53"/>
      <c r="LI279" s="53"/>
      <c r="LJ279" s="53"/>
      <c r="LK279" s="53"/>
      <c r="LL279" s="53"/>
      <c r="LM279" s="53"/>
      <c r="LN279" s="53"/>
      <c r="LO279" s="53"/>
      <c r="LP279" s="53"/>
      <c r="LQ279" s="53"/>
      <c r="LR279" s="53"/>
      <c r="LS279" s="53"/>
      <c r="LT279" s="53"/>
      <c r="LU279" s="53"/>
      <c r="LV279" s="53"/>
      <c r="LW279" s="53"/>
      <c r="LX279" s="53"/>
      <c r="LY279" s="53"/>
      <c r="LZ279" s="53"/>
      <c r="MA279" s="53"/>
      <c r="MB279" s="53"/>
      <c r="MC279" s="53"/>
      <c r="MD279" s="53"/>
      <c r="ME279" s="53"/>
      <c r="MF279" s="53"/>
      <c r="MG279" s="53"/>
      <c r="MH279" s="53"/>
      <c r="MI279" s="53"/>
      <c r="MJ279" s="53"/>
      <c r="MK279" s="53"/>
      <c r="ML279" s="53"/>
      <c r="MM279" s="53"/>
      <c r="MN279" s="53"/>
      <c r="MO279" s="53"/>
      <c r="MP279" s="53"/>
      <c r="MQ279" s="53"/>
      <c r="MR279" s="53"/>
      <c r="MS279" s="53"/>
      <c r="MT279" s="53"/>
      <c r="MU279" s="53"/>
      <c r="MV279" s="53"/>
      <c r="MW279" s="53"/>
      <c r="MX279" s="53"/>
      <c r="MY279" s="53"/>
      <c r="NB279" s="53"/>
      <c r="NC279" s="53"/>
      <c r="ND279" s="53"/>
      <c r="NE279" s="53"/>
      <c r="NF279" s="53"/>
      <c r="NG279" s="53"/>
      <c r="NH279" s="53"/>
      <c r="NI279" s="53"/>
      <c r="NJ279" s="53"/>
      <c r="NK279" s="53"/>
      <c r="NL279" s="53"/>
      <c r="NM279" s="53"/>
      <c r="NN279" s="53"/>
      <c r="NO279" s="53"/>
      <c r="NP279" s="53"/>
      <c r="NQ279" s="53"/>
      <c r="NR279" s="53"/>
      <c r="NS279" s="53"/>
      <c r="NT279" s="53"/>
      <c r="NU279" s="53"/>
      <c r="NV279" s="53"/>
      <c r="NW279" s="53"/>
      <c r="NX279" s="53"/>
      <c r="NY279" s="53"/>
      <c r="NZ279" s="53"/>
      <c r="OA279" s="53"/>
      <c r="OB279" s="53"/>
      <c r="OC279" s="53"/>
      <c r="OD279" s="53"/>
      <c r="OE279" s="53"/>
      <c r="OF279" s="53"/>
      <c r="OG279" s="53"/>
      <c r="OH279" s="53"/>
      <c r="OI279" s="53"/>
      <c r="OJ279" s="53"/>
      <c r="OK279" s="53"/>
      <c r="OL279" s="53"/>
      <c r="OM279" s="53"/>
      <c r="ON279" s="53"/>
      <c r="OO279" s="53"/>
      <c r="OP279" s="53"/>
      <c r="OQ279" s="53"/>
      <c r="OR279" s="53"/>
      <c r="OS279" s="53"/>
      <c r="OT279" s="53"/>
      <c r="OU279" s="53"/>
      <c r="OV279" s="53"/>
      <c r="OW279" s="53"/>
      <c r="OX279" s="53"/>
      <c r="OY279" s="53"/>
      <c r="OZ279" s="53"/>
      <c r="PA279" s="53"/>
      <c r="PB279" s="53"/>
      <c r="PC279" s="53"/>
      <c r="PD279" s="53"/>
      <c r="PE279" s="53"/>
      <c r="PF279" s="53"/>
      <c r="PG279" s="53"/>
      <c r="PH279" s="53"/>
      <c r="PI279" s="53"/>
      <c r="PJ279" s="53"/>
      <c r="PK279" s="53"/>
      <c r="PL279" s="53"/>
      <c r="PM279" s="53"/>
      <c r="PN279" s="53"/>
      <c r="PO279" s="53"/>
      <c r="PP279" s="53"/>
      <c r="PQ279" s="53"/>
      <c r="PR279" s="53"/>
      <c r="PS279" s="53"/>
      <c r="PT279" s="53"/>
      <c r="PU279" s="53"/>
      <c r="PV279" s="53"/>
      <c r="PW279" s="53"/>
      <c r="PX279" s="53"/>
      <c r="PY279" s="53"/>
      <c r="PZ279" s="53"/>
      <c r="QA279" s="53"/>
      <c r="QB279" s="53"/>
      <c r="QC279" s="53"/>
      <c r="QD279" s="53"/>
      <c r="QE279" s="53"/>
      <c r="QF279" s="53"/>
      <c r="QG279" s="53"/>
      <c r="QH279" s="53"/>
      <c r="QI279" s="53"/>
      <c r="QJ279" s="53"/>
      <c r="QK279" s="53"/>
      <c r="QL279" s="53"/>
      <c r="QM279" s="53"/>
      <c r="QN279" s="53"/>
      <c r="QO279" s="53"/>
      <c r="QP279" s="53"/>
      <c r="QQ279" s="53"/>
      <c r="QR279" s="53"/>
      <c r="QS279" s="53"/>
      <c r="QT279" s="53"/>
      <c r="QU279" s="53"/>
      <c r="QV279" s="53"/>
      <c r="QW279" s="53"/>
      <c r="QX279" s="53"/>
      <c r="QY279" s="53"/>
      <c r="QZ279" s="53"/>
      <c r="RA279" s="53"/>
      <c r="RB279" s="53"/>
      <c r="RC279" s="53"/>
      <c r="RD279" s="53"/>
      <c r="RE279" s="53"/>
      <c r="RF279" s="53"/>
      <c r="RG279" s="53"/>
      <c r="RH279" s="53"/>
      <c r="RI279" s="53"/>
      <c r="RJ279" s="53"/>
      <c r="RK279" s="53"/>
      <c r="RL279" s="53"/>
      <c r="RM279" s="53"/>
      <c r="RN279" s="53"/>
      <c r="RO279" s="53"/>
      <c r="RP279" s="53"/>
      <c r="RQ279" s="53"/>
      <c r="RR279" s="53"/>
      <c r="RS279" s="53"/>
      <c r="RT279" s="53"/>
      <c r="RU279" s="53"/>
      <c r="RV279" s="53"/>
      <c r="RW279" s="53"/>
      <c r="RX279" s="53"/>
      <c r="RY279" s="53"/>
      <c r="RZ279" s="53"/>
      <c r="SA279" s="53"/>
      <c r="SB279" s="53"/>
      <c r="SC279" s="53"/>
      <c r="SD279" s="53"/>
      <c r="SE279" s="53"/>
      <c r="SF279" s="53"/>
      <c r="SG279" s="53"/>
      <c r="SH279" s="53"/>
      <c r="SI279" s="53"/>
      <c r="SJ279" s="53"/>
      <c r="SK279" s="53"/>
      <c r="SL279" s="53"/>
      <c r="SM279" s="53"/>
      <c r="SN279" s="53"/>
      <c r="SO279" s="53"/>
      <c r="SP279" s="53"/>
      <c r="SQ279" s="53"/>
      <c r="SR279" s="53"/>
      <c r="SS279" s="53"/>
      <c r="ST279" s="53"/>
      <c r="SU279" s="53"/>
      <c r="SV279" s="53"/>
      <c r="SW279" s="53"/>
      <c r="SX279" s="53"/>
      <c r="SY279" s="53"/>
      <c r="SZ279" s="53"/>
      <c r="TA279" s="53"/>
      <c r="TB279" s="53"/>
      <c r="TC279" s="53"/>
      <c r="TD279" s="53"/>
      <c r="TE279" s="53"/>
      <c r="TF279" s="53"/>
      <c r="TG279" s="53"/>
      <c r="TH279" s="53"/>
      <c r="TI279" s="53"/>
      <c r="TJ279" s="53"/>
      <c r="TK279" s="53"/>
      <c r="TL279" s="53"/>
      <c r="TM279" s="53"/>
      <c r="TN279" s="53"/>
      <c r="TO279" s="53"/>
      <c r="TP279" s="53"/>
      <c r="TQ279" s="53"/>
      <c r="TR279" s="53"/>
      <c r="TS279" s="53"/>
      <c r="TT279" s="53"/>
      <c r="TU279" s="53"/>
      <c r="TV279" s="53"/>
      <c r="TW279" s="53"/>
      <c r="TX279" s="53"/>
      <c r="TY279" s="53"/>
      <c r="TZ279" s="53"/>
      <c r="UA279" s="53"/>
      <c r="UB279" s="53"/>
      <c r="UC279" s="53"/>
      <c r="UD279" s="53"/>
      <c r="UE279" s="53"/>
      <c r="UF279" s="53"/>
      <c r="UG279" s="53"/>
      <c r="UH279" s="53"/>
      <c r="UI279" s="53"/>
      <c r="UJ279" s="53"/>
      <c r="UK279" s="53"/>
      <c r="UL279" s="53"/>
      <c r="UM279" s="53"/>
      <c r="UN279" s="53"/>
      <c r="UO279" s="53"/>
      <c r="UP279" s="53"/>
      <c r="UQ279" s="53"/>
      <c r="UR279" s="53"/>
      <c r="US279" s="53"/>
      <c r="UT279" s="53"/>
      <c r="UU279" s="53"/>
      <c r="UV279" s="53"/>
      <c r="UW279" s="53"/>
      <c r="UX279" s="53"/>
      <c r="UY279" s="53"/>
      <c r="UZ279" s="53"/>
      <c r="VA279" s="53"/>
      <c r="VB279" s="53"/>
      <c r="VC279" s="53"/>
      <c r="VD279" s="53"/>
      <c r="VE279" s="53"/>
      <c r="VF279" s="53"/>
      <c r="VG279" s="53"/>
      <c r="VH279" s="53"/>
      <c r="VI279" s="53"/>
      <c r="VJ279" s="53"/>
      <c r="VK279" s="53"/>
      <c r="VL279" s="53"/>
      <c r="VM279" s="53"/>
      <c r="VN279" s="53"/>
      <c r="VO279" s="53"/>
      <c r="VP279" s="53"/>
      <c r="VQ279" s="53"/>
      <c r="VR279" s="53"/>
      <c r="VS279" s="53"/>
      <c r="VT279" s="53"/>
      <c r="VU279" s="53"/>
      <c r="VV279" s="53"/>
      <c r="VW279" s="53"/>
      <c r="VX279" s="53"/>
      <c r="VY279" s="53"/>
      <c r="VZ279" s="53"/>
      <c r="WA279" s="53"/>
      <c r="WB279" s="53"/>
      <c r="WC279" s="53"/>
      <c r="WD279" s="53"/>
      <c r="WE279" s="53"/>
      <c r="WF279" s="53"/>
      <c r="WG279" s="53"/>
      <c r="WH279" s="53"/>
      <c r="WI279" s="53"/>
      <c r="WJ279" s="53"/>
      <c r="WK279" s="53"/>
      <c r="WL279" s="53"/>
      <c r="WM279" s="53"/>
      <c r="WN279" s="53"/>
      <c r="WO279" s="53"/>
      <c r="WP279" s="53"/>
      <c r="WQ279" s="53"/>
      <c r="WR279" s="53"/>
      <c r="WS279" s="53"/>
      <c r="WT279" s="53"/>
      <c r="WU279" s="53"/>
      <c r="WX279" s="53"/>
      <c r="WY279" s="53"/>
      <c r="WZ279" s="53"/>
      <c r="XA279" s="53"/>
      <c r="XB279" s="53"/>
      <c r="XC279" s="53"/>
      <c r="XD279" s="53"/>
      <c r="XE279" s="53"/>
      <c r="XF279" s="53"/>
      <c r="XG279" s="53"/>
      <c r="XH279" s="53"/>
      <c r="XI279" s="53"/>
      <c r="XJ279" s="53"/>
      <c r="XK279" s="53"/>
      <c r="XL279" s="53"/>
      <c r="XM279" s="53"/>
      <c r="XN279" s="53"/>
      <c r="XO279" s="53"/>
      <c r="XP279" s="53"/>
      <c r="XQ279" s="53"/>
      <c r="XR279" s="53"/>
      <c r="XS279" s="53"/>
      <c r="XT279" s="53"/>
      <c r="XU279" s="53"/>
      <c r="XV279" s="53"/>
      <c r="XW279" s="53"/>
      <c r="XX279" s="53"/>
      <c r="XY279" s="53"/>
      <c r="XZ279" s="53"/>
      <c r="YA279" s="53"/>
      <c r="YB279" s="53"/>
      <c r="YC279" s="53"/>
      <c r="YD279" s="53"/>
      <c r="YE279" s="53"/>
      <c r="YF279" s="53"/>
      <c r="YG279" s="53"/>
      <c r="YH279" s="53"/>
      <c r="YI279" s="53"/>
      <c r="YJ279" s="53"/>
      <c r="YK279" s="53"/>
      <c r="YL279" s="53"/>
      <c r="YM279" s="53"/>
      <c r="YN279" s="53"/>
      <c r="YO279" s="53"/>
      <c r="YP279" s="53"/>
      <c r="YQ279" s="53"/>
      <c r="YR279" s="53"/>
      <c r="YS279" s="53"/>
      <c r="YT279" s="53"/>
      <c r="YU279" s="53"/>
      <c r="YV279" s="53"/>
      <c r="YW279" s="53"/>
      <c r="YX279" s="53"/>
      <c r="YY279" s="53"/>
      <c r="YZ279" s="53"/>
      <c r="ZA279" s="53"/>
      <c r="ZB279" s="53"/>
      <c r="ZC279" s="53"/>
      <c r="ZD279" s="53"/>
      <c r="ZE279" s="53"/>
      <c r="ZF279" s="53"/>
      <c r="ZG279" s="53"/>
      <c r="ZH279" s="53"/>
      <c r="ZI279" s="53"/>
      <c r="ZJ279" s="53"/>
      <c r="ZK279" s="53"/>
      <c r="ZL279" s="53"/>
      <c r="ZM279" s="53"/>
      <c r="ZN279" s="53"/>
      <c r="ZO279" s="53"/>
      <c r="ZP279" s="53"/>
      <c r="ZQ279" s="53"/>
      <c r="ZR279" s="53"/>
      <c r="ZS279" s="53"/>
      <c r="ZT279" s="53"/>
      <c r="ZU279" s="53"/>
      <c r="ZV279" s="53"/>
      <c r="ZW279" s="53"/>
      <c r="ZX279" s="53"/>
      <c r="ZY279" s="53"/>
      <c r="ZZ279" s="53"/>
      <c r="AAA279" s="53"/>
      <c r="AAB279" s="53"/>
      <c r="AAC279" s="53"/>
      <c r="AAD279" s="53"/>
      <c r="AAE279" s="53"/>
      <c r="AAF279" s="53"/>
      <c r="AAG279" s="53"/>
      <c r="AAH279" s="53"/>
      <c r="AAI279" s="53"/>
      <c r="AAJ279" s="53"/>
      <c r="AAK279" s="53"/>
      <c r="AAL279" s="53"/>
      <c r="AAM279" s="53"/>
      <c r="AAN279" s="53"/>
      <c r="AAO279" s="53"/>
      <c r="AAP279" s="53"/>
      <c r="AAQ279" s="53"/>
      <c r="AAR279" s="53"/>
      <c r="AAS279" s="53"/>
      <c r="AAT279" s="53"/>
      <c r="AAU279" s="53"/>
      <c r="AAV279" s="53"/>
      <c r="AAW279" s="53"/>
      <c r="AAX279" s="53"/>
      <c r="AAY279" s="53"/>
      <c r="AAZ279" s="53"/>
      <c r="ABA279" s="53"/>
      <c r="ABB279" s="53"/>
      <c r="ABC279" s="53"/>
      <c r="ABD279" s="53"/>
      <c r="ABE279" s="53"/>
      <c r="ABF279" s="53"/>
      <c r="ABG279" s="53"/>
      <c r="ABH279" s="53"/>
      <c r="ABI279" s="53"/>
      <c r="ABJ279" s="53"/>
      <c r="ABK279" s="53"/>
      <c r="ABL279" s="53"/>
      <c r="ABM279" s="53"/>
      <c r="ABN279" s="53"/>
      <c r="ABO279" s="53"/>
      <c r="ABP279" s="53"/>
      <c r="ABQ279" s="53"/>
      <c r="ABR279" s="53"/>
      <c r="ABS279" s="53"/>
      <c r="ABT279" s="53"/>
      <c r="ABU279" s="53"/>
      <c r="ABV279" s="53"/>
      <c r="ABW279" s="53"/>
      <c r="ABX279" s="53"/>
      <c r="ABY279" s="53"/>
      <c r="ABZ279" s="53"/>
      <c r="ACA279" s="53"/>
      <c r="ACB279" s="53"/>
      <c r="ACC279" s="53"/>
      <c r="ACD279" s="53"/>
      <c r="ACE279" s="53"/>
      <c r="ACF279" s="53"/>
      <c r="ACG279" s="53"/>
      <c r="ACH279" s="53"/>
      <c r="ACI279" s="53"/>
      <c r="ACJ279" s="53"/>
      <c r="ACK279" s="53"/>
      <c r="ACL279" s="53"/>
      <c r="ACM279" s="53"/>
      <c r="ACN279" s="53"/>
      <c r="ACO279" s="53"/>
      <c r="ACP279" s="53"/>
      <c r="ACQ279" s="53"/>
      <c r="ACR279" s="53"/>
      <c r="ACS279" s="53"/>
      <c r="ACT279" s="53"/>
      <c r="ACU279" s="53"/>
      <c r="ACV279" s="53"/>
      <c r="ACW279" s="53"/>
      <c r="ACX279" s="53"/>
      <c r="ACY279" s="53"/>
      <c r="ACZ279" s="53"/>
      <c r="ADA279" s="53"/>
      <c r="ADB279" s="53"/>
      <c r="ADC279" s="53"/>
      <c r="ADD279" s="53"/>
      <c r="ADE279" s="53"/>
      <c r="ADF279" s="53"/>
      <c r="ADG279" s="53"/>
      <c r="ADH279" s="53"/>
      <c r="ADI279" s="53"/>
      <c r="ADJ279" s="53"/>
      <c r="ADK279" s="53"/>
      <c r="ADL279" s="53"/>
      <c r="ADM279" s="53"/>
      <c r="ADN279" s="53"/>
      <c r="ADO279" s="53"/>
      <c r="ADP279" s="53"/>
      <c r="ADQ279" s="53"/>
      <c r="ADR279" s="53"/>
      <c r="ADS279" s="53"/>
      <c r="ADT279" s="53"/>
      <c r="ADU279" s="53"/>
      <c r="ADV279" s="53"/>
      <c r="ADW279" s="53"/>
      <c r="ADX279" s="53"/>
      <c r="ADY279" s="53"/>
      <c r="ADZ279" s="53"/>
      <c r="AEA279" s="53"/>
      <c r="AEB279" s="53"/>
      <c r="AEC279" s="53"/>
      <c r="AED279" s="53"/>
      <c r="AEE279" s="53"/>
      <c r="AEF279" s="53"/>
      <c r="AEG279" s="53"/>
      <c r="AEH279" s="53"/>
      <c r="AEI279" s="53"/>
      <c r="AEJ279" s="53"/>
      <c r="AEK279" s="53"/>
      <c r="AEL279" s="53"/>
      <c r="AEM279" s="53"/>
      <c r="AEN279" s="53"/>
      <c r="AEO279" s="53"/>
      <c r="AEP279" s="53"/>
      <c r="AEQ279" s="53"/>
      <c r="AER279" s="53"/>
      <c r="AES279" s="53"/>
      <c r="AET279" s="53"/>
      <c r="AEU279" s="53"/>
      <c r="AEV279" s="53"/>
      <c r="AEW279" s="53"/>
      <c r="AEX279" s="53"/>
      <c r="AEY279" s="53"/>
      <c r="AEZ279" s="53"/>
      <c r="AFA279" s="53"/>
      <c r="AFB279" s="53"/>
      <c r="AFC279" s="53"/>
      <c r="AFD279" s="53"/>
      <c r="AFE279" s="53"/>
      <c r="AFF279" s="53"/>
      <c r="AFG279" s="53"/>
      <c r="AFH279" s="53"/>
      <c r="AFI279" s="53"/>
      <c r="AFJ279" s="53"/>
      <c r="AFK279" s="53"/>
      <c r="AFL279" s="53"/>
      <c r="AFM279" s="53"/>
      <c r="AFN279" s="53"/>
      <c r="AFO279" s="53"/>
      <c r="AFP279" s="53"/>
      <c r="AFQ279" s="53"/>
      <c r="AFR279" s="53"/>
      <c r="AFS279" s="53"/>
      <c r="AFT279" s="53"/>
      <c r="AFU279" s="53"/>
      <c r="AFV279" s="53"/>
      <c r="AFW279" s="53"/>
      <c r="AFX279" s="53"/>
      <c r="AFY279" s="53"/>
      <c r="AFZ279" s="53"/>
      <c r="AGA279" s="53"/>
      <c r="AGB279" s="53"/>
      <c r="AGC279" s="53"/>
      <c r="AGD279" s="53"/>
      <c r="AGE279" s="53"/>
      <c r="AGF279" s="53"/>
      <c r="AGG279" s="53"/>
      <c r="AGH279" s="53"/>
      <c r="AGI279" s="53"/>
      <c r="AGJ279" s="53"/>
      <c r="AGK279" s="53"/>
      <c r="AGL279" s="53"/>
      <c r="AGM279" s="53"/>
      <c r="AGN279" s="53"/>
      <c r="AGO279" s="53"/>
      <c r="AGP279" s="53"/>
      <c r="AGQ279" s="53"/>
      <c r="AGT279" s="53"/>
      <c r="AGU279" s="53"/>
      <c r="AGV279" s="53"/>
      <c r="AGW279" s="53"/>
      <c r="AGX279" s="53"/>
      <c r="AGY279" s="53"/>
      <c r="AGZ279" s="53"/>
      <c r="AHA279" s="53"/>
      <c r="AHB279" s="53"/>
      <c r="AHC279" s="53"/>
      <c r="AHD279" s="53"/>
      <c r="AHE279" s="53"/>
      <c r="AHF279" s="53"/>
      <c r="AHG279" s="53"/>
      <c r="AHH279" s="53"/>
      <c r="AHI279" s="53"/>
      <c r="AHJ279" s="53"/>
      <c r="AHK279" s="53"/>
      <c r="AHL279" s="53"/>
      <c r="AHM279" s="53"/>
      <c r="AHN279" s="53"/>
      <c r="AHO279" s="53"/>
      <c r="AHP279" s="53"/>
      <c r="AHQ279" s="53"/>
      <c r="AHR279" s="53"/>
      <c r="AHS279" s="53"/>
      <c r="AHT279" s="53"/>
      <c r="AHU279" s="53"/>
      <c r="AHV279" s="53"/>
      <c r="AHW279" s="53"/>
      <c r="AHX279" s="53"/>
      <c r="AHY279" s="53"/>
      <c r="AHZ279" s="53"/>
      <c r="AIA279" s="53"/>
      <c r="AIB279" s="53"/>
      <c r="AIC279" s="53"/>
      <c r="AID279" s="53"/>
      <c r="AIE279" s="53"/>
      <c r="AIF279" s="53"/>
      <c r="AIG279" s="53"/>
      <c r="AIH279" s="53"/>
      <c r="AII279" s="53"/>
      <c r="AIJ279" s="53"/>
      <c r="AIK279" s="53"/>
      <c r="AIL279" s="53"/>
      <c r="AIM279" s="53"/>
      <c r="AIN279" s="53"/>
      <c r="AIO279" s="53"/>
      <c r="AIP279" s="53"/>
      <c r="AIQ279" s="53"/>
      <c r="AIR279" s="53"/>
      <c r="AIS279" s="53"/>
      <c r="AIT279" s="53"/>
      <c r="AIU279" s="53"/>
      <c r="AIV279" s="53"/>
      <c r="AIW279" s="53"/>
      <c r="AIX279" s="53"/>
      <c r="AIY279" s="53"/>
      <c r="AIZ279" s="53"/>
      <c r="AJA279" s="53"/>
      <c r="AJB279" s="53"/>
      <c r="AJC279" s="53"/>
      <c r="AJD279" s="53"/>
      <c r="AJE279" s="53"/>
      <c r="AJF279" s="53"/>
      <c r="AJG279" s="53"/>
      <c r="AJH279" s="53"/>
      <c r="AJI279" s="53"/>
      <c r="AJJ279" s="53"/>
      <c r="AJK279" s="53"/>
      <c r="AJL279" s="53"/>
      <c r="AJM279" s="53"/>
      <c r="AJN279" s="53"/>
      <c r="AJO279" s="53"/>
      <c r="AJP279" s="53"/>
      <c r="AJQ279" s="53"/>
      <c r="AJR279" s="53"/>
      <c r="AJS279" s="53"/>
      <c r="AJT279" s="53"/>
      <c r="AJU279" s="53"/>
      <c r="AJV279" s="53"/>
      <c r="AJW279" s="53"/>
      <c r="AJX279" s="53"/>
      <c r="AJY279" s="53"/>
      <c r="AJZ279" s="53"/>
      <c r="AKA279" s="53"/>
      <c r="AKB279" s="53"/>
      <c r="AKC279" s="53"/>
      <c r="AKD279" s="53"/>
      <c r="AKE279" s="53"/>
      <c r="AKF279" s="53"/>
      <c r="AKG279" s="53"/>
      <c r="AKH279" s="53"/>
      <c r="AKI279" s="53"/>
      <c r="AKJ279" s="53"/>
      <c r="AKK279" s="53"/>
      <c r="AKL279" s="53"/>
      <c r="AKM279" s="53"/>
      <c r="AKN279" s="53"/>
      <c r="AKO279" s="53"/>
      <c r="AKP279" s="53"/>
      <c r="AKQ279" s="53"/>
      <c r="AKR279" s="53"/>
      <c r="AKS279" s="53"/>
      <c r="AKT279" s="53"/>
      <c r="AKU279" s="53"/>
      <c r="AKV279" s="53"/>
      <c r="AKW279" s="53"/>
      <c r="AKX279" s="53"/>
      <c r="AKY279" s="53"/>
      <c r="AKZ279" s="53"/>
      <c r="ALA279" s="53"/>
      <c r="ALB279" s="53"/>
      <c r="ALC279" s="53"/>
      <c r="ALD279" s="53"/>
      <c r="ALE279" s="53"/>
      <c r="ALF279" s="53"/>
      <c r="ALG279" s="53"/>
      <c r="ALH279" s="53"/>
      <c r="ALI279" s="53"/>
      <c r="ALJ279" s="53"/>
      <c r="ALK279" s="53"/>
      <c r="ALL279" s="53"/>
      <c r="ALM279" s="53"/>
      <c r="ALN279" s="53"/>
      <c r="ALO279" s="53"/>
      <c r="ALP279" s="53"/>
      <c r="ALQ279" s="53"/>
      <c r="ALR279" s="53"/>
      <c r="ALS279" s="53"/>
      <c r="ALT279" s="53"/>
      <c r="ALU279" s="53"/>
      <c r="ALV279" s="53"/>
      <c r="ALW279" s="53"/>
      <c r="ALX279" s="53"/>
      <c r="ALY279" s="53"/>
      <c r="ALZ279" s="53"/>
      <c r="AMA279" s="53"/>
      <c r="AMB279" s="53"/>
      <c r="AMC279" s="53"/>
      <c r="AMD279" s="53"/>
      <c r="AME279" s="53"/>
      <c r="AMF279" s="53"/>
      <c r="AMG279" s="53"/>
      <c r="AMH279" s="53"/>
      <c r="AMI279" s="53"/>
      <c r="AMJ279" s="53"/>
      <c r="AMK279" s="53"/>
      <c r="AML279" s="53"/>
      <c r="AMM279" s="53"/>
      <c r="AMN279" s="53"/>
      <c r="AMO279" s="53"/>
      <c r="AMP279" s="53"/>
      <c r="AMQ279" s="53"/>
      <c r="AMR279" s="53"/>
      <c r="AMS279" s="53"/>
      <c r="AMT279" s="53"/>
      <c r="AMU279" s="53"/>
      <c r="AMV279" s="53"/>
      <c r="AMW279" s="53"/>
      <c r="AMX279" s="53"/>
      <c r="AMY279" s="53"/>
      <c r="AMZ279" s="53"/>
      <c r="ANA279" s="53"/>
      <c r="ANB279" s="53"/>
      <c r="ANC279" s="53"/>
      <c r="AND279" s="53"/>
      <c r="ANE279" s="53"/>
      <c r="ANF279" s="53"/>
      <c r="ANG279" s="53"/>
      <c r="ANH279" s="53"/>
      <c r="ANI279" s="53"/>
      <c r="ANJ279" s="53"/>
      <c r="ANK279" s="53"/>
      <c r="ANL279" s="53"/>
      <c r="ANM279" s="53"/>
      <c r="ANN279" s="53"/>
      <c r="ANO279" s="53"/>
      <c r="ANP279" s="53"/>
      <c r="ANQ279" s="53"/>
      <c r="ANR279" s="53"/>
      <c r="ANS279" s="53"/>
      <c r="ANT279" s="53"/>
      <c r="ANU279" s="53"/>
      <c r="ANV279" s="53"/>
      <c r="ANW279" s="53"/>
      <c r="ANX279" s="53"/>
      <c r="ANY279" s="53"/>
      <c r="ANZ279" s="53"/>
      <c r="AOA279" s="53"/>
      <c r="AOB279" s="53"/>
      <c r="AOC279" s="53"/>
      <c r="AOD279" s="53"/>
      <c r="AOE279" s="53"/>
      <c r="AOF279" s="53"/>
      <c r="AOG279" s="53"/>
      <c r="AOH279" s="53"/>
      <c r="AOI279" s="53"/>
      <c r="AOJ279" s="53"/>
      <c r="AOK279" s="53"/>
      <c r="AOL279" s="53"/>
      <c r="AOM279" s="53"/>
      <c r="AON279" s="53"/>
      <c r="AOO279" s="53"/>
      <c r="AOP279" s="53"/>
      <c r="AOQ279" s="53"/>
      <c r="AOR279" s="53"/>
      <c r="AOS279" s="53"/>
      <c r="AOT279" s="53"/>
      <c r="AOU279" s="53"/>
      <c r="AOV279" s="53"/>
      <c r="AOW279" s="53"/>
      <c r="AOX279" s="53"/>
      <c r="AOY279" s="53"/>
      <c r="AOZ279" s="53"/>
      <c r="APA279" s="53"/>
      <c r="APB279" s="53"/>
      <c r="APC279" s="53"/>
      <c r="APD279" s="53"/>
      <c r="APE279" s="53"/>
      <c r="APF279" s="53"/>
      <c r="APG279" s="53"/>
      <c r="APH279" s="53"/>
      <c r="API279" s="53"/>
      <c r="APJ279" s="53"/>
      <c r="APK279" s="53"/>
      <c r="APL279" s="53"/>
      <c r="APM279" s="53"/>
      <c r="APN279" s="53"/>
      <c r="APO279" s="53"/>
      <c r="APP279" s="53"/>
      <c r="APQ279" s="53"/>
      <c r="APR279" s="53"/>
      <c r="APS279" s="53"/>
      <c r="APT279" s="53"/>
      <c r="APU279" s="53"/>
      <c r="APV279" s="53"/>
      <c r="APW279" s="53"/>
      <c r="APX279" s="53"/>
      <c r="APY279" s="53"/>
      <c r="APZ279" s="53"/>
      <c r="AQA279" s="53"/>
      <c r="AQB279" s="53"/>
      <c r="AQC279" s="53"/>
      <c r="AQD279" s="53"/>
      <c r="AQE279" s="53"/>
      <c r="AQF279" s="53"/>
      <c r="AQG279" s="53"/>
      <c r="AQH279" s="53"/>
      <c r="AQI279" s="53"/>
      <c r="AQJ279" s="53"/>
      <c r="AQK279" s="53"/>
      <c r="AQL279" s="53"/>
      <c r="AQM279" s="53"/>
      <c r="AQP279" s="53"/>
      <c r="AQQ279" s="53"/>
      <c r="AQR279" s="53"/>
      <c r="AQS279" s="53"/>
      <c r="AQT279" s="53"/>
      <c r="AQU279" s="53"/>
      <c r="AQV279" s="53"/>
      <c r="AQW279" s="53"/>
      <c r="AQX279" s="53"/>
      <c r="AQY279" s="53"/>
      <c r="AQZ279" s="53"/>
      <c r="ARA279" s="53"/>
      <c r="ARB279" s="53"/>
      <c r="ARC279" s="53"/>
      <c r="ARD279" s="53"/>
      <c r="ARE279" s="53"/>
      <c r="ARF279" s="53"/>
      <c r="ARG279" s="53"/>
      <c r="ARH279" s="53"/>
      <c r="ARI279" s="53"/>
      <c r="ARJ279" s="53"/>
      <c r="ARK279" s="53"/>
      <c r="ARL279" s="53"/>
      <c r="ARM279" s="53"/>
      <c r="ARN279" s="53"/>
      <c r="ARO279" s="53"/>
      <c r="ARP279" s="53"/>
      <c r="ARQ279" s="53"/>
      <c r="ARR279" s="53"/>
      <c r="ARS279" s="53"/>
      <c r="ART279" s="53"/>
      <c r="ARU279" s="53"/>
      <c r="ARV279" s="53"/>
      <c r="ARW279" s="53"/>
      <c r="ARX279" s="53"/>
      <c r="ARY279" s="53"/>
      <c r="ARZ279" s="53"/>
      <c r="ASA279" s="53"/>
      <c r="ASB279" s="53"/>
      <c r="ASC279" s="53"/>
      <c r="ASD279" s="53"/>
      <c r="ASE279" s="53"/>
      <c r="ASF279" s="53"/>
      <c r="ASG279" s="53"/>
      <c r="ASH279" s="53"/>
      <c r="ASI279" s="53"/>
      <c r="ASJ279" s="53"/>
      <c r="ASK279" s="53"/>
      <c r="ASL279" s="53"/>
      <c r="ASM279" s="53"/>
      <c r="ASN279" s="53"/>
      <c r="ASO279" s="53"/>
      <c r="ASP279" s="53"/>
      <c r="ASQ279" s="53"/>
      <c r="ASR279" s="53"/>
      <c r="ASS279" s="53"/>
      <c r="AST279" s="53"/>
      <c r="ASU279" s="53"/>
      <c r="ASV279" s="53"/>
      <c r="ASW279" s="53"/>
      <c r="ASX279" s="53"/>
      <c r="ASY279" s="53"/>
      <c r="ASZ279" s="53"/>
      <c r="ATA279" s="53"/>
      <c r="ATB279" s="53"/>
      <c r="ATC279" s="53"/>
      <c r="ATD279" s="53"/>
      <c r="ATE279" s="53"/>
      <c r="ATF279" s="53"/>
      <c r="ATG279" s="53"/>
      <c r="ATH279" s="53"/>
      <c r="ATI279" s="53"/>
      <c r="ATJ279" s="53"/>
      <c r="ATK279" s="53"/>
      <c r="ATL279" s="53"/>
      <c r="ATM279" s="53"/>
      <c r="ATN279" s="53"/>
      <c r="ATO279" s="53"/>
      <c r="ATP279" s="53"/>
      <c r="ATQ279" s="53"/>
      <c r="ATR279" s="53"/>
      <c r="ATS279" s="53"/>
      <c r="ATT279" s="53"/>
      <c r="ATU279" s="53"/>
      <c r="ATV279" s="53"/>
      <c r="ATW279" s="53"/>
      <c r="ATX279" s="53"/>
      <c r="ATY279" s="53"/>
      <c r="ATZ279" s="53"/>
      <c r="AUA279" s="53"/>
      <c r="AUB279" s="53"/>
      <c r="AUC279" s="53"/>
      <c r="AUD279" s="53"/>
      <c r="AUE279" s="53"/>
      <c r="AUF279" s="53"/>
      <c r="AUG279" s="53"/>
      <c r="AUH279" s="53"/>
      <c r="AUI279" s="53"/>
      <c r="AUJ279" s="53"/>
      <c r="AUK279" s="53"/>
      <c r="AUL279" s="53"/>
      <c r="AUM279" s="53"/>
      <c r="AUN279" s="53"/>
      <c r="AUO279" s="53"/>
      <c r="AUP279" s="53"/>
      <c r="AUQ279" s="53"/>
      <c r="AUR279" s="53"/>
      <c r="AUS279" s="53"/>
      <c r="AUT279" s="53"/>
      <c r="AUU279" s="53"/>
      <c r="AUV279" s="53"/>
      <c r="AUW279" s="53"/>
      <c r="AUX279" s="53"/>
      <c r="AUY279" s="53"/>
      <c r="AUZ279" s="53"/>
      <c r="AVA279" s="53"/>
      <c r="AVB279" s="53"/>
      <c r="AVC279" s="53"/>
      <c r="AVD279" s="53"/>
      <c r="AVE279" s="53"/>
      <c r="AVF279" s="53"/>
      <c r="AVG279" s="53"/>
      <c r="AVH279" s="53"/>
      <c r="AVI279" s="53"/>
      <c r="AVJ279" s="53"/>
      <c r="AVK279" s="53"/>
      <c r="AVL279" s="53"/>
      <c r="AVM279" s="53"/>
      <c r="AVN279" s="53"/>
      <c r="AVO279" s="53"/>
      <c r="AVP279" s="53"/>
      <c r="AVQ279" s="53"/>
      <c r="AVR279" s="53"/>
      <c r="AVS279" s="53"/>
      <c r="AVT279" s="53"/>
      <c r="AVU279" s="53"/>
      <c r="AVV279" s="53"/>
      <c r="AVW279" s="53"/>
      <c r="AVX279" s="53"/>
      <c r="AVY279" s="53"/>
      <c r="AVZ279" s="53"/>
      <c r="AWA279" s="53"/>
      <c r="AWB279" s="53"/>
      <c r="AWC279" s="53"/>
      <c r="AWD279" s="53"/>
      <c r="AWE279" s="53"/>
      <c r="AWF279" s="53"/>
      <c r="AWG279" s="53"/>
      <c r="AWH279" s="53"/>
      <c r="AWI279" s="53"/>
      <c r="AWJ279" s="53"/>
      <c r="AWK279" s="53"/>
      <c r="AWL279" s="53"/>
      <c r="AWM279" s="53"/>
      <c r="AWN279" s="53"/>
      <c r="AWO279" s="53"/>
      <c r="AWP279" s="53"/>
      <c r="AWQ279" s="53"/>
      <c r="AWR279" s="53"/>
      <c r="AWS279" s="53"/>
      <c r="AWT279" s="53"/>
      <c r="AWU279" s="53"/>
      <c r="AWV279" s="53"/>
      <c r="AWW279" s="53"/>
      <c r="AWX279" s="53"/>
      <c r="AWY279" s="53"/>
      <c r="AWZ279" s="53"/>
      <c r="AXA279" s="53"/>
      <c r="AXB279" s="53"/>
      <c r="AXC279" s="53"/>
      <c r="AXD279" s="53"/>
      <c r="AXE279" s="53"/>
      <c r="AXF279" s="53"/>
      <c r="AXG279" s="53"/>
      <c r="AXH279" s="53"/>
      <c r="AXI279" s="53"/>
      <c r="AXJ279" s="53"/>
      <c r="AXK279" s="53"/>
      <c r="AXL279" s="53"/>
      <c r="AXM279" s="53"/>
      <c r="AXN279" s="53"/>
      <c r="AXO279" s="53"/>
      <c r="AXP279" s="53"/>
      <c r="AXQ279" s="53"/>
      <c r="AXR279" s="53"/>
      <c r="AXS279" s="53"/>
      <c r="AXT279" s="53"/>
      <c r="AXU279" s="53"/>
      <c r="AXV279" s="53"/>
      <c r="AXW279" s="53"/>
      <c r="AXX279" s="53"/>
      <c r="AXY279" s="53"/>
      <c r="AXZ279" s="53"/>
      <c r="AYA279" s="53"/>
      <c r="AYB279" s="53"/>
      <c r="AYC279" s="53"/>
      <c r="AYD279" s="53"/>
      <c r="AYE279" s="53"/>
      <c r="AYF279" s="53"/>
      <c r="AYG279" s="53"/>
      <c r="AYH279" s="53"/>
      <c r="AYI279" s="53"/>
      <c r="AYJ279" s="53"/>
      <c r="AYK279" s="53"/>
      <c r="AYL279" s="53"/>
      <c r="AYM279" s="53"/>
      <c r="AYN279" s="53"/>
      <c r="AYO279" s="53"/>
      <c r="AYP279" s="53"/>
      <c r="AYQ279" s="53"/>
      <c r="AYR279" s="53"/>
      <c r="AYS279" s="53"/>
      <c r="AYT279" s="53"/>
      <c r="AYU279" s="53"/>
      <c r="AYV279" s="53"/>
      <c r="AYW279" s="53"/>
      <c r="AYX279" s="53"/>
      <c r="AYY279" s="53"/>
      <c r="AYZ279" s="53"/>
      <c r="AZA279" s="53"/>
      <c r="AZB279" s="53"/>
      <c r="AZC279" s="53"/>
      <c r="AZD279" s="53"/>
      <c r="AZE279" s="53"/>
      <c r="AZF279" s="53"/>
      <c r="AZG279" s="53"/>
      <c r="AZH279" s="53"/>
      <c r="AZI279" s="53"/>
      <c r="AZJ279" s="53"/>
      <c r="AZK279" s="53"/>
      <c r="AZL279" s="53"/>
      <c r="AZM279" s="53"/>
      <c r="AZN279" s="53"/>
      <c r="AZO279" s="53"/>
      <c r="AZP279" s="53"/>
      <c r="AZQ279" s="53"/>
      <c r="AZR279" s="53"/>
      <c r="AZS279" s="53"/>
      <c r="AZT279" s="53"/>
      <c r="AZU279" s="53"/>
      <c r="AZV279" s="53"/>
      <c r="AZW279" s="53"/>
      <c r="AZX279" s="53"/>
      <c r="AZY279" s="53"/>
      <c r="AZZ279" s="53"/>
      <c r="BAA279" s="53"/>
      <c r="BAB279" s="53"/>
      <c r="BAC279" s="53"/>
      <c r="BAD279" s="53"/>
      <c r="BAE279" s="53"/>
      <c r="BAF279" s="53"/>
      <c r="BAG279" s="53"/>
      <c r="BAH279" s="53"/>
      <c r="BAI279" s="53"/>
      <c r="BAL279" s="53"/>
      <c r="BAM279" s="53"/>
      <c r="BAN279" s="53"/>
      <c r="BAO279" s="53"/>
      <c r="BAP279" s="53"/>
      <c r="BAQ279" s="53"/>
      <c r="BAR279" s="53"/>
      <c r="BAS279" s="53"/>
      <c r="BAT279" s="53"/>
      <c r="BAU279" s="53"/>
      <c r="BAV279" s="53"/>
      <c r="BAW279" s="53"/>
      <c r="BAX279" s="53"/>
      <c r="BAY279" s="53"/>
      <c r="BAZ279" s="53"/>
      <c r="BBA279" s="53"/>
      <c r="BBB279" s="53"/>
      <c r="BBC279" s="53"/>
      <c r="BBD279" s="53"/>
      <c r="BBE279" s="53"/>
      <c r="BBF279" s="53"/>
      <c r="BBG279" s="53"/>
      <c r="BBH279" s="53"/>
      <c r="BBI279" s="53"/>
      <c r="BBJ279" s="53"/>
      <c r="BBK279" s="53"/>
      <c r="BBL279" s="53"/>
      <c r="BBM279" s="53"/>
      <c r="BBN279" s="53"/>
      <c r="BBO279" s="53"/>
      <c r="BBP279" s="53"/>
      <c r="BBQ279" s="53"/>
      <c r="BBR279" s="53"/>
      <c r="BBS279" s="53"/>
      <c r="BBT279" s="53"/>
      <c r="BBU279" s="53"/>
      <c r="BBV279" s="53"/>
      <c r="BBW279" s="53"/>
      <c r="BBX279" s="53"/>
      <c r="BBY279" s="53"/>
      <c r="BBZ279" s="53"/>
      <c r="BCA279" s="53"/>
      <c r="BCB279" s="53"/>
      <c r="BCC279" s="53"/>
      <c r="BCD279" s="53"/>
      <c r="BCE279" s="53"/>
      <c r="BCF279" s="53"/>
      <c r="BCG279" s="53"/>
      <c r="BCH279" s="53"/>
      <c r="BCI279" s="53"/>
      <c r="BCJ279" s="53"/>
      <c r="BCK279" s="53"/>
      <c r="BCL279" s="53"/>
      <c r="BCM279" s="53"/>
      <c r="BCN279" s="53"/>
      <c r="BCO279" s="53"/>
      <c r="BCP279" s="53"/>
      <c r="BCQ279" s="53"/>
      <c r="BCR279" s="53"/>
      <c r="BCS279" s="53"/>
      <c r="BCT279" s="53"/>
      <c r="BCU279" s="53"/>
      <c r="BCV279" s="53"/>
      <c r="BCW279" s="53"/>
      <c r="BCX279" s="53"/>
      <c r="BCY279" s="53"/>
      <c r="BCZ279" s="53"/>
      <c r="BDA279" s="53"/>
      <c r="BDB279" s="53"/>
      <c r="BDC279" s="53"/>
      <c r="BDD279" s="53"/>
      <c r="BDE279" s="53"/>
      <c r="BDF279" s="53"/>
      <c r="BDG279" s="53"/>
      <c r="BDH279" s="53"/>
      <c r="BDI279" s="53"/>
      <c r="BDJ279" s="53"/>
      <c r="BDK279" s="53"/>
      <c r="BDL279" s="53"/>
      <c r="BDM279" s="53"/>
      <c r="BDN279" s="53"/>
      <c r="BDO279" s="53"/>
      <c r="BDP279" s="53"/>
      <c r="BDQ279" s="53"/>
      <c r="BDR279" s="53"/>
      <c r="BDS279" s="53"/>
      <c r="BDT279" s="53"/>
      <c r="BDU279" s="53"/>
      <c r="BDV279" s="53"/>
      <c r="BDW279" s="53"/>
      <c r="BDX279" s="53"/>
      <c r="BDY279" s="53"/>
      <c r="BDZ279" s="53"/>
      <c r="BEA279" s="53"/>
      <c r="BEB279" s="53"/>
      <c r="BEC279" s="53"/>
      <c r="BED279" s="53"/>
      <c r="BEE279" s="53"/>
      <c r="BEF279" s="53"/>
      <c r="BEG279" s="53"/>
      <c r="BEH279" s="53"/>
      <c r="BEI279" s="53"/>
      <c r="BEJ279" s="53"/>
      <c r="BEK279" s="53"/>
      <c r="BEL279" s="53"/>
      <c r="BEM279" s="53"/>
      <c r="BEN279" s="53"/>
      <c r="BEO279" s="53"/>
      <c r="BEP279" s="53"/>
      <c r="BEQ279" s="53"/>
      <c r="BER279" s="53"/>
      <c r="BES279" s="53"/>
      <c r="BET279" s="53"/>
      <c r="BEU279" s="53"/>
      <c r="BEV279" s="53"/>
      <c r="BEW279" s="53"/>
      <c r="BEX279" s="53"/>
      <c r="BEY279" s="53"/>
      <c r="BEZ279" s="53"/>
      <c r="BFA279" s="53"/>
      <c r="BFB279" s="53"/>
      <c r="BFC279" s="53"/>
      <c r="BFD279" s="53"/>
      <c r="BFE279" s="53"/>
      <c r="BFF279" s="53"/>
      <c r="BFG279" s="53"/>
      <c r="BFH279" s="53"/>
      <c r="BFI279" s="53"/>
      <c r="BFJ279" s="53"/>
      <c r="BFK279" s="53"/>
      <c r="BFL279" s="53"/>
      <c r="BFM279" s="53"/>
      <c r="BFN279" s="53"/>
      <c r="BFO279" s="53"/>
      <c r="BFP279" s="53"/>
      <c r="BFQ279" s="53"/>
      <c r="BFR279" s="53"/>
      <c r="BFS279" s="53"/>
      <c r="BFT279" s="53"/>
      <c r="BFU279" s="53"/>
      <c r="BFV279" s="53"/>
      <c r="BFW279" s="53"/>
      <c r="BFX279" s="53"/>
      <c r="BFY279" s="53"/>
      <c r="BFZ279" s="53"/>
      <c r="BGA279" s="53"/>
      <c r="BGB279" s="53"/>
      <c r="BGC279" s="53"/>
      <c r="BGD279" s="53"/>
      <c r="BGE279" s="53"/>
      <c r="BGF279" s="53"/>
      <c r="BGG279" s="53"/>
      <c r="BGH279" s="53"/>
      <c r="BGI279" s="53"/>
      <c r="BGJ279" s="53"/>
      <c r="BGK279" s="53"/>
      <c r="BGL279" s="53"/>
      <c r="BGM279" s="53"/>
      <c r="BGN279" s="53"/>
      <c r="BGO279" s="53"/>
      <c r="BGP279" s="53"/>
      <c r="BGQ279" s="53"/>
      <c r="BGR279" s="53"/>
      <c r="BGS279" s="53"/>
      <c r="BGT279" s="53"/>
      <c r="BGU279" s="53"/>
      <c r="BGV279" s="53"/>
      <c r="BGW279" s="53"/>
      <c r="BGX279" s="53"/>
      <c r="BGY279" s="53"/>
      <c r="BGZ279" s="53"/>
      <c r="BHA279" s="53"/>
      <c r="BHB279" s="53"/>
      <c r="BHC279" s="53"/>
      <c r="BHD279" s="53"/>
      <c r="BHE279" s="53"/>
      <c r="BHF279" s="53"/>
      <c r="BHG279" s="53"/>
      <c r="BHH279" s="53"/>
      <c r="BHI279" s="53"/>
      <c r="BHJ279" s="53"/>
      <c r="BHK279" s="53"/>
      <c r="BHL279" s="53"/>
      <c r="BHM279" s="53"/>
      <c r="BHN279" s="53"/>
      <c r="BHO279" s="53"/>
      <c r="BHP279" s="53"/>
      <c r="BHQ279" s="53"/>
      <c r="BHR279" s="53"/>
      <c r="BHS279" s="53"/>
      <c r="BHT279" s="53"/>
      <c r="BHU279" s="53"/>
      <c r="BHV279" s="53"/>
      <c r="BHW279" s="53"/>
      <c r="BHX279" s="53"/>
      <c r="BHY279" s="53"/>
      <c r="BHZ279" s="53"/>
      <c r="BIA279" s="53"/>
      <c r="BIB279" s="53"/>
      <c r="BIC279" s="53"/>
      <c r="BID279" s="53"/>
      <c r="BIE279" s="53"/>
      <c r="BIF279" s="53"/>
      <c r="BIG279" s="53"/>
      <c r="BIH279" s="53"/>
      <c r="BII279" s="53"/>
      <c r="BIJ279" s="53"/>
      <c r="BIK279" s="53"/>
      <c r="BIL279" s="53"/>
      <c r="BIM279" s="53"/>
      <c r="BIN279" s="53"/>
      <c r="BIO279" s="53"/>
      <c r="BIP279" s="53"/>
      <c r="BIQ279" s="53"/>
      <c r="BIR279" s="53"/>
      <c r="BIS279" s="53"/>
      <c r="BIT279" s="53"/>
      <c r="BIU279" s="53"/>
      <c r="BIV279" s="53"/>
      <c r="BIW279" s="53"/>
      <c r="BIX279" s="53"/>
      <c r="BIY279" s="53"/>
      <c r="BIZ279" s="53"/>
      <c r="BJA279" s="53"/>
      <c r="BJB279" s="53"/>
      <c r="BJC279" s="53"/>
      <c r="BJD279" s="53"/>
      <c r="BJE279" s="53"/>
      <c r="BJF279" s="53"/>
      <c r="BJG279" s="53"/>
      <c r="BJH279" s="53"/>
      <c r="BJI279" s="53"/>
      <c r="BJJ279" s="53"/>
      <c r="BJK279" s="53"/>
      <c r="BJL279" s="53"/>
      <c r="BJM279" s="53"/>
      <c r="BJN279" s="53"/>
      <c r="BJO279" s="53"/>
      <c r="BJP279" s="53"/>
      <c r="BJQ279" s="53"/>
      <c r="BJR279" s="53"/>
      <c r="BJS279" s="53"/>
      <c r="BJT279" s="53"/>
      <c r="BJU279" s="53"/>
      <c r="BJV279" s="53"/>
      <c r="BJW279" s="53"/>
      <c r="BJX279" s="53"/>
      <c r="BJY279" s="53"/>
      <c r="BJZ279" s="53"/>
      <c r="BKA279" s="53"/>
      <c r="BKB279" s="53"/>
      <c r="BKC279" s="53"/>
      <c r="BKD279" s="53"/>
      <c r="BKE279" s="53"/>
      <c r="BKH279" s="53"/>
      <c r="BKI279" s="53"/>
      <c r="BKJ279" s="53"/>
      <c r="BKK279" s="53"/>
      <c r="BKL279" s="53"/>
      <c r="BKM279" s="53"/>
      <c r="BKN279" s="53"/>
      <c r="BKO279" s="53"/>
      <c r="BKP279" s="53"/>
      <c r="BKQ279" s="53"/>
      <c r="BKR279" s="53"/>
      <c r="BKS279" s="53"/>
      <c r="BKT279" s="53"/>
      <c r="BKU279" s="53"/>
      <c r="BKV279" s="53"/>
      <c r="BKW279" s="53"/>
      <c r="BKX279" s="53"/>
      <c r="BKY279" s="53"/>
      <c r="BKZ279" s="53"/>
      <c r="BLA279" s="53"/>
      <c r="BLB279" s="53"/>
      <c r="BLC279" s="53"/>
      <c r="BLD279" s="53"/>
      <c r="BLE279" s="53"/>
      <c r="BLF279" s="53"/>
      <c r="BLG279" s="53"/>
      <c r="BLH279" s="53"/>
      <c r="BLI279" s="53"/>
      <c r="BLJ279" s="53"/>
      <c r="BLK279" s="53"/>
      <c r="BLL279" s="53"/>
      <c r="BLM279" s="53"/>
      <c r="BLN279" s="53"/>
      <c r="BLO279" s="53"/>
      <c r="BLP279" s="53"/>
      <c r="BLQ279" s="53"/>
      <c r="BLR279" s="53"/>
      <c r="BLS279" s="53"/>
      <c r="BLT279" s="53"/>
      <c r="BLU279" s="53"/>
      <c r="BLV279" s="53"/>
      <c r="BLW279" s="53"/>
      <c r="BLX279" s="53"/>
      <c r="BLY279" s="53"/>
      <c r="BLZ279" s="53"/>
      <c r="BMA279" s="53"/>
      <c r="BMB279" s="53"/>
      <c r="BMC279" s="53"/>
      <c r="BMD279" s="53"/>
      <c r="BME279" s="53"/>
      <c r="BMF279" s="53"/>
      <c r="BMG279" s="53"/>
      <c r="BMH279" s="53"/>
      <c r="BMI279" s="53"/>
      <c r="BMJ279" s="53"/>
      <c r="BMK279" s="53"/>
      <c r="BML279" s="53"/>
      <c r="BMM279" s="53"/>
      <c r="BMN279" s="53"/>
      <c r="BMO279" s="53"/>
      <c r="BMP279" s="53"/>
      <c r="BMQ279" s="53"/>
      <c r="BMR279" s="53"/>
      <c r="BMS279" s="53"/>
      <c r="BMT279" s="53"/>
      <c r="BMU279" s="53"/>
      <c r="BMV279" s="53"/>
      <c r="BMW279" s="53"/>
      <c r="BMX279" s="53"/>
      <c r="BMY279" s="53"/>
      <c r="BMZ279" s="53"/>
      <c r="BNA279" s="53"/>
      <c r="BNB279" s="53"/>
      <c r="BNC279" s="53"/>
      <c r="BND279" s="53"/>
      <c r="BNE279" s="53"/>
      <c r="BNF279" s="53"/>
      <c r="BNG279" s="53"/>
      <c r="BNH279" s="53"/>
      <c r="BNI279" s="53"/>
      <c r="BNJ279" s="53"/>
      <c r="BNK279" s="53"/>
      <c r="BNL279" s="53"/>
      <c r="BNM279" s="53"/>
      <c r="BNN279" s="53"/>
      <c r="BNO279" s="53"/>
      <c r="BNP279" s="53"/>
      <c r="BNQ279" s="53"/>
      <c r="BNR279" s="53"/>
      <c r="BNS279" s="53"/>
      <c r="BNT279" s="53"/>
      <c r="BNU279" s="53"/>
      <c r="BNV279" s="53"/>
      <c r="BNW279" s="53"/>
      <c r="BNX279" s="53"/>
      <c r="BNY279" s="53"/>
      <c r="BNZ279" s="53"/>
      <c r="BOA279" s="53"/>
      <c r="BOB279" s="53"/>
      <c r="BOC279" s="53"/>
      <c r="BOD279" s="53"/>
      <c r="BOE279" s="53"/>
      <c r="BOF279" s="53"/>
      <c r="BOG279" s="53"/>
      <c r="BOH279" s="53"/>
      <c r="BOI279" s="53"/>
      <c r="BOJ279" s="53"/>
      <c r="BOK279" s="53"/>
      <c r="BOL279" s="53"/>
      <c r="BOM279" s="53"/>
      <c r="BON279" s="53"/>
      <c r="BOO279" s="53"/>
      <c r="BOP279" s="53"/>
      <c r="BOQ279" s="53"/>
      <c r="BOR279" s="53"/>
      <c r="BOS279" s="53"/>
      <c r="BOT279" s="53"/>
      <c r="BOU279" s="53"/>
      <c r="BOV279" s="53"/>
      <c r="BOW279" s="53"/>
      <c r="BOX279" s="53"/>
      <c r="BOY279" s="53"/>
      <c r="BOZ279" s="53"/>
      <c r="BPA279" s="53"/>
      <c r="BPB279" s="53"/>
      <c r="BPC279" s="53"/>
      <c r="BPD279" s="53"/>
      <c r="BPE279" s="53"/>
      <c r="BPF279" s="53"/>
      <c r="BPG279" s="53"/>
      <c r="BPH279" s="53"/>
      <c r="BPI279" s="53"/>
      <c r="BPJ279" s="53"/>
      <c r="BPK279" s="53"/>
      <c r="BPL279" s="53"/>
      <c r="BPM279" s="53"/>
      <c r="BPN279" s="53"/>
      <c r="BPO279" s="53"/>
      <c r="BPP279" s="53"/>
      <c r="BPQ279" s="53"/>
      <c r="BPR279" s="53"/>
      <c r="BPS279" s="53"/>
      <c r="BPT279" s="53"/>
      <c r="BPU279" s="53"/>
      <c r="BPV279" s="53"/>
      <c r="BPW279" s="53"/>
      <c r="BPX279" s="53"/>
      <c r="BPY279" s="53"/>
      <c r="BPZ279" s="53"/>
      <c r="BQA279" s="53"/>
      <c r="BQB279" s="53"/>
      <c r="BQC279" s="53"/>
      <c r="BQD279" s="53"/>
      <c r="BQE279" s="53"/>
      <c r="BQF279" s="53"/>
      <c r="BQG279" s="53"/>
      <c r="BQH279" s="53"/>
      <c r="BQI279" s="53"/>
      <c r="BQJ279" s="53"/>
      <c r="BQK279" s="53"/>
      <c r="BQL279" s="53"/>
      <c r="BQM279" s="53"/>
      <c r="BQN279" s="53"/>
      <c r="BQO279" s="53"/>
      <c r="BQP279" s="53"/>
      <c r="BQQ279" s="53"/>
      <c r="BQR279" s="53"/>
      <c r="BQS279" s="53"/>
      <c r="BQT279" s="53"/>
      <c r="BQU279" s="53"/>
      <c r="BQV279" s="53"/>
      <c r="BQW279" s="53"/>
      <c r="BQX279" s="53"/>
      <c r="BQY279" s="53"/>
      <c r="BQZ279" s="53"/>
      <c r="BRA279" s="53"/>
      <c r="BRB279" s="53"/>
      <c r="BRC279" s="53"/>
      <c r="BRD279" s="53"/>
      <c r="BRE279" s="53"/>
      <c r="BRF279" s="53"/>
      <c r="BRG279" s="53"/>
      <c r="BRH279" s="53"/>
      <c r="BRI279" s="53"/>
      <c r="BRJ279" s="53"/>
      <c r="BRK279" s="53"/>
      <c r="BRL279" s="53"/>
      <c r="BRM279" s="53"/>
      <c r="BRN279" s="53"/>
      <c r="BRO279" s="53"/>
      <c r="BRP279" s="53"/>
      <c r="BRQ279" s="53"/>
      <c r="BRR279" s="53"/>
      <c r="BRS279" s="53"/>
      <c r="BRT279" s="53"/>
      <c r="BRU279" s="53"/>
      <c r="BRV279" s="53"/>
      <c r="BRW279" s="53"/>
      <c r="BRX279" s="53"/>
      <c r="BRY279" s="53"/>
      <c r="BRZ279" s="53"/>
      <c r="BSA279" s="53"/>
      <c r="BSB279" s="53"/>
      <c r="BSC279" s="53"/>
      <c r="BSD279" s="53"/>
      <c r="BSE279" s="53"/>
      <c r="BSF279" s="53"/>
      <c r="BSG279" s="53"/>
      <c r="BSH279" s="53"/>
      <c r="BSI279" s="53"/>
      <c r="BSJ279" s="53"/>
      <c r="BSK279" s="53"/>
      <c r="BSL279" s="53"/>
      <c r="BSM279" s="53"/>
      <c r="BSN279" s="53"/>
      <c r="BSO279" s="53"/>
      <c r="BSP279" s="53"/>
      <c r="BSQ279" s="53"/>
      <c r="BSR279" s="53"/>
      <c r="BSS279" s="53"/>
      <c r="BST279" s="53"/>
      <c r="BSU279" s="53"/>
      <c r="BSV279" s="53"/>
      <c r="BSW279" s="53"/>
      <c r="BSX279" s="53"/>
      <c r="BSY279" s="53"/>
      <c r="BSZ279" s="53"/>
      <c r="BTA279" s="53"/>
      <c r="BTB279" s="53"/>
      <c r="BTC279" s="53"/>
      <c r="BTD279" s="53"/>
      <c r="BTE279" s="53"/>
      <c r="BTF279" s="53"/>
      <c r="BTG279" s="53"/>
      <c r="BTH279" s="53"/>
      <c r="BTI279" s="53"/>
      <c r="BTJ279" s="53"/>
      <c r="BTK279" s="53"/>
      <c r="BTL279" s="53"/>
      <c r="BTM279" s="53"/>
      <c r="BTN279" s="53"/>
      <c r="BTO279" s="53"/>
      <c r="BTP279" s="53"/>
      <c r="BTQ279" s="53"/>
      <c r="BTR279" s="53"/>
      <c r="BTS279" s="53"/>
      <c r="BTT279" s="53"/>
      <c r="BTU279" s="53"/>
      <c r="BTV279" s="53"/>
      <c r="BTW279" s="53"/>
      <c r="BTX279" s="53"/>
      <c r="BTY279" s="53"/>
      <c r="BTZ279" s="53"/>
      <c r="BUA279" s="53"/>
      <c r="BUD279" s="53"/>
      <c r="BUE279" s="53"/>
      <c r="BUF279" s="53"/>
      <c r="BUG279" s="53"/>
      <c r="BUH279" s="53"/>
      <c r="BUI279" s="53"/>
      <c r="BUJ279" s="53"/>
      <c r="BUK279" s="53"/>
      <c r="BUL279" s="53"/>
      <c r="BUM279" s="53"/>
      <c r="BUN279" s="53"/>
      <c r="BUO279" s="53"/>
      <c r="BUP279" s="53"/>
      <c r="BUQ279" s="53"/>
      <c r="BUR279" s="53"/>
      <c r="BUS279" s="53"/>
      <c r="BUT279" s="53"/>
      <c r="BUU279" s="53"/>
      <c r="BUV279" s="53"/>
      <c r="BUW279" s="53"/>
      <c r="BUX279" s="53"/>
      <c r="BUY279" s="53"/>
      <c r="BUZ279" s="53"/>
      <c r="BVA279" s="53"/>
      <c r="BVB279" s="53"/>
      <c r="BVC279" s="53"/>
      <c r="BVD279" s="53"/>
      <c r="BVE279" s="53"/>
      <c r="BVF279" s="53"/>
      <c r="BVG279" s="53"/>
      <c r="BVH279" s="53"/>
      <c r="BVI279" s="53"/>
      <c r="BVJ279" s="53"/>
      <c r="BVK279" s="53"/>
      <c r="BVL279" s="53"/>
      <c r="BVM279" s="53"/>
      <c r="BVN279" s="53"/>
      <c r="BVO279" s="53"/>
      <c r="BVP279" s="53"/>
      <c r="BVQ279" s="53"/>
      <c r="BVR279" s="53"/>
      <c r="BVS279" s="53"/>
      <c r="BVT279" s="53"/>
      <c r="BVU279" s="53"/>
      <c r="BVV279" s="53"/>
      <c r="BVW279" s="53"/>
      <c r="BVX279" s="53"/>
      <c r="BVY279" s="53"/>
      <c r="BVZ279" s="53"/>
      <c r="BWA279" s="53"/>
      <c r="BWB279" s="53"/>
      <c r="BWC279" s="53"/>
      <c r="BWD279" s="53"/>
      <c r="BWE279" s="53"/>
      <c r="BWF279" s="53"/>
      <c r="BWG279" s="53"/>
      <c r="BWH279" s="53"/>
      <c r="BWI279" s="53"/>
      <c r="BWJ279" s="53"/>
      <c r="BWK279" s="53"/>
      <c r="BWL279" s="53"/>
      <c r="BWM279" s="53"/>
      <c r="BWN279" s="53"/>
      <c r="BWO279" s="53"/>
      <c r="BWP279" s="53"/>
      <c r="BWQ279" s="53"/>
      <c r="BWR279" s="53"/>
      <c r="BWS279" s="53"/>
      <c r="BWT279" s="53"/>
      <c r="BWU279" s="53"/>
      <c r="BWV279" s="53"/>
      <c r="BWW279" s="53"/>
      <c r="BWX279" s="53"/>
      <c r="BWY279" s="53"/>
      <c r="BWZ279" s="53"/>
      <c r="BXA279" s="53"/>
      <c r="BXB279" s="53"/>
      <c r="BXC279" s="53"/>
      <c r="BXD279" s="53"/>
      <c r="BXE279" s="53"/>
      <c r="BXF279" s="53"/>
      <c r="BXG279" s="53"/>
      <c r="BXH279" s="53"/>
      <c r="BXI279" s="53"/>
      <c r="BXJ279" s="53"/>
      <c r="BXK279" s="53"/>
      <c r="BXL279" s="53"/>
      <c r="BXM279" s="53"/>
      <c r="BXN279" s="53"/>
      <c r="BXO279" s="53"/>
      <c r="BXP279" s="53"/>
      <c r="BXQ279" s="53"/>
      <c r="BXR279" s="53"/>
      <c r="BXS279" s="53"/>
      <c r="BXT279" s="53"/>
      <c r="BXU279" s="53"/>
      <c r="BXV279" s="53"/>
      <c r="BXW279" s="53"/>
      <c r="BXX279" s="53"/>
      <c r="BXY279" s="53"/>
      <c r="BXZ279" s="53"/>
      <c r="BYA279" s="53"/>
      <c r="BYB279" s="53"/>
      <c r="BYC279" s="53"/>
      <c r="BYD279" s="53"/>
      <c r="BYE279" s="53"/>
      <c r="BYF279" s="53"/>
      <c r="BYG279" s="53"/>
      <c r="BYH279" s="53"/>
      <c r="BYI279" s="53"/>
      <c r="BYJ279" s="53"/>
      <c r="BYK279" s="53"/>
      <c r="BYL279" s="53"/>
      <c r="BYM279" s="53"/>
      <c r="BYN279" s="53"/>
      <c r="BYO279" s="53"/>
      <c r="BYP279" s="53"/>
      <c r="BYQ279" s="53"/>
      <c r="BYR279" s="53"/>
      <c r="BYS279" s="53"/>
      <c r="BYT279" s="53"/>
      <c r="BYU279" s="53"/>
      <c r="BYV279" s="53"/>
      <c r="BYW279" s="53"/>
      <c r="BYX279" s="53"/>
      <c r="BYY279" s="53"/>
      <c r="BYZ279" s="53"/>
      <c r="BZA279" s="53"/>
      <c r="BZB279" s="53"/>
      <c r="BZC279" s="53"/>
      <c r="BZD279" s="53"/>
      <c r="BZE279" s="53"/>
      <c r="BZF279" s="53"/>
      <c r="BZG279" s="53"/>
      <c r="BZH279" s="53"/>
      <c r="BZI279" s="53"/>
      <c r="BZJ279" s="53"/>
      <c r="BZK279" s="53"/>
      <c r="BZL279" s="53"/>
      <c r="BZM279" s="53"/>
      <c r="BZN279" s="53"/>
      <c r="BZO279" s="53"/>
      <c r="BZP279" s="53"/>
      <c r="BZQ279" s="53"/>
      <c r="BZR279" s="53"/>
      <c r="BZS279" s="53"/>
      <c r="BZT279" s="53"/>
      <c r="BZU279" s="53"/>
      <c r="BZV279" s="53"/>
      <c r="BZW279" s="53"/>
      <c r="BZX279" s="53"/>
      <c r="BZY279" s="53"/>
      <c r="BZZ279" s="53"/>
      <c r="CAA279" s="53"/>
      <c r="CAB279" s="53"/>
      <c r="CAC279" s="53"/>
      <c r="CAD279" s="53"/>
      <c r="CAE279" s="53"/>
      <c r="CAF279" s="53"/>
      <c r="CAG279" s="53"/>
      <c r="CAH279" s="53"/>
      <c r="CAI279" s="53"/>
      <c r="CAJ279" s="53"/>
      <c r="CAK279" s="53"/>
      <c r="CAL279" s="53"/>
      <c r="CAM279" s="53"/>
      <c r="CAN279" s="53"/>
      <c r="CAO279" s="53"/>
      <c r="CAP279" s="53"/>
      <c r="CAQ279" s="53"/>
      <c r="CAR279" s="53"/>
      <c r="CAS279" s="53"/>
      <c r="CAT279" s="53"/>
      <c r="CAU279" s="53"/>
      <c r="CAV279" s="53"/>
      <c r="CAW279" s="53"/>
      <c r="CAX279" s="53"/>
      <c r="CAY279" s="53"/>
      <c r="CAZ279" s="53"/>
      <c r="CBA279" s="53"/>
      <c r="CBB279" s="53"/>
      <c r="CBC279" s="53"/>
      <c r="CBD279" s="53"/>
      <c r="CBE279" s="53"/>
      <c r="CBF279" s="53"/>
      <c r="CBG279" s="53"/>
      <c r="CBH279" s="53"/>
      <c r="CBI279" s="53"/>
      <c r="CBJ279" s="53"/>
      <c r="CBK279" s="53"/>
      <c r="CBL279" s="53"/>
      <c r="CBM279" s="53"/>
      <c r="CBN279" s="53"/>
      <c r="CBO279" s="53"/>
      <c r="CBP279" s="53"/>
      <c r="CBQ279" s="53"/>
      <c r="CBR279" s="53"/>
      <c r="CBS279" s="53"/>
      <c r="CBT279" s="53"/>
      <c r="CBU279" s="53"/>
      <c r="CBV279" s="53"/>
      <c r="CBW279" s="53"/>
      <c r="CBX279" s="53"/>
      <c r="CBY279" s="53"/>
      <c r="CBZ279" s="53"/>
      <c r="CCA279" s="53"/>
      <c r="CCB279" s="53"/>
      <c r="CCC279" s="53"/>
      <c r="CCD279" s="53"/>
      <c r="CCE279" s="53"/>
      <c r="CCF279" s="53"/>
      <c r="CCG279" s="53"/>
      <c r="CCH279" s="53"/>
      <c r="CCI279" s="53"/>
      <c r="CCJ279" s="53"/>
      <c r="CCK279" s="53"/>
      <c r="CCL279" s="53"/>
      <c r="CCM279" s="53"/>
      <c r="CCN279" s="53"/>
      <c r="CCO279" s="53"/>
      <c r="CCP279" s="53"/>
      <c r="CCQ279" s="53"/>
      <c r="CCR279" s="53"/>
      <c r="CCS279" s="53"/>
      <c r="CCT279" s="53"/>
      <c r="CCU279" s="53"/>
      <c r="CCV279" s="53"/>
      <c r="CCW279" s="53"/>
      <c r="CCX279" s="53"/>
      <c r="CCY279" s="53"/>
      <c r="CCZ279" s="53"/>
      <c r="CDA279" s="53"/>
      <c r="CDB279" s="53"/>
      <c r="CDC279" s="53"/>
      <c r="CDD279" s="53"/>
      <c r="CDE279" s="53"/>
      <c r="CDF279" s="53"/>
      <c r="CDG279" s="53"/>
      <c r="CDH279" s="53"/>
      <c r="CDI279" s="53"/>
      <c r="CDJ279" s="53"/>
      <c r="CDK279" s="53"/>
      <c r="CDL279" s="53"/>
      <c r="CDM279" s="53"/>
      <c r="CDN279" s="53"/>
      <c r="CDO279" s="53"/>
      <c r="CDP279" s="53"/>
      <c r="CDQ279" s="53"/>
      <c r="CDR279" s="53"/>
      <c r="CDS279" s="53"/>
      <c r="CDT279" s="53"/>
      <c r="CDU279" s="53"/>
      <c r="CDV279" s="53"/>
      <c r="CDW279" s="53"/>
      <c r="CDZ279" s="53"/>
      <c r="CEA279" s="53"/>
      <c r="CEB279" s="53"/>
      <c r="CEC279" s="53"/>
      <c r="CED279" s="53"/>
      <c r="CEE279" s="53"/>
      <c r="CEF279" s="53"/>
      <c r="CEG279" s="53"/>
      <c r="CEH279" s="53"/>
      <c r="CEI279" s="53"/>
      <c r="CEJ279" s="53"/>
      <c r="CEK279" s="53"/>
      <c r="CEL279" s="53"/>
      <c r="CEM279" s="53"/>
      <c r="CEN279" s="53"/>
      <c r="CEO279" s="53"/>
      <c r="CEP279" s="53"/>
      <c r="CEQ279" s="53"/>
      <c r="CER279" s="53"/>
      <c r="CES279" s="53"/>
      <c r="CET279" s="53"/>
      <c r="CEU279" s="53"/>
      <c r="CEV279" s="53"/>
      <c r="CEW279" s="53"/>
      <c r="CEX279" s="53"/>
      <c r="CEY279" s="53"/>
      <c r="CEZ279" s="53"/>
      <c r="CFA279" s="53"/>
      <c r="CFB279" s="53"/>
      <c r="CFC279" s="53"/>
      <c r="CFD279" s="53"/>
      <c r="CFE279" s="53"/>
      <c r="CFF279" s="53"/>
      <c r="CFG279" s="53"/>
      <c r="CFH279" s="53"/>
      <c r="CFI279" s="53"/>
      <c r="CFJ279" s="53"/>
      <c r="CFK279" s="53"/>
      <c r="CFL279" s="53"/>
      <c r="CFM279" s="53"/>
      <c r="CFN279" s="53"/>
      <c r="CFO279" s="53"/>
      <c r="CFP279" s="53"/>
      <c r="CFQ279" s="53"/>
      <c r="CFR279" s="53"/>
      <c r="CFS279" s="53"/>
      <c r="CFT279" s="53"/>
      <c r="CFU279" s="53"/>
      <c r="CFV279" s="53"/>
      <c r="CFW279" s="53"/>
      <c r="CFX279" s="53"/>
      <c r="CFY279" s="53"/>
      <c r="CFZ279" s="53"/>
      <c r="CGA279" s="53"/>
      <c r="CGB279" s="53"/>
      <c r="CGC279" s="53"/>
      <c r="CGD279" s="53"/>
      <c r="CGE279" s="53"/>
      <c r="CGF279" s="53"/>
      <c r="CGG279" s="53"/>
      <c r="CGH279" s="53"/>
      <c r="CGI279" s="53"/>
      <c r="CGJ279" s="53"/>
      <c r="CGK279" s="53"/>
      <c r="CGL279" s="53"/>
      <c r="CGM279" s="53"/>
      <c r="CGN279" s="53"/>
      <c r="CGO279" s="53"/>
      <c r="CGP279" s="53"/>
      <c r="CGQ279" s="53"/>
      <c r="CGR279" s="53"/>
      <c r="CGS279" s="53"/>
      <c r="CGT279" s="53"/>
      <c r="CGU279" s="53"/>
      <c r="CGV279" s="53"/>
      <c r="CGW279" s="53"/>
      <c r="CGX279" s="53"/>
      <c r="CGY279" s="53"/>
      <c r="CGZ279" s="53"/>
      <c r="CHA279" s="53"/>
      <c r="CHB279" s="53"/>
      <c r="CHC279" s="53"/>
      <c r="CHD279" s="53"/>
      <c r="CHE279" s="53"/>
      <c r="CHF279" s="53"/>
      <c r="CHG279" s="53"/>
      <c r="CHH279" s="53"/>
      <c r="CHI279" s="53"/>
      <c r="CHJ279" s="53"/>
      <c r="CHK279" s="53"/>
      <c r="CHL279" s="53"/>
      <c r="CHM279" s="53"/>
      <c r="CHN279" s="53"/>
      <c r="CHO279" s="53"/>
      <c r="CHP279" s="53"/>
      <c r="CHQ279" s="53"/>
      <c r="CHR279" s="53"/>
      <c r="CHS279" s="53"/>
      <c r="CHT279" s="53"/>
      <c r="CHU279" s="53"/>
      <c r="CHV279" s="53"/>
      <c r="CHW279" s="53"/>
      <c r="CHX279" s="53"/>
      <c r="CHY279" s="53"/>
      <c r="CHZ279" s="53"/>
      <c r="CIA279" s="53"/>
      <c r="CIB279" s="53"/>
      <c r="CIC279" s="53"/>
      <c r="CID279" s="53"/>
      <c r="CIE279" s="53"/>
      <c r="CIF279" s="53"/>
      <c r="CIG279" s="53"/>
      <c r="CIH279" s="53"/>
      <c r="CII279" s="53"/>
      <c r="CIJ279" s="53"/>
      <c r="CIK279" s="53"/>
      <c r="CIL279" s="53"/>
      <c r="CIM279" s="53"/>
      <c r="CIN279" s="53"/>
      <c r="CIO279" s="53"/>
      <c r="CIP279" s="53"/>
      <c r="CIQ279" s="53"/>
      <c r="CIR279" s="53"/>
      <c r="CIS279" s="53"/>
      <c r="CIT279" s="53"/>
      <c r="CIU279" s="53"/>
      <c r="CIV279" s="53"/>
      <c r="CIW279" s="53"/>
      <c r="CIX279" s="53"/>
      <c r="CIY279" s="53"/>
      <c r="CIZ279" s="53"/>
      <c r="CJA279" s="53"/>
      <c r="CJB279" s="53"/>
      <c r="CJC279" s="53"/>
      <c r="CJD279" s="53"/>
      <c r="CJE279" s="53"/>
      <c r="CJF279" s="53"/>
      <c r="CJG279" s="53"/>
      <c r="CJH279" s="53"/>
      <c r="CJI279" s="53"/>
      <c r="CJJ279" s="53"/>
      <c r="CJK279" s="53"/>
      <c r="CJL279" s="53"/>
      <c r="CJM279" s="53"/>
      <c r="CJN279" s="53"/>
      <c r="CJO279" s="53"/>
      <c r="CJP279" s="53"/>
      <c r="CJQ279" s="53"/>
      <c r="CJR279" s="53"/>
      <c r="CJS279" s="53"/>
      <c r="CJT279" s="53"/>
      <c r="CJU279" s="53"/>
      <c r="CJV279" s="53"/>
      <c r="CJW279" s="53"/>
      <c r="CJX279" s="53"/>
      <c r="CJY279" s="53"/>
      <c r="CJZ279" s="53"/>
      <c r="CKA279" s="53"/>
      <c r="CKB279" s="53"/>
      <c r="CKC279" s="53"/>
      <c r="CKD279" s="53"/>
      <c r="CKE279" s="53"/>
      <c r="CKF279" s="53"/>
      <c r="CKG279" s="53"/>
      <c r="CKH279" s="53"/>
      <c r="CKI279" s="53"/>
      <c r="CKJ279" s="53"/>
      <c r="CKK279" s="53"/>
      <c r="CKL279" s="53"/>
      <c r="CKM279" s="53"/>
      <c r="CKN279" s="53"/>
      <c r="CKO279" s="53"/>
      <c r="CKP279" s="53"/>
      <c r="CKQ279" s="53"/>
      <c r="CKR279" s="53"/>
      <c r="CKS279" s="53"/>
      <c r="CKT279" s="53"/>
      <c r="CKU279" s="53"/>
      <c r="CKV279" s="53"/>
      <c r="CKW279" s="53"/>
      <c r="CKX279" s="53"/>
      <c r="CKY279" s="53"/>
      <c r="CKZ279" s="53"/>
      <c r="CLA279" s="53"/>
      <c r="CLB279" s="53"/>
      <c r="CLC279" s="53"/>
      <c r="CLD279" s="53"/>
      <c r="CLE279" s="53"/>
      <c r="CLF279" s="53"/>
      <c r="CLG279" s="53"/>
      <c r="CLH279" s="53"/>
      <c r="CLI279" s="53"/>
      <c r="CLJ279" s="53"/>
      <c r="CLK279" s="53"/>
      <c r="CLL279" s="53"/>
      <c r="CLM279" s="53"/>
      <c r="CLN279" s="53"/>
      <c r="CLO279" s="53"/>
      <c r="CLP279" s="53"/>
      <c r="CLQ279" s="53"/>
      <c r="CLR279" s="53"/>
      <c r="CLS279" s="53"/>
      <c r="CLT279" s="53"/>
      <c r="CLU279" s="53"/>
      <c r="CLV279" s="53"/>
      <c r="CLW279" s="53"/>
      <c r="CLX279" s="53"/>
      <c r="CLY279" s="53"/>
      <c r="CLZ279" s="53"/>
      <c r="CMA279" s="53"/>
      <c r="CMB279" s="53"/>
      <c r="CMC279" s="53"/>
      <c r="CMD279" s="53"/>
      <c r="CME279" s="53"/>
      <c r="CMF279" s="53"/>
      <c r="CMG279" s="53"/>
      <c r="CMH279" s="53"/>
      <c r="CMI279" s="53"/>
      <c r="CMJ279" s="53"/>
      <c r="CMK279" s="53"/>
      <c r="CML279" s="53"/>
      <c r="CMM279" s="53"/>
      <c r="CMN279" s="53"/>
      <c r="CMO279" s="53"/>
      <c r="CMP279" s="53"/>
      <c r="CMQ279" s="53"/>
      <c r="CMR279" s="53"/>
      <c r="CMS279" s="53"/>
      <c r="CMT279" s="53"/>
      <c r="CMU279" s="53"/>
      <c r="CMV279" s="53"/>
      <c r="CMW279" s="53"/>
      <c r="CMX279" s="53"/>
      <c r="CMY279" s="53"/>
      <c r="CMZ279" s="53"/>
      <c r="CNA279" s="53"/>
      <c r="CNB279" s="53"/>
      <c r="CNC279" s="53"/>
      <c r="CND279" s="53"/>
      <c r="CNE279" s="53"/>
      <c r="CNF279" s="53"/>
      <c r="CNG279" s="53"/>
      <c r="CNH279" s="53"/>
      <c r="CNI279" s="53"/>
      <c r="CNJ279" s="53"/>
      <c r="CNK279" s="53"/>
      <c r="CNL279" s="53"/>
      <c r="CNM279" s="53"/>
      <c r="CNN279" s="53"/>
      <c r="CNO279" s="53"/>
      <c r="CNP279" s="53"/>
      <c r="CNQ279" s="53"/>
      <c r="CNR279" s="53"/>
      <c r="CNS279" s="53"/>
      <c r="CNV279" s="53"/>
      <c r="CNW279" s="53"/>
      <c r="CNX279" s="53"/>
      <c r="CNY279" s="53"/>
      <c r="CNZ279" s="53"/>
      <c r="COA279" s="53"/>
      <c r="COB279" s="53"/>
      <c r="COC279" s="53"/>
      <c r="COD279" s="53"/>
      <c r="COE279" s="53"/>
      <c r="COF279" s="53"/>
      <c r="COG279" s="53"/>
      <c r="COH279" s="53"/>
      <c r="COI279" s="53"/>
      <c r="COJ279" s="53"/>
      <c r="COK279" s="53"/>
      <c r="COL279" s="53"/>
      <c r="COM279" s="53"/>
      <c r="CON279" s="53"/>
      <c r="COO279" s="53"/>
      <c r="COP279" s="53"/>
      <c r="COQ279" s="53"/>
      <c r="COR279" s="53"/>
      <c r="COS279" s="53"/>
      <c r="COT279" s="53"/>
      <c r="COU279" s="53"/>
      <c r="COV279" s="53"/>
      <c r="COW279" s="53"/>
      <c r="COX279" s="53"/>
      <c r="COY279" s="53"/>
      <c r="COZ279" s="53"/>
      <c r="CPA279" s="53"/>
      <c r="CPB279" s="53"/>
      <c r="CPC279" s="53"/>
      <c r="CPD279" s="53"/>
      <c r="CPE279" s="53"/>
      <c r="CPF279" s="53"/>
      <c r="CPG279" s="53"/>
      <c r="CPH279" s="53"/>
      <c r="CPI279" s="53"/>
      <c r="CPJ279" s="53"/>
      <c r="CPK279" s="53"/>
      <c r="CPL279" s="53"/>
      <c r="CPM279" s="53"/>
      <c r="CPN279" s="53"/>
      <c r="CPO279" s="53"/>
      <c r="CPP279" s="53"/>
      <c r="CPQ279" s="53"/>
      <c r="CPR279" s="53"/>
      <c r="CPS279" s="53"/>
      <c r="CPT279" s="53"/>
      <c r="CPU279" s="53"/>
      <c r="CPV279" s="53"/>
      <c r="CPW279" s="53"/>
      <c r="CPX279" s="53"/>
      <c r="CPY279" s="53"/>
      <c r="CPZ279" s="53"/>
      <c r="CQA279" s="53"/>
      <c r="CQB279" s="53"/>
      <c r="CQC279" s="53"/>
      <c r="CQD279" s="53"/>
      <c r="CQE279" s="53"/>
      <c r="CQF279" s="53"/>
      <c r="CQG279" s="53"/>
      <c r="CQH279" s="53"/>
      <c r="CQI279" s="53"/>
      <c r="CQJ279" s="53"/>
      <c r="CQK279" s="53"/>
      <c r="CQL279" s="53"/>
      <c r="CQM279" s="53"/>
      <c r="CQN279" s="53"/>
      <c r="CQO279" s="53"/>
      <c r="CQP279" s="53"/>
      <c r="CQQ279" s="53"/>
      <c r="CQR279" s="53"/>
      <c r="CQS279" s="53"/>
      <c r="CQT279" s="53"/>
      <c r="CQU279" s="53"/>
      <c r="CQV279" s="53"/>
      <c r="CQW279" s="53"/>
      <c r="CQX279" s="53"/>
      <c r="CQY279" s="53"/>
      <c r="CQZ279" s="53"/>
      <c r="CRA279" s="53"/>
      <c r="CRB279" s="53"/>
      <c r="CRC279" s="53"/>
      <c r="CRD279" s="53"/>
      <c r="CRE279" s="53"/>
      <c r="CRF279" s="53"/>
      <c r="CRG279" s="53"/>
      <c r="CRH279" s="53"/>
      <c r="CRI279" s="53"/>
      <c r="CRJ279" s="53"/>
      <c r="CRK279" s="53"/>
      <c r="CRL279" s="53"/>
      <c r="CRM279" s="53"/>
      <c r="CRN279" s="53"/>
      <c r="CRO279" s="53"/>
      <c r="CRP279" s="53"/>
      <c r="CRQ279" s="53"/>
      <c r="CRR279" s="53"/>
      <c r="CRS279" s="53"/>
      <c r="CRT279" s="53"/>
      <c r="CRU279" s="53"/>
      <c r="CRV279" s="53"/>
      <c r="CRW279" s="53"/>
      <c r="CRX279" s="53"/>
      <c r="CRY279" s="53"/>
      <c r="CRZ279" s="53"/>
      <c r="CSA279" s="53"/>
      <c r="CSB279" s="53"/>
      <c r="CSC279" s="53"/>
      <c r="CSD279" s="53"/>
      <c r="CSE279" s="53"/>
      <c r="CSF279" s="53"/>
      <c r="CSG279" s="53"/>
      <c r="CSH279" s="53"/>
      <c r="CSI279" s="53"/>
      <c r="CSJ279" s="53"/>
      <c r="CSK279" s="53"/>
      <c r="CSL279" s="53"/>
      <c r="CSM279" s="53"/>
      <c r="CSN279" s="53"/>
      <c r="CSO279" s="53"/>
      <c r="CSP279" s="53"/>
      <c r="CSQ279" s="53"/>
      <c r="CSR279" s="53"/>
      <c r="CSS279" s="53"/>
      <c r="CST279" s="53"/>
      <c r="CSU279" s="53"/>
      <c r="CSV279" s="53"/>
      <c r="CSW279" s="53"/>
      <c r="CSX279" s="53"/>
      <c r="CSY279" s="53"/>
      <c r="CSZ279" s="53"/>
      <c r="CTA279" s="53"/>
      <c r="CTB279" s="53"/>
      <c r="CTC279" s="53"/>
      <c r="CTD279" s="53"/>
      <c r="CTE279" s="53"/>
      <c r="CTF279" s="53"/>
      <c r="CTG279" s="53"/>
      <c r="CTH279" s="53"/>
      <c r="CTI279" s="53"/>
      <c r="CTJ279" s="53"/>
      <c r="CTK279" s="53"/>
      <c r="CTL279" s="53"/>
      <c r="CTM279" s="53"/>
      <c r="CTN279" s="53"/>
      <c r="CTO279" s="53"/>
      <c r="CTP279" s="53"/>
      <c r="CTQ279" s="53"/>
      <c r="CTR279" s="53"/>
      <c r="CTS279" s="53"/>
      <c r="CTT279" s="53"/>
      <c r="CTU279" s="53"/>
      <c r="CTV279" s="53"/>
      <c r="CTW279" s="53"/>
      <c r="CTX279" s="53"/>
      <c r="CTY279" s="53"/>
      <c r="CTZ279" s="53"/>
      <c r="CUA279" s="53"/>
      <c r="CUB279" s="53"/>
      <c r="CUC279" s="53"/>
      <c r="CUD279" s="53"/>
      <c r="CUE279" s="53"/>
      <c r="CUF279" s="53"/>
      <c r="CUG279" s="53"/>
      <c r="CUH279" s="53"/>
      <c r="CUI279" s="53"/>
      <c r="CUJ279" s="53"/>
      <c r="CUK279" s="53"/>
      <c r="CUL279" s="53"/>
      <c r="CUM279" s="53"/>
      <c r="CUN279" s="53"/>
      <c r="CUO279" s="53"/>
      <c r="CUP279" s="53"/>
      <c r="CUQ279" s="53"/>
      <c r="CUR279" s="53"/>
      <c r="CUS279" s="53"/>
      <c r="CUT279" s="53"/>
      <c r="CUU279" s="53"/>
      <c r="CUV279" s="53"/>
      <c r="CUW279" s="53"/>
      <c r="CUX279" s="53"/>
      <c r="CUY279" s="53"/>
      <c r="CUZ279" s="53"/>
      <c r="CVA279" s="53"/>
      <c r="CVB279" s="53"/>
      <c r="CVC279" s="53"/>
      <c r="CVD279" s="53"/>
      <c r="CVE279" s="53"/>
      <c r="CVF279" s="53"/>
      <c r="CVG279" s="53"/>
      <c r="CVH279" s="53"/>
      <c r="CVI279" s="53"/>
      <c r="CVJ279" s="53"/>
      <c r="CVK279" s="53"/>
      <c r="CVL279" s="53"/>
      <c r="CVM279" s="53"/>
      <c r="CVN279" s="53"/>
      <c r="CVO279" s="53"/>
      <c r="CVP279" s="53"/>
      <c r="CVQ279" s="53"/>
      <c r="CVR279" s="53"/>
      <c r="CVS279" s="53"/>
      <c r="CVT279" s="53"/>
      <c r="CVU279" s="53"/>
      <c r="CVV279" s="53"/>
      <c r="CVW279" s="53"/>
      <c r="CVX279" s="53"/>
      <c r="CVY279" s="53"/>
      <c r="CVZ279" s="53"/>
      <c r="CWA279" s="53"/>
      <c r="CWB279" s="53"/>
      <c r="CWC279" s="53"/>
      <c r="CWD279" s="53"/>
      <c r="CWE279" s="53"/>
      <c r="CWF279" s="53"/>
      <c r="CWG279" s="53"/>
      <c r="CWH279" s="53"/>
      <c r="CWI279" s="53"/>
      <c r="CWJ279" s="53"/>
      <c r="CWK279" s="53"/>
      <c r="CWL279" s="53"/>
      <c r="CWM279" s="53"/>
      <c r="CWN279" s="53"/>
      <c r="CWO279" s="53"/>
      <c r="CWP279" s="53"/>
      <c r="CWQ279" s="53"/>
      <c r="CWR279" s="53"/>
      <c r="CWS279" s="53"/>
      <c r="CWT279" s="53"/>
      <c r="CWU279" s="53"/>
      <c r="CWV279" s="53"/>
      <c r="CWW279" s="53"/>
      <c r="CWX279" s="53"/>
      <c r="CWY279" s="53"/>
      <c r="CWZ279" s="53"/>
      <c r="CXA279" s="53"/>
      <c r="CXB279" s="53"/>
      <c r="CXC279" s="53"/>
      <c r="CXD279" s="53"/>
      <c r="CXE279" s="53"/>
      <c r="CXF279" s="53"/>
      <c r="CXG279" s="53"/>
      <c r="CXH279" s="53"/>
      <c r="CXI279" s="53"/>
      <c r="CXJ279" s="53"/>
      <c r="CXK279" s="53"/>
      <c r="CXL279" s="53"/>
      <c r="CXM279" s="53"/>
      <c r="CXN279" s="53"/>
      <c r="CXO279" s="53"/>
      <c r="CXR279" s="53"/>
      <c r="CXS279" s="53"/>
      <c r="CXT279" s="53"/>
      <c r="CXU279" s="53"/>
      <c r="CXV279" s="53"/>
      <c r="CXW279" s="53"/>
      <c r="CXX279" s="53"/>
      <c r="CXY279" s="53"/>
      <c r="CXZ279" s="53"/>
      <c r="CYA279" s="53"/>
      <c r="CYB279" s="53"/>
      <c r="CYC279" s="53"/>
      <c r="CYD279" s="53"/>
      <c r="CYE279" s="53"/>
      <c r="CYF279" s="53"/>
      <c r="CYG279" s="53"/>
      <c r="CYH279" s="53"/>
      <c r="CYI279" s="53"/>
      <c r="CYJ279" s="53"/>
      <c r="CYK279" s="53"/>
      <c r="CYL279" s="53"/>
      <c r="CYM279" s="53"/>
      <c r="CYN279" s="53"/>
      <c r="CYO279" s="53"/>
      <c r="CYP279" s="53"/>
      <c r="CYQ279" s="53"/>
      <c r="CYR279" s="53"/>
      <c r="CYS279" s="53"/>
      <c r="CYT279" s="53"/>
      <c r="CYU279" s="53"/>
      <c r="CYV279" s="53"/>
      <c r="CYW279" s="53"/>
      <c r="CYX279" s="53"/>
      <c r="CYY279" s="53"/>
      <c r="CYZ279" s="53"/>
      <c r="CZA279" s="53"/>
      <c r="CZB279" s="53"/>
      <c r="CZC279" s="53"/>
      <c r="CZD279" s="53"/>
      <c r="CZE279" s="53"/>
      <c r="CZF279" s="53"/>
      <c r="CZG279" s="53"/>
      <c r="CZH279" s="53"/>
      <c r="CZI279" s="53"/>
      <c r="CZJ279" s="53"/>
      <c r="CZK279" s="53"/>
      <c r="CZL279" s="53"/>
      <c r="CZM279" s="53"/>
      <c r="CZN279" s="53"/>
      <c r="CZO279" s="53"/>
      <c r="CZP279" s="53"/>
      <c r="CZQ279" s="53"/>
      <c r="CZR279" s="53"/>
      <c r="CZS279" s="53"/>
      <c r="CZT279" s="53"/>
      <c r="CZU279" s="53"/>
      <c r="CZV279" s="53"/>
      <c r="CZW279" s="53"/>
      <c r="CZX279" s="53"/>
      <c r="CZY279" s="53"/>
      <c r="CZZ279" s="53"/>
      <c r="DAA279" s="53"/>
      <c r="DAB279" s="53"/>
      <c r="DAC279" s="53"/>
      <c r="DAD279" s="53"/>
      <c r="DAE279" s="53"/>
      <c r="DAF279" s="53"/>
      <c r="DAG279" s="53"/>
      <c r="DAH279" s="53"/>
      <c r="DAI279" s="53"/>
      <c r="DAJ279" s="53"/>
      <c r="DAK279" s="53"/>
      <c r="DAL279" s="53"/>
      <c r="DAM279" s="53"/>
      <c r="DAN279" s="53"/>
      <c r="DAO279" s="53"/>
      <c r="DAP279" s="53"/>
      <c r="DAQ279" s="53"/>
      <c r="DAR279" s="53"/>
      <c r="DAS279" s="53"/>
      <c r="DAT279" s="53"/>
      <c r="DAU279" s="53"/>
      <c r="DAV279" s="53"/>
      <c r="DAW279" s="53"/>
      <c r="DAX279" s="53"/>
      <c r="DAY279" s="53"/>
      <c r="DAZ279" s="53"/>
      <c r="DBA279" s="53"/>
      <c r="DBB279" s="53"/>
      <c r="DBC279" s="53"/>
      <c r="DBD279" s="53"/>
      <c r="DBE279" s="53"/>
      <c r="DBF279" s="53"/>
      <c r="DBG279" s="53"/>
      <c r="DBH279" s="53"/>
      <c r="DBI279" s="53"/>
      <c r="DBJ279" s="53"/>
      <c r="DBK279" s="53"/>
      <c r="DBL279" s="53"/>
      <c r="DBM279" s="53"/>
      <c r="DBN279" s="53"/>
      <c r="DBO279" s="53"/>
      <c r="DBP279" s="53"/>
      <c r="DBQ279" s="53"/>
      <c r="DBR279" s="53"/>
      <c r="DBS279" s="53"/>
      <c r="DBT279" s="53"/>
      <c r="DBU279" s="53"/>
      <c r="DBV279" s="53"/>
      <c r="DBW279" s="53"/>
      <c r="DBX279" s="53"/>
      <c r="DBY279" s="53"/>
      <c r="DBZ279" s="53"/>
      <c r="DCA279" s="53"/>
      <c r="DCB279" s="53"/>
      <c r="DCC279" s="53"/>
      <c r="DCD279" s="53"/>
      <c r="DCE279" s="53"/>
      <c r="DCF279" s="53"/>
      <c r="DCG279" s="53"/>
      <c r="DCH279" s="53"/>
      <c r="DCI279" s="53"/>
      <c r="DCJ279" s="53"/>
      <c r="DCK279" s="53"/>
      <c r="DCL279" s="53"/>
      <c r="DCM279" s="53"/>
      <c r="DCN279" s="53"/>
      <c r="DCO279" s="53"/>
      <c r="DCP279" s="53"/>
      <c r="DCQ279" s="53"/>
      <c r="DCR279" s="53"/>
      <c r="DCS279" s="53"/>
      <c r="DCT279" s="53"/>
      <c r="DCU279" s="53"/>
      <c r="DCV279" s="53"/>
      <c r="DCW279" s="53"/>
      <c r="DCX279" s="53"/>
      <c r="DCY279" s="53"/>
      <c r="DCZ279" s="53"/>
      <c r="DDA279" s="53"/>
      <c r="DDB279" s="53"/>
      <c r="DDC279" s="53"/>
      <c r="DDD279" s="53"/>
      <c r="DDE279" s="53"/>
      <c r="DDF279" s="53"/>
      <c r="DDG279" s="53"/>
      <c r="DDH279" s="53"/>
      <c r="DDI279" s="53"/>
      <c r="DDJ279" s="53"/>
      <c r="DDK279" s="53"/>
      <c r="DDL279" s="53"/>
      <c r="DDM279" s="53"/>
      <c r="DDN279" s="53"/>
      <c r="DDO279" s="53"/>
      <c r="DDP279" s="53"/>
      <c r="DDQ279" s="53"/>
      <c r="DDR279" s="53"/>
      <c r="DDS279" s="53"/>
      <c r="DDT279" s="53"/>
      <c r="DDU279" s="53"/>
      <c r="DDV279" s="53"/>
      <c r="DDW279" s="53"/>
      <c r="DDX279" s="53"/>
      <c r="DDY279" s="53"/>
      <c r="DDZ279" s="53"/>
      <c r="DEA279" s="53"/>
      <c r="DEB279" s="53"/>
      <c r="DEC279" s="53"/>
      <c r="DED279" s="53"/>
      <c r="DEE279" s="53"/>
      <c r="DEF279" s="53"/>
      <c r="DEG279" s="53"/>
      <c r="DEH279" s="53"/>
      <c r="DEI279" s="53"/>
      <c r="DEJ279" s="53"/>
      <c r="DEK279" s="53"/>
      <c r="DEL279" s="53"/>
      <c r="DEM279" s="53"/>
      <c r="DEN279" s="53"/>
      <c r="DEO279" s="53"/>
      <c r="DEP279" s="53"/>
      <c r="DEQ279" s="53"/>
      <c r="DER279" s="53"/>
      <c r="DES279" s="53"/>
      <c r="DET279" s="53"/>
      <c r="DEU279" s="53"/>
      <c r="DEV279" s="53"/>
      <c r="DEW279" s="53"/>
      <c r="DEX279" s="53"/>
      <c r="DEY279" s="53"/>
      <c r="DEZ279" s="53"/>
      <c r="DFA279" s="53"/>
      <c r="DFB279" s="53"/>
      <c r="DFC279" s="53"/>
      <c r="DFD279" s="53"/>
      <c r="DFE279" s="53"/>
      <c r="DFF279" s="53"/>
      <c r="DFG279" s="53"/>
      <c r="DFH279" s="53"/>
      <c r="DFI279" s="53"/>
      <c r="DFJ279" s="53"/>
      <c r="DFK279" s="53"/>
      <c r="DFL279" s="53"/>
      <c r="DFM279" s="53"/>
      <c r="DFN279" s="53"/>
      <c r="DFO279" s="53"/>
      <c r="DFP279" s="53"/>
      <c r="DFQ279" s="53"/>
      <c r="DFR279" s="53"/>
      <c r="DFS279" s="53"/>
      <c r="DFT279" s="53"/>
      <c r="DFU279" s="53"/>
      <c r="DFV279" s="53"/>
      <c r="DFW279" s="53"/>
      <c r="DFX279" s="53"/>
      <c r="DFY279" s="53"/>
      <c r="DFZ279" s="53"/>
      <c r="DGA279" s="53"/>
      <c r="DGB279" s="53"/>
      <c r="DGC279" s="53"/>
      <c r="DGD279" s="53"/>
      <c r="DGE279" s="53"/>
      <c r="DGF279" s="53"/>
      <c r="DGG279" s="53"/>
      <c r="DGH279" s="53"/>
      <c r="DGI279" s="53"/>
      <c r="DGJ279" s="53"/>
      <c r="DGK279" s="53"/>
      <c r="DGL279" s="53"/>
      <c r="DGM279" s="53"/>
      <c r="DGN279" s="53"/>
      <c r="DGO279" s="53"/>
      <c r="DGP279" s="53"/>
      <c r="DGQ279" s="53"/>
      <c r="DGR279" s="53"/>
      <c r="DGS279" s="53"/>
      <c r="DGT279" s="53"/>
      <c r="DGU279" s="53"/>
      <c r="DGV279" s="53"/>
      <c r="DGW279" s="53"/>
      <c r="DGX279" s="53"/>
      <c r="DGY279" s="53"/>
      <c r="DGZ279" s="53"/>
      <c r="DHA279" s="53"/>
      <c r="DHB279" s="53"/>
      <c r="DHC279" s="53"/>
      <c r="DHD279" s="53"/>
      <c r="DHE279" s="53"/>
      <c r="DHF279" s="53"/>
      <c r="DHG279" s="53"/>
      <c r="DHH279" s="53"/>
      <c r="DHI279" s="53"/>
      <c r="DHJ279" s="53"/>
      <c r="DHK279" s="53"/>
      <c r="DHN279" s="53"/>
      <c r="DHO279" s="53"/>
      <c r="DHP279" s="53"/>
      <c r="DHQ279" s="53"/>
      <c r="DHR279" s="53"/>
      <c r="DHS279" s="53"/>
      <c r="DHT279" s="53"/>
      <c r="DHU279" s="53"/>
      <c r="DHV279" s="53"/>
      <c r="DHW279" s="53"/>
      <c r="DHX279" s="53"/>
      <c r="DHY279" s="53"/>
      <c r="DHZ279" s="53"/>
      <c r="DIA279" s="53"/>
      <c r="DIB279" s="53"/>
      <c r="DIC279" s="53"/>
      <c r="DID279" s="53"/>
      <c r="DIE279" s="53"/>
      <c r="DIF279" s="53"/>
      <c r="DIG279" s="53"/>
      <c r="DIH279" s="53"/>
      <c r="DII279" s="53"/>
      <c r="DIJ279" s="53"/>
      <c r="DIK279" s="53"/>
      <c r="DIL279" s="53"/>
      <c r="DIM279" s="53"/>
      <c r="DIN279" s="53"/>
      <c r="DIO279" s="53"/>
      <c r="DIP279" s="53"/>
      <c r="DIQ279" s="53"/>
      <c r="DIR279" s="53"/>
      <c r="DIS279" s="53"/>
      <c r="DIT279" s="53"/>
      <c r="DIU279" s="53"/>
      <c r="DIV279" s="53"/>
      <c r="DIW279" s="53"/>
      <c r="DIX279" s="53"/>
      <c r="DIY279" s="53"/>
      <c r="DIZ279" s="53"/>
      <c r="DJA279" s="53"/>
      <c r="DJB279" s="53"/>
      <c r="DJC279" s="53"/>
      <c r="DJD279" s="53"/>
      <c r="DJE279" s="53"/>
      <c r="DJF279" s="53"/>
      <c r="DJG279" s="53"/>
      <c r="DJH279" s="53"/>
      <c r="DJI279" s="53"/>
      <c r="DJJ279" s="53"/>
      <c r="DJK279" s="53"/>
      <c r="DJL279" s="53"/>
      <c r="DJM279" s="53"/>
      <c r="DJN279" s="53"/>
      <c r="DJO279" s="53"/>
      <c r="DJP279" s="53"/>
      <c r="DJQ279" s="53"/>
      <c r="DJR279" s="53"/>
      <c r="DJS279" s="53"/>
      <c r="DJT279" s="53"/>
      <c r="DJU279" s="53"/>
      <c r="DJV279" s="53"/>
      <c r="DJW279" s="53"/>
      <c r="DJX279" s="53"/>
      <c r="DJY279" s="53"/>
      <c r="DJZ279" s="53"/>
      <c r="DKA279" s="53"/>
      <c r="DKB279" s="53"/>
      <c r="DKC279" s="53"/>
      <c r="DKD279" s="53"/>
      <c r="DKE279" s="53"/>
      <c r="DKF279" s="53"/>
      <c r="DKG279" s="53"/>
      <c r="DKH279" s="53"/>
      <c r="DKI279" s="53"/>
      <c r="DKJ279" s="53"/>
      <c r="DKK279" s="53"/>
      <c r="DKL279" s="53"/>
      <c r="DKM279" s="53"/>
      <c r="DKN279" s="53"/>
      <c r="DKO279" s="53"/>
      <c r="DKP279" s="53"/>
      <c r="DKQ279" s="53"/>
      <c r="DKR279" s="53"/>
      <c r="DKS279" s="53"/>
      <c r="DKT279" s="53"/>
      <c r="DKU279" s="53"/>
      <c r="DKV279" s="53"/>
      <c r="DKW279" s="53"/>
      <c r="DKX279" s="53"/>
      <c r="DKY279" s="53"/>
      <c r="DKZ279" s="53"/>
      <c r="DLA279" s="53"/>
      <c r="DLB279" s="53"/>
      <c r="DLC279" s="53"/>
      <c r="DLD279" s="53"/>
      <c r="DLE279" s="53"/>
      <c r="DLF279" s="53"/>
      <c r="DLG279" s="53"/>
      <c r="DLH279" s="53"/>
      <c r="DLI279" s="53"/>
      <c r="DLJ279" s="53"/>
      <c r="DLK279" s="53"/>
      <c r="DLL279" s="53"/>
      <c r="DLM279" s="53"/>
      <c r="DLN279" s="53"/>
      <c r="DLO279" s="53"/>
      <c r="DLP279" s="53"/>
      <c r="DLQ279" s="53"/>
      <c r="DLR279" s="53"/>
      <c r="DLS279" s="53"/>
      <c r="DLT279" s="53"/>
      <c r="DLU279" s="53"/>
      <c r="DLV279" s="53"/>
      <c r="DLW279" s="53"/>
      <c r="DLX279" s="53"/>
      <c r="DLY279" s="53"/>
      <c r="DLZ279" s="53"/>
      <c r="DMA279" s="53"/>
      <c r="DMB279" s="53"/>
      <c r="DMC279" s="53"/>
      <c r="DMD279" s="53"/>
      <c r="DME279" s="53"/>
      <c r="DMF279" s="53"/>
      <c r="DMG279" s="53"/>
      <c r="DMH279" s="53"/>
      <c r="DMI279" s="53"/>
      <c r="DMJ279" s="53"/>
      <c r="DMK279" s="53"/>
      <c r="DML279" s="53"/>
      <c r="DMM279" s="53"/>
      <c r="DMN279" s="53"/>
      <c r="DMO279" s="53"/>
      <c r="DMP279" s="53"/>
      <c r="DMQ279" s="53"/>
      <c r="DMR279" s="53"/>
      <c r="DMS279" s="53"/>
      <c r="DMT279" s="53"/>
      <c r="DMU279" s="53"/>
      <c r="DMV279" s="53"/>
      <c r="DMW279" s="53"/>
      <c r="DMX279" s="53"/>
      <c r="DMY279" s="53"/>
      <c r="DMZ279" s="53"/>
      <c r="DNA279" s="53"/>
      <c r="DNB279" s="53"/>
      <c r="DNC279" s="53"/>
      <c r="DND279" s="53"/>
      <c r="DNE279" s="53"/>
      <c r="DNF279" s="53"/>
      <c r="DNG279" s="53"/>
      <c r="DNH279" s="53"/>
      <c r="DNI279" s="53"/>
      <c r="DNJ279" s="53"/>
      <c r="DNK279" s="53"/>
      <c r="DNL279" s="53"/>
      <c r="DNM279" s="53"/>
      <c r="DNN279" s="53"/>
      <c r="DNO279" s="53"/>
      <c r="DNP279" s="53"/>
      <c r="DNQ279" s="53"/>
      <c r="DNR279" s="53"/>
      <c r="DNS279" s="53"/>
      <c r="DNT279" s="53"/>
      <c r="DNU279" s="53"/>
      <c r="DNV279" s="53"/>
      <c r="DNW279" s="53"/>
      <c r="DNX279" s="53"/>
      <c r="DNY279" s="53"/>
      <c r="DNZ279" s="53"/>
      <c r="DOA279" s="53"/>
      <c r="DOB279" s="53"/>
      <c r="DOC279" s="53"/>
      <c r="DOD279" s="53"/>
      <c r="DOE279" s="53"/>
      <c r="DOF279" s="53"/>
      <c r="DOG279" s="53"/>
      <c r="DOH279" s="53"/>
      <c r="DOI279" s="53"/>
      <c r="DOJ279" s="53"/>
      <c r="DOK279" s="53"/>
      <c r="DOL279" s="53"/>
      <c r="DOM279" s="53"/>
      <c r="DON279" s="53"/>
      <c r="DOO279" s="53"/>
      <c r="DOP279" s="53"/>
      <c r="DOQ279" s="53"/>
      <c r="DOR279" s="53"/>
      <c r="DOS279" s="53"/>
      <c r="DOT279" s="53"/>
      <c r="DOU279" s="53"/>
      <c r="DOV279" s="53"/>
      <c r="DOW279" s="53"/>
      <c r="DOX279" s="53"/>
      <c r="DOY279" s="53"/>
      <c r="DOZ279" s="53"/>
      <c r="DPA279" s="53"/>
      <c r="DPB279" s="53"/>
      <c r="DPC279" s="53"/>
      <c r="DPD279" s="53"/>
      <c r="DPE279" s="53"/>
      <c r="DPF279" s="53"/>
      <c r="DPG279" s="53"/>
      <c r="DPH279" s="53"/>
      <c r="DPI279" s="53"/>
      <c r="DPJ279" s="53"/>
      <c r="DPK279" s="53"/>
      <c r="DPL279" s="53"/>
      <c r="DPM279" s="53"/>
      <c r="DPN279" s="53"/>
      <c r="DPO279" s="53"/>
      <c r="DPP279" s="53"/>
      <c r="DPQ279" s="53"/>
      <c r="DPR279" s="53"/>
      <c r="DPS279" s="53"/>
      <c r="DPT279" s="53"/>
      <c r="DPU279" s="53"/>
      <c r="DPV279" s="53"/>
      <c r="DPW279" s="53"/>
      <c r="DPX279" s="53"/>
      <c r="DPY279" s="53"/>
      <c r="DPZ279" s="53"/>
      <c r="DQA279" s="53"/>
      <c r="DQB279" s="53"/>
      <c r="DQC279" s="53"/>
      <c r="DQD279" s="53"/>
      <c r="DQE279" s="53"/>
      <c r="DQF279" s="53"/>
      <c r="DQG279" s="53"/>
      <c r="DQH279" s="53"/>
      <c r="DQI279" s="53"/>
      <c r="DQJ279" s="53"/>
      <c r="DQK279" s="53"/>
      <c r="DQL279" s="53"/>
      <c r="DQM279" s="53"/>
      <c r="DQN279" s="53"/>
      <c r="DQO279" s="53"/>
      <c r="DQP279" s="53"/>
      <c r="DQQ279" s="53"/>
      <c r="DQR279" s="53"/>
      <c r="DQS279" s="53"/>
      <c r="DQT279" s="53"/>
      <c r="DQU279" s="53"/>
      <c r="DQV279" s="53"/>
      <c r="DQW279" s="53"/>
      <c r="DQX279" s="53"/>
      <c r="DQY279" s="53"/>
      <c r="DQZ279" s="53"/>
      <c r="DRA279" s="53"/>
      <c r="DRB279" s="53"/>
      <c r="DRC279" s="53"/>
      <c r="DRD279" s="53"/>
      <c r="DRE279" s="53"/>
      <c r="DRF279" s="53"/>
      <c r="DRG279" s="53"/>
      <c r="DRJ279" s="53"/>
      <c r="DRK279" s="53"/>
      <c r="DRL279" s="53"/>
      <c r="DRM279" s="53"/>
      <c r="DRN279" s="53"/>
      <c r="DRO279" s="53"/>
      <c r="DRP279" s="53"/>
      <c r="DRQ279" s="53"/>
      <c r="DRR279" s="53"/>
      <c r="DRS279" s="53"/>
      <c r="DRT279" s="53"/>
      <c r="DRU279" s="53"/>
      <c r="DRV279" s="53"/>
      <c r="DRW279" s="53"/>
      <c r="DRX279" s="53"/>
      <c r="DRY279" s="53"/>
      <c r="DRZ279" s="53"/>
      <c r="DSA279" s="53"/>
      <c r="DSB279" s="53"/>
      <c r="DSC279" s="53"/>
      <c r="DSD279" s="53"/>
      <c r="DSE279" s="53"/>
      <c r="DSF279" s="53"/>
      <c r="DSG279" s="53"/>
      <c r="DSH279" s="53"/>
      <c r="DSI279" s="53"/>
      <c r="DSJ279" s="53"/>
      <c r="DSK279" s="53"/>
      <c r="DSL279" s="53"/>
      <c r="DSM279" s="53"/>
      <c r="DSN279" s="53"/>
      <c r="DSO279" s="53"/>
      <c r="DSP279" s="53"/>
      <c r="DSQ279" s="53"/>
      <c r="DSR279" s="53"/>
      <c r="DSS279" s="53"/>
      <c r="DST279" s="53"/>
      <c r="DSU279" s="53"/>
      <c r="DSV279" s="53"/>
      <c r="DSW279" s="53"/>
      <c r="DSX279" s="53"/>
      <c r="DSY279" s="53"/>
      <c r="DSZ279" s="53"/>
      <c r="DTA279" s="53"/>
      <c r="DTB279" s="53"/>
      <c r="DTC279" s="53"/>
      <c r="DTD279" s="53"/>
      <c r="DTE279" s="53"/>
      <c r="DTF279" s="53"/>
      <c r="DTG279" s="53"/>
      <c r="DTH279" s="53"/>
      <c r="DTI279" s="53"/>
      <c r="DTJ279" s="53"/>
      <c r="DTK279" s="53"/>
      <c r="DTL279" s="53"/>
      <c r="DTM279" s="53"/>
      <c r="DTN279" s="53"/>
      <c r="DTO279" s="53"/>
      <c r="DTP279" s="53"/>
      <c r="DTQ279" s="53"/>
      <c r="DTR279" s="53"/>
      <c r="DTS279" s="53"/>
      <c r="DTT279" s="53"/>
      <c r="DTU279" s="53"/>
      <c r="DTV279" s="53"/>
      <c r="DTW279" s="53"/>
      <c r="DTX279" s="53"/>
      <c r="DTY279" s="53"/>
      <c r="DTZ279" s="53"/>
      <c r="DUA279" s="53"/>
      <c r="DUB279" s="53"/>
      <c r="DUC279" s="53"/>
      <c r="DUD279" s="53"/>
      <c r="DUE279" s="53"/>
      <c r="DUF279" s="53"/>
      <c r="DUG279" s="53"/>
      <c r="DUH279" s="53"/>
      <c r="DUI279" s="53"/>
      <c r="DUJ279" s="53"/>
      <c r="DUK279" s="53"/>
      <c r="DUL279" s="53"/>
      <c r="DUM279" s="53"/>
      <c r="DUN279" s="53"/>
      <c r="DUO279" s="53"/>
      <c r="DUP279" s="53"/>
      <c r="DUQ279" s="53"/>
      <c r="DUR279" s="53"/>
      <c r="DUS279" s="53"/>
      <c r="DUT279" s="53"/>
      <c r="DUU279" s="53"/>
      <c r="DUV279" s="53"/>
      <c r="DUW279" s="53"/>
      <c r="DUX279" s="53"/>
      <c r="DUY279" s="53"/>
      <c r="DUZ279" s="53"/>
      <c r="DVA279" s="53"/>
      <c r="DVB279" s="53"/>
      <c r="DVC279" s="53"/>
      <c r="DVD279" s="53"/>
      <c r="DVE279" s="53"/>
      <c r="DVF279" s="53"/>
      <c r="DVG279" s="53"/>
      <c r="DVH279" s="53"/>
      <c r="DVI279" s="53"/>
      <c r="DVJ279" s="53"/>
      <c r="DVK279" s="53"/>
      <c r="DVL279" s="53"/>
      <c r="DVM279" s="53"/>
      <c r="DVN279" s="53"/>
      <c r="DVO279" s="53"/>
      <c r="DVP279" s="53"/>
      <c r="DVQ279" s="53"/>
      <c r="DVR279" s="53"/>
      <c r="DVS279" s="53"/>
      <c r="DVT279" s="53"/>
      <c r="DVU279" s="53"/>
      <c r="DVV279" s="53"/>
      <c r="DVW279" s="53"/>
      <c r="DVX279" s="53"/>
      <c r="DVY279" s="53"/>
      <c r="DVZ279" s="53"/>
      <c r="DWA279" s="53"/>
      <c r="DWB279" s="53"/>
      <c r="DWC279" s="53"/>
      <c r="DWD279" s="53"/>
      <c r="DWE279" s="53"/>
      <c r="DWF279" s="53"/>
      <c r="DWG279" s="53"/>
      <c r="DWH279" s="53"/>
      <c r="DWI279" s="53"/>
      <c r="DWJ279" s="53"/>
      <c r="DWK279" s="53"/>
      <c r="DWL279" s="53"/>
      <c r="DWM279" s="53"/>
      <c r="DWN279" s="53"/>
      <c r="DWO279" s="53"/>
      <c r="DWP279" s="53"/>
      <c r="DWQ279" s="53"/>
      <c r="DWR279" s="53"/>
      <c r="DWS279" s="53"/>
      <c r="DWT279" s="53"/>
      <c r="DWU279" s="53"/>
      <c r="DWV279" s="53"/>
      <c r="DWW279" s="53"/>
      <c r="DWX279" s="53"/>
      <c r="DWY279" s="53"/>
      <c r="DWZ279" s="53"/>
      <c r="DXA279" s="53"/>
      <c r="DXB279" s="53"/>
      <c r="DXC279" s="53"/>
      <c r="DXD279" s="53"/>
      <c r="DXE279" s="53"/>
      <c r="DXF279" s="53"/>
      <c r="DXG279" s="53"/>
      <c r="DXH279" s="53"/>
      <c r="DXI279" s="53"/>
      <c r="DXJ279" s="53"/>
      <c r="DXK279" s="53"/>
      <c r="DXL279" s="53"/>
      <c r="DXM279" s="53"/>
      <c r="DXN279" s="53"/>
      <c r="DXO279" s="53"/>
      <c r="DXP279" s="53"/>
      <c r="DXQ279" s="53"/>
      <c r="DXR279" s="53"/>
      <c r="DXS279" s="53"/>
      <c r="DXT279" s="53"/>
      <c r="DXU279" s="53"/>
      <c r="DXV279" s="53"/>
      <c r="DXW279" s="53"/>
      <c r="DXX279" s="53"/>
      <c r="DXY279" s="53"/>
      <c r="DXZ279" s="53"/>
      <c r="DYA279" s="53"/>
      <c r="DYB279" s="53"/>
      <c r="DYC279" s="53"/>
      <c r="DYD279" s="53"/>
      <c r="DYE279" s="53"/>
      <c r="DYF279" s="53"/>
      <c r="DYG279" s="53"/>
      <c r="DYH279" s="53"/>
      <c r="DYI279" s="53"/>
      <c r="DYJ279" s="53"/>
      <c r="DYK279" s="53"/>
      <c r="DYL279" s="53"/>
      <c r="DYM279" s="53"/>
      <c r="DYN279" s="53"/>
      <c r="DYO279" s="53"/>
      <c r="DYP279" s="53"/>
      <c r="DYQ279" s="53"/>
      <c r="DYR279" s="53"/>
      <c r="DYS279" s="53"/>
      <c r="DYT279" s="53"/>
      <c r="DYU279" s="53"/>
      <c r="DYV279" s="53"/>
      <c r="DYW279" s="53"/>
      <c r="DYX279" s="53"/>
      <c r="DYY279" s="53"/>
      <c r="DYZ279" s="53"/>
      <c r="DZA279" s="53"/>
      <c r="DZB279" s="53"/>
      <c r="DZC279" s="53"/>
      <c r="DZD279" s="53"/>
      <c r="DZE279" s="53"/>
      <c r="DZF279" s="53"/>
      <c r="DZG279" s="53"/>
      <c r="DZH279" s="53"/>
      <c r="DZI279" s="53"/>
      <c r="DZJ279" s="53"/>
      <c r="DZK279" s="53"/>
      <c r="DZL279" s="53"/>
      <c r="DZM279" s="53"/>
      <c r="DZN279" s="53"/>
      <c r="DZO279" s="53"/>
      <c r="DZP279" s="53"/>
      <c r="DZQ279" s="53"/>
      <c r="DZR279" s="53"/>
      <c r="DZS279" s="53"/>
      <c r="DZT279" s="53"/>
      <c r="DZU279" s="53"/>
      <c r="DZV279" s="53"/>
      <c r="DZW279" s="53"/>
      <c r="DZX279" s="53"/>
      <c r="DZY279" s="53"/>
      <c r="DZZ279" s="53"/>
      <c r="EAA279" s="53"/>
      <c r="EAB279" s="53"/>
      <c r="EAC279" s="53"/>
      <c r="EAD279" s="53"/>
      <c r="EAE279" s="53"/>
      <c r="EAF279" s="53"/>
      <c r="EAG279" s="53"/>
      <c r="EAH279" s="53"/>
      <c r="EAI279" s="53"/>
      <c r="EAJ279" s="53"/>
      <c r="EAK279" s="53"/>
      <c r="EAL279" s="53"/>
      <c r="EAM279" s="53"/>
      <c r="EAN279" s="53"/>
      <c r="EAO279" s="53"/>
      <c r="EAP279" s="53"/>
      <c r="EAQ279" s="53"/>
      <c r="EAR279" s="53"/>
      <c r="EAS279" s="53"/>
      <c r="EAT279" s="53"/>
      <c r="EAU279" s="53"/>
      <c r="EAV279" s="53"/>
      <c r="EAW279" s="53"/>
      <c r="EAX279" s="53"/>
      <c r="EAY279" s="53"/>
      <c r="EAZ279" s="53"/>
      <c r="EBA279" s="53"/>
      <c r="EBB279" s="53"/>
      <c r="EBC279" s="53"/>
      <c r="EBF279" s="53"/>
      <c r="EBG279" s="53"/>
      <c r="EBH279" s="53"/>
      <c r="EBI279" s="53"/>
      <c r="EBJ279" s="53"/>
      <c r="EBK279" s="53"/>
      <c r="EBL279" s="53"/>
      <c r="EBM279" s="53"/>
      <c r="EBN279" s="53"/>
      <c r="EBO279" s="53"/>
      <c r="EBP279" s="53"/>
      <c r="EBQ279" s="53"/>
      <c r="EBR279" s="53"/>
      <c r="EBS279" s="53"/>
      <c r="EBT279" s="53"/>
      <c r="EBU279" s="53"/>
      <c r="EBV279" s="53"/>
      <c r="EBW279" s="53"/>
      <c r="EBX279" s="53"/>
      <c r="EBY279" s="53"/>
      <c r="EBZ279" s="53"/>
      <c r="ECA279" s="53"/>
      <c r="ECB279" s="53"/>
      <c r="ECC279" s="53"/>
      <c r="ECD279" s="53"/>
      <c r="ECE279" s="53"/>
      <c r="ECF279" s="53"/>
      <c r="ECG279" s="53"/>
      <c r="ECH279" s="53"/>
      <c r="ECI279" s="53"/>
      <c r="ECJ279" s="53"/>
      <c r="ECK279" s="53"/>
      <c r="ECL279" s="53"/>
      <c r="ECM279" s="53"/>
      <c r="ECN279" s="53"/>
      <c r="ECO279" s="53"/>
      <c r="ECP279" s="53"/>
      <c r="ECQ279" s="53"/>
      <c r="ECR279" s="53"/>
      <c r="ECS279" s="53"/>
      <c r="ECT279" s="53"/>
      <c r="ECU279" s="53"/>
      <c r="ECV279" s="53"/>
      <c r="ECW279" s="53"/>
      <c r="ECX279" s="53"/>
      <c r="ECY279" s="53"/>
      <c r="ECZ279" s="53"/>
      <c r="EDA279" s="53"/>
      <c r="EDB279" s="53"/>
      <c r="EDC279" s="53"/>
      <c r="EDD279" s="53"/>
      <c r="EDE279" s="53"/>
      <c r="EDF279" s="53"/>
      <c r="EDG279" s="53"/>
      <c r="EDH279" s="53"/>
      <c r="EDI279" s="53"/>
      <c r="EDJ279" s="53"/>
      <c r="EDK279" s="53"/>
      <c r="EDL279" s="53"/>
      <c r="EDM279" s="53"/>
      <c r="EDN279" s="53"/>
      <c r="EDO279" s="53"/>
      <c r="EDP279" s="53"/>
      <c r="EDQ279" s="53"/>
      <c r="EDR279" s="53"/>
      <c r="EDS279" s="53"/>
      <c r="EDT279" s="53"/>
      <c r="EDU279" s="53"/>
      <c r="EDV279" s="53"/>
      <c r="EDW279" s="53"/>
      <c r="EDX279" s="53"/>
      <c r="EDY279" s="53"/>
      <c r="EDZ279" s="53"/>
      <c r="EEA279" s="53"/>
      <c r="EEB279" s="53"/>
      <c r="EEC279" s="53"/>
      <c r="EED279" s="53"/>
      <c r="EEE279" s="53"/>
      <c r="EEF279" s="53"/>
      <c r="EEG279" s="53"/>
      <c r="EEH279" s="53"/>
      <c r="EEI279" s="53"/>
      <c r="EEJ279" s="53"/>
      <c r="EEK279" s="53"/>
      <c r="EEL279" s="53"/>
      <c r="EEM279" s="53"/>
      <c r="EEN279" s="53"/>
      <c r="EEO279" s="53"/>
      <c r="EEP279" s="53"/>
      <c r="EEQ279" s="53"/>
      <c r="EER279" s="53"/>
      <c r="EES279" s="53"/>
      <c r="EET279" s="53"/>
      <c r="EEU279" s="53"/>
      <c r="EEV279" s="53"/>
      <c r="EEW279" s="53"/>
      <c r="EEX279" s="53"/>
      <c r="EEY279" s="53"/>
      <c r="EEZ279" s="53"/>
      <c r="EFA279" s="53"/>
      <c r="EFB279" s="53"/>
      <c r="EFC279" s="53"/>
      <c r="EFD279" s="53"/>
      <c r="EFE279" s="53"/>
      <c r="EFF279" s="53"/>
      <c r="EFG279" s="53"/>
      <c r="EFH279" s="53"/>
      <c r="EFI279" s="53"/>
      <c r="EFJ279" s="53"/>
      <c r="EFK279" s="53"/>
      <c r="EFL279" s="53"/>
      <c r="EFM279" s="53"/>
      <c r="EFN279" s="53"/>
      <c r="EFO279" s="53"/>
      <c r="EFP279" s="53"/>
      <c r="EFQ279" s="53"/>
      <c r="EFR279" s="53"/>
      <c r="EFS279" s="53"/>
      <c r="EFT279" s="53"/>
      <c r="EFU279" s="53"/>
      <c r="EFV279" s="53"/>
      <c r="EFW279" s="53"/>
      <c r="EFX279" s="53"/>
      <c r="EFY279" s="53"/>
      <c r="EFZ279" s="53"/>
      <c r="EGA279" s="53"/>
      <c r="EGB279" s="53"/>
      <c r="EGC279" s="53"/>
      <c r="EGD279" s="53"/>
      <c r="EGE279" s="53"/>
      <c r="EGF279" s="53"/>
      <c r="EGG279" s="53"/>
      <c r="EGH279" s="53"/>
      <c r="EGI279" s="53"/>
      <c r="EGJ279" s="53"/>
      <c r="EGK279" s="53"/>
      <c r="EGL279" s="53"/>
      <c r="EGM279" s="53"/>
      <c r="EGN279" s="53"/>
      <c r="EGO279" s="53"/>
      <c r="EGP279" s="53"/>
      <c r="EGQ279" s="53"/>
      <c r="EGR279" s="53"/>
      <c r="EGS279" s="53"/>
      <c r="EGT279" s="53"/>
      <c r="EGU279" s="53"/>
      <c r="EGV279" s="53"/>
      <c r="EGW279" s="53"/>
      <c r="EGX279" s="53"/>
      <c r="EGY279" s="53"/>
      <c r="EGZ279" s="53"/>
      <c r="EHA279" s="53"/>
      <c r="EHB279" s="53"/>
      <c r="EHC279" s="53"/>
      <c r="EHD279" s="53"/>
      <c r="EHE279" s="53"/>
      <c r="EHF279" s="53"/>
      <c r="EHG279" s="53"/>
      <c r="EHH279" s="53"/>
      <c r="EHI279" s="53"/>
      <c r="EHJ279" s="53"/>
      <c r="EHK279" s="53"/>
      <c r="EHL279" s="53"/>
      <c r="EHM279" s="53"/>
      <c r="EHN279" s="53"/>
      <c r="EHO279" s="53"/>
      <c r="EHP279" s="53"/>
      <c r="EHQ279" s="53"/>
      <c r="EHR279" s="53"/>
      <c r="EHS279" s="53"/>
      <c r="EHT279" s="53"/>
      <c r="EHU279" s="53"/>
      <c r="EHV279" s="53"/>
      <c r="EHW279" s="53"/>
      <c r="EHX279" s="53"/>
      <c r="EHY279" s="53"/>
      <c r="EHZ279" s="53"/>
      <c r="EIA279" s="53"/>
      <c r="EIB279" s="53"/>
      <c r="EIC279" s="53"/>
      <c r="EID279" s="53"/>
      <c r="EIE279" s="53"/>
      <c r="EIF279" s="53"/>
      <c r="EIG279" s="53"/>
      <c r="EIH279" s="53"/>
      <c r="EII279" s="53"/>
      <c r="EIJ279" s="53"/>
      <c r="EIK279" s="53"/>
      <c r="EIL279" s="53"/>
      <c r="EIM279" s="53"/>
      <c r="EIN279" s="53"/>
      <c r="EIO279" s="53"/>
      <c r="EIP279" s="53"/>
      <c r="EIQ279" s="53"/>
      <c r="EIR279" s="53"/>
      <c r="EIS279" s="53"/>
      <c r="EIT279" s="53"/>
      <c r="EIU279" s="53"/>
      <c r="EIV279" s="53"/>
      <c r="EIW279" s="53"/>
      <c r="EIX279" s="53"/>
      <c r="EIY279" s="53"/>
      <c r="EIZ279" s="53"/>
      <c r="EJA279" s="53"/>
      <c r="EJB279" s="53"/>
      <c r="EJC279" s="53"/>
      <c r="EJD279" s="53"/>
      <c r="EJE279" s="53"/>
      <c r="EJF279" s="53"/>
      <c r="EJG279" s="53"/>
      <c r="EJH279" s="53"/>
      <c r="EJI279" s="53"/>
      <c r="EJJ279" s="53"/>
      <c r="EJK279" s="53"/>
      <c r="EJL279" s="53"/>
      <c r="EJM279" s="53"/>
      <c r="EJN279" s="53"/>
      <c r="EJO279" s="53"/>
      <c r="EJP279" s="53"/>
      <c r="EJQ279" s="53"/>
      <c r="EJR279" s="53"/>
      <c r="EJS279" s="53"/>
      <c r="EJT279" s="53"/>
      <c r="EJU279" s="53"/>
      <c r="EJV279" s="53"/>
      <c r="EJW279" s="53"/>
      <c r="EJX279" s="53"/>
      <c r="EJY279" s="53"/>
      <c r="EJZ279" s="53"/>
      <c r="EKA279" s="53"/>
      <c r="EKB279" s="53"/>
      <c r="EKC279" s="53"/>
      <c r="EKD279" s="53"/>
      <c r="EKE279" s="53"/>
      <c r="EKF279" s="53"/>
      <c r="EKG279" s="53"/>
      <c r="EKH279" s="53"/>
      <c r="EKI279" s="53"/>
      <c r="EKJ279" s="53"/>
      <c r="EKK279" s="53"/>
      <c r="EKL279" s="53"/>
      <c r="EKM279" s="53"/>
      <c r="EKN279" s="53"/>
      <c r="EKO279" s="53"/>
      <c r="EKP279" s="53"/>
      <c r="EKQ279" s="53"/>
      <c r="EKR279" s="53"/>
      <c r="EKS279" s="53"/>
      <c r="EKT279" s="53"/>
      <c r="EKU279" s="53"/>
      <c r="EKV279" s="53"/>
      <c r="EKW279" s="53"/>
      <c r="EKX279" s="53"/>
      <c r="EKY279" s="53"/>
      <c r="ELB279" s="53"/>
      <c r="ELC279" s="53"/>
      <c r="ELD279" s="53"/>
      <c r="ELE279" s="53"/>
      <c r="ELF279" s="53"/>
      <c r="ELG279" s="53"/>
      <c r="ELH279" s="53"/>
      <c r="ELI279" s="53"/>
      <c r="ELJ279" s="53"/>
      <c r="ELK279" s="53"/>
      <c r="ELL279" s="53"/>
      <c r="ELM279" s="53"/>
      <c r="ELN279" s="53"/>
      <c r="ELO279" s="53"/>
      <c r="ELP279" s="53"/>
      <c r="ELQ279" s="53"/>
      <c r="ELR279" s="53"/>
      <c r="ELS279" s="53"/>
      <c r="ELT279" s="53"/>
      <c r="ELU279" s="53"/>
      <c r="ELV279" s="53"/>
      <c r="ELW279" s="53"/>
      <c r="ELX279" s="53"/>
      <c r="ELY279" s="53"/>
      <c r="ELZ279" s="53"/>
      <c r="EMA279" s="53"/>
      <c r="EMB279" s="53"/>
      <c r="EMC279" s="53"/>
      <c r="EMD279" s="53"/>
      <c r="EME279" s="53"/>
      <c r="EMF279" s="53"/>
      <c r="EMG279" s="53"/>
      <c r="EMH279" s="53"/>
      <c r="EMI279" s="53"/>
      <c r="EMJ279" s="53"/>
      <c r="EMK279" s="53"/>
      <c r="EML279" s="53"/>
      <c r="EMM279" s="53"/>
      <c r="EMN279" s="53"/>
      <c r="EMO279" s="53"/>
      <c r="EMP279" s="53"/>
      <c r="EMQ279" s="53"/>
      <c r="EMR279" s="53"/>
      <c r="EMS279" s="53"/>
      <c r="EMT279" s="53"/>
      <c r="EMU279" s="53"/>
      <c r="EMV279" s="53"/>
      <c r="EMW279" s="53"/>
      <c r="EMX279" s="53"/>
      <c r="EMY279" s="53"/>
      <c r="EMZ279" s="53"/>
      <c r="ENA279" s="53"/>
      <c r="ENB279" s="53"/>
      <c r="ENC279" s="53"/>
      <c r="END279" s="53"/>
      <c r="ENE279" s="53"/>
      <c r="ENF279" s="53"/>
      <c r="ENG279" s="53"/>
      <c r="ENH279" s="53"/>
      <c r="ENI279" s="53"/>
      <c r="ENJ279" s="53"/>
      <c r="ENK279" s="53"/>
      <c r="ENL279" s="53"/>
      <c r="ENM279" s="53"/>
      <c r="ENN279" s="53"/>
      <c r="ENO279" s="53"/>
      <c r="ENP279" s="53"/>
      <c r="ENQ279" s="53"/>
      <c r="ENR279" s="53"/>
      <c r="ENS279" s="53"/>
      <c r="ENT279" s="53"/>
      <c r="ENU279" s="53"/>
      <c r="ENV279" s="53"/>
      <c r="ENW279" s="53"/>
      <c r="ENX279" s="53"/>
      <c r="ENY279" s="53"/>
      <c r="ENZ279" s="53"/>
      <c r="EOA279" s="53"/>
      <c r="EOB279" s="53"/>
      <c r="EOC279" s="53"/>
      <c r="EOD279" s="53"/>
      <c r="EOE279" s="53"/>
      <c r="EOF279" s="53"/>
      <c r="EOG279" s="53"/>
      <c r="EOH279" s="53"/>
      <c r="EOI279" s="53"/>
      <c r="EOJ279" s="53"/>
      <c r="EOK279" s="53"/>
      <c r="EOL279" s="53"/>
      <c r="EOM279" s="53"/>
      <c r="EON279" s="53"/>
      <c r="EOO279" s="53"/>
      <c r="EOP279" s="53"/>
      <c r="EOQ279" s="53"/>
      <c r="EOR279" s="53"/>
      <c r="EOS279" s="53"/>
      <c r="EOT279" s="53"/>
      <c r="EOU279" s="53"/>
      <c r="EOV279" s="53"/>
      <c r="EOW279" s="53"/>
      <c r="EOX279" s="53"/>
      <c r="EOY279" s="53"/>
      <c r="EOZ279" s="53"/>
      <c r="EPA279" s="53"/>
      <c r="EPB279" s="53"/>
      <c r="EPC279" s="53"/>
      <c r="EPD279" s="53"/>
      <c r="EPE279" s="53"/>
      <c r="EPF279" s="53"/>
      <c r="EPG279" s="53"/>
      <c r="EPH279" s="53"/>
      <c r="EPI279" s="53"/>
      <c r="EPJ279" s="53"/>
      <c r="EPK279" s="53"/>
      <c r="EPL279" s="53"/>
      <c r="EPM279" s="53"/>
      <c r="EPN279" s="53"/>
      <c r="EPO279" s="53"/>
      <c r="EPP279" s="53"/>
      <c r="EPQ279" s="53"/>
      <c r="EPR279" s="53"/>
      <c r="EPS279" s="53"/>
      <c r="EPT279" s="53"/>
      <c r="EPU279" s="53"/>
      <c r="EPV279" s="53"/>
      <c r="EPW279" s="53"/>
      <c r="EPX279" s="53"/>
      <c r="EPY279" s="53"/>
      <c r="EPZ279" s="53"/>
      <c r="EQA279" s="53"/>
      <c r="EQB279" s="53"/>
      <c r="EQC279" s="53"/>
      <c r="EQD279" s="53"/>
      <c r="EQE279" s="53"/>
      <c r="EQF279" s="53"/>
      <c r="EQG279" s="53"/>
      <c r="EQH279" s="53"/>
      <c r="EQI279" s="53"/>
      <c r="EQJ279" s="53"/>
      <c r="EQK279" s="53"/>
      <c r="EQL279" s="53"/>
      <c r="EQM279" s="53"/>
      <c r="EQN279" s="53"/>
      <c r="EQO279" s="53"/>
      <c r="EQP279" s="53"/>
      <c r="EQQ279" s="53"/>
      <c r="EQR279" s="53"/>
      <c r="EQS279" s="53"/>
      <c r="EQT279" s="53"/>
      <c r="EQU279" s="53"/>
      <c r="EQV279" s="53"/>
      <c r="EQW279" s="53"/>
      <c r="EQX279" s="53"/>
      <c r="EQY279" s="53"/>
      <c r="EQZ279" s="53"/>
      <c r="ERA279" s="53"/>
      <c r="ERB279" s="53"/>
      <c r="ERC279" s="53"/>
      <c r="ERD279" s="53"/>
      <c r="ERE279" s="53"/>
      <c r="ERF279" s="53"/>
      <c r="ERG279" s="53"/>
      <c r="ERH279" s="53"/>
      <c r="ERI279" s="53"/>
      <c r="ERJ279" s="53"/>
      <c r="ERK279" s="53"/>
      <c r="ERL279" s="53"/>
      <c r="ERM279" s="53"/>
      <c r="ERN279" s="53"/>
      <c r="ERO279" s="53"/>
      <c r="ERP279" s="53"/>
      <c r="ERQ279" s="53"/>
      <c r="ERR279" s="53"/>
      <c r="ERS279" s="53"/>
      <c r="ERT279" s="53"/>
      <c r="ERU279" s="53"/>
      <c r="ERV279" s="53"/>
      <c r="ERW279" s="53"/>
      <c r="ERX279" s="53"/>
      <c r="ERY279" s="53"/>
      <c r="ERZ279" s="53"/>
      <c r="ESA279" s="53"/>
      <c r="ESB279" s="53"/>
      <c r="ESC279" s="53"/>
      <c r="ESD279" s="53"/>
      <c r="ESE279" s="53"/>
      <c r="ESF279" s="53"/>
      <c r="ESG279" s="53"/>
      <c r="ESH279" s="53"/>
      <c r="ESI279" s="53"/>
      <c r="ESJ279" s="53"/>
      <c r="ESK279" s="53"/>
      <c r="ESL279" s="53"/>
      <c r="ESM279" s="53"/>
      <c r="ESN279" s="53"/>
      <c r="ESO279" s="53"/>
      <c r="ESP279" s="53"/>
      <c r="ESQ279" s="53"/>
      <c r="ESR279" s="53"/>
      <c r="ESS279" s="53"/>
      <c r="EST279" s="53"/>
      <c r="ESU279" s="53"/>
      <c r="ESV279" s="53"/>
      <c r="ESW279" s="53"/>
      <c r="ESX279" s="53"/>
      <c r="ESY279" s="53"/>
      <c r="ESZ279" s="53"/>
      <c r="ETA279" s="53"/>
      <c r="ETB279" s="53"/>
      <c r="ETC279" s="53"/>
      <c r="ETD279" s="53"/>
      <c r="ETE279" s="53"/>
      <c r="ETF279" s="53"/>
      <c r="ETG279" s="53"/>
      <c r="ETH279" s="53"/>
      <c r="ETI279" s="53"/>
      <c r="ETJ279" s="53"/>
      <c r="ETK279" s="53"/>
      <c r="ETL279" s="53"/>
      <c r="ETM279" s="53"/>
      <c r="ETN279" s="53"/>
      <c r="ETO279" s="53"/>
      <c r="ETP279" s="53"/>
      <c r="ETQ279" s="53"/>
      <c r="ETR279" s="53"/>
      <c r="ETS279" s="53"/>
      <c r="ETT279" s="53"/>
      <c r="ETU279" s="53"/>
      <c r="ETV279" s="53"/>
      <c r="ETW279" s="53"/>
      <c r="ETX279" s="53"/>
      <c r="ETY279" s="53"/>
      <c r="ETZ279" s="53"/>
      <c r="EUA279" s="53"/>
      <c r="EUB279" s="53"/>
      <c r="EUC279" s="53"/>
      <c r="EUD279" s="53"/>
      <c r="EUE279" s="53"/>
      <c r="EUF279" s="53"/>
      <c r="EUG279" s="53"/>
      <c r="EUH279" s="53"/>
      <c r="EUI279" s="53"/>
      <c r="EUJ279" s="53"/>
      <c r="EUK279" s="53"/>
      <c r="EUL279" s="53"/>
      <c r="EUM279" s="53"/>
      <c r="EUN279" s="53"/>
      <c r="EUO279" s="53"/>
      <c r="EUP279" s="53"/>
      <c r="EUQ279" s="53"/>
      <c r="EUR279" s="53"/>
      <c r="EUS279" s="53"/>
      <c r="EUT279" s="53"/>
      <c r="EUU279" s="53"/>
      <c r="EUX279" s="53"/>
      <c r="EUY279" s="53"/>
      <c r="EUZ279" s="53"/>
      <c r="EVA279" s="53"/>
      <c r="EVB279" s="53"/>
      <c r="EVC279" s="53"/>
      <c r="EVD279" s="53"/>
      <c r="EVE279" s="53"/>
      <c r="EVF279" s="53"/>
      <c r="EVG279" s="53"/>
      <c r="EVH279" s="53"/>
      <c r="EVI279" s="53"/>
      <c r="EVJ279" s="53"/>
      <c r="EVK279" s="53"/>
      <c r="EVL279" s="53"/>
      <c r="EVM279" s="53"/>
      <c r="EVN279" s="53"/>
      <c r="EVO279" s="53"/>
      <c r="EVP279" s="53"/>
      <c r="EVQ279" s="53"/>
      <c r="EVR279" s="53"/>
      <c r="EVS279" s="53"/>
      <c r="EVT279" s="53"/>
      <c r="EVU279" s="53"/>
      <c r="EVV279" s="53"/>
      <c r="EVW279" s="53"/>
      <c r="EVX279" s="53"/>
      <c r="EVY279" s="53"/>
      <c r="EVZ279" s="53"/>
      <c r="EWA279" s="53"/>
      <c r="EWB279" s="53"/>
      <c r="EWC279" s="53"/>
      <c r="EWD279" s="53"/>
      <c r="EWE279" s="53"/>
      <c r="EWF279" s="53"/>
      <c r="EWG279" s="53"/>
      <c r="EWH279" s="53"/>
      <c r="EWI279" s="53"/>
      <c r="EWJ279" s="53"/>
      <c r="EWK279" s="53"/>
      <c r="EWL279" s="53"/>
      <c r="EWM279" s="53"/>
      <c r="EWN279" s="53"/>
      <c r="EWO279" s="53"/>
      <c r="EWP279" s="53"/>
      <c r="EWQ279" s="53"/>
      <c r="EWR279" s="53"/>
      <c r="EWS279" s="53"/>
      <c r="EWT279" s="53"/>
      <c r="EWU279" s="53"/>
      <c r="EWV279" s="53"/>
      <c r="EWW279" s="53"/>
      <c r="EWX279" s="53"/>
      <c r="EWY279" s="53"/>
      <c r="EWZ279" s="53"/>
      <c r="EXA279" s="53"/>
      <c r="EXB279" s="53"/>
      <c r="EXC279" s="53"/>
      <c r="EXD279" s="53"/>
      <c r="EXE279" s="53"/>
      <c r="EXF279" s="53"/>
      <c r="EXG279" s="53"/>
      <c r="EXH279" s="53"/>
      <c r="EXI279" s="53"/>
      <c r="EXJ279" s="53"/>
      <c r="EXK279" s="53"/>
      <c r="EXL279" s="53"/>
      <c r="EXM279" s="53"/>
      <c r="EXN279" s="53"/>
      <c r="EXO279" s="53"/>
      <c r="EXP279" s="53"/>
      <c r="EXQ279" s="53"/>
      <c r="EXR279" s="53"/>
      <c r="EXS279" s="53"/>
      <c r="EXT279" s="53"/>
      <c r="EXU279" s="53"/>
      <c r="EXV279" s="53"/>
      <c r="EXW279" s="53"/>
      <c r="EXX279" s="53"/>
      <c r="EXY279" s="53"/>
      <c r="EXZ279" s="53"/>
      <c r="EYA279" s="53"/>
      <c r="EYB279" s="53"/>
      <c r="EYC279" s="53"/>
      <c r="EYD279" s="53"/>
      <c r="EYE279" s="53"/>
      <c r="EYF279" s="53"/>
      <c r="EYG279" s="53"/>
      <c r="EYH279" s="53"/>
      <c r="EYI279" s="53"/>
      <c r="EYJ279" s="53"/>
      <c r="EYK279" s="53"/>
      <c r="EYL279" s="53"/>
      <c r="EYM279" s="53"/>
      <c r="EYN279" s="53"/>
      <c r="EYO279" s="53"/>
      <c r="EYP279" s="53"/>
      <c r="EYQ279" s="53"/>
      <c r="EYR279" s="53"/>
      <c r="EYS279" s="53"/>
      <c r="EYT279" s="53"/>
      <c r="EYU279" s="53"/>
      <c r="EYV279" s="53"/>
      <c r="EYW279" s="53"/>
      <c r="EYX279" s="53"/>
      <c r="EYY279" s="53"/>
      <c r="EYZ279" s="53"/>
      <c r="EZA279" s="53"/>
      <c r="EZB279" s="53"/>
      <c r="EZC279" s="53"/>
      <c r="EZD279" s="53"/>
      <c r="EZE279" s="53"/>
      <c r="EZF279" s="53"/>
      <c r="EZG279" s="53"/>
      <c r="EZH279" s="53"/>
      <c r="EZI279" s="53"/>
      <c r="EZJ279" s="53"/>
      <c r="EZK279" s="53"/>
      <c r="EZL279" s="53"/>
      <c r="EZM279" s="53"/>
      <c r="EZN279" s="53"/>
      <c r="EZO279" s="53"/>
      <c r="EZP279" s="53"/>
      <c r="EZQ279" s="53"/>
      <c r="EZR279" s="53"/>
      <c r="EZS279" s="53"/>
      <c r="EZT279" s="53"/>
      <c r="EZU279" s="53"/>
      <c r="EZV279" s="53"/>
      <c r="EZW279" s="53"/>
      <c r="EZX279" s="53"/>
      <c r="EZY279" s="53"/>
      <c r="EZZ279" s="53"/>
      <c r="FAA279" s="53"/>
      <c r="FAB279" s="53"/>
      <c r="FAC279" s="53"/>
      <c r="FAD279" s="53"/>
      <c r="FAE279" s="53"/>
      <c r="FAF279" s="53"/>
      <c r="FAG279" s="53"/>
      <c r="FAH279" s="53"/>
      <c r="FAI279" s="53"/>
      <c r="FAJ279" s="53"/>
      <c r="FAK279" s="53"/>
      <c r="FAL279" s="53"/>
      <c r="FAM279" s="53"/>
      <c r="FAN279" s="53"/>
      <c r="FAO279" s="53"/>
      <c r="FAP279" s="53"/>
      <c r="FAQ279" s="53"/>
      <c r="FAR279" s="53"/>
      <c r="FAS279" s="53"/>
      <c r="FAT279" s="53"/>
      <c r="FAU279" s="53"/>
      <c r="FAV279" s="53"/>
      <c r="FAW279" s="53"/>
      <c r="FAX279" s="53"/>
      <c r="FAY279" s="53"/>
      <c r="FAZ279" s="53"/>
      <c r="FBA279" s="53"/>
      <c r="FBB279" s="53"/>
      <c r="FBC279" s="53"/>
      <c r="FBD279" s="53"/>
      <c r="FBE279" s="53"/>
      <c r="FBF279" s="53"/>
      <c r="FBG279" s="53"/>
      <c r="FBH279" s="53"/>
      <c r="FBI279" s="53"/>
      <c r="FBJ279" s="53"/>
      <c r="FBK279" s="53"/>
      <c r="FBL279" s="53"/>
      <c r="FBM279" s="53"/>
      <c r="FBN279" s="53"/>
      <c r="FBO279" s="53"/>
      <c r="FBP279" s="53"/>
      <c r="FBQ279" s="53"/>
      <c r="FBR279" s="53"/>
      <c r="FBS279" s="53"/>
      <c r="FBT279" s="53"/>
      <c r="FBU279" s="53"/>
      <c r="FBV279" s="53"/>
      <c r="FBW279" s="53"/>
      <c r="FBX279" s="53"/>
      <c r="FBY279" s="53"/>
      <c r="FBZ279" s="53"/>
      <c r="FCA279" s="53"/>
      <c r="FCB279" s="53"/>
      <c r="FCC279" s="53"/>
      <c r="FCD279" s="53"/>
      <c r="FCE279" s="53"/>
      <c r="FCF279" s="53"/>
      <c r="FCG279" s="53"/>
      <c r="FCH279" s="53"/>
      <c r="FCI279" s="53"/>
      <c r="FCJ279" s="53"/>
      <c r="FCK279" s="53"/>
      <c r="FCL279" s="53"/>
      <c r="FCM279" s="53"/>
      <c r="FCN279" s="53"/>
      <c r="FCO279" s="53"/>
      <c r="FCP279" s="53"/>
      <c r="FCQ279" s="53"/>
      <c r="FCR279" s="53"/>
      <c r="FCS279" s="53"/>
      <c r="FCT279" s="53"/>
      <c r="FCU279" s="53"/>
      <c r="FCV279" s="53"/>
      <c r="FCW279" s="53"/>
      <c r="FCX279" s="53"/>
      <c r="FCY279" s="53"/>
      <c r="FCZ279" s="53"/>
      <c r="FDA279" s="53"/>
      <c r="FDB279" s="53"/>
      <c r="FDC279" s="53"/>
      <c r="FDD279" s="53"/>
      <c r="FDE279" s="53"/>
      <c r="FDF279" s="53"/>
      <c r="FDG279" s="53"/>
      <c r="FDH279" s="53"/>
      <c r="FDI279" s="53"/>
      <c r="FDJ279" s="53"/>
      <c r="FDK279" s="53"/>
      <c r="FDL279" s="53"/>
      <c r="FDM279" s="53"/>
      <c r="FDN279" s="53"/>
      <c r="FDO279" s="53"/>
      <c r="FDP279" s="53"/>
      <c r="FDQ279" s="53"/>
      <c r="FDR279" s="53"/>
      <c r="FDS279" s="53"/>
      <c r="FDT279" s="53"/>
      <c r="FDU279" s="53"/>
      <c r="FDV279" s="53"/>
      <c r="FDW279" s="53"/>
      <c r="FDX279" s="53"/>
      <c r="FDY279" s="53"/>
      <c r="FDZ279" s="53"/>
      <c r="FEA279" s="53"/>
      <c r="FEB279" s="53"/>
      <c r="FEC279" s="53"/>
      <c r="FED279" s="53"/>
      <c r="FEE279" s="53"/>
      <c r="FEF279" s="53"/>
      <c r="FEG279" s="53"/>
      <c r="FEH279" s="53"/>
      <c r="FEI279" s="53"/>
      <c r="FEJ279" s="53"/>
      <c r="FEK279" s="53"/>
      <c r="FEL279" s="53"/>
      <c r="FEM279" s="53"/>
      <c r="FEN279" s="53"/>
      <c r="FEO279" s="53"/>
      <c r="FEP279" s="53"/>
      <c r="FEQ279" s="53"/>
      <c r="FET279" s="53"/>
      <c r="FEU279" s="53"/>
      <c r="FEV279" s="53"/>
      <c r="FEW279" s="53"/>
      <c r="FEX279" s="53"/>
      <c r="FEY279" s="53"/>
      <c r="FEZ279" s="53"/>
      <c r="FFA279" s="53"/>
      <c r="FFB279" s="53"/>
      <c r="FFC279" s="53"/>
      <c r="FFD279" s="53"/>
      <c r="FFE279" s="53"/>
      <c r="FFF279" s="53"/>
      <c r="FFG279" s="53"/>
      <c r="FFH279" s="53"/>
      <c r="FFI279" s="53"/>
      <c r="FFJ279" s="53"/>
      <c r="FFK279" s="53"/>
      <c r="FFL279" s="53"/>
      <c r="FFM279" s="53"/>
      <c r="FFN279" s="53"/>
      <c r="FFO279" s="53"/>
      <c r="FFP279" s="53"/>
      <c r="FFQ279" s="53"/>
      <c r="FFR279" s="53"/>
      <c r="FFS279" s="53"/>
      <c r="FFT279" s="53"/>
      <c r="FFU279" s="53"/>
      <c r="FFV279" s="53"/>
      <c r="FFW279" s="53"/>
      <c r="FFX279" s="53"/>
      <c r="FFY279" s="53"/>
      <c r="FFZ279" s="53"/>
      <c r="FGA279" s="53"/>
      <c r="FGB279" s="53"/>
      <c r="FGC279" s="53"/>
      <c r="FGD279" s="53"/>
      <c r="FGE279" s="53"/>
      <c r="FGF279" s="53"/>
      <c r="FGG279" s="53"/>
      <c r="FGH279" s="53"/>
      <c r="FGI279" s="53"/>
      <c r="FGJ279" s="53"/>
      <c r="FGK279" s="53"/>
      <c r="FGL279" s="53"/>
      <c r="FGM279" s="53"/>
      <c r="FGN279" s="53"/>
      <c r="FGO279" s="53"/>
      <c r="FGP279" s="53"/>
      <c r="FGQ279" s="53"/>
      <c r="FGR279" s="53"/>
      <c r="FGS279" s="53"/>
      <c r="FGT279" s="53"/>
      <c r="FGU279" s="53"/>
      <c r="FGV279" s="53"/>
      <c r="FGW279" s="53"/>
      <c r="FGX279" s="53"/>
      <c r="FGY279" s="53"/>
      <c r="FGZ279" s="53"/>
      <c r="FHA279" s="53"/>
      <c r="FHB279" s="53"/>
      <c r="FHC279" s="53"/>
      <c r="FHD279" s="53"/>
      <c r="FHE279" s="53"/>
      <c r="FHF279" s="53"/>
      <c r="FHG279" s="53"/>
      <c r="FHH279" s="53"/>
      <c r="FHI279" s="53"/>
      <c r="FHJ279" s="53"/>
      <c r="FHK279" s="53"/>
      <c r="FHL279" s="53"/>
      <c r="FHM279" s="53"/>
      <c r="FHN279" s="53"/>
      <c r="FHO279" s="53"/>
      <c r="FHP279" s="53"/>
      <c r="FHQ279" s="53"/>
      <c r="FHR279" s="53"/>
      <c r="FHS279" s="53"/>
      <c r="FHT279" s="53"/>
      <c r="FHU279" s="53"/>
      <c r="FHV279" s="53"/>
      <c r="FHW279" s="53"/>
      <c r="FHX279" s="53"/>
      <c r="FHY279" s="53"/>
      <c r="FHZ279" s="53"/>
      <c r="FIA279" s="53"/>
      <c r="FIB279" s="53"/>
      <c r="FIC279" s="53"/>
      <c r="FID279" s="53"/>
      <c r="FIE279" s="53"/>
      <c r="FIF279" s="53"/>
      <c r="FIG279" s="53"/>
      <c r="FIH279" s="53"/>
      <c r="FII279" s="53"/>
      <c r="FIJ279" s="53"/>
      <c r="FIK279" s="53"/>
      <c r="FIL279" s="53"/>
      <c r="FIM279" s="53"/>
      <c r="FIN279" s="53"/>
      <c r="FIO279" s="53"/>
      <c r="FIP279" s="53"/>
      <c r="FIQ279" s="53"/>
      <c r="FIR279" s="53"/>
      <c r="FIS279" s="53"/>
      <c r="FIT279" s="53"/>
      <c r="FIU279" s="53"/>
      <c r="FIV279" s="53"/>
      <c r="FIW279" s="53"/>
      <c r="FIX279" s="53"/>
      <c r="FIY279" s="53"/>
      <c r="FIZ279" s="53"/>
      <c r="FJA279" s="53"/>
      <c r="FJB279" s="53"/>
      <c r="FJC279" s="53"/>
      <c r="FJD279" s="53"/>
      <c r="FJE279" s="53"/>
      <c r="FJF279" s="53"/>
      <c r="FJG279" s="53"/>
      <c r="FJH279" s="53"/>
      <c r="FJI279" s="53"/>
      <c r="FJJ279" s="53"/>
      <c r="FJK279" s="53"/>
      <c r="FJL279" s="53"/>
      <c r="FJM279" s="53"/>
      <c r="FJN279" s="53"/>
      <c r="FJO279" s="53"/>
      <c r="FJP279" s="53"/>
      <c r="FJQ279" s="53"/>
      <c r="FJR279" s="53"/>
      <c r="FJS279" s="53"/>
      <c r="FJT279" s="53"/>
      <c r="FJU279" s="53"/>
      <c r="FJV279" s="53"/>
      <c r="FJW279" s="53"/>
      <c r="FJX279" s="53"/>
      <c r="FJY279" s="53"/>
      <c r="FJZ279" s="53"/>
      <c r="FKA279" s="53"/>
      <c r="FKB279" s="53"/>
      <c r="FKC279" s="53"/>
      <c r="FKD279" s="53"/>
      <c r="FKE279" s="53"/>
      <c r="FKF279" s="53"/>
      <c r="FKG279" s="53"/>
      <c r="FKH279" s="53"/>
      <c r="FKI279" s="53"/>
      <c r="FKJ279" s="53"/>
      <c r="FKK279" s="53"/>
      <c r="FKL279" s="53"/>
      <c r="FKM279" s="53"/>
      <c r="FKN279" s="53"/>
      <c r="FKO279" s="53"/>
      <c r="FKP279" s="53"/>
      <c r="FKQ279" s="53"/>
      <c r="FKR279" s="53"/>
      <c r="FKS279" s="53"/>
      <c r="FKT279" s="53"/>
      <c r="FKU279" s="53"/>
      <c r="FKV279" s="53"/>
      <c r="FKW279" s="53"/>
      <c r="FKX279" s="53"/>
      <c r="FKY279" s="53"/>
      <c r="FKZ279" s="53"/>
      <c r="FLA279" s="53"/>
      <c r="FLB279" s="53"/>
      <c r="FLC279" s="53"/>
      <c r="FLD279" s="53"/>
      <c r="FLE279" s="53"/>
      <c r="FLF279" s="53"/>
      <c r="FLG279" s="53"/>
      <c r="FLH279" s="53"/>
      <c r="FLI279" s="53"/>
      <c r="FLJ279" s="53"/>
      <c r="FLK279" s="53"/>
      <c r="FLL279" s="53"/>
      <c r="FLM279" s="53"/>
      <c r="FLN279" s="53"/>
      <c r="FLO279" s="53"/>
      <c r="FLP279" s="53"/>
      <c r="FLQ279" s="53"/>
      <c r="FLR279" s="53"/>
      <c r="FLS279" s="53"/>
      <c r="FLT279" s="53"/>
      <c r="FLU279" s="53"/>
      <c r="FLV279" s="53"/>
      <c r="FLW279" s="53"/>
      <c r="FLX279" s="53"/>
      <c r="FLY279" s="53"/>
      <c r="FLZ279" s="53"/>
      <c r="FMA279" s="53"/>
      <c r="FMB279" s="53"/>
      <c r="FMC279" s="53"/>
      <c r="FMD279" s="53"/>
      <c r="FME279" s="53"/>
      <c r="FMF279" s="53"/>
      <c r="FMG279" s="53"/>
      <c r="FMH279" s="53"/>
      <c r="FMI279" s="53"/>
      <c r="FMJ279" s="53"/>
      <c r="FMK279" s="53"/>
      <c r="FML279" s="53"/>
      <c r="FMM279" s="53"/>
      <c r="FMN279" s="53"/>
      <c r="FMO279" s="53"/>
      <c r="FMP279" s="53"/>
      <c r="FMQ279" s="53"/>
      <c r="FMR279" s="53"/>
      <c r="FMS279" s="53"/>
      <c r="FMT279" s="53"/>
      <c r="FMU279" s="53"/>
      <c r="FMV279" s="53"/>
      <c r="FMW279" s="53"/>
      <c r="FMX279" s="53"/>
      <c r="FMY279" s="53"/>
      <c r="FMZ279" s="53"/>
      <c r="FNA279" s="53"/>
      <c r="FNB279" s="53"/>
      <c r="FNC279" s="53"/>
      <c r="FND279" s="53"/>
      <c r="FNE279" s="53"/>
      <c r="FNF279" s="53"/>
      <c r="FNG279" s="53"/>
      <c r="FNH279" s="53"/>
      <c r="FNI279" s="53"/>
      <c r="FNJ279" s="53"/>
      <c r="FNK279" s="53"/>
      <c r="FNL279" s="53"/>
      <c r="FNM279" s="53"/>
      <c r="FNN279" s="53"/>
      <c r="FNO279" s="53"/>
      <c r="FNP279" s="53"/>
      <c r="FNQ279" s="53"/>
      <c r="FNR279" s="53"/>
      <c r="FNS279" s="53"/>
      <c r="FNT279" s="53"/>
      <c r="FNU279" s="53"/>
      <c r="FNV279" s="53"/>
      <c r="FNW279" s="53"/>
      <c r="FNX279" s="53"/>
      <c r="FNY279" s="53"/>
      <c r="FNZ279" s="53"/>
      <c r="FOA279" s="53"/>
      <c r="FOB279" s="53"/>
      <c r="FOC279" s="53"/>
      <c r="FOD279" s="53"/>
      <c r="FOE279" s="53"/>
      <c r="FOF279" s="53"/>
      <c r="FOG279" s="53"/>
      <c r="FOH279" s="53"/>
      <c r="FOI279" s="53"/>
      <c r="FOJ279" s="53"/>
      <c r="FOK279" s="53"/>
      <c r="FOL279" s="53"/>
      <c r="FOM279" s="53"/>
      <c r="FOP279" s="53"/>
      <c r="FOQ279" s="53"/>
      <c r="FOR279" s="53"/>
      <c r="FOS279" s="53"/>
      <c r="FOT279" s="53"/>
      <c r="FOU279" s="53"/>
      <c r="FOV279" s="53"/>
      <c r="FOW279" s="53"/>
      <c r="FOX279" s="53"/>
      <c r="FOY279" s="53"/>
      <c r="FOZ279" s="53"/>
      <c r="FPA279" s="53"/>
      <c r="FPB279" s="53"/>
      <c r="FPC279" s="53"/>
      <c r="FPD279" s="53"/>
      <c r="FPE279" s="53"/>
      <c r="FPF279" s="53"/>
      <c r="FPG279" s="53"/>
      <c r="FPH279" s="53"/>
      <c r="FPI279" s="53"/>
      <c r="FPJ279" s="53"/>
      <c r="FPK279" s="53"/>
      <c r="FPL279" s="53"/>
      <c r="FPM279" s="53"/>
      <c r="FPN279" s="53"/>
      <c r="FPO279" s="53"/>
      <c r="FPP279" s="53"/>
      <c r="FPQ279" s="53"/>
      <c r="FPR279" s="53"/>
      <c r="FPS279" s="53"/>
      <c r="FPT279" s="53"/>
      <c r="FPU279" s="53"/>
      <c r="FPV279" s="53"/>
      <c r="FPW279" s="53"/>
      <c r="FPX279" s="53"/>
      <c r="FPY279" s="53"/>
      <c r="FPZ279" s="53"/>
      <c r="FQA279" s="53"/>
      <c r="FQB279" s="53"/>
      <c r="FQC279" s="53"/>
      <c r="FQD279" s="53"/>
      <c r="FQE279" s="53"/>
      <c r="FQF279" s="53"/>
      <c r="FQG279" s="53"/>
      <c r="FQH279" s="53"/>
      <c r="FQI279" s="53"/>
      <c r="FQJ279" s="53"/>
      <c r="FQK279" s="53"/>
      <c r="FQL279" s="53"/>
      <c r="FQM279" s="53"/>
      <c r="FQN279" s="53"/>
      <c r="FQO279" s="53"/>
      <c r="FQP279" s="53"/>
      <c r="FQQ279" s="53"/>
      <c r="FQR279" s="53"/>
      <c r="FQS279" s="53"/>
      <c r="FQT279" s="53"/>
      <c r="FQU279" s="53"/>
      <c r="FQV279" s="53"/>
      <c r="FQW279" s="53"/>
      <c r="FQX279" s="53"/>
      <c r="FQY279" s="53"/>
      <c r="FQZ279" s="53"/>
      <c r="FRA279" s="53"/>
      <c r="FRB279" s="53"/>
      <c r="FRC279" s="53"/>
      <c r="FRD279" s="53"/>
      <c r="FRE279" s="53"/>
      <c r="FRF279" s="53"/>
      <c r="FRG279" s="53"/>
      <c r="FRH279" s="53"/>
      <c r="FRI279" s="53"/>
      <c r="FRJ279" s="53"/>
      <c r="FRK279" s="53"/>
      <c r="FRL279" s="53"/>
      <c r="FRM279" s="53"/>
      <c r="FRN279" s="53"/>
      <c r="FRO279" s="53"/>
      <c r="FRP279" s="53"/>
      <c r="FRQ279" s="53"/>
      <c r="FRR279" s="53"/>
      <c r="FRS279" s="53"/>
      <c r="FRT279" s="53"/>
      <c r="FRU279" s="53"/>
      <c r="FRV279" s="53"/>
      <c r="FRW279" s="53"/>
      <c r="FRX279" s="53"/>
      <c r="FRY279" s="53"/>
      <c r="FRZ279" s="53"/>
      <c r="FSA279" s="53"/>
      <c r="FSB279" s="53"/>
      <c r="FSC279" s="53"/>
      <c r="FSD279" s="53"/>
      <c r="FSE279" s="53"/>
      <c r="FSF279" s="53"/>
      <c r="FSG279" s="53"/>
      <c r="FSH279" s="53"/>
      <c r="FSI279" s="53"/>
      <c r="FSJ279" s="53"/>
      <c r="FSK279" s="53"/>
      <c r="FSL279" s="53"/>
      <c r="FSM279" s="53"/>
      <c r="FSN279" s="53"/>
      <c r="FSO279" s="53"/>
      <c r="FSP279" s="53"/>
      <c r="FSQ279" s="53"/>
      <c r="FSR279" s="53"/>
      <c r="FSS279" s="53"/>
      <c r="FST279" s="53"/>
      <c r="FSU279" s="53"/>
      <c r="FSV279" s="53"/>
      <c r="FSW279" s="53"/>
      <c r="FSX279" s="53"/>
      <c r="FSY279" s="53"/>
      <c r="FSZ279" s="53"/>
      <c r="FTA279" s="53"/>
      <c r="FTB279" s="53"/>
      <c r="FTC279" s="53"/>
      <c r="FTD279" s="53"/>
      <c r="FTE279" s="53"/>
      <c r="FTF279" s="53"/>
      <c r="FTG279" s="53"/>
      <c r="FTH279" s="53"/>
      <c r="FTI279" s="53"/>
      <c r="FTJ279" s="53"/>
      <c r="FTK279" s="53"/>
      <c r="FTL279" s="53"/>
      <c r="FTM279" s="53"/>
      <c r="FTN279" s="53"/>
      <c r="FTO279" s="53"/>
      <c r="FTP279" s="53"/>
      <c r="FTQ279" s="53"/>
      <c r="FTR279" s="53"/>
      <c r="FTS279" s="53"/>
      <c r="FTT279" s="53"/>
      <c r="FTU279" s="53"/>
      <c r="FTV279" s="53"/>
      <c r="FTW279" s="53"/>
      <c r="FTX279" s="53"/>
      <c r="FTY279" s="53"/>
      <c r="FTZ279" s="53"/>
      <c r="FUA279" s="53"/>
      <c r="FUB279" s="53"/>
      <c r="FUC279" s="53"/>
      <c r="FUD279" s="53"/>
      <c r="FUE279" s="53"/>
      <c r="FUF279" s="53"/>
      <c r="FUG279" s="53"/>
      <c r="FUH279" s="53"/>
      <c r="FUI279" s="53"/>
      <c r="FUJ279" s="53"/>
      <c r="FUK279" s="53"/>
      <c r="FUL279" s="53"/>
      <c r="FUM279" s="53"/>
      <c r="FUN279" s="53"/>
      <c r="FUO279" s="53"/>
      <c r="FUP279" s="53"/>
      <c r="FUQ279" s="53"/>
      <c r="FUR279" s="53"/>
      <c r="FUS279" s="53"/>
      <c r="FUT279" s="53"/>
      <c r="FUU279" s="53"/>
      <c r="FUV279" s="53"/>
      <c r="FUW279" s="53"/>
      <c r="FUX279" s="53"/>
      <c r="FUY279" s="53"/>
      <c r="FUZ279" s="53"/>
      <c r="FVA279" s="53"/>
      <c r="FVB279" s="53"/>
      <c r="FVC279" s="53"/>
      <c r="FVD279" s="53"/>
      <c r="FVE279" s="53"/>
      <c r="FVF279" s="53"/>
      <c r="FVG279" s="53"/>
      <c r="FVH279" s="53"/>
      <c r="FVI279" s="53"/>
      <c r="FVJ279" s="53"/>
      <c r="FVK279" s="53"/>
      <c r="FVL279" s="53"/>
      <c r="FVM279" s="53"/>
      <c r="FVN279" s="53"/>
      <c r="FVO279" s="53"/>
      <c r="FVP279" s="53"/>
      <c r="FVQ279" s="53"/>
      <c r="FVR279" s="53"/>
      <c r="FVS279" s="53"/>
      <c r="FVT279" s="53"/>
      <c r="FVU279" s="53"/>
      <c r="FVV279" s="53"/>
      <c r="FVW279" s="53"/>
      <c r="FVX279" s="53"/>
      <c r="FVY279" s="53"/>
      <c r="FVZ279" s="53"/>
      <c r="FWA279" s="53"/>
      <c r="FWB279" s="53"/>
      <c r="FWC279" s="53"/>
      <c r="FWD279" s="53"/>
      <c r="FWE279" s="53"/>
      <c r="FWF279" s="53"/>
      <c r="FWG279" s="53"/>
      <c r="FWH279" s="53"/>
      <c r="FWI279" s="53"/>
      <c r="FWJ279" s="53"/>
      <c r="FWK279" s="53"/>
      <c r="FWL279" s="53"/>
      <c r="FWM279" s="53"/>
      <c r="FWN279" s="53"/>
      <c r="FWO279" s="53"/>
      <c r="FWP279" s="53"/>
      <c r="FWQ279" s="53"/>
      <c r="FWR279" s="53"/>
      <c r="FWS279" s="53"/>
      <c r="FWT279" s="53"/>
      <c r="FWU279" s="53"/>
      <c r="FWV279" s="53"/>
      <c r="FWW279" s="53"/>
      <c r="FWX279" s="53"/>
      <c r="FWY279" s="53"/>
      <c r="FWZ279" s="53"/>
      <c r="FXA279" s="53"/>
      <c r="FXB279" s="53"/>
      <c r="FXC279" s="53"/>
      <c r="FXD279" s="53"/>
      <c r="FXE279" s="53"/>
      <c r="FXF279" s="53"/>
      <c r="FXG279" s="53"/>
      <c r="FXH279" s="53"/>
      <c r="FXI279" s="53"/>
      <c r="FXJ279" s="53"/>
      <c r="FXK279" s="53"/>
      <c r="FXL279" s="53"/>
      <c r="FXM279" s="53"/>
      <c r="FXN279" s="53"/>
      <c r="FXO279" s="53"/>
      <c r="FXP279" s="53"/>
      <c r="FXQ279" s="53"/>
      <c r="FXR279" s="53"/>
      <c r="FXS279" s="53"/>
      <c r="FXT279" s="53"/>
      <c r="FXU279" s="53"/>
      <c r="FXV279" s="53"/>
      <c r="FXW279" s="53"/>
      <c r="FXX279" s="53"/>
      <c r="FXY279" s="53"/>
      <c r="FXZ279" s="53"/>
      <c r="FYA279" s="53"/>
      <c r="FYB279" s="53"/>
      <c r="FYC279" s="53"/>
      <c r="FYD279" s="53"/>
      <c r="FYE279" s="53"/>
      <c r="FYF279" s="53"/>
      <c r="FYG279" s="53"/>
      <c r="FYH279" s="53"/>
      <c r="FYI279" s="53"/>
      <c r="FYL279" s="53"/>
      <c r="FYM279" s="53"/>
      <c r="FYN279" s="53"/>
      <c r="FYO279" s="53"/>
      <c r="FYP279" s="53"/>
      <c r="FYQ279" s="53"/>
      <c r="FYR279" s="53"/>
      <c r="FYS279" s="53"/>
      <c r="FYT279" s="53"/>
      <c r="FYU279" s="53"/>
      <c r="FYV279" s="53"/>
      <c r="FYW279" s="53"/>
      <c r="FYX279" s="53"/>
      <c r="FYY279" s="53"/>
      <c r="FYZ279" s="53"/>
      <c r="FZA279" s="53"/>
      <c r="FZB279" s="53"/>
      <c r="FZC279" s="53"/>
      <c r="FZD279" s="53"/>
      <c r="FZE279" s="53"/>
      <c r="FZF279" s="53"/>
      <c r="FZG279" s="53"/>
      <c r="FZH279" s="53"/>
      <c r="FZI279" s="53"/>
      <c r="FZJ279" s="53"/>
      <c r="FZK279" s="53"/>
      <c r="FZL279" s="53"/>
      <c r="FZM279" s="53"/>
      <c r="FZN279" s="53"/>
      <c r="FZO279" s="53"/>
      <c r="FZP279" s="53"/>
      <c r="FZQ279" s="53"/>
      <c r="FZR279" s="53"/>
      <c r="FZS279" s="53"/>
      <c r="FZT279" s="53"/>
      <c r="FZU279" s="53"/>
      <c r="FZV279" s="53"/>
      <c r="FZW279" s="53"/>
      <c r="FZX279" s="53"/>
      <c r="FZY279" s="53"/>
      <c r="FZZ279" s="53"/>
      <c r="GAA279" s="53"/>
      <c r="GAB279" s="53"/>
      <c r="GAC279" s="53"/>
      <c r="GAD279" s="53"/>
      <c r="GAE279" s="53"/>
      <c r="GAF279" s="53"/>
      <c r="GAG279" s="53"/>
      <c r="GAH279" s="53"/>
      <c r="GAI279" s="53"/>
      <c r="GAJ279" s="53"/>
      <c r="GAK279" s="53"/>
      <c r="GAL279" s="53"/>
      <c r="GAM279" s="53"/>
      <c r="GAN279" s="53"/>
      <c r="GAO279" s="53"/>
      <c r="GAP279" s="53"/>
      <c r="GAQ279" s="53"/>
      <c r="GAR279" s="53"/>
      <c r="GAS279" s="53"/>
      <c r="GAT279" s="53"/>
      <c r="GAU279" s="53"/>
      <c r="GAV279" s="53"/>
      <c r="GAW279" s="53"/>
      <c r="GAX279" s="53"/>
      <c r="GAY279" s="53"/>
      <c r="GAZ279" s="53"/>
      <c r="GBA279" s="53"/>
      <c r="GBB279" s="53"/>
      <c r="GBC279" s="53"/>
      <c r="GBD279" s="53"/>
      <c r="GBE279" s="53"/>
      <c r="GBF279" s="53"/>
      <c r="GBG279" s="53"/>
      <c r="GBH279" s="53"/>
      <c r="GBI279" s="53"/>
      <c r="GBJ279" s="53"/>
      <c r="GBK279" s="53"/>
      <c r="GBL279" s="53"/>
      <c r="GBM279" s="53"/>
      <c r="GBN279" s="53"/>
      <c r="GBO279" s="53"/>
      <c r="GBP279" s="53"/>
      <c r="GBQ279" s="53"/>
      <c r="GBR279" s="53"/>
      <c r="GBS279" s="53"/>
      <c r="GBT279" s="53"/>
      <c r="GBU279" s="53"/>
      <c r="GBV279" s="53"/>
      <c r="GBW279" s="53"/>
      <c r="GBX279" s="53"/>
      <c r="GBY279" s="53"/>
      <c r="GBZ279" s="53"/>
      <c r="GCA279" s="53"/>
      <c r="GCB279" s="53"/>
      <c r="GCC279" s="53"/>
      <c r="GCD279" s="53"/>
      <c r="GCE279" s="53"/>
      <c r="GCF279" s="53"/>
      <c r="GCG279" s="53"/>
      <c r="GCH279" s="53"/>
      <c r="GCI279" s="53"/>
      <c r="GCJ279" s="53"/>
      <c r="GCK279" s="53"/>
      <c r="GCL279" s="53"/>
      <c r="GCM279" s="53"/>
      <c r="GCN279" s="53"/>
      <c r="GCO279" s="53"/>
      <c r="GCP279" s="53"/>
      <c r="GCQ279" s="53"/>
      <c r="GCR279" s="53"/>
      <c r="GCS279" s="53"/>
      <c r="GCT279" s="53"/>
      <c r="GCU279" s="53"/>
      <c r="GCV279" s="53"/>
      <c r="GCW279" s="53"/>
      <c r="GCX279" s="53"/>
      <c r="GCY279" s="53"/>
      <c r="GCZ279" s="53"/>
      <c r="GDA279" s="53"/>
      <c r="GDB279" s="53"/>
      <c r="GDC279" s="53"/>
      <c r="GDD279" s="53"/>
      <c r="GDE279" s="53"/>
      <c r="GDF279" s="53"/>
      <c r="GDG279" s="53"/>
      <c r="GDH279" s="53"/>
      <c r="GDI279" s="53"/>
      <c r="GDJ279" s="53"/>
      <c r="GDK279" s="53"/>
      <c r="GDL279" s="53"/>
      <c r="GDM279" s="53"/>
      <c r="GDN279" s="53"/>
      <c r="GDO279" s="53"/>
      <c r="GDP279" s="53"/>
      <c r="GDQ279" s="53"/>
      <c r="GDR279" s="53"/>
      <c r="GDS279" s="53"/>
      <c r="GDT279" s="53"/>
      <c r="GDU279" s="53"/>
      <c r="GDV279" s="53"/>
      <c r="GDW279" s="53"/>
      <c r="GDX279" s="53"/>
      <c r="GDY279" s="53"/>
      <c r="GDZ279" s="53"/>
      <c r="GEA279" s="53"/>
      <c r="GEB279" s="53"/>
      <c r="GEC279" s="53"/>
      <c r="GED279" s="53"/>
      <c r="GEE279" s="53"/>
      <c r="GEF279" s="53"/>
      <c r="GEG279" s="53"/>
      <c r="GEH279" s="53"/>
      <c r="GEI279" s="53"/>
      <c r="GEJ279" s="53"/>
      <c r="GEK279" s="53"/>
      <c r="GEL279" s="53"/>
      <c r="GEM279" s="53"/>
      <c r="GEN279" s="53"/>
      <c r="GEO279" s="53"/>
      <c r="GEP279" s="53"/>
      <c r="GEQ279" s="53"/>
      <c r="GER279" s="53"/>
      <c r="GES279" s="53"/>
      <c r="GET279" s="53"/>
      <c r="GEU279" s="53"/>
      <c r="GEV279" s="53"/>
      <c r="GEW279" s="53"/>
      <c r="GEX279" s="53"/>
      <c r="GEY279" s="53"/>
      <c r="GEZ279" s="53"/>
      <c r="GFA279" s="53"/>
      <c r="GFB279" s="53"/>
      <c r="GFC279" s="53"/>
      <c r="GFD279" s="53"/>
      <c r="GFE279" s="53"/>
      <c r="GFF279" s="53"/>
      <c r="GFG279" s="53"/>
      <c r="GFH279" s="53"/>
      <c r="GFI279" s="53"/>
      <c r="GFJ279" s="53"/>
      <c r="GFK279" s="53"/>
      <c r="GFL279" s="53"/>
      <c r="GFM279" s="53"/>
      <c r="GFN279" s="53"/>
      <c r="GFO279" s="53"/>
      <c r="GFP279" s="53"/>
      <c r="GFQ279" s="53"/>
      <c r="GFR279" s="53"/>
      <c r="GFS279" s="53"/>
      <c r="GFT279" s="53"/>
      <c r="GFU279" s="53"/>
      <c r="GFV279" s="53"/>
      <c r="GFW279" s="53"/>
      <c r="GFX279" s="53"/>
      <c r="GFY279" s="53"/>
      <c r="GFZ279" s="53"/>
      <c r="GGA279" s="53"/>
      <c r="GGB279" s="53"/>
      <c r="GGC279" s="53"/>
      <c r="GGD279" s="53"/>
      <c r="GGE279" s="53"/>
      <c r="GGF279" s="53"/>
      <c r="GGG279" s="53"/>
      <c r="GGH279" s="53"/>
      <c r="GGI279" s="53"/>
      <c r="GGJ279" s="53"/>
      <c r="GGK279" s="53"/>
      <c r="GGL279" s="53"/>
      <c r="GGM279" s="53"/>
      <c r="GGN279" s="53"/>
      <c r="GGO279" s="53"/>
      <c r="GGP279" s="53"/>
      <c r="GGQ279" s="53"/>
      <c r="GGR279" s="53"/>
      <c r="GGS279" s="53"/>
      <c r="GGT279" s="53"/>
      <c r="GGU279" s="53"/>
      <c r="GGV279" s="53"/>
      <c r="GGW279" s="53"/>
      <c r="GGX279" s="53"/>
      <c r="GGY279" s="53"/>
      <c r="GGZ279" s="53"/>
      <c r="GHA279" s="53"/>
      <c r="GHB279" s="53"/>
      <c r="GHC279" s="53"/>
      <c r="GHD279" s="53"/>
      <c r="GHE279" s="53"/>
      <c r="GHF279" s="53"/>
      <c r="GHG279" s="53"/>
      <c r="GHH279" s="53"/>
      <c r="GHI279" s="53"/>
      <c r="GHJ279" s="53"/>
      <c r="GHK279" s="53"/>
      <c r="GHL279" s="53"/>
      <c r="GHM279" s="53"/>
      <c r="GHN279" s="53"/>
      <c r="GHO279" s="53"/>
      <c r="GHP279" s="53"/>
      <c r="GHQ279" s="53"/>
      <c r="GHR279" s="53"/>
      <c r="GHS279" s="53"/>
      <c r="GHT279" s="53"/>
      <c r="GHU279" s="53"/>
      <c r="GHV279" s="53"/>
      <c r="GHW279" s="53"/>
      <c r="GHX279" s="53"/>
      <c r="GHY279" s="53"/>
      <c r="GHZ279" s="53"/>
      <c r="GIA279" s="53"/>
      <c r="GIB279" s="53"/>
      <c r="GIC279" s="53"/>
      <c r="GID279" s="53"/>
      <c r="GIE279" s="53"/>
      <c r="GIH279" s="53"/>
      <c r="GII279" s="53"/>
      <c r="GIJ279" s="53"/>
      <c r="GIK279" s="53"/>
      <c r="GIL279" s="53"/>
      <c r="GIM279" s="53"/>
      <c r="GIN279" s="53"/>
      <c r="GIO279" s="53"/>
      <c r="GIP279" s="53"/>
      <c r="GIQ279" s="53"/>
      <c r="GIR279" s="53"/>
      <c r="GIS279" s="53"/>
      <c r="GIT279" s="53"/>
      <c r="GIU279" s="53"/>
      <c r="GIV279" s="53"/>
      <c r="GIW279" s="53"/>
      <c r="GIX279" s="53"/>
      <c r="GIY279" s="53"/>
      <c r="GIZ279" s="53"/>
      <c r="GJA279" s="53"/>
      <c r="GJB279" s="53"/>
      <c r="GJC279" s="53"/>
      <c r="GJD279" s="53"/>
      <c r="GJE279" s="53"/>
      <c r="GJF279" s="53"/>
      <c r="GJG279" s="53"/>
      <c r="GJH279" s="53"/>
      <c r="GJI279" s="53"/>
      <c r="GJJ279" s="53"/>
      <c r="GJK279" s="53"/>
      <c r="GJL279" s="53"/>
      <c r="GJM279" s="53"/>
      <c r="GJN279" s="53"/>
      <c r="GJO279" s="53"/>
      <c r="GJP279" s="53"/>
      <c r="GJQ279" s="53"/>
      <c r="GJR279" s="53"/>
      <c r="GJS279" s="53"/>
      <c r="GJT279" s="53"/>
      <c r="GJU279" s="53"/>
      <c r="GJV279" s="53"/>
      <c r="GJW279" s="53"/>
      <c r="GJX279" s="53"/>
      <c r="GJY279" s="53"/>
      <c r="GJZ279" s="53"/>
      <c r="GKA279" s="53"/>
      <c r="GKB279" s="53"/>
      <c r="GKC279" s="53"/>
      <c r="GKD279" s="53"/>
      <c r="GKE279" s="53"/>
      <c r="GKF279" s="53"/>
      <c r="GKG279" s="53"/>
      <c r="GKH279" s="53"/>
      <c r="GKI279" s="53"/>
      <c r="GKJ279" s="53"/>
      <c r="GKK279" s="53"/>
      <c r="GKL279" s="53"/>
      <c r="GKM279" s="53"/>
      <c r="GKN279" s="53"/>
      <c r="GKO279" s="53"/>
      <c r="GKP279" s="53"/>
      <c r="GKQ279" s="53"/>
      <c r="GKR279" s="53"/>
      <c r="GKS279" s="53"/>
      <c r="GKT279" s="53"/>
      <c r="GKU279" s="53"/>
      <c r="GKV279" s="53"/>
      <c r="GKW279" s="53"/>
      <c r="GKX279" s="53"/>
      <c r="GKY279" s="53"/>
      <c r="GKZ279" s="53"/>
      <c r="GLA279" s="53"/>
      <c r="GLB279" s="53"/>
      <c r="GLC279" s="53"/>
      <c r="GLD279" s="53"/>
      <c r="GLE279" s="53"/>
      <c r="GLF279" s="53"/>
      <c r="GLG279" s="53"/>
      <c r="GLH279" s="53"/>
      <c r="GLI279" s="53"/>
      <c r="GLJ279" s="53"/>
      <c r="GLK279" s="53"/>
      <c r="GLL279" s="53"/>
      <c r="GLM279" s="53"/>
      <c r="GLN279" s="53"/>
      <c r="GLO279" s="53"/>
      <c r="GLP279" s="53"/>
      <c r="GLQ279" s="53"/>
      <c r="GLR279" s="53"/>
      <c r="GLS279" s="53"/>
      <c r="GLT279" s="53"/>
      <c r="GLU279" s="53"/>
      <c r="GLV279" s="53"/>
      <c r="GLW279" s="53"/>
      <c r="GLX279" s="53"/>
      <c r="GLY279" s="53"/>
      <c r="GLZ279" s="53"/>
      <c r="GMA279" s="53"/>
      <c r="GMB279" s="53"/>
      <c r="GMC279" s="53"/>
      <c r="GMD279" s="53"/>
      <c r="GME279" s="53"/>
      <c r="GMF279" s="53"/>
      <c r="GMG279" s="53"/>
      <c r="GMH279" s="53"/>
      <c r="GMI279" s="53"/>
      <c r="GMJ279" s="53"/>
      <c r="GMK279" s="53"/>
      <c r="GML279" s="53"/>
      <c r="GMM279" s="53"/>
      <c r="GMN279" s="53"/>
      <c r="GMO279" s="53"/>
      <c r="GMP279" s="53"/>
      <c r="GMQ279" s="53"/>
      <c r="GMR279" s="53"/>
      <c r="GMS279" s="53"/>
      <c r="GMT279" s="53"/>
      <c r="GMU279" s="53"/>
      <c r="GMV279" s="53"/>
      <c r="GMW279" s="53"/>
      <c r="GMX279" s="53"/>
      <c r="GMY279" s="53"/>
      <c r="GMZ279" s="53"/>
      <c r="GNA279" s="53"/>
      <c r="GNB279" s="53"/>
      <c r="GNC279" s="53"/>
      <c r="GND279" s="53"/>
      <c r="GNE279" s="53"/>
      <c r="GNF279" s="53"/>
      <c r="GNG279" s="53"/>
      <c r="GNH279" s="53"/>
      <c r="GNI279" s="53"/>
      <c r="GNJ279" s="53"/>
      <c r="GNK279" s="53"/>
      <c r="GNL279" s="53"/>
      <c r="GNM279" s="53"/>
      <c r="GNN279" s="53"/>
      <c r="GNO279" s="53"/>
      <c r="GNP279" s="53"/>
      <c r="GNQ279" s="53"/>
      <c r="GNR279" s="53"/>
      <c r="GNS279" s="53"/>
      <c r="GNT279" s="53"/>
      <c r="GNU279" s="53"/>
      <c r="GNV279" s="53"/>
      <c r="GNW279" s="53"/>
      <c r="GNX279" s="53"/>
      <c r="GNY279" s="53"/>
      <c r="GNZ279" s="53"/>
      <c r="GOA279" s="53"/>
      <c r="GOB279" s="53"/>
      <c r="GOC279" s="53"/>
      <c r="GOD279" s="53"/>
      <c r="GOE279" s="53"/>
      <c r="GOF279" s="53"/>
      <c r="GOG279" s="53"/>
      <c r="GOH279" s="53"/>
      <c r="GOI279" s="53"/>
      <c r="GOJ279" s="53"/>
      <c r="GOK279" s="53"/>
      <c r="GOL279" s="53"/>
      <c r="GOM279" s="53"/>
      <c r="GON279" s="53"/>
      <c r="GOO279" s="53"/>
      <c r="GOP279" s="53"/>
      <c r="GOQ279" s="53"/>
      <c r="GOR279" s="53"/>
      <c r="GOS279" s="53"/>
      <c r="GOT279" s="53"/>
      <c r="GOU279" s="53"/>
      <c r="GOV279" s="53"/>
      <c r="GOW279" s="53"/>
      <c r="GOX279" s="53"/>
      <c r="GOY279" s="53"/>
      <c r="GOZ279" s="53"/>
      <c r="GPA279" s="53"/>
      <c r="GPB279" s="53"/>
      <c r="GPC279" s="53"/>
      <c r="GPD279" s="53"/>
      <c r="GPE279" s="53"/>
      <c r="GPF279" s="53"/>
      <c r="GPG279" s="53"/>
      <c r="GPH279" s="53"/>
      <c r="GPI279" s="53"/>
      <c r="GPJ279" s="53"/>
      <c r="GPK279" s="53"/>
      <c r="GPL279" s="53"/>
      <c r="GPM279" s="53"/>
      <c r="GPN279" s="53"/>
      <c r="GPO279" s="53"/>
      <c r="GPP279" s="53"/>
      <c r="GPQ279" s="53"/>
      <c r="GPR279" s="53"/>
      <c r="GPS279" s="53"/>
      <c r="GPT279" s="53"/>
      <c r="GPU279" s="53"/>
      <c r="GPV279" s="53"/>
      <c r="GPW279" s="53"/>
      <c r="GPX279" s="53"/>
      <c r="GPY279" s="53"/>
      <c r="GPZ279" s="53"/>
      <c r="GQA279" s="53"/>
      <c r="GQB279" s="53"/>
      <c r="GQC279" s="53"/>
      <c r="GQD279" s="53"/>
      <c r="GQE279" s="53"/>
      <c r="GQF279" s="53"/>
      <c r="GQG279" s="53"/>
      <c r="GQH279" s="53"/>
      <c r="GQI279" s="53"/>
      <c r="GQJ279" s="53"/>
      <c r="GQK279" s="53"/>
      <c r="GQL279" s="53"/>
      <c r="GQM279" s="53"/>
      <c r="GQN279" s="53"/>
      <c r="GQO279" s="53"/>
      <c r="GQP279" s="53"/>
      <c r="GQQ279" s="53"/>
      <c r="GQR279" s="53"/>
      <c r="GQS279" s="53"/>
      <c r="GQT279" s="53"/>
      <c r="GQU279" s="53"/>
      <c r="GQV279" s="53"/>
      <c r="GQW279" s="53"/>
      <c r="GQX279" s="53"/>
      <c r="GQY279" s="53"/>
      <c r="GQZ279" s="53"/>
      <c r="GRA279" s="53"/>
      <c r="GRB279" s="53"/>
      <c r="GRC279" s="53"/>
      <c r="GRD279" s="53"/>
      <c r="GRE279" s="53"/>
      <c r="GRF279" s="53"/>
      <c r="GRG279" s="53"/>
      <c r="GRH279" s="53"/>
      <c r="GRI279" s="53"/>
      <c r="GRJ279" s="53"/>
      <c r="GRK279" s="53"/>
      <c r="GRL279" s="53"/>
      <c r="GRM279" s="53"/>
      <c r="GRN279" s="53"/>
      <c r="GRO279" s="53"/>
      <c r="GRP279" s="53"/>
      <c r="GRQ279" s="53"/>
      <c r="GRR279" s="53"/>
      <c r="GRS279" s="53"/>
      <c r="GRT279" s="53"/>
      <c r="GRU279" s="53"/>
      <c r="GRV279" s="53"/>
      <c r="GRW279" s="53"/>
      <c r="GRX279" s="53"/>
      <c r="GRY279" s="53"/>
      <c r="GRZ279" s="53"/>
      <c r="GSA279" s="53"/>
      <c r="GSD279" s="53"/>
      <c r="GSE279" s="53"/>
      <c r="GSF279" s="53"/>
      <c r="GSG279" s="53"/>
      <c r="GSH279" s="53"/>
      <c r="GSI279" s="53"/>
      <c r="GSJ279" s="53"/>
      <c r="GSK279" s="53"/>
      <c r="GSL279" s="53"/>
      <c r="GSM279" s="53"/>
      <c r="GSN279" s="53"/>
      <c r="GSO279" s="53"/>
      <c r="GSP279" s="53"/>
      <c r="GSQ279" s="53"/>
      <c r="GSR279" s="53"/>
      <c r="GSS279" s="53"/>
      <c r="GST279" s="53"/>
      <c r="GSU279" s="53"/>
      <c r="GSV279" s="53"/>
      <c r="GSW279" s="53"/>
      <c r="GSX279" s="53"/>
      <c r="GSY279" s="53"/>
      <c r="GSZ279" s="53"/>
      <c r="GTA279" s="53"/>
      <c r="GTB279" s="53"/>
      <c r="GTC279" s="53"/>
      <c r="GTD279" s="53"/>
      <c r="GTE279" s="53"/>
      <c r="GTF279" s="53"/>
      <c r="GTG279" s="53"/>
      <c r="GTH279" s="53"/>
      <c r="GTI279" s="53"/>
      <c r="GTJ279" s="53"/>
      <c r="GTK279" s="53"/>
      <c r="GTL279" s="53"/>
      <c r="GTM279" s="53"/>
      <c r="GTN279" s="53"/>
      <c r="GTO279" s="53"/>
      <c r="GTP279" s="53"/>
      <c r="GTQ279" s="53"/>
      <c r="GTR279" s="53"/>
      <c r="GTS279" s="53"/>
      <c r="GTT279" s="53"/>
      <c r="GTU279" s="53"/>
      <c r="GTV279" s="53"/>
      <c r="GTW279" s="53"/>
      <c r="GTX279" s="53"/>
      <c r="GTY279" s="53"/>
      <c r="GTZ279" s="53"/>
      <c r="GUA279" s="53"/>
      <c r="GUB279" s="53"/>
      <c r="GUC279" s="53"/>
      <c r="GUD279" s="53"/>
      <c r="GUE279" s="53"/>
      <c r="GUF279" s="53"/>
      <c r="GUG279" s="53"/>
      <c r="GUH279" s="53"/>
      <c r="GUI279" s="53"/>
      <c r="GUJ279" s="53"/>
      <c r="GUK279" s="53"/>
      <c r="GUL279" s="53"/>
      <c r="GUM279" s="53"/>
      <c r="GUN279" s="53"/>
      <c r="GUO279" s="53"/>
      <c r="GUP279" s="53"/>
      <c r="GUQ279" s="53"/>
      <c r="GUR279" s="53"/>
      <c r="GUS279" s="53"/>
      <c r="GUT279" s="53"/>
      <c r="GUU279" s="53"/>
      <c r="GUV279" s="53"/>
      <c r="GUW279" s="53"/>
      <c r="GUX279" s="53"/>
      <c r="GUY279" s="53"/>
      <c r="GUZ279" s="53"/>
      <c r="GVA279" s="53"/>
      <c r="GVB279" s="53"/>
      <c r="GVC279" s="53"/>
      <c r="GVD279" s="53"/>
      <c r="GVE279" s="53"/>
      <c r="GVF279" s="53"/>
      <c r="GVG279" s="53"/>
      <c r="GVH279" s="53"/>
      <c r="GVI279" s="53"/>
      <c r="GVJ279" s="53"/>
      <c r="GVK279" s="53"/>
      <c r="GVL279" s="53"/>
      <c r="GVM279" s="53"/>
      <c r="GVN279" s="53"/>
      <c r="GVO279" s="53"/>
      <c r="GVP279" s="53"/>
      <c r="GVQ279" s="53"/>
      <c r="GVR279" s="53"/>
      <c r="GVS279" s="53"/>
      <c r="GVT279" s="53"/>
      <c r="GVU279" s="53"/>
      <c r="GVV279" s="53"/>
      <c r="GVW279" s="53"/>
      <c r="GVX279" s="53"/>
      <c r="GVY279" s="53"/>
      <c r="GVZ279" s="53"/>
      <c r="GWA279" s="53"/>
      <c r="GWB279" s="53"/>
      <c r="GWC279" s="53"/>
      <c r="GWD279" s="53"/>
      <c r="GWE279" s="53"/>
      <c r="GWF279" s="53"/>
      <c r="GWG279" s="53"/>
      <c r="GWH279" s="53"/>
      <c r="GWI279" s="53"/>
      <c r="GWJ279" s="53"/>
      <c r="GWK279" s="53"/>
      <c r="GWL279" s="53"/>
      <c r="GWM279" s="53"/>
      <c r="GWN279" s="53"/>
      <c r="GWO279" s="53"/>
      <c r="GWP279" s="53"/>
      <c r="GWQ279" s="53"/>
      <c r="GWR279" s="53"/>
      <c r="GWS279" s="53"/>
      <c r="GWT279" s="53"/>
      <c r="GWU279" s="53"/>
      <c r="GWV279" s="53"/>
      <c r="GWW279" s="53"/>
      <c r="GWX279" s="53"/>
      <c r="GWY279" s="53"/>
      <c r="GWZ279" s="53"/>
      <c r="GXA279" s="53"/>
      <c r="GXB279" s="53"/>
      <c r="GXC279" s="53"/>
      <c r="GXD279" s="53"/>
      <c r="GXE279" s="53"/>
      <c r="GXF279" s="53"/>
      <c r="GXG279" s="53"/>
      <c r="GXH279" s="53"/>
      <c r="GXI279" s="53"/>
      <c r="GXJ279" s="53"/>
      <c r="GXK279" s="53"/>
      <c r="GXL279" s="53"/>
      <c r="GXM279" s="53"/>
      <c r="GXN279" s="53"/>
      <c r="GXO279" s="53"/>
      <c r="GXP279" s="53"/>
      <c r="GXQ279" s="53"/>
      <c r="GXR279" s="53"/>
      <c r="GXS279" s="53"/>
      <c r="GXT279" s="53"/>
      <c r="GXU279" s="53"/>
      <c r="GXV279" s="53"/>
      <c r="GXW279" s="53"/>
      <c r="GXX279" s="53"/>
      <c r="GXY279" s="53"/>
      <c r="GXZ279" s="53"/>
      <c r="GYA279" s="53"/>
      <c r="GYB279" s="53"/>
      <c r="GYC279" s="53"/>
      <c r="GYD279" s="53"/>
      <c r="GYE279" s="53"/>
      <c r="GYF279" s="53"/>
      <c r="GYG279" s="53"/>
      <c r="GYH279" s="53"/>
      <c r="GYI279" s="53"/>
      <c r="GYJ279" s="53"/>
      <c r="GYK279" s="53"/>
      <c r="GYL279" s="53"/>
      <c r="GYM279" s="53"/>
      <c r="GYN279" s="53"/>
      <c r="GYO279" s="53"/>
      <c r="GYP279" s="53"/>
      <c r="GYQ279" s="53"/>
      <c r="GYR279" s="53"/>
      <c r="GYS279" s="53"/>
      <c r="GYT279" s="53"/>
      <c r="GYU279" s="53"/>
      <c r="GYV279" s="53"/>
      <c r="GYW279" s="53"/>
      <c r="GYX279" s="53"/>
      <c r="GYY279" s="53"/>
      <c r="GYZ279" s="53"/>
      <c r="GZA279" s="53"/>
      <c r="GZB279" s="53"/>
      <c r="GZC279" s="53"/>
      <c r="GZD279" s="53"/>
      <c r="GZE279" s="53"/>
      <c r="GZF279" s="53"/>
      <c r="GZG279" s="53"/>
      <c r="GZH279" s="53"/>
      <c r="GZI279" s="53"/>
      <c r="GZJ279" s="53"/>
      <c r="GZK279" s="53"/>
      <c r="GZL279" s="53"/>
      <c r="GZM279" s="53"/>
      <c r="GZN279" s="53"/>
      <c r="GZO279" s="53"/>
      <c r="GZP279" s="53"/>
      <c r="GZQ279" s="53"/>
      <c r="GZR279" s="53"/>
      <c r="GZS279" s="53"/>
      <c r="GZT279" s="53"/>
      <c r="GZU279" s="53"/>
      <c r="GZV279" s="53"/>
      <c r="GZW279" s="53"/>
      <c r="GZX279" s="53"/>
      <c r="GZY279" s="53"/>
      <c r="GZZ279" s="53"/>
      <c r="HAA279" s="53"/>
      <c r="HAB279" s="53"/>
      <c r="HAC279" s="53"/>
      <c r="HAD279" s="53"/>
      <c r="HAE279" s="53"/>
      <c r="HAF279" s="53"/>
      <c r="HAG279" s="53"/>
      <c r="HAH279" s="53"/>
      <c r="HAI279" s="53"/>
      <c r="HAJ279" s="53"/>
      <c r="HAK279" s="53"/>
      <c r="HAL279" s="53"/>
      <c r="HAM279" s="53"/>
      <c r="HAN279" s="53"/>
      <c r="HAO279" s="53"/>
      <c r="HAP279" s="53"/>
      <c r="HAQ279" s="53"/>
      <c r="HAR279" s="53"/>
      <c r="HAS279" s="53"/>
      <c r="HAT279" s="53"/>
      <c r="HAU279" s="53"/>
      <c r="HAV279" s="53"/>
      <c r="HAW279" s="53"/>
      <c r="HAX279" s="53"/>
      <c r="HAY279" s="53"/>
      <c r="HAZ279" s="53"/>
      <c r="HBA279" s="53"/>
      <c r="HBB279" s="53"/>
      <c r="HBC279" s="53"/>
      <c r="HBD279" s="53"/>
      <c r="HBE279" s="53"/>
      <c r="HBF279" s="53"/>
      <c r="HBG279" s="53"/>
      <c r="HBH279" s="53"/>
      <c r="HBI279" s="53"/>
      <c r="HBJ279" s="53"/>
      <c r="HBK279" s="53"/>
      <c r="HBL279" s="53"/>
      <c r="HBM279" s="53"/>
      <c r="HBN279" s="53"/>
      <c r="HBO279" s="53"/>
      <c r="HBP279" s="53"/>
      <c r="HBQ279" s="53"/>
      <c r="HBR279" s="53"/>
      <c r="HBS279" s="53"/>
      <c r="HBT279" s="53"/>
      <c r="HBU279" s="53"/>
      <c r="HBV279" s="53"/>
      <c r="HBW279" s="53"/>
      <c r="HBZ279" s="53"/>
      <c r="HCA279" s="53"/>
      <c r="HCB279" s="53"/>
      <c r="HCC279" s="53"/>
      <c r="HCD279" s="53"/>
      <c r="HCE279" s="53"/>
      <c r="HCF279" s="53"/>
      <c r="HCG279" s="53"/>
      <c r="HCH279" s="53"/>
      <c r="HCI279" s="53"/>
      <c r="HCJ279" s="53"/>
      <c r="HCK279" s="53"/>
      <c r="HCL279" s="53"/>
      <c r="HCM279" s="53"/>
      <c r="HCN279" s="53"/>
      <c r="HCO279" s="53"/>
      <c r="HCP279" s="53"/>
      <c r="HCQ279" s="53"/>
      <c r="HCR279" s="53"/>
      <c r="HCS279" s="53"/>
      <c r="HCT279" s="53"/>
      <c r="HCU279" s="53"/>
      <c r="HCV279" s="53"/>
      <c r="HCW279" s="53"/>
      <c r="HCX279" s="53"/>
      <c r="HCY279" s="53"/>
      <c r="HCZ279" s="53"/>
      <c r="HDA279" s="53"/>
      <c r="HDB279" s="53"/>
      <c r="HDC279" s="53"/>
      <c r="HDD279" s="53"/>
      <c r="HDE279" s="53"/>
      <c r="HDF279" s="53"/>
      <c r="HDG279" s="53"/>
      <c r="HDH279" s="53"/>
      <c r="HDI279" s="53"/>
      <c r="HDJ279" s="53"/>
      <c r="HDK279" s="53"/>
      <c r="HDL279" s="53"/>
      <c r="HDM279" s="53"/>
      <c r="HDN279" s="53"/>
      <c r="HDO279" s="53"/>
      <c r="HDP279" s="53"/>
      <c r="HDQ279" s="53"/>
      <c r="HDR279" s="53"/>
      <c r="HDS279" s="53"/>
      <c r="HDT279" s="53"/>
      <c r="HDU279" s="53"/>
      <c r="HDV279" s="53"/>
      <c r="HDW279" s="53"/>
      <c r="HDX279" s="53"/>
      <c r="HDY279" s="53"/>
      <c r="HDZ279" s="53"/>
      <c r="HEA279" s="53"/>
      <c r="HEB279" s="53"/>
      <c r="HEC279" s="53"/>
      <c r="HED279" s="53"/>
      <c r="HEE279" s="53"/>
      <c r="HEF279" s="53"/>
      <c r="HEG279" s="53"/>
      <c r="HEH279" s="53"/>
      <c r="HEI279" s="53"/>
      <c r="HEJ279" s="53"/>
      <c r="HEK279" s="53"/>
      <c r="HEL279" s="53"/>
      <c r="HEM279" s="53"/>
      <c r="HEN279" s="53"/>
      <c r="HEO279" s="53"/>
      <c r="HEP279" s="53"/>
      <c r="HEQ279" s="53"/>
      <c r="HER279" s="53"/>
      <c r="HES279" s="53"/>
      <c r="HET279" s="53"/>
      <c r="HEU279" s="53"/>
      <c r="HEV279" s="53"/>
      <c r="HEW279" s="53"/>
      <c r="HEX279" s="53"/>
      <c r="HEY279" s="53"/>
      <c r="HEZ279" s="53"/>
      <c r="HFA279" s="53"/>
      <c r="HFB279" s="53"/>
      <c r="HFC279" s="53"/>
      <c r="HFD279" s="53"/>
      <c r="HFE279" s="53"/>
      <c r="HFF279" s="53"/>
      <c r="HFG279" s="53"/>
      <c r="HFH279" s="53"/>
      <c r="HFI279" s="53"/>
      <c r="HFJ279" s="53"/>
      <c r="HFK279" s="53"/>
      <c r="HFL279" s="53"/>
      <c r="HFM279" s="53"/>
      <c r="HFN279" s="53"/>
      <c r="HFO279" s="53"/>
      <c r="HFP279" s="53"/>
      <c r="HFQ279" s="53"/>
      <c r="HFR279" s="53"/>
      <c r="HFS279" s="53"/>
      <c r="HFT279" s="53"/>
      <c r="HFU279" s="53"/>
      <c r="HFV279" s="53"/>
      <c r="HFW279" s="53"/>
      <c r="HFX279" s="53"/>
      <c r="HFY279" s="53"/>
      <c r="HFZ279" s="53"/>
      <c r="HGA279" s="53"/>
      <c r="HGB279" s="53"/>
      <c r="HGC279" s="53"/>
      <c r="HGD279" s="53"/>
      <c r="HGE279" s="53"/>
      <c r="HGF279" s="53"/>
      <c r="HGG279" s="53"/>
      <c r="HGH279" s="53"/>
      <c r="HGI279" s="53"/>
      <c r="HGJ279" s="53"/>
      <c r="HGK279" s="53"/>
      <c r="HGL279" s="53"/>
      <c r="HGM279" s="53"/>
      <c r="HGN279" s="53"/>
      <c r="HGO279" s="53"/>
      <c r="HGP279" s="53"/>
      <c r="HGQ279" s="53"/>
      <c r="HGR279" s="53"/>
      <c r="HGS279" s="53"/>
      <c r="HGT279" s="53"/>
      <c r="HGU279" s="53"/>
      <c r="HGV279" s="53"/>
      <c r="HGW279" s="53"/>
      <c r="HGX279" s="53"/>
      <c r="HGY279" s="53"/>
      <c r="HGZ279" s="53"/>
      <c r="HHA279" s="53"/>
      <c r="HHB279" s="53"/>
      <c r="HHC279" s="53"/>
      <c r="HHD279" s="53"/>
      <c r="HHE279" s="53"/>
      <c r="HHF279" s="53"/>
      <c r="HHG279" s="53"/>
      <c r="HHH279" s="53"/>
      <c r="HHI279" s="53"/>
      <c r="HHJ279" s="53"/>
      <c r="HHK279" s="53"/>
      <c r="HHL279" s="53"/>
      <c r="HHM279" s="53"/>
      <c r="HHN279" s="53"/>
      <c r="HHO279" s="53"/>
      <c r="HHP279" s="53"/>
      <c r="HHQ279" s="53"/>
      <c r="HHR279" s="53"/>
      <c r="HHS279" s="53"/>
      <c r="HHT279" s="53"/>
      <c r="HHU279" s="53"/>
      <c r="HHV279" s="53"/>
      <c r="HHW279" s="53"/>
      <c r="HHX279" s="53"/>
      <c r="HHY279" s="53"/>
      <c r="HHZ279" s="53"/>
      <c r="HIA279" s="53"/>
      <c r="HIB279" s="53"/>
      <c r="HIC279" s="53"/>
      <c r="HID279" s="53"/>
      <c r="HIE279" s="53"/>
      <c r="HIF279" s="53"/>
      <c r="HIG279" s="53"/>
      <c r="HIH279" s="53"/>
      <c r="HII279" s="53"/>
      <c r="HIJ279" s="53"/>
      <c r="HIK279" s="53"/>
      <c r="HIL279" s="53"/>
      <c r="HIM279" s="53"/>
      <c r="HIN279" s="53"/>
      <c r="HIO279" s="53"/>
      <c r="HIP279" s="53"/>
      <c r="HIQ279" s="53"/>
      <c r="HIR279" s="53"/>
      <c r="HIS279" s="53"/>
      <c r="HIT279" s="53"/>
      <c r="HIU279" s="53"/>
      <c r="HIV279" s="53"/>
      <c r="HIW279" s="53"/>
      <c r="HIX279" s="53"/>
      <c r="HIY279" s="53"/>
      <c r="HIZ279" s="53"/>
      <c r="HJA279" s="53"/>
      <c r="HJB279" s="53"/>
      <c r="HJC279" s="53"/>
      <c r="HJD279" s="53"/>
      <c r="HJE279" s="53"/>
      <c r="HJF279" s="53"/>
      <c r="HJG279" s="53"/>
      <c r="HJH279" s="53"/>
      <c r="HJI279" s="53"/>
      <c r="HJJ279" s="53"/>
      <c r="HJK279" s="53"/>
      <c r="HJL279" s="53"/>
      <c r="HJM279" s="53"/>
      <c r="HJN279" s="53"/>
      <c r="HJO279" s="53"/>
      <c r="HJP279" s="53"/>
      <c r="HJQ279" s="53"/>
      <c r="HJR279" s="53"/>
      <c r="HJS279" s="53"/>
      <c r="HJT279" s="53"/>
      <c r="HJU279" s="53"/>
      <c r="HJV279" s="53"/>
      <c r="HJW279" s="53"/>
      <c r="HJX279" s="53"/>
      <c r="HJY279" s="53"/>
      <c r="HJZ279" s="53"/>
      <c r="HKA279" s="53"/>
      <c r="HKB279" s="53"/>
      <c r="HKC279" s="53"/>
      <c r="HKD279" s="53"/>
      <c r="HKE279" s="53"/>
      <c r="HKF279" s="53"/>
      <c r="HKG279" s="53"/>
      <c r="HKH279" s="53"/>
      <c r="HKI279" s="53"/>
      <c r="HKJ279" s="53"/>
      <c r="HKK279" s="53"/>
      <c r="HKL279" s="53"/>
      <c r="HKM279" s="53"/>
      <c r="HKN279" s="53"/>
      <c r="HKO279" s="53"/>
      <c r="HKP279" s="53"/>
      <c r="HKQ279" s="53"/>
      <c r="HKR279" s="53"/>
      <c r="HKS279" s="53"/>
      <c r="HKT279" s="53"/>
      <c r="HKU279" s="53"/>
      <c r="HKV279" s="53"/>
      <c r="HKW279" s="53"/>
      <c r="HKX279" s="53"/>
      <c r="HKY279" s="53"/>
      <c r="HKZ279" s="53"/>
      <c r="HLA279" s="53"/>
      <c r="HLB279" s="53"/>
      <c r="HLC279" s="53"/>
      <c r="HLD279" s="53"/>
      <c r="HLE279" s="53"/>
      <c r="HLF279" s="53"/>
      <c r="HLG279" s="53"/>
      <c r="HLH279" s="53"/>
      <c r="HLI279" s="53"/>
      <c r="HLJ279" s="53"/>
      <c r="HLK279" s="53"/>
      <c r="HLL279" s="53"/>
      <c r="HLM279" s="53"/>
      <c r="HLN279" s="53"/>
      <c r="HLO279" s="53"/>
      <c r="HLP279" s="53"/>
      <c r="HLQ279" s="53"/>
      <c r="HLR279" s="53"/>
      <c r="HLS279" s="53"/>
      <c r="HLV279" s="53"/>
      <c r="HLW279" s="53"/>
      <c r="HLX279" s="53"/>
      <c r="HLY279" s="53"/>
      <c r="HLZ279" s="53"/>
      <c r="HMA279" s="53"/>
      <c r="HMB279" s="53"/>
      <c r="HMC279" s="53"/>
      <c r="HMD279" s="53"/>
      <c r="HME279" s="53"/>
      <c r="HMF279" s="53"/>
      <c r="HMG279" s="53"/>
      <c r="HMH279" s="53"/>
      <c r="HMI279" s="53"/>
      <c r="HMJ279" s="53"/>
      <c r="HMK279" s="53"/>
      <c r="HML279" s="53"/>
      <c r="HMM279" s="53"/>
      <c r="HMN279" s="53"/>
      <c r="HMO279" s="53"/>
      <c r="HMP279" s="53"/>
      <c r="HMQ279" s="53"/>
      <c r="HMR279" s="53"/>
      <c r="HMS279" s="53"/>
      <c r="HMT279" s="53"/>
      <c r="HMU279" s="53"/>
      <c r="HMV279" s="53"/>
      <c r="HMW279" s="53"/>
      <c r="HMX279" s="53"/>
      <c r="HMY279" s="53"/>
      <c r="HMZ279" s="53"/>
      <c r="HNA279" s="53"/>
      <c r="HNB279" s="53"/>
      <c r="HNC279" s="53"/>
      <c r="HND279" s="53"/>
      <c r="HNE279" s="53"/>
      <c r="HNF279" s="53"/>
      <c r="HNG279" s="53"/>
      <c r="HNH279" s="53"/>
      <c r="HNI279" s="53"/>
      <c r="HNJ279" s="53"/>
      <c r="HNK279" s="53"/>
      <c r="HNL279" s="53"/>
      <c r="HNM279" s="53"/>
      <c r="HNN279" s="53"/>
      <c r="HNO279" s="53"/>
      <c r="HNP279" s="53"/>
      <c r="HNQ279" s="53"/>
      <c r="HNR279" s="53"/>
      <c r="HNS279" s="53"/>
      <c r="HNT279" s="53"/>
      <c r="HNU279" s="53"/>
      <c r="HNV279" s="53"/>
      <c r="HNW279" s="53"/>
      <c r="HNX279" s="53"/>
      <c r="HNY279" s="53"/>
      <c r="HNZ279" s="53"/>
      <c r="HOA279" s="53"/>
      <c r="HOB279" s="53"/>
      <c r="HOC279" s="53"/>
      <c r="HOD279" s="53"/>
      <c r="HOE279" s="53"/>
      <c r="HOF279" s="53"/>
      <c r="HOG279" s="53"/>
      <c r="HOH279" s="53"/>
      <c r="HOI279" s="53"/>
      <c r="HOJ279" s="53"/>
      <c r="HOK279" s="53"/>
      <c r="HOL279" s="53"/>
      <c r="HOM279" s="53"/>
      <c r="HON279" s="53"/>
      <c r="HOO279" s="53"/>
      <c r="HOP279" s="53"/>
      <c r="HOQ279" s="53"/>
      <c r="HOR279" s="53"/>
      <c r="HOS279" s="53"/>
      <c r="HOT279" s="53"/>
      <c r="HOU279" s="53"/>
      <c r="HOV279" s="53"/>
      <c r="HOW279" s="53"/>
      <c r="HOX279" s="53"/>
      <c r="HOY279" s="53"/>
      <c r="HOZ279" s="53"/>
      <c r="HPA279" s="53"/>
      <c r="HPB279" s="53"/>
      <c r="HPC279" s="53"/>
      <c r="HPD279" s="53"/>
      <c r="HPE279" s="53"/>
      <c r="HPF279" s="53"/>
      <c r="HPG279" s="53"/>
      <c r="HPH279" s="53"/>
      <c r="HPI279" s="53"/>
      <c r="HPJ279" s="53"/>
      <c r="HPK279" s="53"/>
      <c r="HPL279" s="53"/>
      <c r="HPM279" s="53"/>
      <c r="HPN279" s="53"/>
      <c r="HPO279" s="53"/>
      <c r="HPP279" s="53"/>
      <c r="HPQ279" s="53"/>
      <c r="HPR279" s="53"/>
      <c r="HPS279" s="53"/>
      <c r="HPT279" s="53"/>
      <c r="HPU279" s="53"/>
      <c r="HPV279" s="53"/>
      <c r="HPW279" s="53"/>
      <c r="HPX279" s="53"/>
      <c r="HPY279" s="53"/>
      <c r="HPZ279" s="53"/>
      <c r="HQA279" s="53"/>
      <c r="HQB279" s="53"/>
      <c r="HQC279" s="53"/>
      <c r="HQD279" s="53"/>
      <c r="HQE279" s="53"/>
      <c r="HQF279" s="53"/>
      <c r="HQG279" s="53"/>
      <c r="HQH279" s="53"/>
      <c r="HQI279" s="53"/>
      <c r="HQJ279" s="53"/>
      <c r="HQK279" s="53"/>
      <c r="HQL279" s="53"/>
      <c r="HQM279" s="53"/>
      <c r="HQN279" s="53"/>
      <c r="HQO279" s="53"/>
      <c r="HQP279" s="53"/>
      <c r="HQQ279" s="53"/>
      <c r="HQR279" s="53"/>
      <c r="HQS279" s="53"/>
      <c r="HQT279" s="53"/>
      <c r="HQU279" s="53"/>
      <c r="HQV279" s="53"/>
      <c r="HQW279" s="53"/>
      <c r="HQX279" s="53"/>
      <c r="HQY279" s="53"/>
      <c r="HQZ279" s="53"/>
      <c r="HRA279" s="53"/>
      <c r="HRB279" s="53"/>
      <c r="HRC279" s="53"/>
      <c r="HRD279" s="53"/>
      <c r="HRE279" s="53"/>
      <c r="HRF279" s="53"/>
      <c r="HRG279" s="53"/>
      <c r="HRH279" s="53"/>
      <c r="HRI279" s="53"/>
      <c r="HRJ279" s="53"/>
      <c r="HRK279" s="53"/>
      <c r="HRL279" s="53"/>
      <c r="HRM279" s="53"/>
      <c r="HRN279" s="53"/>
      <c r="HRO279" s="53"/>
      <c r="HRP279" s="53"/>
      <c r="HRQ279" s="53"/>
      <c r="HRR279" s="53"/>
      <c r="HRS279" s="53"/>
      <c r="HRT279" s="53"/>
      <c r="HRU279" s="53"/>
      <c r="HRV279" s="53"/>
      <c r="HRW279" s="53"/>
      <c r="HRX279" s="53"/>
      <c r="HRY279" s="53"/>
      <c r="HRZ279" s="53"/>
      <c r="HSA279" s="53"/>
      <c r="HSB279" s="53"/>
      <c r="HSC279" s="53"/>
      <c r="HSD279" s="53"/>
      <c r="HSE279" s="53"/>
      <c r="HSF279" s="53"/>
      <c r="HSG279" s="53"/>
      <c r="HSH279" s="53"/>
      <c r="HSI279" s="53"/>
      <c r="HSJ279" s="53"/>
      <c r="HSK279" s="53"/>
      <c r="HSL279" s="53"/>
      <c r="HSM279" s="53"/>
      <c r="HSN279" s="53"/>
      <c r="HSO279" s="53"/>
      <c r="HSP279" s="53"/>
      <c r="HSQ279" s="53"/>
      <c r="HSR279" s="53"/>
      <c r="HSS279" s="53"/>
      <c r="HST279" s="53"/>
      <c r="HSU279" s="53"/>
      <c r="HSV279" s="53"/>
      <c r="HSW279" s="53"/>
      <c r="HSX279" s="53"/>
      <c r="HSY279" s="53"/>
      <c r="HSZ279" s="53"/>
      <c r="HTA279" s="53"/>
      <c r="HTB279" s="53"/>
      <c r="HTC279" s="53"/>
      <c r="HTD279" s="53"/>
      <c r="HTE279" s="53"/>
      <c r="HTF279" s="53"/>
      <c r="HTG279" s="53"/>
      <c r="HTH279" s="53"/>
      <c r="HTI279" s="53"/>
      <c r="HTJ279" s="53"/>
      <c r="HTK279" s="53"/>
      <c r="HTL279" s="53"/>
      <c r="HTM279" s="53"/>
      <c r="HTN279" s="53"/>
      <c r="HTO279" s="53"/>
      <c r="HTP279" s="53"/>
      <c r="HTQ279" s="53"/>
      <c r="HTR279" s="53"/>
      <c r="HTS279" s="53"/>
      <c r="HTT279" s="53"/>
      <c r="HTU279" s="53"/>
      <c r="HTV279" s="53"/>
      <c r="HTW279" s="53"/>
      <c r="HTX279" s="53"/>
      <c r="HTY279" s="53"/>
      <c r="HTZ279" s="53"/>
      <c r="HUA279" s="53"/>
      <c r="HUB279" s="53"/>
      <c r="HUC279" s="53"/>
      <c r="HUD279" s="53"/>
      <c r="HUE279" s="53"/>
      <c r="HUF279" s="53"/>
      <c r="HUG279" s="53"/>
      <c r="HUH279" s="53"/>
      <c r="HUI279" s="53"/>
      <c r="HUJ279" s="53"/>
      <c r="HUK279" s="53"/>
      <c r="HUL279" s="53"/>
      <c r="HUM279" s="53"/>
      <c r="HUN279" s="53"/>
      <c r="HUO279" s="53"/>
      <c r="HUP279" s="53"/>
      <c r="HUQ279" s="53"/>
      <c r="HUR279" s="53"/>
      <c r="HUS279" s="53"/>
      <c r="HUT279" s="53"/>
      <c r="HUU279" s="53"/>
      <c r="HUV279" s="53"/>
      <c r="HUW279" s="53"/>
      <c r="HUX279" s="53"/>
      <c r="HUY279" s="53"/>
      <c r="HUZ279" s="53"/>
      <c r="HVA279" s="53"/>
      <c r="HVB279" s="53"/>
      <c r="HVC279" s="53"/>
      <c r="HVD279" s="53"/>
      <c r="HVE279" s="53"/>
      <c r="HVF279" s="53"/>
      <c r="HVG279" s="53"/>
      <c r="HVH279" s="53"/>
      <c r="HVI279" s="53"/>
      <c r="HVJ279" s="53"/>
      <c r="HVK279" s="53"/>
      <c r="HVL279" s="53"/>
      <c r="HVM279" s="53"/>
      <c r="HVN279" s="53"/>
      <c r="HVO279" s="53"/>
      <c r="HVR279" s="53"/>
      <c r="HVS279" s="53"/>
      <c r="HVT279" s="53"/>
      <c r="HVU279" s="53"/>
      <c r="HVV279" s="53"/>
      <c r="HVW279" s="53"/>
      <c r="HVX279" s="53"/>
      <c r="HVY279" s="53"/>
      <c r="HVZ279" s="53"/>
      <c r="HWA279" s="53"/>
      <c r="HWB279" s="53"/>
      <c r="HWC279" s="53"/>
      <c r="HWD279" s="53"/>
      <c r="HWE279" s="53"/>
      <c r="HWF279" s="53"/>
      <c r="HWG279" s="53"/>
      <c r="HWH279" s="53"/>
      <c r="HWI279" s="53"/>
      <c r="HWJ279" s="53"/>
      <c r="HWK279" s="53"/>
      <c r="HWL279" s="53"/>
      <c r="HWM279" s="53"/>
      <c r="HWN279" s="53"/>
      <c r="HWO279" s="53"/>
      <c r="HWP279" s="53"/>
      <c r="HWQ279" s="53"/>
      <c r="HWR279" s="53"/>
      <c r="HWS279" s="53"/>
      <c r="HWT279" s="53"/>
      <c r="HWU279" s="53"/>
      <c r="HWV279" s="53"/>
      <c r="HWW279" s="53"/>
      <c r="HWX279" s="53"/>
      <c r="HWY279" s="53"/>
      <c r="HWZ279" s="53"/>
      <c r="HXA279" s="53"/>
      <c r="HXB279" s="53"/>
      <c r="HXC279" s="53"/>
      <c r="HXD279" s="53"/>
      <c r="HXE279" s="53"/>
      <c r="HXF279" s="53"/>
      <c r="HXG279" s="53"/>
      <c r="HXH279" s="53"/>
      <c r="HXI279" s="53"/>
      <c r="HXJ279" s="53"/>
      <c r="HXK279" s="53"/>
      <c r="HXL279" s="53"/>
      <c r="HXM279" s="53"/>
      <c r="HXN279" s="53"/>
      <c r="HXO279" s="53"/>
      <c r="HXP279" s="53"/>
      <c r="HXQ279" s="53"/>
      <c r="HXR279" s="53"/>
      <c r="HXS279" s="53"/>
      <c r="HXT279" s="53"/>
      <c r="HXU279" s="53"/>
      <c r="HXV279" s="53"/>
      <c r="HXW279" s="53"/>
      <c r="HXX279" s="53"/>
      <c r="HXY279" s="53"/>
      <c r="HXZ279" s="53"/>
      <c r="HYA279" s="53"/>
      <c r="HYB279" s="53"/>
      <c r="HYC279" s="53"/>
      <c r="HYD279" s="53"/>
      <c r="HYE279" s="53"/>
      <c r="HYF279" s="53"/>
      <c r="HYG279" s="53"/>
      <c r="HYH279" s="53"/>
      <c r="HYI279" s="53"/>
      <c r="HYJ279" s="53"/>
      <c r="HYK279" s="53"/>
      <c r="HYL279" s="53"/>
      <c r="HYM279" s="53"/>
      <c r="HYN279" s="53"/>
      <c r="HYO279" s="53"/>
      <c r="HYP279" s="53"/>
      <c r="HYQ279" s="53"/>
      <c r="HYR279" s="53"/>
      <c r="HYS279" s="53"/>
      <c r="HYT279" s="53"/>
      <c r="HYU279" s="53"/>
      <c r="HYV279" s="53"/>
      <c r="HYW279" s="53"/>
      <c r="HYX279" s="53"/>
      <c r="HYY279" s="53"/>
      <c r="HYZ279" s="53"/>
      <c r="HZA279" s="53"/>
      <c r="HZB279" s="53"/>
      <c r="HZC279" s="53"/>
      <c r="HZD279" s="53"/>
      <c r="HZE279" s="53"/>
      <c r="HZF279" s="53"/>
      <c r="HZG279" s="53"/>
      <c r="HZH279" s="53"/>
      <c r="HZI279" s="53"/>
      <c r="HZJ279" s="53"/>
      <c r="HZK279" s="53"/>
      <c r="HZL279" s="53"/>
      <c r="HZM279" s="53"/>
      <c r="HZN279" s="53"/>
      <c r="HZO279" s="53"/>
      <c r="HZP279" s="53"/>
      <c r="HZQ279" s="53"/>
      <c r="HZR279" s="53"/>
      <c r="HZS279" s="53"/>
      <c r="HZT279" s="53"/>
      <c r="HZU279" s="53"/>
      <c r="HZV279" s="53"/>
      <c r="HZW279" s="53"/>
      <c r="HZX279" s="53"/>
      <c r="HZY279" s="53"/>
      <c r="HZZ279" s="53"/>
      <c r="IAA279" s="53"/>
      <c r="IAB279" s="53"/>
      <c r="IAC279" s="53"/>
      <c r="IAD279" s="53"/>
      <c r="IAE279" s="53"/>
      <c r="IAF279" s="53"/>
      <c r="IAG279" s="53"/>
      <c r="IAH279" s="53"/>
      <c r="IAI279" s="53"/>
      <c r="IAJ279" s="53"/>
      <c r="IAK279" s="53"/>
      <c r="IAL279" s="53"/>
      <c r="IAM279" s="53"/>
      <c r="IAN279" s="53"/>
      <c r="IAO279" s="53"/>
      <c r="IAP279" s="53"/>
      <c r="IAQ279" s="53"/>
      <c r="IAR279" s="53"/>
      <c r="IAS279" s="53"/>
      <c r="IAT279" s="53"/>
      <c r="IAU279" s="53"/>
      <c r="IAV279" s="53"/>
      <c r="IAW279" s="53"/>
      <c r="IAX279" s="53"/>
      <c r="IAY279" s="53"/>
      <c r="IAZ279" s="53"/>
      <c r="IBA279" s="53"/>
      <c r="IBB279" s="53"/>
      <c r="IBC279" s="53"/>
      <c r="IBD279" s="53"/>
      <c r="IBE279" s="53"/>
      <c r="IBF279" s="53"/>
      <c r="IBG279" s="53"/>
      <c r="IBH279" s="53"/>
      <c r="IBI279" s="53"/>
      <c r="IBJ279" s="53"/>
      <c r="IBK279" s="53"/>
      <c r="IBL279" s="53"/>
      <c r="IBM279" s="53"/>
      <c r="IBN279" s="53"/>
      <c r="IBO279" s="53"/>
      <c r="IBP279" s="53"/>
      <c r="IBQ279" s="53"/>
      <c r="IBR279" s="53"/>
      <c r="IBS279" s="53"/>
      <c r="IBT279" s="53"/>
      <c r="IBU279" s="53"/>
      <c r="IBV279" s="53"/>
      <c r="IBW279" s="53"/>
      <c r="IBX279" s="53"/>
      <c r="IBY279" s="53"/>
      <c r="IBZ279" s="53"/>
      <c r="ICA279" s="53"/>
      <c r="ICB279" s="53"/>
      <c r="ICC279" s="53"/>
      <c r="ICD279" s="53"/>
      <c r="ICE279" s="53"/>
      <c r="ICF279" s="53"/>
      <c r="ICG279" s="53"/>
      <c r="ICH279" s="53"/>
      <c r="ICI279" s="53"/>
      <c r="ICJ279" s="53"/>
      <c r="ICK279" s="53"/>
      <c r="ICL279" s="53"/>
      <c r="ICM279" s="53"/>
      <c r="ICN279" s="53"/>
      <c r="ICO279" s="53"/>
      <c r="ICP279" s="53"/>
      <c r="ICQ279" s="53"/>
      <c r="ICR279" s="53"/>
      <c r="ICS279" s="53"/>
      <c r="ICT279" s="53"/>
      <c r="ICU279" s="53"/>
      <c r="ICV279" s="53"/>
      <c r="ICW279" s="53"/>
      <c r="ICX279" s="53"/>
      <c r="ICY279" s="53"/>
      <c r="ICZ279" s="53"/>
      <c r="IDA279" s="53"/>
      <c r="IDB279" s="53"/>
      <c r="IDC279" s="53"/>
      <c r="IDD279" s="53"/>
      <c r="IDE279" s="53"/>
      <c r="IDF279" s="53"/>
      <c r="IDG279" s="53"/>
      <c r="IDH279" s="53"/>
      <c r="IDI279" s="53"/>
      <c r="IDJ279" s="53"/>
      <c r="IDK279" s="53"/>
      <c r="IDL279" s="53"/>
      <c r="IDM279" s="53"/>
      <c r="IDN279" s="53"/>
      <c r="IDO279" s="53"/>
      <c r="IDP279" s="53"/>
      <c r="IDQ279" s="53"/>
      <c r="IDR279" s="53"/>
      <c r="IDS279" s="53"/>
      <c r="IDT279" s="53"/>
      <c r="IDU279" s="53"/>
      <c r="IDV279" s="53"/>
      <c r="IDW279" s="53"/>
      <c r="IDX279" s="53"/>
      <c r="IDY279" s="53"/>
      <c r="IDZ279" s="53"/>
      <c r="IEA279" s="53"/>
      <c r="IEB279" s="53"/>
      <c r="IEC279" s="53"/>
      <c r="IED279" s="53"/>
      <c r="IEE279" s="53"/>
      <c r="IEF279" s="53"/>
      <c r="IEG279" s="53"/>
      <c r="IEH279" s="53"/>
      <c r="IEI279" s="53"/>
      <c r="IEJ279" s="53"/>
      <c r="IEK279" s="53"/>
      <c r="IEL279" s="53"/>
      <c r="IEM279" s="53"/>
      <c r="IEN279" s="53"/>
      <c r="IEO279" s="53"/>
      <c r="IEP279" s="53"/>
      <c r="IEQ279" s="53"/>
      <c r="IER279" s="53"/>
      <c r="IES279" s="53"/>
      <c r="IET279" s="53"/>
      <c r="IEU279" s="53"/>
      <c r="IEV279" s="53"/>
      <c r="IEW279" s="53"/>
      <c r="IEX279" s="53"/>
      <c r="IEY279" s="53"/>
      <c r="IEZ279" s="53"/>
      <c r="IFA279" s="53"/>
      <c r="IFB279" s="53"/>
      <c r="IFC279" s="53"/>
      <c r="IFD279" s="53"/>
      <c r="IFE279" s="53"/>
      <c r="IFF279" s="53"/>
      <c r="IFG279" s="53"/>
      <c r="IFH279" s="53"/>
      <c r="IFI279" s="53"/>
      <c r="IFJ279" s="53"/>
      <c r="IFK279" s="53"/>
      <c r="IFN279" s="53"/>
      <c r="IFO279" s="53"/>
      <c r="IFP279" s="53"/>
      <c r="IFQ279" s="53"/>
      <c r="IFR279" s="53"/>
      <c r="IFS279" s="53"/>
      <c r="IFT279" s="53"/>
      <c r="IFU279" s="53"/>
      <c r="IFV279" s="53"/>
      <c r="IFW279" s="53"/>
      <c r="IFX279" s="53"/>
      <c r="IFY279" s="53"/>
      <c r="IFZ279" s="53"/>
      <c r="IGA279" s="53"/>
      <c r="IGB279" s="53"/>
      <c r="IGC279" s="53"/>
      <c r="IGD279" s="53"/>
      <c r="IGE279" s="53"/>
      <c r="IGF279" s="53"/>
      <c r="IGG279" s="53"/>
      <c r="IGH279" s="53"/>
      <c r="IGI279" s="53"/>
      <c r="IGJ279" s="53"/>
      <c r="IGK279" s="53"/>
      <c r="IGL279" s="53"/>
      <c r="IGM279" s="53"/>
      <c r="IGN279" s="53"/>
      <c r="IGO279" s="53"/>
      <c r="IGP279" s="53"/>
      <c r="IGQ279" s="53"/>
      <c r="IGR279" s="53"/>
      <c r="IGS279" s="53"/>
      <c r="IGT279" s="53"/>
      <c r="IGU279" s="53"/>
      <c r="IGV279" s="53"/>
      <c r="IGW279" s="53"/>
      <c r="IGX279" s="53"/>
      <c r="IGY279" s="53"/>
      <c r="IGZ279" s="53"/>
      <c r="IHA279" s="53"/>
      <c r="IHB279" s="53"/>
      <c r="IHC279" s="53"/>
      <c r="IHD279" s="53"/>
      <c r="IHE279" s="53"/>
      <c r="IHF279" s="53"/>
      <c r="IHG279" s="53"/>
      <c r="IHH279" s="53"/>
      <c r="IHI279" s="53"/>
      <c r="IHJ279" s="53"/>
      <c r="IHK279" s="53"/>
      <c r="IHL279" s="53"/>
      <c r="IHM279" s="53"/>
      <c r="IHN279" s="53"/>
      <c r="IHO279" s="53"/>
      <c r="IHP279" s="53"/>
      <c r="IHQ279" s="53"/>
      <c r="IHR279" s="53"/>
      <c r="IHS279" s="53"/>
      <c r="IHT279" s="53"/>
      <c r="IHU279" s="53"/>
      <c r="IHV279" s="53"/>
      <c r="IHW279" s="53"/>
      <c r="IHX279" s="53"/>
      <c r="IHY279" s="53"/>
      <c r="IHZ279" s="53"/>
      <c r="IIA279" s="53"/>
      <c r="IIB279" s="53"/>
      <c r="IIC279" s="53"/>
      <c r="IID279" s="53"/>
      <c r="IIE279" s="53"/>
      <c r="IIF279" s="53"/>
      <c r="IIG279" s="53"/>
      <c r="IIH279" s="53"/>
      <c r="III279" s="53"/>
      <c r="IIJ279" s="53"/>
      <c r="IIK279" s="53"/>
      <c r="IIL279" s="53"/>
      <c r="IIM279" s="53"/>
      <c r="IIN279" s="53"/>
      <c r="IIO279" s="53"/>
      <c r="IIP279" s="53"/>
      <c r="IIQ279" s="53"/>
      <c r="IIR279" s="53"/>
      <c r="IIS279" s="53"/>
      <c r="IIT279" s="53"/>
      <c r="IIU279" s="53"/>
      <c r="IIV279" s="53"/>
      <c r="IIW279" s="53"/>
      <c r="IIX279" s="53"/>
      <c r="IIY279" s="53"/>
      <c r="IIZ279" s="53"/>
      <c r="IJA279" s="53"/>
      <c r="IJB279" s="53"/>
      <c r="IJC279" s="53"/>
      <c r="IJD279" s="53"/>
      <c r="IJE279" s="53"/>
      <c r="IJF279" s="53"/>
      <c r="IJG279" s="53"/>
      <c r="IJH279" s="53"/>
      <c r="IJI279" s="53"/>
      <c r="IJJ279" s="53"/>
      <c r="IJK279" s="53"/>
      <c r="IJL279" s="53"/>
      <c r="IJM279" s="53"/>
      <c r="IJN279" s="53"/>
      <c r="IJO279" s="53"/>
      <c r="IJP279" s="53"/>
      <c r="IJQ279" s="53"/>
      <c r="IJR279" s="53"/>
      <c r="IJS279" s="53"/>
      <c r="IJT279" s="53"/>
      <c r="IJU279" s="53"/>
      <c r="IJV279" s="53"/>
      <c r="IJW279" s="53"/>
      <c r="IJX279" s="53"/>
      <c r="IJY279" s="53"/>
      <c r="IJZ279" s="53"/>
      <c r="IKA279" s="53"/>
      <c r="IKB279" s="53"/>
      <c r="IKC279" s="53"/>
      <c r="IKD279" s="53"/>
      <c r="IKE279" s="53"/>
      <c r="IKF279" s="53"/>
      <c r="IKG279" s="53"/>
      <c r="IKH279" s="53"/>
      <c r="IKI279" s="53"/>
      <c r="IKJ279" s="53"/>
      <c r="IKK279" s="53"/>
      <c r="IKL279" s="53"/>
      <c r="IKM279" s="53"/>
      <c r="IKN279" s="53"/>
      <c r="IKO279" s="53"/>
      <c r="IKP279" s="53"/>
      <c r="IKQ279" s="53"/>
      <c r="IKR279" s="53"/>
      <c r="IKS279" s="53"/>
      <c r="IKT279" s="53"/>
      <c r="IKU279" s="53"/>
      <c r="IKV279" s="53"/>
      <c r="IKW279" s="53"/>
      <c r="IKX279" s="53"/>
      <c r="IKY279" s="53"/>
      <c r="IKZ279" s="53"/>
      <c r="ILA279" s="53"/>
      <c r="ILB279" s="53"/>
      <c r="ILC279" s="53"/>
      <c r="ILD279" s="53"/>
      <c r="ILE279" s="53"/>
      <c r="ILF279" s="53"/>
      <c r="ILG279" s="53"/>
      <c r="ILH279" s="53"/>
      <c r="ILI279" s="53"/>
      <c r="ILJ279" s="53"/>
      <c r="ILK279" s="53"/>
      <c r="ILL279" s="53"/>
      <c r="ILM279" s="53"/>
      <c r="ILN279" s="53"/>
      <c r="ILO279" s="53"/>
      <c r="ILP279" s="53"/>
      <c r="ILQ279" s="53"/>
      <c r="ILR279" s="53"/>
      <c r="ILS279" s="53"/>
      <c r="ILT279" s="53"/>
      <c r="ILU279" s="53"/>
      <c r="ILV279" s="53"/>
      <c r="ILW279" s="53"/>
      <c r="ILX279" s="53"/>
      <c r="ILY279" s="53"/>
      <c r="ILZ279" s="53"/>
      <c r="IMA279" s="53"/>
      <c r="IMB279" s="53"/>
      <c r="IMC279" s="53"/>
      <c r="IMD279" s="53"/>
      <c r="IME279" s="53"/>
      <c r="IMF279" s="53"/>
      <c r="IMG279" s="53"/>
      <c r="IMH279" s="53"/>
      <c r="IMI279" s="53"/>
      <c r="IMJ279" s="53"/>
      <c r="IMK279" s="53"/>
      <c r="IML279" s="53"/>
      <c r="IMM279" s="53"/>
      <c r="IMN279" s="53"/>
      <c r="IMO279" s="53"/>
      <c r="IMP279" s="53"/>
      <c r="IMQ279" s="53"/>
      <c r="IMR279" s="53"/>
      <c r="IMS279" s="53"/>
      <c r="IMT279" s="53"/>
      <c r="IMU279" s="53"/>
      <c r="IMV279" s="53"/>
      <c r="IMW279" s="53"/>
      <c r="IMX279" s="53"/>
      <c r="IMY279" s="53"/>
      <c r="IMZ279" s="53"/>
      <c r="INA279" s="53"/>
      <c r="INB279" s="53"/>
      <c r="INC279" s="53"/>
      <c r="IND279" s="53"/>
      <c r="INE279" s="53"/>
      <c r="INF279" s="53"/>
      <c r="ING279" s="53"/>
      <c r="INH279" s="53"/>
      <c r="INI279" s="53"/>
      <c r="INJ279" s="53"/>
      <c r="INK279" s="53"/>
      <c r="INL279" s="53"/>
      <c r="INM279" s="53"/>
      <c r="INN279" s="53"/>
      <c r="INO279" s="53"/>
      <c r="INP279" s="53"/>
      <c r="INQ279" s="53"/>
      <c r="INR279" s="53"/>
      <c r="INS279" s="53"/>
      <c r="INT279" s="53"/>
      <c r="INU279" s="53"/>
      <c r="INV279" s="53"/>
      <c r="INW279" s="53"/>
      <c r="INX279" s="53"/>
      <c r="INY279" s="53"/>
      <c r="INZ279" s="53"/>
      <c r="IOA279" s="53"/>
      <c r="IOB279" s="53"/>
      <c r="IOC279" s="53"/>
      <c r="IOD279" s="53"/>
      <c r="IOE279" s="53"/>
      <c r="IOF279" s="53"/>
      <c r="IOG279" s="53"/>
      <c r="IOH279" s="53"/>
      <c r="IOI279" s="53"/>
      <c r="IOJ279" s="53"/>
      <c r="IOK279" s="53"/>
      <c r="IOL279" s="53"/>
      <c r="IOM279" s="53"/>
      <c r="ION279" s="53"/>
      <c r="IOO279" s="53"/>
      <c r="IOP279" s="53"/>
      <c r="IOQ279" s="53"/>
      <c r="IOR279" s="53"/>
      <c r="IOS279" s="53"/>
      <c r="IOT279" s="53"/>
      <c r="IOU279" s="53"/>
      <c r="IOV279" s="53"/>
      <c r="IOW279" s="53"/>
      <c r="IOX279" s="53"/>
      <c r="IOY279" s="53"/>
      <c r="IOZ279" s="53"/>
      <c r="IPA279" s="53"/>
      <c r="IPB279" s="53"/>
      <c r="IPC279" s="53"/>
      <c r="IPD279" s="53"/>
      <c r="IPE279" s="53"/>
      <c r="IPF279" s="53"/>
      <c r="IPG279" s="53"/>
      <c r="IPJ279" s="53"/>
      <c r="IPK279" s="53"/>
      <c r="IPL279" s="53"/>
      <c r="IPM279" s="53"/>
      <c r="IPN279" s="53"/>
      <c r="IPO279" s="53"/>
      <c r="IPP279" s="53"/>
      <c r="IPQ279" s="53"/>
      <c r="IPR279" s="53"/>
      <c r="IPS279" s="53"/>
      <c r="IPT279" s="53"/>
      <c r="IPU279" s="53"/>
      <c r="IPV279" s="53"/>
      <c r="IPW279" s="53"/>
      <c r="IPX279" s="53"/>
      <c r="IPY279" s="53"/>
      <c r="IPZ279" s="53"/>
      <c r="IQA279" s="53"/>
      <c r="IQB279" s="53"/>
      <c r="IQC279" s="53"/>
      <c r="IQD279" s="53"/>
      <c r="IQE279" s="53"/>
      <c r="IQF279" s="53"/>
      <c r="IQG279" s="53"/>
      <c r="IQH279" s="53"/>
      <c r="IQI279" s="53"/>
      <c r="IQJ279" s="53"/>
      <c r="IQK279" s="53"/>
      <c r="IQL279" s="53"/>
      <c r="IQM279" s="53"/>
      <c r="IQN279" s="53"/>
      <c r="IQO279" s="53"/>
      <c r="IQP279" s="53"/>
      <c r="IQQ279" s="53"/>
      <c r="IQR279" s="53"/>
      <c r="IQS279" s="53"/>
      <c r="IQT279" s="53"/>
      <c r="IQU279" s="53"/>
      <c r="IQV279" s="53"/>
      <c r="IQW279" s="53"/>
      <c r="IQX279" s="53"/>
      <c r="IQY279" s="53"/>
      <c r="IQZ279" s="53"/>
      <c r="IRA279" s="53"/>
      <c r="IRB279" s="53"/>
      <c r="IRC279" s="53"/>
      <c r="IRD279" s="53"/>
      <c r="IRE279" s="53"/>
      <c r="IRF279" s="53"/>
      <c r="IRG279" s="53"/>
      <c r="IRH279" s="53"/>
      <c r="IRI279" s="53"/>
      <c r="IRJ279" s="53"/>
      <c r="IRK279" s="53"/>
      <c r="IRL279" s="53"/>
      <c r="IRM279" s="53"/>
      <c r="IRN279" s="53"/>
      <c r="IRO279" s="53"/>
      <c r="IRP279" s="53"/>
      <c r="IRQ279" s="53"/>
      <c r="IRR279" s="53"/>
      <c r="IRS279" s="53"/>
      <c r="IRT279" s="53"/>
      <c r="IRU279" s="53"/>
      <c r="IRV279" s="53"/>
      <c r="IRW279" s="53"/>
      <c r="IRX279" s="53"/>
      <c r="IRY279" s="53"/>
      <c r="IRZ279" s="53"/>
      <c r="ISA279" s="53"/>
      <c r="ISB279" s="53"/>
      <c r="ISC279" s="53"/>
      <c r="ISD279" s="53"/>
      <c r="ISE279" s="53"/>
      <c r="ISF279" s="53"/>
      <c r="ISG279" s="53"/>
      <c r="ISH279" s="53"/>
      <c r="ISI279" s="53"/>
      <c r="ISJ279" s="53"/>
      <c r="ISK279" s="53"/>
      <c r="ISL279" s="53"/>
      <c r="ISM279" s="53"/>
      <c r="ISN279" s="53"/>
      <c r="ISO279" s="53"/>
      <c r="ISP279" s="53"/>
      <c r="ISQ279" s="53"/>
      <c r="ISR279" s="53"/>
      <c r="ISS279" s="53"/>
      <c r="IST279" s="53"/>
      <c r="ISU279" s="53"/>
      <c r="ISV279" s="53"/>
      <c r="ISW279" s="53"/>
      <c r="ISX279" s="53"/>
      <c r="ISY279" s="53"/>
      <c r="ISZ279" s="53"/>
      <c r="ITA279" s="53"/>
      <c r="ITB279" s="53"/>
      <c r="ITC279" s="53"/>
      <c r="ITD279" s="53"/>
      <c r="ITE279" s="53"/>
      <c r="ITF279" s="53"/>
      <c r="ITG279" s="53"/>
      <c r="ITH279" s="53"/>
      <c r="ITI279" s="53"/>
      <c r="ITJ279" s="53"/>
      <c r="ITK279" s="53"/>
      <c r="ITL279" s="53"/>
      <c r="ITM279" s="53"/>
      <c r="ITN279" s="53"/>
      <c r="ITO279" s="53"/>
      <c r="ITP279" s="53"/>
      <c r="ITQ279" s="53"/>
      <c r="ITR279" s="53"/>
      <c r="ITS279" s="53"/>
      <c r="ITT279" s="53"/>
      <c r="ITU279" s="53"/>
      <c r="ITV279" s="53"/>
      <c r="ITW279" s="53"/>
      <c r="ITX279" s="53"/>
      <c r="ITY279" s="53"/>
      <c r="ITZ279" s="53"/>
      <c r="IUA279" s="53"/>
      <c r="IUB279" s="53"/>
      <c r="IUC279" s="53"/>
      <c r="IUD279" s="53"/>
      <c r="IUE279" s="53"/>
      <c r="IUF279" s="53"/>
      <c r="IUG279" s="53"/>
      <c r="IUH279" s="53"/>
      <c r="IUI279" s="53"/>
      <c r="IUJ279" s="53"/>
      <c r="IUK279" s="53"/>
      <c r="IUL279" s="53"/>
      <c r="IUM279" s="53"/>
      <c r="IUN279" s="53"/>
      <c r="IUO279" s="53"/>
      <c r="IUP279" s="53"/>
      <c r="IUQ279" s="53"/>
      <c r="IUR279" s="53"/>
      <c r="IUS279" s="53"/>
      <c r="IUT279" s="53"/>
      <c r="IUU279" s="53"/>
      <c r="IUV279" s="53"/>
      <c r="IUW279" s="53"/>
      <c r="IUX279" s="53"/>
      <c r="IUY279" s="53"/>
      <c r="IUZ279" s="53"/>
      <c r="IVA279" s="53"/>
      <c r="IVB279" s="53"/>
      <c r="IVC279" s="53"/>
      <c r="IVD279" s="53"/>
      <c r="IVE279" s="53"/>
      <c r="IVF279" s="53"/>
      <c r="IVG279" s="53"/>
      <c r="IVH279" s="53"/>
      <c r="IVI279" s="53"/>
      <c r="IVJ279" s="53"/>
      <c r="IVK279" s="53"/>
      <c r="IVL279" s="53"/>
      <c r="IVM279" s="53"/>
      <c r="IVN279" s="53"/>
      <c r="IVO279" s="53"/>
      <c r="IVP279" s="53"/>
      <c r="IVQ279" s="53"/>
      <c r="IVR279" s="53"/>
      <c r="IVS279" s="53"/>
      <c r="IVT279" s="53"/>
      <c r="IVU279" s="53"/>
      <c r="IVV279" s="53"/>
      <c r="IVW279" s="53"/>
      <c r="IVX279" s="53"/>
      <c r="IVY279" s="53"/>
      <c r="IVZ279" s="53"/>
      <c r="IWA279" s="53"/>
      <c r="IWB279" s="53"/>
      <c r="IWC279" s="53"/>
      <c r="IWD279" s="53"/>
      <c r="IWE279" s="53"/>
      <c r="IWF279" s="53"/>
      <c r="IWG279" s="53"/>
      <c r="IWH279" s="53"/>
      <c r="IWI279" s="53"/>
      <c r="IWJ279" s="53"/>
      <c r="IWK279" s="53"/>
      <c r="IWL279" s="53"/>
      <c r="IWM279" s="53"/>
      <c r="IWN279" s="53"/>
      <c r="IWO279" s="53"/>
      <c r="IWP279" s="53"/>
      <c r="IWQ279" s="53"/>
      <c r="IWR279" s="53"/>
      <c r="IWS279" s="53"/>
      <c r="IWT279" s="53"/>
      <c r="IWU279" s="53"/>
      <c r="IWV279" s="53"/>
      <c r="IWW279" s="53"/>
      <c r="IWX279" s="53"/>
      <c r="IWY279" s="53"/>
      <c r="IWZ279" s="53"/>
      <c r="IXA279" s="53"/>
      <c r="IXB279" s="53"/>
      <c r="IXC279" s="53"/>
      <c r="IXD279" s="53"/>
      <c r="IXE279" s="53"/>
      <c r="IXF279" s="53"/>
      <c r="IXG279" s="53"/>
      <c r="IXH279" s="53"/>
      <c r="IXI279" s="53"/>
      <c r="IXJ279" s="53"/>
      <c r="IXK279" s="53"/>
      <c r="IXL279" s="53"/>
      <c r="IXM279" s="53"/>
      <c r="IXN279" s="53"/>
      <c r="IXO279" s="53"/>
      <c r="IXP279" s="53"/>
      <c r="IXQ279" s="53"/>
      <c r="IXR279" s="53"/>
      <c r="IXS279" s="53"/>
      <c r="IXT279" s="53"/>
      <c r="IXU279" s="53"/>
      <c r="IXV279" s="53"/>
      <c r="IXW279" s="53"/>
      <c r="IXX279" s="53"/>
      <c r="IXY279" s="53"/>
      <c r="IXZ279" s="53"/>
      <c r="IYA279" s="53"/>
      <c r="IYB279" s="53"/>
      <c r="IYC279" s="53"/>
      <c r="IYD279" s="53"/>
      <c r="IYE279" s="53"/>
      <c r="IYF279" s="53"/>
      <c r="IYG279" s="53"/>
      <c r="IYH279" s="53"/>
      <c r="IYI279" s="53"/>
      <c r="IYJ279" s="53"/>
      <c r="IYK279" s="53"/>
      <c r="IYL279" s="53"/>
      <c r="IYM279" s="53"/>
      <c r="IYN279" s="53"/>
      <c r="IYO279" s="53"/>
      <c r="IYP279" s="53"/>
      <c r="IYQ279" s="53"/>
      <c r="IYR279" s="53"/>
      <c r="IYS279" s="53"/>
      <c r="IYT279" s="53"/>
      <c r="IYU279" s="53"/>
      <c r="IYV279" s="53"/>
      <c r="IYW279" s="53"/>
      <c r="IYX279" s="53"/>
      <c r="IYY279" s="53"/>
      <c r="IYZ279" s="53"/>
      <c r="IZA279" s="53"/>
      <c r="IZB279" s="53"/>
      <c r="IZC279" s="53"/>
      <c r="IZF279" s="53"/>
      <c r="IZG279" s="53"/>
      <c r="IZH279" s="53"/>
      <c r="IZI279" s="53"/>
      <c r="IZJ279" s="53"/>
      <c r="IZK279" s="53"/>
      <c r="IZL279" s="53"/>
      <c r="IZM279" s="53"/>
      <c r="IZN279" s="53"/>
      <c r="IZO279" s="53"/>
      <c r="IZP279" s="53"/>
      <c r="IZQ279" s="53"/>
      <c r="IZR279" s="53"/>
      <c r="IZS279" s="53"/>
      <c r="IZT279" s="53"/>
      <c r="IZU279" s="53"/>
      <c r="IZV279" s="53"/>
      <c r="IZW279" s="53"/>
      <c r="IZX279" s="53"/>
      <c r="IZY279" s="53"/>
      <c r="IZZ279" s="53"/>
      <c r="JAA279" s="53"/>
      <c r="JAB279" s="53"/>
      <c r="JAC279" s="53"/>
      <c r="JAD279" s="53"/>
      <c r="JAE279" s="53"/>
      <c r="JAF279" s="53"/>
      <c r="JAG279" s="53"/>
      <c r="JAH279" s="53"/>
      <c r="JAI279" s="53"/>
      <c r="JAJ279" s="53"/>
      <c r="JAK279" s="53"/>
      <c r="JAL279" s="53"/>
      <c r="JAM279" s="53"/>
      <c r="JAN279" s="53"/>
      <c r="JAO279" s="53"/>
      <c r="JAP279" s="53"/>
      <c r="JAQ279" s="53"/>
      <c r="JAR279" s="53"/>
      <c r="JAS279" s="53"/>
      <c r="JAT279" s="53"/>
      <c r="JAU279" s="53"/>
      <c r="JAV279" s="53"/>
      <c r="JAW279" s="53"/>
      <c r="JAX279" s="53"/>
      <c r="JAY279" s="53"/>
      <c r="JAZ279" s="53"/>
      <c r="JBA279" s="53"/>
      <c r="JBB279" s="53"/>
      <c r="JBC279" s="53"/>
      <c r="JBD279" s="53"/>
      <c r="JBE279" s="53"/>
      <c r="JBF279" s="53"/>
      <c r="JBG279" s="53"/>
      <c r="JBH279" s="53"/>
      <c r="JBI279" s="53"/>
      <c r="JBJ279" s="53"/>
      <c r="JBK279" s="53"/>
      <c r="JBL279" s="53"/>
      <c r="JBM279" s="53"/>
      <c r="JBN279" s="53"/>
      <c r="JBO279" s="53"/>
      <c r="JBP279" s="53"/>
      <c r="JBQ279" s="53"/>
      <c r="JBR279" s="53"/>
      <c r="JBS279" s="53"/>
      <c r="JBT279" s="53"/>
      <c r="JBU279" s="53"/>
      <c r="JBV279" s="53"/>
      <c r="JBW279" s="53"/>
      <c r="JBX279" s="53"/>
      <c r="JBY279" s="53"/>
      <c r="JBZ279" s="53"/>
      <c r="JCA279" s="53"/>
      <c r="JCB279" s="53"/>
      <c r="JCC279" s="53"/>
      <c r="JCD279" s="53"/>
      <c r="JCE279" s="53"/>
      <c r="JCF279" s="53"/>
      <c r="JCG279" s="53"/>
      <c r="JCH279" s="53"/>
      <c r="JCI279" s="53"/>
      <c r="JCJ279" s="53"/>
      <c r="JCK279" s="53"/>
      <c r="JCL279" s="53"/>
      <c r="JCM279" s="53"/>
      <c r="JCN279" s="53"/>
      <c r="JCO279" s="53"/>
      <c r="JCP279" s="53"/>
      <c r="JCQ279" s="53"/>
      <c r="JCR279" s="53"/>
      <c r="JCS279" s="53"/>
      <c r="JCT279" s="53"/>
      <c r="JCU279" s="53"/>
      <c r="JCV279" s="53"/>
      <c r="JCW279" s="53"/>
      <c r="JCX279" s="53"/>
      <c r="JCY279" s="53"/>
      <c r="JCZ279" s="53"/>
      <c r="JDA279" s="53"/>
      <c r="JDB279" s="53"/>
      <c r="JDC279" s="53"/>
      <c r="JDD279" s="53"/>
      <c r="JDE279" s="53"/>
      <c r="JDF279" s="53"/>
      <c r="JDG279" s="53"/>
      <c r="JDH279" s="53"/>
      <c r="JDI279" s="53"/>
      <c r="JDJ279" s="53"/>
      <c r="JDK279" s="53"/>
      <c r="JDL279" s="53"/>
      <c r="JDM279" s="53"/>
      <c r="JDN279" s="53"/>
      <c r="JDO279" s="53"/>
      <c r="JDP279" s="53"/>
      <c r="JDQ279" s="53"/>
      <c r="JDR279" s="53"/>
      <c r="JDS279" s="53"/>
      <c r="JDT279" s="53"/>
      <c r="JDU279" s="53"/>
      <c r="JDV279" s="53"/>
      <c r="JDW279" s="53"/>
      <c r="JDX279" s="53"/>
      <c r="JDY279" s="53"/>
      <c r="JDZ279" s="53"/>
      <c r="JEA279" s="53"/>
      <c r="JEB279" s="53"/>
      <c r="JEC279" s="53"/>
      <c r="JED279" s="53"/>
      <c r="JEE279" s="53"/>
      <c r="JEF279" s="53"/>
      <c r="JEG279" s="53"/>
      <c r="JEH279" s="53"/>
      <c r="JEI279" s="53"/>
      <c r="JEJ279" s="53"/>
      <c r="JEK279" s="53"/>
      <c r="JEL279" s="53"/>
      <c r="JEM279" s="53"/>
      <c r="JEN279" s="53"/>
      <c r="JEO279" s="53"/>
      <c r="JEP279" s="53"/>
      <c r="JEQ279" s="53"/>
      <c r="JER279" s="53"/>
      <c r="JES279" s="53"/>
      <c r="JET279" s="53"/>
      <c r="JEU279" s="53"/>
      <c r="JEV279" s="53"/>
      <c r="JEW279" s="53"/>
      <c r="JEX279" s="53"/>
      <c r="JEY279" s="53"/>
      <c r="JEZ279" s="53"/>
      <c r="JFA279" s="53"/>
      <c r="JFB279" s="53"/>
      <c r="JFC279" s="53"/>
      <c r="JFD279" s="53"/>
      <c r="JFE279" s="53"/>
      <c r="JFF279" s="53"/>
      <c r="JFG279" s="53"/>
      <c r="JFH279" s="53"/>
      <c r="JFI279" s="53"/>
      <c r="JFJ279" s="53"/>
      <c r="JFK279" s="53"/>
      <c r="JFL279" s="53"/>
      <c r="JFM279" s="53"/>
      <c r="JFN279" s="53"/>
      <c r="JFO279" s="53"/>
      <c r="JFP279" s="53"/>
      <c r="JFQ279" s="53"/>
      <c r="JFR279" s="53"/>
      <c r="JFS279" s="53"/>
      <c r="JFT279" s="53"/>
      <c r="JFU279" s="53"/>
      <c r="JFV279" s="53"/>
      <c r="JFW279" s="53"/>
      <c r="JFX279" s="53"/>
      <c r="JFY279" s="53"/>
      <c r="JFZ279" s="53"/>
      <c r="JGA279" s="53"/>
      <c r="JGB279" s="53"/>
      <c r="JGC279" s="53"/>
      <c r="JGD279" s="53"/>
      <c r="JGE279" s="53"/>
      <c r="JGF279" s="53"/>
      <c r="JGG279" s="53"/>
      <c r="JGH279" s="53"/>
      <c r="JGI279" s="53"/>
      <c r="JGJ279" s="53"/>
      <c r="JGK279" s="53"/>
      <c r="JGL279" s="53"/>
      <c r="JGM279" s="53"/>
      <c r="JGN279" s="53"/>
      <c r="JGO279" s="53"/>
      <c r="JGP279" s="53"/>
      <c r="JGQ279" s="53"/>
      <c r="JGR279" s="53"/>
      <c r="JGS279" s="53"/>
      <c r="JGT279" s="53"/>
      <c r="JGU279" s="53"/>
      <c r="JGV279" s="53"/>
      <c r="JGW279" s="53"/>
      <c r="JGX279" s="53"/>
      <c r="JGY279" s="53"/>
      <c r="JGZ279" s="53"/>
      <c r="JHA279" s="53"/>
      <c r="JHB279" s="53"/>
      <c r="JHC279" s="53"/>
      <c r="JHD279" s="53"/>
      <c r="JHE279" s="53"/>
      <c r="JHF279" s="53"/>
      <c r="JHG279" s="53"/>
      <c r="JHH279" s="53"/>
      <c r="JHI279" s="53"/>
      <c r="JHJ279" s="53"/>
      <c r="JHK279" s="53"/>
      <c r="JHL279" s="53"/>
      <c r="JHM279" s="53"/>
      <c r="JHN279" s="53"/>
      <c r="JHO279" s="53"/>
      <c r="JHP279" s="53"/>
      <c r="JHQ279" s="53"/>
      <c r="JHR279" s="53"/>
      <c r="JHS279" s="53"/>
      <c r="JHT279" s="53"/>
      <c r="JHU279" s="53"/>
      <c r="JHV279" s="53"/>
      <c r="JHW279" s="53"/>
      <c r="JHX279" s="53"/>
      <c r="JHY279" s="53"/>
      <c r="JHZ279" s="53"/>
      <c r="JIA279" s="53"/>
      <c r="JIB279" s="53"/>
      <c r="JIC279" s="53"/>
      <c r="JID279" s="53"/>
      <c r="JIE279" s="53"/>
      <c r="JIF279" s="53"/>
      <c r="JIG279" s="53"/>
      <c r="JIH279" s="53"/>
      <c r="JII279" s="53"/>
      <c r="JIJ279" s="53"/>
      <c r="JIK279" s="53"/>
      <c r="JIL279" s="53"/>
      <c r="JIM279" s="53"/>
      <c r="JIN279" s="53"/>
      <c r="JIO279" s="53"/>
      <c r="JIP279" s="53"/>
      <c r="JIQ279" s="53"/>
      <c r="JIR279" s="53"/>
      <c r="JIS279" s="53"/>
      <c r="JIT279" s="53"/>
      <c r="JIU279" s="53"/>
      <c r="JIV279" s="53"/>
      <c r="JIW279" s="53"/>
      <c r="JIX279" s="53"/>
      <c r="JIY279" s="53"/>
      <c r="JJB279" s="53"/>
      <c r="JJC279" s="53"/>
      <c r="JJD279" s="53"/>
      <c r="JJE279" s="53"/>
      <c r="JJF279" s="53"/>
      <c r="JJG279" s="53"/>
      <c r="JJH279" s="53"/>
      <c r="JJI279" s="53"/>
      <c r="JJJ279" s="53"/>
      <c r="JJK279" s="53"/>
      <c r="JJL279" s="53"/>
      <c r="JJM279" s="53"/>
      <c r="JJN279" s="53"/>
      <c r="JJO279" s="53"/>
      <c r="JJP279" s="53"/>
      <c r="JJQ279" s="53"/>
      <c r="JJR279" s="53"/>
      <c r="JJS279" s="53"/>
      <c r="JJT279" s="53"/>
      <c r="JJU279" s="53"/>
      <c r="JJV279" s="53"/>
      <c r="JJW279" s="53"/>
      <c r="JJX279" s="53"/>
      <c r="JJY279" s="53"/>
      <c r="JJZ279" s="53"/>
      <c r="JKA279" s="53"/>
      <c r="JKB279" s="53"/>
      <c r="JKC279" s="53"/>
      <c r="JKD279" s="53"/>
      <c r="JKE279" s="53"/>
      <c r="JKF279" s="53"/>
      <c r="JKG279" s="53"/>
      <c r="JKH279" s="53"/>
      <c r="JKI279" s="53"/>
      <c r="JKJ279" s="53"/>
      <c r="JKK279" s="53"/>
      <c r="JKL279" s="53"/>
      <c r="JKM279" s="53"/>
      <c r="JKN279" s="53"/>
      <c r="JKO279" s="53"/>
      <c r="JKP279" s="53"/>
      <c r="JKQ279" s="53"/>
      <c r="JKR279" s="53"/>
      <c r="JKS279" s="53"/>
      <c r="JKT279" s="53"/>
      <c r="JKU279" s="53"/>
      <c r="JKV279" s="53"/>
      <c r="JKW279" s="53"/>
      <c r="JKX279" s="53"/>
      <c r="JKY279" s="53"/>
      <c r="JKZ279" s="53"/>
      <c r="JLA279" s="53"/>
      <c r="JLB279" s="53"/>
      <c r="JLC279" s="53"/>
      <c r="JLD279" s="53"/>
      <c r="JLE279" s="53"/>
      <c r="JLF279" s="53"/>
      <c r="JLG279" s="53"/>
      <c r="JLH279" s="53"/>
      <c r="JLI279" s="53"/>
      <c r="JLJ279" s="53"/>
      <c r="JLK279" s="53"/>
      <c r="JLL279" s="53"/>
      <c r="JLM279" s="53"/>
      <c r="JLN279" s="53"/>
      <c r="JLO279" s="53"/>
      <c r="JLP279" s="53"/>
      <c r="JLQ279" s="53"/>
      <c r="JLR279" s="53"/>
      <c r="JLS279" s="53"/>
      <c r="JLT279" s="53"/>
      <c r="JLU279" s="53"/>
      <c r="JLV279" s="53"/>
      <c r="JLW279" s="53"/>
      <c r="JLX279" s="53"/>
      <c r="JLY279" s="53"/>
      <c r="JLZ279" s="53"/>
      <c r="JMA279" s="53"/>
      <c r="JMB279" s="53"/>
      <c r="JMC279" s="53"/>
      <c r="JMD279" s="53"/>
      <c r="JME279" s="53"/>
      <c r="JMF279" s="53"/>
      <c r="JMG279" s="53"/>
      <c r="JMH279" s="53"/>
      <c r="JMI279" s="53"/>
      <c r="JMJ279" s="53"/>
      <c r="JMK279" s="53"/>
      <c r="JML279" s="53"/>
      <c r="JMM279" s="53"/>
      <c r="JMN279" s="53"/>
      <c r="JMO279" s="53"/>
      <c r="JMP279" s="53"/>
      <c r="JMQ279" s="53"/>
      <c r="JMR279" s="53"/>
      <c r="JMS279" s="53"/>
      <c r="JMT279" s="53"/>
      <c r="JMU279" s="53"/>
      <c r="JMV279" s="53"/>
      <c r="JMW279" s="53"/>
      <c r="JMX279" s="53"/>
      <c r="JMY279" s="53"/>
      <c r="JMZ279" s="53"/>
      <c r="JNA279" s="53"/>
      <c r="JNB279" s="53"/>
      <c r="JNC279" s="53"/>
      <c r="JND279" s="53"/>
      <c r="JNE279" s="53"/>
      <c r="JNF279" s="53"/>
      <c r="JNG279" s="53"/>
      <c r="JNH279" s="53"/>
      <c r="JNI279" s="53"/>
      <c r="JNJ279" s="53"/>
      <c r="JNK279" s="53"/>
      <c r="JNL279" s="53"/>
      <c r="JNM279" s="53"/>
      <c r="JNN279" s="53"/>
      <c r="JNO279" s="53"/>
      <c r="JNP279" s="53"/>
      <c r="JNQ279" s="53"/>
      <c r="JNR279" s="53"/>
      <c r="JNS279" s="53"/>
      <c r="JNT279" s="53"/>
      <c r="JNU279" s="53"/>
      <c r="JNV279" s="53"/>
      <c r="JNW279" s="53"/>
      <c r="JNX279" s="53"/>
      <c r="JNY279" s="53"/>
      <c r="JNZ279" s="53"/>
      <c r="JOA279" s="53"/>
      <c r="JOB279" s="53"/>
      <c r="JOC279" s="53"/>
      <c r="JOD279" s="53"/>
      <c r="JOE279" s="53"/>
      <c r="JOF279" s="53"/>
      <c r="JOG279" s="53"/>
      <c r="JOH279" s="53"/>
      <c r="JOI279" s="53"/>
      <c r="JOJ279" s="53"/>
      <c r="JOK279" s="53"/>
      <c r="JOL279" s="53"/>
      <c r="JOM279" s="53"/>
      <c r="JON279" s="53"/>
      <c r="JOO279" s="53"/>
      <c r="JOP279" s="53"/>
      <c r="JOQ279" s="53"/>
      <c r="JOR279" s="53"/>
      <c r="JOS279" s="53"/>
      <c r="JOT279" s="53"/>
      <c r="JOU279" s="53"/>
      <c r="JOV279" s="53"/>
      <c r="JOW279" s="53"/>
      <c r="JOX279" s="53"/>
      <c r="JOY279" s="53"/>
      <c r="JOZ279" s="53"/>
      <c r="JPA279" s="53"/>
      <c r="JPB279" s="53"/>
      <c r="JPC279" s="53"/>
      <c r="JPD279" s="53"/>
      <c r="JPE279" s="53"/>
      <c r="JPF279" s="53"/>
      <c r="JPG279" s="53"/>
      <c r="JPH279" s="53"/>
      <c r="JPI279" s="53"/>
      <c r="JPJ279" s="53"/>
      <c r="JPK279" s="53"/>
      <c r="JPL279" s="53"/>
      <c r="JPM279" s="53"/>
      <c r="JPN279" s="53"/>
      <c r="JPO279" s="53"/>
      <c r="JPP279" s="53"/>
      <c r="JPQ279" s="53"/>
      <c r="JPR279" s="53"/>
      <c r="JPS279" s="53"/>
      <c r="JPT279" s="53"/>
      <c r="JPU279" s="53"/>
      <c r="JPV279" s="53"/>
      <c r="JPW279" s="53"/>
      <c r="JPX279" s="53"/>
      <c r="JPY279" s="53"/>
      <c r="JPZ279" s="53"/>
      <c r="JQA279" s="53"/>
      <c r="JQB279" s="53"/>
      <c r="JQC279" s="53"/>
      <c r="JQD279" s="53"/>
      <c r="JQE279" s="53"/>
      <c r="JQF279" s="53"/>
      <c r="JQG279" s="53"/>
      <c r="JQH279" s="53"/>
      <c r="JQI279" s="53"/>
      <c r="JQJ279" s="53"/>
      <c r="JQK279" s="53"/>
      <c r="JQL279" s="53"/>
      <c r="JQM279" s="53"/>
      <c r="JQN279" s="53"/>
      <c r="JQO279" s="53"/>
      <c r="JQP279" s="53"/>
      <c r="JQQ279" s="53"/>
      <c r="JQR279" s="53"/>
      <c r="JQS279" s="53"/>
      <c r="JQT279" s="53"/>
      <c r="JQU279" s="53"/>
      <c r="JQV279" s="53"/>
      <c r="JQW279" s="53"/>
      <c r="JQX279" s="53"/>
      <c r="JQY279" s="53"/>
      <c r="JQZ279" s="53"/>
      <c r="JRA279" s="53"/>
      <c r="JRB279" s="53"/>
      <c r="JRC279" s="53"/>
      <c r="JRD279" s="53"/>
      <c r="JRE279" s="53"/>
      <c r="JRF279" s="53"/>
      <c r="JRG279" s="53"/>
      <c r="JRH279" s="53"/>
      <c r="JRI279" s="53"/>
      <c r="JRJ279" s="53"/>
      <c r="JRK279" s="53"/>
      <c r="JRL279" s="53"/>
      <c r="JRM279" s="53"/>
      <c r="JRN279" s="53"/>
      <c r="JRO279" s="53"/>
      <c r="JRP279" s="53"/>
      <c r="JRQ279" s="53"/>
      <c r="JRR279" s="53"/>
      <c r="JRS279" s="53"/>
      <c r="JRT279" s="53"/>
      <c r="JRU279" s="53"/>
      <c r="JRV279" s="53"/>
      <c r="JRW279" s="53"/>
      <c r="JRX279" s="53"/>
      <c r="JRY279" s="53"/>
      <c r="JRZ279" s="53"/>
      <c r="JSA279" s="53"/>
      <c r="JSB279" s="53"/>
      <c r="JSC279" s="53"/>
      <c r="JSD279" s="53"/>
      <c r="JSE279" s="53"/>
      <c r="JSF279" s="53"/>
      <c r="JSG279" s="53"/>
      <c r="JSH279" s="53"/>
      <c r="JSI279" s="53"/>
      <c r="JSJ279" s="53"/>
      <c r="JSK279" s="53"/>
      <c r="JSL279" s="53"/>
      <c r="JSM279" s="53"/>
      <c r="JSN279" s="53"/>
      <c r="JSO279" s="53"/>
      <c r="JSP279" s="53"/>
      <c r="JSQ279" s="53"/>
      <c r="JSR279" s="53"/>
      <c r="JSS279" s="53"/>
      <c r="JST279" s="53"/>
      <c r="JSU279" s="53"/>
      <c r="JSX279" s="53"/>
      <c r="JSY279" s="53"/>
      <c r="JSZ279" s="53"/>
      <c r="JTA279" s="53"/>
      <c r="JTB279" s="53"/>
      <c r="JTC279" s="53"/>
      <c r="JTD279" s="53"/>
      <c r="JTE279" s="53"/>
      <c r="JTF279" s="53"/>
      <c r="JTG279" s="53"/>
      <c r="JTH279" s="53"/>
      <c r="JTI279" s="53"/>
      <c r="JTJ279" s="53"/>
      <c r="JTK279" s="53"/>
      <c r="JTL279" s="53"/>
      <c r="JTM279" s="53"/>
      <c r="JTN279" s="53"/>
      <c r="JTO279" s="53"/>
      <c r="JTP279" s="53"/>
      <c r="JTQ279" s="53"/>
      <c r="JTR279" s="53"/>
      <c r="JTS279" s="53"/>
      <c r="JTT279" s="53"/>
      <c r="JTU279" s="53"/>
      <c r="JTV279" s="53"/>
      <c r="JTW279" s="53"/>
      <c r="JTX279" s="53"/>
      <c r="JTY279" s="53"/>
      <c r="JTZ279" s="53"/>
      <c r="JUA279" s="53"/>
      <c r="JUB279" s="53"/>
      <c r="JUC279" s="53"/>
      <c r="JUD279" s="53"/>
      <c r="JUE279" s="53"/>
      <c r="JUF279" s="53"/>
      <c r="JUG279" s="53"/>
      <c r="JUH279" s="53"/>
      <c r="JUI279" s="53"/>
      <c r="JUJ279" s="53"/>
      <c r="JUK279" s="53"/>
      <c r="JUL279" s="53"/>
      <c r="JUM279" s="53"/>
      <c r="JUN279" s="53"/>
      <c r="JUO279" s="53"/>
      <c r="JUP279" s="53"/>
      <c r="JUQ279" s="53"/>
      <c r="JUR279" s="53"/>
      <c r="JUS279" s="53"/>
      <c r="JUT279" s="53"/>
      <c r="JUU279" s="53"/>
      <c r="JUV279" s="53"/>
      <c r="JUW279" s="53"/>
      <c r="JUX279" s="53"/>
      <c r="JUY279" s="53"/>
      <c r="JUZ279" s="53"/>
      <c r="JVA279" s="53"/>
      <c r="JVB279" s="53"/>
      <c r="JVC279" s="53"/>
      <c r="JVD279" s="53"/>
      <c r="JVE279" s="53"/>
      <c r="JVF279" s="53"/>
      <c r="JVG279" s="53"/>
      <c r="JVH279" s="53"/>
      <c r="JVI279" s="53"/>
      <c r="JVJ279" s="53"/>
      <c r="JVK279" s="53"/>
      <c r="JVL279" s="53"/>
      <c r="JVM279" s="53"/>
      <c r="JVN279" s="53"/>
      <c r="JVO279" s="53"/>
      <c r="JVP279" s="53"/>
      <c r="JVQ279" s="53"/>
      <c r="JVR279" s="53"/>
      <c r="JVS279" s="53"/>
      <c r="JVT279" s="53"/>
      <c r="JVU279" s="53"/>
      <c r="JVV279" s="53"/>
      <c r="JVW279" s="53"/>
      <c r="JVX279" s="53"/>
      <c r="JVY279" s="53"/>
      <c r="JVZ279" s="53"/>
      <c r="JWA279" s="53"/>
      <c r="JWB279" s="53"/>
      <c r="JWC279" s="53"/>
      <c r="JWD279" s="53"/>
      <c r="JWE279" s="53"/>
      <c r="JWF279" s="53"/>
      <c r="JWG279" s="53"/>
      <c r="JWH279" s="53"/>
      <c r="JWI279" s="53"/>
      <c r="JWJ279" s="53"/>
      <c r="JWK279" s="53"/>
      <c r="JWL279" s="53"/>
      <c r="JWM279" s="53"/>
      <c r="JWN279" s="53"/>
      <c r="JWO279" s="53"/>
      <c r="JWP279" s="53"/>
      <c r="JWQ279" s="53"/>
      <c r="JWR279" s="53"/>
      <c r="JWS279" s="53"/>
      <c r="JWT279" s="53"/>
      <c r="JWU279" s="53"/>
      <c r="JWV279" s="53"/>
      <c r="JWW279" s="53"/>
      <c r="JWX279" s="53"/>
      <c r="JWY279" s="53"/>
      <c r="JWZ279" s="53"/>
      <c r="JXA279" s="53"/>
      <c r="JXB279" s="53"/>
      <c r="JXC279" s="53"/>
      <c r="JXD279" s="53"/>
      <c r="JXE279" s="53"/>
      <c r="JXF279" s="53"/>
      <c r="JXG279" s="53"/>
      <c r="JXH279" s="53"/>
      <c r="JXI279" s="53"/>
      <c r="JXJ279" s="53"/>
      <c r="JXK279" s="53"/>
      <c r="JXL279" s="53"/>
      <c r="JXM279" s="53"/>
      <c r="JXN279" s="53"/>
      <c r="JXO279" s="53"/>
      <c r="JXP279" s="53"/>
      <c r="JXQ279" s="53"/>
      <c r="JXR279" s="53"/>
      <c r="JXS279" s="53"/>
      <c r="JXT279" s="53"/>
      <c r="JXU279" s="53"/>
      <c r="JXV279" s="53"/>
      <c r="JXW279" s="53"/>
      <c r="JXX279" s="53"/>
      <c r="JXY279" s="53"/>
      <c r="JXZ279" s="53"/>
      <c r="JYA279" s="53"/>
      <c r="JYB279" s="53"/>
      <c r="JYC279" s="53"/>
      <c r="JYD279" s="53"/>
      <c r="JYE279" s="53"/>
      <c r="JYF279" s="53"/>
      <c r="JYG279" s="53"/>
      <c r="JYH279" s="53"/>
      <c r="JYI279" s="53"/>
      <c r="JYJ279" s="53"/>
      <c r="JYK279" s="53"/>
      <c r="JYL279" s="53"/>
      <c r="JYM279" s="53"/>
      <c r="JYN279" s="53"/>
      <c r="JYO279" s="53"/>
      <c r="JYP279" s="53"/>
      <c r="JYQ279" s="53"/>
      <c r="JYR279" s="53"/>
      <c r="JYS279" s="53"/>
      <c r="JYT279" s="53"/>
      <c r="JYU279" s="53"/>
      <c r="JYV279" s="53"/>
      <c r="JYW279" s="53"/>
      <c r="JYX279" s="53"/>
      <c r="JYY279" s="53"/>
      <c r="JYZ279" s="53"/>
      <c r="JZA279" s="53"/>
      <c r="JZB279" s="53"/>
      <c r="JZC279" s="53"/>
      <c r="JZD279" s="53"/>
      <c r="JZE279" s="53"/>
      <c r="JZF279" s="53"/>
      <c r="JZG279" s="53"/>
      <c r="JZH279" s="53"/>
      <c r="JZI279" s="53"/>
      <c r="JZJ279" s="53"/>
      <c r="JZK279" s="53"/>
      <c r="JZL279" s="53"/>
      <c r="JZM279" s="53"/>
      <c r="JZN279" s="53"/>
      <c r="JZO279" s="53"/>
      <c r="JZP279" s="53"/>
      <c r="JZQ279" s="53"/>
      <c r="JZR279" s="53"/>
      <c r="JZS279" s="53"/>
      <c r="JZT279" s="53"/>
      <c r="JZU279" s="53"/>
      <c r="JZV279" s="53"/>
      <c r="JZW279" s="53"/>
      <c r="JZX279" s="53"/>
      <c r="JZY279" s="53"/>
      <c r="JZZ279" s="53"/>
      <c r="KAA279" s="53"/>
      <c r="KAB279" s="53"/>
      <c r="KAC279" s="53"/>
      <c r="KAD279" s="53"/>
      <c r="KAE279" s="53"/>
      <c r="KAF279" s="53"/>
      <c r="KAG279" s="53"/>
      <c r="KAH279" s="53"/>
      <c r="KAI279" s="53"/>
      <c r="KAJ279" s="53"/>
      <c r="KAK279" s="53"/>
      <c r="KAL279" s="53"/>
      <c r="KAM279" s="53"/>
      <c r="KAN279" s="53"/>
      <c r="KAO279" s="53"/>
      <c r="KAP279" s="53"/>
      <c r="KAQ279" s="53"/>
      <c r="KAR279" s="53"/>
      <c r="KAS279" s="53"/>
      <c r="KAT279" s="53"/>
      <c r="KAU279" s="53"/>
      <c r="KAV279" s="53"/>
      <c r="KAW279" s="53"/>
      <c r="KAX279" s="53"/>
      <c r="KAY279" s="53"/>
      <c r="KAZ279" s="53"/>
      <c r="KBA279" s="53"/>
      <c r="KBB279" s="53"/>
      <c r="KBC279" s="53"/>
      <c r="KBD279" s="53"/>
      <c r="KBE279" s="53"/>
      <c r="KBF279" s="53"/>
      <c r="KBG279" s="53"/>
      <c r="KBH279" s="53"/>
      <c r="KBI279" s="53"/>
      <c r="KBJ279" s="53"/>
      <c r="KBK279" s="53"/>
      <c r="KBL279" s="53"/>
      <c r="KBM279" s="53"/>
      <c r="KBN279" s="53"/>
      <c r="KBO279" s="53"/>
      <c r="KBP279" s="53"/>
      <c r="KBQ279" s="53"/>
      <c r="KBR279" s="53"/>
      <c r="KBS279" s="53"/>
      <c r="KBT279" s="53"/>
      <c r="KBU279" s="53"/>
      <c r="KBV279" s="53"/>
      <c r="KBW279" s="53"/>
      <c r="KBX279" s="53"/>
      <c r="KBY279" s="53"/>
      <c r="KBZ279" s="53"/>
      <c r="KCA279" s="53"/>
      <c r="KCB279" s="53"/>
      <c r="KCC279" s="53"/>
      <c r="KCD279" s="53"/>
      <c r="KCE279" s="53"/>
      <c r="KCF279" s="53"/>
      <c r="KCG279" s="53"/>
      <c r="KCH279" s="53"/>
      <c r="KCI279" s="53"/>
      <c r="KCJ279" s="53"/>
      <c r="KCK279" s="53"/>
      <c r="KCL279" s="53"/>
      <c r="KCM279" s="53"/>
      <c r="KCN279" s="53"/>
      <c r="KCO279" s="53"/>
      <c r="KCP279" s="53"/>
      <c r="KCQ279" s="53"/>
      <c r="KCT279" s="53"/>
      <c r="KCU279" s="53"/>
      <c r="KCV279" s="53"/>
      <c r="KCW279" s="53"/>
      <c r="KCX279" s="53"/>
      <c r="KCY279" s="53"/>
      <c r="KCZ279" s="53"/>
      <c r="KDA279" s="53"/>
      <c r="KDB279" s="53"/>
      <c r="KDC279" s="53"/>
      <c r="KDD279" s="53"/>
      <c r="KDE279" s="53"/>
      <c r="KDF279" s="53"/>
      <c r="KDG279" s="53"/>
      <c r="KDH279" s="53"/>
      <c r="KDI279" s="53"/>
      <c r="KDJ279" s="53"/>
      <c r="KDK279" s="53"/>
      <c r="KDL279" s="53"/>
      <c r="KDM279" s="53"/>
      <c r="KDN279" s="53"/>
      <c r="KDO279" s="53"/>
      <c r="KDP279" s="53"/>
      <c r="KDQ279" s="53"/>
      <c r="KDR279" s="53"/>
      <c r="KDS279" s="53"/>
      <c r="KDT279" s="53"/>
      <c r="KDU279" s="53"/>
      <c r="KDV279" s="53"/>
      <c r="KDW279" s="53"/>
      <c r="KDX279" s="53"/>
      <c r="KDY279" s="53"/>
      <c r="KDZ279" s="53"/>
      <c r="KEA279" s="53"/>
      <c r="KEB279" s="53"/>
      <c r="KEC279" s="53"/>
      <c r="KED279" s="53"/>
      <c r="KEE279" s="53"/>
      <c r="KEF279" s="53"/>
      <c r="KEG279" s="53"/>
      <c r="KEH279" s="53"/>
      <c r="KEI279" s="53"/>
      <c r="KEJ279" s="53"/>
      <c r="KEK279" s="53"/>
      <c r="KEL279" s="53"/>
      <c r="KEM279" s="53"/>
      <c r="KEN279" s="53"/>
      <c r="KEO279" s="53"/>
      <c r="KEP279" s="53"/>
      <c r="KEQ279" s="53"/>
      <c r="KER279" s="53"/>
      <c r="KES279" s="53"/>
      <c r="KET279" s="53"/>
      <c r="KEU279" s="53"/>
      <c r="KEV279" s="53"/>
      <c r="KEW279" s="53"/>
      <c r="KEX279" s="53"/>
      <c r="KEY279" s="53"/>
      <c r="KEZ279" s="53"/>
      <c r="KFA279" s="53"/>
      <c r="KFB279" s="53"/>
      <c r="KFC279" s="53"/>
      <c r="KFD279" s="53"/>
      <c r="KFE279" s="53"/>
      <c r="KFF279" s="53"/>
      <c r="KFG279" s="53"/>
      <c r="KFH279" s="53"/>
      <c r="KFI279" s="53"/>
      <c r="KFJ279" s="53"/>
      <c r="KFK279" s="53"/>
      <c r="KFL279" s="53"/>
      <c r="KFM279" s="53"/>
      <c r="KFN279" s="53"/>
      <c r="KFO279" s="53"/>
      <c r="KFP279" s="53"/>
      <c r="KFQ279" s="53"/>
      <c r="KFR279" s="53"/>
      <c r="KFS279" s="53"/>
      <c r="KFT279" s="53"/>
      <c r="KFU279" s="53"/>
      <c r="KFV279" s="53"/>
      <c r="KFW279" s="53"/>
      <c r="KFX279" s="53"/>
      <c r="KFY279" s="53"/>
      <c r="KFZ279" s="53"/>
      <c r="KGA279" s="53"/>
      <c r="KGB279" s="53"/>
      <c r="KGC279" s="53"/>
      <c r="KGD279" s="53"/>
      <c r="KGE279" s="53"/>
      <c r="KGF279" s="53"/>
      <c r="KGG279" s="53"/>
      <c r="KGH279" s="53"/>
      <c r="KGI279" s="53"/>
      <c r="KGJ279" s="53"/>
      <c r="KGK279" s="53"/>
      <c r="KGL279" s="53"/>
      <c r="KGM279" s="53"/>
      <c r="KGN279" s="53"/>
      <c r="KGO279" s="53"/>
      <c r="KGP279" s="53"/>
      <c r="KGQ279" s="53"/>
      <c r="KGR279" s="53"/>
      <c r="KGS279" s="53"/>
      <c r="KGT279" s="53"/>
      <c r="KGU279" s="53"/>
      <c r="KGV279" s="53"/>
      <c r="KGW279" s="53"/>
      <c r="KGX279" s="53"/>
      <c r="KGY279" s="53"/>
      <c r="KGZ279" s="53"/>
      <c r="KHA279" s="53"/>
      <c r="KHB279" s="53"/>
      <c r="KHC279" s="53"/>
      <c r="KHD279" s="53"/>
      <c r="KHE279" s="53"/>
      <c r="KHF279" s="53"/>
      <c r="KHG279" s="53"/>
      <c r="KHH279" s="53"/>
      <c r="KHI279" s="53"/>
      <c r="KHJ279" s="53"/>
      <c r="KHK279" s="53"/>
      <c r="KHL279" s="53"/>
      <c r="KHM279" s="53"/>
      <c r="KHN279" s="53"/>
      <c r="KHO279" s="53"/>
      <c r="KHP279" s="53"/>
      <c r="KHQ279" s="53"/>
      <c r="KHR279" s="53"/>
      <c r="KHS279" s="53"/>
      <c r="KHT279" s="53"/>
      <c r="KHU279" s="53"/>
      <c r="KHV279" s="53"/>
      <c r="KHW279" s="53"/>
      <c r="KHX279" s="53"/>
      <c r="KHY279" s="53"/>
      <c r="KHZ279" s="53"/>
      <c r="KIA279" s="53"/>
      <c r="KIB279" s="53"/>
      <c r="KIC279" s="53"/>
      <c r="KID279" s="53"/>
      <c r="KIE279" s="53"/>
      <c r="KIF279" s="53"/>
      <c r="KIG279" s="53"/>
      <c r="KIH279" s="53"/>
      <c r="KII279" s="53"/>
      <c r="KIJ279" s="53"/>
      <c r="KIK279" s="53"/>
      <c r="KIL279" s="53"/>
      <c r="KIM279" s="53"/>
      <c r="KIN279" s="53"/>
      <c r="KIO279" s="53"/>
      <c r="KIP279" s="53"/>
      <c r="KIQ279" s="53"/>
      <c r="KIR279" s="53"/>
      <c r="KIS279" s="53"/>
      <c r="KIT279" s="53"/>
      <c r="KIU279" s="53"/>
      <c r="KIV279" s="53"/>
      <c r="KIW279" s="53"/>
      <c r="KIX279" s="53"/>
      <c r="KIY279" s="53"/>
      <c r="KIZ279" s="53"/>
      <c r="KJA279" s="53"/>
      <c r="KJB279" s="53"/>
      <c r="KJC279" s="53"/>
      <c r="KJD279" s="53"/>
      <c r="KJE279" s="53"/>
      <c r="KJF279" s="53"/>
      <c r="KJG279" s="53"/>
      <c r="KJH279" s="53"/>
      <c r="KJI279" s="53"/>
      <c r="KJJ279" s="53"/>
      <c r="KJK279" s="53"/>
      <c r="KJL279" s="53"/>
      <c r="KJM279" s="53"/>
      <c r="KJN279" s="53"/>
      <c r="KJO279" s="53"/>
      <c r="KJP279" s="53"/>
      <c r="KJQ279" s="53"/>
      <c r="KJR279" s="53"/>
      <c r="KJS279" s="53"/>
      <c r="KJT279" s="53"/>
      <c r="KJU279" s="53"/>
      <c r="KJV279" s="53"/>
      <c r="KJW279" s="53"/>
      <c r="KJX279" s="53"/>
      <c r="KJY279" s="53"/>
      <c r="KJZ279" s="53"/>
      <c r="KKA279" s="53"/>
      <c r="KKB279" s="53"/>
      <c r="KKC279" s="53"/>
      <c r="KKD279" s="53"/>
      <c r="KKE279" s="53"/>
      <c r="KKF279" s="53"/>
      <c r="KKG279" s="53"/>
      <c r="KKH279" s="53"/>
      <c r="KKI279" s="53"/>
      <c r="KKJ279" s="53"/>
      <c r="KKK279" s="53"/>
      <c r="KKL279" s="53"/>
      <c r="KKM279" s="53"/>
      <c r="KKN279" s="53"/>
      <c r="KKO279" s="53"/>
      <c r="KKP279" s="53"/>
      <c r="KKQ279" s="53"/>
      <c r="KKR279" s="53"/>
      <c r="KKS279" s="53"/>
      <c r="KKT279" s="53"/>
      <c r="KKU279" s="53"/>
      <c r="KKV279" s="53"/>
      <c r="KKW279" s="53"/>
      <c r="KKX279" s="53"/>
      <c r="KKY279" s="53"/>
      <c r="KKZ279" s="53"/>
      <c r="KLA279" s="53"/>
      <c r="KLB279" s="53"/>
      <c r="KLC279" s="53"/>
      <c r="KLD279" s="53"/>
      <c r="KLE279" s="53"/>
      <c r="KLF279" s="53"/>
      <c r="KLG279" s="53"/>
      <c r="KLH279" s="53"/>
      <c r="KLI279" s="53"/>
      <c r="KLJ279" s="53"/>
      <c r="KLK279" s="53"/>
      <c r="KLL279" s="53"/>
      <c r="KLM279" s="53"/>
      <c r="KLN279" s="53"/>
      <c r="KLO279" s="53"/>
      <c r="KLP279" s="53"/>
      <c r="KLQ279" s="53"/>
      <c r="KLR279" s="53"/>
      <c r="KLS279" s="53"/>
      <c r="KLT279" s="53"/>
      <c r="KLU279" s="53"/>
      <c r="KLV279" s="53"/>
      <c r="KLW279" s="53"/>
      <c r="KLX279" s="53"/>
      <c r="KLY279" s="53"/>
      <c r="KLZ279" s="53"/>
      <c r="KMA279" s="53"/>
      <c r="KMB279" s="53"/>
      <c r="KMC279" s="53"/>
      <c r="KMD279" s="53"/>
      <c r="KME279" s="53"/>
      <c r="KMF279" s="53"/>
      <c r="KMG279" s="53"/>
      <c r="KMH279" s="53"/>
      <c r="KMI279" s="53"/>
      <c r="KMJ279" s="53"/>
      <c r="KMK279" s="53"/>
      <c r="KML279" s="53"/>
      <c r="KMM279" s="53"/>
      <c r="KMP279" s="53"/>
      <c r="KMQ279" s="53"/>
      <c r="KMR279" s="53"/>
      <c r="KMS279" s="53"/>
      <c r="KMT279" s="53"/>
      <c r="KMU279" s="53"/>
      <c r="KMV279" s="53"/>
      <c r="KMW279" s="53"/>
      <c r="KMX279" s="53"/>
      <c r="KMY279" s="53"/>
      <c r="KMZ279" s="53"/>
      <c r="KNA279" s="53"/>
      <c r="KNB279" s="53"/>
      <c r="KNC279" s="53"/>
      <c r="KND279" s="53"/>
      <c r="KNE279" s="53"/>
      <c r="KNF279" s="53"/>
      <c r="KNG279" s="53"/>
      <c r="KNH279" s="53"/>
      <c r="KNI279" s="53"/>
      <c r="KNJ279" s="53"/>
      <c r="KNK279" s="53"/>
      <c r="KNL279" s="53"/>
      <c r="KNM279" s="53"/>
      <c r="KNN279" s="53"/>
      <c r="KNO279" s="53"/>
      <c r="KNP279" s="53"/>
      <c r="KNQ279" s="53"/>
      <c r="KNR279" s="53"/>
      <c r="KNS279" s="53"/>
      <c r="KNT279" s="53"/>
      <c r="KNU279" s="53"/>
      <c r="KNV279" s="53"/>
      <c r="KNW279" s="53"/>
      <c r="KNX279" s="53"/>
      <c r="KNY279" s="53"/>
      <c r="KNZ279" s="53"/>
      <c r="KOA279" s="53"/>
      <c r="KOB279" s="53"/>
      <c r="KOC279" s="53"/>
      <c r="KOD279" s="53"/>
      <c r="KOE279" s="53"/>
      <c r="KOF279" s="53"/>
      <c r="KOG279" s="53"/>
      <c r="KOH279" s="53"/>
      <c r="KOI279" s="53"/>
      <c r="KOJ279" s="53"/>
      <c r="KOK279" s="53"/>
      <c r="KOL279" s="53"/>
      <c r="KOM279" s="53"/>
      <c r="KON279" s="53"/>
      <c r="KOO279" s="53"/>
      <c r="KOP279" s="53"/>
      <c r="KOQ279" s="53"/>
      <c r="KOR279" s="53"/>
      <c r="KOS279" s="53"/>
      <c r="KOT279" s="53"/>
      <c r="KOU279" s="53"/>
      <c r="KOV279" s="53"/>
      <c r="KOW279" s="53"/>
      <c r="KOX279" s="53"/>
      <c r="KOY279" s="53"/>
      <c r="KOZ279" s="53"/>
      <c r="KPA279" s="53"/>
      <c r="KPB279" s="53"/>
      <c r="KPC279" s="53"/>
      <c r="KPD279" s="53"/>
      <c r="KPE279" s="53"/>
      <c r="KPF279" s="53"/>
      <c r="KPG279" s="53"/>
      <c r="KPH279" s="53"/>
      <c r="KPI279" s="53"/>
      <c r="KPJ279" s="53"/>
      <c r="KPK279" s="53"/>
      <c r="KPL279" s="53"/>
      <c r="KPM279" s="53"/>
      <c r="KPN279" s="53"/>
      <c r="KPO279" s="53"/>
      <c r="KPP279" s="53"/>
      <c r="KPQ279" s="53"/>
      <c r="KPR279" s="53"/>
      <c r="KPS279" s="53"/>
      <c r="KPT279" s="53"/>
      <c r="KPU279" s="53"/>
      <c r="KPV279" s="53"/>
      <c r="KPW279" s="53"/>
      <c r="KPX279" s="53"/>
      <c r="KPY279" s="53"/>
      <c r="KPZ279" s="53"/>
      <c r="KQA279" s="53"/>
      <c r="KQB279" s="53"/>
      <c r="KQC279" s="53"/>
      <c r="KQD279" s="53"/>
      <c r="KQE279" s="53"/>
      <c r="KQF279" s="53"/>
      <c r="KQG279" s="53"/>
      <c r="KQH279" s="53"/>
      <c r="KQI279" s="53"/>
      <c r="KQJ279" s="53"/>
      <c r="KQK279" s="53"/>
      <c r="KQL279" s="53"/>
      <c r="KQM279" s="53"/>
      <c r="KQN279" s="53"/>
      <c r="KQO279" s="53"/>
      <c r="KQP279" s="53"/>
      <c r="KQQ279" s="53"/>
      <c r="KQR279" s="53"/>
      <c r="KQS279" s="53"/>
      <c r="KQT279" s="53"/>
      <c r="KQU279" s="53"/>
      <c r="KQV279" s="53"/>
      <c r="KQW279" s="53"/>
      <c r="KQX279" s="53"/>
      <c r="KQY279" s="53"/>
      <c r="KQZ279" s="53"/>
      <c r="KRA279" s="53"/>
      <c r="KRB279" s="53"/>
      <c r="KRC279" s="53"/>
      <c r="KRD279" s="53"/>
      <c r="KRE279" s="53"/>
      <c r="KRF279" s="53"/>
      <c r="KRG279" s="53"/>
      <c r="KRH279" s="53"/>
      <c r="KRI279" s="53"/>
      <c r="KRJ279" s="53"/>
      <c r="KRK279" s="53"/>
      <c r="KRL279" s="53"/>
      <c r="KRM279" s="53"/>
      <c r="KRN279" s="53"/>
      <c r="KRO279" s="53"/>
      <c r="KRP279" s="53"/>
      <c r="KRQ279" s="53"/>
      <c r="KRR279" s="53"/>
      <c r="KRS279" s="53"/>
      <c r="KRT279" s="53"/>
      <c r="KRU279" s="53"/>
      <c r="KRV279" s="53"/>
      <c r="KRW279" s="53"/>
      <c r="KRX279" s="53"/>
      <c r="KRY279" s="53"/>
      <c r="KRZ279" s="53"/>
      <c r="KSA279" s="53"/>
      <c r="KSB279" s="53"/>
      <c r="KSC279" s="53"/>
      <c r="KSD279" s="53"/>
      <c r="KSE279" s="53"/>
      <c r="KSF279" s="53"/>
      <c r="KSG279" s="53"/>
      <c r="KSH279" s="53"/>
      <c r="KSI279" s="53"/>
      <c r="KSJ279" s="53"/>
      <c r="KSK279" s="53"/>
      <c r="KSL279" s="53"/>
      <c r="KSM279" s="53"/>
      <c r="KSN279" s="53"/>
      <c r="KSO279" s="53"/>
      <c r="KSP279" s="53"/>
      <c r="KSQ279" s="53"/>
      <c r="KSR279" s="53"/>
      <c r="KSS279" s="53"/>
      <c r="KST279" s="53"/>
      <c r="KSU279" s="53"/>
      <c r="KSV279" s="53"/>
      <c r="KSW279" s="53"/>
      <c r="KSX279" s="53"/>
      <c r="KSY279" s="53"/>
      <c r="KSZ279" s="53"/>
      <c r="KTA279" s="53"/>
      <c r="KTB279" s="53"/>
      <c r="KTC279" s="53"/>
      <c r="KTD279" s="53"/>
      <c r="KTE279" s="53"/>
      <c r="KTF279" s="53"/>
      <c r="KTG279" s="53"/>
      <c r="KTH279" s="53"/>
      <c r="KTI279" s="53"/>
      <c r="KTJ279" s="53"/>
      <c r="KTK279" s="53"/>
      <c r="KTL279" s="53"/>
      <c r="KTM279" s="53"/>
      <c r="KTN279" s="53"/>
      <c r="KTO279" s="53"/>
      <c r="KTP279" s="53"/>
      <c r="KTQ279" s="53"/>
      <c r="KTR279" s="53"/>
      <c r="KTS279" s="53"/>
      <c r="KTT279" s="53"/>
      <c r="KTU279" s="53"/>
      <c r="KTV279" s="53"/>
      <c r="KTW279" s="53"/>
      <c r="KTX279" s="53"/>
      <c r="KTY279" s="53"/>
      <c r="KTZ279" s="53"/>
      <c r="KUA279" s="53"/>
      <c r="KUB279" s="53"/>
      <c r="KUC279" s="53"/>
      <c r="KUD279" s="53"/>
      <c r="KUE279" s="53"/>
      <c r="KUF279" s="53"/>
      <c r="KUG279" s="53"/>
      <c r="KUH279" s="53"/>
      <c r="KUI279" s="53"/>
      <c r="KUJ279" s="53"/>
      <c r="KUK279" s="53"/>
      <c r="KUL279" s="53"/>
      <c r="KUM279" s="53"/>
      <c r="KUN279" s="53"/>
      <c r="KUO279" s="53"/>
      <c r="KUP279" s="53"/>
      <c r="KUQ279" s="53"/>
      <c r="KUR279" s="53"/>
      <c r="KUS279" s="53"/>
      <c r="KUT279" s="53"/>
      <c r="KUU279" s="53"/>
      <c r="KUV279" s="53"/>
      <c r="KUW279" s="53"/>
      <c r="KUX279" s="53"/>
      <c r="KUY279" s="53"/>
      <c r="KUZ279" s="53"/>
      <c r="KVA279" s="53"/>
      <c r="KVB279" s="53"/>
      <c r="KVC279" s="53"/>
      <c r="KVD279" s="53"/>
      <c r="KVE279" s="53"/>
      <c r="KVF279" s="53"/>
      <c r="KVG279" s="53"/>
      <c r="KVH279" s="53"/>
      <c r="KVI279" s="53"/>
      <c r="KVJ279" s="53"/>
      <c r="KVK279" s="53"/>
      <c r="KVL279" s="53"/>
      <c r="KVM279" s="53"/>
      <c r="KVN279" s="53"/>
      <c r="KVO279" s="53"/>
      <c r="KVP279" s="53"/>
      <c r="KVQ279" s="53"/>
      <c r="KVR279" s="53"/>
      <c r="KVS279" s="53"/>
      <c r="KVT279" s="53"/>
      <c r="KVU279" s="53"/>
      <c r="KVV279" s="53"/>
      <c r="KVW279" s="53"/>
      <c r="KVX279" s="53"/>
      <c r="KVY279" s="53"/>
      <c r="KVZ279" s="53"/>
      <c r="KWA279" s="53"/>
      <c r="KWB279" s="53"/>
      <c r="KWC279" s="53"/>
      <c r="KWD279" s="53"/>
      <c r="KWE279" s="53"/>
      <c r="KWF279" s="53"/>
      <c r="KWG279" s="53"/>
      <c r="KWH279" s="53"/>
      <c r="KWI279" s="53"/>
      <c r="KWL279" s="53"/>
      <c r="KWM279" s="53"/>
      <c r="KWN279" s="53"/>
      <c r="KWO279" s="53"/>
      <c r="KWP279" s="53"/>
      <c r="KWQ279" s="53"/>
      <c r="KWR279" s="53"/>
      <c r="KWS279" s="53"/>
      <c r="KWT279" s="53"/>
      <c r="KWU279" s="53"/>
      <c r="KWV279" s="53"/>
      <c r="KWW279" s="53"/>
      <c r="KWX279" s="53"/>
      <c r="KWY279" s="53"/>
      <c r="KWZ279" s="53"/>
      <c r="KXA279" s="53"/>
      <c r="KXB279" s="53"/>
      <c r="KXC279" s="53"/>
      <c r="KXD279" s="53"/>
      <c r="KXE279" s="53"/>
      <c r="KXF279" s="53"/>
      <c r="KXG279" s="53"/>
      <c r="KXH279" s="53"/>
      <c r="KXI279" s="53"/>
      <c r="KXJ279" s="53"/>
      <c r="KXK279" s="53"/>
      <c r="KXL279" s="53"/>
      <c r="KXM279" s="53"/>
      <c r="KXN279" s="53"/>
      <c r="KXO279" s="53"/>
      <c r="KXP279" s="53"/>
      <c r="KXQ279" s="53"/>
      <c r="KXR279" s="53"/>
      <c r="KXS279" s="53"/>
      <c r="KXT279" s="53"/>
      <c r="KXU279" s="53"/>
      <c r="KXV279" s="53"/>
      <c r="KXW279" s="53"/>
      <c r="KXX279" s="53"/>
      <c r="KXY279" s="53"/>
      <c r="KXZ279" s="53"/>
      <c r="KYA279" s="53"/>
      <c r="KYB279" s="53"/>
      <c r="KYC279" s="53"/>
      <c r="KYD279" s="53"/>
      <c r="KYE279" s="53"/>
      <c r="KYF279" s="53"/>
      <c r="KYG279" s="53"/>
      <c r="KYH279" s="53"/>
      <c r="KYI279" s="53"/>
      <c r="KYJ279" s="53"/>
      <c r="KYK279" s="53"/>
      <c r="KYL279" s="53"/>
      <c r="KYM279" s="53"/>
      <c r="KYN279" s="53"/>
      <c r="KYO279" s="53"/>
      <c r="KYP279" s="53"/>
      <c r="KYQ279" s="53"/>
      <c r="KYR279" s="53"/>
      <c r="KYS279" s="53"/>
      <c r="KYT279" s="53"/>
      <c r="KYU279" s="53"/>
      <c r="KYV279" s="53"/>
      <c r="KYW279" s="53"/>
      <c r="KYX279" s="53"/>
      <c r="KYY279" s="53"/>
      <c r="KYZ279" s="53"/>
      <c r="KZA279" s="53"/>
      <c r="KZB279" s="53"/>
      <c r="KZC279" s="53"/>
      <c r="KZD279" s="53"/>
      <c r="KZE279" s="53"/>
      <c r="KZF279" s="53"/>
      <c r="KZG279" s="53"/>
      <c r="KZH279" s="53"/>
      <c r="KZI279" s="53"/>
      <c r="KZJ279" s="53"/>
      <c r="KZK279" s="53"/>
      <c r="KZL279" s="53"/>
      <c r="KZM279" s="53"/>
      <c r="KZN279" s="53"/>
      <c r="KZO279" s="53"/>
      <c r="KZP279" s="53"/>
      <c r="KZQ279" s="53"/>
      <c r="KZR279" s="53"/>
      <c r="KZS279" s="53"/>
      <c r="KZT279" s="53"/>
      <c r="KZU279" s="53"/>
      <c r="KZV279" s="53"/>
      <c r="KZW279" s="53"/>
      <c r="KZX279" s="53"/>
      <c r="KZY279" s="53"/>
      <c r="KZZ279" s="53"/>
      <c r="LAA279" s="53"/>
      <c r="LAB279" s="53"/>
      <c r="LAC279" s="53"/>
      <c r="LAD279" s="53"/>
      <c r="LAE279" s="53"/>
      <c r="LAF279" s="53"/>
      <c r="LAG279" s="53"/>
      <c r="LAH279" s="53"/>
      <c r="LAI279" s="53"/>
      <c r="LAJ279" s="53"/>
      <c r="LAK279" s="53"/>
      <c r="LAL279" s="53"/>
      <c r="LAM279" s="53"/>
      <c r="LAN279" s="53"/>
      <c r="LAO279" s="53"/>
      <c r="LAP279" s="53"/>
      <c r="LAQ279" s="53"/>
      <c r="LAR279" s="53"/>
      <c r="LAS279" s="53"/>
      <c r="LAT279" s="53"/>
      <c r="LAU279" s="53"/>
      <c r="LAV279" s="53"/>
      <c r="LAW279" s="53"/>
      <c r="LAX279" s="53"/>
      <c r="LAY279" s="53"/>
      <c r="LAZ279" s="53"/>
      <c r="LBA279" s="53"/>
      <c r="LBB279" s="53"/>
      <c r="LBC279" s="53"/>
      <c r="LBD279" s="53"/>
      <c r="LBE279" s="53"/>
      <c r="LBF279" s="53"/>
      <c r="LBG279" s="53"/>
      <c r="LBH279" s="53"/>
      <c r="LBI279" s="53"/>
      <c r="LBJ279" s="53"/>
      <c r="LBK279" s="53"/>
      <c r="LBL279" s="53"/>
      <c r="LBM279" s="53"/>
      <c r="LBN279" s="53"/>
      <c r="LBO279" s="53"/>
      <c r="LBP279" s="53"/>
      <c r="LBQ279" s="53"/>
      <c r="LBR279" s="53"/>
      <c r="LBS279" s="53"/>
      <c r="LBT279" s="53"/>
      <c r="LBU279" s="53"/>
      <c r="LBV279" s="53"/>
      <c r="LBW279" s="53"/>
      <c r="LBX279" s="53"/>
      <c r="LBY279" s="53"/>
      <c r="LBZ279" s="53"/>
      <c r="LCA279" s="53"/>
      <c r="LCB279" s="53"/>
      <c r="LCC279" s="53"/>
      <c r="LCD279" s="53"/>
      <c r="LCE279" s="53"/>
      <c r="LCF279" s="53"/>
      <c r="LCG279" s="53"/>
      <c r="LCH279" s="53"/>
      <c r="LCI279" s="53"/>
      <c r="LCJ279" s="53"/>
      <c r="LCK279" s="53"/>
      <c r="LCL279" s="53"/>
      <c r="LCM279" s="53"/>
      <c r="LCN279" s="53"/>
      <c r="LCO279" s="53"/>
      <c r="LCP279" s="53"/>
      <c r="LCQ279" s="53"/>
      <c r="LCR279" s="53"/>
      <c r="LCS279" s="53"/>
      <c r="LCT279" s="53"/>
      <c r="LCU279" s="53"/>
      <c r="LCV279" s="53"/>
      <c r="LCW279" s="53"/>
      <c r="LCX279" s="53"/>
      <c r="LCY279" s="53"/>
      <c r="LCZ279" s="53"/>
      <c r="LDA279" s="53"/>
      <c r="LDB279" s="53"/>
      <c r="LDC279" s="53"/>
      <c r="LDD279" s="53"/>
      <c r="LDE279" s="53"/>
      <c r="LDF279" s="53"/>
      <c r="LDG279" s="53"/>
      <c r="LDH279" s="53"/>
      <c r="LDI279" s="53"/>
      <c r="LDJ279" s="53"/>
      <c r="LDK279" s="53"/>
      <c r="LDL279" s="53"/>
      <c r="LDM279" s="53"/>
      <c r="LDN279" s="53"/>
      <c r="LDO279" s="53"/>
      <c r="LDP279" s="53"/>
      <c r="LDQ279" s="53"/>
      <c r="LDR279" s="53"/>
      <c r="LDS279" s="53"/>
      <c r="LDT279" s="53"/>
      <c r="LDU279" s="53"/>
      <c r="LDV279" s="53"/>
      <c r="LDW279" s="53"/>
      <c r="LDX279" s="53"/>
      <c r="LDY279" s="53"/>
      <c r="LDZ279" s="53"/>
      <c r="LEA279" s="53"/>
      <c r="LEB279" s="53"/>
      <c r="LEC279" s="53"/>
      <c r="LED279" s="53"/>
      <c r="LEE279" s="53"/>
      <c r="LEF279" s="53"/>
      <c r="LEG279" s="53"/>
      <c r="LEH279" s="53"/>
      <c r="LEI279" s="53"/>
      <c r="LEJ279" s="53"/>
      <c r="LEK279" s="53"/>
      <c r="LEL279" s="53"/>
      <c r="LEM279" s="53"/>
      <c r="LEN279" s="53"/>
      <c r="LEO279" s="53"/>
      <c r="LEP279" s="53"/>
      <c r="LEQ279" s="53"/>
      <c r="LER279" s="53"/>
      <c r="LES279" s="53"/>
      <c r="LET279" s="53"/>
      <c r="LEU279" s="53"/>
      <c r="LEV279" s="53"/>
      <c r="LEW279" s="53"/>
      <c r="LEX279" s="53"/>
      <c r="LEY279" s="53"/>
      <c r="LEZ279" s="53"/>
      <c r="LFA279" s="53"/>
      <c r="LFB279" s="53"/>
      <c r="LFC279" s="53"/>
      <c r="LFD279" s="53"/>
      <c r="LFE279" s="53"/>
      <c r="LFF279" s="53"/>
      <c r="LFG279" s="53"/>
      <c r="LFH279" s="53"/>
      <c r="LFI279" s="53"/>
      <c r="LFJ279" s="53"/>
      <c r="LFK279" s="53"/>
      <c r="LFL279" s="53"/>
      <c r="LFM279" s="53"/>
      <c r="LFN279" s="53"/>
      <c r="LFO279" s="53"/>
      <c r="LFP279" s="53"/>
      <c r="LFQ279" s="53"/>
      <c r="LFR279" s="53"/>
      <c r="LFS279" s="53"/>
      <c r="LFT279" s="53"/>
      <c r="LFU279" s="53"/>
      <c r="LFV279" s="53"/>
      <c r="LFW279" s="53"/>
      <c r="LFX279" s="53"/>
      <c r="LFY279" s="53"/>
      <c r="LFZ279" s="53"/>
      <c r="LGA279" s="53"/>
      <c r="LGB279" s="53"/>
      <c r="LGC279" s="53"/>
      <c r="LGD279" s="53"/>
      <c r="LGE279" s="53"/>
      <c r="LGH279" s="53"/>
      <c r="LGI279" s="53"/>
      <c r="LGJ279" s="53"/>
      <c r="LGK279" s="53"/>
      <c r="LGL279" s="53"/>
      <c r="LGM279" s="53"/>
      <c r="LGN279" s="53"/>
      <c r="LGO279" s="53"/>
      <c r="LGP279" s="53"/>
      <c r="LGQ279" s="53"/>
      <c r="LGR279" s="53"/>
      <c r="LGS279" s="53"/>
      <c r="LGT279" s="53"/>
      <c r="LGU279" s="53"/>
      <c r="LGV279" s="53"/>
      <c r="LGW279" s="53"/>
      <c r="LGX279" s="53"/>
      <c r="LGY279" s="53"/>
      <c r="LGZ279" s="53"/>
      <c r="LHA279" s="53"/>
      <c r="LHB279" s="53"/>
      <c r="LHC279" s="53"/>
      <c r="LHD279" s="53"/>
      <c r="LHE279" s="53"/>
      <c r="LHF279" s="53"/>
      <c r="LHG279" s="53"/>
      <c r="LHH279" s="53"/>
      <c r="LHI279" s="53"/>
      <c r="LHJ279" s="53"/>
      <c r="LHK279" s="53"/>
      <c r="LHL279" s="53"/>
      <c r="LHM279" s="53"/>
      <c r="LHN279" s="53"/>
      <c r="LHO279" s="53"/>
      <c r="LHP279" s="53"/>
      <c r="LHQ279" s="53"/>
      <c r="LHR279" s="53"/>
      <c r="LHS279" s="53"/>
      <c r="LHT279" s="53"/>
      <c r="LHU279" s="53"/>
      <c r="LHV279" s="53"/>
      <c r="LHW279" s="53"/>
      <c r="LHX279" s="53"/>
      <c r="LHY279" s="53"/>
      <c r="LHZ279" s="53"/>
      <c r="LIA279" s="53"/>
      <c r="LIB279" s="53"/>
      <c r="LIC279" s="53"/>
      <c r="LID279" s="53"/>
      <c r="LIE279" s="53"/>
      <c r="LIF279" s="53"/>
      <c r="LIG279" s="53"/>
      <c r="LIH279" s="53"/>
      <c r="LII279" s="53"/>
      <c r="LIJ279" s="53"/>
      <c r="LIK279" s="53"/>
      <c r="LIL279" s="53"/>
      <c r="LIM279" s="53"/>
      <c r="LIN279" s="53"/>
      <c r="LIO279" s="53"/>
      <c r="LIP279" s="53"/>
      <c r="LIQ279" s="53"/>
      <c r="LIR279" s="53"/>
      <c r="LIS279" s="53"/>
      <c r="LIT279" s="53"/>
      <c r="LIU279" s="53"/>
      <c r="LIV279" s="53"/>
      <c r="LIW279" s="53"/>
      <c r="LIX279" s="53"/>
      <c r="LIY279" s="53"/>
      <c r="LIZ279" s="53"/>
      <c r="LJA279" s="53"/>
      <c r="LJB279" s="53"/>
      <c r="LJC279" s="53"/>
      <c r="LJD279" s="53"/>
      <c r="LJE279" s="53"/>
      <c r="LJF279" s="53"/>
      <c r="LJG279" s="53"/>
      <c r="LJH279" s="53"/>
      <c r="LJI279" s="53"/>
      <c r="LJJ279" s="53"/>
      <c r="LJK279" s="53"/>
      <c r="LJL279" s="53"/>
      <c r="LJM279" s="53"/>
      <c r="LJN279" s="53"/>
      <c r="LJO279" s="53"/>
      <c r="LJP279" s="53"/>
      <c r="LJQ279" s="53"/>
      <c r="LJR279" s="53"/>
      <c r="LJS279" s="53"/>
      <c r="LJT279" s="53"/>
      <c r="LJU279" s="53"/>
      <c r="LJV279" s="53"/>
      <c r="LJW279" s="53"/>
      <c r="LJX279" s="53"/>
      <c r="LJY279" s="53"/>
      <c r="LJZ279" s="53"/>
      <c r="LKA279" s="53"/>
      <c r="LKB279" s="53"/>
      <c r="LKC279" s="53"/>
      <c r="LKD279" s="53"/>
      <c r="LKE279" s="53"/>
      <c r="LKF279" s="53"/>
      <c r="LKG279" s="53"/>
      <c r="LKH279" s="53"/>
      <c r="LKI279" s="53"/>
      <c r="LKJ279" s="53"/>
      <c r="LKK279" s="53"/>
      <c r="LKL279" s="53"/>
      <c r="LKM279" s="53"/>
      <c r="LKN279" s="53"/>
      <c r="LKO279" s="53"/>
      <c r="LKP279" s="53"/>
      <c r="LKQ279" s="53"/>
      <c r="LKR279" s="53"/>
      <c r="LKS279" s="53"/>
      <c r="LKT279" s="53"/>
      <c r="LKU279" s="53"/>
      <c r="LKV279" s="53"/>
      <c r="LKW279" s="53"/>
      <c r="LKX279" s="53"/>
      <c r="LKY279" s="53"/>
      <c r="LKZ279" s="53"/>
      <c r="LLA279" s="53"/>
      <c r="LLB279" s="53"/>
      <c r="LLC279" s="53"/>
      <c r="LLD279" s="53"/>
      <c r="LLE279" s="53"/>
      <c r="LLF279" s="53"/>
      <c r="LLG279" s="53"/>
      <c r="LLH279" s="53"/>
      <c r="LLI279" s="53"/>
      <c r="LLJ279" s="53"/>
      <c r="LLK279" s="53"/>
      <c r="LLL279" s="53"/>
      <c r="LLM279" s="53"/>
      <c r="LLN279" s="53"/>
      <c r="LLO279" s="53"/>
      <c r="LLP279" s="53"/>
      <c r="LLQ279" s="53"/>
      <c r="LLR279" s="53"/>
      <c r="LLS279" s="53"/>
      <c r="LLT279" s="53"/>
      <c r="LLU279" s="53"/>
      <c r="LLV279" s="53"/>
      <c r="LLW279" s="53"/>
      <c r="LLX279" s="53"/>
      <c r="LLY279" s="53"/>
      <c r="LLZ279" s="53"/>
      <c r="LMA279" s="53"/>
      <c r="LMB279" s="53"/>
      <c r="LMC279" s="53"/>
      <c r="LMD279" s="53"/>
      <c r="LME279" s="53"/>
      <c r="LMF279" s="53"/>
      <c r="LMG279" s="53"/>
      <c r="LMH279" s="53"/>
      <c r="LMI279" s="53"/>
      <c r="LMJ279" s="53"/>
      <c r="LMK279" s="53"/>
      <c r="LML279" s="53"/>
      <c r="LMM279" s="53"/>
      <c r="LMN279" s="53"/>
      <c r="LMO279" s="53"/>
      <c r="LMP279" s="53"/>
      <c r="LMQ279" s="53"/>
      <c r="LMR279" s="53"/>
      <c r="LMS279" s="53"/>
      <c r="LMT279" s="53"/>
      <c r="LMU279" s="53"/>
      <c r="LMV279" s="53"/>
      <c r="LMW279" s="53"/>
      <c r="LMX279" s="53"/>
      <c r="LMY279" s="53"/>
      <c r="LMZ279" s="53"/>
      <c r="LNA279" s="53"/>
      <c r="LNB279" s="53"/>
      <c r="LNC279" s="53"/>
      <c r="LND279" s="53"/>
      <c r="LNE279" s="53"/>
      <c r="LNF279" s="53"/>
      <c r="LNG279" s="53"/>
      <c r="LNH279" s="53"/>
      <c r="LNI279" s="53"/>
      <c r="LNJ279" s="53"/>
      <c r="LNK279" s="53"/>
      <c r="LNL279" s="53"/>
      <c r="LNM279" s="53"/>
      <c r="LNN279" s="53"/>
      <c r="LNO279" s="53"/>
      <c r="LNP279" s="53"/>
      <c r="LNQ279" s="53"/>
      <c r="LNR279" s="53"/>
      <c r="LNS279" s="53"/>
      <c r="LNT279" s="53"/>
      <c r="LNU279" s="53"/>
      <c r="LNV279" s="53"/>
      <c r="LNW279" s="53"/>
      <c r="LNX279" s="53"/>
      <c r="LNY279" s="53"/>
      <c r="LNZ279" s="53"/>
      <c r="LOA279" s="53"/>
      <c r="LOB279" s="53"/>
      <c r="LOC279" s="53"/>
      <c r="LOD279" s="53"/>
      <c r="LOE279" s="53"/>
      <c r="LOF279" s="53"/>
      <c r="LOG279" s="53"/>
      <c r="LOH279" s="53"/>
      <c r="LOI279" s="53"/>
      <c r="LOJ279" s="53"/>
      <c r="LOK279" s="53"/>
      <c r="LOL279" s="53"/>
      <c r="LOM279" s="53"/>
      <c r="LON279" s="53"/>
      <c r="LOO279" s="53"/>
      <c r="LOP279" s="53"/>
      <c r="LOQ279" s="53"/>
      <c r="LOR279" s="53"/>
      <c r="LOS279" s="53"/>
      <c r="LOT279" s="53"/>
      <c r="LOU279" s="53"/>
      <c r="LOV279" s="53"/>
      <c r="LOW279" s="53"/>
      <c r="LOX279" s="53"/>
      <c r="LOY279" s="53"/>
      <c r="LOZ279" s="53"/>
      <c r="LPA279" s="53"/>
      <c r="LPB279" s="53"/>
      <c r="LPC279" s="53"/>
      <c r="LPD279" s="53"/>
      <c r="LPE279" s="53"/>
      <c r="LPF279" s="53"/>
      <c r="LPG279" s="53"/>
      <c r="LPH279" s="53"/>
      <c r="LPI279" s="53"/>
      <c r="LPJ279" s="53"/>
      <c r="LPK279" s="53"/>
      <c r="LPL279" s="53"/>
      <c r="LPM279" s="53"/>
      <c r="LPN279" s="53"/>
      <c r="LPO279" s="53"/>
      <c r="LPP279" s="53"/>
      <c r="LPQ279" s="53"/>
      <c r="LPR279" s="53"/>
      <c r="LPS279" s="53"/>
      <c r="LPT279" s="53"/>
      <c r="LPU279" s="53"/>
      <c r="LPV279" s="53"/>
      <c r="LPW279" s="53"/>
      <c r="LPX279" s="53"/>
      <c r="LPY279" s="53"/>
      <c r="LPZ279" s="53"/>
      <c r="LQA279" s="53"/>
      <c r="LQD279" s="53"/>
      <c r="LQE279" s="53"/>
      <c r="LQF279" s="53"/>
      <c r="LQG279" s="53"/>
      <c r="LQH279" s="53"/>
      <c r="LQI279" s="53"/>
      <c r="LQJ279" s="53"/>
      <c r="LQK279" s="53"/>
      <c r="LQL279" s="53"/>
      <c r="LQM279" s="53"/>
      <c r="LQN279" s="53"/>
      <c r="LQO279" s="53"/>
      <c r="LQP279" s="53"/>
      <c r="LQQ279" s="53"/>
      <c r="LQR279" s="53"/>
      <c r="LQS279" s="53"/>
      <c r="LQT279" s="53"/>
      <c r="LQU279" s="53"/>
      <c r="LQV279" s="53"/>
      <c r="LQW279" s="53"/>
      <c r="LQX279" s="53"/>
      <c r="LQY279" s="53"/>
      <c r="LQZ279" s="53"/>
      <c r="LRA279" s="53"/>
      <c r="LRB279" s="53"/>
      <c r="LRC279" s="53"/>
      <c r="LRD279" s="53"/>
      <c r="LRE279" s="53"/>
      <c r="LRF279" s="53"/>
      <c r="LRG279" s="53"/>
      <c r="LRH279" s="53"/>
      <c r="LRI279" s="53"/>
      <c r="LRJ279" s="53"/>
      <c r="LRK279" s="53"/>
      <c r="LRL279" s="53"/>
      <c r="LRM279" s="53"/>
      <c r="LRN279" s="53"/>
      <c r="LRO279" s="53"/>
      <c r="LRP279" s="53"/>
      <c r="LRQ279" s="53"/>
      <c r="LRR279" s="53"/>
      <c r="LRS279" s="53"/>
      <c r="LRT279" s="53"/>
      <c r="LRU279" s="53"/>
      <c r="LRV279" s="53"/>
      <c r="LRW279" s="53"/>
      <c r="LRX279" s="53"/>
      <c r="LRY279" s="53"/>
      <c r="LRZ279" s="53"/>
      <c r="LSA279" s="53"/>
      <c r="LSB279" s="53"/>
      <c r="LSC279" s="53"/>
      <c r="LSD279" s="53"/>
      <c r="LSE279" s="53"/>
      <c r="LSF279" s="53"/>
      <c r="LSG279" s="53"/>
      <c r="LSH279" s="53"/>
      <c r="LSI279" s="53"/>
      <c r="LSJ279" s="53"/>
      <c r="LSK279" s="53"/>
      <c r="LSL279" s="53"/>
      <c r="LSM279" s="53"/>
      <c r="LSN279" s="53"/>
      <c r="LSO279" s="53"/>
      <c r="LSP279" s="53"/>
      <c r="LSQ279" s="53"/>
      <c r="LSR279" s="53"/>
      <c r="LSS279" s="53"/>
      <c r="LST279" s="53"/>
      <c r="LSU279" s="53"/>
      <c r="LSV279" s="53"/>
      <c r="LSW279" s="53"/>
      <c r="LSX279" s="53"/>
      <c r="LSY279" s="53"/>
      <c r="LSZ279" s="53"/>
      <c r="LTA279" s="53"/>
      <c r="LTB279" s="53"/>
      <c r="LTC279" s="53"/>
      <c r="LTD279" s="53"/>
      <c r="LTE279" s="53"/>
      <c r="LTF279" s="53"/>
      <c r="LTG279" s="53"/>
      <c r="LTH279" s="53"/>
      <c r="LTI279" s="53"/>
      <c r="LTJ279" s="53"/>
      <c r="LTK279" s="53"/>
      <c r="LTL279" s="53"/>
      <c r="LTM279" s="53"/>
      <c r="LTN279" s="53"/>
      <c r="LTO279" s="53"/>
      <c r="LTP279" s="53"/>
      <c r="LTQ279" s="53"/>
      <c r="LTR279" s="53"/>
      <c r="LTS279" s="53"/>
      <c r="LTT279" s="53"/>
      <c r="LTU279" s="53"/>
      <c r="LTV279" s="53"/>
      <c r="LTW279" s="53"/>
      <c r="LTX279" s="53"/>
      <c r="LTY279" s="53"/>
      <c r="LTZ279" s="53"/>
      <c r="LUA279" s="53"/>
      <c r="LUB279" s="53"/>
      <c r="LUC279" s="53"/>
      <c r="LUD279" s="53"/>
      <c r="LUE279" s="53"/>
      <c r="LUF279" s="53"/>
      <c r="LUG279" s="53"/>
      <c r="LUH279" s="53"/>
      <c r="LUI279" s="53"/>
      <c r="LUJ279" s="53"/>
      <c r="LUK279" s="53"/>
      <c r="LUL279" s="53"/>
      <c r="LUM279" s="53"/>
      <c r="LUN279" s="53"/>
      <c r="LUO279" s="53"/>
      <c r="LUP279" s="53"/>
      <c r="LUQ279" s="53"/>
      <c r="LUR279" s="53"/>
      <c r="LUS279" s="53"/>
      <c r="LUT279" s="53"/>
      <c r="LUU279" s="53"/>
      <c r="LUV279" s="53"/>
      <c r="LUW279" s="53"/>
      <c r="LUX279" s="53"/>
      <c r="LUY279" s="53"/>
      <c r="LUZ279" s="53"/>
      <c r="LVA279" s="53"/>
      <c r="LVB279" s="53"/>
      <c r="LVC279" s="53"/>
      <c r="LVD279" s="53"/>
      <c r="LVE279" s="53"/>
      <c r="LVF279" s="53"/>
      <c r="LVG279" s="53"/>
      <c r="LVH279" s="53"/>
      <c r="LVI279" s="53"/>
      <c r="LVJ279" s="53"/>
      <c r="LVK279" s="53"/>
      <c r="LVL279" s="53"/>
      <c r="LVM279" s="53"/>
      <c r="LVN279" s="53"/>
      <c r="LVO279" s="53"/>
      <c r="LVP279" s="53"/>
      <c r="LVQ279" s="53"/>
      <c r="LVR279" s="53"/>
      <c r="LVS279" s="53"/>
      <c r="LVT279" s="53"/>
      <c r="LVU279" s="53"/>
      <c r="LVV279" s="53"/>
      <c r="LVW279" s="53"/>
      <c r="LVX279" s="53"/>
      <c r="LVY279" s="53"/>
      <c r="LVZ279" s="53"/>
      <c r="LWA279" s="53"/>
      <c r="LWB279" s="53"/>
      <c r="LWC279" s="53"/>
      <c r="LWD279" s="53"/>
      <c r="LWE279" s="53"/>
      <c r="LWF279" s="53"/>
      <c r="LWG279" s="53"/>
      <c r="LWH279" s="53"/>
      <c r="LWI279" s="53"/>
      <c r="LWJ279" s="53"/>
      <c r="LWK279" s="53"/>
      <c r="LWL279" s="53"/>
      <c r="LWM279" s="53"/>
      <c r="LWN279" s="53"/>
      <c r="LWO279" s="53"/>
      <c r="LWP279" s="53"/>
      <c r="LWQ279" s="53"/>
      <c r="LWR279" s="53"/>
      <c r="LWS279" s="53"/>
      <c r="LWT279" s="53"/>
      <c r="LWU279" s="53"/>
      <c r="LWV279" s="53"/>
      <c r="LWW279" s="53"/>
      <c r="LWX279" s="53"/>
      <c r="LWY279" s="53"/>
      <c r="LWZ279" s="53"/>
      <c r="LXA279" s="53"/>
      <c r="LXB279" s="53"/>
      <c r="LXC279" s="53"/>
      <c r="LXD279" s="53"/>
      <c r="LXE279" s="53"/>
      <c r="LXF279" s="53"/>
      <c r="LXG279" s="53"/>
      <c r="LXH279" s="53"/>
      <c r="LXI279" s="53"/>
      <c r="LXJ279" s="53"/>
      <c r="LXK279" s="53"/>
      <c r="LXL279" s="53"/>
      <c r="LXM279" s="53"/>
      <c r="LXN279" s="53"/>
      <c r="LXO279" s="53"/>
      <c r="LXP279" s="53"/>
      <c r="LXQ279" s="53"/>
      <c r="LXR279" s="53"/>
      <c r="LXS279" s="53"/>
      <c r="LXT279" s="53"/>
      <c r="LXU279" s="53"/>
      <c r="LXV279" s="53"/>
      <c r="LXW279" s="53"/>
      <c r="LXX279" s="53"/>
      <c r="LXY279" s="53"/>
      <c r="LXZ279" s="53"/>
      <c r="LYA279" s="53"/>
      <c r="LYB279" s="53"/>
      <c r="LYC279" s="53"/>
      <c r="LYD279" s="53"/>
      <c r="LYE279" s="53"/>
      <c r="LYF279" s="53"/>
      <c r="LYG279" s="53"/>
      <c r="LYH279" s="53"/>
      <c r="LYI279" s="53"/>
      <c r="LYJ279" s="53"/>
      <c r="LYK279" s="53"/>
      <c r="LYL279" s="53"/>
      <c r="LYM279" s="53"/>
      <c r="LYN279" s="53"/>
      <c r="LYO279" s="53"/>
      <c r="LYP279" s="53"/>
      <c r="LYQ279" s="53"/>
      <c r="LYR279" s="53"/>
      <c r="LYS279" s="53"/>
      <c r="LYT279" s="53"/>
      <c r="LYU279" s="53"/>
      <c r="LYV279" s="53"/>
      <c r="LYW279" s="53"/>
      <c r="LYX279" s="53"/>
      <c r="LYY279" s="53"/>
      <c r="LYZ279" s="53"/>
      <c r="LZA279" s="53"/>
      <c r="LZB279" s="53"/>
      <c r="LZC279" s="53"/>
      <c r="LZD279" s="53"/>
      <c r="LZE279" s="53"/>
      <c r="LZF279" s="53"/>
      <c r="LZG279" s="53"/>
      <c r="LZH279" s="53"/>
      <c r="LZI279" s="53"/>
      <c r="LZJ279" s="53"/>
      <c r="LZK279" s="53"/>
      <c r="LZL279" s="53"/>
      <c r="LZM279" s="53"/>
      <c r="LZN279" s="53"/>
      <c r="LZO279" s="53"/>
      <c r="LZP279" s="53"/>
      <c r="LZQ279" s="53"/>
      <c r="LZR279" s="53"/>
      <c r="LZS279" s="53"/>
      <c r="LZT279" s="53"/>
      <c r="LZU279" s="53"/>
      <c r="LZV279" s="53"/>
      <c r="LZW279" s="53"/>
      <c r="LZZ279" s="53"/>
      <c r="MAA279" s="53"/>
      <c r="MAB279" s="53"/>
      <c r="MAC279" s="53"/>
      <c r="MAD279" s="53"/>
      <c r="MAE279" s="53"/>
      <c r="MAF279" s="53"/>
      <c r="MAG279" s="53"/>
      <c r="MAH279" s="53"/>
      <c r="MAI279" s="53"/>
      <c r="MAJ279" s="53"/>
      <c r="MAK279" s="53"/>
      <c r="MAL279" s="53"/>
      <c r="MAM279" s="53"/>
      <c r="MAN279" s="53"/>
      <c r="MAO279" s="53"/>
      <c r="MAP279" s="53"/>
      <c r="MAQ279" s="53"/>
      <c r="MAR279" s="53"/>
      <c r="MAS279" s="53"/>
      <c r="MAT279" s="53"/>
      <c r="MAU279" s="53"/>
      <c r="MAV279" s="53"/>
      <c r="MAW279" s="53"/>
      <c r="MAX279" s="53"/>
      <c r="MAY279" s="53"/>
      <c r="MAZ279" s="53"/>
      <c r="MBA279" s="53"/>
      <c r="MBB279" s="53"/>
      <c r="MBC279" s="53"/>
      <c r="MBD279" s="53"/>
      <c r="MBE279" s="53"/>
      <c r="MBF279" s="53"/>
      <c r="MBG279" s="53"/>
      <c r="MBH279" s="53"/>
      <c r="MBI279" s="53"/>
      <c r="MBJ279" s="53"/>
      <c r="MBK279" s="53"/>
      <c r="MBL279" s="53"/>
      <c r="MBM279" s="53"/>
      <c r="MBN279" s="53"/>
      <c r="MBO279" s="53"/>
      <c r="MBP279" s="53"/>
      <c r="MBQ279" s="53"/>
      <c r="MBR279" s="53"/>
      <c r="MBS279" s="53"/>
      <c r="MBT279" s="53"/>
      <c r="MBU279" s="53"/>
      <c r="MBV279" s="53"/>
      <c r="MBW279" s="53"/>
      <c r="MBX279" s="53"/>
      <c r="MBY279" s="53"/>
      <c r="MBZ279" s="53"/>
      <c r="MCA279" s="53"/>
      <c r="MCB279" s="53"/>
      <c r="MCC279" s="53"/>
      <c r="MCD279" s="53"/>
      <c r="MCE279" s="53"/>
      <c r="MCF279" s="53"/>
      <c r="MCG279" s="53"/>
      <c r="MCH279" s="53"/>
      <c r="MCI279" s="53"/>
      <c r="MCJ279" s="53"/>
      <c r="MCK279" s="53"/>
      <c r="MCL279" s="53"/>
      <c r="MCM279" s="53"/>
      <c r="MCN279" s="53"/>
      <c r="MCO279" s="53"/>
      <c r="MCP279" s="53"/>
      <c r="MCQ279" s="53"/>
      <c r="MCR279" s="53"/>
      <c r="MCS279" s="53"/>
      <c r="MCT279" s="53"/>
      <c r="MCU279" s="53"/>
      <c r="MCV279" s="53"/>
      <c r="MCW279" s="53"/>
      <c r="MCX279" s="53"/>
      <c r="MCY279" s="53"/>
      <c r="MCZ279" s="53"/>
      <c r="MDA279" s="53"/>
      <c r="MDB279" s="53"/>
      <c r="MDC279" s="53"/>
      <c r="MDD279" s="53"/>
      <c r="MDE279" s="53"/>
      <c r="MDF279" s="53"/>
      <c r="MDG279" s="53"/>
      <c r="MDH279" s="53"/>
      <c r="MDI279" s="53"/>
      <c r="MDJ279" s="53"/>
      <c r="MDK279" s="53"/>
      <c r="MDL279" s="53"/>
      <c r="MDM279" s="53"/>
      <c r="MDN279" s="53"/>
      <c r="MDO279" s="53"/>
      <c r="MDP279" s="53"/>
      <c r="MDQ279" s="53"/>
      <c r="MDR279" s="53"/>
      <c r="MDS279" s="53"/>
      <c r="MDT279" s="53"/>
      <c r="MDU279" s="53"/>
      <c r="MDV279" s="53"/>
      <c r="MDW279" s="53"/>
      <c r="MDX279" s="53"/>
      <c r="MDY279" s="53"/>
      <c r="MDZ279" s="53"/>
      <c r="MEA279" s="53"/>
      <c r="MEB279" s="53"/>
      <c r="MEC279" s="53"/>
      <c r="MED279" s="53"/>
      <c r="MEE279" s="53"/>
      <c r="MEF279" s="53"/>
      <c r="MEG279" s="53"/>
      <c r="MEH279" s="53"/>
      <c r="MEI279" s="53"/>
      <c r="MEJ279" s="53"/>
      <c r="MEK279" s="53"/>
      <c r="MEL279" s="53"/>
      <c r="MEM279" s="53"/>
      <c r="MEN279" s="53"/>
      <c r="MEO279" s="53"/>
      <c r="MEP279" s="53"/>
      <c r="MEQ279" s="53"/>
      <c r="MER279" s="53"/>
      <c r="MES279" s="53"/>
      <c r="MET279" s="53"/>
      <c r="MEU279" s="53"/>
      <c r="MEV279" s="53"/>
      <c r="MEW279" s="53"/>
      <c r="MEX279" s="53"/>
      <c r="MEY279" s="53"/>
      <c r="MEZ279" s="53"/>
      <c r="MFA279" s="53"/>
      <c r="MFB279" s="53"/>
      <c r="MFC279" s="53"/>
      <c r="MFD279" s="53"/>
      <c r="MFE279" s="53"/>
      <c r="MFF279" s="53"/>
      <c r="MFG279" s="53"/>
      <c r="MFH279" s="53"/>
      <c r="MFI279" s="53"/>
      <c r="MFJ279" s="53"/>
      <c r="MFK279" s="53"/>
      <c r="MFL279" s="53"/>
      <c r="MFM279" s="53"/>
      <c r="MFN279" s="53"/>
      <c r="MFO279" s="53"/>
      <c r="MFP279" s="53"/>
      <c r="MFQ279" s="53"/>
      <c r="MFR279" s="53"/>
      <c r="MFS279" s="53"/>
      <c r="MFT279" s="53"/>
      <c r="MFU279" s="53"/>
      <c r="MFV279" s="53"/>
      <c r="MFW279" s="53"/>
      <c r="MFX279" s="53"/>
      <c r="MFY279" s="53"/>
      <c r="MFZ279" s="53"/>
      <c r="MGA279" s="53"/>
      <c r="MGB279" s="53"/>
      <c r="MGC279" s="53"/>
      <c r="MGD279" s="53"/>
      <c r="MGE279" s="53"/>
      <c r="MGF279" s="53"/>
      <c r="MGG279" s="53"/>
      <c r="MGH279" s="53"/>
      <c r="MGI279" s="53"/>
      <c r="MGJ279" s="53"/>
      <c r="MGK279" s="53"/>
      <c r="MGL279" s="53"/>
      <c r="MGM279" s="53"/>
      <c r="MGN279" s="53"/>
      <c r="MGO279" s="53"/>
      <c r="MGP279" s="53"/>
      <c r="MGQ279" s="53"/>
      <c r="MGR279" s="53"/>
      <c r="MGS279" s="53"/>
      <c r="MGT279" s="53"/>
      <c r="MGU279" s="53"/>
      <c r="MGV279" s="53"/>
      <c r="MGW279" s="53"/>
      <c r="MGX279" s="53"/>
      <c r="MGY279" s="53"/>
      <c r="MGZ279" s="53"/>
      <c r="MHA279" s="53"/>
      <c r="MHB279" s="53"/>
      <c r="MHC279" s="53"/>
      <c r="MHD279" s="53"/>
      <c r="MHE279" s="53"/>
      <c r="MHF279" s="53"/>
      <c r="MHG279" s="53"/>
      <c r="MHH279" s="53"/>
      <c r="MHI279" s="53"/>
      <c r="MHJ279" s="53"/>
      <c r="MHK279" s="53"/>
      <c r="MHL279" s="53"/>
      <c r="MHM279" s="53"/>
      <c r="MHN279" s="53"/>
      <c r="MHO279" s="53"/>
      <c r="MHP279" s="53"/>
      <c r="MHQ279" s="53"/>
      <c r="MHR279" s="53"/>
      <c r="MHS279" s="53"/>
      <c r="MHT279" s="53"/>
      <c r="MHU279" s="53"/>
      <c r="MHV279" s="53"/>
      <c r="MHW279" s="53"/>
      <c r="MHX279" s="53"/>
      <c r="MHY279" s="53"/>
      <c r="MHZ279" s="53"/>
      <c r="MIA279" s="53"/>
      <c r="MIB279" s="53"/>
      <c r="MIC279" s="53"/>
      <c r="MID279" s="53"/>
      <c r="MIE279" s="53"/>
      <c r="MIF279" s="53"/>
      <c r="MIG279" s="53"/>
      <c r="MIH279" s="53"/>
      <c r="MII279" s="53"/>
      <c r="MIJ279" s="53"/>
      <c r="MIK279" s="53"/>
      <c r="MIL279" s="53"/>
      <c r="MIM279" s="53"/>
      <c r="MIN279" s="53"/>
      <c r="MIO279" s="53"/>
      <c r="MIP279" s="53"/>
      <c r="MIQ279" s="53"/>
      <c r="MIR279" s="53"/>
      <c r="MIS279" s="53"/>
      <c r="MIT279" s="53"/>
      <c r="MIU279" s="53"/>
      <c r="MIV279" s="53"/>
      <c r="MIW279" s="53"/>
      <c r="MIX279" s="53"/>
      <c r="MIY279" s="53"/>
      <c r="MIZ279" s="53"/>
      <c r="MJA279" s="53"/>
      <c r="MJB279" s="53"/>
      <c r="MJC279" s="53"/>
      <c r="MJD279" s="53"/>
      <c r="MJE279" s="53"/>
      <c r="MJF279" s="53"/>
      <c r="MJG279" s="53"/>
      <c r="MJH279" s="53"/>
      <c r="MJI279" s="53"/>
      <c r="MJJ279" s="53"/>
      <c r="MJK279" s="53"/>
      <c r="MJL279" s="53"/>
      <c r="MJM279" s="53"/>
      <c r="MJN279" s="53"/>
      <c r="MJO279" s="53"/>
      <c r="MJP279" s="53"/>
      <c r="MJQ279" s="53"/>
      <c r="MJR279" s="53"/>
      <c r="MJS279" s="53"/>
      <c r="MJV279" s="53"/>
      <c r="MJW279" s="53"/>
      <c r="MJX279" s="53"/>
      <c r="MJY279" s="53"/>
      <c r="MJZ279" s="53"/>
      <c r="MKA279" s="53"/>
      <c r="MKB279" s="53"/>
      <c r="MKC279" s="53"/>
      <c r="MKD279" s="53"/>
      <c r="MKE279" s="53"/>
      <c r="MKF279" s="53"/>
      <c r="MKG279" s="53"/>
      <c r="MKH279" s="53"/>
      <c r="MKI279" s="53"/>
      <c r="MKJ279" s="53"/>
      <c r="MKK279" s="53"/>
      <c r="MKL279" s="53"/>
      <c r="MKM279" s="53"/>
      <c r="MKN279" s="53"/>
      <c r="MKO279" s="53"/>
      <c r="MKP279" s="53"/>
      <c r="MKQ279" s="53"/>
      <c r="MKR279" s="53"/>
      <c r="MKS279" s="53"/>
      <c r="MKT279" s="53"/>
      <c r="MKU279" s="53"/>
      <c r="MKV279" s="53"/>
      <c r="MKW279" s="53"/>
      <c r="MKX279" s="53"/>
      <c r="MKY279" s="53"/>
      <c r="MKZ279" s="53"/>
      <c r="MLA279" s="53"/>
      <c r="MLB279" s="53"/>
      <c r="MLC279" s="53"/>
      <c r="MLD279" s="53"/>
      <c r="MLE279" s="53"/>
      <c r="MLF279" s="53"/>
      <c r="MLG279" s="53"/>
      <c r="MLH279" s="53"/>
      <c r="MLI279" s="53"/>
      <c r="MLJ279" s="53"/>
      <c r="MLK279" s="53"/>
      <c r="MLL279" s="53"/>
      <c r="MLM279" s="53"/>
      <c r="MLN279" s="53"/>
      <c r="MLO279" s="53"/>
      <c r="MLP279" s="53"/>
      <c r="MLQ279" s="53"/>
      <c r="MLR279" s="53"/>
      <c r="MLS279" s="53"/>
      <c r="MLT279" s="53"/>
      <c r="MLU279" s="53"/>
      <c r="MLV279" s="53"/>
      <c r="MLW279" s="53"/>
      <c r="MLX279" s="53"/>
      <c r="MLY279" s="53"/>
      <c r="MLZ279" s="53"/>
      <c r="MMA279" s="53"/>
      <c r="MMB279" s="53"/>
      <c r="MMC279" s="53"/>
      <c r="MMD279" s="53"/>
      <c r="MME279" s="53"/>
      <c r="MMF279" s="53"/>
      <c r="MMG279" s="53"/>
      <c r="MMH279" s="53"/>
      <c r="MMI279" s="53"/>
      <c r="MMJ279" s="53"/>
      <c r="MMK279" s="53"/>
      <c r="MML279" s="53"/>
      <c r="MMM279" s="53"/>
      <c r="MMN279" s="53"/>
      <c r="MMO279" s="53"/>
      <c r="MMP279" s="53"/>
      <c r="MMQ279" s="53"/>
      <c r="MMR279" s="53"/>
      <c r="MMS279" s="53"/>
      <c r="MMT279" s="53"/>
      <c r="MMU279" s="53"/>
      <c r="MMV279" s="53"/>
      <c r="MMW279" s="53"/>
      <c r="MMX279" s="53"/>
      <c r="MMY279" s="53"/>
      <c r="MMZ279" s="53"/>
      <c r="MNA279" s="53"/>
      <c r="MNB279" s="53"/>
      <c r="MNC279" s="53"/>
      <c r="MND279" s="53"/>
      <c r="MNE279" s="53"/>
      <c r="MNF279" s="53"/>
      <c r="MNG279" s="53"/>
      <c r="MNH279" s="53"/>
      <c r="MNI279" s="53"/>
      <c r="MNJ279" s="53"/>
      <c r="MNK279" s="53"/>
      <c r="MNL279" s="53"/>
      <c r="MNM279" s="53"/>
      <c r="MNN279" s="53"/>
      <c r="MNO279" s="53"/>
      <c r="MNP279" s="53"/>
      <c r="MNQ279" s="53"/>
      <c r="MNR279" s="53"/>
      <c r="MNS279" s="53"/>
      <c r="MNT279" s="53"/>
      <c r="MNU279" s="53"/>
      <c r="MNV279" s="53"/>
      <c r="MNW279" s="53"/>
      <c r="MNX279" s="53"/>
      <c r="MNY279" s="53"/>
      <c r="MNZ279" s="53"/>
      <c r="MOA279" s="53"/>
      <c r="MOB279" s="53"/>
      <c r="MOC279" s="53"/>
      <c r="MOD279" s="53"/>
      <c r="MOE279" s="53"/>
      <c r="MOF279" s="53"/>
      <c r="MOG279" s="53"/>
      <c r="MOH279" s="53"/>
      <c r="MOI279" s="53"/>
      <c r="MOJ279" s="53"/>
      <c r="MOK279" s="53"/>
      <c r="MOL279" s="53"/>
      <c r="MOM279" s="53"/>
      <c r="MON279" s="53"/>
      <c r="MOO279" s="53"/>
      <c r="MOP279" s="53"/>
      <c r="MOQ279" s="53"/>
      <c r="MOR279" s="53"/>
      <c r="MOS279" s="53"/>
      <c r="MOT279" s="53"/>
      <c r="MOU279" s="53"/>
      <c r="MOV279" s="53"/>
      <c r="MOW279" s="53"/>
      <c r="MOX279" s="53"/>
      <c r="MOY279" s="53"/>
      <c r="MOZ279" s="53"/>
      <c r="MPA279" s="53"/>
      <c r="MPB279" s="53"/>
      <c r="MPC279" s="53"/>
      <c r="MPD279" s="53"/>
      <c r="MPE279" s="53"/>
      <c r="MPF279" s="53"/>
      <c r="MPG279" s="53"/>
      <c r="MPH279" s="53"/>
      <c r="MPI279" s="53"/>
      <c r="MPJ279" s="53"/>
      <c r="MPK279" s="53"/>
      <c r="MPL279" s="53"/>
      <c r="MPM279" s="53"/>
      <c r="MPN279" s="53"/>
      <c r="MPO279" s="53"/>
      <c r="MPP279" s="53"/>
      <c r="MPQ279" s="53"/>
      <c r="MPR279" s="53"/>
      <c r="MPS279" s="53"/>
      <c r="MPT279" s="53"/>
      <c r="MPU279" s="53"/>
      <c r="MPV279" s="53"/>
      <c r="MPW279" s="53"/>
      <c r="MPX279" s="53"/>
      <c r="MPY279" s="53"/>
      <c r="MPZ279" s="53"/>
      <c r="MQA279" s="53"/>
      <c r="MQB279" s="53"/>
      <c r="MQC279" s="53"/>
      <c r="MQD279" s="53"/>
      <c r="MQE279" s="53"/>
      <c r="MQF279" s="53"/>
      <c r="MQG279" s="53"/>
      <c r="MQH279" s="53"/>
      <c r="MQI279" s="53"/>
      <c r="MQJ279" s="53"/>
      <c r="MQK279" s="53"/>
      <c r="MQL279" s="53"/>
      <c r="MQM279" s="53"/>
      <c r="MQN279" s="53"/>
      <c r="MQO279" s="53"/>
      <c r="MQP279" s="53"/>
      <c r="MQQ279" s="53"/>
      <c r="MQR279" s="53"/>
      <c r="MQS279" s="53"/>
      <c r="MQT279" s="53"/>
      <c r="MQU279" s="53"/>
      <c r="MQV279" s="53"/>
      <c r="MQW279" s="53"/>
      <c r="MQX279" s="53"/>
      <c r="MQY279" s="53"/>
      <c r="MQZ279" s="53"/>
      <c r="MRA279" s="53"/>
      <c r="MRB279" s="53"/>
      <c r="MRC279" s="53"/>
      <c r="MRD279" s="53"/>
      <c r="MRE279" s="53"/>
      <c r="MRF279" s="53"/>
      <c r="MRG279" s="53"/>
      <c r="MRH279" s="53"/>
      <c r="MRI279" s="53"/>
      <c r="MRJ279" s="53"/>
      <c r="MRK279" s="53"/>
      <c r="MRL279" s="53"/>
      <c r="MRM279" s="53"/>
      <c r="MRN279" s="53"/>
      <c r="MRO279" s="53"/>
      <c r="MRP279" s="53"/>
      <c r="MRQ279" s="53"/>
      <c r="MRR279" s="53"/>
      <c r="MRS279" s="53"/>
      <c r="MRT279" s="53"/>
      <c r="MRU279" s="53"/>
      <c r="MRV279" s="53"/>
      <c r="MRW279" s="53"/>
      <c r="MRX279" s="53"/>
      <c r="MRY279" s="53"/>
      <c r="MRZ279" s="53"/>
      <c r="MSA279" s="53"/>
      <c r="MSB279" s="53"/>
      <c r="MSC279" s="53"/>
      <c r="MSD279" s="53"/>
      <c r="MSE279" s="53"/>
      <c r="MSF279" s="53"/>
      <c r="MSG279" s="53"/>
      <c r="MSH279" s="53"/>
      <c r="MSI279" s="53"/>
      <c r="MSJ279" s="53"/>
      <c r="MSK279" s="53"/>
      <c r="MSL279" s="53"/>
      <c r="MSM279" s="53"/>
      <c r="MSN279" s="53"/>
      <c r="MSO279" s="53"/>
      <c r="MSP279" s="53"/>
      <c r="MSQ279" s="53"/>
      <c r="MSR279" s="53"/>
      <c r="MSS279" s="53"/>
      <c r="MST279" s="53"/>
      <c r="MSU279" s="53"/>
      <c r="MSV279" s="53"/>
      <c r="MSW279" s="53"/>
      <c r="MSX279" s="53"/>
      <c r="MSY279" s="53"/>
      <c r="MSZ279" s="53"/>
      <c r="MTA279" s="53"/>
      <c r="MTB279" s="53"/>
      <c r="MTC279" s="53"/>
      <c r="MTD279" s="53"/>
      <c r="MTE279" s="53"/>
      <c r="MTF279" s="53"/>
      <c r="MTG279" s="53"/>
      <c r="MTH279" s="53"/>
      <c r="MTI279" s="53"/>
      <c r="MTJ279" s="53"/>
      <c r="MTK279" s="53"/>
      <c r="MTL279" s="53"/>
      <c r="MTM279" s="53"/>
      <c r="MTN279" s="53"/>
      <c r="MTO279" s="53"/>
      <c r="MTR279" s="53"/>
      <c r="MTS279" s="53"/>
      <c r="MTT279" s="53"/>
      <c r="MTU279" s="53"/>
      <c r="MTV279" s="53"/>
      <c r="MTW279" s="53"/>
      <c r="MTX279" s="53"/>
      <c r="MTY279" s="53"/>
      <c r="MTZ279" s="53"/>
      <c r="MUA279" s="53"/>
      <c r="MUB279" s="53"/>
      <c r="MUC279" s="53"/>
      <c r="MUD279" s="53"/>
      <c r="MUE279" s="53"/>
      <c r="MUF279" s="53"/>
      <c r="MUG279" s="53"/>
      <c r="MUH279" s="53"/>
      <c r="MUI279" s="53"/>
      <c r="MUJ279" s="53"/>
      <c r="MUK279" s="53"/>
      <c r="MUL279" s="53"/>
      <c r="MUM279" s="53"/>
      <c r="MUN279" s="53"/>
      <c r="MUO279" s="53"/>
      <c r="MUP279" s="53"/>
      <c r="MUQ279" s="53"/>
      <c r="MUR279" s="53"/>
      <c r="MUS279" s="53"/>
      <c r="MUT279" s="53"/>
      <c r="MUU279" s="53"/>
      <c r="MUV279" s="53"/>
      <c r="MUW279" s="53"/>
      <c r="MUX279" s="53"/>
      <c r="MUY279" s="53"/>
      <c r="MUZ279" s="53"/>
      <c r="MVA279" s="53"/>
      <c r="MVB279" s="53"/>
      <c r="MVC279" s="53"/>
      <c r="MVD279" s="53"/>
      <c r="MVE279" s="53"/>
      <c r="MVF279" s="53"/>
      <c r="MVG279" s="53"/>
      <c r="MVH279" s="53"/>
      <c r="MVI279" s="53"/>
      <c r="MVJ279" s="53"/>
      <c r="MVK279" s="53"/>
      <c r="MVL279" s="53"/>
      <c r="MVM279" s="53"/>
      <c r="MVN279" s="53"/>
      <c r="MVO279" s="53"/>
      <c r="MVP279" s="53"/>
      <c r="MVQ279" s="53"/>
      <c r="MVR279" s="53"/>
      <c r="MVS279" s="53"/>
      <c r="MVT279" s="53"/>
      <c r="MVU279" s="53"/>
      <c r="MVV279" s="53"/>
      <c r="MVW279" s="53"/>
      <c r="MVX279" s="53"/>
      <c r="MVY279" s="53"/>
      <c r="MVZ279" s="53"/>
      <c r="MWA279" s="53"/>
      <c r="MWB279" s="53"/>
      <c r="MWC279" s="53"/>
      <c r="MWD279" s="53"/>
      <c r="MWE279" s="53"/>
      <c r="MWF279" s="53"/>
      <c r="MWG279" s="53"/>
      <c r="MWH279" s="53"/>
      <c r="MWI279" s="53"/>
      <c r="MWJ279" s="53"/>
      <c r="MWK279" s="53"/>
      <c r="MWL279" s="53"/>
      <c r="MWM279" s="53"/>
      <c r="MWN279" s="53"/>
      <c r="MWO279" s="53"/>
      <c r="MWP279" s="53"/>
      <c r="MWQ279" s="53"/>
      <c r="MWR279" s="53"/>
      <c r="MWS279" s="53"/>
      <c r="MWT279" s="53"/>
      <c r="MWU279" s="53"/>
      <c r="MWV279" s="53"/>
      <c r="MWW279" s="53"/>
      <c r="MWX279" s="53"/>
      <c r="MWY279" s="53"/>
      <c r="MWZ279" s="53"/>
      <c r="MXA279" s="53"/>
      <c r="MXB279" s="53"/>
      <c r="MXC279" s="53"/>
      <c r="MXD279" s="53"/>
      <c r="MXE279" s="53"/>
      <c r="MXF279" s="53"/>
      <c r="MXG279" s="53"/>
      <c r="MXH279" s="53"/>
      <c r="MXI279" s="53"/>
      <c r="MXJ279" s="53"/>
      <c r="MXK279" s="53"/>
      <c r="MXL279" s="53"/>
      <c r="MXM279" s="53"/>
      <c r="MXN279" s="53"/>
      <c r="MXO279" s="53"/>
      <c r="MXP279" s="53"/>
      <c r="MXQ279" s="53"/>
      <c r="MXR279" s="53"/>
      <c r="MXS279" s="53"/>
      <c r="MXT279" s="53"/>
      <c r="MXU279" s="53"/>
      <c r="MXV279" s="53"/>
      <c r="MXW279" s="53"/>
      <c r="MXX279" s="53"/>
      <c r="MXY279" s="53"/>
      <c r="MXZ279" s="53"/>
      <c r="MYA279" s="53"/>
      <c r="MYB279" s="53"/>
      <c r="MYC279" s="53"/>
      <c r="MYD279" s="53"/>
      <c r="MYE279" s="53"/>
      <c r="MYF279" s="53"/>
      <c r="MYG279" s="53"/>
      <c r="MYH279" s="53"/>
      <c r="MYI279" s="53"/>
      <c r="MYJ279" s="53"/>
      <c r="MYK279" s="53"/>
      <c r="MYL279" s="53"/>
      <c r="MYM279" s="53"/>
      <c r="MYN279" s="53"/>
      <c r="MYO279" s="53"/>
      <c r="MYP279" s="53"/>
      <c r="MYQ279" s="53"/>
      <c r="MYR279" s="53"/>
      <c r="MYS279" s="53"/>
      <c r="MYT279" s="53"/>
      <c r="MYU279" s="53"/>
      <c r="MYV279" s="53"/>
      <c r="MYW279" s="53"/>
      <c r="MYX279" s="53"/>
      <c r="MYY279" s="53"/>
      <c r="MYZ279" s="53"/>
      <c r="MZA279" s="53"/>
      <c r="MZB279" s="53"/>
      <c r="MZC279" s="53"/>
      <c r="MZD279" s="53"/>
      <c r="MZE279" s="53"/>
      <c r="MZF279" s="53"/>
      <c r="MZG279" s="53"/>
      <c r="MZH279" s="53"/>
      <c r="MZI279" s="53"/>
      <c r="MZJ279" s="53"/>
      <c r="MZK279" s="53"/>
      <c r="MZL279" s="53"/>
      <c r="MZM279" s="53"/>
      <c r="MZN279" s="53"/>
      <c r="MZO279" s="53"/>
      <c r="MZP279" s="53"/>
      <c r="MZQ279" s="53"/>
      <c r="MZR279" s="53"/>
      <c r="MZS279" s="53"/>
      <c r="MZT279" s="53"/>
      <c r="MZU279" s="53"/>
      <c r="MZV279" s="53"/>
      <c r="MZW279" s="53"/>
      <c r="MZX279" s="53"/>
      <c r="MZY279" s="53"/>
      <c r="MZZ279" s="53"/>
      <c r="NAA279" s="53"/>
      <c r="NAB279" s="53"/>
      <c r="NAC279" s="53"/>
      <c r="NAD279" s="53"/>
      <c r="NAE279" s="53"/>
      <c r="NAF279" s="53"/>
      <c r="NAG279" s="53"/>
      <c r="NAH279" s="53"/>
      <c r="NAI279" s="53"/>
      <c r="NAJ279" s="53"/>
      <c r="NAK279" s="53"/>
      <c r="NAL279" s="53"/>
      <c r="NAM279" s="53"/>
      <c r="NAN279" s="53"/>
      <c r="NAO279" s="53"/>
      <c r="NAP279" s="53"/>
      <c r="NAQ279" s="53"/>
      <c r="NAR279" s="53"/>
      <c r="NAS279" s="53"/>
      <c r="NAT279" s="53"/>
      <c r="NAU279" s="53"/>
      <c r="NAV279" s="53"/>
      <c r="NAW279" s="53"/>
      <c r="NAX279" s="53"/>
      <c r="NAY279" s="53"/>
      <c r="NAZ279" s="53"/>
      <c r="NBA279" s="53"/>
      <c r="NBB279" s="53"/>
      <c r="NBC279" s="53"/>
      <c r="NBD279" s="53"/>
      <c r="NBE279" s="53"/>
      <c r="NBF279" s="53"/>
      <c r="NBG279" s="53"/>
      <c r="NBH279" s="53"/>
      <c r="NBI279" s="53"/>
      <c r="NBJ279" s="53"/>
      <c r="NBK279" s="53"/>
      <c r="NBL279" s="53"/>
      <c r="NBM279" s="53"/>
      <c r="NBN279" s="53"/>
      <c r="NBO279" s="53"/>
      <c r="NBP279" s="53"/>
      <c r="NBQ279" s="53"/>
      <c r="NBR279" s="53"/>
      <c r="NBS279" s="53"/>
      <c r="NBT279" s="53"/>
      <c r="NBU279" s="53"/>
      <c r="NBV279" s="53"/>
      <c r="NBW279" s="53"/>
      <c r="NBX279" s="53"/>
      <c r="NBY279" s="53"/>
      <c r="NBZ279" s="53"/>
      <c r="NCA279" s="53"/>
      <c r="NCB279" s="53"/>
      <c r="NCC279" s="53"/>
      <c r="NCD279" s="53"/>
      <c r="NCE279" s="53"/>
      <c r="NCF279" s="53"/>
      <c r="NCG279" s="53"/>
      <c r="NCH279" s="53"/>
      <c r="NCI279" s="53"/>
      <c r="NCJ279" s="53"/>
      <c r="NCK279" s="53"/>
      <c r="NCL279" s="53"/>
      <c r="NCM279" s="53"/>
      <c r="NCN279" s="53"/>
      <c r="NCO279" s="53"/>
      <c r="NCP279" s="53"/>
      <c r="NCQ279" s="53"/>
      <c r="NCR279" s="53"/>
      <c r="NCS279" s="53"/>
      <c r="NCT279" s="53"/>
      <c r="NCU279" s="53"/>
      <c r="NCV279" s="53"/>
      <c r="NCW279" s="53"/>
      <c r="NCX279" s="53"/>
      <c r="NCY279" s="53"/>
      <c r="NCZ279" s="53"/>
      <c r="NDA279" s="53"/>
      <c r="NDB279" s="53"/>
      <c r="NDC279" s="53"/>
      <c r="NDD279" s="53"/>
      <c r="NDE279" s="53"/>
      <c r="NDF279" s="53"/>
      <c r="NDG279" s="53"/>
      <c r="NDH279" s="53"/>
      <c r="NDI279" s="53"/>
      <c r="NDJ279" s="53"/>
      <c r="NDK279" s="53"/>
      <c r="NDN279" s="53"/>
      <c r="NDO279" s="53"/>
      <c r="NDP279" s="53"/>
      <c r="NDQ279" s="53"/>
      <c r="NDR279" s="53"/>
      <c r="NDS279" s="53"/>
      <c r="NDT279" s="53"/>
      <c r="NDU279" s="53"/>
      <c r="NDV279" s="53"/>
      <c r="NDW279" s="53"/>
      <c r="NDX279" s="53"/>
      <c r="NDY279" s="53"/>
      <c r="NDZ279" s="53"/>
      <c r="NEA279" s="53"/>
      <c r="NEB279" s="53"/>
      <c r="NEC279" s="53"/>
      <c r="NED279" s="53"/>
      <c r="NEE279" s="53"/>
      <c r="NEF279" s="53"/>
      <c r="NEG279" s="53"/>
      <c r="NEH279" s="53"/>
      <c r="NEI279" s="53"/>
      <c r="NEJ279" s="53"/>
      <c r="NEK279" s="53"/>
      <c r="NEL279" s="53"/>
      <c r="NEM279" s="53"/>
      <c r="NEN279" s="53"/>
      <c r="NEO279" s="53"/>
      <c r="NEP279" s="53"/>
      <c r="NEQ279" s="53"/>
      <c r="NER279" s="53"/>
      <c r="NES279" s="53"/>
      <c r="NET279" s="53"/>
      <c r="NEU279" s="53"/>
      <c r="NEV279" s="53"/>
      <c r="NEW279" s="53"/>
      <c r="NEX279" s="53"/>
      <c r="NEY279" s="53"/>
      <c r="NEZ279" s="53"/>
      <c r="NFA279" s="53"/>
      <c r="NFB279" s="53"/>
      <c r="NFC279" s="53"/>
      <c r="NFD279" s="53"/>
      <c r="NFE279" s="53"/>
      <c r="NFF279" s="53"/>
      <c r="NFG279" s="53"/>
      <c r="NFH279" s="53"/>
      <c r="NFI279" s="53"/>
      <c r="NFJ279" s="53"/>
      <c r="NFK279" s="53"/>
      <c r="NFL279" s="53"/>
      <c r="NFM279" s="53"/>
      <c r="NFN279" s="53"/>
      <c r="NFO279" s="53"/>
      <c r="NFP279" s="53"/>
      <c r="NFQ279" s="53"/>
      <c r="NFR279" s="53"/>
      <c r="NFS279" s="53"/>
      <c r="NFT279" s="53"/>
      <c r="NFU279" s="53"/>
      <c r="NFV279" s="53"/>
      <c r="NFW279" s="53"/>
      <c r="NFX279" s="53"/>
      <c r="NFY279" s="53"/>
      <c r="NFZ279" s="53"/>
      <c r="NGA279" s="53"/>
      <c r="NGB279" s="53"/>
      <c r="NGC279" s="53"/>
      <c r="NGD279" s="53"/>
      <c r="NGE279" s="53"/>
      <c r="NGF279" s="53"/>
      <c r="NGG279" s="53"/>
      <c r="NGH279" s="53"/>
      <c r="NGI279" s="53"/>
      <c r="NGJ279" s="53"/>
      <c r="NGK279" s="53"/>
      <c r="NGL279" s="53"/>
      <c r="NGM279" s="53"/>
      <c r="NGN279" s="53"/>
      <c r="NGO279" s="53"/>
      <c r="NGP279" s="53"/>
      <c r="NGQ279" s="53"/>
      <c r="NGR279" s="53"/>
      <c r="NGS279" s="53"/>
      <c r="NGT279" s="53"/>
      <c r="NGU279" s="53"/>
      <c r="NGV279" s="53"/>
      <c r="NGW279" s="53"/>
      <c r="NGX279" s="53"/>
      <c r="NGY279" s="53"/>
      <c r="NGZ279" s="53"/>
      <c r="NHA279" s="53"/>
      <c r="NHB279" s="53"/>
      <c r="NHC279" s="53"/>
      <c r="NHD279" s="53"/>
      <c r="NHE279" s="53"/>
      <c r="NHF279" s="53"/>
      <c r="NHG279" s="53"/>
      <c r="NHH279" s="53"/>
      <c r="NHI279" s="53"/>
      <c r="NHJ279" s="53"/>
      <c r="NHK279" s="53"/>
      <c r="NHL279" s="53"/>
      <c r="NHM279" s="53"/>
      <c r="NHN279" s="53"/>
      <c r="NHO279" s="53"/>
      <c r="NHP279" s="53"/>
      <c r="NHQ279" s="53"/>
      <c r="NHR279" s="53"/>
      <c r="NHS279" s="53"/>
      <c r="NHT279" s="53"/>
      <c r="NHU279" s="53"/>
      <c r="NHV279" s="53"/>
      <c r="NHW279" s="53"/>
      <c r="NHX279" s="53"/>
      <c r="NHY279" s="53"/>
      <c r="NHZ279" s="53"/>
      <c r="NIA279" s="53"/>
      <c r="NIB279" s="53"/>
      <c r="NIC279" s="53"/>
      <c r="NID279" s="53"/>
      <c r="NIE279" s="53"/>
      <c r="NIF279" s="53"/>
      <c r="NIG279" s="53"/>
      <c r="NIH279" s="53"/>
      <c r="NII279" s="53"/>
      <c r="NIJ279" s="53"/>
      <c r="NIK279" s="53"/>
      <c r="NIL279" s="53"/>
      <c r="NIM279" s="53"/>
      <c r="NIN279" s="53"/>
      <c r="NIO279" s="53"/>
      <c r="NIP279" s="53"/>
      <c r="NIQ279" s="53"/>
      <c r="NIR279" s="53"/>
      <c r="NIS279" s="53"/>
      <c r="NIT279" s="53"/>
      <c r="NIU279" s="53"/>
      <c r="NIV279" s="53"/>
      <c r="NIW279" s="53"/>
      <c r="NIX279" s="53"/>
      <c r="NIY279" s="53"/>
      <c r="NIZ279" s="53"/>
      <c r="NJA279" s="53"/>
      <c r="NJB279" s="53"/>
      <c r="NJC279" s="53"/>
      <c r="NJD279" s="53"/>
      <c r="NJE279" s="53"/>
      <c r="NJF279" s="53"/>
      <c r="NJG279" s="53"/>
      <c r="NJH279" s="53"/>
      <c r="NJI279" s="53"/>
      <c r="NJJ279" s="53"/>
      <c r="NJK279" s="53"/>
      <c r="NJL279" s="53"/>
      <c r="NJM279" s="53"/>
      <c r="NJN279" s="53"/>
      <c r="NJO279" s="53"/>
      <c r="NJP279" s="53"/>
      <c r="NJQ279" s="53"/>
      <c r="NJR279" s="53"/>
      <c r="NJS279" s="53"/>
      <c r="NJT279" s="53"/>
      <c r="NJU279" s="53"/>
      <c r="NJV279" s="53"/>
      <c r="NJW279" s="53"/>
      <c r="NJX279" s="53"/>
      <c r="NJY279" s="53"/>
      <c r="NJZ279" s="53"/>
      <c r="NKA279" s="53"/>
      <c r="NKB279" s="53"/>
      <c r="NKC279" s="53"/>
      <c r="NKD279" s="53"/>
      <c r="NKE279" s="53"/>
      <c r="NKF279" s="53"/>
      <c r="NKG279" s="53"/>
      <c r="NKH279" s="53"/>
      <c r="NKI279" s="53"/>
      <c r="NKJ279" s="53"/>
      <c r="NKK279" s="53"/>
      <c r="NKL279" s="53"/>
      <c r="NKM279" s="53"/>
      <c r="NKN279" s="53"/>
      <c r="NKO279" s="53"/>
      <c r="NKP279" s="53"/>
      <c r="NKQ279" s="53"/>
      <c r="NKR279" s="53"/>
      <c r="NKS279" s="53"/>
      <c r="NKT279" s="53"/>
      <c r="NKU279" s="53"/>
      <c r="NKV279" s="53"/>
      <c r="NKW279" s="53"/>
      <c r="NKX279" s="53"/>
      <c r="NKY279" s="53"/>
      <c r="NKZ279" s="53"/>
      <c r="NLA279" s="53"/>
      <c r="NLB279" s="53"/>
      <c r="NLC279" s="53"/>
      <c r="NLD279" s="53"/>
      <c r="NLE279" s="53"/>
      <c r="NLF279" s="53"/>
      <c r="NLG279" s="53"/>
      <c r="NLH279" s="53"/>
      <c r="NLI279" s="53"/>
      <c r="NLJ279" s="53"/>
      <c r="NLK279" s="53"/>
      <c r="NLL279" s="53"/>
      <c r="NLM279" s="53"/>
      <c r="NLN279" s="53"/>
      <c r="NLO279" s="53"/>
      <c r="NLP279" s="53"/>
      <c r="NLQ279" s="53"/>
      <c r="NLR279" s="53"/>
      <c r="NLS279" s="53"/>
      <c r="NLT279" s="53"/>
      <c r="NLU279" s="53"/>
      <c r="NLV279" s="53"/>
      <c r="NLW279" s="53"/>
      <c r="NLX279" s="53"/>
      <c r="NLY279" s="53"/>
      <c r="NLZ279" s="53"/>
      <c r="NMA279" s="53"/>
      <c r="NMB279" s="53"/>
      <c r="NMC279" s="53"/>
      <c r="NMD279" s="53"/>
      <c r="NME279" s="53"/>
      <c r="NMF279" s="53"/>
      <c r="NMG279" s="53"/>
      <c r="NMH279" s="53"/>
      <c r="NMI279" s="53"/>
      <c r="NMJ279" s="53"/>
      <c r="NMK279" s="53"/>
      <c r="NML279" s="53"/>
      <c r="NMM279" s="53"/>
      <c r="NMN279" s="53"/>
      <c r="NMO279" s="53"/>
      <c r="NMP279" s="53"/>
      <c r="NMQ279" s="53"/>
      <c r="NMR279" s="53"/>
      <c r="NMS279" s="53"/>
      <c r="NMT279" s="53"/>
      <c r="NMU279" s="53"/>
      <c r="NMV279" s="53"/>
      <c r="NMW279" s="53"/>
      <c r="NMX279" s="53"/>
      <c r="NMY279" s="53"/>
      <c r="NMZ279" s="53"/>
      <c r="NNA279" s="53"/>
      <c r="NNB279" s="53"/>
      <c r="NNC279" s="53"/>
      <c r="NND279" s="53"/>
      <c r="NNE279" s="53"/>
      <c r="NNF279" s="53"/>
      <c r="NNG279" s="53"/>
      <c r="NNJ279" s="53"/>
      <c r="NNK279" s="53"/>
      <c r="NNL279" s="53"/>
      <c r="NNM279" s="53"/>
      <c r="NNN279" s="53"/>
      <c r="NNO279" s="53"/>
      <c r="NNP279" s="53"/>
      <c r="NNQ279" s="53"/>
      <c r="NNR279" s="53"/>
      <c r="NNS279" s="53"/>
      <c r="NNT279" s="53"/>
      <c r="NNU279" s="53"/>
      <c r="NNV279" s="53"/>
      <c r="NNW279" s="53"/>
      <c r="NNX279" s="53"/>
      <c r="NNY279" s="53"/>
      <c r="NNZ279" s="53"/>
      <c r="NOA279" s="53"/>
      <c r="NOB279" s="53"/>
      <c r="NOC279" s="53"/>
      <c r="NOD279" s="53"/>
      <c r="NOE279" s="53"/>
      <c r="NOF279" s="53"/>
      <c r="NOG279" s="53"/>
      <c r="NOH279" s="53"/>
      <c r="NOI279" s="53"/>
      <c r="NOJ279" s="53"/>
      <c r="NOK279" s="53"/>
      <c r="NOL279" s="53"/>
      <c r="NOM279" s="53"/>
      <c r="NON279" s="53"/>
      <c r="NOO279" s="53"/>
      <c r="NOP279" s="53"/>
      <c r="NOQ279" s="53"/>
      <c r="NOR279" s="53"/>
      <c r="NOS279" s="53"/>
      <c r="NOT279" s="53"/>
      <c r="NOU279" s="53"/>
      <c r="NOV279" s="53"/>
      <c r="NOW279" s="53"/>
      <c r="NOX279" s="53"/>
      <c r="NOY279" s="53"/>
      <c r="NOZ279" s="53"/>
      <c r="NPA279" s="53"/>
      <c r="NPB279" s="53"/>
      <c r="NPC279" s="53"/>
      <c r="NPD279" s="53"/>
      <c r="NPE279" s="53"/>
      <c r="NPF279" s="53"/>
      <c r="NPG279" s="53"/>
      <c r="NPH279" s="53"/>
      <c r="NPI279" s="53"/>
      <c r="NPJ279" s="53"/>
      <c r="NPK279" s="53"/>
      <c r="NPL279" s="53"/>
      <c r="NPM279" s="53"/>
      <c r="NPN279" s="53"/>
      <c r="NPO279" s="53"/>
      <c r="NPP279" s="53"/>
      <c r="NPQ279" s="53"/>
      <c r="NPR279" s="53"/>
      <c r="NPS279" s="53"/>
      <c r="NPT279" s="53"/>
      <c r="NPU279" s="53"/>
      <c r="NPV279" s="53"/>
      <c r="NPW279" s="53"/>
      <c r="NPX279" s="53"/>
      <c r="NPY279" s="53"/>
      <c r="NPZ279" s="53"/>
      <c r="NQA279" s="53"/>
      <c r="NQB279" s="53"/>
      <c r="NQC279" s="53"/>
      <c r="NQD279" s="53"/>
      <c r="NQE279" s="53"/>
      <c r="NQF279" s="53"/>
      <c r="NQG279" s="53"/>
      <c r="NQH279" s="53"/>
      <c r="NQI279" s="53"/>
      <c r="NQJ279" s="53"/>
      <c r="NQK279" s="53"/>
      <c r="NQL279" s="53"/>
      <c r="NQM279" s="53"/>
      <c r="NQN279" s="53"/>
      <c r="NQO279" s="53"/>
      <c r="NQP279" s="53"/>
      <c r="NQQ279" s="53"/>
      <c r="NQR279" s="53"/>
      <c r="NQS279" s="53"/>
      <c r="NQT279" s="53"/>
      <c r="NQU279" s="53"/>
      <c r="NQV279" s="53"/>
      <c r="NQW279" s="53"/>
      <c r="NQX279" s="53"/>
      <c r="NQY279" s="53"/>
      <c r="NQZ279" s="53"/>
      <c r="NRA279" s="53"/>
      <c r="NRB279" s="53"/>
      <c r="NRC279" s="53"/>
      <c r="NRD279" s="53"/>
      <c r="NRE279" s="53"/>
      <c r="NRF279" s="53"/>
      <c r="NRG279" s="53"/>
      <c r="NRH279" s="53"/>
      <c r="NRI279" s="53"/>
      <c r="NRJ279" s="53"/>
      <c r="NRK279" s="53"/>
      <c r="NRL279" s="53"/>
      <c r="NRM279" s="53"/>
      <c r="NRN279" s="53"/>
      <c r="NRO279" s="53"/>
      <c r="NRP279" s="53"/>
      <c r="NRQ279" s="53"/>
      <c r="NRR279" s="53"/>
      <c r="NRS279" s="53"/>
      <c r="NRT279" s="53"/>
      <c r="NRU279" s="53"/>
      <c r="NRV279" s="53"/>
      <c r="NRW279" s="53"/>
      <c r="NRX279" s="53"/>
      <c r="NRY279" s="53"/>
      <c r="NRZ279" s="53"/>
      <c r="NSA279" s="53"/>
      <c r="NSB279" s="53"/>
      <c r="NSC279" s="53"/>
      <c r="NSD279" s="53"/>
      <c r="NSE279" s="53"/>
      <c r="NSF279" s="53"/>
      <c r="NSG279" s="53"/>
      <c r="NSH279" s="53"/>
      <c r="NSI279" s="53"/>
      <c r="NSJ279" s="53"/>
      <c r="NSK279" s="53"/>
      <c r="NSL279" s="53"/>
      <c r="NSM279" s="53"/>
      <c r="NSN279" s="53"/>
      <c r="NSO279" s="53"/>
      <c r="NSP279" s="53"/>
      <c r="NSQ279" s="53"/>
      <c r="NSR279" s="53"/>
      <c r="NSS279" s="53"/>
      <c r="NST279" s="53"/>
      <c r="NSU279" s="53"/>
      <c r="NSV279" s="53"/>
      <c r="NSW279" s="53"/>
      <c r="NSX279" s="53"/>
      <c r="NSY279" s="53"/>
      <c r="NSZ279" s="53"/>
      <c r="NTA279" s="53"/>
      <c r="NTB279" s="53"/>
      <c r="NTC279" s="53"/>
      <c r="NTD279" s="53"/>
      <c r="NTE279" s="53"/>
      <c r="NTF279" s="53"/>
      <c r="NTG279" s="53"/>
      <c r="NTH279" s="53"/>
      <c r="NTI279" s="53"/>
      <c r="NTJ279" s="53"/>
      <c r="NTK279" s="53"/>
      <c r="NTL279" s="53"/>
      <c r="NTM279" s="53"/>
      <c r="NTN279" s="53"/>
      <c r="NTO279" s="53"/>
      <c r="NTP279" s="53"/>
      <c r="NTQ279" s="53"/>
      <c r="NTR279" s="53"/>
      <c r="NTS279" s="53"/>
      <c r="NTT279" s="53"/>
      <c r="NTU279" s="53"/>
      <c r="NTV279" s="53"/>
      <c r="NTW279" s="53"/>
      <c r="NTX279" s="53"/>
      <c r="NTY279" s="53"/>
      <c r="NTZ279" s="53"/>
      <c r="NUA279" s="53"/>
      <c r="NUB279" s="53"/>
      <c r="NUC279" s="53"/>
      <c r="NUD279" s="53"/>
      <c r="NUE279" s="53"/>
      <c r="NUF279" s="53"/>
      <c r="NUG279" s="53"/>
      <c r="NUH279" s="53"/>
      <c r="NUI279" s="53"/>
      <c r="NUJ279" s="53"/>
      <c r="NUK279" s="53"/>
      <c r="NUL279" s="53"/>
      <c r="NUM279" s="53"/>
      <c r="NUN279" s="53"/>
      <c r="NUO279" s="53"/>
      <c r="NUP279" s="53"/>
      <c r="NUQ279" s="53"/>
      <c r="NUR279" s="53"/>
      <c r="NUS279" s="53"/>
      <c r="NUT279" s="53"/>
      <c r="NUU279" s="53"/>
      <c r="NUV279" s="53"/>
      <c r="NUW279" s="53"/>
      <c r="NUX279" s="53"/>
      <c r="NUY279" s="53"/>
      <c r="NUZ279" s="53"/>
      <c r="NVA279" s="53"/>
      <c r="NVB279" s="53"/>
      <c r="NVC279" s="53"/>
      <c r="NVD279" s="53"/>
      <c r="NVE279" s="53"/>
      <c r="NVF279" s="53"/>
      <c r="NVG279" s="53"/>
      <c r="NVH279" s="53"/>
      <c r="NVI279" s="53"/>
      <c r="NVJ279" s="53"/>
      <c r="NVK279" s="53"/>
      <c r="NVL279" s="53"/>
      <c r="NVM279" s="53"/>
      <c r="NVN279" s="53"/>
      <c r="NVO279" s="53"/>
      <c r="NVP279" s="53"/>
      <c r="NVQ279" s="53"/>
      <c r="NVR279" s="53"/>
      <c r="NVS279" s="53"/>
      <c r="NVT279" s="53"/>
      <c r="NVU279" s="53"/>
      <c r="NVV279" s="53"/>
      <c r="NVW279" s="53"/>
      <c r="NVX279" s="53"/>
      <c r="NVY279" s="53"/>
      <c r="NVZ279" s="53"/>
      <c r="NWA279" s="53"/>
      <c r="NWB279" s="53"/>
      <c r="NWC279" s="53"/>
      <c r="NWD279" s="53"/>
      <c r="NWE279" s="53"/>
      <c r="NWF279" s="53"/>
      <c r="NWG279" s="53"/>
      <c r="NWH279" s="53"/>
      <c r="NWI279" s="53"/>
      <c r="NWJ279" s="53"/>
      <c r="NWK279" s="53"/>
      <c r="NWL279" s="53"/>
      <c r="NWM279" s="53"/>
      <c r="NWN279" s="53"/>
      <c r="NWO279" s="53"/>
      <c r="NWP279" s="53"/>
      <c r="NWQ279" s="53"/>
      <c r="NWR279" s="53"/>
      <c r="NWS279" s="53"/>
      <c r="NWT279" s="53"/>
      <c r="NWU279" s="53"/>
      <c r="NWV279" s="53"/>
      <c r="NWW279" s="53"/>
      <c r="NWX279" s="53"/>
      <c r="NWY279" s="53"/>
      <c r="NWZ279" s="53"/>
      <c r="NXA279" s="53"/>
      <c r="NXB279" s="53"/>
      <c r="NXC279" s="53"/>
      <c r="NXF279" s="53"/>
      <c r="NXG279" s="53"/>
      <c r="NXH279" s="53"/>
      <c r="NXI279" s="53"/>
      <c r="NXJ279" s="53"/>
      <c r="NXK279" s="53"/>
      <c r="NXL279" s="53"/>
      <c r="NXM279" s="53"/>
      <c r="NXN279" s="53"/>
      <c r="NXO279" s="53"/>
      <c r="NXP279" s="53"/>
      <c r="NXQ279" s="53"/>
      <c r="NXR279" s="53"/>
      <c r="NXS279" s="53"/>
      <c r="NXT279" s="53"/>
      <c r="NXU279" s="53"/>
      <c r="NXV279" s="53"/>
      <c r="NXW279" s="53"/>
      <c r="NXX279" s="53"/>
      <c r="NXY279" s="53"/>
      <c r="NXZ279" s="53"/>
      <c r="NYA279" s="53"/>
      <c r="NYB279" s="53"/>
      <c r="NYC279" s="53"/>
      <c r="NYD279" s="53"/>
      <c r="NYE279" s="53"/>
      <c r="NYF279" s="53"/>
      <c r="NYG279" s="53"/>
      <c r="NYH279" s="53"/>
      <c r="NYI279" s="53"/>
      <c r="NYJ279" s="53"/>
      <c r="NYK279" s="53"/>
      <c r="NYL279" s="53"/>
      <c r="NYM279" s="53"/>
      <c r="NYN279" s="53"/>
      <c r="NYO279" s="53"/>
      <c r="NYP279" s="53"/>
      <c r="NYQ279" s="53"/>
      <c r="NYR279" s="53"/>
      <c r="NYS279" s="53"/>
      <c r="NYT279" s="53"/>
      <c r="NYU279" s="53"/>
      <c r="NYV279" s="53"/>
      <c r="NYW279" s="53"/>
      <c r="NYX279" s="53"/>
      <c r="NYY279" s="53"/>
      <c r="NYZ279" s="53"/>
      <c r="NZA279" s="53"/>
      <c r="NZB279" s="53"/>
      <c r="NZC279" s="53"/>
      <c r="NZD279" s="53"/>
      <c r="NZE279" s="53"/>
      <c r="NZF279" s="53"/>
      <c r="NZG279" s="53"/>
      <c r="NZH279" s="53"/>
      <c r="NZI279" s="53"/>
      <c r="NZJ279" s="53"/>
      <c r="NZK279" s="53"/>
      <c r="NZL279" s="53"/>
      <c r="NZM279" s="53"/>
      <c r="NZN279" s="53"/>
      <c r="NZO279" s="53"/>
      <c r="NZP279" s="53"/>
      <c r="NZQ279" s="53"/>
      <c r="NZR279" s="53"/>
      <c r="NZS279" s="53"/>
      <c r="NZT279" s="53"/>
      <c r="NZU279" s="53"/>
      <c r="NZV279" s="53"/>
      <c r="NZW279" s="53"/>
      <c r="NZX279" s="53"/>
      <c r="NZY279" s="53"/>
      <c r="NZZ279" s="53"/>
      <c r="OAA279" s="53"/>
      <c r="OAB279" s="53"/>
      <c r="OAC279" s="53"/>
      <c r="OAD279" s="53"/>
      <c r="OAE279" s="53"/>
      <c r="OAF279" s="53"/>
      <c r="OAG279" s="53"/>
      <c r="OAH279" s="53"/>
      <c r="OAI279" s="53"/>
      <c r="OAJ279" s="53"/>
      <c r="OAK279" s="53"/>
      <c r="OAL279" s="53"/>
      <c r="OAM279" s="53"/>
      <c r="OAN279" s="53"/>
      <c r="OAO279" s="53"/>
      <c r="OAP279" s="53"/>
      <c r="OAQ279" s="53"/>
      <c r="OAR279" s="53"/>
      <c r="OAS279" s="53"/>
      <c r="OAT279" s="53"/>
      <c r="OAU279" s="53"/>
      <c r="OAV279" s="53"/>
      <c r="OAW279" s="53"/>
      <c r="OAX279" s="53"/>
      <c r="OAY279" s="53"/>
      <c r="OAZ279" s="53"/>
      <c r="OBA279" s="53"/>
      <c r="OBB279" s="53"/>
      <c r="OBC279" s="53"/>
      <c r="OBD279" s="53"/>
      <c r="OBE279" s="53"/>
      <c r="OBF279" s="53"/>
      <c r="OBG279" s="53"/>
      <c r="OBH279" s="53"/>
      <c r="OBI279" s="53"/>
      <c r="OBJ279" s="53"/>
      <c r="OBK279" s="53"/>
      <c r="OBL279" s="53"/>
      <c r="OBM279" s="53"/>
      <c r="OBN279" s="53"/>
      <c r="OBO279" s="53"/>
      <c r="OBP279" s="53"/>
      <c r="OBQ279" s="53"/>
      <c r="OBR279" s="53"/>
      <c r="OBS279" s="53"/>
      <c r="OBT279" s="53"/>
      <c r="OBU279" s="53"/>
      <c r="OBV279" s="53"/>
      <c r="OBW279" s="53"/>
      <c r="OBX279" s="53"/>
      <c r="OBY279" s="53"/>
      <c r="OBZ279" s="53"/>
      <c r="OCA279" s="53"/>
      <c r="OCB279" s="53"/>
      <c r="OCC279" s="53"/>
      <c r="OCD279" s="53"/>
      <c r="OCE279" s="53"/>
      <c r="OCF279" s="53"/>
      <c r="OCG279" s="53"/>
      <c r="OCH279" s="53"/>
      <c r="OCI279" s="53"/>
      <c r="OCJ279" s="53"/>
      <c r="OCK279" s="53"/>
      <c r="OCL279" s="53"/>
      <c r="OCM279" s="53"/>
      <c r="OCN279" s="53"/>
      <c r="OCO279" s="53"/>
      <c r="OCP279" s="53"/>
      <c r="OCQ279" s="53"/>
      <c r="OCR279" s="53"/>
      <c r="OCS279" s="53"/>
      <c r="OCT279" s="53"/>
      <c r="OCU279" s="53"/>
      <c r="OCV279" s="53"/>
      <c r="OCW279" s="53"/>
      <c r="OCX279" s="53"/>
      <c r="OCY279" s="53"/>
      <c r="OCZ279" s="53"/>
      <c r="ODA279" s="53"/>
      <c r="ODB279" s="53"/>
      <c r="ODC279" s="53"/>
      <c r="ODD279" s="53"/>
      <c r="ODE279" s="53"/>
      <c r="ODF279" s="53"/>
      <c r="ODG279" s="53"/>
      <c r="ODH279" s="53"/>
      <c r="ODI279" s="53"/>
      <c r="ODJ279" s="53"/>
      <c r="ODK279" s="53"/>
      <c r="ODL279" s="53"/>
      <c r="ODM279" s="53"/>
      <c r="ODN279" s="53"/>
      <c r="ODO279" s="53"/>
      <c r="ODP279" s="53"/>
      <c r="ODQ279" s="53"/>
      <c r="ODR279" s="53"/>
      <c r="ODS279" s="53"/>
      <c r="ODT279" s="53"/>
      <c r="ODU279" s="53"/>
      <c r="ODV279" s="53"/>
      <c r="ODW279" s="53"/>
      <c r="ODX279" s="53"/>
      <c r="ODY279" s="53"/>
      <c r="ODZ279" s="53"/>
      <c r="OEA279" s="53"/>
      <c r="OEB279" s="53"/>
      <c r="OEC279" s="53"/>
      <c r="OED279" s="53"/>
      <c r="OEE279" s="53"/>
      <c r="OEF279" s="53"/>
      <c r="OEG279" s="53"/>
      <c r="OEH279" s="53"/>
      <c r="OEI279" s="53"/>
      <c r="OEJ279" s="53"/>
      <c r="OEK279" s="53"/>
      <c r="OEL279" s="53"/>
      <c r="OEM279" s="53"/>
      <c r="OEN279" s="53"/>
      <c r="OEO279" s="53"/>
      <c r="OEP279" s="53"/>
      <c r="OEQ279" s="53"/>
      <c r="OER279" s="53"/>
      <c r="OES279" s="53"/>
      <c r="OET279" s="53"/>
      <c r="OEU279" s="53"/>
      <c r="OEV279" s="53"/>
      <c r="OEW279" s="53"/>
      <c r="OEX279" s="53"/>
      <c r="OEY279" s="53"/>
      <c r="OEZ279" s="53"/>
      <c r="OFA279" s="53"/>
      <c r="OFB279" s="53"/>
      <c r="OFC279" s="53"/>
      <c r="OFD279" s="53"/>
      <c r="OFE279" s="53"/>
      <c r="OFF279" s="53"/>
      <c r="OFG279" s="53"/>
      <c r="OFH279" s="53"/>
      <c r="OFI279" s="53"/>
      <c r="OFJ279" s="53"/>
      <c r="OFK279" s="53"/>
      <c r="OFL279" s="53"/>
      <c r="OFM279" s="53"/>
      <c r="OFN279" s="53"/>
      <c r="OFO279" s="53"/>
      <c r="OFP279" s="53"/>
      <c r="OFQ279" s="53"/>
      <c r="OFR279" s="53"/>
      <c r="OFS279" s="53"/>
      <c r="OFT279" s="53"/>
      <c r="OFU279" s="53"/>
      <c r="OFV279" s="53"/>
      <c r="OFW279" s="53"/>
      <c r="OFX279" s="53"/>
      <c r="OFY279" s="53"/>
      <c r="OFZ279" s="53"/>
      <c r="OGA279" s="53"/>
      <c r="OGB279" s="53"/>
      <c r="OGC279" s="53"/>
      <c r="OGD279" s="53"/>
      <c r="OGE279" s="53"/>
      <c r="OGF279" s="53"/>
      <c r="OGG279" s="53"/>
      <c r="OGH279" s="53"/>
      <c r="OGI279" s="53"/>
      <c r="OGJ279" s="53"/>
      <c r="OGK279" s="53"/>
      <c r="OGL279" s="53"/>
      <c r="OGM279" s="53"/>
      <c r="OGN279" s="53"/>
      <c r="OGO279" s="53"/>
      <c r="OGP279" s="53"/>
      <c r="OGQ279" s="53"/>
      <c r="OGR279" s="53"/>
      <c r="OGS279" s="53"/>
      <c r="OGT279" s="53"/>
      <c r="OGU279" s="53"/>
      <c r="OGV279" s="53"/>
      <c r="OGW279" s="53"/>
      <c r="OGX279" s="53"/>
      <c r="OGY279" s="53"/>
      <c r="OHB279" s="53"/>
      <c r="OHC279" s="53"/>
      <c r="OHD279" s="53"/>
      <c r="OHE279" s="53"/>
      <c r="OHF279" s="53"/>
      <c r="OHG279" s="53"/>
      <c r="OHH279" s="53"/>
      <c r="OHI279" s="53"/>
      <c r="OHJ279" s="53"/>
      <c r="OHK279" s="53"/>
      <c r="OHL279" s="53"/>
      <c r="OHM279" s="53"/>
      <c r="OHN279" s="53"/>
      <c r="OHO279" s="53"/>
      <c r="OHP279" s="53"/>
      <c r="OHQ279" s="53"/>
      <c r="OHR279" s="53"/>
      <c r="OHS279" s="53"/>
      <c r="OHT279" s="53"/>
      <c r="OHU279" s="53"/>
      <c r="OHV279" s="53"/>
      <c r="OHW279" s="53"/>
      <c r="OHX279" s="53"/>
      <c r="OHY279" s="53"/>
      <c r="OHZ279" s="53"/>
      <c r="OIA279" s="53"/>
      <c r="OIB279" s="53"/>
      <c r="OIC279" s="53"/>
      <c r="OID279" s="53"/>
      <c r="OIE279" s="53"/>
      <c r="OIF279" s="53"/>
      <c r="OIG279" s="53"/>
      <c r="OIH279" s="53"/>
      <c r="OII279" s="53"/>
      <c r="OIJ279" s="53"/>
      <c r="OIK279" s="53"/>
      <c r="OIL279" s="53"/>
      <c r="OIM279" s="53"/>
      <c r="OIN279" s="53"/>
      <c r="OIO279" s="53"/>
      <c r="OIP279" s="53"/>
      <c r="OIQ279" s="53"/>
      <c r="OIR279" s="53"/>
      <c r="OIS279" s="53"/>
      <c r="OIT279" s="53"/>
      <c r="OIU279" s="53"/>
      <c r="OIV279" s="53"/>
      <c r="OIW279" s="53"/>
      <c r="OIX279" s="53"/>
      <c r="OIY279" s="53"/>
      <c r="OIZ279" s="53"/>
      <c r="OJA279" s="53"/>
      <c r="OJB279" s="53"/>
      <c r="OJC279" s="53"/>
      <c r="OJD279" s="53"/>
      <c r="OJE279" s="53"/>
      <c r="OJF279" s="53"/>
      <c r="OJG279" s="53"/>
      <c r="OJH279" s="53"/>
      <c r="OJI279" s="53"/>
      <c r="OJJ279" s="53"/>
      <c r="OJK279" s="53"/>
      <c r="OJL279" s="53"/>
      <c r="OJM279" s="53"/>
      <c r="OJN279" s="53"/>
      <c r="OJO279" s="53"/>
      <c r="OJP279" s="53"/>
      <c r="OJQ279" s="53"/>
      <c r="OJR279" s="53"/>
      <c r="OJS279" s="53"/>
      <c r="OJT279" s="53"/>
      <c r="OJU279" s="53"/>
      <c r="OJV279" s="53"/>
      <c r="OJW279" s="53"/>
      <c r="OJX279" s="53"/>
      <c r="OJY279" s="53"/>
      <c r="OJZ279" s="53"/>
      <c r="OKA279" s="53"/>
      <c r="OKB279" s="53"/>
      <c r="OKC279" s="53"/>
      <c r="OKD279" s="53"/>
      <c r="OKE279" s="53"/>
      <c r="OKF279" s="53"/>
      <c r="OKG279" s="53"/>
      <c r="OKH279" s="53"/>
      <c r="OKI279" s="53"/>
      <c r="OKJ279" s="53"/>
      <c r="OKK279" s="53"/>
      <c r="OKL279" s="53"/>
      <c r="OKM279" s="53"/>
      <c r="OKN279" s="53"/>
      <c r="OKO279" s="53"/>
      <c r="OKP279" s="53"/>
      <c r="OKQ279" s="53"/>
      <c r="OKR279" s="53"/>
      <c r="OKS279" s="53"/>
      <c r="OKT279" s="53"/>
      <c r="OKU279" s="53"/>
      <c r="OKV279" s="53"/>
      <c r="OKW279" s="53"/>
      <c r="OKX279" s="53"/>
      <c r="OKY279" s="53"/>
      <c r="OKZ279" s="53"/>
      <c r="OLA279" s="53"/>
      <c r="OLB279" s="53"/>
      <c r="OLC279" s="53"/>
      <c r="OLD279" s="53"/>
      <c r="OLE279" s="53"/>
      <c r="OLF279" s="53"/>
      <c r="OLG279" s="53"/>
      <c r="OLH279" s="53"/>
      <c r="OLI279" s="53"/>
      <c r="OLJ279" s="53"/>
      <c r="OLK279" s="53"/>
      <c r="OLL279" s="53"/>
      <c r="OLM279" s="53"/>
      <c r="OLN279" s="53"/>
      <c r="OLO279" s="53"/>
      <c r="OLP279" s="53"/>
      <c r="OLQ279" s="53"/>
      <c r="OLR279" s="53"/>
      <c r="OLS279" s="53"/>
      <c r="OLT279" s="53"/>
      <c r="OLU279" s="53"/>
      <c r="OLV279" s="53"/>
      <c r="OLW279" s="53"/>
      <c r="OLX279" s="53"/>
      <c r="OLY279" s="53"/>
      <c r="OLZ279" s="53"/>
      <c r="OMA279" s="53"/>
      <c r="OMB279" s="53"/>
      <c r="OMC279" s="53"/>
      <c r="OMD279" s="53"/>
      <c r="OME279" s="53"/>
      <c r="OMF279" s="53"/>
      <c r="OMG279" s="53"/>
      <c r="OMH279" s="53"/>
      <c r="OMI279" s="53"/>
      <c r="OMJ279" s="53"/>
      <c r="OMK279" s="53"/>
      <c r="OML279" s="53"/>
      <c r="OMM279" s="53"/>
      <c r="OMN279" s="53"/>
      <c r="OMO279" s="53"/>
      <c r="OMP279" s="53"/>
      <c r="OMQ279" s="53"/>
      <c r="OMR279" s="53"/>
      <c r="OMS279" s="53"/>
      <c r="OMT279" s="53"/>
      <c r="OMU279" s="53"/>
      <c r="OMV279" s="53"/>
      <c r="OMW279" s="53"/>
      <c r="OMX279" s="53"/>
      <c r="OMY279" s="53"/>
      <c r="OMZ279" s="53"/>
      <c r="ONA279" s="53"/>
      <c r="ONB279" s="53"/>
      <c r="ONC279" s="53"/>
      <c r="OND279" s="53"/>
      <c r="ONE279" s="53"/>
      <c r="ONF279" s="53"/>
      <c r="ONG279" s="53"/>
      <c r="ONH279" s="53"/>
      <c r="ONI279" s="53"/>
      <c r="ONJ279" s="53"/>
      <c r="ONK279" s="53"/>
      <c r="ONL279" s="53"/>
      <c r="ONM279" s="53"/>
      <c r="ONN279" s="53"/>
      <c r="ONO279" s="53"/>
      <c r="ONP279" s="53"/>
      <c r="ONQ279" s="53"/>
      <c r="ONR279" s="53"/>
      <c r="ONS279" s="53"/>
      <c r="ONT279" s="53"/>
      <c r="ONU279" s="53"/>
      <c r="ONV279" s="53"/>
      <c r="ONW279" s="53"/>
      <c r="ONX279" s="53"/>
      <c r="ONY279" s="53"/>
      <c r="ONZ279" s="53"/>
      <c r="OOA279" s="53"/>
      <c r="OOB279" s="53"/>
      <c r="OOC279" s="53"/>
      <c r="OOD279" s="53"/>
      <c r="OOE279" s="53"/>
      <c r="OOF279" s="53"/>
      <c r="OOG279" s="53"/>
      <c r="OOH279" s="53"/>
      <c r="OOI279" s="53"/>
      <c r="OOJ279" s="53"/>
      <c r="OOK279" s="53"/>
      <c r="OOL279" s="53"/>
      <c r="OOM279" s="53"/>
      <c r="OON279" s="53"/>
      <c r="OOO279" s="53"/>
      <c r="OOP279" s="53"/>
      <c r="OOQ279" s="53"/>
      <c r="OOR279" s="53"/>
      <c r="OOS279" s="53"/>
      <c r="OOT279" s="53"/>
      <c r="OOU279" s="53"/>
      <c r="OOV279" s="53"/>
      <c r="OOW279" s="53"/>
      <c r="OOX279" s="53"/>
      <c r="OOY279" s="53"/>
      <c r="OOZ279" s="53"/>
      <c r="OPA279" s="53"/>
      <c r="OPB279" s="53"/>
      <c r="OPC279" s="53"/>
      <c r="OPD279" s="53"/>
      <c r="OPE279" s="53"/>
      <c r="OPF279" s="53"/>
      <c r="OPG279" s="53"/>
      <c r="OPH279" s="53"/>
      <c r="OPI279" s="53"/>
      <c r="OPJ279" s="53"/>
      <c r="OPK279" s="53"/>
      <c r="OPL279" s="53"/>
      <c r="OPM279" s="53"/>
      <c r="OPN279" s="53"/>
      <c r="OPO279" s="53"/>
      <c r="OPP279" s="53"/>
      <c r="OPQ279" s="53"/>
      <c r="OPR279" s="53"/>
      <c r="OPS279" s="53"/>
      <c r="OPT279" s="53"/>
      <c r="OPU279" s="53"/>
      <c r="OPV279" s="53"/>
      <c r="OPW279" s="53"/>
      <c r="OPX279" s="53"/>
      <c r="OPY279" s="53"/>
      <c r="OPZ279" s="53"/>
      <c r="OQA279" s="53"/>
      <c r="OQB279" s="53"/>
      <c r="OQC279" s="53"/>
      <c r="OQD279" s="53"/>
      <c r="OQE279" s="53"/>
      <c r="OQF279" s="53"/>
      <c r="OQG279" s="53"/>
      <c r="OQH279" s="53"/>
      <c r="OQI279" s="53"/>
      <c r="OQJ279" s="53"/>
      <c r="OQK279" s="53"/>
      <c r="OQL279" s="53"/>
      <c r="OQM279" s="53"/>
      <c r="OQN279" s="53"/>
      <c r="OQO279" s="53"/>
      <c r="OQP279" s="53"/>
      <c r="OQQ279" s="53"/>
      <c r="OQR279" s="53"/>
      <c r="OQS279" s="53"/>
      <c r="OQT279" s="53"/>
      <c r="OQU279" s="53"/>
      <c r="OQX279" s="53"/>
      <c r="OQY279" s="53"/>
      <c r="OQZ279" s="53"/>
      <c r="ORA279" s="53"/>
      <c r="ORB279" s="53"/>
      <c r="ORC279" s="53"/>
      <c r="ORD279" s="53"/>
      <c r="ORE279" s="53"/>
      <c r="ORF279" s="53"/>
      <c r="ORG279" s="53"/>
      <c r="ORH279" s="53"/>
      <c r="ORI279" s="53"/>
      <c r="ORJ279" s="53"/>
      <c r="ORK279" s="53"/>
      <c r="ORL279" s="53"/>
      <c r="ORM279" s="53"/>
      <c r="ORN279" s="53"/>
      <c r="ORO279" s="53"/>
      <c r="ORP279" s="53"/>
      <c r="ORQ279" s="53"/>
      <c r="ORR279" s="53"/>
      <c r="ORS279" s="53"/>
      <c r="ORT279" s="53"/>
      <c r="ORU279" s="53"/>
      <c r="ORV279" s="53"/>
      <c r="ORW279" s="53"/>
      <c r="ORX279" s="53"/>
      <c r="ORY279" s="53"/>
      <c r="ORZ279" s="53"/>
      <c r="OSA279" s="53"/>
      <c r="OSB279" s="53"/>
      <c r="OSC279" s="53"/>
      <c r="OSD279" s="53"/>
      <c r="OSE279" s="53"/>
      <c r="OSF279" s="53"/>
      <c r="OSG279" s="53"/>
      <c r="OSH279" s="53"/>
      <c r="OSI279" s="53"/>
      <c r="OSJ279" s="53"/>
      <c r="OSK279" s="53"/>
      <c r="OSL279" s="53"/>
      <c r="OSM279" s="53"/>
      <c r="OSN279" s="53"/>
      <c r="OSO279" s="53"/>
      <c r="OSP279" s="53"/>
      <c r="OSQ279" s="53"/>
      <c r="OSR279" s="53"/>
      <c r="OSS279" s="53"/>
      <c r="OST279" s="53"/>
      <c r="OSU279" s="53"/>
      <c r="OSV279" s="53"/>
      <c r="OSW279" s="53"/>
      <c r="OSX279" s="53"/>
      <c r="OSY279" s="53"/>
      <c r="OSZ279" s="53"/>
      <c r="OTA279" s="53"/>
      <c r="OTB279" s="53"/>
      <c r="OTC279" s="53"/>
      <c r="OTD279" s="53"/>
      <c r="OTE279" s="53"/>
      <c r="OTF279" s="53"/>
      <c r="OTG279" s="53"/>
      <c r="OTH279" s="53"/>
      <c r="OTI279" s="53"/>
      <c r="OTJ279" s="53"/>
      <c r="OTK279" s="53"/>
      <c r="OTL279" s="53"/>
      <c r="OTM279" s="53"/>
      <c r="OTN279" s="53"/>
      <c r="OTO279" s="53"/>
      <c r="OTP279" s="53"/>
      <c r="OTQ279" s="53"/>
      <c r="OTR279" s="53"/>
      <c r="OTS279" s="53"/>
      <c r="OTT279" s="53"/>
      <c r="OTU279" s="53"/>
      <c r="OTV279" s="53"/>
      <c r="OTW279" s="53"/>
      <c r="OTX279" s="53"/>
      <c r="OTY279" s="53"/>
      <c r="OTZ279" s="53"/>
      <c r="OUA279" s="53"/>
      <c r="OUB279" s="53"/>
      <c r="OUC279" s="53"/>
      <c r="OUD279" s="53"/>
      <c r="OUE279" s="53"/>
      <c r="OUF279" s="53"/>
      <c r="OUG279" s="53"/>
      <c r="OUH279" s="53"/>
      <c r="OUI279" s="53"/>
      <c r="OUJ279" s="53"/>
      <c r="OUK279" s="53"/>
      <c r="OUL279" s="53"/>
      <c r="OUM279" s="53"/>
      <c r="OUN279" s="53"/>
      <c r="OUO279" s="53"/>
      <c r="OUP279" s="53"/>
      <c r="OUQ279" s="53"/>
      <c r="OUR279" s="53"/>
      <c r="OUS279" s="53"/>
      <c r="OUT279" s="53"/>
      <c r="OUU279" s="53"/>
      <c r="OUV279" s="53"/>
      <c r="OUW279" s="53"/>
      <c r="OUX279" s="53"/>
      <c r="OUY279" s="53"/>
      <c r="OUZ279" s="53"/>
      <c r="OVA279" s="53"/>
      <c r="OVB279" s="53"/>
      <c r="OVC279" s="53"/>
      <c r="OVD279" s="53"/>
      <c r="OVE279" s="53"/>
      <c r="OVF279" s="53"/>
      <c r="OVG279" s="53"/>
      <c r="OVH279" s="53"/>
      <c r="OVI279" s="53"/>
      <c r="OVJ279" s="53"/>
      <c r="OVK279" s="53"/>
      <c r="OVL279" s="53"/>
      <c r="OVM279" s="53"/>
      <c r="OVN279" s="53"/>
      <c r="OVO279" s="53"/>
      <c r="OVP279" s="53"/>
      <c r="OVQ279" s="53"/>
      <c r="OVR279" s="53"/>
      <c r="OVS279" s="53"/>
      <c r="OVT279" s="53"/>
      <c r="OVU279" s="53"/>
      <c r="OVV279" s="53"/>
      <c r="OVW279" s="53"/>
      <c r="OVX279" s="53"/>
      <c r="OVY279" s="53"/>
      <c r="OVZ279" s="53"/>
      <c r="OWA279" s="53"/>
      <c r="OWB279" s="53"/>
      <c r="OWC279" s="53"/>
      <c r="OWD279" s="53"/>
      <c r="OWE279" s="53"/>
      <c r="OWF279" s="53"/>
      <c r="OWG279" s="53"/>
      <c r="OWH279" s="53"/>
      <c r="OWI279" s="53"/>
      <c r="OWJ279" s="53"/>
      <c r="OWK279" s="53"/>
      <c r="OWL279" s="53"/>
      <c r="OWM279" s="53"/>
      <c r="OWN279" s="53"/>
      <c r="OWO279" s="53"/>
      <c r="OWP279" s="53"/>
      <c r="OWQ279" s="53"/>
      <c r="OWR279" s="53"/>
      <c r="OWS279" s="53"/>
      <c r="OWT279" s="53"/>
      <c r="OWU279" s="53"/>
      <c r="OWV279" s="53"/>
      <c r="OWW279" s="53"/>
      <c r="OWX279" s="53"/>
      <c r="OWY279" s="53"/>
      <c r="OWZ279" s="53"/>
      <c r="OXA279" s="53"/>
      <c r="OXB279" s="53"/>
      <c r="OXC279" s="53"/>
      <c r="OXD279" s="53"/>
      <c r="OXE279" s="53"/>
      <c r="OXF279" s="53"/>
      <c r="OXG279" s="53"/>
      <c r="OXH279" s="53"/>
      <c r="OXI279" s="53"/>
      <c r="OXJ279" s="53"/>
      <c r="OXK279" s="53"/>
      <c r="OXL279" s="53"/>
      <c r="OXM279" s="53"/>
      <c r="OXN279" s="53"/>
      <c r="OXO279" s="53"/>
      <c r="OXP279" s="53"/>
      <c r="OXQ279" s="53"/>
      <c r="OXR279" s="53"/>
      <c r="OXS279" s="53"/>
      <c r="OXT279" s="53"/>
      <c r="OXU279" s="53"/>
      <c r="OXV279" s="53"/>
      <c r="OXW279" s="53"/>
      <c r="OXX279" s="53"/>
      <c r="OXY279" s="53"/>
      <c r="OXZ279" s="53"/>
      <c r="OYA279" s="53"/>
      <c r="OYB279" s="53"/>
      <c r="OYC279" s="53"/>
      <c r="OYD279" s="53"/>
      <c r="OYE279" s="53"/>
      <c r="OYF279" s="53"/>
      <c r="OYG279" s="53"/>
      <c r="OYH279" s="53"/>
      <c r="OYI279" s="53"/>
      <c r="OYJ279" s="53"/>
      <c r="OYK279" s="53"/>
      <c r="OYL279" s="53"/>
      <c r="OYM279" s="53"/>
      <c r="OYN279" s="53"/>
      <c r="OYO279" s="53"/>
      <c r="OYP279" s="53"/>
      <c r="OYQ279" s="53"/>
      <c r="OYR279" s="53"/>
      <c r="OYS279" s="53"/>
      <c r="OYT279" s="53"/>
      <c r="OYU279" s="53"/>
      <c r="OYV279" s="53"/>
      <c r="OYW279" s="53"/>
      <c r="OYX279" s="53"/>
      <c r="OYY279" s="53"/>
      <c r="OYZ279" s="53"/>
      <c r="OZA279" s="53"/>
      <c r="OZB279" s="53"/>
      <c r="OZC279" s="53"/>
      <c r="OZD279" s="53"/>
      <c r="OZE279" s="53"/>
      <c r="OZF279" s="53"/>
      <c r="OZG279" s="53"/>
      <c r="OZH279" s="53"/>
      <c r="OZI279" s="53"/>
      <c r="OZJ279" s="53"/>
      <c r="OZK279" s="53"/>
      <c r="OZL279" s="53"/>
      <c r="OZM279" s="53"/>
      <c r="OZN279" s="53"/>
      <c r="OZO279" s="53"/>
      <c r="OZP279" s="53"/>
      <c r="OZQ279" s="53"/>
      <c r="OZR279" s="53"/>
      <c r="OZS279" s="53"/>
      <c r="OZT279" s="53"/>
      <c r="OZU279" s="53"/>
      <c r="OZV279" s="53"/>
      <c r="OZW279" s="53"/>
      <c r="OZX279" s="53"/>
      <c r="OZY279" s="53"/>
      <c r="OZZ279" s="53"/>
      <c r="PAA279" s="53"/>
      <c r="PAB279" s="53"/>
      <c r="PAC279" s="53"/>
      <c r="PAD279" s="53"/>
      <c r="PAE279" s="53"/>
      <c r="PAF279" s="53"/>
      <c r="PAG279" s="53"/>
      <c r="PAH279" s="53"/>
      <c r="PAI279" s="53"/>
      <c r="PAJ279" s="53"/>
      <c r="PAK279" s="53"/>
      <c r="PAL279" s="53"/>
      <c r="PAM279" s="53"/>
      <c r="PAN279" s="53"/>
      <c r="PAO279" s="53"/>
      <c r="PAP279" s="53"/>
      <c r="PAQ279" s="53"/>
      <c r="PAT279" s="53"/>
      <c r="PAU279" s="53"/>
      <c r="PAV279" s="53"/>
      <c r="PAW279" s="53"/>
      <c r="PAX279" s="53"/>
      <c r="PAY279" s="53"/>
      <c r="PAZ279" s="53"/>
      <c r="PBA279" s="53"/>
      <c r="PBB279" s="53"/>
      <c r="PBC279" s="53"/>
      <c r="PBD279" s="53"/>
      <c r="PBE279" s="53"/>
      <c r="PBF279" s="53"/>
      <c r="PBG279" s="53"/>
      <c r="PBH279" s="53"/>
      <c r="PBI279" s="53"/>
      <c r="PBJ279" s="53"/>
      <c r="PBK279" s="53"/>
      <c r="PBL279" s="53"/>
      <c r="PBM279" s="53"/>
      <c r="PBN279" s="53"/>
      <c r="PBO279" s="53"/>
      <c r="PBP279" s="53"/>
      <c r="PBQ279" s="53"/>
      <c r="PBR279" s="53"/>
      <c r="PBS279" s="53"/>
      <c r="PBT279" s="53"/>
      <c r="PBU279" s="53"/>
      <c r="PBV279" s="53"/>
      <c r="PBW279" s="53"/>
      <c r="PBX279" s="53"/>
      <c r="PBY279" s="53"/>
      <c r="PBZ279" s="53"/>
      <c r="PCA279" s="53"/>
      <c r="PCB279" s="53"/>
      <c r="PCC279" s="53"/>
      <c r="PCD279" s="53"/>
      <c r="PCE279" s="53"/>
      <c r="PCF279" s="53"/>
      <c r="PCG279" s="53"/>
      <c r="PCH279" s="53"/>
      <c r="PCI279" s="53"/>
      <c r="PCJ279" s="53"/>
      <c r="PCK279" s="53"/>
      <c r="PCL279" s="53"/>
      <c r="PCM279" s="53"/>
      <c r="PCN279" s="53"/>
      <c r="PCO279" s="53"/>
      <c r="PCP279" s="53"/>
      <c r="PCQ279" s="53"/>
      <c r="PCR279" s="53"/>
      <c r="PCS279" s="53"/>
      <c r="PCT279" s="53"/>
      <c r="PCU279" s="53"/>
      <c r="PCV279" s="53"/>
      <c r="PCW279" s="53"/>
      <c r="PCX279" s="53"/>
      <c r="PCY279" s="53"/>
      <c r="PCZ279" s="53"/>
      <c r="PDA279" s="53"/>
      <c r="PDB279" s="53"/>
      <c r="PDC279" s="53"/>
      <c r="PDD279" s="53"/>
      <c r="PDE279" s="53"/>
      <c r="PDF279" s="53"/>
      <c r="PDG279" s="53"/>
      <c r="PDH279" s="53"/>
      <c r="PDI279" s="53"/>
      <c r="PDJ279" s="53"/>
      <c r="PDK279" s="53"/>
      <c r="PDL279" s="53"/>
      <c r="PDM279" s="53"/>
      <c r="PDN279" s="53"/>
      <c r="PDO279" s="53"/>
      <c r="PDP279" s="53"/>
      <c r="PDQ279" s="53"/>
      <c r="PDR279" s="53"/>
      <c r="PDS279" s="53"/>
      <c r="PDT279" s="53"/>
      <c r="PDU279" s="53"/>
      <c r="PDV279" s="53"/>
      <c r="PDW279" s="53"/>
      <c r="PDX279" s="53"/>
      <c r="PDY279" s="53"/>
      <c r="PDZ279" s="53"/>
      <c r="PEA279" s="53"/>
      <c r="PEB279" s="53"/>
      <c r="PEC279" s="53"/>
      <c r="PED279" s="53"/>
      <c r="PEE279" s="53"/>
      <c r="PEF279" s="53"/>
      <c r="PEG279" s="53"/>
      <c r="PEH279" s="53"/>
      <c r="PEI279" s="53"/>
      <c r="PEJ279" s="53"/>
      <c r="PEK279" s="53"/>
      <c r="PEL279" s="53"/>
      <c r="PEM279" s="53"/>
      <c r="PEN279" s="53"/>
      <c r="PEO279" s="53"/>
      <c r="PEP279" s="53"/>
      <c r="PEQ279" s="53"/>
      <c r="PER279" s="53"/>
      <c r="PES279" s="53"/>
      <c r="PET279" s="53"/>
      <c r="PEU279" s="53"/>
      <c r="PEV279" s="53"/>
      <c r="PEW279" s="53"/>
      <c r="PEX279" s="53"/>
      <c r="PEY279" s="53"/>
      <c r="PEZ279" s="53"/>
      <c r="PFA279" s="53"/>
      <c r="PFB279" s="53"/>
      <c r="PFC279" s="53"/>
      <c r="PFD279" s="53"/>
      <c r="PFE279" s="53"/>
      <c r="PFF279" s="53"/>
      <c r="PFG279" s="53"/>
      <c r="PFH279" s="53"/>
      <c r="PFI279" s="53"/>
      <c r="PFJ279" s="53"/>
      <c r="PFK279" s="53"/>
      <c r="PFL279" s="53"/>
      <c r="PFM279" s="53"/>
      <c r="PFN279" s="53"/>
      <c r="PFO279" s="53"/>
      <c r="PFP279" s="53"/>
      <c r="PFQ279" s="53"/>
      <c r="PFR279" s="53"/>
      <c r="PFS279" s="53"/>
      <c r="PFT279" s="53"/>
      <c r="PFU279" s="53"/>
      <c r="PFV279" s="53"/>
      <c r="PFW279" s="53"/>
      <c r="PFX279" s="53"/>
      <c r="PFY279" s="53"/>
      <c r="PFZ279" s="53"/>
      <c r="PGA279" s="53"/>
      <c r="PGB279" s="53"/>
      <c r="PGC279" s="53"/>
      <c r="PGD279" s="53"/>
      <c r="PGE279" s="53"/>
      <c r="PGF279" s="53"/>
      <c r="PGG279" s="53"/>
      <c r="PGH279" s="53"/>
      <c r="PGI279" s="53"/>
      <c r="PGJ279" s="53"/>
      <c r="PGK279" s="53"/>
      <c r="PGL279" s="53"/>
      <c r="PGM279" s="53"/>
      <c r="PGN279" s="53"/>
      <c r="PGO279" s="53"/>
      <c r="PGP279" s="53"/>
      <c r="PGQ279" s="53"/>
      <c r="PGR279" s="53"/>
      <c r="PGS279" s="53"/>
      <c r="PGT279" s="53"/>
      <c r="PGU279" s="53"/>
      <c r="PGV279" s="53"/>
      <c r="PGW279" s="53"/>
      <c r="PGX279" s="53"/>
      <c r="PGY279" s="53"/>
      <c r="PGZ279" s="53"/>
      <c r="PHA279" s="53"/>
      <c r="PHB279" s="53"/>
      <c r="PHC279" s="53"/>
      <c r="PHD279" s="53"/>
      <c r="PHE279" s="53"/>
      <c r="PHF279" s="53"/>
      <c r="PHG279" s="53"/>
      <c r="PHH279" s="53"/>
      <c r="PHI279" s="53"/>
      <c r="PHJ279" s="53"/>
      <c r="PHK279" s="53"/>
      <c r="PHL279" s="53"/>
      <c r="PHM279" s="53"/>
      <c r="PHN279" s="53"/>
      <c r="PHO279" s="53"/>
      <c r="PHP279" s="53"/>
      <c r="PHQ279" s="53"/>
      <c r="PHR279" s="53"/>
      <c r="PHS279" s="53"/>
      <c r="PHT279" s="53"/>
      <c r="PHU279" s="53"/>
      <c r="PHV279" s="53"/>
      <c r="PHW279" s="53"/>
      <c r="PHX279" s="53"/>
      <c r="PHY279" s="53"/>
      <c r="PHZ279" s="53"/>
      <c r="PIA279" s="53"/>
      <c r="PIB279" s="53"/>
      <c r="PIC279" s="53"/>
      <c r="PID279" s="53"/>
      <c r="PIE279" s="53"/>
      <c r="PIF279" s="53"/>
      <c r="PIG279" s="53"/>
      <c r="PIH279" s="53"/>
      <c r="PII279" s="53"/>
      <c r="PIJ279" s="53"/>
      <c r="PIK279" s="53"/>
      <c r="PIL279" s="53"/>
      <c r="PIM279" s="53"/>
      <c r="PIN279" s="53"/>
      <c r="PIO279" s="53"/>
      <c r="PIP279" s="53"/>
      <c r="PIQ279" s="53"/>
      <c r="PIR279" s="53"/>
      <c r="PIS279" s="53"/>
      <c r="PIT279" s="53"/>
      <c r="PIU279" s="53"/>
      <c r="PIV279" s="53"/>
      <c r="PIW279" s="53"/>
      <c r="PIX279" s="53"/>
      <c r="PIY279" s="53"/>
      <c r="PIZ279" s="53"/>
      <c r="PJA279" s="53"/>
      <c r="PJB279" s="53"/>
      <c r="PJC279" s="53"/>
      <c r="PJD279" s="53"/>
      <c r="PJE279" s="53"/>
      <c r="PJF279" s="53"/>
      <c r="PJG279" s="53"/>
      <c r="PJH279" s="53"/>
      <c r="PJI279" s="53"/>
      <c r="PJJ279" s="53"/>
      <c r="PJK279" s="53"/>
      <c r="PJL279" s="53"/>
      <c r="PJM279" s="53"/>
      <c r="PJN279" s="53"/>
      <c r="PJO279" s="53"/>
      <c r="PJP279" s="53"/>
      <c r="PJQ279" s="53"/>
      <c r="PJR279" s="53"/>
      <c r="PJS279" s="53"/>
      <c r="PJT279" s="53"/>
      <c r="PJU279" s="53"/>
      <c r="PJV279" s="53"/>
      <c r="PJW279" s="53"/>
      <c r="PJX279" s="53"/>
      <c r="PJY279" s="53"/>
      <c r="PJZ279" s="53"/>
      <c r="PKA279" s="53"/>
      <c r="PKB279" s="53"/>
      <c r="PKC279" s="53"/>
      <c r="PKD279" s="53"/>
      <c r="PKE279" s="53"/>
      <c r="PKF279" s="53"/>
      <c r="PKG279" s="53"/>
      <c r="PKH279" s="53"/>
      <c r="PKI279" s="53"/>
      <c r="PKJ279" s="53"/>
      <c r="PKK279" s="53"/>
      <c r="PKL279" s="53"/>
      <c r="PKM279" s="53"/>
      <c r="PKP279" s="53"/>
      <c r="PKQ279" s="53"/>
      <c r="PKR279" s="53"/>
      <c r="PKS279" s="53"/>
      <c r="PKT279" s="53"/>
      <c r="PKU279" s="53"/>
      <c r="PKV279" s="53"/>
      <c r="PKW279" s="53"/>
      <c r="PKX279" s="53"/>
      <c r="PKY279" s="53"/>
      <c r="PKZ279" s="53"/>
      <c r="PLA279" s="53"/>
      <c r="PLB279" s="53"/>
      <c r="PLC279" s="53"/>
      <c r="PLD279" s="53"/>
      <c r="PLE279" s="53"/>
      <c r="PLF279" s="53"/>
      <c r="PLG279" s="53"/>
      <c r="PLH279" s="53"/>
      <c r="PLI279" s="53"/>
      <c r="PLJ279" s="53"/>
      <c r="PLK279" s="53"/>
      <c r="PLL279" s="53"/>
      <c r="PLM279" s="53"/>
      <c r="PLN279" s="53"/>
      <c r="PLO279" s="53"/>
      <c r="PLP279" s="53"/>
      <c r="PLQ279" s="53"/>
      <c r="PLR279" s="53"/>
      <c r="PLS279" s="53"/>
      <c r="PLT279" s="53"/>
      <c r="PLU279" s="53"/>
      <c r="PLV279" s="53"/>
      <c r="PLW279" s="53"/>
      <c r="PLX279" s="53"/>
      <c r="PLY279" s="53"/>
      <c r="PLZ279" s="53"/>
      <c r="PMA279" s="53"/>
      <c r="PMB279" s="53"/>
      <c r="PMC279" s="53"/>
      <c r="PMD279" s="53"/>
      <c r="PME279" s="53"/>
      <c r="PMF279" s="53"/>
      <c r="PMG279" s="53"/>
      <c r="PMH279" s="53"/>
      <c r="PMI279" s="53"/>
      <c r="PMJ279" s="53"/>
      <c r="PMK279" s="53"/>
      <c r="PML279" s="53"/>
      <c r="PMM279" s="53"/>
      <c r="PMN279" s="53"/>
      <c r="PMO279" s="53"/>
      <c r="PMP279" s="53"/>
      <c r="PMQ279" s="53"/>
      <c r="PMR279" s="53"/>
      <c r="PMS279" s="53"/>
      <c r="PMT279" s="53"/>
      <c r="PMU279" s="53"/>
      <c r="PMV279" s="53"/>
      <c r="PMW279" s="53"/>
      <c r="PMX279" s="53"/>
      <c r="PMY279" s="53"/>
      <c r="PMZ279" s="53"/>
      <c r="PNA279" s="53"/>
      <c r="PNB279" s="53"/>
      <c r="PNC279" s="53"/>
      <c r="PND279" s="53"/>
      <c r="PNE279" s="53"/>
      <c r="PNF279" s="53"/>
      <c r="PNG279" s="53"/>
      <c r="PNH279" s="53"/>
      <c r="PNI279" s="53"/>
      <c r="PNJ279" s="53"/>
      <c r="PNK279" s="53"/>
      <c r="PNL279" s="53"/>
      <c r="PNM279" s="53"/>
      <c r="PNN279" s="53"/>
      <c r="PNO279" s="53"/>
      <c r="PNP279" s="53"/>
      <c r="PNQ279" s="53"/>
      <c r="PNR279" s="53"/>
      <c r="PNS279" s="53"/>
      <c r="PNT279" s="53"/>
      <c r="PNU279" s="53"/>
      <c r="PNV279" s="53"/>
      <c r="PNW279" s="53"/>
      <c r="PNX279" s="53"/>
      <c r="PNY279" s="53"/>
      <c r="PNZ279" s="53"/>
      <c r="POA279" s="53"/>
      <c r="POB279" s="53"/>
      <c r="POC279" s="53"/>
      <c r="POD279" s="53"/>
      <c r="POE279" s="53"/>
      <c r="POF279" s="53"/>
      <c r="POG279" s="53"/>
      <c r="POH279" s="53"/>
      <c r="POI279" s="53"/>
      <c r="POJ279" s="53"/>
      <c r="POK279" s="53"/>
      <c r="POL279" s="53"/>
      <c r="POM279" s="53"/>
      <c r="PON279" s="53"/>
      <c r="POO279" s="53"/>
      <c r="POP279" s="53"/>
      <c r="POQ279" s="53"/>
      <c r="POR279" s="53"/>
      <c r="POS279" s="53"/>
      <c r="POT279" s="53"/>
      <c r="POU279" s="53"/>
      <c r="POV279" s="53"/>
      <c r="POW279" s="53"/>
      <c r="POX279" s="53"/>
      <c r="POY279" s="53"/>
      <c r="POZ279" s="53"/>
      <c r="PPA279" s="53"/>
      <c r="PPB279" s="53"/>
      <c r="PPC279" s="53"/>
      <c r="PPD279" s="53"/>
      <c r="PPE279" s="53"/>
      <c r="PPF279" s="53"/>
      <c r="PPG279" s="53"/>
      <c r="PPH279" s="53"/>
      <c r="PPI279" s="53"/>
      <c r="PPJ279" s="53"/>
      <c r="PPK279" s="53"/>
      <c r="PPL279" s="53"/>
      <c r="PPM279" s="53"/>
      <c r="PPN279" s="53"/>
      <c r="PPO279" s="53"/>
      <c r="PPP279" s="53"/>
      <c r="PPQ279" s="53"/>
      <c r="PPR279" s="53"/>
      <c r="PPS279" s="53"/>
      <c r="PPT279" s="53"/>
      <c r="PPU279" s="53"/>
      <c r="PPV279" s="53"/>
      <c r="PPW279" s="53"/>
      <c r="PPX279" s="53"/>
      <c r="PPY279" s="53"/>
      <c r="PPZ279" s="53"/>
      <c r="PQA279" s="53"/>
      <c r="PQB279" s="53"/>
      <c r="PQC279" s="53"/>
      <c r="PQD279" s="53"/>
      <c r="PQE279" s="53"/>
      <c r="PQF279" s="53"/>
      <c r="PQG279" s="53"/>
      <c r="PQH279" s="53"/>
      <c r="PQI279" s="53"/>
      <c r="PQJ279" s="53"/>
      <c r="PQK279" s="53"/>
      <c r="PQL279" s="53"/>
      <c r="PQM279" s="53"/>
      <c r="PQN279" s="53"/>
      <c r="PQO279" s="53"/>
      <c r="PQP279" s="53"/>
      <c r="PQQ279" s="53"/>
      <c r="PQR279" s="53"/>
      <c r="PQS279" s="53"/>
      <c r="PQT279" s="53"/>
      <c r="PQU279" s="53"/>
      <c r="PQV279" s="53"/>
      <c r="PQW279" s="53"/>
      <c r="PQX279" s="53"/>
      <c r="PQY279" s="53"/>
      <c r="PQZ279" s="53"/>
      <c r="PRA279" s="53"/>
      <c r="PRB279" s="53"/>
      <c r="PRC279" s="53"/>
      <c r="PRD279" s="53"/>
      <c r="PRE279" s="53"/>
      <c r="PRF279" s="53"/>
      <c r="PRG279" s="53"/>
      <c r="PRH279" s="53"/>
      <c r="PRI279" s="53"/>
      <c r="PRJ279" s="53"/>
      <c r="PRK279" s="53"/>
      <c r="PRL279" s="53"/>
      <c r="PRM279" s="53"/>
      <c r="PRN279" s="53"/>
      <c r="PRO279" s="53"/>
      <c r="PRP279" s="53"/>
      <c r="PRQ279" s="53"/>
      <c r="PRR279" s="53"/>
      <c r="PRS279" s="53"/>
      <c r="PRT279" s="53"/>
      <c r="PRU279" s="53"/>
      <c r="PRV279" s="53"/>
      <c r="PRW279" s="53"/>
      <c r="PRX279" s="53"/>
      <c r="PRY279" s="53"/>
      <c r="PRZ279" s="53"/>
      <c r="PSA279" s="53"/>
      <c r="PSB279" s="53"/>
      <c r="PSC279" s="53"/>
      <c r="PSD279" s="53"/>
      <c r="PSE279" s="53"/>
      <c r="PSF279" s="53"/>
      <c r="PSG279" s="53"/>
      <c r="PSH279" s="53"/>
      <c r="PSI279" s="53"/>
      <c r="PSJ279" s="53"/>
      <c r="PSK279" s="53"/>
      <c r="PSL279" s="53"/>
      <c r="PSM279" s="53"/>
      <c r="PSN279" s="53"/>
      <c r="PSO279" s="53"/>
      <c r="PSP279" s="53"/>
      <c r="PSQ279" s="53"/>
      <c r="PSR279" s="53"/>
      <c r="PSS279" s="53"/>
      <c r="PST279" s="53"/>
      <c r="PSU279" s="53"/>
      <c r="PSV279" s="53"/>
      <c r="PSW279" s="53"/>
      <c r="PSX279" s="53"/>
      <c r="PSY279" s="53"/>
      <c r="PSZ279" s="53"/>
      <c r="PTA279" s="53"/>
      <c r="PTB279" s="53"/>
      <c r="PTC279" s="53"/>
      <c r="PTD279" s="53"/>
      <c r="PTE279" s="53"/>
      <c r="PTF279" s="53"/>
      <c r="PTG279" s="53"/>
      <c r="PTH279" s="53"/>
      <c r="PTI279" s="53"/>
      <c r="PTJ279" s="53"/>
      <c r="PTK279" s="53"/>
      <c r="PTL279" s="53"/>
      <c r="PTM279" s="53"/>
      <c r="PTN279" s="53"/>
      <c r="PTO279" s="53"/>
      <c r="PTP279" s="53"/>
      <c r="PTQ279" s="53"/>
      <c r="PTR279" s="53"/>
      <c r="PTS279" s="53"/>
      <c r="PTT279" s="53"/>
      <c r="PTU279" s="53"/>
      <c r="PTV279" s="53"/>
      <c r="PTW279" s="53"/>
      <c r="PTX279" s="53"/>
      <c r="PTY279" s="53"/>
      <c r="PTZ279" s="53"/>
      <c r="PUA279" s="53"/>
      <c r="PUB279" s="53"/>
      <c r="PUC279" s="53"/>
      <c r="PUD279" s="53"/>
      <c r="PUE279" s="53"/>
      <c r="PUF279" s="53"/>
      <c r="PUG279" s="53"/>
      <c r="PUH279" s="53"/>
      <c r="PUI279" s="53"/>
      <c r="PUL279" s="53"/>
      <c r="PUM279" s="53"/>
      <c r="PUN279" s="53"/>
      <c r="PUO279" s="53"/>
      <c r="PUP279" s="53"/>
      <c r="PUQ279" s="53"/>
      <c r="PUR279" s="53"/>
      <c r="PUS279" s="53"/>
      <c r="PUT279" s="53"/>
      <c r="PUU279" s="53"/>
      <c r="PUV279" s="53"/>
      <c r="PUW279" s="53"/>
      <c r="PUX279" s="53"/>
      <c r="PUY279" s="53"/>
      <c r="PUZ279" s="53"/>
      <c r="PVA279" s="53"/>
      <c r="PVB279" s="53"/>
      <c r="PVC279" s="53"/>
      <c r="PVD279" s="53"/>
      <c r="PVE279" s="53"/>
      <c r="PVF279" s="53"/>
      <c r="PVG279" s="53"/>
      <c r="PVH279" s="53"/>
      <c r="PVI279" s="53"/>
      <c r="PVJ279" s="53"/>
      <c r="PVK279" s="53"/>
      <c r="PVL279" s="53"/>
      <c r="PVM279" s="53"/>
      <c r="PVN279" s="53"/>
      <c r="PVO279" s="53"/>
      <c r="PVP279" s="53"/>
      <c r="PVQ279" s="53"/>
      <c r="PVR279" s="53"/>
      <c r="PVS279" s="53"/>
      <c r="PVT279" s="53"/>
      <c r="PVU279" s="53"/>
      <c r="PVV279" s="53"/>
      <c r="PVW279" s="53"/>
      <c r="PVX279" s="53"/>
      <c r="PVY279" s="53"/>
      <c r="PVZ279" s="53"/>
      <c r="PWA279" s="53"/>
      <c r="PWB279" s="53"/>
      <c r="PWC279" s="53"/>
      <c r="PWD279" s="53"/>
      <c r="PWE279" s="53"/>
      <c r="PWF279" s="53"/>
      <c r="PWG279" s="53"/>
      <c r="PWH279" s="53"/>
      <c r="PWI279" s="53"/>
      <c r="PWJ279" s="53"/>
      <c r="PWK279" s="53"/>
      <c r="PWL279" s="53"/>
      <c r="PWM279" s="53"/>
      <c r="PWN279" s="53"/>
      <c r="PWO279" s="53"/>
      <c r="PWP279" s="53"/>
      <c r="PWQ279" s="53"/>
      <c r="PWR279" s="53"/>
      <c r="PWS279" s="53"/>
      <c r="PWT279" s="53"/>
      <c r="PWU279" s="53"/>
      <c r="PWV279" s="53"/>
      <c r="PWW279" s="53"/>
      <c r="PWX279" s="53"/>
      <c r="PWY279" s="53"/>
      <c r="PWZ279" s="53"/>
      <c r="PXA279" s="53"/>
      <c r="PXB279" s="53"/>
      <c r="PXC279" s="53"/>
      <c r="PXD279" s="53"/>
      <c r="PXE279" s="53"/>
      <c r="PXF279" s="53"/>
      <c r="PXG279" s="53"/>
      <c r="PXH279" s="53"/>
      <c r="PXI279" s="53"/>
      <c r="PXJ279" s="53"/>
      <c r="PXK279" s="53"/>
      <c r="PXL279" s="53"/>
      <c r="PXM279" s="53"/>
      <c r="PXN279" s="53"/>
      <c r="PXO279" s="53"/>
      <c r="PXP279" s="53"/>
      <c r="PXQ279" s="53"/>
      <c r="PXR279" s="53"/>
      <c r="PXS279" s="53"/>
      <c r="PXT279" s="53"/>
      <c r="PXU279" s="53"/>
      <c r="PXV279" s="53"/>
      <c r="PXW279" s="53"/>
      <c r="PXX279" s="53"/>
      <c r="PXY279" s="53"/>
      <c r="PXZ279" s="53"/>
      <c r="PYA279" s="53"/>
      <c r="PYB279" s="53"/>
      <c r="PYC279" s="53"/>
      <c r="PYD279" s="53"/>
      <c r="PYE279" s="53"/>
      <c r="PYF279" s="53"/>
      <c r="PYG279" s="53"/>
      <c r="PYH279" s="53"/>
      <c r="PYI279" s="53"/>
      <c r="PYJ279" s="53"/>
      <c r="PYK279" s="53"/>
      <c r="PYL279" s="53"/>
      <c r="PYM279" s="53"/>
      <c r="PYN279" s="53"/>
      <c r="PYO279" s="53"/>
      <c r="PYP279" s="53"/>
      <c r="PYQ279" s="53"/>
      <c r="PYR279" s="53"/>
      <c r="PYS279" s="53"/>
      <c r="PYT279" s="53"/>
      <c r="PYU279" s="53"/>
      <c r="PYV279" s="53"/>
      <c r="PYW279" s="53"/>
      <c r="PYX279" s="53"/>
      <c r="PYY279" s="53"/>
      <c r="PYZ279" s="53"/>
      <c r="PZA279" s="53"/>
      <c r="PZB279" s="53"/>
      <c r="PZC279" s="53"/>
      <c r="PZD279" s="53"/>
      <c r="PZE279" s="53"/>
      <c r="PZF279" s="53"/>
      <c r="PZG279" s="53"/>
      <c r="PZH279" s="53"/>
      <c r="PZI279" s="53"/>
      <c r="PZJ279" s="53"/>
      <c r="PZK279" s="53"/>
      <c r="PZL279" s="53"/>
      <c r="PZM279" s="53"/>
      <c r="PZN279" s="53"/>
      <c r="PZO279" s="53"/>
      <c r="PZP279" s="53"/>
      <c r="PZQ279" s="53"/>
      <c r="PZR279" s="53"/>
      <c r="PZS279" s="53"/>
      <c r="PZT279" s="53"/>
      <c r="PZU279" s="53"/>
      <c r="PZV279" s="53"/>
      <c r="PZW279" s="53"/>
      <c r="PZX279" s="53"/>
      <c r="PZY279" s="53"/>
      <c r="PZZ279" s="53"/>
      <c r="QAA279" s="53"/>
      <c r="QAB279" s="53"/>
      <c r="QAC279" s="53"/>
      <c r="QAD279" s="53"/>
      <c r="QAE279" s="53"/>
      <c r="QAF279" s="53"/>
      <c r="QAG279" s="53"/>
      <c r="QAH279" s="53"/>
      <c r="QAI279" s="53"/>
      <c r="QAJ279" s="53"/>
      <c r="QAK279" s="53"/>
      <c r="QAL279" s="53"/>
      <c r="QAM279" s="53"/>
      <c r="QAN279" s="53"/>
      <c r="QAO279" s="53"/>
      <c r="QAP279" s="53"/>
      <c r="QAQ279" s="53"/>
      <c r="QAR279" s="53"/>
      <c r="QAS279" s="53"/>
      <c r="QAT279" s="53"/>
      <c r="QAU279" s="53"/>
      <c r="QAV279" s="53"/>
      <c r="QAW279" s="53"/>
      <c r="QAX279" s="53"/>
      <c r="QAY279" s="53"/>
      <c r="QAZ279" s="53"/>
      <c r="QBA279" s="53"/>
      <c r="QBB279" s="53"/>
      <c r="QBC279" s="53"/>
      <c r="QBD279" s="53"/>
      <c r="QBE279" s="53"/>
      <c r="QBF279" s="53"/>
      <c r="QBG279" s="53"/>
      <c r="QBH279" s="53"/>
      <c r="QBI279" s="53"/>
      <c r="QBJ279" s="53"/>
      <c r="QBK279" s="53"/>
      <c r="QBL279" s="53"/>
      <c r="QBM279" s="53"/>
      <c r="QBN279" s="53"/>
      <c r="QBO279" s="53"/>
      <c r="QBP279" s="53"/>
      <c r="QBQ279" s="53"/>
      <c r="QBR279" s="53"/>
      <c r="QBS279" s="53"/>
      <c r="QBT279" s="53"/>
      <c r="QBU279" s="53"/>
      <c r="QBV279" s="53"/>
      <c r="QBW279" s="53"/>
      <c r="QBX279" s="53"/>
      <c r="QBY279" s="53"/>
      <c r="QBZ279" s="53"/>
      <c r="QCA279" s="53"/>
      <c r="QCB279" s="53"/>
      <c r="QCC279" s="53"/>
      <c r="QCD279" s="53"/>
      <c r="QCE279" s="53"/>
      <c r="QCF279" s="53"/>
      <c r="QCG279" s="53"/>
      <c r="QCH279" s="53"/>
      <c r="QCI279" s="53"/>
      <c r="QCJ279" s="53"/>
      <c r="QCK279" s="53"/>
      <c r="QCL279" s="53"/>
      <c r="QCM279" s="53"/>
      <c r="QCN279" s="53"/>
      <c r="QCO279" s="53"/>
      <c r="QCP279" s="53"/>
      <c r="QCQ279" s="53"/>
      <c r="QCR279" s="53"/>
      <c r="QCS279" s="53"/>
      <c r="QCT279" s="53"/>
      <c r="QCU279" s="53"/>
      <c r="QCV279" s="53"/>
      <c r="QCW279" s="53"/>
      <c r="QCX279" s="53"/>
      <c r="QCY279" s="53"/>
      <c r="QCZ279" s="53"/>
      <c r="QDA279" s="53"/>
      <c r="QDB279" s="53"/>
      <c r="QDC279" s="53"/>
      <c r="QDD279" s="53"/>
      <c r="QDE279" s="53"/>
      <c r="QDF279" s="53"/>
      <c r="QDG279" s="53"/>
      <c r="QDH279" s="53"/>
      <c r="QDI279" s="53"/>
      <c r="QDJ279" s="53"/>
      <c r="QDK279" s="53"/>
      <c r="QDL279" s="53"/>
      <c r="QDM279" s="53"/>
      <c r="QDN279" s="53"/>
      <c r="QDO279" s="53"/>
      <c r="QDP279" s="53"/>
      <c r="QDQ279" s="53"/>
      <c r="QDR279" s="53"/>
      <c r="QDS279" s="53"/>
      <c r="QDT279" s="53"/>
      <c r="QDU279" s="53"/>
      <c r="QDV279" s="53"/>
      <c r="QDW279" s="53"/>
      <c r="QDX279" s="53"/>
      <c r="QDY279" s="53"/>
      <c r="QDZ279" s="53"/>
      <c r="QEA279" s="53"/>
      <c r="QEB279" s="53"/>
      <c r="QEC279" s="53"/>
      <c r="QED279" s="53"/>
      <c r="QEE279" s="53"/>
      <c r="QEH279" s="53"/>
      <c r="QEI279" s="53"/>
      <c r="QEJ279" s="53"/>
      <c r="QEK279" s="53"/>
      <c r="QEL279" s="53"/>
      <c r="QEM279" s="53"/>
      <c r="QEN279" s="53"/>
      <c r="QEO279" s="53"/>
      <c r="QEP279" s="53"/>
      <c r="QEQ279" s="53"/>
      <c r="QER279" s="53"/>
      <c r="QES279" s="53"/>
      <c r="QET279" s="53"/>
      <c r="QEU279" s="53"/>
      <c r="QEV279" s="53"/>
      <c r="QEW279" s="53"/>
      <c r="QEX279" s="53"/>
      <c r="QEY279" s="53"/>
      <c r="QEZ279" s="53"/>
      <c r="QFA279" s="53"/>
      <c r="QFB279" s="53"/>
      <c r="QFC279" s="53"/>
      <c r="QFD279" s="53"/>
      <c r="QFE279" s="53"/>
      <c r="QFF279" s="53"/>
      <c r="QFG279" s="53"/>
      <c r="QFH279" s="53"/>
      <c r="QFI279" s="53"/>
      <c r="QFJ279" s="53"/>
      <c r="QFK279" s="53"/>
      <c r="QFL279" s="53"/>
      <c r="QFM279" s="53"/>
      <c r="QFN279" s="53"/>
      <c r="QFO279" s="53"/>
      <c r="QFP279" s="53"/>
      <c r="QFQ279" s="53"/>
      <c r="QFR279" s="53"/>
      <c r="QFS279" s="53"/>
      <c r="QFT279" s="53"/>
      <c r="QFU279" s="53"/>
      <c r="QFV279" s="53"/>
      <c r="QFW279" s="53"/>
      <c r="QFX279" s="53"/>
      <c r="QFY279" s="53"/>
      <c r="QFZ279" s="53"/>
      <c r="QGA279" s="53"/>
      <c r="QGB279" s="53"/>
      <c r="QGC279" s="53"/>
      <c r="QGD279" s="53"/>
      <c r="QGE279" s="53"/>
      <c r="QGF279" s="53"/>
      <c r="QGG279" s="53"/>
      <c r="QGH279" s="53"/>
      <c r="QGI279" s="53"/>
      <c r="QGJ279" s="53"/>
      <c r="QGK279" s="53"/>
      <c r="QGL279" s="53"/>
      <c r="QGM279" s="53"/>
      <c r="QGN279" s="53"/>
      <c r="QGO279" s="53"/>
      <c r="QGP279" s="53"/>
      <c r="QGQ279" s="53"/>
      <c r="QGR279" s="53"/>
      <c r="QGS279" s="53"/>
      <c r="QGT279" s="53"/>
      <c r="QGU279" s="53"/>
      <c r="QGV279" s="53"/>
      <c r="QGW279" s="53"/>
      <c r="QGX279" s="53"/>
      <c r="QGY279" s="53"/>
      <c r="QGZ279" s="53"/>
      <c r="QHA279" s="53"/>
      <c r="QHB279" s="53"/>
      <c r="QHC279" s="53"/>
      <c r="QHD279" s="53"/>
      <c r="QHE279" s="53"/>
      <c r="QHF279" s="53"/>
      <c r="QHG279" s="53"/>
      <c r="QHH279" s="53"/>
      <c r="QHI279" s="53"/>
      <c r="QHJ279" s="53"/>
      <c r="QHK279" s="53"/>
      <c r="QHL279" s="53"/>
      <c r="QHM279" s="53"/>
      <c r="QHN279" s="53"/>
      <c r="QHO279" s="53"/>
      <c r="QHP279" s="53"/>
      <c r="QHQ279" s="53"/>
      <c r="QHR279" s="53"/>
      <c r="QHS279" s="53"/>
      <c r="QHT279" s="53"/>
      <c r="QHU279" s="53"/>
      <c r="QHV279" s="53"/>
      <c r="QHW279" s="53"/>
      <c r="QHX279" s="53"/>
      <c r="QHY279" s="53"/>
      <c r="QHZ279" s="53"/>
      <c r="QIA279" s="53"/>
      <c r="QIB279" s="53"/>
      <c r="QIC279" s="53"/>
      <c r="QID279" s="53"/>
      <c r="QIE279" s="53"/>
      <c r="QIF279" s="53"/>
      <c r="QIG279" s="53"/>
      <c r="QIH279" s="53"/>
      <c r="QII279" s="53"/>
      <c r="QIJ279" s="53"/>
      <c r="QIK279" s="53"/>
      <c r="QIL279" s="53"/>
      <c r="QIM279" s="53"/>
      <c r="QIN279" s="53"/>
      <c r="QIO279" s="53"/>
      <c r="QIP279" s="53"/>
      <c r="QIQ279" s="53"/>
      <c r="QIR279" s="53"/>
      <c r="QIS279" s="53"/>
      <c r="QIT279" s="53"/>
      <c r="QIU279" s="53"/>
      <c r="QIV279" s="53"/>
      <c r="QIW279" s="53"/>
      <c r="QIX279" s="53"/>
      <c r="QIY279" s="53"/>
      <c r="QIZ279" s="53"/>
      <c r="QJA279" s="53"/>
      <c r="QJB279" s="53"/>
      <c r="QJC279" s="53"/>
      <c r="QJD279" s="53"/>
      <c r="QJE279" s="53"/>
      <c r="QJF279" s="53"/>
      <c r="QJG279" s="53"/>
      <c r="QJH279" s="53"/>
      <c r="QJI279" s="53"/>
      <c r="QJJ279" s="53"/>
      <c r="QJK279" s="53"/>
      <c r="QJL279" s="53"/>
      <c r="QJM279" s="53"/>
      <c r="QJN279" s="53"/>
      <c r="QJO279" s="53"/>
      <c r="QJP279" s="53"/>
      <c r="QJQ279" s="53"/>
      <c r="QJR279" s="53"/>
      <c r="QJS279" s="53"/>
      <c r="QJT279" s="53"/>
      <c r="QJU279" s="53"/>
      <c r="QJV279" s="53"/>
      <c r="QJW279" s="53"/>
      <c r="QJX279" s="53"/>
      <c r="QJY279" s="53"/>
      <c r="QJZ279" s="53"/>
      <c r="QKA279" s="53"/>
      <c r="QKB279" s="53"/>
      <c r="QKC279" s="53"/>
      <c r="QKD279" s="53"/>
      <c r="QKE279" s="53"/>
      <c r="QKF279" s="53"/>
      <c r="QKG279" s="53"/>
      <c r="QKH279" s="53"/>
      <c r="QKI279" s="53"/>
      <c r="QKJ279" s="53"/>
      <c r="QKK279" s="53"/>
      <c r="QKL279" s="53"/>
      <c r="QKM279" s="53"/>
      <c r="QKN279" s="53"/>
      <c r="QKO279" s="53"/>
      <c r="QKP279" s="53"/>
      <c r="QKQ279" s="53"/>
      <c r="QKR279" s="53"/>
      <c r="QKS279" s="53"/>
      <c r="QKT279" s="53"/>
      <c r="QKU279" s="53"/>
      <c r="QKV279" s="53"/>
      <c r="QKW279" s="53"/>
      <c r="QKX279" s="53"/>
      <c r="QKY279" s="53"/>
      <c r="QKZ279" s="53"/>
      <c r="QLA279" s="53"/>
      <c r="QLB279" s="53"/>
      <c r="QLC279" s="53"/>
      <c r="QLD279" s="53"/>
      <c r="QLE279" s="53"/>
      <c r="QLF279" s="53"/>
      <c r="QLG279" s="53"/>
      <c r="QLH279" s="53"/>
      <c r="QLI279" s="53"/>
      <c r="QLJ279" s="53"/>
      <c r="QLK279" s="53"/>
      <c r="QLL279" s="53"/>
      <c r="QLM279" s="53"/>
      <c r="QLN279" s="53"/>
      <c r="QLO279" s="53"/>
      <c r="QLP279" s="53"/>
      <c r="QLQ279" s="53"/>
      <c r="QLR279" s="53"/>
      <c r="QLS279" s="53"/>
      <c r="QLT279" s="53"/>
      <c r="QLU279" s="53"/>
      <c r="QLV279" s="53"/>
      <c r="QLW279" s="53"/>
      <c r="QLX279" s="53"/>
      <c r="QLY279" s="53"/>
      <c r="QLZ279" s="53"/>
      <c r="QMA279" s="53"/>
      <c r="QMB279" s="53"/>
      <c r="QMC279" s="53"/>
      <c r="QMD279" s="53"/>
      <c r="QME279" s="53"/>
      <c r="QMF279" s="53"/>
      <c r="QMG279" s="53"/>
      <c r="QMH279" s="53"/>
      <c r="QMI279" s="53"/>
      <c r="QMJ279" s="53"/>
      <c r="QMK279" s="53"/>
      <c r="QML279" s="53"/>
      <c r="QMM279" s="53"/>
      <c r="QMN279" s="53"/>
      <c r="QMO279" s="53"/>
      <c r="QMP279" s="53"/>
      <c r="QMQ279" s="53"/>
      <c r="QMR279" s="53"/>
      <c r="QMS279" s="53"/>
      <c r="QMT279" s="53"/>
      <c r="QMU279" s="53"/>
      <c r="QMV279" s="53"/>
      <c r="QMW279" s="53"/>
      <c r="QMX279" s="53"/>
      <c r="QMY279" s="53"/>
      <c r="QMZ279" s="53"/>
      <c r="QNA279" s="53"/>
      <c r="QNB279" s="53"/>
      <c r="QNC279" s="53"/>
      <c r="QND279" s="53"/>
      <c r="QNE279" s="53"/>
      <c r="QNF279" s="53"/>
      <c r="QNG279" s="53"/>
      <c r="QNH279" s="53"/>
      <c r="QNI279" s="53"/>
      <c r="QNJ279" s="53"/>
      <c r="QNK279" s="53"/>
      <c r="QNL279" s="53"/>
      <c r="QNM279" s="53"/>
      <c r="QNN279" s="53"/>
      <c r="QNO279" s="53"/>
      <c r="QNP279" s="53"/>
      <c r="QNQ279" s="53"/>
      <c r="QNR279" s="53"/>
      <c r="QNS279" s="53"/>
      <c r="QNT279" s="53"/>
      <c r="QNU279" s="53"/>
      <c r="QNV279" s="53"/>
      <c r="QNW279" s="53"/>
      <c r="QNX279" s="53"/>
      <c r="QNY279" s="53"/>
      <c r="QNZ279" s="53"/>
      <c r="QOA279" s="53"/>
      <c r="QOD279" s="53"/>
      <c r="QOE279" s="53"/>
      <c r="QOF279" s="53"/>
      <c r="QOG279" s="53"/>
      <c r="QOH279" s="53"/>
      <c r="QOI279" s="53"/>
      <c r="QOJ279" s="53"/>
      <c r="QOK279" s="53"/>
      <c r="QOL279" s="53"/>
      <c r="QOM279" s="53"/>
      <c r="QON279" s="53"/>
      <c r="QOO279" s="53"/>
      <c r="QOP279" s="53"/>
      <c r="QOQ279" s="53"/>
      <c r="QOR279" s="53"/>
      <c r="QOS279" s="53"/>
      <c r="QOT279" s="53"/>
      <c r="QOU279" s="53"/>
      <c r="QOV279" s="53"/>
      <c r="QOW279" s="53"/>
      <c r="QOX279" s="53"/>
      <c r="QOY279" s="53"/>
      <c r="QOZ279" s="53"/>
      <c r="QPA279" s="53"/>
      <c r="QPB279" s="53"/>
      <c r="QPC279" s="53"/>
      <c r="QPD279" s="53"/>
      <c r="QPE279" s="53"/>
      <c r="QPF279" s="53"/>
      <c r="QPG279" s="53"/>
      <c r="QPH279" s="53"/>
      <c r="QPI279" s="53"/>
      <c r="QPJ279" s="53"/>
      <c r="QPK279" s="53"/>
      <c r="QPL279" s="53"/>
      <c r="QPM279" s="53"/>
      <c r="QPN279" s="53"/>
      <c r="QPO279" s="53"/>
      <c r="QPP279" s="53"/>
      <c r="QPQ279" s="53"/>
      <c r="QPR279" s="53"/>
      <c r="QPS279" s="53"/>
      <c r="QPT279" s="53"/>
      <c r="QPU279" s="53"/>
      <c r="QPV279" s="53"/>
      <c r="QPW279" s="53"/>
      <c r="QPX279" s="53"/>
      <c r="QPY279" s="53"/>
      <c r="QPZ279" s="53"/>
      <c r="QQA279" s="53"/>
      <c r="QQB279" s="53"/>
      <c r="QQC279" s="53"/>
      <c r="QQD279" s="53"/>
      <c r="QQE279" s="53"/>
      <c r="QQF279" s="53"/>
      <c r="QQG279" s="53"/>
      <c r="QQH279" s="53"/>
      <c r="QQI279" s="53"/>
      <c r="QQJ279" s="53"/>
      <c r="QQK279" s="53"/>
      <c r="QQL279" s="53"/>
      <c r="QQM279" s="53"/>
      <c r="QQN279" s="53"/>
      <c r="QQO279" s="53"/>
      <c r="QQP279" s="53"/>
      <c r="QQQ279" s="53"/>
      <c r="QQR279" s="53"/>
      <c r="QQS279" s="53"/>
      <c r="QQT279" s="53"/>
      <c r="QQU279" s="53"/>
      <c r="QQV279" s="53"/>
      <c r="QQW279" s="53"/>
      <c r="QQX279" s="53"/>
      <c r="QQY279" s="53"/>
      <c r="QQZ279" s="53"/>
      <c r="QRA279" s="53"/>
      <c r="QRB279" s="53"/>
      <c r="QRC279" s="53"/>
      <c r="QRD279" s="53"/>
      <c r="QRE279" s="53"/>
      <c r="QRF279" s="53"/>
      <c r="QRG279" s="53"/>
      <c r="QRH279" s="53"/>
      <c r="QRI279" s="53"/>
      <c r="QRJ279" s="53"/>
      <c r="QRK279" s="53"/>
      <c r="QRL279" s="53"/>
      <c r="QRM279" s="53"/>
      <c r="QRN279" s="53"/>
      <c r="QRO279" s="53"/>
      <c r="QRP279" s="53"/>
      <c r="QRQ279" s="53"/>
      <c r="QRR279" s="53"/>
      <c r="QRS279" s="53"/>
      <c r="QRT279" s="53"/>
      <c r="QRU279" s="53"/>
      <c r="QRV279" s="53"/>
      <c r="QRW279" s="53"/>
      <c r="QRX279" s="53"/>
      <c r="QRY279" s="53"/>
      <c r="QRZ279" s="53"/>
      <c r="QSA279" s="53"/>
      <c r="QSB279" s="53"/>
      <c r="QSC279" s="53"/>
      <c r="QSD279" s="53"/>
      <c r="QSE279" s="53"/>
      <c r="QSF279" s="53"/>
      <c r="QSG279" s="53"/>
      <c r="QSH279" s="53"/>
      <c r="QSI279" s="53"/>
      <c r="QSJ279" s="53"/>
      <c r="QSK279" s="53"/>
      <c r="QSL279" s="53"/>
      <c r="QSM279" s="53"/>
      <c r="QSN279" s="53"/>
      <c r="QSO279" s="53"/>
      <c r="QSP279" s="53"/>
      <c r="QSQ279" s="53"/>
      <c r="QSR279" s="53"/>
      <c r="QSS279" s="53"/>
      <c r="QST279" s="53"/>
      <c r="QSU279" s="53"/>
      <c r="QSV279" s="53"/>
      <c r="QSW279" s="53"/>
      <c r="QSX279" s="53"/>
      <c r="QSY279" s="53"/>
      <c r="QSZ279" s="53"/>
      <c r="QTA279" s="53"/>
      <c r="QTB279" s="53"/>
      <c r="QTC279" s="53"/>
      <c r="QTD279" s="53"/>
      <c r="QTE279" s="53"/>
      <c r="QTF279" s="53"/>
      <c r="QTG279" s="53"/>
      <c r="QTH279" s="53"/>
      <c r="QTI279" s="53"/>
      <c r="QTJ279" s="53"/>
      <c r="QTK279" s="53"/>
      <c r="QTL279" s="53"/>
      <c r="QTM279" s="53"/>
      <c r="QTN279" s="53"/>
      <c r="QTO279" s="53"/>
      <c r="QTP279" s="53"/>
      <c r="QTQ279" s="53"/>
      <c r="QTR279" s="53"/>
      <c r="QTS279" s="53"/>
      <c r="QTT279" s="53"/>
      <c r="QTU279" s="53"/>
      <c r="QTV279" s="53"/>
      <c r="QTW279" s="53"/>
      <c r="QTX279" s="53"/>
      <c r="QTY279" s="53"/>
      <c r="QTZ279" s="53"/>
      <c r="QUA279" s="53"/>
      <c r="QUB279" s="53"/>
      <c r="QUC279" s="53"/>
      <c r="QUD279" s="53"/>
      <c r="QUE279" s="53"/>
      <c r="QUF279" s="53"/>
      <c r="QUG279" s="53"/>
      <c r="QUH279" s="53"/>
      <c r="QUI279" s="53"/>
      <c r="QUJ279" s="53"/>
      <c r="QUK279" s="53"/>
      <c r="QUL279" s="53"/>
      <c r="QUM279" s="53"/>
      <c r="QUN279" s="53"/>
      <c r="QUO279" s="53"/>
      <c r="QUP279" s="53"/>
      <c r="QUQ279" s="53"/>
      <c r="QUR279" s="53"/>
      <c r="QUS279" s="53"/>
      <c r="QUT279" s="53"/>
      <c r="QUU279" s="53"/>
      <c r="QUV279" s="53"/>
      <c r="QUW279" s="53"/>
      <c r="QUX279" s="53"/>
      <c r="QUY279" s="53"/>
      <c r="QUZ279" s="53"/>
      <c r="QVA279" s="53"/>
      <c r="QVB279" s="53"/>
      <c r="QVC279" s="53"/>
      <c r="QVD279" s="53"/>
      <c r="QVE279" s="53"/>
      <c r="QVF279" s="53"/>
      <c r="QVG279" s="53"/>
      <c r="QVH279" s="53"/>
      <c r="QVI279" s="53"/>
      <c r="QVJ279" s="53"/>
      <c r="QVK279" s="53"/>
      <c r="QVL279" s="53"/>
      <c r="QVM279" s="53"/>
      <c r="QVN279" s="53"/>
      <c r="QVO279" s="53"/>
      <c r="QVP279" s="53"/>
      <c r="QVQ279" s="53"/>
      <c r="QVR279" s="53"/>
      <c r="QVS279" s="53"/>
      <c r="QVT279" s="53"/>
      <c r="QVU279" s="53"/>
      <c r="QVV279" s="53"/>
      <c r="QVW279" s="53"/>
      <c r="QVX279" s="53"/>
      <c r="QVY279" s="53"/>
      <c r="QVZ279" s="53"/>
      <c r="QWA279" s="53"/>
      <c r="QWB279" s="53"/>
      <c r="QWC279" s="53"/>
      <c r="QWD279" s="53"/>
      <c r="QWE279" s="53"/>
      <c r="QWF279" s="53"/>
      <c r="QWG279" s="53"/>
      <c r="QWH279" s="53"/>
      <c r="QWI279" s="53"/>
      <c r="QWJ279" s="53"/>
      <c r="QWK279" s="53"/>
      <c r="QWL279" s="53"/>
      <c r="QWM279" s="53"/>
      <c r="QWN279" s="53"/>
      <c r="QWO279" s="53"/>
      <c r="QWP279" s="53"/>
      <c r="QWQ279" s="53"/>
      <c r="QWR279" s="53"/>
      <c r="QWS279" s="53"/>
      <c r="QWT279" s="53"/>
      <c r="QWU279" s="53"/>
      <c r="QWV279" s="53"/>
      <c r="QWW279" s="53"/>
      <c r="QWX279" s="53"/>
      <c r="QWY279" s="53"/>
      <c r="QWZ279" s="53"/>
      <c r="QXA279" s="53"/>
      <c r="QXB279" s="53"/>
      <c r="QXC279" s="53"/>
      <c r="QXD279" s="53"/>
      <c r="QXE279" s="53"/>
      <c r="QXF279" s="53"/>
      <c r="QXG279" s="53"/>
      <c r="QXH279" s="53"/>
      <c r="QXI279" s="53"/>
      <c r="QXJ279" s="53"/>
      <c r="QXK279" s="53"/>
      <c r="QXL279" s="53"/>
      <c r="QXM279" s="53"/>
      <c r="QXN279" s="53"/>
      <c r="QXO279" s="53"/>
      <c r="QXP279" s="53"/>
      <c r="QXQ279" s="53"/>
      <c r="QXR279" s="53"/>
      <c r="QXS279" s="53"/>
      <c r="QXT279" s="53"/>
      <c r="QXU279" s="53"/>
      <c r="QXV279" s="53"/>
      <c r="QXW279" s="53"/>
      <c r="QXZ279" s="53"/>
      <c r="QYA279" s="53"/>
      <c r="QYB279" s="53"/>
      <c r="QYC279" s="53"/>
      <c r="QYD279" s="53"/>
      <c r="QYE279" s="53"/>
      <c r="QYF279" s="53"/>
      <c r="QYG279" s="53"/>
      <c r="QYH279" s="53"/>
      <c r="QYI279" s="53"/>
      <c r="QYJ279" s="53"/>
      <c r="QYK279" s="53"/>
      <c r="QYL279" s="53"/>
      <c r="QYM279" s="53"/>
      <c r="QYN279" s="53"/>
      <c r="QYO279" s="53"/>
      <c r="QYP279" s="53"/>
      <c r="QYQ279" s="53"/>
      <c r="QYR279" s="53"/>
      <c r="QYS279" s="53"/>
      <c r="QYT279" s="53"/>
      <c r="QYU279" s="53"/>
      <c r="QYV279" s="53"/>
      <c r="QYW279" s="53"/>
      <c r="QYX279" s="53"/>
      <c r="QYY279" s="53"/>
      <c r="QYZ279" s="53"/>
      <c r="QZA279" s="53"/>
      <c r="QZB279" s="53"/>
      <c r="QZC279" s="53"/>
      <c r="QZD279" s="53"/>
      <c r="QZE279" s="53"/>
      <c r="QZF279" s="53"/>
      <c r="QZG279" s="53"/>
      <c r="QZH279" s="53"/>
      <c r="QZI279" s="53"/>
      <c r="QZJ279" s="53"/>
      <c r="QZK279" s="53"/>
      <c r="QZL279" s="53"/>
      <c r="QZM279" s="53"/>
      <c r="QZN279" s="53"/>
      <c r="QZO279" s="53"/>
      <c r="QZP279" s="53"/>
      <c r="QZQ279" s="53"/>
      <c r="QZR279" s="53"/>
      <c r="QZS279" s="53"/>
      <c r="QZT279" s="53"/>
      <c r="QZU279" s="53"/>
      <c r="QZV279" s="53"/>
      <c r="QZW279" s="53"/>
      <c r="QZX279" s="53"/>
      <c r="QZY279" s="53"/>
      <c r="QZZ279" s="53"/>
      <c r="RAA279" s="53"/>
      <c r="RAB279" s="53"/>
      <c r="RAC279" s="53"/>
      <c r="RAD279" s="53"/>
      <c r="RAE279" s="53"/>
      <c r="RAF279" s="53"/>
      <c r="RAG279" s="53"/>
      <c r="RAH279" s="53"/>
      <c r="RAI279" s="53"/>
      <c r="RAJ279" s="53"/>
      <c r="RAK279" s="53"/>
      <c r="RAL279" s="53"/>
      <c r="RAM279" s="53"/>
      <c r="RAN279" s="53"/>
      <c r="RAO279" s="53"/>
      <c r="RAP279" s="53"/>
      <c r="RAQ279" s="53"/>
      <c r="RAR279" s="53"/>
      <c r="RAS279" s="53"/>
      <c r="RAT279" s="53"/>
      <c r="RAU279" s="53"/>
      <c r="RAV279" s="53"/>
      <c r="RAW279" s="53"/>
      <c r="RAX279" s="53"/>
      <c r="RAY279" s="53"/>
      <c r="RAZ279" s="53"/>
      <c r="RBA279" s="53"/>
      <c r="RBB279" s="53"/>
      <c r="RBC279" s="53"/>
      <c r="RBD279" s="53"/>
      <c r="RBE279" s="53"/>
      <c r="RBF279" s="53"/>
      <c r="RBG279" s="53"/>
      <c r="RBH279" s="53"/>
      <c r="RBI279" s="53"/>
      <c r="RBJ279" s="53"/>
      <c r="RBK279" s="53"/>
      <c r="RBL279" s="53"/>
      <c r="RBM279" s="53"/>
      <c r="RBN279" s="53"/>
      <c r="RBO279" s="53"/>
      <c r="RBP279" s="53"/>
      <c r="RBQ279" s="53"/>
      <c r="RBR279" s="53"/>
      <c r="RBS279" s="53"/>
      <c r="RBT279" s="53"/>
      <c r="RBU279" s="53"/>
      <c r="RBV279" s="53"/>
      <c r="RBW279" s="53"/>
      <c r="RBX279" s="53"/>
      <c r="RBY279" s="53"/>
      <c r="RBZ279" s="53"/>
      <c r="RCA279" s="53"/>
      <c r="RCB279" s="53"/>
      <c r="RCC279" s="53"/>
      <c r="RCD279" s="53"/>
      <c r="RCE279" s="53"/>
      <c r="RCF279" s="53"/>
      <c r="RCG279" s="53"/>
      <c r="RCH279" s="53"/>
      <c r="RCI279" s="53"/>
      <c r="RCJ279" s="53"/>
      <c r="RCK279" s="53"/>
      <c r="RCL279" s="53"/>
      <c r="RCM279" s="53"/>
      <c r="RCN279" s="53"/>
      <c r="RCO279" s="53"/>
      <c r="RCP279" s="53"/>
      <c r="RCQ279" s="53"/>
      <c r="RCR279" s="53"/>
      <c r="RCS279" s="53"/>
      <c r="RCT279" s="53"/>
      <c r="RCU279" s="53"/>
      <c r="RCV279" s="53"/>
      <c r="RCW279" s="53"/>
      <c r="RCX279" s="53"/>
      <c r="RCY279" s="53"/>
      <c r="RCZ279" s="53"/>
      <c r="RDA279" s="53"/>
      <c r="RDB279" s="53"/>
      <c r="RDC279" s="53"/>
      <c r="RDD279" s="53"/>
      <c r="RDE279" s="53"/>
      <c r="RDF279" s="53"/>
      <c r="RDG279" s="53"/>
      <c r="RDH279" s="53"/>
      <c r="RDI279" s="53"/>
      <c r="RDJ279" s="53"/>
      <c r="RDK279" s="53"/>
      <c r="RDL279" s="53"/>
      <c r="RDM279" s="53"/>
      <c r="RDN279" s="53"/>
      <c r="RDO279" s="53"/>
      <c r="RDP279" s="53"/>
      <c r="RDQ279" s="53"/>
      <c r="RDR279" s="53"/>
      <c r="RDS279" s="53"/>
      <c r="RDT279" s="53"/>
      <c r="RDU279" s="53"/>
      <c r="RDV279" s="53"/>
      <c r="RDW279" s="53"/>
      <c r="RDX279" s="53"/>
      <c r="RDY279" s="53"/>
      <c r="RDZ279" s="53"/>
      <c r="REA279" s="53"/>
      <c r="REB279" s="53"/>
      <c r="REC279" s="53"/>
      <c r="RED279" s="53"/>
      <c r="REE279" s="53"/>
      <c r="REF279" s="53"/>
      <c r="REG279" s="53"/>
      <c r="REH279" s="53"/>
      <c r="REI279" s="53"/>
      <c r="REJ279" s="53"/>
      <c r="REK279" s="53"/>
      <c r="REL279" s="53"/>
      <c r="REM279" s="53"/>
      <c r="REN279" s="53"/>
      <c r="REO279" s="53"/>
      <c r="REP279" s="53"/>
      <c r="REQ279" s="53"/>
      <c r="RER279" s="53"/>
      <c r="RES279" s="53"/>
      <c r="RET279" s="53"/>
      <c r="REU279" s="53"/>
      <c r="REV279" s="53"/>
      <c r="REW279" s="53"/>
      <c r="REX279" s="53"/>
      <c r="REY279" s="53"/>
      <c r="REZ279" s="53"/>
      <c r="RFA279" s="53"/>
      <c r="RFB279" s="53"/>
      <c r="RFC279" s="53"/>
      <c r="RFD279" s="53"/>
      <c r="RFE279" s="53"/>
      <c r="RFF279" s="53"/>
      <c r="RFG279" s="53"/>
      <c r="RFH279" s="53"/>
      <c r="RFI279" s="53"/>
      <c r="RFJ279" s="53"/>
      <c r="RFK279" s="53"/>
      <c r="RFL279" s="53"/>
      <c r="RFM279" s="53"/>
      <c r="RFN279" s="53"/>
      <c r="RFO279" s="53"/>
      <c r="RFP279" s="53"/>
      <c r="RFQ279" s="53"/>
      <c r="RFR279" s="53"/>
      <c r="RFS279" s="53"/>
      <c r="RFT279" s="53"/>
      <c r="RFU279" s="53"/>
      <c r="RFV279" s="53"/>
      <c r="RFW279" s="53"/>
      <c r="RFX279" s="53"/>
      <c r="RFY279" s="53"/>
      <c r="RFZ279" s="53"/>
      <c r="RGA279" s="53"/>
      <c r="RGB279" s="53"/>
      <c r="RGC279" s="53"/>
      <c r="RGD279" s="53"/>
      <c r="RGE279" s="53"/>
      <c r="RGF279" s="53"/>
      <c r="RGG279" s="53"/>
      <c r="RGH279" s="53"/>
      <c r="RGI279" s="53"/>
      <c r="RGJ279" s="53"/>
      <c r="RGK279" s="53"/>
      <c r="RGL279" s="53"/>
      <c r="RGM279" s="53"/>
      <c r="RGN279" s="53"/>
      <c r="RGO279" s="53"/>
      <c r="RGP279" s="53"/>
      <c r="RGQ279" s="53"/>
      <c r="RGR279" s="53"/>
      <c r="RGS279" s="53"/>
      <c r="RGT279" s="53"/>
      <c r="RGU279" s="53"/>
      <c r="RGV279" s="53"/>
      <c r="RGW279" s="53"/>
      <c r="RGX279" s="53"/>
      <c r="RGY279" s="53"/>
      <c r="RGZ279" s="53"/>
      <c r="RHA279" s="53"/>
      <c r="RHB279" s="53"/>
      <c r="RHC279" s="53"/>
      <c r="RHD279" s="53"/>
      <c r="RHE279" s="53"/>
      <c r="RHF279" s="53"/>
      <c r="RHG279" s="53"/>
      <c r="RHH279" s="53"/>
      <c r="RHI279" s="53"/>
      <c r="RHJ279" s="53"/>
      <c r="RHK279" s="53"/>
      <c r="RHL279" s="53"/>
      <c r="RHM279" s="53"/>
      <c r="RHN279" s="53"/>
      <c r="RHO279" s="53"/>
      <c r="RHP279" s="53"/>
      <c r="RHQ279" s="53"/>
      <c r="RHR279" s="53"/>
      <c r="RHS279" s="53"/>
      <c r="RHV279" s="53"/>
      <c r="RHW279" s="53"/>
      <c r="RHX279" s="53"/>
      <c r="RHY279" s="53"/>
      <c r="RHZ279" s="53"/>
      <c r="RIA279" s="53"/>
      <c r="RIB279" s="53"/>
      <c r="RIC279" s="53"/>
      <c r="RID279" s="53"/>
      <c r="RIE279" s="53"/>
      <c r="RIF279" s="53"/>
      <c r="RIG279" s="53"/>
      <c r="RIH279" s="53"/>
      <c r="RII279" s="53"/>
      <c r="RIJ279" s="53"/>
      <c r="RIK279" s="53"/>
      <c r="RIL279" s="53"/>
      <c r="RIM279" s="53"/>
      <c r="RIN279" s="53"/>
      <c r="RIO279" s="53"/>
      <c r="RIP279" s="53"/>
      <c r="RIQ279" s="53"/>
      <c r="RIR279" s="53"/>
      <c r="RIS279" s="53"/>
      <c r="RIT279" s="53"/>
      <c r="RIU279" s="53"/>
      <c r="RIV279" s="53"/>
      <c r="RIW279" s="53"/>
      <c r="RIX279" s="53"/>
      <c r="RIY279" s="53"/>
      <c r="RIZ279" s="53"/>
      <c r="RJA279" s="53"/>
      <c r="RJB279" s="53"/>
      <c r="RJC279" s="53"/>
      <c r="RJD279" s="53"/>
      <c r="RJE279" s="53"/>
      <c r="RJF279" s="53"/>
      <c r="RJG279" s="53"/>
      <c r="RJH279" s="53"/>
      <c r="RJI279" s="53"/>
      <c r="RJJ279" s="53"/>
      <c r="RJK279" s="53"/>
      <c r="RJL279" s="53"/>
      <c r="RJM279" s="53"/>
      <c r="RJN279" s="53"/>
      <c r="RJO279" s="53"/>
      <c r="RJP279" s="53"/>
      <c r="RJQ279" s="53"/>
      <c r="RJR279" s="53"/>
      <c r="RJS279" s="53"/>
      <c r="RJT279" s="53"/>
      <c r="RJU279" s="53"/>
      <c r="RJV279" s="53"/>
      <c r="RJW279" s="53"/>
      <c r="RJX279" s="53"/>
      <c r="RJY279" s="53"/>
      <c r="RJZ279" s="53"/>
      <c r="RKA279" s="53"/>
      <c r="RKB279" s="53"/>
      <c r="RKC279" s="53"/>
      <c r="RKD279" s="53"/>
      <c r="RKE279" s="53"/>
      <c r="RKF279" s="53"/>
      <c r="RKG279" s="53"/>
      <c r="RKH279" s="53"/>
      <c r="RKI279" s="53"/>
      <c r="RKJ279" s="53"/>
      <c r="RKK279" s="53"/>
      <c r="RKL279" s="53"/>
      <c r="RKM279" s="53"/>
      <c r="RKN279" s="53"/>
      <c r="RKO279" s="53"/>
      <c r="RKP279" s="53"/>
      <c r="RKQ279" s="53"/>
      <c r="RKR279" s="53"/>
      <c r="RKS279" s="53"/>
      <c r="RKT279" s="53"/>
      <c r="RKU279" s="53"/>
      <c r="RKV279" s="53"/>
      <c r="RKW279" s="53"/>
      <c r="RKX279" s="53"/>
      <c r="RKY279" s="53"/>
      <c r="RKZ279" s="53"/>
      <c r="RLA279" s="53"/>
      <c r="RLB279" s="53"/>
      <c r="RLC279" s="53"/>
      <c r="RLD279" s="53"/>
      <c r="RLE279" s="53"/>
      <c r="RLF279" s="53"/>
      <c r="RLG279" s="53"/>
      <c r="RLH279" s="53"/>
      <c r="RLI279" s="53"/>
      <c r="RLJ279" s="53"/>
      <c r="RLK279" s="53"/>
      <c r="RLL279" s="53"/>
      <c r="RLM279" s="53"/>
      <c r="RLN279" s="53"/>
      <c r="RLO279" s="53"/>
      <c r="RLP279" s="53"/>
      <c r="RLQ279" s="53"/>
      <c r="RLR279" s="53"/>
      <c r="RLS279" s="53"/>
      <c r="RLT279" s="53"/>
      <c r="RLU279" s="53"/>
      <c r="RLV279" s="53"/>
      <c r="RLW279" s="53"/>
      <c r="RLX279" s="53"/>
      <c r="RLY279" s="53"/>
      <c r="RLZ279" s="53"/>
      <c r="RMA279" s="53"/>
      <c r="RMB279" s="53"/>
      <c r="RMC279" s="53"/>
      <c r="RMD279" s="53"/>
      <c r="RME279" s="53"/>
      <c r="RMF279" s="53"/>
      <c r="RMG279" s="53"/>
      <c r="RMH279" s="53"/>
      <c r="RMI279" s="53"/>
      <c r="RMJ279" s="53"/>
      <c r="RMK279" s="53"/>
      <c r="RML279" s="53"/>
      <c r="RMM279" s="53"/>
      <c r="RMN279" s="53"/>
      <c r="RMO279" s="53"/>
      <c r="RMP279" s="53"/>
      <c r="RMQ279" s="53"/>
      <c r="RMR279" s="53"/>
      <c r="RMS279" s="53"/>
      <c r="RMT279" s="53"/>
      <c r="RMU279" s="53"/>
      <c r="RMV279" s="53"/>
      <c r="RMW279" s="53"/>
      <c r="RMX279" s="53"/>
      <c r="RMY279" s="53"/>
      <c r="RMZ279" s="53"/>
      <c r="RNA279" s="53"/>
      <c r="RNB279" s="53"/>
      <c r="RNC279" s="53"/>
      <c r="RND279" s="53"/>
      <c r="RNE279" s="53"/>
      <c r="RNF279" s="53"/>
      <c r="RNG279" s="53"/>
      <c r="RNH279" s="53"/>
      <c r="RNI279" s="53"/>
      <c r="RNJ279" s="53"/>
      <c r="RNK279" s="53"/>
      <c r="RNL279" s="53"/>
      <c r="RNM279" s="53"/>
      <c r="RNN279" s="53"/>
      <c r="RNO279" s="53"/>
      <c r="RNP279" s="53"/>
      <c r="RNQ279" s="53"/>
      <c r="RNR279" s="53"/>
      <c r="RNS279" s="53"/>
      <c r="RNT279" s="53"/>
      <c r="RNU279" s="53"/>
      <c r="RNV279" s="53"/>
      <c r="RNW279" s="53"/>
      <c r="RNX279" s="53"/>
      <c r="RNY279" s="53"/>
      <c r="RNZ279" s="53"/>
      <c r="ROA279" s="53"/>
      <c r="ROB279" s="53"/>
      <c r="ROC279" s="53"/>
      <c r="ROD279" s="53"/>
      <c r="ROE279" s="53"/>
      <c r="ROF279" s="53"/>
      <c r="ROG279" s="53"/>
      <c r="ROH279" s="53"/>
      <c r="ROI279" s="53"/>
      <c r="ROJ279" s="53"/>
      <c r="ROK279" s="53"/>
      <c r="ROL279" s="53"/>
      <c r="ROM279" s="53"/>
      <c r="RON279" s="53"/>
      <c r="ROO279" s="53"/>
      <c r="ROP279" s="53"/>
      <c r="ROQ279" s="53"/>
      <c r="ROR279" s="53"/>
      <c r="ROS279" s="53"/>
      <c r="ROT279" s="53"/>
      <c r="ROU279" s="53"/>
      <c r="ROV279" s="53"/>
      <c r="ROW279" s="53"/>
      <c r="ROX279" s="53"/>
      <c r="ROY279" s="53"/>
      <c r="ROZ279" s="53"/>
      <c r="RPA279" s="53"/>
      <c r="RPB279" s="53"/>
      <c r="RPC279" s="53"/>
      <c r="RPD279" s="53"/>
      <c r="RPE279" s="53"/>
      <c r="RPF279" s="53"/>
      <c r="RPG279" s="53"/>
      <c r="RPH279" s="53"/>
      <c r="RPI279" s="53"/>
      <c r="RPJ279" s="53"/>
      <c r="RPK279" s="53"/>
      <c r="RPL279" s="53"/>
      <c r="RPM279" s="53"/>
      <c r="RPN279" s="53"/>
      <c r="RPO279" s="53"/>
      <c r="RPP279" s="53"/>
      <c r="RPQ279" s="53"/>
      <c r="RPR279" s="53"/>
      <c r="RPS279" s="53"/>
      <c r="RPT279" s="53"/>
      <c r="RPU279" s="53"/>
      <c r="RPV279" s="53"/>
      <c r="RPW279" s="53"/>
      <c r="RPX279" s="53"/>
      <c r="RPY279" s="53"/>
      <c r="RPZ279" s="53"/>
      <c r="RQA279" s="53"/>
      <c r="RQB279" s="53"/>
      <c r="RQC279" s="53"/>
      <c r="RQD279" s="53"/>
      <c r="RQE279" s="53"/>
      <c r="RQF279" s="53"/>
      <c r="RQG279" s="53"/>
      <c r="RQH279" s="53"/>
      <c r="RQI279" s="53"/>
      <c r="RQJ279" s="53"/>
      <c r="RQK279" s="53"/>
      <c r="RQL279" s="53"/>
      <c r="RQM279" s="53"/>
      <c r="RQN279" s="53"/>
      <c r="RQO279" s="53"/>
      <c r="RQP279" s="53"/>
      <c r="RQQ279" s="53"/>
      <c r="RQR279" s="53"/>
      <c r="RQS279" s="53"/>
      <c r="RQT279" s="53"/>
      <c r="RQU279" s="53"/>
      <c r="RQV279" s="53"/>
      <c r="RQW279" s="53"/>
      <c r="RQX279" s="53"/>
      <c r="RQY279" s="53"/>
      <c r="RQZ279" s="53"/>
      <c r="RRA279" s="53"/>
      <c r="RRB279" s="53"/>
      <c r="RRC279" s="53"/>
      <c r="RRD279" s="53"/>
      <c r="RRE279" s="53"/>
      <c r="RRF279" s="53"/>
      <c r="RRG279" s="53"/>
      <c r="RRH279" s="53"/>
      <c r="RRI279" s="53"/>
      <c r="RRJ279" s="53"/>
      <c r="RRK279" s="53"/>
      <c r="RRL279" s="53"/>
      <c r="RRM279" s="53"/>
      <c r="RRN279" s="53"/>
      <c r="RRO279" s="53"/>
      <c r="RRR279" s="53"/>
      <c r="RRS279" s="53"/>
      <c r="RRT279" s="53"/>
      <c r="RRU279" s="53"/>
      <c r="RRV279" s="53"/>
      <c r="RRW279" s="53"/>
      <c r="RRX279" s="53"/>
      <c r="RRY279" s="53"/>
      <c r="RRZ279" s="53"/>
      <c r="RSA279" s="53"/>
      <c r="RSB279" s="53"/>
      <c r="RSC279" s="53"/>
      <c r="RSD279" s="53"/>
      <c r="RSE279" s="53"/>
      <c r="RSF279" s="53"/>
      <c r="RSG279" s="53"/>
      <c r="RSH279" s="53"/>
      <c r="RSI279" s="53"/>
      <c r="RSJ279" s="53"/>
      <c r="RSK279" s="53"/>
      <c r="RSL279" s="53"/>
      <c r="RSM279" s="53"/>
      <c r="RSN279" s="53"/>
      <c r="RSO279" s="53"/>
      <c r="RSP279" s="53"/>
      <c r="RSQ279" s="53"/>
      <c r="RSR279" s="53"/>
      <c r="RSS279" s="53"/>
      <c r="RST279" s="53"/>
      <c r="RSU279" s="53"/>
      <c r="RSV279" s="53"/>
      <c r="RSW279" s="53"/>
      <c r="RSX279" s="53"/>
      <c r="RSY279" s="53"/>
      <c r="RSZ279" s="53"/>
      <c r="RTA279" s="53"/>
      <c r="RTB279" s="53"/>
      <c r="RTC279" s="53"/>
      <c r="RTD279" s="53"/>
      <c r="RTE279" s="53"/>
      <c r="RTF279" s="53"/>
      <c r="RTG279" s="53"/>
      <c r="RTH279" s="53"/>
      <c r="RTI279" s="53"/>
      <c r="RTJ279" s="53"/>
      <c r="RTK279" s="53"/>
      <c r="RTL279" s="53"/>
      <c r="RTM279" s="53"/>
      <c r="RTN279" s="53"/>
      <c r="RTO279" s="53"/>
      <c r="RTP279" s="53"/>
      <c r="RTQ279" s="53"/>
      <c r="RTR279" s="53"/>
      <c r="RTS279" s="53"/>
      <c r="RTT279" s="53"/>
      <c r="RTU279" s="53"/>
      <c r="RTV279" s="53"/>
      <c r="RTW279" s="53"/>
      <c r="RTX279" s="53"/>
      <c r="RTY279" s="53"/>
      <c r="RTZ279" s="53"/>
      <c r="RUA279" s="53"/>
      <c r="RUB279" s="53"/>
      <c r="RUC279" s="53"/>
      <c r="RUD279" s="53"/>
      <c r="RUE279" s="53"/>
      <c r="RUF279" s="53"/>
      <c r="RUG279" s="53"/>
      <c r="RUH279" s="53"/>
      <c r="RUI279" s="53"/>
      <c r="RUJ279" s="53"/>
      <c r="RUK279" s="53"/>
      <c r="RUL279" s="53"/>
      <c r="RUM279" s="53"/>
      <c r="RUN279" s="53"/>
      <c r="RUO279" s="53"/>
      <c r="RUP279" s="53"/>
      <c r="RUQ279" s="53"/>
      <c r="RUR279" s="53"/>
      <c r="RUS279" s="53"/>
      <c r="RUT279" s="53"/>
      <c r="RUU279" s="53"/>
      <c r="RUV279" s="53"/>
      <c r="RUW279" s="53"/>
      <c r="RUX279" s="53"/>
      <c r="RUY279" s="53"/>
      <c r="RUZ279" s="53"/>
      <c r="RVA279" s="53"/>
      <c r="RVB279" s="53"/>
      <c r="RVC279" s="53"/>
      <c r="RVD279" s="53"/>
      <c r="RVE279" s="53"/>
      <c r="RVF279" s="53"/>
      <c r="RVG279" s="53"/>
      <c r="RVH279" s="53"/>
      <c r="RVI279" s="53"/>
      <c r="RVJ279" s="53"/>
      <c r="RVK279" s="53"/>
      <c r="RVL279" s="53"/>
      <c r="RVM279" s="53"/>
      <c r="RVN279" s="53"/>
      <c r="RVO279" s="53"/>
      <c r="RVP279" s="53"/>
      <c r="RVQ279" s="53"/>
      <c r="RVR279" s="53"/>
      <c r="RVS279" s="53"/>
      <c r="RVT279" s="53"/>
      <c r="RVU279" s="53"/>
      <c r="RVV279" s="53"/>
      <c r="RVW279" s="53"/>
      <c r="RVX279" s="53"/>
      <c r="RVY279" s="53"/>
      <c r="RVZ279" s="53"/>
      <c r="RWA279" s="53"/>
      <c r="RWB279" s="53"/>
      <c r="RWC279" s="53"/>
      <c r="RWD279" s="53"/>
      <c r="RWE279" s="53"/>
      <c r="RWF279" s="53"/>
      <c r="RWG279" s="53"/>
      <c r="RWH279" s="53"/>
      <c r="RWI279" s="53"/>
      <c r="RWJ279" s="53"/>
      <c r="RWK279" s="53"/>
      <c r="RWL279" s="53"/>
      <c r="RWM279" s="53"/>
      <c r="RWN279" s="53"/>
      <c r="RWO279" s="53"/>
      <c r="RWP279" s="53"/>
      <c r="RWQ279" s="53"/>
      <c r="RWR279" s="53"/>
      <c r="RWS279" s="53"/>
      <c r="RWT279" s="53"/>
      <c r="RWU279" s="53"/>
      <c r="RWV279" s="53"/>
      <c r="RWW279" s="53"/>
      <c r="RWX279" s="53"/>
      <c r="RWY279" s="53"/>
      <c r="RWZ279" s="53"/>
      <c r="RXA279" s="53"/>
      <c r="RXB279" s="53"/>
      <c r="RXC279" s="53"/>
      <c r="RXD279" s="53"/>
      <c r="RXE279" s="53"/>
      <c r="RXF279" s="53"/>
      <c r="RXG279" s="53"/>
      <c r="RXH279" s="53"/>
      <c r="RXI279" s="53"/>
      <c r="RXJ279" s="53"/>
      <c r="RXK279" s="53"/>
      <c r="RXL279" s="53"/>
      <c r="RXM279" s="53"/>
      <c r="RXN279" s="53"/>
      <c r="RXO279" s="53"/>
      <c r="RXP279" s="53"/>
      <c r="RXQ279" s="53"/>
      <c r="RXR279" s="53"/>
      <c r="RXS279" s="53"/>
      <c r="RXT279" s="53"/>
      <c r="RXU279" s="53"/>
      <c r="RXV279" s="53"/>
      <c r="RXW279" s="53"/>
      <c r="RXX279" s="53"/>
      <c r="RXY279" s="53"/>
      <c r="RXZ279" s="53"/>
      <c r="RYA279" s="53"/>
      <c r="RYB279" s="53"/>
      <c r="RYC279" s="53"/>
      <c r="RYD279" s="53"/>
      <c r="RYE279" s="53"/>
      <c r="RYF279" s="53"/>
      <c r="RYG279" s="53"/>
      <c r="RYH279" s="53"/>
      <c r="RYI279" s="53"/>
      <c r="RYJ279" s="53"/>
      <c r="RYK279" s="53"/>
      <c r="RYL279" s="53"/>
      <c r="RYM279" s="53"/>
      <c r="RYN279" s="53"/>
      <c r="RYO279" s="53"/>
      <c r="RYP279" s="53"/>
      <c r="RYQ279" s="53"/>
      <c r="RYR279" s="53"/>
      <c r="RYS279" s="53"/>
      <c r="RYT279" s="53"/>
      <c r="RYU279" s="53"/>
      <c r="RYV279" s="53"/>
      <c r="RYW279" s="53"/>
      <c r="RYX279" s="53"/>
      <c r="RYY279" s="53"/>
      <c r="RYZ279" s="53"/>
      <c r="RZA279" s="53"/>
      <c r="RZB279" s="53"/>
      <c r="RZC279" s="53"/>
      <c r="RZD279" s="53"/>
      <c r="RZE279" s="53"/>
      <c r="RZF279" s="53"/>
      <c r="RZG279" s="53"/>
      <c r="RZH279" s="53"/>
      <c r="RZI279" s="53"/>
      <c r="RZJ279" s="53"/>
      <c r="RZK279" s="53"/>
      <c r="RZL279" s="53"/>
      <c r="RZM279" s="53"/>
      <c r="RZN279" s="53"/>
      <c r="RZO279" s="53"/>
      <c r="RZP279" s="53"/>
      <c r="RZQ279" s="53"/>
      <c r="RZR279" s="53"/>
      <c r="RZS279" s="53"/>
      <c r="RZT279" s="53"/>
      <c r="RZU279" s="53"/>
      <c r="RZV279" s="53"/>
      <c r="RZW279" s="53"/>
      <c r="RZX279" s="53"/>
      <c r="RZY279" s="53"/>
      <c r="RZZ279" s="53"/>
      <c r="SAA279" s="53"/>
      <c r="SAB279" s="53"/>
      <c r="SAC279" s="53"/>
      <c r="SAD279" s="53"/>
      <c r="SAE279" s="53"/>
      <c r="SAF279" s="53"/>
      <c r="SAG279" s="53"/>
      <c r="SAH279" s="53"/>
      <c r="SAI279" s="53"/>
      <c r="SAJ279" s="53"/>
      <c r="SAK279" s="53"/>
      <c r="SAL279" s="53"/>
      <c r="SAM279" s="53"/>
      <c r="SAN279" s="53"/>
      <c r="SAO279" s="53"/>
      <c r="SAP279" s="53"/>
      <c r="SAQ279" s="53"/>
      <c r="SAR279" s="53"/>
      <c r="SAS279" s="53"/>
      <c r="SAT279" s="53"/>
      <c r="SAU279" s="53"/>
      <c r="SAV279" s="53"/>
      <c r="SAW279" s="53"/>
      <c r="SAX279" s="53"/>
      <c r="SAY279" s="53"/>
      <c r="SAZ279" s="53"/>
      <c r="SBA279" s="53"/>
      <c r="SBB279" s="53"/>
      <c r="SBC279" s="53"/>
      <c r="SBD279" s="53"/>
      <c r="SBE279" s="53"/>
      <c r="SBF279" s="53"/>
      <c r="SBG279" s="53"/>
      <c r="SBH279" s="53"/>
      <c r="SBI279" s="53"/>
      <c r="SBJ279" s="53"/>
      <c r="SBK279" s="53"/>
      <c r="SBN279" s="53"/>
      <c r="SBO279" s="53"/>
      <c r="SBP279" s="53"/>
      <c r="SBQ279" s="53"/>
      <c r="SBR279" s="53"/>
      <c r="SBS279" s="53"/>
      <c r="SBT279" s="53"/>
      <c r="SBU279" s="53"/>
      <c r="SBV279" s="53"/>
      <c r="SBW279" s="53"/>
      <c r="SBX279" s="53"/>
      <c r="SBY279" s="53"/>
      <c r="SBZ279" s="53"/>
      <c r="SCA279" s="53"/>
      <c r="SCB279" s="53"/>
      <c r="SCC279" s="53"/>
      <c r="SCD279" s="53"/>
      <c r="SCE279" s="53"/>
      <c r="SCF279" s="53"/>
      <c r="SCG279" s="53"/>
      <c r="SCH279" s="53"/>
      <c r="SCI279" s="53"/>
      <c r="SCJ279" s="53"/>
      <c r="SCK279" s="53"/>
      <c r="SCL279" s="53"/>
      <c r="SCM279" s="53"/>
      <c r="SCN279" s="53"/>
      <c r="SCO279" s="53"/>
      <c r="SCP279" s="53"/>
      <c r="SCQ279" s="53"/>
      <c r="SCR279" s="53"/>
      <c r="SCS279" s="53"/>
      <c r="SCT279" s="53"/>
      <c r="SCU279" s="53"/>
      <c r="SCV279" s="53"/>
      <c r="SCW279" s="53"/>
      <c r="SCX279" s="53"/>
      <c r="SCY279" s="53"/>
      <c r="SCZ279" s="53"/>
      <c r="SDA279" s="53"/>
      <c r="SDB279" s="53"/>
      <c r="SDC279" s="53"/>
      <c r="SDD279" s="53"/>
      <c r="SDE279" s="53"/>
      <c r="SDF279" s="53"/>
      <c r="SDG279" s="53"/>
      <c r="SDH279" s="53"/>
      <c r="SDI279" s="53"/>
      <c r="SDJ279" s="53"/>
      <c r="SDK279" s="53"/>
      <c r="SDL279" s="53"/>
      <c r="SDM279" s="53"/>
      <c r="SDN279" s="53"/>
      <c r="SDO279" s="53"/>
      <c r="SDP279" s="53"/>
      <c r="SDQ279" s="53"/>
      <c r="SDR279" s="53"/>
      <c r="SDS279" s="53"/>
      <c r="SDT279" s="53"/>
      <c r="SDU279" s="53"/>
      <c r="SDV279" s="53"/>
      <c r="SDW279" s="53"/>
      <c r="SDX279" s="53"/>
      <c r="SDY279" s="53"/>
      <c r="SDZ279" s="53"/>
      <c r="SEA279" s="53"/>
      <c r="SEB279" s="53"/>
      <c r="SEC279" s="53"/>
      <c r="SED279" s="53"/>
      <c r="SEE279" s="53"/>
      <c r="SEF279" s="53"/>
      <c r="SEG279" s="53"/>
      <c r="SEH279" s="53"/>
      <c r="SEI279" s="53"/>
      <c r="SEJ279" s="53"/>
      <c r="SEK279" s="53"/>
      <c r="SEL279" s="53"/>
      <c r="SEM279" s="53"/>
      <c r="SEN279" s="53"/>
      <c r="SEO279" s="53"/>
      <c r="SEP279" s="53"/>
      <c r="SEQ279" s="53"/>
      <c r="SER279" s="53"/>
      <c r="SES279" s="53"/>
      <c r="SET279" s="53"/>
      <c r="SEU279" s="53"/>
      <c r="SEV279" s="53"/>
      <c r="SEW279" s="53"/>
      <c r="SEX279" s="53"/>
      <c r="SEY279" s="53"/>
      <c r="SEZ279" s="53"/>
      <c r="SFA279" s="53"/>
      <c r="SFB279" s="53"/>
      <c r="SFC279" s="53"/>
      <c r="SFD279" s="53"/>
      <c r="SFE279" s="53"/>
      <c r="SFF279" s="53"/>
      <c r="SFG279" s="53"/>
      <c r="SFH279" s="53"/>
      <c r="SFI279" s="53"/>
      <c r="SFJ279" s="53"/>
      <c r="SFK279" s="53"/>
      <c r="SFL279" s="53"/>
      <c r="SFM279" s="53"/>
      <c r="SFN279" s="53"/>
      <c r="SFO279" s="53"/>
      <c r="SFP279" s="53"/>
      <c r="SFQ279" s="53"/>
      <c r="SFR279" s="53"/>
      <c r="SFS279" s="53"/>
      <c r="SFT279" s="53"/>
      <c r="SFU279" s="53"/>
      <c r="SFV279" s="53"/>
      <c r="SFW279" s="53"/>
      <c r="SFX279" s="53"/>
      <c r="SFY279" s="53"/>
      <c r="SFZ279" s="53"/>
      <c r="SGA279" s="53"/>
      <c r="SGB279" s="53"/>
      <c r="SGC279" s="53"/>
      <c r="SGD279" s="53"/>
      <c r="SGE279" s="53"/>
      <c r="SGF279" s="53"/>
      <c r="SGG279" s="53"/>
      <c r="SGH279" s="53"/>
      <c r="SGI279" s="53"/>
      <c r="SGJ279" s="53"/>
      <c r="SGK279" s="53"/>
      <c r="SGL279" s="53"/>
      <c r="SGM279" s="53"/>
      <c r="SGN279" s="53"/>
      <c r="SGO279" s="53"/>
      <c r="SGP279" s="53"/>
      <c r="SGQ279" s="53"/>
      <c r="SGR279" s="53"/>
      <c r="SGS279" s="53"/>
      <c r="SGT279" s="53"/>
      <c r="SGU279" s="53"/>
      <c r="SGV279" s="53"/>
      <c r="SGW279" s="53"/>
      <c r="SGX279" s="53"/>
      <c r="SGY279" s="53"/>
      <c r="SGZ279" s="53"/>
      <c r="SHA279" s="53"/>
      <c r="SHB279" s="53"/>
      <c r="SHC279" s="53"/>
      <c r="SHD279" s="53"/>
      <c r="SHE279" s="53"/>
      <c r="SHF279" s="53"/>
      <c r="SHG279" s="53"/>
      <c r="SHH279" s="53"/>
      <c r="SHI279" s="53"/>
      <c r="SHJ279" s="53"/>
      <c r="SHK279" s="53"/>
      <c r="SHL279" s="53"/>
      <c r="SHM279" s="53"/>
      <c r="SHN279" s="53"/>
      <c r="SHO279" s="53"/>
      <c r="SHP279" s="53"/>
      <c r="SHQ279" s="53"/>
      <c r="SHR279" s="53"/>
      <c r="SHS279" s="53"/>
      <c r="SHT279" s="53"/>
      <c r="SHU279" s="53"/>
      <c r="SHV279" s="53"/>
      <c r="SHW279" s="53"/>
      <c r="SHX279" s="53"/>
      <c r="SHY279" s="53"/>
      <c r="SHZ279" s="53"/>
      <c r="SIA279" s="53"/>
      <c r="SIB279" s="53"/>
      <c r="SIC279" s="53"/>
      <c r="SID279" s="53"/>
      <c r="SIE279" s="53"/>
      <c r="SIF279" s="53"/>
      <c r="SIG279" s="53"/>
      <c r="SIH279" s="53"/>
      <c r="SII279" s="53"/>
      <c r="SIJ279" s="53"/>
      <c r="SIK279" s="53"/>
      <c r="SIL279" s="53"/>
      <c r="SIM279" s="53"/>
      <c r="SIN279" s="53"/>
      <c r="SIO279" s="53"/>
      <c r="SIP279" s="53"/>
      <c r="SIQ279" s="53"/>
      <c r="SIR279" s="53"/>
      <c r="SIS279" s="53"/>
      <c r="SIT279" s="53"/>
      <c r="SIU279" s="53"/>
      <c r="SIV279" s="53"/>
      <c r="SIW279" s="53"/>
      <c r="SIX279" s="53"/>
      <c r="SIY279" s="53"/>
      <c r="SIZ279" s="53"/>
      <c r="SJA279" s="53"/>
      <c r="SJB279" s="53"/>
      <c r="SJC279" s="53"/>
      <c r="SJD279" s="53"/>
      <c r="SJE279" s="53"/>
      <c r="SJF279" s="53"/>
      <c r="SJG279" s="53"/>
      <c r="SJH279" s="53"/>
      <c r="SJI279" s="53"/>
      <c r="SJJ279" s="53"/>
      <c r="SJK279" s="53"/>
      <c r="SJL279" s="53"/>
      <c r="SJM279" s="53"/>
      <c r="SJN279" s="53"/>
      <c r="SJO279" s="53"/>
      <c r="SJP279" s="53"/>
      <c r="SJQ279" s="53"/>
      <c r="SJR279" s="53"/>
      <c r="SJS279" s="53"/>
      <c r="SJT279" s="53"/>
      <c r="SJU279" s="53"/>
      <c r="SJV279" s="53"/>
      <c r="SJW279" s="53"/>
      <c r="SJX279" s="53"/>
      <c r="SJY279" s="53"/>
      <c r="SJZ279" s="53"/>
      <c r="SKA279" s="53"/>
      <c r="SKB279" s="53"/>
      <c r="SKC279" s="53"/>
      <c r="SKD279" s="53"/>
      <c r="SKE279" s="53"/>
      <c r="SKF279" s="53"/>
      <c r="SKG279" s="53"/>
      <c r="SKH279" s="53"/>
      <c r="SKI279" s="53"/>
      <c r="SKJ279" s="53"/>
      <c r="SKK279" s="53"/>
      <c r="SKL279" s="53"/>
      <c r="SKM279" s="53"/>
      <c r="SKN279" s="53"/>
      <c r="SKO279" s="53"/>
      <c r="SKP279" s="53"/>
      <c r="SKQ279" s="53"/>
      <c r="SKR279" s="53"/>
      <c r="SKS279" s="53"/>
      <c r="SKT279" s="53"/>
      <c r="SKU279" s="53"/>
      <c r="SKV279" s="53"/>
      <c r="SKW279" s="53"/>
      <c r="SKX279" s="53"/>
      <c r="SKY279" s="53"/>
      <c r="SKZ279" s="53"/>
      <c r="SLA279" s="53"/>
      <c r="SLB279" s="53"/>
      <c r="SLC279" s="53"/>
      <c r="SLD279" s="53"/>
      <c r="SLE279" s="53"/>
      <c r="SLF279" s="53"/>
      <c r="SLG279" s="53"/>
      <c r="SLJ279" s="53"/>
      <c r="SLK279" s="53"/>
      <c r="SLL279" s="53"/>
      <c r="SLM279" s="53"/>
      <c r="SLN279" s="53"/>
      <c r="SLO279" s="53"/>
      <c r="SLP279" s="53"/>
      <c r="SLQ279" s="53"/>
      <c r="SLR279" s="53"/>
      <c r="SLS279" s="53"/>
      <c r="SLT279" s="53"/>
      <c r="SLU279" s="53"/>
      <c r="SLV279" s="53"/>
      <c r="SLW279" s="53"/>
      <c r="SLX279" s="53"/>
      <c r="SLY279" s="53"/>
      <c r="SLZ279" s="53"/>
      <c r="SMA279" s="53"/>
      <c r="SMB279" s="53"/>
      <c r="SMC279" s="53"/>
      <c r="SMD279" s="53"/>
      <c r="SME279" s="53"/>
      <c r="SMF279" s="53"/>
      <c r="SMG279" s="53"/>
      <c r="SMH279" s="53"/>
      <c r="SMI279" s="53"/>
      <c r="SMJ279" s="53"/>
      <c r="SMK279" s="53"/>
      <c r="SML279" s="53"/>
      <c r="SMM279" s="53"/>
      <c r="SMN279" s="53"/>
      <c r="SMO279" s="53"/>
      <c r="SMP279" s="53"/>
      <c r="SMQ279" s="53"/>
      <c r="SMR279" s="53"/>
      <c r="SMS279" s="53"/>
      <c r="SMT279" s="53"/>
      <c r="SMU279" s="53"/>
      <c r="SMV279" s="53"/>
      <c r="SMW279" s="53"/>
      <c r="SMX279" s="53"/>
      <c r="SMY279" s="53"/>
      <c r="SMZ279" s="53"/>
      <c r="SNA279" s="53"/>
      <c r="SNB279" s="53"/>
      <c r="SNC279" s="53"/>
      <c r="SND279" s="53"/>
      <c r="SNE279" s="53"/>
      <c r="SNF279" s="53"/>
      <c r="SNG279" s="53"/>
      <c r="SNH279" s="53"/>
      <c r="SNI279" s="53"/>
      <c r="SNJ279" s="53"/>
      <c r="SNK279" s="53"/>
      <c r="SNL279" s="53"/>
      <c r="SNM279" s="53"/>
      <c r="SNN279" s="53"/>
      <c r="SNO279" s="53"/>
      <c r="SNP279" s="53"/>
      <c r="SNQ279" s="53"/>
      <c r="SNR279" s="53"/>
      <c r="SNS279" s="53"/>
      <c r="SNT279" s="53"/>
      <c r="SNU279" s="53"/>
      <c r="SNV279" s="53"/>
      <c r="SNW279" s="53"/>
      <c r="SNX279" s="53"/>
      <c r="SNY279" s="53"/>
      <c r="SNZ279" s="53"/>
      <c r="SOA279" s="53"/>
      <c r="SOB279" s="53"/>
      <c r="SOC279" s="53"/>
      <c r="SOD279" s="53"/>
      <c r="SOE279" s="53"/>
      <c r="SOF279" s="53"/>
      <c r="SOG279" s="53"/>
      <c r="SOH279" s="53"/>
      <c r="SOI279" s="53"/>
      <c r="SOJ279" s="53"/>
      <c r="SOK279" s="53"/>
      <c r="SOL279" s="53"/>
      <c r="SOM279" s="53"/>
      <c r="SON279" s="53"/>
      <c r="SOO279" s="53"/>
      <c r="SOP279" s="53"/>
      <c r="SOQ279" s="53"/>
      <c r="SOR279" s="53"/>
      <c r="SOS279" s="53"/>
      <c r="SOT279" s="53"/>
      <c r="SOU279" s="53"/>
      <c r="SOV279" s="53"/>
      <c r="SOW279" s="53"/>
      <c r="SOX279" s="53"/>
      <c r="SOY279" s="53"/>
      <c r="SOZ279" s="53"/>
      <c r="SPA279" s="53"/>
      <c r="SPB279" s="53"/>
      <c r="SPC279" s="53"/>
      <c r="SPD279" s="53"/>
      <c r="SPE279" s="53"/>
      <c r="SPF279" s="53"/>
      <c r="SPG279" s="53"/>
      <c r="SPH279" s="53"/>
      <c r="SPI279" s="53"/>
      <c r="SPJ279" s="53"/>
      <c r="SPK279" s="53"/>
      <c r="SPL279" s="53"/>
      <c r="SPM279" s="53"/>
      <c r="SPN279" s="53"/>
      <c r="SPO279" s="53"/>
      <c r="SPP279" s="53"/>
      <c r="SPQ279" s="53"/>
      <c r="SPR279" s="53"/>
      <c r="SPS279" s="53"/>
      <c r="SPT279" s="53"/>
      <c r="SPU279" s="53"/>
      <c r="SPV279" s="53"/>
      <c r="SPW279" s="53"/>
      <c r="SPX279" s="53"/>
      <c r="SPY279" s="53"/>
      <c r="SPZ279" s="53"/>
      <c r="SQA279" s="53"/>
      <c r="SQB279" s="53"/>
      <c r="SQC279" s="53"/>
      <c r="SQD279" s="53"/>
      <c r="SQE279" s="53"/>
      <c r="SQF279" s="53"/>
      <c r="SQG279" s="53"/>
      <c r="SQH279" s="53"/>
      <c r="SQI279" s="53"/>
      <c r="SQJ279" s="53"/>
      <c r="SQK279" s="53"/>
      <c r="SQL279" s="53"/>
      <c r="SQM279" s="53"/>
      <c r="SQN279" s="53"/>
      <c r="SQO279" s="53"/>
      <c r="SQP279" s="53"/>
      <c r="SQQ279" s="53"/>
      <c r="SQR279" s="53"/>
      <c r="SQS279" s="53"/>
      <c r="SQT279" s="53"/>
      <c r="SQU279" s="53"/>
      <c r="SQV279" s="53"/>
      <c r="SQW279" s="53"/>
      <c r="SQX279" s="53"/>
      <c r="SQY279" s="53"/>
      <c r="SQZ279" s="53"/>
      <c r="SRA279" s="53"/>
      <c r="SRB279" s="53"/>
      <c r="SRC279" s="53"/>
      <c r="SRD279" s="53"/>
      <c r="SRE279" s="53"/>
      <c r="SRF279" s="53"/>
      <c r="SRG279" s="53"/>
      <c r="SRH279" s="53"/>
      <c r="SRI279" s="53"/>
      <c r="SRJ279" s="53"/>
      <c r="SRK279" s="53"/>
      <c r="SRL279" s="53"/>
      <c r="SRM279" s="53"/>
      <c r="SRN279" s="53"/>
      <c r="SRO279" s="53"/>
      <c r="SRP279" s="53"/>
      <c r="SRQ279" s="53"/>
      <c r="SRR279" s="53"/>
      <c r="SRS279" s="53"/>
      <c r="SRT279" s="53"/>
      <c r="SRU279" s="53"/>
      <c r="SRV279" s="53"/>
      <c r="SRW279" s="53"/>
      <c r="SRX279" s="53"/>
      <c r="SRY279" s="53"/>
      <c r="SRZ279" s="53"/>
      <c r="SSA279" s="53"/>
      <c r="SSB279" s="53"/>
      <c r="SSC279" s="53"/>
      <c r="SSD279" s="53"/>
      <c r="SSE279" s="53"/>
      <c r="SSF279" s="53"/>
      <c r="SSG279" s="53"/>
      <c r="SSH279" s="53"/>
      <c r="SSI279" s="53"/>
      <c r="SSJ279" s="53"/>
      <c r="SSK279" s="53"/>
      <c r="SSL279" s="53"/>
      <c r="SSM279" s="53"/>
      <c r="SSN279" s="53"/>
      <c r="SSO279" s="53"/>
      <c r="SSP279" s="53"/>
      <c r="SSQ279" s="53"/>
      <c r="SSR279" s="53"/>
      <c r="SSS279" s="53"/>
      <c r="SST279" s="53"/>
      <c r="SSU279" s="53"/>
      <c r="SSV279" s="53"/>
      <c r="SSW279" s="53"/>
      <c r="SSX279" s="53"/>
      <c r="SSY279" s="53"/>
      <c r="SSZ279" s="53"/>
      <c r="STA279" s="53"/>
      <c r="STB279" s="53"/>
      <c r="STC279" s="53"/>
      <c r="STD279" s="53"/>
      <c r="STE279" s="53"/>
      <c r="STF279" s="53"/>
      <c r="STG279" s="53"/>
      <c r="STH279" s="53"/>
      <c r="STI279" s="53"/>
      <c r="STJ279" s="53"/>
      <c r="STK279" s="53"/>
      <c r="STL279" s="53"/>
      <c r="STM279" s="53"/>
      <c r="STN279" s="53"/>
      <c r="STO279" s="53"/>
      <c r="STP279" s="53"/>
      <c r="STQ279" s="53"/>
      <c r="STR279" s="53"/>
      <c r="STS279" s="53"/>
      <c r="STT279" s="53"/>
      <c r="STU279" s="53"/>
      <c r="STV279" s="53"/>
      <c r="STW279" s="53"/>
      <c r="STX279" s="53"/>
      <c r="STY279" s="53"/>
      <c r="STZ279" s="53"/>
      <c r="SUA279" s="53"/>
      <c r="SUB279" s="53"/>
      <c r="SUC279" s="53"/>
      <c r="SUD279" s="53"/>
      <c r="SUE279" s="53"/>
      <c r="SUF279" s="53"/>
      <c r="SUG279" s="53"/>
      <c r="SUH279" s="53"/>
      <c r="SUI279" s="53"/>
      <c r="SUJ279" s="53"/>
      <c r="SUK279" s="53"/>
      <c r="SUL279" s="53"/>
      <c r="SUM279" s="53"/>
      <c r="SUN279" s="53"/>
      <c r="SUO279" s="53"/>
      <c r="SUP279" s="53"/>
      <c r="SUQ279" s="53"/>
      <c r="SUR279" s="53"/>
      <c r="SUS279" s="53"/>
      <c r="SUT279" s="53"/>
      <c r="SUU279" s="53"/>
      <c r="SUV279" s="53"/>
      <c r="SUW279" s="53"/>
      <c r="SUX279" s="53"/>
      <c r="SUY279" s="53"/>
      <c r="SUZ279" s="53"/>
      <c r="SVA279" s="53"/>
      <c r="SVB279" s="53"/>
      <c r="SVC279" s="53"/>
      <c r="SVF279" s="53"/>
      <c r="SVG279" s="53"/>
      <c r="SVH279" s="53"/>
      <c r="SVI279" s="53"/>
      <c r="SVJ279" s="53"/>
      <c r="SVK279" s="53"/>
      <c r="SVL279" s="53"/>
      <c r="SVM279" s="53"/>
      <c r="SVN279" s="53"/>
      <c r="SVO279" s="53"/>
      <c r="SVP279" s="53"/>
      <c r="SVQ279" s="53"/>
      <c r="SVR279" s="53"/>
      <c r="SVS279" s="53"/>
      <c r="SVT279" s="53"/>
      <c r="SVU279" s="53"/>
      <c r="SVV279" s="53"/>
      <c r="SVW279" s="53"/>
      <c r="SVX279" s="53"/>
      <c r="SVY279" s="53"/>
      <c r="SVZ279" s="53"/>
      <c r="SWA279" s="53"/>
      <c r="SWB279" s="53"/>
      <c r="SWC279" s="53"/>
      <c r="SWD279" s="53"/>
      <c r="SWE279" s="53"/>
      <c r="SWF279" s="53"/>
      <c r="SWG279" s="53"/>
      <c r="SWH279" s="53"/>
      <c r="SWI279" s="53"/>
      <c r="SWJ279" s="53"/>
      <c r="SWK279" s="53"/>
      <c r="SWL279" s="53"/>
      <c r="SWM279" s="53"/>
      <c r="SWN279" s="53"/>
      <c r="SWO279" s="53"/>
      <c r="SWP279" s="53"/>
      <c r="SWQ279" s="53"/>
      <c r="SWR279" s="53"/>
      <c r="SWS279" s="53"/>
      <c r="SWT279" s="53"/>
      <c r="SWU279" s="53"/>
      <c r="SWV279" s="53"/>
      <c r="SWW279" s="53"/>
      <c r="SWX279" s="53"/>
      <c r="SWY279" s="53"/>
      <c r="SWZ279" s="53"/>
      <c r="SXA279" s="53"/>
      <c r="SXB279" s="53"/>
      <c r="SXC279" s="53"/>
      <c r="SXD279" s="53"/>
      <c r="SXE279" s="53"/>
      <c r="SXF279" s="53"/>
      <c r="SXG279" s="53"/>
      <c r="SXH279" s="53"/>
      <c r="SXI279" s="53"/>
      <c r="SXJ279" s="53"/>
      <c r="SXK279" s="53"/>
      <c r="SXL279" s="53"/>
      <c r="SXM279" s="53"/>
      <c r="SXN279" s="53"/>
      <c r="SXO279" s="53"/>
      <c r="SXP279" s="53"/>
      <c r="SXQ279" s="53"/>
      <c r="SXR279" s="53"/>
      <c r="SXS279" s="53"/>
      <c r="SXT279" s="53"/>
      <c r="SXU279" s="53"/>
      <c r="SXV279" s="53"/>
      <c r="SXW279" s="53"/>
      <c r="SXX279" s="53"/>
      <c r="SXY279" s="53"/>
      <c r="SXZ279" s="53"/>
      <c r="SYA279" s="53"/>
      <c r="SYB279" s="53"/>
      <c r="SYC279" s="53"/>
      <c r="SYD279" s="53"/>
      <c r="SYE279" s="53"/>
      <c r="SYF279" s="53"/>
      <c r="SYG279" s="53"/>
      <c r="SYH279" s="53"/>
      <c r="SYI279" s="53"/>
      <c r="SYJ279" s="53"/>
      <c r="SYK279" s="53"/>
      <c r="SYL279" s="53"/>
      <c r="SYM279" s="53"/>
      <c r="SYN279" s="53"/>
      <c r="SYO279" s="53"/>
      <c r="SYP279" s="53"/>
      <c r="SYQ279" s="53"/>
      <c r="SYR279" s="53"/>
      <c r="SYS279" s="53"/>
      <c r="SYT279" s="53"/>
      <c r="SYU279" s="53"/>
      <c r="SYV279" s="53"/>
      <c r="SYW279" s="53"/>
      <c r="SYX279" s="53"/>
      <c r="SYY279" s="53"/>
      <c r="SYZ279" s="53"/>
      <c r="SZA279" s="53"/>
      <c r="SZB279" s="53"/>
      <c r="SZC279" s="53"/>
      <c r="SZD279" s="53"/>
      <c r="SZE279" s="53"/>
      <c r="SZF279" s="53"/>
      <c r="SZG279" s="53"/>
      <c r="SZH279" s="53"/>
      <c r="SZI279" s="53"/>
      <c r="SZJ279" s="53"/>
      <c r="SZK279" s="53"/>
      <c r="SZL279" s="53"/>
      <c r="SZM279" s="53"/>
      <c r="SZN279" s="53"/>
      <c r="SZO279" s="53"/>
      <c r="SZP279" s="53"/>
      <c r="SZQ279" s="53"/>
      <c r="SZR279" s="53"/>
      <c r="SZS279" s="53"/>
      <c r="SZT279" s="53"/>
      <c r="SZU279" s="53"/>
      <c r="SZV279" s="53"/>
      <c r="SZW279" s="53"/>
      <c r="SZX279" s="53"/>
      <c r="SZY279" s="53"/>
      <c r="SZZ279" s="53"/>
      <c r="TAA279" s="53"/>
      <c r="TAB279" s="53"/>
      <c r="TAC279" s="53"/>
      <c r="TAD279" s="53"/>
      <c r="TAE279" s="53"/>
      <c r="TAF279" s="53"/>
      <c r="TAG279" s="53"/>
      <c r="TAH279" s="53"/>
      <c r="TAI279" s="53"/>
      <c r="TAJ279" s="53"/>
      <c r="TAK279" s="53"/>
      <c r="TAL279" s="53"/>
      <c r="TAM279" s="53"/>
      <c r="TAN279" s="53"/>
      <c r="TAO279" s="53"/>
      <c r="TAP279" s="53"/>
      <c r="TAQ279" s="53"/>
      <c r="TAR279" s="53"/>
      <c r="TAS279" s="53"/>
      <c r="TAT279" s="53"/>
      <c r="TAU279" s="53"/>
      <c r="TAV279" s="53"/>
      <c r="TAW279" s="53"/>
      <c r="TAX279" s="53"/>
      <c r="TAY279" s="53"/>
      <c r="TAZ279" s="53"/>
      <c r="TBA279" s="53"/>
      <c r="TBB279" s="53"/>
      <c r="TBC279" s="53"/>
      <c r="TBD279" s="53"/>
      <c r="TBE279" s="53"/>
      <c r="TBF279" s="53"/>
      <c r="TBG279" s="53"/>
      <c r="TBH279" s="53"/>
      <c r="TBI279" s="53"/>
      <c r="TBJ279" s="53"/>
      <c r="TBK279" s="53"/>
      <c r="TBL279" s="53"/>
      <c r="TBM279" s="53"/>
      <c r="TBN279" s="53"/>
      <c r="TBO279" s="53"/>
      <c r="TBP279" s="53"/>
      <c r="TBQ279" s="53"/>
      <c r="TBR279" s="53"/>
      <c r="TBS279" s="53"/>
      <c r="TBT279" s="53"/>
      <c r="TBU279" s="53"/>
      <c r="TBV279" s="53"/>
      <c r="TBW279" s="53"/>
      <c r="TBX279" s="53"/>
      <c r="TBY279" s="53"/>
      <c r="TBZ279" s="53"/>
      <c r="TCA279" s="53"/>
      <c r="TCB279" s="53"/>
      <c r="TCC279" s="53"/>
      <c r="TCD279" s="53"/>
      <c r="TCE279" s="53"/>
      <c r="TCF279" s="53"/>
      <c r="TCG279" s="53"/>
      <c r="TCH279" s="53"/>
      <c r="TCI279" s="53"/>
      <c r="TCJ279" s="53"/>
      <c r="TCK279" s="53"/>
      <c r="TCL279" s="53"/>
      <c r="TCM279" s="53"/>
      <c r="TCN279" s="53"/>
      <c r="TCO279" s="53"/>
      <c r="TCP279" s="53"/>
      <c r="TCQ279" s="53"/>
      <c r="TCR279" s="53"/>
      <c r="TCS279" s="53"/>
      <c r="TCT279" s="53"/>
      <c r="TCU279" s="53"/>
      <c r="TCV279" s="53"/>
      <c r="TCW279" s="53"/>
      <c r="TCX279" s="53"/>
      <c r="TCY279" s="53"/>
      <c r="TCZ279" s="53"/>
      <c r="TDA279" s="53"/>
      <c r="TDB279" s="53"/>
      <c r="TDC279" s="53"/>
      <c r="TDD279" s="53"/>
      <c r="TDE279" s="53"/>
      <c r="TDF279" s="53"/>
      <c r="TDG279" s="53"/>
      <c r="TDH279" s="53"/>
      <c r="TDI279" s="53"/>
      <c r="TDJ279" s="53"/>
      <c r="TDK279" s="53"/>
      <c r="TDL279" s="53"/>
      <c r="TDM279" s="53"/>
      <c r="TDN279" s="53"/>
      <c r="TDO279" s="53"/>
      <c r="TDP279" s="53"/>
      <c r="TDQ279" s="53"/>
      <c r="TDR279" s="53"/>
      <c r="TDS279" s="53"/>
      <c r="TDT279" s="53"/>
      <c r="TDU279" s="53"/>
      <c r="TDV279" s="53"/>
      <c r="TDW279" s="53"/>
      <c r="TDX279" s="53"/>
      <c r="TDY279" s="53"/>
      <c r="TDZ279" s="53"/>
      <c r="TEA279" s="53"/>
      <c r="TEB279" s="53"/>
      <c r="TEC279" s="53"/>
      <c r="TED279" s="53"/>
      <c r="TEE279" s="53"/>
      <c r="TEF279" s="53"/>
      <c r="TEG279" s="53"/>
      <c r="TEH279" s="53"/>
      <c r="TEI279" s="53"/>
      <c r="TEJ279" s="53"/>
      <c r="TEK279" s="53"/>
      <c r="TEL279" s="53"/>
      <c r="TEM279" s="53"/>
      <c r="TEN279" s="53"/>
      <c r="TEO279" s="53"/>
      <c r="TEP279" s="53"/>
      <c r="TEQ279" s="53"/>
      <c r="TER279" s="53"/>
      <c r="TES279" s="53"/>
      <c r="TET279" s="53"/>
      <c r="TEU279" s="53"/>
      <c r="TEV279" s="53"/>
      <c r="TEW279" s="53"/>
      <c r="TEX279" s="53"/>
      <c r="TEY279" s="53"/>
      <c r="TFB279" s="53"/>
      <c r="TFC279" s="53"/>
      <c r="TFD279" s="53"/>
      <c r="TFE279" s="53"/>
      <c r="TFF279" s="53"/>
      <c r="TFG279" s="53"/>
      <c r="TFH279" s="53"/>
      <c r="TFI279" s="53"/>
      <c r="TFJ279" s="53"/>
      <c r="TFK279" s="53"/>
      <c r="TFL279" s="53"/>
      <c r="TFM279" s="53"/>
      <c r="TFN279" s="53"/>
      <c r="TFO279" s="53"/>
      <c r="TFP279" s="53"/>
      <c r="TFQ279" s="53"/>
      <c r="TFR279" s="53"/>
      <c r="TFS279" s="53"/>
      <c r="TFT279" s="53"/>
      <c r="TFU279" s="53"/>
      <c r="TFV279" s="53"/>
      <c r="TFW279" s="53"/>
      <c r="TFX279" s="53"/>
      <c r="TFY279" s="53"/>
      <c r="TFZ279" s="53"/>
      <c r="TGA279" s="53"/>
      <c r="TGB279" s="53"/>
      <c r="TGC279" s="53"/>
      <c r="TGD279" s="53"/>
      <c r="TGE279" s="53"/>
      <c r="TGF279" s="53"/>
      <c r="TGG279" s="53"/>
      <c r="TGH279" s="53"/>
      <c r="TGI279" s="53"/>
      <c r="TGJ279" s="53"/>
      <c r="TGK279" s="53"/>
      <c r="TGL279" s="53"/>
      <c r="TGM279" s="53"/>
      <c r="TGN279" s="53"/>
      <c r="TGO279" s="53"/>
      <c r="TGP279" s="53"/>
      <c r="TGQ279" s="53"/>
      <c r="TGR279" s="53"/>
      <c r="TGS279" s="53"/>
      <c r="TGT279" s="53"/>
      <c r="TGU279" s="53"/>
      <c r="TGV279" s="53"/>
      <c r="TGW279" s="53"/>
      <c r="TGX279" s="53"/>
      <c r="TGY279" s="53"/>
      <c r="TGZ279" s="53"/>
      <c r="THA279" s="53"/>
      <c r="THB279" s="53"/>
      <c r="THC279" s="53"/>
      <c r="THD279" s="53"/>
      <c r="THE279" s="53"/>
      <c r="THF279" s="53"/>
      <c r="THG279" s="53"/>
      <c r="THH279" s="53"/>
      <c r="THI279" s="53"/>
      <c r="THJ279" s="53"/>
      <c r="THK279" s="53"/>
      <c r="THL279" s="53"/>
      <c r="THM279" s="53"/>
      <c r="THN279" s="53"/>
      <c r="THO279" s="53"/>
      <c r="THP279" s="53"/>
      <c r="THQ279" s="53"/>
      <c r="THR279" s="53"/>
      <c r="THS279" s="53"/>
      <c r="THT279" s="53"/>
      <c r="THU279" s="53"/>
      <c r="THV279" s="53"/>
      <c r="THW279" s="53"/>
      <c r="THX279" s="53"/>
      <c r="THY279" s="53"/>
      <c r="THZ279" s="53"/>
      <c r="TIA279" s="53"/>
      <c r="TIB279" s="53"/>
      <c r="TIC279" s="53"/>
      <c r="TID279" s="53"/>
      <c r="TIE279" s="53"/>
      <c r="TIF279" s="53"/>
      <c r="TIG279" s="53"/>
      <c r="TIH279" s="53"/>
      <c r="TII279" s="53"/>
      <c r="TIJ279" s="53"/>
      <c r="TIK279" s="53"/>
      <c r="TIL279" s="53"/>
      <c r="TIM279" s="53"/>
      <c r="TIN279" s="53"/>
      <c r="TIO279" s="53"/>
      <c r="TIP279" s="53"/>
      <c r="TIQ279" s="53"/>
      <c r="TIR279" s="53"/>
      <c r="TIS279" s="53"/>
      <c r="TIT279" s="53"/>
      <c r="TIU279" s="53"/>
      <c r="TIV279" s="53"/>
      <c r="TIW279" s="53"/>
      <c r="TIX279" s="53"/>
      <c r="TIY279" s="53"/>
      <c r="TIZ279" s="53"/>
      <c r="TJA279" s="53"/>
      <c r="TJB279" s="53"/>
      <c r="TJC279" s="53"/>
      <c r="TJD279" s="53"/>
      <c r="TJE279" s="53"/>
      <c r="TJF279" s="53"/>
      <c r="TJG279" s="53"/>
      <c r="TJH279" s="53"/>
      <c r="TJI279" s="53"/>
      <c r="TJJ279" s="53"/>
      <c r="TJK279" s="53"/>
      <c r="TJL279" s="53"/>
      <c r="TJM279" s="53"/>
      <c r="TJN279" s="53"/>
      <c r="TJO279" s="53"/>
      <c r="TJP279" s="53"/>
      <c r="TJQ279" s="53"/>
      <c r="TJR279" s="53"/>
      <c r="TJS279" s="53"/>
      <c r="TJT279" s="53"/>
      <c r="TJU279" s="53"/>
      <c r="TJV279" s="53"/>
      <c r="TJW279" s="53"/>
      <c r="TJX279" s="53"/>
      <c r="TJY279" s="53"/>
      <c r="TJZ279" s="53"/>
      <c r="TKA279" s="53"/>
      <c r="TKB279" s="53"/>
      <c r="TKC279" s="53"/>
      <c r="TKD279" s="53"/>
      <c r="TKE279" s="53"/>
      <c r="TKF279" s="53"/>
      <c r="TKG279" s="53"/>
      <c r="TKH279" s="53"/>
      <c r="TKI279" s="53"/>
      <c r="TKJ279" s="53"/>
      <c r="TKK279" s="53"/>
      <c r="TKL279" s="53"/>
      <c r="TKM279" s="53"/>
      <c r="TKN279" s="53"/>
      <c r="TKO279" s="53"/>
      <c r="TKP279" s="53"/>
      <c r="TKQ279" s="53"/>
      <c r="TKR279" s="53"/>
      <c r="TKS279" s="53"/>
      <c r="TKT279" s="53"/>
      <c r="TKU279" s="53"/>
      <c r="TKV279" s="53"/>
      <c r="TKW279" s="53"/>
      <c r="TKX279" s="53"/>
      <c r="TKY279" s="53"/>
      <c r="TKZ279" s="53"/>
      <c r="TLA279" s="53"/>
      <c r="TLB279" s="53"/>
      <c r="TLC279" s="53"/>
      <c r="TLD279" s="53"/>
      <c r="TLE279" s="53"/>
      <c r="TLF279" s="53"/>
      <c r="TLG279" s="53"/>
      <c r="TLH279" s="53"/>
      <c r="TLI279" s="53"/>
      <c r="TLJ279" s="53"/>
      <c r="TLK279" s="53"/>
      <c r="TLL279" s="53"/>
      <c r="TLM279" s="53"/>
      <c r="TLN279" s="53"/>
      <c r="TLO279" s="53"/>
      <c r="TLP279" s="53"/>
      <c r="TLQ279" s="53"/>
      <c r="TLR279" s="53"/>
      <c r="TLS279" s="53"/>
      <c r="TLT279" s="53"/>
      <c r="TLU279" s="53"/>
      <c r="TLV279" s="53"/>
      <c r="TLW279" s="53"/>
      <c r="TLX279" s="53"/>
      <c r="TLY279" s="53"/>
      <c r="TLZ279" s="53"/>
      <c r="TMA279" s="53"/>
      <c r="TMB279" s="53"/>
      <c r="TMC279" s="53"/>
      <c r="TMD279" s="53"/>
      <c r="TME279" s="53"/>
      <c r="TMF279" s="53"/>
      <c r="TMG279" s="53"/>
      <c r="TMH279" s="53"/>
      <c r="TMI279" s="53"/>
      <c r="TMJ279" s="53"/>
      <c r="TMK279" s="53"/>
      <c r="TML279" s="53"/>
      <c r="TMM279" s="53"/>
      <c r="TMN279" s="53"/>
      <c r="TMO279" s="53"/>
      <c r="TMP279" s="53"/>
      <c r="TMQ279" s="53"/>
      <c r="TMR279" s="53"/>
      <c r="TMS279" s="53"/>
      <c r="TMT279" s="53"/>
      <c r="TMU279" s="53"/>
      <c r="TMV279" s="53"/>
      <c r="TMW279" s="53"/>
      <c r="TMX279" s="53"/>
      <c r="TMY279" s="53"/>
      <c r="TMZ279" s="53"/>
      <c r="TNA279" s="53"/>
      <c r="TNB279" s="53"/>
      <c r="TNC279" s="53"/>
      <c r="TND279" s="53"/>
      <c r="TNE279" s="53"/>
      <c r="TNF279" s="53"/>
      <c r="TNG279" s="53"/>
      <c r="TNH279" s="53"/>
      <c r="TNI279" s="53"/>
      <c r="TNJ279" s="53"/>
      <c r="TNK279" s="53"/>
      <c r="TNL279" s="53"/>
      <c r="TNM279" s="53"/>
      <c r="TNN279" s="53"/>
      <c r="TNO279" s="53"/>
      <c r="TNP279" s="53"/>
      <c r="TNQ279" s="53"/>
      <c r="TNR279" s="53"/>
      <c r="TNS279" s="53"/>
      <c r="TNT279" s="53"/>
      <c r="TNU279" s="53"/>
      <c r="TNV279" s="53"/>
      <c r="TNW279" s="53"/>
      <c r="TNX279" s="53"/>
      <c r="TNY279" s="53"/>
      <c r="TNZ279" s="53"/>
      <c r="TOA279" s="53"/>
      <c r="TOB279" s="53"/>
      <c r="TOC279" s="53"/>
      <c r="TOD279" s="53"/>
      <c r="TOE279" s="53"/>
      <c r="TOF279" s="53"/>
      <c r="TOG279" s="53"/>
      <c r="TOH279" s="53"/>
      <c r="TOI279" s="53"/>
      <c r="TOJ279" s="53"/>
      <c r="TOK279" s="53"/>
      <c r="TOL279" s="53"/>
      <c r="TOM279" s="53"/>
      <c r="TON279" s="53"/>
      <c r="TOO279" s="53"/>
      <c r="TOP279" s="53"/>
      <c r="TOQ279" s="53"/>
      <c r="TOR279" s="53"/>
      <c r="TOS279" s="53"/>
      <c r="TOT279" s="53"/>
      <c r="TOU279" s="53"/>
      <c r="TOX279" s="53"/>
      <c r="TOY279" s="53"/>
      <c r="TOZ279" s="53"/>
      <c r="TPA279" s="53"/>
      <c r="TPB279" s="53"/>
      <c r="TPC279" s="53"/>
      <c r="TPD279" s="53"/>
      <c r="TPE279" s="53"/>
      <c r="TPF279" s="53"/>
      <c r="TPG279" s="53"/>
      <c r="TPH279" s="53"/>
      <c r="TPI279" s="53"/>
      <c r="TPJ279" s="53"/>
      <c r="TPK279" s="53"/>
      <c r="TPL279" s="53"/>
      <c r="TPM279" s="53"/>
      <c r="TPN279" s="53"/>
      <c r="TPO279" s="53"/>
      <c r="TPP279" s="53"/>
      <c r="TPQ279" s="53"/>
      <c r="TPR279" s="53"/>
      <c r="TPS279" s="53"/>
      <c r="TPT279" s="53"/>
      <c r="TPU279" s="53"/>
      <c r="TPV279" s="53"/>
      <c r="TPW279" s="53"/>
      <c r="TPX279" s="53"/>
      <c r="TPY279" s="53"/>
      <c r="TPZ279" s="53"/>
      <c r="TQA279" s="53"/>
      <c r="TQB279" s="53"/>
      <c r="TQC279" s="53"/>
      <c r="TQD279" s="53"/>
      <c r="TQE279" s="53"/>
      <c r="TQF279" s="53"/>
      <c r="TQG279" s="53"/>
      <c r="TQH279" s="53"/>
      <c r="TQI279" s="53"/>
      <c r="TQJ279" s="53"/>
      <c r="TQK279" s="53"/>
      <c r="TQL279" s="53"/>
      <c r="TQM279" s="53"/>
      <c r="TQN279" s="53"/>
      <c r="TQO279" s="53"/>
      <c r="TQP279" s="53"/>
      <c r="TQQ279" s="53"/>
      <c r="TQR279" s="53"/>
      <c r="TQS279" s="53"/>
      <c r="TQT279" s="53"/>
      <c r="TQU279" s="53"/>
      <c r="TQV279" s="53"/>
      <c r="TQW279" s="53"/>
      <c r="TQX279" s="53"/>
      <c r="TQY279" s="53"/>
      <c r="TQZ279" s="53"/>
      <c r="TRA279" s="53"/>
      <c r="TRB279" s="53"/>
      <c r="TRC279" s="53"/>
      <c r="TRD279" s="53"/>
      <c r="TRE279" s="53"/>
      <c r="TRF279" s="53"/>
      <c r="TRG279" s="53"/>
      <c r="TRH279" s="53"/>
      <c r="TRI279" s="53"/>
      <c r="TRJ279" s="53"/>
      <c r="TRK279" s="53"/>
      <c r="TRL279" s="53"/>
      <c r="TRM279" s="53"/>
      <c r="TRN279" s="53"/>
      <c r="TRO279" s="53"/>
      <c r="TRP279" s="53"/>
      <c r="TRQ279" s="53"/>
      <c r="TRR279" s="53"/>
      <c r="TRS279" s="53"/>
      <c r="TRT279" s="53"/>
      <c r="TRU279" s="53"/>
      <c r="TRV279" s="53"/>
      <c r="TRW279" s="53"/>
      <c r="TRX279" s="53"/>
      <c r="TRY279" s="53"/>
      <c r="TRZ279" s="53"/>
      <c r="TSA279" s="53"/>
      <c r="TSB279" s="53"/>
      <c r="TSC279" s="53"/>
      <c r="TSD279" s="53"/>
      <c r="TSE279" s="53"/>
      <c r="TSF279" s="53"/>
      <c r="TSG279" s="53"/>
      <c r="TSH279" s="53"/>
      <c r="TSI279" s="53"/>
      <c r="TSJ279" s="53"/>
      <c r="TSK279" s="53"/>
      <c r="TSL279" s="53"/>
      <c r="TSM279" s="53"/>
      <c r="TSN279" s="53"/>
      <c r="TSO279" s="53"/>
      <c r="TSP279" s="53"/>
      <c r="TSQ279" s="53"/>
      <c r="TSR279" s="53"/>
      <c r="TSS279" s="53"/>
      <c r="TST279" s="53"/>
      <c r="TSU279" s="53"/>
      <c r="TSV279" s="53"/>
      <c r="TSW279" s="53"/>
      <c r="TSX279" s="53"/>
      <c r="TSY279" s="53"/>
      <c r="TSZ279" s="53"/>
      <c r="TTA279" s="53"/>
      <c r="TTB279" s="53"/>
      <c r="TTC279" s="53"/>
      <c r="TTD279" s="53"/>
      <c r="TTE279" s="53"/>
      <c r="TTF279" s="53"/>
      <c r="TTG279" s="53"/>
      <c r="TTH279" s="53"/>
      <c r="TTI279" s="53"/>
      <c r="TTJ279" s="53"/>
      <c r="TTK279" s="53"/>
      <c r="TTL279" s="53"/>
      <c r="TTM279" s="53"/>
      <c r="TTN279" s="53"/>
      <c r="TTO279" s="53"/>
      <c r="TTP279" s="53"/>
      <c r="TTQ279" s="53"/>
      <c r="TTR279" s="53"/>
      <c r="TTS279" s="53"/>
      <c r="TTT279" s="53"/>
      <c r="TTU279" s="53"/>
      <c r="TTV279" s="53"/>
      <c r="TTW279" s="53"/>
      <c r="TTX279" s="53"/>
      <c r="TTY279" s="53"/>
      <c r="TTZ279" s="53"/>
      <c r="TUA279" s="53"/>
      <c r="TUB279" s="53"/>
      <c r="TUC279" s="53"/>
      <c r="TUD279" s="53"/>
      <c r="TUE279" s="53"/>
      <c r="TUF279" s="53"/>
      <c r="TUG279" s="53"/>
      <c r="TUH279" s="53"/>
      <c r="TUI279" s="53"/>
      <c r="TUJ279" s="53"/>
      <c r="TUK279" s="53"/>
      <c r="TUL279" s="53"/>
      <c r="TUM279" s="53"/>
      <c r="TUN279" s="53"/>
      <c r="TUO279" s="53"/>
      <c r="TUP279" s="53"/>
      <c r="TUQ279" s="53"/>
      <c r="TUR279" s="53"/>
      <c r="TUS279" s="53"/>
      <c r="TUT279" s="53"/>
      <c r="TUU279" s="53"/>
      <c r="TUV279" s="53"/>
      <c r="TUW279" s="53"/>
      <c r="TUX279" s="53"/>
      <c r="TUY279" s="53"/>
      <c r="TUZ279" s="53"/>
      <c r="TVA279" s="53"/>
      <c r="TVB279" s="53"/>
      <c r="TVC279" s="53"/>
      <c r="TVD279" s="53"/>
      <c r="TVE279" s="53"/>
      <c r="TVF279" s="53"/>
      <c r="TVG279" s="53"/>
      <c r="TVH279" s="53"/>
      <c r="TVI279" s="53"/>
      <c r="TVJ279" s="53"/>
      <c r="TVK279" s="53"/>
      <c r="TVL279" s="53"/>
      <c r="TVM279" s="53"/>
      <c r="TVN279" s="53"/>
      <c r="TVO279" s="53"/>
      <c r="TVP279" s="53"/>
      <c r="TVQ279" s="53"/>
      <c r="TVR279" s="53"/>
      <c r="TVS279" s="53"/>
      <c r="TVT279" s="53"/>
      <c r="TVU279" s="53"/>
      <c r="TVV279" s="53"/>
      <c r="TVW279" s="53"/>
      <c r="TVX279" s="53"/>
      <c r="TVY279" s="53"/>
      <c r="TVZ279" s="53"/>
      <c r="TWA279" s="53"/>
      <c r="TWB279" s="53"/>
      <c r="TWC279" s="53"/>
      <c r="TWD279" s="53"/>
      <c r="TWE279" s="53"/>
      <c r="TWF279" s="53"/>
      <c r="TWG279" s="53"/>
      <c r="TWH279" s="53"/>
      <c r="TWI279" s="53"/>
      <c r="TWJ279" s="53"/>
      <c r="TWK279" s="53"/>
      <c r="TWL279" s="53"/>
      <c r="TWM279" s="53"/>
      <c r="TWN279" s="53"/>
      <c r="TWO279" s="53"/>
      <c r="TWP279" s="53"/>
      <c r="TWQ279" s="53"/>
      <c r="TWR279" s="53"/>
      <c r="TWS279" s="53"/>
      <c r="TWT279" s="53"/>
      <c r="TWU279" s="53"/>
      <c r="TWV279" s="53"/>
      <c r="TWW279" s="53"/>
      <c r="TWX279" s="53"/>
      <c r="TWY279" s="53"/>
      <c r="TWZ279" s="53"/>
      <c r="TXA279" s="53"/>
      <c r="TXB279" s="53"/>
      <c r="TXC279" s="53"/>
      <c r="TXD279" s="53"/>
      <c r="TXE279" s="53"/>
      <c r="TXF279" s="53"/>
      <c r="TXG279" s="53"/>
      <c r="TXH279" s="53"/>
      <c r="TXI279" s="53"/>
      <c r="TXJ279" s="53"/>
      <c r="TXK279" s="53"/>
      <c r="TXL279" s="53"/>
      <c r="TXM279" s="53"/>
      <c r="TXN279" s="53"/>
      <c r="TXO279" s="53"/>
      <c r="TXP279" s="53"/>
      <c r="TXQ279" s="53"/>
      <c r="TXR279" s="53"/>
      <c r="TXS279" s="53"/>
      <c r="TXT279" s="53"/>
      <c r="TXU279" s="53"/>
      <c r="TXV279" s="53"/>
      <c r="TXW279" s="53"/>
      <c r="TXX279" s="53"/>
      <c r="TXY279" s="53"/>
      <c r="TXZ279" s="53"/>
      <c r="TYA279" s="53"/>
      <c r="TYB279" s="53"/>
      <c r="TYC279" s="53"/>
      <c r="TYD279" s="53"/>
      <c r="TYE279" s="53"/>
      <c r="TYF279" s="53"/>
      <c r="TYG279" s="53"/>
      <c r="TYH279" s="53"/>
      <c r="TYI279" s="53"/>
      <c r="TYJ279" s="53"/>
      <c r="TYK279" s="53"/>
      <c r="TYL279" s="53"/>
      <c r="TYM279" s="53"/>
      <c r="TYN279" s="53"/>
      <c r="TYO279" s="53"/>
      <c r="TYP279" s="53"/>
      <c r="TYQ279" s="53"/>
      <c r="TYT279" s="53"/>
      <c r="TYU279" s="53"/>
      <c r="TYV279" s="53"/>
      <c r="TYW279" s="53"/>
      <c r="TYX279" s="53"/>
      <c r="TYY279" s="53"/>
      <c r="TYZ279" s="53"/>
      <c r="TZA279" s="53"/>
      <c r="TZB279" s="53"/>
      <c r="TZC279" s="53"/>
      <c r="TZD279" s="53"/>
      <c r="TZE279" s="53"/>
      <c r="TZF279" s="53"/>
      <c r="TZG279" s="53"/>
      <c r="TZH279" s="53"/>
      <c r="TZI279" s="53"/>
      <c r="TZJ279" s="53"/>
      <c r="TZK279" s="53"/>
      <c r="TZL279" s="53"/>
      <c r="TZM279" s="53"/>
      <c r="TZN279" s="53"/>
      <c r="TZO279" s="53"/>
      <c r="TZP279" s="53"/>
      <c r="TZQ279" s="53"/>
      <c r="TZR279" s="53"/>
      <c r="TZS279" s="53"/>
      <c r="TZT279" s="53"/>
      <c r="TZU279" s="53"/>
      <c r="TZV279" s="53"/>
      <c r="TZW279" s="53"/>
      <c r="TZX279" s="53"/>
      <c r="TZY279" s="53"/>
      <c r="TZZ279" s="53"/>
      <c r="UAA279" s="53"/>
      <c r="UAB279" s="53"/>
      <c r="UAC279" s="53"/>
      <c r="UAD279" s="53"/>
      <c r="UAE279" s="53"/>
      <c r="UAF279" s="53"/>
      <c r="UAG279" s="53"/>
      <c r="UAH279" s="53"/>
      <c r="UAI279" s="53"/>
      <c r="UAJ279" s="53"/>
      <c r="UAK279" s="53"/>
      <c r="UAL279" s="53"/>
      <c r="UAM279" s="53"/>
      <c r="UAN279" s="53"/>
      <c r="UAO279" s="53"/>
      <c r="UAP279" s="53"/>
      <c r="UAQ279" s="53"/>
      <c r="UAR279" s="53"/>
      <c r="UAS279" s="53"/>
      <c r="UAT279" s="53"/>
      <c r="UAU279" s="53"/>
      <c r="UAV279" s="53"/>
      <c r="UAW279" s="53"/>
      <c r="UAX279" s="53"/>
      <c r="UAY279" s="53"/>
      <c r="UAZ279" s="53"/>
      <c r="UBA279" s="53"/>
      <c r="UBB279" s="53"/>
      <c r="UBC279" s="53"/>
      <c r="UBD279" s="53"/>
      <c r="UBE279" s="53"/>
      <c r="UBF279" s="53"/>
      <c r="UBG279" s="53"/>
      <c r="UBH279" s="53"/>
      <c r="UBI279" s="53"/>
      <c r="UBJ279" s="53"/>
      <c r="UBK279" s="53"/>
      <c r="UBL279" s="53"/>
      <c r="UBM279" s="53"/>
      <c r="UBN279" s="53"/>
      <c r="UBO279" s="53"/>
      <c r="UBP279" s="53"/>
      <c r="UBQ279" s="53"/>
      <c r="UBR279" s="53"/>
      <c r="UBS279" s="53"/>
      <c r="UBT279" s="53"/>
      <c r="UBU279" s="53"/>
      <c r="UBV279" s="53"/>
      <c r="UBW279" s="53"/>
      <c r="UBX279" s="53"/>
      <c r="UBY279" s="53"/>
      <c r="UBZ279" s="53"/>
      <c r="UCA279" s="53"/>
      <c r="UCB279" s="53"/>
      <c r="UCC279" s="53"/>
      <c r="UCD279" s="53"/>
      <c r="UCE279" s="53"/>
      <c r="UCF279" s="53"/>
      <c r="UCG279" s="53"/>
      <c r="UCH279" s="53"/>
      <c r="UCI279" s="53"/>
      <c r="UCJ279" s="53"/>
      <c r="UCK279" s="53"/>
      <c r="UCL279" s="53"/>
      <c r="UCM279" s="53"/>
      <c r="UCN279" s="53"/>
      <c r="UCO279" s="53"/>
      <c r="UCP279" s="53"/>
      <c r="UCQ279" s="53"/>
      <c r="UCR279" s="53"/>
      <c r="UCS279" s="53"/>
      <c r="UCT279" s="53"/>
      <c r="UCU279" s="53"/>
      <c r="UCV279" s="53"/>
      <c r="UCW279" s="53"/>
      <c r="UCX279" s="53"/>
      <c r="UCY279" s="53"/>
      <c r="UCZ279" s="53"/>
      <c r="UDA279" s="53"/>
      <c r="UDB279" s="53"/>
      <c r="UDC279" s="53"/>
      <c r="UDD279" s="53"/>
      <c r="UDE279" s="53"/>
      <c r="UDF279" s="53"/>
      <c r="UDG279" s="53"/>
      <c r="UDH279" s="53"/>
      <c r="UDI279" s="53"/>
      <c r="UDJ279" s="53"/>
      <c r="UDK279" s="53"/>
      <c r="UDL279" s="53"/>
      <c r="UDM279" s="53"/>
      <c r="UDN279" s="53"/>
      <c r="UDO279" s="53"/>
      <c r="UDP279" s="53"/>
      <c r="UDQ279" s="53"/>
      <c r="UDR279" s="53"/>
      <c r="UDS279" s="53"/>
      <c r="UDT279" s="53"/>
      <c r="UDU279" s="53"/>
      <c r="UDV279" s="53"/>
      <c r="UDW279" s="53"/>
      <c r="UDX279" s="53"/>
      <c r="UDY279" s="53"/>
      <c r="UDZ279" s="53"/>
      <c r="UEA279" s="53"/>
      <c r="UEB279" s="53"/>
      <c r="UEC279" s="53"/>
      <c r="UED279" s="53"/>
      <c r="UEE279" s="53"/>
      <c r="UEF279" s="53"/>
      <c r="UEG279" s="53"/>
      <c r="UEH279" s="53"/>
      <c r="UEI279" s="53"/>
      <c r="UEJ279" s="53"/>
      <c r="UEK279" s="53"/>
      <c r="UEL279" s="53"/>
      <c r="UEM279" s="53"/>
      <c r="UEN279" s="53"/>
      <c r="UEO279" s="53"/>
      <c r="UEP279" s="53"/>
      <c r="UEQ279" s="53"/>
      <c r="UER279" s="53"/>
      <c r="UES279" s="53"/>
      <c r="UET279" s="53"/>
      <c r="UEU279" s="53"/>
      <c r="UEV279" s="53"/>
      <c r="UEW279" s="53"/>
      <c r="UEX279" s="53"/>
      <c r="UEY279" s="53"/>
      <c r="UEZ279" s="53"/>
      <c r="UFA279" s="53"/>
      <c r="UFB279" s="53"/>
      <c r="UFC279" s="53"/>
      <c r="UFD279" s="53"/>
      <c r="UFE279" s="53"/>
      <c r="UFF279" s="53"/>
      <c r="UFG279" s="53"/>
      <c r="UFH279" s="53"/>
      <c r="UFI279" s="53"/>
      <c r="UFJ279" s="53"/>
      <c r="UFK279" s="53"/>
      <c r="UFL279" s="53"/>
      <c r="UFM279" s="53"/>
      <c r="UFN279" s="53"/>
      <c r="UFO279" s="53"/>
      <c r="UFP279" s="53"/>
      <c r="UFQ279" s="53"/>
      <c r="UFR279" s="53"/>
      <c r="UFS279" s="53"/>
      <c r="UFT279" s="53"/>
      <c r="UFU279" s="53"/>
      <c r="UFV279" s="53"/>
      <c r="UFW279" s="53"/>
      <c r="UFX279" s="53"/>
      <c r="UFY279" s="53"/>
      <c r="UFZ279" s="53"/>
      <c r="UGA279" s="53"/>
      <c r="UGB279" s="53"/>
      <c r="UGC279" s="53"/>
      <c r="UGD279" s="53"/>
      <c r="UGE279" s="53"/>
      <c r="UGF279" s="53"/>
      <c r="UGG279" s="53"/>
      <c r="UGH279" s="53"/>
      <c r="UGI279" s="53"/>
      <c r="UGJ279" s="53"/>
      <c r="UGK279" s="53"/>
      <c r="UGL279" s="53"/>
      <c r="UGM279" s="53"/>
      <c r="UGN279" s="53"/>
      <c r="UGO279" s="53"/>
      <c r="UGP279" s="53"/>
      <c r="UGQ279" s="53"/>
      <c r="UGR279" s="53"/>
      <c r="UGS279" s="53"/>
      <c r="UGT279" s="53"/>
      <c r="UGU279" s="53"/>
      <c r="UGV279" s="53"/>
      <c r="UGW279" s="53"/>
      <c r="UGX279" s="53"/>
      <c r="UGY279" s="53"/>
      <c r="UGZ279" s="53"/>
      <c r="UHA279" s="53"/>
      <c r="UHB279" s="53"/>
      <c r="UHC279" s="53"/>
      <c r="UHD279" s="53"/>
      <c r="UHE279" s="53"/>
      <c r="UHF279" s="53"/>
      <c r="UHG279" s="53"/>
      <c r="UHH279" s="53"/>
      <c r="UHI279" s="53"/>
      <c r="UHJ279" s="53"/>
      <c r="UHK279" s="53"/>
      <c r="UHL279" s="53"/>
      <c r="UHM279" s="53"/>
      <c r="UHN279" s="53"/>
      <c r="UHO279" s="53"/>
      <c r="UHP279" s="53"/>
      <c r="UHQ279" s="53"/>
      <c r="UHR279" s="53"/>
      <c r="UHS279" s="53"/>
      <c r="UHT279" s="53"/>
      <c r="UHU279" s="53"/>
      <c r="UHV279" s="53"/>
      <c r="UHW279" s="53"/>
      <c r="UHX279" s="53"/>
      <c r="UHY279" s="53"/>
      <c r="UHZ279" s="53"/>
      <c r="UIA279" s="53"/>
      <c r="UIB279" s="53"/>
      <c r="UIC279" s="53"/>
      <c r="UID279" s="53"/>
      <c r="UIE279" s="53"/>
      <c r="UIF279" s="53"/>
      <c r="UIG279" s="53"/>
      <c r="UIH279" s="53"/>
      <c r="UII279" s="53"/>
      <c r="UIJ279" s="53"/>
      <c r="UIK279" s="53"/>
      <c r="UIL279" s="53"/>
      <c r="UIM279" s="53"/>
      <c r="UIP279" s="53"/>
      <c r="UIQ279" s="53"/>
      <c r="UIR279" s="53"/>
      <c r="UIS279" s="53"/>
      <c r="UIT279" s="53"/>
      <c r="UIU279" s="53"/>
      <c r="UIV279" s="53"/>
      <c r="UIW279" s="53"/>
      <c r="UIX279" s="53"/>
      <c r="UIY279" s="53"/>
      <c r="UIZ279" s="53"/>
      <c r="UJA279" s="53"/>
      <c r="UJB279" s="53"/>
      <c r="UJC279" s="53"/>
      <c r="UJD279" s="53"/>
      <c r="UJE279" s="53"/>
      <c r="UJF279" s="53"/>
      <c r="UJG279" s="53"/>
      <c r="UJH279" s="53"/>
      <c r="UJI279" s="53"/>
      <c r="UJJ279" s="53"/>
      <c r="UJK279" s="53"/>
      <c r="UJL279" s="53"/>
      <c r="UJM279" s="53"/>
      <c r="UJN279" s="53"/>
      <c r="UJO279" s="53"/>
      <c r="UJP279" s="53"/>
      <c r="UJQ279" s="53"/>
      <c r="UJR279" s="53"/>
      <c r="UJS279" s="53"/>
      <c r="UJT279" s="53"/>
      <c r="UJU279" s="53"/>
      <c r="UJV279" s="53"/>
      <c r="UJW279" s="53"/>
      <c r="UJX279" s="53"/>
      <c r="UJY279" s="53"/>
      <c r="UJZ279" s="53"/>
      <c r="UKA279" s="53"/>
      <c r="UKB279" s="53"/>
      <c r="UKC279" s="53"/>
      <c r="UKD279" s="53"/>
      <c r="UKE279" s="53"/>
      <c r="UKF279" s="53"/>
      <c r="UKG279" s="53"/>
      <c r="UKH279" s="53"/>
      <c r="UKI279" s="53"/>
      <c r="UKJ279" s="53"/>
      <c r="UKK279" s="53"/>
      <c r="UKL279" s="53"/>
      <c r="UKM279" s="53"/>
      <c r="UKN279" s="53"/>
      <c r="UKO279" s="53"/>
      <c r="UKP279" s="53"/>
      <c r="UKQ279" s="53"/>
      <c r="UKR279" s="53"/>
      <c r="UKS279" s="53"/>
      <c r="UKT279" s="53"/>
      <c r="UKU279" s="53"/>
      <c r="UKV279" s="53"/>
      <c r="UKW279" s="53"/>
      <c r="UKX279" s="53"/>
      <c r="UKY279" s="53"/>
      <c r="UKZ279" s="53"/>
      <c r="ULA279" s="53"/>
      <c r="ULB279" s="53"/>
      <c r="ULC279" s="53"/>
      <c r="ULD279" s="53"/>
      <c r="ULE279" s="53"/>
      <c r="ULF279" s="53"/>
      <c r="ULG279" s="53"/>
      <c r="ULH279" s="53"/>
      <c r="ULI279" s="53"/>
      <c r="ULJ279" s="53"/>
      <c r="ULK279" s="53"/>
      <c r="ULL279" s="53"/>
      <c r="ULM279" s="53"/>
      <c r="ULN279" s="53"/>
      <c r="ULO279" s="53"/>
      <c r="ULP279" s="53"/>
      <c r="ULQ279" s="53"/>
      <c r="ULR279" s="53"/>
      <c r="ULS279" s="53"/>
      <c r="ULT279" s="53"/>
      <c r="ULU279" s="53"/>
      <c r="ULV279" s="53"/>
      <c r="ULW279" s="53"/>
      <c r="ULX279" s="53"/>
      <c r="ULY279" s="53"/>
      <c r="ULZ279" s="53"/>
      <c r="UMA279" s="53"/>
      <c r="UMB279" s="53"/>
      <c r="UMC279" s="53"/>
      <c r="UMD279" s="53"/>
      <c r="UME279" s="53"/>
      <c r="UMF279" s="53"/>
      <c r="UMG279" s="53"/>
      <c r="UMH279" s="53"/>
      <c r="UMI279" s="53"/>
      <c r="UMJ279" s="53"/>
      <c r="UMK279" s="53"/>
      <c r="UML279" s="53"/>
      <c r="UMM279" s="53"/>
      <c r="UMN279" s="53"/>
      <c r="UMO279" s="53"/>
      <c r="UMP279" s="53"/>
      <c r="UMQ279" s="53"/>
      <c r="UMR279" s="53"/>
      <c r="UMS279" s="53"/>
      <c r="UMT279" s="53"/>
      <c r="UMU279" s="53"/>
      <c r="UMV279" s="53"/>
      <c r="UMW279" s="53"/>
      <c r="UMX279" s="53"/>
      <c r="UMY279" s="53"/>
      <c r="UMZ279" s="53"/>
      <c r="UNA279" s="53"/>
      <c r="UNB279" s="53"/>
      <c r="UNC279" s="53"/>
      <c r="UND279" s="53"/>
      <c r="UNE279" s="53"/>
      <c r="UNF279" s="53"/>
      <c r="UNG279" s="53"/>
      <c r="UNH279" s="53"/>
      <c r="UNI279" s="53"/>
      <c r="UNJ279" s="53"/>
      <c r="UNK279" s="53"/>
      <c r="UNL279" s="53"/>
      <c r="UNM279" s="53"/>
      <c r="UNN279" s="53"/>
      <c r="UNO279" s="53"/>
      <c r="UNP279" s="53"/>
      <c r="UNQ279" s="53"/>
      <c r="UNR279" s="53"/>
      <c r="UNS279" s="53"/>
      <c r="UNT279" s="53"/>
      <c r="UNU279" s="53"/>
      <c r="UNV279" s="53"/>
      <c r="UNW279" s="53"/>
      <c r="UNX279" s="53"/>
      <c r="UNY279" s="53"/>
      <c r="UNZ279" s="53"/>
      <c r="UOA279" s="53"/>
      <c r="UOB279" s="53"/>
      <c r="UOC279" s="53"/>
      <c r="UOD279" s="53"/>
      <c r="UOE279" s="53"/>
      <c r="UOF279" s="53"/>
      <c r="UOG279" s="53"/>
      <c r="UOH279" s="53"/>
      <c r="UOI279" s="53"/>
      <c r="UOJ279" s="53"/>
      <c r="UOK279" s="53"/>
      <c r="UOL279" s="53"/>
      <c r="UOM279" s="53"/>
      <c r="UON279" s="53"/>
      <c r="UOO279" s="53"/>
      <c r="UOP279" s="53"/>
      <c r="UOQ279" s="53"/>
      <c r="UOR279" s="53"/>
      <c r="UOS279" s="53"/>
      <c r="UOT279" s="53"/>
      <c r="UOU279" s="53"/>
      <c r="UOV279" s="53"/>
      <c r="UOW279" s="53"/>
      <c r="UOX279" s="53"/>
      <c r="UOY279" s="53"/>
      <c r="UOZ279" s="53"/>
      <c r="UPA279" s="53"/>
      <c r="UPB279" s="53"/>
      <c r="UPC279" s="53"/>
      <c r="UPD279" s="53"/>
      <c r="UPE279" s="53"/>
      <c r="UPF279" s="53"/>
      <c r="UPG279" s="53"/>
      <c r="UPH279" s="53"/>
      <c r="UPI279" s="53"/>
      <c r="UPJ279" s="53"/>
      <c r="UPK279" s="53"/>
      <c r="UPL279" s="53"/>
      <c r="UPM279" s="53"/>
      <c r="UPN279" s="53"/>
      <c r="UPO279" s="53"/>
      <c r="UPP279" s="53"/>
      <c r="UPQ279" s="53"/>
      <c r="UPR279" s="53"/>
      <c r="UPS279" s="53"/>
      <c r="UPT279" s="53"/>
      <c r="UPU279" s="53"/>
      <c r="UPV279" s="53"/>
      <c r="UPW279" s="53"/>
      <c r="UPX279" s="53"/>
      <c r="UPY279" s="53"/>
      <c r="UPZ279" s="53"/>
      <c r="UQA279" s="53"/>
      <c r="UQB279" s="53"/>
      <c r="UQC279" s="53"/>
      <c r="UQD279" s="53"/>
      <c r="UQE279" s="53"/>
      <c r="UQF279" s="53"/>
      <c r="UQG279" s="53"/>
      <c r="UQH279" s="53"/>
      <c r="UQI279" s="53"/>
      <c r="UQJ279" s="53"/>
      <c r="UQK279" s="53"/>
      <c r="UQL279" s="53"/>
      <c r="UQM279" s="53"/>
      <c r="UQN279" s="53"/>
      <c r="UQO279" s="53"/>
      <c r="UQP279" s="53"/>
      <c r="UQQ279" s="53"/>
      <c r="UQR279" s="53"/>
      <c r="UQS279" s="53"/>
      <c r="UQT279" s="53"/>
      <c r="UQU279" s="53"/>
      <c r="UQV279" s="53"/>
      <c r="UQW279" s="53"/>
      <c r="UQX279" s="53"/>
      <c r="UQY279" s="53"/>
      <c r="UQZ279" s="53"/>
      <c r="URA279" s="53"/>
      <c r="URB279" s="53"/>
      <c r="URC279" s="53"/>
      <c r="URD279" s="53"/>
      <c r="URE279" s="53"/>
      <c r="URF279" s="53"/>
      <c r="URG279" s="53"/>
      <c r="URH279" s="53"/>
      <c r="URI279" s="53"/>
      <c r="URJ279" s="53"/>
      <c r="URK279" s="53"/>
      <c r="URL279" s="53"/>
      <c r="URM279" s="53"/>
      <c r="URN279" s="53"/>
      <c r="URO279" s="53"/>
      <c r="URP279" s="53"/>
      <c r="URQ279" s="53"/>
      <c r="URR279" s="53"/>
      <c r="URS279" s="53"/>
      <c r="URT279" s="53"/>
      <c r="URU279" s="53"/>
      <c r="URV279" s="53"/>
      <c r="URW279" s="53"/>
      <c r="URX279" s="53"/>
      <c r="URY279" s="53"/>
      <c r="URZ279" s="53"/>
      <c r="USA279" s="53"/>
      <c r="USB279" s="53"/>
      <c r="USC279" s="53"/>
      <c r="USD279" s="53"/>
      <c r="USE279" s="53"/>
      <c r="USF279" s="53"/>
      <c r="USG279" s="53"/>
      <c r="USH279" s="53"/>
      <c r="USI279" s="53"/>
      <c r="USL279" s="53"/>
      <c r="USM279" s="53"/>
      <c r="USN279" s="53"/>
      <c r="USO279" s="53"/>
      <c r="USP279" s="53"/>
      <c r="USQ279" s="53"/>
      <c r="USR279" s="53"/>
      <c r="USS279" s="53"/>
      <c r="UST279" s="53"/>
      <c r="USU279" s="53"/>
      <c r="USV279" s="53"/>
      <c r="USW279" s="53"/>
      <c r="USX279" s="53"/>
      <c r="USY279" s="53"/>
      <c r="USZ279" s="53"/>
      <c r="UTA279" s="53"/>
      <c r="UTB279" s="53"/>
      <c r="UTC279" s="53"/>
      <c r="UTD279" s="53"/>
      <c r="UTE279" s="53"/>
      <c r="UTF279" s="53"/>
      <c r="UTG279" s="53"/>
      <c r="UTH279" s="53"/>
      <c r="UTI279" s="53"/>
      <c r="UTJ279" s="53"/>
      <c r="UTK279" s="53"/>
      <c r="UTL279" s="53"/>
      <c r="UTM279" s="53"/>
      <c r="UTN279" s="53"/>
      <c r="UTO279" s="53"/>
      <c r="UTP279" s="53"/>
      <c r="UTQ279" s="53"/>
      <c r="UTR279" s="53"/>
      <c r="UTS279" s="53"/>
      <c r="UTT279" s="53"/>
      <c r="UTU279" s="53"/>
      <c r="UTV279" s="53"/>
      <c r="UTW279" s="53"/>
      <c r="UTX279" s="53"/>
      <c r="UTY279" s="53"/>
      <c r="UTZ279" s="53"/>
      <c r="UUA279" s="53"/>
      <c r="UUB279" s="53"/>
      <c r="UUC279" s="53"/>
      <c r="UUD279" s="53"/>
      <c r="UUE279" s="53"/>
      <c r="UUF279" s="53"/>
      <c r="UUG279" s="53"/>
      <c r="UUH279" s="53"/>
      <c r="UUI279" s="53"/>
      <c r="UUJ279" s="53"/>
      <c r="UUK279" s="53"/>
      <c r="UUL279" s="53"/>
      <c r="UUM279" s="53"/>
      <c r="UUN279" s="53"/>
      <c r="UUO279" s="53"/>
      <c r="UUP279" s="53"/>
      <c r="UUQ279" s="53"/>
      <c r="UUR279" s="53"/>
      <c r="UUS279" s="53"/>
      <c r="UUT279" s="53"/>
      <c r="UUU279" s="53"/>
      <c r="UUV279" s="53"/>
      <c r="UUW279" s="53"/>
      <c r="UUX279" s="53"/>
      <c r="UUY279" s="53"/>
      <c r="UUZ279" s="53"/>
      <c r="UVA279" s="53"/>
      <c r="UVB279" s="53"/>
      <c r="UVC279" s="53"/>
      <c r="UVD279" s="53"/>
      <c r="UVE279" s="53"/>
      <c r="UVF279" s="53"/>
      <c r="UVG279" s="53"/>
      <c r="UVH279" s="53"/>
      <c r="UVI279" s="53"/>
      <c r="UVJ279" s="53"/>
      <c r="UVK279" s="53"/>
      <c r="UVL279" s="53"/>
      <c r="UVM279" s="53"/>
      <c r="UVN279" s="53"/>
      <c r="UVO279" s="53"/>
      <c r="UVP279" s="53"/>
      <c r="UVQ279" s="53"/>
      <c r="UVR279" s="53"/>
      <c r="UVS279" s="53"/>
      <c r="UVT279" s="53"/>
      <c r="UVU279" s="53"/>
      <c r="UVV279" s="53"/>
      <c r="UVW279" s="53"/>
      <c r="UVX279" s="53"/>
      <c r="UVY279" s="53"/>
      <c r="UVZ279" s="53"/>
      <c r="UWA279" s="53"/>
      <c r="UWB279" s="53"/>
      <c r="UWC279" s="53"/>
      <c r="UWD279" s="53"/>
      <c r="UWE279" s="53"/>
      <c r="UWF279" s="53"/>
      <c r="UWG279" s="53"/>
      <c r="UWH279" s="53"/>
      <c r="UWI279" s="53"/>
      <c r="UWJ279" s="53"/>
      <c r="UWK279" s="53"/>
      <c r="UWL279" s="53"/>
      <c r="UWM279" s="53"/>
      <c r="UWN279" s="53"/>
      <c r="UWO279" s="53"/>
      <c r="UWP279" s="53"/>
      <c r="UWQ279" s="53"/>
      <c r="UWR279" s="53"/>
      <c r="UWS279" s="53"/>
      <c r="UWT279" s="53"/>
      <c r="UWU279" s="53"/>
      <c r="UWV279" s="53"/>
      <c r="UWW279" s="53"/>
      <c r="UWX279" s="53"/>
      <c r="UWY279" s="53"/>
      <c r="UWZ279" s="53"/>
      <c r="UXA279" s="53"/>
      <c r="UXB279" s="53"/>
      <c r="UXC279" s="53"/>
      <c r="UXD279" s="53"/>
      <c r="UXE279" s="53"/>
      <c r="UXF279" s="53"/>
      <c r="UXG279" s="53"/>
      <c r="UXH279" s="53"/>
      <c r="UXI279" s="53"/>
      <c r="UXJ279" s="53"/>
      <c r="UXK279" s="53"/>
      <c r="UXL279" s="53"/>
      <c r="UXM279" s="53"/>
      <c r="UXN279" s="53"/>
      <c r="UXO279" s="53"/>
      <c r="UXP279" s="53"/>
      <c r="UXQ279" s="53"/>
      <c r="UXR279" s="53"/>
      <c r="UXS279" s="53"/>
      <c r="UXT279" s="53"/>
      <c r="UXU279" s="53"/>
      <c r="UXV279" s="53"/>
      <c r="UXW279" s="53"/>
      <c r="UXX279" s="53"/>
      <c r="UXY279" s="53"/>
      <c r="UXZ279" s="53"/>
      <c r="UYA279" s="53"/>
      <c r="UYB279" s="53"/>
      <c r="UYC279" s="53"/>
      <c r="UYD279" s="53"/>
      <c r="UYE279" s="53"/>
      <c r="UYF279" s="53"/>
      <c r="UYG279" s="53"/>
      <c r="UYH279" s="53"/>
      <c r="UYI279" s="53"/>
      <c r="UYJ279" s="53"/>
      <c r="UYK279" s="53"/>
      <c r="UYL279" s="53"/>
      <c r="UYM279" s="53"/>
      <c r="UYN279" s="53"/>
      <c r="UYO279" s="53"/>
      <c r="UYP279" s="53"/>
      <c r="UYQ279" s="53"/>
      <c r="UYR279" s="53"/>
      <c r="UYS279" s="53"/>
      <c r="UYT279" s="53"/>
      <c r="UYU279" s="53"/>
      <c r="UYV279" s="53"/>
      <c r="UYW279" s="53"/>
      <c r="UYX279" s="53"/>
      <c r="UYY279" s="53"/>
      <c r="UYZ279" s="53"/>
      <c r="UZA279" s="53"/>
      <c r="UZB279" s="53"/>
      <c r="UZC279" s="53"/>
      <c r="UZD279" s="53"/>
      <c r="UZE279" s="53"/>
      <c r="UZF279" s="53"/>
      <c r="UZG279" s="53"/>
      <c r="UZH279" s="53"/>
      <c r="UZI279" s="53"/>
      <c r="UZJ279" s="53"/>
      <c r="UZK279" s="53"/>
      <c r="UZL279" s="53"/>
      <c r="UZM279" s="53"/>
      <c r="UZN279" s="53"/>
      <c r="UZO279" s="53"/>
      <c r="UZP279" s="53"/>
      <c r="UZQ279" s="53"/>
      <c r="UZR279" s="53"/>
      <c r="UZS279" s="53"/>
      <c r="UZT279" s="53"/>
      <c r="UZU279" s="53"/>
      <c r="UZV279" s="53"/>
      <c r="UZW279" s="53"/>
      <c r="UZX279" s="53"/>
      <c r="UZY279" s="53"/>
      <c r="UZZ279" s="53"/>
      <c r="VAA279" s="53"/>
      <c r="VAB279" s="53"/>
      <c r="VAC279" s="53"/>
      <c r="VAD279" s="53"/>
      <c r="VAE279" s="53"/>
      <c r="VAF279" s="53"/>
      <c r="VAG279" s="53"/>
      <c r="VAH279" s="53"/>
      <c r="VAI279" s="53"/>
      <c r="VAJ279" s="53"/>
      <c r="VAK279" s="53"/>
      <c r="VAL279" s="53"/>
      <c r="VAM279" s="53"/>
      <c r="VAN279" s="53"/>
      <c r="VAO279" s="53"/>
      <c r="VAP279" s="53"/>
      <c r="VAQ279" s="53"/>
      <c r="VAR279" s="53"/>
      <c r="VAS279" s="53"/>
      <c r="VAT279" s="53"/>
      <c r="VAU279" s="53"/>
      <c r="VAV279" s="53"/>
      <c r="VAW279" s="53"/>
      <c r="VAX279" s="53"/>
      <c r="VAY279" s="53"/>
      <c r="VAZ279" s="53"/>
      <c r="VBA279" s="53"/>
      <c r="VBB279" s="53"/>
      <c r="VBC279" s="53"/>
      <c r="VBD279" s="53"/>
      <c r="VBE279" s="53"/>
      <c r="VBF279" s="53"/>
      <c r="VBG279" s="53"/>
      <c r="VBH279" s="53"/>
      <c r="VBI279" s="53"/>
      <c r="VBJ279" s="53"/>
      <c r="VBK279" s="53"/>
      <c r="VBL279" s="53"/>
      <c r="VBM279" s="53"/>
      <c r="VBN279" s="53"/>
      <c r="VBO279" s="53"/>
      <c r="VBP279" s="53"/>
      <c r="VBQ279" s="53"/>
      <c r="VBR279" s="53"/>
      <c r="VBS279" s="53"/>
      <c r="VBT279" s="53"/>
      <c r="VBU279" s="53"/>
      <c r="VBV279" s="53"/>
      <c r="VBW279" s="53"/>
      <c r="VBX279" s="53"/>
      <c r="VBY279" s="53"/>
      <c r="VBZ279" s="53"/>
      <c r="VCA279" s="53"/>
      <c r="VCB279" s="53"/>
      <c r="VCC279" s="53"/>
      <c r="VCD279" s="53"/>
      <c r="VCE279" s="53"/>
      <c r="VCH279" s="53"/>
      <c r="VCI279" s="53"/>
      <c r="VCJ279" s="53"/>
      <c r="VCK279" s="53"/>
      <c r="VCL279" s="53"/>
      <c r="VCM279" s="53"/>
      <c r="VCN279" s="53"/>
      <c r="VCO279" s="53"/>
      <c r="VCP279" s="53"/>
      <c r="VCQ279" s="53"/>
      <c r="VCR279" s="53"/>
      <c r="VCS279" s="53"/>
      <c r="VCT279" s="53"/>
      <c r="VCU279" s="53"/>
      <c r="VCV279" s="53"/>
      <c r="VCW279" s="53"/>
      <c r="VCX279" s="53"/>
      <c r="VCY279" s="53"/>
      <c r="VCZ279" s="53"/>
      <c r="VDA279" s="53"/>
      <c r="VDB279" s="53"/>
      <c r="VDC279" s="53"/>
      <c r="VDD279" s="53"/>
      <c r="VDE279" s="53"/>
      <c r="VDF279" s="53"/>
      <c r="VDG279" s="53"/>
      <c r="VDH279" s="53"/>
      <c r="VDI279" s="53"/>
      <c r="VDJ279" s="53"/>
      <c r="VDK279" s="53"/>
      <c r="VDL279" s="53"/>
      <c r="VDM279" s="53"/>
      <c r="VDN279" s="53"/>
      <c r="VDO279" s="53"/>
      <c r="VDP279" s="53"/>
      <c r="VDQ279" s="53"/>
      <c r="VDR279" s="53"/>
      <c r="VDS279" s="53"/>
      <c r="VDT279" s="53"/>
      <c r="VDU279" s="53"/>
      <c r="VDV279" s="53"/>
      <c r="VDW279" s="53"/>
      <c r="VDX279" s="53"/>
      <c r="VDY279" s="53"/>
      <c r="VDZ279" s="53"/>
      <c r="VEA279" s="53"/>
      <c r="VEB279" s="53"/>
      <c r="VEC279" s="53"/>
      <c r="VED279" s="53"/>
      <c r="VEE279" s="53"/>
      <c r="VEF279" s="53"/>
      <c r="VEG279" s="53"/>
      <c r="VEH279" s="53"/>
      <c r="VEI279" s="53"/>
      <c r="VEJ279" s="53"/>
      <c r="VEK279" s="53"/>
      <c r="VEL279" s="53"/>
      <c r="VEM279" s="53"/>
      <c r="VEN279" s="53"/>
      <c r="VEO279" s="53"/>
      <c r="VEP279" s="53"/>
      <c r="VEQ279" s="53"/>
      <c r="VER279" s="53"/>
      <c r="VES279" s="53"/>
      <c r="VET279" s="53"/>
      <c r="VEU279" s="53"/>
      <c r="VEV279" s="53"/>
      <c r="VEW279" s="53"/>
      <c r="VEX279" s="53"/>
      <c r="VEY279" s="53"/>
      <c r="VEZ279" s="53"/>
      <c r="VFA279" s="53"/>
      <c r="VFB279" s="53"/>
      <c r="VFC279" s="53"/>
      <c r="VFD279" s="53"/>
      <c r="VFE279" s="53"/>
      <c r="VFF279" s="53"/>
      <c r="VFG279" s="53"/>
      <c r="VFH279" s="53"/>
      <c r="VFI279" s="53"/>
      <c r="VFJ279" s="53"/>
      <c r="VFK279" s="53"/>
      <c r="VFL279" s="53"/>
      <c r="VFM279" s="53"/>
      <c r="VFN279" s="53"/>
      <c r="VFO279" s="53"/>
      <c r="VFP279" s="53"/>
      <c r="VFQ279" s="53"/>
      <c r="VFR279" s="53"/>
      <c r="VFS279" s="53"/>
      <c r="VFT279" s="53"/>
      <c r="VFU279" s="53"/>
      <c r="VFV279" s="53"/>
      <c r="VFW279" s="53"/>
      <c r="VFX279" s="53"/>
      <c r="VFY279" s="53"/>
      <c r="VFZ279" s="53"/>
      <c r="VGA279" s="53"/>
      <c r="VGB279" s="53"/>
      <c r="VGC279" s="53"/>
      <c r="VGD279" s="53"/>
      <c r="VGE279" s="53"/>
      <c r="VGF279" s="53"/>
      <c r="VGG279" s="53"/>
      <c r="VGH279" s="53"/>
      <c r="VGI279" s="53"/>
      <c r="VGJ279" s="53"/>
      <c r="VGK279" s="53"/>
      <c r="VGL279" s="53"/>
      <c r="VGM279" s="53"/>
      <c r="VGN279" s="53"/>
      <c r="VGO279" s="53"/>
      <c r="VGP279" s="53"/>
      <c r="VGQ279" s="53"/>
      <c r="VGR279" s="53"/>
      <c r="VGS279" s="53"/>
      <c r="VGT279" s="53"/>
      <c r="VGU279" s="53"/>
      <c r="VGV279" s="53"/>
      <c r="VGW279" s="53"/>
      <c r="VGX279" s="53"/>
      <c r="VGY279" s="53"/>
      <c r="VGZ279" s="53"/>
      <c r="VHA279" s="53"/>
      <c r="VHB279" s="53"/>
      <c r="VHC279" s="53"/>
      <c r="VHD279" s="53"/>
      <c r="VHE279" s="53"/>
      <c r="VHF279" s="53"/>
      <c r="VHG279" s="53"/>
      <c r="VHH279" s="53"/>
      <c r="VHI279" s="53"/>
      <c r="VHJ279" s="53"/>
      <c r="VHK279" s="53"/>
      <c r="VHL279" s="53"/>
      <c r="VHM279" s="53"/>
      <c r="VHN279" s="53"/>
      <c r="VHO279" s="53"/>
      <c r="VHP279" s="53"/>
      <c r="VHQ279" s="53"/>
      <c r="VHR279" s="53"/>
      <c r="VHS279" s="53"/>
      <c r="VHT279" s="53"/>
      <c r="VHU279" s="53"/>
      <c r="VHV279" s="53"/>
      <c r="VHW279" s="53"/>
      <c r="VHX279" s="53"/>
      <c r="VHY279" s="53"/>
      <c r="VHZ279" s="53"/>
      <c r="VIA279" s="53"/>
      <c r="VIB279" s="53"/>
      <c r="VIC279" s="53"/>
      <c r="VID279" s="53"/>
      <c r="VIE279" s="53"/>
      <c r="VIF279" s="53"/>
      <c r="VIG279" s="53"/>
      <c r="VIH279" s="53"/>
      <c r="VII279" s="53"/>
      <c r="VIJ279" s="53"/>
      <c r="VIK279" s="53"/>
      <c r="VIL279" s="53"/>
      <c r="VIM279" s="53"/>
      <c r="VIN279" s="53"/>
      <c r="VIO279" s="53"/>
      <c r="VIP279" s="53"/>
      <c r="VIQ279" s="53"/>
      <c r="VIR279" s="53"/>
      <c r="VIS279" s="53"/>
      <c r="VIT279" s="53"/>
      <c r="VIU279" s="53"/>
      <c r="VIV279" s="53"/>
      <c r="VIW279" s="53"/>
      <c r="VIX279" s="53"/>
      <c r="VIY279" s="53"/>
      <c r="VIZ279" s="53"/>
      <c r="VJA279" s="53"/>
      <c r="VJB279" s="53"/>
      <c r="VJC279" s="53"/>
      <c r="VJD279" s="53"/>
      <c r="VJE279" s="53"/>
      <c r="VJF279" s="53"/>
      <c r="VJG279" s="53"/>
      <c r="VJH279" s="53"/>
      <c r="VJI279" s="53"/>
      <c r="VJJ279" s="53"/>
      <c r="VJK279" s="53"/>
      <c r="VJL279" s="53"/>
      <c r="VJM279" s="53"/>
      <c r="VJN279" s="53"/>
      <c r="VJO279" s="53"/>
      <c r="VJP279" s="53"/>
      <c r="VJQ279" s="53"/>
      <c r="VJR279" s="53"/>
      <c r="VJS279" s="53"/>
      <c r="VJT279" s="53"/>
      <c r="VJU279" s="53"/>
      <c r="VJV279" s="53"/>
      <c r="VJW279" s="53"/>
      <c r="VJX279" s="53"/>
      <c r="VJY279" s="53"/>
      <c r="VJZ279" s="53"/>
      <c r="VKA279" s="53"/>
      <c r="VKB279" s="53"/>
      <c r="VKC279" s="53"/>
      <c r="VKD279" s="53"/>
      <c r="VKE279" s="53"/>
      <c r="VKF279" s="53"/>
      <c r="VKG279" s="53"/>
      <c r="VKH279" s="53"/>
      <c r="VKI279" s="53"/>
      <c r="VKJ279" s="53"/>
      <c r="VKK279" s="53"/>
      <c r="VKL279" s="53"/>
      <c r="VKM279" s="53"/>
      <c r="VKN279" s="53"/>
      <c r="VKO279" s="53"/>
      <c r="VKP279" s="53"/>
      <c r="VKQ279" s="53"/>
      <c r="VKR279" s="53"/>
      <c r="VKS279" s="53"/>
      <c r="VKT279" s="53"/>
      <c r="VKU279" s="53"/>
      <c r="VKV279" s="53"/>
      <c r="VKW279" s="53"/>
      <c r="VKX279" s="53"/>
      <c r="VKY279" s="53"/>
      <c r="VKZ279" s="53"/>
      <c r="VLA279" s="53"/>
      <c r="VLB279" s="53"/>
      <c r="VLC279" s="53"/>
      <c r="VLD279" s="53"/>
      <c r="VLE279" s="53"/>
      <c r="VLF279" s="53"/>
      <c r="VLG279" s="53"/>
      <c r="VLH279" s="53"/>
      <c r="VLI279" s="53"/>
      <c r="VLJ279" s="53"/>
      <c r="VLK279" s="53"/>
      <c r="VLL279" s="53"/>
      <c r="VLM279" s="53"/>
      <c r="VLN279" s="53"/>
      <c r="VLO279" s="53"/>
      <c r="VLP279" s="53"/>
      <c r="VLQ279" s="53"/>
      <c r="VLR279" s="53"/>
      <c r="VLS279" s="53"/>
      <c r="VLT279" s="53"/>
      <c r="VLU279" s="53"/>
      <c r="VLV279" s="53"/>
      <c r="VLW279" s="53"/>
      <c r="VLX279" s="53"/>
      <c r="VLY279" s="53"/>
      <c r="VLZ279" s="53"/>
      <c r="VMA279" s="53"/>
      <c r="VMD279" s="53"/>
      <c r="VME279" s="53"/>
      <c r="VMF279" s="53"/>
      <c r="VMG279" s="53"/>
      <c r="VMH279" s="53"/>
      <c r="VMI279" s="53"/>
      <c r="VMJ279" s="53"/>
      <c r="VMK279" s="53"/>
      <c r="VML279" s="53"/>
      <c r="VMM279" s="53"/>
      <c r="VMN279" s="53"/>
      <c r="VMO279" s="53"/>
      <c r="VMP279" s="53"/>
      <c r="VMQ279" s="53"/>
      <c r="VMR279" s="53"/>
      <c r="VMS279" s="53"/>
      <c r="VMT279" s="53"/>
      <c r="VMU279" s="53"/>
      <c r="VMV279" s="53"/>
      <c r="VMW279" s="53"/>
      <c r="VMX279" s="53"/>
      <c r="VMY279" s="53"/>
      <c r="VMZ279" s="53"/>
      <c r="VNA279" s="53"/>
      <c r="VNB279" s="53"/>
      <c r="VNC279" s="53"/>
      <c r="VND279" s="53"/>
      <c r="VNE279" s="53"/>
      <c r="VNF279" s="53"/>
      <c r="VNG279" s="53"/>
      <c r="VNH279" s="53"/>
      <c r="VNI279" s="53"/>
      <c r="VNJ279" s="53"/>
      <c r="VNK279" s="53"/>
      <c r="VNL279" s="53"/>
      <c r="VNM279" s="53"/>
      <c r="VNN279" s="53"/>
      <c r="VNO279" s="53"/>
      <c r="VNP279" s="53"/>
      <c r="VNQ279" s="53"/>
      <c r="VNR279" s="53"/>
      <c r="VNS279" s="53"/>
      <c r="VNT279" s="53"/>
      <c r="VNU279" s="53"/>
      <c r="VNV279" s="53"/>
      <c r="VNW279" s="53"/>
      <c r="VNX279" s="53"/>
      <c r="VNY279" s="53"/>
      <c r="VNZ279" s="53"/>
      <c r="VOA279" s="53"/>
      <c r="VOB279" s="53"/>
      <c r="VOC279" s="53"/>
      <c r="VOD279" s="53"/>
      <c r="VOE279" s="53"/>
      <c r="VOF279" s="53"/>
      <c r="VOG279" s="53"/>
      <c r="VOH279" s="53"/>
      <c r="VOI279" s="53"/>
      <c r="VOJ279" s="53"/>
      <c r="VOK279" s="53"/>
      <c r="VOL279" s="53"/>
      <c r="VOM279" s="53"/>
      <c r="VON279" s="53"/>
      <c r="VOO279" s="53"/>
      <c r="VOP279" s="53"/>
      <c r="VOQ279" s="53"/>
      <c r="VOR279" s="53"/>
      <c r="VOS279" s="53"/>
      <c r="VOT279" s="53"/>
      <c r="VOU279" s="53"/>
      <c r="VOV279" s="53"/>
      <c r="VOW279" s="53"/>
      <c r="VOX279" s="53"/>
      <c r="VOY279" s="53"/>
      <c r="VOZ279" s="53"/>
      <c r="VPA279" s="53"/>
      <c r="VPB279" s="53"/>
      <c r="VPC279" s="53"/>
      <c r="VPD279" s="53"/>
      <c r="VPE279" s="53"/>
      <c r="VPF279" s="53"/>
      <c r="VPG279" s="53"/>
      <c r="VPH279" s="53"/>
      <c r="VPI279" s="53"/>
      <c r="VPJ279" s="53"/>
      <c r="VPK279" s="53"/>
      <c r="VPL279" s="53"/>
      <c r="VPM279" s="53"/>
      <c r="VPN279" s="53"/>
      <c r="VPO279" s="53"/>
      <c r="VPP279" s="53"/>
      <c r="VPQ279" s="53"/>
      <c r="VPR279" s="53"/>
      <c r="VPS279" s="53"/>
      <c r="VPT279" s="53"/>
      <c r="VPU279" s="53"/>
      <c r="VPV279" s="53"/>
      <c r="VPW279" s="53"/>
      <c r="VPX279" s="53"/>
      <c r="VPY279" s="53"/>
      <c r="VPZ279" s="53"/>
      <c r="VQA279" s="53"/>
      <c r="VQB279" s="53"/>
      <c r="VQC279" s="53"/>
      <c r="VQD279" s="53"/>
      <c r="VQE279" s="53"/>
      <c r="VQF279" s="53"/>
      <c r="VQG279" s="53"/>
      <c r="VQH279" s="53"/>
      <c r="VQI279" s="53"/>
      <c r="VQJ279" s="53"/>
      <c r="VQK279" s="53"/>
      <c r="VQL279" s="53"/>
      <c r="VQM279" s="53"/>
      <c r="VQN279" s="53"/>
      <c r="VQO279" s="53"/>
      <c r="VQP279" s="53"/>
      <c r="VQQ279" s="53"/>
      <c r="VQR279" s="53"/>
      <c r="VQS279" s="53"/>
      <c r="VQT279" s="53"/>
      <c r="VQU279" s="53"/>
      <c r="VQV279" s="53"/>
      <c r="VQW279" s="53"/>
      <c r="VQX279" s="53"/>
      <c r="VQY279" s="53"/>
      <c r="VQZ279" s="53"/>
      <c r="VRA279" s="53"/>
      <c r="VRB279" s="53"/>
      <c r="VRC279" s="53"/>
      <c r="VRD279" s="53"/>
      <c r="VRE279" s="53"/>
      <c r="VRF279" s="53"/>
      <c r="VRG279" s="53"/>
      <c r="VRH279" s="53"/>
      <c r="VRI279" s="53"/>
      <c r="VRJ279" s="53"/>
      <c r="VRK279" s="53"/>
      <c r="VRL279" s="53"/>
      <c r="VRM279" s="53"/>
      <c r="VRN279" s="53"/>
      <c r="VRO279" s="53"/>
      <c r="VRP279" s="53"/>
      <c r="VRQ279" s="53"/>
      <c r="VRR279" s="53"/>
      <c r="VRS279" s="53"/>
      <c r="VRT279" s="53"/>
      <c r="VRU279" s="53"/>
      <c r="VRV279" s="53"/>
      <c r="VRW279" s="53"/>
      <c r="VRX279" s="53"/>
      <c r="VRY279" s="53"/>
      <c r="VRZ279" s="53"/>
      <c r="VSA279" s="53"/>
      <c r="VSB279" s="53"/>
      <c r="VSC279" s="53"/>
      <c r="VSD279" s="53"/>
      <c r="VSE279" s="53"/>
      <c r="VSF279" s="53"/>
      <c r="VSG279" s="53"/>
      <c r="VSH279" s="53"/>
      <c r="VSI279" s="53"/>
      <c r="VSJ279" s="53"/>
      <c r="VSK279" s="53"/>
      <c r="VSL279" s="53"/>
      <c r="VSM279" s="53"/>
      <c r="VSN279" s="53"/>
      <c r="VSO279" s="53"/>
      <c r="VSP279" s="53"/>
      <c r="VSQ279" s="53"/>
      <c r="VSR279" s="53"/>
      <c r="VSS279" s="53"/>
      <c r="VST279" s="53"/>
      <c r="VSU279" s="53"/>
      <c r="VSV279" s="53"/>
      <c r="VSW279" s="53"/>
      <c r="VSX279" s="53"/>
      <c r="VSY279" s="53"/>
      <c r="VSZ279" s="53"/>
      <c r="VTA279" s="53"/>
      <c r="VTB279" s="53"/>
      <c r="VTC279" s="53"/>
      <c r="VTD279" s="53"/>
      <c r="VTE279" s="53"/>
      <c r="VTF279" s="53"/>
      <c r="VTG279" s="53"/>
      <c r="VTH279" s="53"/>
      <c r="VTI279" s="53"/>
      <c r="VTJ279" s="53"/>
      <c r="VTK279" s="53"/>
      <c r="VTL279" s="53"/>
      <c r="VTM279" s="53"/>
      <c r="VTN279" s="53"/>
      <c r="VTO279" s="53"/>
      <c r="VTP279" s="53"/>
      <c r="VTQ279" s="53"/>
      <c r="VTR279" s="53"/>
      <c r="VTS279" s="53"/>
      <c r="VTT279" s="53"/>
      <c r="VTU279" s="53"/>
      <c r="VTV279" s="53"/>
      <c r="VTW279" s="53"/>
      <c r="VTX279" s="53"/>
      <c r="VTY279" s="53"/>
      <c r="VTZ279" s="53"/>
      <c r="VUA279" s="53"/>
      <c r="VUB279" s="53"/>
      <c r="VUC279" s="53"/>
      <c r="VUD279" s="53"/>
      <c r="VUE279" s="53"/>
      <c r="VUF279" s="53"/>
      <c r="VUG279" s="53"/>
      <c r="VUH279" s="53"/>
      <c r="VUI279" s="53"/>
      <c r="VUJ279" s="53"/>
      <c r="VUK279" s="53"/>
      <c r="VUL279" s="53"/>
      <c r="VUM279" s="53"/>
      <c r="VUN279" s="53"/>
      <c r="VUO279" s="53"/>
      <c r="VUP279" s="53"/>
      <c r="VUQ279" s="53"/>
      <c r="VUR279" s="53"/>
      <c r="VUS279" s="53"/>
      <c r="VUT279" s="53"/>
      <c r="VUU279" s="53"/>
      <c r="VUV279" s="53"/>
      <c r="VUW279" s="53"/>
      <c r="VUX279" s="53"/>
      <c r="VUY279" s="53"/>
      <c r="VUZ279" s="53"/>
      <c r="VVA279" s="53"/>
      <c r="VVB279" s="53"/>
      <c r="VVC279" s="53"/>
      <c r="VVD279" s="53"/>
      <c r="VVE279" s="53"/>
      <c r="VVF279" s="53"/>
      <c r="VVG279" s="53"/>
      <c r="VVH279" s="53"/>
      <c r="VVI279" s="53"/>
      <c r="VVJ279" s="53"/>
      <c r="VVK279" s="53"/>
      <c r="VVL279" s="53"/>
      <c r="VVM279" s="53"/>
      <c r="VVN279" s="53"/>
      <c r="VVO279" s="53"/>
      <c r="VVP279" s="53"/>
      <c r="VVQ279" s="53"/>
      <c r="VVR279" s="53"/>
      <c r="VVS279" s="53"/>
      <c r="VVT279" s="53"/>
      <c r="VVU279" s="53"/>
      <c r="VVV279" s="53"/>
      <c r="VVW279" s="53"/>
      <c r="VVZ279" s="53"/>
      <c r="VWA279" s="53"/>
      <c r="VWB279" s="53"/>
      <c r="VWC279" s="53"/>
      <c r="VWD279" s="53"/>
      <c r="VWE279" s="53"/>
      <c r="VWF279" s="53"/>
      <c r="VWG279" s="53"/>
      <c r="VWH279" s="53"/>
      <c r="VWI279" s="53"/>
      <c r="VWJ279" s="53"/>
      <c r="VWK279" s="53"/>
      <c r="VWL279" s="53"/>
      <c r="VWM279" s="53"/>
      <c r="VWN279" s="53"/>
      <c r="VWO279" s="53"/>
      <c r="VWP279" s="53"/>
      <c r="VWQ279" s="53"/>
      <c r="VWR279" s="53"/>
      <c r="VWS279" s="53"/>
      <c r="VWT279" s="53"/>
      <c r="VWU279" s="53"/>
      <c r="VWV279" s="53"/>
      <c r="VWW279" s="53"/>
      <c r="VWX279" s="53"/>
      <c r="VWY279" s="53"/>
      <c r="VWZ279" s="53"/>
      <c r="VXA279" s="53"/>
      <c r="VXB279" s="53"/>
      <c r="VXC279" s="53"/>
      <c r="VXD279" s="53"/>
      <c r="VXE279" s="53"/>
      <c r="VXF279" s="53"/>
      <c r="VXG279" s="53"/>
      <c r="VXH279" s="53"/>
      <c r="VXI279" s="53"/>
      <c r="VXJ279" s="53"/>
      <c r="VXK279" s="53"/>
      <c r="VXL279" s="53"/>
      <c r="VXM279" s="53"/>
      <c r="VXN279" s="53"/>
      <c r="VXO279" s="53"/>
      <c r="VXP279" s="53"/>
      <c r="VXQ279" s="53"/>
      <c r="VXR279" s="53"/>
      <c r="VXS279" s="53"/>
      <c r="VXT279" s="53"/>
      <c r="VXU279" s="53"/>
      <c r="VXV279" s="53"/>
      <c r="VXW279" s="53"/>
      <c r="VXX279" s="53"/>
      <c r="VXY279" s="53"/>
      <c r="VXZ279" s="53"/>
      <c r="VYA279" s="53"/>
      <c r="VYB279" s="53"/>
      <c r="VYC279" s="53"/>
      <c r="VYD279" s="53"/>
      <c r="VYE279" s="53"/>
      <c r="VYF279" s="53"/>
      <c r="VYG279" s="53"/>
      <c r="VYH279" s="53"/>
      <c r="VYI279" s="53"/>
      <c r="VYJ279" s="53"/>
      <c r="VYK279" s="53"/>
      <c r="VYL279" s="53"/>
      <c r="VYM279" s="53"/>
      <c r="VYN279" s="53"/>
      <c r="VYO279" s="53"/>
      <c r="VYP279" s="53"/>
      <c r="VYQ279" s="53"/>
      <c r="VYR279" s="53"/>
      <c r="VYS279" s="53"/>
      <c r="VYT279" s="53"/>
      <c r="VYU279" s="53"/>
      <c r="VYV279" s="53"/>
      <c r="VYW279" s="53"/>
      <c r="VYX279" s="53"/>
      <c r="VYY279" s="53"/>
      <c r="VYZ279" s="53"/>
      <c r="VZA279" s="53"/>
      <c r="VZB279" s="53"/>
      <c r="VZC279" s="53"/>
      <c r="VZD279" s="53"/>
      <c r="VZE279" s="53"/>
      <c r="VZF279" s="53"/>
      <c r="VZG279" s="53"/>
      <c r="VZH279" s="53"/>
      <c r="VZI279" s="53"/>
      <c r="VZJ279" s="53"/>
      <c r="VZK279" s="53"/>
      <c r="VZL279" s="53"/>
      <c r="VZM279" s="53"/>
      <c r="VZN279" s="53"/>
      <c r="VZO279" s="53"/>
      <c r="VZP279" s="53"/>
      <c r="VZQ279" s="53"/>
      <c r="VZR279" s="53"/>
      <c r="VZS279" s="53"/>
      <c r="VZT279" s="53"/>
      <c r="VZU279" s="53"/>
      <c r="VZV279" s="53"/>
      <c r="VZW279" s="53"/>
      <c r="VZX279" s="53"/>
      <c r="VZY279" s="53"/>
      <c r="VZZ279" s="53"/>
      <c r="WAA279" s="53"/>
      <c r="WAB279" s="53"/>
      <c r="WAC279" s="53"/>
      <c r="WAD279" s="53"/>
      <c r="WAE279" s="53"/>
      <c r="WAF279" s="53"/>
      <c r="WAG279" s="53"/>
      <c r="WAH279" s="53"/>
      <c r="WAI279" s="53"/>
      <c r="WAJ279" s="53"/>
      <c r="WAK279" s="53"/>
      <c r="WAL279" s="53"/>
      <c r="WAM279" s="53"/>
      <c r="WAN279" s="53"/>
      <c r="WAO279" s="53"/>
      <c r="WAP279" s="53"/>
      <c r="WAQ279" s="53"/>
      <c r="WAR279" s="53"/>
      <c r="WAS279" s="53"/>
      <c r="WAT279" s="53"/>
      <c r="WAU279" s="53"/>
      <c r="WAV279" s="53"/>
      <c r="WAW279" s="53"/>
      <c r="WAX279" s="53"/>
      <c r="WAY279" s="53"/>
      <c r="WAZ279" s="53"/>
      <c r="WBA279" s="53"/>
      <c r="WBB279" s="53"/>
      <c r="WBC279" s="53"/>
      <c r="WBD279" s="53"/>
      <c r="WBE279" s="53"/>
      <c r="WBF279" s="53"/>
      <c r="WBG279" s="53"/>
      <c r="WBH279" s="53"/>
      <c r="WBI279" s="53"/>
      <c r="WBJ279" s="53"/>
      <c r="WBK279" s="53"/>
      <c r="WBL279" s="53"/>
      <c r="WBM279" s="53"/>
      <c r="WBN279" s="53"/>
      <c r="WBO279" s="53"/>
      <c r="WBP279" s="53"/>
      <c r="WBQ279" s="53"/>
      <c r="WBR279" s="53"/>
      <c r="WBS279" s="53"/>
      <c r="WBT279" s="53"/>
      <c r="WBU279" s="53"/>
      <c r="WBV279" s="53"/>
      <c r="WBW279" s="53"/>
      <c r="WBX279" s="53"/>
      <c r="WBY279" s="53"/>
      <c r="WBZ279" s="53"/>
      <c r="WCA279" s="53"/>
      <c r="WCB279" s="53"/>
      <c r="WCC279" s="53"/>
      <c r="WCD279" s="53"/>
      <c r="WCE279" s="53"/>
      <c r="WCF279" s="53"/>
      <c r="WCG279" s="53"/>
      <c r="WCH279" s="53"/>
      <c r="WCI279" s="53"/>
      <c r="WCJ279" s="53"/>
      <c r="WCK279" s="53"/>
      <c r="WCL279" s="53"/>
      <c r="WCM279" s="53"/>
      <c r="WCN279" s="53"/>
      <c r="WCO279" s="53"/>
      <c r="WCP279" s="53"/>
      <c r="WCQ279" s="53"/>
      <c r="WCR279" s="53"/>
      <c r="WCS279" s="53"/>
      <c r="WCT279" s="53"/>
      <c r="WCU279" s="53"/>
      <c r="WCV279" s="53"/>
      <c r="WCW279" s="53"/>
      <c r="WCX279" s="53"/>
      <c r="WCY279" s="53"/>
      <c r="WCZ279" s="53"/>
      <c r="WDA279" s="53"/>
      <c r="WDB279" s="53"/>
      <c r="WDC279" s="53"/>
      <c r="WDD279" s="53"/>
      <c r="WDE279" s="53"/>
      <c r="WDF279" s="53"/>
      <c r="WDG279" s="53"/>
      <c r="WDH279" s="53"/>
      <c r="WDI279" s="53"/>
      <c r="WDJ279" s="53"/>
      <c r="WDK279" s="53"/>
      <c r="WDL279" s="53"/>
      <c r="WDM279" s="53"/>
      <c r="WDN279" s="53"/>
      <c r="WDO279" s="53"/>
      <c r="WDP279" s="53"/>
      <c r="WDQ279" s="53"/>
      <c r="WDR279" s="53"/>
      <c r="WDS279" s="53"/>
      <c r="WDT279" s="53"/>
      <c r="WDU279" s="53"/>
      <c r="WDV279" s="53"/>
      <c r="WDW279" s="53"/>
      <c r="WDX279" s="53"/>
      <c r="WDY279" s="53"/>
      <c r="WDZ279" s="53"/>
      <c r="WEA279" s="53"/>
      <c r="WEB279" s="53"/>
      <c r="WEC279" s="53"/>
      <c r="WED279" s="53"/>
      <c r="WEE279" s="53"/>
      <c r="WEF279" s="53"/>
      <c r="WEG279" s="53"/>
      <c r="WEH279" s="53"/>
      <c r="WEI279" s="53"/>
      <c r="WEJ279" s="53"/>
      <c r="WEK279" s="53"/>
      <c r="WEL279" s="53"/>
      <c r="WEM279" s="53"/>
      <c r="WEN279" s="53"/>
      <c r="WEO279" s="53"/>
      <c r="WEP279" s="53"/>
      <c r="WEQ279" s="53"/>
      <c r="WER279" s="53"/>
      <c r="WES279" s="53"/>
      <c r="WET279" s="53"/>
      <c r="WEU279" s="53"/>
      <c r="WEV279" s="53"/>
      <c r="WEW279" s="53"/>
      <c r="WEX279" s="53"/>
      <c r="WEY279" s="53"/>
      <c r="WEZ279" s="53"/>
      <c r="WFA279" s="53"/>
      <c r="WFB279" s="53"/>
      <c r="WFC279" s="53"/>
      <c r="WFD279" s="53"/>
      <c r="WFE279" s="53"/>
      <c r="WFF279" s="53"/>
      <c r="WFG279" s="53"/>
      <c r="WFH279" s="53"/>
      <c r="WFI279" s="53"/>
      <c r="WFJ279" s="53"/>
      <c r="WFK279" s="53"/>
      <c r="WFL279" s="53"/>
      <c r="WFM279" s="53"/>
      <c r="WFN279" s="53"/>
      <c r="WFO279" s="53"/>
      <c r="WFP279" s="53"/>
      <c r="WFQ279" s="53"/>
      <c r="WFR279" s="53"/>
      <c r="WFS279" s="53"/>
      <c r="WFV279" s="53"/>
      <c r="WFW279" s="53"/>
      <c r="WFX279" s="53"/>
      <c r="WFY279" s="53"/>
      <c r="WFZ279" s="53"/>
      <c r="WGA279" s="53"/>
      <c r="WGB279" s="53"/>
      <c r="WGC279" s="53"/>
      <c r="WGD279" s="53"/>
      <c r="WGE279" s="53"/>
      <c r="WGF279" s="53"/>
      <c r="WGG279" s="53"/>
      <c r="WGH279" s="53"/>
      <c r="WGI279" s="53"/>
      <c r="WGJ279" s="53"/>
      <c r="WGK279" s="53"/>
      <c r="WGL279" s="53"/>
      <c r="WGM279" s="53"/>
      <c r="WGN279" s="53"/>
      <c r="WGO279" s="53"/>
      <c r="WGP279" s="53"/>
      <c r="WGQ279" s="53"/>
      <c r="WGR279" s="53"/>
      <c r="WGS279" s="53"/>
      <c r="WGT279" s="53"/>
      <c r="WGU279" s="53"/>
      <c r="WGV279" s="53"/>
      <c r="WGW279" s="53"/>
      <c r="WGX279" s="53"/>
      <c r="WGY279" s="53"/>
      <c r="WGZ279" s="53"/>
      <c r="WHA279" s="53"/>
      <c r="WHB279" s="53"/>
      <c r="WHC279" s="53"/>
      <c r="WHD279" s="53"/>
      <c r="WHE279" s="53"/>
      <c r="WHF279" s="53"/>
      <c r="WHG279" s="53"/>
      <c r="WHH279" s="53"/>
      <c r="WHI279" s="53"/>
      <c r="WHJ279" s="53"/>
      <c r="WHK279" s="53"/>
      <c r="WHL279" s="53"/>
      <c r="WHM279" s="53"/>
      <c r="WHN279" s="53"/>
      <c r="WHO279" s="53"/>
      <c r="WHP279" s="53"/>
      <c r="WHQ279" s="53"/>
      <c r="WHR279" s="53"/>
      <c r="WHS279" s="53"/>
      <c r="WHT279" s="53"/>
      <c r="WHU279" s="53"/>
      <c r="WHV279" s="53"/>
      <c r="WHW279" s="53"/>
      <c r="WHX279" s="53"/>
      <c r="WHY279" s="53"/>
      <c r="WHZ279" s="53"/>
      <c r="WIA279" s="53"/>
      <c r="WIB279" s="53"/>
      <c r="WIC279" s="53"/>
      <c r="WID279" s="53"/>
      <c r="WIE279" s="53"/>
      <c r="WIF279" s="53"/>
      <c r="WIG279" s="53"/>
      <c r="WIH279" s="53"/>
      <c r="WII279" s="53"/>
      <c r="WIJ279" s="53"/>
      <c r="WIK279" s="53"/>
      <c r="WIL279" s="53"/>
      <c r="WIM279" s="53"/>
      <c r="WIN279" s="53"/>
      <c r="WIO279" s="53"/>
      <c r="WIP279" s="53"/>
      <c r="WIQ279" s="53"/>
      <c r="WIR279" s="53"/>
      <c r="WIS279" s="53"/>
      <c r="WIT279" s="53"/>
      <c r="WIU279" s="53"/>
      <c r="WIV279" s="53"/>
      <c r="WIW279" s="53"/>
      <c r="WIX279" s="53"/>
      <c r="WIY279" s="53"/>
      <c r="WIZ279" s="53"/>
      <c r="WJA279" s="53"/>
      <c r="WJB279" s="53"/>
      <c r="WJC279" s="53"/>
      <c r="WJD279" s="53"/>
      <c r="WJE279" s="53"/>
      <c r="WJF279" s="53"/>
      <c r="WJG279" s="53"/>
      <c r="WJH279" s="53"/>
      <c r="WJI279" s="53"/>
      <c r="WJJ279" s="53"/>
      <c r="WJK279" s="53"/>
      <c r="WJL279" s="53"/>
      <c r="WJM279" s="53"/>
      <c r="WJN279" s="53"/>
      <c r="WJO279" s="53"/>
      <c r="WJP279" s="53"/>
      <c r="WJQ279" s="53"/>
      <c r="WJR279" s="53"/>
      <c r="WJS279" s="53"/>
      <c r="WJT279" s="53"/>
      <c r="WJU279" s="53"/>
      <c r="WJV279" s="53"/>
      <c r="WJW279" s="53"/>
      <c r="WJX279" s="53"/>
      <c r="WJY279" s="53"/>
      <c r="WJZ279" s="53"/>
      <c r="WKA279" s="53"/>
      <c r="WKB279" s="53"/>
      <c r="WKC279" s="53"/>
      <c r="WKD279" s="53"/>
      <c r="WKE279" s="53"/>
      <c r="WKF279" s="53"/>
      <c r="WKG279" s="53"/>
      <c r="WKH279" s="53"/>
      <c r="WKI279" s="53"/>
      <c r="WKJ279" s="53"/>
      <c r="WKK279" s="53"/>
      <c r="WKL279" s="53"/>
      <c r="WKM279" s="53"/>
      <c r="WKN279" s="53"/>
      <c r="WKO279" s="53"/>
      <c r="WKP279" s="53"/>
      <c r="WKQ279" s="53"/>
      <c r="WKR279" s="53"/>
      <c r="WKS279" s="53"/>
      <c r="WKT279" s="53"/>
      <c r="WKU279" s="53"/>
      <c r="WKV279" s="53"/>
      <c r="WKW279" s="53"/>
      <c r="WKX279" s="53"/>
      <c r="WKY279" s="53"/>
      <c r="WKZ279" s="53"/>
      <c r="WLA279" s="53"/>
      <c r="WLB279" s="53"/>
      <c r="WLC279" s="53"/>
      <c r="WLD279" s="53"/>
      <c r="WLE279" s="53"/>
      <c r="WLF279" s="53"/>
      <c r="WLG279" s="53"/>
      <c r="WLH279" s="53"/>
      <c r="WLI279" s="53"/>
      <c r="WLJ279" s="53"/>
      <c r="WLK279" s="53"/>
      <c r="WLL279" s="53"/>
      <c r="WLM279" s="53"/>
      <c r="WLN279" s="53"/>
      <c r="WLO279" s="53"/>
      <c r="WLP279" s="53"/>
      <c r="WLQ279" s="53"/>
      <c r="WLR279" s="53"/>
      <c r="WLS279" s="53"/>
      <c r="WLT279" s="53"/>
      <c r="WLU279" s="53"/>
      <c r="WLV279" s="53"/>
      <c r="WLW279" s="53"/>
      <c r="WLX279" s="53"/>
      <c r="WLY279" s="53"/>
      <c r="WLZ279" s="53"/>
      <c r="WMA279" s="53"/>
      <c r="WMB279" s="53"/>
      <c r="WMC279" s="53"/>
      <c r="WMD279" s="53"/>
      <c r="WME279" s="53"/>
      <c r="WMF279" s="53"/>
      <c r="WMG279" s="53"/>
      <c r="WMH279" s="53"/>
      <c r="WMI279" s="53"/>
      <c r="WMJ279" s="53"/>
      <c r="WMK279" s="53"/>
      <c r="WML279" s="53"/>
      <c r="WMM279" s="53"/>
      <c r="WMN279" s="53"/>
      <c r="WMO279" s="53"/>
      <c r="WMP279" s="53"/>
      <c r="WMQ279" s="53"/>
      <c r="WMR279" s="53"/>
      <c r="WMS279" s="53"/>
      <c r="WMT279" s="53"/>
      <c r="WMU279" s="53"/>
      <c r="WMV279" s="53"/>
      <c r="WMW279" s="53"/>
      <c r="WMX279" s="53"/>
      <c r="WMY279" s="53"/>
      <c r="WMZ279" s="53"/>
      <c r="WNA279" s="53"/>
      <c r="WNB279" s="53"/>
      <c r="WNC279" s="53"/>
      <c r="WND279" s="53"/>
      <c r="WNE279" s="53"/>
      <c r="WNF279" s="53"/>
      <c r="WNG279" s="53"/>
      <c r="WNH279" s="53"/>
      <c r="WNI279" s="53"/>
      <c r="WNJ279" s="53"/>
      <c r="WNK279" s="53"/>
      <c r="WNL279" s="53"/>
      <c r="WNM279" s="53"/>
      <c r="WNN279" s="53"/>
      <c r="WNO279" s="53"/>
      <c r="WNP279" s="53"/>
      <c r="WNQ279" s="53"/>
      <c r="WNR279" s="53"/>
      <c r="WNS279" s="53"/>
      <c r="WNT279" s="53"/>
      <c r="WNU279" s="53"/>
      <c r="WNV279" s="53"/>
      <c r="WNW279" s="53"/>
      <c r="WNX279" s="53"/>
      <c r="WNY279" s="53"/>
      <c r="WNZ279" s="53"/>
      <c r="WOA279" s="53"/>
      <c r="WOB279" s="53"/>
      <c r="WOC279" s="53"/>
      <c r="WOD279" s="53"/>
      <c r="WOE279" s="53"/>
      <c r="WOF279" s="53"/>
      <c r="WOG279" s="53"/>
      <c r="WOH279" s="53"/>
      <c r="WOI279" s="53"/>
      <c r="WOJ279" s="53"/>
      <c r="WOK279" s="53"/>
      <c r="WOL279" s="53"/>
      <c r="WOM279" s="53"/>
      <c r="WON279" s="53"/>
      <c r="WOO279" s="53"/>
      <c r="WOP279" s="53"/>
      <c r="WOQ279" s="53"/>
      <c r="WOR279" s="53"/>
      <c r="WOS279" s="53"/>
      <c r="WOT279" s="53"/>
      <c r="WOU279" s="53"/>
      <c r="WOV279" s="53"/>
      <c r="WOW279" s="53"/>
      <c r="WOX279" s="53"/>
      <c r="WOY279" s="53"/>
      <c r="WOZ279" s="53"/>
      <c r="WPA279" s="53"/>
      <c r="WPB279" s="53"/>
      <c r="WPC279" s="53"/>
      <c r="WPD279" s="53"/>
      <c r="WPE279" s="53"/>
      <c r="WPF279" s="53"/>
      <c r="WPG279" s="53"/>
      <c r="WPH279" s="53"/>
      <c r="WPI279" s="53"/>
      <c r="WPJ279" s="53"/>
      <c r="WPK279" s="53"/>
      <c r="WPL279" s="53"/>
      <c r="WPM279" s="53"/>
      <c r="WPN279" s="53"/>
      <c r="WPO279" s="53"/>
      <c r="WPR279" s="53"/>
      <c r="WPS279" s="53"/>
      <c r="WPT279" s="53"/>
      <c r="WPU279" s="53"/>
      <c r="WPV279" s="53"/>
      <c r="WPW279" s="53"/>
      <c r="WPX279" s="53"/>
      <c r="WPY279" s="53"/>
      <c r="WPZ279" s="53"/>
      <c r="WQA279" s="53"/>
      <c r="WQB279" s="53"/>
      <c r="WQC279" s="53"/>
      <c r="WQD279" s="53"/>
      <c r="WQE279" s="53"/>
      <c r="WQF279" s="53"/>
      <c r="WQG279" s="53"/>
      <c r="WQH279" s="53"/>
      <c r="WQI279" s="53"/>
      <c r="WQJ279" s="53"/>
      <c r="WQK279" s="53"/>
      <c r="WQL279" s="53"/>
      <c r="WQM279" s="53"/>
      <c r="WQN279" s="53"/>
      <c r="WQO279" s="53"/>
      <c r="WQP279" s="53"/>
      <c r="WQQ279" s="53"/>
      <c r="WQR279" s="53"/>
      <c r="WQS279" s="53"/>
      <c r="WQT279" s="53"/>
      <c r="WQU279" s="53"/>
      <c r="WQV279" s="53"/>
      <c r="WQW279" s="53"/>
      <c r="WQX279" s="53"/>
      <c r="WQY279" s="53"/>
      <c r="WQZ279" s="53"/>
      <c r="WRA279" s="53"/>
      <c r="WRB279" s="53"/>
      <c r="WRC279" s="53"/>
      <c r="WRD279" s="53"/>
      <c r="WRE279" s="53"/>
      <c r="WRF279" s="53"/>
      <c r="WRG279" s="53"/>
      <c r="WRH279" s="53"/>
      <c r="WRI279" s="53"/>
      <c r="WRJ279" s="53"/>
      <c r="WRK279" s="53"/>
      <c r="WRL279" s="53"/>
      <c r="WRM279" s="53"/>
      <c r="WRN279" s="53"/>
      <c r="WRO279" s="53"/>
      <c r="WRP279" s="53"/>
      <c r="WRQ279" s="53"/>
      <c r="WRR279" s="53"/>
      <c r="WRS279" s="53"/>
      <c r="WRT279" s="53"/>
      <c r="WRU279" s="53"/>
      <c r="WRV279" s="53"/>
      <c r="WRW279" s="53"/>
      <c r="WRX279" s="53"/>
      <c r="WRY279" s="53"/>
      <c r="WRZ279" s="53"/>
      <c r="WSA279" s="53"/>
      <c r="WSB279" s="53"/>
      <c r="WSC279" s="53"/>
      <c r="WSD279" s="53"/>
      <c r="WSE279" s="53"/>
      <c r="WSF279" s="53"/>
      <c r="WSG279" s="53"/>
      <c r="WSH279" s="53"/>
      <c r="WSI279" s="53"/>
      <c r="WSJ279" s="53"/>
      <c r="WSK279" s="53"/>
      <c r="WSL279" s="53"/>
      <c r="WSM279" s="53"/>
      <c r="WSN279" s="53"/>
      <c r="WSO279" s="53"/>
      <c r="WSP279" s="53"/>
      <c r="WSQ279" s="53"/>
      <c r="WSR279" s="53"/>
      <c r="WSS279" s="53"/>
      <c r="WST279" s="53"/>
      <c r="WSU279" s="53"/>
      <c r="WSV279" s="53"/>
      <c r="WSW279" s="53"/>
      <c r="WSX279" s="53"/>
      <c r="WSY279" s="53"/>
      <c r="WSZ279" s="53"/>
      <c r="WTA279" s="53"/>
      <c r="WTB279" s="53"/>
      <c r="WTC279" s="53"/>
      <c r="WTD279" s="53"/>
      <c r="WTE279" s="53"/>
      <c r="WTF279" s="53"/>
      <c r="WTG279" s="53"/>
      <c r="WTH279" s="53"/>
      <c r="WTI279" s="53"/>
      <c r="WTJ279" s="53"/>
      <c r="WTK279" s="53"/>
      <c r="WTL279" s="53"/>
      <c r="WTM279" s="53"/>
      <c r="WTN279" s="53"/>
      <c r="WTO279" s="53"/>
      <c r="WTP279" s="53"/>
      <c r="WTQ279" s="53"/>
      <c r="WTR279" s="53"/>
      <c r="WTS279" s="53"/>
      <c r="WTT279" s="53"/>
      <c r="WTU279" s="53"/>
      <c r="WTV279" s="53"/>
      <c r="WTW279" s="53"/>
      <c r="WTX279" s="53"/>
      <c r="WTY279" s="53"/>
      <c r="WTZ279" s="53"/>
      <c r="WUA279" s="53"/>
      <c r="WUB279" s="53"/>
      <c r="WUC279" s="53"/>
      <c r="WUD279" s="53"/>
      <c r="WUE279" s="53"/>
      <c r="WUF279" s="53"/>
      <c r="WUG279" s="53"/>
      <c r="WUH279" s="53"/>
      <c r="WUI279" s="53"/>
      <c r="WUJ279" s="53"/>
      <c r="WUK279" s="53"/>
      <c r="WUL279" s="53"/>
      <c r="WUM279" s="53"/>
      <c r="WUN279" s="53"/>
      <c r="WUO279" s="53"/>
      <c r="WUP279" s="53"/>
      <c r="WUQ279" s="53"/>
      <c r="WUR279" s="53"/>
      <c r="WUS279" s="53"/>
      <c r="WUT279" s="53"/>
      <c r="WUU279" s="53"/>
      <c r="WUV279" s="53"/>
      <c r="WUW279" s="53"/>
      <c r="WUX279" s="53"/>
      <c r="WUY279" s="53"/>
      <c r="WUZ279" s="53"/>
      <c r="WVA279" s="53"/>
      <c r="WVB279" s="53"/>
      <c r="WVC279" s="53"/>
      <c r="WVD279" s="53"/>
      <c r="WVE279" s="53"/>
      <c r="WVF279" s="53"/>
      <c r="WVG279" s="53"/>
      <c r="WVH279" s="53"/>
      <c r="WVI279" s="53"/>
      <c r="WVJ279" s="53"/>
      <c r="WVK279" s="53"/>
      <c r="WVL279" s="53"/>
      <c r="WVM279" s="53"/>
      <c r="WVN279" s="53"/>
      <c r="WVO279" s="53"/>
      <c r="WVP279" s="53"/>
      <c r="WVQ279" s="53"/>
      <c r="WVR279" s="53"/>
      <c r="WVS279" s="53"/>
      <c r="WVT279" s="53"/>
      <c r="WVU279" s="53"/>
      <c r="WVV279" s="53"/>
      <c r="WVW279" s="53"/>
      <c r="WVX279" s="53"/>
      <c r="WVY279" s="53"/>
      <c r="WVZ279" s="53"/>
      <c r="WWA279" s="53"/>
      <c r="WWB279" s="53"/>
      <c r="WWC279" s="53"/>
      <c r="WWD279" s="53"/>
      <c r="WWE279" s="53"/>
      <c r="WWF279" s="53"/>
      <c r="WWG279" s="53"/>
      <c r="WWH279" s="53"/>
      <c r="WWI279" s="53"/>
      <c r="WWJ279" s="53"/>
      <c r="WWK279" s="53"/>
      <c r="WWL279" s="53"/>
      <c r="WWM279" s="53"/>
      <c r="WWN279" s="53"/>
      <c r="WWO279" s="53"/>
      <c r="WWP279" s="53"/>
      <c r="WWQ279" s="53"/>
      <c r="WWR279" s="53"/>
      <c r="WWS279" s="53"/>
      <c r="WWT279" s="53"/>
      <c r="WWU279" s="53"/>
      <c r="WWV279" s="53"/>
      <c r="WWW279" s="53"/>
      <c r="WWX279" s="53"/>
      <c r="WWY279" s="53"/>
      <c r="WWZ279" s="53"/>
      <c r="WXA279" s="53"/>
      <c r="WXB279" s="53"/>
      <c r="WXC279" s="53"/>
      <c r="WXD279" s="53"/>
      <c r="WXE279" s="53"/>
      <c r="WXF279" s="53"/>
      <c r="WXG279" s="53"/>
      <c r="WXH279" s="53"/>
      <c r="WXI279" s="53"/>
      <c r="WXJ279" s="53"/>
      <c r="WXK279" s="53"/>
      <c r="WXL279" s="53"/>
      <c r="WXM279" s="53"/>
      <c r="WXN279" s="53"/>
      <c r="WXO279" s="53"/>
      <c r="WXP279" s="53"/>
      <c r="WXQ279" s="53"/>
      <c r="WXR279" s="53"/>
      <c r="WXS279" s="53"/>
      <c r="WXT279" s="53"/>
      <c r="WXU279" s="53"/>
      <c r="WXV279" s="53"/>
      <c r="WXW279" s="53"/>
      <c r="WXX279" s="53"/>
      <c r="WXY279" s="53"/>
      <c r="WXZ279" s="53"/>
      <c r="WYA279" s="53"/>
      <c r="WYB279" s="53"/>
      <c r="WYC279" s="53"/>
      <c r="WYD279" s="53"/>
      <c r="WYE279" s="53"/>
      <c r="WYF279" s="53"/>
      <c r="WYG279" s="53"/>
      <c r="WYH279" s="53"/>
      <c r="WYI279" s="53"/>
      <c r="WYJ279" s="53"/>
      <c r="WYK279" s="53"/>
      <c r="WYL279" s="53"/>
      <c r="WYM279" s="53"/>
      <c r="WYN279" s="53"/>
      <c r="WYO279" s="53"/>
      <c r="WYP279" s="53"/>
      <c r="WYQ279" s="53"/>
      <c r="WYR279" s="53"/>
      <c r="WYS279" s="53"/>
      <c r="WYT279" s="53"/>
      <c r="WYU279" s="53"/>
      <c r="WYV279" s="53"/>
      <c r="WYW279" s="53"/>
      <c r="WYX279" s="53"/>
      <c r="WYY279" s="53"/>
      <c r="WYZ279" s="53"/>
      <c r="WZA279" s="53"/>
      <c r="WZB279" s="53"/>
      <c r="WZC279" s="53"/>
      <c r="WZD279" s="53"/>
      <c r="WZE279" s="53"/>
      <c r="WZF279" s="53"/>
      <c r="WZG279" s="53"/>
      <c r="WZH279" s="53"/>
      <c r="WZI279" s="53"/>
      <c r="WZJ279" s="53"/>
      <c r="WZK279" s="53"/>
      <c r="WZL279" s="53"/>
      <c r="WZM279" s="53"/>
      <c r="WZN279" s="53"/>
      <c r="WZO279" s="53"/>
      <c r="WZP279" s="53"/>
      <c r="WZQ279" s="53"/>
      <c r="WZR279" s="53"/>
      <c r="WZS279" s="53"/>
      <c r="WZT279" s="53"/>
      <c r="WZU279" s="53"/>
      <c r="WZV279" s="53"/>
      <c r="WZW279" s="53"/>
      <c r="WZX279" s="53"/>
      <c r="WZY279" s="53"/>
      <c r="WZZ279" s="53"/>
      <c r="XAA279" s="53"/>
      <c r="XAB279" s="53"/>
      <c r="XAC279" s="53"/>
      <c r="XAD279" s="53"/>
      <c r="XAE279" s="53"/>
      <c r="XAF279" s="53"/>
      <c r="XAG279" s="53"/>
      <c r="XAH279" s="53"/>
      <c r="XAI279" s="53"/>
      <c r="XAJ279" s="53"/>
      <c r="XAK279" s="53"/>
      <c r="XAL279" s="53"/>
      <c r="XAM279" s="53"/>
      <c r="XAN279" s="53"/>
      <c r="XAO279" s="53"/>
      <c r="XAP279" s="53"/>
      <c r="XAQ279" s="53"/>
      <c r="XAR279" s="53"/>
      <c r="XAS279" s="53"/>
      <c r="XAT279" s="53"/>
      <c r="XAU279" s="53"/>
      <c r="XAV279" s="53"/>
      <c r="XAW279" s="53"/>
      <c r="XAX279" s="53"/>
      <c r="XAY279" s="53"/>
      <c r="XAZ279" s="53"/>
      <c r="XBA279" s="53"/>
      <c r="XBB279" s="53"/>
      <c r="XBC279" s="53"/>
      <c r="XBD279" s="53"/>
      <c r="XBE279" s="53"/>
      <c r="XBF279" s="53"/>
      <c r="XBG279" s="53"/>
      <c r="XBH279" s="53"/>
      <c r="XBI279" s="53"/>
      <c r="XBJ279" s="53"/>
      <c r="XBK279" s="53"/>
      <c r="XBL279" s="53"/>
      <c r="XBM279" s="53"/>
      <c r="XBN279" s="53"/>
      <c r="XBO279" s="53"/>
      <c r="XBP279" s="53"/>
      <c r="XBQ279" s="53"/>
      <c r="XBR279" s="53"/>
      <c r="XBS279" s="53"/>
      <c r="XBT279" s="53"/>
      <c r="XBU279" s="53"/>
      <c r="XBV279" s="53"/>
      <c r="XBW279" s="53"/>
      <c r="XBX279" s="53"/>
      <c r="XBY279" s="53"/>
      <c r="XBZ279" s="53"/>
      <c r="XCA279" s="53"/>
      <c r="XCB279" s="53"/>
      <c r="XCC279" s="53"/>
      <c r="XCD279" s="53"/>
      <c r="XCE279" s="53"/>
      <c r="XCF279" s="53"/>
      <c r="XCG279" s="53"/>
      <c r="XCH279" s="53"/>
      <c r="XCI279" s="53"/>
      <c r="XCJ279" s="53"/>
      <c r="XCK279" s="53"/>
      <c r="XCL279" s="53"/>
      <c r="XCM279" s="53"/>
      <c r="XCN279" s="53"/>
      <c r="XCO279" s="53"/>
      <c r="XCP279" s="53"/>
      <c r="XCQ279" s="53"/>
      <c r="XCR279" s="53"/>
      <c r="XCS279" s="53"/>
      <c r="XCT279" s="53"/>
      <c r="XCU279" s="53"/>
      <c r="XCV279" s="53"/>
      <c r="XCW279" s="53"/>
      <c r="XCX279" s="53"/>
      <c r="XCY279" s="53"/>
      <c r="XCZ279" s="53"/>
      <c r="XDA279" s="53"/>
      <c r="XDB279" s="53"/>
      <c r="XDC279" s="53"/>
      <c r="XDD279" s="53"/>
      <c r="XDE279" s="53"/>
      <c r="XDF279" s="53"/>
      <c r="XDG279" s="53"/>
      <c r="XDH279" s="53"/>
      <c r="XDI279" s="53"/>
      <c r="XDJ279" s="53"/>
      <c r="XDK279" s="53"/>
      <c r="XDL279" s="53"/>
      <c r="XDM279" s="53"/>
      <c r="XDN279" s="53"/>
      <c r="XDO279" s="53"/>
      <c r="XDP279" s="53"/>
      <c r="XDQ279" s="53"/>
      <c r="XDR279" s="53"/>
      <c r="XDS279" s="53"/>
      <c r="XDT279" s="53"/>
      <c r="XDU279" s="53"/>
      <c r="XDV279" s="53"/>
      <c r="XDW279" s="53"/>
      <c r="XDX279" s="53"/>
      <c r="XDY279" s="53"/>
      <c r="XDZ279" s="53"/>
      <c r="XEA279" s="53"/>
      <c r="XEB279" s="53"/>
      <c r="XEC279" s="53"/>
      <c r="XED279" s="53"/>
      <c r="XEE279" s="53"/>
      <c r="XEF279" s="53"/>
      <c r="XEG279" s="53"/>
      <c r="XEH279" s="53"/>
      <c r="XEI279" s="53"/>
      <c r="XEJ279" s="53"/>
      <c r="XEK279" s="53"/>
      <c r="XEL279" s="53"/>
      <c r="XEM279" s="53"/>
      <c r="XEN279" s="53"/>
      <c r="XEO279" s="53"/>
      <c r="XEP279" s="53"/>
      <c r="XEQ279" s="53"/>
      <c r="XER279" s="53"/>
      <c r="XES279" s="53"/>
      <c r="XET279" s="53"/>
      <c r="XEU279" s="53"/>
      <c r="XEV279" s="53"/>
    </row>
    <row r="280" spans="1:16376" s="41" customFormat="1">
      <c r="A280" s="53">
        <v>25</v>
      </c>
      <c r="B280" s="54" t="s">
        <v>565</v>
      </c>
      <c r="C280" s="61"/>
      <c r="D280" s="54" t="s">
        <v>566</v>
      </c>
      <c r="E280" s="45" t="s">
        <v>28</v>
      </c>
      <c r="F280" s="63">
        <v>46.86</v>
      </c>
      <c r="G280" s="64">
        <f t="shared" si="52"/>
        <v>0</v>
      </c>
      <c r="H280" s="35">
        <f t="shared" si="47"/>
        <v>0</v>
      </c>
      <c r="I280" s="35"/>
      <c r="J280" s="35">
        <f t="shared" si="48"/>
        <v>0</v>
      </c>
      <c r="K280" s="35">
        <f t="shared" si="49"/>
        <v>0</v>
      </c>
      <c r="L280" s="36">
        <f t="shared" si="50"/>
        <v>0</v>
      </c>
      <c r="M280" s="37" t="e">
        <f t="shared" si="51"/>
        <v>#DIV/0!</v>
      </c>
      <c r="N280" s="37" t="e">
        <f t="shared" si="56"/>
        <v>#DIV/0!</v>
      </c>
      <c r="O280" s="37" t="e">
        <f t="shared" si="56"/>
        <v>#DIV/0!</v>
      </c>
      <c r="P280" s="37" t="e">
        <f t="shared" si="56"/>
        <v>#DIV/0!</v>
      </c>
      <c r="Q280" s="38" t="e">
        <f t="shared" si="56"/>
        <v>#DIV/0!</v>
      </c>
      <c r="R280" s="37" t="e">
        <f t="shared" si="56"/>
        <v>#DIV/0!</v>
      </c>
      <c r="S280" s="37" t="e">
        <f t="shared" si="56"/>
        <v>#DIV/0!</v>
      </c>
      <c r="T280" s="37" t="e">
        <f t="shared" si="56"/>
        <v>#DIV/0!</v>
      </c>
      <c r="U280" s="57">
        <v>59.88</v>
      </c>
      <c r="V280" s="57"/>
      <c r="W280" s="40" t="e">
        <f t="shared" si="54"/>
        <v>#DIV/0!</v>
      </c>
      <c r="X280" s="58"/>
      <c r="Y280" s="59">
        <v>53.45</v>
      </c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  <c r="DC280" s="53"/>
      <c r="DF280" s="53"/>
      <c r="DG280" s="53"/>
      <c r="DH280" s="53"/>
      <c r="DI280" s="53"/>
      <c r="DJ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  <c r="DU280" s="53"/>
      <c r="DV280" s="53"/>
      <c r="DW280" s="53"/>
      <c r="DX280" s="53"/>
      <c r="DY280" s="53"/>
      <c r="DZ280" s="53"/>
      <c r="EA280" s="53"/>
      <c r="EB280" s="53"/>
      <c r="EC280" s="53"/>
      <c r="ED280" s="53"/>
      <c r="EE280" s="53"/>
      <c r="EF280" s="53"/>
      <c r="EG280" s="53"/>
      <c r="EH280" s="53"/>
      <c r="EI280" s="53"/>
      <c r="EJ280" s="53"/>
      <c r="EK280" s="53"/>
      <c r="EL280" s="53"/>
      <c r="EM280" s="53"/>
      <c r="EN280" s="53"/>
      <c r="EO280" s="53"/>
      <c r="EP280" s="53"/>
      <c r="EQ280" s="53"/>
      <c r="ER280" s="53"/>
      <c r="ES280" s="53"/>
      <c r="ET280" s="53"/>
      <c r="EU280" s="53"/>
      <c r="EV280" s="53"/>
      <c r="EW280" s="53"/>
      <c r="EX280" s="53"/>
      <c r="EY280" s="53"/>
      <c r="EZ280" s="53"/>
      <c r="FA280" s="53"/>
      <c r="FB280" s="53"/>
      <c r="FC280" s="53"/>
      <c r="FD280" s="53"/>
      <c r="FE280" s="53"/>
      <c r="FF280" s="53"/>
      <c r="FG280" s="53"/>
      <c r="FH280" s="53"/>
      <c r="FI280" s="53"/>
      <c r="FJ280" s="53"/>
      <c r="FK280" s="53"/>
      <c r="FL280" s="53"/>
      <c r="FM280" s="53"/>
      <c r="FN280" s="53"/>
      <c r="FO280" s="53"/>
      <c r="FP280" s="53"/>
      <c r="FQ280" s="53"/>
      <c r="FR280" s="53"/>
      <c r="FS280" s="53"/>
      <c r="FT280" s="53"/>
      <c r="FU280" s="53"/>
      <c r="FV280" s="53"/>
      <c r="FW280" s="53"/>
      <c r="FX280" s="53"/>
      <c r="FY280" s="53"/>
      <c r="FZ280" s="53"/>
      <c r="GA280" s="53"/>
      <c r="GB280" s="53"/>
      <c r="GC280" s="53"/>
      <c r="GD280" s="53"/>
      <c r="GE280" s="53"/>
      <c r="GF280" s="53"/>
      <c r="GG280" s="53"/>
      <c r="GH280" s="53"/>
      <c r="GI280" s="53"/>
      <c r="GJ280" s="53"/>
      <c r="GK280" s="53"/>
      <c r="GL280" s="53"/>
      <c r="GM280" s="53"/>
      <c r="GN280" s="53"/>
      <c r="GO280" s="53"/>
      <c r="GP280" s="53"/>
      <c r="GQ280" s="53"/>
      <c r="GR280" s="53"/>
      <c r="GS280" s="53"/>
      <c r="GT280" s="53"/>
      <c r="GU280" s="53"/>
      <c r="GV280" s="53"/>
      <c r="GW280" s="53"/>
      <c r="GX280" s="53"/>
      <c r="GY280" s="53"/>
      <c r="GZ280" s="53"/>
      <c r="HA280" s="53"/>
      <c r="HB280" s="53"/>
      <c r="HC280" s="53"/>
      <c r="HD280" s="53"/>
      <c r="HE280" s="53"/>
      <c r="HF280" s="53"/>
      <c r="HG280" s="53"/>
      <c r="HH280" s="53"/>
      <c r="HI280" s="53"/>
      <c r="HJ280" s="53"/>
      <c r="HK280" s="53"/>
      <c r="HL280" s="53"/>
      <c r="HM280" s="53"/>
      <c r="HN280" s="53"/>
      <c r="HO280" s="53"/>
      <c r="HP280" s="53"/>
      <c r="HQ280" s="53"/>
      <c r="HR280" s="53"/>
      <c r="HS280" s="53"/>
      <c r="HT280" s="53"/>
      <c r="HU280" s="53"/>
      <c r="HV280" s="53"/>
      <c r="HW280" s="53"/>
      <c r="HX280" s="53"/>
      <c r="HY280" s="53"/>
      <c r="HZ280" s="53"/>
      <c r="IA280" s="53"/>
      <c r="IB280" s="53"/>
      <c r="IC280" s="53"/>
      <c r="ID280" s="53"/>
      <c r="IE280" s="53"/>
      <c r="IF280" s="53"/>
      <c r="IG280" s="53"/>
      <c r="IH280" s="53"/>
      <c r="II280" s="53"/>
      <c r="IJ280" s="53"/>
      <c r="IK280" s="53"/>
      <c r="IL280" s="53"/>
      <c r="IM280" s="53"/>
      <c r="IN280" s="53"/>
      <c r="IO280" s="53"/>
      <c r="IP280" s="53"/>
      <c r="IQ280" s="53"/>
      <c r="IR280" s="53"/>
      <c r="IS280" s="53"/>
      <c r="IT280" s="53"/>
      <c r="IU280" s="53"/>
      <c r="IV280" s="53"/>
      <c r="IW280" s="53"/>
      <c r="IX280" s="53"/>
      <c r="IY280" s="53"/>
      <c r="IZ280" s="53"/>
      <c r="JA280" s="53"/>
      <c r="JB280" s="53"/>
      <c r="JC280" s="53"/>
      <c r="JD280" s="53"/>
      <c r="JE280" s="53"/>
      <c r="JF280" s="53"/>
      <c r="JG280" s="53"/>
      <c r="JH280" s="53"/>
      <c r="JI280" s="53"/>
      <c r="JJ280" s="53"/>
      <c r="JK280" s="53"/>
      <c r="JL280" s="53"/>
      <c r="JM280" s="53"/>
      <c r="JN280" s="53"/>
      <c r="JO280" s="53"/>
      <c r="JP280" s="53"/>
      <c r="JQ280" s="53"/>
      <c r="JR280" s="53"/>
      <c r="JS280" s="53"/>
      <c r="JT280" s="53"/>
      <c r="JU280" s="53"/>
      <c r="JV280" s="53"/>
      <c r="JW280" s="53"/>
      <c r="JX280" s="53"/>
      <c r="JY280" s="53"/>
      <c r="JZ280" s="53"/>
      <c r="KA280" s="53"/>
      <c r="KB280" s="53"/>
      <c r="KC280" s="53"/>
      <c r="KD280" s="53"/>
      <c r="KE280" s="53"/>
      <c r="KF280" s="53"/>
      <c r="KG280" s="53"/>
      <c r="KH280" s="53"/>
      <c r="KI280" s="53"/>
      <c r="KJ280" s="53"/>
      <c r="KK280" s="53"/>
      <c r="KL280" s="53"/>
      <c r="KM280" s="53"/>
      <c r="KN280" s="53"/>
      <c r="KO280" s="53"/>
      <c r="KP280" s="53"/>
      <c r="KQ280" s="53"/>
      <c r="KR280" s="53"/>
      <c r="KS280" s="53"/>
      <c r="KT280" s="53"/>
      <c r="KU280" s="53"/>
      <c r="KV280" s="53"/>
      <c r="KW280" s="53"/>
      <c r="KX280" s="53"/>
      <c r="KY280" s="53"/>
      <c r="KZ280" s="53"/>
      <c r="LA280" s="53"/>
      <c r="LB280" s="53"/>
      <c r="LC280" s="53"/>
      <c r="LD280" s="53"/>
      <c r="LE280" s="53"/>
      <c r="LF280" s="53"/>
      <c r="LG280" s="53"/>
      <c r="LH280" s="53"/>
      <c r="LI280" s="53"/>
      <c r="LJ280" s="53"/>
      <c r="LK280" s="53"/>
      <c r="LL280" s="53"/>
      <c r="LM280" s="53"/>
      <c r="LN280" s="53"/>
      <c r="LO280" s="53"/>
      <c r="LP280" s="53"/>
      <c r="LQ280" s="53"/>
      <c r="LR280" s="53"/>
      <c r="LS280" s="53"/>
      <c r="LT280" s="53"/>
      <c r="LU280" s="53"/>
      <c r="LV280" s="53"/>
      <c r="LW280" s="53"/>
      <c r="LX280" s="53"/>
      <c r="LY280" s="53"/>
      <c r="LZ280" s="53"/>
      <c r="MA280" s="53"/>
      <c r="MB280" s="53"/>
      <c r="MC280" s="53"/>
      <c r="MD280" s="53"/>
      <c r="ME280" s="53"/>
      <c r="MF280" s="53"/>
      <c r="MG280" s="53"/>
      <c r="MH280" s="53"/>
      <c r="MI280" s="53"/>
      <c r="MJ280" s="53"/>
      <c r="MK280" s="53"/>
      <c r="ML280" s="53"/>
      <c r="MM280" s="53"/>
      <c r="MN280" s="53"/>
      <c r="MO280" s="53"/>
      <c r="MP280" s="53"/>
      <c r="MQ280" s="53"/>
      <c r="MR280" s="53"/>
      <c r="MS280" s="53"/>
      <c r="MT280" s="53"/>
      <c r="MU280" s="53"/>
      <c r="MV280" s="53"/>
      <c r="MW280" s="53"/>
      <c r="MX280" s="53"/>
      <c r="MY280" s="53"/>
      <c r="NB280" s="53"/>
      <c r="NC280" s="53"/>
      <c r="ND280" s="53"/>
      <c r="NE280" s="53"/>
      <c r="NF280" s="53"/>
      <c r="NG280" s="53"/>
      <c r="NH280" s="53"/>
      <c r="NI280" s="53"/>
      <c r="NJ280" s="53"/>
      <c r="NK280" s="53"/>
      <c r="NL280" s="53"/>
      <c r="NM280" s="53"/>
      <c r="NN280" s="53"/>
      <c r="NO280" s="53"/>
      <c r="NP280" s="53"/>
      <c r="NQ280" s="53"/>
      <c r="NR280" s="53"/>
      <c r="NS280" s="53"/>
      <c r="NT280" s="53"/>
      <c r="NU280" s="53"/>
      <c r="NV280" s="53"/>
      <c r="NW280" s="53"/>
      <c r="NX280" s="53"/>
      <c r="NY280" s="53"/>
      <c r="NZ280" s="53"/>
      <c r="OA280" s="53"/>
      <c r="OB280" s="53"/>
      <c r="OC280" s="53"/>
      <c r="OD280" s="53"/>
      <c r="OE280" s="53"/>
      <c r="OF280" s="53"/>
      <c r="OG280" s="53"/>
      <c r="OH280" s="53"/>
      <c r="OI280" s="53"/>
      <c r="OJ280" s="53"/>
      <c r="OK280" s="53"/>
      <c r="OL280" s="53"/>
      <c r="OM280" s="53"/>
      <c r="ON280" s="53"/>
      <c r="OO280" s="53"/>
      <c r="OP280" s="53"/>
      <c r="OQ280" s="53"/>
      <c r="OR280" s="53"/>
      <c r="OS280" s="53"/>
      <c r="OT280" s="53"/>
      <c r="OU280" s="53"/>
      <c r="OV280" s="53"/>
      <c r="OW280" s="53"/>
      <c r="OX280" s="53"/>
      <c r="OY280" s="53"/>
      <c r="OZ280" s="53"/>
      <c r="PA280" s="53"/>
      <c r="PB280" s="53"/>
      <c r="PC280" s="53"/>
      <c r="PD280" s="53"/>
      <c r="PE280" s="53"/>
      <c r="PF280" s="53"/>
      <c r="PG280" s="53"/>
      <c r="PH280" s="53"/>
      <c r="PI280" s="53"/>
      <c r="PJ280" s="53"/>
      <c r="PK280" s="53"/>
      <c r="PL280" s="53"/>
      <c r="PM280" s="53"/>
      <c r="PN280" s="53"/>
      <c r="PO280" s="53"/>
      <c r="PP280" s="53"/>
      <c r="PQ280" s="53"/>
      <c r="PR280" s="53"/>
      <c r="PS280" s="53"/>
      <c r="PT280" s="53"/>
      <c r="PU280" s="53"/>
      <c r="PV280" s="53"/>
      <c r="PW280" s="53"/>
      <c r="PX280" s="53"/>
      <c r="PY280" s="53"/>
      <c r="PZ280" s="53"/>
      <c r="QA280" s="53"/>
      <c r="QB280" s="53"/>
      <c r="QC280" s="53"/>
      <c r="QD280" s="53"/>
      <c r="QE280" s="53"/>
      <c r="QF280" s="53"/>
      <c r="QG280" s="53"/>
      <c r="QH280" s="53"/>
      <c r="QI280" s="53"/>
      <c r="QJ280" s="53"/>
      <c r="QK280" s="53"/>
      <c r="QL280" s="53"/>
      <c r="QM280" s="53"/>
      <c r="QN280" s="53"/>
      <c r="QO280" s="53"/>
      <c r="QP280" s="53"/>
      <c r="QQ280" s="53"/>
      <c r="QR280" s="53"/>
      <c r="QS280" s="53"/>
      <c r="QT280" s="53"/>
      <c r="QU280" s="53"/>
      <c r="QV280" s="53"/>
      <c r="QW280" s="53"/>
      <c r="QX280" s="53"/>
      <c r="QY280" s="53"/>
      <c r="QZ280" s="53"/>
      <c r="RA280" s="53"/>
      <c r="RB280" s="53"/>
      <c r="RC280" s="53"/>
      <c r="RD280" s="53"/>
      <c r="RE280" s="53"/>
      <c r="RF280" s="53"/>
      <c r="RG280" s="53"/>
      <c r="RH280" s="53"/>
      <c r="RI280" s="53"/>
      <c r="RJ280" s="53"/>
      <c r="RK280" s="53"/>
      <c r="RL280" s="53"/>
      <c r="RM280" s="53"/>
      <c r="RN280" s="53"/>
      <c r="RO280" s="53"/>
      <c r="RP280" s="53"/>
      <c r="RQ280" s="53"/>
      <c r="RR280" s="53"/>
      <c r="RS280" s="53"/>
      <c r="RT280" s="53"/>
      <c r="RU280" s="53"/>
      <c r="RV280" s="53"/>
      <c r="RW280" s="53"/>
      <c r="RX280" s="53"/>
      <c r="RY280" s="53"/>
      <c r="RZ280" s="53"/>
      <c r="SA280" s="53"/>
      <c r="SB280" s="53"/>
      <c r="SC280" s="53"/>
      <c r="SD280" s="53"/>
      <c r="SE280" s="53"/>
      <c r="SF280" s="53"/>
      <c r="SG280" s="53"/>
      <c r="SH280" s="53"/>
      <c r="SI280" s="53"/>
      <c r="SJ280" s="53"/>
      <c r="SK280" s="53"/>
      <c r="SL280" s="53"/>
      <c r="SM280" s="53"/>
      <c r="SN280" s="53"/>
      <c r="SO280" s="53"/>
      <c r="SP280" s="53"/>
      <c r="SQ280" s="53"/>
      <c r="SR280" s="53"/>
      <c r="SS280" s="53"/>
      <c r="ST280" s="53"/>
      <c r="SU280" s="53"/>
      <c r="SV280" s="53"/>
      <c r="SW280" s="53"/>
      <c r="SX280" s="53"/>
      <c r="SY280" s="53"/>
      <c r="SZ280" s="53"/>
      <c r="TA280" s="53"/>
      <c r="TB280" s="53"/>
      <c r="TC280" s="53"/>
      <c r="TD280" s="53"/>
      <c r="TE280" s="53"/>
      <c r="TF280" s="53"/>
      <c r="TG280" s="53"/>
      <c r="TH280" s="53"/>
      <c r="TI280" s="53"/>
      <c r="TJ280" s="53"/>
      <c r="TK280" s="53"/>
      <c r="TL280" s="53"/>
      <c r="TM280" s="53"/>
      <c r="TN280" s="53"/>
      <c r="TO280" s="53"/>
      <c r="TP280" s="53"/>
      <c r="TQ280" s="53"/>
      <c r="TR280" s="53"/>
      <c r="TS280" s="53"/>
      <c r="TT280" s="53"/>
      <c r="TU280" s="53"/>
      <c r="TV280" s="53"/>
      <c r="TW280" s="53"/>
      <c r="TX280" s="53"/>
      <c r="TY280" s="53"/>
      <c r="TZ280" s="53"/>
      <c r="UA280" s="53"/>
      <c r="UB280" s="53"/>
      <c r="UC280" s="53"/>
      <c r="UD280" s="53"/>
      <c r="UE280" s="53"/>
      <c r="UF280" s="53"/>
      <c r="UG280" s="53"/>
      <c r="UH280" s="53"/>
      <c r="UI280" s="53"/>
      <c r="UJ280" s="53"/>
      <c r="UK280" s="53"/>
      <c r="UL280" s="53"/>
      <c r="UM280" s="53"/>
      <c r="UN280" s="53"/>
      <c r="UO280" s="53"/>
      <c r="UP280" s="53"/>
      <c r="UQ280" s="53"/>
      <c r="UR280" s="53"/>
      <c r="US280" s="53"/>
      <c r="UT280" s="53"/>
      <c r="UU280" s="53"/>
      <c r="UV280" s="53"/>
      <c r="UW280" s="53"/>
      <c r="UX280" s="53"/>
      <c r="UY280" s="53"/>
      <c r="UZ280" s="53"/>
      <c r="VA280" s="53"/>
      <c r="VB280" s="53"/>
      <c r="VC280" s="53"/>
      <c r="VD280" s="53"/>
      <c r="VE280" s="53"/>
      <c r="VF280" s="53"/>
      <c r="VG280" s="53"/>
      <c r="VH280" s="53"/>
      <c r="VI280" s="53"/>
      <c r="VJ280" s="53"/>
      <c r="VK280" s="53"/>
      <c r="VL280" s="53"/>
      <c r="VM280" s="53"/>
      <c r="VN280" s="53"/>
      <c r="VO280" s="53"/>
      <c r="VP280" s="53"/>
      <c r="VQ280" s="53"/>
      <c r="VR280" s="53"/>
      <c r="VS280" s="53"/>
      <c r="VT280" s="53"/>
      <c r="VU280" s="53"/>
      <c r="VV280" s="53"/>
      <c r="VW280" s="53"/>
      <c r="VX280" s="53"/>
      <c r="VY280" s="53"/>
      <c r="VZ280" s="53"/>
      <c r="WA280" s="53"/>
      <c r="WB280" s="53"/>
      <c r="WC280" s="53"/>
      <c r="WD280" s="53"/>
      <c r="WE280" s="53"/>
      <c r="WF280" s="53"/>
      <c r="WG280" s="53"/>
      <c r="WH280" s="53"/>
      <c r="WI280" s="53"/>
      <c r="WJ280" s="53"/>
      <c r="WK280" s="53"/>
      <c r="WL280" s="53"/>
      <c r="WM280" s="53"/>
      <c r="WN280" s="53"/>
      <c r="WO280" s="53"/>
      <c r="WP280" s="53"/>
      <c r="WQ280" s="53"/>
      <c r="WR280" s="53"/>
      <c r="WS280" s="53"/>
      <c r="WT280" s="53"/>
      <c r="WU280" s="53"/>
      <c r="WX280" s="53"/>
      <c r="WY280" s="53"/>
      <c r="WZ280" s="53"/>
      <c r="XA280" s="53"/>
      <c r="XB280" s="53"/>
      <c r="XC280" s="53"/>
      <c r="XD280" s="53"/>
      <c r="XE280" s="53"/>
      <c r="XF280" s="53"/>
      <c r="XG280" s="53"/>
      <c r="XH280" s="53"/>
      <c r="XI280" s="53"/>
      <c r="XJ280" s="53"/>
      <c r="XK280" s="53"/>
      <c r="XL280" s="53"/>
      <c r="XM280" s="53"/>
      <c r="XN280" s="53"/>
      <c r="XO280" s="53"/>
      <c r="XP280" s="53"/>
      <c r="XQ280" s="53"/>
      <c r="XR280" s="53"/>
      <c r="XS280" s="53"/>
      <c r="XT280" s="53"/>
      <c r="XU280" s="53"/>
      <c r="XV280" s="53"/>
      <c r="XW280" s="53"/>
      <c r="XX280" s="53"/>
      <c r="XY280" s="53"/>
      <c r="XZ280" s="53"/>
      <c r="YA280" s="53"/>
      <c r="YB280" s="53"/>
      <c r="YC280" s="53"/>
      <c r="YD280" s="53"/>
      <c r="YE280" s="53"/>
      <c r="YF280" s="53"/>
      <c r="YG280" s="53"/>
      <c r="YH280" s="53"/>
      <c r="YI280" s="53"/>
      <c r="YJ280" s="53"/>
      <c r="YK280" s="53"/>
      <c r="YL280" s="53"/>
      <c r="YM280" s="53"/>
      <c r="YN280" s="53"/>
      <c r="YO280" s="53"/>
      <c r="YP280" s="53"/>
      <c r="YQ280" s="53"/>
      <c r="YR280" s="53"/>
      <c r="YS280" s="53"/>
      <c r="YT280" s="53"/>
      <c r="YU280" s="53"/>
      <c r="YV280" s="53"/>
      <c r="YW280" s="53"/>
      <c r="YX280" s="53"/>
      <c r="YY280" s="53"/>
      <c r="YZ280" s="53"/>
      <c r="ZA280" s="53"/>
      <c r="ZB280" s="53"/>
      <c r="ZC280" s="53"/>
      <c r="ZD280" s="53"/>
      <c r="ZE280" s="53"/>
      <c r="ZF280" s="53"/>
      <c r="ZG280" s="53"/>
      <c r="ZH280" s="53"/>
      <c r="ZI280" s="53"/>
      <c r="ZJ280" s="53"/>
      <c r="ZK280" s="53"/>
      <c r="ZL280" s="53"/>
      <c r="ZM280" s="53"/>
      <c r="ZN280" s="53"/>
      <c r="ZO280" s="53"/>
      <c r="ZP280" s="53"/>
      <c r="ZQ280" s="53"/>
      <c r="ZR280" s="53"/>
      <c r="ZS280" s="53"/>
      <c r="ZT280" s="53"/>
      <c r="ZU280" s="53"/>
      <c r="ZV280" s="53"/>
      <c r="ZW280" s="53"/>
      <c r="ZX280" s="53"/>
      <c r="ZY280" s="53"/>
      <c r="ZZ280" s="53"/>
      <c r="AAA280" s="53"/>
      <c r="AAB280" s="53"/>
      <c r="AAC280" s="53"/>
      <c r="AAD280" s="53"/>
      <c r="AAE280" s="53"/>
      <c r="AAF280" s="53"/>
      <c r="AAG280" s="53"/>
      <c r="AAH280" s="53"/>
      <c r="AAI280" s="53"/>
      <c r="AAJ280" s="53"/>
      <c r="AAK280" s="53"/>
      <c r="AAL280" s="53"/>
      <c r="AAM280" s="53"/>
      <c r="AAN280" s="53"/>
      <c r="AAO280" s="53"/>
      <c r="AAP280" s="53"/>
      <c r="AAQ280" s="53"/>
      <c r="AAR280" s="53"/>
      <c r="AAS280" s="53"/>
      <c r="AAT280" s="53"/>
      <c r="AAU280" s="53"/>
      <c r="AAV280" s="53"/>
      <c r="AAW280" s="53"/>
      <c r="AAX280" s="53"/>
      <c r="AAY280" s="53"/>
      <c r="AAZ280" s="53"/>
      <c r="ABA280" s="53"/>
      <c r="ABB280" s="53"/>
      <c r="ABC280" s="53"/>
      <c r="ABD280" s="53"/>
      <c r="ABE280" s="53"/>
      <c r="ABF280" s="53"/>
      <c r="ABG280" s="53"/>
      <c r="ABH280" s="53"/>
      <c r="ABI280" s="53"/>
      <c r="ABJ280" s="53"/>
      <c r="ABK280" s="53"/>
      <c r="ABL280" s="53"/>
      <c r="ABM280" s="53"/>
      <c r="ABN280" s="53"/>
      <c r="ABO280" s="53"/>
      <c r="ABP280" s="53"/>
      <c r="ABQ280" s="53"/>
      <c r="ABR280" s="53"/>
      <c r="ABS280" s="53"/>
      <c r="ABT280" s="53"/>
      <c r="ABU280" s="53"/>
      <c r="ABV280" s="53"/>
      <c r="ABW280" s="53"/>
      <c r="ABX280" s="53"/>
      <c r="ABY280" s="53"/>
      <c r="ABZ280" s="53"/>
      <c r="ACA280" s="53"/>
      <c r="ACB280" s="53"/>
      <c r="ACC280" s="53"/>
      <c r="ACD280" s="53"/>
      <c r="ACE280" s="53"/>
      <c r="ACF280" s="53"/>
      <c r="ACG280" s="53"/>
      <c r="ACH280" s="53"/>
      <c r="ACI280" s="53"/>
      <c r="ACJ280" s="53"/>
      <c r="ACK280" s="53"/>
      <c r="ACL280" s="53"/>
      <c r="ACM280" s="53"/>
      <c r="ACN280" s="53"/>
      <c r="ACO280" s="53"/>
      <c r="ACP280" s="53"/>
      <c r="ACQ280" s="53"/>
      <c r="ACR280" s="53"/>
      <c r="ACS280" s="53"/>
      <c r="ACT280" s="53"/>
      <c r="ACU280" s="53"/>
      <c r="ACV280" s="53"/>
      <c r="ACW280" s="53"/>
      <c r="ACX280" s="53"/>
      <c r="ACY280" s="53"/>
      <c r="ACZ280" s="53"/>
      <c r="ADA280" s="53"/>
      <c r="ADB280" s="53"/>
      <c r="ADC280" s="53"/>
      <c r="ADD280" s="53"/>
      <c r="ADE280" s="53"/>
      <c r="ADF280" s="53"/>
      <c r="ADG280" s="53"/>
      <c r="ADH280" s="53"/>
      <c r="ADI280" s="53"/>
      <c r="ADJ280" s="53"/>
      <c r="ADK280" s="53"/>
      <c r="ADL280" s="53"/>
      <c r="ADM280" s="53"/>
      <c r="ADN280" s="53"/>
      <c r="ADO280" s="53"/>
      <c r="ADP280" s="53"/>
      <c r="ADQ280" s="53"/>
      <c r="ADR280" s="53"/>
      <c r="ADS280" s="53"/>
      <c r="ADT280" s="53"/>
      <c r="ADU280" s="53"/>
      <c r="ADV280" s="53"/>
      <c r="ADW280" s="53"/>
      <c r="ADX280" s="53"/>
      <c r="ADY280" s="53"/>
      <c r="ADZ280" s="53"/>
      <c r="AEA280" s="53"/>
      <c r="AEB280" s="53"/>
      <c r="AEC280" s="53"/>
      <c r="AED280" s="53"/>
      <c r="AEE280" s="53"/>
      <c r="AEF280" s="53"/>
      <c r="AEG280" s="53"/>
      <c r="AEH280" s="53"/>
      <c r="AEI280" s="53"/>
      <c r="AEJ280" s="53"/>
      <c r="AEK280" s="53"/>
      <c r="AEL280" s="53"/>
      <c r="AEM280" s="53"/>
      <c r="AEN280" s="53"/>
      <c r="AEO280" s="53"/>
      <c r="AEP280" s="53"/>
      <c r="AEQ280" s="53"/>
      <c r="AER280" s="53"/>
      <c r="AES280" s="53"/>
      <c r="AET280" s="53"/>
      <c r="AEU280" s="53"/>
      <c r="AEV280" s="53"/>
      <c r="AEW280" s="53"/>
      <c r="AEX280" s="53"/>
      <c r="AEY280" s="53"/>
      <c r="AEZ280" s="53"/>
      <c r="AFA280" s="53"/>
      <c r="AFB280" s="53"/>
      <c r="AFC280" s="53"/>
      <c r="AFD280" s="53"/>
      <c r="AFE280" s="53"/>
      <c r="AFF280" s="53"/>
      <c r="AFG280" s="53"/>
      <c r="AFH280" s="53"/>
      <c r="AFI280" s="53"/>
      <c r="AFJ280" s="53"/>
      <c r="AFK280" s="53"/>
      <c r="AFL280" s="53"/>
      <c r="AFM280" s="53"/>
      <c r="AFN280" s="53"/>
      <c r="AFO280" s="53"/>
      <c r="AFP280" s="53"/>
      <c r="AFQ280" s="53"/>
      <c r="AFR280" s="53"/>
      <c r="AFS280" s="53"/>
      <c r="AFT280" s="53"/>
      <c r="AFU280" s="53"/>
      <c r="AFV280" s="53"/>
      <c r="AFW280" s="53"/>
      <c r="AFX280" s="53"/>
      <c r="AFY280" s="53"/>
      <c r="AFZ280" s="53"/>
      <c r="AGA280" s="53"/>
      <c r="AGB280" s="53"/>
      <c r="AGC280" s="53"/>
      <c r="AGD280" s="53"/>
      <c r="AGE280" s="53"/>
      <c r="AGF280" s="53"/>
      <c r="AGG280" s="53"/>
      <c r="AGH280" s="53"/>
      <c r="AGI280" s="53"/>
      <c r="AGJ280" s="53"/>
      <c r="AGK280" s="53"/>
      <c r="AGL280" s="53"/>
      <c r="AGM280" s="53"/>
      <c r="AGN280" s="53"/>
      <c r="AGO280" s="53"/>
      <c r="AGP280" s="53"/>
      <c r="AGQ280" s="53"/>
      <c r="AGT280" s="53"/>
      <c r="AGU280" s="53"/>
      <c r="AGV280" s="53"/>
      <c r="AGW280" s="53"/>
      <c r="AGX280" s="53"/>
      <c r="AGY280" s="53"/>
      <c r="AGZ280" s="53"/>
      <c r="AHA280" s="53"/>
      <c r="AHB280" s="53"/>
      <c r="AHC280" s="53"/>
      <c r="AHD280" s="53"/>
      <c r="AHE280" s="53"/>
      <c r="AHF280" s="53"/>
      <c r="AHG280" s="53"/>
      <c r="AHH280" s="53"/>
      <c r="AHI280" s="53"/>
      <c r="AHJ280" s="53"/>
      <c r="AHK280" s="53"/>
      <c r="AHL280" s="53"/>
      <c r="AHM280" s="53"/>
      <c r="AHN280" s="53"/>
      <c r="AHO280" s="53"/>
      <c r="AHP280" s="53"/>
      <c r="AHQ280" s="53"/>
      <c r="AHR280" s="53"/>
      <c r="AHS280" s="53"/>
      <c r="AHT280" s="53"/>
      <c r="AHU280" s="53"/>
      <c r="AHV280" s="53"/>
      <c r="AHW280" s="53"/>
      <c r="AHX280" s="53"/>
      <c r="AHY280" s="53"/>
      <c r="AHZ280" s="53"/>
      <c r="AIA280" s="53"/>
      <c r="AIB280" s="53"/>
      <c r="AIC280" s="53"/>
      <c r="AID280" s="53"/>
      <c r="AIE280" s="53"/>
      <c r="AIF280" s="53"/>
      <c r="AIG280" s="53"/>
      <c r="AIH280" s="53"/>
      <c r="AII280" s="53"/>
      <c r="AIJ280" s="53"/>
      <c r="AIK280" s="53"/>
      <c r="AIL280" s="53"/>
      <c r="AIM280" s="53"/>
      <c r="AIN280" s="53"/>
      <c r="AIO280" s="53"/>
      <c r="AIP280" s="53"/>
      <c r="AIQ280" s="53"/>
      <c r="AIR280" s="53"/>
      <c r="AIS280" s="53"/>
      <c r="AIT280" s="53"/>
      <c r="AIU280" s="53"/>
      <c r="AIV280" s="53"/>
      <c r="AIW280" s="53"/>
      <c r="AIX280" s="53"/>
      <c r="AIY280" s="53"/>
      <c r="AIZ280" s="53"/>
      <c r="AJA280" s="53"/>
      <c r="AJB280" s="53"/>
      <c r="AJC280" s="53"/>
      <c r="AJD280" s="53"/>
      <c r="AJE280" s="53"/>
      <c r="AJF280" s="53"/>
      <c r="AJG280" s="53"/>
      <c r="AJH280" s="53"/>
      <c r="AJI280" s="53"/>
      <c r="AJJ280" s="53"/>
      <c r="AJK280" s="53"/>
      <c r="AJL280" s="53"/>
      <c r="AJM280" s="53"/>
      <c r="AJN280" s="53"/>
      <c r="AJO280" s="53"/>
      <c r="AJP280" s="53"/>
      <c r="AJQ280" s="53"/>
      <c r="AJR280" s="53"/>
      <c r="AJS280" s="53"/>
      <c r="AJT280" s="53"/>
      <c r="AJU280" s="53"/>
      <c r="AJV280" s="53"/>
      <c r="AJW280" s="53"/>
      <c r="AJX280" s="53"/>
      <c r="AJY280" s="53"/>
      <c r="AJZ280" s="53"/>
      <c r="AKA280" s="53"/>
      <c r="AKB280" s="53"/>
      <c r="AKC280" s="53"/>
      <c r="AKD280" s="53"/>
      <c r="AKE280" s="53"/>
      <c r="AKF280" s="53"/>
      <c r="AKG280" s="53"/>
      <c r="AKH280" s="53"/>
      <c r="AKI280" s="53"/>
      <c r="AKJ280" s="53"/>
      <c r="AKK280" s="53"/>
      <c r="AKL280" s="53"/>
      <c r="AKM280" s="53"/>
      <c r="AKN280" s="53"/>
      <c r="AKO280" s="53"/>
      <c r="AKP280" s="53"/>
      <c r="AKQ280" s="53"/>
      <c r="AKR280" s="53"/>
      <c r="AKS280" s="53"/>
      <c r="AKT280" s="53"/>
      <c r="AKU280" s="53"/>
      <c r="AKV280" s="53"/>
      <c r="AKW280" s="53"/>
      <c r="AKX280" s="53"/>
      <c r="AKY280" s="53"/>
      <c r="AKZ280" s="53"/>
      <c r="ALA280" s="53"/>
      <c r="ALB280" s="53"/>
      <c r="ALC280" s="53"/>
      <c r="ALD280" s="53"/>
      <c r="ALE280" s="53"/>
      <c r="ALF280" s="53"/>
      <c r="ALG280" s="53"/>
      <c r="ALH280" s="53"/>
      <c r="ALI280" s="53"/>
      <c r="ALJ280" s="53"/>
      <c r="ALK280" s="53"/>
      <c r="ALL280" s="53"/>
      <c r="ALM280" s="53"/>
      <c r="ALN280" s="53"/>
      <c r="ALO280" s="53"/>
      <c r="ALP280" s="53"/>
      <c r="ALQ280" s="53"/>
      <c r="ALR280" s="53"/>
      <c r="ALS280" s="53"/>
      <c r="ALT280" s="53"/>
      <c r="ALU280" s="53"/>
      <c r="ALV280" s="53"/>
      <c r="ALW280" s="53"/>
      <c r="ALX280" s="53"/>
      <c r="ALY280" s="53"/>
      <c r="ALZ280" s="53"/>
      <c r="AMA280" s="53"/>
      <c r="AMB280" s="53"/>
      <c r="AMC280" s="53"/>
      <c r="AMD280" s="53"/>
      <c r="AME280" s="53"/>
      <c r="AMF280" s="53"/>
      <c r="AMG280" s="53"/>
      <c r="AMH280" s="53"/>
      <c r="AMI280" s="53"/>
      <c r="AMJ280" s="53"/>
      <c r="AMK280" s="53"/>
      <c r="AML280" s="53"/>
      <c r="AMM280" s="53"/>
      <c r="AMN280" s="53"/>
      <c r="AMO280" s="53"/>
      <c r="AMP280" s="53"/>
      <c r="AMQ280" s="53"/>
      <c r="AMR280" s="53"/>
      <c r="AMS280" s="53"/>
      <c r="AMT280" s="53"/>
      <c r="AMU280" s="53"/>
      <c r="AMV280" s="53"/>
      <c r="AMW280" s="53"/>
      <c r="AMX280" s="53"/>
      <c r="AMY280" s="53"/>
      <c r="AMZ280" s="53"/>
      <c r="ANA280" s="53"/>
      <c r="ANB280" s="53"/>
      <c r="ANC280" s="53"/>
      <c r="AND280" s="53"/>
      <c r="ANE280" s="53"/>
      <c r="ANF280" s="53"/>
      <c r="ANG280" s="53"/>
      <c r="ANH280" s="53"/>
      <c r="ANI280" s="53"/>
      <c r="ANJ280" s="53"/>
      <c r="ANK280" s="53"/>
      <c r="ANL280" s="53"/>
      <c r="ANM280" s="53"/>
      <c r="ANN280" s="53"/>
      <c r="ANO280" s="53"/>
      <c r="ANP280" s="53"/>
      <c r="ANQ280" s="53"/>
      <c r="ANR280" s="53"/>
      <c r="ANS280" s="53"/>
      <c r="ANT280" s="53"/>
      <c r="ANU280" s="53"/>
      <c r="ANV280" s="53"/>
      <c r="ANW280" s="53"/>
      <c r="ANX280" s="53"/>
      <c r="ANY280" s="53"/>
      <c r="ANZ280" s="53"/>
      <c r="AOA280" s="53"/>
      <c r="AOB280" s="53"/>
      <c r="AOC280" s="53"/>
      <c r="AOD280" s="53"/>
      <c r="AOE280" s="53"/>
      <c r="AOF280" s="53"/>
      <c r="AOG280" s="53"/>
      <c r="AOH280" s="53"/>
      <c r="AOI280" s="53"/>
      <c r="AOJ280" s="53"/>
      <c r="AOK280" s="53"/>
      <c r="AOL280" s="53"/>
      <c r="AOM280" s="53"/>
      <c r="AON280" s="53"/>
      <c r="AOO280" s="53"/>
      <c r="AOP280" s="53"/>
      <c r="AOQ280" s="53"/>
      <c r="AOR280" s="53"/>
      <c r="AOS280" s="53"/>
      <c r="AOT280" s="53"/>
      <c r="AOU280" s="53"/>
      <c r="AOV280" s="53"/>
      <c r="AOW280" s="53"/>
      <c r="AOX280" s="53"/>
      <c r="AOY280" s="53"/>
      <c r="AOZ280" s="53"/>
      <c r="APA280" s="53"/>
      <c r="APB280" s="53"/>
      <c r="APC280" s="53"/>
      <c r="APD280" s="53"/>
      <c r="APE280" s="53"/>
      <c r="APF280" s="53"/>
      <c r="APG280" s="53"/>
      <c r="APH280" s="53"/>
      <c r="API280" s="53"/>
      <c r="APJ280" s="53"/>
      <c r="APK280" s="53"/>
      <c r="APL280" s="53"/>
      <c r="APM280" s="53"/>
      <c r="APN280" s="53"/>
      <c r="APO280" s="53"/>
      <c r="APP280" s="53"/>
      <c r="APQ280" s="53"/>
      <c r="APR280" s="53"/>
      <c r="APS280" s="53"/>
      <c r="APT280" s="53"/>
      <c r="APU280" s="53"/>
      <c r="APV280" s="53"/>
      <c r="APW280" s="53"/>
      <c r="APX280" s="53"/>
      <c r="APY280" s="53"/>
      <c r="APZ280" s="53"/>
      <c r="AQA280" s="53"/>
      <c r="AQB280" s="53"/>
      <c r="AQC280" s="53"/>
      <c r="AQD280" s="53"/>
      <c r="AQE280" s="53"/>
      <c r="AQF280" s="53"/>
      <c r="AQG280" s="53"/>
      <c r="AQH280" s="53"/>
      <c r="AQI280" s="53"/>
      <c r="AQJ280" s="53"/>
      <c r="AQK280" s="53"/>
      <c r="AQL280" s="53"/>
      <c r="AQM280" s="53"/>
      <c r="AQP280" s="53"/>
      <c r="AQQ280" s="53"/>
      <c r="AQR280" s="53"/>
      <c r="AQS280" s="53"/>
      <c r="AQT280" s="53"/>
      <c r="AQU280" s="53"/>
      <c r="AQV280" s="53"/>
      <c r="AQW280" s="53"/>
      <c r="AQX280" s="53"/>
      <c r="AQY280" s="53"/>
      <c r="AQZ280" s="53"/>
      <c r="ARA280" s="53"/>
      <c r="ARB280" s="53"/>
      <c r="ARC280" s="53"/>
      <c r="ARD280" s="53"/>
      <c r="ARE280" s="53"/>
      <c r="ARF280" s="53"/>
      <c r="ARG280" s="53"/>
      <c r="ARH280" s="53"/>
      <c r="ARI280" s="53"/>
      <c r="ARJ280" s="53"/>
      <c r="ARK280" s="53"/>
      <c r="ARL280" s="53"/>
      <c r="ARM280" s="53"/>
      <c r="ARN280" s="53"/>
      <c r="ARO280" s="53"/>
      <c r="ARP280" s="53"/>
      <c r="ARQ280" s="53"/>
      <c r="ARR280" s="53"/>
      <c r="ARS280" s="53"/>
      <c r="ART280" s="53"/>
      <c r="ARU280" s="53"/>
      <c r="ARV280" s="53"/>
      <c r="ARW280" s="53"/>
      <c r="ARX280" s="53"/>
      <c r="ARY280" s="53"/>
      <c r="ARZ280" s="53"/>
      <c r="ASA280" s="53"/>
      <c r="ASB280" s="53"/>
      <c r="ASC280" s="53"/>
      <c r="ASD280" s="53"/>
      <c r="ASE280" s="53"/>
      <c r="ASF280" s="53"/>
      <c r="ASG280" s="53"/>
      <c r="ASH280" s="53"/>
      <c r="ASI280" s="53"/>
      <c r="ASJ280" s="53"/>
      <c r="ASK280" s="53"/>
      <c r="ASL280" s="53"/>
      <c r="ASM280" s="53"/>
      <c r="ASN280" s="53"/>
      <c r="ASO280" s="53"/>
      <c r="ASP280" s="53"/>
      <c r="ASQ280" s="53"/>
      <c r="ASR280" s="53"/>
      <c r="ASS280" s="53"/>
      <c r="AST280" s="53"/>
      <c r="ASU280" s="53"/>
      <c r="ASV280" s="53"/>
      <c r="ASW280" s="53"/>
      <c r="ASX280" s="53"/>
      <c r="ASY280" s="53"/>
      <c r="ASZ280" s="53"/>
      <c r="ATA280" s="53"/>
      <c r="ATB280" s="53"/>
      <c r="ATC280" s="53"/>
      <c r="ATD280" s="53"/>
      <c r="ATE280" s="53"/>
      <c r="ATF280" s="53"/>
      <c r="ATG280" s="53"/>
      <c r="ATH280" s="53"/>
      <c r="ATI280" s="53"/>
      <c r="ATJ280" s="53"/>
      <c r="ATK280" s="53"/>
      <c r="ATL280" s="53"/>
      <c r="ATM280" s="53"/>
      <c r="ATN280" s="53"/>
      <c r="ATO280" s="53"/>
      <c r="ATP280" s="53"/>
      <c r="ATQ280" s="53"/>
      <c r="ATR280" s="53"/>
      <c r="ATS280" s="53"/>
      <c r="ATT280" s="53"/>
      <c r="ATU280" s="53"/>
      <c r="ATV280" s="53"/>
      <c r="ATW280" s="53"/>
      <c r="ATX280" s="53"/>
      <c r="ATY280" s="53"/>
      <c r="ATZ280" s="53"/>
      <c r="AUA280" s="53"/>
      <c r="AUB280" s="53"/>
      <c r="AUC280" s="53"/>
      <c r="AUD280" s="53"/>
      <c r="AUE280" s="53"/>
      <c r="AUF280" s="53"/>
      <c r="AUG280" s="53"/>
      <c r="AUH280" s="53"/>
      <c r="AUI280" s="53"/>
      <c r="AUJ280" s="53"/>
      <c r="AUK280" s="53"/>
      <c r="AUL280" s="53"/>
      <c r="AUM280" s="53"/>
      <c r="AUN280" s="53"/>
      <c r="AUO280" s="53"/>
      <c r="AUP280" s="53"/>
      <c r="AUQ280" s="53"/>
      <c r="AUR280" s="53"/>
      <c r="AUS280" s="53"/>
      <c r="AUT280" s="53"/>
      <c r="AUU280" s="53"/>
      <c r="AUV280" s="53"/>
      <c r="AUW280" s="53"/>
      <c r="AUX280" s="53"/>
      <c r="AUY280" s="53"/>
      <c r="AUZ280" s="53"/>
      <c r="AVA280" s="53"/>
      <c r="AVB280" s="53"/>
      <c r="AVC280" s="53"/>
      <c r="AVD280" s="53"/>
      <c r="AVE280" s="53"/>
      <c r="AVF280" s="53"/>
      <c r="AVG280" s="53"/>
      <c r="AVH280" s="53"/>
      <c r="AVI280" s="53"/>
      <c r="AVJ280" s="53"/>
      <c r="AVK280" s="53"/>
      <c r="AVL280" s="53"/>
      <c r="AVM280" s="53"/>
      <c r="AVN280" s="53"/>
      <c r="AVO280" s="53"/>
      <c r="AVP280" s="53"/>
      <c r="AVQ280" s="53"/>
      <c r="AVR280" s="53"/>
      <c r="AVS280" s="53"/>
      <c r="AVT280" s="53"/>
      <c r="AVU280" s="53"/>
      <c r="AVV280" s="53"/>
      <c r="AVW280" s="53"/>
      <c r="AVX280" s="53"/>
      <c r="AVY280" s="53"/>
      <c r="AVZ280" s="53"/>
      <c r="AWA280" s="53"/>
      <c r="AWB280" s="53"/>
      <c r="AWC280" s="53"/>
      <c r="AWD280" s="53"/>
      <c r="AWE280" s="53"/>
      <c r="AWF280" s="53"/>
      <c r="AWG280" s="53"/>
      <c r="AWH280" s="53"/>
      <c r="AWI280" s="53"/>
      <c r="AWJ280" s="53"/>
      <c r="AWK280" s="53"/>
      <c r="AWL280" s="53"/>
      <c r="AWM280" s="53"/>
      <c r="AWN280" s="53"/>
      <c r="AWO280" s="53"/>
      <c r="AWP280" s="53"/>
      <c r="AWQ280" s="53"/>
      <c r="AWR280" s="53"/>
      <c r="AWS280" s="53"/>
      <c r="AWT280" s="53"/>
      <c r="AWU280" s="53"/>
      <c r="AWV280" s="53"/>
      <c r="AWW280" s="53"/>
      <c r="AWX280" s="53"/>
      <c r="AWY280" s="53"/>
      <c r="AWZ280" s="53"/>
      <c r="AXA280" s="53"/>
      <c r="AXB280" s="53"/>
      <c r="AXC280" s="53"/>
      <c r="AXD280" s="53"/>
      <c r="AXE280" s="53"/>
      <c r="AXF280" s="53"/>
      <c r="AXG280" s="53"/>
      <c r="AXH280" s="53"/>
      <c r="AXI280" s="53"/>
      <c r="AXJ280" s="53"/>
      <c r="AXK280" s="53"/>
      <c r="AXL280" s="53"/>
      <c r="AXM280" s="53"/>
      <c r="AXN280" s="53"/>
      <c r="AXO280" s="53"/>
      <c r="AXP280" s="53"/>
      <c r="AXQ280" s="53"/>
      <c r="AXR280" s="53"/>
      <c r="AXS280" s="53"/>
      <c r="AXT280" s="53"/>
      <c r="AXU280" s="53"/>
      <c r="AXV280" s="53"/>
      <c r="AXW280" s="53"/>
      <c r="AXX280" s="53"/>
      <c r="AXY280" s="53"/>
      <c r="AXZ280" s="53"/>
      <c r="AYA280" s="53"/>
      <c r="AYB280" s="53"/>
      <c r="AYC280" s="53"/>
      <c r="AYD280" s="53"/>
      <c r="AYE280" s="53"/>
      <c r="AYF280" s="53"/>
      <c r="AYG280" s="53"/>
      <c r="AYH280" s="53"/>
      <c r="AYI280" s="53"/>
      <c r="AYJ280" s="53"/>
      <c r="AYK280" s="53"/>
      <c r="AYL280" s="53"/>
      <c r="AYM280" s="53"/>
      <c r="AYN280" s="53"/>
      <c r="AYO280" s="53"/>
      <c r="AYP280" s="53"/>
      <c r="AYQ280" s="53"/>
      <c r="AYR280" s="53"/>
      <c r="AYS280" s="53"/>
      <c r="AYT280" s="53"/>
      <c r="AYU280" s="53"/>
      <c r="AYV280" s="53"/>
      <c r="AYW280" s="53"/>
      <c r="AYX280" s="53"/>
      <c r="AYY280" s="53"/>
      <c r="AYZ280" s="53"/>
      <c r="AZA280" s="53"/>
      <c r="AZB280" s="53"/>
      <c r="AZC280" s="53"/>
      <c r="AZD280" s="53"/>
      <c r="AZE280" s="53"/>
      <c r="AZF280" s="53"/>
      <c r="AZG280" s="53"/>
      <c r="AZH280" s="53"/>
      <c r="AZI280" s="53"/>
      <c r="AZJ280" s="53"/>
      <c r="AZK280" s="53"/>
      <c r="AZL280" s="53"/>
      <c r="AZM280" s="53"/>
      <c r="AZN280" s="53"/>
      <c r="AZO280" s="53"/>
      <c r="AZP280" s="53"/>
      <c r="AZQ280" s="53"/>
      <c r="AZR280" s="53"/>
      <c r="AZS280" s="53"/>
      <c r="AZT280" s="53"/>
      <c r="AZU280" s="53"/>
      <c r="AZV280" s="53"/>
      <c r="AZW280" s="53"/>
      <c r="AZX280" s="53"/>
      <c r="AZY280" s="53"/>
      <c r="AZZ280" s="53"/>
      <c r="BAA280" s="53"/>
      <c r="BAB280" s="53"/>
      <c r="BAC280" s="53"/>
      <c r="BAD280" s="53"/>
      <c r="BAE280" s="53"/>
      <c r="BAF280" s="53"/>
      <c r="BAG280" s="53"/>
      <c r="BAH280" s="53"/>
      <c r="BAI280" s="53"/>
      <c r="BAL280" s="53"/>
      <c r="BAM280" s="53"/>
      <c r="BAN280" s="53"/>
      <c r="BAO280" s="53"/>
      <c r="BAP280" s="53"/>
      <c r="BAQ280" s="53"/>
      <c r="BAR280" s="53"/>
      <c r="BAS280" s="53"/>
      <c r="BAT280" s="53"/>
      <c r="BAU280" s="53"/>
      <c r="BAV280" s="53"/>
      <c r="BAW280" s="53"/>
      <c r="BAX280" s="53"/>
      <c r="BAY280" s="53"/>
      <c r="BAZ280" s="53"/>
      <c r="BBA280" s="53"/>
      <c r="BBB280" s="53"/>
      <c r="BBC280" s="53"/>
      <c r="BBD280" s="53"/>
      <c r="BBE280" s="53"/>
      <c r="BBF280" s="53"/>
      <c r="BBG280" s="53"/>
      <c r="BBH280" s="53"/>
      <c r="BBI280" s="53"/>
      <c r="BBJ280" s="53"/>
      <c r="BBK280" s="53"/>
      <c r="BBL280" s="53"/>
      <c r="BBM280" s="53"/>
      <c r="BBN280" s="53"/>
      <c r="BBO280" s="53"/>
      <c r="BBP280" s="53"/>
      <c r="BBQ280" s="53"/>
      <c r="BBR280" s="53"/>
      <c r="BBS280" s="53"/>
      <c r="BBT280" s="53"/>
      <c r="BBU280" s="53"/>
      <c r="BBV280" s="53"/>
      <c r="BBW280" s="53"/>
      <c r="BBX280" s="53"/>
      <c r="BBY280" s="53"/>
      <c r="BBZ280" s="53"/>
      <c r="BCA280" s="53"/>
      <c r="BCB280" s="53"/>
      <c r="BCC280" s="53"/>
      <c r="BCD280" s="53"/>
      <c r="BCE280" s="53"/>
      <c r="BCF280" s="53"/>
      <c r="BCG280" s="53"/>
      <c r="BCH280" s="53"/>
      <c r="BCI280" s="53"/>
      <c r="BCJ280" s="53"/>
      <c r="BCK280" s="53"/>
      <c r="BCL280" s="53"/>
      <c r="BCM280" s="53"/>
      <c r="BCN280" s="53"/>
      <c r="BCO280" s="53"/>
      <c r="BCP280" s="53"/>
      <c r="BCQ280" s="53"/>
      <c r="BCR280" s="53"/>
      <c r="BCS280" s="53"/>
      <c r="BCT280" s="53"/>
      <c r="BCU280" s="53"/>
      <c r="BCV280" s="53"/>
      <c r="BCW280" s="53"/>
      <c r="BCX280" s="53"/>
      <c r="BCY280" s="53"/>
      <c r="BCZ280" s="53"/>
      <c r="BDA280" s="53"/>
      <c r="BDB280" s="53"/>
      <c r="BDC280" s="53"/>
      <c r="BDD280" s="53"/>
      <c r="BDE280" s="53"/>
      <c r="BDF280" s="53"/>
      <c r="BDG280" s="53"/>
      <c r="BDH280" s="53"/>
      <c r="BDI280" s="53"/>
      <c r="BDJ280" s="53"/>
      <c r="BDK280" s="53"/>
      <c r="BDL280" s="53"/>
      <c r="BDM280" s="53"/>
      <c r="BDN280" s="53"/>
      <c r="BDO280" s="53"/>
      <c r="BDP280" s="53"/>
      <c r="BDQ280" s="53"/>
      <c r="BDR280" s="53"/>
      <c r="BDS280" s="53"/>
      <c r="BDT280" s="53"/>
      <c r="BDU280" s="53"/>
      <c r="BDV280" s="53"/>
      <c r="BDW280" s="53"/>
      <c r="BDX280" s="53"/>
      <c r="BDY280" s="53"/>
      <c r="BDZ280" s="53"/>
      <c r="BEA280" s="53"/>
      <c r="BEB280" s="53"/>
      <c r="BEC280" s="53"/>
      <c r="BED280" s="53"/>
      <c r="BEE280" s="53"/>
      <c r="BEF280" s="53"/>
      <c r="BEG280" s="53"/>
      <c r="BEH280" s="53"/>
      <c r="BEI280" s="53"/>
      <c r="BEJ280" s="53"/>
      <c r="BEK280" s="53"/>
      <c r="BEL280" s="53"/>
      <c r="BEM280" s="53"/>
      <c r="BEN280" s="53"/>
      <c r="BEO280" s="53"/>
      <c r="BEP280" s="53"/>
      <c r="BEQ280" s="53"/>
      <c r="BER280" s="53"/>
      <c r="BES280" s="53"/>
      <c r="BET280" s="53"/>
      <c r="BEU280" s="53"/>
      <c r="BEV280" s="53"/>
      <c r="BEW280" s="53"/>
      <c r="BEX280" s="53"/>
      <c r="BEY280" s="53"/>
      <c r="BEZ280" s="53"/>
      <c r="BFA280" s="53"/>
      <c r="BFB280" s="53"/>
      <c r="BFC280" s="53"/>
      <c r="BFD280" s="53"/>
      <c r="BFE280" s="53"/>
      <c r="BFF280" s="53"/>
      <c r="BFG280" s="53"/>
      <c r="BFH280" s="53"/>
      <c r="BFI280" s="53"/>
      <c r="BFJ280" s="53"/>
      <c r="BFK280" s="53"/>
      <c r="BFL280" s="53"/>
      <c r="BFM280" s="53"/>
      <c r="BFN280" s="53"/>
      <c r="BFO280" s="53"/>
      <c r="BFP280" s="53"/>
      <c r="BFQ280" s="53"/>
      <c r="BFR280" s="53"/>
      <c r="BFS280" s="53"/>
      <c r="BFT280" s="53"/>
      <c r="BFU280" s="53"/>
      <c r="BFV280" s="53"/>
      <c r="BFW280" s="53"/>
      <c r="BFX280" s="53"/>
      <c r="BFY280" s="53"/>
      <c r="BFZ280" s="53"/>
      <c r="BGA280" s="53"/>
      <c r="BGB280" s="53"/>
      <c r="BGC280" s="53"/>
      <c r="BGD280" s="53"/>
      <c r="BGE280" s="53"/>
      <c r="BGF280" s="53"/>
      <c r="BGG280" s="53"/>
      <c r="BGH280" s="53"/>
      <c r="BGI280" s="53"/>
      <c r="BGJ280" s="53"/>
      <c r="BGK280" s="53"/>
      <c r="BGL280" s="53"/>
      <c r="BGM280" s="53"/>
      <c r="BGN280" s="53"/>
      <c r="BGO280" s="53"/>
      <c r="BGP280" s="53"/>
      <c r="BGQ280" s="53"/>
      <c r="BGR280" s="53"/>
      <c r="BGS280" s="53"/>
      <c r="BGT280" s="53"/>
      <c r="BGU280" s="53"/>
      <c r="BGV280" s="53"/>
      <c r="BGW280" s="53"/>
      <c r="BGX280" s="53"/>
      <c r="BGY280" s="53"/>
      <c r="BGZ280" s="53"/>
      <c r="BHA280" s="53"/>
      <c r="BHB280" s="53"/>
      <c r="BHC280" s="53"/>
      <c r="BHD280" s="53"/>
      <c r="BHE280" s="53"/>
      <c r="BHF280" s="53"/>
      <c r="BHG280" s="53"/>
      <c r="BHH280" s="53"/>
      <c r="BHI280" s="53"/>
      <c r="BHJ280" s="53"/>
      <c r="BHK280" s="53"/>
      <c r="BHL280" s="53"/>
      <c r="BHM280" s="53"/>
      <c r="BHN280" s="53"/>
      <c r="BHO280" s="53"/>
      <c r="BHP280" s="53"/>
      <c r="BHQ280" s="53"/>
      <c r="BHR280" s="53"/>
      <c r="BHS280" s="53"/>
      <c r="BHT280" s="53"/>
      <c r="BHU280" s="53"/>
      <c r="BHV280" s="53"/>
      <c r="BHW280" s="53"/>
      <c r="BHX280" s="53"/>
      <c r="BHY280" s="53"/>
      <c r="BHZ280" s="53"/>
      <c r="BIA280" s="53"/>
      <c r="BIB280" s="53"/>
      <c r="BIC280" s="53"/>
      <c r="BID280" s="53"/>
      <c r="BIE280" s="53"/>
      <c r="BIF280" s="53"/>
      <c r="BIG280" s="53"/>
      <c r="BIH280" s="53"/>
      <c r="BII280" s="53"/>
      <c r="BIJ280" s="53"/>
      <c r="BIK280" s="53"/>
      <c r="BIL280" s="53"/>
      <c r="BIM280" s="53"/>
      <c r="BIN280" s="53"/>
      <c r="BIO280" s="53"/>
      <c r="BIP280" s="53"/>
      <c r="BIQ280" s="53"/>
      <c r="BIR280" s="53"/>
      <c r="BIS280" s="53"/>
      <c r="BIT280" s="53"/>
      <c r="BIU280" s="53"/>
      <c r="BIV280" s="53"/>
      <c r="BIW280" s="53"/>
      <c r="BIX280" s="53"/>
      <c r="BIY280" s="53"/>
      <c r="BIZ280" s="53"/>
      <c r="BJA280" s="53"/>
      <c r="BJB280" s="53"/>
      <c r="BJC280" s="53"/>
      <c r="BJD280" s="53"/>
      <c r="BJE280" s="53"/>
      <c r="BJF280" s="53"/>
      <c r="BJG280" s="53"/>
      <c r="BJH280" s="53"/>
      <c r="BJI280" s="53"/>
      <c r="BJJ280" s="53"/>
      <c r="BJK280" s="53"/>
      <c r="BJL280" s="53"/>
      <c r="BJM280" s="53"/>
      <c r="BJN280" s="53"/>
      <c r="BJO280" s="53"/>
      <c r="BJP280" s="53"/>
      <c r="BJQ280" s="53"/>
      <c r="BJR280" s="53"/>
      <c r="BJS280" s="53"/>
      <c r="BJT280" s="53"/>
      <c r="BJU280" s="53"/>
      <c r="BJV280" s="53"/>
      <c r="BJW280" s="53"/>
      <c r="BJX280" s="53"/>
      <c r="BJY280" s="53"/>
      <c r="BJZ280" s="53"/>
      <c r="BKA280" s="53"/>
      <c r="BKB280" s="53"/>
      <c r="BKC280" s="53"/>
      <c r="BKD280" s="53"/>
      <c r="BKE280" s="53"/>
      <c r="BKH280" s="53"/>
      <c r="BKI280" s="53"/>
      <c r="BKJ280" s="53"/>
      <c r="BKK280" s="53"/>
      <c r="BKL280" s="53"/>
      <c r="BKM280" s="53"/>
      <c r="BKN280" s="53"/>
      <c r="BKO280" s="53"/>
      <c r="BKP280" s="53"/>
      <c r="BKQ280" s="53"/>
      <c r="BKR280" s="53"/>
      <c r="BKS280" s="53"/>
      <c r="BKT280" s="53"/>
      <c r="BKU280" s="53"/>
      <c r="BKV280" s="53"/>
      <c r="BKW280" s="53"/>
      <c r="BKX280" s="53"/>
      <c r="BKY280" s="53"/>
      <c r="BKZ280" s="53"/>
      <c r="BLA280" s="53"/>
      <c r="BLB280" s="53"/>
      <c r="BLC280" s="53"/>
      <c r="BLD280" s="53"/>
      <c r="BLE280" s="53"/>
      <c r="BLF280" s="53"/>
      <c r="BLG280" s="53"/>
      <c r="BLH280" s="53"/>
      <c r="BLI280" s="53"/>
      <c r="BLJ280" s="53"/>
      <c r="BLK280" s="53"/>
      <c r="BLL280" s="53"/>
      <c r="BLM280" s="53"/>
      <c r="BLN280" s="53"/>
      <c r="BLO280" s="53"/>
      <c r="BLP280" s="53"/>
      <c r="BLQ280" s="53"/>
      <c r="BLR280" s="53"/>
      <c r="BLS280" s="53"/>
      <c r="BLT280" s="53"/>
      <c r="BLU280" s="53"/>
      <c r="BLV280" s="53"/>
      <c r="BLW280" s="53"/>
      <c r="BLX280" s="53"/>
      <c r="BLY280" s="53"/>
      <c r="BLZ280" s="53"/>
      <c r="BMA280" s="53"/>
      <c r="BMB280" s="53"/>
      <c r="BMC280" s="53"/>
      <c r="BMD280" s="53"/>
      <c r="BME280" s="53"/>
      <c r="BMF280" s="53"/>
      <c r="BMG280" s="53"/>
      <c r="BMH280" s="53"/>
      <c r="BMI280" s="53"/>
      <c r="BMJ280" s="53"/>
      <c r="BMK280" s="53"/>
      <c r="BML280" s="53"/>
      <c r="BMM280" s="53"/>
      <c r="BMN280" s="53"/>
      <c r="BMO280" s="53"/>
      <c r="BMP280" s="53"/>
      <c r="BMQ280" s="53"/>
      <c r="BMR280" s="53"/>
      <c r="BMS280" s="53"/>
      <c r="BMT280" s="53"/>
      <c r="BMU280" s="53"/>
      <c r="BMV280" s="53"/>
      <c r="BMW280" s="53"/>
      <c r="BMX280" s="53"/>
      <c r="BMY280" s="53"/>
      <c r="BMZ280" s="53"/>
      <c r="BNA280" s="53"/>
      <c r="BNB280" s="53"/>
      <c r="BNC280" s="53"/>
      <c r="BND280" s="53"/>
      <c r="BNE280" s="53"/>
      <c r="BNF280" s="53"/>
      <c r="BNG280" s="53"/>
      <c r="BNH280" s="53"/>
      <c r="BNI280" s="53"/>
      <c r="BNJ280" s="53"/>
      <c r="BNK280" s="53"/>
      <c r="BNL280" s="53"/>
      <c r="BNM280" s="53"/>
      <c r="BNN280" s="53"/>
      <c r="BNO280" s="53"/>
      <c r="BNP280" s="53"/>
      <c r="BNQ280" s="53"/>
      <c r="BNR280" s="53"/>
      <c r="BNS280" s="53"/>
      <c r="BNT280" s="53"/>
      <c r="BNU280" s="53"/>
      <c r="BNV280" s="53"/>
      <c r="BNW280" s="53"/>
      <c r="BNX280" s="53"/>
      <c r="BNY280" s="53"/>
      <c r="BNZ280" s="53"/>
      <c r="BOA280" s="53"/>
      <c r="BOB280" s="53"/>
      <c r="BOC280" s="53"/>
      <c r="BOD280" s="53"/>
      <c r="BOE280" s="53"/>
      <c r="BOF280" s="53"/>
      <c r="BOG280" s="53"/>
      <c r="BOH280" s="53"/>
      <c r="BOI280" s="53"/>
      <c r="BOJ280" s="53"/>
      <c r="BOK280" s="53"/>
      <c r="BOL280" s="53"/>
      <c r="BOM280" s="53"/>
      <c r="BON280" s="53"/>
      <c r="BOO280" s="53"/>
      <c r="BOP280" s="53"/>
      <c r="BOQ280" s="53"/>
      <c r="BOR280" s="53"/>
      <c r="BOS280" s="53"/>
      <c r="BOT280" s="53"/>
      <c r="BOU280" s="53"/>
      <c r="BOV280" s="53"/>
      <c r="BOW280" s="53"/>
      <c r="BOX280" s="53"/>
      <c r="BOY280" s="53"/>
      <c r="BOZ280" s="53"/>
      <c r="BPA280" s="53"/>
      <c r="BPB280" s="53"/>
      <c r="BPC280" s="53"/>
      <c r="BPD280" s="53"/>
      <c r="BPE280" s="53"/>
      <c r="BPF280" s="53"/>
      <c r="BPG280" s="53"/>
      <c r="BPH280" s="53"/>
      <c r="BPI280" s="53"/>
      <c r="BPJ280" s="53"/>
      <c r="BPK280" s="53"/>
      <c r="BPL280" s="53"/>
      <c r="BPM280" s="53"/>
      <c r="BPN280" s="53"/>
      <c r="BPO280" s="53"/>
      <c r="BPP280" s="53"/>
      <c r="BPQ280" s="53"/>
      <c r="BPR280" s="53"/>
      <c r="BPS280" s="53"/>
      <c r="BPT280" s="53"/>
      <c r="BPU280" s="53"/>
      <c r="BPV280" s="53"/>
      <c r="BPW280" s="53"/>
      <c r="BPX280" s="53"/>
      <c r="BPY280" s="53"/>
      <c r="BPZ280" s="53"/>
      <c r="BQA280" s="53"/>
      <c r="BQB280" s="53"/>
      <c r="BQC280" s="53"/>
      <c r="BQD280" s="53"/>
      <c r="BQE280" s="53"/>
      <c r="BQF280" s="53"/>
      <c r="BQG280" s="53"/>
      <c r="BQH280" s="53"/>
      <c r="BQI280" s="53"/>
      <c r="BQJ280" s="53"/>
      <c r="BQK280" s="53"/>
      <c r="BQL280" s="53"/>
      <c r="BQM280" s="53"/>
      <c r="BQN280" s="53"/>
      <c r="BQO280" s="53"/>
      <c r="BQP280" s="53"/>
      <c r="BQQ280" s="53"/>
      <c r="BQR280" s="53"/>
      <c r="BQS280" s="53"/>
      <c r="BQT280" s="53"/>
      <c r="BQU280" s="53"/>
      <c r="BQV280" s="53"/>
      <c r="BQW280" s="53"/>
      <c r="BQX280" s="53"/>
      <c r="BQY280" s="53"/>
      <c r="BQZ280" s="53"/>
      <c r="BRA280" s="53"/>
      <c r="BRB280" s="53"/>
      <c r="BRC280" s="53"/>
      <c r="BRD280" s="53"/>
      <c r="BRE280" s="53"/>
      <c r="BRF280" s="53"/>
      <c r="BRG280" s="53"/>
      <c r="BRH280" s="53"/>
      <c r="BRI280" s="53"/>
      <c r="BRJ280" s="53"/>
      <c r="BRK280" s="53"/>
      <c r="BRL280" s="53"/>
      <c r="BRM280" s="53"/>
      <c r="BRN280" s="53"/>
      <c r="BRO280" s="53"/>
      <c r="BRP280" s="53"/>
      <c r="BRQ280" s="53"/>
      <c r="BRR280" s="53"/>
      <c r="BRS280" s="53"/>
      <c r="BRT280" s="53"/>
      <c r="BRU280" s="53"/>
      <c r="BRV280" s="53"/>
      <c r="BRW280" s="53"/>
      <c r="BRX280" s="53"/>
      <c r="BRY280" s="53"/>
      <c r="BRZ280" s="53"/>
      <c r="BSA280" s="53"/>
      <c r="BSB280" s="53"/>
      <c r="BSC280" s="53"/>
      <c r="BSD280" s="53"/>
      <c r="BSE280" s="53"/>
      <c r="BSF280" s="53"/>
      <c r="BSG280" s="53"/>
      <c r="BSH280" s="53"/>
      <c r="BSI280" s="53"/>
      <c r="BSJ280" s="53"/>
      <c r="BSK280" s="53"/>
      <c r="BSL280" s="53"/>
      <c r="BSM280" s="53"/>
      <c r="BSN280" s="53"/>
      <c r="BSO280" s="53"/>
      <c r="BSP280" s="53"/>
      <c r="BSQ280" s="53"/>
      <c r="BSR280" s="53"/>
      <c r="BSS280" s="53"/>
      <c r="BST280" s="53"/>
      <c r="BSU280" s="53"/>
      <c r="BSV280" s="53"/>
      <c r="BSW280" s="53"/>
      <c r="BSX280" s="53"/>
      <c r="BSY280" s="53"/>
      <c r="BSZ280" s="53"/>
      <c r="BTA280" s="53"/>
      <c r="BTB280" s="53"/>
      <c r="BTC280" s="53"/>
      <c r="BTD280" s="53"/>
      <c r="BTE280" s="53"/>
      <c r="BTF280" s="53"/>
      <c r="BTG280" s="53"/>
      <c r="BTH280" s="53"/>
      <c r="BTI280" s="53"/>
      <c r="BTJ280" s="53"/>
      <c r="BTK280" s="53"/>
      <c r="BTL280" s="53"/>
      <c r="BTM280" s="53"/>
      <c r="BTN280" s="53"/>
      <c r="BTO280" s="53"/>
      <c r="BTP280" s="53"/>
      <c r="BTQ280" s="53"/>
      <c r="BTR280" s="53"/>
      <c r="BTS280" s="53"/>
      <c r="BTT280" s="53"/>
      <c r="BTU280" s="53"/>
      <c r="BTV280" s="53"/>
      <c r="BTW280" s="53"/>
      <c r="BTX280" s="53"/>
      <c r="BTY280" s="53"/>
      <c r="BTZ280" s="53"/>
      <c r="BUA280" s="53"/>
      <c r="BUD280" s="53"/>
      <c r="BUE280" s="53"/>
      <c r="BUF280" s="53"/>
      <c r="BUG280" s="53"/>
      <c r="BUH280" s="53"/>
      <c r="BUI280" s="53"/>
      <c r="BUJ280" s="53"/>
      <c r="BUK280" s="53"/>
      <c r="BUL280" s="53"/>
      <c r="BUM280" s="53"/>
      <c r="BUN280" s="53"/>
      <c r="BUO280" s="53"/>
      <c r="BUP280" s="53"/>
      <c r="BUQ280" s="53"/>
      <c r="BUR280" s="53"/>
      <c r="BUS280" s="53"/>
      <c r="BUT280" s="53"/>
      <c r="BUU280" s="53"/>
      <c r="BUV280" s="53"/>
      <c r="BUW280" s="53"/>
      <c r="BUX280" s="53"/>
      <c r="BUY280" s="53"/>
      <c r="BUZ280" s="53"/>
      <c r="BVA280" s="53"/>
      <c r="BVB280" s="53"/>
      <c r="BVC280" s="53"/>
      <c r="BVD280" s="53"/>
      <c r="BVE280" s="53"/>
      <c r="BVF280" s="53"/>
      <c r="BVG280" s="53"/>
      <c r="BVH280" s="53"/>
      <c r="BVI280" s="53"/>
      <c r="BVJ280" s="53"/>
      <c r="BVK280" s="53"/>
      <c r="BVL280" s="53"/>
      <c r="BVM280" s="53"/>
      <c r="BVN280" s="53"/>
      <c r="BVO280" s="53"/>
      <c r="BVP280" s="53"/>
      <c r="BVQ280" s="53"/>
      <c r="BVR280" s="53"/>
      <c r="BVS280" s="53"/>
      <c r="BVT280" s="53"/>
      <c r="BVU280" s="53"/>
      <c r="BVV280" s="53"/>
      <c r="BVW280" s="53"/>
      <c r="BVX280" s="53"/>
      <c r="BVY280" s="53"/>
      <c r="BVZ280" s="53"/>
      <c r="BWA280" s="53"/>
      <c r="BWB280" s="53"/>
      <c r="BWC280" s="53"/>
      <c r="BWD280" s="53"/>
      <c r="BWE280" s="53"/>
      <c r="BWF280" s="53"/>
      <c r="BWG280" s="53"/>
      <c r="BWH280" s="53"/>
      <c r="BWI280" s="53"/>
      <c r="BWJ280" s="53"/>
      <c r="BWK280" s="53"/>
      <c r="BWL280" s="53"/>
      <c r="BWM280" s="53"/>
      <c r="BWN280" s="53"/>
      <c r="BWO280" s="53"/>
      <c r="BWP280" s="53"/>
      <c r="BWQ280" s="53"/>
      <c r="BWR280" s="53"/>
      <c r="BWS280" s="53"/>
      <c r="BWT280" s="53"/>
      <c r="BWU280" s="53"/>
      <c r="BWV280" s="53"/>
      <c r="BWW280" s="53"/>
      <c r="BWX280" s="53"/>
      <c r="BWY280" s="53"/>
      <c r="BWZ280" s="53"/>
      <c r="BXA280" s="53"/>
      <c r="BXB280" s="53"/>
      <c r="BXC280" s="53"/>
      <c r="BXD280" s="53"/>
      <c r="BXE280" s="53"/>
      <c r="BXF280" s="53"/>
      <c r="BXG280" s="53"/>
      <c r="BXH280" s="53"/>
      <c r="BXI280" s="53"/>
      <c r="BXJ280" s="53"/>
      <c r="BXK280" s="53"/>
      <c r="BXL280" s="53"/>
      <c r="BXM280" s="53"/>
      <c r="BXN280" s="53"/>
      <c r="BXO280" s="53"/>
      <c r="BXP280" s="53"/>
      <c r="BXQ280" s="53"/>
      <c r="BXR280" s="53"/>
      <c r="BXS280" s="53"/>
      <c r="BXT280" s="53"/>
      <c r="BXU280" s="53"/>
      <c r="BXV280" s="53"/>
      <c r="BXW280" s="53"/>
      <c r="BXX280" s="53"/>
      <c r="BXY280" s="53"/>
      <c r="BXZ280" s="53"/>
      <c r="BYA280" s="53"/>
      <c r="BYB280" s="53"/>
      <c r="BYC280" s="53"/>
      <c r="BYD280" s="53"/>
      <c r="BYE280" s="53"/>
      <c r="BYF280" s="53"/>
      <c r="BYG280" s="53"/>
      <c r="BYH280" s="53"/>
      <c r="BYI280" s="53"/>
      <c r="BYJ280" s="53"/>
      <c r="BYK280" s="53"/>
      <c r="BYL280" s="53"/>
      <c r="BYM280" s="53"/>
      <c r="BYN280" s="53"/>
      <c r="BYO280" s="53"/>
      <c r="BYP280" s="53"/>
      <c r="BYQ280" s="53"/>
      <c r="BYR280" s="53"/>
      <c r="BYS280" s="53"/>
      <c r="BYT280" s="53"/>
      <c r="BYU280" s="53"/>
      <c r="BYV280" s="53"/>
      <c r="BYW280" s="53"/>
      <c r="BYX280" s="53"/>
      <c r="BYY280" s="53"/>
      <c r="BYZ280" s="53"/>
      <c r="BZA280" s="53"/>
      <c r="BZB280" s="53"/>
      <c r="BZC280" s="53"/>
      <c r="BZD280" s="53"/>
      <c r="BZE280" s="53"/>
      <c r="BZF280" s="53"/>
      <c r="BZG280" s="53"/>
      <c r="BZH280" s="53"/>
      <c r="BZI280" s="53"/>
      <c r="BZJ280" s="53"/>
      <c r="BZK280" s="53"/>
      <c r="BZL280" s="53"/>
      <c r="BZM280" s="53"/>
      <c r="BZN280" s="53"/>
      <c r="BZO280" s="53"/>
      <c r="BZP280" s="53"/>
      <c r="BZQ280" s="53"/>
      <c r="BZR280" s="53"/>
      <c r="BZS280" s="53"/>
      <c r="BZT280" s="53"/>
      <c r="BZU280" s="53"/>
      <c r="BZV280" s="53"/>
      <c r="BZW280" s="53"/>
      <c r="BZX280" s="53"/>
      <c r="BZY280" s="53"/>
      <c r="BZZ280" s="53"/>
      <c r="CAA280" s="53"/>
      <c r="CAB280" s="53"/>
      <c r="CAC280" s="53"/>
      <c r="CAD280" s="53"/>
      <c r="CAE280" s="53"/>
      <c r="CAF280" s="53"/>
      <c r="CAG280" s="53"/>
      <c r="CAH280" s="53"/>
      <c r="CAI280" s="53"/>
      <c r="CAJ280" s="53"/>
      <c r="CAK280" s="53"/>
      <c r="CAL280" s="53"/>
      <c r="CAM280" s="53"/>
      <c r="CAN280" s="53"/>
      <c r="CAO280" s="53"/>
      <c r="CAP280" s="53"/>
      <c r="CAQ280" s="53"/>
      <c r="CAR280" s="53"/>
      <c r="CAS280" s="53"/>
      <c r="CAT280" s="53"/>
      <c r="CAU280" s="53"/>
      <c r="CAV280" s="53"/>
      <c r="CAW280" s="53"/>
      <c r="CAX280" s="53"/>
      <c r="CAY280" s="53"/>
      <c r="CAZ280" s="53"/>
      <c r="CBA280" s="53"/>
      <c r="CBB280" s="53"/>
      <c r="CBC280" s="53"/>
      <c r="CBD280" s="53"/>
      <c r="CBE280" s="53"/>
      <c r="CBF280" s="53"/>
      <c r="CBG280" s="53"/>
      <c r="CBH280" s="53"/>
      <c r="CBI280" s="53"/>
      <c r="CBJ280" s="53"/>
      <c r="CBK280" s="53"/>
      <c r="CBL280" s="53"/>
      <c r="CBM280" s="53"/>
      <c r="CBN280" s="53"/>
      <c r="CBO280" s="53"/>
      <c r="CBP280" s="53"/>
      <c r="CBQ280" s="53"/>
      <c r="CBR280" s="53"/>
      <c r="CBS280" s="53"/>
      <c r="CBT280" s="53"/>
      <c r="CBU280" s="53"/>
      <c r="CBV280" s="53"/>
      <c r="CBW280" s="53"/>
      <c r="CBX280" s="53"/>
      <c r="CBY280" s="53"/>
      <c r="CBZ280" s="53"/>
      <c r="CCA280" s="53"/>
      <c r="CCB280" s="53"/>
      <c r="CCC280" s="53"/>
      <c r="CCD280" s="53"/>
      <c r="CCE280" s="53"/>
      <c r="CCF280" s="53"/>
      <c r="CCG280" s="53"/>
      <c r="CCH280" s="53"/>
      <c r="CCI280" s="53"/>
      <c r="CCJ280" s="53"/>
      <c r="CCK280" s="53"/>
      <c r="CCL280" s="53"/>
      <c r="CCM280" s="53"/>
      <c r="CCN280" s="53"/>
      <c r="CCO280" s="53"/>
      <c r="CCP280" s="53"/>
      <c r="CCQ280" s="53"/>
      <c r="CCR280" s="53"/>
      <c r="CCS280" s="53"/>
      <c r="CCT280" s="53"/>
      <c r="CCU280" s="53"/>
      <c r="CCV280" s="53"/>
      <c r="CCW280" s="53"/>
      <c r="CCX280" s="53"/>
      <c r="CCY280" s="53"/>
      <c r="CCZ280" s="53"/>
      <c r="CDA280" s="53"/>
      <c r="CDB280" s="53"/>
      <c r="CDC280" s="53"/>
      <c r="CDD280" s="53"/>
      <c r="CDE280" s="53"/>
      <c r="CDF280" s="53"/>
      <c r="CDG280" s="53"/>
      <c r="CDH280" s="53"/>
      <c r="CDI280" s="53"/>
      <c r="CDJ280" s="53"/>
      <c r="CDK280" s="53"/>
      <c r="CDL280" s="53"/>
      <c r="CDM280" s="53"/>
      <c r="CDN280" s="53"/>
      <c r="CDO280" s="53"/>
      <c r="CDP280" s="53"/>
      <c r="CDQ280" s="53"/>
      <c r="CDR280" s="53"/>
      <c r="CDS280" s="53"/>
      <c r="CDT280" s="53"/>
      <c r="CDU280" s="53"/>
      <c r="CDV280" s="53"/>
      <c r="CDW280" s="53"/>
      <c r="CDZ280" s="53"/>
      <c r="CEA280" s="53"/>
      <c r="CEB280" s="53"/>
      <c r="CEC280" s="53"/>
      <c r="CED280" s="53"/>
      <c r="CEE280" s="53"/>
      <c r="CEF280" s="53"/>
      <c r="CEG280" s="53"/>
      <c r="CEH280" s="53"/>
      <c r="CEI280" s="53"/>
      <c r="CEJ280" s="53"/>
      <c r="CEK280" s="53"/>
      <c r="CEL280" s="53"/>
      <c r="CEM280" s="53"/>
      <c r="CEN280" s="53"/>
      <c r="CEO280" s="53"/>
      <c r="CEP280" s="53"/>
      <c r="CEQ280" s="53"/>
      <c r="CER280" s="53"/>
      <c r="CES280" s="53"/>
      <c r="CET280" s="53"/>
      <c r="CEU280" s="53"/>
      <c r="CEV280" s="53"/>
      <c r="CEW280" s="53"/>
      <c r="CEX280" s="53"/>
      <c r="CEY280" s="53"/>
      <c r="CEZ280" s="53"/>
      <c r="CFA280" s="53"/>
      <c r="CFB280" s="53"/>
      <c r="CFC280" s="53"/>
      <c r="CFD280" s="53"/>
      <c r="CFE280" s="53"/>
      <c r="CFF280" s="53"/>
      <c r="CFG280" s="53"/>
      <c r="CFH280" s="53"/>
      <c r="CFI280" s="53"/>
      <c r="CFJ280" s="53"/>
      <c r="CFK280" s="53"/>
      <c r="CFL280" s="53"/>
      <c r="CFM280" s="53"/>
      <c r="CFN280" s="53"/>
      <c r="CFO280" s="53"/>
      <c r="CFP280" s="53"/>
      <c r="CFQ280" s="53"/>
      <c r="CFR280" s="53"/>
      <c r="CFS280" s="53"/>
      <c r="CFT280" s="53"/>
      <c r="CFU280" s="53"/>
      <c r="CFV280" s="53"/>
      <c r="CFW280" s="53"/>
      <c r="CFX280" s="53"/>
      <c r="CFY280" s="53"/>
      <c r="CFZ280" s="53"/>
      <c r="CGA280" s="53"/>
      <c r="CGB280" s="53"/>
      <c r="CGC280" s="53"/>
      <c r="CGD280" s="53"/>
      <c r="CGE280" s="53"/>
      <c r="CGF280" s="53"/>
      <c r="CGG280" s="53"/>
      <c r="CGH280" s="53"/>
      <c r="CGI280" s="53"/>
      <c r="CGJ280" s="53"/>
      <c r="CGK280" s="53"/>
      <c r="CGL280" s="53"/>
      <c r="CGM280" s="53"/>
      <c r="CGN280" s="53"/>
      <c r="CGO280" s="53"/>
      <c r="CGP280" s="53"/>
      <c r="CGQ280" s="53"/>
      <c r="CGR280" s="53"/>
      <c r="CGS280" s="53"/>
      <c r="CGT280" s="53"/>
      <c r="CGU280" s="53"/>
      <c r="CGV280" s="53"/>
      <c r="CGW280" s="53"/>
      <c r="CGX280" s="53"/>
      <c r="CGY280" s="53"/>
      <c r="CGZ280" s="53"/>
      <c r="CHA280" s="53"/>
      <c r="CHB280" s="53"/>
      <c r="CHC280" s="53"/>
      <c r="CHD280" s="53"/>
      <c r="CHE280" s="53"/>
      <c r="CHF280" s="53"/>
      <c r="CHG280" s="53"/>
      <c r="CHH280" s="53"/>
      <c r="CHI280" s="53"/>
      <c r="CHJ280" s="53"/>
      <c r="CHK280" s="53"/>
      <c r="CHL280" s="53"/>
      <c r="CHM280" s="53"/>
      <c r="CHN280" s="53"/>
      <c r="CHO280" s="53"/>
      <c r="CHP280" s="53"/>
      <c r="CHQ280" s="53"/>
      <c r="CHR280" s="53"/>
      <c r="CHS280" s="53"/>
      <c r="CHT280" s="53"/>
      <c r="CHU280" s="53"/>
      <c r="CHV280" s="53"/>
      <c r="CHW280" s="53"/>
      <c r="CHX280" s="53"/>
      <c r="CHY280" s="53"/>
      <c r="CHZ280" s="53"/>
      <c r="CIA280" s="53"/>
      <c r="CIB280" s="53"/>
      <c r="CIC280" s="53"/>
      <c r="CID280" s="53"/>
      <c r="CIE280" s="53"/>
      <c r="CIF280" s="53"/>
      <c r="CIG280" s="53"/>
      <c r="CIH280" s="53"/>
      <c r="CII280" s="53"/>
      <c r="CIJ280" s="53"/>
      <c r="CIK280" s="53"/>
      <c r="CIL280" s="53"/>
      <c r="CIM280" s="53"/>
      <c r="CIN280" s="53"/>
      <c r="CIO280" s="53"/>
      <c r="CIP280" s="53"/>
      <c r="CIQ280" s="53"/>
      <c r="CIR280" s="53"/>
      <c r="CIS280" s="53"/>
      <c r="CIT280" s="53"/>
      <c r="CIU280" s="53"/>
      <c r="CIV280" s="53"/>
      <c r="CIW280" s="53"/>
      <c r="CIX280" s="53"/>
      <c r="CIY280" s="53"/>
      <c r="CIZ280" s="53"/>
      <c r="CJA280" s="53"/>
      <c r="CJB280" s="53"/>
      <c r="CJC280" s="53"/>
      <c r="CJD280" s="53"/>
      <c r="CJE280" s="53"/>
      <c r="CJF280" s="53"/>
      <c r="CJG280" s="53"/>
      <c r="CJH280" s="53"/>
      <c r="CJI280" s="53"/>
      <c r="CJJ280" s="53"/>
      <c r="CJK280" s="53"/>
      <c r="CJL280" s="53"/>
      <c r="CJM280" s="53"/>
      <c r="CJN280" s="53"/>
      <c r="CJO280" s="53"/>
      <c r="CJP280" s="53"/>
      <c r="CJQ280" s="53"/>
      <c r="CJR280" s="53"/>
      <c r="CJS280" s="53"/>
      <c r="CJT280" s="53"/>
      <c r="CJU280" s="53"/>
      <c r="CJV280" s="53"/>
      <c r="CJW280" s="53"/>
      <c r="CJX280" s="53"/>
      <c r="CJY280" s="53"/>
      <c r="CJZ280" s="53"/>
      <c r="CKA280" s="53"/>
      <c r="CKB280" s="53"/>
      <c r="CKC280" s="53"/>
      <c r="CKD280" s="53"/>
      <c r="CKE280" s="53"/>
      <c r="CKF280" s="53"/>
      <c r="CKG280" s="53"/>
      <c r="CKH280" s="53"/>
      <c r="CKI280" s="53"/>
      <c r="CKJ280" s="53"/>
      <c r="CKK280" s="53"/>
      <c r="CKL280" s="53"/>
      <c r="CKM280" s="53"/>
      <c r="CKN280" s="53"/>
      <c r="CKO280" s="53"/>
      <c r="CKP280" s="53"/>
      <c r="CKQ280" s="53"/>
      <c r="CKR280" s="53"/>
      <c r="CKS280" s="53"/>
      <c r="CKT280" s="53"/>
      <c r="CKU280" s="53"/>
      <c r="CKV280" s="53"/>
      <c r="CKW280" s="53"/>
      <c r="CKX280" s="53"/>
      <c r="CKY280" s="53"/>
      <c r="CKZ280" s="53"/>
      <c r="CLA280" s="53"/>
      <c r="CLB280" s="53"/>
      <c r="CLC280" s="53"/>
      <c r="CLD280" s="53"/>
      <c r="CLE280" s="53"/>
      <c r="CLF280" s="53"/>
      <c r="CLG280" s="53"/>
      <c r="CLH280" s="53"/>
      <c r="CLI280" s="53"/>
      <c r="CLJ280" s="53"/>
      <c r="CLK280" s="53"/>
      <c r="CLL280" s="53"/>
      <c r="CLM280" s="53"/>
      <c r="CLN280" s="53"/>
      <c r="CLO280" s="53"/>
      <c r="CLP280" s="53"/>
      <c r="CLQ280" s="53"/>
      <c r="CLR280" s="53"/>
      <c r="CLS280" s="53"/>
      <c r="CLT280" s="53"/>
      <c r="CLU280" s="53"/>
      <c r="CLV280" s="53"/>
      <c r="CLW280" s="53"/>
      <c r="CLX280" s="53"/>
      <c r="CLY280" s="53"/>
      <c r="CLZ280" s="53"/>
      <c r="CMA280" s="53"/>
      <c r="CMB280" s="53"/>
      <c r="CMC280" s="53"/>
      <c r="CMD280" s="53"/>
      <c r="CME280" s="53"/>
      <c r="CMF280" s="53"/>
      <c r="CMG280" s="53"/>
      <c r="CMH280" s="53"/>
      <c r="CMI280" s="53"/>
      <c r="CMJ280" s="53"/>
      <c r="CMK280" s="53"/>
      <c r="CML280" s="53"/>
      <c r="CMM280" s="53"/>
      <c r="CMN280" s="53"/>
      <c r="CMO280" s="53"/>
      <c r="CMP280" s="53"/>
      <c r="CMQ280" s="53"/>
      <c r="CMR280" s="53"/>
      <c r="CMS280" s="53"/>
      <c r="CMT280" s="53"/>
      <c r="CMU280" s="53"/>
      <c r="CMV280" s="53"/>
      <c r="CMW280" s="53"/>
      <c r="CMX280" s="53"/>
      <c r="CMY280" s="53"/>
      <c r="CMZ280" s="53"/>
      <c r="CNA280" s="53"/>
      <c r="CNB280" s="53"/>
      <c r="CNC280" s="53"/>
      <c r="CND280" s="53"/>
      <c r="CNE280" s="53"/>
      <c r="CNF280" s="53"/>
      <c r="CNG280" s="53"/>
      <c r="CNH280" s="53"/>
      <c r="CNI280" s="53"/>
      <c r="CNJ280" s="53"/>
      <c r="CNK280" s="53"/>
      <c r="CNL280" s="53"/>
      <c r="CNM280" s="53"/>
      <c r="CNN280" s="53"/>
      <c r="CNO280" s="53"/>
      <c r="CNP280" s="53"/>
      <c r="CNQ280" s="53"/>
      <c r="CNR280" s="53"/>
      <c r="CNS280" s="53"/>
      <c r="CNV280" s="53"/>
      <c r="CNW280" s="53"/>
      <c r="CNX280" s="53"/>
      <c r="CNY280" s="53"/>
      <c r="CNZ280" s="53"/>
      <c r="COA280" s="53"/>
      <c r="COB280" s="53"/>
      <c r="COC280" s="53"/>
      <c r="COD280" s="53"/>
      <c r="COE280" s="53"/>
      <c r="COF280" s="53"/>
      <c r="COG280" s="53"/>
      <c r="COH280" s="53"/>
      <c r="COI280" s="53"/>
      <c r="COJ280" s="53"/>
      <c r="COK280" s="53"/>
      <c r="COL280" s="53"/>
      <c r="COM280" s="53"/>
      <c r="CON280" s="53"/>
      <c r="COO280" s="53"/>
      <c r="COP280" s="53"/>
      <c r="COQ280" s="53"/>
      <c r="COR280" s="53"/>
      <c r="COS280" s="53"/>
      <c r="COT280" s="53"/>
      <c r="COU280" s="53"/>
      <c r="COV280" s="53"/>
      <c r="COW280" s="53"/>
      <c r="COX280" s="53"/>
      <c r="COY280" s="53"/>
      <c r="COZ280" s="53"/>
      <c r="CPA280" s="53"/>
      <c r="CPB280" s="53"/>
      <c r="CPC280" s="53"/>
      <c r="CPD280" s="53"/>
      <c r="CPE280" s="53"/>
      <c r="CPF280" s="53"/>
      <c r="CPG280" s="53"/>
      <c r="CPH280" s="53"/>
      <c r="CPI280" s="53"/>
      <c r="CPJ280" s="53"/>
      <c r="CPK280" s="53"/>
      <c r="CPL280" s="53"/>
      <c r="CPM280" s="53"/>
      <c r="CPN280" s="53"/>
      <c r="CPO280" s="53"/>
      <c r="CPP280" s="53"/>
      <c r="CPQ280" s="53"/>
      <c r="CPR280" s="53"/>
      <c r="CPS280" s="53"/>
      <c r="CPT280" s="53"/>
      <c r="CPU280" s="53"/>
      <c r="CPV280" s="53"/>
      <c r="CPW280" s="53"/>
      <c r="CPX280" s="53"/>
      <c r="CPY280" s="53"/>
      <c r="CPZ280" s="53"/>
      <c r="CQA280" s="53"/>
      <c r="CQB280" s="53"/>
      <c r="CQC280" s="53"/>
      <c r="CQD280" s="53"/>
      <c r="CQE280" s="53"/>
      <c r="CQF280" s="53"/>
      <c r="CQG280" s="53"/>
      <c r="CQH280" s="53"/>
      <c r="CQI280" s="53"/>
      <c r="CQJ280" s="53"/>
      <c r="CQK280" s="53"/>
      <c r="CQL280" s="53"/>
      <c r="CQM280" s="53"/>
      <c r="CQN280" s="53"/>
      <c r="CQO280" s="53"/>
      <c r="CQP280" s="53"/>
      <c r="CQQ280" s="53"/>
      <c r="CQR280" s="53"/>
      <c r="CQS280" s="53"/>
      <c r="CQT280" s="53"/>
      <c r="CQU280" s="53"/>
      <c r="CQV280" s="53"/>
      <c r="CQW280" s="53"/>
      <c r="CQX280" s="53"/>
      <c r="CQY280" s="53"/>
      <c r="CQZ280" s="53"/>
      <c r="CRA280" s="53"/>
      <c r="CRB280" s="53"/>
      <c r="CRC280" s="53"/>
      <c r="CRD280" s="53"/>
      <c r="CRE280" s="53"/>
      <c r="CRF280" s="53"/>
      <c r="CRG280" s="53"/>
      <c r="CRH280" s="53"/>
      <c r="CRI280" s="53"/>
      <c r="CRJ280" s="53"/>
      <c r="CRK280" s="53"/>
      <c r="CRL280" s="53"/>
      <c r="CRM280" s="53"/>
      <c r="CRN280" s="53"/>
      <c r="CRO280" s="53"/>
      <c r="CRP280" s="53"/>
      <c r="CRQ280" s="53"/>
      <c r="CRR280" s="53"/>
      <c r="CRS280" s="53"/>
      <c r="CRT280" s="53"/>
      <c r="CRU280" s="53"/>
      <c r="CRV280" s="53"/>
      <c r="CRW280" s="53"/>
      <c r="CRX280" s="53"/>
      <c r="CRY280" s="53"/>
      <c r="CRZ280" s="53"/>
      <c r="CSA280" s="53"/>
      <c r="CSB280" s="53"/>
      <c r="CSC280" s="53"/>
      <c r="CSD280" s="53"/>
      <c r="CSE280" s="53"/>
      <c r="CSF280" s="53"/>
      <c r="CSG280" s="53"/>
      <c r="CSH280" s="53"/>
      <c r="CSI280" s="53"/>
      <c r="CSJ280" s="53"/>
      <c r="CSK280" s="53"/>
      <c r="CSL280" s="53"/>
      <c r="CSM280" s="53"/>
      <c r="CSN280" s="53"/>
      <c r="CSO280" s="53"/>
      <c r="CSP280" s="53"/>
      <c r="CSQ280" s="53"/>
      <c r="CSR280" s="53"/>
      <c r="CSS280" s="53"/>
      <c r="CST280" s="53"/>
      <c r="CSU280" s="53"/>
      <c r="CSV280" s="53"/>
      <c r="CSW280" s="53"/>
      <c r="CSX280" s="53"/>
      <c r="CSY280" s="53"/>
      <c r="CSZ280" s="53"/>
      <c r="CTA280" s="53"/>
      <c r="CTB280" s="53"/>
      <c r="CTC280" s="53"/>
      <c r="CTD280" s="53"/>
      <c r="CTE280" s="53"/>
      <c r="CTF280" s="53"/>
      <c r="CTG280" s="53"/>
      <c r="CTH280" s="53"/>
      <c r="CTI280" s="53"/>
      <c r="CTJ280" s="53"/>
      <c r="CTK280" s="53"/>
      <c r="CTL280" s="53"/>
      <c r="CTM280" s="53"/>
      <c r="CTN280" s="53"/>
      <c r="CTO280" s="53"/>
      <c r="CTP280" s="53"/>
      <c r="CTQ280" s="53"/>
      <c r="CTR280" s="53"/>
      <c r="CTS280" s="53"/>
      <c r="CTT280" s="53"/>
      <c r="CTU280" s="53"/>
      <c r="CTV280" s="53"/>
      <c r="CTW280" s="53"/>
      <c r="CTX280" s="53"/>
      <c r="CTY280" s="53"/>
      <c r="CTZ280" s="53"/>
      <c r="CUA280" s="53"/>
      <c r="CUB280" s="53"/>
      <c r="CUC280" s="53"/>
      <c r="CUD280" s="53"/>
      <c r="CUE280" s="53"/>
      <c r="CUF280" s="53"/>
      <c r="CUG280" s="53"/>
      <c r="CUH280" s="53"/>
      <c r="CUI280" s="53"/>
      <c r="CUJ280" s="53"/>
      <c r="CUK280" s="53"/>
      <c r="CUL280" s="53"/>
      <c r="CUM280" s="53"/>
      <c r="CUN280" s="53"/>
      <c r="CUO280" s="53"/>
      <c r="CUP280" s="53"/>
      <c r="CUQ280" s="53"/>
      <c r="CUR280" s="53"/>
      <c r="CUS280" s="53"/>
      <c r="CUT280" s="53"/>
      <c r="CUU280" s="53"/>
      <c r="CUV280" s="53"/>
      <c r="CUW280" s="53"/>
      <c r="CUX280" s="53"/>
      <c r="CUY280" s="53"/>
      <c r="CUZ280" s="53"/>
      <c r="CVA280" s="53"/>
      <c r="CVB280" s="53"/>
      <c r="CVC280" s="53"/>
      <c r="CVD280" s="53"/>
      <c r="CVE280" s="53"/>
      <c r="CVF280" s="53"/>
      <c r="CVG280" s="53"/>
      <c r="CVH280" s="53"/>
      <c r="CVI280" s="53"/>
      <c r="CVJ280" s="53"/>
      <c r="CVK280" s="53"/>
      <c r="CVL280" s="53"/>
      <c r="CVM280" s="53"/>
      <c r="CVN280" s="53"/>
      <c r="CVO280" s="53"/>
      <c r="CVP280" s="53"/>
      <c r="CVQ280" s="53"/>
      <c r="CVR280" s="53"/>
      <c r="CVS280" s="53"/>
      <c r="CVT280" s="53"/>
      <c r="CVU280" s="53"/>
      <c r="CVV280" s="53"/>
      <c r="CVW280" s="53"/>
      <c r="CVX280" s="53"/>
      <c r="CVY280" s="53"/>
      <c r="CVZ280" s="53"/>
      <c r="CWA280" s="53"/>
      <c r="CWB280" s="53"/>
      <c r="CWC280" s="53"/>
      <c r="CWD280" s="53"/>
      <c r="CWE280" s="53"/>
      <c r="CWF280" s="53"/>
      <c r="CWG280" s="53"/>
      <c r="CWH280" s="53"/>
      <c r="CWI280" s="53"/>
      <c r="CWJ280" s="53"/>
      <c r="CWK280" s="53"/>
      <c r="CWL280" s="53"/>
      <c r="CWM280" s="53"/>
      <c r="CWN280" s="53"/>
      <c r="CWO280" s="53"/>
      <c r="CWP280" s="53"/>
      <c r="CWQ280" s="53"/>
      <c r="CWR280" s="53"/>
      <c r="CWS280" s="53"/>
      <c r="CWT280" s="53"/>
      <c r="CWU280" s="53"/>
      <c r="CWV280" s="53"/>
      <c r="CWW280" s="53"/>
      <c r="CWX280" s="53"/>
      <c r="CWY280" s="53"/>
      <c r="CWZ280" s="53"/>
      <c r="CXA280" s="53"/>
      <c r="CXB280" s="53"/>
      <c r="CXC280" s="53"/>
      <c r="CXD280" s="53"/>
      <c r="CXE280" s="53"/>
      <c r="CXF280" s="53"/>
      <c r="CXG280" s="53"/>
      <c r="CXH280" s="53"/>
      <c r="CXI280" s="53"/>
      <c r="CXJ280" s="53"/>
      <c r="CXK280" s="53"/>
      <c r="CXL280" s="53"/>
      <c r="CXM280" s="53"/>
      <c r="CXN280" s="53"/>
      <c r="CXO280" s="53"/>
      <c r="CXR280" s="53"/>
      <c r="CXS280" s="53"/>
      <c r="CXT280" s="53"/>
      <c r="CXU280" s="53"/>
      <c r="CXV280" s="53"/>
      <c r="CXW280" s="53"/>
      <c r="CXX280" s="53"/>
      <c r="CXY280" s="53"/>
      <c r="CXZ280" s="53"/>
      <c r="CYA280" s="53"/>
      <c r="CYB280" s="53"/>
      <c r="CYC280" s="53"/>
      <c r="CYD280" s="53"/>
      <c r="CYE280" s="53"/>
      <c r="CYF280" s="53"/>
      <c r="CYG280" s="53"/>
      <c r="CYH280" s="53"/>
      <c r="CYI280" s="53"/>
      <c r="CYJ280" s="53"/>
      <c r="CYK280" s="53"/>
      <c r="CYL280" s="53"/>
      <c r="CYM280" s="53"/>
      <c r="CYN280" s="53"/>
      <c r="CYO280" s="53"/>
      <c r="CYP280" s="53"/>
      <c r="CYQ280" s="53"/>
      <c r="CYR280" s="53"/>
      <c r="CYS280" s="53"/>
      <c r="CYT280" s="53"/>
      <c r="CYU280" s="53"/>
      <c r="CYV280" s="53"/>
      <c r="CYW280" s="53"/>
      <c r="CYX280" s="53"/>
      <c r="CYY280" s="53"/>
      <c r="CYZ280" s="53"/>
      <c r="CZA280" s="53"/>
      <c r="CZB280" s="53"/>
      <c r="CZC280" s="53"/>
      <c r="CZD280" s="53"/>
      <c r="CZE280" s="53"/>
      <c r="CZF280" s="53"/>
      <c r="CZG280" s="53"/>
      <c r="CZH280" s="53"/>
      <c r="CZI280" s="53"/>
      <c r="CZJ280" s="53"/>
      <c r="CZK280" s="53"/>
      <c r="CZL280" s="53"/>
      <c r="CZM280" s="53"/>
      <c r="CZN280" s="53"/>
      <c r="CZO280" s="53"/>
      <c r="CZP280" s="53"/>
      <c r="CZQ280" s="53"/>
      <c r="CZR280" s="53"/>
      <c r="CZS280" s="53"/>
      <c r="CZT280" s="53"/>
      <c r="CZU280" s="53"/>
      <c r="CZV280" s="53"/>
      <c r="CZW280" s="53"/>
      <c r="CZX280" s="53"/>
      <c r="CZY280" s="53"/>
      <c r="CZZ280" s="53"/>
      <c r="DAA280" s="53"/>
      <c r="DAB280" s="53"/>
      <c r="DAC280" s="53"/>
      <c r="DAD280" s="53"/>
      <c r="DAE280" s="53"/>
      <c r="DAF280" s="53"/>
      <c r="DAG280" s="53"/>
      <c r="DAH280" s="53"/>
      <c r="DAI280" s="53"/>
      <c r="DAJ280" s="53"/>
      <c r="DAK280" s="53"/>
      <c r="DAL280" s="53"/>
      <c r="DAM280" s="53"/>
      <c r="DAN280" s="53"/>
      <c r="DAO280" s="53"/>
      <c r="DAP280" s="53"/>
      <c r="DAQ280" s="53"/>
      <c r="DAR280" s="53"/>
      <c r="DAS280" s="53"/>
      <c r="DAT280" s="53"/>
      <c r="DAU280" s="53"/>
      <c r="DAV280" s="53"/>
      <c r="DAW280" s="53"/>
      <c r="DAX280" s="53"/>
      <c r="DAY280" s="53"/>
      <c r="DAZ280" s="53"/>
      <c r="DBA280" s="53"/>
      <c r="DBB280" s="53"/>
      <c r="DBC280" s="53"/>
      <c r="DBD280" s="53"/>
      <c r="DBE280" s="53"/>
      <c r="DBF280" s="53"/>
      <c r="DBG280" s="53"/>
      <c r="DBH280" s="53"/>
      <c r="DBI280" s="53"/>
      <c r="DBJ280" s="53"/>
      <c r="DBK280" s="53"/>
      <c r="DBL280" s="53"/>
      <c r="DBM280" s="53"/>
      <c r="DBN280" s="53"/>
      <c r="DBO280" s="53"/>
      <c r="DBP280" s="53"/>
      <c r="DBQ280" s="53"/>
      <c r="DBR280" s="53"/>
      <c r="DBS280" s="53"/>
      <c r="DBT280" s="53"/>
      <c r="DBU280" s="53"/>
      <c r="DBV280" s="53"/>
      <c r="DBW280" s="53"/>
      <c r="DBX280" s="53"/>
      <c r="DBY280" s="53"/>
      <c r="DBZ280" s="53"/>
      <c r="DCA280" s="53"/>
      <c r="DCB280" s="53"/>
      <c r="DCC280" s="53"/>
      <c r="DCD280" s="53"/>
      <c r="DCE280" s="53"/>
      <c r="DCF280" s="53"/>
      <c r="DCG280" s="53"/>
      <c r="DCH280" s="53"/>
      <c r="DCI280" s="53"/>
      <c r="DCJ280" s="53"/>
      <c r="DCK280" s="53"/>
      <c r="DCL280" s="53"/>
      <c r="DCM280" s="53"/>
      <c r="DCN280" s="53"/>
      <c r="DCO280" s="53"/>
      <c r="DCP280" s="53"/>
      <c r="DCQ280" s="53"/>
      <c r="DCR280" s="53"/>
      <c r="DCS280" s="53"/>
      <c r="DCT280" s="53"/>
      <c r="DCU280" s="53"/>
      <c r="DCV280" s="53"/>
      <c r="DCW280" s="53"/>
      <c r="DCX280" s="53"/>
      <c r="DCY280" s="53"/>
      <c r="DCZ280" s="53"/>
      <c r="DDA280" s="53"/>
      <c r="DDB280" s="53"/>
      <c r="DDC280" s="53"/>
      <c r="DDD280" s="53"/>
      <c r="DDE280" s="53"/>
      <c r="DDF280" s="53"/>
      <c r="DDG280" s="53"/>
      <c r="DDH280" s="53"/>
      <c r="DDI280" s="53"/>
      <c r="DDJ280" s="53"/>
      <c r="DDK280" s="53"/>
      <c r="DDL280" s="53"/>
      <c r="DDM280" s="53"/>
      <c r="DDN280" s="53"/>
      <c r="DDO280" s="53"/>
      <c r="DDP280" s="53"/>
      <c r="DDQ280" s="53"/>
      <c r="DDR280" s="53"/>
      <c r="DDS280" s="53"/>
      <c r="DDT280" s="53"/>
      <c r="DDU280" s="53"/>
      <c r="DDV280" s="53"/>
      <c r="DDW280" s="53"/>
      <c r="DDX280" s="53"/>
      <c r="DDY280" s="53"/>
      <c r="DDZ280" s="53"/>
      <c r="DEA280" s="53"/>
      <c r="DEB280" s="53"/>
      <c r="DEC280" s="53"/>
      <c r="DED280" s="53"/>
      <c r="DEE280" s="53"/>
      <c r="DEF280" s="53"/>
      <c r="DEG280" s="53"/>
      <c r="DEH280" s="53"/>
      <c r="DEI280" s="53"/>
      <c r="DEJ280" s="53"/>
      <c r="DEK280" s="53"/>
      <c r="DEL280" s="53"/>
      <c r="DEM280" s="53"/>
      <c r="DEN280" s="53"/>
      <c r="DEO280" s="53"/>
      <c r="DEP280" s="53"/>
      <c r="DEQ280" s="53"/>
      <c r="DER280" s="53"/>
      <c r="DES280" s="53"/>
      <c r="DET280" s="53"/>
      <c r="DEU280" s="53"/>
      <c r="DEV280" s="53"/>
      <c r="DEW280" s="53"/>
      <c r="DEX280" s="53"/>
      <c r="DEY280" s="53"/>
      <c r="DEZ280" s="53"/>
      <c r="DFA280" s="53"/>
      <c r="DFB280" s="53"/>
      <c r="DFC280" s="53"/>
      <c r="DFD280" s="53"/>
      <c r="DFE280" s="53"/>
      <c r="DFF280" s="53"/>
      <c r="DFG280" s="53"/>
      <c r="DFH280" s="53"/>
      <c r="DFI280" s="53"/>
      <c r="DFJ280" s="53"/>
      <c r="DFK280" s="53"/>
      <c r="DFL280" s="53"/>
      <c r="DFM280" s="53"/>
      <c r="DFN280" s="53"/>
      <c r="DFO280" s="53"/>
      <c r="DFP280" s="53"/>
      <c r="DFQ280" s="53"/>
      <c r="DFR280" s="53"/>
      <c r="DFS280" s="53"/>
      <c r="DFT280" s="53"/>
      <c r="DFU280" s="53"/>
      <c r="DFV280" s="53"/>
      <c r="DFW280" s="53"/>
      <c r="DFX280" s="53"/>
      <c r="DFY280" s="53"/>
      <c r="DFZ280" s="53"/>
      <c r="DGA280" s="53"/>
      <c r="DGB280" s="53"/>
      <c r="DGC280" s="53"/>
      <c r="DGD280" s="53"/>
      <c r="DGE280" s="53"/>
      <c r="DGF280" s="53"/>
      <c r="DGG280" s="53"/>
      <c r="DGH280" s="53"/>
      <c r="DGI280" s="53"/>
      <c r="DGJ280" s="53"/>
      <c r="DGK280" s="53"/>
      <c r="DGL280" s="53"/>
      <c r="DGM280" s="53"/>
      <c r="DGN280" s="53"/>
      <c r="DGO280" s="53"/>
      <c r="DGP280" s="53"/>
      <c r="DGQ280" s="53"/>
      <c r="DGR280" s="53"/>
      <c r="DGS280" s="53"/>
      <c r="DGT280" s="53"/>
      <c r="DGU280" s="53"/>
      <c r="DGV280" s="53"/>
      <c r="DGW280" s="53"/>
      <c r="DGX280" s="53"/>
      <c r="DGY280" s="53"/>
      <c r="DGZ280" s="53"/>
      <c r="DHA280" s="53"/>
      <c r="DHB280" s="53"/>
      <c r="DHC280" s="53"/>
      <c r="DHD280" s="53"/>
      <c r="DHE280" s="53"/>
      <c r="DHF280" s="53"/>
      <c r="DHG280" s="53"/>
      <c r="DHH280" s="53"/>
      <c r="DHI280" s="53"/>
      <c r="DHJ280" s="53"/>
      <c r="DHK280" s="53"/>
      <c r="DHN280" s="53"/>
      <c r="DHO280" s="53"/>
      <c r="DHP280" s="53"/>
      <c r="DHQ280" s="53"/>
      <c r="DHR280" s="53"/>
      <c r="DHS280" s="53"/>
      <c r="DHT280" s="53"/>
      <c r="DHU280" s="53"/>
      <c r="DHV280" s="53"/>
      <c r="DHW280" s="53"/>
      <c r="DHX280" s="53"/>
      <c r="DHY280" s="53"/>
      <c r="DHZ280" s="53"/>
      <c r="DIA280" s="53"/>
      <c r="DIB280" s="53"/>
      <c r="DIC280" s="53"/>
      <c r="DID280" s="53"/>
      <c r="DIE280" s="53"/>
      <c r="DIF280" s="53"/>
      <c r="DIG280" s="53"/>
      <c r="DIH280" s="53"/>
      <c r="DII280" s="53"/>
      <c r="DIJ280" s="53"/>
      <c r="DIK280" s="53"/>
      <c r="DIL280" s="53"/>
      <c r="DIM280" s="53"/>
      <c r="DIN280" s="53"/>
      <c r="DIO280" s="53"/>
      <c r="DIP280" s="53"/>
      <c r="DIQ280" s="53"/>
      <c r="DIR280" s="53"/>
      <c r="DIS280" s="53"/>
      <c r="DIT280" s="53"/>
      <c r="DIU280" s="53"/>
      <c r="DIV280" s="53"/>
      <c r="DIW280" s="53"/>
      <c r="DIX280" s="53"/>
      <c r="DIY280" s="53"/>
      <c r="DIZ280" s="53"/>
      <c r="DJA280" s="53"/>
      <c r="DJB280" s="53"/>
      <c r="DJC280" s="53"/>
      <c r="DJD280" s="53"/>
      <c r="DJE280" s="53"/>
      <c r="DJF280" s="53"/>
      <c r="DJG280" s="53"/>
      <c r="DJH280" s="53"/>
      <c r="DJI280" s="53"/>
      <c r="DJJ280" s="53"/>
      <c r="DJK280" s="53"/>
      <c r="DJL280" s="53"/>
      <c r="DJM280" s="53"/>
      <c r="DJN280" s="53"/>
      <c r="DJO280" s="53"/>
      <c r="DJP280" s="53"/>
      <c r="DJQ280" s="53"/>
      <c r="DJR280" s="53"/>
      <c r="DJS280" s="53"/>
      <c r="DJT280" s="53"/>
      <c r="DJU280" s="53"/>
      <c r="DJV280" s="53"/>
      <c r="DJW280" s="53"/>
      <c r="DJX280" s="53"/>
      <c r="DJY280" s="53"/>
      <c r="DJZ280" s="53"/>
      <c r="DKA280" s="53"/>
      <c r="DKB280" s="53"/>
      <c r="DKC280" s="53"/>
      <c r="DKD280" s="53"/>
      <c r="DKE280" s="53"/>
      <c r="DKF280" s="53"/>
      <c r="DKG280" s="53"/>
      <c r="DKH280" s="53"/>
      <c r="DKI280" s="53"/>
      <c r="DKJ280" s="53"/>
      <c r="DKK280" s="53"/>
      <c r="DKL280" s="53"/>
      <c r="DKM280" s="53"/>
      <c r="DKN280" s="53"/>
      <c r="DKO280" s="53"/>
      <c r="DKP280" s="53"/>
      <c r="DKQ280" s="53"/>
      <c r="DKR280" s="53"/>
      <c r="DKS280" s="53"/>
      <c r="DKT280" s="53"/>
      <c r="DKU280" s="53"/>
      <c r="DKV280" s="53"/>
      <c r="DKW280" s="53"/>
      <c r="DKX280" s="53"/>
      <c r="DKY280" s="53"/>
      <c r="DKZ280" s="53"/>
      <c r="DLA280" s="53"/>
      <c r="DLB280" s="53"/>
      <c r="DLC280" s="53"/>
      <c r="DLD280" s="53"/>
      <c r="DLE280" s="53"/>
      <c r="DLF280" s="53"/>
      <c r="DLG280" s="53"/>
      <c r="DLH280" s="53"/>
      <c r="DLI280" s="53"/>
      <c r="DLJ280" s="53"/>
      <c r="DLK280" s="53"/>
      <c r="DLL280" s="53"/>
      <c r="DLM280" s="53"/>
      <c r="DLN280" s="53"/>
      <c r="DLO280" s="53"/>
      <c r="DLP280" s="53"/>
      <c r="DLQ280" s="53"/>
      <c r="DLR280" s="53"/>
      <c r="DLS280" s="53"/>
      <c r="DLT280" s="53"/>
      <c r="DLU280" s="53"/>
      <c r="DLV280" s="53"/>
      <c r="DLW280" s="53"/>
      <c r="DLX280" s="53"/>
      <c r="DLY280" s="53"/>
      <c r="DLZ280" s="53"/>
      <c r="DMA280" s="53"/>
      <c r="DMB280" s="53"/>
      <c r="DMC280" s="53"/>
      <c r="DMD280" s="53"/>
      <c r="DME280" s="53"/>
      <c r="DMF280" s="53"/>
      <c r="DMG280" s="53"/>
      <c r="DMH280" s="53"/>
      <c r="DMI280" s="53"/>
      <c r="DMJ280" s="53"/>
      <c r="DMK280" s="53"/>
      <c r="DML280" s="53"/>
      <c r="DMM280" s="53"/>
      <c r="DMN280" s="53"/>
      <c r="DMO280" s="53"/>
      <c r="DMP280" s="53"/>
      <c r="DMQ280" s="53"/>
      <c r="DMR280" s="53"/>
      <c r="DMS280" s="53"/>
      <c r="DMT280" s="53"/>
      <c r="DMU280" s="53"/>
      <c r="DMV280" s="53"/>
      <c r="DMW280" s="53"/>
      <c r="DMX280" s="53"/>
      <c r="DMY280" s="53"/>
      <c r="DMZ280" s="53"/>
      <c r="DNA280" s="53"/>
      <c r="DNB280" s="53"/>
      <c r="DNC280" s="53"/>
      <c r="DND280" s="53"/>
      <c r="DNE280" s="53"/>
      <c r="DNF280" s="53"/>
      <c r="DNG280" s="53"/>
      <c r="DNH280" s="53"/>
      <c r="DNI280" s="53"/>
      <c r="DNJ280" s="53"/>
      <c r="DNK280" s="53"/>
      <c r="DNL280" s="53"/>
      <c r="DNM280" s="53"/>
      <c r="DNN280" s="53"/>
      <c r="DNO280" s="53"/>
      <c r="DNP280" s="53"/>
      <c r="DNQ280" s="53"/>
      <c r="DNR280" s="53"/>
      <c r="DNS280" s="53"/>
      <c r="DNT280" s="53"/>
      <c r="DNU280" s="53"/>
      <c r="DNV280" s="53"/>
      <c r="DNW280" s="53"/>
      <c r="DNX280" s="53"/>
      <c r="DNY280" s="53"/>
      <c r="DNZ280" s="53"/>
      <c r="DOA280" s="53"/>
      <c r="DOB280" s="53"/>
      <c r="DOC280" s="53"/>
      <c r="DOD280" s="53"/>
      <c r="DOE280" s="53"/>
      <c r="DOF280" s="53"/>
      <c r="DOG280" s="53"/>
      <c r="DOH280" s="53"/>
      <c r="DOI280" s="53"/>
      <c r="DOJ280" s="53"/>
      <c r="DOK280" s="53"/>
      <c r="DOL280" s="53"/>
      <c r="DOM280" s="53"/>
      <c r="DON280" s="53"/>
      <c r="DOO280" s="53"/>
      <c r="DOP280" s="53"/>
      <c r="DOQ280" s="53"/>
      <c r="DOR280" s="53"/>
      <c r="DOS280" s="53"/>
      <c r="DOT280" s="53"/>
      <c r="DOU280" s="53"/>
      <c r="DOV280" s="53"/>
      <c r="DOW280" s="53"/>
      <c r="DOX280" s="53"/>
      <c r="DOY280" s="53"/>
      <c r="DOZ280" s="53"/>
      <c r="DPA280" s="53"/>
      <c r="DPB280" s="53"/>
      <c r="DPC280" s="53"/>
      <c r="DPD280" s="53"/>
      <c r="DPE280" s="53"/>
      <c r="DPF280" s="53"/>
      <c r="DPG280" s="53"/>
      <c r="DPH280" s="53"/>
      <c r="DPI280" s="53"/>
      <c r="DPJ280" s="53"/>
      <c r="DPK280" s="53"/>
      <c r="DPL280" s="53"/>
      <c r="DPM280" s="53"/>
      <c r="DPN280" s="53"/>
      <c r="DPO280" s="53"/>
      <c r="DPP280" s="53"/>
      <c r="DPQ280" s="53"/>
      <c r="DPR280" s="53"/>
      <c r="DPS280" s="53"/>
      <c r="DPT280" s="53"/>
      <c r="DPU280" s="53"/>
      <c r="DPV280" s="53"/>
      <c r="DPW280" s="53"/>
      <c r="DPX280" s="53"/>
      <c r="DPY280" s="53"/>
      <c r="DPZ280" s="53"/>
      <c r="DQA280" s="53"/>
      <c r="DQB280" s="53"/>
      <c r="DQC280" s="53"/>
      <c r="DQD280" s="53"/>
      <c r="DQE280" s="53"/>
      <c r="DQF280" s="53"/>
      <c r="DQG280" s="53"/>
      <c r="DQH280" s="53"/>
      <c r="DQI280" s="53"/>
      <c r="DQJ280" s="53"/>
      <c r="DQK280" s="53"/>
      <c r="DQL280" s="53"/>
      <c r="DQM280" s="53"/>
      <c r="DQN280" s="53"/>
      <c r="DQO280" s="53"/>
      <c r="DQP280" s="53"/>
      <c r="DQQ280" s="53"/>
      <c r="DQR280" s="53"/>
      <c r="DQS280" s="53"/>
      <c r="DQT280" s="53"/>
      <c r="DQU280" s="53"/>
      <c r="DQV280" s="53"/>
      <c r="DQW280" s="53"/>
      <c r="DQX280" s="53"/>
      <c r="DQY280" s="53"/>
      <c r="DQZ280" s="53"/>
      <c r="DRA280" s="53"/>
      <c r="DRB280" s="53"/>
      <c r="DRC280" s="53"/>
      <c r="DRD280" s="53"/>
      <c r="DRE280" s="53"/>
      <c r="DRF280" s="53"/>
      <c r="DRG280" s="53"/>
      <c r="DRJ280" s="53"/>
      <c r="DRK280" s="53"/>
      <c r="DRL280" s="53"/>
      <c r="DRM280" s="53"/>
      <c r="DRN280" s="53"/>
      <c r="DRO280" s="53"/>
      <c r="DRP280" s="53"/>
      <c r="DRQ280" s="53"/>
      <c r="DRR280" s="53"/>
      <c r="DRS280" s="53"/>
      <c r="DRT280" s="53"/>
      <c r="DRU280" s="53"/>
      <c r="DRV280" s="53"/>
      <c r="DRW280" s="53"/>
      <c r="DRX280" s="53"/>
      <c r="DRY280" s="53"/>
      <c r="DRZ280" s="53"/>
      <c r="DSA280" s="53"/>
      <c r="DSB280" s="53"/>
      <c r="DSC280" s="53"/>
      <c r="DSD280" s="53"/>
      <c r="DSE280" s="53"/>
      <c r="DSF280" s="53"/>
      <c r="DSG280" s="53"/>
      <c r="DSH280" s="53"/>
      <c r="DSI280" s="53"/>
      <c r="DSJ280" s="53"/>
      <c r="DSK280" s="53"/>
      <c r="DSL280" s="53"/>
      <c r="DSM280" s="53"/>
      <c r="DSN280" s="53"/>
      <c r="DSO280" s="53"/>
      <c r="DSP280" s="53"/>
      <c r="DSQ280" s="53"/>
      <c r="DSR280" s="53"/>
      <c r="DSS280" s="53"/>
      <c r="DST280" s="53"/>
      <c r="DSU280" s="53"/>
      <c r="DSV280" s="53"/>
      <c r="DSW280" s="53"/>
      <c r="DSX280" s="53"/>
      <c r="DSY280" s="53"/>
      <c r="DSZ280" s="53"/>
      <c r="DTA280" s="53"/>
      <c r="DTB280" s="53"/>
      <c r="DTC280" s="53"/>
      <c r="DTD280" s="53"/>
      <c r="DTE280" s="53"/>
      <c r="DTF280" s="53"/>
      <c r="DTG280" s="53"/>
      <c r="DTH280" s="53"/>
      <c r="DTI280" s="53"/>
      <c r="DTJ280" s="53"/>
      <c r="DTK280" s="53"/>
      <c r="DTL280" s="53"/>
      <c r="DTM280" s="53"/>
      <c r="DTN280" s="53"/>
      <c r="DTO280" s="53"/>
      <c r="DTP280" s="53"/>
      <c r="DTQ280" s="53"/>
      <c r="DTR280" s="53"/>
      <c r="DTS280" s="53"/>
      <c r="DTT280" s="53"/>
      <c r="DTU280" s="53"/>
      <c r="DTV280" s="53"/>
      <c r="DTW280" s="53"/>
      <c r="DTX280" s="53"/>
      <c r="DTY280" s="53"/>
      <c r="DTZ280" s="53"/>
      <c r="DUA280" s="53"/>
      <c r="DUB280" s="53"/>
      <c r="DUC280" s="53"/>
      <c r="DUD280" s="53"/>
      <c r="DUE280" s="53"/>
      <c r="DUF280" s="53"/>
      <c r="DUG280" s="53"/>
      <c r="DUH280" s="53"/>
      <c r="DUI280" s="53"/>
      <c r="DUJ280" s="53"/>
      <c r="DUK280" s="53"/>
      <c r="DUL280" s="53"/>
      <c r="DUM280" s="53"/>
      <c r="DUN280" s="53"/>
      <c r="DUO280" s="53"/>
      <c r="DUP280" s="53"/>
      <c r="DUQ280" s="53"/>
      <c r="DUR280" s="53"/>
      <c r="DUS280" s="53"/>
      <c r="DUT280" s="53"/>
      <c r="DUU280" s="53"/>
      <c r="DUV280" s="53"/>
      <c r="DUW280" s="53"/>
      <c r="DUX280" s="53"/>
      <c r="DUY280" s="53"/>
      <c r="DUZ280" s="53"/>
      <c r="DVA280" s="53"/>
      <c r="DVB280" s="53"/>
      <c r="DVC280" s="53"/>
      <c r="DVD280" s="53"/>
      <c r="DVE280" s="53"/>
      <c r="DVF280" s="53"/>
      <c r="DVG280" s="53"/>
      <c r="DVH280" s="53"/>
      <c r="DVI280" s="53"/>
      <c r="DVJ280" s="53"/>
      <c r="DVK280" s="53"/>
      <c r="DVL280" s="53"/>
      <c r="DVM280" s="53"/>
      <c r="DVN280" s="53"/>
      <c r="DVO280" s="53"/>
      <c r="DVP280" s="53"/>
      <c r="DVQ280" s="53"/>
      <c r="DVR280" s="53"/>
      <c r="DVS280" s="53"/>
      <c r="DVT280" s="53"/>
      <c r="DVU280" s="53"/>
      <c r="DVV280" s="53"/>
      <c r="DVW280" s="53"/>
      <c r="DVX280" s="53"/>
      <c r="DVY280" s="53"/>
      <c r="DVZ280" s="53"/>
      <c r="DWA280" s="53"/>
      <c r="DWB280" s="53"/>
      <c r="DWC280" s="53"/>
      <c r="DWD280" s="53"/>
      <c r="DWE280" s="53"/>
      <c r="DWF280" s="53"/>
      <c r="DWG280" s="53"/>
      <c r="DWH280" s="53"/>
      <c r="DWI280" s="53"/>
      <c r="DWJ280" s="53"/>
      <c r="DWK280" s="53"/>
      <c r="DWL280" s="53"/>
      <c r="DWM280" s="53"/>
      <c r="DWN280" s="53"/>
      <c r="DWO280" s="53"/>
      <c r="DWP280" s="53"/>
      <c r="DWQ280" s="53"/>
      <c r="DWR280" s="53"/>
      <c r="DWS280" s="53"/>
      <c r="DWT280" s="53"/>
      <c r="DWU280" s="53"/>
      <c r="DWV280" s="53"/>
      <c r="DWW280" s="53"/>
      <c r="DWX280" s="53"/>
      <c r="DWY280" s="53"/>
      <c r="DWZ280" s="53"/>
      <c r="DXA280" s="53"/>
      <c r="DXB280" s="53"/>
      <c r="DXC280" s="53"/>
      <c r="DXD280" s="53"/>
      <c r="DXE280" s="53"/>
      <c r="DXF280" s="53"/>
      <c r="DXG280" s="53"/>
      <c r="DXH280" s="53"/>
      <c r="DXI280" s="53"/>
      <c r="DXJ280" s="53"/>
      <c r="DXK280" s="53"/>
      <c r="DXL280" s="53"/>
      <c r="DXM280" s="53"/>
      <c r="DXN280" s="53"/>
      <c r="DXO280" s="53"/>
      <c r="DXP280" s="53"/>
      <c r="DXQ280" s="53"/>
      <c r="DXR280" s="53"/>
      <c r="DXS280" s="53"/>
      <c r="DXT280" s="53"/>
      <c r="DXU280" s="53"/>
      <c r="DXV280" s="53"/>
      <c r="DXW280" s="53"/>
      <c r="DXX280" s="53"/>
      <c r="DXY280" s="53"/>
      <c r="DXZ280" s="53"/>
      <c r="DYA280" s="53"/>
      <c r="DYB280" s="53"/>
      <c r="DYC280" s="53"/>
      <c r="DYD280" s="53"/>
      <c r="DYE280" s="53"/>
      <c r="DYF280" s="53"/>
      <c r="DYG280" s="53"/>
      <c r="DYH280" s="53"/>
      <c r="DYI280" s="53"/>
      <c r="DYJ280" s="53"/>
      <c r="DYK280" s="53"/>
      <c r="DYL280" s="53"/>
      <c r="DYM280" s="53"/>
      <c r="DYN280" s="53"/>
      <c r="DYO280" s="53"/>
      <c r="DYP280" s="53"/>
      <c r="DYQ280" s="53"/>
      <c r="DYR280" s="53"/>
      <c r="DYS280" s="53"/>
      <c r="DYT280" s="53"/>
      <c r="DYU280" s="53"/>
      <c r="DYV280" s="53"/>
      <c r="DYW280" s="53"/>
      <c r="DYX280" s="53"/>
      <c r="DYY280" s="53"/>
      <c r="DYZ280" s="53"/>
      <c r="DZA280" s="53"/>
      <c r="DZB280" s="53"/>
      <c r="DZC280" s="53"/>
      <c r="DZD280" s="53"/>
      <c r="DZE280" s="53"/>
      <c r="DZF280" s="53"/>
      <c r="DZG280" s="53"/>
      <c r="DZH280" s="53"/>
      <c r="DZI280" s="53"/>
      <c r="DZJ280" s="53"/>
      <c r="DZK280" s="53"/>
      <c r="DZL280" s="53"/>
      <c r="DZM280" s="53"/>
      <c r="DZN280" s="53"/>
      <c r="DZO280" s="53"/>
      <c r="DZP280" s="53"/>
      <c r="DZQ280" s="53"/>
      <c r="DZR280" s="53"/>
      <c r="DZS280" s="53"/>
      <c r="DZT280" s="53"/>
      <c r="DZU280" s="53"/>
      <c r="DZV280" s="53"/>
      <c r="DZW280" s="53"/>
      <c r="DZX280" s="53"/>
      <c r="DZY280" s="53"/>
      <c r="DZZ280" s="53"/>
      <c r="EAA280" s="53"/>
      <c r="EAB280" s="53"/>
      <c r="EAC280" s="53"/>
      <c r="EAD280" s="53"/>
      <c r="EAE280" s="53"/>
      <c r="EAF280" s="53"/>
      <c r="EAG280" s="53"/>
      <c r="EAH280" s="53"/>
      <c r="EAI280" s="53"/>
      <c r="EAJ280" s="53"/>
      <c r="EAK280" s="53"/>
      <c r="EAL280" s="53"/>
      <c r="EAM280" s="53"/>
      <c r="EAN280" s="53"/>
      <c r="EAO280" s="53"/>
      <c r="EAP280" s="53"/>
      <c r="EAQ280" s="53"/>
      <c r="EAR280" s="53"/>
      <c r="EAS280" s="53"/>
      <c r="EAT280" s="53"/>
      <c r="EAU280" s="53"/>
      <c r="EAV280" s="53"/>
      <c r="EAW280" s="53"/>
      <c r="EAX280" s="53"/>
      <c r="EAY280" s="53"/>
      <c r="EAZ280" s="53"/>
      <c r="EBA280" s="53"/>
      <c r="EBB280" s="53"/>
      <c r="EBC280" s="53"/>
      <c r="EBF280" s="53"/>
      <c r="EBG280" s="53"/>
      <c r="EBH280" s="53"/>
      <c r="EBI280" s="53"/>
      <c r="EBJ280" s="53"/>
      <c r="EBK280" s="53"/>
      <c r="EBL280" s="53"/>
      <c r="EBM280" s="53"/>
      <c r="EBN280" s="53"/>
      <c r="EBO280" s="53"/>
      <c r="EBP280" s="53"/>
      <c r="EBQ280" s="53"/>
      <c r="EBR280" s="53"/>
      <c r="EBS280" s="53"/>
      <c r="EBT280" s="53"/>
      <c r="EBU280" s="53"/>
      <c r="EBV280" s="53"/>
      <c r="EBW280" s="53"/>
      <c r="EBX280" s="53"/>
      <c r="EBY280" s="53"/>
      <c r="EBZ280" s="53"/>
      <c r="ECA280" s="53"/>
      <c r="ECB280" s="53"/>
      <c r="ECC280" s="53"/>
      <c r="ECD280" s="53"/>
      <c r="ECE280" s="53"/>
      <c r="ECF280" s="53"/>
      <c r="ECG280" s="53"/>
      <c r="ECH280" s="53"/>
      <c r="ECI280" s="53"/>
      <c r="ECJ280" s="53"/>
      <c r="ECK280" s="53"/>
      <c r="ECL280" s="53"/>
      <c r="ECM280" s="53"/>
      <c r="ECN280" s="53"/>
      <c r="ECO280" s="53"/>
      <c r="ECP280" s="53"/>
      <c r="ECQ280" s="53"/>
      <c r="ECR280" s="53"/>
      <c r="ECS280" s="53"/>
      <c r="ECT280" s="53"/>
      <c r="ECU280" s="53"/>
      <c r="ECV280" s="53"/>
      <c r="ECW280" s="53"/>
      <c r="ECX280" s="53"/>
      <c r="ECY280" s="53"/>
      <c r="ECZ280" s="53"/>
      <c r="EDA280" s="53"/>
      <c r="EDB280" s="53"/>
      <c r="EDC280" s="53"/>
      <c r="EDD280" s="53"/>
      <c r="EDE280" s="53"/>
      <c r="EDF280" s="53"/>
      <c r="EDG280" s="53"/>
      <c r="EDH280" s="53"/>
      <c r="EDI280" s="53"/>
      <c r="EDJ280" s="53"/>
      <c r="EDK280" s="53"/>
      <c r="EDL280" s="53"/>
      <c r="EDM280" s="53"/>
      <c r="EDN280" s="53"/>
      <c r="EDO280" s="53"/>
      <c r="EDP280" s="53"/>
      <c r="EDQ280" s="53"/>
      <c r="EDR280" s="53"/>
      <c r="EDS280" s="53"/>
      <c r="EDT280" s="53"/>
      <c r="EDU280" s="53"/>
      <c r="EDV280" s="53"/>
      <c r="EDW280" s="53"/>
      <c r="EDX280" s="53"/>
      <c r="EDY280" s="53"/>
      <c r="EDZ280" s="53"/>
      <c r="EEA280" s="53"/>
      <c r="EEB280" s="53"/>
      <c r="EEC280" s="53"/>
      <c r="EED280" s="53"/>
      <c r="EEE280" s="53"/>
      <c r="EEF280" s="53"/>
      <c r="EEG280" s="53"/>
      <c r="EEH280" s="53"/>
      <c r="EEI280" s="53"/>
      <c r="EEJ280" s="53"/>
      <c r="EEK280" s="53"/>
      <c r="EEL280" s="53"/>
      <c r="EEM280" s="53"/>
      <c r="EEN280" s="53"/>
      <c r="EEO280" s="53"/>
      <c r="EEP280" s="53"/>
      <c r="EEQ280" s="53"/>
      <c r="EER280" s="53"/>
      <c r="EES280" s="53"/>
      <c r="EET280" s="53"/>
      <c r="EEU280" s="53"/>
      <c r="EEV280" s="53"/>
      <c r="EEW280" s="53"/>
      <c r="EEX280" s="53"/>
      <c r="EEY280" s="53"/>
      <c r="EEZ280" s="53"/>
      <c r="EFA280" s="53"/>
      <c r="EFB280" s="53"/>
      <c r="EFC280" s="53"/>
      <c r="EFD280" s="53"/>
      <c r="EFE280" s="53"/>
      <c r="EFF280" s="53"/>
      <c r="EFG280" s="53"/>
      <c r="EFH280" s="53"/>
      <c r="EFI280" s="53"/>
      <c r="EFJ280" s="53"/>
      <c r="EFK280" s="53"/>
      <c r="EFL280" s="53"/>
      <c r="EFM280" s="53"/>
      <c r="EFN280" s="53"/>
      <c r="EFO280" s="53"/>
      <c r="EFP280" s="53"/>
      <c r="EFQ280" s="53"/>
      <c r="EFR280" s="53"/>
      <c r="EFS280" s="53"/>
      <c r="EFT280" s="53"/>
      <c r="EFU280" s="53"/>
      <c r="EFV280" s="53"/>
      <c r="EFW280" s="53"/>
      <c r="EFX280" s="53"/>
      <c r="EFY280" s="53"/>
      <c r="EFZ280" s="53"/>
      <c r="EGA280" s="53"/>
      <c r="EGB280" s="53"/>
      <c r="EGC280" s="53"/>
      <c r="EGD280" s="53"/>
      <c r="EGE280" s="53"/>
      <c r="EGF280" s="53"/>
      <c r="EGG280" s="53"/>
      <c r="EGH280" s="53"/>
      <c r="EGI280" s="53"/>
      <c r="EGJ280" s="53"/>
      <c r="EGK280" s="53"/>
      <c r="EGL280" s="53"/>
      <c r="EGM280" s="53"/>
      <c r="EGN280" s="53"/>
      <c r="EGO280" s="53"/>
      <c r="EGP280" s="53"/>
      <c r="EGQ280" s="53"/>
      <c r="EGR280" s="53"/>
      <c r="EGS280" s="53"/>
      <c r="EGT280" s="53"/>
      <c r="EGU280" s="53"/>
      <c r="EGV280" s="53"/>
      <c r="EGW280" s="53"/>
      <c r="EGX280" s="53"/>
      <c r="EGY280" s="53"/>
      <c r="EGZ280" s="53"/>
      <c r="EHA280" s="53"/>
      <c r="EHB280" s="53"/>
      <c r="EHC280" s="53"/>
      <c r="EHD280" s="53"/>
      <c r="EHE280" s="53"/>
      <c r="EHF280" s="53"/>
      <c r="EHG280" s="53"/>
      <c r="EHH280" s="53"/>
      <c r="EHI280" s="53"/>
      <c r="EHJ280" s="53"/>
      <c r="EHK280" s="53"/>
      <c r="EHL280" s="53"/>
      <c r="EHM280" s="53"/>
      <c r="EHN280" s="53"/>
      <c r="EHO280" s="53"/>
      <c r="EHP280" s="53"/>
      <c r="EHQ280" s="53"/>
      <c r="EHR280" s="53"/>
      <c r="EHS280" s="53"/>
      <c r="EHT280" s="53"/>
      <c r="EHU280" s="53"/>
      <c r="EHV280" s="53"/>
      <c r="EHW280" s="53"/>
      <c r="EHX280" s="53"/>
      <c r="EHY280" s="53"/>
      <c r="EHZ280" s="53"/>
      <c r="EIA280" s="53"/>
      <c r="EIB280" s="53"/>
      <c r="EIC280" s="53"/>
      <c r="EID280" s="53"/>
      <c r="EIE280" s="53"/>
      <c r="EIF280" s="53"/>
      <c r="EIG280" s="53"/>
      <c r="EIH280" s="53"/>
      <c r="EII280" s="53"/>
      <c r="EIJ280" s="53"/>
      <c r="EIK280" s="53"/>
      <c r="EIL280" s="53"/>
      <c r="EIM280" s="53"/>
      <c r="EIN280" s="53"/>
      <c r="EIO280" s="53"/>
      <c r="EIP280" s="53"/>
      <c r="EIQ280" s="53"/>
      <c r="EIR280" s="53"/>
      <c r="EIS280" s="53"/>
      <c r="EIT280" s="53"/>
      <c r="EIU280" s="53"/>
      <c r="EIV280" s="53"/>
      <c r="EIW280" s="53"/>
      <c r="EIX280" s="53"/>
      <c r="EIY280" s="53"/>
      <c r="EIZ280" s="53"/>
      <c r="EJA280" s="53"/>
      <c r="EJB280" s="53"/>
      <c r="EJC280" s="53"/>
      <c r="EJD280" s="53"/>
      <c r="EJE280" s="53"/>
      <c r="EJF280" s="53"/>
      <c r="EJG280" s="53"/>
      <c r="EJH280" s="53"/>
      <c r="EJI280" s="53"/>
      <c r="EJJ280" s="53"/>
      <c r="EJK280" s="53"/>
      <c r="EJL280" s="53"/>
      <c r="EJM280" s="53"/>
      <c r="EJN280" s="53"/>
      <c r="EJO280" s="53"/>
      <c r="EJP280" s="53"/>
      <c r="EJQ280" s="53"/>
      <c r="EJR280" s="53"/>
      <c r="EJS280" s="53"/>
      <c r="EJT280" s="53"/>
      <c r="EJU280" s="53"/>
      <c r="EJV280" s="53"/>
      <c r="EJW280" s="53"/>
      <c r="EJX280" s="53"/>
      <c r="EJY280" s="53"/>
      <c r="EJZ280" s="53"/>
      <c r="EKA280" s="53"/>
      <c r="EKB280" s="53"/>
      <c r="EKC280" s="53"/>
      <c r="EKD280" s="53"/>
      <c r="EKE280" s="53"/>
      <c r="EKF280" s="53"/>
      <c r="EKG280" s="53"/>
      <c r="EKH280" s="53"/>
      <c r="EKI280" s="53"/>
      <c r="EKJ280" s="53"/>
      <c r="EKK280" s="53"/>
      <c r="EKL280" s="53"/>
      <c r="EKM280" s="53"/>
      <c r="EKN280" s="53"/>
      <c r="EKO280" s="53"/>
      <c r="EKP280" s="53"/>
      <c r="EKQ280" s="53"/>
      <c r="EKR280" s="53"/>
      <c r="EKS280" s="53"/>
      <c r="EKT280" s="53"/>
      <c r="EKU280" s="53"/>
      <c r="EKV280" s="53"/>
      <c r="EKW280" s="53"/>
      <c r="EKX280" s="53"/>
      <c r="EKY280" s="53"/>
      <c r="ELB280" s="53"/>
      <c r="ELC280" s="53"/>
      <c r="ELD280" s="53"/>
      <c r="ELE280" s="53"/>
      <c r="ELF280" s="53"/>
      <c r="ELG280" s="53"/>
      <c r="ELH280" s="53"/>
      <c r="ELI280" s="53"/>
      <c r="ELJ280" s="53"/>
      <c r="ELK280" s="53"/>
      <c r="ELL280" s="53"/>
      <c r="ELM280" s="53"/>
      <c r="ELN280" s="53"/>
      <c r="ELO280" s="53"/>
      <c r="ELP280" s="53"/>
      <c r="ELQ280" s="53"/>
      <c r="ELR280" s="53"/>
      <c r="ELS280" s="53"/>
      <c r="ELT280" s="53"/>
      <c r="ELU280" s="53"/>
      <c r="ELV280" s="53"/>
      <c r="ELW280" s="53"/>
      <c r="ELX280" s="53"/>
      <c r="ELY280" s="53"/>
      <c r="ELZ280" s="53"/>
      <c r="EMA280" s="53"/>
      <c r="EMB280" s="53"/>
      <c r="EMC280" s="53"/>
      <c r="EMD280" s="53"/>
      <c r="EME280" s="53"/>
      <c r="EMF280" s="53"/>
      <c r="EMG280" s="53"/>
      <c r="EMH280" s="53"/>
      <c r="EMI280" s="53"/>
      <c r="EMJ280" s="53"/>
      <c r="EMK280" s="53"/>
      <c r="EML280" s="53"/>
      <c r="EMM280" s="53"/>
      <c r="EMN280" s="53"/>
      <c r="EMO280" s="53"/>
      <c r="EMP280" s="53"/>
      <c r="EMQ280" s="53"/>
      <c r="EMR280" s="53"/>
      <c r="EMS280" s="53"/>
      <c r="EMT280" s="53"/>
      <c r="EMU280" s="53"/>
      <c r="EMV280" s="53"/>
      <c r="EMW280" s="53"/>
      <c r="EMX280" s="53"/>
      <c r="EMY280" s="53"/>
      <c r="EMZ280" s="53"/>
      <c r="ENA280" s="53"/>
      <c r="ENB280" s="53"/>
      <c r="ENC280" s="53"/>
      <c r="END280" s="53"/>
      <c r="ENE280" s="53"/>
      <c r="ENF280" s="53"/>
      <c r="ENG280" s="53"/>
      <c r="ENH280" s="53"/>
      <c r="ENI280" s="53"/>
      <c r="ENJ280" s="53"/>
      <c r="ENK280" s="53"/>
      <c r="ENL280" s="53"/>
      <c r="ENM280" s="53"/>
      <c r="ENN280" s="53"/>
      <c r="ENO280" s="53"/>
      <c r="ENP280" s="53"/>
      <c r="ENQ280" s="53"/>
      <c r="ENR280" s="53"/>
      <c r="ENS280" s="53"/>
      <c r="ENT280" s="53"/>
      <c r="ENU280" s="53"/>
      <c r="ENV280" s="53"/>
      <c r="ENW280" s="53"/>
      <c r="ENX280" s="53"/>
      <c r="ENY280" s="53"/>
      <c r="ENZ280" s="53"/>
      <c r="EOA280" s="53"/>
      <c r="EOB280" s="53"/>
      <c r="EOC280" s="53"/>
      <c r="EOD280" s="53"/>
      <c r="EOE280" s="53"/>
      <c r="EOF280" s="53"/>
      <c r="EOG280" s="53"/>
      <c r="EOH280" s="53"/>
      <c r="EOI280" s="53"/>
      <c r="EOJ280" s="53"/>
      <c r="EOK280" s="53"/>
      <c r="EOL280" s="53"/>
      <c r="EOM280" s="53"/>
      <c r="EON280" s="53"/>
      <c r="EOO280" s="53"/>
      <c r="EOP280" s="53"/>
      <c r="EOQ280" s="53"/>
      <c r="EOR280" s="53"/>
      <c r="EOS280" s="53"/>
      <c r="EOT280" s="53"/>
      <c r="EOU280" s="53"/>
      <c r="EOV280" s="53"/>
      <c r="EOW280" s="53"/>
      <c r="EOX280" s="53"/>
      <c r="EOY280" s="53"/>
      <c r="EOZ280" s="53"/>
      <c r="EPA280" s="53"/>
      <c r="EPB280" s="53"/>
      <c r="EPC280" s="53"/>
      <c r="EPD280" s="53"/>
      <c r="EPE280" s="53"/>
      <c r="EPF280" s="53"/>
      <c r="EPG280" s="53"/>
      <c r="EPH280" s="53"/>
      <c r="EPI280" s="53"/>
      <c r="EPJ280" s="53"/>
      <c r="EPK280" s="53"/>
      <c r="EPL280" s="53"/>
      <c r="EPM280" s="53"/>
      <c r="EPN280" s="53"/>
      <c r="EPO280" s="53"/>
      <c r="EPP280" s="53"/>
      <c r="EPQ280" s="53"/>
      <c r="EPR280" s="53"/>
      <c r="EPS280" s="53"/>
      <c r="EPT280" s="53"/>
      <c r="EPU280" s="53"/>
      <c r="EPV280" s="53"/>
      <c r="EPW280" s="53"/>
      <c r="EPX280" s="53"/>
      <c r="EPY280" s="53"/>
      <c r="EPZ280" s="53"/>
      <c r="EQA280" s="53"/>
      <c r="EQB280" s="53"/>
      <c r="EQC280" s="53"/>
      <c r="EQD280" s="53"/>
      <c r="EQE280" s="53"/>
      <c r="EQF280" s="53"/>
      <c r="EQG280" s="53"/>
      <c r="EQH280" s="53"/>
      <c r="EQI280" s="53"/>
      <c r="EQJ280" s="53"/>
      <c r="EQK280" s="53"/>
      <c r="EQL280" s="53"/>
      <c r="EQM280" s="53"/>
      <c r="EQN280" s="53"/>
      <c r="EQO280" s="53"/>
      <c r="EQP280" s="53"/>
      <c r="EQQ280" s="53"/>
      <c r="EQR280" s="53"/>
      <c r="EQS280" s="53"/>
      <c r="EQT280" s="53"/>
      <c r="EQU280" s="53"/>
      <c r="EQV280" s="53"/>
      <c r="EQW280" s="53"/>
      <c r="EQX280" s="53"/>
      <c r="EQY280" s="53"/>
      <c r="EQZ280" s="53"/>
      <c r="ERA280" s="53"/>
      <c r="ERB280" s="53"/>
      <c r="ERC280" s="53"/>
      <c r="ERD280" s="53"/>
      <c r="ERE280" s="53"/>
      <c r="ERF280" s="53"/>
      <c r="ERG280" s="53"/>
      <c r="ERH280" s="53"/>
      <c r="ERI280" s="53"/>
      <c r="ERJ280" s="53"/>
      <c r="ERK280" s="53"/>
      <c r="ERL280" s="53"/>
      <c r="ERM280" s="53"/>
      <c r="ERN280" s="53"/>
      <c r="ERO280" s="53"/>
      <c r="ERP280" s="53"/>
      <c r="ERQ280" s="53"/>
      <c r="ERR280" s="53"/>
      <c r="ERS280" s="53"/>
      <c r="ERT280" s="53"/>
      <c r="ERU280" s="53"/>
      <c r="ERV280" s="53"/>
      <c r="ERW280" s="53"/>
      <c r="ERX280" s="53"/>
      <c r="ERY280" s="53"/>
      <c r="ERZ280" s="53"/>
      <c r="ESA280" s="53"/>
      <c r="ESB280" s="53"/>
      <c r="ESC280" s="53"/>
      <c r="ESD280" s="53"/>
      <c r="ESE280" s="53"/>
      <c r="ESF280" s="53"/>
      <c r="ESG280" s="53"/>
      <c r="ESH280" s="53"/>
      <c r="ESI280" s="53"/>
      <c r="ESJ280" s="53"/>
      <c r="ESK280" s="53"/>
      <c r="ESL280" s="53"/>
      <c r="ESM280" s="53"/>
      <c r="ESN280" s="53"/>
      <c r="ESO280" s="53"/>
      <c r="ESP280" s="53"/>
      <c r="ESQ280" s="53"/>
      <c r="ESR280" s="53"/>
      <c r="ESS280" s="53"/>
      <c r="EST280" s="53"/>
      <c r="ESU280" s="53"/>
      <c r="ESV280" s="53"/>
      <c r="ESW280" s="53"/>
      <c r="ESX280" s="53"/>
      <c r="ESY280" s="53"/>
      <c r="ESZ280" s="53"/>
      <c r="ETA280" s="53"/>
      <c r="ETB280" s="53"/>
      <c r="ETC280" s="53"/>
      <c r="ETD280" s="53"/>
      <c r="ETE280" s="53"/>
      <c r="ETF280" s="53"/>
      <c r="ETG280" s="53"/>
      <c r="ETH280" s="53"/>
      <c r="ETI280" s="53"/>
      <c r="ETJ280" s="53"/>
      <c r="ETK280" s="53"/>
      <c r="ETL280" s="53"/>
      <c r="ETM280" s="53"/>
      <c r="ETN280" s="53"/>
      <c r="ETO280" s="53"/>
      <c r="ETP280" s="53"/>
      <c r="ETQ280" s="53"/>
      <c r="ETR280" s="53"/>
      <c r="ETS280" s="53"/>
      <c r="ETT280" s="53"/>
      <c r="ETU280" s="53"/>
      <c r="ETV280" s="53"/>
      <c r="ETW280" s="53"/>
      <c r="ETX280" s="53"/>
      <c r="ETY280" s="53"/>
      <c r="ETZ280" s="53"/>
      <c r="EUA280" s="53"/>
      <c r="EUB280" s="53"/>
      <c r="EUC280" s="53"/>
      <c r="EUD280" s="53"/>
      <c r="EUE280" s="53"/>
      <c r="EUF280" s="53"/>
      <c r="EUG280" s="53"/>
      <c r="EUH280" s="53"/>
      <c r="EUI280" s="53"/>
      <c r="EUJ280" s="53"/>
      <c r="EUK280" s="53"/>
      <c r="EUL280" s="53"/>
      <c r="EUM280" s="53"/>
      <c r="EUN280" s="53"/>
      <c r="EUO280" s="53"/>
      <c r="EUP280" s="53"/>
      <c r="EUQ280" s="53"/>
      <c r="EUR280" s="53"/>
      <c r="EUS280" s="53"/>
      <c r="EUT280" s="53"/>
      <c r="EUU280" s="53"/>
      <c r="EUX280" s="53"/>
      <c r="EUY280" s="53"/>
      <c r="EUZ280" s="53"/>
      <c r="EVA280" s="53"/>
      <c r="EVB280" s="53"/>
      <c r="EVC280" s="53"/>
      <c r="EVD280" s="53"/>
      <c r="EVE280" s="53"/>
      <c r="EVF280" s="53"/>
      <c r="EVG280" s="53"/>
      <c r="EVH280" s="53"/>
      <c r="EVI280" s="53"/>
      <c r="EVJ280" s="53"/>
      <c r="EVK280" s="53"/>
      <c r="EVL280" s="53"/>
      <c r="EVM280" s="53"/>
      <c r="EVN280" s="53"/>
      <c r="EVO280" s="53"/>
      <c r="EVP280" s="53"/>
      <c r="EVQ280" s="53"/>
      <c r="EVR280" s="53"/>
      <c r="EVS280" s="53"/>
      <c r="EVT280" s="53"/>
      <c r="EVU280" s="53"/>
      <c r="EVV280" s="53"/>
      <c r="EVW280" s="53"/>
      <c r="EVX280" s="53"/>
      <c r="EVY280" s="53"/>
      <c r="EVZ280" s="53"/>
      <c r="EWA280" s="53"/>
      <c r="EWB280" s="53"/>
      <c r="EWC280" s="53"/>
      <c r="EWD280" s="53"/>
      <c r="EWE280" s="53"/>
      <c r="EWF280" s="53"/>
      <c r="EWG280" s="53"/>
      <c r="EWH280" s="53"/>
      <c r="EWI280" s="53"/>
      <c r="EWJ280" s="53"/>
      <c r="EWK280" s="53"/>
      <c r="EWL280" s="53"/>
      <c r="EWM280" s="53"/>
      <c r="EWN280" s="53"/>
      <c r="EWO280" s="53"/>
      <c r="EWP280" s="53"/>
      <c r="EWQ280" s="53"/>
      <c r="EWR280" s="53"/>
      <c r="EWS280" s="53"/>
      <c r="EWT280" s="53"/>
      <c r="EWU280" s="53"/>
      <c r="EWV280" s="53"/>
      <c r="EWW280" s="53"/>
      <c r="EWX280" s="53"/>
      <c r="EWY280" s="53"/>
      <c r="EWZ280" s="53"/>
      <c r="EXA280" s="53"/>
      <c r="EXB280" s="53"/>
      <c r="EXC280" s="53"/>
      <c r="EXD280" s="53"/>
      <c r="EXE280" s="53"/>
      <c r="EXF280" s="53"/>
      <c r="EXG280" s="53"/>
      <c r="EXH280" s="53"/>
      <c r="EXI280" s="53"/>
      <c r="EXJ280" s="53"/>
      <c r="EXK280" s="53"/>
      <c r="EXL280" s="53"/>
      <c r="EXM280" s="53"/>
      <c r="EXN280" s="53"/>
      <c r="EXO280" s="53"/>
      <c r="EXP280" s="53"/>
      <c r="EXQ280" s="53"/>
      <c r="EXR280" s="53"/>
      <c r="EXS280" s="53"/>
      <c r="EXT280" s="53"/>
      <c r="EXU280" s="53"/>
      <c r="EXV280" s="53"/>
      <c r="EXW280" s="53"/>
      <c r="EXX280" s="53"/>
      <c r="EXY280" s="53"/>
      <c r="EXZ280" s="53"/>
      <c r="EYA280" s="53"/>
      <c r="EYB280" s="53"/>
      <c r="EYC280" s="53"/>
      <c r="EYD280" s="53"/>
      <c r="EYE280" s="53"/>
      <c r="EYF280" s="53"/>
      <c r="EYG280" s="53"/>
      <c r="EYH280" s="53"/>
      <c r="EYI280" s="53"/>
      <c r="EYJ280" s="53"/>
      <c r="EYK280" s="53"/>
      <c r="EYL280" s="53"/>
      <c r="EYM280" s="53"/>
      <c r="EYN280" s="53"/>
      <c r="EYO280" s="53"/>
      <c r="EYP280" s="53"/>
      <c r="EYQ280" s="53"/>
      <c r="EYR280" s="53"/>
      <c r="EYS280" s="53"/>
      <c r="EYT280" s="53"/>
      <c r="EYU280" s="53"/>
      <c r="EYV280" s="53"/>
      <c r="EYW280" s="53"/>
      <c r="EYX280" s="53"/>
      <c r="EYY280" s="53"/>
      <c r="EYZ280" s="53"/>
      <c r="EZA280" s="53"/>
      <c r="EZB280" s="53"/>
      <c r="EZC280" s="53"/>
      <c r="EZD280" s="53"/>
      <c r="EZE280" s="53"/>
      <c r="EZF280" s="53"/>
      <c r="EZG280" s="53"/>
      <c r="EZH280" s="53"/>
      <c r="EZI280" s="53"/>
      <c r="EZJ280" s="53"/>
      <c r="EZK280" s="53"/>
      <c r="EZL280" s="53"/>
      <c r="EZM280" s="53"/>
      <c r="EZN280" s="53"/>
      <c r="EZO280" s="53"/>
      <c r="EZP280" s="53"/>
      <c r="EZQ280" s="53"/>
      <c r="EZR280" s="53"/>
      <c r="EZS280" s="53"/>
      <c r="EZT280" s="53"/>
      <c r="EZU280" s="53"/>
      <c r="EZV280" s="53"/>
      <c r="EZW280" s="53"/>
      <c r="EZX280" s="53"/>
      <c r="EZY280" s="53"/>
      <c r="EZZ280" s="53"/>
      <c r="FAA280" s="53"/>
      <c r="FAB280" s="53"/>
      <c r="FAC280" s="53"/>
      <c r="FAD280" s="53"/>
      <c r="FAE280" s="53"/>
      <c r="FAF280" s="53"/>
      <c r="FAG280" s="53"/>
      <c r="FAH280" s="53"/>
      <c r="FAI280" s="53"/>
      <c r="FAJ280" s="53"/>
      <c r="FAK280" s="53"/>
      <c r="FAL280" s="53"/>
      <c r="FAM280" s="53"/>
      <c r="FAN280" s="53"/>
      <c r="FAO280" s="53"/>
      <c r="FAP280" s="53"/>
      <c r="FAQ280" s="53"/>
      <c r="FAR280" s="53"/>
      <c r="FAS280" s="53"/>
      <c r="FAT280" s="53"/>
      <c r="FAU280" s="53"/>
      <c r="FAV280" s="53"/>
      <c r="FAW280" s="53"/>
      <c r="FAX280" s="53"/>
      <c r="FAY280" s="53"/>
      <c r="FAZ280" s="53"/>
      <c r="FBA280" s="53"/>
      <c r="FBB280" s="53"/>
      <c r="FBC280" s="53"/>
      <c r="FBD280" s="53"/>
      <c r="FBE280" s="53"/>
      <c r="FBF280" s="53"/>
      <c r="FBG280" s="53"/>
      <c r="FBH280" s="53"/>
      <c r="FBI280" s="53"/>
      <c r="FBJ280" s="53"/>
      <c r="FBK280" s="53"/>
      <c r="FBL280" s="53"/>
      <c r="FBM280" s="53"/>
      <c r="FBN280" s="53"/>
      <c r="FBO280" s="53"/>
      <c r="FBP280" s="53"/>
      <c r="FBQ280" s="53"/>
      <c r="FBR280" s="53"/>
      <c r="FBS280" s="53"/>
      <c r="FBT280" s="53"/>
      <c r="FBU280" s="53"/>
      <c r="FBV280" s="53"/>
      <c r="FBW280" s="53"/>
      <c r="FBX280" s="53"/>
      <c r="FBY280" s="53"/>
      <c r="FBZ280" s="53"/>
      <c r="FCA280" s="53"/>
      <c r="FCB280" s="53"/>
      <c r="FCC280" s="53"/>
      <c r="FCD280" s="53"/>
      <c r="FCE280" s="53"/>
      <c r="FCF280" s="53"/>
      <c r="FCG280" s="53"/>
      <c r="FCH280" s="53"/>
      <c r="FCI280" s="53"/>
      <c r="FCJ280" s="53"/>
      <c r="FCK280" s="53"/>
      <c r="FCL280" s="53"/>
      <c r="FCM280" s="53"/>
      <c r="FCN280" s="53"/>
      <c r="FCO280" s="53"/>
      <c r="FCP280" s="53"/>
      <c r="FCQ280" s="53"/>
      <c r="FCR280" s="53"/>
      <c r="FCS280" s="53"/>
      <c r="FCT280" s="53"/>
      <c r="FCU280" s="53"/>
      <c r="FCV280" s="53"/>
      <c r="FCW280" s="53"/>
      <c r="FCX280" s="53"/>
      <c r="FCY280" s="53"/>
      <c r="FCZ280" s="53"/>
      <c r="FDA280" s="53"/>
      <c r="FDB280" s="53"/>
      <c r="FDC280" s="53"/>
      <c r="FDD280" s="53"/>
      <c r="FDE280" s="53"/>
      <c r="FDF280" s="53"/>
      <c r="FDG280" s="53"/>
      <c r="FDH280" s="53"/>
      <c r="FDI280" s="53"/>
      <c r="FDJ280" s="53"/>
      <c r="FDK280" s="53"/>
      <c r="FDL280" s="53"/>
      <c r="FDM280" s="53"/>
      <c r="FDN280" s="53"/>
      <c r="FDO280" s="53"/>
      <c r="FDP280" s="53"/>
      <c r="FDQ280" s="53"/>
      <c r="FDR280" s="53"/>
      <c r="FDS280" s="53"/>
      <c r="FDT280" s="53"/>
      <c r="FDU280" s="53"/>
      <c r="FDV280" s="53"/>
      <c r="FDW280" s="53"/>
      <c r="FDX280" s="53"/>
      <c r="FDY280" s="53"/>
      <c r="FDZ280" s="53"/>
      <c r="FEA280" s="53"/>
      <c r="FEB280" s="53"/>
      <c r="FEC280" s="53"/>
      <c r="FED280" s="53"/>
      <c r="FEE280" s="53"/>
      <c r="FEF280" s="53"/>
      <c r="FEG280" s="53"/>
      <c r="FEH280" s="53"/>
      <c r="FEI280" s="53"/>
      <c r="FEJ280" s="53"/>
      <c r="FEK280" s="53"/>
      <c r="FEL280" s="53"/>
      <c r="FEM280" s="53"/>
      <c r="FEN280" s="53"/>
      <c r="FEO280" s="53"/>
      <c r="FEP280" s="53"/>
      <c r="FEQ280" s="53"/>
      <c r="FET280" s="53"/>
      <c r="FEU280" s="53"/>
      <c r="FEV280" s="53"/>
      <c r="FEW280" s="53"/>
      <c r="FEX280" s="53"/>
      <c r="FEY280" s="53"/>
      <c r="FEZ280" s="53"/>
      <c r="FFA280" s="53"/>
      <c r="FFB280" s="53"/>
      <c r="FFC280" s="53"/>
      <c r="FFD280" s="53"/>
      <c r="FFE280" s="53"/>
      <c r="FFF280" s="53"/>
      <c r="FFG280" s="53"/>
      <c r="FFH280" s="53"/>
      <c r="FFI280" s="53"/>
      <c r="FFJ280" s="53"/>
      <c r="FFK280" s="53"/>
      <c r="FFL280" s="53"/>
      <c r="FFM280" s="53"/>
      <c r="FFN280" s="53"/>
      <c r="FFO280" s="53"/>
      <c r="FFP280" s="53"/>
      <c r="FFQ280" s="53"/>
      <c r="FFR280" s="53"/>
      <c r="FFS280" s="53"/>
      <c r="FFT280" s="53"/>
      <c r="FFU280" s="53"/>
      <c r="FFV280" s="53"/>
      <c r="FFW280" s="53"/>
      <c r="FFX280" s="53"/>
      <c r="FFY280" s="53"/>
      <c r="FFZ280" s="53"/>
      <c r="FGA280" s="53"/>
      <c r="FGB280" s="53"/>
      <c r="FGC280" s="53"/>
      <c r="FGD280" s="53"/>
      <c r="FGE280" s="53"/>
      <c r="FGF280" s="53"/>
      <c r="FGG280" s="53"/>
      <c r="FGH280" s="53"/>
      <c r="FGI280" s="53"/>
      <c r="FGJ280" s="53"/>
      <c r="FGK280" s="53"/>
      <c r="FGL280" s="53"/>
      <c r="FGM280" s="53"/>
      <c r="FGN280" s="53"/>
      <c r="FGO280" s="53"/>
      <c r="FGP280" s="53"/>
      <c r="FGQ280" s="53"/>
      <c r="FGR280" s="53"/>
      <c r="FGS280" s="53"/>
      <c r="FGT280" s="53"/>
      <c r="FGU280" s="53"/>
      <c r="FGV280" s="53"/>
      <c r="FGW280" s="53"/>
      <c r="FGX280" s="53"/>
      <c r="FGY280" s="53"/>
      <c r="FGZ280" s="53"/>
      <c r="FHA280" s="53"/>
      <c r="FHB280" s="53"/>
      <c r="FHC280" s="53"/>
      <c r="FHD280" s="53"/>
      <c r="FHE280" s="53"/>
      <c r="FHF280" s="53"/>
      <c r="FHG280" s="53"/>
      <c r="FHH280" s="53"/>
      <c r="FHI280" s="53"/>
      <c r="FHJ280" s="53"/>
      <c r="FHK280" s="53"/>
      <c r="FHL280" s="53"/>
      <c r="FHM280" s="53"/>
      <c r="FHN280" s="53"/>
      <c r="FHO280" s="53"/>
      <c r="FHP280" s="53"/>
      <c r="FHQ280" s="53"/>
      <c r="FHR280" s="53"/>
      <c r="FHS280" s="53"/>
      <c r="FHT280" s="53"/>
      <c r="FHU280" s="53"/>
      <c r="FHV280" s="53"/>
      <c r="FHW280" s="53"/>
      <c r="FHX280" s="53"/>
      <c r="FHY280" s="53"/>
      <c r="FHZ280" s="53"/>
      <c r="FIA280" s="53"/>
      <c r="FIB280" s="53"/>
      <c r="FIC280" s="53"/>
      <c r="FID280" s="53"/>
      <c r="FIE280" s="53"/>
      <c r="FIF280" s="53"/>
      <c r="FIG280" s="53"/>
      <c r="FIH280" s="53"/>
      <c r="FII280" s="53"/>
      <c r="FIJ280" s="53"/>
      <c r="FIK280" s="53"/>
      <c r="FIL280" s="53"/>
      <c r="FIM280" s="53"/>
      <c r="FIN280" s="53"/>
      <c r="FIO280" s="53"/>
      <c r="FIP280" s="53"/>
      <c r="FIQ280" s="53"/>
      <c r="FIR280" s="53"/>
      <c r="FIS280" s="53"/>
      <c r="FIT280" s="53"/>
      <c r="FIU280" s="53"/>
      <c r="FIV280" s="53"/>
      <c r="FIW280" s="53"/>
      <c r="FIX280" s="53"/>
      <c r="FIY280" s="53"/>
      <c r="FIZ280" s="53"/>
      <c r="FJA280" s="53"/>
      <c r="FJB280" s="53"/>
      <c r="FJC280" s="53"/>
      <c r="FJD280" s="53"/>
      <c r="FJE280" s="53"/>
      <c r="FJF280" s="53"/>
      <c r="FJG280" s="53"/>
      <c r="FJH280" s="53"/>
      <c r="FJI280" s="53"/>
      <c r="FJJ280" s="53"/>
      <c r="FJK280" s="53"/>
      <c r="FJL280" s="53"/>
      <c r="FJM280" s="53"/>
      <c r="FJN280" s="53"/>
      <c r="FJO280" s="53"/>
      <c r="FJP280" s="53"/>
      <c r="FJQ280" s="53"/>
      <c r="FJR280" s="53"/>
      <c r="FJS280" s="53"/>
      <c r="FJT280" s="53"/>
      <c r="FJU280" s="53"/>
      <c r="FJV280" s="53"/>
      <c r="FJW280" s="53"/>
      <c r="FJX280" s="53"/>
      <c r="FJY280" s="53"/>
      <c r="FJZ280" s="53"/>
      <c r="FKA280" s="53"/>
      <c r="FKB280" s="53"/>
      <c r="FKC280" s="53"/>
      <c r="FKD280" s="53"/>
      <c r="FKE280" s="53"/>
      <c r="FKF280" s="53"/>
      <c r="FKG280" s="53"/>
      <c r="FKH280" s="53"/>
      <c r="FKI280" s="53"/>
      <c r="FKJ280" s="53"/>
      <c r="FKK280" s="53"/>
      <c r="FKL280" s="53"/>
      <c r="FKM280" s="53"/>
      <c r="FKN280" s="53"/>
      <c r="FKO280" s="53"/>
      <c r="FKP280" s="53"/>
      <c r="FKQ280" s="53"/>
      <c r="FKR280" s="53"/>
      <c r="FKS280" s="53"/>
      <c r="FKT280" s="53"/>
      <c r="FKU280" s="53"/>
      <c r="FKV280" s="53"/>
      <c r="FKW280" s="53"/>
      <c r="FKX280" s="53"/>
      <c r="FKY280" s="53"/>
      <c r="FKZ280" s="53"/>
      <c r="FLA280" s="53"/>
      <c r="FLB280" s="53"/>
      <c r="FLC280" s="53"/>
      <c r="FLD280" s="53"/>
      <c r="FLE280" s="53"/>
      <c r="FLF280" s="53"/>
      <c r="FLG280" s="53"/>
      <c r="FLH280" s="53"/>
      <c r="FLI280" s="53"/>
      <c r="FLJ280" s="53"/>
      <c r="FLK280" s="53"/>
      <c r="FLL280" s="53"/>
      <c r="FLM280" s="53"/>
      <c r="FLN280" s="53"/>
      <c r="FLO280" s="53"/>
      <c r="FLP280" s="53"/>
      <c r="FLQ280" s="53"/>
      <c r="FLR280" s="53"/>
      <c r="FLS280" s="53"/>
      <c r="FLT280" s="53"/>
      <c r="FLU280" s="53"/>
      <c r="FLV280" s="53"/>
      <c r="FLW280" s="53"/>
      <c r="FLX280" s="53"/>
      <c r="FLY280" s="53"/>
      <c r="FLZ280" s="53"/>
      <c r="FMA280" s="53"/>
      <c r="FMB280" s="53"/>
      <c r="FMC280" s="53"/>
      <c r="FMD280" s="53"/>
      <c r="FME280" s="53"/>
      <c r="FMF280" s="53"/>
      <c r="FMG280" s="53"/>
      <c r="FMH280" s="53"/>
      <c r="FMI280" s="53"/>
      <c r="FMJ280" s="53"/>
      <c r="FMK280" s="53"/>
      <c r="FML280" s="53"/>
      <c r="FMM280" s="53"/>
      <c r="FMN280" s="53"/>
      <c r="FMO280" s="53"/>
      <c r="FMP280" s="53"/>
      <c r="FMQ280" s="53"/>
      <c r="FMR280" s="53"/>
      <c r="FMS280" s="53"/>
      <c r="FMT280" s="53"/>
      <c r="FMU280" s="53"/>
      <c r="FMV280" s="53"/>
      <c r="FMW280" s="53"/>
      <c r="FMX280" s="53"/>
      <c r="FMY280" s="53"/>
      <c r="FMZ280" s="53"/>
      <c r="FNA280" s="53"/>
      <c r="FNB280" s="53"/>
      <c r="FNC280" s="53"/>
      <c r="FND280" s="53"/>
      <c r="FNE280" s="53"/>
      <c r="FNF280" s="53"/>
      <c r="FNG280" s="53"/>
      <c r="FNH280" s="53"/>
      <c r="FNI280" s="53"/>
      <c r="FNJ280" s="53"/>
      <c r="FNK280" s="53"/>
      <c r="FNL280" s="53"/>
      <c r="FNM280" s="53"/>
      <c r="FNN280" s="53"/>
      <c r="FNO280" s="53"/>
      <c r="FNP280" s="53"/>
      <c r="FNQ280" s="53"/>
      <c r="FNR280" s="53"/>
      <c r="FNS280" s="53"/>
      <c r="FNT280" s="53"/>
      <c r="FNU280" s="53"/>
      <c r="FNV280" s="53"/>
      <c r="FNW280" s="53"/>
      <c r="FNX280" s="53"/>
      <c r="FNY280" s="53"/>
      <c r="FNZ280" s="53"/>
      <c r="FOA280" s="53"/>
      <c r="FOB280" s="53"/>
      <c r="FOC280" s="53"/>
      <c r="FOD280" s="53"/>
      <c r="FOE280" s="53"/>
      <c r="FOF280" s="53"/>
      <c r="FOG280" s="53"/>
      <c r="FOH280" s="53"/>
      <c r="FOI280" s="53"/>
      <c r="FOJ280" s="53"/>
      <c r="FOK280" s="53"/>
      <c r="FOL280" s="53"/>
      <c r="FOM280" s="53"/>
      <c r="FOP280" s="53"/>
      <c r="FOQ280" s="53"/>
      <c r="FOR280" s="53"/>
      <c r="FOS280" s="53"/>
      <c r="FOT280" s="53"/>
      <c r="FOU280" s="53"/>
      <c r="FOV280" s="53"/>
      <c r="FOW280" s="53"/>
      <c r="FOX280" s="53"/>
      <c r="FOY280" s="53"/>
      <c r="FOZ280" s="53"/>
      <c r="FPA280" s="53"/>
      <c r="FPB280" s="53"/>
      <c r="FPC280" s="53"/>
      <c r="FPD280" s="53"/>
      <c r="FPE280" s="53"/>
      <c r="FPF280" s="53"/>
      <c r="FPG280" s="53"/>
      <c r="FPH280" s="53"/>
      <c r="FPI280" s="53"/>
      <c r="FPJ280" s="53"/>
      <c r="FPK280" s="53"/>
      <c r="FPL280" s="53"/>
      <c r="FPM280" s="53"/>
      <c r="FPN280" s="53"/>
      <c r="FPO280" s="53"/>
      <c r="FPP280" s="53"/>
      <c r="FPQ280" s="53"/>
      <c r="FPR280" s="53"/>
      <c r="FPS280" s="53"/>
      <c r="FPT280" s="53"/>
      <c r="FPU280" s="53"/>
      <c r="FPV280" s="53"/>
      <c r="FPW280" s="53"/>
      <c r="FPX280" s="53"/>
      <c r="FPY280" s="53"/>
      <c r="FPZ280" s="53"/>
      <c r="FQA280" s="53"/>
      <c r="FQB280" s="53"/>
      <c r="FQC280" s="53"/>
      <c r="FQD280" s="53"/>
      <c r="FQE280" s="53"/>
      <c r="FQF280" s="53"/>
      <c r="FQG280" s="53"/>
      <c r="FQH280" s="53"/>
      <c r="FQI280" s="53"/>
      <c r="FQJ280" s="53"/>
      <c r="FQK280" s="53"/>
      <c r="FQL280" s="53"/>
      <c r="FQM280" s="53"/>
      <c r="FQN280" s="53"/>
      <c r="FQO280" s="53"/>
      <c r="FQP280" s="53"/>
      <c r="FQQ280" s="53"/>
      <c r="FQR280" s="53"/>
      <c r="FQS280" s="53"/>
      <c r="FQT280" s="53"/>
      <c r="FQU280" s="53"/>
      <c r="FQV280" s="53"/>
      <c r="FQW280" s="53"/>
      <c r="FQX280" s="53"/>
      <c r="FQY280" s="53"/>
      <c r="FQZ280" s="53"/>
      <c r="FRA280" s="53"/>
      <c r="FRB280" s="53"/>
      <c r="FRC280" s="53"/>
      <c r="FRD280" s="53"/>
      <c r="FRE280" s="53"/>
      <c r="FRF280" s="53"/>
      <c r="FRG280" s="53"/>
      <c r="FRH280" s="53"/>
      <c r="FRI280" s="53"/>
      <c r="FRJ280" s="53"/>
      <c r="FRK280" s="53"/>
      <c r="FRL280" s="53"/>
      <c r="FRM280" s="53"/>
      <c r="FRN280" s="53"/>
      <c r="FRO280" s="53"/>
      <c r="FRP280" s="53"/>
      <c r="FRQ280" s="53"/>
      <c r="FRR280" s="53"/>
      <c r="FRS280" s="53"/>
      <c r="FRT280" s="53"/>
      <c r="FRU280" s="53"/>
      <c r="FRV280" s="53"/>
      <c r="FRW280" s="53"/>
      <c r="FRX280" s="53"/>
      <c r="FRY280" s="53"/>
      <c r="FRZ280" s="53"/>
      <c r="FSA280" s="53"/>
      <c r="FSB280" s="53"/>
      <c r="FSC280" s="53"/>
      <c r="FSD280" s="53"/>
      <c r="FSE280" s="53"/>
      <c r="FSF280" s="53"/>
      <c r="FSG280" s="53"/>
      <c r="FSH280" s="53"/>
      <c r="FSI280" s="53"/>
      <c r="FSJ280" s="53"/>
      <c r="FSK280" s="53"/>
      <c r="FSL280" s="53"/>
      <c r="FSM280" s="53"/>
      <c r="FSN280" s="53"/>
      <c r="FSO280" s="53"/>
      <c r="FSP280" s="53"/>
      <c r="FSQ280" s="53"/>
      <c r="FSR280" s="53"/>
      <c r="FSS280" s="53"/>
      <c r="FST280" s="53"/>
      <c r="FSU280" s="53"/>
      <c r="FSV280" s="53"/>
      <c r="FSW280" s="53"/>
      <c r="FSX280" s="53"/>
      <c r="FSY280" s="53"/>
      <c r="FSZ280" s="53"/>
      <c r="FTA280" s="53"/>
      <c r="FTB280" s="53"/>
      <c r="FTC280" s="53"/>
      <c r="FTD280" s="53"/>
      <c r="FTE280" s="53"/>
      <c r="FTF280" s="53"/>
      <c r="FTG280" s="53"/>
      <c r="FTH280" s="53"/>
      <c r="FTI280" s="53"/>
      <c r="FTJ280" s="53"/>
      <c r="FTK280" s="53"/>
      <c r="FTL280" s="53"/>
      <c r="FTM280" s="53"/>
      <c r="FTN280" s="53"/>
      <c r="FTO280" s="53"/>
      <c r="FTP280" s="53"/>
      <c r="FTQ280" s="53"/>
      <c r="FTR280" s="53"/>
      <c r="FTS280" s="53"/>
      <c r="FTT280" s="53"/>
      <c r="FTU280" s="53"/>
      <c r="FTV280" s="53"/>
      <c r="FTW280" s="53"/>
      <c r="FTX280" s="53"/>
      <c r="FTY280" s="53"/>
      <c r="FTZ280" s="53"/>
      <c r="FUA280" s="53"/>
      <c r="FUB280" s="53"/>
      <c r="FUC280" s="53"/>
      <c r="FUD280" s="53"/>
      <c r="FUE280" s="53"/>
      <c r="FUF280" s="53"/>
      <c r="FUG280" s="53"/>
      <c r="FUH280" s="53"/>
      <c r="FUI280" s="53"/>
      <c r="FUJ280" s="53"/>
      <c r="FUK280" s="53"/>
      <c r="FUL280" s="53"/>
      <c r="FUM280" s="53"/>
      <c r="FUN280" s="53"/>
      <c r="FUO280" s="53"/>
      <c r="FUP280" s="53"/>
      <c r="FUQ280" s="53"/>
      <c r="FUR280" s="53"/>
      <c r="FUS280" s="53"/>
      <c r="FUT280" s="53"/>
      <c r="FUU280" s="53"/>
      <c r="FUV280" s="53"/>
      <c r="FUW280" s="53"/>
      <c r="FUX280" s="53"/>
      <c r="FUY280" s="53"/>
      <c r="FUZ280" s="53"/>
      <c r="FVA280" s="53"/>
      <c r="FVB280" s="53"/>
      <c r="FVC280" s="53"/>
      <c r="FVD280" s="53"/>
      <c r="FVE280" s="53"/>
      <c r="FVF280" s="53"/>
      <c r="FVG280" s="53"/>
      <c r="FVH280" s="53"/>
      <c r="FVI280" s="53"/>
      <c r="FVJ280" s="53"/>
      <c r="FVK280" s="53"/>
      <c r="FVL280" s="53"/>
      <c r="FVM280" s="53"/>
      <c r="FVN280" s="53"/>
      <c r="FVO280" s="53"/>
      <c r="FVP280" s="53"/>
      <c r="FVQ280" s="53"/>
      <c r="FVR280" s="53"/>
      <c r="FVS280" s="53"/>
      <c r="FVT280" s="53"/>
      <c r="FVU280" s="53"/>
      <c r="FVV280" s="53"/>
      <c r="FVW280" s="53"/>
      <c r="FVX280" s="53"/>
      <c r="FVY280" s="53"/>
      <c r="FVZ280" s="53"/>
      <c r="FWA280" s="53"/>
      <c r="FWB280" s="53"/>
      <c r="FWC280" s="53"/>
      <c r="FWD280" s="53"/>
      <c r="FWE280" s="53"/>
      <c r="FWF280" s="53"/>
      <c r="FWG280" s="53"/>
      <c r="FWH280" s="53"/>
      <c r="FWI280" s="53"/>
      <c r="FWJ280" s="53"/>
      <c r="FWK280" s="53"/>
      <c r="FWL280" s="53"/>
      <c r="FWM280" s="53"/>
      <c r="FWN280" s="53"/>
      <c r="FWO280" s="53"/>
      <c r="FWP280" s="53"/>
      <c r="FWQ280" s="53"/>
      <c r="FWR280" s="53"/>
      <c r="FWS280" s="53"/>
      <c r="FWT280" s="53"/>
      <c r="FWU280" s="53"/>
      <c r="FWV280" s="53"/>
      <c r="FWW280" s="53"/>
      <c r="FWX280" s="53"/>
      <c r="FWY280" s="53"/>
      <c r="FWZ280" s="53"/>
      <c r="FXA280" s="53"/>
      <c r="FXB280" s="53"/>
      <c r="FXC280" s="53"/>
      <c r="FXD280" s="53"/>
      <c r="FXE280" s="53"/>
      <c r="FXF280" s="53"/>
      <c r="FXG280" s="53"/>
      <c r="FXH280" s="53"/>
      <c r="FXI280" s="53"/>
      <c r="FXJ280" s="53"/>
      <c r="FXK280" s="53"/>
      <c r="FXL280" s="53"/>
      <c r="FXM280" s="53"/>
      <c r="FXN280" s="53"/>
      <c r="FXO280" s="53"/>
      <c r="FXP280" s="53"/>
      <c r="FXQ280" s="53"/>
      <c r="FXR280" s="53"/>
      <c r="FXS280" s="53"/>
      <c r="FXT280" s="53"/>
      <c r="FXU280" s="53"/>
      <c r="FXV280" s="53"/>
      <c r="FXW280" s="53"/>
      <c r="FXX280" s="53"/>
      <c r="FXY280" s="53"/>
      <c r="FXZ280" s="53"/>
      <c r="FYA280" s="53"/>
      <c r="FYB280" s="53"/>
      <c r="FYC280" s="53"/>
      <c r="FYD280" s="53"/>
      <c r="FYE280" s="53"/>
      <c r="FYF280" s="53"/>
      <c r="FYG280" s="53"/>
      <c r="FYH280" s="53"/>
      <c r="FYI280" s="53"/>
      <c r="FYL280" s="53"/>
      <c r="FYM280" s="53"/>
      <c r="FYN280" s="53"/>
      <c r="FYO280" s="53"/>
      <c r="FYP280" s="53"/>
      <c r="FYQ280" s="53"/>
      <c r="FYR280" s="53"/>
      <c r="FYS280" s="53"/>
      <c r="FYT280" s="53"/>
      <c r="FYU280" s="53"/>
      <c r="FYV280" s="53"/>
      <c r="FYW280" s="53"/>
      <c r="FYX280" s="53"/>
      <c r="FYY280" s="53"/>
      <c r="FYZ280" s="53"/>
      <c r="FZA280" s="53"/>
      <c r="FZB280" s="53"/>
      <c r="FZC280" s="53"/>
      <c r="FZD280" s="53"/>
      <c r="FZE280" s="53"/>
      <c r="FZF280" s="53"/>
      <c r="FZG280" s="53"/>
      <c r="FZH280" s="53"/>
      <c r="FZI280" s="53"/>
      <c r="FZJ280" s="53"/>
      <c r="FZK280" s="53"/>
      <c r="FZL280" s="53"/>
      <c r="FZM280" s="53"/>
      <c r="FZN280" s="53"/>
      <c r="FZO280" s="53"/>
      <c r="FZP280" s="53"/>
      <c r="FZQ280" s="53"/>
      <c r="FZR280" s="53"/>
      <c r="FZS280" s="53"/>
      <c r="FZT280" s="53"/>
      <c r="FZU280" s="53"/>
      <c r="FZV280" s="53"/>
      <c r="FZW280" s="53"/>
      <c r="FZX280" s="53"/>
      <c r="FZY280" s="53"/>
      <c r="FZZ280" s="53"/>
      <c r="GAA280" s="53"/>
      <c r="GAB280" s="53"/>
      <c r="GAC280" s="53"/>
      <c r="GAD280" s="53"/>
      <c r="GAE280" s="53"/>
      <c r="GAF280" s="53"/>
      <c r="GAG280" s="53"/>
      <c r="GAH280" s="53"/>
      <c r="GAI280" s="53"/>
      <c r="GAJ280" s="53"/>
      <c r="GAK280" s="53"/>
      <c r="GAL280" s="53"/>
      <c r="GAM280" s="53"/>
      <c r="GAN280" s="53"/>
      <c r="GAO280" s="53"/>
      <c r="GAP280" s="53"/>
      <c r="GAQ280" s="53"/>
      <c r="GAR280" s="53"/>
      <c r="GAS280" s="53"/>
      <c r="GAT280" s="53"/>
      <c r="GAU280" s="53"/>
      <c r="GAV280" s="53"/>
      <c r="GAW280" s="53"/>
      <c r="GAX280" s="53"/>
      <c r="GAY280" s="53"/>
      <c r="GAZ280" s="53"/>
      <c r="GBA280" s="53"/>
      <c r="GBB280" s="53"/>
      <c r="GBC280" s="53"/>
      <c r="GBD280" s="53"/>
      <c r="GBE280" s="53"/>
      <c r="GBF280" s="53"/>
      <c r="GBG280" s="53"/>
      <c r="GBH280" s="53"/>
      <c r="GBI280" s="53"/>
      <c r="GBJ280" s="53"/>
      <c r="GBK280" s="53"/>
      <c r="GBL280" s="53"/>
      <c r="GBM280" s="53"/>
      <c r="GBN280" s="53"/>
      <c r="GBO280" s="53"/>
      <c r="GBP280" s="53"/>
      <c r="GBQ280" s="53"/>
      <c r="GBR280" s="53"/>
      <c r="GBS280" s="53"/>
      <c r="GBT280" s="53"/>
      <c r="GBU280" s="53"/>
      <c r="GBV280" s="53"/>
      <c r="GBW280" s="53"/>
      <c r="GBX280" s="53"/>
      <c r="GBY280" s="53"/>
      <c r="GBZ280" s="53"/>
      <c r="GCA280" s="53"/>
      <c r="GCB280" s="53"/>
      <c r="GCC280" s="53"/>
      <c r="GCD280" s="53"/>
      <c r="GCE280" s="53"/>
      <c r="GCF280" s="53"/>
      <c r="GCG280" s="53"/>
      <c r="GCH280" s="53"/>
      <c r="GCI280" s="53"/>
      <c r="GCJ280" s="53"/>
      <c r="GCK280" s="53"/>
      <c r="GCL280" s="53"/>
      <c r="GCM280" s="53"/>
      <c r="GCN280" s="53"/>
      <c r="GCO280" s="53"/>
      <c r="GCP280" s="53"/>
      <c r="GCQ280" s="53"/>
      <c r="GCR280" s="53"/>
      <c r="GCS280" s="53"/>
      <c r="GCT280" s="53"/>
      <c r="GCU280" s="53"/>
      <c r="GCV280" s="53"/>
      <c r="GCW280" s="53"/>
      <c r="GCX280" s="53"/>
      <c r="GCY280" s="53"/>
      <c r="GCZ280" s="53"/>
      <c r="GDA280" s="53"/>
      <c r="GDB280" s="53"/>
      <c r="GDC280" s="53"/>
      <c r="GDD280" s="53"/>
      <c r="GDE280" s="53"/>
      <c r="GDF280" s="53"/>
      <c r="GDG280" s="53"/>
      <c r="GDH280" s="53"/>
      <c r="GDI280" s="53"/>
      <c r="GDJ280" s="53"/>
      <c r="GDK280" s="53"/>
      <c r="GDL280" s="53"/>
      <c r="GDM280" s="53"/>
      <c r="GDN280" s="53"/>
      <c r="GDO280" s="53"/>
      <c r="GDP280" s="53"/>
      <c r="GDQ280" s="53"/>
      <c r="GDR280" s="53"/>
      <c r="GDS280" s="53"/>
      <c r="GDT280" s="53"/>
      <c r="GDU280" s="53"/>
      <c r="GDV280" s="53"/>
      <c r="GDW280" s="53"/>
      <c r="GDX280" s="53"/>
      <c r="GDY280" s="53"/>
      <c r="GDZ280" s="53"/>
      <c r="GEA280" s="53"/>
      <c r="GEB280" s="53"/>
      <c r="GEC280" s="53"/>
      <c r="GED280" s="53"/>
      <c r="GEE280" s="53"/>
      <c r="GEF280" s="53"/>
      <c r="GEG280" s="53"/>
      <c r="GEH280" s="53"/>
      <c r="GEI280" s="53"/>
      <c r="GEJ280" s="53"/>
      <c r="GEK280" s="53"/>
      <c r="GEL280" s="53"/>
      <c r="GEM280" s="53"/>
      <c r="GEN280" s="53"/>
      <c r="GEO280" s="53"/>
      <c r="GEP280" s="53"/>
      <c r="GEQ280" s="53"/>
      <c r="GER280" s="53"/>
      <c r="GES280" s="53"/>
      <c r="GET280" s="53"/>
      <c r="GEU280" s="53"/>
      <c r="GEV280" s="53"/>
      <c r="GEW280" s="53"/>
      <c r="GEX280" s="53"/>
      <c r="GEY280" s="53"/>
      <c r="GEZ280" s="53"/>
      <c r="GFA280" s="53"/>
      <c r="GFB280" s="53"/>
      <c r="GFC280" s="53"/>
      <c r="GFD280" s="53"/>
      <c r="GFE280" s="53"/>
      <c r="GFF280" s="53"/>
      <c r="GFG280" s="53"/>
      <c r="GFH280" s="53"/>
      <c r="GFI280" s="53"/>
      <c r="GFJ280" s="53"/>
      <c r="GFK280" s="53"/>
      <c r="GFL280" s="53"/>
      <c r="GFM280" s="53"/>
      <c r="GFN280" s="53"/>
      <c r="GFO280" s="53"/>
      <c r="GFP280" s="53"/>
      <c r="GFQ280" s="53"/>
      <c r="GFR280" s="53"/>
      <c r="GFS280" s="53"/>
      <c r="GFT280" s="53"/>
      <c r="GFU280" s="53"/>
      <c r="GFV280" s="53"/>
      <c r="GFW280" s="53"/>
      <c r="GFX280" s="53"/>
      <c r="GFY280" s="53"/>
      <c r="GFZ280" s="53"/>
      <c r="GGA280" s="53"/>
      <c r="GGB280" s="53"/>
      <c r="GGC280" s="53"/>
      <c r="GGD280" s="53"/>
      <c r="GGE280" s="53"/>
      <c r="GGF280" s="53"/>
      <c r="GGG280" s="53"/>
      <c r="GGH280" s="53"/>
      <c r="GGI280" s="53"/>
      <c r="GGJ280" s="53"/>
      <c r="GGK280" s="53"/>
      <c r="GGL280" s="53"/>
      <c r="GGM280" s="53"/>
      <c r="GGN280" s="53"/>
      <c r="GGO280" s="53"/>
      <c r="GGP280" s="53"/>
      <c r="GGQ280" s="53"/>
      <c r="GGR280" s="53"/>
      <c r="GGS280" s="53"/>
      <c r="GGT280" s="53"/>
      <c r="GGU280" s="53"/>
      <c r="GGV280" s="53"/>
      <c r="GGW280" s="53"/>
      <c r="GGX280" s="53"/>
      <c r="GGY280" s="53"/>
      <c r="GGZ280" s="53"/>
      <c r="GHA280" s="53"/>
      <c r="GHB280" s="53"/>
      <c r="GHC280" s="53"/>
      <c r="GHD280" s="53"/>
      <c r="GHE280" s="53"/>
      <c r="GHF280" s="53"/>
      <c r="GHG280" s="53"/>
      <c r="GHH280" s="53"/>
      <c r="GHI280" s="53"/>
      <c r="GHJ280" s="53"/>
      <c r="GHK280" s="53"/>
      <c r="GHL280" s="53"/>
      <c r="GHM280" s="53"/>
      <c r="GHN280" s="53"/>
      <c r="GHO280" s="53"/>
      <c r="GHP280" s="53"/>
      <c r="GHQ280" s="53"/>
      <c r="GHR280" s="53"/>
      <c r="GHS280" s="53"/>
      <c r="GHT280" s="53"/>
      <c r="GHU280" s="53"/>
      <c r="GHV280" s="53"/>
      <c r="GHW280" s="53"/>
      <c r="GHX280" s="53"/>
      <c r="GHY280" s="53"/>
      <c r="GHZ280" s="53"/>
      <c r="GIA280" s="53"/>
      <c r="GIB280" s="53"/>
      <c r="GIC280" s="53"/>
      <c r="GID280" s="53"/>
      <c r="GIE280" s="53"/>
      <c r="GIH280" s="53"/>
      <c r="GII280" s="53"/>
      <c r="GIJ280" s="53"/>
      <c r="GIK280" s="53"/>
      <c r="GIL280" s="53"/>
      <c r="GIM280" s="53"/>
      <c r="GIN280" s="53"/>
      <c r="GIO280" s="53"/>
      <c r="GIP280" s="53"/>
      <c r="GIQ280" s="53"/>
      <c r="GIR280" s="53"/>
      <c r="GIS280" s="53"/>
      <c r="GIT280" s="53"/>
      <c r="GIU280" s="53"/>
      <c r="GIV280" s="53"/>
      <c r="GIW280" s="53"/>
      <c r="GIX280" s="53"/>
      <c r="GIY280" s="53"/>
      <c r="GIZ280" s="53"/>
      <c r="GJA280" s="53"/>
      <c r="GJB280" s="53"/>
      <c r="GJC280" s="53"/>
      <c r="GJD280" s="53"/>
      <c r="GJE280" s="53"/>
      <c r="GJF280" s="53"/>
      <c r="GJG280" s="53"/>
      <c r="GJH280" s="53"/>
      <c r="GJI280" s="53"/>
      <c r="GJJ280" s="53"/>
      <c r="GJK280" s="53"/>
      <c r="GJL280" s="53"/>
      <c r="GJM280" s="53"/>
      <c r="GJN280" s="53"/>
      <c r="GJO280" s="53"/>
      <c r="GJP280" s="53"/>
      <c r="GJQ280" s="53"/>
      <c r="GJR280" s="53"/>
      <c r="GJS280" s="53"/>
      <c r="GJT280" s="53"/>
      <c r="GJU280" s="53"/>
      <c r="GJV280" s="53"/>
      <c r="GJW280" s="53"/>
      <c r="GJX280" s="53"/>
      <c r="GJY280" s="53"/>
      <c r="GJZ280" s="53"/>
      <c r="GKA280" s="53"/>
      <c r="GKB280" s="53"/>
      <c r="GKC280" s="53"/>
      <c r="GKD280" s="53"/>
      <c r="GKE280" s="53"/>
      <c r="GKF280" s="53"/>
      <c r="GKG280" s="53"/>
      <c r="GKH280" s="53"/>
      <c r="GKI280" s="53"/>
      <c r="GKJ280" s="53"/>
      <c r="GKK280" s="53"/>
      <c r="GKL280" s="53"/>
      <c r="GKM280" s="53"/>
      <c r="GKN280" s="53"/>
      <c r="GKO280" s="53"/>
      <c r="GKP280" s="53"/>
      <c r="GKQ280" s="53"/>
      <c r="GKR280" s="53"/>
      <c r="GKS280" s="53"/>
      <c r="GKT280" s="53"/>
      <c r="GKU280" s="53"/>
      <c r="GKV280" s="53"/>
      <c r="GKW280" s="53"/>
      <c r="GKX280" s="53"/>
      <c r="GKY280" s="53"/>
      <c r="GKZ280" s="53"/>
      <c r="GLA280" s="53"/>
      <c r="GLB280" s="53"/>
      <c r="GLC280" s="53"/>
      <c r="GLD280" s="53"/>
      <c r="GLE280" s="53"/>
      <c r="GLF280" s="53"/>
      <c r="GLG280" s="53"/>
      <c r="GLH280" s="53"/>
      <c r="GLI280" s="53"/>
      <c r="GLJ280" s="53"/>
      <c r="GLK280" s="53"/>
      <c r="GLL280" s="53"/>
      <c r="GLM280" s="53"/>
      <c r="GLN280" s="53"/>
      <c r="GLO280" s="53"/>
      <c r="GLP280" s="53"/>
      <c r="GLQ280" s="53"/>
      <c r="GLR280" s="53"/>
      <c r="GLS280" s="53"/>
      <c r="GLT280" s="53"/>
      <c r="GLU280" s="53"/>
      <c r="GLV280" s="53"/>
      <c r="GLW280" s="53"/>
      <c r="GLX280" s="53"/>
      <c r="GLY280" s="53"/>
      <c r="GLZ280" s="53"/>
      <c r="GMA280" s="53"/>
      <c r="GMB280" s="53"/>
      <c r="GMC280" s="53"/>
      <c r="GMD280" s="53"/>
      <c r="GME280" s="53"/>
      <c r="GMF280" s="53"/>
      <c r="GMG280" s="53"/>
      <c r="GMH280" s="53"/>
      <c r="GMI280" s="53"/>
      <c r="GMJ280" s="53"/>
      <c r="GMK280" s="53"/>
      <c r="GML280" s="53"/>
      <c r="GMM280" s="53"/>
      <c r="GMN280" s="53"/>
      <c r="GMO280" s="53"/>
      <c r="GMP280" s="53"/>
      <c r="GMQ280" s="53"/>
      <c r="GMR280" s="53"/>
      <c r="GMS280" s="53"/>
      <c r="GMT280" s="53"/>
      <c r="GMU280" s="53"/>
      <c r="GMV280" s="53"/>
      <c r="GMW280" s="53"/>
      <c r="GMX280" s="53"/>
      <c r="GMY280" s="53"/>
      <c r="GMZ280" s="53"/>
      <c r="GNA280" s="53"/>
      <c r="GNB280" s="53"/>
      <c r="GNC280" s="53"/>
      <c r="GND280" s="53"/>
      <c r="GNE280" s="53"/>
      <c r="GNF280" s="53"/>
      <c r="GNG280" s="53"/>
      <c r="GNH280" s="53"/>
      <c r="GNI280" s="53"/>
      <c r="GNJ280" s="53"/>
      <c r="GNK280" s="53"/>
      <c r="GNL280" s="53"/>
      <c r="GNM280" s="53"/>
      <c r="GNN280" s="53"/>
      <c r="GNO280" s="53"/>
      <c r="GNP280" s="53"/>
      <c r="GNQ280" s="53"/>
      <c r="GNR280" s="53"/>
      <c r="GNS280" s="53"/>
      <c r="GNT280" s="53"/>
      <c r="GNU280" s="53"/>
      <c r="GNV280" s="53"/>
      <c r="GNW280" s="53"/>
      <c r="GNX280" s="53"/>
      <c r="GNY280" s="53"/>
      <c r="GNZ280" s="53"/>
      <c r="GOA280" s="53"/>
      <c r="GOB280" s="53"/>
      <c r="GOC280" s="53"/>
      <c r="GOD280" s="53"/>
      <c r="GOE280" s="53"/>
      <c r="GOF280" s="53"/>
      <c r="GOG280" s="53"/>
      <c r="GOH280" s="53"/>
      <c r="GOI280" s="53"/>
      <c r="GOJ280" s="53"/>
      <c r="GOK280" s="53"/>
      <c r="GOL280" s="53"/>
      <c r="GOM280" s="53"/>
      <c r="GON280" s="53"/>
      <c r="GOO280" s="53"/>
      <c r="GOP280" s="53"/>
      <c r="GOQ280" s="53"/>
      <c r="GOR280" s="53"/>
      <c r="GOS280" s="53"/>
      <c r="GOT280" s="53"/>
      <c r="GOU280" s="53"/>
      <c r="GOV280" s="53"/>
      <c r="GOW280" s="53"/>
      <c r="GOX280" s="53"/>
      <c r="GOY280" s="53"/>
      <c r="GOZ280" s="53"/>
      <c r="GPA280" s="53"/>
      <c r="GPB280" s="53"/>
      <c r="GPC280" s="53"/>
      <c r="GPD280" s="53"/>
      <c r="GPE280" s="53"/>
      <c r="GPF280" s="53"/>
      <c r="GPG280" s="53"/>
      <c r="GPH280" s="53"/>
      <c r="GPI280" s="53"/>
      <c r="GPJ280" s="53"/>
      <c r="GPK280" s="53"/>
      <c r="GPL280" s="53"/>
      <c r="GPM280" s="53"/>
      <c r="GPN280" s="53"/>
      <c r="GPO280" s="53"/>
      <c r="GPP280" s="53"/>
      <c r="GPQ280" s="53"/>
      <c r="GPR280" s="53"/>
      <c r="GPS280" s="53"/>
      <c r="GPT280" s="53"/>
      <c r="GPU280" s="53"/>
      <c r="GPV280" s="53"/>
      <c r="GPW280" s="53"/>
      <c r="GPX280" s="53"/>
      <c r="GPY280" s="53"/>
      <c r="GPZ280" s="53"/>
      <c r="GQA280" s="53"/>
      <c r="GQB280" s="53"/>
      <c r="GQC280" s="53"/>
      <c r="GQD280" s="53"/>
      <c r="GQE280" s="53"/>
      <c r="GQF280" s="53"/>
      <c r="GQG280" s="53"/>
      <c r="GQH280" s="53"/>
      <c r="GQI280" s="53"/>
      <c r="GQJ280" s="53"/>
      <c r="GQK280" s="53"/>
      <c r="GQL280" s="53"/>
      <c r="GQM280" s="53"/>
      <c r="GQN280" s="53"/>
      <c r="GQO280" s="53"/>
      <c r="GQP280" s="53"/>
      <c r="GQQ280" s="53"/>
      <c r="GQR280" s="53"/>
      <c r="GQS280" s="53"/>
      <c r="GQT280" s="53"/>
      <c r="GQU280" s="53"/>
      <c r="GQV280" s="53"/>
      <c r="GQW280" s="53"/>
      <c r="GQX280" s="53"/>
      <c r="GQY280" s="53"/>
      <c r="GQZ280" s="53"/>
      <c r="GRA280" s="53"/>
      <c r="GRB280" s="53"/>
      <c r="GRC280" s="53"/>
      <c r="GRD280" s="53"/>
      <c r="GRE280" s="53"/>
      <c r="GRF280" s="53"/>
      <c r="GRG280" s="53"/>
      <c r="GRH280" s="53"/>
      <c r="GRI280" s="53"/>
      <c r="GRJ280" s="53"/>
      <c r="GRK280" s="53"/>
      <c r="GRL280" s="53"/>
      <c r="GRM280" s="53"/>
      <c r="GRN280" s="53"/>
      <c r="GRO280" s="53"/>
      <c r="GRP280" s="53"/>
      <c r="GRQ280" s="53"/>
      <c r="GRR280" s="53"/>
      <c r="GRS280" s="53"/>
      <c r="GRT280" s="53"/>
      <c r="GRU280" s="53"/>
      <c r="GRV280" s="53"/>
      <c r="GRW280" s="53"/>
      <c r="GRX280" s="53"/>
      <c r="GRY280" s="53"/>
      <c r="GRZ280" s="53"/>
      <c r="GSA280" s="53"/>
      <c r="GSD280" s="53"/>
      <c r="GSE280" s="53"/>
      <c r="GSF280" s="53"/>
      <c r="GSG280" s="53"/>
      <c r="GSH280" s="53"/>
      <c r="GSI280" s="53"/>
      <c r="GSJ280" s="53"/>
      <c r="GSK280" s="53"/>
      <c r="GSL280" s="53"/>
      <c r="GSM280" s="53"/>
      <c r="GSN280" s="53"/>
      <c r="GSO280" s="53"/>
      <c r="GSP280" s="53"/>
      <c r="GSQ280" s="53"/>
      <c r="GSR280" s="53"/>
      <c r="GSS280" s="53"/>
      <c r="GST280" s="53"/>
      <c r="GSU280" s="53"/>
      <c r="GSV280" s="53"/>
      <c r="GSW280" s="53"/>
      <c r="GSX280" s="53"/>
      <c r="GSY280" s="53"/>
      <c r="GSZ280" s="53"/>
      <c r="GTA280" s="53"/>
      <c r="GTB280" s="53"/>
      <c r="GTC280" s="53"/>
      <c r="GTD280" s="53"/>
      <c r="GTE280" s="53"/>
      <c r="GTF280" s="53"/>
      <c r="GTG280" s="53"/>
      <c r="GTH280" s="53"/>
      <c r="GTI280" s="53"/>
      <c r="GTJ280" s="53"/>
      <c r="GTK280" s="53"/>
      <c r="GTL280" s="53"/>
      <c r="GTM280" s="53"/>
      <c r="GTN280" s="53"/>
      <c r="GTO280" s="53"/>
      <c r="GTP280" s="53"/>
      <c r="GTQ280" s="53"/>
      <c r="GTR280" s="53"/>
      <c r="GTS280" s="53"/>
      <c r="GTT280" s="53"/>
      <c r="GTU280" s="53"/>
      <c r="GTV280" s="53"/>
      <c r="GTW280" s="53"/>
      <c r="GTX280" s="53"/>
      <c r="GTY280" s="53"/>
      <c r="GTZ280" s="53"/>
      <c r="GUA280" s="53"/>
      <c r="GUB280" s="53"/>
      <c r="GUC280" s="53"/>
      <c r="GUD280" s="53"/>
      <c r="GUE280" s="53"/>
      <c r="GUF280" s="53"/>
      <c r="GUG280" s="53"/>
      <c r="GUH280" s="53"/>
      <c r="GUI280" s="53"/>
      <c r="GUJ280" s="53"/>
      <c r="GUK280" s="53"/>
      <c r="GUL280" s="53"/>
      <c r="GUM280" s="53"/>
      <c r="GUN280" s="53"/>
      <c r="GUO280" s="53"/>
      <c r="GUP280" s="53"/>
      <c r="GUQ280" s="53"/>
      <c r="GUR280" s="53"/>
      <c r="GUS280" s="53"/>
      <c r="GUT280" s="53"/>
      <c r="GUU280" s="53"/>
      <c r="GUV280" s="53"/>
      <c r="GUW280" s="53"/>
      <c r="GUX280" s="53"/>
      <c r="GUY280" s="53"/>
      <c r="GUZ280" s="53"/>
      <c r="GVA280" s="53"/>
      <c r="GVB280" s="53"/>
      <c r="GVC280" s="53"/>
      <c r="GVD280" s="53"/>
      <c r="GVE280" s="53"/>
      <c r="GVF280" s="53"/>
      <c r="GVG280" s="53"/>
      <c r="GVH280" s="53"/>
      <c r="GVI280" s="53"/>
      <c r="GVJ280" s="53"/>
      <c r="GVK280" s="53"/>
      <c r="GVL280" s="53"/>
      <c r="GVM280" s="53"/>
      <c r="GVN280" s="53"/>
      <c r="GVO280" s="53"/>
      <c r="GVP280" s="53"/>
      <c r="GVQ280" s="53"/>
      <c r="GVR280" s="53"/>
      <c r="GVS280" s="53"/>
      <c r="GVT280" s="53"/>
      <c r="GVU280" s="53"/>
      <c r="GVV280" s="53"/>
      <c r="GVW280" s="53"/>
      <c r="GVX280" s="53"/>
      <c r="GVY280" s="53"/>
      <c r="GVZ280" s="53"/>
      <c r="GWA280" s="53"/>
      <c r="GWB280" s="53"/>
      <c r="GWC280" s="53"/>
      <c r="GWD280" s="53"/>
      <c r="GWE280" s="53"/>
      <c r="GWF280" s="53"/>
      <c r="GWG280" s="53"/>
      <c r="GWH280" s="53"/>
      <c r="GWI280" s="53"/>
      <c r="GWJ280" s="53"/>
      <c r="GWK280" s="53"/>
      <c r="GWL280" s="53"/>
      <c r="GWM280" s="53"/>
      <c r="GWN280" s="53"/>
      <c r="GWO280" s="53"/>
      <c r="GWP280" s="53"/>
      <c r="GWQ280" s="53"/>
      <c r="GWR280" s="53"/>
      <c r="GWS280" s="53"/>
      <c r="GWT280" s="53"/>
      <c r="GWU280" s="53"/>
      <c r="GWV280" s="53"/>
      <c r="GWW280" s="53"/>
      <c r="GWX280" s="53"/>
      <c r="GWY280" s="53"/>
      <c r="GWZ280" s="53"/>
      <c r="GXA280" s="53"/>
      <c r="GXB280" s="53"/>
      <c r="GXC280" s="53"/>
      <c r="GXD280" s="53"/>
      <c r="GXE280" s="53"/>
      <c r="GXF280" s="53"/>
      <c r="GXG280" s="53"/>
      <c r="GXH280" s="53"/>
      <c r="GXI280" s="53"/>
      <c r="GXJ280" s="53"/>
      <c r="GXK280" s="53"/>
      <c r="GXL280" s="53"/>
      <c r="GXM280" s="53"/>
      <c r="GXN280" s="53"/>
      <c r="GXO280" s="53"/>
      <c r="GXP280" s="53"/>
      <c r="GXQ280" s="53"/>
      <c r="GXR280" s="53"/>
      <c r="GXS280" s="53"/>
      <c r="GXT280" s="53"/>
      <c r="GXU280" s="53"/>
      <c r="GXV280" s="53"/>
      <c r="GXW280" s="53"/>
      <c r="GXX280" s="53"/>
      <c r="GXY280" s="53"/>
      <c r="GXZ280" s="53"/>
      <c r="GYA280" s="53"/>
      <c r="GYB280" s="53"/>
      <c r="GYC280" s="53"/>
      <c r="GYD280" s="53"/>
      <c r="GYE280" s="53"/>
      <c r="GYF280" s="53"/>
      <c r="GYG280" s="53"/>
      <c r="GYH280" s="53"/>
      <c r="GYI280" s="53"/>
      <c r="GYJ280" s="53"/>
      <c r="GYK280" s="53"/>
      <c r="GYL280" s="53"/>
      <c r="GYM280" s="53"/>
      <c r="GYN280" s="53"/>
      <c r="GYO280" s="53"/>
      <c r="GYP280" s="53"/>
      <c r="GYQ280" s="53"/>
      <c r="GYR280" s="53"/>
      <c r="GYS280" s="53"/>
      <c r="GYT280" s="53"/>
      <c r="GYU280" s="53"/>
      <c r="GYV280" s="53"/>
      <c r="GYW280" s="53"/>
      <c r="GYX280" s="53"/>
      <c r="GYY280" s="53"/>
      <c r="GYZ280" s="53"/>
      <c r="GZA280" s="53"/>
      <c r="GZB280" s="53"/>
      <c r="GZC280" s="53"/>
      <c r="GZD280" s="53"/>
      <c r="GZE280" s="53"/>
      <c r="GZF280" s="53"/>
      <c r="GZG280" s="53"/>
      <c r="GZH280" s="53"/>
      <c r="GZI280" s="53"/>
      <c r="GZJ280" s="53"/>
      <c r="GZK280" s="53"/>
      <c r="GZL280" s="53"/>
      <c r="GZM280" s="53"/>
      <c r="GZN280" s="53"/>
      <c r="GZO280" s="53"/>
      <c r="GZP280" s="53"/>
      <c r="GZQ280" s="53"/>
      <c r="GZR280" s="53"/>
      <c r="GZS280" s="53"/>
      <c r="GZT280" s="53"/>
      <c r="GZU280" s="53"/>
      <c r="GZV280" s="53"/>
      <c r="GZW280" s="53"/>
      <c r="GZX280" s="53"/>
      <c r="GZY280" s="53"/>
      <c r="GZZ280" s="53"/>
      <c r="HAA280" s="53"/>
      <c r="HAB280" s="53"/>
      <c r="HAC280" s="53"/>
      <c r="HAD280" s="53"/>
      <c r="HAE280" s="53"/>
      <c r="HAF280" s="53"/>
      <c r="HAG280" s="53"/>
      <c r="HAH280" s="53"/>
      <c r="HAI280" s="53"/>
      <c r="HAJ280" s="53"/>
      <c r="HAK280" s="53"/>
      <c r="HAL280" s="53"/>
      <c r="HAM280" s="53"/>
      <c r="HAN280" s="53"/>
      <c r="HAO280" s="53"/>
      <c r="HAP280" s="53"/>
      <c r="HAQ280" s="53"/>
      <c r="HAR280" s="53"/>
      <c r="HAS280" s="53"/>
      <c r="HAT280" s="53"/>
      <c r="HAU280" s="53"/>
      <c r="HAV280" s="53"/>
      <c r="HAW280" s="53"/>
      <c r="HAX280" s="53"/>
      <c r="HAY280" s="53"/>
      <c r="HAZ280" s="53"/>
      <c r="HBA280" s="53"/>
      <c r="HBB280" s="53"/>
      <c r="HBC280" s="53"/>
      <c r="HBD280" s="53"/>
      <c r="HBE280" s="53"/>
      <c r="HBF280" s="53"/>
      <c r="HBG280" s="53"/>
      <c r="HBH280" s="53"/>
      <c r="HBI280" s="53"/>
      <c r="HBJ280" s="53"/>
      <c r="HBK280" s="53"/>
      <c r="HBL280" s="53"/>
      <c r="HBM280" s="53"/>
      <c r="HBN280" s="53"/>
      <c r="HBO280" s="53"/>
      <c r="HBP280" s="53"/>
      <c r="HBQ280" s="53"/>
      <c r="HBR280" s="53"/>
      <c r="HBS280" s="53"/>
      <c r="HBT280" s="53"/>
      <c r="HBU280" s="53"/>
      <c r="HBV280" s="53"/>
      <c r="HBW280" s="53"/>
      <c r="HBZ280" s="53"/>
      <c r="HCA280" s="53"/>
      <c r="HCB280" s="53"/>
      <c r="HCC280" s="53"/>
      <c r="HCD280" s="53"/>
      <c r="HCE280" s="53"/>
      <c r="HCF280" s="53"/>
      <c r="HCG280" s="53"/>
      <c r="HCH280" s="53"/>
      <c r="HCI280" s="53"/>
      <c r="HCJ280" s="53"/>
      <c r="HCK280" s="53"/>
      <c r="HCL280" s="53"/>
      <c r="HCM280" s="53"/>
      <c r="HCN280" s="53"/>
      <c r="HCO280" s="53"/>
      <c r="HCP280" s="53"/>
      <c r="HCQ280" s="53"/>
      <c r="HCR280" s="53"/>
      <c r="HCS280" s="53"/>
      <c r="HCT280" s="53"/>
      <c r="HCU280" s="53"/>
      <c r="HCV280" s="53"/>
      <c r="HCW280" s="53"/>
      <c r="HCX280" s="53"/>
      <c r="HCY280" s="53"/>
      <c r="HCZ280" s="53"/>
      <c r="HDA280" s="53"/>
      <c r="HDB280" s="53"/>
      <c r="HDC280" s="53"/>
      <c r="HDD280" s="53"/>
      <c r="HDE280" s="53"/>
      <c r="HDF280" s="53"/>
      <c r="HDG280" s="53"/>
      <c r="HDH280" s="53"/>
      <c r="HDI280" s="53"/>
      <c r="HDJ280" s="53"/>
      <c r="HDK280" s="53"/>
      <c r="HDL280" s="53"/>
      <c r="HDM280" s="53"/>
      <c r="HDN280" s="53"/>
      <c r="HDO280" s="53"/>
      <c r="HDP280" s="53"/>
      <c r="HDQ280" s="53"/>
      <c r="HDR280" s="53"/>
      <c r="HDS280" s="53"/>
      <c r="HDT280" s="53"/>
      <c r="HDU280" s="53"/>
      <c r="HDV280" s="53"/>
      <c r="HDW280" s="53"/>
      <c r="HDX280" s="53"/>
      <c r="HDY280" s="53"/>
      <c r="HDZ280" s="53"/>
      <c r="HEA280" s="53"/>
      <c r="HEB280" s="53"/>
      <c r="HEC280" s="53"/>
      <c r="HED280" s="53"/>
      <c r="HEE280" s="53"/>
      <c r="HEF280" s="53"/>
      <c r="HEG280" s="53"/>
      <c r="HEH280" s="53"/>
      <c r="HEI280" s="53"/>
      <c r="HEJ280" s="53"/>
      <c r="HEK280" s="53"/>
      <c r="HEL280" s="53"/>
      <c r="HEM280" s="53"/>
      <c r="HEN280" s="53"/>
      <c r="HEO280" s="53"/>
      <c r="HEP280" s="53"/>
      <c r="HEQ280" s="53"/>
      <c r="HER280" s="53"/>
      <c r="HES280" s="53"/>
      <c r="HET280" s="53"/>
      <c r="HEU280" s="53"/>
      <c r="HEV280" s="53"/>
      <c r="HEW280" s="53"/>
      <c r="HEX280" s="53"/>
      <c r="HEY280" s="53"/>
      <c r="HEZ280" s="53"/>
      <c r="HFA280" s="53"/>
      <c r="HFB280" s="53"/>
      <c r="HFC280" s="53"/>
      <c r="HFD280" s="53"/>
      <c r="HFE280" s="53"/>
      <c r="HFF280" s="53"/>
      <c r="HFG280" s="53"/>
      <c r="HFH280" s="53"/>
      <c r="HFI280" s="53"/>
      <c r="HFJ280" s="53"/>
      <c r="HFK280" s="53"/>
      <c r="HFL280" s="53"/>
      <c r="HFM280" s="53"/>
      <c r="HFN280" s="53"/>
      <c r="HFO280" s="53"/>
      <c r="HFP280" s="53"/>
      <c r="HFQ280" s="53"/>
      <c r="HFR280" s="53"/>
      <c r="HFS280" s="53"/>
      <c r="HFT280" s="53"/>
      <c r="HFU280" s="53"/>
      <c r="HFV280" s="53"/>
      <c r="HFW280" s="53"/>
      <c r="HFX280" s="53"/>
      <c r="HFY280" s="53"/>
      <c r="HFZ280" s="53"/>
      <c r="HGA280" s="53"/>
      <c r="HGB280" s="53"/>
      <c r="HGC280" s="53"/>
      <c r="HGD280" s="53"/>
      <c r="HGE280" s="53"/>
      <c r="HGF280" s="53"/>
      <c r="HGG280" s="53"/>
      <c r="HGH280" s="53"/>
      <c r="HGI280" s="53"/>
      <c r="HGJ280" s="53"/>
      <c r="HGK280" s="53"/>
      <c r="HGL280" s="53"/>
      <c r="HGM280" s="53"/>
      <c r="HGN280" s="53"/>
      <c r="HGO280" s="53"/>
      <c r="HGP280" s="53"/>
      <c r="HGQ280" s="53"/>
      <c r="HGR280" s="53"/>
      <c r="HGS280" s="53"/>
      <c r="HGT280" s="53"/>
      <c r="HGU280" s="53"/>
      <c r="HGV280" s="53"/>
      <c r="HGW280" s="53"/>
      <c r="HGX280" s="53"/>
      <c r="HGY280" s="53"/>
      <c r="HGZ280" s="53"/>
      <c r="HHA280" s="53"/>
      <c r="HHB280" s="53"/>
      <c r="HHC280" s="53"/>
      <c r="HHD280" s="53"/>
      <c r="HHE280" s="53"/>
      <c r="HHF280" s="53"/>
      <c r="HHG280" s="53"/>
      <c r="HHH280" s="53"/>
      <c r="HHI280" s="53"/>
      <c r="HHJ280" s="53"/>
      <c r="HHK280" s="53"/>
      <c r="HHL280" s="53"/>
      <c r="HHM280" s="53"/>
      <c r="HHN280" s="53"/>
      <c r="HHO280" s="53"/>
      <c r="HHP280" s="53"/>
      <c r="HHQ280" s="53"/>
      <c r="HHR280" s="53"/>
      <c r="HHS280" s="53"/>
      <c r="HHT280" s="53"/>
      <c r="HHU280" s="53"/>
      <c r="HHV280" s="53"/>
      <c r="HHW280" s="53"/>
      <c r="HHX280" s="53"/>
      <c r="HHY280" s="53"/>
      <c r="HHZ280" s="53"/>
      <c r="HIA280" s="53"/>
      <c r="HIB280" s="53"/>
      <c r="HIC280" s="53"/>
      <c r="HID280" s="53"/>
      <c r="HIE280" s="53"/>
      <c r="HIF280" s="53"/>
      <c r="HIG280" s="53"/>
      <c r="HIH280" s="53"/>
      <c r="HII280" s="53"/>
      <c r="HIJ280" s="53"/>
      <c r="HIK280" s="53"/>
      <c r="HIL280" s="53"/>
      <c r="HIM280" s="53"/>
      <c r="HIN280" s="53"/>
      <c r="HIO280" s="53"/>
      <c r="HIP280" s="53"/>
      <c r="HIQ280" s="53"/>
      <c r="HIR280" s="53"/>
      <c r="HIS280" s="53"/>
      <c r="HIT280" s="53"/>
      <c r="HIU280" s="53"/>
      <c r="HIV280" s="53"/>
      <c r="HIW280" s="53"/>
      <c r="HIX280" s="53"/>
      <c r="HIY280" s="53"/>
      <c r="HIZ280" s="53"/>
      <c r="HJA280" s="53"/>
      <c r="HJB280" s="53"/>
      <c r="HJC280" s="53"/>
      <c r="HJD280" s="53"/>
      <c r="HJE280" s="53"/>
      <c r="HJF280" s="53"/>
      <c r="HJG280" s="53"/>
      <c r="HJH280" s="53"/>
      <c r="HJI280" s="53"/>
      <c r="HJJ280" s="53"/>
      <c r="HJK280" s="53"/>
      <c r="HJL280" s="53"/>
      <c r="HJM280" s="53"/>
      <c r="HJN280" s="53"/>
      <c r="HJO280" s="53"/>
      <c r="HJP280" s="53"/>
      <c r="HJQ280" s="53"/>
      <c r="HJR280" s="53"/>
      <c r="HJS280" s="53"/>
      <c r="HJT280" s="53"/>
      <c r="HJU280" s="53"/>
      <c r="HJV280" s="53"/>
      <c r="HJW280" s="53"/>
      <c r="HJX280" s="53"/>
      <c r="HJY280" s="53"/>
      <c r="HJZ280" s="53"/>
      <c r="HKA280" s="53"/>
      <c r="HKB280" s="53"/>
      <c r="HKC280" s="53"/>
      <c r="HKD280" s="53"/>
      <c r="HKE280" s="53"/>
      <c r="HKF280" s="53"/>
      <c r="HKG280" s="53"/>
      <c r="HKH280" s="53"/>
      <c r="HKI280" s="53"/>
      <c r="HKJ280" s="53"/>
      <c r="HKK280" s="53"/>
      <c r="HKL280" s="53"/>
      <c r="HKM280" s="53"/>
      <c r="HKN280" s="53"/>
      <c r="HKO280" s="53"/>
      <c r="HKP280" s="53"/>
      <c r="HKQ280" s="53"/>
      <c r="HKR280" s="53"/>
      <c r="HKS280" s="53"/>
      <c r="HKT280" s="53"/>
      <c r="HKU280" s="53"/>
      <c r="HKV280" s="53"/>
      <c r="HKW280" s="53"/>
      <c r="HKX280" s="53"/>
      <c r="HKY280" s="53"/>
      <c r="HKZ280" s="53"/>
      <c r="HLA280" s="53"/>
      <c r="HLB280" s="53"/>
      <c r="HLC280" s="53"/>
      <c r="HLD280" s="53"/>
      <c r="HLE280" s="53"/>
      <c r="HLF280" s="53"/>
      <c r="HLG280" s="53"/>
      <c r="HLH280" s="53"/>
      <c r="HLI280" s="53"/>
      <c r="HLJ280" s="53"/>
      <c r="HLK280" s="53"/>
      <c r="HLL280" s="53"/>
      <c r="HLM280" s="53"/>
      <c r="HLN280" s="53"/>
      <c r="HLO280" s="53"/>
      <c r="HLP280" s="53"/>
      <c r="HLQ280" s="53"/>
      <c r="HLR280" s="53"/>
      <c r="HLS280" s="53"/>
      <c r="HLV280" s="53"/>
      <c r="HLW280" s="53"/>
      <c r="HLX280" s="53"/>
      <c r="HLY280" s="53"/>
      <c r="HLZ280" s="53"/>
      <c r="HMA280" s="53"/>
      <c r="HMB280" s="53"/>
      <c r="HMC280" s="53"/>
      <c r="HMD280" s="53"/>
      <c r="HME280" s="53"/>
      <c r="HMF280" s="53"/>
      <c r="HMG280" s="53"/>
      <c r="HMH280" s="53"/>
      <c r="HMI280" s="53"/>
      <c r="HMJ280" s="53"/>
      <c r="HMK280" s="53"/>
      <c r="HML280" s="53"/>
      <c r="HMM280" s="53"/>
      <c r="HMN280" s="53"/>
      <c r="HMO280" s="53"/>
      <c r="HMP280" s="53"/>
      <c r="HMQ280" s="53"/>
      <c r="HMR280" s="53"/>
      <c r="HMS280" s="53"/>
      <c r="HMT280" s="53"/>
      <c r="HMU280" s="53"/>
      <c r="HMV280" s="53"/>
      <c r="HMW280" s="53"/>
      <c r="HMX280" s="53"/>
      <c r="HMY280" s="53"/>
      <c r="HMZ280" s="53"/>
      <c r="HNA280" s="53"/>
      <c r="HNB280" s="53"/>
      <c r="HNC280" s="53"/>
      <c r="HND280" s="53"/>
      <c r="HNE280" s="53"/>
      <c r="HNF280" s="53"/>
      <c r="HNG280" s="53"/>
      <c r="HNH280" s="53"/>
      <c r="HNI280" s="53"/>
      <c r="HNJ280" s="53"/>
      <c r="HNK280" s="53"/>
      <c r="HNL280" s="53"/>
      <c r="HNM280" s="53"/>
      <c r="HNN280" s="53"/>
      <c r="HNO280" s="53"/>
      <c r="HNP280" s="53"/>
      <c r="HNQ280" s="53"/>
      <c r="HNR280" s="53"/>
      <c r="HNS280" s="53"/>
      <c r="HNT280" s="53"/>
      <c r="HNU280" s="53"/>
      <c r="HNV280" s="53"/>
      <c r="HNW280" s="53"/>
      <c r="HNX280" s="53"/>
      <c r="HNY280" s="53"/>
      <c r="HNZ280" s="53"/>
      <c r="HOA280" s="53"/>
      <c r="HOB280" s="53"/>
      <c r="HOC280" s="53"/>
      <c r="HOD280" s="53"/>
      <c r="HOE280" s="53"/>
      <c r="HOF280" s="53"/>
      <c r="HOG280" s="53"/>
      <c r="HOH280" s="53"/>
      <c r="HOI280" s="53"/>
      <c r="HOJ280" s="53"/>
      <c r="HOK280" s="53"/>
      <c r="HOL280" s="53"/>
      <c r="HOM280" s="53"/>
      <c r="HON280" s="53"/>
      <c r="HOO280" s="53"/>
      <c r="HOP280" s="53"/>
      <c r="HOQ280" s="53"/>
      <c r="HOR280" s="53"/>
      <c r="HOS280" s="53"/>
      <c r="HOT280" s="53"/>
      <c r="HOU280" s="53"/>
      <c r="HOV280" s="53"/>
      <c r="HOW280" s="53"/>
      <c r="HOX280" s="53"/>
      <c r="HOY280" s="53"/>
      <c r="HOZ280" s="53"/>
      <c r="HPA280" s="53"/>
      <c r="HPB280" s="53"/>
      <c r="HPC280" s="53"/>
      <c r="HPD280" s="53"/>
      <c r="HPE280" s="53"/>
      <c r="HPF280" s="53"/>
      <c r="HPG280" s="53"/>
      <c r="HPH280" s="53"/>
      <c r="HPI280" s="53"/>
      <c r="HPJ280" s="53"/>
      <c r="HPK280" s="53"/>
      <c r="HPL280" s="53"/>
      <c r="HPM280" s="53"/>
      <c r="HPN280" s="53"/>
      <c r="HPO280" s="53"/>
      <c r="HPP280" s="53"/>
      <c r="HPQ280" s="53"/>
      <c r="HPR280" s="53"/>
      <c r="HPS280" s="53"/>
      <c r="HPT280" s="53"/>
      <c r="HPU280" s="53"/>
      <c r="HPV280" s="53"/>
      <c r="HPW280" s="53"/>
      <c r="HPX280" s="53"/>
      <c r="HPY280" s="53"/>
      <c r="HPZ280" s="53"/>
      <c r="HQA280" s="53"/>
      <c r="HQB280" s="53"/>
      <c r="HQC280" s="53"/>
      <c r="HQD280" s="53"/>
      <c r="HQE280" s="53"/>
      <c r="HQF280" s="53"/>
      <c r="HQG280" s="53"/>
      <c r="HQH280" s="53"/>
      <c r="HQI280" s="53"/>
      <c r="HQJ280" s="53"/>
      <c r="HQK280" s="53"/>
      <c r="HQL280" s="53"/>
      <c r="HQM280" s="53"/>
      <c r="HQN280" s="53"/>
      <c r="HQO280" s="53"/>
      <c r="HQP280" s="53"/>
      <c r="HQQ280" s="53"/>
      <c r="HQR280" s="53"/>
      <c r="HQS280" s="53"/>
      <c r="HQT280" s="53"/>
      <c r="HQU280" s="53"/>
      <c r="HQV280" s="53"/>
      <c r="HQW280" s="53"/>
      <c r="HQX280" s="53"/>
      <c r="HQY280" s="53"/>
      <c r="HQZ280" s="53"/>
      <c r="HRA280" s="53"/>
      <c r="HRB280" s="53"/>
      <c r="HRC280" s="53"/>
      <c r="HRD280" s="53"/>
      <c r="HRE280" s="53"/>
      <c r="HRF280" s="53"/>
      <c r="HRG280" s="53"/>
      <c r="HRH280" s="53"/>
      <c r="HRI280" s="53"/>
      <c r="HRJ280" s="53"/>
      <c r="HRK280" s="53"/>
      <c r="HRL280" s="53"/>
      <c r="HRM280" s="53"/>
      <c r="HRN280" s="53"/>
      <c r="HRO280" s="53"/>
      <c r="HRP280" s="53"/>
      <c r="HRQ280" s="53"/>
      <c r="HRR280" s="53"/>
      <c r="HRS280" s="53"/>
      <c r="HRT280" s="53"/>
      <c r="HRU280" s="53"/>
      <c r="HRV280" s="53"/>
      <c r="HRW280" s="53"/>
      <c r="HRX280" s="53"/>
      <c r="HRY280" s="53"/>
      <c r="HRZ280" s="53"/>
      <c r="HSA280" s="53"/>
      <c r="HSB280" s="53"/>
      <c r="HSC280" s="53"/>
      <c r="HSD280" s="53"/>
      <c r="HSE280" s="53"/>
      <c r="HSF280" s="53"/>
      <c r="HSG280" s="53"/>
      <c r="HSH280" s="53"/>
      <c r="HSI280" s="53"/>
      <c r="HSJ280" s="53"/>
      <c r="HSK280" s="53"/>
      <c r="HSL280" s="53"/>
      <c r="HSM280" s="53"/>
      <c r="HSN280" s="53"/>
      <c r="HSO280" s="53"/>
      <c r="HSP280" s="53"/>
      <c r="HSQ280" s="53"/>
      <c r="HSR280" s="53"/>
      <c r="HSS280" s="53"/>
      <c r="HST280" s="53"/>
      <c r="HSU280" s="53"/>
      <c r="HSV280" s="53"/>
      <c r="HSW280" s="53"/>
      <c r="HSX280" s="53"/>
      <c r="HSY280" s="53"/>
      <c r="HSZ280" s="53"/>
      <c r="HTA280" s="53"/>
      <c r="HTB280" s="53"/>
      <c r="HTC280" s="53"/>
      <c r="HTD280" s="53"/>
      <c r="HTE280" s="53"/>
      <c r="HTF280" s="53"/>
      <c r="HTG280" s="53"/>
      <c r="HTH280" s="53"/>
      <c r="HTI280" s="53"/>
      <c r="HTJ280" s="53"/>
      <c r="HTK280" s="53"/>
      <c r="HTL280" s="53"/>
      <c r="HTM280" s="53"/>
      <c r="HTN280" s="53"/>
      <c r="HTO280" s="53"/>
      <c r="HTP280" s="53"/>
      <c r="HTQ280" s="53"/>
      <c r="HTR280" s="53"/>
      <c r="HTS280" s="53"/>
      <c r="HTT280" s="53"/>
      <c r="HTU280" s="53"/>
      <c r="HTV280" s="53"/>
      <c r="HTW280" s="53"/>
      <c r="HTX280" s="53"/>
      <c r="HTY280" s="53"/>
      <c r="HTZ280" s="53"/>
      <c r="HUA280" s="53"/>
      <c r="HUB280" s="53"/>
      <c r="HUC280" s="53"/>
      <c r="HUD280" s="53"/>
      <c r="HUE280" s="53"/>
      <c r="HUF280" s="53"/>
      <c r="HUG280" s="53"/>
      <c r="HUH280" s="53"/>
      <c r="HUI280" s="53"/>
      <c r="HUJ280" s="53"/>
      <c r="HUK280" s="53"/>
      <c r="HUL280" s="53"/>
      <c r="HUM280" s="53"/>
      <c r="HUN280" s="53"/>
      <c r="HUO280" s="53"/>
      <c r="HUP280" s="53"/>
      <c r="HUQ280" s="53"/>
      <c r="HUR280" s="53"/>
      <c r="HUS280" s="53"/>
      <c r="HUT280" s="53"/>
      <c r="HUU280" s="53"/>
      <c r="HUV280" s="53"/>
      <c r="HUW280" s="53"/>
      <c r="HUX280" s="53"/>
      <c r="HUY280" s="53"/>
      <c r="HUZ280" s="53"/>
      <c r="HVA280" s="53"/>
      <c r="HVB280" s="53"/>
      <c r="HVC280" s="53"/>
      <c r="HVD280" s="53"/>
      <c r="HVE280" s="53"/>
      <c r="HVF280" s="53"/>
      <c r="HVG280" s="53"/>
      <c r="HVH280" s="53"/>
      <c r="HVI280" s="53"/>
      <c r="HVJ280" s="53"/>
      <c r="HVK280" s="53"/>
      <c r="HVL280" s="53"/>
      <c r="HVM280" s="53"/>
      <c r="HVN280" s="53"/>
      <c r="HVO280" s="53"/>
      <c r="HVR280" s="53"/>
      <c r="HVS280" s="53"/>
      <c r="HVT280" s="53"/>
      <c r="HVU280" s="53"/>
      <c r="HVV280" s="53"/>
      <c r="HVW280" s="53"/>
      <c r="HVX280" s="53"/>
      <c r="HVY280" s="53"/>
      <c r="HVZ280" s="53"/>
      <c r="HWA280" s="53"/>
      <c r="HWB280" s="53"/>
      <c r="HWC280" s="53"/>
      <c r="HWD280" s="53"/>
      <c r="HWE280" s="53"/>
      <c r="HWF280" s="53"/>
      <c r="HWG280" s="53"/>
      <c r="HWH280" s="53"/>
      <c r="HWI280" s="53"/>
      <c r="HWJ280" s="53"/>
      <c r="HWK280" s="53"/>
      <c r="HWL280" s="53"/>
      <c r="HWM280" s="53"/>
      <c r="HWN280" s="53"/>
      <c r="HWO280" s="53"/>
      <c r="HWP280" s="53"/>
      <c r="HWQ280" s="53"/>
      <c r="HWR280" s="53"/>
      <c r="HWS280" s="53"/>
      <c r="HWT280" s="53"/>
      <c r="HWU280" s="53"/>
      <c r="HWV280" s="53"/>
      <c r="HWW280" s="53"/>
      <c r="HWX280" s="53"/>
      <c r="HWY280" s="53"/>
      <c r="HWZ280" s="53"/>
      <c r="HXA280" s="53"/>
      <c r="HXB280" s="53"/>
      <c r="HXC280" s="53"/>
      <c r="HXD280" s="53"/>
      <c r="HXE280" s="53"/>
      <c r="HXF280" s="53"/>
      <c r="HXG280" s="53"/>
      <c r="HXH280" s="53"/>
      <c r="HXI280" s="53"/>
      <c r="HXJ280" s="53"/>
      <c r="HXK280" s="53"/>
      <c r="HXL280" s="53"/>
      <c r="HXM280" s="53"/>
      <c r="HXN280" s="53"/>
      <c r="HXO280" s="53"/>
      <c r="HXP280" s="53"/>
      <c r="HXQ280" s="53"/>
      <c r="HXR280" s="53"/>
      <c r="HXS280" s="53"/>
      <c r="HXT280" s="53"/>
      <c r="HXU280" s="53"/>
      <c r="HXV280" s="53"/>
      <c r="HXW280" s="53"/>
      <c r="HXX280" s="53"/>
      <c r="HXY280" s="53"/>
      <c r="HXZ280" s="53"/>
      <c r="HYA280" s="53"/>
      <c r="HYB280" s="53"/>
      <c r="HYC280" s="53"/>
      <c r="HYD280" s="53"/>
      <c r="HYE280" s="53"/>
      <c r="HYF280" s="53"/>
      <c r="HYG280" s="53"/>
      <c r="HYH280" s="53"/>
      <c r="HYI280" s="53"/>
      <c r="HYJ280" s="53"/>
      <c r="HYK280" s="53"/>
      <c r="HYL280" s="53"/>
      <c r="HYM280" s="53"/>
      <c r="HYN280" s="53"/>
      <c r="HYO280" s="53"/>
      <c r="HYP280" s="53"/>
      <c r="HYQ280" s="53"/>
      <c r="HYR280" s="53"/>
      <c r="HYS280" s="53"/>
      <c r="HYT280" s="53"/>
      <c r="HYU280" s="53"/>
      <c r="HYV280" s="53"/>
      <c r="HYW280" s="53"/>
      <c r="HYX280" s="53"/>
      <c r="HYY280" s="53"/>
      <c r="HYZ280" s="53"/>
      <c r="HZA280" s="53"/>
      <c r="HZB280" s="53"/>
      <c r="HZC280" s="53"/>
      <c r="HZD280" s="53"/>
      <c r="HZE280" s="53"/>
      <c r="HZF280" s="53"/>
      <c r="HZG280" s="53"/>
      <c r="HZH280" s="53"/>
      <c r="HZI280" s="53"/>
      <c r="HZJ280" s="53"/>
      <c r="HZK280" s="53"/>
      <c r="HZL280" s="53"/>
      <c r="HZM280" s="53"/>
      <c r="HZN280" s="53"/>
      <c r="HZO280" s="53"/>
      <c r="HZP280" s="53"/>
      <c r="HZQ280" s="53"/>
      <c r="HZR280" s="53"/>
      <c r="HZS280" s="53"/>
      <c r="HZT280" s="53"/>
      <c r="HZU280" s="53"/>
      <c r="HZV280" s="53"/>
      <c r="HZW280" s="53"/>
      <c r="HZX280" s="53"/>
      <c r="HZY280" s="53"/>
      <c r="HZZ280" s="53"/>
      <c r="IAA280" s="53"/>
      <c r="IAB280" s="53"/>
      <c r="IAC280" s="53"/>
      <c r="IAD280" s="53"/>
      <c r="IAE280" s="53"/>
      <c r="IAF280" s="53"/>
      <c r="IAG280" s="53"/>
      <c r="IAH280" s="53"/>
      <c r="IAI280" s="53"/>
      <c r="IAJ280" s="53"/>
      <c r="IAK280" s="53"/>
      <c r="IAL280" s="53"/>
      <c r="IAM280" s="53"/>
      <c r="IAN280" s="53"/>
      <c r="IAO280" s="53"/>
      <c r="IAP280" s="53"/>
      <c r="IAQ280" s="53"/>
      <c r="IAR280" s="53"/>
      <c r="IAS280" s="53"/>
      <c r="IAT280" s="53"/>
      <c r="IAU280" s="53"/>
      <c r="IAV280" s="53"/>
      <c r="IAW280" s="53"/>
      <c r="IAX280" s="53"/>
      <c r="IAY280" s="53"/>
      <c r="IAZ280" s="53"/>
      <c r="IBA280" s="53"/>
      <c r="IBB280" s="53"/>
      <c r="IBC280" s="53"/>
      <c r="IBD280" s="53"/>
      <c r="IBE280" s="53"/>
      <c r="IBF280" s="53"/>
      <c r="IBG280" s="53"/>
      <c r="IBH280" s="53"/>
      <c r="IBI280" s="53"/>
      <c r="IBJ280" s="53"/>
      <c r="IBK280" s="53"/>
      <c r="IBL280" s="53"/>
      <c r="IBM280" s="53"/>
      <c r="IBN280" s="53"/>
      <c r="IBO280" s="53"/>
      <c r="IBP280" s="53"/>
      <c r="IBQ280" s="53"/>
      <c r="IBR280" s="53"/>
      <c r="IBS280" s="53"/>
      <c r="IBT280" s="53"/>
      <c r="IBU280" s="53"/>
      <c r="IBV280" s="53"/>
      <c r="IBW280" s="53"/>
      <c r="IBX280" s="53"/>
      <c r="IBY280" s="53"/>
      <c r="IBZ280" s="53"/>
      <c r="ICA280" s="53"/>
      <c r="ICB280" s="53"/>
      <c r="ICC280" s="53"/>
      <c r="ICD280" s="53"/>
      <c r="ICE280" s="53"/>
      <c r="ICF280" s="53"/>
      <c r="ICG280" s="53"/>
      <c r="ICH280" s="53"/>
      <c r="ICI280" s="53"/>
      <c r="ICJ280" s="53"/>
      <c r="ICK280" s="53"/>
      <c r="ICL280" s="53"/>
      <c r="ICM280" s="53"/>
      <c r="ICN280" s="53"/>
      <c r="ICO280" s="53"/>
      <c r="ICP280" s="53"/>
      <c r="ICQ280" s="53"/>
      <c r="ICR280" s="53"/>
      <c r="ICS280" s="53"/>
      <c r="ICT280" s="53"/>
      <c r="ICU280" s="53"/>
      <c r="ICV280" s="53"/>
      <c r="ICW280" s="53"/>
      <c r="ICX280" s="53"/>
      <c r="ICY280" s="53"/>
      <c r="ICZ280" s="53"/>
      <c r="IDA280" s="53"/>
      <c r="IDB280" s="53"/>
      <c r="IDC280" s="53"/>
      <c r="IDD280" s="53"/>
      <c r="IDE280" s="53"/>
      <c r="IDF280" s="53"/>
      <c r="IDG280" s="53"/>
      <c r="IDH280" s="53"/>
      <c r="IDI280" s="53"/>
      <c r="IDJ280" s="53"/>
      <c r="IDK280" s="53"/>
      <c r="IDL280" s="53"/>
      <c r="IDM280" s="53"/>
      <c r="IDN280" s="53"/>
      <c r="IDO280" s="53"/>
      <c r="IDP280" s="53"/>
      <c r="IDQ280" s="53"/>
      <c r="IDR280" s="53"/>
      <c r="IDS280" s="53"/>
      <c r="IDT280" s="53"/>
      <c r="IDU280" s="53"/>
      <c r="IDV280" s="53"/>
      <c r="IDW280" s="53"/>
      <c r="IDX280" s="53"/>
      <c r="IDY280" s="53"/>
      <c r="IDZ280" s="53"/>
      <c r="IEA280" s="53"/>
      <c r="IEB280" s="53"/>
      <c r="IEC280" s="53"/>
      <c r="IED280" s="53"/>
      <c r="IEE280" s="53"/>
      <c r="IEF280" s="53"/>
      <c r="IEG280" s="53"/>
      <c r="IEH280" s="53"/>
      <c r="IEI280" s="53"/>
      <c r="IEJ280" s="53"/>
      <c r="IEK280" s="53"/>
      <c r="IEL280" s="53"/>
      <c r="IEM280" s="53"/>
      <c r="IEN280" s="53"/>
      <c r="IEO280" s="53"/>
      <c r="IEP280" s="53"/>
      <c r="IEQ280" s="53"/>
      <c r="IER280" s="53"/>
      <c r="IES280" s="53"/>
      <c r="IET280" s="53"/>
      <c r="IEU280" s="53"/>
      <c r="IEV280" s="53"/>
      <c r="IEW280" s="53"/>
      <c r="IEX280" s="53"/>
      <c r="IEY280" s="53"/>
      <c r="IEZ280" s="53"/>
      <c r="IFA280" s="53"/>
      <c r="IFB280" s="53"/>
      <c r="IFC280" s="53"/>
      <c r="IFD280" s="53"/>
      <c r="IFE280" s="53"/>
      <c r="IFF280" s="53"/>
      <c r="IFG280" s="53"/>
      <c r="IFH280" s="53"/>
      <c r="IFI280" s="53"/>
      <c r="IFJ280" s="53"/>
      <c r="IFK280" s="53"/>
      <c r="IFN280" s="53"/>
      <c r="IFO280" s="53"/>
      <c r="IFP280" s="53"/>
      <c r="IFQ280" s="53"/>
      <c r="IFR280" s="53"/>
      <c r="IFS280" s="53"/>
      <c r="IFT280" s="53"/>
      <c r="IFU280" s="53"/>
      <c r="IFV280" s="53"/>
      <c r="IFW280" s="53"/>
      <c r="IFX280" s="53"/>
      <c r="IFY280" s="53"/>
      <c r="IFZ280" s="53"/>
      <c r="IGA280" s="53"/>
      <c r="IGB280" s="53"/>
      <c r="IGC280" s="53"/>
      <c r="IGD280" s="53"/>
      <c r="IGE280" s="53"/>
      <c r="IGF280" s="53"/>
      <c r="IGG280" s="53"/>
      <c r="IGH280" s="53"/>
      <c r="IGI280" s="53"/>
      <c r="IGJ280" s="53"/>
      <c r="IGK280" s="53"/>
      <c r="IGL280" s="53"/>
      <c r="IGM280" s="53"/>
      <c r="IGN280" s="53"/>
      <c r="IGO280" s="53"/>
      <c r="IGP280" s="53"/>
      <c r="IGQ280" s="53"/>
      <c r="IGR280" s="53"/>
      <c r="IGS280" s="53"/>
      <c r="IGT280" s="53"/>
      <c r="IGU280" s="53"/>
      <c r="IGV280" s="53"/>
      <c r="IGW280" s="53"/>
      <c r="IGX280" s="53"/>
      <c r="IGY280" s="53"/>
      <c r="IGZ280" s="53"/>
      <c r="IHA280" s="53"/>
      <c r="IHB280" s="53"/>
      <c r="IHC280" s="53"/>
      <c r="IHD280" s="53"/>
      <c r="IHE280" s="53"/>
      <c r="IHF280" s="53"/>
      <c r="IHG280" s="53"/>
      <c r="IHH280" s="53"/>
      <c r="IHI280" s="53"/>
      <c r="IHJ280" s="53"/>
      <c r="IHK280" s="53"/>
      <c r="IHL280" s="53"/>
      <c r="IHM280" s="53"/>
      <c r="IHN280" s="53"/>
      <c r="IHO280" s="53"/>
      <c r="IHP280" s="53"/>
      <c r="IHQ280" s="53"/>
      <c r="IHR280" s="53"/>
      <c r="IHS280" s="53"/>
      <c r="IHT280" s="53"/>
      <c r="IHU280" s="53"/>
      <c r="IHV280" s="53"/>
      <c r="IHW280" s="53"/>
      <c r="IHX280" s="53"/>
      <c r="IHY280" s="53"/>
      <c r="IHZ280" s="53"/>
      <c r="IIA280" s="53"/>
      <c r="IIB280" s="53"/>
      <c r="IIC280" s="53"/>
      <c r="IID280" s="53"/>
      <c r="IIE280" s="53"/>
      <c r="IIF280" s="53"/>
      <c r="IIG280" s="53"/>
      <c r="IIH280" s="53"/>
      <c r="III280" s="53"/>
      <c r="IIJ280" s="53"/>
      <c r="IIK280" s="53"/>
      <c r="IIL280" s="53"/>
      <c r="IIM280" s="53"/>
      <c r="IIN280" s="53"/>
      <c r="IIO280" s="53"/>
      <c r="IIP280" s="53"/>
      <c r="IIQ280" s="53"/>
      <c r="IIR280" s="53"/>
      <c r="IIS280" s="53"/>
      <c r="IIT280" s="53"/>
      <c r="IIU280" s="53"/>
      <c r="IIV280" s="53"/>
      <c r="IIW280" s="53"/>
      <c r="IIX280" s="53"/>
      <c r="IIY280" s="53"/>
      <c r="IIZ280" s="53"/>
      <c r="IJA280" s="53"/>
      <c r="IJB280" s="53"/>
      <c r="IJC280" s="53"/>
      <c r="IJD280" s="53"/>
      <c r="IJE280" s="53"/>
      <c r="IJF280" s="53"/>
      <c r="IJG280" s="53"/>
      <c r="IJH280" s="53"/>
      <c r="IJI280" s="53"/>
      <c r="IJJ280" s="53"/>
      <c r="IJK280" s="53"/>
      <c r="IJL280" s="53"/>
      <c r="IJM280" s="53"/>
      <c r="IJN280" s="53"/>
      <c r="IJO280" s="53"/>
      <c r="IJP280" s="53"/>
      <c r="IJQ280" s="53"/>
      <c r="IJR280" s="53"/>
      <c r="IJS280" s="53"/>
      <c r="IJT280" s="53"/>
      <c r="IJU280" s="53"/>
      <c r="IJV280" s="53"/>
      <c r="IJW280" s="53"/>
      <c r="IJX280" s="53"/>
      <c r="IJY280" s="53"/>
      <c r="IJZ280" s="53"/>
      <c r="IKA280" s="53"/>
      <c r="IKB280" s="53"/>
      <c r="IKC280" s="53"/>
      <c r="IKD280" s="53"/>
      <c r="IKE280" s="53"/>
      <c r="IKF280" s="53"/>
      <c r="IKG280" s="53"/>
      <c r="IKH280" s="53"/>
      <c r="IKI280" s="53"/>
      <c r="IKJ280" s="53"/>
      <c r="IKK280" s="53"/>
      <c r="IKL280" s="53"/>
      <c r="IKM280" s="53"/>
      <c r="IKN280" s="53"/>
      <c r="IKO280" s="53"/>
      <c r="IKP280" s="53"/>
      <c r="IKQ280" s="53"/>
      <c r="IKR280" s="53"/>
      <c r="IKS280" s="53"/>
      <c r="IKT280" s="53"/>
      <c r="IKU280" s="53"/>
      <c r="IKV280" s="53"/>
      <c r="IKW280" s="53"/>
      <c r="IKX280" s="53"/>
      <c r="IKY280" s="53"/>
      <c r="IKZ280" s="53"/>
      <c r="ILA280" s="53"/>
      <c r="ILB280" s="53"/>
      <c r="ILC280" s="53"/>
      <c r="ILD280" s="53"/>
      <c r="ILE280" s="53"/>
      <c r="ILF280" s="53"/>
      <c r="ILG280" s="53"/>
      <c r="ILH280" s="53"/>
      <c r="ILI280" s="53"/>
      <c r="ILJ280" s="53"/>
      <c r="ILK280" s="53"/>
      <c r="ILL280" s="53"/>
      <c r="ILM280" s="53"/>
      <c r="ILN280" s="53"/>
      <c r="ILO280" s="53"/>
      <c r="ILP280" s="53"/>
      <c r="ILQ280" s="53"/>
      <c r="ILR280" s="53"/>
      <c r="ILS280" s="53"/>
      <c r="ILT280" s="53"/>
      <c r="ILU280" s="53"/>
      <c r="ILV280" s="53"/>
      <c r="ILW280" s="53"/>
      <c r="ILX280" s="53"/>
      <c r="ILY280" s="53"/>
      <c r="ILZ280" s="53"/>
      <c r="IMA280" s="53"/>
      <c r="IMB280" s="53"/>
      <c r="IMC280" s="53"/>
      <c r="IMD280" s="53"/>
      <c r="IME280" s="53"/>
      <c r="IMF280" s="53"/>
      <c r="IMG280" s="53"/>
      <c r="IMH280" s="53"/>
      <c r="IMI280" s="53"/>
      <c r="IMJ280" s="53"/>
      <c r="IMK280" s="53"/>
      <c r="IML280" s="53"/>
      <c r="IMM280" s="53"/>
      <c r="IMN280" s="53"/>
      <c r="IMO280" s="53"/>
      <c r="IMP280" s="53"/>
      <c r="IMQ280" s="53"/>
      <c r="IMR280" s="53"/>
      <c r="IMS280" s="53"/>
      <c r="IMT280" s="53"/>
      <c r="IMU280" s="53"/>
      <c r="IMV280" s="53"/>
      <c r="IMW280" s="53"/>
      <c r="IMX280" s="53"/>
      <c r="IMY280" s="53"/>
      <c r="IMZ280" s="53"/>
      <c r="INA280" s="53"/>
      <c r="INB280" s="53"/>
      <c r="INC280" s="53"/>
      <c r="IND280" s="53"/>
      <c r="INE280" s="53"/>
      <c r="INF280" s="53"/>
      <c r="ING280" s="53"/>
      <c r="INH280" s="53"/>
      <c r="INI280" s="53"/>
      <c r="INJ280" s="53"/>
      <c r="INK280" s="53"/>
      <c r="INL280" s="53"/>
      <c r="INM280" s="53"/>
      <c r="INN280" s="53"/>
      <c r="INO280" s="53"/>
      <c r="INP280" s="53"/>
      <c r="INQ280" s="53"/>
      <c r="INR280" s="53"/>
      <c r="INS280" s="53"/>
      <c r="INT280" s="53"/>
      <c r="INU280" s="53"/>
      <c r="INV280" s="53"/>
      <c r="INW280" s="53"/>
      <c r="INX280" s="53"/>
      <c r="INY280" s="53"/>
      <c r="INZ280" s="53"/>
      <c r="IOA280" s="53"/>
      <c r="IOB280" s="53"/>
      <c r="IOC280" s="53"/>
      <c r="IOD280" s="53"/>
      <c r="IOE280" s="53"/>
      <c r="IOF280" s="53"/>
      <c r="IOG280" s="53"/>
      <c r="IOH280" s="53"/>
      <c r="IOI280" s="53"/>
      <c r="IOJ280" s="53"/>
      <c r="IOK280" s="53"/>
      <c r="IOL280" s="53"/>
      <c r="IOM280" s="53"/>
      <c r="ION280" s="53"/>
      <c r="IOO280" s="53"/>
      <c r="IOP280" s="53"/>
      <c r="IOQ280" s="53"/>
      <c r="IOR280" s="53"/>
      <c r="IOS280" s="53"/>
      <c r="IOT280" s="53"/>
      <c r="IOU280" s="53"/>
      <c r="IOV280" s="53"/>
      <c r="IOW280" s="53"/>
      <c r="IOX280" s="53"/>
      <c r="IOY280" s="53"/>
      <c r="IOZ280" s="53"/>
      <c r="IPA280" s="53"/>
      <c r="IPB280" s="53"/>
      <c r="IPC280" s="53"/>
      <c r="IPD280" s="53"/>
      <c r="IPE280" s="53"/>
      <c r="IPF280" s="53"/>
      <c r="IPG280" s="53"/>
      <c r="IPJ280" s="53"/>
      <c r="IPK280" s="53"/>
      <c r="IPL280" s="53"/>
      <c r="IPM280" s="53"/>
      <c r="IPN280" s="53"/>
      <c r="IPO280" s="53"/>
      <c r="IPP280" s="53"/>
      <c r="IPQ280" s="53"/>
      <c r="IPR280" s="53"/>
      <c r="IPS280" s="53"/>
      <c r="IPT280" s="53"/>
      <c r="IPU280" s="53"/>
      <c r="IPV280" s="53"/>
      <c r="IPW280" s="53"/>
      <c r="IPX280" s="53"/>
      <c r="IPY280" s="53"/>
      <c r="IPZ280" s="53"/>
      <c r="IQA280" s="53"/>
      <c r="IQB280" s="53"/>
      <c r="IQC280" s="53"/>
      <c r="IQD280" s="53"/>
      <c r="IQE280" s="53"/>
      <c r="IQF280" s="53"/>
      <c r="IQG280" s="53"/>
      <c r="IQH280" s="53"/>
      <c r="IQI280" s="53"/>
      <c r="IQJ280" s="53"/>
      <c r="IQK280" s="53"/>
      <c r="IQL280" s="53"/>
      <c r="IQM280" s="53"/>
      <c r="IQN280" s="53"/>
      <c r="IQO280" s="53"/>
      <c r="IQP280" s="53"/>
      <c r="IQQ280" s="53"/>
      <c r="IQR280" s="53"/>
      <c r="IQS280" s="53"/>
      <c r="IQT280" s="53"/>
      <c r="IQU280" s="53"/>
      <c r="IQV280" s="53"/>
      <c r="IQW280" s="53"/>
      <c r="IQX280" s="53"/>
      <c r="IQY280" s="53"/>
      <c r="IQZ280" s="53"/>
      <c r="IRA280" s="53"/>
      <c r="IRB280" s="53"/>
      <c r="IRC280" s="53"/>
      <c r="IRD280" s="53"/>
      <c r="IRE280" s="53"/>
      <c r="IRF280" s="53"/>
      <c r="IRG280" s="53"/>
      <c r="IRH280" s="53"/>
      <c r="IRI280" s="53"/>
      <c r="IRJ280" s="53"/>
      <c r="IRK280" s="53"/>
      <c r="IRL280" s="53"/>
      <c r="IRM280" s="53"/>
      <c r="IRN280" s="53"/>
      <c r="IRO280" s="53"/>
      <c r="IRP280" s="53"/>
      <c r="IRQ280" s="53"/>
      <c r="IRR280" s="53"/>
      <c r="IRS280" s="53"/>
      <c r="IRT280" s="53"/>
      <c r="IRU280" s="53"/>
      <c r="IRV280" s="53"/>
      <c r="IRW280" s="53"/>
      <c r="IRX280" s="53"/>
      <c r="IRY280" s="53"/>
      <c r="IRZ280" s="53"/>
      <c r="ISA280" s="53"/>
      <c r="ISB280" s="53"/>
      <c r="ISC280" s="53"/>
      <c r="ISD280" s="53"/>
      <c r="ISE280" s="53"/>
      <c r="ISF280" s="53"/>
      <c r="ISG280" s="53"/>
      <c r="ISH280" s="53"/>
      <c r="ISI280" s="53"/>
      <c r="ISJ280" s="53"/>
      <c r="ISK280" s="53"/>
      <c r="ISL280" s="53"/>
      <c r="ISM280" s="53"/>
      <c r="ISN280" s="53"/>
      <c r="ISO280" s="53"/>
      <c r="ISP280" s="53"/>
      <c r="ISQ280" s="53"/>
      <c r="ISR280" s="53"/>
      <c r="ISS280" s="53"/>
      <c r="IST280" s="53"/>
      <c r="ISU280" s="53"/>
      <c r="ISV280" s="53"/>
      <c r="ISW280" s="53"/>
      <c r="ISX280" s="53"/>
      <c r="ISY280" s="53"/>
      <c r="ISZ280" s="53"/>
      <c r="ITA280" s="53"/>
      <c r="ITB280" s="53"/>
      <c r="ITC280" s="53"/>
      <c r="ITD280" s="53"/>
      <c r="ITE280" s="53"/>
      <c r="ITF280" s="53"/>
      <c r="ITG280" s="53"/>
      <c r="ITH280" s="53"/>
      <c r="ITI280" s="53"/>
      <c r="ITJ280" s="53"/>
      <c r="ITK280" s="53"/>
      <c r="ITL280" s="53"/>
      <c r="ITM280" s="53"/>
      <c r="ITN280" s="53"/>
      <c r="ITO280" s="53"/>
      <c r="ITP280" s="53"/>
      <c r="ITQ280" s="53"/>
      <c r="ITR280" s="53"/>
      <c r="ITS280" s="53"/>
      <c r="ITT280" s="53"/>
      <c r="ITU280" s="53"/>
      <c r="ITV280" s="53"/>
      <c r="ITW280" s="53"/>
      <c r="ITX280" s="53"/>
      <c r="ITY280" s="53"/>
      <c r="ITZ280" s="53"/>
      <c r="IUA280" s="53"/>
      <c r="IUB280" s="53"/>
      <c r="IUC280" s="53"/>
      <c r="IUD280" s="53"/>
      <c r="IUE280" s="53"/>
      <c r="IUF280" s="53"/>
      <c r="IUG280" s="53"/>
      <c r="IUH280" s="53"/>
      <c r="IUI280" s="53"/>
      <c r="IUJ280" s="53"/>
      <c r="IUK280" s="53"/>
      <c r="IUL280" s="53"/>
      <c r="IUM280" s="53"/>
      <c r="IUN280" s="53"/>
      <c r="IUO280" s="53"/>
      <c r="IUP280" s="53"/>
      <c r="IUQ280" s="53"/>
      <c r="IUR280" s="53"/>
      <c r="IUS280" s="53"/>
      <c r="IUT280" s="53"/>
      <c r="IUU280" s="53"/>
      <c r="IUV280" s="53"/>
      <c r="IUW280" s="53"/>
      <c r="IUX280" s="53"/>
      <c r="IUY280" s="53"/>
      <c r="IUZ280" s="53"/>
      <c r="IVA280" s="53"/>
      <c r="IVB280" s="53"/>
      <c r="IVC280" s="53"/>
      <c r="IVD280" s="53"/>
      <c r="IVE280" s="53"/>
      <c r="IVF280" s="53"/>
      <c r="IVG280" s="53"/>
      <c r="IVH280" s="53"/>
      <c r="IVI280" s="53"/>
      <c r="IVJ280" s="53"/>
      <c r="IVK280" s="53"/>
      <c r="IVL280" s="53"/>
      <c r="IVM280" s="53"/>
      <c r="IVN280" s="53"/>
      <c r="IVO280" s="53"/>
      <c r="IVP280" s="53"/>
      <c r="IVQ280" s="53"/>
      <c r="IVR280" s="53"/>
      <c r="IVS280" s="53"/>
      <c r="IVT280" s="53"/>
      <c r="IVU280" s="53"/>
      <c r="IVV280" s="53"/>
      <c r="IVW280" s="53"/>
      <c r="IVX280" s="53"/>
      <c r="IVY280" s="53"/>
      <c r="IVZ280" s="53"/>
      <c r="IWA280" s="53"/>
      <c r="IWB280" s="53"/>
      <c r="IWC280" s="53"/>
      <c r="IWD280" s="53"/>
      <c r="IWE280" s="53"/>
      <c r="IWF280" s="53"/>
      <c r="IWG280" s="53"/>
      <c r="IWH280" s="53"/>
      <c r="IWI280" s="53"/>
      <c r="IWJ280" s="53"/>
      <c r="IWK280" s="53"/>
      <c r="IWL280" s="53"/>
      <c r="IWM280" s="53"/>
      <c r="IWN280" s="53"/>
      <c r="IWO280" s="53"/>
      <c r="IWP280" s="53"/>
      <c r="IWQ280" s="53"/>
      <c r="IWR280" s="53"/>
      <c r="IWS280" s="53"/>
      <c r="IWT280" s="53"/>
      <c r="IWU280" s="53"/>
      <c r="IWV280" s="53"/>
      <c r="IWW280" s="53"/>
      <c r="IWX280" s="53"/>
      <c r="IWY280" s="53"/>
      <c r="IWZ280" s="53"/>
      <c r="IXA280" s="53"/>
      <c r="IXB280" s="53"/>
      <c r="IXC280" s="53"/>
      <c r="IXD280" s="53"/>
      <c r="IXE280" s="53"/>
      <c r="IXF280" s="53"/>
      <c r="IXG280" s="53"/>
      <c r="IXH280" s="53"/>
      <c r="IXI280" s="53"/>
      <c r="IXJ280" s="53"/>
      <c r="IXK280" s="53"/>
      <c r="IXL280" s="53"/>
      <c r="IXM280" s="53"/>
      <c r="IXN280" s="53"/>
      <c r="IXO280" s="53"/>
      <c r="IXP280" s="53"/>
      <c r="IXQ280" s="53"/>
      <c r="IXR280" s="53"/>
      <c r="IXS280" s="53"/>
      <c r="IXT280" s="53"/>
      <c r="IXU280" s="53"/>
      <c r="IXV280" s="53"/>
      <c r="IXW280" s="53"/>
      <c r="IXX280" s="53"/>
      <c r="IXY280" s="53"/>
      <c r="IXZ280" s="53"/>
      <c r="IYA280" s="53"/>
      <c r="IYB280" s="53"/>
      <c r="IYC280" s="53"/>
      <c r="IYD280" s="53"/>
      <c r="IYE280" s="53"/>
      <c r="IYF280" s="53"/>
      <c r="IYG280" s="53"/>
      <c r="IYH280" s="53"/>
      <c r="IYI280" s="53"/>
      <c r="IYJ280" s="53"/>
      <c r="IYK280" s="53"/>
      <c r="IYL280" s="53"/>
      <c r="IYM280" s="53"/>
      <c r="IYN280" s="53"/>
      <c r="IYO280" s="53"/>
      <c r="IYP280" s="53"/>
      <c r="IYQ280" s="53"/>
      <c r="IYR280" s="53"/>
      <c r="IYS280" s="53"/>
      <c r="IYT280" s="53"/>
      <c r="IYU280" s="53"/>
      <c r="IYV280" s="53"/>
      <c r="IYW280" s="53"/>
      <c r="IYX280" s="53"/>
      <c r="IYY280" s="53"/>
      <c r="IYZ280" s="53"/>
      <c r="IZA280" s="53"/>
      <c r="IZB280" s="53"/>
      <c r="IZC280" s="53"/>
      <c r="IZF280" s="53"/>
      <c r="IZG280" s="53"/>
      <c r="IZH280" s="53"/>
      <c r="IZI280" s="53"/>
      <c r="IZJ280" s="53"/>
      <c r="IZK280" s="53"/>
      <c r="IZL280" s="53"/>
      <c r="IZM280" s="53"/>
      <c r="IZN280" s="53"/>
      <c r="IZO280" s="53"/>
      <c r="IZP280" s="53"/>
      <c r="IZQ280" s="53"/>
      <c r="IZR280" s="53"/>
      <c r="IZS280" s="53"/>
      <c r="IZT280" s="53"/>
      <c r="IZU280" s="53"/>
      <c r="IZV280" s="53"/>
      <c r="IZW280" s="53"/>
      <c r="IZX280" s="53"/>
      <c r="IZY280" s="53"/>
      <c r="IZZ280" s="53"/>
      <c r="JAA280" s="53"/>
      <c r="JAB280" s="53"/>
      <c r="JAC280" s="53"/>
      <c r="JAD280" s="53"/>
      <c r="JAE280" s="53"/>
      <c r="JAF280" s="53"/>
      <c r="JAG280" s="53"/>
      <c r="JAH280" s="53"/>
      <c r="JAI280" s="53"/>
      <c r="JAJ280" s="53"/>
      <c r="JAK280" s="53"/>
      <c r="JAL280" s="53"/>
      <c r="JAM280" s="53"/>
      <c r="JAN280" s="53"/>
      <c r="JAO280" s="53"/>
      <c r="JAP280" s="53"/>
      <c r="JAQ280" s="53"/>
      <c r="JAR280" s="53"/>
      <c r="JAS280" s="53"/>
      <c r="JAT280" s="53"/>
      <c r="JAU280" s="53"/>
      <c r="JAV280" s="53"/>
      <c r="JAW280" s="53"/>
      <c r="JAX280" s="53"/>
      <c r="JAY280" s="53"/>
      <c r="JAZ280" s="53"/>
      <c r="JBA280" s="53"/>
      <c r="JBB280" s="53"/>
      <c r="JBC280" s="53"/>
      <c r="JBD280" s="53"/>
      <c r="JBE280" s="53"/>
      <c r="JBF280" s="53"/>
      <c r="JBG280" s="53"/>
      <c r="JBH280" s="53"/>
      <c r="JBI280" s="53"/>
      <c r="JBJ280" s="53"/>
      <c r="JBK280" s="53"/>
      <c r="JBL280" s="53"/>
      <c r="JBM280" s="53"/>
      <c r="JBN280" s="53"/>
      <c r="JBO280" s="53"/>
      <c r="JBP280" s="53"/>
      <c r="JBQ280" s="53"/>
      <c r="JBR280" s="53"/>
      <c r="JBS280" s="53"/>
      <c r="JBT280" s="53"/>
      <c r="JBU280" s="53"/>
      <c r="JBV280" s="53"/>
      <c r="JBW280" s="53"/>
      <c r="JBX280" s="53"/>
      <c r="JBY280" s="53"/>
      <c r="JBZ280" s="53"/>
      <c r="JCA280" s="53"/>
      <c r="JCB280" s="53"/>
      <c r="JCC280" s="53"/>
      <c r="JCD280" s="53"/>
      <c r="JCE280" s="53"/>
      <c r="JCF280" s="53"/>
      <c r="JCG280" s="53"/>
      <c r="JCH280" s="53"/>
      <c r="JCI280" s="53"/>
      <c r="JCJ280" s="53"/>
      <c r="JCK280" s="53"/>
      <c r="JCL280" s="53"/>
      <c r="JCM280" s="53"/>
      <c r="JCN280" s="53"/>
      <c r="JCO280" s="53"/>
      <c r="JCP280" s="53"/>
      <c r="JCQ280" s="53"/>
      <c r="JCR280" s="53"/>
      <c r="JCS280" s="53"/>
      <c r="JCT280" s="53"/>
      <c r="JCU280" s="53"/>
      <c r="JCV280" s="53"/>
      <c r="JCW280" s="53"/>
      <c r="JCX280" s="53"/>
      <c r="JCY280" s="53"/>
      <c r="JCZ280" s="53"/>
      <c r="JDA280" s="53"/>
      <c r="JDB280" s="53"/>
      <c r="JDC280" s="53"/>
      <c r="JDD280" s="53"/>
      <c r="JDE280" s="53"/>
      <c r="JDF280" s="53"/>
      <c r="JDG280" s="53"/>
      <c r="JDH280" s="53"/>
      <c r="JDI280" s="53"/>
      <c r="JDJ280" s="53"/>
      <c r="JDK280" s="53"/>
      <c r="JDL280" s="53"/>
      <c r="JDM280" s="53"/>
      <c r="JDN280" s="53"/>
      <c r="JDO280" s="53"/>
      <c r="JDP280" s="53"/>
      <c r="JDQ280" s="53"/>
      <c r="JDR280" s="53"/>
      <c r="JDS280" s="53"/>
      <c r="JDT280" s="53"/>
      <c r="JDU280" s="53"/>
      <c r="JDV280" s="53"/>
      <c r="JDW280" s="53"/>
      <c r="JDX280" s="53"/>
      <c r="JDY280" s="53"/>
      <c r="JDZ280" s="53"/>
      <c r="JEA280" s="53"/>
      <c r="JEB280" s="53"/>
      <c r="JEC280" s="53"/>
      <c r="JED280" s="53"/>
      <c r="JEE280" s="53"/>
      <c r="JEF280" s="53"/>
      <c r="JEG280" s="53"/>
      <c r="JEH280" s="53"/>
      <c r="JEI280" s="53"/>
      <c r="JEJ280" s="53"/>
      <c r="JEK280" s="53"/>
      <c r="JEL280" s="53"/>
      <c r="JEM280" s="53"/>
      <c r="JEN280" s="53"/>
      <c r="JEO280" s="53"/>
      <c r="JEP280" s="53"/>
      <c r="JEQ280" s="53"/>
      <c r="JER280" s="53"/>
      <c r="JES280" s="53"/>
      <c r="JET280" s="53"/>
      <c r="JEU280" s="53"/>
      <c r="JEV280" s="53"/>
      <c r="JEW280" s="53"/>
      <c r="JEX280" s="53"/>
      <c r="JEY280" s="53"/>
      <c r="JEZ280" s="53"/>
      <c r="JFA280" s="53"/>
      <c r="JFB280" s="53"/>
      <c r="JFC280" s="53"/>
      <c r="JFD280" s="53"/>
      <c r="JFE280" s="53"/>
      <c r="JFF280" s="53"/>
      <c r="JFG280" s="53"/>
      <c r="JFH280" s="53"/>
      <c r="JFI280" s="53"/>
      <c r="JFJ280" s="53"/>
      <c r="JFK280" s="53"/>
      <c r="JFL280" s="53"/>
      <c r="JFM280" s="53"/>
      <c r="JFN280" s="53"/>
      <c r="JFO280" s="53"/>
      <c r="JFP280" s="53"/>
      <c r="JFQ280" s="53"/>
      <c r="JFR280" s="53"/>
      <c r="JFS280" s="53"/>
      <c r="JFT280" s="53"/>
      <c r="JFU280" s="53"/>
      <c r="JFV280" s="53"/>
      <c r="JFW280" s="53"/>
      <c r="JFX280" s="53"/>
      <c r="JFY280" s="53"/>
      <c r="JFZ280" s="53"/>
      <c r="JGA280" s="53"/>
      <c r="JGB280" s="53"/>
      <c r="JGC280" s="53"/>
      <c r="JGD280" s="53"/>
      <c r="JGE280" s="53"/>
      <c r="JGF280" s="53"/>
      <c r="JGG280" s="53"/>
      <c r="JGH280" s="53"/>
      <c r="JGI280" s="53"/>
      <c r="JGJ280" s="53"/>
      <c r="JGK280" s="53"/>
      <c r="JGL280" s="53"/>
      <c r="JGM280" s="53"/>
      <c r="JGN280" s="53"/>
      <c r="JGO280" s="53"/>
      <c r="JGP280" s="53"/>
      <c r="JGQ280" s="53"/>
      <c r="JGR280" s="53"/>
      <c r="JGS280" s="53"/>
      <c r="JGT280" s="53"/>
      <c r="JGU280" s="53"/>
      <c r="JGV280" s="53"/>
      <c r="JGW280" s="53"/>
      <c r="JGX280" s="53"/>
      <c r="JGY280" s="53"/>
      <c r="JGZ280" s="53"/>
      <c r="JHA280" s="53"/>
      <c r="JHB280" s="53"/>
      <c r="JHC280" s="53"/>
      <c r="JHD280" s="53"/>
      <c r="JHE280" s="53"/>
      <c r="JHF280" s="53"/>
      <c r="JHG280" s="53"/>
      <c r="JHH280" s="53"/>
      <c r="JHI280" s="53"/>
      <c r="JHJ280" s="53"/>
      <c r="JHK280" s="53"/>
      <c r="JHL280" s="53"/>
      <c r="JHM280" s="53"/>
      <c r="JHN280" s="53"/>
      <c r="JHO280" s="53"/>
      <c r="JHP280" s="53"/>
      <c r="JHQ280" s="53"/>
      <c r="JHR280" s="53"/>
      <c r="JHS280" s="53"/>
      <c r="JHT280" s="53"/>
      <c r="JHU280" s="53"/>
      <c r="JHV280" s="53"/>
      <c r="JHW280" s="53"/>
      <c r="JHX280" s="53"/>
      <c r="JHY280" s="53"/>
      <c r="JHZ280" s="53"/>
      <c r="JIA280" s="53"/>
      <c r="JIB280" s="53"/>
      <c r="JIC280" s="53"/>
      <c r="JID280" s="53"/>
      <c r="JIE280" s="53"/>
      <c r="JIF280" s="53"/>
      <c r="JIG280" s="53"/>
      <c r="JIH280" s="53"/>
      <c r="JII280" s="53"/>
      <c r="JIJ280" s="53"/>
      <c r="JIK280" s="53"/>
      <c r="JIL280" s="53"/>
      <c r="JIM280" s="53"/>
      <c r="JIN280" s="53"/>
      <c r="JIO280" s="53"/>
      <c r="JIP280" s="53"/>
      <c r="JIQ280" s="53"/>
      <c r="JIR280" s="53"/>
      <c r="JIS280" s="53"/>
      <c r="JIT280" s="53"/>
      <c r="JIU280" s="53"/>
      <c r="JIV280" s="53"/>
      <c r="JIW280" s="53"/>
      <c r="JIX280" s="53"/>
      <c r="JIY280" s="53"/>
      <c r="JJB280" s="53"/>
      <c r="JJC280" s="53"/>
      <c r="JJD280" s="53"/>
      <c r="JJE280" s="53"/>
      <c r="JJF280" s="53"/>
      <c r="JJG280" s="53"/>
      <c r="JJH280" s="53"/>
      <c r="JJI280" s="53"/>
      <c r="JJJ280" s="53"/>
      <c r="JJK280" s="53"/>
      <c r="JJL280" s="53"/>
      <c r="JJM280" s="53"/>
      <c r="JJN280" s="53"/>
      <c r="JJO280" s="53"/>
      <c r="JJP280" s="53"/>
      <c r="JJQ280" s="53"/>
      <c r="JJR280" s="53"/>
      <c r="JJS280" s="53"/>
      <c r="JJT280" s="53"/>
      <c r="JJU280" s="53"/>
      <c r="JJV280" s="53"/>
      <c r="JJW280" s="53"/>
      <c r="JJX280" s="53"/>
      <c r="JJY280" s="53"/>
      <c r="JJZ280" s="53"/>
      <c r="JKA280" s="53"/>
      <c r="JKB280" s="53"/>
      <c r="JKC280" s="53"/>
      <c r="JKD280" s="53"/>
      <c r="JKE280" s="53"/>
      <c r="JKF280" s="53"/>
      <c r="JKG280" s="53"/>
      <c r="JKH280" s="53"/>
      <c r="JKI280" s="53"/>
      <c r="JKJ280" s="53"/>
      <c r="JKK280" s="53"/>
      <c r="JKL280" s="53"/>
      <c r="JKM280" s="53"/>
      <c r="JKN280" s="53"/>
      <c r="JKO280" s="53"/>
      <c r="JKP280" s="53"/>
      <c r="JKQ280" s="53"/>
      <c r="JKR280" s="53"/>
      <c r="JKS280" s="53"/>
      <c r="JKT280" s="53"/>
      <c r="JKU280" s="53"/>
      <c r="JKV280" s="53"/>
      <c r="JKW280" s="53"/>
      <c r="JKX280" s="53"/>
      <c r="JKY280" s="53"/>
      <c r="JKZ280" s="53"/>
      <c r="JLA280" s="53"/>
      <c r="JLB280" s="53"/>
      <c r="JLC280" s="53"/>
      <c r="JLD280" s="53"/>
      <c r="JLE280" s="53"/>
      <c r="JLF280" s="53"/>
      <c r="JLG280" s="53"/>
      <c r="JLH280" s="53"/>
      <c r="JLI280" s="53"/>
      <c r="JLJ280" s="53"/>
      <c r="JLK280" s="53"/>
      <c r="JLL280" s="53"/>
      <c r="JLM280" s="53"/>
      <c r="JLN280" s="53"/>
      <c r="JLO280" s="53"/>
      <c r="JLP280" s="53"/>
      <c r="JLQ280" s="53"/>
      <c r="JLR280" s="53"/>
      <c r="JLS280" s="53"/>
      <c r="JLT280" s="53"/>
      <c r="JLU280" s="53"/>
      <c r="JLV280" s="53"/>
      <c r="JLW280" s="53"/>
      <c r="JLX280" s="53"/>
      <c r="JLY280" s="53"/>
      <c r="JLZ280" s="53"/>
      <c r="JMA280" s="53"/>
      <c r="JMB280" s="53"/>
      <c r="JMC280" s="53"/>
      <c r="JMD280" s="53"/>
      <c r="JME280" s="53"/>
      <c r="JMF280" s="53"/>
      <c r="JMG280" s="53"/>
      <c r="JMH280" s="53"/>
      <c r="JMI280" s="53"/>
      <c r="JMJ280" s="53"/>
      <c r="JMK280" s="53"/>
      <c r="JML280" s="53"/>
      <c r="JMM280" s="53"/>
      <c r="JMN280" s="53"/>
      <c r="JMO280" s="53"/>
      <c r="JMP280" s="53"/>
      <c r="JMQ280" s="53"/>
      <c r="JMR280" s="53"/>
      <c r="JMS280" s="53"/>
      <c r="JMT280" s="53"/>
      <c r="JMU280" s="53"/>
      <c r="JMV280" s="53"/>
      <c r="JMW280" s="53"/>
      <c r="JMX280" s="53"/>
      <c r="JMY280" s="53"/>
      <c r="JMZ280" s="53"/>
      <c r="JNA280" s="53"/>
      <c r="JNB280" s="53"/>
      <c r="JNC280" s="53"/>
      <c r="JND280" s="53"/>
      <c r="JNE280" s="53"/>
      <c r="JNF280" s="53"/>
      <c r="JNG280" s="53"/>
      <c r="JNH280" s="53"/>
      <c r="JNI280" s="53"/>
      <c r="JNJ280" s="53"/>
      <c r="JNK280" s="53"/>
      <c r="JNL280" s="53"/>
      <c r="JNM280" s="53"/>
      <c r="JNN280" s="53"/>
      <c r="JNO280" s="53"/>
      <c r="JNP280" s="53"/>
      <c r="JNQ280" s="53"/>
      <c r="JNR280" s="53"/>
      <c r="JNS280" s="53"/>
      <c r="JNT280" s="53"/>
      <c r="JNU280" s="53"/>
      <c r="JNV280" s="53"/>
      <c r="JNW280" s="53"/>
      <c r="JNX280" s="53"/>
      <c r="JNY280" s="53"/>
      <c r="JNZ280" s="53"/>
      <c r="JOA280" s="53"/>
      <c r="JOB280" s="53"/>
      <c r="JOC280" s="53"/>
      <c r="JOD280" s="53"/>
      <c r="JOE280" s="53"/>
      <c r="JOF280" s="53"/>
      <c r="JOG280" s="53"/>
      <c r="JOH280" s="53"/>
      <c r="JOI280" s="53"/>
      <c r="JOJ280" s="53"/>
      <c r="JOK280" s="53"/>
      <c r="JOL280" s="53"/>
      <c r="JOM280" s="53"/>
      <c r="JON280" s="53"/>
      <c r="JOO280" s="53"/>
      <c r="JOP280" s="53"/>
      <c r="JOQ280" s="53"/>
      <c r="JOR280" s="53"/>
      <c r="JOS280" s="53"/>
      <c r="JOT280" s="53"/>
      <c r="JOU280" s="53"/>
      <c r="JOV280" s="53"/>
      <c r="JOW280" s="53"/>
      <c r="JOX280" s="53"/>
      <c r="JOY280" s="53"/>
      <c r="JOZ280" s="53"/>
      <c r="JPA280" s="53"/>
      <c r="JPB280" s="53"/>
      <c r="JPC280" s="53"/>
      <c r="JPD280" s="53"/>
      <c r="JPE280" s="53"/>
      <c r="JPF280" s="53"/>
      <c r="JPG280" s="53"/>
      <c r="JPH280" s="53"/>
      <c r="JPI280" s="53"/>
      <c r="JPJ280" s="53"/>
      <c r="JPK280" s="53"/>
      <c r="JPL280" s="53"/>
      <c r="JPM280" s="53"/>
      <c r="JPN280" s="53"/>
      <c r="JPO280" s="53"/>
      <c r="JPP280" s="53"/>
      <c r="JPQ280" s="53"/>
      <c r="JPR280" s="53"/>
      <c r="JPS280" s="53"/>
      <c r="JPT280" s="53"/>
      <c r="JPU280" s="53"/>
      <c r="JPV280" s="53"/>
      <c r="JPW280" s="53"/>
      <c r="JPX280" s="53"/>
      <c r="JPY280" s="53"/>
      <c r="JPZ280" s="53"/>
      <c r="JQA280" s="53"/>
      <c r="JQB280" s="53"/>
      <c r="JQC280" s="53"/>
      <c r="JQD280" s="53"/>
      <c r="JQE280" s="53"/>
      <c r="JQF280" s="53"/>
      <c r="JQG280" s="53"/>
      <c r="JQH280" s="53"/>
      <c r="JQI280" s="53"/>
      <c r="JQJ280" s="53"/>
      <c r="JQK280" s="53"/>
      <c r="JQL280" s="53"/>
      <c r="JQM280" s="53"/>
      <c r="JQN280" s="53"/>
      <c r="JQO280" s="53"/>
      <c r="JQP280" s="53"/>
      <c r="JQQ280" s="53"/>
      <c r="JQR280" s="53"/>
      <c r="JQS280" s="53"/>
      <c r="JQT280" s="53"/>
      <c r="JQU280" s="53"/>
      <c r="JQV280" s="53"/>
      <c r="JQW280" s="53"/>
      <c r="JQX280" s="53"/>
      <c r="JQY280" s="53"/>
      <c r="JQZ280" s="53"/>
      <c r="JRA280" s="53"/>
      <c r="JRB280" s="53"/>
      <c r="JRC280" s="53"/>
      <c r="JRD280" s="53"/>
      <c r="JRE280" s="53"/>
      <c r="JRF280" s="53"/>
      <c r="JRG280" s="53"/>
      <c r="JRH280" s="53"/>
      <c r="JRI280" s="53"/>
      <c r="JRJ280" s="53"/>
      <c r="JRK280" s="53"/>
      <c r="JRL280" s="53"/>
      <c r="JRM280" s="53"/>
      <c r="JRN280" s="53"/>
      <c r="JRO280" s="53"/>
      <c r="JRP280" s="53"/>
      <c r="JRQ280" s="53"/>
      <c r="JRR280" s="53"/>
      <c r="JRS280" s="53"/>
      <c r="JRT280" s="53"/>
      <c r="JRU280" s="53"/>
      <c r="JRV280" s="53"/>
      <c r="JRW280" s="53"/>
      <c r="JRX280" s="53"/>
      <c r="JRY280" s="53"/>
      <c r="JRZ280" s="53"/>
      <c r="JSA280" s="53"/>
      <c r="JSB280" s="53"/>
      <c r="JSC280" s="53"/>
      <c r="JSD280" s="53"/>
      <c r="JSE280" s="53"/>
      <c r="JSF280" s="53"/>
      <c r="JSG280" s="53"/>
      <c r="JSH280" s="53"/>
      <c r="JSI280" s="53"/>
      <c r="JSJ280" s="53"/>
      <c r="JSK280" s="53"/>
      <c r="JSL280" s="53"/>
      <c r="JSM280" s="53"/>
      <c r="JSN280" s="53"/>
      <c r="JSO280" s="53"/>
      <c r="JSP280" s="53"/>
      <c r="JSQ280" s="53"/>
      <c r="JSR280" s="53"/>
      <c r="JSS280" s="53"/>
      <c r="JST280" s="53"/>
      <c r="JSU280" s="53"/>
      <c r="JSX280" s="53"/>
      <c r="JSY280" s="53"/>
      <c r="JSZ280" s="53"/>
      <c r="JTA280" s="53"/>
      <c r="JTB280" s="53"/>
      <c r="JTC280" s="53"/>
      <c r="JTD280" s="53"/>
      <c r="JTE280" s="53"/>
      <c r="JTF280" s="53"/>
      <c r="JTG280" s="53"/>
      <c r="JTH280" s="53"/>
      <c r="JTI280" s="53"/>
      <c r="JTJ280" s="53"/>
      <c r="JTK280" s="53"/>
      <c r="JTL280" s="53"/>
      <c r="JTM280" s="53"/>
      <c r="JTN280" s="53"/>
      <c r="JTO280" s="53"/>
      <c r="JTP280" s="53"/>
      <c r="JTQ280" s="53"/>
      <c r="JTR280" s="53"/>
      <c r="JTS280" s="53"/>
      <c r="JTT280" s="53"/>
      <c r="JTU280" s="53"/>
      <c r="JTV280" s="53"/>
      <c r="JTW280" s="53"/>
      <c r="JTX280" s="53"/>
      <c r="JTY280" s="53"/>
      <c r="JTZ280" s="53"/>
      <c r="JUA280" s="53"/>
      <c r="JUB280" s="53"/>
      <c r="JUC280" s="53"/>
      <c r="JUD280" s="53"/>
      <c r="JUE280" s="53"/>
      <c r="JUF280" s="53"/>
      <c r="JUG280" s="53"/>
      <c r="JUH280" s="53"/>
      <c r="JUI280" s="53"/>
      <c r="JUJ280" s="53"/>
      <c r="JUK280" s="53"/>
      <c r="JUL280" s="53"/>
      <c r="JUM280" s="53"/>
      <c r="JUN280" s="53"/>
      <c r="JUO280" s="53"/>
      <c r="JUP280" s="53"/>
      <c r="JUQ280" s="53"/>
      <c r="JUR280" s="53"/>
      <c r="JUS280" s="53"/>
      <c r="JUT280" s="53"/>
      <c r="JUU280" s="53"/>
      <c r="JUV280" s="53"/>
      <c r="JUW280" s="53"/>
      <c r="JUX280" s="53"/>
      <c r="JUY280" s="53"/>
      <c r="JUZ280" s="53"/>
      <c r="JVA280" s="53"/>
      <c r="JVB280" s="53"/>
      <c r="JVC280" s="53"/>
      <c r="JVD280" s="53"/>
      <c r="JVE280" s="53"/>
      <c r="JVF280" s="53"/>
      <c r="JVG280" s="53"/>
      <c r="JVH280" s="53"/>
      <c r="JVI280" s="53"/>
      <c r="JVJ280" s="53"/>
      <c r="JVK280" s="53"/>
      <c r="JVL280" s="53"/>
      <c r="JVM280" s="53"/>
      <c r="JVN280" s="53"/>
      <c r="JVO280" s="53"/>
      <c r="JVP280" s="53"/>
      <c r="JVQ280" s="53"/>
      <c r="JVR280" s="53"/>
      <c r="JVS280" s="53"/>
      <c r="JVT280" s="53"/>
      <c r="JVU280" s="53"/>
      <c r="JVV280" s="53"/>
      <c r="JVW280" s="53"/>
      <c r="JVX280" s="53"/>
      <c r="JVY280" s="53"/>
      <c r="JVZ280" s="53"/>
      <c r="JWA280" s="53"/>
      <c r="JWB280" s="53"/>
      <c r="JWC280" s="53"/>
      <c r="JWD280" s="53"/>
      <c r="JWE280" s="53"/>
      <c r="JWF280" s="53"/>
      <c r="JWG280" s="53"/>
      <c r="JWH280" s="53"/>
      <c r="JWI280" s="53"/>
      <c r="JWJ280" s="53"/>
      <c r="JWK280" s="53"/>
      <c r="JWL280" s="53"/>
      <c r="JWM280" s="53"/>
      <c r="JWN280" s="53"/>
      <c r="JWO280" s="53"/>
      <c r="JWP280" s="53"/>
      <c r="JWQ280" s="53"/>
      <c r="JWR280" s="53"/>
      <c r="JWS280" s="53"/>
      <c r="JWT280" s="53"/>
      <c r="JWU280" s="53"/>
      <c r="JWV280" s="53"/>
      <c r="JWW280" s="53"/>
      <c r="JWX280" s="53"/>
      <c r="JWY280" s="53"/>
      <c r="JWZ280" s="53"/>
      <c r="JXA280" s="53"/>
      <c r="JXB280" s="53"/>
      <c r="JXC280" s="53"/>
      <c r="JXD280" s="53"/>
      <c r="JXE280" s="53"/>
      <c r="JXF280" s="53"/>
      <c r="JXG280" s="53"/>
      <c r="JXH280" s="53"/>
      <c r="JXI280" s="53"/>
      <c r="JXJ280" s="53"/>
      <c r="JXK280" s="53"/>
      <c r="JXL280" s="53"/>
      <c r="JXM280" s="53"/>
      <c r="JXN280" s="53"/>
      <c r="JXO280" s="53"/>
      <c r="JXP280" s="53"/>
      <c r="JXQ280" s="53"/>
      <c r="JXR280" s="53"/>
      <c r="JXS280" s="53"/>
      <c r="JXT280" s="53"/>
      <c r="JXU280" s="53"/>
      <c r="JXV280" s="53"/>
      <c r="JXW280" s="53"/>
      <c r="JXX280" s="53"/>
      <c r="JXY280" s="53"/>
      <c r="JXZ280" s="53"/>
      <c r="JYA280" s="53"/>
      <c r="JYB280" s="53"/>
      <c r="JYC280" s="53"/>
      <c r="JYD280" s="53"/>
      <c r="JYE280" s="53"/>
      <c r="JYF280" s="53"/>
      <c r="JYG280" s="53"/>
      <c r="JYH280" s="53"/>
      <c r="JYI280" s="53"/>
      <c r="JYJ280" s="53"/>
      <c r="JYK280" s="53"/>
      <c r="JYL280" s="53"/>
      <c r="JYM280" s="53"/>
      <c r="JYN280" s="53"/>
      <c r="JYO280" s="53"/>
      <c r="JYP280" s="53"/>
      <c r="JYQ280" s="53"/>
      <c r="JYR280" s="53"/>
      <c r="JYS280" s="53"/>
      <c r="JYT280" s="53"/>
      <c r="JYU280" s="53"/>
      <c r="JYV280" s="53"/>
      <c r="JYW280" s="53"/>
      <c r="JYX280" s="53"/>
      <c r="JYY280" s="53"/>
      <c r="JYZ280" s="53"/>
      <c r="JZA280" s="53"/>
      <c r="JZB280" s="53"/>
      <c r="JZC280" s="53"/>
      <c r="JZD280" s="53"/>
      <c r="JZE280" s="53"/>
      <c r="JZF280" s="53"/>
      <c r="JZG280" s="53"/>
      <c r="JZH280" s="53"/>
      <c r="JZI280" s="53"/>
      <c r="JZJ280" s="53"/>
      <c r="JZK280" s="53"/>
      <c r="JZL280" s="53"/>
      <c r="JZM280" s="53"/>
      <c r="JZN280" s="53"/>
      <c r="JZO280" s="53"/>
      <c r="JZP280" s="53"/>
      <c r="JZQ280" s="53"/>
      <c r="JZR280" s="53"/>
      <c r="JZS280" s="53"/>
      <c r="JZT280" s="53"/>
      <c r="JZU280" s="53"/>
      <c r="JZV280" s="53"/>
      <c r="JZW280" s="53"/>
      <c r="JZX280" s="53"/>
      <c r="JZY280" s="53"/>
      <c r="JZZ280" s="53"/>
      <c r="KAA280" s="53"/>
      <c r="KAB280" s="53"/>
      <c r="KAC280" s="53"/>
      <c r="KAD280" s="53"/>
      <c r="KAE280" s="53"/>
      <c r="KAF280" s="53"/>
      <c r="KAG280" s="53"/>
      <c r="KAH280" s="53"/>
      <c r="KAI280" s="53"/>
      <c r="KAJ280" s="53"/>
      <c r="KAK280" s="53"/>
      <c r="KAL280" s="53"/>
      <c r="KAM280" s="53"/>
      <c r="KAN280" s="53"/>
      <c r="KAO280" s="53"/>
      <c r="KAP280" s="53"/>
      <c r="KAQ280" s="53"/>
      <c r="KAR280" s="53"/>
      <c r="KAS280" s="53"/>
      <c r="KAT280" s="53"/>
      <c r="KAU280" s="53"/>
      <c r="KAV280" s="53"/>
      <c r="KAW280" s="53"/>
      <c r="KAX280" s="53"/>
      <c r="KAY280" s="53"/>
      <c r="KAZ280" s="53"/>
      <c r="KBA280" s="53"/>
      <c r="KBB280" s="53"/>
      <c r="KBC280" s="53"/>
      <c r="KBD280" s="53"/>
      <c r="KBE280" s="53"/>
      <c r="KBF280" s="53"/>
      <c r="KBG280" s="53"/>
      <c r="KBH280" s="53"/>
      <c r="KBI280" s="53"/>
      <c r="KBJ280" s="53"/>
      <c r="KBK280" s="53"/>
      <c r="KBL280" s="53"/>
      <c r="KBM280" s="53"/>
      <c r="KBN280" s="53"/>
      <c r="KBO280" s="53"/>
      <c r="KBP280" s="53"/>
      <c r="KBQ280" s="53"/>
      <c r="KBR280" s="53"/>
      <c r="KBS280" s="53"/>
      <c r="KBT280" s="53"/>
      <c r="KBU280" s="53"/>
      <c r="KBV280" s="53"/>
      <c r="KBW280" s="53"/>
      <c r="KBX280" s="53"/>
      <c r="KBY280" s="53"/>
      <c r="KBZ280" s="53"/>
      <c r="KCA280" s="53"/>
      <c r="KCB280" s="53"/>
      <c r="KCC280" s="53"/>
      <c r="KCD280" s="53"/>
      <c r="KCE280" s="53"/>
      <c r="KCF280" s="53"/>
      <c r="KCG280" s="53"/>
      <c r="KCH280" s="53"/>
      <c r="KCI280" s="53"/>
      <c r="KCJ280" s="53"/>
      <c r="KCK280" s="53"/>
      <c r="KCL280" s="53"/>
      <c r="KCM280" s="53"/>
      <c r="KCN280" s="53"/>
      <c r="KCO280" s="53"/>
      <c r="KCP280" s="53"/>
      <c r="KCQ280" s="53"/>
      <c r="KCT280" s="53"/>
      <c r="KCU280" s="53"/>
      <c r="KCV280" s="53"/>
      <c r="KCW280" s="53"/>
      <c r="KCX280" s="53"/>
      <c r="KCY280" s="53"/>
      <c r="KCZ280" s="53"/>
      <c r="KDA280" s="53"/>
      <c r="KDB280" s="53"/>
      <c r="KDC280" s="53"/>
      <c r="KDD280" s="53"/>
      <c r="KDE280" s="53"/>
      <c r="KDF280" s="53"/>
      <c r="KDG280" s="53"/>
      <c r="KDH280" s="53"/>
      <c r="KDI280" s="53"/>
      <c r="KDJ280" s="53"/>
      <c r="KDK280" s="53"/>
      <c r="KDL280" s="53"/>
      <c r="KDM280" s="53"/>
      <c r="KDN280" s="53"/>
      <c r="KDO280" s="53"/>
      <c r="KDP280" s="53"/>
      <c r="KDQ280" s="53"/>
      <c r="KDR280" s="53"/>
      <c r="KDS280" s="53"/>
      <c r="KDT280" s="53"/>
      <c r="KDU280" s="53"/>
      <c r="KDV280" s="53"/>
      <c r="KDW280" s="53"/>
      <c r="KDX280" s="53"/>
      <c r="KDY280" s="53"/>
      <c r="KDZ280" s="53"/>
      <c r="KEA280" s="53"/>
      <c r="KEB280" s="53"/>
      <c r="KEC280" s="53"/>
      <c r="KED280" s="53"/>
      <c r="KEE280" s="53"/>
      <c r="KEF280" s="53"/>
      <c r="KEG280" s="53"/>
      <c r="KEH280" s="53"/>
      <c r="KEI280" s="53"/>
      <c r="KEJ280" s="53"/>
      <c r="KEK280" s="53"/>
      <c r="KEL280" s="53"/>
      <c r="KEM280" s="53"/>
      <c r="KEN280" s="53"/>
      <c r="KEO280" s="53"/>
      <c r="KEP280" s="53"/>
      <c r="KEQ280" s="53"/>
      <c r="KER280" s="53"/>
      <c r="KES280" s="53"/>
      <c r="KET280" s="53"/>
      <c r="KEU280" s="53"/>
      <c r="KEV280" s="53"/>
      <c r="KEW280" s="53"/>
      <c r="KEX280" s="53"/>
      <c r="KEY280" s="53"/>
      <c r="KEZ280" s="53"/>
      <c r="KFA280" s="53"/>
      <c r="KFB280" s="53"/>
      <c r="KFC280" s="53"/>
      <c r="KFD280" s="53"/>
      <c r="KFE280" s="53"/>
      <c r="KFF280" s="53"/>
      <c r="KFG280" s="53"/>
      <c r="KFH280" s="53"/>
      <c r="KFI280" s="53"/>
      <c r="KFJ280" s="53"/>
      <c r="KFK280" s="53"/>
      <c r="KFL280" s="53"/>
      <c r="KFM280" s="53"/>
      <c r="KFN280" s="53"/>
      <c r="KFO280" s="53"/>
      <c r="KFP280" s="53"/>
      <c r="KFQ280" s="53"/>
      <c r="KFR280" s="53"/>
      <c r="KFS280" s="53"/>
      <c r="KFT280" s="53"/>
      <c r="KFU280" s="53"/>
      <c r="KFV280" s="53"/>
      <c r="KFW280" s="53"/>
      <c r="KFX280" s="53"/>
      <c r="KFY280" s="53"/>
      <c r="KFZ280" s="53"/>
      <c r="KGA280" s="53"/>
      <c r="KGB280" s="53"/>
      <c r="KGC280" s="53"/>
      <c r="KGD280" s="53"/>
      <c r="KGE280" s="53"/>
      <c r="KGF280" s="53"/>
      <c r="KGG280" s="53"/>
      <c r="KGH280" s="53"/>
      <c r="KGI280" s="53"/>
      <c r="KGJ280" s="53"/>
      <c r="KGK280" s="53"/>
      <c r="KGL280" s="53"/>
      <c r="KGM280" s="53"/>
      <c r="KGN280" s="53"/>
      <c r="KGO280" s="53"/>
      <c r="KGP280" s="53"/>
      <c r="KGQ280" s="53"/>
      <c r="KGR280" s="53"/>
      <c r="KGS280" s="53"/>
      <c r="KGT280" s="53"/>
      <c r="KGU280" s="53"/>
      <c r="KGV280" s="53"/>
      <c r="KGW280" s="53"/>
      <c r="KGX280" s="53"/>
      <c r="KGY280" s="53"/>
      <c r="KGZ280" s="53"/>
      <c r="KHA280" s="53"/>
      <c r="KHB280" s="53"/>
      <c r="KHC280" s="53"/>
      <c r="KHD280" s="53"/>
      <c r="KHE280" s="53"/>
      <c r="KHF280" s="53"/>
      <c r="KHG280" s="53"/>
      <c r="KHH280" s="53"/>
      <c r="KHI280" s="53"/>
      <c r="KHJ280" s="53"/>
      <c r="KHK280" s="53"/>
      <c r="KHL280" s="53"/>
      <c r="KHM280" s="53"/>
      <c r="KHN280" s="53"/>
      <c r="KHO280" s="53"/>
      <c r="KHP280" s="53"/>
      <c r="KHQ280" s="53"/>
      <c r="KHR280" s="53"/>
      <c r="KHS280" s="53"/>
      <c r="KHT280" s="53"/>
      <c r="KHU280" s="53"/>
      <c r="KHV280" s="53"/>
      <c r="KHW280" s="53"/>
      <c r="KHX280" s="53"/>
      <c r="KHY280" s="53"/>
      <c r="KHZ280" s="53"/>
      <c r="KIA280" s="53"/>
      <c r="KIB280" s="53"/>
      <c r="KIC280" s="53"/>
      <c r="KID280" s="53"/>
      <c r="KIE280" s="53"/>
      <c r="KIF280" s="53"/>
      <c r="KIG280" s="53"/>
      <c r="KIH280" s="53"/>
      <c r="KII280" s="53"/>
      <c r="KIJ280" s="53"/>
      <c r="KIK280" s="53"/>
      <c r="KIL280" s="53"/>
      <c r="KIM280" s="53"/>
      <c r="KIN280" s="53"/>
      <c r="KIO280" s="53"/>
      <c r="KIP280" s="53"/>
      <c r="KIQ280" s="53"/>
      <c r="KIR280" s="53"/>
      <c r="KIS280" s="53"/>
      <c r="KIT280" s="53"/>
      <c r="KIU280" s="53"/>
      <c r="KIV280" s="53"/>
      <c r="KIW280" s="53"/>
      <c r="KIX280" s="53"/>
      <c r="KIY280" s="53"/>
      <c r="KIZ280" s="53"/>
      <c r="KJA280" s="53"/>
      <c r="KJB280" s="53"/>
      <c r="KJC280" s="53"/>
      <c r="KJD280" s="53"/>
      <c r="KJE280" s="53"/>
      <c r="KJF280" s="53"/>
      <c r="KJG280" s="53"/>
      <c r="KJH280" s="53"/>
      <c r="KJI280" s="53"/>
      <c r="KJJ280" s="53"/>
      <c r="KJK280" s="53"/>
      <c r="KJL280" s="53"/>
      <c r="KJM280" s="53"/>
      <c r="KJN280" s="53"/>
      <c r="KJO280" s="53"/>
      <c r="KJP280" s="53"/>
      <c r="KJQ280" s="53"/>
      <c r="KJR280" s="53"/>
      <c r="KJS280" s="53"/>
      <c r="KJT280" s="53"/>
      <c r="KJU280" s="53"/>
      <c r="KJV280" s="53"/>
      <c r="KJW280" s="53"/>
      <c r="KJX280" s="53"/>
      <c r="KJY280" s="53"/>
      <c r="KJZ280" s="53"/>
      <c r="KKA280" s="53"/>
      <c r="KKB280" s="53"/>
      <c r="KKC280" s="53"/>
      <c r="KKD280" s="53"/>
      <c r="KKE280" s="53"/>
      <c r="KKF280" s="53"/>
      <c r="KKG280" s="53"/>
      <c r="KKH280" s="53"/>
      <c r="KKI280" s="53"/>
      <c r="KKJ280" s="53"/>
      <c r="KKK280" s="53"/>
      <c r="KKL280" s="53"/>
      <c r="KKM280" s="53"/>
      <c r="KKN280" s="53"/>
      <c r="KKO280" s="53"/>
      <c r="KKP280" s="53"/>
      <c r="KKQ280" s="53"/>
      <c r="KKR280" s="53"/>
      <c r="KKS280" s="53"/>
      <c r="KKT280" s="53"/>
      <c r="KKU280" s="53"/>
      <c r="KKV280" s="53"/>
      <c r="KKW280" s="53"/>
      <c r="KKX280" s="53"/>
      <c r="KKY280" s="53"/>
      <c r="KKZ280" s="53"/>
      <c r="KLA280" s="53"/>
      <c r="KLB280" s="53"/>
      <c r="KLC280" s="53"/>
      <c r="KLD280" s="53"/>
      <c r="KLE280" s="53"/>
      <c r="KLF280" s="53"/>
      <c r="KLG280" s="53"/>
      <c r="KLH280" s="53"/>
      <c r="KLI280" s="53"/>
      <c r="KLJ280" s="53"/>
      <c r="KLK280" s="53"/>
      <c r="KLL280" s="53"/>
      <c r="KLM280" s="53"/>
      <c r="KLN280" s="53"/>
      <c r="KLO280" s="53"/>
      <c r="KLP280" s="53"/>
      <c r="KLQ280" s="53"/>
      <c r="KLR280" s="53"/>
      <c r="KLS280" s="53"/>
      <c r="KLT280" s="53"/>
      <c r="KLU280" s="53"/>
      <c r="KLV280" s="53"/>
      <c r="KLW280" s="53"/>
      <c r="KLX280" s="53"/>
      <c r="KLY280" s="53"/>
      <c r="KLZ280" s="53"/>
      <c r="KMA280" s="53"/>
      <c r="KMB280" s="53"/>
      <c r="KMC280" s="53"/>
      <c r="KMD280" s="53"/>
      <c r="KME280" s="53"/>
      <c r="KMF280" s="53"/>
      <c r="KMG280" s="53"/>
      <c r="KMH280" s="53"/>
      <c r="KMI280" s="53"/>
      <c r="KMJ280" s="53"/>
      <c r="KMK280" s="53"/>
      <c r="KML280" s="53"/>
      <c r="KMM280" s="53"/>
      <c r="KMP280" s="53"/>
      <c r="KMQ280" s="53"/>
      <c r="KMR280" s="53"/>
      <c r="KMS280" s="53"/>
      <c r="KMT280" s="53"/>
      <c r="KMU280" s="53"/>
      <c r="KMV280" s="53"/>
      <c r="KMW280" s="53"/>
      <c r="KMX280" s="53"/>
      <c r="KMY280" s="53"/>
      <c r="KMZ280" s="53"/>
      <c r="KNA280" s="53"/>
      <c r="KNB280" s="53"/>
      <c r="KNC280" s="53"/>
      <c r="KND280" s="53"/>
      <c r="KNE280" s="53"/>
      <c r="KNF280" s="53"/>
      <c r="KNG280" s="53"/>
      <c r="KNH280" s="53"/>
      <c r="KNI280" s="53"/>
      <c r="KNJ280" s="53"/>
      <c r="KNK280" s="53"/>
      <c r="KNL280" s="53"/>
      <c r="KNM280" s="53"/>
      <c r="KNN280" s="53"/>
      <c r="KNO280" s="53"/>
      <c r="KNP280" s="53"/>
      <c r="KNQ280" s="53"/>
      <c r="KNR280" s="53"/>
      <c r="KNS280" s="53"/>
      <c r="KNT280" s="53"/>
      <c r="KNU280" s="53"/>
      <c r="KNV280" s="53"/>
      <c r="KNW280" s="53"/>
      <c r="KNX280" s="53"/>
      <c r="KNY280" s="53"/>
      <c r="KNZ280" s="53"/>
      <c r="KOA280" s="53"/>
      <c r="KOB280" s="53"/>
      <c r="KOC280" s="53"/>
      <c r="KOD280" s="53"/>
      <c r="KOE280" s="53"/>
      <c r="KOF280" s="53"/>
      <c r="KOG280" s="53"/>
      <c r="KOH280" s="53"/>
      <c r="KOI280" s="53"/>
      <c r="KOJ280" s="53"/>
      <c r="KOK280" s="53"/>
      <c r="KOL280" s="53"/>
      <c r="KOM280" s="53"/>
      <c r="KON280" s="53"/>
      <c r="KOO280" s="53"/>
      <c r="KOP280" s="53"/>
      <c r="KOQ280" s="53"/>
      <c r="KOR280" s="53"/>
      <c r="KOS280" s="53"/>
      <c r="KOT280" s="53"/>
      <c r="KOU280" s="53"/>
      <c r="KOV280" s="53"/>
      <c r="KOW280" s="53"/>
      <c r="KOX280" s="53"/>
      <c r="KOY280" s="53"/>
      <c r="KOZ280" s="53"/>
      <c r="KPA280" s="53"/>
      <c r="KPB280" s="53"/>
      <c r="KPC280" s="53"/>
      <c r="KPD280" s="53"/>
      <c r="KPE280" s="53"/>
      <c r="KPF280" s="53"/>
      <c r="KPG280" s="53"/>
      <c r="KPH280" s="53"/>
      <c r="KPI280" s="53"/>
      <c r="KPJ280" s="53"/>
      <c r="KPK280" s="53"/>
      <c r="KPL280" s="53"/>
      <c r="KPM280" s="53"/>
      <c r="KPN280" s="53"/>
      <c r="KPO280" s="53"/>
      <c r="KPP280" s="53"/>
      <c r="KPQ280" s="53"/>
      <c r="KPR280" s="53"/>
      <c r="KPS280" s="53"/>
      <c r="KPT280" s="53"/>
      <c r="KPU280" s="53"/>
      <c r="KPV280" s="53"/>
      <c r="KPW280" s="53"/>
      <c r="KPX280" s="53"/>
      <c r="KPY280" s="53"/>
      <c r="KPZ280" s="53"/>
      <c r="KQA280" s="53"/>
      <c r="KQB280" s="53"/>
      <c r="KQC280" s="53"/>
      <c r="KQD280" s="53"/>
      <c r="KQE280" s="53"/>
      <c r="KQF280" s="53"/>
      <c r="KQG280" s="53"/>
      <c r="KQH280" s="53"/>
      <c r="KQI280" s="53"/>
      <c r="KQJ280" s="53"/>
      <c r="KQK280" s="53"/>
      <c r="KQL280" s="53"/>
      <c r="KQM280" s="53"/>
      <c r="KQN280" s="53"/>
      <c r="KQO280" s="53"/>
      <c r="KQP280" s="53"/>
      <c r="KQQ280" s="53"/>
      <c r="KQR280" s="53"/>
      <c r="KQS280" s="53"/>
      <c r="KQT280" s="53"/>
      <c r="KQU280" s="53"/>
      <c r="KQV280" s="53"/>
      <c r="KQW280" s="53"/>
      <c r="KQX280" s="53"/>
      <c r="KQY280" s="53"/>
      <c r="KQZ280" s="53"/>
      <c r="KRA280" s="53"/>
      <c r="KRB280" s="53"/>
      <c r="KRC280" s="53"/>
      <c r="KRD280" s="53"/>
      <c r="KRE280" s="53"/>
      <c r="KRF280" s="53"/>
      <c r="KRG280" s="53"/>
      <c r="KRH280" s="53"/>
      <c r="KRI280" s="53"/>
      <c r="KRJ280" s="53"/>
      <c r="KRK280" s="53"/>
      <c r="KRL280" s="53"/>
      <c r="KRM280" s="53"/>
      <c r="KRN280" s="53"/>
      <c r="KRO280" s="53"/>
      <c r="KRP280" s="53"/>
      <c r="KRQ280" s="53"/>
      <c r="KRR280" s="53"/>
      <c r="KRS280" s="53"/>
      <c r="KRT280" s="53"/>
      <c r="KRU280" s="53"/>
      <c r="KRV280" s="53"/>
      <c r="KRW280" s="53"/>
      <c r="KRX280" s="53"/>
      <c r="KRY280" s="53"/>
      <c r="KRZ280" s="53"/>
      <c r="KSA280" s="53"/>
      <c r="KSB280" s="53"/>
      <c r="KSC280" s="53"/>
      <c r="KSD280" s="53"/>
      <c r="KSE280" s="53"/>
      <c r="KSF280" s="53"/>
      <c r="KSG280" s="53"/>
      <c r="KSH280" s="53"/>
      <c r="KSI280" s="53"/>
      <c r="KSJ280" s="53"/>
      <c r="KSK280" s="53"/>
      <c r="KSL280" s="53"/>
      <c r="KSM280" s="53"/>
      <c r="KSN280" s="53"/>
      <c r="KSO280" s="53"/>
      <c r="KSP280" s="53"/>
      <c r="KSQ280" s="53"/>
      <c r="KSR280" s="53"/>
      <c r="KSS280" s="53"/>
      <c r="KST280" s="53"/>
      <c r="KSU280" s="53"/>
      <c r="KSV280" s="53"/>
      <c r="KSW280" s="53"/>
      <c r="KSX280" s="53"/>
      <c r="KSY280" s="53"/>
      <c r="KSZ280" s="53"/>
      <c r="KTA280" s="53"/>
      <c r="KTB280" s="53"/>
      <c r="KTC280" s="53"/>
      <c r="KTD280" s="53"/>
      <c r="KTE280" s="53"/>
      <c r="KTF280" s="53"/>
      <c r="KTG280" s="53"/>
      <c r="KTH280" s="53"/>
      <c r="KTI280" s="53"/>
      <c r="KTJ280" s="53"/>
      <c r="KTK280" s="53"/>
      <c r="KTL280" s="53"/>
      <c r="KTM280" s="53"/>
      <c r="KTN280" s="53"/>
      <c r="KTO280" s="53"/>
      <c r="KTP280" s="53"/>
      <c r="KTQ280" s="53"/>
      <c r="KTR280" s="53"/>
      <c r="KTS280" s="53"/>
      <c r="KTT280" s="53"/>
      <c r="KTU280" s="53"/>
      <c r="KTV280" s="53"/>
      <c r="KTW280" s="53"/>
      <c r="KTX280" s="53"/>
      <c r="KTY280" s="53"/>
      <c r="KTZ280" s="53"/>
      <c r="KUA280" s="53"/>
      <c r="KUB280" s="53"/>
      <c r="KUC280" s="53"/>
      <c r="KUD280" s="53"/>
      <c r="KUE280" s="53"/>
      <c r="KUF280" s="53"/>
      <c r="KUG280" s="53"/>
      <c r="KUH280" s="53"/>
      <c r="KUI280" s="53"/>
      <c r="KUJ280" s="53"/>
      <c r="KUK280" s="53"/>
      <c r="KUL280" s="53"/>
      <c r="KUM280" s="53"/>
      <c r="KUN280" s="53"/>
      <c r="KUO280" s="53"/>
      <c r="KUP280" s="53"/>
      <c r="KUQ280" s="53"/>
      <c r="KUR280" s="53"/>
      <c r="KUS280" s="53"/>
      <c r="KUT280" s="53"/>
      <c r="KUU280" s="53"/>
      <c r="KUV280" s="53"/>
      <c r="KUW280" s="53"/>
      <c r="KUX280" s="53"/>
      <c r="KUY280" s="53"/>
      <c r="KUZ280" s="53"/>
      <c r="KVA280" s="53"/>
      <c r="KVB280" s="53"/>
      <c r="KVC280" s="53"/>
      <c r="KVD280" s="53"/>
      <c r="KVE280" s="53"/>
      <c r="KVF280" s="53"/>
      <c r="KVG280" s="53"/>
      <c r="KVH280" s="53"/>
      <c r="KVI280" s="53"/>
      <c r="KVJ280" s="53"/>
      <c r="KVK280" s="53"/>
      <c r="KVL280" s="53"/>
      <c r="KVM280" s="53"/>
      <c r="KVN280" s="53"/>
      <c r="KVO280" s="53"/>
      <c r="KVP280" s="53"/>
      <c r="KVQ280" s="53"/>
      <c r="KVR280" s="53"/>
      <c r="KVS280" s="53"/>
      <c r="KVT280" s="53"/>
      <c r="KVU280" s="53"/>
      <c r="KVV280" s="53"/>
      <c r="KVW280" s="53"/>
      <c r="KVX280" s="53"/>
      <c r="KVY280" s="53"/>
      <c r="KVZ280" s="53"/>
      <c r="KWA280" s="53"/>
      <c r="KWB280" s="53"/>
      <c r="KWC280" s="53"/>
      <c r="KWD280" s="53"/>
      <c r="KWE280" s="53"/>
      <c r="KWF280" s="53"/>
      <c r="KWG280" s="53"/>
      <c r="KWH280" s="53"/>
      <c r="KWI280" s="53"/>
      <c r="KWL280" s="53"/>
      <c r="KWM280" s="53"/>
      <c r="KWN280" s="53"/>
      <c r="KWO280" s="53"/>
      <c r="KWP280" s="53"/>
      <c r="KWQ280" s="53"/>
      <c r="KWR280" s="53"/>
      <c r="KWS280" s="53"/>
      <c r="KWT280" s="53"/>
      <c r="KWU280" s="53"/>
      <c r="KWV280" s="53"/>
      <c r="KWW280" s="53"/>
      <c r="KWX280" s="53"/>
      <c r="KWY280" s="53"/>
      <c r="KWZ280" s="53"/>
      <c r="KXA280" s="53"/>
      <c r="KXB280" s="53"/>
      <c r="KXC280" s="53"/>
      <c r="KXD280" s="53"/>
      <c r="KXE280" s="53"/>
      <c r="KXF280" s="53"/>
      <c r="KXG280" s="53"/>
      <c r="KXH280" s="53"/>
      <c r="KXI280" s="53"/>
      <c r="KXJ280" s="53"/>
      <c r="KXK280" s="53"/>
      <c r="KXL280" s="53"/>
      <c r="KXM280" s="53"/>
      <c r="KXN280" s="53"/>
      <c r="KXO280" s="53"/>
      <c r="KXP280" s="53"/>
      <c r="KXQ280" s="53"/>
      <c r="KXR280" s="53"/>
      <c r="KXS280" s="53"/>
      <c r="KXT280" s="53"/>
      <c r="KXU280" s="53"/>
      <c r="KXV280" s="53"/>
      <c r="KXW280" s="53"/>
      <c r="KXX280" s="53"/>
      <c r="KXY280" s="53"/>
      <c r="KXZ280" s="53"/>
      <c r="KYA280" s="53"/>
      <c r="KYB280" s="53"/>
      <c r="KYC280" s="53"/>
      <c r="KYD280" s="53"/>
      <c r="KYE280" s="53"/>
      <c r="KYF280" s="53"/>
      <c r="KYG280" s="53"/>
      <c r="KYH280" s="53"/>
      <c r="KYI280" s="53"/>
      <c r="KYJ280" s="53"/>
      <c r="KYK280" s="53"/>
      <c r="KYL280" s="53"/>
      <c r="KYM280" s="53"/>
      <c r="KYN280" s="53"/>
      <c r="KYO280" s="53"/>
      <c r="KYP280" s="53"/>
      <c r="KYQ280" s="53"/>
      <c r="KYR280" s="53"/>
      <c r="KYS280" s="53"/>
      <c r="KYT280" s="53"/>
      <c r="KYU280" s="53"/>
      <c r="KYV280" s="53"/>
      <c r="KYW280" s="53"/>
      <c r="KYX280" s="53"/>
      <c r="KYY280" s="53"/>
      <c r="KYZ280" s="53"/>
      <c r="KZA280" s="53"/>
      <c r="KZB280" s="53"/>
      <c r="KZC280" s="53"/>
      <c r="KZD280" s="53"/>
      <c r="KZE280" s="53"/>
      <c r="KZF280" s="53"/>
      <c r="KZG280" s="53"/>
      <c r="KZH280" s="53"/>
      <c r="KZI280" s="53"/>
      <c r="KZJ280" s="53"/>
      <c r="KZK280" s="53"/>
      <c r="KZL280" s="53"/>
      <c r="KZM280" s="53"/>
      <c r="KZN280" s="53"/>
      <c r="KZO280" s="53"/>
      <c r="KZP280" s="53"/>
      <c r="KZQ280" s="53"/>
      <c r="KZR280" s="53"/>
      <c r="KZS280" s="53"/>
      <c r="KZT280" s="53"/>
      <c r="KZU280" s="53"/>
      <c r="KZV280" s="53"/>
      <c r="KZW280" s="53"/>
      <c r="KZX280" s="53"/>
      <c r="KZY280" s="53"/>
      <c r="KZZ280" s="53"/>
      <c r="LAA280" s="53"/>
      <c r="LAB280" s="53"/>
      <c r="LAC280" s="53"/>
      <c r="LAD280" s="53"/>
      <c r="LAE280" s="53"/>
      <c r="LAF280" s="53"/>
      <c r="LAG280" s="53"/>
      <c r="LAH280" s="53"/>
      <c r="LAI280" s="53"/>
      <c r="LAJ280" s="53"/>
      <c r="LAK280" s="53"/>
      <c r="LAL280" s="53"/>
      <c r="LAM280" s="53"/>
      <c r="LAN280" s="53"/>
      <c r="LAO280" s="53"/>
      <c r="LAP280" s="53"/>
      <c r="LAQ280" s="53"/>
      <c r="LAR280" s="53"/>
      <c r="LAS280" s="53"/>
      <c r="LAT280" s="53"/>
      <c r="LAU280" s="53"/>
      <c r="LAV280" s="53"/>
      <c r="LAW280" s="53"/>
      <c r="LAX280" s="53"/>
      <c r="LAY280" s="53"/>
      <c r="LAZ280" s="53"/>
      <c r="LBA280" s="53"/>
      <c r="LBB280" s="53"/>
      <c r="LBC280" s="53"/>
      <c r="LBD280" s="53"/>
      <c r="LBE280" s="53"/>
      <c r="LBF280" s="53"/>
      <c r="LBG280" s="53"/>
      <c r="LBH280" s="53"/>
      <c r="LBI280" s="53"/>
      <c r="LBJ280" s="53"/>
      <c r="LBK280" s="53"/>
      <c r="LBL280" s="53"/>
      <c r="LBM280" s="53"/>
      <c r="LBN280" s="53"/>
      <c r="LBO280" s="53"/>
      <c r="LBP280" s="53"/>
      <c r="LBQ280" s="53"/>
      <c r="LBR280" s="53"/>
      <c r="LBS280" s="53"/>
      <c r="LBT280" s="53"/>
      <c r="LBU280" s="53"/>
      <c r="LBV280" s="53"/>
      <c r="LBW280" s="53"/>
      <c r="LBX280" s="53"/>
      <c r="LBY280" s="53"/>
      <c r="LBZ280" s="53"/>
      <c r="LCA280" s="53"/>
      <c r="LCB280" s="53"/>
      <c r="LCC280" s="53"/>
      <c r="LCD280" s="53"/>
      <c r="LCE280" s="53"/>
      <c r="LCF280" s="53"/>
      <c r="LCG280" s="53"/>
      <c r="LCH280" s="53"/>
      <c r="LCI280" s="53"/>
      <c r="LCJ280" s="53"/>
      <c r="LCK280" s="53"/>
      <c r="LCL280" s="53"/>
      <c r="LCM280" s="53"/>
      <c r="LCN280" s="53"/>
      <c r="LCO280" s="53"/>
      <c r="LCP280" s="53"/>
      <c r="LCQ280" s="53"/>
      <c r="LCR280" s="53"/>
      <c r="LCS280" s="53"/>
      <c r="LCT280" s="53"/>
      <c r="LCU280" s="53"/>
      <c r="LCV280" s="53"/>
      <c r="LCW280" s="53"/>
      <c r="LCX280" s="53"/>
      <c r="LCY280" s="53"/>
      <c r="LCZ280" s="53"/>
      <c r="LDA280" s="53"/>
      <c r="LDB280" s="53"/>
      <c r="LDC280" s="53"/>
      <c r="LDD280" s="53"/>
      <c r="LDE280" s="53"/>
      <c r="LDF280" s="53"/>
      <c r="LDG280" s="53"/>
      <c r="LDH280" s="53"/>
      <c r="LDI280" s="53"/>
      <c r="LDJ280" s="53"/>
      <c r="LDK280" s="53"/>
      <c r="LDL280" s="53"/>
      <c r="LDM280" s="53"/>
      <c r="LDN280" s="53"/>
      <c r="LDO280" s="53"/>
      <c r="LDP280" s="53"/>
      <c r="LDQ280" s="53"/>
      <c r="LDR280" s="53"/>
      <c r="LDS280" s="53"/>
      <c r="LDT280" s="53"/>
      <c r="LDU280" s="53"/>
      <c r="LDV280" s="53"/>
      <c r="LDW280" s="53"/>
      <c r="LDX280" s="53"/>
      <c r="LDY280" s="53"/>
      <c r="LDZ280" s="53"/>
      <c r="LEA280" s="53"/>
      <c r="LEB280" s="53"/>
      <c r="LEC280" s="53"/>
      <c r="LED280" s="53"/>
      <c r="LEE280" s="53"/>
      <c r="LEF280" s="53"/>
      <c r="LEG280" s="53"/>
      <c r="LEH280" s="53"/>
      <c r="LEI280" s="53"/>
      <c r="LEJ280" s="53"/>
      <c r="LEK280" s="53"/>
      <c r="LEL280" s="53"/>
      <c r="LEM280" s="53"/>
      <c r="LEN280" s="53"/>
      <c r="LEO280" s="53"/>
      <c r="LEP280" s="53"/>
      <c r="LEQ280" s="53"/>
      <c r="LER280" s="53"/>
      <c r="LES280" s="53"/>
      <c r="LET280" s="53"/>
      <c r="LEU280" s="53"/>
      <c r="LEV280" s="53"/>
      <c r="LEW280" s="53"/>
      <c r="LEX280" s="53"/>
      <c r="LEY280" s="53"/>
      <c r="LEZ280" s="53"/>
      <c r="LFA280" s="53"/>
      <c r="LFB280" s="53"/>
      <c r="LFC280" s="53"/>
      <c r="LFD280" s="53"/>
      <c r="LFE280" s="53"/>
      <c r="LFF280" s="53"/>
      <c r="LFG280" s="53"/>
      <c r="LFH280" s="53"/>
      <c r="LFI280" s="53"/>
      <c r="LFJ280" s="53"/>
      <c r="LFK280" s="53"/>
      <c r="LFL280" s="53"/>
      <c r="LFM280" s="53"/>
      <c r="LFN280" s="53"/>
      <c r="LFO280" s="53"/>
      <c r="LFP280" s="53"/>
      <c r="LFQ280" s="53"/>
      <c r="LFR280" s="53"/>
      <c r="LFS280" s="53"/>
      <c r="LFT280" s="53"/>
      <c r="LFU280" s="53"/>
      <c r="LFV280" s="53"/>
      <c r="LFW280" s="53"/>
      <c r="LFX280" s="53"/>
      <c r="LFY280" s="53"/>
      <c r="LFZ280" s="53"/>
      <c r="LGA280" s="53"/>
      <c r="LGB280" s="53"/>
      <c r="LGC280" s="53"/>
      <c r="LGD280" s="53"/>
      <c r="LGE280" s="53"/>
      <c r="LGH280" s="53"/>
      <c r="LGI280" s="53"/>
      <c r="LGJ280" s="53"/>
      <c r="LGK280" s="53"/>
      <c r="LGL280" s="53"/>
      <c r="LGM280" s="53"/>
      <c r="LGN280" s="53"/>
      <c r="LGO280" s="53"/>
      <c r="LGP280" s="53"/>
      <c r="LGQ280" s="53"/>
      <c r="LGR280" s="53"/>
      <c r="LGS280" s="53"/>
      <c r="LGT280" s="53"/>
      <c r="LGU280" s="53"/>
      <c r="LGV280" s="53"/>
      <c r="LGW280" s="53"/>
      <c r="LGX280" s="53"/>
      <c r="LGY280" s="53"/>
      <c r="LGZ280" s="53"/>
      <c r="LHA280" s="53"/>
      <c r="LHB280" s="53"/>
      <c r="LHC280" s="53"/>
      <c r="LHD280" s="53"/>
      <c r="LHE280" s="53"/>
      <c r="LHF280" s="53"/>
      <c r="LHG280" s="53"/>
      <c r="LHH280" s="53"/>
      <c r="LHI280" s="53"/>
      <c r="LHJ280" s="53"/>
      <c r="LHK280" s="53"/>
      <c r="LHL280" s="53"/>
      <c r="LHM280" s="53"/>
      <c r="LHN280" s="53"/>
      <c r="LHO280" s="53"/>
      <c r="LHP280" s="53"/>
      <c r="LHQ280" s="53"/>
      <c r="LHR280" s="53"/>
      <c r="LHS280" s="53"/>
      <c r="LHT280" s="53"/>
      <c r="LHU280" s="53"/>
      <c r="LHV280" s="53"/>
      <c r="LHW280" s="53"/>
      <c r="LHX280" s="53"/>
      <c r="LHY280" s="53"/>
      <c r="LHZ280" s="53"/>
      <c r="LIA280" s="53"/>
      <c r="LIB280" s="53"/>
      <c r="LIC280" s="53"/>
      <c r="LID280" s="53"/>
      <c r="LIE280" s="53"/>
      <c r="LIF280" s="53"/>
      <c r="LIG280" s="53"/>
      <c r="LIH280" s="53"/>
      <c r="LII280" s="53"/>
      <c r="LIJ280" s="53"/>
      <c r="LIK280" s="53"/>
      <c r="LIL280" s="53"/>
      <c r="LIM280" s="53"/>
      <c r="LIN280" s="53"/>
      <c r="LIO280" s="53"/>
      <c r="LIP280" s="53"/>
      <c r="LIQ280" s="53"/>
      <c r="LIR280" s="53"/>
      <c r="LIS280" s="53"/>
      <c r="LIT280" s="53"/>
      <c r="LIU280" s="53"/>
      <c r="LIV280" s="53"/>
      <c r="LIW280" s="53"/>
      <c r="LIX280" s="53"/>
      <c r="LIY280" s="53"/>
      <c r="LIZ280" s="53"/>
      <c r="LJA280" s="53"/>
      <c r="LJB280" s="53"/>
      <c r="LJC280" s="53"/>
      <c r="LJD280" s="53"/>
      <c r="LJE280" s="53"/>
      <c r="LJF280" s="53"/>
      <c r="LJG280" s="53"/>
      <c r="LJH280" s="53"/>
      <c r="LJI280" s="53"/>
      <c r="LJJ280" s="53"/>
      <c r="LJK280" s="53"/>
      <c r="LJL280" s="53"/>
      <c r="LJM280" s="53"/>
      <c r="LJN280" s="53"/>
      <c r="LJO280" s="53"/>
      <c r="LJP280" s="53"/>
      <c r="LJQ280" s="53"/>
      <c r="LJR280" s="53"/>
      <c r="LJS280" s="53"/>
      <c r="LJT280" s="53"/>
      <c r="LJU280" s="53"/>
      <c r="LJV280" s="53"/>
      <c r="LJW280" s="53"/>
      <c r="LJX280" s="53"/>
      <c r="LJY280" s="53"/>
      <c r="LJZ280" s="53"/>
      <c r="LKA280" s="53"/>
      <c r="LKB280" s="53"/>
      <c r="LKC280" s="53"/>
      <c r="LKD280" s="53"/>
      <c r="LKE280" s="53"/>
      <c r="LKF280" s="53"/>
      <c r="LKG280" s="53"/>
      <c r="LKH280" s="53"/>
      <c r="LKI280" s="53"/>
      <c r="LKJ280" s="53"/>
      <c r="LKK280" s="53"/>
      <c r="LKL280" s="53"/>
      <c r="LKM280" s="53"/>
      <c r="LKN280" s="53"/>
      <c r="LKO280" s="53"/>
      <c r="LKP280" s="53"/>
      <c r="LKQ280" s="53"/>
      <c r="LKR280" s="53"/>
      <c r="LKS280" s="53"/>
      <c r="LKT280" s="53"/>
      <c r="LKU280" s="53"/>
      <c r="LKV280" s="53"/>
      <c r="LKW280" s="53"/>
      <c r="LKX280" s="53"/>
      <c r="LKY280" s="53"/>
      <c r="LKZ280" s="53"/>
      <c r="LLA280" s="53"/>
      <c r="LLB280" s="53"/>
      <c r="LLC280" s="53"/>
      <c r="LLD280" s="53"/>
      <c r="LLE280" s="53"/>
      <c r="LLF280" s="53"/>
      <c r="LLG280" s="53"/>
      <c r="LLH280" s="53"/>
      <c r="LLI280" s="53"/>
      <c r="LLJ280" s="53"/>
      <c r="LLK280" s="53"/>
      <c r="LLL280" s="53"/>
      <c r="LLM280" s="53"/>
      <c r="LLN280" s="53"/>
      <c r="LLO280" s="53"/>
      <c r="LLP280" s="53"/>
      <c r="LLQ280" s="53"/>
      <c r="LLR280" s="53"/>
      <c r="LLS280" s="53"/>
      <c r="LLT280" s="53"/>
      <c r="LLU280" s="53"/>
      <c r="LLV280" s="53"/>
      <c r="LLW280" s="53"/>
      <c r="LLX280" s="53"/>
      <c r="LLY280" s="53"/>
      <c r="LLZ280" s="53"/>
      <c r="LMA280" s="53"/>
      <c r="LMB280" s="53"/>
      <c r="LMC280" s="53"/>
      <c r="LMD280" s="53"/>
      <c r="LME280" s="53"/>
      <c r="LMF280" s="53"/>
      <c r="LMG280" s="53"/>
      <c r="LMH280" s="53"/>
      <c r="LMI280" s="53"/>
      <c r="LMJ280" s="53"/>
      <c r="LMK280" s="53"/>
      <c r="LML280" s="53"/>
      <c r="LMM280" s="53"/>
      <c r="LMN280" s="53"/>
      <c r="LMO280" s="53"/>
      <c r="LMP280" s="53"/>
      <c r="LMQ280" s="53"/>
      <c r="LMR280" s="53"/>
      <c r="LMS280" s="53"/>
      <c r="LMT280" s="53"/>
      <c r="LMU280" s="53"/>
      <c r="LMV280" s="53"/>
      <c r="LMW280" s="53"/>
      <c r="LMX280" s="53"/>
      <c r="LMY280" s="53"/>
      <c r="LMZ280" s="53"/>
      <c r="LNA280" s="53"/>
      <c r="LNB280" s="53"/>
      <c r="LNC280" s="53"/>
      <c r="LND280" s="53"/>
      <c r="LNE280" s="53"/>
      <c r="LNF280" s="53"/>
      <c r="LNG280" s="53"/>
      <c r="LNH280" s="53"/>
      <c r="LNI280" s="53"/>
      <c r="LNJ280" s="53"/>
      <c r="LNK280" s="53"/>
      <c r="LNL280" s="53"/>
      <c r="LNM280" s="53"/>
      <c r="LNN280" s="53"/>
      <c r="LNO280" s="53"/>
      <c r="LNP280" s="53"/>
      <c r="LNQ280" s="53"/>
      <c r="LNR280" s="53"/>
      <c r="LNS280" s="53"/>
      <c r="LNT280" s="53"/>
      <c r="LNU280" s="53"/>
      <c r="LNV280" s="53"/>
      <c r="LNW280" s="53"/>
      <c r="LNX280" s="53"/>
      <c r="LNY280" s="53"/>
      <c r="LNZ280" s="53"/>
      <c r="LOA280" s="53"/>
      <c r="LOB280" s="53"/>
      <c r="LOC280" s="53"/>
      <c r="LOD280" s="53"/>
      <c r="LOE280" s="53"/>
      <c r="LOF280" s="53"/>
      <c r="LOG280" s="53"/>
      <c r="LOH280" s="53"/>
      <c r="LOI280" s="53"/>
      <c r="LOJ280" s="53"/>
      <c r="LOK280" s="53"/>
      <c r="LOL280" s="53"/>
      <c r="LOM280" s="53"/>
      <c r="LON280" s="53"/>
      <c r="LOO280" s="53"/>
      <c r="LOP280" s="53"/>
      <c r="LOQ280" s="53"/>
      <c r="LOR280" s="53"/>
      <c r="LOS280" s="53"/>
      <c r="LOT280" s="53"/>
      <c r="LOU280" s="53"/>
      <c r="LOV280" s="53"/>
      <c r="LOW280" s="53"/>
      <c r="LOX280" s="53"/>
      <c r="LOY280" s="53"/>
      <c r="LOZ280" s="53"/>
      <c r="LPA280" s="53"/>
      <c r="LPB280" s="53"/>
      <c r="LPC280" s="53"/>
      <c r="LPD280" s="53"/>
      <c r="LPE280" s="53"/>
      <c r="LPF280" s="53"/>
      <c r="LPG280" s="53"/>
      <c r="LPH280" s="53"/>
      <c r="LPI280" s="53"/>
      <c r="LPJ280" s="53"/>
      <c r="LPK280" s="53"/>
      <c r="LPL280" s="53"/>
      <c r="LPM280" s="53"/>
      <c r="LPN280" s="53"/>
      <c r="LPO280" s="53"/>
      <c r="LPP280" s="53"/>
      <c r="LPQ280" s="53"/>
      <c r="LPR280" s="53"/>
      <c r="LPS280" s="53"/>
      <c r="LPT280" s="53"/>
      <c r="LPU280" s="53"/>
      <c r="LPV280" s="53"/>
      <c r="LPW280" s="53"/>
      <c r="LPX280" s="53"/>
      <c r="LPY280" s="53"/>
      <c r="LPZ280" s="53"/>
      <c r="LQA280" s="53"/>
      <c r="LQD280" s="53"/>
      <c r="LQE280" s="53"/>
      <c r="LQF280" s="53"/>
      <c r="LQG280" s="53"/>
      <c r="LQH280" s="53"/>
      <c r="LQI280" s="53"/>
      <c r="LQJ280" s="53"/>
      <c r="LQK280" s="53"/>
      <c r="LQL280" s="53"/>
      <c r="LQM280" s="53"/>
      <c r="LQN280" s="53"/>
      <c r="LQO280" s="53"/>
      <c r="LQP280" s="53"/>
      <c r="LQQ280" s="53"/>
      <c r="LQR280" s="53"/>
      <c r="LQS280" s="53"/>
      <c r="LQT280" s="53"/>
      <c r="LQU280" s="53"/>
      <c r="LQV280" s="53"/>
      <c r="LQW280" s="53"/>
      <c r="LQX280" s="53"/>
      <c r="LQY280" s="53"/>
      <c r="LQZ280" s="53"/>
      <c r="LRA280" s="53"/>
      <c r="LRB280" s="53"/>
      <c r="LRC280" s="53"/>
      <c r="LRD280" s="53"/>
      <c r="LRE280" s="53"/>
      <c r="LRF280" s="53"/>
      <c r="LRG280" s="53"/>
      <c r="LRH280" s="53"/>
      <c r="LRI280" s="53"/>
      <c r="LRJ280" s="53"/>
      <c r="LRK280" s="53"/>
      <c r="LRL280" s="53"/>
      <c r="LRM280" s="53"/>
      <c r="LRN280" s="53"/>
      <c r="LRO280" s="53"/>
      <c r="LRP280" s="53"/>
      <c r="LRQ280" s="53"/>
      <c r="LRR280" s="53"/>
      <c r="LRS280" s="53"/>
      <c r="LRT280" s="53"/>
      <c r="LRU280" s="53"/>
      <c r="LRV280" s="53"/>
      <c r="LRW280" s="53"/>
      <c r="LRX280" s="53"/>
      <c r="LRY280" s="53"/>
      <c r="LRZ280" s="53"/>
      <c r="LSA280" s="53"/>
      <c r="LSB280" s="53"/>
      <c r="LSC280" s="53"/>
      <c r="LSD280" s="53"/>
      <c r="LSE280" s="53"/>
      <c r="LSF280" s="53"/>
      <c r="LSG280" s="53"/>
      <c r="LSH280" s="53"/>
      <c r="LSI280" s="53"/>
      <c r="LSJ280" s="53"/>
      <c r="LSK280" s="53"/>
      <c r="LSL280" s="53"/>
      <c r="LSM280" s="53"/>
      <c r="LSN280" s="53"/>
      <c r="LSO280" s="53"/>
      <c r="LSP280" s="53"/>
      <c r="LSQ280" s="53"/>
      <c r="LSR280" s="53"/>
      <c r="LSS280" s="53"/>
      <c r="LST280" s="53"/>
      <c r="LSU280" s="53"/>
      <c r="LSV280" s="53"/>
      <c r="LSW280" s="53"/>
      <c r="LSX280" s="53"/>
      <c r="LSY280" s="53"/>
      <c r="LSZ280" s="53"/>
      <c r="LTA280" s="53"/>
      <c r="LTB280" s="53"/>
      <c r="LTC280" s="53"/>
      <c r="LTD280" s="53"/>
      <c r="LTE280" s="53"/>
      <c r="LTF280" s="53"/>
      <c r="LTG280" s="53"/>
      <c r="LTH280" s="53"/>
      <c r="LTI280" s="53"/>
      <c r="LTJ280" s="53"/>
      <c r="LTK280" s="53"/>
      <c r="LTL280" s="53"/>
      <c r="LTM280" s="53"/>
      <c r="LTN280" s="53"/>
      <c r="LTO280" s="53"/>
      <c r="LTP280" s="53"/>
      <c r="LTQ280" s="53"/>
      <c r="LTR280" s="53"/>
      <c r="LTS280" s="53"/>
      <c r="LTT280" s="53"/>
      <c r="LTU280" s="53"/>
      <c r="LTV280" s="53"/>
      <c r="LTW280" s="53"/>
      <c r="LTX280" s="53"/>
      <c r="LTY280" s="53"/>
      <c r="LTZ280" s="53"/>
      <c r="LUA280" s="53"/>
      <c r="LUB280" s="53"/>
      <c r="LUC280" s="53"/>
      <c r="LUD280" s="53"/>
      <c r="LUE280" s="53"/>
      <c r="LUF280" s="53"/>
      <c r="LUG280" s="53"/>
      <c r="LUH280" s="53"/>
      <c r="LUI280" s="53"/>
      <c r="LUJ280" s="53"/>
      <c r="LUK280" s="53"/>
      <c r="LUL280" s="53"/>
      <c r="LUM280" s="53"/>
      <c r="LUN280" s="53"/>
      <c r="LUO280" s="53"/>
      <c r="LUP280" s="53"/>
      <c r="LUQ280" s="53"/>
      <c r="LUR280" s="53"/>
      <c r="LUS280" s="53"/>
      <c r="LUT280" s="53"/>
      <c r="LUU280" s="53"/>
      <c r="LUV280" s="53"/>
      <c r="LUW280" s="53"/>
      <c r="LUX280" s="53"/>
      <c r="LUY280" s="53"/>
      <c r="LUZ280" s="53"/>
      <c r="LVA280" s="53"/>
      <c r="LVB280" s="53"/>
      <c r="LVC280" s="53"/>
      <c r="LVD280" s="53"/>
      <c r="LVE280" s="53"/>
      <c r="LVF280" s="53"/>
      <c r="LVG280" s="53"/>
      <c r="LVH280" s="53"/>
      <c r="LVI280" s="53"/>
      <c r="LVJ280" s="53"/>
      <c r="LVK280" s="53"/>
      <c r="LVL280" s="53"/>
      <c r="LVM280" s="53"/>
      <c r="LVN280" s="53"/>
      <c r="LVO280" s="53"/>
      <c r="LVP280" s="53"/>
      <c r="LVQ280" s="53"/>
      <c r="LVR280" s="53"/>
      <c r="LVS280" s="53"/>
      <c r="LVT280" s="53"/>
      <c r="LVU280" s="53"/>
      <c r="LVV280" s="53"/>
      <c r="LVW280" s="53"/>
      <c r="LVX280" s="53"/>
      <c r="LVY280" s="53"/>
      <c r="LVZ280" s="53"/>
      <c r="LWA280" s="53"/>
      <c r="LWB280" s="53"/>
      <c r="LWC280" s="53"/>
      <c r="LWD280" s="53"/>
      <c r="LWE280" s="53"/>
      <c r="LWF280" s="53"/>
      <c r="LWG280" s="53"/>
      <c r="LWH280" s="53"/>
      <c r="LWI280" s="53"/>
      <c r="LWJ280" s="53"/>
      <c r="LWK280" s="53"/>
      <c r="LWL280" s="53"/>
      <c r="LWM280" s="53"/>
      <c r="LWN280" s="53"/>
      <c r="LWO280" s="53"/>
      <c r="LWP280" s="53"/>
      <c r="LWQ280" s="53"/>
      <c r="LWR280" s="53"/>
      <c r="LWS280" s="53"/>
      <c r="LWT280" s="53"/>
      <c r="LWU280" s="53"/>
      <c r="LWV280" s="53"/>
      <c r="LWW280" s="53"/>
      <c r="LWX280" s="53"/>
      <c r="LWY280" s="53"/>
      <c r="LWZ280" s="53"/>
      <c r="LXA280" s="53"/>
      <c r="LXB280" s="53"/>
      <c r="LXC280" s="53"/>
      <c r="LXD280" s="53"/>
      <c r="LXE280" s="53"/>
      <c r="LXF280" s="53"/>
      <c r="LXG280" s="53"/>
      <c r="LXH280" s="53"/>
      <c r="LXI280" s="53"/>
      <c r="LXJ280" s="53"/>
      <c r="LXK280" s="53"/>
      <c r="LXL280" s="53"/>
      <c r="LXM280" s="53"/>
      <c r="LXN280" s="53"/>
      <c r="LXO280" s="53"/>
      <c r="LXP280" s="53"/>
      <c r="LXQ280" s="53"/>
      <c r="LXR280" s="53"/>
      <c r="LXS280" s="53"/>
      <c r="LXT280" s="53"/>
      <c r="LXU280" s="53"/>
      <c r="LXV280" s="53"/>
      <c r="LXW280" s="53"/>
      <c r="LXX280" s="53"/>
      <c r="LXY280" s="53"/>
      <c r="LXZ280" s="53"/>
      <c r="LYA280" s="53"/>
      <c r="LYB280" s="53"/>
      <c r="LYC280" s="53"/>
      <c r="LYD280" s="53"/>
      <c r="LYE280" s="53"/>
      <c r="LYF280" s="53"/>
      <c r="LYG280" s="53"/>
      <c r="LYH280" s="53"/>
      <c r="LYI280" s="53"/>
      <c r="LYJ280" s="53"/>
      <c r="LYK280" s="53"/>
      <c r="LYL280" s="53"/>
      <c r="LYM280" s="53"/>
      <c r="LYN280" s="53"/>
      <c r="LYO280" s="53"/>
      <c r="LYP280" s="53"/>
      <c r="LYQ280" s="53"/>
      <c r="LYR280" s="53"/>
      <c r="LYS280" s="53"/>
      <c r="LYT280" s="53"/>
      <c r="LYU280" s="53"/>
      <c r="LYV280" s="53"/>
      <c r="LYW280" s="53"/>
      <c r="LYX280" s="53"/>
      <c r="LYY280" s="53"/>
      <c r="LYZ280" s="53"/>
      <c r="LZA280" s="53"/>
      <c r="LZB280" s="53"/>
      <c r="LZC280" s="53"/>
      <c r="LZD280" s="53"/>
      <c r="LZE280" s="53"/>
      <c r="LZF280" s="53"/>
      <c r="LZG280" s="53"/>
      <c r="LZH280" s="53"/>
      <c r="LZI280" s="53"/>
      <c r="LZJ280" s="53"/>
      <c r="LZK280" s="53"/>
      <c r="LZL280" s="53"/>
      <c r="LZM280" s="53"/>
      <c r="LZN280" s="53"/>
      <c r="LZO280" s="53"/>
      <c r="LZP280" s="53"/>
      <c r="LZQ280" s="53"/>
      <c r="LZR280" s="53"/>
      <c r="LZS280" s="53"/>
      <c r="LZT280" s="53"/>
      <c r="LZU280" s="53"/>
      <c r="LZV280" s="53"/>
      <c r="LZW280" s="53"/>
      <c r="LZZ280" s="53"/>
      <c r="MAA280" s="53"/>
      <c r="MAB280" s="53"/>
      <c r="MAC280" s="53"/>
      <c r="MAD280" s="53"/>
      <c r="MAE280" s="53"/>
      <c r="MAF280" s="53"/>
      <c r="MAG280" s="53"/>
      <c r="MAH280" s="53"/>
      <c r="MAI280" s="53"/>
      <c r="MAJ280" s="53"/>
      <c r="MAK280" s="53"/>
      <c r="MAL280" s="53"/>
      <c r="MAM280" s="53"/>
      <c r="MAN280" s="53"/>
      <c r="MAO280" s="53"/>
      <c r="MAP280" s="53"/>
      <c r="MAQ280" s="53"/>
      <c r="MAR280" s="53"/>
      <c r="MAS280" s="53"/>
      <c r="MAT280" s="53"/>
      <c r="MAU280" s="53"/>
      <c r="MAV280" s="53"/>
      <c r="MAW280" s="53"/>
      <c r="MAX280" s="53"/>
      <c r="MAY280" s="53"/>
      <c r="MAZ280" s="53"/>
      <c r="MBA280" s="53"/>
      <c r="MBB280" s="53"/>
      <c r="MBC280" s="53"/>
      <c r="MBD280" s="53"/>
      <c r="MBE280" s="53"/>
      <c r="MBF280" s="53"/>
      <c r="MBG280" s="53"/>
      <c r="MBH280" s="53"/>
      <c r="MBI280" s="53"/>
      <c r="MBJ280" s="53"/>
      <c r="MBK280" s="53"/>
      <c r="MBL280" s="53"/>
      <c r="MBM280" s="53"/>
      <c r="MBN280" s="53"/>
      <c r="MBO280" s="53"/>
      <c r="MBP280" s="53"/>
      <c r="MBQ280" s="53"/>
      <c r="MBR280" s="53"/>
      <c r="MBS280" s="53"/>
      <c r="MBT280" s="53"/>
      <c r="MBU280" s="53"/>
      <c r="MBV280" s="53"/>
      <c r="MBW280" s="53"/>
      <c r="MBX280" s="53"/>
      <c r="MBY280" s="53"/>
      <c r="MBZ280" s="53"/>
      <c r="MCA280" s="53"/>
      <c r="MCB280" s="53"/>
      <c r="MCC280" s="53"/>
      <c r="MCD280" s="53"/>
      <c r="MCE280" s="53"/>
      <c r="MCF280" s="53"/>
      <c r="MCG280" s="53"/>
      <c r="MCH280" s="53"/>
      <c r="MCI280" s="53"/>
      <c r="MCJ280" s="53"/>
      <c r="MCK280" s="53"/>
      <c r="MCL280" s="53"/>
      <c r="MCM280" s="53"/>
      <c r="MCN280" s="53"/>
      <c r="MCO280" s="53"/>
      <c r="MCP280" s="53"/>
      <c r="MCQ280" s="53"/>
      <c r="MCR280" s="53"/>
      <c r="MCS280" s="53"/>
      <c r="MCT280" s="53"/>
      <c r="MCU280" s="53"/>
      <c r="MCV280" s="53"/>
      <c r="MCW280" s="53"/>
      <c r="MCX280" s="53"/>
      <c r="MCY280" s="53"/>
      <c r="MCZ280" s="53"/>
      <c r="MDA280" s="53"/>
      <c r="MDB280" s="53"/>
      <c r="MDC280" s="53"/>
      <c r="MDD280" s="53"/>
      <c r="MDE280" s="53"/>
      <c r="MDF280" s="53"/>
      <c r="MDG280" s="53"/>
      <c r="MDH280" s="53"/>
      <c r="MDI280" s="53"/>
      <c r="MDJ280" s="53"/>
      <c r="MDK280" s="53"/>
      <c r="MDL280" s="53"/>
      <c r="MDM280" s="53"/>
      <c r="MDN280" s="53"/>
      <c r="MDO280" s="53"/>
      <c r="MDP280" s="53"/>
      <c r="MDQ280" s="53"/>
      <c r="MDR280" s="53"/>
      <c r="MDS280" s="53"/>
      <c r="MDT280" s="53"/>
      <c r="MDU280" s="53"/>
      <c r="MDV280" s="53"/>
      <c r="MDW280" s="53"/>
      <c r="MDX280" s="53"/>
      <c r="MDY280" s="53"/>
      <c r="MDZ280" s="53"/>
      <c r="MEA280" s="53"/>
      <c r="MEB280" s="53"/>
      <c r="MEC280" s="53"/>
      <c r="MED280" s="53"/>
      <c r="MEE280" s="53"/>
      <c r="MEF280" s="53"/>
      <c r="MEG280" s="53"/>
      <c r="MEH280" s="53"/>
      <c r="MEI280" s="53"/>
      <c r="MEJ280" s="53"/>
      <c r="MEK280" s="53"/>
      <c r="MEL280" s="53"/>
      <c r="MEM280" s="53"/>
      <c r="MEN280" s="53"/>
      <c r="MEO280" s="53"/>
      <c r="MEP280" s="53"/>
      <c r="MEQ280" s="53"/>
      <c r="MER280" s="53"/>
      <c r="MES280" s="53"/>
      <c r="MET280" s="53"/>
      <c r="MEU280" s="53"/>
      <c r="MEV280" s="53"/>
      <c r="MEW280" s="53"/>
      <c r="MEX280" s="53"/>
      <c r="MEY280" s="53"/>
      <c r="MEZ280" s="53"/>
      <c r="MFA280" s="53"/>
      <c r="MFB280" s="53"/>
      <c r="MFC280" s="53"/>
      <c r="MFD280" s="53"/>
      <c r="MFE280" s="53"/>
      <c r="MFF280" s="53"/>
      <c r="MFG280" s="53"/>
      <c r="MFH280" s="53"/>
      <c r="MFI280" s="53"/>
      <c r="MFJ280" s="53"/>
      <c r="MFK280" s="53"/>
      <c r="MFL280" s="53"/>
      <c r="MFM280" s="53"/>
      <c r="MFN280" s="53"/>
      <c r="MFO280" s="53"/>
      <c r="MFP280" s="53"/>
      <c r="MFQ280" s="53"/>
      <c r="MFR280" s="53"/>
      <c r="MFS280" s="53"/>
      <c r="MFT280" s="53"/>
      <c r="MFU280" s="53"/>
      <c r="MFV280" s="53"/>
      <c r="MFW280" s="53"/>
      <c r="MFX280" s="53"/>
      <c r="MFY280" s="53"/>
      <c r="MFZ280" s="53"/>
      <c r="MGA280" s="53"/>
      <c r="MGB280" s="53"/>
      <c r="MGC280" s="53"/>
      <c r="MGD280" s="53"/>
      <c r="MGE280" s="53"/>
      <c r="MGF280" s="53"/>
      <c r="MGG280" s="53"/>
      <c r="MGH280" s="53"/>
      <c r="MGI280" s="53"/>
      <c r="MGJ280" s="53"/>
      <c r="MGK280" s="53"/>
      <c r="MGL280" s="53"/>
      <c r="MGM280" s="53"/>
      <c r="MGN280" s="53"/>
      <c r="MGO280" s="53"/>
      <c r="MGP280" s="53"/>
      <c r="MGQ280" s="53"/>
      <c r="MGR280" s="53"/>
      <c r="MGS280" s="53"/>
      <c r="MGT280" s="53"/>
      <c r="MGU280" s="53"/>
      <c r="MGV280" s="53"/>
      <c r="MGW280" s="53"/>
      <c r="MGX280" s="53"/>
      <c r="MGY280" s="53"/>
      <c r="MGZ280" s="53"/>
      <c r="MHA280" s="53"/>
      <c r="MHB280" s="53"/>
      <c r="MHC280" s="53"/>
      <c r="MHD280" s="53"/>
      <c r="MHE280" s="53"/>
      <c r="MHF280" s="53"/>
      <c r="MHG280" s="53"/>
      <c r="MHH280" s="53"/>
      <c r="MHI280" s="53"/>
      <c r="MHJ280" s="53"/>
      <c r="MHK280" s="53"/>
      <c r="MHL280" s="53"/>
      <c r="MHM280" s="53"/>
      <c r="MHN280" s="53"/>
      <c r="MHO280" s="53"/>
      <c r="MHP280" s="53"/>
      <c r="MHQ280" s="53"/>
      <c r="MHR280" s="53"/>
      <c r="MHS280" s="53"/>
      <c r="MHT280" s="53"/>
      <c r="MHU280" s="53"/>
      <c r="MHV280" s="53"/>
      <c r="MHW280" s="53"/>
      <c r="MHX280" s="53"/>
      <c r="MHY280" s="53"/>
      <c r="MHZ280" s="53"/>
      <c r="MIA280" s="53"/>
      <c r="MIB280" s="53"/>
      <c r="MIC280" s="53"/>
      <c r="MID280" s="53"/>
      <c r="MIE280" s="53"/>
      <c r="MIF280" s="53"/>
      <c r="MIG280" s="53"/>
      <c r="MIH280" s="53"/>
      <c r="MII280" s="53"/>
      <c r="MIJ280" s="53"/>
      <c r="MIK280" s="53"/>
      <c r="MIL280" s="53"/>
      <c r="MIM280" s="53"/>
      <c r="MIN280" s="53"/>
      <c r="MIO280" s="53"/>
      <c r="MIP280" s="53"/>
      <c r="MIQ280" s="53"/>
      <c r="MIR280" s="53"/>
      <c r="MIS280" s="53"/>
      <c r="MIT280" s="53"/>
      <c r="MIU280" s="53"/>
      <c r="MIV280" s="53"/>
      <c r="MIW280" s="53"/>
      <c r="MIX280" s="53"/>
      <c r="MIY280" s="53"/>
      <c r="MIZ280" s="53"/>
      <c r="MJA280" s="53"/>
      <c r="MJB280" s="53"/>
      <c r="MJC280" s="53"/>
      <c r="MJD280" s="53"/>
      <c r="MJE280" s="53"/>
      <c r="MJF280" s="53"/>
      <c r="MJG280" s="53"/>
      <c r="MJH280" s="53"/>
      <c r="MJI280" s="53"/>
      <c r="MJJ280" s="53"/>
      <c r="MJK280" s="53"/>
      <c r="MJL280" s="53"/>
      <c r="MJM280" s="53"/>
      <c r="MJN280" s="53"/>
      <c r="MJO280" s="53"/>
      <c r="MJP280" s="53"/>
      <c r="MJQ280" s="53"/>
      <c r="MJR280" s="53"/>
      <c r="MJS280" s="53"/>
      <c r="MJV280" s="53"/>
      <c r="MJW280" s="53"/>
      <c r="MJX280" s="53"/>
      <c r="MJY280" s="53"/>
      <c r="MJZ280" s="53"/>
      <c r="MKA280" s="53"/>
      <c r="MKB280" s="53"/>
      <c r="MKC280" s="53"/>
      <c r="MKD280" s="53"/>
      <c r="MKE280" s="53"/>
      <c r="MKF280" s="53"/>
      <c r="MKG280" s="53"/>
      <c r="MKH280" s="53"/>
      <c r="MKI280" s="53"/>
      <c r="MKJ280" s="53"/>
      <c r="MKK280" s="53"/>
      <c r="MKL280" s="53"/>
      <c r="MKM280" s="53"/>
      <c r="MKN280" s="53"/>
      <c r="MKO280" s="53"/>
      <c r="MKP280" s="53"/>
      <c r="MKQ280" s="53"/>
      <c r="MKR280" s="53"/>
      <c r="MKS280" s="53"/>
      <c r="MKT280" s="53"/>
      <c r="MKU280" s="53"/>
      <c r="MKV280" s="53"/>
      <c r="MKW280" s="53"/>
      <c r="MKX280" s="53"/>
      <c r="MKY280" s="53"/>
      <c r="MKZ280" s="53"/>
      <c r="MLA280" s="53"/>
      <c r="MLB280" s="53"/>
      <c r="MLC280" s="53"/>
      <c r="MLD280" s="53"/>
      <c r="MLE280" s="53"/>
      <c r="MLF280" s="53"/>
      <c r="MLG280" s="53"/>
      <c r="MLH280" s="53"/>
      <c r="MLI280" s="53"/>
      <c r="MLJ280" s="53"/>
      <c r="MLK280" s="53"/>
      <c r="MLL280" s="53"/>
      <c r="MLM280" s="53"/>
      <c r="MLN280" s="53"/>
      <c r="MLO280" s="53"/>
      <c r="MLP280" s="53"/>
      <c r="MLQ280" s="53"/>
      <c r="MLR280" s="53"/>
      <c r="MLS280" s="53"/>
      <c r="MLT280" s="53"/>
      <c r="MLU280" s="53"/>
      <c r="MLV280" s="53"/>
      <c r="MLW280" s="53"/>
      <c r="MLX280" s="53"/>
      <c r="MLY280" s="53"/>
      <c r="MLZ280" s="53"/>
      <c r="MMA280" s="53"/>
      <c r="MMB280" s="53"/>
      <c r="MMC280" s="53"/>
      <c r="MMD280" s="53"/>
      <c r="MME280" s="53"/>
      <c r="MMF280" s="53"/>
      <c r="MMG280" s="53"/>
      <c r="MMH280" s="53"/>
      <c r="MMI280" s="53"/>
      <c r="MMJ280" s="53"/>
      <c r="MMK280" s="53"/>
      <c r="MML280" s="53"/>
      <c r="MMM280" s="53"/>
      <c r="MMN280" s="53"/>
      <c r="MMO280" s="53"/>
      <c r="MMP280" s="53"/>
      <c r="MMQ280" s="53"/>
      <c r="MMR280" s="53"/>
      <c r="MMS280" s="53"/>
      <c r="MMT280" s="53"/>
      <c r="MMU280" s="53"/>
      <c r="MMV280" s="53"/>
      <c r="MMW280" s="53"/>
      <c r="MMX280" s="53"/>
      <c r="MMY280" s="53"/>
      <c r="MMZ280" s="53"/>
      <c r="MNA280" s="53"/>
      <c r="MNB280" s="53"/>
      <c r="MNC280" s="53"/>
      <c r="MND280" s="53"/>
      <c r="MNE280" s="53"/>
      <c r="MNF280" s="53"/>
      <c r="MNG280" s="53"/>
      <c r="MNH280" s="53"/>
      <c r="MNI280" s="53"/>
      <c r="MNJ280" s="53"/>
      <c r="MNK280" s="53"/>
      <c r="MNL280" s="53"/>
      <c r="MNM280" s="53"/>
      <c r="MNN280" s="53"/>
      <c r="MNO280" s="53"/>
      <c r="MNP280" s="53"/>
      <c r="MNQ280" s="53"/>
      <c r="MNR280" s="53"/>
      <c r="MNS280" s="53"/>
      <c r="MNT280" s="53"/>
      <c r="MNU280" s="53"/>
      <c r="MNV280" s="53"/>
      <c r="MNW280" s="53"/>
      <c r="MNX280" s="53"/>
      <c r="MNY280" s="53"/>
      <c r="MNZ280" s="53"/>
      <c r="MOA280" s="53"/>
      <c r="MOB280" s="53"/>
      <c r="MOC280" s="53"/>
      <c r="MOD280" s="53"/>
      <c r="MOE280" s="53"/>
      <c r="MOF280" s="53"/>
      <c r="MOG280" s="53"/>
      <c r="MOH280" s="53"/>
      <c r="MOI280" s="53"/>
      <c r="MOJ280" s="53"/>
      <c r="MOK280" s="53"/>
      <c r="MOL280" s="53"/>
      <c r="MOM280" s="53"/>
      <c r="MON280" s="53"/>
      <c r="MOO280" s="53"/>
      <c r="MOP280" s="53"/>
      <c r="MOQ280" s="53"/>
      <c r="MOR280" s="53"/>
      <c r="MOS280" s="53"/>
      <c r="MOT280" s="53"/>
      <c r="MOU280" s="53"/>
      <c r="MOV280" s="53"/>
      <c r="MOW280" s="53"/>
      <c r="MOX280" s="53"/>
      <c r="MOY280" s="53"/>
      <c r="MOZ280" s="53"/>
      <c r="MPA280" s="53"/>
      <c r="MPB280" s="53"/>
      <c r="MPC280" s="53"/>
      <c r="MPD280" s="53"/>
      <c r="MPE280" s="53"/>
      <c r="MPF280" s="53"/>
      <c r="MPG280" s="53"/>
      <c r="MPH280" s="53"/>
      <c r="MPI280" s="53"/>
      <c r="MPJ280" s="53"/>
      <c r="MPK280" s="53"/>
      <c r="MPL280" s="53"/>
      <c r="MPM280" s="53"/>
      <c r="MPN280" s="53"/>
      <c r="MPO280" s="53"/>
      <c r="MPP280" s="53"/>
      <c r="MPQ280" s="53"/>
      <c r="MPR280" s="53"/>
      <c r="MPS280" s="53"/>
      <c r="MPT280" s="53"/>
      <c r="MPU280" s="53"/>
      <c r="MPV280" s="53"/>
      <c r="MPW280" s="53"/>
      <c r="MPX280" s="53"/>
      <c r="MPY280" s="53"/>
      <c r="MPZ280" s="53"/>
      <c r="MQA280" s="53"/>
      <c r="MQB280" s="53"/>
      <c r="MQC280" s="53"/>
      <c r="MQD280" s="53"/>
      <c r="MQE280" s="53"/>
      <c r="MQF280" s="53"/>
      <c r="MQG280" s="53"/>
      <c r="MQH280" s="53"/>
      <c r="MQI280" s="53"/>
      <c r="MQJ280" s="53"/>
      <c r="MQK280" s="53"/>
      <c r="MQL280" s="53"/>
      <c r="MQM280" s="53"/>
      <c r="MQN280" s="53"/>
      <c r="MQO280" s="53"/>
      <c r="MQP280" s="53"/>
      <c r="MQQ280" s="53"/>
      <c r="MQR280" s="53"/>
      <c r="MQS280" s="53"/>
      <c r="MQT280" s="53"/>
      <c r="MQU280" s="53"/>
      <c r="MQV280" s="53"/>
      <c r="MQW280" s="53"/>
      <c r="MQX280" s="53"/>
      <c r="MQY280" s="53"/>
      <c r="MQZ280" s="53"/>
      <c r="MRA280" s="53"/>
      <c r="MRB280" s="53"/>
      <c r="MRC280" s="53"/>
      <c r="MRD280" s="53"/>
      <c r="MRE280" s="53"/>
      <c r="MRF280" s="53"/>
      <c r="MRG280" s="53"/>
      <c r="MRH280" s="53"/>
      <c r="MRI280" s="53"/>
      <c r="MRJ280" s="53"/>
      <c r="MRK280" s="53"/>
      <c r="MRL280" s="53"/>
      <c r="MRM280" s="53"/>
      <c r="MRN280" s="53"/>
      <c r="MRO280" s="53"/>
      <c r="MRP280" s="53"/>
      <c r="MRQ280" s="53"/>
      <c r="MRR280" s="53"/>
      <c r="MRS280" s="53"/>
      <c r="MRT280" s="53"/>
      <c r="MRU280" s="53"/>
      <c r="MRV280" s="53"/>
      <c r="MRW280" s="53"/>
      <c r="MRX280" s="53"/>
      <c r="MRY280" s="53"/>
      <c r="MRZ280" s="53"/>
      <c r="MSA280" s="53"/>
      <c r="MSB280" s="53"/>
      <c r="MSC280" s="53"/>
      <c r="MSD280" s="53"/>
      <c r="MSE280" s="53"/>
      <c r="MSF280" s="53"/>
      <c r="MSG280" s="53"/>
      <c r="MSH280" s="53"/>
      <c r="MSI280" s="53"/>
      <c r="MSJ280" s="53"/>
      <c r="MSK280" s="53"/>
      <c r="MSL280" s="53"/>
      <c r="MSM280" s="53"/>
      <c r="MSN280" s="53"/>
      <c r="MSO280" s="53"/>
      <c r="MSP280" s="53"/>
      <c r="MSQ280" s="53"/>
      <c r="MSR280" s="53"/>
      <c r="MSS280" s="53"/>
      <c r="MST280" s="53"/>
      <c r="MSU280" s="53"/>
      <c r="MSV280" s="53"/>
      <c r="MSW280" s="53"/>
      <c r="MSX280" s="53"/>
      <c r="MSY280" s="53"/>
      <c r="MSZ280" s="53"/>
      <c r="MTA280" s="53"/>
      <c r="MTB280" s="53"/>
      <c r="MTC280" s="53"/>
      <c r="MTD280" s="53"/>
      <c r="MTE280" s="53"/>
      <c r="MTF280" s="53"/>
      <c r="MTG280" s="53"/>
      <c r="MTH280" s="53"/>
      <c r="MTI280" s="53"/>
      <c r="MTJ280" s="53"/>
      <c r="MTK280" s="53"/>
      <c r="MTL280" s="53"/>
      <c r="MTM280" s="53"/>
      <c r="MTN280" s="53"/>
      <c r="MTO280" s="53"/>
      <c r="MTR280" s="53"/>
      <c r="MTS280" s="53"/>
      <c r="MTT280" s="53"/>
      <c r="MTU280" s="53"/>
      <c r="MTV280" s="53"/>
      <c r="MTW280" s="53"/>
      <c r="MTX280" s="53"/>
      <c r="MTY280" s="53"/>
      <c r="MTZ280" s="53"/>
      <c r="MUA280" s="53"/>
      <c r="MUB280" s="53"/>
      <c r="MUC280" s="53"/>
      <c r="MUD280" s="53"/>
      <c r="MUE280" s="53"/>
      <c r="MUF280" s="53"/>
      <c r="MUG280" s="53"/>
      <c r="MUH280" s="53"/>
      <c r="MUI280" s="53"/>
      <c r="MUJ280" s="53"/>
      <c r="MUK280" s="53"/>
      <c r="MUL280" s="53"/>
      <c r="MUM280" s="53"/>
      <c r="MUN280" s="53"/>
      <c r="MUO280" s="53"/>
      <c r="MUP280" s="53"/>
      <c r="MUQ280" s="53"/>
      <c r="MUR280" s="53"/>
      <c r="MUS280" s="53"/>
      <c r="MUT280" s="53"/>
      <c r="MUU280" s="53"/>
      <c r="MUV280" s="53"/>
      <c r="MUW280" s="53"/>
      <c r="MUX280" s="53"/>
      <c r="MUY280" s="53"/>
      <c r="MUZ280" s="53"/>
      <c r="MVA280" s="53"/>
      <c r="MVB280" s="53"/>
      <c r="MVC280" s="53"/>
      <c r="MVD280" s="53"/>
      <c r="MVE280" s="53"/>
      <c r="MVF280" s="53"/>
      <c r="MVG280" s="53"/>
      <c r="MVH280" s="53"/>
      <c r="MVI280" s="53"/>
      <c r="MVJ280" s="53"/>
      <c r="MVK280" s="53"/>
      <c r="MVL280" s="53"/>
      <c r="MVM280" s="53"/>
      <c r="MVN280" s="53"/>
      <c r="MVO280" s="53"/>
      <c r="MVP280" s="53"/>
      <c r="MVQ280" s="53"/>
      <c r="MVR280" s="53"/>
      <c r="MVS280" s="53"/>
      <c r="MVT280" s="53"/>
      <c r="MVU280" s="53"/>
      <c r="MVV280" s="53"/>
      <c r="MVW280" s="53"/>
      <c r="MVX280" s="53"/>
      <c r="MVY280" s="53"/>
      <c r="MVZ280" s="53"/>
      <c r="MWA280" s="53"/>
      <c r="MWB280" s="53"/>
      <c r="MWC280" s="53"/>
      <c r="MWD280" s="53"/>
      <c r="MWE280" s="53"/>
      <c r="MWF280" s="53"/>
      <c r="MWG280" s="53"/>
      <c r="MWH280" s="53"/>
      <c r="MWI280" s="53"/>
      <c r="MWJ280" s="53"/>
      <c r="MWK280" s="53"/>
      <c r="MWL280" s="53"/>
      <c r="MWM280" s="53"/>
      <c r="MWN280" s="53"/>
      <c r="MWO280" s="53"/>
      <c r="MWP280" s="53"/>
      <c r="MWQ280" s="53"/>
      <c r="MWR280" s="53"/>
      <c r="MWS280" s="53"/>
      <c r="MWT280" s="53"/>
      <c r="MWU280" s="53"/>
      <c r="MWV280" s="53"/>
      <c r="MWW280" s="53"/>
      <c r="MWX280" s="53"/>
      <c r="MWY280" s="53"/>
      <c r="MWZ280" s="53"/>
      <c r="MXA280" s="53"/>
      <c r="MXB280" s="53"/>
      <c r="MXC280" s="53"/>
      <c r="MXD280" s="53"/>
      <c r="MXE280" s="53"/>
      <c r="MXF280" s="53"/>
      <c r="MXG280" s="53"/>
      <c r="MXH280" s="53"/>
      <c r="MXI280" s="53"/>
      <c r="MXJ280" s="53"/>
      <c r="MXK280" s="53"/>
      <c r="MXL280" s="53"/>
      <c r="MXM280" s="53"/>
      <c r="MXN280" s="53"/>
      <c r="MXO280" s="53"/>
      <c r="MXP280" s="53"/>
      <c r="MXQ280" s="53"/>
      <c r="MXR280" s="53"/>
      <c r="MXS280" s="53"/>
      <c r="MXT280" s="53"/>
      <c r="MXU280" s="53"/>
      <c r="MXV280" s="53"/>
      <c r="MXW280" s="53"/>
      <c r="MXX280" s="53"/>
      <c r="MXY280" s="53"/>
      <c r="MXZ280" s="53"/>
      <c r="MYA280" s="53"/>
      <c r="MYB280" s="53"/>
      <c r="MYC280" s="53"/>
      <c r="MYD280" s="53"/>
      <c r="MYE280" s="53"/>
      <c r="MYF280" s="53"/>
      <c r="MYG280" s="53"/>
      <c r="MYH280" s="53"/>
      <c r="MYI280" s="53"/>
      <c r="MYJ280" s="53"/>
      <c r="MYK280" s="53"/>
      <c r="MYL280" s="53"/>
      <c r="MYM280" s="53"/>
      <c r="MYN280" s="53"/>
      <c r="MYO280" s="53"/>
      <c r="MYP280" s="53"/>
      <c r="MYQ280" s="53"/>
      <c r="MYR280" s="53"/>
      <c r="MYS280" s="53"/>
      <c r="MYT280" s="53"/>
      <c r="MYU280" s="53"/>
      <c r="MYV280" s="53"/>
      <c r="MYW280" s="53"/>
      <c r="MYX280" s="53"/>
      <c r="MYY280" s="53"/>
      <c r="MYZ280" s="53"/>
      <c r="MZA280" s="53"/>
      <c r="MZB280" s="53"/>
      <c r="MZC280" s="53"/>
      <c r="MZD280" s="53"/>
      <c r="MZE280" s="53"/>
      <c r="MZF280" s="53"/>
      <c r="MZG280" s="53"/>
      <c r="MZH280" s="53"/>
      <c r="MZI280" s="53"/>
      <c r="MZJ280" s="53"/>
      <c r="MZK280" s="53"/>
      <c r="MZL280" s="53"/>
      <c r="MZM280" s="53"/>
      <c r="MZN280" s="53"/>
      <c r="MZO280" s="53"/>
      <c r="MZP280" s="53"/>
      <c r="MZQ280" s="53"/>
      <c r="MZR280" s="53"/>
      <c r="MZS280" s="53"/>
      <c r="MZT280" s="53"/>
      <c r="MZU280" s="53"/>
      <c r="MZV280" s="53"/>
      <c r="MZW280" s="53"/>
      <c r="MZX280" s="53"/>
      <c r="MZY280" s="53"/>
      <c r="MZZ280" s="53"/>
      <c r="NAA280" s="53"/>
      <c r="NAB280" s="53"/>
      <c r="NAC280" s="53"/>
      <c r="NAD280" s="53"/>
      <c r="NAE280" s="53"/>
      <c r="NAF280" s="53"/>
      <c r="NAG280" s="53"/>
      <c r="NAH280" s="53"/>
      <c r="NAI280" s="53"/>
      <c r="NAJ280" s="53"/>
      <c r="NAK280" s="53"/>
      <c r="NAL280" s="53"/>
      <c r="NAM280" s="53"/>
      <c r="NAN280" s="53"/>
      <c r="NAO280" s="53"/>
      <c r="NAP280" s="53"/>
      <c r="NAQ280" s="53"/>
      <c r="NAR280" s="53"/>
      <c r="NAS280" s="53"/>
      <c r="NAT280" s="53"/>
      <c r="NAU280" s="53"/>
      <c r="NAV280" s="53"/>
      <c r="NAW280" s="53"/>
      <c r="NAX280" s="53"/>
      <c r="NAY280" s="53"/>
      <c r="NAZ280" s="53"/>
      <c r="NBA280" s="53"/>
      <c r="NBB280" s="53"/>
      <c r="NBC280" s="53"/>
      <c r="NBD280" s="53"/>
      <c r="NBE280" s="53"/>
      <c r="NBF280" s="53"/>
      <c r="NBG280" s="53"/>
      <c r="NBH280" s="53"/>
      <c r="NBI280" s="53"/>
      <c r="NBJ280" s="53"/>
      <c r="NBK280" s="53"/>
      <c r="NBL280" s="53"/>
      <c r="NBM280" s="53"/>
      <c r="NBN280" s="53"/>
      <c r="NBO280" s="53"/>
      <c r="NBP280" s="53"/>
      <c r="NBQ280" s="53"/>
      <c r="NBR280" s="53"/>
      <c r="NBS280" s="53"/>
      <c r="NBT280" s="53"/>
      <c r="NBU280" s="53"/>
      <c r="NBV280" s="53"/>
      <c r="NBW280" s="53"/>
      <c r="NBX280" s="53"/>
      <c r="NBY280" s="53"/>
      <c r="NBZ280" s="53"/>
      <c r="NCA280" s="53"/>
      <c r="NCB280" s="53"/>
      <c r="NCC280" s="53"/>
      <c r="NCD280" s="53"/>
      <c r="NCE280" s="53"/>
      <c r="NCF280" s="53"/>
      <c r="NCG280" s="53"/>
      <c r="NCH280" s="53"/>
      <c r="NCI280" s="53"/>
      <c r="NCJ280" s="53"/>
      <c r="NCK280" s="53"/>
      <c r="NCL280" s="53"/>
      <c r="NCM280" s="53"/>
      <c r="NCN280" s="53"/>
      <c r="NCO280" s="53"/>
      <c r="NCP280" s="53"/>
      <c r="NCQ280" s="53"/>
      <c r="NCR280" s="53"/>
      <c r="NCS280" s="53"/>
      <c r="NCT280" s="53"/>
      <c r="NCU280" s="53"/>
      <c r="NCV280" s="53"/>
      <c r="NCW280" s="53"/>
      <c r="NCX280" s="53"/>
      <c r="NCY280" s="53"/>
      <c r="NCZ280" s="53"/>
      <c r="NDA280" s="53"/>
      <c r="NDB280" s="53"/>
      <c r="NDC280" s="53"/>
      <c r="NDD280" s="53"/>
      <c r="NDE280" s="53"/>
      <c r="NDF280" s="53"/>
      <c r="NDG280" s="53"/>
      <c r="NDH280" s="53"/>
      <c r="NDI280" s="53"/>
      <c r="NDJ280" s="53"/>
      <c r="NDK280" s="53"/>
      <c r="NDN280" s="53"/>
      <c r="NDO280" s="53"/>
      <c r="NDP280" s="53"/>
      <c r="NDQ280" s="53"/>
      <c r="NDR280" s="53"/>
      <c r="NDS280" s="53"/>
      <c r="NDT280" s="53"/>
      <c r="NDU280" s="53"/>
      <c r="NDV280" s="53"/>
      <c r="NDW280" s="53"/>
      <c r="NDX280" s="53"/>
      <c r="NDY280" s="53"/>
      <c r="NDZ280" s="53"/>
      <c r="NEA280" s="53"/>
      <c r="NEB280" s="53"/>
      <c r="NEC280" s="53"/>
      <c r="NED280" s="53"/>
      <c r="NEE280" s="53"/>
      <c r="NEF280" s="53"/>
      <c r="NEG280" s="53"/>
      <c r="NEH280" s="53"/>
      <c r="NEI280" s="53"/>
      <c r="NEJ280" s="53"/>
      <c r="NEK280" s="53"/>
      <c r="NEL280" s="53"/>
      <c r="NEM280" s="53"/>
      <c r="NEN280" s="53"/>
      <c r="NEO280" s="53"/>
      <c r="NEP280" s="53"/>
      <c r="NEQ280" s="53"/>
      <c r="NER280" s="53"/>
      <c r="NES280" s="53"/>
      <c r="NET280" s="53"/>
      <c r="NEU280" s="53"/>
      <c r="NEV280" s="53"/>
      <c r="NEW280" s="53"/>
      <c r="NEX280" s="53"/>
      <c r="NEY280" s="53"/>
      <c r="NEZ280" s="53"/>
      <c r="NFA280" s="53"/>
      <c r="NFB280" s="53"/>
      <c r="NFC280" s="53"/>
      <c r="NFD280" s="53"/>
      <c r="NFE280" s="53"/>
      <c r="NFF280" s="53"/>
      <c r="NFG280" s="53"/>
      <c r="NFH280" s="53"/>
      <c r="NFI280" s="53"/>
      <c r="NFJ280" s="53"/>
      <c r="NFK280" s="53"/>
      <c r="NFL280" s="53"/>
      <c r="NFM280" s="53"/>
      <c r="NFN280" s="53"/>
      <c r="NFO280" s="53"/>
      <c r="NFP280" s="53"/>
      <c r="NFQ280" s="53"/>
      <c r="NFR280" s="53"/>
      <c r="NFS280" s="53"/>
      <c r="NFT280" s="53"/>
      <c r="NFU280" s="53"/>
      <c r="NFV280" s="53"/>
      <c r="NFW280" s="53"/>
      <c r="NFX280" s="53"/>
      <c r="NFY280" s="53"/>
      <c r="NFZ280" s="53"/>
      <c r="NGA280" s="53"/>
      <c r="NGB280" s="53"/>
      <c r="NGC280" s="53"/>
      <c r="NGD280" s="53"/>
      <c r="NGE280" s="53"/>
      <c r="NGF280" s="53"/>
      <c r="NGG280" s="53"/>
      <c r="NGH280" s="53"/>
      <c r="NGI280" s="53"/>
      <c r="NGJ280" s="53"/>
      <c r="NGK280" s="53"/>
      <c r="NGL280" s="53"/>
      <c r="NGM280" s="53"/>
      <c r="NGN280" s="53"/>
      <c r="NGO280" s="53"/>
      <c r="NGP280" s="53"/>
      <c r="NGQ280" s="53"/>
      <c r="NGR280" s="53"/>
      <c r="NGS280" s="53"/>
      <c r="NGT280" s="53"/>
      <c r="NGU280" s="53"/>
      <c r="NGV280" s="53"/>
      <c r="NGW280" s="53"/>
      <c r="NGX280" s="53"/>
      <c r="NGY280" s="53"/>
      <c r="NGZ280" s="53"/>
      <c r="NHA280" s="53"/>
      <c r="NHB280" s="53"/>
      <c r="NHC280" s="53"/>
      <c r="NHD280" s="53"/>
      <c r="NHE280" s="53"/>
      <c r="NHF280" s="53"/>
      <c r="NHG280" s="53"/>
      <c r="NHH280" s="53"/>
      <c r="NHI280" s="53"/>
      <c r="NHJ280" s="53"/>
      <c r="NHK280" s="53"/>
      <c r="NHL280" s="53"/>
      <c r="NHM280" s="53"/>
      <c r="NHN280" s="53"/>
      <c r="NHO280" s="53"/>
      <c r="NHP280" s="53"/>
      <c r="NHQ280" s="53"/>
      <c r="NHR280" s="53"/>
      <c r="NHS280" s="53"/>
      <c r="NHT280" s="53"/>
      <c r="NHU280" s="53"/>
      <c r="NHV280" s="53"/>
      <c r="NHW280" s="53"/>
      <c r="NHX280" s="53"/>
      <c r="NHY280" s="53"/>
      <c r="NHZ280" s="53"/>
      <c r="NIA280" s="53"/>
      <c r="NIB280" s="53"/>
      <c r="NIC280" s="53"/>
      <c r="NID280" s="53"/>
      <c r="NIE280" s="53"/>
      <c r="NIF280" s="53"/>
      <c r="NIG280" s="53"/>
      <c r="NIH280" s="53"/>
      <c r="NII280" s="53"/>
      <c r="NIJ280" s="53"/>
      <c r="NIK280" s="53"/>
      <c r="NIL280" s="53"/>
      <c r="NIM280" s="53"/>
      <c r="NIN280" s="53"/>
      <c r="NIO280" s="53"/>
      <c r="NIP280" s="53"/>
      <c r="NIQ280" s="53"/>
      <c r="NIR280" s="53"/>
      <c r="NIS280" s="53"/>
      <c r="NIT280" s="53"/>
      <c r="NIU280" s="53"/>
      <c r="NIV280" s="53"/>
      <c r="NIW280" s="53"/>
      <c r="NIX280" s="53"/>
      <c r="NIY280" s="53"/>
      <c r="NIZ280" s="53"/>
      <c r="NJA280" s="53"/>
      <c r="NJB280" s="53"/>
      <c r="NJC280" s="53"/>
      <c r="NJD280" s="53"/>
      <c r="NJE280" s="53"/>
      <c r="NJF280" s="53"/>
      <c r="NJG280" s="53"/>
      <c r="NJH280" s="53"/>
      <c r="NJI280" s="53"/>
      <c r="NJJ280" s="53"/>
      <c r="NJK280" s="53"/>
      <c r="NJL280" s="53"/>
      <c r="NJM280" s="53"/>
      <c r="NJN280" s="53"/>
      <c r="NJO280" s="53"/>
      <c r="NJP280" s="53"/>
      <c r="NJQ280" s="53"/>
      <c r="NJR280" s="53"/>
      <c r="NJS280" s="53"/>
      <c r="NJT280" s="53"/>
      <c r="NJU280" s="53"/>
      <c r="NJV280" s="53"/>
      <c r="NJW280" s="53"/>
      <c r="NJX280" s="53"/>
      <c r="NJY280" s="53"/>
      <c r="NJZ280" s="53"/>
      <c r="NKA280" s="53"/>
      <c r="NKB280" s="53"/>
      <c r="NKC280" s="53"/>
      <c r="NKD280" s="53"/>
      <c r="NKE280" s="53"/>
      <c r="NKF280" s="53"/>
      <c r="NKG280" s="53"/>
      <c r="NKH280" s="53"/>
      <c r="NKI280" s="53"/>
      <c r="NKJ280" s="53"/>
      <c r="NKK280" s="53"/>
      <c r="NKL280" s="53"/>
      <c r="NKM280" s="53"/>
      <c r="NKN280" s="53"/>
      <c r="NKO280" s="53"/>
      <c r="NKP280" s="53"/>
      <c r="NKQ280" s="53"/>
      <c r="NKR280" s="53"/>
      <c r="NKS280" s="53"/>
      <c r="NKT280" s="53"/>
      <c r="NKU280" s="53"/>
      <c r="NKV280" s="53"/>
      <c r="NKW280" s="53"/>
      <c r="NKX280" s="53"/>
      <c r="NKY280" s="53"/>
      <c r="NKZ280" s="53"/>
      <c r="NLA280" s="53"/>
      <c r="NLB280" s="53"/>
      <c r="NLC280" s="53"/>
      <c r="NLD280" s="53"/>
      <c r="NLE280" s="53"/>
      <c r="NLF280" s="53"/>
      <c r="NLG280" s="53"/>
      <c r="NLH280" s="53"/>
      <c r="NLI280" s="53"/>
      <c r="NLJ280" s="53"/>
      <c r="NLK280" s="53"/>
      <c r="NLL280" s="53"/>
      <c r="NLM280" s="53"/>
      <c r="NLN280" s="53"/>
      <c r="NLO280" s="53"/>
      <c r="NLP280" s="53"/>
      <c r="NLQ280" s="53"/>
      <c r="NLR280" s="53"/>
      <c r="NLS280" s="53"/>
      <c r="NLT280" s="53"/>
      <c r="NLU280" s="53"/>
      <c r="NLV280" s="53"/>
      <c r="NLW280" s="53"/>
      <c r="NLX280" s="53"/>
      <c r="NLY280" s="53"/>
      <c r="NLZ280" s="53"/>
      <c r="NMA280" s="53"/>
      <c r="NMB280" s="53"/>
      <c r="NMC280" s="53"/>
      <c r="NMD280" s="53"/>
      <c r="NME280" s="53"/>
      <c r="NMF280" s="53"/>
      <c r="NMG280" s="53"/>
      <c r="NMH280" s="53"/>
      <c r="NMI280" s="53"/>
      <c r="NMJ280" s="53"/>
      <c r="NMK280" s="53"/>
      <c r="NML280" s="53"/>
      <c r="NMM280" s="53"/>
      <c r="NMN280" s="53"/>
      <c r="NMO280" s="53"/>
      <c r="NMP280" s="53"/>
      <c r="NMQ280" s="53"/>
      <c r="NMR280" s="53"/>
      <c r="NMS280" s="53"/>
      <c r="NMT280" s="53"/>
      <c r="NMU280" s="53"/>
      <c r="NMV280" s="53"/>
      <c r="NMW280" s="53"/>
      <c r="NMX280" s="53"/>
      <c r="NMY280" s="53"/>
      <c r="NMZ280" s="53"/>
      <c r="NNA280" s="53"/>
      <c r="NNB280" s="53"/>
      <c r="NNC280" s="53"/>
      <c r="NND280" s="53"/>
      <c r="NNE280" s="53"/>
      <c r="NNF280" s="53"/>
      <c r="NNG280" s="53"/>
      <c r="NNJ280" s="53"/>
      <c r="NNK280" s="53"/>
      <c r="NNL280" s="53"/>
      <c r="NNM280" s="53"/>
      <c r="NNN280" s="53"/>
      <c r="NNO280" s="53"/>
      <c r="NNP280" s="53"/>
      <c r="NNQ280" s="53"/>
      <c r="NNR280" s="53"/>
      <c r="NNS280" s="53"/>
      <c r="NNT280" s="53"/>
      <c r="NNU280" s="53"/>
      <c r="NNV280" s="53"/>
      <c r="NNW280" s="53"/>
      <c r="NNX280" s="53"/>
      <c r="NNY280" s="53"/>
      <c r="NNZ280" s="53"/>
      <c r="NOA280" s="53"/>
      <c r="NOB280" s="53"/>
      <c r="NOC280" s="53"/>
      <c r="NOD280" s="53"/>
      <c r="NOE280" s="53"/>
      <c r="NOF280" s="53"/>
      <c r="NOG280" s="53"/>
      <c r="NOH280" s="53"/>
      <c r="NOI280" s="53"/>
      <c r="NOJ280" s="53"/>
      <c r="NOK280" s="53"/>
      <c r="NOL280" s="53"/>
      <c r="NOM280" s="53"/>
      <c r="NON280" s="53"/>
      <c r="NOO280" s="53"/>
      <c r="NOP280" s="53"/>
      <c r="NOQ280" s="53"/>
      <c r="NOR280" s="53"/>
      <c r="NOS280" s="53"/>
      <c r="NOT280" s="53"/>
      <c r="NOU280" s="53"/>
      <c r="NOV280" s="53"/>
      <c r="NOW280" s="53"/>
      <c r="NOX280" s="53"/>
      <c r="NOY280" s="53"/>
      <c r="NOZ280" s="53"/>
      <c r="NPA280" s="53"/>
      <c r="NPB280" s="53"/>
      <c r="NPC280" s="53"/>
      <c r="NPD280" s="53"/>
      <c r="NPE280" s="53"/>
      <c r="NPF280" s="53"/>
      <c r="NPG280" s="53"/>
      <c r="NPH280" s="53"/>
      <c r="NPI280" s="53"/>
      <c r="NPJ280" s="53"/>
      <c r="NPK280" s="53"/>
      <c r="NPL280" s="53"/>
      <c r="NPM280" s="53"/>
      <c r="NPN280" s="53"/>
      <c r="NPO280" s="53"/>
      <c r="NPP280" s="53"/>
      <c r="NPQ280" s="53"/>
      <c r="NPR280" s="53"/>
      <c r="NPS280" s="53"/>
      <c r="NPT280" s="53"/>
      <c r="NPU280" s="53"/>
      <c r="NPV280" s="53"/>
      <c r="NPW280" s="53"/>
      <c r="NPX280" s="53"/>
      <c r="NPY280" s="53"/>
      <c r="NPZ280" s="53"/>
      <c r="NQA280" s="53"/>
      <c r="NQB280" s="53"/>
      <c r="NQC280" s="53"/>
      <c r="NQD280" s="53"/>
      <c r="NQE280" s="53"/>
      <c r="NQF280" s="53"/>
      <c r="NQG280" s="53"/>
      <c r="NQH280" s="53"/>
      <c r="NQI280" s="53"/>
      <c r="NQJ280" s="53"/>
      <c r="NQK280" s="53"/>
      <c r="NQL280" s="53"/>
      <c r="NQM280" s="53"/>
      <c r="NQN280" s="53"/>
      <c r="NQO280" s="53"/>
      <c r="NQP280" s="53"/>
      <c r="NQQ280" s="53"/>
      <c r="NQR280" s="53"/>
      <c r="NQS280" s="53"/>
      <c r="NQT280" s="53"/>
      <c r="NQU280" s="53"/>
      <c r="NQV280" s="53"/>
      <c r="NQW280" s="53"/>
      <c r="NQX280" s="53"/>
      <c r="NQY280" s="53"/>
      <c r="NQZ280" s="53"/>
      <c r="NRA280" s="53"/>
      <c r="NRB280" s="53"/>
      <c r="NRC280" s="53"/>
      <c r="NRD280" s="53"/>
      <c r="NRE280" s="53"/>
      <c r="NRF280" s="53"/>
      <c r="NRG280" s="53"/>
      <c r="NRH280" s="53"/>
      <c r="NRI280" s="53"/>
      <c r="NRJ280" s="53"/>
      <c r="NRK280" s="53"/>
      <c r="NRL280" s="53"/>
      <c r="NRM280" s="53"/>
      <c r="NRN280" s="53"/>
      <c r="NRO280" s="53"/>
      <c r="NRP280" s="53"/>
      <c r="NRQ280" s="53"/>
      <c r="NRR280" s="53"/>
      <c r="NRS280" s="53"/>
      <c r="NRT280" s="53"/>
      <c r="NRU280" s="53"/>
      <c r="NRV280" s="53"/>
      <c r="NRW280" s="53"/>
      <c r="NRX280" s="53"/>
      <c r="NRY280" s="53"/>
      <c r="NRZ280" s="53"/>
      <c r="NSA280" s="53"/>
      <c r="NSB280" s="53"/>
      <c r="NSC280" s="53"/>
      <c r="NSD280" s="53"/>
      <c r="NSE280" s="53"/>
      <c r="NSF280" s="53"/>
      <c r="NSG280" s="53"/>
      <c r="NSH280" s="53"/>
      <c r="NSI280" s="53"/>
      <c r="NSJ280" s="53"/>
      <c r="NSK280" s="53"/>
      <c r="NSL280" s="53"/>
      <c r="NSM280" s="53"/>
      <c r="NSN280" s="53"/>
      <c r="NSO280" s="53"/>
      <c r="NSP280" s="53"/>
      <c r="NSQ280" s="53"/>
      <c r="NSR280" s="53"/>
      <c r="NSS280" s="53"/>
      <c r="NST280" s="53"/>
      <c r="NSU280" s="53"/>
      <c r="NSV280" s="53"/>
      <c r="NSW280" s="53"/>
      <c r="NSX280" s="53"/>
      <c r="NSY280" s="53"/>
      <c r="NSZ280" s="53"/>
      <c r="NTA280" s="53"/>
      <c r="NTB280" s="53"/>
      <c r="NTC280" s="53"/>
      <c r="NTD280" s="53"/>
      <c r="NTE280" s="53"/>
      <c r="NTF280" s="53"/>
      <c r="NTG280" s="53"/>
      <c r="NTH280" s="53"/>
      <c r="NTI280" s="53"/>
      <c r="NTJ280" s="53"/>
      <c r="NTK280" s="53"/>
      <c r="NTL280" s="53"/>
      <c r="NTM280" s="53"/>
      <c r="NTN280" s="53"/>
      <c r="NTO280" s="53"/>
      <c r="NTP280" s="53"/>
      <c r="NTQ280" s="53"/>
      <c r="NTR280" s="53"/>
      <c r="NTS280" s="53"/>
      <c r="NTT280" s="53"/>
      <c r="NTU280" s="53"/>
      <c r="NTV280" s="53"/>
      <c r="NTW280" s="53"/>
      <c r="NTX280" s="53"/>
      <c r="NTY280" s="53"/>
      <c r="NTZ280" s="53"/>
      <c r="NUA280" s="53"/>
      <c r="NUB280" s="53"/>
      <c r="NUC280" s="53"/>
      <c r="NUD280" s="53"/>
      <c r="NUE280" s="53"/>
      <c r="NUF280" s="53"/>
      <c r="NUG280" s="53"/>
      <c r="NUH280" s="53"/>
      <c r="NUI280" s="53"/>
      <c r="NUJ280" s="53"/>
      <c r="NUK280" s="53"/>
      <c r="NUL280" s="53"/>
      <c r="NUM280" s="53"/>
      <c r="NUN280" s="53"/>
      <c r="NUO280" s="53"/>
      <c r="NUP280" s="53"/>
      <c r="NUQ280" s="53"/>
      <c r="NUR280" s="53"/>
      <c r="NUS280" s="53"/>
      <c r="NUT280" s="53"/>
      <c r="NUU280" s="53"/>
      <c r="NUV280" s="53"/>
      <c r="NUW280" s="53"/>
      <c r="NUX280" s="53"/>
      <c r="NUY280" s="53"/>
      <c r="NUZ280" s="53"/>
      <c r="NVA280" s="53"/>
      <c r="NVB280" s="53"/>
      <c r="NVC280" s="53"/>
      <c r="NVD280" s="53"/>
      <c r="NVE280" s="53"/>
      <c r="NVF280" s="53"/>
      <c r="NVG280" s="53"/>
      <c r="NVH280" s="53"/>
      <c r="NVI280" s="53"/>
      <c r="NVJ280" s="53"/>
      <c r="NVK280" s="53"/>
      <c r="NVL280" s="53"/>
      <c r="NVM280" s="53"/>
      <c r="NVN280" s="53"/>
      <c r="NVO280" s="53"/>
      <c r="NVP280" s="53"/>
      <c r="NVQ280" s="53"/>
      <c r="NVR280" s="53"/>
      <c r="NVS280" s="53"/>
      <c r="NVT280" s="53"/>
      <c r="NVU280" s="53"/>
      <c r="NVV280" s="53"/>
      <c r="NVW280" s="53"/>
      <c r="NVX280" s="53"/>
      <c r="NVY280" s="53"/>
      <c r="NVZ280" s="53"/>
      <c r="NWA280" s="53"/>
      <c r="NWB280" s="53"/>
      <c r="NWC280" s="53"/>
      <c r="NWD280" s="53"/>
      <c r="NWE280" s="53"/>
      <c r="NWF280" s="53"/>
      <c r="NWG280" s="53"/>
      <c r="NWH280" s="53"/>
      <c r="NWI280" s="53"/>
      <c r="NWJ280" s="53"/>
      <c r="NWK280" s="53"/>
      <c r="NWL280" s="53"/>
      <c r="NWM280" s="53"/>
      <c r="NWN280" s="53"/>
      <c r="NWO280" s="53"/>
      <c r="NWP280" s="53"/>
      <c r="NWQ280" s="53"/>
      <c r="NWR280" s="53"/>
      <c r="NWS280" s="53"/>
      <c r="NWT280" s="53"/>
      <c r="NWU280" s="53"/>
      <c r="NWV280" s="53"/>
      <c r="NWW280" s="53"/>
      <c r="NWX280" s="53"/>
      <c r="NWY280" s="53"/>
      <c r="NWZ280" s="53"/>
      <c r="NXA280" s="53"/>
      <c r="NXB280" s="53"/>
      <c r="NXC280" s="53"/>
      <c r="NXF280" s="53"/>
      <c r="NXG280" s="53"/>
      <c r="NXH280" s="53"/>
      <c r="NXI280" s="53"/>
      <c r="NXJ280" s="53"/>
      <c r="NXK280" s="53"/>
      <c r="NXL280" s="53"/>
      <c r="NXM280" s="53"/>
      <c r="NXN280" s="53"/>
      <c r="NXO280" s="53"/>
      <c r="NXP280" s="53"/>
      <c r="NXQ280" s="53"/>
      <c r="NXR280" s="53"/>
      <c r="NXS280" s="53"/>
      <c r="NXT280" s="53"/>
      <c r="NXU280" s="53"/>
      <c r="NXV280" s="53"/>
      <c r="NXW280" s="53"/>
      <c r="NXX280" s="53"/>
      <c r="NXY280" s="53"/>
      <c r="NXZ280" s="53"/>
      <c r="NYA280" s="53"/>
      <c r="NYB280" s="53"/>
      <c r="NYC280" s="53"/>
      <c r="NYD280" s="53"/>
      <c r="NYE280" s="53"/>
      <c r="NYF280" s="53"/>
      <c r="NYG280" s="53"/>
      <c r="NYH280" s="53"/>
      <c r="NYI280" s="53"/>
      <c r="NYJ280" s="53"/>
      <c r="NYK280" s="53"/>
      <c r="NYL280" s="53"/>
      <c r="NYM280" s="53"/>
      <c r="NYN280" s="53"/>
      <c r="NYO280" s="53"/>
      <c r="NYP280" s="53"/>
      <c r="NYQ280" s="53"/>
      <c r="NYR280" s="53"/>
      <c r="NYS280" s="53"/>
      <c r="NYT280" s="53"/>
      <c r="NYU280" s="53"/>
      <c r="NYV280" s="53"/>
      <c r="NYW280" s="53"/>
      <c r="NYX280" s="53"/>
      <c r="NYY280" s="53"/>
      <c r="NYZ280" s="53"/>
      <c r="NZA280" s="53"/>
      <c r="NZB280" s="53"/>
      <c r="NZC280" s="53"/>
      <c r="NZD280" s="53"/>
      <c r="NZE280" s="53"/>
      <c r="NZF280" s="53"/>
      <c r="NZG280" s="53"/>
      <c r="NZH280" s="53"/>
      <c r="NZI280" s="53"/>
      <c r="NZJ280" s="53"/>
      <c r="NZK280" s="53"/>
      <c r="NZL280" s="53"/>
      <c r="NZM280" s="53"/>
      <c r="NZN280" s="53"/>
      <c r="NZO280" s="53"/>
      <c r="NZP280" s="53"/>
      <c r="NZQ280" s="53"/>
      <c r="NZR280" s="53"/>
      <c r="NZS280" s="53"/>
      <c r="NZT280" s="53"/>
      <c r="NZU280" s="53"/>
      <c r="NZV280" s="53"/>
      <c r="NZW280" s="53"/>
      <c r="NZX280" s="53"/>
      <c r="NZY280" s="53"/>
      <c r="NZZ280" s="53"/>
      <c r="OAA280" s="53"/>
      <c r="OAB280" s="53"/>
      <c r="OAC280" s="53"/>
      <c r="OAD280" s="53"/>
      <c r="OAE280" s="53"/>
      <c r="OAF280" s="53"/>
      <c r="OAG280" s="53"/>
      <c r="OAH280" s="53"/>
      <c r="OAI280" s="53"/>
      <c r="OAJ280" s="53"/>
      <c r="OAK280" s="53"/>
      <c r="OAL280" s="53"/>
      <c r="OAM280" s="53"/>
      <c r="OAN280" s="53"/>
      <c r="OAO280" s="53"/>
      <c r="OAP280" s="53"/>
      <c r="OAQ280" s="53"/>
      <c r="OAR280" s="53"/>
      <c r="OAS280" s="53"/>
      <c r="OAT280" s="53"/>
      <c r="OAU280" s="53"/>
      <c r="OAV280" s="53"/>
      <c r="OAW280" s="53"/>
      <c r="OAX280" s="53"/>
      <c r="OAY280" s="53"/>
      <c r="OAZ280" s="53"/>
      <c r="OBA280" s="53"/>
      <c r="OBB280" s="53"/>
      <c r="OBC280" s="53"/>
      <c r="OBD280" s="53"/>
      <c r="OBE280" s="53"/>
      <c r="OBF280" s="53"/>
      <c r="OBG280" s="53"/>
      <c r="OBH280" s="53"/>
      <c r="OBI280" s="53"/>
      <c r="OBJ280" s="53"/>
      <c r="OBK280" s="53"/>
      <c r="OBL280" s="53"/>
      <c r="OBM280" s="53"/>
      <c r="OBN280" s="53"/>
      <c r="OBO280" s="53"/>
      <c r="OBP280" s="53"/>
      <c r="OBQ280" s="53"/>
      <c r="OBR280" s="53"/>
      <c r="OBS280" s="53"/>
      <c r="OBT280" s="53"/>
      <c r="OBU280" s="53"/>
      <c r="OBV280" s="53"/>
      <c r="OBW280" s="53"/>
      <c r="OBX280" s="53"/>
      <c r="OBY280" s="53"/>
      <c r="OBZ280" s="53"/>
      <c r="OCA280" s="53"/>
      <c r="OCB280" s="53"/>
      <c r="OCC280" s="53"/>
      <c r="OCD280" s="53"/>
      <c r="OCE280" s="53"/>
      <c r="OCF280" s="53"/>
      <c r="OCG280" s="53"/>
      <c r="OCH280" s="53"/>
      <c r="OCI280" s="53"/>
      <c r="OCJ280" s="53"/>
      <c r="OCK280" s="53"/>
      <c r="OCL280" s="53"/>
      <c r="OCM280" s="53"/>
      <c r="OCN280" s="53"/>
      <c r="OCO280" s="53"/>
      <c r="OCP280" s="53"/>
      <c r="OCQ280" s="53"/>
      <c r="OCR280" s="53"/>
      <c r="OCS280" s="53"/>
      <c r="OCT280" s="53"/>
      <c r="OCU280" s="53"/>
      <c r="OCV280" s="53"/>
      <c r="OCW280" s="53"/>
      <c r="OCX280" s="53"/>
      <c r="OCY280" s="53"/>
      <c r="OCZ280" s="53"/>
      <c r="ODA280" s="53"/>
      <c r="ODB280" s="53"/>
      <c r="ODC280" s="53"/>
      <c r="ODD280" s="53"/>
      <c r="ODE280" s="53"/>
      <c r="ODF280" s="53"/>
      <c r="ODG280" s="53"/>
      <c r="ODH280" s="53"/>
      <c r="ODI280" s="53"/>
      <c r="ODJ280" s="53"/>
      <c r="ODK280" s="53"/>
      <c r="ODL280" s="53"/>
      <c r="ODM280" s="53"/>
      <c r="ODN280" s="53"/>
      <c r="ODO280" s="53"/>
      <c r="ODP280" s="53"/>
      <c r="ODQ280" s="53"/>
      <c r="ODR280" s="53"/>
      <c r="ODS280" s="53"/>
      <c r="ODT280" s="53"/>
      <c r="ODU280" s="53"/>
      <c r="ODV280" s="53"/>
      <c r="ODW280" s="53"/>
      <c r="ODX280" s="53"/>
      <c r="ODY280" s="53"/>
      <c r="ODZ280" s="53"/>
      <c r="OEA280" s="53"/>
      <c r="OEB280" s="53"/>
      <c r="OEC280" s="53"/>
      <c r="OED280" s="53"/>
      <c r="OEE280" s="53"/>
      <c r="OEF280" s="53"/>
      <c r="OEG280" s="53"/>
      <c r="OEH280" s="53"/>
      <c r="OEI280" s="53"/>
      <c r="OEJ280" s="53"/>
      <c r="OEK280" s="53"/>
      <c r="OEL280" s="53"/>
      <c r="OEM280" s="53"/>
      <c r="OEN280" s="53"/>
      <c r="OEO280" s="53"/>
      <c r="OEP280" s="53"/>
      <c r="OEQ280" s="53"/>
      <c r="OER280" s="53"/>
      <c r="OES280" s="53"/>
      <c r="OET280" s="53"/>
      <c r="OEU280" s="53"/>
      <c r="OEV280" s="53"/>
      <c r="OEW280" s="53"/>
      <c r="OEX280" s="53"/>
      <c r="OEY280" s="53"/>
      <c r="OEZ280" s="53"/>
      <c r="OFA280" s="53"/>
      <c r="OFB280" s="53"/>
      <c r="OFC280" s="53"/>
      <c r="OFD280" s="53"/>
      <c r="OFE280" s="53"/>
      <c r="OFF280" s="53"/>
      <c r="OFG280" s="53"/>
      <c r="OFH280" s="53"/>
      <c r="OFI280" s="53"/>
      <c r="OFJ280" s="53"/>
      <c r="OFK280" s="53"/>
      <c r="OFL280" s="53"/>
      <c r="OFM280" s="53"/>
      <c r="OFN280" s="53"/>
      <c r="OFO280" s="53"/>
      <c r="OFP280" s="53"/>
      <c r="OFQ280" s="53"/>
      <c r="OFR280" s="53"/>
      <c r="OFS280" s="53"/>
      <c r="OFT280" s="53"/>
      <c r="OFU280" s="53"/>
      <c r="OFV280" s="53"/>
      <c r="OFW280" s="53"/>
      <c r="OFX280" s="53"/>
      <c r="OFY280" s="53"/>
      <c r="OFZ280" s="53"/>
      <c r="OGA280" s="53"/>
      <c r="OGB280" s="53"/>
      <c r="OGC280" s="53"/>
      <c r="OGD280" s="53"/>
      <c r="OGE280" s="53"/>
      <c r="OGF280" s="53"/>
      <c r="OGG280" s="53"/>
      <c r="OGH280" s="53"/>
      <c r="OGI280" s="53"/>
      <c r="OGJ280" s="53"/>
      <c r="OGK280" s="53"/>
      <c r="OGL280" s="53"/>
      <c r="OGM280" s="53"/>
      <c r="OGN280" s="53"/>
      <c r="OGO280" s="53"/>
      <c r="OGP280" s="53"/>
      <c r="OGQ280" s="53"/>
      <c r="OGR280" s="53"/>
      <c r="OGS280" s="53"/>
      <c r="OGT280" s="53"/>
      <c r="OGU280" s="53"/>
      <c r="OGV280" s="53"/>
      <c r="OGW280" s="53"/>
      <c r="OGX280" s="53"/>
      <c r="OGY280" s="53"/>
      <c r="OHB280" s="53"/>
      <c r="OHC280" s="53"/>
      <c r="OHD280" s="53"/>
      <c r="OHE280" s="53"/>
      <c r="OHF280" s="53"/>
      <c r="OHG280" s="53"/>
      <c r="OHH280" s="53"/>
      <c r="OHI280" s="53"/>
      <c r="OHJ280" s="53"/>
      <c r="OHK280" s="53"/>
      <c r="OHL280" s="53"/>
      <c r="OHM280" s="53"/>
      <c r="OHN280" s="53"/>
      <c r="OHO280" s="53"/>
      <c r="OHP280" s="53"/>
      <c r="OHQ280" s="53"/>
      <c r="OHR280" s="53"/>
      <c r="OHS280" s="53"/>
      <c r="OHT280" s="53"/>
      <c r="OHU280" s="53"/>
      <c r="OHV280" s="53"/>
      <c r="OHW280" s="53"/>
      <c r="OHX280" s="53"/>
      <c r="OHY280" s="53"/>
      <c r="OHZ280" s="53"/>
      <c r="OIA280" s="53"/>
      <c r="OIB280" s="53"/>
      <c r="OIC280" s="53"/>
      <c r="OID280" s="53"/>
      <c r="OIE280" s="53"/>
      <c r="OIF280" s="53"/>
      <c r="OIG280" s="53"/>
      <c r="OIH280" s="53"/>
      <c r="OII280" s="53"/>
      <c r="OIJ280" s="53"/>
      <c r="OIK280" s="53"/>
      <c r="OIL280" s="53"/>
      <c r="OIM280" s="53"/>
      <c r="OIN280" s="53"/>
      <c r="OIO280" s="53"/>
      <c r="OIP280" s="53"/>
      <c r="OIQ280" s="53"/>
      <c r="OIR280" s="53"/>
      <c r="OIS280" s="53"/>
      <c r="OIT280" s="53"/>
      <c r="OIU280" s="53"/>
      <c r="OIV280" s="53"/>
      <c r="OIW280" s="53"/>
      <c r="OIX280" s="53"/>
      <c r="OIY280" s="53"/>
      <c r="OIZ280" s="53"/>
      <c r="OJA280" s="53"/>
      <c r="OJB280" s="53"/>
      <c r="OJC280" s="53"/>
      <c r="OJD280" s="53"/>
      <c r="OJE280" s="53"/>
      <c r="OJF280" s="53"/>
      <c r="OJG280" s="53"/>
      <c r="OJH280" s="53"/>
      <c r="OJI280" s="53"/>
      <c r="OJJ280" s="53"/>
      <c r="OJK280" s="53"/>
      <c r="OJL280" s="53"/>
      <c r="OJM280" s="53"/>
      <c r="OJN280" s="53"/>
      <c r="OJO280" s="53"/>
      <c r="OJP280" s="53"/>
      <c r="OJQ280" s="53"/>
      <c r="OJR280" s="53"/>
      <c r="OJS280" s="53"/>
      <c r="OJT280" s="53"/>
      <c r="OJU280" s="53"/>
      <c r="OJV280" s="53"/>
      <c r="OJW280" s="53"/>
      <c r="OJX280" s="53"/>
      <c r="OJY280" s="53"/>
      <c r="OJZ280" s="53"/>
      <c r="OKA280" s="53"/>
      <c r="OKB280" s="53"/>
      <c r="OKC280" s="53"/>
      <c r="OKD280" s="53"/>
      <c r="OKE280" s="53"/>
      <c r="OKF280" s="53"/>
      <c r="OKG280" s="53"/>
      <c r="OKH280" s="53"/>
      <c r="OKI280" s="53"/>
      <c r="OKJ280" s="53"/>
      <c r="OKK280" s="53"/>
      <c r="OKL280" s="53"/>
      <c r="OKM280" s="53"/>
      <c r="OKN280" s="53"/>
      <c r="OKO280" s="53"/>
      <c r="OKP280" s="53"/>
      <c r="OKQ280" s="53"/>
      <c r="OKR280" s="53"/>
      <c r="OKS280" s="53"/>
      <c r="OKT280" s="53"/>
      <c r="OKU280" s="53"/>
      <c r="OKV280" s="53"/>
      <c r="OKW280" s="53"/>
      <c r="OKX280" s="53"/>
      <c r="OKY280" s="53"/>
      <c r="OKZ280" s="53"/>
      <c r="OLA280" s="53"/>
      <c r="OLB280" s="53"/>
      <c r="OLC280" s="53"/>
      <c r="OLD280" s="53"/>
      <c r="OLE280" s="53"/>
      <c r="OLF280" s="53"/>
      <c r="OLG280" s="53"/>
      <c r="OLH280" s="53"/>
      <c r="OLI280" s="53"/>
      <c r="OLJ280" s="53"/>
      <c r="OLK280" s="53"/>
      <c r="OLL280" s="53"/>
      <c r="OLM280" s="53"/>
      <c r="OLN280" s="53"/>
      <c r="OLO280" s="53"/>
      <c r="OLP280" s="53"/>
      <c r="OLQ280" s="53"/>
      <c r="OLR280" s="53"/>
      <c r="OLS280" s="53"/>
      <c r="OLT280" s="53"/>
      <c r="OLU280" s="53"/>
      <c r="OLV280" s="53"/>
      <c r="OLW280" s="53"/>
      <c r="OLX280" s="53"/>
      <c r="OLY280" s="53"/>
      <c r="OLZ280" s="53"/>
      <c r="OMA280" s="53"/>
      <c r="OMB280" s="53"/>
      <c r="OMC280" s="53"/>
      <c r="OMD280" s="53"/>
      <c r="OME280" s="53"/>
      <c r="OMF280" s="53"/>
      <c r="OMG280" s="53"/>
      <c r="OMH280" s="53"/>
      <c r="OMI280" s="53"/>
      <c r="OMJ280" s="53"/>
      <c r="OMK280" s="53"/>
      <c r="OML280" s="53"/>
      <c r="OMM280" s="53"/>
      <c r="OMN280" s="53"/>
      <c r="OMO280" s="53"/>
      <c r="OMP280" s="53"/>
      <c r="OMQ280" s="53"/>
      <c r="OMR280" s="53"/>
      <c r="OMS280" s="53"/>
      <c r="OMT280" s="53"/>
      <c r="OMU280" s="53"/>
      <c r="OMV280" s="53"/>
      <c r="OMW280" s="53"/>
      <c r="OMX280" s="53"/>
      <c r="OMY280" s="53"/>
      <c r="OMZ280" s="53"/>
      <c r="ONA280" s="53"/>
      <c r="ONB280" s="53"/>
      <c r="ONC280" s="53"/>
      <c r="OND280" s="53"/>
      <c r="ONE280" s="53"/>
      <c r="ONF280" s="53"/>
      <c r="ONG280" s="53"/>
      <c r="ONH280" s="53"/>
      <c r="ONI280" s="53"/>
      <c r="ONJ280" s="53"/>
      <c r="ONK280" s="53"/>
      <c r="ONL280" s="53"/>
      <c r="ONM280" s="53"/>
      <c r="ONN280" s="53"/>
      <c r="ONO280" s="53"/>
      <c r="ONP280" s="53"/>
      <c r="ONQ280" s="53"/>
      <c r="ONR280" s="53"/>
      <c r="ONS280" s="53"/>
      <c r="ONT280" s="53"/>
      <c r="ONU280" s="53"/>
      <c r="ONV280" s="53"/>
      <c r="ONW280" s="53"/>
      <c r="ONX280" s="53"/>
      <c r="ONY280" s="53"/>
      <c r="ONZ280" s="53"/>
      <c r="OOA280" s="53"/>
      <c r="OOB280" s="53"/>
      <c r="OOC280" s="53"/>
      <c r="OOD280" s="53"/>
      <c r="OOE280" s="53"/>
      <c r="OOF280" s="53"/>
      <c r="OOG280" s="53"/>
      <c r="OOH280" s="53"/>
      <c r="OOI280" s="53"/>
      <c r="OOJ280" s="53"/>
      <c r="OOK280" s="53"/>
      <c r="OOL280" s="53"/>
      <c r="OOM280" s="53"/>
      <c r="OON280" s="53"/>
      <c r="OOO280" s="53"/>
      <c r="OOP280" s="53"/>
      <c r="OOQ280" s="53"/>
      <c r="OOR280" s="53"/>
      <c r="OOS280" s="53"/>
      <c r="OOT280" s="53"/>
      <c r="OOU280" s="53"/>
      <c r="OOV280" s="53"/>
      <c r="OOW280" s="53"/>
      <c r="OOX280" s="53"/>
      <c r="OOY280" s="53"/>
      <c r="OOZ280" s="53"/>
      <c r="OPA280" s="53"/>
      <c r="OPB280" s="53"/>
      <c r="OPC280" s="53"/>
      <c r="OPD280" s="53"/>
      <c r="OPE280" s="53"/>
      <c r="OPF280" s="53"/>
      <c r="OPG280" s="53"/>
      <c r="OPH280" s="53"/>
      <c r="OPI280" s="53"/>
      <c r="OPJ280" s="53"/>
      <c r="OPK280" s="53"/>
      <c r="OPL280" s="53"/>
      <c r="OPM280" s="53"/>
      <c r="OPN280" s="53"/>
      <c r="OPO280" s="53"/>
      <c r="OPP280" s="53"/>
      <c r="OPQ280" s="53"/>
      <c r="OPR280" s="53"/>
      <c r="OPS280" s="53"/>
      <c r="OPT280" s="53"/>
      <c r="OPU280" s="53"/>
      <c r="OPV280" s="53"/>
      <c r="OPW280" s="53"/>
      <c r="OPX280" s="53"/>
      <c r="OPY280" s="53"/>
      <c r="OPZ280" s="53"/>
      <c r="OQA280" s="53"/>
      <c r="OQB280" s="53"/>
      <c r="OQC280" s="53"/>
      <c r="OQD280" s="53"/>
      <c r="OQE280" s="53"/>
      <c r="OQF280" s="53"/>
      <c r="OQG280" s="53"/>
      <c r="OQH280" s="53"/>
      <c r="OQI280" s="53"/>
      <c r="OQJ280" s="53"/>
      <c r="OQK280" s="53"/>
      <c r="OQL280" s="53"/>
      <c r="OQM280" s="53"/>
      <c r="OQN280" s="53"/>
      <c r="OQO280" s="53"/>
      <c r="OQP280" s="53"/>
      <c r="OQQ280" s="53"/>
      <c r="OQR280" s="53"/>
      <c r="OQS280" s="53"/>
      <c r="OQT280" s="53"/>
      <c r="OQU280" s="53"/>
      <c r="OQX280" s="53"/>
      <c r="OQY280" s="53"/>
      <c r="OQZ280" s="53"/>
      <c r="ORA280" s="53"/>
      <c r="ORB280" s="53"/>
      <c r="ORC280" s="53"/>
      <c r="ORD280" s="53"/>
      <c r="ORE280" s="53"/>
      <c r="ORF280" s="53"/>
      <c r="ORG280" s="53"/>
      <c r="ORH280" s="53"/>
      <c r="ORI280" s="53"/>
      <c r="ORJ280" s="53"/>
      <c r="ORK280" s="53"/>
      <c r="ORL280" s="53"/>
      <c r="ORM280" s="53"/>
      <c r="ORN280" s="53"/>
      <c r="ORO280" s="53"/>
      <c r="ORP280" s="53"/>
      <c r="ORQ280" s="53"/>
      <c r="ORR280" s="53"/>
      <c r="ORS280" s="53"/>
      <c r="ORT280" s="53"/>
      <c r="ORU280" s="53"/>
      <c r="ORV280" s="53"/>
      <c r="ORW280" s="53"/>
      <c r="ORX280" s="53"/>
      <c r="ORY280" s="53"/>
      <c r="ORZ280" s="53"/>
      <c r="OSA280" s="53"/>
      <c r="OSB280" s="53"/>
      <c r="OSC280" s="53"/>
      <c r="OSD280" s="53"/>
      <c r="OSE280" s="53"/>
      <c r="OSF280" s="53"/>
      <c r="OSG280" s="53"/>
      <c r="OSH280" s="53"/>
      <c r="OSI280" s="53"/>
      <c r="OSJ280" s="53"/>
      <c r="OSK280" s="53"/>
      <c r="OSL280" s="53"/>
      <c r="OSM280" s="53"/>
      <c r="OSN280" s="53"/>
      <c r="OSO280" s="53"/>
      <c r="OSP280" s="53"/>
      <c r="OSQ280" s="53"/>
      <c r="OSR280" s="53"/>
      <c r="OSS280" s="53"/>
      <c r="OST280" s="53"/>
      <c r="OSU280" s="53"/>
      <c r="OSV280" s="53"/>
      <c r="OSW280" s="53"/>
      <c r="OSX280" s="53"/>
      <c r="OSY280" s="53"/>
      <c r="OSZ280" s="53"/>
      <c r="OTA280" s="53"/>
      <c r="OTB280" s="53"/>
      <c r="OTC280" s="53"/>
      <c r="OTD280" s="53"/>
      <c r="OTE280" s="53"/>
      <c r="OTF280" s="53"/>
      <c r="OTG280" s="53"/>
      <c r="OTH280" s="53"/>
      <c r="OTI280" s="53"/>
      <c r="OTJ280" s="53"/>
      <c r="OTK280" s="53"/>
      <c r="OTL280" s="53"/>
      <c r="OTM280" s="53"/>
      <c r="OTN280" s="53"/>
      <c r="OTO280" s="53"/>
      <c r="OTP280" s="53"/>
      <c r="OTQ280" s="53"/>
      <c r="OTR280" s="53"/>
      <c r="OTS280" s="53"/>
      <c r="OTT280" s="53"/>
      <c r="OTU280" s="53"/>
      <c r="OTV280" s="53"/>
      <c r="OTW280" s="53"/>
      <c r="OTX280" s="53"/>
      <c r="OTY280" s="53"/>
      <c r="OTZ280" s="53"/>
      <c r="OUA280" s="53"/>
      <c r="OUB280" s="53"/>
      <c r="OUC280" s="53"/>
      <c r="OUD280" s="53"/>
      <c r="OUE280" s="53"/>
      <c r="OUF280" s="53"/>
      <c r="OUG280" s="53"/>
      <c r="OUH280" s="53"/>
      <c r="OUI280" s="53"/>
      <c r="OUJ280" s="53"/>
      <c r="OUK280" s="53"/>
      <c r="OUL280" s="53"/>
      <c r="OUM280" s="53"/>
      <c r="OUN280" s="53"/>
      <c r="OUO280" s="53"/>
      <c r="OUP280" s="53"/>
      <c r="OUQ280" s="53"/>
      <c r="OUR280" s="53"/>
      <c r="OUS280" s="53"/>
      <c r="OUT280" s="53"/>
      <c r="OUU280" s="53"/>
      <c r="OUV280" s="53"/>
      <c r="OUW280" s="53"/>
      <c r="OUX280" s="53"/>
      <c r="OUY280" s="53"/>
      <c r="OUZ280" s="53"/>
      <c r="OVA280" s="53"/>
      <c r="OVB280" s="53"/>
      <c r="OVC280" s="53"/>
      <c r="OVD280" s="53"/>
      <c r="OVE280" s="53"/>
      <c r="OVF280" s="53"/>
      <c r="OVG280" s="53"/>
      <c r="OVH280" s="53"/>
      <c r="OVI280" s="53"/>
      <c r="OVJ280" s="53"/>
      <c r="OVK280" s="53"/>
      <c r="OVL280" s="53"/>
      <c r="OVM280" s="53"/>
      <c r="OVN280" s="53"/>
      <c r="OVO280" s="53"/>
      <c r="OVP280" s="53"/>
      <c r="OVQ280" s="53"/>
      <c r="OVR280" s="53"/>
      <c r="OVS280" s="53"/>
      <c r="OVT280" s="53"/>
      <c r="OVU280" s="53"/>
      <c r="OVV280" s="53"/>
      <c r="OVW280" s="53"/>
      <c r="OVX280" s="53"/>
      <c r="OVY280" s="53"/>
      <c r="OVZ280" s="53"/>
      <c r="OWA280" s="53"/>
      <c r="OWB280" s="53"/>
      <c r="OWC280" s="53"/>
      <c r="OWD280" s="53"/>
      <c r="OWE280" s="53"/>
      <c r="OWF280" s="53"/>
      <c r="OWG280" s="53"/>
      <c r="OWH280" s="53"/>
      <c r="OWI280" s="53"/>
      <c r="OWJ280" s="53"/>
      <c r="OWK280" s="53"/>
      <c r="OWL280" s="53"/>
      <c r="OWM280" s="53"/>
      <c r="OWN280" s="53"/>
      <c r="OWO280" s="53"/>
      <c r="OWP280" s="53"/>
      <c r="OWQ280" s="53"/>
      <c r="OWR280" s="53"/>
      <c r="OWS280" s="53"/>
      <c r="OWT280" s="53"/>
      <c r="OWU280" s="53"/>
      <c r="OWV280" s="53"/>
      <c r="OWW280" s="53"/>
      <c r="OWX280" s="53"/>
      <c r="OWY280" s="53"/>
      <c r="OWZ280" s="53"/>
      <c r="OXA280" s="53"/>
      <c r="OXB280" s="53"/>
      <c r="OXC280" s="53"/>
      <c r="OXD280" s="53"/>
      <c r="OXE280" s="53"/>
      <c r="OXF280" s="53"/>
      <c r="OXG280" s="53"/>
      <c r="OXH280" s="53"/>
      <c r="OXI280" s="53"/>
      <c r="OXJ280" s="53"/>
      <c r="OXK280" s="53"/>
      <c r="OXL280" s="53"/>
      <c r="OXM280" s="53"/>
      <c r="OXN280" s="53"/>
      <c r="OXO280" s="53"/>
      <c r="OXP280" s="53"/>
      <c r="OXQ280" s="53"/>
      <c r="OXR280" s="53"/>
      <c r="OXS280" s="53"/>
      <c r="OXT280" s="53"/>
      <c r="OXU280" s="53"/>
      <c r="OXV280" s="53"/>
      <c r="OXW280" s="53"/>
      <c r="OXX280" s="53"/>
      <c r="OXY280" s="53"/>
      <c r="OXZ280" s="53"/>
      <c r="OYA280" s="53"/>
      <c r="OYB280" s="53"/>
      <c r="OYC280" s="53"/>
      <c r="OYD280" s="53"/>
      <c r="OYE280" s="53"/>
      <c r="OYF280" s="53"/>
      <c r="OYG280" s="53"/>
      <c r="OYH280" s="53"/>
      <c r="OYI280" s="53"/>
      <c r="OYJ280" s="53"/>
      <c r="OYK280" s="53"/>
      <c r="OYL280" s="53"/>
      <c r="OYM280" s="53"/>
      <c r="OYN280" s="53"/>
      <c r="OYO280" s="53"/>
      <c r="OYP280" s="53"/>
      <c r="OYQ280" s="53"/>
      <c r="OYR280" s="53"/>
      <c r="OYS280" s="53"/>
      <c r="OYT280" s="53"/>
      <c r="OYU280" s="53"/>
      <c r="OYV280" s="53"/>
      <c r="OYW280" s="53"/>
      <c r="OYX280" s="53"/>
      <c r="OYY280" s="53"/>
      <c r="OYZ280" s="53"/>
      <c r="OZA280" s="53"/>
      <c r="OZB280" s="53"/>
      <c r="OZC280" s="53"/>
      <c r="OZD280" s="53"/>
      <c r="OZE280" s="53"/>
      <c r="OZF280" s="53"/>
      <c r="OZG280" s="53"/>
      <c r="OZH280" s="53"/>
      <c r="OZI280" s="53"/>
      <c r="OZJ280" s="53"/>
      <c r="OZK280" s="53"/>
      <c r="OZL280" s="53"/>
      <c r="OZM280" s="53"/>
      <c r="OZN280" s="53"/>
      <c r="OZO280" s="53"/>
      <c r="OZP280" s="53"/>
      <c r="OZQ280" s="53"/>
      <c r="OZR280" s="53"/>
      <c r="OZS280" s="53"/>
      <c r="OZT280" s="53"/>
      <c r="OZU280" s="53"/>
      <c r="OZV280" s="53"/>
      <c r="OZW280" s="53"/>
      <c r="OZX280" s="53"/>
      <c r="OZY280" s="53"/>
      <c r="OZZ280" s="53"/>
      <c r="PAA280" s="53"/>
      <c r="PAB280" s="53"/>
      <c r="PAC280" s="53"/>
      <c r="PAD280" s="53"/>
      <c r="PAE280" s="53"/>
      <c r="PAF280" s="53"/>
      <c r="PAG280" s="53"/>
      <c r="PAH280" s="53"/>
      <c r="PAI280" s="53"/>
      <c r="PAJ280" s="53"/>
      <c r="PAK280" s="53"/>
      <c r="PAL280" s="53"/>
      <c r="PAM280" s="53"/>
      <c r="PAN280" s="53"/>
      <c r="PAO280" s="53"/>
      <c r="PAP280" s="53"/>
      <c r="PAQ280" s="53"/>
      <c r="PAT280" s="53"/>
      <c r="PAU280" s="53"/>
      <c r="PAV280" s="53"/>
      <c r="PAW280" s="53"/>
      <c r="PAX280" s="53"/>
      <c r="PAY280" s="53"/>
      <c r="PAZ280" s="53"/>
      <c r="PBA280" s="53"/>
      <c r="PBB280" s="53"/>
      <c r="PBC280" s="53"/>
      <c r="PBD280" s="53"/>
      <c r="PBE280" s="53"/>
      <c r="PBF280" s="53"/>
      <c r="PBG280" s="53"/>
      <c r="PBH280" s="53"/>
      <c r="PBI280" s="53"/>
      <c r="PBJ280" s="53"/>
      <c r="PBK280" s="53"/>
      <c r="PBL280" s="53"/>
      <c r="PBM280" s="53"/>
      <c r="PBN280" s="53"/>
      <c r="PBO280" s="53"/>
      <c r="PBP280" s="53"/>
      <c r="PBQ280" s="53"/>
      <c r="PBR280" s="53"/>
      <c r="PBS280" s="53"/>
      <c r="PBT280" s="53"/>
      <c r="PBU280" s="53"/>
      <c r="PBV280" s="53"/>
      <c r="PBW280" s="53"/>
      <c r="PBX280" s="53"/>
      <c r="PBY280" s="53"/>
      <c r="PBZ280" s="53"/>
      <c r="PCA280" s="53"/>
      <c r="PCB280" s="53"/>
      <c r="PCC280" s="53"/>
      <c r="PCD280" s="53"/>
      <c r="PCE280" s="53"/>
      <c r="PCF280" s="53"/>
      <c r="PCG280" s="53"/>
      <c r="PCH280" s="53"/>
      <c r="PCI280" s="53"/>
      <c r="PCJ280" s="53"/>
      <c r="PCK280" s="53"/>
      <c r="PCL280" s="53"/>
      <c r="PCM280" s="53"/>
      <c r="PCN280" s="53"/>
      <c r="PCO280" s="53"/>
      <c r="PCP280" s="53"/>
      <c r="PCQ280" s="53"/>
      <c r="PCR280" s="53"/>
      <c r="PCS280" s="53"/>
      <c r="PCT280" s="53"/>
      <c r="PCU280" s="53"/>
      <c r="PCV280" s="53"/>
      <c r="PCW280" s="53"/>
      <c r="PCX280" s="53"/>
      <c r="PCY280" s="53"/>
      <c r="PCZ280" s="53"/>
      <c r="PDA280" s="53"/>
      <c r="PDB280" s="53"/>
      <c r="PDC280" s="53"/>
      <c r="PDD280" s="53"/>
      <c r="PDE280" s="53"/>
      <c r="PDF280" s="53"/>
      <c r="PDG280" s="53"/>
      <c r="PDH280" s="53"/>
      <c r="PDI280" s="53"/>
      <c r="PDJ280" s="53"/>
      <c r="PDK280" s="53"/>
      <c r="PDL280" s="53"/>
      <c r="PDM280" s="53"/>
      <c r="PDN280" s="53"/>
      <c r="PDO280" s="53"/>
      <c r="PDP280" s="53"/>
      <c r="PDQ280" s="53"/>
      <c r="PDR280" s="53"/>
      <c r="PDS280" s="53"/>
      <c r="PDT280" s="53"/>
      <c r="PDU280" s="53"/>
      <c r="PDV280" s="53"/>
      <c r="PDW280" s="53"/>
      <c r="PDX280" s="53"/>
      <c r="PDY280" s="53"/>
      <c r="PDZ280" s="53"/>
      <c r="PEA280" s="53"/>
      <c r="PEB280" s="53"/>
      <c r="PEC280" s="53"/>
      <c r="PED280" s="53"/>
      <c r="PEE280" s="53"/>
      <c r="PEF280" s="53"/>
      <c r="PEG280" s="53"/>
      <c r="PEH280" s="53"/>
      <c r="PEI280" s="53"/>
      <c r="PEJ280" s="53"/>
      <c r="PEK280" s="53"/>
      <c r="PEL280" s="53"/>
      <c r="PEM280" s="53"/>
      <c r="PEN280" s="53"/>
      <c r="PEO280" s="53"/>
      <c r="PEP280" s="53"/>
      <c r="PEQ280" s="53"/>
      <c r="PER280" s="53"/>
      <c r="PES280" s="53"/>
      <c r="PET280" s="53"/>
      <c r="PEU280" s="53"/>
      <c r="PEV280" s="53"/>
      <c r="PEW280" s="53"/>
      <c r="PEX280" s="53"/>
      <c r="PEY280" s="53"/>
      <c r="PEZ280" s="53"/>
      <c r="PFA280" s="53"/>
      <c r="PFB280" s="53"/>
      <c r="PFC280" s="53"/>
      <c r="PFD280" s="53"/>
      <c r="PFE280" s="53"/>
      <c r="PFF280" s="53"/>
      <c r="PFG280" s="53"/>
      <c r="PFH280" s="53"/>
      <c r="PFI280" s="53"/>
      <c r="PFJ280" s="53"/>
      <c r="PFK280" s="53"/>
      <c r="PFL280" s="53"/>
      <c r="PFM280" s="53"/>
      <c r="PFN280" s="53"/>
      <c r="PFO280" s="53"/>
      <c r="PFP280" s="53"/>
      <c r="PFQ280" s="53"/>
      <c r="PFR280" s="53"/>
      <c r="PFS280" s="53"/>
      <c r="PFT280" s="53"/>
      <c r="PFU280" s="53"/>
      <c r="PFV280" s="53"/>
      <c r="PFW280" s="53"/>
      <c r="PFX280" s="53"/>
      <c r="PFY280" s="53"/>
      <c r="PFZ280" s="53"/>
      <c r="PGA280" s="53"/>
      <c r="PGB280" s="53"/>
      <c r="PGC280" s="53"/>
      <c r="PGD280" s="53"/>
      <c r="PGE280" s="53"/>
      <c r="PGF280" s="53"/>
      <c r="PGG280" s="53"/>
      <c r="PGH280" s="53"/>
      <c r="PGI280" s="53"/>
      <c r="PGJ280" s="53"/>
      <c r="PGK280" s="53"/>
      <c r="PGL280" s="53"/>
      <c r="PGM280" s="53"/>
      <c r="PGN280" s="53"/>
      <c r="PGO280" s="53"/>
      <c r="PGP280" s="53"/>
      <c r="PGQ280" s="53"/>
      <c r="PGR280" s="53"/>
      <c r="PGS280" s="53"/>
      <c r="PGT280" s="53"/>
      <c r="PGU280" s="53"/>
      <c r="PGV280" s="53"/>
      <c r="PGW280" s="53"/>
      <c r="PGX280" s="53"/>
      <c r="PGY280" s="53"/>
      <c r="PGZ280" s="53"/>
      <c r="PHA280" s="53"/>
      <c r="PHB280" s="53"/>
      <c r="PHC280" s="53"/>
      <c r="PHD280" s="53"/>
      <c r="PHE280" s="53"/>
      <c r="PHF280" s="53"/>
      <c r="PHG280" s="53"/>
      <c r="PHH280" s="53"/>
      <c r="PHI280" s="53"/>
      <c r="PHJ280" s="53"/>
      <c r="PHK280" s="53"/>
      <c r="PHL280" s="53"/>
      <c r="PHM280" s="53"/>
      <c r="PHN280" s="53"/>
      <c r="PHO280" s="53"/>
      <c r="PHP280" s="53"/>
      <c r="PHQ280" s="53"/>
      <c r="PHR280" s="53"/>
      <c r="PHS280" s="53"/>
      <c r="PHT280" s="53"/>
      <c r="PHU280" s="53"/>
      <c r="PHV280" s="53"/>
      <c r="PHW280" s="53"/>
      <c r="PHX280" s="53"/>
      <c r="PHY280" s="53"/>
      <c r="PHZ280" s="53"/>
      <c r="PIA280" s="53"/>
      <c r="PIB280" s="53"/>
      <c r="PIC280" s="53"/>
      <c r="PID280" s="53"/>
      <c r="PIE280" s="53"/>
      <c r="PIF280" s="53"/>
      <c r="PIG280" s="53"/>
      <c r="PIH280" s="53"/>
      <c r="PII280" s="53"/>
      <c r="PIJ280" s="53"/>
      <c r="PIK280" s="53"/>
      <c r="PIL280" s="53"/>
      <c r="PIM280" s="53"/>
      <c r="PIN280" s="53"/>
      <c r="PIO280" s="53"/>
      <c r="PIP280" s="53"/>
      <c r="PIQ280" s="53"/>
      <c r="PIR280" s="53"/>
      <c r="PIS280" s="53"/>
      <c r="PIT280" s="53"/>
      <c r="PIU280" s="53"/>
      <c r="PIV280" s="53"/>
      <c r="PIW280" s="53"/>
      <c r="PIX280" s="53"/>
      <c r="PIY280" s="53"/>
      <c r="PIZ280" s="53"/>
      <c r="PJA280" s="53"/>
      <c r="PJB280" s="53"/>
      <c r="PJC280" s="53"/>
      <c r="PJD280" s="53"/>
      <c r="PJE280" s="53"/>
      <c r="PJF280" s="53"/>
      <c r="PJG280" s="53"/>
      <c r="PJH280" s="53"/>
      <c r="PJI280" s="53"/>
      <c r="PJJ280" s="53"/>
      <c r="PJK280" s="53"/>
      <c r="PJL280" s="53"/>
      <c r="PJM280" s="53"/>
      <c r="PJN280" s="53"/>
      <c r="PJO280" s="53"/>
      <c r="PJP280" s="53"/>
      <c r="PJQ280" s="53"/>
      <c r="PJR280" s="53"/>
      <c r="PJS280" s="53"/>
      <c r="PJT280" s="53"/>
      <c r="PJU280" s="53"/>
      <c r="PJV280" s="53"/>
      <c r="PJW280" s="53"/>
      <c r="PJX280" s="53"/>
      <c r="PJY280" s="53"/>
      <c r="PJZ280" s="53"/>
      <c r="PKA280" s="53"/>
      <c r="PKB280" s="53"/>
      <c r="PKC280" s="53"/>
      <c r="PKD280" s="53"/>
      <c r="PKE280" s="53"/>
      <c r="PKF280" s="53"/>
      <c r="PKG280" s="53"/>
      <c r="PKH280" s="53"/>
      <c r="PKI280" s="53"/>
      <c r="PKJ280" s="53"/>
      <c r="PKK280" s="53"/>
      <c r="PKL280" s="53"/>
      <c r="PKM280" s="53"/>
      <c r="PKP280" s="53"/>
      <c r="PKQ280" s="53"/>
      <c r="PKR280" s="53"/>
      <c r="PKS280" s="53"/>
      <c r="PKT280" s="53"/>
      <c r="PKU280" s="53"/>
      <c r="PKV280" s="53"/>
      <c r="PKW280" s="53"/>
      <c r="PKX280" s="53"/>
      <c r="PKY280" s="53"/>
      <c r="PKZ280" s="53"/>
      <c r="PLA280" s="53"/>
      <c r="PLB280" s="53"/>
      <c r="PLC280" s="53"/>
      <c r="PLD280" s="53"/>
      <c r="PLE280" s="53"/>
      <c r="PLF280" s="53"/>
      <c r="PLG280" s="53"/>
      <c r="PLH280" s="53"/>
      <c r="PLI280" s="53"/>
      <c r="PLJ280" s="53"/>
      <c r="PLK280" s="53"/>
      <c r="PLL280" s="53"/>
      <c r="PLM280" s="53"/>
      <c r="PLN280" s="53"/>
      <c r="PLO280" s="53"/>
      <c r="PLP280" s="53"/>
      <c r="PLQ280" s="53"/>
      <c r="PLR280" s="53"/>
      <c r="PLS280" s="53"/>
      <c r="PLT280" s="53"/>
      <c r="PLU280" s="53"/>
      <c r="PLV280" s="53"/>
      <c r="PLW280" s="53"/>
      <c r="PLX280" s="53"/>
      <c r="PLY280" s="53"/>
      <c r="PLZ280" s="53"/>
      <c r="PMA280" s="53"/>
      <c r="PMB280" s="53"/>
      <c r="PMC280" s="53"/>
      <c r="PMD280" s="53"/>
      <c r="PME280" s="53"/>
      <c r="PMF280" s="53"/>
      <c r="PMG280" s="53"/>
      <c r="PMH280" s="53"/>
      <c r="PMI280" s="53"/>
      <c r="PMJ280" s="53"/>
      <c r="PMK280" s="53"/>
      <c r="PML280" s="53"/>
      <c r="PMM280" s="53"/>
      <c r="PMN280" s="53"/>
      <c r="PMO280" s="53"/>
      <c r="PMP280" s="53"/>
      <c r="PMQ280" s="53"/>
      <c r="PMR280" s="53"/>
      <c r="PMS280" s="53"/>
      <c r="PMT280" s="53"/>
      <c r="PMU280" s="53"/>
      <c r="PMV280" s="53"/>
      <c r="PMW280" s="53"/>
      <c r="PMX280" s="53"/>
      <c r="PMY280" s="53"/>
      <c r="PMZ280" s="53"/>
      <c r="PNA280" s="53"/>
      <c r="PNB280" s="53"/>
      <c r="PNC280" s="53"/>
      <c r="PND280" s="53"/>
      <c r="PNE280" s="53"/>
      <c r="PNF280" s="53"/>
      <c r="PNG280" s="53"/>
      <c r="PNH280" s="53"/>
      <c r="PNI280" s="53"/>
      <c r="PNJ280" s="53"/>
      <c r="PNK280" s="53"/>
      <c r="PNL280" s="53"/>
      <c r="PNM280" s="53"/>
      <c r="PNN280" s="53"/>
      <c r="PNO280" s="53"/>
      <c r="PNP280" s="53"/>
      <c r="PNQ280" s="53"/>
      <c r="PNR280" s="53"/>
      <c r="PNS280" s="53"/>
      <c r="PNT280" s="53"/>
      <c r="PNU280" s="53"/>
      <c r="PNV280" s="53"/>
      <c r="PNW280" s="53"/>
      <c r="PNX280" s="53"/>
      <c r="PNY280" s="53"/>
      <c r="PNZ280" s="53"/>
      <c r="POA280" s="53"/>
      <c r="POB280" s="53"/>
      <c r="POC280" s="53"/>
      <c r="POD280" s="53"/>
      <c r="POE280" s="53"/>
      <c r="POF280" s="53"/>
      <c r="POG280" s="53"/>
      <c r="POH280" s="53"/>
      <c r="POI280" s="53"/>
      <c r="POJ280" s="53"/>
      <c r="POK280" s="53"/>
      <c r="POL280" s="53"/>
      <c r="POM280" s="53"/>
      <c r="PON280" s="53"/>
      <c r="POO280" s="53"/>
      <c r="POP280" s="53"/>
      <c r="POQ280" s="53"/>
      <c r="POR280" s="53"/>
      <c r="POS280" s="53"/>
      <c r="POT280" s="53"/>
      <c r="POU280" s="53"/>
      <c r="POV280" s="53"/>
      <c r="POW280" s="53"/>
      <c r="POX280" s="53"/>
      <c r="POY280" s="53"/>
      <c r="POZ280" s="53"/>
      <c r="PPA280" s="53"/>
      <c r="PPB280" s="53"/>
      <c r="PPC280" s="53"/>
      <c r="PPD280" s="53"/>
      <c r="PPE280" s="53"/>
      <c r="PPF280" s="53"/>
      <c r="PPG280" s="53"/>
      <c r="PPH280" s="53"/>
      <c r="PPI280" s="53"/>
      <c r="PPJ280" s="53"/>
      <c r="PPK280" s="53"/>
      <c r="PPL280" s="53"/>
      <c r="PPM280" s="53"/>
      <c r="PPN280" s="53"/>
      <c r="PPO280" s="53"/>
      <c r="PPP280" s="53"/>
      <c r="PPQ280" s="53"/>
      <c r="PPR280" s="53"/>
      <c r="PPS280" s="53"/>
      <c r="PPT280" s="53"/>
      <c r="PPU280" s="53"/>
      <c r="PPV280" s="53"/>
      <c r="PPW280" s="53"/>
      <c r="PPX280" s="53"/>
      <c r="PPY280" s="53"/>
      <c r="PPZ280" s="53"/>
      <c r="PQA280" s="53"/>
      <c r="PQB280" s="53"/>
      <c r="PQC280" s="53"/>
      <c r="PQD280" s="53"/>
      <c r="PQE280" s="53"/>
      <c r="PQF280" s="53"/>
      <c r="PQG280" s="53"/>
      <c r="PQH280" s="53"/>
      <c r="PQI280" s="53"/>
      <c r="PQJ280" s="53"/>
      <c r="PQK280" s="53"/>
      <c r="PQL280" s="53"/>
      <c r="PQM280" s="53"/>
      <c r="PQN280" s="53"/>
      <c r="PQO280" s="53"/>
      <c r="PQP280" s="53"/>
      <c r="PQQ280" s="53"/>
      <c r="PQR280" s="53"/>
      <c r="PQS280" s="53"/>
      <c r="PQT280" s="53"/>
      <c r="PQU280" s="53"/>
      <c r="PQV280" s="53"/>
      <c r="PQW280" s="53"/>
      <c r="PQX280" s="53"/>
      <c r="PQY280" s="53"/>
      <c r="PQZ280" s="53"/>
      <c r="PRA280" s="53"/>
      <c r="PRB280" s="53"/>
      <c r="PRC280" s="53"/>
      <c r="PRD280" s="53"/>
      <c r="PRE280" s="53"/>
      <c r="PRF280" s="53"/>
      <c r="PRG280" s="53"/>
      <c r="PRH280" s="53"/>
      <c r="PRI280" s="53"/>
      <c r="PRJ280" s="53"/>
      <c r="PRK280" s="53"/>
      <c r="PRL280" s="53"/>
      <c r="PRM280" s="53"/>
      <c r="PRN280" s="53"/>
      <c r="PRO280" s="53"/>
      <c r="PRP280" s="53"/>
      <c r="PRQ280" s="53"/>
      <c r="PRR280" s="53"/>
      <c r="PRS280" s="53"/>
      <c r="PRT280" s="53"/>
      <c r="PRU280" s="53"/>
      <c r="PRV280" s="53"/>
      <c r="PRW280" s="53"/>
      <c r="PRX280" s="53"/>
      <c r="PRY280" s="53"/>
      <c r="PRZ280" s="53"/>
      <c r="PSA280" s="53"/>
      <c r="PSB280" s="53"/>
      <c r="PSC280" s="53"/>
      <c r="PSD280" s="53"/>
      <c r="PSE280" s="53"/>
      <c r="PSF280" s="53"/>
      <c r="PSG280" s="53"/>
      <c r="PSH280" s="53"/>
      <c r="PSI280" s="53"/>
      <c r="PSJ280" s="53"/>
      <c r="PSK280" s="53"/>
      <c r="PSL280" s="53"/>
      <c r="PSM280" s="53"/>
      <c r="PSN280" s="53"/>
      <c r="PSO280" s="53"/>
      <c r="PSP280" s="53"/>
      <c r="PSQ280" s="53"/>
      <c r="PSR280" s="53"/>
      <c r="PSS280" s="53"/>
      <c r="PST280" s="53"/>
      <c r="PSU280" s="53"/>
      <c r="PSV280" s="53"/>
      <c r="PSW280" s="53"/>
      <c r="PSX280" s="53"/>
      <c r="PSY280" s="53"/>
      <c r="PSZ280" s="53"/>
      <c r="PTA280" s="53"/>
      <c r="PTB280" s="53"/>
      <c r="PTC280" s="53"/>
      <c r="PTD280" s="53"/>
      <c r="PTE280" s="53"/>
      <c r="PTF280" s="53"/>
      <c r="PTG280" s="53"/>
      <c r="PTH280" s="53"/>
      <c r="PTI280" s="53"/>
      <c r="PTJ280" s="53"/>
      <c r="PTK280" s="53"/>
      <c r="PTL280" s="53"/>
      <c r="PTM280" s="53"/>
      <c r="PTN280" s="53"/>
      <c r="PTO280" s="53"/>
      <c r="PTP280" s="53"/>
      <c r="PTQ280" s="53"/>
      <c r="PTR280" s="53"/>
      <c r="PTS280" s="53"/>
      <c r="PTT280" s="53"/>
      <c r="PTU280" s="53"/>
      <c r="PTV280" s="53"/>
      <c r="PTW280" s="53"/>
      <c r="PTX280" s="53"/>
      <c r="PTY280" s="53"/>
      <c r="PTZ280" s="53"/>
      <c r="PUA280" s="53"/>
      <c r="PUB280" s="53"/>
      <c r="PUC280" s="53"/>
      <c r="PUD280" s="53"/>
      <c r="PUE280" s="53"/>
      <c r="PUF280" s="53"/>
      <c r="PUG280" s="53"/>
      <c r="PUH280" s="53"/>
      <c r="PUI280" s="53"/>
      <c r="PUL280" s="53"/>
      <c r="PUM280" s="53"/>
      <c r="PUN280" s="53"/>
      <c r="PUO280" s="53"/>
      <c r="PUP280" s="53"/>
      <c r="PUQ280" s="53"/>
      <c r="PUR280" s="53"/>
      <c r="PUS280" s="53"/>
      <c r="PUT280" s="53"/>
      <c r="PUU280" s="53"/>
      <c r="PUV280" s="53"/>
      <c r="PUW280" s="53"/>
      <c r="PUX280" s="53"/>
      <c r="PUY280" s="53"/>
      <c r="PUZ280" s="53"/>
      <c r="PVA280" s="53"/>
      <c r="PVB280" s="53"/>
      <c r="PVC280" s="53"/>
      <c r="PVD280" s="53"/>
      <c r="PVE280" s="53"/>
      <c r="PVF280" s="53"/>
      <c r="PVG280" s="53"/>
      <c r="PVH280" s="53"/>
      <c r="PVI280" s="53"/>
      <c r="PVJ280" s="53"/>
      <c r="PVK280" s="53"/>
      <c r="PVL280" s="53"/>
      <c r="PVM280" s="53"/>
      <c r="PVN280" s="53"/>
      <c r="PVO280" s="53"/>
      <c r="PVP280" s="53"/>
      <c r="PVQ280" s="53"/>
      <c r="PVR280" s="53"/>
      <c r="PVS280" s="53"/>
      <c r="PVT280" s="53"/>
      <c r="PVU280" s="53"/>
      <c r="PVV280" s="53"/>
      <c r="PVW280" s="53"/>
      <c r="PVX280" s="53"/>
      <c r="PVY280" s="53"/>
      <c r="PVZ280" s="53"/>
      <c r="PWA280" s="53"/>
      <c r="PWB280" s="53"/>
      <c r="PWC280" s="53"/>
      <c r="PWD280" s="53"/>
      <c r="PWE280" s="53"/>
      <c r="PWF280" s="53"/>
      <c r="PWG280" s="53"/>
      <c r="PWH280" s="53"/>
      <c r="PWI280" s="53"/>
      <c r="PWJ280" s="53"/>
      <c r="PWK280" s="53"/>
      <c r="PWL280" s="53"/>
      <c r="PWM280" s="53"/>
      <c r="PWN280" s="53"/>
      <c r="PWO280" s="53"/>
      <c r="PWP280" s="53"/>
      <c r="PWQ280" s="53"/>
      <c r="PWR280" s="53"/>
      <c r="PWS280" s="53"/>
      <c r="PWT280" s="53"/>
      <c r="PWU280" s="53"/>
      <c r="PWV280" s="53"/>
      <c r="PWW280" s="53"/>
      <c r="PWX280" s="53"/>
      <c r="PWY280" s="53"/>
      <c r="PWZ280" s="53"/>
      <c r="PXA280" s="53"/>
      <c r="PXB280" s="53"/>
      <c r="PXC280" s="53"/>
      <c r="PXD280" s="53"/>
      <c r="PXE280" s="53"/>
      <c r="PXF280" s="53"/>
      <c r="PXG280" s="53"/>
      <c r="PXH280" s="53"/>
      <c r="PXI280" s="53"/>
      <c r="PXJ280" s="53"/>
      <c r="PXK280" s="53"/>
      <c r="PXL280" s="53"/>
      <c r="PXM280" s="53"/>
      <c r="PXN280" s="53"/>
      <c r="PXO280" s="53"/>
      <c r="PXP280" s="53"/>
      <c r="PXQ280" s="53"/>
      <c r="PXR280" s="53"/>
      <c r="PXS280" s="53"/>
      <c r="PXT280" s="53"/>
      <c r="PXU280" s="53"/>
      <c r="PXV280" s="53"/>
      <c r="PXW280" s="53"/>
      <c r="PXX280" s="53"/>
      <c r="PXY280" s="53"/>
      <c r="PXZ280" s="53"/>
      <c r="PYA280" s="53"/>
      <c r="PYB280" s="53"/>
      <c r="PYC280" s="53"/>
      <c r="PYD280" s="53"/>
      <c r="PYE280" s="53"/>
      <c r="PYF280" s="53"/>
      <c r="PYG280" s="53"/>
      <c r="PYH280" s="53"/>
      <c r="PYI280" s="53"/>
      <c r="PYJ280" s="53"/>
      <c r="PYK280" s="53"/>
      <c r="PYL280" s="53"/>
      <c r="PYM280" s="53"/>
      <c r="PYN280" s="53"/>
      <c r="PYO280" s="53"/>
      <c r="PYP280" s="53"/>
      <c r="PYQ280" s="53"/>
      <c r="PYR280" s="53"/>
      <c r="PYS280" s="53"/>
      <c r="PYT280" s="53"/>
      <c r="PYU280" s="53"/>
      <c r="PYV280" s="53"/>
      <c r="PYW280" s="53"/>
      <c r="PYX280" s="53"/>
      <c r="PYY280" s="53"/>
      <c r="PYZ280" s="53"/>
      <c r="PZA280" s="53"/>
      <c r="PZB280" s="53"/>
      <c r="PZC280" s="53"/>
      <c r="PZD280" s="53"/>
      <c r="PZE280" s="53"/>
      <c r="PZF280" s="53"/>
      <c r="PZG280" s="53"/>
      <c r="PZH280" s="53"/>
      <c r="PZI280" s="53"/>
      <c r="PZJ280" s="53"/>
      <c r="PZK280" s="53"/>
      <c r="PZL280" s="53"/>
      <c r="PZM280" s="53"/>
      <c r="PZN280" s="53"/>
      <c r="PZO280" s="53"/>
      <c r="PZP280" s="53"/>
      <c r="PZQ280" s="53"/>
      <c r="PZR280" s="53"/>
      <c r="PZS280" s="53"/>
      <c r="PZT280" s="53"/>
      <c r="PZU280" s="53"/>
      <c r="PZV280" s="53"/>
      <c r="PZW280" s="53"/>
      <c r="PZX280" s="53"/>
      <c r="PZY280" s="53"/>
      <c r="PZZ280" s="53"/>
      <c r="QAA280" s="53"/>
      <c r="QAB280" s="53"/>
      <c r="QAC280" s="53"/>
      <c r="QAD280" s="53"/>
      <c r="QAE280" s="53"/>
      <c r="QAF280" s="53"/>
      <c r="QAG280" s="53"/>
      <c r="QAH280" s="53"/>
      <c r="QAI280" s="53"/>
      <c r="QAJ280" s="53"/>
      <c r="QAK280" s="53"/>
      <c r="QAL280" s="53"/>
      <c r="QAM280" s="53"/>
      <c r="QAN280" s="53"/>
      <c r="QAO280" s="53"/>
      <c r="QAP280" s="53"/>
      <c r="QAQ280" s="53"/>
      <c r="QAR280" s="53"/>
      <c r="QAS280" s="53"/>
      <c r="QAT280" s="53"/>
      <c r="QAU280" s="53"/>
      <c r="QAV280" s="53"/>
      <c r="QAW280" s="53"/>
      <c r="QAX280" s="53"/>
      <c r="QAY280" s="53"/>
      <c r="QAZ280" s="53"/>
      <c r="QBA280" s="53"/>
      <c r="QBB280" s="53"/>
      <c r="QBC280" s="53"/>
      <c r="QBD280" s="53"/>
      <c r="QBE280" s="53"/>
      <c r="QBF280" s="53"/>
      <c r="QBG280" s="53"/>
      <c r="QBH280" s="53"/>
      <c r="QBI280" s="53"/>
      <c r="QBJ280" s="53"/>
      <c r="QBK280" s="53"/>
      <c r="QBL280" s="53"/>
      <c r="QBM280" s="53"/>
      <c r="QBN280" s="53"/>
      <c r="QBO280" s="53"/>
      <c r="QBP280" s="53"/>
      <c r="QBQ280" s="53"/>
      <c r="QBR280" s="53"/>
      <c r="QBS280" s="53"/>
      <c r="QBT280" s="53"/>
      <c r="QBU280" s="53"/>
      <c r="QBV280" s="53"/>
      <c r="QBW280" s="53"/>
      <c r="QBX280" s="53"/>
      <c r="QBY280" s="53"/>
      <c r="QBZ280" s="53"/>
      <c r="QCA280" s="53"/>
      <c r="QCB280" s="53"/>
      <c r="QCC280" s="53"/>
      <c r="QCD280" s="53"/>
      <c r="QCE280" s="53"/>
      <c r="QCF280" s="53"/>
      <c r="QCG280" s="53"/>
      <c r="QCH280" s="53"/>
      <c r="QCI280" s="53"/>
      <c r="QCJ280" s="53"/>
      <c r="QCK280" s="53"/>
      <c r="QCL280" s="53"/>
      <c r="QCM280" s="53"/>
      <c r="QCN280" s="53"/>
      <c r="QCO280" s="53"/>
      <c r="QCP280" s="53"/>
      <c r="QCQ280" s="53"/>
      <c r="QCR280" s="53"/>
      <c r="QCS280" s="53"/>
      <c r="QCT280" s="53"/>
      <c r="QCU280" s="53"/>
      <c r="QCV280" s="53"/>
      <c r="QCW280" s="53"/>
      <c r="QCX280" s="53"/>
      <c r="QCY280" s="53"/>
      <c r="QCZ280" s="53"/>
      <c r="QDA280" s="53"/>
      <c r="QDB280" s="53"/>
      <c r="QDC280" s="53"/>
      <c r="QDD280" s="53"/>
      <c r="QDE280" s="53"/>
      <c r="QDF280" s="53"/>
      <c r="QDG280" s="53"/>
      <c r="QDH280" s="53"/>
      <c r="QDI280" s="53"/>
      <c r="QDJ280" s="53"/>
      <c r="QDK280" s="53"/>
      <c r="QDL280" s="53"/>
      <c r="QDM280" s="53"/>
      <c r="QDN280" s="53"/>
      <c r="QDO280" s="53"/>
      <c r="QDP280" s="53"/>
      <c r="QDQ280" s="53"/>
      <c r="QDR280" s="53"/>
      <c r="QDS280" s="53"/>
      <c r="QDT280" s="53"/>
      <c r="QDU280" s="53"/>
      <c r="QDV280" s="53"/>
      <c r="QDW280" s="53"/>
      <c r="QDX280" s="53"/>
      <c r="QDY280" s="53"/>
      <c r="QDZ280" s="53"/>
      <c r="QEA280" s="53"/>
      <c r="QEB280" s="53"/>
      <c r="QEC280" s="53"/>
      <c r="QED280" s="53"/>
      <c r="QEE280" s="53"/>
      <c r="QEH280" s="53"/>
      <c r="QEI280" s="53"/>
      <c r="QEJ280" s="53"/>
      <c r="QEK280" s="53"/>
      <c r="QEL280" s="53"/>
      <c r="QEM280" s="53"/>
      <c r="QEN280" s="53"/>
      <c r="QEO280" s="53"/>
      <c r="QEP280" s="53"/>
      <c r="QEQ280" s="53"/>
      <c r="QER280" s="53"/>
      <c r="QES280" s="53"/>
      <c r="QET280" s="53"/>
      <c r="QEU280" s="53"/>
      <c r="QEV280" s="53"/>
      <c r="QEW280" s="53"/>
      <c r="QEX280" s="53"/>
      <c r="QEY280" s="53"/>
      <c r="QEZ280" s="53"/>
      <c r="QFA280" s="53"/>
      <c r="QFB280" s="53"/>
      <c r="QFC280" s="53"/>
      <c r="QFD280" s="53"/>
      <c r="QFE280" s="53"/>
      <c r="QFF280" s="53"/>
      <c r="QFG280" s="53"/>
      <c r="QFH280" s="53"/>
      <c r="QFI280" s="53"/>
      <c r="QFJ280" s="53"/>
      <c r="QFK280" s="53"/>
      <c r="QFL280" s="53"/>
      <c r="QFM280" s="53"/>
      <c r="QFN280" s="53"/>
      <c r="QFO280" s="53"/>
      <c r="QFP280" s="53"/>
      <c r="QFQ280" s="53"/>
      <c r="QFR280" s="53"/>
      <c r="QFS280" s="53"/>
      <c r="QFT280" s="53"/>
      <c r="QFU280" s="53"/>
      <c r="QFV280" s="53"/>
      <c r="QFW280" s="53"/>
      <c r="QFX280" s="53"/>
      <c r="QFY280" s="53"/>
      <c r="QFZ280" s="53"/>
      <c r="QGA280" s="53"/>
      <c r="QGB280" s="53"/>
      <c r="QGC280" s="53"/>
      <c r="QGD280" s="53"/>
      <c r="QGE280" s="53"/>
      <c r="QGF280" s="53"/>
      <c r="QGG280" s="53"/>
      <c r="QGH280" s="53"/>
      <c r="QGI280" s="53"/>
      <c r="QGJ280" s="53"/>
      <c r="QGK280" s="53"/>
      <c r="QGL280" s="53"/>
      <c r="QGM280" s="53"/>
      <c r="QGN280" s="53"/>
      <c r="QGO280" s="53"/>
      <c r="QGP280" s="53"/>
      <c r="QGQ280" s="53"/>
      <c r="QGR280" s="53"/>
      <c r="QGS280" s="53"/>
      <c r="QGT280" s="53"/>
      <c r="QGU280" s="53"/>
      <c r="QGV280" s="53"/>
      <c r="QGW280" s="53"/>
      <c r="QGX280" s="53"/>
      <c r="QGY280" s="53"/>
      <c r="QGZ280" s="53"/>
      <c r="QHA280" s="53"/>
      <c r="QHB280" s="53"/>
      <c r="QHC280" s="53"/>
      <c r="QHD280" s="53"/>
      <c r="QHE280" s="53"/>
      <c r="QHF280" s="53"/>
      <c r="QHG280" s="53"/>
      <c r="QHH280" s="53"/>
      <c r="QHI280" s="53"/>
      <c r="QHJ280" s="53"/>
      <c r="QHK280" s="53"/>
      <c r="QHL280" s="53"/>
      <c r="QHM280" s="53"/>
      <c r="QHN280" s="53"/>
      <c r="QHO280" s="53"/>
      <c r="QHP280" s="53"/>
      <c r="QHQ280" s="53"/>
      <c r="QHR280" s="53"/>
      <c r="QHS280" s="53"/>
      <c r="QHT280" s="53"/>
      <c r="QHU280" s="53"/>
      <c r="QHV280" s="53"/>
      <c r="QHW280" s="53"/>
      <c r="QHX280" s="53"/>
      <c r="QHY280" s="53"/>
      <c r="QHZ280" s="53"/>
      <c r="QIA280" s="53"/>
      <c r="QIB280" s="53"/>
      <c r="QIC280" s="53"/>
      <c r="QID280" s="53"/>
      <c r="QIE280" s="53"/>
      <c r="QIF280" s="53"/>
      <c r="QIG280" s="53"/>
      <c r="QIH280" s="53"/>
      <c r="QII280" s="53"/>
      <c r="QIJ280" s="53"/>
      <c r="QIK280" s="53"/>
      <c r="QIL280" s="53"/>
      <c r="QIM280" s="53"/>
      <c r="QIN280" s="53"/>
      <c r="QIO280" s="53"/>
      <c r="QIP280" s="53"/>
      <c r="QIQ280" s="53"/>
      <c r="QIR280" s="53"/>
      <c r="QIS280" s="53"/>
      <c r="QIT280" s="53"/>
      <c r="QIU280" s="53"/>
      <c r="QIV280" s="53"/>
      <c r="QIW280" s="53"/>
      <c r="QIX280" s="53"/>
      <c r="QIY280" s="53"/>
      <c r="QIZ280" s="53"/>
      <c r="QJA280" s="53"/>
      <c r="QJB280" s="53"/>
      <c r="QJC280" s="53"/>
      <c r="QJD280" s="53"/>
      <c r="QJE280" s="53"/>
      <c r="QJF280" s="53"/>
      <c r="QJG280" s="53"/>
      <c r="QJH280" s="53"/>
      <c r="QJI280" s="53"/>
      <c r="QJJ280" s="53"/>
      <c r="QJK280" s="53"/>
      <c r="QJL280" s="53"/>
      <c r="QJM280" s="53"/>
      <c r="QJN280" s="53"/>
      <c r="QJO280" s="53"/>
      <c r="QJP280" s="53"/>
      <c r="QJQ280" s="53"/>
      <c r="QJR280" s="53"/>
      <c r="QJS280" s="53"/>
      <c r="QJT280" s="53"/>
      <c r="QJU280" s="53"/>
      <c r="QJV280" s="53"/>
      <c r="QJW280" s="53"/>
      <c r="QJX280" s="53"/>
      <c r="QJY280" s="53"/>
      <c r="QJZ280" s="53"/>
      <c r="QKA280" s="53"/>
      <c r="QKB280" s="53"/>
      <c r="QKC280" s="53"/>
      <c r="QKD280" s="53"/>
      <c r="QKE280" s="53"/>
      <c r="QKF280" s="53"/>
      <c r="QKG280" s="53"/>
      <c r="QKH280" s="53"/>
      <c r="QKI280" s="53"/>
      <c r="QKJ280" s="53"/>
      <c r="QKK280" s="53"/>
      <c r="QKL280" s="53"/>
      <c r="QKM280" s="53"/>
      <c r="QKN280" s="53"/>
      <c r="QKO280" s="53"/>
      <c r="QKP280" s="53"/>
      <c r="QKQ280" s="53"/>
      <c r="QKR280" s="53"/>
      <c r="QKS280" s="53"/>
      <c r="QKT280" s="53"/>
      <c r="QKU280" s="53"/>
      <c r="QKV280" s="53"/>
      <c r="QKW280" s="53"/>
      <c r="QKX280" s="53"/>
      <c r="QKY280" s="53"/>
      <c r="QKZ280" s="53"/>
      <c r="QLA280" s="53"/>
      <c r="QLB280" s="53"/>
      <c r="QLC280" s="53"/>
      <c r="QLD280" s="53"/>
      <c r="QLE280" s="53"/>
      <c r="QLF280" s="53"/>
      <c r="QLG280" s="53"/>
      <c r="QLH280" s="53"/>
      <c r="QLI280" s="53"/>
      <c r="QLJ280" s="53"/>
      <c r="QLK280" s="53"/>
      <c r="QLL280" s="53"/>
      <c r="QLM280" s="53"/>
      <c r="QLN280" s="53"/>
      <c r="QLO280" s="53"/>
      <c r="QLP280" s="53"/>
      <c r="QLQ280" s="53"/>
      <c r="QLR280" s="53"/>
      <c r="QLS280" s="53"/>
      <c r="QLT280" s="53"/>
      <c r="QLU280" s="53"/>
      <c r="QLV280" s="53"/>
      <c r="QLW280" s="53"/>
      <c r="QLX280" s="53"/>
      <c r="QLY280" s="53"/>
      <c r="QLZ280" s="53"/>
      <c r="QMA280" s="53"/>
      <c r="QMB280" s="53"/>
      <c r="QMC280" s="53"/>
      <c r="QMD280" s="53"/>
      <c r="QME280" s="53"/>
      <c r="QMF280" s="53"/>
      <c r="QMG280" s="53"/>
      <c r="QMH280" s="53"/>
      <c r="QMI280" s="53"/>
      <c r="QMJ280" s="53"/>
      <c r="QMK280" s="53"/>
      <c r="QML280" s="53"/>
      <c r="QMM280" s="53"/>
      <c r="QMN280" s="53"/>
      <c r="QMO280" s="53"/>
      <c r="QMP280" s="53"/>
      <c r="QMQ280" s="53"/>
      <c r="QMR280" s="53"/>
      <c r="QMS280" s="53"/>
      <c r="QMT280" s="53"/>
      <c r="QMU280" s="53"/>
      <c r="QMV280" s="53"/>
      <c r="QMW280" s="53"/>
      <c r="QMX280" s="53"/>
      <c r="QMY280" s="53"/>
      <c r="QMZ280" s="53"/>
      <c r="QNA280" s="53"/>
      <c r="QNB280" s="53"/>
      <c r="QNC280" s="53"/>
      <c r="QND280" s="53"/>
      <c r="QNE280" s="53"/>
      <c r="QNF280" s="53"/>
      <c r="QNG280" s="53"/>
      <c r="QNH280" s="53"/>
      <c r="QNI280" s="53"/>
      <c r="QNJ280" s="53"/>
      <c r="QNK280" s="53"/>
      <c r="QNL280" s="53"/>
      <c r="QNM280" s="53"/>
      <c r="QNN280" s="53"/>
      <c r="QNO280" s="53"/>
      <c r="QNP280" s="53"/>
      <c r="QNQ280" s="53"/>
      <c r="QNR280" s="53"/>
      <c r="QNS280" s="53"/>
      <c r="QNT280" s="53"/>
      <c r="QNU280" s="53"/>
      <c r="QNV280" s="53"/>
      <c r="QNW280" s="53"/>
      <c r="QNX280" s="53"/>
      <c r="QNY280" s="53"/>
      <c r="QNZ280" s="53"/>
      <c r="QOA280" s="53"/>
      <c r="QOD280" s="53"/>
      <c r="QOE280" s="53"/>
      <c r="QOF280" s="53"/>
      <c r="QOG280" s="53"/>
      <c r="QOH280" s="53"/>
      <c r="QOI280" s="53"/>
      <c r="QOJ280" s="53"/>
      <c r="QOK280" s="53"/>
      <c r="QOL280" s="53"/>
      <c r="QOM280" s="53"/>
      <c r="QON280" s="53"/>
      <c r="QOO280" s="53"/>
      <c r="QOP280" s="53"/>
      <c r="QOQ280" s="53"/>
      <c r="QOR280" s="53"/>
      <c r="QOS280" s="53"/>
      <c r="QOT280" s="53"/>
      <c r="QOU280" s="53"/>
      <c r="QOV280" s="53"/>
      <c r="QOW280" s="53"/>
      <c r="QOX280" s="53"/>
      <c r="QOY280" s="53"/>
      <c r="QOZ280" s="53"/>
      <c r="QPA280" s="53"/>
      <c r="QPB280" s="53"/>
      <c r="QPC280" s="53"/>
      <c r="QPD280" s="53"/>
      <c r="QPE280" s="53"/>
      <c r="QPF280" s="53"/>
      <c r="QPG280" s="53"/>
      <c r="QPH280" s="53"/>
      <c r="QPI280" s="53"/>
      <c r="QPJ280" s="53"/>
      <c r="QPK280" s="53"/>
      <c r="QPL280" s="53"/>
      <c r="QPM280" s="53"/>
      <c r="QPN280" s="53"/>
      <c r="QPO280" s="53"/>
      <c r="QPP280" s="53"/>
      <c r="QPQ280" s="53"/>
      <c r="QPR280" s="53"/>
      <c r="QPS280" s="53"/>
      <c r="QPT280" s="53"/>
      <c r="QPU280" s="53"/>
      <c r="QPV280" s="53"/>
      <c r="QPW280" s="53"/>
      <c r="QPX280" s="53"/>
      <c r="QPY280" s="53"/>
      <c r="QPZ280" s="53"/>
      <c r="QQA280" s="53"/>
      <c r="QQB280" s="53"/>
      <c r="QQC280" s="53"/>
      <c r="QQD280" s="53"/>
      <c r="QQE280" s="53"/>
      <c r="QQF280" s="53"/>
      <c r="QQG280" s="53"/>
      <c r="QQH280" s="53"/>
      <c r="QQI280" s="53"/>
      <c r="QQJ280" s="53"/>
      <c r="QQK280" s="53"/>
      <c r="QQL280" s="53"/>
      <c r="QQM280" s="53"/>
      <c r="QQN280" s="53"/>
      <c r="QQO280" s="53"/>
      <c r="QQP280" s="53"/>
      <c r="QQQ280" s="53"/>
      <c r="QQR280" s="53"/>
      <c r="QQS280" s="53"/>
      <c r="QQT280" s="53"/>
      <c r="QQU280" s="53"/>
      <c r="QQV280" s="53"/>
      <c r="QQW280" s="53"/>
      <c r="QQX280" s="53"/>
      <c r="QQY280" s="53"/>
      <c r="QQZ280" s="53"/>
      <c r="QRA280" s="53"/>
      <c r="QRB280" s="53"/>
      <c r="QRC280" s="53"/>
      <c r="QRD280" s="53"/>
      <c r="QRE280" s="53"/>
      <c r="QRF280" s="53"/>
      <c r="QRG280" s="53"/>
      <c r="QRH280" s="53"/>
      <c r="QRI280" s="53"/>
      <c r="QRJ280" s="53"/>
      <c r="QRK280" s="53"/>
      <c r="QRL280" s="53"/>
      <c r="QRM280" s="53"/>
      <c r="QRN280" s="53"/>
      <c r="QRO280" s="53"/>
      <c r="QRP280" s="53"/>
      <c r="QRQ280" s="53"/>
      <c r="QRR280" s="53"/>
      <c r="QRS280" s="53"/>
      <c r="QRT280" s="53"/>
      <c r="QRU280" s="53"/>
      <c r="QRV280" s="53"/>
      <c r="QRW280" s="53"/>
      <c r="QRX280" s="53"/>
      <c r="QRY280" s="53"/>
      <c r="QRZ280" s="53"/>
      <c r="QSA280" s="53"/>
      <c r="QSB280" s="53"/>
      <c r="QSC280" s="53"/>
      <c r="QSD280" s="53"/>
      <c r="QSE280" s="53"/>
      <c r="QSF280" s="53"/>
      <c r="QSG280" s="53"/>
      <c r="QSH280" s="53"/>
      <c r="QSI280" s="53"/>
      <c r="QSJ280" s="53"/>
      <c r="QSK280" s="53"/>
      <c r="QSL280" s="53"/>
      <c r="QSM280" s="53"/>
      <c r="QSN280" s="53"/>
      <c r="QSO280" s="53"/>
      <c r="QSP280" s="53"/>
      <c r="QSQ280" s="53"/>
      <c r="QSR280" s="53"/>
      <c r="QSS280" s="53"/>
      <c r="QST280" s="53"/>
      <c r="QSU280" s="53"/>
      <c r="QSV280" s="53"/>
      <c r="QSW280" s="53"/>
      <c r="QSX280" s="53"/>
      <c r="QSY280" s="53"/>
      <c r="QSZ280" s="53"/>
      <c r="QTA280" s="53"/>
      <c r="QTB280" s="53"/>
      <c r="QTC280" s="53"/>
      <c r="QTD280" s="53"/>
      <c r="QTE280" s="53"/>
      <c r="QTF280" s="53"/>
      <c r="QTG280" s="53"/>
      <c r="QTH280" s="53"/>
      <c r="QTI280" s="53"/>
      <c r="QTJ280" s="53"/>
      <c r="QTK280" s="53"/>
      <c r="QTL280" s="53"/>
      <c r="QTM280" s="53"/>
      <c r="QTN280" s="53"/>
      <c r="QTO280" s="53"/>
      <c r="QTP280" s="53"/>
      <c r="QTQ280" s="53"/>
      <c r="QTR280" s="53"/>
      <c r="QTS280" s="53"/>
      <c r="QTT280" s="53"/>
      <c r="QTU280" s="53"/>
      <c r="QTV280" s="53"/>
      <c r="QTW280" s="53"/>
      <c r="QTX280" s="53"/>
      <c r="QTY280" s="53"/>
      <c r="QTZ280" s="53"/>
      <c r="QUA280" s="53"/>
      <c r="QUB280" s="53"/>
      <c r="QUC280" s="53"/>
      <c r="QUD280" s="53"/>
      <c r="QUE280" s="53"/>
      <c r="QUF280" s="53"/>
      <c r="QUG280" s="53"/>
      <c r="QUH280" s="53"/>
      <c r="QUI280" s="53"/>
      <c r="QUJ280" s="53"/>
      <c r="QUK280" s="53"/>
      <c r="QUL280" s="53"/>
      <c r="QUM280" s="53"/>
      <c r="QUN280" s="53"/>
      <c r="QUO280" s="53"/>
      <c r="QUP280" s="53"/>
      <c r="QUQ280" s="53"/>
      <c r="QUR280" s="53"/>
      <c r="QUS280" s="53"/>
      <c r="QUT280" s="53"/>
      <c r="QUU280" s="53"/>
      <c r="QUV280" s="53"/>
      <c r="QUW280" s="53"/>
      <c r="QUX280" s="53"/>
      <c r="QUY280" s="53"/>
      <c r="QUZ280" s="53"/>
      <c r="QVA280" s="53"/>
      <c r="QVB280" s="53"/>
      <c r="QVC280" s="53"/>
      <c r="QVD280" s="53"/>
      <c r="QVE280" s="53"/>
      <c r="QVF280" s="53"/>
      <c r="QVG280" s="53"/>
      <c r="QVH280" s="53"/>
      <c r="QVI280" s="53"/>
      <c r="QVJ280" s="53"/>
      <c r="QVK280" s="53"/>
      <c r="QVL280" s="53"/>
      <c r="QVM280" s="53"/>
      <c r="QVN280" s="53"/>
      <c r="QVO280" s="53"/>
      <c r="QVP280" s="53"/>
      <c r="QVQ280" s="53"/>
      <c r="QVR280" s="53"/>
      <c r="QVS280" s="53"/>
      <c r="QVT280" s="53"/>
      <c r="QVU280" s="53"/>
      <c r="QVV280" s="53"/>
      <c r="QVW280" s="53"/>
      <c r="QVX280" s="53"/>
      <c r="QVY280" s="53"/>
      <c r="QVZ280" s="53"/>
      <c r="QWA280" s="53"/>
      <c r="QWB280" s="53"/>
      <c r="QWC280" s="53"/>
      <c r="QWD280" s="53"/>
      <c r="QWE280" s="53"/>
      <c r="QWF280" s="53"/>
      <c r="QWG280" s="53"/>
      <c r="QWH280" s="53"/>
      <c r="QWI280" s="53"/>
      <c r="QWJ280" s="53"/>
      <c r="QWK280" s="53"/>
      <c r="QWL280" s="53"/>
      <c r="QWM280" s="53"/>
      <c r="QWN280" s="53"/>
      <c r="QWO280" s="53"/>
      <c r="QWP280" s="53"/>
      <c r="QWQ280" s="53"/>
      <c r="QWR280" s="53"/>
      <c r="QWS280" s="53"/>
      <c r="QWT280" s="53"/>
      <c r="QWU280" s="53"/>
      <c r="QWV280" s="53"/>
      <c r="QWW280" s="53"/>
      <c r="QWX280" s="53"/>
      <c r="QWY280" s="53"/>
      <c r="QWZ280" s="53"/>
      <c r="QXA280" s="53"/>
      <c r="QXB280" s="53"/>
      <c r="QXC280" s="53"/>
      <c r="QXD280" s="53"/>
      <c r="QXE280" s="53"/>
      <c r="QXF280" s="53"/>
      <c r="QXG280" s="53"/>
      <c r="QXH280" s="53"/>
      <c r="QXI280" s="53"/>
      <c r="QXJ280" s="53"/>
      <c r="QXK280" s="53"/>
      <c r="QXL280" s="53"/>
      <c r="QXM280" s="53"/>
      <c r="QXN280" s="53"/>
      <c r="QXO280" s="53"/>
      <c r="QXP280" s="53"/>
      <c r="QXQ280" s="53"/>
      <c r="QXR280" s="53"/>
      <c r="QXS280" s="53"/>
      <c r="QXT280" s="53"/>
      <c r="QXU280" s="53"/>
      <c r="QXV280" s="53"/>
      <c r="QXW280" s="53"/>
      <c r="QXZ280" s="53"/>
      <c r="QYA280" s="53"/>
      <c r="QYB280" s="53"/>
      <c r="QYC280" s="53"/>
      <c r="QYD280" s="53"/>
      <c r="QYE280" s="53"/>
      <c r="QYF280" s="53"/>
      <c r="QYG280" s="53"/>
      <c r="QYH280" s="53"/>
      <c r="QYI280" s="53"/>
      <c r="QYJ280" s="53"/>
      <c r="QYK280" s="53"/>
      <c r="QYL280" s="53"/>
      <c r="QYM280" s="53"/>
      <c r="QYN280" s="53"/>
      <c r="QYO280" s="53"/>
      <c r="QYP280" s="53"/>
      <c r="QYQ280" s="53"/>
      <c r="QYR280" s="53"/>
      <c r="QYS280" s="53"/>
      <c r="QYT280" s="53"/>
      <c r="QYU280" s="53"/>
      <c r="QYV280" s="53"/>
      <c r="QYW280" s="53"/>
      <c r="QYX280" s="53"/>
      <c r="QYY280" s="53"/>
      <c r="QYZ280" s="53"/>
      <c r="QZA280" s="53"/>
      <c r="QZB280" s="53"/>
      <c r="QZC280" s="53"/>
      <c r="QZD280" s="53"/>
      <c r="QZE280" s="53"/>
      <c r="QZF280" s="53"/>
      <c r="QZG280" s="53"/>
      <c r="QZH280" s="53"/>
      <c r="QZI280" s="53"/>
      <c r="QZJ280" s="53"/>
      <c r="QZK280" s="53"/>
      <c r="QZL280" s="53"/>
      <c r="QZM280" s="53"/>
      <c r="QZN280" s="53"/>
      <c r="QZO280" s="53"/>
      <c r="QZP280" s="53"/>
      <c r="QZQ280" s="53"/>
      <c r="QZR280" s="53"/>
      <c r="QZS280" s="53"/>
      <c r="QZT280" s="53"/>
      <c r="QZU280" s="53"/>
      <c r="QZV280" s="53"/>
      <c r="QZW280" s="53"/>
      <c r="QZX280" s="53"/>
      <c r="QZY280" s="53"/>
      <c r="QZZ280" s="53"/>
      <c r="RAA280" s="53"/>
      <c r="RAB280" s="53"/>
      <c r="RAC280" s="53"/>
      <c r="RAD280" s="53"/>
      <c r="RAE280" s="53"/>
      <c r="RAF280" s="53"/>
      <c r="RAG280" s="53"/>
      <c r="RAH280" s="53"/>
      <c r="RAI280" s="53"/>
      <c r="RAJ280" s="53"/>
      <c r="RAK280" s="53"/>
      <c r="RAL280" s="53"/>
      <c r="RAM280" s="53"/>
      <c r="RAN280" s="53"/>
      <c r="RAO280" s="53"/>
      <c r="RAP280" s="53"/>
      <c r="RAQ280" s="53"/>
      <c r="RAR280" s="53"/>
      <c r="RAS280" s="53"/>
      <c r="RAT280" s="53"/>
      <c r="RAU280" s="53"/>
      <c r="RAV280" s="53"/>
      <c r="RAW280" s="53"/>
      <c r="RAX280" s="53"/>
      <c r="RAY280" s="53"/>
      <c r="RAZ280" s="53"/>
      <c r="RBA280" s="53"/>
      <c r="RBB280" s="53"/>
      <c r="RBC280" s="53"/>
      <c r="RBD280" s="53"/>
      <c r="RBE280" s="53"/>
      <c r="RBF280" s="53"/>
      <c r="RBG280" s="53"/>
      <c r="RBH280" s="53"/>
      <c r="RBI280" s="53"/>
      <c r="RBJ280" s="53"/>
      <c r="RBK280" s="53"/>
      <c r="RBL280" s="53"/>
      <c r="RBM280" s="53"/>
      <c r="RBN280" s="53"/>
      <c r="RBO280" s="53"/>
      <c r="RBP280" s="53"/>
      <c r="RBQ280" s="53"/>
      <c r="RBR280" s="53"/>
      <c r="RBS280" s="53"/>
      <c r="RBT280" s="53"/>
      <c r="RBU280" s="53"/>
      <c r="RBV280" s="53"/>
      <c r="RBW280" s="53"/>
      <c r="RBX280" s="53"/>
      <c r="RBY280" s="53"/>
      <c r="RBZ280" s="53"/>
      <c r="RCA280" s="53"/>
      <c r="RCB280" s="53"/>
      <c r="RCC280" s="53"/>
      <c r="RCD280" s="53"/>
      <c r="RCE280" s="53"/>
      <c r="RCF280" s="53"/>
      <c r="RCG280" s="53"/>
      <c r="RCH280" s="53"/>
      <c r="RCI280" s="53"/>
      <c r="RCJ280" s="53"/>
      <c r="RCK280" s="53"/>
      <c r="RCL280" s="53"/>
      <c r="RCM280" s="53"/>
      <c r="RCN280" s="53"/>
      <c r="RCO280" s="53"/>
      <c r="RCP280" s="53"/>
      <c r="RCQ280" s="53"/>
      <c r="RCR280" s="53"/>
      <c r="RCS280" s="53"/>
      <c r="RCT280" s="53"/>
      <c r="RCU280" s="53"/>
      <c r="RCV280" s="53"/>
      <c r="RCW280" s="53"/>
      <c r="RCX280" s="53"/>
      <c r="RCY280" s="53"/>
      <c r="RCZ280" s="53"/>
      <c r="RDA280" s="53"/>
      <c r="RDB280" s="53"/>
      <c r="RDC280" s="53"/>
      <c r="RDD280" s="53"/>
      <c r="RDE280" s="53"/>
      <c r="RDF280" s="53"/>
      <c r="RDG280" s="53"/>
      <c r="RDH280" s="53"/>
      <c r="RDI280" s="53"/>
      <c r="RDJ280" s="53"/>
      <c r="RDK280" s="53"/>
      <c r="RDL280" s="53"/>
      <c r="RDM280" s="53"/>
      <c r="RDN280" s="53"/>
      <c r="RDO280" s="53"/>
      <c r="RDP280" s="53"/>
      <c r="RDQ280" s="53"/>
      <c r="RDR280" s="53"/>
      <c r="RDS280" s="53"/>
      <c r="RDT280" s="53"/>
      <c r="RDU280" s="53"/>
      <c r="RDV280" s="53"/>
      <c r="RDW280" s="53"/>
      <c r="RDX280" s="53"/>
      <c r="RDY280" s="53"/>
      <c r="RDZ280" s="53"/>
      <c r="REA280" s="53"/>
      <c r="REB280" s="53"/>
      <c r="REC280" s="53"/>
      <c r="RED280" s="53"/>
      <c r="REE280" s="53"/>
      <c r="REF280" s="53"/>
      <c r="REG280" s="53"/>
      <c r="REH280" s="53"/>
      <c r="REI280" s="53"/>
      <c r="REJ280" s="53"/>
      <c r="REK280" s="53"/>
      <c r="REL280" s="53"/>
      <c r="REM280" s="53"/>
      <c r="REN280" s="53"/>
      <c r="REO280" s="53"/>
      <c r="REP280" s="53"/>
      <c r="REQ280" s="53"/>
      <c r="RER280" s="53"/>
      <c r="RES280" s="53"/>
      <c r="RET280" s="53"/>
      <c r="REU280" s="53"/>
      <c r="REV280" s="53"/>
      <c r="REW280" s="53"/>
      <c r="REX280" s="53"/>
      <c r="REY280" s="53"/>
      <c r="REZ280" s="53"/>
      <c r="RFA280" s="53"/>
      <c r="RFB280" s="53"/>
      <c r="RFC280" s="53"/>
      <c r="RFD280" s="53"/>
      <c r="RFE280" s="53"/>
      <c r="RFF280" s="53"/>
      <c r="RFG280" s="53"/>
      <c r="RFH280" s="53"/>
      <c r="RFI280" s="53"/>
      <c r="RFJ280" s="53"/>
      <c r="RFK280" s="53"/>
      <c r="RFL280" s="53"/>
      <c r="RFM280" s="53"/>
      <c r="RFN280" s="53"/>
      <c r="RFO280" s="53"/>
      <c r="RFP280" s="53"/>
      <c r="RFQ280" s="53"/>
      <c r="RFR280" s="53"/>
      <c r="RFS280" s="53"/>
      <c r="RFT280" s="53"/>
      <c r="RFU280" s="53"/>
      <c r="RFV280" s="53"/>
      <c r="RFW280" s="53"/>
      <c r="RFX280" s="53"/>
      <c r="RFY280" s="53"/>
      <c r="RFZ280" s="53"/>
      <c r="RGA280" s="53"/>
      <c r="RGB280" s="53"/>
      <c r="RGC280" s="53"/>
      <c r="RGD280" s="53"/>
      <c r="RGE280" s="53"/>
      <c r="RGF280" s="53"/>
      <c r="RGG280" s="53"/>
      <c r="RGH280" s="53"/>
      <c r="RGI280" s="53"/>
      <c r="RGJ280" s="53"/>
      <c r="RGK280" s="53"/>
      <c r="RGL280" s="53"/>
      <c r="RGM280" s="53"/>
      <c r="RGN280" s="53"/>
      <c r="RGO280" s="53"/>
      <c r="RGP280" s="53"/>
      <c r="RGQ280" s="53"/>
      <c r="RGR280" s="53"/>
      <c r="RGS280" s="53"/>
      <c r="RGT280" s="53"/>
      <c r="RGU280" s="53"/>
      <c r="RGV280" s="53"/>
      <c r="RGW280" s="53"/>
      <c r="RGX280" s="53"/>
      <c r="RGY280" s="53"/>
      <c r="RGZ280" s="53"/>
      <c r="RHA280" s="53"/>
      <c r="RHB280" s="53"/>
      <c r="RHC280" s="53"/>
      <c r="RHD280" s="53"/>
      <c r="RHE280" s="53"/>
      <c r="RHF280" s="53"/>
      <c r="RHG280" s="53"/>
      <c r="RHH280" s="53"/>
      <c r="RHI280" s="53"/>
      <c r="RHJ280" s="53"/>
      <c r="RHK280" s="53"/>
      <c r="RHL280" s="53"/>
      <c r="RHM280" s="53"/>
      <c r="RHN280" s="53"/>
      <c r="RHO280" s="53"/>
      <c r="RHP280" s="53"/>
      <c r="RHQ280" s="53"/>
      <c r="RHR280" s="53"/>
      <c r="RHS280" s="53"/>
      <c r="RHV280" s="53"/>
      <c r="RHW280" s="53"/>
      <c r="RHX280" s="53"/>
      <c r="RHY280" s="53"/>
      <c r="RHZ280" s="53"/>
      <c r="RIA280" s="53"/>
      <c r="RIB280" s="53"/>
      <c r="RIC280" s="53"/>
      <c r="RID280" s="53"/>
      <c r="RIE280" s="53"/>
      <c r="RIF280" s="53"/>
      <c r="RIG280" s="53"/>
      <c r="RIH280" s="53"/>
      <c r="RII280" s="53"/>
      <c r="RIJ280" s="53"/>
      <c r="RIK280" s="53"/>
      <c r="RIL280" s="53"/>
      <c r="RIM280" s="53"/>
      <c r="RIN280" s="53"/>
      <c r="RIO280" s="53"/>
      <c r="RIP280" s="53"/>
      <c r="RIQ280" s="53"/>
      <c r="RIR280" s="53"/>
      <c r="RIS280" s="53"/>
      <c r="RIT280" s="53"/>
      <c r="RIU280" s="53"/>
      <c r="RIV280" s="53"/>
      <c r="RIW280" s="53"/>
      <c r="RIX280" s="53"/>
      <c r="RIY280" s="53"/>
      <c r="RIZ280" s="53"/>
      <c r="RJA280" s="53"/>
      <c r="RJB280" s="53"/>
      <c r="RJC280" s="53"/>
      <c r="RJD280" s="53"/>
      <c r="RJE280" s="53"/>
      <c r="RJF280" s="53"/>
      <c r="RJG280" s="53"/>
      <c r="RJH280" s="53"/>
      <c r="RJI280" s="53"/>
      <c r="RJJ280" s="53"/>
      <c r="RJK280" s="53"/>
      <c r="RJL280" s="53"/>
      <c r="RJM280" s="53"/>
      <c r="RJN280" s="53"/>
      <c r="RJO280" s="53"/>
      <c r="RJP280" s="53"/>
      <c r="RJQ280" s="53"/>
      <c r="RJR280" s="53"/>
      <c r="RJS280" s="53"/>
      <c r="RJT280" s="53"/>
      <c r="RJU280" s="53"/>
      <c r="RJV280" s="53"/>
      <c r="RJW280" s="53"/>
      <c r="RJX280" s="53"/>
      <c r="RJY280" s="53"/>
      <c r="RJZ280" s="53"/>
      <c r="RKA280" s="53"/>
      <c r="RKB280" s="53"/>
      <c r="RKC280" s="53"/>
      <c r="RKD280" s="53"/>
      <c r="RKE280" s="53"/>
      <c r="RKF280" s="53"/>
      <c r="RKG280" s="53"/>
      <c r="RKH280" s="53"/>
      <c r="RKI280" s="53"/>
      <c r="RKJ280" s="53"/>
      <c r="RKK280" s="53"/>
      <c r="RKL280" s="53"/>
      <c r="RKM280" s="53"/>
      <c r="RKN280" s="53"/>
      <c r="RKO280" s="53"/>
      <c r="RKP280" s="53"/>
      <c r="RKQ280" s="53"/>
      <c r="RKR280" s="53"/>
      <c r="RKS280" s="53"/>
      <c r="RKT280" s="53"/>
      <c r="RKU280" s="53"/>
      <c r="RKV280" s="53"/>
      <c r="RKW280" s="53"/>
      <c r="RKX280" s="53"/>
      <c r="RKY280" s="53"/>
      <c r="RKZ280" s="53"/>
      <c r="RLA280" s="53"/>
      <c r="RLB280" s="53"/>
      <c r="RLC280" s="53"/>
      <c r="RLD280" s="53"/>
      <c r="RLE280" s="53"/>
      <c r="RLF280" s="53"/>
      <c r="RLG280" s="53"/>
      <c r="RLH280" s="53"/>
      <c r="RLI280" s="53"/>
      <c r="RLJ280" s="53"/>
      <c r="RLK280" s="53"/>
      <c r="RLL280" s="53"/>
      <c r="RLM280" s="53"/>
      <c r="RLN280" s="53"/>
      <c r="RLO280" s="53"/>
      <c r="RLP280" s="53"/>
      <c r="RLQ280" s="53"/>
      <c r="RLR280" s="53"/>
      <c r="RLS280" s="53"/>
      <c r="RLT280" s="53"/>
      <c r="RLU280" s="53"/>
      <c r="RLV280" s="53"/>
      <c r="RLW280" s="53"/>
      <c r="RLX280" s="53"/>
      <c r="RLY280" s="53"/>
      <c r="RLZ280" s="53"/>
      <c r="RMA280" s="53"/>
      <c r="RMB280" s="53"/>
      <c r="RMC280" s="53"/>
      <c r="RMD280" s="53"/>
      <c r="RME280" s="53"/>
      <c r="RMF280" s="53"/>
      <c r="RMG280" s="53"/>
      <c r="RMH280" s="53"/>
      <c r="RMI280" s="53"/>
      <c r="RMJ280" s="53"/>
      <c r="RMK280" s="53"/>
      <c r="RML280" s="53"/>
      <c r="RMM280" s="53"/>
      <c r="RMN280" s="53"/>
      <c r="RMO280" s="53"/>
      <c r="RMP280" s="53"/>
      <c r="RMQ280" s="53"/>
      <c r="RMR280" s="53"/>
      <c r="RMS280" s="53"/>
      <c r="RMT280" s="53"/>
      <c r="RMU280" s="53"/>
      <c r="RMV280" s="53"/>
      <c r="RMW280" s="53"/>
      <c r="RMX280" s="53"/>
      <c r="RMY280" s="53"/>
      <c r="RMZ280" s="53"/>
      <c r="RNA280" s="53"/>
      <c r="RNB280" s="53"/>
      <c r="RNC280" s="53"/>
      <c r="RND280" s="53"/>
      <c r="RNE280" s="53"/>
      <c r="RNF280" s="53"/>
      <c r="RNG280" s="53"/>
      <c r="RNH280" s="53"/>
      <c r="RNI280" s="53"/>
      <c r="RNJ280" s="53"/>
      <c r="RNK280" s="53"/>
      <c r="RNL280" s="53"/>
      <c r="RNM280" s="53"/>
      <c r="RNN280" s="53"/>
      <c r="RNO280" s="53"/>
      <c r="RNP280" s="53"/>
      <c r="RNQ280" s="53"/>
      <c r="RNR280" s="53"/>
      <c r="RNS280" s="53"/>
      <c r="RNT280" s="53"/>
      <c r="RNU280" s="53"/>
      <c r="RNV280" s="53"/>
      <c r="RNW280" s="53"/>
      <c r="RNX280" s="53"/>
      <c r="RNY280" s="53"/>
      <c r="RNZ280" s="53"/>
      <c r="ROA280" s="53"/>
      <c r="ROB280" s="53"/>
      <c r="ROC280" s="53"/>
      <c r="ROD280" s="53"/>
      <c r="ROE280" s="53"/>
      <c r="ROF280" s="53"/>
      <c r="ROG280" s="53"/>
      <c r="ROH280" s="53"/>
      <c r="ROI280" s="53"/>
      <c r="ROJ280" s="53"/>
      <c r="ROK280" s="53"/>
      <c r="ROL280" s="53"/>
      <c r="ROM280" s="53"/>
      <c r="RON280" s="53"/>
      <c r="ROO280" s="53"/>
      <c r="ROP280" s="53"/>
      <c r="ROQ280" s="53"/>
      <c r="ROR280" s="53"/>
      <c r="ROS280" s="53"/>
      <c r="ROT280" s="53"/>
      <c r="ROU280" s="53"/>
      <c r="ROV280" s="53"/>
      <c r="ROW280" s="53"/>
      <c r="ROX280" s="53"/>
      <c r="ROY280" s="53"/>
      <c r="ROZ280" s="53"/>
      <c r="RPA280" s="53"/>
      <c r="RPB280" s="53"/>
      <c r="RPC280" s="53"/>
      <c r="RPD280" s="53"/>
      <c r="RPE280" s="53"/>
      <c r="RPF280" s="53"/>
      <c r="RPG280" s="53"/>
      <c r="RPH280" s="53"/>
      <c r="RPI280" s="53"/>
      <c r="RPJ280" s="53"/>
      <c r="RPK280" s="53"/>
      <c r="RPL280" s="53"/>
      <c r="RPM280" s="53"/>
      <c r="RPN280" s="53"/>
      <c r="RPO280" s="53"/>
      <c r="RPP280" s="53"/>
      <c r="RPQ280" s="53"/>
      <c r="RPR280" s="53"/>
      <c r="RPS280" s="53"/>
      <c r="RPT280" s="53"/>
      <c r="RPU280" s="53"/>
      <c r="RPV280" s="53"/>
      <c r="RPW280" s="53"/>
      <c r="RPX280" s="53"/>
      <c r="RPY280" s="53"/>
      <c r="RPZ280" s="53"/>
      <c r="RQA280" s="53"/>
      <c r="RQB280" s="53"/>
      <c r="RQC280" s="53"/>
      <c r="RQD280" s="53"/>
      <c r="RQE280" s="53"/>
      <c r="RQF280" s="53"/>
      <c r="RQG280" s="53"/>
      <c r="RQH280" s="53"/>
      <c r="RQI280" s="53"/>
      <c r="RQJ280" s="53"/>
      <c r="RQK280" s="53"/>
      <c r="RQL280" s="53"/>
      <c r="RQM280" s="53"/>
      <c r="RQN280" s="53"/>
      <c r="RQO280" s="53"/>
      <c r="RQP280" s="53"/>
      <c r="RQQ280" s="53"/>
      <c r="RQR280" s="53"/>
      <c r="RQS280" s="53"/>
      <c r="RQT280" s="53"/>
      <c r="RQU280" s="53"/>
      <c r="RQV280" s="53"/>
      <c r="RQW280" s="53"/>
      <c r="RQX280" s="53"/>
      <c r="RQY280" s="53"/>
      <c r="RQZ280" s="53"/>
      <c r="RRA280" s="53"/>
      <c r="RRB280" s="53"/>
      <c r="RRC280" s="53"/>
      <c r="RRD280" s="53"/>
      <c r="RRE280" s="53"/>
      <c r="RRF280" s="53"/>
      <c r="RRG280" s="53"/>
      <c r="RRH280" s="53"/>
      <c r="RRI280" s="53"/>
      <c r="RRJ280" s="53"/>
      <c r="RRK280" s="53"/>
      <c r="RRL280" s="53"/>
      <c r="RRM280" s="53"/>
      <c r="RRN280" s="53"/>
      <c r="RRO280" s="53"/>
      <c r="RRR280" s="53"/>
      <c r="RRS280" s="53"/>
      <c r="RRT280" s="53"/>
      <c r="RRU280" s="53"/>
      <c r="RRV280" s="53"/>
      <c r="RRW280" s="53"/>
      <c r="RRX280" s="53"/>
      <c r="RRY280" s="53"/>
      <c r="RRZ280" s="53"/>
      <c r="RSA280" s="53"/>
      <c r="RSB280" s="53"/>
      <c r="RSC280" s="53"/>
      <c r="RSD280" s="53"/>
      <c r="RSE280" s="53"/>
      <c r="RSF280" s="53"/>
      <c r="RSG280" s="53"/>
      <c r="RSH280" s="53"/>
      <c r="RSI280" s="53"/>
      <c r="RSJ280" s="53"/>
      <c r="RSK280" s="53"/>
      <c r="RSL280" s="53"/>
      <c r="RSM280" s="53"/>
      <c r="RSN280" s="53"/>
      <c r="RSO280" s="53"/>
      <c r="RSP280" s="53"/>
      <c r="RSQ280" s="53"/>
      <c r="RSR280" s="53"/>
      <c r="RSS280" s="53"/>
      <c r="RST280" s="53"/>
      <c r="RSU280" s="53"/>
      <c r="RSV280" s="53"/>
      <c r="RSW280" s="53"/>
      <c r="RSX280" s="53"/>
      <c r="RSY280" s="53"/>
      <c r="RSZ280" s="53"/>
      <c r="RTA280" s="53"/>
      <c r="RTB280" s="53"/>
      <c r="RTC280" s="53"/>
      <c r="RTD280" s="53"/>
      <c r="RTE280" s="53"/>
      <c r="RTF280" s="53"/>
      <c r="RTG280" s="53"/>
      <c r="RTH280" s="53"/>
      <c r="RTI280" s="53"/>
      <c r="RTJ280" s="53"/>
      <c r="RTK280" s="53"/>
      <c r="RTL280" s="53"/>
      <c r="RTM280" s="53"/>
      <c r="RTN280" s="53"/>
      <c r="RTO280" s="53"/>
      <c r="RTP280" s="53"/>
      <c r="RTQ280" s="53"/>
      <c r="RTR280" s="53"/>
      <c r="RTS280" s="53"/>
      <c r="RTT280" s="53"/>
      <c r="RTU280" s="53"/>
      <c r="RTV280" s="53"/>
      <c r="RTW280" s="53"/>
      <c r="RTX280" s="53"/>
      <c r="RTY280" s="53"/>
      <c r="RTZ280" s="53"/>
      <c r="RUA280" s="53"/>
      <c r="RUB280" s="53"/>
      <c r="RUC280" s="53"/>
      <c r="RUD280" s="53"/>
      <c r="RUE280" s="53"/>
      <c r="RUF280" s="53"/>
      <c r="RUG280" s="53"/>
      <c r="RUH280" s="53"/>
      <c r="RUI280" s="53"/>
      <c r="RUJ280" s="53"/>
      <c r="RUK280" s="53"/>
      <c r="RUL280" s="53"/>
      <c r="RUM280" s="53"/>
      <c r="RUN280" s="53"/>
      <c r="RUO280" s="53"/>
      <c r="RUP280" s="53"/>
      <c r="RUQ280" s="53"/>
      <c r="RUR280" s="53"/>
      <c r="RUS280" s="53"/>
      <c r="RUT280" s="53"/>
      <c r="RUU280" s="53"/>
      <c r="RUV280" s="53"/>
      <c r="RUW280" s="53"/>
      <c r="RUX280" s="53"/>
      <c r="RUY280" s="53"/>
      <c r="RUZ280" s="53"/>
      <c r="RVA280" s="53"/>
      <c r="RVB280" s="53"/>
      <c r="RVC280" s="53"/>
      <c r="RVD280" s="53"/>
      <c r="RVE280" s="53"/>
      <c r="RVF280" s="53"/>
      <c r="RVG280" s="53"/>
      <c r="RVH280" s="53"/>
      <c r="RVI280" s="53"/>
      <c r="RVJ280" s="53"/>
      <c r="RVK280" s="53"/>
      <c r="RVL280" s="53"/>
      <c r="RVM280" s="53"/>
      <c r="RVN280" s="53"/>
      <c r="RVO280" s="53"/>
      <c r="RVP280" s="53"/>
      <c r="RVQ280" s="53"/>
      <c r="RVR280" s="53"/>
      <c r="RVS280" s="53"/>
      <c r="RVT280" s="53"/>
      <c r="RVU280" s="53"/>
      <c r="RVV280" s="53"/>
      <c r="RVW280" s="53"/>
      <c r="RVX280" s="53"/>
      <c r="RVY280" s="53"/>
      <c r="RVZ280" s="53"/>
      <c r="RWA280" s="53"/>
      <c r="RWB280" s="53"/>
      <c r="RWC280" s="53"/>
      <c r="RWD280" s="53"/>
      <c r="RWE280" s="53"/>
      <c r="RWF280" s="53"/>
      <c r="RWG280" s="53"/>
      <c r="RWH280" s="53"/>
      <c r="RWI280" s="53"/>
      <c r="RWJ280" s="53"/>
      <c r="RWK280" s="53"/>
      <c r="RWL280" s="53"/>
      <c r="RWM280" s="53"/>
      <c r="RWN280" s="53"/>
      <c r="RWO280" s="53"/>
      <c r="RWP280" s="53"/>
      <c r="RWQ280" s="53"/>
      <c r="RWR280" s="53"/>
      <c r="RWS280" s="53"/>
      <c r="RWT280" s="53"/>
      <c r="RWU280" s="53"/>
      <c r="RWV280" s="53"/>
      <c r="RWW280" s="53"/>
      <c r="RWX280" s="53"/>
      <c r="RWY280" s="53"/>
      <c r="RWZ280" s="53"/>
      <c r="RXA280" s="53"/>
      <c r="RXB280" s="53"/>
      <c r="RXC280" s="53"/>
      <c r="RXD280" s="53"/>
      <c r="RXE280" s="53"/>
      <c r="RXF280" s="53"/>
      <c r="RXG280" s="53"/>
      <c r="RXH280" s="53"/>
      <c r="RXI280" s="53"/>
      <c r="RXJ280" s="53"/>
      <c r="RXK280" s="53"/>
      <c r="RXL280" s="53"/>
      <c r="RXM280" s="53"/>
      <c r="RXN280" s="53"/>
      <c r="RXO280" s="53"/>
      <c r="RXP280" s="53"/>
      <c r="RXQ280" s="53"/>
      <c r="RXR280" s="53"/>
      <c r="RXS280" s="53"/>
      <c r="RXT280" s="53"/>
      <c r="RXU280" s="53"/>
      <c r="RXV280" s="53"/>
      <c r="RXW280" s="53"/>
      <c r="RXX280" s="53"/>
      <c r="RXY280" s="53"/>
      <c r="RXZ280" s="53"/>
      <c r="RYA280" s="53"/>
      <c r="RYB280" s="53"/>
      <c r="RYC280" s="53"/>
      <c r="RYD280" s="53"/>
      <c r="RYE280" s="53"/>
      <c r="RYF280" s="53"/>
      <c r="RYG280" s="53"/>
      <c r="RYH280" s="53"/>
      <c r="RYI280" s="53"/>
      <c r="RYJ280" s="53"/>
      <c r="RYK280" s="53"/>
      <c r="RYL280" s="53"/>
      <c r="RYM280" s="53"/>
      <c r="RYN280" s="53"/>
      <c r="RYO280" s="53"/>
      <c r="RYP280" s="53"/>
      <c r="RYQ280" s="53"/>
      <c r="RYR280" s="53"/>
      <c r="RYS280" s="53"/>
      <c r="RYT280" s="53"/>
      <c r="RYU280" s="53"/>
      <c r="RYV280" s="53"/>
      <c r="RYW280" s="53"/>
      <c r="RYX280" s="53"/>
      <c r="RYY280" s="53"/>
      <c r="RYZ280" s="53"/>
      <c r="RZA280" s="53"/>
      <c r="RZB280" s="53"/>
      <c r="RZC280" s="53"/>
      <c r="RZD280" s="53"/>
      <c r="RZE280" s="53"/>
      <c r="RZF280" s="53"/>
      <c r="RZG280" s="53"/>
      <c r="RZH280" s="53"/>
      <c r="RZI280" s="53"/>
      <c r="RZJ280" s="53"/>
      <c r="RZK280" s="53"/>
      <c r="RZL280" s="53"/>
      <c r="RZM280" s="53"/>
      <c r="RZN280" s="53"/>
      <c r="RZO280" s="53"/>
      <c r="RZP280" s="53"/>
      <c r="RZQ280" s="53"/>
      <c r="RZR280" s="53"/>
      <c r="RZS280" s="53"/>
      <c r="RZT280" s="53"/>
      <c r="RZU280" s="53"/>
      <c r="RZV280" s="53"/>
      <c r="RZW280" s="53"/>
      <c r="RZX280" s="53"/>
      <c r="RZY280" s="53"/>
      <c r="RZZ280" s="53"/>
      <c r="SAA280" s="53"/>
      <c r="SAB280" s="53"/>
      <c r="SAC280" s="53"/>
      <c r="SAD280" s="53"/>
      <c r="SAE280" s="53"/>
      <c r="SAF280" s="53"/>
      <c r="SAG280" s="53"/>
      <c r="SAH280" s="53"/>
      <c r="SAI280" s="53"/>
      <c r="SAJ280" s="53"/>
      <c r="SAK280" s="53"/>
      <c r="SAL280" s="53"/>
      <c r="SAM280" s="53"/>
      <c r="SAN280" s="53"/>
      <c r="SAO280" s="53"/>
      <c r="SAP280" s="53"/>
      <c r="SAQ280" s="53"/>
      <c r="SAR280" s="53"/>
      <c r="SAS280" s="53"/>
      <c r="SAT280" s="53"/>
      <c r="SAU280" s="53"/>
      <c r="SAV280" s="53"/>
      <c r="SAW280" s="53"/>
      <c r="SAX280" s="53"/>
      <c r="SAY280" s="53"/>
      <c r="SAZ280" s="53"/>
      <c r="SBA280" s="53"/>
      <c r="SBB280" s="53"/>
      <c r="SBC280" s="53"/>
      <c r="SBD280" s="53"/>
      <c r="SBE280" s="53"/>
      <c r="SBF280" s="53"/>
      <c r="SBG280" s="53"/>
      <c r="SBH280" s="53"/>
      <c r="SBI280" s="53"/>
      <c r="SBJ280" s="53"/>
      <c r="SBK280" s="53"/>
      <c r="SBN280" s="53"/>
      <c r="SBO280" s="53"/>
      <c r="SBP280" s="53"/>
      <c r="SBQ280" s="53"/>
      <c r="SBR280" s="53"/>
      <c r="SBS280" s="53"/>
      <c r="SBT280" s="53"/>
      <c r="SBU280" s="53"/>
      <c r="SBV280" s="53"/>
      <c r="SBW280" s="53"/>
      <c r="SBX280" s="53"/>
      <c r="SBY280" s="53"/>
      <c r="SBZ280" s="53"/>
      <c r="SCA280" s="53"/>
      <c r="SCB280" s="53"/>
      <c r="SCC280" s="53"/>
      <c r="SCD280" s="53"/>
      <c r="SCE280" s="53"/>
      <c r="SCF280" s="53"/>
      <c r="SCG280" s="53"/>
      <c r="SCH280" s="53"/>
      <c r="SCI280" s="53"/>
      <c r="SCJ280" s="53"/>
      <c r="SCK280" s="53"/>
      <c r="SCL280" s="53"/>
      <c r="SCM280" s="53"/>
      <c r="SCN280" s="53"/>
      <c r="SCO280" s="53"/>
      <c r="SCP280" s="53"/>
      <c r="SCQ280" s="53"/>
      <c r="SCR280" s="53"/>
      <c r="SCS280" s="53"/>
      <c r="SCT280" s="53"/>
      <c r="SCU280" s="53"/>
      <c r="SCV280" s="53"/>
      <c r="SCW280" s="53"/>
      <c r="SCX280" s="53"/>
      <c r="SCY280" s="53"/>
      <c r="SCZ280" s="53"/>
      <c r="SDA280" s="53"/>
      <c r="SDB280" s="53"/>
      <c r="SDC280" s="53"/>
      <c r="SDD280" s="53"/>
      <c r="SDE280" s="53"/>
      <c r="SDF280" s="53"/>
      <c r="SDG280" s="53"/>
      <c r="SDH280" s="53"/>
      <c r="SDI280" s="53"/>
      <c r="SDJ280" s="53"/>
      <c r="SDK280" s="53"/>
      <c r="SDL280" s="53"/>
      <c r="SDM280" s="53"/>
      <c r="SDN280" s="53"/>
      <c r="SDO280" s="53"/>
      <c r="SDP280" s="53"/>
      <c r="SDQ280" s="53"/>
      <c r="SDR280" s="53"/>
      <c r="SDS280" s="53"/>
      <c r="SDT280" s="53"/>
      <c r="SDU280" s="53"/>
      <c r="SDV280" s="53"/>
      <c r="SDW280" s="53"/>
      <c r="SDX280" s="53"/>
      <c r="SDY280" s="53"/>
      <c r="SDZ280" s="53"/>
      <c r="SEA280" s="53"/>
      <c r="SEB280" s="53"/>
      <c r="SEC280" s="53"/>
      <c r="SED280" s="53"/>
      <c r="SEE280" s="53"/>
      <c r="SEF280" s="53"/>
      <c r="SEG280" s="53"/>
      <c r="SEH280" s="53"/>
      <c r="SEI280" s="53"/>
      <c r="SEJ280" s="53"/>
      <c r="SEK280" s="53"/>
      <c r="SEL280" s="53"/>
      <c r="SEM280" s="53"/>
      <c r="SEN280" s="53"/>
      <c r="SEO280" s="53"/>
      <c r="SEP280" s="53"/>
      <c r="SEQ280" s="53"/>
      <c r="SER280" s="53"/>
      <c r="SES280" s="53"/>
      <c r="SET280" s="53"/>
      <c r="SEU280" s="53"/>
      <c r="SEV280" s="53"/>
      <c r="SEW280" s="53"/>
      <c r="SEX280" s="53"/>
      <c r="SEY280" s="53"/>
      <c r="SEZ280" s="53"/>
      <c r="SFA280" s="53"/>
      <c r="SFB280" s="53"/>
      <c r="SFC280" s="53"/>
      <c r="SFD280" s="53"/>
      <c r="SFE280" s="53"/>
      <c r="SFF280" s="53"/>
      <c r="SFG280" s="53"/>
      <c r="SFH280" s="53"/>
      <c r="SFI280" s="53"/>
      <c r="SFJ280" s="53"/>
      <c r="SFK280" s="53"/>
      <c r="SFL280" s="53"/>
      <c r="SFM280" s="53"/>
      <c r="SFN280" s="53"/>
      <c r="SFO280" s="53"/>
      <c r="SFP280" s="53"/>
      <c r="SFQ280" s="53"/>
      <c r="SFR280" s="53"/>
      <c r="SFS280" s="53"/>
      <c r="SFT280" s="53"/>
      <c r="SFU280" s="53"/>
      <c r="SFV280" s="53"/>
      <c r="SFW280" s="53"/>
      <c r="SFX280" s="53"/>
      <c r="SFY280" s="53"/>
      <c r="SFZ280" s="53"/>
      <c r="SGA280" s="53"/>
      <c r="SGB280" s="53"/>
      <c r="SGC280" s="53"/>
      <c r="SGD280" s="53"/>
      <c r="SGE280" s="53"/>
      <c r="SGF280" s="53"/>
      <c r="SGG280" s="53"/>
      <c r="SGH280" s="53"/>
      <c r="SGI280" s="53"/>
      <c r="SGJ280" s="53"/>
      <c r="SGK280" s="53"/>
      <c r="SGL280" s="53"/>
      <c r="SGM280" s="53"/>
      <c r="SGN280" s="53"/>
      <c r="SGO280" s="53"/>
      <c r="SGP280" s="53"/>
      <c r="SGQ280" s="53"/>
      <c r="SGR280" s="53"/>
      <c r="SGS280" s="53"/>
      <c r="SGT280" s="53"/>
      <c r="SGU280" s="53"/>
      <c r="SGV280" s="53"/>
      <c r="SGW280" s="53"/>
      <c r="SGX280" s="53"/>
      <c r="SGY280" s="53"/>
      <c r="SGZ280" s="53"/>
      <c r="SHA280" s="53"/>
      <c r="SHB280" s="53"/>
      <c r="SHC280" s="53"/>
      <c r="SHD280" s="53"/>
      <c r="SHE280" s="53"/>
      <c r="SHF280" s="53"/>
      <c r="SHG280" s="53"/>
      <c r="SHH280" s="53"/>
      <c r="SHI280" s="53"/>
      <c r="SHJ280" s="53"/>
      <c r="SHK280" s="53"/>
      <c r="SHL280" s="53"/>
      <c r="SHM280" s="53"/>
      <c r="SHN280" s="53"/>
      <c r="SHO280" s="53"/>
      <c r="SHP280" s="53"/>
      <c r="SHQ280" s="53"/>
      <c r="SHR280" s="53"/>
      <c r="SHS280" s="53"/>
      <c r="SHT280" s="53"/>
      <c r="SHU280" s="53"/>
      <c r="SHV280" s="53"/>
      <c r="SHW280" s="53"/>
      <c r="SHX280" s="53"/>
      <c r="SHY280" s="53"/>
      <c r="SHZ280" s="53"/>
      <c r="SIA280" s="53"/>
      <c r="SIB280" s="53"/>
      <c r="SIC280" s="53"/>
      <c r="SID280" s="53"/>
      <c r="SIE280" s="53"/>
      <c r="SIF280" s="53"/>
      <c r="SIG280" s="53"/>
      <c r="SIH280" s="53"/>
      <c r="SII280" s="53"/>
      <c r="SIJ280" s="53"/>
      <c r="SIK280" s="53"/>
      <c r="SIL280" s="53"/>
      <c r="SIM280" s="53"/>
      <c r="SIN280" s="53"/>
      <c r="SIO280" s="53"/>
      <c r="SIP280" s="53"/>
      <c r="SIQ280" s="53"/>
      <c r="SIR280" s="53"/>
      <c r="SIS280" s="53"/>
      <c r="SIT280" s="53"/>
      <c r="SIU280" s="53"/>
      <c r="SIV280" s="53"/>
      <c r="SIW280" s="53"/>
      <c r="SIX280" s="53"/>
      <c r="SIY280" s="53"/>
      <c r="SIZ280" s="53"/>
      <c r="SJA280" s="53"/>
      <c r="SJB280" s="53"/>
      <c r="SJC280" s="53"/>
      <c r="SJD280" s="53"/>
      <c r="SJE280" s="53"/>
      <c r="SJF280" s="53"/>
      <c r="SJG280" s="53"/>
      <c r="SJH280" s="53"/>
      <c r="SJI280" s="53"/>
      <c r="SJJ280" s="53"/>
      <c r="SJK280" s="53"/>
      <c r="SJL280" s="53"/>
      <c r="SJM280" s="53"/>
      <c r="SJN280" s="53"/>
      <c r="SJO280" s="53"/>
      <c r="SJP280" s="53"/>
      <c r="SJQ280" s="53"/>
      <c r="SJR280" s="53"/>
      <c r="SJS280" s="53"/>
      <c r="SJT280" s="53"/>
      <c r="SJU280" s="53"/>
      <c r="SJV280" s="53"/>
      <c r="SJW280" s="53"/>
      <c r="SJX280" s="53"/>
      <c r="SJY280" s="53"/>
      <c r="SJZ280" s="53"/>
      <c r="SKA280" s="53"/>
      <c r="SKB280" s="53"/>
      <c r="SKC280" s="53"/>
      <c r="SKD280" s="53"/>
      <c r="SKE280" s="53"/>
      <c r="SKF280" s="53"/>
      <c r="SKG280" s="53"/>
      <c r="SKH280" s="53"/>
      <c r="SKI280" s="53"/>
      <c r="SKJ280" s="53"/>
      <c r="SKK280" s="53"/>
      <c r="SKL280" s="53"/>
      <c r="SKM280" s="53"/>
      <c r="SKN280" s="53"/>
      <c r="SKO280" s="53"/>
      <c r="SKP280" s="53"/>
      <c r="SKQ280" s="53"/>
      <c r="SKR280" s="53"/>
      <c r="SKS280" s="53"/>
      <c r="SKT280" s="53"/>
      <c r="SKU280" s="53"/>
      <c r="SKV280" s="53"/>
      <c r="SKW280" s="53"/>
      <c r="SKX280" s="53"/>
      <c r="SKY280" s="53"/>
      <c r="SKZ280" s="53"/>
      <c r="SLA280" s="53"/>
      <c r="SLB280" s="53"/>
      <c r="SLC280" s="53"/>
      <c r="SLD280" s="53"/>
      <c r="SLE280" s="53"/>
      <c r="SLF280" s="53"/>
      <c r="SLG280" s="53"/>
      <c r="SLJ280" s="53"/>
      <c r="SLK280" s="53"/>
      <c r="SLL280" s="53"/>
      <c r="SLM280" s="53"/>
      <c r="SLN280" s="53"/>
      <c r="SLO280" s="53"/>
      <c r="SLP280" s="53"/>
      <c r="SLQ280" s="53"/>
      <c r="SLR280" s="53"/>
      <c r="SLS280" s="53"/>
      <c r="SLT280" s="53"/>
      <c r="SLU280" s="53"/>
      <c r="SLV280" s="53"/>
      <c r="SLW280" s="53"/>
      <c r="SLX280" s="53"/>
      <c r="SLY280" s="53"/>
      <c r="SLZ280" s="53"/>
      <c r="SMA280" s="53"/>
      <c r="SMB280" s="53"/>
      <c r="SMC280" s="53"/>
      <c r="SMD280" s="53"/>
      <c r="SME280" s="53"/>
      <c r="SMF280" s="53"/>
      <c r="SMG280" s="53"/>
      <c r="SMH280" s="53"/>
      <c r="SMI280" s="53"/>
      <c r="SMJ280" s="53"/>
      <c r="SMK280" s="53"/>
      <c r="SML280" s="53"/>
      <c r="SMM280" s="53"/>
      <c r="SMN280" s="53"/>
      <c r="SMO280" s="53"/>
      <c r="SMP280" s="53"/>
      <c r="SMQ280" s="53"/>
      <c r="SMR280" s="53"/>
      <c r="SMS280" s="53"/>
      <c r="SMT280" s="53"/>
      <c r="SMU280" s="53"/>
      <c r="SMV280" s="53"/>
      <c r="SMW280" s="53"/>
      <c r="SMX280" s="53"/>
      <c r="SMY280" s="53"/>
      <c r="SMZ280" s="53"/>
      <c r="SNA280" s="53"/>
      <c r="SNB280" s="53"/>
      <c r="SNC280" s="53"/>
      <c r="SND280" s="53"/>
      <c r="SNE280" s="53"/>
      <c r="SNF280" s="53"/>
      <c r="SNG280" s="53"/>
      <c r="SNH280" s="53"/>
      <c r="SNI280" s="53"/>
      <c r="SNJ280" s="53"/>
      <c r="SNK280" s="53"/>
      <c r="SNL280" s="53"/>
      <c r="SNM280" s="53"/>
      <c r="SNN280" s="53"/>
      <c r="SNO280" s="53"/>
      <c r="SNP280" s="53"/>
      <c r="SNQ280" s="53"/>
      <c r="SNR280" s="53"/>
      <c r="SNS280" s="53"/>
      <c r="SNT280" s="53"/>
      <c r="SNU280" s="53"/>
      <c r="SNV280" s="53"/>
      <c r="SNW280" s="53"/>
      <c r="SNX280" s="53"/>
      <c r="SNY280" s="53"/>
      <c r="SNZ280" s="53"/>
      <c r="SOA280" s="53"/>
      <c r="SOB280" s="53"/>
      <c r="SOC280" s="53"/>
      <c r="SOD280" s="53"/>
      <c r="SOE280" s="53"/>
      <c r="SOF280" s="53"/>
      <c r="SOG280" s="53"/>
      <c r="SOH280" s="53"/>
      <c r="SOI280" s="53"/>
      <c r="SOJ280" s="53"/>
      <c r="SOK280" s="53"/>
      <c r="SOL280" s="53"/>
      <c r="SOM280" s="53"/>
      <c r="SON280" s="53"/>
      <c r="SOO280" s="53"/>
      <c r="SOP280" s="53"/>
      <c r="SOQ280" s="53"/>
      <c r="SOR280" s="53"/>
      <c r="SOS280" s="53"/>
      <c r="SOT280" s="53"/>
      <c r="SOU280" s="53"/>
      <c r="SOV280" s="53"/>
      <c r="SOW280" s="53"/>
      <c r="SOX280" s="53"/>
      <c r="SOY280" s="53"/>
      <c r="SOZ280" s="53"/>
      <c r="SPA280" s="53"/>
      <c r="SPB280" s="53"/>
      <c r="SPC280" s="53"/>
      <c r="SPD280" s="53"/>
      <c r="SPE280" s="53"/>
      <c r="SPF280" s="53"/>
      <c r="SPG280" s="53"/>
      <c r="SPH280" s="53"/>
      <c r="SPI280" s="53"/>
      <c r="SPJ280" s="53"/>
      <c r="SPK280" s="53"/>
      <c r="SPL280" s="53"/>
      <c r="SPM280" s="53"/>
      <c r="SPN280" s="53"/>
      <c r="SPO280" s="53"/>
      <c r="SPP280" s="53"/>
      <c r="SPQ280" s="53"/>
      <c r="SPR280" s="53"/>
      <c r="SPS280" s="53"/>
      <c r="SPT280" s="53"/>
      <c r="SPU280" s="53"/>
      <c r="SPV280" s="53"/>
      <c r="SPW280" s="53"/>
      <c r="SPX280" s="53"/>
      <c r="SPY280" s="53"/>
      <c r="SPZ280" s="53"/>
      <c r="SQA280" s="53"/>
      <c r="SQB280" s="53"/>
      <c r="SQC280" s="53"/>
      <c r="SQD280" s="53"/>
      <c r="SQE280" s="53"/>
      <c r="SQF280" s="53"/>
      <c r="SQG280" s="53"/>
      <c r="SQH280" s="53"/>
      <c r="SQI280" s="53"/>
      <c r="SQJ280" s="53"/>
      <c r="SQK280" s="53"/>
      <c r="SQL280" s="53"/>
      <c r="SQM280" s="53"/>
      <c r="SQN280" s="53"/>
      <c r="SQO280" s="53"/>
      <c r="SQP280" s="53"/>
      <c r="SQQ280" s="53"/>
      <c r="SQR280" s="53"/>
      <c r="SQS280" s="53"/>
      <c r="SQT280" s="53"/>
      <c r="SQU280" s="53"/>
      <c r="SQV280" s="53"/>
      <c r="SQW280" s="53"/>
      <c r="SQX280" s="53"/>
      <c r="SQY280" s="53"/>
      <c r="SQZ280" s="53"/>
      <c r="SRA280" s="53"/>
      <c r="SRB280" s="53"/>
      <c r="SRC280" s="53"/>
      <c r="SRD280" s="53"/>
      <c r="SRE280" s="53"/>
      <c r="SRF280" s="53"/>
      <c r="SRG280" s="53"/>
      <c r="SRH280" s="53"/>
      <c r="SRI280" s="53"/>
      <c r="SRJ280" s="53"/>
      <c r="SRK280" s="53"/>
      <c r="SRL280" s="53"/>
      <c r="SRM280" s="53"/>
      <c r="SRN280" s="53"/>
      <c r="SRO280" s="53"/>
      <c r="SRP280" s="53"/>
      <c r="SRQ280" s="53"/>
      <c r="SRR280" s="53"/>
      <c r="SRS280" s="53"/>
      <c r="SRT280" s="53"/>
      <c r="SRU280" s="53"/>
      <c r="SRV280" s="53"/>
      <c r="SRW280" s="53"/>
      <c r="SRX280" s="53"/>
      <c r="SRY280" s="53"/>
      <c r="SRZ280" s="53"/>
      <c r="SSA280" s="53"/>
      <c r="SSB280" s="53"/>
      <c r="SSC280" s="53"/>
      <c r="SSD280" s="53"/>
      <c r="SSE280" s="53"/>
      <c r="SSF280" s="53"/>
      <c r="SSG280" s="53"/>
      <c r="SSH280" s="53"/>
      <c r="SSI280" s="53"/>
      <c r="SSJ280" s="53"/>
      <c r="SSK280" s="53"/>
      <c r="SSL280" s="53"/>
      <c r="SSM280" s="53"/>
      <c r="SSN280" s="53"/>
      <c r="SSO280" s="53"/>
      <c r="SSP280" s="53"/>
      <c r="SSQ280" s="53"/>
      <c r="SSR280" s="53"/>
      <c r="SSS280" s="53"/>
      <c r="SST280" s="53"/>
      <c r="SSU280" s="53"/>
      <c r="SSV280" s="53"/>
      <c r="SSW280" s="53"/>
      <c r="SSX280" s="53"/>
      <c r="SSY280" s="53"/>
      <c r="SSZ280" s="53"/>
      <c r="STA280" s="53"/>
      <c r="STB280" s="53"/>
      <c r="STC280" s="53"/>
      <c r="STD280" s="53"/>
      <c r="STE280" s="53"/>
      <c r="STF280" s="53"/>
      <c r="STG280" s="53"/>
      <c r="STH280" s="53"/>
      <c r="STI280" s="53"/>
      <c r="STJ280" s="53"/>
      <c r="STK280" s="53"/>
      <c r="STL280" s="53"/>
      <c r="STM280" s="53"/>
      <c r="STN280" s="53"/>
      <c r="STO280" s="53"/>
      <c r="STP280" s="53"/>
      <c r="STQ280" s="53"/>
      <c r="STR280" s="53"/>
      <c r="STS280" s="53"/>
      <c r="STT280" s="53"/>
      <c r="STU280" s="53"/>
      <c r="STV280" s="53"/>
      <c r="STW280" s="53"/>
      <c r="STX280" s="53"/>
      <c r="STY280" s="53"/>
      <c r="STZ280" s="53"/>
      <c r="SUA280" s="53"/>
      <c r="SUB280" s="53"/>
      <c r="SUC280" s="53"/>
      <c r="SUD280" s="53"/>
      <c r="SUE280" s="53"/>
      <c r="SUF280" s="53"/>
      <c r="SUG280" s="53"/>
      <c r="SUH280" s="53"/>
      <c r="SUI280" s="53"/>
      <c r="SUJ280" s="53"/>
      <c r="SUK280" s="53"/>
      <c r="SUL280" s="53"/>
      <c r="SUM280" s="53"/>
      <c r="SUN280" s="53"/>
      <c r="SUO280" s="53"/>
      <c r="SUP280" s="53"/>
      <c r="SUQ280" s="53"/>
      <c r="SUR280" s="53"/>
      <c r="SUS280" s="53"/>
      <c r="SUT280" s="53"/>
      <c r="SUU280" s="53"/>
      <c r="SUV280" s="53"/>
      <c r="SUW280" s="53"/>
      <c r="SUX280" s="53"/>
      <c r="SUY280" s="53"/>
      <c r="SUZ280" s="53"/>
      <c r="SVA280" s="53"/>
      <c r="SVB280" s="53"/>
      <c r="SVC280" s="53"/>
      <c r="SVF280" s="53"/>
      <c r="SVG280" s="53"/>
      <c r="SVH280" s="53"/>
      <c r="SVI280" s="53"/>
      <c r="SVJ280" s="53"/>
      <c r="SVK280" s="53"/>
      <c r="SVL280" s="53"/>
      <c r="SVM280" s="53"/>
      <c r="SVN280" s="53"/>
      <c r="SVO280" s="53"/>
      <c r="SVP280" s="53"/>
      <c r="SVQ280" s="53"/>
      <c r="SVR280" s="53"/>
      <c r="SVS280" s="53"/>
      <c r="SVT280" s="53"/>
      <c r="SVU280" s="53"/>
      <c r="SVV280" s="53"/>
      <c r="SVW280" s="53"/>
      <c r="SVX280" s="53"/>
      <c r="SVY280" s="53"/>
      <c r="SVZ280" s="53"/>
      <c r="SWA280" s="53"/>
      <c r="SWB280" s="53"/>
      <c r="SWC280" s="53"/>
      <c r="SWD280" s="53"/>
      <c r="SWE280" s="53"/>
      <c r="SWF280" s="53"/>
      <c r="SWG280" s="53"/>
      <c r="SWH280" s="53"/>
      <c r="SWI280" s="53"/>
      <c r="SWJ280" s="53"/>
      <c r="SWK280" s="53"/>
      <c r="SWL280" s="53"/>
      <c r="SWM280" s="53"/>
      <c r="SWN280" s="53"/>
      <c r="SWO280" s="53"/>
      <c r="SWP280" s="53"/>
      <c r="SWQ280" s="53"/>
      <c r="SWR280" s="53"/>
      <c r="SWS280" s="53"/>
      <c r="SWT280" s="53"/>
      <c r="SWU280" s="53"/>
      <c r="SWV280" s="53"/>
      <c r="SWW280" s="53"/>
      <c r="SWX280" s="53"/>
      <c r="SWY280" s="53"/>
      <c r="SWZ280" s="53"/>
      <c r="SXA280" s="53"/>
      <c r="SXB280" s="53"/>
      <c r="SXC280" s="53"/>
      <c r="SXD280" s="53"/>
      <c r="SXE280" s="53"/>
      <c r="SXF280" s="53"/>
      <c r="SXG280" s="53"/>
      <c r="SXH280" s="53"/>
      <c r="SXI280" s="53"/>
      <c r="SXJ280" s="53"/>
      <c r="SXK280" s="53"/>
      <c r="SXL280" s="53"/>
      <c r="SXM280" s="53"/>
      <c r="SXN280" s="53"/>
      <c r="SXO280" s="53"/>
      <c r="SXP280" s="53"/>
      <c r="SXQ280" s="53"/>
      <c r="SXR280" s="53"/>
      <c r="SXS280" s="53"/>
      <c r="SXT280" s="53"/>
      <c r="SXU280" s="53"/>
      <c r="SXV280" s="53"/>
      <c r="SXW280" s="53"/>
      <c r="SXX280" s="53"/>
      <c r="SXY280" s="53"/>
      <c r="SXZ280" s="53"/>
      <c r="SYA280" s="53"/>
      <c r="SYB280" s="53"/>
      <c r="SYC280" s="53"/>
      <c r="SYD280" s="53"/>
      <c r="SYE280" s="53"/>
      <c r="SYF280" s="53"/>
      <c r="SYG280" s="53"/>
      <c r="SYH280" s="53"/>
      <c r="SYI280" s="53"/>
      <c r="SYJ280" s="53"/>
      <c r="SYK280" s="53"/>
      <c r="SYL280" s="53"/>
      <c r="SYM280" s="53"/>
      <c r="SYN280" s="53"/>
      <c r="SYO280" s="53"/>
      <c r="SYP280" s="53"/>
      <c r="SYQ280" s="53"/>
      <c r="SYR280" s="53"/>
      <c r="SYS280" s="53"/>
      <c r="SYT280" s="53"/>
      <c r="SYU280" s="53"/>
      <c r="SYV280" s="53"/>
      <c r="SYW280" s="53"/>
      <c r="SYX280" s="53"/>
      <c r="SYY280" s="53"/>
      <c r="SYZ280" s="53"/>
      <c r="SZA280" s="53"/>
      <c r="SZB280" s="53"/>
      <c r="SZC280" s="53"/>
      <c r="SZD280" s="53"/>
      <c r="SZE280" s="53"/>
      <c r="SZF280" s="53"/>
      <c r="SZG280" s="53"/>
      <c r="SZH280" s="53"/>
      <c r="SZI280" s="53"/>
      <c r="SZJ280" s="53"/>
      <c r="SZK280" s="53"/>
      <c r="SZL280" s="53"/>
      <c r="SZM280" s="53"/>
      <c r="SZN280" s="53"/>
      <c r="SZO280" s="53"/>
      <c r="SZP280" s="53"/>
      <c r="SZQ280" s="53"/>
      <c r="SZR280" s="53"/>
      <c r="SZS280" s="53"/>
      <c r="SZT280" s="53"/>
      <c r="SZU280" s="53"/>
      <c r="SZV280" s="53"/>
      <c r="SZW280" s="53"/>
      <c r="SZX280" s="53"/>
      <c r="SZY280" s="53"/>
      <c r="SZZ280" s="53"/>
      <c r="TAA280" s="53"/>
      <c r="TAB280" s="53"/>
      <c r="TAC280" s="53"/>
      <c r="TAD280" s="53"/>
      <c r="TAE280" s="53"/>
      <c r="TAF280" s="53"/>
      <c r="TAG280" s="53"/>
      <c r="TAH280" s="53"/>
      <c r="TAI280" s="53"/>
      <c r="TAJ280" s="53"/>
      <c r="TAK280" s="53"/>
      <c r="TAL280" s="53"/>
      <c r="TAM280" s="53"/>
      <c r="TAN280" s="53"/>
      <c r="TAO280" s="53"/>
      <c r="TAP280" s="53"/>
      <c r="TAQ280" s="53"/>
      <c r="TAR280" s="53"/>
      <c r="TAS280" s="53"/>
      <c r="TAT280" s="53"/>
      <c r="TAU280" s="53"/>
      <c r="TAV280" s="53"/>
      <c r="TAW280" s="53"/>
      <c r="TAX280" s="53"/>
      <c r="TAY280" s="53"/>
      <c r="TAZ280" s="53"/>
      <c r="TBA280" s="53"/>
      <c r="TBB280" s="53"/>
      <c r="TBC280" s="53"/>
      <c r="TBD280" s="53"/>
      <c r="TBE280" s="53"/>
      <c r="TBF280" s="53"/>
      <c r="TBG280" s="53"/>
      <c r="TBH280" s="53"/>
      <c r="TBI280" s="53"/>
      <c r="TBJ280" s="53"/>
      <c r="TBK280" s="53"/>
      <c r="TBL280" s="53"/>
      <c r="TBM280" s="53"/>
      <c r="TBN280" s="53"/>
      <c r="TBO280" s="53"/>
      <c r="TBP280" s="53"/>
      <c r="TBQ280" s="53"/>
      <c r="TBR280" s="53"/>
      <c r="TBS280" s="53"/>
      <c r="TBT280" s="53"/>
      <c r="TBU280" s="53"/>
      <c r="TBV280" s="53"/>
      <c r="TBW280" s="53"/>
      <c r="TBX280" s="53"/>
      <c r="TBY280" s="53"/>
      <c r="TBZ280" s="53"/>
      <c r="TCA280" s="53"/>
      <c r="TCB280" s="53"/>
      <c r="TCC280" s="53"/>
      <c r="TCD280" s="53"/>
      <c r="TCE280" s="53"/>
      <c r="TCF280" s="53"/>
      <c r="TCG280" s="53"/>
      <c r="TCH280" s="53"/>
      <c r="TCI280" s="53"/>
      <c r="TCJ280" s="53"/>
      <c r="TCK280" s="53"/>
      <c r="TCL280" s="53"/>
      <c r="TCM280" s="53"/>
      <c r="TCN280" s="53"/>
      <c r="TCO280" s="53"/>
      <c r="TCP280" s="53"/>
      <c r="TCQ280" s="53"/>
      <c r="TCR280" s="53"/>
      <c r="TCS280" s="53"/>
      <c r="TCT280" s="53"/>
      <c r="TCU280" s="53"/>
      <c r="TCV280" s="53"/>
      <c r="TCW280" s="53"/>
      <c r="TCX280" s="53"/>
      <c r="TCY280" s="53"/>
      <c r="TCZ280" s="53"/>
      <c r="TDA280" s="53"/>
      <c r="TDB280" s="53"/>
      <c r="TDC280" s="53"/>
      <c r="TDD280" s="53"/>
      <c r="TDE280" s="53"/>
      <c r="TDF280" s="53"/>
      <c r="TDG280" s="53"/>
      <c r="TDH280" s="53"/>
      <c r="TDI280" s="53"/>
      <c r="TDJ280" s="53"/>
      <c r="TDK280" s="53"/>
      <c r="TDL280" s="53"/>
      <c r="TDM280" s="53"/>
      <c r="TDN280" s="53"/>
      <c r="TDO280" s="53"/>
      <c r="TDP280" s="53"/>
      <c r="TDQ280" s="53"/>
      <c r="TDR280" s="53"/>
      <c r="TDS280" s="53"/>
      <c r="TDT280" s="53"/>
      <c r="TDU280" s="53"/>
      <c r="TDV280" s="53"/>
      <c r="TDW280" s="53"/>
      <c r="TDX280" s="53"/>
      <c r="TDY280" s="53"/>
      <c r="TDZ280" s="53"/>
      <c r="TEA280" s="53"/>
      <c r="TEB280" s="53"/>
      <c r="TEC280" s="53"/>
      <c r="TED280" s="53"/>
      <c r="TEE280" s="53"/>
      <c r="TEF280" s="53"/>
      <c r="TEG280" s="53"/>
      <c r="TEH280" s="53"/>
      <c r="TEI280" s="53"/>
      <c r="TEJ280" s="53"/>
      <c r="TEK280" s="53"/>
      <c r="TEL280" s="53"/>
      <c r="TEM280" s="53"/>
      <c r="TEN280" s="53"/>
      <c r="TEO280" s="53"/>
      <c r="TEP280" s="53"/>
      <c r="TEQ280" s="53"/>
      <c r="TER280" s="53"/>
      <c r="TES280" s="53"/>
      <c r="TET280" s="53"/>
      <c r="TEU280" s="53"/>
      <c r="TEV280" s="53"/>
      <c r="TEW280" s="53"/>
      <c r="TEX280" s="53"/>
      <c r="TEY280" s="53"/>
      <c r="TFB280" s="53"/>
      <c r="TFC280" s="53"/>
      <c r="TFD280" s="53"/>
      <c r="TFE280" s="53"/>
      <c r="TFF280" s="53"/>
      <c r="TFG280" s="53"/>
      <c r="TFH280" s="53"/>
      <c r="TFI280" s="53"/>
      <c r="TFJ280" s="53"/>
      <c r="TFK280" s="53"/>
      <c r="TFL280" s="53"/>
      <c r="TFM280" s="53"/>
      <c r="TFN280" s="53"/>
      <c r="TFO280" s="53"/>
      <c r="TFP280" s="53"/>
      <c r="TFQ280" s="53"/>
      <c r="TFR280" s="53"/>
      <c r="TFS280" s="53"/>
      <c r="TFT280" s="53"/>
      <c r="TFU280" s="53"/>
      <c r="TFV280" s="53"/>
      <c r="TFW280" s="53"/>
      <c r="TFX280" s="53"/>
      <c r="TFY280" s="53"/>
      <c r="TFZ280" s="53"/>
      <c r="TGA280" s="53"/>
      <c r="TGB280" s="53"/>
      <c r="TGC280" s="53"/>
      <c r="TGD280" s="53"/>
      <c r="TGE280" s="53"/>
      <c r="TGF280" s="53"/>
      <c r="TGG280" s="53"/>
      <c r="TGH280" s="53"/>
      <c r="TGI280" s="53"/>
      <c r="TGJ280" s="53"/>
      <c r="TGK280" s="53"/>
      <c r="TGL280" s="53"/>
      <c r="TGM280" s="53"/>
      <c r="TGN280" s="53"/>
      <c r="TGO280" s="53"/>
      <c r="TGP280" s="53"/>
      <c r="TGQ280" s="53"/>
      <c r="TGR280" s="53"/>
      <c r="TGS280" s="53"/>
      <c r="TGT280" s="53"/>
      <c r="TGU280" s="53"/>
      <c r="TGV280" s="53"/>
      <c r="TGW280" s="53"/>
      <c r="TGX280" s="53"/>
      <c r="TGY280" s="53"/>
      <c r="TGZ280" s="53"/>
      <c r="THA280" s="53"/>
      <c r="THB280" s="53"/>
      <c r="THC280" s="53"/>
      <c r="THD280" s="53"/>
      <c r="THE280" s="53"/>
      <c r="THF280" s="53"/>
      <c r="THG280" s="53"/>
      <c r="THH280" s="53"/>
      <c r="THI280" s="53"/>
      <c r="THJ280" s="53"/>
      <c r="THK280" s="53"/>
      <c r="THL280" s="53"/>
      <c r="THM280" s="53"/>
      <c r="THN280" s="53"/>
      <c r="THO280" s="53"/>
      <c r="THP280" s="53"/>
      <c r="THQ280" s="53"/>
      <c r="THR280" s="53"/>
      <c r="THS280" s="53"/>
      <c r="THT280" s="53"/>
      <c r="THU280" s="53"/>
      <c r="THV280" s="53"/>
      <c r="THW280" s="53"/>
      <c r="THX280" s="53"/>
      <c r="THY280" s="53"/>
      <c r="THZ280" s="53"/>
      <c r="TIA280" s="53"/>
      <c r="TIB280" s="53"/>
      <c r="TIC280" s="53"/>
      <c r="TID280" s="53"/>
      <c r="TIE280" s="53"/>
      <c r="TIF280" s="53"/>
      <c r="TIG280" s="53"/>
      <c r="TIH280" s="53"/>
      <c r="TII280" s="53"/>
      <c r="TIJ280" s="53"/>
      <c r="TIK280" s="53"/>
      <c r="TIL280" s="53"/>
      <c r="TIM280" s="53"/>
      <c r="TIN280" s="53"/>
      <c r="TIO280" s="53"/>
      <c r="TIP280" s="53"/>
      <c r="TIQ280" s="53"/>
      <c r="TIR280" s="53"/>
      <c r="TIS280" s="53"/>
      <c r="TIT280" s="53"/>
      <c r="TIU280" s="53"/>
      <c r="TIV280" s="53"/>
      <c r="TIW280" s="53"/>
      <c r="TIX280" s="53"/>
      <c r="TIY280" s="53"/>
      <c r="TIZ280" s="53"/>
      <c r="TJA280" s="53"/>
      <c r="TJB280" s="53"/>
      <c r="TJC280" s="53"/>
      <c r="TJD280" s="53"/>
      <c r="TJE280" s="53"/>
      <c r="TJF280" s="53"/>
      <c r="TJG280" s="53"/>
      <c r="TJH280" s="53"/>
      <c r="TJI280" s="53"/>
      <c r="TJJ280" s="53"/>
      <c r="TJK280" s="53"/>
      <c r="TJL280" s="53"/>
      <c r="TJM280" s="53"/>
      <c r="TJN280" s="53"/>
      <c r="TJO280" s="53"/>
      <c r="TJP280" s="53"/>
      <c r="TJQ280" s="53"/>
      <c r="TJR280" s="53"/>
      <c r="TJS280" s="53"/>
      <c r="TJT280" s="53"/>
      <c r="TJU280" s="53"/>
      <c r="TJV280" s="53"/>
      <c r="TJW280" s="53"/>
      <c r="TJX280" s="53"/>
      <c r="TJY280" s="53"/>
      <c r="TJZ280" s="53"/>
      <c r="TKA280" s="53"/>
      <c r="TKB280" s="53"/>
      <c r="TKC280" s="53"/>
      <c r="TKD280" s="53"/>
      <c r="TKE280" s="53"/>
      <c r="TKF280" s="53"/>
      <c r="TKG280" s="53"/>
      <c r="TKH280" s="53"/>
      <c r="TKI280" s="53"/>
      <c r="TKJ280" s="53"/>
      <c r="TKK280" s="53"/>
      <c r="TKL280" s="53"/>
      <c r="TKM280" s="53"/>
      <c r="TKN280" s="53"/>
      <c r="TKO280" s="53"/>
      <c r="TKP280" s="53"/>
      <c r="TKQ280" s="53"/>
      <c r="TKR280" s="53"/>
      <c r="TKS280" s="53"/>
      <c r="TKT280" s="53"/>
      <c r="TKU280" s="53"/>
      <c r="TKV280" s="53"/>
      <c r="TKW280" s="53"/>
      <c r="TKX280" s="53"/>
      <c r="TKY280" s="53"/>
      <c r="TKZ280" s="53"/>
      <c r="TLA280" s="53"/>
      <c r="TLB280" s="53"/>
      <c r="TLC280" s="53"/>
      <c r="TLD280" s="53"/>
      <c r="TLE280" s="53"/>
      <c r="TLF280" s="53"/>
      <c r="TLG280" s="53"/>
      <c r="TLH280" s="53"/>
      <c r="TLI280" s="53"/>
      <c r="TLJ280" s="53"/>
      <c r="TLK280" s="53"/>
      <c r="TLL280" s="53"/>
      <c r="TLM280" s="53"/>
      <c r="TLN280" s="53"/>
      <c r="TLO280" s="53"/>
      <c r="TLP280" s="53"/>
      <c r="TLQ280" s="53"/>
      <c r="TLR280" s="53"/>
      <c r="TLS280" s="53"/>
      <c r="TLT280" s="53"/>
      <c r="TLU280" s="53"/>
      <c r="TLV280" s="53"/>
      <c r="TLW280" s="53"/>
      <c r="TLX280" s="53"/>
      <c r="TLY280" s="53"/>
      <c r="TLZ280" s="53"/>
      <c r="TMA280" s="53"/>
      <c r="TMB280" s="53"/>
      <c r="TMC280" s="53"/>
      <c r="TMD280" s="53"/>
      <c r="TME280" s="53"/>
      <c r="TMF280" s="53"/>
      <c r="TMG280" s="53"/>
      <c r="TMH280" s="53"/>
      <c r="TMI280" s="53"/>
      <c r="TMJ280" s="53"/>
      <c r="TMK280" s="53"/>
      <c r="TML280" s="53"/>
      <c r="TMM280" s="53"/>
      <c r="TMN280" s="53"/>
      <c r="TMO280" s="53"/>
      <c r="TMP280" s="53"/>
      <c r="TMQ280" s="53"/>
      <c r="TMR280" s="53"/>
      <c r="TMS280" s="53"/>
      <c r="TMT280" s="53"/>
      <c r="TMU280" s="53"/>
      <c r="TMV280" s="53"/>
      <c r="TMW280" s="53"/>
      <c r="TMX280" s="53"/>
      <c r="TMY280" s="53"/>
      <c r="TMZ280" s="53"/>
      <c r="TNA280" s="53"/>
      <c r="TNB280" s="53"/>
      <c r="TNC280" s="53"/>
      <c r="TND280" s="53"/>
      <c r="TNE280" s="53"/>
      <c r="TNF280" s="53"/>
      <c r="TNG280" s="53"/>
      <c r="TNH280" s="53"/>
      <c r="TNI280" s="53"/>
      <c r="TNJ280" s="53"/>
      <c r="TNK280" s="53"/>
      <c r="TNL280" s="53"/>
      <c r="TNM280" s="53"/>
      <c r="TNN280" s="53"/>
      <c r="TNO280" s="53"/>
      <c r="TNP280" s="53"/>
      <c r="TNQ280" s="53"/>
      <c r="TNR280" s="53"/>
      <c r="TNS280" s="53"/>
      <c r="TNT280" s="53"/>
      <c r="TNU280" s="53"/>
      <c r="TNV280" s="53"/>
      <c r="TNW280" s="53"/>
      <c r="TNX280" s="53"/>
      <c r="TNY280" s="53"/>
      <c r="TNZ280" s="53"/>
      <c r="TOA280" s="53"/>
      <c r="TOB280" s="53"/>
      <c r="TOC280" s="53"/>
      <c r="TOD280" s="53"/>
      <c r="TOE280" s="53"/>
      <c r="TOF280" s="53"/>
      <c r="TOG280" s="53"/>
      <c r="TOH280" s="53"/>
      <c r="TOI280" s="53"/>
      <c r="TOJ280" s="53"/>
      <c r="TOK280" s="53"/>
      <c r="TOL280" s="53"/>
      <c r="TOM280" s="53"/>
      <c r="TON280" s="53"/>
      <c r="TOO280" s="53"/>
      <c r="TOP280" s="53"/>
      <c r="TOQ280" s="53"/>
      <c r="TOR280" s="53"/>
      <c r="TOS280" s="53"/>
      <c r="TOT280" s="53"/>
      <c r="TOU280" s="53"/>
      <c r="TOX280" s="53"/>
      <c r="TOY280" s="53"/>
      <c r="TOZ280" s="53"/>
      <c r="TPA280" s="53"/>
      <c r="TPB280" s="53"/>
      <c r="TPC280" s="53"/>
      <c r="TPD280" s="53"/>
      <c r="TPE280" s="53"/>
      <c r="TPF280" s="53"/>
      <c r="TPG280" s="53"/>
      <c r="TPH280" s="53"/>
      <c r="TPI280" s="53"/>
      <c r="TPJ280" s="53"/>
      <c r="TPK280" s="53"/>
      <c r="TPL280" s="53"/>
      <c r="TPM280" s="53"/>
      <c r="TPN280" s="53"/>
      <c r="TPO280" s="53"/>
      <c r="TPP280" s="53"/>
      <c r="TPQ280" s="53"/>
      <c r="TPR280" s="53"/>
      <c r="TPS280" s="53"/>
      <c r="TPT280" s="53"/>
      <c r="TPU280" s="53"/>
      <c r="TPV280" s="53"/>
      <c r="TPW280" s="53"/>
      <c r="TPX280" s="53"/>
      <c r="TPY280" s="53"/>
      <c r="TPZ280" s="53"/>
      <c r="TQA280" s="53"/>
      <c r="TQB280" s="53"/>
      <c r="TQC280" s="53"/>
      <c r="TQD280" s="53"/>
      <c r="TQE280" s="53"/>
      <c r="TQF280" s="53"/>
      <c r="TQG280" s="53"/>
      <c r="TQH280" s="53"/>
      <c r="TQI280" s="53"/>
      <c r="TQJ280" s="53"/>
      <c r="TQK280" s="53"/>
      <c r="TQL280" s="53"/>
      <c r="TQM280" s="53"/>
      <c r="TQN280" s="53"/>
      <c r="TQO280" s="53"/>
      <c r="TQP280" s="53"/>
      <c r="TQQ280" s="53"/>
      <c r="TQR280" s="53"/>
      <c r="TQS280" s="53"/>
      <c r="TQT280" s="53"/>
      <c r="TQU280" s="53"/>
      <c r="TQV280" s="53"/>
      <c r="TQW280" s="53"/>
      <c r="TQX280" s="53"/>
      <c r="TQY280" s="53"/>
      <c r="TQZ280" s="53"/>
      <c r="TRA280" s="53"/>
      <c r="TRB280" s="53"/>
      <c r="TRC280" s="53"/>
      <c r="TRD280" s="53"/>
      <c r="TRE280" s="53"/>
      <c r="TRF280" s="53"/>
      <c r="TRG280" s="53"/>
      <c r="TRH280" s="53"/>
      <c r="TRI280" s="53"/>
      <c r="TRJ280" s="53"/>
      <c r="TRK280" s="53"/>
      <c r="TRL280" s="53"/>
      <c r="TRM280" s="53"/>
      <c r="TRN280" s="53"/>
      <c r="TRO280" s="53"/>
      <c r="TRP280" s="53"/>
      <c r="TRQ280" s="53"/>
      <c r="TRR280" s="53"/>
      <c r="TRS280" s="53"/>
      <c r="TRT280" s="53"/>
      <c r="TRU280" s="53"/>
      <c r="TRV280" s="53"/>
      <c r="TRW280" s="53"/>
      <c r="TRX280" s="53"/>
      <c r="TRY280" s="53"/>
      <c r="TRZ280" s="53"/>
      <c r="TSA280" s="53"/>
      <c r="TSB280" s="53"/>
      <c r="TSC280" s="53"/>
      <c r="TSD280" s="53"/>
      <c r="TSE280" s="53"/>
      <c r="TSF280" s="53"/>
      <c r="TSG280" s="53"/>
      <c r="TSH280" s="53"/>
      <c r="TSI280" s="53"/>
      <c r="TSJ280" s="53"/>
      <c r="TSK280" s="53"/>
      <c r="TSL280" s="53"/>
      <c r="TSM280" s="53"/>
      <c r="TSN280" s="53"/>
      <c r="TSO280" s="53"/>
      <c r="TSP280" s="53"/>
      <c r="TSQ280" s="53"/>
      <c r="TSR280" s="53"/>
      <c r="TSS280" s="53"/>
      <c r="TST280" s="53"/>
      <c r="TSU280" s="53"/>
      <c r="TSV280" s="53"/>
      <c r="TSW280" s="53"/>
      <c r="TSX280" s="53"/>
      <c r="TSY280" s="53"/>
      <c r="TSZ280" s="53"/>
      <c r="TTA280" s="53"/>
      <c r="TTB280" s="53"/>
      <c r="TTC280" s="53"/>
      <c r="TTD280" s="53"/>
      <c r="TTE280" s="53"/>
      <c r="TTF280" s="53"/>
      <c r="TTG280" s="53"/>
      <c r="TTH280" s="53"/>
      <c r="TTI280" s="53"/>
      <c r="TTJ280" s="53"/>
      <c r="TTK280" s="53"/>
      <c r="TTL280" s="53"/>
      <c r="TTM280" s="53"/>
      <c r="TTN280" s="53"/>
      <c r="TTO280" s="53"/>
      <c r="TTP280" s="53"/>
      <c r="TTQ280" s="53"/>
      <c r="TTR280" s="53"/>
      <c r="TTS280" s="53"/>
      <c r="TTT280" s="53"/>
      <c r="TTU280" s="53"/>
      <c r="TTV280" s="53"/>
      <c r="TTW280" s="53"/>
      <c r="TTX280" s="53"/>
      <c r="TTY280" s="53"/>
      <c r="TTZ280" s="53"/>
      <c r="TUA280" s="53"/>
      <c r="TUB280" s="53"/>
      <c r="TUC280" s="53"/>
      <c r="TUD280" s="53"/>
      <c r="TUE280" s="53"/>
      <c r="TUF280" s="53"/>
      <c r="TUG280" s="53"/>
      <c r="TUH280" s="53"/>
      <c r="TUI280" s="53"/>
      <c r="TUJ280" s="53"/>
      <c r="TUK280" s="53"/>
      <c r="TUL280" s="53"/>
      <c r="TUM280" s="53"/>
      <c r="TUN280" s="53"/>
      <c r="TUO280" s="53"/>
      <c r="TUP280" s="53"/>
      <c r="TUQ280" s="53"/>
      <c r="TUR280" s="53"/>
      <c r="TUS280" s="53"/>
      <c r="TUT280" s="53"/>
      <c r="TUU280" s="53"/>
      <c r="TUV280" s="53"/>
      <c r="TUW280" s="53"/>
      <c r="TUX280" s="53"/>
      <c r="TUY280" s="53"/>
      <c r="TUZ280" s="53"/>
      <c r="TVA280" s="53"/>
      <c r="TVB280" s="53"/>
      <c r="TVC280" s="53"/>
      <c r="TVD280" s="53"/>
      <c r="TVE280" s="53"/>
      <c r="TVF280" s="53"/>
      <c r="TVG280" s="53"/>
      <c r="TVH280" s="53"/>
      <c r="TVI280" s="53"/>
      <c r="TVJ280" s="53"/>
      <c r="TVK280" s="53"/>
      <c r="TVL280" s="53"/>
      <c r="TVM280" s="53"/>
      <c r="TVN280" s="53"/>
      <c r="TVO280" s="53"/>
      <c r="TVP280" s="53"/>
      <c r="TVQ280" s="53"/>
      <c r="TVR280" s="53"/>
      <c r="TVS280" s="53"/>
      <c r="TVT280" s="53"/>
      <c r="TVU280" s="53"/>
      <c r="TVV280" s="53"/>
      <c r="TVW280" s="53"/>
      <c r="TVX280" s="53"/>
      <c r="TVY280" s="53"/>
      <c r="TVZ280" s="53"/>
      <c r="TWA280" s="53"/>
      <c r="TWB280" s="53"/>
      <c r="TWC280" s="53"/>
      <c r="TWD280" s="53"/>
      <c r="TWE280" s="53"/>
      <c r="TWF280" s="53"/>
      <c r="TWG280" s="53"/>
      <c r="TWH280" s="53"/>
      <c r="TWI280" s="53"/>
      <c r="TWJ280" s="53"/>
      <c r="TWK280" s="53"/>
      <c r="TWL280" s="53"/>
      <c r="TWM280" s="53"/>
      <c r="TWN280" s="53"/>
      <c r="TWO280" s="53"/>
      <c r="TWP280" s="53"/>
      <c r="TWQ280" s="53"/>
      <c r="TWR280" s="53"/>
      <c r="TWS280" s="53"/>
      <c r="TWT280" s="53"/>
      <c r="TWU280" s="53"/>
      <c r="TWV280" s="53"/>
      <c r="TWW280" s="53"/>
      <c r="TWX280" s="53"/>
      <c r="TWY280" s="53"/>
      <c r="TWZ280" s="53"/>
      <c r="TXA280" s="53"/>
      <c r="TXB280" s="53"/>
      <c r="TXC280" s="53"/>
      <c r="TXD280" s="53"/>
      <c r="TXE280" s="53"/>
      <c r="TXF280" s="53"/>
      <c r="TXG280" s="53"/>
      <c r="TXH280" s="53"/>
      <c r="TXI280" s="53"/>
      <c r="TXJ280" s="53"/>
      <c r="TXK280" s="53"/>
      <c r="TXL280" s="53"/>
      <c r="TXM280" s="53"/>
      <c r="TXN280" s="53"/>
      <c r="TXO280" s="53"/>
      <c r="TXP280" s="53"/>
      <c r="TXQ280" s="53"/>
      <c r="TXR280" s="53"/>
      <c r="TXS280" s="53"/>
      <c r="TXT280" s="53"/>
      <c r="TXU280" s="53"/>
      <c r="TXV280" s="53"/>
      <c r="TXW280" s="53"/>
      <c r="TXX280" s="53"/>
      <c r="TXY280" s="53"/>
      <c r="TXZ280" s="53"/>
      <c r="TYA280" s="53"/>
      <c r="TYB280" s="53"/>
      <c r="TYC280" s="53"/>
      <c r="TYD280" s="53"/>
      <c r="TYE280" s="53"/>
      <c r="TYF280" s="53"/>
      <c r="TYG280" s="53"/>
      <c r="TYH280" s="53"/>
      <c r="TYI280" s="53"/>
      <c r="TYJ280" s="53"/>
      <c r="TYK280" s="53"/>
      <c r="TYL280" s="53"/>
      <c r="TYM280" s="53"/>
      <c r="TYN280" s="53"/>
      <c r="TYO280" s="53"/>
      <c r="TYP280" s="53"/>
      <c r="TYQ280" s="53"/>
      <c r="TYT280" s="53"/>
      <c r="TYU280" s="53"/>
      <c r="TYV280" s="53"/>
      <c r="TYW280" s="53"/>
      <c r="TYX280" s="53"/>
      <c r="TYY280" s="53"/>
      <c r="TYZ280" s="53"/>
      <c r="TZA280" s="53"/>
      <c r="TZB280" s="53"/>
      <c r="TZC280" s="53"/>
      <c r="TZD280" s="53"/>
      <c r="TZE280" s="53"/>
      <c r="TZF280" s="53"/>
      <c r="TZG280" s="53"/>
      <c r="TZH280" s="53"/>
      <c r="TZI280" s="53"/>
      <c r="TZJ280" s="53"/>
      <c r="TZK280" s="53"/>
      <c r="TZL280" s="53"/>
      <c r="TZM280" s="53"/>
      <c r="TZN280" s="53"/>
      <c r="TZO280" s="53"/>
      <c r="TZP280" s="53"/>
      <c r="TZQ280" s="53"/>
      <c r="TZR280" s="53"/>
      <c r="TZS280" s="53"/>
      <c r="TZT280" s="53"/>
      <c r="TZU280" s="53"/>
      <c r="TZV280" s="53"/>
      <c r="TZW280" s="53"/>
      <c r="TZX280" s="53"/>
      <c r="TZY280" s="53"/>
      <c r="TZZ280" s="53"/>
      <c r="UAA280" s="53"/>
      <c r="UAB280" s="53"/>
      <c r="UAC280" s="53"/>
      <c r="UAD280" s="53"/>
      <c r="UAE280" s="53"/>
      <c r="UAF280" s="53"/>
      <c r="UAG280" s="53"/>
      <c r="UAH280" s="53"/>
      <c r="UAI280" s="53"/>
      <c r="UAJ280" s="53"/>
      <c r="UAK280" s="53"/>
      <c r="UAL280" s="53"/>
      <c r="UAM280" s="53"/>
      <c r="UAN280" s="53"/>
      <c r="UAO280" s="53"/>
      <c r="UAP280" s="53"/>
      <c r="UAQ280" s="53"/>
      <c r="UAR280" s="53"/>
      <c r="UAS280" s="53"/>
      <c r="UAT280" s="53"/>
      <c r="UAU280" s="53"/>
      <c r="UAV280" s="53"/>
      <c r="UAW280" s="53"/>
      <c r="UAX280" s="53"/>
      <c r="UAY280" s="53"/>
      <c r="UAZ280" s="53"/>
      <c r="UBA280" s="53"/>
      <c r="UBB280" s="53"/>
      <c r="UBC280" s="53"/>
      <c r="UBD280" s="53"/>
      <c r="UBE280" s="53"/>
      <c r="UBF280" s="53"/>
      <c r="UBG280" s="53"/>
      <c r="UBH280" s="53"/>
      <c r="UBI280" s="53"/>
      <c r="UBJ280" s="53"/>
      <c r="UBK280" s="53"/>
      <c r="UBL280" s="53"/>
      <c r="UBM280" s="53"/>
      <c r="UBN280" s="53"/>
      <c r="UBO280" s="53"/>
      <c r="UBP280" s="53"/>
      <c r="UBQ280" s="53"/>
      <c r="UBR280" s="53"/>
      <c r="UBS280" s="53"/>
      <c r="UBT280" s="53"/>
      <c r="UBU280" s="53"/>
      <c r="UBV280" s="53"/>
      <c r="UBW280" s="53"/>
      <c r="UBX280" s="53"/>
      <c r="UBY280" s="53"/>
      <c r="UBZ280" s="53"/>
      <c r="UCA280" s="53"/>
      <c r="UCB280" s="53"/>
      <c r="UCC280" s="53"/>
      <c r="UCD280" s="53"/>
      <c r="UCE280" s="53"/>
      <c r="UCF280" s="53"/>
      <c r="UCG280" s="53"/>
      <c r="UCH280" s="53"/>
      <c r="UCI280" s="53"/>
      <c r="UCJ280" s="53"/>
      <c r="UCK280" s="53"/>
      <c r="UCL280" s="53"/>
      <c r="UCM280" s="53"/>
      <c r="UCN280" s="53"/>
      <c r="UCO280" s="53"/>
      <c r="UCP280" s="53"/>
      <c r="UCQ280" s="53"/>
      <c r="UCR280" s="53"/>
      <c r="UCS280" s="53"/>
      <c r="UCT280" s="53"/>
      <c r="UCU280" s="53"/>
      <c r="UCV280" s="53"/>
      <c r="UCW280" s="53"/>
      <c r="UCX280" s="53"/>
      <c r="UCY280" s="53"/>
      <c r="UCZ280" s="53"/>
      <c r="UDA280" s="53"/>
      <c r="UDB280" s="53"/>
      <c r="UDC280" s="53"/>
      <c r="UDD280" s="53"/>
      <c r="UDE280" s="53"/>
      <c r="UDF280" s="53"/>
      <c r="UDG280" s="53"/>
      <c r="UDH280" s="53"/>
      <c r="UDI280" s="53"/>
      <c r="UDJ280" s="53"/>
      <c r="UDK280" s="53"/>
      <c r="UDL280" s="53"/>
      <c r="UDM280" s="53"/>
      <c r="UDN280" s="53"/>
      <c r="UDO280" s="53"/>
      <c r="UDP280" s="53"/>
      <c r="UDQ280" s="53"/>
      <c r="UDR280" s="53"/>
      <c r="UDS280" s="53"/>
      <c r="UDT280" s="53"/>
      <c r="UDU280" s="53"/>
      <c r="UDV280" s="53"/>
      <c r="UDW280" s="53"/>
      <c r="UDX280" s="53"/>
      <c r="UDY280" s="53"/>
      <c r="UDZ280" s="53"/>
      <c r="UEA280" s="53"/>
      <c r="UEB280" s="53"/>
      <c r="UEC280" s="53"/>
      <c r="UED280" s="53"/>
      <c r="UEE280" s="53"/>
      <c r="UEF280" s="53"/>
      <c r="UEG280" s="53"/>
      <c r="UEH280" s="53"/>
      <c r="UEI280" s="53"/>
      <c r="UEJ280" s="53"/>
      <c r="UEK280" s="53"/>
      <c r="UEL280" s="53"/>
      <c r="UEM280" s="53"/>
      <c r="UEN280" s="53"/>
      <c r="UEO280" s="53"/>
      <c r="UEP280" s="53"/>
      <c r="UEQ280" s="53"/>
      <c r="UER280" s="53"/>
      <c r="UES280" s="53"/>
      <c r="UET280" s="53"/>
      <c r="UEU280" s="53"/>
      <c r="UEV280" s="53"/>
      <c r="UEW280" s="53"/>
      <c r="UEX280" s="53"/>
      <c r="UEY280" s="53"/>
      <c r="UEZ280" s="53"/>
      <c r="UFA280" s="53"/>
      <c r="UFB280" s="53"/>
      <c r="UFC280" s="53"/>
      <c r="UFD280" s="53"/>
      <c r="UFE280" s="53"/>
      <c r="UFF280" s="53"/>
      <c r="UFG280" s="53"/>
      <c r="UFH280" s="53"/>
      <c r="UFI280" s="53"/>
      <c r="UFJ280" s="53"/>
      <c r="UFK280" s="53"/>
      <c r="UFL280" s="53"/>
      <c r="UFM280" s="53"/>
      <c r="UFN280" s="53"/>
      <c r="UFO280" s="53"/>
      <c r="UFP280" s="53"/>
      <c r="UFQ280" s="53"/>
      <c r="UFR280" s="53"/>
      <c r="UFS280" s="53"/>
      <c r="UFT280" s="53"/>
      <c r="UFU280" s="53"/>
      <c r="UFV280" s="53"/>
      <c r="UFW280" s="53"/>
      <c r="UFX280" s="53"/>
      <c r="UFY280" s="53"/>
      <c r="UFZ280" s="53"/>
      <c r="UGA280" s="53"/>
      <c r="UGB280" s="53"/>
      <c r="UGC280" s="53"/>
      <c r="UGD280" s="53"/>
      <c r="UGE280" s="53"/>
      <c r="UGF280" s="53"/>
      <c r="UGG280" s="53"/>
      <c r="UGH280" s="53"/>
      <c r="UGI280" s="53"/>
      <c r="UGJ280" s="53"/>
      <c r="UGK280" s="53"/>
      <c r="UGL280" s="53"/>
      <c r="UGM280" s="53"/>
      <c r="UGN280" s="53"/>
      <c r="UGO280" s="53"/>
      <c r="UGP280" s="53"/>
      <c r="UGQ280" s="53"/>
      <c r="UGR280" s="53"/>
      <c r="UGS280" s="53"/>
      <c r="UGT280" s="53"/>
      <c r="UGU280" s="53"/>
      <c r="UGV280" s="53"/>
      <c r="UGW280" s="53"/>
      <c r="UGX280" s="53"/>
      <c r="UGY280" s="53"/>
      <c r="UGZ280" s="53"/>
      <c r="UHA280" s="53"/>
      <c r="UHB280" s="53"/>
      <c r="UHC280" s="53"/>
      <c r="UHD280" s="53"/>
      <c r="UHE280" s="53"/>
      <c r="UHF280" s="53"/>
      <c r="UHG280" s="53"/>
      <c r="UHH280" s="53"/>
      <c r="UHI280" s="53"/>
      <c r="UHJ280" s="53"/>
      <c r="UHK280" s="53"/>
      <c r="UHL280" s="53"/>
      <c r="UHM280" s="53"/>
      <c r="UHN280" s="53"/>
      <c r="UHO280" s="53"/>
      <c r="UHP280" s="53"/>
      <c r="UHQ280" s="53"/>
      <c r="UHR280" s="53"/>
      <c r="UHS280" s="53"/>
      <c r="UHT280" s="53"/>
      <c r="UHU280" s="53"/>
      <c r="UHV280" s="53"/>
      <c r="UHW280" s="53"/>
      <c r="UHX280" s="53"/>
      <c r="UHY280" s="53"/>
      <c r="UHZ280" s="53"/>
      <c r="UIA280" s="53"/>
      <c r="UIB280" s="53"/>
      <c r="UIC280" s="53"/>
      <c r="UID280" s="53"/>
      <c r="UIE280" s="53"/>
      <c r="UIF280" s="53"/>
      <c r="UIG280" s="53"/>
      <c r="UIH280" s="53"/>
      <c r="UII280" s="53"/>
      <c r="UIJ280" s="53"/>
      <c r="UIK280" s="53"/>
      <c r="UIL280" s="53"/>
      <c r="UIM280" s="53"/>
      <c r="UIP280" s="53"/>
      <c r="UIQ280" s="53"/>
      <c r="UIR280" s="53"/>
      <c r="UIS280" s="53"/>
      <c r="UIT280" s="53"/>
      <c r="UIU280" s="53"/>
      <c r="UIV280" s="53"/>
      <c r="UIW280" s="53"/>
      <c r="UIX280" s="53"/>
      <c r="UIY280" s="53"/>
      <c r="UIZ280" s="53"/>
      <c r="UJA280" s="53"/>
      <c r="UJB280" s="53"/>
      <c r="UJC280" s="53"/>
      <c r="UJD280" s="53"/>
      <c r="UJE280" s="53"/>
      <c r="UJF280" s="53"/>
      <c r="UJG280" s="53"/>
      <c r="UJH280" s="53"/>
      <c r="UJI280" s="53"/>
      <c r="UJJ280" s="53"/>
      <c r="UJK280" s="53"/>
      <c r="UJL280" s="53"/>
      <c r="UJM280" s="53"/>
      <c r="UJN280" s="53"/>
      <c r="UJO280" s="53"/>
      <c r="UJP280" s="53"/>
      <c r="UJQ280" s="53"/>
      <c r="UJR280" s="53"/>
      <c r="UJS280" s="53"/>
      <c r="UJT280" s="53"/>
      <c r="UJU280" s="53"/>
      <c r="UJV280" s="53"/>
      <c r="UJW280" s="53"/>
      <c r="UJX280" s="53"/>
      <c r="UJY280" s="53"/>
      <c r="UJZ280" s="53"/>
      <c r="UKA280" s="53"/>
      <c r="UKB280" s="53"/>
      <c r="UKC280" s="53"/>
      <c r="UKD280" s="53"/>
      <c r="UKE280" s="53"/>
      <c r="UKF280" s="53"/>
      <c r="UKG280" s="53"/>
      <c r="UKH280" s="53"/>
      <c r="UKI280" s="53"/>
      <c r="UKJ280" s="53"/>
      <c r="UKK280" s="53"/>
      <c r="UKL280" s="53"/>
      <c r="UKM280" s="53"/>
      <c r="UKN280" s="53"/>
      <c r="UKO280" s="53"/>
      <c r="UKP280" s="53"/>
      <c r="UKQ280" s="53"/>
      <c r="UKR280" s="53"/>
      <c r="UKS280" s="53"/>
      <c r="UKT280" s="53"/>
      <c r="UKU280" s="53"/>
      <c r="UKV280" s="53"/>
      <c r="UKW280" s="53"/>
      <c r="UKX280" s="53"/>
      <c r="UKY280" s="53"/>
      <c r="UKZ280" s="53"/>
      <c r="ULA280" s="53"/>
      <c r="ULB280" s="53"/>
      <c r="ULC280" s="53"/>
      <c r="ULD280" s="53"/>
      <c r="ULE280" s="53"/>
      <c r="ULF280" s="53"/>
      <c r="ULG280" s="53"/>
      <c r="ULH280" s="53"/>
      <c r="ULI280" s="53"/>
      <c r="ULJ280" s="53"/>
      <c r="ULK280" s="53"/>
      <c r="ULL280" s="53"/>
      <c r="ULM280" s="53"/>
      <c r="ULN280" s="53"/>
      <c r="ULO280" s="53"/>
      <c r="ULP280" s="53"/>
      <c r="ULQ280" s="53"/>
      <c r="ULR280" s="53"/>
      <c r="ULS280" s="53"/>
      <c r="ULT280" s="53"/>
      <c r="ULU280" s="53"/>
      <c r="ULV280" s="53"/>
      <c r="ULW280" s="53"/>
      <c r="ULX280" s="53"/>
      <c r="ULY280" s="53"/>
      <c r="ULZ280" s="53"/>
      <c r="UMA280" s="53"/>
      <c r="UMB280" s="53"/>
      <c r="UMC280" s="53"/>
      <c r="UMD280" s="53"/>
      <c r="UME280" s="53"/>
      <c r="UMF280" s="53"/>
      <c r="UMG280" s="53"/>
      <c r="UMH280" s="53"/>
      <c r="UMI280" s="53"/>
      <c r="UMJ280" s="53"/>
      <c r="UMK280" s="53"/>
      <c r="UML280" s="53"/>
      <c r="UMM280" s="53"/>
      <c r="UMN280" s="53"/>
      <c r="UMO280" s="53"/>
      <c r="UMP280" s="53"/>
      <c r="UMQ280" s="53"/>
      <c r="UMR280" s="53"/>
      <c r="UMS280" s="53"/>
      <c r="UMT280" s="53"/>
      <c r="UMU280" s="53"/>
      <c r="UMV280" s="53"/>
      <c r="UMW280" s="53"/>
      <c r="UMX280" s="53"/>
      <c r="UMY280" s="53"/>
      <c r="UMZ280" s="53"/>
      <c r="UNA280" s="53"/>
      <c r="UNB280" s="53"/>
      <c r="UNC280" s="53"/>
      <c r="UND280" s="53"/>
      <c r="UNE280" s="53"/>
      <c r="UNF280" s="53"/>
      <c r="UNG280" s="53"/>
      <c r="UNH280" s="53"/>
      <c r="UNI280" s="53"/>
      <c r="UNJ280" s="53"/>
      <c r="UNK280" s="53"/>
      <c r="UNL280" s="53"/>
      <c r="UNM280" s="53"/>
      <c r="UNN280" s="53"/>
      <c r="UNO280" s="53"/>
      <c r="UNP280" s="53"/>
      <c r="UNQ280" s="53"/>
      <c r="UNR280" s="53"/>
      <c r="UNS280" s="53"/>
      <c r="UNT280" s="53"/>
      <c r="UNU280" s="53"/>
      <c r="UNV280" s="53"/>
      <c r="UNW280" s="53"/>
      <c r="UNX280" s="53"/>
      <c r="UNY280" s="53"/>
      <c r="UNZ280" s="53"/>
      <c r="UOA280" s="53"/>
      <c r="UOB280" s="53"/>
      <c r="UOC280" s="53"/>
      <c r="UOD280" s="53"/>
      <c r="UOE280" s="53"/>
      <c r="UOF280" s="53"/>
      <c r="UOG280" s="53"/>
      <c r="UOH280" s="53"/>
      <c r="UOI280" s="53"/>
      <c r="UOJ280" s="53"/>
      <c r="UOK280" s="53"/>
      <c r="UOL280" s="53"/>
      <c r="UOM280" s="53"/>
      <c r="UON280" s="53"/>
      <c r="UOO280" s="53"/>
      <c r="UOP280" s="53"/>
      <c r="UOQ280" s="53"/>
      <c r="UOR280" s="53"/>
      <c r="UOS280" s="53"/>
      <c r="UOT280" s="53"/>
      <c r="UOU280" s="53"/>
      <c r="UOV280" s="53"/>
      <c r="UOW280" s="53"/>
      <c r="UOX280" s="53"/>
      <c r="UOY280" s="53"/>
      <c r="UOZ280" s="53"/>
      <c r="UPA280" s="53"/>
      <c r="UPB280" s="53"/>
      <c r="UPC280" s="53"/>
      <c r="UPD280" s="53"/>
      <c r="UPE280" s="53"/>
      <c r="UPF280" s="53"/>
      <c r="UPG280" s="53"/>
      <c r="UPH280" s="53"/>
      <c r="UPI280" s="53"/>
      <c r="UPJ280" s="53"/>
      <c r="UPK280" s="53"/>
      <c r="UPL280" s="53"/>
      <c r="UPM280" s="53"/>
      <c r="UPN280" s="53"/>
      <c r="UPO280" s="53"/>
      <c r="UPP280" s="53"/>
      <c r="UPQ280" s="53"/>
      <c r="UPR280" s="53"/>
      <c r="UPS280" s="53"/>
      <c r="UPT280" s="53"/>
      <c r="UPU280" s="53"/>
      <c r="UPV280" s="53"/>
      <c r="UPW280" s="53"/>
      <c r="UPX280" s="53"/>
      <c r="UPY280" s="53"/>
      <c r="UPZ280" s="53"/>
      <c r="UQA280" s="53"/>
      <c r="UQB280" s="53"/>
      <c r="UQC280" s="53"/>
      <c r="UQD280" s="53"/>
      <c r="UQE280" s="53"/>
      <c r="UQF280" s="53"/>
      <c r="UQG280" s="53"/>
      <c r="UQH280" s="53"/>
      <c r="UQI280" s="53"/>
      <c r="UQJ280" s="53"/>
      <c r="UQK280" s="53"/>
      <c r="UQL280" s="53"/>
      <c r="UQM280" s="53"/>
      <c r="UQN280" s="53"/>
      <c r="UQO280" s="53"/>
      <c r="UQP280" s="53"/>
      <c r="UQQ280" s="53"/>
      <c r="UQR280" s="53"/>
      <c r="UQS280" s="53"/>
      <c r="UQT280" s="53"/>
      <c r="UQU280" s="53"/>
      <c r="UQV280" s="53"/>
      <c r="UQW280" s="53"/>
      <c r="UQX280" s="53"/>
      <c r="UQY280" s="53"/>
      <c r="UQZ280" s="53"/>
      <c r="URA280" s="53"/>
      <c r="URB280" s="53"/>
      <c r="URC280" s="53"/>
      <c r="URD280" s="53"/>
      <c r="URE280" s="53"/>
      <c r="URF280" s="53"/>
      <c r="URG280" s="53"/>
      <c r="URH280" s="53"/>
      <c r="URI280" s="53"/>
      <c r="URJ280" s="53"/>
      <c r="URK280" s="53"/>
      <c r="URL280" s="53"/>
      <c r="URM280" s="53"/>
      <c r="URN280" s="53"/>
      <c r="URO280" s="53"/>
      <c r="URP280" s="53"/>
      <c r="URQ280" s="53"/>
      <c r="URR280" s="53"/>
      <c r="URS280" s="53"/>
      <c r="URT280" s="53"/>
      <c r="URU280" s="53"/>
      <c r="URV280" s="53"/>
      <c r="URW280" s="53"/>
      <c r="URX280" s="53"/>
      <c r="URY280" s="53"/>
      <c r="URZ280" s="53"/>
      <c r="USA280" s="53"/>
      <c r="USB280" s="53"/>
      <c r="USC280" s="53"/>
      <c r="USD280" s="53"/>
      <c r="USE280" s="53"/>
      <c r="USF280" s="53"/>
      <c r="USG280" s="53"/>
      <c r="USH280" s="53"/>
      <c r="USI280" s="53"/>
      <c r="USL280" s="53"/>
      <c r="USM280" s="53"/>
      <c r="USN280" s="53"/>
      <c r="USO280" s="53"/>
      <c r="USP280" s="53"/>
      <c r="USQ280" s="53"/>
      <c r="USR280" s="53"/>
      <c r="USS280" s="53"/>
      <c r="UST280" s="53"/>
      <c r="USU280" s="53"/>
      <c r="USV280" s="53"/>
      <c r="USW280" s="53"/>
      <c r="USX280" s="53"/>
      <c r="USY280" s="53"/>
      <c r="USZ280" s="53"/>
      <c r="UTA280" s="53"/>
      <c r="UTB280" s="53"/>
      <c r="UTC280" s="53"/>
      <c r="UTD280" s="53"/>
      <c r="UTE280" s="53"/>
      <c r="UTF280" s="53"/>
      <c r="UTG280" s="53"/>
      <c r="UTH280" s="53"/>
      <c r="UTI280" s="53"/>
      <c r="UTJ280" s="53"/>
      <c r="UTK280" s="53"/>
      <c r="UTL280" s="53"/>
      <c r="UTM280" s="53"/>
      <c r="UTN280" s="53"/>
      <c r="UTO280" s="53"/>
      <c r="UTP280" s="53"/>
      <c r="UTQ280" s="53"/>
      <c r="UTR280" s="53"/>
      <c r="UTS280" s="53"/>
      <c r="UTT280" s="53"/>
      <c r="UTU280" s="53"/>
      <c r="UTV280" s="53"/>
      <c r="UTW280" s="53"/>
      <c r="UTX280" s="53"/>
      <c r="UTY280" s="53"/>
      <c r="UTZ280" s="53"/>
      <c r="UUA280" s="53"/>
      <c r="UUB280" s="53"/>
      <c r="UUC280" s="53"/>
      <c r="UUD280" s="53"/>
      <c r="UUE280" s="53"/>
      <c r="UUF280" s="53"/>
      <c r="UUG280" s="53"/>
      <c r="UUH280" s="53"/>
      <c r="UUI280" s="53"/>
      <c r="UUJ280" s="53"/>
      <c r="UUK280" s="53"/>
      <c r="UUL280" s="53"/>
      <c r="UUM280" s="53"/>
      <c r="UUN280" s="53"/>
      <c r="UUO280" s="53"/>
      <c r="UUP280" s="53"/>
      <c r="UUQ280" s="53"/>
      <c r="UUR280" s="53"/>
      <c r="UUS280" s="53"/>
      <c r="UUT280" s="53"/>
      <c r="UUU280" s="53"/>
      <c r="UUV280" s="53"/>
      <c r="UUW280" s="53"/>
      <c r="UUX280" s="53"/>
      <c r="UUY280" s="53"/>
      <c r="UUZ280" s="53"/>
      <c r="UVA280" s="53"/>
      <c r="UVB280" s="53"/>
      <c r="UVC280" s="53"/>
      <c r="UVD280" s="53"/>
      <c r="UVE280" s="53"/>
      <c r="UVF280" s="53"/>
      <c r="UVG280" s="53"/>
      <c r="UVH280" s="53"/>
      <c r="UVI280" s="53"/>
      <c r="UVJ280" s="53"/>
      <c r="UVK280" s="53"/>
      <c r="UVL280" s="53"/>
      <c r="UVM280" s="53"/>
      <c r="UVN280" s="53"/>
      <c r="UVO280" s="53"/>
      <c r="UVP280" s="53"/>
      <c r="UVQ280" s="53"/>
      <c r="UVR280" s="53"/>
      <c r="UVS280" s="53"/>
      <c r="UVT280" s="53"/>
      <c r="UVU280" s="53"/>
      <c r="UVV280" s="53"/>
      <c r="UVW280" s="53"/>
      <c r="UVX280" s="53"/>
      <c r="UVY280" s="53"/>
      <c r="UVZ280" s="53"/>
      <c r="UWA280" s="53"/>
      <c r="UWB280" s="53"/>
      <c r="UWC280" s="53"/>
      <c r="UWD280" s="53"/>
      <c r="UWE280" s="53"/>
      <c r="UWF280" s="53"/>
      <c r="UWG280" s="53"/>
      <c r="UWH280" s="53"/>
      <c r="UWI280" s="53"/>
      <c r="UWJ280" s="53"/>
      <c r="UWK280" s="53"/>
      <c r="UWL280" s="53"/>
      <c r="UWM280" s="53"/>
      <c r="UWN280" s="53"/>
      <c r="UWO280" s="53"/>
      <c r="UWP280" s="53"/>
      <c r="UWQ280" s="53"/>
      <c r="UWR280" s="53"/>
      <c r="UWS280" s="53"/>
      <c r="UWT280" s="53"/>
      <c r="UWU280" s="53"/>
      <c r="UWV280" s="53"/>
      <c r="UWW280" s="53"/>
      <c r="UWX280" s="53"/>
      <c r="UWY280" s="53"/>
      <c r="UWZ280" s="53"/>
      <c r="UXA280" s="53"/>
      <c r="UXB280" s="53"/>
      <c r="UXC280" s="53"/>
      <c r="UXD280" s="53"/>
      <c r="UXE280" s="53"/>
      <c r="UXF280" s="53"/>
      <c r="UXG280" s="53"/>
      <c r="UXH280" s="53"/>
      <c r="UXI280" s="53"/>
      <c r="UXJ280" s="53"/>
      <c r="UXK280" s="53"/>
      <c r="UXL280" s="53"/>
      <c r="UXM280" s="53"/>
      <c r="UXN280" s="53"/>
      <c r="UXO280" s="53"/>
      <c r="UXP280" s="53"/>
      <c r="UXQ280" s="53"/>
      <c r="UXR280" s="53"/>
      <c r="UXS280" s="53"/>
      <c r="UXT280" s="53"/>
      <c r="UXU280" s="53"/>
      <c r="UXV280" s="53"/>
      <c r="UXW280" s="53"/>
      <c r="UXX280" s="53"/>
      <c r="UXY280" s="53"/>
      <c r="UXZ280" s="53"/>
      <c r="UYA280" s="53"/>
      <c r="UYB280" s="53"/>
      <c r="UYC280" s="53"/>
      <c r="UYD280" s="53"/>
      <c r="UYE280" s="53"/>
      <c r="UYF280" s="53"/>
      <c r="UYG280" s="53"/>
      <c r="UYH280" s="53"/>
      <c r="UYI280" s="53"/>
      <c r="UYJ280" s="53"/>
      <c r="UYK280" s="53"/>
      <c r="UYL280" s="53"/>
      <c r="UYM280" s="53"/>
      <c r="UYN280" s="53"/>
      <c r="UYO280" s="53"/>
      <c r="UYP280" s="53"/>
      <c r="UYQ280" s="53"/>
      <c r="UYR280" s="53"/>
      <c r="UYS280" s="53"/>
      <c r="UYT280" s="53"/>
      <c r="UYU280" s="53"/>
      <c r="UYV280" s="53"/>
      <c r="UYW280" s="53"/>
      <c r="UYX280" s="53"/>
      <c r="UYY280" s="53"/>
      <c r="UYZ280" s="53"/>
      <c r="UZA280" s="53"/>
      <c r="UZB280" s="53"/>
      <c r="UZC280" s="53"/>
      <c r="UZD280" s="53"/>
      <c r="UZE280" s="53"/>
      <c r="UZF280" s="53"/>
      <c r="UZG280" s="53"/>
      <c r="UZH280" s="53"/>
      <c r="UZI280" s="53"/>
      <c r="UZJ280" s="53"/>
      <c r="UZK280" s="53"/>
      <c r="UZL280" s="53"/>
      <c r="UZM280" s="53"/>
      <c r="UZN280" s="53"/>
      <c r="UZO280" s="53"/>
      <c r="UZP280" s="53"/>
      <c r="UZQ280" s="53"/>
      <c r="UZR280" s="53"/>
      <c r="UZS280" s="53"/>
      <c r="UZT280" s="53"/>
      <c r="UZU280" s="53"/>
      <c r="UZV280" s="53"/>
      <c r="UZW280" s="53"/>
      <c r="UZX280" s="53"/>
      <c r="UZY280" s="53"/>
      <c r="UZZ280" s="53"/>
      <c r="VAA280" s="53"/>
      <c r="VAB280" s="53"/>
      <c r="VAC280" s="53"/>
      <c r="VAD280" s="53"/>
      <c r="VAE280" s="53"/>
      <c r="VAF280" s="53"/>
      <c r="VAG280" s="53"/>
      <c r="VAH280" s="53"/>
      <c r="VAI280" s="53"/>
      <c r="VAJ280" s="53"/>
      <c r="VAK280" s="53"/>
      <c r="VAL280" s="53"/>
      <c r="VAM280" s="53"/>
      <c r="VAN280" s="53"/>
      <c r="VAO280" s="53"/>
      <c r="VAP280" s="53"/>
      <c r="VAQ280" s="53"/>
      <c r="VAR280" s="53"/>
      <c r="VAS280" s="53"/>
      <c r="VAT280" s="53"/>
      <c r="VAU280" s="53"/>
      <c r="VAV280" s="53"/>
      <c r="VAW280" s="53"/>
      <c r="VAX280" s="53"/>
      <c r="VAY280" s="53"/>
      <c r="VAZ280" s="53"/>
      <c r="VBA280" s="53"/>
      <c r="VBB280" s="53"/>
      <c r="VBC280" s="53"/>
      <c r="VBD280" s="53"/>
      <c r="VBE280" s="53"/>
      <c r="VBF280" s="53"/>
      <c r="VBG280" s="53"/>
      <c r="VBH280" s="53"/>
      <c r="VBI280" s="53"/>
      <c r="VBJ280" s="53"/>
      <c r="VBK280" s="53"/>
      <c r="VBL280" s="53"/>
      <c r="VBM280" s="53"/>
      <c r="VBN280" s="53"/>
      <c r="VBO280" s="53"/>
      <c r="VBP280" s="53"/>
      <c r="VBQ280" s="53"/>
      <c r="VBR280" s="53"/>
      <c r="VBS280" s="53"/>
      <c r="VBT280" s="53"/>
      <c r="VBU280" s="53"/>
      <c r="VBV280" s="53"/>
      <c r="VBW280" s="53"/>
      <c r="VBX280" s="53"/>
      <c r="VBY280" s="53"/>
      <c r="VBZ280" s="53"/>
      <c r="VCA280" s="53"/>
      <c r="VCB280" s="53"/>
      <c r="VCC280" s="53"/>
      <c r="VCD280" s="53"/>
      <c r="VCE280" s="53"/>
      <c r="VCH280" s="53"/>
      <c r="VCI280" s="53"/>
      <c r="VCJ280" s="53"/>
      <c r="VCK280" s="53"/>
      <c r="VCL280" s="53"/>
      <c r="VCM280" s="53"/>
      <c r="VCN280" s="53"/>
      <c r="VCO280" s="53"/>
      <c r="VCP280" s="53"/>
      <c r="VCQ280" s="53"/>
      <c r="VCR280" s="53"/>
      <c r="VCS280" s="53"/>
      <c r="VCT280" s="53"/>
      <c r="VCU280" s="53"/>
      <c r="VCV280" s="53"/>
      <c r="VCW280" s="53"/>
      <c r="VCX280" s="53"/>
      <c r="VCY280" s="53"/>
      <c r="VCZ280" s="53"/>
      <c r="VDA280" s="53"/>
      <c r="VDB280" s="53"/>
      <c r="VDC280" s="53"/>
      <c r="VDD280" s="53"/>
      <c r="VDE280" s="53"/>
      <c r="VDF280" s="53"/>
      <c r="VDG280" s="53"/>
      <c r="VDH280" s="53"/>
      <c r="VDI280" s="53"/>
      <c r="VDJ280" s="53"/>
      <c r="VDK280" s="53"/>
      <c r="VDL280" s="53"/>
      <c r="VDM280" s="53"/>
      <c r="VDN280" s="53"/>
      <c r="VDO280" s="53"/>
      <c r="VDP280" s="53"/>
      <c r="VDQ280" s="53"/>
      <c r="VDR280" s="53"/>
      <c r="VDS280" s="53"/>
      <c r="VDT280" s="53"/>
      <c r="VDU280" s="53"/>
      <c r="VDV280" s="53"/>
      <c r="VDW280" s="53"/>
      <c r="VDX280" s="53"/>
      <c r="VDY280" s="53"/>
      <c r="VDZ280" s="53"/>
      <c r="VEA280" s="53"/>
      <c r="VEB280" s="53"/>
      <c r="VEC280" s="53"/>
      <c r="VED280" s="53"/>
      <c r="VEE280" s="53"/>
      <c r="VEF280" s="53"/>
      <c r="VEG280" s="53"/>
      <c r="VEH280" s="53"/>
      <c r="VEI280" s="53"/>
      <c r="VEJ280" s="53"/>
      <c r="VEK280" s="53"/>
      <c r="VEL280" s="53"/>
      <c r="VEM280" s="53"/>
      <c r="VEN280" s="53"/>
      <c r="VEO280" s="53"/>
      <c r="VEP280" s="53"/>
      <c r="VEQ280" s="53"/>
      <c r="VER280" s="53"/>
      <c r="VES280" s="53"/>
      <c r="VET280" s="53"/>
      <c r="VEU280" s="53"/>
      <c r="VEV280" s="53"/>
      <c r="VEW280" s="53"/>
      <c r="VEX280" s="53"/>
      <c r="VEY280" s="53"/>
      <c r="VEZ280" s="53"/>
      <c r="VFA280" s="53"/>
      <c r="VFB280" s="53"/>
      <c r="VFC280" s="53"/>
      <c r="VFD280" s="53"/>
      <c r="VFE280" s="53"/>
      <c r="VFF280" s="53"/>
      <c r="VFG280" s="53"/>
      <c r="VFH280" s="53"/>
      <c r="VFI280" s="53"/>
      <c r="VFJ280" s="53"/>
      <c r="VFK280" s="53"/>
      <c r="VFL280" s="53"/>
      <c r="VFM280" s="53"/>
      <c r="VFN280" s="53"/>
      <c r="VFO280" s="53"/>
      <c r="VFP280" s="53"/>
      <c r="VFQ280" s="53"/>
      <c r="VFR280" s="53"/>
      <c r="VFS280" s="53"/>
      <c r="VFT280" s="53"/>
      <c r="VFU280" s="53"/>
      <c r="VFV280" s="53"/>
      <c r="VFW280" s="53"/>
      <c r="VFX280" s="53"/>
      <c r="VFY280" s="53"/>
      <c r="VFZ280" s="53"/>
      <c r="VGA280" s="53"/>
      <c r="VGB280" s="53"/>
      <c r="VGC280" s="53"/>
      <c r="VGD280" s="53"/>
      <c r="VGE280" s="53"/>
      <c r="VGF280" s="53"/>
      <c r="VGG280" s="53"/>
      <c r="VGH280" s="53"/>
      <c r="VGI280" s="53"/>
      <c r="VGJ280" s="53"/>
      <c r="VGK280" s="53"/>
      <c r="VGL280" s="53"/>
      <c r="VGM280" s="53"/>
      <c r="VGN280" s="53"/>
      <c r="VGO280" s="53"/>
      <c r="VGP280" s="53"/>
      <c r="VGQ280" s="53"/>
      <c r="VGR280" s="53"/>
      <c r="VGS280" s="53"/>
      <c r="VGT280" s="53"/>
      <c r="VGU280" s="53"/>
      <c r="VGV280" s="53"/>
      <c r="VGW280" s="53"/>
      <c r="VGX280" s="53"/>
      <c r="VGY280" s="53"/>
      <c r="VGZ280" s="53"/>
      <c r="VHA280" s="53"/>
      <c r="VHB280" s="53"/>
      <c r="VHC280" s="53"/>
      <c r="VHD280" s="53"/>
      <c r="VHE280" s="53"/>
      <c r="VHF280" s="53"/>
      <c r="VHG280" s="53"/>
      <c r="VHH280" s="53"/>
      <c r="VHI280" s="53"/>
      <c r="VHJ280" s="53"/>
      <c r="VHK280" s="53"/>
      <c r="VHL280" s="53"/>
      <c r="VHM280" s="53"/>
      <c r="VHN280" s="53"/>
      <c r="VHO280" s="53"/>
      <c r="VHP280" s="53"/>
      <c r="VHQ280" s="53"/>
      <c r="VHR280" s="53"/>
      <c r="VHS280" s="53"/>
      <c r="VHT280" s="53"/>
      <c r="VHU280" s="53"/>
      <c r="VHV280" s="53"/>
      <c r="VHW280" s="53"/>
      <c r="VHX280" s="53"/>
      <c r="VHY280" s="53"/>
      <c r="VHZ280" s="53"/>
      <c r="VIA280" s="53"/>
      <c r="VIB280" s="53"/>
      <c r="VIC280" s="53"/>
      <c r="VID280" s="53"/>
      <c r="VIE280" s="53"/>
      <c r="VIF280" s="53"/>
      <c r="VIG280" s="53"/>
      <c r="VIH280" s="53"/>
      <c r="VII280" s="53"/>
      <c r="VIJ280" s="53"/>
      <c r="VIK280" s="53"/>
      <c r="VIL280" s="53"/>
      <c r="VIM280" s="53"/>
      <c r="VIN280" s="53"/>
      <c r="VIO280" s="53"/>
      <c r="VIP280" s="53"/>
      <c r="VIQ280" s="53"/>
      <c r="VIR280" s="53"/>
      <c r="VIS280" s="53"/>
      <c r="VIT280" s="53"/>
      <c r="VIU280" s="53"/>
      <c r="VIV280" s="53"/>
      <c r="VIW280" s="53"/>
      <c r="VIX280" s="53"/>
      <c r="VIY280" s="53"/>
      <c r="VIZ280" s="53"/>
      <c r="VJA280" s="53"/>
      <c r="VJB280" s="53"/>
      <c r="VJC280" s="53"/>
      <c r="VJD280" s="53"/>
      <c r="VJE280" s="53"/>
      <c r="VJF280" s="53"/>
      <c r="VJG280" s="53"/>
      <c r="VJH280" s="53"/>
      <c r="VJI280" s="53"/>
      <c r="VJJ280" s="53"/>
      <c r="VJK280" s="53"/>
      <c r="VJL280" s="53"/>
      <c r="VJM280" s="53"/>
      <c r="VJN280" s="53"/>
      <c r="VJO280" s="53"/>
      <c r="VJP280" s="53"/>
      <c r="VJQ280" s="53"/>
      <c r="VJR280" s="53"/>
      <c r="VJS280" s="53"/>
      <c r="VJT280" s="53"/>
      <c r="VJU280" s="53"/>
      <c r="VJV280" s="53"/>
      <c r="VJW280" s="53"/>
      <c r="VJX280" s="53"/>
      <c r="VJY280" s="53"/>
      <c r="VJZ280" s="53"/>
      <c r="VKA280" s="53"/>
      <c r="VKB280" s="53"/>
      <c r="VKC280" s="53"/>
      <c r="VKD280" s="53"/>
      <c r="VKE280" s="53"/>
      <c r="VKF280" s="53"/>
      <c r="VKG280" s="53"/>
      <c r="VKH280" s="53"/>
      <c r="VKI280" s="53"/>
      <c r="VKJ280" s="53"/>
      <c r="VKK280" s="53"/>
      <c r="VKL280" s="53"/>
      <c r="VKM280" s="53"/>
      <c r="VKN280" s="53"/>
      <c r="VKO280" s="53"/>
      <c r="VKP280" s="53"/>
      <c r="VKQ280" s="53"/>
      <c r="VKR280" s="53"/>
      <c r="VKS280" s="53"/>
      <c r="VKT280" s="53"/>
      <c r="VKU280" s="53"/>
      <c r="VKV280" s="53"/>
      <c r="VKW280" s="53"/>
      <c r="VKX280" s="53"/>
      <c r="VKY280" s="53"/>
      <c r="VKZ280" s="53"/>
      <c r="VLA280" s="53"/>
      <c r="VLB280" s="53"/>
      <c r="VLC280" s="53"/>
      <c r="VLD280" s="53"/>
      <c r="VLE280" s="53"/>
      <c r="VLF280" s="53"/>
      <c r="VLG280" s="53"/>
      <c r="VLH280" s="53"/>
      <c r="VLI280" s="53"/>
      <c r="VLJ280" s="53"/>
      <c r="VLK280" s="53"/>
      <c r="VLL280" s="53"/>
      <c r="VLM280" s="53"/>
      <c r="VLN280" s="53"/>
      <c r="VLO280" s="53"/>
      <c r="VLP280" s="53"/>
      <c r="VLQ280" s="53"/>
      <c r="VLR280" s="53"/>
      <c r="VLS280" s="53"/>
      <c r="VLT280" s="53"/>
      <c r="VLU280" s="53"/>
      <c r="VLV280" s="53"/>
      <c r="VLW280" s="53"/>
      <c r="VLX280" s="53"/>
      <c r="VLY280" s="53"/>
      <c r="VLZ280" s="53"/>
      <c r="VMA280" s="53"/>
      <c r="VMD280" s="53"/>
      <c r="VME280" s="53"/>
      <c r="VMF280" s="53"/>
      <c r="VMG280" s="53"/>
      <c r="VMH280" s="53"/>
      <c r="VMI280" s="53"/>
      <c r="VMJ280" s="53"/>
      <c r="VMK280" s="53"/>
      <c r="VML280" s="53"/>
      <c r="VMM280" s="53"/>
      <c r="VMN280" s="53"/>
      <c r="VMO280" s="53"/>
      <c r="VMP280" s="53"/>
      <c r="VMQ280" s="53"/>
      <c r="VMR280" s="53"/>
      <c r="VMS280" s="53"/>
      <c r="VMT280" s="53"/>
      <c r="VMU280" s="53"/>
      <c r="VMV280" s="53"/>
      <c r="VMW280" s="53"/>
      <c r="VMX280" s="53"/>
      <c r="VMY280" s="53"/>
      <c r="VMZ280" s="53"/>
      <c r="VNA280" s="53"/>
      <c r="VNB280" s="53"/>
      <c r="VNC280" s="53"/>
      <c r="VND280" s="53"/>
      <c r="VNE280" s="53"/>
      <c r="VNF280" s="53"/>
      <c r="VNG280" s="53"/>
      <c r="VNH280" s="53"/>
      <c r="VNI280" s="53"/>
      <c r="VNJ280" s="53"/>
      <c r="VNK280" s="53"/>
      <c r="VNL280" s="53"/>
      <c r="VNM280" s="53"/>
      <c r="VNN280" s="53"/>
      <c r="VNO280" s="53"/>
      <c r="VNP280" s="53"/>
      <c r="VNQ280" s="53"/>
      <c r="VNR280" s="53"/>
      <c r="VNS280" s="53"/>
      <c r="VNT280" s="53"/>
      <c r="VNU280" s="53"/>
      <c r="VNV280" s="53"/>
      <c r="VNW280" s="53"/>
      <c r="VNX280" s="53"/>
      <c r="VNY280" s="53"/>
      <c r="VNZ280" s="53"/>
      <c r="VOA280" s="53"/>
      <c r="VOB280" s="53"/>
      <c r="VOC280" s="53"/>
      <c r="VOD280" s="53"/>
      <c r="VOE280" s="53"/>
      <c r="VOF280" s="53"/>
      <c r="VOG280" s="53"/>
      <c r="VOH280" s="53"/>
      <c r="VOI280" s="53"/>
      <c r="VOJ280" s="53"/>
      <c r="VOK280" s="53"/>
      <c r="VOL280" s="53"/>
      <c r="VOM280" s="53"/>
      <c r="VON280" s="53"/>
      <c r="VOO280" s="53"/>
      <c r="VOP280" s="53"/>
      <c r="VOQ280" s="53"/>
      <c r="VOR280" s="53"/>
      <c r="VOS280" s="53"/>
      <c r="VOT280" s="53"/>
      <c r="VOU280" s="53"/>
      <c r="VOV280" s="53"/>
      <c r="VOW280" s="53"/>
      <c r="VOX280" s="53"/>
      <c r="VOY280" s="53"/>
      <c r="VOZ280" s="53"/>
      <c r="VPA280" s="53"/>
      <c r="VPB280" s="53"/>
      <c r="VPC280" s="53"/>
      <c r="VPD280" s="53"/>
      <c r="VPE280" s="53"/>
      <c r="VPF280" s="53"/>
      <c r="VPG280" s="53"/>
      <c r="VPH280" s="53"/>
      <c r="VPI280" s="53"/>
      <c r="VPJ280" s="53"/>
      <c r="VPK280" s="53"/>
      <c r="VPL280" s="53"/>
      <c r="VPM280" s="53"/>
      <c r="VPN280" s="53"/>
      <c r="VPO280" s="53"/>
      <c r="VPP280" s="53"/>
      <c r="VPQ280" s="53"/>
      <c r="VPR280" s="53"/>
      <c r="VPS280" s="53"/>
      <c r="VPT280" s="53"/>
      <c r="VPU280" s="53"/>
      <c r="VPV280" s="53"/>
      <c r="VPW280" s="53"/>
      <c r="VPX280" s="53"/>
      <c r="VPY280" s="53"/>
      <c r="VPZ280" s="53"/>
      <c r="VQA280" s="53"/>
      <c r="VQB280" s="53"/>
      <c r="VQC280" s="53"/>
      <c r="VQD280" s="53"/>
      <c r="VQE280" s="53"/>
      <c r="VQF280" s="53"/>
      <c r="VQG280" s="53"/>
      <c r="VQH280" s="53"/>
      <c r="VQI280" s="53"/>
      <c r="VQJ280" s="53"/>
      <c r="VQK280" s="53"/>
      <c r="VQL280" s="53"/>
      <c r="VQM280" s="53"/>
      <c r="VQN280" s="53"/>
      <c r="VQO280" s="53"/>
      <c r="VQP280" s="53"/>
      <c r="VQQ280" s="53"/>
      <c r="VQR280" s="53"/>
      <c r="VQS280" s="53"/>
      <c r="VQT280" s="53"/>
      <c r="VQU280" s="53"/>
      <c r="VQV280" s="53"/>
      <c r="VQW280" s="53"/>
      <c r="VQX280" s="53"/>
      <c r="VQY280" s="53"/>
      <c r="VQZ280" s="53"/>
      <c r="VRA280" s="53"/>
      <c r="VRB280" s="53"/>
      <c r="VRC280" s="53"/>
      <c r="VRD280" s="53"/>
      <c r="VRE280" s="53"/>
      <c r="VRF280" s="53"/>
      <c r="VRG280" s="53"/>
      <c r="VRH280" s="53"/>
      <c r="VRI280" s="53"/>
      <c r="VRJ280" s="53"/>
      <c r="VRK280" s="53"/>
      <c r="VRL280" s="53"/>
      <c r="VRM280" s="53"/>
      <c r="VRN280" s="53"/>
      <c r="VRO280" s="53"/>
      <c r="VRP280" s="53"/>
      <c r="VRQ280" s="53"/>
      <c r="VRR280" s="53"/>
      <c r="VRS280" s="53"/>
      <c r="VRT280" s="53"/>
      <c r="VRU280" s="53"/>
      <c r="VRV280" s="53"/>
      <c r="VRW280" s="53"/>
      <c r="VRX280" s="53"/>
      <c r="VRY280" s="53"/>
      <c r="VRZ280" s="53"/>
      <c r="VSA280" s="53"/>
      <c r="VSB280" s="53"/>
      <c r="VSC280" s="53"/>
      <c r="VSD280" s="53"/>
      <c r="VSE280" s="53"/>
      <c r="VSF280" s="53"/>
      <c r="VSG280" s="53"/>
      <c r="VSH280" s="53"/>
      <c r="VSI280" s="53"/>
      <c r="VSJ280" s="53"/>
      <c r="VSK280" s="53"/>
      <c r="VSL280" s="53"/>
      <c r="VSM280" s="53"/>
      <c r="VSN280" s="53"/>
      <c r="VSO280" s="53"/>
      <c r="VSP280" s="53"/>
      <c r="VSQ280" s="53"/>
      <c r="VSR280" s="53"/>
      <c r="VSS280" s="53"/>
      <c r="VST280" s="53"/>
      <c r="VSU280" s="53"/>
      <c r="VSV280" s="53"/>
      <c r="VSW280" s="53"/>
      <c r="VSX280" s="53"/>
      <c r="VSY280" s="53"/>
      <c r="VSZ280" s="53"/>
      <c r="VTA280" s="53"/>
      <c r="VTB280" s="53"/>
      <c r="VTC280" s="53"/>
      <c r="VTD280" s="53"/>
      <c r="VTE280" s="53"/>
      <c r="VTF280" s="53"/>
      <c r="VTG280" s="53"/>
      <c r="VTH280" s="53"/>
      <c r="VTI280" s="53"/>
      <c r="VTJ280" s="53"/>
      <c r="VTK280" s="53"/>
      <c r="VTL280" s="53"/>
      <c r="VTM280" s="53"/>
      <c r="VTN280" s="53"/>
      <c r="VTO280" s="53"/>
      <c r="VTP280" s="53"/>
      <c r="VTQ280" s="53"/>
      <c r="VTR280" s="53"/>
      <c r="VTS280" s="53"/>
      <c r="VTT280" s="53"/>
      <c r="VTU280" s="53"/>
      <c r="VTV280" s="53"/>
      <c r="VTW280" s="53"/>
      <c r="VTX280" s="53"/>
      <c r="VTY280" s="53"/>
      <c r="VTZ280" s="53"/>
      <c r="VUA280" s="53"/>
      <c r="VUB280" s="53"/>
      <c r="VUC280" s="53"/>
      <c r="VUD280" s="53"/>
      <c r="VUE280" s="53"/>
      <c r="VUF280" s="53"/>
      <c r="VUG280" s="53"/>
      <c r="VUH280" s="53"/>
      <c r="VUI280" s="53"/>
      <c r="VUJ280" s="53"/>
      <c r="VUK280" s="53"/>
      <c r="VUL280" s="53"/>
      <c r="VUM280" s="53"/>
      <c r="VUN280" s="53"/>
      <c r="VUO280" s="53"/>
      <c r="VUP280" s="53"/>
      <c r="VUQ280" s="53"/>
      <c r="VUR280" s="53"/>
      <c r="VUS280" s="53"/>
      <c r="VUT280" s="53"/>
      <c r="VUU280" s="53"/>
      <c r="VUV280" s="53"/>
      <c r="VUW280" s="53"/>
      <c r="VUX280" s="53"/>
      <c r="VUY280" s="53"/>
      <c r="VUZ280" s="53"/>
      <c r="VVA280" s="53"/>
      <c r="VVB280" s="53"/>
      <c r="VVC280" s="53"/>
      <c r="VVD280" s="53"/>
      <c r="VVE280" s="53"/>
      <c r="VVF280" s="53"/>
      <c r="VVG280" s="53"/>
      <c r="VVH280" s="53"/>
      <c r="VVI280" s="53"/>
      <c r="VVJ280" s="53"/>
      <c r="VVK280" s="53"/>
      <c r="VVL280" s="53"/>
      <c r="VVM280" s="53"/>
      <c r="VVN280" s="53"/>
      <c r="VVO280" s="53"/>
      <c r="VVP280" s="53"/>
      <c r="VVQ280" s="53"/>
      <c r="VVR280" s="53"/>
      <c r="VVS280" s="53"/>
      <c r="VVT280" s="53"/>
      <c r="VVU280" s="53"/>
      <c r="VVV280" s="53"/>
      <c r="VVW280" s="53"/>
      <c r="VVZ280" s="53"/>
      <c r="VWA280" s="53"/>
      <c r="VWB280" s="53"/>
      <c r="VWC280" s="53"/>
      <c r="VWD280" s="53"/>
      <c r="VWE280" s="53"/>
      <c r="VWF280" s="53"/>
      <c r="VWG280" s="53"/>
      <c r="VWH280" s="53"/>
      <c r="VWI280" s="53"/>
      <c r="VWJ280" s="53"/>
      <c r="VWK280" s="53"/>
      <c r="VWL280" s="53"/>
      <c r="VWM280" s="53"/>
      <c r="VWN280" s="53"/>
      <c r="VWO280" s="53"/>
      <c r="VWP280" s="53"/>
      <c r="VWQ280" s="53"/>
      <c r="VWR280" s="53"/>
      <c r="VWS280" s="53"/>
      <c r="VWT280" s="53"/>
      <c r="VWU280" s="53"/>
      <c r="VWV280" s="53"/>
      <c r="VWW280" s="53"/>
      <c r="VWX280" s="53"/>
      <c r="VWY280" s="53"/>
      <c r="VWZ280" s="53"/>
      <c r="VXA280" s="53"/>
      <c r="VXB280" s="53"/>
      <c r="VXC280" s="53"/>
      <c r="VXD280" s="53"/>
      <c r="VXE280" s="53"/>
      <c r="VXF280" s="53"/>
      <c r="VXG280" s="53"/>
      <c r="VXH280" s="53"/>
      <c r="VXI280" s="53"/>
      <c r="VXJ280" s="53"/>
      <c r="VXK280" s="53"/>
      <c r="VXL280" s="53"/>
      <c r="VXM280" s="53"/>
      <c r="VXN280" s="53"/>
      <c r="VXO280" s="53"/>
      <c r="VXP280" s="53"/>
      <c r="VXQ280" s="53"/>
      <c r="VXR280" s="53"/>
      <c r="VXS280" s="53"/>
      <c r="VXT280" s="53"/>
      <c r="VXU280" s="53"/>
      <c r="VXV280" s="53"/>
      <c r="VXW280" s="53"/>
      <c r="VXX280" s="53"/>
      <c r="VXY280" s="53"/>
      <c r="VXZ280" s="53"/>
      <c r="VYA280" s="53"/>
      <c r="VYB280" s="53"/>
      <c r="VYC280" s="53"/>
      <c r="VYD280" s="53"/>
      <c r="VYE280" s="53"/>
      <c r="VYF280" s="53"/>
      <c r="VYG280" s="53"/>
      <c r="VYH280" s="53"/>
      <c r="VYI280" s="53"/>
      <c r="VYJ280" s="53"/>
      <c r="VYK280" s="53"/>
      <c r="VYL280" s="53"/>
      <c r="VYM280" s="53"/>
      <c r="VYN280" s="53"/>
      <c r="VYO280" s="53"/>
      <c r="VYP280" s="53"/>
      <c r="VYQ280" s="53"/>
      <c r="VYR280" s="53"/>
      <c r="VYS280" s="53"/>
      <c r="VYT280" s="53"/>
      <c r="VYU280" s="53"/>
      <c r="VYV280" s="53"/>
      <c r="VYW280" s="53"/>
      <c r="VYX280" s="53"/>
      <c r="VYY280" s="53"/>
      <c r="VYZ280" s="53"/>
      <c r="VZA280" s="53"/>
      <c r="VZB280" s="53"/>
      <c r="VZC280" s="53"/>
      <c r="VZD280" s="53"/>
      <c r="VZE280" s="53"/>
      <c r="VZF280" s="53"/>
      <c r="VZG280" s="53"/>
      <c r="VZH280" s="53"/>
      <c r="VZI280" s="53"/>
      <c r="VZJ280" s="53"/>
      <c r="VZK280" s="53"/>
      <c r="VZL280" s="53"/>
      <c r="VZM280" s="53"/>
      <c r="VZN280" s="53"/>
      <c r="VZO280" s="53"/>
      <c r="VZP280" s="53"/>
      <c r="VZQ280" s="53"/>
      <c r="VZR280" s="53"/>
      <c r="VZS280" s="53"/>
      <c r="VZT280" s="53"/>
      <c r="VZU280" s="53"/>
      <c r="VZV280" s="53"/>
      <c r="VZW280" s="53"/>
      <c r="VZX280" s="53"/>
      <c r="VZY280" s="53"/>
      <c r="VZZ280" s="53"/>
      <c r="WAA280" s="53"/>
      <c r="WAB280" s="53"/>
      <c r="WAC280" s="53"/>
      <c r="WAD280" s="53"/>
      <c r="WAE280" s="53"/>
      <c r="WAF280" s="53"/>
      <c r="WAG280" s="53"/>
      <c r="WAH280" s="53"/>
      <c r="WAI280" s="53"/>
      <c r="WAJ280" s="53"/>
      <c r="WAK280" s="53"/>
      <c r="WAL280" s="53"/>
      <c r="WAM280" s="53"/>
      <c r="WAN280" s="53"/>
      <c r="WAO280" s="53"/>
      <c r="WAP280" s="53"/>
      <c r="WAQ280" s="53"/>
      <c r="WAR280" s="53"/>
      <c r="WAS280" s="53"/>
      <c r="WAT280" s="53"/>
      <c r="WAU280" s="53"/>
      <c r="WAV280" s="53"/>
      <c r="WAW280" s="53"/>
      <c r="WAX280" s="53"/>
      <c r="WAY280" s="53"/>
      <c r="WAZ280" s="53"/>
      <c r="WBA280" s="53"/>
      <c r="WBB280" s="53"/>
      <c r="WBC280" s="53"/>
      <c r="WBD280" s="53"/>
      <c r="WBE280" s="53"/>
      <c r="WBF280" s="53"/>
      <c r="WBG280" s="53"/>
      <c r="WBH280" s="53"/>
      <c r="WBI280" s="53"/>
      <c r="WBJ280" s="53"/>
      <c r="WBK280" s="53"/>
      <c r="WBL280" s="53"/>
      <c r="WBM280" s="53"/>
      <c r="WBN280" s="53"/>
      <c r="WBO280" s="53"/>
      <c r="WBP280" s="53"/>
      <c r="WBQ280" s="53"/>
      <c r="WBR280" s="53"/>
      <c r="WBS280" s="53"/>
      <c r="WBT280" s="53"/>
      <c r="WBU280" s="53"/>
      <c r="WBV280" s="53"/>
      <c r="WBW280" s="53"/>
      <c r="WBX280" s="53"/>
      <c r="WBY280" s="53"/>
      <c r="WBZ280" s="53"/>
      <c r="WCA280" s="53"/>
      <c r="WCB280" s="53"/>
      <c r="WCC280" s="53"/>
      <c r="WCD280" s="53"/>
      <c r="WCE280" s="53"/>
      <c r="WCF280" s="53"/>
      <c r="WCG280" s="53"/>
      <c r="WCH280" s="53"/>
      <c r="WCI280" s="53"/>
      <c r="WCJ280" s="53"/>
      <c r="WCK280" s="53"/>
      <c r="WCL280" s="53"/>
      <c r="WCM280" s="53"/>
      <c r="WCN280" s="53"/>
      <c r="WCO280" s="53"/>
      <c r="WCP280" s="53"/>
      <c r="WCQ280" s="53"/>
      <c r="WCR280" s="53"/>
      <c r="WCS280" s="53"/>
      <c r="WCT280" s="53"/>
      <c r="WCU280" s="53"/>
      <c r="WCV280" s="53"/>
      <c r="WCW280" s="53"/>
      <c r="WCX280" s="53"/>
      <c r="WCY280" s="53"/>
      <c r="WCZ280" s="53"/>
      <c r="WDA280" s="53"/>
      <c r="WDB280" s="53"/>
      <c r="WDC280" s="53"/>
      <c r="WDD280" s="53"/>
      <c r="WDE280" s="53"/>
      <c r="WDF280" s="53"/>
      <c r="WDG280" s="53"/>
      <c r="WDH280" s="53"/>
      <c r="WDI280" s="53"/>
      <c r="WDJ280" s="53"/>
      <c r="WDK280" s="53"/>
      <c r="WDL280" s="53"/>
      <c r="WDM280" s="53"/>
      <c r="WDN280" s="53"/>
      <c r="WDO280" s="53"/>
      <c r="WDP280" s="53"/>
      <c r="WDQ280" s="53"/>
      <c r="WDR280" s="53"/>
      <c r="WDS280" s="53"/>
      <c r="WDT280" s="53"/>
      <c r="WDU280" s="53"/>
      <c r="WDV280" s="53"/>
      <c r="WDW280" s="53"/>
      <c r="WDX280" s="53"/>
      <c r="WDY280" s="53"/>
      <c r="WDZ280" s="53"/>
      <c r="WEA280" s="53"/>
      <c r="WEB280" s="53"/>
      <c r="WEC280" s="53"/>
      <c r="WED280" s="53"/>
      <c r="WEE280" s="53"/>
      <c r="WEF280" s="53"/>
      <c r="WEG280" s="53"/>
      <c r="WEH280" s="53"/>
      <c r="WEI280" s="53"/>
      <c r="WEJ280" s="53"/>
      <c r="WEK280" s="53"/>
      <c r="WEL280" s="53"/>
      <c r="WEM280" s="53"/>
      <c r="WEN280" s="53"/>
      <c r="WEO280" s="53"/>
      <c r="WEP280" s="53"/>
      <c r="WEQ280" s="53"/>
      <c r="WER280" s="53"/>
      <c r="WES280" s="53"/>
      <c r="WET280" s="53"/>
      <c r="WEU280" s="53"/>
      <c r="WEV280" s="53"/>
      <c r="WEW280" s="53"/>
      <c r="WEX280" s="53"/>
      <c r="WEY280" s="53"/>
      <c r="WEZ280" s="53"/>
      <c r="WFA280" s="53"/>
      <c r="WFB280" s="53"/>
      <c r="WFC280" s="53"/>
      <c r="WFD280" s="53"/>
      <c r="WFE280" s="53"/>
      <c r="WFF280" s="53"/>
      <c r="WFG280" s="53"/>
      <c r="WFH280" s="53"/>
      <c r="WFI280" s="53"/>
      <c r="WFJ280" s="53"/>
      <c r="WFK280" s="53"/>
      <c r="WFL280" s="53"/>
      <c r="WFM280" s="53"/>
      <c r="WFN280" s="53"/>
      <c r="WFO280" s="53"/>
      <c r="WFP280" s="53"/>
      <c r="WFQ280" s="53"/>
      <c r="WFR280" s="53"/>
      <c r="WFS280" s="53"/>
      <c r="WFV280" s="53"/>
      <c r="WFW280" s="53"/>
      <c r="WFX280" s="53"/>
      <c r="WFY280" s="53"/>
      <c r="WFZ280" s="53"/>
      <c r="WGA280" s="53"/>
      <c r="WGB280" s="53"/>
      <c r="WGC280" s="53"/>
      <c r="WGD280" s="53"/>
      <c r="WGE280" s="53"/>
      <c r="WGF280" s="53"/>
      <c r="WGG280" s="53"/>
      <c r="WGH280" s="53"/>
      <c r="WGI280" s="53"/>
      <c r="WGJ280" s="53"/>
      <c r="WGK280" s="53"/>
      <c r="WGL280" s="53"/>
      <c r="WGM280" s="53"/>
      <c r="WGN280" s="53"/>
      <c r="WGO280" s="53"/>
      <c r="WGP280" s="53"/>
      <c r="WGQ280" s="53"/>
      <c r="WGR280" s="53"/>
      <c r="WGS280" s="53"/>
      <c r="WGT280" s="53"/>
      <c r="WGU280" s="53"/>
      <c r="WGV280" s="53"/>
      <c r="WGW280" s="53"/>
      <c r="WGX280" s="53"/>
      <c r="WGY280" s="53"/>
      <c r="WGZ280" s="53"/>
      <c r="WHA280" s="53"/>
      <c r="WHB280" s="53"/>
      <c r="WHC280" s="53"/>
      <c r="WHD280" s="53"/>
      <c r="WHE280" s="53"/>
      <c r="WHF280" s="53"/>
      <c r="WHG280" s="53"/>
      <c r="WHH280" s="53"/>
      <c r="WHI280" s="53"/>
      <c r="WHJ280" s="53"/>
      <c r="WHK280" s="53"/>
      <c r="WHL280" s="53"/>
      <c r="WHM280" s="53"/>
      <c r="WHN280" s="53"/>
      <c r="WHO280" s="53"/>
      <c r="WHP280" s="53"/>
      <c r="WHQ280" s="53"/>
      <c r="WHR280" s="53"/>
      <c r="WHS280" s="53"/>
      <c r="WHT280" s="53"/>
      <c r="WHU280" s="53"/>
      <c r="WHV280" s="53"/>
      <c r="WHW280" s="53"/>
      <c r="WHX280" s="53"/>
      <c r="WHY280" s="53"/>
      <c r="WHZ280" s="53"/>
      <c r="WIA280" s="53"/>
      <c r="WIB280" s="53"/>
      <c r="WIC280" s="53"/>
      <c r="WID280" s="53"/>
      <c r="WIE280" s="53"/>
      <c r="WIF280" s="53"/>
      <c r="WIG280" s="53"/>
      <c r="WIH280" s="53"/>
      <c r="WII280" s="53"/>
      <c r="WIJ280" s="53"/>
      <c r="WIK280" s="53"/>
      <c r="WIL280" s="53"/>
      <c r="WIM280" s="53"/>
      <c r="WIN280" s="53"/>
      <c r="WIO280" s="53"/>
      <c r="WIP280" s="53"/>
      <c r="WIQ280" s="53"/>
      <c r="WIR280" s="53"/>
      <c r="WIS280" s="53"/>
      <c r="WIT280" s="53"/>
      <c r="WIU280" s="53"/>
      <c r="WIV280" s="53"/>
      <c r="WIW280" s="53"/>
      <c r="WIX280" s="53"/>
      <c r="WIY280" s="53"/>
      <c r="WIZ280" s="53"/>
      <c r="WJA280" s="53"/>
      <c r="WJB280" s="53"/>
      <c r="WJC280" s="53"/>
      <c r="WJD280" s="53"/>
      <c r="WJE280" s="53"/>
      <c r="WJF280" s="53"/>
      <c r="WJG280" s="53"/>
      <c r="WJH280" s="53"/>
      <c r="WJI280" s="53"/>
      <c r="WJJ280" s="53"/>
      <c r="WJK280" s="53"/>
      <c r="WJL280" s="53"/>
      <c r="WJM280" s="53"/>
      <c r="WJN280" s="53"/>
      <c r="WJO280" s="53"/>
      <c r="WJP280" s="53"/>
      <c r="WJQ280" s="53"/>
      <c r="WJR280" s="53"/>
      <c r="WJS280" s="53"/>
      <c r="WJT280" s="53"/>
      <c r="WJU280" s="53"/>
      <c r="WJV280" s="53"/>
      <c r="WJW280" s="53"/>
      <c r="WJX280" s="53"/>
      <c r="WJY280" s="53"/>
      <c r="WJZ280" s="53"/>
      <c r="WKA280" s="53"/>
      <c r="WKB280" s="53"/>
      <c r="WKC280" s="53"/>
      <c r="WKD280" s="53"/>
      <c r="WKE280" s="53"/>
      <c r="WKF280" s="53"/>
      <c r="WKG280" s="53"/>
      <c r="WKH280" s="53"/>
      <c r="WKI280" s="53"/>
      <c r="WKJ280" s="53"/>
      <c r="WKK280" s="53"/>
      <c r="WKL280" s="53"/>
      <c r="WKM280" s="53"/>
      <c r="WKN280" s="53"/>
      <c r="WKO280" s="53"/>
      <c r="WKP280" s="53"/>
      <c r="WKQ280" s="53"/>
      <c r="WKR280" s="53"/>
      <c r="WKS280" s="53"/>
      <c r="WKT280" s="53"/>
      <c r="WKU280" s="53"/>
      <c r="WKV280" s="53"/>
      <c r="WKW280" s="53"/>
      <c r="WKX280" s="53"/>
      <c r="WKY280" s="53"/>
      <c r="WKZ280" s="53"/>
      <c r="WLA280" s="53"/>
      <c r="WLB280" s="53"/>
      <c r="WLC280" s="53"/>
      <c r="WLD280" s="53"/>
      <c r="WLE280" s="53"/>
      <c r="WLF280" s="53"/>
      <c r="WLG280" s="53"/>
      <c r="WLH280" s="53"/>
      <c r="WLI280" s="53"/>
      <c r="WLJ280" s="53"/>
      <c r="WLK280" s="53"/>
      <c r="WLL280" s="53"/>
      <c r="WLM280" s="53"/>
      <c r="WLN280" s="53"/>
      <c r="WLO280" s="53"/>
      <c r="WLP280" s="53"/>
      <c r="WLQ280" s="53"/>
      <c r="WLR280" s="53"/>
      <c r="WLS280" s="53"/>
      <c r="WLT280" s="53"/>
      <c r="WLU280" s="53"/>
      <c r="WLV280" s="53"/>
      <c r="WLW280" s="53"/>
      <c r="WLX280" s="53"/>
      <c r="WLY280" s="53"/>
      <c r="WLZ280" s="53"/>
      <c r="WMA280" s="53"/>
      <c r="WMB280" s="53"/>
      <c r="WMC280" s="53"/>
      <c r="WMD280" s="53"/>
      <c r="WME280" s="53"/>
      <c r="WMF280" s="53"/>
      <c r="WMG280" s="53"/>
      <c r="WMH280" s="53"/>
      <c r="WMI280" s="53"/>
      <c r="WMJ280" s="53"/>
      <c r="WMK280" s="53"/>
      <c r="WML280" s="53"/>
      <c r="WMM280" s="53"/>
      <c r="WMN280" s="53"/>
      <c r="WMO280" s="53"/>
      <c r="WMP280" s="53"/>
      <c r="WMQ280" s="53"/>
      <c r="WMR280" s="53"/>
      <c r="WMS280" s="53"/>
      <c r="WMT280" s="53"/>
      <c r="WMU280" s="53"/>
      <c r="WMV280" s="53"/>
      <c r="WMW280" s="53"/>
      <c r="WMX280" s="53"/>
      <c r="WMY280" s="53"/>
      <c r="WMZ280" s="53"/>
      <c r="WNA280" s="53"/>
      <c r="WNB280" s="53"/>
      <c r="WNC280" s="53"/>
      <c r="WND280" s="53"/>
      <c r="WNE280" s="53"/>
      <c r="WNF280" s="53"/>
      <c r="WNG280" s="53"/>
      <c r="WNH280" s="53"/>
      <c r="WNI280" s="53"/>
      <c r="WNJ280" s="53"/>
      <c r="WNK280" s="53"/>
      <c r="WNL280" s="53"/>
      <c r="WNM280" s="53"/>
      <c r="WNN280" s="53"/>
      <c r="WNO280" s="53"/>
      <c r="WNP280" s="53"/>
      <c r="WNQ280" s="53"/>
      <c r="WNR280" s="53"/>
      <c r="WNS280" s="53"/>
      <c r="WNT280" s="53"/>
      <c r="WNU280" s="53"/>
      <c r="WNV280" s="53"/>
      <c r="WNW280" s="53"/>
      <c r="WNX280" s="53"/>
      <c r="WNY280" s="53"/>
      <c r="WNZ280" s="53"/>
      <c r="WOA280" s="53"/>
      <c r="WOB280" s="53"/>
      <c r="WOC280" s="53"/>
      <c r="WOD280" s="53"/>
      <c r="WOE280" s="53"/>
      <c r="WOF280" s="53"/>
      <c r="WOG280" s="53"/>
      <c r="WOH280" s="53"/>
      <c r="WOI280" s="53"/>
      <c r="WOJ280" s="53"/>
      <c r="WOK280" s="53"/>
      <c r="WOL280" s="53"/>
      <c r="WOM280" s="53"/>
      <c r="WON280" s="53"/>
      <c r="WOO280" s="53"/>
      <c r="WOP280" s="53"/>
      <c r="WOQ280" s="53"/>
      <c r="WOR280" s="53"/>
      <c r="WOS280" s="53"/>
      <c r="WOT280" s="53"/>
      <c r="WOU280" s="53"/>
      <c r="WOV280" s="53"/>
      <c r="WOW280" s="53"/>
      <c r="WOX280" s="53"/>
      <c r="WOY280" s="53"/>
      <c r="WOZ280" s="53"/>
      <c r="WPA280" s="53"/>
      <c r="WPB280" s="53"/>
      <c r="WPC280" s="53"/>
      <c r="WPD280" s="53"/>
      <c r="WPE280" s="53"/>
      <c r="WPF280" s="53"/>
      <c r="WPG280" s="53"/>
      <c r="WPH280" s="53"/>
      <c r="WPI280" s="53"/>
      <c r="WPJ280" s="53"/>
      <c r="WPK280" s="53"/>
      <c r="WPL280" s="53"/>
      <c r="WPM280" s="53"/>
      <c r="WPN280" s="53"/>
      <c r="WPO280" s="53"/>
      <c r="WPR280" s="53"/>
      <c r="WPS280" s="53"/>
      <c r="WPT280" s="53"/>
      <c r="WPU280" s="53"/>
      <c r="WPV280" s="53"/>
      <c r="WPW280" s="53"/>
      <c r="WPX280" s="53"/>
      <c r="WPY280" s="53"/>
      <c r="WPZ280" s="53"/>
      <c r="WQA280" s="53"/>
      <c r="WQB280" s="53"/>
      <c r="WQC280" s="53"/>
      <c r="WQD280" s="53"/>
      <c r="WQE280" s="53"/>
      <c r="WQF280" s="53"/>
      <c r="WQG280" s="53"/>
      <c r="WQH280" s="53"/>
      <c r="WQI280" s="53"/>
      <c r="WQJ280" s="53"/>
      <c r="WQK280" s="53"/>
      <c r="WQL280" s="53"/>
      <c r="WQM280" s="53"/>
      <c r="WQN280" s="53"/>
      <c r="WQO280" s="53"/>
      <c r="WQP280" s="53"/>
      <c r="WQQ280" s="53"/>
      <c r="WQR280" s="53"/>
      <c r="WQS280" s="53"/>
      <c r="WQT280" s="53"/>
      <c r="WQU280" s="53"/>
      <c r="WQV280" s="53"/>
      <c r="WQW280" s="53"/>
      <c r="WQX280" s="53"/>
      <c r="WQY280" s="53"/>
      <c r="WQZ280" s="53"/>
      <c r="WRA280" s="53"/>
      <c r="WRB280" s="53"/>
      <c r="WRC280" s="53"/>
      <c r="WRD280" s="53"/>
      <c r="WRE280" s="53"/>
      <c r="WRF280" s="53"/>
      <c r="WRG280" s="53"/>
      <c r="WRH280" s="53"/>
      <c r="WRI280" s="53"/>
      <c r="WRJ280" s="53"/>
      <c r="WRK280" s="53"/>
      <c r="WRL280" s="53"/>
      <c r="WRM280" s="53"/>
      <c r="WRN280" s="53"/>
      <c r="WRO280" s="53"/>
      <c r="WRP280" s="53"/>
      <c r="WRQ280" s="53"/>
      <c r="WRR280" s="53"/>
      <c r="WRS280" s="53"/>
      <c r="WRT280" s="53"/>
      <c r="WRU280" s="53"/>
      <c r="WRV280" s="53"/>
      <c r="WRW280" s="53"/>
      <c r="WRX280" s="53"/>
      <c r="WRY280" s="53"/>
      <c r="WRZ280" s="53"/>
      <c r="WSA280" s="53"/>
      <c r="WSB280" s="53"/>
      <c r="WSC280" s="53"/>
      <c r="WSD280" s="53"/>
      <c r="WSE280" s="53"/>
      <c r="WSF280" s="53"/>
      <c r="WSG280" s="53"/>
      <c r="WSH280" s="53"/>
      <c r="WSI280" s="53"/>
      <c r="WSJ280" s="53"/>
      <c r="WSK280" s="53"/>
      <c r="WSL280" s="53"/>
      <c r="WSM280" s="53"/>
      <c r="WSN280" s="53"/>
      <c r="WSO280" s="53"/>
      <c r="WSP280" s="53"/>
      <c r="WSQ280" s="53"/>
      <c r="WSR280" s="53"/>
      <c r="WSS280" s="53"/>
      <c r="WST280" s="53"/>
      <c r="WSU280" s="53"/>
      <c r="WSV280" s="53"/>
      <c r="WSW280" s="53"/>
      <c r="WSX280" s="53"/>
      <c r="WSY280" s="53"/>
      <c r="WSZ280" s="53"/>
      <c r="WTA280" s="53"/>
      <c r="WTB280" s="53"/>
      <c r="WTC280" s="53"/>
      <c r="WTD280" s="53"/>
      <c r="WTE280" s="53"/>
      <c r="WTF280" s="53"/>
      <c r="WTG280" s="53"/>
      <c r="WTH280" s="53"/>
      <c r="WTI280" s="53"/>
      <c r="WTJ280" s="53"/>
      <c r="WTK280" s="53"/>
      <c r="WTL280" s="53"/>
      <c r="WTM280" s="53"/>
      <c r="WTN280" s="53"/>
      <c r="WTO280" s="53"/>
      <c r="WTP280" s="53"/>
      <c r="WTQ280" s="53"/>
      <c r="WTR280" s="53"/>
      <c r="WTS280" s="53"/>
      <c r="WTT280" s="53"/>
      <c r="WTU280" s="53"/>
      <c r="WTV280" s="53"/>
      <c r="WTW280" s="53"/>
      <c r="WTX280" s="53"/>
      <c r="WTY280" s="53"/>
      <c r="WTZ280" s="53"/>
      <c r="WUA280" s="53"/>
      <c r="WUB280" s="53"/>
      <c r="WUC280" s="53"/>
      <c r="WUD280" s="53"/>
      <c r="WUE280" s="53"/>
      <c r="WUF280" s="53"/>
      <c r="WUG280" s="53"/>
      <c r="WUH280" s="53"/>
      <c r="WUI280" s="53"/>
      <c r="WUJ280" s="53"/>
      <c r="WUK280" s="53"/>
      <c r="WUL280" s="53"/>
      <c r="WUM280" s="53"/>
      <c r="WUN280" s="53"/>
      <c r="WUO280" s="53"/>
      <c r="WUP280" s="53"/>
      <c r="WUQ280" s="53"/>
      <c r="WUR280" s="53"/>
      <c r="WUS280" s="53"/>
      <c r="WUT280" s="53"/>
      <c r="WUU280" s="53"/>
      <c r="WUV280" s="53"/>
      <c r="WUW280" s="53"/>
      <c r="WUX280" s="53"/>
      <c r="WUY280" s="53"/>
      <c r="WUZ280" s="53"/>
      <c r="WVA280" s="53"/>
      <c r="WVB280" s="53"/>
      <c r="WVC280" s="53"/>
      <c r="WVD280" s="53"/>
      <c r="WVE280" s="53"/>
      <c r="WVF280" s="53"/>
      <c r="WVG280" s="53"/>
      <c r="WVH280" s="53"/>
      <c r="WVI280" s="53"/>
      <c r="WVJ280" s="53"/>
      <c r="WVK280" s="53"/>
      <c r="WVL280" s="53"/>
      <c r="WVM280" s="53"/>
      <c r="WVN280" s="53"/>
      <c r="WVO280" s="53"/>
      <c r="WVP280" s="53"/>
      <c r="WVQ280" s="53"/>
      <c r="WVR280" s="53"/>
      <c r="WVS280" s="53"/>
      <c r="WVT280" s="53"/>
      <c r="WVU280" s="53"/>
      <c r="WVV280" s="53"/>
      <c r="WVW280" s="53"/>
      <c r="WVX280" s="53"/>
      <c r="WVY280" s="53"/>
      <c r="WVZ280" s="53"/>
      <c r="WWA280" s="53"/>
      <c r="WWB280" s="53"/>
      <c r="WWC280" s="53"/>
      <c r="WWD280" s="53"/>
      <c r="WWE280" s="53"/>
      <c r="WWF280" s="53"/>
      <c r="WWG280" s="53"/>
      <c r="WWH280" s="53"/>
      <c r="WWI280" s="53"/>
      <c r="WWJ280" s="53"/>
      <c r="WWK280" s="53"/>
      <c r="WWL280" s="53"/>
      <c r="WWM280" s="53"/>
      <c r="WWN280" s="53"/>
      <c r="WWO280" s="53"/>
      <c r="WWP280" s="53"/>
      <c r="WWQ280" s="53"/>
      <c r="WWR280" s="53"/>
      <c r="WWS280" s="53"/>
      <c r="WWT280" s="53"/>
      <c r="WWU280" s="53"/>
      <c r="WWV280" s="53"/>
      <c r="WWW280" s="53"/>
      <c r="WWX280" s="53"/>
      <c r="WWY280" s="53"/>
      <c r="WWZ280" s="53"/>
      <c r="WXA280" s="53"/>
      <c r="WXB280" s="53"/>
      <c r="WXC280" s="53"/>
      <c r="WXD280" s="53"/>
      <c r="WXE280" s="53"/>
      <c r="WXF280" s="53"/>
      <c r="WXG280" s="53"/>
      <c r="WXH280" s="53"/>
      <c r="WXI280" s="53"/>
      <c r="WXJ280" s="53"/>
      <c r="WXK280" s="53"/>
      <c r="WXL280" s="53"/>
      <c r="WXM280" s="53"/>
      <c r="WXN280" s="53"/>
      <c r="WXO280" s="53"/>
      <c r="WXP280" s="53"/>
      <c r="WXQ280" s="53"/>
      <c r="WXR280" s="53"/>
      <c r="WXS280" s="53"/>
      <c r="WXT280" s="53"/>
      <c r="WXU280" s="53"/>
      <c r="WXV280" s="53"/>
      <c r="WXW280" s="53"/>
      <c r="WXX280" s="53"/>
      <c r="WXY280" s="53"/>
      <c r="WXZ280" s="53"/>
      <c r="WYA280" s="53"/>
      <c r="WYB280" s="53"/>
      <c r="WYC280" s="53"/>
      <c r="WYD280" s="53"/>
      <c r="WYE280" s="53"/>
      <c r="WYF280" s="53"/>
      <c r="WYG280" s="53"/>
      <c r="WYH280" s="53"/>
      <c r="WYI280" s="53"/>
      <c r="WYJ280" s="53"/>
      <c r="WYK280" s="53"/>
      <c r="WYL280" s="53"/>
      <c r="WYM280" s="53"/>
      <c r="WYN280" s="53"/>
      <c r="WYO280" s="53"/>
      <c r="WYP280" s="53"/>
      <c r="WYQ280" s="53"/>
      <c r="WYR280" s="53"/>
      <c r="WYS280" s="53"/>
      <c r="WYT280" s="53"/>
      <c r="WYU280" s="53"/>
      <c r="WYV280" s="53"/>
      <c r="WYW280" s="53"/>
      <c r="WYX280" s="53"/>
      <c r="WYY280" s="53"/>
      <c r="WYZ280" s="53"/>
      <c r="WZA280" s="53"/>
      <c r="WZB280" s="53"/>
      <c r="WZC280" s="53"/>
      <c r="WZD280" s="53"/>
      <c r="WZE280" s="53"/>
      <c r="WZF280" s="53"/>
      <c r="WZG280" s="53"/>
      <c r="WZH280" s="53"/>
      <c r="WZI280" s="53"/>
      <c r="WZJ280" s="53"/>
      <c r="WZK280" s="53"/>
      <c r="WZL280" s="53"/>
      <c r="WZM280" s="53"/>
      <c r="WZN280" s="53"/>
      <c r="WZO280" s="53"/>
      <c r="WZP280" s="53"/>
      <c r="WZQ280" s="53"/>
      <c r="WZR280" s="53"/>
      <c r="WZS280" s="53"/>
      <c r="WZT280" s="53"/>
      <c r="WZU280" s="53"/>
      <c r="WZV280" s="53"/>
      <c r="WZW280" s="53"/>
      <c r="WZX280" s="53"/>
      <c r="WZY280" s="53"/>
      <c r="WZZ280" s="53"/>
      <c r="XAA280" s="53"/>
      <c r="XAB280" s="53"/>
      <c r="XAC280" s="53"/>
      <c r="XAD280" s="53"/>
      <c r="XAE280" s="53"/>
      <c r="XAF280" s="53"/>
      <c r="XAG280" s="53"/>
      <c r="XAH280" s="53"/>
      <c r="XAI280" s="53"/>
      <c r="XAJ280" s="53"/>
      <c r="XAK280" s="53"/>
      <c r="XAL280" s="53"/>
      <c r="XAM280" s="53"/>
      <c r="XAN280" s="53"/>
      <c r="XAO280" s="53"/>
      <c r="XAP280" s="53"/>
      <c r="XAQ280" s="53"/>
      <c r="XAR280" s="53"/>
      <c r="XAS280" s="53"/>
      <c r="XAT280" s="53"/>
      <c r="XAU280" s="53"/>
      <c r="XAV280" s="53"/>
      <c r="XAW280" s="53"/>
      <c r="XAX280" s="53"/>
      <c r="XAY280" s="53"/>
      <c r="XAZ280" s="53"/>
      <c r="XBA280" s="53"/>
      <c r="XBB280" s="53"/>
      <c r="XBC280" s="53"/>
      <c r="XBD280" s="53"/>
      <c r="XBE280" s="53"/>
      <c r="XBF280" s="53"/>
      <c r="XBG280" s="53"/>
      <c r="XBH280" s="53"/>
      <c r="XBI280" s="53"/>
      <c r="XBJ280" s="53"/>
      <c r="XBK280" s="53"/>
      <c r="XBL280" s="53"/>
      <c r="XBM280" s="53"/>
      <c r="XBN280" s="53"/>
      <c r="XBO280" s="53"/>
      <c r="XBP280" s="53"/>
      <c r="XBQ280" s="53"/>
      <c r="XBR280" s="53"/>
      <c r="XBS280" s="53"/>
      <c r="XBT280" s="53"/>
      <c r="XBU280" s="53"/>
      <c r="XBV280" s="53"/>
      <c r="XBW280" s="53"/>
      <c r="XBX280" s="53"/>
      <c r="XBY280" s="53"/>
      <c r="XBZ280" s="53"/>
      <c r="XCA280" s="53"/>
      <c r="XCB280" s="53"/>
      <c r="XCC280" s="53"/>
      <c r="XCD280" s="53"/>
      <c r="XCE280" s="53"/>
      <c r="XCF280" s="53"/>
      <c r="XCG280" s="53"/>
      <c r="XCH280" s="53"/>
      <c r="XCI280" s="53"/>
      <c r="XCJ280" s="53"/>
      <c r="XCK280" s="53"/>
      <c r="XCL280" s="53"/>
      <c r="XCM280" s="53"/>
      <c r="XCN280" s="53"/>
      <c r="XCO280" s="53"/>
      <c r="XCP280" s="53"/>
      <c r="XCQ280" s="53"/>
      <c r="XCR280" s="53"/>
      <c r="XCS280" s="53"/>
      <c r="XCT280" s="53"/>
      <c r="XCU280" s="53"/>
      <c r="XCV280" s="53"/>
      <c r="XCW280" s="53"/>
      <c r="XCX280" s="53"/>
      <c r="XCY280" s="53"/>
      <c r="XCZ280" s="53"/>
      <c r="XDA280" s="53"/>
      <c r="XDB280" s="53"/>
      <c r="XDC280" s="53"/>
      <c r="XDD280" s="53"/>
      <c r="XDE280" s="53"/>
      <c r="XDF280" s="53"/>
      <c r="XDG280" s="53"/>
      <c r="XDH280" s="53"/>
      <c r="XDI280" s="53"/>
      <c r="XDJ280" s="53"/>
      <c r="XDK280" s="53"/>
      <c r="XDL280" s="53"/>
      <c r="XDM280" s="53"/>
      <c r="XDN280" s="53"/>
      <c r="XDO280" s="53"/>
      <c r="XDP280" s="53"/>
      <c r="XDQ280" s="53"/>
      <c r="XDR280" s="53"/>
      <c r="XDS280" s="53"/>
      <c r="XDT280" s="53"/>
      <c r="XDU280" s="53"/>
      <c r="XDV280" s="53"/>
      <c r="XDW280" s="53"/>
      <c r="XDX280" s="53"/>
      <c r="XDY280" s="53"/>
      <c r="XDZ280" s="53"/>
      <c r="XEA280" s="53"/>
      <c r="XEB280" s="53"/>
      <c r="XEC280" s="53"/>
      <c r="XED280" s="53"/>
      <c r="XEE280" s="53"/>
      <c r="XEF280" s="53"/>
      <c r="XEG280" s="53"/>
      <c r="XEH280" s="53"/>
      <c r="XEI280" s="53"/>
      <c r="XEJ280" s="53"/>
      <c r="XEK280" s="53"/>
      <c r="XEL280" s="53"/>
      <c r="XEM280" s="53"/>
      <c r="XEN280" s="53"/>
      <c r="XEO280" s="53"/>
      <c r="XEP280" s="53"/>
      <c r="XEQ280" s="53"/>
      <c r="XER280" s="53"/>
      <c r="XES280" s="53"/>
      <c r="XET280" s="53"/>
      <c r="XEU280" s="53"/>
      <c r="XEV280" s="53"/>
    </row>
    <row r="281" spans="1:16376" s="41" customFormat="1">
      <c r="A281" s="53"/>
      <c r="B281" s="60" t="s">
        <v>567</v>
      </c>
      <c r="C281" s="61"/>
      <c r="D281" s="60" t="s">
        <v>568</v>
      </c>
      <c r="E281" s="29" t="s">
        <v>28</v>
      </c>
      <c r="F281" s="63">
        <v>58.18</v>
      </c>
      <c r="G281" s="64">
        <f t="shared" si="52"/>
        <v>0</v>
      </c>
      <c r="H281" s="35">
        <f t="shared" si="47"/>
        <v>0</v>
      </c>
      <c r="I281" s="35"/>
      <c r="J281" s="35">
        <f t="shared" si="48"/>
        <v>0</v>
      </c>
      <c r="K281" s="35">
        <f t="shared" si="49"/>
        <v>0</v>
      </c>
      <c r="L281" s="36">
        <f t="shared" si="50"/>
        <v>0</v>
      </c>
      <c r="M281" s="65" t="e">
        <f t="shared" si="51"/>
        <v>#DIV/0!</v>
      </c>
      <c r="N281" s="37" t="e">
        <f t="shared" si="56"/>
        <v>#DIV/0!</v>
      </c>
      <c r="O281" s="37" t="e">
        <f t="shared" si="56"/>
        <v>#DIV/0!</v>
      </c>
      <c r="P281" s="37" t="e">
        <f t="shared" si="56"/>
        <v>#DIV/0!</v>
      </c>
      <c r="Q281" s="38" t="e">
        <f t="shared" si="56"/>
        <v>#DIV/0!</v>
      </c>
      <c r="R281" s="37" t="e">
        <f t="shared" si="56"/>
        <v>#DIV/0!</v>
      </c>
      <c r="S281" s="37" t="e">
        <f t="shared" si="56"/>
        <v>#DIV/0!</v>
      </c>
      <c r="T281" s="37" t="e">
        <f t="shared" si="56"/>
        <v>#DIV/0!</v>
      </c>
      <c r="U281" s="39"/>
      <c r="V281" s="39"/>
      <c r="W281" s="40" t="e">
        <f t="shared" si="54"/>
        <v>#DIV/0!</v>
      </c>
      <c r="Y281" s="59">
        <v>67.84</v>
      </c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  <c r="DC281" s="53"/>
      <c r="DF281" s="53"/>
      <c r="DG281" s="53"/>
      <c r="DH281" s="53"/>
      <c r="DI281" s="53"/>
      <c r="DJ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  <c r="DU281" s="53"/>
      <c r="DV281" s="53"/>
      <c r="DW281" s="53"/>
      <c r="DX281" s="53"/>
      <c r="DY281" s="53"/>
      <c r="DZ281" s="53"/>
      <c r="EA281" s="53"/>
      <c r="EB281" s="53"/>
      <c r="EC281" s="53"/>
      <c r="ED281" s="53"/>
      <c r="EE281" s="53"/>
      <c r="EF281" s="53"/>
      <c r="EG281" s="53"/>
      <c r="EH281" s="53"/>
      <c r="EI281" s="53"/>
      <c r="EJ281" s="53"/>
      <c r="EK281" s="53"/>
      <c r="EL281" s="53"/>
      <c r="EM281" s="53"/>
      <c r="EN281" s="53"/>
      <c r="EO281" s="53"/>
      <c r="EP281" s="53"/>
      <c r="EQ281" s="53"/>
      <c r="ER281" s="53"/>
      <c r="ES281" s="53"/>
      <c r="ET281" s="53"/>
      <c r="EU281" s="53"/>
      <c r="EV281" s="53"/>
      <c r="EW281" s="53"/>
      <c r="EX281" s="53"/>
      <c r="EY281" s="53"/>
      <c r="EZ281" s="53"/>
      <c r="FA281" s="53"/>
      <c r="FB281" s="53"/>
      <c r="FC281" s="53"/>
      <c r="FD281" s="53"/>
      <c r="FE281" s="53"/>
      <c r="FF281" s="53"/>
      <c r="FG281" s="53"/>
      <c r="FH281" s="53"/>
      <c r="FI281" s="53"/>
      <c r="FJ281" s="53"/>
      <c r="FK281" s="53"/>
      <c r="FL281" s="53"/>
      <c r="FM281" s="53"/>
      <c r="FN281" s="53"/>
      <c r="FO281" s="53"/>
      <c r="FP281" s="53"/>
      <c r="FQ281" s="53"/>
      <c r="FR281" s="53"/>
      <c r="FS281" s="53"/>
      <c r="FT281" s="53"/>
      <c r="FU281" s="53"/>
      <c r="FV281" s="53"/>
      <c r="FW281" s="53"/>
      <c r="FX281" s="53"/>
      <c r="FY281" s="53"/>
      <c r="FZ281" s="53"/>
      <c r="GA281" s="53"/>
      <c r="GB281" s="53"/>
      <c r="GC281" s="53"/>
      <c r="GD281" s="53"/>
      <c r="GE281" s="53"/>
      <c r="GF281" s="53"/>
      <c r="GG281" s="53"/>
      <c r="GH281" s="53"/>
      <c r="GI281" s="53"/>
      <c r="GJ281" s="53"/>
      <c r="GK281" s="53"/>
      <c r="GL281" s="53"/>
      <c r="GM281" s="53"/>
      <c r="GN281" s="53"/>
      <c r="GO281" s="53"/>
      <c r="GP281" s="53"/>
      <c r="GQ281" s="53"/>
      <c r="GR281" s="53"/>
      <c r="GS281" s="53"/>
      <c r="GT281" s="53"/>
      <c r="GU281" s="53"/>
      <c r="GV281" s="53"/>
      <c r="GW281" s="53"/>
      <c r="GX281" s="53"/>
      <c r="GY281" s="53"/>
      <c r="GZ281" s="53"/>
      <c r="HA281" s="53"/>
      <c r="HB281" s="53"/>
      <c r="HC281" s="53"/>
      <c r="HD281" s="53"/>
      <c r="HE281" s="53"/>
      <c r="HF281" s="53"/>
      <c r="HG281" s="53"/>
      <c r="HH281" s="53"/>
      <c r="HI281" s="53"/>
      <c r="HJ281" s="53"/>
      <c r="HK281" s="53"/>
      <c r="HL281" s="53"/>
      <c r="HM281" s="53"/>
      <c r="HN281" s="53"/>
      <c r="HO281" s="53"/>
      <c r="HP281" s="53"/>
      <c r="HQ281" s="53"/>
      <c r="HR281" s="53"/>
      <c r="HS281" s="53"/>
      <c r="HT281" s="53"/>
      <c r="HU281" s="53"/>
      <c r="HV281" s="53"/>
      <c r="HW281" s="53"/>
      <c r="HX281" s="53"/>
      <c r="HY281" s="53"/>
      <c r="HZ281" s="53"/>
      <c r="IA281" s="53"/>
      <c r="IB281" s="53"/>
      <c r="IC281" s="53"/>
      <c r="ID281" s="53"/>
      <c r="IE281" s="53"/>
      <c r="IF281" s="53"/>
      <c r="IG281" s="53"/>
      <c r="IH281" s="53"/>
      <c r="II281" s="53"/>
      <c r="IJ281" s="53"/>
      <c r="IK281" s="53"/>
      <c r="IL281" s="53"/>
      <c r="IM281" s="53"/>
      <c r="IN281" s="53"/>
      <c r="IO281" s="53"/>
      <c r="IP281" s="53"/>
      <c r="IQ281" s="53"/>
      <c r="IR281" s="53"/>
      <c r="IS281" s="53"/>
      <c r="IT281" s="53"/>
      <c r="IU281" s="53"/>
      <c r="IV281" s="53"/>
      <c r="IW281" s="53"/>
      <c r="IX281" s="53"/>
      <c r="IY281" s="53"/>
      <c r="IZ281" s="53"/>
      <c r="JA281" s="53"/>
      <c r="JB281" s="53"/>
      <c r="JC281" s="53"/>
      <c r="JD281" s="53"/>
      <c r="JE281" s="53"/>
      <c r="JF281" s="53"/>
      <c r="JG281" s="53"/>
      <c r="JH281" s="53"/>
      <c r="JI281" s="53"/>
      <c r="JJ281" s="53"/>
      <c r="JK281" s="53"/>
      <c r="JL281" s="53"/>
      <c r="JM281" s="53"/>
      <c r="JN281" s="53"/>
      <c r="JO281" s="53"/>
      <c r="JP281" s="53"/>
      <c r="JQ281" s="53"/>
      <c r="JR281" s="53"/>
      <c r="JS281" s="53"/>
      <c r="JT281" s="53"/>
      <c r="JU281" s="53"/>
      <c r="JV281" s="53"/>
      <c r="JW281" s="53"/>
      <c r="JX281" s="53"/>
      <c r="JY281" s="53"/>
      <c r="JZ281" s="53"/>
      <c r="KA281" s="53"/>
      <c r="KB281" s="53"/>
      <c r="KC281" s="53"/>
      <c r="KD281" s="53"/>
      <c r="KE281" s="53"/>
      <c r="KF281" s="53"/>
      <c r="KG281" s="53"/>
      <c r="KH281" s="53"/>
      <c r="KI281" s="53"/>
      <c r="KJ281" s="53"/>
      <c r="KK281" s="53"/>
      <c r="KL281" s="53"/>
      <c r="KM281" s="53"/>
      <c r="KN281" s="53"/>
      <c r="KO281" s="53"/>
      <c r="KP281" s="53"/>
      <c r="KQ281" s="53"/>
      <c r="KR281" s="53"/>
      <c r="KS281" s="53"/>
      <c r="KT281" s="53"/>
      <c r="KU281" s="53"/>
      <c r="KV281" s="53"/>
      <c r="KW281" s="53"/>
      <c r="KX281" s="53"/>
      <c r="KY281" s="53"/>
      <c r="KZ281" s="53"/>
      <c r="LA281" s="53"/>
      <c r="LB281" s="53"/>
      <c r="LC281" s="53"/>
      <c r="LD281" s="53"/>
      <c r="LE281" s="53"/>
      <c r="LF281" s="53"/>
      <c r="LG281" s="53"/>
      <c r="LH281" s="53"/>
      <c r="LI281" s="53"/>
      <c r="LJ281" s="53"/>
      <c r="LK281" s="53"/>
      <c r="LL281" s="53"/>
      <c r="LM281" s="53"/>
      <c r="LN281" s="53"/>
      <c r="LO281" s="53"/>
      <c r="LP281" s="53"/>
      <c r="LQ281" s="53"/>
      <c r="LR281" s="53"/>
      <c r="LS281" s="53"/>
      <c r="LT281" s="53"/>
      <c r="LU281" s="53"/>
      <c r="LV281" s="53"/>
      <c r="LW281" s="53"/>
      <c r="LX281" s="53"/>
      <c r="LY281" s="53"/>
      <c r="LZ281" s="53"/>
      <c r="MA281" s="53"/>
      <c r="MB281" s="53"/>
      <c r="MC281" s="53"/>
      <c r="MD281" s="53"/>
      <c r="ME281" s="53"/>
      <c r="MF281" s="53"/>
      <c r="MG281" s="53"/>
      <c r="MH281" s="53"/>
      <c r="MI281" s="53"/>
      <c r="MJ281" s="53"/>
      <c r="MK281" s="53"/>
      <c r="ML281" s="53"/>
      <c r="MM281" s="53"/>
      <c r="MN281" s="53"/>
      <c r="MO281" s="53"/>
      <c r="MP281" s="53"/>
      <c r="MQ281" s="53"/>
      <c r="MR281" s="53"/>
      <c r="MS281" s="53"/>
      <c r="MT281" s="53"/>
      <c r="MU281" s="53"/>
      <c r="MV281" s="53"/>
      <c r="MW281" s="53"/>
      <c r="MX281" s="53"/>
      <c r="MY281" s="53"/>
      <c r="NB281" s="53"/>
      <c r="NC281" s="53"/>
      <c r="ND281" s="53"/>
      <c r="NE281" s="53"/>
      <c r="NF281" s="53"/>
      <c r="NG281" s="53"/>
      <c r="NH281" s="53"/>
      <c r="NI281" s="53"/>
      <c r="NJ281" s="53"/>
      <c r="NK281" s="53"/>
      <c r="NL281" s="53"/>
      <c r="NM281" s="53"/>
      <c r="NN281" s="53"/>
      <c r="NO281" s="53"/>
      <c r="NP281" s="53"/>
      <c r="NQ281" s="53"/>
      <c r="NR281" s="53"/>
      <c r="NS281" s="53"/>
      <c r="NT281" s="53"/>
      <c r="NU281" s="53"/>
      <c r="NV281" s="53"/>
      <c r="NW281" s="53"/>
      <c r="NX281" s="53"/>
      <c r="NY281" s="53"/>
      <c r="NZ281" s="53"/>
      <c r="OA281" s="53"/>
      <c r="OB281" s="53"/>
      <c r="OC281" s="53"/>
      <c r="OD281" s="53"/>
      <c r="OE281" s="53"/>
      <c r="OF281" s="53"/>
      <c r="OG281" s="53"/>
      <c r="OH281" s="53"/>
      <c r="OI281" s="53"/>
      <c r="OJ281" s="53"/>
      <c r="OK281" s="53"/>
      <c r="OL281" s="53"/>
      <c r="OM281" s="53"/>
      <c r="ON281" s="53"/>
      <c r="OO281" s="53"/>
      <c r="OP281" s="53"/>
      <c r="OQ281" s="53"/>
      <c r="OR281" s="53"/>
      <c r="OS281" s="53"/>
      <c r="OT281" s="53"/>
      <c r="OU281" s="53"/>
      <c r="OV281" s="53"/>
      <c r="OW281" s="53"/>
      <c r="OX281" s="53"/>
      <c r="OY281" s="53"/>
      <c r="OZ281" s="53"/>
      <c r="PA281" s="53"/>
      <c r="PB281" s="53"/>
      <c r="PC281" s="53"/>
      <c r="PD281" s="53"/>
      <c r="PE281" s="53"/>
      <c r="PF281" s="53"/>
      <c r="PG281" s="53"/>
      <c r="PH281" s="53"/>
      <c r="PI281" s="53"/>
      <c r="PJ281" s="53"/>
      <c r="PK281" s="53"/>
      <c r="PL281" s="53"/>
      <c r="PM281" s="53"/>
      <c r="PN281" s="53"/>
      <c r="PO281" s="53"/>
      <c r="PP281" s="53"/>
      <c r="PQ281" s="53"/>
      <c r="PR281" s="53"/>
      <c r="PS281" s="53"/>
      <c r="PT281" s="53"/>
      <c r="PU281" s="53"/>
      <c r="PV281" s="53"/>
      <c r="PW281" s="53"/>
      <c r="PX281" s="53"/>
      <c r="PY281" s="53"/>
      <c r="PZ281" s="53"/>
      <c r="QA281" s="53"/>
      <c r="QB281" s="53"/>
      <c r="QC281" s="53"/>
      <c r="QD281" s="53"/>
      <c r="QE281" s="53"/>
      <c r="QF281" s="53"/>
      <c r="QG281" s="53"/>
      <c r="QH281" s="53"/>
      <c r="QI281" s="53"/>
      <c r="QJ281" s="53"/>
      <c r="QK281" s="53"/>
      <c r="QL281" s="53"/>
      <c r="QM281" s="53"/>
      <c r="QN281" s="53"/>
      <c r="QO281" s="53"/>
      <c r="QP281" s="53"/>
      <c r="QQ281" s="53"/>
      <c r="QR281" s="53"/>
      <c r="QS281" s="53"/>
      <c r="QT281" s="53"/>
      <c r="QU281" s="53"/>
      <c r="QV281" s="53"/>
      <c r="QW281" s="53"/>
      <c r="QX281" s="53"/>
      <c r="QY281" s="53"/>
      <c r="QZ281" s="53"/>
      <c r="RA281" s="53"/>
      <c r="RB281" s="53"/>
      <c r="RC281" s="53"/>
      <c r="RD281" s="53"/>
      <c r="RE281" s="53"/>
      <c r="RF281" s="53"/>
      <c r="RG281" s="53"/>
      <c r="RH281" s="53"/>
      <c r="RI281" s="53"/>
      <c r="RJ281" s="53"/>
      <c r="RK281" s="53"/>
      <c r="RL281" s="53"/>
      <c r="RM281" s="53"/>
      <c r="RN281" s="53"/>
      <c r="RO281" s="53"/>
      <c r="RP281" s="53"/>
      <c r="RQ281" s="53"/>
      <c r="RR281" s="53"/>
      <c r="RS281" s="53"/>
      <c r="RT281" s="53"/>
      <c r="RU281" s="53"/>
      <c r="RV281" s="53"/>
      <c r="RW281" s="53"/>
      <c r="RX281" s="53"/>
      <c r="RY281" s="53"/>
      <c r="RZ281" s="53"/>
      <c r="SA281" s="53"/>
      <c r="SB281" s="53"/>
      <c r="SC281" s="53"/>
      <c r="SD281" s="53"/>
      <c r="SE281" s="53"/>
      <c r="SF281" s="53"/>
      <c r="SG281" s="53"/>
      <c r="SH281" s="53"/>
      <c r="SI281" s="53"/>
      <c r="SJ281" s="53"/>
      <c r="SK281" s="53"/>
      <c r="SL281" s="53"/>
      <c r="SM281" s="53"/>
      <c r="SN281" s="53"/>
      <c r="SO281" s="53"/>
      <c r="SP281" s="53"/>
      <c r="SQ281" s="53"/>
      <c r="SR281" s="53"/>
      <c r="SS281" s="53"/>
      <c r="ST281" s="53"/>
      <c r="SU281" s="53"/>
      <c r="SV281" s="53"/>
      <c r="SW281" s="53"/>
      <c r="SX281" s="53"/>
      <c r="SY281" s="53"/>
      <c r="SZ281" s="53"/>
      <c r="TA281" s="53"/>
      <c r="TB281" s="53"/>
      <c r="TC281" s="53"/>
      <c r="TD281" s="53"/>
      <c r="TE281" s="53"/>
      <c r="TF281" s="53"/>
      <c r="TG281" s="53"/>
      <c r="TH281" s="53"/>
      <c r="TI281" s="53"/>
      <c r="TJ281" s="53"/>
      <c r="TK281" s="53"/>
      <c r="TL281" s="53"/>
      <c r="TM281" s="53"/>
      <c r="TN281" s="53"/>
      <c r="TO281" s="53"/>
      <c r="TP281" s="53"/>
      <c r="TQ281" s="53"/>
      <c r="TR281" s="53"/>
      <c r="TS281" s="53"/>
      <c r="TT281" s="53"/>
      <c r="TU281" s="53"/>
      <c r="TV281" s="53"/>
      <c r="TW281" s="53"/>
      <c r="TX281" s="53"/>
      <c r="TY281" s="53"/>
      <c r="TZ281" s="53"/>
      <c r="UA281" s="53"/>
      <c r="UB281" s="53"/>
      <c r="UC281" s="53"/>
      <c r="UD281" s="53"/>
      <c r="UE281" s="53"/>
      <c r="UF281" s="53"/>
      <c r="UG281" s="53"/>
      <c r="UH281" s="53"/>
      <c r="UI281" s="53"/>
      <c r="UJ281" s="53"/>
      <c r="UK281" s="53"/>
      <c r="UL281" s="53"/>
      <c r="UM281" s="53"/>
      <c r="UN281" s="53"/>
      <c r="UO281" s="53"/>
      <c r="UP281" s="53"/>
      <c r="UQ281" s="53"/>
      <c r="UR281" s="53"/>
      <c r="US281" s="53"/>
      <c r="UT281" s="53"/>
      <c r="UU281" s="53"/>
      <c r="UV281" s="53"/>
      <c r="UW281" s="53"/>
      <c r="UX281" s="53"/>
      <c r="UY281" s="53"/>
      <c r="UZ281" s="53"/>
      <c r="VA281" s="53"/>
      <c r="VB281" s="53"/>
      <c r="VC281" s="53"/>
      <c r="VD281" s="53"/>
      <c r="VE281" s="53"/>
      <c r="VF281" s="53"/>
      <c r="VG281" s="53"/>
      <c r="VH281" s="53"/>
      <c r="VI281" s="53"/>
      <c r="VJ281" s="53"/>
      <c r="VK281" s="53"/>
      <c r="VL281" s="53"/>
      <c r="VM281" s="53"/>
      <c r="VN281" s="53"/>
      <c r="VO281" s="53"/>
      <c r="VP281" s="53"/>
      <c r="VQ281" s="53"/>
      <c r="VR281" s="53"/>
      <c r="VS281" s="53"/>
      <c r="VT281" s="53"/>
      <c r="VU281" s="53"/>
      <c r="VV281" s="53"/>
      <c r="VW281" s="53"/>
      <c r="VX281" s="53"/>
      <c r="VY281" s="53"/>
      <c r="VZ281" s="53"/>
      <c r="WA281" s="53"/>
      <c r="WB281" s="53"/>
      <c r="WC281" s="53"/>
      <c r="WD281" s="53"/>
      <c r="WE281" s="53"/>
      <c r="WF281" s="53"/>
      <c r="WG281" s="53"/>
      <c r="WH281" s="53"/>
      <c r="WI281" s="53"/>
      <c r="WJ281" s="53"/>
      <c r="WK281" s="53"/>
      <c r="WL281" s="53"/>
      <c r="WM281" s="53"/>
      <c r="WN281" s="53"/>
      <c r="WO281" s="53"/>
      <c r="WP281" s="53"/>
      <c r="WQ281" s="53"/>
      <c r="WR281" s="53"/>
      <c r="WS281" s="53"/>
      <c r="WT281" s="53"/>
      <c r="WU281" s="53"/>
      <c r="WX281" s="53"/>
      <c r="WY281" s="53"/>
      <c r="WZ281" s="53"/>
      <c r="XA281" s="53"/>
      <c r="XB281" s="53"/>
      <c r="XC281" s="53"/>
      <c r="XD281" s="53"/>
      <c r="XE281" s="53"/>
      <c r="XF281" s="53"/>
      <c r="XG281" s="53"/>
      <c r="XH281" s="53"/>
      <c r="XI281" s="53"/>
      <c r="XJ281" s="53"/>
      <c r="XK281" s="53"/>
      <c r="XL281" s="53"/>
      <c r="XM281" s="53"/>
      <c r="XN281" s="53"/>
      <c r="XO281" s="53"/>
      <c r="XP281" s="53"/>
      <c r="XQ281" s="53"/>
      <c r="XR281" s="53"/>
      <c r="XS281" s="53"/>
      <c r="XT281" s="53"/>
      <c r="XU281" s="53"/>
      <c r="XV281" s="53"/>
      <c r="XW281" s="53"/>
      <c r="XX281" s="53"/>
      <c r="XY281" s="53"/>
      <c r="XZ281" s="53"/>
      <c r="YA281" s="53"/>
      <c r="YB281" s="53"/>
      <c r="YC281" s="53"/>
      <c r="YD281" s="53"/>
      <c r="YE281" s="53"/>
      <c r="YF281" s="53"/>
      <c r="YG281" s="53"/>
      <c r="YH281" s="53"/>
      <c r="YI281" s="53"/>
      <c r="YJ281" s="53"/>
      <c r="YK281" s="53"/>
      <c r="YL281" s="53"/>
      <c r="YM281" s="53"/>
      <c r="YN281" s="53"/>
      <c r="YO281" s="53"/>
      <c r="YP281" s="53"/>
      <c r="YQ281" s="53"/>
      <c r="YR281" s="53"/>
      <c r="YS281" s="53"/>
      <c r="YT281" s="53"/>
      <c r="YU281" s="53"/>
      <c r="YV281" s="53"/>
      <c r="YW281" s="53"/>
      <c r="YX281" s="53"/>
      <c r="YY281" s="53"/>
      <c r="YZ281" s="53"/>
      <c r="ZA281" s="53"/>
      <c r="ZB281" s="53"/>
      <c r="ZC281" s="53"/>
      <c r="ZD281" s="53"/>
      <c r="ZE281" s="53"/>
      <c r="ZF281" s="53"/>
      <c r="ZG281" s="53"/>
      <c r="ZH281" s="53"/>
      <c r="ZI281" s="53"/>
      <c r="ZJ281" s="53"/>
      <c r="ZK281" s="53"/>
      <c r="ZL281" s="53"/>
      <c r="ZM281" s="53"/>
      <c r="ZN281" s="53"/>
      <c r="ZO281" s="53"/>
      <c r="ZP281" s="53"/>
      <c r="ZQ281" s="53"/>
      <c r="ZR281" s="53"/>
      <c r="ZS281" s="53"/>
      <c r="ZT281" s="53"/>
      <c r="ZU281" s="53"/>
      <c r="ZV281" s="53"/>
      <c r="ZW281" s="53"/>
      <c r="ZX281" s="53"/>
      <c r="ZY281" s="53"/>
      <c r="ZZ281" s="53"/>
      <c r="AAA281" s="53"/>
      <c r="AAB281" s="53"/>
      <c r="AAC281" s="53"/>
      <c r="AAD281" s="53"/>
      <c r="AAE281" s="53"/>
      <c r="AAF281" s="53"/>
      <c r="AAG281" s="53"/>
      <c r="AAH281" s="53"/>
      <c r="AAI281" s="53"/>
      <c r="AAJ281" s="53"/>
      <c r="AAK281" s="53"/>
      <c r="AAL281" s="53"/>
      <c r="AAM281" s="53"/>
      <c r="AAN281" s="53"/>
      <c r="AAO281" s="53"/>
      <c r="AAP281" s="53"/>
      <c r="AAQ281" s="53"/>
      <c r="AAR281" s="53"/>
      <c r="AAS281" s="53"/>
      <c r="AAT281" s="53"/>
      <c r="AAU281" s="53"/>
      <c r="AAV281" s="53"/>
      <c r="AAW281" s="53"/>
      <c r="AAX281" s="53"/>
      <c r="AAY281" s="53"/>
      <c r="AAZ281" s="53"/>
      <c r="ABA281" s="53"/>
      <c r="ABB281" s="53"/>
      <c r="ABC281" s="53"/>
      <c r="ABD281" s="53"/>
      <c r="ABE281" s="53"/>
      <c r="ABF281" s="53"/>
      <c r="ABG281" s="53"/>
      <c r="ABH281" s="53"/>
      <c r="ABI281" s="53"/>
      <c r="ABJ281" s="53"/>
      <c r="ABK281" s="53"/>
      <c r="ABL281" s="53"/>
      <c r="ABM281" s="53"/>
      <c r="ABN281" s="53"/>
      <c r="ABO281" s="53"/>
      <c r="ABP281" s="53"/>
      <c r="ABQ281" s="53"/>
      <c r="ABR281" s="53"/>
      <c r="ABS281" s="53"/>
      <c r="ABT281" s="53"/>
      <c r="ABU281" s="53"/>
      <c r="ABV281" s="53"/>
      <c r="ABW281" s="53"/>
      <c r="ABX281" s="53"/>
      <c r="ABY281" s="53"/>
      <c r="ABZ281" s="53"/>
      <c r="ACA281" s="53"/>
      <c r="ACB281" s="53"/>
      <c r="ACC281" s="53"/>
      <c r="ACD281" s="53"/>
      <c r="ACE281" s="53"/>
      <c r="ACF281" s="53"/>
      <c r="ACG281" s="53"/>
      <c r="ACH281" s="53"/>
      <c r="ACI281" s="53"/>
      <c r="ACJ281" s="53"/>
      <c r="ACK281" s="53"/>
      <c r="ACL281" s="53"/>
      <c r="ACM281" s="53"/>
      <c r="ACN281" s="53"/>
      <c r="ACO281" s="53"/>
      <c r="ACP281" s="53"/>
      <c r="ACQ281" s="53"/>
      <c r="ACR281" s="53"/>
      <c r="ACS281" s="53"/>
      <c r="ACT281" s="53"/>
      <c r="ACU281" s="53"/>
      <c r="ACV281" s="53"/>
      <c r="ACW281" s="53"/>
      <c r="ACX281" s="53"/>
      <c r="ACY281" s="53"/>
      <c r="ACZ281" s="53"/>
      <c r="ADA281" s="53"/>
      <c r="ADB281" s="53"/>
      <c r="ADC281" s="53"/>
      <c r="ADD281" s="53"/>
      <c r="ADE281" s="53"/>
      <c r="ADF281" s="53"/>
      <c r="ADG281" s="53"/>
      <c r="ADH281" s="53"/>
      <c r="ADI281" s="53"/>
      <c r="ADJ281" s="53"/>
      <c r="ADK281" s="53"/>
      <c r="ADL281" s="53"/>
      <c r="ADM281" s="53"/>
      <c r="ADN281" s="53"/>
      <c r="ADO281" s="53"/>
      <c r="ADP281" s="53"/>
      <c r="ADQ281" s="53"/>
      <c r="ADR281" s="53"/>
      <c r="ADS281" s="53"/>
      <c r="ADT281" s="53"/>
      <c r="ADU281" s="53"/>
      <c r="ADV281" s="53"/>
      <c r="ADW281" s="53"/>
      <c r="ADX281" s="53"/>
      <c r="ADY281" s="53"/>
      <c r="ADZ281" s="53"/>
      <c r="AEA281" s="53"/>
      <c r="AEB281" s="53"/>
      <c r="AEC281" s="53"/>
      <c r="AED281" s="53"/>
      <c r="AEE281" s="53"/>
      <c r="AEF281" s="53"/>
      <c r="AEG281" s="53"/>
      <c r="AEH281" s="53"/>
      <c r="AEI281" s="53"/>
      <c r="AEJ281" s="53"/>
      <c r="AEK281" s="53"/>
      <c r="AEL281" s="53"/>
      <c r="AEM281" s="53"/>
      <c r="AEN281" s="53"/>
      <c r="AEO281" s="53"/>
      <c r="AEP281" s="53"/>
      <c r="AEQ281" s="53"/>
      <c r="AER281" s="53"/>
      <c r="AES281" s="53"/>
      <c r="AET281" s="53"/>
      <c r="AEU281" s="53"/>
      <c r="AEV281" s="53"/>
      <c r="AEW281" s="53"/>
      <c r="AEX281" s="53"/>
      <c r="AEY281" s="53"/>
      <c r="AEZ281" s="53"/>
      <c r="AFA281" s="53"/>
      <c r="AFB281" s="53"/>
      <c r="AFC281" s="53"/>
      <c r="AFD281" s="53"/>
      <c r="AFE281" s="53"/>
      <c r="AFF281" s="53"/>
      <c r="AFG281" s="53"/>
      <c r="AFH281" s="53"/>
      <c r="AFI281" s="53"/>
      <c r="AFJ281" s="53"/>
      <c r="AFK281" s="53"/>
      <c r="AFL281" s="53"/>
      <c r="AFM281" s="53"/>
      <c r="AFN281" s="53"/>
      <c r="AFO281" s="53"/>
      <c r="AFP281" s="53"/>
      <c r="AFQ281" s="53"/>
      <c r="AFR281" s="53"/>
      <c r="AFS281" s="53"/>
      <c r="AFT281" s="53"/>
      <c r="AFU281" s="53"/>
      <c r="AFV281" s="53"/>
      <c r="AFW281" s="53"/>
      <c r="AFX281" s="53"/>
      <c r="AFY281" s="53"/>
      <c r="AFZ281" s="53"/>
      <c r="AGA281" s="53"/>
      <c r="AGB281" s="53"/>
      <c r="AGC281" s="53"/>
      <c r="AGD281" s="53"/>
      <c r="AGE281" s="53"/>
      <c r="AGF281" s="53"/>
      <c r="AGG281" s="53"/>
      <c r="AGH281" s="53"/>
      <c r="AGI281" s="53"/>
      <c r="AGJ281" s="53"/>
      <c r="AGK281" s="53"/>
      <c r="AGL281" s="53"/>
      <c r="AGM281" s="53"/>
      <c r="AGN281" s="53"/>
      <c r="AGO281" s="53"/>
      <c r="AGP281" s="53"/>
      <c r="AGQ281" s="53"/>
      <c r="AGT281" s="53"/>
      <c r="AGU281" s="53"/>
      <c r="AGV281" s="53"/>
      <c r="AGW281" s="53"/>
      <c r="AGX281" s="53"/>
      <c r="AGY281" s="53"/>
      <c r="AGZ281" s="53"/>
      <c r="AHA281" s="53"/>
      <c r="AHB281" s="53"/>
      <c r="AHC281" s="53"/>
      <c r="AHD281" s="53"/>
      <c r="AHE281" s="53"/>
      <c r="AHF281" s="53"/>
      <c r="AHG281" s="53"/>
      <c r="AHH281" s="53"/>
      <c r="AHI281" s="53"/>
      <c r="AHJ281" s="53"/>
      <c r="AHK281" s="53"/>
      <c r="AHL281" s="53"/>
      <c r="AHM281" s="53"/>
      <c r="AHN281" s="53"/>
      <c r="AHO281" s="53"/>
      <c r="AHP281" s="53"/>
      <c r="AHQ281" s="53"/>
      <c r="AHR281" s="53"/>
      <c r="AHS281" s="53"/>
      <c r="AHT281" s="53"/>
      <c r="AHU281" s="53"/>
      <c r="AHV281" s="53"/>
      <c r="AHW281" s="53"/>
      <c r="AHX281" s="53"/>
      <c r="AHY281" s="53"/>
      <c r="AHZ281" s="53"/>
      <c r="AIA281" s="53"/>
      <c r="AIB281" s="53"/>
      <c r="AIC281" s="53"/>
      <c r="AID281" s="53"/>
      <c r="AIE281" s="53"/>
      <c r="AIF281" s="53"/>
      <c r="AIG281" s="53"/>
      <c r="AIH281" s="53"/>
      <c r="AII281" s="53"/>
      <c r="AIJ281" s="53"/>
      <c r="AIK281" s="53"/>
      <c r="AIL281" s="53"/>
      <c r="AIM281" s="53"/>
      <c r="AIN281" s="53"/>
      <c r="AIO281" s="53"/>
      <c r="AIP281" s="53"/>
      <c r="AIQ281" s="53"/>
      <c r="AIR281" s="53"/>
      <c r="AIS281" s="53"/>
      <c r="AIT281" s="53"/>
      <c r="AIU281" s="53"/>
      <c r="AIV281" s="53"/>
      <c r="AIW281" s="53"/>
      <c r="AIX281" s="53"/>
      <c r="AIY281" s="53"/>
      <c r="AIZ281" s="53"/>
      <c r="AJA281" s="53"/>
      <c r="AJB281" s="53"/>
      <c r="AJC281" s="53"/>
      <c r="AJD281" s="53"/>
      <c r="AJE281" s="53"/>
      <c r="AJF281" s="53"/>
      <c r="AJG281" s="53"/>
      <c r="AJH281" s="53"/>
      <c r="AJI281" s="53"/>
      <c r="AJJ281" s="53"/>
      <c r="AJK281" s="53"/>
      <c r="AJL281" s="53"/>
      <c r="AJM281" s="53"/>
      <c r="AJN281" s="53"/>
      <c r="AJO281" s="53"/>
      <c r="AJP281" s="53"/>
      <c r="AJQ281" s="53"/>
      <c r="AJR281" s="53"/>
      <c r="AJS281" s="53"/>
      <c r="AJT281" s="53"/>
      <c r="AJU281" s="53"/>
      <c r="AJV281" s="53"/>
      <c r="AJW281" s="53"/>
      <c r="AJX281" s="53"/>
      <c r="AJY281" s="53"/>
      <c r="AJZ281" s="53"/>
      <c r="AKA281" s="53"/>
      <c r="AKB281" s="53"/>
      <c r="AKC281" s="53"/>
      <c r="AKD281" s="53"/>
      <c r="AKE281" s="53"/>
      <c r="AKF281" s="53"/>
      <c r="AKG281" s="53"/>
      <c r="AKH281" s="53"/>
      <c r="AKI281" s="53"/>
      <c r="AKJ281" s="53"/>
      <c r="AKK281" s="53"/>
      <c r="AKL281" s="53"/>
      <c r="AKM281" s="53"/>
      <c r="AKN281" s="53"/>
      <c r="AKO281" s="53"/>
      <c r="AKP281" s="53"/>
      <c r="AKQ281" s="53"/>
      <c r="AKR281" s="53"/>
      <c r="AKS281" s="53"/>
      <c r="AKT281" s="53"/>
      <c r="AKU281" s="53"/>
      <c r="AKV281" s="53"/>
      <c r="AKW281" s="53"/>
      <c r="AKX281" s="53"/>
      <c r="AKY281" s="53"/>
      <c r="AKZ281" s="53"/>
      <c r="ALA281" s="53"/>
      <c r="ALB281" s="53"/>
      <c r="ALC281" s="53"/>
      <c r="ALD281" s="53"/>
      <c r="ALE281" s="53"/>
      <c r="ALF281" s="53"/>
      <c r="ALG281" s="53"/>
      <c r="ALH281" s="53"/>
      <c r="ALI281" s="53"/>
      <c r="ALJ281" s="53"/>
      <c r="ALK281" s="53"/>
      <c r="ALL281" s="53"/>
      <c r="ALM281" s="53"/>
      <c r="ALN281" s="53"/>
      <c r="ALO281" s="53"/>
      <c r="ALP281" s="53"/>
      <c r="ALQ281" s="53"/>
      <c r="ALR281" s="53"/>
      <c r="ALS281" s="53"/>
      <c r="ALT281" s="53"/>
      <c r="ALU281" s="53"/>
      <c r="ALV281" s="53"/>
      <c r="ALW281" s="53"/>
      <c r="ALX281" s="53"/>
      <c r="ALY281" s="53"/>
      <c r="ALZ281" s="53"/>
      <c r="AMA281" s="53"/>
      <c r="AMB281" s="53"/>
      <c r="AMC281" s="53"/>
      <c r="AMD281" s="53"/>
      <c r="AME281" s="53"/>
      <c r="AMF281" s="53"/>
      <c r="AMG281" s="53"/>
      <c r="AMH281" s="53"/>
      <c r="AMI281" s="53"/>
      <c r="AMJ281" s="53"/>
      <c r="AMK281" s="53"/>
      <c r="AML281" s="53"/>
      <c r="AMM281" s="53"/>
      <c r="AMN281" s="53"/>
      <c r="AMO281" s="53"/>
      <c r="AMP281" s="53"/>
      <c r="AMQ281" s="53"/>
      <c r="AMR281" s="53"/>
      <c r="AMS281" s="53"/>
      <c r="AMT281" s="53"/>
      <c r="AMU281" s="53"/>
      <c r="AMV281" s="53"/>
      <c r="AMW281" s="53"/>
      <c r="AMX281" s="53"/>
      <c r="AMY281" s="53"/>
      <c r="AMZ281" s="53"/>
      <c r="ANA281" s="53"/>
      <c r="ANB281" s="53"/>
      <c r="ANC281" s="53"/>
      <c r="AND281" s="53"/>
      <c r="ANE281" s="53"/>
      <c r="ANF281" s="53"/>
      <c r="ANG281" s="53"/>
      <c r="ANH281" s="53"/>
      <c r="ANI281" s="53"/>
      <c r="ANJ281" s="53"/>
      <c r="ANK281" s="53"/>
      <c r="ANL281" s="53"/>
      <c r="ANM281" s="53"/>
      <c r="ANN281" s="53"/>
      <c r="ANO281" s="53"/>
      <c r="ANP281" s="53"/>
      <c r="ANQ281" s="53"/>
      <c r="ANR281" s="53"/>
      <c r="ANS281" s="53"/>
      <c r="ANT281" s="53"/>
      <c r="ANU281" s="53"/>
      <c r="ANV281" s="53"/>
      <c r="ANW281" s="53"/>
      <c r="ANX281" s="53"/>
      <c r="ANY281" s="53"/>
      <c r="ANZ281" s="53"/>
      <c r="AOA281" s="53"/>
      <c r="AOB281" s="53"/>
      <c r="AOC281" s="53"/>
      <c r="AOD281" s="53"/>
      <c r="AOE281" s="53"/>
      <c r="AOF281" s="53"/>
      <c r="AOG281" s="53"/>
      <c r="AOH281" s="53"/>
      <c r="AOI281" s="53"/>
      <c r="AOJ281" s="53"/>
      <c r="AOK281" s="53"/>
      <c r="AOL281" s="53"/>
      <c r="AOM281" s="53"/>
      <c r="AON281" s="53"/>
      <c r="AOO281" s="53"/>
      <c r="AOP281" s="53"/>
      <c r="AOQ281" s="53"/>
      <c r="AOR281" s="53"/>
      <c r="AOS281" s="53"/>
      <c r="AOT281" s="53"/>
      <c r="AOU281" s="53"/>
      <c r="AOV281" s="53"/>
      <c r="AOW281" s="53"/>
      <c r="AOX281" s="53"/>
      <c r="AOY281" s="53"/>
      <c r="AOZ281" s="53"/>
      <c r="APA281" s="53"/>
      <c r="APB281" s="53"/>
      <c r="APC281" s="53"/>
      <c r="APD281" s="53"/>
      <c r="APE281" s="53"/>
      <c r="APF281" s="53"/>
      <c r="APG281" s="53"/>
      <c r="APH281" s="53"/>
      <c r="API281" s="53"/>
      <c r="APJ281" s="53"/>
      <c r="APK281" s="53"/>
      <c r="APL281" s="53"/>
      <c r="APM281" s="53"/>
      <c r="APN281" s="53"/>
      <c r="APO281" s="53"/>
      <c r="APP281" s="53"/>
      <c r="APQ281" s="53"/>
      <c r="APR281" s="53"/>
      <c r="APS281" s="53"/>
      <c r="APT281" s="53"/>
      <c r="APU281" s="53"/>
      <c r="APV281" s="53"/>
      <c r="APW281" s="53"/>
      <c r="APX281" s="53"/>
      <c r="APY281" s="53"/>
      <c r="APZ281" s="53"/>
      <c r="AQA281" s="53"/>
      <c r="AQB281" s="53"/>
      <c r="AQC281" s="53"/>
      <c r="AQD281" s="53"/>
      <c r="AQE281" s="53"/>
      <c r="AQF281" s="53"/>
      <c r="AQG281" s="53"/>
      <c r="AQH281" s="53"/>
      <c r="AQI281" s="53"/>
      <c r="AQJ281" s="53"/>
      <c r="AQK281" s="53"/>
      <c r="AQL281" s="53"/>
      <c r="AQM281" s="53"/>
      <c r="AQP281" s="53"/>
      <c r="AQQ281" s="53"/>
      <c r="AQR281" s="53"/>
      <c r="AQS281" s="53"/>
      <c r="AQT281" s="53"/>
      <c r="AQU281" s="53"/>
      <c r="AQV281" s="53"/>
      <c r="AQW281" s="53"/>
      <c r="AQX281" s="53"/>
      <c r="AQY281" s="53"/>
      <c r="AQZ281" s="53"/>
      <c r="ARA281" s="53"/>
      <c r="ARB281" s="53"/>
      <c r="ARC281" s="53"/>
      <c r="ARD281" s="53"/>
      <c r="ARE281" s="53"/>
      <c r="ARF281" s="53"/>
      <c r="ARG281" s="53"/>
      <c r="ARH281" s="53"/>
      <c r="ARI281" s="53"/>
      <c r="ARJ281" s="53"/>
      <c r="ARK281" s="53"/>
      <c r="ARL281" s="53"/>
      <c r="ARM281" s="53"/>
      <c r="ARN281" s="53"/>
      <c r="ARO281" s="53"/>
      <c r="ARP281" s="53"/>
      <c r="ARQ281" s="53"/>
      <c r="ARR281" s="53"/>
      <c r="ARS281" s="53"/>
      <c r="ART281" s="53"/>
      <c r="ARU281" s="53"/>
      <c r="ARV281" s="53"/>
      <c r="ARW281" s="53"/>
      <c r="ARX281" s="53"/>
      <c r="ARY281" s="53"/>
      <c r="ARZ281" s="53"/>
      <c r="ASA281" s="53"/>
      <c r="ASB281" s="53"/>
      <c r="ASC281" s="53"/>
      <c r="ASD281" s="53"/>
      <c r="ASE281" s="53"/>
      <c r="ASF281" s="53"/>
      <c r="ASG281" s="53"/>
      <c r="ASH281" s="53"/>
      <c r="ASI281" s="53"/>
      <c r="ASJ281" s="53"/>
      <c r="ASK281" s="53"/>
      <c r="ASL281" s="53"/>
      <c r="ASM281" s="53"/>
      <c r="ASN281" s="53"/>
      <c r="ASO281" s="53"/>
      <c r="ASP281" s="53"/>
      <c r="ASQ281" s="53"/>
      <c r="ASR281" s="53"/>
      <c r="ASS281" s="53"/>
      <c r="AST281" s="53"/>
      <c r="ASU281" s="53"/>
      <c r="ASV281" s="53"/>
      <c r="ASW281" s="53"/>
      <c r="ASX281" s="53"/>
      <c r="ASY281" s="53"/>
      <c r="ASZ281" s="53"/>
      <c r="ATA281" s="53"/>
      <c r="ATB281" s="53"/>
      <c r="ATC281" s="53"/>
      <c r="ATD281" s="53"/>
      <c r="ATE281" s="53"/>
      <c r="ATF281" s="53"/>
      <c r="ATG281" s="53"/>
      <c r="ATH281" s="53"/>
      <c r="ATI281" s="53"/>
      <c r="ATJ281" s="53"/>
      <c r="ATK281" s="53"/>
      <c r="ATL281" s="53"/>
      <c r="ATM281" s="53"/>
      <c r="ATN281" s="53"/>
      <c r="ATO281" s="53"/>
      <c r="ATP281" s="53"/>
      <c r="ATQ281" s="53"/>
      <c r="ATR281" s="53"/>
      <c r="ATS281" s="53"/>
      <c r="ATT281" s="53"/>
      <c r="ATU281" s="53"/>
      <c r="ATV281" s="53"/>
      <c r="ATW281" s="53"/>
      <c r="ATX281" s="53"/>
      <c r="ATY281" s="53"/>
      <c r="ATZ281" s="53"/>
      <c r="AUA281" s="53"/>
      <c r="AUB281" s="53"/>
      <c r="AUC281" s="53"/>
      <c r="AUD281" s="53"/>
      <c r="AUE281" s="53"/>
      <c r="AUF281" s="53"/>
      <c r="AUG281" s="53"/>
      <c r="AUH281" s="53"/>
      <c r="AUI281" s="53"/>
      <c r="AUJ281" s="53"/>
      <c r="AUK281" s="53"/>
      <c r="AUL281" s="53"/>
      <c r="AUM281" s="53"/>
      <c r="AUN281" s="53"/>
      <c r="AUO281" s="53"/>
      <c r="AUP281" s="53"/>
      <c r="AUQ281" s="53"/>
      <c r="AUR281" s="53"/>
      <c r="AUS281" s="53"/>
      <c r="AUT281" s="53"/>
      <c r="AUU281" s="53"/>
      <c r="AUV281" s="53"/>
      <c r="AUW281" s="53"/>
      <c r="AUX281" s="53"/>
      <c r="AUY281" s="53"/>
      <c r="AUZ281" s="53"/>
      <c r="AVA281" s="53"/>
      <c r="AVB281" s="53"/>
      <c r="AVC281" s="53"/>
      <c r="AVD281" s="53"/>
      <c r="AVE281" s="53"/>
      <c r="AVF281" s="53"/>
      <c r="AVG281" s="53"/>
      <c r="AVH281" s="53"/>
      <c r="AVI281" s="53"/>
      <c r="AVJ281" s="53"/>
      <c r="AVK281" s="53"/>
      <c r="AVL281" s="53"/>
      <c r="AVM281" s="53"/>
      <c r="AVN281" s="53"/>
      <c r="AVO281" s="53"/>
      <c r="AVP281" s="53"/>
      <c r="AVQ281" s="53"/>
      <c r="AVR281" s="53"/>
      <c r="AVS281" s="53"/>
      <c r="AVT281" s="53"/>
      <c r="AVU281" s="53"/>
      <c r="AVV281" s="53"/>
      <c r="AVW281" s="53"/>
      <c r="AVX281" s="53"/>
      <c r="AVY281" s="53"/>
      <c r="AVZ281" s="53"/>
      <c r="AWA281" s="53"/>
      <c r="AWB281" s="53"/>
      <c r="AWC281" s="53"/>
      <c r="AWD281" s="53"/>
      <c r="AWE281" s="53"/>
      <c r="AWF281" s="53"/>
      <c r="AWG281" s="53"/>
      <c r="AWH281" s="53"/>
      <c r="AWI281" s="53"/>
      <c r="AWJ281" s="53"/>
      <c r="AWK281" s="53"/>
      <c r="AWL281" s="53"/>
      <c r="AWM281" s="53"/>
      <c r="AWN281" s="53"/>
      <c r="AWO281" s="53"/>
      <c r="AWP281" s="53"/>
      <c r="AWQ281" s="53"/>
      <c r="AWR281" s="53"/>
      <c r="AWS281" s="53"/>
      <c r="AWT281" s="53"/>
      <c r="AWU281" s="53"/>
      <c r="AWV281" s="53"/>
      <c r="AWW281" s="53"/>
      <c r="AWX281" s="53"/>
      <c r="AWY281" s="53"/>
      <c r="AWZ281" s="53"/>
      <c r="AXA281" s="53"/>
      <c r="AXB281" s="53"/>
      <c r="AXC281" s="53"/>
      <c r="AXD281" s="53"/>
      <c r="AXE281" s="53"/>
      <c r="AXF281" s="53"/>
      <c r="AXG281" s="53"/>
      <c r="AXH281" s="53"/>
      <c r="AXI281" s="53"/>
      <c r="AXJ281" s="53"/>
      <c r="AXK281" s="53"/>
      <c r="AXL281" s="53"/>
      <c r="AXM281" s="53"/>
      <c r="AXN281" s="53"/>
      <c r="AXO281" s="53"/>
      <c r="AXP281" s="53"/>
      <c r="AXQ281" s="53"/>
      <c r="AXR281" s="53"/>
      <c r="AXS281" s="53"/>
      <c r="AXT281" s="53"/>
      <c r="AXU281" s="53"/>
      <c r="AXV281" s="53"/>
      <c r="AXW281" s="53"/>
      <c r="AXX281" s="53"/>
      <c r="AXY281" s="53"/>
      <c r="AXZ281" s="53"/>
      <c r="AYA281" s="53"/>
      <c r="AYB281" s="53"/>
      <c r="AYC281" s="53"/>
      <c r="AYD281" s="53"/>
      <c r="AYE281" s="53"/>
      <c r="AYF281" s="53"/>
      <c r="AYG281" s="53"/>
      <c r="AYH281" s="53"/>
      <c r="AYI281" s="53"/>
      <c r="AYJ281" s="53"/>
      <c r="AYK281" s="53"/>
      <c r="AYL281" s="53"/>
      <c r="AYM281" s="53"/>
      <c r="AYN281" s="53"/>
      <c r="AYO281" s="53"/>
      <c r="AYP281" s="53"/>
      <c r="AYQ281" s="53"/>
      <c r="AYR281" s="53"/>
      <c r="AYS281" s="53"/>
      <c r="AYT281" s="53"/>
      <c r="AYU281" s="53"/>
      <c r="AYV281" s="53"/>
      <c r="AYW281" s="53"/>
      <c r="AYX281" s="53"/>
      <c r="AYY281" s="53"/>
      <c r="AYZ281" s="53"/>
      <c r="AZA281" s="53"/>
      <c r="AZB281" s="53"/>
      <c r="AZC281" s="53"/>
      <c r="AZD281" s="53"/>
      <c r="AZE281" s="53"/>
      <c r="AZF281" s="53"/>
      <c r="AZG281" s="53"/>
      <c r="AZH281" s="53"/>
      <c r="AZI281" s="53"/>
      <c r="AZJ281" s="53"/>
      <c r="AZK281" s="53"/>
      <c r="AZL281" s="53"/>
      <c r="AZM281" s="53"/>
      <c r="AZN281" s="53"/>
      <c r="AZO281" s="53"/>
      <c r="AZP281" s="53"/>
      <c r="AZQ281" s="53"/>
      <c r="AZR281" s="53"/>
      <c r="AZS281" s="53"/>
      <c r="AZT281" s="53"/>
      <c r="AZU281" s="53"/>
      <c r="AZV281" s="53"/>
      <c r="AZW281" s="53"/>
      <c r="AZX281" s="53"/>
      <c r="AZY281" s="53"/>
      <c r="AZZ281" s="53"/>
      <c r="BAA281" s="53"/>
      <c r="BAB281" s="53"/>
      <c r="BAC281" s="53"/>
      <c r="BAD281" s="53"/>
      <c r="BAE281" s="53"/>
      <c r="BAF281" s="53"/>
      <c r="BAG281" s="53"/>
      <c r="BAH281" s="53"/>
      <c r="BAI281" s="53"/>
      <c r="BAL281" s="53"/>
      <c r="BAM281" s="53"/>
      <c r="BAN281" s="53"/>
      <c r="BAO281" s="53"/>
      <c r="BAP281" s="53"/>
      <c r="BAQ281" s="53"/>
      <c r="BAR281" s="53"/>
      <c r="BAS281" s="53"/>
      <c r="BAT281" s="53"/>
      <c r="BAU281" s="53"/>
      <c r="BAV281" s="53"/>
      <c r="BAW281" s="53"/>
      <c r="BAX281" s="53"/>
      <c r="BAY281" s="53"/>
      <c r="BAZ281" s="53"/>
      <c r="BBA281" s="53"/>
      <c r="BBB281" s="53"/>
      <c r="BBC281" s="53"/>
      <c r="BBD281" s="53"/>
      <c r="BBE281" s="53"/>
      <c r="BBF281" s="53"/>
      <c r="BBG281" s="53"/>
      <c r="BBH281" s="53"/>
      <c r="BBI281" s="53"/>
      <c r="BBJ281" s="53"/>
      <c r="BBK281" s="53"/>
      <c r="BBL281" s="53"/>
      <c r="BBM281" s="53"/>
      <c r="BBN281" s="53"/>
      <c r="BBO281" s="53"/>
      <c r="BBP281" s="53"/>
      <c r="BBQ281" s="53"/>
      <c r="BBR281" s="53"/>
      <c r="BBS281" s="53"/>
      <c r="BBT281" s="53"/>
      <c r="BBU281" s="53"/>
      <c r="BBV281" s="53"/>
      <c r="BBW281" s="53"/>
      <c r="BBX281" s="53"/>
      <c r="BBY281" s="53"/>
      <c r="BBZ281" s="53"/>
      <c r="BCA281" s="53"/>
      <c r="BCB281" s="53"/>
      <c r="BCC281" s="53"/>
      <c r="BCD281" s="53"/>
      <c r="BCE281" s="53"/>
      <c r="BCF281" s="53"/>
      <c r="BCG281" s="53"/>
      <c r="BCH281" s="53"/>
      <c r="BCI281" s="53"/>
      <c r="BCJ281" s="53"/>
      <c r="BCK281" s="53"/>
      <c r="BCL281" s="53"/>
      <c r="BCM281" s="53"/>
      <c r="BCN281" s="53"/>
      <c r="BCO281" s="53"/>
      <c r="BCP281" s="53"/>
      <c r="BCQ281" s="53"/>
      <c r="BCR281" s="53"/>
      <c r="BCS281" s="53"/>
      <c r="BCT281" s="53"/>
      <c r="BCU281" s="53"/>
      <c r="BCV281" s="53"/>
      <c r="BCW281" s="53"/>
      <c r="BCX281" s="53"/>
      <c r="BCY281" s="53"/>
      <c r="BCZ281" s="53"/>
      <c r="BDA281" s="53"/>
      <c r="BDB281" s="53"/>
      <c r="BDC281" s="53"/>
      <c r="BDD281" s="53"/>
      <c r="BDE281" s="53"/>
      <c r="BDF281" s="53"/>
      <c r="BDG281" s="53"/>
      <c r="BDH281" s="53"/>
      <c r="BDI281" s="53"/>
      <c r="BDJ281" s="53"/>
      <c r="BDK281" s="53"/>
      <c r="BDL281" s="53"/>
      <c r="BDM281" s="53"/>
      <c r="BDN281" s="53"/>
      <c r="BDO281" s="53"/>
      <c r="BDP281" s="53"/>
      <c r="BDQ281" s="53"/>
      <c r="BDR281" s="53"/>
      <c r="BDS281" s="53"/>
      <c r="BDT281" s="53"/>
      <c r="BDU281" s="53"/>
      <c r="BDV281" s="53"/>
      <c r="BDW281" s="53"/>
      <c r="BDX281" s="53"/>
      <c r="BDY281" s="53"/>
      <c r="BDZ281" s="53"/>
      <c r="BEA281" s="53"/>
      <c r="BEB281" s="53"/>
      <c r="BEC281" s="53"/>
      <c r="BED281" s="53"/>
      <c r="BEE281" s="53"/>
      <c r="BEF281" s="53"/>
      <c r="BEG281" s="53"/>
      <c r="BEH281" s="53"/>
      <c r="BEI281" s="53"/>
      <c r="BEJ281" s="53"/>
      <c r="BEK281" s="53"/>
      <c r="BEL281" s="53"/>
      <c r="BEM281" s="53"/>
      <c r="BEN281" s="53"/>
      <c r="BEO281" s="53"/>
      <c r="BEP281" s="53"/>
      <c r="BEQ281" s="53"/>
      <c r="BER281" s="53"/>
      <c r="BES281" s="53"/>
      <c r="BET281" s="53"/>
      <c r="BEU281" s="53"/>
      <c r="BEV281" s="53"/>
      <c r="BEW281" s="53"/>
      <c r="BEX281" s="53"/>
      <c r="BEY281" s="53"/>
      <c r="BEZ281" s="53"/>
      <c r="BFA281" s="53"/>
      <c r="BFB281" s="53"/>
      <c r="BFC281" s="53"/>
      <c r="BFD281" s="53"/>
      <c r="BFE281" s="53"/>
      <c r="BFF281" s="53"/>
      <c r="BFG281" s="53"/>
      <c r="BFH281" s="53"/>
      <c r="BFI281" s="53"/>
      <c r="BFJ281" s="53"/>
      <c r="BFK281" s="53"/>
      <c r="BFL281" s="53"/>
      <c r="BFM281" s="53"/>
      <c r="BFN281" s="53"/>
      <c r="BFO281" s="53"/>
      <c r="BFP281" s="53"/>
      <c r="BFQ281" s="53"/>
      <c r="BFR281" s="53"/>
      <c r="BFS281" s="53"/>
      <c r="BFT281" s="53"/>
      <c r="BFU281" s="53"/>
      <c r="BFV281" s="53"/>
      <c r="BFW281" s="53"/>
      <c r="BFX281" s="53"/>
      <c r="BFY281" s="53"/>
      <c r="BFZ281" s="53"/>
      <c r="BGA281" s="53"/>
      <c r="BGB281" s="53"/>
      <c r="BGC281" s="53"/>
      <c r="BGD281" s="53"/>
      <c r="BGE281" s="53"/>
      <c r="BGF281" s="53"/>
      <c r="BGG281" s="53"/>
      <c r="BGH281" s="53"/>
      <c r="BGI281" s="53"/>
      <c r="BGJ281" s="53"/>
      <c r="BGK281" s="53"/>
      <c r="BGL281" s="53"/>
      <c r="BGM281" s="53"/>
      <c r="BGN281" s="53"/>
      <c r="BGO281" s="53"/>
      <c r="BGP281" s="53"/>
      <c r="BGQ281" s="53"/>
      <c r="BGR281" s="53"/>
      <c r="BGS281" s="53"/>
      <c r="BGT281" s="53"/>
      <c r="BGU281" s="53"/>
      <c r="BGV281" s="53"/>
      <c r="BGW281" s="53"/>
      <c r="BGX281" s="53"/>
      <c r="BGY281" s="53"/>
      <c r="BGZ281" s="53"/>
      <c r="BHA281" s="53"/>
      <c r="BHB281" s="53"/>
      <c r="BHC281" s="53"/>
      <c r="BHD281" s="53"/>
      <c r="BHE281" s="53"/>
      <c r="BHF281" s="53"/>
      <c r="BHG281" s="53"/>
      <c r="BHH281" s="53"/>
      <c r="BHI281" s="53"/>
      <c r="BHJ281" s="53"/>
      <c r="BHK281" s="53"/>
      <c r="BHL281" s="53"/>
      <c r="BHM281" s="53"/>
      <c r="BHN281" s="53"/>
      <c r="BHO281" s="53"/>
      <c r="BHP281" s="53"/>
      <c r="BHQ281" s="53"/>
      <c r="BHR281" s="53"/>
      <c r="BHS281" s="53"/>
      <c r="BHT281" s="53"/>
      <c r="BHU281" s="53"/>
      <c r="BHV281" s="53"/>
      <c r="BHW281" s="53"/>
      <c r="BHX281" s="53"/>
      <c r="BHY281" s="53"/>
      <c r="BHZ281" s="53"/>
      <c r="BIA281" s="53"/>
      <c r="BIB281" s="53"/>
      <c r="BIC281" s="53"/>
      <c r="BID281" s="53"/>
      <c r="BIE281" s="53"/>
      <c r="BIF281" s="53"/>
      <c r="BIG281" s="53"/>
      <c r="BIH281" s="53"/>
      <c r="BII281" s="53"/>
      <c r="BIJ281" s="53"/>
      <c r="BIK281" s="53"/>
      <c r="BIL281" s="53"/>
      <c r="BIM281" s="53"/>
      <c r="BIN281" s="53"/>
      <c r="BIO281" s="53"/>
      <c r="BIP281" s="53"/>
      <c r="BIQ281" s="53"/>
      <c r="BIR281" s="53"/>
      <c r="BIS281" s="53"/>
      <c r="BIT281" s="53"/>
      <c r="BIU281" s="53"/>
      <c r="BIV281" s="53"/>
      <c r="BIW281" s="53"/>
      <c r="BIX281" s="53"/>
      <c r="BIY281" s="53"/>
      <c r="BIZ281" s="53"/>
      <c r="BJA281" s="53"/>
      <c r="BJB281" s="53"/>
      <c r="BJC281" s="53"/>
      <c r="BJD281" s="53"/>
      <c r="BJE281" s="53"/>
      <c r="BJF281" s="53"/>
      <c r="BJG281" s="53"/>
      <c r="BJH281" s="53"/>
      <c r="BJI281" s="53"/>
      <c r="BJJ281" s="53"/>
      <c r="BJK281" s="53"/>
      <c r="BJL281" s="53"/>
      <c r="BJM281" s="53"/>
      <c r="BJN281" s="53"/>
      <c r="BJO281" s="53"/>
      <c r="BJP281" s="53"/>
      <c r="BJQ281" s="53"/>
      <c r="BJR281" s="53"/>
      <c r="BJS281" s="53"/>
      <c r="BJT281" s="53"/>
      <c r="BJU281" s="53"/>
      <c r="BJV281" s="53"/>
      <c r="BJW281" s="53"/>
      <c r="BJX281" s="53"/>
      <c r="BJY281" s="53"/>
      <c r="BJZ281" s="53"/>
      <c r="BKA281" s="53"/>
      <c r="BKB281" s="53"/>
      <c r="BKC281" s="53"/>
      <c r="BKD281" s="53"/>
      <c r="BKE281" s="53"/>
      <c r="BKH281" s="53"/>
      <c r="BKI281" s="53"/>
      <c r="BKJ281" s="53"/>
      <c r="BKK281" s="53"/>
      <c r="BKL281" s="53"/>
      <c r="BKM281" s="53"/>
      <c r="BKN281" s="53"/>
      <c r="BKO281" s="53"/>
      <c r="BKP281" s="53"/>
      <c r="BKQ281" s="53"/>
      <c r="BKR281" s="53"/>
      <c r="BKS281" s="53"/>
      <c r="BKT281" s="53"/>
      <c r="BKU281" s="53"/>
      <c r="BKV281" s="53"/>
      <c r="BKW281" s="53"/>
      <c r="BKX281" s="53"/>
      <c r="BKY281" s="53"/>
      <c r="BKZ281" s="53"/>
      <c r="BLA281" s="53"/>
      <c r="BLB281" s="53"/>
      <c r="BLC281" s="53"/>
      <c r="BLD281" s="53"/>
      <c r="BLE281" s="53"/>
      <c r="BLF281" s="53"/>
      <c r="BLG281" s="53"/>
      <c r="BLH281" s="53"/>
      <c r="BLI281" s="53"/>
      <c r="BLJ281" s="53"/>
      <c r="BLK281" s="53"/>
      <c r="BLL281" s="53"/>
      <c r="BLM281" s="53"/>
      <c r="BLN281" s="53"/>
      <c r="BLO281" s="53"/>
      <c r="BLP281" s="53"/>
      <c r="BLQ281" s="53"/>
      <c r="BLR281" s="53"/>
      <c r="BLS281" s="53"/>
      <c r="BLT281" s="53"/>
      <c r="BLU281" s="53"/>
      <c r="BLV281" s="53"/>
      <c r="BLW281" s="53"/>
      <c r="BLX281" s="53"/>
      <c r="BLY281" s="53"/>
      <c r="BLZ281" s="53"/>
      <c r="BMA281" s="53"/>
      <c r="BMB281" s="53"/>
      <c r="BMC281" s="53"/>
      <c r="BMD281" s="53"/>
      <c r="BME281" s="53"/>
      <c r="BMF281" s="53"/>
      <c r="BMG281" s="53"/>
      <c r="BMH281" s="53"/>
      <c r="BMI281" s="53"/>
      <c r="BMJ281" s="53"/>
      <c r="BMK281" s="53"/>
      <c r="BML281" s="53"/>
      <c r="BMM281" s="53"/>
      <c r="BMN281" s="53"/>
      <c r="BMO281" s="53"/>
      <c r="BMP281" s="53"/>
      <c r="BMQ281" s="53"/>
      <c r="BMR281" s="53"/>
      <c r="BMS281" s="53"/>
      <c r="BMT281" s="53"/>
      <c r="BMU281" s="53"/>
      <c r="BMV281" s="53"/>
      <c r="BMW281" s="53"/>
      <c r="BMX281" s="53"/>
      <c r="BMY281" s="53"/>
      <c r="BMZ281" s="53"/>
      <c r="BNA281" s="53"/>
      <c r="BNB281" s="53"/>
      <c r="BNC281" s="53"/>
      <c r="BND281" s="53"/>
      <c r="BNE281" s="53"/>
      <c r="BNF281" s="53"/>
      <c r="BNG281" s="53"/>
      <c r="BNH281" s="53"/>
      <c r="BNI281" s="53"/>
      <c r="BNJ281" s="53"/>
      <c r="BNK281" s="53"/>
      <c r="BNL281" s="53"/>
      <c r="BNM281" s="53"/>
      <c r="BNN281" s="53"/>
      <c r="BNO281" s="53"/>
      <c r="BNP281" s="53"/>
      <c r="BNQ281" s="53"/>
      <c r="BNR281" s="53"/>
      <c r="BNS281" s="53"/>
      <c r="BNT281" s="53"/>
      <c r="BNU281" s="53"/>
      <c r="BNV281" s="53"/>
      <c r="BNW281" s="53"/>
      <c r="BNX281" s="53"/>
      <c r="BNY281" s="53"/>
      <c r="BNZ281" s="53"/>
      <c r="BOA281" s="53"/>
      <c r="BOB281" s="53"/>
      <c r="BOC281" s="53"/>
      <c r="BOD281" s="53"/>
      <c r="BOE281" s="53"/>
      <c r="BOF281" s="53"/>
      <c r="BOG281" s="53"/>
      <c r="BOH281" s="53"/>
      <c r="BOI281" s="53"/>
      <c r="BOJ281" s="53"/>
      <c r="BOK281" s="53"/>
      <c r="BOL281" s="53"/>
      <c r="BOM281" s="53"/>
      <c r="BON281" s="53"/>
      <c r="BOO281" s="53"/>
      <c r="BOP281" s="53"/>
      <c r="BOQ281" s="53"/>
      <c r="BOR281" s="53"/>
      <c r="BOS281" s="53"/>
      <c r="BOT281" s="53"/>
      <c r="BOU281" s="53"/>
      <c r="BOV281" s="53"/>
      <c r="BOW281" s="53"/>
      <c r="BOX281" s="53"/>
      <c r="BOY281" s="53"/>
      <c r="BOZ281" s="53"/>
      <c r="BPA281" s="53"/>
      <c r="BPB281" s="53"/>
      <c r="BPC281" s="53"/>
      <c r="BPD281" s="53"/>
      <c r="BPE281" s="53"/>
      <c r="BPF281" s="53"/>
      <c r="BPG281" s="53"/>
      <c r="BPH281" s="53"/>
      <c r="BPI281" s="53"/>
      <c r="BPJ281" s="53"/>
      <c r="BPK281" s="53"/>
      <c r="BPL281" s="53"/>
      <c r="BPM281" s="53"/>
      <c r="BPN281" s="53"/>
      <c r="BPO281" s="53"/>
      <c r="BPP281" s="53"/>
      <c r="BPQ281" s="53"/>
      <c r="BPR281" s="53"/>
      <c r="BPS281" s="53"/>
      <c r="BPT281" s="53"/>
      <c r="BPU281" s="53"/>
      <c r="BPV281" s="53"/>
      <c r="BPW281" s="53"/>
      <c r="BPX281" s="53"/>
      <c r="BPY281" s="53"/>
      <c r="BPZ281" s="53"/>
      <c r="BQA281" s="53"/>
      <c r="BQB281" s="53"/>
      <c r="BQC281" s="53"/>
      <c r="BQD281" s="53"/>
      <c r="BQE281" s="53"/>
      <c r="BQF281" s="53"/>
      <c r="BQG281" s="53"/>
      <c r="BQH281" s="53"/>
      <c r="BQI281" s="53"/>
      <c r="BQJ281" s="53"/>
      <c r="BQK281" s="53"/>
      <c r="BQL281" s="53"/>
      <c r="BQM281" s="53"/>
      <c r="BQN281" s="53"/>
      <c r="BQO281" s="53"/>
      <c r="BQP281" s="53"/>
      <c r="BQQ281" s="53"/>
      <c r="BQR281" s="53"/>
      <c r="BQS281" s="53"/>
      <c r="BQT281" s="53"/>
      <c r="BQU281" s="53"/>
      <c r="BQV281" s="53"/>
      <c r="BQW281" s="53"/>
      <c r="BQX281" s="53"/>
      <c r="BQY281" s="53"/>
      <c r="BQZ281" s="53"/>
      <c r="BRA281" s="53"/>
      <c r="BRB281" s="53"/>
      <c r="BRC281" s="53"/>
      <c r="BRD281" s="53"/>
      <c r="BRE281" s="53"/>
      <c r="BRF281" s="53"/>
      <c r="BRG281" s="53"/>
      <c r="BRH281" s="53"/>
      <c r="BRI281" s="53"/>
      <c r="BRJ281" s="53"/>
      <c r="BRK281" s="53"/>
      <c r="BRL281" s="53"/>
      <c r="BRM281" s="53"/>
      <c r="BRN281" s="53"/>
      <c r="BRO281" s="53"/>
      <c r="BRP281" s="53"/>
      <c r="BRQ281" s="53"/>
      <c r="BRR281" s="53"/>
      <c r="BRS281" s="53"/>
      <c r="BRT281" s="53"/>
      <c r="BRU281" s="53"/>
      <c r="BRV281" s="53"/>
      <c r="BRW281" s="53"/>
      <c r="BRX281" s="53"/>
      <c r="BRY281" s="53"/>
      <c r="BRZ281" s="53"/>
      <c r="BSA281" s="53"/>
      <c r="BSB281" s="53"/>
      <c r="BSC281" s="53"/>
      <c r="BSD281" s="53"/>
      <c r="BSE281" s="53"/>
      <c r="BSF281" s="53"/>
      <c r="BSG281" s="53"/>
      <c r="BSH281" s="53"/>
      <c r="BSI281" s="53"/>
      <c r="BSJ281" s="53"/>
      <c r="BSK281" s="53"/>
      <c r="BSL281" s="53"/>
      <c r="BSM281" s="53"/>
      <c r="BSN281" s="53"/>
      <c r="BSO281" s="53"/>
      <c r="BSP281" s="53"/>
      <c r="BSQ281" s="53"/>
      <c r="BSR281" s="53"/>
      <c r="BSS281" s="53"/>
      <c r="BST281" s="53"/>
      <c r="BSU281" s="53"/>
      <c r="BSV281" s="53"/>
      <c r="BSW281" s="53"/>
      <c r="BSX281" s="53"/>
      <c r="BSY281" s="53"/>
      <c r="BSZ281" s="53"/>
      <c r="BTA281" s="53"/>
      <c r="BTB281" s="53"/>
      <c r="BTC281" s="53"/>
      <c r="BTD281" s="53"/>
      <c r="BTE281" s="53"/>
      <c r="BTF281" s="53"/>
      <c r="BTG281" s="53"/>
      <c r="BTH281" s="53"/>
      <c r="BTI281" s="53"/>
      <c r="BTJ281" s="53"/>
      <c r="BTK281" s="53"/>
      <c r="BTL281" s="53"/>
      <c r="BTM281" s="53"/>
      <c r="BTN281" s="53"/>
      <c r="BTO281" s="53"/>
      <c r="BTP281" s="53"/>
      <c r="BTQ281" s="53"/>
      <c r="BTR281" s="53"/>
      <c r="BTS281" s="53"/>
      <c r="BTT281" s="53"/>
      <c r="BTU281" s="53"/>
      <c r="BTV281" s="53"/>
      <c r="BTW281" s="53"/>
      <c r="BTX281" s="53"/>
      <c r="BTY281" s="53"/>
      <c r="BTZ281" s="53"/>
      <c r="BUA281" s="53"/>
      <c r="BUD281" s="53"/>
      <c r="BUE281" s="53"/>
      <c r="BUF281" s="53"/>
      <c r="BUG281" s="53"/>
      <c r="BUH281" s="53"/>
      <c r="BUI281" s="53"/>
      <c r="BUJ281" s="53"/>
      <c r="BUK281" s="53"/>
      <c r="BUL281" s="53"/>
      <c r="BUM281" s="53"/>
      <c r="BUN281" s="53"/>
      <c r="BUO281" s="53"/>
      <c r="BUP281" s="53"/>
      <c r="BUQ281" s="53"/>
      <c r="BUR281" s="53"/>
      <c r="BUS281" s="53"/>
      <c r="BUT281" s="53"/>
      <c r="BUU281" s="53"/>
      <c r="BUV281" s="53"/>
      <c r="BUW281" s="53"/>
      <c r="BUX281" s="53"/>
      <c r="BUY281" s="53"/>
      <c r="BUZ281" s="53"/>
      <c r="BVA281" s="53"/>
      <c r="BVB281" s="53"/>
      <c r="BVC281" s="53"/>
      <c r="BVD281" s="53"/>
      <c r="BVE281" s="53"/>
      <c r="BVF281" s="53"/>
      <c r="BVG281" s="53"/>
      <c r="BVH281" s="53"/>
      <c r="BVI281" s="53"/>
      <c r="BVJ281" s="53"/>
      <c r="BVK281" s="53"/>
      <c r="BVL281" s="53"/>
      <c r="BVM281" s="53"/>
      <c r="BVN281" s="53"/>
      <c r="BVO281" s="53"/>
      <c r="BVP281" s="53"/>
      <c r="BVQ281" s="53"/>
      <c r="BVR281" s="53"/>
      <c r="BVS281" s="53"/>
      <c r="BVT281" s="53"/>
      <c r="BVU281" s="53"/>
      <c r="BVV281" s="53"/>
      <c r="BVW281" s="53"/>
      <c r="BVX281" s="53"/>
      <c r="BVY281" s="53"/>
      <c r="BVZ281" s="53"/>
      <c r="BWA281" s="53"/>
      <c r="BWB281" s="53"/>
      <c r="BWC281" s="53"/>
      <c r="BWD281" s="53"/>
      <c r="BWE281" s="53"/>
      <c r="BWF281" s="53"/>
      <c r="BWG281" s="53"/>
      <c r="BWH281" s="53"/>
      <c r="BWI281" s="53"/>
      <c r="BWJ281" s="53"/>
      <c r="BWK281" s="53"/>
      <c r="BWL281" s="53"/>
      <c r="BWM281" s="53"/>
      <c r="BWN281" s="53"/>
      <c r="BWO281" s="53"/>
      <c r="BWP281" s="53"/>
      <c r="BWQ281" s="53"/>
      <c r="BWR281" s="53"/>
      <c r="BWS281" s="53"/>
      <c r="BWT281" s="53"/>
      <c r="BWU281" s="53"/>
      <c r="BWV281" s="53"/>
      <c r="BWW281" s="53"/>
      <c r="BWX281" s="53"/>
      <c r="BWY281" s="53"/>
      <c r="BWZ281" s="53"/>
      <c r="BXA281" s="53"/>
      <c r="BXB281" s="53"/>
      <c r="BXC281" s="53"/>
      <c r="BXD281" s="53"/>
      <c r="BXE281" s="53"/>
      <c r="BXF281" s="53"/>
      <c r="BXG281" s="53"/>
      <c r="BXH281" s="53"/>
      <c r="BXI281" s="53"/>
      <c r="BXJ281" s="53"/>
      <c r="BXK281" s="53"/>
      <c r="BXL281" s="53"/>
      <c r="BXM281" s="53"/>
      <c r="BXN281" s="53"/>
      <c r="BXO281" s="53"/>
      <c r="BXP281" s="53"/>
      <c r="BXQ281" s="53"/>
      <c r="BXR281" s="53"/>
      <c r="BXS281" s="53"/>
      <c r="BXT281" s="53"/>
      <c r="BXU281" s="53"/>
      <c r="BXV281" s="53"/>
      <c r="BXW281" s="53"/>
      <c r="BXX281" s="53"/>
      <c r="BXY281" s="53"/>
      <c r="BXZ281" s="53"/>
      <c r="BYA281" s="53"/>
      <c r="BYB281" s="53"/>
      <c r="BYC281" s="53"/>
      <c r="BYD281" s="53"/>
      <c r="BYE281" s="53"/>
      <c r="BYF281" s="53"/>
      <c r="BYG281" s="53"/>
      <c r="BYH281" s="53"/>
      <c r="BYI281" s="53"/>
      <c r="BYJ281" s="53"/>
      <c r="BYK281" s="53"/>
      <c r="BYL281" s="53"/>
      <c r="BYM281" s="53"/>
      <c r="BYN281" s="53"/>
      <c r="BYO281" s="53"/>
      <c r="BYP281" s="53"/>
      <c r="BYQ281" s="53"/>
      <c r="BYR281" s="53"/>
      <c r="BYS281" s="53"/>
      <c r="BYT281" s="53"/>
      <c r="BYU281" s="53"/>
      <c r="BYV281" s="53"/>
      <c r="BYW281" s="53"/>
      <c r="BYX281" s="53"/>
      <c r="BYY281" s="53"/>
      <c r="BYZ281" s="53"/>
      <c r="BZA281" s="53"/>
      <c r="BZB281" s="53"/>
      <c r="BZC281" s="53"/>
      <c r="BZD281" s="53"/>
      <c r="BZE281" s="53"/>
      <c r="BZF281" s="53"/>
      <c r="BZG281" s="53"/>
      <c r="BZH281" s="53"/>
      <c r="BZI281" s="53"/>
      <c r="BZJ281" s="53"/>
      <c r="BZK281" s="53"/>
      <c r="BZL281" s="53"/>
      <c r="BZM281" s="53"/>
      <c r="BZN281" s="53"/>
      <c r="BZO281" s="53"/>
      <c r="BZP281" s="53"/>
      <c r="BZQ281" s="53"/>
      <c r="BZR281" s="53"/>
      <c r="BZS281" s="53"/>
      <c r="BZT281" s="53"/>
      <c r="BZU281" s="53"/>
      <c r="BZV281" s="53"/>
      <c r="BZW281" s="53"/>
      <c r="BZX281" s="53"/>
      <c r="BZY281" s="53"/>
      <c r="BZZ281" s="53"/>
      <c r="CAA281" s="53"/>
      <c r="CAB281" s="53"/>
      <c r="CAC281" s="53"/>
      <c r="CAD281" s="53"/>
      <c r="CAE281" s="53"/>
      <c r="CAF281" s="53"/>
      <c r="CAG281" s="53"/>
      <c r="CAH281" s="53"/>
      <c r="CAI281" s="53"/>
      <c r="CAJ281" s="53"/>
      <c r="CAK281" s="53"/>
      <c r="CAL281" s="53"/>
      <c r="CAM281" s="53"/>
      <c r="CAN281" s="53"/>
      <c r="CAO281" s="53"/>
      <c r="CAP281" s="53"/>
      <c r="CAQ281" s="53"/>
      <c r="CAR281" s="53"/>
      <c r="CAS281" s="53"/>
      <c r="CAT281" s="53"/>
      <c r="CAU281" s="53"/>
      <c r="CAV281" s="53"/>
      <c r="CAW281" s="53"/>
      <c r="CAX281" s="53"/>
      <c r="CAY281" s="53"/>
      <c r="CAZ281" s="53"/>
      <c r="CBA281" s="53"/>
      <c r="CBB281" s="53"/>
      <c r="CBC281" s="53"/>
      <c r="CBD281" s="53"/>
      <c r="CBE281" s="53"/>
      <c r="CBF281" s="53"/>
      <c r="CBG281" s="53"/>
      <c r="CBH281" s="53"/>
      <c r="CBI281" s="53"/>
      <c r="CBJ281" s="53"/>
      <c r="CBK281" s="53"/>
      <c r="CBL281" s="53"/>
      <c r="CBM281" s="53"/>
      <c r="CBN281" s="53"/>
      <c r="CBO281" s="53"/>
      <c r="CBP281" s="53"/>
      <c r="CBQ281" s="53"/>
      <c r="CBR281" s="53"/>
      <c r="CBS281" s="53"/>
      <c r="CBT281" s="53"/>
      <c r="CBU281" s="53"/>
      <c r="CBV281" s="53"/>
      <c r="CBW281" s="53"/>
      <c r="CBX281" s="53"/>
      <c r="CBY281" s="53"/>
      <c r="CBZ281" s="53"/>
      <c r="CCA281" s="53"/>
      <c r="CCB281" s="53"/>
      <c r="CCC281" s="53"/>
      <c r="CCD281" s="53"/>
      <c r="CCE281" s="53"/>
      <c r="CCF281" s="53"/>
      <c r="CCG281" s="53"/>
      <c r="CCH281" s="53"/>
      <c r="CCI281" s="53"/>
      <c r="CCJ281" s="53"/>
      <c r="CCK281" s="53"/>
      <c r="CCL281" s="53"/>
      <c r="CCM281" s="53"/>
      <c r="CCN281" s="53"/>
      <c r="CCO281" s="53"/>
      <c r="CCP281" s="53"/>
      <c r="CCQ281" s="53"/>
      <c r="CCR281" s="53"/>
      <c r="CCS281" s="53"/>
      <c r="CCT281" s="53"/>
      <c r="CCU281" s="53"/>
      <c r="CCV281" s="53"/>
      <c r="CCW281" s="53"/>
      <c r="CCX281" s="53"/>
      <c r="CCY281" s="53"/>
      <c r="CCZ281" s="53"/>
      <c r="CDA281" s="53"/>
      <c r="CDB281" s="53"/>
      <c r="CDC281" s="53"/>
      <c r="CDD281" s="53"/>
      <c r="CDE281" s="53"/>
      <c r="CDF281" s="53"/>
      <c r="CDG281" s="53"/>
      <c r="CDH281" s="53"/>
      <c r="CDI281" s="53"/>
      <c r="CDJ281" s="53"/>
      <c r="CDK281" s="53"/>
      <c r="CDL281" s="53"/>
      <c r="CDM281" s="53"/>
      <c r="CDN281" s="53"/>
      <c r="CDO281" s="53"/>
      <c r="CDP281" s="53"/>
      <c r="CDQ281" s="53"/>
      <c r="CDR281" s="53"/>
      <c r="CDS281" s="53"/>
      <c r="CDT281" s="53"/>
      <c r="CDU281" s="53"/>
      <c r="CDV281" s="53"/>
      <c r="CDW281" s="53"/>
      <c r="CDZ281" s="53"/>
      <c r="CEA281" s="53"/>
      <c r="CEB281" s="53"/>
      <c r="CEC281" s="53"/>
      <c r="CED281" s="53"/>
      <c r="CEE281" s="53"/>
      <c r="CEF281" s="53"/>
      <c r="CEG281" s="53"/>
      <c r="CEH281" s="53"/>
      <c r="CEI281" s="53"/>
      <c r="CEJ281" s="53"/>
      <c r="CEK281" s="53"/>
      <c r="CEL281" s="53"/>
      <c r="CEM281" s="53"/>
      <c r="CEN281" s="53"/>
      <c r="CEO281" s="53"/>
      <c r="CEP281" s="53"/>
      <c r="CEQ281" s="53"/>
      <c r="CER281" s="53"/>
      <c r="CES281" s="53"/>
      <c r="CET281" s="53"/>
      <c r="CEU281" s="53"/>
      <c r="CEV281" s="53"/>
      <c r="CEW281" s="53"/>
      <c r="CEX281" s="53"/>
      <c r="CEY281" s="53"/>
      <c r="CEZ281" s="53"/>
      <c r="CFA281" s="53"/>
      <c r="CFB281" s="53"/>
      <c r="CFC281" s="53"/>
      <c r="CFD281" s="53"/>
      <c r="CFE281" s="53"/>
      <c r="CFF281" s="53"/>
      <c r="CFG281" s="53"/>
      <c r="CFH281" s="53"/>
      <c r="CFI281" s="53"/>
      <c r="CFJ281" s="53"/>
      <c r="CFK281" s="53"/>
      <c r="CFL281" s="53"/>
      <c r="CFM281" s="53"/>
      <c r="CFN281" s="53"/>
      <c r="CFO281" s="53"/>
      <c r="CFP281" s="53"/>
      <c r="CFQ281" s="53"/>
      <c r="CFR281" s="53"/>
      <c r="CFS281" s="53"/>
      <c r="CFT281" s="53"/>
      <c r="CFU281" s="53"/>
      <c r="CFV281" s="53"/>
      <c r="CFW281" s="53"/>
      <c r="CFX281" s="53"/>
      <c r="CFY281" s="53"/>
      <c r="CFZ281" s="53"/>
      <c r="CGA281" s="53"/>
      <c r="CGB281" s="53"/>
      <c r="CGC281" s="53"/>
      <c r="CGD281" s="53"/>
      <c r="CGE281" s="53"/>
      <c r="CGF281" s="53"/>
      <c r="CGG281" s="53"/>
      <c r="CGH281" s="53"/>
      <c r="CGI281" s="53"/>
      <c r="CGJ281" s="53"/>
      <c r="CGK281" s="53"/>
      <c r="CGL281" s="53"/>
      <c r="CGM281" s="53"/>
      <c r="CGN281" s="53"/>
      <c r="CGO281" s="53"/>
      <c r="CGP281" s="53"/>
      <c r="CGQ281" s="53"/>
      <c r="CGR281" s="53"/>
      <c r="CGS281" s="53"/>
      <c r="CGT281" s="53"/>
      <c r="CGU281" s="53"/>
      <c r="CGV281" s="53"/>
      <c r="CGW281" s="53"/>
      <c r="CGX281" s="53"/>
      <c r="CGY281" s="53"/>
      <c r="CGZ281" s="53"/>
      <c r="CHA281" s="53"/>
      <c r="CHB281" s="53"/>
      <c r="CHC281" s="53"/>
      <c r="CHD281" s="53"/>
      <c r="CHE281" s="53"/>
      <c r="CHF281" s="53"/>
      <c r="CHG281" s="53"/>
      <c r="CHH281" s="53"/>
      <c r="CHI281" s="53"/>
      <c r="CHJ281" s="53"/>
      <c r="CHK281" s="53"/>
      <c r="CHL281" s="53"/>
      <c r="CHM281" s="53"/>
      <c r="CHN281" s="53"/>
      <c r="CHO281" s="53"/>
      <c r="CHP281" s="53"/>
      <c r="CHQ281" s="53"/>
      <c r="CHR281" s="53"/>
      <c r="CHS281" s="53"/>
      <c r="CHT281" s="53"/>
      <c r="CHU281" s="53"/>
      <c r="CHV281" s="53"/>
      <c r="CHW281" s="53"/>
      <c r="CHX281" s="53"/>
      <c r="CHY281" s="53"/>
      <c r="CHZ281" s="53"/>
      <c r="CIA281" s="53"/>
      <c r="CIB281" s="53"/>
      <c r="CIC281" s="53"/>
      <c r="CID281" s="53"/>
      <c r="CIE281" s="53"/>
      <c r="CIF281" s="53"/>
      <c r="CIG281" s="53"/>
      <c r="CIH281" s="53"/>
      <c r="CII281" s="53"/>
      <c r="CIJ281" s="53"/>
      <c r="CIK281" s="53"/>
      <c r="CIL281" s="53"/>
      <c r="CIM281" s="53"/>
      <c r="CIN281" s="53"/>
      <c r="CIO281" s="53"/>
      <c r="CIP281" s="53"/>
      <c r="CIQ281" s="53"/>
      <c r="CIR281" s="53"/>
      <c r="CIS281" s="53"/>
      <c r="CIT281" s="53"/>
      <c r="CIU281" s="53"/>
      <c r="CIV281" s="53"/>
      <c r="CIW281" s="53"/>
      <c r="CIX281" s="53"/>
      <c r="CIY281" s="53"/>
      <c r="CIZ281" s="53"/>
      <c r="CJA281" s="53"/>
      <c r="CJB281" s="53"/>
      <c r="CJC281" s="53"/>
      <c r="CJD281" s="53"/>
      <c r="CJE281" s="53"/>
      <c r="CJF281" s="53"/>
      <c r="CJG281" s="53"/>
      <c r="CJH281" s="53"/>
      <c r="CJI281" s="53"/>
      <c r="CJJ281" s="53"/>
      <c r="CJK281" s="53"/>
      <c r="CJL281" s="53"/>
      <c r="CJM281" s="53"/>
      <c r="CJN281" s="53"/>
      <c r="CJO281" s="53"/>
      <c r="CJP281" s="53"/>
      <c r="CJQ281" s="53"/>
      <c r="CJR281" s="53"/>
      <c r="CJS281" s="53"/>
      <c r="CJT281" s="53"/>
      <c r="CJU281" s="53"/>
      <c r="CJV281" s="53"/>
      <c r="CJW281" s="53"/>
      <c r="CJX281" s="53"/>
      <c r="CJY281" s="53"/>
      <c r="CJZ281" s="53"/>
      <c r="CKA281" s="53"/>
      <c r="CKB281" s="53"/>
      <c r="CKC281" s="53"/>
      <c r="CKD281" s="53"/>
      <c r="CKE281" s="53"/>
      <c r="CKF281" s="53"/>
      <c r="CKG281" s="53"/>
      <c r="CKH281" s="53"/>
      <c r="CKI281" s="53"/>
      <c r="CKJ281" s="53"/>
      <c r="CKK281" s="53"/>
      <c r="CKL281" s="53"/>
      <c r="CKM281" s="53"/>
      <c r="CKN281" s="53"/>
      <c r="CKO281" s="53"/>
      <c r="CKP281" s="53"/>
      <c r="CKQ281" s="53"/>
      <c r="CKR281" s="53"/>
      <c r="CKS281" s="53"/>
      <c r="CKT281" s="53"/>
      <c r="CKU281" s="53"/>
      <c r="CKV281" s="53"/>
      <c r="CKW281" s="53"/>
      <c r="CKX281" s="53"/>
      <c r="CKY281" s="53"/>
      <c r="CKZ281" s="53"/>
      <c r="CLA281" s="53"/>
      <c r="CLB281" s="53"/>
      <c r="CLC281" s="53"/>
      <c r="CLD281" s="53"/>
      <c r="CLE281" s="53"/>
      <c r="CLF281" s="53"/>
      <c r="CLG281" s="53"/>
      <c r="CLH281" s="53"/>
      <c r="CLI281" s="53"/>
      <c r="CLJ281" s="53"/>
      <c r="CLK281" s="53"/>
      <c r="CLL281" s="53"/>
      <c r="CLM281" s="53"/>
      <c r="CLN281" s="53"/>
      <c r="CLO281" s="53"/>
      <c r="CLP281" s="53"/>
      <c r="CLQ281" s="53"/>
      <c r="CLR281" s="53"/>
      <c r="CLS281" s="53"/>
      <c r="CLT281" s="53"/>
      <c r="CLU281" s="53"/>
      <c r="CLV281" s="53"/>
      <c r="CLW281" s="53"/>
      <c r="CLX281" s="53"/>
      <c r="CLY281" s="53"/>
      <c r="CLZ281" s="53"/>
      <c r="CMA281" s="53"/>
      <c r="CMB281" s="53"/>
      <c r="CMC281" s="53"/>
      <c r="CMD281" s="53"/>
      <c r="CME281" s="53"/>
      <c r="CMF281" s="53"/>
      <c r="CMG281" s="53"/>
      <c r="CMH281" s="53"/>
      <c r="CMI281" s="53"/>
      <c r="CMJ281" s="53"/>
      <c r="CMK281" s="53"/>
      <c r="CML281" s="53"/>
      <c r="CMM281" s="53"/>
      <c r="CMN281" s="53"/>
      <c r="CMO281" s="53"/>
      <c r="CMP281" s="53"/>
      <c r="CMQ281" s="53"/>
      <c r="CMR281" s="53"/>
      <c r="CMS281" s="53"/>
      <c r="CMT281" s="53"/>
      <c r="CMU281" s="53"/>
      <c r="CMV281" s="53"/>
      <c r="CMW281" s="53"/>
      <c r="CMX281" s="53"/>
      <c r="CMY281" s="53"/>
      <c r="CMZ281" s="53"/>
      <c r="CNA281" s="53"/>
      <c r="CNB281" s="53"/>
      <c r="CNC281" s="53"/>
      <c r="CND281" s="53"/>
      <c r="CNE281" s="53"/>
      <c r="CNF281" s="53"/>
      <c r="CNG281" s="53"/>
      <c r="CNH281" s="53"/>
      <c r="CNI281" s="53"/>
      <c r="CNJ281" s="53"/>
      <c r="CNK281" s="53"/>
      <c r="CNL281" s="53"/>
      <c r="CNM281" s="53"/>
      <c r="CNN281" s="53"/>
      <c r="CNO281" s="53"/>
      <c r="CNP281" s="53"/>
      <c r="CNQ281" s="53"/>
      <c r="CNR281" s="53"/>
      <c r="CNS281" s="53"/>
      <c r="CNV281" s="53"/>
      <c r="CNW281" s="53"/>
      <c r="CNX281" s="53"/>
      <c r="CNY281" s="53"/>
      <c r="CNZ281" s="53"/>
      <c r="COA281" s="53"/>
      <c r="COB281" s="53"/>
      <c r="COC281" s="53"/>
      <c r="COD281" s="53"/>
      <c r="COE281" s="53"/>
      <c r="COF281" s="53"/>
      <c r="COG281" s="53"/>
      <c r="COH281" s="53"/>
      <c r="COI281" s="53"/>
      <c r="COJ281" s="53"/>
      <c r="COK281" s="53"/>
      <c r="COL281" s="53"/>
      <c r="COM281" s="53"/>
      <c r="CON281" s="53"/>
      <c r="COO281" s="53"/>
      <c r="COP281" s="53"/>
      <c r="COQ281" s="53"/>
      <c r="COR281" s="53"/>
      <c r="COS281" s="53"/>
      <c r="COT281" s="53"/>
      <c r="COU281" s="53"/>
      <c r="COV281" s="53"/>
      <c r="COW281" s="53"/>
      <c r="COX281" s="53"/>
      <c r="COY281" s="53"/>
      <c r="COZ281" s="53"/>
      <c r="CPA281" s="53"/>
      <c r="CPB281" s="53"/>
      <c r="CPC281" s="53"/>
      <c r="CPD281" s="53"/>
      <c r="CPE281" s="53"/>
      <c r="CPF281" s="53"/>
      <c r="CPG281" s="53"/>
      <c r="CPH281" s="53"/>
      <c r="CPI281" s="53"/>
      <c r="CPJ281" s="53"/>
      <c r="CPK281" s="53"/>
      <c r="CPL281" s="53"/>
      <c r="CPM281" s="53"/>
      <c r="CPN281" s="53"/>
      <c r="CPO281" s="53"/>
      <c r="CPP281" s="53"/>
      <c r="CPQ281" s="53"/>
      <c r="CPR281" s="53"/>
      <c r="CPS281" s="53"/>
      <c r="CPT281" s="53"/>
      <c r="CPU281" s="53"/>
      <c r="CPV281" s="53"/>
      <c r="CPW281" s="53"/>
      <c r="CPX281" s="53"/>
      <c r="CPY281" s="53"/>
      <c r="CPZ281" s="53"/>
      <c r="CQA281" s="53"/>
      <c r="CQB281" s="53"/>
      <c r="CQC281" s="53"/>
      <c r="CQD281" s="53"/>
      <c r="CQE281" s="53"/>
      <c r="CQF281" s="53"/>
      <c r="CQG281" s="53"/>
      <c r="CQH281" s="53"/>
      <c r="CQI281" s="53"/>
      <c r="CQJ281" s="53"/>
      <c r="CQK281" s="53"/>
      <c r="CQL281" s="53"/>
      <c r="CQM281" s="53"/>
      <c r="CQN281" s="53"/>
      <c r="CQO281" s="53"/>
      <c r="CQP281" s="53"/>
      <c r="CQQ281" s="53"/>
      <c r="CQR281" s="53"/>
      <c r="CQS281" s="53"/>
      <c r="CQT281" s="53"/>
      <c r="CQU281" s="53"/>
      <c r="CQV281" s="53"/>
      <c r="CQW281" s="53"/>
      <c r="CQX281" s="53"/>
      <c r="CQY281" s="53"/>
      <c r="CQZ281" s="53"/>
      <c r="CRA281" s="53"/>
      <c r="CRB281" s="53"/>
      <c r="CRC281" s="53"/>
      <c r="CRD281" s="53"/>
      <c r="CRE281" s="53"/>
      <c r="CRF281" s="53"/>
      <c r="CRG281" s="53"/>
      <c r="CRH281" s="53"/>
      <c r="CRI281" s="53"/>
      <c r="CRJ281" s="53"/>
      <c r="CRK281" s="53"/>
      <c r="CRL281" s="53"/>
      <c r="CRM281" s="53"/>
      <c r="CRN281" s="53"/>
      <c r="CRO281" s="53"/>
      <c r="CRP281" s="53"/>
      <c r="CRQ281" s="53"/>
      <c r="CRR281" s="53"/>
      <c r="CRS281" s="53"/>
      <c r="CRT281" s="53"/>
      <c r="CRU281" s="53"/>
      <c r="CRV281" s="53"/>
      <c r="CRW281" s="53"/>
      <c r="CRX281" s="53"/>
      <c r="CRY281" s="53"/>
      <c r="CRZ281" s="53"/>
      <c r="CSA281" s="53"/>
      <c r="CSB281" s="53"/>
      <c r="CSC281" s="53"/>
      <c r="CSD281" s="53"/>
      <c r="CSE281" s="53"/>
      <c r="CSF281" s="53"/>
      <c r="CSG281" s="53"/>
      <c r="CSH281" s="53"/>
      <c r="CSI281" s="53"/>
      <c r="CSJ281" s="53"/>
      <c r="CSK281" s="53"/>
      <c r="CSL281" s="53"/>
      <c r="CSM281" s="53"/>
      <c r="CSN281" s="53"/>
      <c r="CSO281" s="53"/>
      <c r="CSP281" s="53"/>
      <c r="CSQ281" s="53"/>
      <c r="CSR281" s="53"/>
      <c r="CSS281" s="53"/>
      <c r="CST281" s="53"/>
      <c r="CSU281" s="53"/>
      <c r="CSV281" s="53"/>
      <c r="CSW281" s="53"/>
      <c r="CSX281" s="53"/>
      <c r="CSY281" s="53"/>
      <c r="CSZ281" s="53"/>
      <c r="CTA281" s="53"/>
      <c r="CTB281" s="53"/>
      <c r="CTC281" s="53"/>
      <c r="CTD281" s="53"/>
      <c r="CTE281" s="53"/>
      <c r="CTF281" s="53"/>
      <c r="CTG281" s="53"/>
      <c r="CTH281" s="53"/>
      <c r="CTI281" s="53"/>
      <c r="CTJ281" s="53"/>
      <c r="CTK281" s="53"/>
      <c r="CTL281" s="53"/>
      <c r="CTM281" s="53"/>
      <c r="CTN281" s="53"/>
      <c r="CTO281" s="53"/>
      <c r="CTP281" s="53"/>
      <c r="CTQ281" s="53"/>
      <c r="CTR281" s="53"/>
      <c r="CTS281" s="53"/>
      <c r="CTT281" s="53"/>
      <c r="CTU281" s="53"/>
      <c r="CTV281" s="53"/>
      <c r="CTW281" s="53"/>
      <c r="CTX281" s="53"/>
      <c r="CTY281" s="53"/>
      <c r="CTZ281" s="53"/>
      <c r="CUA281" s="53"/>
      <c r="CUB281" s="53"/>
      <c r="CUC281" s="53"/>
      <c r="CUD281" s="53"/>
      <c r="CUE281" s="53"/>
      <c r="CUF281" s="53"/>
      <c r="CUG281" s="53"/>
      <c r="CUH281" s="53"/>
      <c r="CUI281" s="53"/>
      <c r="CUJ281" s="53"/>
      <c r="CUK281" s="53"/>
      <c r="CUL281" s="53"/>
      <c r="CUM281" s="53"/>
      <c r="CUN281" s="53"/>
      <c r="CUO281" s="53"/>
      <c r="CUP281" s="53"/>
      <c r="CUQ281" s="53"/>
      <c r="CUR281" s="53"/>
      <c r="CUS281" s="53"/>
      <c r="CUT281" s="53"/>
      <c r="CUU281" s="53"/>
      <c r="CUV281" s="53"/>
      <c r="CUW281" s="53"/>
      <c r="CUX281" s="53"/>
      <c r="CUY281" s="53"/>
      <c r="CUZ281" s="53"/>
      <c r="CVA281" s="53"/>
      <c r="CVB281" s="53"/>
      <c r="CVC281" s="53"/>
      <c r="CVD281" s="53"/>
      <c r="CVE281" s="53"/>
      <c r="CVF281" s="53"/>
      <c r="CVG281" s="53"/>
      <c r="CVH281" s="53"/>
      <c r="CVI281" s="53"/>
      <c r="CVJ281" s="53"/>
      <c r="CVK281" s="53"/>
      <c r="CVL281" s="53"/>
      <c r="CVM281" s="53"/>
      <c r="CVN281" s="53"/>
      <c r="CVO281" s="53"/>
      <c r="CVP281" s="53"/>
      <c r="CVQ281" s="53"/>
      <c r="CVR281" s="53"/>
      <c r="CVS281" s="53"/>
      <c r="CVT281" s="53"/>
      <c r="CVU281" s="53"/>
      <c r="CVV281" s="53"/>
      <c r="CVW281" s="53"/>
      <c r="CVX281" s="53"/>
      <c r="CVY281" s="53"/>
      <c r="CVZ281" s="53"/>
      <c r="CWA281" s="53"/>
      <c r="CWB281" s="53"/>
      <c r="CWC281" s="53"/>
      <c r="CWD281" s="53"/>
      <c r="CWE281" s="53"/>
      <c r="CWF281" s="53"/>
      <c r="CWG281" s="53"/>
      <c r="CWH281" s="53"/>
      <c r="CWI281" s="53"/>
      <c r="CWJ281" s="53"/>
      <c r="CWK281" s="53"/>
      <c r="CWL281" s="53"/>
      <c r="CWM281" s="53"/>
      <c r="CWN281" s="53"/>
      <c r="CWO281" s="53"/>
      <c r="CWP281" s="53"/>
      <c r="CWQ281" s="53"/>
      <c r="CWR281" s="53"/>
      <c r="CWS281" s="53"/>
      <c r="CWT281" s="53"/>
      <c r="CWU281" s="53"/>
      <c r="CWV281" s="53"/>
      <c r="CWW281" s="53"/>
      <c r="CWX281" s="53"/>
      <c r="CWY281" s="53"/>
      <c r="CWZ281" s="53"/>
      <c r="CXA281" s="53"/>
      <c r="CXB281" s="53"/>
      <c r="CXC281" s="53"/>
      <c r="CXD281" s="53"/>
      <c r="CXE281" s="53"/>
      <c r="CXF281" s="53"/>
      <c r="CXG281" s="53"/>
      <c r="CXH281" s="53"/>
      <c r="CXI281" s="53"/>
      <c r="CXJ281" s="53"/>
      <c r="CXK281" s="53"/>
      <c r="CXL281" s="53"/>
      <c r="CXM281" s="53"/>
      <c r="CXN281" s="53"/>
      <c r="CXO281" s="53"/>
      <c r="CXR281" s="53"/>
      <c r="CXS281" s="53"/>
      <c r="CXT281" s="53"/>
      <c r="CXU281" s="53"/>
      <c r="CXV281" s="53"/>
      <c r="CXW281" s="53"/>
      <c r="CXX281" s="53"/>
      <c r="CXY281" s="53"/>
      <c r="CXZ281" s="53"/>
      <c r="CYA281" s="53"/>
      <c r="CYB281" s="53"/>
      <c r="CYC281" s="53"/>
      <c r="CYD281" s="53"/>
      <c r="CYE281" s="53"/>
      <c r="CYF281" s="53"/>
      <c r="CYG281" s="53"/>
      <c r="CYH281" s="53"/>
      <c r="CYI281" s="53"/>
      <c r="CYJ281" s="53"/>
      <c r="CYK281" s="53"/>
      <c r="CYL281" s="53"/>
      <c r="CYM281" s="53"/>
      <c r="CYN281" s="53"/>
      <c r="CYO281" s="53"/>
      <c r="CYP281" s="53"/>
      <c r="CYQ281" s="53"/>
      <c r="CYR281" s="53"/>
      <c r="CYS281" s="53"/>
      <c r="CYT281" s="53"/>
      <c r="CYU281" s="53"/>
      <c r="CYV281" s="53"/>
      <c r="CYW281" s="53"/>
      <c r="CYX281" s="53"/>
      <c r="CYY281" s="53"/>
      <c r="CYZ281" s="53"/>
      <c r="CZA281" s="53"/>
      <c r="CZB281" s="53"/>
      <c r="CZC281" s="53"/>
      <c r="CZD281" s="53"/>
      <c r="CZE281" s="53"/>
      <c r="CZF281" s="53"/>
      <c r="CZG281" s="53"/>
      <c r="CZH281" s="53"/>
      <c r="CZI281" s="53"/>
      <c r="CZJ281" s="53"/>
      <c r="CZK281" s="53"/>
      <c r="CZL281" s="53"/>
      <c r="CZM281" s="53"/>
      <c r="CZN281" s="53"/>
      <c r="CZO281" s="53"/>
      <c r="CZP281" s="53"/>
      <c r="CZQ281" s="53"/>
      <c r="CZR281" s="53"/>
      <c r="CZS281" s="53"/>
      <c r="CZT281" s="53"/>
      <c r="CZU281" s="53"/>
      <c r="CZV281" s="53"/>
      <c r="CZW281" s="53"/>
      <c r="CZX281" s="53"/>
      <c r="CZY281" s="53"/>
      <c r="CZZ281" s="53"/>
      <c r="DAA281" s="53"/>
      <c r="DAB281" s="53"/>
      <c r="DAC281" s="53"/>
      <c r="DAD281" s="53"/>
      <c r="DAE281" s="53"/>
      <c r="DAF281" s="53"/>
      <c r="DAG281" s="53"/>
      <c r="DAH281" s="53"/>
      <c r="DAI281" s="53"/>
      <c r="DAJ281" s="53"/>
      <c r="DAK281" s="53"/>
      <c r="DAL281" s="53"/>
      <c r="DAM281" s="53"/>
      <c r="DAN281" s="53"/>
      <c r="DAO281" s="53"/>
      <c r="DAP281" s="53"/>
      <c r="DAQ281" s="53"/>
      <c r="DAR281" s="53"/>
      <c r="DAS281" s="53"/>
      <c r="DAT281" s="53"/>
      <c r="DAU281" s="53"/>
      <c r="DAV281" s="53"/>
      <c r="DAW281" s="53"/>
      <c r="DAX281" s="53"/>
      <c r="DAY281" s="53"/>
      <c r="DAZ281" s="53"/>
      <c r="DBA281" s="53"/>
      <c r="DBB281" s="53"/>
      <c r="DBC281" s="53"/>
      <c r="DBD281" s="53"/>
      <c r="DBE281" s="53"/>
      <c r="DBF281" s="53"/>
      <c r="DBG281" s="53"/>
      <c r="DBH281" s="53"/>
      <c r="DBI281" s="53"/>
      <c r="DBJ281" s="53"/>
      <c r="DBK281" s="53"/>
      <c r="DBL281" s="53"/>
      <c r="DBM281" s="53"/>
      <c r="DBN281" s="53"/>
      <c r="DBO281" s="53"/>
      <c r="DBP281" s="53"/>
      <c r="DBQ281" s="53"/>
      <c r="DBR281" s="53"/>
      <c r="DBS281" s="53"/>
      <c r="DBT281" s="53"/>
      <c r="DBU281" s="53"/>
      <c r="DBV281" s="53"/>
      <c r="DBW281" s="53"/>
      <c r="DBX281" s="53"/>
      <c r="DBY281" s="53"/>
      <c r="DBZ281" s="53"/>
      <c r="DCA281" s="53"/>
      <c r="DCB281" s="53"/>
      <c r="DCC281" s="53"/>
      <c r="DCD281" s="53"/>
      <c r="DCE281" s="53"/>
      <c r="DCF281" s="53"/>
      <c r="DCG281" s="53"/>
      <c r="DCH281" s="53"/>
      <c r="DCI281" s="53"/>
      <c r="DCJ281" s="53"/>
      <c r="DCK281" s="53"/>
      <c r="DCL281" s="53"/>
      <c r="DCM281" s="53"/>
      <c r="DCN281" s="53"/>
      <c r="DCO281" s="53"/>
      <c r="DCP281" s="53"/>
      <c r="DCQ281" s="53"/>
      <c r="DCR281" s="53"/>
      <c r="DCS281" s="53"/>
      <c r="DCT281" s="53"/>
      <c r="DCU281" s="53"/>
      <c r="DCV281" s="53"/>
      <c r="DCW281" s="53"/>
      <c r="DCX281" s="53"/>
      <c r="DCY281" s="53"/>
      <c r="DCZ281" s="53"/>
      <c r="DDA281" s="53"/>
      <c r="DDB281" s="53"/>
      <c r="DDC281" s="53"/>
      <c r="DDD281" s="53"/>
      <c r="DDE281" s="53"/>
      <c r="DDF281" s="53"/>
      <c r="DDG281" s="53"/>
      <c r="DDH281" s="53"/>
      <c r="DDI281" s="53"/>
      <c r="DDJ281" s="53"/>
      <c r="DDK281" s="53"/>
      <c r="DDL281" s="53"/>
      <c r="DDM281" s="53"/>
      <c r="DDN281" s="53"/>
      <c r="DDO281" s="53"/>
      <c r="DDP281" s="53"/>
      <c r="DDQ281" s="53"/>
      <c r="DDR281" s="53"/>
      <c r="DDS281" s="53"/>
      <c r="DDT281" s="53"/>
      <c r="DDU281" s="53"/>
      <c r="DDV281" s="53"/>
      <c r="DDW281" s="53"/>
      <c r="DDX281" s="53"/>
      <c r="DDY281" s="53"/>
      <c r="DDZ281" s="53"/>
      <c r="DEA281" s="53"/>
      <c r="DEB281" s="53"/>
      <c r="DEC281" s="53"/>
      <c r="DED281" s="53"/>
      <c r="DEE281" s="53"/>
      <c r="DEF281" s="53"/>
      <c r="DEG281" s="53"/>
      <c r="DEH281" s="53"/>
      <c r="DEI281" s="53"/>
      <c r="DEJ281" s="53"/>
      <c r="DEK281" s="53"/>
      <c r="DEL281" s="53"/>
      <c r="DEM281" s="53"/>
      <c r="DEN281" s="53"/>
      <c r="DEO281" s="53"/>
      <c r="DEP281" s="53"/>
      <c r="DEQ281" s="53"/>
      <c r="DER281" s="53"/>
      <c r="DES281" s="53"/>
      <c r="DET281" s="53"/>
      <c r="DEU281" s="53"/>
      <c r="DEV281" s="53"/>
      <c r="DEW281" s="53"/>
      <c r="DEX281" s="53"/>
      <c r="DEY281" s="53"/>
      <c r="DEZ281" s="53"/>
      <c r="DFA281" s="53"/>
      <c r="DFB281" s="53"/>
      <c r="DFC281" s="53"/>
      <c r="DFD281" s="53"/>
      <c r="DFE281" s="53"/>
      <c r="DFF281" s="53"/>
      <c r="DFG281" s="53"/>
      <c r="DFH281" s="53"/>
      <c r="DFI281" s="53"/>
      <c r="DFJ281" s="53"/>
      <c r="DFK281" s="53"/>
      <c r="DFL281" s="53"/>
      <c r="DFM281" s="53"/>
      <c r="DFN281" s="53"/>
      <c r="DFO281" s="53"/>
      <c r="DFP281" s="53"/>
      <c r="DFQ281" s="53"/>
      <c r="DFR281" s="53"/>
      <c r="DFS281" s="53"/>
      <c r="DFT281" s="53"/>
      <c r="DFU281" s="53"/>
      <c r="DFV281" s="53"/>
      <c r="DFW281" s="53"/>
      <c r="DFX281" s="53"/>
      <c r="DFY281" s="53"/>
      <c r="DFZ281" s="53"/>
      <c r="DGA281" s="53"/>
      <c r="DGB281" s="53"/>
      <c r="DGC281" s="53"/>
      <c r="DGD281" s="53"/>
      <c r="DGE281" s="53"/>
      <c r="DGF281" s="53"/>
      <c r="DGG281" s="53"/>
      <c r="DGH281" s="53"/>
      <c r="DGI281" s="53"/>
      <c r="DGJ281" s="53"/>
      <c r="DGK281" s="53"/>
      <c r="DGL281" s="53"/>
      <c r="DGM281" s="53"/>
      <c r="DGN281" s="53"/>
      <c r="DGO281" s="53"/>
      <c r="DGP281" s="53"/>
      <c r="DGQ281" s="53"/>
      <c r="DGR281" s="53"/>
      <c r="DGS281" s="53"/>
      <c r="DGT281" s="53"/>
      <c r="DGU281" s="53"/>
      <c r="DGV281" s="53"/>
      <c r="DGW281" s="53"/>
      <c r="DGX281" s="53"/>
      <c r="DGY281" s="53"/>
      <c r="DGZ281" s="53"/>
      <c r="DHA281" s="53"/>
      <c r="DHB281" s="53"/>
      <c r="DHC281" s="53"/>
      <c r="DHD281" s="53"/>
      <c r="DHE281" s="53"/>
      <c r="DHF281" s="53"/>
      <c r="DHG281" s="53"/>
      <c r="DHH281" s="53"/>
      <c r="DHI281" s="53"/>
      <c r="DHJ281" s="53"/>
      <c r="DHK281" s="53"/>
      <c r="DHN281" s="53"/>
      <c r="DHO281" s="53"/>
      <c r="DHP281" s="53"/>
      <c r="DHQ281" s="53"/>
      <c r="DHR281" s="53"/>
      <c r="DHS281" s="53"/>
      <c r="DHT281" s="53"/>
      <c r="DHU281" s="53"/>
      <c r="DHV281" s="53"/>
      <c r="DHW281" s="53"/>
      <c r="DHX281" s="53"/>
      <c r="DHY281" s="53"/>
      <c r="DHZ281" s="53"/>
      <c r="DIA281" s="53"/>
      <c r="DIB281" s="53"/>
      <c r="DIC281" s="53"/>
      <c r="DID281" s="53"/>
      <c r="DIE281" s="53"/>
      <c r="DIF281" s="53"/>
      <c r="DIG281" s="53"/>
      <c r="DIH281" s="53"/>
      <c r="DII281" s="53"/>
      <c r="DIJ281" s="53"/>
      <c r="DIK281" s="53"/>
      <c r="DIL281" s="53"/>
      <c r="DIM281" s="53"/>
      <c r="DIN281" s="53"/>
      <c r="DIO281" s="53"/>
      <c r="DIP281" s="53"/>
      <c r="DIQ281" s="53"/>
      <c r="DIR281" s="53"/>
      <c r="DIS281" s="53"/>
      <c r="DIT281" s="53"/>
      <c r="DIU281" s="53"/>
      <c r="DIV281" s="53"/>
      <c r="DIW281" s="53"/>
      <c r="DIX281" s="53"/>
      <c r="DIY281" s="53"/>
      <c r="DIZ281" s="53"/>
      <c r="DJA281" s="53"/>
      <c r="DJB281" s="53"/>
      <c r="DJC281" s="53"/>
      <c r="DJD281" s="53"/>
      <c r="DJE281" s="53"/>
      <c r="DJF281" s="53"/>
      <c r="DJG281" s="53"/>
      <c r="DJH281" s="53"/>
      <c r="DJI281" s="53"/>
      <c r="DJJ281" s="53"/>
      <c r="DJK281" s="53"/>
      <c r="DJL281" s="53"/>
      <c r="DJM281" s="53"/>
      <c r="DJN281" s="53"/>
      <c r="DJO281" s="53"/>
      <c r="DJP281" s="53"/>
      <c r="DJQ281" s="53"/>
      <c r="DJR281" s="53"/>
      <c r="DJS281" s="53"/>
      <c r="DJT281" s="53"/>
      <c r="DJU281" s="53"/>
      <c r="DJV281" s="53"/>
      <c r="DJW281" s="53"/>
      <c r="DJX281" s="53"/>
      <c r="DJY281" s="53"/>
      <c r="DJZ281" s="53"/>
      <c r="DKA281" s="53"/>
      <c r="DKB281" s="53"/>
      <c r="DKC281" s="53"/>
      <c r="DKD281" s="53"/>
      <c r="DKE281" s="53"/>
      <c r="DKF281" s="53"/>
      <c r="DKG281" s="53"/>
      <c r="DKH281" s="53"/>
      <c r="DKI281" s="53"/>
      <c r="DKJ281" s="53"/>
      <c r="DKK281" s="53"/>
      <c r="DKL281" s="53"/>
      <c r="DKM281" s="53"/>
      <c r="DKN281" s="53"/>
      <c r="DKO281" s="53"/>
      <c r="DKP281" s="53"/>
      <c r="DKQ281" s="53"/>
      <c r="DKR281" s="53"/>
      <c r="DKS281" s="53"/>
      <c r="DKT281" s="53"/>
      <c r="DKU281" s="53"/>
      <c r="DKV281" s="53"/>
      <c r="DKW281" s="53"/>
      <c r="DKX281" s="53"/>
      <c r="DKY281" s="53"/>
      <c r="DKZ281" s="53"/>
      <c r="DLA281" s="53"/>
      <c r="DLB281" s="53"/>
      <c r="DLC281" s="53"/>
      <c r="DLD281" s="53"/>
      <c r="DLE281" s="53"/>
      <c r="DLF281" s="53"/>
      <c r="DLG281" s="53"/>
      <c r="DLH281" s="53"/>
      <c r="DLI281" s="53"/>
      <c r="DLJ281" s="53"/>
      <c r="DLK281" s="53"/>
      <c r="DLL281" s="53"/>
      <c r="DLM281" s="53"/>
      <c r="DLN281" s="53"/>
      <c r="DLO281" s="53"/>
      <c r="DLP281" s="53"/>
      <c r="DLQ281" s="53"/>
      <c r="DLR281" s="53"/>
      <c r="DLS281" s="53"/>
      <c r="DLT281" s="53"/>
      <c r="DLU281" s="53"/>
      <c r="DLV281" s="53"/>
      <c r="DLW281" s="53"/>
      <c r="DLX281" s="53"/>
      <c r="DLY281" s="53"/>
      <c r="DLZ281" s="53"/>
      <c r="DMA281" s="53"/>
      <c r="DMB281" s="53"/>
      <c r="DMC281" s="53"/>
      <c r="DMD281" s="53"/>
      <c r="DME281" s="53"/>
      <c r="DMF281" s="53"/>
      <c r="DMG281" s="53"/>
      <c r="DMH281" s="53"/>
      <c r="DMI281" s="53"/>
      <c r="DMJ281" s="53"/>
      <c r="DMK281" s="53"/>
      <c r="DML281" s="53"/>
      <c r="DMM281" s="53"/>
      <c r="DMN281" s="53"/>
      <c r="DMO281" s="53"/>
      <c r="DMP281" s="53"/>
      <c r="DMQ281" s="53"/>
      <c r="DMR281" s="53"/>
      <c r="DMS281" s="53"/>
      <c r="DMT281" s="53"/>
      <c r="DMU281" s="53"/>
      <c r="DMV281" s="53"/>
      <c r="DMW281" s="53"/>
      <c r="DMX281" s="53"/>
      <c r="DMY281" s="53"/>
      <c r="DMZ281" s="53"/>
      <c r="DNA281" s="53"/>
      <c r="DNB281" s="53"/>
      <c r="DNC281" s="53"/>
      <c r="DND281" s="53"/>
      <c r="DNE281" s="53"/>
      <c r="DNF281" s="53"/>
      <c r="DNG281" s="53"/>
      <c r="DNH281" s="53"/>
      <c r="DNI281" s="53"/>
      <c r="DNJ281" s="53"/>
      <c r="DNK281" s="53"/>
      <c r="DNL281" s="53"/>
      <c r="DNM281" s="53"/>
      <c r="DNN281" s="53"/>
      <c r="DNO281" s="53"/>
      <c r="DNP281" s="53"/>
      <c r="DNQ281" s="53"/>
      <c r="DNR281" s="53"/>
      <c r="DNS281" s="53"/>
      <c r="DNT281" s="53"/>
      <c r="DNU281" s="53"/>
      <c r="DNV281" s="53"/>
      <c r="DNW281" s="53"/>
      <c r="DNX281" s="53"/>
      <c r="DNY281" s="53"/>
      <c r="DNZ281" s="53"/>
      <c r="DOA281" s="53"/>
      <c r="DOB281" s="53"/>
      <c r="DOC281" s="53"/>
      <c r="DOD281" s="53"/>
      <c r="DOE281" s="53"/>
      <c r="DOF281" s="53"/>
      <c r="DOG281" s="53"/>
      <c r="DOH281" s="53"/>
      <c r="DOI281" s="53"/>
      <c r="DOJ281" s="53"/>
      <c r="DOK281" s="53"/>
      <c r="DOL281" s="53"/>
      <c r="DOM281" s="53"/>
      <c r="DON281" s="53"/>
      <c r="DOO281" s="53"/>
      <c r="DOP281" s="53"/>
      <c r="DOQ281" s="53"/>
      <c r="DOR281" s="53"/>
      <c r="DOS281" s="53"/>
      <c r="DOT281" s="53"/>
      <c r="DOU281" s="53"/>
      <c r="DOV281" s="53"/>
      <c r="DOW281" s="53"/>
      <c r="DOX281" s="53"/>
      <c r="DOY281" s="53"/>
      <c r="DOZ281" s="53"/>
      <c r="DPA281" s="53"/>
      <c r="DPB281" s="53"/>
      <c r="DPC281" s="53"/>
      <c r="DPD281" s="53"/>
      <c r="DPE281" s="53"/>
      <c r="DPF281" s="53"/>
      <c r="DPG281" s="53"/>
      <c r="DPH281" s="53"/>
      <c r="DPI281" s="53"/>
      <c r="DPJ281" s="53"/>
      <c r="DPK281" s="53"/>
      <c r="DPL281" s="53"/>
      <c r="DPM281" s="53"/>
      <c r="DPN281" s="53"/>
      <c r="DPO281" s="53"/>
      <c r="DPP281" s="53"/>
      <c r="DPQ281" s="53"/>
      <c r="DPR281" s="53"/>
      <c r="DPS281" s="53"/>
      <c r="DPT281" s="53"/>
      <c r="DPU281" s="53"/>
      <c r="DPV281" s="53"/>
      <c r="DPW281" s="53"/>
      <c r="DPX281" s="53"/>
      <c r="DPY281" s="53"/>
      <c r="DPZ281" s="53"/>
      <c r="DQA281" s="53"/>
      <c r="DQB281" s="53"/>
      <c r="DQC281" s="53"/>
      <c r="DQD281" s="53"/>
      <c r="DQE281" s="53"/>
      <c r="DQF281" s="53"/>
      <c r="DQG281" s="53"/>
      <c r="DQH281" s="53"/>
      <c r="DQI281" s="53"/>
      <c r="DQJ281" s="53"/>
      <c r="DQK281" s="53"/>
      <c r="DQL281" s="53"/>
      <c r="DQM281" s="53"/>
      <c r="DQN281" s="53"/>
      <c r="DQO281" s="53"/>
      <c r="DQP281" s="53"/>
      <c r="DQQ281" s="53"/>
      <c r="DQR281" s="53"/>
      <c r="DQS281" s="53"/>
      <c r="DQT281" s="53"/>
      <c r="DQU281" s="53"/>
      <c r="DQV281" s="53"/>
      <c r="DQW281" s="53"/>
      <c r="DQX281" s="53"/>
      <c r="DQY281" s="53"/>
      <c r="DQZ281" s="53"/>
      <c r="DRA281" s="53"/>
      <c r="DRB281" s="53"/>
      <c r="DRC281" s="53"/>
      <c r="DRD281" s="53"/>
      <c r="DRE281" s="53"/>
      <c r="DRF281" s="53"/>
      <c r="DRG281" s="53"/>
      <c r="DRJ281" s="53"/>
      <c r="DRK281" s="53"/>
      <c r="DRL281" s="53"/>
      <c r="DRM281" s="53"/>
      <c r="DRN281" s="53"/>
      <c r="DRO281" s="53"/>
      <c r="DRP281" s="53"/>
      <c r="DRQ281" s="53"/>
      <c r="DRR281" s="53"/>
      <c r="DRS281" s="53"/>
      <c r="DRT281" s="53"/>
      <c r="DRU281" s="53"/>
      <c r="DRV281" s="53"/>
      <c r="DRW281" s="53"/>
      <c r="DRX281" s="53"/>
      <c r="DRY281" s="53"/>
      <c r="DRZ281" s="53"/>
      <c r="DSA281" s="53"/>
      <c r="DSB281" s="53"/>
      <c r="DSC281" s="53"/>
      <c r="DSD281" s="53"/>
      <c r="DSE281" s="53"/>
      <c r="DSF281" s="53"/>
      <c r="DSG281" s="53"/>
      <c r="DSH281" s="53"/>
      <c r="DSI281" s="53"/>
      <c r="DSJ281" s="53"/>
      <c r="DSK281" s="53"/>
      <c r="DSL281" s="53"/>
      <c r="DSM281" s="53"/>
      <c r="DSN281" s="53"/>
      <c r="DSO281" s="53"/>
      <c r="DSP281" s="53"/>
      <c r="DSQ281" s="53"/>
      <c r="DSR281" s="53"/>
      <c r="DSS281" s="53"/>
      <c r="DST281" s="53"/>
      <c r="DSU281" s="53"/>
      <c r="DSV281" s="53"/>
      <c r="DSW281" s="53"/>
      <c r="DSX281" s="53"/>
      <c r="DSY281" s="53"/>
      <c r="DSZ281" s="53"/>
      <c r="DTA281" s="53"/>
      <c r="DTB281" s="53"/>
      <c r="DTC281" s="53"/>
      <c r="DTD281" s="53"/>
      <c r="DTE281" s="53"/>
      <c r="DTF281" s="53"/>
      <c r="DTG281" s="53"/>
      <c r="DTH281" s="53"/>
      <c r="DTI281" s="53"/>
      <c r="DTJ281" s="53"/>
      <c r="DTK281" s="53"/>
      <c r="DTL281" s="53"/>
      <c r="DTM281" s="53"/>
      <c r="DTN281" s="53"/>
      <c r="DTO281" s="53"/>
      <c r="DTP281" s="53"/>
      <c r="DTQ281" s="53"/>
      <c r="DTR281" s="53"/>
      <c r="DTS281" s="53"/>
      <c r="DTT281" s="53"/>
      <c r="DTU281" s="53"/>
      <c r="DTV281" s="53"/>
      <c r="DTW281" s="53"/>
      <c r="DTX281" s="53"/>
      <c r="DTY281" s="53"/>
      <c r="DTZ281" s="53"/>
      <c r="DUA281" s="53"/>
      <c r="DUB281" s="53"/>
      <c r="DUC281" s="53"/>
      <c r="DUD281" s="53"/>
      <c r="DUE281" s="53"/>
      <c r="DUF281" s="53"/>
      <c r="DUG281" s="53"/>
      <c r="DUH281" s="53"/>
      <c r="DUI281" s="53"/>
      <c r="DUJ281" s="53"/>
      <c r="DUK281" s="53"/>
      <c r="DUL281" s="53"/>
      <c r="DUM281" s="53"/>
      <c r="DUN281" s="53"/>
      <c r="DUO281" s="53"/>
      <c r="DUP281" s="53"/>
      <c r="DUQ281" s="53"/>
      <c r="DUR281" s="53"/>
      <c r="DUS281" s="53"/>
      <c r="DUT281" s="53"/>
      <c r="DUU281" s="53"/>
      <c r="DUV281" s="53"/>
      <c r="DUW281" s="53"/>
      <c r="DUX281" s="53"/>
      <c r="DUY281" s="53"/>
      <c r="DUZ281" s="53"/>
      <c r="DVA281" s="53"/>
      <c r="DVB281" s="53"/>
      <c r="DVC281" s="53"/>
      <c r="DVD281" s="53"/>
      <c r="DVE281" s="53"/>
      <c r="DVF281" s="53"/>
      <c r="DVG281" s="53"/>
      <c r="DVH281" s="53"/>
      <c r="DVI281" s="53"/>
      <c r="DVJ281" s="53"/>
      <c r="DVK281" s="53"/>
      <c r="DVL281" s="53"/>
      <c r="DVM281" s="53"/>
      <c r="DVN281" s="53"/>
      <c r="DVO281" s="53"/>
      <c r="DVP281" s="53"/>
      <c r="DVQ281" s="53"/>
      <c r="DVR281" s="53"/>
      <c r="DVS281" s="53"/>
      <c r="DVT281" s="53"/>
      <c r="DVU281" s="53"/>
      <c r="DVV281" s="53"/>
      <c r="DVW281" s="53"/>
      <c r="DVX281" s="53"/>
      <c r="DVY281" s="53"/>
      <c r="DVZ281" s="53"/>
      <c r="DWA281" s="53"/>
      <c r="DWB281" s="53"/>
      <c r="DWC281" s="53"/>
      <c r="DWD281" s="53"/>
      <c r="DWE281" s="53"/>
      <c r="DWF281" s="53"/>
      <c r="DWG281" s="53"/>
      <c r="DWH281" s="53"/>
      <c r="DWI281" s="53"/>
      <c r="DWJ281" s="53"/>
      <c r="DWK281" s="53"/>
      <c r="DWL281" s="53"/>
      <c r="DWM281" s="53"/>
      <c r="DWN281" s="53"/>
      <c r="DWO281" s="53"/>
      <c r="DWP281" s="53"/>
      <c r="DWQ281" s="53"/>
      <c r="DWR281" s="53"/>
      <c r="DWS281" s="53"/>
      <c r="DWT281" s="53"/>
      <c r="DWU281" s="53"/>
      <c r="DWV281" s="53"/>
      <c r="DWW281" s="53"/>
      <c r="DWX281" s="53"/>
      <c r="DWY281" s="53"/>
      <c r="DWZ281" s="53"/>
      <c r="DXA281" s="53"/>
      <c r="DXB281" s="53"/>
      <c r="DXC281" s="53"/>
      <c r="DXD281" s="53"/>
      <c r="DXE281" s="53"/>
      <c r="DXF281" s="53"/>
      <c r="DXG281" s="53"/>
      <c r="DXH281" s="53"/>
      <c r="DXI281" s="53"/>
      <c r="DXJ281" s="53"/>
      <c r="DXK281" s="53"/>
      <c r="DXL281" s="53"/>
      <c r="DXM281" s="53"/>
      <c r="DXN281" s="53"/>
      <c r="DXO281" s="53"/>
      <c r="DXP281" s="53"/>
      <c r="DXQ281" s="53"/>
      <c r="DXR281" s="53"/>
      <c r="DXS281" s="53"/>
      <c r="DXT281" s="53"/>
      <c r="DXU281" s="53"/>
      <c r="DXV281" s="53"/>
      <c r="DXW281" s="53"/>
      <c r="DXX281" s="53"/>
      <c r="DXY281" s="53"/>
      <c r="DXZ281" s="53"/>
      <c r="DYA281" s="53"/>
      <c r="DYB281" s="53"/>
      <c r="DYC281" s="53"/>
      <c r="DYD281" s="53"/>
      <c r="DYE281" s="53"/>
      <c r="DYF281" s="53"/>
      <c r="DYG281" s="53"/>
      <c r="DYH281" s="53"/>
      <c r="DYI281" s="53"/>
      <c r="DYJ281" s="53"/>
      <c r="DYK281" s="53"/>
      <c r="DYL281" s="53"/>
      <c r="DYM281" s="53"/>
      <c r="DYN281" s="53"/>
      <c r="DYO281" s="53"/>
      <c r="DYP281" s="53"/>
      <c r="DYQ281" s="53"/>
      <c r="DYR281" s="53"/>
      <c r="DYS281" s="53"/>
      <c r="DYT281" s="53"/>
      <c r="DYU281" s="53"/>
      <c r="DYV281" s="53"/>
      <c r="DYW281" s="53"/>
      <c r="DYX281" s="53"/>
      <c r="DYY281" s="53"/>
      <c r="DYZ281" s="53"/>
      <c r="DZA281" s="53"/>
      <c r="DZB281" s="53"/>
      <c r="DZC281" s="53"/>
      <c r="DZD281" s="53"/>
      <c r="DZE281" s="53"/>
      <c r="DZF281" s="53"/>
      <c r="DZG281" s="53"/>
      <c r="DZH281" s="53"/>
      <c r="DZI281" s="53"/>
      <c r="DZJ281" s="53"/>
      <c r="DZK281" s="53"/>
      <c r="DZL281" s="53"/>
      <c r="DZM281" s="53"/>
      <c r="DZN281" s="53"/>
      <c r="DZO281" s="53"/>
      <c r="DZP281" s="53"/>
      <c r="DZQ281" s="53"/>
      <c r="DZR281" s="53"/>
      <c r="DZS281" s="53"/>
      <c r="DZT281" s="53"/>
      <c r="DZU281" s="53"/>
      <c r="DZV281" s="53"/>
      <c r="DZW281" s="53"/>
      <c r="DZX281" s="53"/>
      <c r="DZY281" s="53"/>
      <c r="DZZ281" s="53"/>
      <c r="EAA281" s="53"/>
      <c r="EAB281" s="53"/>
      <c r="EAC281" s="53"/>
      <c r="EAD281" s="53"/>
      <c r="EAE281" s="53"/>
      <c r="EAF281" s="53"/>
      <c r="EAG281" s="53"/>
      <c r="EAH281" s="53"/>
      <c r="EAI281" s="53"/>
      <c r="EAJ281" s="53"/>
      <c r="EAK281" s="53"/>
      <c r="EAL281" s="53"/>
      <c r="EAM281" s="53"/>
      <c r="EAN281" s="53"/>
      <c r="EAO281" s="53"/>
      <c r="EAP281" s="53"/>
      <c r="EAQ281" s="53"/>
      <c r="EAR281" s="53"/>
      <c r="EAS281" s="53"/>
      <c r="EAT281" s="53"/>
      <c r="EAU281" s="53"/>
      <c r="EAV281" s="53"/>
      <c r="EAW281" s="53"/>
      <c r="EAX281" s="53"/>
      <c r="EAY281" s="53"/>
      <c r="EAZ281" s="53"/>
      <c r="EBA281" s="53"/>
      <c r="EBB281" s="53"/>
      <c r="EBC281" s="53"/>
      <c r="EBF281" s="53"/>
      <c r="EBG281" s="53"/>
      <c r="EBH281" s="53"/>
      <c r="EBI281" s="53"/>
      <c r="EBJ281" s="53"/>
      <c r="EBK281" s="53"/>
      <c r="EBL281" s="53"/>
      <c r="EBM281" s="53"/>
      <c r="EBN281" s="53"/>
      <c r="EBO281" s="53"/>
      <c r="EBP281" s="53"/>
      <c r="EBQ281" s="53"/>
      <c r="EBR281" s="53"/>
      <c r="EBS281" s="53"/>
      <c r="EBT281" s="53"/>
      <c r="EBU281" s="53"/>
      <c r="EBV281" s="53"/>
      <c r="EBW281" s="53"/>
      <c r="EBX281" s="53"/>
      <c r="EBY281" s="53"/>
      <c r="EBZ281" s="53"/>
      <c r="ECA281" s="53"/>
      <c r="ECB281" s="53"/>
      <c r="ECC281" s="53"/>
      <c r="ECD281" s="53"/>
      <c r="ECE281" s="53"/>
      <c r="ECF281" s="53"/>
      <c r="ECG281" s="53"/>
      <c r="ECH281" s="53"/>
      <c r="ECI281" s="53"/>
      <c r="ECJ281" s="53"/>
      <c r="ECK281" s="53"/>
      <c r="ECL281" s="53"/>
      <c r="ECM281" s="53"/>
      <c r="ECN281" s="53"/>
      <c r="ECO281" s="53"/>
      <c r="ECP281" s="53"/>
      <c r="ECQ281" s="53"/>
      <c r="ECR281" s="53"/>
      <c r="ECS281" s="53"/>
      <c r="ECT281" s="53"/>
      <c r="ECU281" s="53"/>
      <c r="ECV281" s="53"/>
      <c r="ECW281" s="53"/>
      <c r="ECX281" s="53"/>
      <c r="ECY281" s="53"/>
      <c r="ECZ281" s="53"/>
      <c r="EDA281" s="53"/>
      <c r="EDB281" s="53"/>
      <c r="EDC281" s="53"/>
      <c r="EDD281" s="53"/>
      <c r="EDE281" s="53"/>
      <c r="EDF281" s="53"/>
      <c r="EDG281" s="53"/>
      <c r="EDH281" s="53"/>
      <c r="EDI281" s="53"/>
      <c r="EDJ281" s="53"/>
      <c r="EDK281" s="53"/>
      <c r="EDL281" s="53"/>
      <c r="EDM281" s="53"/>
      <c r="EDN281" s="53"/>
      <c r="EDO281" s="53"/>
      <c r="EDP281" s="53"/>
      <c r="EDQ281" s="53"/>
      <c r="EDR281" s="53"/>
      <c r="EDS281" s="53"/>
      <c r="EDT281" s="53"/>
      <c r="EDU281" s="53"/>
      <c r="EDV281" s="53"/>
      <c r="EDW281" s="53"/>
      <c r="EDX281" s="53"/>
      <c r="EDY281" s="53"/>
      <c r="EDZ281" s="53"/>
      <c r="EEA281" s="53"/>
      <c r="EEB281" s="53"/>
      <c r="EEC281" s="53"/>
      <c r="EED281" s="53"/>
      <c r="EEE281" s="53"/>
      <c r="EEF281" s="53"/>
      <c r="EEG281" s="53"/>
      <c r="EEH281" s="53"/>
      <c r="EEI281" s="53"/>
      <c r="EEJ281" s="53"/>
      <c r="EEK281" s="53"/>
      <c r="EEL281" s="53"/>
      <c r="EEM281" s="53"/>
      <c r="EEN281" s="53"/>
      <c r="EEO281" s="53"/>
      <c r="EEP281" s="53"/>
      <c r="EEQ281" s="53"/>
      <c r="EER281" s="53"/>
      <c r="EES281" s="53"/>
      <c r="EET281" s="53"/>
      <c r="EEU281" s="53"/>
      <c r="EEV281" s="53"/>
      <c r="EEW281" s="53"/>
      <c r="EEX281" s="53"/>
      <c r="EEY281" s="53"/>
      <c r="EEZ281" s="53"/>
      <c r="EFA281" s="53"/>
      <c r="EFB281" s="53"/>
      <c r="EFC281" s="53"/>
      <c r="EFD281" s="53"/>
      <c r="EFE281" s="53"/>
      <c r="EFF281" s="53"/>
      <c r="EFG281" s="53"/>
      <c r="EFH281" s="53"/>
      <c r="EFI281" s="53"/>
      <c r="EFJ281" s="53"/>
      <c r="EFK281" s="53"/>
      <c r="EFL281" s="53"/>
      <c r="EFM281" s="53"/>
      <c r="EFN281" s="53"/>
      <c r="EFO281" s="53"/>
      <c r="EFP281" s="53"/>
      <c r="EFQ281" s="53"/>
      <c r="EFR281" s="53"/>
      <c r="EFS281" s="53"/>
      <c r="EFT281" s="53"/>
      <c r="EFU281" s="53"/>
      <c r="EFV281" s="53"/>
      <c r="EFW281" s="53"/>
      <c r="EFX281" s="53"/>
      <c r="EFY281" s="53"/>
      <c r="EFZ281" s="53"/>
      <c r="EGA281" s="53"/>
      <c r="EGB281" s="53"/>
      <c r="EGC281" s="53"/>
      <c r="EGD281" s="53"/>
      <c r="EGE281" s="53"/>
      <c r="EGF281" s="53"/>
      <c r="EGG281" s="53"/>
      <c r="EGH281" s="53"/>
      <c r="EGI281" s="53"/>
      <c r="EGJ281" s="53"/>
      <c r="EGK281" s="53"/>
      <c r="EGL281" s="53"/>
      <c r="EGM281" s="53"/>
      <c r="EGN281" s="53"/>
      <c r="EGO281" s="53"/>
      <c r="EGP281" s="53"/>
      <c r="EGQ281" s="53"/>
      <c r="EGR281" s="53"/>
      <c r="EGS281" s="53"/>
      <c r="EGT281" s="53"/>
      <c r="EGU281" s="53"/>
      <c r="EGV281" s="53"/>
      <c r="EGW281" s="53"/>
      <c r="EGX281" s="53"/>
      <c r="EGY281" s="53"/>
      <c r="EGZ281" s="53"/>
      <c r="EHA281" s="53"/>
      <c r="EHB281" s="53"/>
      <c r="EHC281" s="53"/>
      <c r="EHD281" s="53"/>
      <c r="EHE281" s="53"/>
      <c r="EHF281" s="53"/>
      <c r="EHG281" s="53"/>
      <c r="EHH281" s="53"/>
      <c r="EHI281" s="53"/>
      <c r="EHJ281" s="53"/>
      <c r="EHK281" s="53"/>
      <c r="EHL281" s="53"/>
      <c r="EHM281" s="53"/>
      <c r="EHN281" s="53"/>
      <c r="EHO281" s="53"/>
      <c r="EHP281" s="53"/>
      <c r="EHQ281" s="53"/>
      <c r="EHR281" s="53"/>
      <c r="EHS281" s="53"/>
      <c r="EHT281" s="53"/>
      <c r="EHU281" s="53"/>
      <c r="EHV281" s="53"/>
      <c r="EHW281" s="53"/>
      <c r="EHX281" s="53"/>
      <c r="EHY281" s="53"/>
      <c r="EHZ281" s="53"/>
      <c r="EIA281" s="53"/>
      <c r="EIB281" s="53"/>
      <c r="EIC281" s="53"/>
      <c r="EID281" s="53"/>
      <c r="EIE281" s="53"/>
      <c r="EIF281" s="53"/>
      <c r="EIG281" s="53"/>
      <c r="EIH281" s="53"/>
      <c r="EII281" s="53"/>
      <c r="EIJ281" s="53"/>
      <c r="EIK281" s="53"/>
      <c r="EIL281" s="53"/>
      <c r="EIM281" s="53"/>
      <c r="EIN281" s="53"/>
      <c r="EIO281" s="53"/>
      <c r="EIP281" s="53"/>
      <c r="EIQ281" s="53"/>
      <c r="EIR281" s="53"/>
      <c r="EIS281" s="53"/>
      <c r="EIT281" s="53"/>
      <c r="EIU281" s="53"/>
      <c r="EIV281" s="53"/>
      <c r="EIW281" s="53"/>
      <c r="EIX281" s="53"/>
      <c r="EIY281" s="53"/>
      <c r="EIZ281" s="53"/>
      <c r="EJA281" s="53"/>
      <c r="EJB281" s="53"/>
      <c r="EJC281" s="53"/>
      <c r="EJD281" s="53"/>
      <c r="EJE281" s="53"/>
      <c r="EJF281" s="53"/>
      <c r="EJG281" s="53"/>
      <c r="EJH281" s="53"/>
      <c r="EJI281" s="53"/>
      <c r="EJJ281" s="53"/>
      <c r="EJK281" s="53"/>
      <c r="EJL281" s="53"/>
      <c r="EJM281" s="53"/>
      <c r="EJN281" s="53"/>
      <c r="EJO281" s="53"/>
      <c r="EJP281" s="53"/>
      <c r="EJQ281" s="53"/>
      <c r="EJR281" s="53"/>
      <c r="EJS281" s="53"/>
      <c r="EJT281" s="53"/>
      <c r="EJU281" s="53"/>
      <c r="EJV281" s="53"/>
      <c r="EJW281" s="53"/>
      <c r="EJX281" s="53"/>
      <c r="EJY281" s="53"/>
      <c r="EJZ281" s="53"/>
      <c r="EKA281" s="53"/>
      <c r="EKB281" s="53"/>
      <c r="EKC281" s="53"/>
      <c r="EKD281" s="53"/>
      <c r="EKE281" s="53"/>
      <c r="EKF281" s="53"/>
      <c r="EKG281" s="53"/>
      <c r="EKH281" s="53"/>
      <c r="EKI281" s="53"/>
      <c r="EKJ281" s="53"/>
      <c r="EKK281" s="53"/>
      <c r="EKL281" s="53"/>
      <c r="EKM281" s="53"/>
      <c r="EKN281" s="53"/>
      <c r="EKO281" s="53"/>
      <c r="EKP281" s="53"/>
      <c r="EKQ281" s="53"/>
      <c r="EKR281" s="53"/>
      <c r="EKS281" s="53"/>
      <c r="EKT281" s="53"/>
      <c r="EKU281" s="53"/>
      <c r="EKV281" s="53"/>
      <c r="EKW281" s="53"/>
      <c r="EKX281" s="53"/>
      <c r="EKY281" s="53"/>
      <c r="ELB281" s="53"/>
      <c r="ELC281" s="53"/>
      <c r="ELD281" s="53"/>
      <c r="ELE281" s="53"/>
      <c r="ELF281" s="53"/>
      <c r="ELG281" s="53"/>
      <c r="ELH281" s="53"/>
      <c r="ELI281" s="53"/>
      <c r="ELJ281" s="53"/>
      <c r="ELK281" s="53"/>
      <c r="ELL281" s="53"/>
      <c r="ELM281" s="53"/>
      <c r="ELN281" s="53"/>
      <c r="ELO281" s="53"/>
      <c r="ELP281" s="53"/>
      <c r="ELQ281" s="53"/>
      <c r="ELR281" s="53"/>
      <c r="ELS281" s="53"/>
      <c r="ELT281" s="53"/>
      <c r="ELU281" s="53"/>
      <c r="ELV281" s="53"/>
      <c r="ELW281" s="53"/>
      <c r="ELX281" s="53"/>
      <c r="ELY281" s="53"/>
      <c r="ELZ281" s="53"/>
      <c r="EMA281" s="53"/>
      <c r="EMB281" s="53"/>
      <c r="EMC281" s="53"/>
      <c r="EMD281" s="53"/>
      <c r="EME281" s="53"/>
      <c r="EMF281" s="53"/>
      <c r="EMG281" s="53"/>
      <c r="EMH281" s="53"/>
      <c r="EMI281" s="53"/>
      <c r="EMJ281" s="53"/>
      <c r="EMK281" s="53"/>
      <c r="EML281" s="53"/>
      <c r="EMM281" s="53"/>
      <c r="EMN281" s="53"/>
      <c r="EMO281" s="53"/>
      <c r="EMP281" s="53"/>
      <c r="EMQ281" s="53"/>
      <c r="EMR281" s="53"/>
      <c r="EMS281" s="53"/>
      <c r="EMT281" s="53"/>
      <c r="EMU281" s="53"/>
      <c r="EMV281" s="53"/>
      <c r="EMW281" s="53"/>
      <c r="EMX281" s="53"/>
      <c r="EMY281" s="53"/>
      <c r="EMZ281" s="53"/>
      <c r="ENA281" s="53"/>
      <c r="ENB281" s="53"/>
      <c r="ENC281" s="53"/>
      <c r="END281" s="53"/>
      <c r="ENE281" s="53"/>
      <c r="ENF281" s="53"/>
      <c r="ENG281" s="53"/>
      <c r="ENH281" s="53"/>
      <c r="ENI281" s="53"/>
      <c r="ENJ281" s="53"/>
      <c r="ENK281" s="53"/>
      <c r="ENL281" s="53"/>
      <c r="ENM281" s="53"/>
      <c r="ENN281" s="53"/>
      <c r="ENO281" s="53"/>
      <c r="ENP281" s="53"/>
      <c r="ENQ281" s="53"/>
      <c r="ENR281" s="53"/>
      <c r="ENS281" s="53"/>
      <c r="ENT281" s="53"/>
      <c r="ENU281" s="53"/>
      <c r="ENV281" s="53"/>
      <c r="ENW281" s="53"/>
      <c r="ENX281" s="53"/>
      <c r="ENY281" s="53"/>
      <c r="ENZ281" s="53"/>
      <c r="EOA281" s="53"/>
      <c r="EOB281" s="53"/>
      <c r="EOC281" s="53"/>
      <c r="EOD281" s="53"/>
      <c r="EOE281" s="53"/>
      <c r="EOF281" s="53"/>
      <c r="EOG281" s="53"/>
      <c r="EOH281" s="53"/>
      <c r="EOI281" s="53"/>
      <c r="EOJ281" s="53"/>
      <c r="EOK281" s="53"/>
      <c r="EOL281" s="53"/>
      <c r="EOM281" s="53"/>
      <c r="EON281" s="53"/>
      <c r="EOO281" s="53"/>
      <c r="EOP281" s="53"/>
      <c r="EOQ281" s="53"/>
      <c r="EOR281" s="53"/>
      <c r="EOS281" s="53"/>
      <c r="EOT281" s="53"/>
      <c r="EOU281" s="53"/>
      <c r="EOV281" s="53"/>
      <c r="EOW281" s="53"/>
      <c r="EOX281" s="53"/>
      <c r="EOY281" s="53"/>
      <c r="EOZ281" s="53"/>
      <c r="EPA281" s="53"/>
      <c r="EPB281" s="53"/>
      <c r="EPC281" s="53"/>
      <c r="EPD281" s="53"/>
      <c r="EPE281" s="53"/>
      <c r="EPF281" s="53"/>
      <c r="EPG281" s="53"/>
      <c r="EPH281" s="53"/>
      <c r="EPI281" s="53"/>
      <c r="EPJ281" s="53"/>
      <c r="EPK281" s="53"/>
      <c r="EPL281" s="53"/>
      <c r="EPM281" s="53"/>
      <c r="EPN281" s="53"/>
      <c r="EPO281" s="53"/>
      <c r="EPP281" s="53"/>
      <c r="EPQ281" s="53"/>
      <c r="EPR281" s="53"/>
      <c r="EPS281" s="53"/>
      <c r="EPT281" s="53"/>
      <c r="EPU281" s="53"/>
      <c r="EPV281" s="53"/>
      <c r="EPW281" s="53"/>
      <c r="EPX281" s="53"/>
      <c r="EPY281" s="53"/>
      <c r="EPZ281" s="53"/>
      <c r="EQA281" s="53"/>
      <c r="EQB281" s="53"/>
      <c r="EQC281" s="53"/>
      <c r="EQD281" s="53"/>
      <c r="EQE281" s="53"/>
      <c r="EQF281" s="53"/>
      <c r="EQG281" s="53"/>
      <c r="EQH281" s="53"/>
      <c r="EQI281" s="53"/>
      <c r="EQJ281" s="53"/>
      <c r="EQK281" s="53"/>
      <c r="EQL281" s="53"/>
      <c r="EQM281" s="53"/>
      <c r="EQN281" s="53"/>
      <c r="EQO281" s="53"/>
      <c r="EQP281" s="53"/>
      <c r="EQQ281" s="53"/>
      <c r="EQR281" s="53"/>
      <c r="EQS281" s="53"/>
      <c r="EQT281" s="53"/>
      <c r="EQU281" s="53"/>
      <c r="EQV281" s="53"/>
      <c r="EQW281" s="53"/>
      <c r="EQX281" s="53"/>
      <c r="EQY281" s="53"/>
      <c r="EQZ281" s="53"/>
      <c r="ERA281" s="53"/>
      <c r="ERB281" s="53"/>
      <c r="ERC281" s="53"/>
      <c r="ERD281" s="53"/>
      <c r="ERE281" s="53"/>
      <c r="ERF281" s="53"/>
      <c r="ERG281" s="53"/>
      <c r="ERH281" s="53"/>
      <c r="ERI281" s="53"/>
      <c r="ERJ281" s="53"/>
      <c r="ERK281" s="53"/>
      <c r="ERL281" s="53"/>
      <c r="ERM281" s="53"/>
      <c r="ERN281" s="53"/>
      <c r="ERO281" s="53"/>
      <c r="ERP281" s="53"/>
      <c r="ERQ281" s="53"/>
      <c r="ERR281" s="53"/>
      <c r="ERS281" s="53"/>
      <c r="ERT281" s="53"/>
      <c r="ERU281" s="53"/>
      <c r="ERV281" s="53"/>
      <c r="ERW281" s="53"/>
      <c r="ERX281" s="53"/>
      <c r="ERY281" s="53"/>
      <c r="ERZ281" s="53"/>
      <c r="ESA281" s="53"/>
      <c r="ESB281" s="53"/>
      <c r="ESC281" s="53"/>
      <c r="ESD281" s="53"/>
      <c r="ESE281" s="53"/>
      <c r="ESF281" s="53"/>
      <c r="ESG281" s="53"/>
      <c r="ESH281" s="53"/>
      <c r="ESI281" s="53"/>
      <c r="ESJ281" s="53"/>
      <c r="ESK281" s="53"/>
      <c r="ESL281" s="53"/>
      <c r="ESM281" s="53"/>
      <c r="ESN281" s="53"/>
      <c r="ESO281" s="53"/>
      <c r="ESP281" s="53"/>
      <c r="ESQ281" s="53"/>
      <c r="ESR281" s="53"/>
      <c r="ESS281" s="53"/>
      <c r="EST281" s="53"/>
      <c r="ESU281" s="53"/>
      <c r="ESV281" s="53"/>
      <c r="ESW281" s="53"/>
      <c r="ESX281" s="53"/>
      <c r="ESY281" s="53"/>
      <c r="ESZ281" s="53"/>
      <c r="ETA281" s="53"/>
      <c r="ETB281" s="53"/>
      <c r="ETC281" s="53"/>
      <c r="ETD281" s="53"/>
      <c r="ETE281" s="53"/>
      <c r="ETF281" s="53"/>
      <c r="ETG281" s="53"/>
      <c r="ETH281" s="53"/>
      <c r="ETI281" s="53"/>
      <c r="ETJ281" s="53"/>
      <c r="ETK281" s="53"/>
      <c r="ETL281" s="53"/>
      <c r="ETM281" s="53"/>
      <c r="ETN281" s="53"/>
      <c r="ETO281" s="53"/>
      <c r="ETP281" s="53"/>
      <c r="ETQ281" s="53"/>
      <c r="ETR281" s="53"/>
      <c r="ETS281" s="53"/>
      <c r="ETT281" s="53"/>
      <c r="ETU281" s="53"/>
      <c r="ETV281" s="53"/>
      <c r="ETW281" s="53"/>
      <c r="ETX281" s="53"/>
      <c r="ETY281" s="53"/>
      <c r="ETZ281" s="53"/>
      <c r="EUA281" s="53"/>
      <c r="EUB281" s="53"/>
      <c r="EUC281" s="53"/>
      <c r="EUD281" s="53"/>
      <c r="EUE281" s="53"/>
      <c r="EUF281" s="53"/>
      <c r="EUG281" s="53"/>
      <c r="EUH281" s="53"/>
      <c r="EUI281" s="53"/>
      <c r="EUJ281" s="53"/>
      <c r="EUK281" s="53"/>
      <c r="EUL281" s="53"/>
      <c r="EUM281" s="53"/>
      <c r="EUN281" s="53"/>
      <c r="EUO281" s="53"/>
      <c r="EUP281" s="53"/>
      <c r="EUQ281" s="53"/>
      <c r="EUR281" s="53"/>
      <c r="EUS281" s="53"/>
      <c r="EUT281" s="53"/>
      <c r="EUU281" s="53"/>
      <c r="EUX281" s="53"/>
      <c r="EUY281" s="53"/>
      <c r="EUZ281" s="53"/>
      <c r="EVA281" s="53"/>
      <c r="EVB281" s="53"/>
      <c r="EVC281" s="53"/>
      <c r="EVD281" s="53"/>
      <c r="EVE281" s="53"/>
      <c r="EVF281" s="53"/>
      <c r="EVG281" s="53"/>
      <c r="EVH281" s="53"/>
      <c r="EVI281" s="53"/>
      <c r="EVJ281" s="53"/>
      <c r="EVK281" s="53"/>
      <c r="EVL281" s="53"/>
      <c r="EVM281" s="53"/>
      <c r="EVN281" s="53"/>
      <c r="EVO281" s="53"/>
      <c r="EVP281" s="53"/>
      <c r="EVQ281" s="53"/>
      <c r="EVR281" s="53"/>
      <c r="EVS281" s="53"/>
      <c r="EVT281" s="53"/>
      <c r="EVU281" s="53"/>
      <c r="EVV281" s="53"/>
      <c r="EVW281" s="53"/>
      <c r="EVX281" s="53"/>
      <c r="EVY281" s="53"/>
      <c r="EVZ281" s="53"/>
      <c r="EWA281" s="53"/>
      <c r="EWB281" s="53"/>
      <c r="EWC281" s="53"/>
      <c r="EWD281" s="53"/>
      <c r="EWE281" s="53"/>
      <c r="EWF281" s="53"/>
      <c r="EWG281" s="53"/>
      <c r="EWH281" s="53"/>
      <c r="EWI281" s="53"/>
      <c r="EWJ281" s="53"/>
      <c r="EWK281" s="53"/>
      <c r="EWL281" s="53"/>
      <c r="EWM281" s="53"/>
      <c r="EWN281" s="53"/>
      <c r="EWO281" s="53"/>
      <c r="EWP281" s="53"/>
      <c r="EWQ281" s="53"/>
      <c r="EWR281" s="53"/>
      <c r="EWS281" s="53"/>
      <c r="EWT281" s="53"/>
      <c r="EWU281" s="53"/>
      <c r="EWV281" s="53"/>
      <c r="EWW281" s="53"/>
      <c r="EWX281" s="53"/>
      <c r="EWY281" s="53"/>
      <c r="EWZ281" s="53"/>
      <c r="EXA281" s="53"/>
      <c r="EXB281" s="53"/>
      <c r="EXC281" s="53"/>
      <c r="EXD281" s="53"/>
      <c r="EXE281" s="53"/>
      <c r="EXF281" s="53"/>
      <c r="EXG281" s="53"/>
      <c r="EXH281" s="53"/>
      <c r="EXI281" s="53"/>
      <c r="EXJ281" s="53"/>
      <c r="EXK281" s="53"/>
      <c r="EXL281" s="53"/>
      <c r="EXM281" s="53"/>
      <c r="EXN281" s="53"/>
      <c r="EXO281" s="53"/>
      <c r="EXP281" s="53"/>
      <c r="EXQ281" s="53"/>
      <c r="EXR281" s="53"/>
      <c r="EXS281" s="53"/>
      <c r="EXT281" s="53"/>
      <c r="EXU281" s="53"/>
      <c r="EXV281" s="53"/>
      <c r="EXW281" s="53"/>
      <c r="EXX281" s="53"/>
      <c r="EXY281" s="53"/>
      <c r="EXZ281" s="53"/>
      <c r="EYA281" s="53"/>
      <c r="EYB281" s="53"/>
      <c r="EYC281" s="53"/>
      <c r="EYD281" s="53"/>
      <c r="EYE281" s="53"/>
      <c r="EYF281" s="53"/>
      <c r="EYG281" s="53"/>
      <c r="EYH281" s="53"/>
      <c r="EYI281" s="53"/>
      <c r="EYJ281" s="53"/>
      <c r="EYK281" s="53"/>
      <c r="EYL281" s="53"/>
      <c r="EYM281" s="53"/>
      <c r="EYN281" s="53"/>
      <c r="EYO281" s="53"/>
      <c r="EYP281" s="53"/>
      <c r="EYQ281" s="53"/>
      <c r="EYR281" s="53"/>
      <c r="EYS281" s="53"/>
      <c r="EYT281" s="53"/>
      <c r="EYU281" s="53"/>
      <c r="EYV281" s="53"/>
      <c r="EYW281" s="53"/>
      <c r="EYX281" s="53"/>
      <c r="EYY281" s="53"/>
      <c r="EYZ281" s="53"/>
      <c r="EZA281" s="53"/>
      <c r="EZB281" s="53"/>
      <c r="EZC281" s="53"/>
      <c r="EZD281" s="53"/>
      <c r="EZE281" s="53"/>
      <c r="EZF281" s="53"/>
      <c r="EZG281" s="53"/>
      <c r="EZH281" s="53"/>
      <c r="EZI281" s="53"/>
      <c r="EZJ281" s="53"/>
      <c r="EZK281" s="53"/>
      <c r="EZL281" s="53"/>
      <c r="EZM281" s="53"/>
      <c r="EZN281" s="53"/>
      <c r="EZO281" s="53"/>
      <c r="EZP281" s="53"/>
      <c r="EZQ281" s="53"/>
      <c r="EZR281" s="53"/>
      <c r="EZS281" s="53"/>
      <c r="EZT281" s="53"/>
      <c r="EZU281" s="53"/>
      <c r="EZV281" s="53"/>
      <c r="EZW281" s="53"/>
      <c r="EZX281" s="53"/>
      <c r="EZY281" s="53"/>
      <c r="EZZ281" s="53"/>
      <c r="FAA281" s="53"/>
      <c r="FAB281" s="53"/>
      <c r="FAC281" s="53"/>
      <c r="FAD281" s="53"/>
      <c r="FAE281" s="53"/>
      <c r="FAF281" s="53"/>
      <c r="FAG281" s="53"/>
      <c r="FAH281" s="53"/>
      <c r="FAI281" s="53"/>
      <c r="FAJ281" s="53"/>
      <c r="FAK281" s="53"/>
      <c r="FAL281" s="53"/>
      <c r="FAM281" s="53"/>
      <c r="FAN281" s="53"/>
      <c r="FAO281" s="53"/>
      <c r="FAP281" s="53"/>
      <c r="FAQ281" s="53"/>
      <c r="FAR281" s="53"/>
      <c r="FAS281" s="53"/>
      <c r="FAT281" s="53"/>
      <c r="FAU281" s="53"/>
      <c r="FAV281" s="53"/>
      <c r="FAW281" s="53"/>
      <c r="FAX281" s="53"/>
      <c r="FAY281" s="53"/>
      <c r="FAZ281" s="53"/>
      <c r="FBA281" s="53"/>
      <c r="FBB281" s="53"/>
      <c r="FBC281" s="53"/>
      <c r="FBD281" s="53"/>
      <c r="FBE281" s="53"/>
      <c r="FBF281" s="53"/>
      <c r="FBG281" s="53"/>
      <c r="FBH281" s="53"/>
      <c r="FBI281" s="53"/>
      <c r="FBJ281" s="53"/>
      <c r="FBK281" s="53"/>
      <c r="FBL281" s="53"/>
      <c r="FBM281" s="53"/>
      <c r="FBN281" s="53"/>
      <c r="FBO281" s="53"/>
      <c r="FBP281" s="53"/>
      <c r="FBQ281" s="53"/>
      <c r="FBR281" s="53"/>
      <c r="FBS281" s="53"/>
      <c r="FBT281" s="53"/>
      <c r="FBU281" s="53"/>
      <c r="FBV281" s="53"/>
      <c r="FBW281" s="53"/>
      <c r="FBX281" s="53"/>
      <c r="FBY281" s="53"/>
      <c r="FBZ281" s="53"/>
      <c r="FCA281" s="53"/>
      <c r="FCB281" s="53"/>
      <c r="FCC281" s="53"/>
      <c r="FCD281" s="53"/>
      <c r="FCE281" s="53"/>
      <c r="FCF281" s="53"/>
      <c r="FCG281" s="53"/>
      <c r="FCH281" s="53"/>
      <c r="FCI281" s="53"/>
      <c r="FCJ281" s="53"/>
      <c r="FCK281" s="53"/>
      <c r="FCL281" s="53"/>
      <c r="FCM281" s="53"/>
      <c r="FCN281" s="53"/>
      <c r="FCO281" s="53"/>
      <c r="FCP281" s="53"/>
      <c r="FCQ281" s="53"/>
      <c r="FCR281" s="53"/>
      <c r="FCS281" s="53"/>
      <c r="FCT281" s="53"/>
      <c r="FCU281" s="53"/>
      <c r="FCV281" s="53"/>
      <c r="FCW281" s="53"/>
      <c r="FCX281" s="53"/>
      <c r="FCY281" s="53"/>
      <c r="FCZ281" s="53"/>
      <c r="FDA281" s="53"/>
      <c r="FDB281" s="53"/>
      <c r="FDC281" s="53"/>
      <c r="FDD281" s="53"/>
      <c r="FDE281" s="53"/>
      <c r="FDF281" s="53"/>
      <c r="FDG281" s="53"/>
      <c r="FDH281" s="53"/>
      <c r="FDI281" s="53"/>
      <c r="FDJ281" s="53"/>
      <c r="FDK281" s="53"/>
      <c r="FDL281" s="53"/>
      <c r="FDM281" s="53"/>
      <c r="FDN281" s="53"/>
      <c r="FDO281" s="53"/>
      <c r="FDP281" s="53"/>
      <c r="FDQ281" s="53"/>
      <c r="FDR281" s="53"/>
      <c r="FDS281" s="53"/>
      <c r="FDT281" s="53"/>
      <c r="FDU281" s="53"/>
      <c r="FDV281" s="53"/>
      <c r="FDW281" s="53"/>
      <c r="FDX281" s="53"/>
      <c r="FDY281" s="53"/>
      <c r="FDZ281" s="53"/>
      <c r="FEA281" s="53"/>
      <c r="FEB281" s="53"/>
      <c r="FEC281" s="53"/>
      <c r="FED281" s="53"/>
      <c r="FEE281" s="53"/>
      <c r="FEF281" s="53"/>
      <c r="FEG281" s="53"/>
      <c r="FEH281" s="53"/>
      <c r="FEI281" s="53"/>
      <c r="FEJ281" s="53"/>
      <c r="FEK281" s="53"/>
      <c r="FEL281" s="53"/>
      <c r="FEM281" s="53"/>
      <c r="FEN281" s="53"/>
      <c r="FEO281" s="53"/>
      <c r="FEP281" s="53"/>
      <c r="FEQ281" s="53"/>
      <c r="FET281" s="53"/>
      <c r="FEU281" s="53"/>
      <c r="FEV281" s="53"/>
      <c r="FEW281" s="53"/>
      <c r="FEX281" s="53"/>
      <c r="FEY281" s="53"/>
      <c r="FEZ281" s="53"/>
      <c r="FFA281" s="53"/>
      <c r="FFB281" s="53"/>
      <c r="FFC281" s="53"/>
      <c r="FFD281" s="53"/>
      <c r="FFE281" s="53"/>
      <c r="FFF281" s="53"/>
      <c r="FFG281" s="53"/>
      <c r="FFH281" s="53"/>
      <c r="FFI281" s="53"/>
      <c r="FFJ281" s="53"/>
      <c r="FFK281" s="53"/>
      <c r="FFL281" s="53"/>
      <c r="FFM281" s="53"/>
      <c r="FFN281" s="53"/>
      <c r="FFO281" s="53"/>
      <c r="FFP281" s="53"/>
      <c r="FFQ281" s="53"/>
      <c r="FFR281" s="53"/>
      <c r="FFS281" s="53"/>
      <c r="FFT281" s="53"/>
      <c r="FFU281" s="53"/>
      <c r="FFV281" s="53"/>
      <c r="FFW281" s="53"/>
      <c r="FFX281" s="53"/>
      <c r="FFY281" s="53"/>
      <c r="FFZ281" s="53"/>
      <c r="FGA281" s="53"/>
      <c r="FGB281" s="53"/>
      <c r="FGC281" s="53"/>
      <c r="FGD281" s="53"/>
      <c r="FGE281" s="53"/>
      <c r="FGF281" s="53"/>
      <c r="FGG281" s="53"/>
      <c r="FGH281" s="53"/>
      <c r="FGI281" s="53"/>
      <c r="FGJ281" s="53"/>
      <c r="FGK281" s="53"/>
      <c r="FGL281" s="53"/>
      <c r="FGM281" s="53"/>
      <c r="FGN281" s="53"/>
      <c r="FGO281" s="53"/>
      <c r="FGP281" s="53"/>
      <c r="FGQ281" s="53"/>
      <c r="FGR281" s="53"/>
      <c r="FGS281" s="53"/>
      <c r="FGT281" s="53"/>
      <c r="FGU281" s="53"/>
      <c r="FGV281" s="53"/>
      <c r="FGW281" s="53"/>
      <c r="FGX281" s="53"/>
      <c r="FGY281" s="53"/>
      <c r="FGZ281" s="53"/>
      <c r="FHA281" s="53"/>
      <c r="FHB281" s="53"/>
      <c r="FHC281" s="53"/>
      <c r="FHD281" s="53"/>
      <c r="FHE281" s="53"/>
      <c r="FHF281" s="53"/>
      <c r="FHG281" s="53"/>
      <c r="FHH281" s="53"/>
      <c r="FHI281" s="53"/>
      <c r="FHJ281" s="53"/>
      <c r="FHK281" s="53"/>
      <c r="FHL281" s="53"/>
      <c r="FHM281" s="53"/>
      <c r="FHN281" s="53"/>
      <c r="FHO281" s="53"/>
      <c r="FHP281" s="53"/>
      <c r="FHQ281" s="53"/>
      <c r="FHR281" s="53"/>
      <c r="FHS281" s="53"/>
      <c r="FHT281" s="53"/>
      <c r="FHU281" s="53"/>
      <c r="FHV281" s="53"/>
      <c r="FHW281" s="53"/>
      <c r="FHX281" s="53"/>
      <c r="FHY281" s="53"/>
      <c r="FHZ281" s="53"/>
      <c r="FIA281" s="53"/>
      <c r="FIB281" s="53"/>
      <c r="FIC281" s="53"/>
      <c r="FID281" s="53"/>
      <c r="FIE281" s="53"/>
      <c r="FIF281" s="53"/>
      <c r="FIG281" s="53"/>
      <c r="FIH281" s="53"/>
      <c r="FII281" s="53"/>
      <c r="FIJ281" s="53"/>
      <c r="FIK281" s="53"/>
      <c r="FIL281" s="53"/>
      <c r="FIM281" s="53"/>
      <c r="FIN281" s="53"/>
      <c r="FIO281" s="53"/>
      <c r="FIP281" s="53"/>
      <c r="FIQ281" s="53"/>
      <c r="FIR281" s="53"/>
      <c r="FIS281" s="53"/>
      <c r="FIT281" s="53"/>
      <c r="FIU281" s="53"/>
      <c r="FIV281" s="53"/>
      <c r="FIW281" s="53"/>
      <c r="FIX281" s="53"/>
      <c r="FIY281" s="53"/>
      <c r="FIZ281" s="53"/>
      <c r="FJA281" s="53"/>
      <c r="FJB281" s="53"/>
      <c r="FJC281" s="53"/>
      <c r="FJD281" s="53"/>
      <c r="FJE281" s="53"/>
      <c r="FJF281" s="53"/>
      <c r="FJG281" s="53"/>
      <c r="FJH281" s="53"/>
      <c r="FJI281" s="53"/>
      <c r="FJJ281" s="53"/>
      <c r="FJK281" s="53"/>
      <c r="FJL281" s="53"/>
      <c r="FJM281" s="53"/>
      <c r="FJN281" s="53"/>
      <c r="FJO281" s="53"/>
      <c r="FJP281" s="53"/>
      <c r="FJQ281" s="53"/>
      <c r="FJR281" s="53"/>
      <c r="FJS281" s="53"/>
      <c r="FJT281" s="53"/>
      <c r="FJU281" s="53"/>
      <c r="FJV281" s="53"/>
      <c r="FJW281" s="53"/>
      <c r="FJX281" s="53"/>
      <c r="FJY281" s="53"/>
      <c r="FJZ281" s="53"/>
      <c r="FKA281" s="53"/>
      <c r="FKB281" s="53"/>
      <c r="FKC281" s="53"/>
      <c r="FKD281" s="53"/>
      <c r="FKE281" s="53"/>
      <c r="FKF281" s="53"/>
      <c r="FKG281" s="53"/>
      <c r="FKH281" s="53"/>
      <c r="FKI281" s="53"/>
      <c r="FKJ281" s="53"/>
      <c r="FKK281" s="53"/>
      <c r="FKL281" s="53"/>
      <c r="FKM281" s="53"/>
      <c r="FKN281" s="53"/>
      <c r="FKO281" s="53"/>
      <c r="FKP281" s="53"/>
      <c r="FKQ281" s="53"/>
      <c r="FKR281" s="53"/>
      <c r="FKS281" s="53"/>
      <c r="FKT281" s="53"/>
      <c r="FKU281" s="53"/>
      <c r="FKV281" s="53"/>
      <c r="FKW281" s="53"/>
      <c r="FKX281" s="53"/>
      <c r="FKY281" s="53"/>
      <c r="FKZ281" s="53"/>
      <c r="FLA281" s="53"/>
      <c r="FLB281" s="53"/>
      <c r="FLC281" s="53"/>
      <c r="FLD281" s="53"/>
      <c r="FLE281" s="53"/>
      <c r="FLF281" s="53"/>
      <c r="FLG281" s="53"/>
      <c r="FLH281" s="53"/>
      <c r="FLI281" s="53"/>
      <c r="FLJ281" s="53"/>
      <c r="FLK281" s="53"/>
      <c r="FLL281" s="53"/>
      <c r="FLM281" s="53"/>
      <c r="FLN281" s="53"/>
      <c r="FLO281" s="53"/>
      <c r="FLP281" s="53"/>
      <c r="FLQ281" s="53"/>
      <c r="FLR281" s="53"/>
      <c r="FLS281" s="53"/>
      <c r="FLT281" s="53"/>
      <c r="FLU281" s="53"/>
      <c r="FLV281" s="53"/>
      <c r="FLW281" s="53"/>
      <c r="FLX281" s="53"/>
      <c r="FLY281" s="53"/>
      <c r="FLZ281" s="53"/>
      <c r="FMA281" s="53"/>
      <c r="FMB281" s="53"/>
      <c r="FMC281" s="53"/>
      <c r="FMD281" s="53"/>
      <c r="FME281" s="53"/>
      <c r="FMF281" s="53"/>
      <c r="FMG281" s="53"/>
      <c r="FMH281" s="53"/>
      <c r="FMI281" s="53"/>
      <c r="FMJ281" s="53"/>
      <c r="FMK281" s="53"/>
      <c r="FML281" s="53"/>
      <c r="FMM281" s="53"/>
      <c r="FMN281" s="53"/>
      <c r="FMO281" s="53"/>
      <c r="FMP281" s="53"/>
      <c r="FMQ281" s="53"/>
      <c r="FMR281" s="53"/>
      <c r="FMS281" s="53"/>
      <c r="FMT281" s="53"/>
      <c r="FMU281" s="53"/>
      <c r="FMV281" s="53"/>
      <c r="FMW281" s="53"/>
      <c r="FMX281" s="53"/>
      <c r="FMY281" s="53"/>
      <c r="FMZ281" s="53"/>
      <c r="FNA281" s="53"/>
      <c r="FNB281" s="53"/>
      <c r="FNC281" s="53"/>
      <c r="FND281" s="53"/>
      <c r="FNE281" s="53"/>
      <c r="FNF281" s="53"/>
      <c r="FNG281" s="53"/>
      <c r="FNH281" s="53"/>
      <c r="FNI281" s="53"/>
      <c r="FNJ281" s="53"/>
      <c r="FNK281" s="53"/>
      <c r="FNL281" s="53"/>
      <c r="FNM281" s="53"/>
      <c r="FNN281" s="53"/>
      <c r="FNO281" s="53"/>
      <c r="FNP281" s="53"/>
      <c r="FNQ281" s="53"/>
      <c r="FNR281" s="53"/>
      <c r="FNS281" s="53"/>
      <c r="FNT281" s="53"/>
      <c r="FNU281" s="53"/>
      <c r="FNV281" s="53"/>
      <c r="FNW281" s="53"/>
      <c r="FNX281" s="53"/>
      <c r="FNY281" s="53"/>
      <c r="FNZ281" s="53"/>
      <c r="FOA281" s="53"/>
      <c r="FOB281" s="53"/>
      <c r="FOC281" s="53"/>
      <c r="FOD281" s="53"/>
      <c r="FOE281" s="53"/>
      <c r="FOF281" s="53"/>
      <c r="FOG281" s="53"/>
      <c r="FOH281" s="53"/>
      <c r="FOI281" s="53"/>
      <c r="FOJ281" s="53"/>
      <c r="FOK281" s="53"/>
      <c r="FOL281" s="53"/>
      <c r="FOM281" s="53"/>
      <c r="FOP281" s="53"/>
      <c r="FOQ281" s="53"/>
      <c r="FOR281" s="53"/>
      <c r="FOS281" s="53"/>
      <c r="FOT281" s="53"/>
      <c r="FOU281" s="53"/>
      <c r="FOV281" s="53"/>
      <c r="FOW281" s="53"/>
      <c r="FOX281" s="53"/>
      <c r="FOY281" s="53"/>
      <c r="FOZ281" s="53"/>
      <c r="FPA281" s="53"/>
      <c r="FPB281" s="53"/>
      <c r="FPC281" s="53"/>
      <c r="FPD281" s="53"/>
      <c r="FPE281" s="53"/>
      <c r="FPF281" s="53"/>
      <c r="FPG281" s="53"/>
      <c r="FPH281" s="53"/>
      <c r="FPI281" s="53"/>
      <c r="FPJ281" s="53"/>
      <c r="FPK281" s="53"/>
      <c r="FPL281" s="53"/>
      <c r="FPM281" s="53"/>
      <c r="FPN281" s="53"/>
      <c r="FPO281" s="53"/>
      <c r="FPP281" s="53"/>
      <c r="FPQ281" s="53"/>
      <c r="FPR281" s="53"/>
      <c r="FPS281" s="53"/>
      <c r="FPT281" s="53"/>
      <c r="FPU281" s="53"/>
      <c r="FPV281" s="53"/>
      <c r="FPW281" s="53"/>
      <c r="FPX281" s="53"/>
      <c r="FPY281" s="53"/>
      <c r="FPZ281" s="53"/>
      <c r="FQA281" s="53"/>
      <c r="FQB281" s="53"/>
      <c r="FQC281" s="53"/>
      <c r="FQD281" s="53"/>
      <c r="FQE281" s="53"/>
      <c r="FQF281" s="53"/>
      <c r="FQG281" s="53"/>
      <c r="FQH281" s="53"/>
      <c r="FQI281" s="53"/>
      <c r="FQJ281" s="53"/>
      <c r="FQK281" s="53"/>
      <c r="FQL281" s="53"/>
      <c r="FQM281" s="53"/>
      <c r="FQN281" s="53"/>
      <c r="FQO281" s="53"/>
      <c r="FQP281" s="53"/>
      <c r="FQQ281" s="53"/>
      <c r="FQR281" s="53"/>
      <c r="FQS281" s="53"/>
      <c r="FQT281" s="53"/>
      <c r="FQU281" s="53"/>
      <c r="FQV281" s="53"/>
      <c r="FQW281" s="53"/>
      <c r="FQX281" s="53"/>
      <c r="FQY281" s="53"/>
      <c r="FQZ281" s="53"/>
      <c r="FRA281" s="53"/>
      <c r="FRB281" s="53"/>
      <c r="FRC281" s="53"/>
      <c r="FRD281" s="53"/>
      <c r="FRE281" s="53"/>
      <c r="FRF281" s="53"/>
      <c r="FRG281" s="53"/>
      <c r="FRH281" s="53"/>
      <c r="FRI281" s="53"/>
      <c r="FRJ281" s="53"/>
      <c r="FRK281" s="53"/>
      <c r="FRL281" s="53"/>
      <c r="FRM281" s="53"/>
      <c r="FRN281" s="53"/>
      <c r="FRO281" s="53"/>
      <c r="FRP281" s="53"/>
      <c r="FRQ281" s="53"/>
      <c r="FRR281" s="53"/>
      <c r="FRS281" s="53"/>
      <c r="FRT281" s="53"/>
      <c r="FRU281" s="53"/>
      <c r="FRV281" s="53"/>
      <c r="FRW281" s="53"/>
      <c r="FRX281" s="53"/>
      <c r="FRY281" s="53"/>
      <c r="FRZ281" s="53"/>
      <c r="FSA281" s="53"/>
      <c r="FSB281" s="53"/>
      <c r="FSC281" s="53"/>
      <c r="FSD281" s="53"/>
      <c r="FSE281" s="53"/>
      <c r="FSF281" s="53"/>
      <c r="FSG281" s="53"/>
      <c r="FSH281" s="53"/>
      <c r="FSI281" s="53"/>
      <c r="FSJ281" s="53"/>
      <c r="FSK281" s="53"/>
      <c r="FSL281" s="53"/>
      <c r="FSM281" s="53"/>
      <c r="FSN281" s="53"/>
      <c r="FSO281" s="53"/>
      <c r="FSP281" s="53"/>
      <c r="FSQ281" s="53"/>
      <c r="FSR281" s="53"/>
      <c r="FSS281" s="53"/>
      <c r="FST281" s="53"/>
      <c r="FSU281" s="53"/>
      <c r="FSV281" s="53"/>
      <c r="FSW281" s="53"/>
      <c r="FSX281" s="53"/>
      <c r="FSY281" s="53"/>
      <c r="FSZ281" s="53"/>
      <c r="FTA281" s="53"/>
      <c r="FTB281" s="53"/>
      <c r="FTC281" s="53"/>
      <c r="FTD281" s="53"/>
      <c r="FTE281" s="53"/>
      <c r="FTF281" s="53"/>
      <c r="FTG281" s="53"/>
      <c r="FTH281" s="53"/>
      <c r="FTI281" s="53"/>
      <c r="FTJ281" s="53"/>
      <c r="FTK281" s="53"/>
      <c r="FTL281" s="53"/>
      <c r="FTM281" s="53"/>
      <c r="FTN281" s="53"/>
      <c r="FTO281" s="53"/>
      <c r="FTP281" s="53"/>
      <c r="FTQ281" s="53"/>
      <c r="FTR281" s="53"/>
      <c r="FTS281" s="53"/>
      <c r="FTT281" s="53"/>
      <c r="FTU281" s="53"/>
      <c r="FTV281" s="53"/>
      <c r="FTW281" s="53"/>
      <c r="FTX281" s="53"/>
      <c r="FTY281" s="53"/>
      <c r="FTZ281" s="53"/>
      <c r="FUA281" s="53"/>
      <c r="FUB281" s="53"/>
      <c r="FUC281" s="53"/>
      <c r="FUD281" s="53"/>
      <c r="FUE281" s="53"/>
      <c r="FUF281" s="53"/>
      <c r="FUG281" s="53"/>
      <c r="FUH281" s="53"/>
      <c r="FUI281" s="53"/>
      <c r="FUJ281" s="53"/>
      <c r="FUK281" s="53"/>
      <c r="FUL281" s="53"/>
      <c r="FUM281" s="53"/>
      <c r="FUN281" s="53"/>
      <c r="FUO281" s="53"/>
      <c r="FUP281" s="53"/>
      <c r="FUQ281" s="53"/>
      <c r="FUR281" s="53"/>
      <c r="FUS281" s="53"/>
      <c r="FUT281" s="53"/>
      <c r="FUU281" s="53"/>
      <c r="FUV281" s="53"/>
      <c r="FUW281" s="53"/>
      <c r="FUX281" s="53"/>
      <c r="FUY281" s="53"/>
      <c r="FUZ281" s="53"/>
      <c r="FVA281" s="53"/>
      <c r="FVB281" s="53"/>
      <c r="FVC281" s="53"/>
      <c r="FVD281" s="53"/>
      <c r="FVE281" s="53"/>
      <c r="FVF281" s="53"/>
      <c r="FVG281" s="53"/>
      <c r="FVH281" s="53"/>
      <c r="FVI281" s="53"/>
      <c r="FVJ281" s="53"/>
      <c r="FVK281" s="53"/>
      <c r="FVL281" s="53"/>
      <c r="FVM281" s="53"/>
      <c r="FVN281" s="53"/>
      <c r="FVO281" s="53"/>
      <c r="FVP281" s="53"/>
      <c r="FVQ281" s="53"/>
      <c r="FVR281" s="53"/>
      <c r="FVS281" s="53"/>
      <c r="FVT281" s="53"/>
      <c r="FVU281" s="53"/>
      <c r="FVV281" s="53"/>
      <c r="FVW281" s="53"/>
      <c r="FVX281" s="53"/>
      <c r="FVY281" s="53"/>
      <c r="FVZ281" s="53"/>
      <c r="FWA281" s="53"/>
      <c r="FWB281" s="53"/>
      <c r="FWC281" s="53"/>
      <c r="FWD281" s="53"/>
      <c r="FWE281" s="53"/>
      <c r="FWF281" s="53"/>
      <c r="FWG281" s="53"/>
      <c r="FWH281" s="53"/>
      <c r="FWI281" s="53"/>
      <c r="FWJ281" s="53"/>
      <c r="FWK281" s="53"/>
      <c r="FWL281" s="53"/>
      <c r="FWM281" s="53"/>
      <c r="FWN281" s="53"/>
      <c r="FWO281" s="53"/>
      <c r="FWP281" s="53"/>
      <c r="FWQ281" s="53"/>
      <c r="FWR281" s="53"/>
      <c r="FWS281" s="53"/>
      <c r="FWT281" s="53"/>
      <c r="FWU281" s="53"/>
      <c r="FWV281" s="53"/>
      <c r="FWW281" s="53"/>
      <c r="FWX281" s="53"/>
      <c r="FWY281" s="53"/>
      <c r="FWZ281" s="53"/>
      <c r="FXA281" s="53"/>
      <c r="FXB281" s="53"/>
      <c r="FXC281" s="53"/>
      <c r="FXD281" s="53"/>
      <c r="FXE281" s="53"/>
      <c r="FXF281" s="53"/>
      <c r="FXG281" s="53"/>
      <c r="FXH281" s="53"/>
      <c r="FXI281" s="53"/>
      <c r="FXJ281" s="53"/>
      <c r="FXK281" s="53"/>
      <c r="FXL281" s="53"/>
      <c r="FXM281" s="53"/>
      <c r="FXN281" s="53"/>
      <c r="FXO281" s="53"/>
      <c r="FXP281" s="53"/>
      <c r="FXQ281" s="53"/>
      <c r="FXR281" s="53"/>
      <c r="FXS281" s="53"/>
      <c r="FXT281" s="53"/>
      <c r="FXU281" s="53"/>
      <c r="FXV281" s="53"/>
      <c r="FXW281" s="53"/>
      <c r="FXX281" s="53"/>
      <c r="FXY281" s="53"/>
      <c r="FXZ281" s="53"/>
      <c r="FYA281" s="53"/>
      <c r="FYB281" s="53"/>
      <c r="FYC281" s="53"/>
      <c r="FYD281" s="53"/>
      <c r="FYE281" s="53"/>
      <c r="FYF281" s="53"/>
      <c r="FYG281" s="53"/>
      <c r="FYH281" s="53"/>
      <c r="FYI281" s="53"/>
      <c r="FYL281" s="53"/>
      <c r="FYM281" s="53"/>
      <c r="FYN281" s="53"/>
      <c r="FYO281" s="53"/>
      <c r="FYP281" s="53"/>
      <c r="FYQ281" s="53"/>
      <c r="FYR281" s="53"/>
      <c r="FYS281" s="53"/>
      <c r="FYT281" s="53"/>
      <c r="FYU281" s="53"/>
      <c r="FYV281" s="53"/>
      <c r="FYW281" s="53"/>
      <c r="FYX281" s="53"/>
      <c r="FYY281" s="53"/>
      <c r="FYZ281" s="53"/>
      <c r="FZA281" s="53"/>
      <c r="FZB281" s="53"/>
      <c r="FZC281" s="53"/>
      <c r="FZD281" s="53"/>
      <c r="FZE281" s="53"/>
      <c r="FZF281" s="53"/>
      <c r="FZG281" s="53"/>
      <c r="FZH281" s="53"/>
      <c r="FZI281" s="53"/>
      <c r="FZJ281" s="53"/>
      <c r="FZK281" s="53"/>
      <c r="FZL281" s="53"/>
      <c r="FZM281" s="53"/>
      <c r="FZN281" s="53"/>
      <c r="FZO281" s="53"/>
      <c r="FZP281" s="53"/>
      <c r="FZQ281" s="53"/>
      <c r="FZR281" s="53"/>
      <c r="FZS281" s="53"/>
      <c r="FZT281" s="53"/>
      <c r="FZU281" s="53"/>
      <c r="FZV281" s="53"/>
      <c r="FZW281" s="53"/>
      <c r="FZX281" s="53"/>
      <c r="FZY281" s="53"/>
      <c r="FZZ281" s="53"/>
      <c r="GAA281" s="53"/>
      <c r="GAB281" s="53"/>
      <c r="GAC281" s="53"/>
      <c r="GAD281" s="53"/>
      <c r="GAE281" s="53"/>
      <c r="GAF281" s="53"/>
      <c r="GAG281" s="53"/>
      <c r="GAH281" s="53"/>
      <c r="GAI281" s="53"/>
      <c r="GAJ281" s="53"/>
      <c r="GAK281" s="53"/>
      <c r="GAL281" s="53"/>
      <c r="GAM281" s="53"/>
      <c r="GAN281" s="53"/>
      <c r="GAO281" s="53"/>
      <c r="GAP281" s="53"/>
      <c r="GAQ281" s="53"/>
      <c r="GAR281" s="53"/>
      <c r="GAS281" s="53"/>
      <c r="GAT281" s="53"/>
      <c r="GAU281" s="53"/>
      <c r="GAV281" s="53"/>
      <c r="GAW281" s="53"/>
      <c r="GAX281" s="53"/>
      <c r="GAY281" s="53"/>
      <c r="GAZ281" s="53"/>
      <c r="GBA281" s="53"/>
      <c r="GBB281" s="53"/>
      <c r="GBC281" s="53"/>
      <c r="GBD281" s="53"/>
      <c r="GBE281" s="53"/>
      <c r="GBF281" s="53"/>
      <c r="GBG281" s="53"/>
      <c r="GBH281" s="53"/>
      <c r="GBI281" s="53"/>
      <c r="GBJ281" s="53"/>
      <c r="GBK281" s="53"/>
      <c r="GBL281" s="53"/>
      <c r="GBM281" s="53"/>
      <c r="GBN281" s="53"/>
      <c r="GBO281" s="53"/>
      <c r="GBP281" s="53"/>
      <c r="GBQ281" s="53"/>
      <c r="GBR281" s="53"/>
      <c r="GBS281" s="53"/>
      <c r="GBT281" s="53"/>
      <c r="GBU281" s="53"/>
      <c r="GBV281" s="53"/>
      <c r="GBW281" s="53"/>
      <c r="GBX281" s="53"/>
      <c r="GBY281" s="53"/>
      <c r="GBZ281" s="53"/>
      <c r="GCA281" s="53"/>
      <c r="GCB281" s="53"/>
      <c r="GCC281" s="53"/>
      <c r="GCD281" s="53"/>
      <c r="GCE281" s="53"/>
      <c r="GCF281" s="53"/>
      <c r="GCG281" s="53"/>
      <c r="GCH281" s="53"/>
      <c r="GCI281" s="53"/>
      <c r="GCJ281" s="53"/>
      <c r="GCK281" s="53"/>
      <c r="GCL281" s="53"/>
      <c r="GCM281" s="53"/>
      <c r="GCN281" s="53"/>
      <c r="GCO281" s="53"/>
      <c r="GCP281" s="53"/>
      <c r="GCQ281" s="53"/>
      <c r="GCR281" s="53"/>
      <c r="GCS281" s="53"/>
      <c r="GCT281" s="53"/>
      <c r="GCU281" s="53"/>
      <c r="GCV281" s="53"/>
      <c r="GCW281" s="53"/>
      <c r="GCX281" s="53"/>
      <c r="GCY281" s="53"/>
      <c r="GCZ281" s="53"/>
      <c r="GDA281" s="53"/>
      <c r="GDB281" s="53"/>
      <c r="GDC281" s="53"/>
      <c r="GDD281" s="53"/>
      <c r="GDE281" s="53"/>
      <c r="GDF281" s="53"/>
      <c r="GDG281" s="53"/>
      <c r="GDH281" s="53"/>
      <c r="GDI281" s="53"/>
      <c r="GDJ281" s="53"/>
      <c r="GDK281" s="53"/>
      <c r="GDL281" s="53"/>
      <c r="GDM281" s="53"/>
      <c r="GDN281" s="53"/>
      <c r="GDO281" s="53"/>
      <c r="GDP281" s="53"/>
      <c r="GDQ281" s="53"/>
      <c r="GDR281" s="53"/>
      <c r="GDS281" s="53"/>
      <c r="GDT281" s="53"/>
      <c r="GDU281" s="53"/>
      <c r="GDV281" s="53"/>
      <c r="GDW281" s="53"/>
      <c r="GDX281" s="53"/>
      <c r="GDY281" s="53"/>
      <c r="GDZ281" s="53"/>
      <c r="GEA281" s="53"/>
      <c r="GEB281" s="53"/>
      <c r="GEC281" s="53"/>
      <c r="GED281" s="53"/>
      <c r="GEE281" s="53"/>
      <c r="GEF281" s="53"/>
      <c r="GEG281" s="53"/>
      <c r="GEH281" s="53"/>
      <c r="GEI281" s="53"/>
      <c r="GEJ281" s="53"/>
      <c r="GEK281" s="53"/>
      <c r="GEL281" s="53"/>
      <c r="GEM281" s="53"/>
      <c r="GEN281" s="53"/>
      <c r="GEO281" s="53"/>
      <c r="GEP281" s="53"/>
      <c r="GEQ281" s="53"/>
      <c r="GER281" s="53"/>
      <c r="GES281" s="53"/>
      <c r="GET281" s="53"/>
      <c r="GEU281" s="53"/>
      <c r="GEV281" s="53"/>
      <c r="GEW281" s="53"/>
      <c r="GEX281" s="53"/>
      <c r="GEY281" s="53"/>
      <c r="GEZ281" s="53"/>
      <c r="GFA281" s="53"/>
      <c r="GFB281" s="53"/>
      <c r="GFC281" s="53"/>
      <c r="GFD281" s="53"/>
      <c r="GFE281" s="53"/>
      <c r="GFF281" s="53"/>
      <c r="GFG281" s="53"/>
      <c r="GFH281" s="53"/>
      <c r="GFI281" s="53"/>
      <c r="GFJ281" s="53"/>
      <c r="GFK281" s="53"/>
      <c r="GFL281" s="53"/>
      <c r="GFM281" s="53"/>
      <c r="GFN281" s="53"/>
      <c r="GFO281" s="53"/>
      <c r="GFP281" s="53"/>
      <c r="GFQ281" s="53"/>
      <c r="GFR281" s="53"/>
      <c r="GFS281" s="53"/>
      <c r="GFT281" s="53"/>
      <c r="GFU281" s="53"/>
      <c r="GFV281" s="53"/>
      <c r="GFW281" s="53"/>
      <c r="GFX281" s="53"/>
      <c r="GFY281" s="53"/>
      <c r="GFZ281" s="53"/>
      <c r="GGA281" s="53"/>
      <c r="GGB281" s="53"/>
      <c r="GGC281" s="53"/>
      <c r="GGD281" s="53"/>
      <c r="GGE281" s="53"/>
      <c r="GGF281" s="53"/>
      <c r="GGG281" s="53"/>
      <c r="GGH281" s="53"/>
      <c r="GGI281" s="53"/>
      <c r="GGJ281" s="53"/>
      <c r="GGK281" s="53"/>
      <c r="GGL281" s="53"/>
      <c r="GGM281" s="53"/>
      <c r="GGN281" s="53"/>
      <c r="GGO281" s="53"/>
      <c r="GGP281" s="53"/>
      <c r="GGQ281" s="53"/>
      <c r="GGR281" s="53"/>
      <c r="GGS281" s="53"/>
      <c r="GGT281" s="53"/>
      <c r="GGU281" s="53"/>
      <c r="GGV281" s="53"/>
      <c r="GGW281" s="53"/>
      <c r="GGX281" s="53"/>
      <c r="GGY281" s="53"/>
      <c r="GGZ281" s="53"/>
      <c r="GHA281" s="53"/>
      <c r="GHB281" s="53"/>
      <c r="GHC281" s="53"/>
      <c r="GHD281" s="53"/>
      <c r="GHE281" s="53"/>
      <c r="GHF281" s="53"/>
      <c r="GHG281" s="53"/>
      <c r="GHH281" s="53"/>
      <c r="GHI281" s="53"/>
      <c r="GHJ281" s="53"/>
      <c r="GHK281" s="53"/>
      <c r="GHL281" s="53"/>
      <c r="GHM281" s="53"/>
      <c r="GHN281" s="53"/>
      <c r="GHO281" s="53"/>
      <c r="GHP281" s="53"/>
      <c r="GHQ281" s="53"/>
      <c r="GHR281" s="53"/>
      <c r="GHS281" s="53"/>
      <c r="GHT281" s="53"/>
      <c r="GHU281" s="53"/>
      <c r="GHV281" s="53"/>
      <c r="GHW281" s="53"/>
      <c r="GHX281" s="53"/>
      <c r="GHY281" s="53"/>
      <c r="GHZ281" s="53"/>
      <c r="GIA281" s="53"/>
      <c r="GIB281" s="53"/>
      <c r="GIC281" s="53"/>
      <c r="GID281" s="53"/>
      <c r="GIE281" s="53"/>
      <c r="GIH281" s="53"/>
      <c r="GII281" s="53"/>
      <c r="GIJ281" s="53"/>
      <c r="GIK281" s="53"/>
      <c r="GIL281" s="53"/>
      <c r="GIM281" s="53"/>
      <c r="GIN281" s="53"/>
      <c r="GIO281" s="53"/>
      <c r="GIP281" s="53"/>
      <c r="GIQ281" s="53"/>
      <c r="GIR281" s="53"/>
      <c r="GIS281" s="53"/>
      <c r="GIT281" s="53"/>
      <c r="GIU281" s="53"/>
      <c r="GIV281" s="53"/>
      <c r="GIW281" s="53"/>
      <c r="GIX281" s="53"/>
      <c r="GIY281" s="53"/>
      <c r="GIZ281" s="53"/>
      <c r="GJA281" s="53"/>
      <c r="GJB281" s="53"/>
      <c r="GJC281" s="53"/>
      <c r="GJD281" s="53"/>
      <c r="GJE281" s="53"/>
      <c r="GJF281" s="53"/>
      <c r="GJG281" s="53"/>
      <c r="GJH281" s="53"/>
      <c r="GJI281" s="53"/>
      <c r="GJJ281" s="53"/>
      <c r="GJK281" s="53"/>
      <c r="GJL281" s="53"/>
      <c r="GJM281" s="53"/>
      <c r="GJN281" s="53"/>
      <c r="GJO281" s="53"/>
      <c r="GJP281" s="53"/>
      <c r="GJQ281" s="53"/>
      <c r="GJR281" s="53"/>
      <c r="GJS281" s="53"/>
      <c r="GJT281" s="53"/>
      <c r="GJU281" s="53"/>
      <c r="GJV281" s="53"/>
      <c r="GJW281" s="53"/>
      <c r="GJX281" s="53"/>
      <c r="GJY281" s="53"/>
      <c r="GJZ281" s="53"/>
      <c r="GKA281" s="53"/>
      <c r="GKB281" s="53"/>
      <c r="GKC281" s="53"/>
      <c r="GKD281" s="53"/>
      <c r="GKE281" s="53"/>
      <c r="GKF281" s="53"/>
      <c r="GKG281" s="53"/>
      <c r="GKH281" s="53"/>
      <c r="GKI281" s="53"/>
      <c r="GKJ281" s="53"/>
      <c r="GKK281" s="53"/>
      <c r="GKL281" s="53"/>
      <c r="GKM281" s="53"/>
      <c r="GKN281" s="53"/>
      <c r="GKO281" s="53"/>
      <c r="GKP281" s="53"/>
      <c r="GKQ281" s="53"/>
      <c r="GKR281" s="53"/>
      <c r="GKS281" s="53"/>
      <c r="GKT281" s="53"/>
      <c r="GKU281" s="53"/>
      <c r="GKV281" s="53"/>
      <c r="GKW281" s="53"/>
      <c r="GKX281" s="53"/>
      <c r="GKY281" s="53"/>
      <c r="GKZ281" s="53"/>
      <c r="GLA281" s="53"/>
      <c r="GLB281" s="53"/>
      <c r="GLC281" s="53"/>
      <c r="GLD281" s="53"/>
      <c r="GLE281" s="53"/>
      <c r="GLF281" s="53"/>
      <c r="GLG281" s="53"/>
      <c r="GLH281" s="53"/>
      <c r="GLI281" s="53"/>
      <c r="GLJ281" s="53"/>
      <c r="GLK281" s="53"/>
      <c r="GLL281" s="53"/>
      <c r="GLM281" s="53"/>
      <c r="GLN281" s="53"/>
      <c r="GLO281" s="53"/>
      <c r="GLP281" s="53"/>
      <c r="GLQ281" s="53"/>
      <c r="GLR281" s="53"/>
      <c r="GLS281" s="53"/>
      <c r="GLT281" s="53"/>
      <c r="GLU281" s="53"/>
      <c r="GLV281" s="53"/>
      <c r="GLW281" s="53"/>
      <c r="GLX281" s="53"/>
      <c r="GLY281" s="53"/>
      <c r="GLZ281" s="53"/>
      <c r="GMA281" s="53"/>
      <c r="GMB281" s="53"/>
      <c r="GMC281" s="53"/>
      <c r="GMD281" s="53"/>
      <c r="GME281" s="53"/>
      <c r="GMF281" s="53"/>
      <c r="GMG281" s="53"/>
      <c r="GMH281" s="53"/>
      <c r="GMI281" s="53"/>
      <c r="GMJ281" s="53"/>
      <c r="GMK281" s="53"/>
      <c r="GML281" s="53"/>
      <c r="GMM281" s="53"/>
      <c r="GMN281" s="53"/>
      <c r="GMO281" s="53"/>
      <c r="GMP281" s="53"/>
      <c r="GMQ281" s="53"/>
      <c r="GMR281" s="53"/>
      <c r="GMS281" s="53"/>
      <c r="GMT281" s="53"/>
      <c r="GMU281" s="53"/>
      <c r="GMV281" s="53"/>
      <c r="GMW281" s="53"/>
      <c r="GMX281" s="53"/>
      <c r="GMY281" s="53"/>
      <c r="GMZ281" s="53"/>
      <c r="GNA281" s="53"/>
      <c r="GNB281" s="53"/>
      <c r="GNC281" s="53"/>
      <c r="GND281" s="53"/>
      <c r="GNE281" s="53"/>
      <c r="GNF281" s="53"/>
      <c r="GNG281" s="53"/>
      <c r="GNH281" s="53"/>
      <c r="GNI281" s="53"/>
      <c r="GNJ281" s="53"/>
      <c r="GNK281" s="53"/>
      <c r="GNL281" s="53"/>
      <c r="GNM281" s="53"/>
      <c r="GNN281" s="53"/>
      <c r="GNO281" s="53"/>
      <c r="GNP281" s="53"/>
      <c r="GNQ281" s="53"/>
      <c r="GNR281" s="53"/>
      <c r="GNS281" s="53"/>
      <c r="GNT281" s="53"/>
      <c r="GNU281" s="53"/>
      <c r="GNV281" s="53"/>
      <c r="GNW281" s="53"/>
      <c r="GNX281" s="53"/>
      <c r="GNY281" s="53"/>
      <c r="GNZ281" s="53"/>
      <c r="GOA281" s="53"/>
      <c r="GOB281" s="53"/>
      <c r="GOC281" s="53"/>
      <c r="GOD281" s="53"/>
      <c r="GOE281" s="53"/>
      <c r="GOF281" s="53"/>
      <c r="GOG281" s="53"/>
      <c r="GOH281" s="53"/>
      <c r="GOI281" s="53"/>
      <c r="GOJ281" s="53"/>
      <c r="GOK281" s="53"/>
      <c r="GOL281" s="53"/>
      <c r="GOM281" s="53"/>
      <c r="GON281" s="53"/>
      <c r="GOO281" s="53"/>
      <c r="GOP281" s="53"/>
      <c r="GOQ281" s="53"/>
      <c r="GOR281" s="53"/>
      <c r="GOS281" s="53"/>
      <c r="GOT281" s="53"/>
      <c r="GOU281" s="53"/>
      <c r="GOV281" s="53"/>
      <c r="GOW281" s="53"/>
      <c r="GOX281" s="53"/>
      <c r="GOY281" s="53"/>
      <c r="GOZ281" s="53"/>
      <c r="GPA281" s="53"/>
      <c r="GPB281" s="53"/>
      <c r="GPC281" s="53"/>
      <c r="GPD281" s="53"/>
      <c r="GPE281" s="53"/>
      <c r="GPF281" s="53"/>
      <c r="GPG281" s="53"/>
      <c r="GPH281" s="53"/>
      <c r="GPI281" s="53"/>
      <c r="GPJ281" s="53"/>
      <c r="GPK281" s="53"/>
      <c r="GPL281" s="53"/>
      <c r="GPM281" s="53"/>
      <c r="GPN281" s="53"/>
      <c r="GPO281" s="53"/>
      <c r="GPP281" s="53"/>
      <c r="GPQ281" s="53"/>
      <c r="GPR281" s="53"/>
      <c r="GPS281" s="53"/>
      <c r="GPT281" s="53"/>
      <c r="GPU281" s="53"/>
      <c r="GPV281" s="53"/>
      <c r="GPW281" s="53"/>
      <c r="GPX281" s="53"/>
      <c r="GPY281" s="53"/>
      <c r="GPZ281" s="53"/>
      <c r="GQA281" s="53"/>
      <c r="GQB281" s="53"/>
      <c r="GQC281" s="53"/>
      <c r="GQD281" s="53"/>
      <c r="GQE281" s="53"/>
      <c r="GQF281" s="53"/>
      <c r="GQG281" s="53"/>
      <c r="GQH281" s="53"/>
      <c r="GQI281" s="53"/>
      <c r="GQJ281" s="53"/>
      <c r="GQK281" s="53"/>
      <c r="GQL281" s="53"/>
      <c r="GQM281" s="53"/>
      <c r="GQN281" s="53"/>
      <c r="GQO281" s="53"/>
      <c r="GQP281" s="53"/>
      <c r="GQQ281" s="53"/>
      <c r="GQR281" s="53"/>
      <c r="GQS281" s="53"/>
      <c r="GQT281" s="53"/>
      <c r="GQU281" s="53"/>
      <c r="GQV281" s="53"/>
      <c r="GQW281" s="53"/>
      <c r="GQX281" s="53"/>
      <c r="GQY281" s="53"/>
      <c r="GQZ281" s="53"/>
      <c r="GRA281" s="53"/>
      <c r="GRB281" s="53"/>
      <c r="GRC281" s="53"/>
      <c r="GRD281" s="53"/>
      <c r="GRE281" s="53"/>
      <c r="GRF281" s="53"/>
      <c r="GRG281" s="53"/>
      <c r="GRH281" s="53"/>
      <c r="GRI281" s="53"/>
      <c r="GRJ281" s="53"/>
      <c r="GRK281" s="53"/>
      <c r="GRL281" s="53"/>
      <c r="GRM281" s="53"/>
      <c r="GRN281" s="53"/>
      <c r="GRO281" s="53"/>
      <c r="GRP281" s="53"/>
      <c r="GRQ281" s="53"/>
      <c r="GRR281" s="53"/>
      <c r="GRS281" s="53"/>
      <c r="GRT281" s="53"/>
      <c r="GRU281" s="53"/>
      <c r="GRV281" s="53"/>
      <c r="GRW281" s="53"/>
      <c r="GRX281" s="53"/>
      <c r="GRY281" s="53"/>
      <c r="GRZ281" s="53"/>
      <c r="GSA281" s="53"/>
      <c r="GSD281" s="53"/>
      <c r="GSE281" s="53"/>
      <c r="GSF281" s="53"/>
      <c r="GSG281" s="53"/>
      <c r="GSH281" s="53"/>
      <c r="GSI281" s="53"/>
      <c r="GSJ281" s="53"/>
      <c r="GSK281" s="53"/>
      <c r="GSL281" s="53"/>
      <c r="GSM281" s="53"/>
      <c r="GSN281" s="53"/>
      <c r="GSO281" s="53"/>
      <c r="GSP281" s="53"/>
      <c r="GSQ281" s="53"/>
      <c r="GSR281" s="53"/>
      <c r="GSS281" s="53"/>
      <c r="GST281" s="53"/>
      <c r="GSU281" s="53"/>
      <c r="GSV281" s="53"/>
      <c r="GSW281" s="53"/>
      <c r="GSX281" s="53"/>
      <c r="GSY281" s="53"/>
      <c r="GSZ281" s="53"/>
      <c r="GTA281" s="53"/>
      <c r="GTB281" s="53"/>
      <c r="GTC281" s="53"/>
      <c r="GTD281" s="53"/>
      <c r="GTE281" s="53"/>
      <c r="GTF281" s="53"/>
      <c r="GTG281" s="53"/>
      <c r="GTH281" s="53"/>
      <c r="GTI281" s="53"/>
      <c r="GTJ281" s="53"/>
      <c r="GTK281" s="53"/>
      <c r="GTL281" s="53"/>
      <c r="GTM281" s="53"/>
      <c r="GTN281" s="53"/>
      <c r="GTO281" s="53"/>
      <c r="GTP281" s="53"/>
      <c r="GTQ281" s="53"/>
      <c r="GTR281" s="53"/>
      <c r="GTS281" s="53"/>
      <c r="GTT281" s="53"/>
      <c r="GTU281" s="53"/>
      <c r="GTV281" s="53"/>
      <c r="GTW281" s="53"/>
      <c r="GTX281" s="53"/>
      <c r="GTY281" s="53"/>
      <c r="GTZ281" s="53"/>
      <c r="GUA281" s="53"/>
      <c r="GUB281" s="53"/>
      <c r="GUC281" s="53"/>
      <c r="GUD281" s="53"/>
      <c r="GUE281" s="53"/>
      <c r="GUF281" s="53"/>
      <c r="GUG281" s="53"/>
      <c r="GUH281" s="53"/>
      <c r="GUI281" s="53"/>
      <c r="GUJ281" s="53"/>
      <c r="GUK281" s="53"/>
      <c r="GUL281" s="53"/>
      <c r="GUM281" s="53"/>
      <c r="GUN281" s="53"/>
      <c r="GUO281" s="53"/>
      <c r="GUP281" s="53"/>
      <c r="GUQ281" s="53"/>
      <c r="GUR281" s="53"/>
      <c r="GUS281" s="53"/>
      <c r="GUT281" s="53"/>
      <c r="GUU281" s="53"/>
      <c r="GUV281" s="53"/>
      <c r="GUW281" s="53"/>
      <c r="GUX281" s="53"/>
      <c r="GUY281" s="53"/>
      <c r="GUZ281" s="53"/>
      <c r="GVA281" s="53"/>
      <c r="GVB281" s="53"/>
      <c r="GVC281" s="53"/>
      <c r="GVD281" s="53"/>
      <c r="GVE281" s="53"/>
      <c r="GVF281" s="53"/>
      <c r="GVG281" s="53"/>
      <c r="GVH281" s="53"/>
      <c r="GVI281" s="53"/>
      <c r="GVJ281" s="53"/>
      <c r="GVK281" s="53"/>
      <c r="GVL281" s="53"/>
      <c r="GVM281" s="53"/>
      <c r="GVN281" s="53"/>
      <c r="GVO281" s="53"/>
      <c r="GVP281" s="53"/>
      <c r="GVQ281" s="53"/>
      <c r="GVR281" s="53"/>
      <c r="GVS281" s="53"/>
      <c r="GVT281" s="53"/>
      <c r="GVU281" s="53"/>
      <c r="GVV281" s="53"/>
      <c r="GVW281" s="53"/>
      <c r="GVX281" s="53"/>
      <c r="GVY281" s="53"/>
      <c r="GVZ281" s="53"/>
      <c r="GWA281" s="53"/>
      <c r="GWB281" s="53"/>
      <c r="GWC281" s="53"/>
      <c r="GWD281" s="53"/>
      <c r="GWE281" s="53"/>
      <c r="GWF281" s="53"/>
      <c r="GWG281" s="53"/>
      <c r="GWH281" s="53"/>
      <c r="GWI281" s="53"/>
      <c r="GWJ281" s="53"/>
      <c r="GWK281" s="53"/>
      <c r="GWL281" s="53"/>
      <c r="GWM281" s="53"/>
      <c r="GWN281" s="53"/>
      <c r="GWO281" s="53"/>
      <c r="GWP281" s="53"/>
      <c r="GWQ281" s="53"/>
      <c r="GWR281" s="53"/>
      <c r="GWS281" s="53"/>
      <c r="GWT281" s="53"/>
      <c r="GWU281" s="53"/>
      <c r="GWV281" s="53"/>
      <c r="GWW281" s="53"/>
      <c r="GWX281" s="53"/>
      <c r="GWY281" s="53"/>
      <c r="GWZ281" s="53"/>
      <c r="GXA281" s="53"/>
      <c r="GXB281" s="53"/>
      <c r="GXC281" s="53"/>
      <c r="GXD281" s="53"/>
      <c r="GXE281" s="53"/>
      <c r="GXF281" s="53"/>
      <c r="GXG281" s="53"/>
      <c r="GXH281" s="53"/>
      <c r="GXI281" s="53"/>
      <c r="GXJ281" s="53"/>
      <c r="GXK281" s="53"/>
      <c r="GXL281" s="53"/>
      <c r="GXM281" s="53"/>
      <c r="GXN281" s="53"/>
      <c r="GXO281" s="53"/>
      <c r="GXP281" s="53"/>
      <c r="GXQ281" s="53"/>
      <c r="GXR281" s="53"/>
      <c r="GXS281" s="53"/>
      <c r="GXT281" s="53"/>
      <c r="GXU281" s="53"/>
      <c r="GXV281" s="53"/>
      <c r="GXW281" s="53"/>
      <c r="GXX281" s="53"/>
      <c r="GXY281" s="53"/>
      <c r="GXZ281" s="53"/>
      <c r="GYA281" s="53"/>
      <c r="GYB281" s="53"/>
      <c r="GYC281" s="53"/>
      <c r="GYD281" s="53"/>
      <c r="GYE281" s="53"/>
      <c r="GYF281" s="53"/>
      <c r="GYG281" s="53"/>
      <c r="GYH281" s="53"/>
      <c r="GYI281" s="53"/>
      <c r="GYJ281" s="53"/>
      <c r="GYK281" s="53"/>
      <c r="GYL281" s="53"/>
      <c r="GYM281" s="53"/>
      <c r="GYN281" s="53"/>
      <c r="GYO281" s="53"/>
      <c r="GYP281" s="53"/>
      <c r="GYQ281" s="53"/>
      <c r="GYR281" s="53"/>
      <c r="GYS281" s="53"/>
      <c r="GYT281" s="53"/>
      <c r="GYU281" s="53"/>
      <c r="GYV281" s="53"/>
      <c r="GYW281" s="53"/>
      <c r="GYX281" s="53"/>
      <c r="GYY281" s="53"/>
      <c r="GYZ281" s="53"/>
      <c r="GZA281" s="53"/>
      <c r="GZB281" s="53"/>
      <c r="GZC281" s="53"/>
      <c r="GZD281" s="53"/>
      <c r="GZE281" s="53"/>
      <c r="GZF281" s="53"/>
      <c r="GZG281" s="53"/>
      <c r="GZH281" s="53"/>
      <c r="GZI281" s="53"/>
      <c r="GZJ281" s="53"/>
      <c r="GZK281" s="53"/>
      <c r="GZL281" s="53"/>
      <c r="GZM281" s="53"/>
      <c r="GZN281" s="53"/>
      <c r="GZO281" s="53"/>
      <c r="GZP281" s="53"/>
      <c r="GZQ281" s="53"/>
      <c r="GZR281" s="53"/>
      <c r="GZS281" s="53"/>
      <c r="GZT281" s="53"/>
      <c r="GZU281" s="53"/>
      <c r="GZV281" s="53"/>
      <c r="GZW281" s="53"/>
      <c r="GZX281" s="53"/>
      <c r="GZY281" s="53"/>
      <c r="GZZ281" s="53"/>
      <c r="HAA281" s="53"/>
      <c r="HAB281" s="53"/>
      <c r="HAC281" s="53"/>
      <c r="HAD281" s="53"/>
      <c r="HAE281" s="53"/>
      <c r="HAF281" s="53"/>
      <c r="HAG281" s="53"/>
      <c r="HAH281" s="53"/>
      <c r="HAI281" s="53"/>
      <c r="HAJ281" s="53"/>
      <c r="HAK281" s="53"/>
      <c r="HAL281" s="53"/>
      <c r="HAM281" s="53"/>
      <c r="HAN281" s="53"/>
      <c r="HAO281" s="53"/>
      <c r="HAP281" s="53"/>
      <c r="HAQ281" s="53"/>
      <c r="HAR281" s="53"/>
      <c r="HAS281" s="53"/>
      <c r="HAT281" s="53"/>
      <c r="HAU281" s="53"/>
      <c r="HAV281" s="53"/>
      <c r="HAW281" s="53"/>
      <c r="HAX281" s="53"/>
      <c r="HAY281" s="53"/>
      <c r="HAZ281" s="53"/>
      <c r="HBA281" s="53"/>
      <c r="HBB281" s="53"/>
      <c r="HBC281" s="53"/>
      <c r="HBD281" s="53"/>
      <c r="HBE281" s="53"/>
      <c r="HBF281" s="53"/>
      <c r="HBG281" s="53"/>
      <c r="HBH281" s="53"/>
      <c r="HBI281" s="53"/>
      <c r="HBJ281" s="53"/>
      <c r="HBK281" s="53"/>
      <c r="HBL281" s="53"/>
      <c r="HBM281" s="53"/>
      <c r="HBN281" s="53"/>
      <c r="HBO281" s="53"/>
      <c r="HBP281" s="53"/>
      <c r="HBQ281" s="53"/>
      <c r="HBR281" s="53"/>
      <c r="HBS281" s="53"/>
      <c r="HBT281" s="53"/>
      <c r="HBU281" s="53"/>
      <c r="HBV281" s="53"/>
      <c r="HBW281" s="53"/>
      <c r="HBZ281" s="53"/>
      <c r="HCA281" s="53"/>
      <c r="HCB281" s="53"/>
      <c r="HCC281" s="53"/>
      <c r="HCD281" s="53"/>
      <c r="HCE281" s="53"/>
      <c r="HCF281" s="53"/>
      <c r="HCG281" s="53"/>
      <c r="HCH281" s="53"/>
      <c r="HCI281" s="53"/>
      <c r="HCJ281" s="53"/>
      <c r="HCK281" s="53"/>
      <c r="HCL281" s="53"/>
      <c r="HCM281" s="53"/>
      <c r="HCN281" s="53"/>
      <c r="HCO281" s="53"/>
      <c r="HCP281" s="53"/>
      <c r="HCQ281" s="53"/>
      <c r="HCR281" s="53"/>
      <c r="HCS281" s="53"/>
      <c r="HCT281" s="53"/>
      <c r="HCU281" s="53"/>
      <c r="HCV281" s="53"/>
      <c r="HCW281" s="53"/>
      <c r="HCX281" s="53"/>
      <c r="HCY281" s="53"/>
      <c r="HCZ281" s="53"/>
      <c r="HDA281" s="53"/>
      <c r="HDB281" s="53"/>
      <c r="HDC281" s="53"/>
      <c r="HDD281" s="53"/>
      <c r="HDE281" s="53"/>
      <c r="HDF281" s="53"/>
      <c r="HDG281" s="53"/>
      <c r="HDH281" s="53"/>
      <c r="HDI281" s="53"/>
      <c r="HDJ281" s="53"/>
      <c r="HDK281" s="53"/>
      <c r="HDL281" s="53"/>
      <c r="HDM281" s="53"/>
      <c r="HDN281" s="53"/>
      <c r="HDO281" s="53"/>
      <c r="HDP281" s="53"/>
      <c r="HDQ281" s="53"/>
      <c r="HDR281" s="53"/>
      <c r="HDS281" s="53"/>
      <c r="HDT281" s="53"/>
      <c r="HDU281" s="53"/>
      <c r="HDV281" s="53"/>
      <c r="HDW281" s="53"/>
      <c r="HDX281" s="53"/>
      <c r="HDY281" s="53"/>
      <c r="HDZ281" s="53"/>
      <c r="HEA281" s="53"/>
      <c r="HEB281" s="53"/>
      <c r="HEC281" s="53"/>
      <c r="HED281" s="53"/>
      <c r="HEE281" s="53"/>
      <c r="HEF281" s="53"/>
      <c r="HEG281" s="53"/>
      <c r="HEH281" s="53"/>
      <c r="HEI281" s="53"/>
      <c r="HEJ281" s="53"/>
      <c r="HEK281" s="53"/>
      <c r="HEL281" s="53"/>
      <c r="HEM281" s="53"/>
      <c r="HEN281" s="53"/>
      <c r="HEO281" s="53"/>
      <c r="HEP281" s="53"/>
      <c r="HEQ281" s="53"/>
      <c r="HER281" s="53"/>
      <c r="HES281" s="53"/>
      <c r="HET281" s="53"/>
      <c r="HEU281" s="53"/>
      <c r="HEV281" s="53"/>
      <c r="HEW281" s="53"/>
      <c r="HEX281" s="53"/>
      <c r="HEY281" s="53"/>
      <c r="HEZ281" s="53"/>
      <c r="HFA281" s="53"/>
      <c r="HFB281" s="53"/>
      <c r="HFC281" s="53"/>
      <c r="HFD281" s="53"/>
      <c r="HFE281" s="53"/>
      <c r="HFF281" s="53"/>
      <c r="HFG281" s="53"/>
      <c r="HFH281" s="53"/>
      <c r="HFI281" s="53"/>
      <c r="HFJ281" s="53"/>
      <c r="HFK281" s="53"/>
      <c r="HFL281" s="53"/>
      <c r="HFM281" s="53"/>
      <c r="HFN281" s="53"/>
      <c r="HFO281" s="53"/>
      <c r="HFP281" s="53"/>
      <c r="HFQ281" s="53"/>
      <c r="HFR281" s="53"/>
      <c r="HFS281" s="53"/>
      <c r="HFT281" s="53"/>
      <c r="HFU281" s="53"/>
      <c r="HFV281" s="53"/>
      <c r="HFW281" s="53"/>
      <c r="HFX281" s="53"/>
      <c r="HFY281" s="53"/>
      <c r="HFZ281" s="53"/>
      <c r="HGA281" s="53"/>
      <c r="HGB281" s="53"/>
      <c r="HGC281" s="53"/>
      <c r="HGD281" s="53"/>
      <c r="HGE281" s="53"/>
      <c r="HGF281" s="53"/>
      <c r="HGG281" s="53"/>
      <c r="HGH281" s="53"/>
      <c r="HGI281" s="53"/>
      <c r="HGJ281" s="53"/>
      <c r="HGK281" s="53"/>
      <c r="HGL281" s="53"/>
      <c r="HGM281" s="53"/>
      <c r="HGN281" s="53"/>
      <c r="HGO281" s="53"/>
      <c r="HGP281" s="53"/>
      <c r="HGQ281" s="53"/>
      <c r="HGR281" s="53"/>
      <c r="HGS281" s="53"/>
      <c r="HGT281" s="53"/>
      <c r="HGU281" s="53"/>
      <c r="HGV281" s="53"/>
      <c r="HGW281" s="53"/>
      <c r="HGX281" s="53"/>
      <c r="HGY281" s="53"/>
      <c r="HGZ281" s="53"/>
      <c r="HHA281" s="53"/>
      <c r="HHB281" s="53"/>
      <c r="HHC281" s="53"/>
      <c r="HHD281" s="53"/>
      <c r="HHE281" s="53"/>
      <c r="HHF281" s="53"/>
      <c r="HHG281" s="53"/>
      <c r="HHH281" s="53"/>
      <c r="HHI281" s="53"/>
      <c r="HHJ281" s="53"/>
      <c r="HHK281" s="53"/>
      <c r="HHL281" s="53"/>
      <c r="HHM281" s="53"/>
      <c r="HHN281" s="53"/>
      <c r="HHO281" s="53"/>
      <c r="HHP281" s="53"/>
      <c r="HHQ281" s="53"/>
      <c r="HHR281" s="53"/>
      <c r="HHS281" s="53"/>
      <c r="HHT281" s="53"/>
      <c r="HHU281" s="53"/>
      <c r="HHV281" s="53"/>
      <c r="HHW281" s="53"/>
      <c r="HHX281" s="53"/>
      <c r="HHY281" s="53"/>
      <c r="HHZ281" s="53"/>
      <c r="HIA281" s="53"/>
      <c r="HIB281" s="53"/>
      <c r="HIC281" s="53"/>
      <c r="HID281" s="53"/>
      <c r="HIE281" s="53"/>
      <c r="HIF281" s="53"/>
      <c r="HIG281" s="53"/>
      <c r="HIH281" s="53"/>
      <c r="HII281" s="53"/>
      <c r="HIJ281" s="53"/>
      <c r="HIK281" s="53"/>
      <c r="HIL281" s="53"/>
      <c r="HIM281" s="53"/>
      <c r="HIN281" s="53"/>
      <c r="HIO281" s="53"/>
      <c r="HIP281" s="53"/>
      <c r="HIQ281" s="53"/>
      <c r="HIR281" s="53"/>
      <c r="HIS281" s="53"/>
      <c r="HIT281" s="53"/>
      <c r="HIU281" s="53"/>
      <c r="HIV281" s="53"/>
      <c r="HIW281" s="53"/>
      <c r="HIX281" s="53"/>
      <c r="HIY281" s="53"/>
      <c r="HIZ281" s="53"/>
      <c r="HJA281" s="53"/>
      <c r="HJB281" s="53"/>
      <c r="HJC281" s="53"/>
      <c r="HJD281" s="53"/>
      <c r="HJE281" s="53"/>
      <c r="HJF281" s="53"/>
      <c r="HJG281" s="53"/>
      <c r="HJH281" s="53"/>
      <c r="HJI281" s="53"/>
      <c r="HJJ281" s="53"/>
      <c r="HJK281" s="53"/>
      <c r="HJL281" s="53"/>
      <c r="HJM281" s="53"/>
      <c r="HJN281" s="53"/>
      <c r="HJO281" s="53"/>
      <c r="HJP281" s="53"/>
      <c r="HJQ281" s="53"/>
      <c r="HJR281" s="53"/>
      <c r="HJS281" s="53"/>
      <c r="HJT281" s="53"/>
      <c r="HJU281" s="53"/>
      <c r="HJV281" s="53"/>
      <c r="HJW281" s="53"/>
      <c r="HJX281" s="53"/>
      <c r="HJY281" s="53"/>
      <c r="HJZ281" s="53"/>
      <c r="HKA281" s="53"/>
      <c r="HKB281" s="53"/>
      <c r="HKC281" s="53"/>
      <c r="HKD281" s="53"/>
      <c r="HKE281" s="53"/>
      <c r="HKF281" s="53"/>
      <c r="HKG281" s="53"/>
      <c r="HKH281" s="53"/>
      <c r="HKI281" s="53"/>
      <c r="HKJ281" s="53"/>
      <c r="HKK281" s="53"/>
      <c r="HKL281" s="53"/>
      <c r="HKM281" s="53"/>
      <c r="HKN281" s="53"/>
      <c r="HKO281" s="53"/>
      <c r="HKP281" s="53"/>
      <c r="HKQ281" s="53"/>
      <c r="HKR281" s="53"/>
      <c r="HKS281" s="53"/>
      <c r="HKT281" s="53"/>
      <c r="HKU281" s="53"/>
      <c r="HKV281" s="53"/>
      <c r="HKW281" s="53"/>
      <c r="HKX281" s="53"/>
      <c r="HKY281" s="53"/>
      <c r="HKZ281" s="53"/>
      <c r="HLA281" s="53"/>
      <c r="HLB281" s="53"/>
      <c r="HLC281" s="53"/>
      <c r="HLD281" s="53"/>
      <c r="HLE281" s="53"/>
      <c r="HLF281" s="53"/>
      <c r="HLG281" s="53"/>
      <c r="HLH281" s="53"/>
      <c r="HLI281" s="53"/>
      <c r="HLJ281" s="53"/>
      <c r="HLK281" s="53"/>
      <c r="HLL281" s="53"/>
      <c r="HLM281" s="53"/>
      <c r="HLN281" s="53"/>
      <c r="HLO281" s="53"/>
      <c r="HLP281" s="53"/>
      <c r="HLQ281" s="53"/>
      <c r="HLR281" s="53"/>
      <c r="HLS281" s="53"/>
      <c r="HLV281" s="53"/>
      <c r="HLW281" s="53"/>
      <c r="HLX281" s="53"/>
      <c r="HLY281" s="53"/>
      <c r="HLZ281" s="53"/>
      <c r="HMA281" s="53"/>
      <c r="HMB281" s="53"/>
      <c r="HMC281" s="53"/>
      <c r="HMD281" s="53"/>
      <c r="HME281" s="53"/>
      <c r="HMF281" s="53"/>
      <c r="HMG281" s="53"/>
      <c r="HMH281" s="53"/>
      <c r="HMI281" s="53"/>
      <c r="HMJ281" s="53"/>
      <c r="HMK281" s="53"/>
      <c r="HML281" s="53"/>
      <c r="HMM281" s="53"/>
      <c r="HMN281" s="53"/>
      <c r="HMO281" s="53"/>
      <c r="HMP281" s="53"/>
      <c r="HMQ281" s="53"/>
      <c r="HMR281" s="53"/>
      <c r="HMS281" s="53"/>
      <c r="HMT281" s="53"/>
      <c r="HMU281" s="53"/>
      <c r="HMV281" s="53"/>
      <c r="HMW281" s="53"/>
      <c r="HMX281" s="53"/>
      <c r="HMY281" s="53"/>
      <c r="HMZ281" s="53"/>
      <c r="HNA281" s="53"/>
      <c r="HNB281" s="53"/>
      <c r="HNC281" s="53"/>
      <c r="HND281" s="53"/>
      <c r="HNE281" s="53"/>
      <c r="HNF281" s="53"/>
      <c r="HNG281" s="53"/>
      <c r="HNH281" s="53"/>
      <c r="HNI281" s="53"/>
      <c r="HNJ281" s="53"/>
      <c r="HNK281" s="53"/>
      <c r="HNL281" s="53"/>
      <c r="HNM281" s="53"/>
      <c r="HNN281" s="53"/>
      <c r="HNO281" s="53"/>
      <c r="HNP281" s="53"/>
      <c r="HNQ281" s="53"/>
      <c r="HNR281" s="53"/>
      <c r="HNS281" s="53"/>
      <c r="HNT281" s="53"/>
      <c r="HNU281" s="53"/>
      <c r="HNV281" s="53"/>
      <c r="HNW281" s="53"/>
      <c r="HNX281" s="53"/>
      <c r="HNY281" s="53"/>
      <c r="HNZ281" s="53"/>
      <c r="HOA281" s="53"/>
      <c r="HOB281" s="53"/>
      <c r="HOC281" s="53"/>
      <c r="HOD281" s="53"/>
      <c r="HOE281" s="53"/>
      <c r="HOF281" s="53"/>
      <c r="HOG281" s="53"/>
      <c r="HOH281" s="53"/>
      <c r="HOI281" s="53"/>
      <c r="HOJ281" s="53"/>
      <c r="HOK281" s="53"/>
      <c r="HOL281" s="53"/>
      <c r="HOM281" s="53"/>
      <c r="HON281" s="53"/>
      <c r="HOO281" s="53"/>
      <c r="HOP281" s="53"/>
      <c r="HOQ281" s="53"/>
      <c r="HOR281" s="53"/>
      <c r="HOS281" s="53"/>
      <c r="HOT281" s="53"/>
      <c r="HOU281" s="53"/>
      <c r="HOV281" s="53"/>
      <c r="HOW281" s="53"/>
      <c r="HOX281" s="53"/>
      <c r="HOY281" s="53"/>
      <c r="HOZ281" s="53"/>
      <c r="HPA281" s="53"/>
      <c r="HPB281" s="53"/>
      <c r="HPC281" s="53"/>
      <c r="HPD281" s="53"/>
      <c r="HPE281" s="53"/>
      <c r="HPF281" s="53"/>
      <c r="HPG281" s="53"/>
      <c r="HPH281" s="53"/>
      <c r="HPI281" s="53"/>
      <c r="HPJ281" s="53"/>
      <c r="HPK281" s="53"/>
      <c r="HPL281" s="53"/>
      <c r="HPM281" s="53"/>
      <c r="HPN281" s="53"/>
      <c r="HPO281" s="53"/>
      <c r="HPP281" s="53"/>
      <c r="HPQ281" s="53"/>
      <c r="HPR281" s="53"/>
      <c r="HPS281" s="53"/>
      <c r="HPT281" s="53"/>
      <c r="HPU281" s="53"/>
      <c r="HPV281" s="53"/>
      <c r="HPW281" s="53"/>
      <c r="HPX281" s="53"/>
      <c r="HPY281" s="53"/>
      <c r="HPZ281" s="53"/>
      <c r="HQA281" s="53"/>
      <c r="HQB281" s="53"/>
      <c r="HQC281" s="53"/>
      <c r="HQD281" s="53"/>
      <c r="HQE281" s="53"/>
      <c r="HQF281" s="53"/>
      <c r="HQG281" s="53"/>
      <c r="HQH281" s="53"/>
      <c r="HQI281" s="53"/>
      <c r="HQJ281" s="53"/>
      <c r="HQK281" s="53"/>
      <c r="HQL281" s="53"/>
      <c r="HQM281" s="53"/>
      <c r="HQN281" s="53"/>
      <c r="HQO281" s="53"/>
      <c r="HQP281" s="53"/>
      <c r="HQQ281" s="53"/>
      <c r="HQR281" s="53"/>
      <c r="HQS281" s="53"/>
      <c r="HQT281" s="53"/>
      <c r="HQU281" s="53"/>
      <c r="HQV281" s="53"/>
      <c r="HQW281" s="53"/>
      <c r="HQX281" s="53"/>
      <c r="HQY281" s="53"/>
      <c r="HQZ281" s="53"/>
      <c r="HRA281" s="53"/>
      <c r="HRB281" s="53"/>
      <c r="HRC281" s="53"/>
      <c r="HRD281" s="53"/>
      <c r="HRE281" s="53"/>
      <c r="HRF281" s="53"/>
      <c r="HRG281" s="53"/>
      <c r="HRH281" s="53"/>
      <c r="HRI281" s="53"/>
      <c r="HRJ281" s="53"/>
      <c r="HRK281" s="53"/>
      <c r="HRL281" s="53"/>
      <c r="HRM281" s="53"/>
      <c r="HRN281" s="53"/>
      <c r="HRO281" s="53"/>
      <c r="HRP281" s="53"/>
      <c r="HRQ281" s="53"/>
      <c r="HRR281" s="53"/>
      <c r="HRS281" s="53"/>
      <c r="HRT281" s="53"/>
      <c r="HRU281" s="53"/>
      <c r="HRV281" s="53"/>
      <c r="HRW281" s="53"/>
      <c r="HRX281" s="53"/>
      <c r="HRY281" s="53"/>
      <c r="HRZ281" s="53"/>
      <c r="HSA281" s="53"/>
      <c r="HSB281" s="53"/>
      <c r="HSC281" s="53"/>
      <c r="HSD281" s="53"/>
      <c r="HSE281" s="53"/>
      <c r="HSF281" s="53"/>
      <c r="HSG281" s="53"/>
      <c r="HSH281" s="53"/>
      <c r="HSI281" s="53"/>
      <c r="HSJ281" s="53"/>
      <c r="HSK281" s="53"/>
      <c r="HSL281" s="53"/>
      <c r="HSM281" s="53"/>
      <c r="HSN281" s="53"/>
      <c r="HSO281" s="53"/>
      <c r="HSP281" s="53"/>
      <c r="HSQ281" s="53"/>
      <c r="HSR281" s="53"/>
      <c r="HSS281" s="53"/>
      <c r="HST281" s="53"/>
      <c r="HSU281" s="53"/>
      <c r="HSV281" s="53"/>
      <c r="HSW281" s="53"/>
      <c r="HSX281" s="53"/>
      <c r="HSY281" s="53"/>
      <c r="HSZ281" s="53"/>
      <c r="HTA281" s="53"/>
      <c r="HTB281" s="53"/>
      <c r="HTC281" s="53"/>
      <c r="HTD281" s="53"/>
      <c r="HTE281" s="53"/>
      <c r="HTF281" s="53"/>
      <c r="HTG281" s="53"/>
      <c r="HTH281" s="53"/>
      <c r="HTI281" s="53"/>
      <c r="HTJ281" s="53"/>
      <c r="HTK281" s="53"/>
      <c r="HTL281" s="53"/>
      <c r="HTM281" s="53"/>
      <c r="HTN281" s="53"/>
      <c r="HTO281" s="53"/>
      <c r="HTP281" s="53"/>
      <c r="HTQ281" s="53"/>
      <c r="HTR281" s="53"/>
      <c r="HTS281" s="53"/>
      <c r="HTT281" s="53"/>
      <c r="HTU281" s="53"/>
      <c r="HTV281" s="53"/>
      <c r="HTW281" s="53"/>
      <c r="HTX281" s="53"/>
      <c r="HTY281" s="53"/>
      <c r="HTZ281" s="53"/>
      <c r="HUA281" s="53"/>
      <c r="HUB281" s="53"/>
      <c r="HUC281" s="53"/>
      <c r="HUD281" s="53"/>
      <c r="HUE281" s="53"/>
      <c r="HUF281" s="53"/>
      <c r="HUG281" s="53"/>
      <c r="HUH281" s="53"/>
      <c r="HUI281" s="53"/>
      <c r="HUJ281" s="53"/>
      <c r="HUK281" s="53"/>
      <c r="HUL281" s="53"/>
      <c r="HUM281" s="53"/>
      <c r="HUN281" s="53"/>
      <c r="HUO281" s="53"/>
      <c r="HUP281" s="53"/>
      <c r="HUQ281" s="53"/>
      <c r="HUR281" s="53"/>
      <c r="HUS281" s="53"/>
      <c r="HUT281" s="53"/>
      <c r="HUU281" s="53"/>
      <c r="HUV281" s="53"/>
      <c r="HUW281" s="53"/>
      <c r="HUX281" s="53"/>
      <c r="HUY281" s="53"/>
      <c r="HUZ281" s="53"/>
      <c r="HVA281" s="53"/>
      <c r="HVB281" s="53"/>
      <c r="HVC281" s="53"/>
      <c r="HVD281" s="53"/>
      <c r="HVE281" s="53"/>
      <c r="HVF281" s="53"/>
      <c r="HVG281" s="53"/>
      <c r="HVH281" s="53"/>
      <c r="HVI281" s="53"/>
      <c r="HVJ281" s="53"/>
      <c r="HVK281" s="53"/>
      <c r="HVL281" s="53"/>
      <c r="HVM281" s="53"/>
      <c r="HVN281" s="53"/>
      <c r="HVO281" s="53"/>
      <c r="HVR281" s="53"/>
      <c r="HVS281" s="53"/>
      <c r="HVT281" s="53"/>
      <c r="HVU281" s="53"/>
      <c r="HVV281" s="53"/>
      <c r="HVW281" s="53"/>
      <c r="HVX281" s="53"/>
      <c r="HVY281" s="53"/>
      <c r="HVZ281" s="53"/>
      <c r="HWA281" s="53"/>
      <c r="HWB281" s="53"/>
      <c r="HWC281" s="53"/>
      <c r="HWD281" s="53"/>
      <c r="HWE281" s="53"/>
      <c r="HWF281" s="53"/>
      <c r="HWG281" s="53"/>
      <c r="HWH281" s="53"/>
      <c r="HWI281" s="53"/>
      <c r="HWJ281" s="53"/>
      <c r="HWK281" s="53"/>
      <c r="HWL281" s="53"/>
      <c r="HWM281" s="53"/>
      <c r="HWN281" s="53"/>
      <c r="HWO281" s="53"/>
      <c r="HWP281" s="53"/>
      <c r="HWQ281" s="53"/>
      <c r="HWR281" s="53"/>
      <c r="HWS281" s="53"/>
      <c r="HWT281" s="53"/>
      <c r="HWU281" s="53"/>
      <c r="HWV281" s="53"/>
      <c r="HWW281" s="53"/>
      <c r="HWX281" s="53"/>
      <c r="HWY281" s="53"/>
      <c r="HWZ281" s="53"/>
      <c r="HXA281" s="53"/>
      <c r="HXB281" s="53"/>
      <c r="HXC281" s="53"/>
      <c r="HXD281" s="53"/>
      <c r="HXE281" s="53"/>
      <c r="HXF281" s="53"/>
      <c r="HXG281" s="53"/>
      <c r="HXH281" s="53"/>
      <c r="HXI281" s="53"/>
      <c r="HXJ281" s="53"/>
      <c r="HXK281" s="53"/>
      <c r="HXL281" s="53"/>
      <c r="HXM281" s="53"/>
      <c r="HXN281" s="53"/>
      <c r="HXO281" s="53"/>
      <c r="HXP281" s="53"/>
      <c r="HXQ281" s="53"/>
      <c r="HXR281" s="53"/>
      <c r="HXS281" s="53"/>
      <c r="HXT281" s="53"/>
      <c r="HXU281" s="53"/>
      <c r="HXV281" s="53"/>
      <c r="HXW281" s="53"/>
      <c r="HXX281" s="53"/>
      <c r="HXY281" s="53"/>
      <c r="HXZ281" s="53"/>
      <c r="HYA281" s="53"/>
      <c r="HYB281" s="53"/>
      <c r="HYC281" s="53"/>
      <c r="HYD281" s="53"/>
      <c r="HYE281" s="53"/>
      <c r="HYF281" s="53"/>
      <c r="HYG281" s="53"/>
      <c r="HYH281" s="53"/>
      <c r="HYI281" s="53"/>
      <c r="HYJ281" s="53"/>
      <c r="HYK281" s="53"/>
      <c r="HYL281" s="53"/>
      <c r="HYM281" s="53"/>
      <c r="HYN281" s="53"/>
      <c r="HYO281" s="53"/>
      <c r="HYP281" s="53"/>
      <c r="HYQ281" s="53"/>
      <c r="HYR281" s="53"/>
      <c r="HYS281" s="53"/>
      <c r="HYT281" s="53"/>
      <c r="HYU281" s="53"/>
      <c r="HYV281" s="53"/>
      <c r="HYW281" s="53"/>
      <c r="HYX281" s="53"/>
      <c r="HYY281" s="53"/>
      <c r="HYZ281" s="53"/>
      <c r="HZA281" s="53"/>
      <c r="HZB281" s="53"/>
      <c r="HZC281" s="53"/>
      <c r="HZD281" s="53"/>
      <c r="HZE281" s="53"/>
      <c r="HZF281" s="53"/>
      <c r="HZG281" s="53"/>
      <c r="HZH281" s="53"/>
      <c r="HZI281" s="53"/>
      <c r="HZJ281" s="53"/>
      <c r="HZK281" s="53"/>
      <c r="HZL281" s="53"/>
      <c r="HZM281" s="53"/>
      <c r="HZN281" s="53"/>
      <c r="HZO281" s="53"/>
      <c r="HZP281" s="53"/>
      <c r="HZQ281" s="53"/>
      <c r="HZR281" s="53"/>
      <c r="HZS281" s="53"/>
      <c r="HZT281" s="53"/>
      <c r="HZU281" s="53"/>
      <c r="HZV281" s="53"/>
      <c r="HZW281" s="53"/>
      <c r="HZX281" s="53"/>
      <c r="HZY281" s="53"/>
      <c r="HZZ281" s="53"/>
      <c r="IAA281" s="53"/>
      <c r="IAB281" s="53"/>
      <c r="IAC281" s="53"/>
      <c r="IAD281" s="53"/>
      <c r="IAE281" s="53"/>
      <c r="IAF281" s="53"/>
      <c r="IAG281" s="53"/>
      <c r="IAH281" s="53"/>
      <c r="IAI281" s="53"/>
      <c r="IAJ281" s="53"/>
      <c r="IAK281" s="53"/>
      <c r="IAL281" s="53"/>
      <c r="IAM281" s="53"/>
      <c r="IAN281" s="53"/>
      <c r="IAO281" s="53"/>
      <c r="IAP281" s="53"/>
      <c r="IAQ281" s="53"/>
      <c r="IAR281" s="53"/>
      <c r="IAS281" s="53"/>
      <c r="IAT281" s="53"/>
      <c r="IAU281" s="53"/>
      <c r="IAV281" s="53"/>
      <c r="IAW281" s="53"/>
      <c r="IAX281" s="53"/>
      <c r="IAY281" s="53"/>
      <c r="IAZ281" s="53"/>
      <c r="IBA281" s="53"/>
      <c r="IBB281" s="53"/>
      <c r="IBC281" s="53"/>
      <c r="IBD281" s="53"/>
      <c r="IBE281" s="53"/>
      <c r="IBF281" s="53"/>
      <c r="IBG281" s="53"/>
      <c r="IBH281" s="53"/>
      <c r="IBI281" s="53"/>
      <c r="IBJ281" s="53"/>
      <c r="IBK281" s="53"/>
      <c r="IBL281" s="53"/>
      <c r="IBM281" s="53"/>
      <c r="IBN281" s="53"/>
      <c r="IBO281" s="53"/>
      <c r="IBP281" s="53"/>
      <c r="IBQ281" s="53"/>
      <c r="IBR281" s="53"/>
      <c r="IBS281" s="53"/>
      <c r="IBT281" s="53"/>
      <c r="IBU281" s="53"/>
      <c r="IBV281" s="53"/>
      <c r="IBW281" s="53"/>
      <c r="IBX281" s="53"/>
      <c r="IBY281" s="53"/>
      <c r="IBZ281" s="53"/>
      <c r="ICA281" s="53"/>
      <c r="ICB281" s="53"/>
      <c r="ICC281" s="53"/>
      <c r="ICD281" s="53"/>
      <c r="ICE281" s="53"/>
      <c r="ICF281" s="53"/>
      <c r="ICG281" s="53"/>
      <c r="ICH281" s="53"/>
      <c r="ICI281" s="53"/>
      <c r="ICJ281" s="53"/>
      <c r="ICK281" s="53"/>
      <c r="ICL281" s="53"/>
      <c r="ICM281" s="53"/>
      <c r="ICN281" s="53"/>
      <c r="ICO281" s="53"/>
      <c r="ICP281" s="53"/>
      <c r="ICQ281" s="53"/>
      <c r="ICR281" s="53"/>
      <c r="ICS281" s="53"/>
      <c r="ICT281" s="53"/>
      <c r="ICU281" s="53"/>
      <c r="ICV281" s="53"/>
      <c r="ICW281" s="53"/>
      <c r="ICX281" s="53"/>
      <c r="ICY281" s="53"/>
      <c r="ICZ281" s="53"/>
      <c r="IDA281" s="53"/>
      <c r="IDB281" s="53"/>
      <c r="IDC281" s="53"/>
      <c r="IDD281" s="53"/>
      <c r="IDE281" s="53"/>
      <c r="IDF281" s="53"/>
      <c r="IDG281" s="53"/>
      <c r="IDH281" s="53"/>
      <c r="IDI281" s="53"/>
      <c r="IDJ281" s="53"/>
      <c r="IDK281" s="53"/>
      <c r="IDL281" s="53"/>
      <c r="IDM281" s="53"/>
      <c r="IDN281" s="53"/>
      <c r="IDO281" s="53"/>
      <c r="IDP281" s="53"/>
      <c r="IDQ281" s="53"/>
      <c r="IDR281" s="53"/>
      <c r="IDS281" s="53"/>
      <c r="IDT281" s="53"/>
      <c r="IDU281" s="53"/>
      <c r="IDV281" s="53"/>
      <c r="IDW281" s="53"/>
      <c r="IDX281" s="53"/>
      <c r="IDY281" s="53"/>
      <c r="IDZ281" s="53"/>
      <c r="IEA281" s="53"/>
      <c r="IEB281" s="53"/>
      <c r="IEC281" s="53"/>
      <c r="IED281" s="53"/>
      <c r="IEE281" s="53"/>
      <c r="IEF281" s="53"/>
      <c r="IEG281" s="53"/>
      <c r="IEH281" s="53"/>
      <c r="IEI281" s="53"/>
      <c r="IEJ281" s="53"/>
      <c r="IEK281" s="53"/>
      <c r="IEL281" s="53"/>
      <c r="IEM281" s="53"/>
      <c r="IEN281" s="53"/>
      <c r="IEO281" s="53"/>
      <c r="IEP281" s="53"/>
      <c r="IEQ281" s="53"/>
      <c r="IER281" s="53"/>
      <c r="IES281" s="53"/>
      <c r="IET281" s="53"/>
      <c r="IEU281" s="53"/>
      <c r="IEV281" s="53"/>
      <c r="IEW281" s="53"/>
      <c r="IEX281" s="53"/>
      <c r="IEY281" s="53"/>
      <c r="IEZ281" s="53"/>
      <c r="IFA281" s="53"/>
      <c r="IFB281" s="53"/>
      <c r="IFC281" s="53"/>
      <c r="IFD281" s="53"/>
      <c r="IFE281" s="53"/>
      <c r="IFF281" s="53"/>
      <c r="IFG281" s="53"/>
      <c r="IFH281" s="53"/>
      <c r="IFI281" s="53"/>
      <c r="IFJ281" s="53"/>
      <c r="IFK281" s="53"/>
      <c r="IFN281" s="53"/>
      <c r="IFO281" s="53"/>
      <c r="IFP281" s="53"/>
      <c r="IFQ281" s="53"/>
      <c r="IFR281" s="53"/>
      <c r="IFS281" s="53"/>
      <c r="IFT281" s="53"/>
      <c r="IFU281" s="53"/>
      <c r="IFV281" s="53"/>
      <c r="IFW281" s="53"/>
      <c r="IFX281" s="53"/>
      <c r="IFY281" s="53"/>
      <c r="IFZ281" s="53"/>
      <c r="IGA281" s="53"/>
      <c r="IGB281" s="53"/>
      <c r="IGC281" s="53"/>
      <c r="IGD281" s="53"/>
      <c r="IGE281" s="53"/>
      <c r="IGF281" s="53"/>
      <c r="IGG281" s="53"/>
      <c r="IGH281" s="53"/>
      <c r="IGI281" s="53"/>
      <c r="IGJ281" s="53"/>
      <c r="IGK281" s="53"/>
      <c r="IGL281" s="53"/>
      <c r="IGM281" s="53"/>
      <c r="IGN281" s="53"/>
      <c r="IGO281" s="53"/>
      <c r="IGP281" s="53"/>
      <c r="IGQ281" s="53"/>
      <c r="IGR281" s="53"/>
      <c r="IGS281" s="53"/>
      <c r="IGT281" s="53"/>
      <c r="IGU281" s="53"/>
      <c r="IGV281" s="53"/>
      <c r="IGW281" s="53"/>
      <c r="IGX281" s="53"/>
      <c r="IGY281" s="53"/>
      <c r="IGZ281" s="53"/>
      <c r="IHA281" s="53"/>
      <c r="IHB281" s="53"/>
      <c r="IHC281" s="53"/>
      <c r="IHD281" s="53"/>
      <c r="IHE281" s="53"/>
      <c r="IHF281" s="53"/>
      <c r="IHG281" s="53"/>
      <c r="IHH281" s="53"/>
      <c r="IHI281" s="53"/>
      <c r="IHJ281" s="53"/>
      <c r="IHK281" s="53"/>
      <c r="IHL281" s="53"/>
      <c r="IHM281" s="53"/>
      <c r="IHN281" s="53"/>
      <c r="IHO281" s="53"/>
      <c r="IHP281" s="53"/>
      <c r="IHQ281" s="53"/>
      <c r="IHR281" s="53"/>
      <c r="IHS281" s="53"/>
      <c r="IHT281" s="53"/>
      <c r="IHU281" s="53"/>
      <c r="IHV281" s="53"/>
      <c r="IHW281" s="53"/>
      <c r="IHX281" s="53"/>
      <c r="IHY281" s="53"/>
      <c r="IHZ281" s="53"/>
      <c r="IIA281" s="53"/>
      <c r="IIB281" s="53"/>
      <c r="IIC281" s="53"/>
      <c r="IID281" s="53"/>
      <c r="IIE281" s="53"/>
      <c r="IIF281" s="53"/>
      <c r="IIG281" s="53"/>
      <c r="IIH281" s="53"/>
      <c r="III281" s="53"/>
      <c r="IIJ281" s="53"/>
      <c r="IIK281" s="53"/>
      <c r="IIL281" s="53"/>
      <c r="IIM281" s="53"/>
      <c r="IIN281" s="53"/>
      <c r="IIO281" s="53"/>
      <c r="IIP281" s="53"/>
      <c r="IIQ281" s="53"/>
      <c r="IIR281" s="53"/>
      <c r="IIS281" s="53"/>
      <c r="IIT281" s="53"/>
      <c r="IIU281" s="53"/>
      <c r="IIV281" s="53"/>
      <c r="IIW281" s="53"/>
      <c r="IIX281" s="53"/>
      <c r="IIY281" s="53"/>
      <c r="IIZ281" s="53"/>
      <c r="IJA281" s="53"/>
      <c r="IJB281" s="53"/>
      <c r="IJC281" s="53"/>
      <c r="IJD281" s="53"/>
      <c r="IJE281" s="53"/>
      <c r="IJF281" s="53"/>
      <c r="IJG281" s="53"/>
      <c r="IJH281" s="53"/>
      <c r="IJI281" s="53"/>
      <c r="IJJ281" s="53"/>
      <c r="IJK281" s="53"/>
      <c r="IJL281" s="53"/>
      <c r="IJM281" s="53"/>
      <c r="IJN281" s="53"/>
      <c r="IJO281" s="53"/>
      <c r="IJP281" s="53"/>
      <c r="IJQ281" s="53"/>
      <c r="IJR281" s="53"/>
      <c r="IJS281" s="53"/>
      <c r="IJT281" s="53"/>
      <c r="IJU281" s="53"/>
      <c r="IJV281" s="53"/>
      <c r="IJW281" s="53"/>
      <c r="IJX281" s="53"/>
      <c r="IJY281" s="53"/>
      <c r="IJZ281" s="53"/>
      <c r="IKA281" s="53"/>
      <c r="IKB281" s="53"/>
      <c r="IKC281" s="53"/>
      <c r="IKD281" s="53"/>
      <c r="IKE281" s="53"/>
      <c r="IKF281" s="53"/>
      <c r="IKG281" s="53"/>
      <c r="IKH281" s="53"/>
      <c r="IKI281" s="53"/>
      <c r="IKJ281" s="53"/>
      <c r="IKK281" s="53"/>
      <c r="IKL281" s="53"/>
      <c r="IKM281" s="53"/>
      <c r="IKN281" s="53"/>
      <c r="IKO281" s="53"/>
      <c r="IKP281" s="53"/>
      <c r="IKQ281" s="53"/>
      <c r="IKR281" s="53"/>
      <c r="IKS281" s="53"/>
      <c r="IKT281" s="53"/>
      <c r="IKU281" s="53"/>
      <c r="IKV281" s="53"/>
      <c r="IKW281" s="53"/>
      <c r="IKX281" s="53"/>
      <c r="IKY281" s="53"/>
      <c r="IKZ281" s="53"/>
      <c r="ILA281" s="53"/>
      <c r="ILB281" s="53"/>
      <c r="ILC281" s="53"/>
      <c r="ILD281" s="53"/>
      <c r="ILE281" s="53"/>
      <c r="ILF281" s="53"/>
      <c r="ILG281" s="53"/>
      <c r="ILH281" s="53"/>
      <c r="ILI281" s="53"/>
      <c r="ILJ281" s="53"/>
      <c r="ILK281" s="53"/>
      <c r="ILL281" s="53"/>
      <c r="ILM281" s="53"/>
      <c r="ILN281" s="53"/>
      <c r="ILO281" s="53"/>
      <c r="ILP281" s="53"/>
      <c r="ILQ281" s="53"/>
      <c r="ILR281" s="53"/>
      <c r="ILS281" s="53"/>
      <c r="ILT281" s="53"/>
      <c r="ILU281" s="53"/>
      <c r="ILV281" s="53"/>
      <c r="ILW281" s="53"/>
      <c r="ILX281" s="53"/>
      <c r="ILY281" s="53"/>
      <c r="ILZ281" s="53"/>
      <c r="IMA281" s="53"/>
      <c r="IMB281" s="53"/>
      <c r="IMC281" s="53"/>
      <c r="IMD281" s="53"/>
      <c r="IME281" s="53"/>
      <c r="IMF281" s="53"/>
      <c r="IMG281" s="53"/>
      <c r="IMH281" s="53"/>
      <c r="IMI281" s="53"/>
      <c r="IMJ281" s="53"/>
      <c r="IMK281" s="53"/>
      <c r="IML281" s="53"/>
      <c r="IMM281" s="53"/>
      <c r="IMN281" s="53"/>
      <c r="IMO281" s="53"/>
      <c r="IMP281" s="53"/>
      <c r="IMQ281" s="53"/>
      <c r="IMR281" s="53"/>
      <c r="IMS281" s="53"/>
      <c r="IMT281" s="53"/>
      <c r="IMU281" s="53"/>
      <c r="IMV281" s="53"/>
      <c r="IMW281" s="53"/>
      <c r="IMX281" s="53"/>
      <c r="IMY281" s="53"/>
      <c r="IMZ281" s="53"/>
      <c r="INA281" s="53"/>
      <c r="INB281" s="53"/>
      <c r="INC281" s="53"/>
      <c r="IND281" s="53"/>
      <c r="INE281" s="53"/>
      <c r="INF281" s="53"/>
      <c r="ING281" s="53"/>
      <c r="INH281" s="53"/>
      <c r="INI281" s="53"/>
      <c r="INJ281" s="53"/>
      <c r="INK281" s="53"/>
      <c r="INL281" s="53"/>
      <c r="INM281" s="53"/>
      <c r="INN281" s="53"/>
      <c r="INO281" s="53"/>
      <c r="INP281" s="53"/>
      <c r="INQ281" s="53"/>
      <c r="INR281" s="53"/>
      <c r="INS281" s="53"/>
      <c r="INT281" s="53"/>
      <c r="INU281" s="53"/>
      <c r="INV281" s="53"/>
      <c r="INW281" s="53"/>
      <c r="INX281" s="53"/>
      <c r="INY281" s="53"/>
      <c r="INZ281" s="53"/>
      <c r="IOA281" s="53"/>
      <c r="IOB281" s="53"/>
      <c r="IOC281" s="53"/>
      <c r="IOD281" s="53"/>
      <c r="IOE281" s="53"/>
      <c r="IOF281" s="53"/>
      <c r="IOG281" s="53"/>
      <c r="IOH281" s="53"/>
      <c r="IOI281" s="53"/>
      <c r="IOJ281" s="53"/>
      <c r="IOK281" s="53"/>
      <c r="IOL281" s="53"/>
      <c r="IOM281" s="53"/>
      <c r="ION281" s="53"/>
      <c r="IOO281" s="53"/>
      <c r="IOP281" s="53"/>
      <c r="IOQ281" s="53"/>
      <c r="IOR281" s="53"/>
      <c r="IOS281" s="53"/>
      <c r="IOT281" s="53"/>
      <c r="IOU281" s="53"/>
      <c r="IOV281" s="53"/>
      <c r="IOW281" s="53"/>
      <c r="IOX281" s="53"/>
      <c r="IOY281" s="53"/>
      <c r="IOZ281" s="53"/>
      <c r="IPA281" s="53"/>
      <c r="IPB281" s="53"/>
      <c r="IPC281" s="53"/>
      <c r="IPD281" s="53"/>
      <c r="IPE281" s="53"/>
      <c r="IPF281" s="53"/>
      <c r="IPG281" s="53"/>
      <c r="IPJ281" s="53"/>
      <c r="IPK281" s="53"/>
      <c r="IPL281" s="53"/>
      <c r="IPM281" s="53"/>
      <c r="IPN281" s="53"/>
      <c r="IPO281" s="53"/>
      <c r="IPP281" s="53"/>
      <c r="IPQ281" s="53"/>
      <c r="IPR281" s="53"/>
      <c r="IPS281" s="53"/>
      <c r="IPT281" s="53"/>
      <c r="IPU281" s="53"/>
      <c r="IPV281" s="53"/>
      <c r="IPW281" s="53"/>
      <c r="IPX281" s="53"/>
      <c r="IPY281" s="53"/>
      <c r="IPZ281" s="53"/>
      <c r="IQA281" s="53"/>
      <c r="IQB281" s="53"/>
      <c r="IQC281" s="53"/>
      <c r="IQD281" s="53"/>
      <c r="IQE281" s="53"/>
      <c r="IQF281" s="53"/>
      <c r="IQG281" s="53"/>
      <c r="IQH281" s="53"/>
      <c r="IQI281" s="53"/>
      <c r="IQJ281" s="53"/>
      <c r="IQK281" s="53"/>
      <c r="IQL281" s="53"/>
      <c r="IQM281" s="53"/>
      <c r="IQN281" s="53"/>
      <c r="IQO281" s="53"/>
      <c r="IQP281" s="53"/>
      <c r="IQQ281" s="53"/>
      <c r="IQR281" s="53"/>
      <c r="IQS281" s="53"/>
      <c r="IQT281" s="53"/>
      <c r="IQU281" s="53"/>
      <c r="IQV281" s="53"/>
      <c r="IQW281" s="53"/>
      <c r="IQX281" s="53"/>
      <c r="IQY281" s="53"/>
      <c r="IQZ281" s="53"/>
      <c r="IRA281" s="53"/>
      <c r="IRB281" s="53"/>
      <c r="IRC281" s="53"/>
      <c r="IRD281" s="53"/>
      <c r="IRE281" s="53"/>
      <c r="IRF281" s="53"/>
      <c r="IRG281" s="53"/>
      <c r="IRH281" s="53"/>
      <c r="IRI281" s="53"/>
      <c r="IRJ281" s="53"/>
      <c r="IRK281" s="53"/>
      <c r="IRL281" s="53"/>
      <c r="IRM281" s="53"/>
      <c r="IRN281" s="53"/>
      <c r="IRO281" s="53"/>
      <c r="IRP281" s="53"/>
      <c r="IRQ281" s="53"/>
      <c r="IRR281" s="53"/>
      <c r="IRS281" s="53"/>
      <c r="IRT281" s="53"/>
      <c r="IRU281" s="53"/>
      <c r="IRV281" s="53"/>
      <c r="IRW281" s="53"/>
      <c r="IRX281" s="53"/>
      <c r="IRY281" s="53"/>
      <c r="IRZ281" s="53"/>
      <c r="ISA281" s="53"/>
      <c r="ISB281" s="53"/>
      <c r="ISC281" s="53"/>
      <c r="ISD281" s="53"/>
      <c r="ISE281" s="53"/>
      <c r="ISF281" s="53"/>
      <c r="ISG281" s="53"/>
      <c r="ISH281" s="53"/>
      <c r="ISI281" s="53"/>
      <c r="ISJ281" s="53"/>
      <c r="ISK281" s="53"/>
      <c r="ISL281" s="53"/>
      <c r="ISM281" s="53"/>
      <c r="ISN281" s="53"/>
      <c r="ISO281" s="53"/>
      <c r="ISP281" s="53"/>
      <c r="ISQ281" s="53"/>
      <c r="ISR281" s="53"/>
      <c r="ISS281" s="53"/>
      <c r="IST281" s="53"/>
      <c r="ISU281" s="53"/>
      <c r="ISV281" s="53"/>
      <c r="ISW281" s="53"/>
      <c r="ISX281" s="53"/>
      <c r="ISY281" s="53"/>
      <c r="ISZ281" s="53"/>
      <c r="ITA281" s="53"/>
      <c r="ITB281" s="53"/>
      <c r="ITC281" s="53"/>
      <c r="ITD281" s="53"/>
      <c r="ITE281" s="53"/>
      <c r="ITF281" s="53"/>
      <c r="ITG281" s="53"/>
      <c r="ITH281" s="53"/>
      <c r="ITI281" s="53"/>
      <c r="ITJ281" s="53"/>
      <c r="ITK281" s="53"/>
      <c r="ITL281" s="53"/>
      <c r="ITM281" s="53"/>
      <c r="ITN281" s="53"/>
      <c r="ITO281" s="53"/>
      <c r="ITP281" s="53"/>
      <c r="ITQ281" s="53"/>
      <c r="ITR281" s="53"/>
      <c r="ITS281" s="53"/>
      <c r="ITT281" s="53"/>
      <c r="ITU281" s="53"/>
      <c r="ITV281" s="53"/>
      <c r="ITW281" s="53"/>
      <c r="ITX281" s="53"/>
      <c r="ITY281" s="53"/>
      <c r="ITZ281" s="53"/>
      <c r="IUA281" s="53"/>
      <c r="IUB281" s="53"/>
      <c r="IUC281" s="53"/>
      <c r="IUD281" s="53"/>
      <c r="IUE281" s="53"/>
      <c r="IUF281" s="53"/>
      <c r="IUG281" s="53"/>
      <c r="IUH281" s="53"/>
      <c r="IUI281" s="53"/>
      <c r="IUJ281" s="53"/>
      <c r="IUK281" s="53"/>
      <c r="IUL281" s="53"/>
      <c r="IUM281" s="53"/>
      <c r="IUN281" s="53"/>
      <c r="IUO281" s="53"/>
      <c r="IUP281" s="53"/>
      <c r="IUQ281" s="53"/>
      <c r="IUR281" s="53"/>
      <c r="IUS281" s="53"/>
      <c r="IUT281" s="53"/>
      <c r="IUU281" s="53"/>
      <c r="IUV281" s="53"/>
      <c r="IUW281" s="53"/>
      <c r="IUX281" s="53"/>
      <c r="IUY281" s="53"/>
      <c r="IUZ281" s="53"/>
      <c r="IVA281" s="53"/>
      <c r="IVB281" s="53"/>
      <c r="IVC281" s="53"/>
      <c r="IVD281" s="53"/>
      <c r="IVE281" s="53"/>
      <c r="IVF281" s="53"/>
      <c r="IVG281" s="53"/>
      <c r="IVH281" s="53"/>
      <c r="IVI281" s="53"/>
      <c r="IVJ281" s="53"/>
      <c r="IVK281" s="53"/>
      <c r="IVL281" s="53"/>
      <c r="IVM281" s="53"/>
      <c r="IVN281" s="53"/>
      <c r="IVO281" s="53"/>
      <c r="IVP281" s="53"/>
      <c r="IVQ281" s="53"/>
      <c r="IVR281" s="53"/>
      <c r="IVS281" s="53"/>
      <c r="IVT281" s="53"/>
      <c r="IVU281" s="53"/>
      <c r="IVV281" s="53"/>
      <c r="IVW281" s="53"/>
      <c r="IVX281" s="53"/>
      <c r="IVY281" s="53"/>
      <c r="IVZ281" s="53"/>
      <c r="IWA281" s="53"/>
      <c r="IWB281" s="53"/>
      <c r="IWC281" s="53"/>
      <c r="IWD281" s="53"/>
      <c r="IWE281" s="53"/>
      <c r="IWF281" s="53"/>
      <c r="IWG281" s="53"/>
      <c r="IWH281" s="53"/>
      <c r="IWI281" s="53"/>
      <c r="IWJ281" s="53"/>
      <c r="IWK281" s="53"/>
      <c r="IWL281" s="53"/>
      <c r="IWM281" s="53"/>
      <c r="IWN281" s="53"/>
      <c r="IWO281" s="53"/>
      <c r="IWP281" s="53"/>
      <c r="IWQ281" s="53"/>
      <c r="IWR281" s="53"/>
      <c r="IWS281" s="53"/>
      <c r="IWT281" s="53"/>
      <c r="IWU281" s="53"/>
      <c r="IWV281" s="53"/>
      <c r="IWW281" s="53"/>
      <c r="IWX281" s="53"/>
      <c r="IWY281" s="53"/>
      <c r="IWZ281" s="53"/>
      <c r="IXA281" s="53"/>
      <c r="IXB281" s="53"/>
      <c r="IXC281" s="53"/>
      <c r="IXD281" s="53"/>
      <c r="IXE281" s="53"/>
      <c r="IXF281" s="53"/>
      <c r="IXG281" s="53"/>
      <c r="IXH281" s="53"/>
      <c r="IXI281" s="53"/>
      <c r="IXJ281" s="53"/>
      <c r="IXK281" s="53"/>
      <c r="IXL281" s="53"/>
      <c r="IXM281" s="53"/>
      <c r="IXN281" s="53"/>
      <c r="IXO281" s="53"/>
      <c r="IXP281" s="53"/>
      <c r="IXQ281" s="53"/>
      <c r="IXR281" s="53"/>
      <c r="IXS281" s="53"/>
      <c r="IXT281" s="53"/>
      <c r="IXU281" s="53"/>
      <c r="IXV281" s="53"/>
      <c r="IXW281" s="53"/>
      <c r="IXX281" s="53"/>
      <c r="IXY281" s="53"/>
      <c r="IXZ281" s="53"/>
      <c r="IYA281" s="53"/>
      <c r="IYB281" s="53"/>
      <c r="IYC281" s="53"/>
      <c r="IYD281" s="53"/>
      <c r="IYE281" s="53"/>
      <c r="IYF281" s="53"/>
      <c r="IYG281" s="53"/>
      <c r="IYH281" s="53"/>
      <c r="IYI281" s="53"/>
      <c r="IYJ281" s="53"/>
      <c r="IYK281" s="53"/>
      <c r="IYL281" s="53"/>
      <c r="IYM281" s="53"/>
      <c r="IYN281" s="53"/>
      <c r="IYO281" s="53"/>
      <c r="IYP281" s="53"/>
      <c r="IYQ281" s="53"/>
      <c r="IYR281" s="53"/>
      <c r="IYS281" s="53"/>
      <c r="IYT281" s="53"/>
      <c r="IYU281" s="53"/>
      <c r="IYV281" s="53"/>
      <c r="IYW281" s="53"/>
      <c r="IYX281" s="53"/>
      <c r="IYY281" s="53"/>
      <c r="IYZ281" s="53"/>
      <c r="IZA281" s="53"/>
      <c r="IZB281" s="53"/>
      <c r="IZC281" s="53"/>
      <c r="IZF281" s="53"/>
      <c r="IZG281" s="53"/>
      <c r="IZH281" s="53"/>
      <c r="IZI281" s="53"/>
      <c r="IZJ281" s="53"/>
      <c r="IZK281" s="53"/>
      <c r="IZL281" s="53"/>
      <c r="IZM281" s="53"/>
      <c r="IZN281" s="53"/>
      <c r="IZO281" s="53"/>
      <c r="IZP281" s="53"/>
      <c r="IZQ281" s="53"/>
      <c r="IZR281" s="53"/>
      <c r="IZS281" s="53"/>
      <c r="IZT281" s="53"/>
      <c r="IZU281" s="53"/>
      <c r="IZV281" s="53"/>
      <c r="IZW281" s="53"/>
      <c r="IZX281" s="53"/>
      <c r="IZY281" s="53"/>
      <c r="IZZ281" s="53"/>
      <c r="JAA281" s="53"/>
      <c r="JAB281" s="53"/>
      <c r="JAC281" s="53"/>
      <c r="JAD281" s="53"/>
      <c r="JAE281" s="53"/>
      <c r="JAF281" s="53"/>
      <c r="JAG281" s="53"/>
      <c r="JAH281" s="53"/>
      <c r="JAI281" s="53"/>
      <c r="JAJ281" s="53"/>
      <c r="JAK281" s="53"/>
      <c r="JAL281" s="53"/>
      <c r="JAM281" s="53"/>
      <c r="JAN281" s="53"/>
      <c r="JAO281" s="53"/>
      <c r="JAP281" s="53"/>
      <c r="JAQ281" s="53"/>
      <c r="JAR281" s="53"/>
      <c r="JAS281" s="53"/>
      <c r="JAT281" s="53"/>
      <c r="JAU281" s="53"/>
      <c r="JAV281" s="53"/>
      <c r="JAW281" s="53"/>
      <c r="JAX281" s="53"/>
      <c r="JAY281" s="53"/>
      <c r="JAZ281" s="53"/>
      <c r="JBA281" s="53"/>
      <c r="JBB281" s="53"/>
      <c r="JBC281" s="53"/>
      <c r="JBD281" s="53"/>
      <c r="JBE281" s="53"/>
      <c r="JBF281" s="53"/>
      <c r="JBG281" s="53"/>
      <c r="JBH281" s="53"/>
      <c r="JBI281" s="53"/>
      <c r="JBJ281" s="53"/>
      <c r="JBK281" s="53"/>
      <c r="JBL281" s="53"/>
      <c r="JBM281" s="53"/>
      <c r="JBN281" s="53"/>
      <c r="JBO281" s="53"/>
      <c r="JBP281" s="53"/>
      <c r="JBQ281" s="53"/>
      <c r="JBR281" s="53"/>
      <c r="JBS281" s="53"/>
      <c r="JBT281" s="53"/>
      <c r="JBU281" s="53"/>
      <c r="JBV281" s="53"/>
      <c r="JBW281" s="53"/>
      <c r="JBX281" s="53"/>
      <c r="JBY281" s="53"/>
      <c r="JBZ281" s="53"/>
      <c r="JCA281" s="53"/>
      <c r="JCB281" s="53"/>
      <c r="JCC281" s="53"/>
      <c r="JCD281" s="53"/>
      <c r="JCE281" s="53"/>
      <c r="JCF281" s="53"/>
      <c r="JCG281" s="53"/>
      <c r="JCH281" s="53"/>
      <c r="JCI281" s="53"/>
      <c r="JCJ281" s="53"/>
      <c r="JCK281" s="53"/>
      <c r="JCL281" s="53"/>
      <c r="JCM281" s="53"/>
      <c r="JCN281" s="53"/>
      <c r="JCO281" s="53"/>
      <c r="JCP281" s="53"/>
      <c r="JCQ281" s="53"/>
      <c r="JCR281" s="53"/>
      <c r="JCS281" s="53"/>
      <c r="JCT281" s="53"/>
      <c r="JCU281" s="53"/>
      <c r="JCV281" s="53"/>
      <c r="JCW281" s="53"/>
      <c r="JCX281" s="53"/>
      <c r="JCY281" s="53"/>
      <c r="JCZ281" s="53"/>
      <c r="JDA281" s="53"/>
      <c r="JDB281" s="53"/>
      <c r="JDC281" s="53"/>
      <c r="JDD281" s="53"/>
      <c r="JDE281" s="53"/>
      <c r="JDF281" s="53"/>
      <c r="JDG281" s="53"/>
      <c r="JDH281" s="53"/>
      <c r="JDI281" s="53"/>
      <c r="JDJ281" s="53"/>
      <c r="JDK281" s="53"/>
      <c r="JDL281" s="53"/>
      <c r="JDM281" s="53"/>
      <c r="JDN281" s="53"/>
      <c r="JDO281" s="53"/>
      <c r="JDP281" s="53"/>
      <c r="JDQ281" s="53"/>
      <c r="JDR281" s="53"/>
      <c r="JDS281" s="53"/>
      <c r="JDT281" s="53"/>
      <c r="JDU281" s="53"/>
      <c r="JDV281" s="53"/>
      <c r="JDW281" s="53"/>
      <c r="JDX281" s="53"/>
      <c r="JDY281" s="53"/>
      <c r="JDZ281" s="53"/>
      <c r="JEA281" s="53"/>
      <c r="JEB281" s="53"/>
      <c r="JEC281" s="53"/>
      <c r="JED281" s="53"/>
      <c r="JEE281" s="53"/>
      <c r="JEF281" s="53"/>
      <c r="JEG281" s="53"/>
      <c r="JEH281" s="53"/>
      <c r="JEI281" s="53"/>
      <c r="JEJ281" s="53"/>
      <c r="JEK281" s="53"/>
      <c r="JEL281" s="53"/>
      <c r="JEM281" s="53"/>
      <c r="JEN281" s="53"/>
      <c r="JEO281" s="53"/>
      <c r="JEP281" s="53"/>
      <c r="JEQ281" s="53"/>
      <c r="JER281" s="53"/>
      <c r="JES281" s="53"/>
      <c r="JET281" s="53"/>
      <c r="JEU281" s="53"/>
      <c r="JEV281" s="53"/>
      <c r="JEW281" s="53"/>
      <c r="JEX281" s="53"/>
      <c r="JEY281" s="53"/>
      <c r="JEZ281" s="53"/>
      <c r="JFA281" s="53"/>
      <c r="JFB281" s="53"/>
      <c r="JFC281" s="53"/>
      <c r="JFD281" s="53"/>
      <c r="JFE281" s="53"/>
      <c r="JFF281" s="53"/>
      <c r="JFG281" s="53"/>
      <c r="JFH281" s="53"/>
      <c r="JFI281" s="53"/>
      <c r="JFJ281" s="53"/>
      <c r="JFK281" s="53"/>
      <c r="JFL281" s="53"/>
      <c r="JFM281" s="53"/>
      <c r="JFN281" s="53"/>
      <c r="JFO281" s="53"/>
      <c r="JFP281" s="53"/>
      <c r="JFQ281" s="53"/>
      <c r="JFR281" s="53"/>
      <c r="JFS281" s="53"/>
      <c r="JFT281" s="53"/>
      <c r="JFU281" s="53"/>
      <c r="JFV281" s="53"/>
      <c r="JFW281" s="53"/>
      <c r="JFX281" s="53"/>
      <c r="JFY281" s="53"/>
      <c r="JFZ281" s="53"/>
      <c r="JGA281" s="53"/>
      <c r="JGB281" s="53"/>
      <c r="JGC281" s="53"/>
      <c r="JGD281" s="53"/>
      <c r="JGE281" s="53"/>
      <c r="JGF281" s="53"/>
      <c r="JGG281" s="53"/>
      <c r="JGH281" s="53"/>
      <c r="JGI281" s="53"/>
      <c r="JGJ281" s="53"/>
      <c r="JGK281" s="53"/>
      <c r="JGL281" s="53"/>
      <c r="JGM281" s="53"/>
      <c r="JGN281" s="53"/>
      <c r="JGO281" s="53"/>
      <c r="JGP281" s="53"/>
      <c r="JGQ281" s="53"/>
      <c r="JGR281" s="53"/>
      <c r="JGS281" s="53"/>
      <c r="JGT281" s="53"/>
      <c r="JGU281" s="53"/>
      <c r="JGV281" s="53"/>
      <c r="JGW281" s="53"/>
      <c r="JGX281" s="53"/>
      <c r="JGY281" s="53"/>
      <c r="JGZ281" s="53"/>
      <c r="JHA281" s="53"/>
      <c r="JHB281" s="53"/>
      <c r="JHC281" s="53"/>
      <c r="JHD281" s="53"/>
      <c r="JHE281" s="53"/>
      <c r="JHF281" s="53"/>
      <c r="JHG281" s="53"/>
      <c r="JHH281" s="53"/>
      <c r="JHI281" s="53"/>
      <c r="JHJ281" s="53"/>
      <c r="JHK281" s="53"/>
      <c r="JHL281" s="53"/>
      <c r="JHM281" s="53"/>
      <c r="JHN281" s="53"/>
      <c r="JHO281" s="53"/>
      <c r="JHP281" s="53"/>
      <c r="JHQ281" s="53"/>
      <c r="JHR281" s="53"/>
      <c r="JHS281" s="53"/>
      <c r="JHT281" s="53"/>
      <c r="JHU281" s="53"/>
      <c r="JHV281" s="53"/>
      <c r="JHW281" s="53"/>
      <c r="JHX281" s="53"/>
      <c r="JHY281" s="53"/>
      <c r="JHZ281" s="53"/>
      <c r="JIA281" s="53"/>
      <c r="JIB281" s="53"/>
      <c r="JIC281" s="53"/>
      <c r="JID281" s="53"/>
      <c r="JIE281" s="53"/>
      <c r="JIF281" s="53"/>
      <c r="JIG281" s="53"/>
      <c r="JIH281" s="53"/>
      <c r="JII281" s="53"/>
      <c r="JIJ281" s="53"/>
      <c r="JIK281" s="53"/>
      <c r="JIL281" s="53"/>
      <c r="JIM281" s="53"/>
      <c r="JIN281" s="53"/>
      <c r="JIO281" s="53"/>
      <c r="JIP281" s="53"/>
      <c r="JIQ281" s="53"/>
      <c r="JIR281" s="53"/>
      <c r="JIS281" s="53"/>
      <c r="JIT281" s="53"/>
      <c r="JIU281" s="53"/>
      <c r="JIV281" s="53"/>
      <c r="JIW281" s="53"/>
      <c r="JIX281" s="53"/>
      <c r="JIY281" s="53"/>
      <c r="JJB281" s="53"/>
      <c r="JJC281" s="53"/>
      <c r="JJD281" s="53"/>
      <c r="JJE281" s="53"/>
      <c r="JJF281" s="53"/>
      <c r="JJG281" s="53"/>
      <c r="JJH281" s="53"/>
      <c r="JJI281" s="53"/>
      <c r="JJJ281" s="53"/>
      <c r="JJK281" s="53"/>
      <c r="JJL281" s="53"/>
      <c r="JJM281" s="53"/>
      <c r="JJN281" s="53"/>
      <c r="JJO281" s="53"/>
      <c r="JJP281" s="53"/>
      <c r="JJQ281" s="53"/>
      <c r="JJR281" s="53"/>
      <c r="JJS281" s="53"/>
      <c r="JJT281" s="53"/>
      <c r="JJU281" s="53"/>
      <c r="JJV281" s="53"/>
      <c r="JJW281" s="53"/>
      <c r="JJX281" s="53"/>
      <c r="JJY281" s="53"/>
      <c r="JJZ281" s="53"/>
      <c r="JKA281" s="53"/>
      <c r="JKB281" s="53"/>
      <c r="JKC281" s="53"/>
      <c r="JKD281" s="53"/>
      <c r="JKE281" s="53"/>
      <c r="JKF281" s="53"/>
      <c r="JKG281" s="53"/>
      <c r="JKH281" s="53"/>
      <c r="JKI281" s="53"/>
      <c r="JKJ281" s="53"/>
      <c r="JKK281" s="53"/>
      <c r="JKL281" s="53"/>
      <c r="JKM281" s="53"/>
      <c r="JKN281" s="53"/>
      <c r="JKO281" s="53"/>
      <c r="JKP281" s="53"/>
      <c r="JKQ281" s="53"/>
      <c r="JKR281" s="53"/>
      <c r="JKS281" s="53"/>
      <c r="JKT281" s="53"/>
      <c r="JKU281" s="53"/>
      <c r="JKV281" s="53"/>
      <c r="JKW281" s="53"/>
      <c r="JKX281" s="53"/>
      <c r="JKY281" s="53"/>
      <c r="JKZ281" s="53"/>
      <c r="JLA281" s="53"/>
      <c r="JLB281" s="53"/>
      <c r="JLC281" s="53"/>
      <c r="JLD281" s="53"/>
      <c r="JLE281" s="53"/>
      <c r="JLF281" s="53"/>
      <c r="JLG281" s="53"/>
      <c r="JLH281" s="53"/>
      <c r="JLI281" s="53"/>
      <c r="JLJ281" s="53"/>
      <c r="JLK281" s="53"/>
      <c r="JLL281" s="53"/>
      <c r="JLM281" s="53"/>
      <c r="JLN281" s="53"/>
      <c r="JLO281" s="53"/>
      <c r="JLP281" s="53"/>
      <c r="JLQ281" s="53"/>
      <c r="JLR281" s="53"/>
      <c r="JLS281" s="53"/>
      <c r="JLT281" s="53"/>
      <c r="JLU281" s="53"/>
      <c r="JLV281" s="53"/>
      <c r="JLW281" s="53"/>
      <c r="JLX281" s="53"/>
      <c r="JLY281" s="53"/>
      <c r="JLZ281" s="53"/>
      <c r="JMA281" s="53"/>
      <c r="JMB281" s="53"/>
      <c r="JMC281" s="53"/>
      <c r="JMD281" s="53"/>
      <c r="JME281" s="53"/>
      <c r="JMF281" s="53"/>
      <c r="JMG281" s="53"/>
      <c r="JMH281" s="53"/>
      <c r="JMI281" s="53"/>
      <c r="JMJ281" s="53"/>
      <c r="JMK281" s="53"/>
      <c r="JML281" s="53"/>
      <c r="JMM281" s="53"/>
      <c r="JMN281" s="53"/>
      <c r="JMO281" s="53"/>
      <c r="JMP281" s="53"/>
      <c r="JMQ281" s="53"/>
      <c r="JMR281" s="53"/>
      <c r="JMS281" s="53"/>
      <c r="JMT281" s="53"/>
      <c r="JMU281" s="53"/>
      <c r="JMV281" s="53"/>
      <c r="JMW281" s="53"/>
      <c r="JMX281" s="53"/>
      <c r="JMY281" s="53"/>
      <c r="JMZ281" s="53"/>
      <c r="JNA281" s="53"/>
      <c r="JNB281" s="53"/>
      <c r="JNC281" s="53"/>
      <c r="JND281" s="53"/>
      <c r="JNE281" s="53"/>
      <c r="JNF281" s="53"/>
      <c r="JNG281" s="53"/>
      <c r="JNH281" s="53"/>
      <c r="JNI281" s="53"/>
      <c r="JNJ281" s="53"/>
      <c r="JNK281" s="53"/>
      <c r="JNL281" s="53"/>
      <c r="JNM281" s="53"/>
      <c r="JNN281" s="53"/>
      <c r="JNO281" s="53"/>
      <c r="JNP281" s="53"/>
      <c r="JNQ281" s="53"/>
      <c r="JNR281" s="53"/>
      <c r="JNS281" s="53"/>
      <c r="JNT281" s="53"/>
      <c r="JNU281" s="53"/>
      <c r="JNV281" s="53"/>
      <c r="JNW281" s="53"/>
      <c r="JNX281" s="53"/>
      <c r="JNY281" s="53"/>
      <c r="JNZ281" s="53"/>
      <c r="JOA281" s="53"/>
      <c r="JOB281" s="53"/>
      <c r="JOC281" s="53"/>
      <c r="JOD281" s="53"/>
      <c r="JOE281" s="53"/>
      <c r="JOF281" s="53"/>
      <c r="JOG281" s="53"/>
      <c r="JOH281" s="53"/>
      <c r="JOI281" s="53"/>
      <c r="JOJ281" s="53"/>
      <c r="JOK281" s="53"/>
      <c r="JOL281" s="53"/>
      <c r="JOM281" s="53"/>
      <c r="JON281" s="53"/>
      <c r="JOO281" s="53"/>
      <c r="JOP281" s="53"/>
      <c r="JOQ281" s="53"/>
      <c r="JOR281" s="53"/>
      <c r="JOS281" s="53"/>
      <c r="JOT281" s="53"/>
      <c r="JOU281" s="53"/>
      <c r="JOV281" s="53"/>
      <c r="JOW281" s="53"/>
      <c r="JOX281" s="53"/>
      <c r="JOY281" s="53"/>
      <c r="JOZ281" s="53"/>
      <c r="JPA281" s="53"/>
      <c r="JPB281" s="53"/>
      <c r="JPC281" s="53"/>
      <c r="JPD281" s="53"/>
      <c r="JPE281" s="53"/>
      <c r="JPF281" s="53"/>
      <c r="JPG281" s="53"/>
      <c r="JPH281" s="53"/>
      <c r="JPI281" s="53"/>
      <c r="JPJ281" s="53"/>
      <c r="JPK281" s="53"/>
      <c r="JPL281" s="53"/>
      <c r="JPM281" s="53"/>
      <c r="JPN281" s="53"/>
      <c r="JPO281" s="53"/>
      <c r="JPP281" s="53"/>
      <c r="JPQ281" s="53"/>
      <c r="JPR281" s="53"/>
      <c r="JPS281" s="53"/>
      <c r="JPT281" s="53"/>
      <c r="JPU281" s="53"/>
      <c r="JPV281" s="53"/>
      <c r="JPW281" s="53"/>
      <c r="JPX281" s="53"/>
      <c r="JPY281" s="53"/>
      <c r="JPZ281" s="53"/>
      <c r="JQA281" s="53"/>
      <c r="JQB281" s="53"/>
      <c r="JQC281" s="53"/>
      <c r="JQD281" s="53"/>
      <c r="JQE281" s="53"/>
      <c r="JQF281" s="53"/>
      <c r="JQG281" s="53"/>
      <c r="JQH281" s="53"/>
      <c r="JQI281" s="53"/>
      <c r="JQJ281" s="53"/>
      <c r="JQK281" s="53"/>
      <c r="JQL281" s="53"/>
      <c r="JQM281" s="53"/>
      <c r="JQN281" s="53"/>
      <c r="JQO281" s="53"/>
      <c r="JQP281" s="53"/>
      <c r="JQQ281" s="53"/>
      <c r="JQR281" s="53"/>
      <c r="JQS281" s="53"/>
      <c r="JQT281" s="53"/>
      <c r="JQU281" s="53"/>
      <c r="JQV281" s="53"/>
      <c r="JQW281" s="53"/>
      <c r="JQX281" s="53"/>
      <c r="JQY281" s="53"/>
      <c r="JQZ281" s="53"/>
      <c r="JRA281" s="53"/>
      <c r="JRB281" s="53"/>
      <c r="JRC281" s="53"/>
      <c r="JRD281" s="53"/>
      <c r="JRE281" s="53"/>
      <c r="JRF281" s="53"/>
      <c r="JRG281" s="53"/>
      <c r="JRH281" s="53"/>
      <c r="JRI281" s="53"/>
      <c r="JRJ281" s="53"/>
      <c r="JRK281" s="53"/>
      <c r="JRL281" s="53"/>
      <c r="JRM281" s="53"/>
      <c r="JRN281" s="53"/>
      <c r="JRO281" s="53"/>
      <c r="JRP281" s="53"/>
      <c r="JRQ281" s="53"/>
      <c r="JRR281" s="53"/>
      <c r="JRS281" s="53"/>
      <c r="JRT281" s="53"/>
      <c r="JRU281" s="53"/>
      <c r="JRV281" s="53"/>
      <c r="JRW281" s="53"/>
      <c r="JRX281" s="53"/>
      <c r="JRY281" s="53"/>
      <c r="JRZ281" s="53"/>
      <c r="JSA281" s="53"/>
      <c r="JSB281" s="53"/>
      <c r="JSC281" s="53"/>
      <c r="JSD281" s="53"/>
      <c r="JSE281" s="53"/>
      <c r="JSF281" s="53"/>
      <c r="JSG281" s="53"/>
      <c r="JSH281" s="53"/>
      <c r="JSI281" s="53"/>
      <c r="JSJ281" s="53"/>
      <c r="JSK281" s="53"/>
      <c r="JSL281" s="53"/>
      <c r="JSM281" s="53"/>
      <c r="JSN281" s="53"/>
      <c r="JSO281" s="53"/>
      <c r="JSP281" s="53"/>
      <c r="JSQ281" s="53"/>
      <c r="JSR281" s="53"/>
      <c r="JSS281" s="53"/>
      <c r="JST281" s="53"/>
      <c r="JSU281" s="53"/>
      <c r="JSX281" s="53"/>
      <c r="JSY281" s="53"/>
      <c r="JSZ281" s="53"/>
      <c r="JTA281" s="53"/>
      <c r="JTB281" s="53"/>
      <c r="JTC281" s="53"/>
      <c r="JTD281" s="53"/>
      <c r="JTE281" s="53"/>
      <c r="JTF281" s="53"/>
      <c r="JTG281" s="53"/>
      <c r="JTH281" s="53"/>
      <c r="JTI281" s="53"/>
      <c r="JTJ281" s="53"/>
      <c r="JTK281" s="53"/>
      <c r="JTL281" s="53"/>
      <c r="JTM281" s="53"/>
      <c r="JTN281" s="53"/>
      <c r="JTO281" s="53"/>
      <c r="JTP281" s="53"/>
      <c r="JTQ281" s="53"/>
      <c r="JTR281" s="53"/>
      <c r="JTS281" s="53"/>
      <c r="JTT281" s="53"/>
      <c r="JTU281" s="53"/>
      <c r="JTV281" s="53"/>
      <c r="JTW281" s="53"/>
      <c r="JTX281" s="53"/>
      <c r="JTY281" s="53"/>
      <c r="JTZ281" s="53"/>
      <c r="JUA281" s="53"/>
      <c r="JUB281" s="53"/>
      <c r="JUC281" s="53"/>
      <c r="JUD281" s="53"/>
      <c r="JUE281" s="53"/>
      <c r="JUF281" s="53"/>
      <c r="JUG281" s="53"/>
      <c r="JUH281" s="53"/>
      <c r="JUI281" s="53"/>
      <c r="JUJ281" s="53"/>
      <c r="JUK281" s="53"/>
      <c r="JUL281" s="53"/>
      <c r="JUM281" s="53"/>
      <c r="JUN281" s="53"/>
      <c r="JUO281" s="53"/>
      <c r="JUP281" s="53"/>
      <c r="JUQ281" s="53"/>
      <c r="JUR281" s="53"/>
      <c r="JUS281" s="53"/>
      <c r="JUT281" s="53"/>
      <c r="JUU281" s="53"/>
      <c r="JUV281" s="53"/>
      <c r="JUW281" s="53"/>
      <c r="JUX281" s="53"/>
      <c r="JUY281" s="53"/>
      <c r="JUZ281" s="53"/>
      <c r="JVA281" s="53"/>
      <c r="JVB281" s="53"/>
      <c r="JVC281" s="53"/>
      <c r="JVD281" s="53"/>
      <c r="JVE281" s="53"/>
      <c r="JVF281" s="53"/>
      <c r="JVG281" s="53"/>
      <c r="JVH281" s="53"/>
      <c r="JVI281" s="53"/>
      <c r="JVJ281" s="53"/>
      <c r="JVK281" s="53"/>
      <c r="JVL281" s="53"/>
      <c r="JVM281" s="53"/>
      <c r="JVN281" s="53"/>
      <c r="JVO281" s="53"/>
      <c r="JVP281" s="53"/>
      <c r="JVQ281" s="53"/>
      <c r="JVR281" s="53"/>
      <c r="JVS281" s="53"/>
      <c r="JVT281" s="53"/>
      <c r="JVU281" s="53"/>
      <c r="JVV281" s="53"/>
      <c r="JVW281" s="53"/>
      <c r="JVX281" s="53"/>
      <c r="JVY281" s="53"/>
      <c r="JVZ281" s="53"/>
      <c r="JWA281" s="53"/>
      <c r="JWB281" s="53"/>
      <c r="JWC281" s="53"/>
      <c r="JWD281" s="53"/>
      <c r="JWE281" s="53"/>
      <c r="JWF281" s="53"/>
      <c r="JWG281" s="53"/>
      <c r="JWH281" s="53"/>
      <c r="JWI281" s="53"/>
      <c r="JWJ281" s="53"/>
      <c r="JWK281" s="53"/>
      <c r="JWL281" s="53"/>
      <c r="JWM281" s="53"/>
      <c r="JWN281" s="53"/>
      <c r="JWO281" s="53"/>
      <c r="JWP281" s="53"/>
      <c r="JWQ281" s="53"/>
      <c r="JWR281" s="53"/>
      <c r="JWS281" s="53"/>
      <c r="JWT281" s="53"/>
      <c r="JWU281" s="53"/>
      <c r="JWV281" s="53"/>
      <c r="JWW281" s="53"/>
      <c r="JWX281" s="53"/>
      <c r="JWY281" s="53"/>
      <c r="JWZ281" s="53"/>
      <c r="JXA281" s="53"/>
      <c r="JXB281" s="53"/>
      <c r="JXC281" s="53"/>
      <c r="JXD281" s="53"/>
      <c r="JXE281" s="53"/>
      <c r="JXF281" s="53"/>
      <c r="JXG281" s="53"/>
      <c r="JXH281" s="53"/>
      <c r="JXI281" s="53"/>
      <c r="JXJ281" s="53"/>
      <c r="JXK281" s="53"/>
      <c r="JXL281" s="53"/>
      <c r="JXM281" s="53"/>
      <c r="JXN281" s="53"/>
      <c r="JXO281" s="53"/>
      <c r="JXP281" s="53"/>
      <c r="JXQ281" s="53"/>
      <c r="JXR281" s="53"/>
      <c r="JXS281" s="53"/>
      <c r="JXT281" s="53"/>
      <c r="JXU281" s="53"/>
      <c r="JXV281" s="53"/>
      <c r="JXW281" s="53"/>
      <c r="JXX281" s="53"/>
      <c r="JXY281" s="53"/>
      <c r="JXZ281" s="53"/>
      <c r="JYA281" s="53"/>
      <c r="JYB281" s="53"/>
      <c r="JYC281" s="53"/>
      <c r="JYD281" s="53"/>
      <c r="JYE281" s="53"/>
      <c r="JYF281" s="53"/>
      <c r="JYG281" s="53"/>
      <c r="JYH281" s="53"/>
      <c r="JYI281" s="53"/>
      <c r="JYJ281" s="53"/>
      <c r="JYK281" s="53"/>
      <c r="JYL281" s="53"/>
      <c r="JYM281" s="53"/>
      <c r="JYN281" s="53"/>
      <c r="JYO281" s="53"/>
      <c r="JYP281" s="53"/>
      <c r="JYQ281" s="53"/>
      <c r="JYR281" s="53"/>
      <c r="JYS281" s="53"/>
      <c r="JYT281" s="53"/>
      <c r="JYU281" s="53"/>
      <c r="JYV281" s="53"/>
      <c r="JYW281" s="53"/>
      <c r="JYX281" s="53"/>
      <c r="JYY281" s="53"/>
      <c r="JYZ281" s="53"/>
      <c r="JZA281" s="53"/>
      <c r="JZB281" s="53"/>
      <c r="JZC281" s="53"/>
      <c r="JZD281" s="53"/>
      <c r="JZE281" s="53"/>
      <c r="JZF281" s="53"/>
      <c r="JZG281" s="53"/>
      <c r="JZH281" s="53"/>
      <c r="JZI281" s="53"/>
      <c r="JZJ281" s="53"/>
      <c r="JZK281" s="53"/>
      <c r="JZL281" s="53"/>
      <c r="JZM281" s="53"/>
      <c r="JZN281" s="53"/>
      <c r="JZO281" s="53"/>
      <c r="JZP281" s="53"/>
      <c r="JZQ281" s="53"/>
      <c r="JZR281" s="53"/>
      <c r="JZS281" s="53"/>
      <c r="JZT281" s="53"/>
      <c r="JZU281" s="53"/>
      <c r="JZV281" s="53"/>
      <c r="JZW281" s="53"/>
      <c r="JZX281" s="53"/>
      <c r="JZY281" s="53"/>
      <c r="JZZ281" s="53"/>
      <c r="KAA281" s="53"/>
      <c r="KAB281" s="53"/>
      <c r="KAC281" s="53"/>
      <c r="KAD281" s="53"/>
      <c r="KAE281" s="53"/>
      <c r="KAF281" s="53"/>
      <c r="KAG281" s="53"/>
      <c r="KAH281" s="53"/>
      <c r="KAI281" s="53"/>
      <c r="KAJ281" s="53"/>
      <c r="KAK281" s="53"/>
      <c r="KAL281" s="53"/>
      <c r="KAM281" s="53"/>
      <c r="KAN281" s="53"/>
      <c r="KAO281" s="53"/>
      <c r="KAP281" s="53"/>
      <c r="KAQ281" s="53"/>
      <c r="KAR281" s="53"/>
      <c r="KAS281" s="53"/>
      <c r="KAT281" s="53"/>
      <c r="KAU281" s="53"/>
      <c r="KAV281" s="53"/>
      <c r="KAW281" s="53"/>
      <c r="KAX281" s="53"/>
      <c r="KAY281" s="53"/>
      <c r="KAZ281" s="53"/>
      <c r="KBA281" s="53"/>
      <c r="KBB281" s="53"/>
      <c r="KBC281" s="53"/>
      <c r="KBD281" s="53"/>
      <c r="KBE281" s="53"/>
      <c r="KBF281" s="53"/>
      <c r="KBG281" s="53"/>
      <c r="KBH281" s="53"/>
      <c r="KBI281" s="53"/>
      <c r="KBJ281" s="53"/>
      <c r="KBK281" s="53"/>
      <c r="KBL281" s="53"/>
      <c r="KBM281" s="53"/>
      <c r="KBN281" s="53"/>
      <c r="KBO281" s="53"/>
      <c r="KBP281" s="53"/>
      <c r="KBQ281" s="53"/>
      <c r="KBR281" s="53"/>
      <c r="KBS281" s="53"/>
      <c r="KBT281" s="53"/>
      <c r="KBU281" s="53"/>
      <c r="KBV281" s="53"/>
      <c r="KBW281" s="53"/>
      <c r="KBX281" s="53"/>
      <c r="KBY281" s="53"/>
      <c r="KBZ281" s="53"/>
      <c r="KCA281" s="53"/>
      <c r="KCB281" s="53"/>
      <c r="KCC281" s="53"/>
      <c r="KCD281" s="53"/>
      <c r="KCE281" s="53"/>
      <c r="KCF281" s="53"/>
      <c r="KCG281" s="53"/>
      <c r="KCH281" s="53"/>
      <c r="KCI281" s="53"/>
      <c r="KCJ281" s="53"/>
      <c r="KCK281" s="53"/>
      <c r="KCL281" s="53"/>
      <c r="KCM281" s="53"/>
      <c r="KCN281" s="53"/>
      <c r="KCO281" s="53"/>
      <c r="KCP281" s="53"/>
      <c r="KCQ281" s="53"/>
      <c r="KCT281" s="53"/>
      <c r="KCU281" s="53"/>
      <c r="KCV281" s="53"/>
      <c r="KCW281" s="53"/>
      <c r="KCX281" s="53"/>
      <c r="KCY281" s="53"/>
      <c r="KCZ281" s="53"/>
      <c r="KDA281" s="53"/>
      <c r="KDB281" s="53"/>
      <c r="KDC281" s="53"/>
      <c r="KDD281" s="53"/>
      <c r="KDE281" s="53"/>
      <c r="KDF281" s="53"/>
      <c r="KDG281" s="53"/>
      <c r="KDH281" s="53"/>
      <c r="KDI281" s="53"/>
      <c r="KDJ281" s="53"/>
      <c r="KDK281" s="53"/>
      <c r="KDL281" s="53"/>
      <c r="KDM281" s="53"/>
      <c r="KDN281" s="53"/>
      <c r="KDO281" s="53"/>
      <c r="KDP281" s="53"/>
      <c r="KDQ281" s="53"/>
      <c r="KDR281" s="53"/>
      <c r="KDS281" s="53"/>
      <c r="KDT281" s="53"/>
      <c r="KDU281" s="53"/>
      <c r="KDV281" s="53"/>
      <c r="KDW281" s="53"/>
      <c r="KDX281" s="53"/>
      <c r="KDY281" s="53"/>
      <c r="KDZ281" s="53"/>
      <c r="KEA281" s="53"/>
      <c r="KEB281" s="53"/>
      <c r="KEC281" s="53"/>
      <c r="KED281" s="53"/>
      <c r="KEE281" s="53"/>
      <c r="KEF281" s="53"/>
      <c r="KEG281" s="53"/>
      <c r="KEH281" s="53"/>
      <c r="KEI281" s="53"/>
      <c r="KEJ281" s="53"/>
      <c r="KEK281" s="53"/>
      <c r="KEL281" s="53"/>
      <c r="KEM281" s="53"/>
      <c r="KEN281" s="53"/>
      <c r="KEO281" s="53"/>
      <c r="KEP281" s="53"/>
      <c r="KEQ281" s="53"/>
      <c r="KER281" s="53"/>
      <c r="KES281" s="53"/>
      <c r="KET281" s="53"/>
      <c r="KEU281" s="53"/>
      <c r="KEV281" s="53"/>
      <c r="KEW281" s="53"/>
      <c r="KEX281" s="53"/>
      <c r="KEY281" s="53"/>
      <c r="KEZ281" s="53"/>
      <c r="KFA281" s="53"/>
      <c r="KFB281" s="53"/>
      <c r="KFC281" s="53"/>
      <c r="KFD281" s="53"/>
      <c r="KFE281" s="53"/>
      <c r="KFF281" s="53"/>
      <c r="KFG281" s="53"/>
      <c r="KFH281" s="53"/>
      <c r="KFI281" s="53"/>
      <c r="KFJ281" s="53"/>
      <c r="KFK281" s="53"/>
      <c r="KFL281" s="53"/>
      <c r="KFM281" s="53"/>
      <c r="KFN281" s="53"/>
      <c r="KFO281" s="53"/>
      <c r="KFP281" s="53"/>
      <c r="KFQ281" s="53"/>
      <c r="KFR281" s="53"/>
      <c r="KFS281" s="53"/>
      <c r="KFT281" s="53"/>
      <c r="KFU281" s="53"/>
      <c r="KFV281" s="53"/>
      <c r="KFW281" s="53"/>
      <c r="KFX281" s="53"/>
      <c r="KFY281" s="53"/>
      <c r="KFZ281" s="53"/>
      <c r="KGA281" s="53"/>
      <c r="KGB281" s="53"/>
      <c r="KGC281" s="53"/>
      <c r="KGD281" s="53"/>
      <c r="KGE281" s="53"/>
      <c r="KGF281" s="53"/>
      <c r="KGG281" s="53"/>
      <c r="KGH281" s="53"/>
      <c r="KGI281" s="53"/>
      <c r="KGJ281" s="53"/>
      <c r="KGK281" s="53"/>
      <c r="KGL281" s="53"/>
      <c r="KGM281" s="53"/>
      <c r="KGN281" s="53"/>
      <c r="KGO281" s="53"/>
      <c r="KGP281" s="53"/>
      <c r="KGQ281" s="53"/>
      <c r="KGR281" s="53"/>
      <c r="KGS281" s="53"/>
      <c r="KGT281" s="53"/>
      <c r="KGU281" s="53"/>
      <c r="KGV281" s="53"/>
      <c r="KGW281" s="53"/>
      <c r="KGX281" s="53"/>
      <c r="KGY281" s="53"/>
      <c r="KGZ281" s="53"/>
      <c r="KHA281" s="53"/>
      <c r="KHB281" s="53"/>
      <c r="KHC281" s="53"/>
      <c r="KHD281" s="53"/>
      <c r="KHE281" s="53"/>
      <c r="KHF281" s="53"/>
      <c r="KHG281" s="53"/>
      <c r="KHH281" s="53"/>
      <c r="KHI281" s="53"/>
      <c r="KHJ281" s="53"/>
      <c r="KHK281" s="53"/>
      <c r="KHL281" s="53"/>
      <c r="KHM281" s="53"/>
      <c r="KHN281" s="53"/>
      <c r="KHO281" s="53"/>
      <c r="KHP281" s="53"/>
      <c r="KHQ281" s="53"/>
      <c r="KHR281" s="53"/>
      <c r="KHS281" s="53"/>
      <c r="KHT281" s="53"/>
      <c r="KHU281" s="53"/>
      <c r="KHV281" s="53"/>
      <c r="KHW281" s="53"/>
      <c r="KHX281" s="53"/>
      <c r="KHY281" s="53"/>
      <c r="KHZ281" s="53"/>
      <c r="KIA281" s="53"/>
      <c r="KIB281" s="53"/>
      <c r="KIC281" s="53"/>
      <c r="KID281" s="53"/>
      <c r="KIE281" s="53"/>
      <c r="KIF281" s="53"/>
      <c r="KIG281" s="53"/>
      <c r="KIH281" s="53"/>
      <c r="KII281" s="53"/>
      <c r="KIJ281" s="53"/>
      <c r="KIK281" s="53"/>
      <c r="KIL281" s="53"/>
      <c r="KIM281" s="53"/>
      <c r="KIN281" s="53"/>
      <c r="KIO281" s="53"/>
      <c r="KIP281" s="53"/>
      <c r="KIQ281" s="53"/>
      <c r="KIR281" s="53"/>
      <c r="KIS281" s="53"/>
      <c r="KIT281" s="53"/>
      <c r="KIU281" s="53"/>
      <c r="KIV281" s="53"/>
      <c r="KIW281" s="53"/>
      <c r="KIX281" s="53"/>
      <c r="KIY281" s="53"/>
      <c r="KIZ281" s="53"/>
      <c r="KJA281" s="53"/>
      <c r="KJB281" s="53"/>
      <c r="KJC281" s="53"/>
      <c r="KJD281" s="53"/>
      <c r="KJE281" s="53"/>
      <c r="KJF281" s="53"/>
      <c r="KJG281" s="53"/>
      <c r="KJH281" s="53"/>
      <c r="KJI281" s="53"/>
      <c r="KJJ281" s="53"/>
      <c r="KJK281" s="53"/>
      <c r="KJL281" s="53"/>
      <c r="KJM281" s="53"/>
      <c r="KJN281" s="53"/>
      <c r="KJO281" s="53"/>
      <c r="KJP281" s="53"/>
      <c r="KJQ281" s="53"/>
      <c r="KJR281" s="53"/>
      <c r="KJS281" s="53"/>
      <c r="KJT281" s="53"/>
      <c r="KJU281" s="53"/>
      <c r="KJV281" s="53"/>
      <c r="KJW281" s="53"/>
      <c r="KJX281" s="53"/>
      <c r="KJY281" s="53"/>
      <c r="KJZ281" s="53"/>
      <c r="KKA281" s="53"/>
      <c r="KKB281" s="53"/>
      <c r="KKC281" s="53"/>
      <c r="KKD281" s="53"/>
      <c r="KKE281" s="53"/>
      <c r="KKF281" s="53"/>
      <c r="KKG281" s="53"/>
      <c r="KKH281" s="53"/>
      <c r="KKI281" s="53"/>
      <c r="KKJ281" s="53"/>
      <c r="KKK281" s="53"/>
      <c r="KKL281" s="53"/>
      <c r="KKM281" s="53"/>
      <c r="KKN281" s="53"/>
      <c r="KKO281" s="53"/>
      <c r="KKP281" s="53"/>
      <c r="KKQ281" s="53"/>
      <c r="KKR281" s="53"/>
      <c r="KKS281" s="53"/>
      <c r="KKT281" s="53"/>
      <c r="KKU281" s="53"/>
      <c r="KKV281" s="53"/>
      <c r="KKW281" s="53"/>
      <c r="KKX281" s="53"/>
      <c r="KKY281" s="53"/>
      <c r="KKZ281" s="53"/>
      <c r="KLA281" s="53"/>
      <c r="KLB281" s="53"/>
      <c r="KLC281" s="53"/>
      <c r="KLD281" s="53"/>
      <c r="KLE281" s="53"/>
      <c r="KLF281" s="53"/>
      <c r="KLG281" s="53"/>
      <c r="KLH281" s="53"/>
      <c r="KLI281" s="53"/>
      <c r="KLJ281" s="53"/>
      <c r="KLK281" s="53"/>
      <c r="KLL281" s="53"/>
      <c r="KLM281" s="53"/>
      <c r="KLN281" s="53"/>
      <c r="KLO281" s="53"/>
      <c r="KLP281" s="53"/>
      <c r="KLQ281" s="53"/>
      <c r="KLR281" s="53"/>
      <c r="KLS281" s="53"/>
      <c r="KLT281" s="53"/>
      <c r="KLU281" s="53"/>
      <c r="KLV281" s="53"/>
      <c r="KLW281" s="53"/>
      <c r="KLX281" s="53"/>
      <c r="KLY281" s="53"/>
      <c r="KLZ281" s="53"/>
      <c r="KMA281" s="53"/>
      <c r="KMB281" s="53"/>
      <c r="KMC281" s="53"/>
      <c r="KMD281" s="53"/>
      <c r="KME281" s="53"/>
      <c r="KMF281" s="53"/>
      <c r="KMG281" s="53"/>
      <c r="KMH281" s="53"/>
      <c r="KMI281" s="53"/>
      <c r="KMJ281" s="53"/>
      <c r="KMK281" s="53"/>
      <c r="KML281" s="53"/>
      <c r="KMM281" s="53"/>
      <c r="KMP281" s="53"/>
      <c r="KMQ281" s="53"/>
      <c r="KMR281" s="53"/>
      <c r="KMS281" s="53"/>
      <c r="KMT281" s="53"/>
      <c r="KMU281" s="53"/>
      <c r="KMV281" s="53"/>
      <c r="KMW281" s="53"/>
      <c r="KMX281" s="53"/>
      <c r="KMY281" s="53"/>
      <c r="KMZ281" s="53"/>
      <c r="KNA281" s="53"/>
      <c r="KNB281" s="53"/>
      <c r="KNC281" s="53"/>
      <c r="KND281" s="53"/>
      <c r="KNE281" s="53"/>
      <c r="KNF281" s="53"/>
      <c r="KNG281" s="53"/>
      <c r="KNH281" s="53"/>
      <c r="KNI281" s="53"/>
      <c r="KNJ281" s="53"/>
      <c r="KNK281" s="53"/>
      <c r="KNL281" s="53"/>
      <c r="KNM281" s="53"/>
      <c r="KNN281" s="53"/>
      <c r="KNO281" s="53"/>
      <c r="KNP281" s="53"/>
      <c r="KNQ281" s="53"/>
      <c r="KNR281" s="53"/>
      <c r="KNS281" s="53"/>
      <c r="KNT281" s="53"/>
      <c r="KNU281" s="53"/>
      <c r="KNV281" s="53"/>
      <c r="KNW281" s="53"/>
      <c r="KNX281" s="53"/>
      <c r="KNY281" s="53"/>
      <c r="KNZ281" s="53"/>
      <c r="KOA281" s="53"/>
      <c r="KOB281" s="53"/>
      <c r="KOC281" s="53"/>
      <c r="KOD281" s="53"/>
      <c r="KOE281" s="53"/>
      <c r="KOF281" s="53"/>
      <c r="KOG281" s="53"/>
      <c r="KOH281" s="53"/>
      <c r="KOI281" s="53"/>
      <c r="KOJ281" s="53"/>
      <c r="KOK281" s="53"/>
      <c r="KOL281" s="53"/>
      <c r="KOM281" s="53"/>
      <c r="KON281" s="53"/>
      <c r="KOO281" s="53"/>
      <c r="KOP281" s="53"/>
      <c r="KOQ281" s="53"/>
      <c r="KOR281" s="53"/>
      <c r="KOS281" s="53"/>
      <c r="KOT281" s="53"/>
      <c r="KOU281" s="53"/>
      <c r="KOV281" s="53"/>
      <c r="KOW281" s="53"/>
      <c r="KOX281" s="53"/>
      <c r="KOY281" s="53"/>
      <c r="KOZ281" s="53"/>
      <c r="KPA281" s="53"/>
      <c r="KPB281" s="53"/>
      <c r="KPC281" s="53"/>
      <c r="KPD281" s="53"/>
      <c r="KPE281" s="53"/>
      <c r="KPF281" s="53"/>
      <c r="KPG281" s="53"/>
      <c r="KPH281" s="53"/>
      <c r="KPI281" s="53"/>
      <c r="KPJ281" s="53"/>
      <c r="KPK281" s="53"/>
      <c r="KPL281" s="53"/>
      <c r="KPM281" s="53"/>
      <c r="KPN281" s="53"/>
      <c r="KPO281" s="53"/>
      <c r="KPP281" s="53"/>
      <c r="KPQ281" s="53"/>
      <c r="KPR281" s="53"/>
      <c r="KPS281" s="53"/>
      <c r="KPT281" s="53"/>
      <c r="KPU281" s="53"/>
      <c r="KPV281" s="53"/>
      <c r="KPW281" s="53"/>
      <c r="KPX281" s="53"/>
      <c r="KPY281" s="53"/>
      <c r="KPZ281" s="53"/>
      <c r="KQA281" s="53"/>
      <c r="KQB281" s="53"/>
      <c r="KQC281" s="53"/>
      <c r="KQD281" s="53"/>
      <c r="KQE281" s="53"/>
      <c r="KQF281" s="53"/>
      <c r="KQG281" s="53"/>
      <c r="KQH281" s="53"/>
      <c r="KQI281" s="53"/>
      <c r="KQJ281" s="53"/>
      <c r="KQK281" s="53"/>
      <c r="KQL281" s="53"/>
      <c r="KQM281" s="53"/>
      <c r="KQN281" s="53"/>
      <c r="KQO281" s="53"/>
      <c r="KQP281" s="53"/>
      <c r="KQQ281" s="53"/>
      <c r="KQR281" s="53"/>
      <c r="KQS281" s="53"/>
      <c r="KQT281" s="53"/>
      <c r="KQU281" s="53"/>
      <c r="KQV281" s="53"/>
      <c r="KQW281" s="53"/>
      <c r="KQX281" s="53"/>
      <c r="KQY281" s="53"/>
      <c r="KQZ281" s="53"/>
      <c r="KRA281" s="53"/>
      <c r="KRB281" s="53"/>
      <c r="KRC281" s="53"/>
      <c r="KRD281" s="53"/>
      <c r="KRE281" s="53"/>
      <c r="KRF281" s="53"/>
      <c r="KRG281" s="53"/>
      <c r="KRH281" s="53"/>
      <c r="KRI281" s="53"/>
      <c r="KRJ281" s="53"/>
      <c r="KRK281" s="53"/>
      <c r="KRL281" s="53"/>
      <c r="KRM281" s="53"/>
      <c r="KRN281" s="53"/>
      <c r="KRO281" s="53"/>
      <c r="KRP281" s="53"/>
      <c r="KRQ281" s="53"/>
      <c r="KRR281" s="53"/>
      <c r="KRS281" s="53"/>
      <c r="KRT281" s="53"/>
      <c r="KRU281" s="53"/>
      <c r="KRV281" s="53"/>
      <c r="KRW281" s="53"/>
      <c r="KRX281" s="53"/>
      <c r="KRY281" s="53"/>
      <c r="KRZ281" s="53"/>
      <c r="KSA281" s="53"/>
      <c r="KSB281" s="53"/>
      <c r="KSC281" s="53"/>
      <c r="KSD281" s="53"/>
      <c r="KSE281" s="53"/>
      <c r="KSF281" s="53"/>
      <c r="KSG281" s="53"/>
      <c r="KSH281" s="53"/>
      <c r="KSI281" s="53"/>
      <c r="KSJ281" s="53"/>
      <c r="KSK281" s="53"/>
      <c r="KSL281" s="53"/>
      <c r="KSM281" s="53"/>
      <c r="KSN281" s="53"/>
      <c r="KSO281" s="53"/>
      <c r="KSP281" s="53"/>
      <c r="KSQ281" s="53"/>
      <c r="KSR281" s="53"/>
      <c r="KSS281" s="53"/>
      <c r="KST281" s="53"/>
      <c r="KSU281" s="53"/>
      <c r="KSV281" s="53"/>
      <c r="KSW281" s="53"/>
      <c r="KSX281" s="53"/>
      <c r="KSY281" s="53"/>
      <c r="KSZ281" s="53"/>
      <c r="KTA281" s="53"/>
      <c r="KTB281" s="53"/>
      <c r="KTC281" s="53"/>
      <c r="KTD281" s="53"/>
      <c r="KTE281" s="53"/>
      <c r="KTF281" s="53"/>
      <c r="KTG281" s="53"/>
      <c r="KTH281" s="53"/>
      <c r="KTI281" s="53"/>
      <c r="KTJ281" s="53"/>
      <c r="KTK281" s="53"/>
      <c r="KTL281" s="53"/>
      <c r="KTM281" s="53"/>
      <c r="KTN281" s="53"/>
      <c r="KTO281" s="53"/>
      <c r="KTP281" s="53"/>
      <c r="KTQ281" s="53"/>
      <c r="KTR281" s="53"/>
      <c r="KTS281" s="53"/>
      <c r="KTT281" s="53"/>
      <c r="KTU281" s="53"/>
      <c r="KTV281" s="53"/>
      <c r="KTW281" s="53"/>
      <c r="KTX281" s="53"/>
      <c r="KTY281" s="53"/>
      <c r="KTZ281" s="53"/>
      <c r="KUA281" s="53"/>
      <c r="KUB281" s="53"/>
      <c r="KUC281" s="53"/>
      <c r="KUD281" s="53"/>
      <c r="KUE281" s="53"/>
      <c r="KUF281" s="53"/>
      <c r="KUG281" s="53"/>
      <c r="KUH281" s="53"/>
      <c r="KUI281" s="53"/>
      <c r="KUJ281" s="53"/>
      <c r="KUK281" s="53"/>
      <c r="KUL281" s="53"/>
      <c r="KUM281" s="53"/>
      <c r="KUN281" s="53"/>
      <c r="KUO281" s="53"/>
      <c r="KUP281" s="53"/>
      <c r="KUQ281" s="53"/>
      <c r="KUR281" s="53"/>
      <c r="KUS281" s="53"/>
      <c r="KUT281" s="53"/>
      <c r="KUU281" s="53"/>
      <c r="KUV281" s="53"/>
      <c r="KUW281" s="53"/>
      <c r="KUX281" s="53"/>
      <c r="KUY281" s="53"/>
      <c r="KUZ281" s="53"/>
      <c r="KVA281" s="53"/>
      <c r="KVB281" s="53"/>
      <c r="KVC281" s="53"/>
      <c r="KVD281" s="53"/>
      <c r="KVE281" s="53"/>
      <c r="KVF281" s="53"/>
      <c r="KVG281" s="53"/>
      <c r="KVH281" s="53"/>
      <c r="KVI281" s="53"/>
      <c r="KVJ281" s="53"/>
      <c r="KVK281" s="53"/>
      <c r="KVL281" s="53"/>
      <c r="KVM281" s="53"/>
      <c r="KVN281" s="53"/>
      <c r="KVO281" s="53"/>
      <c r="KVP281" s="53"/>
      <c r="KVQ281" s="53"/>
      <c r="KVR281" s="53"/>
      <c r="KVS281" s="53"/>
      <c r="KVT281" s="53"/>
      <c r="KVU281" s="53"/>
      <c r="KVV281" s="53"/>
      <c r="KVW281" s="53"/>
      <c r="KVX281" s="53"/>
      <c r="KVY281" s="53"/>
      <c r="KVZ281" s="53"/>
      <c r="KWA281" s="53"/>
      <c r="KWB281" s="53"/>
      <c r="KWC281" s="53"/>
      <c r="KWD281" s="53"/>
      <c r="KWE281" s="53"/>
      <c r="KWF281" s="53"/>
      <c r="KWG281" s="53"/>
      <c r="KWH281" s="53"/>
      <c r="KWI281" s="53"/>
      <c r="KWL281" s="53"/>
      <c r="KWM281" s="53"/>
      <c r="KWN281" s="53"/>
      <c r="KWO281" s="53"/>
      <c r="KWP281" s="53"/>
      <c r="KWQ281" s="53"/>
      <c r="KWR281" s="53"/>
      <c r="KWS281" s="53"/>
      <c r="KWT281" s="53"/>
      <c r="KWU281" s="53"/>
      <c r="KWV281" s="53"/>
      <c r="KWW281" s="53"/>
      <c r="KWX281" s="53"/>
      <c r="KWY281" s="53"/>
      <c r="KWZ281" s="53"/>
      <c r="KXA281" s="53"/>
      <c r="KXB281" s="53"/>
      <c r="KXC281" s="53"/>
      <c r="KXD281" s="53"/>
      <c r="KXE281" s="53"/>
      <c r="KXF281" s="53"/>
      <c r="KXG281" s="53"/>
      <c r="KXH281" s="53"/>
      <c r="KXI281" s="53"/>
      <c r="KXJ281" s="53"/>
      <c r="KXK281" s="53"/>
      <c r="KXL281" s="53"/>
      <c r="KXM281" s="53"/>
      <c r="KXN281" s="53"/>
      <c r="KXO281" s="53"/>
      <c r="KXP281" s="53"/>
      <c r="KXQ281" s="53"/>
      <c r="KXR281" s="53"/>
      <c r="KXS281" s="53"/>
      <c r="KXT281" s="53"/>
      <c r="KXU281" s="53"/>
      <c r="KXV281" s="53"/>
      <c r="KXW281" s="53"/>
      <c r="KXX281" s="53"/>
      <c r="KXY281" s="53"/>
      <c r="KXZ281" s="53"/>
      <c r="KYA281" s="53"/>
      <c r="KYB281" s="53"/>
      <c r="KYC281" s="53"/>
      <c r="KYD281" s="53"/>
      <c r="KYE281" s="53"/>
      <c r="KYF281" s="53"/>
      <c r="KYG281" s="53"/>
      <c r="KYH281" s="53"/>
      <c r="KYI281" s="53"/>
      <c r="KYJ281" s="53"/>
      <c r="KYK281" s="53"/>
      <c r="KYL281" s="53"/>
      <c r="KYM281" s="53"/>
      <c r="KYN281" s="53"/>
      <c r="KYO281" s="53"/>
      <c r="KYP281" s="53"/>
      <c r="KYQ281" s="53"/>
      <c r="KYR281" s="53"/>
      <c r="KYS281" s="53"/>
      <c r="KYT281" s="53"/>
      <c r="KYU281" s="53"/>
      <c r="KYV281" s="53"/>
      <c r="KYW281" s="53"/>
      <c r="KYX281" s="53"/>
      <c r="KYY281" s="53"/>
      <c r="KYZ281" s="53"/>
      <c r="KZA281" s="53"/>
      <c r="KZB281" s="53"/>
      <c r="KZC281" s="53"/>
      <c r="KZD281" s="53"/>
      <c r="KZE281" s="53"/>
      <c r="KZF281" s="53"/>
      <c r="KZG281" s="53"/>
      <c r="KZH281" s="53"/>
      <c r="KZI281" s="53"/>
      <c r="KZJ281" s="53"/>
      <c r="KZK281" s="53"/>
      <c r="KZL281" s="53"/>
      <c r="KZM281" s="53"/>
      <c r="KZN281" s="53"/>
      <c r="KZO281" s="53"/>
      <c r="KZP281" s="53"/>
      <c r="KZQ281" s="53"/>
      <c r="KZR281" s="53"/>
      <c r="KZS281" s="53"/>
      <c r="KZT281" s="53"/>
      <c r="KZU281" s="53"/>
      <c r="KZV281" s="53"/>
      <c r="KZW281" s="53"/>
      <c r="KZX281" s="53"/>
      <c r="KZY281" s="53"/>
      <c r="KZZ281" s="53"/>
      <c r="LAA281" s="53"/>
      <c r="LAB281" s="53"/>
      <c r="LAC281" s="53"/>
      <c r="LAD281" s="53"/>
      <c r="LAE281" s="53"/>
      <c r="LAF281" s="53"/>
      <c r="LAG281" s="53"/>
      <c r="LAH281" s="53"/>
      <c r="LAI281" s="53"/>
      <c r="LAJ281" s="53"/>
      <c r="LAK281" s="53"/>
      <c r="LAL281" s="53"/>
      <c r="LAM281" s="53"/>
      <c r="LAN281" s="53"/>
      <c r="LAO281" s="53"/>
      <c r="LAP281" s="53"/>
      <c r="LAQ281" s="53"/>
      <c r="LAR281" s="53"/>
      <c r="LAS281" s="53"/>
      <c r="LAT281" s="53"/>
      <c r="LAU281" s="53"/>
      <c r="LAV281" s="53"/>
      <c r="LAW281" s="53"/>
      <c r="LAX281" s="53"/>
      <c r="LAY281" s="53"/>
      <c r="LAZ281" s="53"/>
      <c r="LBA281" s="53"/>
      <c r="LBB281" s="53"/>
      <c r="LBC281" s="53"/>
      <c r="LBD281" s="53"/>
      <c r="LBE281" s="53"/>
      <c r="LBF281" s="53"/>
      <c r="LBG281" s="53"/>
      <c r="LBH281" s="53"/>
      <c r="LBI281" s="53"/>
      <c r="LBJ281" s="53"/>
      <c r="LBK281" s="53"/>
      <c r="LBL281" s="53"/>
      <c r="LBM281" s="53"/>
      <c r="LBN281" s="53"/>
      <c r="LBO281" s="53"/>
      <c r="LBP281" s="53"/>
      <c r="LBQ281" s="53"/>
      <c r="LBR281" s="53"/>
      <c r="LBS281" s="53"/>
      <c r="LBT281" s="53"/>
      <c r="LBU281" s="53"/>
      <c r="LBV281" s="53"/>
      <c r="LBW281" s="53"/>
      <c r="LBX281" s="53"/>
      <c r="LBY281" s="53"/>
      <c r="LBZ281" s="53"/>
      <c r="LCA281" s="53"/>
      <c r="LCB281" s="53"/>
      <c r="LCC281" s="53"/>
      <c r="LCD281" s="53"/>
      <c r="LCE281" s="53"/>
      <c r="LCF281" s="53"/>
      <c r="LCG281" s="53"/>
      <c r="LCH281" s="53"/>
      <c r="LCI281" s="53"/>
      <c r="LCJ281" s="53"/>
      <c r="LCK281" s="53"/>
      <c r="LCL281" s="53"/>
      <c r="LCM281" s="53"/>
      <c r="LCN281" s="53"/>
      <c r="LCO281" s="53"/>
      <c r="LCP281" s="53"/>
      <c r="LCQ281" s="53"/>
      <c r="LCR281" s="53"/>
      <c r="LCS281" s="53"/>
      <c r="LCT281" s="53"/>
      <c r="LCU281" s="53"/>
      <c r="LCV281" s="53"/>
      <c r="LCW281" s="53"/>
      <c r="LCX281" s="53"/>
      <c r="LCY281" s="53"/>
      <c r="LCZ281" s="53"/>
      <c r="LDA281" s="53"/>
      <c r="LDB281" s="53"/>
      <c r="LDC281" s="53"/>
      <c r="LDD281" s="53"/>
      <c r="LDE281" s="53"/>
      <c r="LDF281" s="53"/>
      <c r="LDG281" s="53"/>
      <c r="LDH281" s="53"/>
      <c r="LDI281" s="53"/>
      <c r="LDJ281" s="53"/>
      <c r="LDK281" s="53"/>
      <c r="LDL281" s="53"/>
      <c r="LDM281" s="53"/>
      <c r="LDN281" s="53"/>
      <c r="LDO281" s="53"/>
      <c r="LDP281" s="53"/>
      <c r="LDQ281" s="53"/>
      <c r="LDR281" s="53"/>
      <c r="LDS281" s="53"/>
      <c r="LDT281" s="53"/>
      <c r="LDU281" s="53"/>
      <c r="LDV281" s="53"/>
      <c r="LDW281" s="53"/>
      <c r="LDX281" s="53"/>
      <c r="LDY281" s="53"/>
      <c r="LDZ281" s="53"/>
      <c r="LEA281" s="53"/>
      <c r="LEB281" s="53"/>
      <c r="LEC281" s="53"/>
      <c r="LED281" s="53"/>
      <c r="LEE281" s="53"/>
      <c r="LEF281" s="53"/>
      <c r="LEG281" s="53"/>
      <c r="LEH281" s="53"/>
      <c r="LEI281" s="53"/>
      <c r="LEJ281" s="53"/>
      <c r="LEK281" s="53"/>
      <c r="LEL281" s="53"/>
      <c r="LEM281" s="53"/>
      <c r="LEN281" s="53"/>
      <c r="LEO281" s="53"/>
      <c r="LEP281" s="53"/>
      <c r="LEQ281" s="53"/>
      <c r="LER281" s="53"/>
      <c r="LES281" s="53"/>
      <c r="LET281" s="53"/>
      <c r="LEU281" s="53"/>
      <c r="LEV281" s="53"/>
      <c r="LEW281" s="53"/>
      <c r="LEX281" s="53"/>
      <c r="LEY281" s="53"/>
      <c r="LEZ281" s="53"/>
      <c r="LFA281" s="53"/>
      <c r="LFB281" s="53"/>
      <c r="LFC281" s="53"/>
      <c r="LFD281" s="53"/>
      <c r="LFE281" s="53"/>
      <c r="LFF281" s="53"/>
      <c r="LFG281" s="53"/>
      <c r="LFH281" s="53"/>
      <c r="LFI281" s="53"/>
      <c r="LFJ281" s="53"/>
      <c r="LFK281" s="53"/>
      <c r="LFL281" s="53"/>
      <c r="LFM281" s="53"/>
      <c r="LFN281" s="53"/>
      <c r="LFO281" s="53"/>
      <c r="LFP281" s="53"/>
      <c r="LFQ281" s="53"/>
      <c r="LFR281" s="53"/>
      <c r="LFS281" s="53"/>
      <c r="LFT281" s="53"/>
      <c r="LFU281" s="53"/>
      <c r="LFV281" s="53"/>
      <c r="LFW281" s="53"/>
      <c r="LFX281" s="53"/>
      <c r="LFY281" s="53"/>
      <c r="LFZ281" s="53"/>
      <c r="LGA281" s="53"/>
      <c r="LGB281" s="53"/>
      <c r="LGC281" s="53"/>
      <c r="LGD281" s="53"/>
      <c r="LGE281" s="53"/>
      <c r="LGH281" s="53"/>
      <c r="LGI281" s="53"/>
      <c r="LGJ281" s="53"/>
      <c r="LGK281" s="53"/>
      <c r="LGL281" s="53"/>
      <c r="LGM281" s="53"/>
      <c r="LGN281" s="53"/>
      <c r="LGO281" s="53"/>
      <c r="LGP281" s="53"/>
      <c r="LGQ281" s="53"/>
      <c r="LGR281" s="53"/>
      <c r="LGS281" s="53"/>
      <c r="LGT281" s="53"/>
      <c r="LGU281" s="53"/>
      <c r="LGV281" s="53"/>
      <c r="LGW281" s="53"/>
      <c r="LGX281" s="53"/>
      <c r="LGY281" s="53"/>
      <c r="LGZ281" s="53"/>
      <c r="LHA281" s="53"/>
      <c r="LHB281" s="53"/>
      <c r="LHC281" s="53"/>
      <c r="LHD281" s="53"/>
      <c r="LHE281" s="53"/>
      <c r="LHF281" s="53"/>
      <c r="LHG281" s="53"/>
      <c r="LHH281" s="53"/>
      <c r="LHI281" s="53"/>
      <c r="LHJ281" s="53"/>
      <c r="LHK281" s="53"/>
      <c r="LHL281" s="53"/>
      <c r="LHM281" s="53"/>
      <c r="LHN281" s="53"/>
      <c r="LHO281" s="53"/>
      <c r="LHP281" s="53"/>
      <c r="LHQ281" s="53"/>
      <c r="LHR281" s="53"/>
      <c r="LHS281" s="53"/>
      <c r="LHT281" s="53"/>
      <c r="LHU281" s="53"/>
      <c r="LHV281" s="53"/>
      <c r="LHW281" s="53"/>
      <c r="LHX281" s="53"/>
      <c r="LHY281" s="53"/>
      <c r="LHZ281" s="53"/>
      <c r="LIA281" s="53"/>
      <c r="LIB281" s="53"/>
      <c r="LIC281" s="53"/>
      <c r="LID281" s="53"/>
      <c r="LIE281" s="53"/>
      <c r="LIF281" s="53"/>
      <c r="LIG281" s="53"/>
      <c r="LIH281" s="53"/>
      <c r="LII281" s="53"/>
      <c r="LIJ281" s="53"/>
      <c r="LIK281" s="53"/>
      <c r="LIL281" s="53"/>
      <c r="LIM281" s="53"/>
      <c r="LIN281" s="53"/>
      <c r="LIO281" s="53"/>
      <c r="LIP281" s="53"/>
      <c r="LIQ281" s="53"/>
      <c r="LIR281" s="53"/>
      <c r="LIS281" s="53"/>
      <c r="LIT281" s="53"/>
      <c r="LIU281" s="53"/>
      <c r="LIV281" s="53"/>
      <c r="LIW281" s="53"/>
      <c r="LIX281" s="53"/>
      <c r="LIY281" s="53"/>
      <c r="LIZ281" s="53"/>
      <c r="LJA281" s="53"/>
      <c r="LJB281" s="53"/>
      <c r="LJC281" s="53"/>
      <c r="LJD281" s="53"/>
      <c r="LJE281" s="53"/>
      <c r="LJF281" s="53"/>
      <c r="LJG281" s="53"/>
      <c r="LJH281" s="53"/>
      <c r="LJI281" s="53"/>
      <c r="LJJ281" s="53"/>
      <c r="LJK281" s="53"/>
      <c r="LJL281" s="53"/>
      <c r="LJM281" s="53"/>
      <c r="LJN281" s="53"/>
      <c r="LJO281" s="53"/>
      <c r="LJP281" s="53"/>
      <c r="LJQ281" s="53"/>
      <c r="LJR281" s="53"/>
      <c r="LJS281" s="53"/>
      <c r="LJT281" s="53"/>
      <c r="LJU281" s="53"/>
      <c r="LJV281" s="53"/>
      <c r="LJW281" s="53"/>
      <c r="LJX281" s="53"/>
      <c r="LJY281" s="53"/>
      <c r="LJZ281" s="53"/>
      <c r="LKA281" s="53"/>
      <c r="LKB281" s="53"/>
      <c r="LKC281" s="53"/>
      <c r="LKD281" s="53"/>
      <c r="LKE281" s="53"/>
      <c r="LKF281" s="53"/>
      <c r="LKG281" s="53"/>
      <c r="LKH281" s="53"/>
      <c r="LKI281" s="53"/>
      <c r="LKJ281" s="53"/>
      <c r="LKK281" s="53"/>
      <c r="LKL281" s="53"/>
      <c r="LKM281" s="53"/>
      <c r="LKN281" s="53"/>
      <c r="LKO281" s="53"/>
      <c r="LKP281" s="53"/>
      <c r="LKQ281" s="53"/>
      <c r="LKR281" s="53"/>
      <c r="LKS281" s="53"/>
      <c r="LKT281" s="53"/>
      <c r="LKU281" s="53"/>
      <c r="LKV281" s="53"/>
      <c r="LKW281" s="53"/>
      <c r="LKX281" s="53"/>
      <c r="LKY281" s="53"/>
      <c r="LKZ281" s="53"/>
      <c r="LLA281" s="53"/>
      <c r="LLB281" s="53"/>
      <c r="LLC281" s="53"/>
      <c r="LLD281" s="53"/>
      <c r="LLE281" s="53"/>
      <c r="LLF281" s="53"/>
      <c r="LLG281" s="53"/>
      <c r="LLH281" s="53"/>
      <c r="LLI281" s="53"/>
      <c r="LLJ281" s="53"/>
      <c r="LLK281" s="53"/>
      <c r="LLL281" s="53"/>
      <c r="LLM281" s="53"/>
      <c r="LLN281" s="53"/>
      <c r="LLO281" s="53"/>
      <c r="LLP281" s="53"/>
      <c r="LLQ281" s="53"/>
      <c r="LLR281" s="53"/>
      <c r="LLS281" s="53"/>
      <c r="LLT281" s="53"/>
      <c r="LLU281" s="53"/>
      <c r="LLV281" s="53"/>
      <c r="LLW281" s="53"/>
      <c r="LLX281" s="53"/>
      <c r="LLY281" s="53"/>
      <c r="LLZ281" s="53"/>
      <c r="LMA281" s="53"/>
      <c r="LMB281" s="53"/>
      <c r="LMC281" s="53"/>
      <c r="LMD281" s="53"/>
      <c r="LME281" s="53"/>
      <c r="LMF281" s="53"/>
      <c r="LMG281" s="53"/>
      <c r="LMH281" s="53"/>
      <c r="LMI281" s="53"/>
      <c r="LMJ281" s="53"/>
      <c r="LMK281" s="53"/>
      <c r="LML281" s="53"/>
      <c r="LMM281" s="53"/>
      <c r="LMN281" s="53"/>
      <c r="LMO281" s="53"/>
      <c r="LMP281" s="53"/>
      <c r="LMQ281" s="53"/>
      <c r="LMR281" s="53"/>
      <c r="LMS281" s="53"/>
      <c r="LMT281" s="53"/>
      <c r="LMU281" s="53"/>
      <c r="LMV281" s="53"/>
      <c r="LMW281" s="53"/>
      <c r="LMX281" s="53"/>
      <c r="LMY281" s="53"/>
      <c r="LMZ281" s="53"/>
      <c r="LNA281" s="53"/>
      <c r="LNB281" s="53"/>
      <c r="LNC281" s="53"/>
      <c r="LND281" s="53"/>
      <c r="LNE281" s="53"/>
      <c r="LNF281" s="53"/>
      <c r="LNG281" s="53"/>
      <c r="LNH281" s="53"/>
      <c r="LNI281" s="53"/>
      <c r="LNJ281" s="53"/>
      <c r="LNK281" s="53"/>
      <c r="LNL281" s="53"/>
      <c r="LNM281" s="53"/>
      <c r="LNN281" s="53"/>
      <c r="LNO281" s="53"/>
      <c r="LNP281" s="53"/>
      <c r="LNQ281" s="53"/>
      <c r="LNR281" s="53"/>
      <c r="LNS281" s="53"/>
      <c r="LNT281" s="53"/>
      <c r="LNU281" s="53"/>
      <c r="LNV281" s="53"/>
      <c r="LNW281" s="53"/>
      <c r="LNX281" s="53"/>
      <c r="LNY281" s="53"/>
      <c r="LNZ281" s="53"/>
      <c r="LOA281" s="53"/>
      <c r="LOB281" s="53"/>
      <c r="LOC281" s="53"/>
      <c r="LOD281" s="53"/>
      <c r="LOE281" s="53"/>
      <c r="LOF281" s="53"/>
      <c r="LOG281" s="53"/>
      <c r="LOH281" s="53"/>
      <c r="LOI281" s="53"/>
      <c r="LOJ281" s="53"/>
      <c r="LOK281" s="53"/>
      <c r="LOL281" s="53"/>
      <c r="LOM281" s="53"/>
      <c r="LON281" s="53"/>
      <c r="LOO281" s="53"/>
      <c r="LOP281" s="53"/>
      <c r="LOQ281" s="53"/>
      <c r="LOR281" s="53"/>
      <c r="LOS281" s="53"/>
      <c r="LOT281" s="53"/>
      <c r="LOU281" s="53"/>
      <c r="LOV281" s="53"/>
      <c r="LOW281" s="53"/>
      <c r="LOX281" s="53"/>
      <c r="LOY281" s="53"/>
      <c r="LOZ281" s="53"/>
      <c r="LPA281" s="53"/>
      <c r="LPB281" s="53"/>
      <c r="LPC281" s="53"/>
      <c r="LPD281" s="53"/>
      <c r="LPE281" s="53"/>
      <c r="LPF281" s="53"/>
      <c r="LPG281" s="53"/>
      <c r="LPH281" s="53"/>
      <c r="LPI281" s="53"/>
      <c r="LPJ281" s="53"/>
      <c r="LPK281" s="53"/>
      <c r="LPL281" s="53"/>
      <c r="LPM281" s="53"/>
      <c r="LPN281" s="53"/>
      <c r="LPO281" s="53"/>
      <c r="LPP281" s="53"/>
      <c r="LPQ281" s="53"/>
      <c r="LPR281" s="53"/>
      <c r="LPS281" s="53"/>
      <c r="LPT281" s="53"/>
      <c r="LPU281" s="53"/>
      <c r="LPV281" s="53"/>
      <c r="LPW281" s="53"/>
      <c r="LPX281" s="53"/>
      <c r="LPY281" s="53"/>
      <c r="LPZ281" s="53"/>
      <c r="LQA281" s="53"/>
      <c r="LQD281" s="53"/>
      <c r="LQE281" s="53"/>
      <c r="LQF281" s="53"/>
      <c r="LQG281" s="53"/>
      <c r="LQH281" s="53"/>
      <c r="LQI281" s="53"/>
      <c r="LQJ281" s="53"/>
      <c r="LQK281" s="53"/>
      <c r="LQL281" s="53"/>
      <c r="LQM281" s="53"/>
      <c r="LQN281" s="53"/>
      <c r="LQO281" s="53"/>
      <c r="LQP281" s="53"/>
      <c r="LQQ281" s="53"/>
      <c r="LQR281" s="53"/>
      <c r="LQS281" s="53"/>
      <c r="LQT281" s="53"/>
      <c r="LQU281" s="53"/>
      <c r="LQV281" s="53"/>
      <c r="LQW281" s="53"/>
      <c r="LQX281" s="53"/>
      <c r="LQY281" s="53"/>
      <c r="LQZ281" s="53"/>
      <c r="LRA281" s="53"/>
      <c r="LRB281" s="53"/>
      <c r="LRC281" s="53"/>
      <c r="LRD281" s="53"/>
      <c r="LRE281" s="53"/>
      <c r="LRF281" s="53"/>
      <c r="LRG281" s="53"/>
      <c r="LRH281" s="53"/>
      <c r="LRI281" s="53"/>
      <c r="LRJ281" s="53"/>
      <c r="LRK281" s="53"/>
      <c r="LRL281" s="53"/>
      <c r="LRM281" s="53"/>
      <c r="LRN281" s="53"/>
      <c r="LRO281" s="53"/>
      <c r="LRP281" s="53"/>
      <c r="LRQ281" s="53"/>
      <c r="LRR281" s="53"/>
      <c r="LRS281" s="53"/>
      <c r="LRT281" s="53"/>
      <c r="LRU281" s="53"/>
      <c r="LRV281" s="53"/>
      <c r="LRW281" s="53"/>
      <c r="LRX281" s="53"/>
      <c r="LRY281" s="53"/>
      <c r="LRZ281" s="53"/>
      <c r="LSA281" s="53"/>
      <c r="LSB281" s="53"/>
      <c r="LSC281" s="53"/>
      <c r="LSD281" s="53"/>
      <c r="LSE281" s="53"/>
      <c r="LSF281" s="53"/>
      <c r="LSG281" s="53"/>
      <c r="LSH281" s="53"/>
      <c r="LSI281" s="53"/>
      <c r="LSJ281" s="53"/>
      <c r="LSK281" s="53"/>
      <c r="LSL281" s="53"/>
      <c r="LSM281" s="53"/>
      <c r="LSN281" s="53"/>
      <c r="LSO281" s="53"/>
      <c r="LSP281" s="53"/>
      <c r="LSQ281" s="53"/>
      <c r="LSR281" s="53"/>
      <c r="LSS281" s="53"/>
      <c r="LST281" s="53"/>
      <c r="LSU281" s="53"/>
      <c r="LSV281" s="53"/>
      <c r="LSW281" s="53"/>
      <c r="LSX281" s="53"/>
      <c r="LSY281" s="53"/>
      <c r="LSZ281" s="53"/>
      <c r="LTA281" s="53"/>
      <c r="LTB281" s="53"/>
      <c r="LTC281" s="53"/>
      <c r="LTD281" s="53"/>
      <c r="LTE281" s="53"/>
      <c r="LTF281" s="53"/>
      <c r="LTG281" s="53"/>
      <c r="LTH281" s="53"/>
      <c r="LTI281" s="53"/>
      <c r="LTJ281" s="53"/>
      <c r="LTK281" s="53"/>
      <c r="LTL281" s="53"/>
      <c r="LTM281" s="53"/>
      <c r="LTN281" s="53"/>
      <c r="LTO281" s="53"/>
      <c r="LTP281" s="53"/>
      <c r="LTQ281" s="53"/>
      <c r="LTR281" s="53"/>
      <c r="LTS281" s="53"/>
      <c r="LTT281" s="53"/>
      <c r="LTU281" s="53"/>
      <c r="LTV281" s="53"/>
      <c r="LTW281" s="53"/>
      <c r="LTX281" s="53"/>
      <c r="LTY281" s="53"/>
      <c r="LTZ281" s="53"/>
      <c r="LUA281" s="53"/>
      <c r="LUB281" s="53"/>
      <c r="LUC281" s="53"/>
      <c r="LUD281" s="53"/>
      <c r="LUE281" s="53"/>
      <c r="LUF281" s="53"/>
      <c r="LUG281" s="53"/>
      <c r="LUH281" s="53"/>
      <c r="LUI281" s="53"/>
      <c r="LUJ281" s="53"/>
      <c r="LUK281" s="53"/>
      <c r="LUL281" s="53"/>
      <c r="LUM281" s="53"/>
      <c r="LUN281" s="53"/>
      <c r="LUO281" s="53"/>
      <c r="LUP281" s="53"/>
      <c r="LUQ281" s="53"/>
      <c r="LUR281" s="53"/>
      <c r="LUS281" s="53"/>
      <c r="LUT281" s="53"/>
      <c r="LUU281" s="53"/>
      <c r="LUV281" s="53"/>
      <c r="LUW281" s="53"/>
      <c r="LUX281" s="53"/>
      <c r="LUY281" s="53"/>
      <c r="LUZ281" s="53"/>
      <c r="LVA281" s="53"/>
      <c r="LVB281" s="53"/>
      <c r="LVC281" s="53"/>
      <c r="LVD281" s="53"/>
      <c r="LVE281" s="53"/>
      <c r="LVF281" s="53"/>
      <c r="LVG281" s="53"/>
      <c r="LVH281" s="53"/>
      <c r="LVI281" s="53"/>
      <c r="LVJ281" s="53"/>
      <c r="LVK281" s="53"/>
      <c r="LVL281" s="53"/>
      <c r="LVM281" s="53"/>
      <c r="LVN281" s="53"/>
      <c r="LVO281" s="53"/>
      <c r="LVP281" s="53"/>
      <c r="LVQ281" s="53"/>
      <c r="LVR281" s="53"/>
      <c r="LVS281" s="53"/>
      <c r="LVT281" s="53"/>
      <c r="LVU281" s="53"/>
      <c r="LVV281" s="53"/>
      <c r="LVW281" s="53"/>
      <c r="LVX281" s="53"/>
      <c r="LVY281" s="53"/>
      <c r="LVZ281" s="53"/>
      <c r="LWA281" s="53"/>
      <c r="LWB281" s="53"/>
      <c r="LWC281" s="53"/>
      <c r="LWD281" s="53"/>
      <c r="LWE281" s="53"/>
      <c r="LWF281" s="53"/>
      <c r="LWG281" s="53"/>
      <c r="LWH281" s="53"/>
      <c r="LWI281" s="53"/>
      <c r="LWJ281" s="53"/>
      <c r="LWK281" s="53"/>
      <c r="LWL281" s="53"/>
      <c r="LWM281" s="53"/>
      <c r="LWN281" s="53"/>
      <c r="LWO281" s="53"/>
      <c r="LWP281" s="53"/>
      <c r="LWQ281" s="53"/>
      <c r="LWR281" s="53"/>
      <c r="LWS281" s="53"/>
      <c r="LWT281" s="53"/>
      <c r="LWU281" s="53"/>
      <c r="LWV281" s="53"/>
      <c r="LWW281" s="53"/>
      <c r="LWX281" s="53"/>
      <c r="LWY281" s="53"/>
      <c r="LWZ281" s="53"/>
      <c r="LXA281" s="53"/>
      <c r="LXB281" s="53"/>
      <c r="LXC281" s="53"/>
      <c r="LXD281" s="53"/>
      <c r="LXE281" s="53"/>
      <c r="LXF281" s="53"/>
      <c r="LXG281" s="53"/>
      <c r="LXH281" s="53"/>
      <c r="LXI281" s="53"/>
      <c r="LXJ281" s="53"/>
      <c r="LXK281" s="53"/>
      <c r="LXL281" s="53"/>
      <c r="LXM281" s="53"/>
      <c r="LXN281" s="53"/>
      <c r="LXO281" s="53"/>
      <c r="LXP281" s="53"/>
      <c r="LXQ281" s="53"/>
      <c r="LXR281" s="53"/>
      <c r="LXS281" s="53"/>
      <c r="LXT281" s="53"/>
      <c r="LXU281" s="53"/>
      <c r="LXV281" s="53"/>
      <c r="LXW281" s="53"/>
      <c r="LXX281" s="53"/>
      <c r="LXY281" s="53"/>
      <c r="LXZ281" s="53"/>
      <c r="LYA281" s="53"/>
      <c r="LYB281" s="53"/>
      <c r="LYC281" s="53"/>
      <c r="LYD281" s="53"/>
      <c r="LYE281" s="53"/>
      <c r="LYF281" s="53"/>
      <c r="LYG281" s="53"/>
      <c r="LYH281" s="53"/>
      <c r="LYI281" s="53"/>
      <c r="LYJ281" s="53"/>
      <c r="LYK281" s="53"/>
      <c r="LYL281" s="53"/>
      <c r="LYM281" s="53"/>
      <c r="LYN281" s="53"/>
      <c r="LYO281" s="53"/>
      <c r="LYP281" s="53"/>
      <c r="LYQ281" s="53"/>
      <c r="LYR281" s="53"/>
      <c r="LYS281" s="53"/>
      <c r="LYT281" s="53"/>
      <c r="LYU281" s="53"/>
      <c r="LYV281" s="53"/>
      <c r="LYW281" s="53"/>
      <c r="LYX281" s="53"/>
      <c r="LYY281" s="53"/>
      <c r="LYZ281" s="53"/>
      <c r="LZA281" s="53"/>
      <c r="LZB281" s="53"/>
      <c r="LZC281" s="53"/>
      <c r="LZD281" s="53"/>
      <c r="LZE281" s="53"/>
      <c r="LZF281" s="53"/>
      <c r="LZG281" s="53"/>
      <c r="LZH281" s="53"/>
      <c r="LZI281" s="53"/>
      <c r="LZJ281" s="53"/>
      <c r="LZK281" s="53"/>
      <c r="LZL281" s="53"/>
      <c r="LZM281" s="53"/>
      <c r="LZN281" s="53"/>
      <c r="LZO281" s="53"/>
      <c r="LZP281" s="53"/>
      <c r="LZQ281" s="53"/>
      <c r="LZR281" s="53"/>
      <c r="LZS281" s="53"/>
      <c r="LZT281" s="53"/>
      <c r="LZU281" s="53"/>
      <c r="LZV281" s="53"/>
      <c r="LZW281" s="53"/>
      <c r="LZZ281" s="53"/>
      <c r="MAA281" s="53"/>
      <c r="MAB281" s="53"/>
      <c r="MAC281" s="53"/>
      <c r="MAD281" s="53"/>
      <c r="MAE281" s="53"/>
      <c r="MAF281" s="53"/>
      <c r="MAG281" s="53"/>
      <c r="MAH281" s="53"/>
      <c r="MAI281" s="53"/>
      <c r="MAJ281" s="53"/>
      <c r="MAK281" s="53"/>
      <c r="MAL281" s="53"/>
      <c r="MAM281" s="53"/>
      <c r="MAN281" s="53"/>
      <c r="MAO281" s="53"/>
      <c r="MAP281" s="53"/>
      <c r="MAQ281" s="53"/>
      <c r="MAR281" s="53"/>
      <c r="MAS281" s="53"/>
      <c r="MAT281" s="53"/>
      <c r="MAU281" s="53"/>
      <c r="MAV281" s="53"/>
      <c r="MAW281" s="53"/>
      <c r="MAX281" s="53"/>
      <c r="MAY281" s="53"/>
      <c r="MAZ281" s="53"/>
      <c r="MBA281" s="53"/>
      <c r="MBB281" s="53"/>
      <c r="MBC281" s="53"/>
      <c r="MBD281" s="53"/>
      <c r="MBE281" s="53"/>
      <c r="MBF281" s="53"/>
      <c r="MBG281" s="53"/>
      <c r="MBH281" s="53"/>
      <c r="MBI281" s="53"/>
      <c r="MBJ281" s="53"/>
      <c r="MBK281" s="53"/>
      <c r="MBL281" s="53"/>
      <c r="MBM281" s="53"/>
      <c r="MBN281" s="53"/>
      <c r="MBO281" s="53"/>
      <c r="MBP281" s="53"/>
      <c r="MBQ281" s="53"/>
      <c r="MBR281" s="53"/>
      <c r="MBS281" s="53"/>
      <c r="MBT281" s="53"/>
      <c r="MBU281" s="53"/>
      <c r="MBV281" s="53"/>
      <c r="MBW281" s="53"/>
      <c r="MBX281" s="53"/>
      <c r="MBY281" s="53"/>
      <c r="MBZ281" s="53"/>
      <c r="MCA281" s="53"/>
      <c r="MCB281" s="53"/>
      <c r="MCC281" s="53"/>
      <c r="MCD281" s="53"/>
      <c r="MCE281" s="53"/>
      <c r="MCF281" s="53"/>
      <c r="MCG281" s="53"/>
      <c r="MCH281" s="53"/>
      <c r="MCI281" s="53"/>
      <c r="MCJ281" s="53"/>
      <c r="MCK281" s="53"/>
      <c r="MCL281" s="53"/>
      <c r="MCM281" s="53"/>
      <c r="MCN281" s="53"/>
      <c r="MCO281" s="53"/>
      <c r="MCP281" s="53"/>
      <c r="MCQ281" s="53"/>
      <c r="MCR281" s="53"/>
      <c r="MCS281" s="53"/>
      <c r="MCT281" s="53"/>
      <c r="MCU281" s="53"/>
      <c r="MCV281" s="53"/>
      <c r="MCW281" s="53"/>
      <c r="MCX281" s="53"/>
      <c r="MCY281" s="53"/>
      <c r="MCZ281" s="53"/>
      <c r="MDA281" s="53"/>
      <c r="MDB281" s="53"/>
      <c r="MDC281" s="53"/>
      <c r="MDD281" s="53"/>
      <c r="MDE281" s="53"/>
      <c r="MDF281" s="53"/>
      <c r="MDG281" s="53"/>
      <c r="MDH281" s="53"/>
      <c r="MDI281" s="53"/>
      <c r="MDJ281" s="53"/>
      <c r="MDK281" s="53"/>
      <c r="MDL281" s="53"/>
      <c r="MDM281" s="53"/>
      <c r="MDN281" s="53"/>
      <c r="MDO281" s="53"/>
      <c r="MDP281" s="53"/>
      <c r="MDQ281" s="53"/>
      <c r="MDR281" s="53"/>
      <c r="MDS281" s="53"/>
      <c r="MDT281" s="53"/>
      <c r="MDU281" s="53"/>
      <c r="MDV281" s="53"/>
      <c r="MDW281" s="53"/>
      <c r="MDX281" s="53"/>
      <c r="MDY281" s="53"/>
      <c r="MDZ281" s="53"/>
      <c r="MEA281" s="53"/>
      <c r="MEB281" s="53"/>
      <c r="MEC281" s="53"/>
      <c r="MED281" s="53"/>
      <c r="MEE281" s="53"/>
      <c r="MEF281" s="53"/>
      <c r="MEG281" s="53"/>
      <c r="MEH281" s="53"/>
      <c r="MEI281" s="53"/>
      <c r="MEJ281" s="53"/>
      <c r="MEK281" s="53"/>
      <c r="MEL281" s="53"/>
      <c r="MEM281" s="53"/>
      <c r="MEN281" s="53"/>
      <c r="MEO281" s="53"/>
      <c r="MEP281" s="53"/>
      <c r="MEQ281" s="53"/>
      <c r="MER281" s="53"/>
      <c r="MES281" s="53"/>
      <c r="MET281" s="53"/>
      <c r="MEU281" s="53"/>
      <c r="MEV281" s="53"/>
      <c r="MEW281" s="53"/>
      <c r="MEX281" s="53"/>
      <c r="MEY281" s="53"/>
      <c r="MEZ281" s="53"/>
      <c r="MFA281" s="53"/>
      <c r="MFB281" s="53"/>
      <c r="MFC281" s="53"/>
      <c r="MFD281" s="53"/>
      <c r="MFE281" s="53"/>
      <c r="MFF281" s="53"/>
      <c r="MFG281" s="53"/>
      <c r="MFH281" s="53"/>
      <c r="MFI281" s="53"/>
      <c r="MFJ281" s="53"/>
      <c r="MFK281" s="53"/>
      <c r="MFL281" s="53"/>
      <c r="MFM281" s="53"/>
      <c r="MFN281" s="53"/>
      <c r="MFO281" s="53"/>
      <c r="MFP281" s="53"/>
      <c r="MFQ281" s="53"/>
      <c r="MFR281" s="53"/>
      <c r="MFS281" s="53"/>
      <c r="MFT281" s="53"/>
      <c r="MFU281" s="53"/>
      <c r="MFV281" s="53"/>
      <c r="MFW281" s="53"/>
      <c r="MFX281" s="53"/>
      <c r="MFY281" s="53"/>
      <c r="MFZ281" s="53"/>
      <c r="MGA281" s="53"/>
      <c r="MGB281" s="53"/>
      <c r="MGC281" s="53"/>
      <c r="MGD281" s="53"/>
      <c r="MGE281" s="53"/>
      <c r="MGF281" s="53"/>
      <c r="MGG281" s="53"/>
      <c r="MGH281" s="53"/>
      <c r="MGI281" s="53"/>
      <c r="MGJ281" s="53"/>
      <c r="MGK281" s="53"/>
      <c r="MGL281" s="53"/>
      <c r="MGM281" s="53"/>
      <c r="MGN281" s="53"/>
      <c r="MGO281" s="53"/>
      <c r="MGP281" s="53"/>
      <c r="MGQ281" s="53"/>
      <c r="MGR281" s="53"/>
      <c r="MGS281" s="53"/>
      <c r="MGT281" s="53"/>
      <c r="MGU281" s="53"/>
      <c r="MGV281" s="53"/>
      <c r="MGW281" s="53"/>
      <c r="MGX281" s="53"/>
      <c r="MGY281" s="53"/>
      <c r="MGZ281" s="53"/>
      <c r="MHA281" s="53"/>
      <c r="MHB281" s="53"/>
      <c r="MHC281" s="53"/>
      <c r="MHD281" s="53"/>
      <c r="MHE281" s="53"/>
      <c r="MHF281" s="53"/>
      <c r="MHG281" s="53"/>
      <c r="MHH281" s="53"/>
      <c r="MHI281" s="53"/>
      <c r="MHJ281" s="53"/>
      <c r="MHK281" s="53"/>
      <c r="MHL281" s="53"/>
      <c r="MHM281" s="53"/>
      <c r="MHN281" s="53"/>
      <c r="MHO281" s="53"/>
      <c r="MHP281" s="53"/>
      <c r="MHQ281" s="53"/>
      <c r="MHR281" s="53"/>
      <c r="MHS281" s="53"/>
      <c r="MHT281" s="53"/>
      <c r="MHU281" s="53"/>
      <c r="MHV281" s="53"/>
      <c r="MHW281" s="53"/>
      <c r="MHX281" s="53"/>
      <c r="MHY281" s="53"/>
      <c r="MHZ281" s="53"/>
      <c r="MIA281" s="53"/>
      <c r="MIB281" s="53"/>
      <c r="MIC281" s="53"/>
      <c r="MID281" s="53"/>
      <c r="MIE281" s="53"/>
      <c r="MIF281" s="53"/>
      <c r="MIG281" s="53"/>
      <c r="MIH281" s="53"/>
      <c r="MII281" s="53"/>
      <c r="MIJ281" s="53"/>
      <c r="MIK281" s="53"/>
      <c r="MIL281" s="53"/>
      <c r="MIM281" s="53"/>
      <c r="MIN281" s="53"/>
      <c r="MIO281" s="53"/>
      <c r="MIP281" s="53"/>
      <c r="MIQ281" s="53"/>
      <c r="MIR281" s="53"/>
      <c r="MIS281" s="53"/>
      <c r="MIT281" s="53"/>
      <c r="MIU281" s="53"/>
      <c r="MIV281" s="53"/>
      <c r="MIW281" s="53"/>
      <c r="MIX281" s="53"/>
      <c r="MIY281" s="53"/>
      <c r="MIZ281" s="53"/>
      <c r="MJA281" s="53"/>
      <c r="MJB281" s="53"/>
      <c r="MJC281" s="53"/>
      <c r="MJD281" s="53"/>
      <c r="MJE281" s="53"/>
      <c r="MJF281" s="53"/>
      <c r="MJG281" s="53"/>
      <c r="MJH281" s="53"/>
      <c r="MJI281" s="53"/>
      <c r="MJJ281" s="53"/>
      <c r="MJK281" s="53"/>
      <c r="MJL281" s="53"/>
      <c r="MJM281" s="53"/>
      <c r="MJN281" s="53"/>
      <c r="MJO281" s="53"/>
      <c r="MJP281" s="53"/>
      <c r="MJQ281" s="53"/>
      <c r="MJR281" s="53"/>
      <c r="MJS281" s="53"/>
      <c r="MJV281" s="53"/>
      <c r="MJW281" s="53"/>
      <c r="MJX281" s="53"/>
      <c r="MJY281" s="53"/>
      <c r="MJZ281" s="53"/>
      <c r="MKA281" s="53"/>
      <c r="MKB281" s="53"/>
      <c r="MKC281" s="53"/>
      <c r="MKD281" s="53"/>
      <c r="MKE281" s="53"/>
      <c r="MKF281" s="53"/>
      <c r="MKG281" s="53"/>
      <c r="MKH281" s="53"/>
      <c r="MKI281" s="53"/>
      <c r="MKJ281" s="53"/>
      <c r="MKK281" s="53"/>
      <c r="MKL281" s="53"/>
      <c r="MKM281" s="53"/>
      <c r="MKN281" s="53"/>
      <c r="MKO281" s="53"/>
      <c r="MKP281" s="53"/>
      <c r="MKQ281" s="53"/>
      <c r="MKR281" s="53"/>
      <c r="MKS281" s="53"/>
      <c r="MKT281" s="53"/>
      <c r="MKU281" s="53"/>
      <c r="MKV281" s="53"/>
      <c r="MKW281" s="53"/>
      <c r="MKX281" s="53"/>
      <c r="MKY281" s="53"/>
      <c r="MKZ281" s="53"/>
      <c r="MLA281" s="53"/>
      <c r="MLB281" s="53"/>
      <c r="MLC281" s="53"/>
      <c r="MLD281" s="53"/>
      <c r="MLE281" s="53"/>
      <c r="MLF281" s="53"/>
      <c r="MLG281" s="53"/>
      <c r="MLH281" s="53"/>
      <c r="MLI281" s="53"/>
      <c r="MLJ281" s="53"/>
      <c r="MLK281" s="53"/>
      <c r="MLL281" s="53"/>
      <c r="MLM281" s="53"/>
      <c r="MLN281" s="53"/>
      <c r="MLO281" s="53"/>
      <c r="MLP281" s="53"/>
      <c r="MLQ281" s="53"/>
      <c r="MLR281" s="53"/>
      <c r="MLS281" s="53"/>
      <c r="MLT281" s="53"/>
      <c r="MLU281" s="53"/>
      <c r="MLV281" s="53"/>
      <c r="MLW281" s="53"/>
      <c r="MLX281" s="53"/>
      <c r="MLY281" s="53"/>
      <c r="MLZ281" s="53"/>
      <c r="MMA281" s="53"/>
      <c r="MMB281" s="53"/>
      <c r="MMC281" s="53"/>
      <c r="MMD281" s="53"/>
      <c r="MME281" s="53"/>
      <c r="MMF281" s="53"/>
      <c r="MMG281" s="53"/>
      <c r="MMH281" s="53"/>
      <c r="MMI281" s="53"/>
      <c r="MMJ281" s="53"/>
      <c r="MMK281" s="53"/>
      <c r="MML281" s="53"/>
      <c r="MMM281" s="53"/>
      <c r="MMN281" s="53"/>
      <c r="MMO281" s="53"/>
      <c r="MMP281" s="53"/>
      <c r="MMQ281" s="53"/>
      <c r="MMR281" s="53"/>
      <c r="MMS281" s="53"/>
      <c r="MMT281" s="53"/>
      <c r="MMU281" s="53"/>
      <c r="MMV281" s="53"/>
      <c r="MMW281" s="53"/>
      <c r="MMX281" s="53"/>
      <c r="MMY281" s="53"/>
      <c r="MMZ281" s="53"/>
      <c r="MNA281" s="53"/>
      <c r="MNB281" s="53"/>
      <c r="MNC281" s="53"/>
      <c r="MND281" s="53"/>
      <c r="MNE281" s="53"/>
      <c r="MNF281" s="53"/>
      <c r="MNG281" s="53"/>
      <c r="MNH281" s="53"/>
      <c r="MNI281" s="53"/>
      <c r="MNJ281" s="53"/>
      <c r="MNK281" s="53"/>
      <c r="MNL281" s="53"/>
      <c r="MNM281" s="53"/>
      <c r="MNN281" s="53"/>
      <c r="MNO281" s="53"/>
      <c r="MNP281" s="53"/>
      <c r="MNQ281" s="53"/>
      <c r="MNR281" s="53"/>
      <c r="MNS281" s="53"/>
      <c r="MNT281" s="53"/>
      <c r="MNU281" s="53"/>
      <c r="MNV281" s="53"/>
      <c r="MNW281" s="53"/>
      <c r="MNX281" s="53"/>
      <c r="MNY281" s="53"/>
      <c r="MNZ281" s="53"/>
      <c r="MOA281" s="53"/>
      <c r="MOB281" s="53"/>
      <c r="MOC281" s="53"/>
      <c r="MOD281" s="53"/>
      <c r="MOE281" s="53"/>
      <c r="MOF281" s="53"/>
      <c r="MOG281" s="53"/>
      <c r="MOH281" s="53"/>
      <c r="MOI281" s="53"/>
      <c r="MOJ281" s="53"/>
      <c r="MOK281" s="53"/>
      <c r="MOL281" s="53"/>
      <c r="MOM281" s="53"/>
      <c r="MON281" s="53"/>
      <c r="MOO281" s="53"/>
      <c r="MOP281" s="53"/>
      <c r="MOQ281" s="53"/>
      <c r="MOR281" s="53"/>
      <c r="MOS281" s="53"/>
      <c r="MOT281" s="53"/>
      <c r="MOU281" s="53"/>
      <c r="MOV281" s="53"/>
      <c r="MOW281" s="53"/>
      <c r="MOX281" s="53"/>
      <c r="MOY281" s="53"/>
      <c r="MOZ281" s="53"/>
      <c r="MPA281" s="53"/>
      <c r="MPB281" s="53"/>
      <c r="MPC281" s="53"/>
      <c r="MPD281" s="53"/>
      <c r="MPE281" s="53"/>
      <c r="MPF281" s="53"/>
      <c r="MPG281" s="53"/>
      <c r="MPH281" s="53"/>
      <c r="MPI281" s="53"/>
      <c r="MPJ281" s="53"/>
      <c r="MPK281" s="53"/>
      <c r="MPL281" s="53"/>
      <c r="MPM281" s="53"/>
      <c r="MPN281" s="53"/>
      <c r="MPO281" s="53"/>
      <c r="MPP281" s="53"/>
      <c r="MPQ281" s="53"/>
      <c r="MPR281" s="53"/>
      <c r="MPS281" s="53"/>
      <c r="MPT281" s="53"/>
      <c r="MPU281" s="53"/>
      <c r="MPV281" s="53"/>
      <c r="MPW281" s="53"/>
      <c r="MPX281" s="53"/>
      <c r="MPY281" s="53"/>
      <c r="MPZ281" s="53"/>
      <c r="MQA281" s="53"/>
      <c r="MQB281" s="53"/>
      <c r="MQC281" s="53"/>
      <c r="MQD281" s="53"/>
      <c r="MQE281" s="53"/>
      <c r="MQF281" s="53"/>
      <c r="MQG281" s="53"/>
      <c r="MQH281" s="53"/>
      <c r="MQI281" s="53"/>
      <c r="MQJ281" s="53"/>
      <c r="MQK281" s="53"/>
      <c r="MQL281" s="53"/>
      <c r="MQM281" s="53"/>
      <c r="MQN281" s="53"/>
      <c r="MQO281" s="53"/>
      <c r="MQP281" s="53"/>
      <c r="MQQ281" s="53"/>
      <c r="MQR281" s="53"/>
      <c r="MQS281" s="53"/>
      <c r="MQT281" s="53"/>
      <c r="MQU281" s="53"/>
      <c r="MQV281" s="53"/>
      <c r="MQW281" s="53"/>
      <c r="MQX281" s="53"/>
      <c r="MQY281" s="53"/>
      <c r="MQZ281" s="53"/>
      <c r="MRA281" s="53"/>
      <c r="MRB281" s="53"/>
      <c r="MRC281" s="53"/>
      <c r="MRD281" s="53"/>
      <c r="MRE281" s="53"/>
      <c r="MRF281" s="53"/>
      <c r="MRG281" s="53"/>
      <c r="MRH281" s="53"/>
      <c r="MRI281" s="53"/>
      <c r="MRJ281" s="53"/>
      <c r="MRK281" s="53"/>
      <c r="MRL281" s="53"/>
      <c r="MRM281" s="53"/>
      <c r="MRN281" s="53"/>
      <c r="MRO281" s="53"/>
      <c r="MRP281" s="53"/>
      <c r="MRQ281" s="53"/>
      <c r="MRR281" s="53"/>
      <c r="MRS281" s="53"/>
      <c r="MRT281" s="53"/>
      <c r="MRU281" s="53"/>
      <c r="MRV281" s="53"/>
      <c r="MRW281" s="53"/>
      <c r="MRX281" s="53"/>
      <c r="MRY281" s="53"/>
      <c r="MRZ281" s="53"/>
      <c r="MSA281" s="53"/>
      <c r="MSB281" s="53"/>
      <c r="MSC281" s="53"/>
      <c r="MSD281" s="53"/>
      <c r="MSE281" s="53"/>
      <c r="MSF281" s="53"/>
      <c r="MSG281" s="53"/>
      <c r="MSH281" s="53"/>
      <c r="MSI281" s="53"/>
      <c r="MSJ281" s="53"/>
      <c r="MSK281" s="53"/>
      <c r="MSL281" s="53"/>
      <c r="MSM281" s="53"/>
      <c r="MSN281" s="53"/>
      <c r="MSO281" s="53"/>
      <c r="MSP281" s="53"/>
      <c r="MSQ281" s="53"/>
      <c r="MSR281" s="53"/>
      <c r="MSS281" s="53"/>
      <c r="MST281" s="53"/>
      <c r="MSU281" s="53"/>
      <c r="MSV281" s="53"/>
      <c r="MSW281" s="53"/>
      <c r="MSX281" s="53"/>
      <c r="MSY281" s="53"/>
      <c r="MSZ281" s="53"/>
      <c r="MTA281" s="53"/>
      <c r="MTB281" s="53"/>
      <c r="MTC281" s="53"/>
      <c r="MTD281" s="53"/>
      <c r="MTE281" s="53"/>
      <c r="MTF281" s="53"/>
      <c r="MTG281" s="53"/>
      <c r="MTH281" s="53"/>
      <c r="MTI281" s="53"/>
      <c r="MTJ281" s="53"/>
      <c r="MTK281" s="53"/>
      <c r="MTL281" s="53"/>
      <c r="MTM281" s="53"/>
      <c r="MTN281" s="53"/>
      <c r="MTO281" s="53"/>
      <c r="MTR281" s="53"/>
      <c r="MTS281" s="53"/>
      <c r="MTT281" s="53"/>
      <c r="MTU281" s="53"/>
      <c r="MTV281" s="53"/>
      <c r="MTW281" s="53"/>
      <c r="MTX281" s="53"/>
      <c r="MTY281" s="53"/>
      <c r="MTZ281" s="53"/>
      <c r="MUA281" s="53"/>
      <c r="MUB281" s="53"/>
      <c r="MUC281" s="53"/>
      <c r="MUD281" s="53"/>
      <c r="MUE281" s="53"/>
      <c r="MUF281" s="53"/>
      <c r="MUG281" s="53"/>
      <c r="MUH281" s="53"/>
      <c r="MUI281" s="53"/>
      <c r="MUJ281" s="53"/>
      <c r="MUK281" s="53"/>
      <c r="MUL281" s="53"/>
      <c r="MUM281" s="53"/>
      <c r="MUN281" s="53"/>
      <c r="MUO281" s="53"/>
      <c r="MUP281" s="53"/>
      <c r="MUQ281" s="53"/>
      <c r="MUR281" s="53"/>
      <c r="MUS281" s="53"/>
      <c r="MUT281" s="53"/>
      <c r="MUU281" s="53"/>
      <c r="MUV281" s="53"/>
      <c r="MUW281" s="53"/>
      <c r="MUX281" s="53"/>
      <c r="MUY281" s="53"/>
      <c r="MUZ281" s="53"/>
      <c r="MVA281" s="53"/>
      <c r="MVB281" s="53"/>
      <c r="MVC281" s="53"/>
      <c r="MVD281" s="53"/>
      <c r="MVE281" s="53"/>
      <c r="MVF281" s="53"/>
      <c r="MVG281" s="53"/>
      <c r="MVH281" s="53"/>
      <c r="MVI281" s="53"/>
      <c r="MVJ281" s="53"/>
      <c r="MVK281" s="53"/>
      <c r="MVL281" s="53"/>
      <c r="MVM281" s="53"/>
      <c r="MVN281" s="53"/>
      <c r="MVO281" s="53"/>
      <c r="MVP281" s="53"/>
      <c r="MVQ281" s="53"/>
      <c r="MVR281" s="53"/>
      <c r="MVS281" s="53"/>
      <c r="MVT281" s="53"/>
      <c r="MVU281" s="53"/>
      <c r="MVV281" s="53"/>
      <c r="MVW281" s="53"/>
      <c r="MVX281" s="53"/>
      <c r="MVY281" s="53"/>
      <c r="MVZ281" s="53"/>
      <c r="MWA281" s="53"/>
      <c r="MWB281" s="53"/>
      <c r="MWC281" s="53"/>
      <c r="MWD281" s="53"/>
      <c r="MWE281" s="53"/>
      <c r="MWF281" s="53"/>
      <c r="MWG281" s="53"/>
      <c r="MWH281" s="53"/>
      <c r="MWI281" s="53"/>
      <c r="MWJ281" s="53"/>
      <c r="MWK281" s="53"/>
      <c r="MWL281" s="53"/>
      <c r="MWM281" s="53"/>
      <c r="MWN281" s="53"/>
      <c r="MWO281" s="53"/>
      <c r="MWP281" s="53"/>
      <c r="MWQ281" s="53"/>
      <c r="MWR281" s="53"/>
      <c r="MWS281" s="53"/>
      <c r="MWT281" s="53"/>
      <c r="MWU281" s="53"/>
      <c r="MWV281" s="53"/>
      <c r="MWW281" s="53"/>
      <c r="MWX281" s="53"/>
      <c r="MWY281" s="53"/>
      <c r="MWZ281" s="53"/>
      <c r="MXA281" s="53"/>
      <c r="MXB281" s="53"/>
      <c r="MXC281" s="53"/>
      <c r="MXD281" s="53"/>
      <c r="MXE281" s="53"/>
      <c r="MXF281" s="53"/>
      <c r="MXG281" s="53"/>
      <c r="MXH281" s="53"/>
      <c r="MXI281" s="53"/>
      <c r="MXJ281" s="53"/>
      <c r="MXK281" s="53"/>
      <c r="MXL281" s="53"/>
      <c r="MXM281" s="53"/>
      <c r="MXN281" s="53"/>
      <c r="MXO281" s="53"/>
      <c r="MXP281" s="53"/>
      <c r="MXQ281" s="53"/>
      <c r="MXR281" s="53"/>
      <c r="MXS281" s="53"/>
      <c r="MXT281" s="53"/>
      <c r="MXU281" s="53"/>
      <c r="MXV281" s="53"/>
      <c r="MXW281" s="53"/>
      <c r="MXX281" s="53"/>
      <c r="MXY281" s="53"/>
      <c r="MXZ281" s="53"/>
      <c r="MYA281" s="53"/>
      <c r="MYB281" s="53"/>
      <c r="MYC281" s="53"/>
      <c r="MYD281" s="53"/>
      <c r="MYE281" s="53"/>
      <c r="MYF281" s="53"/>
      <c r="MYG281" s="53"/>
      <c r="MYH281" s="53"/>
      <c r="MYI281" s="53"/>
      <c r="MYJ281" s="53"/>
      <c r="MYK281" s="53"/>
      <c r="MYL281" s="53"/>
      <c r="MYM281" s="53"/>
      <c r="MYN281" s="53"/>
      <c r="MYO281" s="53"/>
      <c r="MYP281" s="53"/>
      <c r="MYQ281" s="53"/>
      <c r="MYR281" s="53"/>
      <c r="MYS281" s="53"/>
      <c r="MYT281" s="53"/>
      <c r="MYU281" s="53"/>
      <c r="MYV281" s="53"/>
      <c r="MYW281" s="53"/>
      <c r="MYX281" s="53"/>
      <c r="MYY281" s="53"/>
      <c r="MYZ281" s="53"/>
      <c r="MZA281" s="53"/>
      <c r="MZB281" s="53"/>
      <c r="MZC281" s="53"/>
      <c r="MZD281" s="53"/>
      <c r="MZE281" s="53"/>
      <c r="MZF281" s="53"/>
      <c r="MZG281" s="53"/>
      <c r="MZH281" s="53"/>
      <c r="MZI281" s="53"/>
      <c r="MZJ281" s="53"/>
      <c r="MZK281" s="53"/>
      <c r="MZL281" s="53"/>
      <c r="MZM281" s="53"/>
      <c r="MZN281" s="53"/>
      <c r="MZO281" s="53"/>
      <c r="MZP281" s="53"/>
      <c r="MZQ281" s="53"/>
      <c r="MZR281" s="53"/>
      <c r="MZS281" s="53"/>
      <c r="MZT281" s="53"/>
      <c r="MZU281" s="53"/>
      <c r="MZV281" s="53"/>
      <c r="MZW281" s="53"/>
      <c r="MZX281" s="53"/>
      <c r="MZY281" s="53"/>
      <c r="MZZ281" s="53"/>
      <c r="NAA281" s="53"/>
      <c r="NAB281" s="53"/>
      <c r="NAC281" s="53"/>
      <c r="NAD281" s="53"/>
      <c r="NAE281" s="53"/>
      <c r="NAF281" s="53"/>
      <c r="NAG281" s="53"/>
      <c r="NAH281" s="53"/>
      <c r="NAI281" s="53"/>
      <c r="NAJ281" s="53"/>
      <c r="NAK281" s="53"/>
      <c r="NAL281" s="53"/>
      <c r="NAM281" s="53"/>
      <c r="NAN281" s="53"/>
      <c r="NAO281" s="53"/>
      <c r="NAP281" s="53"/>
      <c r="NAQ281" s="53"/>
      <c r="NAR281" s="53"/>
      <c r="NAS281" s="53"/>
      <c r="NAT281" s="53"/>
      <c r="NAU281" s="53"/>
      <c r="NAV281" s="53"/>
      <c r="NAW281" s="53"/>
      <c r="NAX281" s="53"/>
      <c r="NAY281" s="53"/>
      <c r="NAZ281" s="53"/>
      <c r="NBA281" s="53"/>
      <c r="NBB281" s="53"/>
      <c r="NBC281" s="53"/>
      <c r="NBD281" s="53"/>
      <c r="NBE281" s="53"/>
      <c r="NBF281" s="53"/>
      <c r="NBG281" s="53"/>
      <c r="NBH281" s="53"/>
      <c r="NBI281" s="53"/>
      <c r="NBJ281" s="53"/>
      <c r="NBK281" s="53"/>
      <c r="NBL281" s="53"/>
      <c r="NBM281" s="53"/>
      <c r="NBN281" s="53"/>
      <c r="NBO281" s="53"/>
      <c r="NBP281" s="53"/>
      <c r="NBQ281" s="53"/>
      <c r="NBR281" s="53"/>
      <c r="NBS281" s="53"/>
      <c r="NBT281" s="53"/>
      <c r="NBU281" s="53"/>
      <c r="NBV281" s="53"/>
      <c r="NBW281" s="53"/>
      <c r="NBX281" s="53"/>
      <c r="NBY281" s="53"/>
      <c r="NBZ281" s="53"/>
      <c r="NCA281" s="53"/>
      <c r="NCB281" s="53"/>
      <c r="NCC281" s="53"/>
      <c r="NCD281" s="53"/>
      <c r="NCE281" s="53"/>
      <c r="NCF281" s="53"/>
      <c r="NCG281" s="53"/>
      <c r="NCH281" s="53"/>
      <c r="NCI281" s="53"/>
      <c r="NCJ281" s="53"/>
      <c r="NCK281" s="53"/>
      <c r="NCL281" s="53"/>
      <c r="NCM281" s="53"/>
      <c r="NCN281" s="53"/>
      <c r="NCO281" s="53"/>
      <c r="NCP281" s="53"/>
      <c r="NCQ281" s="53"/>
      <c r="NCR281" s="53"/>
      <c r="NCS281" s="53"/>
      <c r="NCT281" s="53"/>
      <c r="NCU281" s="53"/>
      <c r="NCV281" s="53"/>
      <c r="NCW281" s="53"/>
      <c r="NCX281" s="53"/>
      <c r="NCY281" s="53"/>
      <c r="NCZ281" s="53"/>
      <c r="NDA281" s="53"/>
      <c r="NDB281" s="53"/>
      <c r="NDC281" s="53"/>
      <c r="NDD281" s="53"/>
      <c r="NDE281" s="53"/>
      <c r="NDF281" s="53"/>
      <c r="NDG281" s="53"/>
      <c r="NDH281" s="53"/>
      <c r="NDI281" s="53"/>
      <c r="NDJ281" s="53"/>
      <c r="NDK281" s="53"/>
      <c r="NDN281" s="53"/>
      <c r="NDO281" s="53"/>
      <c r="NDP281" s="53"/>
      <c r="NDQ281" s="53"/>
      <c r="NDR281" s="53"/>
      <c r="NDS281" s="53"/>
      <c r="NDT281" s="53"/>
      <c r="NDU281" s="53"/>
      <c r="NDV281" s="53"/>
      <c r="NDW281" s="53"/>
      <c r="NDX281" s="53"/>
      <c r="NDY281" s="53"/>
      <c r="NDZ281" s="53"/>
      <c r="NEA281" s="53"/>
      <c r="NEB281" s="53"/>
      <c r="NEC281" s="53"/>
      <c r="NED281" s="53"/>
      <c r="NEE281" s="53"/>
      <c r="NEF281" s="53"/>
      <c r="NEG281" s="53"/>
      <c r="NEH281" s="53"/>
      <c r="NEI281" s="53"/>
      <c r="NEJ281" s="53"/>
      <c r="NEK281" s="53"/>
      <c r="NEL281" s="53"/>
      <c r="NEM281" s="53"/>
      <c r="NEN281" s="53"/>
      <c r="NEO281" s="53"/>
      <c r="NEP281" s="53"/>
      <c r="NEQ281" s="53"/>
      <c r="NER281" s="53"/>
      <c r="NES281" s="53"/>
      <c r="NET281" s="53"/>
      <c r="NEU281" s="53"/>
      <c r="NEV281" s="53"/>
      <c r="NEW281" s="53"/>
      <c r="NEX281" s="53"/>
      <c r="NEY281" s="53"/>
      <c r="NEZ281" s="53"/>
      <c r="NFA281" s="53"/>
      <c r="NFB281" s="53"/>
      <c r="NFC281" s="53"/>
      <c r="NFD281" s="53"/>
      <c r="NFE281" s="53"/>
      <c r="NFF281" s="53"/>
      <c r="NFG281" s="53"/>
      <c r="NFH281" s="53"/>
      <c r="NFI281" s="53"/>
      <c r="NFJ281" s="53"/>
      <c r="NFK281" s="53"/>
      <c r="NFL281" s="53"/>
      <c r="NFM281" s="53"/>
      <c r="NFN281" s="53"/>
      <c r="NFO281" s="53"/>
      <c r="NFP281" s="53"/>
      <c r="NFQ281" s="53"/>
      <c r="NFR281" s="53"/>
      <c r="NFS281" s="53"/>
      <c r="NFT281" s="53"/>
      <c r="NFU281" s="53"/>
      <c r="NFV281" s="53"/>
      <c r="NFW281" s="53"/>
      <c r="NFX281" s="53"/>
      <c r="NFY281" s="53"/>
      <c r="NFZ281" s="53"/>
      <c r="NGA281" s="53"/>
      <c r="NGB281" s="53"/>
      <c r="NGC281" s="53"/>
      <c r="NGD281" s="53"/>
      <c r="NGE281" s="53"/>
      <c r="NGF281" s="53"/>
      <c r="NGG281" s="53"/>
      <c r="NGH281" s="53"/>
      <c r="NGI281" s="53"/>
      <c r="NGJ281" s="53"/>
      <c r="NGK281" s="53"/>
      <c r="NGL281" s="53"/>
      <c r="NGM281" s="53"/>
      <c r="NGN281" s="53"/>
      <c r="NGO281" s="53"/>
      <c r="NGP281" s="53"/>
      <c r="NGQ281" s="53"/>
      <c r="NGR281" s="53"/>
      <c r="NGS281" s="53"/>
      <c r="NGT281" s="53"/>
      <c r="NGU281" s="53"/>
      <c r="NGV281" s="53"/>
      <c r="NGW281" s="53"/>
      <c r="NGX281" s="53"/>
      <c r="NGY281" s="53"/>
      <c r="NGZ281" s="53"/>
      <c r="NHA281" s="53"/>
      <c r="NHB281" s="53"/>
      <c r="NHC281" s="53"/>
      <c r="NHD281" s="53"/>
      <c r="NHE281" s="53"/>
      <c r="NHF281" s="53"/>
      <c r="NHG281" s="53"/>
      <c r="NHH281" s="53"/>
      <c r="NHI281" s="53"/>
      <c r="NHJ281" s="53"/>
      <c r="NHK281" s="53"/>
      <c r="NHL281" s="53"/>
      <c r="NHM281" s="53"/>
      <c r="NHN281" s="53"/>
      <c r="NHO281" s="53"/>
      <c r="NHP281" s="53"/>
      <c r="NHQ281" s="53"/>
      <c r="NHR281" s="53"/>
      <c r="NHS281" s="53"/>
      <c r="NHT281" s="53"/>
      <c r="NHU281" s="53"/>
      <c r="NHV281" s="53"/>
      <c r="NHW281" s="53"/>
      <c r="NHX281" s="53"/>
      <c r="NHY281" s="53"/>
      <c r="NHZ281" s="53"/>
      <c r="NIA281" s="53"/>
      <c r="NIB281" s="53"/>
      <c r="NIC281" s="53"/>
      <c r="NID281" s="53"/>
      <c r="NIE281" s="53"/>
      <c r="NIF281" s="53"/>
      <c r="NIG281" s="53"/>
      <c r="NIH281" s="53"/>
      <c r="NII281" s="53"/>
      <c r="NIJ281" s="53"/>
      <c r="NIK281" s="53"/>
      <c r="NIL281" s="53"/>
      <c r="NIM281" s="53"/>
      <c r="NIN281" s="53"/>
      <c r="NIO281" s="53"/>
      <c r="NIP281" s="53"/>
      <c r="NIQ281" s="53"/>
      <c r="NIR281" s="53"/>
      <c r="NIS281" s="53"/>
      <c r="NIT281" s="53"/>
      <c r="NIU281" s="53"/>
      <c r="NIV281" s="53"/>
      <c r="NIW281" s="53"/>
      <c r="NIX281" s="53"/>
      <c r="NIY281" s="53"/>
      <c r="NIZ281" s="53"/>
      <c r="NJA281" s="53"/>
      <c r="NJB281" s="53"/>
      <c r="NJC281" s="53"/>
      <c r="NJD281" s="53"/>
      <c r="NJE281" s="53"/>
      <c r="NJF281" s="53"/>
      <c r="NJG281" s="53"/>
      <c r="NJH281" s="53"/>
      <c r="NJI281" s="53"/>
      <c r="NJJ281" s="53"/>
      <c r="NJK281" s="53"/>
      <c r="NJL281" s="53"/>
      <c r="NJM281" s="53"/>
      <c r="NJN281" s="53"/>
      <c r="NJO281" s="53"/>
      <c r="NJP281" s="53"/>
      <c r="NJQ281" s="53"/>
      <c r="NJR281" s="53"/>
      <c r="NJS281" s="53"/>
      <c r="NJT281" s="53"/>
      <c r="NJU281" s="53"/>
      <c r="NJV281" s="53"/>
      <c r="NJW281" s="53"/>
      <c r="NJX281" s="53"/>
      <c r="NJY281" s="53"/>
      <c r="NJZ281" s="53"/>
      <c r="NKA281" s="53"/>
      <c r="NKB281" s="53"/>
      <c r="NKC281" s="53"/>
      <c r="NKD281" s="53"/>
      <c r="NKE281" s="53"/>
      <c r="NKF281" s="53"/>
      <c r="NKG281" s="53"/>
      <c r="NKH281" s="53"/>
      <c r="NKI281" s="53"/>
      <c r="NKJ281" s="53"/>
      <c r="NKK281" s="53"/>
      <c r="NKL281" s="53"/>
      <c r="NKM281" s="53"/>
      <c r="NKN281" s="53"/>
      <c r="NKO281" s="53"/>
      <c r="NKP281" s="53"/>
      <c r="NKQ281" s="53"/>
      <c r="NKR281" s="53"/>
      <c r="NKS281" s="53"/>
      <c r="NKT281" s="53"/>
      <c r="NKU281" s="53"/>
      <c r="NKV281" s="53"/>
      <c r="NKW281" s="53"/>
      <c r="NKX281" s="53"/>
      <c r="NKY281" s="53"/>
      <c r="NKZ281" s="53"/>
      <c r="NLA281" s="53"/>
      <c r="NLB281" s="53"/>
      <c r="NLC281" s="53"/>
      <c r="NLD281" s="53"/>
      <c r="NLE281" s="53"/>
      <c r="NLF281" s="53"/>
      <c r="NLG281" s="53"/>
      <c r="NLH281" s="53"/>
      <c r="NLI281" s="53"/>
      <c r="NLJ281" s="53"/>
      <c r="NLK281" s="53"/>
      <c r="NLL281" s="53"/>
      <c r="NLM281" s="53"/>
      <c r="NLN281" s="53"/>
      <c r="NLO281" s="53"/>
      <c r="NLP281" s="53"/>
      <c r="NLQ281" s="53"/>
      <c r="NLR281" s="53"/>
      <c r="NLS281" s="53"/>
      <c r="NLT281" s="53"/>
      <c r="NLU281" s="53"/>
      <c r="NLV281" s="53"/>
      <c r="NLW281" s="53"/>
      <c r="NLX281" s="53"/>
      <c r="NLY281" s="53"/>
      <c r="NLZ281" s="53"/>
      <c r="NMA281" s="53"/>
      <c r="NMB281" s="53"/>
      <c r="NMC281" s="53"/>
      <c r="NMD281" s="53"/>
      <c r="NME281" s="53"/>
      <c r="NMF281" s="53"/>
      <c r="NMG281" s="53"/>
      <c r="NMH281" s="53"/>
      <c r="NMI281" s="53"/>
      <c r="NMJ281" s="53"/>
      <c r="NMK281" s="53"/>
      <c r="NML281" s="53"/>
      <c r="NMM281" s="53"/>
      <c r="NMN281" s="53"/>
      <c r="NMO281" s="53"/>
      <c r="NMP281" s="53"/>
      <c r="NMQ281" s="53"/>
      <c r="NMR281" s="53"/>
      <c r="NMS281" s="53"/>
      <c r="NMT281" s="53"/>
      <c r="NMU281" s="53"/>
      <c r="NMV281" s="53"/>
      <c r="NMW281" s="53"/>
      <c r="NMX281" s="53"/>
      <c r="NMY281" s="53"/>
      <c r="NMZ281" s="53"/>
      <c r="NNA281" s="53"/>
      <c r="NNB281" s="53"/>
      <c r="NNC281" s="53"/>
      <c r="NND281" s="53"/>
      <c r="NNE281" s="53"/>
      <c r="NNF281" s="53"/>
      <c r="NNG281" s="53"/>
      <c r="NNJ281" s="53"/>
      <c r="NNK281" s="53"/>
      <c r="NNL281" s="53"/>
      <c r="NNM281" s="53"/>
      <c r="NNN281" s="53"/>
      <c r="NNO281" s="53"/>
      <c r="NNP281" s="53"/>
      <c r="NNQ281" s="53"/>
      <c r="NNR281" s="53"/>
      <c r="NNS281" s="53"/>
      <c r="NNT281" s="53"/>
      <c r="NNU281" s="53"/>
      <c r="NNV281" s="53"/>
      <c r="NNW281" s="53"/>
      <c r="NNX281" s="53"/>
      <c r="NNY281" s="53"/>
      <c r="NNZ281" s="53"/>
      <c r="NOA281" s="53"/>
      <c r="NOB281" s="53"/>
      <c r="NOC281" s="53"/>
      <c r="NOD281" s="53"/>
      <c r="NOE281" s="53"/>
      <c r="NOF281" s="53"/>
      <c r="NOG281" s="53"/>
      <c r="NOH281" s="53"/>
      <c r="NOI281" s="53"/>
      <c r="NOJ281" s="53"/>
      <c r="NOK281" s="53"/>
      <c r="NOL281" s="53"/>
      <c r="NOM281" s="53"/>
      <c r="NON281" s="53"/>
      <c r="NOO281" s="53"/>
      <c r="NOP281" s="53"/>
      <c r="NOQ281" s="53"/>
      <c r="NOR281" s="53"/>
      <c r="NOS281" s="53"/>
      <c r="NOT281" s="53"/>
      <c r="NOU281" s="53"/>
      <c r="NOV281" s="53"/>
      <c r="NOW281" s="53"/>
      <c r="NOX281" s="53"/>
      <c r="NOY281" s="53"/>
      <c r="NOZ281" s="53"/>
      <c r="NPA281" s="53"/>
      <c r="NPB281" s="53"/>
      <c r="NPC281" s="53"/>
      <c r="NPD281" s="53"/>
      <c r="NPE281" s="53"/>
      <c r="NPF281" s="53"/>
      <c r="NPG281" s="53"/>
      <c r="NPH281" s="53"/>
      <c r="NPI281" s="53"/>
      <c r="NPJ281" s="53"/>
      <c r="NPK281" s="53"/>
      <c r="NPL281" s="53"/>
      <c r="NPM281" s="53"/>
      <c r="NPN281" s="53"/>
      <c r="NPO281" s="53"/>
      <c r="NPP281" s="53"/>
      <c r="NPQ281" s="53"/>
      <c r="NPR281" s="53"/>
      <c r="NPS281" s="53"/>
      <c r="NPT281" s="53"/>
      <c r="NPU281" s="53"/>
      <c r="NPV281" s="53"/>
      <c r="NPW281" s="53"/>
      <c r="NPX281" s="53"/>
      <c r="NPY281" s="53"/>
      <c r="NPZ281" s="53"/>
      <c r="NQA281" s="53"/>
      <c r="NQB281" s="53"/>
      <c r="NQC281" s="53"/>
      <c r="NQD281" s="53"/>
      <c r="NQE281" s="53"/>
      <c r="NQF281" s="53"/>
      <c r="NQG281" s="53"/>
      <c r="NQH281" s="53"/>
      <c r="NQI281" s="53"/>
      <c r="NQJ281" s="53"/>
      <c r="NQK281" s="53"/>
      <c r="NQL281" s="53"/>
      <c r="NQM281" s="53"/>
      <c r="NQN281" s="53"/>
      <c r="NQO281" s="53"/>
      <c r="NQP281" s="53"/>
      <c r="NQQ281" s="53"/>
      <c r="NQR281" s="53"/>
      <c r="NQS281" s="53"/>
      <c r="NQT281" s="53"/>
      <c r="NQU281" s="53"/>
      <c r="NQV281" s="53"/>
      <c r="NQW281" s="53"/>
      <c r="NQX281" s="53"/>
      <c r="NQY281" s="53"/>
      <c r="NQZ281" s="53"/>
      <c r="NRA281" s="53"/>
      <c r="NRB281" s="53"/>
      <c r="NRC281" s="53"/>
      <c r="NRD281" s="53"/>
      <c r="NRE281" s="53"/>
      <c r="NRF281" s="53"/>
      <c r="NRG281" s="53"/>
      <c r="NRH281" s="53"/>
      <c r="NRI281" s="53"/>
      <c r="NRJ281" s="53"/>
      <c r="NRK281" s="53"/>
      <c r="NRL281" s="53"/>
      <c r="NRM281" s="53"/>
      <c r="NRN281" s="53"/>
      <c r="NRO281" s="53"/>
      <c r="NRP281" s="53"/>
      <c r="NRQ281" s="53"/>
      <c r="NRR281" s="53"/>
      <c r="NRS281" s="53"/>
      <c r="NRT281" s="53"/>
      <c r="NRU281" s="53"/>
      <c r="NRV281" s="53"/>
      <c r="NRW281" s="53"/>
      <c r="NRX281" s="53"/>
      <c r="NRY281" s="53"/>
      <c r="NRZ281" s="53"/>
      <c r="NSA281" s="53"/>
      <c r="NSB281" s="53"/>
      <c r="NSC281" s="53"/>
      <c r="NSD281" s="53"/>
      <c r="NSE281" s="53"/>
      <c r="NSF281" s="53"/>
      <c r="NSG281" s="53"/>
      <c r="NSH281" s="53"/>
      <c r="NSI281" s="53"/>
      <c r="NSJ281" s="53"/>
      <c r="NSK281" s="53"/>
      <c r="NSL281" s="53"/>
      <c r="NSM281" s="53"/>
      <c r="NSN281" s="53"/>
      <c r="NSO281" s="53"/>
      <c r="NSP281" s="53"/>
      <c r="NSQ281" s="53"/>
      <c r="NSR281" s="53"/>
      <c r="NSS281" s="53"/>
      <c r="NST281" s="53"/>
      <c r="NSU281" s="53"/>
      <c r="NSV281" s="53"/>
      <c r="NSW281" s="53"/>
      <c r="NSX281" s="53"/>
      <c r="NSY281" s="53"/>
      <c r="NSZ281" s="53"/>
      <c r="NTA281" s="53"/>
      <c r="NTB281" s="53"/>
      <c r="NTC281" s="53"/>
      <c r="NTD281" s="53"/>
      <c r="NTE281" s="53"/>
      <c r="NTF281" s="53"/>
      <c r="NTG281" s="53"/>
      <c r="NTH281" s="53"/>
      <c r="NTI281" s="53"/>
      <c r="NTJ281" s="53"/>
      <c r="NTK281" s="53"/>
      <c r="NTL281" s="53"/>
      <c r="NTM281" s="53"/>
      <c r="NTN281" s="53"/>
      <c r="NTO281" s="53"/>
      <c r="NTP281" s="53"/>
      <c r="NTQ281" s="53"/>
      <c r="NTR281" s="53"/>
      <c r="NTS281" s="53"/>
      <c r="NTT281" s="53"/>
      <c r="NTU281" s="53"/>
      <c r="NTV281" s="53"/>
      <c r="NTW281" s="53"/>
      <c r="NTX281" s="53"/>
      <c r="NTY281" s="53"/>
      <c r="NTZ281" s="53"/>
      <c r="NUA281" s="53"/>
      <c r="NUB281" s="53"/>
      <c r="NUC281" s="53"/>
      <c r="NUD281" s="53"/>
      <c r="NUE281" s="53"/>
      <c r="NUF281" s="53"/>
      <c r="NUG281" s="53"/>
      <c r="NUH281" s="53"/>
      <c r="NUI281" s="53"/>
      <c r="NUJ281" s="53"/>
      <c r="NUK281" s="53"/>
      <c r="NUL281" s="53"/>
      <c r="NUM281" s="53"/>
      <c r="NUN281" s="53"/>
      <c r="NUO281" s="53"/>
      <c r="NUP281" s="53"/>
      <c r="NUQ281" s="53"/>
      <c r="NUR281" s="53"/>
      <c r="NUS281" s="53"/>
      <c r="NUT281" s="53"/>
      <c r="NUU281" s="53"/>
      <c r="NUV281" s="53"/>
      <c r="NUW281" s="53"/>
      <c r="NUX281" s="53"/>
      <c r="NUY281" s="53"/>
      <c r="NUZ281" s="53"/>
      <c r="NVA281" s="53"/>
      <c r="NVB281" s="53"/>
      <c r="NVC281" s="53"/>
      <c r="NVD281" s="53"/>
      <c r="NVE281" s="53"/>
      <c r="NVF281" s="53"/>
      <c r="NVG281" s="53"/>
      <c r="NVH281" s="53"/>
      <c r="NVI281" s="53"/>
      <c r="NVJ281" s="53"/>
      <c r="NVK281" s="53"/>
      <c r="NVL281" s="53"/>
      <c r="NVM281" s="53"/>
      <c r="NVN281" s="53"/>
      <c r="NVO281" s="53"/>
      <c r="NVP281" s="53"/>
      <c r="NVQ281" s="53"/>
      <c r="NVR281" s="53"/>
      <c r="NVS281" s="53"/>
      <c r="NVT281" s="53"/>
      <c r="NVU281" s="53"/>
      <c r="NVV281" s="53"/>
      <c r="NVW281" s="53"/>
      <c r="NVX281" s="53"/>
      <c r="NVY281" s="53"/>
      <c r="NVZ281" s="53"/>
      <c r="NWA281" s="53"/>
      <c r="NWB281" s="53"/>
      <c r="NWC281" s="53"/>
      <c r="NWD281" s="53"/>
      <c r="NWE281" s="53"/>
      <c r="NWF281" s="53"/>
      <c r="NWG281" s="53"/>
      <c r="NWH281" s="53"/>
      <c r="NWI281" s="53"/>
      <c r="NWJ281" s="53"/>
      <c r="NWK281" s="53"/>
      <c r="NWL281" s="53"/>
      <c r="NWM281" s="53"/>
      <c r="NWN281" s="53"/>
      <c r="NWO281" s="53"/>
      <c r="NWP281" s="53"/>
      <c r="NWQ281" s="53"/>
      <c r="NWR281" s="53"/>
      <c r="NWS281" s="53"/>
      <c r="NWT281" s="53"/>
      <c r="NWU281" s="53"/>
      <c r="NWV281" s="53"/>
      <c r="NWW281" s="53"/>
      <c r="NWX281" s="53"/>
      <c r="NWY281" s="53"/>
      <c r="NWZ281" s="53"/>
      <c r="NXA281" s="53"/>
      <c r="NXB281" s="53"/>
      <c r="NXC281" s="53"/>
      <c r="NXF281" s="53"/>
      <c r="NXG281" s="53"/>
      <c r="NXH281" s="53"/>
      <c r="NXI281" s="53"/>
      <c r="NXJ281" s="53"/>
      <c r="NXK281" s="53"/>
      <c r="NXL281" s="53"/>
      <c r="NXM281" s="53"/>
      <c r="NXN281" s="53"/>
      <c r="NXO281" s="53"/>
      <c r="NXP281" s="53"/>
      <c r="NXQ281" s="53"/>
      <c r="NXR281" s="53"/>
      <c r="NXS281" s="53"/>
      <c r="NXT281" s="53"/>
      <c r="NXU281" s="53"/>
      <c r="NXV281" s="53"/>
      <c r="NXW281" s="53"/>
      <c r="NXX281" s="53"/>
      <c r="NXY281" s="53"/>
      <c r="NXZ281" s="53"/>
      <c r="NYA281" s="53"/>
      <c r="NYB281" s="53"/>
      <c r="NYC281" s="53"/>
      <c r="NYD281" s="53"/>
      <c r="NYE281" s="53"/>
      <c r="NYF281" s="53"/>
      <c r="NYG281" s="53"/>
      <c r="NYH281" s="53"/>
      <c r="NYI281" s="53"/>
      <c r="NYJ281" s="53"/>
      <c r="NYK281" s="53"/>
      <c r="NYL281" s="53"/>
      <c r="NYM281" s="53"/>
      <c r="NYN281" s="53"/>
      <c r="NYO281" s="53"/>
      <c r="NYP281" s="53"/>
      <c r="NYQ281" s="53"/>
      <c r="NYR281" s="53"/>
      <c r="NYS281" s="53"/>
      <c r="NYT281" s="53"/>
      <c r="NYU281" s="53"/>
      <c r="NYV281" s="53"/>
      <c r="NYW281" s="53"/>
      <c r="NYX281" s="53"/>
      <c r="NYY281" s="53"/>
      <c r="NYZ281" s="53"/>
      <c r="NZA281" s="53"/>
      <c r="NZB281" s="53"/>
      <c r="NZC281" s="53"/>
      <c r="NZD281" s="53"/>
      <c r="NZE281" s="53"/>
      <c r="NZF281" s="53"/>
      <c r="NZG281" s="53"/>
      <c r="NZH281" s="53"/>
      <c r="NZI281" s="53"/>
      <c r="NZJ281" s="53"/>
      <c r="NZK281" s="53"/>
      <c r="NZL281" s="53"/>
      <c r="NZM281" s="53"/>
      <c r="NZN281" s="53"/>
      <c r="NZO281" s="53"/>
      <c r="NZP281" s="53"/>
      <c r="NZQ281" s="53"/>
      <c r="NZR281" s="53"/>
      <c r="NZS281" s="53"/>
      <c r="NZT281" s="53"/>
      <c r="NZU281" s="53"/>
      <c r="NZV281" s="53"/>
      <c r="NZW281" s="53"/>
      <c r="NZX281" s="53"/>
      <c r="NZY281" s="53"/>
      <c r="NZZ281" s="53"/>
      <c r="OAA281" s="53"/>
      <c r="OAB281" s="53"/>
      <c r="OAC281" s="53"/>
      <c r="OAD281" s="53"/>
      <c r="OAE281" s="53"/>
      <c r="OAF281" s="53"/>
      <c r="OAG281" s="53"/>
      <c r="OAH281" s="53"/>
      <c r="OAI281" s="53"/>
      <c r="OAJ281" s="53"/>
      <c r="OAK281" s="53"/>
      <c r="OAL281" s="53"/>
      <c r="OAM281" s="53"/>
      <c r="OAN281" s="53"/>
      <c r="OAO281" s="53"/>
      <c r="OAP281" s="53"/>
      <c r="OAQ281" s="53"/>
      <c r="OAR281" s="53"/>
      <c r="OAS281" s="53"/>
      <c r="OAT281" s="53"/>
      <c r="OAU281" s="53"/>
      <c r="OAV281" s="53"/>
      <c r="OAW281" s="53"/>
      <c r="OAX281" s="53"/>
      <c r="OAY281" s="53"/>
      <c r="OAZ281" s="53"/>
      <c r="OBA281" s="53"/>
      <c r="OBB281" s="53"/>
      <c r="OBC281" s="53"/>
      <c r="OBD281" s="53"/>
      <c r="OBE281" s="53"/>
      <c r="OBF281" s="53"/>
      <c r="OBG281" s="53"/>
      <c r="OBH281" s="53"/>
      <c r="OBI281" s="53"/>
      <c r="OBJ281" s="53"/>
      <c r="OBK281" s="53"/>
      <c r="OBL281" s="53"/>
      <c r="OBM281" s="53"/>
      <c r="OBN281" s="53"/>
      <c r="OBO281" s="53"/>
      <c r="OBP281" s="53"/>
      <c r="OBQ281" s="53"/>
      <c r="OBR281" s="53"/>
      <c r="OBS281" s="53"/>
      <c r="OBT281" s="53"/>
      <c r="OBU281" s="53"/>
      <c r="OBV281" s="53"/>
      <c r="OBW281" s="53"/>
      <c r="OBX281" s="53"/>
      <c r="OBY281" s="53"/>
      <c r="OBZ281" s="53"/>
      <c r="OCA281" s="53"/>
      <c r="OCB281" s="53"/>
      <c r="OCC281" s="53"/>
      <c r="OCD281" s="53"/>
      <c r="OCE281" s="53"/>
      <c r="OCF281" s="53"/>
      <c r="OCG281" s="53"/>
      <c r="OCH281" s="53"/>
      <c r="OCI281" s="53"/>
      <c r="OCJ281" s="53"/>
      <c r="OCK281" s="53"/>
      <c r="OCL281" s="53"/>
      <c r="OCM281" s="53"/>
      <c r="OCN281" s="53"/>
      <c r="OCO281" s="53"/>
      <c r="OCP281" s="53"/>
      <c r="OCQ281" s="53"/>
      <c r="OCR281" s="53"/>
      <c r="OCS281" s="53"/>
      <c r="OCT281" s="53"/>
      <c r="OCU281" s="53"/>
      <c r="OCV281" s="53"/>
      <c r="OCW281" s="53"/>
      <c r="OCX281" s="53"/>
      <c r="OCY281" s="53"/>
      <c r="OCZ281" s="53"/>
      <c r="ODA281" s="53"/>
      <c r="ODB281" s="53"/>
      <c r="ODC281" s="53"/>
      <c r="ODD281" s="53"/>
      <c r="ODE281" s="53"/>
      <c r="ODF281" s="53"/>
      <c r="ODG281" s="53"/>
      <c r="ODH281" s="53"/>
      <c r="ODI281" s="53"/>
      <c r="ODJ281" s="53"/>
      <c r="ODK281" s="53"/>
      <c r="ODL281" s="53"/>
      <c r="ODM281" s="53"/>
      <c r="ODN281" s="53"/>
      <c r="ODO281" s="53"/>
      <c r="ODP281" s="53"/>
      <c r="ODQ281" s="53"/>
      <c r="ODR281" s="53"/>
      <c r="ODS281" s="53"/>
      <c r="ODT281" s="53"/>
      <c r="ODU281" s="53"/>
      <c r="ODV281" s="53"/>
      <c r="ODW281" s="53"/>
      <c r="ODX281" s="53"/>
      <c r="ODY281" s="53"/>
      <c r="ODZ281" s="53"/>
      <c r="OEA281" s="53"/>
      <c r="OEB281" s="53"/>
      <c r="OEC281" s="53"/>
      <c r="OED281" s="53"/>
      <c r="OEE281" s="53"/>
      <c r="OEF281" s="53"/>
      <c r="OEG281" s="53"/>
      <c r="OEH281" s="53"/>
      <c r="OEI281" s="53"/>
      <c r="OEJ281" s="53"/>
      <c r="OEK281" s="53"/>
      <c r="OEL281" s="53"/>
      <c r="OEM281" s="53"/>
      <c r="OEN281" s="53"/>
      <c r="OEO281" s="53"/>
      <c r="OEP281" s="53"/>
      <c r="OEQ281" s="53"/>
      <c r="OER281" s="53"/>
      <c r="OES281" s="53"/>
      <c r="OET281" s="53"/>
      <c r="OEU281" s="53"/>
      <c r="OEV281" s="53"/>
      <c r="OEW281" s="53"/>
      <c r="OEX281" s="53"/>
      <c r="OEY281" s="53"/>
      <c r="OEZ281" s="53"/>
      <c r="OFA281" s="53"/>
      <c r="OFB281" s="53"/>
      <c r="OFC281" s="53"/>
      <c r="OFD281" s="53"/>
      <c r="OFE281" s="53"/>
      <c r="OFF281" s="53"/>
      <c r="OFG281" s="53"/>
      <c r="OFH281" s="53"/>
      <c r="OFI281" s="53"/>
      <c r="OFJ281" s="53"/>
      <c r="OFK281" s="53"/>
      <c r="OFL281" s="53"/>
      <c r="OFM281" s="53"/>
      <c r="OFN281" s="53"/>
      <c r="OFO281" s="53"/>
      <c r="OFP281" s="53"/>
      <c r="OFQ281" s="53"/>
      <c r="OFR281" s="53"/>
      <c r="OFS281" s="53"/>
      <c r="OFT281" s="53"/>
      <c r="OFU281" s="53"/>
      <c r="OFV281" s="53"/>
      <c r="OFW281" s="53"/>
      <c r="OFX281" s="53"/>
      <c r="OFY281" s="53"/>
      <c r="OFZ281" s="53"/>
      <c r="OGA281" s="53"/>
      <c r="OGB281" s="53"/>
      <c r="OGC281" s="53"/>
      <c r="OGD281" s="53"/>
      <c r="OGE281" s="53"/>
      <c r="OGF281" s="53"/>
      <c r="OGG281" s="53"/>
      <c r="OGH281" s="53"/>
      <c r="OGI281" s="53"/>
      <c r="OGJ281" s="53"/>
      <c r="OGK281" s="53"/>
      <c r="OGL281" s="53"/>
      <c r="OGM281" s="53"/>
      <c r="OGN281" s="53"/>
      <c r="OGO281" s="53"/>
      <c r="OGP281" s="53"/>
      <c r="OGQ281" s="53"/>
      <c r="OGR281" s="53"/>
      <c r="OGS281" s="53"/>
      <c r="OGT281" s="53"/>
      <c r="OGU281" s="53"/>
      <c r="OGV281" s="53"/>
      <c r="OGW281" s="53"/>
      <c r="OGX281" s="53"/>
      <c r="OGY281" s="53"/>
      <c r="OHB281" s="53"/>
      <c r="OHC281" s="53"/>
      <c r="OHD281" s="53"/>
      <c r="OHE281" s="53"/>
      <c r="OHF281" s="53"/>
      <c r="OHG281" s="53"/>
      <c r="OHH281" s="53"/>
      <c r="OHI281" s="53"/>
      <c r="OHJ281" s="53"/>
      <c r="OHK281" s="53"/>
      <c r="OHL281" s="53"/>
      <c r="OHM281" s="53"/>
      <c r="OHN281" s="53"/>
      <c r="OHO281" s="53"/>
      <c r="OHP281" s="53"/>
      <c r="OHQ281" s="53"/>
      <c r="OHR281" s="53"/>
      <c r="OHS281" s="53"/>
      <c r="OHT281" s="53"/>
      <c r="OHU281" s="53"/>
      <c r="OHV281" s="53"/>
      <c r="OHW281" s="53"/>
      <c r="OHX281" s="53"/>
      <c r="OHY281" s="53"/>
      <c r="OHZ281" s="53"/>
      <c r="OIA281" s="53"/>
      <c r="OIB281" s="53"/>
      <c r="OIC281" s="53"/>
      <c r="OID281" s="53"/>
      <c r="OIE281" s="53"/>
      <c r="OIF281" s="53"/>
      <c r="OIG281" s="53"/>
      <c r="OIH281" s="53"/>
      <c r="OII281" s="53"/>
      <c r="OIJ281" s="53"/>
      <c r="OIK281" s="53"/>
      <c r="OIL281" s="53"/>
      <c r="OIM281" s="53"/>
      <c r="OIN281" s="53"/>
      <c r="OIO281" s="53"/>
      <c r="OIP281" s="53"/>
      <c r="OIQ281" s="53"/>
      <c r="OIR281" s="53"/>
      <c r="OIS281" s="53"/>
      <c r="OIT281" s="53"/>
      <c r="OIU281" s="53"/>
      <c r="OIV281" s="53"/>
      <c r="OIW281" s="53"/>
      <c r="OIX281" s="53"/>
      <c r="OIY281" s="53"/>
      <c r="OIZ281" s="53"/>
      <c r="OJA281" s="53"/>
      <c r="OJB281" s="53"/>
      <c r="OJC281" s="53"/>
      <c r="OJD281" s="53"/>
      <c r="OJE281" s="53"/>
      <c r="OJF281" s="53"/>
      <c r="OJG281" s="53"/>
      <c r="OJH281" s="53"/>
      <c r="OJI281" s="53"/>
      <c r="OJJ281" s="53"/>
      <c r="OJK281" s="53"/>
      <c r="OJL281" s="53"/>
      <c r="OJM281" s="53"/>
      <c r="OJN281" s="53"/>
      <c r="OJO281" s="53"/>
      <c r="OJP281" s="53"/>
      <c r="OJQ281" s="53"/>
      <c r="OJR281" s="53"/>
      <c r="OJS281" s="53"/>
      <c r="OJT281" s="53"/>
      <c r="OJU281" s="53"/>
      <c r="OJV281" s="53"/>
      <c r="OJW281" s="53"/>
      <c r="OJX281" s="53"/>
      <c r="OJY281" s="53"/>
      <c r="OJZ281" s="53"/>
      <c r="OKA281" s="53"/>
      <c r="OKB281" s="53"/>
      <c r="OKC281" s="53"/>
      <c r="OKD281" s="53"/>
      <c r="OKE281" s="53"/>
      <c r="OKF281" s="53"/>
      <c r="OKG281" s="53"/>
      <c r="OKH281" s="53"/>
      <c r="OKI281" s="53"/>
      <c r="OKJ281" s="53"/>
      <c r="OKK281" s="53"/>
      <c r="OKL281" s="53"/>
      <c r="OKM281" s="53"/>
      <c r="OKN281" s="53"/>
      <c r="OKO281" s="53"/>
      <c r="OKP281" s="53"/>
      <c r="OKQ281" s="53"/>
      <c r="OKR281" s="53"/>
      <c r="OKS281" s="53"/>
      <c r="OKT281" s="53"/>
      <c r="OKU281" s="53"/>
      <c r="OKV281" s="53"/>
      <c r="OKW281" s="53"/>
      <c r="OKX281" s="53"/>
      <c r="OKY281" s="53"/>
      <c r="OKZ281" s="53"/>
      <c r="OLA281" s="53"/>
      <c r="OLB281" s="53"/>
      <c r="OLC281" s="53"/>
      <c r="OLD281" s="53"/>
      <c r="OLE281" s="53"/>
      <c r="OLF281" s="53"/>
      <c r="OLG281" s="53"/>
      <c r="OLH281" s="53"/>
      <c r="OLI281" s="53"/>
      <c r="OLJ281" s="53"/>
      <c r="OLK281" s="53"/>
      <c r="OLL281" s="53"/>
      <c r="OLM281" s="53"/>
      <c r="OLN281" s="53"/>
      <c r="OLO281" s="53"/>
      <c r="OLP281" s="53"/>
      <c r="OLQ281" s="53"/>
      <c r="OLR281" s="53"/>
      <c r="OLS281" s="53"/>
      <c r="OLT281" s="53"/>
      <c r="OLU281" s="53"/>
      <c r="OLV281" s="53"/>
      <c r="OLW281" s="53"/>
      <c r="OLX281" s="53"/>
      <c r="OLY281" s="53"/>
      <c r="OLZ281" s="53"/>
      <c r="OMA281" s="53"/>
      <c r="OMB281" s="53"/>
      <c r="OMC281" s="53"/>
      <c r="OMD281" s="53"/>
      <c r="OME281" s="53"/>
      <c r="OMF281" s="53"/>
      <c r="OMG281" s="53"/>
      <c r="OMH281" s="53"/>
      <c r="OMI281" s="53"/>
      <c r="OMJ281" s="53"/>
      <c r="OMK281" s="53"/>
      <c r="OML281" s="53"/>
      <c r="OMM281" s="53"/>
      <c r="OMN281" s="53"/>
      <c r="OMO281" s="53"/>
      <c r="OMP281" s="53"/>
      <c r="OMQ281" s="53"/>
      <c r="OMR281" s="53"/>
      <c r="OMS281" s="53"/>
      <c r="OMT281" s="53"/>
      <c r="OMU281" s="53"/>
      <c r="OMV281" s="53"/>
      <c r="OMW281" s="53"/>
      <c r="OMX281" s="53"/>
      <c r="OMY281" s="53"/>
      <c r="OMZ281" s="53"/>
      <c r="ONA281" s="53"/>
      <c r="ONB281" s="53"/>
      <c r="ONC281" s="53"/>
      <c r="OND281" s="53"/>
      <c r="ONE281" s="53"/>
      <c r="ONF281" s="53"/>
      <c r="ONG281" s="53"/>
      <c r="ONH281" s="53"/>
      <c r="ONI281" s="53"/>
      <c r="ONJ281" s="53"/>
      <c r="ONK281" s="53"/>
      <c r="ONL281" s="53"/>
      <c r="ONM281" s="53"/>
      <c r="ONN281" s="53"/>
      <c r="ONO281" s="53"/>
      <c r="ONP281" s="53"/>
      <c r="ONQ281" s="53"/>
      <c r="ONR281" s="53"/>
      <c r="ONS281" s="53"/>
      <c r="ONT281" s="53"/>
      <c r="ONU281" s="53"/>
      <c r="ONV281" s="53"/>
      <c r="ONW281" s="53"/>
      <c r="ONX281" s="53"/>
      <c r="ONY281" s="53"/>
      <c r="ONZ281" s="53"/>
      <c r="OOA281" s="53"/>
      <c r="OOB281" s="53"/>
      <c r="OOC281" s="53"/>
      <c r="OOD281" s="53"/>
      <c r="OOE281" s="53"/>
      <c r="OOF281" s="53"/>
      <c r="OOG281" s="53"/>
      <c r="OOH281" s="53"/>
      <c r="OOI281" s="53"/>
      <c r="OOJ281" s="53"/>
      <c r="OOK281" s="53"/>
      <c r="OOL281" s="53"/>
      <c r="OOM281" s="53"/>
      <c r="OON281" s="53"/>
      <c r="OOO281" s="53"/>
      <c r="OOP281" s="53"/>
      <c r="OOQ281" s="53"/>
      <c r="OOR281" s="53"/>
      <c r="OOS281" s="53"/>
      <c r="OOT281" s="53"/>
      <c r="OOU281" s="53"/>
      <c r="OOV281" s="53"/>
      <c r="OOW281" s="53"/>
      <c r="OOX281" s="53"/>
      <c r="OOY281" s="53"/>
      <c r="OOZ281" s="53"/>
      <c r="OPA281" s="53"/>
      <c r="OPB281" s="53"/>
      <c r="OPC281" s="53"/>
      <c r="OPD281" s="53"/>
      <c r="OPE281" s="53"/>
      <c r="OPF281" s="53"/>
      <c r="OPG281" s="53"/>
      <c r="OPH281" s="53"/>
      <c r="OPI281" s="53"/>
      <c r="OPJ281" s="53"/>
      <c r="OPK281" s="53"/>
      <c r="OPL281" s="53"/>
      <c r="OPM281" s="53"/>
      <c r="OPN281" s="53"/>
      <c r="OPO281" s="53"/>
      <c r="OPP281" s="53"/>
      <c r="OPQ281" s="53"/>
      <c r="OPR281" s="53"/>
      <c r="OPS281" s="53"/>
      <c r="OPT281" s="53"/>
      <c r="OPU281" s="53"/>
      <c r="OPV281" s="53"/>
      <c r="OPW281" s="53"/>
      <c r="OPX281" s="53"/>
      <c r="OPY281" s="53"/>
      <c r="OPZ281" s="53"/>
      <c r="OQA281" s="53"/>
      <c r="OQB281" s="53"/>
      <c r="OQC281" s="53"/>
      <c r="OQD281" s="53"/>
      <c r="OQE281" s="53"/>
      <c r="OQF281" s="53"/>
      <c r="OQG281" s="53"/>
      <c r="OQH281" s="53"/>
      <c r="OQI281" s="53"/>
      <c r="OQJ281" s="53"/>
      <c r="OQK281" s="53"/>
      <c r="OQL281" s="53"/>
      <c r="OQM281" s="53"/>
      <c r="OQN281" s="53"/>
      <c r="OQO281" s="53"/>
      <c r="OQP281" s="53"/>
      <c r="OQQ281" s="53"/>
      <c r="OQR281" s="53"/>
      <c r="OQS281" s="53"/>
      <c r="OQT281" s="53"/>
      <c r="OQU281" s="53"/>
      <c r="OQX281" s="53"/>
      <c r="OQY281" s="53"/>
      <c r="OQZ281" s="53"/>
      <c r="ORA281" s="53"/>
      <c r="ORB281" s="53"/>
      <c r="ORC281" s="53"/>
      <c r="ORD281" s="53"/>
      <c r="ORE281" s="53"/>
      <c r="ORF281" s="53"/>
      <c r="ORG281" s="53"/>
      <c r="ORH281" s="53"/>
      <c r="ORI281" s="53"/>
      <c r="ORJ281" s="53"/>
      <c r="ORK281" s="53"/>
      <c r="ORL281" s="53"/>
      <c r="ORM281" s="53"/>
      <c r="ORN281" s="53"/>
      <c r="ORO281" s="53"/>
      <c r="ORP281" s="53"/>
      <c r="ORQ281" s="53"/>
      <c r="ORR281" s="53"/>
      <c r="ORS281" s="53"/>
      <c r="ORT281" s="53"/>
      <c r="ORU281" s="53"/>
      <c r="ORV281" s="53"/>
      <c r="ORW281" s="53"/>
      <c r="ORX281" s="53"/>
      <c r="ORY281" s="53"/>
      <c r="ORZ281" s="53"/>
      <c r="OSA281" s="53"/>
      <c r="OSB281" s="53"/>
      <c r="OSC281" s="53"/>
      <c r="OSD281" s="53"/>
      <c r="OSE281" s="53"/>
      <c r="OSF281" s="53"/>
      <c r="OSG281" s="53"/>
      <c r="OSH281" s="53"/>
      <c r="OSI281" s="53"/>
      <c r="OSJ281" s="53"/>
      <c r="OSK281" s="53"/>
      <c r="OSL281" s="53"/>
      <c r="OSM281" s="53"/>
      <c r="OSN281" s="53"/>
      <c r="OSO281" s="53"/>
      <c r="OSP281" s="53"/>
      <c r="OSQ281" s="53"/>
      <c r="OSR281" s="53"/>
      <c r="OSS281" s="53"/>
      <c r="OST281" s="53"/>
      <c r="OSU281" s="53"/>
      <c r="OSV281" s="53"/>
      <c r="OSW281" s="53"/>
      <c r="OSX281" s="53"/>
      <c r="OSY281" s="53"/>
      <c r="OSZ281" s="53"/>
      <c r="OTA281" s="53"/>
      <c r="OTB281" s="53"/>
      <c r="OTC281" s="53"/>
      <c r="OTD281" s="53"/>
      <c r="OTE281" s="53"/>
      <c r="OTF281" s="53"/>
      <c r="OTG281" s="53"/>
      <c r="OTH281" s="53"/>
      <c r="OTI281" s="53"/>
      <c r="OTJ281" s="53"/>
      <c r="OTK281" s="53"/>
      <c r="OTL281" s="53"/>
      <c r="OTM281" s="53"/>
      <c r="OTN281" s="53"/>
      <c r="OTO281" s="53"/>
      <c r="OTP281" s="53"/>
      <c r="OTQ281" s="53"/>
      <c r="OTR281" s="53"/>
      <c r="OTS281" s="53"/>
      <c r="OTT281" s="53"/>
      <c r="OTU281" s="53"/>
      <c r="OTV281" s="53"/>
      <c r="OTW281" s="53"/>
      <c r="OTX281" s="53"/>
      <c r="OTY281" s="53"/>
      <c r="OTZ281" s="53"/>
      <c r="OUA281" s="53"/>
      <c r="OUB281" s="53"/>
      <c r="OUC281" s="53"/>
      <c r="OUD281" s="53"/>
      <c r="OUE281" s="53"/>
      <c r="OUF281" s="53"/>
      <c r="OUG281" s="53"/>
      <c r="OUH281" s="53"/>
      <c r="OUI281" s="53"/>
      <c r="OUJ281" s="53"/>
      <c r="OUK281" s="53"/>
      <c r="OUL281" s="53"/>
      <c r="OUM281" s="53"/>
      <c r="OUN281" s="53"/>
      <c r="OUO281" s="53"/>
      <c r="OUP281" s="53"/>
      <c r="OUQ281" s="53"/>
      <c r="OUR281" s="53"/>
      <c r="OUS281" s="53"/>
      <c r="OUT281" s="53"/>
      <c r="OUU281" s="53"/>
      <c r="OUV281" s="53"/>
      <c r="OUW281" s="53"/>
      <c r="OUX281" s="53"/>
      <c r="OUY281" s="53"/>
      <c r="OUZ281" s="53"/>
      <c r="OVA281" s="53"/>
      <c r="OVB281" s="53"/>
      <c r="OVC281" s="53"/>
      <c r="OVD281" s="53"/>
      <c r="OVE281" s="53"/>
      <c r="OVF281" s="53"/>
      <c r="OVG281" s="53"/>
      <c r="OVH281" s="53"/>
      <c r="OVI281" s="53"/>
      <c r="OVJ281" s="53"/>
      <c r="OVK281" s="53"/>
      <c r="OVL281" s="53"/>
      <c r="OVM281" s="53"/>
      <c r="OVN281" s="53"/>
      <c r="OVO281" s="53"/>
      <c r="OVP281" s="53"/>
      <c r="OVQ281" s="53"/>
      <c r="OVR281" s="53"/>
      <c r="OVS281" s="53"/>
      <c r="OVT281" s="53"/>
      <c r="OVU281" s="53"/>
      <c r="OVV281" s="53"/>
      <c r="OVW281" s="53"/>
      <c r="OVX281" s="53"/>
      <c r="OVY281" s="53"/>
      <c r="OVZ281" s="53"/>
      <c r="OWA281" s="53"/>
      <c r="OWB281" s="53"/>
      <c r="OWC281" s="53"/>
      <c r="OWD281" s="53"/>
      <c r="OWE281" s="53"/>
      <c r="OWF281" s="53"/>
      <c r="OWG281" s="53"/>
      <c r="OWH281" s="53"/>
      <c r="OWI281" s="53"/>
      <c r="OWJ281" s="53"/>
      <c r="OWK281" s="53"/>
      <c r="OWL281" s="53"/>
      <c r="OWM281" s="53"/>
      <c r="OWN281" s="53"/>
      <c r="OWO281" s="53"/>
      <c r="OWP281" s="53"/>
      <c r="OWQ281" s="53"/>
      <c r="OWR281" s="53"/>
      <c r="OWS281" s="53"/>
      <c r="OWT281" s="53"/>
      <c r="OWU281" s="53"/>
      <c r="OWV281" s="53"/>
      <c r="OWW281" s="53"/>
      <c r="OWX281" s="53"/>
      <c r="OWY281" s="53"/>
      <c r="OWZ281" s="53"/>
      <c r="OXA281" s="53"/>
      <c r="OXB281" s="53"/>
      <c r="OXC281" s="53"/>
      <c r="OXD281" s="53"/>
      <c r="OXE281" s="53"/>
      <c r="OXF281" s="53"/>
      <c r="OXG281" s="53"/>
      <c r="OXH281" s="53"/>
      <c r="OXI281" s="53"/>
      <c r="OXJ281" s="53"/>
      <c r="OXK281" s="53"/>
      <c r="OXL281" s="53"/>
      <c r="OXM281" s="53"/>
      <c r="OXN281" s="53"/>
      <c r="OXO281" s="53"/>
      <c r="OXP281" s="53"/>
      <c r="OXQ281" s="53"/>
      <c r="OXR281" s="53"/>
      <c r="OXS281" s="53"/>
      <c r="OXT281" s="53"/>
      <c r="OXU281" s="53"/>
      <c r="OXV281" s="53"/>
      <c r="OXW281" s="53"/>
      <c r="OXX281" s="53"/>
      <c r="OXY281" s="53"/>
      <c r="OXZ281" s="53"/>
      <c r="OYA281" s="53"/>
      <c r="OYB281" s="53"/>
      <c r="OYC281" s="53"/>
      <c r="OYD281" s="53"/>
      <c r="OYE281" s="53"/>
      <c r="OYF281" s="53"/>
      <c r="OYG281" s="53"/>
      <c r="OYH281" s="53"/>
      <c r="OYI281" s="53"/>
      <c r="OYJ281" s="53"/>
      <c r="OYK281" s="53"/>
      <c r="OYL281" s="53"/>
      <c r="OYM281" s="53"/>
      <c r="OYN281" s="53"/>
      <c r="OYO281" s="53"/>
      <c r="OYP281" s="53"/>
      <c r="OYQ281" s="53"/>
      <c r="OYR281" s="53"/>
      <c r="OYS281" s="53"/>
      <c r="OYT281" s="53"/>
      <c r="OYU281" s="53"/>
      <c r="OYV281" s="53"/>
      <c r="OYW281" s="53"/>
      <c r="OYX281" s="53"/>
      <c r="OYY281" s="53"/>
      <c r="OYZ281" s="53"/>
      <c r="OZA281" s="53"/>
      <c r="OZB281" s="53"/>
      <c r="OZC281" s="53"/>
      <c r="OZD281" s="53"/>
      <c r="OZE281" s="53"/>
      <c r="OZF281" s="53"/>
      <c r="OZG281" s="53"/>
      <c r="OZH281" s="53"/>
      <c r="OZI281" s="53"/>
      <c r="OZJ281" s="53"/>
      <c r="OZK281" s="53"/>
      <c r="OZL281" s="53"/>
      <c r="OZM281" s="53"/>
      <c r="OZN281" s="53"/>
      <c r="OZO281" s="53"/>
      <c r="OZP281" s="53"/>
      <c r="OZQ281" s="53"/>
      <c r="OZR281" s="53"/>
      <c r="OZS281" s="53"/>
      <c r="OZT281" s="53"/>
      <c r="OZU281" s="53"/>
      <c r="OZV281" s="53"/>
      <c r="OZW281" s="53"/>
      <c r="OZX281" s="53"/>
      <c r="OZY281" s="53"/>
      <c r="OZZ281" s="53"/>
      <c r="PAA281" s="53"/>
      <c r="PAB281" s="53"/>
      <c r="PAC281" s="53"/>
      <c r="PAD281" s="53"/>
      <c r="PAE281" s="53"/>
      <c r="PAF281" s="53"/>
      <c r="PAG281" s="53"/>
      <c r="PAH281" s="53"/>
      <c r="PAI281" s="53"/>
      <c r="PAJ281" s="53"/>
      <c r="PAK281" s="53"/>
      <c r="PAL281" s="53"/>
      <c r="PAM281" s="53"/>
      <c r="PAN281" s="53"/>
      <c r="PAO281" s="53"/>
      <c r="PAP281" s="53"/>
      <c r="PAQ281" s="53"/>
      <c r="PAT281" s="53"/>
      <c r="PAU281" s="53"/>
      <c r="PAV281" s="53"/>
      <c r="PAW281" s="53"/>
      <c r="PAX281" s="53"/>
      <c r="PAY281" s="53"/>
      <c r="PAZ281" s="53"/>
      <c r="PBA281" s="53"/>
      <c r="PBB281" s="53"/>
      <c r="PBC281" s="53"/>
      <c r="PBD281" s="53"/>
      <c r="PBE281" s="53"/>
      <c r="PBF281" s="53"/>
      <c r="PBG281" s="53"/>
      <c r="PBH281" s="53"/>
      <c r="PBI281" s="53"/>
      <c r="PBJ281" s="53"/>
      <c r="PBK281" s="53"/>
      <c r="PBL281" s="53"/>
      <c r="PBM281" s="53"/>
      <c r="PBN281" s="53"/>
      <c r="PBO281" s="53"/>
      <c r="PBP281" s="53"/>
      <c r="PBQ281" s="53"/>
      <c r="PBR281" s="53"/>
      <c r="PBS281" s="53"/>
      <c r="PBT281" s="53"/>
      <c r="PBU281" s="53"/>
      <c r="PBV281" s="53"/>
      <c r="PBW281" s="53"/>
      <c r="PBX281" s="53"/>
      <c r="PBY281" s="53"/>
      <c r="PBZ281" s="53"/>
      <c r="PCA281" s="53"/>
      <c r="PCB281" s="53"/>
      <c r="PCC281" s="53"/>
      <c r="PCD281" s="53"/>
      <c r="PCE281" s="53"/>
      <c r="PCF281" s="53"/>
      <c r="PCG281" s="53"/>
      <c r="PCH281" s="53"/>
      <c r="PCI281" s="53"/>
      <c r="PCJ281" s="53"/>
      <c r="PCK281" s="53"/>
      <c r="PCL281" s="53"/>
      <c r="PCM281" s="53"/>
      <c r="PCN281" s="53"/>
      <c r="PCO281" s="53"/>
      <c r="PCP281" s="53"/>
      <c r="PCQ281" s="53"/>
      <c r="PCR281" s="53"/>
      <c r="PCS281" s="53"/>
      <c r="PCT281" s="53"/>
      <c r="PCU281" s="53"/>
      <c r="PCV281" s="53"/>
      <c r="PCW281" s="53"/>
      <c r="PCX281" s="53"/>
      <c r="PCY281" s="53"/>
      <c r="PCZ281" s="53"/>
      <c r="PDA281" s="53"/>
      <c r="PDB281" s="53"/>
      <c r="PDC281" s="53"/>
      <c r="PDD281" s="53"/>
      <c r="PDE281" s="53"/>
      <c r="PDF281" s="53"/>
      <c r="PDG281" s="53"/>
      <c r="PDH281" s="53"/>
      <c r="PDI281" s="53"/>
      <c r="PDJ281" s="53"/>
      <c r="PDK281" s="53"/>
      <c r="PDL281" s="53"/>
      <c r="PDM281" s="53"/>
      <c r="PDN281" s="53"/>
      <c r="PDO281" s="53"/>
      <c r="PDP281" s="53"/>
      <c r="PDQ281" s="53"/>
      <c r="PDR281" s="53"/>
      <c r="PDS281" s="53"/>
      <c r="PDT281" s="53"/>
      <c r="PDU281" s="53"/>
      <c r="PDV281" s="53"/>
      <c r="PDW281" s="53"/>
      <c r="PDX281" s="53"/>
      <c r="PDY281" s="53"/>
      <c r="PDZ281" s="53"/>
      <c r="PEA281" s="53"/>
      <c r="PEB281" s="53"/>
      <c r="PEC281" s="53"/>
      <c r="PED281" s="53"/>
      <c r="PEE281" s="53"/>
      <c r="PEF281" s="53"/>
      <c r="PEG281" s="53"/>
      <c r="PEH281" s="53"/>
      <c r="PEI281" s="53"/>
      <c r="PEJ281" s="53"/>
      <c r="PEK281" s="53"/>
      <c r="PEL281" s="53"/>
      <c r="PEM281" s="53"/>
      <c r="PEN281" s="53"/>
      <c r="PEO281" s="53"/>
      <c r="PEP281" s="53"/>
      <c r="PEQ281" s="53"/>
      <c r="PER281" s="53"/>
      <c r="PES281" s="53"/>
      <c r="PET281" s="53"/>
      <c r="PEU281" s="53"/>
      <c r="PEV281" s="53"/>
      <c r="PEW281" s="53"/>
      <c r="PEX281" s="53"/>
      <c r="PEY281" s="53"/>
      <c r="PEZ281" s="53"/>
      <c r="PFA281" s="53"/>
      <c r="PFB281" s="53"/>
      <c r="PFC281" s="53"/>
      <c r="PFD281" s="53"/>
      <c r="PFE281" s="53"/>
      <c r="PFF281" s="53"/>
      <c r="PFG281" s="53"/>
      <c r="PFH281" s="53"/>
      <c r="PFI281" s="53"/>
      <c r="PFJ281" s="53"/>
      <c r="PFK281" s="53"/>
      <c r="PFL281" s="53"/>
      <c r="PFM281" s="53"/>
      <c r="PFN281" s="53"/>
      <c r="PFO281" s="53"/>
      <c r="PFP281" s="53"/>
      <c r="PFQ281" s="53"/>
      <c r="PFR281" s="53"/>
      <c r="PFS281" s="53"/>
      <c r="PFT281" s="53"/>
      <c r="PFU281" s="53"/>
      <c r="PFV281" s="53"/>
      <c r="PFW281" s="53"/>
      <c r="PFX281" s="53"/>
      <c r="PFY281" s="53"/>
      <c r="PFZ281" s="53"/>
      <c r="PGA281" s="53"/>
      <c r="PGB281" s="53"/>
      <c r="PGC281" s="53"/>
      <c r="PGD281" s="53"/>
      <c r="PGE281" s="53"/>
      <c r="PGF281" s="53"/>
      <c r="PGG281" s="53"/>
      <c r="PGH281" s="53"/>
      <c r="PGI281" s="53"/>
      <c r="PGJ281" s="53"/>
      <c r="PGK281" s="53"/>
      <c r="PGL281" s="53"/>
      <c r="PGM281" s="53"/>
      <c r="PGN281" s="53"/>
      <c r="PGO281" s="53"/>
      <c r="PGP281" s="53"/>
      <c r="PGQ281" s="53"/>
      <c r="PGR281" s="53"/>
      <c r="PGS281" s="53"/>
      <c r="PGT281" s="53"/>
      <c r="PGU281" s="53"/>
      <c r="PGV281" s="53"/>
      <c r="PGW281" s="53"/>
      <c r="PGX281" s="53"/>
      <c r="PGY281" s="53"/>
      <c r="PGZ281" s="53"/>
      <c r="PHA281" s="53"/>
      <c r="PHB281" s="53"/>
      <c r="PHC281" s="53"/>
      <c r="PHD281" s="53"/>
      <c r="PHE281" s="53"/>
      <c r="PHF281" s="53"/>
      <c r="PHG281" s="53"/>
      <c r="PHH281" s="53"/>
      <c r="PHI281" s="53"/>
      <c r="PHJ281" s="53"/>
      <c r="PHK281" s="53"/>
      <c r="PHL281" s="53"/>
      <c r="PHM281" s="53"/>
      <c r="PHN281" s="53"/>
      <c r="PHO281" s="53"/>
      <c r="PHP281" s="53"/>
      <c r="PHQ281" s="53"/>
      <c r="PHR281" s="53"/>
      <c r="PHS281" s="53"/>
      <c r="PHT281" s="53"/>
      <c r="PHU281" s="53"/>
      <c r="PHV281" s="53"/>
      <c r="PHW281" s="53"/>
      <c r="PHX281" s="53"/>
      <c r="PHY281" s="53"/>
      <c r="PHZ281" s="53"/>
      <c r="PIA281" s="53"/>
      <c r="PIB281" s="53"/>
      <c r="PIC281" s="53"/>
      <c r="PID281" s="53"/>
      <c r="PIE281" s="53"/>
      <c r="PIF281" s="53"/>
      <c r="PIG281" s="53"/>
      <c r="PIH281" s="53"/>
      <c r="PII281" s="53"/>
      <c r="PIJ281" s="53"/>
      <c r="PIK281" s="53"/>
      <c r="PIL281" s="53"/>
      <c r="PIM281" s="53"/>
      <c r="PIN281" s="53"/>
      <c r="PIO281" s="53"/>
      <c r="PIP281" s="53"/>
      <c r="PIQ281" s="53"/>
      <c r="PIR281" s="53"/>
      <c r="PIS281" s="53"/>
      <c r="PIT281" s="53"/>
      <c r="PIU281" s="53"/>
      <c r="PIV281" s="53"/>
      <c r="PIW281" s="53"/>
      <c r="PIX281" s="53"/>
      <c r="PIY281" s="53"/>
      <c r="PIZ281" s="53"/>
      <c r="PJA281" s="53"/>
      <c r="PJB281" s="53"/>
      <c r="PJC281" s="53"/>
      <c r="PJD281" s="53"/>
      <c r="PJE281" s="53"/>
      <c r="PJF281" s="53"/>
      <c r="PJG281" s="53"/>
      <c r="PJH281" s="53"/>
      <c r="PJI281" s="53"/>
      <c r="PJJ281" s="53"/>
      <c r="PJK281" s="53"/>
      <c r="PJL281" s="53"/>
      <c r="PJM281" s="53"/>
      <c r="PJN281" s="53"/>
      <c r="PJO281" s="53"/>
      <c r="PJP281" s="53"/>
      <c r="PJQ281" s="53"/>
      <c r="PJR281" s="53"/>
      <c r="PJS281" s="53"/>
      <c r="PJT281" s="53"/>
      <c r="PJU281" s="53"/>
      <c r="PJV281" s="53"/>
      <c r="PJW281" s="53"/>
      <c r="PJX281" s="53"/>
      <c r="PJY281" s="53"/>
      <c r="PJZ281" s="53"/>
      <c r="PKA281" s="53"/>
      <c r="PKB281" s="53"/>
      <c r="PKC281" s="53"/>
      <c r="PKD281" s="53"/>
      <c r="PKE281" s="53"/>
      <c r="PKF281" s="53"/>
      <c r="PKG281" s="53"/>
      <c r="PKH281" s="53"/>
      <c r="PKI281" s="53"/>
      <c r="PKJ281" s="53"/>
      <c r="PKK281" s="53"/>
      <c r="PKL281" s="53"/>
      <c r="PKM281" s="53"/>
      <c r="PKP281" s="53"/>
      <c r="PKQ281" s="53"/>
      <c r="PKR281" s="53"/>
      <c r="PKS281" s="53"/>
      <c r="PKT281" s="53"/>
      <c r="PKU281" s="53"/>
      <c r="PKV281" s="53"/>
      <c r="PKW281" s="53"/>
      <c r="PKX281" s="53"/>
      <c r="PKY281" s="53"/>
      <c r="PKZ281" s="53"/>
      <c r="PLA281" s="53"/>
      <c r="PLB281" s="53"/>
      <c r="PLC281" s="53"/>
      <c r="PLD281" s="53"/>
      <c r="PLE281" s="53"/>
      <c r="PLF281" s="53"/>
      <c r="PLG281" s="53"/>
      <c r="PLH281" s="53"/>
      <c r="PLI281" s="53"/>
      <c r="PLJ281" s="53"/>
      <c r="PLK281" s="53"/>
      <c r="PLL281" s="53"/>
      <c r="PLM281" s="53"/>
      <c r="PLN281" s="53"/>
      <c r="PLO281" s="53"/>
      <c r="PLP281" s="53"/>
      <c r="PLQ281" s="53"/>
      <c r="PLR281" s="53"/>
      <c r="PLS281" s="53"/>
      <c r="PLT281" s="53"/>
      <c r="PLU281" s="53"/>
      <c r="PLV281" s="53"/>
      <c r="PLW281" s="53"/>
      <c r="PLX281" s="53"/>
      <c r="PLY281" s="53"/>
      <c r="PLZ281" s="53"/>
      <c r="PMA281" s="53"/>
      <c r="PMB281" s="53"/>
      <c r="PMC281" s="53"/>
      <c r="PMD281" s="53"/>
      <c r="PME281" s="53"/>
      <c r="PMF281" s="53"/>
      <c r="PMG281" s="53"/>
      <c r="PMH281" s="53"/>
      <c r="PMI281" s="53"/>
      <c r="PMJ281" s="53"/>
      <c r="PMK281" s="53"/>
      <c r="PML281" s="53"/>
      <c r="PMM281" s="53"/>
      <c r="PMN281" s="53"/>
      <c r="PMO281" s="53"/>
      <c r="PMP281" s="53"/>
      <c r="PMQ281" s="53"/>
      <c r="PMR281" s="53"/>
      <c r="PMS281" s="53"/>
      <c r="PMT281" s="53"/>
      <c r="PMU281" s="53"/>
      <c r="PMV281" s="53"/>
      <c r="PMW281" s="53"/>
      <c r="PMX281" s="53"/>
      <c r="PMY281" s="53"/>
      <c r="PMZ281" s="53"/>
      <c r="PNA281" s="53"/>
      <c r="PNB281" s="53"/>
      <c r="PNC281" s="53"/>
      <c r="PND281" s="53"/>
      <c r="PNE281" s="53"/>
      <c r="PNF281" s="53"/>
      <c r="PNG281" s="53"/>
      <c r="PNH281" s="53"/>
      <c r="PNI281" s="53"/>
      <c r="PNJ281" s="53"/>
      <c r="PNK281" s="53"/>
      <c r="PNL281" s="53"/>
      <c r="PNM281" s="53"/>
      <c r="PNN281" s="53"/>
      <c r="PNO281" s="53"/>
      <c r="PNP281" s="53"/>
      <c r="PNQ281" s="53"/>
      <c r="PNR281" s="53"/>
      <c r="PNS281" s="53"/>
      <c r="PNT281" s="53"/>
      <c r="PNU281" s="53"/>
      <c r="PNV281" s="53"/>
      <c r="PNW281" s="53"/>
      <c r="PNX281" s="53"/>
      <c r="PNY281" s="53"/>
      <c r="PNZ281" s="53"/>
      <c r="POA281" s="53"/>
      <c r="POB281" s="53"/>
      <c r="POC281" s="53"/>
      <c r="POD281" s="53"/>
      <c r="POE281" s="53"/>
      <c r="POF281" s="53"/>
      <c r="POG281" s="53"/>
      <c r="POH281" s="53"/>
      <c r="POI281" s="53"/>
      <c r="POJ281" s="53"/>
      <c r="POK281" s="53"/>
      <c r="POL281" s="53"/>
      <c r="POM281" s="53"/>
      <c r="PON281" s="53"/>
      <c r="POO281" s="53"/>
      <c r="POP281" s="53"/>
      <c r="POQ281" s="53"/>
      <c r="POR281" s="53"/>
      <c r="POS281" s="53"/>
      <c r="POT281" s="53"/>
      <c r="POU281" s="53"/>
      <c r="POV281" s="53"/>
      <c r="POW281" s="53"/>
      <c r="POX281" s="53"/>
      <c r="POY281" s="53"/>
      <c r="POZ281" s="53"/>
      <c r="PPA281" s="53"/>
      <c r="PPB281" s="53"/>
      <c r="PPC281" s="53"/>
      <c r="PPD281" s="53"/>
      <c r="PPE281" s="53"/>
      <c r="PPF281" s="53"/>
      <c r="PPG281" s="53"/>
      <c r="PPH281" s="53"/>
      <c r="PPI281" s="53"/>
      <c r="PPJ281" s="53"/>
      <c r="PPK281" s="53"/>
      <c r="PPL281" s="53"/>
      <c r="PPM281" s="53"/>
      <c r="PPN281" s="53"/>
      <c r="PPO281" s="53"/>
      <c r="PPP281" s="53"/>
      <c r="PPQ281" s="53"/>
      <c r="PPR281" s="53"/>
      <c r="PPS281" s="53"/>
      <c r="PPT281" s="53"/>
      <c r="PPU281" s="53"/>
      <c r="PPV281" s="53"/>
      <c r="PPW281" s="53"/>
      <c r="PPX281" s="53"/>
      <c r="PPY281" s="53"/>
      <c r="PPZ281" s="53"/>
      <c r="PQA281" s="53"/>
      <c r="PQB281" s="53"/>
      <c r="PQC281" s="53"/>
      <c r="PQD281" s="53"/>
      <c r="PQE281" s="53"/>
      <c r="PQF281" s="53"/>
      <c r="PQG281" s="53"/>
      <c r="PQH281" s="53"/>
      <c r="PQI281" s="53"/>
      <c r="PQJ281" s="53"/>
      <c r="PQK281" s="53"/>
      <c r="PQL281" s="53"/>
      <c r="PQM281" s="53"/>
      <c r="PQN281" s="53"/>
      <c r="PQO281" s="53"/>
      <c r="PQP281" s="53"/>
      <c r="PQQ281" s="53"/>
      <c r="PQR281" s="53"/>
      <c r="PQS281" s="53"/>
      <c r="PQT281" s="53"/>
      <c r="PQU281" s="53"/>
      <c r="PQV281" s="53"/>
      <c r="PQW281" s="53"/>
      <c r="PQX281" s="53"/>
      <c r="PQY281" s="53"/>
      <c r="PQZ281" s="53"/>
      <c r="PRA281" s="53"/>
      <c r="PRB281" s="53"/>
      <c r="PRC281" s="53"/>
      <c r="PRD281" s="53"/>
      <c r="PRE281" s="53"/>
      <c r="PRF281" s="53"/>
      <c r="PRG281" s="53"/>
      <c r="PRH281" s="53"/>
      <c r="PRI281" s="53"/>
      <c r="PRJ281" s="53"/>
      <c r="PRK281" s="53"/>
      <c r="PRL281" s="53"/>
      <c r="PRM281" s="53"/>
      <c r="PRN281" s="53"/>
      <c r="PRO281" s="53"/>
      <c r="PRP281" s="53"/>
      <c r="PRQ281" s="53"/>
      <c r="PRR281" s="53"/>
      <c r="PRS281" s="53"/>
      <c r="PRT281" s="53"/>
      <c r="PRU281" s="53"/>
      <c r="PRV281" s="53"/>
      <c r="PRW281" s="53"/>
      <c r="PRX281" s="53"/>
      <c r="PRY281" s="53"/>
      <c r="PRZ281" s="53"/>
      <c r="PSA281" s="53"/>
      <c r="PSB281" s="53"/>
      <c r="PSC281" s="53"/>
      <c r="PSD281" s="53"/>
      <c r="PSE281" s="53"/>
      <c r="PSF281" s="53"/>
      <c r="PSG281" s="53"/>
      <c r="PSH281" s="53"/>
      <c r="PSI281" s="53"/>
      <c r="PSJ281" s="53"/>
      <c r="PSK281" s="53"/>
      <c r="PSL281" s="53"/>
      <c r="PSM281" s="53"/>
      <c r="PSN281" s="53"/>
      <c r="PSO281" s="53"/>
      <c r="PSP281" s="53"/>
      <c r="PSQ281" s="53"/>
      <c r="PSR281" s="53"/>
      <c r="PSS281" s="53"/>
      <c r="PST281" s="53"/>
      <c r="PSU281" s="53"/>
      <c r="PSV281" s="53"/>
      <c r="PSW281" s="53"/>
      <c r="PSX281" s="53"/>
      <c r="PSY281" s="53"/>
      <c r="PSZ281" s="53"/>
      <c r="PTA281" s="53"/>
      <c r="PTB281" s="53"/>
      <c r="PTC281" s="53"/>
      <c r="PTD281" s="53"/>
      <c r="PTE281" s="53"/>
      <c r="PTF281" s="53"/>
      <c r="PTG281" s="53"/>
      <c r="PTH281" s="53"/>
      <c r="PTI281" s="53"/>
      <c r="PTJ281" s="53"/>
      <c r="PTK281" s="53"/>
      <c r="PTL281" s="53"/>
      <c r="PTM281" s="53"/>
      <c r="PTN281" s="53"/>
      <c r="PTO281" s="53"/>
      <c r="PTP281" s="53"/>
      <c r="PTQ281" s="53"/>
      <c r="PTR281" s="53"/>
      <c r="PTS281" s="53"/>
      <c r="PTT281" s="53"/>
      <c r="PTU281" s="53"/>
      <c r="PTV281" s="53"/>
      <c r="PTW281" s="53"/>
      <c r="PTX281" s="53"/>
      <c r="PTY281" s="53"/>
      <c r="PTZ281" s="53"/>
      <c r="PUA281" s="53"/>
      <c r="PUB281" s="53"/>
      <c r="PUC281" s="53"/>
      <c r="PUD281" s="53"/>
      <c r="PUE281" s="53"/>
      <c r="PUF281" s="53"/>
      <c r="PUG281" s="53"/>
      <c r="PUH281" s="53"/>
      <c r="PUI281" s="53"/>
      <c r="PUL281" s="53"/>
      <c r="PUM281" s="53"/>
      <c r="PUN281" s="53"/>
      <c r="PUO281" s="53"/>
      <c r="PUP281" s="53"/>
      <c r="PUQ281" s="53"/>
      <c r="PUR281" s="53"/>
      <c r="PUS281" s="53"/>
      <c r="PUT281" s="53"/>
      <c r="PUU281" s="53"/>
      <c r="PUV281" s="53"/>
      <c r="PUW281" s="53"/>
      <c r="PUX281" s="53"/>
      <c r="PUY281" s="53"/>
      <c r="PUZ281" s="53"/>
      <c r="PVA281" s="53"/>
      <c r="PVB281" s="53"/>
      <c r="PVC281" s="53"/>
      <c r="PVD281" s="53"/>
      <c r="PVE281" s="53"/>
      <c r="PVF281" s="53"/>
      <c r="PVG281" s="53"/>
      <c r="PVH281" s="53"/>
      <c r="PVI281" s="53"/>
      <c r="PVJ281" s="53"/>
      <c r="PVK281" s="53"/>
      <c r="PVL281" s="53"/>
      <c r="PVM281" s="53"/>
      <c r="PVN281" s="53"/>
      <c r="PVO281" s="53"/>
      <c r="PVP281" s="53"/>
      <c r="PVQ281" s="53"/>
      <c r="PVR281" s="53"/>
      <c r="PVS281" s="53"/>
      <c r="PVT281" s="53"/>
      <c r="PVU281" s="53"/>
      <c r="PVV281" s="53"/>
      <c r="PVW281" s="53"/>
      <c r="PVX281" s="53"/>
      <c r="PVY281" s="53"/>
      <c r="PVZ281" s="53"/>
      <c r="PWA281" s="53"/>
      <c r="PWB281" s="53"/>
      <c r="PWC281" s="53"/>
      <c r="PWD281" s="53"/>
      <c r="PWE281" s="53"/>
      <c r="PWF281" s="53"/>
      <c r="PWG281" s="53"/>
      <c r="PWH281" s="53"/>
      <c r="PWI281" s="53"/>
      <c r="PWJ281" s="53"/>
      <c r="PWK281" s="53"/>
      <c r="PWL281" s="53"/>
      <c r="PWM281" s="53"/>
      <c r="PWN281" s="53"/>
      <c r="PWO281" s="53"/>
      <c r="PWP281" s="53"/>
      <c r="PWQ281" s="53"/>
      <c r="PWR281" s="53"/>
      <c r="PWS281" s="53"/>
      <c r="PWT281" s="53"/>
      <c r="PWU281" s="53"/>
      <c r="PWV281" s="53"/>
      <c r="PWW281" s="53"/>
      <c r="PWX281" s="53"/>
      <c r="PWY281" s="53"/>
      <c r="PWZ281" s="53"/>
      <c r="PXA281" s="53"/>
      <c r="PXB281" s="53"/>
      <c r="PXC281" s="53"/>
      <c r="PXD281" s="53"/>
      <c r="PXE281" s="53"/>
      <c r="PXF281" s="53"/>
      <c r="PXG281" s="53"/>
      <c r="PXH281" s="53"/>
      <c r="PXI281" s="53"/>
      <c r="PXJ281" s="53"/>
      <c r="PXK281" s="53"/>
      <c r="PXL281" s="53"/>
      <c r="PXM281" s="53"/>
      <c r="PXN281" s="53"/>
      <c r="PXO281" s="53"/>
      <c r="PXP281" s="53"/>
      <c r="PXQ281" s="53"/>
      <c r="PXR281" s="53"/>
      <c r="PXS281" s="53"/>
      <c r="PXT281" s="53"/>
      <c r="PXU281" s="53"/>
      <c r="PXV281" s="53"/>
      <c r="PXW281" s="53"/>
      <c r="PXX281" s="53"/>
      <c r="PXY281" s="53"/>
      <c r="PXZ281" s="53"/>
      <c r="PYA281" s="53"/>
      <c r="PYB281" s="53"/>
      <c r="PYC281" s="53"/>
      <c r="PYD281" s="53"/>
      <c r="PYE281" s="53"/>
      <c r="PYF281" s="53"/>
      <c r="PYG281" s="53"/>
      <c r="PYH281" s="53"/>
      <c r="PYI281" s="53"/>
      <c r="PYJ281" s="53"/>
      <c r="PYK281" s="53"/>
      <c r="PYL281" s="53"/>
      <c r="PYM281" s="53"/>
      <c r="PYN281" s="53"/>
      <c r="PYO281" s="53"/>
      <c r="PYP281" s="53"/>
      <c r="PYQ281" s="53"/>
      <c r="PYR281" s="53"/>
      <c r="PYS281" s="53"/>
      <c r="PYT281" s="53"/>
      <c r="PYU281" s="53"/>
      <c r="PYV281" s="53"/>
      <c r="PYW281" s="53"/>
      <c r="PYX281" s="53"/>
      <c r="PYY281" s="53"/>
      <c r="PYZ281" s="53"/>
      <c r="PZA281" s="53"/>
      <c r="PZB281" s="53"/>
      <c r="PZC281" s="53"/>
      <c r="PZD281" s="53"/>
      <c r="PZE281" s="53"/>
      <c r="PZF281" s="53"/>
      <c r="PZG281" s="53"/>
      <c r="PZH281" s="53"/>
      <c r="PZI281" s="53"/>
      <c r="PZJ281" s="53"/>
      <c r="PZK281" s="53"/>
      <c r="PZL281" s="53"/>
      <c r="PZM281" s="53"/>
      <c r="PZN281" s="53"/>
      <c r="PZO281" s="53"/>
      <c r="PZP281" s="53"/>
      <c r="PZQ281" s="53"/>
      <c r="PZR281" s="53"/>
      <c r="PZS281" s="53"/>
      <c r="PZT281" s="53"/>
      <c r="PZU281" s="53"/>
      <c r="PZV281" s="53"/>
      <c r="PZW281" s="53"/>
      <c r="PZX281" s="53"/>
      <c r="PZY281" s="53"/>
      <c r="PZZ281" s="53"/>
      <c r="QAA281" s="53"/>
      <c r="QAB281" s="53"/>
      <c r="QAC281" s="53"/>
      <c r="QAD281" s="53"/>
      <c r="QAE281" s="53"/>
      <c r="QAF281" s="53"/>
      <c r="QAG281" s="53"/>
      <c r="QAH281" s="53"/>
      <c r="QAI281" s="53"/>
      <c r="QAJ281" s="53"/>
      <c r="QAK281" s="53"/>
      <c r="QAL281" s="53"/>
      <c r="QAM281" s="53"/>
      <c r="QAN281" s="53"/>
      <c r="QAO281" s="53"/>
      <c r="QAP281" s="53"/>
      <c r="QAQ281" s="53"/>
      <c r="QAR281" s="53"/>
      <c r="QAS281" s="53"/>
      <c r="QAT281" s="53"/>
      <c r="QAU281" s="53"/>
      <c r="QAV281" s="53"/>
      <c r="QAW281" s="53"/>
      <c r="QAX281" s="53"/>
      <c r="QAY281" s="53"/>
      <c r="QAZ281" s="53"/>
      <c r="QBA281" s="53"/>
      <c r="QBB281" s="53"/>
      <c r="QBC281" s="53"/>
      <c r="QBD281" s="53"/>
      <c r="QBE281" s="53"/>
      <c r="QBF281" s="53"/>
      <c r="QBG281" s="53"/>
      <c r="QBH281" s="53"/>
      <c r="QBI281" s="53"/>
      <c r="QBJ281" s="53"/>
      <c r="QBK281" s="53"/>
      <c r="QBL281" s="53"/>
      <c r="QBM281" s="53"/>
      <c r="QBN281" s="53"/>
      <c r="QBO281" s="53"/>
      <c r="QBP281" s="53"/>
      <c r="QBQ281" s="53"/>
      <c r="QBR281" s="53"/>
      <c r="QBS281" s="53"/>
      <c r="QBT281" s="53"/>
      <c r="QBU281" s="53"/>
      <c r="QBV281" s="53"/>
      <c r="QBW281" s="53"/>
      <c r="QBX281" s="53"/>
      <c r="QBY281" s="53"/>
      <c r="QBZ281" s="53"/>
      <c r="QCA281" s="53"/>
      <c r="QCB281" s="53"/>
      <c r="QCC281" s="53"/>
      <c r="QCD281" s="53"/>
      <c r="QCE281" s="53"/>
      <c r="QCF281" s="53"/>
      <c r="QCG281" s="53"/>
      <c r="QCH281" s="53"/>
      <c r="QCI281" s="53"/>
      <c r="QCJ281" s="53"/>
      <c r="QCK281" s="53"/>
      <c r="QCL281" s="53"/>
      <c r="QCM281" s="53"/>
      <c r="QCN281" s="53"/>
      <c r="QCO281" s="53"/>
      <c r="QCP281" s="53"/>
      <c r="QCQ281" s="53"/>
      <c r="QCR281" s="53"/>
      <c r="QCS281" s="53"/>
      <c r="QCT281" s="53"/>
      <c r="QCU281" s="53"/>
      <c r="QCV281" s="53"/>
      <c r="QCW281" s="53"/>
      <c r="QCX281" s="53"/>
      <c r="QCY281" s="53"/>
      <c r="QCZ281" s="53"/>
      <c r="QDA281" s="53"/>
      <c r="QDB281" s="53"/>
      <c r="QDC281" s="53"/>
      <c r="QDD281" s="53"/>
      <c r="QDE281" s="53"/>
      <c r="QDF281" s="53"/>
      <c r="QDG281" s="53"/>
      <c r="QDH281" s="53"/>
      <c r="QDI281" s="53"/>
      <c r="QDJ281" s="53"/>
      <c r="QDK281" s="53"/>
      <c r="QDL281" s="53"/>
      <c r="QDM281" s="53"/>
      <c r="QDN281" s="53"/>
      <c r="QDO281" s="53"/>
      <c r="QDP281" s="53"/>
      <c r="QDQ281" s="53"/>
      <c r="QDR281" s="53"/>
      <c r="QDS281" s="53"/>
      <c r="QDT281" s="53"/>
      <c r="QDU281" s="53"/>
      <c r="QDV281" s="53"/>
      <c r="QDW281" s="53"/>
      <c r="QDX281" s="53"/>
      <c r="QDY281" s="53"/>
      <c r="QDZ281" s="53"/>
      <c r="QEA281" s="53"/>
      <c r="QEB281" s="53"/>
      <c r="QEC281" s="53"/>
      <c r="QED281" s="53"/>
      <c r="QEE281" s="53"/>
      <c r="QEH281" s="53"/>
      <c r="QEI281" s="53"/>
      <c r="QEJ281" s="53"/>
      <c r="QEK281" s="53"/>
      <c r="QEL281" s="53"/>
      <c r="QEM281" s="53"/>
      <c r="QEN281" s="53"/>
      <c r="QEO281" s="53"/>
      <c r="QEP281" s="53"/>
      <c r="QEQ281" s="53"/>
      <c r="QER281" s="53"/>
      <c r="QES281" s="53"/>
      <c r="QET281" s="53"/>
      <c r="QEU281" s="53"/>
      <c r="QEV281" s="53"/>
      <c r="QEW281" s="53"/>
      <c r="QEX281" s="53"/>
      <c r="QEY281" s="53"/>
      <c r="QEZ281" s="53"/>
      <c r="QFA281" s="53"/>
      <c r="QFB281" s="53"/>
      <c r="QFC281" s="53"/>
      <c r="QFD281" s="53"/>
      <c r="QFE281" s="53"/>
      <c r="QFF281" s="53"/>
      <c r="QFG281" s="53"/>
      <c r="QFH281" s="53"/>
      <c r="QFI281" s="53"/>
      <c r="QFJ281" s="53"/>
      <c r="QFK281" s="53"/>
      <c r="QFL281" s="53"/>
      <c r="QFM281" s="53"/>
      <c r="QFN281" s="53"/>
      <c r="QFO281" s="53"/>
      <c r="QFP281" s="53"/>
      <c r="QFQ281" s="53"/>
      <c r="QFR281" s="53"/>
      <c r="QFS281" s="53"/>
      <c r="QFT281" s="53"/>
      <c r="QFU281" s="53"/>
      <c r="QFV281" s="53"/>
      <c r="QFW281" s="53"/>
      <c r="QFX281" s="53"/>
      <c r="QFY281" s="53"/>
      <c r="QFZ281" s="53"/>
      <c r="QGA281" s="53"/>
      <c r="QGB281" s="53"/>
      <c r="QGC281" s="53"/>
      <c r="QGD281" s="53"/>
      <c r="QGE281" s="53"/>
      <c r="QGF281" s="53"/>
      <c r="QGG281" s="53"/>
      <c r="QGH281" s="53"/>
      <c r="QGI281" s="53"/>
      <c r="QGJ281" s="53"/>
      <c r="QGK281" s="53"/>
      <c r="QGL281" s="53"/>
      <c r="QGM281" s="53"/>
      <c r="QGN281" s="53"/>
      <c r="QGO281" s="53"/>
      <c r="QGP281" s="53"/>
      <c r="QGQ281" s="53"/>
      <c r="QGR281" s="53"/>
      <c r="QGS281" s="53"/>
      <c r="QGT281" s="53"/>
      <c r="QGU281" s="53"/>
      <c r="QGV281" s="53"/>
      <c r="QGW281" s="53"/>
      <c r="QGX281" s="53"/>
      <c r="QGY281" s="53"/>
      <c r="QGZ281" s="53"/>
      <c r="QHA281" s="53"/>
      <c r="QHB281" s="53"/>
      <c r="QHC281" s="53"/>
      <c r="QHD281" s="53"/>
      <c r="QHE281" s="53"/>
      <c r="QHF281" s="53"/>
      <c r="QHG281" s="53"/>
      <c r="QHH281" s="53"/>
      <c r="QHI281" s="53"/>
      <c r="QHJ281" s="53"/>
      <c r="QHK281" s="53"/>
      <c r="QHL281" s="53"/>
      <c r="QHM281" s="53"/>
      <c r="QHN281" s="53"/>
      <c r="QHO281" s="53"/>
      <c r="QHP281" s="53"/>
      <c r="QHQ281" s="53"/>
      <c r="QHR281" s="53"/>
      <c r="QHS281" s="53"/>
      <c r="QHT281" s="53"/>
      <c r="QHU281" s="53"/>
      <c r="QHV281" s="53"/>
      <c r="QHW281" s="53"/>
      <c r="QHX281" s="53"/>
      <c r="QHY281" s="53"/>
      <c r="QHZ281" s="53"/>
      <c r="QIA281" s="53"/>
      <c r="QIB281" s="53"/>
      <c r="QIC281" s="53"/>
      <c r="QID281" s="53"/>
      <c r="QIE281" s="53"/>
      <c r="QIF281" s="53"/>
      <c r="QIG281" s="53"/>
      <c r="QIH281" s="53"/>
      <c r="QII281" s="53"/>
      <c r="QIJ281" s="53"/>
      <c r="QIK281" s="53"/>
      <c r="QIL281" s="53"/>
      <c r="QIM281" s="53"/>
      <c r="QIN281" s="53"/>
      <c r="QIO281" s="53"/>
      <c r="QIP281" s="53"/>
      <c r="QIQ281" s="53"/>
      <c r="QIR281" s="53"/>
      <c r="QIS281" s="53"/>
      <c r="QIT281" s="53"/>
      <c r="QIU281" s="53"/>
      <c r="QIV281" s="53"/>
      <c r="QIW281" s="53"/>
      <c r="QIX281" s="53"/>
      <c r="QIY281" s="53"/>
      <c r="QIZ281" s="53"/>
      <c r="QJA281" s="53"/>
      <c r="QJB281" s="53"/>
      <c r="QJC281" s="53"/>
      <c r="QJD281" s="53"/>
      <c r="QJE281" s="53"/>
      <c r="QJF281" s="53"/>
      <c r="QJG281" s="53"/>
      <c r="QJH281" s="53"/>
      <c r="QJI281" s="53"/>
      <c r="QJJ281" s="53"/>
      <c r="QJK281" s="53"/>
      <c r="QJL281" s="53"/>
      <c r="QJM281" s="53"/>
      <c r="QJN281" s="53"/>
      <c r="QJO281" s="53"/>
      <c r="QJP281" s="53"/>
      <c r="QJQ281" s="53"/>
      <c r="QJR281" s="53"/>
      <c r="QJS281" s="53"/>
      <c r="QJT281" s="53"/>
      <c r="QJU281" s="53"/>
      <c r="QJV281" s="53"/>
      <c r="QJW281" s="53"/>
      <c r="QJX281" s="53"/>
      <c r="QJY281" s="53"/>
      <c r="QJZ281" s="53"/>
      <c r="QKA281" s="53"/>
      <c r="QKB281" s="53"/>
      <c r="QKC281" s="53"/>
      <c r="QKD281" s="53"/>
      <c r="QKE281" s="53"/>
      <c r="QKF281" s="53"/>
      <c r="QKG281" s="53"/>
      <c r="QKH281" s="53"/>
      <c r="QKI281" s="53"/>
      <c r="QKJ281" s="53"/>
      <c r="QKK281" s="53"/>
      <c r="QKL281" s="53"/>
      <c r="QKM281" s="53"/>
      <c r="QKN281" s="53"/>
      <c r="QKO281" s="53"/>
      <c r="QKP281" s="53"/>
      <c r="QKQ281" s="53"/>
      <c r="QKR281" s="53"/>
      <c r="QKS281" s="53"/>
      <c r="QKT281" s="53"/>
      <c r="QKU281" s="53"/>
      <c r="QKV281" s="53"/>
      <c r="QKW281" s="53"/>
      <c r="QKX281" s="53"/>
      <c r="QKY281" s="53"/>
      <c r="QKZ281" s="53"/>
      <c r="QLA281" s="53"/>
      <c r="QLB281" s="53"/>
      <c r="QLC281" s="53"/>
      <c r="QLD281" s="53"/>
      <c r="QLE281" s="53"/>
      <c r="QLF281" s="53"/>
      <c r="QLG281" s="53"/>
      <c r="QLH281" s="53"/>
      <c r="QLI281" s="53"/>
      <c r="QLJ281" s="53"/>
      <c r="QLK281" s="53"/>
      <c r="QLL281" s="53"/>
      <c r="QLM281" s="53"/>
      <c r="QLN281" s="53"/>
      <c r="QLO281" s="53"/>
      <c r="QLP281" s="53"/>
      <c r="QLQ281" s="53"/>
      <c r="QLR281" s="53"/>
      <c r="QLS281" s="53"/>
      <c r="QLT281" s="53"/>
      <c r="QLU281" s="53"/>
      <c r="QLV281" s="53"/>
      <c r="QLW281" s="53"/>
      <c r="QLX281" s="53"/>
      <c r="QLY281" s="53"/>
      <c r="QLZ281" s="53"/>
      <c r="QMA281" s="53"/>
      <c r="QMB281" s="53"/>
      <c r="QMC281" s="53"/>
      <c r="QMD281" s="53"/>
      <c r="QME281" s="53"/>
      <c r="QMF281" s="53"/>
      <c r="QMG281" s="53"/>
      <c r="QMH281" s="53"/>
      <c r="QMI281" s="53"/>
      <c r="QMJ281" s="53"/>
      <c r="QMK281" s="53"/>
      <c r="QML281" s="53"/>
      <c r="QMM281" s="53"/>
      <c r="QMN281" s="53"/>
      <c r="QMO281" s="53"/>
      <c r="QMP281" s="53"/>
      <c r="QMQ281" s="53"/>
      <c r="QMR281" s="53"/>
      <c r="QMS281" s="53"/>
      <c r="QMT281" s="53"/>
      <c r="QMU281" s="53"/>
      <c r="QMV281" s="53"/>
      <c r="QMW281" s="53"/>
      <c r="QMX281" s="53"/>
      <c r="QMY281" s="53"/>
      <c r="QMZ281" s="53"/>
      <c r="QNA281" s="53"/>
      <c r="QNB281" s="53"/>
      <c r="QNC281" s="53"/>
      <c r="QND281" s="53"/>
      <c r="QNE281" s="53"/>
      <c r="QNF281" s="53"/>
      <c r="QNG281" s="53"/>
      <c r="QNH281" s="53"/>
      <c r="QNI281" s="53"/>
      <c r="QNJ281" s="53"/>
      <c r="QNK281" s="53"/>
      <c r="QNL281" s="53"/>
      <c r="QNM281" s="53"/>
      <c r="QNN281" s="53"/>
      <c r="QNO281" s="53"/>
      <c r="QNP281" s="53"/>
      <c r="QNQ281" s="53"/>
      <c r="QNR281" s="53"/>
      <c r="QNS281" s="53"/>
      <c r="QNT281" s="53"/>
      <c r="QNU281" s="53"/>
      <c r="QNV281" s="53"/>
      <c r="QNW281" s="53"/>
      <c r="QNX281" s="53"/>
      <c r="QNY281" s="53"/>
      <c r="QNZ281" s="53"/>
      <c r="QOA281" s="53"/>
      <c r="QOD281" s="53"/>
      <c r="QOE281" s="53"/>
      <c r="QOF281" s="53"/>
      <c r="QOG281" s="53"/>
      <c r="QOH281" s="53"/>
      <c r="QOI281" s="53"/>
      <c r="QOJ281" s="53"/>
      <c r="QOK281" s="53"/>
      <c r="QOL281" s="53"/>
      <c r="QOM281" s="53"/>
      <c r="QON281" s="53"/>
      <c r="QOO281" s="53"/>
      <c r="QOP281" s="53"/>
      <c r="QOQ281" s="53"/>
      <c r="QOR281" s="53"/>
      <c r="QOS281" s="53"/>
      <c r="QOT281" s="53"/>
      <c r="QOU281" s="53"/>
      <c r="QOV281" s="53"/>
      <c r="QOW281" s="53"/>
      <c r="QOX281" s="53"/>
      <c r="QOY281" s="53"/>
      <c r="QOZ281" s="53"/>
      <c r="QPA281" s="53"/>
      <c r="QPB281" s="53"/>
      <c r="QPC281" s="53"/>
      <c r="QPD281" s="53"/>
      <c r="QPE281" s="53"/>
      <c r="QPF281" s="53"/>
      <c r="QPG281" s="53"/>
      <c r="QPH281" s="53"/>
      <c r="QPI281" s="53"/>
      <c r="QPJ281" s="53"/>
      <c r="QPK281" s="53"/>
      <c r="QPL281" s="53"/>
      <c r="QPM281" s="53"/>
      <c r="QPN281" s="53"/>
      <c r="QPO281" s="53"/>
      <c r="QPP281" s="53"/>
      <c r="QPQ281" s="53"/>
      <c r="QPR281" s="53"/>
      <c r="QPS281" s="53"/>
      <c r="QPT281" s="53"/>
      <c r="QPU281" s="53"/>
      <c r="QPV281" s="53"/>
      <c r="QPW281" s="53"/>
      <c r="QPX281" s="53"/>
      <c r="QPY281" s="53"/>
      <c r="QPZ281" s="53"/>
      <c r="QQA281" s="53"/>
      <c r="QQB281" s="53"/>
      <c r="QQC281" s="53"/>
      <c r="QQD281" s="53"/>
      <c r="QQE281" s="53"/>
      <c r="QQF281" s="53"/>
      <c r="QQG281" s="53"/>
      <c r="QQH281" s="53"/>
      <c r="QQI281" s="53"/>
      <c r="QQJ281" s="53"/>
      <c r="QQK281" s="53"/>
      <c r="QQL281" s="53"/>
      <c r="QQM281" s="53"/>
      <c r="QQN281" s="53"/>
      <c r="QQO281" s="53"/>
      <c r="QQP281" s="53"/>
      <c r="QQQ281" s="53"/>
      <c r="QQR281" s="53"/>
      <c r="QQS281" s="53"/>
      <c r="QQT281" s="53"/>
      <c r="QQU281" s="53"/>
      <c r="QQV281" s="53"/>
      <c r="QQW281" s="53"/>
      <c r="QQX281" s="53"/>
      <c r="QQY281" s="53"/>
      <c r="QQZ281" s="53"/>
      <c r="QRA281" s="53"/>
      <c r="QRB281" s="53"/>
      <c r="QRC281" s="53"/>
      <c r="QRD281" s="53"/>
      <c r="QRE281" s="53"/>
      <c r="QRF281" s="53"/>
      <c r="QRG281" s="53"/>
      <c r="QRH281" s="53"/>
      <c r="QRI281" s="53"/>
      <c r="QRJ281" s="53"/>
      <c r="QRK281" s="53"/>
      <c r="QRL281" s="53"/>
      <c r="QRM281" s="53"/>
      <c r="QRN281" s="53"/>
      <c r="QRO281" s="53"/>
      <c r="QRP281" s="53"/>
      <c r="QRQ281" s="53"/>
      <c r="QRR281" s="53"/>
      <c r="QRS281" s="53"/>
      <c r="QRT281" s="53"/>
      <c r="QRU281" s="53"/>
      <c r="QRV281" s="53"/>
      <c r="QRW281" s="53"/>
      <c r="QRX281" s="53"/>
      <c r="QRY281" s="53"/>
      <c r="QRZ281" s="53"/>
      <c r="QSA281" s="53"/>
      <c r="QSB281" s="53"/>
      <c r="QSC281" s="53"/>
      <c r="QSD281" s="53"/>
      <c r="QSE281" s="53"/>
      <c r="QSF281" s="53"/>
      <c r="QSG281" s="53"/>
      <c r="QSH281" s="53"/>
      <c r="QSI281" s="53"/>
      <c r="QSJ281" s="53"/>
      <c r="QSK281" s="53"/>
      <c r="QSL281" s="53"/>
      <c r="QSM281" s="53"/>
      <c r="QSN281" s="53"/>
      <c r="QSO281" s="53"/>
      <c r="QSP281" s="53"/>
      <c r="QSQ281" s="53"/>
      <c r="QSR281" s="53"/>
      <c r="QSS281" s="53"/>
      <c r="QST281" s="53"/>
      <c r="QSU281" s="53"/>
      <c r="QSV281" s="53"/>
      <c r="QSW281" s="53"/>
      <c r="QSX281" s="53"/>
      <c r="QSY281" s="53"/>
      <c r="QSZ281" s="53"/>
      <c r="QTA281" s="53"/>
      <c r="QTB281" s="53"/>
      <c r="QTC281" s="53"/>
      <c r="QTD281" s="53"/>
      <c r="QTE281" s="53"/>
      <c r="QTF281" s="53"/>
      <c r="QTG281" s="53"/>
      <c r="QTH281" s="53"/>
      <c r="QTI281" s="53"/>
      <c r="QTJ281" s="53"/>
      <c r="QTK281" s="53"/>
      <c r="QTL281" s="53"/>
      <c r="QTM281" s="53"/>
      <c r="QTN281" s="53"/>
      <c r="QTO281" s="53"/>
      <c r="QTP281" s="53"/>
      <c r="QTQ281" s="53"/>
      <c r="QTR281" s="53"/>
      <c r="QTS281" s="53"/>
      <c r="QTT281" s="53"/>
      <c r="QTU281" s="53"/>
      <c r="QTV281" s="53"/>
      <c r="QTW281" s="53"/>
      <c r="QTX281" s="53"/>
      <c r="QTY281" s="53"/>
      <c r="QTZ281" s="53"/>
      <c r="QUA281" s="53"/>
      <c r="QUB281" s="53"/>
      <c r="QUC281" s="53"/>
      <c r="QUD281" s="53"/>
      <c r="QUE281" s="53"/>
      <c r="QUF281" s="53"/>
      <c r="QUG281" s="53"/>
      <c r="QUH281" s="53"/>
      <c r="QUI281" s="53"/>
      <c r="QUJ281" s="53"/>
      <c r="QUK281" s="53"/>
      <c r="QUL281" s="53"/>
      <c r="QUM281" s="53"/>
      <c r="QUN281" s="53"/>
      <c r="QUO281" s="53"/>
      <c r="QUP281" s="53"/>
      <c r="QUQ281" s="53"/>
      <c r="QUR281" s="53"/>
      <c r="QUS281" s="53"/>
      <c r="QUT281" s="53"/>
      <c r="QUU281" s="53"/>
      <c r="QUV281" s="53"/>
      <c r="QUW281" s="53"/>
      <c r="QUX281" s="53"/>
      <c r="QUY281" s="53"/>
      <c r="QUZ281" s="53"/>
      <c r="QVA281" s="53"/>
      <c r="QVB281" s="53"/>
      <c r="QVC281" s="53"/>
      <c r="QVD281" s="53"/>
      <c r="QVE281" s="53"/>
      <c r="QVF281" s="53"/>
      <c r="QVG281" s="53"/>
      <c r="QVH281" s="53"/>
      <c r="QVI281" s="53"/>
      <c r="QVJ281" s="53"/>
      <c r="QVK281" s="53"/>
      <c r="QVL281" s="53"/>
      <c r="QVM281" s="53"/>
      <c r="QVN281" s="53"/>
      <c r="QVO281" s="53"/>
      <c r="QVP281" s="53"/>
      <c r="QVQ281" s="53"/>
      <c r="QVR281" s="53"/>
      <c r="QVS281" s="53"/>
      <c r="QVT281" s="53"/>
      <c r="QVU281" s="53"/>
      <c r="QVV281" s="53"/>
      <c r="QVW281" s="53"/>
      <c r="QVX281" s="53"/>
      <c r="QVY281" s="53"/>
      <c r="QVZ281" s="53"/>
      <c r="QWA281" s="53"/>
      <c r="QWB281" s="53"/>
      <c r="QWC281" s="53"/>
      <c r="QWD281" s="53"/>
      <c r="QWE281" s="53"/>
      <c r="QWF281" s="53"/>
      <c r="QWG281" s="53"/>
      <c r="QWH281" s="53"/>
      <c r="QWI281" s="53"/>
      <c r="QWJ281" s="53"/>
      <c r="QWK281" s="53"/>
      <c r="QWL281" s="53"/>
      <c r="QWM281" s="53"/>
      <c r="QWN281" s="53"/>
      <c r="QWO281" s="53"/>
      <c r="QWP281" s="53"/>
      <c r="QWQ281" s="53"/>
      <c r="QWR281" s="53"/>
      <c r="QWS281" s="53"/>
      <c r="QWT281" s="53"/>
      <c r="QWU281" s="53"/>
      <c r="QWV281" s="53"/>
      <c r="QWW281" s="53"/>
      <c r="QWX281" s="53"/>
      <c r="QWY281" s="53"/>
      <c r="QWZ281" s="53"/>
      <c r="QXA281" s="53"/>
      <c r="QXB281" s="53"/>
      <c r="QXC281" s="53"/>
      <c r="QXD281" s="53"/>
      <c r="QXE281" s="53"/>
      <c r="QXF281" s="53"/>
      <c r="QXG281" s="53"/>
      <c r="QXH281" s="53"/>
      <c r="QXI281" s="53"/>
      <c r="QXJ281" s="53"/>
      <c r="QXK281" s="53"/>
      <c r="QXL281" s="53"/>
      <c r="QXM281" s="53"/>
      <c r="QXN281" s="53"/>
      <c r="QXO281" s="53"/>
      <c r="QXP281" s="53"/>
      <c r="QXQ281" s="53"/>
      <c r="QXR281" s="53"/>
      <c r="QXS281" s="53"/>
      <c r="QXT281" s="53"/>
      <c r="QXU281" s="53"/>
      <c r="QXV281" s="53"/>
      <c r="QXW281" s="53"/>
      <c r="QXZ281" s="53"/>
      <c r="QYA281" s="53"/>
      <c r="QYB281" s="53"/>
      <c r="QYC281" s="53"/>
      <c r="QYD281" s="53"/>
      <c r="QYE281" s="53"/>
      <c r="QYF281" s="53"/>
      <c r="QYG281" s="53"/>
      <c r="QYH281" s="53"/>
      <c r="QYI281" s="53"/>
      <c r="QYJ281" s="53"/>
      <c r="QYK281" s="53"/>
      <c r="QYL281" s="53"/>
      <c r="QYM281" s="53"/>
      <c r="QYN281" s="53"/>
      <c r="QYO281" s="53"/>
      <c r="QYP281" s="53"/>
      <c r="QYQ281" s="53"/>
      <c r="QYR281" s="53"/>
      <c r="QYS281" s="53"/>
      <c r="QYT281" s="53"/>
      <c r="QYU281" s="53"/>
      <c r="QYV281" s="53"/>
      <c r="QYW281" s="53"/>
      <c r="QYX281" s="53"/>
      <c r="QYY281" s="53"/>
      <c r="QYZ281" s="53"/>
      <c r="QZA281" s="53"/>
      <c r="QZB281" s="53"/>
      <c r="QZC281" s="53"/>
      <c r="QZD281" s="53"/>
      <c r="QZE281" s="53"/>
      <c r="QZF281" s="53"/>
      <c r="QZG281" s="53"/>
      <c r="QZH281" s="53"/>
      <c r="QZI281" s="53"/>
      <c r="QZJ281" s="53"/>
      <c r="QZK281" s="53"/>
      <c r="QZL281" s="53"/>
      <c r="QZM281" s="53"/>
      <c r="QZN281" s="53"/>
      <c r="QZO281" s="53"/>
      <c r="QZP281" s="53"/>
      <c r="QZQ281" s="53"/>
      <c r="QZR281" s="53"/>
      <c r="QZS281" s="53"/>
      <c r="QZT281" s="53"/>
      <c r="QZU281" s="53"/>
      <c r="QZV281" s="53"/>
      <c r="QZW281" s="53"/>
      <c r="QZX281" s="53"/>
      <c r="QZY281" s="53"/>
      <c r="QZZ281" s="53"/>
      <c r="RAA281" s="53"/>
      <c r="RAB281" s="53"/>
      <c r="RAC281" s="53"/>
      <c r="RAD281" s="53"/>
      <c r="RAE281" s="53"/>
      <c r="RAF281" s="53"/>
      <c r="RAG281" s="53"/>
      <c r="RAH281" s="53"/>
      <c r="RAI281" s="53"/>
      <c r="RAJ281" s="53"/>
      <c r="RAK281" s="53"/>
      <c r="RAL281" s="53"/>
      <c r="RAM281" s="53"/>
      <c r="RAN281" s="53"/>
      <c r="RAO281" s="53"/>
      <c r="RAP281" s="53"/>
      <c r="RAQ281" s="53"/>
      <c r="RAR281" s="53"/>
      <c r="RAS281" s="53"/>
      <c r="RAT281" s="53"/>
      <c r="RAU281" s="53"/>
      <c r="RAV281" s="53"/>
      <c r="RAW281" s="53"/>
      <c r="RAX281" s="53"/>
      <c r="RAY281" s="53"/>
      <c r="RAZ281" s="53"/>
      <c r="RBA281" s="53"/>
      <c r="RBB281" s="53"/>
      <c r="RBC281" s="53"/>
      <c r="RBD281" s="53"/>
      <c r="RBE281" s="53"/>
      <c r="RBF281" s="53"/>
      <c r="RBG281" s="53"/>
      <c r="RBH281" s="53"/>
      <c r="RBI281" s="53"/>
      <c r="RBJ281" s="53"/>
      <c r="RBK281" s="53"/>
      <c r="RBL281" s="53"/>
      <c r="RBM281" s="53"/>
      <c r="RBN281" s="53"/>
      <c r="RBO281" s="53"/>
      <c r="RBP281" s="53"/>
      <c r="RBQ281" s="53"/>
      <c r="RBR281" s="53"/>
      <c r="RBS281" s="53"/>
      <c r="RBT281" s="53"/>
      <c r="RBU281" s="53"/>
      <c r="RBV281" s="53"/>
      <c r="RBW281" s="53"/>
      <c r="RBX281" s="53"/>
      <c r="RBY281" s="53"/>
      <c r="RBZ281" s="53"/>
      <c r="RCA281" s="53"/>
      <c r="RCB281" s="53"/>
      <c r="RCC281" s="53"/>
      <c r="RCD281" s="53"/>
      <c r="RCE281" s="53"/>
      <c r="RCF281" s="53"/>
      <c r="RCG281" s="53"/>
      <c r="RCH281" s="53"/>
      <c r="RCI281" s="53"/>
      <c r="RCJ281" s="53"/>
      <c r="RCK281" s="53"/>
      <c r="RCL281" s="53"/>
      <c r="RCM281" s="53"/>
      <c r="RCN281" s="53"/>
      <c r="RCO281" s="53"/>
      <c r="RCP281" s="53"/>
      <c r="RCQ281" s="53"/>
      <c r="RCR281" s="53"/>
      <c r="RCS281" s="53"/>
      <c r="RCT281" s="53"/>
      <c r="RCU281" s="53"/>
      <c r="RCV281" s="53"/>
      <c r="RCW281" s="53"/>
      <c r="RCX281" s="53"/>
      <c r="RCY281" s="53"/>
      <c r="RCZ281" s="53"/>
      <c r="RDA281" s="53"/>
      <c r="RDB281" s="53"/>
      <c r="RDC281" s="53"/>
      <c r="RDD281" s="53"/>
      <c r="RDE281" s="53"/>
      <c r="RDF281" s="53"/>
      <c r="RDG281" s="53"/>
      <c r="RDH281" s="53"/>
      <c r="RDI281" s="53"/>
      <c r="RDJ281" s="53"/>
      <c r="RDK281" s="53"/>
      <c r="RDL281" s="53"/>
      <c r="RDM281" s="53"/>
      <c r="RDN281" s="53"/>
      <c r="RDO281" s="53"/>
      <c r="RDP281" s="53"/>
      <c r="RDQ281" s="53"/>
      <c r="RDR281" s="53"/>
      <c r="RDS281" s="53"/>
      <c r="RDT281" s="53"/>
      <c r="RDU281" s="53"/>
      <c r="RDV281" s="53"/>
      <c r="RDW281" s="53"/>
      <c r="RDX281" s="53"/>
      <c r="RDY281" s="53"/>
      <c r="RDZ281" s="53"/>
      <c r="REA281" s="53"/>
      <c r="REB281" s="53"/>
      <c r="REC281" s="53"/>
      <c r="RED281" s="53"/>
      <c r="REE281" s="53"/>
      <c r="REF281" s="53"/>
      <c r="REG281" s="53"/>
      <c r="REH281" s="53"/>
      <c r="REI281" s="53"/>
      <c r="REJ281" s="53"/>
      <c r="REK281" s="53"/>
      <c r="REL281" s="53"/>
      <c r="REM281" s="53"/>
      <c r="REN281" s="53"/>
      <c r="REO281" s="53"/>
      <c r="REP281" s="53"/>
      <c r="REQ281" s="53"/>
      <c r="RER281" s="53"/>
      <c r="RES281" s="53"/>
      <c r="RET281" s="53"/>
      <c r="REU281" s="53"/>
      <c r="REV281" s="53"/>
      <c r="REW281" s="53"/>
      <c r="REX281" s="53"/>
      <c r="REY281" s="53"/>
      <c r="REZ281" s="53"/>
      <c r="RFA281" s="53"/>
      <c r="RFB281" s="53"/>
      <c r="RFC281" s="53"/>
      <c r="RFD281" s="53"/>
      <c r="RFE281" s="53"/>
      <c r="RFF281" s="53"/>
      <c r="RFG281" s="53"/>
      <c r="RFH281" s="53"/>
      <c r="RFI281" s="53"/>
      <c r="RFJ281" s="53"/>
      <c r="RFK281" s="53"/>
      <c r="RFL281" s="53"/>
      <c r="RFM281" s="53"/>
      <c r="RFN281" s="53"/>
      <c r="RFO281" s="53"/>
      <c r="RFP281" s="53"/>
      <c r="RFQ281" s="53"/>
      <c r="RFR281" s="53"/>
      <c r="RFS281" s="53"/>
      <c r="RFT281" s="53"/>
      <c r="RFU281" s="53"/>
      <c r="RFV281" s="53"/>
      <c r="RFW281" s="53"/>
      <c r="RFX281" s="53"/>
      <c r="RFY281" s="53"/>
      <c r="RFZ281" s="53"/>
      <c r="RGA281" s="53"/>
      <c r="RGB281" s="53"/>
      <c r="RGC281" s="53"/>
      <c r="RGD281" s="53"/>
      <c r="RGE281" s="53"/>
      <c r="RGF281" s="53"/>
      <c r="RGG281" s="53"/>
      <c r="RGH281" s="53"/>
      <c r="RGI281" s="53"/>
      <c r="RGJ281" s="53"/>
      <c r="RGK281" s="53"/>
      <c r="RGL281" s="53"/>
      <c r="RGM281" s="53"/>
      <c r="RGN281" s="53"/>
      <c r="RGO281" s="53"/>
      <c r="RGP281" s="53"/>
      <c r="RGQ281" s="53"/>
      <c r="RGR281" s="53"/>
      <c r="RGS281" s="53"/>
      <c r="RGT281" s="53"/>
      <c r="RGU281" s="53"/>
      <c r="RGV281" s="53"/>
      <c r="RGW281" s="53"/>
      <c r="RGX281" s="53"/>
      <c r="RGY281" s="53"/>
      <c r="RGZ281" s="53"/>
      <c r="RHA281" s="53"/>
      <c r="RHB281" s="53"/>
      <c r="RHC281" s="53"/>
      <c r="RHD281" s="53"/>
      <c r="RHE281" s="53"/>
      <c r="RHF281" s="53"/>
      <c r="RHG281" s="53"/>
      <c r="RHH281" s="53"/>
      <c r="RHI281" s="53"/>
      <c r="RHJ281" s="53"/>
      <c r="RHK281" s="53"/>
      <c r="RHL281" s="53"/>
      <c r="RHM281" s="53"/>
      <c r="RHN281" s="53"/>
      <c r="RHO281" s="53"/>
      <c r="RHP281" s="53"/>
      <c r="RHQ281" s="53"/>
      <c r="RHR281" s="53"/>
      <c r="RHS281" s="53"/>
      <c r="RHV281" s="53"/>
      <c r="RHW281" s="53"/>
      <c r="RHX281" s="53"/>
      <c r="RHY281" s="53"/>
      <c r="RHZ281" s="53"/>
      <c r="RIA281" s="53"/>
      <c r="RIB281" s="53"/>
      <c r="RIC281" s="53"/>
      <c r="RID281" s="53"/>
      <c r="RIE281" s="53"/>
      <c r="RIF281" s="53"/>
      <c r="RIG281" s="53"/>
      <c r="RIH281" s="53"/>
      <c r="RII281" s="53"/>
      <c r="RIJ281" s="53"/>
      <c r="RIK281" s="53"/>
      <c r="RIL281" s="53"/>
      <c r="RIM281" s="53"/>
      <c r="RIN281" s="53"/>
      <c r="RIO281" s="53"/>
      <c r="RIP281" s="53"/>
      <c r="RIQ281" s="53"/>
      <c r="RIR281" s="53"/>
      <c r="RIS281" s="53"/>
      <c r="RIT281" s="53"/>
      <c r="RIU281" s="53"/>
      <c r="RIV281" s="53"/>
      <c r="RIW281" s="53"/>
      <c r="RIX281" s="53"/>
      <c r="RIY281" s="53"/>
      <c r="RIZ281" s="53"/>
      <c r="RJA281" s="53"/>
      <c r="RJB281" s="53"/>
      <c r="RJC281" s="53"/>
      <c r="RJD281" s="53"/>
      <c r="RJE281" s="53"/>
      <c r="RJF281" s="53"/>
      <c r="RJG281" s="53"/>
      <c r="RJH281" s="53"/>
      <c r="RJI281" s="53"/>
      <c r="RJJ281" s="53"/>
      <c r="RJK281" s="53"/>
      <c r="RJL281" s="53"/>
      <c r="RJM281" s="53"/>
      <c r="RJN281" s="53"/>
      <c r="RJO281" s="53"/>
      <c r="RJP281" s="53"/>
      <c r="RJQ281" s="53"/>
      <c r="RJR281" s="53"/>
      <c r="RJS281" s="53"/>
      <c r="RJT281" s="53"/>
      <c r="RJU281" s="53"/>
      <c r="RJV281" s="53"/>
      <c r="RJW281" s="53"/>
      <c r="RJX281" s="53"/>
      <c r="RJY281" s="53"/>
      <c r="RJZ281" s="53"/>
      <c r="RKA281" s="53"/>
      <c r="RKB281" s="53"/>
      <c r="RKC281" s="53"/>
      <c r="RKD281" s="53"/>
      <c r="RKE281" s="53"/>
      <c r="RKF281" s="53"/>
      <c r="RKG281" s="53"/>
      <c r="RKH281" s="53"/>
      <c r="RKI281" s="53"/>
      <c r="RKJ281" s="53"/>
      <c r="RKK281" s="53"/>
      <c r="RKL281" s="53"/>
      <c r="RKM281" s="53"/>
      <c r="RKN281" s="53"/>
      <c r="RKO281" s="53"/>
      <c r="RKP281" s="53"/>
      <c r="RKQ281" s="53"/>
      <c r="RKR281" s="53"/>
      <c r="RKS281" s="53"/>
      <c r="RKT281" s="53"/>
      <c r="RKU281" s="53"/>
      <c r="RKV281" s="53"/>
      <c r="RKW281" s="53"/>
      <c r="RKX281" s="53"/>
      <c r="RKY281" s="53"/>
      <c r="RKZ281" s="53"/>
      <c r="RLA281" s="53"/>
      <c r="RLB281" s="53"/>
      <c r="RLC281" s="53"/>
      <c r="RLD281" s="53"/>
      <c r="RLE281" s="53"/>
      <c r="RLF281" s="53"/>
      <c r="RLG281" s="53"/>
      <c r="RLH281" s="53"/>
      <c r="RLI281" s="53"/>
      <c r="RLJ281" s="53"/>
      <c r="RLK281" s="53"/>
      <c r="RLL281" s="53"/>
      <c r="RLM281" s="53"/>
      <c r="RLN281" s="53"/>
      <c r="RLO281" s="53"/>
      <c r="RLP281" s="53"/>
      <c r="RLQ281" s="53"/>
      <c r="RLR281" s="53"/>
      <c r="RLS281" s="53"/>
      <c r="RLT281" s="53"/>
      <c r="RLU281" s="53"/>
      <c r="RLV281" s="53"/>
      <c r="RLW281" s="53"/>
      <c r="RLX281" s="53"/>
      <c r="RLY281" s="53"/>
      <c r="RLZ281" s="53"/>
      <c r="RMA281" s="53"/>
      <c r="RMB281" s="53"/>
      <c r="RMC281" s="53"/>
      <c r="RMD281" s="53"/>
      <c r="RME281" s="53"/>
      <c r="RMF281" s="53"/>
      <c r="RMG281" s="53"/>
      <c r="RMH281" s="53"/>
      <c r="RMI281" s="53"/>
      <c r="RMJ281" s="53"/>
      <c r="RMK281" s="53"/>
      <c r="RML281" s="53"/>
      <c r="RMM281" s="53"/>
      <c r="RMN281" s="53"/>
      <c r="RMO281" s="53"/>
      <c r="RMP281" s="53"/>
      <c r="RMQ281" s="53"/>
      <c r="RMR281" s="53"/>
      <c r="RMS281" s="53"/>
      <c r="RMT281" s="53"/>
      <c r="RMU281" s="53"/>
      <c r="RMV281" s="53"/>
      <c r="RMW281" s="53"/>
      <c r="RMX281" s="53"/>
      <c r="RMY281" s="53"/>
      <c r="RMZ281" s="53"/>
      <c r="RNA281" s="53"/>
      <c r="RNB281" s="53"/>
      <c r="RNC281" s="53"/>
      <c r="RND281" s="53"/>
      <c r="RNE281" s="53"/>
      <c r="RNF281" s="53"/>
      <c r="RNG281" s="53"/>
      <c r="RNH281" s="53"/>
      <c r="RNI281" s="53"/>
      <c r="RNJ281" s="53"/>
      <c r="RNK281" s="53"/>
      <c r="RNL281" s="53"/>
      <c r="RNM281" s="53"/>
      <c r="RNN281" s="53"/>
      <c r="RNO281" s="53"/>
      <c r="RNP281" s="53"/>
      <c r="RNQ281" s="53"/>
      <c r="RNR281" s="53"/>
      <c r="RNS281" s="53"/>
      <c r="RNT281" s="53"/>
      <c r="RNU281" s="53"/>
      <c r="RNV281" s="53"/>
      <c r="RNW281" s="53"/>
      <c r="RNX281" s="53"/>
      <c r="RNY281" s="53"/>
      <c r="RNZ281" s="53"/>
      <c r="ROA281" s="53"/>
      <c r="ROB281" s="53"/>
      <c r="ROC281" s="53"/>
      <c r="ROD281" s="53"/>
      <c r="ROE281" s="53"/>
      <c r="ROF281" s="53"/>
      <c r="ROG281" s="53"/>
      <c r="ROH281" s="53"/>
      <c r="ROI281" s="53"/>
      <c r="ROJ281" s="53"/>
      <c r="ROK281" s="53"/>
      <c r="ROL281" s="53"/>
      <c r="ROM281" s="53"/>
      <c r="RON281" s="53"/>
      <c r="ROO281" s="53"/>
      <c r="ROP281" s="53"/>
      <c r="ROQ281" s="53"/>
      <c r="ROR281" s="53"/>
      <c r="ROS281" s="53"/>
      <c r="ROT281" s="53"/>
      <c r="ROU281" s="53"/>
      <c r="ROV281" s="53"/>
      <c r="ROW281" s="53"/>
      <c r="ROX281" s="53"/>
      <c r="ROY281" s="53"/>
      <c r="ROZ281" s="53"/>
      <c r="RPA281" s="53"/>
      <c r="RPB281" s="53"/>
      <c r="RPC281" s="53"/>
      <c r="RPD281" s="53"/>
      <c r="RPE281" s="53"/>
      <c r="RPF281" s="53"/>
      <c r="RPG281" s="53"/>
      <c r="RPH281" s="53"/>
      <c r="RPI281" s="53"/>
      <c r="RPJ281" s="53"/>
      <c r="RPK281" s="53"/>
      <c r="RPL281" s="53"/>
      <c r="RPM281" s="53"/>
      <c r="RPN281" s="53"/>
      <c r="RPO281" s="53"/>
      <c r="RPP281" s="53"/>
      <c r="RPQ281" s="53"/>
      <c r="RPR281" s="53"/>
      <c r="RPS281" s="53"/>
      <c r="RPT281" s="53"/>
      <c r="RPU281" s="53"/>
      <c r="RPV281" s="53"/>
      <c r="RPW281" s="53"/>
      <c r="RPX281" s="53"/>
      <c r="RPY281" s="53"/>
      <c r="RPZ281" s="53"/>
      <c r="RQA281" s="53"/>
      <c r="RQB281" s="53"/>
      <c r="RQC281" s="53"/>
      <c r="RQD281" s="53"/>
      <c r="RQE281" s="53"/>
      <c r="RQF281" s="53"/>
      <c r="RQG281" s="53"/>
      <c r="RQH281" s="53"/>
      <c r="RQI281" s="53"/>
      <c r="RQJ281" s="53"/>
      <c r="RQK281" s="53"/>
      <c r="RQL281" s="53"/>
      <c r="RQM281" s="53"/>
      <c r="RQN281" s="53"/>
      <c r="RQO281" s="53"/>
      <c r="RQP281" s="53"/>
      <c r="RQQ281" s="53"/>
      <c r="RQR281" s="53"/>
      <c r="RQS281" s="53"/>
      <c r="RQT281" s="53"/>
      <c r="RQU281" s="53"/>
      <c r="RQV281" s="53"/>
      <c r="RQW281" s="53"/>
      <c r="RQX281" s="53"/>
      <c r="RQY281" s="53"/>
      <c r="RQZ281" s="53"/>
      <c r="RRA281" s="53"/>
      <c r="RRB281" s="53"/>
      <c r="RRC281" s="53"/>
      <c r="RRD281" s="53"/>
      <c r="RRE281" s="53"/>
      <c r="RRF281" s="53"/>
      <c r="RRG281" s="53"/>
      <c r="RRH281" s="53"/>
      <c r="RRI281" s="53"/>
      <c r="RRJ281" s="53"/>
      <c r="RRK281" s="53"/>
      <c r="RRL281" s="53"/>
      <c r="RRM281" s="53"/>
      <c r="RRN281" s="53"/>
      <c r="RRO281" s="53"/>
      <c r="RRR281" s="53"/>
      <c r="RRS281" s="53"/>
      <c r="RRT281" s="53"/>
      <c r="RRU281" s="53"/>
      <c r="RRV281" s="53"/>
      <c r="RRW281" s="53"/>
      <c r="RRX281" s="53"/>
      <c r="RRY281" s="53"/>
      <c r="RRZ281" s="53"/>
      <c r="RSA281" s="53"/>
      <c r="RSB281" s="53"/>
      <c r="RSC281" s="53"/>
      <c r="RSD281" s="53"/>
      <c r="RSE281" s="53"/>
      <c r="RSF281" s="53"/>
      <c r="RSG281" s="53"/>
      <c r="RSH281" s="53"/>
      <c r="RSI281" s="53"/>
      <c r="RSJ281" s="53"/>
      <c r="RSK281" s="53"/>
      <c r="RSL281" s="53"/>
      <c r="RSM281" s="53"/>
      <c r="RSN281" s="53"/>
      <c r="RSO281" s="53"/>
      <c r="RSP281" s="53"/>
      <c r="RSQ281" s="53"/>
      <c r="RSR281" s="53"/>
      <c r="RSS281" s="53"/>
      <c r="RST281" s="53"/>
      <c r="RSU281" s="53"/>
      <c r="RSV281" s="53"/>
      <c r="RSW281" s="53"/>
      <c r="RSX281" s="53"/>
      <c r="RSY281" s="53"/>
      <c r="RSZ281" s="53"/>
      <c r="RTA281" s="53"/>
      <c r="RTB281" s="53"/>
      <c r="RTC281" s="53"/>
      <c r="RTD281" s="53"/>
      <c r="RTE281" s="53"/>
      <c r="RTF281" s="53"/>
      <c r="RTG281" s="53"/>
      <c r="RTH281" s="53"/>
      <c r="RTI281" s="53"/>
      <c r="RTJ281" s="53"/>
      <c r="RTK281" s="53"/>
      <c r="RTL281" s="53"/>
      <c r="RTM281" s="53"/>
      <c r="RTN281" s="53"/>
      <c r="RTO281" s="53"/>
      <c r="RTP281" s="53"/>
      <c r="RTQ281" s="53"/>
      <c r="RTR281" s="53"/>
      <c r="RTS281" s="53"/>
      <c r="RTT281" s="53"/>
      <c r="RTU281" s="53"/>
      <c r="RTV281" s="53"/>
      <c r="RTW281" s="53"/>
      <c r="RTX281" s="53"/>
      <c r="RTY281" s="53"/>
      <c r="RTZ281" s="53"/>
      <c r="RUA281" s="53"/>
      <c r="RUB281" s="53"/>
      <c r="RUC281" s="53"/>
      <c r="RUD281" s="53"/>
      <c r="RUE281" s="53"/>
      <c r="RUF281" s="53"/>
      <c r="RUG281" s="53"/>
      <c r="RUH281" s="53"/>
      <c r="RUI281" s="53"/>
      <c r="RUJ281" s="53"/>
      <c r="RUK281" s="53"/>
      <c r="RUL281" s="53"/>
      <c r="RUM281" s="53"/>
      <c r="RUN281" s="53"/>
      <c r="RUO281" s="53"/>
      <c r="RUP281" s="53"/>
      <c r="RUQ281" s="53"/>
      <c r="RUR281" s="53"/>
      <c r="RUS281" s="53"/>
      <c r="RUT281" s="53"/>
      <c r="RUU281" s="53"/>
      <c r="RUV281" s="53"/>
      <c r="RUW281" s="53"/>
      <c r="RUX281" s="53"/>
      <c r="RUY281" s="53"/>
      <c r="RUZ281" s="53"/>
      <c r="RVA281" s="53"/>
      <c r="RVB281" s="53"/>
      <c r="RVC281" s="53"/>
      <c r="RVD281" s="53"/>
      <c r="RVE281" s="53"/>
      <c r="RVF281" s="53"/>
      <c r="RVG281" s="53"/>
      <c r="RVH281" s="53"/>
      <c r="RVI281" s="53"/>
      <c r="RVJ281" s="53"/>
      <c r="RVK281" s="53"/>
      <c r="RVL281" s="53"/>
      <c r="RVM281" s="53"/>
      <c r="RVN281" s="53"/>
      <c r="RVO281" s="53"/>
      <c r="RVP281" s="53"/>
      <c r="RVQ281" s="53"/>
      <c r="RVR281" s="53"/>
      <c r="RVS281" s="53"/>
      <c r="RVT281" s="53"/>
      <c r="RVU281" s="53"/>
      <c r="RVV281" s="53"/>
      <c r="RVW281" s="53"/>
      <c r="RVX281" s="53"/>
      <c r="RVY281" s="53"/>
      <c r="RVZ281" s="53"/>
      <c r="RWA281" s="53"/>
      <c r="RWB281" s="53"/>
      <c r="RWC281" s="53"/>
      <c r="RWD281" s="53"/>
      <c r="RWE281" s="53"/>
      <c r="RWF281" s="53"/>
      <c r="RWG281" s="53"/>
      <c r="RWH281" s="53"/>
      <c r="RWI281" s="53"/>
      <c r="RWJ281" s="53"/>
      <c r="RWK281" s="53"/>
      <c r="RWL281" s="53"/>
      <c r="RWM281" s="53"/>
      <c r="RWN281" s="53"/>
      <c r="RWO281" s="53"/>
      <c r="RWP281" s="53"/>
      <c r="RWQ281" s="53"/>
      <c r="RWR281" s="53"/>
      <c r="RWS281" s="53"/>
      <c r="RWT281" s="53"/>
      <c r="RWU281" s="53"/>
      <c r="RWV281" s="53"/>
      <c r="RWW281" s="53"/>
      <c r="RWX281" s="53"/>
      <c r="RWY281" s="53"/>
      <c r="RWZ281" s="53"/>
      <c r="RXA281" s="53"/>
      <c r="RXB281" s="53"/>
      <c r="RXC281" s="53"/>
      <c r="RXD281" s="53"/>
      <c r="RXE281" s="53"/>
      <c r="RXF281" s="53"/>
      <c r="RXG281" s="53"/>
      <c r="RXH281" s="53"/>
      <c r="RXI281" s="53"/>
      <c r="RXJ281" s="53"/>
      <c r="RXK281" s="53"/>
      <c r="RXL281" s="53"/>
      <c r="RXM281" s="53"/>
      <c r="RXN281" s="53"/>
      <c r="RXO281" s="53"/>
      <c r="RXP281" s="53"/>
      <c r="RXQ281" s="53"/>
      <c r="RXR281" s="53"/>
      <c r="RXS281" s="53"/>
      <c r="RXT281" s="53"/>
      <c r="RXU281" s="53"/>
      <c r="RXV281" s="53"/>
      <c r="RXW281" s="53"/>
      <c r="RXX281" s="53"/>
      <c r="RXY281" s="53"/>
      <c r="RXZ281" s="53"/>
      <c r="RYA281" s="53"/>
      <c r="RYB281" s="53"/>
      <c r="RYC281" s="53"/>
      <c r="RYD281" s="53"/>
      <c r="RYE281" s="53"/>
      <c r="RYF281" s="53"/>
      <c r="RYG281" s="53"/>
      <c r="RYH281" s="53"/>
      <c r="RYI281" s="53"/>
      <c r="RYJ281" s="53"/>
      <c r="RYK281" s="53"/>
      <c r="RYL281" s="53"/>
      <c r="RYM281" s="53"/>
      <c r="RYN281" s="53"/>
      <c r="RYO281" s="53"/>
      <c r="RYP281" s="53"/>
      <c r="RYQ281" s="53"/>
      <c r="RYR281" s="53"/>
      <c r="RYS281" s="53"/>
      <c r="RYT281" s="53"/>
      <c r="RYU281" s="53"/>
      <c r="RYV281" s="53"/>
      <c r="RYW281" s="53"/>
      <c r="RYX281" s="53"/>
      <c r="RYY281" s="53"/>
      <c r="RYZ281" s="53"/>
      <c r="RZA281" s="53"/>
      <c r="RZB281" s="53"/>
      <c r="RZC281" s="53"/>
      <c r="RZD281" s="53"/>
      <c r="RZE281" s="53"/>
      <c r="RZF281" s="53"/>
      <c r="RZG281" s="53"/>
      <c r="RZH281" s="53"/>
      <c r="RZI281" s="53"/>
      <c r="RZJ281" s="53"/>
      <c r="RZK281" s="53"/>
      <c r="RZL281" s="53"/>
      <c r="RZM281" s="53"/>
      <c r="RZN281" s="53"/>
      <c r="RZO281" s="53"/>
      <c r="RZP281" s="53"/>
      <c r="RZQ281" s="53"/>
      <c r="RZR281" s="53"/>
      <c r="RZS281" s="53"/>
      <c r="RZT281" s="53"/>
      <c r="RZU281" s="53"/>
      <c r="RZV281" s="53"/>
      <c r="RZW281" s="53"/>
      <c r="RZX281" s="53"/>
      <c r="RZY281" s="53"/>
      <c r="RZZ281" s="53"/>
      <c r="SAA281" s="53"/>
      <c r="SAB281" s="53"/>
      <c r="SAC281" s="53"/>
      <c r="SAD281" s="53"/>
      <c r="SAE281" s="53"/>
      <c r="SAF281" s="53"/>
      <c r="SAG281" s="53"/>
      <c r="SAH281" s="53"/>
      <c r="SAI281" s="53"/>
      <c r="SAJ281" s="53"/>
      <c r="SAK281" s="53"/>
      <c r="SAL281" s="53"/>
      <c r="SAM281" s="53"/>
      <c r="SAN281" s="53"/>
      <c r="SAO281" s="53"/>
      <c r="SAP281" s="53"/>
      <c r="SAQ281" s="53"/>
      <c r="SAR281" s="53"/>
      <c r="SAS281" s="53"/>
      <c r="SAT281" s="53"/>
      <c r="SAU281" s="53"/>
      <c r="SAV281" s="53"/>
      <c r="SAW281" s="53"/>
      <c r="SAX281" s="53"/>
      <c r="SAY281" s="53"/>
      <c r="SAZ281" s="53"/>
      <c r="SBA281" s="53"/>
      <c r="SBB281" s="53"/>
      <c r="SBC281" s="53"/>
      <c r="SBD281" s="53"/>
      <c r="SBE281" s="53"/>
      <c r="SBF281" s="53"/>
      <c r="SBG281" s="53"/>
      <c r="SBH281" s="53"/>
      <c r="SBI281" s="53"/>
      <c r="SBJ281" s="53"/>
      <c r="SBK281" s="53"/>
      <c r="SBN281" s="53"/>
      <c r="SBO281" s="53"/>
      <c r="SBP281" s="53"/>
      <c r="SBQ281" s="53"/>
      <c r="SBR281" s="53"/>
      <c r="SBS281" s="53"/>
      <c r="SBT281" s="53"/>
      <c r="SBU281" s="53"/>
      <c r="SBV281" s="53"/>
      <c r="SBW281" s="53"/>
      <c r="SBX281" s="53"/>
      <c r="SBY281" s="53"/>
      <c r="SBZ281" s="53"/>
      <c r="SCA281" s="53"/>
      <c r="SCB281" s="53"/>
      <c r="SCC281" s="53"/>
      <c r="SCD281" s="53"/>
      <c r="SCE281" s="53"/>
      <c r="SCF281" s="53"/>
      <c r="SCG281" s="53"/>
      <c r="SCH281" s="53"/>
      <c r="SCI281" s="53"/>
      <c r="SCJ281" s="53"/>
      <c r="SCK281" s="53"/>
      <c r="SCL281" s="53"/>
      <c r="SCM281" s="53"/>
      <c r="SCN281" s="53"/>
      <c r="SCO281" s="53"/>
      <c r="SCP281" s="53"/>
      <c r="SCQ281" s="53"/>
      <c r="SCR281" s="53"/>
      <c r="SCS281" s="53"/>
      <c r="SCT281" s="53"/>
      <c r="SCU281" s="53"/>
      <c r="SCV281" s="53"/>
      <c r="SCW281" s="53"/>
      <c r="SCX281" s="53"/>
      <c r="SCY281" s="53"/>
      <c r="SCZ281" s="53"/>
      <c r="SDA281" s="53"/>
      <c r="SDB281" s="53"/>
      <c r="SDC281" s="53"/>
      <c r="SDD281" s="53"/>
      <c r="SDE281" s="53"/>
      <c r="SDF281" s="53"/>
      <c r="SDG281" s="53"/>
      <c r="SDH281" s="53"/>
      <c r="SDI281" s="53"/>
      <c r="SDJ281" s="53"/>
      <c r="SDK281" s="53"/>
      <c r="SDL281" s="53"/>
      <c r="SDM281" s="53"/>
      <c r="SDN281" s="53"/>
      <c r="SDO281" s="53"/>
      <c r="SDP281" s="53"/>
      <c r="SDQ281" s="53"/>
      <c r="SDR281" s="53"/>
      <c r="SDS281" s="53"/>
      <c r="SDT281" s="53"/>
      <c r="SDU281" s="53"/>
      <c r="SDV281" s="53"/>
      <c r="SDW281" s="53"/>
      <c r="SDX281" s="53"/>
      <c r="SDY281" s="53"/>
      <c r="SDZ281" s="53"/>
      <c r="SEA281" s="53"/>
      <c r="SEB281" s="53"/>
      <c r="SEC281" s="53"/>
      <c r="SED281" s="53"/>
      <c r="SEE281" s="53"/>
      <c r="SEF281" s="53"/>
      <c r="SEG281" s="53"/>
      <c r="SEH281" s="53"/>
      <c r="SEI281" s="53"/>
      <c r="SEJ281" s="53"/>
      <c r="SEK281" s="53"/>
      <c r="SEL281" s="53"/>
      <c r="SEM281" s="53"/>
      <c r="SEN281" s="53"/>
      <c r="SEO281" s="53"/>
      <c r="SEP281" s="53"/>
      <c r="SEQ281" s="53"/>
      <c r="SER281" s="53"/>
      <c r="SES281" s="53"/>
      <c r="SET281" s="53"/>
      <c r="SEU281" s="53"/>
      <c r="SEV281" s="53"/>
      <c r="SEW281" s="53"/>
      <c r="SEX281" s="53"/>
      <c r="SEY281" s="53"/>
      <c r="SEZ281" s="53"/>
      <c r="SFA281" s="53"/>
      <c r="SFB281" s="53"/>
      <c r="SFC281" s="53"/>
      <c r="SFD281" s="53"/>
      <c r="SFE281" s="53"/>
      <c r="SFF281" s="53"/>
      <c r="SFG281" s="53"/>
      <c r="SFH281" s="53"/>
      <c r="SFI281" s="53"/>
      <c r="SFJ281" s="53"/>
      <c r="SFK281" s="53"/>
      <c r="SFL281" s="53"/>
      <c r="SFM281" s="53"/>
      <c r="SFN281" s="53"/>
      <c r="SFO281" s="53"/>
      <c r="SFP281" s="53"/>
      <c r="SFQ281" s="53"/>
      <c r="SFR281" s="53"/>
      <c r="SFS281" s="53"/>
      <c r="SFT281" s="53"/>
      <c r="SFU281" s="53"/>
      <c r="SFV281" s="53"/>
      <c r="SFW281" s="53"/>
      <c r="SFX281" s="53"/>
      <c r="SFY281" s="53"/>
      <c r="SFZ281" s="53"/>
      <c r="SGA281" s="53"/>
      <c r="SGB281" s="53"/>
      <c r="SGC281" s="53"/>
      <c r="SGD281" s="53"/>
      <c r="SGE281" s="53"/>
      <c r="SGF281" s="53"/>
      <c r="SGG281" s="53"/>
      <c r="SGH281" s="53"/>
      <c r="SGI281" s="53"/>
      <c r="SGJ281" s="53"/>
      <c r="SGK281" s="53"/>
      <c r="SGL281" s="53"/>
      <c r="SGM281" s="53"/>
      <c r="SGN281" s="53"/>
      <c r="SGO281" s="53"/>
      <c r="SGP281" s="53"/>
      <c r="SGQ281" s="53"/>
      <c r="SGR281" s="53"/>
      <c r="SGS281" s="53"/>
      <c r="SGT281" s="53"/>
      <c r="SGU281" s="53"/>
      <c r="SGV281" s="53"/>
      <c r="SGW281" s="53"/>
      <c r="SGX281" s="53"/>
      <c r="SGY281" s="53"/>
      <c r="SGZ281" s="53"/>
      <c r="SHA281" s="53"/>
      <c r="SHB281" s="53"/>
      <c r="SHC281" s="53"/>
      <c r="SHD281" s="53"/>
      <c r="SHE281" s="53"/>
      <c r="SHF281" s="53"/>
      <c r="SHG281" s="53"/>
      <c r="SHH281" s="53"/>
      <c r="SHI281" s="53"/>
      <c r="SHJ281" s="53"/>
      <c r="SHK281" s="53"/>
      <c r="SHL281" s="53"/>
      <c r="SHM281" s="53"/>
      <c r="SHN281" s="53"/>
      <c r="SHO281" s="53"/>
      <c r="SHP281" s="53"/>
      <c r="SHQ281" s="53"/>
      <c r="SHR281" s="53"/>
      <c r="SHS281" s="53"/>
      <c r="SHT281" s="53"/>
      <c r="SHU281" s="53"/>
      <c r="SHV281" s="53"/>
      <c r="SHW281" s="53"/>
      <c r="SHX281" s="53"/>
      <c r="SHY281" s="53"/>
      <c r="SHZ281" s="53"/>
      <c r="SIA281" s="53"/>
      <c r="SIB281" s="53"/>
      <c r="SIC281" s="53"/>
      <c r="SID281" s="53"/>
      <c r="SIE281" s="53"/>
      <c r="SIF281" s="53"/>
      <c r="SIG281" s="53"/>
      <c r="SIH281" s="53"/>
      <c r="SII281" s="53"/>
      <c r="SIJ281" s="53"/>
      <c r="SIK281" s="53"/>
      <c r="SIL281" s="53"/>
      <c r="SIM281" s="53"/>
      <c r="SIN281" s="53"/>
      <c r="SIO281" s="53"/>
      <c r="SIP281" s="53"/>
      <c r="SIQ281" s="53"/>
      <c r="SIR281" s="53"/>
      <c r="SIS281" s="53"/>
      <c r="SIT281" s="53"/>
      <c r="SIU281" s="53"/>
      <c r="SIV281" s="53"/>
      <c r="SIW281" s="53"/>
      <c r="SIX281" s="53"/>
      <c r="SIY281" s="53"/>
      <c r="SIZ281" s="53"/>
      <c r="SJA281" s="53"/>
      <c r="SJB281" s="53"/>
      <c r="SJC281" s="53"/>
      <c r="SJD281" s="53"/>
      <c r="SJE281" s="53"/>
      <c r="SJF281" s="53"/>
      <c r="SJG281" s="53"/>
      <c r="SJH281" s="53"/>
      <c r="SJI281" s="53"/>
      <c r="SJJ281" s="53"/>
      <c r="SJK281" s="53"/>
      <c r="SJL281" s="53"/>
      <c r="SJM281" s="53"/>
      <c r="SJN281" s="53"/>
      <c r="SJO281" s="53"/>
      <c r="SJP281" s="53"/>
      <c r="SJQ281" s="53"/>
      <c r="SJR281" s="53"/>
      <c r="SJS281" s="53"/>
      <c r="SJT281" s="53"/>
      <c r="SJU281" s="53"/>
      <c r="SJV281" s="53"/>
      <c r="SJW281" s="53"/>
      <c r="SJX281" s="53"/>
      <c r="SJY281" s="53"/>
      <c r="SJZ281" s="53"/>
      <c r="SKA281" s="53"/>
      <c r="SKB281" s="53"/>
      <c r="SKC281" s="53"/>
      <c r="SKD281" s="53"/>
      <c r="SKE281" s="53"/>
      <c r="SKF281" s="53"/>
      <c r="SKG281" s="53"/>
      <c r="SKH281" s="53"/>
      <c r="SKI281" s="53"/>
      <c r="SKJ281" s="53"/>
      <c r="SKK281" s="53"/>
      <c r="SKL281" s="53"/>
      <c r="SKM281" s="53"/>
      <c r="SKN281" s="53"/>
      <c r="SKO281" s="53"/>
      <c r="SKP281" s="53"/>
      <c r="SKQ281" s="53"/>
      <c r="SKR281" s="53"/>
      <c r="SKS281" s="53"/>
      <c r="SKT281" s="53"/>
      <c r="SKU281" s="53"/>
      <c r="SKV281" s="53"/>
      <c r="SKW281" s="53"/>
      <c r="SKX281" s="53"/>
      <c r="SKY281" s="53"/>
      <c r="SKZ281" s="53"/>
      <c r="SLA281" s="53"/>
      <c r="SLB281" s="53"/>
      <c r="SLC281" s="53"/>
      <c r="SLD281" s="53"/>
      <c r="SLE281" s="53"/>
      <c r="SLF281" s="53"/>
      <c r="SLG281" s="53"/>
      <c r="SLJ281" s="53"/>
      <c r="SLK281" s="53"/>
      <c r="SLL281" s="53"/>
      <c r="SLM281" s="53"/>
      <c r="SLN281" s="53"/>
      <c r="SLO281" s="53"/>
      <c r="SLP281" s="53"/>
      <c r="SLQ281" s="53"/>
      <c r="SLR281" s="53"/>
      <c r="SLS281" s="53"/>
      <c r="SLT281" s="53"/>
      <c r="SLU281" s="53"/>
      <c r="SLV281" s="53"/>
      <c r="SLW281" s="53"/>
      <c r="SLX281" s="53"/>
      <c r="SLY281" s="53"/>
      <c r="SLZ281" s="53"/>
      <c r="SMA281" s="53"/>
      <c r="SMB281" s="53"/>
      <c r="SMC281" s="53"/>
      <c r="SMD281" s="53"/>
      <c r="SME281" s="53"/>
      <c r="SMF281" s="53"/>
      <c r="SMG281" s="53"/>
      <c r="SMH281" s="53"/>
      <c r="SMI281" s="53"/>
      <c r="SMJ281" s="53"/>
      <c r="SMK281" s="53"/>
      <c r="SML281" s="53"/>
      <c r="SMM281" s="53"/>
      <c r="SMN281" s="53"/>
      <c r="SMO281" s="53"/>
      <c r="SMP281" s="53"/>
      <c r="SMQ281" s="53"/>
      <c r="SMR281" s="53"/>
      <c r="SMS281" s="53"/>
      <c r="SMT281" s="53"/>
      <c r="SMU281" s="53"/>
      <c r="SMV281" s="53"/>
      <c r="SMW281" s="53"/>
      <c r="SMX281" s="53"/>
      <c r="SMY281" s="53"/>
      <c r="SMZ281" s="53"/>
      <c r="SNA281" s="53"/>
      <c r="SNB281" s="53"/>
      <c r="SNC281" s="53"/>
      <c r="SND281" s="53"/>
      <c r="SNE281" s="53"/>
      <c r="SNF281" s="53"/>
      <c r="SNG281" s="53"/>
      <c r="SNH281" s="53"/>
      <c r="SNI281" s="53"/>
      <c r="SNJ281" s="53"/>
      <c r="SNK281" s="53"/>
      <c r="SNL281" s="53"/>
      <c r="SNM281" s="53"/>
      <c r="SNN281" s="53"/>
      <c r="SNO281" s="53"/>
      <c r="SNP281" s="53"/>
      <c r="SNQ281" s="53"/>
      <c r="SNR281" s="53"/>
      <c r="SNS281" s="53"/>
      <c r="SNT281" s="53"/>
      <c r="SNU281" s="53"/>
      <c r="SNV281" s="53"/>
      <c r="SNW281" s="53"/>
      <c r="SNX281" s="53"/>
      <c r="SNY281" s="53"/>
      <c r="SNZ281" s="53"/>
      <c r="SOA281" s="53"/>
      <c r="SOB281" s="53"/>
      <c r="SOC281" s="53"/>
      <c r="SOD281" s="53"/>
      <c r="SOE281" s="53"/>
      <c r="SOF281" s="53"/>
      <c r="SOG281" s="53"/>
      <c r="SOH281" s="53"/>
      <c r="SOI281" s="53"/>
      <c r="SOJ281" s="53"/>
      <c r="SOK281" s="53"/>
      <c r="SOL281" s="53"/>
      <c r="SOM281" s="53"/>
      <c r="SON281" s="53"/>
      <c r="SOO281" s="53"/>
      <c r="SOP281" s="53"/>
      <c r="SOQ281" s="53"/>
      <c r="SOR281" s="53"/>
      <c r="SOS281" s="53"/>
      <c r="SOT281" s="53"/>
      <c r="SOU281" s="53"/>
      <c r="SOV281" s="53"/>
      <c r="SOW281" s="53"/>
      <c r="SOX281" s="53"/>
      <c r="SOY281" s="53"/>
      <c r="SOZ281" s="53"/>
      <c r="SPA281" s="53"/>
      <c r="SPB281" s="53"/>
      <c r="SPC281" s="53"/>
      <c r="SPD281" s="53"/>
      <c r="SPE281" s="53"/>
      <c r="SPF281" s="53"/>
      <c r="SPG281" s="53"/>
      <c r="SPH281" s="53"/>
      <c r="SPI281" s="53"/>
      <c r="SPJ281" s="53"/>
      <c r="SPK281" s="53"/>
      <c r="SPL281" s="53"/>
      <c r="SPM281" s="53"/>
      <c r="SPN281" s="53"/>
      <c r="SPO281" s="53"/>
      <c r="SPP281" s="53"/>
      <c r="SPQ281" s="53"/>
      <c r="SPR281" s="53"/>
      <c r="SPS281" s="53"/>
      <c r="SPT281" s="53"/>
      <c r="SPU281" s="53"/>
      <c r="SPV281" s="53"/>
      <c r="SPW281" s="53"/>
      <c r="SPX281" s="53"/>
      <c r="SPY281" s="53"/>
      <c r="SPZ281" s="53"/>
      <c r="SQA281" s="53"/>
      <c r="SQB281" s="53"/>
      <c r="SQC281" s="53"/>
      <c r="SQD281" s="53"/>
      <c r="SQE281" s="53"/>
      <c r="SQF281" s="53"/>
      <c r="SQG281" s="53"/>
      <c r="SQH281" s="53"/>
      <c r="SQI281" s="53"/>
      <c r="SQJ281" s="53"/>
      <c r="SQK281" s="53"/>
      <c r="SQL281" s="53"/>
      <c r="SQM281" s="53"/>
      <c r="SQN281" s="53"/>
      <c r="SQO281" s="53"/>
      <c r="SQP281" s="53"/>
      <c r="SQQ281" s="53"/>
      <c r="SQR281" s="53"/>
      <c r="SQS281" s="53"/>
      <c r="SQT281" s="53"/>
      <c r="SQU281" s="53"/>
      <c r="SQV281" s="53"/>
      <c r="SQW281" s="53"/>
      <c r="SQX281" s="53"/>
      <c r="SQY281" s="53"/>
      <c r="SQZ281" s="53"/>
      <c r="SRA281" s="53"/>
      <c r="SRB281" s="53"/>
      <c r="SRC281" s="53"/>
      <c r="SRD281" s="53"/>
      <c r="SRE281" s="53"/>
      <c r="SRF281" s="53"/>
      <c r="SRG281" s="53"/>
      <c r="SRH281" s="53"/>
      <c r="SRI281" s="53"/>
      <c r="SRJ281" s="53"/>
      <c r="SRK281" s="53"/>
      <c r="SRL281" s="53"/>
      <c r="SRM281" s="53"/>
      <c r="SRN281" s="53"/>
      <c r="SRO281" s="53"/>
      <c r="SRP281" s="53"/>
      <c r="SRQ281" s="53"/>
      <c r="SRR281" s="53"/>
      <c r="SRS281" s="53"/>
      <c r="SRT281" s="53"/>
      <c r="SRU281" s="53"/>
      <c r="SRV281" s="53"/>
      <c r="SRW281" s="53"/>
      <c r="SRX281" s="53"/>
      <c r="SRY281" s="53"/>
      <c r="SRZ281" s="53"/>
      <c r="SSA281" s="53"/>
      <c r="SSB281" s="53"/>
      <c r="SSC281" s="53"/>
      <c r="SSD281" s="53"/>
      <c r="SSE281" s="53"/>
      <c r="SSF281" s="53"/>
      <c r="SSG281" s="53"/>
      <c r="SSH281" s="53"/>
      <c r="SSI281" s="53"/>
      <c r="SSJ281" s="53"/>
      <c r="SSK281" s="53"/>
      <c r="SSL281" s="53"/>
      <c r="SSM281" s="53"/>
      <c r="SSN281" s="53"/>
      <c r="SSO281" s="53"/>
      <c r="SSP281" s="53"/>
      <c r="SSQ281" s="53"/>
      <c r="SSR281" s="53"/>
      <c r="SSS281" s="53"/>
      <c r="SST281" s="53"/>
      <c r="SSU281" s="53"/>
      <c r="SSV281" s="53"/>
      <c r="SSW281" s="53"/>
      <c r="SSX281" s="53"/>
      <c r="SSY281" s="53"/>
      <c r="SSZ281" s="53"/>
      <c r="STA281" s="53"/>
      <c r="STB281" s="53"/>
      <c r="STC281" s="53"/>
      <c r="STD281" s="53"/>
      <c r="STE281" s="53"/>
      <c r="STF281" s="53"/>
      <c r="STG281" s="53"/>
      <c r="STH281" s="53"/>
      <c r="STI281" s="53"/>
      <c r="STJ281" s="53"/>
      <c r="STK281" s="53"/>
      <c r="STL281" s="53"/>
      <c r="STM281" s="53"/>
      <c r="STN281" s="53"/>
      <c r="STO281" s="53"/>
      <c r="STP281" s="53"/>
      <c r="STQ281" s="53"/>
      <c r="STR281" s="53"/>
      <c r="STS281" s="53"/>
      <c r="STT281" s="53"/>
      <c r="STU281" s="53"/>
      <c r="STV281" s="53"/>
      <c r="STW281" s="53"/>
      <c r="STX281" s="53"/>
      <c r="STY281" s="53"/>
      <c r="STZ281" s="53"/>
      <c r="SUA281" s="53"/>
      <c r="SUB281" s="53"/>
      <c r="SUC281" s="53"/>
      <c r="SUD281" s="53"/>
      <c r="SUE281" s="53"/>
      <c r="SUF281" s="53"/>
      <c r="SUG281" s="53"/>
      <c r="SUH281" s="53"/>
      <c r="SUI281" s="53"/>
      <c r="SUJ281" s="53"/>
      <c r="SUK281" s="53"/>
      <c r="SUL281" s="53"/>
      <c r="SUM281" s="53"/>
      <c r="SUN281" s="53"/>
      <c r="SUO281" s="53"/>
      <c r="SUP281" s="53"/>
      <c r="SUQ281" s="53"/>
      <c r="SUR281" s="53"/>
      <c r="SUS281" s="53"/>
      <c r="SUT281" s="53"/>
      <c r="SUU281" s="53"/>
      <c r="SUV281" s="53"/>
      <c r="SUW281" s="53"/>
      <c r="SUX281" s="53"/>
      <c r="SUY281" s="53"/>
      <c r="SUZ281" s="53"/>
      <c r="SVA281" s="53"/>
      <c r="SVB281" s="53"/>
      <c r="SVC281" s="53"/>
      <c r="SVF281" s="53"/>
      <c r="SVG281" s="53"/>
      <c r="SVH281" s="53"/>
      <c r="SVI281" s="53"/>
      <c r="SVJ281" s="53"/>
      <c r="SVK281" s="53"/>
      <c r="SVL281" s="53"/>
      <c r="SVM281" s="53"/>
      <c r="SVN281" s="53"/>
      <c r="SVO281" s="53"/>
      <c r="SVP281" s="53"/>
      <c r="SVQ281" s="53"/>
      <c r="SVR281" s="53"/>
      <c r="SVS281" s="53"/>
      <c r="SVT281" s="53"/>
      <c r="SVU281" s="53"/>
      <c r="SVV281" s="53"/>
      <c r="SVW281" s="53"/>
      <c r="SVX281" s="53"/>
      <c r="SVY281" s="53"/>
      <c r="SVZ281" s="53"/>
      <c r="SWA281" s="53"/>
      <c r="SWB281" s="53"/>
      <c r="SWC281" s="53"/>
      <c r="SWD281" s="53"/>
      <c r="SWE281" s="53"/>
      <c r="SWF281" s="53"/>
      <c r="SWG281" s="53"/>
      <c r="SWH281" s="53"/>
      <c r="SWI281" s="53"/>
      <c r="SWJ281" s="53"/>
      <c r="SWK281" s="53"/>
      <c r="SWL281" s="53"/>
      <c r="SWM281" s="53"/>
      <c r="SWN281" s="53"/>
      <c r="SWO281" s="53"/>
      <c r="SWP281" s="53"/>
      <c r="SWQ281" s="53"/>
      <c r="SWR281" s="53"/>
      <c r="SWS281" s="53"/>
      <c r="SWT281" s="53"/>
      <c r="SWU281" s="53"/>
      <c r="SWV281" s="53"/>
      <c r="SWW281" s="53"/>
      <c r="SWX281" s="53"/>
      <c r="SWY281" s="53"/>
      <c r="SWZ281" s="53"/>
      <c r="SXA281" s="53"/>
      <c r="SXB281" s="53"/>
      <c r="SXC281" s="53"/>
      <c r="SXD281" s="53"/>
      <c r="SXE281" s="53"/>
      <c r="SXF281" s="53"/>
      <c r="SXG281" s="53"/>
      <c r="SXH281" s="53"/>
      <c r="SXI281" s="53"/>
      <c r="SXJ281" s="53"/>
      <c r="SXK281" s="53"/>
      <c r="SXL281" s="53"/>
      <c r="SXM281" s="53"/>
      <c r="SXN281" s="53"/>
      <c r="SXO281" s="53"/>
      <c r="SXP281" s="53"/>
      <c r="SXQ281" s="53"/>
      <c r="SXR281" s="53"/>
      <c r="SXS281" s="53"/>
      <c r="SXT281" s="53"/>
      <c r="SXU281" s="53"/>
      <c r="SXV281" s="53"/>
      <c r="SXW281" s="53"/>
      <c r="SXX281" s="53"/>
      <c r="SXY281" s="53"/>
      <c r="SXZ281" s="53"/>
      <c r="SYA281" s="53"/>
      <c r="SYB281" s="53"/>
      <c r="SYC281" s="53"/>
      <c r="SYD281" s="53"/>
      <c r="SYE281" s="53"/>
      <c r="SYF281" s="53"/>
      <c r="SYG281" s="53"/>
      <c r="SYH281" s="53"/>
      <c r="SYI281" s="53"/>
      <c r="SYJ281" s="53"/>
      <c r="SYK281" s="53"/>
      <c r="SYL281" s="53"/>
      <c r="SYM281" s="53"/>
      <c r="SYN281" s="53"/>
      <c r="SYO281" s="53"/>
      <c r="SYP281" s="53"/>
      <c r="SYQ281" s="53"/>
      <c r="SYR281" s="53"/>
      <c r="SYS281" s="53"/>
      <c r="SYT281" s="53"/>
      <c r="SYU281" s="53"/>
      <c r="SYV281" s="53"/>
      <c r="SYW281" s="53"/>
      <c r="SYX281" s="53"/>
      <c r="SYY281" s="53"/>
      <c r="SYZ281" s="53"/>
      <c r="SZA281" s="53"/>
      <c r="SZB281" s="53"/>
      <c r="SZC281" s="53"/>
      <c r="SZD281" s="53"/>
      <c r="SZE281" s="53"/>
      <c r="SZF281" s="53"/>
      <c r="SZG281" s="53"/>
      <c r="SZH281" s="53"/>
      <c r="SZI281" s="53"/>
      <c r="SZJ281" s="53"/>
      <c r="SZK281" s="53"/>
      <c r="SZL281" s="53"/>
      <c r="SZM281" s="53"/>
      <c r="SZN281" s="53"/>
      <c r="SZO281" s="53"/>
      <c r="SZP281" s="53"/>
      <c r="SZQ281" s="53"/>
      <c r="SZR281" s="53"/>
      <c r="SZS281" s="53"/>
      <c r="SZT281" s="53"/>
      <c r="SZU281" s="53"/>
      <c r="SZV281" s="53"/>
      <c r="SZW281" s="53"/>
      <c r="SZX281" s="53"/>
      <c r="SZY281" s="53"/>
      <c r="SZZ281" s="53"/>
      <c r="TAA281" s="53"/>
      <c r="TAB281" s="53"/>
      <c r="TAC281" s="53"/>
      <c r="TAD281" s="53"/>
      <c r="TAE281" s="53"/>
      <c r="TAF281" s="53"/>
      <c r="TAG281" s="53"/>
      <c r="TAH281" s="53"/>
      <c r="TAI281" s="53"/>
      <c r="TAJ281" s="53"/>
      <c r="TAK281" s="53"/>
      <c r="TAL281" s="53"/>
      <c r="TAM281" s="53"/>
      <c r="TAN281" s="53"/>
      <c r="TAO281" s="53"/>
      <c r="TAP281" s="53"/>
      <c r="TAQ281" s="53"/>
      <c r="TAR281" s="53"/>
      <c r="TAS281" s="53"/>
      <c r="TAT281" s="53"/>
      <c r="TAU281" s="53"/>
      <c r="TAV281" s="53"/>
      <c r="TAW281" s="53"/>
      <c r="TAX281" s="53"/>
      <c r="TAY281" s="53"/>
      <c r="TAZ281" s="53"/>
      <c r="TBA281" s="53"/>
      <c r="TBB281" s="53"/>
      <c r="TBC281" s="53"/>
      <c r="TBD281" s="53"/>
      <c r="TBE281" s="53"/>
      <c r="TBF281" s="53"/>
      <c r="TBG281" s="53"/>
      <c r="TBH281" s="53"/>
      <c r="TBI281" s="53"/>
      <c r="TBJ281" s="53"/>
      <c r="TBK281" s="53"/>
      <c r="TBL281" s="53"/>
      <c r="TBM281" s="53"/>
      <c r="TBN281" s="53"/>
      <c r="TBO281" s="53"/>
      <c r="TBP281" s="53"/>
      <c r="TBQ281" s="53"/>
      <c r="TBR281" s="53"/>
      <c r="TBS281" s="53"/>
      <c r="TBT281" s="53"/>
      <c r="TBU281" s="53"/>
      <c r="TBV281" s="53"/>
      <c r="TBW281" s="53"/>
      <c r="TBX281" s="53"/>
      <c r="TBY281" s="53"/>
      <c r="TBZ281" s="53"/>
      <c r="TCA281" s="53"/>
      <c r="TCB281" s="53"/>
      <c r="TCC281" s="53"/>
      <c r="TCD281" s="53"/>
      <c r="TCE281" s="53"/>
      <c r="TCF281" s="53"/>
      <c r="TCG281" s="53"/>
      <c r="TCH281" s="53"/>
      <c r="TCI281" s="53"/>
      <c r="TCJ281" s="53"/>
      <c r="TCK281" s="53"/>
      <c r="TCL281" s="53"/>
      <c r="TCM281" s="53"/>
      <c r="TCN281" s="53"/>
      <c r="TCO281" s="53"/>
      <c r="TCP281" s="53"/>
      <c r="TCQ281" s="53"/>
      <c r="TCR281" s="53"/>
      <c r="TCS281" s="53"/>
      <c r="TCT281" s="53"/>
      <c r="TCU281" s="53"/>
      <c r="TCV281" s="53"/>
      <c r="TCW281" s="53"/>
      <c r="TCX281" s="53"/>
      <c r="TCY281" s="53"/>
      <c r="TCZ281" s="53"/>
      <c r="TDA281" s="53"/>
      <c r="TDB281" s="53"/>
      <c r="TDC281" s="53"/>
      <c r="TDD281" s="53"/>
      <c r="TDE281" s="53"/>
      <c r="TDF281" s="53"/>
      <c r="TDG281" s="53"/>
      <c r="TDH281" s="53"/>
      <c r="TDI281" s="53"/>
      <c r="TDJ281" s="53"/>
      <c r="TDK281" s="53"/>
      <c r="TDL281" s="53"/>
      <c r="TDM281" s="53"/>
      <c r="TDN281" s="53"/>
      <c r="TDO281" s="53"/>
      <c r="TDP281" s="53"/>
      <c r="TDQ281" s="53"/>
      <c r="TDR281" s="53"/>
      <c r="TDS281" s="53"/>
      <c r="TDT281" s="53"/>
      <c r="TDU281" s="53"/>
      <c r="TDV281" s="53"/>
      <c r="TDW281" s="53"/>
      <c r="TDX281" s="53"/>
      <c r="TDY281" s="53"/>
      <c r="TDZ281" s="53"/>
      <c r="TEA281" s="53"/>
      <c r="TEB281" s="53"/>
      <c r="TEC281" s="53"/>
      <c r="TED281" s="53"/>
      <c r="TEE281" s="53"/>
      <c r="TEF281" s="53"/>
      <c r="TEG281" s="53"/>
      <c r="TEH281" s="53"/>
      <c r="TEI281" s="53"/>
      <c r="TEJ281" s="53"/>
      <c r="TEK281" s="53"/>
      <c r="TEL281" s="53"/>
      <c r="TEM281" s="53"/>
      <c r="TEN281" s="53"/>
      <c r="TEO281" s="53"/>
      <c r="TEP281" s="53"/>
      <c r="TEQ281" s="53"/>
      <c r="TER281" s="53"/>
      <c r="TES281" s="53"/>
      <c r="TET281" s="53"/>
      <c r="TEU281" s="53"/>
      <c r="TEV281" s="53"/>
      <c r="TEW281" s="53"/>
      <c r="TEX281" s="53"/>
      <c r="TEY281" s="53"/>
      <c r="TFB281" s="53"/>
      <c r="TFC281" s="53"/>
      <c r="TFD281" s="53"/>
      <c r="TFE281" s="53"/>
      <c r="TFF281" s="53"/>
      <c r="TFG281" s="53"/>
      <c r="TFH281" s="53"/>
      <c r="TFI281" s="53"/>
      <c r="TFJ281" s="53"/>
      <c r="TFK281" s="53"/>
      <c r="TFL281" s="53"/>
      <c r="TFM281" s="53"/>
      <c r="TFN281" s="53"/>
      <c r="TFO281" s="53"/>
      <c r="TFP281" s="53"/>
      <c r="TFQ281" s="53"/>
      <c r="TFR281" s="53"/>
      <c r="TFS281" s="53"/>
      <c r="TFT281" s="53"/>
      <c r="TFU281" s="53"/>
      <c r="TFV281" s="53"/>
      <c r="TFW281" s="53"/>
      <c r="TFX281" s="53"/>
      <c r="TFY281" s="53"/>
      <c r="TFZ281" s="53"/>
      <c r="TGA281" s="53"/>
      <c r="TGB281" s="53"/>
      <c r="TGC281" s="53"/>
      <c r="TGD281" s="53"/>
      <c r="TGE281" s="53"/>
      <c r="TGF281" s="53"/>
      <c r="TGG281" s="53"/>
      <c r="TGH281" s="53"/>
      <c r="TGI281" s="53"/>
      <c r="TGJ281" s="53"/>
      <c r="TGK281" s="53"/>
      <c r="TGL281" s="53"/>
      <c r="TGM281" s="53"/>
      <c r="TGN281" s="53"/>
      <c r="TGO281" s="53"/>
      <c r="TGP281" s="53"/>
      <c r="TGQ281" s="53"/>
      <c r="TGR281" s="53"/>
      <c r="TGS281" s="53"/>
      <c r="TGT281" s="53"/>
      <c r="TGU281" s="53"/>
      <c r="TGV281" s="53"/>
      <c r="TGW281" s="53"/>
      <c r="TGX281" s="53"/>
      <c r="TGY281" s="53"/>
      <c r="TGZ281" s="53"/>
      <c r="THA281" s="53"/>
      <c r="THB281" s="53"/>
      <c r="THC281" s="53"/>
      <c r="THD281" s="53"/>
      <c r="THE281" s="53"/>
      <c r="THF281" s="53"/>
      <c r="THG281" s="53"/>
      <c r="THH281" s="53"/>
      <c r="THI281" s="53"/>
      <c r="THJ281" s="53"/>
      <c r="THK281" s="53"/>
      <c r="THL281" s="53"/>
      <c r="THM281" s="53"/>
      <c r="THN281" s="53"/>
      <c r="THO281" s="53"/>
      <c r="THP281" s="53"/>
      <c r="THQ281" s="53"/>
      <c r="THR281" s="53"/>
      <c r="THS281" s="53"/>
      <c r="THT281" s="53"/>
      <c r="THU281" s="53"/>
      <c r="THV281" s="53"/>
      <c r="THW281" s="53"/>
      <c r="THX281" s="53"/>
      <c r="THY281" s="53"/>
      <c r="THZ281" s="53"/>
      <c r="TIA281" s="53"/>
      <c r="TIB281" s="53"/>
      <c r="TIC281" s="53"/>
      <c r="TID281" s="53"/>
      <c r="TIE281" s="53"/>
      <c r="TIF281" s="53"/>
      <c r="TIG281" s="53"/>
      <c r="TIH281" s="53"/>
      <c r="TII281" s="53"/>
      <c r="TIJ281" s="53"/>
      <c r="TIK281" s="53"/>
      <c r="TIL281" s="53"/>
      <c r="TIM281" s="53"/>
      <c r="TIN281" s="53"/>
      <c r="TIO281" s="53"/>
      <c r="TIP281" s="53"/>
      <c r="TIQ281" s="53"/>
      <c r="TIR281" s="53"/>
      <c r="TIS281" s="53"/>
      <c r="TIT281" s="53"/>
      <c r="TIU281" s="53"/>
      <c r="TIV281" s="53"/>
      <c r="TIW281" s="53"/>
      <c r="TIX281" s="53"/>
      <c r="TIY281" s="53"/>
      <c r="TIZ281" s="53"/>
      <c r="TJA281" s="53"/>
      <c r="TJB281" s="53"/>
      <c r="TJC281" s="53"/>
      <c r="TJD281" s="53"/>
      <c r="TJE281" s="53"/>
      <c r="TJF281" s="53"/>
      <c r="TJG281" s="53"/>
      <c r="TJH281" s="53"/>
      <c r="TJI281" s="53"/>
      <c r="TJJ281" s="53"/>
      <c r="TJK281" s="53"/>
      <c r="TJL281" s="53"/>
      <c r="TJM281" s="53"/>
      <c r="TJN281" s="53"/>
      <c r="TJO281" s="53"/>
      <c r="TJP281" s="53"/>
      <c r="TJQ281" s="53"/>
      <c r="TJR281" s="53"/>
      <c r="TJS281" s="53"/>
      <c r="TJT281" s="53"/>
      <c r="TJU281" s="53"/>
      <c r="TJV281" s="53"/>
      <c r="TJW281" s="53"/>
      <c r="TJX281" s="53"/>
      <c r="TJY281" s="53"/>
      <c r="TJZ281" s="53"/>
      <c r="TKA281" s="53"/>
      <c r="TKB281" s="53"/>
      <c r="TKC281" s="53"/>
      <c r="TKD281" s="53"/>
      <c r="TKE281" s="53"/>
      <c r="TKF281" s="53"/>
      <c r="TKG281" s="53"/>
      <c r="TKH281" s="53"/>
      <c r="TKI281" s="53"/>
      <c r="TKJ281" s="53"/>
      <c r="TKK281" s="53"/>
      <c r="TKL281" s="53"/>
      <c r="TKM281" s="53"/>
      <c r="TKN281" s="53"/>
      <c r="TKO281" s="53"/>
      <c r="TKP281" s="53"/>
      <c r="TKQ281" s="53"/>
      <c r="TKR281" s="53"/>
      <c r="TKS281" s="53"/>
      <c r="TKT281" s="53"/>
      <c r="TKU281" s="53"/>
      <c r="TKV281" s="53"/>
      <c r="TKW281" s="53"/>
      <c r="TKX281" s="53"/>
      <c r="TKY281" s="53"/>
      <c r="TKZ281" s="53"/>
      <c r="TLA281" s="53"/>
      <c r="TLB281" s="53"/>
      <c r="TLC281" s="53"/>
      <c r="TLD281" s="53"/>
      <c r="TLE281" s="53"/>
      <c r="TLF281" s="53"/>
      <c r="TLG281" s="53"/>
      <c r="TLH281" s="53"/>
      <c r="TLI281" s="53"/>
      <c r="TLJ281" s="53"/>
      <c r="TLK281" s="53"/>
      <c r="TLL281" s="53"/>
      <c r="TLM281" s="53"/>
      <c r="TLN281" s="53"/>
      <c r="TLO281" s="53"/>
      <c r="TLP281" s="53"/>
      <c r="TLQ281" s="53"/>
      <c r="TLR281" s="53"/>
      <c r="TLS281" s="53"/>
      <c r="TLT281" s="53"/>
      <c r="TLU281" s="53"/>
      <c r="TLV281" s="53"/>
      <c r="TLW281" s="53"/>
      <c r="TLX281" s="53"/>
      <c r="TLY281" s="53"/>
      <c r="TLZ281" s="53"/>
      <c r="TMA281" s="53"/>
      <c r="TMB281" s="53"/>
      <c r="TMC281" s="53"/>
      <c r="TMD281" s="53"/>
      <c r="TME281" s="53"/>
      <c r="TMF281" s="53"/>
      <c r="TMG281" s="53"/>
      <c r="TMH281" s="53"/>
      <c r="TMI281" s="53"/>
      <c r="TMJ281" s="53"/>
      <c r="TMK281" s="53"/>
      <c r="TML281" s="53"/>
      <c r="TMM281" s="53"/>
      <c r="TMN281" s="53"/>
      <c r="TMO281" s="53"/>
      <c r="TMP281" s="53"/>
      <c r="TMQ281" s="53"/>
      <c r="TMR281" s="53"/>
      <c r="TMS281" s="53"/>
      <c r="TMT281" s="53"/>
      <c r="TMU281" s="53"/>
      <c r="TMV281" s="53"/>
      <c r="TMW281" s="53"/>
      <c r="TMX281" s="53"/>
      <c r="TMY281" s="53"/>
      <c r="TMZ281" s="53"/>
      <c r="TNA281" s="53"/>
      <c r="TNB281" s="53"/>
      <c r="TNC281" s="53"/>
      <c r="TND281" s="53"/>
      <c r="TNE281" s="53"/>
      <c r="TNF281" s="53"/>
      <c r="TNG281" s="53"/>
      <c r="TNH281" s="53"/>
      <c r="TNI281" s="53"/>
      <c r="TNJ281" s="53"/>
      <c r="TNK281" s="53"/>
      <c r="TNL281" s="53"/>
      <c r="TNM281" s="53"/>
      <c r="TNN281" s="53"/>
      <c r="TNO281" s="53"/>
      <c r="TNP281" s="53"/>
      <c r="TNQ281" s="53"/>
      <c r="TNR281" s="53"/>
      <c r="TNS281" s="53"/>
      <c r="TNT281" s="53"/>
      <c r="TNU281" s="53"/>
      <c r="TNV281" s="53"/>
      <c r="TNW281" s="53"/>
      <c r="TNX281" s="53"/>
      <c r="TNY281" s="53"/>
      <c r="TNZ281" s="53"/>
      <c r="TOA281" s="53"/>
      <c r="TOB281" s="53"/>
      <c r="TOC281" s="53"/>
      <c r="TOD281" s="53"/>
      <c r="TOE281" s="53"/>
      <c r="TOF281" s="53"/>
      <c r="TOG281" s="53"/>
      <c r="TOH281" s="53"/>
      <c r="TOI281" s="53"/>
      <c r="TOJ281" s="53"/>
      <c r="TOK281" s="53"/>
      <c r="TOL281" s="53"/>
      <c r="TOM281" s="53"/>
      <c r="TON281" s="53"/>
      <c r="TOO281" s="53"/>
      <c r="TOP281" s="53"/>
      <c r="TOQ281" s="53"/>
      <c r="TOR281" s="53"/>
      <c r="TOS281" s="53"/>
      <c r="TOT281" s="53"/>
      <c r="TOU281" s="53"/>
      <c r="TOX281" s="53"/>
      <c r="TOY281" s="53"/>
      <c r="TOZ281" s="53"/>
      <c r="TPA281" s="53"/>
      <c r="TPB281" s="53"/>
      <c r="TPC281" s="53"/>
      <c r="TPD281" s="53"/>
      <c r="TPE281" s="53"/>
      <c r="TPF281" s="53"/>
      <c r="TPG281" s="53"/>
      <c r="TPH281" s="53"/>
      <c r="TPI281" s="53"/>
      <c r="TPJ281" s="53"/>
      <c r="TPK281" s="53"/>
      <c r="TPL281" s="53"/>
      <c r="TPM281" s="53"/>
      <c r="TPN281" s="53"/>
      <c r="TPO281" s="53"/>
      <c r="TPP281" s="53"/>
      <c r="TPQ281" s="53"/>
      <c r="TPR281" s="53"/>
      <c r="TPS281" s="53"/>
      <c r="TPT281" s="53"/>
      <c r="TPU281" s="53"/>
      <c r="TPV281" s="53"/>
      <c r="TPW281" s="53"/>
      <c r="TPX281" s="53"/>
      <c r="TPY281" s="53"/>
      <c r="TPZ281" s="53"/>
      <c r="TQA281" s="53"/>
      <c r="TQB281" s="53"/>
      <c r="TQC281" s="53"/>
      <c r="TQD281" s="53"/>
      <c r="TQE281" s="53"/>
      <c r="TQF281" s="53"/>
      <c r="TQG281" s="53"/>
      <c r="TQH281" s="53"/>
      <c r="TQI281" s="53"/>
      <c r="TQJ281" s="53"/>
      <c r="TQK281" s="53"/>
      <c r="TQL281" s="53"/>
      <c r="TQM281" s="53"/>
      <c r="TQN281" s="53"/>
      <c r="TQO281" s="53"/>
      <c r="TQP281" s="53"/>
      <c r="TQQ281" s="53"/>
      <c r="TQR281" s="53"/>
      <c r="TQS281" s="53"/>
      <c r="TQT281" s="53"/>
      <c r="TQU281" s="53"/>
      <c r="TQV281" s="53"/>
      <c r="TQW281" s="53"/>
      <c r="TQX281" s="53"/>
      <c r="TQY281" s="53"/>
      <c r="TQZ281" s="53"/>
      <c r="TRA281" s="53"/>
      <c r="TRB281" s="53"/>
      <c r="TRC281" s="53"/>
      <c r="TRD281" s="53"/>
      <c r="TRE281" s="53"/>
      <c r="TRF281" s="53"/>
      <c r="TRG281" s="53"/>
      <c r="TRH281" s="53"/>
      <c r="TRI281" s="53"/>
      <c r="TRJ281" s="53"/>
      <c r="TRK281" s="53"/>
      <c r="TRL281" s="53"/>
      <c r="TRM281" s="53"/>
      <c r="TRN281" s="53"/>
      <c r="TRO281" s="53"/>
      <c r="TRP281" s="53"/>
      <c r="TRQ281" s="53"/>
      <c r="TRR281" s="53"/>
      <c r="TRS281" s="53"/>
      <c r="TRT281" s="53"/>
      <c r="TRU281" s="53"/>
      <c r="TRV281" s="53"/>
      <c r="TRW281" s="53"/>
      <c r="TRX281" s="53"/>
      <c r="TRY281" s="53"/>
      <c r="TRZ281" s="53"/>
      <c r="TSA281" s="53"/>
      <c r="TSB281" s="53"/>
      <c r="TSC281" s="53"/>
      <c r="TSD281" s="53"/>
      <c r="TSE281" s="53"/>
      <c r="TSF281" s="53"/>
      <c r="TSG281" s="53"/>
      <c r="TSH281" s="53"/>
      <c r="TSI281" s="53"/>
      <c r="TSJ281" s="53"/>
      <c r="TSK281" s="53"/>
      <c r="TSL281" s="53"/>
      <c r="TSM281" s="53"/>
      <c r="TSN281" s="53"/>
      <c r="TSO281" s="53"/>
      <c r="TSP281" s="53"/>
      <c r="TSQ281" s="53"/>
      <c r="TSR281" s="53"/>
      <c r="TSS281" s="53"/>
      <c r="TST281" s="53"/>
      <c r="TSU281" s="53"/>
      <c r="TSV281" s="53"/>
      <c r="TSW281" s="53"/>
      <c r="TSX281" s="53"/>
      <c r="TSY281" s="53"/>
      <c r="TSZ281" s="53"/>
      <c r="TTA281" s="53"/>
      <c r="TTB281" s="53"/>
      <c r="TTC281" s="53"/>
      <c r="TTD281" s="53"/>
      <c r="TTE281" s="53"/>
      <c r="TTF281" s="53"/>
      <c r="TTG281" s="53"/>
      <c r="TTH281" s="53"/>
      <c r="TTI281" s="53"/>
      <c r="TTJ281" s="53"/>
      <c r="TTK281" s="53"/>
      <c r="TTL281" s="53"/>
      <c r="TTM281" s="53"/>
      <c r="TTN281" s="53"/>
      <c r="TTO281" s="53"/>
      <c r="TTP281" s="53"/>
      <c r="TTQ281" s="53"/>
      <c r="TTR281" s="53"/>
      <c r="TTS281" s="53"/>
      <c r="TTT281" s="53"/>
      <c r="TTU281" s="53"/>
      <c r="TTV281" s="53"/>
      <c r="TTW281" s="53"/>
      <c r="TTX281" s="53"/>
      <c r="TTY281" s="53"/>
      <c r="TTZ281" s="53"/>
      <c r="TUA281" s="53"/>
      <c r="TUB281" s="53"/>
      <c r="TUC281" s="53"/>
      <c r="TUD281" s="53"/>
      <c r="TUE281" s="53"/>
      <c r="TUF281" s="53"/>
      <c r="TUG281" s="53"/>
      <c r="TUH281" s="53"/>
      <c r="TUI281" s="53"/>
      <c r="TUJ281" s="53"/>
      <c r="TUK281" s="53"/>
      <c r="TUL281" s="53"/>
      <c r="TUM281" s="53"/>
      <c r="TUN281" s="53"/>
      <c r="TUO281" s="53"/>
      <c r="TUP281" s="53"/>
      <c r="TUQ281" s="53"/>
      <c r="TUR281" s="53"/>
      <c r="TUS281" s="53"/>
      <c r="TUT281" s="53"/>
      <c r="TUU281" s="53"/>
      <c r="TUV281" s="53"/>
      <c r="TUW281" s="53"/>
      <c r="TUX281" s="53"/>
      <c r="TUY281" s="53"/>
      <c r="TUZ281" s="53"/>
      <c r="TVA281" s="53"/>
      <c r="TVB281" s="53"/>
      <c r="TVC281" s="53"/>
      <c r="TVD281" s="53"/>
      <c r="TVE281" s="53"/>
      <c r="TVF281" s="53"/>
      <c r="TVG281" s="53"/>
      <c r="TVH281" s="53"/>
      <c r="TVI281" s="53"/>
      <c r="TVJ281" s="53"/>
      <c r="TVK281" s="53"/>
      <c r="TVL281" s="53"/>
      <c r="TVM281" s="53"/>
      <c r="TVN281" s="53"/>
      <c r="TVO281" s="53"/>
      <c r="TVP281" s="53"/>
      <c r="TVQ281" s="53"/>
      <c r="TVR281" s="53"/>
      <c r="TVS281" s="53"/>
      <c r="TVT281" s="53"/>
      <c r="TVU281" s="53"/>
      <c r="TVV281" s="53"/>
      <c r="TVW281" s="53"/>
      <c r="TVX281" s="53"/>
      <c r="TVY281" s="53"/>
      <c r="TVZ281" s="53"/>
      <c r="TWA281" s="53"/>
      <c r="TWB281" s="53"/>
      <c r="TWC281" s="53"/>
      <c r="TWD281" s="53"/>
      <c r="TWE281" s="53"/>
      <c r="TWF281" s="53"/>
      <c r="TWG281" s="53"/>
      <c r="TWH281" s="53"/>
      <c r="TWI281" s="53"/>
      <c r="TWJ281" s="53"/>
      <c r="TWK281" s="53"/>
      <c r="TWL281" s="53"/>
      <c r="TWM281" s="53"/>
      <c r="TWN281" s="53"/>
      <c r="TWO281" s="53"/>
      <c r="TWP281" s="53"/>
      <c r="TWQ281" s="53"/>
      <c r="TWR281" s="53"/>
      <c r="TWS281" s="53"/>
      <c r="TWT281" s="53"/>
      <c r="TWU281" s="53"/>
      <c r="TWV281" s="53"/>
      <c r="TWW281" s="53"/>
      <c r="TWX281" s="53"/>
      <c r="TWY281" s="53"/>
      <c r="TWZ281" s="53"/>
      <c r="TXA281" s="53"/>
      <c r="TXB281" s="53"/>
      <c r="TXC281" s="53"/>
      <c r="TXD281" s="53"/>
      <c r="TXE281" s="53"/>
      <c r="TXF281" s="53"/>
      <c r="TXG281" s="53"/>
      <c r="TXH281" s="53"/>
      <c r="TXI281" s="53"/>
      <c r="TXJ281" s="53"/>
      <c r="TXK281" s="53"/>
      <c r="TXL281" s="53"/>
      <c r="TXM281" s="53"/>
      <c r="TXN281" s="53"/>
      <c r="TXO281" s="53"/>
      <c r="TXP281" s="53"/>
      <c r="TXQ281" s="53"/>
      <c r="TXR281" s="53"/>
      <c r="TXS281" s="53"/>
      <c r="TXT281" s="53"/>
      <c r="TXU281" s="53"/>
      <c r="TXV281" s="53"/>
      <c r="TXW281" s="53"/>
      <c r="TXX281" s="53"/>
      <c r="TXY281" s="53"/>
      <c r="TXZ281" s="53"/>
      <c r="TYA281" s="53"/>
      <c r="TYB281" s="53"/>
      <c r="TYC281" s="53"/>
      <c r="TYD281" s="53"/>
      <c r="TYE281" s="53"/>
      <c r="TYF281" s="53"/>
      <c r="TYG281" s="53"/>
      <c r="TYH281" s="53"/>
      <c r="TYI281" s="53"/>
      <c r="TYJ281" s="53"/>
      <c r="TYK281" s="53"/>
      <c r="TYL281" s="53"/>
      <c r="TYM281" s="53"/>
      <c r="TYN281" s="53"/>
      <c r="TYO281" s="53"/>
      <c r="TYP281" s="53"/>
      <c r="TYQ281" s="53"/>
      <c r="TYT281" s="53"/>
      <c r="TYU281" s="53"/>
      <c r="TYV281" s="53"/>
      <c r="TYW281" s="53"/>
      <c r="TYX281" s="53"/>
      <c r="TYY281" s="53"/>
      <c r="TYZ281" s="53"/>
      <c r="TZA281" s="53"/>
      <c r="TZB281" s="53"/>
      <c r="TZC281" s="53"/>
      <c r="TZD281" s="53"/>
      <c r="TZE281" s="53"/>
      <c r="TZF281" s="53"/>
      <c r="TZG281" s="53"/>
      <c r="TZH281" s="53"/>
      <c r="TZI281" s="53"/>
      <c r="TZJ281" s="53"/>
      <c r="TZK281" s="53"/>
      <c r="TZL281" s="53"/>
      <c r="TZM281" s="53"/>
      <c r="TZN281" s="53"/>
      <c r="TZO281" s="53"/>
      <c r="TZP281" s="53"/>
      <c r="TZQ281" s="53"/>
      <c r="TZR281" s="53"/>
      <c r="TZS281" s="53"/>
      <c r="TZT281" s="53"/>
      <c r="TZU281" s="53"/>
      <c r="TZV281" s="53"/>
      <c r="TZW281" s="53"/>
      <c r="TZX281" s="53"/>
      <c r="TZY281" s="53"/>
      <c r="TZZ281" s="53"/>
      <c r="UAA281" s="53"/>
      <c r="UAB281" s="53"/>
      <c r="UAC281" s="53"/>
      <c r="UAD281" s="53"/>
      <c r="UAE281" s="53"/>
      <c r="UAF281" s="53"/>
      <c r="UAG281" s="53"/>
      <c r="UAH281" s="53"/>
      <c r="UAI281" s="53"/>
      <c r="UAJ281" s="53"/>
      <c r="UAK281" s="53"/>
      <c r="UAL281" s="53"/>
      <c r="UAM281" s="53"/>
      <c r="UAN281" s="53"/>
      <c r="UAO281" s="53"/>
      <c r="UAP281" s="53"/>
      <c r="UAQ281" s="53"/>
      <c r="UAR281" s="53"/>
      <c r="UAS281" s="53"/>
      <c r="UAT281" s="53"/>
      <c r="UAU281" s="53"/>
      <c r="UAV281" s="53"/>
      <c r="UAW281" s="53"/>
      <c r="UAX281" s="53"/>
      <c r="UAY281" s="53"/>
      <c r="UAZ281" s="53"/>
      <c r="UBA281" s="53"/>
      <c r="UBB281" s="53"/>
      <c r="UBC281" s="53"/>
      <c r="UBD281" s="53"/>
      <c r="UBE281" s="53"/>
      <c r="UBF281" s="53"/>
      <c r="UBG281" s="53"/>
      <c r="UBH281" s="53"/>
      <c r="UBI281" s="53"/>
      <c r="UBJ281" s="53"/>
      <c r="UBK281" s="53"/>
      <c r="UBL281" s="53"/>
      <c r="UBM281" s="53"/>
      <c r="UBN281" s="53"/>
      <c r="UBO281" s="53"/>
      <c r="UBP281" s="53"/>
      <c r="UBQ281" s="53"/>
      <c r="UBR281" s="53"/>
      <c r="UBS281" s="53"/>
      <c r="UBT281" s="53"/>
      <c r="UBU281" s="53"/>
      <c r="UBV281" s="53"/>
      <c r="UBW281" s="53"/>
      <c r="UBX281" s="53"/>
      <c r="UBY281" s="53"/>
      <c r="UBZ281" s="53"/>
      <c r="UCA281" s="53"/>
      <c r="UCB281" s="53"/>
      <c r="UCC281" s="53"/>
      <c r="UCD281" s="53"/>
      <c r="UCE281" s="53"/>
      <c r="UCF281" s="53"/>
      <c r="UCG281" s="53"/>
      <c r="UCH281" s="53"/>
      <c r="UCI281" s="53"/>
      <c r="UCJ281" s="53"/>
      <c r="UCK281" s="53"/>
      <c r="UCL281" s="53"/>
      <c r="UCM281" s="53"/>
      <c r="UCN281" s="53"/>
      <c r="UCO281" s="53"/>
      <c r="UCP281" s="53"/>
      <c r="UCQ281" s="53"/>
      <c r="UCR281" s="53"/>
      <c r="UCS281" s="53"/>
      <c r="UCT281" s="53"/>
      <c r="UCU281" s="53"/>
      <c r="UCV281" s="53"/>
      <c r="UCW281" s="53"/>
      <c r="UCX281" s="53"/>
      <c r="UCY281" s="53"/>
      <c r="UCZ281" s="53"/>
      <c r="UDA281" s="53"/>
      <c r="UDB281" s="53"/>
      <c r="UDC281" s="53"/>
      <c r="UDD281" s="53"/>
      <c r="UDE281" s="53"/>
      <c r="UDF281" s="53"/>
      <c r="UDG281" s="53"/>
      <c r="UDH281" s="53"/>
      <c r="UDI281" s="53"/>
      <c r="UDJ281" s="53"/>
      <c r="UDK281" s="53"/>
      <c r="UDL281" s="53"/>
      <c r="UDM281" s="53"/>
      <c r="UDN281" s="53"/>
      <c r="UDO281" s="53"/>
      <c r="UDP281" s="53"/>
      <c r="UDQ281" s="53"/>
      <c r="UDR281" s="53"/>
      <c r="UDS281" s="53"/>
      <c r="UDT281" s="53"/>
      <c r="UDU281" s="53"/>
      <c r="UDV281" s="53"/>
      <c r="UDW281" s="53"/>
      <c r="UDX281" s="53"/>
      <c r="UDY281" s="53"/>
      <c r="UDZ281" s="53"/>
      <c r="UEA281" s="53"/>
      <c r="UEB281" s="53"/>
      <c r="UEC281" s="53"/>
      <c r="UED281" s="53"/>
      <c r="UEE281" s="53"/>
      <c r="UEF281" s="53"/>
      <c r="UEG281" s="53"/>
      <c r="UEH281" s="53"/>
      <c r="UEI281" s="53"/>
      <c r="UEJ281" s="53"/>
      <c r="UEK281" s="53"/>
      <c r="UEL281" s="53"/>
      <c r="UEM281" s="53"/>
      <c r="UEN281" s="53"/>
      <c r="UEO281" s="53"/>
      <c r="UEP281" s="53"/>
      <c r="UEQ281" s="53"/>
      <c r="UER281" s="53"/>
      <c r="UES281" s="53"/>
      <c r="UET281" s="53"/>
      <c r="UEU281" s="53"/>
      <c r="UEV281" s="53"/>
      <c r="UEW281" s="53"/>
      <c r="UEX281" s="53"/>
      <c r="UEY281" s="53"/>
      <c r="UEZ281" s="53"/>
      <c r="UFA281" s="53"/>
      <c r="UFB281" s="53"/>
      <c r="UFC281" s="53"/>
      <c r="UFD281" s="53"/>
      <c r="UFE281" s="53"/>
      <c r="UFF281" s="53"/>
      <c r="UFG281" s="53"/>
      <c r="UFH281" s="53"/>
      <c r="UFI281" s="53"/>
      <c r="UFJ281" s="53"/>
      <c r="UFK281" s="53"/>
      <c r="UFL281" s="53"/>
      <c r="UFM281" s="53"/>
      <c r="UFN281" s="53"/>
      <c r="UFO281" s="53"/>
      <c r="UFP281" s="53"/>
      <c r="UFQ281" s="53"/>
      <c r="UFR281" s="53"/>
      <c r="UFS281" s="53"/>
      <c r="UFT281" s="53"/>
      <c r="UFU281" s="53"/>
      <c r="UFV281" s="53"/>
      <c r="UFW281" s="53"/>
      <c r="UFX281" s="53"/>
      <c r="UFY281" s="53"/>
      <c r="UFZ281" s="53"/>
      <c r="UGA281" s="53"/>
      <c r="UGB281" s="53"/>
      <c r="UGC281" s="53"/>
      <c r="UGD281" s="53"/>
      <c r="UGE281" s="53"/>
      <c r="UGF281" s="53"/>
      <c r="UGG281" s="53"/>
      <c r="UGH281" s="53"/>
      <c r="UGI281" s="53"/>
      <c r="UGJ281" s="53"/>
      <c r="UGK281" s="53"/>
      <c r="UGL281" s="53"/>
      <c r="UGM281" s="53"/>
      <c r="UGN281" s="53"/>
      <c r="UGO281" s="53"/>
      <c r="UGP281" s="53"/>
      <c r="UGQ281" s="53"/>
      <c r="UGR281" s="53"/>
      <c r="UGS281" s="53"/>
      <c r="UGT281" s="53"/>
      <c r="UGU281" s="53"/>
      <c r="UGV281" s="53"/>
      <c r="UGW281" s="53"/>
      <c r="UGX281" s="53"/>
      <c r="UGY281" s="53"/>
      <c r="UGZ281" s="53"/>
      <c r="UHA281" s="53"/>
      <c r="UHB281" s="53"/>
      <c r="UHC281" s="53"/>
      <c r="UHD281" s="53"/>
      <c r="UHE281" s="53"/>
      <c r="UHF281" s="53"/>
      <c r="UHG281" s="53"/>
      <c r="UHH281" s="53"/>
      <c r="UHI281" s="53"/>
      <c r="UHJ281" s="53"/>
      <c r="UHK281" s="53"/>
      <c r="UHL281" s="53"/>
      <c r="UHM281" s="53"/>
      <c r="UHN281" s="53"/>
      <c r="UHO281" s="53"/>
      <c r="UHP281" s="53"/>
      <c r="UHQ281" s="53"/>
      <c r="UHR281" s="53"/>
      <c r="UHS281" s="53"/>
      <c r="UHT281" s="53"/>
      <c r="UHU281" s="53"/>
      <c r="UHV281" s="53"/>
      <c r="UHW281" s="53"/>
      <c r="UHX281" s="53"/>
      <c r="UHY281" s="53"/>
      <c r="UHZ281" s="53"/>
      <c r="UIA281" s="53"/>
      <c r="UIB281" s="53"/>
      <c r="UIC281" s="53"/>
      <c r="UID281" s="53"/>
      <c r="UIE281" s="53"/>
      <c r="UIF281" s="53"/>
      <c r="UIG281" s="53"/>
      <c r="UIH281" s="53"/>
      <c r="UII281" s="53"/>
      <c r="UIJ281" s="53"/>
      <c r="UIK281" s="53"/>
      <c r="UIL281" s="53"/>
      <c r="UIM281" s="53"/>
      <c r="UIP281" s="53"/>
      <c r="UIQ281" s="53"/>
      <c r="UIR281" s="53"/>
      <c r="UIS281" s="53"/>
      <c r="UIT281" s="53"/>
      <c r="UIU281" s="53"/>
      <c r="UIV281" s="53"/>
      <c r="UIW281" s="53"/>
      <c r="UIX281" s="53"/>
      <c r="UIY281" s="53"/>
      <c r="UIZ281" s="53"/>
      <c r="UJA281" s="53"/>
      <c r="UJB281" s="53"/>
      <c r="UJC281" s="53"/>
      <c r="UJD281" s="53"/>
      <c r="UJE281" s="53"/>
      <c r="UJF281" s="53"/>
      <c r="UJG281" s="53"/>
      <c r="UJH281" s="53"/>
      <c r="UJI281" s="53"/>
      <c r="UJJ281" s="53"/>
      <c r="UJK281" s="53"/>
      <c r="UJL281" s="53"/>
      <c r="UJM281" s="53"/>
      <c r="UJN281" s="53"/>
      <c r="UJO281" s="53"/>
      <c r="UJP281" s="53"/>
      <c r="UJQ281" s="53"/>
      <c r="UJR281" s="53"/>
      <c r="UJS281" s="53"/>
      <c r="UJT281" s="53"/>
      <c r="UJU281" s="53"/>
      <c r="UJV281" s="53"/>
      <c r="UJW281" s="53"/>
      <c r="UJX281" s="53"/>
      <c r="UJY281" s="53"/>
      <c r="UJZ281" s="53"/>
      <c r="UKA281" s="53"/>
      <c r="UKB281" s="53"/>
      <c r="UKC281" s="53"/>
      <c r="UKD281" s="53"/>
      <c r="UKE281" s="53"/>
      <c r="UKF281" s="53"/>
      <c r="UKG281" s="53"/>
      <c r="UKH281" s="53"/>
      <c r="UKI281" s="53"/>
      <c r="UKJ281" s="53"/>
      <c r="UKK281" s="53"/>
      <c r="UKL281" s="53"/>
      <c r="UKM281" s="53"/>
      <c r="UKN281" s="53"/>
      <c r="UKO281" s="53"/>
      <c r="UKP281" s="53"/>
      <c r="UKQ281" s="53"/>
      <c r="UKR281" s="53"/>
      <c r="UKS281" s="53"/>
      <c r="UKT281" s="53"/>
      <c r="UKU281" s="53"/>
      <c r="UKV281" s="53"/>
      <c r="UKW281" s="53"/>
      <c r="UKX281" s="53"/>
      <c r="UKY281" s="53"/>
      <c r="UKZ281" s="53"/>
      <c r="ULA281" s="53"/>
      <c r="ULB281" s="53"/>
      <c r="ULC281" s="53"/>
      <c r="ULD281" s="53"/>
      <c r="ULE281" s="53"/>
      <c r="ULF281" s="53"/>
      <c r="ULG281" s="53"/>
      <c r="ULH281" s="53"/>
      <c r="ULI281" s="53"/>
      <c r="ULJ281" s="53"/>
      <c r="ULK281" s="53"/>
      <c r="ULL281" s="53"/>
      <c r="ULM281" s="53"/>
      <c r="ULN281" s="53"/>
      <c r="ULO281" s="53"/>
      <c r="ULP281" s="53"/>
      <c r="ULQ281" s="53"/>
      <c r="ULR281" s="53"/>
      <c r="ULS281" s="53"/>
      <c r="ULT281" s="53"/>
      <c r="ULU281" s="53"/>
      <c r="ULV281" s="53"/>
      <c r="ULW281" s="53"/>
      <c r="ULX281" s="53"/>
      <c r="ULY281" s="53"/>
      <c r="ULZ281" s="53"/>
      <c r="UMA281" s="53"/>
      <c r="UMB281" s="53"/>
      <c r="UMC281" s="53"/>
      <c r="UMD281" s="53"/>
      <c r="UME281" s="53"/>
      <c r="UMF281" s="53"/>
      <c r="UMG281" s="53"/>
      <c r="UMH281" s="53"/>
      <c r="UMI281" s="53"/>
      <c r="UMJ281" s="53"/>
      <c r="UMK281" s="53"/>
      <c r="UML281" s="53"/>
      <c r="UMM281" s="53"/>
      <c r="UMN281" s="53"/>
      <c r="UMO281" s="53"/>
      <c r="UMP281" s="53"/>
      <c r="UMQ281" s="53"/>
      <c r="UMR281" s="53"/>
      <c r="UMS281" s="53"/>
      <c r="UMT281" s="53"/>
      <c r="UMU281" s="53"/>
      <c r="UMV281" s="53"/>
      <c r="UMW281" s="53"/>
      <c r="UMX281" s="53"/>
      <c r="UMY281" s="53"/>
      <c r="UMZ281" s="53"/>
      <c r="UNA281" s="53"/>
      <c r="UNB281" s="53"/>
      <c r="UNC281" s="53"/>
      <c r="UND281" s="53"/>
      <c r="UNE281" s="53"/>
      <c r="UNF281" s="53"/>
      <c r="UNG281" s="53"/>
      <c r="UNH281" s="53"/>
      <c r="UNI281" s="53"/>
      <c r="UNJ281" s="53"/>
      <c r="UNK281" s="53"/>
      <c r="UNL281" s="53"/>
      <c r="UNM281" s="53"/>
      <c r="UNN281" s="53"/>
      <c r="UNO281" s="53"/>
      <c r="UNP281" s="53"/>
      <c r="UNQ281" s="53"/>
      <c r="UNR281" s="53"/>
      <c r="UNS281" s="53"/>
      <c r="UNT281" s="53"/>
      <c r="UNU281" s="53"/>
      <c r="UNV281" s="53"/>
      <c r="UNW281" s="53"/>
      <c r="UNX281" s="53"/>
      <c r="UNY281" s="53"/>
      <c r="UNZ281" s="53"/>
      <c r="UOA281" s="53"/>
      <c r="UOB281" s="53"/>
      <c r="UOC281" s="53"/>
      <c r="UOD281" s="53"/>
      <c r="UOE281" s="53"/>
      <c r="UOF281" s="53"/>
      <c r="UOG281" s="53"/>
      <c r="UOH281" s="53"/>
      <c r="UOI281" s="53"/>
      <c r="UOJ281" s="53"/>
      <c r="UOK281" s="53"/>
      <c r="UOL281" s="53"/>
      <c r="UOM281" s="53"/>
      <c r="UON281" s="53"/>
      <c r="UOO281" s="53"/>
      <c r="UOP281" s="53"/>
      <c r="UOQ281" s="53"/>
      <c r="UOR281" s="53"/>
      <c r="UOS281" s="53"/>
      <c r="UOT281" s="53"/>
      <c r="UOU281" s="53"/>
      <c r="UOV281" s="53"/>
      <c r="UOW281" s="53"/>
      <c r="UOX281" s="53"/>
      <c r="UOY281" s="53"/>
      <c r="UOZ281" s="53"/>
      <c r="UPA281" s="53"/>
      <c r="UPB281" s="53"/>
      <c r="UPC281" s="53"/>
      <c r="UPD281" s="53"/>
      <c r="UPE281" s="53"/>
      <c r="UPF281" s="53"/>
      <c r="UPG281" s="53"/>
      <c r="UPH281" s="53"/>
      <c r="UPI281" s="53"/>
      <c r="UPJ281" s="53"/>
      <c r="UPK281" s="53"/>
      <c r="UPL281" s="53"/>
      <c r="UPM281" s="53"/>
      <c r="UPN281" s="53"/>
      <c r="UPO281" s="53"/>
      <c r="UPP281" s="53"/>
      <c r="UPQ281" s="53"/>
      <c r="UPR281" s="53"/>
      <c r="UPS281" s="53"/>
      <c r="UPT281" s="53"/>
      <c r="UPU281" s="53"/>
      <c r="UPV281" s="53"/>
      <c r="UPW281" s="53"/>
      <c r="UPX281" s="53"/>
      <c r="UPY281" s="53"/>
      <c r="UPZ281" s="53"/>
      <c r="UQA281" s="53"/>
      <c r="UQB281" s="53"/>
      <c r="UQC281" s="53"/>
      <c r="UQD281" s="53"/>
      <c r="UQE281" s="53"/>
      <c r="UQF281" s="53"/>
      <c r="UQG281" s="53"/>
      <c r="UQH281" s="53"/>
      <c r="UQI281" s="53"/>
      <c r="UQJ281" s="53"/>
      <c r="UQK281" s="53"/>
      <c r="UQL281" s="53"/>
      <c r="UQM281" s="53"/>
      <c r="UQN281" s="53"/>
      <c r="UQO281" s="53"/>
      <c r="UQP281" s="53"/>
      <c r="UQQ281" s="53"/>
      <c r="UQR281" s="53"/>
      <c r="UQS281" s="53"/>
      <c r="UQT281" s="53"/>
      <c r="UQU281" s="53"/>
      <c r="UQV281" s="53"/>
      <c r="UQW281" s="53"/>
      <c r="UQX281" s="53"/>
      <c r="UQY281" s="53"/>
      <c r="UQZ281" s="53"/>
      <c r="URA281" s="53"/>
      <c r="URB281" s="53"/>
      <c r="URC281" s="53"/>
      <c r="URD281" s="53"/>
      <c r="URE281" s="53"/>
      <c r="URF281" s="53"/>
      <c r="URG281" s="53"/>
      <c r="URH281" s="53"/>
      <c r="URI281" s="53"/>
      <c r="URJ281" s="53"/>
      <c r="URK281" s="53"/>
      <c r="URL281" s="53"/>
      <c r="URM281" s="53"/>
      <c r="URN281" s="53"/>
      <c r="URO281" s="53"/>
      <c r="URP281" s="53"/>
      <c r="URQ281" s="53"/>
      <c r="URR281" s="53"/>
      <c r="URS281" s="53"/>
      <c r="URT281" s="53"/>
      <c r="URU281" s="53"/>
      <c r="URV281" s="53"/>
      <c r="URW281" s="53"/>
      <c r="URX281" s="53"/>
      <c r="URY281" s="53"/>
      <c r="URZ281" s="53"/>
      <c r="USA281" s="53"/>
      <c r="USB281" s="53"/>
      <c r="USC281" s="53"/>
      <c r="USD281" s="53"/>
      <c r="USE281" s="53"/>
      <c r="USF281" s="53"/>
      <c r="USG281" s="53"/>
      <c r="USH281" s="53"/>
      <c r="USI281" s="53"/>
      <c r="USL281" s="53"/>
      <c r="USM281" s="53"/>
      <c r="USN281" s="53"/>
      <c r="USO281" s="53"/>
      <c r="USP281" s="53"/>
      <c r="USQ281" s="53"/>
      <c r="USR281" s="53"/>
      <c r="USS281" s="53"/>
      <c r="UST281" s="53"/>
      <c r="USU281" s="53"/>
      <c r="USV281" s="53"/>
      <c r="USW281" s="53"/>
      <c r="USX281" s="53"/>
      <c r="USY281" s="53"/>
      <c r="USZ281" s="53"/>
      <c r="UTA281" s="53"/>
      <c r="UTB281" s="53"/>
      <c r="UTC281" s="53"/>
      <c r="UTD281" s="53"/>
      <c r="UTE281" s="53"/>
      <c r="UTF281" s="53"/>
      <c r="UTG281" s="53"/>
      <c r="UTH281" s="53"/>
      <c r="UTI281" s="53"/>
      <c r="UTJ281" s="53"/>
      <c r="UTK281" s="53"/>
      <c r="UTL281" s="53"/>
      <c r="UTM281" s="53"/>
      <c r="UTN281" s="53"/>
      <c r="UTO281" s="53"/>
      <c r="UTP281" s="53"/>
      <c r="UTQ281" s="53"/>
      <c r="UTR281" s="53"/>
      <c r="UTS281" s="53"/>
      <c r="UTT281" s="53"/>
      <c r="UTU281" s="53"/>
      <c r="UTV281" s="53"/>
      <c r="UTW281" s="53"/>
      <c r="UTX281" s="53"/>
      <c r="UTY281" s="53"/>
      <c r="UTZ281" s="53"/>
      <c r="UUA281" s="53"/>
      <c r="UUB281" s="53"/>
      <c r="UUC281" s="53"/>
      <c r="UUD281" s="53"/>
      <c r="UUE281" s="53"/>
      <c r="UUF281" s="53"/>
      <c r="UUG281" s="53"/>
      <c r="UUH281" s="53"/>
      <c r="UUI281" s="53"/>
      <c r="UUJ281" s="53"/>
      <c r="UUK281" s="53"/>
      <c r="UUL281" s="53"/>
      <c r="UUM281" s="53"/>
      <c r="UUN281" s="53"/>
      <c r="UUO281" s="53"/>
      <c r="UUP281" s="53"/>
      <c r="UUQ281" s="53"/>
      <c r="UUR281" s="53"/>
      <c r="UUS281" s="53"/>
      <c r="UUT281" s="53"/>
      <c r="UUU281" s="53"/>
      <c r="UUV281" s="53"/>
      <c r="UUW281" s="53"/>
      <c r="UUX281" s="53"/>
      <c r="UUY281" s="53"/>
      <c r="UUZ281" s="53"/>
      <c r="UVA281" s="53"/>
      <c r="UVB281" s="53"/>
      <c r="UVC281" s="53"/>
      <c r="UVD281" s="53"/>
      <c r="UVE281" s="53"/>
      <c r="UVF281" s="53"/>
      <c r="UVG281" s="53"/>
      <c r="UVH281" s="53"/>
      <c r="UVI281" s="53"/>
      <c r="UVJ281" s="53"/>
      <c r="UVK281" s="53"/>
      <c r="UVL281" s="53"/>
      <c r="UVM281" s="53"/>
      <c r="UVN281" s="53"/>
      <c r="UVO281" s="53"/>
      <c r="UVP281" s="53"/>
      <c r="UVQ281" s="53"/>
      <c r="UVR281" s="53"/>
      <c r="UVS281" s="53"/>
      <c r="UVT281" s="53"/>
      <c r="UVU281" s="53"/>
      <c r="UVV281" s="53"/>
      <c r="UVW281" s="53"/>
      <c r="UVX281" s="53"/>
      <c r="UVY281" s="53"/>
      <c r="UVZ281" s="53"/>
      <c r="UWA281" s="53"/>
      <c r="UWB281" s="53"/>
      <c r="UWC281" s="53"/>
      <c r="UWD281" s="53"/>
      <c r="UWE281" s="53"/>
      <c r="UWF281" s="53"/>
      <c r="UWG281" s="53"/>
      <c r="UWH281" s="53"/>
      <c r="UWI281" s="53"/>
      <c r="UWJ281" s="53"/>
      <c r="UWK281" s="53"/>
      <c r="UWL281" s="53"/>
      <c r="UWM281" s="53"/>
      <c r="UWN281" s="53"/>
      <c r="UWO281" s="53"/>
      <c r="UWP281" s="53"/>
      <c r="UWQ281" s="53"/>
      <c r="UWR281" s="53"/>
      <c r="UWS281" s="53"/>
      <c r="UWT281" s="53"/>
      <c r="UWU281" s="53"/>
      <c r="UWV281" s="53"/>
      <c r="UWW281" s="53"/>
      <c r="UWX281" s="53"/>
      <c r="UWY281" s="53"/>
      <c r="UWZ281" s="53"/>
      <c r="UXA281" s="53"/>
      <c r="UXB281" s="53"/>
      <c r="UXC281" s="53"/>
      <c r="UXD281" s="53"/>
      <c r="UXE281" s="53"/>
      <c r="UXF281" s="53"/>
      <c r="UXG281" s="53"/>
      <c r="UXH281" s="53"/>
      <c r="UXI281" s="53"/>
      <c r="UXJ281" s="53"/>
      <c r="UXK281" s="53"/>
      <c r="UXL281" s="53"/>
      <c r="UXM281" s="53"/>
      <c r="UXN281" s="53"/>
      <c r="UXO281" s="53"/>
      <c r="UXP281" s="53"/>
      <c r="UXQ281" s="53"/>
      <c r="UXR281" s="53"/>
      <c r="UXS281" s="53"/>
      <c r="UXT281" s="53"/>
      <c r="UXU281" s="53"/>
      <c r="UXV281" s="53"/>
      <c r="UXW281" s="53"/>
      <c r="UXX281" s="53"/>
      <c r="UXY281" s="53"/>
      <c r="UXZ281" s="53"/>
      <c r="UYA281" s="53"/>
      <c r="UYB281" s="53"/>
      <c r="UYC281" s="53"/>
      <c r="UYD281" s="53"/>
      <c r="UYE281" s="53"/>
      <c r="UYF281" s="53"/>
      <c r="UYG281" s="53"/>
      <c r="UYH281" s="53"/>
      <c r="UYI281" s="53"/>
      <c r="UYJ281" s="53"/>
      <c r="UYK281" s="53"/>
      <c r="UYL281" s="53"/>
      <c r="UYM281" s="53"/>
      <c r="UYN281" s="53"/>
      <c r="UYO281" s="53"/>
      <c r="UYP281" s="53"/>
      <c r="UYQ281" s="53"/>
      <c r="UYR281" s="53"/>
      <c r="UYS281" s="53"/>
      <c r="UYT281" s="53"/>
      <c r="UYU281" s="53"/>
      <c r="UYV281" s="53"/>
      <c r="UYW281" s="53"/>
      <c r="UYX281" s="53"/>
      <c r="UYY281" s="53"/>
      <c r="UYZ281" s="53"/>
      <c r="UZA281" s="53"/>
      <c r="UZB281" s="53"/>
      <c r="UZC281" s="53"/>
      <c r="UZD281" s="53"/>
      <c r="UZE281" s="53"/>
      <c r="UZF281" s="53"/>
      <c r="UZG281" s="53"/>
      <c r="UZH281" s="53"/>
      <c r="UZI281" s="53"/>
      <c r="UZJ281" s="53"/>
      <c r="UZK281" s="53"/>
      <c r="UZL281" s="53"/>
      <c r="UZM281" s="53"/>
      <c r="UZN281" s="53"/>
      <c r="UZO281" s="53"/>
      <c r="UZP281" s="53"/>
      <c r="UZQ281" s="53"/>
      <c r="UZR281" s="53"/>
      <c r="UZS281" s="53"/>
      <c r="UZT281" s="53"/>
      <c r="UZU281" s="53"/>
      <c r="UZV281" s="53"/>
      <c r="UZW281" s="53"/>
      <c r="UZX281" s="53"/>
      <c r="UZY281" s="53"/>
      <c r="UZZ281" s="53"/>
      <c r="VAA281" s="53"/>
      <c r="VAB281" s="53"/>
      <c r="VAC281" s="53"/>
      <c r="VAD281" s="53"/>
      <c r="VAE281" s="53"/>
      <c r="VAF281" s="53"/>
      <c r="VAG281" s="53"/>
      <c r="VAH281" s="53"/>
      <c r="VAI281" s="53"/>
      <c r="VAJ281" s="53"/>
      <c r="VAK281" s="53"/>
      <c r="VAL281" s="53"/>
      <c r="VAM281" s="53"/>
      <c r="VAN281" s="53"/>
      <c r="VAO281" s="53"/>
      <c r="VAP281" s="53"/>
      <c r="VAQ281" s="53"/>
      <c r="VAR281" s="53"/>
      <c r="VAS281" s="53"/>
      <c r="VAT281" s="53"/>
      <c r="VAU281" s="53"/>
      <c r="VAV281" s="53"/>
      <c r="VAW281" s="53"/>
      <c r="VAX281" s="53"/>
      <c r="VAY281" s="53"/>
      <c r="VAZ281" s="53"/>
      <c r="VBA281" s="53"/>
      <c r="VBB281" s="53"/>
      <c r="VBC281" s="53"/>
      <c r="VBD281" s="53"/>
      <c r="VBE281" s="53"/>
      <c r="VBF281" s="53"/>
      <c r="VBG281" s="53"/>
      <c r="VBH281" s="53"/>
      <c r="VBI281" s="53"/>
      <c r="VBJ281" s="53"/>
      <c r="VBK281" s="53"/>
      <c r="VBL281" s="53"/>
      <c r="VBM281" s="53"/>
      <c r="VBN281" s="53"/>
      <c r="VBO281" s="53"/>
      <c r="VBP281" s="53"/>
      <c r="VBQ281" s="53"/>
      <c r="VBR281" s="53"/>
      <c r="VBS281" s="53"/>
      <c r="VBT281" s="53"/>
      <c r="VBU281" s="53"/>
      <c r="VBV281" s="53"/>
      <c r="VBW281" s="53"/>
      <c r="VBX281" s="53"/>
      <c r="VBY281" s="53"/>
      <c r="VBZ281" s="53"/>
      <c r="VCA281" s="53"/>
      <c r="VCB281" s="53"/>
      <c r="VCC281" s="53"/>
      <c r="VCD281" s="53"/>
      <c r="VCE281" s="53"/>
      <c r="VCH281" s="53"/>
      <c r="VCI281" s="53"/>
      <c r="VCJ281" s="53"/>
      <c r="VCK281" s="53"/>
      <c r="VCL281" s="53"/>
      <c r="VCM281" s="53"/>
      <c r="VCN281" s="53"/>
      <c r="VCO281" s="53"/>
      <c r="VCP281" s="53"/>
      <c r="VCQ281" s="53"/>
      <c r="VCR281" s="53"/>
      <c r="VCS281" s="53"/>
      <c r="VCT281" s="53"/>
      <c r="VCU281" s="53"/>
      <c r="VCV281" s="53"/>
      <c r="VCW281" s="53"/>
      <c r="VCX281" s="53"/>
      <c r="VCY281" s="53"/>
      <c r="VCZ281" s="53"/>
      <c r="VDA281" s="53"/>
      <c r="VDB281" s="53"/>
      <c r="VDC281" s="53"/>
      <c r="VDD281" s="53"/>
      <c r="VDE281" s="53"/>
      <c r="VDF281" s="53"/>
      <c r="VDG281" s="53"/>
      <c r="VDH281" s="53"/>
      <c r="VDI281" s="53"/>
      <c r="VDJ281" s="53"/>
      <c r="VDK281" s="53"/>
      <c r="VDL281" s="53"/>
      <c r="VDM281" s="53"/>
      <c r="VDN281" s="53"/>
      <c r="VDO281" s="53"/>
      <c r="VDP281" s="53"/>
      <c r="VDQ281" s="53"/>
      <c r="VDR281" s="53"/>
      <c r="VDS281" s="53"/>
      <c r="VDT281" s="53"/>
      <c r="VDU281" s="53"/>
      <c r="VDV281" s="53"/>
      <c r="VDW281" s="53"/>
      <c r="VDX281" s="53"/>
      <c r="VDY281" s="53"/>
      <c r="VDZ281" s="53"/>
      <c r="VEA281" s="53"/>
      <c r="VEB281" s="53"/>
      <c r="VEC281" s="53"/>
      <c r="VED281" s="53"/>
      <c r="VEE281" s="53"/>
      <c r="VEF281" s="53"/>
      <c r="VEG281" s="53"/>
      <c r="VEH281" s="53"/>
      <c r="VEI281" s="53"/>
      <c r="VEJ281" s="53"/>
      <c r="VEK281" s="53"/>
      <c r="VEL281" s="53"/>
      <c r="VEM281" s="53"/>
      <c r="VEN281" s="53"/>
      <c r="VEO281" s="53"/>
      <c r="VEP281" s="53"/>
      <c r="VEQ281" s="53"/>
      <c r="VER281" s="53"/>
      <c r="VES281" s="53"/>
      <c r="VET281" s="53"/>
      <c r="VEU281" s="53"/>
      <c r="VEV281" s="53"/>
      <c r="VEW281" s="53"/>
      <c r="VEX281" s="53"/>
      <c r="VEY281" s="53"/>
      <c r="VEZ281" s="53"/>
      <c r="VFA281" s="53"/>
      <c r="VFB281" s="53"/>
      <c r="VFC281" s="53"/>
      <c r="VFD281" s="53"/>
      <c r="VFE281" s="53"/>
      <c r="VFF281" s="53"/>
      <c r="VFG281" s="53"/>
      <c r="VFH281" s="53"/>
      <c r="VFI281" s="53"/>
      <c r="VFJ281" s="53"/>
      <c r="VFK281" s="53"/>
      <c r="VFL281" s="53"/>
      <c r="VFM281" s="53"/>
      <c r="VFN281" s="53"/>
      <c r="VFO281" s="53"/>
      <c r="VFP281" s="53"/>
      <c r="VFQ281" s="53"/>
      <c r="VFR281" s="53"/>
      <c r="VFS281" s="53"/>
      <c r="VFT281" s="53"/>
      <c r="VFU281" s="53"/>
      <c r="VFV281" s="53"/>
      <c r="VFW281" s="53"/>
      <c r="VFX281" s="53"/>
      <c r="VFY281" s="53"/>
      <c r="VFZ281" s="53"/>
      <c r="VGA281" s="53"/>
      <c r="VGB281" s="53"/>
      <c r="VGC281" s="53"/>
      <c r="VGD281" s="53"/>
      <c r="VGE281" s="53"/>
      <c r="VGF281" s="53"/>
      <c r="VGG281" s="53"/>
      <c r="VGH281" s="53"/>
      <c r="VGI281" s="53"/>
      <c r="VGJ281" s="53"/>
      <c r="VGK281" s="53"/>
      <c r="VGL281" s="53"/>
      <c r="VGM281" s="53"/>
      <c r="VGN281" s="53"/>
      <c r="VGO281" s="53"/>
      <c r="VGP281" s="53"/>
      <c r="VGQ281" s="53"/>
      <c r="VGR281" s="53"/>
      <c r="VGS281" s="53"/>
      <c r="VGT281" s="53"/>
      <c r="VGU281" s="53"/>
      <c r="VGV281" s="53"/>
      <c r="VGW281" s="53"/>
      <c r="VGX281" s="53"/>
      <c r="VGY281" s="53"/>
      <c r="VGZ281" s="53"/>
      <c r="VHA281" s="53"/>
      <c r="VHB281" s="53"/>
      <c r="VHC281" s="53"/>
      <c r="VHD281" s="53"/>
      <c r="VHE281" s="53"/>
      <c r="VHF281" s="53"/>
      <c r="VHG281" s="53"/>
      <c r="VHH281" s="53"/>
      <c r="VHI281" s="53"/>
      <c r="VHJ281" s="53"/>
      <c r="VHK281" s="53"/>
      <c r="VHL281" s="53"/>
      <c r="VHM281" s="53"/>
      <c r="VHN281" s="53"/>
      <c r="VHO281" s="53"/>
      <c r="VHP281" s="53"/>
      <c r="VHQ281" s="53"/>
      <c r="VHR281" s="53"/>
      <c r="VHS281" s="53"/>
      <c r="VHT281" s="53"/>
      <c r="VHU281" s="53"/>
      <c r="VHV281" s="53"/>
      <c r="VHW281" s="53"/>
      <c r="VHX281" s="53"/>
      <c r="VHY281" s="53"/>
      <c r="VHZ281" s="53"/>
      <c r="VIA281" s="53"/>
      <c r="VIB281" s="53"/>
      <c r="VIC281" s="53"/>
      <c r="VID281" s="53"/>
      <c r="VIE281" s="53"/>
      <c r="VIF281" s="53"/>
      <c r="VIG281" s="53"/>
      <c r="VIH281" s="53"/>
      <c r="VII281" s="53"/>
      <c r="VIJ281" s="53"/>
      <c r="VIK281" s="53"/>
      <c r="VIL281" s="53"/>
      <c r="VIM281" s="53"/>
      <c r="VIN281" s="53"/>
      <c r="VIO281" s="53"/>
      <c r="VIP281" s="53"/>
      <c r="VIQ281" s="53"/>
      <c r="VIR281" s="53"/>
      <c r="VIS281" s="53"/>
      <c r="VIT281" s="53"/>
      <c r="VIU281" s="53"/>
      <c r="VIV281" s="53"/>
      <c r="VIW281" s="53"/>
      <c r="VIX281" s="53"/>
      <c r="VIY281" s="53"/>
      <c r="VIZ281" s="53"/>
      <c r="VJA281" s="53"/>
      <c r="VJB281" s="53"/>
      <c r="VJC281" s="53"/>
      <c r="VJD281" s="53"/>
      <c r="VJE281" s="53"/>
      <c r="VJF281" s="53"/>
      <c r="VJG281" s="53"/>
      <c r="VJH281" s="53"/>
      <c r="VJI281" s="53"/>
      <c r="VJJ281" s="53"/>
      <c r="VJK281" s="53"/>
      <c r="VJL281" s="53"/>
      <c r="VJM281" s="53"/>
      <c r="VJN281" s="53"/>
      <c r="VJO281" s="53"/>
      <c r="VJP281" s="53"/>
      <c r="VJQ281" s="53"/>
      <c r="VJR281" s="53"/>
      <c r="VJS281" s="53"/>
      <c r="VJT281" s="53"/>
      <c r="VJU281" s="53"/>
      <c r="VJV281" s="53"/>
      <c r="VJW281" s="53"/>
      <c r="VJX281" s="53"/>
      <c r="VJY281" s="53"/>
      <c r="VJZ281" s="53"/>
      <c r="VKA281" s="53"/>
      <c r="VKB281" s="53"/>
      <c r="VKC281" s="53"/>
      <c r="VKD281" s="53"/>
      <c r="VKE281" s="53"/>
      <c r="VKF281" s="53"/>
      <c r="VKG281" s="53"/>
      <c r="VKH281" s="53"/>
      <c r="VKI281" s="53"/>
      <c r="VKJ281" s="53"/>
      <c r="VKK281" s="53"/>
      <c r="VKL281" s="53"/>
      <c r="VKM281" s="53"/>
      <c r="VKN281" s="53"/>
      <c r="VKO281" s="53"/>
      <c r="VKP281" s="53"/>
      <c r="VKQ281" s="53"/>
      <c r="VKR281" s="53"/>
      <c r="VKS281" s="53"/>
      <c r="VKT281" s="53"/>
      <c r="VKU281" s="53"/>
      <c r="VKV281" s="53"/>
      <c r="VKW281" s="53"/>
      <c r="VKX281" s="53"/>
      <c r="VKY281" s="53"/>
      <c r="VKZ281" s="53"/>
      <c r="VLA281" s="53"/>
      <c r="VLB281" s="53"/>
      <c r="VLC281" s="53"/>
      <c r="VLD281" s="53"/>
      <c r="VLE281" s="53"/>
      <c r="VLF281" s="53"/>
      <c r="VLG281" s="53"/>
      <c r="VLH281" s="53"/>
      <c r="VLI281" s="53"/>
      <c r="VLJ281" s="53"/>
      <c r="VLK281" s="53"/>
      <c r="VLL281" s="53"/>
      <c r="VLM281" s="53"/>
      <c r="VLN281" s="53"/>
      <c r="VLO281" s="53"/>
      <c r="VLP281" s="53"/>
      <c r="VLQ281" s="53"/>
      <c r="VLR281" s="53"/>
      <c r="VLS281" s="53"/>
      <c r="VLT281" s="53"/>
      <c r="VLU281" s="53"/>
      <c r="VLV281" s="53"/>
      <c r="VLW281" s="53"/>
      <c r="VLX281" s="53"/>
      <c r="VLY281" s="53"/>
      <c r="VLZ281" s="53"/>
      <c r="VMA281" s="53"/>
      <c r="VMD281" s="53"/>
      <c r="VME281" s="53"/>
      <c r="VMF281" s="53"/>
      <c r="VMG281" s="53"/>
      <c r="VMH281" s="53"/>
      <c r="VMI281" s="53"/>
      <c r="VMJ281" s="53"/>
      <c r="VMK281" s="53"/>
      <c r="VML281" s="53"/>
      <c r="VMM281" s="53"/>
      <c r="VMN281" s="53"/>
      <c r="VMO281" s="53"/>
      <c r="VMP281" s="53"/>
      <c r="VMQ281" s="53"/>
      <c r="VMR281" s="53"/>
      <c r="VMS281" s="53"/>
      <c r="VMT281" s="53"/>
      <c r="VMU281" s="53"/>
      <c r="VMV281" s="53"/>
      <c r="VMW281" s="53"/>
      <c r="VMX281" s="53"/>
      <c r="VMY281" s="53"/>
      <c r="VMZ281" s="53"/>
      <c r="VNA281" s="53"/>
      <c r="VNB281" s="53"/>
      <c r="VNC281" s="53"/>
      <c r="VND281" s="53"/>
      <c r="VNE281" s="53"/>
      <c r="VNF281" s="53"/>
      <c r="VNG281" s="53"/>
      <c r="VNH281" s="53"/>
      <c r="VNI281" s="53"/>
      <c r="VNJ281" s="53"/>
      <c r="VNK281" s="53"/>
      <c r="VNL281" s="53"/>
      <c r="VNM281" s="53"/>
      <c r="VNN281" s="53"/>
      <c r="VNO281" s="53"/>
      <c r="VNP281" s="53"/>
      <c r="VNQ281" s="53"/>
      <c r="VNR281" s="53"/>
      <c r="VNS281" s="53"/>
      <c r="VNT281" s="53"/>
      <c r="VNU281" s="53"/>
      <c r="VNV281" s="53"/>
      <c r="VNW281" s="53"/>
      <c r="VNX281" s="53"/>
      <c r="VNY281" s="53"/>
      <c r="VNZ281" s="53"/>
      <c r="VOA281" s="53"/>
      <c r="VOB281" s="53"/>
      <c r="VOC281" s="53"/>
      <c r="VOD281" s="53"/>
      <c r="VOE281" s="53"/>
      <c r="VOF281" s="53"/>
      <c r="VOG281" s="53"/>
      <c r="VOH281" s="53"/>
      <c r="VOI281" s="53"/>
      <c r="VOJ281" s="53"/>
      <c r="VOK281" s="53"/>
      <c r="VOL281" s="53"/>
      <c r="VOM281" s="53"/>
      <c r="VON281" s="53"/>
      <c r="VOO281" s="53"/>
      <c r="VOP281" s="53"/>
      <c r="VOQ281" s="53"/>
      <c r="VOR281" s="53"/>
      <c r="VOS281" s="53"/>
      <c r="VOT281" s="53"/>
      <c r="VOU281" s="53"/>
      <c r="VOV281" s="53"/>
      <c r="VOW281" s="53"/>
      <c r="VOX281" s="53"/>
      <c r="VOY281" s="53"/>
      <c r="VOZ281" s="53"/>
      <c r="VPA281" s="53"/>
      <c r="VPB281" s="53"/>
      <c r="VPC281" s="53"/>
      <c r="VPD281" s="53"/>
      <c r="VPE281" s="53"/>
      <c r="VPF281" s="53"/>
      <c r="VPG281" s="53"/>
      <c r="VPH281" s="53"/>
      <c r="VPI281" s="53"/>
      <c r="VPJ281" s="53"/>
      <c r="VPK281" s="53"/>
      <c r="VPL281" s="53"/>
      <c r="VPM281" s="53"/>
      <c r="VPN281" s="53"/>
      <c r="VPO281" s="53"/>
      <c r="VPP281" s="53"/>
      <c r="VPQ281" s="53"/>
      <c r="VPR281" s="53"/>
      <c r="VPS281" s="53"/>
      <c r="VPT281" s="53"/>
      <c r="VPU281" s="53"/>
      <c r="VPV281" s="53"/>
      <c r="VPW281" s="53"/>
      <c r="VPX281" s="53"/>
      <c r="VPY281" s="53"/>
      <c r="VPZ281" s="53"/>
      <c r="VQA281" s="53"/>
      <c r="VQB281" s="53"/>
      <c r="VQC281" s="53"/>
      <c r="VQD281" s="53"/>
      <c r="VQE281" s="53"/>
      <c r="VQF281" s="53"/>
      <c r="VQG281" s="53"/>
      <c r="VQH281" s="53"/>
      <c r="VQI281" s="53"/>
      <c r="VQJ281" s="53"/>
      <c r="VQK281" s="53"/>
      <c r="VQL281" s="53"/>
      <c r="VQM281" s="53"/>
      <c r="VQN281" s="53"/>
      <c r="VQO281" s="53"/>
      <c r="VQP281" s="53"/>
      <c r="VQQ281" s="53"/>
      <c r="VQR281" s="53"/>
      <c r="VQS281" s="53"/>
      <c r="VQT281" s="53"/>
      <c r="VQU281" s="53"/>
      <c r="VQV281" s="53"/>
      <c r="VQW281" s="53"/>
      <c r="VQX281" s="53"/>
      <c r="VQY281" s="53"/>
      <c r="VQZ281" s="53"/>
      <c r="VRA281" s="53"/>
      <c r="VRB281" s="53"/>
      <c r="VRC281" s="53"/>
      <c r="VRD281" s="53"/>
      <c r="VRE281" s="53"/>
      <c r="VRF281" s="53"/>
      <c r="VRG281" s="53"/>
      <c r="VRH281" s="53"/>
      <c r="VRI281" s="53"/>
      <c r="VRJ281" s="53"/>
      <c r="VRK281" s="53"/>
      <c r="VRL281" s="53"/>
      <c r="VRM281" s="53"/>
      <c r="VRN281" s="53"/>
      <c r="VRO281" s="53"/>
      <c r="VRP281" s="53"/>
      <c r="VRQ281" s="53"/>
      <c r="VRR281" s="53"/>
      <c r="VRS281" s="53"/>
      <c r="VRT281" s="53"/>
      <c r="VRU281" s="53"/>
      <c r="VRV281" s="53"/>
      <c r="VRW281" s="53"/>
      <c r="VRX281" s="53"/>
      <c r="VRY281" s="53"/>
      <c r="VRZ281" s="53"/>
      <c r="VSA281" s="53"/>
      <c r="VSB281" s="53"/>
      <c r="VSC281" s="53"/>
      <c r="VSD281" s="53"/>
      <c r="VSE281" s="53"/>
      <c r="VSF281" s="53"/>
      <c r="VSG281" s="53"/>
      <c r="VSH281" s="53"/>
      <c r="VSI281" s="53"/>
      <c r="VSJ281" s="53"/>
      <c r="VSK281" s="53"/>
      <c r="VSL281" s="53"/>
      <c r="VSM281" s="53"/>
      <c r="VSN281" s="53"/>
      <c r="VSO281" s="53"/>
      <c r="VSP281" s="53"/>
      <c r="VSQ281" s="53"/>
      <c r="VSR281" s="53"/>
      <c r="VSS281" s="53"/>
      <c r="VST281" s="53"/>
      <c r="VSU281" s="53"/>
      <c r="VSV281" s="53"/>
      <c r="VSW281" s="53"/>
      <c r="VSX281" s="53"/>
      <c r="VSY281" s="53"/>
      <c r="VSZ281" s="53"/>
      <c r="VTA281" s="53"/>
      <c r="VTB281" s="53"/>
      <c r="VTC281" s="53"/>
      <c r="VTD281" s="53"/>
      <c r="VTE281" s="53"/>
      <c r="VTF281" s="53"/>
      <c r="VTG281" s="53"/>
      <c r="VTH281" s="53"/>
      <c r="VTI281" s="53"/>
      <c r="VTJ281" s="53"/>
      <c r="VTK281" s="53"/>
      <c r="VTL281" s="53"/>
      <c r="VTM281" s="53"/>
      <c r="VTN281" s="53"/>
      <c r="VTO281" s="53"/>
      <c r="VTP281" s="53"/>
      <c r="VTQ281" s="53"/>
      <c r="VTR281" s="53"/>
      <c r="VTS281" s="53"/>
      <c r="VTT281" s="53"/>
      <c r="VTU281" s="53"/>
      <c r="VTV281" s="53"/>
      <c r="VTW281" s="53"/>
      <c r="VTX281" s="53"/>
      <c r="VTY281" s="53"/>
      <c r="VTZ281" s="53"/>
      <c r="VUA281" s="53"/>
      <c r="VUB281" s="53"/>
      <c r="VUC281" s="53"/>
      <c r="VUD281" s="53"/>
      <c r="VUE281" s="53"/>
      <c r="VUF281" s="53"/>
      <c r="VUG281" s="53"/>
      <c r="VUH281" s="53"/>
      <c r="VUI281" s="53"/>
      <c r="VUJ281" s="53"/>
      <c r="VUK281" s="53"/>
      <c r="VUL281" s="53"/>
      <c r="VUM281" s="53"/>
      <c r="VUN281" s="53"/>
      <c r="VUO281" s="53"/>
      <c r="VUP281" s="53"/>
      <c r="VUQ281" s="53"/>
      <c r="VUR281" s="53"/>
      <c r="VUS281" s="53"/>
      <c r="VUT281" s="53"/>
      <c r="VUU281" s="53"/>
      <c r="VUV281" s="53"/>
      <c r="VUW281" s="53"/>
      <c r="VUX281" s="53"/>
      <c r="VUY281" s="53"/>
      <c r="VUZ281" s="53"/>
      <c r="VVA281" s="53"/>
      <c r="VVB281" s="53"/>
      <c r="VVC281" s="53"/>
      <c r="VVD281" s="53"/>
      <c r="VVE281" s="53"/>
      <c r="VVF281" s="53"/>
      <c r="VVG281" s="53"/>
      <c r="VVH281" s="53"/>
      <c r="VVI281" s="53"/>
      <c r="VVJ281" s="53"/>
      <c r="VVK281" s="53"/>
      <c r="VVL281" s="53"/>
      <c r="VVM281" s="53"/>
      <c r="VVN281" s="53"/>
      <c r="VVO281" s="53"/>
      <c r="VVP281" s="53"/>
      <c r="VVQ281" s="53"/>
      <c r="VVR281" s="53"/>
      <c r="VVS281" s="53"/>
      <c r="VVT281" s="53"/>
      <c r="VVU281" s="53"/>
      <c r="VVV281" s="53"/>
      <c r="VVW281" s="53"/>
      <c r="VVZ281" s="53"/>
      <c r="VWA281" s="53"/>
      <c r="VWB281" s="53"/>
      <c r="VWC281" s="53"/>
      <c r="VWD281" s="53"/>
      <c r="VWE281" s="53"/>
      <c r="VWF281" s="53"/>
      <c r="VWG281" s="53"/>
      <c r="VWH281" s="53"/>
      <c r="VWI281" s="53"/>
      <c r="VWJ281" s="53"/>
      <c r="VWK281" s="53"/>
      <c r="VWL281" s="53"/>
      <c r="VWM281" s="53"/>
      <c r="VWN281" s="53"/>
      <c r="VWO281" s="53"/>
      <c r="VWP281" s="53"/>
      <c r="VWQ281" s="53"/>
      <c r="VWR281" s="53"/>
      <c r="VWS281" s="53"/>
      <c r="VWT281" s="53"/>
      <c r="VWU281" s="53"/>
      <c r="VWV281" s="53"/>
      <c r="VWW281" s="53"/>
      <c r="VWX281" s="53"/>
      <c r="VWY281" s="53"/>
      <c r="VWZ281" s="53"/>
      <c r="VXA281" s="53"/>
      <c r="VXB281" s="53"/>
      <c r="VXC281" s="53"/>
      <c r="VXD281" s="53"/>
      <c r="VXE281" s="53"/>
      <c r="VXF281" s="53"/>
      <c r="VXG281" s="53"/>
      <c r="VXH281" s="53"/>
      <c r="VXI281" s="53"/>
      <c r="VXJ281" s="53"/>
      <c r="VXK281" s="53"/>
      <c r="VXL281" s="53"/>
      <c r="VXM281" s="53"/>
      <c r="VXN281" s="53"/>
      <c r="VXO281" s="53"/>
      <c r="VXP281" s="53"/>
      <c r="VXQ281" s="53"/>
      <c r="VXR281" s="53"/>
      <c r="VXS281" s="53"/>
      <c r="VXT281" s="53"/>
      <c r="VXU281" s="53"/>
      <c r="VXV281" s="53"/>
      <c r="VXW281" s="53"/>
      <c r="VXX281" s="53"/>
      <c r="VXY281" s="53"/>
      <c r="VXZ281" s="53"/>
      <c r="VYA281" s="53"/>
      <c r="VYB281" s="53"/>
      <c r="VYC281" s="53"/>
      <c r="VYD281" s="53"/>
      <c r="VYE281" s="53"/>
      <c r="VYF281" s="53"/>
      <c r="VYG281" s="53"/>
      <c r="VYH281" s="53"/>
      <c r="VYI281" s="53"/>
      <c r="VYJ281" s="53"/>
      <c r="VYK281" s="53"/>
      <c r="VYL281" s="53"/>
      <c r="VYM281" s="53"/>
      <c r="VYN281" s="53"/>
      <c r="VYO281" s="53"/>
      <c r="VYP281" s="53"/>
      <c r="VYQ281" s="53"/>
      <c r="VYR281" s="53"/>
      <c r="VYS281" s="53"/>
      <c r="VYT281" s="53"/>
      <c r="VYU281" s="53"/>
      <c r="VYV281" s="53"/>
      <c r="VYW281" s="53"/>
      <c r="VYX281" s="53"/>
      <c r="VYY281" s="53"/>
      <c r="VYZ281" s="53"/>
      <c r="VZA281" s="53"/>
      <c r="VZB281" s="53"/>
      <c r="VZC281" s="53"/>
      <c r="VZD281" s="53"/>
      <c r="VZE281" s="53"/>
      <c r="VZF281" s="53"/>
      <c r="VZG281" s="53"/>
      <c r="VZH281" s="53"/>
      <c r="VZI281" s="53"/>
      <c r="VZJ281" s="53"/>
      <c r="VZK281" s="53"/>
      <c r="VZL281" s="53"/>
      <c r="VZM281" s="53"/>
      <c r="VZN281" s="53"/>
      <c r="VZO281" s="53"/>
      <c r="VZP281" s="53"/>
      <c r="VZQ281" s="53"/>
      <c r="VZR281" s="53"/>
      <c r="VZS281" s="53"/>
      <c r="VZT281" s="53"/>
      <c r="VZU281" s="53"/>
      <c r="VZV281" s="53"/>
      <c r="VZW281" s="53"/>
      <c r="VZX281" s="53"/>
      <c r="VZY281" s="53"/>
      <c r="VZZ281" s="53"/>
      <c r="WAA281" s="53"/>
      <c r="WAB281" s="53"/>
      <c r="WAC281" s="53"/>
      <c r="WAD281" s="53"/>
      <c r="WAE281" s="53"/>
      <c r="WAF281" s="53"/>
      <c r="WAG281" s="53"/>
      <c r="WAH281" s="53"/>
      <c r="WAI281" s="53"/>
      <c r="WAJ281" s="53"/>
      <c r="WAK281" s="53"/>
      <c r="WAL281" s="53"/>
      <c r="WAM281" s="53"/>
      <c r="WAN281" s="53"/>
      <c r="WAO281" s="53"/>
      <c r="WAP281" s="53"/>
      <c r="WAQ281" s="53"/>
      <c r="WAR281" s="53"/>
      <c r="WAS281" s="53"/>
      <c r="WAT281" s="53"/>
      <c r="WAU281" s="53"/>
      <c r="WAV281" s="53"/>
      <c r="WAW281" s="53"/>
      <c r="WAX281" s="53"/>
      <c r="WAY281" s="53"/>
      <c r="WAZ281" s="53"/>
      <c r="WBA281" s="53"/>
      <c r="WBB281" s="53"/>
      <c r="WBC281" s="53"/>
      <c r="WBD281" s="53"/>
      <c r="WBE281" s="53"/>
      <c r="WBF281" s="53"/>
      <c r="WBG281" s="53"/>
      <c r="WBH281" s="53"/>
      <c r="WBI281" s="53"/>
      <c r="WBJ281" s="53"/>
      <c r="WBK281" s="53"/>
      <c r="WBL281" s="53"/>
      <c r="WBM281" s="53"/>
      <c r="WBN281" s="53"/>
      <c r="WBO281" s="53"/>
      <c r="WBP281" s="53"/>
      <c r="WBQ281" s="53"/>
      <c r="WBR281" s="53"/>
      <c r="WBS281" s="53"/>
      <c r="WBT281" s="53"/>
      <c r="WBU281" s="53"/>
      <c r="WBV281" s="53"/>
      <c r="WBW281" s="53"/>
      <c r="WBX281" s="53"/>
      <c r="WBY281" s="53"/>
      <c r="WBZ281" s="53"/>
      <c r="WCA281" s="53"/>
      <c r="WCB281" s="53"/>
      <c r="WCC281" s="53"/>
      <c r="WCD281" s="53"/>
      <c r="WCE281" s="53"/>
      <c r="WCF281" s="53"/>
      <c r="WCG281" s="53"/>
      <c r="WCH281" s="53"/>
      <c r="WCI281" s="53"/>
      <c r="WCJ281" s="53"/>
      <c r="WCK281" s="53"/>
      <c r="WCL281" s="53"/>
      <c r="WCM281" s="53"/>
      <c r="WCN281" s="53"/>
      <c r="WCO281" s="53"/>
      <c r="WCP281" s="53"/>
      <c r="WCQ281" s="53"/>
      <c r="WCR281" s="53"/>
      <c r="WCS281" s="53"/>
      <c r="WCT281" s="53"/>
      <c r="WCU281" s="53"/>
      <c r="WCV281" s="53"/>
      <c r="WCW281" s="53"/>
      <c r="WCX281" s="53"/>
      <c r="WCY281" s="53"/>
      <c r="WCZ281" s="53"/>
      <c r="WDA281" s="53"/>
      <c r="WDB281" s="53"/>
      <c r="WDC281" s="53"/>
      <c r="WDD281" s="53"/>
      <c r="WDE281" s="53"/>
      <c r="WDF281" s="53"/>
      <c r="WDG281" s="53"/>
      <c r="WDH281" s="53"/>
      <c r="WDI281" s="53"/>
      <c r="WDJ281" s="53"/>
      <c r="WDK281" s="53"/>
      <c r="WDL281" s="53"/>
      <c r="WDM281" s="53"/>
      <c r="WDN281" s="53"/>
      <c r="WDO281" s="53"/>
      <c r="WDP281" s="53"/>
      <c r="WDQ281" s="53"/>
      <c r="WDR281" s="53"/>
      <c r="WDS281" s="53"/>
      <c r="WDT281" s="53"/>
      <c r="WDU281" s="53"/>
      <c r="WDV281" s="53"/>
      <c r="WDW281" s="53"/>
      <c r="WDX281" s="53"/>
      <c r="WDY281" s="53"/>
      <c r="WDZ281" s="53"/>
      <c r="WEA281" s="53"/>
      <c r="WEB281" s="53"/>
      <c r="WEC281" s="53"/>
      <c r="WED281" s="53"/>
      <c r="WEE281" s="53"/>
      <c r="WEF281" s="53"/>
      <c r="WEG281" s="53"/>
      <c r="WEH281" s="53"/>
      <c r="WEI281" s="53"/>
      <c r="WEJ281" s="53"/>
      <c r="WEK281" s="53"/>
      <c r="WEL281" s="53"/>
      <c r="WEM281" s="53"/>
      <c r="WEN281" s="53"/>
      <c r="WEO281" s="53"/>
      <c r="WEP281" s="53"/>
      <c r="WEQ281" s="53"/>
      <c r="WER281" s="53"/>
      <c r="WES281" s="53"/>
      <c r="WET281" s="53"/>
      <c r="WEU281" s="53"/>
      <c r="WEV281" s="53"/>
      <c r="WEW281" s="53"/>
      <c r="WEX281" s="53"/>
      <c r="WEY281" s="53"/>
      <c r="WEZ281" s="53"/>
      <c r="WFA281" s="53"/>
      <c r="WFB281" s="53"/>
      <c r="WFC281" s="53"/>
      <c r="WFD281" s="53"/>
      <c r="WFE281" s="53"/>
      <c r="WFF281" s="53"/>
      <c r="WFG281" s="53"/>
      <c r="WFH281" s="53"/>
      <c r="WFI281" s="53"/>
      <c r="WFJ281" s="53"/>
      <c r="WFK281" s="53"/>
      <c r="WFL281" s="53"/>
      <c r="WFM281" s="53"/>
      <c r="WFN281" s="53"/>
      <c r="WFO281" s="53"/>
      <c r="WFP281" s="53"/>
      <c r="WFQ281" s="53"/>
      <c r="WFR281" s="53"/>
      <c r="WFS281" s="53"/>
      <c r="WFV281" s="53"/>
      <c r="WFW281" s="53"/>
      <c r="WFX281" s="53"/>
      <c r="WFY281" s="53"/>
      <c r="WFZ281" s="53"/>
      <c r="WGA281" s="53"/>
      <c r="WGB281" s="53"/>
      <c r="WGC281" s="53"/>
      <c r="WGD281" s="53"/>
      <c r="WGE281" s="53"/>
      <c r="WGF281" s="53"/>
      <c r="WGG281" s="53"/>
      <c r="WGH281" s="53"/>
      <c r="WGI281" s="53"/>
      <c r="WGJ281" s="53"/>
      <c r="WGK281" s="53"/>
      <c r="WGL281" s="53"/>
      <c r="WGM281" s="53"/>
      <c r="WGN281" s="53"/>
      <c r="WGO281" s="53"/>
      <c r="WGP281" s="53"/>
      <c r="WGQ281" s="53"/>
      <c r="WGR281" s="53"/>
      <c r="WGS281" s="53"/>
      <c r="WGT281" s="53"/>
      <c r="WGU281" s="53"/>
      <c r="WGV281" s="53"/>
      <c r="WGW281" s="53"/>
      <c r="WGX281" s="53"/>
      <c r="WGY281" s="53"/>
      <c r="WGZ281" s="53"/>
      <c r="WHA281" s="53"/>
      <c r="WHB281" s="53"/>
      <c r="WHC281" s="53"/>
      <c r="WHD281" s="53"/>
      <c r="WHE281" s="53"/>
      <c r="WHF281" s="53"/>
      <c r="WHG281" s="53"/>
      <c r="WHH281" s="53"/>
      <c r="WHI281" s="53"/>
      <c r="WHJ281" s="53"/>
      <c r="WHK281" s="53"/>
      <c r="WHL281" s="53"/>
      <c r="WHM281" s="53"/>
      <c r="WHN281" s="53"/>
      <c r="WHO281" s="53"/>
      <c r="WHP281" s="53"/>
      <c r="WHQ281" s="53"/>
      <c r="WHR281" s="53"/>
      <c r="WHS281" s="53"/>
      <c r="WHT281" s="53"/>
      <c r="WHU281" s="53"/>
      <c r="WHV281" s="53"/>
      <c r="WHW281" s="53"/>
      <c r="WHX281" s="53"/>
      <c r="WHY281" s="53"/>
      <c r="WHZ281" s="53"/>
      <c r="WIA281" s="53"/>
      <c r="WIB281" s="53"/>
      <c r="WIC281" s="53"/>
      <c r="WID281" s="53"/>
      <c r="WIE281" s="53"/>
      <c r="WIF281" s="53"/>
      <c r="WIG281" s="53"/>
      <c r="WIH281" s="53"/>
      <c r="WII281" s="53"/>
      <c r="WIJ281" s="53"/>
      <c r="WIK281" s="53"/>
      <c r="WIL281" s="53"/>
      <c r="WIM281" s="53"/>
      <c r="WIN281" s="53"/>
      <c r="WIO281" s="53"/>
      <c r="WIP281" s="53"/>
      <c r="WIQ281" s="53"/>
      <c r="WIR281" s="53"/>
      <c r="WIS281" s="53"/>
      <c r="WIT281" s="53"/>
      <c r="WIU281" s="53"/>
      <c r="WIV281" s="53"/>
      <c r="WIW281" s="53"/>
      <c r="WIX281" s="53"/>
      <c r="WIY281" s="53"/>
      <c r="WIZ281" s="53"/>
      <c r="WJA281" s="53"/>
      <c r="WJB281" s="53"/>
      <c r="WJC281" s="53"/>
      <c r="WJD281" s="53"/>
      <c r="WJE281" s="53"/>
      <c r="WJF281" s="53"/>
      <c r="WJG281" s="53"/>
      <c r="WJH281" s="53"/>
      <c r="WJI281" s="53"/>
      <c r="WJJ281" s="53"/>
      <c r="WJK281" s="53"/>
      <c r="WJL281" s="53"/>
      <c r="WJM281" s="53"/>
      <c r="WJN281" s="53"/>
      <c r="WJO281" s="53"/>
      <c r="WJP281" s="53"/>
      <c r="WJQ281" s="53"/>
      <c r="WJR281" s="53"/>
      <c r="WJS281" s="53"/>
      <c r="WJT281" s="53"/>
      <c r="WJU281" s="53"/>
      <c r="WJV281" s="53"/>
      <c r="WJW281" s="53"/>
      <c r="WJX281" s="53"/>
      <c r="WJY281" s="53"/>
      <c r="WJZ281" s="53"/>
      <c r="WKA281" s="53"/>
      <c r="WKB281" s="53"/>
      <c r="WKC281" s="53"/>
      <c r="WKD281" s="53"/>
      <c r="WKE281" s="53"/>
      <c r="WKF281" s="53"/>
      <c r="WKG281" s="53"/>
      <c r="WKH281" s="53"/>
      <c r="WKI281" s="53"/>
      <c r="WKJ281" s="53"/>
      <c r="WKK281" s="53"/>
      <c r="WKL281" s="53"/>
      <c r="WKM281" s="53"/>
      <c r="WKN281" s="53"/>
      <c r="WKO281" s="53"/>
      <c r="WKP281" s="53"/>
      <c r="WKQ281" s="53"/>
      <c r="WKR281" s="53"/>
      <c r="WKS281" s="53"/>
      <c r="WKT281" s="53"/>
      <c r="WKU281" s="53"/>
      <c r="WKV281" s="53"/>
      <c r="WKW281" s="53"/>
      <c r="WKX281" s="53"/>
      <c r="WKY281" s="53"/>
      <c r="WKZ281" s="53"/>
      <c r="WLA281" s="53"/>
      <c r="WLB281" s="53"/>
      <c r="WLC281" s="53"/>
      <c r="WLD281" s="53"/>
      <c r="WLE281" s="53"/>
      <c r="WLF281" s="53"/>
      <c r="WLG281" s="53"/>
      <c r="WLH281" s="53"/>
      <c r="WLI281" s="53"/>
      <c r="WLJ281" s="53"/>
      <c r="WLK281" s="53"/>
      <c r="WLL281" s="53"/>
      <c r="WLM281" s="53"/>
      <c r="WLN281" s="53"/>
      <c r="WLO281" s="53"/>
      <c r="WLP281" s="53"/>
      <c r="WLQ281" s="53"/>
      <c r="WLR281" s="53"/>
      <c r="WLS281" s="53"/>
      <c r="WLT281" s="53"/>
      <c r="WLU281" s="53"/>
      <c r="WLV281" s="53"/>
      <c r="WLW281" s="53"/>
      <c r="WLX281" s="53"/>
      <c r="WLY281" s="53"/>
      <c r="WLZ281" s="53"/>
      <c r="WMA281" s="53"/>
      <c r="WMB281" s="53"/>
      <c r="WMC281" s="53"/>
      <c r="WMD281" s="53"/>
      <c r="WME281" s="53"/>
      <c r="WMF281" s="53"/>
      <c r="WMG281" s="53"/>
      <c r="WMH281" s="53"/>
      <c r="WMI281" s="53"/>
      <c r="WMJ281" s="53"/>
      <c r="WMK281" s="53"/>
      <c r="WML281" s="53"/>
      <c r="WMM281" s="53"/>
      <c r="WMN281" s="53"/>
      <c r="WMO281" s="53"/>
      <c r="WMP281" s="53"/>
      <c r="WMQ281" s="53"/>
      <c r="WMR281" s="53"/>
      <c r="WMS281" s="53"/>
      <c r="WMT281" s="53"/>
      <c r="WMU281" s="53"/>
      <c r="WMV281" s="53"/>
      <c r="WMW281" s="53"/>
      <c r="WMX281" s="53"/>
      <c r="WMY281" s="53"/>
      <c r="WMZ281" s="53"/>
      <c r="WNA281" s="53"/>
      <c r="WNB281" s="53"/>
      <c r="WNC281" s="53"/>
      <c r="WND281" s="53"/>
      <c r="WNE281" s="53"/>
      <c r="WNF281" s="53"/>
      <c r="WNG281" s="53"/>
      <c r="WNH281" s="53"/>
      <c r="WNI281" s="53"/>
      <c r="WNJ281" s="53"/>
      <c r="WNK281" s="53"/>
      <c r="WNL281" s="53"/>
      <c r="WNM281" s="53"/>
      <c r="WNN281" s="53"/>
      <c r="WNO281" s="53"/>
      <c r="WNP281" s="53"/>
      <c r="WNQ281" s="53"/>
      <c r="WNR281" s="53"/>
      <c r="WNS281" s="53"/>
      <c r="WNT281" s="53"/>
      <c r="WNU281" s="53"/>
      <c r="WNV281" s="53"/>
      <c r="WNW281" s="53"/>
      <c r="WNX281" s="53"/>
      <c r="WNY281" s="53"/>
      <c r="WNZ281" s="53"/>
      <c r="WOA281" s="53"/>
      <c r="WOB281" s="53"/>
      <c r="WOC281" s="53"/>
      <c r="WOD281" s="53"/>
      <c r="WOE281" s="53"/>
      <c r="WOF281" s="53"/>
      <c r="WOG281" s="53"/>
      <c r="WOH281" s="53"/>
      <c r="WOI281" s="53"/>
      <c r="WOJ281" s="53"/>
      <c r="WOK281" s="53"/>
      <c r="WOL281" s="53"/>
      <c r="WOM281" s="53"/>
      <c r="WON281" s="53"/>
      <c r="WOO281" s="53"/>
      <c r="WOP281" s="53"/>
      <c r="WOQ281" s="53"/>
      <c r="WOR281" s="53"/>
      <c r="WOS281" s="53"/>
      <c r="WOT281" s="53"/>
      <c r="WOU281" s="53"/>
      <c r="WOV281" s="53"/>
      <c r="WOW281" s="53"/>
      <c r="WOX281" s="53"/>
      <c r="WOY281" s="53"/>
      <c r="WOZ281" s="53"/>
      <c r="WPA281" s="53"/>
      <c r="WPB281" s="53"/>
      <c r="WPC281" s="53"/>
      <c r="WPD281" s="53"/>
      <c r="WPE281" s="53"/>
      <c r="WPF281" s="53"/>
      <c r="WPG281" s="53"/>
      <c r="WPH281" s="53"/>
      <c r="WPI281" s="53"/>
      <c r="WPJ281" s="53"/>
      <c r="WPK281" s="53"/>
      <c r="WPL281" s="53"/>
      <c r="WPM281" s="53"/>
      <c r="WPN281" s="53"/>
      <c r="WPO281" s="53"/>
      <c r="WPR281" s="53"/>
      <c r="WPS281" s="53"/>
      <c r="WPT281" s="53"/>
      <c r="WPU281" s="53"/>
      <c r="WPV281" s="53"/>
      <c r="WPW281" s="53"/>
      <c r="WPX281" s="53"/>
      <c r="WPY281" s="53"/>
      <c r="WPZ281" s="53"/>
      <c r="WQA281" s="53"/>
      <c r="WQB281" s="53"/>
      <c r="WQC281" s="53"/>
      <c r="WQD281" s="53"/>
      <c r="WQE281" s="53"/>
      <c r="WQF281" s="53"/>
      <c r="WQG281" s="53"/>
      <c r="WQH281" s="53"/>
      <c r="WQI281" s="53"/>
      <c r="WQJ281" s="53"/>
      <c r="WQK281" s="53"/>
      <c r="WQL281" s="53"/>
      <c r="WQM281" s="53"/>
      <c r="WQN281" s="53"/>
      <c r="WQO281" s="53"/>
      <c r="WQP281" s="53"/>
      <c r="WQQ281" s="53"/>
      <c r="WQR281" s="53"/>
      <c r="WQS281" s="53"/>
      <c r="WQT281" s="53"/>
      <c r="WQU281" s="53"/>
      <c r="WQV281" s="53"/>
      <c r="WQW281" s="53"/>
      <c r="WQX281" s="53"/>
      <c r="WQY281" s="53"/>
      <c r="WQZ281" s="53"/>
      <c r="WRA281" s="53"/>
      <c r="WRB281" s="53"/>
      <c r="WRC281" s="53"/>
      <c r="WRD281" s="53"/>
      <c r="WRE281" s="53"/>
      <c r="WRF281" s="53"/>
      <c r="WRG281" s="53"/>
      <c r="WRH281" s="53"/>
      <c r="WRI281" s="53"/>
      <c r="WRJ281" s="53"/>
      <c r="WRK281" s="53"/>
      <c r="WRL281" s="53"/>
      <c r="WRM281" s="53"/>
      <c r="WRN281" s="53"/>
      <c r="WRO281" s="53"/>
      <c r="WRP281" s="53"/>
      <c r="WRQ281" s="53"/>
      <c r="WRR281" s="53"/>
      <c r="WRS281" s="53"/>
      <c r="WRT281" s="53"/>
      <c r="WRU281" s="53"/>
      <c r="WRV281" s="53"/>
      <c r="WRW281" s="53"/>
      <c r="WRX281" s="53"/>
      <c r="WRY281" s="53"/>
      <c r="WRZ281" s="53"/>
      <c r="WSA281" s="53"/>
      <c r="WSB281" s="53"/>
      <c r="WSC281" s="53"/>
      <c r="WSD281" s="53"/>
      <c r="WSE281" s="53"/>
      <c r="WSF281" s="53"/>
      <c r="WSG281" s="53"/>
      <c r="WSH281" s="53"/>
      <c r="WSI281" s="53"/>
      <c r="WSJ281" s="53"/>
      <c r="WSK281" s="53"/>
      <c r="WSL281" s="53"/>
      <c r="WSM281" s="53"/>
      <c r="WSN281" s="53"/>
      <c r="WSO281" s="53"/>
      <c r="WSP281" s="53"/>
      <c r="WSQ281" s="53"/>
      <c r="WSR281" s="53"/>
      <c r="WSS281" s="53"/>
      <c r="WST281" s="53"/>
      <c r="WSU281" s="53"/>
      <c r="WSV281" s="53"/>
      <c r="WSW281" s="53"/>
      <c r="WSX281" s="53"/>
      <c r="WSY281" s="53"/>
      <c r="WSZ281" s="53"/>
      <c r="WTA281" s="53"/>
      <c r="WTB281" s="53"/>
      <c r="WTC281" s="53"/>
      <c r="WTD281" s="53"/>
      <c r="WTE281" s="53"/>
      <c r="WTF281" s="53"/>
      <c r="WTG281" s="53"/>
      <c r="WTH281" s="53"/>
      <c r="WTI281" s="53"/>
      <c r="WTJ281" s="53"/>
      <c r="WTK281" s="53"/>
      <c r="WTL281" s="53"/>
      <c r="WTM281" s="53"/>
      <c r="WTN281" s="53"/>
      <c r="WTO281" s="53"/>
      <c r="WTP281" s="53"/>
      <c r="WTQ281" s="53"/>
      <c r="WTR281" s="53"/>
      <c r="WTS281" s="53"/>
      <c r="WTT281" s="53"/>
      <c r="WTU281" s="53"/>
      <c r="WTV281" s="53"/>
      <c r="WTW281" s="53"/>
      <c r="WTX281" s="53"/>
      <c r="WTY281" s="53"/>
      <c r="WTZ281" s="53"/>
      <c r="WUA281" s="53"/>
      <c r="WUB281" s="53"/>
      <c r="WUC281" s="53"/>
      <c r="WUD281" s="53"/>
      <c r="WUE281" s="53"/>
      <c r="WUF281" s="53"/>
      <c r="WUG281" s="53"/>
      <c r="WUH281" s="53"/>
      <c r="WUI281" s="53"/>
      <c r="WUJ281" s="53"/>
      <c r="WUK281" s="53"/>
      <c r="WUL281" s="53"/>
      <c r="WUM281" s="53"/>
      <c r="WUN281" s="53"/>
      <c r="WUO281" s="53"/>
      <c r="WUP281" s="53"/>
      <c r="WUQ281" s="53"/>
      <c r="WUR281" s="53"/>
      <c r="WUS281" s="53"/>
      <c r="WUT281" s="53"/>
      <c r="WUU281" s="53"/>
      <c r="WUV281" s="53"/>
      <c r="WUW281" s="53"/>
      <c r="WUX281" s="53"/>
      <c r="WUY281" s="53"/>
      <c r="WUZ281" s="53"/>
      <c r="WVA281" s="53"/>
      <c r="WVB281" s="53"/>
      <c r="WVC281" s="53"/>
      <c r="WVD281" s="53"/>
      <c r="WVE281" s="53"/>
      <c r="WVF281" s="53"/>
      <c r="WVG281" s="53"/>
      <c r="WVH281" s="53"/>
      <c r="WVI281" s="53"/>
      <c r="WVJ281" s="53"/>
      <c r="WVK281" s="53"/>
      <c r="WVL281" s="53"/>
      <c r="WVM281" s="53"/>
      <c r="WVN281" s="53"/>
      <c r="WVO281" s="53"/>
      <c r="WVP281" s="53"/>
      <c r="WVQ281" s="53"/>
      <c r="WVR281" s="53"/>
      <c r="WVS281" s="53"/>
      <c r="WVT281" s="53"/>
      <c r="WVU281" s="53"/>
      <c r="WVV281" s="53"/>
      <c r="WVW281" s="53"/>
      <c r="WVX281" s="53"/>
      <c r="WVY281" s="53"/>
      <c r="WVZ281" s="53"/>
      <c r="WWA281" s="53"/>
      <c r="WWB281" s="53"/>
      <c r="WWC281" s="53"/>
      <c r="WWD281" s="53"/>
      <c r="WWE281" s="53"/>
      <c r="WWF281" s="53"/>
      <c r="WWG281" s="53"/>
      <c r="WWH281" s="53"/>
      <c r="WWI281" s="53"/>
      <c r="WWJ281" s="53"/>
      <c r="WWK281" s="53"/>
      <c r="WWL281" s="53"/>
      <c r="WWM281" s="53"/>
      <c r="WWN281" s="53"/>
      <c r="WWO281" s="53"/>
      <c r="WWP281" s="53"/>
      <c r="WWQ281" s="53"/>
      <c r="WWR281" s="53"/>
      <c r="WWS281" s="53"/>
      <c r="WWT281" s="53"/>
      <c r="WWU281" s="53"/>
      <c r="WWV281" s="53"/>
      <c r="WWW281" s="53"/>
      <c r="WWX281" s="53"/>
      <c r="WWY281" s="53"/>
      <c r="WWZ281" s="53"/>
      <c r="WXA281" s="53"/>
      <c r="WXB281" s="53"/>
      <c r="WXC281" s="53"/>
      <c r="WXD281" s="53"/>
      <c r="WXE281" s="53"/>
      <c r="WXF281" s="53"/>
      <c r="WXG281" s="53"/>
      <c r="WXH281" s="53"/>
      <c r="WXI281" s="53"/>
      <c r="WXJ281" s="53"/>
      <c r="WXK281" s="53"/>
      <c r="WXL281" s="53"/>
      <c r="WXM281" s="53"/>
      <c r="WXN281" s="53"/>
      <c r="WXO281" s="53"/>
      <c r="WXP281" s="53"/>
      <c r="WXQ281" s="53"/>
      <c r="WXR281" s="53"/>
      <c r="WXS281" s="53"/>
      <c r="WXT281" s="53"/>
      <c r="WXU281" s="53"/>
      <c r="WXV281" s="53"/>
      <c r="WXW281" s="53"/>
      <c r="WXX281" s="53"/>
      <c r="WXY281" s="53"/>
      <c r="WXZ281" s="53"/>
      <c r="WYA281" s="53"/>
      <c r="WYB281" s="53"/>
      <c r="WYC281" s="53"/>
      <c r="WYD281" s="53"/>
      <c r="WYE281" s="53"/>
      <c r="WYF281" s="53"/>
      <c r="WYG281" s="53"/>
      <c r="WYH281" s="53"/>
      <c r="WYI281" s="53"/>
      <c r="WYJ281" s="53"/>
      <c r="WYK281" s="53"/>
      <c r="WYL281" s="53"/>
      <c r="WYM281" s="53"/>
      <c r="WYN281" s="53"/>
      <c r="WYO281" s="53"/>
      <c r="WYP281" s="53"/>
      <c r="WYQ281" s="53"/>
      <c r="WYR281" s="53"/>
      <c r="WYS281" s="53"/>
      <c r="WYT281" s="53"/>
      <c r="WYU281" s="53"/>
      <c r="WYV281" s="53"/>
      <c r="WYW281" s="53"/>
      <c r="WYX281" s="53"/>
      <c r="WYY281" s="53"/>
      <c r="WYZ281" s="53"/>
      <c r="WZA281" s="53"/>
      <c r="WZB281" s="53"/>
      <c r="WZC281" s="53"/>
      <c r="WZD281" s="53"/>
      <c r="WZE281" s="53"/>
      <c r="WZF281" s="53"/>
      <c r="WZG281" s="53"/>
      <c r="WZH281" s="53"/>
      <c r="WZI281" s="53"/>
      <c r="WZJ281" s="53"/>
      <c r="WZK281" s="53"/>
      <c r="WZL281" s="53"/>
      <c r="WZM281" s="53"/>
      <c r="WZN281" s="53"/>
      <c r="WZO281" s="53"/>
      <c r="WZP281" s="53"/>
      <c r="WZQ281" s="53"/>
      <c r="WZR281" s="53"/>
      <c r="WZS281" s="53"/>
      <c r="WZT281" s="53"/>
      <c r="WZU281" s="53"/>
      <c r="WZV281" s="53"/>
      <c r="WZW281" s="53"/>
      <c r="WZX281" s="53"/>
      <c r="WZY281" s="53"/>
      <c r="WZZ281" s="53"/>
      <c r="XAA281" s="53"/>
      <c r="XAB281" s="53"/>
      <c r="XAC281" s="53"/>
      <c r="XAD281" s="53"/>
      <c r="XAE281" s="53"/>
      <c r="XAF281" s="53"/>
      <c r="XAG281" s="53"/>
      <c r="XAH281" s="53"/>
      <c r="XAI281" s="53"/>
      <c r="XAJ281" s="53"/>
      <c r="XAK281" s="53"/>
      <c r="XAL281" s="53"/>
      <c r="XAM281" s="53"/>
      <c r="XAN281" s="53"/>
      <c r="XAO281" s="53"/>
      <c r="XAP281" s="53"/>
      <c r="XAQ281" s="53"/>
      <c r="XAR281" s="53"/>
      <c r="XAS281" s="53"/>
      <c r="XAT281" s="53"/>
      <c r="XAU281" s="53"/>
      <c r="XAV281" s="53"/>
      <c r="XAW281" s="53"/>
      <c r="XAX281" s="53"/>
      <c r="XAY281" s="53"/>
      <c r="XAZ281" s="53"/>
      <c r="XBA281" s="53"/>
      <c r="XBB281" s="53"/>
      <c r="XBC281" s="53"/>
      <c r="XBD281" s="53"/>
      <c r="XBE281" s="53"/>
      <c r="XBF281" s="53"/>
      <c r="XBG281" s="53"/>
      <c r="XBH281" s="53"/>
      <c r="XBI281" s="53"/>
      <c r="XBJ281" s="53"/>
      <c r="XBK281" s="53"/>
      <c r="XBL281" s="53"/>
      <c r="XBM281" s="53"/>
      <c r="XBN281" s="53"/>
      <c r="XBO281" s="53"/>
      <c r="XBP281" s="53"/>
      <c r="XBQ281" s="53"/>
      <c r="XBR281" s="53"/>
      <c r="XBS281" s="53"/>
      <c r="XBT281" s="53"/>
      <c r="XBU281" s="53"/>
      <c r="XBV281" s="53"/>
      <c r="XBW281" s="53"/>
      <c r="XBX281" s="53"/>
      <c r="XBY281" s="53"/>
      <c r="XBZ281" s="53"/>
      <c r="XCA281" s="53"/>
      <c r="XCB281" s="53"/>
      <c r="XCC281" s="53"/>
      <c r="XCD281" s="53"/>
      <c r="XCE281" s="53"/>
      <c r="XCF281" s="53"/>
      <c r="XCG281" s="53"/>
      <c r="XCH281" s="53"/>
      <c r="XCI281" s="53"/>
      <c r="XCJ281" s="53"/>
      <c r="XCK281" s="53"/>
      <c r="XCL281" s="53"/>
      <c r="XCM281" s="53"/>
      <c r="XCN281" s="53"/>
      <c r="XCO281" s="53"/>
      <c r="XCP281" s="53"/>
      <c r="XCQ281" s="53"/>
      <c r="XCR281" s="53"/>
      <c r="XCS281" s="53"/>
      <c r="XCT281" s="53"/>
      <c r="XCU281" s="53"/>
      <c r="XCV281" s="53"/>
      <c r="XCW281" s="53"/>
      <c r="XCX281" s="53"/>
      <c r="XCY281" s="53"/>
      <c r="XCZ281" s="53"/>
      <c r="XDA281" s="53"/>
      <c r="XDB281" s="53"/>
      <c r="XDC281" s="53"/>
      <c r="XDD281" s="53"/>
      <c r="XDE281" s="53"/>
      <c r="XDF281" s="53"/>
      <c r="XDG281" s="53"/>
      <c r="XDH281" s="53"/>
      <c r="XDI281" s="53"/>
      <c r="XDJ281" s="53"/>
      <c r="XDK281" s="53"/>
      <c r="XDL281" s="53"/>
      <c r="XDM281" s="53"/>
      <c r="XDN281" s="53"/>
      <c r="XDO281" s="53"/>
      <c r="XDP281" s="53"/>
      <c r="XDQ281" s="53"/>
      <c r="XDR281" s="53"/>
      <c r="XDS281" s="53"/>
      <c r="XDT281" s="53"/>
      <c r="XDU281" s="53"/>
      <c r="XDV281" s="53"/>
      <c r="XDW281" s="53"/>
      <c r="XDX281" s="53"/>
      <c r="XDY281" s="53"/>
      <c r="XDZ281" s="53"/>
      <c r="XEA281" s="53"/>
      <c r="XEB281" s="53"/>
      <c r="XEC281" s="53"/>
      <c r="XED281" s="53"/>
      <c r="XEE281" s="53"/>
      <c r="XEF281" s="53"/>
      <c r="XEG281" s="53"/>
      <c r="XEH281" s="53"/>
      <c r="XEI281" s="53"/>
      <c r="XEJ281" s="53"/>
      <c r="XEK281" s="53"/>
      <c r="XEL281" s="53"/>
      <c r="XEM281" s="53"/>
      <c r="XEN281" s="53"/>
      <c r="XEO281" s="53"/>
      <c r="XEP281" s="53"/>
      <c r="XEQ281" s="53"/>
      <c r="XER281" s="53"/>
      <c r="XES281" s="53"/>
      <c r="XET281" s="53"/>
      <c r="XEU281" s="53"/>
      <c r="XEV281" s="53"/>
    </row>
    <row r="282" spans="1:16376" s="41" customFormat="1">
      <c r="A282" s="53"/>
      <c r="B282" s="60" t="s">
        <v>569</v>
      </c>
      <c r="C282" s="61"/>
      <c r="D282" s="60" t="s">
        <v>570</v>
      </c>
      <c r="E282" s="29" t="s">
        <v>28</v>
      </c>
      <c r="F282" s="63">
        <v>55.35</v>
      </c>
      <c r="G282" s="64">
        <f t="shared" si="52"/>
        <v>0</v>
      </c>
      <c r="H282" s="35">
        <f t="shared" si="47"/>
        <v>0</v>
      </c>
      <c r="I282" s="35"/>
      <c r="J282" s="35">
        <f t="shared" si="48"/>
        <v>0</v>
      </c>
      <c r="K282" s="35">
        <f t="shared" si="49"/>
        <v>0</v>
      </c>
      <c r="L282" s="36">
        <f t="shared" si="50"/>
        <v>0</v>
      </c>
      <c r="M282" s="65" t="e">
        <f t="shared" si="51"/>
        <v>#DIV/0!</v>
      </c>
      <c r="N282" s="37" t="e">
        <f t="shared" si="56"/>
        <v>#DIV/0!</v>
      </c>
      <c r="O282" s="37" t="e">
        <f t="shared" si="56"/>
        <v>#DIV/0!</v>
      </c>
      <c r="P282" s="37" t="e">
        <f t="shared" si="56"/>
        <v>#DIV/0!</v>
      </c>
      <c r="Q282" s="38" t="e">
        <f t="shared" si="56"/>
        <v>#DIV/0!</v>
      </c>
      <c r="R282" s="37" t="e">
        <f t="shared" si="56"/>
        <v>#DIV/0!</v>
      </c>
      <c r="S282" s="37" t="e">
        <f t="shared" si="56"/>
        <v>#DIV/0!</v>
      </c>
      <c r="T282" s="37" t="e">
        <f t="shared" si="56"/>
        <v>#DIV/0!</v>
      </c>
      <c r="U282" s="39"/>
      <c r="V282" s="39"/>
      <c r="W282" s="40" t="e">
        <f t="shared" si="54"/>
        <v>#DIV/0!</v>
      </c>
      <c r="Y282" s="59">
        <v>64.540000000000006</v>
      </c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  <c r="DC282" s="53"/>
      <c r="DF282" s="53"/>
      <c r="DG282" s="53"/>
      <c r="DH282" s="53"/>
      <c r="DI282" s="53"/>
      <c r="DJ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  <c r="DU282" s="53"/>
      <c r="DV282" s="53"/>
      <c r="DW282" s="53"/>
      <c r="DX282" s="53"/>
      <c r="DY282" s="53"/>
      <c r="DZ282" s="53"/>
      <c r="EA282" s="53"/>
      <c r="EB282" s="53"/>
      <c r="EC282" s="53"/>
      <c r="ED282" s="53"/>
      <c r="EE282" s="53"/>
      <c r="EF282" s="53"/>
      <c r="EG282" s="53"/>
      <c r="EH282" s="53"/>
      <c r="EI282" s="53"/>
      <c r="EJ282" s="53"/>
      <c r="EK282" s="53"/>
      <c r="EL282" s="53"/>
      <c r="EM282" s="53"/>
      <c r="EN282" s="53"/>
      <c r="EO282" s="53"/>
      <c r="EP282" s="53"/>
      <c r="EQ282" s="53"/>
      <c r="ER282" s="53"/>
      <c r="ES282" s="53"/>
      <c r="ET282" s="53"/>
      <c r="EU282" s="53"/>
      <c r="EV282" s="53"/>
      <c r="EW282" s="53"/>
      <c r="EX282" s="53"/>
      <c r="EY282" s="53"/>
      <c r="EZ282" s="53"/>
      <c r="FA282" s="53"/>
      <c r="FB282" s="53"/>
      <c r="FC282" s="53"/>
      <c r="FD282" s="53"/>
      <c r="FE282" s="53"/>
      <c r="FF282" s="53"/>
      <c r="FG282" s="53"/>
      <c r="FH282" s="53"/>
      <c r="FI282" s="53"/>
      <c r="FJ282" s="53"/>
      <c r="FK282" s="53"/>
      <c r="FL282" s="53"/>
      <c r="FM282" s="53"/>
      <c r="FN282" s="53"/>
      <c r="FO282" s="53"/>
      <c r="FP282" s="53"/>
      <c r="FQ282" s="53"/>
      <c r="FR282" s="53"/>
      <c r="FS282" s="53"/>
      <c r="FT282" s="53"/>
      <c r="FU282" s="53"/>
      <c r="FV282" s="53"/>
      <c r="FW282" s="53"/>
      <c r="FX282" s="53"/>
      <c r="FY282" s="53"/>
      <c r="FZ282" s="53"/>
      <c r="GA282" s="53"/>
      <c r="GB282" s="53"/>
      <c r="GC282" s="53"/>
      <c r="GD282" s="53"/>
      <c r="GE282" s="53"/>
      <c r="GF282" s="53"/>
      <c r="GG282" s="53"/>
      <c r="GH282" s="53"/>
      <c r="GI282" s="53"/>
      <c r="GJ282" s="53"/>
      <c r="GK282" s="53"/>
      <c r="GL282" s="53"/>
      <c r="GM282" s="53"/>
      <c r="GN282" s="53"/>
      <c r="GO282" s="53"/>
      <c r="GP282" s="53"/>
      <c r="GQ282" s="53"/>
      <c r="GR282" s="53"/>
      <c r="GS282" s="53"/>
      <c r="GT282" s="53"/>
      <c r="GU282" s="53"/>
      <c r="GV282" s="53"/>
      <c r="GW282" s="53"/>
      <c r="GX282" s="53"/>
      <c r="GY282" s="53"/>
      <c r="GZ282" s="53"/>
      <c r="HA282" s="53"/>
      <c r="HB282" s="53"/>
      <c r="HC282" s="53"/>
      <c r="HD282" s="53"/>
      <c r="HE282" s="53"/>
      <c r="HF282" s="53"/>
      <c r="HG282" s="53"/>
      <c r="HH282" s="53"/>
      <c r="HI282" s="53"/>
      <c r="HJ282" s="53"/>
      <c r="HK282" s="53"/>
      <c r="HL282" s="53"/>
      <c r="HM282" s="53"/>
      <c r="HN282" s="53"/>
      <c r="HO282" s="53"/>
      <c r="HP282" s="53"/>
      <c r="HQ282" s="53"/>
      <c r="HR282" s="53"/>
      <c r="HS282" s="53"/>
      <c r="HT282" s="53"/>
      <c r="HU282" s="53"/>
      <c r="HV282" s="53"/>
      <c r="HW282" s="53"/>
      <c r="HX282" s="53"/>
      <c r="HY282" s="53"/>
      <c r="HZ282" s="53"/>
      <c r="IA282" s="53"/>
      <c r="IB282" s="53"/>
      <c r="IC282" s="53"/>
      <c r="ID282" s="53"/>
      <c r="IE282" s="53"/>
      <c r="IF282" s="53"/>
      <c r="IG282" s="53"/>
      <c r="IH282" s="53"/>
      <c r="II282" s="53"/>
      <c r="IJ282" s="53"/>
      <c r="IK282" s="53"/>
      <c r="IL282" s="53"/>
      <c r="IM282" s="53"/>
      <c r="IN282" s="53"/>
      <c r="IO282" s="53"/>
      <c r="IP282" s="53"/>
      <c r="IQ282" s="53"/>
      <c r="IR282" s="53"/>
      <c r="IS282" s="53"/>
      <c r="IT282" s="53"/>
      <c r="IU282" s="53"/>
      <c r="IV282" s="53"/>
      <c r="IW282" s="53"/>
      <c r="IX282" s="53"/>
      <c r="IY282" s="53"/>
      <c r="IZ282" s="53"/>
      <c r="JA282" s="53"/>
      <c r="JB282" s="53"/>
      <c r="JC282" s="53"/>
      <c r="JD282" s="53"/>
      <c r="JE282" s="53"/>
      <c r="JF282" s="53"/>
      <c r="JG282" s="53"/>
      <c r="JH282" s="53"/>
      <c r="JI282" s="53"/>
      <c r="JJ282" s="53"/>
      <c r="JK282" s="53"/>
      <c r="JL282" s="53"/>
      <c r="JM282" s="53"/>
      <c r="JN282" s="53"/>
      <c r="JO282" s="53"/>
      <c r="JP282" s="53"/>
      <c r="JQ282" s="53"/>
      <c r="JR282" s="53"/>
      <c r="JS282" s="53"/>
      <c r="JT282" s="53"/>
      <c r="JU282" s="53"/>
      <c r="JV282" s="53"/>
      <c r="JW282" s="53"/>
      <c r="JX282" s="53"/>
      <c r="JY282" s="53"/>
      <c r="JZ282" s="53"/>
      <c r="KA282" s="53"/>
      <c r="KB282" s="53"/>
      <c r="KC282" s="53"/>
      <c r="KD282" s="53"/>
      <c r="KE282" s="53"/>
      <c r="KF282" s="53"/>
      <c r="KG282" s="53"/>
      <c r="KH282" s="53"/>
      <c r="KI282" s="53"/>
      <c r="KJ282" s="53"/>
      <c r="KK282" s="53"/>
      <c r="KL282" s="53"/>
      <c r="KM282" s="53"/>
      <c r="KN282" s="53"/>
      <c r="KO282" s="53"/>
      <c r="KP282" s="53"/>
      <c r="KQ282" s="53"/>
      <c r="KR282" s="53"/>
      <c r="KS282" s="53"/>
      <c r="KT282" s="53"/>
      <c r="KU282" s="53"/>
      <c r="KV282" s="53"/>
      <c r="KW282" s="53"/>
      <c r="KX282" s="53"/>
      <c r="KY282" s="53"/>
      <c r="KZ282" s="53"/>
      <c r="LA282" s="53"/>
      <c r="LB282" s="53"/>
      <c r="LC282" s="53"/>
      <c r="LD282" s="53"/>
      <c r="LE282" s="53"/>
      <c r="LF282" s="53"/>
      <c r="LG282" s="53"/>
      <c r="LH282" s="53"/>
      <c r="LI282" s="53"/>
      <c r="LJ282" s="53"/>
      <c r="LK282" s="53"/>
      <c r="LL282" s="53"/>
      <c r="LM282" s="53"/>
      <c r="LN282" s="53"/>
      <c r="LO282" s="53"/>
      <c r="LP282" s="53"/>
      <c r="LQ282" s="53"/>
      <c r="LR282" s="53"/>
      <c r="LS282" s="53"/>
      <c r="LT282" s="53"/>
      <c r="LU282" s="53"/>
      <c r="LV282" s="53"/>
      <c r="LW282" s="53"/>
      <c r="LX282" s="53"/>
      <c r="LY282" s="53"/>
      <c r="LZ282" s="53"/>
      <c r="MA282" s="53"/>
      <c r="MB282" s="53"/>
      <c r="MC282" s="53"/>
      <c r="MD282" s="53"/>
      <c r="ME282" s="53"/>
      <c r="MF282" s="53"/>
      <c r="MG282" s="53"/>
      <c r="MH282" s="53"/>
      <c r="MI282" s="53"/>
      <c r="MJ282" s="53"/>
      <c r="MK282" s="53"/>
      <c r="ML282" s="53"/>
      <c r="MM282" s="53"/>
      <c r="MN282" s="53"/>
      <c r="MO282" s="53"/>
      <c r="MP282" s="53"/>
      <c r="MQ282" s="53"/>
      <c r="MR282" s="53"/>
      <c r="MS282" s="53"/>
      <c r="MT282" s="53"/>
      <c r="MU282" s="53"/>
      <c r="MV282" s="53"/>
      <c r="MW282" s="53"/>
      <c r="MX282" s="53"/>
      <c r="MY282" s="53"/>
      <c r="NB282" s="53"/>
      <c r="NC282" s="53"/>
      <c r="ND282" s="53"/>
      <c r="NE282" s="53"/>
      <c r="NF282" s="53"/>
      <c r="NG282" s="53"/>
      <c r="NH282" s="53"/>
      <c r="NI282" s="53"/>
      <c r="NJ282" s="53"/>
      <c r="NK282" s="53"/>
      <c r="NL282" s="53"/>
      <c r="NM282" s="53"/>
      <c r="NN282" s="53"/>
      <c r="NO282" s="53"/>
      <c r="NP282" s="53"/>
      <c r="NQ282" s="53"/>
      <c r="NR282" s="53"/>
      <c r="NS282" s="53"/>
      <c r="NT282" s="53"/>
      <c r="NU282" s="53"/>
      <c r="NV282" s="53"/>
      <c r="NW282" s="53"/>
      <c r="NX282" s="53"/>
      <c r="NY282" s="53"/>
      <c r="NZ282" s="53"/>
      <c r="OA282" s="53"/>
      <c r="OB282" s="53"/>
      <c r="OC282" s="53"/>
      <c r="OD282" s="53"/>
      <c r="OE282" s="53"/>
      <c r="OF282" s="53"/>
      <c r="OG282" s="53"/>
      <c r="OH282" s="53"/>
      <c r="OI282" s="53"/>
      <c r="OJ282" s="53"/>
      <c r="OK282" s="53"/>
      <c r="OL282" s="53"/>
      <c r="OM282" s="53"/>
      <c r="ON282" s="53"/>
      <c r="OO282" s="53"/>
      <c r="OP282" s="53"/>
      <c r="OQ282" s="53"/>
      <c r="OR282" s="53"/>
      <c r="OS282" s="53"/>
      <c r="OT282" s="53"/>
      <c r="OU282" s="53"/>
      <c r="OV282" s="53"/>
      <c r="OW282" s="53"/>
      <c r="OX282" s="53"/>
      <c r="OY282" s="53"/>
      <c r="OZ282" s="53"/>
      <c r="PA282" s="53"/>
      <c r="PB282" s="53"/>
      <c r="PC282" s="53"/>
      <c r="PD282" s="53"/>
      <c r="PE282" s="53"/>
      <c r="PF282" s="53"/>
      <c r="PG282" s="53"/>
      <c r="PH282" s="53"/>
      <c r="PI282" s="53"/>
      <c r="PJ282" s="53"/>
      <c r="PK282" s="53"/>
      <c r="PL282" s="53"/>
      <c r="PM282" s="53"/>
      <c r="PN282" s="53"/>
      <c r="PO282" s="53"/>
      <c r="PP282" s="53"/>
      <c r="PQ282" s="53"/>
      <c r="PR282" s="53"/>
      <c r="PS282" s="53"/>
      <c r="PT282" s="53"/>
      <c r="PU282" s="53"/>
      <c r="PV282" s="53"/>
      <c r="PW282" s="53"/>
      <c r="PX282" s="53"/>
      <c r="PY282" s="53"/>
      <c r="PZ282" s="53"/>
      <c r="QA282" s="53"/>
      <c r="QB282" s="53"/>
      <c r="QC282" s="53"/>
      <c r="QD282" s="53"/>
      <c r="QE282" s="53"/>
      <c r="QF282" s="53"/>
      <c r="QG282" s="53"/>
      <c r="QH282" s="53"/>
      <c r="QI282" s="53"/>
      <c r="QJ282" s="53"/>
      <c r="QK282" s="53"/>
      <c r="QL282" s="53"/>
      <c r="QM282" s="53"/>
      <c r="QN282" s="53"/>
      <c r="QO282" s="53"/>
      <c r="QP282" s="53"/>
      <c r="QQ282" s="53"/>
      <c r="QR282" s="53"/>
      <c r="QS282" s="53"/>
      <c r="QT282" s="53"/>
      <c r="QU282" s="53"/>
      <c r="QV282" s="53"/>
      <c r="QW282" s="53"/>
      <c r="QX282" s="53"/>
      <c r="QY282" s="53"/>
      <c r="QZ282" s="53"/>
      <c r="RA282" s="53"/>
      <c r="RB282" s="53"/>
      <c r="RC282" s="53"/>
      <c r="RD282" s="53"/>
      <c r="RE282" s="53"/>
      <c r="RF282" s="53"/>
      <c r="RG282" s="53"/>
      <c r="RH282" s="53"/>
      <c r="RI282" s="53"/>
      <c r="RJ282" s="53"/>
      <c r="RK282" s="53"/>
      <c r="RL282" s="53"/>
      <c r="RM282" s="53"/>
      <c r="RN282" s="53"/>
      <c r="RO282" s="53"/>
      <c r="RP282" s="53"/>
      <c r="RQ282" s="53"/>
      <c r="RR282" s="53"/>
      <c r="RS282" s="53"/>
      <c r="RT282" s="53"/>
      <c r="RU282" s="53"/>
      <c r="RV282" s="53"/>
      <c r="RW282" s="53"/>
      <c r="RX282" s="53"/>
      <c r="RY282" s="53"/>
      <c r="RZ282" s="53"/>
      <c r="SA282" s="53"/>
      <c r="SB282" s="53"/>
      <c r="SC282" s="53"/>
      <c r="SD282" s="53"/>
      <c r="SE282" s="53"/>
      <c r="SF282" s="53"/>
      <c r="SG282" s="53"/>
      <c r="SH282" s="53"/>
      <c r="SI282" s="53"/>
      <c r="SJ282" s="53"/>
      <c r="SK282" s="53"/>
      <c r="SL282" s="53"/>
      <c r="SM282" s="53"/>
      <c r="SN282" s="53"/>
      <c r="SO282" s="53"/>
      <c r="SP282" s="53"/>
      <c r="SQ282" s="53"/>
      <c r="SR282" s="53"/>
      <c r="SS282" s="53"/>
      <c r="ST282" s="53"/>
      <c r="SU282" s="53"/>
      <c r="SV282" s="53"/>
      <c r="SW282" s="53"/>
      <c r="SX282" s="53"/>
      <c r="SY282" s="53"/>
      <c r="SZ282" s="53"/>
      <c r="TA282" s="53"/>
      <c r="TB282" s="53"/>
      <c r="TC282" s="53"/>
      <c r="TD282" s="53"/>
      <c r="TE282" s="53"/>
      <c r="TF282" s="53"/>
      <c r="TG282" s="53"/>
      <c r="TH282" s="53"/>
      <c r="TI282" s="53"/>
      <c r="TJ282" s="53"/>
      <c r="TK282" s="53"/>
      <c r="TL282" s="53"/>
      <c r="TM282" s="53"/>
      <c r="TN282" s="53"/>
      <c r="TO282" s="53"/>
      <c r="TP282" s="53"/>
      <c r="TQ282" s="53"/>
      <c r="TR282" s="53"/>
      <c r="TS282" s="53"/>
      <c r="TT282" s="53"/>
      <c r="TU282" s="53"/>
      <c r="TV282" s="53"/>
      <c r="TW282" s="53"/>
      <c r="TX282" s="53"/>
      <c r="TY282" s="53"/>
      <c r="TZ282" s="53"/>
      <c r="UA282" s="53"/>
      <c r="UB282" s="53"/>
      <c r="UC282" s="53"/>
      <c r="UD282" s="53"/>
      <c r="UE282" s="53"/>
      <c r="UF282" s="53"/>
      <c r="UG282" s="53"/>
      <c r="UH282" s="53"/>
      <c r="UI282" s="53"/>
      <c r="UJ282" s="53"/>
      <c r="UK282" s="53"/>
      <c r="UL282" s="53"/>
      <c r="UM282" s="53"/>
      <c r="UN282" s="53"/>
      <c r="UO282" s="53"/>
      <c r="UP282" s="53"/>
      <c r="UQ282" s="53"/>
      <c r="UR282" s="53"/>
      <c r="US282" s="53"/>
      <c r="UT282" s="53"/>
      <c r="UU282" s="53"/>
      <c r="UV282" s="53"/>
      <c r="UW282" s="53"/>
      <c r="UX282" s="53"/>
      <c r="UY282" s="53"/>
      <c r="UZ282" s="53"/>
      <c r="VA282" s="53"/>
      <c r="VB282" s="53"/>
      <c r="VC282" s="53"/>
      <c r="VD282" s="53"/>
      <c r="VE282" s="53"/>
      <c r="VF282" s="53"/>
      <c r="VG282" s="53"/>
      <c r="VH282" s="53"/>
      <c r="VI282" s="53"/>
      <c r="VJ282" s="53"/>
      <c r="VK282" s="53"/>
      <c r="VL282" s="53"/>
      <c r="VM282" s="53"/>
      <c r="VN282" s="53"/>
      <c r="VO282" s="53"/>
      <c r="VP282" s="53"/>
      <c r="VQ282" s="53"/>
      <c r="VR282" s="53"/>
      <c r="VS282" s="53"/>
      <c r="VT282" s="53"/>
      <c r="VU282" s="53"/>
      <c r="VV282" s="53"/>
      <c r="VW282" s="53"/>
      <c r="VX282" s="53"/>
      <c r="VY282" s="53"/>
      <c r="VZ282" s="53"/>
      <c r="WA282" s="53"/>
      <c r="WB282" s="53"/>
      <c r="WC282" s="53"/>
      <c r="WD282" s="53"/>
      <c r="WE282" s="53"/>
      <c r="WF282" s="53"/>
      <c r="WG282" s="53"/>
      <c r="WH282" s="53"/>
      <c r="WI282" s="53"/>
      <c r="WJ282" s="53"/>
      <c r="WK282" s="53"/>
      <c r="WL282" s="53"/>
      <c r="WM282" s="53"/>
      <c r="WN282" s="53"/>
      <c r="WO282" s="53"/>
      <c r="WP282" s="53"/>
      <c r="WQ282" s="53"/>
      <c r="WR282" s="53"/>
      <c r="WS282" s="53"/>
      <c r="WT282" s="53"/>
      <c r="WU282" s="53"/>
      <c r="WX282" s="53"/>
      <c r="WY282" s="53"/>
      <c r="WZ282" s="53"/>
      <c r="XA282" s="53"/>
      <c r="XB282" s="53"/>
      <c r="XC282" s="53"/>
      <c r="XD282" s="53"/>
      <c r="XE282" s="53"/>
      <c r="XF282" s="53"/>
      <c r="XG282" s="53"/>
      <c r="XH282" s="53"/>
      <c r="XI282" s="53"/>
      <c r="XJ282" s="53"/>
      <c r="XK282" s="53"/>
      <c r="XL282" s="53"/>
      <c r="XM282" s="53"/>
      <c r="XN282" s="53"/>
      <c r="XO282" s="53"/>
      <c r="XP282" s="53"/>
      <c r="XQ282" s="53"/>
      <c r="XR282" s="53"/>
      <c r="XS282" s="53"/>
      <c r="XT282" s="53"/>
      <c r="XU282" s="53"/>
      <c r="XV282" s="53"/>
      <c r="XW282" s="53"/>
      <c r="XX282" s="53"/>
      <c r="XY282" s="53"/>
      <c r="XZ282" s="53"/>
      <c r="YA282" s="53"/>
      <c r="YB282" s="53"/>
      <c r="YC282" s="53"/>
      <c r="YD282" s="53"/>
      <c r="YE282" s="53"/>
      <c r="YF282" s="53"/>
      <c r="YG282" s="53"/>
      <c r="YH282" s="53"/>
      <c r="YI282" s="53"/>
      <c r="YJ282" s="53"/>
      <c r="YK282" s="53"/>
      <c r="YL282" s="53"/>
      <c r="YM282" s="53"/>
      <c r="YN282" s="53"/>
      <c r="YO282" s="53"/>
      <c r="YP282" s="53"/>
      <c r="YQ282" s="53"/>
      <c r="YR282" s="53"/>
      <c r="YS282" s="53"/>
      <c r="YT282" s="53"/>
      <c r="YU282" s="53"/>
      <c r="YV282" s="53"/>
      <c r="YW282" s="53"/>
      <c r="YX282" s="53"/>
      <c r="YY282" s="53"/>
      <c r="YZ282" s="53"/>
      <c r="ZA282" s="53"/>
      <c r="ZB282" s="53"/>
      <c r="ZC282" s="53"/>
      <c r="ZD282" s="53"/>
      <c r="ZE282" s="53"/>
      <c r="ZF282" s="53"/>
      <c r="ZG282" s="53"/>
      <c r="ZH282" s="53"/>
      <c r="ZI282" s="53"/>
      <c r="ZJ282" s="53"/>
      <c r="ZK282" s="53"/>
      <c r="ZL282" s="53"/>
      <c r="ZM282" s="53"/>
      <c r="ZN282" s="53"/>
      <c r="ZO282" s="53"/>
      <c r="ZP282" s="53"/>
      <c r="ZQ282" s="53"/>
      <c r="ZR282" s="53"/>
      <c r="ZS282" s="53"/>
      <c r="ZT282" s="53"/>
      <c r="ZU282" s="53"/>
      <c r="ZV282" s="53"/>
      <c r="ZW282" s="53"/>
      <c r="ZX282" s="53"/>
      <c r="ZY282" s="53"/>
      <c r="ZZ282" s="53"/>
      <c r="AAA282" s="53"/>
      <c r="AAB282" s="53"/>
      <c r="AAC282" s="53"/>
      <c r="AAD282" s="53"/>
      <c r="AAE282" s="53"/>
      <c r="AAF282" s="53"/>
      <c r="AAG282" s="53"/>
      <c r="AAH282" s="53"/>
      <c r="AAI282" s="53"/>
      <c r="AAJ282" s="53"/>
      <c r="AAK282" s="53"/>
      <c r="AAL282" s="53"/>
      <c r="AAM282" s="53"/>
      <c r="AAN282" s="53"/>
      <c r="AAO282" s="53"/>
      <c r="AAP282" s="53"/>
      <c r="AAQ282" s="53"/>
      <c r="AAR282" s="53"/>
      <c r="AAS282" s="53"/>
      <c r="AAT282" s="53"/>
      <c r="AAU282" s="53"/>
      <c r="AAV282" s="53"/>
      <c r="AAW282" s="53"/>
      <c r="AAX282" s="53"/>
      <c r="AAY282" s="53"/>
      <c r="AAZ282" s="53"/>
      <c r="ABA282" s="53"/>
      <c r="ABB282" s="53"/>
      <c r="ABC282" s="53"/>
      <c r="ABD282" s="53"/>
      <c r="ABE282" s="53"/>
      <c r="ABF282" s="53"/>
      <c r="ABG282" s="53"/>
      <c r="ABH282" s="53"/>
      <c r="ABI282" s="53"/>
      <c r="ABJ282" s="53"/>
      <c r="ABK282" s="53"/>
      <c r="ABL282" s="53"/>
      <c r="ABM282" s="53"/>
      <c r="ABN282" s="53"/>
      <c r="ABO282" s="53"/>
      <c r="ABP282" s="53"/>
      <c r="ABQ282" s="53"/>
      <c r="ABR282" s="53"/>
      <c r="ABS282" s="53"/>
      <c r="ABT282" s="53"/>
      <c r="ABU282" s="53"/>
      <c r="ABV282" s="53"/>
      <c r="ABW282" s="53"/>
      <c r="ABX282" s="53"/>
      <c r="ABY282" s="53"/>
      <c r="ABZ282" s="53"/>
      <c r="ACA282" s="53"/>
      <c r="ACB282" s="53"/>
      <c r="ACC282" s="53"/>
      <c r="ACD282" s="53"/>
      <c r="ACE282" s="53"/>
      <c r="ACF282" s="53"/>
      <c r="ACG282" s="53"/>
      <c r="ACH282" s="53"/>
      <c r="ACI282" s="53"/>
      <c r="ACJ282" s="53"/>
      <c r="ACK282" s="53"/>
      <c r="ACL282" s="53"/>
      <c r="ACM282" s="53"/>
      <c r="ACN282" s="53"/>
      <c r="ACO282" s="53"/>
      <c r="ACP282" s="53"/>
      <c r="ACQ282" s="53"/>
      <c r="ACR282" s="53"/>
      <c r="ACS282" s="53"/>
      <c r="ACT282" s="53"/>
      <c r="ACU282" s="53"/>
      <c r="ACV282" s="53"/>
      <c r="ACW282" s="53"/>
      <c r="ACX282" s="53"/>
      <c r="ACY282" s="53"/>
      <c r="ACZ282" s="53"/>
      <c r="ADA282" s="53"/>
      <c r="ADB282" s="53"/>
      <c r="ADC282" s="53"/>
      <c r="ADD282" s="53"/>
      <c r="ADE282" s="53"/>
      <c r="ADF282" s="53"/>
      <c r="ADG282" s="53"/>
      <c r="ADH282" s="53"/>
      <c r="ADI282" s="53"/>
      <c r="ADJ282" s="53"/>
      <c r="ADK282" s="53"/>
      <c r="ADL282" s="53"/>
      <c r="ADM282" s="53"/>
      <c r="ADN282" s="53"/>
      <c r="ADO282" s="53"/>
      <c r="ADP282" s="53"/>
      <c r="ADQ282" s="53"/>
      <c r="ADR282" s="53"/>
      <c r="ADS282" s="53"/>
      <c r="ADT282" s="53"/>
      <c r="ADU282" s="53"/>
      <c r="ADV282" s="53"/>
      <c r="ADW282" s="53"/>
      <c r="ADX282" s="53"/>
      <c r="ADY282" s="53"/>
      <c r="ADZ282" s="53"/>
      <c r="AEA282" s="53"/>
      <c r="AEB282" s="53"/>
      <c r="AEC282" s="53"/>
      <c r="AED282" s="53"/>
      <c r="AEE282" s="53"/>
      <c r="AEF282" s="53"/>
      <c r="AEG282" s="53"/>
      <c r="AEH282" s="53"/>
      <c r="AEI282" s="53"/>
      <c r="AEJ282" s="53"/>
      <c r="AEK282" s="53"/>
      <c r="AEL282" s="53"/>
      <c r="AEM282" s="53"/>
      <c r="AEN282" s="53"/>
      <c r="AEO282" s="53"/>
      <c r="AEP282" s="53"/>
      <c r="AEQ282" s="53"/>
      <c r="AER282" s="53"/>
      <c r="AES282" s="53"/>
      <c r="AET282" s="53"/>
      <c r="AEU282" s="53"/>
      <c r="AEV282" s="53"/>
      <c r="AEW282" s="53"/>
      <c r="AEX282" s="53"/>
      <c r="AEY282" s="53"/>
      <c r="AEZ282" s="53"/>
      <c r="AFA282" s="53"/>
      <c r="AFB282" s="53"/>
      <c r="AFC282" s="53"/>
      <c r="AFD282" s="53"/>
      <c r="AFE282" s="53"/>
      <c r="AFF282" s="53"/>
      <c r="AFG282" s="53"/>
      <c r="AFH282" s="53"/>
      <c r="AFI282" s="53"/>
      <c r="AFJ282" s="53"/>
      <c r="AFK282" s="53"/>
      <c r="AFL282" s="53"/>
      <c r="AFM282" s="53"/>
      <c r="AFN282" s="53"/>
      <c r="AFO282" s="53"/>
      <c r="AFP282" s="53"/>
      <c r="AFQ282" s="53"/>
      <c r="AFR282" s="53"/>
      <c r="AFS282" s="53"/>
      <c r="AFT282" s="53"/>
      <c r="AFU282" s="53"/>
      <c r="AFV282" s="53"/>
      <c r="AFW282" s="53"/>
      <c r="AFX282" s="53"/>
      <c r="AFY282" s="53"/>
      <c r="AFZ282" s="53"/>
      <c r="AGA282" s="53"/>
      <c r="AGB282" s="53"/>
      <c r="AGC282" s="53"/>
      <c r="AGD282" s="53"/>
      <c r="AGE282" s="53"/>
      <c r="AGF282" s="53"/>
      <c r="AGG282" s="53"/>
      <c r="AGH282" s="53"/>
      <c r="AGI282" s="53"/>
      <c r="AGJ282" s="53"/>
      <c r="AGK282" s="53"/>
      <c r="AGL282" s="53"/>
      <c r="AGM282" s="53"/>
      <c r="AGN282" s="53"/>
      <c r="AGO282" s="53"/>
      <c r="AGP282" s="53"/>
      <c r="AGQ282" s="53"/>
      <c r="AGT282" s="53"/>
      <c r="AGU282" s="53"/>
      <c r="AGV282" s="53"/>
      <c r="AGW282" s="53"/>
      <c r="AGX282" s="53"/>
      <c r="AGY282" s="53"/>
      <c r="AGZ282" s="53"/>
      <c r="AHA282" s="53"/>
      <c r="AHB282" s="53"/>
      <c r="AHC282" s="53"/>
      <c r="AHD282" s="53"/>
      <c r="AHE282" s="53"/>
      <c r="AHF282" s="53"/>
      <c r="AHG282" s="53"/>
      <c r="AHH282" s="53"/>
      <c r="AHI282" s="53"/>
      <c r="AHJ282" s="53"/>
      <c r="AHK282" s="53"/>
      <c r="AHL282" s="53"/>
      <c r="AHM282" s="53"/>
      <c r="AHN282" s="53"/>
      <c r="AHO282" s="53"/>
      <c r="AHP282" s="53"/>
      <c r="AHQ282" s="53"/>
      <c r="AHR282" s="53"/>
      <c r="AHS282" s="53"/>
      <c r="AHT282" s="53"/>
      <c r="AHU282" s="53"/>
      <c r="AHV282" s="53"/>
      <c r="AHW282" s="53"/>
      <c r="AHX282" s="53"/>
      <c r="AHY282" s="53"/>
      <c r="AHZ282" s="53"/>
      <c r="AIA282" s="53"/>
      <c r="AIB282" s="53"/>
      <c r="AIC282" s="53"/>
      <c r="AID282" s="53"/>
      <c r="AIE282" s="53"/>
      <c r="AIF282" s="53"/>
      <c r="AIG282" s="53"/>
      <c r="AIH282" s="53"/>
      <c r="AII282" s="53"/>
      <c r="AIJ282" s="53"/>
      <c r="AIK282" s="53"/>
      <c r="AIL282" s="53"/>
      <c r="AIM282" s="53"/>
      <c r="AIN282" s="53"/>
      <c r="AIO282" s="53"/>
      <c r="AIP282" s="53"/>
      <c r="AIQ282" s="53"/>
      <c r="AIR282" s="53"/>
      <c r="AIS282" s="53"/>
      <c r="AIT282" s="53"/>
      <c r="AIU282" s="53"/>
      <c r="AIV282" s="53"/>
      <c r="AIW282" s="53"/>
      <c r="AIX282" s="53"/>
      <c r="AIY282" s="53"/>
      <c r="AIZ282" s="53"/>
      <c r="AJA282" s="53"/>
      <c r="AJB282" s="53"/>
      <c r="AJC282" s="53"/>
      <c r="AJD282" s="53"/>
      <c r="AJE282" s="53"/>
      <c r="AJF282" s="53"/>
      <c r="AJG282" s="53"/>
      <c r="AJH282" s="53"/>
      <c r="AJI282" s="53"/>
      <c r="AJJ282" s="53"/>
      <c r="AJK282" s="53"/>
      <c r="AJL282" s="53"/>
      <c r="AJM282" s="53"/>
      <c r="AJN282" s="53"/>
      <c r="AJO282" s="53"/>
      <c r="AJP282" s="53"/>
      <c r="AJQ282" s="53"/>
      <c r="AJR282" s="53"/>
      <c r="AJS282" s="53"/>
      <c r="AJT282" s="53"/>
      <c r="AJU282" s="53"/>
      <c r="AJV282" s="53"/>
      <c r="AJW282" s="53"/>
      <c r="AJX282" s="53"/>
      <c r="AJY282" s="53"/>
      <c r="AJZ282" s="53"/>
      <c r="AKA282" s="53"/>
      <c r="AKB282" s="53"/>
      <c r="AKC282" s="53"/>
      <c r="AKD282" s="53"/>
      <c r="AKE282" s="53"/>
      <c r="AKF282" s="53"/>
      <c r="AKG282" s="53"/>
      <c r="AKH282" s="53"/>
      <c r="AKI282" s="53"/>
      <c r="AKJ282" s="53"/>
      <c r="AKK282" s="53"/>
      <c r="AKL282" s="53"/>
      <c r="AKM282" s="53"/>
      <c r="AKN282" s="53"/>
      <c r="AKO282" s="53"/>
      <c r="AKP282" s="53"/>
      <c r="AKQ282" s="53"/>
      <c r="AKR282" s="53"/>
      <c r="AKS282" s="53"/>
      <c r="AKT282" s="53"/>
      <c r="AKU282" s="53"/>
      <c r="AKV282" s="53"/>
      <c r="AKW282" s="53"/>
      <c r="AKX282" s="53"/>
      <c r="AKY282" s="53"/>
      <c r="AKZ282" s="53"/>
      <c r="ALA282" s="53"/>
      <c r="ALB282" s="53"/>
      <c r="ALC282" s="53"/>
      <c r="ALD282" s="53"/>
      <c r="ALE282" s="53"/>
      <c r="ALF282" s="53"/>
      <c r="ALG282" s="53"/>
      <c r="ALH282" s="53"/>
      <c r="ALI282" s="53"/>
      <c r="ALJ282" s="53"/>
      <c r="ALK282" s="53"/>
      <c r="ALL282" s="53"/>
      <c r="ALM282" s="53"/>
      <c r="ALN282" s="53"/>
      <c r="ALO282" s="53"/>
      <c r="ALP282" s="53"/>
      <c r="ALQ282" s="53"/>
      <c r="ALR282" s="53"/>
      <c r="ALS282" s="53"/>
      <c r="ALT282" s="53"/>
      <c r="ALU282" s="53"/>
      <c r="ALV282" s="53"/>
      <c r="ALW282" s="53"/>
      <c r="ALX282" s="53"/>
      <c r="ALY282" s="53"/>
      <c r="ALZ282" s="53"/>
      <c r="AMA282" s="53"/>
      <c r="AMB282" s="53"/>
      <c r="AMC282" s="53"/>
      <c r="AMD282" s="53"/>
      <c r="AME282" s="53"/>
      <c r="AMF282" s="53"/>
      <c r="AMG282" s="53"/>
      <c r="AMH282" s="53"/>
      <c r="AMI282" s="53"/>
      <c r="AMJ282" s="53"/>
      <c r="AMK282" s="53"/>
      <c r="AML282" s="53"/>
      <c r="AMM282" s="53"/>
      <c r="AMN282" s="53"/>
      <c r="AMO282" s="53"/>
      <c r="AMP282" s="53"/>
      <c r="AMQ282" s="53"/>
      <c r="AMR282" s="53"/>
      <c r="AMS282" s="53"/>
      <c r="AMT282" s="53"/>
      <c r="AMU282" s="53"/>
      <c r="AMV282" s="53"/>
      <c r="AMW282" s="53"/>
      <c r="AMX282" s="53"/>
      <c r="AMY282" s="53"/>
      <c r="AMZ282" s="53"/>
      <c r="ANA282" s="53"/>
      <c r="ANB282" s="53"/>
      <c r="ANC282" s="53"/>
      <c r="AND282" s="53"/>
      <c r="ANE282" s="53"/>
      <c r="ANF282" s="53"/>
      <c r="ANG282" s="53"/>
      <c r="ANH282" s="53"/>
      <c r="ANI282" s="53"/>
      <c r="ANJ282" s="53"/>
      <c r="ANK282" s="53"/>
      <c r="ANL282" s="53"/>
      <c r="ANM282" s="53"/>
      <c r="ANN282" s="53"/>
      <c r="ANO282" s="53"/>
      <c r="ANP282" s="53"/>
      <c r="ANQ282" s="53"/>
      <c r="ANR282" s="53"/>
      <c r="ANS282" s="53"/>
      <c r="ANT282" s="53"/>
      <c r="ANU282" s="53"/>
      <c r="ANV282" s="53"/>
      <c r="ANW282" s="53"/>
      <c r="ANX282" s="53"/>
      <c r="ANY282" s="53"/>
      <c r="ANZ282" s="53"/>
      <c r="AOA282" s="53"/>
      <c r="AOB282" s="53"/>
      <c r="AOC282" s="53"/>
      <c r="AOD282" s="53"/>
      <c r="AOE282" s="53"/>
      <c r="AOF282" s="53"/>
      <c r="AOG282" s="53"/>
      <c r="AOH282" s="53"/>
      <c r="AOI282" s="53"/>
      <c r="AOJ282" s="53"/>
      <c r="AOK282" s="53"/>
      <c r="AOL282" s="53"/>
      <c r="AOM282" s="53"/>
      <c r="AON282" s="53"/>
      <c r="AOO282" s="53"/>
      <c r="AOP282" s="53"/>
      <c r="AOQ282" s="53"/>
      <c r="AOR282" s="53"/>
      <c r="AOS282" s="53"/>
      <c r="AOT282" s="53"/>
      <c r="AOU282" s="53"/>
      <c r="AOV282" s="53"/>
      <c r="AOW282" s="53"/>
      <c r="AOX282" s="53"/>
      <c r="AOY282" s="53"/>
      <c r="AOZ282" s="53"/>
      <c r="APA282" s="53"/>
      <c r="APB282" s="53"/>
      <c r="APC282" s="53"/>
      <c r="APD282" s="53"/>
      <c r="APE282" s="53"/>
      <c r="APF282" s="53"/>
      <c r="APG282" s="53"/>
      <c r="APH282" s="53"/>
      <c r="API282" s="53"/>
      <c r="APJ282" s="53"/>
      <c r="APK282" s="53"/>
      <c r="APL282" s="53"/>
      <c r="APM282" s="53"/>
      <c r="APN282" s="53"/>
      <c r="APO282" s="53"/>
      <c r="APP282" s="53"/>
      <c r="APQ282" s="53"/>
      <c r="APR282" s="53"/>
      <c r="APS282" s="53"/>
      <c r="APT282" s="53"/>
      <c r="APU282" s="53"/>
      <c r="APV282" s="53"/>
      <c r="APW282" s="53"/>
      <c r="APX282" s="53"/>
      <c r="APY282" s="53"/>
      <c r="APZ282" s="53"/>
      <c r="AQA282" s="53"/>
      <c r="AQB282" s="53"/>
      <c r="AQC282" s="53"/>
      <c r="AQD282" s="53"/>
      <c r="AQE282" s="53"/>
      <c r="AQF282" s="53"/>
      <c r="AQG282" s="53"/>
      <c r="AQH282" s="53"/>
      <c r="AQI282" s="53"/>
      <c r="AQJ282" s="53"/>
      <c r="AQK282" s="53"/>
      <c r="AQL282" s="53"/>
      <c r="AQM282" s="53"/>
      <c r="AQP282" s="53"/>
      <c r="AQQ282" s="53"/>
      <c r="AQR282" s="53"/>
      <c r="AQS282" s="53"/>
      <c r="AQT282" s="53"/>
      <c r="AQU282" s="53"/>
      <c r="AQV282" s="53"/>
      <c r="AQW282" s="53"/>
      <c r="AQX282" s="53"/>
      <c r="AQY282" s="53"/>
      <c r="AQZ282" s="53"/>
      <c r="ARA282" s="53"/>
      <c r="ARB282" s="53"/>
      <c r="ARC282" s="53"/>
      <c r="ARD282" s="53"/>
      <c r="ARE282" s="53"/>
      <c r="ARF282" s="53"/>
      <c r="ARG282" s="53"/>
      <c r="ARH282" s="53"/>
      <c r="ARI282" s="53"/>
      <c r="ARJ282" s="53"/>
      <c r="ARK282" s="53"/>
      <c r="ARL282" s="53"/>
      <c r="ARM282" s="53"/>
      <c r="ARN282" s="53"/>
      <c r="ARO282" s="53"/>
      <c r="ARP282" s="53"/>
      <c r="ARQ282" s="53"/>
      <c r="ARR282" s="53"/>
      <c r="ARS282" s="53"/>
      <c r="ART282" s="53"/>
      <c r="ARU282" s="53"/>
      <c r="ARV282" s="53"/>
      <c r="ARW282" s="53"/>
      <c r="ARX282" s="53"/>
      <c r="ARY282" s="53"/>
      <c r="ARZ282" s="53"/>
      <c r="ASA282" s="53"/>
      <c r="ASB282" s="53"/>
      <c r="ASC282" s="53"/>
      <c r="ASD282" s="53"/>
      <c r="ASE282" s="53"/>
      <c r="ASF282" s="53"/>
      <c r="ASG282" s="53"/>
      <c r="ASH282" s="53"/>
      <c r="ASI282" s="53"/>
      <c r="ASJ282" s="53"/>
      <c r="ASK282" s="53"/>
      <c r="ASL282" s="53"/>
      <c r="ASM282" s="53"/>
      <c r="ASN282" s="53"/>
      <c r="ASO282" s="53"/>
      <c r="ASP282" s="53"/>
      <c r="ASQ282" s="53"/>
      <c r="ASR282" s="53"/>
      <c r="ASS282" s="53"/>
      <c r="AST282" s="53"/>
      <c r="ASU282" s="53"/>
      <c r="ASV282" s="53"/>
      <c r="ASW282" s="53"/>
      <c r="ASX282" s="53"/>
      <c r="ASY282" s="53"/>
      <c r="ASZ282" s="53"/>
      <c r="ATA282" s="53"/>
      <c r="ATB282" s="53"/>
      <c r="ATC282" s="53"/>
      <c r="ATD282" s="53"/>
      <c r="ATE282" s="53"/>
      <c r="ATF282" s="53"/>
      <c r="ATG282" s="53"/>
      <c r="ATH282" s="53"/>
      <c r="ATI282" s="53"/>
      <c r="ATJ282" s="53"/>
      <c r="ATK282" s="53"/>
      <c r="ATL282" s="53"/>
      <c r="ATM282" s="53"/>
      <c r="ATN282" s="53"/>
      <c r="ATO282" s="53"/>
      <c r="ATP282" s="53"/>
      <c r="ATQ282" s="53"/>
      <c r="ATR282" s="53"/>
      <c r="ATS282" s="53"/>
      <c r="ATT282" s="53"/>
      <c r="ATU282" s="53"/>
      <c r="ATV282" s="53"/>
      <c r="ATW282" s="53"/>
      <c r="ATX282" s="53"/>
      <c r="ATY282" s="53"/>
      <c r="ATZ282" s="53"/>
      <c r="AUA282" s="53"/>
      <c r="AUB282" s="53"/>
      <c r="AUC282" s="53"/>
      <c r="AUD282" s="53"/>
      <c r="AUE282" s="53"/>
      <c r="AUF282" s="53"/>
      <c r="AUG282" s="53"/>
      <c r="AUH282" s="53"/>
      <c r="AUI282" s="53"/>
      <c r="AUJ282" s="53"/>
      <c r="AUK282" s="53"/>
      <c r="AUL282" s="53"/>
      <c r="AUM282" s="53"/>
      <c r="AUN282" s="53"/>
      <c r="AUO282" s="53"/>
      <c r="AUP282" s="53"/>
      <c r="AUQ282" s="53"/>
      <c r="AUR282" s="53"/>
      <c r="AUS282" s="53"/>
      <c r="AUT282" s="53"/>
      <c r="AUU282" s="53"/>
      <c r="AUV282" s="53"/>
      <c r="AUW282" s="53"/>
      <c r="AUX282" s="53"/>
      <c r="AUY282" s="53"/>
      <c r="AUZ282" s="53"/>
      <c r="AVA282" s="53"/>
      <c r="AVB282" s="53"/>
      <c r="AVC282" s="53"/>
      <c r="AVD282" s="53"/>
      <c r="AVE282" s="53"/>
      <c r="AVF282" s="53"/>
      <c r="AVG282" s="53"/>
      <c r="AVH282" s="53"/>
      <c r="AVI282" s="53"/>
      <c r="AVJ282" s="53"/>
      <c r="AVK282" s="53"/>
      <c r="AVL282" s="53"/>
      <c r="AVM282" s="53"/>
      <c r="AVN282" s="53"/>
      <c r="AVO282" s="53"/>
      <c r="AVP282" s="53"/>
      <c r="AVQ282" s="53"/>
      <c r="AVR282" s="53"/>
      <c r="AVS282" s="53"/>
      <c r="AVT282" s="53"/>
      <c r="AVU282" s="53"/>
      <c r="AVV282" s="53"/>
      <c r="AVW282" s="53"/>
      <c r="AVX282" s="53"/>
      <c r="AVY282" s="53"/>
      <c r="AVZ282" s="53"/>
      <c r="AWA282" s="53"/>
      <c r="AWB282" s="53"/>
      <c r="AWC282" s="53"/>
      <c r="AWD282" s="53"/>
      <c r="AWE282" s="53"/>
      <c r="AWF282" s="53"/>
      <c r="AWG282" s="53"/>
      <c r="AWH282" s="53"/>
      <c r="AWI282" s="53"/>
      <c r="AWJ282" s="53"/>
      <c r="AWK282" s="53"/>
      <c r="AWL282" s="53"/>
      <c r="AWM282" s="53"/>
      <c r="AWN282" s="53"/>
      <c r="AWO282" s="53"/>
      <c r="AWP282" s="53"/>
      <c r="AWQ282" s="53"/>
      <c r="AWR282" s="53"/>
      <c r="AWS282" s="53"/>
      <c r="AWT282" s="53"/>
      <c r="AWU282" s="53"/>
      <c r="AWV282" s="53"/>
      <c r="AWW282" s="53"/>
      <c r="AWX282" s="53"/>
      <c r="AWY282" s="53"/>
      <c r="AWZ282" s="53"/>
      <c r="AXA282" s="53"/>
      <c r="AXB282" s="53"/>
      <c r="AXC282" s="53"/>
      <c r="AXD282" s="53"/>
      <c r="AXE282" s="53"/>
      <c r="AXF282" s="53"/>
      <c r="AXG282" s="53"/>
      <c r="AXH282" s="53"/>
      <c r="AXI282" s="53"/>
      <c r="AXJ282" s="53"/>
      <c r="AXK282" s="53"/>
      <c r="AXL282" s="53"/>
      <c r="AXM282" s="53"/>
      <c r="AXN282" s="53"/>
      <c r="AXO282" s="53"/>
      <c r="AXP282" s="53"/>
      <c r="AXQ282" s="53"/>
      <c r="AXR282" s="53"/>
      <c r="AXS282" s="53"/>
      <c r="AXT282" s="53"/>
      <c r="AXU282" s="53"/>
      <c r="AXV282" s="53"/>
      <c r="AXW282" s="53"/>
      <c r="AXX282" s="53"/>
      <c r="AXY282" s="53"/>
      <c r="AXZ282" s="53"/>
      <c r="AYA282" s="53"/>
      <c r="AYB282" s="53"/>
      <c r="AYC282" s="53"/>
      <c r="AYD282" s="53"/>
      <c r="AYE282" s="53"/>
      <c r="AYF282" s="53"/>
      <c r="AYG282" s="53"/>
      <c r="AYH282" s="53"/>
      <c r="AYI282" s="53"/>
      <c r="AYJ282" s="53"/>
      <c r="AYK282" s="53"/>
      <c r="AYL282" s="53"/>
      <c r="AYM282" s="53"/>
      <c r="AYN282" s="53"/>
      <c r="AYO282" s="53"/>
      <c r="AYP282" s="53"/>
      <c r="AYQ282" s="53"/>
      <c r="AYR282" s="53"/>
      <c r="AYS282" s="53"/>
      <c r="AYT282" s="53"/>
      <c r="AYU282" s="53"/>
      <c r="AYV282" s="53"/>
      <c r="AYW282" s="53"/>
      <c r="AYX282" s="53"/>
      <c r="AYY282" s="53"/>
      <c r="AYZ282" s="53"/>
      <c r="AZA282" s="53"/>
      <c r="AZB282" s="53"/>
      <c r="AZC282" s="53"/>
      <c r="AZD282" s="53"/>
      <c r="AZE282" s="53"/>
      <c r="AZF282" s="53"/>
      <c r="AZG282" s="53"/>
      <c r="AZH282" s="53"/>
      <c r="AZI282" s="53"/>
      <c r="AZJ282" s="53"/>
      <c r="AZK282" s="53"/>
      <c r="AZL282" s="53"/>
      <c r="AZM282" s="53"/>
      <c r="AZN282" s="53"/>
      <c r="AZO282" s="53"/>
      <c r="AZP282" s="53"/>
      <c r="AZQ282" s="53"/>
      <c r="AZR282" s="53"/>
      <c r="AZS282" s="53"/>
      <c r="AZT282" s="53"/>
      <c r="AZU282" s="53"/>
      <c r="AZV282" s="53"/>
      <c r="AZW282" s="53"/>
      <c r="AZX282" s="53"/>
      <c r="AZY282" s="53"/>
      <c r="AZZ282" s="53"/>
      <c r="BAA282" s="53"/>
      <c r="BAB282" s="53"/>
      <c r="BAC282" s="53"/>
      <c r="BAD282" s="53"/>
      <c r="BAE282" s="53"/>
      <c r="BAF282" s="53"/>
      <c r="BAG282" s="53"/>
      <c r="BAH282" s="53"/>
      <c r="BAI282" s="53"/>
      <c r="BAL282" s="53"/>
      <c r="BAM282" s="53"/>
      <c r="BAN282" s="53"/>
      <c r="BAO282" s="53"/>
      <c r="BAP282" s="53"/>
      <c r="BAQ282" s="53"/>
      <c r="BAR282" s="53"/>
      <c r="BAS282" s="53"/>
      <c r="BAT282" s="53"/>
      <c r="BAU282" s="53"/>
      <c r="BAV282" s="53"/>
      <c r="BAW282" s="53"/>
      <c r="BAX282" s="53"/>
      <c r="BAY282" s="53"/>
      <c r="BAZ282" s="53"/>
      <c r="BBA282" s="53"/>
      <c r="BBB282" s="53"/>
      <c r="BBC282" s="53"/>
      <c r="BBD282" s="53"/>
      <c r="BBE282" s="53"/>
      <c r="BBF282" s="53"/>
      <c r="BBG282" s="53"/>
      <c r="BBH282" s="53"/>
      <c r="BBI282" s="53"/>
      <c r="BBJ282" s="53"/>
      <c r="BBK282" s="53"/>
      <c r="BBL282" s="53"/>
      <c r="BBM282" s="53"/>
      <c r="BBN282" s="53"/>
      <c r="BBO282" s="53"/>
      <c r="BBP282" s="53"/>
      <c r="BBQ282" s="53"/>
      <c r="BBR282" s="53"/>
      <c r="BBS282" s="53"/>
      <c r="BBT282" s="53"/>
      <c r="BBU282" s="53"/>
      <c r="BBV282" s="53"/>
      <c r="BBW282" s="53"/>
      <c r="BBX282" s="53"/>
      <c r="BBY282" s="53"/>
      <c r="BBZ282" s="53"/>
      <c r="BCA282" s="53"/>
      <c r="BCB282" s="53"/>
      <c r="BCC282" s="53"/>
      <c r="BCD282" s="53"/>
      <c r="BCE282" s="53"/>
      <c r="BCF282" s="53"/>
      <c r="BCG282" s="53"/>
      <c r="BCH282" s="53"/>
      <c r="BCI282" s="53"/>
      <c r="BCJ282" s="53"/>
      <c r="BCK282" s="53"/>
      <c r="BCL282" s="53"/>
      <c r="BCM282" s="53"/>
      <c r="BCN282" s="53"/>
      <c r="BCO282" s="53"/>
      <c r="BCP282" s="53"/>
      <c r="BCQ282" s="53"/>
      <c r="BCR282" s="53"/>
      <c r="BCS282" s="53"/>
      <c r="BCT282" s="53"/>
      <c r="BCU282" s="53"/>
      <c r="BCV282" s="53"/>
      <c r="BCW282" s="53"/>
      <c r="BCX282" s="53"/>
      <c r="BCY282" s="53"/>
      <c r="BCZ282" s="53"/>
      <c r="BDA282" s="53"/>
      <c r="BDB282" s="53"/>
      <c r="BDC282" s="53"/>
      <c r="BDD282" s="53"/>
      <c r="BDE282" s="53"/>
      <c r="BDF282" s="53"/>
      <c r="BDG282" s="53"/>
      <c r="BDH282" s="53"/>
      <c r="BDI282" s="53"/>
      <c r="BDJ282" s="53"/>
      <c r="BDK282" s="53"/>
      <c r="BDL282" s="53"/>
      <c r="BDM282" s="53"/>
      <c r="BDN282" s="53"/>
      <c r="BDO282" s="53"/>
      <c r="BDP282" s="53"/>
      <c r="BDQ282" s="53"/>
      <c r="BDR282" s="53"/>
      <c r="BDS282" s="53"/>
      <c r="BDT282" s="53"/>
      <c r="BDU282" s="53"/>
      <c r="BDV282" s="53"/>
      <c r="BDW282" s="53"/>
      <c r="BDX282" s="53"/>
      <c r="BDY282" s="53"/>
      <c r="BDZ282" s="53"/>
      <c r="BEA282" s="53"/>
      <c r="BEB282" s="53"/>
      <c r="BEC282" s="53"/>
      <c r="BED282" s="53"/>
      <c r="BEE282" s="53"/>
      <c r="BEF282" s="53"/>
      <c r="BEG282" s="53"/>
      <c r="BEH282" s="53"/>
      <c r="BEI282" s="53"/>
      <c r="BEJ282" s="53"/>
      <c r="BEK282" s="53"/>
      <c r="BEL282" s="53"/>
      <c r="BEM282" s="53"/>
      <c r="BEN282" s="53"/>
      <c r="BEO282" s="53"/>
      <c r="BEP282" s="53"/>
      <c r="BEQ282" s="53"/>
      <c r="BER282" s="53"/>
      <c r="BES282" s="53"/>
      <c r="BET282" s="53"/>
      <c r="BEU282" s="53"/>
      <c r="BEV282" s="53"/>
      <c r="BEW282" s="53"/>
      <c r="BEX282" s="53"/>
      <c r="BEY282" s="53"/>
      <c r="BEZ282" s="53"/>
      <c r="BFA282" s="53"/>
      <c r="BFB282" s="53"/>
      <c r="BFC282" s="53"/>
      <c r="BFD282" s="53"/>
      <c r="BFE282" s="53"/>
      <c r="BFF282" s="53"/>
      <c r="BFG282" s="53"/>
      <c r="BFH282" s="53"/>
      <c r="BFI282" s="53"/>
      <c r="BFJ282" s="53"/>
      <c r="BFK282" s="53"/>
      <c r="BFL282" s="53"/>
      <c r="BFM282" s="53"/>
      <c r="BFN282" s="53"/>
      <c r="BFO282" s="53"/>
      <c r="BFP282" s="53"/>
      <c r="BFQ282" s="53"/>
      <c r="BFR282" s="53"/>
      <c r="BFS282" s="53"/>
      <c r="BFT282" s="53"/>
      <c r="BFU282" s="53"/>
      <c r="BFV282" s="53"/>
      <c r="BFW282" s="53"/>
      <c r="BFX282" s="53"/>
      <c r="BFY282" s="53"/>
      <c r="BFZ282" s="53"/>
      <c r="BGA282" s="53"/>
      <c r="BGB282" s="53"/>
      <c r="BGC282" s="53"/>
      <c r="BGD282" s="53"/>
      <c r="BGE282" s="53"/>
      <c r="BGF282" s="53"/>
      <c r="BGG282" s="53"/>
      <c r="BGH282" s="53"/>
      <c r="BGI282" s="53"/>
      <c r="BGJ282" s="53"/>
      <c r="BGK282" s="53"/>
      <c r="BGL282" s="53"/>
      <c r="BGM282" s="53"/>
      <c r="BGN282" s="53"/>
      <c r="BGO282" s="53"/>
      <c r="BGP282" s="53"/>
      <c r="BGQ282" s="53"/>
      <c r="BGR282" s="53"/>
      <c r="BGS282" s="53"/>
      <c r="BGT282" s="53"/>
      <c r="BGU282" s="53"/>
      <c r="BGV282" s="53"/>
      <c r="BGW282" s="53"/>
      <c r="BGX282" s="53"/>
      <c r="BGY282" s="53"/>
      <c r="BGZ282" s="53"/>
      <c r="BHA282" s="53"/>
      <c r="BHB282" s="53"/>
      <c r="BHC282" s="53"/>
      <c r="BHD282" s="53"/>
      <c r="BHE282" s="53"/>
      <c r="BHF282" s="53"/>
      <c r="BHG282" s="53"/>
      <c r="BHH282" s="53"/>
      <c r="BHI282" s="53"/>
      <c r="BHJ282" s="53"/>
      <c r="BHK282" s="53"/>
      <c r="BHL282" s="53"/>
      <c r="BHM282" s="53"/>
      <c r="BHN282" s="53"/>
      <c r="BHO282" s="53"/>
      <c r="BHP282" s="53"/>
      <c r="BHQ282" s="53"/>
      <c r="BHR282" s="53"/>
      <c r="BHS282" s="53"/>
      <c r="BHT282" s="53"/>
      <c r="BHU282" s="53"/>
      <c r="BHV282" s="53"/>
      <c r="BHW282" s="53"/>
      <c r="BHX282" s="53"/>
      <c r="BHY282" s="53"/>
      <c r="BHZ282" s="53"/>
      <c r="BIA282" s="53"/>
      <c r="BIB282" s="53"/>
      <c r="BIC282" s="53"/>
      <c r="BID282" s="53"/>
      <c r="BIE282" s="53"/>
      <c r="BIF282" s="53"/>
      <c r="BIG282" s="53"/>
      <c r="BIH282" s="53"/>
      <c r="BII282" s="53"/>
      <c r="BIJ282" s="53"/>
      <c r="BIK282" s="53"/>
      <c r="BIL282" s="53"/>
      <c r="BIM282" s="53"/>
      <c r="BIN282" s="53"/>
      <c r="BIO282" s="53"/>
      <c r="BIP282" s="53"/>
      <c r="BIQ282" s="53"/>
      <c r="BIR282" s="53"/>
      <c r="BIS282" s="53"/>
      <c r="BIT282" s="53"/>
      <c r="BIU282" s="53"/>
      <c r="BIV282" s="53"/>
      <c r="BIW282" s="53"/>
      <c r="BIX282" s="53"/>
      <c r="BIY282" s="53"/>
      <c r="BIZ282" s="53"/>
      <c r="BJA282" s="53"/>
      <c r="BJB282" s="53"/>
      <c r="BJC282" s="53"/>
      <c r="BJD282" s="53"/>
      <c r="BJE282" s="53"/>
      <c r="BJF282" s="53"/>
      <c r="BJG282" s="53"/>
      <c r="BJH282" s="53"/>
      <c r="BJI282" s="53"/>
      <c r="BJJ282" s="53"/>
      <c r="BJK282" s="53"/>
      <c r="BJL282" s="53"/>
      <c r="BJM282" s="53"/>
      <c r="BJN282" s="53"/>
      <c r="BJO282" s="53"/>
      <c r="BJP282" s="53"/>
      <c r="BJQ282" s="53"/>
      <c r="BJR282" s="53"/>
      <c r="BJS282" s="53"/>
      <c r="BJT282" s="53"/>
      <c r="BJU282" s="53"/>
      <c r="BJV282" s="53"/>
      <c r="BJW282" s="53"/>
      <c r="BJX282" s="53"/>
      <c r="BJY282" s="53"/>
      <c r="BJZ282" s="53"/>
      <c r="BKA282" s="53"/>
      <c r="BKB282" s="53"/>
      <c r="BKC282" s="53"/>
      <c r="BKD282" s="53"/>
      <c r="BKE282" s="53"/>
      <c r="BKH282" s="53"/>
      <c r="BKI282" s="53"/>
      <c r="BKJ282" s="53"/>
      <c r="BKK282" s="53"/>
      <c r="BKL282" s="53"/>
      <c r="BKM282" s="53"/>
      <c r="BKN282" s="53"/>
      <c r="BKO282" s="53"/>
      <c r="BKP282" s="53"/>
      <c r="BKQ282" s="53"/>
      <c r="BKR282" s="53"/>
      <c r="BKS282" s="53"/>
      <c r="BKT282" s="53"/>
      <c r="BKU282" s="53"/>
      <c r="BKV282" s="53"/>
      <c r="BKW282" s="53"/>
      <c r="BKX282" s="53"/>
      <c r="BKY282" s="53"/>
      <c r="BKZ282" s="53"/>
      <c r="BLA282" s="53"/>
      <c r="BLB282" s="53"/>
      <c r="BLC282" s="53"/>
      <c r="BLD282" s="53"/>
      <c r="BLE282" s="53"/>
      <c r="BLF282" s="53"/>
      <c r="BLG282" s="53"/>
      <c r="BLH282" s="53"/>
      <c r="BLI282" s="53"/>
      <c r="BLJ282" s="53"/>
      <c r="BLK282" s="53"/>
      <c r="BLL282" s="53"/>
      <c r="BLM282" s="53"/>
      <c r="BLN282" s="53"/>
      <c r="BLO282" s="53"/>
      <c r="BLP282" s="53"/>
      <c r="BLQ282" s="53"/>
      <c r="BLR282" s="53"/>
      <c r="BLS282" s="53"/>
      <c r="BLT282" s="53"/>
      <c r="BLU282" s="53"/>
      <c r="BLV282" s="53"/>
      <c r="BLW282" s="53"/>
      <c r="BLX282" s="53"/>
      <c r="BLY282" s="53"/>
      <c r="BLZ282" s="53"/>
      <c r="BMA282" s="53"/>
      <c r="BMB282" s="53"/>
      <c r="BMC282" s="53"/>
      <c r="BMD282" s="53"/>
      <c r="BME282" s="53"/>
      <c r="BMF282" s="53"/>
      <c r="BMG282" s="53"/>
      <c r="BMH282" s="53"/>
      <c r="BMI282" s="53"/>
      <c r="BMJ282" s="53"/>
      <c r="BMK282" s="53"/>
      <c r="BML282" s="53"/>
      <c r="BMM282" s="53"/>
      <c r="BMN282" s="53"/>
      <c r="BMO282" s="53"/>
      <c r="BMP282" s="53"/>
      <c r="BMQ282" s="53"/>
      <c r="BMR282" s="53"/>
      <c r="BMS282" s="53"/>
      <c r="BMT282" s="53"/>
      <c r="BMU282" s="53"/>
      <c r="BMV282" s="53"/>
      <c r="BMW282" s="53"/>
      <c r="BMX282" s="53"/>
      <c r="BMY282" s="53"/>
      <c r="BMZ282" s="53"/>
      <c r="BNA282" s="53"/>
      <c r="BNB282" s="53"/>
      <c r="BNC282" s="53"/>
      <c r="BND282" s="53"/>
      <c r="BNE282" s="53"/>
      <c r="BNF282" s="53"/>
      <c r="BNG282" s="53"/>
      <c r="BNH282" s="53"/>
      <c r="BNI282" s="53"/>
      <c r="BNJ282" s="53"/>
      <c r="BNK282" s="53"/>
      <c r="BNL282" s="53"/>
      <c r="BNM282" s="53"/>
      <c r="BNN282" s="53"/>
      <c r="BNO282" s="53"/>
      <c r="BNP282" s="53"/>
      <c r="BNQ282" s="53"/>
      <c r="BNR282" s="53"/>
      <c r="BNS282" s="53"/>
      <c r="BNT282" s="53"/>
      <c r="BNU282" s="53"/>
      <c r="BNV282" s="53"/>
      <c r="BNW282" s="53"/>
      <c r="BNX282" s="53"/>
      <c r="BNY282" s="53"/>
      <c r="BNZ282" s="53"/>
      <c r="BOA282" s="53"/>
      <c r="BOB282" s="53"/>
      <c r="BOC282" s="53"/>
      <c r="BOD282" s="53"/>
      <c r="BOE282" s="53"/>
      <c r="BOF282" s="53"/>
      <c r="BOG282" s="53"/>
      <c r="BOH282" s="53"/>
      <c r="BOI282" s="53"/>
      <c r="BOJ282" s="53"/>
      <c r="BOK282" s="53"/>
      <c r="BOL282" s="53"/>
      <c r="BOM282" s="53"/>
      <c r="BON282" s="53"/>
      <c r="BOO282" s="53"/>
      <c r="BOP282" s="53"/>
      <c r="BOQ282" s="53"/>
      <c r="BOR282" s="53"/>
      <c r="BOS282" s="53"/>
      <c r="BOT282" s="53"/>
      <c r="BOU282" s="53"/>
      <c r="BOV282" s="53"/>
      <c r="BOW282" s="53"/>
      <c r="BOX282" s="53"/>
      <c r="BOY282" s="53"/>
      <c r="BOZ282" s="53"/>
      <c r="BPA282" s="53"/>
      <c r="BPB282" s="53"/>
      <c r="BPC282" s="53"/>
      <c r="BPD282" s="53"/>
      <c r="BPE282" s="53"/>
      <c r="BPF282" s="53"/>
      <c r="BPG282" s="53"/>
      <c r="BPH282" s="53"/>
      <c r="BPI282" s="53"/>
      <c r="BPJ282" s="53"/>
      <c r="BPK282" s="53"/>
      <c r="BPL282" s="53"/>
      <c r="BPM282" s="53"/>
      <c r="BPN282" s="53"/>
      <c r="BPO282" s="53"/>
      <c r="BPP282" s="53"/>
      <c r="BPQ282" s="53"/>
      <c r="BPR282" s="53"/>
      <c r="BPS282" s="53"/>
      <c r="BPT282" s="53"/>
      <c r="BPU282" s="53"/>
      <c r="BPV282" s="53"/>
      <c r="BPW282" s="53"/>
      <c r="BPX282" s="53"/>
      <c r="BPY282" s="53"/>
      <c r="BPZ282" s="53"/>
      <c r="BQA282" s="53"/>
      <c r="BQB282" s="53"/>
      <c r="BQC282" s="53"/>
      <c r="BQD282" s="53"/>
      <c r="BQE282" s="53"/>
      <c r="BQF282" s="53"/>
      <c r="BQG282" s="53"/>
      <c r="BQH282" s="53"/>
      <c r="BQI282" s="53"/>
      <c r="BQJ282" s="53"/>
      <c r="BQK282" s="53"/>
      <c r="BQL282" s="53"/>
      <c r="BQM282" s="53"/>
      <c r="BQN282" s="53"/>
      <c r="BQO282" s="53"/>
      <c r="BQP282" s="53"/>
      <c r="BQQ282" s="53"/>
      <c r="BQR282" s="53"/>
      <c r="BQS282" s="53"/>
      <c r="BQT282" s="53"/>
      <c r="BQU282" s="53"/>
      <c r="BQV282" s="53"/>
      <c r="BQW282" s="53"/>
      <c r="BQX282" s="53"/>
      <c r="BQY282" s="53"/>
      <c r="BQZ282" s="53"/>
      <c r="BRA282" s="53"/>
      <c r="BRB282" s="53"/>
      <c r="BRC282" s="53"/>
      <c r="BRD282" s="53"/>
      <c r="BRE282" s="53"/>
      <c r="BRF282" s="53"/>
      <c r="BRG282" s="53"/>
      <c r="BRH282" s="53"/>
      <c r="BRI282" s="53"/>
      <c r="BRJ282" s="53"/>
      <c r="BRK282" s="53"/>
      <c r="BRL282" s="53"/>
      <c r="BRM282" s="53"/>
      <c r="BRN282" s="53"/>
      <c r="BRO282" s="53"/>
      <c r="BRP282" s="53"/>
      <c r="BRQ282" s="53"/>
      <c r="BRR282" s="53"/>
      <c r="BRS282" s="53"/>
      <c r="BRT282" s="53"/>
      <c r="BRU282" s="53"/>
      <c r="BRV282" s="53"/>
      <c r="BRW282" s="53"/>
      <c r="BRX282" s="53"/>
      <c r="BRY282" s="53"/>
      <c r="BRZ282" s="53"/>
      <c r="BSA282" s="53"/>
      <c r="BSB282" s="53"/>
      <c r="BSC282" s="53"/>
      <c r="BSD282" s="53"/>
      <c r="BSE282" s="53"/>
      <c r="BSF282" s="53"/>
      <c r="BSG282" s="53"/>
      <c r="BSH282" s="53"/>
      <c r="BSI282" s="53"/>
      <c r="BSJ282" s="53"/>
      <c r="BSK282" s="53"/>
      <c r="BSL282" s="53"/>
      <c r="BSM282" s="53"/>
      <c r="BSN282" s="53"/>
      <c r="BSO282" s="53"/>
      <c r="BSP282" s="53"/>
      <c r="BSQ282" s="53"/>
      <c r="BSR282" s="53"/>
      <c r="BSS282" s="53"/>
      <c r="BST282" s="53"/>
      <c r="BSU282" s="53"/>
      <c r="BSV282" s="53"/>
      <c r="BSW282" s="53"/>
      <c r="BSX282" s="53"/>
      <c r="BSY282" s="53"/>
      <c r="BSZ282" s="53"/>
      <c r="BTA282" s="53"/>
      <c r="BTB282" s="53"/>
      <c r="BTC282" s="53"/>
      <c r="BTD282" s="53"/>
      <c r="BTE282" s="53"/>
      <c r="BTF282" s="53"/>
      <c r="BTG282" s="53"/>
      <c r="BTH282" s="53"/>
      <c r="BTI282" s="53"/>
      <c r="BTJ282" s="53"/>
      <c r="BTK282" s="53"/>
      <c r="BTL282" s="53"/>
      <c r="BTM282" s="53"/>
      <c r="BTN282" s="53"/>
      <c r="BTO282" s="53"/>
      <c r="BTP282" s="53"/>
      <c r="BTQ282" s="53"/>
      <c r="BTR282" s="53"/>
      <c r="BTS282" s="53"/>
      <c r="BTT282" s="53"/>
      <c r="BTU282" s="53"/>
      <c r="BTV282" s="53"/>
      <c r="BTW282" s="53"/>
      <c r="BTX282" s="53"/>
      <c r="BTY282" s="53"/>
      <c r="BTZ282" s="53"/>
      <c r="BUA282" s="53"/>
      <c r="BUD282" s="53"/>
      <c r="BUE282" s="53"/>
      <c r="BUF282" s="53"/>
      <c r="BUG282" s="53"/>
      <c r="BUH282" s="53"/>
      <c r="BUI282" s="53"/>
      <c r="BUJ282" s="53"/>
      <c r="BUK282" s="53"/>
      <c r="BUL282" s="53"/>
      <c r="BUM282" s="53"/>
      <c r="BUN282" s="53"/>
      <c r="BUO282" s="53"/>
      <c r="BUP282" s="53"/>
      <c r="BUQ282" s="53"/>
      <c r="BUR282" s="53"/>
      <c r="BUS282" s="53"/>
      <c r="BUT282" s="53"/>
      <c r="BUU282" s="53"/>
      <c r="BUV282" s="53"/>
      <c r="BUW282" s="53"/>
      <c r="BUX282" s="53"/>
      <c r="BUY282" s="53"/>
      <c r="BUZ282" s="53"/>
      <c r="BVA282" s="53"/>
      <c r="BVB282" s="53"/>
      <c r="BVC282" s="53"/>
      <c r="BVD282" s="53"/>
      <c r="BVE282" s="53"/>
      <c r="BVF282" s="53"/>
      <c r="BVG282" s="53"/>
      <c r="BVH282" s="53"/>
      <c r="BVI282" s="53"/>
      <c r="BVJ282" s="53"/>
      <c r="BVK282" s="53"/>
      <c r="BVL282" s="53"/>
      <c r="BVM282" s="53"/>
      <c r="BVN282" s="53"/>
      <c r="BVO282" s="53"/>
      <c r="BVP282" s="53"/>
      <c r="BVQ282" s="53"/>
      <c r="BVR282" s="53"/>
      <c r="BVS282" s="53"/>
      <c r="BVT282" s="53"/>
      <c r="BVU282" s="53"/>
      <c r="BVV282" s="53"/>
      <c r="BVW282" s="53"/>
      <c r="BVX282" s="53"/>
      <c r="BVY282" s="53"/>
      <c r="BVZ282" s="53"/>
      <c r="BWA282" s="53"/>
      <c r="BWB282" s="53"/>
      <c r="BWC282" s="53"/>
      <c r="BWD282" s="53"/>
      <c r="BWE282" s="53"/>
      <c r="BWF282" s="53"/>
      <c r="BWG282" s="53"/>
      <c r="BWH282" s="53"/>
      <c r="BWI282" s="53"/>
      <c r="BWJ282" s="53"/>
      <c r="BWK282" s="53"/>
      <c r="BWL282" s="53"/>
      <c r="BWM282" s="53"/>
      <c r="BWN282" s="53"/>
      <c r="BWO282" s="53"/>
      <c r="BWP282" s="53"/>
      <c r="BWQ282" s="53"/>
      <c r="BWR282" s="53"/>
      <c r="BWS282" s="53"/>
      <c r="BWT282" s="53"/>
      <c r="BWU282" s="53"/>
      <c r="BWV282" s="53"/>
      <c r="BWW282" s="53"/>
      <c r="BWX282" s="53"/>
      <c r="BWY282" s="53"/>
      <c r="BWZ282" s="53"/>
      <c r="BXA282" s="53"/>
      <c r="BXB282" s="53"/>
      <c r="BXC282" s="53"/>
      <c r="BXD282" s="53"/>
      <c r="BXE282" s="53"/>
      <c r="BXF282" s="53"/>
      <c r="BXG282" s="53"/>
      <c r="BXH282" s="53"/>
      <c r="BXI282" s="53"/>
      <c r="BXJ282" s="53"/>
      <c r="BXK282" s="53"/>
      <c r="BXL282" s="53"/>
      <c r="BXM282" s="53"/>
      <c r="BXN282" s="53"/>
      <c r="BXO282" s="53"/>
      <c r="BXP282" s="53"/>
      <c r="BXQ282" s="53"/>
      <c r="BXR282" s="53"/>
      <c r="BXS282" s="53"/>
      <c r="BXT282" s="53"/>
      <c r="BXU282" s="53"/>
      <c r="BXV282" s="53"/>
      <c r="BXW282" s="53"/>
      <c r="BXX282" s="53"/>
      <c r="BXY282" s="53"/>
      <c r="BXZ282" s="53"/>
      <c r="BYA282" s="53"/>
      <c r="BYB282" s="53"/>
      <c r="BYC282" s="53"/>
      <c r="BYD282" s="53"/>
      <c r="BYE282" s="53"/>
      <c r="BYF282" s="53"/>
      <c r="BYG282" s="53"/>
      <c r="BYH282" s="53"/>
      <c r="BYI282" s="53"/>
      <c r="BYJ282" s="53"/>
      <c r="BYK282" s="53"/>
      <c r="BYL282" s="53"/>
      <c r="BYM282" s="53"/>
      <c r="BYN282" s="53"/>
      <c r="BYO282" s="53"/>
      <c r="BYP282" s="53"/>
      <c r="BYQ282" s="53"/>
      <c r="BYR282" s="53"/>
      <c r="BYS282" s="53"/>
      <c r="BYT282" s="53"/>
      <c r="BYU282" s="53"/>
      <c r="BYV282" s="53"/>
      <c r="BYW282" s="53"/>
      <c r="BYX282" s="53"/>
      <c r="BYY282" s="53"/>
      <c r="BYZ282" s="53"/>
      <c r="BZA282" s="53"/>
      <c r="BZB282" s="53"/>
      <c r="BZC282" s="53"/>
      <c r="BZD282" s="53"/>
      <c r="BZE282" s="53"/>
      <c r="BZF282" s="53"/>
      <c r="BZG282" s="53"/>
      <c r="BZH282" s="53"/>
      <c r="BZI282" s="53"/>
      <c r="BZJ282" s="53"/>
      <c r="BZK282" s="53"/>
      <c r="BZL282" s="53"/>
      <c r="BZM282" s="53"/>
      <c r="BZN282" s="53"/>
      <c r="BZO282" s="53"/>
      <c r="BZP282" s="53"/>
      <c r="BZQ282" s="53"/>
      <c r="BZR282" s="53"/>
      <c r="BZS282" s="53"/>
      <c r="BZT282" s="53"/>
      <c r="BZU282" s="53"/>
      <c r="BZV282" s="53"/>
      <c r="BZW282" s="53"/>
      <c r="BZX282" s="53"/>
      <c r="BZY282" s="53"/>
      <c r="BZZ282" s="53"/>
      <c r="CAA282" s="53"/>
      <c r="CAB282" s="53"/>
      <c r="CAC282" s="53"/>
      <c r="CAD282" s="53"/>
      <c r="CAE282" s="53"/>
      <c r="CAF282" s="53"/>
      <c r="CAG282" s="53"/>
      <c r="CAH282" s="53"/>
      <c r="CAI282" s="53"/>
      <c r="CAJ282" s="53"/>
      <c r="CAK282" s="53"/>
      <c r="CAL282" s="53"/>
      <c r="CAM282" s="53"/>
      <c r="CAN282" s="53"/>
      <c r="CAO282" s="53"/>
      <c r="CAP282" s="53"/>
      <c r="CAQ282" s="53"/>
      <c r="CAR282" s="53"/>
      <c r="CAS282" s="53"/>
      <c r="CAT282" s="53"/>
      <c r="CAU282" s="53"/>
      <c r="CAV282" s="53"/>
      <c r="CAW282" s="53"/>
      <c r="CAX282" s="53"/>
      <c r="CAY282" s="53"/>
      <c r="CAZ282" s="53"/>
      <c r="CBA282" s="53"/>
      <c r="CBB282" s="53"/>
      <c r="CBC282" s="53"/>
      <c r="CBD282" s="53"/>
      <c r="CBE282" s="53"/>
      <c r="CBF282" s="53"/>
      <c r="CBG282" s="53"/>
      <c r="CBH282" s="53"/>
      <c r="CBI282" s="53"/>
      <c r="CBJ282" s="53"/>
      <c r="CBK282" s="53"/>
      <c r="CBL282" s="53"/>
      <c r="CBM282" s="53"/>
      <c r="CBN282" s="53"/>
      <c r="CBO282" s="53"/>
      <c r="CBP282" s="53"/>
      <c r="CBQ282" s="53"/>
      <c r="CBR282" s="53"/>
      <c r="CBS282" s="53"/>
      <c r="CBT282" s="53"/>
      <c r="CBU282" s="53"/>
      <c r="CBV282" s="53"/>
      <c r="CBW282" s="53"/>
      <c r="CBX282" s="53"/>
      <c r="CBY282" s="53"/>
      <c r="CBZ282" s="53"/>
      <c r="CCA282" s="53"/>
      <c r="CCB282" s="53"/>
      <c r="CCC282" s="53"/>
      <c r="CCD282" s="53"/>
      <c r="CCE282" s="53"/>
      <c r="CCF282" s="53"/>
      <c r="CCG282" s="53"/>
      <c r="CCH282" s="53"/>
      <c r="CCI282" s="53"/>
      <c r="CCJ282" s="53"/>
      <c r="CCK282" s="53"/>
      <c r="CCL282" s="53"/>
      <c r="CCM282" s="53"/>
      <c r="CCN282" s="53"/>
      <c r="CCO282" s="53"/>
      <c r="CCP282" s="53"/>
      <c r="CCQ282" s="53"/>
      <c r="CCR282" s="53"/>
      <c r="CCS282" s="53"/>
      <c r="CCT282" s="53"/>
      <c r="CCU282" s="53"/>
      <c r="CCV282" s="53"/>
      <c r="CCW282" s="53"/>
      <c r="CCX282" s="53"/>
      <c r="CCY282" s="53"/>
      <c r="CCZ282" s="53"/>
      <c r="CDA282" s="53"/>
      <c r="CDB282" s="53"/>
      <c r="CDC282" s="53"/>
      <c r="CDD282" s="53"/>
      <c r="CDE282" s="53"/>
      <c r="CDF282" s="53"/>
      <c r="CDG282" s="53"/>
      <c r="CDH282" s="53"/>
      <c r="CDI282" s="53"/>
      <c r="CDJ282" s="53"/>
      <c r="CDK282" s="53"/>
      <c r="CDL282" s="53"/>
      <c r="CDM282" s="53"/>
      <c r="CDN282" s="53"/>
      <c r="CDO282" s="53"/>
      <c r="CDP282" s="53"/>
      <c r="CDQ282" s="53"/>
      <c r="CDR282" s="53"/>
      <c r="CDS282" s="53"/>
      <c r="CDT282" s="53"/>
      <c r="CDU282" s="53"/>
      <c r="CDV282" s="53"/>
      <c r="CDW282" s="53"/>
      <c r="CDZ282" s="53"/>
      <c r="CEA282" s="53"/>
      <c r="CEB282" s="53"/>
      <c r="CEC282" s="53"/>
      <c r="CED282" s="53"/>
      <c r="CEE282" s="53"/>
      <c r="CEF282" s="53"/>
      <c r="CEG282" s="53"/>
      <c r="CEH282" s="53"/>
      <c r="CEI282" s="53"/>
      <c r="CEJ282" s="53"/>
      <c r="CEK282" s="53"/>
      <c r="CEL282" s="53"/>
      <c r="CEM282" s="53"/>
      <c r="CEN282" s="53"/>
      <c r="CEO282" s="53"/>
      <c r="CEP282" s="53"/>
      <c r="CEQ282" s="53"/>
      <c r="CER282" s="53"/>
      <c r="CES282" s="53"/>
      <c r="CET282" s="53"/>
      <c r="CEU282" s="53"/>
      <c r="CEV282" s="53"/>
      <c r="CEW282" s="53"/>
      <c r="CEX282" s="53"/>
      <c r="CEY282" s="53"/>
      <c r="CEZ282" s="53"/>
      <c r="CFA282" s="53"/>
      <c r="CFB282" s="53"/>
      <c r="CFC282" s="53"/>
      <c r="CFD282" s="53"/>
      <c r="CFE282" s="53"/>
      <c r="CFF282" s="53"/>
      <c r="CFG282" s="53"/>
      <c r="CFH282" s="53"/>
      <c r="CFI282" s="53"/>
      <c r="CFJ282" s="53"/>
      <c r="CFK282" s="53"/>
      <c r="CFL282" s="53"/>
      <c r="CFM282" s="53"/>
      <c r="CFN282" s="53"/>
      <c r="CFO282" s="53"/>
      <c r="CFP282" s="53"/>
      <c r="CFQ282" s="53"/>
      <c r="CFR282" s="53"/>
      <c r="CFS282" s="53"/>
      <c r="CFT282" s="53"/>
      <c r="CFU282" s="53"/>
      <c r="CFV282" s="53"/>
      <c r="CFW282" s="53"/>
      <c r="CFX282" s="53"/>
      <c r="CFY282" s="53"/>
      <c r="CFZ282" s="53"/>
      <c r="CGA282" s="53"/>
      <c r="CGB282" s="53"/>
      <c r="CGC282" s="53"/>
      <c r="CGD282" s="53"/>
      <c r="CGE282" s="53"/>
      <c r="CGF282" s="53"/>
      <c r="CGG282" s="53"/>
      <c r="CGH282" s="53"/>
      <c r="CGI282" s="53"/>
      <c r="CGJ282" s="53"/>
      <c r="CGK282" s="53"/>
      <c r="CGL282" s="53"/>
      <c r="CGM282" s="53"/>
      <c r="CGN282" s="53"/>
      <c r="CGO282" s="53"/>
      <c r="CGP282" s="53"/>
      <c r="CGQ282" s="53"/>
      <c r="CGR282" s="53"/>
      <c r="CGS282" s="53"/>
      <c r="CGT282" s="53"/>
      <c r="CGU282" s="53"/>
      <c r="CGV282" s="53"/>
      <c r="CGW282" s="53"/>
      <c r="CGX282" s="53"/>
      <c r="CGY282" s="53"/>
      <c r="CGZ282" s="53"/>
      <c r="CHA282" s="53"/>
      <c r="CHB282" s="53"/>
      <c r="CHC282" s="53"/>
      <c r="CHD282" s="53"/>
      <c r="CHE282" s="53"/>
      <c r="CHF282" s="53"/>
      <c r="CHG282" s="53"/>
      <c r="CHH282" s="53"/>
      <c r="CHI282" s="53"/>
      <c r="CHJ282" s="53"/>
      <c r="CHK282" s="53"/>
      <c r="CHL282" s="53"/>
      <c r="CHM282" s="53"/>
      <c r="CHN282" s="53"/>
      <c r="CHO282" s="53"/>
      <c r="CHP282" s="53"/>
      <c r="CHQ282" s="53"/>
      <c r="CHR282" s="53"/>
      <c r="CHS282" s="53"/>
      <c r="CHT282" s="53"/>
      <c r="CHU282" s="53"/>
      <c r="CHV282" s="53"/>
      <c r="CHW282" s="53"/>
      <c r="CHX282" s="53"/>
      <c r="CHY282" s="53"/>
      <c r="CHZ282" s="53"/>
      <c r="CIA282" s="53"/>
      <c r="CIB282" s="53"/>
      <c r="CIC282" s="53"/>
      <c r="CID282" s="53"/>
      <c r="CIE282" s="53"/>
      <c r="CIF282" s="53"/>
      <c r="CIG282" s="53"/>
      <c r="CIH282" s="53"/>
      <c r="CII282" s="53"/>
      <c r="CIJ282" s="53"/>
      <c r="CIK282" s="53"/>
      <c r="CIL282" s="53"/>
      <c r="CIM282" s="53"/>
      <c r="CIN282" s="53"/>
      <c r="CIO282" s="53"/>
      <c r="CIP282" s="53"/>
      <c r="CIQ282" s="53"/>
      <c r="CIR282" s="53"/>
      <c r="CIS282" s="53"/>
      <c r="CIT282" s="53"/>
      <c r="CIU282" s="53"/>
      <c r="CIV282" s="53"/>
      <c r="CIW282" s="53"/>
      <c r="CIX282" s="53"/>
      <c r="CIY282" s="53"/>
      <c r="CIZ282" s="53"/>
      <c r="CJA282" s="53"/>
      <c r="CJB282" s="53"/>
      <c r="CJC282" s="53"/>
      <c r="CJD282" s="53"/>
      <c r="CJE282" s="53"/>
      <c r="CJF282" s="53"/>
      <c r="CJG282" s="53"/>
      <c r="CJH282" s="53"/>
      <c r="CJI282" s="53"/>
      <c r="CJJ282" s="53"/>
      <c r="CJK282" s="53"/>
      <c r="CJL282" s="53"/>
      <c r="CJM282" s="53"/>
      <c r="CJN282" s="53"/>
      <c r="CJO282" s="53"/>
      <c r="CJP282" s="53"/>
      <c r="CJQ282" s="53"/>
      <c r="CJR282" s="53"/>
      <c r="CJS282" s="53"/>
      <c r="CJT282" s="53"/>
      <c r="CJU282" s="53"/>
      <c r="CJV282" s="53"/>
      <c r="CJW282" s="53"/>
      <c r="CJX282" s="53"/>
      <c r="CJY282" s="53"/>
      <c r="CJZ282" s="53"/>
      <c r="CKA282" s="53"/>
      <c r="CKB282" s="53"/>
      <c r="CKC282" s="53"/>
      <c r="CKD282" s="53"/>
      <c r="CKE282" s="53"/>
      <c r="CKF282" s="53"/>
      <c r="CKG282" s="53"/>
      <c r="CKH282" s="53"/>
      <c r="CKI282" s="53"/>
      <c r="CKJ282" s="53"/>
      <c r="CKK282" s="53"/>
      <c r="CKL282" s="53"/>
      <c r="CKM282" s="53"/>
      <c r="CKN282" s="53"/>
      <c r="CKO282" s="53"/>
      <c r="CKP282" s="53"/>
      <c r="CKQ282" s="53"/>
      <c r="CKR282" s="53"/>
      <c r="CKS282" s="53"/>
      <c r="CKT282" s="53"/>
      <c r="CKU282" s="53"/>
      <c r="CKV282" s="53"/>
      <c r="CKW282" s="53"/>
      <c r="CKX282" s="53"/>
      <c r="CKY282" s="53"/>
      <c r="CKZ282" s="53"/>
      <c r="CLA282" s="53"/>
      <c r="CLB282" s="53"/>
      <c r="CLC282" s="53"/>
      <c r="CLD282" s="53"/>
      <c r="CLE282" s="53"/>
      <c r="CLF282" s="53"/>
      <c r="CLG282" s="53"/>
      <c r="CLH282" s="53"/>
      <c r="CLI282" s="53"/>
      <c r="CLJ282" s="53"/>
      <c r="CLK282" s="53"/>
      <c r="CLL282" s="53"/>
      <c r="CLM282" s="53"/>
      <c r="CLN282" s="53"/>
      <c r="CLO282" s="53"/>
      <c r="CLP282" s="53"/>
      <c r="CLQ282" s="53"/>
      <c r="CLR282" s="53"/>
      <c r="CLS282" s="53"/>
      <c r="CLT282" s="53"/>
      <c r="CLU282" s="53"/>
      <c r="CLV282" s="53"/>
      <c r="CLW282" s="53"/>
      <c r="CLX282" s="53"/>
      <c r="CLY282" s="53"/>
      <c r="CLZ282" s="53"/>
      <c r="CMA282" s="53"/>
      <c r="CMB282" s="53"/>
      <c r="CMC282" s="53"/>
      <c r="CMD282" s="53"/>
      <c r="CME282" s="53"/>
      <c r="CMF282" s="53"/>
      <c r="CMG282" s="53"/>
      <c r="CMH282" s="53"/>
      <c r="CMI282" s="53"/>
      <c r="CMJ282" s="53"/>
      <c r="CMK282" s="53"/>
      <c r="CML282" s="53"/>
      <c r="CMM282" s="53"/>
      <c r="CMN282" s="53"/>
      <c r="CMO282" s="53"/>
      <c r="CMP282" s="53"/>
      <c r="CMQ282" s="53"/>
      <c r="CMR282" s="53"/>
      <c r="CMS282" s="53"/>
      <c r="CMT282" s="53"/>
      <c r="CMU282" s="53"/>
      <c r="CMV282" s="53"/>
      <c r="CMW282" s="53"/>
      <c r="CMX282" s="53"/>
      <c r="CMY282" s="53"/>
      <c r="CMZ282" s="53"/>
      <c r="CNA282" s="53"/>
      <c r="CNB282" s="53"/>
      <c r="CNC282" s="53"/>
      <c r="CND282" s="53"/>
      <c r="CNE282" s="53"/>
      <c r="CNF282" s="53"/>
      <c r="CNG282" s="53"/>
      <c r="CNH282" s="53"/>
      <c r="CNI282" s="53"/>
      <c r="CNJ282" s="53"/>
      <c r="CNK282" s="53"/>
      <c r="CNL282" s="53"/>
      <c r="CNM282" s="53"/>
      <c r="CNN282" s="53"/>
      <c r="CNO282" s="53"/>
      <c r="CNP282" s="53"/>
      <c r="CNQ282" s="53"/>
      <c r="CNR282" s="53"/>
      <c r="CNS282" s="53"/>
      <c r="CNV282" s="53"/>
      <c r="CNW282" s="53"/>
      <c r="CNX282" s="53"/>
      <c r="CNY282" s="53"/>
      <c r="CNZ282" s="53"/>
      <c r="COA282" s="53"/>
      <c r="COB282" s="53"/>
      <c r="COC282" s="53"/>
      <c r="COD282" s="53"/>
      <c r="COE282" s="53"/>
      <c r="COF282" s="53"/>
      <c r="COG282" s="53"/>
      <c r="COH282" s="53"/>
      <c r="COI282" s="53"/>
      <c r="COJ282" s="53"/>
      <c r="COK282" s="53"/>
      <c r="COL282" s="53"/>
      <c r="COM282" s="53"/>
      <c r="CON282" s="53"/>
      <c r="COO282" s="53"/>
      <c r="COP282" s="53"/>
      <c r="COQ282" s="53"/>
      <c r="COR282" s="53"/>
      <c r="COS282" s="53"/>
      <c r="COT282" s="53"/>
      <c r="COU282" s="53"/>
      <c r="COV282" s="53"/>
      <c r="COW282" s="53"/>
      <c r="COX282" s="53"/>
      <c r="COY282" s="53"/>
      <c r="COZ282" s="53"/>
      <c r="CPA282" s="53"/>
      <c r="CPB282" s="53"/>
      <c r="CPC282" s="53"/>
      <c r="CPD282" s="53"/>
      <c r="CPE282" s="53"/>
      <c r="CPF282" s="53"/>
      <c r="CPG282" s="53"/>
      <c r="CPH282" s="53"/>
      <c r="CPI282" s="53"/>
      <c r="CPJ282" s="53"/>
      <c r="CPK282" s="53"/>
      <c r="CPL282" s="53"/>
      <c r="CPM282" s="53"/>
      <c r="CPN282" s="53"/>
      <c r="CPO282" s="53"/>
      <c r="CPP282" s="53"/>
      <c r="CPQ282" s="53"/>
      <c r="CPR282" s="53"/>
      <c r="CPS282" s="53"/>
      <c r="CPT282" s="53"/>
      <c r="CPU282" s="53"/>
      <c r="CPV282" s="53"/>
      <c r="CPW282" s="53"/>
      <c r="CPX282" s="53"/>
      <c r="CPY282" s="53"/>
      <c r="CPZ282" s="53"/>
      <c r="CQA282" s="53"/>
      <c r="CQB282" s="53"/>
      <c r="CQC282" s="53"/>
      <c r="CQD282" s="53"/>
      <c r="CQE282" s="53"/>
      <c r="CQF282" s="53"/>
      <c r="CQG282" s="53"/>
      <c r="CQH282" s="53"/>
      <c r="CQI282" s="53"/>
      <c r="CQJ282" s="53"/>
      <c r="CQK282" s="53"/>
      <c r="CQL282" s="53"/>
      <c r="CQM282" s="53"/>
      <c r="CQN282" s="53"/>
      <c r="CQO282" s="53"/>
      <c r="CQP282" s="53"/>
      <c r="CQQ282" s="53"/>
      <c r="CQR282" s="53"/>
      <c r="CQS282" s="53"/>
      <c r="CQT282" s="53"/>
      <c r="CQU282" s="53"/>
      <c r="CQV282" s="53"/>
      <c r="CQW282" s="53"/>
      <c r="CQX282" s="53"/>
      <c r="CQY282" s="53"/>
      <c r="CQZ282" s="53"/>
      <c r="CRA282" s="53"/>
      <c r="CRB282" s="53"/>
      <c r="CRC282" s="53"/>
      <c r="CRD282" s="53"/>
      <c r="CRE282" s="53"/>
      <c r="CRF282" s="53"/>
      <c r="CRG282" s="53"/>
      <c r="CRH282" s="53"/>
      <c r="CRI282" s="53"/>
      <c r="CRJ282" s="53"/>
      <c r="CRK282" s="53"/>
      <c r="CRL282" s="53"/>
      <c r="CRM282" s="53"/>
      <c r="CRN282" s="53"/>
      <c r="CRO282" s="53"/>
      <c r="CRP282" s="53"/>
      <c r="CRQ282" s="53"/>
      <c r="CRR282" s="53"/>
      <c r="CRS282" s="53"/>
      <c r="CRT282" s="53"/>
      <c r="CRU282" s="53"/>
      <c r="CRV282" s="53"/>
      <c r="CRW282" s="53"/>
      <c r="CRX282" s="53"/>
      <c r="CRY282" s="53"/>
      <c r="CRZ282" s="53"/>
      <c r="CSA282" s="53"/>
      <c r="CSB282" s="53"/>
      <c r="CSC282" s="53"/>
      <c r="CSD282" s="53"/>
      <c r="CSE282" s="53"/>
      <c r="CSF282" s="53"/>
      <c r="CSG282" s="53"/>
      <c r="CSH282" s="53"/>
      <c r="CSI282" s="53"/>
      <c r="CSJ282" s="53"/>
      <c r="CSK282" s="53"/>
      <c r="CSL282" s="53"/>
      <c r="CSM282" s="53"/>
      <c r="CSN282" s="53"/>
      <c r="CSO282" s="53"/>
      <c r="CSP282" s="53"/>
      <c r="CSQ282" s="53"/>
      <c r="CSR282" s="53"/>
      <c r="CSS282" s="53"/>
      <c r="CST282" s="53"/>
      <c r="CSU282" s="53"/>
      <c r="CSV282" s="53"/>
      <c r="CSW282" s="53"/>
      <c r="CSX282" s="53"/>
      <c r="CSY282" s="53"/>
      <c r="CSZ282" s="53"/>
      <c r="CTA282" s="53"/>
      <c r="CTB282" s="53"/>
      <c r="CTC282" s="53"/>
      <c r="CTD282" s="53"/>
      <c r="CTE282" s="53"/>
      <c r="CTF282" s="53"/>
      <c r="CTG282" s="53"/>
      <c r="CTH282" s="53"/>
      <c r="CTI282" s="53"/>
      <c r="CTJ282" s="53"/>
      <c r="CTK282" s="53"/>
      <c r="CTL282" s="53"/>
      <c r="CTM282" s="53"/>
      <c r="CTN282" s="53"/>
      <c r="CTO282" s="53"/>
      <c r="CTP282" s="53"/>
      <c r="CTQ282" s="53"/>
      <c r="CTR282" s="53"/>
      <c r="CTS282" s="53"/>
      <c r="CTT282" s="53"/>
      <c r="CTU282" s="53"/>
      <c r="CTV282" s="53"/>
      <c r="CTW282" s="53"/>
      <c r="CTX282" s="53"/>
      <c r="CTY282" s="53"/>
      <c r="CTZ282" s="53"/>
      <c r="CUA282" s="53"/>
      <c r="CUB282" s="53"/>
      <c r="CUC282" s="53"/>
      <c r="CUD282" s="53"/>
      <c r="CUE282" s="53"/>
      <c r="CUF282" s="53"/>
      <c r="CUG282" s="53"/>
      <c r="CUH282" s="53"/>
      <c r="CUI282" s="53"/>
      <c r="CUJ282" s="53"/>
      <c r="CUK282" s="53"/>
      <c r="CUL282" s="53"/>
      <c r="CUM282" s="53"/>
      <c r="CUN282" s="53"/>
      <c r="CUO282" s="53"/>
      <c r="CUP282" s="53"/>
      <c r="CUQ282" s="53"/>
      <c r="CUR282" s="53"/>
      <c r="CUS282" s="53"/>
      <c r="CUT282" s="53"/>
      <c r="CUU282" s="53"/>
      <c r="CUV282" s="53"/>
      <c r="CUW282" s="53"/>
      <c r="CUX282" s="53"/>
      <c r="CUY282" s="53"/>
      <c r="CUZ282" s="53"/>
      <c r="CVA282" s="53"/>
      <c r="CVB282" s="53"/>
      <c r="CVC282" s="53"/>
      <c r="CVD282" s="53"/>
      <c r="CVE282" s="53"/>
      <c r="CVF282" s="53"/>
      <c r="CVG282" s="53"/>
      <c r="CVH282" s="53"/>
      <c r="CVI282" s="53"/>
      <c r="CVJ282" s="53"/>
      <c r="CVK282" s="53"/>
      <c r="CVL282" s="53"/>
      <c r="CVM282" s="53"/>
      <c r="CVN282" s="53"/>
      <c r="CVO282" s="53"/>
      <c r="CVP282" s="53"/>
      <c r="CVQ282" s="53"/>
      <c r="CVR282" s="53"/>
      <c r="CVS282" s="53"/>
      <c r="CVT282" s="53"/>
      <c r="CVU282" s="53"/>
      <c r="CVV282" s="53"/>
      <c r="CVW282" s="53"/>
      <c r="CVX282" s="53"/>
      <c r="CVY282" s="53"/>
      <c r="CVZ282" s="53"/>
      <c r="CWA282" s="53"/>
      <c r="CWB282" s="53"/>
      <c r="CWC282" s="53"/>
      <c r="CWD282" s="53"/>
      <c r="CWE282" s="53"/>
      <c r="CWF282" s="53"/>
      <c r="CWG282" s="53"/>
      <c r="CWH282" s="53"/>
      <c r="CWI282" s="53"/>
      <c r="CWJ282" s="53"/>
      <c r="CWK282" s="53"/>
      <c r="CWL282" s="53"/>
      <c r="CWM282" s="53"/>
      <c r="CWN282" s="53"/>
      <c r="CWO282" s="53"/>
      <c r="CWP282" s="53"/>
      <c r="CWQ282" s="53"/>
      <c r="CWR282" s="53"/>
      <c r="CWS282" s="53"/>
      <c r="CWT282" s="53"/>
      <c r="CWU282" s="53"/>
      <c r="CWV282" s="53"/>
      <c r="CWW282" s="53"/>
      <c r="CWX282" s="53"/>
      <c r="CWY282" s="53"/>
      <c r="CWZ282" s="53"/>
      <c r="CXA282" s="53"/>
      <c r="CXB282" s="53"/>
      <c r="CXC282" s="53"/>
      <c r="CXD282" s="53"/>
      <c r="CXE282" s="53"/>
      <c r="CXF282" s="53"/>
      <c r="CXG282" s="53"/>
      <c r="CXH282" s="53"/>
      <c r="CXI282" s="53"/>
      <c r="CXJ282" s="53"/>
      <c r="CXK282" s="53"/>
      <c r="CXL282" s="53"/>
      <c r="CXM282" s="53"/>
      <c r="CXN282" s="53"/>
      <c r="CXO282" s="53"/>
      <c r="CXR282" s="53"/>
      <c r="CXS282" s="53"/>
      <c r="CXT282" s="53"/>
      <c r="CXU282" s="53"/>
      <c r="CXV282" s="53"/>
      <c r="CXW282" s="53"/>
      <c r="CXX282" s="53"/>
      <c r="CXY282" s="53"/>
      <c r="CXZ282" s="53"/>
      <c r="CYA282" s="53"/>
      <c r="CYB282" s="53"/>
      <c r="CYC282" s="53"/>
      <c r="CYD282" s="53"/>
      <c r="CYE282" s="53"/>
      <c r="CYF282" s="53"/>
      <c r="CYG282" s="53"/>
      <c r="CYH282" s="53"/>
      <c r="CYI282" s="53"/>
      <c r="CYJ282" s="53"/>
      <c r="CYK282" s="53"/>
      <c r="CYL282" s="53"/>
      <c r="CYM282" s="53"/>
      <c r="CYN282" s="53"/>
      <c r="CYO282" s="53"/>
      <c r="CYP282" s="53"/>
      <c r="CYQ282" s="53"/>
      <c r="CYR282" s="53"/>
      <c r="CYS282" s="53"/>
      <c r="CYT282" s="53"/>
      <c r="CYU282" s="53"/>
      <c r="CYV282" s="53"/>
      <c r="CYW282" s="53"/>
      <c r="CYX282" s="53"/>
      <c r="CYY282" s="53"/>
      <c r="CYZ282" s="53"/>
      <c r="CZA282" s="53"/>
      <c r="CZB282" s="53"/>
      <c r="CZC282" s="53"/>
      <c r="CZD282" s="53"/>
      <c r="CZE282" s="53"/>
      <c r="CZF282" s="53"/>
      <c r="CZG282" s="53"/>
      <c r="CZH282" s="53"/>
      <c r="CZI282" s="53"/>
      <c r="CZJ282" s="53"/>
      <c r="CZK282" s="53"/>
      <c r="CZL282" s="53"/>
      <c r="CZM282" s="53"/>
      <c r="CZN282" s="53"/>
      <c r="CZO282" s="53"/>
      <c r="CZP282" s="53"/>
      <c r="CZQ282" s="53"/>
      <c r="CZR282" s="53"/>
      <c r="CZS282" s="53"/>
      <c r="CZT282" s="53"/>
      <c r="CZU282" s="53"/>
      <c r="CZV282" s="53"/>
      <c r="CZW282" s="53"/>
      <c r="CZX282" s="53"/>
      <c r="CZY282" s="53"/>
      <c r="CZZ282" s="53"/>
      <c r="DAA282" s="53"/>
      <c r="DAB282" s="53"/>
      <c r="DAC282" s="53"/>
      <c r="DAD282" s="53"/>
      <c r="DAE282" s="53"/>
      <c r="DAF282" s="53"/>
      <c r="DAG282" s="53"/>
      <c r="DAH282" s="53"/>
      <c r="DAI282" s="53"/>
      <c r="DAJ282" s="53"/>
      <c r="DAK282" s="53"/>
      <c r="DAL282" s="53"/>
      <c r="DAM282" s="53"/>
      <c r="DAN282" s="53"/>
      <c r="DAO282" s="53"/>
      <c r="DAP282" s="53"/>
      <c r="DAQ282" s="53"/>
      <c r="DAR282" s="53"/>
      <c r="DAS282" s="53"/>
      <c r="DAT282" s="53"/>
      <c r="DAU282" s="53"/>
      <c r="DAV282" s="53"/>
      <c r="DAW282" s="53"/>
      <c r="DAX282" s="53"/>
      <c r="DAY282" s="53"/>
      <c r="DAZ282" s="53"/>
      <c r="DBA282" s="53"/>
      <c r="DBB282" s="53"/>
      <c r="DBC282" s="53"/>
      <c r="DBD282" s="53"/>
      <c r="DBE282" s="53"/>
      <c r="DBF282" s="53"/>
      <c r="DBG282" s="53"/>
      <c r="DBH282" s="53"/>
      <c r="DBI282" s="53"/>
      <c r="DBJ282" s="53"/>
      <c r="DBK282" s="53"/>
      <c r="DBL282" s="53"/>
      <c r="DBM282" s="53"/>
      <c r="DBN282" s="53"/>
      <c r="DBO282" s="53"/>
      <c r="DBP282" s="53"/>
      <c r="DBQ282" s="53"/>
      <c r="DBR282" s="53"/>
      <c r="DBS282" s="53"/>
      <c r="DBT282" s="53"/>
      <c r="DBU282" s="53"/>
      <c r="DBV282" s="53"/>
      <c r="DBW282" s="53"/>
      <c r="DBX282" s="53"/>
      <c r="DBY282" s="53"/>
      <c r="DBZ282" s="53"/>
      <c r="DCA282" s="53"/>
      <c r="DCB282" s="53"/>
      <c r="DCC282" s="53"/>
      <c r="DCD282" s="53"/>
      <c r="DCE282" s="53"/>
      <c r="DCF282" s="53"/>
      <c r="DCG282" s="53"/>
      <c r="DCH282" s="53"/>
      <c r="DCI282" s="53"/>
      <c r="DCJ282" s="53"/>
      <c r="DCK282" s="53"/>
      <c r="DCL282" s="53"/>
      <c r="DCM282" s="53"/>
      <c r="DCN282" s="53"/>
      <c r="DCO282" s="53"/>
      <c r="DCP282" s="53"/>
      <c r="DCQ282" s="53"/>
      <c r="DCR282" s="53"/>
      <c r="DCS282" s="53"/>
      <c r="DCT282" s="53"/>
      <c r="DCU282" s="53"/>
      <c r="DCV282" s="53"/>
      <c r="DCW282" s="53"/>
      <c r="DCX282" s="53"/>
      <c r="DCY282" s="53"/>
      <c r="DCZ282" s="53"/>
      <c r="DDA282" s="53"/>
      <c r="DDB282" s="53"/>
      <c r="DDC282" s="53"/>
      <c r="DDD282" s="53"/>
      <c r="DDE282" s="53"/>
      <c r="DDF282" s="53"/>
      <c r="DDG282" s="53"/>
      <c r="DDH282" s="53"/>
      <c r="DDI282" s="53"/>
      <c r="DDJ282" s="53"/>
      <c r="DDK282" s="53"/>
      <c r="DDL282" s="53"/>
      <c r="DDM282" s="53"/>
      <c r="DDN282" s="53"/>
      <c r="DDO282" s="53"/>
      <c r="DDP282" s="53"/>
      <c r="DDQ282" s="53"/>
      <c r="DDR282" s="53"/>
      <c r="DDS282" s="53"/>
      <c r="DDT282" s="53"/>
      <c r="DDU282" s="53"/>
      <c r="DDV282" s="53"/>
      <c r="DDW282" s="53"/>
      <c r="DDX282" s="53"/>
      <c r="DDY282" s="53"/>
      <c r="DDZ282" s="53"/>
      <c r="DEA282" s="53"/>
      <c r="DEB282" s="53"/>
      <c r="DEC282" s="53"/>
      <c r="DED282" s="53"/>
      <c r="DEE282" s="53"/>
      <c r="DEF282" s="53"/>
      <c r="DEG282" s="53"/>
      <c r="DEH282" s="53"/>
      <c r="DEI282" s="53"/>
      <c r="DEJ282" s="53"/>
      <c r="DEK282" s="53"/>
      <c r="DEL282" s="53"/>
      <c r="DEM282" s="53"/>
      <c r="DEN282" s="53"/>
      <c r="DEO282" s="53"/>
      <c r="DEP282" s="53"/>
      <c r="DEQ282" s="53"/>
      <c r="DER282" s="53"/>
      <c r="DES282" s="53"/>
      <c r="DET282" s="53"/>
      <c r="DEU282" s="53"/>
      <c r="DEV282" s="53"/>
      <c r="DEW282" s="53"/>
      <c r="DEX282" s="53"/>
      <c r="DEY282" s="53"/>
      <c r="DEZ282" s="53"/>
      <c r="DFA282" s="53"/>
      <c r="DFB282" s="53"/>
      <c r="DFC282" s="53"/>
      <c r="DFD282" s="53"/>
      <c r="DFE282" s="53"/>
      <c r="DFF282" s="53"/>
      <c r="DFG282" s="53"/>
      <c r="DFH282" s="53"/>
      <c r="DFI282" s="53"/>
      <c r="DFJ282" s="53"/>
      <c r="DFK282" s="53"/>
      <c r="DFL282" s="53"/>
      <c r="DFM282" s="53"/>
      <c r="DFN282" s="53"/>
      <c r="DFO282" s="53"/>
      <c r="DFP282" s="53"/>
      <c r="DFQ282" s="53"/>
      <c r="DFR282" s="53"/>
      <c r="DFS282" s="53"/>
      <c r="DFT282" s="53"/>
      <c r="DFU282" s="53"/>
      <c r="DFV282" s="53"/>
      <c r="DFW282" s="53"/>
      <c r="DFX282" s="53"/>
      <c r="DFY282" s="53"/>
      <c r="DFZ282" s="53"/>
      <c r="DGA282" s="53"/>
      <c r="DGB282" s="53"/>
      <c r="DGC282" s="53"/>
      <c r="DGD282" s="53"/>
      <c r="DGE282" s="53"/>
      <c r="DGF282" s="53"/>
      <c r="DGG282" s="53"/>
      <c r="DGH282" s="53"/>
      <c r="DGI282" s="53"/>
      <c r="DGJ282" s="53"/>
      <c r="DGK282" s="53"/>
      <c r="DGL282" s="53"/>
      <c r="DGM282" s="53"/>
      <c r="DGN282" s="53"/>
      <c r="DGO282" s="53"/>
      <c r="DGP282" s="53"/>
      <c r="DGQ282" s="53"/>
      <c r="DGR282" s="53"/>
      <c r="DGS282" s="53"/>
      <c r="DGT282" s="53"/>
      <c r="DGU282" s="53"/>
      <c r="DGV282" s="53"/>
      <c r="DGW282" s="53"/>
      <c r="DGX282" s="53"/>
      <c r="DGY282" s="53"/>
      <c r="DGZ282" s="53"/>
      <c r="DHA282" s="53"/>
      <c r="DHB282" s="53"/>
      <c r="DHC282" s="53"/>
      <c r="DHD282" s="53"/>
      <c r="DHE282" s="53"/>
      <c r="DHF282" s="53"/>
      <c r="DHG282" s="53"/>
      <c r="DHH282" s="53"/>
      <c r="DHI282" s="53"/>
      <c r="DHJ282" s="53"/>
      <c r="DHK282" s="53"/>
      <c r="DHN282" s="53"/>
      <c r="DHO282" s="53"/>
      <c r="DHP282" s="53"/>
      <c r="DHQ282" s="53"/>
      <c r="DHR282" s="53"/>
      <c r="DHS282" s="53"/>
      <c r="DHT282" s="53"/>
      <c r="DHU282" s="53"/>
      <c r="DHV282" s="53"/>
      <c r="DHW282" s="53"/>
      <c r="DHX282" s="53"/>
      <c r="DHY282" s="53"/>
      <c r="DHZ282" s="53"/>
      <c r="DIA282" s="53"/>
      <c r="DIB282" s="53"/>
      <c r="DIC282" s="53"/>
      <c r="DID282" s="53"/>
      <c r="DIE282" s="53"/>
      <c r="DIF282" s="53"/>
      <c r="DIG282" s="53"/>
      <c r="DIH282" s="53"/>
      <c r="DII282" s="53"/>
      <c r="DIJ282" s="53"/>
      <c r="DIK282" s="53"/>
      <c r="DIL282" s="53"/>
      <c r="DIM282" s="53"/>
      <c r="DIN282" s="53"/>
      <c r="DIO282" s="53"/>
      <c r="DIP282" s="53"/>
      <c r="DIQ282" s="53"/>
      <c r="DIR282" s="53"/>
      <c r="DIS282" s="53"/>
      <c r="DIT282" s="53"/>
      <c r="DIU282" s="53"/>
      <c r="DIV282" s="53"/>
      <c r="DIW282" s="53"/>
      <c r="DIX282" s="53"/>
      <c r="DIY282" s="53"/>
      <c r="DIZ282" s="53"/>
      <c r="DJA282" s="53"/>
      <c r="DJB282" s="53"/>
      <c r="DJC282" s="53"/>
      <c r="DJD282" s="53"/>
      <c r="DJE282" s="53"/>
      <c r="DJF282" s="53"/>
      <c r="DJG282" s="53"/>
      <c r="DJH282" s="53"/>
      <c r="DJI282" s="53"/>
      <c r="DJJ282" s="53"/>
      <c r="DJK282" s="53"/>
      <c r="DJL282" s="53"/>
      <c r="DJM282" s="53"/>
      <c r="DJN282" s="53"/>
      <c r="DJO282" s="53"/>
      <c r="DJP282" s="53"/>
      <c r="DJQ282" s="53"/>
      <c r="DJR282" s="53"/>
      <c r="DJS282" s="53"/>
      <c r="DJT282" s="53"/>
      <c r="DJU282" s="53"/>
      <c r="DJV282" s="53"/>
      <c r="DJW282" s="53"/>
      <c r="DJX282" s="53"/>
      <c r="DJY282" s="53"/>
      <c r="DJZ282" s="53"/>
      <c r="DKA282" s="53"/>
      <c r="DKB282" s="53"/>
      <c r="DKC282" s="53"/>
      <c r="DKD282" s="53"/>
      <c r="DKE282" s="53"/>
      <c r="DKF282" s="53"/>
      <c r="DKG282" s="53"/>
      <c r="DKH282" s="53"/>
      <c r="DKI282" s="53"/>
      <c r="DKJ282" s="53"/>
      <c r="DKK282" s="53"/>
      <c r="DKL282" s="53"/>
      <c r="DKM282" s="53"/>
      <c r="DKN282" s="53"/>
      <c r="DKO282" s="53"/>
      <c r="DKP282" s="53"/>
      <c r="DKQ282" s="53"/>
      <c r="DKR282" s="53"/>
      <c r="DKS282" s="53"/>
      <c r="DKT282" s="53"/>
      <c r="DKU282" s="53"/>
      <c r="DKV282" s="53"/>
      <c r="DKW282" s="53"/>
      <c r="DKX282" s="53"/>
      <c r="DKY282" s="53"/>
      <c r="DKZ282" s="53"/>
      <c r="DLA282" s="53"/>
      <c r="DLB282" s="53"/>
      <c r="DLC282" s="53"/>
      <c r="DLD282" s="53"/>
      <c r="DLE282" s="53"/>
      <c r="DLF282" s="53"/>
      <c r="DLG282" s="53"/>
      <c r="DLH282" s="53"/>
      <c r="DLI282" s="53"/>
      <c r="DLJ282" s="53"/>
      <c r="DLK282" s="53"/>
      <c r="DLL282" s="53"/>
      <c r="DLM282" s="53"/>
      <c r="DLN282" s="53"/>
      <c r="DLO282" s="53"/>
      <c r="DLP282" s="53"/>
      <c r="DLQ282" s="53"/>
      <c r="DLR282" s="53"/>
      <c r="DLS282" s="53"/>
      <c r="DLT282" s="53"/>
      <c r="DLU282" s="53"/>
      <c r="DLV282" s="53"/>
      <c r="DLW282" s="53"/>
      <c r="DLX282" s="53"/>
      <c r="DLY282" s="53"/>
      <c r="DLZ282" s="53"/>
      <c r="DMA282" s="53"/>
      <c r="DMB282" s="53"/>
      <c r="DMC282" s="53"/>
      <c r="DMD282" s="53"/>
      <c r="DME282" s="53"/>
      <c r="DMF282" s="53"/>
      <c r="DMG282" s="53"/>
      <c r="DMH282" s="53"/>
      <c r="DMI282" s="53"/>
      <c r="DMJ282" s="53"/>
      <c r="DMK282" s="53"/>
      <c r="DML282" s="53"/>
      <c r="DMM282" s="53"/>
      <c r="DMN282" s="53"/>
      <c r="DMO282" s="53"/>
      <c r="DMP282" s="53"/>
      <c r="DMQ282" s="53"/>
      <c r="DMR282" s="53"/>
      <c r="DMS282" s="53"/>
      <c r="DMT282" s="53"/>
      <c r="DMU282" s="53"/>
      <c r="DMV282" s="53"/>
      <c r="DMW282" s="53"/>
      <c r="DMX282" s="53"/>
      <c r="DMY282" s="53"/>
      <c r="DMZ282" s="53"/>
      <c r="DNA282" s="53"/>
      <c r="DNB282" s="53"/>
      <c r="DNC282" s="53"/>
      <c r="DND282" s="53"/>
      <c r="DNE282" s="53"/>
      <c r="DNF282" s="53"/>
      <c r="DNG282" s="53"/>
      <c r="DNH282" s="53"/>
      <c r="DNI282" s="53"/>
      <c r="DNJ282" s="53"/>
      <c r="DNK282" s="53"/>
      <c r="DNL282" s="53"/>
      <c r="DNM282" s="53"/>
      <c r="DNN282" s="53"/>
      <c r="DNO282" s="53"/>
      <c r="DNP282" s="53"/>
      <c r="DNQ282" s="53"/>
      <c r="DNR282" s="53"/>
      <c r="DNS282" s="53"/>
      <c r="DNT282" s="53"/>
      <c r="DNU282" s="53"/>
      <c r="DNV282" s="53"/>
      <c r="DNW282" s="53"/>
      <c r="DNX282" s="53"/>
      <c r="DNY282" s="53"/>
      <c r="DNZ282" s="53"/>
      <c r="DOA282" s="53"/>
      <c r="DOB282" s="53"/>
      <c r="DOC282" s="53"/>
      <c r="DOD282" s="53"/>
      <c r="DOE282" s="53"/>
      <c r="DOF282" s="53"/>
      <c r="DOG282" s="53"/>
      <c r="DOH282" s="53"/>
      <c r="DOI282" s="53"/>
      <c r="DOJ282" s="53"/>
      <c r="DOK282" s="53"/>
      <c r="DOL282" s="53"/>
      <c r="DOM282" s="53"/>
      <c r="DON282" s="53"/>
      <c r="DOO282" s="53"/>
      <c r="DOP282" s="53"/>
      <c r="DOQ282" s="53"/>
      <c r="DOR282" s="53"/>
      <c r="DOS282" s="53"/>
      <c r="DOT282" s="53"/>
      <c r="DOU282" s="53"/>
      <c r="DOV282" s="53"/>
      <c r="DOW282" s="53"/>
      <c r="DOX282" s="53"/>
      <c r="DOY282" s="53"/>
      <c r="DOZ282" s="53"/>
      <c r="DPA282" s="53"/>
      <c r="DPB282" s="53"/>
      <c r="DPC282" s="53"/>
      <c r="DPD282" s="53"/>
      <c r="DPE282" s="53"/>
      <c r="DPF282" s="53"/>
      <c r="DPG282" s="53"/>
      <c r="DPH282" s="53"/>
      <c r="DPI282" s="53"/>
      <c r="DPJ282" s="53"/>
      <c r="DPK282" s="53"/>
      <c r="DPL282" s="53"/>
      <c r="DPM282" s="53"/>
      <c r="DPN282" s="53"/>
      <c r="DPO282" s="53"/>
      <c r="DPP282" s="53"/>
      <c r="DPQ282" s="53"/>
      <c r="DPR282" s="53"/>
      <c r="DPS282" s="53"/>
      <c r="DPT282" s="53"/>
      <c r="DPU282" s="53"/>
      <c r="DPV282" s="53"/>
      <c r="DPW282" s="53"/>
      <c r="DPX282" s="53"/>
      <c r="DPY282" s="53"/>
      <c r="DPZ282" s="53"/>
      <c r="DQA282" s="53"/>
      <c r="DQB282" s="53"/>
      <c r="DQC282" s="53"/>
      <c r="DQD282" s="53"/>
      <c r="DQE282" s="53"/>
      <c r="DQF282" s="53"/>
      <c r="DQG282" s="53"/>
      <c r="DQH282" s="53"/>
      <c r="DQI282" s="53"/>
      <c r="DQJ282" s="53"/>
      <c r="DQK282" s="53"/>
      <c r="DQL282" s="53"/>
      <c r="DQM282" s="53"/>
      <c r="DQN282" s="53"/>
      <c r="DQO282" s="53"/>
      <c r="DQP282" s="53"/>
      <c r="DQQ282" s="53"/>
      <c r="DQR282" s="53"/>
      <c r="DQS282" s="53"/>
      <c r="DQT282" s="53"/>
      <c r="DQU282" s="53"/>
      <c r="DQV282" s="53"/>
      <c r="DQW282" s="53"/>
      <c r="DQX282" s="53"/>
      <c r="DQY282" s="53"/>
      <c r="DQZ282" s="53"/>
      <c r="DRA282" s="53"/>
      <c r="DRB282" s="53"/>
      <c r="DRC282" s="53"/>
      <c r="DRD282" s="53"/>
      <c r="DRE282" s="53"/>
      <c r="DRF282" s="53"/>
      <c r="DRG282" s="53"/>
      <c r="DRJ282" s="53"/>
      <c r="DRK282" s="53"/>
      <c r="DRL282" s="53"/>
      <c r="DRM282" s="53"/>
      <c r="DRN282" s="53"/>
      <c r="DRO282" s="53"/>
      <c r="DRP282" s="53"/>
      <c r="DRQ282" s="53"/>
      <c r="DRR282" s="53"/>
      <c r="DRS282" s="53"/>
      <c r="DRT282" s="53"/>
      <c r="DRU282" s="53"/>
      <c r="DRV282" s="53"/>
      <c r="DRW282" s="53"/>
      <c r="DRX282" s="53"/>
      <c r="DRY282" s="53"/>
      <c r="DRZ282" s="53"/>
      <c r="DSA282" s="53"/>
      <c r="DSB282" s="53"/>
      <c r="DSC282" s="53"/>
      <c r="DSD282" s="53"/>
      <c r="DSE282" s="53"/>
      <c r="DSF282" s="53"/>
      <c r="DSG282" s="53"/>
      <c r="DSH282" s="53"/>
      <c r="DSI282" s="53"/>
      <c r="DSJ282" s="53"/>
      <c r="DSK282" s="53"/>
      <c r="DSL282" s="53"/>
      <c r="DSM282" s="53"/>
      <c r="DSN282" s="53"/>
      <c r="DSO282" s="53"/>
      <c r="DSP282" s="53"/>
      <c r="DSQ282" s="53"/>
      <c r="DSR282" s="53"/>
      <c r="DSS282" s="53"/>
      <c r="DST282" s="53"/>
      <c r="DSU282" s="53"/>
      <c r="DSV282" s="53"/>
      <c r="DSW282" s="53"/>
      <c r="DSX282" s="53"/>
      <c r="DSY282" s="53"/>
      <c r="DSZ282" s="53"/>
      <c r="DTA282" s="53"/>
      <c r="DTB282" s="53"/>
      <c r="DTC282" s="53"/>
      <c r="DTD282" s="53"/>
      <c r="DTE282" s="53"/>
      <c r="DTF282" s="53"/>
      <c r="DTG282" s="53"/>
      <c r="DTH282" s="53"/>
      <c r="DTI282" s="53"/>
      <c r="DTJ282" s="53"/>
      <c r="DTK282" s="53"/>
      <c r="DTL282" s="53"/>
      <c r="DTM282" s="53"/>
      <c r="DTN282" s="53"/>
      <c r="DTO282" s="53"/>
      <c r="DTP282" s="53"/>
      <c r="DTQ282" s="53"/>
      <c r="DTR282" s="53"/>
      <c r="DTS282" s="53"/>
      <c r="DTT282" s="53"/>
      <c r="DTU282" s="53"/>
      <c r="DTV282" s="53"/>
      <c r="DTW282" s="53"/>
      <c r="DTX282" s="53"/>
      <c r="DTY282" s="53"/>
      <c r="DTZ282" s="53"/>
      <c r="DUA282" s="53"/>
      <c r="DUB282" s="53"/>
      <c r="DUC282" s="53"/>
      <c r="DUD282" s="53"/>
      <c r="DUE282" s="53"/>
      <c r="DUF282" s="53"/>
      <c r="DUG282" s="53"/>
      <c r="DUH282" s="53"/>
      <c r="DUI282" s="53"/>
      <c r="DUJ282" s="53"/>
      <c r="DUK282" s="53"/>
      <c r="DUL282" s="53"/>
      <c r="DUM282" s="53"/>
      <c r="DUN282" s="53"/>
      <c r="DUO282" s="53"/>
      <c r="DUP282" s="53"/>
      <c r="DUQ282" s="53"/>
      <c r="DUR282" s="53"/>
      <c r="DUS282" s="53"/>
      <c r="DUT282" s="53"/>
      <c r="DUU282" s="53"/>
      <c r="DUV282" s="53"/>
      <c r="DUW282" s="53"/>
      <c r="DUX282" s="53"/>
      <c r="DUY282" s="53"/>
      <c r="DUZ282" s="53"/>
      <c r="DVA282" s="53"/>
      <c r="DVB282" s="53"/>
      <c r="DVC282" s="53"/>
      <c r="DVD282" s="53"/>
      <c r="DVE282" s="53"/>
      <c r="DVF282" s="53"/>
      <c r="DVG282" s="53"/>
      <c r="DVH282" s="53"/>
      <c r="DVI282" s="53"/>
      <c r="DVJ282" s="53"/>
      <c r="DVK282" s="53"/>
      <c r="DVL282" s="53"/>
      <c r="DVM282" s="53"/>
      <c r="DVN282" s="53"/>
      <c r="DVO282" s="53"/>
      <c r="DVP282" s="53"/>
      <c r="DVQ282" s="53"/>
      <c r="DVR282" s="53"/>
      <c r="DVS282" s="53"/>
      <c r="DVT282" s="53"/>
      <c r="DVU282" s="53"/>
      <c r="DVV282" s="53"/>
      <c r="DVW282" s="53"/>
      <c r="DVX282" s="53"/>
      <c r="DVY282" s="53"/>
      <c r="DVZ282" s="53"/>
      <c r="DWA282" s="53"/>
      <c r="DWB282" s="53"/>
      <c r="DWC282" s="53"/>
      <c r="DWD282" s="53"/>
      <c r="DWE282" s="53"/>
      <c r="DWF282" s="53"/>
      <c r="DWG282" s="53"/>
      <c r="DWH282" s="53"/>
      <c r="DWI282" s="53"/>
      <c r="DWJ282" s="53"/>
      <c r="DWK282" s="53"/>
      <c r="DWL282" s="53"/>
      <c r="DWM282" s="53"/>
      <c r="DWN282" s="53"/>
      <c r="DWO282" s="53"/>
      <c r="DWP282" s="53"/>
      <c r="DWQ282" s="53"/>
      <c r="DWR282" s="53"/>
      <c r="DWS282" s="53"/>
      <c r="DWT282" s="53"/>
      <c r="DWU282" s="53"/>
      <c r="DWV282" s="53"/>
      <c r="DWW282" s="53"/>
      <c r="DWX282" s="53"/>
      <c r="DWY282" s="53"/>
      <c r="DWZ282" s="53"/>
      <c r="DXA282" s="53"/>
      <c r="DXB282" s="53"/>
      <c r="DXC282" s="53"/>
      <c r="DXD282" s="53"/>
      <c r="DXE282" s="53"/>
      <c r="DXF282" s="53"/>
      <c r="DXG282" s="53"/>
      <c r="DXH282" s="53"/>
      <c r="DXI282" s="53"/>
      <c r="DXJ282" s="53"/>
      <c r="DXK282" s="53"/>
      <c r="DXL282" s="53"/>
      <c r="DXM282" s="53"/>
      <c r="DXN282" s="53"/>
      <c r="DXO282" s="53"/>
      <c r="DXP282" s="53"/>
      <c r="DXQ282" s="53"/>
      <c r="DXR282" s="53"/>
      <c r="DXS282" s="53"/>
      <c r="DXT282" s="53"/>
      <c r="DXU282" s="53"/>
      <c r="DXV282" s="53"/>
      <c r="DXW282" s="53"/>
      <c r="DXX282" s="53"/>
      <c r="DXY282" s="53"/>
      <c r="DXZ282" s="53"/>
      <c r="DYA282" s="53"/>
      <c r="DYB282" s="53"/>
      <c r="DYC282" s="53"/>
      <c r="DYD282" s="53"/>
      <c r="DYE282" s="53"/>
      <c r="DYF282" s="53"/>
      <c r="DYG282" s="53"/>
      <c r="DYH282" s="53"/>
      <c r="DYI282" s="53"/>
      <c r="DYJ282" s="53"/>
      <c r="DYK282" s="53"/>
      <c r="DYL282" s="53"/>
      <c r="DYM282" s="53"/>
      <c r="DYN282" s="53"/>
      <c r="DYO282" s="53"/>
      <c r="DYP282" s="53"/>
      <c r="DYQ282" s="53"/>
      <c r="DYR282" s="53"/>
      <c r="DYS282" s="53"/>
      <c r="DYT282" s="53"/>
      <c r="DYU282" s="53"/>
      <c r="DYV282" s="53"/>
      <c r="DYW282" s="53"/>
      <c r="DYX282" s="53"/>
      <c r="DYY282" s="53"/>
      <c r="DYZ282" s="53"/>
      <c r="DZA282" s="53"/>
      <c r="DZB282" s="53"/>
      <c r="DZC282" s="53"/>
      <c r="DZD282" s="53"/>
      <c r="DZE282" s="53"/>
      <c r="DZF282" s="53"/>
      <c r="DZG282" s="53"/>
      <c r="DZH282" s="53"/>
      <c r="DZI282" s="53"/>
      <c r="DZJ282" s="53"/>
      <c r="DZK282" s="53"/>
      <c r="DZL282" s="53"/>
      <c r="DZM282" s="53"/>
      <c r="DZN282" s="53"/>
      <c r="DZO282" s="53"/>
      <c r="DZP282" s="53"/>
      <c r="DZQ282" s="53"/>
      <c r="DZR282" s="53"/>
      <c r="DZS282" s="53"/>
      <c r="DZT282" s="53"/>
      <c r="DZU282" s="53"/>
      <c r="DZV282" s="53"/>
      <c r="DZW282" s="53"/>
      <c r="DZX282" s="53"/>
      <c r="DZY282" s="53"/>
      <c r="DZZ282" s="53"/>
      <c r="EAA282" s="53"/>
      <c r="EAB282" s="53"/>
      <c r="EAC282" s="53"/>
      <c r="EAD282" s="53"/>
      <c r="EAE282" s="53"/>
      <c r="EAF282" s="53"/>
      <c r="EAG282" s="53"/>
      <c r="EAH282" s="53"/>
      <c r="EAI282" s="53"/>
      <c r="EAJ282" s="53"/>
      <c r="EAK282" s="53"/>
      <c r="EAL282" s="53"/>
      <c r="EAM282" s="53"/>
      <c r="EAN282" s="53"/>
      <c r="EAO282" s="53"/>
      <c r="EAP282" s="53"/>
      <c r="EAQ282" s="53"/>
      <c r="EAR282" s="53"/>
      <c r="EAS282" s="53"/>
      <c r="EAT282" s="53"/>
      <c r="EAU282" s="53"/>
      <c r="EAV282" s="53"/>
      <c r="EAW282" s="53"/>
      <c r="EAX282" s="53"/>
      <c r="EAY282" s="53"/>
      <c r="EAZ282" s="53"/>
      <c r="EBA282" s="53"/>
      <c r="EBB282" s="53"/>
      <c r="EBC282" s="53"/>
      <c r="EBF282" s="53"/>
      <c r="EBG282" s="53"/>
      <c r="EBH282" s="53"/>
      <c r="EBI282" s="53"/>
      <c r="EBJ282" s="53"/>
      <c r="EBK282" s="53"/>
      <c r="EBL282" s="53"/>
      <c r="EBM282" s="53"/>
      <c r="EBN282" s="53"/>
      <c r="EBO282" s="53"/>
      <c r="EBP282" s="53"/>
      <c r="EBQ282" s="53"/>
      <c r="EBR282" s="53"/>
      <c r="EBS282" s="53"/>
      <c r="EBT282" s="53"/>
      <c r="EBU282" s="53"/>
      <c r="EBV282" s="53"/>
      <c r="EBW282" s="53"/>
      <c r="EBX282" s="53"/>
      <c r="EBY282" s="53"/>
      <c r="EBZ282" s="53"/>
      <c r="ECA282" s="53"/>
      <c r="ECB282" s="53"/>
      <c r="ECC282" s="53"/>
      <c r="ECD282" s="53"/>
      <c r="ECE282" s="53"/>
      <c r="ECF282" s="53"/>
      <c r="ECG282" s="53"/>
      <c r="ECH282" s="53"/>
      <c r="ECI282" s="53"/>
      <c r="ECJ282" s="53"/>
      <c r="ECK282" s="53"/>
      <c r="ECL282" s="53"/>
      <c r="ECM282" s="53"/>
      <c r="ECN282" s="53"/>
      <c r="ECO282" s="53"/>
      <c r="ECP282" s="53"/>
      <c r="ECQ282" s="53"/>
      <c r="ECR282" s="53"/>
      <c r="ECS282" s="53"/>
      <c r="ECT282" s="53"/>
      <c r="ECU282" s="53"/>
      <c r="ECV282" s="53"/>
      <c r="ECW282" s="53"/>
      <c r="ECX282" s="53"/>
      <c r="ECY282" s="53"/>
      <c r="ECZ282" s="53"/>
      <c r="EDA282" s="53"/>
      <c r="EDB282" s="53"/>
      <c r="EDC282" s="53"/>
      <c r="EDD282" s="53"/>
      <c r="EDE282" s="53"/>
      <c r="EDF282" s="53"/>
      <c r="EDG282" s="53"/>
      <c r="EDH282" s="53"/>
      <c r="EDI282" s="53"/>
      <c r="EDJ282" s="53"/>
      <c r="EDK282" s="53"/>
      <c r="EDL282" s="53"/>
      <c r="EDM282" s="53"/>
      <c r="EDN282" s="53"/>
      <c r="EDO282" s="53"/>
      <c r="EDP282" s="53"/>
      <c r="EDQ282" s="53"/>
      <c r="EDR282" s="53"/>
      <c r="EDS282" s="53"/>
      <c r="EDT282" s="53"/>
      <c r="EDU282" s="53"/>
      <c r="EDV282" s="53"/>
      <c r="EDW282" s="53"/>
      <c r="EDX282" s="53"/>
      <c r="EDY282" s="53"/>
      <c r="EDZ282" s="53"/>
      <c r="EEA282" s="53"/>
      <c r="EEB282" s="53"/>
      <c r="EEC282" s="53"/>
      <c r="EED282" s="53"/>
      <c r="EEE282" s="53"/>
      <c r="EEF282" s="53"/>
      <c r="EEG282" s="53"/>
      <c r="EEH282" s="53"/>
      <c r="EEI282" s="53"/>
      <c r="EEJ282" s="53"/>
      <c r="EEK282" s="53"/>
      <c r="EEL282" s="53"/>
      <c r="EEM282" s="53"/>
      <c r="EEN282" s="53"/>
      <c r="EEO282" s="53"/>
      <c r="EEP282" s="53"/>
      <c r="EEQ282" s="53"/>
      <c r="EER282" s="53"/>
      <c r="EES282" s="53"/>
      <c r="EET282" s="53"/>
      <c r="EEU282" s="53"/>
      <c r="EEV282" s="53"/>
      <c r="EEW282" s="53"/>
      <c r="EEX282" s="53"/>
      <c r="EEY282" s="53"/>
      <c r="EEZ282" s="53"/>
      <c r="EFA282" s="53"/>
      <c r="EFB282" s="53"/>
      <c r="EFC282" s="53"/>
      <c r="EFD282" s="53"/>
      <c r="EFE282" s="53"/>
      <c r="EFF282" s="53"/>
      <c r="EFG282" s="53"/>
      <c r="EFH282" s="53"/>
      <c r="EFI282" s="53"/>
      <c r="EFJ282" s="53"/>
      <c r="EFK282" s="53"/>
      <c r="EFL282" s="53"/>
      <c r="EFM282" s="53"/>
      <c r="EFN282" s="53"/>
      <c r="EFO282" s="53"/>
      <c r="EFP282" s="53"/>
      <c r="EFQ282" s="53"/>
      <c r="EFR282" s="53"/>
      <c r="EFS282" s="53"/>
      <c r="EFT282" s="53"/>
      <c r="EFU282" s="53"/>
      <c r="EFV282" s="53"/>
      <c r="EFW282" s="53"/>
      <c r="EFX282" s="53"/>
      <c r="EFY282" s="53"/>
      <c r="EFZ282" s="53"/>
      <c r="EGA282" s="53"/>
      <c r="EGB282" s="53"/>
      <c r="EGC282" s="53"/>
      <c r="EGD282" s="53"/>
      <c r="EGE282" s="53"/>
      <c r="EGF282" s="53"/>
      <c r="EGG282" s="53"/>
      <c r="EGH282" s="53"/>
      <c r="EGI282" s="53"/>
      <c r="EGJ282" s="53"/>
      <c r="EGK282" s="53"/>
      <c r="EGL282" s="53"/>
      <c r="EGM282" s="53"/>
      <c r="EGN282" s="53"/>
      <c r="EGO282" s="53"/>
      <c r="EGP282" s="53"/>
      <c r="EGQ282" s="53"/>
      <c r="EGR282" s="53"/>
      <c r="EGS282" s="53"/>
      <c r="EGT282" s="53"/>
      <c r="EGU282" s="53"/>
      <c r="EGV282" s="53"/>
      <c r="EGW282" s="53"/>
      <c r="EGX282" s="53"/>
      <c r="EGY282" s="53"/>
      <c r="EGZ282" s="53"/>
      <c r="EHA282" s="53"/>
      <c r="EHB282" s="53"/>
      <c r="EHC282" s="53"/>
      <c r="EHD282" s="53"/>
      <c r="EHE282" s="53"/>
      <c r="EHF282" s="53"/>
      <c r="EHG282" s="53"/>
      <c r="EHH282" s="53"/>
      <c r="EHI282" s="53"/>
      <c r="EHJ282" s="53"/>
      <c r="EHK282" s="53"/>
      <c r="EHL282" s="53"/>
      <c r="EHM282" s="53"/>
      <c r="EHN282" s="53"/>
      <c r="EHO282" s="53"/>
      <c r="EHP282" s="53"/>
      <c r="EHQ282" s="53"/>
      <c r="EHR282" s="53"/>
      <c r="EHS282" s="53"/>
      <c r="EHT282" s="53"/>
      <c r="EHU282" s="53"/>
      <c r="EHV282" s="53"/>
      <c r="EHW282" s="53"/>
      <c r="EHX282" s="53"/>
      <c r="EHY282" s="53"/>
      <c r="EHZ282" s="53"/>
      <c r="EIA282" s="53"/>
      <c r="EIB282" s="53"/>
      <c r="EIC282" s="53"/>
      <c r="EID282" s="53"/>
      <c r="EIE282" s="53"/>
      <c r="EIF282" s="53"/>
      <c r="EIG282" s="53"/>
      <c r="EIH282" s="53"/>
      <c r="EII282" s="53"/>
      <c r="EIJ282" s="53"/>
      <c r="EIK282" s="53"/>
      <c r="EIL282" s="53"/>
      <c r="EIM282" s="53"/>
      <c r="EIN282" s="53"/>
      <c r="EIO282" s="53"/>
      <c r="EIP282" s="53"/>
      <c r="EIQ282" s="53"/>
      <c r="EIR282" s="53"/>
      <c r="EIS282" s="53"/>
      <c r="EIT282" s="53"/>
      <c r="EIU282" s="53"/>
      <c r="EIV282" s="53"/>
      <c r="EIW282" s="53"/>
      <c r="EIX282" s="53"/>
      <c r="EIY282" s="53"/>
      <c r="EIZ282" s="53"/>
      <c r="EJA282" s="53"/>
      <c r="EJB282" s="53"/>
      <c r="EJC282" s="53"/>
      <c r="EJD282" s="53"/>
      <c r="EJE282" s="53"/>
      <c r="EJF282" s="53"/>
      <c r="EJG282" s="53"/>
      <c r="EJH282" s="53"/>
      <c r="EJI282" s="53"/>
      <c r="EJJ282" s="53"/>
      <c r="EJK282" s="53"/>
      <c r="EJL282" s="53"/>
      <c r="EJM282" s="53"/>
      <c r="EJN282" s="53"/>
      <c r="EJO282" s="53"/>
      <c r="EJP282" s="53"/>
      <c r="EJQ282" s="53"/>
      <c r="EJR282" s="53"/>
      <c r="EJS282" s="53"/>
      <c r="EJT282" s="53"/>
      <c r="EJU282" s="53"/>
      <c r="EJV282" s="53"/>
      <c r="EJW282" s="53"/>
      <c r="EJX282" s="53"/>
      <c r="EJY282" s="53"/>
      <c r="EJZ282" s="53"/>
      <c r="EKA282" s="53"/>
      <c r="EKB282" s="53"/>
      <c r="EKC282" s="53"/>
      <c r="EKD282" s="53"/>
      <c r="EKE282" s="53"/>
      <c r="EKF282" s="53"/>
      <c r="EKG282" s="53"/>
      <c r="EKH282" s="53"/>
      <c r="EKI282" s="53"/>
      <c r="EKJ282" s="53"/>
      <c r="EKK282" s="53"/>
      <c r="EKL282" s="53"/>
      <c r="EKM282" s="53"/>
      <c r="EKN282" s="53"/>
      <c r="EKO282" s="53"/>
      <c r="EKP282" s="53"/>
      <c r="EKQ282" s="53"/>
      <c r="EKR282" s="53"/>
      <c r="EKS282" s="53"/>
      <c r="EKT282" s="53"/>
      <c r="EKU282" s="53"/>
      <c r="EKV282" s="53"/>
      <c r="EKW282" s="53"/>
      <c r="EKX282" s="53"/>
      <c r="EKY282" s="53"/>
      <c r="ELB282" s="53"/>
      <c r="ELC282" s="53"/>
      <c r="ELD282" s="53"/>
      <c r="ELE282" s="53"/>
      <c r="ELF282" s="53"/>
      <c r="ELG282" s="53"/>
      <c r="ELH282" s="53"/>
      <c r="ELI282" s="53"/>
      <c r="ELJ282" s="53"/>
      <c r="ELK282" s="53"/>
      <c r="ELL282" s="53"/>
      <c r="ELM282" s="53"/>
      <c r="ELN282" s="53"/>
      <c r="ELO282" s="53"/>
      <c r="ELP282" s="53"/>
      <c r="ELQ282" s="53"/>
      <c r="ELR282" s="53"/>
      <c r="ELS282" s="53"/>
      <c r="ELT282" s="53"/>
      <c r="ELU282" s="53"/>
      <c r="ELV282" s="53"/>
      <c r="ELW282" s="53"/>
      <c r="ELX282" s="53"/>
      <c r="ELY282" s="53"/>
      <c r="ELZ282" s="53"/>
      <c r="EMA282" s="53"/>
      <c r="EMB282" s="53"/>
      <c r="EMC282" s="53"/>
      <c r="EMD282" s="53"/>
      <c r="EME282" s="53"/>
      <c r="EMF282" s="53"/>
      <c r="EMG282" s="53"/>
      <c r="EMH282" s="53"/>
      <c r="EMI282" s="53"/>
      <c r="EMJ282" s="53"/>
      <c r="EMK282" s="53"/>
      <c r="EML282" s="53"/>
      <c r="EMM282" s="53"/>
      <c r="EMN282" s="53"/>
      <c r="EMO282" s="53"/>
      <c r="EMP282" s="53"/>
      <c r="EMQ282" s="53"/>
      <c r="EMR282" s="53"/>
      <c r="EMS282" s="53"/>
      <c r="EMT282" s="53"/>
      <c r="EMU282" s="53"/>
      <c r="EMV282" s="53"/>
      <c r="EMW282" s="53"/>
      <c r="EMX282" s="53"/>
      <c r="EMY282" s="53"/>
      <c r="EMZ282" s="53"/>
      <c r="ENA282" s="53"/>
      <c r="ENB282" s="53"/>
      <c r="ENC282" s="53"/>
      <c r="END282" s="53"/>
      <c r="ENE282" s="53"/>
      <c r="ENF282" s="53"/>
      <c r="ENG282" s="53"/>
      <c r="ENH282" s="53"/>
      <c r="ENI282" s="53"/>
      <c r="ENJ282" s="53"/>
      <c r="ENK282" s="53"/>
      <c r="ENL282" s="53"/>
      <c r="ENM282" s="53"/>
      <c r="ENN282" s="53"/>
      <c r="ENO282" s="53"/>
      <c r="ENP282" s="53"/>
      <c r="ENQ282" s="53"/>
      <c r="ENR282" s="53"/>
      <c r="ENS282" s="53"/>
      <c r="ENT282" s="53"/>
      <c r="ENU282" s="53"/>
      <c r="ENV282" s="53"/>
      <c r="ENW282" s="53"/>
      <c r="ENX282" s="53"/>
      <c r="ENY282" s="53"/>
      <c r="ENZ282" s="53"/>
      <c r="EOA282" s="53"/>
      <c r="EOB282" s="53"/>
      <c r="EOC282" s="53"/>
      <c r="EOD282" s="53"/>
      <c r="EOE282" s="53"/>
      <c r="EOF282" s="53"/>
      <c r="EOG282" s="53"/>
      <c r="EOH282" s="53"/>
      <c r="EOI282" s="53"/>
      <c r="EOJ282" s="53"/>
      <c r="EOK282" s="53"/>
      <c r="EOL282" s="53"/>
      <c r="EOM282" s="53"/>
      <c r="EON282" s="53"/>
      <c r="EOO282" s="53"/>
      <c r="EOP282" s="53"/>
      <c r="EOQ282" s="53"/>
      <c r="EOR282" s="53"/>
      <c r="EOS282" s="53"/>
      <c r="EOT282" s="53"/>
      <c r="EOU282" s="53"/>
      <c r="EOV282" s="53"/>
      <c r="EOW282" s="53"/>
      <c r="EOX282" s="53"/>
      <c r="EOY282" s="53"/>
      <c r="EOZ282" s="53"/>
      <c r="EPA282" s="53"/>
      <c r="EPB282" s="53"/>
      <c r="EPC282" s="53"/>
      <c r="EPD282" s="53"/>
      <c r="EPE282" s="53"/>
      <c r="EPF282" s="53"/>
      <c r="EPG282" s="53"/>
      <c r="EPH282" s="53"/>
      <c r="EPI282" s="53"/>
      <c r="EPJ282" s="53"/>
      <c r="EPK282" s="53"/>
      <c r="EPL282" s="53"/>
      <c r="EPM282" s="53"/>
      <c r="EPN282" s="53"/>
      <c r="EPO282" s="53"/>
      <c r="EPP282" s="53"/>
      <c r="EPQ282" s="53"/>
      <c r="EPR282" s="53"/>
      <c r="EPS282" s="53"/>
      <c r="EPT282" s="53"/>
      <c r="EPU282" s="53"/>
      <c r="EPV282" s="53"/>
      <c r="EPW282" s="53"/>
      <c r="EPX282" s="53"/>
      <c r="EPY282" s="53"/>
      <c r="EPZ282" s="53"/>
      <c r="EQA282" s="53"/>
      <c r="EQB282" s="53"/>
      <c r="EQC282" s="53"/>
      <c r="EQD282" s="53"/>
      <c r="EQE282" s="53"/>
      <c r="EQF282" s="53"/>
      <c r="EQG282" s="53"/>
      <c r="EQH282" s="53"/>
      <c r="EQI282" s="53"/>
      <c r="EQJ282" s="53"/>
      <c r="EQK282" s="53"/>
      <c r="EQL282" s="53"/>
      <c r="EQM282" s="53"/>
      <c r="EQN282" s="53"/>
      <c r="EQO282" s="53"/>
      <c r="EQP282" s="53"/>
      <c r="EQQ282" s="53"/>
      <c r="EQR282" s="53"/>
      <c r="EQS282" s="53"/>
      <c r="EQT282" s="53"/>
      <c r="EQU282" s="53"/>
      <c r="EQV282" s="53"/>
      <c r="EQW282" s="53"/>
      <c r="EQX282" s="53"/>
      <c r="EQY282" s="53"/>
      <c r="EQZ282" s="53"/>
      <c r="ERA282" s="53"/>
      <c r="ERB282" s="53"/>
      <c r="ERC282" s="53"/>
      <c r="ERD282" s="53"/>
      <c r="ERE282" s="53"/>
      <c r="ERF282" s="53"/>
      <c r="ERG282" s="53"/>
      <c r="ERH282" s="53"/>
      <c r="ERI282" s="53"/>
      <c r="ERJ282" s="53"/>
      <c r="ERK282" s="53"/>
      <c r="ERL282" s="53"/>
      <c r="ERM282" s="53"/>
      <c r="ERN282" s="53"/>
      <c r="ERO282" s="53"/>
      <c r="ERP282" s="53"/>
      <c r="ERQ282" s="53"/>
      <c r="ERR282" s="53"/>
      <c r="ERS282" s="53"/>
      <c r="ERT282" s="53"/>
      <c r="ERU282" s="53"/>
      <c r="ERV282" s="53"/>
      <c r="ERW282" s="53"/>
      <c r="ERX282" s="53"/>
      <c r="ERY282" s="53"/>
      <c r="ERZ282" s="53"/>
      <c r="ESA282" s="53"/>
      <c r="ESB282" s="53"/>
      <c r="ESC282" s="53"/>
      <c r="ESD282" s="53"/>
      <c r="ESE282" s="53"/>
      <c r="ESF282" s="53"/>
      <c r="ESG282" s="53"/>
      <c r="ESH282" s="53"/>
      <c r="ESI282" s="53"/>
      <c r="ESJ282" s="53"/>
      <c r="ESK282" s="53"/>
      <c r="ESL282" s="53"/>
      <c r="ESM282" s="53"/>
      <c r="ESN282" s="53"/>
      <c r="ESO282" s="53"/>
      <c r="ESP282" s="53"/>
      <c r="ESQ282" s="53"/>
      <c r="ESR282" s="53"/>
      <c r="ESS282" s="53"/>
      <c r="EST282" s="53"/>
      <c r="ESU282" s="53"/>
      <c r="ESV282" s="53"/>
      <c r="ESW282" s="53"/>
      <c r="ESX282" s="53"/>
      <c r="ESY282" s="53"/>
      <c r="ESZ282" s="53"/>
      <c r="ETA282" s="53"/>
      <c r="ETB282" s="53"/>
      <c r="ETC282" s="53"/>
      <c r="ETD282" s="53"/>
      <c r="ETE282" s="53"/>
      <c r="ETF282" s="53"/>
      <c r="ETG282" s="53"/>
      <c r="ETH282" s="53"/>
      <c r="ETI282" s="53"/>
      <c r="ETJ282" s="53"/>
      <c r="ETK282" s="53"/>
      <c r="ETL282" s="53"/>
      <c r="ETM282" s="53"/>
      <c r="ETN282" s="53"/>
      <c r="ETO282" s="53"/>
      <c r="ETP282" s="53"/>
      <c r="ETQ282" s="53"/>
      <c r="ETR282" s="53"/>
      <c r="ETS282" s="53"/>
      <c r="ETT282" s="53"/>
      <c r="ETU282" s="53"/>
      <c r="ETV282" s="53"/>
      <c r="ETW282" s="53"/>
      <c r="ETX282" s="53"/>
      <c r="ETY282" s="53"/>
      <c r="ETZ282" s="53"/>
      <c r="EUA282" s="53"/>
      <c r="EUB282" s="53"/>
      <c r="EUC282" s="53"/>
      <c r="EUD282" s="53"/>
      <c r="EUE282" s="53"/>
      <c r="EUF282" s="53"/>
      <c r="EUG282" s="53"/>
      <c r="EUH282" s="53"/>
      <c r="EUI282" s="53"/>
      <c r="EUJ282" s="53"/>
      <c r="EUK282" s="53"/>
      <c r="EUL282" s="53"/>
      <c r="EUM282" s="53"/>
      <c r="EUN282" s="53"/>
      <c r="EUO282" s="53"/>
      <c r="EUP282" s="53"/>
      <c r="EUQ282" s="53"/>
      <c r="EUR282" s="53"/>
      <c r="EUS282" s="53"/>
      <c r="EUT282" s="53"/>
      <c r="EUU282" s="53"/>
      <c r="EUX282" s="53"/>
      <c r="EUY282" s="53"/>
      <c r="EUZ282" s="53"/>
      <c r="EVA282" s="53"/>
      <c r="EVB282" s="53"/>
      <c r="EVC282" s="53"/>
      <c r="EVD282" s="53"/>
      <c r="EVE282" s="53"/>
      <c r="EVF282" s="53"/>
      <c r="EVG282" s="53"/>
      <c r="EVH282" s="53"/>
      <c r="EVI282" s="53"/>
      <c r="EVJ282" s="53"/>
      <c r="EVK282" s="53"/>
      <c r="EVL282" s="53"/>
      <c r="EVM282" s="53"/>
      <c r="EVN282" s="53"/>
      <c r="EVO282" s="53"/>
      <c r="EVP282" s="53"/>
      <c r="EVQ282" s="53"/>
      <c r="EVR282" s="53"/>
      <c r="EVS282" s="53"/>
      <c r="EVT282" s="53"/>
      <c r="EVU282" s="53"/>
      <c r="EVV282" s="53"/>
      <c r="EVW282" s="53"/>
      <c r="EVX282" s="53"/>
      <c r="EVY282" s="53"/>
      <c r="EVZ282" s="53"/>
      <c r="EWA282" s="53"/>
      <c r="EWB282" s="53"/>
      <c r="EWC282" s="53"/>
      <c r="EWD282" s="53"/>
      <c r="EWE282" s="53"/>
      <c r="EWF282" s="53"/>
      <c r="EWG282" s="53"/>
      <c r="EWH282" s="53"/>
      <c r="EWI282" s="53"/>
      <c r="EWJ282" s="53"/>
      <c r="EWK282" s="53"/>
      <c r="EWL282" s="53"/>
      <c r="EWM282" s="53"/>
      <c r="EWN282" s="53"/>
      <c r="EWO282" s="53"/>
      <c r="EWP282" s="53"/>
      <c r="EWQ282" s="53"/>
      <c r="EWR282" s="53"/>
      <c r="EWS282" s="53"/>
      <c r="EWT282" s="53"/>
      <c r="EWU282" s="53"/>
      <c r="EWV282" s="53"/>
      <c r="EWW282" s="53"/>
      <c r="EWX282" s="53"/>
      <c r="EWY282" s="53"/>
      <c r="EWZ282" s="53"/>
      <c r="EXA282" s="53"/>
      <c r="EXB282" s="53"/>
      <c r="EXC282" s="53"/>
      <c r="EXD282" s="53"/>
      <c r="EXE282" s="53"/>
      <c r="EXF282" s="53"/>
      <c r="EXG282" s="53"/>
      <c r="EXH282" s="53"/>
      <c r="EXI282" s="53"/>
      <c r="EXJ282" s="53"/>
      <c r="EXK282" s="53"/>
      <c r="EXL282" s="53"/>
      <c r="EXM282" s="53"/>
      <c r="EXN282" s="53"/>
      <c r="EXO282" s="53"/>
      <c r="EXP282" s="53"/>
      <c r="EXQ282" s="53"/>
      <c r="EXR282" s="53"/>
      <c r="EXS282" s="53"/>
      <c r="EXT282" s="53"/>
      <c r="EXU282" s="53"/>
      <c r="EXV282" s="53"/>
      <c r="EXW282" s="53"/>
      <c r="EXX282" s="53"/>
      <c r="EXY282" s="53"/>
      <c r="EXZ282" s="53"/>
      <c r="EYA282" s="53"/>
      <c r="EYB282" s="53"/>
      <c r="EYC282" s="53"/>
      <c r="EYD282" s="53"/>
      <c r="EYE282" s="53"/>
      <c r="EYF282" s="53"/>
      <c r="EYG282" s="53"/>
      <c r="EYH282" s="53"/>
      <c r="EYI282" s="53"/>
      <c r="EYJ282" s="53"/>
      <c r="EYK282" s="53"/>
      <c r="EYL282" s="53"/>
      <c r="EYM282" s="53"/>
      <c r="EYN282" s="53"/>
      <c r="EYO282" s="53"/>
      <c r="EYP282" s="53"/>
      <c r="EYQ282" s="53"/>
      <c r="EYR282" s="53"/>
      <c r="EYS282" s="53"/>
      <c r="EYT282" s="53"/>
      <c r="EYU282" s="53"/>
      <c r="EYV282" s="53"/>
      <c r="EYW282" s="53"/>
      <c r="EYX282" s="53"/>
      <c r="EYY282" s="53"/>
      <c r="EYZ282" s="53"/>
      <c r="EZA282" s="53"/>
      <c r="EZB282" s="53"/>
      <c r="EZC282" s="53"/>
      <c r="EZD282" s="53"/>
      <c r="EZE282" s="53"/>
      <c r="EZF282" s="53"/>
      <c r="EZG282" s="53"/>
      <c r="EZH282" s="53"/>
      <c r="EZI282" s="53"/>
      <c r="EZJ282" s="53"/>
      <c r="EZK282" s="53"/>
      <c r="EZL282" s="53"/>
      <c r="EZM282" s="53"/>
      <c r="EZN282" s="53"/>
      <c r="EZO282" s="53"/>
      <c r="EZP282" s="53"/>
      <c r="EZQ282" s="53"/>
      <c r="EZR282" s="53"/>
      <c r="EZS282" s="53"/>
      <c r="EZT282" s="53"/>
      <c r="EZU282" s="53"/>
      <c r="EZV282" s="53"/>
      <c r="EZW282" s="53"/>
      <c r="EZX282" s="53"/>
      <c r="EZY282" s="53"/>
      <c r="EZZ282" s="53"/>
      <c r="FAA282" s="53"/>
      <c r="FAB282" s="53"/>
      <c r="FAC282" s="53"/>
      <c r="FAD282" s="53"/>
      <c r="FAE282" s="53"/>
      <c r="FAF282" s="53"/>
      <c r="FAG282" s="53"/>
      <c r="FAH282" s="53"/>
      <c r="FAI282" s="53"/>
      <c r="FAJ282" s="53"/>
      <c r="FAK282" s="53"/>
      <c r="FAL282" s="53"/>
      <c r="FAM282" s="53"/>
      <c r="FAN282" s="53"/>
      <c r="FAO282" s="53"/>
      <c r="FAP282" s="53"/>
      <c r="FAQ282" s="53"/>
      <c r="FAR282" s="53"/>
      <c r="FAS282" s="53"/>
      <c r="FAT282" s="53"/>
      <c r="FAU282" s="53"/>
      <c r="FAV282" s="53"/>
      <c r="FAW282" s="53"/>
      <c r="FAX282" s="53"/>
      <c r="FAY282" s="53"/>
      <c r="FAZ282" s="53"/>
      <c r="FBA282" s="53"/>
      <c r="FBB282" s="53"/>
      <c r="FBC282" s="53"/>
      <c r="FBD282" s="53"/>
      <c r="FBE282" s="53"/>
      <c r="FBF282" s="53"/>
      <c r="FBG282" s="53"/>
      <c r="FBH282" s="53"/>
      <c r="FBI282" s="53"/>
      <c r="FBJ282" s="53"/>
      <c r="FBK282" s="53"/>
      <c r="FBL282" s="53"/>
      <c r="FBM282" s="53"/>
      <c r="FBN282" s="53"/>
      <c r="FBO282" s="53"/>
      <c r="FBP282" s="53"/>
      <c r="FBQ282" s="53"/>
      <c r="FBR282" s="53"/>
      <c r="FBS282" s="53"/>
      <c r="FBT282" s="53"/>
      <c r="FBU282" s="53"/>
      <c r="FBV282" s="53"/>
      <c r="FBW282" s="53"/>
      <c r="FBX282" s="53"/>
      <c r="FBY282" s="53"/>
      <c r="FBZ282" s="53"/>
      <c r="FCA282" s="53"/>
      <c r="FCB282" s="53"/>
      <c r="FCC282" s="53"/>
      <c r="FCD282" s="53"/>
      <c r="FCE282" s="53"/>
      <c r="FCF282" s="53"/>
      <c r="FCG282" s="53"/>
      <c r="FCH282" s="53"/>
      <c r="FCI282" s="53"/>
      <c r="FCJ282" s="53"/>
      <c r="FCK282" s="53"/>
      <c r="FCL282" s="53"/>
      <c r="FCM282" s="53"/>
      <c r="FCN282" s="53"/>
      <c r="FCO282" s="53"/>
      <c r="FCP282" s="53"/>
      <c r="FCQ282" s="53"/>
      <c r="FCR282" s="53"/>
      <c r="FCS282" s="53"/>
      <c r="FCT282" s="53"/>
      <c r="FCU282" s="53"/>
      <c r="FCV282" s="53"/>
      <c r="FCW282" s="53"/>
      <c r="FCX282" s="53"/>
      <c r="FCY282" s="53"/>
      <c r="FCZ282" s="53"/>
      <c r="FDA282" s="53"/>
      <c r="FDB282" s="53"/>
      <c r="FDC282" s="53"/>
      <c r="FDD282" s="53"/>
      <c r="FDE282" s="53"/>
      <c r="FDF282" s="53"/>
      <c r="FDG282" s="53"/>
      <c r="FDH282" s="53"/>
      <c r="FDI282" s="53"/>
      <c r="FDJ282" s="53"/>
      <c r="FDK282" s="53"/>
      <c r="FDL282" s="53"/>
      <c r="FDM282" s="53"/>
      <c r="FDN282" s="53"/>
      <c r="FDO282" s="53"/>
      <c r="FDP282" s="53"/>
      <c r="FDQ282" s="53"/>
      <c r="FDR282" s="53"/>
      <c r="FDS282" s="53"/>
      <c r="FDT282" s="53"/>
      <c r="FDU282" s="53"/>
      <c r="FDV282" s="53"/>
      <c r="FDW282" s="53"/>
      <c r="FDX282" s="53"/>
      <c r="FDY282" s="53"/>
      <c r="FDZ282" s="53"/>
      <c r="FEA282" s="53"/>
      <c r="FEB282" s="53"/>
      <c r="FEC282" s="53"/>
      <c r="FED282" s="53"/>
      <c r="FEE282" s="53"/>
      <c r="FEF282" s="53"/>
      <c r="FEG282" s="53"/>
      <c r="FEH282" s="53"/>
      <c r="FEI282" s="53"/>
      <c r="FEJ282" s="53"/>
      <c r="FEK282" s="53"/>
      <c r="FEL282" s="53"/>
      <c r="FEM282" s="53"/>
      <c r="FEN282" s="53"/>
      <c r="FEO282" s="53"/>
      <c r="FEP282" s="53"/>
      <c r="FEQ282" s="53"/>
      <c r="FET282" s="53"/>
      <c r="FEU282" s="53"/>
      <c r="FEV282" s="53"/>
      <c r="FEW282" s="53"/>
      <c r="FEX282" s="53"/>
      <c r="FEY282" s="53"/>
      <c r="FEZ282" s="53"/>
      <c r="FFA282" s="53"/>
      <c r="FFB282" s="53"/>
      <c r="FFC282" s="53"/>
      <c r="FFD282" s="53"/>
      <c r="FFE282" s="53"/>
      <c r="FFF282" s="53"/>
      <c r="FFG282" s="53"/>
      <c r="FFH282" s="53"/>
      <c r="FFI282" s="53"/>
      <c r="FFJ282" s="53"/>
      <c r="FFK282" s="53"/>
      <c r="FFL282" s="53"/>
      <c r="FFM282" s="53"/>
      <c r="FFN282" s="53"/>
      <c r="FFO282" s="53"/>
      <c r="FFP282" s="53"/>
      <c r="FFQ282" s="53"/>
      <c r="FFR282" s="53"/>
      <c r="FFS282" s="53"/>
      <c r="FFT282" s="53"/>
      <c r="FFU282" s="53"/>
      <c r="FFV282" s="53"/>
      <c r="FFW282" s="53"/>
      <c r="FFX282" s="53"/>
      <c r="FFY282" s="53"/>
      <c r="FFZ282" s="53"/>
      <c r="FGA282" s="53"/>
      <c r="FGB282" s="53"/>
      <c r="FGC282" s="53"/>
      <c r="FGD282" s="53"/>
      <c r="FGE282" s="53"/>
      <c r="FGF282" s="53"/>
      <c r="FGG282" s="53"/>
      <c r="FGH282" s="53"/>
      <c r="FGI282" s="53"/>
      <c r="FGJ282" s="53"/>
      <c r="FGK282" s="53"/>
      <c r="FGL282" s="53"/>
      <c r="FGM282" s="53"/>
      <c r="FGN282" s="53"/>
      <c r="FGO282" s="53"/>
      <c r="FGP282" s="53"/>
      <c r="FGQ282" s="53"/>
      <c r="FGR282" s="53"/>
      <c r="FGS282" s="53"/>
      <c r="FGT282" s="53"/>
      <c r="FGU282" s="53"/>
      <c r="FGV282" s="53"/>
      <c r="FGW282" s="53"/>
      <c r="FGX282" s="53"/>
      <c r="FGY282" s="53"/>
      <c r="FGZ282" s="53"/>
      <c r="FHA282" s="53"/>
      <c r="FHB282" s="53"/>
      <c r="FHC282" s="53"/>
      <c r="FHD282" s="53"/>
      <c r="FHE282" s="53"/>
      <c r="FHF282" s="53"/>
      <c r="FHG282" s="53"/>
      <c r="FHH282" s="53"/>
      <c r="FHI282" s="53"/>
      <c r="FHJ282" s="53"/>
      <c r="FHK282" s="53"/>
      <c r="FHL282" s="53"/>
      <c r="FHM282" s="53"/>
      <c r="FHN282" s="53"/>
      <c r="FHO282" s="53"/>
      <c r="FHP282" s="53"/>
      <c r="FHQ282" s="53"/>
      <c r="FHR282" s="53"/>
      <c r="FHS282" s="53"/>
      <c r="FHT282" s="53"/>
      <c r="FHU282" s="53"/>
      <c r="FHV282" s="53"/>
      <c r="FHW282" s="53"/>
      <c r="FHX282" s="53"/>
      <c r="FHY282" s="53"/>
      <c r="FHZ282" s="53"/>
      <c r="FIA282" s="53"/>
      <c r="FIB282" s="53"/>
      <c r="FIC282" s="53"/>
      <c r="FID282" s="53"/>
      <c r="FIE282" s="53"/>
      <c r="FIF282" s="53"/>
      <c r="FIG282" s="53"/>
      <c r="FIH282" s="53"/>
      <c r="FII282" s="53"/>
      <c r="FIJ282" s="53"/>
      <c r="FIK282" s="53"/>
      <c r="FIL282" s="53"/>
      <c r="FIM282" s="53"/>
      <c r="FIN282" s="53"/>
      <c r="FIO282" s="53"/>
      <c r="FIP282" s="53"/>
      <c r="FIQ282" s="53"/>
      <c r="FIR282" s="53"/>
      <c r="FIS282" s="53"/>
      <c r="FIT282" s="53"/>
      <c r="FIU282" s="53"/>
      <c r="FIV282" s="53"/>
      <c r="FIW282" s="53"/>
      <c r="FIX282" s="53"/>
      <c r="FIY282" s="53"/>
      <c r="FIZ282" s="53"/>
      <c r="FJA282" s="53"/>
      <c r="FJB282" s="53"/>
      <c r="FJC282" s="53"/>
      <c r="FJD282" s="53"/>
      <c r="FJE282" s="53"/>
      <c r="FJF282" s="53"/>
      <c r="FJG282" s="53"/>
      <c r="FJH282" s="53"/>
      <c r="FJI282" s="53"/>
      <c r="FJJ282" s="53"/>
      <c r="FJK282" s="53"/>
      <c r="FJL282" s="53"/>
      <c r="FJM282" s="53"/>
      <c r="FJN282" s="53"/>
      <c r="FJO282" s="53"/>
      <c r="FJP282" s="53"/>
      <c r="FJQ282" s="53"/>
      <c r="FJR282" s="53"/>
      <c r="FJS282" s="53"/>
      <c r="FJT282" s="53"/>
      <c r="FJU282" s="53"/>
      <c r="FJV282" s="53"/>
      <c r="FJW282" s="53"/>
      <c r="FJX282" s="53"/>
      <c r="FJY282" s="53"/>
      <c r="FJZ282" s="53"/>
      <c r="FKA282" s="53"/>
      <c r="FKB282" s="53"/>
      <c r="FKC282" s="53"/>
      <c r="FKD282" s="53"/>
      <c r="FKE282" s="53"/>
      <c r="FKF282" s="53"/>
      <c r="FKG282" s="53"/>
      <c r="FKH282" s="53"/>
      <c r="FKI282" s="53"/>
      <c r="FKJ282" s="53"/>
      <c r="FKK282" s="53"/>
      <c r="FKL282" s="53"/>
      <c r="FKM282" s="53"/>
      <c r="FKN282" s="53"/>
      <c r="FKO282" s="53"/>
      <c r="FKP282" s="53"/>
      <c r="FKQ282" s="53"/>
      <c r="FKR282" s="53"/>
      <c r="FKS282" s="53"/>
      <c r="FKT282" s="53"/>
      <c r="FKU282" s="53"/>
      <c r="FKV282" s="53"/>
      <c r="FKW282" s="53"/>
      <c r="FKX282" s="53"/>
      <c r="FKY282" s="53"/>
      <c r="FKZ282" s="53"/>
      <c r="FLA282" s="53"/>
      <c r="FLB282" s="53"/>
      <c r="FLC282" s="53"/>
      <c r="FLD282" s="53"/>
      <c r="FLE282" s="53"/>
      <c r="FLF282" s="53"/>
      <c r="FLG282" s="53"/>
      <c r="FLH282" s="53"/>
      <c r="FLI282" s="53"/>
      <c r="FLJ282" s="53"/>
      <c r="FLK282" s="53"/>
      <c r="FLL282" s="53"/>
      <c r="FLM282" s="53"/>
      <c r="FLN282" s="53"/>
      <c r="FLO282" s="53"/>
      <c r="FLP282" s="53"/>
      <c r="FLQ282" s="53"/>
      <c r="FLR282" s="53"/>
      <c r="FLS282" s="53"/>
      <c r="FLT282" s="53"/>
      <c r="FLU282" s="53"/>
      <c r="FLV282" s="53"/>
      <c r="FLW282" s="53"/>
      <c r="FLX282" s="53"/>
      <c r="FLY282" s="53"/>
      <c r="FLZ282" s="53"/>
      <c r="FMA282" s="53"/>
      <c r="FMB282" s="53"/>
      <c r="FMC282" s="53"/>
      <c r="FMD282" s="53"/>
      <c r="FME282" s="53"/>
      <c r="FMF282" s="53"/>
      <c r="FMG282" s="53"/>
      <c r="FMH282" s="53"/>
      <c r="FMI282" s="53"/>
      <c r="FMJ282" s="53"/>
      <c r="FMK282" s="53"/>
      <c r="FML282" s="53"/>
      <c r="FMM282" s="53"/>
      <c r="FMN282" s="53"/>
      <c r="FMO282" s="53"/>
      <c r="FMP282" s="53"/>
      <c r="FMQ282" s="53"/>
      <c r="FMR282" s="53"/>
      <c r="FMS282" s="53"/>
      <c r="FMT282" s="53"/>
      <c r="FMU282" s="53"/>
      <c r="FMV282" s="53"/>
      <c r="FMW282" s="53"/>
      <c r="FMX282" s="53"/>
      <c r="FMY282" s="53"/>
      <c r="FMZ282" s="53"/>
      <c r="FNA282" s="53"/>
      <c r="FNB282" s="53"/>
      <c r="FNC282" s="53"/>
      <c r="FND282" s="53"/>
      <c r="FNE282" s="53"/>
      <c r="FNF282" s="53"/>
      <c r="FNG282" s="53"/>
      <c r="FNH282" s="53"/>
      <c r="FNI282" s="53"/>
      <c r="FNJ282" s="53"/>
      <c r="FNK282" s="53"/>
      <c r="FNL282" s="53"/>
      <c r="FNM282" s="53"/>
      <c r="FNN282" s="53"/>
      <c r="FNO282" s="53"/>
      <c r="FNP282" s="53"/>
      <c r="FNQ282" s="53"/>
      <c r="FNR282" s="53"/>
      <c r="FNS282" s="53"/>
      <c r="FNT282" s="53"/>
      <c r="FNU282" s="53"/>
      <c r="FNV282" s="53"/>
      <c r="FNW282" s="53"/>
      <c r="FNX282" s="53"/>
      <c r="FNY282" s="53"/>
      <c r="FNZ282" s="53"/>
      <c r="FOA282" s="53"/>
      <c r="FOB282" s="53"/>
      <c r="FOC282" s="53"/>
      <c r="FOD282" s="53"/>
      <c r="FOE282" s="53"/>
      <c r="FOF282" s="53"/>
      <c r="FOG282" s="53"/>
      <c r="FOH282" s="53"/>
      <c r="FOI282" s="53"/>
      <c r="FOJ282" s="53"/>
      <c r="FOK282" s="53"/>
      <c r="FOL282" s="53"/>
      <c r="FOM282" s="53"/>
      <c r="FOP282" s="53"/>
      <c r="FOQ282" s="53"/>
      <c r="FOR282" s="53"/>
      <c r="FOS282" s="53"/>
      <c r="FOT282" s="53"/>
      <c r="FOU282" s="53"/>
      <c r="FOV282" s="53"/>
      <c r="FOW282" s="53"/>
      <c r="FOX282" s="53"/>
      <c r="FOY282" s="53"/>
      <c r="FOZ282" s="53"/>
      <c r="FPA282" s="53"/>
      <c r="FPB282" s="53"/>
      <c r="FPC282" s="53"/>
      <c r="FPD282" s="53"/>
      <c r="FPE282" s="53"/>
      <c r="FPF282" s="53"/>
      <c r="FPG282" s="53"/>
      <c r="FPH282" s="53"/>
      <c r="FPI282" s="53"/>
      <c r="FPJ282" s="53"/>
      <c r="FPK282" s="53"/>
      <c r="FPL282" s="53"/>
      <c r="FPM282" s="53"/>
      <c r="FPN282" s="53"/>
      <c r="FPO282" s="53"/>
      <c r="FPP282" s="53"/>
      <c r="FPQ282" s="53"/>
      <c r="FPR282" s="53"/>
      <c r="FPS282" s="53"/>
      <c r="FPT282" s="53"/>
      <c r="FPU282" s="53"/>
      <c r="FPV282" s="53"/>
      <c r="FPW282" s="53"/>
      <c r="FPX282" s="53"/>
      <c r="FPY282" s="53"/>
      <c r="FPZ282" s="53"/>
      <c r="FQA282" s="53"/>
      <c r="FQB282" s="53"/>
      <c r="FQC282" s="53"/>
      <c r="FQD282" s="53"/>
      <c r="FQE282" s="53"/>
      <c r="FQF282" s="53"/>
      <c r="FQG282" s="53"/>
      <c r="FQH282" s="53"/>
      <c r="FQI282" s="53"/>
      <c r="FQJ282" s="53"/>
      <c r="FQK282" s="53"/>
      <c r="FQL282" s="53"/>
      <c r="FQM282" s="53"/>
      <c r="FQN282" s="53"/>
      <c r="FQO282" s="53"/>
      <c r="FQP282" s="53"/>
      <c r="FQQ282" s="53"/>
      <c r="FQR282" s="53"/>
      <c r="FQS282" s="53"/>
      <c r="FQT282" s="53"/>
      <c r="FQU282" s="53"/>
      <c r="FQV282" s="53"/>
      <c r="FQW282" s="53"/>
      <c r="FQX282" s="53"/>
      <c r="FQY282" s="53"/>
      <c r="FQZ282" s="53"/>
      <c r="FRA282" s="53"/>
      <c r="FRB282" s="53"/>
      <c r="FRC282" s="53"/>
      <c r="FRD282" s="53"/>
      <c r="FRE282" s="53"/>
      <c r="FRF282" s="53"/>
      <c r="FRG282" s="53"/>
      <c r="FRH282" s="53"/>
      <c r="FRI282" s="53"/>
      <c r="FRJ282" s="53"/>
      <c r="FRK282" s="53"/>
      <c r="FRL282" s="53"/>
      <c r="FRM282" s="53"/>
      <c r="FRN282" s="53"/>
      <c r="FRO282" s="53"/>
      <c r="FRP282" s="53"/>
      <c r="FRQ282" s="53"/>
      <c r="FRR282" s="53"/>
      <c r="FRS282" s="53"/>
      <c r="FRT282" s="53"/>
      <c r="FRU282" s="53"/>
      <c r="FRV282" s="53"/>
      <c r="FRW282" s="53"/>
      <c r="FRX282" s="53"/>
      <c r="FRY282" s="53"/>
      <c r="FRZ282" s="53"/>
      <c r="FSA282" s="53"/>
      <c r="FSB282" s="53"/>
      <c r="FSC282" s="53"/>
      <c r="FSD282" s="53"/>
      <c r="FSE282" s="53"/>
      <c r="FSF282" s="53"/>
      <c r="FSG282" s="53"/>
      <c r="FSH282" s="53"/>
      <c r="FSI282" s="53"/>
      <c r="FSJ282" s="53"/>
      <c r="FSK282" s="53"/>
      <c r="FSL282" s="53"/>
      <c r="FSM282" s="53"/>
      <c r="FSN282" s="53"/>
      <c r="FSO282" s="53"/>
      <c r="FSP282" s="53"/>
      <c r="FSQ282" s="53"/>
      <c r="FSR282" s="53"/>
      <c r="FSS282" s="53"/>
      <c r="FST282" s="53"/>
      <c r="FSU282" s="53"/>
      <c r="FSV282" s="53"/>
      <c r="FSW282" s="53"/>
      <c r="FSX282" s="53"/>
      <c r="FSY282" s="53"/>
      <c r="FSZ282" s="53"/>
      <c r="FTA282" s="53"/>
      <c r="FTB282" s="53"/>
      <c r="FTC282" s="53"/>
      <c r="FTD282" s="53"/>
      <c r="FTE282" s="53"/>
      <c r="FTF282" s="53"/>
      <c r="FTG282" s="53"/>
      <c r="FTH282" s="53"/>
      <c r="FTI282" s="53"/>
      <c r="FTJ282" s="53"/>
      <c r="FTK282" s="53"/>
      <c r="FTL282" s="53"/>
      <c r="FTM282" s="53"/>
      <c r="FTN282" s="53"/>
      <c r="FTO282" s="53"/>
      <c r="FTP282" s="53"/>
      <c r="FTQ282" s="53"/>
      <c r="FTR282" s="53"/>
      <c r="FTS282" s="53"/>
      <c r="FTT282" s="53"/>
      <c r="FTU282" s="53"/>
      <c r="FTV282" s="53"/>
      <c r="FTW282" s="53"/>
      <c r="FTX282" s="53"/>
      <c r="FTY282" s="53"/>
      <c r="FTZ282" s="53"/>
      <c r="FUA282" s="53"/>
      <c r="FUB282" s="53"/>
      <c r="FUC282" s="53"/>
      <c r="FUD282" s="53"/>
      <c r="FUE282" s="53"/>
      <c r="FUF282" s="53"/>
      <c r="FUG282" s="53"/>
      <c r="FUH282" s="53"/>
      <c r="FUI282" s="53"/>
      <c r="FUJ282" s="53"/>
      <c r="FUK282" s="53"/>
      <c r="FUL282" s="53"/>
      <c r="FUM282" s="53"/>
      <c r="FUN282" s="53"/>
      <c r="FUO282" s="53"/>
      <c r="FUP282" s="53"/>
      <c r="FUQ282" s="53"/>
      <c r="FUR282" s="53"/>
      <c r="FUS282" s="53"/>
      <c r="FUT282" s="53"/>
      <c r="FUU282" s="53"/>
      <c r="FUV282" s="53"/>
      <c r="FUW282" s="53"/>
      <c r="FUX282" s="53"/>
      <c r="FUY282" s="53"/>
      <c r="FUZ282" s="53"/>
      <c r="FVA282" s="53"/>
      <c r="FVB282" s="53"/>
      <c r="FVC282" s="53"/>
      <c r="FVD282" s="53"/>
      <c r="FVE282" s="53"/>
      <c r="FVF282" s="53"/>
      <c r="FVG282" s="53"/>
      <c r="FVH282" s="53"/>
      <c r="FVI282" s="53"/>
      <c r="FVJ282" s="53"/>
      <c r="FVK282" s="53"/>
      <c r="FVL282" s="53"/>
      <c r="FVM282" s="53"/>
      <c r="FVN282" s="53"/>
      <c r="FVO282" s="53"/>
      <c r="FVP282" s="53"/>
      <c r="FVQ282" s="53"/>
      <c r="FVR282" s="53"/>
      <c r="FVS282" s="53"/>
      <c r="FVT282" s="53"/>
      <c r="FVU282" s="53"/>
      <c r="FVV282" s="53"/>
      <c r="FVW282" s="53"/>
      <c r="FVX282" s="53"/>
      <c r="FVY282" s="53"/>
      <c r="FVZ282" s="53"/>
      <c r="FWA282" s="53"/>
      <c r="FWB282" s="53"/>
      <c r="FWC282" s="53"/>
      <c r="FWD282" s="53"/>
      <c r="FWE282" s="53"/>
      <c r="FWF282" s="53"/>
      <c r="FWG282" s="53"/>
      <c r="FWH282" s="53"/>
      <c r="FWI282" s="53"/>
      <c r="FWJ282" s="53"/>
      <c r="FWK282" s="53"/>
      <c r="FWL282" s="53"/>
      <c r="FWM282" s="53"/>
      <c r="FWN282" s="53"/>
      <c r="FWO282" s="53"/>
      <c r="FWP282" s="53"/>
      <c r="FWQ282" s="53"/>
      <c r="FWR282" s="53"/>
      <c r="FWS282" s="53"/>
      <c r="FWT282" s="53"/>
      <c r="FWU282" s="53"/>
      <c r="FWV282" s="53"/>
      <c r="FWW282" s="53"/>
      <c r="FWX282" s="53"/>
      <c r="FWY282" s="53"/>
      <c r="FWZ282" s="53"/>
      <c r="FXA282" s="53"/>
      <c r="FXB282" s="53"/>
      <c r="FXC282" s="53"/>
      <c r="FXD282" s="53"/>
      <c r="FXE282" s="53"/>
      <c r="FXF282" s="53"/>
      <c r="FXG282" s="53"/>
      <c r="FXH282" s="53"/>
      <c r="FXI282" s="53"/>
      <c r="FXJ282" s="53"/>
      <c r="FXK282" s="53"/>
      <c r="FXL282" s="53"/>
      <c r="FXM282" s="53"/>
      <c r="FXN282" s="53"/>
      <c r="FXO282" s="53"/>
      <c r="FXP282" s="53"/>
      <c r="FXQ282" s="53"/>
      <c r="FXR282" s="53"/>
      <c r="FXS282" s="53"/>
      <c r="FXT282" s="53"/>
      <c r="FXU282" s="53"/>
      <c r="FXV282" s="53"/>
      <c r="FXW282" s="53"/>
      <c r="FXX282" s="53"/>
      <c r="FXY282" s="53"/>
      <c r="FXZ282" s="53"/>
      <c r="FYA282" s="53"/>
      <c r="FYB282" s="53"/>
      <c r="FYC282" s="53"/>
      <c r="FYD282" s="53"/>
      <c r="FYE282" s="53"/>
      <c r="FYF282" s="53"/>
      <c r="FYG282" s="53"/>
      <c r="FYH282" s="53"/>
      <c r="FYI282" s="53"/>
      <c r="FYL282" s="53"/>
      <c r="FYM282" s="53"/>
      <c r="FYN282" s="53"/>
      <c r="FYO282" s="53"/>
      <c r="FYP282" s="53"/>
      <c r="FYQ282" s="53"/>
      <c r="FYR282" s="53"/>
      <c r="FYS282" s="53"/>
      <c r="FYT282" s="53"/>
      <c r="FYU282" s="53"/>
      <c r="FYV282" s="53"/>
      <c r="FYW282" s="53"/>
      <c r="FYX282" s="53"/>
      <c r="FYY282" s="53"/>
      <c r="FYZ282" s="53"/>
      <c r="FZA282" s="53"/>
      <c r="FZB282" s="53"/>
      <c r="FZC282" s="53"/>
      <c r="FZD282" s="53"/>
      <c r="FZE282" s="53"/>
      <c r="FZF282" s="53"/>
      <c r="FZG282" s="53"/>
      <c r="FZH282" s="53"/>
      <c r="FZI282" s="53"/>
      <c r="FZJ282" s="53"/>
      <c r="FZK282" s="53"/>
      <c r="FZL282" s="53"/>
      <c r="FZM282" s="53"/>
      <c r="FZN282" s="53"/>
      <c r="FZO282" s="53"/>
      <c r="FZP282" s="53"/>
      <c r="FZQ282" s="53"/>
      <c r="FZR282" s="53"/>
      <c r="FZS282" s="53"/>
      <c r="FZT282" s="53"/>
      <c r="FZU282" s="53"/>
      <c r="FZV282" s="53"/>
      <c r="FZW282" s="53"/>
      <c r="FZX282" s="53"/>
      <c r="FZY282" s="53"/>
      <c r="FZZ282" s="53"/>
      <c r="GAA282" s="53"/>
      <c r="GAB282" s="53"/>
      <c r="GAC282" s="53"/>
      <c r="GAD282" s="53"/>
      <c r="GAE282" s="53"/>
      <c r="GAF282" s="53"/>
      <c r="GAG282" s="53"/>
      <c r="GAH282" s="53"/>
      <c r="GAI282" s="53"/>
      <c r="GAJ282" s="53"/>
      <c r="GAK282" s="53"/>
      <c r="GAL282" s="53"/>
      <c r="GAM282" s="53"/>
      <c r="GAN282" s="53"/>
      <c r="GAO282" s="53"/>
      <c r="GAP282" s="53"/>
      <c r="GAQ282" s="53"/>
      <c r="GAR282" s="53"/>
      <c r="GAS282" s="53"/>
      <c r="GAT282" s="53"/>
      <c r="GAU282" s="53"/>
      <c r="GAV282" s="53"/>
      <c r="GAW282" s="53"/>
      <c r="GAX282" s="53"/>
      <c r="GAY282" s="53"/>
      <c r="GAZ282" s="53"/>
      <c r="GBA282" s="53"/>
      <c r="GBB282" s="53"/>
      <c r="GBC282" s="53"/>
      <c r="GBD282" s="53"/>
      <c r="GBE282" s="53"/>
      <c r="GBF282" s="53"/>
      <c r="GBG282" s="53"/>
      <c r="GBH282" s="53"/>
      <c r="GBI282" s="53"/>
      <c r="GBJ282" s="53"/>
      <c r="GBK282" s="53"/>
      <c r="GBL282" s="53"/>
      <c r="GBM282" s="53"/>
      <c r="GBN282" s="53"/>
      <c r="GBO282" s="53"/>
      <c r="GBP282" s="53"/>
      <c r="GBQ282" s="53"/>
      <c r="GBR282" s="53"/>
      <c r="GBS282" s="53"/>
      <c r="GBT282" s="53"/>
      <c r="GBU282" s="53"/>
      <c r="GBV282" s="53"/>
      <c r="GBW282" s="53"/>
      <c r="GBX282" s="53"/>
      <c r="GBY282" s="53"/>
      <c r="GBZ282" s="53"/>
      <c r="GCA282" s="53"/>
      <c r="GCB282" s="53"/>
      <c r="GCC282" s="53"/>
      <c r="GCD282" s="53"/>
      <c r="GCE282" s="53"/>
      <c r="GCF282" s="53"/>
      <c r="GCG282" s="53"/>
      <c r="GCH282" s="53"/>
      <c r="GCI282" s="53"/>
      <c r="GCJ282" s="53"/>
      <c r="GCK282" s="53"/>
      <c r="GCL282" s="53"/>
      <c r="GCM282" s="53"/>
      <c r="GCN282" s="53"/>
      <c r="GCO282" s="53"/>
      <c r="GCP282" s="53"/>
      <c r="GCQ282" s="53"/>
      <c r="GCR282" s="53"/>
      <c r="GCS282" s="53"/>
      <c r="GCT282" s="53"/>
      <c r="GCU282" s="53"/>
      <c r="GCV282" s="53"/>
      <c r="GCW282" s="53"/>
      <c r="GCX282" s="53"/>
      <c r="GCY282" s="53"/>
      <c r="GCZ282" s="53"/>
      <c r="GDA282" s="53"/>
      <c r="GDB282" s="53"/>
      <c r="GDC282" s="53"/>
      <c r="GDD282" s="53"/>
      <c r="GDE282" s="53"/>
      <c r="GDF282" s="53"/>
      <c r="GDG282" s="53"/>
      <c r="GDH282" s="53"/>
      <c r="GDI282" s="53"/>
      <c r="GDJ282" s="53"/>
      <c r="GDK282" s="53"/>
      <c r="GDL282" s="53"/>
      <c r="GDM282" s="53"/>
      <c r="GDN282" s="53"/>
      <c r="GDO282" s="53"/>
      <c r="GDP282" s="53"/>
      <c r="GDQ282" s="53"/>
      <c r="GDR282" s="53"/>
      <c r="GDS282" s="53"/>
      <c r="GDT282" s="53"/>
      <c r="GDU282" s="53"/>
      <c r="GDV282" s="53"/>
      <c r="GDW282" s="53"/>
      <c r="GDX282" s="53"/>
      <c r="GDY282" s="53"/>
      <c r="GDZ282" s="53"/>
      <c r="GEA282" s="53"/>
      <c r="GEB282" s="53"/>
      <c r="GEC282" s="53"/>
      <c r="GED282" s="53"/>
      <c r="GEE282" s="53"/>
      <c r="GEF282" s="53"/>
      <c r="GEG282" s="53"/>
      <c r="GEH282" s="53"/>
      <c r="GEI282" s="53"/>
      <c r="GEJ282" s="53"/>
      <c r="GEK282" s="53"/>
      <c r="GEL282" s="53"/>
      <c r="GEM282" s="53"/>
      <c r="GEN282" s="53"/>
      <c r="GEO282" s="53"/>
      <c r="GEP282" s="53"/>
      <c r="GEQ282" s="53"/>
      <c r="GER282" s="53"/>
      <c r="GES282" s="53"/>
      <c r="GET282" s="53"/>
      <c r="GEU282" s="53"/>
      <c r="GEV282" s="53"/>
      <c r="GEW282" s="53"/>
      <c r="GEX282" s="53"/>
      <c r="GEY282" s="53"/>
      <c r="GEZ282" s="53"/>
      <c r="GFA282" s="53"/>
      <c r="GFB282" s="53"/>
      <c r="GFC282" s="53"/>
      <c r="GFD282" s="53"/>
      <c r="GFE282" s="53"/>
      <c r="GFF282" s="53"/>
      <c r="GFG282" s="53"/>
      <c r="GFH282" s="53"/>
      <c r="GFI282" s="53"/>
      <c r="GFJ282" s="53"/>
      <c r="GFK282" s="53"/>
      <c r="GFL282" s="53"/>
      <c r="GFM282" s="53"/>
      <c r="GFN282" s="53"/>
      <c r="GFO282" s="53"/>
      <c r="GFP282" s="53"/>
      <c r="GFQ282" s="53"/>
      <c r="GFR282" s="53"/>
      <c r="GFS282" s="53"/>
      <c r="GFT282" s="53"/>
      <c r="GFU282" s="53"/>
      <c r="GFV282" s="53"/>
      <c r="GFW282" s="53"/>
      <c r="GFX282" s="53"/>
      <c r="GFY282" s="53"/>
      <c r="GFZ282" s="53"/>
      <c r="GGA282" s="53"/>
      <c r="GGB282" s="53"/>
      <c r="GGC282" s="53"/>
      <c r="GGD282" s="53"/>
      <c r="GGE282" s="53"/>
      <c r="GGF282" s="53"/>
      <c r="GGG282" s="53"/>
      <c r="GGH282" s="53"/>
      <c r="GGI282" s="53"/>
      <c r="GGJ282" s="53"/>
      <c r="GGK282" s="53"/>
      <c r="GGL282" s="53"/>
      <c r="GGM282" s="53"/>
      <c r="GGN282" s="53"/>
      <c r="GGO282" s="53"/>
      <c r="GGP282" s="53"/>
      <c r="GGQ282" s="53"/>
      <c r="GGR282" s="53"/>
      <c r="GGS282" s="53"/>
      <c r="GGT282" s="53"/>
      <c r="GGU282" s="53"/>
      <c r="GGV282" s="53"/>
      <c r="GGW282" s="53"/>
      <c r="GGX282" s="53"/>
      <c r="GGY282" s="53"/>
      <c r="GGZ282" s="53"/>
      <c r="GHA282" s="53"/>
      <c r="GHB282" s="53"/>
      <c r="GHC282" s="53"/>
      <c r="GHD282" s="53"/>
      <c r="GHE282" s="53"/>
      <c r="GHF282" s="53"/>
      <c r="GHG282" s="53"/>
      <c r="GHH282" s="53"/>
      <c r="GHI282" s="53"/>
      <c r="GHJ282" s="53"/>
      <c r="GHK282" s="53"/>
      <c r="GHL282" s="53"/>
      <c r="GHM282" s="53"/>
      <c r="GHN282" s="53"/>
      <c r="GHO282" s="53"/>
      <c r="GHP282" s="53"/>
      <c r="GHQ282" s="53"/>
      <c r="GHR282" s="53"/>
      <c r="GHS282" s="53"/>
      <c r="GHT282" s="53"/>
      <c r="GHU282" s="53"/>
      <c r="GHV282" s="53"/>
      <c r="GHW282" s="53"/>
      <c r="GHX282" s="53"/>
      <c r="GHY282" s="53"/>
      <c r="GHZ282" s="53"/>
      <c r="GIA282" s="53"/>
      <c r="GIB282" s="53"/>
      <c r="GIC282" s="53"/>
      <c r="GID282" s="53"/>
      <c r="GIE282" s="53"/>
      <c r="GIH282" s="53"/>
      <c r="GII282" s="53"/>
      <c r="GIJ282" s="53"/>
      <c r="GIK282" s="53"/>
      <c r="GIL282" s="53"/>
      <c r="GIM282" s="53"/>
      <c r="GIN282" s="53"/>
      <c r="GIO282" s="53"/>
      <c r="GIP282" s="53"/>
      <c r="GIQ282" s="53"/>
      <c r="GIR282" s="53"/>
      <c r="GIS282" s="53"/>
      <c r="GIT282" s="53"/>
      <c r="GIU282" s="53"/>
      <c r="GIV282" s="53"/>
      <c r="GIW282" s="53"/>
      <c r="GIX282" s="53"/>
      <c r="GIY282" s="53"/>
      <c r="GIZ282" s="53"/>
      <c r="GJA282" s="53"/>
      <c r="GJB282" s="53"/>
      <c r="GJC282" s="53"/>
      <c r="GJD282" s="53"/>
      <c r="GJE282" s="53"/>
      <c r="GJF282" s="53"/>
      <c r="GJG282" s="53"/>
      <c r="GJH282" s="53"/>
      <c r="GJI282" s="53"/>
      <c r="GJJ282" s="53"/>
      <c r="GJK282" s="53"/>
      <c r="GJL282" s="53"/>
      <c r="GJM282" s="53"/>
      <c r="GJN282" s="53"/>
      <c r="GJO282" s="53"/>
      <c r="GJP282" s="53"/>
      <c r="GJQ282" s="53"/>
      <c r="GJR282" s="53"/>
      <c r="GJS282" s="53"/>
      <c r="GJT282" s="53"/>
      <c r="GJU282" s="53"/>
      <c r="GJV282" s="53"/>
      <c r="GJW282" s="53"/>
      <c r="GJX282" s="53"/>
      <c r="GJY282" s="53"/>
      <c r="GJZ282" s="53"/>
      <c r="GKA282" s="53"/>
      <c r="GKB282" s="53"/>
      <c r="GKC282" s="53"/>
      <c r="GKD282" s="53"/>
      <c r="GKE282" s="53"/>
      <c r="GKF282" s="53"/>
      <c r="GKG282" s="53"/>
      <c r="GKH282" s="53"/>
      <c r="GKI282" s="53"/>
      <c r="GKJ282" s="53"/>
      <c r="GKK282" s="53"/>
      <c r="GKL282" s="53"/>
      <c r="GKM282" s="53"/>
      <c r="GKN282" s="53"/>
      <c r="GKO282" s="53"/>
      <c r="GKP282" s="53"/>
      <c r="GKQ282" s="53"/>
      <c r="GKR282" s="53"/>
      <c r="GKS282" s="53"/>
      <c r="GKT282" s="53"/>
      <c r="GKU282" s="53"/>
      <c r="GKV282" s="53"/>
      <c r="GKW282" s="53"/>
      <c r="GKX282" s="53"/>
      <c r="GKY282" s="53"/>
      <c r="GKZ282" s="53"/>
      <c r="GLA282" s="53"/>
      <c r="GLB282" s="53"/>
      <c r="GLC282" s="53"/>
      <c r="GLD282" s="53"/>
      <c r="GLE282" s="53"/>
      <c r="GLF282" s="53"/>
      <c r="GLG282" s="53"/>
      <c r="GLH282" s="53"/>
      <c r="GLI282" s="53"/>
      <c r="GLJ282" s="53"/>
      <c r="GLK282" s="53"/>
      <c r="GLL282" s="53"/>
      <c r="GLM282" s="53"/>
      <c r="GLN282" s="53"/>
      <c r="GLO282" s="53"/>
      <c r="GLP282" s="53"/>
      <c r="GLQ282" s="53"/>
      <c r="GLR282" s="53"/>
      <c r="GLS282" s="53"/>
      <c r="GLT282" s="53"/>
      <c r="GLU282" s="53"/>
      <c r="GLV282" s="53"/>
      <c r="GLW282" s="53"/>
      <c r="GLX282" s="53"/>
      <c r="GLY282" s="53"/>
      <c r="GLZ282" s="53"/>
      <c r="GMA282" s="53"/>
      <c r="GMB282" s="53"/>
      <c r="GMC282" s="53"/>
      <c r="GMD282" s="53"/>
      <c r="GME282" s="53"/>
      <c r="GMF282" s="53"/>
      <c r="GMG282" s="53"/>
      <c r="GMH282" s="53"/>
      <c r="GMI282" s="53"/>
      <c r="GMJ282" s="53"/>
      <c r="GMK282" s="53"/>
      <c r="GML282" s="53"/>
      <c r="GMM282" s="53"/>
      <c r="GMN282" s="53"/>
      <c r="GMO282" s="53"/>
      <c r="GMP282" s="53"/>
      <c r="GMQ282" s="53"/>
      <c r="GMR282" s="53"/>
      <c r="GMS282" s="53"/>
      <c r="GMT282" s="53"/>
      <c r="GMU282" s="53"/>
      <c r="GMV282" s="53"/>
      <c r="GMW282" s="53"/>
      <c r="GMX282" s="53"/>
      <c r="GMY282" s="53"/>
      <c r="GMZ282" s="53"/>
      <c r="GNA282" s="53"/>
      <c r="GNB282" s="53"/>
      <c r="GNC282" s="53"/>
      <c r="GND282" s="53"/>
      <c r="GNE282" s="53"/>
      <c r="GNF282" s="53"/>
      <c r="GNG282" s="53"/>
      <c r="GNH282" s="53"/>
      <c r="GNI282" s="53"/>
      <c r="GNJ282" s="53"/>
      <c r="GNK282" s="53"/>
      <c r="GNL282" s="53"/>
      <c r="GNM282" s="53"/>
      <c r="GNN282" s="53"/>
      <c r="GNO282" s="53"/>
      <c r="GNP282" s="53"/>
      <c r="GNQ282" s="53"/>
      <c r="GNR282" s="53"/>
      <c r="GNS282" s="53"/>
      <c r="GNT282" s="53"/>
      <c r="GNU282" s="53"/>
      <c r="GNV282" s="53"/>
      <c r="GNW282" s="53"/>
      <c r="GNX282" s="53"/>
      <c r="GNY282" s="53"/>
      <c r="GNZ282" s="53"/>
      <c r="GOA282" s="53"/>
      <c r="GOB282" s="53"/>
      <c r="GOC282" s="53"/>
      <c r="GOD282" s="53"/>
      <c r="GOE282" s="53"/>
      <c r="GOF282" s="53"/>
      <c r="GOG282" s="53"/>
      <c r="GOH282" s="53"/>
      <c r="GOI282" s="53"/>
      <c r="GOJ282" s="53"/>
      <c r="GOK282" s="53"/>
      <c r="GOL282" s="53"/>
      <c r="GOM282" s="53"/>
      <c r="GON282" s="53"/>
      <c r="GOO282" s="53"/>
      <c r="GOP282" s="53"/>
      <c r="GOQ282" s="53"/>
      <c r="GOR282" s="53"/>
      <c r="GOS282" s="53"/>
      <c r="GOT282" s="53"/>
      <c r="GOU282" s="53"/>
      <c r="GOV282" s="53"/>
      <c r="GOW282" s="53"/>
      <c r="GOX282" s="53"/>
      <c r="GOY282" s="53"/>
      <c r="GOZ282" s="53"/>
      <c r="GPA282" s="53"/>
      <c r="GPB282" s="53"/>
      <c r="GPC282" s="53"/>
      <c r="GPD282" s="53"/>
      <c r="GPE282" s="53"/>
      <c r="GPF282" s="53"/>
      <c r="GPG282" s="53"/>
      <c r="GPH282" s="53"/>
      <c r="GPI282" s="53"/>
      <c r="GPJ282" s="53"/>
      <c r="GPK282" s="53"/>
      <c r="GPL282" s="53"/>
      <c r="GPM282" s="53"/>
      <c r="GPN282" s="53"/>
      <c r="GPO282" s="53"/>
      <c r="GPP282" s="53"/>
      <c r="GPQ282" s="53"/>
      <c r="GPR282" s="53"/>
      <c r="GPS282" s="53"/>
      <c r="GPT282" s="53"/>
      <c r="GPU282" s="53"/>
      <c r="GPV282" s="53"/>
      <c r="GPW282" s="53"/>
      <c r="GPX282" s="53"/>
      <c r="GPY282" s="53"/>
      <c r="GPZ282" s="53"/>
      <c r="GQA282" s="53"/>
      <c r="GQB282" s="53"/>
      <c r="GQC282" s="53"/>
      <c r="GQD282" s="53"/>
      <c r="GQE282" s="53"/>
      <c r="GQF282" s="53"/>
      <c r="GQG282" s="53"/>
      <c r="GQH282" s="53"/>
      <c r="GQI282" s="53"/>
      <c r="GQJ282" s="53"/>
      <c r="GQK282" s="53"/>
      <c r="GQL282" s="53"/>
      <c r="GQM282" s="53"/>
      <c r="GQN282" s="53"/>
      <c r="GQO282" s="53"/>
      <c r="GQP282" s="53"/>
      <c r="GQQ282" s="53"/>
      <c r="GQR282" s="53"/>
      <c r="GQS282" s="53"/>
      <c r="GQT282" s="53"/>
      <c r="GQU282" s="53"/>
      <c r="GQV282" s="53"/>
      <c r="GQW282" s="53"/>
      <c r="GQX282" s="53"/>
      <c r="GQY282" s="53"/>
      <c r="GQZ282" s="53"/>
      <c r="GRA282" s="53"/>
      <c r="GRB282" s="53"/>
      <c r="GRC282" s="53"/>
      <c r="GRD282" s="53"/>
      <c r="GRE282" s="53"/>
      <c r="GRF282" s="53"/>
      <c r="GRG282" s="53"/>
      <c r="GRH282" s="53"/>
      <c r="GRI282" s="53"/>
      <c r="GRJ282" s="53"/>
      <c r="GRK282" s="53"/>
      <c r="GRL282" s="53"/>
      <c r="GRM282" s="53"/>
      <c r="GRN282" s="53"/>
      <c r="GRO282" s="53"/>
      <c r="GRP282" s="53"/>
      <c r="GRQ282" s="53"/>
      <c r="GRR282" s="53"/>
      <c r="GRS282" s="53"/>
      <c r="GRT282" s="53"/>
      <c r="GRU282" s="53"/>
      <c r="GRV282" s="53"/>
      <c r="GRW282" s="53"/>
      <c r="GRX282" s="53"/>
      <c r="GRY282" s="53"/>
      <c r="GRZ282" s="53"/>
      <c r="GSA282" s="53"/>
      <c r="GSD282" s="53"/>
      <c r="GSE282" s="53"/>
      <c r="GSF282" s="53"/>
      <c r="GSG282" s="53"/>
      <c r="GSH282" s="53"/>
      <c r="GSI282" s="53"/>
      <c r="GSJ282" s="53"/>
      <c r="GSK282" s="53"/>
      <c r="GSL282" s="53"/>
      <c r="GSM282" s="53"/>
      <c r="GSN282" s="53"/>
      <c r="GSO282" s="53"/>
      <c r="GSP282" s="53"/>
      <c r="GSQ282" s="53"/>
      <c r="GSR282" s="53"/>
      <c r="GSS282" s="53"/>
      <c r="GST282" s="53"/>
      <c r="GSU282" s="53"/>
      <c r="GSV282" s="53"/>
      <c r="GSW282" s="53"/>
      <c r="GSX282" s="53"/>
      <c r="GSY282" s="53"/>
      <c r="GSZ282" s="53"/>
      <c r="GTA282" s="53"/>
      <c r="GTB282" s="53"/>
      <c r="GTC282" s="53"/>
      <c r="GTD282" s="53"/>
      <c r="GTE282" s="53"/>
      <c r="GTF282" s="53"/>
      <c r="GTG282" s="53"/>
      <c r="GTH282" s="53"/>
      <c r="GTI282" s="53"/>
      <c r="GTJ282" s="53"/>
      <c r="GTK282" s="53"/>
      <c r="GTL282" s="53"/>
      <c r="GTM282" s="53"/>
      <c r="GTN282" s="53"/>
      <c r="GTO282" s="53"/>
      <c r="GTP282" s="53"/>
      <c r="GTQ282" s="53"/>
      <c r="GTR282" s="53"/>
      <c r="GTS282" s="53"/>
      <c r="GTT282" s="53"/>
      <c r="GTU282" s="53"/>
      <c r="GTV282" s="53"/>
      <c r="GTW282" s="53"/>
      <c r="GTX282" s="53"/>
      <c r="GTY282" s="53"/>
      <c r="GTZ282" s="53"/>
      <c r="GUA282" s="53"/>
      <c r="GUB282" s="53"/>
      <c r="GUC282" s="53"/>
      <c r="GUD282" s="53"/>
      <c r="GUE282" s="53"/>
      <c r="GUF282" s="53"/>
      <c r="GUG282" s="53"/>
      <c r="GUH282" s="53"/>
      <c r="GUI282" s="53"/>
      <c r="GUJ282" s="53"/>
      <c r="GUK282" s="53"/>
      <c r="GUL282" s="53"/>
      <c r="GUM282" s="53"/>
      <c r="GUN282" s="53"/>
      <c r="GUO282" s="53"/>
      <c r="GUP282" s="53"/>
      <c r="GUQ282" s="53"/>
      <c r="GUR282" s="53"/>
      <c r="GUS282" s="53"/>
      <c r="GUT282" s="53"/>
      <c r="GUU282" s="53"/>
      <c r="GUV282" s="53"/>
      <c r="GUW282" s="53"/>
      <c r="GUX282" s="53"/>
      <c r="GUY282" s="53"/>
      <c r="GUZ282" s="53"/>
      <c r="GVA282" s="53"/>
      <c r="GVB282" s="53"/>
      <c r="GVC282" s="53"/>
      <c r="GVD282" s="53"/>
      <c r="GVE282" s="53"/>
      <c r="GVF282" s="53"/>
      <c r="GVG282" s="53"/>
      <c r="GVH282" s="53"/>
      <c r="GVI282" s="53"/>
      <c r="GVJ282" s="53"/>
      <c r="GVK282" s="53"/>
      <c r="GVL282" s="53"/>
      <c r="GVM282" s="53"/>
      <c r="GVN282" s="53"/>
      <c r="GVO282" s="53"/>
      <c r="GVP282" s="53"/>
      <c r="GVQ282" s="53"/>
      <c r="GVR282" s="53"/>
      <c r="GVS282" s="53"/>
      <c r="GVT282" s="53"/>
      <c r="GVU282" s="53"/>
      <c r="GVV282" s="53"/>
      <c r="GVW282" s="53"/>
      <c r="GVX282" s="53"/>
      <c r="GVY282" s="53"/>
      <c r="GVZ282" s="53"/>
      <c r="GWA282" s="53"/>
      <c r="GWB282" s="53"/>
      <c r="GWC282" s="53"/>
      <c r="GWD282" s="53"/>
      <c r="GWE282" s="53"/>
      <c r="GWF282" s="53"/>
      <c r="GWG282" s="53"/>
      <c r="GWH282" s="53"/>
      <c r="GWI282" s="53"/>
      <c r="GWJ282" s="53"/>
      <c r="GWK282" s="53"/>
      <c r="GWL282" s="53"/>
      <c r="GWM282" s="53"/>
      <c r="GWN282" s="53"/>
      <c r="GWO282" s="53"/>
      <c r="GWP282" s="53"/>
      <c r="GWQ282" s="53"/>
      <c r="GWR282" s="53"/>
      <c r="GWS282" s="53"/>
      <c r="GWT282" s="53"/>
      <c r="GWU282" s="53"/>
      <c r="GWV282" s="53"/>
      <c r="GWW282" s="53"/>
      <c r="GWX282" s="53"/>
      <c r="GWY282" s="53"/>
      <c r="GWZ282" s="53"/>
      <c r="GXA282" s="53"/>
      <c r="GXB282" s="53"/>
      <c r="GXC282" s="53"/>
      <c r="GXD282" s="53"/>
      <c r="GXE282" s="53"/>
      <c r="GXF282" s="53"/>
      <c r="GXG282" s="53"/>
      <c r="GXH282" s="53"/>
      <c r="GXI282" s="53"/>
      <c r="GXJ282" s="53"/>
      <c r="GXK282" s="53"/>
      <c r="GXL282" s="53"/>
      <c r="GXM282" s="53"/>
      <c r="GXN282" s="53"/>
      <c r="GXO282" s="53"/>
      <c r="GXP282" s="53"/>
      <c r="GXQ282" s="53"/>
      <c r="GXR282" s="53"/>
      <c r="GXS282" s="53"/>
      <c r="GXT282" s="53"/>
      <c r="GXU282" s="53"/>
      <c r="GXV282" s="53"/>
      <c r="GXW282" s="53"/>
      <c r="GXX282" s="53"/>
      <c r="GXY282" s="53"/>
      <c r="GXZ282" s="53"/>
      <c r="GYA282" s="53"/>
      <c r="GYB282" s="53"/>
      <c r="GYC282" s="53"/>
      <c r="GYD282" s="53"/>
      <c r="GYE282" s="53"/>
      <c r="GYF282" s="53"/>
      <c r="GYG282" s="53"/>
      <c r="GYH282" s="53"/>
      <c r="GYI282" s="53"/>
      <c r="GYJ282" s="53"/>
      <c r="GYK282" s="53"/>
      <c r="GYL282" s="53"/>
      <c r="GYM282" s="53"/>
      <c r="GYN282" s="53"/>
      <c r="GYO282" s="53"/>
      <c r="GYP282" s="53"/>
      <c r="GYQ282" s="53"/>
      <c r="GYR282" s="53"/>
      <c r="GYS282" s="53"/>
      <c r="GYT282" s="53"/>
      <c r="GYU282" s="53"/>
      <c r="GYV282" s="53"/>
      <c r="GYW282" s="53"/>
      <c r="GYX282" s="53"/>
      <c r="GYY282" s="53"/>
      <c r="GYZ282" s="53"/>
      <c r="GZA282" s="53"/>
      <c r="GZB282" s="53"/>
      <c r="GZC282" s="53"/>
      <c r="GZD282" s="53"/>
      <c r="GZE282" s="53"/>
      <c r="GZF282" s="53"/>
      <c r="GZG282" s="53"/>
      <c r="GZH282" s="53"/>
      <c r="GZI282" s="53"/>
      <c r="GZJ282" s="53"/>
      <c r="GZK282" s="53"/>
      <c r="GZL282" s="53"/>
      <c r="GZM282" s="53"/>
      <c r="GZN282" s="53"/>
      <c r="GZO282" s="53"/>
      <c r="GZP282" s="53"/>
      <c r="GZQ282" s="53"/>
      <c r="GZR282" s="53"/>
      <c r="GZS282" s="53"/>
      <c r="GZT282" s="53"/>
      <c r="GZU282" s="53"/>
      <c r="GZV282" s="53"/>
      <c r="GZW282" s="53"/>
      <c r="GZX282" s="53"/>
      <c r="GZY282" s="53"/>
      <c r="GZZ282" s="53"/>
      <c r="HAA282" s="53"/>
      <c r="HAB282" s="53"/>
      <c r="HAC282" s="53"/>
      <c r="HAD282" s="53"/>
      <c r="HAE282" s="53"/>
      <c r="HAF282" s="53"/>
      <c r="HAG282" s="53"/>
      <c r="HAH282" s="53"/>
      <c r="HAI282" s="53"/>
      <c r="HAJ282" s="53"/>
      <c r="HAK282" s="53"/>
      <c r="HAL282" s="53"/>
      <c r="HAM282" s="53"/>
      <c r="HAN282" s="53"/>
      <c r="HAO282" s="53"/>
      <c r="HAP282" s="53"/>
      <c r="HAQ282" s="53"/>
      <c r="HAR282" s="53"/>
      <c r="HAS282" s="53"/>
      <c r="HAT282" s="53"/>
      <c r="HAU282" s="53"/>
      <c r="HAV282" s="53"/>
      <c r="HAW282" s="53"/>
      <c r="HAX282" s="53"/>
      <c r="HAY282" s="53"/>
      <c r="HAZ282" s="53"/>
      <c r="HBA282" s="53"/>
      <c r="HBB282" s="53"/>
      <c r="HBC282" s="53"/>
      <c r="HBD282" s="53"/>
      <c r="HBE282" s="53"/>
      <c r="HBF282" s="53"/>
      <c r="HBG282" s="53"/>
      <c r="HBH282" s="53"/>
      <c r="HBI282" s="53"/>
      <c r="HBJ282" s="53"/>
      <c r="HBK282" s="53"/>
      <c r="HBL282" s="53"/>
      <c r="HBM282" s="53"/>
      <c r="HBN282" s="53"/>
      <c r="HBO282" s="53"/>
      <c r="HBP282" s="53"/>
      <c r="HBQ282" s="53"/>
      <c r="HBR282" s="53"/>
      <c r="HBS282" s="53"/>
      <c r="HBT282" s="53"/>
      <c r="HBU282" s="53"/>
      <c r="HBV282" s="53"/>
      <c r="HBW282" s="53"/>
      <c r="HBZ282" s="53"/>
      <c r="HCA282" s="53"/>
      <c r="HCB282" s="53"/>
      <c r="HCC282" s="53"/>
      <c r="HCD282" s="53"/>
      <c r="HCE282" s="53"/>
      <c r="HCF282" s="53"/>
      <c r="HCG282" s="53"/>
      <c r="HCH282" s="53"/>
      <c r="HCI282" s="53"/>
      <c r="HCJ282" s="53"/>
      <c r="HCK282" s="53"/>
      <c r="HCL282" s="53"/>
      <c r="HCM282" s="53"/>
      <c r="HCN282" s="53"/>
      <c r="HCO282" s="53"/>
      <c r="HCP282" s="53"/>
      <c r="HCQ282" s="53"/>
      <c r="HCR282" s="53"/>
      <c r="HCS282" s="53"/>
      <c r="HCT282" s="53"/>
      <c r="HCU282" s="53"/>
      <c r="HCV282" s="53"/>
      <c r="HCW282" s="53"/>
      <c r="HCX282" s="53"/>
      <c r="HCY282" s="53"/>
      <c r="HCZ282" s="53"/>
      <c r="HDA282" s="53"/>
      <c r="HDB282" s="53"/>
      <c r="HDC282" s="53"/>
      <c r="HDD282" s="53"/>
      <c r="HDE282" s="53"/>
      <c r="HDF282" s="53"/>
      <c r="HDG282" s="53"/>
      <c r="HDH282" s="53"/>
      <c r="HDI282" s="53"/>
      <c r="HDJ282" s="53"/>
      <c r="HDK282" s="53"/>
      <c r="HDL282" s="53"/>
      <c r="HDM282" s="53"/>
      <c r="HDN282" s="53"/>
      <c r="HDO282" s="53"/>
      <c r="HDP282" s="53"/>
      <c r="HDQ282" s="53"/>
      <c r="HDR282" s="53"/>
      <c r="HDS282" s="53"/>
      <c r="HDT282" s="53"/>
      <c r="HDU282" s="53"/>
      <c r="HDV282" s="53"/>
      <c r="HDW282" s="53"/>
      <c r="HDX282" s="53"/>
      <c r="HDY282" s="53"/>
      <c r="HDZ282" s="53"/>
      <c r="HEA282" s="53"/>
      <c r="HEB282" s="53"/>
      <c r="HEC282" s="53"/>
      <c r="HED282" s="53"/>
      <c r="HEE282" s="53"/>
      <c r="HEF282" s="53"/>
      <c r="HEG282" s="53"/>
      <c r="HEH282" s="53"/>
      <c r="HEI282" s="53"/>
      <c r="HEJ282" s="53"/>
      <c r="HEK282" s="53"/>
      <c r="HEL282" s="53"/>
      <c r="HEM282" s="53"/>
      <c r="HEN282" s="53"/>
      <c r="HEO282" s="53"/>
      <c r="HEP282" s="53"/>
      <c r="HEQ282" s="53"/>
      <c r="HER282" s="53"/>
      <c r="HES282" s="53"/>
      <c r="HET282" s="53"/>
      <c r="HEU282" s="53"/>
      <c r="HEV282" s="53"/>
      <c r="HEW282" s="53"/>
      <c r="HEX282" s="53"/>
      <c r="HEY282" s="53"/>
      <c r="HEZ282" s="53"/>
      <c r="HFA282" s="53"/>
      <c r="HFB282" s="53"/>
      <c r="HFC282" s="53"/>
      <c r="HFD282" s="53"/>
      <c r="HFE282" s="53"/>
      <c r="HFF282" s="53"/>
      <c r="HFG282" s="53"/>
      <c r="HFH282" s="53"/>
      <c r="HFI282" s="53"/>
      <c r="HFJ282" s="53"/>
      <c r="HFK282" s="53"/>
      <c r="HFL282" s="53"/>
      <c r="HFM282" s="53"/>
      <c r="HFN282" s="53"/>
      <c r="HFO282" s="53"/>
      <c r="HFP282" s="53"/>
      <c r="HFQ282" s="53"/>
      <c r="HFR282" s="53"/>
      <c r="HFS282" s="53"/>
      <c r="HFT282" s="53"/>
      <c r="HFU282" s="53"/>
      <c r="HFV282" s="53"/>
      <c r="HFW282" s="53"/>
      <c r="HFX282" s="53"/>
      <c r="HFY282" s="53"/>
      <c r="HFZ282" s="53"/>
      <c r="HGA282" s="53"/>
      <c r="HGB282" s="53"/>
      <c r="HGC282" s="53"/>
      <c r="HGD282" s="53"/>
      <c r="HGE282" s="53"/>
      <c r="HGF282" s="53"/>
      <c r="HGG282" s="53"/>
      <c r="HGH282" s="53"/>
      <c r="HGI282" s="53"/>
      <c r="HGJ282" s="53"/>
      <c r="HGK282" s="53"/>
      <c r="HGL282" s="53"/>
      <c r="HGM282" s="53"/>
      <c r="HGN282" s="53"/>
      <c r="HGO282" s="53"/>
      <c r="HGP282" s="53"/>
      <c r="HGQ282" s="53"/>
      <c r="HGR282" s="53"/>
      <c r="HGS282" s="53"/>
      <c r="HGT282" s="53"/>
      <c r="HGU282" s="53"/>
      <c r="HGV282" s="53"/>
      <c r="HGW282" s="53"/>
      <c r="HGX282" s="53"/>
      <c r="HGY282" s="53"/>
      <c r="HGZ282" s="53"/>
      <c r="HHA282" s="53"/>
      <c r="HHB282" s="53"/>
      <c r="HHC282" s="53"/>
      <c r="HHD282" s="53"/>
      <c r="HHE282" s="53"/>
      <c r="HHF282" s="53"/>
      <c r="HHG282" s="53"/>
      <c r="HHH282" s="53"/>
      <c r="HHI282" s="53"/>
      <c r="HHJ282" s="53"/>
      <c r="HHK282" s="53"/>
      <c r="HHL282" s="53"/>
      <c r="HHM282" s="53"/>
      <c r="HHN282" s="53"/>
      <c r="HHO282" s="53"/>
      <c r="HHP282" s="53"/>
      <c r="HHQ282" s="53"/>
      <c r="HHR282" s="53"/>
      <c r="HHS282" s="53"/>
      <c r="HHT282" s="53"/>
      <c r="HHU282" s="53"/>
      <c r="HHV282" s="53"/>
      <c r="HHW282" s="53"/>
      <c r="HHX282" s="53"/>
      <c r="HHY282" s="53"/>
      <c r="HHZ282" s="53"/>
      <c r="HIA282" s="53"/>
      <c r="HIB282" s="53"/>
      <c r="HIC282" s="53"/>
      <c r="HID282" s="53"/>
      <c r="HIE282" s="53"/>
      <c r="HIF282" s="53"/>
      <c r="HIG282" s="53"/>
      <c r="HIH282" s="53"/>
      <c r="HII282" s="53"/>
      <c r="HIJ282" s="53"/>
      <c r="HIK282" s="53"/>
      <c r="HIL282" s="53"/>
      <c r="HIM282" s="53"/>
      <c r="HIN282" s="53"/>
      <c r="HIO282" s="53"/>
      <c r="HIP282" s="53"/>
      <c r="HIQ282" s="53"/>
      <c r="HIR282" s="53"/>
      <c r="HIS282" s="53"/>
      <c r="HIT282" s="53"/>
      <c r="HIU282" s="53"/>
      <c r="HIV282" s="53"/>
      <c r="HIW282" s="53"/>
      <c r="HIX282" s="53"/>
      <c r="HIY282" s="53"/>
      <c r="HIZ282" s="53"/>
      <c r="HJA282" s="53"/>
      <c r="HJB282" s="53"/>
      <c r="HJC282" s="53"/>
      <c r="HJD282" s="53"/>
      <c r="HJE282" s="53"/>
      <c r="HJF282" s="53"/>
      <c r="HJG282" s="53"/>
      <c r="HJH282" s="53"/>
      <c r="HJI282" s="53"/>
      <c r="HJJ282" s="53"/>
      <c r="HJK282" s="53"/>
      <c r="HJL282" s="53"/>
      <c r="HJM282" s="53"/>
      <c r="HJN282" s="53"/>
      <c r="HJO282" s="53"/>
      <c r="HJP282" s="53"/>
      <c r="HJQ282" s="53"/>
      <c r="HJR282" s="53"/>
      <c r="HJS282" s="53"/>
      <c r="HJT282" s="53"/>
      <c r="HJU282" s="53"/>
      <c r="HJV282" s="53"/>
      <c r="HJW282" s="53"/>
      <c r="HJX282" s="53"/>
      <c r="HJY282" s="53"/>
      <c r="HJZ282" s="53"/>
      <c r="HKA282" s="53"/>
      <c r="HKB282" s="53"/>
      <c r="HKC282" s="53"/>
      <c r="HKD282" s="53"/>
      <c r="HKE282" s="53"/>
      <c r="HKF282" s="53"/>
      <c r="HKG282" s="53"/>
      <c r="HKH282" s="53"/>
      <c r="HKI282" s="53"/>
      <c r="HKJ282" s="53"/>
      <c r="HKK282" s="53"/>
      <c r="HKL282" s="53"/>
      <c r="HKM282" s="53"/>
      <c r="HKN282" s="53"/>
      <c r="HKO282" s="53"/>
      <c r="HKP282" s="53"/>
      <c r="HKQ282" s="53"/>
      <c r="HKR282" s="53"/>
      <c r="HKS282" s="53"/>
      <c r="HKT282" s="53"/>
      <c r="HKU282" s="53"/>
      <c r="HKV282" s="53"/>
      <c r="HKW282" s="53"/>
      <c r="HKX282" s="53"/>
      <c r="HKY282" s="53"/>
      <c r="HKZ282" s="53"/>
      <c r="HLA282" s="53"/>
      <c r="HLB282" s="53"/>
      <c r="HLC282" s="53"/>
      <c r="HLD282" s="53"/>
      <c r="HLE282" s="53"/>
      <c r="HLF282" s="53"/>
      <c r="HLG282" s="53"/>
      <c r="HLH282" s="53"/>
      <c r="HLI282" s="53"/>
      <c r="HLJ282" s="53"/>
      <c r="HLK282" s="53"/>
      <c r="HLL282" s="53"/>
      <c r="HLM282" s="53"/>
      <c r="HLN282" s="53"/>
      <c r="HLO282" s="53"/>
      <c r="HLP282" s="53"/>
      <c r="HLQ282" s="53"/>
      <c r="HLR282" s="53"/>
      <c r="HLS282" s="53"/>
      <c r="HLV282" s="53"/>
      <c r="HLW282" s="53"/>
      <c r="HLX282" s="53"/>
      <c r="HLY282" s="53"/>
      <c r="HLZ282" s="53"/>
      <c r="HMA282" s="53"/>
      <c r="HMB282" s="53"/>
      <c r="HMC282" s="53"/>
      <c r="HMD282" s="53"/>
      <c r="HME282" s="53"/>
      <c r="HMF282" s="53"/>
      <c r="HMG282" s="53"/>
      <c r="HMH282" s="53"/>
      <c r="HMI282" s="53"/>
      <c r="HMJ282" s="53"/>
      <c r="HMK282" s="53"/>
      <c r="HML282" s="53"/>
      <c r="HMM282" s="53"/>
      <c r="HMN282" s="53"/>
      <c r="HMO282" s="53"/>
      <c r="HMP282" s="53"/>
      <c r="HMQ282" s="53"/>
      <c r="HMR282" s="53"/>
      <c r="HMS282" s="53"/>
      <c r="HMT282" s="53"/>
      <c r="HMU282" s="53"/>
      <c r="HMV282" s="53"/>
      <c r="HMW282" s="53"/>
      <c r="HMX282" s="53"/>
      <c r="HMY282" s="53"/>
      <c r="HMZ282" s="53"/>
      <c r="HNA282" s="53"/>
      <c r="HNB282" s="53"/>
      <c r="HNC282" s="53"/>
      <c r="HND282" s="53"/>
      <c r="HNE282" s="53"/>
      <c r="HNF282" s="53"/>
      <c r="HNG282" s="53"/>
      <c r="HNH282" s="53"/>
      <c r="HNI282" s="53"/>
      <c r="HNJ282" s="53"/>
      <c r="HNK282" s="53"/>
      <c r="HNL282" s="53"/>
      <c r="HNM282" s="53"/>
      <c r="HNN282" s="53"/>
      <c r="HNO282" s="53"/>
      <c r="HNP282" s="53"/>
      <c r="HNQ282" s="53"/>
      <c r="HNR282" s="53"/>
      <c r="HNS282" s="53"/>
      <c r="HNT282" s="53"/>
      <c r="HNU282" s="53"/>
      <c r="HNV282" s="53"/>
      <c r="HNW282" s="53"/>
      <c r="HNX282" s="53"/>
      <c r="HNY282" s="53"/>
      <c r="HNZ282" s="53"/>
      <c r="HOA282" s="53"/>
      <c r="HOB282" s="53"/>
      <c r="HOC282" s="53"/>
      <c r="HOD282" s="53"/>
      <c r="HOE282" s="53"/>
      <c r="HOF282" s="53"/>
      <c r="HOG282" s="53"/>
      <c r="HOH282" s="53"/>
      <c r="HOI282" s="53"/>
      <c r="HOJ282" s="53"/>
      <c r="HOK282" s="53"/>
      <c r="HOL282" s="53"/>
      <c r="HOM282" s="53"/>
      <c r="HON282" s="53"/>
      <c r="HOO282" s="53"/>
      <c r="HOP282" s="53"/>
      <c r="HOQ282" s="53"/>
      <c r="HOR282" s="53"/>
      <c r="HOS282" s="53"/>
      <c r="HOT282" s="53"/>
      <c r="HOU282" s="53"/>
      <c r="HOV282" s="53"/>
      <c r="HOW282" s="53"/>
      <c r="HOX282" s="53"/>
      <c r="HOY282" s="53"/>
      <c r="HOZ282" s="53"/>
      <c r="HPA282" s="53"/>
      <c r="HPB282" s="53"/>
      <c r="HPC282" s="53"/>
      <c r="HPD282" s="53"/>
      <c r="HPE282" s="53"/>
      <c r="HPF282" s="53"/>
      <c r="HPG282" s="53"/>
      <c r="HPH282" s="53"/>
      <c r="HPI282" s="53"/>
      <c r="HPJ282" s="53"/>
      <c r="HPK282" s="53"/>
      <c r="HPL282" s="53"/>
      <c r="HPM282" s="53"/>
      <c r="HPN282" s="53"/>
      <c r="HPO282" s="53"/>
      <c r="HPP282" s="53"/>
      <c r="HPQ282" s="53"/>
      <c r="HPR282" s="53"/>
      <c r="HPS282" s="53"/>
      <c r="HPT282" s="53"/>
      <c r="HPU282" s="53"/>
      <c r="HPV282" s="53"/>
      <c r="HPW282" s="53"/>
      <c r="HPX282" s="53"/>
      <c r="HPY282" s="53"/>
      <c r="HPZ282" s="53"/>
      <c r="HQA282" s="53"/>
      <c r="HQB282" s="53"/>
      <c r="HQC282" s="53"/>
      <c r="HQD282" s="53"/>
      <c r="HQE282" s="53"/>
      <c r="HQF282" s="53"/>
      <c r="HQG282" s="53"/>
      <c r="HQH282" s="53"/>
      <c r="HQI282" s="53"/>
      <c r="HQJ282" s="53"/>
      <c r="HQK282" s="53"/>
      <c r="HQL282" s="53"/>
      <c r="HQM282" s="53"/>
      <c r="HQN282" s="53"/>
      <c r="HQO282" s="53"/>
      <c r="HQP282" s="53"/>
      <c r="HQQ282" s="53"/>
      <c r="HQR282" s="53"/>
      <c r="HQS282" s="53"/>
      <c r="HQT282" s="53"/>
      <c r="HQU282" s="53"/>
      <c r="HQV282" s="53"/>
      <c r="HQW282" s="53"/>
      <c r="HQX282" s="53"/>
      <c r="HQY282" s="53"/>
      <c r="HQZ282" s="53"/>
      <c r="HRA282" s="53"/>
      <c r="HRB282" s="53"/>
      <c r="HRC282" s="53"/>
      <c r="HRD282" s="53"/>
      <c r="HRE282" s="53"/>
      <c r="HRF282" s="53"/>
      <c r="HRG282" s="53"/>
      <c r="HRH282" s="53"/>
      <c r="HRI282" s="53"/>
      <c r="HRJ282" s="53"/>
      <c r="HRK282" s="53"/>
      <c r="HRL282" s="53"/>
      <c r="HRM282" s="53"/>
      <c r="HRN282" s="53"/>
      <c r="HRO282" s="53"/>
      <c r="HRP282" s="53"/>
      <c r="HRQ282" s="53"/>
      <c r="HRR282" s="53"/>
      <c r="HRS282" s="53"/>
      <c r="HRT282" s="53"/>
      <c r="HRU282" s="53"/>
      <c r="HRV282" s="53"/>
      <c r="HRW282" s="53"/>
      <c r="HRX282" s="53"/>
      <c r="HRY282" s="53"/>
      <c r="HRZ282" s="53"/>
      <c r="HSA282" s="53"/>
      <c r="HSB282" s="53"/>
      <c r="HSC282" s="53"/>
      <c r="HSD282" s="53"/>
      <c r="HSE282" s="53"/>
      <c r="HSF282" s="53"/>
      <c r="HSG282" s="53"/>
      <c r="HSH282" s="53"/>
      <c r="HSI282" s="53"/>
      <c r="HSJ282" s="53"/>
      <c r="HSK282" s="53"/>
      <c r="HSL282" s="53"/>
      <c r="HSM282" s="53"/>
      <c r="HSN282" s="53"/>
      <c r="HSO282" s="53"/>
      <c r="HSP282" s="53"/>
      <c r="HSQ282" s="53"/>
      <c r="HSR282" s="53"/>
      <c r="HSS282" s="53"/>
      <c r="HST282" s="53"/>
      <c r="HSU282" s="53"/>
      <c r="HSV282" s="53"/>
      <c r="HSW282" s="53"/>
      <c r="HSX282" s="53"/>
      <c r="HSY282" s="53"/>
      <c r="HSZ282" s="53"/>
      <c r="HTA282" s="53"/>
      <c r="HTB282" s="53"/>
      <c r="HTC282" s="53"/>
      <c r="HTD282" s="53"/>
      <c r="HTE282" s="53"/>
      <c r="HTF282" s="53"/>
      <c r="HTG282" s="53"/>
      <c r="HTH282" s="53"/>
      <c r="HTI282" s="53"/>
      <c r="HTJ282" s="53"/>
      <c r="HTK282" s="53"/>
      <c r="HTL282" s="53"/>
      <c r="HTM282" s="53"/>
      <c r="HTN282" s="53"/>
      <c r="HTO282" s="53"/>
      <c r="HTP282" s="53"/>
      <c r="HTQ282" s="53"/>
      <c r="HTR282" s="53"/>
      <c r="HTS282" s="53"/>
      <c r="HTT282" s="53"/>
      <c r="HTU282" s="53"/>
      <c r="HTV282" s="53"/>
      <c r="HTW282" s="53"/>
      <c r="HTX282" s="53"/>
      <c r="HTY282" s="53"/>
      <c r="HTZ282" s="53"/>
      <c r="HUA282" s="53"/>
      <c r="HUB282" s="53"/>
      <c r="HUC282" s="53"/>
      <c r="HUD282" s="53"/>
      <c r="HUE282" s="53"/>
      <c r="HUF282" s="53"/>
      <c r="HUG282" s="53"/>
      <c r="HUH282" s="53"/>
      <c r="HUI282" s="53"/>
      <c r="HUJ282" s="53"/>
      <c r="HUK282" s="53"/>
      <c r="HUL282" s="53"/>
      <c r="HUM282" s="53"/>
      <c r="HUN282" s="53"/>
      <c r="HUO282" s="53"/>
      <c r="HUP282" s="53"/>
      <c r="HUQ282" s="53"/>
      <c r="HUR282" s="53"/>
      <c r="HUS282" s="53"/>
      <c r="HUT282" s="53"/>
      <c r="HUU282" s="53"/>
      <c r="HUV282" s="53"/>
      <c r="HUW282" s="53"/>
      <c r="HUX282" s="53"/>
      <c r="HUY282" s="53"/>
      <c r="HUZ282" s="53"/>
      <c r="HVA282" s="53"/>
      <c r="HVB282" s="53"/>
      <c r="HVC282" s="53"/>
      <c r="HVD282" s="53"/>
      <c r="HVE282" s="53"/>
      <c r="HVF282" s="53"/>
      <c r="HVG282" s="53"/>
      <c r="HVH282" s="53"/>
      <c r="HVI282" s="53"/>
      <c r="HVJ282" s="53"/>
      <c r="HVK282" s="53"/>
      <c r="HVL282" s="53"/>
      <c r="HVM282" s="53"/>
      <c r="HVN282" s="53"/>
      <c r="HVO282" s="53"/>
      <c r="HVR282" s="53"/>
      <c r="HVS282" s="53"/>
      <c r="HVT282" s="53"/>
      <c r="HVU282" s="53"/>
      <c r="HVV282" s="53"/>
      <c r="HVW282" s="53"/>
      <c r="HVX282" s="53"/>
      <c r="HVY282" s="53"/>
      <c r="HVZ282" s="53"/>
      <c r="HWA282" s="53"/>
      <c r="HWB282" s="53"/>
      <c r="HWC282" s="53"/>
      <c r="HWD282" s="53"/>
      <c r="HWE282" s="53"/>
      <c r="HWF282" s="53"/>
      <c r="HWG282" s="53"/>
      <c r="HWH282" s="53"/>
      <c r="HWI282" s="53"/>
      <c r="HWJ282" s="53"/>
      <c r="HWK282" s="53"/>
      <c r="HWL282" s="53"/>
      <c r="HWM282" s="53"/>
      <c r="HWN282" s="53"/>
      <c r="HWO282" s="53"/>
      <c r="HWP282" s="53"/>
      <c r="HWQ282" s="53"/>
      <c r="HWR282" s="53"/>
      <c r="HWS282" s="53"/>
      <c r="HWT282" s="53"/>
      <c r="HWU282" s="53"/>
      <c r="HWV282" s="53"/>
      <c r="HWW282" s="53"/>
      <c r="HWX282" s="53"/>
      <c r="HWY282" s="53"/>
      <c r="HWZ282" s="53"/>
      <c r="HXA282" s="53"/>
      <c r="HXB282" s="53"/>
      <c r="HXC282" s="53"/>
      <c r="HXD282" s="53"/>
      <c r="HXE282" s="53"/>
      <c r="HXF282" s="53"/>
      <c r="HXG282" s="53"/>
      <c r="HXH282" s="53"/>
      <c r="HXI282" s="53"/>
      <c r="HXJ282" s="53"/>
      <c r="HXK282" s="53"/>
      <c r="HXL282" s="53"/>
      <c r="HXM282" s="53"/>
      <c r="HXN282" s="53"/>
      <c r="HXO282" s="53"/>
      <c r="HXP282" s="53"/>
      <c r="HXQ282" s="53"/>
      <c r="HXR282" s="53"/>
      <c r="HXS282" s="53"/>
      <c r="HXT282" s="53"/>
      <c r="HXU282" s="53"/>
      <c r="HXV282" s="53"/>
      <c r="HXW282" s="53"/>
      <c r="HXX282" s="53"/>
      <c r="HXY282" s="53"/>
      <c r="HXZ282" s="53"/>
      <c r="HYA282" s="53"/>
      <c r="HYB282" s="53"/>
      <c r="HYC282" s="53"/>
      <c r="HYD282" s="53"/>
      <c r="HYE282" s="53"/>
      <c r="HYF282" s="53"/>
      <c r="HYG282" s="53"/>
      <c r="HYH282" s="53"/>
      <c r="HYI282" s="53"/>
      <c r="HYJ282" s="53"/>
      <c r="HYK282" s="53"/>
      <c r="HYL282" s="53"/>
      <c r="HYM282" s="53"/>
      <c r="HYN282" s="53"/>
      <c r="HYO282" s="53"/>
      <c r="HYP282" s="53"/>
      <c r="HYQ282" s="53"/>
      <c r="HYR282" s="53"/>
      <c r="HYS282" s="53"/>
      <c r="HYT282" s="53"/>
      <c r="HYU282" s="53"/>
      <c r="HYV282" s="53"/>
      <c r="HYW282" s="53"/>
      <c r="HYX282" s="53"/>
      <c r="HYY282" s="53"/>
      <c r="HYZ282" s="53"/>
      <c r="HZA282" s="53"/>
      <c r="HZB282" s="53"/>
      <c r="HZC282" s="53"/>
      <c r="HZD282" s="53"/>
      <c r="HZE282" s="53"/>
      <c r="HZF282" s="53"/>
      <c r="HZG282" s="53"/>
      <c r="HZH282" s="53"/>
      <c r="HZI282" s="53"/>
      <c r="HZJ282" s="53"/>
      <c r="HZK282" s="53"/>
      <c r="HZL282" s="53"/>
      <c r="HZM282" s="53"/>
      <c r="HZN282" s="53"/>
      <c r="HZO282" s="53"/>
      <c r="HZP282" s="53"/>
      <c r="HZQ282" s="53"/>
      <c r="HZR282" s="53"/>
      <c r="HZS282" s="53"/>
      <c r="HZT282" s="53"/>
      <c r="HZU282" s="53"/>
      <c r="HZV282" s="53"/>
      <c r="HZW282" s="53"/>
      <c r="HZX282" s="53"/>
      <c r="HZY282" s="53"/>
      <c r="HZZ282" s="53"/>
      <c r="IAA282" s="53"/>
      <c r="IAB282" s="53"/>
      <c r="IAC282" s="53"/>
      <c r="IAD282" s="53"/>
      <c r="IAE282" s="53"/>
      <c r="IAF282" s="53"/>
      <c r="IAG282" s="53"/>
      <c r="IAH282" s="53"/>
      <c r="IAI282" s="53"/>
      <c r="IAJ282" s="53"/>
      <c r="IAK282" s="53"/>
      <c r="IAL282" s="53"/>
      <c r="IAM282" s="53"/>
      <c r="IAN282" s="53"/>
      <c r="IAO282" s="53"/>
      <c r="IAP282" s="53"/>
      <c r="IAQ282" s="53"/>
      <c r="IAR282" s="53"/>
      <c r="IAS282" s="53"/>
      <c r="IAT282" s="53"/>
      <c r="IAU282" s="53"/>
      <c r="IAV282" s="53"/>
      <c r="IAW282" s="53"/>
      <c r="IAX282" s="53"/>
      <c r="IAY282" s="53"/>
      <c r="IAZ282" s="53"/>
      <c r="IBA282" s="53"/>
      <c r="IBB282" s="53"/>
      <c r="IBC282" s="53"/>
      <c r="IBD282" s="53"/>
      <c r="IBE282" s="53"/>
      <c r="IBF282" s="53"/>
      <c r="IBG282" s="53"/>
      <c r="IBH282" s="53"/>
      <c r="IBI282" s="53"/>
      <c r="IBJ282" s="53"/>
      <c r="IBK282" s="53"/>
      <c r="IBL282" s="53"/>
      <c r="IBM282" s="53"/>
      <c r="IBN282" s="53"/>
      <c r="IBO282" s="53"/>
      <c r="IBP282" s="53"/>
      <c r="IBQ282" s="53"/>
      <c r="IBR282" s="53"/>
      <c r="IBS282" s="53"/>
      <c r="IBT282" s="53"/>
      <c r="IBU282" s="53"/>
      <c r="IBV282" s="53"/>
      <c r="IBW282" s="53"/>
      <c r="IBX282" s="53"/>
      <c r="IBY282" s="53"/>
      <c r="IBZ282" s="53"/>
      <c r="ICA282" s="53"/>
      <c r="ICB282" s="53"/>
      <c r="ICC282" s="53"/>
      <c r="ICD282" s="53"/>
      <c r="ICE282" s="53"/>
      <c r="ICF282" s="53"/>
      <c r="ICG282" s="53"/>
      <c r="ICH282" s="53"/>
      <c r="ICI282" s="53"/>
      <c r="ICJ282" s="53"/>
      <c r="ICK282" s="53"/>
      <c r="ICL282" s="53"/>
      <c r="ICM282" s="53"/>
      <c r="ICN282" s="53"/>
      <c r="ICO282" s="53"/>
      <c r="ICP282" s="53"/>
      <c r="ICQ282" s="53"/>
      <c r="ICR282" s="53"/>
      <c r="ICS282" s="53"/>
      <c r="ICT282" s="53"/>
      <c r="ICU282" s="53"/>
      <c r="ICV282" s="53"/>
      <c r="ICW282" s="53"/>
      <c r="ICX282" s="53"/>
      <c r="ICY282" s="53"/>
      <c r="ICZ282" s="53"/>
      <c r="IDA282" s="53"/>
      <c r="IDB282" s="53"/>
      <c r="IDC282" s="53"/>
      <c r="IDD282" s="53"/>
      <c r="IDE282" s="53"/>
      <c r="IDF282" s="53"/>
      <c r="IDG282" s="53"/>
      <c r="IDH282" s="53"/>
      <c r="IDI282" s="53"/>
      <c r="IDJ282" s="53"/>
      <c r="IDK282" s="53"/>
      <c r="IDL282" s="53"/>
      <c r="IDM282" s="53"/>
      <c r="IDN282" s="53"/>
      <c r="IDO282" s="53"/>
      <c r="IDP282" s="53"/>
      <c r="IDQ282" s="53"/>
      <c r="IDR282" s="53"/>
      <c r="IDS282" s="53"/>
      <c r="IDT282" s="53"/>
      <c r="IDU282" s="53"/>
      <c r="IDV282" s="53"/>
      <c r="IDW282" s="53"/>
      <c r="IDX282" s="53"/>
      <c r="IDY282" s="53"/>
      <c r="IDZ282" s="53"/>
      <c r="IEA282" s="53"/>
      <c r="IEB282" s="53"/>
      <c r="IEC282" s="53"/>
      <c r="IED282" s="53"/>
      <c r="IEE282" s="53"/>
      <c r="IEF282" s="53"/>
      <c r="IEG282" s="53"/>
      <c r="IEH282" s="53"/>
      <c r="IEI282" s="53"/>
      <c r="IEJ282" s="53"/>
      <c r="IEK282" s="53"/>
      <c r="IEL282" s="53"/>
      <c r="IEM282" s="53"/>
      <c r="IEN282" s="53"/>
      <c r="IEO282" s="53"/>
      <c r="IEP282" s="53"/>
      <c r="IEQ282" s="53"/>
      <c r="IER282" s="53"/>
      <c r="IES282" s="53"/>
      <c r="IET282" s="53"/>
      <c r="IEU282" s="53"/>
      <c r="IEV282" s="53"/>
      <c r="IEW282" s="53"/>
      <c r="IEX282" s="53"/>
      <c r="IEY282" s="53"/>
      <c r="IEZ282" s="53"/>
      <c r="IFA282" s="53"/>
      <c r="IFB282" s="53"/>
      <c r="IFC282" s="53"/>
      <c r="IFD282" s="53"/>
      <c r="IFE282" s="53"/>
      <c r="IFF282" s="53"/>
      <c r="IFG282" s="53"/>
      <c r="IFH282" s="53"/>
      <c r="IFI282" s="53"/>
      <c r="IFJ282" s="53"/>
      <c r="IFK282" s="53"/>
      <c r="IFN282" s="53"/>
      <c r="IFO282" s="53"/>
      <c r="IFP282" s="53"/>
      <c r="IFQ282" s="53"/>
      <c r="IFR282" s="53"/>
      <c r="IFS282" s="53"/>
      <c r="IFT282" s="53"/>
      <c r="IFU282" s="53"/>
      <c r="IFV282" s="53"/>
      <c r="IFW282" s="53"/>
      <c r="IFX282" s="53"/>
      <c r="IFY282" s="53"/>
      <c r="IFZ282" s="53"/>
      <c r="IGA282" s="53"/>
      <c r="IGB282" s="53"/>
      <c r="IGC282" s="53"/>
      <c r="IGD282" s="53"/>
      <c r="IGE282" s="53"/>
      <c r="IGF282" s="53"/>
      <c r="IGG282" s="53"/>
      <c r="IGH282" s="53"/>
      <c r="IGI282" s="53"/>
      <c r="IGJ282" s="53"/>
      <c r="IGK282" s="53"/>
      <c r="IGL282" s="53"/>
      <c r="IGM282" s="53"/>
      <c r="IGN282" s="53"/>
      <c r="IGO282" s="53"/>
      <c r="IGP282" s="53"/>
      <c r="IGQ282" s="53"/>
      <c r="IGR282" s="53"/>
      <c r="IGS282" s="53"/>
      <c r="IGT282" s="53"/>
      <c r="IGU282" s="53"/>
      <c r="IGV282" s="53"/>
      <c r="IGW282" s="53"/>
      <c r="IGX282" s="53"/>
      <c r="IGY282" s="53"/>
      <c r="IGZ282" s="53"/>
      <c r="IHA282" s="53"/>
      <c r="IHB282" s="53"/>
      <c r="IHC282" s="53"/>
      <c r="IHD282" s="53"/>
      <c r="IHE282" s="53"/>
      <c r="IHF282" s="53"/>
      <c r="IHG282" s="53"/>
      <c r="IHH282" s="53"/>
      <c r="IHI282" s="53"/>
      <c r="IHJ282" s="53"/>
      <c r="IHK282" s="53"/>
      <c r="IHL282" s="53"/>
      <c r="IHM282" s="53"/>
      <c r="IHN282" s="53"/>
      <c r="IHO282" s="53"/>
      <c r="IHP282" s="53"/>
      <c r="IHQ282" s="53"/>
      <c r="IHR282" s="53"/>
      <c r="IHS282" s="53"/>
      <c r="IHT282" s="53"/>
      <c r="IHU282" s="53"/>
      <c r="IHV282" s="53"/>
      <c r="IHW282" s="53"/>
      <c r="IHX282" s="53"/>
      <c r="IHY282" s="53"/>
      <c r="IHZ282" s="53"/>
      <c r="IIA282" s="53"/>
      <c r="IIB282" s="53"/>
      <c r="IIC282" s="53"/>
      <c r="IID282" s="53"/>
      <c r="IIE282" s="53"/>
      <c r="IIF282" s="53"/>
      <c r="IIG282" s="53"/>
      <c r="IIH282" s="53"/>
      <c r="III282" s="53"/>
      <c r="IIJ282" s="53"/>
      <c r="IIK282" s="53"/>
      <c r="IIL282" s="53"/>
      <c r="IIM282" s="53"/>
      <c r="IIN282" s="53"/>
      <c r="IIO282" s="53"/>
      <c r="IIP282" s="53"/>
      <c r="IIQ282" s="53"/>
      <c r="IIR282" s="53"/>
      <c r="IIS282" s="53"/>
      <c r="IIT282" s="53"/>
      <c r="IIU282" s="53"/>
      <c r="IIV282" s="53"/>
      <c r="IIW282" s="53"/>
      <c r="IIX282" s="53"/>
      <c r="IIY282" s="53"/>
      <c r="IIZ282" s="53"/>
      <c r="IJA282" s="53"/>
      <c r="IJB282" s="53"/>
      <c r="IJC282" s="53"/>
      <c r="IJD282" s="53"/>
      <c r="IJE282" s="53"/>
      <c r="IJF282" s="53"/>
      <c r="IJG282" s="53"/>
      <c r="IJH282" s="53"/>
      <c r="IJI282" s="53"/>
      <c r="IJJ282" s="53"/>
      <c r="IJK282" s="53"/>
      <c r="IJL282" s="53"/>
      <c r="IJM282" s="53"/>
      <c r="IJN282" s="53"/>
      <c r="IJO282" s="53"/>
      <c r="IJP282" s="53"/>
      <c r="IJQ282" s="53"/>
      <c r="IJR282" s="53"/>
      <c r="IJS282" s="53"/>
      <c r="IJT282" s="53"/>
      <c r="IJU282" s="53"/>
      <c r="IJV282" s="53"/>
      <c r="IJW282" s="53"/>
      <c r="IJX282" s="53"/>
      <c r="IJY282" s="53"/>
      <c r="IJZ282" s="53"/>
      <c r="IKA282" s="53"/>
      <c r="IKB282" s="53"/>
      <c r="IKC282" s="53"/>
      <c r="IKD282" s="53"/>
      <c r="IKE282" s="53"/>
      <c r="IKF282" s="53"/>
      <c r="IKG282" s="53"/>
      <c r="IKH282" s="53"/>
      <c r="IKI282" s="53"/>
      <c r="IKJ282" s="53"/>
      <c r="IKK282" s="53"/>
      <c r="IKL282" s="53"/>
      <c r="IKM282" s="53"/>
      <c r="IKN282" s="53"/>
      <c r="IKO282" s="53"/>
      <c r="IKP282" s="53"/>
      <c r="IKQ282" s="53"/>
      <c r="IKR282" s="53"/>
      <c r="IKS282" s="53"/>
      <c r="IKT282" s="53"/>
      <c r="IKU282" s="53"/>
      <c r="IKV282" s="53"/>
      <c r="IKW282" s="53"/>
      <c r="IKX282" s="53"/>
      <c r="IKY282" s="53"/>
      <c r="IKZ282" s="53"/>
      <c r="ILA282" s="53"/>
      <c r="ILB282" s="53"/>
      <c r="ILC282" s="53"/>
      <c r="ILD282" s="53"/>
      <c r="ILE282" s="53"/>
      <c r="ILF282" s="53"/>
      <c r="ILG282" s="53"/>
      <c r="ILH282" s="53"/>
      <c r="ILI282" s="53"/>
      <c r="ILJ282" s="53"/>
      <c r="ILK282" s="53"/>
      <c r="ILL282" s="53"/>
      <c r="ILM282" s="53"/>
      <c r="ILN282" s="53"/>
      <c r="ILO282" s="53"/>
      <c r="ILP282" s="53"/>
      <c r="ILQ282" s="53"/>
      <c r="ILR282" s="53"/>
      <c r="ILS282" s="53"/>
      <c r="ILT282" s="53"/>
      <c r="ILU282" s="53"/>
      <c r="ILV282" s="53"/>
      <c r="ILW282" s="53"/>
      <c r="ILX282" s="53"/>
      <c r="ILY282" s="53"/>
      <c r="ILZ282" s="53"/>
      <c r="IMA282" s="53"/>
      <c r="IMB282" s="53"/>
      <c r="IMC282" s="53"/>
      <c r="IMD282" s="53"/>
      <c r="IME282" s="53"/>
      <c r="IMF282" s="53"/>
      <c r="IMG282" s="53"/>
      <c r="IMH282" s="53"/>
      <c r="IMI282" s="53"/>
      <c r="IMJ282" s="53"/>
      <c r="IMK282" s="53"/>
      <c r="IML282" s="53"/>
      <c r="IMM282" s="53"/>
      <c r="IMN282" s="53"/>
      <c r="IMO282" s="53"/>
      <c r="IMP282" s="53"/>
      <c r="IMQ282" s="53"/>
      <c r="IMR282" s="53"/>
      <c r="IMS282" s="53"/>
      <c r="IMT282" s="53"/>
      <c r="IMU282" s="53"/>
      <c r="IMV282" s="53"/>
      <c r="IMW282" s="53"/>
      <c r="IMX282" s="53"/>
      <c r="IMY282" s="53"/>
      <c r="IMZ282" s="53"/>
      <c r="INA282" s="53"/>
      <c r="INB282" s="53"/>
      <c r="INC282" s="53"/>
      <c r="IND282" s="53"/>
      <c r="INE282" s="53"/>
      <c r="INF282" s="53"/>
      <c r="ING282" s="53"/>
      <c r="INH282" s="53"/>
      <c r="INI282" s="53"/>
      <c r="INJ282" s="53"/>
      <c r="INK282" s="53"/>
      <c r="INL282" s="53"/>
      <c r="INM282" s="53"/>
      <c r="INN282" s="53"/>
      <c r="INO282" s="53"/>
      <c r="INP282" s="53"/>
      <c r="INQ282" s="53"/>
      <c r="INR282" s="53"/>
      <c r="INS282" s="53"/>
      <c r="INT282" s="53"/>
      <c r="INU282" s="53"/>
      <c r="INV282" s="53"/>
      <c r="INW282" s="53"/>
      <c r="INX282" s="53"/>
      <c r="INY282" s="53"/>
      <c r="INZ282" s="53"/>
      <c r="IOA282" s="53"/>
      <c r="IOB282" s="53"/>
      <c r="IOC282" s="53"/>
      <c r="IOD282" s="53"/>
      <c r="IOE282" s="53"/>
      <c r="IOF282" s="53"/>
      <c r="IOG282" s="53"/>
      <c r="IOH282" s="53"/>
      <c r="IOI282" s="53"/>
      <c r="IOJ282" s="53"/>
      <c r="IOK282" s="53"/>
      <c r="IOL282" s="53"/>
      <c r="IOM282" s="53"/>
      <c r="ION282" s="53"/>
      <c r="IOO282" s="53"/>
      <c r="IOP282" s="53"/>
      <c r="IOQ282" s="53"/>
      <c r="IOR282" s="53"/>
      <c r="IOS282" s="53"/>
      <c r="IOT282" s="53"/>
      <c r="IOU282" s="53"/>
      <c r="IOV282" s="53"/>
      <c r="IOW282" s="53"/>
      <c r="IOX282" s="53"/>
      <c r="IOY282" s="53"/>
      <c r="IOZ282" s="53"/>
      <c r="IPA282" s="53"/>
      <c r="IPB282" s="53"/>
      <c r="IPC282" s="53"/>
      <c r="IPD282" s="53"/>
      <c r="IPE282" s="53"/>
      <c r="IPF282" s="53"/>
      <c r="IPG282" s="53"/>
      <c r="IPJ282" s="53"/>
      <c r="IPK282" s="53"/>
      <c r="IPL282" s="53"/>
      <c r="IPM282" s="53"/>
      <c r="IPN282" s="53"/>
      <c r="IPO282" s="53"/>
      <c r="IPP282" s="53"/>
      <c r="IPQ282" s="53"/>
      <c r="IPR282" s="53"/>
      <c r="IPS282" s="53"/>
      <c r="IPT282" s="53"/>
      <c r="IPU282" s="53"/>
      <c r="IPV282" s="53"/>
      <c r="IPW282" s="53"/>
      <c r="IPX282" s="53"/>
      <c r="IPY282" s="53"/>
      <c r="IPZ282" s="53"/>
      <c r="IQA282" s="53"/>
      <c r="IQB282" s="53"/>
      <c r="IQC282" s="53"/>
      <c r="IQD282" s="53"/>
      <c r="IQE282" s="53"/>
      <c r="IQF282" s="53"/>
      <c r="IQG282" s="53"/>
      <c r="IQH282" s="53"/>
      <c r="IQI282" s="53"/>
      <c r="IQJ282" s="53"/>
      <c r="IQK282" s="53"/>
      <c r="IQL282" s="53"/>
      <c r="IQM282" s="53"/>
      <c r="IQN282" s="53"/>
      <c r="IQO282" s="53"/>
      <c r="IQP282" s="53"/>
      <c r="IQQ282" s="53"/>
      <c r="IQR282" s="53"/>
      <c r="IQS282" s="53"/>
      <c r="IQT282" s="53"/>
      <c r="IQU282" s="53"/>
      <c r="IQV282" s="53"/>
      <c r="IQW282" s="53"/>
      <c r="IQX282" s="53"/>
      <c r="IQY282" s="53"/>
      <c r="IQZ282" s="53"/>
      <c r="IRA282" s="53"/>
      <c r="IRB282" s="53"/>
      <c r="IRC282" s="53"/>
      <c r="IRD282" s="53"/>
      <c r="IRE282" s="53"/>
      <c r="IRF282" s="53"/>
      <c r="IRG282" s="53"/>
      <c r="IRH282" s="53"/>
      <c r="IRI282" s="53"/>
      <c r="IRJ282" s="53"/>
      <c r="IRK282" s="53"/>
      <c r="IRL282" s="53"/>
      <c r="IRM282" s="53"/>
      <c r="IRN282" s="53"/>
      <c r="IRO282" s="53"/>
      <c r="IRP282" s="53"/>
      <c r="IRQ282" s="53"/>
      <c r="IRR282" s="53"/>
      <c r="IRS282" s="53"/>
      <c r="IRT282" s="53"/>
      <c r="IRU282" s="53"/>
      <c r="IRV282" s="53"/>
      <c r="IRW282" s="53"/>
      <c r="IRX282" s="53"/>
      <c r="IRY282" s="53"/>
      <c r="IRZ282" s="53"/>
      <c r="ISA282" s="53"/>
      <c r="ISB282" s="53"/>
      <c r="ISC282" s="53"/>
      <c r="ISD282" s="53"/>
      <c r="ISE282" s="53"/>
      <c r="ISF282" s="53"/>
      <c r="ISG282" s="53"/>
      <c r="ISH282" s="53"/>
      <c r="ISI282" s="53"/>
      <c r="ISJ282" s="53"/>
      <c r="ISK282" s="53"/>
      <c r="ISL282" s="53"/>
      <c r="ISM282" s="53"/>
      <c r="ISN282" s="53"/>
      <c r="ISO282" s="53"/>
      <c r="ISP282" s="53"/>
      <c r="ISQ282" s="53"/>
      <c r="ISR282" s="53"/>
      <c r="ISS282" s="53"/>
      <c r="IST282" s="53"/>
      <c r="ISU282" s="53"/>
      <c r="ISV282" s="53"/>
      <c r="ISW282" s="53"/>
      <c r="ISX282" s="53"/>
      <c r="ISY282" s="53"/>
      <c r="ISZ282" s="53"/>
      <c r="ITA282" s="53"/>
      <c r="ITB282" s="53"/>
      <c r="ITC282" s="53"/>
      <c r="ITD282" s="53"/>
      <c r="ITE282" s="53"/>
      <c r="ITF282" s="53"/>
      <c r="ITG282" s="53"/>
      <c r="ITH282" s="53"/>
      <c r="ITI282" s="53"/>
      <c r="ITJ282" s="53"/>
      <c r="ITK282" s="53"/>
      <c r="ITL282" s="53"/>
      <c r="ITM282" s="53"/>
      <c r="ITN282" s="53"/>
      <c r="ITO282" s="53"/>
      <c r="ITP282" s="53"/>
      <c r="ITQ282" s="53"/>
      <c r="ITR282" s="53"/>
      <c r="ITS282" s="53"/>
      <c r="ITT282" s="53"/>
      <c r="ITU282" s="53"/>
      <c r="ITV282" s="53"/>
      <c r="ITW282" s="53"/>
      <c r="ITX282" s="53"/>
      <c r="ITY282" s="53"/>
      <c r="ITZ282" s="53"/>
      <c r="IUA282" s="53"/>
      <c r="IUB282" s="53"/>
      <c r="IUC282" s="53"/>
      <c r="IUD282" s="53"/>
      <c r="IUE282" s="53"/>
      <c r="IUF282" s="53"/>
      <c r="IUG282" s="53"/>
      <c r="IUH282" s="53"/>
      <c r="IUI282" s="53"/>
      <c r="IUJ282" s="53"/>
      <c r="IUK282" s="53"/>
      <c r="IUL282" s="53"/>
      <c r="IUM282" s="53"/>
      <c r="IUN282" s="53"/>
      <c r="IUO282" s="53"/>
      <c r="IUP282" s="53"/>
      <c r="IUQ282" s="53"/>
      <c r="IUR282" s="53"/>
      <c r="IUS282" s="53"/>
      <c r="IUT282" s="53"/>
      <c r="IUU282" s="53"/>
      <c r="IUV282" s="53"/>
      <c r="IUW282" s="53"/>
      <c r="IUX282" s="53"/>
      <c r="IUY282" s="53"/>
      <c r="IUZ282" s="53"/>
      <c r="IVA282" s="53"/>
      <c r="IVB282" s="53"/>
      <c r="IVC282" s="53"/>
      <c r="IVD282" s="53"/>
      <c r="IVE282" s="53"/>
      <c r="IVF282" s="53"/>
      <c r="IVG282" s="53"/>
      <c r="IVH282" s="53"/>
      <c r="IVI282" s="53"/>
      <c r="IVJ282" s="53"/>
      <c r="IVK282" s="53"/>
      <c r="IVL282" s="53"/>
      <c r="IVM282" s="53"/>
      <c r="IVN282" s="53"/>
      <c r="IVO282" s="53"/>
      <c r="IVP282" s="53"/>
      <c r="IVQ282" s="53"/>
      <c r="IVR282" s="53"/>
      <c r="IVS282" s="53"/>
      <c r="IVT282" s="53"/>
      <c r="IVU282" s="53"/>
      <c r="IVV282" s="53"/>
      <c r="IVW282" s="53"/>
      <c r="IVX282" s="53"/>
      <c r="IVY282" s="53"/>
      <c r="IVZ282" s="53"/>
      <c r="IWA282" s="53"/>
      <c r="IWB282" s="53"/>
      <c r="IWC282" s="53"/>
      <c r="IWD282" s="53"/>
      <c r="IWE282" s="53"/>
      <c r="IWF282" s="53"/>
      <c r="IWG282" s="53"/>
      <c r="IWH282" s="53"/>
      <c r="IWI282" s="53"/>
      <c r="IWJ282" s="53"/>
      <c r="IWK282" s="53"/>
      <c r="IWL282" s="53"/>
      <c r="IWM282" s="53"/>
      <c r="IWN282" s="53"/>
      <c r="IWO282" s="53"/>
      <c r="IWP282" s="53"/>
      <c r="IWQ282" s="53"/>
      <c r="IWR282" s="53"/>
      <c r="IWS282" s="53"/>
      <c r="IWT282" s="53"/>
      <c r="IWU282" s="53"/>
      <c r="IWV282" s="53"/>
      <c r="IWW282" s="53"/>
      <c r="IWX282" s="53"/>
      <c r="IWY282" s="53"/>
      <c r="IWZ282" s="53"/>
      <c r="IXA282" s="53"/>
      <c r="IXB282" s="53"/>
      <c r="IXC282" s="53"/>
      <c r="IXD282" s="53"/>
      <c r="IXE282" s="53"/>
      <c r="IXF282" s="53"/>
      <c r="IXG282" s="53"/>
      <c r="IXH282" s="53"/>
      <c r="IXI282" s="53"/>
      <c r="IXJ282" s="53"/>
      <c r="IXK282" s="53"/>
      <c r="IXL282" s="53"/>
      <c r="IXM282" s="53"/>
      <c r="IXN282" s="53"/>
      <c r="IXO282" s="53"/>
      <c r="IXP282" s="53"/>
      <c r="IXQ282" s="53"/>
      <c r="IXR282" s="53"/>
      <c r="IXS282" s="53"/>
      <c r="IXT282" s="53"/>
      <c r="IXU282" s="53"/>
      <c r="IXV282" s="53"/>
      <c r="IXW282" s="53"/>
      <c r="IXX282" s="53"/>
      <c r="IXY282" s="53"/>
      <c r="IXZ282" s="53"/>
      <c r="IYA282" s="53"/>
      <c r="IYB282" s="53"/>
      <c r="IYC282" s="53"/>
      <c r="IYD282" s="53"/>
      <c r="IYE282" s="53"/>
      <c r="IYF282" s="53"/>
      <c r="IYG282" s="53"/>
      <c r="IYH282" s="53"/>
      <c r="IYI282" s="53"/>
      <c r="IYJ282" s="53"/>
      <c r="IYK282" s="53"/>
      <c r="IYL282" s="53"/>
      <c r="IYM282" s="53"/>
      <c r="IYN282" s="53"/>
      <c r="IYO282" s="53"/>
      <c r="IYP282" s="53"/>
      <c r="IYQ282" s="53"/>
      <c r="IYR282" s="53"/>
      <c r="IYS282" s="53"/>
      <c r="IYT282" s="53"/>
      <c r="IYU282" s="53"/>
      <c r="IYV282" s="53"/>
      <c r="IYW282" s="53"/>
      <c r="IYX282" s="53"/>
      <c r="IYY282" s="53"/>
      <c r="IYZ282" s="53"/>
      <c r="IZA282" s="53"/>
      <c r="IZB282" s="53"/>
      <c r="IZC282" s="53"/>
      <c r="IZF282" s="53"/>
      <c r="IZG282" s="53"/>
      <c r="IZH282" s="53"/>
      <c r="IZI282" s="53"/>
      <c r="IZJ282" s="53"/>
      <c r="IZK282" s="53"/>
      <c r="IZL282" s="53"/>
      <c r="IZM282" s="53"/>
      <c r="IZN282" s="53"/>
      <c r="IZO282" s="53"/>
      <c r="IZP282" s="53"/>
      <c r="IZQ282" s="53"/>
      <c r="IZR282" s="53"/>
      <c r="IZS282" s="53"/>
      <c r="IZT282" s="53"/>
      <c r="IZU282" s="53"/>
      <c r="IZV282" s="53"/>
      <c r="IZW282" s="53"/>
      <c r="IZX282" s="53"/>
      <c r="IZY282" s="53"/>
      <c r="IZZ282" s="53"/>
      <c r="JAA282" s="53"/>
      <c r="JAB282" s="53"/>
      <c r="JAC282" s="53"/>
      <c r="JAD282" s="53"/>
      <c r="JAE282" s="53"/>
      <c r="JAF282" s="53"/>
      <c r="JAG282" s="53"/>
      <c r="JAH282" s="53"/>
      <c r="JAI282" s="53"/>
      <c r="JAJ282" s="53"/>
      <c r="JAK282" s="53"/>
      <c r="JAL282" s="53"/>
      <c r="JAM282" s="53"/>
      <c r="JAN282" s="53"/>
      <c r="JAO282" s="53"/>
      <c r="JAP282" s="53"/>
      <c r="JAQ282" s="53"/>
      <c r="JAR282" s="53"/>
      <c r="JAS282" s="53"/>
      <c r="JAT282" s="53"/>
      <c r="JAU282" s="53"/>
      <c r="JAV282" s="53"/>
      <c r="JAW282" s="53"/>
      <c r="JAX282" s="53"/>
      <c r="JAY282" s="53"/>
      <c r="JAZ282" s="53"/>
      <c r="JBA282" s="53"/>
      <c r="JBB282" s="53"/>
      <c r="JBC282" s="53"/>
      <c r="JBD282" s="53"/>
      <c r="JBE282" s="53"/>
      <c r="JBF282" s="53"/>
      <c r="JBG282" s="53"/>
      <c r="JBH282" s="53"/>
      <c r="JBI282" s="53"/>
      <c r="JBJ282" s="53"/>
      <c r="JBK282" s="53"/>
      <c r="JBL282" s="53"/>
      <c r="JBM282" s="53"/>
      <c r="JBN282" s="53"/>
      <c r="JBO282" s="53"/>
      <c r="JBP282" s="53"/>
      <c r="JBQ282" s="53"/>
      <c r="JBR282" s="53"/>
      <c r="JBS282" s="53"/>
      <c r="JBT282" s="53"/>
      <c r="JBU282" s="53"/>
      <c r="JBV282" s="53"/>
      <c r="JBW282" s="53"/>
      <c r="JBX282" s="53"/>
      <c r="JBY282" s="53"/>
      <c r="JBZ282" s="53"/>
      <c r="JCA282" s="53"/>
      <c r="JCB282" s="53"/>
      <c r="JCC282" s="53"/>
      <c r="JCD282" s="53"/>
      <c r="JCE282" s="53"/>
      <c r="JCF282" s="53"/>
      <c r="JCG282" s="53"/>
      <c r="JCH282" s="53"/>
      <c r="JCI282" s="53"/>
      <c r="JCJ282" s="53"/>
      <c r="JCK282" s="53"/>
      <c r="JCL282" s="53"/>
      <c r="JCM282" s="53"/>
      <c r="JCN282" s="53"/>
      <c r="JCO282" s="53"/>
      <c r="JCP282" s="53"/>
      <c r="JCQ282" s="53"/>
      <c r="JCR282" s="53"/>
      <c r="JCS282" s="53"/>
      <c r="JCT282" s="53"/>
      <c r="JCU282" s="53"/>
      <c r="JCV282" s="53"/>
      <c r="JCW282" s="53"/>
      <c r="JCX282" s="53"/>
      <c r="JCY282" s="53"/>
      <c r="JCZ282" s="53"/>
      <c r="JDA282" s="53"/>
      <c r="JDB282" s="53"/>
      <c r="JDC282" s="53"/>
      <c r="JDD282" s="53"/>
      <c r="JDE282" s="53"/>
      <c r="JDF282" s="53"/>
      <c r="JDG282" s="53"/>
      <c r="JDH282" s="53"/>
      <c r="JDI282" s="53"/>
      <c r="JDJ282" s="53"/>
      <c r="JDK282" s="53"/>
      <c r="JDL282" s="53"/>
      <c r="JDM282" s="53"/>
      <c r="JDN282" s="53"/>
      <c r="JDO282" s="53"/>
      <c r="JDP282" s="53"/>
      <c r="JDQ282" s="53"/>
      <c r="JDR282" s="53"/>
      <c r="JDS282" s="53"/>
      <c r="JDT282" s="53"/>
      <c r="JDU282" s="53"/>
      <c r="JDV282" s="53"/>
      <c r="JDW282" s="53"/>
      <c r="JDX282" s="53"/>
      <c r="JDY282" s="53"/>
      <c r="JDZ282" s="53"/>
      <c r="JEA282" s="53"/>
      <c r="JEB282" s="53"/>
      <c r="JEC282" s="53"/>
      <c r="JED282" s="53"/>
      <c r="JEE282" s="53"/>
      <c r="JEF282" s="53"/>
      <c r="JEG282" s="53"/>
      <c r="JEH282" s="53"/>
      <c r="JEI282" s="53"/>
      <c r="JEJ282" s="53"/>
      <c r="JEK282" s="53"/>
      <c r="JEL282" s="53"/>
      <c r="JEM282" s="53"/>
      <c r="JEN282" s="53"/>
      <c r="JEO282" s="53"/>
      <c r="JEP282" s="53"/>
      <c r="JEQ282" s="53"/>
      <c r="JER282" s="53"/>
      <c r="JES282" s="53"/>
      <c r="JET282" s="53"/>
      <c r="JEU282" s="53"/>
      <c r="JEV282" s="53"/>
      <c r="JEW282" s="53"/>
      <c r="JEX282" s="53"/>
      <c r="JEY282" s="53"/>
      <c r="JEZ282" s="53"/>
      <c r="JFA282" s="53"/>
      <c r="JFB282" s="53"/>
      <c r="JFC282" s="53"/>
      <c r="JFD282" s="53"/>
      <c r="JFE282" s="53"/>
      <c r="JFF282" s="53"/>
      <c r="JFG282" s="53"/>
      <c r="JFH282" s="53"/>
      <c r="JFI282" s="53"/>
      <c r="JFJ282" s="53"/>
      <c r="JFK282" s="53"/>
      <c r="JFL282" s="53"/>
      <c r="JFM282" s="53"/>
      <c r="JFN282" s="53"/>
      <c r="JFO282" s="53"/>
      <c r="JFP282" s="53"/>
      <c r="JFQ282" s="53"/>
      <c r="JFR282" s="53"/>
      <c r="JFS282" s="53"/>
      <c r="JFT282" s="53"/>
      <c r="JFU282" s="53"/>
      <c r="JFV282" s="53"/>
      <c r="JFW282" s="53"/>
      <c r="JFX282" s="53"/>
      <c r="JFY282" s="53"/>
      <c r="JFZ282" s="53"/>
      <c r="JGA282" s="53"/>
      <c r="JGB282" s="53"/>
      <c r="JGC282" s="53"/>
      <c r="JGD282" s="53"/>
      <c r="JGE282" s="53"/>
      <c r="JGF282" s="53"/>
      <c r="JGG282" s="53"/>
      <c r="JGH282" s="53"/>
      <c r="JGI282" s="53"/>
      <c r="JGJ282" s="53"/>
      <c r="JGK282" s="53"/>
      <c r="JGL282" s="53"/>
      <c r="JGM282" s="53"/>
      <c r="JGN282" s="53"/>
      <c r="JGO282" s="53"/>
      <c r="JGP282" s="53"/>
      <c r="JGQ282" s="53"/>
      <c r="JGR282" s="53"/>
      <c r="JGS282" s="53"/>
      <c r="JGT282" s="53"/>
      <c r="JGU282" s="53"/>
      <c r="JGV282" s="53"/>
      <c r="JGW282" s="53"/>
      <c r="JGX282" s="53"/>
      <c r="JGY282" s="53"/>
      <c r="JGZ282" s="53"/>
      <c r="JHA282" s="53"/>
      <c r="JHB282" s="53"/>
      <c r="JHC282" s="53"/>
      <c r="JHD282" s="53"/>
      <c r="JHE282" s="53"/>
      <c r="JHF282" s="53"/>
      <c r="JHG282" s="53"/>
      <c r="JHH282" s="53"/>
      <c r="JHI282" s="53"/>
      <c r="JHJ282" s="53"/>
      <c r="JHK282" s="53"/>
      <c r="JHL282" s="53"/>
      <c r="JHM282" s="53"/>
      <c r="JHN282" s="53"/>
      <c r="JHO282" s="53"/>
      <c r="JHP282" s="53"/>
      <c r="JHQ282" s="53"/>
      <c r="JHR282" s="53"/>
      <c r="JHS282" s="53"/>
      <c r="JHT282" s="53"/>
      <c r="JHU282" s="53"/>
      <c r="JHV282" s="53"/>
      <c r="JHW282" s="53"/>
      <c r="JHX282" s="53"/>
      <c r="JHY282" s="53"/>
      <c r="JHZ282" s="53"/>
      <c r="JIA282" s="53"/>
      <c r="JIB282" s="53"/>
      <c r="JIC282" s="53"/>
      <c r="JID282" s="53"/>
      <c r="JIE282" s="53"/>
      <c r="JIF282" s="53"/>
      <c r="JIG282" s="53"/>
      <c r="JIH282" s="53"/>
      <c r="JII282" s="53"/>
      <c r="JIJ282" s="53"/>
      <c r="JIK282" s="53"/>
      <c r="JIL282" s="53"/>
      <c r="JIM282" s="53"/>
      <c r="JIN282" s="53"/>
      <c r="JIO282" s="53"/>
      <c r="JIP282" s="53"/>
      <c r="JIQ282" s="53"/>
      <c r="JIR282" s="53"/>
      <c r="JIS282" s="53"/>
      <c r="JIT282" s="53"/>
      <c r="JIU282" s="53"/>
      <c r="JIV282" s="53"/>
      <c r="JIW282" s="53"/>
      <c r="JIX282" s="53"/>
      <c r="JIY282" s="53"/>
      <c r="JJB282" s="53"/>
      <c r="JJC282" s="53"/>
      <c r="JJD282" s="53"/>
      <c r="JJE282" s="53"/>
      <c r="JJF282" s="53"/>
      <c r="JJG282" s="53"/>
      <c r="JJH282" s="53"/>
      <c r="JJI282" s="53"/>
      <c r="JJJ282" s="53"/>
      <c r="JJK282" s="53"/>
      <c r="JJL282" s="53"/>
      <c r="JJM282" s="53"/>
      <c r="JJN282" s="53"/>
      <c r="JJO282" s="53"/>
      <c r="JJP282" s="53"/>
      <c r="JJQ282" s="53"/>
      <c r="JJR282" s="53"/>
      <c r="JJS282" s="53"/>
      <c r="JJT282" s="53"/>
      <c r="JJU282" s="53"/>
      <c r="JJV282" s="53"/>
      <c r="JJW282" s="53"/>
      <c r="JJX282" s="53"/>
      <c r="JJY282" s="53"/>
      <c r="JJZ282" s="53"/>
      <c r="JKA282" s="53"/>
      <c r="JKB282" s="53"/>
      <c r="JKC282" s="53"/>
      <c r="JKD282" s="53"/>
      <c r="JKE282" s="53"/>
      <c r="JKF282" s="53"/>
      <c r="JKG282" s="53"/>
      <c r="JKH282" s="53"/>
      <c r="JKI282" s="53"/>
      <c r="JKJ282" s="53"/>
      <c r="JKK282" s="53"/>
      <c r="JKL282" s="53"/>
      <c r="JKM282" s="53"/>
      <c r="JKN282" s="53"/>
      <c r="JKO282" s="53"/>
      <c r="JKP282" s="53"/>
      <c r="JKQ282" s="53"/>
      <c r="JKR282" s="53"/>
      <c r="JKS282" s="53"/>
      <c r="JKT282" s="53"/>
      <c r="JKU282" s="53"/>
      <c r="JKV282" s="53"/>
      <c r="JKW282" s="53"/>
      <c r="JKX282" s="53"/>
      <c r="JKY282" s="53"/>
      <c r="JKZ282" s="53"/>
      <c r="JLA282" s="53"/>
      <c r="JLB282" s="53"/>
      <c r="JLC282" s="53"/>
      <c r="JLD282" s="53"/>
      <c r="JLE282" s="53"/>
      <c r="JLF282" s="53"/>
      <c r="JLG282" s="53"/>
      <c r="JLH282" s="53"/>
      <c r="JLI282" s="53"/>
      <c r="JLJ282" s="53"/>
      <c r="JLK282" s="53"/>
      <c r="JLL282" s="53"/>
      <c r="JLM282" s="53"/>
      <c r="JLN282" s="53"/>
      <c r="JLO282" s="53"/>
      <c r="JLP282" s="53"/>
      <c r="JLQ282" s="53"/>
      <c r="JLR282" s="53"/>
      <c r="JLS282" s="53"/>
      <c r="JLT282" s="53"/>
      <c r="JLU282" s="53"/>
      <c r="JLV282" s="53"/>
      <c r="JLW282" s="53"/>
      <c r="JLX282" s="53"/>
      <c r="JLY282" s="53"/>
      <c r="JLZ282" s="53"/>
      <c r="JMA282" s="53"/>
      <c r="JMB282" s="53"/>
      <c r="JMC282" s="53"/>
      <c r="JMD282" s="53"/>
      <c r="JME282" s="53"/>
      <c r="JMF282" s="53"/>
      <c r="JMG282" s="53"/>
      <c r="JMH282" s="53"/>
      <c r="JMI282" s="53"/>
      <c r="JMJ282" s="53"/>
      <c r="JMK282" s="53"/>
      <c r="JML282" s="53"/>
      <c r="JMM282" s="53"/>
      <c r="JMN282" s="53"/>
      <c r="JMO282" s="53"/>
      <c r="JMP282" s="53"/>
      <c r="JMQ282" s="53"/>
      <c r="JMR282" s="53"/>
      <c r="JMS282" s="53"/>
      <c r="JMT282" s="53"/>
      <c r="JMU282" s="53"/>
      <c r="JMV282" s="53"/>
      <c r="JMW282" s="53"/>
      <c r="JMX282" s="53"/>
      <c r="JMY282" s="53"/>
      <c r="JMZ282" s="53"/>
      <c r="JNA282" s="53"/>
      <c r="JNB282" s="53"/>
      <c r="JNC282" s="53"/>
      <c r="JND282" s="53"/>
      <c r="JNE282" s="53"/>
      <c r="JNF282" s="53"/>
      <c r="JNG282" s="53"/>
      <c r="JNH282" s="53"/>
      <c r="JNI282" s="53"/>
      <c r="JNJ282" s="53"/>
      <c r="JNK282" s="53"/>
      <c r="JNL282" s="53"/>
      <c r="JNM282" s="53"/>
      <c r="JNN282" s="53"/>
      <c r="JNO282" s="53"/>
      <c r="JNP282" s="53"/>
      <c r="JNQ282" s="53"/>
      <c r="JNR282" s="53"/>
      <c r="JNS282" s="53"/>
      <c r="JNT282" s="53"/>
      <c r="JNU282" s="53"/>
      <c r="JNV282" s="53"/>
      <c r="JNW282" s="53"/>
      <c r="JNX282" s="53"/>
      <c r="JNY282" s="53"/>
      <c r="JNZ282" s="53"/>
      <c r="JOA282" s="53"/>
      <c r="JOB282" s="53"/>
      <c r="JOC282" s="53"/>
      <c r="JOD282" s="53"/>
      <c r="JOE282" s="53"/>
      <c r="JOF282" s="53"/>
      <c r="JOG282" s="53"/>
      <c r="JOH282" s="53"/>
      <c r="JOI282" s="53"/>
      <c r="JOJ282" s="53"/>
      <c r="JOK282" s="53"/>
      <c r="JOL282" s="53"/>
      <c r="JOM282" s="53"/>
      <c r="JON282" s="53"/>
      <c r="JOO282" s="53"/>
      <c r="JOP282" s="53"/>
      <c r="JOQ282" s="53"/>
      <c r="JOR282" s="53"/>
      <c r="JOS282" s="53"/>
      <c r="JOT282" s="53"/>
      <c r="JOU282" s="53"/>
      <c r="JOV282" s="53"/>
      <c r="JOW282" s="53"/>
      <c r="JOX282" s="53"/>
      <c r="JOY282" s="53"/>
      <c r="JOZ282" s="53"/>
      <c r="JPA282" s="53"/>
      <c r="JPB282" s="53"/>
      <c r="JPC282" s="53"/>
      <c r="JPD282" s="53"/>
      <c r="JPE282" s="53"/>
      <c r="JPF282" s="53"/>
      <c r="JPG282" s="53"/>
      <c r="JPH282" s="53"/>
      <c r="JPI282" s="53"/>
      <c r="JPJ282" s="53"/>
      <c r="JPK282" s="53"/>
      <c r="JPL282" s="53"/>
      <c r="JPM282" s="53"/>
      <c r="JPN282" s="53"/>
      <c r="JPO282" s="53"/>
      <c r="JPP282" s="53"/>
      <c r="JPQ282" s="53"/>
      <c r="JPR282" s="53"/>
      <c r="JPS282" s="53"/>
      <c r="JPT282" s="53"/>
      <c r="JPU282" s="53"/>
      <c r="JPV282" s="53"/>
      <c r="JPW282" s="53"/>
      <c r="JPX282" s="53"/>
      <c r="JPY282" s="53"/>
      <c r="JPZ282" s="53"/>
      <c r="JQA282" s="53"/>
      <c r="JQB282" s="53"/>
      <c r="JQC282" s="53"/>
      <c r="JQD282" s="53"/>
      <c r="JQE282" s="53"/>
      <c r="JQF282" s="53"/>
      <c r="JQG282" s="53"/>
      <c r="JQH282" s="53"/>
      <c r="JQI282" s="53"/>
      <c r="JQJ282" s="53"/>
      <c r="JQK282" s="53"/>
      <c r="JQL282" s="53"/>
      <c r="JQM282" s="53"/>
      <c r="JQN282" s="53"/>
      <c r="JQO282" s="53"/>
      <c r="JQP282" s="53"/>
      <c r="JQQ282" s="53"/>
      <c r="JQR282" s="53"/>
      <c r="JQS282" s="53"/>
      <c r="JQT282" s="53"/>
      <c r="JQU282" s="53"/>
      <c r="JQV282" s="53"/>
      <c r="JQW282" s="53"/>
      <c r="JQX282" s="53"/>
      <c r="JQY282" s="53"/>
      <c r="JQZ282" s="53"/>
      <c r="JRA282" s="53"/>
      <c r="JRB282" s="53"/>
      <c r="JRC282" s="53"/>
      <c r="JRD282" s="53"/>
      <c r="JRE282" s="53"/>
      <c r="JRF282" s="53"/>
      <c r="JRG282" s="53"/>
      <c r="JRH282" s="53"/>
      <c r="JRI282" s="53"/>
      <c r="JRJ282" s="53"/>
      <c r="JRK282" s="53"/>
      <c r="JRL282" s="53"/>
      <c r="JRM282" s="53"/>
      <c r="JRN282" s="53"/>
      <c r="JRO282" s="53"/>
      <c r="JRP282" s="53"/>
      <c r="JRQ282" s="53"/>
      <c r="JRR282" s="53"/>
      <c r="JRS282" s="53"/>
      <c r="JRT282" s="53"/>
      <c r="JRU282" s="53"/>
      <c r="JRV282" s="53"/>
      <c r="JRW282" s="53"/>
      <c r="JRX282" s="53"/>
      <c r="JRY282" s="53"/>
      <c r="JRZ282" s="53"/>
      <c r="JSA282" s="53"/>
      <c r="JSB282" s="53"/>
      <c r="JSC282" s="53"/>
      <c r="JSD282" s="53"/>
      <c r="JSE282" s="53"/>
      <c r="JSF282" s="53"/>
      <c r="JSG282" s="53"/>
      <c r="JSH282" s="53"/>
      <c r="JSI282" s="53"/>
      <c r="JSJ282" s="53"/>
      <c r="JSK282" s="53"/>
      <c r="JSL282" s="53"/>
      <c r="JSM282" s="53"/>
      <c r="JSN282" s="53"/>
      <c r="JSO282" s="53"/>
      <c r="JSP282" s="53"/>
      <c r="JSQ282" s="53"/>
      <c r="JSR282" s="53"/>
      <c r="JSS282" s="53"/>
      <c r="JST282" s="53"/>
      <c r="JSU282" s="53"/>
      <c r="JSX282" s="53"/>
      <c r="JSY282" s="53"/>
      <c r="JSZ282" s="53"/>
      <c r="JTA282" s="53"/>
      <c r="JTB282" s="53"/>
      <c r="JTC282" s="53"/>
      <c r="JTD282" s="53"/>
      <c r="JTE282" s="53"/>
      <c r="JTF282" s="53"/>
      <c r="JTG282" s="53"/>
      <c r="JTH282" s="53"/>
      <c r="JTI282" s="53"/>
      <c r="JTJ282" s="53"/>
      <c r="JTK282" s="53"/>
      <c r="JTL282" s="53"/>
      <c r="JTM282" s="53"/>
      <c r="JTN282" s="53"/>
      <c r="JTO282" s="53"/>
      <c r="JTP282" s="53"/>
      <c r="JTQ282" s="53"/>
      <c r="JTR282" s="53"/>
      <c r="JTS282" s="53"/>
      <c r="JTT282" s="53"/>
      <c r="JTU282" s="53"/>
      <c r="JTV282" s="53"/>
      <c r="JTW282" s="53"/>
      <c r="JTX282" s="53"/>
      <c r="JTY282" s="53"/>
      <c r="JTZ282" s="53"/>
      <c r="JUA282" s="53"/>
      <c r="JUB282" s="53"/>
      <c r="JUC282" s="53"/>
      <c r="JUD282" s="53"/>
      <c r="JUE282" s="53"/>
      <c r="JUF282" s="53"/>
      <c r="JUG282" s="53"/>
      <c r="JUH282" s="53"/>
      <c r="JUI282" s="53"/>
      <c r="JUJ282" s="53"/>
      <c r="JUK282" s="53"/>
      <c r="JUL282" s="53"/>
      <c r="JUM282" s="53"/>
      <c r="JUN282" s="53"/>
      <c r="JUO282" s="53"/>
      <c r="JUP282" s="53"/>
      <c r="JUQ282" s="53"/>
      <c r="JUR282" s="53"/>
      <c r="JUS282" s="53"/>
      <c r="JUT282" s="53"/>
      <c r="JUU282" s="53"/>
      <c r="JUV282" s="53"/>
      <c r="JUW282" s="53"/>
      <c r="JUX282" s="53"/>
      <c r="JUY282" s="53"/>
      <c r="JUZ282" s="53"/>
      <c r="JVA282" s="53"/>
      <c r="JVB282" s="53"/>
      <c r="JVC282" s="53"/>
      <c r="JVD282" s="53"/>
      <c r="JVE282" s="53"/>
      <c r="JVF282" s="53"/>
      <c r="JVG282" s="53"/>
      <c r="JVH282" s="53"/>
      <c r="JVI282" s="53"/>
      <c r="JVJ282" s="53"/>
      <c r="JVK282" s="53"/>
      <c r="JVL282" s="53"/>
      <c r="JVM282" s="53"/>
      <c r="JVN282" s="53"/>
      <c r="JVO282" s="53"/>
      <c r="JVP282" s="53"/>
      <c r="JVQ282" s="53"/>
      <c r="JVR282" s="53"/>
      <c r="JVS282" s="53"/>
      <c r="JVT282" s="53"/>
      <c r="JVU282" s="53"/>
      <c r="JVV282" s="53"/>
      <c r="JVW282" s="53"/>
      <c r="JVX282" s="53"/>
      <c r="JVY282" s="53"/>
      <c r="JVZ282" s="53"/>
      <c r="JWA282" s="53"/>
      <c r="JWB282" s="53"/>
      <c r="JWC282" s="53"/>
      <c r="JWD282" s="53"/>
      <c r="JWE282" s="53"/>
      <c r="JWF282" s="53"/>
      <c r="JWG282" s="53"/>
      <c r="JWH282" s="53"/>
      <c r="JWI282" s="53"/>
      <c r="JWJ282" s="53"/>
      <c r="JWK282" s="53"/>
      <c r="JWL282" s="53"/>
      <c r="JWM282" s="53"/>
      <c r="JWN282" s="53"/>
      <c r="JWO282" s="53"/>
      <c r="JWP282" s="53"/>
      <c r="JWQ282" s="53"/>
      <c r="JWR282" s="53"/>
      <c r="JWS282" s="53"/>
      <c r="JWT282" s="53"/>
      <c r="JWU282" s="53"/>
      <c r="JWV282" s="53"/>
      <c r="JWW282" s="53"/>
      <c r="JWX282" s="53"/>
      <c r="JWY282" s="53"/>
      <c r="JWZ282" s="53"/>
      <c r="JXA282" s="53"/>
      <c r="JXB282" s="53"/>
      <c r="JXC282" s="53"/>
      <c r="JXD282" s="53"/>
      <c r="JXE282" s="53"/>
      <c r="JXF282" s="53"/>
      <c r="JXG282" s="53"/>
      <c r="JXH282" s="53"/>
      <c r="JXI282" s="53"/>
      <c r="JXJ282" s="53"/>
      <c r="JXK282" s="53"/>
      <c r="JXL282" s="53"/>
      <c r="JXM282" s="53"/>
      <c r="JXN282" s="53"/>
      <c r="JXO282" s="53"/>
      <c r="JXP282" s="53"/>
      <c r="JXQ282" s="53"/>
      <c r="JXR282" s="53"/>
      <c r="JXS282" s="53"/>
      <c r="JXT282" s="53"/>
      <c r="JXU282" s="53"/>
      <c r="JXV282" s="53"/>
      <c r="JXW282" s="53"/>
      <c r="JXX282" s="53"/>
      <c r="JXY282" s="53"/>
      <c r="JXZ282" s="53"/>
      <c r="JYA282" s="53"/>
      <c r="JYB282" s="53"/>
      <c r="JYC282" s="53"/>
      <c r="JYD282" s="53"/>
      <c r="JYE282" s="53"/>
      <c r="JYF282" s="53"/>
      <c r="JYG282" s="53"/>
      <c r="JYH282" s="53"/>
      <c r="JYI282" s="53"/>
      <c r="JYJ282" s="53"/>
      <c r="JYK282" s="53"/>
      <c r="JYL282" s="53"/>
      <c r="JYM282" s="53"/>
      <c r="JYN282" s="53"/>
      <c r="JYO282" s="53"/>
      <c r="JYP282" s="53"/>
      <c r="JYQ282" s="53"/>
      <c r="JYR282" s="53"/>
      <c r="JYS282" s="53"/>
      <c r="JYT282" s="53"/>
      <c r="JYU282" s="53"/>
      <c r="JYV282" s="53"/>
      <c r="JYW282" s="53"/>
      <c r="JYX282" s="53"/>
      <c r="JYY282" s="53"/>
      <c r="JYZ282" s="53"/>
      <c r="JZA282" s="53"/>
      <c r="JZB282" s="53"/>
      <c r="JZC282" s="53"/>
      <c r="JZD282" s="53"/>
      <c r="JZE282" s="53"/>
      <c r="JZF282" s="53"/>
      <c r="JZG282" s="53"/>
      <c r="JZH282" s="53"/>
      <c r="JZI282" s="53"/>
      <c r="JZJ282" s="53"/>
      <c r="JZK282" s="53"/>
      <c r="JZL282" s="53"/>
      <c r="JZM282" s="53"/>
      <c r="JZN282" s="53"/>
      <c r="JZO282" s="53"/>
      <c r="JZP282" s="53"/>
      <c r="JZQ282" s="53"/>
      <c r="JZR282" s="53"/>
      <c r="JZS282" s="53"/>
      <c r="JZT282" s="53"/>
      <c r="JZU282" s="53"/>
      <c r="JZV282" s="53"/>
      <c r="JZW282" s="53"/>
      <c r="JZX282" s="53"/>
      <c r="JZY282" s="53"/>
      <c r="JZZ282" s="53"/>
      <c r="KAA282" s="53"/>
      <c r="KAB282" s="53"/>
      <c r="KAC282" s="53"/>
      <c r="KAD282" s="53"/>
      <c r="KAE282" s="53"/>
      <c r="KAF282" s="53"/>
      <c r="KAG282" s="53"/>
      <c r="KAH282" s="53"/>
      <c r="KAI282" s="53"/>
      <c r="KAJ282" s="53"/>
      <c r="KAK282" s="53"/>
      <c r="KAL282" s="53"/>
      <c r="KAM282" s="53"/>
      <c r="KAN282" s="53"/>
      <c r="KAO282" s="53"/>
      <c r="KAP282" s="53"/>
      <c r="KAQ282" s="53"/>
      <c r="KAR282" s="53"/>
      <c r="KAS282" s="53"/>
      <c r="KAT282" s="53"/>
      <c r="KAU282" s="53"/>
      <c r="KAV282" s="53"/>
      <c r="KAW282" s="53"/>
      <c r="KAX282" s="53"/>
      <c r="KAY282" s="53"/>
      <c r="KAZ282" s="53"/>
      <c r="KBA282" s="53"/>
      <c r="KBB282" s="53"/>
      <c r="KBC282" s="53"/>
      <c r="KBD282" s="53"/>
      <c r="KBE282" s="53"/>
      <c r="KBF282" s="53"/>
      <c r="KBG282" s="53"/>
      <c r="KBH282" s="53"/>
      <c r="KBI282" s="53"/>
      <c r="KBJ282" s="53"/>
      <c r="KBK282" s="53"/>
      <c r="KBL282" s="53"/>
      <c r="KBM282" s="53"/>
      <c r="KBN282" s="53"/>
      <c r="KBO282" s="53"/>
      <c r="KBP282" s="53"/>
      <c r="KBQ282" s="53"/>
      <c r="KBR282" s="53"/>
      <c r="KBS282" s="53"/>
      <c r="KBT282" s="53"/>
      <c r="KBU282" s="53"/>
      <c r="KBV282" s="53"/>
      <c r="KBW282" s="53"/>
      <c r="KBX282" s="53"/>
      <c r="KBY282" s="53"/>
      <c r="KBZ282" s="53"/>
      <c r="KCA282" s="53"/>
      <c r="KCB282" s="53"/>
      <c r="KCC282" s="53"/>
      <c r="KCD282" s="53"/>
      <c r="KCE282" s="53"/>
      <c r="KCF282" s="53"/>
      <c r="KCG282" s="53"/>
      <c r="KCH282" s="53"/>
      <c r="KCI282" s="53"/>
      <c r="KCJ282" s="53"/>
      <c r="KCK282" s="53"/>
      <c r="KCL282" s="53"/>
      <c r="KCM282" s="53"/>
      <c r="KCN282" s="53"/>
      <c r="KCO282" s="53"/>
      <c r="KCP282" s="53"/>
      <c r="KCQ282" s="53"/>
      <c r="KCT282" s="53"/>
      <c r="KCU282" s="53"/>
      <c r="KCV282" s="53"/>
      <c r="KCW282" s="53"/>
      <c r="KCX282" s="53"/>
      <c r="KCY282" s="53"/>
      <c r="KCZ282" s="53"/>
      <c r="KDA282" s="53"/>
      <c r="KDB282" s="53"/>
      <c r="KDC282" s="53"/>
      <c r="KDD282" s="53"/>
      <c r="KDE282" s="53"/>
      <c r="KDF282" s="53"/>
      <c r="KDG282" s="53"/>
      <c r="KDH282" s="53"/>
      <c r="KDI282" s="53"/>
      <c r="KDJ282" s="53"/>
      <c r="KDK282" s="53"/>
      <c r="KDL282" s="53"/>
      <c r="KDM282" s="53"/>
      <c r="KDN282" s="53"/>
      <c r="KDO282" s="53"/>
      <c r="KDP282" s="53"/>
      <c r="KDQ282" s="53"/>
      <c r="KDR282" s="53"/>
      <c r="KDS282" s="53"/>
      <c r="KDT282" s="53"/>
      <c r="KDU282" s="53"/>
      <c r="KDV282" s="53"/>
      <c r="KDW282" s="53"/>
      <c r="KDX282" s="53"/>
      <c r="KDY282" s="53"/>
      <c r="KDZ282" s="53"/>
      <c r="KEA282" s="53"/>
      <c r="KEB282" s="53"/>
      <c r="KEC282" s="53"/>
      <c r="KED282" s="53"/>
      <c r="KEE282" s="53"/>
      <c r="KEF282" s="53"/>
      <c r="KEG282" s="53"/>
      <c r="KEH282" s="53"/>
      <c r="KEI282" s="53"/>
      <c r="KEJ282" s="53"/>
      <c r="KEK282" s="53"/>
      <c r="KEL282" s="53"/>
      <c r="KEM282" s="53"/>
      <c r="KEN282" s="53"/>
      <c r="KEO282" s="53"/>
      <c r="KEP282" s="53"/>
      <c r="KEQ282" s="53"/>
      <c r="KER282" s="53"/>
      <c r="KES282" s="53"/>
      <c r="KET282" s="53"/>
      <c r="KEU282" s="53"/>
      <c r="KEV282" s="53"/>
      <c r="KEW282" s="53"/>
      <c r="KEX282" s="53"/>
      <c r="KEY282" s="53"/>
      <c r="KEZ282" s="53"/>
      <c r="KFA282" s="53"/>
      <c r="KFB282" s="53"/>
      <c r="KFC282" s="53"/>
      <c r="KFD282" s="53"/>
      <c r="KFE282" s="53"/>
      <c r="KFF282" s="53"/>
      <c r="KFG282" s="53"/>
      <c r="KFH282" s="53"/>
      <c r="KFI282" s="53"/>
      <c r="KFJ282" s="53"/>
      <c r="KFK282" s="53"/>
      <c r="KFL282" s="53"/>
      <c r="KFM282" s="53"/>
      <c r="KFN282" s="53"/>
      <c r="KFO282" s="53"/>
      <c r="KFP282" s="53"/>
      <c r="KFQ282" s="53"/>
      <c r="KFR282" s="53"/>
      <c r="KFS282" s="53"/>
      <c r="KFT282" s="53"/>
      <c r="KFU282" s="53"/>
      <c r="KFV282" s="53"/>
      <c r="KFW282" s="53"/>
      <c r="KFX282" s="53"/>
      <c r="KFY282" s="53"/>
      <c r="KFZ282" s="53"/>
      <c r="KGA282" s="53"/>
      <c r="KGB282" s="53"/>
      <c r="KGC282" s="53"/>
      <c r="KGD282" s="53"/>
      <c r="KGE282" s="53"/>
      <c r="KGF282" s="53"/>
      <c r="KGG282" s="53"/>
      <c r="KGH282" s="53"/>
      <c r="KGI282" s="53"/>
      <c r="KGJ282" s="53"/>
      <c r="KGK282" s="53"/>
      <c r="KGL282" s="53"/>
      <c r="KGM282" s="53"/>
      <c r="KGN282" s="53"/>
      <c r="KGO282" s="53"/>
      <c r="KGP282" s="53"/>
      <c r="KGQ282" s="53"/>
      <c r="KGR282" s="53"/>
      <c r="KGS282" s="53"/>
      <c r="KGT282" s="53"/>
      <c r="KGU282" s="53"/>
      <c r="KGV282" s="53"/>
      <c r="KGW282" s="53"/>
      <c r="KGX282" s="53"/>
      <c r="KGY282" s="53"/>
      <c r="KGZ282" s="53"/>
      <c r="KHA282" s="53"/>
      <c r="KHB282" s="53"/>
      <c r="KHC282" s="53"/>
      <c r="KHD282" s="53"/>
      <c r="KHE282" s="53"/>
      <c r="KHF282" s="53"/>
      <c r="KHG282" s="53"/>
      <c r="KHH282" s="53"/>
      <c r="KHI282" s="53"/>
      <c r="KHJ282" s="53"/>
      <c r="KHK282" s="53"/>
      <c r="KHL282" s="53"/>
      <c r="KHM282" s="53"/>
      <c r="KHN282" s="53"/>
      <c r="KHO282" s="53"/>
      <c r="KHP282" s="53"/>
      <c r="KHQ282" s="53"/>
      <c r="KHR282" s="53"/>
      <c r="KHS282" s="53"/>
      <c r="KHT282" s="53"/>
      <c r="KHU282" s="53"/>
      <c r="KHV282" s="53"/>
      <c r="KHW282" s="53"/>
      <c r="KHX282" s="53"/>
      <c r="KHY282" s="53"/>
      <c r="KHZ282" s="53"/>
      <c r="KIA282" s="53"/>
      <c r="KIB282" s="53"/>
      <c r="KIC282" s="53"/>
      <c r="KID282" s="53"/>
      <c r="KIE282" s="53"/>
      <c r="KIF282" s="53"/>
      <c r="KIG282" s="53"/>
      <c r="KIH282" s="53"/>
      <c r="KII282" s="53"/>
      <c r="KIJ282" s="53"/>
      <c r="KIK282" s="53"/>
      <c r="KIL282" s="53"/>
      <c r="KIM282" s="53"/>
      <c r="KIN282" s="53"/>
      <c r="KIO282" s="53"/>
      <c r="KIP282" s="53"/>
      <c r="KIQ282" s="53"/>
      <c r="KIR282" s="53"/>
      <c r="KIS282" s="53"/>
      <c r="KIT282" s="53"/>
      <c r="KIU282" s="53"/>
      <c r="KIV282" s="53"/>
      <c r="KIW282" s="53"/>
      <c r="KIX282" s="53"/>
      <c r="KIY282" s="53"/>
      <c r="KIZ282" s="53"/>
      <c r="KJA282" s="53"/>
      <c r="KJB282" s="53"/>
      <c r="KJC282" s="53"/>
      <c r="KJD282" s="53"/>
      <c r="KJE282" s="53"/>
      <c r="KJF282" s="53"/>
      <c r="KJG282" s="53"/>
      <c r="KJH282" s="53"/>
      <c r="KJI282" s="53"/>
      <c r="KJJ282" s="53"/>
      <c r="KJK282" s="53"/>
      <c r="KJL282" s="53"/>
      <c r="KJM282" s="53"/>
      <c r="KJN282" s="53"/>
      <c r="KJO282" s="53"/>
      <c r="KJP282" s="53"/>
      <c r="KJQ282" s="53"/>
      <c r="KJR282" s="53"/>
      <c r="KJS282" s="53"/>
      <c r="KJT282" s="53"/>
      <c r="KJU282" s="53"/>
      <c r="KJV282" s="53"/>
      <c r="KJW282" s="53"/>
      <c r="KJX282" s="53"/>
      <c r="KJY282" s="53"/>
      <c r="KJZ282" s="53"/>
      <c r="KKA282" s="53"/>
      <c r="KKB282" s="53"/>
      <c r="KKC282" s="53"/>
      <c r="KKD282" s="53"/>
      <c r="KKE282" s="53"/>
      <c r="KKF282" s="53"/>
      <c r="KKG282" s="53"/>
      <c r="KKH282" s="53"/>
      <c r="KKI282" s="53"/>
      <c r="KKJ282" s="53"/>
      <c r="KKK282" s="53"/>
      <c r="KKL282" s="53"/>
      <c r="KKM282" s="53"/>
      <c r="KKN282" s="53"/>
      <c r="KKO282" s="53"/>
      <c r="KKP282" s="53"/>
      <c r="KKQ282" s="53"/>
      <c r="KKR282" s="53"/>
      <c r="KKS282" s="53"/>
      <c r="KKT282" s="53"/>
      <c r="KKU282" s="53"/>
      <c r="KKV282" s="53"/>
      <c r="KKW282" s="53"/>
      <c r="KKX282" s="53"/>
      <c r="KKY282" s="53"/>
      <c r="KKZ282" s="53"/>
      <c r="KLA282" s="53"/>
      <c r="KLB282" s="53"/>
      <c r="KLC282" s="53"/>
      <c r="KLD282" s="53"/>
      <c r="KLE282" s="53"/>
      <c r="KLF282" s="53"/>
      <c r="KLG282" s="53"/>
      <c r="KLH282" s="53"/>
      <c r="KLI282" s="53"/>
      <c r="KLJ282" s="53"/>
      <c r="KLK282" s="53"/>
      <c r="KLL282" s="53"/>
      <c r="KLM282" s="53"/>
      <c r="KLN282" s="53"/>
      <c r="KLO282" s="53"/>
      <c r="KLP282" s="53"/>
      <c r="KLQ282" s="53"/>
      <c r="KLR282" s="53"/>
      <c r="KLS282" s="53"/>
      <c r="KLT282" s="53"/>
      <c r="KLU282" s="53"/>
      <c r="KLV282" s="53"/>
      <c r="KLW282" s="53"/>
      <c r="KLX282" s="53"/>
      <c r="KLY282" s="53"/>
      <c r="KLZ282" s="53"/>
      <c r="KMA282" s="53"/>
      <c r="KMB282" s="53"/>
      <c r="KMC282" s="53"/>
      <c r="KMD282" s="53"/>
      <c r="KME282" s="53"/>
      <c r="KMF282" s="53"/>
      <c r="KMG282" s="53"/>
      <c r="KMH282" s="53"/>
      <c r="KMI282" s="53"/>
      <c r="KMJ282" s="53"/>
      <c r="KMK282" s="53"/>
      <c r="KML282" s="53"/>
      <c r="KMM282" s="53"/>
      <c r="KMP282" s="53"/>
      <c r="KMQ282" s="53"/>
      <c r="KMR282" s="53"/>
      <c r="KMS282" s="53"/>
      <c r="KMT282" s="53"/>
      <c r="KMU282" s="53"/>
      <c r="KMV282" s="53"/>
      <c r="KMW282" s="53"/>
      <c r="KMX282" s="53"/>
      <c r="KMY282" s="53"/>
      <c r="KMZ282" s="53"/>
      <c r="KNA282" s="53"/>
      <c r="KNB282" s="53"/>
      <c r="KNC282" s="53"/>
      <c r="KND282" s="53"/>
      <c r="KNE282" s="53"/>
      <c r="KNF282" s="53"/>
      <c r="KNG282" s="53"/>
      <c r="KNH282" s="53"/>
      <c r="KNI282" s="53"/>
      <c r="KNJ282" s="53"/>
      <c r="KNK282" s="53"/>
      <c r="KNL282" s="53"/>
      <c r="KNM282" s="53"/>
      <c r="KNN282" s="53"/>
      <c r="KNO282" s="53"/>
      <c r="KNP282" s="53"/>
      <c r="KNQ282" s="53"/>
      <c r="KNR282" s="53"/>
      <c r="KNS282" s="53"/>
      <c r="KNT282" s="53"/>
      <c r="KNU282" s="53"/>
      <c r="KNV282" s="53"/>
      <c r="KNW282" s="53"/>
      <c r="KNX282" s="53"/>
      <c r="KNY282" s="53"/>
      <c r="KNZ282" s="53"/>
      <c r="KOA282" s="53"/>
      <c r="KOB282" s="53"/>
      <c r="KOC282" s="53"/>
      <c r="KOD282" s="53"/>
      <c r="KOE282" s="53"/>
      <c r="KOF282" s="53"/>
      <c r="KOG282" s="53"/>
      <c r="KOH282" s="53"/>
      <c r="KOI282" s="53"/>
      <c r="KOJ282" s="53"/>
      <c r="KOK282" s="53"/>
      <c r="KOL282" s="53"/>
      <c r="KOM282" s="53"/>
      <c r="KON282" s="53"/>
      <c r="KOO282" s="53"/>
      <c r="KOP282" s="53"/>
      <c r="KOQ282" s="53"/>
      <c r="KOR282" s="53"/>
      <c r="KOS282" s="53"/>
      <c r="KOT282" s="53"/>
      <c r="KOU282" s="53"/>
      <c r="KOV282" s="53"/>
      <c r="KOW282" s="53"/>
      <c r="KOX282" s="53"/>
      <c r="KOY282" s="53"/>
      <c r="KOZ282" s="53"/>
      <c r="KPA282" s="53"/>
      <c r="KPB282" s="53"/>
      <c r="KPC282" s="53"/>
      <c r="KPD282" s="53"/>
      <c r="KPE282" s="53"/>
      <c r="KPF282" s="53"/>
      <c r="KPG282" s="53"/>
      <c r="KPH282" s="53"/>
      <c r="KPI282" s="53"/>
      <c r="KPJ282" s="53"/>
      <c r="KPK282" s="53"/>
      <c r="KPL282" s="53"/>
      <c r="KPM282" s="53"/>
      <c r="KPN282" s="53"/>
      <c r="KPO282" s="53"/>
      <c r="KPP282" s="53"/>
      <c r="KPQ282" s="53"/>
      <c r="KPR282" s="53"/>
      <c r="KPS282" s="53"/>
      <c r="KPT282" s="53"/>
      <c r="KPU282" s="53"/>
      <c r="KPV282" s="53"/>
      <c r="KPW282" s="53"/>
      <c r="KPX282" s="53"/>
      <c r="KPY282" s="53"/>
      <c r="KPZ282" s="53"/>
      <c r="KQA282" s="53"/>
      <c r="KQB282" s="53"/>
      <c r="KQC282" s="53"/>
      <c r="KQD282" s="53"/>
      <c r="KQE282" s="53"/>
      <c r="KQF282" s="53"/>
      <c r="KQG282" s="53"/>
      <c r="KQH282" s="53"/>
      <c r="KQI282" s="53"/>
      <c r="KQJ282" s="53"/>
      <c r="KQK282" s="53"/>
      <c r="KQL282" s="53"/>
      <c r="KQM282" s="53"/>
      <c r="KQN282" s="53"/>
      <c r="KQO282" s="53"/>
      <c r="KQP282" s="53"/>
      <c r="KQQ282" s="53"/>
      <c r="KQR282" s="53"/>
      <c r="KQS282" s="53"/>
      <c r="KQT282" s="53"/>
      <c r="KQU282" s="53"/>
      <c r="KQV282" s="53"/>
      <c r="KQW282" s="53"/>
      <c r="KQX282" s="53"/>
      <c r="KQY282" s="53"/>
      <c r="KQZ282" s="53"/>
      <c r="KRA282" s="53"/>
      <c r="KRB282" s="53"/>
      <c r="KRC282" s="53"/>
      <c r="KRD282" s="53"/>
      <c r="KRE282" s="53"/>
      <c r="KRF282" s="53"/>
      <c r="KRG282" s="53"/>
      <c r="KRH282" s="53"/>
      <c r="KRI282" s="53"/>
      <c r="KRJ282" s="53"/>
      <c r="KRK282" s="53"/>
      <c r="KRL282" s="53"/>
      <c r="KRM282" s="53"/>
      <c r="KRN282" s="53"/>
      <c r="KRO282" s="53"/>
      <c r="KRP282" s="53"/>
      <c r="KRQ282" s="53"/>
      <c r="KRR282" s="53"/>
      <c r="KRS282" s="53"/>
      <c r="KRT282" s="53"/>
      <c r="KRU282" s="53"/>
      <c r="KRV282" s="53"/>
      <c r="KRW282" s="53"/>
      <c r="KRX282" s="53"/>
      <c r="KRY282" s="53"/>
      <c r="KRZ282" s="53"/>
      <c r="KSA282" s="53"/>
      <c r="KSB282" s="53"/>
      <c r="KSC282" s="53"/>
      <c r="KSD282" s="53"/>
      <c r="KSE282" s="53"/>
      <c r="KSF282" s="53"/>
      <c r="KSG282" s="53"/>
      <c r="KSH282" s="53"/>
      <c r="KSI282" s="53"/>
      <c r="KSJ282" s="53"/>
      <c r="KSK282" s="53"/>
      <c r="KSL282" s="53"/>
      <c r="KSM282" s="53"/>
      <c r="KSN282" s="53"/>
      <c r="KSO282" s="53"/>
      <c r="KSP282" s="53"/>
      <c r="KSQ282" s="53"/>
      <c r="KSR282" s="53"/>
      <c r="KSS282" s="53"/>
      <c r="KST282" s="53"/>
      <c r="KSU282" s="53"/>
      <c r="KSV282" s="53"/>
      <c r="KSW282" s="53"/>
      <c r="KSX282" s="53"/>
      <c r="KSY282" s="53"/>
      <c r="KSZ282" s="53"/>
      <c r="KTA282" s="53"/>
      <c r="KTB282" s="53"/>
      <c r="KTC282" s="53"/>
      <c r="KTD282" s="53"/>
      <c r="KTE282" s="53"/>
      <c r="KTF282" s="53"/>
      <c r="KTG282" s="53"/>
      <c r="KTH282" s="53"/>
      <c r="KTI282" s="53"/>
      <c r="KTJ282" s="53"/>
      <c r="KTK282" s="53"/>
      <c r="KTL282" s="53"/>
      <c r="KTM282" s="53"/>
      <c r="KTN282" s="53"/>
      <c r="KTO282" s="53"/>
      <c r="KTP282" s="53"/>
      <c r="KTQ282" s="53"/>
      <c r="KTR282" s="53"/>
      <c r="KTS282" s="53"/>
      <c r="KTT282" s="53"/>
      <c r="KTU282" s="53"/>
      <c r="KTV282" s="53"/>
      <c r="KTW282" s="53"/>
      <c r="KTX282" s="53"/>
      <c r="KTY282" s="53"/>
      <c r="KTZ282" s="53"/>
      <c r="KUA282" s="53"/>
      <c r="KUB282" s="53"/>
      <c r="KUC282" s="53"/>
      <c r="KUD282" s="53"/>
      <c r="KUE282" s="53"/>
      <c r="KUF282" s="53"/>
      <c r="KUG282" s="53"/>
      <c r="KUH282" s="53"/>
      <c r="KUI282" s="53"/>
      <c r="KUJ282" s="53"/>
      <c r="KUK282" s="53"/>
      <c r="KUL282" s="53"/>
      <c r="KUM282" s="53"/>
      <c r="KUN282" s="53"/>
      <c r="KUO282" s="53"/>
      <c r="KUP282" s="53"/>
      <c r="KUQ282" s="53"/>
      <c r="KUR282" s="53"/>
      <c r="KUS282" s="53"/>
      <c r="KUT282" s="53"/>
      <c r="KUU282" s="53"/>
      <c r="KUV282" s="53"/>
      <c r="KUW282" s="53"/>
      <c r="KUX282" s="53"/>
      <c r="KUY282" s="53"/>
      <c r="KUZ282" s="53"/>
      <c r="KVA282" s="53"/>
      <c r="KVB282" s="53"/>
      <c r="KVC282" s="53"/>
      <c r="KVD282" s="53"/>
      <c r="KVE282" s="53"/>
      <c r="KVF282" s="53"/>
      <c r="KVG282" s="53"/>
      <c r="KVH282" s="53"/>
      <c r="KVI282" s="53"/>
      <c r="KVJ282" s="53"/>
      <c r="KVK282" s="53"/>
      <c r="KVL282" s="53"/>
      <c r="KVM282" s="53"/>
      <c r="KVN282" s="53"/>
      <c r="KVO282" s="53"/>
      <c r="KVP282" s="53"/>
      <c r="KVQ282" s="53"/>
      <c r="KVR282" s="53"/>
      <c r="KVS282" s="53"/>
      <c r="KVT282" s="53"/>
      <c r="KVU282" s="53"/>
      <c r="KVV282" s="53"/>
      <c r="KVW282" s="53"/>
      <c r="KVX282" s="53"/>
      <c r="KVY282" s="53"/>
      <c r="KVZ282" s="53"/>
      <c r="KWA282" s="53"/>
      <c r="KWB282" s="53"/>
      <c r="KWC282" s="53"/>
      <c r="KWD282" s="53"/>
      <c r="KWE282" s="53"/>
      <c r="KWF282" s="53"/>
      <c r="KWG282" s="53"/>
      <c r="KWH282" s="53"/>
      <c r="KWI282" s="53"/>
      <c r="KWL282" s="53"/>
      <c r="KWM282" s="53"/>
      <c r="KWN282" s="53"/>
      <c r="KWO282" s="53"/>
      <c r="KWP282" s="53"/>
      <c r="KWQ282" s="53"/>
      <c r="KWR282" s="53"/>
      <c r="KWS282" s="53"/>
      <c r="KWT282" s="53"/>
      <c r="KWU282" s="53"/>
      <c r="KWV282" s="53"/>
      <c r="KWW282" s="53"/>
      <c r="KWX282" s="53"/>
      <c r="KWY282" s="53"/>
      <c r="KWZ282" s="53"/>
      <c r="KXA282" s="53"/>
      <c r="KXB282" s="53"/>
      <c r="KXC282" s="53"/>
      <c r="KXD282" s="53"/>
      <c r="KXE282" s="53"/>
      <c r="KXF282" s="53"/>
      <c r="KXG282" s="53"/>
      <c r="KXH282" s="53"/>
      <c r="KXI282" s="53"/>
      <c r="KXJ282" s="53"/>
      <c r="KXK282" s="53"/>
      <c r="KXL282" s="53"/>
      <c r="KXM282" s="53"/>
      <c r="KXN282" s="53"/>
      <c r="KXO282" s="53"/>
      <c r="KXP282" s="53"/>
      <c r="KXQ282" s="53"/>
      <c r="KXR282" s="53"/>
      <c r="KXS282" s="53"/>
      <c r="KXT282" s="53"/>
      <c r="KXU282" s="53"/>
      <c r="KXV282" s="53"/>
      <c r="KXW282" s="53"/>
      <c r="KXX282" s="53"/>
      <c r="KXY282" s="53"/>
      <c r="KXZ282" s="53"/>
      <c r="KYA282" s="53"/>
      <c r="KYB282" s="53"/>
      <c r="KYC282" s="53"/>
      <c r="KYD282" s="53"/>
      <c r="KYE282" s="53"/>
      <c r="KYF282" s="53"/>
      <c r="KYG282" s="53"/>
      <c r="KYH282" s="53"/>
      <c r="KYI282" s="53"/>
      <c r="KYJ282" s="53"/>
      <c r="KYK282" s="53"/>
      <c r="KYL282" s="53"/>
      <c r="KYM282" s="53"/>
      <c r="KYN282" s="53"/>
      <c r="KYO282" s="53"/>
      <c r="KYP282" s="53"/>
      <c r="KYQ282" s="53"/>
      <c r="KYR282" s="53"/>
      <c r="KYS282" s="53"/>
      <c r="KYT282" s="53"/>
      <c r="KYU282" s="53"/>
      <c r="KYV282" s="53"/>
      <c r="KYW282" s="53"/>
      <c r="KYX282" s="53"/>
      <c r="KYY282" s="53"/>
      <c r="KYZ282" s="53"/>
      <c r="KZA282" s="53"/>
      <c r="KZB282" s="53"/>
      <c r="KZC282" s="53"/>
      <c r="KZD282" s="53"/>
      <c r="KZE282" s="53"/>
      <c r="KZF282" s="53"/>
      <c r="KZG282" s="53"/>
      <c r="KZH282" s="53"/>
      <c r="KZI282" s="53"/>
      <c r="KZJ282" s="53"/>
      <c r="KZK282" s="53"/>
      <c r="KZL282" s="53"/>
      <c r="KZM282" s="53"/>
      <c r="KZN282" s="53"/>
      <c r="KZO282" s="53"/>
      <c r="KZP282" s="53"/>
      <c r="KZQ282" s="53"/>
      <c r="KZR282" s="53"/>
      <c r="KZS282" s="53"/>
      <c r="KZT282" s="53"/>
      <c r="KZU282" s="53"/>
      <c r="KZV282" s="53"/>
      <c r="KZW282" s="53"/>
      <c r="KZX282" s="53"/>
      <c r="KZY282" s="53"/>
      <c r="KZZ282" s="53"/>
      <c r="LAA282" s="53"/>
      <c r="LAB282" s="53"/>
      <c r="LAC282" s="53"/>
      <c r="LAD282" s="53"/>
      <c r="LAE282" s="53"/>
      <c r="LAF282" s="53"/>
      <c r="LAG282" s="53"/>
      <c r="LAH282" s="53"/>
      <c r="LAI282" s="53"/>
      <c r="LAJ282" s="53"/>
      <c r="LAK282" s="53"/>
      <c r="LAL282" s="53"/>
      <c r="LAM282" s="53"/>
      <c r="LAN282" s="53"/>
      <c r="LAO282" s="53"/>
      <c r="LAP282" s="53"/>
      <c r="LAQ282" s="53"/>
      <c r="LAR282" s="53"/>
      <c r="LAS282" s="53"/>
      <c r="LAT282" s="53"/>
      <c r="LAU282" s="53"/>
      <c r="LAV282" s="53"/>
      <c r="LAW282" s="53"/>
      <c r="LAX282" s="53"/>
      <c r="LAY282" s="53"/>
      <c r="LAZ282" s="53"/>
      <c r="LBA282" s="53"/>
      <c r="LBB282" s="53"/>
      <c r="LBC282" s="53"/>
      <c r="LBD282" s="53"/>
      <c r="LBE282" s="53"/>
      <c r="LBF282" s="53"/>
      <c r="LBG282" s="53"/>
      <c r="LBH282" s="53"/>
      <c r="LBI282" s="53"/>
      <c r="LBJ282" s="53"/>
      <c r="LBK282" s="53"/>
      <c r="LBL282" s="53"/>
      <c r="LBM282" s="53"/>
      <c r="LBN282" s="53"/>
      <c r="LBO282" s="53"/>
      <c r="LBP282" s="53"/>
      <c r="LBQ282" s="53"/>
      <c r="LBR282" s="53"/>
      <c r="LBS282" s="53"/>
      <c r="LBT282" s="53"/>
      <c r="LBU282" s="53"/>
      <c r="LBV282" s="53"/>
      <c r="LBW282" s="53"/>
      <c r="LBX282" s="53"/>
      <c r="LBY282" s="53"/>
      <c r="LBZ282" s="53"/>
      <c r="LCA282" s="53"/>
      <c r="LCB282" s="53"/>
      <c r="LCC282" s="53"/>
      <c r="LCD282" s="53"/>
      <c r="LCE282" s="53"/>
      <c r="LCF282" s="53"/>
      <c r="LCG282" s="53"/>
      <c r="LCH282" s="53"/>
      <c r="LCI282" s="53"/>
      <c r="LCJ282" s="53"/>
      <c r="LCK282" s="53"/>
      <c r="LCL282" s="53"/>
      <c r="LCM282" s="53"/>
      <c r="LCN282" s="53"/>
      <c r="LCO282" s="53"/>
      <c r="LCP282" s="53"/>
      <c r="LCQ282" s="53"/>
      <c r="LCR282" s="53"/>
      <c r="LCS282" s="53"/>
      <c r="LCT282" s="53"/>
      <c r="LCU282" s="53"/>
      <c r="LCV282" s="53"/>
      <c r="LCW282" s="53"/>
      <c r="LCX282" s="53"/>
      <c r="LCY282" s="53"/>
      <c r="LCZ282" s="53"/>
      <c r="LDA282" s="53"/>
      <c r="LDB282" s="53"/>
      <c r="LDC282" s="53"/>
      <c r="LDD282" s="53"/>
      <c r="LDE282" s="53"/>
      <c r="LDF282" s="53"/>
      <c r="LDG282" s="53"/>
      <c r="LDH282" s="53"/>
      <c r="LDI282" s="53"/>
      <c r="LDJ282" s="53"/>
      <c r="LDK282" s="53"/>
      <c r="LDL282" s="53"/>
      <c r="LDM282" s="53"/>
      <c r="LDN282" s="53"/>
      <c r="LDO282" s="53"/>
      <c r="LDP282" s="53"/>
      <c r="LDQ282" s="53"/>
      <c r="LDR282" s="53"/>
      <c r="LDS282" s="53"/>
      <c r="LDT282" s="53"/>
      <c r="LDU282" s="53"/>
      <c r="LDV282" s="53"/>
      <c r="LDW282" s="53"/>
      <c r="LDX282" s="53"/>
      <c r="LDY282" s="53"/>
      <c r="LDZ282" s="53"/>
      <c r="LEA282" s="53"/>
      <c r="LEB282" s="53"/>
      <c r="LEC282" s="53"/>
      <c r="LED282" s="53"/>
      <c r="LEE282" s="53"/>
      <c r="LEF282" s="53"/>
      <c r="LEG282" s="53"/>
      <c r="LEH282" s="53"/>
      <c r="LEI282" s="53"/>
      <c r="LEJ282" s="53"/>
      <c r="LEK282" s="53"/>
      <c r="LEL282" s="53"/>
      <c r="LEM282" s="53"/>
      <c r="LEN282" s="53"/>
      <c r="LEO282" s="53"/>
      <c r="LEP282" s="53"/>
      <c r="LEQ282" s="53"/>
      <c r="LER282" s="53"/>
      <c r="LES282" s="53"/>
      <c r="LET282" s="53"/>
      <c r="LEU282" s="53"/>
      <c r="LEV282" s="53"/>
      <c r="LEW282" s="53"/>
      <c r="LEX282" s="53"/>
      <c r="LEY282" s="53"/>
      <c r="LEZ282" s="53"/>
      <c r="LFA282" s="53"/>
      <c r="LFB282" s="53"/>
      <c r="LFC282" s="53"/>
      <c r="LFD282" s="53"/>
      <c r="LFE282" s="53"/>
      <c r="LFF282" s="53"/>
      <c r="LFG282" s="53"/>
      <c r="LFH282" s="53"/>
      <c r="LFI282" s="53"/>
      <c r="LFJ282" s="53"/>
      <c r="LFK282" s="53"/>
      <c r="LFL282" s="53"/>
      <c r="LFM282" s="53"/>
      <c r="LFN282" s="53"/>
      <c r="LFO282" s="53"/>
      <c r="LFP282" s="53"/>
      <c r="LFQ282" s="53"/>
      <c r="LFR282" s="53"/>
      <c r="LFS282" s="53"/>
      <c r="LFT282" s="53"/>
      <c r="LFU282" s="53"/>
      <c r="LFV282" s="53"/>
      <c r="LFW282" s="53"/>
      <c r="LFX282" s="53"/>
      <c r="LFY282" s="53"/>
      <c r="LFZ282" s="53"/>
      <c r="LGA282" s="53"/>
      <c r="LGB282" s="53"/>
      <c r="LGC282" s="53"/>
      <c r="LGD282" s="53"/>
      <c r="LGE282" s="53"/>
      <c r="LGH282" s="53"/>
      <c r="LGI282" s="53"/>
      <c r="LGJ282" s="53"/>
      <c r="LGK282" s="53"/>
      <c r="LGL282" s="53"/>
      <c r="LGM282" s="53"/>
      <c r="LGN282" s="53"/>
      <c r="LGO282" s="53"/>
      <c r="LGP282" s="53"/>
      <c r="LGQ282" s="53"/>
      <c r="LGR282" s="53"/>
      <c r="LGS282" s="53"/>
      <c r="LGT282" s="53"/>
      <c r="LGU282" s="53"/>
      <c r="LGV282" s="53"/>
      <c r="LGW282" s="53"/>
      <c r="LGX282" s="53"/>
      <c r="LGY282" s="53"/>
      <c r="LGZ282" s="53"/>
      <c r="LHA282" s="53"/>
      <c r="LHB282" s="53"/>
      <c r="LHC282" s="53"/>
      <c r="LHD282" s="53"/>
      <c r="LHE282" s="53"/>
      <c r="LHF282" s="53"/>
      <c r="LHG282" s="53"/>
      <c r="LHH282" s="53"/>
      <c r="LHI282" s="53"/>
      <c r="LHJ282" s="53"/>
      <c r="LHK282" s="53"/>
      <c r="LHL282" s="53"/>
      <c r="LHM282" s="53"/>
      <c r="LHN282" s="53"/>
      <c r="LHO282" s="53"/>
      <c r="LHP282" s="53"/>
      <c r="LHQ282" s="53"/>
      <c r="LHR282" s="53"/>
      <c r="LHS282" s="53"/>
      <c r="LHT282" s="53"/>
      <c r="LHU282" s="53"/>
      <c r="LHV282" s="53"/>
      <c r="LHW282" s="53"/>
      <c r="LHX282" s="53"/>
      <c r="LHY282" s="53"/>
      <c r="LHZ282" s="53"/>
      <c r="LIA282" s="53"/>
      <c r="LIB282" s="53"/>
      <c r="LIC282" s="53"/>
      <c r="LID282" s="53"/>
      <c r="LIE282" s="53"/>
      <c r="LIF282" s="53"/>
      <c r="LIG282" s="53"/>
      <c r="LIH282" s="53"/>
      <c r="LII282" s="53"/>
      <c r="LIJ282" s="53"/>
      <c r="LIK282" s="53"/>
      <c r="LIL282" s="53"/>
      <c r="LIM282" s="53"/>
      <c r="LIN282" s="53"/>
      <c r="LIO282" s="53"/>
      <c r="LIP282" s="53"/>
      <c r="LIQ282" s="53"/>
      <c r="LIR282" s="53"/>
      <c r="LIS282" s="53"/>
      <c r="LIT282" s="53"/>
      <c r="LIU282" s="53"/>
      <c r="LIV282" s="53"/>
      <c r="LIW282" s="53"/>
      <c r="LIX282" s="53"/>
      <c r="LIY282" s="53"/>
      <c r="LIZ282" s="53"/>
      <c r="LJA282" s="53"/>
      <c r="LJB282" s="53"/>
      <c r="LJC282" s="53"/>
      <c r="LJD282" s="53"/>
      <c r="LJE282" s="53"/>
      <c r="LJF282" s="53"/>
      <c r="LJG282" s="53"/>
      <c r="LJH282" s="53"/>
      <c r="LJI282" s="53"/>
      <c r="LJJ282" s="53"/>
      <c r="LJK282" s="53"/>
      <c r="LJL282" s="53"/>
      <c r="LJM282" s="53"/>
      <c r="LJN282" s="53"/>
      <c r="LJO282" s="53"/>
      <c r="LJP282" s="53"/>
      <c r="LJQ282" s="53"/>
      <c r="LJR282" s="53"/>
      <c r="LJS282" s="53"/>
      <c r="LJT282" s="53"/>
      <c r="LJU282" s="53"/>
      <c r="LJV282" s="53"/>
      <c r="LJW282" s="53"/>
      <c r="LJX282" s="53"/>
      <c r="LJY282" s="53"/>
      <c r="LJZ282" s="53"/>
      <c r="LKA282" s="53"/>
      <c r="LKB282" s="53"/>
      <c r="LKC282" s="53"/>
      <c r="LKD282" s="53"/>
      <c r="LKE282" s="53"/>
      <c r="LKF282" s="53"/>
      <c r="LKG282" s="53"/>
      <c r="LKH282" s="53"/>
      <c r="LKI282" s="53"/>
      <c r="LKJ282" s="53"/>
      <c r="LKK282" s="53"/>
      <c r="LKL282" s="53"/>
      <c r="LKM282" s="53"/>
      <c r="LKN282" s="53"/>
      <c r="LKO282" s="53"/>
      <c r="LKP282" s="53"/>
      <c r="LKQ282" s="53"/>
      <c r="LKR282" s="53"/>
      <c r="LKS282" s="53"/>
      <c r="LKT282" s="53"/>
      <c r="LKU282" s="53"/>
      <c r="LKV282" s="53"/>
      <c r="LKW282" s="53"/>
      <c r="LKX282" s="53"/>
      <c r="LKY282" s="53"/>
      <c r="LKZ282" s="53"/>
      <c r="LLA282" s="53"/>
      <c r="LLB282" s="53"/>
      <c r="LLC282" s="53"/>
      <c r="LLD282" s="53"/>
      <c r="LLE282" s="53"/>
      <c r="LLF282" s="53"/>
      <c r="LLG282" s="53"/>
      <c r="LLH282" s="53"/>
      <c r="LLI282" s="53"/>
      <c r="LLJ282" s="53"/>
      <c r="LLK282" s="53"/>
      <c r="LLL282" s="53"/>
      <c r="LLM282" s="53"/>
      <c r="LLN282" s="53"/>
      <c r="LLO282" s="53"/>
      <c r="LLP282" s="53"/>
      <c r="LLQ282" s="53"/>
      <c r="LLR282" s="53"/>
      <c r="LLS282" s="53"/>
      <c r="LLT282" s="53"/>
      <c r="LLU282" s="53"/>
      <c r="LLV282" s="53"/>
      <c r="LLW282" s="53"/>
      <c r="LLX282" s="53"/>
      <c r="LLY282" s="53"/>
      <c r="LLZ282" s="53"/>
      <c r="LMA282" s="53"/>
      <c r="LMB282" s="53"/>
      <c r="LMC282" s="53"/>
      <c r="LMD282" s="53"/>
      <c r="LME282" s="53"/>
      <c r="LMF282" s="53"/>
      <c r="LMG282" s="53"/>
      <c r="LMH282" s="53"/>
      <c r="LMI282" s="53"/>
      <c r="LMJ282" s="53"/>
      <c r="LMK282" s="53"/>
      <c r="LML282" s="53"/>
      <c r="LMM282" s="53"/>
      <c r="LMN282" s="53"/>
      <c r="LMO282" s="53"/>
      <c r="LMP282" s="53"/>
      <c r="LMQ282" s="53"/>
      <c r="LMR282" s="53"/>
      <c r="LMS282" s="53"/>
      <c r="LMT282" s="53"/>
      <c r="LMU282" s="53"/>
      <c r="LMV282" s="53"/>
      <c r="LMW282" s="53"/>
      <c r="LMX282" s="53"/>
      <c r="LMY282" s="53"/>
      <c r="LMZ282" s="53"/>
      <c r="LNA282" s="53"/>
      <c r="LNB282" s="53"/>
      <c r="LNC282" s="53"/>
      <c r="LND282" s="53"/>
      <c r="LNE282" s="53"/>
      <c r="LNF282" s="53"/>
      <c r="LNG282" s="53"/>
      <c r="LNH282" s="53"/>
      <c r="LNI282" s="53"/>
      <c r="LNJ282" s="53"/>
      <c r="LNK282" s="53"/>
      <c r="LNL282" s="53"/>
      <c r="LNM282" s="53"/>
      <c r="LNN282" s="53"/>
      <c r="LNO282" s="53"/>
      <c r="LNP282" s="53"/>
      <c r="LNQ282" s="53"/>
      <c r="LNR282" s="53"/>
      <c r="LNS282" s="53"/>
      <c r="LNT282" s="53"/>
      <c r="LNU282" s="53"/>
      <c r="LNV282" s="53"/>
      <c r="LNW282" s="53"/>
      <c r="LNX282" s="53"/>
      <c r="LNY282" s="53"/>
      <c r="LNZ282" s="53"/>
      <c r="LOA282" s="53"/>
      <c r="LOB282" s="53"/>
      <c r="LOC282" s="53"/>
      <c r="LOD282" s="53"/>
      <c r="LOE282" s="53"/>
      <c r="LOF282" s="53"/>
      <c r="LOG282" s="53"/>
      <c r="LOH282" s="53"/>
      <c r="LOI282" s="53"/>
      <c r="LOJ282" s="53"/>
      <c r="LOK282" s="53"/>
      <c r="LOL282" s="53"/>
      <c r="LOM282" s="53"/>
      <c r="LON282" s="53"/>
      <c r="LOO282" s="53"/>
      <c r="LOP282" s="53"/>
      <c r="LOQ282" s="53"/>
      <c r="LOR282" s="53"/>
      <c r="LOS282" s="53"/>
      <c r="LOT282" s="53"/>
      <c r="LOU282" s="53"/>
      <c r="LOV282" s="53"/>
      <c r="LOW282" s="53"/>
      <c r="LOX282" s="53"/>
      <c r="LOY282" s="53"/>
      <c r="LOZ282" s="53"/>
      <c r="LPA282" s="53"/>
      <c r="LPB282" s="53"/>
      <c r="LPC282" s="53"/>
      <c r="LPD282" s="53"/>
      <c r="LPE282" s="53"/>
      <c r="LPF282" s="53"/>
      <c r="LPG282" s="53"/>
      <c r="LPH282" s="53"/>
      <c r="LPI282" s="53"/>
      <c r="LPJ282" s="53"/>
      <c r="LPK282" s="53"/>
      <c r="LPL282" s="53"/>
      <c r="LPM282" s="53"/>
      <c r="LPN282" s="53"/>
      <c r="LPO282" s="53"/>
      <c r="LPP282" s="53"/>
      <c r="LPQ282" s="53"/>
      <c r="LPR282" s="53"/>
      <c r="LPS282" s="53"/>
      <c r="LPT282" s="53"/>
      <c r="LPU282" s="53"/>
      <c r="LPV282" s="53"/>
      <c r="LPW282" s="53"/>
      <c r="LPX282" s="53"/>
      <c r="LPY282" s="53"/>
      <c r="LPZ282" s="53"/>
      <c r="LQA282" s="53"/>
      <c r="LQD282" s="53"/>
      <c r="LQE282" s="53"/>
      <c r="LQF282" s="53"/>
      <c r="LQG282" s="53"/>
      <c r="LQH282" s="53"/>
      <c r="LQI282" s="53"/>
      <c r="LQJ282" s="53"/>
      <c r="LQK282" s="53"/>
      <c r="LQL282" s="53"/>
      <c r="LQM282" s="53"/>
      <c r="LQN282" s="53"/>
      <c r="LQO282" s="53"/>
      <c r="LQP282" s="53"/>
      <c r="LQQ282" s="53"/>
      <c r="LQR282" s="53"/>
      <c r="LQS282" s="53"/>
      <c r="LQT282" s="53"/>
      <c r="LQU282" s="53"/>
      <c r="LQV282" s="53"/>
      <c r="LQW282" s="53"/>
      <c r="LQX282" s="53"/>
      <c r="LQY282" s="53"/>
      <c r="LQZ282" s="53"/>
      <c r="LRA282" s="53"/>
      <c r="LRB282" s="53"/>
      <c r="LRC282" s="53"/>
      <c r="LRD282" s="53"/>
      <c r="LRE282" s="53"/>
      <c r="LRF282" s="53"/>
      <c r="LRG282" s="53"/>
      <c r="LRH282" s="53"/>
      <c r="LRI282" s="53"/>
      <c r="LRJ282" s="53"/>
      <c r="LRK282" s="53"/>
      <c r="LRL282" s="53"/>
      <c r="LRM282" s="53"/>
      <c r="LRN282" s="53"/>
      <c r="LRO282" s="53"/>
      <c r="LRP282" s="53"/>
      <c r="LRQ282" s="53"/>
      <c r="LRR282" s="53"/>
      <c r="LRS282" s="53"/>
      <c r="LRT282" s="53"/>
      <c r="LRU282" s="53"/>
      <c r="LRV282" s="53"/>
      <c r="LRW282" s="53"/>
      <c r="LRX282" s="53"/>
      <c r="LRY282" s="53"/>
      <c r="LRZ282" s="53"/>
      <c r="LSA282" s="53"/>
      <c r="LSB282" s="53"/>
      <c r="LSC282" s="53"/>
      <c r="LSD282" s="53"/>
      <c r="LSE282" s="53"/>
      <c r="LSF282" s="53"/>
      <c r="LSG282" s="53"/>
      <c r="LSH282" s="53"/>
      <c r="LSI282" s="53"/>
      <c r="LSJ282" s="53"/>
      <c r="LSK282" s="53"/>
      <c r="LSL282" s="53"/>
      <c r="LSM282" s="53"/>
      <c r="LSN282" s="53"/>
      <c r="LSO282" s="53"/>
      <c r="LSP282" s="53"/>
      <c r="LSQ282" s="53"/>
      <c r="LSR282" s="53"/>
      <c r="LSS282" s="53"/>
      <c r="LST282" s="53"/>
      <c r="LSU282" s="53"/>
      <c r="LSV282" s="53"/>
      <c r="LSW282" s="53"/>
      <c r="LSX282" s="53"/>
      <c r="LSY282" s="53"/>
      <c r="LSZ282" s="53"/>
      <c r="LTA282" s="53"/>
      <c r="LTB282" s="53"/>
      <c r="LTC282" s="53"/>
      <c r="LTD282" s="53"/>
      <c r="LTE282" s="53"/>
      <c r="LTF282" s="53"/>
      <c r="LTG282" s="53"/>
      <c r="LTH282" s="53"/>
      <c r="LTI282" s="53"/>
      <c r="LTJ282" s="53"/>
      <c r="LTK282" s="53"/>
      <c r="LTL282" s="53"/>
      <c r="LTM282" s="53"/>
      <c r="LTN282" s="53"/>
      <c r="LTO282" s="53"/>
      <c r="LTP282" s="53"/>
      <c r="LTQ282" s="53"/>
      <c r="LTR282" s="53"/>
      <c r="LTS282" s="53"/>
      <c r="LTT282" s="53"/>
      <c r="LTU282" s="53"/>
      <c r="LTV282" s="53"/>
      <c r="LTW282" s="53"/>
      <c r="LTX282" s="53"/>
      <c r="LTY282" s="53"/>
      <c r="LTZ282" s="53"/>
      <c r="LUA282" s="53"/>
      <c r="LUB282" s="53"/>
      <c r="LUC282" s="53"/>
      <c r="LUD282" s="53"/>
      <c r="LUE282" s="53"/>
      <c r="LUF282" s="53"/>
      <c r="LUG282" s="53"/>
      <c r="LUH282" s="53"/>
      <c r="LUI282" s="53"/>
      <c r="LUJ282" s="53"/>
      <c r="LUK282" s="53"/>
      <c r="LUL282" s="53"/>
      <c r="LUM282" s="53"/>
      <c r="LUN282" s="53"/>
      <c r="LUO282" s="53"/>
      <c r="LUP282" s="53"/>
      <c r="LUQ282" s="53"/>
      <c r="LUR282" s="53"/>
      <c r="LUS282" s="53"/>
      <c r="LUT282" s="53"/>
      <c r="LUU282" s="53"/>
      <c r="LUV282" s="53"/>
      <c r="LUW282" s="53"/>
      <c r="LUX282" s="53"/>
      <c r="LUY282" s="53"/>
      <c r="LUZ282" s="53"/>
      <c r="LVA282" s="53"/>
      <c r="LVB282" s="53"/>
      <c r="LVC282" s="53"/>
      <c r="LVD282" s="53"/>
      <c r="LVE282" s="53"/>
      <c r="LVF282" s="53"/>
      <c r="LVG282" s="53"/>
      <c r="LVH282" s="53"/>
      <c r="LVI282" s="53"/>
      <c r="LVJ282" s="53"/>
      <c r="LVK282" s="53"/>
      <c r="LVL282" s="53"/>
      <c r="LVM282" s="53"/>
      <c r="LVN282" s="53"/>
      <c r="LVO282" s="53"/>
      <c r="LVP282" s="53"/>
      <c r="LVQ282" s="53"/>
      <c r="LVR282" s="53"/>
      <c r="LVS282" s="53"/>
      <c r="LVT282" s="53"/>
      <c r="LVU282" s="53"/>
      <c r="LVV282" s="53"/>
      <c r="LVW282" s="53"/>
      <c r="LVX282" s="53"/>
      <c r="LVY282" s="53"/>
      <c r="LVZ282" s="53"/>
      <c r="LWA282" s="53"/>
      <c r="LWB282" s="53"/>
      <c r="LWC282" s="53"/>
      <c r="LWD282" s="53"/>
      <c r="LWE282" s="53"/>
      <c r="LWF282" s="53"/>
      <c r="LWG282" s="53"/>
      <c r="LWH282" s="53"/>
      <c r="LWI282" s="53"/>
      <c r="LWJ282" s="53"/>
      <c r="LWK282" s="53"/>
      <c r="LWL282" s="53"/>
      <c r="LWM282" s="53"/>
      <c r="LWN282" s="53"/>
      <c r="LWO282" s="53"/>
      <c r="LWP282" s="53"/>
      <c r="LWQ282" s="53"/>
      <c r="LWR282" s="53"/>
      <c r="LWS282" s="53"/>
      <c r="LWT282" s="53"/>
      <c r="LWU282" s="53"/>
      <c r="LWV282" s="53"/>
      <c r="LWW282" s="53"/>
      <c r="LWX282" s="53"/>
      <c r="LWY282" s="53"/>
      <c r="LWZ282" s="53"/>
      <c r="LXA282" s="53"/>
      <c r="LXB282" s="53"/>
      <c r="LXC282" s="53"/>
      <c r="LXD282" s="53"/>
      <c r="LXE282" s="53"/>
      <c r="LXF282" s="53"/>
      <c r="LXG282" s="53"/>
      <c r="LXH282" s="53"/>
      <c r="LXI282" s="53"/>
      <c r="LXJ282" s="53"/>
      <c r="LXK282" s="53"/>
      <c r="LXL282" s="53"/>
      <c r="LXM282" s="53"/>
      <c r="LXN282" s="53"/>
      <c r="LXO282" s="53"/>
      <c r="LXP282" s="53"/>
      <c r="LXQ282" s="53"/>
      <c r="LXR282" s="53"/>
      <c r="LXS282" s="53"/>
      <c r="LXT282" s="53"/>
      <c r="LXU282" s="53"/>
      <c r="LXV282" s="53"/>
      <c r="LXW282" s="53"/>
      <c r="LXX282" s="53"/>
      <c r="LXY282" s="53"/>
      <c r="LXZ282" s="53"/>
      <c r="LYA282" s="53"/>
      <c r="LYB282" s="53"/>
      <c r="LYC282" s="53"/>
      <c r="LYD282" s="53"/>
      <c r="LYE282" s="53"/>
      <c r="LYF282" s="53"/>
      <c r="LYG282" s="53"/>
      <c r="LYH282" s="53"/>
      <c r="LYI282" s="53"/>
      <c r="LYJ282" s="53"/>
      <c r="LYK282" s="53"/>
      <c r="LYL282" s="53"/>
      <c r="LYM282" s="53"/>
      <c r="LYN282" s="53"/>
      <c r="LYO282" s="53"/>
      <c r="LYP282" s="53"/>
      <c r="LYQ282" s="53"/>
      <c r="LYR282" s="53"/>
      <c r="LYS282" s="53"/>
      <c r="LYT282" s="53"/>
      <c r="LYU282" s="53"/>
      <c r="LYV282" s="53"/>
      <c r="LYW282" s="53"/>
      <c r="LYX282" s="53"/>
      <c r="LYY282" s="53"/>
      <c r="LYZ282" s="53"/>
      <c r="LZA282" s="53"/>
      <c r="LZB282" s="53"/>
      <c r="LZC282" s="53"/>
      <c r="LZD282" s="53"/>
      <c r="LZE282" s="53"/>
      <c r="LZF282" s="53"/>
      <c r="LZG282" s="53"/>
      <c r="LZH282" s="53"/>
      <c r="LZI282" s="53"/>
      <c r="LZJ282" s="53"/>
      <c r="LZK282" s="53"/>
      <c r="LZL282" s="53"/>
      <c r="LZM282" s="53"/>
      <c r="LZN282" s="53"/>
      <c r="LZO282" s="53"/>
      <c r="LZP282" s="53"/>
      <c r="LZQ282" s="53"/>
      <c r="LZR282" s="53"/>
      <c r="LZS282" s="53"/>
      <c r="LZT282" s="53"/>
      <c r="LZU282" s="53"/>
      <c r="LZV282" s="53"/>
      <c r="LZW282" s="53"/>
      <c r="LZZ282" s="53"/>
      <c r="MAA282" s="53"/>
      <c r="MAB282" s="53"/>
      <c r="MAC282" s="53"/>
      <c r="MAD282" s="53"/>
      <c r="MAE282" s="53"/>
      <c r="MAF282" s="53"/>
      <c r="MAG282" s="53"/>
      <c r="MAH282" s="53"/>
      <c r="MAI282" s="53"/>
      <c r="MAJ282" s="53"/>
      <c r="MAK282" s="53"/>
      <c r="MAL282" s="53"/>
      <c r="MAM282" s="53"/>
      <c r="MAN282" s="53"/>
      <c r="MAO282" s="53"/>
      <c r="MAP282" s="53"/>
      <c r="MAQ282" s="53"/>
      <c r="MAR282" s="53"/>
      <c r="MAS282" s="53"/>
      <c r="MAT282" s="53"/>
      <c r="MAU282" s="53"/>
      <c r="MAV282" s="53"/>
      <c r="MAW282" s="53"/>
      <c r="MAX282" s="53"/>
      <c r="MAY282" s="53"/>
      <c r="MAZ282" s="53"/>
      <c r="MBA282" s="53"/>
      <c r="MBB282" s="53"/>
      <c r="MBC282" s="53"/>
      <c r="MBD282" s="53"/>
      <c r="MBE282" s="53"/>
      <c r="MBF282" s="53"/>
      <c r="MBG282" s="53"/>
      <c r="MBH282" s="53"/>
      <c r="MBI282" s="53"/>
      <c r="MBJ282" s="53"/>
      <c r="MBK282" s="53"/>
      <c r="MBL282" s="53"/>
      <c r="MBM282" s="53"/>
      <c r="MBN282" s="53"/>
      <c r="MBO282" s="53"/>
      <c r="MBP282" s="53"/>
      <c r="MBQ282" s="53"/>
      <c r="MBR282" s="53"/>
      <c r="MBS282" s="53"/>
      <c r="MBT282" s="53"/>
      <c r="MBU282" s="53"/>
      <c r="MBV282" s="53"/>
      <c r="MBW282" s="53"/>
      <c r="MBX282" s="53"/>
      <c r="MBY282" s="53"/>
      <c r="MBZ282" s="53"/>
      <c r="MCA282" s="53"/>
      <c r="MCB282" s="53"/>
      <c r="MCC282" s="53"/>
      <c r="MCD282" s="53"/>
      <c r="MCE282" s="53"/>
      <c r="MCF282" s="53"/>
      <c r="MCG282" s="53"/>
      <c r="MCH282" s="53"/>
      <c r="MCI282" s="53"/>
      <c r="MCJ282" s="53"/>
      <c r="MCK282" s="53"/>
      <c r="MCL282" s="53"/>
      <c r="MCM282" s="53"/>
      <c r="MCN282" s="53"/>
      <c r="MCO282" s="53"/>
      <c r="MCP282" s="53"/>
      <c r="MCQ282" s="53"/>
      <c r="MCR282" s="53"/>
      <c r="MCS282" s="53"/>
      <c r="MCT282" s="53"/>
      <c r="MCU282" s="53"/>
      <c r="MCV282" s="53"/>
      <c r="MCW282" s="53"/>
      <c r="MCX282" s="53"/>
      <c r="MCY282" s="53"/>
      <c r="MCZ282" s="53"/>
      <c r="MDA282" s="53"/>
      <c r="MDB282" s="53"/>
      <c r="MDC282" s="53"/>
      <c r="MDD282" s="53"/>
      <c r="MDE282" s="53"/>
      <c r="MDF282" s="53"/>
      <c r="MDG282" s="53"/>
      <c r="MDH282" s="53"/>
      <c r="MDI282" s="53"/>
      <c r="MDJ282" s="53"/>
      <c r="MDK282" s="53"/>
      <c r="MDL282" s="53"/>
      <c r="MDM282" s="53"/>
      <c r="MDN282" s="53"/>
      <c r="MDO282" s="53"/>
      <c r="MDP282" s="53"/>
      <c r="MDQ282" s="53"/>
      <c r="MDR282" s="53"/>
      <c r="MDS282" s="53"/>
      <c r="MDT282" s="53"/>
      <c r="MDU282" s="53"/>
      <c r="MDV282" s="53"/>
      <c r="MDW282" s="53"/>
      <c r="MDX282" s="53"/>
      <c r="MDY282" s="53"/>
      <c r="MDZ282" s="53"/>
      <c r="MEA282" s="53"/>
      <c r="MEB282" s="53"/>
      <c r="MEC282" s="53"/>
      <c r="MED282" s="53"/>
      <c r="MEE282" s="53"/>
      <c r="MEF282" s="53"/>
      <c r="MEG282" s="53"/>
      <c r="MEH282" s="53"/>
      <c r="MEI282" s="53"/>
      <c r="MEJ282" s="53"/>
      <c r="MEK282" s="53"/>
      <c r="MEL282" s="53"/>
      <c r="MEM282" s="53"/>
      <c r="MEN282" s="53"/>
      <c r="MEO282" s="53"/>
      <c r="MEP282" s="53"/>
      <c r="MEQ282" s="53"/>
      <c r="MER282" s="53"/>
      <c r="MES282" s="53"/>
      <c r="MET282" s="53"/>
      <c r="MEU282" s="53"/>
      <c r="MEV282" s="53"/>
      <c r="MEW282" s="53"/>
      <c r="MEX282" s="53"/>
      <c r="MEY282" s="53"/>
      <c r="MEZ282" s="53"/>
      <c r="MFA282" s="53"/>
      <c r="MFB282" s="53"/>
      <c r="MFC282" s="53"/>
      <c r="MFD282" s="53"/>
      <c r="MFE282" s="53"/>
      <c r="MFF282" s="53"/>
      <c r="MFG282" s="53"/>
      <c r="MFH282" s="53"/>
      <c r="MFI282" s="53"/>
      <c r="MFJ282" s="53"/>
      <c r="MFK282" s="53"/>
      <c r="MFL282" s="53"/>
      <c r="MFM282" s="53"/>
      <c r="MFN282" s="53"/>
      <c r="MFO282" s="53"/>
      <c r="MFP282" s="53"/>
      <c r="MFQ282" s="53"/>
      <c r="MFR282" s="53"/>
      <c r="MFS282" s="53"/>
      <c r="MFT282" s="53"/>
      <c r="MFU282" s="53"/>
      <c r="MFV282" s="53"/>
      <c r="MFW282" s="53"/>
      <c r="MFX282" s="53"/>
      <c r="MFY282" s="53"/>
      <c r="MFZ282" s="53"/>
      <c r="MGA282" s="53"/>
      <c r="MGB282" s="53"/>
      <c r="MGC282" s="53"/>
      <c r="MGD282" s="53"/>
      <c r="MGE282" s="53"/>
      <c r="MGF282" s="53"/>
      <c r="MGG282" s="53"/>
      <c r="MGH282" s="53"/>
      <c r="MGI282" s="53"/>
      <c r="MGJ282" s="53"/>
      <c r="MGK282" s="53"/>
      <c r="MGL282" s="53"/>
      <c r="MGM282" s="53"/>
      <c r="MGN282" s="53"/>
      <c r="MGO282" s="53"/>
      <c r="MGP282" s="53"/>
      <c r="MGQ282" s="53"/>
      <c r="MGR282" s="53"/>
      <c r="MGS282" s="53"/>
      <c r="MGT282" s="53"/>
      <c r="MGU282" s="53"/>
      <c r="MGV282" s="53"/>
      <c r="MGW282" s="53"/>
      <c r="MGX282" s="53"/>
      <c r="MGY282" s="53"/>
      <c r="MGZ282" s="53"/>
      <c r="MHA282" s="53"/>
      <c r="MHB282" s="53"/>
      <c r="MHC282" s="53"/>
      <c r="MHD282" s="53"/>
      <c r="MHE282" s="53"/>
      <c r="MHF282" s="53"/>
      <c r="MHG282" s="53"/>
      <c r="MHH282" s="53"/>
      <c r="MHI282" s="53"/>
      <c r="MHJ282" s="53"/>
      <c r="MHK282" s="53"/>
      <c r="MHL282" s="53"/>
      <c r="MHM282" s="53"/>
      <c r="MHN282" s="53"/>
      <c r="MHO282" s="53"/>
      <c r="MHP282" s="53"/>
      <c r="MHQ282" s="53"/>
      <c r="MHR282" s="53"/>
      <c r="MHS282" s="53"/>
      <c r="MHT282" s="53"/>
      <c r="MHU282" s="53"/>
      <c r="MHV282" s="53"/>
      <c r="MHW282" s="53"/>
      <c r="MHX282" s="53"/>
      <c r="MHY282" s="53"/>
      <c r="MHZ282" s="53"/>
      <c r="MIA282" s="53"/>
      <c r="MIB282" s="53"/>
      <c r="MIC282" s="53"/>
      <c r="MID282" s="53"/>
      <c r="MIE282" s="53"/>
      <c r="MIF282" s="53"/>
      <c r="MIG282" s="53"/>
      <c r="MIH282" s="53"/>
      <c r="MII282" s="53"/>
      <c r="MIJ282" s="53"/>
      <c r="MIK282" s="53"/>
      <c r="MIL282" s="53"/>
      <c r="MIM282" s="53"/>
      <c r="MIN282" s="53"/>
      <c r="MIO282" s="53"/>
      <c r="MIP282" s="53"/>
      <c r="MIQ282" s="53"/>
      <c r="MIR282" s="53"/>
      <c r="MIS282" s="53"/>
      <c r="MIT282" s="53"/>
      <c r="MIU282" s="53"/>
      <c r="MIV282" s="53"/>
      <c r="MIW282" s="53"/>
      <c r="MIX282" s="53"/>
      <c r="MIY282" s="53"/>
      <c r="MIZ282" s="53"/>
      <c r="MJA282" s="53"/>
      <c r="MJB282" s="53"/>
      <c r="MJC282" s="53"/>
      <c r="MJD282" s="53"/>
      <c r="MJE282" s="53"/>
      <c r="MJF282" s="53"/>
      <c r="MJG282" s="53"/>
      <c r="MJH282" s="53"/>
      <c r="MJI282" s="53"/>
      <c r="MJJ282" s="53"/>
      <c r="MJK282" s="53"/>
      <c r="MJL282" s="53"/>
      <c r="MJM282" s="53"/>
      <c r="MJN282" s="53"/>
      <c r="MJO282" s="53"/>
      <c r="MJP282" s="53"/>
      <c r="MJQ282" s="53"/>
      <c r="MJR282" s="53"/>
      <c r="MJS282" s="53"/>
      <c r="MJV282" s="53"/>
      <c r="MJW282" s="53"/>
      <c r="MJX282" s="53"/>
      <c r="MJY282" s="53"/>
      <c r="MJZ282" s="53"/>
      <c r="MKA282" s="53"/>
      <c r="MKB282" s="53"/>
      <c r="MKC282" s="53"/>
      <c r="MKD282" s="53"/>
      <c r="MKE282" s="53"/>
      <c r="MKF282" s="53"/>
      <c r="MKG282" s="53"/>
      <c r="MKH282" s="53"/>
      <c r="MKI282" s="53"/>
      <c r="MKJ282" s="53"/>
      <c r="MKK282" s="53"/>
      <c r="MKL282" s="53"/>
      <c r="MKM282" s="53"/>
      <c r="MKN282" s="53"/>
      <c r="MKO282" s="53"/>
      <c r="MKP282" s="53"/>
      <c r="MKQ282" s="53"/>
      <c r="MKR282" s="53"/>
      <c r="MKS282" s="53"/>
      <c r="MKT282" s="53"/>
      <c r="MKU282" s="53"/>
      <c r="MKV282" s="53"/>
      <c r="MKW282" s="53"/>
      <c r="MKX282" s="53"/>
      <c r="MKY282" s="53"/>
      <c r="MKZ282" s="53"/>
      <c r="MLA282" s="53"/>
      <c r="MLB282" s="53"/>
      <c r="MLC282" s="53"/>
      <c r="MLD282" s="53"/>
      <c r="MLE282" s="53"/>
      <c r="MLF282" s="53"/>
      <c r="MLG282" s="53"/>
      <c r="MLH282" s="53"/>
      <c r="MLI282" s="53"/>
      <c r="MLJ282" s="53"/>
      <c r="MLK282" s="53"/>
      <c r="MLL282" s="53"/>
      <c r="MLM282" s="53"/>
      <c r="MLN282" s="53"/>
      <c r="MLO282" s="53"/>
      <c r="MLP282" s="53"/>
      <c r="MLQ282" s="53"/>
      <c r="MLR282" s="53"/>
      <c r="MLS282" s="53"/>
      <c r="MLT282" s="53"/>
      <c r="MLU282" s="53"/>
      <c r="MLV282" s="53"/>
      <c r="MLW282" s="53"/>
      <c r="MLX282" s="53"/>
      <c r="MLY282" s="53"/>
      <c r="MLZ282" s="53"/>
      <c r="MMA282" s="53"/>
      <c r="MMB282" s="53"/>
      <c r="MMC282" s="53"/>
      <c r="MMD282" s="53"/>
      <c r="MME282" s="53"/>
      <c r="MMF282" s="53"/>
      <c r="MMG282" s="53"/>
      <c r="MMH282" s="53"/>
      <c r="MMI282" s="53"/>
      <c r="MMJ282" s="53"/>
      <c r="MMK282" s="53"/>
      <c r="MML282" s="53"/>
      <c r="MMM282" s="53"/>
      <c r="MMN282" s="53"/>
      <c r="MMO282" s="53"/>
      <c r="MMP282" s="53"/>
      <c r="MMQ282" s="53"/>
      <c r="MMR282" s="53"/>
      <c r="MMS282" s="53"/>
      <c r="MMT282" s="53"/>
      <c r="MMU282" s="53"/>
      <c r="MMV282" s="53"/>
      <c r="MMW282" s="53"/>
      <c r="MMX282" s="53"/>
      <c r="MMY282" s="53"/>
      <c r="MMZ282" s="53"/>
      <c r="MNA282" s="53"/>
      <c r="MNB282" s="53"/>
      <c r="MNC282" s="53"/>
      <c r="MND282" s="53"/>
      <c r="MNE282" s="53"/>
      <c r="MNF282" s="53"/>
      <c r="MNG282" s="53"/>
      <c r="MNH282" s="53"/>
      <c r="MNI282" s="53"/>
      <c r="MNJ282" s="53"/>
      <c r="MNK282" s="53"/>
      <c r="MNL282" s="53"/>
      <c r="MNM282" s="53"/>
      <c r="MNN282" s="53"/>
      <c r="MNO282" s="53"/>
      <c r="MNP282" s="53"/>
      <c r="MNQ282" s="53"/>
      <c r="MNR282" s="53"/>
      <c r="MNS282" s="53"/>
      <c r="MNT282" s="53"/>
      <c r="MNU282" s="53"/>
      <c r="MNV282" s="53"/>
      <c r="MNW282" s="53"/>
      <c r="MNX282" s="53"/>
      <c r="MNY282" s="53"/>
      <c r="MNZ282" s="53"/>
      <c r="MOA282" s="53"/>
      <c r="MOB282" s="53"/>
      <c r="MOC282" s="53"/>
      <c r="MOD282" s="53"/>
      <c r="MOE282" s="53"/>
      <c r="MOF282" s="53"/>
      <c r="MOG282" s="53"/>
      <c r="MOH282" s="53"/>
      <c r="MOI282" s="53"/>
      <c r="MOJ282" s="53"/>
      <c r="MOK282" s="53"/>
      <c r="MOL282" s="53"/>
      <c r="MOM282" s="53"/>
      <c r="MON282" s="53"/>
      <c r="MOO282" s="53"/>
      <c r="MOP282" s="53"/>
      <c r="MOQ282" s="53"/>
      <c r="MOR282" s="53"/>
      <c r="MOS282" s="53"/>
      <c r="MOT282" s="53"/>
      <c r="MOU282" s="53"/>
      <c r="MOV282" s="53"/>
      <c r="MOW282" s="53"/>
      <c r="MOX282" s="53"/>
      <c r="MOY282" s="53"/>
      <c r="MOZ282" s="53"/>
      <c r="MPA282" s="53"/>
      <c r="MPB282" s="53"/>
      <c r="MPC282" s="53"/>
      <c r="MPD282" s="53"/>
      <c r="MPE282" s="53"/>
      <c r="MPF282" s="53"/>
      <c r="MPG282" s="53"/>
      <c r="MPH282" s="53"/>
      <c r="MPI282" s="53"/>
      <c r="MPJ282" s="53"/>
      <c r="MPK282" s="53"/>
      <c r="MPL282" s="53"/>
      <c r="MPM282" s="53"/>
      <c r="MPN282" s="53"/>
      <c r="MPO282" s="53"/>
      <c r="MPP282" s="53"/>
      <c r="MPQ282" s="53"/>
      <c r="MPR282" s="53"/>
      <c r="MPS282" s="53"/>
      <c r="MPT282" s="53"/>
      <c r="MPU282" s="53"/>
      <c r="MPV282" s="53"/>
      <c r="MPW282" s="53"/>
      <c r="MPX282" s="53"/>
      <c r="MPY282" s="53"/>
      <c r="MPZ282" s="53"/>
      <c r="MQA282" s="53"/>
      <c r="MQB282" s="53"/>
      <c r="MQC282" s="53"/>
      <c r="MQD282" s="53"/>
      <c r="MQE282" s="53"/>
      <c r="MQF282" s="53"/>
      <c r="MQG282" s="53"/>
      <c r="MQH282" s="53"/>
      <c r="MQI282" s="53"/>
      <c r="MQJ282" s="53"/>
      <c r="MQK282" s="53"/>
      <c r="MQL282" s="53"/>
      <c r="MQM282" s="53"/>
      <c r="MQN282" s="53"/>
      <c r="MQO282" s="53"/>
      <c r="MQP282" s="53"/>
      <c r="MQQ282" s="53"/>
      <c r="MQR282" s="53"/>
      <c r="MQS282" s="53"/>
      <c r="MQT282" s="53"/>
      <c r="MQU282" s="53"/>
      <c r="MQV282" s="53"/>
      <c r="MQW282" s="53"/>
      <c r="MQX282" s="53"/>
      <c r="MQY282" s="53"/>
      <c r="MQZ282" s="53"/>
      <c r="MRA282" s="53"/>
      <c r="MRB282" s="53"/>
      <c r="MRC282" s="53"/>
      <c r="MRD282" s="53"/>
      <c r="MRE282" s="53"/>
      <c r="MRF282" s="53"/>
      <c r="MRG282" s="53"/>
      <c r="MRH282" s="53"/>
      <c r="MRI282" s="53"/>
      <c r="MRJ282" s="53"/>
      <c r="MRK282" s="53"/>
      <c r="MRL282" s="53"/>
      <c r="MRM282" s="53"/>
      <c r="MRN282" s="53"/>
      <c r="MRO282" s="53"/>
      <c r="MRP282" s="53"/>
      <c r="MRQ282" s="53"/>
      <c r="MRR282" s="53"/>
      <c r="MRS282" s="53"/>
      <c r="MRT282" s="53"/>
      <c r="MRU282" s="53"/>
      <c r="MRV282" s="53"/>
      <c r="MRW282" s="53"/>
      <c r="MRX282" s="53"/>
      <c r="MRY282" s="53"/>
      <c r="MRZ282" s="53"/>
      <c r="MSA282" s="53"/>
      <c r="MSB282" s="53"/>
      <c r="MSC282" s="53"/>
      <c r="MSD282" s="53"/>
      <c r="MSE282" s="53"/>
      <c r="MSF282" s="53"/>
      <c r="MSG282" s="53"/>
      <c r="MSH282" s="53"/>
      <c r="MSI282" s="53"/>
      <c r="MSJ282" s="53"/>
      <c r="MSK282" s="53"/>
      <c r="MSL282" s="53"/>
      <c r="MSM282" s="53"/>
      <c r="MSN282" s="53"/>
      <c r="MSO282" s="53"/>
      <c r="MSP282" s="53"/>
      <c r="MSQ282" s="53"/>
      <c r="MSR282" s="53"/>
      <c r="MSS282" s="53"/>
      <c r="MST282" s="53"/>
      <c r="MSU282" s="53"/>
      <c r="MSV282" s="53"/>
      <c r="MSW282" s="53"/>
      <c r="MSX282" s="53"/>
      <c r="MSY282" s="53"/>
      <c r="MSZ282" s="53"/>
      <c r="MTA282" s="53"/>
      <c r="MTB282" s="53"/>
      <c r="MTC282" s="53"/>
      <c r="MTD282" s="53"/>
      <c r="MTE282" s="53"/>
      <c r="MTF282" s="53"/>
      <c r="MTG282" s="53"/>
      <c r="MTH282" s="53"/>
      <c r="MTI282" s="53"/>
      <c r="MTJ282" s="53"/>
      <c r="MTK282" s="53"/>
      <c r="MTL282" s="53"/>
      <c r="MTM282" s="53"/>
      <c r="MTN282" s="53"/>
      <c r="MTO282" s="53"/>
      <c r="MTR282" s="53"/>
      <c r="MTS282" s="53"/>
      <c r="MTT282" s="53"/>
      <c r="MTU282" s="53"/>
      <c r="MTV282" s="53"/>
      <c r="MTW282" s="53"/>
      <c r="MTX282" s="53"/>
      <c r="MTY282" s="53"/>
      <c r="MTZ282" s="53"/>
      <c r="MUA282" s="53"/>
      <c r="MUB282" s="53"/>
      <c r="MUC282" s="53"/>
      <c r="MUD282" s="53"/>
      <c r="MUE282" s="53"/>
      <c r="MUF282" s="53"/>
      <c r="MUG282" s="53"/>
      <c r="MUH282" s="53"/>
      <c r="MUI282" s="53"/>
      <c r="MUJ282" s="53"/>
      <c r="MUK282" s="53"/>
      <c r="MUL282" s="53"/>
      <c r="MUM282" s="53"/>
      <c r="MUN282" s="53"/>
      <c r="MUO282" s="53"/>
      <c r="MUP282" s="53"/>
      <c r="MUQ282" s="53"/>
      <c r="MUR282" s="53"/>
      <c r="MUS282" s="53"/>
      <c r="MUT282" s="53"/>
      <c r="MUU282" s="53"/>
      <c r="MUV282" s="53"/>
      <c r="MUW282" s="53"/>
      <c r="MUX282" s="53"/>
      <c r="MUY282" s="53"/>
      <c r="MUZ282" s="53"/>
      <c r="MVA282" s="53"/>
      <c r="MVB282" s="53"/>
      <c r="MVC282" s="53"/>
      <c r="MVD282" s="53"/>
      <c r="MVE282" s="53"/>
      <c r="MVF282" s="53"/>
      <c r="MVG282" s="53"/>
      <c r="MVH282" s="53"/>
      <c r="MVI282" s="53"/>
      <c r="MVJ282" s="53"/>
      <c r="MVK282" s="53"/>
      <c r="MVL282" s="53"/>
      <c r="MVM282" s="53"/>
      <c r="MVN282" s="53"/>
      <c r="MVO282" s="53"/>
      <c r="MVP282" s="53"/>
      <c r="MVQ282" s="53"/>
      <c r="MVR282" s="53"/>
      <c r="MVS282" s="53"/>
      <c r="MVT282" s="53"/>
      <c r="MVU282" s="53"/>
      <c r="MVV282" s="53"/>
      <c r="MVW282" s="53"/>
      <c r="MVX282" s="53"/>
      <c r="MVY282" s="53"/>
      <c r="MVZ282" s="53"/>
      <c r="MWA282" s="53"/>
      <c r="MWB282" s="53"/>
      <c r="MWC282" s="53"/>
      <c r="MWD282" s="53"/>
      <c r="MWE282" s="53"/>
      <c r="MWF282" s="53"/>
      <c r="MWG282" s="53"/>
      <c r="MWH282" s="53"/>
      <c r="MWI282" s="53"/>
      <c r="MWJ282" s="53"/>
      <c r="MWK282" s="53"/>
      <c r="MWL282" s="53"/>
      <c r="MWM282" s="53"/>
      <c r="MWN282" s="53"/>
      <c r="MWO282" s="53"/>
      <c r="MWP282" s="53"/>
      <c r="MWQ282" s="53"/>
      <c r="MWR282" s="53"/>
      <c r="MWS282" s="53"/>
      <c r="MWT282" s="53"/>
      <c r="MWU282" s="53"/>
      <c r="MWV282" s="53"/>
      <c r="MWW282" s="53"/>
      <c r="MWX282" s="53"/>
      <c r="MWY282" s="53"/>
      <c r="MWZ282" s="53"/>
      <c r="MXA282" s="53"/>
      <c r="MXB282" s="53"/>
      <c r="MXC282" s="53"/>
      <c r="MXD282" s="53"/>
      <c r="MXE282" s="53"/>
      <c r="MXF282" s="53"/>
      <c r="MXG282" s="53"/>
      <c r="MXH282" s="53"/>
      <c r="MXI282" s="53"/>
      <c r="MXJ282" s="53"/>
      <c r="MXK282" s="53"/>
      <c r="MXL282" s="53"/>
      <c r="MXM282" s="53"/>
      <c r="MXN282" s="53"/>
      <c r="MXO282" s="53"/>
      <c r="MXP282" s="53"/>
      <c r="MXQ282" s="53"/>
      <c r="MXR282" s="53"/>
      <c r="MXS282" s="53"/>
      <c r="MXT282" s="53"/>
      <c r="MXU282" s="53"/>
      <c r="MXV282" s="53"/>
      <c r="MXW282" s="53"/>
      <c r="MXX282" s="53"/>
      <c r="MXY282" s="53"/>
      <c r="MXZ282" s="53"/>
      <c r="MYA282" s="53"/>
      <c r="MYB282" s="53"/>
      <c r="MYC282" s="53"/>
      <c r="MYD282" s="53"/>
      <c r="MYE282" s="53"/>
      <c r="MYF282" s="53"/>
      <c r="MYG282" s="53"/>
      <c r="MYH282" s="53"/>
      <c r="MYI282" s="53"/>
      <c r="MYJ282" s="53"/>
      <c r="MYK282" s="53"/>
      <c r="MYL282" s="53"/>
      <c r="MYM282" s="53"/>
      <c r="MYN282" s="53"/>
      <c r="MYO282" s="53"/>
      <c r="MYP282" s="53"/>
      <c r="MYQ282" s="53"/>
      <c r="MYR282" s="53"/>
      <c r="MYS282" s="53"/>
      <c r="MYT282" s="53"/>
      <c r="MYU282" s="53"/>
      <c r="MYV282" s="53"/>
      <c r="MYW282" s="53"/>
      <c r="MYX282" s="53"/>
      <c r="MYY282" s="53"/>
      <c r="MYZ282" s="53"/>
      <c r="MZA282" s="53"/>
      <c r="MZB282" s="53"/>
      <c r="MZC282" s="53"/>
      <c r="MZD282" s="53"/>
      <c r="MZE282" s="53"/>
      <c r="MZF282" s="53"/>
      <c r="MZG282" s="53"/>
      <c r="MZH282" s="53"/>
      <c r="MZI282" s="53"/>
      <c r="MZJ282" s="53"/>
      <c r="MZK282" s="53"/>
      <c r="MZL282" s="53"/>
      <c r="MZM282" s="53"/>
      <c r="MZN282" s="53"/>
      <c r="MZO282" s="53"/>
      <c r="MZP282" s="53"/>
      <c r="MZQ282" s="53"/>
      <c r="MZR282" s="53"/>
      <c r="MZS282" s="53"/>
      <c r="MZT282" s="53"/>
      <c r="MZU282" s="53"/>
      <c r="MZV282" s="53"/>
      <c r="MZW282" s="53"/>
      <c r="MZX282" s="53"/>
      <c r="MZY282" s="53"/>
      <c r="MZZ282" s="53"/>
      <c r="NAA282" s="53"/>
      <c r="NAB282" s="53"/>
      <c r="NAC282" s="53"/>
      <c r="NAD282" s="53"/>
      <c r="NAE282" s="53"/>
      <c r="NAF282" s="53"/>
      <c r="NAG282" s="53"/>
      <c r="NAH282" s="53"/>
      <c r="NAI282" s="53"/>
      <c r="NAJ282" s="53"/>
      <c r="NAK282" s="53"/>
      <c r="NAL282" s="53"/>
      <c r="NAM282" s="53"/>
      <c r="NAN282" s="53"/>
      <c r="NAO282" s="53"/>
      <c r="NAP282" s="53"/>
      <c r="NAQ282" s="53"/>
      <c r="NAR282" s="53"/>
      <c r="NAS282" s="53"/>
      <c r="NAT282" s="53"/>
      <c r="NAU282" s="53"/>
      <c r="NAV282" s="53"/>
      <c r="NAW282" s="53"/>
      <c r="NAX282" s="53"/>
      <c r="NAY282" s="53"/>
      <c r="NAZ282" s="53"/>
      <c r="NBA282" s="53"/>
      <c r="NBB282" s="53"/>
      <c r="NBC282" s="53"/>
      <c r="NBD282" s="53"/>
      <c r="NBE282" s="53"/>
      <c r="NBF282" s="53"/>
      <c r="NBG282" s="53"/>
      <c r="NBH282" s="53"/>
      <c r="NBI282" s="53"/>
      <c r="NBJ282" s="53"/>
      <c r="NBK282" s="53"/>
      <c r="NBL282" s="53"/>
      <c r="NBM282" s="53"/>
      <c r="NBN282" s="53"/>
      <c r="NBO282" s="53"/>
      <c r="NBP282" s="53"/>
      <c r="NBQ282" s="53"/>
      <c r="NBR282" s="53"/>
      <c r="NBS282" s="53"/>
      <c r="NBT282" s="53"/>
      <c r="NBU282" s="53"/>
      <c r="NBV282" s="53"/>
      <c r="NBW282" s="53"/>
      <c r="NBX282" s="53"/>
      <c r="NBY282" s="53"/>
      <c r="NBZ282" s="53"/>
      <c r="NCA282" s="53"/>
      <c r="NCB282" s="53"/>
      <c r="NCC282" s="53"/>
      <c r="NCD282" s="53"/>
      <c r="NCE282" s="53"/>
      <c r="NCF282" s="53"/>
      <c r="NCG282" s="53"/>
      <c r="NCH282" s="53"/>
      <c r="NCI282" s="53"/>
      <c r="NCJ282" s="53"/>
      <c r="NCK282" s="53"/>
      <c r="NCL282" s="53"/>
      <c r="NCM282" s="53"/>
      <c r="NCN282" s="53"/>
      <c r="NCO282" s="53"/>
      <c r="NCP282" s="53"/>
      <c r="NCQ282" s="53"/>
      <c r="NCR282" s="53"/>
      <c r="NCS282" s="53"/>
      <c r="NCT282" s="53"/>
      <c r="NCU282" s="53"/>
      <c r="NCV282" s="53"/>
      <c r="NCW282" s="53"/>
      <c r="NCX282" s="53"/>
      <c r="NCY282" s="53"/>
      <c r="NCZ282" s="53"/>
      <c r="NDA282" s="53"/>
      <c r="NDB282" s="53"/>
      <c r="NDC282" s="53"/>
      <c r="NDD282" s="53"/>
      <c r="NDE282" s="53"/>
      <c r="NDF282" s="53"/>
      <c r="NDG282" s="53"/>
      <c r="NDH282" s="53"/>
      <c r="NDI282" s="53"/>
      <c r="NDJ282" s="53"/>
      <c r="NDK282" s="53"/>
      <c r="NDN282" s="53"/>
      <c r="NDO282" s="53"/>
      <c r="NDP282" s="53"/>
      <c r="NDQ282" s="53"/>
      <c r="NDR282" s="53"/>
      <c r="NDS282" s="53"/>
      <c r="NDT282" s="53"/>
      <c r="NDU282" s="53"/>
      <c r="NDV282" s="53"/>
      <c r="NDW282" s="53"/>
      <c r="NDX282" s="53"/>
      <c r="NDY282" s="53"/>
      <c r="NDZ282" s="53"/>
      <c r="NEA282" s="53"/>
      <c r="NEB282" s="53"/>
      <c r="NEC282" s="53"/>
      <c r="NED282" s="53"/>
      <c r="NEE282" s="53"/>
      <c r="NEF282" s="53"/>
      <c r="NEG282" s="53"/>
      <c r="NEH282" s="53"/>
      <c r="NEI282" s="53"/>
      <c r="NEJ282" s="53"/>
      <c r="NEK282" s="53"/>
      <c r="NEL282" s="53"/>
      <c r="NEM282" s="53"/>
      <c r="NEN282" s="53"/>
      <c r="NEO282" s="53"/>
      <c r="NEP282" s="53"/>
      <c r="NEQ282" s="53"/>
      <c r="NER282" s="53"/>
      <c r="NES282" s="53"/>
      <c r="NET282" s="53"/>
      <c r="NEU282" s="53"/>
      <c r="NEV282" s="53"/>
      <c r="NEW282" s="53"/>
      <c r="NEX282" s="53"/>
      <c r="NEY282" s="53"/>
      <c r="NEZ282" s="53"/>
      <c r="NFA282" s="53"/>
      <c r="NFB282" s="53"/>
      <c r="NFC282" s="53"/>
      <c r="NFD282" s="53"/>
      <c r="NFE282" s="53"/>
      <c r="NFF282" s="53"/>
      <c r="NFG282" s="53"/>
      <c r="NFH282" s="53"/>
      <c r="NFI282" s="53"/>
      <c r="NFJ282" s="53"/>
      <c r="NFK282" s="53"/>
      <c r="NFL282" s="53"/>
      <c r="NFM282" s="53"/>
      <c r="NFN282" s="53"/>
      <c r="NFO282" s="53"/>
      <c r="NFP282" s="53"/>
      <c r="NFQ282" s="53"/>
      <c r="NFR282" s="53"/>
      <c r="NFS282" s="53"/>
      <c r="NFT282" s="53"/>
      <c r="NFU282" s="53"/>
      <c r="NFV282" s="53"/>
      <c r="NFW282" s="53"/>
      <c r="NFX282" s="53"/>
      <c r="NFY282" s="53"/>
      <c r="NFZ282" s="53"/>
      <c r="NGA282" s="53"/>
      <c r="NGB282" s="53"/>
      <c r="NGC282" s="53"/>
      <c r="NGD282" s="53"/>
      <c r="NGE282" s="53"/>
      <c r="NGF282" s="53"/>
      <c r="NGG282" s="53"/>
      <c r="NGH282" s="53"/>
      <c r="NGI282" s="53"/>
      <c r="NGJ282" s="53"/>
      <c r="NGK282" s="53"/>
      <c r="NGL282" s="53"/>
      <c r="NGM282" s="53"/>
      <c r="NGN282" s="53"/>
      <c r="NGO282" s="53"/>
      <c r="NGP282" s="53"/>
      <c r="NGQ282" s="53"/>
      <c r="NGR282" s="53"/>
      <c r="NGS282" s="53"/>
      <c r="NGT282" s="53"/>
      <c r="NGU282" s="53"/>
      <c r="NGV282" s="53"/>
      <c r="NGW282" s="53"/>
      <c r="NGX282" s="53"/>
      <c r="NGY282" s="53"/>
      <c r="NGZ282" s="53"/>
      <c r="NHA282" s="53"/>
      <c r="NHB282" s="53"/>
      <c r="NHC282" s="53"/>
      <c r="NHD282" s="53"/>
      <c r="NHE282" s="53"/>
      <c r="NHF282" s="53"/>
      <c r="NHG282" s="53"/>
      <c r="NHH282" s="53"/>
      <c r="NHI282" s="53"/>
      <c r="NHJ282" s="53"/>
      <c r="NHK282" s="53"/>
      <c r="NHL282" s="53"/>
      <c r="NHM282" s="53"/>
      <c r="NHN282" s="53"/>
      <c r="NHO282" s="53"/>
      <c r="NHP282" s="53"/>
      <c r="NHQ282" s="53"/>
      <c r="NHR282" s="53"/>
      <c r="NHS282" s="53"/>
      <c r="NHT282" s="53"/>
      <c r="NHU282" s="53"/>
      <c r="NHV282" s="53"/>
      <c r="NHW282" s="53"/>
      <c r="NHX282" s="53"/>
      <c r="NHY282" s="53"/>
      <c r="NHZ282" s="53"/>
      <c r="NIA282" s="53"/>
      <c r="NIB282" s="53"/>
      <c r="NIC282" s="53"/>
      <c r="NID282" s="53"/>
      <c r="NIE282" s="53"/>
      <c r="NIF282" s="53"/>
      <c r="NIG282" s="53"/>
      <c r="NIH282" s="53"/>
      <c r="NII282" s="53"/>
      <c r="NIJ282" s="53"/>
      <c r="NIK282" s="53"/>
      <c r="NIL282" s="53"/>
      <c r="NIM282" s="53"/>
      <c r="NIN282" s="53"/>
      <c r="NIO282" s="53"/>
      <c r="NIP282" s="53"/>
      <c r="NIQ282" s="53"/>
      <c r="NIR282" s="53"/>
      <c r="NIS282" s="53"/>
      <c r="NIT282" s="53"/>
      <c r="NIU282" s="53"/>
      <c r="NIV282" s="53"/>
      <c r="NIW282" s="53"/>
      <c r="NIX282" s="53"/>
      <c r="NIY282" s="53"/>
      <c r="NIZ282" s="53"/>
      <c r="NJA282" s="53"/>
      <c r="NJB282" s="53"/>
      <c r="NJC282" s="53"/>
      <c r="NJD282" s="53"/>
      <c r="NJE282" s="53"/>
      <c r="NJF282" s="53"/>
      <c r="NJG282" s="53"/>
      <c r="NJH282" s="53"/>
      <c r="NJI282" s="53"/>
      <c r="NJJ282" s="53"/>
      <c r="NJK282" s="53"/>
      <c r="NJL282" s="53"/>
      <c r="NJM282" s="53"/>
      <c r="NJN282" s="53"/>
      <c r="NJO282" s="53"/>
      <c r="NJP282" s="53"/>
      <c r="NJQ282" s="53"/>
      <c r="NJR282" s="53"/>
      <c r="NJS282" s="53"/>
      <c r="NJT282" s="53"/>
      <c r="NJU282" s="53"/>
      <c r="NJV282" s="53"/>
      <c r="NJW282" s="53"/>
      <c r="NJX282" s="53"/>
      <c r="NJY282" s="53"/>
      <c r="NJZ282" s="53"/>
      <c r="NKA282" s="53"/>
      <c r="NKB282" s="53"/>
      <c r="NKC282" s="53"/>
      <c r="NKD282" s="53"/>
      <c r="NKE282" s="53"/>
      <c r="NKF282" s="53"/>
      <c r="NKG282" s="53"/>
      <c r="NKH282" s="53"/>
      <c r="NKI282" s="53"/>
      <c r="NKJ282" s="53"/>
      <c r="NKK282" s="53"/>
      <c r="NKL282" s="53"/>
      <c r="NKM282" s="53"/>
      <c r="NKN282" s="53"/>
      <c r="NKO282" s="53"/>
      <c r="NKP282" s="53"/>
      <c r="NKQ282" s="53"/>
      <c r="NKR282" s="53"/>
      <c r="NKS282" s="53"/>
      <c r="NKT282" s="53"/>
      <c r="NKU282" s="53"/>
      <c r="NKV282" s="53"/>
      <c r="NKW282" s="53"/>
      <c r="NKX282" s="53"/>
      <c r="NKY282" s="53"/>
      <c r="NKZ282" s="53"/>
      <c r="NLA282" s="53"/>
      <c r="NLB282" s="53"/>
      <c r="NLC282" s="53"/>
      <c r="NLD282" s="53"/>
      <c r="NLE282" s="53"/>
      <c r="NLF282" s="53"/>
      <c r="NLG282" s="53"/>
      <c r="NLH282" s="53"/>
      <c r="NLI282" s="53"/>
      <c r="NLJ282" s="53"/>
      <c r="NLK282" s="53"/>
      <c r="NLL282" s="53"/>
      <c r="NLM282" s="53"/>
      <c r="NLN282" s="53"/>
      <c r="NLO282" s="53"/>
      <c r="NLP282" s="53"/>
      <c r="NLQ282" s="53"/>
      <c r="NLR282" s="53"/>
      <c r="NLS282" s="53"/>
      <c r="NLT282" s="53"/>
      <c r="NLU282" s="53"/>
      <c r="NLV282" s="53"/>
      <c r="NLW282" s="53"/>
      <c r="NLX282" s="53"/>
      <c r="NLY282" s="53"/>
      <c r="NLZ282" s="53"/>
      <c r="NMA282" s="53"/>
      <c r="NMB282" s="53"/>
      <c r="NMC282" s="53"/>
      <c r="NMD282" s="53"/>
      <c r="NME282" s="53"/>
      <c r="NMF282" s="53"/>
      <c r="NMG282" s="53"/>
      <c r="NMH282" s="53"/>
      <c r="NMI282" s="53"/>
      <c r="NMJ282" s="53"/>
      <c r="NMK282" s="53"/>
      <c r="NML282" s="53"/>
      <c r="NMM282" s="53"/>
      <c r="NMN282" s="53"/>
      <c r="NMO282" s="53"/>
      <c r="NMP282" s="53"/>
      <c r="NMQ282" s="53"/>
      <c r="NMR282" s="53"/>
      <c r="NMS282" s="53"/>
      <c r="NMT282" s="53"/>
      <c r="NMU282" s="53"/>
      <c r="NMV282" s="53"/>
      <c r="NMW282" s="53"/>
      <c r="NMX282" s="53"/>
      <c r="NMY282" s="53"/>
      <c r="NMZ282" s="53"/>
      <c r="NNA282" s="53"/>
      <c r="NNB282" s="53"/>
      <c r="NNC282" s="53"/>
      <c r="NND282" s="53"/>
      <c r="NNE282" s="53"/>
      <c r="NNF282" s="53"/>
      <c r="NNG282" s="53"/>
      <c r="NNJ282" s="53"/>
      <c r="NNK282" s="53"/>
      <c r="NNL282" s="53"/>
      <c r="NNM282" s="53"/>
      <c r="NNN282" s="53"/>
      <c r="NNO282" s="53"/>
      <c r="NNP282" s="53"/>
      <c r="NNQ282" s="53"/>
      <c r="NNR282" s="53"/>
      <c r="NNS282" s="53"/>
      <c r="NNT282" s="53"/>
      <c r="NNU282" s="53"/>
      <c r="NNV282" s="53"/>
      <c r="NNW282" s="53"/>
      <c r="NNX282" s="53"/>
      <c r="NNY282" s="53"/>
      <c r="NNZ282" s="53"/>
      <c r="NOA282" s="53"/>
      <c r="NOB282" s="53"/>
      <c r="NOC282" s="53"/>
      <c r="NOD282" s="53"/>
      <c r="NOE282" s="53"/>
      <c r="NOF282" s="53"/>
      <c r="NOG282" s="53"/>
      <c r="NOH282" s="53"/>
      <c r="NOI282" s="53"/>
      <c r="NOJ282" s="53"/>
      <c r="NOK282" s="53"/>
      <c r="NOL282" s="53"/>
      <c r="NOM282" s="53"/>
      <c r="NON282" s="53"/>
      <c r="NOO282" s="53"/>
      <c r="NOP282" s="53"/>
      <c r="NOQ282" s="53"/>
      <c r="NOR282" s="53"/>
      <c r="NOS282" s="53"/>
      <c r="NOT282" s="53"/>
      <c r="NOU282" s="53"/>
      <c r="NOV282" s="53"/>
      <c r="NOW282" s="53"/>
      <c r="NOX282" s="53"/>
      <c r="NOY282" s="53"/>
      <c r="NOZ282" s="53"/>
      <c r="NPA282" s="53"/>
      <c r="NPB282" s="53"/>
      <c r="NPC282" s="53"/>
      <c r="NPD282" s="53"/>
      <c r="NPE282" s="53"/>
      <c r="NPF282" s="53"/>
      <c r="NPG282" s="53"/>
      <c r="NPH282" s="53"/>
      <c r="NPI282" s="53"/>
      <c r="NPJ282" s="53"/>
      <c r="NPK282" s="53"/>
      <c r="NPL282" s="53"/>
      <c r="NPM282" s="53"/>
      <c r="NPN282" s="53"/>
      <c r="NPO282" s="53"/>
      <c r="NPP282" s="53"/>
      <c r="NPQ282" s="53"/>
      <c r="NPR282" s="53"/>
      <c r="NPS282" s="53"/>
      <c r="NPT282" s="53"/>
      <c r="NPU282" s="53"/>
      <c r="NPV282" s="53"/>
      <c r="NPW282" s="53"/>
      <c r="NPX282" s="53"/>
      <c r="NPY282" s="53"/>
      <c r="NPZ282" s="53"/>
      <c r="NQA282" s="53"/>
      <c r="NQB282" s="53"/>
      <c r="NQC282" s="53"/>
      <c r="NQD282" s="53"/>
      <c r="NQE282" s="53"/>
      <c r="NQF282" s="53"/>
      <c r="NQG282" s="53"/>
      <c r="NQH282" s="53"/>
      <c r="NQI282" s="53"/>
      <c r="NQJ282" s="53"/>
      <c r="NQK282" s="53"/>
      <c r="NQL282" s="53"/>
      <c r="NQM282" s="53"/>
      <c r="NQN282" s="53"/>
      <c r="NQO282" s="53"/>
      <c r="NQP282" s="53"/>
      <c r="NQQ282" s="53"/>
      <c r="NQR282" s="53"/>
      <c r="NQS282" s="53"/>
      <c r="NQT282" s="53"/>
      <c r="NQU282" s="53"/>
      <c r="NQV282" s="53"/>
      <c r="NQW282" s="53"/>
      <c r="NQX282" s="53"/>
      <c r="NQY282" s="53"/>
      <c r="NQZ282" s="53"/>
      <c r="NRA282" s="53"/>
      <c r="NRB282" s="53"/>
      <c r="NRC282" s="53"/>
      <c r="NRD282" s="53"/>
      <c r="NRE282" s="53"/>
      <c r="NRF282" s="53"/>
      <c r="NRG282" s="53"/>
      <c r="NRH282" s="53"/>
      <c r="NRI282" s="53"/>
      <c r="NRJ282" s="53"/>
      <c r="NRK282" s="53"/>
      <c r="NRL282" s="53"/>
      <c r="NRM282" s="53"/>
      <c r="NRN282" s="53"/>
      <c r="NRO282" s="53"/>
      <c r="NRP282" s="53"/>
      <c r="NRQ282" s="53"/>
      <c r="NRR282" s="53"/>
      <c r="NRS282" s="53"/>
      <c r="NRT282" s="53"/>
      <c r="NRU282" s="53"/>
      <c r="NRV282" s="53"/>
      <c r="NRW282" s="53"/>
      <c r="NRX282" s="53"/>
      <c r="NRY282" s="53"/>
      <c r="NRZ282" s="53"/>
      <c r="NSA282" s="53"/>
      <c r="NSB282" s="53"/>
      <c r="NSC282" s="53"/>
      <c r="NSD282" s="53"/>
      <c r="NSE282" s="53"/>
      <c r="NSF282" s="53"/>
      <c r="NSG282" s="53"/>
      <c r="NSH282" s="53"/>
      <c r="NSI282" s="53"/>
      <c r="NSJ282" s="53"/>
      <c r="NSK282" s="53"/>
      <c r="NSL282" s="53"/>
      <c r="NSM282" s="53"/>
      <c r="NSN282" s="53"/>
      <c r="NSO282" s="53"/>
      <c r="NSP282" s="53"/>
      <c r="NSQ282" s="53"/>
      <c r="NSR282" s="53"/>
      <c r="NSS282" s="53"/>
      <c r="NST282" s="53"/>
      <c r="NSU282" s="53"/>
      <c r="NSV282" s="53"/>
      <c r="NSW282" s="53"/>
      <c r="NSX282" s="53"/>
      <c r="NSY282" s="53"/>
      <c r="NSZ282" s="53"/>
      <c r="NTA282" s="53"/>
      <c r="NTB282" s="53"/>
      <c r="NTC282" s="53"/>
      <c r="NTD282" s="53"/>
      <c r="NTE282" s="53"/>
      <c r="NTF282" s="53"/>
      <c r="NTG282" s="53"/>
      <c r="NTH282" s="53"/>
      <c r="NTI282" s="53"/>
      <c r="NTJ282" s="53"/>
      <c r="NTK282" s="53"/>
      <c r="NTL282" s="53"/>
      <c r="NTM282" s="53"/>
      <c r="NTN282" s="53"/>
      <c r="NTO282" s="53"/>
      <c r="NTP282" s="53"/>
      <c r="NTQ282" s="53"/>
      <c r="NTR282" s="53"/>
      <c r="NTS282" s="53"/>
      <c r="NTT282" s="53"/>
      <c r="NTU282" s="53"/>
      <c r="NTV282" s="53"/>
      <c r="NTW282" s="53"/>
      <c r="NTX282" s="53"/>
      <c r="NTY282" s="53"/>
      <c r="NTZ282" s="53"/>
      <c r="NUA282" s="53"/>
      <c r="NUB282" s="53"/>
      <c r="NUC282" s="53"/>
      <c r="NUD282" s="53"/>
      <c r="NUE282" s="53"/>
      <c r="NUF282" s="53"/>
      <c r="NUG282" s="53"/>
      <c r="NUH282" s="53"/>
      <c r="NUI282" s="53"/>
      <c r="NUJ282" s="53"/>
      <c r="NUK282" s="53"/>
      <c r="NUL282" s="53"/>
      <c r="NUM282" s="53"/>
      <c r="NUN282" s="53"/>
      <c r="NUO282" s="53"/>
      <c r="NUP282" s="53"/>
      <c r="NUQ282" s="53"/>
      <c r="NUR282" s="53"/>
      <c r="NUS282" s="53"/>
      <c r="NUT282" s="53"/>
      <c r="NUU282" s="53"/>
      <c r="NUV282" s="53"/>
      <c r="NUW282" s="53"/>
      <c r="NUX282" s="53"/>
      <c r="NUY282" s="53"/>
      <c r="NUZ282" s="53"/>
      <c r="NVA282" s="53"/>
      <c r="NVB282" s="53"/>
      <c r="NVC282" s="53"/>
      <c r="NVD282" s="53"/>
      <c r="NVE282" s="53"/>
      <c r="NVF282" s="53"/>
      <c r="NVG282" s="53"/>
      <c r="NVH282" s="53"/>
      <c r="NVI282" s="53"/>
      <c r="NVJ282" s="53"/>
      <c r="NVK282" s="53"/>
      <c r="NVL282" s="53"/>
      <c r="NVM282" s="53"/>
      <c r="NVN282" s="53"/>
      <c r="NVO282" s="53"/>
      <c r="NVP282" s="53"/>
      <c r="NVQ282" s="53"/>
      <c r="NVR282" s="53"/>
      <c r="NVS282" s="53"/>
      <c r="NVT282" s="53"/>
      <c r="NVU282" s="53"/>
      <c r="NVV282" s="53"/>
      <c r="NVW282" s="53"/>
      <c r="NVX282" s="53"/>
      <c r="NVY282" s="53"/>
      <c r="NVZ282" s="53"/>
      <c r="NWA282" s="53"/>
      <c r="NWB282" s="53"/>
      <c r="NWC282" s="53"/>
      <c r="NWD282" s="53"/>
      <c r="NWE282" s="53"/>
      <c r="NWF282" s="53"/>
      <c r="NWG282" s="53"/>
      <c r="NWH282" s="53"/>
      <c r="NWI282" s="53"/>
      <c r="NWJ282" s="53"/>
      <c r="NWK282" s="53"/>
      <c r="NWL282" s="53"/>
      <c r="NWM282" s="53"/>
      <c r="NWN282" s="53"/>
      <c r="NWO282" s="53"/>
      <c r="NWP282" s="53"/>
      <c r="NWQ282" s="53"/>
      <c r="NWR282" s="53"/>
      <c r="NWS282" s="53"/>
      <c r="NWT282" s="53"/>
      <c r="NWU282" s="53"/>
      <c r="NWV282" s="53"/>
      <c r="NWW282" s="53"/>
      <c r="NWX282" s="53"/>
      <c r="NWY282" s="53"/>
      <c r="NWZ282" s="53"/>
      <c r="NXA282" s="53"/>
      <c r="NXB282" s="53"/>
      <c r="NXC282" s="53"/>
      <c r="NXF282" s="53"/>
      <c r="NXG282" s="53"/>
      <c r="NXH282" s="53"/>
      <c r="NXI282" s="53"/>
      <c r="NXJ282" s="53"/>
      <c r="NXK282" s="53"/>
      <c r="NXL282" s="53"/>
      <c r="NXM282" s="53"/>
      <c r="NXN282" s="53"/>
      <c r="NXO282" s="53"/>
      <c r="NXP282" s="53"/>
      <c r="NXQ282" s="53"/>
      <c r="NXR282" s="53"/>
      <c r="NXS282" s="53"/>
      <c r="NXT282" s="53"/>
      <c r="NXU282" s="53"/>
      <c r="NXV282" s="53"/>
      <c r="NXW282" s="53"/>
      <c r="NXX282" s="53"/>
      <c r="NXY282" s="53"/>
      <c r="NXZ282" s="53"/>
      <c r="NYA282" s="53"/>
      <c r="NYB282" s="53"/>
      <c r="NYC282" s="53"/>
      <c r="NYD282" s="53"/>
      <c r="NYE282" s="53"/>
      <c r="NYF282" s="53"/>
      <c r="NYG282" s="53"/>
      <c r="NYH282" s="53"/>
      <c r="NYI282" s="53"/>
      <c r="NYJ282" s="53"/>
      <c r="NYK282" s="53"/>
      <c r="NYL282" s="53"/>
      <c r="NYM282" s="53"/>
      <c r="NYN282" s="53"/>
      <c r="NYO282" s="53"/>
      <c r="NYP282" s="53"/>
      <c r="NYQ282" s="53"/>
      <c r="NYR282" s="53"/>
      <c r="NYS282" s="53"/>
      <c r="NYT282" s="53"/>
      <c r="NYU282" s="53"/>
      <c r="NYV282" s="53"/>
      <c r="NYW282" s="53"/>
      <c r="NYX282" s="53"/>
      <c r="NYY282" s="53"/>
      <c r="NYZ282" s="53"/>
      <c r="NZA282" s="53"/>
      <c r="NZB282" s="53"/>
      <c r="NZC282" s="53"/>
      <c r="NZD282" s="53"/>
      <c r="NZE282" s="53"/>
      <c r="NZF282" s="53"/>
      <c r="NZG282" s="53"/>
      <c r="NZH282" s="53"/>
      <c r="NZI282" s="53"/>
      <c r="NZJ282" s="53"/>
      <c r="NZK282" s="53"/>
      <c r="NZL282" s="53"/>
      <c r="NZM282" s="53"/>
      <c r="NZN282" s="53"/>
      <c r="NZO282" s="53"/>
      <c r="NZP282" s="53"/>
      <c r="NZQ282" s="53"/>
      <c r="NZR282" s="53"/>
      <c r="NZS282" s="53"/>
      <c r="NZT282" s="53"/>
      <c r="NZU282" s="53"/>
      <c r="NZV282" s="53"/>
      <c r="NZW282" s="53"/>
      <c r="NZX282" s="53"/>
      <c r="NZY282" s="53"/>
      <c r="NZZ282" s="53"/>
      <c r="OAA282" s="53"/>
      <c r="OAB282" s="53"/>
      <c r="OAC282" s="53"/>
      <c r="OAD282" s="53"/>
      <c r="OAE282" s="53"/>
      <c r="OAF282" s="53"/>
      <c r="OAG282" s="53"/>
      <c r="OAH282" s="53"/>
      <c r="OAI282" s="53"/>
      <c r="OAJ282" s="53"/>
      <c r="OAK282" s="53"/>
      <c r="OAL282" s="53"/>
      <c r="OAM282" s="53"/>
      <c r="OAN282" s="53"/>
      <c r="OAO282" s="53"/>
      <c r="OAP282" s="53"/>
      <c r="OAQ282" s="53"/>
      <c r="OAR282" s="53"/>
      <c r="OAS282" s="53"/>
      <c r="OAT282" s="53"/>
      <c r="OAU282" s="53"/>
      <c r="OAV282" s="53"/>
      <c r="OAW282" s="53"/>
      <c r="OAX282" s="53"/>
      <c r="OAY282" s="53"/>
      <c r="OAZ282" s="53"/>
      <c r="OBA282" s="53"/>
      <c r="OBB282" s="53"/>
      <c r="OBC282" s="53"/>
      <c r="OBD282" s="53"/>
      <c r="OBE282" s="53"/>
      <c r="OBF282" s="53"/>
      <c r="OBG282" s="53"/>
      <c r="OBH282" s="53"/>
      <c r="OBI282" s="53"/>
      <c r="OBJ282" s="53"/>
      <c r="OBK282" s="53"/>
      <c r="OBL282" s="53"/>
      <c r="OBM282" s="53"/>
      <c r="OBN282" s="53"/>
      <c r="OBO282" s="53"/>
      <c r="OBP282" s="53"/>
      <c r="OBQ282" s="53"/>
      <c r="OBR282" s="53"/>
      <c r="OBS282" s="53"/>
      <c r="OBT282" s="53"/>
      <c r="OBU282" s="53"/>
      <c r="OBV282" s="53"/>
      <c r="OBW282" s="53"/>
      <c r="OBX282" s="53"/>
      <c r="OBY282" s="53"/>
      <c r="OBZ282" s="53"/>
      <c r="OCA282" s="53"/>
      <c r="OCB282" s="53"/>
      <c r="OCC282" s="53"/>
      <c r="OCD282" s="53"/>
      <c r="OCE282" s="53"/>
      <c r="OCF282" s="53"/>
      <c r="OCG282" s="53"/>
      <c r="OCH282" s="53"/>
      <c r="OCI282" s="53"/>
      <c r="OCJ282" s="53"/>
      <c r="OCK282" s="53"/>
      <c r="OCL282" s="53"/>
      <c r="OCM282" s="53"/>
      <c r="OCN282" s="53"/>
      <c r="OCO282" s="53"/>
      <c r="OCP282" s="53"/>
      <c r="OCQ282" s="53"/>
      <c r="OCR282" s="53"/>
      <c r="OCS282" s="53"/>
      <c r="OCT282" s="53"/>
      <c r="OCU282" s="53"/>
      <c r="OCV282" s="53"/>
      <c r="OCW282" s="53"/>
      <c r="OCX282" s="53"/>
      <c r="OCY282" s="53"/>
      <c r="OCZ282" s="53"/>
      <c r="ODA282" s="53"/>
      <c r="ODB282" s="53"/>
      <c r="ODC282" s="53"/>
      <c r="ODD282" s="53"/>
      <c r="ODE282" s="53"/>
      <c r="ODF282" s="53"/>
      <c r="ODG282" s="53"/>
      <c r="ODH282" s="53"/>
      <c r="ODI282" s="53"/>
      <c r="ODJ282" s="53"/>
      <c r="ODK282" s="53"/>
      <c r="ODL282" s="53"/>
      <c r="ODM282" s="53"/>
      <c r="ODN282" s="53"/>
      <c r="ODO282" s="53"/>
      <c r="ODP282" s="53"/>
      <c r="ODQ282" s="53"/>
      <c r="ODR282" s="53"/>
      <c r="ODS282" s="53"/>
      <c r="ODT282" s="53"/>
      <c r="ODU282" s="53"/>
      <c r="ODV282" s="53"/>
      <c r="ODW282" s="53"/>
      <c r="ODX282" s="53"/>
      <c r="ODY282" s="53"/>
      <c r="ODZ282" s="53"/>
      <c r="OEA282" s="53"/>
      <c r="OEB282" s="53"/>
      <c r="OEC282" s="53"/>
      <c r="OED282" s="53"/>
      <c r="OEE282" s="53"/>
      <c r="OEF282" s="53"/>
      <c r="OEG282" s="53"/>
      <c r="OEH282" s="53"/>
      <c r="OEI282" s="53"/>
      <c r="OEJ282" s="53"/>
      <c r="OEK282" s="53"/>
      <c r="OEL282" s="53"/>
      <c r="OEM282" s="53"/>
      <c r="OEN282" s="53"/>
      <c r="OEO282" s="53"/>
      <c r="OEP282" s="53"/>
      <c r="OEQ282" s="53"/>
      <c r="OER282" s="53"/>
      <c r="OES282" s="53"/>
      <c r="OET282" s="53"/>
      <c r="OEU282" s="53"/>
      <c r="OEV282" s="53"/>
      <c r="OEW282" s="53"/>
      <c r="OEX282" s="53"/>
      <c r="OEY282" s="53"/>
      <c r="OEZ282" s="53"/>
      <c r="OFA282" s="53"/>
      <c r="OFB282" s="53"/>
      <c r="OFC282" s="53"/>
      <c r="OFD282" s="53"/>
      <c r="OFE282" s="53"/>
      <c r="OFF282" s="53"/>
      <c r="OFG282" s="53"/>
      <c r="OFH282" s="53"/>
      <c r="OFI282" s="53"/>
      <c r="OFJ282" s="53"/>
      <c r="OFK282" s="53"/>
      <c r="OFL282" s="53"/>
      <c r="OFM282" s="53"/>
      <c r="OFN282" s="53"/>
      <c r="OFO282" s="53"/>
      <c r="OFP282" s="53"/>
      <c r="OFQ282" s="53"/>
      <c r="OFR282" s="53"/>
      <c r="OFS282" s="53"/>
      <c r="OFT282" s="53"/>
      <c r="OFU282" s="53"/>
      <c r="OFV282" s="53"/>
      <c r="OFW282" s="53"/>
      <c r="OFX282" s="53"/>
      <c r="OFY282" s="53"/>
      <c r="OFZ282" s="53"/>
      <c r="OGA282" s="53"/>
      <c r="OGB282" s="53"/>
      <c r="OGC282" s="53"/>
      <c r="OGD282" s="53"/>
      <c r="OGE282" s="53"/>
      <c r="OGF282" s="53"/>
      <c r="OGG282" s="53"/>
      <c r="OGH282" s="53"/>
      <c r="OGI282" s="53"/>
      <c r="OGJ282" s="53"/>
      <c r="OGK282" s="53"/>
      <c r="OGL282" s="53"/>
      <c r="OGM282" s="53"/>
      <c r="OGN282" s="53"/>
      <c r="OGO282" s="53"/>
      <c r="OGP282" s="53"/>
      <c r="OGQ282" s="53"/>
      <c r="OGR282" s="53"/>
      <c r="OGS282" s="53"/>
      <c r="OGT282" s="53"/>
      <c r="OGU282" s="53"/>
      <c r="OGV282" s="53"/>
      <c r="OGW282" s="53"/>
      <c r="OGX282" s="53"/>
      <c r="OGY282" s="53"/>
      <c r="OHB282" s="53"/>
      <c r="OHC282" s="53"/>
      <c r="OHD282" s="53"/>
      <c r="OHE282" s="53"/>
      <c r="OHF282" s="53"/>
      <c r="OHG282" s="53"/>
      <c r="OHH282" s="53"/>
      <c r="OHI282" s="53"/>
      <c r="OHJ282" s="53"/>
      <c r="OHK282" s="53"/>
      <c r="OHL282" s="53"/>
      <c r="OHM282" s="53"/>
      <c r="OHN282" s="53"/>
      <c r="OHO282" s="53"/>
      <c r="OHP282" s="53"/>
      <c r="OHQ282" s="53"/>
      <c r="OHR282" s="53"/>
      <c r="OHS282" s="53"/>
      <c r="OHT282" s="53"/>
      <c r="OHU282" s="53"/>
      <c r="OHV282" s="53"/>
      <c r="OHW282" s="53"/>
      <c r="OHX282" s="53"/>
      <c r="OHY282" s="53"/>
      <c r="OHZ282" s="53"/>
      <c r="OIA282" s="53"/>
      <c r="OIB282" s="53"/>
      <c r="OIC282" s="53"/>
      <c r="OID282" s="53"/>
      <c r="OIE282" s="53"/>
      <c r="OIF282" s="53"/>
      <c r="OIG282" s="53"/>
      <c r="OIH282" s="53"/>
      <c r="OII282" s="53"/>
      <c r="OIJ282" s="53"/>
      <c r="OIK282" s="53"/>
      <c r="OIL282" s="53"/>
      <c r="OIM282" s="53"/>
      <c r="OIN282" s="53"/>
      <c r="OIO282" s="53"/>
      <c r="OIP282" s="53"/>
      <c r="OIQ282" s="53"/>
      <c r="OIR282" s="53"/>
      <c r="OIS282" s="53"/>
      <c r="OIT282" s="53"/>
      <c r="OIU282" s="53"/>
      <c r="OIV282" s="53"/>
      <c r="OIW282" s="53"/>
      <c r="OIX282" s="53"/>
      <c r="OIY282" s="53"/>
      <c r="OIZ282" s="53"/>
      <c r="OJA282" s="53"/>
      <c r="OJB282" s="53"/>
      <c r="OJC282" s="53"/>
      <c r="OJD282" s="53"/>
      <c r="OJE282" s="53"/>
      <c r="OJF282" s="53"/>
      <c r="OJG282" s="53"/>
      <c r="OJH282" s="53"/>
      <c r="OJI282" s="53"/>
      <c r="OJJ282" s="53"/>
      <c r="OJK282" s="53"/>
      <c r="OJL282" s="53"/>
      <c r="OJM282" s="53"/>
      <c r="OJN282" s="53"/>
      <c r="OJO282" s="53"/>
      <c r="OJP282" s="53"/>
      <c r="OJQ282" s="53"/>
      <c r="OJR282" s="53"/>
      <c r="OJS282" s="53"/>
      <c r="OJT282" s="53"/>
      <c r="OJU282" s="53"/>
      <c r="OJV282" s="53"/>
      <c r="OJW282" s="53"/>
      <c r="OJX282" s="53"/>
      <c r="OJY282" s="53"/>
      <c r="OJZ282" s="53"/>
      <c r="OKA282" s="53"/>
      <c r="OKB282" s="53"/>
      <c r="OKC282" s="53"/>
      <c r="OKD282" s="53"/>
      <c r="OKE282" s="53"/>
      <c r="OKF282" s="53"/>
      <c r="OKG282" s="53"/>
      <c r="OKH282" s="53"/>
      <c r="OKI282" s="53"/>
      <c r="OKJ282" s="53"/>
      <c r="OKK282" s="53"/>
      <c r="OKL282" s="53"/>
      <c r="OKM282" s="53"/>
      <c r="OKN282" s="53"/>
      <c r="OKO282" s="53"/>
      <c r="OKP282" s="53"/>
      <c r="OKQ282" s="53"/>
      <c r="OKR282" s="53"/>
      <c r="OKS282" s="53"/>
      <c r="OKT282" s="53"/>
      <c r="OKU282" s="53"/>
      <c r="OKV282" s="53"/>
      <c r="OKW282" s="53"/>
      <c r="OKX282" s="53"/>
      <c r="OKY282" s="53"/>
      <c r="OKZ282" s="53"/>
      <c r="OLA282" s="53"/>
      <c r="OLB282" s="53"/>
      <c r="OLC282" s="53"/>
      <c r="OLD282" s="53"/>
      <c r="OLE282" s="53"/>
      <c r="OLF282" s="53"/>
      <c r="OLG282" s="53"/>
      <c r="OLH282" s="53"/>
      <c r="OLI282" s="53"/>
      <c r="OLJ282" s="53"/>
      <c r="OLK282" s="53"/>
      <c r="OLL282" s="53"/>
      <c r="OLM282" s="53"/>
      <c r="OLN282" s="53"/>
      <c r="OLO282" s="53"/>
      <c r="OLP282" s="53"/>
      <c r="OLQ282" s="53"/>
      <c r="OLR282" s="53"/>
      <c r="OLS282" s="53"/>
      <c r="OLT282" s="53"/>
      <c r="OLU282" s="53"/>
      <c r="OLV282" s="53"/>
      <c r="OLW282" s="53"/>
      <c r="OLX282" s="53"/>
      <c r="OLY282" s="53"/>
      <c r="OLZ282" s="53"/>
      <c r="OMA282" s="53"/>
      <c r="OMB282" s="53"/>
      <c r="OMC282" s="53"/>
      <c r="OMD282" s="53"/>
      <c r="OME282" s="53"/>
      <c r="OMF282" s="53"/>
      <c r="OMG282" s="53"/>
      <c r="OMH282" s="53"/>
      <c r="OMI282" s="53"/>
      <c r="OMJ282" s="53"/>
      <c r="OMK282" s="53"/>
      <c r="OML282" s="53"/>
      <c r="OMM282" s="53"/>
      <c r="OMN282" s="53"/>
      <c r="OMO282" s="53"/>
      <c r="OMP282" s="53"/>
      <c r="OMQ282" s="53"/>
      <c r="OMR282" s="53"/>
      <c r="OMS282" s="53"/>
      <c r="OMT282" s="53"/>
      <c r="OMU282" s="53"/>
      <c r="OMV282" s="53"/>
      <c r="OMW282" s="53"/>
      <c r="OMX282" s="53"/>
      <c r="OMY282" s="53"/>
      <c r="OMZ282" s="53"/>
      <c r="ONA282" s="53"/>
      <c r="ONB282" s="53"/>
      <c r="ONC282" s="53"/>
      <c r="OND282" s="53"/>
      <c r="ONE282" s="53"/>
      <c r="ONF282" s="53"/>
      <c r="ONG282" s="53"/>
      <c r="ONH282" s="53"/>
      <c r="ONI282" s="53"/>
      <c r="ONJ282" s="53"/>
      <c r="ONK282" s="53"/>
      <c r="ONL282" s="53"/>
      <c r="ONM282" s="53"/>
      <c r="ONN282" s="53"/>
      <c r="ONO282" s="53"/>
      <c r="ONP282" s="53"/>
      <c r="ONQ282" s="53"/>
      <c r="ONR282" s="53"/>
      <c r="ONS282" s="53"/>
      <c r="ONT282" s="53"/>
      <c r="ONU282" s="53"/>
      <c r="ONV282" s="53"/>
      <c r="ONW282" s="53"/>
      <c r="ONX282" s="53"/>
      <c r="ONY282" s="53"/>
      <c r="ONZ282" s="53"/>
      <c r="OOA282" s="53"/>
      <c r="OOB282" s="53"/>
      <c r="OOC282" s="53"/>
      <c r="OOD282" s="53"/>
      <c r="OOE282" s="53"/>
      <c r="OOF282" s="53"/>
      <c r="OOG282" s="53"/>
      <c r="OOH282" s="53"/>
      <c r="OOI282" s="53"/>
      <c r="OOJ282" s="53"/>
      <c r="OOK282" s="53"/>
      <c r="OOL282" s="53"/>
      <c r="OOM282" s="53"/>
      <c r="OON282" s="53"/>
      <c r="OOO282" s="53"/>
      <c r="OOP282" s="53"/>
      <c r="OOQ282" s="53"/>
      <c r="OOR282" s="53"/>
      <c r="OOS282" s="53"/>
      <c r="OOT282" s="53"/>
      <c r="OOU282" s="53"/>
      <c r="OOV282" s="53"/>
      <c r="OOW282" s="53"/>
      <c r="OOX282" s="53"/>
      <c r="OOY282" s="53"/>
      <c r="OOZ282" s="53"/>
      <c r="OPA282" s="53"/>
      <c r="OPB282" s="53"/>
      <c r="OPC282" s="53"/>
      <c r="OPD282" s="53"/>
      <c r="OPE282" s="53"/>
      <c r="OPF282" s="53"/>
      <c r="OPG282" s="53"/>
      <c r="OPH282" s="53"/>
      <c r="OPI282" s="53"/>
      <c r="OPJ282" s="53"/>
      <c r="OPK282" s="53"/>
      <c r="OPL282" s="53"/>
      <c r="OPM282" s="53"/>
      <c r="OPN282" s="53"/>
      <c r="OPO282" s="53"/>
      <c r="OPP282" s="53"/>
      <c r="OPQ282" s="53"/>
      <c r="OPR282" s="53"/>
      <c r="OPS282" s="53"/>
      <c r="OPT282" s="53"/>
      <c r="OPU282" s="53"/>
      <c r="OPV282" s="53"/>
      <c r="OPW282" s="53"/>
      <c r="OPX282" s="53"/>
      <c r="OPY282" s="53"/>
      <c r="OPZ282" s="53"/>
      <c r="OQA282" s="53"/>
      <c r="OQB282" s="53"/>
      <c r="OQC282" s="53"/>
      <c r="OQD282" s="53"/>
      <c r="OQE282" s="53"/>
      <c r="OQF282" s="53"/>
      <c r="OQG282" s="53"/>
      <c r="OQH282" s="53"/>
      <c r="OQI282" s="53"/>
      <c r="OQJ282" s="53"/>
      <c r="OQK282" s="53"/>
      <c r="OQL282" s="53"/>
      <c r="OQM282" s="53"/>
      <c r="OQN282" s="53"/>
      <c r="OQO282" s="53"/>
      <c r="OQP282" s="53"/>
      <c r="OQQ282" s="53"/>
      <c r="OQR282" s="53"/>
      <c r="OQS282" s="53"/>
      <c r="OQT282" s="53"/>
      <c r="OQU282" s="53"/>
      <c r="OQX282" s="53"/>
      <c r="OQY282" s="53"/>
      <c r="OQZ282" s="53"/>
      <c r="ORA282" s="53"/>
      <c r="ORB282" s="53"/>
      <c r="ORC282" s="53"/>
      <c r="ORD282" s="53"/>
      <c r="ORE282" s="53"/>
      <c r="ORF282" s="53"/>
      <c r="ORG282" s="53"/>
      <c r="ORH282" s="53"/>
      <c r="ORI282" s="53"/>
      <c r="ORJ282" s="53"/>
      <c r="ORK282" s="53"/>
      <c r="ORL282" s="53"/>
      <c r="ORM282" s="53"/>
      <c r="ORN282" s="53"/>
      <c r="ORO282" s="53"/>
      <c r="ORP282" s="53"/>
      <c r="ORQ282" s="53"/>
      <c r="ORR282" s="53"/>
      <c r="ORS282" s="53"/>
      <c r="ORT282" s="53"/>
      <c r="ORU282" s="53"/>
      <c r="ORV282" s="53"/>
      <c r="ORW282" s="53"/>
      <c r="ORX282" s="53"/>
      <c r="ORY282" s="53"/>
      <c r="ORZ282" s="53"/>
      <c r="OSA282" s="53"/>
      <c r="OSB282" s="53"/>
      <c r="OSC282" s="53"/>
      <c r="OSD282" s="53"/>
      <c r="OSE282" s="53"/>
      <c r="OSF282" s="53"/>
      <c r="OSG282" s="53"/>
      <c r="OSH282" s="53"/>
      <c r="OSI282" s="53"/>
      <c r="OSJ282" s="53"/>
      <c r="OSK282" s="53"/>
      <c r="OSL282" s="53"/>
      <c r="OSM282" s="53"/>
      <c r="OSN282" s="53"/>
      <c r="OSO282" s="53"/>
      <c r="OSP282" s="53"/>
      <c r="OSQ282" s="53"/>
      <c r="OSR282" s="53"/>
      <c r="OSS282" s="53"/>
      <c r="OST282" s="53"/>
      <c r="OSU282" s="53"/>
      <c r="OSV282" s="53"/>
      <c r="OSW282" s="53"/>
      <c r="OSX282" s="53"/>
      <c r="OSY282" s="53"/>
      <c r="OSZ282" s="53"/>
      <c r="OTA282" s="53"/>
      <c r="OTB282" s="53"/>
      <c r="OTC282" s="53"/>
      <c r="OTD282" s="53"/>
      <c r="OTE282" s="53"/>
      <c r="OTF282" s="53"/>
      <c r="OTG282" s="53"/>
      <c r="OTH282" s="53"/>
      <c r="OTI282" s="53"/>
      <c r="OTJ282" s="53"/>
      <c r="OTK282" s="53"/>
      <c r="OTL282" s="53"/>
      <c r="OTM282" s="53"/>
      <c r="OTN282" s="53"/>
      <c r="OTO282" s="53"/>
      <c r="OTP282" s="53"/>
      <c r="OTQ282" s="53"/>
      <c r="OTR282" s="53"/>
      <c r="OTS282" s="53"/>
      <c r="OTT282" s="53"/>
      <c r="OTU282" s="53"/>
      <c r="OTV282" s="53"/>
      <c r="OTW282" s="53"/>
      <c r="OTX282" s="53"/>
      <c r="OTY282" s="53"/>
      <c r="OTZ282" s="53"/>
      <c r="OUA282" s="53"/>
      <c r="OUB282" s="53"/>
      <c r="OUC282" s="53"/>
      <c r="OUD282" s="53"/>
      <c r="OUE282" s="53"/>
      <c r="OUF282" s="53"/>
      <c r="OUG282" s="53"/>
      <c r="OUH282" s="53"/>
      <c r="OUI282" s="53"/>
      <c r="OUJ282" s="53"/>
      <c r="OUK282" s="53"/>
      <c r="OUL282" s="53"/>
      <c r="OUM282" s="53"/>
      <c r="OUN282" s="53"/>
      <c r="OUO282" s="53"/>
      <c r="OUP282" s="53"/>
      <c r="OUQ282" s="53"/>
      <c r="OUR282" s="53"/>
      <c r="OUS282" s="53"/>
      <c r="OUT282" s="53"/>
      <c r="OUU282" s="53"/>
      <c r="OUV282" s="53"/>
      <c r="OUW282" s="53"/>
      <c r="OUX282" s="53"/>
      <c r="OUY282" s="53"/>
      <c r="OUZ282" s="53"/>
      <c r="OVA282" s="53"/>
      <c r="OVB282" s="53"/>
      <c r="OVC282" s="53"/>
      <c r="OVD282" s="53"/>
      <c r="OVE282" s="53"/>
      <c r="OVF282" s="53"/>
      <c r="OVG282" s="53"/>
      <c r="OVH282" s="53"/>
      <c r="OVI282" s="53"/>
      <c r="OVJ282" s="53"/>
      <c r="OVK282" s="53"/>
      <c r="OVL282" s="53"/>
      <c r="OVM282" s="53"/>
      <c r="OVN282" s="53"/>
      <c r="OVO282" s="53"/>
      <c r="OVP282" s="53"/>
      <c r="OVQ282" s="53"/>
      <c r="OVR282" s="53"/>
      <c r="OVS282" s="53"/>
      <c r="OVT282" s="53"/>
      <c r="OVU282" s="53"/>
      <c r="OVV282" s="53"/>
      <c r="OVW282" s="53"/>
      <c r="OVX282" s="53"/>
      <c r="OVY282" s="53"/>
      <c r="OVZ282" s="53"/>
      <c r="OWA282" s="53"/>
      <c r="OWB282" s="53"/>
      <c r="OWC282" s="53"/>
      <c r="OWD282" s="53"/>
      <c r="OWE282" s="53"/>
      <c r="OWF282" s="53"/>
      <c r="OWG282" s="53"/>
      <c r="OWH282" s="53"/>
      <c r="OWI282" s="53"/>
      <c r="OWJ282" s="53"/>
      <c r="OWK282" s="53"/>
      <c r="OWL282" s="53"/>
      <c r="OWM282" s="53"/>
      <c r="OWN282" s="53"/>
      <c r="OWO282" s="53"/>
      <c r="OWP282" s="53"/>
      <c r="OWQ282" s="53"/>
      <c r="OWR282" s="53"/>
      <c r="OWS282" s="53"/>
      <c r="OWT282" s="53"/>
      <c r="OWU282" s="53"/>
      <c r="OWV282" s="53"/>
      <c r="OWW282" s="53"/>
      <c r="OWX282" s="53"/>
      <c r="OWY282" s="53"/>
      <c r="OWZ282" s="53"/>
      <c r="OXA282" s="53"/>
      <c r="OXB282" s="53"/>
      <c r="OXC282" s="53"/>
      <c r="OXD282" s="53"/>
      <c r="OXE282" s="53"/>
      <c r="OXF282" s="53"/>
      <c r="OXG282" s="53"/>
      <c r="OXH282" s="53"/>
      <c r="OXI282" s="53"/>
      <c r="OXJ282" s="53"/>
      <c r="OXK282" s="53"/>
      <c r="OXL282" s="53"/>
      <c r="OXM282" s="53"/>
      <c r="OXN282" s="53"/>
      <c r="OXO282" s="53"/>
      <c r="OXP282" s="53"/>
      <c r="OXQ282" s="53"/>
      <c r="OXR282" s="53"/>
      <c r="OXS282" s="53"/>
      <c r="OXT282" s="53"/>
      <c r="OXU282" s="53"/>
      <c r="OXV282" s="53"/>
      <c r="OXW282" s="53"/>
      <c r="OXX282" s="53"/>
      <c r="OXY282" s="53"/>
      <c r="OXZ282" s="53"/>
      <c r="OYA282" s="53"/>
      <c r="OYB282" s="53"/>
      <c r="OYC282" s="53"/>
      <c r="OYD282" s="53"/>
      <c r="OYE282" s="53"/>
      <c r="OYF282" s="53"/>
      <c r="OYG282" s="53"/>
      <c r="OYH282" s="53"/>
      <c r="OYI282" s="53"/>
      <c r="OYJ282" s="53"/>
      <c r="OYK282" s="53"/>
      <c r="OYL282" s="53"/>
      <c r="OYM282" s="53"/>
      <c r="OYN282" s="53"/>
      <c r="OYO282" s="53"/>
      <c r="OYP282" s="53"/>
      <c r="OYQ282" s="53"/>
      <c r="OYR282" s="53"/>
      <c r="OYS282" s="53"/>
      <c r="OYT282" s="53"/>
      <c r="OYU282" s="53"/>
      <c r="OYV282" s="53"/>
      <c r="OYW282" s="53"/>
      <c r="OYX282" s="53"/>
      <c r="OYY282" s="53"/>
      <c r="OYZ282" s="53"/>
      <c r="OZA282" s="53"/>
      <c r="OZB282" s="53"/>
      <c r="OZC282" s="53"/>
      <c r="OZD282" s="53"/>
      <c r="OZE282" s="53"/>
      <c r="OZF282" s="53"/>
      <c r="OZG282" s="53"/>
      <c r="OZH282" s="53"/>
      <c r="OZI282" s="53"/>
      <c r="OZJ282" s="53"/>
      <c r="OZK282" s="53"/>
      <c r="OZL282" s="53"/>
      <c r="OZM282" s="53"/>
      <c r="OZN282" s="53"/>
      <c r="OZO282" s="53"/>
      <c r="OZP282" s="53"/>
      <c r="OZQ282" s="53"/>
      <c r="OZR282" s="53"/>
      <c r="OZS282" s="53"/>
      <c r="OZT282" s="53"/>
      <c r="OZU282" s="53"/>
      <c r="OZV282" s="53"/>
      <c r="OZW282" s="53"/>
      <c r="OZX282" s="53"/>
      <c r="OZY282" s="53"/>
      <c r="OZZ282" s="53"/>
      <c r="PAA282" s="53"/>
      <c r="PAB282" s="53"/>
      <c r="PAC282" s="53"/>
      <c r="PAD282" s="53"/>
      <c r="PAE282" s="53"/>
      <c r="PAF282" s="53"/>
      <c r="PAG282" s="53"/>
      <c r="PAH282" s="53"/>
      <c r="PAI282" s="53"/>
      <c r="PAJ282" s="53"/>
      <c r="PAK282" s="53"/>
      <c r="PAL282" s="53"/>
      <c r="PAM282" s="53"/>
      <c r="PAN282" s="53"/>
      <c r="PAO282" s="53"/>
      <c r="PAP282" s="53"/>
      <c r="PAQ282" s="53"/>
      <c r="PAT282" s="53"/>
      <c r="PAU282" s="53"/>
      <c r="PAV282" s="53"/>
      <c r="PAW282" s="53"/>
      <c r="PAX282" s="53"/>
      <c r="PAY282" s="53"/>
      <c r="PAZ282" s="53"/>
      <c r="PBA282" s="53"/>
      <c r="PBB282" s="53"/>
      <c r="PBC282" s="53"/>
      <c r="PBD282" s="53"/>
      <c r="PBE282" s="53"/>
      <c r="PBF282" s="53"/>
      <c r="PBG282" s="53"/>
      <c r="PBH282" s="53"/>
      <c r="PBI282" s="53"/>
      <c r="PBJ282" s="53"/>
      <c r="PBK282" s="53"/>
      <c r="PBL282" s="53"/>
      <c r="PBM282" s="53"/>
      <c r="PBN282" s="53"/>
      <c r="PBO282" s="53"/>
      <c r="PBP282" s="53"/>
      <c r="PBQ282" s="53"/>
      <c r="PBR282" s="53"/>
      <c r="PBS282" s="53"/>
      <c r="PBT282" s="53"/>
      <c r="PBU282" s="53"/>
      <c r="PBV282" s="53"/>
      <c r="PBW282" s="53"/>
      <c r="PBX282" s="53"/>
      <c r="PBY282" s="53"/>
      <c r="PBZ282" s="53"/>
      <c r="PCA282" s="53"/>
      <c r="PCB282" s="53"/>
      <c r="PCC282" s="53"/>
      <c r="PCD282" s="53"/>
      <c r="PCE282" s="53"/>
      <c r="PCF282" s="53"/>
      <c r="PCG282" s="53"/>
      <c r="PCH282" s="53"/>
      <c r="PCI282" s="53"/>
      <c r="PCJ282" s="53"/>
      <c r="PCK282" s="53"/>
      <c r="PCL282" s="53"/>
      <c r="PCM282" s="53"/>
      <c r="PCN282" s="53"/>
      <c r="PCO282" s="53"/>
      <c r="PCP282" s="53"/>
      <c r="PCQ282" s="53"/>
      <c r="PCR282" s="53"/>
      <c r="PCS282" s="53"/>
      <c r="PCT282" s="53"/>
      <c r="PCU282" s="53"/>
      <c r="PCV282" s="53"/>
      <c r="PCW282" s="53"/>
      <c r="PCX282" s="53"/>
      <c r="PCY282" s="53"/>
      <c r="PCZ282" s="53"/>
      <c r="PDA282" s="53"/>
      <c r="PDB282" s="53"/>
      <c r="PDC282" s="53"/>
      <c r="PDD282" s="53"/>
      <c r="PDE282" s="53"/>
      <c r="PDF282" s="53"/>
      <c r="PDG282" s="53"/>
      <c r="PDH282" s="53"/>
      <c r="PDI282" s="53"/>
      <c r="PDJ282" s="53"/>
      <c r="PDK282" s="53"/>
      <c r="PDL282" s="53"/>
      <c r="PDM282" s="53"/>
      <c r="PDN282" s="53"/>
      <c r="PDO282" s="53"/>
      <c r="PDP282" s="53"/>
      <c r="PDQ282" s="53"/>
      <c r="PDR282" s="53"/>
      <c r="PDS282" s="53"/>
      <c r="PDT282" s="53"/>
      <c r="PDU282" s="53"/>
      <c r="PDV282" s="53"/>
      <c r="PDW282" s="53"/>
      <c r="PDX282" s="53"/>
      <c r="PDY282" s="53"/>
      <c r="PDZ282" s="53"/>
      <c r="PEA282" s="53"/>
      <c r="PEB282" s="53"/>
      <c r="PEC282" s="53"/>
      <c r="PED282" s="53"/>
      <c r="PEE282" s="53"/>
      <c r="PEF282" s="53"/>
      <c r="PEG282" s="53"/>
      <c r="PEH282" s="53"/>
      <c r="PEI282" s="53"/>
      <c r="PEJ282" s="53"/>
      <c r="PEK282" s="53"/>
      <c r="PEL282" s="53"/>
      <c r="PEM282" s="53"/>
      <c r="PEN282" s="53"/>
      <c r="PEO282" s="53"/>
      <c r="PEP282" s="53"/>
      <c r="PEQ282" s="53"/>
      <c r="PER282" s="53"/>
      <c r="PES282" s="53"/>
      <c r="PET282" s="53"/>
      <c r="PEU282" s="53"/>
      <c r="PEV282" s="53"/>
      <c r="PEW282" s="53"/>
      <c r="PEX282" s="53"/>
      <c r="PEY282" s="53"/>
      <c r="PEZ282" s="53"/>
      <c r="PFA282" s="53"/>
      <c r="PFB282" s="53"/>
      <c r="PFC282" s="53"/>
      <c r="PFD282" s="53"/>
      <c r="PFE282" s="53"/>
      <c r="PFF282" s="53"/>
      <c r="PFG282" s="53"/>
      <c r="PFH282" s="53"/>
      <c r="PFI282" s="53"/>
      <c r="PFJ282" s="53"/>
      <c r="PFK282" s="53"/>
      <c r="PFL282" s="53"/>
      <c r="PFM282" s="53"/>
      <c r="PFN282" s="53"/>
      <c r="PFO282" s="53"/>
      <c r="PFP282" s="53"/>
      <c r="PFQ282" s="53"/>
      <c r="PFR282" s="53"/>
      <c r="PFS282" s="53"/>
      <c r="PFT282" s="53"/>
      <c r="PFU282" s="53"/>
      <c r="PFV282" s="53"/>
      <c r="PFW282" s="53"/>
      <c r="PFX282" s="53"/>
      <c r="PFY282" s="53"/>
      <c r="PFZ282" s="53"/>
      <c r="PGA282" s="53"/>
      <c r="PGB282" s="53"/>
      <c r="PGC282" s="53"/>
      <c r="PGD282" s="53"/>
      <c r="PGE282" s="53"/>
      <c r="PGF282" s="53"/>
      <c r="PGG282" s="53"/>
      <c r="PGH282" s="53"/>
      <c r="PGI282" s="53"/>
      <c r="PGJ282" s="53"/>
      <c r="PGK282" s="53"/>
      <c r="PGL282" s="53"/>
      <c r="PGM282" s="53"/>
      <c r="PGN282" s="53"/>
      <c r="PGO282" s="53"/>
      <c r="PGP282" s="53"/>
      <c r="PGQ282" s="53"/>
      <c r="PGR282" s="53"/>
      <c r="PGS282" s="53"/>
      <c r="PGT282" s="53"/>
      <c r="PGU282" s="53"/>
      <c r="PGV282" s="53"/>
      <c r="PGW282" s="53"/>
      <c r="PGX282" s="53"/>
      <c r="PGY282" s="53"/>
      <c r="PGZ282" s="53"/>
      <c r="PHA282" s="53"/>
      <c r="PHB282" s="53"/>
      <c r="PHC282" s="53"/>
      <c r="PHD282" s="53"/>
      <c r="PHE282" s="53"/>
      <c r="PHF282" s="53"/>
      <c r="PHG282" s="53"/>
      <c r="PHH282" s="53"/>
      <c r="PHI282" s="53"/>
      <c r="PHJ282" s="53"/>
      <c r="PHK282" s="53"/>
      <c r="PHL282" s="53"/>
      <c r="PHM282" s="53"/>
      <c r="PHN282" s="53"/>
      <c r="PHO282" s="53"/>
      <c r="PHP282" s="53"/>
      <c r="PHQ282" s="53"/>
      <c r="PHR282" s="53"/>
      <c r="PHS282" s="53"/>
      <c r="PHT282" s="53"/>
      <c r="PHU282" s="53"/>
      <c r="PHV282" s="53"/>
      <c r="PHW282" s="53"/>
      <c r="PHX282" s="53"/>
      <c r="PHY282" s="53"/>
      <c r="PHZ282" s="53"/>
      <c r="PIA282" s="53"/>
      <c r="PIB282" s="53"/>
      <c r="PIC282" s="53"/>
      <c r="PID282" s="53"/>
      <c r="PIE282" s="53"/>
      <c r="PIF282" s="53"/>
      <c r="PIG282" s="53"/>
      <c r="PIH282" s="53"/>
      <c r="PII282" s="53"/>
      <c r="PIJ282" s="53"/>
      <c r="PIK282" s="53"/>
      <c r="PIL282" s="53"/>
      <c r="PIM282" s="53"/>
      <c r="PIN282" s="53"/>
      <c r="PIO282" s="53"/>
      <c r="PIP282" s="53"/>
      <c r="PIQ282" s="53"/>
      <c r="PIR282" s="53"/>
      <c r="PIS282" s="53"/>
      <c r="PIT282" s="53"/>
      <c r="PIU282" s="53"/>
      <c r="PIV282" s="53"/>
      <c r="PIW282" s="53"/>
      <c r="PIX282" s="53"/>
      <c r="PIY282" s="53"/>
      <c r="PIZ282" s="53"/>
      <c r="PJA282" s="53"/>
      <c r="PJB282" s="53"/>
      <c r="PJC282" s="53"/>
      <c r="PJD282" s="53"/>
      <c r="PJE282" s="53"/>
      <c r="PJF282" s="53"/>
      <c r="PJG282" s="53"/>
      <c r="PJH282" s="53"/>
      <c r="PJI282" s="53"/>
      <c r="PJJ282" s="53"/>
      <c r="PJK282" s="53"/>
      <c r="PJL282" s="53"/>
      <c r="PJM282" s="53"/>
      <c r="PJN282" s="53"/>
      <c r="PJO282" s="53"/>
      <c r="PJP282" s="53"/>
      <c r="PJQ282" s="53"/>
      <c r="PJR282" s="53"/>
      <c r="PJS282" s="53"/>
      <c r="PJT282" s="53"/>
      <c r="PJU282" s="53"/>
      <c r="PJV282" s="53"/>
      <c r="PJW282" s="53"/>
      <c r="PJX282" s="53"/>
      <c r="PJY282" s="53"/>
      <c r="PJZ282" s="53"/>
      <c r="PKA282" s="53"/>
      <c r="PKB282" s="53"/>
      <c r="PKC282" s="53"/>
      <c r="PKD282" s="53"/>
      <c r="PKE282" s="53"/>
      <c r="PKF282" s="53"/>
      <c r="PKG282" s="53"/>
      <c r="PKH282" s="53"/>
      <c r="PKI282" s="53"/>
      <c r="PKJ282" s="53"/>
      <c r="PKK282" s="53"/>
      <c r="PKL282" s="53"/>
      <c r="PKM282" s="53"/>
      <c r="PKP282" s="53"/>
      <c r="PKQ282" s="53"/>
      <c r="PKR282" s="53"/>
      <c r="PKS282" s="53"/>
      <c r="PKT282" s="53"/>
      <c r="PKU282" s="53"/>
      <c r="PKV282" s="53"/>
      <c r="PKW282" s="53"/>
      <c r="PKX282" s="53"/>
      <c r="PKY282" s="53"/>
      <c r="PKZ282" s="53"/>
      <c r="PLA282" s="53"/>
      <c r="PLB282" s="53"/>
      <c r="PLC282" s="53"/>
      <c r="PLD282" s="53"/>
      <c r="PLE282" s="53"/>
      <c r="PLF282" s="53"/>
      <c r="PLG282" s="53"/>
      <c r="PLH282" s="53"/>
      <c r="PLI282" s="53"/>
      <c r="PLJ282" s="53"/>
      <c r="PLK282" s="53"/>
      <c r="PLL282" s="53"/>
      <c r="PLM282" s="53"/>
      <c r="PLN282" s="53"/>
      <c r="PLO282" s="53"/>
      <c r="PLP282" s="53"/>
      <c r="PLQ282" s="53"/>
      <c r="PLR282" s="53"/>
      <c r="PLS282" s="53"/>
      <c r="PLT282" s="53"/>
      <c r="PLU282" s="53"/>
      <c r="PLV282" s="53"/>
      <c r="PLW282" s="53"/>
      <c r="PLX282" s="53"/>
      <c r="PLY282" s="53"/>
      <c r="PLZ282" s="53"/>
      <c r="PMA282" s="53"/>
      <c r="PMB282" s="53"/>
      <c r="PMC282" s="53"/>
      <c r="PMD282" s="53"/>
      <c r="PME282" s="53"/>
      <c r="PMF282" s="53"/>
      <c r="PMG282" s="53"/>
      <c r="PMH282" s="53"/>
      <c r="PMI282" s="53"/>
      <c r="PMJ282" s="53"/>
      <c r="PMK282" s="53"/>
      <c r="PML282" s="53"/>
      <c r="PMM282" s="53"/>
      <c r="PMN282" s="53"/>
      <c r="PMO282" s="53"/>
      <c r="PMP282" s="53"/>
      <c r="PMQ282" s="53"/>
      <c r="PMR282" s="53"/>
      <c r="PMS282" s="53"/>
      <c r="PMT282" s="53"/>
      <c r="PMU282" s="53"/>
      <c r="PMV282" s="53"/>
      <c r="PMW282" s="53"/>
      <c r="PMX282" s="53"/>
      <c r="PMY282" s="53"/>
      <c r="PMZ282" s="53"/>
      <c r="PNA282" s="53"/>
      <c r="PNB282" s="53"/>
      <c r="PNC282" s="53"/>
      <c r="PND282" s="53"/>
      <c r="PNE282" s="53"/>
      <c r="PNF282" s="53"/>
      <c r="PNG282" s="53"/>
      <c r="PNH282" s="53"/>
      <c r="PNI282" s="53"/>
      <c r="PNJ282" s="53"/>
      <c r="PNK282" s="53"/>
      <c r="PNL282" s="53"/>
      <c r="PNM282" s="53"/>
      <c r="PNN282" s="53"/>
      <c r="PNO282" s="53"/>
      <c r="PNP282" s="53"/>
      <c r="PNQ282" s="53"/>
      <c r="PNR282" s="53"/>
      <c r="PNS282" s="53"/>
      <c r="PNT282" s="53"/>
      <c r="PNU282" s="53"/>
      <c r="PNV282" s="53"/>
      <c r="PNW282" s="53"/>
      <c r="PNX282" s="53"/>
      <c r="PNY282" s="53"/>
      <c r="PNZ282" s="53"/>
      <c r="POA282" s="53"/>
      <c r="POB282" s="53"/>
      <c r="POC282" s="53"/>
      <c r="POD282" s="53"/>
      <c r="POE282" s="53"/>
      <c r="POF282" s="53"/>
      <c r="POG282" s="53"/>
      <c r="POH282" s="53"/>
      <c r="POI282" s="53"/>
      <c r="POJ282" s="53"/>
      <c r="POK282" s="53"/>
      <c r="POL282" s="53"/>
      <c r="POM282" s="53"/>
      <c r="PON282" s="53"/>
      <c r="POO282" s="53"/>
      <c r="POP282" s="53"/>
      <c r="POQ282" s="53"/>
      <c r="POR282" s="53"/>
      <c r="POS282" s="53"/>
      <c r="POT282" s="53"/>
      <c r="POU282" s="53"/>
      <c r="POV282" s="53"/>
      <c r="POW282" s="53"/>
      <c r="POX282" s="53"/>
      <c r="POY282" s="53"/>
      <c r="POZ282" s="53"/>
      <c r="PPA282" s="53"/>
      <c r="PPB282" s="53"/>
      <c r="PPC282" s="53"/>
      <c r="PPD282" s="53"/>
      <c r="PPE282" s="53"/>
      <c r="PPF282" s="53"/>
      <c r="PPG282" s="53"/>
      <c r="PPH282" s="53"/>
      <c r="PPI282" s="53"/>
      <c r="PPJ282" s="53"/>
      <c r="PPK282" s="53"/>
      <c r="PPL282" s="53"/>
      <c r="PPM282" s="53"/>
      <c r="PPN282" s="53"/>
      <c r="PPO282" s="53"/>
      <c r="PPP282" s="53"/>
      <c r="PPQ282" s="53"/>
      <c r="PPR282" s="53"/>
      <c r="PPS282" s="53"/>
      <c r="PPT282" s="53"/>
      <c r="PPU282" s="53"/>
      <c r="PPV282" s="53"/>
      <c r="PPW282" s="53"/>
      <c r="PPX282" s="53"/>
      <c r="PPY282" s="53"/>
      <c r="PPZ282" s="53"/>
      <c r="PQA282" s="53"/>
      <c r="PQB282" s="53"/>
      <c r="PQC282" s="53"/>
      <c r="PQD282" s="53"/>
      <c r="PQE282" s="53"/>
      <c r="PQF282" s="53"/>
      <c r="PQG282" s="53"/>
      <c r="PQH282" s="53"/>
      <c r="PQI282" s="53"/>
      <c r="PQJ282" s="53"/>
      <c r="PQK282" s="53"/>
      <c r="PQL282" s="53"/>
      <c r="PQM282" s="53"/>
      <c r="PQN282" s="53"/>
      <c r="PQO282" s="53"/>
      <c r="PQP282" s="53"/>
      <c r="PQQ282" s="53"/>
      <c r="PQR282" s="53"/>
      <c r="PQS282" s="53"/>
      <c r="PQT282" s="53"/>
      <c r="PQU282" s="53"/>
      <c r="PQV282" s="53"/>
      <c r="PQW282" s="53"/>
      <c r="PQX282" s="53"/>
      <c r="PQY282" s="53"/>
      <c r="PQZ282" s="53"/>
      <c r="PRA282" s="53"/>
      <c r="PRB282" s="53"/>
      <c r="PRC282" s="53"/>
      <c r="PRD282" s="53"/>
      <c r="PRE282" s="53"/>
      <c r="PRF282" s="53"/>
      <c r="PRG282" s="53"/>
      <c r="PRH282" s="53"/>
      <c r="PRI282" s="53"/>
      <c r="PRJ282" s="53"/>
      <c r="PRK282" s="53"/>
      <c r="PRL282" s="53"/>
      <c r="PRM282" s="53"/>
      <c r="PRN282" s="53"/>
      <c r="PRO282" s="53"/>
      <c r="PRP282" s="53"/>
      <c r="PRQ282" s="53"/>
      <c r="PRR282" s="53"/>
      <c r="PRS282" s="53"/>
      <c r="PRT282" s="53"/>
      <c r="PRU282" s="53"/>
      <c r="PRV282" s="53"/>
      <c r="PRW282" s="53"/>
      <c r="PRX282" s="53"/>
      <c r="PRY282" s="53"/>
      <c r="PRZ282" s="53"/>
      <c r="PSA282" s="53"/>
      <c r="PSB282" s="53"/>
      <c r="PSC282" s="53"/>
      <c r="PSD282" s="53"/>
      <c r="PSE282" s="53"/>
      <c r="PSF282" s="53"/>
      <c r="PSG282" s="53"/>
      <c r="PSH282" s="53"/>
      <c r="PSI282" s="53"/>
      <c r="PSJ282" s="53"/>
      <c r="PSK282" s="53"/>
      <c r="PSL282" s="53"/>
      <c r="PSM282" s="53"/>
      <c r="PSN282" s="53"/>
      <c r="PSO282" s="53"/>
      <c r="PSP282" s="53"/>
      <c r="PSQ282" s="53"/>
      <c r="PSR282" s="53"/>
      <c r="PSS282" s="53"/>
      <c r="PST282" s="53"/>
      <c r="PSU282" s="53"/>
      <c r="PSV282" s="53"/>
      <c r="PSW282" s="53"/>
      <c r="PSX282" s="53"/>
      <c r="PSY282" s="53"/>
      <c r="PSZ282" s="53"/>
      <c r="PTA282" s="53"/>
      <c r="PTB282" s="53"/>
      <c r="PTC282" s="53"/>
      <c r="PTD282" s="53"/>
      <c r="PTE282" s="53"/>
      <c r="PTF282" s="53"/>
      <c r="PTG282" s="53"/>
      <c r="PTH282" s="53"/>
      <c r="PTI282" s="53"/>
      <c r="PTJ282" s="53"/>
      <c r="PTK282" s="53"/>
      <c r="PTL282" s="53"/>
      <c r="PTM282" s="53"/>
      <c r="PTN282" s="53"/>
      <c r="PTO282" s="53"/>
      <c r="PTP282" s="53"/>
      <c r="PTQ282" s="53"/>
      <c r="PTR282" s="53"/>
      <c r="PTS282" s="53"/>
      <c r="PTT282" s="53"/>
      <c r="PTU282" s="53"/>
      <c r="PTV282" s="53"/>
      <c r="PTW282" s="53"/>
      <c r="PTX282" s="53"/>
      <c r="PTY282" s="53"/>
      <c r="PTZ282" s="53"/>
      <c r="PUA282" s="53"/>
      <c r="PUB282" s="53"/>
      <c r="PUC282" s="53"/>
      <c r="PUD282" s="53"/>
      <c r="PUE282" s="53"/>
      <c r="PUF282" s="53"/>
      <c r="PUG282" s="53"/>
      <c r="PUH282" s="53"/>
      <c r="PUI282" s="53"/>
      <c r="PUL282" s="53"/>
      <c r="PUM282" s="53"/>
      <c r="PUN282" s="53"/>
      <c r="PUO282" s="53"/>
      <c r="PUP282" s="53"/>
      <c r="PUQ282" s="53"/>
      <c r="PUR282" s="53"/>
      <c r="PUS282" s="53"/>
      <c r="PUT282" s="53"/>
      <c r="PUU282" s="53"/>
      <c r="PUV282" s="53"/>
      <c r="PUW282" s="53"/>
      <c r="PUX282" s="53"/>
      <c r="PUY282" s="53"/>
      <c r="PUZ282" s="53"/>
      <c r="PVA282" s="53"/>
      <c r="PVB282" s="53"/>
      <c r="PVC282" s="53"/>
      <c r="PVD282" s="53"/>
      <c r="PVE282" s="53"/>
      <c r="PVF282" s="53"/>
      <c r="PVG282" s="53"/>
      <c r="PVH282" s="53"/>
      <c r="PVI282" s="53"/>
      <c r="PVJ282" s="53"/>
      <c r="PVK282" s="53"/>
      <c r="PVL282" s="53"/>
      <c r="PVM282" s="53"/>
      <c r="PVN282" s="53"/>
      <c r="PVO282" s="53"/>
      <c r="PVP282" s="53"/>
      <c r="PVQ282" s="53"/>
      <c r="PVR282" s="53"/>
      <c r="PVS282" s="53"/>
      <c r="PVT282" s="53"/>
      <c r="PVU282" s="53"/>
      <c r="PVV282" s="53"/>
      <c r="PVW282" s="53"/>
      <c r="PVX282" s="53"/>
      <c r="PVY282" s="53"/>
      <c r="PVZ282" s="53"/>
      <c r="PWA282" s="53"/>
      <c r="PWB282" s="53"/>
      <c r="PWC282" s="53"/>
      <c r="PWD282" s="53"/>
      <c r="PWE282" s="53"/>
      <c r="PWF282" s="53"/>
      <c r="PWG282" s="53"/>
      <c r="PWH282" s="53"/>
      <c r="PWI282" s="53"/>
      <c r="PWJ282" s="53"/>
      <c r="PWK282" s="53"/>
      <c r="PWL282" s="53"/>
      <c r="PWM282" s="53"/>
      <c r="PWN282" s="53"/>
      <c r="PWO282" s="53"/>
      <c r="PWP282" s="53"/>
      <c r="PWQ282" s="53"/>
      <c r="PWR282" s="53"/>
      <c r="PWS282" s="53"/>
      <c r="PWT282" s="53"/>
      <c r="PWU282" s="53"/>
      <c r="PWV282" s="53"/>
      <c r="PWW282" s="53"/>
      <c r="PWX282" s="53"/>
      <c r="PWY282" s="53"/>
      <c r="PWZ282" s="53"/>
      <c r="PXA282" s="53"/>
      <c r="PXB282" s="53"/>
      <c r="PXC282" s="53"/>
      <c r="PXD282" s="53"/>
      <c r="PXE282" s="53"/>
      <c r="PXF282" s="53"/>
      <c r="PXG282" s="53"/>
      <c r="PXH282" s="53"/>
      <c r="PXI282" s="53"/>
      <c r="PXJ282" s="53"/>
      <c r="PXK282" s="53"/>
      <c r="PXL282" s="53"/>
      <c r="PXM282" s="53"/>
      <c r="PXN282" s="53"/>
      <c r="PXO282" s="53"/>
      <c r="PXP282" s="53"/>
      <c r="PXQ282" s="53"/>
      <c r="PXR282" s="53"/>
      <c r="PXS282" s="53"/>
      <c r="PXT282" s="53"/>
      <c r="PXU282" s="53"/>
      <c r="PXV282" s="53"/>
      <c r="PXW282" s="53"/>
      <c r="PXX282" s="53"/>
      <c r="PXY282" s="53"/>
      <c r="PXZ282" s="53"/>
      <c r="PYA282" s="53"/>
      <c r="PYB282" s="53"/>
      <c r="PYC282" s="53"/>
      <c r="PYD282" s="53"/>
      <c r="PYE282" s="53"/>
      <c r="PYF282" s="53"/>
      <c r="PYG282" s="53"/>
      <c r="PYH282" s="53"/>
      <c r="PYI282" s="53"/>
      <c r="PYJ282" s="53"/>
      <c r="PYK282" s="53"/>
      <c r="PYL282" s="53"/>
      <c r="PYM282" s="53"/>
      <c r="PYN282" s="53"/>
      <c r="PYO282" s="53"/>
      <c r="PYP282" s="53"/>
      <c r="PYQ282" s="53"/>
      <c r="PYR282" s="53"/>
      <c r="PYS282" s="53"/>
      <c r="PYT282" s="53"/>
      <c r="PYU282" s="53"/>
      <c r="PYV282" s="53"/>
      <c r="PYW282" s="53"/>
      <c r="PYX282" s="53"/>
      <c r="PYY282" s="53"/>
      <c r="PYZ282" s="53"/>
      <c r="PZA282" s="53"/>
      <c r="PZB282" s="53"/>
      <c r="PZC282" s="53"/>
      <c r="PZD282" s="53"/>
      <c r="PZE282" s="53"/>
      <c r="PZF282" s="53"/>
      <c r="PZG282" s="53"/>
      <c r="PZH282" s="53"/>
      <c r="PZI282" s="53"/>
      <c r="PZJ282" s="53"/>
      <c r="PZK282" s="53"/>
      <c r="PZL282" s="53"/>
      <c r="PZM282" s="53"/>
      <c r="PZN282" s="53"/>
      <c r="PZO282" s="53"/>
      <c r="PZP282" s="53"/>
      <c r="PZQ282" s="53"/>
      <c r="PZR282" s="53"/>
      <c r="PZS282" s="53"/>
      <c r="PZT282" s="53"/>
      <c r="PZU282" s="53"/>
      <c r="PZV282" s="53"/>
      <c r="PZW282" s="53"/>
      <c r="PZX282" s="53"/>
      <c r="PZY282" s="53"/>
      <c r="PZZ282" s="53"/>
      <c r="QAA282" s="53"/>
      <c r="QAB282" s="53"/>
      <c r="QAC282" s="53"/>
      <c r="QAD282" s="53"/>
      <c r="QAE282" s="53"/>
      <c r="QAF282" s="53"/>
      <c r="QAG282" s="53"/>
      <c r="QAH282" s="53"/>
      <c r="QAI282" s="53"/>
      <c r="QAJ282" s="53"/>
      <c r="QAK282" s="53"/>
      <c r="QAL282" s="53"/>
      <c r="QAM282" s="53"/>
      <c r="QAN282" s="53"/>
      <c r="QAO282" s="53"/>
      <c r="QAP282" s="53"/>
      <c r="QAQ282" s="53"/>
      <c r="QAR282" s="53"/>
      <c r="QAS282" s="53"/>
      <c r="QAT282" s="53"/>
      <c r="QAU282" s="53"/>
      <c r="QAV282" s="53"/>
      <c r="QAW282" s="53"/>
      <c r="QAX282" s="53"/>
      <c r="QAY282" s="53"/>
      <c r="QAZ282" s="53"/>
      <c r="QBA282" s="53"/>
      <c r="QBB282" s="53"/>
      <c r="QBC282" s="53"/>
      <c r="QBD282" s="53"/>
      <c r="QBE282" s="53"/>
      <c r="QBF282" s="53"/>
      <c r="QBG282" s="53"/>
      <c r="QBH282" s="53"/>
      <c r="QBI282" s="53"/>
      <c r="QBJ282" s="53"/>
      <c r="QBK282" s="53"/>
      <c r="QBL282" s="53"/>
      <c r="QBM282" s="53"/>
      <c r="QBN282" s="53"/>
      <c r="QBO282" s="53"/>
      <c r="QBP282" s="53"/>
      <c r="QBQ282" s="53"/>
      <c r="QBR282" s="53"/>
      <c r="QBS282" s="53"/>
      <c r="QBT282" s="53"/>
      <c r="QBU282" s="53"/>
      <c r="QBV282" s="53"/>
      <c r="QBW282" s="53"/>
      <c r="QBX282" s="53"/>
      <c r="QBY282" s="53"/>
      <c r="QBZ282" s="53"/>
      <c r="QCA282" s="53"/>
      <c r="QCB282" s="53"/>
      <c r="QCC282" s="53"/>
      <c r="QCD282" s="53"/>
      <c r="QCE282" s="53"/>
      <c r="QCF282" s="53"/>
      <c r="QCG282" s="53"/>
      <c r="QCH282" s="53"/>
      <c r="QCI282" s="53"/>
      <c r="QCJ282" s="53"/>
      <c r="QCK282" s="53"/>
      <c r="QCL282" s="53"/>
      <c r="QCM282" s="53"/>
      <c r="QCN282" s="53"/>
      <c r="QCO282" s="53"/>
      <c r="QCP282" s="53"/>
      <c r="QCQ282" s="53"/>
      <c r="QCR282" s="53"/>
      <c r="QCS282" s="53"/>
      <c r="QCT282" s="53"/>
      <c r="QCU282" s="53"/>
      <c r="QCV282" s="53"/>
      <c r="QCW282" s="53"/>
      <c r="QCX282" s="53"/>
      <c r="QCY282" s="53"/>
      <c r="QCZ282" s="53"/>
      <c r="QDA282" s="53"/>
      <c r="QDB282" s="53"/>
      <c r="QDC282" s="53"/>
      <c r="QDD282" s="53"/>
      <c r="QDE282" s="53"/>
      <c r="QDF282" s="53"/>
      <c r="QDG282" s="53"/>
      <c r="QDH282" s="53"/>
      <c r="QDI282" s="53"/>
      <c r="QDJ282" s="53"/>
      <c r="QDK282" s="53"/>
      <c r="QDL282" s="53"/>
      <c r="QDM282" s="53"/>
      <c r="QDN282" s="53"/>
      <c r="QDO282" s="53"/>
      <c r="QDP282" s="53"/>
      <c r="QDQ282" s="53"/>
      <c r="QDR282" s="53"/>
      <c r="QDS282" s="53"/>
      <c r="QDT282" s="53"/>
      <c r="QDU282" s="53"/>
      <c r="QDV282" s="53"/>
      <c r="QDW282" s="53"/>
      <c r="QDX282" s="53"/>
      <c r="QDY282" s="53"/>
      <c r="QDZ282" s="53"/>
      <c r="QEA282" s="53"/>
      <c r="QEB282" s="53"/>
      <c r="QEC282" s="53"/>
      <c r="QED282" s="53"/>
      <c r="QEE282" s="53"/>
      <c r="QEH282" s="53"/>
      <c r="QEI282" s="53"/>
      <c r="QEJ282" s="53"/>
      <c r="QEK282" s="53"/>
      <c r="QEL282" s="53"/>
      <c r="QEM282" s="53"/>
      <c r="QEN282" s="53"/>
      <c r="QEO282" s="53"/>
      <c r="QEP282" s="53"/>
      <c r="QEQ282" s="53"/>
      <c r="QER282" s="53"/>
      <c r="QES282" s="53"/>
      <c r="QET282" s="53"/>
      <c r="QEU282" s="53"/>
      <c r="QEV282" s="53"/>
      <c r="QEW282" s="53"/>
      <c r="QEX282" s="53"/>
      <c r="QEY282" s="53"/>
      <c r="QEZ282" s="53"/>
      <c r="QFA282" s="53"/>
      <c r="QFB282" s="53"/>
      <c r="QFC282" s="53"/>
      <c r="QFD282" s="53"/>
      <c r="QFE282" s="53"/>
      <c r="QFF282" s="53"/>
      <c r="QFG282" s="53"/>
      <c r="QFH282" s="53"/>
      <c r="QFI282" s="53"/>
      <c r="QFJ282" s="53"/>
      <c r="QFK282" s="53"/>
      <c r="QFL282" s="53"/>
      <c r="QFM282" s="53"/>
      <c r="QFN282" s="53"/>
      <c r="QFO282" s="53"/>
      <c r="QFP282" s="53"/>
      <c r="QFQ282" s="53"/>
      <c r="QFR282" s="53"/>
      <c r="QFS282" s="53"/>
      <c r="QFT282" s="53"/>
      <c r="QFU282" s="53"/>
      <c r="QFV282" s="53"/>
      <c r="QFW282" s="53"/>
      <c r="QFX282" s="53"/>
      <c r="QFY282" s="53"/>
      <c r="QFZ282" s="53"/>
      <c r="QGA282" s="53"/>
      <c r="QGB282" s="53"/>
      <c r="QGC282" s="53"/>
      <c r="QGD282" s="53"/>
      <c r="QGE282" s="53"/>
      <c r="QGF282" s="53"/>
      <c r="QGG282" s="53"/>
      <c r="QGH282" s="53"/>
      <c r="QGI282" s="53"/>
      <c r="QGJ282" s="53"/>
      <c r="QGK282" s="53"/>
      <c r="QGL282" s="53"/>
      <c r="QGM282" s="53"/>
      <c r="QGN282" s="53"/>
      <c r="QGO282" s="53"/>
      <c r="QGP282" s="53"/>
      <c r="QGQ282" s="53"/>
      <c r="QGR282" s="53"/>
      <c r="QGS282" s="53"/>
      <c r="QGT282" s="53"/>
      <c r="QGU282" s="53"/>
      <c r="QGV282" s="53"/>
      <c r="QGW282" s="53"/>
      <c r="QGX282" s="53"/>
      <c r="QGY282" s="53"/>
      <c r="QGZ282" s="53"/>
      <c r="QHA282" s="53"/>
      <c r="QHB282" s="53"/>
      <c r="QHC282" s="53"/>
      <c r="QHD282" s="53"/>
      <c r="QHE282" s="53"/>
      <c r="QHF282" s="53"/>
      <c r="QHG282" s="53"/>
      <c r="QHH282" s="53"/>
      <c r="QHI282" s="53"/>
      <c r="QHJ282" s="53"/>
      <c r="QHK282" s="53"/>
      <c r="QHL282" s="53"/>
      <c r="QHM282" s="53"/>
      <c r="QHN282" s="53"/>
      <c r="QHO282" s="53"/>
      <c r="QHP282" s="53"/>
      <c r="QHQ282" s="53"/>
      <c r="QHR282" s="53"/>
      <c r="QHS282" s="53"/>
      <c r="QHT282" s="53"/>
      <c r="QHU282" s="53"/>
      <c r="QHV282" s="53"/>
      <c r="QHW282" s="53"/>
      <c r="QHX282" s="53"/>
      <c r="QHY282" s="53"/>
      <c r="QHZ282" s="53"/>
      <c r="QIA282" s="53"/>
      <c r="QIB282" s="53"/>
      <c r="QIC282" s="53"/>
      <c r="QID282" s="53"/>
      <c r="QIE282" s="53"/>
      <c r="QIF282" s="53"/>
      <c r="QIG282" s="53"/>
      <c r="QIH282" s="53"/>
      <c r="QII282" s="53"/>
      <c r="QIJ282" s="53"/>
      <c r="QIK282" s="53"/>
      <c r="QIL282" s="53"/>
      <c r="QIM282" s="53"/>
      <c r="QIN282" s="53"/>
      <c r="QIO282" s="53"/>
      <c r="QIP282" s="53"/>
      <c r="QIQ282" s="53"/>
      <c r="QIR282" s="53"/>
      <c r="QIS282" s="53"/>
      <c r="QIT282" s="53"/>
      <c r="QIU282" s="53"/>
      <c r="QIV282" s="53"/>
      <c r="QIW282" s="53"/>
      <c r="QIX282" s="53"/>
      <c r="QIY282" s="53"/>
      <c r="QIZ282" s="53"/>
      <c r="QJA282" s="53"/>
      <c r="QJB282" s="53"/>
      <c r="QJC282" s="53"/>
      <c r="QJD282" s="53"/>
      <c r="QJE282" s="53"/>
      <c r="QJF282" s="53"/>
      <c r="QJG282" s="53"/>
      <c r="QJH282" s="53"/>
      <c r="QJI282" s="53"/>
      <c r="QJJ282" s="53"/>
      <c r="QJK282" s="53"/>
      <c r="QJL282" s="53"/>
      <c r="QJM282" s="53"/>
      <c r="QJN282" s="53"/>
      <c r="QJO282" s="53"/>
      <c r="QJP282" s="53"/>
      <c r="QJQ282" s="53"/>
      <c r="QJR282" s="53"/>
      <c r="QJS282" s="53"/>
      <c r="QJT282" s="53"/>
      <c r="QJU282" s="53"/>
      <c r="QJV282" s="53"/>
      <c r="QJW282" s="53"/>
      <c r="QJX282" s="53"/>
      <c r="QJY282" s="53"/>
      <c r="QJZ282" s="53"/>
      <c r="QKA282" s="53"/>
      <c r="QKB282" s="53"/>
      <c r="QKC282" s="53"/>
      <c r="QKD282" s="53"/>
      <c r="QKE282" s="53"/>
      <c r="QKF282" s="53"/>
      <c r="QKG282" s="53"/>
      <c r="QKH282" s="53"/>
      <c r="QKI282" s="53"/>
      <c r="QKJ282" s="53"/>
      <c r="QKK282" s="53"/>
      <c r="QKL282" s="53"/>
      <c r="QKM282" s="53"/>
      <c r="QKN282" s="53"/>
      <c r="QKO282" s="53"/>
      <c r="QKP282" s="53"/>
      <c r="QKQ282" s="53"/>
      <c r="QKR282" s="53"/>
      <c r="QKS282" s="53"/>
      <c r="QKT282" s="53"/>
      <c r="QKU282" s="53"/>
      <c r="QKV282" s="53"/>
      <c r="QKW282" s="53"/>
      <c r="QKX282" s="53"/>
      <c r="QKY282" s="53"/>
      <c r="QKZ282" s="53"/>
      <c r="QLA282" s="53"/>
      <c r="QLB282" s="53"/>
      <c r="QLC282" s="53"/>
      <c r="QLD282" s="53"/>
      <c r="QLE282" s="53"/>
      <c r="QLF282" s="53"/>
      <c r="QLG282" s="53"/>
      <c r="QLH282" s="53"/>
      <c r="QLI282" s="53"/>
      <c r="QLJ282" s="53"/>
      <c r="QLK282" s="53"/>
      <c r="QLL282" s="53"/>
      <c r="QLM282" s="53"/>
      <c r="QLN282" s="53"/>
      <c r="QLO282" s="53"/>
      <c r="QLP282" s="53"/>
      <c r="QLQ282" s="53"/>
      <c r="QLR282" s="53"/>
      <c r="QLS282" s="53"/>
      <c r="QLT282" s="53"/>
      <c r="QLU282" s="53"/>
      <c r="QLV282" s="53"/>
      <c r="QLW282" s="53"/>
      <c r="QLX282" s="53"/>
      <c r="QLY282" s="53"/>
      <c r="QLZ282" s="53"/>
      <c r="QMA282" s="53"/>
      <c r="QMB282" s="53"/>
      <c r="QMC282" s="53"/>
      <c r="QMD282" s="53"/>
      <c r="QME282" s="53"/>
      <c r="QMF282" s="53"/>
      <c r="QMG282" s="53"/>
      <c r="QMH282" s="53"/>
      <c r="QMI282" s="53"/>
      <c r="QMJ282" s="53"/>
      <c r="QMK282" s="53"/>
      <c r="QML282" s="53"/>
      <c r="QMM282" s="53"/>
      <c r="QMN282" s="53"/>
      <c r="QMO282" s="53"/>
      <c r="QMP282" s="53"/>
      <c r="QMQ282" s="53"/>
      <c r="QMR282" s="53"/>
      <c r="QMS282" s="53"/>
      <c r="QMT282" s="53"/>
      <c r="QMU282" s="53"/>
      <c r="QMV282" s="53"/>
      <c r="QMW282" s="53"/>
      <c r="QMX282" s="53"/>
      <c r="QMY282" s="53"/>
      <c r="QMZ282" s="53"/>
      <c r="QNA282" s="53"/>
      <c r="QNB282" s="53"/>
      <c r="QNC282" s="53"/>
      <c r="QND282" s="53"/>
      <c r="QNE282" s="53"/>
      <c r="QNF282" s="53"/>
      <c r="QNG282" s="53"/>
      <c r="QNH282" s="53"/>
      <c r="QNI282" s="53"/>
      <c r="QNJ282" s="53"/>
      <c r="QNK282" s="53"/>
      <c r="QNL282" s="53"/>
      <c r="QNM282" s="53"/>
      <c r="QNN282" s="53"/>
      <c r="QNO282" s="53"/>
      <c r="QNP282" s="53"/>
      <c r="QNQ282" s="53"/>
      <c r="QNR282" s="53"/>
      <c r="QNS282" s="53"/>
      <c r="QNT282" s="53"/>
      <c r="QNU282" s="53"/>
      <c r="QNV282" s="53"/>
      <c r="QNW282" s="53"/>
      <c r="QNX282" s="53"/>
      <c r="QNY282" s="53"/>
      <c r="QNZ282" s="53"/>
      <c r="QOA282" s="53"/>
      <c r="QOD282" s="53"/>
      <c r="QOE282" s="53"/>
      <c r="QOF282" s="53"/>
      <c r="QOG282" s="53"/>
      <c r="QOH282" s="53"/>
      <c r="QOI282" s="53"/>
      <c r="QOJ282" s="53"/>
      <c r="QOK282" s="53"/>
      <c r="QOL282" s="53"/>
      <c r="QOM282" s="53"/>
      <c r="QON282" s="53"/>
      <c r="QOO282" s="53"/>
      <c r="QOP282" s="53"/>
      <c r="QOQ282" s="53"/>
      <c r="QOR282" s="53"/>
      <c r="QOS282" s="53"/>
      <c r="QOT282" s="53"/>
      <c r="QOU282" s="53"/>
      <c r="QOV282" s="53"/>
      <c r="QOW282" s="53"/>
      <c r="QOX282" s="53"/>
      <c r="QOY282" s="53"/>
      <c r="QOZ282" s="53"/>
      <c r="QPA282" s="53"/>
      <c r="QPB282" s="53"/>
      <c r="QPC282" s="53"/>
      <c r="QPD282" s="53"/>
      <c r="QPE282" s="53"/>
      <c r="QPF282" s="53"/>
      <c r="QPG282" s="53"/>
      <c r="QPH282" s="53"/>
      <c r="QPI282" s="53"/>
      <c r="QPJ282" s="53"/>
      <c r="QPK282" s="53"/>
      <c r="QPL282" s="53"/>
      <c r="QPM282" s="53"/>
      <c r="QPN282" s="53"/>
      <c r="QPO282" s="53"/>
      <c r="QPP282" s="53"/>
      <c r="QPQ282" s="53"/>
      <c r="QPR282" s="53"/>
      <c r="QPS282" s="53"/>
      <c r="QPT282" s="53"/>
      <c r="QPU282" s="53"/>
      <c r="QPV282" s="53"/>
      <c r="QPW282" s="53"/>
      <c r="QPX282" s="53"/>
      <c r="QPY282" s="53"/>
      <c r="QPZ282" s="53"/>
      <c r="QQA282" s="53"/>
      <c r="QQB282" s="53"/>
      <c r="QQC282" s="53"/>
      <c r="QQD282" s="53"/>
      <c r="QQE282" s="53"/>
      <c r="QQF282" s="53"/>
      <c r="QQG282" s="53"/>
      <c r="QQH282" s="53"/>
      <c r="QQI282" s="53"/>
      <c r="QQJ282" s="53"/>
      <c r="QQK282" s="53"/>
      <c r="QQL282" s="53"/>
      <c r="QQM282" s="53"/>
      <c r="QQN282" s="53"/>
      <c r="QQO282" s="53"/>
      <c r="QQP282" s="53"/>
      <c r="QQQ282" s="53"/>
      <c r="QQR282" s="53"/>
      <c r="QQS282" s="53"/>
      <c r="QQT282" s="53"/>
      <c r="QQU282" s="53"/>
      <c r="QQV282" s="53"/>
      <c r="QQW282" s="53"/>
      <c r="QQX282" s="53"/>
      <c r="QQY282" s="53"/>
      <c r="QQZ282" s="53"/>
      <c r="QRA282" s="53"/>
      <c r="QRB282" s="53"/>
      <c r="QRC282" s="53"/>
      <c r="QRD282" s="53"/>
      <c r="QRE282" s="53"/>
      <c r="QRF282" s="53"/>
      <c r="QRG282" s="53"/>
      <c r="QRH282" s="53"/>
      <c r="QRI282" s="53"/>
      <c r="QRJ282" s="53"/>
      <c r="QRK282" s="53"/>
      <c r="QRL282" s="53"/>
      <c r="QRM282" s="53"/>
      <c r="QRN282" s="53"/>
      <c r="QRO282" s="53"/>
      <c r="QRP282" s="53"/>
      <c r="QRQ282" s="53"/>
      <c r="QRR282" s="53"/>
      <c r="QRS282" s="53"/>
      <c r="QRT282" s="53"/>
      <c r="QRU282" s="53"/>
      <c r="QRV282" s="53"/>
      <c r="QRW282" s="53"/>
      <c r="QRX282" s="53"/>
      <c r="QRY282" s="53"/>
      <c r="QRZ282" s="53"/>
      <c r="QSA282" s="53"/>
      <c r="QSB282" s="53"/>
      <c r="QSC282" s="53"/>
      <c r="QSD282" s="53"/>
      <c r="QSE282" s="53"/>
      <c r="QSF282" s="53"/>
      <c r="QSG282" s="53"/>
      <c r="QSH282" s="53"/>
      <c r="QSI282" s="53"/>
      <c r="QSJ282" s="53"/>
      <c r="QSK282" s="53"/>
      <c r="QSL282" s="53"/>
      <c r="QSM282" s="53"/>
      <c r="QSN282" s="53"/>
      <c r="QSO282" s="53"/>
      <c r="QSP282" s="53"/>
      <c r="QSQ282" s="53"/>
      <c r="QSR282" s="53"/>
      <c r="QSS282" s="53"/>
      <c r="QST282" s="53"/>
      <c r="QSU282" s="53"/>
      <c r="QSV282" s="53"/>
      <c r="QSW282" s="53"/>
      <c r="QSX282" s="53"/>
      <c r="QSY282" s="53"/>
      <c r="QSZ282" s="53"/>
      <c r="QTA282" s="53"/>
      <c r="QTB282" s="53"/>
      <c r="QTC282" s="53"/>
      <c r="QTD282" s="53"/>
      <c r="QTE282" s="53"/>
      <c r="QTF282" s="53"/>
      <c r="QTG282" s="53"/>
      <c r="QTH282" s="53"/>
      <c r="QTI282" s="53"/>
      <c r="QTJ282" s="53"/>
      <c r="QTK282" s="53"/>
      <c r="QTL282" s="53"/>
      <c r="QTM282" s="53"/>
      <c r="QTN282" s="53"/>
      <c r="QTO282" s="53"/>
      <c r="QTP282" s="53"/>
      <c r="QTQ282" s="53"/>
      <c r="QTR282" s="53"/>
      <c r="QTS282" s="53"/>
      <c r="QTT282" s="53"/>
      <c r="QTU282" s="53"/>
      <c r="QTV282" s="53"/>
      <c r="QTW282" s="53"/>
      <c r="QTX282" s="53"/>
      <c r="QTY282" s="53"/>
      <c r="QTZ282" s="53"/>
      <c r="QUA282" s="53"/>
      <c r="QUB282" s="53"/>
      <c r="QUC282" s="53"/>
      <c r="QUD282" s="53"/>
      <c r="QUE282" s="53"/>
      <c r="QUF282" s="53"/>
      <c r="QUG282" s="53"/>
      <c r="QUH282" s="53"/>
      <c r="QUI282" s="53"/>
      <c r="QUJ282" s="53"/>
      <c r="QUK282" s="53"/>
      <c r="QUL282" s="53"/>
      <c r="QUM282" s="53"/>
      <c r="QUN282" s="53"/>
      <c r="QUO282" s="53"/>
      <c r="QUP282" s="53"/>
      <c r="QUQ282" s="53"/>
      <c r="QUR282" s="53"/>
      <c r="QUS282" s="53"/>
      <c r="QUT282" s="53"/>
      <c r="QUU282" s="53"/>
      <c r="QUV282" s="53"/>
      <c r="QUW282" s="53"/>
      <c r="QUX282" s="53"/>
      <c r="QUY282" s="53"/>
      <c r="QUZ282" s="53"/>
      <c r="QVA282" s="53"/>
      <c r="QVB282" s="53"/>
      <c r="QVC282" s="53"/>
      <c r="QVD282" s="53"/>
      <c r="QVE282" s="53"/>
      <c r="QVF282" s="53"/>
      <c r="QVG282" s="53"/>
      <c r="QVH282" s="53"/>
      <c r="QVI282" s="53"/>
      <c r="QVJ282" s="53"/>
      <c r="QVK282" s="53"/>
      <c r="QVL282" s="53"/>
      <c r="QVM282" s="53"/>
      <c r="QVN282" s="53"/>
      <c r="QVO282" s="53"/>
      <c r="QVP282" s="53"/>
      <c r="QVQ282" s="53"/>
      <c r="QVR282" s="53"/>
      <c r="QVS282" s="53"/>
      <c r="QVT282" s="53"/>
      <c r="QVU282" s="53"/>
      <c r="QVV282" s="53"/>
      <c r="QVW282" s="53"/>
      <c r="QVX282" s="53"/>
      <c r="QVY282" s="53"/>
      <c r="QVZ282" s="53"/>
      <c r="QWA282" s="53"/>
      <c r="QWB282" s="53"/>
      <c r="QWC282" s="53"/>
      <c r="QWD282" s="53"/>
      <c r="QWE282" s="53"/>
      <c r="QWF282" s="53"/>
      <c r="QWG282" s="53"/>
      <c r="QWH282" s="53"/>
      <c r="QWI282" s="53"/>
      <c r="QWJ282" s="53"/>
      <c r="QWK282" s="53"/>
      <c r="QWL282" s="53"/>
      <c r="QWM282" s="53"/>
      <c r="QWN282" s="53"/>
      <c r="QWO282" s="53"/>
      <c r="QWP282" s="53"/>
      <c r="QWQ282" s="53"/>
      <c r="QWR282" s="53"/>
      <c r="QWS282" s="53"/>
      <c r="QWT282" s="53"/>
      <c r="QWU282" s="53"/>
      <c r="QWV282" s="53"/>
      <c r="QWW282" s="53"/>
      <c r="QWX282" s="53"/>
      <c r="QWY282" s="53"/>
      <c r="QWZ282" s="53"/>
      <c r="QXA282" s="53"/>
      <c r="QXB282" s="53"/>
      <c r="QXC282" s="53"/>
      <c r="QXD282" s="53"/>
      <c r="QXE282" s="53"/>
      <c r="QXF282" s="53"/>
      <c r="QXG282" s="53"/>
      <c r="QXH282" s="53"/>
      <c r="QXI282" s="53"/>
      <c r="QXJ282" s="53"/>
      <c r="QXK282" s="53"/>
      <c r="QXL282" s="53"/>
      <c r="QXM282" s="53"/>
      <c r="QXN282" s="53"/>
      <c r="QXO282" s="53"/>
      <c r="QXP282" s="53"/>
      <c r="QXQ282" s="53"/>
      <c r="QXR282" s="53"/>
      <c r="QXS282" s="53"/>
      <c r="QXT282" s="53"/>
      <c r="QXU282" s="53"/>
      <c r="QXV282" s="53"/>
      <c r="QXW282" s="53"/>
      <c r="QXZ282" s="53"/>
      <c r="QYA282" s="53"/>
      <c r="QYB282" s="53"/>
      <c r="QYC282" s="53"/>
      <c r="QYD282" s="53"/>
      <c r="QYE282" s="53"/>
      <c r="QYF282" s="53"/>
      <c r="QYG282" s="53"/>
      <c r="QYH282" s="53"/>
      <c r="QYI282" s="53"/>
      <c r="QYJ282" s="53"/>
      <c r="QYK282" s="53"/>
      <c r="QYL282" s="53"/>
      <c r="QYM282" s="53"/>
      <c r="QYN282" s="53"/>
      <c r="QYO282" s="53"/>
      <c r="QYP282" s="53"/>
      <c r="QYQ282" s="53"/>
      <c r="QYR282" s="53"/>
      <c r="QYS282" s="53"/>
      <c r="QYT282" s="53"/>
      <c r="QYU282" s="53"/>
      <c r="QYV282" s="53"/>
      <c r="QYW282" s="53"/>
      <c r="QYX282" s="53"/>
      <c r="QYY282" s="53"/>
      <c r="QYZ282" s="53"/>
      <c r="QZA282" s="53"/>
      <c r="QZB282" s="53"/>
      <c r="QZC282" s="53"/>
      <c r="QZD282" s="53"/>
      <c r="QZE282" s="53"/>
      <c r="QZF282" s="53"/>
      <c r="QZG282" s="53"/>
      <c r="QZH282" s="53"/>
      <c r="QZI282" s="53"/>
      <c r="QZJ282" s="53"/>
      <c r="QZK282" s="53"/>
      <c r="QZL282" s="53"/>
      <c r="QZM282" s="53"/>
      <c r="QZN282" s="53"/>
      <c r="QZO282" s="53"/>
      <c r="QZP282" s="53"/>
      <c r="QZQ282" s="53"/>
      <c r="QZR282" s="53"/>
      <c r="QZS282" s="53"/>
      <c r="QZT282" s="53"/>
      <c r="QZU282" s="53"/>
      <c r="QZV282" s="53"/>
      <c r="QZW282" s="53"/>
      <c r="QZX282" s="53"/>
      <c r="QZY282" s="53"/>
      <c r="QZZ282" s="53"/>
      <c r="RAA282" s="53"/>
      <c r="RAB282" s="53"/>
      <c r="RAC282" s="53"/>
      <c r="RAD282" s="53"/>
      <c r="RAE282" s="53"/>
      <c r="RAF282" s="53"/>
      <c r="RAG282" s="53"/>
      <c r="RAH282" s="53"/>
      <c r="RAI282" s="53"/>
      <c r="RAJ282" s="53"/>
      <c r="RAK282" s="53"/>
      <c r="RAL282" s="53"/>
      <c r="RAM282" s="53"/>
      <c r="RAN282" s="53"/>
      <c r="RAO282" s="53"/>
      <c r="RAP282" s="53"/>
      <c r="RAQ282" s="53"/>
      <c r="RAR282" s="53"/>
      <c r="RAS282" s="53"/>
      <c r="RAT282" s="53"/>
      <c r="RAU282" s="53"/>
      <c r="RAV282" s="53"/>
      <c r="RAW282" s="53"/>
      <c r="RAX282" s="53"/>
      <c r="RAY282" s="53"/>
      <c r="RAZ282" s="53"/>
      <c r="RBA282" s="53"/>
      <c r="RBB282" s="53"/>
      <c r="RBC282" s="53"/>
      <c r="RBD282" s="53"/>
      <c r="RBE282" s="53"/>
      <c r="RBF282" s="53"/>
      <c r="RBG282" s="53"/>
      <c r="RBH282" s="53"/>
      <c r="RBI282" s="53"/>
      <c r="RBJ282" s="53"/>
      <c r="RBK282" s="53"/>
      <c r="RBL282" s="53"/>
      <c r="RBM282" s="53"/>
      <c r="RBN282" s="53"/>
      <c r="RBO282" s="53"/>
      <c r="RBP282" s="53"/>
      <c r="RBQ282" s="53"/>
      <c r="RBR282" s="53"/>
      <c r="RBS282" s="53"/>
      <c r="RBT282" s="53"/>
      <c r="RBU282" s="53"/>
      <c r="RBV282" s="53"/>
      <c r="RBW282" s="53"/>
      <c r="RBX282" s="53"/>
      <c r="RBY282" s="53"/>
      <c r="RBZ282" s="53"/>
      <c r="RCA282" s="53"/>
      <c r="RCB282" s="53"/>
      <c r="RCC282" s="53"/>
      <c r="RCD282" s="53"/>
      <c r="RCE282" s="53"/>
      <c r="RCF282" s="53"/>
      <c r="RCG282" s="53"/>
      <c r="RCH282" s="53"/>
      <c r="RCI282" s="53"/>
      <c r="RCJ282" s="53"/>
      <c r="RCK282" s="53"/>
      <c r="RCL282" s="53"/>
      <c r="RCM282" s="53"/>
      <c r="RCN282" s="53"/>
      <c r="RCO282" s="53"/>
      <c r="RCP282" s="53"/>
      <c r="RCQ282" s="53"/>
      <c r="RCR282" s="53"/>
      <c r="RCS282" s="53"/>
      <c r="RCT282" s="53"/>
      <c r="RCU282" s="53"/>
      <c r="RCV282" s="53"/>
      <c r="RCW282" s="53"/>
      <c r="RCX282" s="53"/>
      <c r="RCY282" s="53"/>
      <c r="RCZ282" s="53"/>
      <c r="RDA282" s="53"/>
      <c r="RDB282" s="53"/>
      <c r="RDC282" s="53"/>
      <c r="RDD282" s="53"/>
      <c r="RDE282" s="53"/>
      <c r="RDF282" s="53"/>
      <c r="RDG282" s="53"/>
      <c r="RDH282" s="53"/>
      <c r="RDI282" s="53"/>
      <c r="RDJ282" s="53"/>
      <c r="RDK282" s="53"/>
      <c r="RDL282" s="53"/>
      <c r="RDM282" s="53"/>
      <c r="RDN282" s="53"/>
      <c r="RDO282" s="53"/>
      <c r="RDP282" s="53"/>
      <c r="RDQ282" s="53"/>
      <c r="RDR282" s="53"/>
      <c r="RDS282" s="53"/>
      <c r="RDT282" s="53"/>
      <c r="RDU282" s="53"/>
      <c r="RDV282" s="53"/>
      <c r="RDW282" s="53"/>
      <c r="RDX282" s="53"/>
      <c r="RDY282" s="53"/>
      <c r="RDZ282" s="53"/>
      <c r="REA282" s="53"/>
      <c r="REB282" s="53"/>
      <c r="REC282" s="53"/>
      <c r="RED282" s="53"/>
      <c r="REE282" s="53"/>
      <c r="REF282" s="53"/>
      <c r="REG282" s="53"/>
      <c r="REH282" s="53"/>
      <c r="REI282" s="53"/>
      <c r="REJ282" s="53"/>
      <c r="REK282" s="53"/>
      <c r="REL282" s="53"/>
      <c r="REM282" s="53"/>
      <c r="REN282" s="53"/>
      <c r="REO282" s="53"/>
      <c r="REP282" s="53"/>
      <c r="REQ282" s="53"/>
      <c r="RER282" s="53"/>
      <c r="RES282" s="53"/>
      <c r="RET282" s="53"/>
      <c r="REU282" s="53"/>
      <c r="REV282" s="53"/>
      <c r="REW282" s="53"/>
      <c r="REX282" s="53"/>
      <c r="REY282" s="53"/>
      <c r="REZ282" s="53"/>
      <c r="RFA282" s="53"/>
      <c r="RFB282" s="53"/>
      <c r="RFC282" s="53"/>
      <c r="RFD282" s="53"/>
      <c r="RFE282" s="53"/>
      <c r="RFF282" s="53"/>
      <c r="RFG282" s="53"/>
      <c r="RFH282" s="53"/>
      <c r="RFI282" s="53"/>
      <c r="RFJ282" s="53"/>
      <c r="RFK282" s="53"/>
      <c r="RFL282" s="53"/>
      <c r="RFM282" s="53"/>
      <c r="RFN282" s="53"/>
      <c r="RFO282" s="53"/>
      <c r="RFP282" s="53"/>
      <c r="RFQ282" s="53"/>
      <c r="RFR282" s="53"/>
      <c r="RFS282" s="53"/>
      <c r="RFT282" s="53"/>
      <c r="RFU282" s="53"/>
      <c r="RFV282" s="53"/>
      <c r="RFW282" s="53"/>
      <c r="RFX282" s="53"/>
      <c r="RFY282" s="53"/>
      <c r="RFZ282" s="53"/>
      <c r="RGA282" s="53"/>
      <c r="RGB282" s="53"/>
      <c r="RGC282" s="53"/>
      <c r="RGD282" s="53"/>
      <c r="RGE282" s="53"/>
      <c r="RGF282" s="53"/>
      <c r="RGG282" s="53"/>
      <c r="RGH282" s="53"/>
      <c r="RGI282" s="53"/>
      <c r="RGJ282" s="53"/>
      <c r="RGK282" s="53"/>
      <c r="RGL282" s="53"/>
      <c r="RGM282" s="53"/>
      <c r="RGN282" s="53"/>
      <c r="RGO282" s="53"/>
      <c r="RGP282" s="53"/>
      <c r="RGQ282" s="53"/>
      <c r="RGR282" s="53"/>
      <c r="RGS282" s="53"/>
      <c r="RGT282" s="53"/>
      <c r="RGU282" s="53"/>
      <c r="RGV282" s="53"/>
      <c r="RGW282" s="53"/>
      <c r="RGX282" s="53"/>
      <c r="RGY282" s="53"/>
      <c r="RGZ282" s="53"/>
      <c r="RHA282" s="53"/>
      <c r="RHB282" s="53"/>
      <c r="RHC282" s="53"/>
      <c r="RHD282" s="53"/>
      <c r="RHE282" s="53"/>
      <c r="RHF282" s="53"/>
      <c r="RHG282" s="53"/>
      <c r="RHH282" s="53"/>
      <c r="RHI282" s="53"/>
      <c r="RHJ282" s="53"/>
      <c r="RHK282" s="53"/>
      <c r="RHL282" s="53"/>
      <c r="RHM282" s="53"/>
      <c r="RHN282" s="53"/>
      <c r="RHO282" s="53"/>
      <c r="RHP282" s="53"/>
      <c r="RHQ282" s="53"/>
      <c r="RHR282" s="53"/>
      <c r="RHS282" s="53"/>
      <c r="RHV282" s="53"/>
      <c r="RHW282" s="53"/>
      <c r="RHX282" s="53"/>
      <c r="RHY282" s="53"/>
      <c r="RHZ282" s="53"/>
      <c r="RIA282" s="53"/>
      <c r="RIB282" s="53"/>
      <c r="RIC282" s="53"/>
      <c r="RID282" s="53"/>
      <c r="RIE282" s="53"/>
      <c r="RIF282" s="53"/>
      <c r="RIG282" s="53"/>
      <c r="RIH282" s="53"/>
      <c r="RII282" s="53"/>
      <c r="RIJ282" s="53"/>
      <c r="RIK282" s="53"/>
      <c r="RIL282" s="53"/>
      <c r="RIM282" s="53"/>
      <c r="RIN282" s="53"/>
      <c r="RIO282" s="53"/>
      <c r="RIP282" s="53"/>
      <c r="RIQ282" s="53"/>
      <c r="RIR282" s="53"/>
      <c r="RIS282" s="53"/>
      <c r="RIT282" s="53"/>
      <c r="RIU282" s="53"/>
      <c r="RIV282" s="53"/>
      <c r="RIW282" s="53"/>
      <c r="RIX282" s="53"/>
      <c r="RIY282" s="53"/>
      <c r="RIZ282" s="53"/>
      <c r="RJA282" s="53"/>
      <c r="RJB282" s="53"/>
      <c r="RJC282" s="53"/>
      <c r="RJD282" s="53"/>
      <c r="RJE282" s="53"/>
      <c r="RJF282" s="53"/>
      <c r="RJG282" s="53"/>
      <c r="RJH282" s="53"/>
      <c r="RJI282" s="53"/>
      <c r="RJJ282" s="53"/>
      <c r="RJK282" s="53"/>
      <c r="RJL282" s="53"/>
      <c r="RJM282" s="53"/>
      <c r="RJN282" s="53"/>
      <c r="RJO282" s="53"/>
      <c r="RJP282" s="53"/>
      <c r="RJQ282" s="53"/>
      <c r="RJR282" s="53"/>
      <c r="RJS282" s="53"/>
      <c r="RJT282" s="53"/>
      <c r="RJU282" s="53"/>
      <c r="RJV282" s="53"/>
      <c r="RJW282" s="53"/>
      <c r="RJX282" s="53"/>
      <c r="RJY282" s="53"/>
      <c r="RJZ282" s="53"/>
      <c r="RKA282" s="53"/>
      <c r="RKB282" s="53"/>
      <c r="RKC282" s="53"/>
      <c r="RKD282" s="53"/>
      <c r="RKE282" s="53"/>
      <c r="RKF282" s="53"/>
      <c r="RKG282" s="53"/>
      <c r="RKH282" s="53"/>
      <c r="RKI282" s="53"/>
      <c r="RKJ282" s="53"/>
      <c r="RKK282" s="53"/>
      <c r="RKL282" s="53"/>
      <c r="RKM282" s="53"/>
      <c r="RKN282" s="53"/>
      <c r="RKO282" s="53"/>
      <c r="RKP282" s="53"/>
      <c r="RKQ282" s="53"/>
      <c r="RKR282" s="53"/>
      <c r="RKS282" s="53"/>
      <c r="RKT282" s="53"/>
      <c r="RKU282" s="53"/>
      <c r="RKV282" s="53"/>
      <c r="RKW282" s="53"/>
      <c r="RKX282" s="53"/>
      <c r="RKY282" s="53"/>
      <c r="RKZ282" s="53"/>
      <c r="RLA282" s="53"/>
      <c r="RLB282" s="53"/>
      <c r="RLC282" s="53"/>
      <c r="RLD282" s="53"/>
      <c r="RLE282" s="53"/>
      <c r="RLF282" s="53"/>
      <c r="RLG282" s="53"/>
      <c r="RLH282" s="53"/>
      <c r="RLI282" s="53"/>
      <c r="RLJ282" s="53"/>
      <c r="RLK282" s="53"/>
      <c r="RLL282" s="53"/>
      <c r="RLM282" s="53"/>
      <c r="RLN282" s="53"/>
      <c r="RLO282" s="53"/>
      <c r="RLP282" s="53"/>
      <c r="RLQ282" s="53"/>
      <c r="RLR282" s="53"/>
      <c r="RLS282" s="53"/>
      <c r="RLT282" s="53"/>
      <c r="RLU282" s="53"/>
      <c r="RLV282" s="53"/>
      <c r="RLW282" s="53"/>
      <c r="RLX282" s="53"/>
      <c r="RLY282" s="53"/>
      <c r="RLZ282" s="53"/>
      <c r="RMA282" s="53"/>
      <c r="RMB282" s="53"/>
      <c r="RMC282" s="53"/>
      <c r="RMD282" s="53"/>
      <c r="RME282" s="53"/>
      <c r="RMF282" s="53"/>
      <c r="RMG282" s="53"/>
      <c r="RMH282" s="53"/>
      <c r="RMI282" s="53"/>
      <c r="RMJ282" s="53"/>
      <c r="RMK282" s="53"/>
      <c r="RML282" s="53"/>
      <c r="RMM282" s="53"/>
      <c r="RMN282" s="53"/>
      <c r="RMO282" s="53"/>
      <c r="RMP282" s="53"/>
      <c r="RMQ282" s="53"/>
      <c r="RMR282" s="53"/>
      <c r="RMS282" s="53"/>
      <c r="RMT282" s="53"/>
      <c r="RMU282" s="53"/>
      <c r="RMV282" s="53"/>
      <c r="RMW282" s="53"/>
      <c r="RMX282" s="53"/>
      <c r="RMY282" s="53"/>
      <c r="RMZ282" s="53"/>
      <c r="RNA282" s="53"/>
      <c r="RNB282" s="53"/>
      <c r="RNC282" s="53"/>
      <c r="RND282" s="53"/>
      <c r="RNE282" s="53"/>
      <c r="RNF282" s="53"/>
      <c r="RNG282" s="53"/>
      <c r="RNH282" s="53"/>
      <c r="RNI282" s="53"/>
      <c r="RNJ282" s="53"/>
      <c r="RNK282" s="53"/>
      <c r="RNL282" s="53"/>
      <c r="RNM282" s="53"/>
      <c r="RNN282" s="53"/>
      <c r="RNO282" s="53"/>
      <c r="RNP282" s="53"/>
      <c r="RNQ282" s="53"/>
      <c r="RNR282" s="53"/>
      <c r="RNS282" s="53"/>
      <c r="RNT282" s="53"/>
      <c r="RNU282" s="53"/>
      <c r="RNV282" s="53"/>
      <c r="RNW282" s="53"/>
      <c r="RNX282" s="53"/>
      <c r="RNY282" s="53"/>
      <c r="RNZ282" s="53"/>
      <c r="ROA282" s="53"/>
      <c r="ROB282" s="53"/>
      <c r="ROC282" s="53"/>
      <c r="ROD282" s="53"/>
      <c r="ROE282" s="53"/>
      <c r="ROF282" s="53"/>
      <c r="ROG282" s="53"/>
      <c r="ROH282" s="53"/>
      <c r="ROI282" s="53"/>
      <c r="ROJ282" s="53"/>
      <c r="ROK282" s="53"/>
      <c r="ROL282" s="53"/>
      <c r="ROM282" s="53"/>
      <c r="RON282" s="53"/>
      <c r="ROO282" s="53"/>
      <c r="ROP282" s="53"/>
      <c r="ROQ282" s="53"/>
      <c r="ROR282" s="53"/>
      <c r="ROS282" s="53"/>
      <c r="ROT282" s="53"/>
      <c r="ROU282" s="53"/>
      <c r="ROV282" s="53"/>
      <c r="ROW282" s="53"/>
      <c r="ROX282" s="53"/>
      <c r="ROY282" s="53"/>
      <c r="ROZ282" s="53"/>
      <c r="RPA282" s="53"/>
      <c r="RPB282" s="53"/>
      <c r="RPC282" s="53"/>
      <c r="RPD282" s="53"/>
      <c r="RPE282" s="53"/>
      <c r="RPF282" s="53"/>
      <c r="RPG282" s="53"/>
      <c r="RPH282" s="53"/>
      <c r="RPI282" s="53"/>
      <c r="RPJ282" s="53"/>
      <c r="RPK282" s="53"/>
      <c r="RPL282" s="53"/>
      <c r="RPM282" s="53"/>
      <c r="RPN282" s="53"/>
      <c r="RPO282" s="53"/>
      <c r="RPP282" s="53"/>
      <c r="RPQ282" s="53"/>
      <c r="RPR282" s="53"/>
      <c r="RPS282" s="53"/>
      <c r="RPT282" s="53"/>
      <c r="RPU282" s="53"/>
      <c r="RPV282" s="53"/>
      <c r="RPW282" s="53"/>
      <c r="RPX282" s="53"/>
      <c r="RPY282" s="53"/>
      <c r="RPZ282" s="53"/>
      <c r="RQA282" s="53"/>
      <c r="RQB282" s="53"/>
      <c r="RQC282" s="53"/>
      <c r="RQD282" s="53"/>
      <c r="RQE282" s="53"/>
      <c r="RQF282" s="53"/>
      <c r="RQG282" s="53"/>
      <c r="RQH282" s="53"/>
      <c r="RQI282" s="53"/>
      <c r="RQJ282" s="53"/>
      <c r="RQK282" s="53"/>
      <c r="RQL282" s="53"/>
      <c r="RQM282" s="53"/>
      <c r="RQN282" s="53"/>
      <c r="RQO282" s="53"/>
      <c r="RQP282" s="53"/>
      <c r="RQQ282" s="53"/>
      <c r="RQR282" s="53"/>
      <c r="RQS282" s="53"/>
      <c r="RQT282" s="53"/>
      <c r="RQU282" s="53"/>
      <c r="RQV282" s="53"/>
      <c r="RQW282" s="53"/>
      <c r="RQX282" s="53"/>
      <c r="RQY282" s="53"/>
      <c r="RQZ282" s="53"/>
      <c r="RRA282" s="53"/>
      <c r="RRB282" s="53"/>
      <c r="RRC282" s="53"/>
      <c r="RRD282" s="53"/>
      <c r="RRE282" s="53"/>
      <c r="RRF282" s="53"/>
      <c r="RRG282" s="53"/>
      <c r="RRH282" s="53"/>
      <c r="RRI282" s="53"/>
      <c r="RRJ282" s="53"/>
      <c r="RRK282" s="53"/>
      <c r="RRL282" s="53"/>
      <c r="RRM282" s="53"/>
      <c r="RRN282" s="53"/>
      <c r="RRO282" s="53"/>
      <c r="RRR282" s="53"/>
      <c r="RRS282" s="53"/>
      <c r="RRT282" s="53"/>
      <c r="RRU282" s="53"/>
      <c r="RRV282" s="53"/>
      <c r="RRW282" s="53"/>
      <c r="RRX282" s="53"/>
      <c r="RRY282" s="53"/>
      <c r="RRZ282" s="53"/>
      <c r="RSA282" s="53"/>
      <c r="RSB282" s="53"/>
      <c r="RSC282" s="53"/>
      <c r="RSD282" s="53"/>
      <c r="RSE282" s="53"/>
      <c r="RSF282" s="53"/>
      <c r="RSG282" s="53"/>
      <c r="RSH282" s="53"/>
      <c r="RSI282" s="53"/>
      <c r="RSJ282" s="53"/>
      <c r="RSK282" s="53"/>
      <c r="RSL282" s="53"/>
      <c r="RSM282" s="53"/>
      <c r="RSN282" s="53"/>
      <c r="RSO282" s="53"/>
      <c r="RSP282" s="53"/>
      <c r="RSQ282" s="53"/>
      <c r="RSR282" s="53"/>
      <c r="RSS282" s="53"/>
      <c r="RST282" s="53"/>
      <c r="RSU282" s="53"/>
      <c r="RSV282" s="53"/>
      <c r="RSW282" s="53"/>
      <c r="RSX282" s="53"/>
      <c r="RSY282" s="53"/>
      <c r="RSZ282" s="53"/>
      <c r="RTA282" s="53"/>
      <c r="RTB282" s="53"/>
      <c r="RTC282" s="53"/>
      <c r="RTD282" s="53"/>
      <c r="RTE282" s="53"/>
      <c r="RTF282" s="53"/>
      <c r="RTG282" s="53"/>
      <c r="RTH282" s="53"/>
      <c r="RTI282" s="53"/>
      <c r="RTJ282" s="53"/>
      <c r="RTK282" s="53"/>
      <c r="RTL282" s="53"/>
      <c r="RTM282" s="53"/>
      <c r="RTN282" s="53"/>
      <c r="RTO282" s="53"/>
      <c r="RTP282" s="53"/>
      <c r="RTQ282" s="53"/>
      <c r="RTR282" s="53"/>
      <c r="RTS282" s="53"/>
      <c r="RTT282" s="53"/>
      <c r="RTU282" s="53"/>
      <c r="RTV282" s="53"/>
      <c r="RTW282" s="53"/>
      <c r="RTX282" s="53"/>
      <c r="RTY282" s="53"/>
      <c r="RTZ282" s="53"/>
      <c r="RUA282" s="53"/>
      <c r="RUB282" s="53"/>
      <c r="RUC282" s="53"/>
      <c r="RUD282" s="53"/>
      <c r="RUE282" s="53"/>
      <c r="RUF282" s="53"/>
      <c r="RUG282" s="53"/>
      <c r="RUH282" s="53"/>
      <c r="RUI282" s="53"/>
      <c r="RUJ282" s="53"/>
      <c r="RUK282" s="53"/>
      <c r="RUL282" s="53"/>
      <c r="RUM282" s="53"/>
      <c r="RUN282" s="53"/>
      <c r="RUO282" s="53"/>
      <c r="RUP282" s="53"/>
      <c r="RUQ282" s="53"/>
      <c r="RUR282" s="53"/>
      <c r="RUS282" s="53"/>
      <c r="RUT282" s="53"/>
      <c r="RUU282" s="53"/>
      <c r="RUV282" s="53"/>
      <c r="RUW282" s="53"/>
      <c r="RUX282" s="53"/>
      <c r="RUY282" s="53"/>
      <c r="RUZ282" s="53"/>
      <c r="RVA282" s="53"/>
      <c r="RVB282" s="53"/>
      <c r="RVC282" s="53"/>
      <c r="RVD282" s="53"/>
      <c r="RVE282" s="53"/>
      <c r="RVF282" s="53"/>
      <c r="RVG282" s="53"/>
      <c r="RVH282" s="53"/>
      <c r="RVI282" s="53"/>
      <c r="RVJ282" s="53"/>
      <c r="RVK282" s="53"/>
      <c r="RVL282" s="53"/>
      <c r="RVM282" s="53"/>
      <c r="RVN282" s="53"/>
      <c r="RVO282" s="53"/>
      <c r="RVP282" s="53"/>
      <c r="RVQ282" s="53"/>
      <c r="RVR282" s="53"/>
      <c r="RVS282" s="53"/>
      <c r="RVT282" s="53"/>
      <c r="RVU282" s="53"/>
      <c r="RVV282" s="53"/>
      <c r="RVW282" s="53"/>
      <c r="RVX282" s="53"/>
      <c r="RVY282" s="53"/>
      <c r="RVZ282" s="53"/>
      <c r="RWA282" s="53"/>
      <c r="RWB282" s="53"/>
      <c r="RWC282" s="53"/>
      <c r="RWD282" s="53"/>
      <c r="RWE282" s="53"/>
      <c r="RWF282" s="53"/>
      <c r="RWG282" s="53"/>
      <c r="RWH282" s="53"/>
      <c r="RWI282" s="53"/>
      <c r="RWJ282" s="53"/>
      <c r="RWK282" s="53"/>
      <c r="RWL282" s="53"/>
      <c r="RWM282" s="53"/>
      <c r="RWN282" s="53"/>
      <c r="RWO282" s="53"/>
      <c r="RWP282" s="53"/>
      <c r="RWQ282" s="53"/>
      <c r="RWR282" s="53"/>
      <c r="RWS282" s="53"/>
      <c r="RWT282" s="53"/>
      <c r="RWU282" s="53"/>
      <c r="RWV282" s="53"/>
      <c r="RWW282" s="53"/>
      <c r="RWX282" s="53"/>
      <c r="RWY282" s="53"/>
      <c r="RWZ282" s="53"/>
      <c r="RXA282" s="53"/>
      <c r="RXB282" s="53"/>
      <c r="RXC282" s="53"/>
      <c r="RXD282" s="53"/>
      <c r="RXE282" s="53"/>
      <c r="RXF282" s="53"/>
      <c r="RXG282" s="53"/>
      <c r="RXH282" s="53"/>
      <c r="RXI282" s="53"/>
      <c r="RXJ282" s="53"/>
      <c r="RXK282" s="53"/>
      <c r="RXL282" s="53"/>
      <c r="RXM282" s="53"/>
      <c r="RXN282" s="53"/>
      <c r="RXO282" s="53"/>
      <c r="RXP282" s="53"/>
      <c r="RXQ282" s="53"/>
      <c r="RXR282" s="53"/>
      <c r="RXS282" s="53"/>
      <c r="RXT282" s="53"/>
      <c r="RXU282" s="53"/>
      <c r="RXV282" s="53"/>
      <c r="RXW282" s="53"/>
      <c r="RXX282" s="53"/>
      <c r="RXY282" s="53"/>
      <c r="RXZ282" s="53"/>
      <c r="RYA282" s="53"/>
      <c r="RYB282" s="53"/>
      <c r="RYC282" s="53"/>
      <c r="RYD282" s="53"/>
      <c r="RYE282" s="53"/>
      <c r="RYF282" s="53"/>
      <c r="RYG282" s="53"/>
      <c r="RYH282" s="53"/>
      <c r="RYI282" s="53"/>
      <c r="RYJ282" s="53"/>
      <c r="RYK282" s="53"/>
      <c r="RYL282" s="53"/>
      <c r="RYM282" s="53"/>
      <c r="RYN282" s="53"/>
      <c r="RYO282" s="53"/>
      <c r="RYP282" s="53"/>
      <c r="RYQ282" s="53"/>
      <c r="RYR282" s="53"/>
      <c r="RYS282" s="53"/>
      <c r="RYT282" s="53"/>
      <c r="RYU282" s="53"/>
      <c r="RYV282" s="53"/>
      <c r="RYW282" s="53"/>
      <c r="RYX282" s="53"/>
      <c r="RYY282" s="53"/>
      <c r="RYZ282" s="53"/>
      <c r="RZA282" s="53"/>
      <c r="RZB282" s="53"/>
      <c r="RZC282" s="53"/>
      <c r="RZD282" s="53"/>
      <c r="RZE282" s="53"/>
      <c r="RZF282" s="53"/>
      <c r="RZG282" s="53"/>
      <c r="RZH282" s="53"/>
      <c r="RZI282" s="53"/>
      <c r="RZJ282" s="53"/>
      <c r="RZK282" s="53"/>
      <c r="RZL282" s="53"/>
      <c r="RZM282" s="53"/>
      <c r="RZN282" s="53"/>
      <c r="RZO282" s="53"/>
      <c r="RZP282" s="53"/>
      <c r="RZQ282" s="53"/>
      <c r="RZR282" s="53"/>
      <c r="RZS282" s="53"/>
      <c r="RZT282" s="53"/>
      <c r="RZU282" s="53"/>
      <c r="RZV282" s="53"/>
      <c r="RZW282" s="53"/>
      <c r="RZX282" s="53"/>
      <c r="RZY282" s="53"/>
      <c r="RZZ282" s="53"/>
      <c r="SAA282" s="53"/>
      <c r="SAB282" s="53"/>
      <c r="SAC282" s="53"/>
      <c r="SAD282" s="53"/>
      <c r="SAE282" s="53"/>
      <c r="SAF282" s="53"/>
      <c r="SAG282" s="53"/>
      <c r="SAH282" s="53"/>
      <c r="SAI282" s="53"/>
      <c r="SAJ282" s="53"/>
      <c r="SAK282" s="53"/>
      <c r="SAL282" s="53"/>
      <c r="SAM282" s="53"/>
      <c r="SAN282" s="53"/>
      <c r="SAO282" s="53"/>
      <c r="SAP282" s="53"/>
      <c r="SAQ282" s="53"/>
      <c r="SAR282" s="53"/>
      <c r="SAS282" s="53"/>
      <c r="SAT282" s="53"/>
      <c r="SAU282" s="53"/>
      <c r="SAV282" s="53"/>
      <c r="SAW282" s="53"/>
      <c r="SAX282" s="53"/>
      <c r="SAY282" s="53"/>
      <c r="SAZ282" s="53"/>
      <c r="SBA282" s="53"/>
      <c r="SBB282" s="53"/>
      <c r="SBC282" s="53"/>
      <c r="SBD282" s="53"/>
      <c r="SBE282" s="53"/>
      <c r="SBF282" s="53"/>
      <c r="SBG282" s="53"/>
      <c r="SBH282" s="53"/>
      <c r="SBI282" s="53"/>
      <c r="SBJ282" s="53"/>
      <c r="SBK282" s="53"/>
      <c r="SBN282" s="53"/>
      <c r="SBO282" s="53"/>
      <c r="SBP282" s="53"/>
      <c r="SBQ282" s="53"/>
      <c r="SBR282" s="53"/>
      <c r="SBS282" s="53"/>
      <c r="SBT282" s="53"/>
      <c r="SBU282" s="53"/>
      <c r="SBV282" s="53"/>
      <c r="SBW282" s="53"/>
      <c r="SBX282" s="53"/>
      <c r="SBY282" s="53"/>
      <c r="SBZ282" s="53"/>
      <c r="SCA282" s="53"/>
      <c r="SCB282" s="53"/>
      <c r="SCC282" s="53"/>
      <c r="SCD282" s="53"/>
      <c r="SCE282" s="53"/>
      <c r="SCF282" s="53"/>
      <c r="SCG282" s="53"/>
      <c r="SCH282" s="53"/>
      <c r="SCI282" s="53"/>
      <c r="SCJ282" s="53"/>
      <c r="SCK282" s="53"/>
      <c r="SCL282" s="53"/>
      <c r="SCM282" s="53"/>
      <c r="SCN282" s="53"/>
      <c r="SCO282" s="53"/>
      <c r="SCP282" s="53"/>
      <c r="SCQ282" s="53"/>
      <c r="SCR282" s="53"/>
      <c r="SCS282" s="53"/>
      <c r="SCT282" s="53"/>
      <c r="SCU282" s="53"/>
      <c r="SCV282" s="53"/>
      <c r="SCW282" s="53"/>
      <c r="SCX282" s="53"/>
      <c r="SCY282" s="53"/>
      <c r="SCZ282" s="53"/>
      <c r="SDA282" s="53"/>
      <c r="SDB282" s="53"/>
      <c r="SDC282" s="53"/>
      <c r="SDD282" s="53"/>
      <c r="SDE282" s="53"/>
      <c r="SDF282" s="53"/>
      <c r="SDG282" s="53"/>
      <c r="SDH282" s="53"/>
      <c r="SDI282" s="53"/>
      <c r="SDJ282" s="53"/>
      <c r="SDK282" s="53"/>
      <c r="SDL282" s="53"/>
      <c r="SDM282" s="53"/>
      <c r="SDN282" s="53"/>
      <c r="SDO282" s="53"/>
      <c r="SDP282" s="53"/>
      <c r="SDQ282" s="53"/>
      <c r="SDR282" s="53"/>
      <c r="SDS282" s="53"/>
      <c r="SDT282" s="53"/>
      <c r="SDU282" s="53"/>
      <c r="SDV282" s="53"/>
      <c r="SDW282" s="53"/>
      <c r="SDX282" s="53"/>
      <c r="SDY282" s="53"/>
      <c r="SDZ282" s="53"/>
      <c r="SEA282" s="53"/>
      <c r="SEB282" s="53"/>
      <c r="SEC282" s="53"/>
      <c r="SED282" s="53"/>
      <c r="SEE282" s="53"/>
      <c r="SEF282" s="53"/>
      <c r="SEG282" s="53"/>
      <c r="SEH282" s="53"/>
      <c r="SEI282" s="53"/>
      <c r="SEJ282" s="53"/>
      <c r="SEK282" s="53"/>
      <c r="SEL282" s="53"/>
      <c r="SEM282" s="53"/>
      <c r="SEN282" s="53"/>
      <c r="SEO282" s="53"/>
      <c r="SEP282" s="53"/>
      <c r="SEQ282" s="53"/>
      <c r="SER282" s="53"/>
      <c r="SES282" s="53"/>
      <c r="SET282" s="53"/>
      <c r="SEU282" s="53"/>
      <c r="SEV282" s="53"/>
      <c r="SEW282" s="53"/>
      <c r="SEX282" s="53"/>
      <c r="SEY282" s="53"/>
      <c r="SEZ282" s="53"/>
      <c r="SFA282" s="53"/>
      <c r="SFB282" s="53"/>
      <c r="SFC282" s="53"/>
      <c r="SFD282" s="53"/>
      <c r="SFE282" s="53"/>
      <c r="SFF282" s="53"/>
      <c r="SFG282" s="53"/>
      <c r="SFH282" s="53"/>
      <c r="SFI282" s="53"/>
      <c r="SFJ282" s="53"/>
      <c r="SFK282" s="53"/>
      <c r="SFL282" s="53"/>
      <c r="SFM282" s="53"/>
      <c r="SFN282" s="53"/>
      <c r="SFO282" s="53"/>
      <c r="SFP282" s="53"/>
      <c r="SFQ282" s="53"/>
      <c r="SFR282" s="53"/>
      <c r="SFS282" s="53"/>
      <c r="SFT282" s="53"/>
      <c r="SFU282" s="53"/>
      <c r="SFV282" s="53"/>
      <c r="SFW282" s="53"/>
      <c r="SFX282" s="53"/>
      <c r="SFY282" s="53"/>
      <c r="SFZ282" s="53"/>
      <c r="SGA282" s="53"/>
      <c r="SGB282" s="53"/>
      <c r="SGC282" s="53"/>
      <c r="SGD282" s="53"/>
      <c r="SGE282" s="53"/>
      <c r="SGF282" s="53"/>
      <c r="SGG282" s="53"/>
      <c r="SGH282" s="53"/>
      <c r="SGI282" s="53"/>
      <c r="SGJ282" s="53"/>
      <c r="SGK282" s="53"/>
      <c r="SGL282" s="53"/>
      <c r="SGM282" s="53"/>
      <c r="SGN282" s="53"/>
      <c r="SGO282" s="53"/>
      <c r="SGP282" s="53"/>
      <c r="SGQ282" s="53"/>
      <c r="SGR282" s="53"/>
      <c r="SGS282" s="53"/>
      <c r="SGT282" s="53"/>
      <c r="SGU282" s="53"/>
      <c r="SGV282" s="53"/>
      <c r="SGW282" s="53"/>
      <c r="SGX282" s="53"/>
      <c r="SGY282" s="53"/>
      <c r="SGZ282" s="53"/>
      <c r="SHA282" s="53"/>
      <c r="SHB282" s="53"/>
      <c r="SHC282" s="53"/>
      <c r="SHD282" s="53"/>
      <c r="SHE282" s="53"/>
      <c r="SHF282" s="53"/>
      <c r="SHG282" s="53"/>
      <c r="SHH282" s="53"/>
      <c r="SHI282" s="53"/>
      <c r="SHJ282" s="53"/>
      <c r="SHK282" s="53"/>
      <c r="SHL282" s="53"/>
      <c r="SHM282" s="53"/>
      <c r="SHN282" s="53"/>
      <c r="SHO282" s="53"/>
      <c r="SHP282" s="53"/>
      <c r="SHQ282" s="53"/>
      <c r="SHR282" s="53"/>
      <c r="SHS282" s="53"/>
      <c r="SHT282" s="53"/>
      <c r="SHU282" s="53"/>
      <c r="SHV282" s="53"/>
      <c r="SHW282" s="53"/>
      <c r="SHX282" s="53"/>
      <c r="SHY282" s="53"/>
      <c r="SHZ282" s="53"/>
      <c r="SIA282" s="53"/>
      <c r="SIB282" s="53"/>
      <c r="SIC282" s="53"/>
      <c r="SID282" s="53"/>
      <c r="SIE282" s="53"/>
      <c r="SIF282" s="53"/>
      <c r="SIG282" s="53"/>
      <c r="SIH282" s="53"/>
      <c r="SII282" s="53"/>
      <c r="SIJ282" s="53"/>
      <c r="SIK282" s="53"/>
      <c r="SIL282" s="53"/>
      <c r="SIM282" s="53"/>
      <c r="SIN282" s="53"/>
      <c r="SIO282" s="53"/>
      <c r="SIP282" s="53"/>
      <c r="SIQ282" s="53"/>
      <c r="SIR282" s="53"/>
      <c r="SIS282" s="53"/>
      <c r="SIT282" s="53"/>
      <c r="SIU282" s="53"/>
      <c r="SIV282" s="53"/>
      <c r="SIW282" s="53"/>
      <c r="SIX282" s="53"/>
      <c r="SIY282" s="53"/>
      <c r="SIZ282" s="53"/>
      <c r="SJA282" s="53"/>
      <c r="SJB282" s="53"/>
      <c r="SJC282" s="53"/>
      <c r="SJD282" s="53"/>
      <c r="SJE282" s="53"/>
      <c r="SJF282" s="53"/>
      <c r="SJG282" s="53"/>
      <c r="SJH282" s="53"/>
      <c r="SJI282" s="53"/>
      <c r="SJJ282" s="53"/>
      <c r="SJK282" s="53"/>
      <c r="SJL282" s="53"/>
      <c r="SJM282" s="53"/>
      <c r="SJN282" s="53"/>
      <c r="SJO282" s="53"/>
      <c r="SJP282" s="53"/>
      <c r="SJQ282" s="53"/>
      <c r="SJR282" s="53"/>
      <c r="SJS282" s="53"/>
      <c r="SJT282" s="53"/>
      <c r="SJU282" s="53"/>
      <c r="SJV282" s="53"/>
      <c r="SJW282" s="53"/>
      <c r="SJX282" s="53"/>
      <c r="SJY282" s="53"/>
      <c r="SJZ282" s="53"/>
      <c r="SKA282" s="53"/>
      <c r="SKB282" s="53"/>
      <c r="SKC282" s="53"/>
      <c r="SKD282" s="53"/>
      <c r="SKE282" s="53"/>
      <c r="SKF282" s="53"/>
      <c r="SKG282" s="53"/>
      <c r="SKH282" s="53"/>
      <c r="SKI282" s="53"/>
      <c r="SKJ282" s="53"/>
      <c r="SKK282" s="53"/>
      <c r="SKL282" s="53"/>
      <c r="SKM282" s="53"/>
      <c r="SKN282" s="53"/>
      <c r="SKO282" s="53"/>
      <c r="SKP282" s="53"/>
      <c r="SKQ282" s="53"/>
      <c r="SKR282" s="53"/>
      <c r="SKS282" s="53"/>
      <c r="SKT282" s="53"/>
      <c r="SKU282" s="53"/>
      <c r="SKV282" s="53"/>
      <c r="SKW282" s="53"/>
      <c r="SKX282" s="53"/>
      <c r="SKY282" s="53"/>
      <c r="SKZ282" s="53"/>
      <c r="SLA282" s="53"/>
      <c r="SLB282" s="53"/>
      <c r="SLC282" s="53"/>
      <c r="SLD282" s="53"/>
      <c r="SLE282" s="53"/>
      <c r="SLF282" s="53"/>
      <c r="SLG282" s="53"/>
      <c r="SLJ282" s="53"/>
      <c r="SLK282" s="53"/>
      <c r="SLL282" s="53"/>
      <c r="SLM282" s="53"/>
      <c r="SLN282" s="53"/>
      <c r="SLO282" s="53"/>
      <c r="SLP282" s="53"/>
      <c r="SLQ282" s="53"/>
      <c r="SLR282" s="53"/>
      <c r="SLS282" s="53"/>
      <c r="SLT282" s="53"/>
      <c r="SLU282" s="53"/>
      <c r="SLV282" s="53"/>
      <c r="SLW282" s="53"/>
      <c r="SLX282" s="53"/>
      <c r="SLY282" s="53"/>
      <c r="SLZ282" s="53"/>
      <c r="SMA282" s="53"/>
      <c r="SMB282" s="53"/>
      <c r="SMC282" s="53"/>
      <c r="SMD282" s="53"/>
      <c r="SME282" s="53"/>
      <c r="SMF282" s="53"/>
      <c r="SMG282" s="53"/>
      <c r="SMH282" s="53"/>
      <c r="SMI282" s="53"/>
      <c r="SMJ282" s="53"/>
      <c r="SMK282" s="53"/>
      <c r="SML282" s="53"/>
      <c r="SMM282" s="53"/>
      <c r="SMN282" s="53"/>
      <c r="SMO282" s="53"/>
      <c r="SMP282" s="53"/>
      <c r="SMQ282" s="53"/>
      <c r="SMR282" s="53"/>
      <c r="SMS282" s="53"/>
      <c r="SMT282" s="53"/>
      <c r="SMU282" s="53"/>
      <c r="SMV282" s="53"/>
      <c r="SMW282" s="53"/>
      <c r="SMX282" s="53"/>
      <c r="SMY282" s="53"/>
      <c r="SMZ282" s="53"/>
      <c r="SNA282" s="53"/>
      <c r="SNB282" s="53"/>
      <c r="SNC282" s="53"/>
      <c r="SND282" s="53"/>
      <c r="SNE282" s="53"/>
      <c r="SNF282" s="53"/>
      <c r="SNG282" s="53"/>
      <c r="SNH282" s="53"/>
      <c r="SNI282" s="53"/>
      <c r="SNJ282" s="53"/>
      <c r="SNK282" s="53"/>
      <c r="SNL282" s="53"/>
      <c r="SNM282" s="53"/>
      <c r="SNN282" s="53"/>
      <c r="SNO282" s="53"/>
      <c r="SNP282" s="53"/>
      <c r="SNQ282" s="53"/>
      <c r="SNR282" s="53"/>
      <c r="SNS282" s="53"/>
      <c r="SNT282" s="53"/>
      <c r="SNU282" s="53"/>
      <c r="SNV282" s="53"/>
      <c r="SNW282" s="53"/>
      <c r="SNX282" s="53"/>
      <c r="SNY282" s="53"/>
      <c r="SNZ282" s="53"/>
      <c r="SOA282" s="53"/>
      <c r="SOB282" s="53"/>
      <c r="SOC282" s="53"/>
      <c r="SOD282" s="53"/>
      <c r="SOE282" s="53"/>
      <c r="SOF282" s="53"/>
      <c r="SOG282" s="53"/>
      <c r="SOH282" s="53"/>
      <c r="SOI282" s="53"/>
      <c r="SOJ282" s="53"/>
      <c r="SOK282" s="53"/>
      <c r="SOL282" s="53"/>
      <c r="SOM282" s="53"/>
      <c r="SON282" s="53"/>
      <c r="SOO282" s="53"/>
      <c r="SOP282" s="53"/>
      <c r="SOQ282" s="53"/>
      <c r="SOR282" s="53"/>
      <c r="SOS282" s="53"/>
      <c r="SOT282" s="53"/>
      <c r="SOU282" s="53"/>
      <c r="SOV282" s="53"/>
      <c r="SOW282" s="53"/>
      <c r="SOX282" s="53"/>
      <c r="SOY282" s="53"/>
      <c r="SOZ282" s="53"/>
      <c r="SPA282" s="53"/>
      <c r="SPB282" s="53"/>
      <c r="SPC282" s="53"/>
      <c r="SPD282" s="53"/>
      <c r="SPE282" s="53"/>
      <c r="SPF282" s="53"/>
      <c r="SPG282" s="53"/>
      <c r="SPH282" s="53"/>
      <c r="SPI282" s="53"/>
      <c r="SPJ282" s="53"/>
      <c r="SPK282" s="53"/>
      <c r="SPL282" s="53"/>
      <c r="SPM282" s="53"/>
      <c r="SPN282" s="53"/>
      <c r="SPO282" s="53"/>
      <c r="SPP282" s="53"/>
      <c r="SPQ282" s="53"/>
      <c r="SPR282" s="53"/>
      <c r="SPS282" s="53"/>
      <c r="SPT282" s="53"/>
      <c r="SPU282" s="53"/>
      <c r="SPV282" s="53"/>
      <c r="SPW282" s="53"/>
      <c r="SPX282" s="53"/>
      <c r="SPY282" s="53"/>
      <c r="SPZ282" s="53"/>
      <c r="SQA282" s="53"/>
      <c r="SQB282" s="53"/>
      <c r="SQC282" s="53"/>
      <c r="SQD282" s="53"/>
      <c r="SQE282" s="53"/>
      <c r="SQF282" s="53"/>
      <c r="SQG282" s="53"/>
      <c r="SQH282" s="53"/>
      <c r="SQI282" s="53"/>
      <c r="SQJ282" s="53"/>
      <c r="SQK282" s="53"/>
      <c r="SQL282" s="53"/>
      <c r="SQM282" s="53"/>
      <c r="SQN282" s="53"/>
      <c r="SQO282" s="53"/>
      <c r="SQP282" s="53"/>
      <c r="SQQ282" s="53"/>
      <c r="SQR282" s="53"/>
      <c r="SQS282" s="53"/>
      <c r="SQT282" s="53"/>
      <c r="SQU282" s="53"/>
      <c r="SQV282" s="53"/>
      <c r="SQW282" s="53"/>
      <c r="SQX282" s="53"/>
      <c r="SQY282" s="53"/>
      <c r="SQZ282" s="53"/>
      <c r="SRA282" s="53"/>
      <c r="SRB282" s="53"/>
      <c r="SRC282" s="53"/>
      <c r="SRD282" s="53"/>
      <c r="SRE282" s="53"/>
      <c r="SRF282" s="53"/>
      <c r="SRG282" s="53"/>
      <c r="SRH282" s="53"/>
      <c r="SRI282" s="53"/>
      <c r="SRJ282" s="53"/>
      <c r="SRK282" s="53"/>
      <c r="SRL282" s="53"/>
      <c r="SRM282" s="53"/>
      <c r="SRN282" s="53"/>
      <c r="SRO282" s="53"/>
      <c r="SRP282" s="53"/>
      <c r="SRQ282" s="53"/>
      <c r="SRR282" s="53"/>
      <c r="SRS282" s="53"/>
      <c r="SRT282" s="53"/>
      <c r="SRU282" s="53"/>
      <c r="SRV282" s="53"/>
      <c r="SRW282" s="53"/>
      <c r="SRX282" s="53"/>
      <c r="SRY282" s="53"/>
      <c r="SRZ282" s="53"/>
      <c r="SSA282" s="53"/>
      <c r="SSB282" s="53"/>
      <c r="SSC282" s="53"/>
      <c r="SSD282" s="53"/>
      <c r="SSE282" s="53"/>
      <c r="SSF282" s="53"/>
      <c r="SSG282" s="53"/>
      <c r="SSH282" s="53"/>
      <c r="SSI282" s="53"/>
      <c r="SSJ282" s="53"/>
      <c r="SSK282" s="53"/>
      <c r="SSL282" s="53"/>
      <c r="SSM282" s="53"/>
      <c r="SSN282" s="53"/>
      <c r="SSO282" s="53"/>
      <c r="SSP282" s="53"/>
      <c r="SSQ282" s="53"/>
      <c r="SSR282" s="53"/>
      <c r="SSS282" s="53"/>
      <c r="SST282" s="53"/>
      <c r="SSU282" s="53"/>
      <c r="SSV282" s="53"/>
      <c r="SSW282" s="53"/>
      <c r="SSX282" s="53"/>
      <c r="SSY282" s="53"/>
      <c r="SSZ282" s="53"/>
      <c r="STA282" s="53"/>
      <c r="STB282" s="53"/>
      <c r="STC282" s="53"/>
      <c r="STD282" s="53"/>
      <c r="STE282" s="53"/>
      <c r="STF282" s="53"/>
      <c r="STG282" s="53"/>
      <c r="STH282" s="53"/>
      <c r="STI282" s="53"/>
      <c r="STJ282" s="53"/>
      <c r="STK282" s="53"/>
      <c r="STL282" s="53"/>
      <c r="STM282" s="53"/>
      <c r="STN282" s="53"/>
      <c r="STO282" s="53"/>
      <c r="STP282" s="53"/>
      <c r="STQ282" s="53"/>
      <c r="STR282" s="53"/>
      <c r="STS282" s="53"/>
      <c r="STT282" s="53"/>
      <c r="STU282" s="53"/>
      <c r="STV282" s="53"/>
      <c r="STW282" s="53"/>
      <c r="STX282" s="53"/>
      <c r="STY282" s="53"/>
      <c r="STZ282" s="53"/>
      <c r="SUA282" s="53"/>
      <c r="SUB282" s="53"/>
      <c r="SUC282" s="53"/>
      <c r="SUD282" s="53"/>
      <c r="SUE282" s="53"/>
      <c r="SUF282" s="53"/>
      <c r="SUG282" s="53"/>
      <c r="SUH282" s="53"/>
      <c r="SUI282" s="53"/>
      <c r="SUJ282" s="53"/>
      <c r="SUK282" s="53"/>
      <c r="SUL282" s="53"/>
      <c r="SUM282" s="53"/>
      <c r="SUN282" s="53"/>
      <c r="SUO282" s="53"/>
      <c r="SUP282" s="53"/>
      <c r="SUQ282" s="53"/>
      <c r="SUR282" s="53"/>
      <c r="SUS282" s="53"/>
      <c r="SUT282" s="53"/>
      <c r="SUU282" s="53"/>
      <c r="SUV282" s="53"/>
      <c r="SUW282" s="53"/>
      <c r="SUX282" s="53"/>
      <c r="SUY282" s="53"/>
      <c r="SUZ282" s="53"/>
      <c r="SVA282" s="53"/>
      <c r="SVB282" s="53"/>
      <c r="SVC282" s="53"/>
      <c r="SVF282" s="53"/>
      <c r="SVG282" s="53"/>
      <c r="SVH282" s="53"/>
      <c r="SVI282" s="53"/>
      <c r="SVJ282" s="53"/>
      <c r="SVK282" s="53"/>
      <c r="SVL282" s="53"/>
      <c r="SVM282" s="53"/>
      <c r="SVN282" s="53"/>
      <c r="SVO282" s="53"/>
      <c r="SVP282" s="53"/>
      <c r="SVQ282" s="53"/>
      <c r="SVR282" s="53"/>
      <c r="SVS282" s="53"/>
      <c r="SVT282" s="53"/>
      <c r="SVU282" s="53"/>
      <c r="SVV282" s="53"/>
      <c r="SVW282" s="53"/>
      <c r="SVX282" s="53"/>
      <c r="SVY282" s="53"/>
      <c r="SVZ282" s="53"/>
      <c r="SWA282" s="53"/>
      <c r="SWB282" s="53"/>
      <c r="SWC282" s="53"/>
      <c r="SWD282" s="53"/>
      <c r="SWE282" s="53"/>
      <c r="SWF282" s="53"/>
      <c r="SWG282" s="53"/>
      <c r="SWH282" s="53"/>
      <c r="SWI282" s="53"/>
      <c r="SWJ282" s="53"/>
      <c r="SWK282" s="53"/>
      <c r="SWL282" s="53"/>
      <c r="SWM282" s="53"/>
      <c r="SWN282" s="53"/>
      <c r="SWO282" s="53"/>
      <c r="SWP282" s="53"/>
      <c r="SWQ282" s="53"/>
      <c r="SWR282" s="53"/>
      <c r="SWS282" s="53"/>
      <c r="SWT282" s="53"/>
      <c r="SWU282" s="53"/>
      <c r="SWV282" s="53"/>
      <c r="SWW282" s="53"/>
      <c r="SWX282" s="53"/>
      <c r="SWY282" s="53"/>
      <c r="SWZ282" s="53"/>
      <c r="SXA282" s="53"/>
      <c r="SXB282" s="53"/>
      <c r="SXC282" s="53"/>
      <c r="SXD282" s="53"/>
      <c r="SXE282" s="53"/>
      <c r="SXF282" s="53"/>
      <c r="SXG282" s="53"/>
      <c r="SXH282" s="53"/>
      <c r="SXI282" s="53"/>
      <c r="SXJ282" s="53"/>
      <c r="SXK282" s="53"/>
      <c r="SXL282" s="53"/>
      <c r="SXM282" s="53"/>
      <c r="SXN282" s="53"/>
      <c r="SXO282" s="53"/>
      <c r="SXP282" s="53"/>
      <c r="SXQ282" s="53"/>
      <c r="SXR282" s="53"/>
      <c r="SXS282" s="53"/>
      <c r="SXT282" s="53"/>
      <c r="SXU282" s="53"/>
      <c r="SXV282" s="53"/>
      <c r="SXW282" s="53"/>
      <c r="SXX282" s="53"/>
      <c r="SXY282" s="53"/>
      <c r="SXZ282" s="53"/>
      <c r="SYA282" s="53"/>
      <c r="SYB282" s="53"/>
      <c r="SYC282" s="53"/>
      <c r="SYD282" s="53"/>
      <c r="SYE282" s="53"/>
      <c r="SYF282" s="53"/>
      <c r="SYG282" s="53"/>
      <c r="SYH282" s="53"/>
      <c r="SYI282" s="53"/>
      <c r="SYJ282" s="53"/>
      <c r="SYK282" s="53"/>
      <c r="SYL282" s="53"/>
      <c r="SYM282" s="53"/>
      <c r="SYN282" s="53"/>
      <c r="SYO282" s="53"/>
      <c r="SYP282" s="53"/>
      <c r="SYQ282" s="53"/>
      <c r="SYR282" s="53"/>
      <c r="SYS282" s="53"/>
      <c r="SYT282" s="53"/>
      <c r="SYU282" s="53"/>
      <c r="SYV282" s="53"/>
      <c r="SYW282" s="53"/>
      <c r="SYX282" s="53"/>
      <c r="SYY282" s="53"/>
      <c r="SYZ282" s="53"/>
      <c r="SZA282" s="53"/>
      <c r="SZB282" s="53"/>
      <c r="SZC282" s="53"/>
      <c r="SZD282" s="53"/>
      <c r="SZE282" s="53"/>
      <c r="SZF282" s="53"/>
      <c r="SZG282" s="53"/>
      <c r="SZH282" s="53"/>
      <c r="SZI282" s="53"/>
      <c r="SZJ282" s="53"/>
      <c r="SZK282" s="53"/>
      <c r="SZL282" s="53"/>
      <c r="SZM282" s="53"/>
      <c r="SZN282" s="53"/>
      <c r="SZO282" s="53"/>
      <c r="SZP282" s="53"/>
      <c r="SZQ282" s="53"/>
      <c r="SZR282" s="53"/>
      <c r="SZS282" s="53"/>
      <c r="SZT282" s="53"/>
      <c r="SZU282" s="53"/>
      <c r="SZV282" s="53"/>
      <c r="SZW282" s="53"/>
      <c r="SZX282" s="53"/>
      <c r="SZY282" s="53"/>
      <c r="SZZ282" s="53"/>
      <c r="TAA282" s="53"/>
      <c r="TAB282" s="53"/>
      <c r="TAC282" s="53"/>
      <c r="TAD282" s="53"/>
      <c r="TAE282" s="53"/>
      <c r="TAF282" s="53"/>
      <c r="TAG282" s="53"/>
      <c r="TAH282" s="53"/>
      <c r="TAI282" s="53"/>
      <c r="TAJ282" s="53"/>
      <c r="TAK282" s="53"/>
      <c r="TAL282" s="53"/>
      <c r="TAM282" s="53"/>
      <c r="TAN282" s="53"/>
      <c r="TAO282" s="53"/>
      <c r="TAP282" s="53"/>
      <c r="TAQ282" s="53"/>
      <c r="TAR282" s="53"/>
      <c r="TAS282" s="53"/>
      <c r="TAT282" s="53"/>
      <c r="TAU282" s="53"/>
      <c r="TAV282" s="53"/>
      <c r="TAW282" s="53"/>
      <c r="TAX282" s="53"/>
      <c r="TAY282" s="53"/>
      <c r="TAZ282" s="53"/>
      <c r="TBA282" s="53"/>
      <c r="TBB282" s="53"/>
      <c r="TBC282" s="53"/>
      <c r="TBD282" s="53"/>
      <c r="TBE282" s="53"/>
      <c r="TBF282" s="53"/>
      <c r="TBG282" s="53"/>
      <c r="TBH282" s="53"/>
      <c r="TBI282" s="53"/>
      <c r="TBJ282" s="53"/>
      <c r="TBK282" s="53"/>
      <c r="TBL282" s="53"/>
      <c r="TBM282" s="53"/>
      <c r="TBN282" s="53"/>
      <c r="TBO282" s="53"/>
      <c r="TBP282" s="53"/>
      <c r="TBQ282" s="53"/>
      <c r="TBR282" s="53"/>
      <c r="TBS282" s="53"/>
      <c r="TBT282" s="53"/>
      <c r="TBU282" s="53"/>
      <c r="TBV282" s="53"/>
      <c r="TBW282" s="53"/>
      <c r="TBX282" s="53"/>
      <c r="TBY282" s="53"/>
      <c r="TBZ282" s="53"/>
      <c r="TCA282" s="53"/>
      <c r="TCB282" s="53"/>
      <c r="TCC282" s="53"/>
      <c r="TCD282" s="53"/>
      <c r="TCE282" s="53"/>
      <c r="TCF282" s="53"/>
      <c r="TCG282" s="53"/>
      <c r="TCH282" s="53"/>
      <c r="TCI282" s="53"/>
      <c r="TCJ282" s="53"/>
      <c r="TCK282" s="53"/>
      <c r="TCL282" s="53"/>
      <c r="TCM282" s="53"/>
      <c r="TCN282" s="53"/>
      <c r="TCO282" s="53"/>
      <c r="TCP282" s="53"/>
      <c r="TCQ282" s="53"/>
      <c r="TCR282" s="53"/>
      <c r="TCS282" s="53"/>
      <c r="TCT282" s="53"/>
      <c r="TCU282" s="53"/>
      <c r="TCV282" s="53"/>
      <c r="TCW282" s="53"/>
      <c r="TCX282" s="53"/>
      <c r="TCY282" s="53"/>
      <c r="TCZ282" s="53"/>
      <c r="TDA282" s="53"/>
      <c r="TDB282" s="53"/>
      <c r="TDC282" s="53"/>
      <c r="TDD282" s="53"/>
      <c r="TDE282" s="53"/>
      <c r="TDF282" s="53"/>
      <c r="TDG282" s="53"/>
      <c r="TDH282" s="53"/>
      <c r="TDI282" s="53"/>
      <c r="TDJ282" s="53"/>
      <c r="TDK282" s="53"/>
      <c r="TDL282" s="53"/>
      <c r="TDM282" s="53"/>
      <c r="TDN282" s="53"/>
      <c r="TDO282" s="53"/>
      <c r="TDP282" s="53"/>
      <c r="TDQ282" s="53"/>
      <c r="TDR282" s="53"/>
      <c r="TDS282" s="53"/>
      <c r="TDT282" s="53"/>
      <c r="TDU282" s="53"/>
      <c r="TDV282" s="53"/>
      <c r="TDW282" s="53"/>
      <c r="TDX282" s="53"/>
      <c r="TDY282" s="53"/>
      <c r="TDZ282" s="53"/>
      <c r="TEA282" s="53"/>
      <c r="TEB282" s="53"/>
      <c r="TEC282" s="53"/>
      <c r="TED282" s="53"/>
      <c r="TEE282" s="53"/>
      <c r="TEF282" s="53"/>
      <c r="TEG282" s="53"/>
      <c r="TEH282" s="53"/>
      <c r="TEI282" s="53"/>
      <c r="TEJ282" s="53"/>
      <c r="TEK282" s="53"/>
      <c r="TEL282" s="53"/>
      <c r="TEM282" s="53"/>
      <c r="TEN282" s="53"/>
      <c r="TEO282" s="53"/>
      <c r="TEP282" s="53"/>
      <c r="TEQ282" s="53"/>
      <c r="TER282" s="53"/>
      <c r="TES282" s="53"/>
      <c r="TET282" s="53"/>
      <c r="TEU282" s="53"/>
      <c r="TEV282" s="53"/>
      <c r="TEW282" s="53"/>
      <c r="TEX282" s="53"/>
      <c r="TEY282" s="53"/>
      <c r="TFB282" s="53"/>
      <c r="TFC282" s="53"/>
      <c r="TFD282" s="53"/>
      <c r="TFE282" s="53"/>
      <c r="TFF282" s="53"/>
      <c r="TFG282" s="53"/>
      <c r="TFH282" s="53"/>
      <c r="TFI282" s="53"/>
      <c r="TFJ282" s="53"/>
      <c r="TFK282" s="53"/>
      <c r="TFL282" s="53"/>
      <c r="TFM282" s="53"/>
      <c r="TFN282" s="53"/>
      <c r="TFO282" s="53"/>
      <c r="TFP282" s="53"/>
      <c r="TFQ282" s="53"/>
      <c r="TFR282" s="53"/>
      <c r="TFS282" s="53"/>
      <c r="TFT282" s="53"/>
      <c r="TFU282" s="53"/>
      <c r="TFV282" s="53"/>
      <c r="TFW282" s="53"/>
      <c r="TFX282" s="53"/>
      <c r="TFY282" s="53"/>
      <c r="TFZ282" s="53"/>
      <c r="TGA282" s="53"/>
      <c r="TGB282" s="53"/>
      <c r="TGC282" s="53"/>
      <c r="TGD282" s="53"/>
      <c r="TGE282" s="53"/>
      <c r="TGF282" s="53"/>
      <c r="TGG282" s="53"/>
      <c r="TGH282" s="53"/>
      <c r="TGI282" s="53"/>
      <c r="TGJ282" s="53"/>
      <c r="TGK282" s="53"/>
      <c r="TGL282" s="53"/>
      <c r="TGM282" s="53"/>
      <c r="TGN282" s="53"/>
      <c r="TGO282" s="53"/>
      <c r="TGP282" s="53"/>
      <c r="TGQ282" s="53"/>
      <c r="TGR282" s="53"/>
      <c r="TGS282" s="53"/>
      <c r="TGT282" s="53"/>
      <c r="TGU282" s="53"/>
      <c r="TGV282" s="53"/>
      <c r="TGW282" s="53"/>
      <c r="TGX282" s="53"/>
      <c r="TGY282" s="53"/>
      <c r="TGZ282" s="53"/>
      <c r="THA282" s="53"/>
      <c r="THB282" s="53"/>
      <c r="THC282" s="53"/>
      <c r="THD282" s="53"/>
      <c r="THE282" s="53"/>
      <c r="THF282" s="53"/>
      <c r="THG282" s="53"/>
      <c r="THH282" s="53"/>
      <c r="THI282" s="53"/>
      <c r="THJ282" s="53"/>
      <c r="THK282" s="53"/>
      <c r="THL282" s="53"/>
      <c r="THM282" s="53"/>
      <c r="THN282" s="53"/>
      <c r="THO282" s="53"/>
      <c r="THP282" s="53"/>
      <c r="THQ282" s="53"/>
      <c r="THR282" s="53"/>
      <c r="THS282" s="53"/>
      <c r="THT282" s="53"/>
      <c r="THU282" s="53"/>
      <c r="THV282" s="53"/>
      <c r="THW282" s="53"/>
      <c r="THX282" s="53"/>
      <c r="THY282" s="53"/>
      <c r="THZ282" s="53"/>
      <c r="TIA282" s="53"/>
      <c r="TIB282" s="53"/>
      <c r="TIC282" s="53"/>
      <c r="TID282" s="53"/>
      <c r="TIE282" s="53"/>
      <c r="TIF282" s="53"/>
      <c r="TIG282" s="53"/>
      <c r="TIH282" s="53"/>
      <c r="TII282" s="53"/>
      <c r="TIJ282" s="53"/>
      <c r="TIK282" s="53"/>
      <c r="TIL282" s="53"/>
      <c r="TIM282" s="53"/>
      <c r="TIN282" s="53"/>
      <c r="TIO282" s="53"/>
      <c r="TIP282" s="53"/>
      <c r="TIQ282" s="53"/>
      <c r="TIR282" s="53"/>
      <c r="TIS282" s="53"/>
      <c r="TIT282" s="53"/>
      <c r="TIU282" s="53"/>
      <c r="TIV282" s="53"/>
      <c r="TIW282" s="53"/>
      <c r="TIX282" s="53"/>
      <c r="TIY282" s="53"/>
      <c r="TIZ282" s="53"/>
      <c r="TJA282" s="53"/>
      <c r="TJB282" s="53"/>
      <c r="TJC282" s="53"/>
      <c r="TJD282" s="53"/>
      <c r="TJE282" s="53"/>
      <c r="TJF282" s="53"/>
      <c r="TJG282" s="53"/>
      <c r="TJH282" s="53"/>
      <c r="TJI282" s="53"/>
      <c r="TJJ282" s="53"/>
      <c r="TJK282" s="53"/>
      <c r="TJL282" s="53"/>
      <c r="TJM282" s="53"/>
      <c r="TJN282" s="53"/>
      <c r="TJO282" s="53"/>
      <c r="TJP282" s="53"/>
      <c r="TJQ282" s="53"/>
      <c r="TJR282" s="53"/>
      <c r="TJS282" s="53"/>
      <c r="TJT282" s="53"/>
      <c r="TJU282" s="53"/>
      <c r="TJV282" s="53"/>
      <c r="TJW282" s="53"/>
      <c r="TJX282" s="53"/>
      <c r="TJY282" s="53"/>
      <c r="TJZ282" s="53"/>
      <c r="TKA282" s="53"/>
      <c r="TKB282" s="53"/>
      <c r="TKC282" s="53"/>
      <c r="TKD282" s="53"/>
      <c r="TKE282" s="53"/>
      <c r="TKF282" s="53"/>
      <c r="TKG282" s="53"/>
      <c r="TKH282" s="53"/>
      <c r="TKI282" s="53"/>
      <c r="TKJ282" s="53"/>
      <c r="TKK282" s="53"/>
      <c r="TKL282" s="53"/>
      <c r="TKM282" s="53"/>
      <c r="TKN282" s="53"/>
      <c r="TKO282" s="53"/>
      <c r="TKP282" s="53"/>
      <c r="TKQ282" s="53"/>
      <c r="TKR282" s="53"/>
      <c r="TKS282" s="53"/>
      <c r="TKT282" s="53"/>
      <c r="TKU282" s="53"/>
      <c r="TKV282" s="53"/>
      <c r="TKW282" s="53"/>
      <c r="TKX282" s="53"/>
      <c r="TKY282" s="53"/>
      <c r="TKZ282" s="53"/>
      <c r="TLA282" s="53"/>
      <c r="TLB282" s="53"/>
      <c r="TLC282" s="53"/>
      <c r="TLD282" s="53"/>
      <c r="TLE282" s="53"/>
      <c r="TLF282" s="53"/>
      <c r="TLG282" s="53"/>
      <c r="TLH282" s="53"/>
      <c r="TLI282" s="53"/>
      <c r="TLJ282" s="53"/>
      <c r="TLK282" s="53"/>
      <c r="TLL282" s="53"/>
      <c r="TLM282" s="53"/>
      <c r="TLN282" s="53"/>
      <c r="TLO282" s="53"/>
      <c r="TLP282" s="53"/>
      <c r="TLQ282" s="53"/>
      <c r="TLR282" s="53"/>
      <c r="TLS282" s="53"/>
      <c r="TLT282" s="53"/>
      <c r="TLU282" s="53"/>
      <c r="TLV282" s="53"/>
      <c r="TLW282" s="53"/>
      <c r="TLX282" s="53"/>
      <c r="TLY282" s="53"/>
      <c r="TLZ282" s="53"/>
      <c r="TMA282" s="53"/>
      <c r="TMB282" s="53"/>
      <c r="TMC282" s="53"/>
      <c r="TMD282" s="53"/>
      <c r="TME282" s="53"/>
      <c r="TMF282" s="53"/>
      <c r="TMG282" s="53"/>
      <c r="TMH282" s="53"/>
      <c r="TMI282" s="53"/>
      <c r="TMJ282" s="53"/>
      <c r="TMK282" s="53"/>
      <c r="TML282" s="53"/>
      <c r="TMM282" s="53"/>
      <c r="TMN282" s="53"/>
      <c r="TMO282" s="53"/>
      <c r="TMP282" s="53"/>
      <c r="TMQ282" s="53"/>
      <c r="TMR282" s="53"/>
      <c r="TMS282" s="53"/>
      <c r="TMT282" s="53"/>
      <c r="TMU282" s="53"/>
      <c r="TMV282" s="53"/>
      <c r="TMW282" s="53"/>
      <c r="TMX282" s="53"/>
      <c r="TMY282" s="53"/>
      <c r="TMZ282" s="53"/>
      <c r="TNA282" s="53"/>
      <c r="TNB282" s="53"/>
      <c r="TNC282" s="53"/>
      <c r="TND282" s="53"/>
      <c r="TNE282" s="53"/>
      <c r="TNF282" s="53"/>
      <c r="TNG282" s="53"/>
      <c r="TNH282" s="53"/>
      <c r="TNI282" s="53"/>
      <c r="TNJ282" s="53"/>
      <c r="TNK282" s="53"/>
      <c r="TNL282" s="53"/>
      <c r="TNM282" s="53"/>
      <c r="TNN282" s="53"/>
      <c r="TNO282" s="53"/>
      <c r="TNP282" s="53"/>
      <c r="TNQ282" s="53"/>
      <c r="TNR282" s="53"/>
      <c r="TNS282" s="53"/>
      <c r="TNT282" s="53"/>
      <c r="TNU282" s="53"/>
      <c r="TNV282" s="53"/>
      <c r="TNW282" s="53"/>
      <c r="TNX282" s="53"/>
      <c r="TNY282" s="53"/>
      <c r="TNZ282" s="53"/>
      <c r="TOA282" s="53"/>
      <c r="TOB282" s="53"/>
      <c r="TOC282" s="53"/>
      <c r="TOD282" s="53"/>
      <c r="TOE282" s="53"/>
      <c r="TOF282" s="53"/>
      <c r="TOG282" s="53"/>
      <c r="TOH282" s="53"/>
      <c r="TOI282" s="53"/>
      <c r="TOJ282" s="53"/>
      <c r="TOK282" s="53"/>
      <c r="TOL282" s="53"/>
      <c r="TOM282" s="53"/>
      <c r="TON282" s="53"/>
      <c r="TOO282" s="53"/>
      <c r="TOP282" s="53"/>
      <c r="TOQ282" s="53"/>
      <c r="TOR282" s="53"/>
      <c r="TOS282" s="53"/>
      <c r="TOT282" s="53"/>
      <c r="TOU282" s="53"/>
      <c r="TOX282" s="53"/>
      <c r="TOY282" s="53"/>
      <c r="TOZ282" s="53"/>
      <c r="TPA282" s="53"/>
      <c r="TPB282" s="53"/>
      <c r="TPC282" s="53"/>
      <c r="TPD282" s="53"/>
      <c r="TPE282" s="53"/>
      <c r="TPF282" s="53"/>
      <c r="TPG282" s="53"/>
      <c r="TPH282" s="53"/>
      <c r="TPI282" s="53"/>
      <c r="TPJ282" s="53"/>
      <c r="TPK282" s="53"/>
      <c r="TPL282" s="53"/>
      <c r="TPM282" s="53"/>
      <c r="TPN282" s="53"/>
      <c r="TPO282" s="53"/>
      <c r="TPP282" s="53"/>
      <c r="TPQ282" s="53"/>
      <c r="TPR282" s="53"/>
      <c r="TPS282" s="53"/>
      <c r="TPT282" s="53"/>
      <c r="TPU282" s="53"/>
      <c r="TPV282" s="53"/>
      <c r="TPW282" s="53"/>
      <c r="TPX282" s="53"/>
      <c r="TPY282" s="53"/>
      <c r="TPZ282" s="53"/>
      <c r="TQA282" s="53"/>
      <c r="TQB282" s="53"/>
      <c r="TQC282" s="53"/>
      <c r="TQD282" s="53"/>
      <c r="TQE282" s="53"/>
      <c r="TQF282" s="53"/>
      <c r="TQG282" s="53"/>
      <c r="TQH282" s="53"/>
      <c r="TQI282" s="53"/>
      <c r="TQJ282" s="53"/>
      <c r="TQK282" s="53"/>
      <c r="TQL282" s="53"/>
      <c r="TQM282" s="53"/>
      <c r="TQN282" s="53"/>
      <c r="TQO282" s="53"/>
      <c r="TQP282" s="53"/>
      <c r="TQQ282" s="53"/>
      <c r="TQR282" s="53"/>
      <c r="TQS282" s="53"/>
      <c r="TQT282" s="53"/>
      <c r="TQU282" s="53"/>
      <c r="TQV282" s="53"/>
      <c r="TQW282" s="53"/>
      <c r="TQX282" s="53"/>
      <c r="TQY282" s="53"/>
      <c r="TQZ282" s="53"/>
      <c r="TRA282" s="53"/>
      <c r="TRB282" s="53"/>
      <c r="TRC282" s="53"/>
      <c r="TRD282" s="53"/>
      <c r="TRE282" s="53"/>
      <c r="TRF282" s="53"/>
      <c r="TRG282" s="53"/>
      <c r="TRH282" s="53"/>
      <c r="TRI282" s="53"/>
      <c r="TRJ282" s="53"/>
      <c r="TRK282" s="53"/>
      <c r="TRL282" s="53"/>
      <c r="TRM282" s="53"/>
      <c r="TRN282" s="53"/>
      <c r="TRO282" s="53"/>
      <c r="TRP282" s="53"/>
      <c r="TRQ282" s="53"/>
      <c r="TRR282" s="53"/>
      <c r="TRS282" s="53"/>
      <c r="TRT282" s="53"/>
      <c r="TRU282" s="53"/>
      <c r="TRV282" s="53"/>
      <c r="TRW282" s="53"/>
      <c r="TRX282" s="53"/>
      <c r="TRY282" s="53"/>
      <c r="TRZ282" s="53"/>
      <c r="TSA282" s="53"/>
      <c r="TSB282" s="53"/>
      <c r="TSC282" s="53"/>
      <c r="TSD282" s="53"/>
      <c r="TSE282" s="53"/>
      <c r="TSF282" s="53"/>
      <c r="TSG282" s="53"/>
      <c r="TSH282" s="53"/>
      <c r="TSI282" s="53"/>
      <c r="TSJ282" s="53"/>
      <c r="TSK282" s="53"/>
      <c r="TSL282" s="53"/>
      <c r="TSM282" s="53"/>
      <c r="TSN282" s="53"/>
      <c r="TSO282" s="53"/>
      <c r="TSP282" s="53"/>
      <c r="TSQ282" s="53"/>
      <c r="TSR282" s="53"/>
      <c r="TSS282" s="53"/>
      <c r="TST282" s="53"/>
      <c r="TSU282" s="53"/>
      <c r="TSV282" s="53"/>
      <c r="TSW282" s="53"/>
      <c r="TSX282" s="53"/>
      <c r="TSY282" s="53"/>
      <c r="TSZ282" s="53"/>
      <c r="TTA282" s="53"/>
      <c r="TTB282" s="53"/>
      <c r="TTC282" s="53"/>
      <c r="TTD282" s="53"/>
      <c r="TTE282" s="53"/>
      <c r="TTF282" s="53"/>
      <c r="TTG282" s="53"/>
      <c r="TTH282" s="53"/>
      <c r="TTI282" s="53"/>
      <c r="TTJ282" s="53"/>
      <c r="TTK282" s="53"/>
      <c r="TTL282" s="53"/>
      <c r="TTM282" s="53"/>
      <c r="TTN282" s="53"/>
      <c r="TTO282" s="53"/>
      <c r="TTP282" s="53"/>
      <c r="TTQ282" s="53"/>
      <c r="TTR282" s="53"/>
      <c r="TTS282" s="53"/>
      <c r="TTT282" s="53"/>
      <c r="TTU282" s="53"/>
      <c r="TTV282" s="53"/>
      <c r="TTW282" s="53"/>
      <c r="TTX282" s="53"/>
      <c r="TTY282" s="53"/>
      <c r="TTZ282" s="53"/>
      <c r="TUA282" s="53"/>
      <c r="TUB282" s="53"/>
      <c r="TUC282" s="53"/>
      <c r="TUD282" s="53"/>
      <c r="TUE282" s="53"/>
      <c r="TUF282" s="53"/>
      <c r="TUG282" s="53"/>
      <c r="TUH282" s="53"/>
      <c r="TUI282" s="53"/>
      <c r="TUJ282" s="53"/>
      <c r="TUK282" s="53"/>
      <c r="TUL282" s="53"/>
      <c r="TUM282" s="53"/>
      <c r="TUN282" s="53"/>
      <c r="TUO282" s="53"/>
      <c r="TUP282" s="53"/>
      <c r="TUQ282" s="53"/>
      <c r="TUR282" s="53"/>
      <c r="TUS282" s="53"/>
      <c r="TUT282" s="53"/>
      <c r="TUU282" s="53"/>
      <c r="TUV282" s="53"/>
      <c r="TUW282" s="53"/>
      <c r="TUX282" s="53"/>
      <c r="TUY282" s="53"/>
      <c r="TUZ282" s="53"/>
      <c r="TVA282" s="53"/>
      <c r="TVB282" s="53"/>
      <c r="TVC282" s="53"/>
      <c r="TVD282" s="53"/>
      <c r="TVE282" s="53"/>
      <c r="TVF282" s="53"/>
      <c r="TVG282" s="53"/>
      <c r="TVH282" s="53"/>
      <c r="TVI282" s="53"/>
      <c r="TVJ282" s="53"/>
      <c r="TVK282" s="53"/>
      <c r="TVL282" s="53"/>
      <c r="TVM282" s="53"/>
      <c r="TVN282" s="53"/>
      <c r="TVO282" s="53"/>
      <c r="TVP282" s="53"/>
      <c r="TVQ282" s="53"/>
      <c r="TVR282" s="53"/>
      <c r="TVS282" s="53"/>
      <c r="TVT282" s="53"/>
      <c r="TVU282" s="53"/>
      <c r="TVV282" s="53"/>
      <c r="TVW282" s="53"/>
      <c r="TVX282" s="53"/>
      <c r="TVY282" s="53"/>
      <c r="TVZ282" s="53"/>
      <c r="TWA282" s="53"/>
      <c r="TWB282" s="53"/>
      <c r="TWC282" s="53"/>
      <c r="TWD282" s="53"/>
      <c r="TWE282" s="53"/>
      <c r="TWF282" s="53"/>
      <c r="TWG282" s="53"/>
      <c r="TWH282" s="53"/>
      <c r="TWI282" s="53"/>
      <c r="TWJ282" s="53"/>
      <c r="TWK282" s="53"/>
      <c r="TWL282" s="53"/>
      <c r="TWM282" s="53"/>
      <c r="TWN282" s="53"/>
      <c r="TWO282" s="53"/>
      <c r="TWP282" s="53"/>
      <c r="TWQ282" s="53"/>
      <c r="TWR282" s="53"/>
      <c r="TWS282" s="53"/>
      <c r="TWT282" s="53"/>
      <c r="TWU282" s="53"/>
      <c r="TWV282" s="53"/>
      <c r="TWW282" s="53"/>
      <c r="TWX282" s="53"/>
      <c r="TWY282" s="53"/>
      <c r="TWZ282" s="53"/>
      <c r="TXA282" s="53"/>
      <c r="TXB282" s="53"/>
      <c r="TXC282" s="53"/>
      <c r="TXD282" s="53"/>
      <c r="TXE282" s="53"/>
      <c r="TXF282" s="53"/>
      <c r="TXG282" s="53"/>
      <c r="TXH282" s="53"/>
      <c r="TXI282" s="53"/>
      <c r="TXJ282" s="53"/>
      <c r="TXK282" s="53"/>
      <c r="TXL282" s="53"/>
      <c r="TXM282" s="53"/>
      <c r="TXN282" s="53"/>
      <c r="TXO282" s="53"/>
      <c r="TXP282" s="53"/>
      <c r="TXQ282" s="53"/>
      <c r="TXR282" s="53"/>
      <c r="TXS282" s="53"/>
      <c r="TXT282" s="53"/>
      <c r="TXU282" s="53"/>
      <c r="TXV282" s="53"/>
      <c r="TXW282" s="53"/>
      <c r="TXX282" s="53"/>
      <c r="TXY282" s="53"/>
      <c r="TXZ282" s="53"/>
      <c r="TYA282" s="53"/>
      <c r="TYB282" s="53"/>
      <c r="TYC282" s="53"/>
      <c r="TYD282" s="53"/>
      <c r="TYE282" s="53"/>
      <c r="TYF282" s="53"/>
      <c r="TYG282" s="53"/>
      <c r="TYH282" s="53"/>
      <c r="TYI282" s="53"/>
      <c r="TYJ282" s="53"/>
      <c r="TYK282" s="53"/>
      <c r="TYL282" s="53"/>
      <c r="TYM282" s="53"/>
      <c r="TYN282" s="53"/>
      <c r="TYO282" s="53"/>
      <c r="TYP282" s="53"/>
      <c r="TYQ282" s="53"/>
      <c r="TYT282" s="53"/>
      <c r="TYU282" s="53"/>
      <c r="TYV282" s="53"/>
      <c r="TYW282" s="53"/>
      <c r="TYX282" s="53"/>
      <c r="TYY282" s="53"/>
      <c r="TYZ282" s="53"/>
      <c r="TZA282" s="53"/>
      <c r="TZB282" s="53"/>
      <c r="TZC282" s="53"/>
      <c r="TZD282" s="53"/>
      <c r="TZE282" s="53"/>
      <c r="TZF282" s="53"/>
      <c r="TZG282" s="53"/>
      <c r="TZH282" s="53"/>
      <c r="TZI282" s="53"/>
      <c r="TZJ282" s="53"/>
      <c r="TZK282" s="53"/>
      <c r="TZL282" s="53"/>
      <c r="TZM282" s="53"/>
      <c r="TZN282" s="53"/>
      <c r="TZO282" s="53"/>
      <c r="TZP282" s="53"/>
      <c r="TZQ282" s="53"/>
      <c r="TZR282" s="53"/>
      <c r="TZS282" s="53"/>
      <c r="TZT282" s="53"/>
      <c r="TZU282" s="53"/>
      <c r="TZV282" s="53"/>
      <c r="TZW282" s="53"/>
      <c r="TZX282" s="53"/>
      <c r="TZY282" s="53"/>
      <c r="TZZ282" s="53"/>
      <c r="UAA282" s="53"/>
      <c r="UAB282" s="53"/>
      <c r="UAC282" s="53"/>
      <c r="UAD282" s="53"/>
      <c r="UAE282" s="53"/>
      <c r="UAF282" s="53"/>
      <c r="UAG282" s="53"/>
      <c r="UAH282" s="53"/>
      <c r="UAI282" s="53"/>
      <c r="UAJ282" s="53"/>
      <c r="UAK282" s="53"/>
      <c r="UAL282" s="53"/>
      <c r="UAM282" s="53"/>
      <c r="UAN282" s="53"/>
      <c r="UAO282" s="53"/>
      <c r="UAP282" s="53"/>
      <c r="UAQ282" s="53"/>
      <c r="UAR282" s="53"/>
      <c r="UAS282" s="53"/>
      <c r="UAT282" s="53"/>
      <c r="UAU282" s="53"/>
      <c r="UAV282" s="53"/>
      <c r="UAW282" s="53"/>
      <c r="UAX282" s="53"/>
      <c r="UAY282" s="53"/>
      <c r="UAZ282" s="53"/>
      <c r="UBA282" s="53"/>
      <c r="UBB282" s="53"/>
      <c r="UBC282" s="53"/>
      <c r="UBD282" s="53"/>
      <c r="UBE282" s="53"/>
      <c r="UBF282" s="53"/>
      <c r="UBG282" s="53"/>
      <c r="UBH282" s="53"/>
      <c r="UBI282" s="53"/>
      <c r="UBJ282" s="53"/>
      <c r="UBK282" s="53"/>
      <c r="UBL282" s="53"/>
      <c r="UBM282" s="53"/>
      <c r="UBN282" s="53"/>
      <c r="UBO282" s="53"/>
      <c r="UBP282" s="53"/>
      <c r="UBQ282" s="53"/>
      <c r="UBR282" s="53"/>
      <c r="UBS282" s="53"/>
      <c r="UBT282" s="53"/>
      <c r="UBU282" s="53"/>
      <c r="UBV282" s="53"/>
      <c r="UBW282" s="53"/>
      <c r="UBX282" s="53"/>
      <c r="UBY282" s="53"/>
      <c r="UBZ282" s="53"/>
      <c r="UCA282" s="53"/>
      <c r="UCB282" s="53"/>
      <c r="UCC282" s="53"/>
      <c r="UCD282" s="53"/>
      <c r="UCE282" s="53"/>
      <c r="UCF282" s="53"/>
      <c r="UCG282" s="53"/>
      <c r="UCH282" s="53"/>
      <c r="UCI282" s="53"/>
      <c r="UCJ282" s="53"/>
      <c r="UCK282" s="53"/>
      <c r="UCL282" s="53"/>
      <c r="UCM282" s="53"/>
      <c r="UCN282" s="53"/>
      <c r="UCO282" s="53"/>
      <c r="UCP282" s="53"/>
      <c r="UCQ282" s="53"/>
      <c r="UCR282" s="53"/>
      <c r="UCS282" s="53"/>
      <c r="UCT282" s="53"/>
      <c r="UCU282" s="53"/>
      <c r="UCV282" s="53"/>
      <c r="UCW282" s="53"/>
      <c r="UCX282" s="53"/>
      <c r="UCY282" s="53"/>
      <c r="UCZ282" s="53"/>
      <c r="UDA282" s="53"/>
      <c r="UDB282" s="53"/>
      <c r="UDC282" s="53"/>
      <c r="UDD282" s="53"/>
      <c r="UDE282" s="53"/>
      <c r="UDF282" s="53"/>
      <c r="UDG282" s="53"/>
      <c r="UDH282" s="53"/>
      <c r="UDI282" s="53"/>
      <c r="UDJ282" s="53"/>
      <c r="UDK282" s="53"/>
      <c r="UDL282" s="53"/>
      <c r="UDM282" s="53"/>
      <c r="UDN282" s="53"/>
      <c r="UDO282" s="53"/>
      <c r="UDP282" s="53"/>
      <c r="UDQ282" s="53"/>
      <c r="UDR282" s="53"/>
      <c r="UDS282" s="53"/>
      <c r="UDT282" s="53"/>
      <c r="UDU282" s="53"/>
      <c r="UDV282" s="53"/>
      <c r="UDW282" s="53"/>
      <c r="UDX282" s="53"/>
      <c r="UDY282" s="53"/>
      <c r="UDZ282" s="53"/>
      <c r="UEA282" s="53"/>
      <c r="UEB282" s="53"/>
      <c r="UEC282" s="53"/>
      <c r="UED282" s="53"/>
      <c r="UEE282" s="53"/>
      <c r="UEF282" s="53"/>
      <c r="UEG282" s="53"/>
      <c r="UEH282" s="53"/>
      <c r="UEI282" s="53"/>
      <c r="UEJ282" s="53"/>
      <c r="UEK282" s="53"/>
      <c r="UEL282" s="53"/>
      <c r="UEM282" s="53"/>
      <c r="UEN282" s="53"/>
      <c r="UEO282" s="53"/>
      <c r="UEP282" s="53"/>
      <c r="UEQ282" s="53"/>
      <c r="UER282" s="53"/>
      <c r="UES282" s="53"/>
      <c r="UET282" s="53"/>
      <c r="UEU282" s="53"/>
      <c r="UEV282" s="53"/>
      <c r="UEW282" s="53"/>
      <c r="UEX282" s="53"/>
      <c r="UEY282" s="53"/>
      <c r="UEZ282" s="53"/>
      <c r="UFA282" s="53"/>
      <c r="UFB282" s="53"/>
      <c r="UFC282" s="53"/>
      <c r="UFD282" s="53"/>
      <c r="UFE282" s="53"/>
      <c r="UFF282" s="53"/>
      <c r="UFG282" s="53"/>
      <c r="UFH282" s="53"/>
      <c r="UFI282" s="53"/>
      <c r="UFJ282" s="53"/>
      <c r="UFK282" s="53"/>
      <c r="UFL282" s="53"/>
      <c r="UFM282" s="53"/>
      <c r="UFN282" s="53"/>
      <c r="UFO282" s="53"/>
      <c r="UFP282" s="53"/>
      <c r="UFQ282" s="53"/>
      <c r="UFR282" s="53"/>
      <c r="UFS282" s="53"/>
      <c r="UFT282" s="53"/>
      <c r="UFU282" s="53"/>
      <c r="UFV282" s="53"/>
      <c r="UFW282" s="53"/>
      <c r="UFX282" s="53"/>
      <c r="UFY282" s="53"/>
      <c r="UFZ282" s="53"/>
      <c r="UGA282" s="53"/>
      <c r="UGB282" s="53"/>
      <c r="UGC282" s="53"/>
      <c r="UGD282" s="53"/>
      <c r="UGE282" s="53"/>
      <c r="UGF282" s="53"/>
      <c r="UGG282" s="53"/>
      <c r="UGH282" s="53"/>
      <c r="UGI282" s="53"/>
      <c r="UGJ282" s="53"/>
      <c r="UGK282" s="53"/>
      <c r="UGL282" s="53"/>
      <c r="UGM282" s="53"/>
      <c r="UGN282" s="53"/>
      <c r="UGO282" s="53"/>
      <c r="UGP282" s="53"/>
      <c r="UGQ282" s="53"/>
      <c r="UGR282" s="53"/>
      <c r="UGS282" s="53"/>
      <c r="UGT282" s="53"/>
      <c r="UGU282" s="53"/>
      <c r="UGV282" s="53"/>
      <c r="UGW282" s="53"/>
      <c r="UGX282" s="53"/>
      <c r="UGY282" s="53"/>
      <c r="UGZ282" s="53"/>
      <c r="UHA282" s="53"/>
      <c r="UHB282" s="53"/>
      <c r="UHC282" s="53"/>
      <c r="UHD282" s="53"/>
      <c r="UHE282" s="53"/>
      <c r="UHF282" s="53"/>
      <c r="UHG282" s="53"/>
      <c r="UHH282" s="53"/>
      <c r="UHI282" s="53"/>
      <c r="UHJ282" s="53"/>
      <c r="UHK282" s="53"/>
      <c r="UHL282" s="53"/>
      <c r="UHM282" s="53"/>
      <c r="UHN282" s="53"/>
      <c r="UHO282" s="53"/>
      <c r="UHP282" s="53"/>
      <c r="UHQ282" s="53"/>
      <c r="UHR282" s="53"/>
      <c r="UHS282" s="53"/>
      <c r="UHT282" s="53"/>
      <c r="UHU282" s="53"/>
      <c r="UHV282" s="53"/>
      <c r="UHW282" s="53"/>
      <c r="UHX282" s="53"/>
      <c r="UHY282" s="53"/>
      <c r="UHZ282" s="53"/>
      <c r="UIA282" s="53"/>
      <c r="UIB282" s="53"/>
      <c r="UIC282" s="53"/>
      <c r="UID282" s="53"/>
      <c r="UIE282" s="53"/>
      <c r="UIF282" s="53"/>
      <c r="UIG282" s="53"/>
      <c r="UIH282" s="53"/>
      <c r="UII282" s="53"/>
      <c r="UIJ282" s="53"/>
      <c r="UIK282" s="53"/>
      <c r="UIL282" s="53"/>
      <c r="UIM282" s="53"/>
      <c r="UIP282" s="53"/>
      <c r="UIQ282" s="53"/>
      <c r="UIR282" s="53"/>
      <c r="UIS282" s="53"/>
      <c r="UIT282" s="53"/>
      <c r="UIU282" s="53"/>
      <c r="UIV282" s="53"/>
      <c r="UIW282" s="53"/>
      <c r="UIX282" s="53"/>
      <c r="UIY282" s="53"/>
      <c r="UIZ282" s="53"/>
      <c r="UJA282" s="53"/>
      <c r="UJB282" s="53"/>
      <c r="UJC282" s="53"/>
      <c r="UJD282" s="53"/>
      <c r="UJE282" s="53"/>
      <c r="UJF282" s="53"/>
      <c r="UJG282" s="53"/>
      <c r="UJH282" s="53"/>
      <c r="UJI282" s="53"/>
      <c r="UJJ282" s="53"/>
      <c r="UJK282" s="53"/>
      <c r="UJL282" s="53"/>
      <c r="UJM282" s="53"/>
      <c r="UJN282" s="53"/>
      <c r="UJO282" s="53"/>
      <c r="UJP282" s="53"/>
      <c r="UJQ282" s="53"/>
      <c r="UJR282" s="53"/>
      <c r="UJS282" s="53"/>
      <c r="UJT282" s="53"/>
      <c r="UJU282" s="53"/>
      <c r="UJV282" s="53"/>
      <c r="UJW282" s="53"/>
      <c r="UJX282" s="53"/>
      <c r="UJY282" s="53"/>
      <c r="UJZ282" s="53"/>
      <c r="UKA282" s="53"/>
      <c r="UKB282" s="53"/>
      <c r="UKC282" s="53"/>
      <c r="UKD282" s="53"/>
      <c r="UKE282" s="53"/>
      <c r="UKF282" s="53"/>
      <c r="UKG282" s="53"/>
      <c r="UKH282" s="53"/>
      <c r="UKI282" s="53"/>
      <c r="UKJ282" s="53"/>
      <c r="UKK282" s="53"/>
      <c r="UKL282" s="53"/>
      <c r="UKM282" s="53"/>
      <c r="UKN282" s="53"/>
      <c r="UKO282" s="53"/>
      <c r="UKP282" s="53"/>
      <c r="UKQ282" s="53"/>
      <c r="UKR282" s="53"/>
      <c r="UKS282" s="53"/>
      <c r="UKT282" s="53"/>
      <c r="UKU282" s="53"/>
      <c r="UKV282" s="53"/>
      <c r="UKW282" s="53"/>
      <c r="UKX282" s="53"/>
      <c r="UKY282" s="53"/>
      <c r="UKZ282" s="53"/>
      <c r="ULA282" s="53"/>
      <c r="ULB282" s="53"/>
      <c r="ULC282" s="53"/>
      <c r="ULD282" s="53"/>
      <c r="ULE282" s="53"/>
      <c r="ULF282" s="53"/>
      <c r="ULG282" s="53"/>
      <c r="ULH282" s="53"/>
      <c r="ULI282" s="53"/>
      <c r="ULJ282" s="53"/>
      <c r="ULK282" s="53"/>
      <c r="ULL282" s="53"/>
      <c r="ULM282" s="53"/>
      <c r="ULN282" s="53"/>
      <c r="ULO282" s="53"/>
      <c r="ULP282" s="53"/>
      <c r="ULQ282" s="53"/>
      <c r="ULR282" s="53"/>
      <c r="ULS282" s="53"/>
      <c r="ULT282" s="53"/>
      <c r="ULU282" s="53"/>
      <c r="ULV282" s="53"/>
      <c r="ULW282" s="53"/>
      <c r="ULX282" s="53"/>
      <c r="ULY282" s="53"/>
      <c r="ULZ282" s="53"/>
      <c r="UMA282" s="53"/>
      <c r="UMB282" s="53"/>
      <c r="UMC282" s="53"/>
      <c r="UMD282" s="53"/>
      <c r="UME282" s="53"/>
      <c r="UMF282" s="53"/>
      <c r="UMG282" s="53"/>
      <c r="UMH282" s="53"/>
      <c r="UMI282" s="53"/>
      <c r="UMJ282" s="53"/>
      <c r="UMK282" s="53"/>
      <c r="UML282" s="53"/>
      <c r="UMM282" s="53"/>
      <c r="UMN282" s="53"/>
      <c r="UMO282" s="53"/>
      <c r="UMP282" s="53"/>
      <c r="UMQ282" s="53"/>
      <c r="UMR282" s="53"/>
      <c r="UMS282" s="53"/>
      <c r="UMT282" s="53"/>
      <c r="UMU282" s="53"/>
      <c r="UMV282" s="53"/>
      <c r="UMW282" s="53"/>
      <c r="UMX282" s="53"/>
      <c r="UMY282" s="53"/>
      <c r="UMZ282" s="53"/>
      <c r="UNA282" s="53"/>
      <c r="UNB282" s="53"/>
      <c r="UNC282" s="53"/>
      <c r="UND282" s="53"/>
      <c r="UNE282" s="53"/>
      <c r="UNF282" s="53"/>
      <c r="UNG282" s="53"/>
      <c r="UNH282" s="53"/>
      <c r="UNI282" s="53"/>
      <c r="UNJ282" s="53"/>
      <c r="UNK282" s="53"/>
      <c r="UNL282" s="53"/>
      <c r="UNM282" s="53"/>
      <c r="UNN282" s="53"/>
      <c r="UNO282" s="53"/>
      <c r="UNP282" s="53"/>
      <c r="UNQ282" s="53"/>
      <c r="UNR282" s="53"/>
      <c r="UNS282" s="53"/>
      <c r="UNT282" s="53"/>
      <c r="UNU282" s="53"/>
      <c r="UNV282" s="53"/>
      <c r="UNW282" s="53"/>
      <c r="UNX282" s="53"/>
      <c r="UNY282" s="53"/>
      <c r="UNZ282" s="53"/>
      <c r="UOA282" s="53"/>
      <c r="UOB282" s="53"/>
      <c r="UOC282" s="53"/>
      <c r="UOD282" s="53"/>
      <c r="UOE282" s="53"/>
      <c r="UOF282" s="53"/>
      <c r="UOG282" s="53"/>
      <c r="UOH282" s="53"/>
      <c r="UOI282" s="53"/>
      <c r="UOJ282" s="53"/>
      <c r="UOK282" s="53"/>
      <c r="UOL282" s="53"/>
      <c r="UOM282" s="53"/>
      <c r="UON282" s="53"/>
      <c r="UOO282" s="53"/>
      <c r="UOP282" s="53"/>
      <c r="UOQ282" s="53"/>
      <c r="UOR282" s="53"/>
      <c r="UOS282" s="53"/>
      <c r="UOT282" s="53"/>
      <c r="UOU282" s="53"/>
      <c r="UOV282" s="53"/>
      <c r="UOW282" s="53"/>
      <c r="UOX282" s="53"/>
      <c r="UOY282" s="53"/>
      <c r="UOZ282" s="53"/>
      <c r="UPA282" s="53"/>
      <c r="UPB282" s="53"/>
      <c r="UPC282" s="53"/>
      <c r="UPD282" s="53"/>
      <c r="UPE282" s="53"/>
      <c r="UPF282" s="53"/>
      <c r="UPG282" s="53"/>
      <c r="UPH282" s="53"/>
      <c r="UPI282" s="53"/>
      <c r="UPJ282" s="53"/>
      <c r="UPK282" s="53"/>
      <c r="UPL282" s="53"/>
      <c r="UPM282" s="53"/>
      <c r="UPN282" s="53"/>
      <c r="UPO282" s="53"/>
      <c r="UPP282" s="53"/>
      <c r="UPQ282" s="53"/>
      <c r="UPR282" s="53"/>
      <c r="UPS282" s="53"/>
      <c r="UPT282" s="53"/>
      <c r="UPU282" s="53"/>
      <c r="UPV282" s="53"/>
      <c r="UPW282" s="53"/>
      <c r="UPX282" s="53"/>
      <c r="UPY282" s="53"/>
      <c r="UPZ282" s="53"/>
      <c r="UQA282" s="53"/>
      <c r="UQB282" s="53"/>
      <c r="UQC282" s="53"/>
      <c r="UQD282" s="53"/>
      <c r="UQE282" s="53"/>
      <c r="UQF282" s="53"/>
      <c r="UQG282" s="53"/>
      <c r="UQH282" s="53"/>
      <c r="UQI282" s="53"/>
      <c r="UQJ282" s="53"/>
      <c r="UQK282" s="53"/>
      <c r="UQL282" s="53"/>
      <c r="UQM282" s="53"/>
      <c r="UQN282" s="53"/>
      <c r="UQO282" s="53"/>
      <c r="UQP282" s="53"/>
      <c r="UQQ282" s="53"/>
      <c r="UQR282" s="53"/>
      <c r="UQS282" s="53"/>
      <c r="UQT282" s="53"/>
      <c r="UQU282" s="53"/>
      <c r="UQV282" s="53"/>
      <c r="UQW282" s="53"/>
      <c r="UQX282" s="53"/>
      <c r="UQY282" s="53"/>
      <c r="UQZ282" s="53"/>
      <c r="URA282" s="53"/>
      <c r="URB282" s="53"/>
      <c r="URC282" s="53"/>
      <c r="URD282" s="53"/>
      <c r="URE282" s="53"/>
      <c r="URF282" s="53"/>
      <c r="URG282" s="53"/>
      <c r="URH282" s="53"/>
      <c r="URI282" s="53"/>
      <c r="URJ282" s="53"/>
      <c r="URK282" s="53"/>
      <c r="URL282" s="53"/>
      <c r="URM282" s="53"/>
      <c r="URN282" s="53"/>
      <c r="URO282" s="53"/>
      <c r="URP282" s="53"/>
      <c r="URQ282" s="53"/>
      <c r="URR282" s="53"/>
      <c r="URS282" s="53"/>
      <c r="URT282" s="53"/>
      <c r="URU282" s="53"/>
      <c r="URV282" s="53"/>
      <c r="URW282" s="53"/>
      <c r="URX282" s="53"/>
      <c r="URY282" s="53"/>
      <c r="URZ282" s="53"/>
      <c r="USA282" s="53"/>
      <c r="USB282" s="53"/>
      <c r="USC282" s="53"/>
      <c r="USD282" s="53"/>
      <c r="USE282" s="53"/>
      <c r="USF282" s="53"/>
      <c r="USG282" s="53"/>
      <c r="USH282" s="53"/>
      <c r="USI282" s="53"/>
      <c r="USL282" s="53"/>
      <c r="USM282" s="53"/>
      <c r="USN282" s="53"/>
      <c r="USO282" s="53"/>
      <c r="USP282" s="53"/>
      <c r="USQ282" s="53"/>
      <c r="USR282" s="53"/>
      <c r="USS282" s="53"/>
      <c r="UST282" s="53"/>
      <c r="USU282" s="53"/>
      <c r="USV282" s="53"/>
      <c r="USW282" s="53"/>
      <c r="USX282" s="53"/>
      <c r="USY282" s="53"/>
      <c r="USZ282" s="53"/>
      <c r="UTA282" s="53"/>
      <c r="UTB282" s="53"/>
      <c r="UTC282" s="53"/>
      <c r="UTD282" s="53"/>
      <c r="UTE282" s="53"/>
      <c r="UTF282" s="53"/>
      <c r="UTG282" s="53"/>
      <c r="UTH282" s="53"/>
      <c r="UTI282" s="53"/>
      <c r="UTJ282" s="53"/>
      <c r="UTK282" s="53"/>
      <c r="UTL282" s="53"/>
      <c r="UTM282" s="53"/>
      <c r="UTN282" s="53"/>
      <c r="UTO282" s="53"/>
      <c r="UTP282" s="53"/>
      <c r="UTQ282" s="53"/>
      <c r="UTR282" s="53"/>
      <c r="UTS282" s="53"/>
      <c r="UTT282" s="53"/>
      <c r="UTU282" s="53"/>
      <c r="UTV282" s="53"/>
      <c r="UTW282" s="53"/>
      <c r="UTX282" s="53"/>
      <c r="UTY282" s="53"/>
      <c r="UTZ282" s="53"/>
      <c r="UUA282" s="53"/>
      <c r="UUB282" s="53"/>
      <c r="UUC282" s="53"/>
      <c r="UUD282" s="53"/>
      <c r="UUE282" s="53"/>
      <c r="UUF282" s="53"/>
      <c r="UUG282" s="53"/>
      <c r="UUH282" s="53"/>
      <c r="UUI282" s="53"/>
      <c r="UUJ282" s="53"/>
      <c r="UUK282" s="53"/>
      <c r="UUL282" s="53"/>
      <c r="UUM282" s="53"/>
      <c r="UUN282" s="53"/>
      <c r="UUO282" s="53"/>
      <c r="UUP282" s="53"/>
      <c r="UUQ282" s="53"/>
      <c r="UUR282" s="53"/>
      <c r="UUS282" s="53"/>
      <c r="UUT282" s="53"/>
      <c r="UUU282" s="53"/>
      <c r="UUV282" s="53"/>
      <c r="UUW282" s="53"/>
      <c r="UUX282" s="53"/>
      <c r="UUY282" s="53"/>
      <c r="UUZ282" s="53"/>
      <c r="UVA282" s="53"/>
      <c r="UVB282" s="53"/>
      <c r="UVC282" s="53"/>
      <c r="UVD282" s="53"/>
      <c r="UVE282" s="53"/>
      <c r="UVF282" s="53"/>
      <c r="UVG282" s="53"/>
      <c r="UVH282" s="53"/>
      <c r="UVI282" s="53"/>
      <c r="UVJ282" s="53"/>
      <c r="UVK282" s="53"/>
      <c r="UVL282" s="53"/>
      <c r="UVM282" s="53"/>
      <c r="UVN282" s="53"/>
      <c r="UVO282" s="53"/>
      <c r="UVP282" s="53"/>
      <c r="UVQ282" s="53"/>
      <c r="UVR282" s="53"/>
      <c r="UVS282" s="53"/>
      <c r="UVT282" s="53"/>
      <c r="UVU282" s="53"/>
      <c r="UVV282" s="53"/>
      <c r="UVW282" s="53"/>
      <c r="UVX282" s="53"/>
      <c r="UVY282" s="53"/>
      <c r="UVZ282" s="53"/>
      <c r="UWA282" s="53"/>
      <c r="UWB282" s="53"/>
      <c r="UWC282" s="53"/>
      <c r="UWD282" s="53"/>
      <c r="UWE282" s="53"/>
      <c r="UWF282" s="53"/>
      <c r="UWG282" s="53"/>
      <c r="UWH282" s="53"/>
      <c r="UWI282" s="53"/>
      <c r="UWJ282" s="53"/>
      <c r="UWK282" s="53"/>
      <c r="UWL282" s="53"/>
      <c r="UWM282" s="53"/>
      <c r="UWN282" s="53"/>
      <c r="UWO282" s="53"/>
      <c r="UWP282" s="53"/>
      <c r="UWQ282" s="53"/>
      <c r="UWR282" s="53"/>
      <c r="UWS282" s="53"/>
      <c r="UWT282" s="53"/>
      <c r="UWU282" s="53"/>
      <c r="UWV282" s="53"/>
      <c r="UWW282" s="53"/>
      <c r="UWX282" s="53"/>
      <c r="UWY282" s="53"/>
      <c r="UWZ282" s="53"/>
      <c r="UXA282" s="53"/>
      <c r="UXB282" s="53"/>
      <c r="UXC282" s="53"/>
      <c r="UXD282" s="53"/>
      <c r="UXE282" s="53"/>
      <c r="UXF282" s="53"/>
      <c r="UXG282" s="53"/>
      <c r="UXH282" s="53"/>
      <c r="UXI282" s="53"/>
      <c r="UXJ282" s="53"/>
      <c r="UXK282" s="53"/>
      <c r="UXL282" s="53"/>
      <c r="UXM282" s="53"/>
      <c r="UXN282" s="53"/>
      <c r="UXO282" s="53"/>
      <c r="UXP282" s="53"/>
      <c r="UXQ282" s="53"/>
      <c r="UXR282" s="53"/>
      <c r="UXS282" s="53"/>
      <c r="UXT282" s="53"/>
      <c r="UXU282" s="53"/>
      <c r="UXV282" s="53"/>
      <c r="UXW282" s="53"/>
      <c r="UXX282" s="53"/>
      <c r="UXY282" s="53"/>
      <c r="UXZ282" s="53"/>
      <c r="UYA282" s="53"/>
      <c r="UYB282" s="53"/>
      <c r="UYC282" s="53"/>
      <c r="UYD282" s="53"/>
      <c r="UYE282" s="53"/>
      <c r="UYF282" s="53"/>
      <c r="UYG282" s="53"/>
      <c r="UYH282" s="53"/>
      <c r="UYI282" s="53"/>
      <c r="UYJ282" s="53"/>
      <c r="UYK282" s="53"/>
      <c r="UYL282" s="53"/>
      <c r="UYM282" s="53"/>
      <c r="UYN282" s="53"/>
      <c r="UYO282" s="53"/>
      <c r="UYP282" s="53"/>
      <c r="UYQ282" s="53"/>
      <c r="UYR282" s="53"/>
      <c r="UYS282" s="53"/>
      <c r="UYT282" s="53"/>
      <c r="UYU282" s="53"/>
      <c r="UYV282" s="53"/>
      <c r="UYW282" s="53"/>
      <c r="UYX282" s="53"/>
      <c r="UYY282" s="53"/>
      <c r="UYZ282" s="53"/>
      <c r="UZA282" s="53"/>
      <c r="UZB282" s="53"/>
      <c r="UZC282" s="53"/>
      <c r="UZD282" s="53"/>
      <c r="UZE282" s="53"/>
      <c r="UZF282" s="53"/>
      <c r="UZG282" s="53"/>
      <c r="UZH282" s="53"/>
      <c r="UZI282" s="53"/>
      <c r="UZJ282" s="53"/>
      <c r="UZK282" s="53"/>
      <c r="UZL282" s="53"/>
      <c r="UZM282" s="53"/>
      <c r="UZN282" s="53"/>
      <c r="UZO282" s="53"/>
      <c r="UZP282" s="53"/>
      <c r="UZQ282" s="53"/>
      <c r="UZR282" s="53"/>
      <c r="UZS282" s="53"/>
      <c r="UZT282" s="53"/>
      <c r="UZU282" s="53"/>
      <c r="UZV282" s="53"/>
      <c r="UZW282" s="53"/>
      <c r="UZX282" s="53"/>
      <c r="UZY282" s="53"/>
      <c r="UZZ282" s="53"/>
      <c r="VAA282" s="53"/>
      <c r="VAB282" s="53"/>
      <c r="VAC282" s="53"/>
      <c r="VAD282" s="53"/>
      <c r="VAE282" s="53"/>
      <c r="VAF282" s="53"/>
      <c r="VAG282" s="53"/>
      <c r="VAH282" s="53"/>
      <c r="VAI282" s="53"/>
      <c r="VAJ282" s="53"/>
      <c r="VAK282" s="53"/>
      <c r="VAL282" s="53"/>
      <c r="VAM282" s="53"/>
      <c r="VAN282" s="53"/>
      <c r="VAO282" s="53"/>
      <c r="VAP282" s="53"/>
      <c r="VAQ282" s="53"/>
      <c r="VAR282" s="53"/>
      <c r="VAS282" s="53"/>
      <c r="VAT282" s="53"/>
      <c r="VAU282" s="53"/>
      <c r="VAV282" s="53"/>
      <c r="VAW282" s="53"/>
      <c r="VAX282" s="53"/>
      <c r="VAY282" s="53"/>
      <c r="VAZ282" s="53"/>
      <c r="VBA282" s="53"/>
      <c r="VBB282" s="53"/>
      <c r="VBC282" s="53"/>
      <c r="VBD282" s="53"/>
      <c r="VBE282" s="53"/>
      <c r="VBF282" s="53"/>
      <c r="VBG282" s="53"/>
      <c r="VBH282" s="53"/>
      <c r="VBI282" s="53"/>
      <c r="VBJ282" s="53"/>
      <c r="VBK282" s="53"/>
      <c r="VBL282" s="53"/>
      <c r="VBM282" s="53"/>
      <c r="VBN282" s="53"/>
      <c r="VBO282" s="53"/>
      <c r="VBP282" s="53"/>
      <c r="VBQ282" s="53"/>
      <c r="VBR282" s="53"/>
      <c r="VBS282" s="53"/>
      <c r="VBT282" s="53"/>
      <c r="VBU282" s="53"/>
      <c r="VBV282" s="53"/>
      <c r="VBW282" s="53"/>
      <c r="VBX282" s="53"/>
      <c r="VBY282" s="53"/>
      <c r="VBZ282" s="53"/>
      <c r="VCA282" s="53"/>
      <c r="VCB282" s="53"/>
      <c r="VCC282" s="53"/>
      <c r="VCD282" s="53"/>
      <c r="VCE282" s="53"/>
      <c r="VCH282" s="53"/>
      <c r="VCI282" s="53"/>
      <c r="VCJ282" s="53"/>
      <c r="VCK282" s="53"/>
      <c r="VCL282" s="53"/>
      <c r="VCM282" s="53"/>
      <c r="VCN282" s="53"/>
      <c r="VCO282" s="53"/>
      <c r="VCP282" s="53"/>
      <c r="VCQ282" s="53"/>
      <c r="VCR282" s="53"/>
      <c r="VCS282" s="53"/>
      <c r="VCT282" s="53"/>
      <c r="VCU282" s="53"/>
      <c r="VCV282" s="53"/>
      <c r="VCW282" s="53"/>
      <c r="VCX282" s="53"/>
      <c r="VCY282" s="53"/>
      <c r="VCZ282" s="53"/>
      <c r="VDA282" s="53"/>
      <c r="VDB282" s="53"/>
      <c r="VDC282" s="53"/>
      <c r="VDD282" s="53"/>
      <c r="VDE282" s="53"/>
      <c r="VDF282" s="53"/>
      <c r="VDG282" s="53"/>
      <c r="VDH282" s="53"/>
      <c r="VDI282" s="53"/>
      <c r="VDJ282" s="53"/>
      <c r="VDK282" s="53"/>
      <c r="VDL282" s="53"/>
      <c r="VDM282" s="53"/>
      <c r="VDN282" s="53"/>
      <c r="VDO282" s="53"/>
      <c r="VDP282" s="53"/>
      <c r="VDQ282" s="53"/>
      <c r="VDR282" s="53"/>
      <c r="VDS282" s="53"/>
      <c r="VDT282" s="53"/>
      <c r="VDU282" s="53"/>
      <c r="VDV282" s="53"/>
      <c r="VDW282" s="53"/>
      <c r="VDX282" s="53"/>
      <c r="VDY282" s="53"/>
      <c r="VDZ282" s="53"/>
      <c r="VEA282" s="53"/>
      <c r="VEB282" s="53"/>
      <c r="VEC282" s="53"/>
      <c r="VED282" s="53"/>
      <c r="VEE282" s="53"/>
      <c r="VEF282" s="53"/>
      <c r="VEG282" s="53"/>
      <c r="VEH282" s="53"/>
      <c r="VEI282" s="53"/>
      <c r="VEJ282" s="53"/>
      <c r="VEK282" s="53"/>
      <c r="VEL282" s="53"/>
      <c r="VEM282" s="53"/>
      <c r="VEN282" s="53"/>
      <c r="VEO282" s="53"/>
      <c r="VEP282" s="53"/>
      <c r="VEQ282" s="53"/>
      <c r="VER282" s="53"/>
      <c r="VES282" s="53"/>
      <c r="VET282" s="53"/>
      <c r="VEU282" s="53"/>
      <c r="VEV282" s="53"/>
      <c r="VEW282" s="53"/>
      <c r="VEX282" s="53"/>
      <c r="VEY282" s="53"/>
      <c r="VEZ282" s="53"/>
      <c r="VFA282" s="53"/>
      <c r="VFB282" s="53"/>
      <c r="VFC282" s="53"/>
      <c r="VFD282" s="53"/>
      <c r="VFE282" s="53"/>
      <c r="VFF282" s="53"/>
      <c r="VFG282" s="53"/>
      <c r="VFH282" s="53"/>
      <c r="VFI282" s="53"/>
      <c r="VFJ282" s="53"/>
      <c r="VFK282" s="53"/>
      <c r="VFL282" s="53"/>
      <c r="VFM282" s="53"/>
      <c r="VFN282" s="53"/>
      <c r="VFO282" s="53"/>
      <c r="VFP282" s="53"/>
      <c r="VFQ282" s="53"/>
      <c r="VFR282" s="53"/>
      <c r="VFS282" s="53"/>
      <c r="VFT282" s="53"/>
      <c r="VFU282" s="53"/>
      <c r="VFV282" s="53"/>
      <c r="VFW282" s="53"/>
      <c r="VFX282" s="53"/>
      <c r="VFY282" s="53"/>
      <c r="VFZ282" s="53"/>
      <c r="VGA282" s="53"/>
      <c r="VGB282" s="53"/>
      <c r="VGC282" s="53"/>
      <c r="VGD282" s="53"/>
      <c r="VGE282" s="53"/>
      <c r="VGF282" s="53"/>
      <c r="VGG282" s="53"/>
      <c r="VGH282" s="53"/>
      <c r="VGI282" s="53"/>
      <c r="VGJ282" s="53"/>
      <c r="VGK282" s="53"/>
      <c r="VGL282" s="53"/>
      <c r="VGM282" s="53"/>
      <c r="VGN282" s="53"/>
      <c r="VGO282" s="53"/>
      <c r="VGP282" s="53"/>
      <c r="VGQ282" s="53"/>
      <c r="VGR282" s="53"/>
      <c r="VGS282" s="53"/>
      <c r="VGT282" s="53"/>
      <c r="VGU282" s="53"/>
      <c r="VGV282" s="53"/>
      <c r="VGW282" s="53"/>
      <c r="VGX282" s="53"/>
      <c r="VGY282" s="53"/>
      <c r="VGZ282" s="53"/>
      <c r="VHA282" s="53"/>
      <c r="VHB282" s="53"/>
      <c r="VHC282" s="53"/>
      <c r="VHD282" s="53"/>
      <c r="VHE282" s="53"/>
      <c r="VHF282" s="53"/>
      <c r="VHG282" s="53"/>
      <c r="VHH282" s="53"/>
      <c r="VHI282" s="53"/>
      <c r="VHJ282" s="53"/>
      <c r="VHK282" s="53"/>
      <c r="VHL282" s="53"/>
      <c r="VHM282" s="53"/>
      <c r="VHN282" s="53"/>
      <c r="VHO282" s="53"/>
      <c r="VHP282" s="53"/>
      <c r="VHQ282" s="53"/>
      <c r="VHR282" s="53"/>
      <c r="VHS282" s="53"/>
      <c r="VHT282" s="53"/>
      <c r="VHU282" s="53"/>
      <c r="VHV282" s="53"/>
      <c r="VHW282" s="53"/>
      <c r="VHX282" s="53"/>
      <c r="VHY282" s="53"/>
      <c r="VHZ282" s="53"/>
      <c r="VIA282" s="53"/>
      <c r="VIB282" s="53"/>
      <c r="VIC282" s="53"/>
      <c r="VID282" s="53"/>
      <c r="VIE282" s="53"/>
      <c r="VIF282" s="53"/>
      <c r="VIG282" s="53"/>
      <c r="VIH282" s="53"/>
      <c r="VII282" s="53"/>
      <c r="VIJ282" s="53"/>
      <c r="VIK282" s="53"/>
      <c r="VIL282" s="53"/>
      <c r="VIM282" s="53"/>
      <c r="VIN282" s="53"/>
      <c r="VIO282" s="53"/>
      <c r="VIP282" s="53"/>
      <c r="VIQ282" s="53"/>
      <c r="VIR282" s="53"/>
      <c r="VIS282" s="53"/>
      <c r="VIT282" s="53"/>
      <c r="VIU282" s="53"/>
      <c r="VIV282" s="53"/>
      <c r="VIW282" s="53"/>
      <c r="VIX282" s="53"/>
      <c r="VIY282" s="53"/>
      <c r="VIZ282" s="53"/>
      <c r="VJA282" s="53"/>
      <c r="VJB282" s="53"/>
      <c r="VJC282" s="53"/>
      <c r="VJD282" s="53"/>
      <c r="VJE282" s="53"/>
      <c r="VJF282" s="53"/>
      <c r="VJG282" s="53"/>
      <c r="VJH282" s="53"/>
      <c r="VJI282" s="53"/>
      <c r="VJJ282" s="53"/>
      <c r="VJK282" s="53"/>
      <c r="VJL282" s="53"/>
      <c r="VJM282" s="53"/>
      <c r="VJN282" s="53"/>
      <c r="VJO282" s="53"/>
      <c r="VJP282" s="53"/>
      <c r="VJQ282" s="53"/>
      <c r="VJR282" s="53"/>
      <c r="VJS282" s="53"/>
      <c r="VJT282" s="53"/>
      <c r="VJU282" s="53"/>
      <c r="VJV282" s="53"/>
      <c r="VJW282" s="53"/>
      <c r="VJX282" s="53"/>
      <c r="VJY282" s="53"/>
      <c r="VJZ282" s="53"/>
      <c r="VKA282" s="53"/>
      <c r="VKB282" s="53"/>
      <c r="VKC282" s="53"/>
      <c r="VKD282" s="53"/>
      <c r="VKE282" s="53"/>
      <c r="VKF282" s="53"/>
      <c r="VKG282" s="53"/>
      <c r="VKH282" s="53"/>
      <c r="VKI282" s="53"/>
      <c r="VKJ282" s="53"/>
      <c r="VKK282" s="53"/>
      <c r="VKL282" s="53"/>
      <c r="VKM282" s="53"/>
      <c r="VKN282" s="53"/>
      <c r="VKO282" s="53"/>
      <c r="VKP282" s="53"/>
      <c r="VKQ282" s="53"/>
      <c r="VKR282" s="53"/>
      <c r="VKS282" s="53"/>
      <c r="VKT282" s="53"/>
      <c r="VKU282" s="53"/>
      <c r="VKV282" s="53"/>
      <c r="VKW282" s="53"/>
      <c r="VKX282" s="53"/>
      <c r="VKY282" s="53"/>
      <c r="VKZ282" s="53"/>
      <c r="VLA282" s="53"/>
      <c r="VLB282" s="53"/>
      <c r="VLC282" s="53"/>
      <c r="VLD282" s="53"/>
      <c r="VLE282" s="53"/>
      <c r="VLF282" s="53"/>
      <c r="VLG282" s="53"/>
      <c r="VLH282" s="53"/>
      <c r="VLI282" s="53"/>
      <c r="VLJ282" s="53"/>
      <c r="VLK282" s="53"/>
      <c r="VLL282" s="53"/>
      <c r="VLM282" s="53"/>
      <c r="VLN282" s="53"/>
      <c r="VLO282" s="53"/>
      <c r="VLP282" s="53"/>
      <c r="VLQ282" s="53"/>
      <c r="VLR282" s="53"/>
      <c r="VLS282" s="53"/>
      <c r="VLT282" s="53"/>
      <c r="VLU282" s="53"/>
      <c r="VLV282" s="53"/>
      <c r="VLW282" s="53"/>
      <c r="VLX282" s="53"/>
      <c r="VLY282" s="53"/>
      <c r="VLZ282" s="53"/>
      <c r="VMA282" s="53"/>
      <c r="VMD282" s="53"/>
      <c r="VME282" s="53"/>
      <c r="VMF282" s="53"/>
      <c r="VMG282" s="53"/>
      <c r="VMH282" s="53"/>
      <c r="VMI282" s="53"/>
      <c r="VMJ282" s="53"/>
      <c r="VMK282" s="53"/>
      <c r="VML282" s="53"/>
      <c r="VMM282" s="53"/>
      <c r="VMN282" s="53"/>
      <c r="VMO282" s="53"/>
      <c r="VMP282" s="53"/>
      <c r="VMQ282" s="53"/>
      <c r="VMR282" s="53"/>
      <c r="VMS282" s="53"/>
      <c r="VMT282" s="53"/>
      <c r="VMU282" s="53"/>
      <c r="VMV282" s="53"/>
      <c r="VMW282" s="53"/>
      <c r="VMX282" s="53"/>
      <c r="VMY282" s="53"/>
      <c r="VMZ282" s="53"/>
      <c r="VNA282" s="53"/>
      <c r="VNB282" s="53"/>
      <c r="VNC282" s="53"/>
      <c r="VND282" s="53"/>
      <c r="VNE282" s="53"/>
      <c r="VNF282" s="53"/>
      <c r="VNG282" s="53"/>
      <c r="VNH282" s="53"/>
      <c r="VNI282" s="53"/>
      <c r="VNJ282" s="53"/>
      <c r="VNK282" s="53"/>
      <c r="VNL282" s="53"/>
      <c r="VNM282" s="53"/>
      <c r="VNN282" s="53"/>
      <c r="VNO282" s="53"/>
      <c r="VNP282" s="53"/>
      <c r="VNQ282" s="53"/>
      <c r="VNR282" s="53"/>
      <c r="VNS282" s="53"/>
      <c r="VNT282" s="53"/>
      <c r="VNU282" s="53"/>
      <c r="VNV282" s="53"/>
      <c r="VNW282" s="53"/>
      <c r="VNX282" s="53"/>
      <c r="VNY282" s="53"/>
      <c r="VNZ282" s="53"/>
      <c r="VOA282" s="53"/>
      <c r="VOB282" s="53"/>
      <c r="VOC282" s="53"/>
      <c r="VOD282" s="53"/>
      <c r="VOE282" s="53"/>
      <c r="VOF282" s="53"/>
      <c r="VOG282" s="53"/>
      <c r="VOH282" s="53"/>
      <c r="VOI282" s="53"/>
      <c r="VOJ282" s="53"/>
      <c r="VOK282" s="53"/>
      <c r="VOL282" s="53"/>
      <c r="VOM282" s="53"/>
      <c r="VON282" s="53"/>
      <c r="VOO282" s="53"/>
      <c r="VOP282" s="53"/>
      <c r="VOQ282" s="53"/>
      <c r="VOR282" s="53"/>
      <c r="VOS282" s="53"/>
      <c r="VOT282" s="53"/>
      <c r="VOU282" s="53"/>
      <c r="VOV282" s="53"/>
      <c r="VOW282" s="53"/>
      <c r="VOX282" s="53"/>
      <c r="VOY282" s="53"/>
      <c r="VOZ282" s="53"/>
      <c r="VPA282" s="53"/>
      <c r="VPB282" s="53"/>
      <c r="VPC282" s="53"/>
      <c r="VPD282" s="53"/>
      <c r="VPE282" s="53"/>
      <c r="VPF282" s="53"/>
      <c r="VPG282" s="53"/>
      <c r="VPH282" s="53"/>
      <c r="VPI282" s="53"/>
      <c r="VPJ282" s="53"/>
      <c r="VPK282" s="53"/>
      <c r="VPL282" s="53"/>
      <c r="VPM282" s="53"/>
      <c r="VPN282" s="53"/>
      <c r="VPO282" s="53"/>
      <c r="VPP282" s="53"/>
      <c r="VPQ282" s="53"/>
      <c r="VPR282" s="53"/>
      <c r="VPS282" s="53"/>
      <c r="VPT282" s="53"/>
      <c r="VPU282" s="53"/>
      <c r="VPV282" s="53"/>
      <c r="VPW282" s="53"/>
      <c r="VPX282" s="53"/>
      <c r="VPY282" s="53"/>
      <c r="VPZ282" s="53"/>
      <c r="VQA282" s="53"/>
      <c r="VQB282" s="53"/>
      <c r="VQC282" s="53"/>
      <c r="VQD282" s="53"/>
      <c r="VQE282" s="53"/>
      <c r="VQF282" s="53"/>
      <c r="VQG282" s="53"/>
      <c r="VQH282" s="53"/>
      <c r="VQI282" s="53"/>
      <c r="VQJ282" s="53"/>
      <c r="VQK282" s="53"/>
      <c r="VQL282" s="53"/>
      <c r="VQM282" s="53"/>
      <c r="VQN282" s="53"/>
      <c r="VQO282" s="53"/>
      <c r="VQP282" s="53"/>
      <c r="VQQ282" s="53"/>
      <c r="VQR282" s="53"/>
      <c r="VQS282" s="53"/>
      <c r="VQT282" s="53"/>
      <c r="VQU282" s="53"/>
      <c r="VQV282" s="53"/>
      <c r="VQW282" s="53"/>
      <c r="VQX282" s="53"/>
      <c r="VQY282" s="53"/>
      <c r="VQZ282" s="53"/>
      <c r="VRA282" s="53"/>
      <c r="VRB282" s="53"/>
      <c r="VRC282" s="53"/>
      <c r="VRD282" s="53"/>
      <c r="VRE282" s="53"/>
      <c r="VRF282" s="53"/>
      <c r="VRG282" s="53"/>
      <c r="VRH282" s="53"/>
      <c r="VRI282" s="53"/>
      <c r="VRJ282" s="53"/>
      <c r="VRK282" s="53"/>
      <c r="VRL282" s="53"/>
      <c r="VRM282" s="53"/>
      <c r="VRN282" s="53"/>
      <c r="VRO282" s="53"/>
      <c r="VRP282" s="53"/>
      <c r="VRQ282" s="53"/>
      <c r="VRR282" s="53"/>
      <c r="VRS282" s="53"/>
      <c r="VRT282" s="53"/>
      <c r="VRU282" s="53"/>
      <c r="VRV282" s="53"/>
      <c r="VRW282" s="53"/>
      <c r="VRX282" s="53"/>
      <c r="VRY282" s="53"/>
      <c r="VRZ282" s="53"/>
      <c r="VSA282" s="53"/>
      <c r="VSB282" s="53"/>
      <c r="VSC282" s="53"/>
      <c r="VSD282" s="53"/>
      <c r="VSE282" s="53"/>
      <c r="VSF282" s="53"/>
      <c r="VSG282" s="53"/>
      <c r="VSH282" s="53"/>
      <c r="VSI282" s="53"/>
      <c r="VSJ282" s="53"/>
      <c r="VSK282" s="53"/>
      <c r="VSL282" s="53"/>
      <c r="VSM282" s="53"/>
      <c r="VSN282" s="53"/>
      <c r="VSO282" s="53"/>
      <c r="VSP282" s="53"/>
      <c r="VSQ282" s="53"/>
      <c r="VSR282" s="53"/>
      <c r="VSS282" s="53"/>
      <c r="VST282" s="53"/>
      <c r="VSU282" s="53"/>
      <c r="VSV282" s="53"/>
      <c r="VSW282" s="53"/>
      <c r="VSX282" s="53"/>
      <c r="VSY282" s="53"/>
      <c r="VSZ282" s="53"/>
      <c r="VTA282" s="53"/>
      <c r="VTB282" s="53"/>
      <c r="VTC282" s="53"/>
      <c r="VTD282" s="53"/>
      <c r="VTE282" s="53"/>
      <c r="VTF282" s="53"/>
      <c r="VTG282" s="53"/>
      <c r="VTH282" s="53"/>
      <c r="VTI282" s="53"/>
      <c r="VTJ282" s="53"/>
      <c r="VTK282" s="53"/>
      <c r="VTL282" s="53"/>
      <c r="VTM282" s="53"/>
      <c r="VTN282" s="53"/>
      <c r="VTO282" s="53"/>
      <c r="VTP282" s="53"/>
      <c r="VTQ282" s="53"/>
      <c r="VTR282" s="53"/>
      <c r="VTS282" s="53"/>
      <c r="VTT282" s="53"/>
      <c r="VTU282" s="53"/>
      <c r="VTV282" s="53"/>
      <c r="VTW282" s="53"/>
      <c r="VTX282" s="53"/>
      <c r="VTY282" s="53"/>
      <c r="VTZ282" s="53"/>
      <c r="VUA282" s="53"/>
      <c r="VUB282" s="53"/>
      <c r="VUC282" s="53"/>
      <c r="VUD282" s="53"/>
      <c r="VUE282" s="53"/>
      <c r="VUF282" s="53"/>
      <c r="VUG282" s="53"/>
      <c r="VUH282" s="53"/>
      <c r="VUI282" s="53"/>
      <c r="VUJ282" s="53"/>
      <c r="VUK282" s="53"/>
      <c r="VUL282" s="53"/>
      <c r="VUM282" s="53"/>
      <c r="VUN282" s="53"/>
      <c r="VUO282" s="53"/>
      <c r="VUP282" s="53"/>
      <c r="VUQ282" s="53"/>
      <c r="VUR282" s="53"/>
      <c r="VUS282" s="53"/>
      <c r="VUT282" s="53"/>
      <c r="VUU282" s="53"/>
      <c r="VUV282" s="53"/>
      <c r="VUW282" s="53"/>
      <c r="VUX282" s="53"/>
      <c r="VUY282" s="53"/>
      <c r="VUZ282" s="53"/>
      <c r="VVA282" s="53"/>
      <c r="VVB282" s="53"/>
      <c r="VVC282" s="53"/>
      <c r="VVD282" s="53"/>
      <c r="VVE282" s="53"/>
      <c r="VVF282" s="53"/>
      <c r="VVG282" s="53"/>
      <c r="VVH282" s="53"/>
      <c r="VVI282" s="53"/>
      <c r="VVJ282" s="53"/>
      <c r="VVK282" s="53"/>
      <c r="VVL282" s="53"/>
      <c r="VVM282" s="53"/>
      <c r="VVN282" s="53"/>
      <c r="VVO282" s="53"/>
      <c r="VVP282" s="53"/>
      <c r="VVQ282" s="53"/>
      <c r="VVR282" s="53"/>
      <c r="VVS282" s="53"/>
      <c r="VVT282" s="53"/>
      <c r="VVU282" s="53"/>
      <c r="VVV282" s="53"/>
      <c r="VVW282" s="53"/>
      <c r="VVZ282" s="53"/>
      <c r="VWA282" s="53"/>
      <c r="VWB282" s="53"/>
      <c r="VWC282" s="53"/>
      <c r="VWD282" s="53"/>
      <c r="VWE282" s="53"/>
      <c r="VWF282" s="53"/>
      <c r="VWG282" s="53"/>
      <c r="VWH282" s="53"/>
      <c r="VWI282" s="53"/>
      <c r="VWJ282" s="53"/>
      <c r="VWK282" s="53"/>
      <c r="VWL282" s="53"/>
      <c r="VWM282" s="53"/>
      <c r="VWN282" s="53"/>
      <c r="VWO282" s="53"/>
      <c r="VWP282" s="53"/>
      <c r="VWQ282" s="53"/>
      <c r="VWR282" s="53"/>
      <c r="VWS282" s="53"/>
      <c r="VWT282" s="53"/>
      <c r="VWU282" s="53"/>
      <c r="VWV282" s="53"/>
      <c r="VWW282" s="53"/>
      <c r="VWX282" s="53"/>
      <c r="VWY282" s="53"/>
      <c r="VWZ282" s="53"/>
      <c r="VXA282" s="53"/>
      <c r="VXB282" s="53"/>
      <c r="VXC282" s="53"/>
      <c r="VXD282" s="53"/>
      <c r="VXE282" s="53"/>
      <c r="VXF282" s="53"/>
      <c r="VXG282" s="53"/>
      <c r="VXH282" s="53"/>
      <c r="VXI282" s="53"/>
      <c r="VXJ282" s="53"/>
      <c r="VXK282" s="53"/>
      <c r="VXL282" s="53"/>
      <c r="VXM282" s="53"/>
      <c r="VXN282" s="53"/>
      <c r="VXO282" s="53"/>
      <c r="VXP282" s="53"/>
      <c r="VXQ282" s="53"/>
      <c r="VXR282" s="53"/>
      <c r="VXS282" s="53"/>
      <c r="VXT282" s="53"/>
      <c r="VXU282" s="53"/>
      <c r="VXV282" s="53"/>
      <c r="VXW282" s="53"/>
      <c r="VXX282" s="53"/>
      <c r="VXY282" s="53"/>
      <c r="VXZ282" s="53"/>
      <c r="VYA282" s="53"/>
      <c r="VYB282" s="53"/>
      <c r="VYC282" s="53"/>
      <c r="VYD282" s="53"/>
      <c r="VYE282" s="53"/>
      <c r="VYF282" s="53"/>
      <c r="VYG282" s="53"/>
      <c r="VYH282" s="53"/>
      <c r="VYI282" s="53"/>
      <c r="VYJ282" s="53"/>
      <c r="VYK282" s="53"/>
      <c r="VYL282" s="53"/>
      <c r="VYM282" s="53"/>
      <c r="VYN282" s="53"/>
      <c r="VYO282" s="53"/>
      <c r="VYP282" s="53"/>
      <c r="VYQ282" s="53"/>
      <c r="VYR282" s="53"/>
      <c r="VYS282" s="53"/>
      <c r="VYT282" s="53"/>
      <c r="VYU282" s="53"/>
      <c r="VYV282" s="53"/>
      <c r="VYW282" s="53"/>
      <c r="VYX282" s="53"/>
      <c r="VYY282" s="53"/>
      <c r="VYZ282" s="53"/>
      <c r="VZA282" s="53"/>
      <c r="VZB282" s="53"/>
      <c r="VZC282" s="53"/>
      <c r="VZD282" s="53"/>
      <c r="VZE282" s="53"/>
      <c r="VZF282" s="53"/>
      <c r="VZG282" s="53"/>
      <c r="VZH282" s="53"/>
      <c r="VZI282" s="53"/>
      <c r="VZJ282" s="53"/>
      <c r="VZK282" s="53"/>
      <c r="VZL282" s="53"/>
      <c r="VZM282" s="53"/>
      <c r="VZN282" s="53"/>
      <c r="VZO282" s="53"/>
      <c r="VZP282" s="53"/>
      <c r="VZQ282" s="53"/>
      <c r="VZR282" s="53"/>
      <c r="VZS282" s="53"/>
      <c r="VZT282" s="53"/>
      <c r="VZU282" s="53"/>
      <c r="VZV282" s="53"/>
      <c r="VZW282" s="53"/>
      <c r="VZX282" s="53"/>
      <c r="VZY282" s="53"/>
      <c r="VZZ282" s="53"/>
      <c r="WAA282" s="53"/>
      <c r="WAB282" s="53"/>
      <c r="WAC282" s="53"/>
      <c r="WAD282" s="53"/>
      <c r="WAE282" s="53"/>
      <c r="WAF282" s="53"/>
      <c r="WAG282" s="53"/>
      <c r="WAH282" s="53"/>
      <c r="WAI282" s="53"/>
      <c r="WAJ282" s="53"/>
      <c r="WAK282" s="53"/>
      <c r="WAL282" s="53"/>
      <c r="WAM282" s="53"/>
      <c r="WAN282" s="53"/>
      <c r="WAO282" s="53"/>
      <c r="WAP282" s="53"/>
      <c r="WAQ282" s="53"/>
      <c r="WAR282" s="53"/>
      <c r="WAS282" s="53"/>
      <c r="WAT282" s="53"/>
      <c r="WAU282" s="53"/>
      <c r="WAV282" s="53"/>
      <c r="WAW282" s="53"/>
      <c r="WAX282" s="53"/>
      <c r="WAY282" s="53"/>
      <c r="WAZ282" s="53"/>
      <c r="WBA282" s="53"/>
      <c r="WBB282" s="53"/>
      <c r="WBC282" s="53"/>
      <c r="WBD282" s="53"/>
      <c r="WBE282" s="53"/>
      <c r="WBF282" s="53"/>
      <c r="WBG282" s="53"/>
      <c r="WBH282" s="53"/>
      <c r="WBI282" s="53"/>
      <c r="WBJ282" s="53"/>
      <c r="WBK282" s="53"/>
      <c r="WBL282" s="53"/>
      <c r="WBM282" s="53"/>
      <c r="WBN282" s="53"/>
      <c r="WBO282" s="53"/>
      <c r="WBP282" s="53"/>
      <c r="WBQ282" s="53"/>
      <c r="WBR282" s="53"/>
      <c r="WBS282" s="53"/>
      <c r="WBT282" s="53"/>
      <c r="WBU282" s="53"/>
      <c r="WBV282" s="53"/>
      <c r="WBW282" s="53"/>
      <c r="WBX282" s="53"/>
      <c r="WBY282" s="53"/>
      <c r="WBZ282" s="53"/>
      <c r="WCA282" s="53"/>
      <c r="WCB282" s="53"/>
      <c r="WCC282" s="53"/>
      <c r="WCD282" s="53"/>
      <c r="WCE282" s="53"/>
      <c r="WCF282" s="53"/>
      <c r="WCG282" s="53"/>
      <c r="WCH282" s="53"/>
      <c r="WCI282" s="53"/>
      <c r="WCJ282" s="53"/>
      <c r="WCK282" s="53"/>
      <c r="WCL282" s="53"/>
      <c r="WCM282" s="53"/>
      <c r="WCN282" s="53"/>
      <c r="WCO282" s="53"/>
      <c r="WCP282" s="53"/>
      <c r="WCQ282" s="53"/>
      <c r="WCR282" s="53"/>
      <c r="WCS282" s="53"/>
      <c r="WCT282" s="53"/>
      <c r="WCU282" s="53"/>
      <c r="WCV282" s="53"/>
      <c r="WCW282" s="53"/>
      <c r="WCX282" s="53"/>
      <c r="WCY282" s="53"/>
      <c r="WCZ282" s="53"/>
      <c r="WDA282" s="53"/>
      <c r="WDB282" s="53"/>
      <c r="WDC282" s="53"/>
      <c r="WDD282" s="53"/>
      <c r="WDE282" s="53"/>
      <c r="WDF282" s="53"/>
      <c r="WDG282" s="53"/>
      <c r="WDH282" s="53"/>
      <c r="WDI282" s="53"/>
      <c r="WDJ282" s="53"/>
      <c r="WDK282" s="53"/>
      <c r="WDL282" s="53"/>
      <c r="WDM282" s="53"/>
      <c r="WDN282" s="53"/>
      <c r="WDO282" s="53"/>
      <c r="WDP282" s="53"/>
      <c r="WDQ282" s="53"/>
      <c r="WDR282" s="53"/>
      <c r="WDS282" s="53"/>
      <c r="WDT282" s="53"/>
      <c r="WDU282" s="53"/>
      <c r="WDV282" s="53"/>
      <c r="WDW282" s="53"/>
      <c r="WDX282" s="53"/>
      <c r="WDY282" s="53"/>
      <c r="WDZ282" s="53"/>
      <c r="WEA282" s="53"/>
      <c r="WEB282" s="53"/>
      <c r="WEC282" s="53"/>
      <c r="WED282" s="53"/>
      <c r="WEE282" s="53"/>
      <c r="WEF282" s="53"/>
      <c r="WEG282" s="53"/>
      <c r="WEH282" s="53"/>
      <c r="WEI282" s="53"/>
      <c r="WEJ282" s="53"/>
      <c r="WEK282" s="53"/>
      <c r="WEL282" s="53"/>
      <c r="WEM282" s="53"/>
      <c r="WEN282" s="53"/>
      <c r="WEO282" s="53"/>
      <c r="WEP282" s="53"/>
      <c r="WEQ282" s="53"/>
      <c r="WER282" s="53"/>
      <c r="WES282" s="53"/>
      <c r="WET282" s="53"/>
      <c r="WEU282" s="53"/>
      <c r="WEV282" s="53"/>
      <c r="WEW282" s="53"/>
      <c r="WEX282" s="53"/>
      <c r="WEY282" s="53"/>
      <c r="WEZ282" s="53"/>
      <c r="WFA282" s="53"/>
      <c r="WFB282" s="53"/>
      <c r="WFC282" s="53"/>
      <c r="WFD282" s="53"/>
      <c r="WFE282" s="53"/>
      <c r="WFF282" s="53"/>
      <c r="WFG282" s="53"/>
      <c r="WFH282" s="53"/>
      <c r="WFI282" s="53"/>
      <c r="WFJ282" s="53"/>
      <c r="WFK282" s="53"/>
      <c r="WFL282" s="53"/>
      <c r="WFM282" s="53"/>
      <c r="WFN282" s="53"/>
      <c r="WFO282" s="53"/>
      <c r="WFP282" s="53"/>
      <c r="WFQ282" s="53"/>
      <c r="WFR282" s="53"/>
      <c r="WFS282" s="53"/>
      <c r="WFV282" s="53"/>
      <c r="WFW282" s="53"/>
      <c r="WFX282" s="53"/>
      <c r="WFY282" s="53"/>
      <c r="WFZ282" s="53"/>
      <c r="WGA282" s="53"/>
      <c r="WGB282" s="53"/>
      <c r="WGC282" s="53"/>
      <c r="WGD282" s="53"/>
      <c r="WGE282" s="53"/>
      <c r="WGF282" s="53"/>
      <c r="WGG282" s="53"/>
      <c r="WGH282" s="53"/>
      <c r="WGI282" s="53"/>
      <c r="WGJ282" s="53"/>
      <c r="WGK282" s="53"/>
      <c r="WGL282" s="53"/>
      <c r="WGM282" s="53"/>
      <c r="WGN282" s="53"/>
      <c r="WGO282" s="53"/>
      <c r="WGP282" s="53"/>
      <c r="WGQ282" s="53"/>
      <c r="WGR282" s="53"/>
      <c r="WGS282" s="53"/>
      <c r="WGT282" s="53"/>
      <c r="WGU282" s="53"/>
      <c r="WGV282" s="53"/>
      <c r="WGW282" s="53"/>
      <c r="WGX282" s="53"/>
      <c r="WGY282" s="53"/>
      <c r="WGZ282" s="53"/>
      <c r="WHA282" s="53"/>
      <c r="WHB282" s="53"/>
      <c r="WHC282" s="53"/>
      <c r="WHD282" s="53"/>
      <c r="WHE282" s="53"/>
      <c r="WHF282" s="53"/>
      <c r="WHG282" s="53"/>
      <c r="WHH282" s="53"/>
      <c r="WHI282" s="53"/>
      <c r="WHJ282" s="53"/>
      <c r="WHK282" s="53"/>
      <c r="WHL282" s="53"/>
      <c r="WHM282" s="53"/>
      <c r="WHN282" s="53"/>
      <c r="WHO282" s="53"/>
      <c r="WHP282" s="53"/>
      <c r="WHQ282" s="53"/>
      <c r="WHR282" s="53"/>
      <c r="WHS282" s="53"/>
      <c r="WHT282" s="53"/>
      <c r="WHU282" s="53"/>
      <c r="WHV282" s="53"/>
      <c r="WHW282" s="53"/>
      <c r="WHX282" s="53"/>
      <c r="WHY282" s="53"/>
      <c r="WHZ282" s="53"/>
      <c r="WIA282" s="53"/>
      <c r="WIB282" s="53"/>
      <c r="WIC282" s="53"/>
      <c r="WID282" s="53"/>
      <c r="WIE282" s="53"/>
      <c r="WIF282" s="53"/>
      <c r="WIG282" s="53"/>
      <c r="WIH282" s="53"/>
      <c r="WII282" s="53"/>
      <c r="WIJ282" s="53"/>
      <c r="WIK282" s="53"/>
      <c r="WIL282" s="53"/>
      <c r="WIM282" s="53"/>
      <c r="WIN282" s="53"/>
      <c r="WIO282" s="53"/>
      <c r="WIP282" s="53"/>
      <c r="WIQ282" s="53"/>
      <c r="WIR282" s="53"/>
      <c r="WIS282" s="53"/>
      <c r="WIT282" s="53"/>
      <c r="WIU282" s="53"/>
      <c r="WIV282" s="53"/>
      <c r="WIW282" s="53"/>
      <c r="WIX282" s="53"/>
      <c r="WIY282" s="53"/>
      <c r="WIZ282" s="53"/>
      <c r="WJA282" s="53"/>
      <c r="WJB282" s="53"/>
      <c r="WJC282" s="53"/>
      <c r="WJD282" s="53"/>
      <c r="WJE282" s="53"/>
      <c r="WJF282" s="53"/>
      <c r="WJG282" s="53"/>
      <c r="WJH282" s="53"/>
      <c r="WJI282" s="53"/>
      <c r="WJJ282" s="53"/>
      <c r="WJK282" s="53"/>
      <c r="WJL282" s="53"/>
      <c r="WJM282" s="53"/>
      <c r="WJN282" s="53"/>
      <c r="WJO282" s="53"/>
      <c r="WJP282" s="53"/>
      <c r="WJQ282" s="53"/>
      <c r="WJR282" s="53"/>
      <c r="WJS282" s="53"/>
      <c r="WJT282" s="53"/>
      <c r="WJU282" s="53"/>
      <c r="WJV282" s="53"/>
      <c r="WJW282" s="53"/>
      <c r="WJX282" s="53"/>
      <c r="WJY282" s="53"/>
      <c r="WJZ282" s="53"/>
      <c r="WKA282" s="53"/>
      <c r="WKB282" s="53"/>
      <c r="WKC282" s="53"/>
      <c r="WKD282" s="53"/>
      <c r="WKE282" s="53"/>
      <c r="WKF282" s="53"/>
      <c r="WKG282" s="53"/>
      <c r="WKH282" s="53"/>
      <c r="WKI282" s="53"/>
      <c r="WKJ282" s="53"/>
      <c r="WKK282" s="53"/>
      <c r="WKL282" s="53"/>
      <c r="WKM282" s="53"/>
      <c r="WKN282" s="53"/>
      <c r="WKO282" s="53"/>
      <c r="WKP282" s="53"/>
      <c r="WKQ282" s="53"/>
      <c r="WKR282" s="53"/>
      <c r="WKS282" s="53"/>
      <c r="WKT282" s="53"/>
      <c r="WKU282" s="53"/>
      <c r="WKV282" s="53"/>
      <c r="WKW282" s="53"/>
      <c r="WKX282" s="53"/>
      <c r="WKY282" s="53"/>
      <c r="WKZ282" s="53"/>
      <c r="WLA282" s="53"/>
      <c r="WLB282" s="53"/>
      <c r="WLC282" s="53"/>
      <c r="WLD282" s="53"/>
      <c r="WLE282" s="53"/>
      <c r="WLF282" s="53"/>
      <c r="WLG282" s="53"/>
      <c r="WLH282" s="53"/>
      <c r="WLI282" s="53"/>
      <c r="WLJ282" s="53"/>
      <c r="WLK282" s="53"/>
      <c r="WLL282" s="53"/>
      <c r="WLM282" s="53"/>
      <c r="WLN282" s="53"/>
      <c r="WLO282" s="53"/>
      <c r="WLP282" s="53"/>
      <c r="WLQ282" s="53"/>
      <c r="WLR282" s="53"/>
      <c r="WLS282" s="53"/>
      <c r="WLT282" s="53"/>
      <c r="WLU282" s="53"/>
      <c r="WLV282" s="53"/>
      <c r="WLW282" s="53"/>
      <c r="WLX282" s="53"/>
      <c r="WLY282" s="53"/>
      <c r="WLZ282" s="53"/>
      <c r="WMA282" s="53"/>
      <c r="WMB282" s="53"/>
      <c r="WMC282" s="53"/>
      <c r="WMD282" s="53"/>
      <c r="WME282" s="53"/>
      <c r="WMF282" s="53"/>
      <c r="WMG282" s="53"/>
      <c r="WMH282" s="53"/>
      <c r="WMI282" s="53"/>
      <c r="WMJ282" s="53"/>
      <c r="WMK282" s="53"/>
      <c r="WML282" s="53"/>
      <c r="WMM282" s="53"/>
      <c r="WMN282" s="53"/>
      <c r="WMO282" s="53"/>
      <c r="WMP282" s="53"/>
      <c r="WMQ282" s="53"/>
      <c r="WMR282" s="53"/>
      <c r="WMS282" s="53"/>
      <c r="WMT282" s="53"/>
      <c r="WMU282" s="53"/>
      <c r="WMV282" s="53"/>
      <c r="WMW282" s="53"/>
      <c r="WMX282" s="53"/>
      <c r="WMY282" s="53"/>
      <c r="WMZ282" s="53"/>
      <c r="WNA282" s="53"/>
      <c r="WNB282" s="53"/>
      <c r="WNC282" s="53"/>
      <c r="WND282" s="53"/>
      <c r="WNE282" s="53"/>
      <c r="WNF282" s="53"/>
      <c r="WNG282" s="53"/>
      <c r="WNH282" s="53"/>
      <c r="WNI282" s="53"/>
      <c r="WNJ282" s="53"/>
      <c r="WNK282" s="53"/>
      <c r="WNL282" s="53"/>
      <c r="WNM282" s="53"/>
      <c r="WNN282" s="53"/>
      <c r="WNO282" s="53"/>
      <c r="WNP282" s="53"/>
      <c r="WNQ282" s="53"/>
      <c r="WNR282" s="53"/>
      <c r="WNS282" s="53"/>
      <c r="WNT282" s="53"/>
      <c r="WNU282" s="53"/>
      <c r="WNV282" s="53"/>
      <c r="WNW282" s="53"/>
      <c r="WNX282" s="53"/>
      <c r="WNY282" s="53"/>
      <c r="WNZ282" s="53"/>
      <c r="WOA282" s="53"/>
      <c r="WOB282" s="53"/>
      <c r="WOC282" s="53"/>
      <c r="WOD282" s="53"/>
      <c r="WOE282" s="53"/>
      <c r="WOF282" s="53"/>
      <c r="WOG282" s="53"/>
      <c r="WOH282" s="53"/>
      <c r="WOI282" s="53"/>
      <c r="WOJ282" s="53"/>
      <c r="WOK282" s="53"/>
      <c r="WOL282" s="53"/>
      <c r="WOM282" s="53"/>
      <c r="WON282" s="53"/>
      <c r="WOO282" s="53"/>
      <c r="WOP282" s="53"/>
      <c r="WOQ282" s="53"/>
      <c r="WOR282" s="53"/>
      <c r="WOS282" s="53"/>
      <c r="WOT282" s="53"/>
      <c r="WOU282" s="53"/>
      <c r="WOV282" s="53"/>
      <c r="WOW282" s="53"/>
      <c r="WOX282" s="53"/>
      <c r="WOY282" s="53"/>
      <c r="WOZ282" s="53"/>
      <c r="WPA282" s="53"/>
      <c r="WPB282" s="53"/>
      <c r="WPC282" s="53"/>
      <c r="WPD282" s="53"/>
      <c r="WPE282" s="53"/>
      <c r="WPF282" s="53"/>
      <c r="WPG282" s="53"/>
      <c r="WPH282" s="53"/>
      <c r="WPI282" s="53"/>
      <c r="WPJ282" s="53"/>
      <c r="WPK282" s="53"/>
      <c r="WPL282" s="53"/>
      <c r="WPM282" s="53"/>
      <c r="WPN282" s="53"/>
      <c r="WPO282" s="53"/>
      <c r="WPR282" s="53"/>
      <c r="WPS282" s="53"/>
      <c r="WPT282" s="53"/>
      <c r="WPU282" s="53"/>
      <c r="WPV282" s="53"/>
      <c r="WPW282" s="53"/>
      <c r="WPX282" s="53"/>
      <c r="WPY282" s="53"/>
      <c r="WPZ282" s="53"/>
      <c r="WQA282" s="53"/>
      <c r="WQB282" s="53"/>
      <c r="WQC282" s="53"/>
      <c r="WQD282" s="53"/>
      <c r="WQE282" s="53"/>
      <c r="WQF282" s="53"/>
      <c r="WQG282" s="53"/>
      <c r="WQH282" s="53"/>
      <c r="WQI282" s="53"/>
      <c r="WQJ282" s="53"/>
      <c r="WQK282" s="53"/>
      <c r="WQL282" s="53"/>
      <c r="WQM282" s="53"/>
      <c r="WQN282" s="53"/>
      <c r="WQO282" s="53"/>
      <c r="WQP282" s="53"/>
      <c r="WQQ282" s="53"/>
      <c r="WQR282" s="53"/>
      <c r="WQS282" s="53"/>
      <c r="WQT282" s="53"/>
      <c r="WQU282" s="53"/>
      <c r="WQV282" s="53"/>
      <c r="WQW282" s="53"/>
      <c r="WQX282" s="53"/>
      <c r="WQY282" s="53"/>
      <c r="WQZ282" s="53"/>
      <c r="WRA282" s="53"/>
      <c r="WRB282" s="53"/>
      <c r="WRC282" s="53"/>
      <c r="WRD282" s="53"/>
      <c r="WRE282" s="53"/>
      <c r="WRF282" s="53"/>
      <c r="WRG282" s="53"/>
      <c r="WRH282" s="53"/>
      <c r="WRI282" s="53"/>
      <c r="WRJ282" s="53"/>
      <c r="WRK282" s="53"/>
      <c r="WRL282" s="53"/>
      <c r="WRM282" s="53"/>
      <c r="WRN282" s="53"/>
      <c r="WRO282" s="53"/>
      <c r="WRP282" s="53"/>
      <c r="WRQ282" s="53"/>
      <c r="WRR282" s="53"/>
      <c r="WRS282" s="53"/>
      <c r="WRT282" s="53"/>
      <c r="WRU282" s="53"/>
      <c r="WRV282" s="53"/>
      <c r="WRW282" s="53"/>
      <c r="WRX282" s="53"/>
      <c r="WRY282" s="53"/>
      <c r="WRZ282" s="53"/>
      <c r="WSA282" s="53"/>
      <c r="WSB282" s="53"/>
      <c r="WSC282" s="53"/>
      <c r="WSD282" s="53"/>
      <c r="WSE282" s="53"/>
      <c r="WSF282" s="53"/>
      <c r="WSG282" s="53"/>
      <c r="WSH282" s="53"/>
      <c r="WSI282" s="53"/>
      <c r="WSJ282" s="53"/>
      <c r="WSK282" s="53"/>
      <c r="WSL282" s="53"/>
      <c r="WSM282" s="53"/>
      <c r="WSN282" s="53"/>
      <c r="WSO282" s="53"/>
      <c r="WSP282" s="53"/>
      <c r="WSQ282" s="53"/>
      <c r="WSR282" s="53"/>
      <c r="WSS282" s="53"/>
      <c r="WST282" s="53"/>
      <c r="WSU282" s="53"/>
      <c r="WSV282" s="53"/>
      <c r="WSW282" s="53"/>
      <c r="WSX282" s="53"/>
      <c r="WSY282" s="53"/>
      <c r="WSZ282" s="53"/>
      <c r="WTA282" s="53"/>
      <c r="WTB282" s="53"/>
      <c r="WTC282" s="53"/>
      <c r="WTD282" s="53"/>
      <c r="WTE282" s="53"/>
      <c r="WTF282" s="53"/>
      <c r="WTG282" s="53"/>
      <c r="WTH282" s="53"/>
      <c r="WTI282" s="53"/>
      <c r="WTJ282" s="53"/>
      <c r="WTK282" s="53"/>
      <c r="WTL282" s="53"/>
      <c r="WTM282" s="53"/>
      <c r="WTN282" s="53"/>
      <c r="WTO282" s="53"/>
      <c r="WTP282" s="53"/>
      <c r="WTQ282" s="53"/>
      <c r="WTR282" s="53"/>
      <c r="WTS282" s="53"/>
      <c r="WTT282" s="53"/>
      <c r="WTU282" s="53"/>
      <c r="WTV282" s="53"/>
      <c r="WTW282" s="53"/>
      <c r="WTX282" s="53"/>
      <c r="WTY282" s="53"/>
      <c r="WTZ282" s="53"/>
      <c r="WUA282" s="53"/>
      <c r="WUB282" s="53"/>
      <c r="WUC282" s="53"/>
      <c r="WUD282" s="53"/>
      <c r="WUE282" s="53"/>
      <c r="WUF282" s="53"/>
      <c r="WUG282" s="53"/>
      <c r="WUH282" s="53"/>
      <c r="WUI282" s="53"/>
      <c r="WUJ282" s="53"/>
      <c r="WUK282" s="53"/>
      <c r="WUL282" s="53"/>
      <c r="WUM282" s="53"/>
      <c r="WUN282" s="53"/>
      <c r="WUO282" s="53"/>
      <c r="WUP282" s="53"/>
      <c r="WUQ282" s="53"/>
      <c r="WUR282" s="53"/>
      <c r="WUS282" s="53"/>
      <c r="WUT282" s="53"/>
      <c r="WUU282" s="53"/>
      <c r="WUV282" s="53"/>
      <c r="WUW282" s="53"/>
      <c r="WUX282" s="53"/>
      <c r="WUY282" s="53"/>
      <c r="WUZ282" s="53"/>
      <c r="WVA282" s="53"/>
      <c r="WVB282" s="53"/>
      <c r="WVC282" s="53"/>
      <c r="WVD282" s="53"/>
      <c r="WVE282" s="53"/>
      <c r="WVF282" s="53"/>
      <c r="WVG282" s="53"/>
      <c r="WVH282" s="53"/>
      <c r="WVI282" s="53"/>
      <c r="WVJ282" s="53"/>
      <c r="WVK282" s="53"/>
      <c r="WVL282" s="53"/>
      <c r="WVM282" s="53"/>
      <c r="WVN282" s="53"/>
      <c r="WVO282" s="53"/>
      <c r="WVP282" s="53"/>
      <c r="WVQ282" s="53"/>
      <c r="WVR282" s="53"/>
      <c r="WVS282" s="53"/>
      <c r="WVT282" s="53"/>
      <c r="WVU282" s="53"/>
      <c r="WVV282" s="53"/>
      <c r="WVW282" s="53"/>
      <c r="WVX282" s="53"/>
      <c r="WVY282" s="53"/>
      <c r="WVZ282" s="53"/>
      <c r="WWA282" s="53"/>
      <c r="WWB282" s="53"/>
      <c r="WWC282" s="53"/>
      <c r="WWD282" s="53"/>
      <c r="WWE282" s="53"/>
      <c r="WWF282" s="53"/>
      <c r="WWG282" s="53"/>
      <c r="WWH282" s="53"/>
      <c r="WWI282" s="53"/>
      <c r="WWJ282" s="53"/>
      <c r="WWK282" s="53"/>
      <c r="WWL282" s="53"/>
      <c r="WWM282" s="53"/>
      <c r="WWN282" s="53"/>
      <c r="WWO282" s="53"/>
      <c r="WWP282" s="53"/>
      <c r="WWQ282" s="53"/>
      <c r="WWR282" s="53"/>
      <c r="WWS282" s="53"/>
      <c r="WWT282" s="53"/>
      <c r="WWU282" s="53"/>
      <c r="WWV282" s="53"/>
      <c r="WWW282" s="53"/>
      <c r="WWX282" s="53"/>
      <c r="WWY282" s="53"/>
      <c r="WWZ282" s="53"/>
      <c r="WXA282" s="53"/>
      <c r="WXB282" s="53"/>
      <c r="WXC282" s="53"/>
      <c r="WXD282" s="53"/>
      <c r="WXE282" s="53"/>
      <c r="WXF282" s="53"/>
      <c r="WXG282" s="53"/>
      <c r="WXH282" s="53"/>
      <c r="WXI282" s="53"/>
      <c r="WXJ282" s="53"/>
      <c r="WXK282" s="53"/>
      <c r="WXL282" s="53"/>
      <c r="WXM282" s="53"/>
      <c r="WXN282" s="53"/>
      <c r="WXO282" s="53"/>
      <c r="WXP282" s="53"/>
      <c r="WXQ282" s="53"/>
      <c r="WXR282" s="53"/>
      <c r="WXS282" s="53"/>
      <c r="WXT282" s="53"/>
      <c r="WXU282" s="53"/>
      <c r="WXV282" s="53"/>
      <c r="WXW282" s="53"/>
      <c r="WXX282" s="53"/>
      <c r="WXY282" s="53"/>
      <c r="WXZ282" s="53"/>
      <c r="WYA282" s="53"/>
      <c r="WYB282" s="53"/>
      <c r="WYC282" s="53"/>
      <c r="WYD282" s="53"/>
      <c r="WYE282" s="53"/>
      <c r="WYF282" s="53"/>
      <c r="WYG282" s="53"/>
      <c r="WYH282" s="53"/>
      <c r="WYI282" s="53"/>
      <c r="WYJ282" s="53"/>
      <c r="WYK282" s="53"/>
      <c r="WYL282" s="53"/>
      <c r="WYM282" s="53"/>
      <c r="WYN282" s="53"/>
      <c r="WYO282" s="53"/>
      <c r="WYP282" s="53"/>
      <c r="WYQ282" s="53"/>
      <c r="WYR282" s="53"/>
      <c r="WYS282" s="53"/>
      <c r="WYT282" s="53"/>
      <c r="WYU282" s="53"/>
      <c r="WYV282" s="53"/>
      <c r="WYW282" s="53"/>
      <c r="WYX282" s="53"/>
      <c r="WYY282" s="53"/>
      <c r="WYZ282" s="53"/>
      <c r="WZA282" s="53"/>
      <c r="WZB282" s="53"/>
      <c r="WZC282" s="53"/>
      <c r="WZD282" s="53"/>
      <c r="WZE282" s="53"/>
      <c r="WZF282" s="53"/>
      <c r="WZG282" s="53"/>
      <c r="WZH282" s="53"/>
      <c r="WZI282" s="53"/>
      <c r="WZJ282" s="53"/>
      <c r="WZK282" s="53"/>
      <c r="WZL282" s="53"/>
      <c r="WZM282" s="53"/>
      <c r="WZN282" s="53"/>
      <c r="WZO282" s="53"/>
      <c r="WZP282" s="53"/>
      <c r="WZQ282" s="53"/>
      <c r="WZR282" s="53"/>
      <c r="WZS282" s="53"/>
      <c r="WZT282" s="53"/>
      <c r="WZU282" s="53"/>
      <c r="WZV282" s="53"/>
      <c r="WZW282" s="53"/>
      <c r="WZX282" s="53"/>
      <c r="WZY282" s="53"/>
      <c r="WZZ282" s="53"/>
      <c r="XAA282" s="53"/>
      <c r="XAB282" s="53"/>
      <c r="XAC282" s="53"/>
      <c r="XAD282" s="53"/>
      <c r="XAE282" s="53"/>
      <c r="XAF282" s="53"/>
      <c r="XAG282" s="53"/>
      <c r="XAH282" s="53"/>
      <c r="XAI282" s="53"/>
      <c r="XAJ282" s="53"/>
      <c r="XAK282" s="53"/>
      <c r="XAL282" s="53"/>
      <c r="XAM282" s="53"/>
      <c r="XAN282" s="53"/>
      <c r="XAO282" s="53"/>
      <c r="XAP282" s="53"/>
      <c r="XAQ282" s="53"/>
      <c r="XAR282" s="53"/>
      <c r="XAS282" s="53"/>
      <c r="XAT282" s="53"/>
      <c r="XAU282" s="53"/>
      <c r="XAV282" s="53"/>
      <c r="XAW282" s="53"/>
      <c r="XAX282" s="53"/>
      <c r="XAY282" s="53"/>
      <c r="XAZ282" s="53"/>
      <c r="XBA282" s="53"/>
      <c r="XBB282" s="53"/>
      <c r="XBC282" s="53"/>
      <c r="XBD282" s="53"/>
      <c r="XBE282" s="53"/>
      <c r="XBF282" s="53"/>
      <c r="XBG282" s="53"/>
      <c r="XBH282" s="53"/>
      <c r="XBI282" s="53"/>
      <c r="XBJ282" s="53"/>
      <c r="XBK282" s="53"/>
      <c r="XBL282" s="53"/>
      <c r="XBM282" s="53"/>
      <c r="XBN282" s="53"/>
      <c r="XBO282" s="53"/>
      <c r="XBP282" s="53"/>
      <c r="XBQ282" s="53"/>
      <c r="XBR282" s="53"/>
      <c r="XBS282" s="53"/>
      <c r="XBT282" s="53"/>
      <c r="XBU282" s="53"/>
      <c r="XBV282" s="53"/>
      <c r="XBW282" s="53"/>
      <c r="XBX282" s="53"/>
      <c r="XBY282" s="53"/>
      <c r="XBZ282" s="53"/>
      <c r="XCA282" s="53"/>
      <c r="XCB282" s="53"/>
      <c r="XCC282" s="53"/>
      <c r="XCD282" s="53"/>
      <c r="XCE282" s="53"/>
      <c r="XCF282" s="53"/>
      <c r="XCG282" s="53"/>
      <c r="XCH282" s="53"/>
      <c r="XCI282" s="53"/>
      <c r="XCJ282" s="53"/>
      <c r="XCK282" s="53"/>
      <c r="XCL282" s="53"/>
      <c r="XCM282" s="53"/>
      <c r="XCN282" s="53"/>
      <c r="XCO282" s="53"/>
      <c r="XCP282" s="53"/>
      <c r="XCQ282" s="53"/>
      <c r="XCR282" s="53"/>
      <c r="XCS282" s="53"/>
      <c r="XCT282" s="53"/>
      <c r="XCU282" s="53"/>
      <c r="XCV282" s="53"/>
      <c r="XCW282" s="53"/>
      <c r="XCX282" s="53"/>
      <c r="XCY282" s="53"/>
      <c r="XCZ282" s="53"/>
      <c r="XDA282" s="53"/>
      <c r="XDB282" s="53"/>
      <c r="XDC282" s="53"/>
      <c r="XDD282" s="53"/>
      <c r="XDE282" s="53"/>
      <c r="XDF282" s="53"/>
      <c r="XDG282" s="53"/>
      <c r="XDH282" s="53"/>
      <c r="XDI282" s="53"/>
      <c r="XDJ282" s="53"/>
      <c r="XDK282" s="53"/>
      <c r="XDL282" s="53"/>
      <c r="XDM282" s="53"/>
      <c r="XDN282" s="53"/>
      <c r="XDO282" s="53"/>
      <c r="XDP282" s="53"/>
      <c r="XDQ282" s="53"/>
      <c r="XDR282" s="53"/>
      <c r="XDS282" s="53"/>
      <c r="XDT282" s="53"/>
      <c r="XDU282" s="53"/>
      <c r="XDV282" s="53"/>
      <c r="XDW282" s="53"/>
      <c r="XDX282" s="53"/>
      <c r="XDY282" s="53"/>
      <c r="XDZ282" s="53"/>
      <c r="XEA282" s="53"/>
      <c r="XEB282" s="53"/>
      <c r="XEC282" s="53"/>
      <c r="XED282" s="53"/>
      <c r="XEE282" s="53"/>
      <c r="XEF282" s="53"/>
      <c r="XEG282" s="53"/>
      <c r="XEH282" s="53"/>
      <c r="XEI282" s="53"/>
      <c r="XEJ282" s="53"/>
      <c r="XEK282" s="53"/>
      <c r="XEL282" s="53"/>
      <c r="XEM282" s="53"/>
      <c r="XEN282" s="53"/>
      <c r="XEO282" s="53"/>
      <c r="XEP282" s="53"/>
      <c r="XEQ282" s="53"/>
      <c r="XER282" s="53"/>
      <c r="XES282" s="53"/>
      <c r="XET282" s="53"/>
      <c r="XEU282" s="53"/>
      <c r="XEV282" s="53"/>
    </row>
    <row r="283" spans="1:16376" s="41" customFormat="1">
      <c r="A283" s="29"/>
      <c r="B283" s="42" t="s">
        <v>571</v>
      </c>
      <c r="D283" s="42" t="s">
        <v>572</v>
      </c>
      <c r="E283" s="29" t="s">
        <v>28</v>
      </c>
      <c r="F283" s="43"/>
      <c r="G283" s="34">
        <f t="shared" si="52"/>
        <v>0</v>
      </c>
      <c r="H283" s="35">
        <f t="shared" si="47"/>
        <v>0</v>
      </c>
      <c r="I283" s="35"/>
      <c r="J283" s="35">
        <f t="shared" si="48"/>
        <v>0</v>
      </c>
      <c r="K283" s="35">
        <f t="shared" si="49"/>
        <v>0</v>
      </c>
      <c r="L283" s="36">
        <f t="shared" si="50"/>
        <v>0</v>
      </c>
      <c r="M283" s="44" t="e">
        <f t="shared" si="51"/>
        <v>#DIV/0!</v>
      </c>
      <c r="N283" s="45" t="e">
        <f t="shared" si="56"/>
        <v>#DIV/0!</v>
      </c>
      <c r="O283" s="45" t="e">
        <f t="shared" si="56"/>
        <v>#DIV/0!</v>
      </c>
      <c r="P283" s="45" t="e">
        <f t="shared" si="56"/>
        <v>#DIV/0!</v>
      </c>
      <c r="Q283" s="45" t="e">
        <f t="shared" si="56"/>
        <v>#DIV/0!</v>
      </c>
      <c r="R283" s="45" t="e">
        <f t="shared" si="56"/>
        <v>#DIV/0!</v>
      </c>
      <c r="S283" s="45" t="e">
        <f t="shared" si="56"/>
        <v>#DIV/0!</v>
      </c>
      <c r="T283" s="45" t="e">
        <f t="shared" si="56"/>
        <v>#DIV/0!</v>
      </c>
      <c r="U283" s="39"/>
      <c r="V283" s="39"/>
      <c r="W283" s="40" t="e">
        <f t="shared" si="54"/>
        <v>#DIV/0!</v>
      </c>
      <c r="Y283" s="66"/>
    </row>
    <row r="284" spans="1:16376" s="41" customFormat="1">
      <c r="A284" s="29"/>
      <c r="B284" s="42" t="s">
        <v>573</v>
      </c>
      <c r="D284" s="42" t="s">
        <v>574</v>
      </c>
      <c r="E284" s="29" t="s">
        <v>28</v>
      </c>
      <c r="F284" s="43"/>
      <c r="G284" s="34">
        <f t="shared" si="52"/>
        <v>0</v>
      </c>
      <c r="H284" s="35">
        <f t="shared" si="47"/>
        <v>0</v>
      </c>
      <c r="I284" s="35"/>
      <c r="J284" s="35">
        <f t="shared" si="48"/>
        <v>0</v>
      </c>
      <c r="K284" s="35">
        <f t="shared" si="49"/>
        <v>0</v>
      </c>
      <c r="L284" s="36">
        <f t="shared" si="50"/>
        <v>0</v>
      </c>
      <c r="M284" s="44" t="e">
        <f t="shared" si="51"/>
        <v>#DIV/0!</v>
      </c>
      <c r="N284" s="45" t="e">
        <f t="shared" si="56"/>
        <v>#DIV/0!</v>
      </c>
      <c r="O284" s="45" t="e">
        <f t="shared" si="56"/>
        <v>#DIV/0!</v>
      </c>
      <c r="P284" s="45" t="e">
        <f t="shared" si="56"/>
        <v>#DIV/0!</v>
      </c>
      <c r="Q284" s="45" t="e">
        <f t="shared" si="56"/>
        <v>#DIV/0!</v>
      </c>
      <c r="R284" s="45" t="e">
        <f t="shared" si="56"/>
        <v>#DIV/0!</v>
      </c>
      <c r="S284" s="45" t="e">
        <f t="shared" si="56"/>
        <v>#DIV/0!</v>
      </c>
      <c r="T284" s="45" t="e">
        <f t="shared" si="56"/>
        <v>#DIV/0!</v>
      </c>
      <c r="U284" s="39"/>
      <c r="V284" s="39"/>
      <c r="W284" s="40" t="e">
        <f t="shared" si="54"/>
        <v>#DIV/0!</v>
      </c>
      <c r="Y284" s="66"/>
    </row>
    <row r="285" spans="1:16376" s="41" customFormat="1">
      <c r="A285" s="53">
        <v>26</v>
      </c>
      <c r="B285" s="60" t="s">
        <v>575</v>
      </c>
      <c r="C285" s="61"/>
      <c r="D285" s="60" t="s">
        <v>576</v>
      </c>
      <c r="E285" s="88" t="s">
        <v>28</v>
      </c>
      <c r="F285" s="63">
        <v>141.53</v>
      </c>
      <c r="G285" s="64">
        <f t="shared" si="52"/>
        <v>0</v>
      </c>
      <c r="H285" s="35">
        <f t="shared" si="47"/>
        <v>0</v>
      </c>
      <c r="I285" s="35"/>
      <c r="J285" s="35">
        <f t="shared" si="48"/>
        <v>0</v>
      </c>
      <c r="K285" s="35">
        <f t="shared" si="49"/>
        <v>0</v>
      </c>
      <c r="L285" s="36">
        <f t="shared" si="50"/>
        <v>0</v>
      </c>
      <c r="M285" s="65" t="e">
        <f t="shared" si="51"/>
        <v>#DIV/0!</v>
      </c>
      <c r="N285" s="37" t="e">
        <f t="shared" si="56"/>
        <v>#DIV/0!</v>
      </c>
      <c r="O285" s="37" t="e">
        <f t="shared" si="56"/>
        <v>#DIV/0!</v>
      </c>
      <c r="P285" s="37" t="e">
        <f t="shared" si="56"/>
        <v>#DIV/0!</v>
      </c>
      <c r="Q285" s="38" t="e">
        <f t="shared" si="56"/>
        <v>#DIV/0!</v>
      </c>
      <c r="R285" s="37" t="e">
        <f t="shared" si="56"/>
        <v>#DIV/0!</v>
      </c>
      <c r="S285" s="37" t="e">
        <f t="shared" si="56"/>
        <v>#DIV/0!</v>
      </c>
      <c r="T285" s="37" t="e">
        <f t="shared" si="56"/>
        <v>#DIV/0!</v>
      </c>
      <c r="U285" s="39"/>
      <c r="V285" s="39"/>
      <c r="W285" s="40" t="e">
        <f t="shared" si="54"/>
        <v>#DIV/0!</v>
      </c>
      <c r="Y285" s="59">
        <v>165.02</v>
      </c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  <c r="DV285" s="53"/>
      <c r="DW285" s="53"/>
      <c r="DX285" s="53"/>
      <c r="DY285" s="53"/>
      <c r="DZ285" s="53"/>
      <c r="EA285" s="53"/>
      <c r="EB285" s="53"/>
      <c r="EC285" s="53"/>
      <c r="ED285" s="53"/>
      <c r="EE285" s="53"/>
      <c r="EF285" s="53"/>
      <c r="EG285" s="53"/>
      <c r="EH285" s="53"/>
      <c r="EI285" s="53"/>
      <c r="EJ285" s="53"/>
      <c r="EK285" s="53"/>
      <c r="EL285" s="53"/>
      <c r="EM285" s="53"/>
      <c r="EN285" s="53"/>
      <c r="EO285" s="53"/>
      <c r="EP285" s="53"/>
      <c r="EQ285" s="53"/>
      <c r="ER285" s="53"/>
      <c r="ES285" s="53"/>
      <c r="ET285" s="53"/>
      <c r="EU285" s="53"/>
      <c r="EV285" s="53"/>
      <c r="EW285" s="53"/>
      <c r="EX285" s="53"/>
      <c r="EY285" s="53"/>
      <c r="EZ285" s="53"/>
      <c r="FA285" s="53"/>
      <c r="FB285" s="53"/>
      <c r="FC285" s="53"/>
      <c r="FD285" s="53"/>
      <c r="FE285" s="53"/>
      <c r="FF285" s="53"/>
      <c r="FG285" s="53"/>
      <c r="FH285" s="53"/>
      <c r="FI285" s="53"/>
      <c r="FJ285" s="53"/>
      <c r="FK285" s="53"/>
      <c r="FL285" s="53"/>
      <c r="FM285" s="53"/>
      <c r="FN285" s="53"/>
      <c r="FO285" s="53"/>
      <c r="FP285" s="53"/>
      <c r="FQ285" s="53"/>
      <c r="FR285" s="53"/>
      <c r="FS285" s="53"/>
      <c r="FT285" s="53"/>
      <c r="FU285" s="53"/>
      <c r="FV285" s="53"/>
      <c r="FW285" s="53"/>
      <c r="FX285" s="53"/>
      <c r="FY285" s="53"/>
      <c r="FZ285" s="53"/>
      <c r="GA285" s="53"/>
      <c r="GB285" s="53"/>
      <c r="GC285" s="53"/>
      <c r="GD285" s="53"/>
      <c r="GE285" s="53"/>
      <c r="GF285" s="53"/>
      <c r="GG285" s="53"/>
      <c r="GH285" s="53"/>
      <c r="GI285" s="53"/>
      <c r="GJ285" s="53"/>
      <c r="GK285" s="53"/>
      <c r="GL285" s="53"/>
      <c r="GM285" s="53"/>
      <c r="GN285" s="53"/>
      <c r="GO285" s="53"/>
      <c r="GP285" s="53"/>
      <c r="GQ285" s="53"/>
      <c r="GR285" s="53"/>
      <c r="GS285" s="53"/>
      <c r="GT285" s="53"/>
      <c r="GU285" s="53"/>
      <c r="GV285" s="53"/>
      <c r="GW285" s="53"/>
      <c r="GX285" s="53"/>
      <c r="GY285" s="53"/>
      <c r="GZ285" s="53"/>
      <c r="HA285" s="53"/>
      <c r="HB285" s="53"/>
      <c r="HC285" s="53"/>
      <c r="HD285" s="53"/>
      <c r="HE285" s="53"/>
      <c r="HF285" s="53"/>
      <c r="HG285" s="53"/>
      <c r="HH285" s="53"/>
      <c r="HI285" s="53"/>
      <c r="HJ285" s="53"/>
      <c r="HK285" s="53"/>
      <c r="HL285" s="53"/>
      <c r="HM285" s="53"/>
      <c r="HN285" s="53"/>
      <c r="HO285" s="53"/>
      <c r="HP285" s="53"/>
      <c r="HQ285" s="53"/>
      <c r="HR285" s="53"/>
      <c r="HS285" s="53"/>
      <c r="HT285" s="53"/>
      <c r="HU285" s="53"/>
      <c r="HV285" s="53"/>
      <c r="HW285" s="53"/>
      <c r="HX285" s="53"/>
      <c r="HY285" s="53"/>
      <c r="HZ285" s="53"/>
      <c r="IA285" s="53"/>
      <c r="IB285" s="53"/>
      <c r="IC285" s="53"/>
      <c r="ID285" s="53"/>
      <c r="IE285" s="53"/>
      <c r="IF285" s="53"/>
      <c r="IG285" s="53"/>
      <c r="IH285" s="53"/>
      <c r="II285" s="53"/>
      <c r="IJ285" s="53"/>
      <c r="IK285" s="53"/>
      <c r="IL285" s="53"/>
      <c r="IM285" s="53"/>
      <c r="IN285" s="53"/>
      <c r="IO285" s="53"/>
      <c r="IP285" s="53"/>
      <c r="IQ285" s="53"/>
      <c r="IR285" s="53"/>
      <c r="IS285" s="53"/>
      <c r="IT285" s="53"/>
      <c r="IU285" s="53"/>
      <c r="IV285" s="53"/>
      <c r="IW285" s="53"/>
      <c r="IX285" s="53"/>
      <c r="IY285" s="53"/>
      <c r="IZ285" s="53"/>
      <c r="JA285" s="53"/>
      <c r="JB285" s="53"/>
      <c r="JC285" s="53"/>
      <c r="JD285" s="53"/>
      <c r="JE285" s="53"/>
      <c r="JF285" s="53"/>
      <c r="JG285" s="53"/>
      <c r="JH285" s="53"/>
      <c r="JI285" s="53"/>
      <c r="JJ285" s="53"/>
      <c r="JK285" s="53"/>
      <c r="JL285" s="53"/>
      <c r="JM285" s="53"/>
      <c r="JN285" s="53"/>
      <c r="JO285" s="53"/>
      <c r="JP285" s="53"/>
      <c r="JQ285" s="53"/>
      <c r="JR285" s="53"/>
      <c r="JS285" s="53"/>
      <c r="JT285" s="53"/>
      <c r="JU285" s="53"/>
      <c r="JV285" s="53"/>
      <c r="JW285" s="53"/>
      <c r="JX285" s="53"/>
      <c r="JY285" s="53"/>
      <c r="JZ285" s="53"/>
      <c r="KA285" s="53"/>
      <c r="KB285" s="53"/>
      <c r="KC285" s="53"/>
      <c r="KD285" s="53"/>
      <c r="KE285" s="53"/>
      <c r="KF285" s="53"/>
      <c r="KG285" s="53"/>
      <c r="KH285" s="53"/>
      <c r="KI285" s="53"/>
      <c r="KJ285" s="53"/>
      <c r="KK285" s="53"/>
      <c r="KL285" s="53"/>
      <c r="KM285" s="53"/>
      <c r="KN285" s="53"/>
      <c r="KO285" s="53"/>
      <c r="KP285" s="53"/>
      <c r="KQ285" s="53"/>
      <c r="KR285" s="53"/>
      <c r="KS285" s="53"/>
      <c r="KT285" s="53"/>
      <c r="KU285" s="53"/>
      <c r="KV285" s="53"/>
      <c r="KW285" s="53"/>
      <c r="KX285" s="53"/>
      <c r="KY285" s="53"/>
      <c r="KZ285" s="53"/>
      <c r="LA285" s="53"/>
      <c r="LB285" s="53"/>
      <c r="LC285" s="53"/>
      <c r="LD285" s="53"/>
      <c r="LE285" s="53"/>
      <c r="LF285" s="53"/>
      <c r="LG285" s="53"/>
      <c r="LH285" s="53"/>
      <c r="LI285" s="53"/>
      <c r="LJ285" s="53"/>
      <c r="LK285" s="53"/>
      <c r="LL285" s="53"/>
      <c r="LM285" s="53"/>
      <c r="LN285" s="53"/>
      <c r="LO285" s="53"/>
      <c r="LP285" s="53"/>
      <c r="LQ285" s="53"/>
      <c r="LR285" s="53"/>
      <c r="LS285" s="53"/>
      <c r="LT285" s="53"/>
      <c r="LU285" s="53"/>
      <c r="LV285" s="53"/>
      <c r="LW285" s="53"/>
      <c r="LX285" s="53"/>
      <c r="LY285" s="53"/>
      <c r="LZ285" s="53"/>
      <c r="MA285" s="53"/>
      <c r="MB285" s="53"/>
      <c r="MC285" s="53"/>
      <c r="MD285" s="53"/>
      <c r="ME285" s="53"/>
      <c r="MF285" s="53"/>
      <c r="MG285" s="53"/>
      <c r="MH285" s="53"/>
      <c r="MI285" s="53"/>
      <c r="MJ285" s="53"/>
      <c r="MK285" s="53"/>
      <c r="ML285" s="53"/>
      <c r="MM285" s="53"/>
      <c r="MN285" s="53"/>
      <c r="MO285" s="53"/>
      <c r="MP285" s="53"/>
      <c r="MQ285" s="53"/>
      <c r="MR285" s="53"/>
      <c r="MS285" s="53"/>
      <c r="MT285" s="53"/>
      <c r="MU285" s="53"/>
      <c r="MV285" s="53"/>
      <c r="MW285" s="53"/>
      <c r="MX285" s="53"/>
      <c r="MY285" s="53"/>
      <c r="NB285" s="53"/>
      <c r="NC285" s="53"/>
      <c r="ND285" s="53"/>
      <c r="NE285" s="53"/>
      <c r="NF285" s="53"/>
      <c r="NG285" s="53"/>
      <c r="NH285" s="53"/>
      <c r="NI285" s="53"/>
      <c r="NJ285" s="53"/>
      <c r="NK285" s="53"/>
      <c r="NL285" s="53"/>
      <c r="NM285" s="53"/>
      <c r="NN285" s="53"/>
      <c r="NO285" s="53"/>
      <c r="NP285" s="53"/>
      <c r="NQ285" s="53"/>
      <c r="NR285" s="53"/>
      <c r="NS285" s="53"/>
      <c r="NT285" s="53"/>
      <c r="NU285" s="53"/>
      <c r="NV285" s="53"/>
      <c r="NW285" s="53"/>
      <c r="NX285" s="53"/>
      <c r="NY285" s="53"/>
      <c r="NZ285" s="53"/>
      <c r="OA285" s="53"/>
      <c r="OB285" s="53"/>
      <c r="OC285" s="53"/>
      <c r="OD285" s="53"/>
      <c r="OE285" s="53"/>
      <c r="OF285" s="53"/>
      <c r="OG285" s="53"/>
      <c r="OH285" s="53"/>
      <c r="OI285" s="53"/>
      <c r="OJ285" s="53"/>
      <c r="OK285" s="53"/>
      <c r="OL285" s="53"/>
      <c r="OM285" s="53"/>
      <c r="ON285" s="53"/>
      <c r="OO285" s="53"/>
      <c r="OP285" s="53"/>
      <c r="OQ285" s="53"/>
      <c r="OR285" s="53"/>
      <c r="OS285" s="53"/>
      <c r="OT285" s="53"/>
      <c r="OU285" s="53"/>
      <c r="OV285" s="53"/>
      <c r="OW285" s="53"/>
      <c r="OX285" s="53"/>
      <c r="OY285" s="53"/>
      <c r="OZ285" s="53"/>
      <c r="PA285" s="53"/>
      <c r="PB285" s="53"/>
      <c r="PC285" s="53"/>
      <c r="PD285" s="53"/>
      <c r="PE285" s="53"/>
      <c r="PF285" s="53"/>
      <c r="PG285" s="53"/>
      <c r="PH285" s="53"/>
      <c r="PI285" s="53"/>
      <c r="PJ285" s="53"/>
      <c r="PK285" s="53"/>
      <c r="PL285" s="53"/>
      <c r="PM285" s="53"/>
      <c r="PN285" s="53"/>
      <c r="PO285" s="53"/>
      <c r="PP285" s="53"/>
      <c r="PQ285" s="53"/>
      <c r="PR285" s="53"/>
      <c r="PS285" s="53"/>
      <c r="PT285" s="53"/>
      <c r="PU285" s="53"/>
      <c r="PV285" s="53"/>
      <c r="PW285" s="53"/>
      <c r="PX285" s="53"/>
      <c r="PY285" s="53"/>
      <c r="PZ285" s="53"/>
      <c r="QA285" s="53"/>
      <c r="QB285" s="53"/>
      <c r="QC285" s="53"/>
      <c r="QD285" s="53"/>
      <c r="QE285" s="53"/>
      <c r="QF285" s="53"/>
      <c r="QG285" s="53"/>
      <c r="QH285" s="53"/>
      <c r="QI285" s="53"/>
      <c r="QJ285" s="53"/>
      <c r="QK285" s="53"/>
      <c r="QL285" s="53"/>
      <c r="QM285" s="53"/>
      <c r="QN285" s="53"/>
      <c r="QO285" s="53"/>
      <c r="QP285" s="53"/>
      <c r="QQ285" s="53"/>
      <c r="QR285" s="53"/>
      <c r="QS285" s="53"/>
      <c r="QT285" s="53"/>
      <c r="QU285" s="53"/>
      <c r="QV285" s="53"/>
      <c r="QW285" s="53"/>
      <c r="QX285" s="53"/>
      <c r="QY285" s="53"/>
      <c r="QZ285" s="53"/>
      <c r="RA285" s="53"/>
      <c r="RB285" s="53"/>
      <c r="RC285" s="53"/>
      <c r="RD285" s="53"/>
      <c r="RE285" s="53"/>
      <c r="RF285" s="53"/>
      <c r="RG285" s="53"/>
      <c r="RH285" s="53"/>
      <c r="RI285" s="53"/>
      <c r="RJ285" s="53"/>
      <c r="RK285" s="53"/>
      <c r="RL285" s="53"/>
      <c r="RM285" s="53"/>
      <c r="RN285" s="53"/>
      <c r="RO285" s="53"/>
      <c r="RP285" s="53"/>
      <c r="RQ285" s="53"/>
      <c r="RR285" s="53"/>
      <c r="RS285" s="53"/>
      <c r="RT285" s="53"/>
      <c r="RU285" s="53"/>
      <c r="RV285" s="53"/>
      <c r="RW285" s="53"/>
      <c r="RX285" s="53"/>
      <c r="RY285" s="53"/>
      <c r="RZ285" s="53"/>
      <c r="SA285" s="53"/>
      <c r="SB285" s="53"/>
      <c r="SC285" s="53"/>
      <c r="SD285" s="53"/>
      <c r="SE285" s="53"/>
      <c r="SF285" s="53"/>
      <c r="SG285" s="53"/>
      <c r="SH285" s="53"/>
      <c r="SI285" s="53"/>
      <c r="SJ285" s="53"/>
      <c r="SK285" s="53"/>
      <c r="SL285" s="53"/>
      <c r="SM285" s="53"/>
      <c r="SN285" s="53"/>
      <c r="SO285" s="53"/>
      <c r="SP285" s="53"/>
      <c r="SQ285" s="53"/>
      <c r="SR285" s="53"/>
      <c r="SS285" s="53"/>
      <c r="ST285" s="53"/>
      <c r="SU285" s="53"/>
      <c r="SV285" s="53"/>
      <c r="SW285" s="53"/>
      <c r="SX285" s="53"/>
      <c r="SY285" s="53"/>
      <c r="SZ285" s="53"/>
      <c r="TA285" s="53"/>
      <c r="TB285" s="53"/>
      <c r="TC285" s="53"/>
      <c r="TD285" s="53"/>
      <c r="TE285" s="53"/>
      <c r="TF285" s="53"/>
      <c r="TG285" s="53"/>
      <c r="TH285" s="53"/>
      <c r="TI285" s="53"/>
      <c r="TJ285" s="53"/>
      <c r="TK285" s="53"/>
      <c r="TL285" s="53"/>
      <c r="TM285" s="53"/>
      <c r="TN285" s="53"/>
      <c r="TO285" s="53"/>
      <c r="TP285" s="53"/>
      <c r="TQ285" s="53"/>
      <c r="TR285" s="53"/>
      <c r="TS285" s="53"/>
      <c r="TT285" s="53"/>
      <c r="TU285" s="53"/>
      <c r="TV285" s="53"/>
      <c r="TW285" s="53"/>
      <c r="TX285" s="53"/>
      <c r="TY285" s="53"/>
      <c r="TZ285" s="53"/>
      <c r="UA285" s="53"/>
      <c r="UB285" s="53"/>
      <c r="UC285" s="53"/>
      <c r="UD285" s="53"/>
      <c r="UE285" s="53"/>
      <c r="UF285" s="53"/>
      <c r="UG285" s="53"/>
      <c r="UH285" s="53"/>
      <c r="UI285" s="53"/>
      <c r="UJ285" s="53"/>
      <c r="UK285" s="53"/>
      <c r="UL285" s="53"/>
      <c r="UM285" s="53"/>
      <c r="UN285" s="53"/>
      <c r="UO285" s="53"/>
      <c r="UP285" s="53"/>
      <c r="UQ285" s="53"/>
      <c r="UR285" s="53"/>
      <c r="US285" s="53"/>
      <c r="UT285" s="53"/>
      <c r="UU285" s="53"/>
      <c r="UV285" s="53"/>
      <c r="UW285" s="53"/>
      <c r="UX285" s="53"/>
      <c r="UY285" s="53"/>
      <c r="UZ285" s="53"/>
      <c r="VA285" s="53"/>
      <c r="VB285" s="53"/>
      <c r="VC285" s="53"/>
      <c r="VD285" s="53"/>
      <c r="VE285" s="53"/>
      <c r="VF285" s="53"/>
      <c r="VG285" s="53"/>
      <c r="VH285" s="53"/>
      <c r="VI285" s="53"/>
      <c r="VJ285" s="53"/>
      <c r="VK285" s="53"/>
      <c r="VL285" s="53"/>
      <c r="VM285" s="53"/>
      <c r="VN285" s="53"/>
      <c r="VO285" s="53"/>
      <c r="VP285" s="53"/>
      <c r="VQ285" s="53"/>
      <c r="VR285" s="53"/>
      <c r="VS285" s="53"/>
      <c r="VT285" s="53"/>
      <c r="VU285" s="53"/>
      <c r="VV285" s="53"/>
      <c r="VW285" s="53"/>
      <c r="VX285" s="53"/>
      <c r="VY285" s="53"/>
      <c r="VZ285" s="53"/>
      <c r="WA285" s="53"/>
      <c r="WB285" s="53"/>
      <c r="WC285" s="53"/>
      <c r="WD285" s="53"/>
      <c r="WE285" s="53"/>
      <c r="WF285" s="53"/>
      <c r="WG285" s="53"/>
      <c r="WH285" s="53"/>
      <c r="WI285" s="53"/>
      <c r="WJ285" s="53"/>
      <c r="WK285" s="53"/>
      <c r="WL285" s="53"/>
      <c r="WM285" s="53"/>
      <c r="WN285" s="53"/>
      <c r="WO285" s="53"/>
      <c r="WP285" s="53"/>
      <c r="WQ285" s="53"/>
      <c r="WR285" s="53"/>
      <c r="WS285" s="53"/>
      <c r="WT285" s="53"/>
      <c r="WU285" s="53"/>
      <c r="WX285" s="53"/>
      <c r="WY285" s="53"/>
      <c r="WZ285" s="53"/>
      <c r="XA285" s="53"/>
      <c r="XB285" s="53"/>
      <c r="XC285" s="53"/>
      <c r="XD285" s="53"/>
      <c r="XE285" s="53"/>
      <c r="XF285" s="53"/>
      <c r="XG285" s="53"/>
      <c r="XH285" s="53"/>
      <c r="XI285" s="53"/>
      <c r="XJ285" s="53"/>
      <c r="XK285" s="53"/>
      <c r="XL285" s="53"/>
      <c r="XM285" s="53"/>
      <c r="XN285" s="53"/>
      <c r="XO285" s="53"/>
      <c r="XP285" s="53"/>
      <c r="XQ285" s="53"/>
      <c r="XR285" s="53"/>
      <c r="XS285" s="53"/>
      <c r="XT285" s="53"/>
      <c r="XU285" s="53"/>
      <c r="XV285" s="53"/>
      <c r="XW285" s="53"/>
      <c r="XX285" s="53"/>
      <c r="XY285" s="53"/>
      <c r="XZ285" s="53"/>
      <c r="YA285" s="53"/>
      <c r="YB285" s="53"/>
      <c r="YC285" s="53"/>
      <c r="YD285" s="53"/>
      <c r="YE285" s="53"/>
      <c r="YF285" s="53"/>
      <c r="YG285" s="53"/>
      <c r="YH285" s="53"/>
      <c r="YI285" s="53"/>
      <c r="YJ285" s="53"/>
      <c r="YK285" s="53"/>
      <c r="YL285" s="53"/>
      <c r="YM285" s="53"/>
      <c r="YN285" s="53"/>
      <c r="YO285" s="53"/>
      <c r="YP285" s="53"/>
      <c r="YQ285" s="53"/>
      <c r="YR285" s="53"/>
      <c r="YS285" s="53"/>
      <c r="YT285" s="53"/>
      <c r="YU285" s="53"/>
      <c r="YV285" s="53"/>
      <c r="YW285" s="53"/>
      <c r="YX285" s="53"/>
      <c r="YY285" s="53"/>
      <c r="YZ285" s="53"/>
      <c r="ZA285" s="53"/>
      <c r="ZB285" s="53"/>
      <c r="ZC285" s="53"/>
      <c r="ZD285" s="53"/>
      <c r="ZE285" s="53"/>
      <c r="ZF285" s="53"/>
      <c r="ZG285" s="53"/>
      <c r="ZH285" s="53"/>
      <c r="ZI285" s="53"/>
      <c r="ZJ285" s="53"/>
      <c r="ZK285" s="53"/>
      <c r="ZL285" s="53"/>
      <c r="ZM285" s="53"/>
      <c r="ZN285" s="53"/>
      <c r="ZO285" s="53"/>
      <c r="ZP285" s="53"/>
      <c r="ZQ285" s="53"/>
      <c r="ZR285" s="53"/>
      <c r="ZS285" s="53"/>
      <c r="ZT285" s="53"/>
      <c r="ZU285" s="53"/>
      <c r="ZV285" s="53"/>
      <c r="ZW285" s="53"/>
      <c r="ZX285" s="53"/>
      <c r="ZY285" s="53"/>
      <c r="ZZ285" s="53"/>
      <c r="AAA285" s="53"/>
      <c r="AAB285" s="53"/>
      <c r="AAC285" s="53"/>
      <c r="AAD285" s="53"/>
      <c r="AAE285" s="53"/>
      <c r="AAF285" s="53"/>
      <c r="AAG285" s="53"/>
      <c r="AAH285" s="53"/>
      <c r="AAI285" s="53"/>
      <c r="AAJ285" s="53"/>
      <c r="AAK285" s="53"/>
      <c r="AAL285" s="53"/>
      <c r="AAM285" s="53"/>
      <c r="AAN285" s="53"/>
      <c r="AAO285" s="53"/>
      <c r="AAP285" s="53"/>
      <c r="AAQ285" s="53"/>
      <c r="AAR285" s="53"/>
      <c r="AAS285" s="53"/>
      <c r="AAT285" s="53"/>
      <c r="AAU285" s="53"/>
      <c r="AAV285" s="53"/>
      <c r="AAW285" s="53"/>
      <c r="AAX285" s="53"/>
      <c r="AAY285" s="53"/>
      <c r="AAZ285" s="53"/>
      <c r="ABA285" s="53"/>
      <c r="ABB285" s="53"/>
      <c r="ABC285" s="53"/>
      <c r="ABD285" s="53"/>
      <c r="ABE285" s="53"/>
      <c r="ABF285" s="53"/>
      <c r="ABG285" s="53"/>
      <c r="ABH285" s="53"/>
      <c r="ABI285" s="53"/>
      <c r="ABJ285" s="53"/>
      <c r="ABK285" s="53"/>
      <c r="ABL285" s="53"/>
      <c r="ABM285" s="53"/>
      <c r="ABN285" s="53"/>
      <c r="ABO285" s="53"/>
      <c r="ABP285" s="53"/>
      <c r="ABQ285" s="53"/>
      <c r="ABR285" s="53"/>
      <c r="ABS285" s="53"/>
      <c r="ABT285" s="53"/>
      <c r="ABU285" s="53"/>
      <c r="ABV285" s="53"/>
      <c r="ABW285" s="53"/>
      <c r="ABX285" s="53"/>
      <c r="ABY285" s="53"/>
      <c r="ABZ285" s="53"/>
      <c r="ACA285" s="53"/>
      <c r="ACB285" s="53"/>
      <c r="ACC285" s="53"/>
      <c r="ACD285" s="53"/>
      <c r="ACE285" s="53"/>
      <c r="ACF285" s="53"/>
      <c r="ACG285" s="53"/>
      <c r="ACH285" s="53"/>
      <c r="ACI285" s="53"/>
      <c r="ACJ285" s="53"/>
      <c r="ACK285" s="53"/>
      <c r="ACL285" s="53"/>
      <c r="ACM285" s="53"/>
      <c r="ACN285" s="53"/>
      <c r="ACO285" s="53"/>
      <c r="ACP285" s="53"/>
      <c r="ACQ285" s="53"/>
      <c r="ACR285" s="53"/>
      <c r="ACS285" s="53"/>
      <c r="ACT285" s="53"/>
      <c r="ACU285" s="53"/>
      <c r="ACV285" s="53"/>
      <c r="ACW285" s="53"/>
      <c r="ACX285" s="53"/>
      <c r="ACY285" s="53"/>
      <c r="ACZ285" s="53"/>
      <c r="ADA285" s="53"/>
      <c r="ADB285" s="53"/>
      <c r="ADC285" s="53"/>
      <c r="ADD285" s="53"/>
      <c r="ADE285" s="53"/>
      <c r="ADF285" s="53"/>
      <c r="ADG285" s="53"/>
      <c r="ADH285" s="53"/>
      <c r="ADI285" s="53"/>
      <c r="ADJ285" s="53"/>
      <c r="ADK285" s="53"/>
      <c r="ADL285" s="53"/>
      <c r="ADM285" s="53"/>
      <c r="ADN285" s="53"/>
      <c r="ADO285" s="53"/>
      <c r="ADP285" s="53"/>
      <c r="ADQ285" s="53"/>
      <c r="ADR285" s="53"/>
      <c r="ADS285" s="53"/>
      <c r="ADT285" s="53"/>
      <c r="ADU285" s="53"/>
      <c r="ADV285" s="53"/>
      <c r="ADW285" s="53"/>
      <c r="ADX285" s="53"/>
      <c r="ADY285" s="53"/>
      <c r="ADZ285" s="53"/>
      <c r="AEA285" s="53"/>
      <c r="AEB285" s="53"/>
      <c r="AEC285" s="53"/>
      <c r="AED285" s="53"/>
      <c r="AEE285" s="53"/>
      <c r="AEF285" s="53"/>
      <c r="AEG285" s="53"/>
      <c r="AEH285" s="53"/>
      <c r="AEI285" s="53"/>
      <c r="AEJ285" s="53"/>
      <c r="AEK285" s="53"/>
      <c r="AEL285" s="53"/>
      <c r="AEM285" s="53"/>
      <c r="AEN285" s="53"/>
      <c r="AEO285" s="53"/>
      <c r="AEP285" s="53"/>
      <c r="AEQ285" s="53"/>
      <c r="AER285" s="53"/>
      <c r="AES285" s="53"/>
      <c r="AET285" s="53"/>
      <c r="AEU285" s="53"/>
      <c r="AEV285" s="53"/>
      <c r="AEW285" s="53"/>
      <c r="AEX285" s="53"/>
      <c r="AEY285" s="53"/>
      <c r="AEZ285" s="53"/>
      <c r="AFA285" s="53"/>
      <c r="AFB285" s="53"/>
      <c r="AFC285" s="53"/>
      <c r="AFD285" s="53"/>
      <c r="AFE285" s="53"/>
      <c r="AFF285" s="53"/>
      <c r="AFG285" s="53"/>
      <c r="AFH285" s="53"/>
      <c r="AFI285" s="53"/>
      <c r="AFJ285" s="53"/>
      <c r="AFK285" s="53"/>
      <c r="AFL285" s="53"/>
      <c r="AFM285" s="53"/>
      <c r="AFN285" s="53"/>
      <c r="AFO285" s="53"/>
      <c r="AFP285" s="53"/>
      <c r="AFQ285" s="53"/>
      <c r="AFR285" s="53"/>
      <c r="AFS285" s="53"/>
      <c r="AFT285" s="53"/>
      <c r="AFU285" s="53"/>
      <c r="AFV285" s="53"/>
      <c r="AFW285" s="53"/>
      <c r="AFX285" s="53"/>
      <c r="AFY285" s="53"/>
      <c r="AFZ285" s="53"/>
      <c r="AGA285" s="53"/>
      <c r="AGB285" s="53"/>
      <c r="AGC285" s="53"/>
      <c r="AGD285" s="53"/>
      <c r="AGE285" s="53"/>
      <c r="AGF285" s="53"/>
      <c r="AGG285" s="53"/>
      <c r="AGH285" s="53"/>
      <c r="AGI285" s="53"/>
      <c r="AGJ285" s="53"/>
      <c r="AGK285" s="53"/>
      <c r="AGL285" s="53"/>
      <c r="AGM285" s="53"/>
      <c r="AGN285" s="53"/>
      <c r="AGO285" s="53"/>
      <c r="AGP285" s="53"/>
      <c r="AGQ285" s="53"/>
      <c r="AGT285" s="53"/>
      <c r="AGU285" s="53"/>
      <c r="AGV285" s="53"/>
      <c r="AGW285" s="53"/>
      <c r="AGX285" s="53"/>
      <c r="AGY285" s="53"/>
      <c r="AGZ285" s="53"/>
      <c r="AHA285" s="53"/>
      <c r="AHB285" s="53"/>
      <c r="AHC285" s="53"/>
      <c r="AHD285" s="53"/>
      <c r="AHE285" s="53"/>
      <c r="AHF285" s="53"/>
      <c r="AHG285" s="53"/>
      <c r="AHH285" s="53"/>
      <c r="AHI285" s="53"/>
      <c r="AHJ285" s="53"/>
      <c r="AHK285" s="53"/>
      <c r="AHL285" s="53"/>
      <c r="AHM285" s="53"/>
      <c r="AHN285" s="53"/>
      <c r="AHO285" s="53"/>
      <c r="AHP285" s="53"/>
      <c r="AHQ285" s="53"/>
      <c r="AHR285" s="53"/>
      <c r="AHS285" s="53"/>
      <c r="AHT285" s="53"/>
      <c r="AHU285" s="53"/>
      <c r="AHV285" s="53"/>
      <c r="AHW285" s="53"/>
      <c r="AHX285" s="53"/>
      <c r="AHY285" s="53"/>
      <c r="AHZ285" s="53"/>
      <c r="AIA285" s="53"/>
      <c r="AIB285" s="53"/>
      <c r="AIC285" s="53"/>
      <c r="AID285" s="53"/>
      <c r="AIE285" s="53"/>
      <c r="AIF285" s="53"/>
      <c r="AIG285" s="53"/>
      <c r="AIH285" s="53"/>
      <c r="AII285" s="53"/>
      <c r="AIJ285" s="53"/>
      <c r="AIK285" s="53"/>
      <c r="AIL285" s="53"/>
      <c r="AIM285" s="53"/>
      <c r="AIN285" s="53"/>
      <c r="AIO285" s="53"/>
      <c r="AIP285" s="53"/>
      <c r="AIQ285" s="53"/>
      <c r="AIR285" s="53"/>
      <c r="AIS285" s="53"/>
      <c r="AIT285" s="53"/>
      <c r="AIU285" s="53"/>
      <c r="AIV285" s="53"/>
      <c r="AIW285" s="53"/>
      <c r="AIX285" s="53"/>
      <c r="AIY285" s="53"/>
      <c r="AIZ285" s="53"/>
      <c r="AJA285" s="53"/>
      <c r="AJB285" s="53"/>
      <c r="AJC285" s="53"/>
      <c r="AJD285" s="53"/>
      <c r="AJE285" s="53"/>
      <c r="AJF285" s="53"/>
      <c r="AJG285" s="53"/>
      <c r="AJH285" s="53"/>
      <c r="AJI285" s="53"/>
      <c r="AJJ285" s="53"/>
      <c r="AJK285" s="53"/>
      <c r="AJL285" s="53"/>
      <c r="AJM285" s="53"/>
      <c r="AJN285" s="53"/>
      <c r="AJO285" s="53"/>
      <c r="AJP285" s="53"/>
      <c r="AJQ285" s="53"/>
      <c r="AJR285" s="53"/>
      <c r="AJS285" s="53"/>
      <c r="AJT285" s="53"/>
      <c r="AJU285" s="53"/>
      <c r="AJV285" s="53"/>
      <c r="AJW285" s="53"/>
      <c r="AJX285" s="53"/>
      <c r="AJY285" s="53"/>
      <c r="AJZ285" s="53"/>
      <c r="AKA285" s="53"/>
      <c r="AKB285" s="53"/>
      <c r="AKC285" s="53"/>
      <c r="AKD285" s="53"/>
      <c r="AKE285" s="53"/>
      <c r="AKF285" s="53"/>
      <c r="AKG285" s="53"/>
      <c r="AKH285" s="53"/>
      <c r="AKI285" s="53"/>
      <c r="AKJ285" s="53"/>
      <c r="AKK285" s="53"/>
      <c r="AKL285" s="53"/>
      <c r="AKM285" s="53"/>
      <c r="AKN285" s="53"/>
      <c r="AKO285" s="53"/>
      <c r="AKP285" s="53"/>
      <c r="AKQ285" s="53"/>
      <c r="AKR285" s="53"/>
      <c r="AKS285" s="53"/>
      <c r="AKT285" s="53"/>
      <c r="AKU285" s="53"/>
      <c r="AKV285" s="53"/>
      <c r="AKW285" s="53"/>
      <c r="AKX285" s="53"/>
      <c r="AKY285" s="53"/>
      <c r="AKZ285" s="53"/>
      <c r="ALA285" s="53"/>
      <c r="ALB285" s="53"/>
      <c r="ALC285" s="53"/>
      <c r="ALD285" s="53"/>
      <c r="ALE285" s="53"/>
      <c r="ALF285" s="53"/>
      <c r="ALG285" s="53"/>
      <c r="ALH285" s="53"/>
      <c r="ALI285" s="53"/>
      <c r="ALJ285" s="53"/>
      <c r="ALK285" s="53"/>
      <c r="ALL285" s="53"/>
      <c r="ALM285" s="53"/>
      <c r="ALN285" s="53"/>
      <c r="ALO285" s="53"/>
      <c r="ALP285" s="53"/>
      <c r="ALQ285" s="53"/>
      <c r="ALR285" s="53"/>
      <c r="ALS285" s="53"/>
      <c r="ALT285" s="53"/>
      <c r="ALU285" s="53"/>
      <c r="ALV285" s="53"/>
      <c r="ALW285" s="53"/>
      <c r="ALX285" s="53"/>
      <c r="ALY285" s="53"/>
      <c r="ALZ285" s="53"/>
      <c r="AMA285" s="53"/>
      <c r="AMB285" s="53"/>
      <c r="AMC285" s="53"/>
      <c r="AMD285" s="53"/>
      <c r="AME285" s="53"/>
      <c r="AMF285" s="53"/>
      <c r="AMG285" s="53"/>
      <c r="AMH285" s="53"/>
      <c r="AMI285" s="53"/>
      <c r="AMJ285" s="53"/>
      <c r="AMK285" s="53"/>
      <c r="AML285" s="53"/>
      <c r="AMM285" s="53"/>
      <c r="AMN285" s="53"/>
      <c r="AMO285" s="53"/>
      <c r="AMP285" s="53"/>
      <c r="AMQ285" s="53"/>
      <c r="AMR285" s="53"/>
      <c r="AMS285" s="53"/>
      <c r="AMT285" s="53"/>
      <c r="AMU285" s="53"/>
      <c r="AMV285" s="53"/>
      <c r="AMW285" s="53"/>
      <c r="AMX285" s="53"/>
      <c r="AMY285" s="53"/>
      <c r="AMZ285" s="53"/>
      <c r="ANA285" s="53"/>
      <c r="ANB285" s="53"/>
      <c r="ANC285" s="53"/>
      <c r="AND285" s="53"/>
      <c r="ANE285" s="53"/>
      <c r="ANF285" s="53"/>
      <c r="ANG285" s="53"/>
      <c r="ANH285" s="53"/>
      <c r="ANI285" s="53"/>
      <c r="ANJ285" s="53"/>
      <c r="ANK285" s="53"/>
      <c r="ANL285" s="53"/>
      <c r="ANM285" s="53"/>
      <c r="ANN285" s="53"/>
      <c r="ANO285" s="53"/>
      <c r="ANP285" s="53"/>
      <c r="ANQ285" s="53"/>
      <c r="ANR285" s="53"/>
      <c r="ANS285" s="53"/>
      <c r="ANT285" s="53"/>
      <c r="ANU285" s="53"/>
      <c r="ANV285" s="53"/>
      <c r="ANW285" s="53"/>
      <c r="ANX285" s="53"/>
      <c r="ANY285" s="53"/>
      <c r="ANZ285" s="53"/>
      <c r="AOA285" s="53"/>
      <c r="AOB285" s="53"/>
      <c r="AOC285" s="53"/>
      <c r="AOD285" s="53"/>
      <c r="AOE285" s="53"/>
      <c r="AOF285" s="53"/>
      <c r="AOG285" s="53"/>
      <c r="AOH285" s="53"/>
      <c r="AOI285" s="53"/>
      <c r="AOJ285" s="53"/>
      <c r="AOK285" s="53"/>
      <c r="AOL285" s="53"/>
      <c r="AOM285" s="53"/>
      <c r="AON285" s="53"/>
      <c r="AOO285" s="53"/>
      <c r="AOP285" s="53"/>
      <c r="AOQ285" s="53"/>
      <c r="AOR285" s="53"/>
      <c r="AOS285" s="53"/>
      <c r="AOT285" s="53"/>
      <c r="AOU285" s="53"/>
      <c r="AOV285" s="53"/>
      <c r="AOW285" s="53"/>
      <c r="AOX285" s="53"/>
      <c r="AOY285" s="53"/>
      <c r="AOZ285" s="53"/>
      <c r="APA285" s="53"/>
      <c r="APB285" s="53"/>
      <c r="APC285" s="53"/>
      <c r="APD285" s="53"/>
      <c r="APE285" s="53"/>
      <c r="APF285" s="53"/>
      <c r="APG285" s="53"/>
      <c r="APH285" s="53"/>
      <c r="API285" s="53"/>
      <c r="APJ285" s="53"/>
      <c r="APK285" s="53"/>
      <c r="APL285" s="53"/>
      <c r="APM285" s="53"/>
      <c r="APN285" s="53"/>
      <c r="APO285" s="53"/>
      <c r="APP285" s="53"/>
      <c r="APQ285" s="53"/>
      <c r="APR285" s="53"/>
      <c r="APS285" s="53"/>
      <c r="APT285" s="53"/>
      <c r="APU285" s="53"/>
      <c r="APV285" s="53"/>
      <c r="APW285" s="53"/>
      <c r="APX285" s="53"/>
      <c r="APY285" s="53"/>
      <c r="APZ285" s="53"/>
      <c r="AQA285" s="53"/>
      <c r="AQB285" s="53"/>
      <c r="AQC285" s="53"/>
      <c r="AQD285" s="53"/>
      <c r="AQE285" s="53"/>
      <c r="AQF285" s="53"/>
      <c r="AQG285" s="53"/>
      <c r="AQH285" s="53"/>
      <c r="AQI285" s="53"/>
      <c r="AQJ285" s="53"/>
      <c r="AQK285" s="53"/>
      <c r="AQL285" s="53"/>
      <c r="AQM285" s="53"/>
      <c r="AQP285" s="53"/>
      <c r="AQQ285" s="53"/>
      <c r="AQR285" s="53"/>
      <c r="AQS285" s="53"/>
      <c r="AQT285" s="53"/>
      <c r="AQU285" s="53"/>
      <c r="AQV285" s="53"/>
      <c r="AQW285" s="53"/>
      <c r="AQX285" s="53"/>
      <c r="AQY285" s="53"/>
      <c r="AQZ285" s="53"/>
      <c r="ARA285" s="53"/>
      <c r="ARB285" s="53"/>
      <c r="ARC285" s="53"/>
      <c r="ARD285" s="53"/>
      <c r="ARE285" s="53"/>
      <c r="ARF285" s="53"/>
      <c r="ARG285" s="53"/>
      <c r="ARH285" s="53"/>
      <c r="ARI285" s="53"/>
      <c r="ARJ285" s="53"/>
      <c r="ARK285" s="53"/>
      <c r="ARL285" s="53"/>
      <c r="ARM285" s="53"/>
      <c r="ARN285" s="53"/>
      <c r="ARO285" s="53"/>
      <c r="ARP285" s="53"/>
      <c r="ARQ285" s="53"/>
      <c r="ARR285" s="53"/>
      <c r="ARS285" s="53"/>
      <c r="ART285" s="53"/>
      <c r="ARU285" s="53"/>
      <c r="ARV285" s="53"/>
      <c r="ARW285" s="53"/>
      <c r="ARX285" s="53"/>
      <c r="ARY285" s="53"/>
      <c r="ARZ285" s="53"/>
      <c r="ASA285" s="53"/>
      <c r="ASB285" s="53"/>
      <c r="ASC285" s="53"/>
      <c r="ASD285" s="53"/>
      <c r="ASE285" s="53"/>
      <c r="ASF285" s="53"/>
      <c r="ASG285" s="53"/>
      <c r="ASH285" s="53"/>
      <c r="ASI285" s="53"/>
      <c r="ASJ285" s="53"/>
      <c r="ASK285" s="53"/>
      <c r="ASL285" s="53"/>
      <c r="ASM285" s="53"/>
      <c r="ASN285" s="53"/>
      <c r="ASO285" s="53"/>
      <c r="ASP285" s="53"/>
      <c r="ASQ285" s="53"/>
      <c r="ASR285" s="53"/>
      <c r="ASS285" s="53"/>
      <c r="AST285" s="53"/>
      <c r="ASU285" s="53"/>
      <c r="ASV285" s="53"/>
      <c r="ASW285" s="53"/>
      <c r="ASX285" s="53"/>
      <c r="ASY285" s="53"/>
      <c r="ASZ285" s="53"/>
      <c r="ATA285" s="53"/>
      <c r="ATB285" s="53"/>
      <c r="ATC285" s="53"/>
      <c r="ATD285" s="53"/>
      <c r="ATE285" s="53"/>
      <c r="ATF285" s="53"/>
      <c r="ATG285" s="53"/>
      <c r="ATH285" s="53"/>
      <c r="ATI285" s="53"/>
      <c r="ATJ285" s="53"/>
      <c r="ATK285" s="53"/>
      <c r="ATL285" s="53"/>
      <c r="ATM285" s="53"/>
      <c r="ATN285" s="53"/>
      <c r="ATO285" s="53"/>
      <c r="ATP285" s="53"/>
      <c r="ATQ285" s="53"/>
      <c r="ATR285" s="53"/>
      <c r="ATS285" s="53"/>
      <c r="ATT285" s="53"/>
      <c r="ATU285" s="53"/>
      <c r="ATV285" s="53"/>
      <c r="ATW285" s="53"/>
      <c r="ATX285" s="53"/>
      <c r="ATY285" s="53"/>
      <c r="ATZ285" s="53"/>
      <c r="AUA285" s="53"/>
      <c r="AUB285" s="53"/>
      <c r="AUC285" s="53"/>
      <c r="AUD285" s="53"/>
      <c r="AUE285" s="53"/>
      <c r="AUF285" s="53"/>
      <c r="AUG285" s="53"/>
      <c r="AUH285" s="53"/>
      <c r="AUI285" s="53"/>
      <c r="AUJ285" s="53"/>
      <c r="AUK285" s="53"/>
      <c r="AUL285" s="53"/>
      <c r="AUM285" s="53"/>
      <c r="AUN285" s="53"/>
      <c r="AUO285" s="53"/>
      <c r="AUP285" s="53"/>
      <c r="AUQ285" s="53"/>
      <c r="AUR285" s="53"/>
      <c r="AUS285" s="53"/>
      <c r="AUT285" s="53"/>
      <c r="AUU285" s="53"/>
      <c r="AUV285" s="53"/>
      <c r="AUW285" s="53"/>
      <c r="AUX285" s="53"/>
      <c r="AUY285" s="53"/>
      <c r="AUZ285" s="53"/>
      <c r="AVA285" s="53"/>
      <c r="AVB285" s="53"/>
      <c r="AVC285" s="53"/>
      <c r="AVD285" s="53"/>
      <c r="AVE285" s="53"/>
      <c r="AVF285" s="53"/>
      <c r="AVG285" s="53"/>
      <c r="AVH285" s="53"/>
      <c r="AVI285" s="53"/>
      <c r="AVJ285" s="53"/>
      <c r="AVK285" s="53"/>
      <c r="AVL285" s="53"/>
      <c r="AVM285" s="53"/>
      <c r="AVN285" s="53"/>
      <c r="AVO285" s="53"/>
      <c r="AVP285" s="53"/>
      <c r="AVQ285" s="53"/>
      <c r="AVR285" s="53"/>
      <c r="AVS285" s="53"/>
      <c r="AVT285" s="53"/>
      <c r="AVU285" s="53"/>
      <c r="AVV285" s="53"/>
      <c r="AVW285" s="53"/>
      <c r="AVX285" s="53"/>
      <c r="AVY285" s="53"/>
      <c r="AVZ285" s="53"/>
      <c r="AWA285" s="53"/>
      <c r="AWB285" s="53"/>
      <c r="AWC285" s="53"/>
      <c r="AWD285" s="53"/>
      <c r="AWE285" s="53"/>
      <c r="AWF285" s="53"/>
      <c r="AWG285" s="53"/>
      <c r="AWH285" s="53"/>
      <c r="AWI285" s="53"/>
      <c r="AWJ285" s="53"/>
      <c r="AWK285" s="53"/>
      <c r="AWL285" s="53"/>
      <c r="AWM285" s="53"/>
      <c r="AWN285" s="53"/>
      <c r="AWO285" s="53"/>
      <c r="AWP285" s="53"/>
      <c r="AWQ285" s="53"/>
      <c r="AWR285" s="53"/>
      <c r="AWS285" s="53"/>
      <c r="AWT285" s="53"/>
      <c r="AWU285" s="53"/>
      <c r="AWV285" s="53"/>
      <c r="AWW285" s="53"/>
      <c r="AWX285" s="53"/>
      <c r="AWY285" s="53"/>
      <c r="AWZ285" s="53"/>
      <c r="AXA285" s="53"/>
      <c r="AXB285" s="53"/>
      <c r="AXC285" s="53"/>
      <c r="AXD285" s="53"/>
      <c r="AXE285" s="53"/>
      <c r="AXF285" s="53"/>
      <c r="AXG285" s="53"/>
      <c r="AXH285" s="53"/>
      <c r="AXI285" s="53"/>
      <c r="AXJ285" s="53"/>
      <c r="AXK285" s="53"/>
      <c r="AXL285" s="53"/>
      <c r="AXM285" s="53"/>
      <c r="AXN285" s="53"/>
      <c r="AXO285" s="53"/>
      <c r="AXP285" s="53"/>
      <c r="AXQ285" s="53"/>
      <c r="AXR285" s="53"/>
      <c r="AXS285" s="53"/>
      <c r="AXT285" s="53"/>
      <c r="AXU285" s="53"/>
      <c r="AXV285" s="53"/>
      <c r="AXW285" s="53"/>
      <c r="AXX285" s="53"/>
      <c r="AXY285" s="53"/>
      <c r="AXZ285" s="53"/>
      <c r="AYA285" s="53"/>
      <c r="AYB285" s="53"/>
      <c r="AYC285" s="53"/>
      <c r="AYD285" s="53"/>
      <c r="AYE285" s="53"/>
      <c r="AYF285" s="53"/>
      <c r="AYG285" s="53"/>
      <c r="AYH285" s="53"/>
      <c r="AYI285" s="53"/>
      <c r="AYJ285" s="53"/>
      <c r="AYK285" s="53"/>
      <c r="AYL285" s="53"/>
      <c r="AYM285" s="53"/>
      <c r="AYN285" s="53"/>
      <c r="AYO285" s="53"/>
      <c r="AYP285" s="53"/>
      <c r="AYQ285" s="53"/>
      <c r="AYR285" s="53"/>
      <c r="AYS285" s="53"/>
      <c r="AYT285" s="53"/>
      <c r="AYU285" s="53"/>
      <c r="AYV285" s="53"/>
      <c r="AYW285" s="53"/>
      <c r="AYX285" s="53"/>
      <c r="AYY285" s="53"/>
      <c r="AYZ285" s="53"/>
      <c r="AZA285" s="53"/>
      <c r="AZB285" s="53"/>
      <c r="AZC285" s="53"/>
      <c r="AZD285" s="53"/>
      <c r="AZE285" s="53"/>
      <c r="AZF285" s="53"/>
      <c r="AZG285" s="53"/>
      <c r="AZH285" s="53"/>
      <c r="AZI285" s="53"/>
      <c r="AZJ285" s="53"/>
      <c r="AZK285" s="53"/>
      <c r="AZL285" s="53"/>
      <c r="AZM285" s="53"/>
      <c r="AZN285" s="53"/>
      <c r="AZO285" s="53"/>
      <c r="AZP285" s="53"/>
      <c r="AZQ285" s="53"/>
      <c r="AZR285" s="53"/>
      <c r="AZS285" s="53"/>
      <c r="AZT285" s="53"/>
      <c r="AZU285" s="53"/>
      <c r="AZV285" s="53"/>
      <c r="AZW285" s="53"/>
      <c r="AZX285" s="53"/>
      <c r="AZY285" s="53"/>
      <c r="AZZ285" s="53"/>
      <c r="BAA285" s="53"/>
      <c r="BAB285" s="53"/>
      <c r="BAC285" s="53"/>
      <c r="BAD285" s="53"/>
      <c r="BAE285" s="53"/>
      <c r="BAF285" s="53"/>
      <c r="BAG285" s="53"/>
      <c r="BAH285" s="53"/>
      <c r="BAI285" s="53"/>
      <c r="BAL285" s="53"/>
      <c r="BAM285" s="53"/>
      <c r="BAN285" s="53"/>
      <c r="BAO285" s="53"/>
      <c r="BAP285" s="53"/>
      <c r="BAQ285" s="53"/>
      <c r="BAR285" s="53"/>
      <c r="BAS285" s="53"/>
      <c r="BAT285" s="53"/>
      <c r="BAU285" s="53"/>
      <c r="BAV285" s="53"/>
      <c r="BAW285" s="53"/>
      <c r="BAX285" s="53"/>
      <c r="BAY285" s="53"/>
      <c r="BAZ285" s="53"/>
      <c r="BBA285" s="53"/>
      <c r="BBB285" s="53"/>
      <c r="BBC285" s="53"/>
      <c r="BBD285" s="53"/>
      <c r="BBE285" s="53"/>
      <c r="BBF285" s="53"/>
      <c r="BBG285" s="53"/>
      <c r="BBH285" s="53"/>
      <c r="BBI285" s="53"/>
      <c r="BBJ285" s="53"/>
      <c r="BBK285" s="53"/>
      <c r="BBL285" s="53"/>
      <c r="BBM285" s="53"/>
      <c r="BBN285" s="53"/>
      <c r="BBO285" s="53"/>
      <c r="BBP285" s="53"/>
      <c r="BBQ285" s="53"/>
      <c r="BBR285" s="53"/>
      <c r="BBS285" s="53"/>
      <c r="BBT285" s="53"/>
      <c r="BBU285" s="53"/>
      <c r="BBV285" s="53"/>
      <c r="BBW285" s="53"/>
      <c r="BBX285" s="53"/>
      <c r="BBY285" s="53"/>
      <c r="BBZ285" s="53"/>
      <c r="BCA285" s="53"/>
      <c r="BCB285" s="53"/>
      <c r="BCC285" s="53"/>
      <c r="BCD285" s="53"/>
      <c r="BCE285" s="53"/>
      <c r="BCF285" s="53"/>
      <c r="BCG285" s="53"/>
      <c r="BCH285" s="53"/>
      <c r="BCI285" s="53"/>
      <c r="BCJ285" s="53"/>
      <c r="BCK285" s="53"/>
      <c r="BCL285" s="53"/>
      <c r="BCM285" s="53"/>
      <c r="BCN285" s="53"/>
      <c r="BCO285" s="53"/>
      <c r="BCP285" s="53"/>
      <c r="BCQ285" s="53"/>
      <c r="BCR285" s="53"/>
      <c r="BCS285" s="53"/>
      <c r="BCT285" s="53"/>
      <c r="BCU285" s="53"/>
      <c r="BCV285" s="53"/>
      <c r="BCW285" s="53"/>
      <c r="BCX285" s="53"/>
      <c r="BCY285" s="53"/>
      <c r="BCZ285" s="53"/>
      <c r="BDA285" s="53"/>
      <c r="BDB285" s="53"/>
      <c r="BDC285" s="53"/>
      <c r="BDD285" s="53"/>
      <c r="BDE285" s="53"/>
      <c r="BDF285" s="53"/>
      <c r="BDG285" s="53"/>
      <c r="BDH285" s="53"/>
      <c r="BDI285" s="53"/>
      <c r="BDJ285" s="53"/>
      <c r="BDK285" s="53"/>
      <c r="BDL285" s="53"/>
      <c r="BDM285" s="53"/>
      <c r="BDN285" s="53"/>
      <c r="BDO285" s="53"/>
      <c r="BDP285" s="53"/>
      <c r="BDQ285" s="53"/>
      <c r="BDR285" s="53"/>
      <c r="BDS285" s="53"/>
      <c r="BDT285" s="53"/>
      <c r="BDU285" s="53"/>
      <c r="BDV285" s="53"/>
      <c r="BDW285" s="53"/>
      <c r="BDX285" s="53"/>
      <c r="BDY285" s="53"/>
      <c r="BDZ285" s="53"/>
      <c r="BEA285" s="53"/>
      <c r="BEB285" s="53"/>
      <c r="BEC285" s="53"/>
      <c r="BED285" s="53"/>
      <c r="BEE285" s="53"/>
      <c r="BEF285" s="53"/>
      <c r="BEG285" s="53"/>
      <c r="BEH285" s="53"/>
      <c r="BEI285" s="53"/>
      <c r="BEJ285" s="53"/>
      <c r="BEK285" s="53"/>
      <c r="BEL285" s="53"/>
      <c r="BEM285" s="53"/>
      <c r="BEN285" s="53"/>
      <c r="BEO285" s="53"/>
      <c r="BEP285" s="53"/>
      <c r="BEQ285" s="53"/>
      <c r="BER285" s="53"/>
      <c r="BES285" s="53"/>
      <c r="BET285" s="53"/>
      <c r="BEU285" s="53"/>
      <c r="BEV285" s="53"/>
      <c r="BEW285" s="53"/>
      <c r="BEX285" s="53"/>
      <c r="BEY285" s="53"/>
      <c r="BEZ285" s="53"/>
      <c r="BFA285" s="53"/>
      <c r="BFB285" s="53"/>
      <c r="BFC285" s="53"/>
      <c r="BFD285" s="53"/>
      <c r="BFE285" s="53"/>
      <c r="BFF285" s="53"/>
      <c r="BFG285" s="53"/>
      <c r="BFH285" s="53"/>
      <c r="BFI285" s="53"/>
      <c r="BFJ285" s="53"/>
      <c r="BFK285" s="53"/>
      <c r="BFL285" s="53"/>
      <c r="BFM285" s="53"/>
      <c r="BFN285" s="53"/>
      <c r="BFO285" s="53"/>
      <c r="BFP285" s="53"/>
      <c r="BFQ285" s="53"/>
      <c r="BFR285" s="53"/>
      <c r="BFS285" s="53"/>
      <c r="BFT285" s="53"/>
      <c r="BFU285" s="53"/>
      <c r="BFV285" s="53"/>
      <c r="BFW285" s="53"/>
      <c r="BFX285" s="53"/>
      <c r="BFY285" s="53"/>
      <c r="BFZ285" s="53"/>
      <c r="BGA285" s="53"/>
      <c r="BGB285" s="53"/>
      <c r="BGC285" s="53"/>
      <c r="BGD285" s="53"/>
      <c r="BGE285" s="53"/>
      <c r="BGF285" s="53"/>
      <c r="BGG285" s="53"/>
      <c r="BGH285" s="53"/>
      <c r="BGI285" s="53"/>
      <c r="BGJ285" s="53"/>
      <c r="BGK285" s="53"/>
      <c r="BGL285" s="53"/>
      <c r="BGM285" s="53"/>
      <c r="BGN285" s="53"/>
      <c r="BGO285" s="53"/>
      <c r="BGP285" s="53"/>
      <c r="BGQ285" s="53"/>
      <c r="BGR285" s="53"/>
      <c r="BGS285" s="53"/>
      <c r="BGT285" s="53"/>
      <c r="BGU285" s="53"/>
      <c r="BGV285" s="53"/>
      <c r="BGW285" s="53"/>
      <c r="BGX285" s="53"/>
      <c r="BGY285" s="53"/>
      <c r="BGZ285" s="53"/>
      <c r="BHA285" s="53"/>
      <c r="BHB285" s="53"/>
      <c r="BHC285" s="53"/>
      <c r="BHD285" s="53"/>
      <c r="BHE285" s="53"/>
      <c r="BHF285" s="53"/>
      <c r="BHG285" s="53"/>
      <c r="BHH285" s="53"/>
      <c r="BHI285" s="53"/>
      <c r="BHJ285" s="53"/>
      <c r="BHK285" s="53"/>
      <c r="BHL285" s="53"/>
      <c r="BHM285" s="53"/>
      <c r="BHN285" s="53"/>
      <c r="BHO285" s="53"/>
      <c r="BHP285" s="53"/>
      <c r="BHQ285" s="53"/>
      <c r="BHR285" s="53"/>
      <c r="BHS285" s="53"/>
      <c r="BHT285" s="53"/>
      <c r="BHU285" s="53"/>
      <c r="BHV285" s="53"/>
      <c r="BHW285" s="53"/>
      <c r="BHX285" s="53"/>
      <c r="BHY285" s="53"/>
      <c r="BHZ285" s="53"/>
      <c r="BIA285" s="53"/>
      <c r="BIB285" s="53"/>
      <c r="BIC285" s="53"/>
      <c r="BID285" s="53"/>
      <c r="BIE285" s="53"/>
      <c r="BIF285" s="53"/>
      <c r="BIG285" s="53"/>
      <c r="BIH285" s="53"/>
      <c r="BII285" s="53"/>
      <c r="BIJ285" s="53"/>
      <c r="BIK285" s="53"/>
      <c r="BIL285" s="53"/>
      <c r="BIM285" s="53"/>
      <c r="BIN285" s="53"/>
      <c r="BIO285" s="53"/>
      <c r="BIP285" s="53"/>
      <c r="BIQ285" s="53"/>
      <c r="BIR285" s="53"/>
      <c r="BIS285" s="53"/>
      <c r="BIT285" s="53"/>
      <c r="BIU285" s="53"/>
      <c r="BIV285" s="53"/>
      <c r="BIW285" s="53"/>
      <c r="BIX285" s="53"/>
      <c r="BIY285" s="53"/>
      <c r="BIZ285" s="53"/>
      <c r="BJA285" s="53"/>
      <c r="BJB285" s="53"/>
      <c r="BJC285" s="53"/>
      <c r="BJD285" s="53"/>
      <c r="BJE285" s="53"/>
      <c r="BJF285" s="53"/>
      <c r="BJG285" s="53"/>
      <c r="BJH285" s="53"/>
      <c r="BJI285" s="53"/>
      <c r="BJJ285" s="53"/>
      <c r="BJK285" s="53"/>
      <c r="BJL285" s="53"/>
      <c r="BJM285" s="53"/>
      <c r="BJN285" s="53"/>
      <c r="BJO285" s="53"/>
      <c r="BJP285" s="53"/>
      <c r="BJQ285" s="53"/>
      <c r="BJR285" s="53"/>
      <c r="BJS285" s="53"/>
      <c r="BJT285" s="53"/>
      <c r="BJU285" s="53"/>
      <c r="BJV285" s="53"/>
      <c r="BJW285" s="53"/>
      <c r="BJX285" s="53"/>
      <c r="BJY285" s="53"/>
      <c r="BJZ285" s="53"/>
      <c r="BKA285" s="53"/>
      <c r="BKB285" s="53"/>
      <c r="BKC285" s="53"/>
      <c r="BKD285" s="53"/>
      <c r="BKE285" s="53"/>
      <c r="BKH285" s="53"/>
      <c r="BKI285" s="53"/>
      <c r="BKJ285" s="53"/>
      <c r="BKK285" s="53"/>
      <c r="BKL285" s="53"/>
      <c r="BKM285" s="53"/>
      <c r="BKN285" s="53"/>
      <c r="BKO285" s="53"/>
      <c r="BKP285" s="53"/>
      <c r="BKQ285" s="53"/>
      <c r="BKR285" s="53"/>
      <c r="BKS285" s="53"/>
      <c r="BKT285" s="53"/>
      <c r="BKU285" s="53"/>
      <c r="BKV285" s="53"/>
      <c r="BKW285" s="53"/>
      <c r="BKX285" s="53"/>
      <c r="BKY285" s="53"/>
      <c r="BKZ285" s="53"/>
      <c r="BLA285" s="53"/>
      <c r="BLB285" s="53"/>
      <c r="BLC285" s="53"/>
      <c r="BLD285" s="53"/>
      <c r="BLE285" s="53"/>
      <c r="BLF285" s="53"/>
      <c r="BLG285" s="53"/>
      <c r="BLH285" s="53"/>
      <c r="BLI285" s="53"/>
      <c r="BLJ285" s="53"/>
      <c r="BLK285" s="53"/>
      <c r="BLL285" s="53"/>
      <c r="BLM285" s="53"/>
      <c r="BLN285" s="53"/>
      <c r="BLO285" s="53"/>
      <c r="BLP285" s="53"/>
      <c r="BLQ285" s="53"/>
      <c r="BLR285" s="53"/>
      <c r="BLS285" s="53"/>
      <c r="BLT285" s="53"/>
      <c r="BLU285" s="53"/>
      <c r="BLV285" s="53"/>
      <c r="BLW285" s="53"/>
      <c r="BLX285" s="53"/>
      <c r="BLY285" s="53"/>
      <c r="BLZ285" s="53"/>
      <c r="BMA285" s="53"/>
      <c r="BMB285" s="53"/>
      <c r="BMC285" s="53"/>
      <c r="BMD285" s="53"/>
      <c r="BME285" s="53"/>
      <c r="BMF285" s="53"/>
      <c r="BMG285" s="53"/>
      <c r="BMH285" s="53"/>
      <c r="BMI285" s="53"/>
      <c r="BMJ285" s="53"/>
      <c r="BMK285" s="53"/>
      <c r="BML285" s="53"/>
      <c r="BMM285" s="53"/>
      <c r="BMN285" s="53"/>
      <c r="BMO285" s="53"/>
      <c r="BMP285" s="53"/>
      <c r="BMQ285" s="53"/>
      <c r="BMR285" s="53"/>
      <c r="BMS285" s="53"/>
      <c r="BMT285" s="53"/>
      <c r="BMU285" s="53"/>
      <c r="BMV285" s="53"/>
      <c r="BMW285" s="53"/>
      <c r="BMX285" s="53"/>
      <c r="BMY285" s="53"/>
      <c r="BMZ285" s="53"/>
      <c r="BNA285" s="53"/>
      <c r="BNB285" s="53"/>
      <c r="BNC285" s="53"/>
      <c r="BND285" s="53"/>
      <c r="BNE285" s="53"/>
      <c r="BNF285" s="53"/>
      <c r="BNG285" s="53"/>
      <c r="BNH285" s="53"/>
      <c r="BNI285" s="53"/>
      <c r="BNJ285" s="53"/>
      <c r="BNK285" s="53"/>
      <c r="BNL285" s="53"/>
      <c r="BNM285" s="53"/>
      <c r="BNN285" s="53"/>
      <c r="BNO285" s="53"/>
      <c r="BNP285" s="53"/>
      <c r="BNQ285" s="53"/>
      <c r="BNR285" s="53"/>
      <c r="BNS285" s="53"/>
      <c r="BNT285" s="53"/>
      <c r="BNU285" s="53"/>
      <c r="BNV285" s="53"/>
      <c r="BNW285" s="53"/>
      <c r="BNX285" s="53"/>
      <c r="BNY285" s="53"/>
      <c r="BNZ285" s="53"/>
      <c r="BOA285" s="53"/>
      <c r="BOB285" s="53"/>
      <c r="BOC285" s="53"/>
      <c r="BOD285" s="53"/>
      <c r="BOE285" s="53"/>
      <c r="BOF285" s="53"/>
      <c r="BOG285" s="53"/>
      <c r="BOH285" s="53"/>
      <c r="BOI285" s="53"/>
      <c r="BOJ285" s="53"/>
      <c r="BOK285" s="53"/>
      <c r="BOL285" s="53"/>
      <c r="BOM285" s="53"/>
      <c r="BON285" s="53"/>
      <c r="BOO285" s="53"/>
      <c r="BOP285" s="53"/>
      <c r="BOQ285" s="53"/>
      <c r="BOR285" s="53"/>
      <c r="BOS285" s="53"/>
      <c r="BOT285" s="53"/>
      <c r="BOU285" s="53"/>
      <c r="BOV285" s="53"/>
      <c r="BOW285" s="53"/>
      <c r="BOX285" s="53"/>
      <c r="BOY285" s="53"/>
      <c r="BOZ285" s="53"/>
      <c r="BPA285" s="53"/>
      <c r="BPB285" s="53"/>
      <c r="BPC285" s="53"/>
      <c r="BPD285" s="53"/>
      <c r="BPE285" s="53"/>
      <c r="BPF285" s="53"/>
      <c r="BPG285" s="53"/>
      <c r="BPH285" s="53"/>
      <c r="BPI285" s="53"/>
      <c r="BPJ285" s="53"/>
      <c r="BPK285" s="53"/>
      <c r="BPL285" s="53"/>
      <c r="BPM285" s="53"/>
      <c r="BPN285" s="53"/>
      <c r="BPO285" s="53"/>
      <c r="BPP285" s="53"/>
      <c r="BPQ285" s="53"/>
      <c r="BPR285" s="53"/>
      <c r="BPS285" s="53"/>
      <c r="BPT285" s="53"/>
      <c r="BPU285" s="53"/>
      <c r="BPV285" s="53"/>
      <c r="BPW285" s="53"/>
      <c r="BPX285" s="53"/>
      <c r="BPY285" s="53"/>
      <c r="BPZ285" s="53"/>
      <c r="BQA285" s="53"/>
      <c r="BQB285" s="53"/>
      <c r="BQC285" s="53"/>
      <c r="BQD285" s="53"/>
      <c r="BQE285" s="53"/>
      <c r="BQF285" s="53"/>
      <c r="BQG285" s="53"/>
      <c r="BQH285" s="53"/>
      <c r="BQI285" s="53"/>
      <c r="BQJ285" s="53"/>
      <c r="BQK285" s="53"/>
      <c r="BQL285" s="53"/>
      <c r="BQM285" s="53"/>
      <c r="BQN285" s="53"/>
      <c r="BQO285" s="53"/>
      <c r="BQP285" s="53"/>
      <c r="BQQ285" s="53"/>
      <c r="BQR285" s="53"/>
      <c r="BQS285" s="53"/>
      <c r="BQT285" s="53"/>
      <c r="BQU285" s="53"/>
      <c r="BQV285" s="53"/>
      <c r="BQW285" s="53"/>
      <c r="BQX285" s="53"/>
      <c r="BQY285" s="53"/>
      <c r="BQZ285" s="53"/>
      <c r="BRA285" s="53"/>
      <c r="BRB285" s="53"/>
      <c r="BRC285" s="53"/>
      <c r="BRD285" s="53"/>
      <c r="BRE285" s="53"/>
      <c r="BRF285" s="53"/>
      <c r="BRG285" s="53"/>
      <c r="BRH285" s="53"/>
      <c r="BRI285" s="53"/>
      <c r="BRJ285" s="53"/>
      <c r="BRK285" s="53"/>
      <c r="BRL285" s="53"/>
      <c r="BRM285" s="53"/>
      <c r="BRN285" s="53"/>
      <c r="BRO285" s="53"/>
      <c r="BRP285" s="53"/>
      <c r="BRQ285" s="53"/>
      <c r="BRR285" s="53"/>
      <c r="BRS285" s="53"/>
      <c r="BRT285" s="53"/>
      <c r="BRU285" s="53"/>
      <c r="BRV285" s="53"/>
      <c r="BRW285" s="53"/>
      <c r="BRX285" s="53"/>
      <c r="BRY285" s="53"/>
      <c r="BRZ285" s="53"/>
      <c r="BSA285" s="53"/>
      <c r="BSB285" s="53"/>
      <c r="BSC285" s="53"/>
      <c r="BSD285" s="53"/>
      <c r="BSE285" s="53"/>
      <c r="BSF285" s="53"/>
      <c r="BSG285" s="53"/>
      <c r="BSH285" s="53"/>
      <c r="BSI285" s="53"/>
      <c r="BSJ285" s="53"/>
      <c r="BSK285" s="53"/>
      <c r="BSL285" s="53"/>
      <c r="BSM285" s="53"/>
      <c r="BSN285" s="53"/>
      <c r="BSO285" s="53"/>
      <c r="BSP285" s="53"/>
      <c r="BSQ285" s="53"/>
      <c r="BSR285" s="53"/>
      <c r="BSS285" s="53"/>
      <c r="BST285" s="53"/>
      <c r="BSU285" s="53"/>
      <c r="BSV285" s="53"/>
      <c r="BSW285" s="53"/>
      <c r="BSX285" s="53"/>
      <c r="BSY285" s="53"/>
      <c r="BSZ285" s="53"/>
      <c r="BTA285" s="53"/>
      <c r="BTB285" s="53"/>
      <c r="BTC285" s="53"/>
      <c r="BTD285" s="53"/>
      <c r="BTE285" s="53"/>
      <c r="BTF285" s="53"/>
      <c r="BTG285" s="53"/>
      <c r="BTH285" s="53"/>
      <c r="BTI285" s="53"/>
      <c r="BTJ285" s="53"/>
      <c r="BTK285" s="53"/>
      <c r="BTL285" s="53"/>
      <c r="BTM285" s="53"/>
      <c r="BTN285" s="53"/>
      <c r="BTO285" s="53"/>
      <c r="BTP285" s="53"/>
      <c r="BTQ285" s="53"/>
      <c r="BTR285" s="53"/>
      <c r="BTS285" s="53"/>
      <c r="BTT285" s="53"/>
      <c r="BTU285" s="53"/>
      <c r="BTV285" s="53"/>
      <c r="BTW285" s="53"/>
      <c r="BTX285" s="53"/>
      <c r="BTY285" s="53"/>
      <c r="BTZ285" s="53"/>
      <c r="BUA285" s="53"/>
      <c r="BUD285" s="53"/>
      <c r="BUE285" s="53"/>
      <c r="BUF285" s="53"/>
      <c r="BUG285" s="53"/>
      <c r="BUH285" s="53"/>
      <c r="BUI285" s="53"/>
      <c r="BUJ285" s="53"/>
      <c r="BUK285" s="53"/>
      <c r="BUL285" s="53"/>
      <c r="BUM285" s="53"/>
      <c r="BUN285" s="53"/>
      <c r="BUO285" s="53"/>
      <c r="BUP285" s="53"/>
      <c r="BUQ285" s="53"/>
      <c r="BUR285" s="53"/>
      <c r="BUS285" s="53"/>
      <c r="BUT285" s="53"/>
      <c r="BUU285" s="53"/>
      <c r="BUV285" s="53"/>
      <c r="BUW285" s="53"/>
      <c r="BUX285" s="53"/>
      <c r="BUY285" s="53"/>
      <c r="BUZ285" s="53"/>
      <c r="BVA285" s="53"/>
      <c r="BVB285" s="53"/>
      <c r="BVC285" s="53"/>
      <c r="BVD285" s="53"/>
      <c r="BVE285" s="53"/>
      <c r="BVF285" s="53"/>
      <c r="BVG285" s="53"/>
      <c r="BVH285" s="53"/>
      <c r="BVI285" s="53"/>
      <c r="BVJ285" s="53"/>
      <c r="BVK285" s="53"/>
      <c r="BVL285" s="53"/>
      <c r="BVM285" s="53"/>
      <c r="BVN285" s="53"/>
      <c r="BVO285" s="53"/>
      <c r="BVP285" s="53"/>
      <c r="BVQ285" s="53"/>
      <c r="BVR285" s="53"/>
      <c r="BVS285" s="53"/>
      <c r="BVT285" s="53"/>
      <c r="BVU285" s="53"/>
      <c r="BVV285" s="53"/>
      <c r="BVW285" s="53"/>
      <c r="BVX285" s="53"/>
      <c r="BVY285" s="53"/>
      <c r="BVZ285" s="53"/>
      <c r="BWA285" s="53"/>
      <c r="BWB285" s="53"/>
      <c r="BWC285" s="53"/>
      <c r="BWD285" s="53"/>
      <c r="BWE285" s="53"/>
      <c r="BWF285" s="53"/>
      <c r="BWG285" s="53"/>
      <c r="BWH285" s="53"/>
      <c r="BWI285" s="53"/>
      <c r="BWJ285" s="53"/>
      <c r="BWK285" s="53"/>
      <c r="BWL285" s="53"/>
      <c r="BWM285" s="53"/>
      <c r="BWN285" s="53"/>
      <c r="BWO285" s="53"/>
      <c r="BWP285" s="53"/>
      <c r="BWQ285" s="53"/>
      <c r="BWR285" s="53"/>
      <c r="BWS285" s="53"/>
      <c r="BWT285" s="53"/>
      <c r="BWU285" s="53"/>
      <c r="BWV285" s="53"/>
      <c r="BWW285" s="53"/>
      <c r="BWX285" s="53"/>
      <c r="BWY285" s="53"/>
      <c r="BWZ285" s="53"/>
      <c r="BXA285" s="53"/>
      <c r="BXB285" s="53"/>
      <c r="BXC285" s="53"/>
      <c r="BXD285" s="53"/>
      <c r="BXE285" s="53"/>
      <c r="BXF285" s="53"/>
      <c r="BXG285" s="53"/>
      <c r="BXH285" s="53"/>
      <c r="BXI285" s="53"/>
      <c r="BXJ285" s="53"/>
      <c r="BXK285" s="53"/>
      <c r="BXL285" s="53"/>
      <c r="BXM285" s="53"/>
      <c r="BXN285" s="53"/>
      <c r="BXO285" s="53"/>
      <c r="BXP285" s="53"/>
      <c r="BXQ285" s="53"/>
      <c r="BXR285" s="53"/>
      <c r="BXS285" s="53"/>
      <c r="BXT285" s="53"/>
      <c r="BXU285" s="53"/>
      <c r="BXV285" s="53"/>
      <c r="BXW285" s="53"/>
      <c r="BXX285" s="53"/>
      <c r="BXY285" s="53"/>
      <c r="BXZ285" s="53"/>
      <c r="BYA285" s="53"/>
      <c r="BYB285" s="53"/>
      <c r="BYC285" s="53"/>
      <c r="BYD285" s="53"/>
      <c r="BYE285" s="53"/>
      <c r="BYF285" s="53"/>
      <c r="BYG285" s="53"/>
      <c r="BYH285" s="53"/>
      <c r="BYI285" s="53"/>
      <c r="BYJ285" s="53"/>
      <c r="BYK285" s="53"/>
      <c r="BYL285" s="53"/>
      <c r="BYM285" s="53"/>
      <c r="BYN285" s="53"/>
      <c r="BYO285" s="53"/>
      <c r="BYP285" s="53"/>
      <c r="BYQ285" s="53"/>
      <c r="BYR285" s="53"/>
      <c r="BYS285" s="53"/>
      <c r="BYT285" s="53"/>
      <c r="BYU285" s="53"/>
      <c r="BYV285" s="53"/>
      <c r="BYW285" s="53"/>
      <c r="BYX285" s="53"/>
      <c r="BYY285" s="53"/>
      <c r="BYZ285" s="53"/>
      <c r="BZA285" s="53"/>
      <c r="BZB285" s="53"/>
      <c r="BZC285" s="53"/>
      <c r="BZD285" s="53"/>
      <c r="BZE285" s="53"/>
      <c r="BZF285" s="53"/>
      <c r="BZG285" s="53"/>
      <c r="BZH285" s="53"/>
      <c r="BZI285" s="53"/>
      <c r="BZJ285" s="53"/>
      <c r="BZK285" s="53"/>
      <c r="BZL285" s="53"/>
      <c r="BZM285" s="53"/>
      <c r="BZN285" s="53"/>
      <c r="BZO285" s="53"/>
      <c r="BZP285" s="53"/>
      <c r="BZQ285" s="53"/>
      <c r="BZR285" s="53"/>
      <c r="BZS285" s="53"/>
      <c r="BZT285" s="53"/>
      <c r="BZU285" s="53"/>
      <c r="BZV285" s="53"/>
      <c r="BZW285" s="53"/>
      <c r="BZX285" s="53"/>
      <c r="BZY285" s="53"/>
      <c r="BZZ285" s="53"/>
      <c r="CAA285" s="53"/>
      <c r="CAB285" s="53"/>
      <c r="CAC285" s="53"/>
      <c r="CAD285" s="53"/>
      <c r="CAE285" s="53"/>
      <c r="CAF285" s="53"/>
      <c r="CAG285" s="53"/>
      <c r="CAH285" s="53"/>
      <c r="CAI285" s="53"/>
      <c r="CAJ285" s="53"/>
      <c r="CAK285" s="53"/>
      <c r="CAL285" s="53"/>
      <c r="CAM285" s="53"/>
      <c r="CAN285" s="53"/>
      <c r="CAO285" s="53"/>
      <c r="CAP285" s="53"/>
      <c r="CAQ285" s="53"/>
      <c r="CAR285" s="53"/>
      <c r="CAS285" s="53"/>
      <c r="CAT285" s="53"/>
      <c r="CAU285" s="53"/>
      <c r="CAV285" s="53"/>
      <c r="CAW285" s="53"/>
      <c r="CAX285" s="53"/>
      <c r="CAY285" s="53"/>
      <c r="CAZ285" s="53"/>
      <c r="CBA285" s="53"/>
      <c r="CBB285" s="53"/>
      <c r="CBC285" s="53"/>
      <c r="CBD285" s="53"/>
      <c r="CBE285" s="53"/>
      <c r="CBF285" s="53"/>
      <c r="CBG285" s="53"/>
      <c r="CBH285" s="53"/>
      <c r="CBI285" s="53"/>
      <c r="CBJ285" s="53"/>
      <c r="CBK285" s="53"/>
      <c r="CBL285" s="53"/>
      <c r="CBM285" s="53"/>
      <c r="CBN285" s="53"/>
      <c r="CBO285" s="53"/>
      <c r="CBP285" s="53"/>
      <c r="CBQ285" s="53"/>
      <c r="CBR285" s="53"/>
      <c r="CBS285" s="53"/>
      <c r="CBT285" s="53"/>
      <c r="CBU285" s="53"/>
      <c r="CBV285" s="53"/>
      <c r="CBW285" s="53"/>
      <c r="CBX285" s="53"/>
      <c r="CBY285" s="53"/>
      <c r="CBZ285" s="53"/>
      <c r="CCA285" s="53"/>
      <c r="CCB285" s="53"/>
      <c r="CCC285" s="53"/>
      <c r="CCD285" s="53"/>
      <c r="CCE285" s="53"/>
      <c r="CCF285" s="53"/>
      <c r="CCG285" s="53"/>
      <c r="CCH285" s="53"/>
      <c r="CCI285" s="53"/>
      <c r="CCJ285" s="53"/>
      <c r="CCK285" s="53"/>
      <c r="CCL285" s="53"/>
      <c r="CCM285" s="53"/>
      <c r="CCN285" s="53"/>
      <c r="CCO285" s="53"/>
      <c r="CCP285" s="53"/>
      <c r="CCQ285" s="53"/>
      <c r="CCR285" s="53"/>
      <c r="CCS285" s="53"/>
      <c r="CCT285" s="53"/>
      <c r="CCU285" s="53"/>
      <c r="CCV285" s="53"/>
      <c r="CCW285" s="53"/>
      <c r="CCX285" s="53"/>
      <c r="CCY285" s="53"/>
      <c r="CCZ285" s="53"/>
      <c r="CDA285" s="53"/>
      <c r="CDB285" s="53"/>
      <c r="CDC285" s="53"/>
      <c r="CDD285" s="53"/>
      <c r="CDE285" s="53"/>
      <c r="CDF285" s="53"/>
      <c r="CDG285" s="53"/>
      <c r="CDH285" s="53"/>
      <c r="CDI285" s="53"/>
      <c r="CDJ285" s="53"/>
      <c r="CDK285" s="53"/>
      <c r="CDL285" s="53"/>
      <c r="CDM285" s="53"/>
      <c r="CDN285" s="53"/>
      <c r="CDO285" s="53"/>
      <c r="CDP285" s="53"/>
      <c r="CDQ285" s="53"/>
      <c r="CDR285" s="53"/>
      <c r="CDS285" s="53"/>
      <c r="CDT285" s="53"/>
      <c r="CDU285" s="53"/>
      <c r="CDV285" s="53"/>
      <c r="CDW285" s="53"/>
      <c r="CDZ285" s="53"/>
      <c r="CEA285" s="53"/>
      <c r="CEB285" s="53"/>
      <c r="CEC285" s="53"/>
      <c r="CED285" s="53"/>
      <c r="CEE285" s="53"/>
      <c r="CEF285" s="53"/>
      <c r="CEG285" s="53"/>
      <c r="CEH285" s="53"/>
      <c r="CEI285" s="53"/>
      <c r="CEJ285" s="53"/>
      <c r="CEK285" s="53"/>
      <c r="CEL285" s="53"/>
      <c r="CEM285" s="53"/>
      <c r="CEN285" s="53"/>
      <c r="CEO285" s="53"/>
      <c r="CEP285" s="53"/>
      <c r="CEQ285" s="53"/>
      <c r="CER285" s="53"/>
      <c r="CES285" s="53"/>
      <c r="CET285" s="53"/>
      <c r="CEU285" s="53"/>
      <c r="CEV285" s="53"/>
      <c r="CEW285" s="53"/>
      <c r="CEX285" s="53"/>
      <c r="CEY285" s="53"/>
      <c r="CEZ285" s="53"/>
      <c r="CFA285" s="53"/>
      <c r="CFB285" s="53"/>
      <c r="CFC285" s="53"/>
      <c r="CFD285" s="53"/>
      <c r="CFE285" s="53"/>
      <c r="CFF285" s="53"/>
      <c r="CFG285" s="53"/>
      <c r="CFH285" s="53"/>
      <c r="CFI285" s="53"/>
      <c r="CFJ285" s="53"/>
      <c r="CFK285" s="53"/>
      <c r="CFL285" s="53"/>
      <c r="CFM285" s="53"/>
      <c r="CFN285" s="53"/>
      <c r="CFO285" s="53"/>
      <c r="CFP285" s="53"/>
      <c r="CFQ285" s="53"/>
      <c r="CFR285" s="53"/>
      <c r="CFS285" s="53"/>
      <c r="CFT285" s="53"/>
      <c r="CFU285" s="53"/>
      <c r="CFV285" s="53"/>
      <c r="CFW285" s="53"/>
      <c r="CFX285" s="53"/>
      <c r="CFY285" s="53"/>
      <c r="CFZ285" s="53"/>
      <c r="CGA285" s="53"/>
      <c r="CGB285" s="53"/>
      <c r="CGC285" s="53"/>
      <c r="CGD285" s="53"/>
      <c r="CGE285" s="53"/>
      <c r="CGF285" s="53"/>
      <c r="CGG285" s="53"/>
      <c r="CGH285" s="53"/>
      <c r="CGI285" s="53"/>
      <c r="CGJ285" s="53"/>
      <c r="CGK285" s="53"/>
      <c r="CGL285" s="53"/>
      <c r="CGM285" s="53"/>
      <c r="CGN285" s="53"/>
      <c r="CGO285" s="53"/>
      <c r="CGP285" s="53"/>
      <c r="CGQ285" s="53"/>
      <c r="CGR285" s="53"/>
      <c r="CGS285" s="53"/>
      <c r="CGT285" s="53"/>
      <c r="CGU285" s="53"/>
      <c r="CGV285" s="53"/>
      <c r="CGW285" s="53"/>
      <c r="CGX285" s="53"/>
      <c r="CGY285" s="53"/>
      <c r="CGZ285" s="53"/>
      <c r="CHA285" s="53"/>
      <c r="CHB285" s="53"/>
      <c r="CHC285" s="53"/>
      <c r="CHD285" s="53"/>
      <c r="CHE285" s="53"/>
      <c r="CHF285" s="53"/>
      <c r="CHG285" s="53"/>
      <c r="CHH285" s="53"/>
      <c r="CHI285" s="53"/>
      <c r="CHJ285" s="53"/>
      <c r="CHK285" s="53"/>
      <c r="CHL285" s="53"/>
      <c r="CHM285" s="53"/>
      <c r="CHN285" s="53"/>
      <c r="CHO285" s="53"/>
      <c r="CHP285" s="53"/>
      <c r="CHQ285" s="53"/>
      <c r="CHR285" s="53"/>
      <c r="CHS285" s="53"/>
      <c r="CHT285" s="53"/>
      <c r="CHU285" s="53"/>
      <c r="CHV285" s="53"/>
      <c r="CHW285" s="53"/>
      <c r="CHX285" s="53"/>
      <c r="CHY285" s="53"/>
      <c r="CHZ285" s="53"/>
      <c r="CIA285" s="53"/>
      <c r="CIB285" s="53"/>
      <c r="CIC285" s="53"/>
      <c r="CID285" s="53"/>
      <c r="CIE285" s="53"/>
      <c r="CIF285" s="53"/>
      <c r="CIG285" s="53"/>
      <c r="CIH285" s="53"/>
      <c r="CII285" s="53"/>
      <c r="CIJ285" s="53"/>
      <c r="CIK285" s="53"/>
      <c r="CIL285" s="53"/>
      <c r="CIM285" s="53"/>
      <c r="CIN285" s="53"/>
      <c r="CIO285" s="53"/>
      <c r="CIP285" s="53"/>
      <c r="CIQ285" s="53"/>
      <c r="CIR285" s="53"/>
      <c r="CIS285" s="53"/>
      <c r="CIT285" s="53"/>
      <c r="CIU285" s="53"/>
      <c r="CIV285" s="53"/>
      <c r="CIW285" s="53"/>
      <c r="CIX285" s="53"/>
      <c r="CIY285" s="53"/>
      <c r="CIZ285" s="53"/>
      <c r="CJA285" s="53"/>
      <c r="CJB285" s="53"/>
      <c r="CJC285" s="53"/>
      <c r="CJD285" s="53"/>
      <c r="CJE285" s="53"/>
      <c r="CJF285" s="53"/>
      <c r="CJG285" s="53"/>
      <c r="CJH285" s="53"/>
      <c r="CJI285" s="53"/>
      <c r="CJJ285" s="53"/>
      <c r="CJK285" s="53"/>
      <c r="CJL285" s="53"/>
      <c r="CJM285" s="53"/>
      <c r="CJN285" s="53"/>
      <c r="CJO285" s="53"/>
      <c r="CJP285" s="53"/>
      <c r="CJQ285" s="53"/>
      <c r="CJR285" s="53"/>
      <c r="CJS285" s="53"/>
      <c r="CJT285" s="53"/>
      <c r="CJU285" s="53"/>
      <c r="CJV285" s="53"/>
      <c r="CJW285" s="53"/>
      <c r="CJX285" s="53"/>
      <c r="CJY285" s="53"/>
      <c r="CJZ285" s="53"/>
      <c r="CKA285" s="53"/>
      <c r="CKB285" s="53"/>
      <c r="CKC285" s="53"/>
      <c r="CKD285" s="53"/>
      <c r="CKE285" s="53"/>
      <c r="CKF285" s="53"/>
      <c r="CKG285" s="53"/>
      <c r="CKH285" s="53"/>
      <c r="CKI285" s="53"/>
      <c r="CKJ285" s="53"/>
      <c r="CKK285" s="53"/>
      <c r="CKL285" s="53"/>
      <c r="CKM285" s="53"/>
      <c r="CKN285" s="53"/>
      <c r="CKO285" s="53"/>
      <c r="CKP285" s="53"/>
      <c r="CKQ285" s="53"/>
      <c r="CKR285" s="53"/>
      <c r="CKS285" s="53"/>
      <c r="CKT285" s="53"/>
      <c r="CKU285" s="53"/>
      <c r="CKV285" s="53"/>
      <c r="CKW285" s="53"/>
      <c r="CKX285" s="53"/>
      <c r="CKY285" s="53"/>
      <c r="CKZ285" s="53"/>
      <c r="CLA285" s="53"/>
      <c r="CLB285" s="53"/>
      <c r="CLC285" s="53"/>
      <c r="CLD285" s="53"/>
      <c r="CLE285" s="53"/>
      <c r="CLF285" s="53"/>
      <c r="CLG285" s="53"/>
      <c r="CLH285" s="53"/>
      <c r="CLI285" s="53"/>
      <c r="CLJ285" s="53"/>
      <c r="CLK285" s="53"/>
      <c r="CLL285" s="53"/>
      <c r="CLM285" s="53"/>
      <c r="CLN285" s="53"/>
      <c r="CLO285" s="53"/>
      <c r="CLP285" s="53"/>
      <c r="CLQ285" s="53"/>
      <c r="CLR285" s="53"/>
      <c r="CLS285" s="53"/>
      <c r="CLT285" s="53"/>
      <c r="CLU285" s="53"/>
      <c r="CLV285" s="53"/>
      <c r="CLW285" s="53"/>
      <c r="CLX285" s="53"/>
      <c r="CLY285" s="53"/>
      <c r="CLZ285" s="53"/>
      <c r="CMA285" s="53"/>
      <c r="CMB285" s="53"/>
      <c r="CMC285" s="53"/>
      <c r="CMD285" s="53"/>
      <c r="CME285" s="53"/>
      <c r="CMF285" s="53"/>
      <c r="CMG285" s="53"/>
      <c r="CMH285" s="53"/>
      <c r="CMI285" s="53"/>
      <c r="CMJ285" s="53"/>
      <c r="CMK285" s="53"/>
      <c r="CML285" s="53"/>
      <c r="CMM285" s="53"/>
      <c r="CMN285" s="53"/>
      <c r="CMO285" s="53"/>
      <c r="CMP285" s="53"/>
      <c r="CMQ285" s="53"/>
      <c r="CMR285" s="53"/>
      <c r="CMS285" s="53"/>
      <c r="CMT285" s="53"/>
      <c r="CMU285" s="53"/>
      <c r="CMV285" s="53"/>
      <c r="CMW285" s="53"/>
      <c r="CMX285" s="53"/>
      <c r="CMY285" s="53"/>
      <c r="CMZ285" s="53"/>
      <c r="CNA285" s="53"/>
      <c r="CNB285" s="53"/>
      <c r="CNC285" s="53"/>
      <c r="CND285" s="53"/>
      <c r="CNE285" s="53"/>
      <c r="CNF285" s="53"/>
      <c r="CNG285" s="53"/>
      <c r="CNH285" s="53"/>
      <c r="CNI285" s="53"/>
      <c r="CNJ285" s="53"/>
      <c r="CNK285" s="53"/>
      <c r="CNL285" s="53"/>
      <c r="CNM285" s="53"/>
      <c r="CNN285" s="53"/>
      <c r="CNO285" s="53"/>
      <c r="CNP285" s="53"/>
      <c r="CNQ285" s="53"/>
      <c r="CNR285" s="53"/>
      <c r="CNS285" s="53"/>
      <c r="CNV285" s="53"/>
      <c r="CNW285" s="53"/>
      <c r="CNX285" s="53"/>
      <c r="CNY285" s="53"/>
      <c r="CNZ285" s="53"/>
      <c r="COA285" s="53"/>
      <c r="COB285" s="53"/>
      <c r="COC285" s="53"/>
      <c r="COD285" s="53"/>
      <c r="COE285" s="53"/>
      <c r="COF285" s="53"/>
      <c r="COG285" s="53"/>
      <c r="COH285" s="53"/>
      <c r="COI285" s="53"/>
      <c r="COJ285" s="53"/>
      <c r="COK285" s="53"/>
      <c r="COL285" s="53"/>
      <c r="COM285" s="53"/>
      <c r="CON285" s="53"/>
      <c r="COO285" s="53"/>
      <c r="COP285" s="53"/>
      <c r="COQ285" s="53"/>
      <c r="COR285" s="53"/>
      <c r="COS285" s="53"/>
      <c r="COT285" s="53"/>
      <c r="COU285" s="53"/>
      <c r="COV285" s="53"/>
      <c r="COW285" s="53"/>
      <c r="COX285" s="53"/>
      <c r="COY285" s="53"/>
      <c r="COZ285" s="53"/>
      <c r="CPA285" s="53"/>
      <c r="CPB285" s="53"/>
      <c r="CPC285" s="53"/>
      <c r="CPD285" s="53"/>
      <c r="CPE285" s="53"/>
      <c r="CPF285" s="53"/>
      <c r="CPG285" s="53"/>
      <c r="CPH285" s="53"/>
      <c r="CPI285" s="53"/>
      <c r="CPJ285" s="53"/>
      <c r="CPK285" s="53"/>
      <c r="CPL285" s="53"/>
      <c r="CPM285" s="53"/>
      <c r="CPN285" s="53"/>
      <c r="CPO285" s="53"/>
      <c r="CPP285" s="53"/>
      <c r="CPQ285" s="53"/>
      <c r="CPR285" s="53"/>
      <c r="CPS285" s="53"/>
      <c r="CPT285" s="53"/>
      <c r="CPU285" s="53"/>
      <c r="CPV285" s="53"/>
      <c r="CPW285" s="53"/>
      <c r="CPX285" s="53"/>
      <c r="CPY285" s="53"/>
      <c r="CPZ285" s="53"/>
      <c r="CQA285" s="53"/>
      <c r="CQB285" s="53"/>
      <c r="CQC285" s="53"/>
      <c r="CQD285" s="53"/>
      <c r="CQE285" s="53"/>
      <c r="CQF285" s="53"/>
      <c r="CQG285" s="53"/>
      <c r="CQH285" s="53"/>
      <c r="CQI285" s="53"/>
      <c r="CQJ285" s="53"/>
      <c r="CQK285" s="53"/>
      <c r="CQL285" s="53"/>
      <c r="CQM285" s="53"/>
      <c r="CQN285" s="53"/>
      <c r="CQO285" s="53"/>
      <c r="CQP285" s="53"/>
      <c r="CQQ285" s="53"/>
      <c r="CQR285" s="53"/>
      <c r="CQS285" s="53"/>
      <c r="CQT285" s="53"/>
      <c r="CQU285" s="53"/>
      <c r="CQV285" s="53"/>
      <c r="CQW285" s="53"/>
      <c r="CQX285" s="53"/>
      <c r="CQY285" s="53"/>
      <c r="CQZ285" s="53"/>
      <c r="CRA285" s="53"/>
      <c r="CRB285" s="53"/>
      <c r="CRC285" s="53"/>
      <c r="CRD285" s="53"/>
      <c r="CRE285" s="53"/>
      <c r="CRF285" s="53"/>
      <c r="CRG285" s="53"/>
      <c r="CRH285" s="53"/>
      <c r="CRI285" s="53"/>
      <c r="CRJ285" s="53"/>
      <c r="CRK285" s="53"/>
      <c r="CRL285" s="53"/>
      <c r="CRM285" s="53"/>
      <c r="CRN285" s="53"/>
      <c r="CRO285" s="53"/>
      <c r="CRP285" s="53"/>
      <c r="CRQ285" s="53"/>
      <c r="CRR285" s="53"/>
      <c r="CRS285" s="53"/>
      <c r="CRT285" s="53"/>
      <c r="CRU285" s="53"/>
      <c r="CRV285" s="53"/>
      <c r="CRW285" s="53"/>
      <c r="CRX285" s="53"/>
      <c r="CRY285" s="53"/>
      <c r="CRZ285" s="53"/>
      <c r="CSA285" s="53"/>
      <c r="CSB285" s="53"/>
      <c r="CSC285" s="53"/>
      <c r="CSD285" s="53"/>
      <c r="CSE285" s="53"/>
      <c r="CSF285" s="53"/>
      <c r="CSG285" s="53"/>
      <c r="CSH285" s="53"/>
      <c r="CSI285" s="53"/>
      <c r="CSJ285" s="53"/>
      <c r="CSK285" s="53"/>
      <c r="CSL285" s="53"/>
      <c r="CSM285" s="53"/>
      <c r="CSN285" s="53"/>
      <c r="CSO285" s="53"/>
      <c r="CSP285" s="53"/>
      <c r="CSQ285" s="53"/>
      <c r="CSR285" s="53"/>
      <c r="CSS285" s="53"/>
      <c r="CST285" s="53"/>
      <c r="CSU285" s="53"/>
      <c r="CSV285" s="53"/>
      <c r="CSW285" s="53"/>
      <c r="CSX285" s="53"/>
      <c r="CSY285" s="53"/>
      <c r="CSZ285" s="53"/>
      <c r="CTA285" s="53"/>
      <c r="CTB285" s="53"/>
      <c r="CTC285" s="53"/>
      <c r="CTD285" s="53"/>
      <c r="CTE285" s="53"/>
      <c r="CTF285" s="53"/>
      <c r="CTG285" s="53"/>
      <c r="CTH285" s="53"/>
      <c r="CTI285" s="53"/>
      <c r="CTJ285" s="53"/>
      <c r="CTK285" s="53"/>
      <c r="CTL285" s="53"/>
      <c r="CTM285" s="53"/>
      <c r="CTN285" s="53"/>
      <c r="CTO285" s="53"/>
      <c r="CTP285" s="53"/>
      <c r="CTQ285" s="53"/>
      <c r="CTR285" s="53"/>
      <c r="CTS285" s="53"/>
      <c r="CTT285" s="53"/>
      <c r="CTU285" s="53"/>
      <c r="CTV285" s="53"/>
      <c r="CTW285" s="53"/>
      <c r="CTX285" s="53"/>
      <c r="CTY285" s="53"/>
      <c r="CTZ285" s="53"/>
      <c r="CUA285" s="53"/>
      <c r="CUB285" s="53"/>
      <c r="CUC285" s="53"/>
      <c r="CUD285" s="53"/>
      <c r="CUE285" s="53"/>
      <c r="CUF285" s="53"/>
      <c r="CUG285" s="53"/>
      <c r="CUH285" s="53"/>
      <c r="CUI285" s="53"/>
      <c r="CUJ285" s="53"/>
      <c r="CUK285" s="53"/>
      <c r="CUL285" s="53"/>
      <c r="CUM285" s="53"/>
      <c r="CUN285" s="53"/>
      <c r="CUO285" s="53"/>
      <c r="CUP285" s="53"/>
      <c r="CUQ285" s="53"/>
      <c r="CUR285" s="53"/>
      <c r="CUS285" s="53"/>
      <c r="CUT285" s="53"/>
      <c r="CUU285" s="53"/>
      <c r="CUV285" s="53"/>
      <c r="CUW285" s="53"/>
      <c r="CUX285" s="53"/>
      <c r="CUY285" s="53"/>
      <c r="CUZ285" s="53"/>
      <c r="CVA285" s="53"/>
      <c r="CVB285" s="53"/>
      <c r="CVC285" s="53"/>
      <c r="CVD285" s="53"/>
      <c r="CVE285" s="53"/>
      <c r="CVF285" s="53"/>
      <c r="CVG285" s="53"/>
      <c r="CVH285" s="53"/>
      <c r="CVI285" s="53"/>
      <c r="CVJ285" s="53"/>
      <c r="CVK285" s="53"/>
      <c r="CVL285" s="53"/>
      <c r="CVM285" s="53"/>
      <c r="CVN285" s="53"/>
      <c r="CVO285" s="53"/>
      <c r="CVP285" s="53"/>
      <c r="CVQ285" s="53"/>
      <c r="CVR285" s="53"/>
      <c r="CVS285" s="53"/>
      <c r="CVT285" s="53"/>
      <c r="CVU285" s="53"/>
      <c r="CVV285" s="53"/>
      <c r="CVW285" s="53"/>
      <c r="CVX285" s="53"/>
      <c r="CVY285" s="53"/>
      <c r="CVZ285" s="53"/>
      <c r="CWA285" s="53"/>
      <c r="CWB285" s="53"/>
      <c r="CWC285" s="53"/>
      <c r="CWD285" s="53"/>
      <c r="CWE285" s="53"/>
      <c r="CWF285" s="53"/>
      <c r="CWG285" s="53"/>
      <c r="CWH285" s="53"/>
      <c r="CWI285" s="53"/>
      <c r="CWJ285" s="53"/>
      <c r="CWK285" s="53"/>
      <c r="CWL285" s="53"/>
      <c r="CWM285" s="53"/>
      <c r="CWN285" s="53"/>
      <c r="CWO285" s="53"/>
      <c r="CWP285" s="53"/>
      <c r="CWQ285" s="53"/>
      <c r="CWR285" s="53"/>
      <c r="CWS285" s="53"/>
      <c r="CWT285" s="53"/>
      <c r="CWU285" s="53"/>
      <c r="CWV285" s="53"/>
      <c r="CWW285" s="53"/>
      <c r="CWX285" s="53"/>
      <c r="CWY285" s="53"/>
      <c r="CWZ285" s="53"/>
      <c r="CXA285" s="53"/>
      <c r="CXB285" s="53"/>
      <c r="CXC285" s="53"/>
      <c r="CXD285" s="53"/>
      <c r="CXE285" s="53"/>
      <c r="CXF285" s="53"/>
      <c r="CXG285" s="53"/>
      <c r="CXH285" s="53"/>
      <c r="CXI285" s="53"/>
      <c r="CXJ285" s="53"/>
      <c r="CXK285" s="53"/>
      <c r="CXL285" s="53"/>
      <c r="CXM285" s="53"/>
      <c r="CXN285" s="53"/>
      <c r="CXO285" s="53"/>
      <c r="CXR285" s="53"/>
      <c r="CXS285" s="53"/>
      <c r="CXT285" s="53"/>
      <c r="CXU285" s="53"/>
      <c r="CXV285" s="53"/>
      <c r="CXW285" s="53"/>
      <c r="CXX285" s="53"/>
      <c r="CXY285" s="53"/>
      <c r="CXZ285" s="53"/>
      <c r="CYA285" s="53"/>
      <c r="CYB285" s="53"/>
      <c r="CYC285" s="53"/>
      <c r="CYD285" s="53"/>
      <c r="CYE285" s="53"/>
      <c r="CYF285" s="53"/>
      <c r="CYG285" s="53"/>
      <c r="CYH285" s="53"/>
      <c r="CYI285" s="53"/>
      <c r="CYJ285" s="53"/>
      <c r="CYK285" s="53"/>
      <c r="CYL285" s="53"/>
      <c r="CYM285" s="53"/>
      <c r="CYN285" s="53"/>
      <c r="CYO285" s="53"/>
      <c r="CYP285" s="53"/>
      <c r="CYQ285" s="53"/>
      <c r="CYR285" s="53"/>
      <c r="CYS285" s="53"/>
      <c r="CYT285" s="53"/>
      <c r="CYU285" s="53"/>
      <c r="CYV285" s="53"/>
      <c r="CYW285" s="53"/>
      <c r="CYX285" s="53"/>
      <c r="CYY285" s="53"/>
      <c r="CYZ285" s="53"/>
      <c r="CZA285" s="53"/>
      <c r="CZB285" s="53"/>
      <c r="CZC285" s="53"/>
      <c r="CZD285" s="53"/>
      <c r="CZE285" s="53"/>
      <c r="CZF285" s="53"/>
      <c r="CZG285" s="53"/>
      <c r="CZH285" s="53"/>
      <c r="CZI285" s="53"/>
      <c r="CZJ285" s="53"/>
      <c r="CZK285" s="53"/>
      <c r="CZL285" s="53"/>
      <c r="CZM285" s="53"/>
      <c r="CZN285" s="53"/>
      <c r="CZO285" s="53"/>
      <c r="CZP285" s="53"/>
      <c r="CZQ285" s="53"/>
      <c r="CZR285" s="53"/>
      <c r="CZS285" s="53"/>
      <c r="CZT285" s="53"/>
      <c r="CZU285" s="53"/>
      <c r="CZV285" s="53"/>
      <c r="CZW285" s="53"/>
      <c r="CZX285" s="53"/>
      <c r="CZY285" s="53"/>
      <c r="CZZ285" s="53"/>
      <c r="DAA285" s="53"/>
      <c r="DAB285" s="53"/>
      <c r="DAC285" s="53"/>
      <c r="DAD285" s="53"/>
      <c r="DAE285" s="53"/>
      <c r="DAF285" s="53"/>
      <c r="DAG285" s="53"/>
      <c r="DAH285" s="53"/>
      <c r="DAI285" s="53"/>
      <c r="DAJ285" s="53"/>
      <c r="DAK285" s="53"/>
      <c r="DAL285" s="53"/>
      <c r="DAM285" s="53"/>
      <c r="DAN285" s="53"/>
      <c r="DAO285" s="53"/>
      <c r="DAP285" s="53"/>
      <c r="DAQ285" s="53"/>
      <c r="DAR285" s="53"/>
      <c r="DAS285" s="53"/>
      <c r="DAT285" s="53"/>
      <c r="DAU285" s="53"/>
      <c r="DAV285" s="53"/>
      <c r="DAW285" s="53"/>
      <c r="DAX285" s="53"/>
      <c r="DAY285" s="53"/>
      <c r="DAZ285" s="53"/>
      <c r="DBA285" s="53"/>
      <c r="DBB285" s="53"/>
      <c r="DBC285" s="53"/>
      <c r="DBD285" s="53"/>
      <c r="DBE285" s="53"/>
      <c r="DBF285" s="53"/>
      <c r="DBG285" s="53"/>
      <c r="DBH285" s="53"/>
      <c r="DBI285" s="53"/>
      <c r="DBJ285" s="53"/>
      <c r="DBK285" s="53"/>
      <c r="DBL285" s="53"/>
      <c r="DBM285" s="53"/>
      <c r="DBN285" s="53"/>
      <c r="DBO285" s="53"/>
      <c r="DBP285" s="53"/>
      <c r="DBQ285" s="53"/>
      <c r="DBR285" s="53"/>
      <c r="DBS285" s="53"/>
      <c r="DBT285" s="53"/>
      <c r="DBU285" s="53"/>
      <c r="DBV285" s="53"/>
      <c r="DBW285" s="53"/>
      <c r="DBX285" s="53"/>
      <c r="DBY285" s="53"/>
      <c r="DBZ285" s="53"/>
      <c r="DCA285" s="53"/>
      <c r="DCB285" s="53"/>
      <c r="DCC285" s="53"/>
      <c r="DCD285" s="53"/>
      <c r="DCE285" s="53"/>
      <c r="DCF285" s="53"/>
      <c r="DCG285" s="53"/>
      <c r="DCH285" s="53"/>
      <c r="DCI285" s="53"/>
      <c r="DCJ285" s="53"/>
      <c r="DCK285" s="53"/>
      <c r="DCL285" s="53"/>
      <c r="DCM285" s="53"/>
      <c r="DCN285" s="53"/>
      <c r="DCO285" s="53"/>
      <c r="DCP285" s="53"/>
      <c r="DCQ285" s="53"/>
      <c r="DCR285" s="53"/>
      <c r="DCS285" s="53"/>
      <c r="DCT285" s="53"/>
      <c r="DCU285" s="53"/>
      <c r="DCV285" s="53"/>
      <c r="DCW285" s="53"/>
      <c r="DCX285" s="53"/>
      <c r="DCY285" s="53"/>
      <c r="DCZ285" s="53"/>
      <c r="DDA285" s="53"/>
      <c r="DDB285" s="53"/>
      <c r="DDC285" s="53"/>
      <c r="DDD285" s="53"/>
      <c r="DDE285" s="53"/>
      <c r="DDF285" s="53"/>
      <c r="DDG285" s="53"/>
      <c r="DDH285" s="53"/>
      <c r="DDI285" s="53"/>
      <c r="DDJ285" s="53"/>
      <c r="DDK285" s="53"/>
      <c r="DDL285" s="53"/>
      <c r="DDM285" s="53"/>
      <c r="DDN285" s="53"/>
      <c r="DDO285" s="53"/>
      <c r="DDP285" s="53"/>
      <c r="DDQ285" s="53"/>
      <c r="DDR285" s="53"/>
      <c r="DDS285" s="53"/>
      <c r="DDT285" s="53"/>
      <c r="DDU285" s="53"/>
      <c r="DDV285" s="53"/>
      <c r="DDW285" s="53"/>
      <c r="DDX285" s="53"/>
      <c r="DDY285" s="53"/>
      <c r="DDZ285" s="53"/>
      <c r="DEA285" s="53"/>
      <c r="DEB285" s="53"/>
      <c r="DEC285" s="53"/>
      <c r="DED285" s="53"/>
      <c r="DEE285" s="53"/>
      <c r="DEF285" s="53"/>
      <c r="DEG285" s="53"/>
      <c r="DEH285" s="53"/>
      <c r="DEI285" s="53"/>
      <c r="DEJ285" s="53"/>
      <c r="DEK285" s="53"/>
      <c r="DEL285" s="53"/>
      <c r="DEM285" s="53"/>
      <c r="DEN285" s="53"/>
      <c r="DEO285" s="53"/>
      <c r="DEP285" s="53"/>
      <c r="DEQ285" s="53"/>
      <c r="DER285" s="53"/>
      <c r="DES285" s="53"/>
      <c r="DET285" s="53"/>
      <c r="DEU285" s="53"/>
      <c r="DEV285" s="53"/>
      <c r="DEW285" s="53"/>
      <c r="DEX285" s="53"/>
      <c r="DEY285" s="53"/>
      <c r="DEZ285" s="53"/>
      <c r="DFA285" s="53"/>
      <c r="DFB285" s="53"/>
      <c r="DFC285" s="53"/>
      <c r="DFD285" s="53"/>
      <c r="DFE285" s="53"/>
      <c r="DFF285" s="53"/>
      <c r="DFG285" s="53"/>
      <c r="DFH285" s="53"/>
      <c r="DFI285" s="53"/>
      <c r="DFJ285" s="53"/>
      <c r="DFK285" s="53"/>
      <c r="DFL285" s="53"/>
      <c r="DFM285" s="53"/>
      <c r="DFN285" s="53"/>
      <c r="DFO285" s="53"/>
      <c r="DFP285" s="53"/>
      <c r="DFQ285" s="53"/>
      <c r="DFR285" s="53"/>
      <c r="DFS285" s="53"/>
      <c r="DFT285" s="53"/>
      <c r="DFU285" s="53"/>
      <c r="DFV285" s="53"/>
      <c r="DFW285" s="53"/>
      <c r="DFX285" s="53"/>
      <c r="DFY285" s="53"/>
      <c r="DFZ285" s="53"/>
      <c r="DGA285" s="53"/>
      <c r="DGB285" s="53"/>
      <c r="DGC285" s="53"/>
      <c r="DGD285" s="53"/>
      <c r="DGE285" s="53"/>
      <c r="DGF285" s="53"/>
      <c r="DGG285" s="53"/>
      <c r="DGH285" s="53"/>
      <c r="DGI285" s="53"/>
      <c r="DGJ285" s="53"/>
      <c r="DGK285" s="53"/>
      <c r="DGL285" s="53"/>
      <c r="DGM285" s="53"/>
      <c r="DGN285" s="53"/>
      <c r="DGO285" s="53"/>
      <c r="DGP285" s="53"/>
      <c r="DGQ285" s="53"/>
      <c r="DGR285" s="53"/>
      <c r="DGS285" s="53"/>
      <c r="DGT285" s="53"/>
      <c r="DGU285" s="53"/>
      <c r="DGV285" s="53"/>
      <c r="DGW285" s="53"/>
      <c r="DGX285" s="53"/>
      <c r="DGY285" s="53"/>
      <c r="DGZ285" s="53"/>
      <c r="DHA285" s="53"/>
      <c r="DHB285" s="53"/>
      <c r="DHC285" s="53"/>
      <c r="DHD285" s="53"/>
      <c r="DHE285" s="53"/>
      <c r="DHF285" s="53"/>
      <c r="DHG285" s="53"/>
      <c r="DHH285" s="53"/>
      <c r="DHI285" s="53"/>
      <c r="DHJ285" s="53"/>
      <c r="DHK285" s="53"/>
      <c r="DHN285" s="53"/>
      <c r="DHO285" s="53"/>
      <c r="DHP285" s="53"/>
      <c r="DHQ285" s="53"/>
      <c r="DHR285" s="53"/>
      <c r="DHS285" s="53"/>
      <c r="DHT285" s="53"/>
      <c r="DHU285" s="53"/>
      <c r="DHV285" s="53"/>
      <c r="DHW285" s="53"/>
      <c r="DHX285" s="53"/>
      <c r="DHY285" s="53"/>
      <c r="DHZ285" s="53"/>
      <c r="DIA285" s="53"/>
      <c r="DIB285" s="53"/>
      <c r="DIC285" s="53"/>
      <c r="DID285" s="53"/>
      <c r="DIE285" s="53"/>
      <c r="DIF285" s="53"/>
      <c r="DIG285" s="53"/>
      <c r="DIH285" s="53"/>
      <c r="DII285" s="53"/>
      <c r="DIJ285" s="53"/>
      <c r="DIK285" s="53"/>
      <c r="DIL285" s="53"/>
      <c r="DIM285" s="53"/>
      <c r="DIN285" s="53"/>
      <c r="DIO285" s="53"/>
      <c r="DIP285" s="53"/>
      <c r="DIQ285" s="53"/>
      <c r="DIR285" s="53"/>
      <c r="DIS285" s="53"/>
      <c r="DIT285" s="53"/>
      <c r="DIU285" s="53"/>
      <c r="DIV285" s="53"/>
      <c r="DIW285" s="53"/>
      <c r="DIX285" s="53"/>
      <c r="DIY285" s="53"/>
      <c r="DIZ285" s="53"/>
      <c r="DJA285" s="53"/>
      <c r="DJB285" s="53"/>
      <c r="DJC285" s="53"/>
      <c r="DJD285" s="53"/>
      <c r="DJE285" s="53"/>
      <c r="DJF285" s="53"/>
      <c r="DJG285" s="53"/>
      <c r="DJH285" s="53"/>
      <c r="DJI285" s="53"/>
      <c r="DJJ285" s="53"/>
      <c r="DJK285" s="53"/>
      <c r="DJL285" s="53"/>
      <c r="DJM285" s="53"/>
      <c r="DJN285" s="53"/>
      <c r="DJO285" s="53"/>
      <c r="DJP285" s="53"/>
      <c r="DJQ285" s="53"/>
      <c r="DJR285" s="53"/>
      <c r="DJS285" s="53"/>
      <c r="DJT285" s="53"/>
      <c r="DJU285" s="53"/>
      <c r="DJV285" s="53"/>
      <c r="DJW285" s="53"/>
      <c r="DJX285" s="53"/>
      <c r="DJY285" s="53"/>
      <c r="DJZ285" s="53"/>
      <c r="DKA285" s="53"/>
      <c r="DKB285" s="53"/>
      <c r="DKC285" s="53"/>
      <c r="DKD285" s="53"/>
      <c r="DKE285" s="53"/>
      <c r="DKF285" s="53"/>
      <c r="DKG285" s="53"/>
      <c r="DKH285" s="53"/>
      <c r="DKI285" s="53"/>
      <c r="DKJ285" s="53"/>
      <c r="DKK285" s="53"/>
      <c r="DKL285" s="53"/>
      <c r="DKM285" s="53"/>
      <c r="DKN285" s="53"/>
      <c r="DKO285" s="53"/>
      <c r="DKP285" s="53"/>
      <c r="DKQ285" s="53"/>
      <c r="DKR285" s="53"/>
      <c r="DKS285" s="53"/>
      <c r="DKT285" s="53"/>
      <c r="DKU285" s="53"/>
      <c r="DKV285" s="53"/>
      <c r="DKW285" s="53"/>
      <c r="DKX285" s="53"/>
      <c r="DKY285" s="53"/>
      <c r="DKZ285" s="53"/>
      <c r="DLA285" s="53"/>
      <c r="DLB285" s="53"/>
      <c r="DLC285" s="53"/>
      <c r="DLD285" s="53"/>
      <c r="DLE285" s="53"/>
      <c r="DLF285" s="53"/>
      <c r="DLG285" s="53"/>
      <c r="DLH285" s="53"/>
      <c r="DLI285" s="53"/>
      <c r="DLJ285" s="53"/>
      <c r="DLK285" s="53"/>
      <c r="DLL285" s="53"/>
      <c r="DLM285" s="53"/>
      <c r="DLN285" s="53"/>
      <c r="DLO285" s="53"/>
      <c r="DLP285" s="53"/>
      <c r="DLQ285" s="53"/>
      <c r="DLR285" s="53"/>
      <c r="DLS285" s="53"/>
      <c r="DLT285" s="53"/>
      <c r="DLU285" s="53"/>
      <c r="DLV285" s="53"/>
      <c r="DLW285" s="53"/>
      <c r="DLX285" s="53"/>
      <c r="DLY285" s="53"/>
      <c r="DLZ285" s="53"/>
      <c r="DMA285" s="53"/>
      <c r="DMB285" s="53"/>
      <c r="DMC285" s="53"/>
      <c r="DMD285" s="53"/>
      <c r="DME285" s="53"/>
      <c r="DMF285" s="53"/>
      <c r="DMG285" s="53"/>
      <c r="DMH285" s="53"/>
      <c r="DMI285" s="53"/>
      <c r="DMJ285" s="53"/>
      <c r="DMK285" s="53"/>
      <c r="DML285" s="53"/>
      <c r="DMM285" s="53"/>
      <c r="DMN285" s="53"/>
      <c r="DMO285" s="53"/>
      <c r="DMP285" s="53"/>
      <c r="DMQ285" s="53"/>
      <c r="DMR285" s="53"/>
      <c r="DMS285" s="53"/>
      <c r="DMT285" s="53"/>
      <c r="DMU285" s="53"/>
      <c r="DMV285" s="53"/>
      <c r="DMW285" s="53"/>
      <c r="DMX285" s="53"/>
      <c r="DMY285" s="53"/>
      <c r="DMZ285" s="53"/>
      <c r="DNA285" s="53"/>
      <c r="DNB285" s="53"/>
      <c r="DNC285" s="53"/>
      <c r="DND285" s="53"/>
      <c r="DNE285" s="53"/>
      <c r="DNF285" s="53"/>
      <c r="DNG285" s="53"/>
      <c r="DNH285" s="53"/>
      <c r="DNI285" s="53"/>
      <c r="DNJ285" s="53"/>
      <c r="DNK285" s="53"/>
      <c r="DNL285" s="53"/>
      <c r="DNM285" s="53"/>
      <c r="DNN285" s="53"/>
      <c r="DNO285" s="53"/>
      <c r="DNP285" s="53"/>
      <c r="DNQ285" s="53"/>
      <c r="DNR285" s="53"/>
      <c r="DNS285" s="53"/>
      <c r="DNT285" s="53"/>
      <c r="DNU285" s="53"/>
      <c r="DNV285" s="53"/>
      <c r="DNW285" s="53"/>
      <c r="DNX285" s="53"/>
      <c r="DNY285" s="53"/>
      <c r="DNZ285" s="53"/>
      <c r="DOA285" s="53"/>
      <c r="DOB285" s="53"/>
      <c r="DOC285" s="53"/>
      <c r="DOD285" s="53"/>
      <c r="DOE285" s="53"/>
      <c r="DOF285" s="53"/>
      <c r="DOG285" s="53"/>
      <c r="DOH285" s="53"/>
      <c r="DOI285" s="53"/>
      <c r="DOJ285" s="53"/>
      <c r="DOK285" s="53"/>
      <c r="DOL285" s="53"/>
      <c r="DOM285" s="53"/>
      <c r="DON285" s="53"/>
      <c r="DOO285" s="53"/>
      <c r="DOP285" s="53"/>
      <c r="DOQ285" s="53"/>
      <c r="DOR285" s="53"/>
      <c r="DOS285" s="53"/>
      <c r="DOT285" s="53"/>
      <c r="DOU285" s="53"/>
      <c r="DOV285" s="53"/>
      <c r="DOW285" s="53"/>
      <c r="DOX285" s="53"/>
      <c r="DOY285" s="53"/>
      <c r="DOZ285" s="53"/>
      <c r="DPA285" s="53"/>
      <c r="DPB285" s="53"/>
      <c r="DPC285" s="53"/>
      <c r="DPD285" s="53"/>
      <c r="DPE285" s="53"/>
      <c r="DPF285" s="53"/>
      <c r="DPG285" s="53"/>
      <c r="DPH285" s="53"/>
      <c r="DPI285" s="53"/>
      <c r="DPJ285" s="53"/>
      <c r="DPK285" s="53"/>
      <c r="DPL285" s="53"/>
      <c r="DPM285" s="53"/>
      <c r="DPN285" s="53"/>
      <c r="DPO285" s="53"/>
      <c r="DPP285" s="53"/>
      <c r="DPQ285" s="53"/>
      <c r="DPR285" s="53"/>
      <c r="DPS285" s="53"/>
      <c r="DPT285" s="53"/>
      <c r="DPU285" s="53"/>
      <c r="DPV285" s="53"/>
      <c r="DPW285" s="53"/>
      <c r="DPX285" s="53"/>
      <c r="DPY285" s="53"/>
      <c r="DPZ285" s="53"/>
      <c r="DQA285" s="53"/>
      <c r="DQB285" s="53"/>
      <c r="DQC285" s="53"/>
      <c r="DQD285" s="53"/>
      <c r="DQE285" s="53"/>
      <c r="DQF285" s="53"/>
      <c r="DQG285" s="53"/>
      <c r="DQH285" s="53"/>
      <c r="DQI285" s="53"/>
      <c r="DQJ285" s="53"/>
      <c r="DQK285" s="53"/>
      <c r="DQL285" s="53"/>
      <c r="DQM285" s="53"/>
      <c r="DQN285" s="53"/>
      <c r="DQO285" s="53"/>
      <c r="DQP285" s="53"/>
      <c r="DQQ285" s="53"/>
      <c r="DQR285" s="53"/>
      <c r="DQS285" s="53"/>
      <c r="DQT285" s="53"/>
      <c r="DQU285" s="53"/>
      <c r="DQV285" s="53"/>
      <c r="DQW285" s="53"/>
      <c r="DQX285" s="53"/>
      <c r="DQY285" s="53"/>
      <c r="DQZ285" s="53"/>
      <c r="DRA285" s="53"/>
      <c r="DRB285" s="53"/>
      <c r="DRC285" s="53"/>
      <c r="DRD285" s="53"/>
      <c r="DRE285" s="53"/>
      <c r="DRF285" s="53"/>
      <c r="DRG285" s="53"/>
      <c r="DRJ285" s="53"/>
      <c r="DRK285" s="53"/>
      <c r="DRL285" s="53"/>
      <c r="DRM285" s="53"/>
      <c r="DRN285" s="53"/>
      <c r="DRO285" s="53"/>
      <c r="DRP285" s="53"/>
      <c r="DRQ285" s="53"/>
      <c r="DRR285" s="53"/>
      <c r="DRS285" s="53"/>
      <c r="DRT285" s="53"/>
      <c r="DRU285" s="53"/>
      <c r="DRV285" s="53"/>
      <c r="DRW285" s="53"/>
      <c r="DRX285" s="53"/>
      <c r="DRY285" s="53"/>
      <c r="DRZ285" s="53"/>
      <c r="DSA285" s="53"/>
      <c r="DSB285" s="53"/>
      <c r="DSC285" s="53"/>
      <c r="DSD285" s="53"/>
      <c r="DSE285" s="53"/>
      <c r="DSF285" s="53"/>
      <c r="DSG285" s="53"/>
      <c r="DSH285" s="53"/>
      <c r="DSI285" s="53"/>
      <c r="DSJ285" s="53"/>
      <c r="DSK285" s="53"/>
      <c r="DSL285" s="53"/>
      <c r="DSM285" s="53"/>
      <c r="DSN285" s="53"/>
      <c r="DSO285" s="53"/>
      <c r="DSP285" s="53"/>
      <c r="DSQ285" s="53"/>
      <c r="DSR285" s="53"/>
      <c r="DSS285" s="53"/>
      <c r="DST285" s="53"/>
      <c r="DSU285" s="53"/>
      <c r="DSV285" s="53"/>
      <c r="DSW285" s="53"/>
      <c r="DSX285" s="53"/>
      <c r="DSY285" s="53"/>
      <c r="DSZ285" s="53"/>
      <c r="DTA285" s="53"/>
      <c r="DTB285" s="53"/>
      <c r="DTC285" s="53"/>
      <c r="DTD285" s="53"/>
      <c r="DTE285" s="53"/>
      <c r="DTF285" s="53"/>
      <c r="DTG285" s="53"/>
      <c r="DTH285" s="53"/>
      <c r="DTI285" s="53"/>
      <c r="DTJ285" s="53"/>
      <c r="DTK285" s="53"/>
      <c r="DTL285" s="53"/>
      <c r="DTM285" s="53"/>
      <c r="DTN285" s="53"/>
      <c r="DTO285" s="53"/>
      <c r="DTP285" s="53"/>
      <c r="DTQ285" s="53"/>
      <c r="DTR285" s="53"/>
      <c r="DTS285" s="53"/>
      <c r="DTT285" s="53"/>
      <c r="DTU285" s="53"/>
      <c r="DTV285" s="53"/>
      <c r="DTW285" s="53"/>
      <c r="DTX285" s="53"/>
      <c r="DTY285" s="53"/>
      <c r="DTZ285" s="53"/>
      <c r="DUA285" s="53"/>
      <c r="DUB285" s="53"/>
      <c r="DUC285" s="53"/>
      <c r="DUD285" s="53"/>
      <c r="DUE285" s="53"/>
      <c r="DUF285" s="53"/>
      <c r="DUG285" s="53"/>
      <c r="DUH285" s="53"/>
      <c r="DUI285" s="53"/>
      <c r="DUJ285" s="53"/>
      <c r="DUK285" s="53"/>
      <c r="DUL285" s="53"/>
      <c r="DUM285" s="53"/>
      <c r="DUN285" s="53"/>
      <c r="DUO285" s="53"/>
      <c r="DUP285" s="53"/>
      <c r="DUQ285" s="53"/>
      <c r="DUR285" s="53"/>
      <c r="DUS285" s="53"/>
      <c r="DUT285" s="53"/>
      <c r="DUU285" s="53"/>
      <c r="DUV285" s="53"/>
      <c r="DUW285" s="53"/>
      <c r="DUX285" s="53"/>
      <c r="DUY285" s="53"/>
      <c r="DUZ285" s="53"/>
      <c r="DVA285" s="53"/>
      <c r="DVB285" s="53"/>
      <c r="DVC285" s="53"/>
      <c r="DVD285" s="53"/>
      <c r="DVE285" s="53"/>
      <c r="DVF285" s="53"/>
      <c r="DVG285" s="53"/>
      <c r="DVH285" s="53"/>
      <c r="DVI285" s="53"/>
      <c r="DVJ285" s="53"/>
      <c r="DVK285" s="53"/>
      <c r="DVL285" s="53"/>
      <c r="DVM285" s="53"/>
      <c r="DVN285" s="53"/>
      <c r="DVO285" s="53"/>
      <c r="DVP285" s="53"/>
      <c r="DVQ285" s="53"/>
      <c r="DVR285" s="53"/>
      <c r="DVS285" s="53"/>
      <c r="DVT285" s="53"/>
      <c r="DVU285" s="53"/>
      <c r="DVV285" s="53"/>
      <c r="DVW285" s="53"/>
      <c r="DVX285" s="53"/>
      <c r="DVY285" s="53"/>
      <c r="DVZ285" s="53"/>
      <c r="DWA285" s="53"/>
      <c r="DWB285" s="53"/>
      <c r="DWC285" s="53"/>
      <c r="DWD285" s="53"/>
      <c r="DWE285" s="53"/>
      <c r="DWF285" s="53"/>
      <c r="DWG285" s="53"/>
      <c r="DWH285" s="53"/>
      <c r="DWI285" s="53"/>
      <c r="DWJ285" s="53"/>
      <c r="DWK285" s="53"/>
      <c r="DWL285" s="53"/>
      <c r="DWM285" s="53"/>
      <c r="DWN285" s="53"/>
      <c r="DWO285" s="53"/>
      <c r="DWP285" s="53"/>
      <c r="DWQ285" s="53"/>
      <c r="DWR285" s="53"/>
      <c r="DWS285" s="53"/>
      <c r="DWT285" s="53"/>
      <c r="DWU285" s="53"/>
      <c r="DWV285" s="53"/>
      <c r="DWW285" s="53"/>
      <c r="DWX285" s="53"/>
      <c r="DWY285" s="53"/>
      <c r="DWZ285" s="53"/>
      <c r="DXA285" s="53"/>
      <c r="DXB285" s="53"/>
      <c r="DXC285" s="53"/>
      <c r="DXD285" s="53"/>
      <c r="DXE285" s="53"/>
      <c r="DXF285" s="53"/>
      <c r="DXG285" s="53"/>
      <c r="DXH285" s="53"/>
      <c r="DXI285" s="53"/>
      <c r="DXJ285" s="53"/>
      <c r="DXK285" s="53"/>
      <c r="DXL285" s="53"/>
      <c r="DXM285" s="53"/>
      <c r="DXN285" s="53"/>
      <c r="DXO285" s="53"/>
      <c r="DXP285" s="53"/>
      <c r="DXQ285" s="53"/>
      <c r="DXR285" s="53"/>
      <c r="DXS285" s="53"/>
      <c r="DXT285" s="53"/>
      <c r="DXU285" s="53"/>
      <c r="DXV285" s="53"/>
      <c r="DXW285" s="53"/>
      <c r="DXX285" s="53"/>
      <c r="DXY285" s="53"/>
      <c r="DXZ285" s="53"/>
      <c r="DYA285" s="53"/>
      <c r="DYB285" s="53"/>
      <c r="DYC285" s="53"/>
      <c r="DYD285" s="53"/>
      <c r="DYE285" s="53"/>
      <c r="DYF285" s="53"/>
      <c r="DYG285" s="53"/>
      <c r="DYH285" s="53"/>
      <c r="DYI285" s="53"/>
      <c r="DYJ285" s="53"/>
      <c r="DYK285" s="53"/>
      <c r="DYL285" s="53"/>
      <c r="DYM285" s="53"/>
      <c r="DYN285" s="53"/>
      <c r="DYO285" s="53"/>
      <c r="DYP285" s="53"/>
      <c r="DYQ285" s="53"/>
      <c r="DYR285" s="53"/>
      <c r="DYS285" s="53"/>
      <c r="DYT285" s="53"/>
      <c r="DYU285" s="53"/>
      <c r="DYV285" s="53"/>
      <c r="DYW285" s="53"/>
      <c r="DYX285" s="53"/>
      <c r="DYY285" s="53"/>
      <c r="DYZ285" s="53"/>
      <c r="DZA285" s="53"/>
      <c r="DZB285" s="53"/>
      <c r="DZC285" s="53"/>
      <c r="DZD285" s="53"/>
      <c r="DZE285" s="53"/>
      <c r="DZF285" s="53"/>
      <c r="DZG285" s="53"/>
      <c r="DZH285" s="53"/>
      <c r="DZI285" s="53"/>
      <c r="DZJ285" s="53"/>
      <c r="DZK285" s="53"/>
      <c r="DZL285" s="53"/>
      <c r="DZM285" s="53"/>
      <c r="DZN285" s="53"/>
      <c r="DZO285" s="53"/>
      <c r="DZP285" s="53"/>
      <c r="DZQ285" s="53"/>
      <c r="DZR285" s="53"/>
      <c r="DZS285" s="53"/>
      <c r="DZT285" s="53"/>
      <c r="DZU285" s="53"/>
      <c r="DZV285" s="53"/>
      <c r="DZW285" s="53"/>
      <c r="DZX285" s="53"/>
      <c r="DZY285" s="53"/>
      <c r="DZZ285" s="53"/>
      <c r="EAA285" s="53"/>
      <c r="EAB285" s="53"/>
      <c r="EAC285" s="53"/>
      <c r="EAD285" s="53"/>
      <c r="EAE285" s="53"/>
      <c r="EAF285" s="53"/>
      <c r="EAG285" s="53"/>
      <c r="EAH285" s="53"/>
      <c r="EAI285" s="53"/>
      <c r="EAJ285" s="53"/>
      <c r="EAK285" s="53"/>
      <c r="EAL285" s="53"/>
      <c r="EAM285" s="53"/>
      <c r="EAN285" s="53"/>
      <c r="EAO285" s="53"/>
      <c r="EAP285" s="53"/>
      <c r="EAQ285" s="53"/>
      <c r="EAR285" s="53"/>
      <c r="EAS285" s="53"/>
      <c r="EAT285" s="53"/>
      <c r="EAU285" s="53"/>
      <c r="EAV285" s="53"/>
      <c r="EAW285" s="53"/>
      <c r="EAX285" s="53"/>
      <c r="EAY285" s="53"/>
      <c r="EAZ285" s="53"/>
      <c r="EBA285" s="53"/>
      <c r="EBB285" s="53"/>
      <c r="EBC285" s="53"/>
      <c r="EBF285" s="53"/>
      <c r="EBG285" s="53"/>
      <c r="EBH285" s="53"/>
      <c r="EBI285" s="53"/>
      <c r="EBJ285" s="53"/>
      <c r="EBK285" s="53"/>
      <c r="EBL285" s="53"/>
      <c r="EBM285" s="53"/>
      <c r="EBN285" s="53"/>
      <c r="EBO285" s="53"/>
      <c r="EBP285" s="53"/>
      <c r="EBQ285" s="53"/>
      <c r="EBR285" s="53"/>
      <c r="EBS285" s="53"/>
      <c r="EBT285" s="53"/>
      <c r="EBU285" s="53"/>
      <c r="EBV285" s="53"/>
      <c r="EBW285" s="53"/>
      <c r="EBX285" s="53"/>
      <c r="EBY285" s="53"/>
      <c r="EBZ285" s="53"/>
      <c r="ECA285" s="53"/>
      <c r="ECB285" s="53"/>
      <c r="ECC285" s="53"/>
      <c r="ECD285" s="53"/>
      <c r="ECE285" s="53"/>
      <c r="ECF285" s="53"/>
      <c r="ECG285" s="53"/>
      <c r="ECH285" s="53"/>
      <c r="ECI285" s="53"/>
      <c r="ECJ285" s="53"/>
      <c r="ECK285" s="53"/>
      <c r="ECL285" s="53"/>
      <c r="ECM285" s="53"/>
      <c r="ECN285" s="53"/>
      <c r="ECO285" s="53"/>
      <c r="ECP285" s="53"/>
      <c r="ECQ285" s="53"/>
      <c r="ECR285" s="53"/>
      <c r="ECS285" s="53"/>
      <c r="ECT285" s="53"/>
      <c r="ECU285" s="53"/>
      <c r="ECV285" s="53"/>
      <c r="ECW285" s="53"/>
      <c r="ECX285" s="53"/>
      <c r="ECY285" s="53"/>
      <c r="ECZ285" s="53"/>
      <c r="EDA285" s="53"/>
      <c r="EDB285" s="53"/>
      <c r="EDC285" s="53"/>
      <c r="EDD285" s="53"/>
      <c r="EDE285" s="53"/>
      <c r="EDF285" s="53"/>
      <c r="EDG285" s="53"/>
      <c r="EDH285" s="53"/>
      <c r="EDI285" s="53"/>
      <c r="EDJ285" s="53"/>
      <c r="EDK285" s="53"/>
      <c r="EDL285" s="53"/>
      <c r="EDM285" s="53"/>
      <c r="EDN285" s="53"/>
      <c r="EDO285" s="53"/>
      <c r="EDP285" s="53"/>
      <c r="EDQ285" s="53"/>
      <c r="EDR285" s="53"/>
      <c r="EDS285" s="53"/>
      <c r="EDT285" s="53"/>
      <c r="EDU285" s="53"/>
      <c r="EDV285" s="53"/>
      <c r="EDW285" s="53"/>
      <c r="EDX285" s="53"/>
      <c r="EDY285" s="53"/>
      <c r="EDZ285" s="53"/>
      <c r="EEA285" s="53"/>
      <c r="EEB285" s="53"/>
      <c r="EEC285" s="53"/>
      <c r="EED285" s="53"/>
      <c r="EEE285" s="53"/>
      <c r="EEF285" s="53"/>
      <c r="EEG285" s="53"/>
      <c r="EEH285" s="53"/>
      <c r="EEI285" s="53"/>
      <c r="EEJ285" s="53"/>
      <c r="EEK285" s="53"/>
      <c r="EEL285" s="53"/>
      <c r="EEM285" s="53"/>
      <c r="EEN285" s="53"/>
      <c r="EEO285" s="53"/>
      <c r="EEP285" s="53"/>
      <c r="EEQ285" s="53"/>
      <c r="EER285" s="53"/>
      <c r="EES285" s="53"/>
      <c r="EET285" s="53"/>
      <c r="EEU285" s="53"/>
      <c r="EEV285" s="53"/>
      <c r="EEW285" s="53"/>
      <c r="EEX285" s="53"/>
      <c r="EEY285" s="53"/>
      <c r="EEZ285" s="53"/>
      <c r="EFA285" s="53"/>
      <c r="EFB285" s="53"/>
      <c r="EFC285" s="53"/>
      <c r="EFD285" s="53"/>
      <c r="EFE285" s="53"/>
      <c r="EFF285" s="53"/>
      <c r="EFG285" s="53"/>
      <c r="EFH285" s="53"/>
      <c r="EFI285" s="53"/>
      <c r="EFJ285" s="53"/>
      <c r="EFK285" s="53"/>
      <c r="EFL285" s="53"/>
      <c r="EFM285" s="53"/>
      <c r="EFN285" s="53"/>
      <c r="EFO285" s="53"/>
      <c r="EFP285" s="53"/>
      <c r="EFQ285" s="53"/>
      <c r="EFR285" s="53"/>
      <c r="EFS285" s="53"/>
      <c r="EFT285" s="53"/>
      <c r="EFU285" s="53"/>
      <c r="EFV285" s="53"/>
      <c r="EFW285" s="53"/>
      <c r="EFX285" s="53"/>
      <c r="EFY285" s="53"/>
      <c r="EFZ285" s="53"/>
      <c r="EGA285" s="53"/>
      <c r="EGB285" s="53"/>
      <c r="EGC285" s="53"/>
      <c r="EGD285" s="53"/>
      <c r="EGE285" s="53"/>
      <c r="EGF285" s="53"/>
      <c r="EGG285" s="53"/>
      <c r="EGH285" s="53"/>
      <c r="EGI285" s="53"/>
      <c r="EGJ285" s="53"/>
      <c r="EGK285" s="53"/>
      <c r="EGL285" s="53"/>
      <c r="EGM285" s="53"/>
      <c r="EGN285" s="53"/>
      <c r="EGO285" s="53"/>
      <c r="EGP285" s="53"/>
      <c r="EGQ285" s="53"/>
      <c r="EGR285" s="53"/>
      <c r="EGS285" s="53"/>
      <c r="EGT285" s="53"/>
      <c r="EGU285" s="53"/>
      <c r="EGV285" s="53"/>
      <c r="EGW285" s="53"/>
      <c r="EGX285" s="53"/>
      <c r="EGY285" s="53"/>
      <c r="EGZ285" s="53"/>
      <c r="EHA285" s="53"/>
      <c r="EHB285" s="53"/>
      <c r="EHC285" s="53"/>
      <c r="EHD285" s="53"/>
      <c r="EHE285" s="53"/>
      <c r="EHF285" s="53"/>
      <c r="EHG285" s="53"/>
      <c r="EHH285" s="53"/>
      <c r="EHI285" s="53"/>
      <c r="EHJ285" s="53"/>
      <c r="EHK285" s="53"/>
      <c r="EHL285" s="53"/>
      <c r="EHM285" s="53"/>
      <c r="EHN285" s="53"/>
      <c r="EHO285" s="53"/>
      <c r="EHP285" s="53"/>
      <c r="EHQ285" s="53"/>
      <c r="EHR285" s="53"/>
      <c r="EHS285" s="53"/>
      <c r="EHT285" s="53"/>
      <c r="EHU285" s="53"/>
      <c r="EHV285" s="53"/>
      <c r="EHW285" s="53"/>
      <c r="EHX285" s="53"/>
      <c r="EHY285" s="53"/>
      <c r="EHZ285" s="53"/>
      <c r="EIA285" s="53"/>
      <c r="EIB285" s="53"/>
      <c r="EIC285" s="53"/>
      <c r="EID285" s="53"/>
      <c r="EIE285" s="53"/>
      <c r="EIF285" s="53"/>
      <c r="EIG285" s="53"/>
      <c r="EIH285" s="53"/>
      <c r="EII285" s="53"/>
      <c r="EIJ285" s="53"/>
      <c r="EIK285" s="53"/>
      <c r="EIL285" s="53"/>
      <c r="EIM285" s="53"/>
      <c r="EIN285" s="53"/>
      <c r="EIO285" s="53"/>
      <c r="EIP285" s="53"/>
      <c r="EIQ285" s="53"/>
      <c r="EIR285" s="53"/>
      <c r="EIS285" s="53"/>
      <c r="EIT285" s="53"/>
      <c r="EIU285" s="53"/>
      <c r="EIV285" s="53"/>
      <c r="EIW285" s="53"/>
      <c r="EIX285" s="53"/>
      <c r="EIY285" s="53"/>
      <c r="EIZ285" s="53"/>
      <c r="EJA285" s="53"/>
      <c r="EJB285" s="53"/>
      <c r="EJC285" s="53"/>
      <c r="EJD285" s="53"/>
      <c r="EJE285" s="53"/>
      <c r="EJF285" s="53"/>
      <c r="EJG285" s="53"/>
      <c r="EJH285" s="53"/>
      <c r="EJI285" s="53"/>
      <c r="EJJ285" s="53"/>
      <c r="EJK285" s="53"/>
      <c r="EJL285" s="53"/>
      <c r="EJM285" s="53"/>
      <c r="EJN285" s="53"/>
      <c r="EJO285" s="53"/>
      <c r="EJP285" s="53"/>
      <c r="EJQ285" s="53"/>
      <c r="EJR285" s="53"/>
      <c r="EJS285" s="53"/>
      <c r="EJT285" s="53"/>
      <c r="EJU285" s="53"/>
      <c r="EJV285" s="53"/>
      <c r="EJW285" s="53"/>
      <c r="EJX285" s="53"/>
      <c r="EJY285" s="53"/>
      <c r="EJZ285" s="53"/>
      <c r="EKA285" s="53"/>
      <c r="EKB285" s="53"/>
      <c r="EKC285" s="53"/>
      <c r="EKD285" s="53"/>
      <c r="EKE285" s="53"/>
      <c r="EKF285" s="53"/>
      <c r="EKG285" s="53"/>
      <c r="EKH285" s="53"/>
      <c r="EKI285" s="53"/>
      <c r="EKJ285" s="53"/>
      <c r="EKK285" s="53"/>
      <c r="EKL285" s="53"/>
      <c r="EKM285" s="53"/>
      <c r="EKN285" s="53"/>
      <c r="EKO285" s="53"/>
      <c r="EKP285" s="53"/>
      <c r="EKQ285" s="53"/>
      <c r="EKR285" s="53"/>
      <c r="EKS285" s="53"/>
      <c r="EKT285" s="53"/>
      <c r="EKU285" s="53"/>
      <c r="EKV285" s="53"/>
      <c r="EKW285" s="53"/>
      <c r="EKX285" s="53"/>
      <c r="EKY285" s="53"/>
      <c r="ELB285" s="53"/>
      <c r="ELC285" s="53"/>
      <c r="ELD285" s="53"/>
      <c r="ELE285" s="53"/>
      <c r="ELF285" s="53"/>
      <c r="ELG285" s="53"/>
      <c r="ELH285" s="53"/>
      <c r="ELI285" s="53"/>
      <c r="ELJ285" s="53"/>
      <c r="ELK285" s="53"/>
      <c r="ELL285" s="53"/>
      <c r="ELM285" s="53"/>
      <c r="ELN285" s="53"/>
      <c r="ELO285" s="53"/>
      <c r="ELP285" s="53"/>
      <c r="ELQ285" s="53"/>
      <c r="ELR285" s="53"/>
      <c r="ELS285" s="53"/>
      <c r="ELT285" s="53"/>
      <c r="ELU285" s="53"/>
      <c r="ELV285" s="53"/>
      <c r="ELW285" s="53"/>
      <c r="ELX285" s="53"/>
      <c r="ELY285" s="53"/>
      <c r="ELZ285" s="53"/>
      <c r="EMA285" s="53"/>
      <c r="EMB285" s="53"/>
      <c r="EMC285" s="53"/>
      <c r="EMD285" s="53"/>
      <c r="EME285" s="53"/>
      <c r="EMF285" s="53"/>
      <c r="EMG285" s="53"/>
      <c r="EMH285" s="53"/>
      <c r="EMI285" s="53"/>
      <c r="EMJ285" s="53"/>
      <c r="EMK285" s="53"/>
      <c r="EML285" s="53"/>
      <c r="EMM285" s="53"/>
      <c r="EMN285" s="53"/>
      <c r="EMO285" s="53"/>
      <c r="EMP285" s="53"/>
      <c r="EMQ285" s="53"/>
      <c r="EMR285" s="53"/>
      <c r="EMS285" s="53"/>
      <c r="EMT285" s="53"/>
      <c r="EMU285" s="53"/>
      <c r="EMV285" s="53"/>
      <c r="EMW285" s="53"/>
      <c r="EMX285" s="53"/>
      <c r="EMY285" s="53"/>
      <c r="EMZ285" s="53"/>
      <c r="ENA285" s="53"/>
      <c r="ENB285" s="53"/>
      <c r="ENC285" s="53"/>
      <c r="END285" s="53"/>
      <c r="ENE285" s="53"/>
      <c r="ENF285" s="53"/>
      <c r="ENG285" s="53"/>
      <c r="ENH285" s="53"/>
      <c r="ENI285" s="53"/>
      <c r="ENJ285" s="53"/>
      <c r="ENK285" s="53"/>
      <c r="ENL285" s="53"/>
      <c r="ENM285" s="53"/>
      <c r="ENN285" s="53"/>
      <c r="ENO285" s="53"/>
      <c r="ENP285" s="53"/>
      <c r="ENQ285" s="53"/>
      <c r="ENR285" s="53"/>
      <c r="ENS285" s="53"/>
      <c r="ENT285" s="53"/>
      <c r="ENU285" s="53"/>
      <c r="ENV285" s="53"/>
      <c r="ENW285" s="53"/>
      <c r="ENX285" s="53"/>
      <c r="ENY285" s="53"/>
      <c r="ENZ285" s="53"/>
      <c r="EOA285" s="53"/>
      <c r="EOB285" s="53"/>
      <c r="EOC285" s="53"/>
      <c r="EOD285" s="53"/>
      <c r="EOE285" s="53"/>
      <c r="EOF285" s="53"/>
      <c r="EOG285" s="53"/>
      <c r="EOH285" s="53"/>
      <c r="EOI285" s="53"/>
      <c r="EOJ285" s="53"/>
      <c r="EOK285" s="53"/>
      <c r="EOL285" s="53"/>
      <c r="EOM285" s="53"/>
      <c r="EON285" s="53"/>
      <c r="EOO285" s="53"/>
      <c r="EOP285" s="53"/>
      <c r="EOQ285" s="53"/>
      <c r="EOR285" s="53"/>
      <c r="EOS285" s="53"/>
      <c r="EOT285" s="53"/>
      <c r="EOU285" s="53"/>
      <c r="EOV285" s="53"/>
      <c r="EOW285" s="53"/>
      <c r="EOX285" s="53"/>
      <c r="EOY285" s="53"/>
      <c r="EOZ285" s="53"/>
      <c r="EPA285" s="53"/>
      <c r="EPB285" s="53"/>
      <c r="EPC285" s="53"/>
      <c r="EPD285" s="53"/>
      <c r="EPE285" s="53"/>
      <c r="EPF285" s="53"/>
      <c r="EPG285" s="53"/>
      <c r="EPH285" s="53"/>
      <c r="EPI285" s="53"/>
      <c r="EPJ285" s="53"/>
      <c r="EPK285" s="53"/>
      <c r="EPL285" s="53"/>
      <c r="EPM285" s="53"/>
      <c r="EPN285" s="53"/>
      <c r="EPO285" s="53"/>
      <c r="EPP285" s="53"/>
      <c r="EPQ285" s="53"/>
      <c r="EPR285" s="53"/>
      <c r="EPS285" s="53"/>
      <c r="EPT285" s="53"/>
      <c r="EPU285" s="53"/>
      <c r="EPV285" s="53"/>
      <c r="EPW285" s="53"/>
      <c r="EPX285" s="53"/>
      <c r="EPY285" s="53"/>
      <c r="EPZ285" s="53"/>
      <c r="EQA285" s="53"/>
      <c r="EQB285" s="53"/>
      <c r="EQC285" s="53"/>
      <c r="EQD285" s="53"/>
      <c r="EQE285" s="53"/>
      <c r="EQF285" s="53"/>
      <c r="EQG285" s="53"/>
      <c r="EQH285" s="53"/>
      <c r="EQI285" s="53"/>
      <c r="EQJ285" s="53"/>
      <c r="EQK285" s="53"/>
      <c r="EQL285" s="53"/>
      <c r="EQM285" s="53"/>
      <c r="EQN285" s="53"/>
      <c r="EQO285" s="53"/>
      <c r="EQP285" s="53"/>
      <c r="EQQ285" s="53"/>
      <c r="EQR285" s="53"/>
      <c r="EQS285" s="53"/>
      <c r="EQT285" s="53"/>
      <c r="EQU285" s="53"/>
      <c r="EQV285" s="53"/>
      <c r="EQW285" s="53"/>
      <c r="EQX285" s="53"/>
      <c r="EQY285" s="53"/>
      <c r="EQZ285" s="53"/>
      <c r="ERA285" s="53"/>
      <c r="ERB285" s="53"/>
      <c r="ERC285" s="53"/>
      <c r="ERD285" s="53"/>
      <c r="ERE285" s="53"/>
      <c r="ERF285" s="53"/>
      <c r="ERG285" s="53"/>
      <c r="ERH285" s="53"/>
      <c r="ERI285" s="53"/>
      <c r="ERJ285" s="53"/>
      <c r="ERK285" s="53"/>
      <c r="ERL285" s="53"/>
      <c r="ERM285" s="53"/>
      <c r="ERN285" s="53"/>
      <c r="ERO285" s="53"/>
      <c r="ERP285" s="53"/>
      <c r="ERQ285" s="53"/>
      <c r="ERR285" s="53"/>
      <c r="ERS285" s="53"/>
      <c r="ERT285" s="53"/>
      <c r="ERU285" s="53"/>
      <c r="ERV285" s="53"/>
      <c r="ERW285" s="53"/>
      <c r="ERX285" s="53"/>
      <c r="ERY285" s="53"/>
      <c r="ERZ285" s="53"/>
      <c r="ESA285" s="53"/>
      <c r="ESB285" s="53"/>
      <c r="ESC285" s="53"/>
      <c r="ESD285" s="53"/>
      <c r="ESE285" s="53"/>
      <c r="ESF285" s="53"/>
      <c r="ESG285" s="53"/>
      <c r="ESH285" s="53"/>
      <c r="ESI285" s="53"/>
      <c r="ESJ285" s="53"/>
      <c r="ESK285" s="53"/>
      <c r="ESL285" s="53"/>
      <c r="ESM285" s="53"/>
      <c r="ESN285" s="53"/>
      <c r="ESO285" s="53"/>
      <c r="ESP285" s="53"/>
      <c r="ESQ285" s="53"/>
      <c r="ESR285" s="53"/>
      <c r="ESS285" s="53"/>
      <c r="EST285" s="53"/>
      <c r="ESU285" s="53"/>
      <c r="ESV285" s="53"/>
      <c r="ESW285" s="53"/>
      <c r="ESX285" s="53"/>
      <c r="ESY285" s="53"/>
      <c r="ESZ285" s="53"/>
      <c r="ETA285" s="53"/>
      <c r="ETB285" s="53"/>
      <c r="ETC285" s="53"/>
      <c r="ETD285" s="53"/>
      <c r="ETE285" s="53"/>
      <c r="ETF285" s="53"/>
      <c r="ETG285" s="53"/>
      <c r="ETH285" s="53"/>
      <c r="ETI285" s="53"/>
      <c r="ETJ285" s="53"/>
      <c r="ETK285" s="53"/>
      <c r="ETL285" s="53"/>
      <c r="ETM285" s="53"/>
      <c r="ETN285" s="53"/>
      <c r="ETO285" s="53"/>
      <c r="ETP285" s="53"/>
      <c r="ETQ285" s="53"/>
      <c r="ETR285" s="53"/>
      <c r="ETS285" s="53"/>
      <c r="ETT285" s="53"/>
      <c r="ETU285" s="53"/>
      <c r="ETV285" s="53"/>
      <c r="ETW285" s="53"/>
      <c r="ETX285" s="53"/>
      <c r="ETY285" s="53"/>
      <c r="ETZ285" s="53"/>
      <c r="EUA285" s="53"/>
      <c r="EUB285" s="53"/>
      <c r="EUC285" s="53"/>
      <c r="EUD285" s="53"/>
      <c r="EUE285" s="53"/>
      <c r="EUF285" s="53"/>
      <c r="EUG285" s="53"/>
      <c r="EUH285" s="53"/>
      <c r="EUI285" s="53"/>
      <c r="EUJ285" s="53"/>
      <c r="EUK285" s="53"/>
      <c r="EUL285" s="53"/>
      <c r="EUM285" s="53"/>
      <c r="EUN285" s="53"/>
      <c r="EUO285" s="53"/>
      <c r="EUP285" s="53"/>
      <c r="EUQ285" s="53"/>
      <c r="EUR285" s="53"/>
      <c r="EUS285" s="53"/>
      <c r="EUT285" s="53"/>
      <c r="EUU285" s="53"/>
      <c r="EUX285" s="53"/>
      <c r="EUY285" s="53"/>
      <c r="EUZ285" s="53"/>
      <c r="EVA285" s="53"/>
      <c r="EVB285" s="53"/>
      <c r="EVC285" s="53"/>
      <c r="EVD285" s="53"/>
      <c r="EVE285" s="53"/>
      <c r="EVF285" s="53"/>
      <c r="EVG285" s="53"/>
      <c r="EVH285" s="53"/>
      <c r="EVI285" s="53"/>
      <c r="EVJ285" s="53"/>
      <c r="EVK285" s="53"/>
      <c r="EVL285" s="53"/>
      <c r="EVM285" s="53"/>
      <c r="EVN285" s="53"/>
      <c r="EVO285" s="53"/>
      <c r="EVP285" s="53"/>
      <c r="EVQ285" s="53"/>
      <c r="EVR285" s="53"/>
      <c r="EVS285" s="53"/>
      <c r="EVT285" s="53"/>
      <c r="EVU285" s="53"/>
      <c r="EVV285" s="53"/>
      <c r="EVW285" s="53"/>
      <c r="EVX285" s="53"/>
      <c r="EVY285" s="53"/>
      <c r="EVZ285" s="53"/>
      <c r="EWA285" s="53"/>
      <c r="EWB285" s="53"/>
      <c r="EWC285" s="53"/>
      <c r="EWD285" s="53"/>
      <c r="EWE285" s="53"/>
      <c r="EWF285" s="53"/>
      <c r="EWG285" s="53"/>
      <c r="EWH285" s="53"/>
      <c r="EWI285" s="53"/>
      <c r="EWJ285" s="53"/>
      <c r="EWK285" s="53"/>
      <c r="EWL285" s="53"/>
      <c r="EWM285" s="53"/>
      <c r="EWN285" s="53"/>
      <c r="EWO285" s="53"/>
      <c r="EWP285" s="53"/>
      <c r="EWQ285" s="53"/>
      <c r="EWR285" s="53"/>
      <c r="EWS285" s="53"/>
      <c r="EWT285" s="53"/>
      <c r="EWU285" s="53"/>
      <c r="EWV285" s="53"/>
      <c r="EWW285" s="53"/>
      <c r="EWX285" s="53"/>
      <c r="EWY285" s="53"/>
      <c r="EWZ285" s="53"/>
      <c r="EXA285" s="53"/>
      <c r="EXB285" s="53"/>
      <c r="EXC285" s="53"/>
      <c r="EXD285" s="53"/>
      <c r="EXE285" s="53"/>
      <c r="EXF285" s="53"/>
      <c r="EXG285" s="53"/>
      <c r="EXH285" s="53"/>
      <c r="EXI285" s="53"/>
      <c r="EXJ285" s="53"/>
      <c r="EXK285" s="53"/>
      <c r="EXL285" s="53"/>
      <c r="EXM285" s="53"/>
      <c r="EXN285" s="53"/>
      <c r="EXO285" s="53"/>
      <c r="EXP285" s="53"/>
      <c r="EXQ285" s="53"/>
      <c r="EXR285" s="53"/>
      <c r="EXS285" s="53"/>
      <c r="EXT285" s="53"/>
      <c r="EXU285" s="53"/>
      <c r="EXV285" s="53"/>
      <c r="EXW285" s="53"/>
      <c r="EXX285" s="53"/>
      <c r="EXY285" s="53"/>
      <c r="EXZ285" s="53"/>
      <c r="EYA285" s="53"/>
      <c r="EYB285" s="53"/>
      <c r="EYC285" s="53"/>
      <c r="EYD285" s="53"/>
      <c r="EYE285" s="53"/>
      <c r="EYF285" s="53"/>
      <c r="EYG285" s="53"/>
      <c r="EYH285" s="53"/>
      <c r="EYI285" s="53"/>
      <c r="EYJ285" s="53"/>
      <c r="EYK285" s="53"/>
      <c r="EYL285" s="53"/>
      <c r="EYM285" s="53"/>
      <c r="EYN285" s="53"/>
      <c r="EYO285" s="53"/>
      <c r="EYP285" s="53"/>
      <c r="EYQ285" s="53"/>
      <c r="EYR285" s="53"/>
      <c r="EYS285" s="53"/>
      <c r="EYT285" s="53"/>
      <c r="EYU285" s="53"/>
      <c r="EYV285" s="53"/>
      <c r="EYW285" s="53"/>
      <c r="EYX285" s="53"/>
      <c r="EYY285" s="53"/>
      <c r="EYZ285" s="53"/>
      <c r="EZA285" s="53"/>
      <c r="EZB285" s="53"/>
      <c r="EZC285" s="53"/>
      <c r="EZD285" s="53"/>
      <c r="EZE285" s="53"/>
      <c r="EZF285" s="53"/>
      <c r="EZG285" s="53"/>
      <c r="EZH285" s="53"/>
      <c r="EZI285" s="53"/>
      <c r="EZJ285" s="53"/>
      <c r="EZK285" s="53"/>
      <c r="EZL285" s="53"/>
      <c r="EZM285" s="53"/>
      <c r="EZN285" s="53"/>
      <c r="EZO285" s="53"/>
      <c r="EZP285" s="53"/>
      <c r="EZQ285" s="53"/>
      <c r="EZR285" s="53"/>
      <c r="EZS285" s="53"/>
      <c r="EZT285" s="53"/>
      <c r="EZU285" s="53"/>
      <c r="EZV285" s="53"/>
      <c r="EZW285" s="53"/>
      <c r="EZX285" s="53"/>
      <c r="EZY285" s="53"/>
      <c r="EZZ285" s="53"/>
      <c r="FAA285" s="53"/>
      <c r="FAB285" s="53"/>
      <c r="FAC285" s="53"/>
      <c r="FAD285" s="53"/>
      <c r="FAE285" s="53"/>
      <c r="FAF285" s="53"/>
      <c r="FAG285" s="53"/>
      <c r="FAH285" s="53"/>
      <c r="FAI285" s="53"/>
      <c r="FAJ285" s="53"/>
      <c r="FAK285" s="53"/>
      <c r="FAL285" s="53"/>
      <c r="FAM285" s="53"/>
      <c r="FAN285" s="53"/>
      <c r="FAO285" s="53"/>
      <c r="FAP285" s="53"/>
      <c r="FAQ285" s="53"/>
      <c r="FAR285" s="53"/>
      <c r="FAS285" s="53"/>
      <c r="FAT285" s="53"/>
      <c r="FAU285" s="53"/>
      <c r="FAV285" s="53"/>
      <c r="FAW285" s="53"/>
      <c r="FAX285" s="53"/>
      <c r="FAY285" s="53"/>
      <c r="FAZ285" s="53"/>
      <c r="FBA285" s="53"/>
      <c r="FBB285" s="53"/>
      <c r="FBC285" s="53"/>
      <c r="FBD285" s="53"/>
      <c r="FBE285" s="53"/>
      <c r="FBF285" s="53"/>
      <c r="FBG285" s="53"/>
      <c r="FBH285" s="53"/>
      <c r="FBI285" s="53"/>
      <c r="FBJ285" s="53"/>
      <c r="FBK285" s="53"/>
      <c r="FBL285" s="53"/>
      <c r="FBM285" s="53"/>
      <c r="FBN285" s="53"/>
      <c r="FBO285" s="53"/>
      <c r="FBP285" s="53"/>
      <c r="FBQ285" s="53"/>
      <c r="FBR285" s="53"/>
      <c r="FBS285" s="53"/>
      <c r="FBT285" s="53"/>
      <c r="FBU285" s="53"/>
      <c r="FBV285" s="53"/>
      <c r="FBW285" s="53"/>
      <c r="FBX285" s="53"/>
      <c r="FBY285" s="53"/>
      <c r="FBZ285" s="53"/>
      <c r="FCA285" s="53"/>
      <c r="FCB285" s="53"/>
      <c r="FCC285" s="53"/>
      <c r="FCD285" s="53"/>
      <c r="FCE285" s="53"/>
      <c r="FCF285" s="53"/>
      <c r="FCG285" s="53"/>
      <c r="FCH285" s="53"/>
      <c r="FCI285" s="53"/>
      <c r="FCJ285" s="53"/>
      <c r="FCK285" s="53"/>
      <c r="FCL285" s="53"/>
      <c r="FCM285" s="53"/>
      <c r="FCN285" s="53"/>
      <c r="FCO285" s="53"/>
      <c r="FCP285" s="53"/>
      <c r="FCQ285" s="53"/>
      <c r="FCR285" s="53"/>
      <c r="FCS285" s="53"/>
      <c r="FCT285" s="53"/>
      <c r="FCU285" s="53"/>
      <c r="FCV285" s="53"/>
      <c r="FCW285" s="53"/>
      <c r="FCX285" s="53"/>
      <c r="FCY285" s="53"/>
      <c r="FCZ285" s="53"/>
      <c r="FDA285" s="53"/>
      <c r="FDB285" s="53"/>
      <c r="FDC285" s="53"/>
      <c r="FDD285" s="53"/>
      <c r="FDE285" s="53"/>
      <c r="FDF285" s="53"/>
      <c r="FDG285" s="53"/>
      <c r="FDH285" s="53"/>
      <c r="FDI285" s="53"/>
      <c r="FDJ285" s="53"/>
      <c r="FDK285" s="53"/>
      <c r="FDL285" s="53"/>
      <c r="FDM285" s="53"/>
      <c r="FDN285" s="53"/>
      <c r="FDO285" s="53"/>
      <c r="FDP285" s="53"/>
      <c r="FDQ285" s="53"/>
      <c r="FDR285" s="53"/>
      <c r="FDS285" s="53"/>
      <c r="FDT285" s="53"/>
      <c r="FDU285" s="53"/>
      <c r="FDV285" s="53"/>
      <c r="FDW285" s="53"/>
      <c r="FDX285" s="53"/>
      <c r="FDY285" s="53"/>
      <c r="FDZ285" s="53"/>
      <c r="FEA285" s="53"/>
      <c r="FEB285" s="53"/>
      <c r="FEC285" s="53"/>
      <c r="FED285" s="53"/>
      <c r="FEE285" s="53"/>
      <c r="FEF285" s="53"/>
      <c r="FEG285" s="53"/>
      <c r="FEH285" s="53"/>
      <c r="FEI285" s="53"/>
      <c r="FEJ285" s="53"/>
      <c r="FEK285" s="53"/>
      <c r="FEL285" s="53"/>
      <c r="FEM285" s="53"/>
      <c r="FEN285" s="53"/>
      <c r="FEO285" s="53"/>
      <c r="FEP285" s="53"/>
      <c r="FEQ285" s="53"/>
      <c r="FET285" s="53"/>
      <c r="FEU285" s="53"/>
      <c r="FEV285" s="53"/>
      <c r="FEW285" s="53"/>
      <c r="FEX285" s="53"/>
      <c r="FEY285" s="53"/>
      <c r="FEZ285" s="53"/>
      <c r="FFA285" s="53"/>
      <c r="FFB285" s="53"/>
      <c r="FFC285" s="53"/>
      <c r="FFD285" s="53"/>
      <c r="FFE285" s="53"/>
      <c r="FFF285" s="53"/>
      <c r="FFG285" s="53"/>
      <c r="FFH285" s="53"/>
      <c r="FFI285" s="53"/>
      <c r="FFJ285" s="53"/>
      <c r="FFK285" s="53"/>
      <c r="FFL285" s="53"/>
      <c r="FFM285" s="53"/>
      <c r="FFN285" s="53"/>
      <c r="FFO285" s="53"/>
      <c r="FFP285" s="53"/>
      <c r="FFQ285" s="53"/>
      <c r="FFR285" s="53"/>
      <c r="FFS285" s="53"/>
      <c r="FFT285" s="53"/>
      <c r="FFU285" s="53"/>
      <c r="FFV285" s="53"/>
      <c r="FFW285" s="53"/>
      <c r="FFX285" s="53"/>
      <c r="FFY285" s="53"/>
      <c r="FFZ285" s="53"/>
      <c r="FGA285" s="53"/>
      <c r="FGB285" s="53"/>
      <c r="FGC285" s="53"/>
      <c r="FGD285" s="53"/>
      <c r="FGE285" s="53"/>
      <c r="FGF285" s="53"/>
      <c r="FGG285" s="53"/>
      <c r="FGH285" s="53"/>
      <c r="FGI285" s="53"/>
      <c r="FGJ285" s="53"/>
      <c r="FGK285" s="53"/>
      <c r="FGL285" s="53"/>
      <c r="FGM285" s="53"/>
      <c r="FGN285" s="53"/>
      <c r="FGO285" s="53"/>
      <c r="FGP285" s="53"/>
      <c r="FGQ285" s="53"/>
      <c r="FGR285" s="53"/>
      <c r="FGS285" s="53"/>
      <c r="FGT285" s="53"/>
      <c r="FGU285" s="53"/>
      <c r="FGV285" s="53"/>
      <c r="FGW285" s="53"/>
      <c r="FGX285" s="53"/>
      <c r="FGY285" s="53"/>
      <c r="FGZ285" s="53"/>
      <c r="FHA285" s="53"/>
      <c r="FHB285" s="53"/>
      <c r="FHC285" s="53"/>
      <c r="FHD285" s="53"/>
      <c r="FHE285" s="53"/>
      <c r="FHF285" s="53"/>
      <c r="FHG285" s="53"/>
      <c r="FHH285" s="53"/>
      <c r="FHI285" s="53"/>
      <c r="FHJ285" s="53"/>
      <c r="FHK285" s="53"/>
      <c r="FHL285" s="53"/>
      <c r="FHM285" s="53"/>
      <c r="FHN285" s="53"/>
      <c r="FHO285" s="53"/>
      <c r="FHP285" s="53"/>
      <c r="FHQ285" s="53"/>
      <c r="FHR285" s="53"/>
      <c r="FHS285" s="53"/>
      <c r="FHT285" s="53"/>
      <c r="FHU285" s="53"/>
      <c r="FHV285" s="53"/>
      <c r="FHW285" s="53"/>
      <c r="FHX285" s="53"/>
      <c r="FHY285" s="53"/>
      <c r="FHZ285" s="53"/>
      <c r="FIA285" s="53"/>
      <c r="FIB285" s="53"/>
      <c r="FIC285" s="53"/>
      <c r="FID285" s="53"/>
      <c r="FIE285" s="53"/>
      <c r="FIF285" s="53"/>
      <c r="FIG285" s="53"/>
      <c r="FIH285" s="53"/>
      <c r="FII285" s="53"/>
      <c r="FIJ285" s="53"/>
      <c r="FIK285" s="53"/>
      <c r="FIL285" s="53"/>
      <c r="FIM285" s="53"/>
      <c r="FIN285" s="53"/>
      <c r="FIO285" s="53"/>
      <c r="FIP285" s="53"/>
      <c r="FIQ285" s="53"/>
      <c r="FIR285" s="53"/>
      <c r="FIS285" s="53"/>
      <c r="FIT285" s="53"/>
      <c r="FIU285" s="53"/>
      <c r="FIV285" s="53"/>
      <c r="FIW285" s="53"/>
      <c r="FIX285" s="53"/>
      <c r="FIY285" s="53"/>
      <c r="FIZ285" s="53"/>
      <c r="FJA285" s="53"/>
      <c r="FJB285" s="53"/>
      <c r="FJC285" s="53"/>
      <c r="FJD285" s="53"/>
      <c r="FJE285" s="53"/>
      <c r="FJF285" s="53"/>
      <c r="FJG285" s="53"/>
      <c r="FJH285" s="53"/>
      <c r="FJI285" s="53"/>
      <c r="FJJ285" s="53"/>
      <c r="FJK285" s="53"/>
      <c r="FJL285" s="53"/>
      <c r="FJM285" s="53"/>
      <c r="FJN285" s="53"/>
      <c r="FJO285" s="53"/>
      <c r="FJP285" s="53"/>
      <c r="FJQ285" s="53"/>
      <c r="FJR285" s="53"/>
      <c r="FJS285" s="53"/>
      <c r="FJT285" s="53"/>
      <c r="FJU285" s="53"/>
      <c r="FJV285" s="53"/>
      <c r="FJW285" s="53"/>
      <c r="FJX285" s="53"/>
      <c r="FJY285" s="53"/>
      <c r="FJZ285" s="53"/>
      <c r="FKA285" s="53"/>
      <c r="FKB285" s="53"/>
      <c r="FKC285" s="53"/>
      <c r="FKD285" s="53"/>
      <c r="FKE285" s="53"/>
      <c r="FKF285" s="53"/>
      <c r="FKG285" s="53"/>
      <c r="FKH285" s="53"/>
      <c r="FKI285" s="53"/>
      <c r="FKJ285" s="53"/>
      <c r="FKK285" s="53"/>
      <c r="FKL285" s="53"/>
      <c r="FKM285" s="53"/>
      <c r="FKN285" s="53"/>
      <c r="FKO285" s="53"/>
      <c r="FKP285" s="53"/>
      <c r="FKQ285" s="53"/>
      <c r="FKR285" s="53"/>
      <c r="FKS285" s="53"/>
      <c r="FKT285" s="53"/>
      <c r="FKU285" s="53"/>
      <c r="FKV285" s="53"/>
      <c r="FKW285" s="53"/>
      <c r="FKX285" s="53"/>
      <c r="FKY285" s="53"/>
      <c r="FKZ285" s="53"/>
      <c r="FLA285" s="53"/>
      <c r="FLB285" s="53"/>
      <c r="FLC285" s="53"/>
      <c r="FLD285" s="53"/>
      <c r="FLE285" s="53"/>
      <c r="FLF285" s="53"/>
      <c r="FLG285" s="53"/>
      <c r="FLH285" s="53"/>
      <c r="FLI285" s="53"/>
      <c r="FLJ285" s="53"/>
      <c r="FLK285" s="53"/>
      <c r="FLL285" s="53"/>
      <c r="FLM285" s="53"/>
      <c r="FLN285" s="53"/>
      <c r="FLO285" s="53"/>
      <c r="FLP285" s="53"/>
      <c r="FLQ285" s="53"/>
      <c r="FLR285" s="53"/>
      <c r="FLS285" s="53"/>
      <c r="FLT285" s="53"/>
      <c r="FLU285" s="53"/>
      <c r="FLV285" s="53"/>
      <c r="FLW285" s="53"/>
      <c r="FLX285" s="53"/>
      <c r="FLY285" s="53"/>
      <c r="FLZ285" s="53"/>
      <c r="FMA285" s="53"/>
      <c r="FMB285" s="53"/>
      <c r="FMC285" s="53"/>
      <c r="FMD285" s="53"/>
      <c r="FME285" s="53"/>
      <c r="FMF285" s="53"/>
      <c r="FMG285" s="53"/>
      <c r="FMH285" s="53"/>
      <c r="FMI285" s="53"/>
      <c r="FMJ285" s="53"/>
      <c r="FMK285" s="53"/>
      <c r="FML285" s="53"/>
      <c r="FMM285" s="53"/>
      <c r="FMN285" s="53"/>
      <c r="FMO285" s="53"/>
      <c r="FMP285" s="53"/>
      <c r="FMQ285" s="53"/>
      <c r="FMR285" s="53"/>
      <c r="FMS285" s="53"/>
      <c r="FMT285" s="53"/>
      <c r="FMU285" s="53"/>
      <c r="FMV285" s="53"/>
      <c r="FMW285" s="53"/>
      <c r="FMX285" s="53"/>
      <c r="FMY285" s="53"/>
      <c r="FMZ285" s="53"/>
      <c r="FNA285" s="53"/>
      <c r="FNB285" s="53"/>
      <c r="FNC285" s="53"/>
      <c r="FND285" s="53"/>
      <c r="FNE285" s="53"/>
      <c r="FNF285" s="53"/>
      <c r="FNG285" s="53"/>
      <c r="FNH285" s="53"/>
      <c r="FNI285" s="53"/>
      <c r="FNJ285" s="53"/>
      <c r="FNK285" s="53"/>
      <c r="FNL285" s="53"/>
      <c r="FNM285" s="53"/>
      <c r="FNN285" s="53"/>
      <c r="FNO285" s="53"/>
      <c r="FNP285" s="53"/>
      <c r="FNQ285" s="53"/>
      <c r="FNR285" s="53"/>
      <c r="FNS285" s="53"/>
      <c r="FNT285" s="53"/>
      <c r="FNU285" s="53"/>
      <c r="FNV285" s="53"/>
      <c r="FNW285" s="53"/>
      <c r="FNX285" s="53"/>
      <c r="FNY285" s="53"/>
      <c r="FNZ285" s="53"/>
      <c r="FOA285" s="53"/>
      <c r="FOB285" s="53"/>
      <c r="FOC285" s="53"/>
      <c r="FOD285" s="53"/>
      <c r="FOE285" s="53"/>
      <c r="FOF285" s="53"/>
      <c r="FOG285" s="53"/>
      <c r="FOH285" s="53"/>
      <c r="FOI285" s="53"/>
      <c r="FOJ285" s="53"/>
      <c r="FOK285" s="53"/>
      <c r="FOL285" s="53"/>
      <c r="FOM285" s="53"/>
      <c r="FOP285" s="53"/>
      <c r="FOQ285" s="53"/>
      <c r="FOR285" s="53"/>
      <c r="FOS285" s="53"/>
      <c r="FOT285" s="53"/>
      <c r="FOU285" s="53"/>
      <c r="FOV285" s="53"/>
      <c r="FOW285" s="53"/>
      <c r="FOX285" s="53"/>
      <c r="FOY285" s="53"/>
      <c r="FOZ285" s="53"/>
      <c r="FPA285" s="53"/>
      <c r="FPB285" s="53"/>
      <c r="FPC285" s="53"/>
      <c r="FPD285" s="53"/>
      <c r="FPE285" s="53"/>
      <c r="FPF285" s="53"/>
      <c r="FPG285" s="53"/>
      <c r="FPH285" s="53"/>
      <c r="FPI285" s="53"/>
      <c r="FPJ285" s="53"/>
      <c r="FPK285" s="53"/>
      <c r="FPL285" s="53"/>
      <c r="FPM285" s="53"/>
      <c r="FPN285" s="53"/>
      <c r="FPO285" s="53"/>
      <c r="FPP285" s="53"/>
      <c r="FPQ285" s="53"/>
      <c r="FPR285" s="53"/>
      <c r="FPS285" s="53"/>
      <c r="FPT285" s="53"/>
      <c r="FPU285" s="53"/>
      <c r="FPV285" s="53"/>
      <c r="FPW285" s="53"/>
      <c r="FPX285" s="53"/>
      <c r="FPY285" s="53"/>
      <c r="FPZ285" s="53"/>
      <c r="FQA285" s="53"/>
      <c r="FQB285" s="53"/>
      <c r="FQC285" s="53"/>
      <c r="FQD285" s="53"/>
      <c r="FQE285" s="53"/>
      <c r="FQF285" s="53"/>
      <c r="FQG285" s="53"/>
      <c r="FQH285" s="53"/>
      <c r="FQI285" s="53"/>
      <c r="FQJ285" s="53"/>
      <c r="FQK285" s="53"/>
      <c r="FQL285" s="53"/>
      <c r="FQM285" s="53"/>
      <c r="FQN285" s="53"/>
      <c r="FQO285" s="53"/>
      <c r="FQP285" s="53"/>
      <c r="FQQ285" s="53"/>
      <c r="FQR285" s="53"/>
      <c r="FQS285" s="53"/>
      <c r="FQT285" s="53"/>
      <c r="FQU285" s="53"/>
      <c r="FQV285" s="53"/>
      <c r="FQW285" s="53"/>
      <c r="FQX285" s="53"/>
      <c r="FQY285" s="53"/>
      <c r="FQZ285" s="53"/>
      <c r="FRA285" s="53"/>
      <c r="FRB285" s="53"/>
      <c r="FRC285" s="53"/>
      <c r="FRD285" s="53"/>
      <c r="FRE285" s="53"/>
      <c r="FRF285" s="53"/>
      <c r="FRG285" s="53"/>
      <c r="FRH285" s="53"/>
      <c r="FRI285" s="53"/>
      <c r="FRJ285" s="53"/>
      <c r="FRK285" s="53"/>
      <c r="FRL285" s="53"/>
      <c r="FRM285" s="53"/>
      <c r="FRN285" s="53"/>
      <c r="FRO285" s="53"/>
      <c r="FRP285" s="53"/>
      <c r="FRQ285" s="53"/>
      <c r="FRR285" s="53"/>
      <c r="FRS285" s="53"/>
      <c r="FRT285" s="53"/>
      <c r="FRU285" s="53"/>
      <c r="FRV285" s="53"/>
      <c r="FRW285" s="53"/>
      <c r="FRX285" s="53"/>
      <c r="FRY285" s="53"/>
      <c r="FRZ285" s="53"/>
      <c r="FSA285" s="53"/>
      <c r="FSB285" s="53"/>
      <c r="FSC285" s="53"/>
      <c r="FSD285" s="53"/>
      <c r="FSE285" s="53"/>
      <c r="FSF285" s="53"/>
      <c r="FSG285" s="53"/>
      <c r="FSH285" s="53"/>
      <c r="FSI285" s="53"/>
      <c r="FSJ285" s="53"/>
      <c r="FSK285" s="53"/>
      <c r="FSL285" s="53"/>
      <c r="FSM285" s="53"/>
      <c r="FSN285" s="53"/>
      <c r="FSO285" s="53"/>
      <c r="FSP285" s="53"/>
      <c r="FSQ285" s="53"/>
      <c r="FSR285" s="53"/>
      <c r="FSS285" s="53"/>
      <c r="FST285" s="53"/>
      <c r="FSU285" s="53"/>
      <c r="FSV285" s="53"/>
      <c r="FSW285" s="53"/>
      <c r="FSX285" s="53"/>
      <c r="FSY285" s="53"/>
      <c r="FSZ285" s="53"/>
      <c r="FTA285" s="53"/>
      <c r="FTB285" s="53"/>
      <c r="FTC285" s="53"/>
      <c r="FTD285" s="53"/>
      <c r="FTE285" s="53"/>
      <c r="FTF285" s="53"/>
      <c r="FTG285" s="53"/>
      <c r="FTH285" s="53"/>
      <c r="FTI285" s="53"/>
      <c r="FTJ285" s="53"/>
      <c r="FTK285" s="53"/>
      <c r="FTL285" s="53"/>
      <c r="FTM285" s="53"/>
      <c r="FTN285" s="53"/>
      <c r="FTO285" s="53"/>
      <c r="FTP285" s="53"/>
      <c r="FTQ285" s="53"/>
      <c r="FTR285" s="53"/>
      <c r="FTS285" s="53"/>
      <c r="FTT285" s="53"/>
      <c r="FTU285" s="53"/>
      <c r="FTV285" s="53"/>
      <c r="FTW285" s="53"/>
      <c r="FTX285" s="53"/>
      <c r="FTY285" s="53"/>
      <c r="FTZ285" s="53"/>
      <c r="FUA285" s="53"/>
      <c r="FUB285" s="53"/>
      <c r="FUC285" s="53"/>
      <c r="FUD285" s="53"/>
      <c r="FUE285" s="53"/>
      <c r="FUF285" s="53"/>
      <c r="FUG285" s="53"/>
      <c r="FUH285" s="53"/>
      <c r="FUI285" s="53"/>
      <c r="FUJ285" s="53"/>
      <c r="FUK285" s="53"/>
      <c r="FUL285" s="53"/>
      <c r="FUM285" s="53"/>
      <c r="FUN285" s="53"/>
      <c r="FUO285" s="53"/>
      <c r="FUP285" s="53"/>
      <c r="FUQ285" s="53"/>
      <c r="FUR285" s="53"/>
      <c r="FUS285" s="53"/>
      <c r="FUT285" s="53"/>
      <c r="FUU285" s="53"/>
      <c r="FUV285" s="53"/>
      <c r="FUW285" s="53"/>
      <c r="FUX285" s="53"/>
      <c r="FUY285" s="53"/>
      <c r="FUZ285" s="53"/>
      <c r="FVA285" s="53"/>
      <c r="FVB285" s="53"/>
      <c r="FVC285" s="53"/>
      <c r="FVD285" s="53"/>
      <c r="FVE285" s="53"/>
      <c r="FVF285" s="53"/>
      <c r="FVG285" s="53"/>
      <c r="FVH285" s="53"/>
      <c r="FVI285" s="53"/>
      <c r="FVJ285" s="53"/>
      <c r="FVK285" s="53"/>
      <c r="FVL285" s="53"/>
      <c r="FVM285" s="53"/>
      <c r="FVN285" s="53"/>
      <c r="FVO285" s="53"/>
      <c r="FVP285" s="53"/>
      <c r="FVQ285" s="53"/>
      <c r="FVR285" s="53"/>
      <c r="FVS285" s="53"/>
      <c r="FVT285" s="53"/>
      <c r="FVU285" s="53"/>
      <c r="FVV285" s="53"/>
      <c r="FVW285" s="53"/>
      <c r="FVX285" s="53"/>
      <c r="FVY285" s="53"/>
      <c r="FVZ285" s="53"/>
      <c r="FWA285" s="53"/>
      <c r="FWB285" s="53"/>
      <c r="FWC285" s="53"/>
      <c r="FWD285" s="53"/>
      <c r="FWE285" s="53"/>
      <c r="FWF285" s="53"/>
      <c r="FWG285" s="53"/>
      <c r="FWH285" s="53"/>
      <c r="FWI285" s="53"/>
      <c r="FWJ285" s="53"/>
      <c r="FWK285" s="53"/>
      <c r="FWL285" s="53"/>
      <c r="FWM285" s="53"/>
      <c r="FWN285" s="53"/>
      <c r="FWO285" s="53"/>
      <c r="FWP285" s="53"/>
      <c r="FWQ285" s="53"/>
      <c r="FWR285" s="53"/>
      <c r="FWS285" s="53"/>
      <c r="FWT285" s="53"/>
      <c r="FWU285" s="53"/>
      <c r="FWV285" s="53"/>
      <c r="FWW285" s="53"/>
      <c r="FWX285" s="53"/>
      <c r="FWY285" s="53"/>
      <c r="FWZ285" s="53"/>
      <c r="FXA285" s="53"/>
      <c r="FXB285" s="53"/>
      <c r="FXC285" s="53"/>
      <c r="FXD285" s="53"/>
      <c r="FXE285" s="53"/>
      <c r="FXF285" s="53"/>
      <c r="FXG285" s="53"/>
      <c r="FXH285" s="53"/>
      <c r="FXI285" s="53"/>
      <c r="FXJ285" s="53"/>
      <c r="FXK285" s="53"/>
      <c r="FXL285" s="53"/>
      <c r="FXM285" s="53"/>
      <c r="FXN285" s="53"/>
      <c r="FXO285" s="53"/>
      <c r="FXP285" s="53"/>
      <c r="FXQ285" s="53"/>
      <c r="FXR285" s="53"/>
      <c r="FXS285" s="53"/>
      <c r="FXT285" s="53"/>
      <c r="FXU285" s="53"/>
      <c r="FXV285" s="53"/>
      <c r="FXW285" s="53"/>
      <c r="FXX285" s="53"/>
      <c r="FXY285" s="53"/>
      <c r="FXZ285" s="53"/>
      <c r="FYA285" s="53"/>
      <c r="FYB285" s="53"/>
      <c r="FYC285" s="53"/>
      <c r="FYD285" s="53"/>
      <c r="FYE285" s="53"/>
      <c r="FYF285" s="53"/>
      <c r="FYG285" s="53"/>
      <c r="FYH285" s="53"/>
      <c r="FYI285" s="53"/>
      <c r="FYL285" s="53"/>
      <c r="FYM285" s="53"/>
      <c r="FYN285" s="53"/>
      <c r="FYO285" s="53"/>
      <c r="FYP285" s="53"/>
      <c r="FYQ285" s="53"/>
      <c r="FYR285" s="53"/>
      <c r="FYS285" s="53"/>
      <c r="FYT285" s="53"/>
      <c r="FYU285" s="53"/>
      <c r="FYV285" s="53"/>
      <c r="FYW285" s="53"/>
      <c r="FYX285" s="53"/>
      <c r="FYY285" s="53"/>
      <c r="FYZ285" s="53"/>
      <c r="FZA285" s="53"/>
      <c r="FZB285" s="53"/>
      <c r="FZC285" s="53"/>
      <c r="FZD285" s="53"/>
      <c r="FZE285" s="53"/>
      <c r="FZF285" s="53"/>
      <c r="FZG285" s="53"/>
      <c r="FZH285" s="53"/>
      <c r="FZI285" s="53"/>
      <c r="FZJ285" s="53"/>
      <c r="FZK285" s="53"/>
      <c r="FZL285" s="53"/>
      <c r="FZM285" s="53"/>
      <c r="FZN285" s="53"/>
      <c r="FZO285" s="53"/>
      <c r="FZP285" s="53"/>
      <c r="FZQ285" s="53"/>
      <c r="FZR285" s="53"/>
      <c r="FZS285" s="53"/>
      <c r="FZT285" s="53"/>
      <c r="FZU285" s="53"/>
      <c r="FZV285" s="53"/>
      <c r="FZW285" s="53"/>
      <c r="FZX285" s="53"/>
      <c r="FZY285" s="53"/>
      <c r="FZZ285" s="53"/>
      <c r="GAA285" s="53"/>
      <c r="GAB285" s="53"/>
      <c r="GAC285" s="53"/>
      <c r="GAD285" s="53"/>
      <c r="GAE285" s="53"/>
      <c r="GAF285" s="53"/>
      <c r="GAG285" s="53"/>
      <c r="GAH285" s="53"/>
      <c r="GAI285" s="53"/>
      <c r="GAJ285" s="53"/>
      <c r="GAK285" s="53"/>
      <c r="GAL285" s="53"/>
      <c r="GAM285" s="53"/>
      <c r="GAN285" s="53"/>
      <c r="GAO285" s="53"/>
      <c r="GAP285" s="53"/>
      <c r="GAQ285" s="53"/>
      <c r="GAR285" s="53"/>
      <c r="GAS285" s="53"/>
      <c r="GAT285" s="53"/>
      <c r="GAU285" s="53"/>
      <c r="GAV285" s="53"/>
      <c r="GAW285" s="53"/>
      <c r="GAX285" s="53"/>
      <c r="GAY285" s="53"/>
      <c r="GAZ285" s="53"/>
      <c r="GBA285" s="53"/>
      <c r="GBB285" s="53"/>
      <c r="GBC285" s="53"/>
      <c r="GBD285" s="53"/>
      <c r="GBE285" s="53"/>
      <c r="GBF285" s="53"/>
      <c r="GBG285" s="53"/>
      <c r="GBH285" s="53"/>
      <c r="GBI285" s="53"/>
      <c r="GBJ285" s="53"/>
      <c r="GBK285" s="53"/>
      <c r="GBL285" s="53"/>
      <c r="GBM285" s="53"/>
      <c r="GBN285" s="53"/>
      <c r="GBO285" s="53"/>
      <c r="GBP285" s="53"/>
      <c r="GBQ285" s="53"/>
      <c r="GBR285" s="53"/>
      <c r="GBS285" s="53"/>
      <c r="GBT285" s="53"/>
      <c r="GBU285" s="53"/>
      <c r="GBV285" s="53"/>
      <c r="GBW285" s="53"/>
      <c r="GBX285" s="53"/>
      <c r="GBY285" s="53"/>
      <c r="GBZ285" s="53"/>
      <c r="GCA285" s="53"/>
      <c r="GCB285" s="53"/>
      <c r="GCC285" s="53"/>
      <c r="GCD285" s="53"/>
      <c r="GCE285" s="53"/>
      <c r="GCF285" s="53"/>
      <c r="GCG285" s="53"/>
      <c r="GCH285" s="53"/>
      <c r="GCI285" s="53"/>
      <c r="GCJ285" s="53"/>
      <c r="GCK285" s="53"/>
      <c r="GCL285" s="53"/>
      <c r="GCM285" s="53"/>
      <c r="GCN285" s="53"/>
      <c r="GCO285" s="53"/>
      <c r="GCP285" s="53"/>
      <c r="GCQ285" s="53"/>
      <c r="GCR285" s="53"/>
      <c r="GCS285" s="53"/>
      <c r="GCT285" s="53"/>
      <c r="GCU285" s="53"/>
      <c r="GCV285" s="53"/>
      <c r="GCW285" s="53"/>
      <c r="GCX285" s="53"/>
      <c r="GCY285" s="53"/>
      <c r="GCZ285" s="53"/>
      <c r="GDA285" s="53"/>
      <c r="GDB285" s="53"/>
      <c r="GDC285" s="53"/>
      <c r="GDD285" s="53"/>
      <c r="GDE285" s="53"/>
      <c r="GDF285" s="53"/>
      <c r="GDG285" s="53"/>
      <c r="GDH285" s="53"/>
      <c r="GDI285" s="53"/>
      <c r="GDJ285" s="53"/>
      <c r="GDK285" s="53"/>
      <c r="GDL285" s="53"/>
      <c r="GDM285" s="53"/>
      <c r="GDN285" s="53"/>
      <c r="GDO285" s="53"/>
      <c r="GDP285" s="53"/>
      <c r="GDQ285" s="53"/>
      <c r="GDR285" s="53"/>
      <c r="GDS285" s="53"/>
      <c r="GDT285" s="53"/>
      <c r="GDU285" s="53"/>
      <c r="GDV285" s="53"/>
      <c r="GDW285" s="53"/>
      <c r="GDX285" s="53"/>
      <c r="GDY285" s="53"/>
      <c r="GDZ285" s="53"/>
      <c r="GEA285" s="53"/>
      <c r="GEB285" s="53"/>
      <c r="GEC285" s="53"/>
      <c r="GED285" s="53"/>
      <c r="GEE285" s="53"/>
      <c r="GEF285" s="53"/>
      <c r="GEG285" s="53"/>
      <c r="GEH285" s="53"/>
      <c r="GEI285" s="53"/>
      <c r="GEJ285" s="53"/>
      <c r="GEK285" s="53"/>
      <c r="GEL285" s="53"/>
      <c r="GEM285" s="53"/>
      <c r="GEN285" s="53"/>
      <c r="GEO285" s="53"/>
      <c r="GEP285" s="53"/>
      <c r="GEQ285" s="53"/>
      <c r="GER285" s="53"/>
      <c r="GES285" s="53"/>
      <c r="GET285" s="53"/>
      <c r="GEU285" s="53"/>
      <c r="GEV285" s="53"/>
      <c r="GEW285" s="53"/>
      <c r="GEX285" s="53"/>
      <c r="GEY285" s="53"/>
      <c r="GEZ285" s="53"/>
      <c r="GFA285" s="53"/>
      <c r="GFB285" s="53"/>
      <c r="GFC285" s="53"/>
      <c r="GFD285" s="53"/>
      <c r="GFE285" s="53"/>
      <c r="GFF285" s="53"/>
      <c r="GFG285" s="53"/>
      <c r="GFH285" s="53"/>
      <c r="GFI285" s="53"/>
      <c r="GFJ285" s="53"/>
      <c r="GFK285" s="53"/>
      <c r="GFL285" s="53"/>
      <c r="GFM285" s="53"/>
      <c r="GFN285" s="53"/>
      <c r="GFO285" s="53"/>
      <c r="GFP285" s="53"/>
      <c r="GFQ285" s="53"/>
      <c r="GFR285" s="53"/>
      <c r="GFS285" s="53"/>
      <c r="GFT285" s="53"/>
      <c r="GFU285" s="53"/>
      <c r="GFV285" s="53"/>
      <c r="GFW285" s="53"/>
      <c r="GFX285" s="53"/>
      <c r="GFY285" s="53"/>
      <c r="GFZ285" s="53"/>
      <c r="GGA285" s="53"/>
      <c r="GGB285" s="53"/>
      <c r="GGC285" s="53"/>
      <c r="GGD285" s="53"/>
      <c r="GGE285" s="53"/>
      <c r="GGF285" s="53"/>
      <c r="GGG285" s="53"/>
      <c r="GGH285" s="53"/>
      <c r="GGI285" s="53"/>
      <c r="GGJ285" s="53"/>
      <c r="GGK285" s="53"/>
      <c r="GGL285" s="53"/>
      <c r="GGM285" s="53"/>
      <c r="GGN285" s="53"/>
      <c r="GGO285" s="53"/>
      <c r="GGP285" s="53"/>
      <c r="GGQ285" s="53"/>
      <c r="GGR285" s="53"/>
      <c r="GGS285" s="53"/>
      <c r="GGT285" s="53"/>
      <c r="GGU285" s="53"/>
      <c r="GGV285" s="53"/>
      <c r="GGW285" s="53"/>
      <c r="GGX285" s="53"/>
      <c r="GGY285" s="53"/>
      <c r="GGZ285" s="53"/>
      <c r="GHA285" s="53"/>
      <c r="GHB285" s="53"/>
      <c r="GHC285" s="53"/>
      <c r="GHD285" s="53"/>
      <c r="GHE285" s="53"/>
      <c r="GHF285" s="53"/>
      <c r="GHG285" s="53"/>
      <c r="GHH285" s="53"/>
      <c r="GHI285" s="53"/>
      <c r="GHJ285" s="53"/>
      <c r="GHK285" s="53"/>
      <c r="GHL285" s="53"/>
      <c r="GHM285" s="53"/>
      <c r="GHN285" s="53"/>
      <c r="GHO285" s="53"/>
      <c r="GHP285" s="53"/>
      <c r="GHQ285" s="53"/>
      <c r="GHR285" s="53"/>
      <c r="GHS285" s="53"/>
      <c r="GHT285" s="53"/>
      <c r="GHU285" s="53"/>
      <c r="GHV285" s="53"/>
      <c r="GHW285" s="53"/>
      <c r="GHX285" s="53"/>
      <c r="GHY285" s="53"/>
      <c r="GHZ285" s="53"/>
      <c r="GIA285" s="53"/>
      <c r="GIB285" s="53"/>
      <c r="GIC285" s="53"/>
      <c r="GID285" s="53"/>
      <c r="GIE285" s="53"/>
      <c r="GIH285" s="53"/>
      <c r="GII285" s="53"/>
      <c r="GIJ285" s="53"/>
      <c r="GIK285" s="53"/>
      <c r="GIL285" s="53"/>
      <c r="GIM285" s="53"/>
      <c r="GIN285" s="53"/>
      <c r="GIO285" s="53"/>
      <c r="GIP285" s="53"/>
      <c r="GIQ285" s="53"/>
      <c r="GIR285" s="53"/>
      <c r="GIS285" s="53"/>
      <c r="GIT285" s="53"/>
      <c r="GIU285" s="53"/>
      <c r="GIV285" s="53"/>
      <c r="GIW285" s="53"/>
      <c r="GIX285" s="53"/>
      <c r="GIY285" s="53"/>
      <c r="GIZ285" s="53"/>
      <c r="GJA285" s="53"/>
      <c r="GJB285" s="53"/>
      <c r="GJC285" s="53"/>
      <c r="GJD285" s="53"/>
      <c r="GJE285" s="53"/>
      <c r="GJF285" s="53"/>
      <c r="GJG285" s="53"/>
      <c r="GJH285" s="53"/>
      <c r="GJI285" s="53"/>
      <c r="GJJ285" s="53"/>
      <c r="GJK285" s="53"/>
      <c r="GJL285" s="53"/>
      <c r="GJM285" s="53"/>
      <c r="GJN285" s="53"/>
      <c r="GJO285" s="53"/>
      <c r="GJP285" s="53"/>
      <c r="GJQ285" s="53"/>
      <c r="GJR285" s="53"/>
      <c r="GJS285" s="53"/>
      <c r="GJT285" s="53"/>
      <c r="GJU285" s="53"/>
      <c r="GJV285" s="53"/>
      <c r="GJW285" s="53"/>
      <c r="GJX285" s="53"/>
      <c r="GJY285" s="53"/>
      <c r="GJZ285" s="53"/>
      <c r="GKA285" s="53"/>
      <c r="GKB285" s="53"/>
      <c r="GKC285" s="53"/>
      <c r="GKD285" s="53"/>
      <c r="GKE285" s="53"/>
      <c r="GKF285" s="53"/>
      <c r="GKG285" s="53"/>
      <c r="GKH285" s="53"/>
      <c r="GKI285" s="53"/>
      <c r="GKJ285" s="53"/>
      <c r="GKK285" s="53"/>
      <c r="GKL285" s="53"/>
      <c r="GKM285" s="53"/>
      <c r="GKN285" s="53"/>
      <c r="GKO285" s="53"/>
      <c r="GKP285" s="53"/>
      <c r="GKQ285" s="53"/>
      <c r="GKR285" s="53"/>
      <c r="GKS285" s="53"/>
      <c r="GKT285" s="53"/>
      <c r="GKU285" s="53"/>
      <c r="GKV285" s="53"/>
      <c r="GKW285" s="53"/>
      <c r="GKX285" s="53"/>
      <c r="GKY285" s="53"/>
      <c r="GKZ285" s="53"/>
      <c r="GLA285" s="53"/>
      <c r="GLB285" s="53"/>
      <c r="GLC285" s="53"/>
      <c r="GLD285" s="53"/>
      <c r="GLE285" s="53"/>
      <c r="GLF285" s="53"/>
      <c r="GLG285" s="53"/>
      <c r="GLH285" s="53"/>
      <c r="GLI285" s="53"/>
      <c r="GLJ285" s="53"/>
      <c r="GLK285" s="53"/>
      <c r="GLL285" s="53"/>
      <c r="GLM285" s="53"/>
      <c r="GLN285" s="53"/>
      <c r="GLO285" s="53"/>
      <c r="GLP285" s="53"/>
      <c r="GLQ285" s="53"/>
      <c r="GLR285" s="53"/>
      <c r="GLS285" s="53"/>
      <c r="GLT285" s="53"/>
      <c r="GLU285" s="53"/>
      <c r="GLV285" s="53"/>
      <c r="GLW285" s="53"/>
      <c r="GLX285" s="53"/>
      <c r="GLY285" s="53"/>
      <c r="GLZ285" s="53"/>
      <c r="GMA285" s="53"/>
      <c r="GMB285" s="53"/>
      <c r="GMC285" s="53"/>
      <c r="GMD285" s="53"/>
      <c r="GME285" s="53"/>
      <c r="GMF285" s="53"/>
      <c r="GMG285" s="53"/>
      <c r="GMH285" s="53"/>
      <c r="GMI285" s="53"/>
      <c r="GMJ285" s="53"/>
      <c r="GMK285" s="53"/>
      <c r="GML285" s="53"/>
      <c r="GMM285" s="53"/>
      <c r="GMN285" s="53"/>
      <c r="GMO285" s="53"/>
      <c r="GMP285" s="53"/>
      <c r="GMQ285" s="53"/>
      <c r="GMR285" s="53"/>
      <c r="GMS285" s="53"/>
      <c r="GMT285" s="53"/>
      <c r="GMU285" s="53"/>
      <c r="GMV285" s="53"/>
      <c r="GMW285" s="53"/>
      <c r="GMX285" s="53"/>
      <c r="GMY285" s="53"/>
      <c r="GMZ285" s="53"/>
      <c r="GNA285" s="53"/>
      <c r="GNB285" s="53"/>
      <c r="GNC285" s="53"/>
      <c r="GND285" s="53"/>
      <c r="GNE285" s="53"/>
      <c r="GNF285" s="53"/>
      <c r="GNG285" s="53"/>
      <c r="GNH285" s="53"/>
      <c r="GNI285" s="53"/>
      <c r="GNJ285" s="53"/>
      <c r="GNK285" s="53"/>
      <c r="GNL285" s="53"/>
      <c r="GNM285" s="53"/>
      <c r="GNN285" s="53"/>
      <c r="GNO285" s="53"/>
      <c r="GNP285" s="53"/>
      <c r="GNQ285" s="53"/>
      <c r="GNR285" s="53"/>
      <c r="GNS285" s="53"/>
      <c r="GNT285" s="53"/>
      <c r="GNU285" s="53"/>
      <c r="GNV285" s="53"/>
      <c r="GNW285" s="53"/>
      <c r="GNX285" s="53"/>
      <c r="GNY285" s="53"/>
      <c r="GNZ285" s="53"/>
      <c r="GOA285" s="53"/>
      <c r="GOB285" s="53"/>
      <c r="GOC285" s="53"/>
      <c r="GOD285" s="53"/>
      <c r="GOE285" s="53"/>
      <c r="GOF285" s="53"/>
      <c r="GOG285" s="53"/>
      <c r="GOH285" s="53"/>
      <c r="GOI285" s="53"/>
      <c r="GOJ285" s="53"/>
      <c r="GOK285" s="53"/>
      <c r="GOL285" s="53"/>
      <c r="GOM285" s="53"/>
      <c r="GON285" s="53"/>
      <c r="GOO285" s="53"/>
      <c r="GOP285" s="53"/>
      <c r="GOQ285" s="53"/>
      <c r="GOR285" s="53"/>
      <c r="GOS285" s="53"/>
      <c r="GOT285" s="53"/>
      <c r="GOU285" s="53"/>
      <c r="GOV285" s="53"/>
      <c r="GOW285" s="53"/>
      <c r="GOX285" s="53"/>
      <c r="GOY285" s="53"/>
      <c r="GOZ285" s="53"/>
      <c r="GPA285" s="53"/>
      <c r="GPB285" s="53"/>
      <c r="GPC285" s="53"/>
      <c r="GPD285" s="53"/>
      <c r="GPE285" s="53"/>
      <c r="GPF285" s="53"/>
      <c r="GPG285" s="53"/>
      <c r="GPH285" s="53"/>
      <c r="GPI285" s="53"/>
      <c r="GPJ285" s="53"/>
      <c r="GPK285" s="53"/>
      <c r="GPL285" s="53"/>
      <c r="GPM285" s="53"/>
      <c r="GPN285" s="53"/>
      <c r="GPO285" s="53"/>
      <c r="GPP285" s="53"/>
      <c r="GPQ285" s="53"/>
      <c r="GPR285" s="53"/>
      <c r="GPS285" s="53"/>
      <c r="GPT285" s="53"/>
      <c r="GPU285" s="53"/>
      <c r="GPV285" s="53"/>
      <c r="GPW285" s="53"/>
      <c r="GPX285" s="53"/>
      <c r="GPY285" s="53"/>
      <c r="GPZ285" s="53"/>
      <c r="GQA285" s="53"/>
      <c r="GQB285" s="53"/>
      <c r="GQC285" s="53"/>
      <c r="GQD285" s="53"/>
      <c r="GQE285" s="53"/>
      <c r="GQF285" s="53"/>
      <c r="GQG285" s="53"/>
      <c r="GQH285" s="53"/>
      <c r="GQI285" s="53"/>
      <c r="GQJ285" s="53"/>
      <c r="GQK285" s="53"/>
      <c r="GQL285" s="53"/>
      <c r="GQM285" s="53"/>
      <c r="GQN285" s="53"/>
      <c r="GQO285" s="53"/>
      <c r="GQP285" s="53"/>
      <c r="GQQ285" s="53"/>
      <c r="GQR285" s="53"/>
      <c r="GQS285" s="53"/>
      <c r="GQT285" s="53"/>
      <c r="GQU285" s="53"/>
      <c r="GQV285" s="53"/>
      <c r="GQW285" s="53"/>
      <c r="GQX285" s="53"/>
      <c r="GQY285" s="53"/>
      <c r="GQZ285" s="53"/>
      <c r="GRA285" s="53"/>
      <c r="GRB285" s="53"/>
      <c r="GRC285" s="53"/>
      <c r="GRD285" s="53"/>
      <c r="GRE285" s="53"/>
      <c r="GRF285" s="53"/>
      <c r="GRG285" s="53"/>
      <c r="GRH285" s="53"/>
      <c r="GRI285" s="53"/>
      <c r="GRJ285" s="53"/>
      <c r="GRK285" s="53"/>
      <c r="GRL285" s="53"/>
      <c r="GRM285" s="53"/>
      <c r="GRN285" s="53"/>
      <c r="GRO285" s="53"/>
      <c r="GRP285" s="53"/>
      <c r="GRQ285" s="53"/>
      <c r="GRR285" s="53"/>
      <c r="GRS285" s="53"/>
      <c r="GRT285" s="53"/>
      <c r="GRU285" s="53"/>
      <c r="GRV285" s="53"/>
      <c r="GRW285" s="53"/>
      <c r="GRX285" s="53"/>
      <c r="GRY285" s="53"/>
      <c r="GRZ285" s="53"/>
      <c r="GSA285" s="53"/>
      <c r="GSD285" s="53"/>
      <c r="GSE285" s="53"/>
      <c r="GSF285" s="53"/>
      <c r="GSG285" s="53"/>
      <c r="GSH285" s="53"/>
      <c r="GSI285" s="53"/>
      <c r="GSJ285" s="53"/>
      <c r="GSK285" s="53"/>
      <c r="GSL285" s="53"/>
      <c r="GSM285" s="53"/>
      <c r="GSN285" s="53"/>
      <c r="GSO285" s="53"/>
      <c r="GSP285" s="53"/>
      <c r="GSQ285" s="53"/>
      <c r="GSR285" s="53"/>
      <c r="GSS285" s="53"/>
      <c r="GST285" s="53"/>
      <c r="GSU285" s="53"/>
      <c r="GSV285" s="53"/>
      <c r="GSW285" s="53"/>
      <c r="GSX285" s="53"/>
      <c r="GSY285" s="53"/>
      <c r="GSZ285" s="53"/>
      <c r="GTA285" s="53"/>
      <c r="GTB285" s="53"/>
      <c r="GTC285" s="53"/>
      <c r="GTD285" s="53"/>
      <c r="GTE285" s="53"/>
      <c r="GTF285" s="53"/>
      <c r="GTG285" s="53"/>
      <c r="GTH285" s="53"/>
      <c r="GTI285" s="53"/>
      <c r="GTJ285" s="53"/>
      <c r="GTK285" s="53"/>
      <c r="GTL285" s="53"/>
      <c r="GTM285" s="53"/>
      <c r="GTN285" s="53"/>
      <c r="GTO285" s="53"/>
      <c r="GTP285" s="53"/>
      <c r="GTQ285" s="53"/>
      <c r="GTR285" s="53"/>
      <c r="GTS285" s="53"/>
      <c r="GTT285" s="53"/>
      <c r="GTU285" s="53"/>
      <c r="GTV285" s="53"/>
      <c r="GTW285" s="53"/>
      <c r="GTX285" s="53"/>
      <c r="GTY285" s="53"/>
      <c r="GTZ285" s="53"/>
      <c r="GUA285" s="53"/>
      <c r="GUB285" s="53"/>
      <c r="GUC285" s="53"/>
      <c r="GUD285" s="53"/>
      <c r="GUE285" s="53"/>
      <c r="GUF285" s="53"/>
      <c r="GUG285" s="53"/>
      <c r="GUH285" s="53"/>
      <c r="GUI285" s="53"/>
      <c r="GUJ285" s="53"/>
      <c r="GUK285" s="53"/>
      <c r="GUL285" s="53"/>
      <c r="GUM285" s="53"/>
      <c r="GUN285" s="53"/>
      <c r="GUO285" s="53"/>
      <c r="GUP285" s="53"/>
      <c r="GUQ285" s="53"/>
      <c r="GUR285" s="53"/>
      <c r="GUS285" s="53"/>
      <c r="GUT285" s="53"/>
      <c r="GUU285" s="53"/>
      <c r="GUV285" s="53"/>
      <c r="GUW285" s="53"/>
      <c r="GUX285" s="53"/>
      <c r="GUY285" s="53"/>
      <c r="GUZ285" s="53"/>
      <c r="GVA285" s="53"/>
      <c r="GVB285" s="53"/>
      <c r="GVC285" s="53"/>
      <c r="GVD285" s="53"/>
      <c r="GVE285" s="53"/>
      <c r="GVF285" s="53"/>
      <c r="GVG285" s="53"/>
      <c r="GVH285" s="53"/>
      <c r="GVI285" s="53"/>
      <c r="GVJ285" s="53"/>
      <c r="GVK285" s="53"/>
      <c r="GVL285" s="53"/>
      <c r="GVM285" s="53"/>
      <c r="GVN285" s="53"/>
      <c r="GVO285" s="53"/>
      <c r="GVP285" s="53"/>
      <c r="GVQ285" s="53"/>
      <c r="GVR285" s="53"/>
      <c r="GVS285" s="53"/>
      <c r="GVT285" s="53"/>
      <c r="GVU285" s="53"/>
      <c r="GVV285" s="53"/>
      <c r="GVW285" s="53"/>
      <c r="GVX285" s="53"/>
      <c r="GVY285" s="53"/>
      <c r="GVZ285" s="53"/>
      <c r="GWA285" s="53"/>
      <c r="GWB285" s="53"/>
      <c r="GWC285" s="53"/>
      <c r="GWD285" s="53"/>
      <c r="GWE285" s="53"/>
      <c r="GWF285" s="53"/>
      <c r="GWG285" s="53"/>
      <c r="GWH285" s="53"/>
      <c r="GWI285" s="53"/>
      <c r="GWJ285" s="53"/>
      <c r="GWK285" s="53"/>
      <c r="GWL285" s="53"/>
      <c r="GWM285" s="53"/>
      <c r="GWN285" s="53"/>
      <c r="GWO285" s="53"/>
      <c r="GWP285" s="53"/>
      <c r="GWQ285" s="53"/>
      <c r="GWR285" s="53"/>
      <c r="GWS285" s="53"/>
      <c r="GWT285" s="53"/>
      <c r="GWU285" s="53"/>
      <c r="GWV285" s="53"/>
      <c r="GWW285" s="53"/>
      <c r="GWX285" s="53"/>
      <c r="GWY285" s="53"/>
      <c r="GWZ285" s="53"/>
      <c r="GXA285" s="53"/>
      <c r="GXB285" s="53"/>
      <c r="GXC285" s="53"/>
      <c r="GXD285" s="53"/>
      <c r="GXE285" s="53"/>
      <c r="GXF285" s="53"/>
      <c r="GXG285" s="53"/>
      <c r="GXH285" s="53"/>
      <c r="GXI285" s="53"/>
      <c r="GXJ285" s="53"/>
      <c r="GXK285" s="53"/>
      <c r="GXL285" s="53"/>
      <c r="GXM285" s="53"/>
      <c r="GXN285" s="53"/>
      <c r="GXO285" s="53"/>
      <c r="GXP285" s="53"/>
      <c r="GXQ285" s="53"/>
      <c r="GXR285" s="53"/>
      <c r="GXS285" s="53"/>
      <c r="GXT285" s="53"/>
      <c r="GXU285" s="53"/>
      <c r="GXV285" s="53"/>
      <c r="GXW285" s="53"/>
      <c r="GXX285" s="53"/>
      <c r="GXY285" s="53"/>
      <c r="GXZ285" s="53"/>
      <c r="GYA285" s="53"/>
      <c r="GYB285" s="53"/>
      <c r="GYC285" s="53"/>
      <c r="GYD285" s="53"/>
      <c r="GYE285" s="53"/>
      <c r="GYF285" s="53"/>
      <c r="GYG285" s="53"/>
      <c r="GYH285" s="53"/>
      <c r="GYI285" s="53"/>
      <c r="GYJ285" s="53"/>
      <c r="GYK285" s="53"/>
      <c r="GYL285" s="53"/>
      <c r="GYM285" s="53"/>
      <c r="GYN285" s="53"/>
      <c r="GYO285" s="53"/>
      <c r="GYP285" s="53"/>
      <c r="GYQ285" s="53"/>
      <c r="GYR285" s="53"/>
      <c r="GYS285" s="53"/>
      <c r="GYT285" s="53"/>
      <c r="GYU285" s="53"/>
      <c r="GYV285" s="53"/>
      <c r="GYW285" s="53"/>
      <c r="GYX285" s="53"/>
      <c r="GYY285" s="53"/>
      <c r="GYZ285" s="53"/>
      <c r="GZA285" s="53"/>
      <c r="GZB285" s="53"/>
      <c r="GZC285" s="53"/>
      <c r="GZD285" s="53"/>
      <c r="GZE285" s="53"/>
      <c r="GZF285" s="53"/>
      <c r="GZG285" s="53"/>
      <c r="GZH285" s="53"/>
      <c r="GZI285" s="53"/>
      <c r="GZJ285" s="53"/>
      <c r="GZK285" s="53"/>
      <c r="GZL285" s="53"/>
      <c r="GZM285" s="53"/>
      <c r="GZN285" s="53"/>
      <c r="GZO285" s="53"/>
      <c r="GZP285" s="53"/>
      <c r="GZQ285" s="53"/>
      <c r="GZR285" s="53"/>
      <c r="GZS285" s="53"/>
      <c r="GZT285" s="53"/>
      <c r="GZU285" s="53"/>
      <c r="GZV285" s="53"/>
      <c r="GZW285" s="53"/>
      <c r="GZX285" s="53"/>
      <c r="GZY285" s="53"/>
      <c r="GZZ285" s="53"/>
      <c r="HAA285" s="53"/>
      <c r="HAB285" s="53"/>
      <c r="HAC285" s="53"/>
      <c r="HAD285" s="53"/>
      <c r="HAE285" s="53"/>
      <c r="HAF285" s="53"/>
      <c r="HAG285" s="53"/>
      <c r="HAH285" s="53"/>
      <c r="HAI285" s="53"/>
      <c r="HAJ285" s="53"/>
      <c r="HAK285" s="53"/>
      <c r="HAL285" s="53"/>
      <c r="HAM285" s="53"/>
      <c r="HAN285" s="53"/>
      <c r="HAO285" s="53"/>
      <c r="HAP285" s="53"/>
      <c r="HAQ285" s="53"/>
      <c r="HAR285" s="53"/>
      <c r="HAS285" s="53"/>
      <c r="HAT285" s="53"/>
      <c r="HAU285" s="53"/>
      <c r="HAV285" s="53"/>
      <c r="HAW285" s="53"/>
      <c r="HAX285" s="53"/>
      <c r="HAY285" s="53"/>
      <c r="HAZ285" s="53"/>
      <c r="HBA285" s="53"/>
      <c r="HBB285" s="53"/>
      <c r="HBC285" s="53"/>
      <c r="HBD285" s="53"/>
      <c r="HBE285" s="53"/>
      <c r="HBF285" s="53"/>
      <c r="HBG285" s="53"/>
      <c r="HBH285" s="53"/>
      <c r="HBI285" s="53"/>
      <c r="HBJ285" s="53"/>
      <c r="HBK285" s="53"/>
      <c r="HBL285" s="53"/>
      <c r="HBM285" s="53"/>
      <c r="HBN285" s="53"/>
      <c r="HBO285" s="53"/>
      <c r="HBP285" s="53"/>
      <c r="HBQ285" s="53"/>
      <c r="HBR285" s="53"/>
      <c r="HBS285" s="53"/>
      <c r="HBT285" s="53"/>
      <c r="HBU285" s="53"/>
      <c r="HBV285" s="53"/>
      <c r="HBW285" s="53"/>
      <c r="HBZ285" s="53"/>
      <c r="HCA285" s="53"/>
      <c r="HCB285" s="53"/>
      <c r="HCC285" s="53"/>
      <c r="HCD285" s="53"/>
      <c r="HCE285" s="53"/>
      <c r="HCF285" s="53"/>
      <c r="HCG285" s="53"/>
      <c r="HCH285" s="53"/>
      <c r="HCI285" s="53"/>
      <c r="HCJ285" s="53"/>
      <c r="HCK285" s="53"/>
      <c r="HCL285" s="53"/>
      <c r="HCM285" s="53"/>
      <c r="HCN285" s="53"/>
      <c r="HCO285" s="53"/>
      <c r="HCP285" s="53"/>
      <c r="HCQ285" s="53"/>
      <c r="HCR285" s="53"/>
      <c r="HCS285" s="53"/>
      <c r="HCT285" s="53"/>
      <c r="HCU285" s="53"/>
      <c r="HCV285" s="53"/>
      <c r="HCW285" s="53"/>
      <c r="HCX285" s="53"/>
      <c r="HCY285" s="53"/>
      <c r="HCZ285" s="53"/>
      <c r="HDA285" s="53"/>
      <c r="HDB285" s="53"/>
      <c r="HDC285" s="53"/>
      <c r="HDD285" s="53"/>
      <c r="HDE285" s="53"/>
      <c r="HDF285" s="53"/>
      <c r="HDG285" s="53"/>
      <c r="HDH285" s="53"/>
      <c r="HDI285" s="53"/>
      <c r="HDJ285" s="53"/>
      <c r="HDK285" s="53"/>
      <c r="HDL285" s="53"/>
      <c r="HDM285" s="53"/>
      <c r="HDN285" s="53"/>
      <c r="HDO285" s="53"/>
      <c r="HDP285" s="53"/>
      <c r="HDQ285" s="53"/>
      <c r="HDR285" s="53"/>
      <c r="HDS285" s="53"/>
      <c r="HDT285" s="53"/>
      <c r="HDU285" s="53"/>
      <c r="HDV285" s="53"/>
      <c r="HDW285" s="53"/>
      <c r="HDX285" s="53"/>
      <c r="HDY285" s="53"/>
      <c r="HDZ285" s="53"/>
      <c r="HEA285" s="53"/>
      <c r="HEB285" s="53"/>
      <c r="HEC285" s="53"/>
      <c r="HED285" s="53"/>
      <c r="HEE285" s="53"/>
      <c r="HEF285" s="53"/>
      <c r="HEG285" s="53"/>
      <c r="HEH285" s="53"/>
      <c r="HEI285" s="53"/>
      <c r="HEJ285" s="53"/>
      <c r="HEK285" s="53"/>
      <c r="HEL285" s="53"/>
      <c r="HEM285" s="53"/>
      <c r="HEN285" s="53"/>
      <c r="HEO285" s="53"/>
      <c r="HEP285" s="53"/>
      <c r="HEQ285" s="53"/>
      <c r="HER285" s="53"/>
      <c r="HES285" s="53"/>
      <c r="HET285" s="53"/>
      <c r="HEU285" s="53"/>
      <c r="HEV285" s="53"/>
      <c r="HEW285" s="53"/>
      <c r="HEX285" s="53"/>
      <c r="HEY285" s="53"/>
      <c r="HEZ285" s="53"/>
      <c r="HFA285" s="53"/>
      <c r="HFB285" s="53"/>
      <c r="HFC285" s="53"/>
      <c r="HFD285" s="53"/>
      <c r="HFE285" s="53"/>
      <c r="HFF285" s="53"/>
      <c r="HFG285" s="53"/>
      <c r="HFH285" s="53"/>
      <c r="HFI285" s="53"/>
      <c r="HFJ285" s="53"/>
      <c r="HFK285" s="53"/>
      <c r="HFL285" s="53"/>
      <c r="HFM285" s="53"/>
      <c r="HFN285" s="53"/>
      <c r="HFO285" s="53"/>
      <c r="HFP285" s="53"/>
      <c r="HFQ285" s="53"/>
      <c r="HFR285" s="53"/>
      <c r="HFS285" s="53"/>
      <c r="HFT285" s="53"/>
      <c r="HFU285" s="53"/>
      <c r="HFV285" s="53"/>
      <c r="HFW285" s="53"/>
      <c r="HFX285" s="53"/>
      <c r="HFY285" s="53"/>
      <c r="HFZ285" s="53"/>
      <c r="HGA285" s="53"/>
      <c r="HGB285" s="53"/>
      <c r="HGC285" s="53"/>
      <c r="HGD285" s="53"/>
      <c r="HGE285" s="53"/>
      <c r="HGF285" s="53"/>
      <c r="HGG285" s="53"/>
      <c r="HGH285" s="53"/>
      <c r="HGI285" s="53"/>
      <c r="HGJ285" s="53"/>
      <c r="HGK285" s="53"/>
      <c r="HGL285" s="53"/>
      <c r="HGM285" s="53"/>
      <c r="HGN285" s="53"/>
      <c r="HGO285" s="53"/>
      <c r="HGP285" s="53"/>
      <c r="HGQ285" s="53"/>
      <c r="HGR285" s="53"/>
      <c r="HGS285" s="53"/>
      <c r="HGT285" s="53"/>
      <c r="HGU285" s="53"/>
      <c r="HGV285" s="53"/>
      <c r="HGW285" s="53"/>
      <c r="HGX285" s="53"/>
      <c r="HGY285" s="53"/>
      <c r="HGZ285" s="53"/>
      <c r="HHA285" s="53"/>
      <c r="HHB285" s="53"/>
      <c r="HHC285" s="53"/>
      <c r="HHD285" s="53"/>
      <c r="HHE285" s="53"/>
      <c r="HHF285" s="53"/>
      <c r="HHG285" s="53"/>
      <c r="HHH285" s="53"/>
      <c r="HHI285" s="53"/>
      <c r="HHJ285" s="53"/>
      <c r="HHK285" s="53"/>
      <c r="HHL285" s="53"/>
      <c r="HHM285" s="53"/>
      <c r="HHN285" s="53"/>
      <c r="HHO285" s="53"/>
      <c r="HHP285" s="53"/>
      <c r="HHQ285" s="53"/>
      <c r="HHR285" s="53"/>
      <c r="HHS285" s="53"/>
      <c r="HHT285" s="53"/>
      <c r="HHU285" s="53"/>
      <c r="HHV285" s="53"/>
      <c r="HHW285" s="53"/>
      <c r="HHX285" s="53"/>
      <c r="HHY285" s="53"/>
      <c r="HHZ285" s="53"/>
      <c r="HIA285" s="53"/>
      <c r="HIB285" s="53"/>
      <c r="HIC285" s="53"/>
      <c r="HID285" s="53"/>
      <c r="HIE285" s="53"/>
      <c r="HIF285" s="53"/>
      <c r="HIG285" s="53"/>
      <c r="HIH285" s="53"/>
      <c r="HII285" s="53"/>
      <c r="HIJ285" s="53"/>
      <c r="HIK285" s="53"/>
      <c r="HIL285" s="53"/>
      <c r="HIM285" s="53"/>
      <c r="HIN285" s="53"/>
      <c r="HIO285" s="53"/>
      <c r="HIP285" s="53"/>
      <c r="HIQ285" s="53"/>
      <c r="HIR285" s="53"/>
      <c r="HIS285" s="53"/>
      <c r="HIT285" s="53"/>
      <c r="HIU285" s="53"/>
      <c r="HIV285" s="53"/>
      <c r="HIW285" s="53"/>
      <c r="HIX285" s="53"/>
      <c r="HIY285" s="53"/>
      <c r="HIZ285" s="53"/>
      <c r="HJA285" s="53"/>
      <c r="HJB285" s="53"/>
      <c r="HJC285" s="53"/>
      <c r="HJD285" s="53"/>
      <c r="HJE285" s="53"/>
      <c r="HJF285" s="53"/>
      <c r="HJG285" s="53"/>
      <c r="HJH285" s="53"/>
      <c r="HJI285" s="53"/>
      <c r="HJJ285" s="53"/>
      <c r="HJK285" s="53"/>
      <c r="HJL285" s="53"/>
      <c r="HJM285" s="53"/>
      <c r="HJN285" s="53"/>
      <c r="HJO285" s="53"/>
      <c r="HJP285" s="53"/>
      <c r="HJQ285" s="53"/>
      <c r="HJR285" s="53"/>
      <c r="HJS285" s="53"/>
      <c r="HJT285" s="53"/>
      <c r="HJU285" s="53"/>
      <c r="HJV285" s="53"/>
      <c r="HJW285" s="53"/>
      <c r="HJX285" s="53"/>
      <c r="HJY285" s="53"/>
      <c r="HJZ285" s="53"/>
      <c r="HKA285" s="53"/>
      <c r="HKB285" s="53"/>
      <c r="HKC285" s="53"/>
      <c r="HKD285" s="53"/>
      <c r="HKE285" s="53"/>
      <c r="HKF285" s="53"/>
      <c r="HKG285" s="53"/>
      <c r="HKH285" s="53"/>
      <c r="HKI285" s="53"/>
      <c r="HKJ285" s="53"/>
      <c r="HKK285" s="53"/>
      <c r="HKL285" s="53"/>
      <c r="HKM285" s="53"/>
      <c r="HKN285" s="53"/>
      <c r="HKO285" s="53"/>
      <c r="HKP285" s="53"/>
      <c r="HKQ285" s="53"/>
      <c r="HKR285" s="53"/>
      <c r="HKS285" s="53"/>
      <c r="HKT285" s="53"/>
      <c r="HKU285" s="53"/>
      <c r="HKV285" s="53"/>
      <c r="HKW285" s="53"/>
      <c r="HKX285" s="53"/>
      <c r="HKY285" s="53"/>
      <c r="HKZ285" s="53"/>
      <c r="HLA285" s="53"/>
      <c r="HLB285" s="53"/>
      <c r="HLC285" s="53"/>
      <c r="HLD285" s="53"/>
      <c r="HLE285" s="53"/>
      <c r="HLF285" s="53"/>
      <c r="HLG285" s="53"/>
      <c r="HLH285" s="53"/>
      <c r="HLI285" s="53"/>
      <c r="HLJ285" s="53"/>
      <c r="HLK285" s="53"/>
      <c r="HLL285" s="53"/>
      <c r="HLM285" s="53"/>
      <c r="HLN285" s="53"/>
      <c r="HLO285" s="53"/>
      <c r="HLP285" s="53"/>
      <c r="HLQ285" s="53"/>
      <c r="HLR285" s="53"/>
      <c r="HLS285" s="53"/>
      <c r="HLV285" s="53"/>
      <c r="HLW285" s="53"/>
      <c r="HLX285" s="53"/>
      <c r="HLY285" s="53"/>
      <c r="HLZ285" s="53"/>
      <c r="HMA285" s="53"/>
      <c r="HMB285" s="53"/>
      <c r="HMC285" s="53"/>
      <c r="HMD285" s="53"/>
      <c r="HME285" s="53"/>
      <c r="HMF285" s="53"/>
      <c r="HMG285" s="53"/>
      <c r="HMH285" s="53"/>
      <c r="HMI285" s="53"/>
      <c r="HMJ285" s="53"/>
      <c r="HMK285" s="53"/>
      <c r="HML285" s="53"/>
      <c r="HMM285" s="53"/>
      <c r="HMN285" s="53"/>
      <c r="HMO285" s="53"/>
      <c r="HMP285" s="53"/>
      <c r="HMQ285" s="53"/>
      <c r="HMR285" s="53"/>
      <c r="HMS285" s="53"/>
      <c r="HMT285" s="53"/>
      <c r="HMU285" s="53"/>
      <c r="HMV285" s="53"/>
      <c r="HMW285" s="53"/>
      <c r="HMX285" s="53"/>
      <c r="HMY285" s="53"/>
      <c r="HMZ285" s="53"/>
      <c r="HNA285" s="53"/>
      <c r="HNB285" s="53"/>
      <c r="HNC285" s="53"/>
      <c r="HND285" s="53"/>
      <c r="HNE285" s="53"/>
      <c r="HNF285" s="53"/>
      <c r="HNG285" s="53"/>
      <c r="HNH285" s="53"/>
      <c r="HNI285" s="53"/>
      <c r="HNJ285" s="53"/>
      <c r="HNK285" s="53"/>
      <c r="HNL285" s="53"/>
      <c r="HNM285" s="53"/>
      <c r="HNN285" s="53"/>
      <c r="HNO285" s="53"/>
      <c r="HNP285" s="53"/>
      <c r="HNQ285" s="53"/>
      <c r="HNR285" s="53"/>
      <c r="HNS285" s="53"/>
      <c r="HNT285" s="53"/>
      <c r="HNU285" s="53"/>
      <c r="HNV285" s="53"/>
      <c r="HNW285" s="53"/>
      <c r="HNX285" s="53"/>
      <c r="HNY285" s="53"/>
      <c r="HNZ285" s="53"/>
      <c r="HOA285" s="53"/>
      <c r="HOB285" s="53"/>
      <c r="HOC285" s="53"/>
      <c r="HOD285" s="53"/>
      <c r="HOE285" s="53"/>
      <c r="HOF285" s="53"/>
      <c r="HOG285" s="53"/>
      <c r="HOH285" s="53"/>
      <c r="HOI285" s="53"/>
      <c r="HOJ285" s="53"/>
      <c r="HOK285" s="53"/>
      <c r="HOL285" s="53"/>
      <c r="HOM285" s="53"/>
      <c r="HON285" s="53"/>
      <c r="HOO285" s="53"/>
      <c r="HOP285" s="53"/>
      <c r="HOQ285" s="53"/>
      <c r="HOR285" s="53"/>
      <c r="HOS285" s="53"/>
      <c r="HOT285" s="53"/>
      <c r="HOU285" s="53"/>
      <c r="HOV285" s="53"/>
      <c r="HOW285" s="53"/>
      <c r="HOX285" s="53"/>
      <c r="HOY285" s="53"/>
      <c r="HOZ285" s="53"/>
      <c r="HPA285" s="53"/>
      <c r="HPB285" s="53"/>
      <c r="HPC285" s="53"/>
      <c r="HPD285" s="53"/>
      <c r="HPE285" s="53"/>
      <c r="HPF285" s="53"/>
      <c r="HPG285" s="53"/>
      <c r="HPH285" s="53"/>
      <c r="HPI285" s="53"/>
      <c r="HPJ285" s="53"/>
      <c r="HPK285" s="53"/>
      <c r="HPL285" s="53"/>
      <c r="HPM285" s="53"/>
      <c r="HPN285" s="53"/>
      <c r="HPO285" s="53"/>
      <c r="HPP285" s="53"/>
      <c r="HPQ285" s="53"/>
      <c r="HPR285" s="53"/>
      <c r="HPS285" s="53"/>
      <c r="HPT285" s="53"/>
      <c r="HPU285" s="53"/>
      <c r="HPV285" s="53"/>
      <c r="HPW285" s="53"/>
      <c r="HPX285" s="53"/>
      <c r="HPY285" s="53"/>
      <c r="HPZ285" s="53"/>
      <c r="HQA285" s="53"/>
      <c r="HQB285" s="53"/>
      <c r="HQC285" s="53"/>
      <c r="HQD285" s="53"/>
      <c r="HQE285" s="53"/>
      <c r="HQF285" s="53"/>
      <c r="HQG285" s="53"/>
      <c r="HQH285" s="53"/>
      <c r="HQI285" s="53"/>
      <c r="HQJ285" s="53"/>
      <c r="HQK285" s="53"/>
      <c r="HQL285" s="53"/>
      <c r="HQM285" s="53"/>
      <c r="HQN285" s="53"/>
      <c r="HQO285" s="53"/>
      <c r="HQP285" s="53"/>
      <c r="HQQ285" s="53"/>
      <c r="HQR285" s="53"/>
      <c r="HQS285" s="53"/>
      <c r="HQT285" s="53"/>
      <c r="HQU285" s="53"/>
      <c r="HQV285" s="53"/>
      <c r="HQW285" s="53"/>
      <c r="HQX285" s="53"/>
      <c r="HQY285" s="53"/>
      <c r="HQZ285" s="53"/>
      <c r="HRA285" s="53"/>
      <c r="HRB285" s="53"/>
      <c r="HRC285" s="53"/>
      <c r="HRD285" s="53"/>
      <c r="HRE285" s="53"/>
      <c r="HRF285" s="53"/>
      <c r="HRG285" s="53"/>
      <c r="HRH285" s="53"/>
      <c r="HRI285" s="53"/>
      <c r="HRJ285" s="53"/>
      <c r="HRK285" s="53"/>
      <c r="HRL285" s="53"/>
      <c r="HRM285" s="53"/>
      <c r="HRN285" s="53"/>
      <c r="HRO285" s="53"/>
      <c r="HRP285" s="53"/>
      <c r="HRQ285" s="53"/>
      <c r="HRR285" s="53"/>
      <c r="HRS285" s="53"/>
      <c r="HRT285" s="53"/>
      <c r="HRU285" s="53"/>
      <c r="HRV285" s="53"/>
      <c r="HRW285" s="53"/>
      <c r="HRX285" s="53"/>
      <c r="HRY285" s="53"/>
      <c r="HRZ285" s="53"/>
      <c r="HSA285" s="53"/>
      <c r="HSB285" s="53"/>
      <c r="HSC285" s="53"/>
      <c r="HSD285" s="53"/>
      <c r="HSE285" s="53"/>
      <c r="HSF285" s="53"/>
      <c r="HSG285" s="53"/>
      <c r="HSH285" s="53"/>
      <c r="HSI285" s="53"/>
      <c r="HSJ285" s="53"/>
      <c r="HSK285" s="53"/>
      <c r="HSL285" s="53"/>
      <c r="HSM285" s="53"/>
      <c r="HSN285" s="53"/>
      <c r="HSO285" s="53"/>
      <c r="HSP285" s="53"/>
      <c r="HSQ285" s="53"/>
      <c r="HSR285" s="53"/>
      <c r="HSS285" s="53"/>
      <c r="HST285" s="53"/>
      <c r="HSU285" s="53"/>
      <c r="HSV285" s="53"/>
      <c r="HSW285" s="53"/>
      <c r="HSX285" s="53"/>
      <c r="HSY285" s="53"/>
      <c r="HSZ285" s="53"/>
      <c r="HTA285" s="53"/>
      <c r="HTB285" s="53"/>
      <c r="HTC285" s="53"/>
      <c r="HTD285" s="53"/>
      <c r="HTE285" s="53"/>
      <c r="HTF285" s="53"/>
      <c r="HTG285" s="53"/>
      <c r="HTH285" s="53"/>
      <c r="HTI285" s="53"/>
      <c r="HTJ285" s="53"/>
      <c r="HTK285" s="53"/>
      <c r="HTL285" s="53"/>
      <c r="HTM285" s="53"/>
      <c r="HTN285" s="53"/>
      <c r="HTO285" s="53"/>
      <c r="HTP285" s="53"/>
      <c r="HTQ285" s="53"/>
      <c r="HTR285" s="53"/>
      <c r="HTS285" s="53"/>
      <c r="HTT285" s="53"/>
      <c r="HTU285" s="53"/>
      <c r="HTV285" s="53"/>
      <c r="HTW285" s="53"/>
      <c r="HTX285" s="53"/>
      <c r="HTY285" s="53"/>
      <c r="HTZ285" s="53"/>
      <c r="HUA285" s="53"/>
      <c r="HUB285" s="53"/>
      <c r="HUC285" s="53"/>
      <c r="HUD285" s="53"/>
      <c r="HUE285" s="53"/>
      <c r="HUF285" s="53"/>
      <c r="HUG285" s="53"/>
      <c r="HUH285" s="53"/>
      <c r="HUI285" s="53"/>
      <c r="HUJ285" s="53"/>
      <c r="HUK285" s="53"/>
      <c r="HUL285" s="53"/>
      <c r="HUM285" s="53"/>
      <c r="HUN285" s="53"/>
      <c r="HUO285" s="53"/>
      <c r="HUP285" s="53"/>
      <c r="HUQ285" s="53"/>
      <c r="HUR285" s="53"/>
      <c r="HUS285" s="53"/>
      <c r="HUT285" s="53"/>
      <c r="HUU285" s="53"/>
      <c r="HUV285" s="53"/>
      <c r="HUW285" s="53"/>
      <c r="HUX285" s="53"/>
      <c r="HUY285" s="53"/>
      <c r="HUZ285" s="53"/>
      <c r="HVA285" s="53"/>
      <c r="HVB285" s="53"/>
      <c r="HVC285" s="53"/>
      <c r="HVD285" s="53"/>
      <c r="HVE285" s="53"/>
      <c r="HVF285" s="53"/>
      <c r="HVG285" s="53"/>
      <c r="HVH285" s="53"/>
      <c r="HVI285" s="53"/>
      <c r="HVJ285" s="53"/>
      <c r="HVK285" s="53"/>
      <c r="HVL285" s="53"/>
      <c r="HVM285" s="53"/>
      <c r="HVN285" s="53"/>
      <c r="HVO285" s="53"/>
      <c r="HVR285" s="53"/>
      <c r="HVS285" s="53"/>
      <c r="HVT285" s="53"/>
      <c r="HVU285" s="53"/>
      <c r="HVV285" s="53"/>
      <c r="HVW285" s="53"/>
      <c r="HVX285" s="53"/>
      <c r="HVY285" s="53"/>
      <c r="HVZ285" s="53"/>
      <c r="HWA285" s="53"/>
      <c r="HWB285" s="53"/>
      <c r="HWC285" s="53"/>
      <c r="HWD285" s="53"/>
      <c r="HWE285" s="53"/>
      <c r="HWF285" s="53"/>
      <c r="HWG285" s="53"/>
      <c r="HWH285" s="53"/>
      <c r="HWI285" s="53"/>
      <c r="HWJ285" s="53"/>
      <c r="HWK285" s="53"/>
      <c r="HWL285" s="53"/>
      <c r="HWM285" s="53"/>
      <c r="HWN285" s="53"/>
      <c r="HWO285" s="53"/>
      <c r="HWP285" s="53"/>
      <c r="HWQ285" s="53"/>
      <c r="HWR285" s="53"/>
      <c r="HWS285" s="53"/>
      <c r="HWT285" s="53"/>
      <c r="HWU285" s="53"/>
      <c r="HWV285" s="53"/>
      <c r="HWW285" s="53"/>
      <c r="HWX285" s="53"/>
      <c r="HWY285" s="53"/>
      <c r="HWZ285" s="53"/>
      <c r="HXA285" s="53"/>
      <c r="HXB285" s="53"/>
      <c r="HXC285" s="53"/>
      <c r="HXD285" s="53"/>
      <c r="HXE285" s="53"/>
      <c r="HXF285" s="53"/>
      <c r="HXG285" s="53"/>
      <c r="HXH285" s="53"/>
      <c r="HXI285" s="53"/>
      <c r="HXJ285" s="53"/>
      <c r="HXK285" s="53"/>
      <c r="HXL285" s="53"/>
      <c r="HXM285" s="53"/>
      <c r="HXN285" s="53"/>
      <c r="HXO285" s="53"/>
      <c r="HXP285" s="53"/>
      <c r="HXQ285" s="53"/>
      <c r="HXR285" s="53"/>
      <c r="HXS285" s="53"/>
      <c r="HXT285" s="53"/>
      <c r="HXU285" s="53"/>
      <c r="HXV285" s="53"/>
      <c r="HXW285" s="53"/>
      <c r="HXX285" s="53"/>
      <c r="HXY285" s="53"/>
      <c r="HXZ285" s="53"/>
      <c r="HYA285" s="53"/>
      <c r="HYB285" s="53"/>
      <c r="HYC285" s="53"/>
      <c r="HYD285" s="53"/>
      <c r="HYE285" s="53"/>
      <c r="HYF285" s="53"/>
      <c r="HYG285" s="53"/>
      <c r="HYH285" s="53"/>
      <c r="HYI285" s="53"/>
      <c r="HYJ285" s="53"/>
      <c r="HYK285" s="53"/>
      <c r="HYL285" s="53"/>
      <c r="HYM285" s="53"/>
      <c r="HYN285" s="53"/>
      <c r="HYO285" s="53"/>
      <c r="HYP285" s="53"/>
      <c r="HYQ285" s="53"/>
      <c r="HYR285" s="53"/>
      <c r="HYS285" s="53"/>
      <c r="HYT285" s="53"/>
      <c r="HYU285" s="53"/>
      <c r="HYV285" s="53"/>
      <c r="HYW285" s="53"/>
      <c r="HYX285" s="53"/>
      <c r="HYY285" s="53"/>
      <c r="HYZ285" s="53"/>
      <c r="HZA285" s="53"/>
      <c r="HZB285" s="53"/>
      <c r="HZC285" s="53"/>
      <c r="HZD285" s="53"/>
      <c r="HZE285" s="53"/>
      <c r="HZF285" s="53"/>
      <c r="HZG285" s="53"/>
      <c r="HZH285" s="53"/>
      <c r="HZI285" s="53"/>
      <c r="HZJ285" s="53"/>
      <c r="HZK285" s="53"/>
      <c r="HZL285" s="53"/>
      <c r="HZM285" s="53"/>
      <c r="HZN285" s="53"/>
      <c r="HZO285" s="53"/>
      <c r="HZP285" s="53"/>
      <c r="HZQ285" s="53"/>
      <c r="HZR285" s="53"/>
      <c r="HZS285" s="53"/>
      <c r="HZT285" s="53"/>
      <c r="HZU285" s="53"/>
      <c r="HZV285" s="53"/>
      <c r="HZW285" s="53"/>
      <c r="HZX285" s="53"/>
      <c r="HZY285" s="53"/>
      <c r="HZZ285" s="53"/>
      <c r="IAA285" s="53"/>
      <c r="IAB285" s="53"/>
      <c r="IAC285" s="53"/>
      <c r="IAD285" s="53"/>
      <c r="IAE285" s="53"/>
      <c r="IAF285" s="53"/>
      <c r="IAG285" s="53"/>
      <c r="IAH285" s="53"/>
      <c r="IAI285" s="53"/>
      <c r="IAJ285" s="53"/>
      <c r="IAK285" s="53"/>
      <c r="IAL285" s="53"/>
      <c r="IAM285" s="53"/>
      <c r="IAN285" s="53"/>
      <c r="IAO285" s="53"/>
      <c r="IAP285" s="53"/>
      <c r="IAQ285" s="53"/>
      <c r="IAR285" s="53"/>
      <c r="IAS285" s="53"/>
      <c r="IAT285" s="53"/>
      <c r="IAU285" s="53"/>
      <c r="IAV285" s="53"/>
      <c r="IAW285" s="53"/>
      <c r="IAX285" s="53"/>
      <c r="IAY285" s="53"/>
      <c r="IAZ285" s="53"/>
      <c r="IBA285" s="53"/>
      <c r="IBB285" s="53"/>
      <c r="IBC285" s="53"/>
      <c r="IBD285" s="53"/>
      <c r="IBE285" s="53"/>
      <c r="IBF285" s="53"/>
      <c r="IBG285" s="53"/>
      <c r="IBH285" s="53"/>
      <c r="IBI285" s="53"/>
      <c r="IBJ285" s="53"/>
      <c r="IBK285" s="53"/>
      <c r="IBL285" s="53"/>
      <c r="IBM285" s="53"/>
      <c r="IBN285" s="53"/>
      <c r="IBO285" s="53"/>
      <c r="IBP285" s="53"/>
      <c r="IBQ285" s="53"/>
      <c r="IBR285" s="53"/>
      <c r="IBS285" s="53"/>
      <c r="IBT285" s="53"/>
      <c r="IBU285" s="53"/>
      <c r="IBV285" s="53"/>
      <c r="IBW285" s="53"/>
      <c r="IBX285" s="53"/>
      <c r="IBY285" s="53"/>
      <c r="IBZ285" s="53"/>
      <c r="ICA285" s="53"/>
      <c r="ICB285" s="53"/>
      <c r="ICC285" s="53"/>
      <c r="ICD285" s="53"/>
      <c r="ICE285" s="53"/>
      <c r="ICF285" s="53"/>
      <c r="ICG285" s="53"/>
      <c r="ICH285" s="53"/>
      <c r="ICI285" s="53"/>
      <c r="ICJ285" s="53"/>
      <c r="ICK285" s="53"/>
      <c r="ICL285" s="53"/>
      <c r="ICM285" s="53"/>
      <c r="ICN285" s="53"/>
      <c r="ICO285" s="53"/>
      <c r="ICP285" s="53"/>
      <c r="ICQ285" s="53"/>
      <c r="ICR285" s="53"/>
      <c r="ICS285" s="53"/>
      <c r="ICT285" s="53"/>
      <c r="ICU285" s="53"/>
      <c r="ICV285" s="53"/>
      <c r="ICW285" s="53"/>
      <c r="ICX285" s="53"/>
      <c r="ICY285" s="53"/>
      <c r="ICZ285" s="53"/>
      <c r="IDA285" s="53"/>
      <c r="IDB285" s="53"/>
      <c r="IDC285" s="53"/>
      <c r="IDD285" s="53"/>
      <c r="IDE285" s="53"/>
      <c r="IDF285" s="53"/>
      <c r="IDG285" s="53"/>
      <c r="IDH285" s="53"/>
      <c r="IDI285" s="53"/>
      <c r="IDJ285" s="53"/>
      <c r="IDK285" s="53"/>
      <c r="IDL285" s="53"/>
      <c r="IDM285" s="53"/>
      <c r="IDN285" s="53"/>
      <c r="IDO285" s="53"/>
      <c r="IDP285" s="53"/>
      <c r="IDQ285" s="53"/>
      <c r="IDR285" s="53"/>
      <c r="IDS285" s="53"/>
      <c r="IDT285" s="53"/>
      <c r="IDU285" s="53"/>
      <c r="IDV285" s="53"/>
      <c r="IDW285" s="53"/>
      <c r="IDX285" s="53"/>
      <c r="IDY285" s="53"/>
      <c r="IDZ285" s="53"/>
      <c r="IEA285" s="53"/>
      <c r="IEB285" s="53"/>
      <c r="IEC285" s="53"/>
      <c r="IED285" s="53"/>
      <c r="IEE285" s="53"/>
      <c r="IEF285" s="53"/>
      <c r="IEG285" s="53"/>
      <c r="IEH285" s="53"/>
      <c r="IEI285" s="53"/>
      <c r="IEJ285" s="53"/>
      <c r="IEK285" s="53"/>
      <c r="IEL285" s="53"/>
      <c r="IEM285" s="53"/>
      <c r="IEN285" s="53"/>
      <c r="IEO285" s="53"/>
      <c r="IEP285" s="53"/>
      <c r="IEQ285" s="53"/>
      <c r="IER285" s="53"/>
      <c r="IES285" s="53"/>
      <c r="IET285" s="53"/>
      <c r="IEU285" s="53"/>
      <c r="IEV285" s="53"/>
      <c r="IEW285" s="53"/>
      <c r="IEX285" s="53"/>
      <c r="IEY285" s="53"/>
      <c r="IEZ285" s="53"/>
      <c r="IFA285" s="53"/>
      <c r="IFB285" s="53"/>
      <c r="IFC285" s="53"/>
      <c r="IFD285" s="53"/>
      <c r="IFE285" s="53"/>
      <c r="IFF285" s="53"/>
      <c r="IFG285" s="53"/>
      <c r="IFH285" s="53"/>
      <c r="IFI285" s="53"/>
      <c r="IFJ285" s="53"/>
      <c r="IFK285" s="53"/>
      <c r="IFN285" s="53"/>
      <c r="IFO285" s="53"/>
      <c r="IFP285" s="53"/>
      <c r="IFQ285" s="53"/>
      <c r="IFR285" s="53"/>
      <c r="IFS285" s="53"/>
      <c r="IFT285" s="53"/>
      <c r="IFU285" s="53"/>
      <c r="IFV285" s="53"/>
      <c r="IFW285" s="53"/>
      <c r="IFX285" s="53"/>
      <c r="IFY285" s="53"/>
      <c r="IFZ285" s="53"/>
      <c r="IGA285" s="53"/>
      <c r="IGB285" s="53"/>
      <c r="IGC285" s="53"/>
      <c r="IGD285" s="53"/>
      <c r="IGE285" s="53"/>
      <c r="IGF285" s="53"/>
      <c r="IGG285" s="53"/>
      <c r="IGH285" s="53"/>
      <c r="IGI285" s="53"/>
      <c r="IGJ285" s="53"/>
      <c r="IGK285" s="53"/>
      <c r="IGL285" s="53"/>
      <c r="IGM285" s="53"/>
      <c r="IGN285" s="53"/>
      <c r="IGO285" s="53"/>
      <c r="IGP285" s="53"/>
      <c r="IGQ285" s="53"/>
      <c r="IGR285" s="53"/>
      <c r="IGS285" s="53"/>
      <c r="IGT285" s="53"/>
      <c r="IGU285" s="53"/>
      <c r="IGV285" s="53"/>
      <c r="IGW285" s="53"/>
      <c r="IGX285" s="53"/>
      <c r="IGY285" s="53"/>
      <c r="IGZ285" s="53"/>
      <c r="IHA285" s="53"/>
      <c r="IHB285" s="53"/>
      <c r="IHC285" s="53"/>
      <c r="IHD285" s="53"/>
      <c r="IHE285" s="53"/>
      <c r="IHF285" s="53"/>
      <c r="IHG285" s="53"/>
      <c r="IHH285" s="53"/>
      <c r="IHI285" s="53"/>
      <c r="IHJ285" s="53"/>
      <c r="IHK285" s="53"/>
      <c r="IHL285" s="53"/>
      <c r="IHM285" s="53"/>
      <c r="IHN285" s="53"/>
      <c r="IHO285" s="53"/>
      <c r="IHP285" s="53"/>
      <c r="IHQ285" s="53"/>
      <c r="IHR285" s="53"/>
      <c r="IHS285" s="53"/>
      <c r="IHT285" s="53"/>
      <c r="IHU285" s="53"/>
      <c r="IHV285" s="53"/>
      <c r="IHW285" s="53"/>
      <c r="IHX285" s="53"/>
      <c r="IHY285" s="53"/>
      <c r="IHZ285" s="53"/>
      <c r="IIA285" s="53"/>
      <c r="IIB285" s="53"/>
      <c r="IIC285" s="53"/>
      <c r="IID285" s="53"/>
      <c r="IIE285" s="53"/>
      <c r="IIF285" s="53"/>
      <c r="IIG285" s="53"/>
      <c r="IIH285" s="53"/>
      <c r="III285" s="53"/>
      <c r="IIJ285" s="53"/>
      <c r="IIK285" s="53"/>
      <c r="IIL285" s="53"/>
      <c r="IIM285" s="53"/>
      <c r="IIN285" s="53"/>
      <c r="IIO285" s="53"/>
      <c r="IIP285" s="53"/>
      <c r="IIQ285" s="53"/>
      <c r="IIR285" s="53"/>
      <c r="IIS285" s="53"/>
      <c r="IIT285" s="53"/>
      <c r="IIU285" s="53"/>
      <c r="IIV285" s="53"/>
      <c r="IIW285" s="53"/>
      <c r="IIX285" s="53"/>
      <c r="IIY285" s="53"/>
      <c r="IIZ285" s="53"/>
      <c r="IJA285" s="53"/>
      <c r="IJB285" s="53"/>
      <c r="IJC285" s="53"/>
      <c r="IJD285" s="53"/>
      <c r="IJE285" s="53"/>
      <c r="IJF285" s="53"/>
      <c r="IJG285" s="53"/>
      <c r="IJH285" s="53"/>
      <c r="IJI285" s="53"/>
      <c r="IJJ285" s="53"/>
      <c r="IJK285" s="53"/>
      <c r="IJL285" s="53"/>
      <c r="IJM285" s="53"/>
      <c r="IJN285" s="53"/>
      <c r="IJO285" s="53"/>
      <c r="IJP285" s="53"/>
      <c r="IJQ285" s="53"/>
      <c r="IJR285" s="53"/>
      <c r="IJS285" s="53"/>
      <c r="IJT285" s="53"/>
      <c r="IJU285" s="53"/>
      <c r="IJV285" s="53"/>
      <c r="IJW285" s="53"/>
      <c r="IJX285" s="53"/>
      <c r="IJY285" s="53"/>
      <c r="IJZ285" s="53"/>
      <c r="IKA285" s="53"/>
      <c r="IKB285" s="53"/>
      <c r="IKC285" s="53"/>
      <c r="IKD285" s="53"/>
      <c r="IKE285" s="53"/>
      <c r="IKF285" s="53"/>
      <c r="IKG285" s="53"/>
      <c r="IKH285" s="53"/>
      <c r="IKI285" s="53"/>
      <c r="IKJ285" s="53"/>
      <c r="IKK285" s="53"/>
      <c r="IKL285" s="53"/>
      <c r="IKM285" s="53"/>
      <c r="IKN285" s="53"/>
      <c r="IKO285" s="53"/>
      <c r="IKP285" s="53"/>
      <c r="IKQ285" s="53"/>
      <c r="IKR285" s="53"/>
      <c r="IKS285" s="53"/>
      <c r="IKT285" s="53"/>
      <c r="IKU285" s="53"/>
      <c r="IKV285" s="53"/>
      <c r="IKW285" s="53"/>
      <c r="IKX285" s="53"/>
      <c r="IKY285" s="53"/>
      <c r="IKZ285" s="53"/>
      <c r="ILA285" s="53"/>
      <c r="ILB285" s="53"/>
      <c r="ILC285" s="53"/>
      <c r="ILD285" s="53"/>
      <c r="ILE285" s="53"/>
      <c r="ILF285" s="53"/>
      <c r="ILG285" s="53"/>
      <c r="ILH285" s="53"/>
      <c r="ILI285" s="53"/>
      <c r="ILJ285" s="53"/>
      <c r="ILK285" s="53"/>
      <c r="ILL285" s="53"/>
      <c r="ILM285" s="53"/>
      <c r="ILN285" s="53"/>
      <c r="ILO285" s="53"/>
      <c r="ILP285" s="53"/>
      <c r="ILQ285" s="53"/>
      <c r="ILR285" s="53"/>
      <c r="ILS285" s="53"/>
      <c r="ILT285" s="53"/>
      <c r="ILU285" s="53"/>
      <c r="ILV285" s="53"/>
      <c r="ILW285" s="53"/>
      <c r="ILX285" s="53"/>
      <c r="ILY285" s="53"/>
      <c r="ILZ285" s="53"/>
      <c r="IMA285" s="53"/>
      <c r="IMB285" s="53"/>
      <c r="IMC285" s="53"/>
      <c r="IMD285" s="53"/>
      <c r="IME285" s="53"/>
      <c r="IMF285" s="53"/>
      <c r="IMG285" s="53"/>
      <c r="IMH285" s="53"/>
      <c r="IMI285" s="53"/>
      <c r="IMJ285" s="53"/>
      <c r="IMK285" s="53"/>
      <c r="IML285" s="53"/>
      <c r="IMM285" s="53"/>
      <c r="IMN285" s="53"/>
      <c r="IMO285" s="53"/>
      <c r="IMP285" s="53"/>
      <c r="IMQ285" s="53"/>
      <c r="IMR285" s="53"/>
      <c r="IMS285" s="53"/>
      <c r="IMT285" s="53"/>
      <c r="IMU285" s="53"/>
      <c r="IMV285" s="53"/>
      <c r="IMW285" s="53"/>
      <c r="IMX285" s="53"/>
      <c r="IMY285" s="53"/>
      <c r="IMZ285" s="53"/>
      <c r="INA285" s="53"/>
      <c r="INB285" s="53"/>
      <c r="INC285" s="53"/>
      <c r="IND285" s="53"/>
      <c r="INE285" s="53"/>
      <c r="INF285" s="53"/>
      <c r="ING285" s="53"/>
      <c r="INH285" s="53"/>
      <c r="INI285" s="53"/>
      <c r="INJ285" s="53"/>
      <c r="INK285" s="53"/>
      <c r="INL285" s="53"/>
      <c r="INM285" s="53"/>
      <c r="INN285" s="53"/>
      <c r="INO285" s="53"/>
      <c r="INP285" s="53"/>
      <c r="INQ285" s="53"/>
      <c r="INR285" s="53"/>
      <c r="INS285" s="53"/>
      <c r="INT285" s="53"/>
      <c r="INU285" s="53"/>
      <c r="INV285" s="53"/>
      <c r="INW285" s="53"/>
      <c r="INX285" s="53"/>
      <c r="INY285" s="53"/>
      <c r="INZ285" s="53"/>
      <c r="IOA285" s="53"/>
      <c r="IOB285" s="53"/>
      <c r="IOC285" s="53"/>
      <c r="IOD285" s="53"/>
      <c r="IOE285" s="53"/>
      <c r="IOF285" s="53"/>
      <c r="IOG285" s="53"/>
      <c r="IOH285" s="53"/>
      <c r="IOI285" s="53"/>
      <c r="IOJ285" s="53"/>
      <c r="IOK285" s="53"/>
      <c r="IOL285" s="53"/>
      <c r="IOM285" s="53"/>
      <c r="ION285" s="53"/>
      <c r="IOO285" s="53"/>
      <c r="IOP285" s="53"/>
      <c r="IOQ285" s="53"/>
      <c r="IOR285" s="53"/>
      <c r="IOS285" s="53"/>
      <c r="IOT285" s="53"/>
      <c r="IOU285" s="53"/>
      <c r="IOV285" s="53"/>
      <c r="IOW285" s="53"/>
      <c r="IOX285" s="53"/>
      <c r="IOY285" s="53"/>
      <c r="IOZ285" s="53"/>
      <c r="IPA285" s="53"/>
      <c r="IPB285" s="53"/>
      <c r="IPC285" s="53"/>
      <c r="IPD285" s="53"/>
      <c r="IPE285" s="53"/>
      <c r="IPF285" s="53"/>
      <c r="IPG285" s="53"/>
      <c r="IPJ285" s="53"/>
      <c r="IPK285" s="53"/>
      <c r="IPL285" s="53"/>
      <c r="IPM285" s="53"/>
      <c r="IPN285" s="53"/>
      <c r="IPO285" s="53"/>
      <c r="IPP285" s="53"/>
      <c r="IPQ285" s="53"/>
      <c r="IPR285" s="53"/>
      <c r="IPS285" s="53"/>
      <c r="IPT285" s="53"/>
      <c r="IPU285" s="53"/>
      <c r="IPV285" s="53"/>
      <c r="IPW285" s="53"/>
      <c r="IPX285" s="53"/>
      <c r="IPY285" s="53"/>
      <c r="IPZ285" s="53"/>
      <c r="IQA285" s="53"/>
      <c r="IQB285" s="53"/>
      <c r="IQC285" s="53"/>
      <c r="IQD285" s="53"/>
      <c r="IQE285" s="53"/>
      <c r="IQF285" s="53"/>
      <c r="IQG285" s="53"/>
      <c r="IQH285" s="53"/>
      <c r="IQI285" s="53"/>
      <c r="IQJ285" s="53"/>
      <c r="IQK285" s="53"/>
      <c r="IQL285" s="53"/>
      <c r="IQM285" s="53"/>
      <c r="IQN285" s="53"/>
      <c r="IQO285" s="53"/>
      <c r="IQP285" s="53"/>
      <c r="IQQ285" s="53"/>
      <c r="IQR285" s="53"/>
      <c r="IQS285" s="53"/>
      <c r="IQT285" s="53"/>
      <c r="IQU285" s="53"/>
      <c r="IQV285" s="53"/>
      <c r="IQW285" s="53"/>
      <c r="IQX285" s="53"/>
      <c r="IQY285" s="53"/>
      <c r="IQZ285" s="53"/>
      <c r="IRA285" s="53"/>
      <c r="IRB285" s="53"/>
      <c r="IRC285" s="53"/>
      <c r="IRD285" s="53"/>
      <c r="IRE285" s="53"/>
      <c r="IRF285" s="53"/>
      <c r="IRG285" s="53"/>
      <c r="IRH285" s="53"/>
      <c r="IRI285" s="53"/>
      <c r="IRJ285" s="53"/>
      <c r="IRK285" s="53"/>
      <c r="IRL285" s="53"/>
      <c r="IRM285" s="53"/>
      <c r="IRN285" s="53"/>
      <c r="IRO285" s="53"/>
      <c r="IRP285" s="53"/>
      <c r="IRQ285" s="53"/>
      <c r="IRR285" s="53"/>
      <c r="IRS285" s="53"/>
      <c r="IRT285" s="53"/>
      <c r="IRU285" s="53"/>
      <c r="IRV285" s="53"/>
      <c r="IRW285" s="53"/>
      <c r="IRX285" s="53"/>
      <c r="IRY285" s="53"/>
      <c r="IRZ285" s="53"/>
      <c r="ISA285" s="53"/>
      <c r="ISB285" s="53"/>
      <c r="ISC285" s="53"/>
      <c r="ISD285" s="53"/>
      <c r="ISE285" s="53"/>
      <c r="ISF285" s="53"/>
      <c r="ISG285" s="53"/>
      <c r="ISH285" s="53"/>
      <c r="ISI285" s="53"/>
      <c r="ISJ285" s="53"/>
      <c r="ISK285" s="53"/>
      <c r="ISL285" s="53"/>
      <c r="ISM285" s="53"/>
      <c r="ISN285" s="53"/>
      <c r="ISO285" s="53"/>
      <c r="ISP285" s="53"/>
      <c r="ISQ285" s="53"/>
      <c r="ISR285" s="53"/>
      <c r="ISS285" s="53"/>
      <c r="IST285" s="53"/>
      <c r="ISU285" s="53"/>
      <c r="ISV285" s="53"/>
      <c r="ISW285" s="53"/>
      <c r="ISX285" s="53"/>
      <c r="ISY285" s="53"/>
      <c r="ISZ285" s="53"/>
      <c r="ITA285" s="53"/>
      <c r="ITB285" s="53"/>
      <c r="ITC285" s="53"/>
      <c r="ITD285" s="53"/>
      <c r="ITE285" s="53"/>
      <c r="ITF285" s="53"/>
      <c r="ITG285" s="53"/>
      <c r="ITH285" s="53"/>
      <c r="ITI285" s="53"/>
      <c r="ITJ285" s="53"/>
      <c r="ITK285" s="53"/>
      <c r="ITL285" s="53"/>
      <c r="ITM285" s="53"/>
      <c r="ITN285" s="53"/>
      <c r="ITO285" s="53"/>
      <c r="ITP285" s="53"/>
      <c r="ITQ285" s="53"/>
      <c r="ITR285" s="53"/>
      <c r="ITS285" s="53"/>
      <c r="ITT285" s="53"/>
      <c r="ITU285" s="53"/>
      <c r="ITV285" s="53"/>
      <c r="ITW285" s="53"/>
      <c r="ITX285" s="53"/>
      <c r="ITY285" s="53"/>
      <c r="ITZ285" s="53"/>
      <c r="IUA285" s="53"/>
      <c r="IUB285" s="53"/>
      <c r="IUC285" s="53"/>
      <c r="IUD285" s="53"/>
      <c r="IUE285" s="53"/>
      <c r="IUF285" s="53"/>
      <c r="IUG285" s="53"/>
      <c r="IUH285" s="53"/>
      <c r="IUI285" s="53"/>
      <c r="IUJ285" s="53"/>
      <c r="IUK285" s="53"/>
      <c r="IUL285" s="53"/>
      <c r="IUM285" s="53"/>
      <c r="IUN285" s="53"/>
      <c r="IUO285" s="53"/>
      <c r="IUP285" s="53"/>
      <c r="IUQ285" s="53"/>
      <c r="IUR285" s="53"/>
      <c r="IUS285" s="53"/>
      <c r="IUT285" s="53"/>
      <c r="IUU285" s="53"/>
      <c r="IUV285" s="53"/>
      <c r="IUW285" s="53"/>
      <c r="IUX285" s="53"/>
      <c r="IUY285" s="53"/>
      <c r="IUZ285" s="53"/>
      <c r="IVA285" s="53"/>
      <c r="IVB285" s="53"/>
      <c r="IVC285" s="53"/>
      <c r="IVD285" s="53"/>
      <c r="IVE285" s="53"/>
      <c r="IVF285" s="53"/>
      <c r="IVG285" s="53"/>
      <c r="IVH285" s="53"/>
      <c r="IVI285" s="53"/>
      <c r="IVJ285" s="53"/>
      <c r="IVK285" s="53"/>
      <c r="IVL285" s="53"/>
      <c r="IVM285" s="53"/>
      <c r="IVN285" s="53"/>
      <c r="IVO285" s="53"/>
      <c r="IVP285" s="53"/>
      <c r="IVQ285" s="53"/>
      <c r="IVR285" s="53"/>
      <c r="IVS285" s="53"/>
      <c r="IVT285" s="53"/>
      <c r="IVU285" s="53"/>
      <c r="IVV285" s="53"/>
      <c r="IVW285" s="53"/>
      <c r="IVX285" s="53"/>
      <c r="IVY285" s="53"/>
      <c r="IVZ285" s="53"/>
      <c r="IWA285" s="53"/>
      <c r="IWB285" s="53"/>
      <c r="IWC285" s="53"/>
      <c r="IWD285" s="53"/>
      <c r="IWE285" s="53"/>
      <c r="IWF285" s="53"/>
      <c r="IWG285" s="53"/>
      <c r="IWH285" s="53"/>
      <c r="IWI285" s="53"/>
      <c r="IWJ285" s="53"/>
      <c r="IWK285" s="53"/>
      <c r="IWL285" s="53"/>
      <c r="IWM285" s="53"/>
      <c r="IWN285" s="53"/>
      <c r="IWO285" s="53"/>
      <c r="IWP285" s="53"/>
      <c r="IWQ285" s="53"/>
      <c r="IWR285" s="53"/>
      <c r="IWS285" s="53"/>
      <c r="IWT285" s="53"/>
      <c r="IWU285" s="53"/>
      <c r="IWV285" s="53"/>
      <c r="IWW285" s="53"/>
      <c r="IWX285" s="53"/>
      <c r="IWY285" s="53"/>
      <c r="IWZ285" s="53"/>
      <c r="IXA285" s="53"/>
      <c r="IXB285" s="53"/>
      <c r="IXC285" s="53"/>
      <c r="IXD285" s="53"/>
      <c r="IXE285" s="53"/>
      <c r="IXF285" s="53"/>
      <c r="IXG285" s="53"/>
      <c r="IXH285" s="53"/>
      <c r="IXI285" s="53"/>
      <c r="IXJ285" s="53"/>
      <c r="IXK285" s="53"/>
      <c r="IXL285" s="53"/>
      <c r="IXM285" s="53"/>
      <c r="IXN285" s="53"/>
      <c r="IXO285" s="53"/>
      <c r="IXP285" s="53"/>
      <c r="IXQ285" s="53"/>
      <c r="IXR285" s="53"/>
      <c r="IXS285" s="53"/>
      <c r="IXT285" s="53"/>
      <c r="IXU285" s="53"/>
      <c r="IXV285" s="53"/>
      <c r="IXW285" s="53"/>
      <c r="IXX285" s="53"/>
      <c r="IXY285" s="53"/>
      <c r="IXZ285" s="53"/>
      <c r="IYA285" s="53"/>
      <c r="IYB285" s="53"/>
      <c r="IYC285" s="53"/>
      <c r="IYD285" s="53"/>
      <c r="IYE285" s="53"/>
      <c r="IYF285" s="53"/>
      <c r="IYG285" s="53"/>
      <c r="IYH285" s="53"/>
      <c r="IYI285" s="53"/>
      <c r="IYJ285" s="53"/>
      <c r="IYK285" s="53"/>
      <c r="IYL285" s="53"/>
      <c r="IYM285" s="53"/>
      <c r="IYN285" s="53"/>
      <c r="IYO285" s="53"/>
      <c r="IYP285" s="53"/>
      <c r="IYQ285" s="53"/>
      <c r="IYR285" s="53"/>
      <c r="IYS285" s="53"/>
      <c r="IYT285" s="53"/>
      <c r="IYU285" s="53"/>
      <c r="IYV285" s="53"/>
      <c r="IYW285" s="53"/>
      <c r="IYX285" s="53"/>
      <c r="IYY285" s="53"/>
      <c r="IYZ285" s="53"/>
      <c r="IZA285" s="53"/>
      <c r="IZB285" s="53"/>
      <c r="IZC285" s="53"/>
      <c r="IZF285" s="53"/>
      <c r="IZG285" s="53"/>
      <c r="IZH285" s="53"/>
      <c r="IZI285" s="53"/>
      <c r="IZJ285" s="53"/>
      <c r="IZK285" s="53"/>
      <c r="IZL285" s="53"/>
      <c r="IZM285" s="53"/>
      <c r="IZN285" s="53"/>
      <c r="IZO285" s="53"/>
      <c r="IZP285" s="53"/>
      <c r="IZQ285" s="53"/>
      <c r="IZR285" s="53"/>
      <c r="IZS285" s="53"/>
      <c r="IZT285" s="53"/>
      <c r="IZU285" s="53"/>
      <c r="IZV285" s="53"/>
      <c r="IZW285" s="53"/>
      <c r="IZX285" s="53"/>
      <c r="IZY285" s="53"/>
      <c r="IZZ285" s="53"/>
      <c r="JAA285" s="53"/>
      <c r="JAB285" s="53"/>
      <c r="JAC285" s="53"/>
      <c r="JAD285" s="53"/>
      <c r="JAE285" s="53"/>
      <c r="JAF285" s="53"/>
      <c r="JAG285" s="53"/>
      <c r="JAH285" s="53"/>
      <c r="JAI285" s="53"/>
      <c r="JAJ285" s="53"/>
      <c r="JAK285" s="53"/>
      <c r="JAL285" s="53"/>
      <c r="JAM285" s="53"/>
      <c r="JAN285" s="53"/>
      <c r="JAO285" s="53"/>
      <c r="JAP285" s="53"/>
      <c r="JAQ285" s="53"/>
      <c r="JAR285" s="53"/>
      <c r="JAS285" s="53"/>
      <c r="JAT285" s="53"/>
      <c r="JAU285" s="53"/>
      <c r="JAV285" s="53"/>
      <c r="JAW285" s="53"/>
      <c r="JAX285" s="53"/>
      <c r="JAY285" s="53"/>
      <c r="JAZ285" s="53"/>
      <c r="JBA285" s="53"/>
      <c r="JBB285" s="53"/>
      <c r="JBC285" s="53"/>
      <c r="JBD285" s="53"/>
      <c r="JBE285" s="53"/>
      <c r="JBF285" s="53"/>
      <c r="JBG285" s="53"/>
      <c r="JBH285" s="53"/>
      <c r="JBI285" s="53"/>
      <c r="JBJ285" s="53"/>
      <c r="JBK285" s="53"/>
      <c r="JBL285" s="53"/>
      <c r="JBM285" s="53"/>
      <c r="JBN285" s="53"/>
      <c r="JBO285" s="53"/>
      <c r="JBP285" s="53"/>
      <c r="JBQ285" s="53"/>
      <c r="JBR285" s="53"/>
      <c r="JBS285" s="53"/>
      <c r="JBT285" s="53"/>
      <c r="JBU285" s="53"/>
      <c r="JBV285" s="53"/>
      <c r="JBW285" s="53"/>
      <c r="JBX285" s="53"/>
      <c r="JBY285" s="53"/>
      <c r="JBZ285" s="53"/>
      <c r="JCA285" s="53"/>
      <c r="JCB285" s="53"/>
      <c r="JCC285" s="53"/>
      <c r="JCD285" s="53"/>
      <c r="JCE285" s="53"/>
      <c r="JCF285" s="53"/>
      <c r="JCG285" s="53"/>
      <c r="JCH285" s="53"/>
      <c r="JCI285" s="53"/>
      <c r="JCJ285" s="53"/>
      <c r="JCK285" s="53"/>
      <c r="JCL285" s="53"/>
      <c r="JCM285" s="53"/>
      <c r="JCN285" s="53"/>
      <c r="JCO285" s="53"/>
      <c r="JCP285" s="53"/>
      <c r="JCQ285" s="53"/>
      <c r="JCR285" s="53"/>
      <c r="JCS285" s="53"/>
      <c r="JCT285" s="53"/>
      <c r="JCU285" s="53"/>
      <c r="JCV285" s="53"/>
      <c r="JCW285" s="53"/>
      <c r="JCX285" s="53"/>
      <c r="JCY285" s="53"/>
      <c r="JCZ285" s="53"/>
      <c r="JDA285" s="53"/>
      <c r="JDB285" s="53"/>
      <c r="JDC285" s="53"/>
      <c r="JDD285" s="53"/>
      <c r="JDE285" s="53"/>
      <c r="JDF285" s="53"/>
      <c r="JDG285" s="53"/>
      <c r="JDH285" s="53"/>
      <c r="JDI285" s="53"/>
      <c r="JDJ285" s="53"/>
      <c r="JDK285" s="53"/>
      <c r="JDL285" s="53"/>
      <c r="JDM285" s="53"/>
      <c r="JDN285" s="53"/>
      <c r="JDO285" s="53"/>
      <c r="JDP285" s="53"/>
      <c r="JDQ285" s="53"/>
      <c r="JDR285" s="53"/>
      <c r="JDS285" s="53"/>
      <c r="JDT285" s="53"/>
      <c r="JDU285" s="53"/>
      <c r="JDV285" s="53"/>
      <c r="JDW285" s="53"/>
      <c r="JDX285" s="53"/>
      <c r="JDY285" s="53"/>
      <c r="JDZ285" s="53"/>
      <c r="JEA285" s="53"/>
      <c r="JEB285" s="53"/>
      <c r="JEC285" s="53"/>
      <c r="JED285" s="53"/>
      <c r="JEE285" s="53"/>
      <c r="JEF285" s="53"/>
      <c r="JEG285" s="53"/>
      <c r="JEH285" s="53"/>
      <c r="JEI285" s="53"/>
      <c r="JEJ285" s="53"/>
      <c r="JEK285" s="53"/>
      <c r="JEL285" s="53"/>
      <c r="JEM285" s="53"/>
      <c r="JEN285" s="53"/>
      <c r="JEO285" s="53"/>
      <c r="JEP285" s="53"/>
      <c r="JEQ285" s="53"/>
      <c r="JER285" s="53"/>
      <c r="JES285" s="53"/>
      <c r="JET285" s="53"/>
      <c r="JEU285" s="53"/>
      <c r="JEV285" s="53"/>
      <c r="JEW285" s="53"/>
      <c r="JEX285" s="53"/>
      <c r="JEY285" s="53"/>
      <c r="JEZ285" s="53"/>
      <c r="JFA285" s="53"/>
      <c r="JFB285" s="53"/>
      <c r="JFC285" s="53"/>
      <c r="JFD285" s="53"/>
      <c r="JFE285" s="53"/>
      <c r="JFF285" s="53"/>
      <c r="JFG285" s="53"/>
      <c r="JFH285" s="53"/>
      <c r="JFI285" s="53"/>
      <c r="JFJ285" s="53"/>
      <c r="JFK285" s="53"/>
      <c r="JFL285" s="53"/>
      <c r="JFM285" s="53"/>
      <c r="JFN285" s="53"/>
      <c r="JFO285" s="53"/>
      <c r="JFP285" s="53"/>
      <c r="JFQ285" s="53"/>
      <c r="JFR285" s="53"/>
      <c r="JFS285" s="53"/>
      <c r="JFT285" s="53"/>
      <c r="JFU285" s="53"/>
      <c r="JFV285" s="53"/>
      <c r="JFW285" s="53"/>
      <c r="JFX285" s="53"/>
      <c r="JFY285" s="53"/>
      <c r="JFZ285" s="53"/>
      <c r="JGA285" s="53"/>
      <c r="JGB285" s="53"/>
      <c r="JGC285" s="53"/>
      <c r="JGD285" s="53"/>
      <c r="JGE285" s="53"/>
      <c r="JGF285" s="53"/>
      <c r="JGG285" s="53"/>
      <c r="JGH285" s="53"/>
      <c r="JGI285" s="53"/>
      <c r="JGJ285" s="53"/>
      <c r="JGK285" s="53"/>
      <c r="JGL285" s="53"/>
      <c r="JGM285" s="53"/>
      <c r="JGN285" s="53"/>
      <c r="JGO285" s="53"/>
      <c r="JGP285" s="53"/>
      <c r="JGQ285" s="53"/>
      <c r="JGR285" s="53"/>
      <c r="JGS285" s="53"/>
      <c r="JGT285" s="53"/>
      <c r="JGU285" s="53"/>
      <c r="JGV285" s="53"/>
      <c r="JGW285" s="53"/>
      <c r="JGX285" s="53"/>
      <c r="JGY285" s="53"/>
      <c r="JGZ285" s="53"/>
      <c r="JHA285" s="53"/>
      <c r="JHB285" s="53"/>
      <c r="JHC285" s="53"/>
      <c r="JHD285" s="53"/>
      <c r="JHE285" s="53"/>
      <c r="JHF285" s="53"/>
      <c r="JHG285" s="53"/>
      <c r="JHH285" s="53"/>
      <c r="JHI285" s="53"/>
      <c r="JHJ285" s="53"/>
      <c r="JHK285" s="53"/>
      <c r="JHL285" s="53"/>
      <c r="JHM285" s="53"/>
      <c r="JHN285" s="53"/>
      <c r="JHO285" s="53"/>
      <c r="JHP285" s="53"/>
      <c r="JHQ285" s="53"/>
      <c r="JHR285" s="53"/>
      <c r="JHS285" s="53"/>
      <c r="JHT285" s="53"/>
      <c r="JHU285" s="53"/>
      <c r="JHV285" s="53"/>
      <c r="JHW285" s="53"/>
      <c r="JHX285" s="53"/>
      <c r="JHY285" s="53"/>
      <c r="JHZ285" s="53"/>
      <c r="JIA285" s="53"/>
      <c r="JIB285" s="53"/>
      <c r="JIC285" s="53"/>
      <c r="JID285" s="53"/>
      <c r="JIE285" s="53"/>
      <c r="JIF285" s="53"/>
      <c r="JIG285" s="53"/>
      <c r="JIH285" s="53"/>
      <c r="JII285" s="53"/>
      <c r="JIJ285" s="53"/>
      <c r="JIK285" s="53"/>
      <c r="JIL285" s="53"/>
      <c r="JIM285" s="53"/>
      <c r="JIN285" s="53"/>
      <c r="JIO285" s="53"/>
      <c r="JIP285" s="53"/>
      <c r="JIQ285" s="53"/>
      <c r="JIR285" s="53"/>
      <c r="JIS285" s="53"/>
      <c r="JIT285" s="53"/>
      <c r="JIU285" s="53"/>
      <c r="JIV285" s="53"/>
      <c r="JIW285" s="53"/>
      <c r="JIX285" s="53"/>
      <c r="JIY285" s="53"/>
      <c r="JJB285" s="53"/>
      <c r="JJC285" s="53"/>
      <c r="JJD285" s="53"/>
      <c r="JJE285" s="53"/>
      <c r="JJF285" s="53"/>
      <c r="JJG285" s="53"/>
      <c r="JJH285" s="53"/>
      <c r="JJI285" s="53"/>
      <c r="JJJ285" s="53"/>
      <c r="JJK285" s="53"/>
      <c r="JJL285" s="53"/>
      <c r="JJM285" s="53"/>
      <c r="JJN285" s="53"/>
      <c r="JJO285" s="53"/>
      <c r="JJP285" s="53"/>
      <c r="JJQ285" s="53"/>
      <c r="JJR285" s="53"/>
      <c r="JJS285" s="53"/>
      <c r="JJT285" s="53"/>
      <c r="JJU285" s="53"/>
      <c r="JJV285" s="53"/>
      <c r="JJW285" s="53"/>
      <c r="JJX285" s="53"/>
      <c r="JJY285" s="53"/>
      <c r="JJZ285" s="53"/>
      <c r="JKA285" s="53"/>
      <c r="JKB285" s="53"/>
      <c r="JKC285" s="53"/>
      <c r="JKD285" s="53"/>
      <c r="JKE285" s="53"/>
      <c r="JKF285" s="53"/>
      <c r="JKG285" s="53"/>
      <c r="JKH285" s="53"/>
      <c r="JKI285" s="53"/>
      <c r="JKJ285" s="53"/>
      <c r="JKK285" s="53"/>
      <c r="JKL285" s="53"/>
      <c r="JKM285" s="53"/>
      <c r="JKN285" s="53"/>
      <c r="JKO285" s="53"/>
      <c r="JKP285" s="53"/>
      <c r="JKQ285" s="53"/>
      <c r="JKR285" s="53"/>
      <c r="JKS285" s="53"/>
      <c r="JKT285" s="53"/>
      <c r="JKU285" s="53"/>
      <c r="JKV285" s="53"/>
      <c r="JKW285" s="53"/>
      <c r="JKX285" s="53"/>
      <c r="JKY285" s="53"/>
      <c r="JKZ285" s="53"/>
      <c r="JLA285" s="53"/>
      <c r="JLB285" s="53"/>
      <c r="JLC285" s="53"/>
      <c r="JLD285" s="53"/>
      <c r="JLE285" s="53"/>
      <c r="JLF285" s="53"/>
      <c r="JLG285" s="53"/>
      <c r="JLH285" s="53"/>
      <c r="JLI285" s="53"/>
      <c r="JLJ285" s="53"/>
      <c r="JLK285" s="53"/>
      <c r="JLL285" s="53"/>
      <c r="JLM285" s="53"/>
      <c r="JLN285" s="53"/>
      <c r="JLO285" s="53"/>
      <c r="JLP285" s="53"/>
      <c r="JLQ285" s="53"/>
      <c r="JLR285" s="53"/>
      <c r="JLS285" s="53"/>
      <c r="JLT285" s="53"/>
      <c r="JLU285" s="53"/>
      <c r="JLV285" s="53"/>
      <c r="JLW285" s="53"/>
      <c r="JLX285" s="53"/>
      <c r="JLY285" s="53"/>
      <c r="JLZ285" s="53"/>
      <c r="JMA285" s="53"/>
      <c r="JMB285" s="53"/>
      <c r="JMC285" s="53"/>
      <c r="JMD285" s="53"/>
      <c r="JME285" s="53"/>
      <c r="JMF285" s="53"/>
      <c r="JMG285" s="53"/>
      <c r="JMH285" s="53"/>
      <c r="JMI285" s="53"/>
      <c r="JMJ285" s="53"/>
      <c r="JMK285" s="53"/>
      <c r="JML285" s="53"/>
      <c r="JMM285" s="53"/>
      <c r="JMN285" s="53"/>
      <c r="JMO285" s="53"/>
      <c r="JMP285" s="53"/>
      <c r="JMQ285" s="53"/>
      <c r="JMR285" s="53"/>
      <c r="JMS285" s="53"/>
      <c r="JMT285" s="53"/>
      <c r="JMU285" s="53"/>
      <c r="JMV285" s="53"/>
      <c r="JMW285" s="53"/>
      <c r="JMX285" s="53"/>
      <c r="JMY285" s="53"/>
      <c r="JMZ285" s="53"/>
      <c r="JNA285" s="53"/>
      <c r="JNB285" s="53"/>
      <c r="JNC285" s="53"/>
      <c r="JND285" s="53"/>
      <c r="JNE285" s="53"/>
      <c r="JNF285" s="53"/>
      <c r="JNG285" s="53"/>
      <c r="JNH285" s="53"/>
      <c r="JNI285" s="53"/>
      <c r="JNJ285" s="53"/>
      <c r="JNK285" s="53"/>
      <c r="JNL285" s="53"/>
      <c r="JNM285" s="53"/>
      <c r="JNN285" s="53"/>
      <c r="JNO285" s="53"/>
      <c r="JNP285" s="53"/>
      <c r="JNQ285" s="53"/>
      <c r="JNR285" s="53"/>
      <c r="JNS285" s="53"/>
      <c r="JNT285" s="53"/>
      <c r="JNU285" s="53"/>
      <c r="JNV285" s="53"/>
      <c r="JNW285" s="53"/>
      <c r="JNX285" s="53"/>
      <c r="JNY285" s="53"/>
      <c r="JNZ285" s="53"/>
      <c r="JOA285" s="53"/>
      <c r="JOB285" s="53"/>
      <c r="JOC285" s="53"/>
      <c r="JOD285" s="53"/>
      <c r="JOE285" s="53"/>
      <c r="JOF285" s="53"/>
      <c r="JOG285" s="53"/>
      <c r="JOH285" s="53"/>
      <c r="JOI285" s="53"/>
      <c r="JOJ285" s="53"/>
      <c r="JOK285" s="53"/>
      <c r="JOL285" s="53"/>
      <c r="JOM285" s="53"/>
      <c r="JON285" s="53"/>
      <c r="JOO285" s="53"/>
      <c r="JOP285" s="53"/>
      <c r="JOQ285" s="53"/>
      <c r="JOR285" s="53"/>
      <c r="JOS285" s="53"/>
      <c r="JOT285" s="53"/>
      <c r="JOU285" s="53"/>
      <c r="JOV285" s="53"/>
      <c r="JOW285" s="53"/>
      <c r="JOX285" s="53"/>
      <c r="JOY285" s="53"/>
      <c r="JOZ285" s="53"/>
      <c r="JPA285" s="53"/>
      <c r="JPB285" s="53"/>
      <c r="JPC285" s="53"/>
      <c r="JPD285" s="53"/>
      <c r="JPE285" s="53"/>
      <c r="JPF285" s="53"/>
      <c r="JPG285" s="53"/>
      <c r="JPH285" s="53"/>
      <c r="JPI285" s="53"/>
      <c r="JPJ285" s="53"/>
      <c r="JPK285" s="53"/>
      <c r="JPL285" s="53"/>
      <c r="JPM285" s="53"/>
      <c r="JPN285" s="53"/>
      <c r="JPO285" s="53"/>
      <c r="JPP285" s="53"/>
      <c r="JPQ285" s="53"/>
      <c r="JPR285" s="53"/>
      <c r="JPS285" s="53"/>
      <c r="JPT285" s="53"/>
      <c r="JPU285" s="53"/>
      <c r="JPV285" s="53"/>
      <c r="JPW285" s="53"/>
      <c r="JPX285" s="53"/>
      <c r="JPY285" s="53"/>
      <c r="JPZ285" s="53"/>
      <c r="JQA285" s="53"/>
      <c r="JQB285" s="53"/>
      <c r="JQC285" s="53"/>
      <c r="JQD285" s="53"/>
      <c r="JQE285" s="53"/>
      <c r="JQF285" s="53"/>
      <c r="JQG285" s="53"/>
      <c r="JQH285" s="53"/>
      <c r="JQI285" s="53"/>
      <c r="JQJ285" s="53"/>
      <c r="JQK285" s="53"/>
      <c r="JQL285" s="53"/>
      <c r="JQM285" s="53"/>
      <c r="JQN285" s="53"/>
      <c r="JQO285" s="53"/>
      <c r="JQP285" s="53"/>
      <c r="JQQ285" s="53"/>
      <c r="JQR285" s="53"/>
      <c r="JQS285" s="53"/>
      <c r="JQT285" s="53"/>
      <c r="JQU285" s="53"/>
      <c r="JQV285" s="53"/>
      <c r="JQW285" s="53"/>
      <c r="JQX285" s="53"/>
      <c r="JQY285" s="53"/>
      <c r="JQZ285" s="53"/>
      <c r="JRA285" s="53"/>
      <c r="JRB285" s="53"/>
      <c r="JRC285" s="53"/>
      <c r="JRD285" s="53"/>
      <c r="JRE285" s="53"/>
      <c r="JRF285" s="53"/>
      <c r="JRG285" s="53"/>
      <c r="JRH285" s="53"/>
      <c r="JRI285" s="53"/>
      <c r="JRJ285" s="53"/>
      <c r="JRK285" s="53"/>
      <c r="JRL285" s="53"/>
      <c r="JRM285" s="53"/>
      <c r="JRN285" s="53"/>
      <c r="JRO285" s="53"/>
      <c r="JRP285" s="53"/>
      <c r="JRQ285" s="53"/>
      <c r="JRR285" s="53"/>
      <c r="JRS285" s="53"/>
      <c r="JRT285" s="53"/>
      <c r="JRU285" s="53"/>
      <c r="JRV285" s="53"/>
      <c r="JRW285" s="53"/>
      <c r="JRX285" s="53"/>
      <c r="JRY285" s="53"/>
      <c r="JRZ285" s="53"/>
      <c r="JSA285" s="53"/>
      <c r="JSB285" s="53"/>
      <c r="JSC285" s="53"/>
      <c r="JSD285" s="53"/>
      <c r="JSE285" s="53"/>
      <c r="JSF285" s="53"/>
      <c r="JSG285" s="53"/>
      <c r="JSH285" s="53"/>
      <c r="JSI285" s="53"/>
      <c r="JSJ285" s="53"/>
      <c r="JSK285" s="53"/>
      <c r="JSL285" s="53"/>
      <c r="JSM285" s="53"/>
      <c r="JSN285" s="53"/>
      <c r="JSO285" s="53"/>
      <c r="JSP285" s="53"/>
      <c r="JSQ285" s="53"/>
      <c r="JSR285" s="53"/>
      <c r="JSS285" s="53"/>
      <c r="JST285" s="53"/>
      <c r="JSU285" s="53"/>
      <c r="JSX285" s="53"/>
      <c r="JSY285" s="53"/>
      <c r="JSZ285" s="53"/>
      <c r="JTA285" s="53"/>
      <c r="JTB285" s="53"/>
      <c r="JTC285" s="53"/>
      <c r="JTD285" s="53"/>
      <c r="JTE285" s="53"/>
      <c r="JTF285" s="53"/>
      <c r="JTG285" s="53"/>
      <c r="JTH285" s="53"/>
      <c r="JTI285" s="53"/>
      <c r="JTJ285" s="53"/>
      <c r="JTK285" s="53"/>
      <c r="JTL285" s="53"/>
      <c r="JTM285" s="53"/>
      <c r="JTN285" s="53"/>
      <c r="JTO285" s="53"/>
      <c r="JTP285" s="53"/>
      <c r="JTQ285" s="53"/>
      <c r="JTR285" s="53"/>
      <c r="JTS285" s="53"/>
      <c r="JTT285" s="53"/>
      <c r="JTU285" s="53"/>
      <c r="JTV285" s="53"/>
      <c r="JTW285" s="53"/>
      <c r="JTX285" s="53"/>
      <c r="JTY285" s="53"/>
      <c r="JTZ285" s="53"/>
      <c r="JUA285" s="53"/>
      <c r="JUB285" s="53"/>
      <c r="JUC285" s="53"/>
      <c r="JUD285" s="53"/>
      <c r="JUE285" s="53"/>
      <c r="JUF285" s="53"/>
      <c r="JUG285" s="53"/>
      <c r="JUH285" s="53"/>
      <c r="JUI285" s="53"/>
      <c r="JUJ285" s="53"/>
      <c r="JUK285" s="53"/>
      <c r="JUL285" s="53"/>
      <c r="JUM285" s="53"/>
      <c r="JUN285" s="53"/>
      <c r="JUO285" s="53"/>
      <c r="JUP285" s="53"/>
      <c r="JUQ285" s="53"/>
      <c r="JUR285" s="53"/>
      <c r="JUS285" s="53"/>
      <c r="JUT285" s="53"/>
      <c r="JUU285" s="53"/>
      <c r="JUV285" s="53"/>
      <c r="JUW285" s="53"/>
      <c r="JUX285" s="53"/>
      <c r="JUY285" s="53"/>
      <c r="JUZ285" s="53"/>
      <c r="JVA285" s="53"/>
      <c r="JVB285" s="53"/>
      <c r="JVC285" s="53"/>
      <c r="JVD285" s="53"/>
      <c r="JVE285" s="53"/>
      <c r="JVF285" s="53"/>
      <c r="JVG285" s="53"/>
      <c r="JVH285" s="53"/>
      <c r="JVI285" s="53"/>
      <c r="JVJ285" s="53"/>
      <c r="JVK285" s="53"/>
      <c r="JVL285" s="53"/>
      <c r="JVM285" s="53"/>
      <c r="JVN285" s="53"/>
      <c r="JVO285" s="53"/>
      <c r="JVP285" s="53"/>
      <c r="JVQ285" s="53"/>
      <c r="JVR285" s="53"/>
      <c r="JVS285" s="53"/>
      <c r="JVT285" s="53"/>
      <c r="JVU285" s="53"/>
      <c r="JVV285" s="53"/>
      <c r="JVW285" s="53"/>
      <c r="JVX285" s="53"/>
      <c r="JVY285" s="53"/>
      <c r="JVZ285" s="53"/>
      <c r="JWA285" s="53"/>
      <c r="JWB285" s="53"/>
      <c r="JWC285" s="53"/>
      <c r="JWD285" s="53"/>
      <c r="JWE285" s="53"/>
      <c r="JWF285" s="53"/>
      <c r="JWG285" s="53"/>
      <c r="JWH285" s="53"/>
      <c r="JWI285" s="53"/>
      <c r="JWJ285" s="53"/>
      <c r="JWK285" s="53"/>
      <c r="JWL285" s="53"/>
      <c r="JWM285" s="53"/>
      <c r="JWN285" s="53"/>
      <c r="JWO285" s="53"/>
      <c r="JWP285" s="53"/>
      <c r="JWQ285" s="53"/>
      <c r="JWR285" s="53"/>
      <c r="JWS285" s="53"/>
      <c r="JWT285" s="53"/>
      <c r="JWU285" s="53"/>
      <c r="JWV285" s="53"/>
      <c r="JWW285" s="53"/>
      <c r="JWX285" s="53"/>
      <c r="JWY285" s="53"/>
      <c r="JWZ285" s="53"/>
      <c r="JXA285" s="53"/>
      <c r="JXB285" s="53"/>
      <c r="JXC285" s="53"/>
      <c r="JXD285" s="53"/>
      <c r="JXE285" s="53"/>
      <c r="JXF285" s="53"/>
      <c r="JXG285" s="53"/>
      <c r="JXH285" s="53"/>
      <c r="JXI285" s="53"/>
      <c r="JXJ285" s="53"/>
      <c r="JXK285" s="53"/>
      <c r="JXL285" s="53"/>
      <c r="JXM285" s="53"/>
      <c r="JXN285" s="53"/>
      <c r="JXO285" s="53"/>
      <c r="JXP285" s="53"/>
      <c r="JXQ285" s="53"/>
      <c r="JXR285" s="53"/>
      <c r="JXS285" s="53"/>
      <c r="JXT285" s="53"/>
      <c r="JXU285" s="53"/>
      <c r="JXV285" s="53"/>
      <c r="JXW285" s="53"/>
      <c r="JXX285" s="53"/>
      <c r="JXY285" s="53"/>
      <c r="JXZ285" s="53"/>
      <c r="JYA285" s="53"/>
      <c r="JYB285" s="53"/>
      <c r="JYC285" s="53"/>
      <c r="JYD285" s="53"/>
      <c r="JYE285" s="53"/>
      <c r="JYF285" s="53"/>
      <c r="JYG285" s="53"/>
      <c r="JYH285" s="53"/>
      <c r="JYI285" s="53"/>
      <c r="JYJ285" s="53"/>
      <c r="JYK285" s="53"/>
      <c r="JYL285" s="53"/>
      <c r="JYM285" s="53"/>
      <c r="JYN285" s="53"/>
      <c r="JYO285" s="53"/>
      <c r="JYP285" s="53"/>
      <c r="JYQ285" s="53"/>
      <c r="JYR285" s="53"/>
      <c r="JYS285" s="53"/>
      <c r="JYT285" s="53"/>
      <c r="JYU285" s="53"/>
      <c r="JYV285" s="53"/>
      <c r="JYW285" s="53"/>
      <c r="JYX285" s="53"/>
      <c r="JYY285" s="53"/>
      <c r="JYZ285" s="53"/>
      <c r="JZA285" s="53"/>
      <c r="JZB285" s="53"/>
      <c r="JZC285" s="53"/>
      <c r="JZD285" s="53"/>
      <c r="JZE285" s="53"/>
      <c r="JZF285" s="53"/>
      <c r="JZG285" s="53"/>
      <c r="JZH285" s="53"/>
      <c r="JZI285" s="53"/>
      <c r="JZJ285" s="53"/>
      <c r="JZK285" s="53"/>
      <c r="JZL285" s="53"/>
      <c r="JZM285" s="53"/>
      <c r="JZN285" s="53"/>
      <c r="JZO285" s="53"/>
      <c r="JZP285" s="53"/>
      <c r="JZQ285" s="53"/>
      <c r="JZR285" s="53"/>
      <c r="JZS285" s="53"/>
      <c r="JZT285" s="53"/>
      <c r="JZU285" s="53"/>
      <c r="JZV285" s="53"/>
      <c r="JZW285" s="53"/>
      <c r="JZX285" s="53"/>
      <c r="JZY285" s="53"/>
      <c r="JZZ285" s="53"/>
      <c r="KAA285" s="53"/>
      <c r="KAB285" s="53"/>
      <c r="KAC285" s="53"/>
      <c r="KAD285" s="53"/>
      <c r="KAE285" s="53"/>
      <c r="KAF285" s="53"/>
      <c r="KAG285" s="53"/>
      <c r="KAH285" s="53"/>
      <c r="KAI285" s="53"/>
      <c r="KAJ285" s="53"/>
      <c r="KAK285" s="53"/>
      <c r="KAL285" s="53"/>
      <c r="KAM285" s="53"/>
      <c r="KAN285" s="53"/>
      <c r="KAO285" s="53"/>
      <c r="KAP285" s="53"/>
      <c r="KAQ285" s="53"/>
      <c r="KAR285" s="53"/>
      <c r="KAS285" s="53"/>
      <c r="KAT285" s="53"/>
      <c r="KAU285" s="53"/>
      <c r="KAV285" s="53"/>
      <c r="KAW285" s="53"/>
      <c r="KAX285" s="53"/>
      <c r="KAY285" s="53"/>
      <c r="KAZ285" s="53"/>
      <c r="KBA285" s="53"/>
      <c r="KBB285" s="53"/>
      <c r="KBC285" s="53"/>
      <c r="KBD285" s="53"/>
      <c r="KBE285" s="53"/>
      <c r="KBF285" s="53"/>
      <c r="KBG285" s="53"/>
      <c r="KBH285" s="53"/>
      <c r="KBI285" s="53"/>
      <c r="KBJ285" s="53"/>
      <c r="KBK285" s="53"/>
      <c r="KBL285" s="53"/>
      <c r="KBM285" s="53"/>
      <c r="KBN285" s="53"/>
      <c r="KBO285" s="53"/>
      <c r="KBP285" s="53"/>
      <c r="KBQ285" s="53"/>
      <c r="KBR285" s="53"/>
      <c r="KBS285" s="53"/>
      <c r="KBT285" s="53"/>
      <c r="KBU285" s="53"/>
      <c r="KBV285" s="53"/>
      <c r="KBW285" s="53"/>
      <c r="KBX285" s="53"/>
      <c r="KBY285" s="53"/>
      <c r="KBZ285" s="53"/>
      <c r="KCA285" s="53"/>
      <c r="KCB285" s="53"/>
      <c r="KCC285" s="53"/>
      <c r="KCD285" s="53"/>
      <c r="KCE285" s="53"/>
      <c r="KCF285" s="53"/>
      <c r="KCG285" s="53"/>
      <c r="KCH285" s="53"/>
      <c r="KCI285" s="53"/>
      <c r="KCJ285" s="53"/>
      <c r="KCK285" s="53"/>
      <c r="KCL285" s="53"/>
      <c r="KCM285" s="53"/>
      <c r="KCN285" s="53"/>
      <c r="KCO285" s="53"/>
      <c r="KCP285" s="53"/>
      <c r="KCQ285" s="53"/>
      <c r="KCT285" s="53"/>
      <c r="KCU285" s="53"/>
      <c r="KCV285" s="53"/>
      <c r="KCW285" s="53"/>
      <c r="KCX285" s="53"/>
      <c r="KCY285" s="53"/>
      <c r="KCZ285" s="53"/>
      <c r="KDA285" s="53"/>
      <c r="KDB285" s="53"/>
      <c r="KDC285" s="53"/>
      <c r="KDD285" s="53"/>
      <c r="KDE285" s="53"/>
      <c r="KDF285" s="53"/>
      <c r="KDG285" s="53"/>
      <c r="KDH285" s="53"/>
      <c r="KDI285" s="53"/>
      <c r="KDJ285" s="53"/>
      <c r="KDK285" s="53"/>
      <c r="KDL285" s="53"/>
      <c r="KDM285" s="53"/>
      <c r="KDN285" s="53"/>
      <c r="KDO285" s="53"/>
      <c r="KDP285" s="53"/>
      <c r="KDQ285" s="53"/>
      <c r="KDR285" s="53"/>
      <c r="KDS285" s="53"/>
      <c r="KDT285" s="53"/>
      <c r="KDU285" s="53"/>
      <c r="KDV285" s="53"/>
      <c r="KDW285" s="53"/>
      <c r="KDX285" s="53"/>
      <c r="KDY285" s="53"/>
      <c r="KDZ285" s="53"/>
      <c r="KEA285" s="53"/>
      <c r="KEB285" s="53"/>
      <c r="KEC285" s="53"/>
      <c r="KED285" s="53"/>
      <c r="KEE285" s="53"/>
      <c r="KEF285" s="53"/>
      <c r="KEG285" s="53"/>
      <c r="KEH285" s="53"/>
      <c r="KEI285" s="53"/>
      <c r="KEJ285" s="53"/>
      <c r="KEK285" s="53"/>
      <c r="KEL285" s="53"/>
      <c r="KEM285" s="53"/>
      <c r="KEN285" s="53"/>
      <c r="KEO285" s="53"/>
      <c r="KEP285" s="53"/>
      <c r="KEQ285" s="53"/>
      <c r="KER285" s="53"/>
      <c r="KES285" s="53"/>
      <c r="KET285" s="53"/>
      <c r="KEU285" s="53"/>
      <c r="KEV285" s="53"/>
      <c r="KEW285" s="53"/>
      <c r="KEX285" s="53"/>
      <c r="KEY285" s="53"/>
      <c r="KEZ285" s="53"/>
      <c r="KFA285" s="53"/>
      <c r="KFB285" s="53"/>
      <c r="KFC285" s="53"/>
      <c r="KFD285" s="53"/>
      <c r="KFE285" s="53"/>
      <c r="KFF285" s="53"/>
      <c r="KFG285" s="53"/>
      <c r="KFH285" s="53"/>
      <c r="KFI285" s="53"/>
      <c r="KFJ285" s="53"/>
      <c r="KFK285" s="53"/>
      <c r="KFL285" s="53"/>
      <c r="KFM285" s="53"/>
      <c r="KFN285" s="53"/>
      <c r="KFO285" s="53"/>
      <c r="KFP285" s="53"/>
      <c r="KFQ285" s="53"/>
      <c r="KFR285" s="53"/>
      <c r="KFS285" s="53"/>
      <c r="KFT285" s="53"/>
      <c r="KFU285" s="53"/>
      <c r="KFV285" s="53"/>
      <c r="KFW285" s="53"/>
      <c r="KFX285" s="53"/>
      <c r="KFY285" s="53"/>
      <c r="KFZ285" s="53"/>
      <c r="KGA285" s="53"/>
      <c r="KGB285" s="53"/>
      <c r="KGC285" s="53"/>
      <c r="KGD285" s="53"/>
      <c r="KGE285" s="53"/>
      <c r="KGF285" s="53"/>
      <c r="KGG285" s="53"/>
      <c r="KGH285" s="53"/>
      <c r="KGI285" s="53"/>
      <c r="KGJ285" s="53"/>
      <c r="KGK285" s="53"/>
      <c r="KGL285" s="53"/>
      <c r="KGM285" s="53"/>
      <c r="KGN285" s="53"/>
      <c r="KGO285" s="53"/>
      <c r="KGP285" s="53"/>
      <c r="KGQ285" s="53"/>
      <c r="KGR285" s="53"/>
      <c r="KGS285" s="53"/>
      <c r="KGT285" s="53"/>
      <c r="KGU285" s="53"/>
      <c r="KGV285" s="53"/>
      <c r="KGW285" s="53"/>
      <c r="KGX285" s="53"/>
      <c r="KGY285" s="53"/>
      <c r="KGZ285" s="53"/>
      <c r="KHA285" s="53"/>
      <c r="KHB285" s="53"/>
      <c r="KHC285" s="53"/>
      <c r="KHD285" s="53"/>
      <c r="KHE285" s="53"/>
      <c r="KHF285" s="53"/>
      <c r="KHG285" s="53"/>
      <c r="KHH285" s="53"/>
      <c r="KHI285" s="53"/>
      <c r="KHJ285" s="53"/>
      <c r="KHK285" s="53"/>
      <c r="KHL285" s="53"/>
      <c r="KHM285" s="53"/>
      <c r="KHN285" s="53"/>
      <c r="KHO285" s="53"/>
      <c r="KHP285" s="53"/>
      <c r="KHQ285" s="53"/>
      <c r="KHR285" s="53"/>
      <c r="KHS285" s="53"/>
      <c r="KHT285" s="53"/>
      <c r="KHU285" s="53"/>
      <c r="KHV285" s="53"/>
      <c r="KHW285" s="53"/>
      <c r="KHX285" s="53"/>
      <c r="KHY285" s="53"/>
      <c r="KHZ285" s="53"/>
      <c r="KIA285" s="53"/>
      <c r="KIB285" s="53"/>
      <c r="KIC285" s="53"/>
      <c r="KID285" s="53"/>
      <c r="KIE285" s="53"/>
      <c r="KIF285" s="53"/>
      <c r="KIG285" s="53"/>
      <c r="KIH285" s="53"/>
      <c r="KII285" s="53"/>
      <c r="KIJ285" s="53"/>
      <c r="KIK285" s="53"/>
      <c r="KIL285" s="53"/>
      <c r="KIM285" s="53"/>
      <c r="KIN285" s="53"/>
      <c r="KIO285" s="53"/>
      <c r="KIP285" s="53"/>
      <c r="KIQ285" s="53"/>
      <c r="KIR285" s="53"/>
      <c r="KIS285" s="53"/>
      <c r="KIT285" s="53"/>
      <c r="KIU285" s="53"/>
      <c r="KIV285" s="53"/>
      <c r="KIW285" s="53"/>
      <c r="KIX285" s="53"/>
      <c r="KIY285" s="53"/>
      <c r="KIZ285" s="53"/>
      <c r="KJA285" s="53"/>
      <c r="KJB285" s="53"/>
      <c r="KJC285" s="53"/>
      <c r="KJD285" s="53"/>
      <c r="KJE285" s="53"/>
      <c r="KJF285" s="53"/>
      <c r="KJG285" s="53"/>
      <c r="KJH285" s="53"/>
      <c r="KJI285" s="53"/>
      <c r="KJJ285" s="53"/>
      <c r="KJK285" s="53"/>
      <c r="KJL285" s="53"/>
      <c r="KJM285" s="53"/>
      <c r="KJN285" s="53"/>
      <c r="KJO285" s="53"/>
      <c r="KJP285" s="53"/>
      <c r="KJQ285" s="53"/>
      <c r="KJR285" s="53"/>
      <c r="KJS285" s="53"/>
      <c r="KJT285" s="53"/>
      <c r="KJU285" s="53"/>
      <c r="KJV285" s="53"/>
      <c r="KJW285" s="53"/>
      <c r="KJX285" s="53"/>
      <c r="KJY285" s="53"/>
      <c r="KJZ285" s="53"/>
      <c r="KKA285" s="53"/>
      <c r="KKB285" s="53"/>
      <c r="KKC285" s="53"/>
      <c r="KKD285" s="53"/>
      <c r="KKE285" s="53"/>
      <c r="KKF285" s="53"/>
      <c r="KKG285" s="53"/>
      <c r="KKH285" s="53"/>
      <c r="KKI285" s="53"/>
      <c r="KKJ285" s="53"/>
      <c r="KKK285" s="53"/>
      <c r="KKL285" s="53"/>
      <c r="KKM285" s="53"/>
      <c r="KKN285" s="53"/>
      <c r="KKO285" s="53"/>
      <c r="KKP285" s="53"/>
      <c r="KKQ285" s="53"/>
      <c r="KKR285" s="53"/>
      <c r="KKS285" s="53"/>
      <c r="KKT285" s="53"/>
      <c r="KKU285" s="53"/>
      <c r="KKV285" s="53"/>
      <c r="KKW285" s="53"/>
      <c r="KKX285" s="53"/>
      <c r="KKY285" s="53"/>
      <c r="KKZ285" s="53"/>
      <c r="KLA285" s="53"/>
      <c r="KLB285" s="53"/>
      <c r="KLC285" s="53"/>
      <c r="KLD285" s="53"/>
      <c r="KLE285" s="53"/>
      <c r="KLF285" s="53"/>
      <c r="KLG285" s="53"/>
      <c r="KLH285" s="53"/>
      <c r="KLI285" s="53"/>
      <c r="KLJ285" s="53"/>
      <c r="KLK285" s="53"/>
      <c r="KLL285" s="53"/>
      <c r="KLM285" s="53"/>
      <c r="KLN285" s="53"/>
      <c r="KLO285" s="53"/>
      <c r="KLP285" s="53"/>
      <c r="KLQ285" s="53"/>
      <c r="KLR285" s="53"/>
      <c r="KLS285" s="53"/>
      <c r="KLT285" s="53"/>
      <c r="KLU285" s="53"/>
      <c r="KLV285" s="53"/>
      <c r="KLW285" s="53"/>
      <c r="KLX285" s="53"/>
      <c r="KLY285" s="53"/>
      <c r="KLZ285" s="53"/>
      <c r="KMA285" s="53"/>
      <c r="KMB285" s="53"/>
      <c r="KMC285" s="53"/>
      <c r="KMD285" s="53"/>
      <c r="KME285" s="53"/>
      <c r="KMF285" s="53"/>
      <c r="KMG285" s="53"/>
      <c r="KMH285" s="53"/>
      <c r="KMI285" s="53"/>
      <c r="KMJ285" s="53"/>
      <c r="KMK285" s="53"/>
      <c r="KML285" s="53"/>
      <c r="KMM285" s="53"/>
      <c r="KMP285" s="53"/>
      <c r="KMQ285" s="53"/>
      <c r="KMR285" s="53"/>
      <c r="KMS285" s="53"/>
      <c r="KMT285" s="53"/>
      <c r="KMU285" s="53"/>
      <c r="KMV285" s="53"/>
      <c r="KMW285" s="53"/>
      <c r="KMX285" s="53"/>
      <c r="KMY285" s="53"/>
      <c r="KMZ285" s="53"/>
      <c r="KNA285" s="53"/>
      <c r="KNB285" s="53"/>
      <c r="KNC285" s="53"/>
      <c r="KND285" s="53"/>
      <c r="KNE285" s="53"/>
      <c r="KNF285" s="53"/>
      <c r="KNG285" s="53"/>
      <c r="KNH285" s="53"/>
      <c r="KNI285" s="53"/>
      <c r="KNJ285" s="53"/>
      <c r="KNK285" s="53"/>
      <c r="KNL285" s="53"/>
      <c r="KNM285" s="53"/>
      <c r="KNN285" s="53"/>
      <c r="KNO285" s="53"/>
      <c r="KNP285" s="53"/>
      <c r="KNQ285" s="53"/>
      <c r="KNR285" s="53"/>
      <c r="KNS285" s="53"/>
      <c r="KNT285" s="53"/>
      <c r="KNU285" s="53"/>
      <c r="KNV285" s="53"/>
      <c r="KNW285" s="53"/>
      <c r="KNX285" s="53"/>
      <c r="KNY285" s="53"/>
      <c r="KNZ285" s="53"/>
      <c r="KOA285" s="53"/>
      <c r="KOB285" s="53"/>
      <c r="KOC285" s="53"/>
      <c r="KOD285" s="53"/>
      <c r="KOE285" s="53"/>
      <c r="KOF285" s="53"/>
      <c r="KOG285" s="53"/>
      <c r="KOH285" s="53"/>
      <c r="KOI285" s="53"/>
      <c r="KOJ285" s="53"/>
      <c r="KOK285" s="53"/>
      <c r="KOL285" s="53"/>
      <c r="KOM285" s="53"/>
      <c r="KON285" s="53"/>
      <c r="KOO285" s="53"/>
      <c r="KOP285" s="53"/>
      <c r="KOQ285" s="53"/>
      <c r="KOR285" s="53"/>
      <c r="KOS285" s="53"/>
      <c r="KOT285" s="53"/>
      <c r="KOU285" s="53"/>
      <c r="KOV285" s="53"/>
      <c r="KOW285" s="53"/>
      <c r="KOX285" s="53"/>
      <c r="KOY285" s="53"/>
      <c r="KOZ285" s="53"/>
      <c r="KPA285" s="53"/>
      <c r="KPB285" s="53"/>
      <c r="KPC285" s="53"/>
      <c r="KPD285" s="53"/>
      <c r="KPE285" s="53"/>
      <c r="KPF285" s="53"/>
      <c r="KPG285" s="53"/>
      <c r="KPH285" s="53"/>
      <c r="KPI285" s="53"/>
      <c r="KPJ285" s="53"/>
      <c r="KPK285" s="53"/>
      <c r="KPL285" s="53"/>
      <c r="KPM285" s="53"/>
      <c r="KPN285" s="53"/>
      <c r="KPO285" s="53"/>
      <c r="KPP285" s="53"/>
      <c r="KPQ285" s="53"/>
      <c r="KPR285" s="53"/>
      <c r="KPS285" s="53"/>
      <c r="KPT285" s="53"/>
      <c r="KPU285" s="53"/>
      <c r="KPV285" s="53"/>
      <c r="KPW285" s="53"/>
      <c r="KPX285" s="53"/>
      <c r="KPY285" s="53"/>
      <c r="KPZ285" s="53"/>
      <c r="KQA285" s="53"/>
      <c r="KQB285" s="53"/>
      <c r="KQC285" s="53"/>
      <c r="KQD285" s="53"/>
      <c r="KQE285" s="53"/>
      <c r="KQF285" s="53"/>
      <c r="KQG285" s="53"/>
      <c r="KQH285" s="53"/>
      <c r="KQI285" s="53"/>
      <c r="KQJ285" s="53"/>
      <c r="KQK285" s="53"/>
      <c r="KQL285" s="53"/>
      <c r="KQM285" s="53"/>
      <c r="KQN285" s="53"/>
      <c r="KQO285" s="53"/>
      <c r="KQP285" s="53"/>
      <c r="KQQ285" s="53"/>
      <c r="KQR285" s="53"/>
      <c r="KQS285" s="53"/>
      <c r="KQT285" s="53"/>
      <c r="KQU285" s="53"/>
      <c r="KQV285" s="53"/>
      <c r="KQW285" s="53"/>
      <c r="KQX285" s="53"/>
      <c r="KQY285" s="53"/>
      <c r="KQZ285" s="53"/>
      <c r="KRA285" s="53"/>
      <c r="KRB285" s="53"/>
      <c r="KRC285" s="53"/>
      <c r="KRD285" s="53"/>
      <c r="KRE285" s="53"/>
      <c r="KRF285" s="53"/>
      <c r="KRG285" s="53"/>
      <c r="KRH285" s="53"/>
      <c r="KRI285" s="53"/>
      <c r="KRJ285" s="53"/>
      <c r="KRK285" s="53"/>
      <c r="KRL285" s="53"/>
      <c r="KRM285" s="53"/>
      <c r="KRN285" s="53"/>
      <c r="KRO285" s="53"/>
      <c r="KRP285" s="53"/>
      <c r="KRQ285" s="53"/>
      <c r="KRR285" s="53"/>
      <c r="KRS285" s="53"/>
      <c r="KRT285" s="53"/>
      <c r="KRU285" s="53"/>
      <c r="KRV285" s="53"/>
      <c r="KRW285" s="53"/>
      <c r="KRX285" s="53"/>
      <c r="KRY285" s="53"/>
      <c r="KRZ285" s="53"/>
      <c r="KSA285" s="53"/>
      <c r="KSB285" s="53"/>
      <c r="KSC285" s="53"/>
      <c r="KSD285" s="53"/>
      <c r="KSE285" s="53"/>
      <c r="KSF285" s="53"/>
      <c r="KSG285" s="53"/>
      <c r="KSH285" s="53"/>
      <c r="KSI285" s="53"/>
      <c r="KSJ285" s="53"/>
      <c r="KSK285" s="53"/>
      <c r="KSL285" s="53"/>
      <c r="KSM285" s="53"/>
      <c r="KSN285" s="53"/>
      <c r="KSO285" s="53"/>
      <c r="KSP285" s="53"/>
      <c r="KSQ285" s="53"/>
      <c r="KSR285" s="53"/>
      <c r="KSS285" s="53"/>
      <c r="KST285" s="53"/>
      <c r="KSU285" s="53"/>
      <c r="KSV285" s="53"/>
      <c r="KSW285" s="53"/>
      <c r="KSX285" s="53"/>
      <c r="KSY285" s="53"/>
      <c r="KSZ285" s="53"/>
      <c r="KTA285" s="53"/>
      <c r="KTB285" s="53"/>
      <c r="KTC285" s="53"/>
      <c r="KTD285" s="53"/>
      <c r="KTE285" s="53"/>
      <c r="KTF285" s="53"/>
      <c r="KTG285" s="53"/>
      <c r="KTH285" s="53"/>
      <c r="KTI285" s="53"/>
      <c r="KTJ285" s="53"/>
      <c r="KTK285" s="53"/>
      <c r="KTL285" s="53"/>
      <c r="KTM285" s="53"/>
      <c r="KTN285" s="53"/>
      <c r="KTO285" s="53"/>
      <c r="KTP285" s="53"/>
      <c r="KTQ285" s="53"/>
      <c r="KTR285" s="53"/>
      <c r="KTS285" s="53"/>
      <c r="KTT285" s="53"/>
      <c r="KTU285" s="53"/>
      <c r="KTV285" s="53"/>
      <c r="KTW285" s="53"/>
      <c r="KTX285" s="53"/>
      <c r="KTY285" s="53"/>
      <c r="KTZ285" s="53"/>
      <c r="KUA285" s="53"/>
      <c r="KUB285" s="53"/>
      <c r="KUC285" s="53"/>
      <c r="KUD285" s="53"/>
      <c r="KUE285" s="53"/>
      <c r="KUF285" s="53"/>
      <c r="KUG285" s="53"/>
      <c r="KUH285" s="53"/>
      <c r="KUI285" s="53"/>
      <c r="KUJ285" s="53"/>
      <c r="KUK285" s="53"/>
      <c r="KUL285" s="53"/>
      <c r="KUM285" s="53"/>
      <c r="KUN285" s="53"/>
      <c r="KUO285" s="53"/>
      <c r="KUP285" s="53"/>
      <c r="KUQ285" s="53"/>
      <c r="KUR285" s="53"/>
      <c r="KUS285" s="53"/>
      <c r="KUT285" s="53"/>
      <c r="KUU285" s="53"/>
      <c r="KUV285" s="53"/>
      <c r="KUW285" s="53"/>
      <c r="KUX285" s="53"/>
      <c r="KUY285" s="53"/>
      <c r="KUZ285" s="53"/>
      <c r="KVA285" s="53"/>
      <c r="KVB285" s="53"/>
      <c r="KVC285" s="53"/>
      <c r="KVD285" s="53"/>
      <c r="KVE285" s="53"/>
      <c r="KVF285" s="53"/>
      <c r="KVG285" s="53"/>
      <c r="KVH285" s="53"/>
      <c r="KVI285" s="53"/>
      <c r="KVJ285" s="53"/>
      <c r="KVK285" s="53"/>
      <c r="KVL285" s="53"/>
      <c r="KVM285" s="53"/>
      <c r="KVN285" s="53"/>
      <c r="KVO285" s="53"/>
      <c r="KVP285" s="53"/>
      <c r="KVQ285" s="53"/>
      <c r="KVR285" s="53"/>
      <c r="KVS285" s="53"/>
      <c r="KVT285" s="53"/>
      <c r="KVU285" s="53"/>
      <c r="KVV285" s="53"/>
      <c r="KVW285" s="53"/>
      <c r="KVX285" s="53"/>
      <c r="KVY285" s="53"/>
      <c r="KVZ285" s="53"/>
      <c r="KWA285" s="53"/>
      <c r="KWB285" s="53"/>
      <c r="KWC285" s="53"/>
      <c r="KWD285" s="53"/>
      <c r="KWE285" s="53"/>
      <c r="KWF285" s="53"/>
      <c r="KWG285" s="53"/>
      <c r="KWH285" s="53"/>
      <c r="KWI285" s="53"/>
      <c r="KWL285" s="53"/>
      <c r="KWM285" s="53"/>
      <c r="KWN285" s="53"/>
      <c r="KWO285" s="53"/>
      <c r="KWP285" s="53"/>
      <c r="KWQ285" s="53"/>
      <c r="KWR285" s="53"/>
      <c r="KWS285" s="53"/>
      <c r="KWT285" s="53"/>
      <c r="KWU285" s="53"/>
      <c r="KWV285" s="53"/>
      <c r="KWW285" s="53"/>
      <c r="KWX285" s="53"/>
      <c r="KWY285" s="53"/>
      <c r="KWZ285" s="53"/>
      <c r="KXA285" s="53"/>
      <c r="KXB285" s="53"/>
      <c r="KXC285" s="53"/>
      <c r="KXD285" s="53"/>
      <c r="KXE285" s="53"/>
      <c r="KXF285" s="53"/>
      <c r="KXG285" s="53"/>
      <c r="KXH285" s="53"/>
      <c r="KXI285" s="53"/>
      <c r="KXJ285" s="53"/>
      <c r="KXK285" s="53"/>
      <c r="KXL285" s="53"/>
      <c r="KXM285" s="53"/>
      <c r="KXN285" s="53"/>
      <c r="KXO285" s="53"/>
      <c r="KXP285" s="53"/>
      <c r="KXQ285" s="53"/>
      <c r="KXR285" s="53"/>
      <c r="KXS285" s="53"/>
      <c r="KXT285" s="53"/>
      <c r="KXU285" s="53"/>
      <c r="KXV285" s="53"/>
      <c r="KXW285" s="53"/>
      <c r="KXX285" s="53"/>
      <c r="KXY285" s="53"/>
      <c r="KXZ285" s="53"/>
      <c r="KYA285" s="53"/>
      <c r="KYB285" s="53"/>
      <c r="KYC285" s="53"/>
      <c r="KYD285" s="53"/>
      <c r="KYE285" s="53"/>
      <c r="KYF285" s="53"/>
      <c r="KYG285" s="53"/>
      <c r="KYH285" s="53"/>
      <c r="KYI285" s="53"/>
      <c r="KYJ285" s="53"/>
      <c r="KYK285" s="53"/>
      <c r="KYL285" s="53"/>
      <c r="KYM285" s="53"/>
      <c r="KYN285" s="53"/>
      <c r="KYO285" s="53"/>
      <c r="KYP285" s="53"/>
      <c r="KYQ285" s="53"/>
      <c r="KYR285" s="53"/>
      <c r="KYS285" s="53"/>
      <c r="KYT285" s="53"/>
      <c r="KYU285" s="53"/>
      <c r="KYV285" s="53"/>
      <c r="KYW285" s="53"/>
      <c r="KYX285" s="53"/>
      <c r="KYY285" s="53"/>
      <c r="KYZ285" s="53"/>
      <c r="KZA285" s="53"/>
      <c r="KZB285" s="53"/>
      <c r="KZC285" s="53"/>
      <c r="KZD285" s="53"/>
      <c r="KZE285" s="53"/>
      <c r="KZF285" s="53"/>
      <c r="KZG285" s="53"/>
      <c r="KZH285" s="53"/>
      <c r="KZI285" s="53"/>
      <c r="KZJ285" s="53"/>
      <c r="KZK285" s="53"/>
      <c r="KZL285" s="53"/>
      <c r="KZM285" s="53"/>
      <c r="KZN285" s="53"/>
      <c r="KZO285" s="53"/>
      <c r="KZP285" s="53"/>
      <c r="KZQ285" s="53"/>
      <c r="KZR285" s="53"/>
      <c r="KZS285" s="53"/>
      <c r="KZT285" s="53"/>
      <c r="KZU285" s="53"/>
      <c r="KZV285" s="53"/>
      <c r="KZW285" s="53"/>
      <c r="KZX285" s="53"/>
      <c r="KZY285" s="53"/>
      <c r="KZZ285" s="53"/>
      <c r="LAA285" s="53"/>
      <c r="LAB285" s="53"/>
      <c r="LAC285" s="53"/>
      <c r="LAD285" s="53"/>
      <c r="LAE285" s="53"/>
      <c r="LAF285" s="53"/>
      <c r="LAG285" s="53"/>
      <c r="LAH285" s="53"/>
      <c r="LAI285" s="53"/>
      <c r="LAJ285" s="53"/>
      <c r="LAK285" s="53"/>
      <c r="LAL285" s="53"/>
      <c r="LAM285" s="53"/>
      <c r="LAN285" s="53"/>
      <c r="LAO285" s="53"/>
      <c r="LAP285" s="53"/>
      <c r="LAQ285" s="53"/>
      <c r="LAR285" s="53"/>
      <c r="LAS285" s="53"/>
      <c r="LAT285" s="53"/>
      <c r="LAU285" s="53"/>
      <c r="LAV285" s="53"/>
      <c r="LAW285" s="53"/>
      <c r="LAX285" s="53"/>
      <c r="LAY285" s="53"/>
      <c r="LAZ285" s="53"/>
      <c r="LBA285" s="53"/>
      <c r="LBB285" s="53"/>
      <c r="LBC285" s="53"/>
      <c r="LBD285" s="53"/>
      <c r="LBE285" s="53"/>
      <c r="LBF285" s="53"/>
      <c r="LBG285" s="53"/>
      <c r="LBH285" s="53"/>
      <c r="LBI285" s="53"/>
      <c r="LBJ285" s="53"/>
      <c r="LBK285" s="53"/>
      <c r="LBL285" s="53"/>
      <c r="LBM285" s="53"/>
      <c r="LBN285" s="53"/>
      <c r="LBO285" s="53"/>
      <c r="LBP285" s="53"/>
      <c r="LBQ285" s="53"/>
      <c r="LBR285" s="53"/>
      <c r="LBS285" s="53"/>
      <c r="LBT285" s="53"/>
      <c r="LBU285" s="53"/>
      <c r="LBV285" s="53"/>
      <c r="LBW285" s="53"/>
      <c r="LBX285" s="53"/>
      <c r="LBY285" s="53"/>
      <c r="LBZ285" s="53"/>
      <c r="LCA285" s="53"/>
      <c r="LCB285" s="53"/>
      <c r="LCC285" s="53"/>
      <c r="LCD285" s="53"/>
      <c r="LCE285" s="53"/>
      <c r="LCF285" s="53"/>
      <c r="LCG285" s="53"/>
      <c r="LCH285" s="53"/>
      <c r="LCI285" s="53"/>
      <c r="LCJ285" s="53"/>
      <c r="LCK285" s="53"/>
      <c r="LCL285" s="53"/>
      <c r="LCM285" s="53"/>
      <c r="LCN285" s="53"/>
      <c r="LCO285" s="53"/>
      <c r="LCP285" s="53"/>
      <c r="LCQ285" s="53"/>
      <c r="LCR285" s="53"/>
      <c r="LCS285" s="53"/>
      <c r="LCT285" s="53"/>
      <c r="LCU285" s="53"/>
      <c r="LCV285" s="53"/>
      <c r="LCW285" s="53"/>
      <c r="LCX285" s="53"/>
      <c r="LCY285" s="53"/>
      <c r="LCZ285" s="53"/>
      <c r="LDA285" s="53"/>
      <c r="LDB285" s="53"/>
      <c r="LDC285" s="53"/>
      <c r="LDD285" s="53"/>
      <c r="LDE285" s="53"/>
      <c r="LDF285" s="53"/>
      <c r="LDG285" s="53"/>
      <c r="LDH285" s="53"/>
      <c r="LDI285" s="53"/>
      <c r="LDJ285" s="53"/>
      <c r="LDK285" s="53"/>
      <c r="LDL285" s="53"/>
      <c r="LDM285" s="53"/>
      <c r="LDN285" s="53"/>
      <c r="LDO285" s="53"/>
      <c r="LDP285" s="53"/>
      <c r="LDQ285" s="53"/>
      <c r="LDR285" s="53"/>
      <c r="LDS285" s="53"/>
      <c r="LDT285" s="53"/>
      <c r="LDU285" s="53"/>
      <c r="LDV285" s="53"/>
      <c r="LDW285" s="53"/>
      <c r="LDX285" s="53"/>
      <c r="LDY285" s="53"/>
      <c r="LDZ285" s="53"/>
      <c r="LEA285" s="53"/>
      <c r="LEB285" s="53"/>
      <c r="LEC285" s="53"/>
      <c r="LED285" s="53"/>
      <c r="LEE285" s="53"/>
      <c r="LEF285" s="53"/>
      <c r="LEG285" s="53"/>
      <c r="LEH285" s="53"/>
      <c r="LEI285" s="53"/>
      <c r="LEJ285" s="53"/>
      <c r="LEK285" s="53"/>
      <c r="LEL285" s="53"/>
      <c r="LEM285" s="53"/>
      <c r="LEN285" s="53"/>
      <c r="LEO285" s="53"/>
      <c r="LEP285" s="53"/>
      <c r="LEQ285" s="53"/>
      <c r="LER285" s="53"/>
      <c r="LES285" s="53"/>
      <c r="LET285" s="53"/>
      <c r="LEU285" s="53"/>
      <c r="LEV285" s="53"/>
      <c r="LEW285" s="53"/>
      <c r="LEX285" s="53"/>
      <c r="LEY285" s="53"/>
      <c r="LEZ285" s="53"/>
      <c r="LFA285" s="53"/>
      <c r="LFB285" s="53"/>
      <c r="LFC285" s="53"/>
      <c r="LFD285" s="53"/>
      <c r="LFE285" s="53"/>
      <c r="LFF285" s="53"/>
      <c r="LFG285" s="53"/>
      <c r="LFH285" s="53"/>
      <c r="LFI285" s="53"/>
      <c r="LFJ285" s="53"/>
      <c r="LFK285" s="53"/>
      <c r="LFL285" s="53"/>
      <c r="LFM285" s="53"/>
      <c r="LFN285" s="53"/>
      <c r="LFO285" s="53"/>
      <c r="LFP285" s="53"/>
      <c r="LFQ285" s="53"/>
      <c r="LFR285" s="53"/>
      <c r="LFS285" s="53"/>
      <c r="LFT285" s="53"/>
      <c r="LFU285" s="53"/>
      <c r="LFV285" s="53"/>
      <c r="LFW285" s="53"/>
      <c r="LFX285" s="53"/>
      <c r="LFY285" s="53"/>
      <c r="LFZ285" s="53"/>
      <c r="LGA285" s="53"/>
      <c r="LGB285" s="53"/>
      <c r="LGC285" s="53"/>
      <c r="LGD285" s="53"/>
      <c r="LGE285" s="53"/>
      <c r="LGH285" s="53"/>
      <c r="LGI285" s="53"/>
      <c r="LGJ285" s="53"/>
      <c r="LGK285" s="53"/>
      <c r="LGL285" s="53"/>
      <c r="LGM285" s="53"/>
      <c r="LGN285" s="53"/>
      <c r="LGO285" s="53"/>
      <c r="LGP285" s="53"/>
      <c r="LGQ285" s="53"/>
      <c r="LGR285" s="53"/>
      <c r="LGS285" s="53"/>
      <c r="LGT285" s="53"/>
      <c r="LGU285" s="53"/>
      <c r="LGV285" s="53"/>
      <c r="LGW285" s="53"/>
      <c r="LGX285" s="53"/>
      <c r="LGY285" s="53"/>
      <c r="LGZ285" s="53"/>
      <c r="LHA285" s="53"/>
      <c r="LHB285" s="53"/>
      <c r="LHC285" s="53"/>
      <c r="LHD285" s="53"/>
      <c r="LHE285" s="53"/>
      <c r="LHF285" s="53"/>
      <c r="LHG285" s="53"/>
      <c r="LHH285" s="53"/>
      <c r="LHI285" s="53"/>
      <c r="LHJ285" s="53"/>
      <c r="LHK285" s="53"/>
      <c r="LHL285" s="53"/>
      <c r="LHM285" s="53"/>
      <c r="LHN285" s="53"/>
      <c r="LHO285" s="53"/>
      <c r="LHP285" s="53"/>
      <c r="LHQ285" s="53"/>
      <c r="LHR285" s="53"/>
      <c r="LHS285" s="53"/>
      <c r="LHT285" s="53"/>
      <c r="LHU285" s="53"/>
      <c r="LHV285" s="53"/>
      <c r="LHW285" s="53"/>
      <c r="LHX285" s="53"/>
      <c r="LHY285" s="53"/>
      <c r="LHZ285" s="53"/>
      <c r="LIA285" s="53"/>
      <c r="LIB285" s="53"/>
      <c r="LIC285" s="53"/>
      <c r="LID285" s="53"/>
      <c r="LIE285" s="53"/>
      <c r="LIF285" s="53"/>
      <c r="LIG285" s="53"/>
      <c r="LIH285" s="53"/>
      <c r="LII285" s="53"/>
      <c r="LIJ285" s="53"/>
      <c r="LIK285" s="53"/>
      <c r="LIL285" s="53"/>
      <c r="LIM285" s="53"/>
      <c r="LIN285" s="53"/>
      <c r="LIO285" s="53"/>
      <c r="LIP285" s="53"/>
      <c r="LIQ285" s="53"/>
      <c r="LIR285" s="53"/>
      <c r="LIS285" s="53"/>
      <c r="LIT285" s="53"/>
      <c r="LIU285" s="53"/>
      <c r="LIV285" s="53"/>
      <c r="LIW285" s="53"/>
      <c r="LIX285" s="53"/>
      <c r="LIY285" s="53"/>
      <c r="LIZ285" s="53"/>
      <c r="LJA285" s="53"/>
      <c r="LJB285" s="53"/>
      <c r="LJC285" s="53"/>
      <c r="LJD285" s="53"/>
      <c r="LJE285" s="53"/>
      <c r="LJF285" s="53"/>
      <c r="LJG285" s="53"/>
      <c r="LJH285" s="53"/>
      <c r="LJI285" s="53"/>
      <c r="LJJ285" s="53"/>
      <c r="LJK285" s="53"/>
      <c r="LJL285" s="53"/>
      <c r="LJM285" s="53"/>
      <c r="LJN285" s="53"/>
      <c r="LJO285" s="53"/>
      <c r="LJP285" s="53"/>
      <c r="LJQ285" s="53"/>
      <c r="LJR285" s="53"/>
      <c r="LJS285" s="53"/>
      <c r="LJT285" s="53"/>
      <c r="LJU285" s="53"/>
      <c r="LJV285" s="53"/>
      <c r="LJW285" s="53"/>
      <c r="LJX285" s="53"/>
      <c r="LJY285" s="53"/>
      <c r="LJZ285" s="53"/>
      <c r="LKA285" s="53"/>
      <c r="LKB285" s="53"/>
      <c r="LKC285" s="53"/>
      <c r="LKD285" s="53"/>
      <c r="LKE285" s="53"/>
      <c r="LKF285" s="53"/>
      <c r="LKG285" s="53"/>
      <c r="LKH285" s="53"/>
      <c r="LKI285" s="53"/>
      <c r="LKJ285" s="53"/>
      <c r="LKK285" s="53"/>
      <c r="LKL285" s="53"/>
      <c r="LKM285" s="53"/>
      <c r="LKN285" s="53"/>
      <c r="LKO285" s="53"/>
      <c r="LKP285" s="53"/>
      <c r="LKQ285" s="53"/>
      <c r="LKR285" s="53"/>
      <c r="LKS285" s="53"/>
      <c r="LKT285" s="53"/>
      <c r="LKU285" s="53"/>
      <c r="LKV285" s="53"/>
      <c r="LKW285" s="53"/>
      <c r="LKX285" s="53"/>
      <c r="LKY285" s="53"/>
      <c r="LKZ285" s="53"/>
      <c r="LLA285" s="53"/>
      <c r="LLB285" s="53"/>
      <c r="LLC285" s="53"/>
      <c r="LLD285" s="53"/>
      <c r="LLE285" s="53"/>
      <c r="LLF285" s="53"/>
      <c r="LLG285" s="53"/>
      <c r="LLH285" s="53"/>
      <c r="LLI285" s="53"/>
      <c r="LLJ285" s="53"/>
      <c r="LLK285" s="53"/>
      <c r="LLL285" s="53"/>
      <c r="LLM285" s="53"/>
      <c r="LLN285" s="53"/>
      <c r="LLO285" s="53"/>
      <c r="LLP285" s="53"/>
      <c r="LLQ285" s="53"/>
      <c r="LLR285" s="53"/>
      <c r="LLS285" s="53"/>
      <c r="LLT285" s="53"/>
      <c r="LLU285" s="53"/>
      <c r="LLV285" s="53"/>
      <c r="LLW285" s="53"/>
      <c r="LLX285" s="53"/>
      <c r="LLY285" s="53"/>
      <c r="LLZ285" s="53"/>
      <c r="LMA285" s="53"/>
      <c r="LMB285" s="53"/>
      <c r="LMC285" s="53"/>
      <c r="LMD285" s="53"/>
      <c r="LME285" s="53"/>
      <c r="LMF285" s="53"/>
      <c r="LMG285" s="53"/>
      <c r="LMH285" s="53"/>
      <c r="LMI285" s="53"/>
      <c r="LMJ285" s="53"/>
      <c r="LMK285" s="53"/>
      <c r="LML285" s="53"/>
      <c r="LMM285" s="53"/>
      <c r="LMN285" s="53"/>
      <c r="LMO285" s="53"/>
      <c r="LMP285" s="53"/>
      <c r="LMQ285" s="53"/>
      <c r="LMR285" s="53"/>
      <c r="LMS285" s="53"/>
      <c r="LMT285" s="53"/>
      <c r="LMU285" s="53"/>
      <c r="LMV285" s="53"/>
      <c r="LMW285" s="53"/>
      <c r="LMX285" s="53"/>
      <c r="LMY285" s="53"/>
      <c r="LMZ285" s="53"/>
      <c r="LNA285" s="53"/>
      <c r="LNB285" s="53"/>
      <c r="LNC285" s="53"/>
      <c r="LND285" s="53"/>
      <c r="LNE285" s="53"/>
      <c r="LNF285" s="53"/>
      <c r="LNG285" s="53"/>
      <c r="LNH285" s="53"/>
      <c r="LNI285" s="53"/>
      <c r="LNJ285" s="53"/>
      <c r="LNK285" s="53"/>
      <c r="LNL285" s="53"/>
      <c r="LNM285" s="53"/>
      <c r="LNN285" s="53"/>
      <c r="LNO285" s="53"/>
      <c r="LNP285" s="53"/>
      <c r="LNQ285" s="53"/>
      <c r="LNR285" s="53"/>
      <c r="LNS285" s="53"/>
      <c r="LNT285" s="53"/>
      <c r="LNU285" s="53"/>
      <c r="LNV285" s="53"/>
      <c r="LNW285" s="53"/>
      <c r="LNX285" s="53"/>
      <c r="LNY285" s="53"/>
      <c r="LNZ285" s="53"/>
      <c r="LOA285" s="53"/>
      <c r="LOB285" s="53"/>
      <c r="LOC285" s="53"/>
      <c r="LOD285" s="53"/>
      <c r="LOE285" s="53"/>
      <c r="LOF285" s="53"/>
      <c r="LOG285" s="53"/>
      <c r="LOH285" s="53"/>
      <c r="LOI285" s="53"/>
      <c r="LOJ285" s="53"/>
      <c r="LOK285" s="53"/>
      <c r="LOL285" s="53"/>
      <c r="LOM285" s="53"/>
      <c r="LON285" s="53"/>
      <c r="LOO285" s="53"/>
      <c r="LOP285" s="53"/>
      <c r="LOQ285" s="53"/>
      <c r="LOR285" s="53"/>
      <c r="LOS285" s="53"/>
      <c r="LOT285" s="53"/>
      <c r="LOU285" s="53"/>
      <c r="LOV285" s="53"/>
      <c r="LOW285" s="53"/>
      <c r="LOX285" s="53"/>
      <c r="LOY285" s="53"/>
      <c r="LOZ285" s="53"/>
      <c r="LPA285" s="53"/>
      <c r="LPB285" s="53"/>
      <c r="LPC285" s="53"/>
      <c r="LPD285" s="53"/>
      <c r="LPE285" s="53"/>
      <c r="LPF285" s="53"/>
      <c r="LPG285" s="53"/>
      <c r="LPH285" s="53"/>
      <c r="LPI285" s="53"/>
      <c r="LPJ285" s="53"/>
      <c r="LPK285" s="53"/>
      <c r="LPL285" s="53"/>
      <c r="LPM285" s="53"/>
      <c r="LPN285" s="53"/>
      <c r="LPO285" s="53"/>
      <c r="LPP285" s="53"/>
      <c r="LPQ285" s="53"/>
      <c r="LPR285" s="53"/>
      <c r="LPS285" s="53"/>
      <c r="LPT285" s="53"/>
      <c r="LPU285" s="53"/>
      <c r="LPV285" s="53"/>
      <c r="LPW285" s="53"/>
      <c r="LPX285" s="53"/>
      <c r="LPY285" s="53"/>
      <c r="LPZ285" s="53"/>
      <c r="LQA285" s="53"/>
      <c r="LQD285" s="53"/>
      <c r="LQE285" s="53"/>
      <c r="LQF285" s="53"/>
      <c r="LQG285" s="53"/>
      <c r="LQH285" s="53"/>
      <c r="LQI285" s="53"/>
      <c r="LQJ285" s="53"/>
      <c r="LQK285" s="53"/>
      <c r="LQL285" s="53"/>
      <c r="LQM285" s="53"/>
      <c r="LQN285" s="53"/>
      <c r="LQO285" s="53"/>
      <c r="LQP285" s="53"/>
      <c r="LQQ285" s="53"/>
      <c r="LQR285" s="53"/>
      <c r="LQS285" s="53"/>
      <c r="LQT285" s="53"/>
      <c r="LQU285" s="53"/>
      <c r="LQV285" s="53"/>
      <c r="LQW285" s="53"/>
      <c r="LQX285" s="53"/>
      <c r="LQY285" s="53"/>
      <c r="LQZ285" s="53"/>
      <c r="LRA285" s="53"/>
      <c r="LRB285" s="53"/>
      <c r="LRC285" s="53"/>
      <c r="LRD285" s="53"/>
      <c r="LRE285" s="53"/>
      <c r="LRF285" s="53"/>
      <c r="LRG285" s="53"/>
      <c r="LRH285" s="53"/>
      <c r="LRI285" s="53"/>
      <c r="LRJ285" s="53"/>
      <c r="LRK285" s="53"/>
      <c r="LRL285" s="53"/>
      <c r="LRM285" s="53"/>
      <c r="LRN285" s="53"/>
      <c r="LRO285" s="53"/>
      <c r="LRP285" s="53"/>
      <c r="LRQ285" s="53"/>
      <c r="LRR285" s="53"/>
      <c r="LRS285" s="53"/>
      <c r="LRT285" s="53"/>
      <c r="LRU285" s="53"/>
      <c r="LRV285" s="53"/>
      <c r="LRW285" s="53"/>
      <c r="LRX285" s="53"/>
      <c r="LRY285" s="53"/>
      <c r="LRZ285" s="53"/>
      <c r="LSA285" s="53"/>
      <c r="LSB285" s="53"/>
      <c r="LSC285" s="53"/>
      <c r="LSD285" s="53"/>
      <c r="LSE285" s="53"/>
      <c r="LSF285" s="53"/>
      <c r="LSG285" s="53"/>
      <c r="LSH285" s="53"/>
      <c r="LSI285" s="53"/>
      <c r="LSJ285" s="53"/>
      <c r="LSK285" s="53"/>
      <c r="LSL285" s="53"/>
      <c r="LSM285" s="53"/>
      <c r="LSN285" s="53"/>
      <c r="LSO285" s="53"/>
      <c r="LSP285" s="53"/>
      <c r="LSQ285" s="53"/>
      <c r="LSR285" s="53"/>
      <c r="LSS285" s="53"/>
      <c r="LST285" s="53"/>
      <c r="LSU285" s="53"/>
      <c r="LSV285" s="53"/>
      <c r="LSW285" s="53"/>
      <c r="LSX285" s="53"/>
      <c r="LSY285" s="53"/>
      <c r="LSZ285" s="53"/>
      <c r="LTA285" s="53"/>
      <c r="LTB285" s="53"/>
      <c r="LTC285" s="53"/>
      <c r="LTD285" s="53"/>
      <c r="LTE285" s="53"/>
      <c r="LTF285" s="53"/>
      <c r="LTG285" s="53"/>
      <c r="LTH285" s="53"/>
      <c r="LTI285" s="53"/>
      <c r="LTJ285" s="53"/>
      <c r="LTK285" s="53"/>
      <c r="LTL285" s="53"/>
      <c r="LTM285" s="53"/>
      <c r="LTN285" s="53"/>
      <c r="LTO285" s="53"/>
      <c r="LTP285" s="53"/>
      <c r="LTQ285" s="53"/>
      <c r="LTR285" s="53"/>
      <c r="LTS285" s="53"/>
      <c r="LTT285" s="53"/>
      <c r="LTU285" s="53"/>
      <c r="LTV285" s="53"/>
      <c r="LTW285" s="53"/>
      <c r="LTX285" s="53"/>
      <c r="LTY285" s="53"/>
      <c r="LTZ285" s="53"/>
      <c r="LUA285" s="53"/>
      <c r="LUB285" s="53"/>
      <c r="LUC285" s="53"/>
      <c r="LUD285" s="53"/>
      <c r="LUE285" s="53"/>
      <c r="LUF285" s="53"/>
      <c r="LUG285" s="53"/>
      <c r="LUH285" s="53"/>
      <c r="LUI285" s="53"/>
      <c r="LUJ285" s="53"/>
      <c r="LUK285" s="53"/>
      <c r="LUL285" s="53"/>
      <c r="LUM285" s="53"/>
      <c r="LUN285" s="53"/>
      <c r="LUO285" s="53"/>
      <c r="LUP285" s="53"/>
      <c r="LUQ285" s="53"/>
      <c r="LUR285" s="53"/>
      <c r="LUS285" s="53"/>
      <c r="LUT285" s="53"/>
      <c r="LUU285" s="53"/>
      <c r="LUV285" s="53"/>
      <c r="LUW285" s="53"/>
      <c r="LUX285" s="53"/>
      <c r="LUY285" s="53"/>
      <c r="LUZ285" s="53"/>
      <c r="LVA285" s="53"/>
      <c r="LVB285" s="53"/>
      <c r="LVC285" s="53"/>
      <c r="LVD285" s="53"/>
      <c r="LVE285" s="53"/>
      <c r="LVF285" s="53"/>
      <c r="LVG285" s="53"/>
      <c r="LVH285" s="53"/>
      <c r="LVI285" s="53"/>
      <c r="LVJ285" s="53"/>
      <c r="LVK285" s="53"/>
      <c r="LVL285" s="53"/>
      <c r="LVM285" s="53"/>
      <c r="LVN285" s="53"/>
      <c r="LVO285" s="53"/>
      <c r="LVP285" s="53"/>
      <c r="LVQ285" s="53"/>
      <c r="LVR285" s="53"/>
      <c r="LVS285" s="53"/>
      <c r="LVT285" s="53"/>
      <c r="LVU285" s="53"/>
      <c r="LVV285" s="53"/>
      <c r="LVW285" s="53"/>
      <c r="LVX285" s="53"/>
      <c r="LVY285" s="53"/>
      <c r="LVZ285" s="53"/>
      <c r="LWA285" s="53"/>
      <c r="LWB285" s="53"/>
      <c r="LWC285" s="53"/>
      <c r="LWD285" s="53"/>
      <c r="LWE285" s="53"/>
      <c r="LWF285" s="53"/>
      <c r="LWG285" s="53"/>
      <c r="LWH285" s="53"/>
      <c r="LWI285" s="53"/>
      <c r="LWJ285" s="53"/>
      <c r="LWK285" s="53"/>
      <c r="LWL285" s="53"/>
      <c r="LWM285" s="53"/>
      <c r="LWN285" s="53"/>
      <c r="LWO285" s="53"/>
      <c r="LWP285" s="53"/>
      <c r="LWQ285" s="53"/>
      <c r="LWR285" s="53"/>
      <c r="LWS285" s="53"/>
      <c r="LWT285" s="53"/>
      <c r="LWU285" s="53"/>
      <c r="LWV285" s="53"/>
      <c r="LWW285" s="53"/>
      <c r="LWX285" s="53"/>
      <c r="LWY285" s="53"/>
      <c r="LWZ285" s="53"/>
      <c r="LXA285" s="53"/>
      <c r="LXB285" s="53"/>
      <c r="LXC285" s="53"/>
      <c r="LXD285" s="53"/>
      <c r="LXE285" s="53"/>
      <c r="LXF285" s="53"/>
      <c r="LXG285" s="53"/>
      <c r="LXH285" s="53"/>
      <c r="LXI285" s="53"/>
      <c r="LXJ285" s="53"/>
      <c r="LXK285" s="53"/>
      <c r="LXL285" s="53"/>
      <c r="LXM285" s="53"/>
      <c r="LXN285" s="53"/>
      <c r="LXO285" s="53"/>
      <c r="LXP285" s="53"/>
      <c r="LXQ285" s="53"/>
      <c r="LXR285" s="53"/>
      <c r="LXS285" s="53"/>
      <c r="LXT285" s="53"/>
      <c r="LXU285" s="53"/>
      <c r="LXV285" s="53"/>
      <c r="LXW285" s="53"/>
      <c r="LXX285" s="53"/>
      <c r="LXY285" s="53"/>
      <c r="LXZ285" s="53"/>
      <c r="LYA285" s="53"/>
      <c r="LYB285" s="53"/>
      <c r="LYC285" s="53"/>
      <c r="LYD285" s="53"/>
      <c r="LYE285" s="53"/>
      <c r="LYF285" s="53"/>
      <c r="LYG285" s="53"/>
      <c r="LYH285" s="53"/>
      <c r="LYI285" s="53"/>
      <c r="LYJ285" s="53"/>
      <c r="LYK285" s="53"/>
      <c r="LYL285" s="53"/>
      <c r="LYM285" s="53"/>
      <c r="LYN285" s="53"/>
      <c r="LYO285" s="53"/>
      <c r="LYP285" s="53"/>
      <c r="LYQ285" s="53"/>
      <c r="LYR285" s="53"/>
      <c r="LYS285" s="53"/>
      <c r="LYT285" s="53"/>
      <c r="LYU285" s="53"/>
      <c r="LYV285" s="53"/>
      <c r="LYW285" s="53"/>
      <c r="LYX285" s="53"/>
      <c r="LYY285" s="53"/>
      <c r="LYZ285" s="53"/>
      <c r="LZA285" s="53"/>
      <c r="LZB285" s="53"/>
      <c r="LZC285" s="53"/>
      <c r="LZD285" s="53"/>
      <c r="LZE285" s="53"/>
      <c r="LZF285" s="53"/>
      <c r="LZG285" s="53"/>
      <c r="LZH285" s="53"/>
      <c r="LZI285" s="53"/>
      <c r="LZJ285" s="53"/>
      <c r="LZK285" s="53"/>
      <c r="LZL285" s="53"/>
      <c r="LZM285" s="53"/>
      <c r="LZN285" s="53"/>
      <c r="LZO285" s="53"/>
      <c r="LZP285" s="53"/>
      <c r="LZQ285" s="53"/>
      <c r="LZR285" s="53"/>
      <c r="LZS285" s="53"/>
      <c r="LZT285" s="53"/>
      <c r="LZU285" s="53"/>
      <c r="LZV285" s="53"/>
      <c r="LZW285" s="53"/>
      <c r="LZZ285" s="53"/>
      <c r="MAA285" s="53"/>
      <c r="MAB285" s="53"/>
      <c r="MAC285" s="53"/>
      <c r="MAD285" s="53"/>
      <c r="MAE285" s="53"/>
      <c r="MAF285" s="53"/>
      <c r="MAG285" s="53"/>
      <c r="MAH285" s="53"/>
      <c r="MAI285" s="53"/>
      <c r="MAJ285" s="53"/>
      <c r="MAK285" s="53"/>
      <c r="MAL285" s="53"/>
      <c r="MAM285" s="53"/>
      <c r="MAN285" s="53"/>
      <c r="MAO285" s="53"/>
      <c r="MAP285" s="53"/>
      <c r="MAQ285" s="53"/>
      <c r="MAR285" s="53"/>
      <c r="MAS285" s="53"/>
      <c r="MAT285" s="53"/>
      <c r="MAU285" s="53"/>
      <c r="MAV285" s="53"/>
      <c r="MAW285" s="53"/>
      <c r="MAX285" s="53"/>
      <c r="MAY285" s="53"/>
      <c r="MAZ285" s="53"/>
      <c r="MBA285" s="53"/>
      <c r="MBB285" s="53"/>
      <c r="MBC285" s="53"/>
      <c r="MBD285" s="53"/>
      <c r="MBE285" s="53"/>
      <c r="MBF285" s="53"/>
      <c r="MBG285" s="53"/>
      <c r="MBH285" s="53"/>
      <c r="MBI285" s="53"/>
      <c r="MBJ285" s="53"/>
      <c r="MBK285" s="53"/>
      <c r="MBL285" s="53"/>
      <c r="MBM285" s="53"/>
      <c r="MBN285" s="53"/>
      <c r="MBO285" s="53"/>
      <c r="MBP285" s="53"/>
      <c r="MBQ285" s="53"/>
      <c r="MBR285" s="53"/>
      <c r="MBS285" s="53"/>
      <c r="MBT285" s="53"/>
      <c r="MBU285" s="53"/>
      <c r="MBV285" s="53"/>
      <c r="MBW285" s="53"/>
      <c r="MBX285" s="53"/>
      <c r="MBY285" s="53"/>
      <c r="MBZ285" s="53"/>
      <c r="MCA285" s="53"/>
      <c r="MCB285" s="53"/>
      <c r="MCC285" s="53"/>
      <c r="MCD285" s="53"/>
      <c r="MCE285" s="53"/>
      <c r="MCF285" s="53"/>
      <c r="MCG285" s="53"/>
      <c r="MCH285" s="53"/>
      <c r="MCI285" s="53"/>
      <c r="MCJ285" s="53"/>
      <c r="MCK285" s="53"/>
      <c r="MCL285" s="53"/>
      <c r="MCM285" s="53"/>
      <c r="MCN285" s="53"/>
      <c r="MCO285" s="53"/>
      <c r="MCP285" s="53"/>
      <c r="MCQ285" s="53"/>
      <c r="MCR285" s="53"/>
      <c r="MCS285" s="53"/>
      <c r="MCT285" s="53"/>
      <c r="MCU285" s="53"/>
      <c r="MCV285" s="53"/>
      <c r="MCW285" s="53"/>
      <c r="MCX285" s="53"/>
      <c r="MCY285" s="53"/>
      <c r="MCZ285" s="53"/>
      <c r="MDA285" s="53"/>
      <c r="MDB285" s="53"/>
      <c r="MDC285" s="53"/>
      <c r="MDD285" s="53"/>
      <c r="MDE285" s="53"/>
      <c r="MDF285" s="53"/>
      <c r="MDG285" s="53"/>
      <c r="MDH285" s="53"/>
      <c r="MDI285" s="53"/>
      <c r="MDJ285" s="53"/>
      <c r="MDK285" s="53"/>
      <c r="MDL285" s="53"/>
      <c r="MDM285" s="53"/>
      <c r="MDN285" s="53"/>
      <c r="MDO285" s="53"/>
      <c r="MDP285" s="53"/>
      <c r="MDQ285" s="53"/>
      <c r="MDR285" s="53"/>
      <c r="MDS285" s="53"/>
      <c r="MDT285" s="53"/>
      <c r="MDU285" s="53"/>
      <c r="MDV285" s="53"/>
      <c r="MDW285" s="53"/>
      <c r="MDX285" s="53"/>
      <c r="MDY285" s="53"/>
      <c r="MDZ285" s="53"/>
      <c r="MEA285" s="53"/>
      <c r="MEB285" s="53"/>
      <c r="MEC285" s="53"/>
      <c r="MED285" s="53"/>
      <c r="MEE285" s="53"/>
      <c r="MEF285" s="53"/>
      <c r="MEG285" s="53"/>
      <c r="MEH285" s="53"/>
      <c r="MEI285" s="53"/>
      <c r="MEJ285" s="53"/>
      <c r="MEK285" s="53"/>
      <c r="MEL285" s="53"/>
      <c r="MEM285" s="53"/>
      <c r="MEN285" s="53"/>
      <c r="MEO285" s="53"/>
      <c r="MEP285" s="53"/>
      <c r="MEQ285" s="53"/>
      <c r="MER285" s="53"/>
      <c r="MES285" s="53"/>
      <c r="MET285" s="53"/>
      <c r="MEU285" s="53"/>
      <c r="MEV285" s="53"/>
      <c r="MEW285" s="53"/>
      <c r="MEX285" s="53"/>
      <c r="MEY285" s="53"/>
      <c r="MEZ285" s="53"/>
      <c r="MFA285" s="53"/>
      <c r="MFB285" s="53"/>
      <c r="MFC285" s="53"/>
      <c r="MFD285" s="53"/>
      <c r="MFE285" s="53"/>
      <c r="MFF285" s="53"/>
      <c r="MFG285" s="53"/>
      <c r="MFH285" s="53"/>
      <c r="MFI285" s="53"/>
      <c r="MFJ285" s="53"/>
      <c r="MFK285" s="53"/>
      <c r="MFL285" s="53"/>
      <c r="MFM285" s="53"/>
      <c r="MFN285" s="53"/>
      <c r="MFO285" s="53"/>
      <c r="MFP285" s="53"/>
      <c r="MFQ285" s="53"/>
      <c r="MFR285" s="53"/>
      <c r="MFS285" s="53"/>
      <c r="MFT285" s="53"/>
      <c r="MFU285" s="53"/>
      <c r="MFV285" s="53"/>
      <c r="MFW285" s="53"/>
      <c r="MFX285" s="53"/>
      <c r="MFY285" s="53"/>
      <c r="MFZ285" s="53"/>
      <c r="MGA285" s="53"/>
      <c r="MGB285" s="53"/>
      <c r="MGC285" s="53"/>
      <c r="MGD285" s="53"/>
      <c r="MGE285" s="53"/>
      <c r="MGF285" s="53"/>
      <c r="MGG285" s="53"/>
      <c r="MGH285" s="53"/>
      <c r="MGI285" s="53"/>
      <c r="MGJ285" s="53"/>
      <c r="MGK285" s="53"/>
      <c r="MGL285" s="53"/>
      <c r="MGM285" s="53"/>
      <c r="MGN285" s="53"/>
      <c r="MGO285" s="53"/>
      <c r="MGP285" s="53"/>
      <c r="MGQ285" s="53"/>
      <c r="MGR285" s="53"/>
      <c r="MGS285" s="53"/>
      <c r="MGT285" s="53"/>
      <c r="MGU285" s="53"/>
      <c r="MGV285" s="53"/>
      <c r="MGW285" s="53"/>
      <c r="MGX285" s="53"/>
      <c r="MGY285" s="53"/>
      <c r="MGZ285" s="53"/>
      <c r="MHA285" s="53"/>
      <c r="MHB285" s="53"/>
      <c r="MHC285" s="53"/>
      <c r="MHD285" s="53"/>
      <c r="MHE285" s="53"/>
      <c r="MHF285" s="53"/>
      <c r="MHG285" s="53"/>
      <c r="MHH285" s="53"/>
      <c r="MHI285" s="53"/>
      <c r="MHJ285" s="53"/>
      <c r="MHK285" s="53"/>
      <c r="MHL285" s="53"/>
      <c r="MHM285" s="53"/>
      <c r="MHN285" s="53"/>
      <c r="MHO285" s="53"/>
      <c r="MHP285" s="53"/>
      <c r="MHQ285" s="53"/>
      <c r="MHR285" s="53"/>
      <c r="MHS285" s="53"/>
      <c r="MHT285" s="53"/>
      <c r="MHU285" s="53"/>
      <c r="MHV285" s="53"/>
      <c r="MHW285" s="53"/>
      <c r="MHX285" s="53"/>
      <c r="MHY285" s="53"/>
      <c r="MHZ285" s="53"/>
      <c r="MIA285" s="53"/>
      <c r="MIB285" s="53"/>
      <c r="MIC285" s="53"/>
      <c r="MID285" s="53"/>
      <c r="MIE285" s="53"/>
      <c r="MIF285" s="53"/>
      <c r="MIG285" s="53"/>
      <c r="MIH285" s="53"/>
      <c r="MII285" s="53"/>
      <c r="MIJ285" s="53"/>
      <c r="MIK285" s="53"/>
      <c r="MIL285" s="53"/>
      <c r="MIM285" s="53"/>
      <c r="MIN285" s="53"/>
      <c r="MIO285" s="53"/>
      <c r="MIP285" s="53"/>
      <c r="MIQ285" s="53"/>
      <c r="MIR285" s="53"/>
      <c r="MIS285" s="53"/>
      <c r="MIT285" s="53"/>
      <c r="MIU285" s="53"/>
      <c r="MIV285" s="53"/>
      <c r="MIW285" s="53"/>
      <c r="MIX285" s="53"/>
      <c r="MIY285" s="53"/>
      <c r="MIZ285" s="53"/>
      <c r="MJA285" s="53"/>
      <c r="MJB285" s="53"/>
      <c r="MJC285" s="53"/>
      <c r="MJD285" s="53"/>
      <c r="MJE285" s="53"/>
      <c r="MJF285" s="53"/>
      <c r="MJG285" s="53"/>
      <c r="MJH285" s="53"/>
      <c r="MJI285" s="53"/>
      <c r="MJJ285" s="53"/>
      <c r="MJK285" s="53"/>
      <c r="MJL285" s="53"/>
      <c r="MJM285" s="53"/>
      <c r="MJN285" s="53"/>
      <c r="MJO285" s="53"/>
      <c r="MJP285" s="53"/>
      <c r="MJQ285" s="53"/>
      <c r="MJR285" s="53"/>
      <c r="MJS285" s="53"/>
      <c r="MJV285" s="53"/>
      <c r="MJW285" s="53"/>
      <c r="MJX285" s="53"/>
      <c r="MJY285" s="53"/>
      <c r="MJZ285" s="53"/>
      <c r="MKA285" s="53"/>
      <c r="MKB285" s="53"/>
      <c r="MKC285" s="53"/>
      <c r="MKD285" s="53"/>
      <c r="MKE285" s="53"/>
      <c r="MKF285" s="53"/>
      <c r="MKG285" s="53"/>
      <c r="MKH285" s="53"/>
      <c r="MKI285" s="53"/>
      <c r="MKJ285" s="53"/>
      <c r="MKK285" s="53"/>
      <c r="MKL285" s="53"/>
      <c r="MKM285" s="53"/>
      <c r="MKN285" s="53"/>
      <c r="MKO285" s="53"/>
      <c r="MKP285" s="53"/>
      <c r="MKQ285" s="53"/>
      <c r="MKR285" s="53"/>
      <c r="MKS285" s="53"/>
      <c r="MKT285" s="53"/>
      <c r="MKU285" s="53"/>
      <c r="MKV285" s="53"/>
      <c r="MKW285" s="53"/>
      <c r="MKX285" s="53"/>
      <c r="MKY285" s="53"/>
      <c r="MKZ285" s="53"/>
      <c r="MLA285" s="53"/>
      <c r="MLB285" s="53"/>
      <c r="MLC285" s="53"/>
      <c r="MLD285" s="53"/>
      <c r="MLE285" s="53"/>
      <c r="MLF285" s="53"/>
      <c r="MLG285" s="53"/>
      <c r="MLH285" s="53"/>
      <c r="MLI285" s="53"/>
      <c r="MLJ285" s="53"/>
      <c r="MLK285" s="53"/>
      <c r="MLL285" s="53"/>
      <c r="MLM285" s="53"/>
      <c r="MLN285" s="53"/>
      <c r="MLO285" s="53"/>
      <c r="MLP285" s="53"/>
      <c r="MLQ285" s="53"/>
      <c r="MLR285" s="53"/>
      <c r="MLS285" s="53"/>
      <c r="MLT285" s="53"/>
      <c r="MLU285" s="53"/>
      <c r="MLV285" s="53"/>
      <c r="MLW285" s="53"/>
      <c r="MLX285" s="53"/>
      <c r="MLY285" s="53"/>
      <c r="MLZ285" s="53"/>
      <c r="MMA285" s="53"/>
      <c r="MMB285" s="53"/>
      <c r="MMC285" s="53"/>
      <c r="MMD285" s="53"/>
      <c r="MME285" s="53"/>
      <c r="MMF285" s="53"/>
      <c r="MMG285" s="53"/>
      <c r="MMH285" s="53"/>
      <c r="MMI285" s="53"/>
      <c r="MMJ285" s="53"/>
      <c r="MMK285" s="53"/>
      <c r="MML285" s="53"/>
      <c r="MMM285" s="53"/>
      <c r="MMN285" s="53"/>
      <c r="MMO285" s="53"/>
      <c r="MMP285" s="53"/>
      <c r="MMQ285" s="53"/>
      <c r="MMR285" s="53"/>
      <c r="MMS285" s="53"/>
      <c r="MMT285" s="53"/>
      <c r="MMU285" s="53"/>
      <c r="MMV285" s="53"/>
      <c r="MMW285" s="53"/>
      <c r="MMX285" s="53"/>
      <c r="MMY285" s="53"/>
      <c r="MMZ285" s="53"/>
      <c r="MNA285" s="53"/>
      <c r="MNB285" s="53"/>
      <c r="MNC285" s="53"/>
      <c r="MND285" s="53"/>
      <c r="MNE285" s="53"/>
      <c r="MNF285" s="53"/>
      <c r="MNG285" s="53"/>
      <c r="MNH285" s="53"/>
      <c r="MNI285" s="53"/>
      <c r="MNJ285" s="53"/>
      <c r="MNK285" s="53"/>
      <c r="MNL285" s="53"/>
      <c r="MNM285" s="53"/>
      <c r="MNN285" s="53"/>
      <c r="MNO285" s="53"/>
      <c r="MNP285" s="53"/>
      <c r="MNQ285" s="53"/>
      <c r="MNR285" s="53"/>
      <c r="MNS285" s="53"/>
      <c r="MNT285" s="53"/>
      <c r="MNU285" s="53"/>
      <c r="MNV285" s="53"/>
      <c r="MNW285" s="53"/>
      <c r="MNX285" s="53"/>
      <c r="MNY285" s="53"/>
      <c r="MNZ285" s="53"/>
      <c r="MOA285" s="53"/>
      <c r="MOB285" s="53"/>
      <c r="MOC285" s="53"/>
      <c r="MOD285" s="53"/>
      <c r="MOE285" s="53"/>
      <c r="MOF285" s="53"/>
      <c r="MOG285" s="53"/>
      <c r="MOH285" s="53"/>
      <c r="MOI285" s="53"/>
      <c r="MOJ285" s="53"/>
      <c r="MOK285" s="53"/>
      <c r="MOL285" s="53"/>
      <c r="MOM285" s="53"/>
      <c r="MON285" s="53"/>
      <c r="MOO285" s="53"/>
      <c r="MOP285" s="53"/>
      <c r="MOQ285" s="53"/>
      <c r="MOR285" s="53"/>
      <c r="MOS285" s="53"/>
      <c r="MOT285" s="53"/>
      <c r="MOU285" s="53"/>
      <c r="MOV285" s="53"/>
      <c r="MOW285" s="53"/>
      <c r="MOX285" s="53"/>
      <c r="MOY285" s="53"/>
      <c r="MOZ285" s="53"/>
      <c r="MPA285" s="53"/>
      <c r="MPB285" s="53"/>
      <c r="MPC285" s="53"/>
      <c r="MPD285" s="53"/>
      <c r="MPE285" s="53"/>
      <c r="MPF285" s="53"/>
      <c r="MPG285" s="53"/>
      <c r="MPH285" s="53"/>
      <c r="MPI285" s="53"/>
      <c r="MPJ285" s="53"/>
      <c r="MPK285" s="53"/>
      <c r="MPL285" s="53"/>
      <c r="MPM285" s="53"/>
      <c r="MPN285" s="53"/>
      <c r="MPO285" s="53"/>
      <c r="MPP285" s="53"/>
      <c r="MPQ285" s="53"/>
      <c r="MPR285" s="53"/>
      <c r="MPS285" s="53"/>
      <c r="MPT285" s="53"/>
      <c r="MPU285" s="53"/>
      <c r="MPV285" s="53"/>
      <c r="MPW285" s="53"/>
      <c r="MPX285" s="53"/>
      <c r="MPY285" s="53"/>
      <c r="MPZ285" s="53"/>
      <c r="MQA285" s="53"/>
      <c r="MQB285" s="53"/>
      <c r="MQC285" s="53"/>
      <c r="MQD285" s="53"/>
      <c r="MQE285" s="53"/>
      <c r="MQF285" s="53"/>
      <c r="MQG285" s="53"/>
      <c r="MQH285" s="53"/>
      <c r="MQI285" s="53"/>
      <c r="MQJ285" s="53"/>
      <c r="MQK285" s="53"/>
      <c r="MQL285" s="53"/>
      <c r="MQM285" s="53"/>
      <c r="MQN285" s="53"/>
      <c r="MQO285" s="53"/>
      <c r="MQP285" s="53"/>
      <c r="MQQ285" s="53"/>
      <c r="MQR285" s="53"/>
      <c r="MQS285" s="53"/>
      <c r="MQT285" s="53"/>
      <c r="MQU285" s="53"/>
      <c r="MQV285" s="53"/>
      <c r="MQW285" s="53"/>
      <c r="MQX285" s="53"/>
      <c r="MQY285" s="53"/>
      <c r="MQZ285" s="53"/>
      <c r="MRA285" s="53"/>
      <c r="MRB285" s="53"/>
      <c r="MRC285" s="53"/>
      <c r="MRD285" s="53"/>
      <c r="MRE285" s="53"/>
      <c r="MRF285" s="53"/>
      <c r="MRG285" s="53"/>
      <c r="MRH285" s="53"/>
      <c r="MRI285" s="53"/>
      <c r="MRJ285" s="53"/>
      <c r="MRK285" s="53"/>
      <c r="MRL285" s="53"/>
      <c r="MRM285" s="53"/>
      <c r="MRN285" s="53"/>
      <c r="MRO285" s="53"/>
      <c r="MRP285" s="53"/>
      <c r="MRQ285" s="53"/>
      <c r="MRR285" s="53"/>
      <c r="MRS285" s="53"/>
      <c r="MRT285" s="53"/>
      <c r="MRU285" s="53"/>
      <c r="MRV285" s="53"/>
      <c r="MRW285" s="53"/>
      <c r="MRX285" s="53"/>
      <c r="MRY285" s="53"/>
      <c r="MRZ285" s="53"/>
      <c r="MSA285" s="53"/>
      <c r="MSB285" s="53"/>
      <c r="MSC285" s="53"/>
      <c r="MSD285" s="53"/>
      <c r="MSE285" s="53"/>
      <c r="MSF285" s="53"/>
      <c r="MSG285" s="53"/>
      <c r="MSH285" s="53"/>
      <c r="MSI285" s="53"/>
      <c r="MSJ285" s="53"/>
      <c r="MSK285" s="53"/>
      <c r="MSL285" s="53"/>
      <c r="MSM285" s="53"/>
      <c r="MSN285" s="53"/>
      <c r="MSO285" s="53"/>
      <c r="MSP285" s="53"/>
      <c r="MSQ285" s="53"/>
      <c r="MSR285" s="53"/>
      <c r="MSS285" s="53"/>
      <c r="MST285" s="53"/>
      <c r="MSU285" s="53"/>
      <c r="MSV285" s="53"/>
      <c r="MSW285" s="53"/>
      <c r="MSX285" s="53"/>
      <c r="MSY285" s="53"/>
      <c r="MSZ285" s="53"/>
      <c r="MTA285" s="53"/>
      <c r="MTB285" s="53"/>
      <c r="MTC285" s="53"/>
      <c r="MTD285" s="53"/>
      <c r="MTE285" s="53"/>
      <c r="MTF285" s="53"/>
      <c r="MTG285" s="53"/>
      <c r="MTH285" s="53"/>
      <c r="MTI285" s="53"/>
      <c r="MTJ285" s="53"/>
      <c r="MTK285" s="53"/>
      <c r="MTL285" s="53"/>
      <c r="MTM285" s="53"/>
      <c r="MTN285" s="53"/>
      <c r="MTO285" s="53"/>
      <c r="MTR285" s="53"/>
      <c r="MTS285" s="53"/>
      <c r="MTT285" s="53"/>
      <c r="MTU285" s="53"/>
      <c r="MTV285" s="53"/>
      <c r="MTW285" s="53"/>
      <c r="MTX285" s="53"/>
      <c r="MTY285" s="53"/>
      <c r="MTZ285" s="53"/>
      <c r="MUA285" s="53"/>
      <c r="MUB285" s="53"/>
      <c r="MUC285" s="53"/>
      <c r="MUD285" s="53"/>
      <c r="MUE285" s="53"/>
      <c r="MUF285" s="53"/>
      <c r="MUG285" s="53"/>
      <c r="MUH285" s="53"/>
      <c r="MUI285" s="53"/>
      <c r="MUJ285" s="53"/>
      <c r="MUK285" s="53"/>
      <c r="MUL285" s="53"/>
      <c r="MUM285" s="53"/>
      <c r="MUN285" s="53"/>
      <c r="MUO285" s="53"/>
      <c r="MUP285" s="53"/>
      <c r="MUQ285" s="53"/>
      <c r="MUR285" s="53"/>
      <c r="MUS285" s="53"/>
      <c r="MUT285" s="53"/>
      <c r="MUU285" s="53"/>
      <c r="MUV285" s="53"/>
      <c r="MUW285" s="53"/>
      <c r="MUX285" s="53"/>
      <c r="MUY285" s="53"/>
      <c r="MUZ285" s="53"/>
      <c r="MVA285" s="53"/>
      <c r="MVB285" s="53"/>
      <c r="MVC285" s="53"/>
      <c r="MVD285" s="53"/>
      <c r="MVE285" s="53"/>
      <c r="MVF285" s="53"/>
      <c r="MVG285" s="53"/>
      <c r="MVH285" s="53"/>
      <c r="MVI285" s="53"/>
      <c r="MVJ285" s="53"/>
      <c r="MVK285" s="53"/>
      <c r="MVL285" s="53"/>
      <c r="MVM285" s="53"/>
      <c r="MVN285" s="53"/>
      <c r="MVO285" s="53"/>
      <c r="MVP285" s="53"/>
      <c r="MVQ285" s="53"/>
      <c r="MVR285" s="53"/>
      <c r="MVS285" s="53"/>
      <c r="MVT285" s="53"/>
      <c r="MVU285" s="53"/>
      <c r="MVV285" s="53"/>
      <c r="MVW285" s="53"/>
      <c r="MVX285" s="53"/>
      <c r="MVY285" s="53"/>
      <c r="MVZ285" s="53"/>
      <c r="MWA285" s="53"/>
      <c r="MWB285" s="53"/>
      <c r="MWC285" s="53"/>
      <c r="MWD285" s="53"/>
      <c r="MWE285" s="53"/>
      <c r="MWF285" s="53"/>
      <c r="MWG285" s="53"/>
      <c r="MWH285" s="53"/>
      <c r="MWI285" s="53"/>
      <c r="MWJ285" s="53"/>
      <c r="MWK285" s="53"/>
      <c r="MWL285" s="53"/>
      <c r="MWM285" s="53"/>
      <c r="MWN285" s="53"/>
      <c r="MWO285" s="53"/>
      <c r="MWP285" s="53"/>
      <c r="MWQ285" s="53"/>
      <c r="MWR285" s="53"/>
      <c r="MWS285" s="53"/>
      <c r="MWT285" s="53"/>
      <c r="MWU285" s="53"/>
      <c r="MWV285" s="53"/>
      <c r="MWW285" s="53"/>
      <c r="MWX285" s="53"/>
      <c r="MWY285" s="53"/>
      <c r="MWZ285" s="53"/>
      <c r="MXA285" s="53"/>
      <c r="MXB285" s="53"/>
      <c r="MXC285" s="53"/>
      <c r="MXD285" s="53"/>
      <c r="MXE285" s="53"/>
      <c r="MXF285" s="53"/>
      <c r="MXG285" s="53"/>
      <c r="MXH285" s="53"/>
      <c r="MXI285" s="53"/>
      <c r="MXJ285" s="53"/>
      <c r="MXK285" s="53"/>
      <c r="MXL285" s="53"/>
      <c r="MXM285" s="53"/>
      <c r="MXN285" s="53"/>
      <c r="MXO285" s="53"/>
      <c r="MXP285" s="53"/>
      <c r="MXQ285" s="53"/>
      <c r="MXR285" s="53"/>
      <c r="MXS285" s="53"/>
      <c r="MXT285" s="53"/>
      <c r="MXU285" s="53"/>
      <c r="MXV285" s="53"/>
      <c r="MXW285" s="53"/>
      <c r="MXX285" s="53"/>
      <c r="MXY285" s="53"/>
      <c r="MXZ285" s="53"/>
      <c r="MYA285" s="53"/>
      <c r="MYB285" s="53"/>
      <c r="MYC285" s="53"/>
      <c r="MYD285" s="53"/>
      <c r="MYE285" s="53"/>
      <c r="MYF285" s="53"/>
      <c r="MYG285" s="53"/>
      <c r="MYH285" s="53"/>
      <c r="MYI285" s="53"/>
      <c r="MYJ285" s="53"/>
      <c r="MYK285" s="53"/>
      <c r="MYL285" s="53"/>
      <c r="MYM285" s="53"/>
      <c r="MYN285" s="53"/>
      <c r="MYO285" s="53"/>
      <c r="MYP285" s="53"/>
      <c r="MYQ285" s="53"/>
      <c r="MYR285" s="53"/>
      <c r="MYS285" s="53"/>
      <c r="MYT285" s="53"/>
      <c r="MYU285" s="53"/>
      <c r="MYV285" s="53"/>
      <c r="MYW285" s="53"/>
      <c r="MYX285" s="53"/>
      <c r="MYY285" s="53"/>
      <c r="MYZ285" s="53"/>
      <c r="MZA285" s="53"/>
      <c r="MZB285" s="53"/>
      <c r="MZC285" s="53"/>
      <c r="MZD285" s="53"/>
      <c r="MZE285" s="53"/>
      <c r="MZF285" s="53"/>
      <c r="MZG285" s="53"/>
      <c r="MZH285" s="53"/>
      <c r="MZI285" s="53"/>
      <c r="MZJ285" s="53"/>
      <c r="MZK285" s="53"/>
      <c r="MZL285" s="53"/>
      <c r="MZM285" s="53"/>
      <c r="MZN285" s="53"/>
      <c r="MZO285" s="53"/>
      <c r="MZP285" s="53"/>
      <c r="MZQ285" s="53"/>
      <c r="MZR285" s="53"/>
      <c r="MZS285" s="53"/>
      <c r="MZT285" s="53"/>
      <c r="MZU285" s="53"/>
      <c r="MZV285" s="53"/>
      <c r="MZW285" s="53"/>
      <c r="MZX285" s="53"/>
      <c r="MZY285" s="53"/>
      <c r="MZZ285" s="53"/>
      <c r="NAA285" s="53"/>
      <c r="NAB285" s="53"/>
      <c r="NAC285" s="53"/>
      <c r="NAD285" s="53"/>
      <c r="NAE285" s="53"/>
      <c r="NAF285" s="53"/>
      <c r="NAG285" s="53"/>
      <c r="NAH285" s="53"/>
      <c r="NAI285" s="53"/>
      <c r="NAJ285" s="53"/>
      <c r="NAK285" s="53"/>
      <c r="NAL285" s="53"/>
      <c r="NAM285" s="53"/>
      <c r="NAN285" s="53"/>
      <c r="NAO285" s="53"/>
      <c r="NAP285" s="53"/>
      <c r="NAQ285" s="53"/>
      <c r="NAR285" s="53"/>
      <c r="NAS285" s="53"/>
      <c r="NAT285" s="53"/>
      <c r="NAU285" s="53"/>
      <c r="NAV285" s="53"/>
      <c r="NAW285" s="53"/>
      <c r="NAX285" s="53"/>
      <c r="NAY285" s="53"/>
      <c r="NAZ285" s="53"/>
      <c r="NBA285" s="53"/>
      <c r="NBB285" s="53"/>
      <c r="NBC285" s="53"/>
      <c r="NBD285" s="53"/>
      <c r="NBE285" s="53"/>
      <c r="NBF285" s="53"/>
      <c r="NBG285" s="53"/>
      <c r="NBH285" s="53"/>
      <c r="NBI285" s="53"/>
      <c r="NBJ285" s="53"/>
      <c r="NBK285" s="53"/>
      <c r="NBL285" s="53"/>
      <c r="NBM285" s="53"/>
      <c r="NBN285" s="53"/>
      <c r="NBO285" s="53"/>
      <c r="NBP285" s="53"/>
      <c r="NBQ285" s="53"/>
      <c r="NBR285" s="53"/>
      <c r="NBS285" s="53"/>
      <c r="NBT285" s="53"/>
      <c r="NBU285" s="53"/>
      <c r="NBV285" s="53"/>
      <c r="NBW285" s="53"/>
      <c r="NBX285" s="53"/>
      <c r="NBY285" s="53"/>
      <c r="NBZ285" s="53"/>
      <c r="NCA285" s="53"/>
      <c r="NCB285" s="53"/>
      <c r="NCC285" s="53"/>
      <c r="NCD285" s="53"/>
      <c r="NCE285" s="53"/>
      <c r="NCF285" s="53"/>
      <c r="NCG285" s="53"/>
      <c r="NCH285" s="53"/>
      <c r="NCI285" s="53"/>
      <c r="NCJ285" s="53"/>
      <c r="NCK285" s="53"/>
      <c r="NCL285" s="53"/>
      <c r="NCM285" s="53"/>
      <c r="NCN285" s="53"/>
      <c r="NCO285" s="53"/>
      <c r="NCP285" s="53"/>
      <c r="NCQ285" s="53"/>
      <c r="NCR285" s="53"/>
      <c r="NCS285" s="53"/>
      <c r="NCT285" s="53"/>
      <c r="NCU285" s="53"/>
      <c r="NCV285" s="53"/>
      <c r="NCW285" s="53"/>
      <c r="NCX285" s="53"/>
      <c r="NCY285" s="53"/>
      <c r="NCZ285" s="53"/>
      <c r="NDA285" s="53"/>
      <c r="NDB285" s="53"/>
      <c r="NDC285" s="53"/>
      <c r="NDD285" s="53"/>
      <c r="NDE285" s="53"/>
      <c r="NDF285" s="53"/>
      <c r="NDG285" s="53"/>
      <c r="NDH285" s="53"/>
      <c r="NDI285" s="53"/>
      <c r="NDJ285" s="53"/>
      <c r="NDK285" s="53"/>
      <c r="NDN285" s="53"/>
      <c r="NDO285" s="53"/>
      <c r="NDP285" s="53"/>
      <c r="NDQ285" s="53"/>
      <c r="NDR285" s="53"/>
      <c r="NDS285" s="53"/>
      <c r="NDT285" s="53"/>
      <c r="NDU285" s="53"/>
      <c r="NDV285" s="53"/>
      <c r="NDW285" s="53"/>
      <c r="NDX285" s="53"/>
      <c r="NDY285" s="53"/>
      <c r="NDZ285" s="53"/>
      <c r="NEA285" s="53"/>
      <c r="NEB285" s="53"/>
      <c r="NEC285" s="53"/>
      <c r="NED285" s="53"/>
      <c r="NEE285" s="53"/>
      <c r="NEF285" s="53"/>
      <c r="NEG285" s="53"/>
      <c r="NEH285" s="53"/>
      <c r="NEI285" s="53"/>
      <c r="NEJ285" s="53"/>
      <c r="NEK285" s="53"/>
      <c r="NEL285" s="53"/>
      <c r="NEM285" s="53"/>
      <c r="NEN285" s="53"/>
      <c r="NEO285" s="53"/>
      <c r="NEP285" s="53"/>
      <c r="NEQ285" s="53"/>
      <c r="NER285" s="53"/>
      <c r="NES285" s="53"/>
      <c r="NET285" s="53"/>
      <c r="NEU285" s="53"/>
      <c r="NEV285" s="53"/>
      <c r="NEW285" s="53"/>
      <c r="NEX285" s="53"/>
      <c r="NEY285" s="53"/>
      <c r="NEZ285" s="53"/>
      <c r="NFA285" s="53"/>
      <c r="NFB285" s="53"/>
      <c r="NFC285" s="53"/>
      <c r="NFD285" s="53"/>
      <c r="NFE285" s="53"/>
      <c r="NFF285" s="53"/>
      <c r="NFG285" s="53"/>
      <c r="NFH285" s="53"/>
      <c r="NFI285" s="53"/>
      <c r="NFJ285" s="53"/>
      <c r="NFK285" s="53"/>
      <c r="NFL285" s="53"/>
      <c r="NFM285" s="53"/>
      <c r="NFN285" s="53"/>
      <c r="NFO285" s="53"/>
      <c r="NFP285" s="53"/>
      <c r="NFQ285" s="53"/>
      <c r="NFR285" s="53"/>
      <c r="NFS285" s="53"/>
      <c r="NFT285" s="53"/>
      <c r="NFU285" s="53"/>
      <c r="NFV285" s="53"/>
      <c r="NFW285" s="53"/>
      <c r="NFX285" s="53"/>
      <c r="NFY285" s="53"/>
      <c r="NFZ285" s="53"/>
      <c r="NGA285" s="53"/>
      <c r="NGB285" s="53"/>
      <c r="NGC285" s="53"/>
      <c r="NGD285" s="53"/>
      <c r="NGE285" s="53"/>
      <c r="NGF285" s="53"/>
      <c r="NGG285" s="53"/>
      <c r="NGH285" s="53"/>
      <c r="NGI285" s="53"/>
      <c r="NGJ285" s="53"/>
      <c r="NGK285" s="53"/>
      <c r="NGL285" s="53"/>
      <c r="NGM285" s="53"/>
      <c r="NGN285" s="53"/>
      <c r="NGO285" s="53"/>
      <c r="NGP285" s="53"/>
      <c r="NGQ285" s="53"/>
      <c r="NGR285" s="53"/>
      <c r="NGS285" s="53"/>
      <c r="NGT285" s="53"/>
      <c r="NGU285" s="53"/>
      <c r="NGV285" s="53"/>
      <c r="NGW285" s="53"/>
      <c r="NGX285" s="53"/>
      <c r="NGY285" s="53"/>
      <c r="NGZ285" s="53"/>
      <c r="NHA285" s="53"/>
      <c r="NHB285" s="53"/>
      <c r="NHC285" s="53"/>
      <c r="NHD285" s="53"/>
      <c r="NHE285" s="53"/>
      <c r="NHF285" s="53"/>
      <c r="NHG285" s="53"/>
      <c r="NHH285" s="53"/>
      <c r="NHI285" s="53"/>
      <c r="NHJ285" s="53"/>
      <c r="NHK285" s="53"/>
      <c r="NHL285" s="53"/>
      <c r="NHM285" s="53"/>
      <c r="NHN285" s="53"/>
      <c r="NHO285" s="53"/>
      <c r="NHP285" s="53"/>
      <c r="NHQ285" s="53"/>
      <c r="NHR285" s="53"/>
      <c r="NHS285" s="53"/>
      <c r="NHT285" s="53"/>
      <c r="NHU285" s="53"/>
      <c r="NHV285" s="53"/>
      <c r="NHW285" s="53"/>
      <c r="NHX285" s="53"/>
      <c r="NHY285" s="53"/>
      <c r="NHZ285" s="53"/>
      <c r="NIA285" s="53"/>
      <c r="NIB285" s="53"/>
      <c r="NIC285" s="53"/>
      <c r="NID285" s="53"/>
      <c r="NIE285" s="53"/>
      <c r="NIF285" s="53"/>
      <c r="NIG285" s="53"/>
      <c r="NIH285" s="53"/>
      <c r="NII285" s="53"/>
      <c r="NIJ285" s="53"/>
      <c r="NIK285" s="53"/>
      <c r="NIL285" s="53"/>
      <c r="NIM285" s="53"/>
      <c r="NIN285" s="53"/>
      <c r="NIO285" s="53"/>
      <c r="NIP285" s="53"/>
      <c r="NIQ285" s="53"/>
      <c r="NIR285" s="53"/>
      <c r="NIS285" s="53"/>
      <c r="NIT285" s="53"/>
      <c r="NIU285" s="53"/>
      <c r="NIV285" s="53"/>
      <c r="NIW285" s="53"/>
      <c r="NIX285" s="53"/>
      <c r="NIY285" s="53"/>
      <c r="NIZ285" s="53"/>
      <c r="NJA285" s="53"/>
      <c r="NJB285" s="53"/>
      <c r="NJC285" s="53"/>
      <c r="NJD285" s="53"/>
      <c r="NJE285" s="53"/>
      <c r="NJF285" s="53"/>
      <c r="NJG285" s="53"/>
      <c r="NJH285" s="53"/>
      <c r="NJI285" s="53"/>
      <c r="NJJ285" s="53"/>
      <c r="NJK285" s="53"/>
      <c r="NJL285" s="53"/>
      <c r="NJM285" s="53"/>
      <c r="NJN285" s="53"/>
      <c r="NJO285" s="53"/>
      <c r="NJP285" s="53"/>
      <c r="NJQ285" s="53"/>
      <c r="NJR285" s="53"/>
      <c r="NJS285" s="53"/>
      <c r="NJT285" s="53"/>
      <c r="NJU285" s="53"/>
      <c r="NJV285" s="53"/>
      <c r="NJW285" s="53"/>
      <c r="NJX285" s="53"/>
      <c r="NJY285" s="53"/>
      <c r="NJZ285" s="53"/>
      <c r="NKA285" s="53"/>
      <c r="NKB285" s="53"/>
      <c r="NKC285" s="53"/>
      <c r="NKD285" s="53"/>
      <c r="NKE285" s="53"/>
      <c r="NKF285" s="53"/>
      <c r="NKG285" s="53"/>
      <c r="NKH285" s="53"/>
      <c r="NKI285" s="53"/>
      <c r="NKJ285" s="53"/>
      <c r="NKK285" s="53"/>
      <c r="NKL285" s="53"/>
      <c r="NKM285" s="53"/>
      <c r="NKN285" s="53"/>
      <c r="NKO285" s="53"/>
      <c r="NKP285" s="53"/>
      <c r="NKQ285" s="53"/>
      <c r="NKR285" s="53"/>
      <c r="NKS285" s="53"/>
      <c r="NKT285" s="53"/>
      <c r="NKU285" s="53"/>
      <c r="NKV285" s="53"/>
      <c r="NKW285" s="53"/>
      <c r="NKX285" s="53"/>
      <c r="NKY285" s="53"/>
      <c r="NKZ285" s="53"/>
      <c r="NLA285" s="53"/>
      <c r="NLB285" s="53"/>
      <c r="NLC285" s="53"/>
      <c r="NLD285" s="53"/>
      <c r="NLE285" s="53"/>
      <c r="NLF285" s="53"/>
      <c r="NLG285" s="53"/>
      <c r="NLH285" s="53"/>
      <c r="NLI285" s="53"/>
      <c r="NLJ285" s="53"/>
      <c r="NLK285" s="53"/>
      <c r="NLL285" s="53"/>
      <c r="NLM285" s="53"/>
      <c r="NLN285" s="53"/>
      <c r="NLO285" s="53"/>
      <c r="NLP285" s="53"/>
      <c r="NLQ285" s="53"/>
      <c r="NLR285" s="53"/>
      <c r="NLS285" s="53"/>
      <c r="NLT285" s="53"/>
      <c r="NLU285" s="53"/>
      <c r="NLV285" s="53"/>
      <c r="NLW285" s="53"/>
      <c r="NLX285" s="53"/>
      <c r="NLY285" s="53"/>
      <c r="NLZ285" s="53"/>
      <c r="NMA285" s="53"/>
      <c r="NMB285" s="53"/>
      <c r="NMC285" s="53"/>
      <c r="NMD285" s="53"/>
      <c r="NME285" s="53"/>
      <c r="NMF285" s="53"/>
      <c r="NMG285" s="53"/>
      <c r="NMH285" s="53"/>
      <c r="NMI285" s="53"/>
      <c r="NMJ285" s="53"/>
      <c r="NMK285" s="53"/>
      <c r="NML285" s="53"/>
      <c r="NMM285" s="53"/>
      <c r="NMN285" s="53"/>
      <c r="NMO285" s="53"/>
      <c r="NMP285" s="53"/>
      <c r="NMQ285" s="53"/>
      <c r="NMR285" s="53"/>
      <c r="NMS285" s="53"/>
      <c r="NMT285" s="53"/>
      <c r="NMU285" s="53"/>
      <c r="NMV285" s="53"/>
      <c r="NMW285" s="53"/>
      <c r="NMX285" s="53"/>
      <c r="NMY285" s="53"/>
      <c r="NMZ285" s="53"/>
      <c r="NNA285" s="53"/>
      <c r="NNB285" s="53"/>
      <c r="NNC285" s="53"/>
      <c r="NND285" s="53"/>
      <c r="NNE285" s="53"/>
      <c r="NNF285" s="53"/>
      <c r="NNG285" s="53"/>
      <c r="NNJ285" s="53"/>
      <c r="NNK285" s="53"/>
      <c r="NNL285" s="53"/>
      <c r="NNM285" s="53"/>
      <c r="NNN285" s="53"/>
      <c r="NNO285" s="53"/>
      <c r="NNP285" s="53"/>
      <c r="NNQ285" s="53"/>
      <c r="NNR285" s="53"/>
      <c r="NNS285" s="53"/>
      <c r="NNT285" s="53"/>
      <c r="NNU285" s="53"/>
      <c r="NNV285" s="53"/>
      <c r="NNW285" s="53"/>
      <c r="NNX285" s="53"/>
      <c r="NNY285" s="53"/>
      <c r="NNZ285" s="53"/>
      <c r="NOA285" s="53"/>
      <c r="NOB285" s="53"/>
      <c r="NOC285" s="53"/>
      <c r="NOD285" s="53"/>
      <c r="NOE285" s="53"/>
      <c r="NOF285" s="53"/>
      <c r="NOG285" s="53"/>
      <c r="NOH285" s="53"/>
      <c r="NOI285" s="53"/>
      <c r="NOJ285" s="53"/>
      <c r="NOK285" s="53"/>
      <c r="NOL285" s="53"/>
      <c r="NOM285" s="53"/>
      <c r="NON285" s="53"/>
      <c r="NOO285" s="53"/>
      <c r="NOP285" s="53"/>
      <c r="NOQ285" s="53"/>
      <c r="NOR285" s="53"/>
      <c r="NOS285" s="53"/>
      <c r="NOT285" s="53"/>
      <c r="NOU285" s="53"/>
      <c r="NOV285" s="53"/>
      <c r="NOW285" s="53"/>
      <c r="NOX285" s="53"/>
      <c r="NOY285" s="53"/>
      <c r="NOZ285" s="53"/>
      <c r="NPA285" s="53"/>
      <c r="NPB285" s="53"/>
      <c r="NPC285" s="53"/>
      <c r="NPD285" s="53"/>
      <c r="NPE285" s="53"/>
      <c r="NPF285" s="53"/>
      <c r="NPG285" s="53"/>
      <c r="NPH285" s="53"/>
      <c r="NPI285" s="53"/>
      <c r="NPJ285" s="53"/>
      <c r="NPK285" s="53"/>
      <c r="NPL285" s="53"/>
      <c r="NPM285" s="53"/>
      <c r="NPN285" s="53"/>
      <c r="NPO285" s="53"/>
      <c r="NPP285" s="53"/>
      <c r="NPQ285" s="53"/>
      <c r="NPR285" s="53"/>
      <c r="NPS285" s="53"/>
      <c r="NPT285" s="53"/>
      <c r="NPU285" s="53"/>
      <c r="NPV285" s="53"/>
      <c r="NPW285" s="53"/>
      <c r="NPX285" s="53"/>
      <c r="NPY285" s="53"/>
      <c r="NPZ285" s="53"/>
      <c r="NQA285" s="53"/>
      <c r="NQB285" s="53"/>
      <c r="NQC285" s="53"/>
      <c r="NQD285" s="53"/>
      <c r="NQE285" s="53"/>
      <c r="NQF285" s="53"/>
      <c r="NQG285" s="53"/>
      <c r="NQH285" s="53"/>
      <c r="NQI285" s="53"/>
      <c r="NQJ285" s="53"/>
      <c r="NQK285" s="53"/>
      <c r="NQL285" s="53"/>
      <c r="NQM285" s="53"/>
      <c r="NQN285" s="53"/>
      <c r="NQO285" s="53"/>
      <c r="NQP285" s="53"/>
      <c r="NQQ285" s="53"/>
      <c r="NQR285" s="53"/>
      <c r="NQS285" s="53"/>
      <c r="NQT285" s="53"/>
      <c r="NQU285" s="53"/>
      <c r="NQV285" s="53"/>
      <c r="NQW285" s="53"/>
      <c r="NQX285" s="53"/>
      <c r="NQY285" s="53"/>
      <c r="NQZ285" s="53"/>
      <c r="NRA285" s="53"/>
      <c r="NRB285" s="53"/>
      <c r="NRC285" s="53"/>
      <c r="NRD285" s="53"/>
      <c r="NRE285" s="53"/>
      <c r="NRF285" s="53"/>
      <c r="NRG285" s="53"/>
      <c r="NRH285" s="53"/>
      <c r="NRI285" s="53"/>
      <c r="NRJ285" s="53"/>
      <c r="NRK285" s="53"/>
      <c r="NRL285" s="53"/>
      <c r="NRM285" s="53"/>
      <c r="NRN285" s="53"/>
      <c r="NRO285" s="53"/>
      <c r="NRP285" s="53"/>
      <c r="NRQ285" s="53"/>
      <c r="NRR285" s="53"/>
      <c r="NRS285" s="53"/>
      <c r="NRT285" s="53"/>
      <c r="NRU285" s="53"/>
      <c r="NRV285" s="53"/>
      <c r="NRW285" s="53"/>
      <c r="NRX285" s="53"/>
      <c r="NRY285" s="53"/>
      <c r="NRZ285" s="53"/>
      <c r="NSA285" s="53"/>
      <c r="NSB285" s="53"/>
      <c r="NSC285" s="53"/>
      <c r="NSD285" s="53"/>
      <c r="NSE285" s="53"/>
      <c r="NSF285" s="53"/>
      <c r="NSG285" s="53"/>
      <c r="NSH285" s="53"/>
      <c r="NSI285" s="53"/>
      <c r="NSJ285" s="53"/>
      <c r="NSK285" s="53"/>
      <c r="NSL285" s="53"/>
      <c r="NSM285" s="53"/>
      <c r="NSN285" s="53"/>
      <c r="NSO285" s="53"/>
      <c r="NSP285" s="53"/>
      <c r="NSQ285" s="53"/>
      <c r="NSR285" s="53"/>
      <c r="NSS285" s="53"/>
      <c r="NST285" s="53"/>
      <c r="NSU285" s="53"/>
      <c r="NSV285" s="53"/>
      <c r="NSW285" s="53"/>
      <c r="NSX285" s="53"/>
      <c r="NSY285" s="53"/>
      <c r="NSZ285" s="53"/>
      <c r="NTA285" s="53"/>
      <c r="NTB285" s="53"/>
      <c r="NTC285" s="53"/>
      <c r="NTD285" s="53"/>
      <c r="NTE285" s="53"/>
      <c r="NTF285" s="53"/>
      <c r="NTG285" s="53"/>
      <c r="NTH285" s="53"/>
      <c r="NTI285" s="53"/>
      <c r="NTJ285" s="53"/>
      <c r="NTK285" s="53"/>
      <c r="NTL285" s="53"/>
      <c r="NTM285" s="53"/>
      <c r="NTN285" s="53"/>
      <c r="NTO285" s="53"/>
      <c r="NTP285" s="53"/>
      <c r="NTQ285" s="53"/>
      <c r="NTR285" s="53"/>
      <c r="NTS285" s="53"/>
      <c r="NTT285" s="53"/>
      <c r="NTU285" s="53"/>
      <c r="NTV285" s="53"/>
      <c r="NTW285" s="53"/>
      <c r="NTX285" s="53"/>
      <c r="NTY285" s="53"/>
      <c r="NTZ285" s="53"/>
      <c r="NUA285" s="53"/>
      <c r="NUB285" s="53"/>
      <c r="NUC285" s="53"/>
      <c r="NUD285" s="53"/>
      <c r="NUE285" s="53"/>
      <c r="NUF285" s="53"/>
      <c r="NUG285" s="53"/>
      <c r="NUH285" s="53"/>
      <c r="NUI285" s="53"/>
      <c r="NUJ285" s="53"/>
      <c r="NUK285" s="53"/>
      <c r="NUL285" s="53"/>
      <c r="NUM285" s="53"/>
      <c r="NUN285" s="53"/>
      <c r="NUO285" s="53"/>
      <c r="NUP285" s="53"/>
      <c r="NUQ285" s="53"/>
      <c r="NUR285" s="53"/>
      <c r="NUS285" s="53"/>
      <c r="NUT285" s="53"/>
      <c r="NUU285" s="53"/>
      <c r="NUV285" s="53"/>
      <c r="NUW285" s="53"/>
      <c r="NUX285" s="53"/>
      <c r="NUY285" s="53"/>
      <c r="NUZ285" s="53"/>
      <c r="NVA285" s="53"/>
      <c r="NVB285" s="53"/>
      <c r="NVC285" s="53"/>
      <c r="NVD285" s="53"/>
      <c r="NVE285" s="53"/>
      <c r="NVF285" s="53"/>
      <c r="NVG285" s="53"/>
      <c r="NVH285" s="53"/>
      <c r="NVI285" s="53"/>
      <c r="NVJ285" s="53"/>
      <c r="NVK285" s="53"/>
      <c r="NVL285" s="53"/>
      <c r="NVM285" s="53"/>
      <c r="NVN285" s="53"/>
      <c r="NVO285" s="53"/>
      <c r="NVP285" s="53"/>
      <c r="NVQ285" s="53"/>
      <c r="NVR285" s="53"/>
      <c r="NVS285" s="53"/>
      <c r="NVT285" s="53"/>
      <c r="NVU285" s="53"/>
      <c r="NVV285" s="53"/>
      <c r="NVW285" s="53"/>
      <c r="NVX285" s="53"/>
      <c r="NVY285" s="53"/>
      <c r="NVZ285" s="53"/>
      <c r="NWA285" s="53"/>
      <c r="NWB285" s="53"/>
      <c r="NWC285" s="53"/>
      <c r="NWD285" s="53"/>
      <c r="NWE285" s="53"/>
      <c r="NWF285" s="53"/>
      <c r="NWG285" s="53"/>
      <c r="NWH285" s="53"/>
      <c r="NWI285" s="53"/>
      <c r="NWJ285" s="53"/>
      <c r="NWK285" s="53"/>
      <c r="NWL285" s="53"/>
      <c r="NWM285" s="53"/>
      <c r="NWN285" s="53"/>
      <c r="NWO285" s="53"/>
      <c r="NWP285" s="53"/>
      <c r="NWQ285" s="53"/>
      <c r="NWR285" s="53"/>
      <c r="NWS285" s="53"/>
      <c r="NWT285" s="53"/>
      <c r="NWU285" s="53"/>
      <c r="NWV285" s="53"/>
      <c r="NWW285" s="53"/>
      <c r="NWX285" s="53"/>
      <c r="NWY285" s="53"/>
      <c r="NWZ285" s="53"/>
      <c r="NXA285" s="53"/>
      <c r="NXB285" s="53"/>
      <c r="NXC285" s="53"/>
      <c r="NXF285" s="53"/>
      <c r="NXG285" s="53"/>
      <c r="NXH285" s="53"/>
      <c r="NXI285" s="53"/>
      <c r="NXJ285" s="53"/>
      <c r="NXK285" s="53"/>
      <c r="NXL285" s="53"/>
      <c r="NXM285" s="53"/>
      <c r="NXN285" s="53"/>
      <c r="NXO285" s="53"/>
      <c r="NXP285" s="53"/>
      <c r="NXQ285" s="53"/>
      <c r="NXR285" s="53"/>
      <c r="NXS285" s="53"/>
      <c r="NXT285" s="53"/>
      <c r="NXU285" s="53"/>
      <c r="NXV285" s="53"/>
      <c r="NXW285" s="53"/>
      <c r="NXX285" s="53"/>
      <c r="NXY285" s="53"/>
      <c r="NXZ285" s="53"/>
      <c r="NYA285" s="53"/>
      <c r="NYB285" s="53"/>
      <c r="NYC285" s="53"/>
      <c r="NYD285" s="53"/>
      <c r="NYE285" s="53"/>
      <c r="NYF285" s="53"/>
      <c r="NYG285" s="53"/>
      <c r="NYH285" s="53"/>
      <c r="NYI285" s="53"/>
      <c r="NYJ285" s="53"/>
      <c r="NYK285" s="53"/>
      <c r="NYL285" s="53"/>
      <c r="NYM285" s="53"/>
      <c r="NYN285" s="53"/>
      <c r="NYO285" s="53"/>
      <c r="NYP285" s="53"/>
      <c r="NYQ285" s="53"/>
      <c r="NYR285" s="53"/>
      <c r="NYS285" s="53"/>
      <c r="NYT285" s="53"/>
      <c r="NYU285" s="53"/>
      <c r="NYV285" s="53"/>
      <c r="NYW285" s="53"/>
      <c r="NYX285" s="53"/>
      <c r="NYY285" s="53"/>
      <c r="NYZ285" s="53"/>
      <c r="NZA285" s="53"/>
      <c r="NZB285" s="53"/>
      <c r="NZC285" s="53"/>
      <c r="NZD285" s="53"/>
      <c r="NZE285" s="53"/>
      <c r="NZF285" s="53"/>
      <c r="NZG285" s="53"/>
      <c r="NZH285" s="53"/>
      <c r="NZI285" s="53"/>
      <c r="NZJ285" s="53"/>
      <c r="NZK285" s="53"/>
      <c r="NZL285" s="53"/>
      <c r="NZM285" s="53"/>
      <c r="NZN285" s="53"/>
      <c r="NZO285" s="53"/>
      <c r="NZP285" s="53"/>
      <c r="NZQ285" s="53"/>
      <c r="NZR285" s="53"/>
      <c r="NZS285" s="53"/>
      <c r="NZT285" s="53"/>
      <c r="NZU285" s="53"/>
      <c r="NZV285" s="53"/>
      <c r="NZW285" s="53"/>
      <c r="NZX285" s="53"/>
      <c r="NZY285" s="53"/>
      <c r="NZZ285" s="53"/>
      <c r="OAA285" s="53"/>
      <c r="OAB285" s="53"/>
      <c r="OAC285" s="53"/>
      <c r="OAD285" s="53"/>
      <c r="OAE285" s="53"/>
      <c r="OAF285" s="53"/>
      <c r="OAG285" s="53"/>
      <c r="OAH285" s="53"/>
      <c r="OAI285" s="53"/>
      <c r="OAJ285" s="53"/>
      <c r="OAK285" s="53"/>
      <c r="OAL285" s="53"/>
      <c r="OAM285" s="53"/>
      <c r="OAN285" s="53"/>
      <c r="OAO285" s="53"/>
      <c r="OAP285" s="53"/>
      <c r="OAQ285" s="53"/>
      <c r="OAR285" s="53"/>
      <c r="OAS285" s="53"/>
      <c r="OAT285" s="53"/>
      <c r="OAU285" s="53"/>
      <c r="OAV285" s="53"/>
      <c r="OAW285" s="53"/>
      <c r="OAX285" s="53"/>
      <c r="OAY285" s="53"/>
      <c r="OAZ285" s="53"/>
      <c r="OBA285" s="53"/>
      <c r="OBB285" s="53"/>
      <c r="OBC285" s="53"/>
      <c r="OBD285" s="53"/>
      <c r="OBE285" s="53"/>
      <c r="OBF285" s="53"/>
      <c r="OBG285" s="53"/>
      <c r="OBH285" s="53"/>
      <c r="OBI285" s="53"/>
      <c r="OBJ285" s="53"/>
      <c r="OBK285" s="53"/>
      <c r="OBL285" s="53"/>
      <c r="OBM285" s="53"/>
      <c r="OBN285" s="53"/>
      <c r="OBO285" s="53"/>
      <c r="OBP285" s="53"/>
      <c r="OBQ285" s="53"/>
      <c r="OBR285" s="53"/>
      <c r="OBS285" s="53"/>
      <c r="OBT285" s="53"/>
      <c r="OBU285" s="53"/>
      <c r="OBV285" s="53"/>
      <c r="OBW285" s="53"/>
      <c r="OBX285" s="53"/>
      <c r="OBY285" s="53"/>
      <c r="OBZ285" s="53"/>
      <c r="OCA285" s="53"/>
      <c r="OCB285" s="53"/>
      <c r="OCC285" s="53"/>
      <c r="OCD285" s="53"/>
      <c r="OCE285" s="53"/>
      <c r="OCF285" s="53"/>
      <c r="OCG285" s="53"/>
      <c r="OCH285" s="53"/>
      <c r="OCI285" s="53"/>
      <c r="OCJ285" s="53"/>
      <c r="OCK285" s="53"/>
      <c r="OCL285" s="53"/>
      <c r="OCM285" s="53"/>
      <c r="OCN285" s="53"/>
      <c r="OCO285" s="53"/>
      <c r="OCP285" s="53"/>
      <c r="OCQ285" s="53"/>
      <c r="OCR285" s="53"/>
      <c r="OCS285" s="53"/>
      <c r="OCT285" s="53"/>
      <c r="OCU285" s="53"/>
      <c r="OCV285" s="53"/>
      <c r="OCW285" s="53"/>
      <c r="OCX285" s="53"/>
      <c r="OCY285" s="53"/>
      <c r="OCZ285" s="53"/>
      <c r="ODA285" s="53"/>
      <c r="ODB285" s="53"/>
      <c r="ODC285" s="53"/>
      <c r="ODD285" s="53"/>
      <c r="ODE285" s="53"/>
      <c r="ODF285" s="53"/>
      <c r="ODG285" s="53"/>
      <c r="ODH285" s="53"/>
      <c r="ODI285" s="53"/>
      <c r="ODJ285" s="53"/>
      <c r="ODK285" s="53"/>
      <c r="ODL285" s="53"/>
      <c r="ODM285" s="53"/>
      <c r="ODN285" s="53"/>
      <c r="ODO285" s="53"/>
      <c r="ODP285" s="53"/>
      <c r="ODQ285" s="53"/>
      <c r="ODR285" s="53"/>
      <c r="ODS285" s="53"/>
      <c r="ODT285" s="53"/>
      <c r="ODU285" s="53"/>
      <c r="ODV285" s="53"/>
      <c r="ODW285" s="53"/>
      <c r="ODX285" s="53"/>
      <c r="ODY285" s="53"/>
      <c r="ODZ285" s="53"/>
      <c r="OEA285" s="53"/>
      <c r="OEB285" s="53"/>
      <c r="OEC285" s="53"/>
      <c r="OED285" s="53"/>
      <c r="OEE285" s="53"/>
      <c r="OEF285" s="53"/>
      <c r="OEG285" s="53"/>
      <c r="OEH285" s="53"/>
      <c r="OEI285" s="53"/>
      <c r="OEJ285" s="53"/>
      <c r="OEK285" s="53"/>
      <c r="OEL285" s="53"/>
      <c r="OEM285" s="53"/>
      <c r="OEN285" s="53"/>
      <c r="OEO285" s="53"/>
      <c r="OEP285" s="53"/>
      <c r="OEQ285" s="53"/>
      <c r="OER285" s="53"/>
      <c r="OES285" s="53"/>
      <c r="OET285" s="53"/>
      <c r="OEU285" s="53"/>
      <c r="OEV285" s="53"/>
      <c r="OEW285" s="53"/>
      <c r="OEX285" s="53"/>
      <c r="OEY285" s="53"/>
      <c r="OEZ285" s="53"/>
      <c r="OFA285" s="53"/>
      <c r="OFB285" s="53"/>
      <c r="OFC285" s="53"/>
      <c r="OFD285" s="53"/>
      <c r="OFE285" s="53"/>
      <c r="OFF285" s="53"/>
      <c r="OFG285" s="53"/>
      <c r="OFH285" s="53"/>
      <c r="OFI285" s="53"/>
      <c r="OFJ285" s="53"/>
      <c r="OFK285" s="53"/>
      <c r="OFL285" s="53"/>
      <c r="OFM285" s="53"/>
      <c r="OFN285" s="53"/>
      <c r="OFO285" s="53"/>
      <c r="OFP285" s="53"/>
      <c r="OFQ285" s="53"/>
      <c r="OFR285" s="53"/>
      <c r="OFS285" s="53"/>
      <c r="OFT285" s="53"/>
      <c r="OFU285" s="53"/>
      <c r="OFV285" s="53"/>
      <c r="OFW285" s="53"/>
      <c r="OFX285" s="53"/>
      <c r="OFY285" s="53"/>
      <c r="OFZ285" s="53"/>
      <c r="OGA285" s="53"/>
      <c r="OGB285" s="53"/>
      <c r="OGC285" s="53"/>
      <c r="OGD285" s="53"/>
      <c r="OGE285" s="53"/>
      <c r="OGF285" s="53"/>
      <c r="OGG285" s="53"/>
      <c r="OGH285" s="53"/>
      <c r="OGI285" s="53"/>
      <c r="OGJ285" s="53"/>
      <c r="OGK285" s="53"/>
      <c r="OGL285" s="53"/>
      <c r="OGM285" s="53"/>
      <c r="OGN285" s="53"/>
      <c r="OGO285" s="53"/>
      <c r="OGP285" s="53"/>
      <c r="OGQ285" s="53"/>
      <c r="OGR285" s="53"/>
      <c r="OGS285" s="53"/>
      <c r="OGT285" s="53"/>
      <c r="OGU285" s="53"/>
      <c r="OGV285" s="53"/>
      <c r="OGW285" s="53"/>
      <c r="OGX285" s="53"/>
      <c r="OGY285" s="53"/>
      <c r="OHB285" s="53"/>
      <c r="OHC285" s="53"/>
      <c r="OHD285" s="53"/>
      <c r="OHE285" s="53"/>
      <c r="OHF285" s="53"/>
      <c r="OHG285" s="53"/>
      <c r="OHH285" s="53"/>
      <c r="OHI285" s="53"/>
      <c r="OHJ285" s="53"/>
      <c r="OHK285" s="53"/>
      <c r="OHL285" s="53"/>
      <c r="OHM285" s="53"/>
      <c r="OHN285" s="53"/>
      <c r="OHO285" s="53"/>
      <c r="OHP285" s="53"/>
      <c r="OHQ285" s="53"/>
      <c r="OHR285" s="53"/>
      <c r="OHS285" s="53"/>
      <c r="OHT285" s="53"/>
      <c r="OHU285" s="53"/>
      <c r="OHV285" s="53"/>
      <c r="OHW285" s="53"/>
      <c r="OHX285" s="53"/>
      <c r="OHY285" s="53"/>
      <c r="OHZ285" s="53"/>
      <c r="OIA285" s="53"/>
      <c r="OIB285" s="53"/>
      <c r="OIC285" s="53"/>
      <c r="OID285" s="53"/>
      <c r="OIE285" s="53"/>
      <c r="OIF285" s="53"/>
      <c r="OIG285" s="53"/>
      <c r="OIH285" s="53"/>
      <c r="OII285" s="53"/>
      <c r="OIJ285" s="53"/>
      <c r="OIK285" s="53"/>
      <c r="OIL285" s="53"/>
      <c r="OIM285" s="53"/>
      <c r="OIN285" s="53"/>
      <c r="OIO285" s="53"/>
      <c r="OIP285" s="53"/>
      <c r="OIQ285" s="53"/>
      <c r="OIR285" s="53"/>
      <c r="OIS285" s="53"/>
      <c r="OIT285" s="53"/>
      <c r="OIU285" s="53"/>
      <c r="OIV285" s="53"/>
      <c r="OIW285" s="53"/>
      <c r="OIX285" s="53"/>
      <c r="OIY285" s="53"/>
      <c r="OIZ285" s="53"/>
      <c r="OJA285" s="53"/>
      <c r="OJB285" s="53"/>
      <c r="OJC285" s="53"/>
      <c r="OJD285" s="53"/>
      <c r="OJE285" s="53"/>
      <c r="OJF285" s="53"/>
      <c r="OJG285" s="53"/>
      <c r="OJH285" s="53"/>
      <c r="OJI285" s="53"/>
      <c r="OJJ285" s="53"/>
      <c r="OJK285" s="53"/>
      <c r="OJL285" s="53"/>
      <c r="OJM285" s="53"/>
      <c r="OJN285" s="53"/>
      <c r="OJO285" s="53"/>
      <c r="OJP285" s="53"/>
      <c r="OJQ285" s="53"/>
      <c r="OJR285" s="53"/>
      <c r="OJS285" s="53"/>
      <c r="OJT285" s="53"/>
      <c r="OJU285" s="53"/>
      <c r="OJV285" s="53"/>
      <c r="OJW285" s="53"/>
      <c r="OJX285" s="53"/>
      <c r="OJY285" s="53"/>
      <c r="OJZ285" s="53"/>
      <c r="OKA285" s="53"/>
      <c r="OKB285" s="53"/>
      <c r="OKC285" s="53"/>
      <c r="OKD285" s="53"/>
      <c r="OKE285" s="53"/>
      <c r="OKF285" s="53"/>
      <c r="OKG285" s="53"/>
      <c r="OKH285" s="53"/>
      <c r="OKI285" s="53"/>
      <c r="OKJ285" s="53"/>
      <c r="OKK285" s="53"/>
      <c r="OKL285" s="53"/>
      <c r="OKM285" s="53"/>
      <c r="OKN285" s="53"/>
      <c r="OKO285" s="53"/>
      <c r="OKP285" s="53"/>
      <c r="OKQ285" s="53"/>
      <c r="OKR285" s="53"/>
      <c r="OKS285" s="53"/>
      <c r="OKT285" s="53"/>
      <c r="OKU285" s="53"/>
      <c r="OKV285" s="53"/>
      <c r="OKW285" s="53"/>
      <c r="OKX285" s="53"/>
      <c r="OKY285" s="53"/>
      <c r="OKZ285" s="53"/>
      <c r="OLA285" s="53"/>
      <c r="OLB285" s="53"/>
      <c r="OLC285" s="53"/>
      <c r="OLD285" s="53"/>
      <c r="OLE285" s="53"/>
      <c r="OLF285" s="53"/>
      <c r="OLG285" s="53"/>
      <c r="OLH285" s="53"/>
      <c r="OLI285" s="53"/>
      <c r="OLJ285" s="53"/>
      <c r="OLK285" s="53"/>
      <c r="OLL285" s="53"/>
      <c r="OLM285" s="53"/>
      <c r="OLN285" s="53"/>
      <c r="OLO285" s="53"/>
      <c r="OLP285" s="53"/>
      <c r="OLQ285" s="53"/>
      <c r="OLR285" s="53"/>
      <c r="OLS285" s="53"/>
      <c r="OLT285" s="53"/>
      <c r="OLU285" s="53"/>
      <c r="OLV285" s="53"/>
      <c r="OLW285" s="53"/>
      <c r="OLX285" s="53"/>
      <c r="OLY285" s="53"/>
      <c r="OLZ285" s="53"/>
      <c r="OMA285" s="53"/>
      <c r="OMB285" s="53"/>
      <c r="OMC285" s="53"/>
      <c r="OMD285" s="53"/>
      <c r="OME285" s="53"/>
      <c r="OMF285" s="53"/>
      <c r="OMG285" s="53"/>
      <c r="OMH285" s="53"/>
      <c r="OMI285" s="53"/>
      <c r="OMJ285" s="53"/>
      <c r="OMK285" s="53"/>
      <c r="OML285" s="53"/>
      <c r="OMM285" s="53"/>
      <c r="OMN285" s="53"/>
      <c r="OMO285" s="53"/>
      <c r="OMP285" s="53"/>
      <c r="OMQ285" s="53"/>
      <c r="OMR285" s="53"/>
      <c r="OMS285" s="53"/>
      <c r="OMT285" s="53"/>
      <c r="OMU285" s="53"/>
      <c r="OMV285" s="53"/>
      <c r="OMW285" s="53"/>
      <c r="OMX285" s="53"/>
      <c r="OMY285" s="53"/>
      <c r="OMZ285" s="53"/>
      <c r="ONA285" s="53"/>
      <c r="ONB285" s="53"/>
      <c r="ONC285" s="53"/>
      <c r="OND285" s="53"/>
      <c r="ONE285" s="53"/>
      <c r="ONF285" s="53"/>
      <c r="ONG285" s="53"/>
      <c r="ONH285" s="53"/>
      <c r="ONI285" s="53"/>
      <c r="ONJ285" s="53"/>
      <c r="ONK285" s="53"/>
      <c r="ONL285" s="53"/>
      <c r="ONM285" s="53"/>
      <c r="ONN285" s="53"/>
      <c r="ONO285" s="53"/>
      <c r="ONP285" s="53"/>
      <c r="ONQ285" s="53"/>
      <c r="ONR285" s="53"/>
      <c r="ONS285" s="53"/>
      <c r="ONT285" s="53"/>
      <c r="ONU285" s="53"/>
      <c r="ONV285" s="53"/>
      <c r="ONW285" s="53"/>
      <c r="ONX285" s="53"/>
      <c r="ONY285" s="53"/>
      <c r="ONZ285" s="53"/>
      <c r="OOA285" s="53"/>
      <c r="OOB285" s="53"/>
      <c r="OOC285" s="53"/>
      <c r="OOD285" s="53"/>
      <c r="OOE285" s="53"/>
      <c r="OOF285" s="53"/>
      <c r="OOG285" s="53"/>
      <c r="OOH285" s="53"/>
      <c r="OOI285" s="53"/>
      <c r="OOJ285" s="53"/>
      <c r="OOK285" s="53"/>
      <c r="OOL285" s="53"/>
      <c r="OOM285" s="53"/>
      <c r="OON285" s="53"/>
      <c r="OOO285" s="53"/>
      <c r="OOP285" s="53"/>
      <c r="OOQ285" s="53"/>
      <c r="OOR285" s="53"/>
      <c r="OOS285" s="53"/>
      <c r="OOT285" s="53"/>
      <c r="OOU285" s="53"/>
      <c r="OOV285" s="53"/>
      <c r="OOW285" s="53"/>
      <c r="OOX285" s="53"/>
      <c r="OOY285" s="53"/>
      <c r="OOZ285" s="53"/>
      <c r="OPA285" s="53"/>
      <c r="OPB285" s="53"/>
      <c r="OPC285" s="53"/>
      <c r="OPD285" s="53"/>
      <c r="OPE285" s="53"/>
      <c r="OPF285" s="53"/>
      <c r="OPG285" s="53"/>
      <c r="OPH285" s="53"/>
      <c r="OPI285" s="53"/>
      <c r="OPJ285" s="53"/>
      <c r="OPK285" s="53"/>
      <c r="OPL285" s="53"/>
      <c r="OPM285" s="53"/>
      <c r="OPN285" s="53"/>
      <c r="OPO285" s="53"/>
      <c r="OPP285" s="53"/>
      <c r="OPQ285" s="53"/>
      <c r="OPR285" s="53"/>
      <c r="OPS285" s="53"/>
      <c r="OPT285" s="53"/>
      <c r="OPU285" s="53"/>
      <c r="OPV285" s="53"/>
      <c r="OPW285" s="53"/>
      <c r="OPX285" s="53"/>
      <c r="OPY285" s="53"/>
      <c r="OPZ285" s="53"/>
      <c r="OQA285" s="53"/>
      <c r="OQB285" s="53"/>
      <c r="OQC285" s="53"/>
      <c r="OQD285" s="53"/>
      <c r="OQE285" s="53"/>
      <c r="OQF285" s="53"/>
      <c r="OQG285" s="53"/>
      <c r="OQH285" s="53"/>
      <c r="OQI285" s="53"/>
      <c r="OQJ285" s="53"/>
      <c r="OQK285" s="53"/>
      <c r="OQL285" s="53"/>
      <c r="OQM285" s="53"/>
      <c r="OQN285" s="53"/>
      <c r="OQO285" s="53"/>
      <c r="OQP285" s="53"/>
      <c r="OQQ285" s="53"/>
      <c r="OQR285" s="53"/>
      <c r="OQS285" s="53"/>
      <c r="OQT285" s="53"/>
      <c r="OQU285" s="53"/>
      <c r="OQX285" s="53"/>
      <c r="OQY285" s="53"/>
      <c r="OQZ285" s="53"/>
      <c r="ORA285" s="53"/>
      <c r="ORB285" s="53"/>
      <c r="ORC285" s="53"/>
      <c r="ORD285" s="53"/>
      <c r="ORE285" s="53"/>
      <c r="ORF285" s="53"/>
      <c r="ORG285" s="53"/>
      <c r="ORH285" s="53"/>
      <c r="ORI285" s="53"/>
      <c r="ORJ285" s="53"/>
      <c r="ORK285" s="53"/>
      <c r="ORL285" s="53"/>
      <c r="ORM285" s="53"/>
      <c r="ORN285" s="53"/>
      <c r="ORO285" s="53"/>
      <c r="ORP285" s="53"/>
      <c r="ORQ285" s="53"/>
      <c r="ORR285" s="53"/>
      <c r="ORS285" s="53"/>
      <c r="ORT285" s="53"/>
      <c r="ORU285" s="53"/>
      <c r="ORV285" s="53"/>
      <c r="ORW285" s="53"/>
      <c r="ORX285" s="53"/>
      <c r="ORY285" s="53"/>
      <c r="ORZ285" s="53"/>
      <c r="OSA285" s="53"/>
      <c r="OSB285" s="53"/>
      <c r="OSC285" s="53"/>
      <c r="OSD285" s="53"/>
      <c r="OSE285" s="53"/>
      <c r="OSF285" s="53"/>
      <c r="OSG285" s="53"/>
      <c r="OSH285" s="53"/>
      <c r="OSI285" s="53"/>
      <c r="OSJ285" s="53"/>
      <c r="OSK285" s="53"/>
      <c r="OSL285" s="53"/>
      <c r="OSM285" s="53"/>
      <c r="OSN285" s="53"/>
      <c r="OSO285" s="53"/>
      <c r="OSP285" s="53"/>
      <c r="OSQ285" s="53"/>
      <c r="OSR285" s="53"/>
      <c r="OSS285" s="53"/>
      <c r="OST285" s="53"/>
      <c r="OSU285" s="53"/>
      <c r="OSV285" s="53"/>
      <c r="OSW285" s="53"/>
      <c r="OSX285" s="53"/>
      <c r="OSY285" s="53"/>
      <c r="OSZ285" s="53"/>
      <c r="OTA285" s="53"/>
      <c r="OTB285" s="53"/>
      <c r="OTC285" s="53"/>
      <c r="OTD285" s="53"/>
      <c r="OTE285" s="53"/>
      <c r="OTF285" s="53"/>
      <c r="OTG285" s="53"/>
      <c r="OTH285" s="53"/>
      <c r="OTI285" s="53"/>
      <c r="OTJ285" s="53"/>
      <c r="OTK285" s="53"/>
      <c r="OTL285" s="53"/>
      <c r="OTM285" s="53"/>
      <c r="OTN285" s="53"/>
      <c r="OTO285" s="53"/>
      <c r="OTP285" s="53"/>
      <c r="OTQ285" s="53"/>
      <c r="OTR285" s="53"/>
      <c r="OTS285" s="53"/>
      <c r="OTT285" s="53"/>
      <c r="OTU285" s="53"/>
      <c r="OTV285" s="53"/>
      <c r="OTW285" s="53"/>
      <c r="OTX285" s="53"/>
      <c r="OTY285" s="53"/>
      <c r="OTZ285" s="53"/>
      <c r="OUA285" s="53"/>
      <c r="OUB285" s="53"/>
      <c r="OUC285" s="53"/>
      <c r="OUD285" s="53"/>
      <c r="OUE285" s="53"/>
      <c r="OUF285" s="53"/>
      <c r="OUG285" s="53"/>
      <c r="OUH285" s="53"/>
      <c r="OUI285" s="53"/>
      <c r="OUJ285" s="53"/>
      <c r="OUK285" s="53"/>
      <c r="OUL285" s="53"/>
      <c r="OUM285" s="53"/>
      <c r="OUN285" s="53"/>
      <c r="OUO285" s="53"/>
      <c r="OUP285" s="53"/>
      <c r="OUQ285" s="53"/>
      <c r="OUR285" s="53"/>
      <c r="OUS285" s="53"/>
      <c r="OUT285" s="53"/>
      <c r="OUU285" s="53"/>
      <c r="OUV285" s="53"/>
      <c r="OUW285" s="53"/>
      <c r="OUX285" s="53"/>
      <c r="OUY285" s="53"/>
      <c r="OUZ285" s="53"/>
      <c r="OVA285" s="53"/>
      <c r="OVB285" s="53"/>
      <c r="OVC285" s="53"/>
      <c r="OVD285" s="53"/>
      <c r="OVE285" s="53"/>
      <c r="OVF285" s="53"/>
      <c r="OVG285" s="53"/>
      <c r="OVH285" s="53"/>
      <c r="OVI285" s="53"/>
      <c r="OVJ285" s="53"/>
      <c r="OVK285" s="53"/>
      <c r="OVL285" s="53"/>
      <c r="OVM285" s="53"/>
      <c r="OVN285" s="53"/>
      <c r="OVO285" s="53"/>
      <c r="OVP285" s="53"/>
      <c r="OVQ285" s="53"/>
      <c r="OVR285" s="53"/>
      <c r="OVS285" s="53"/>
      <c r="OVT285" s="53"/>
      <c r="OVU285" s="53"/>
      <c r="OVV285" s="53"/>
      <c r="OVW285" s="53"/>
      <c r="OVX285" s="53"/>
      <c r="OVY285" s="53"/>
      <c r="OVZ285" s="53"/>
      <c r="OWA285" s="53"/>
      <c r="OWB285" s="53"/>
      <c r="OWC285" s="53"/>
      <c r="OWD285" s="53"/>
      <c r="OWE285" s="53"/>
      <c r="OWF285" s="53"/>
      <c r="OWG285" s="53"/>
      <c r="OWH285" s="53"/>
      <c r="OWI285" s="53"/>
      <c r="OWJ285" s="53"/>
      <c r="OWK285" s="53"/>
      <c r="OWL285" s="53"/>
      <c r="OWM285" s="53"/>
      <c r="OWN285" s="53"/>
      <c r="OWO285" s="53"/>
      <c r="OWP285" s="53"/>
      <c r="OWQ285" s="53"/>
      <c r="OWR285" s="53"/>
      <c r="OWS285" s="53"/>
      <c r="OWT285" s="53"/>
      <c r="OWU285" s="53"/>
      <c r="OWV285" s="53"/>
      <c r="OWW285" s="53"/>
      <c r="OWX285" s="53"/>
      <c r="OWY285" s="53"/>
      <c r="OWZ285" s="53"/>
      <c r="OXA285" s="53"/>
      <c r="OXB285" s="53"/>
      <c r="OXC285" s="53"/>
      <c r="OXD285" s="53"/>
      <c r="OXE285" s="53"/>
      <c r="OXF285" s="53"/>
      <c r="OXG285" s="53"/>
      <c r="OXH285" s="53"/>
      <c r="OXI285" s="53"/>
      <c r="OXJ285" s="53"/>
      <c r="OXK285" s="53"/>
      <c r="OXL285" s="53"/>
      <c r="OXM285" s="53"/>
      <c r="OXN285" s="53"/>
      <c r="OXO285" s="53"/>
      <c r="OXP285" s="53"/>
      <c r="OXQ285" s="53"/>
      <c r="OXR285" s="53"/>
      <c r="OXS285" s="53"/>
      <c r="OXT285" s="53"/>
      <c r="OXU285" s="53"/>
      <c r="OXV285" s="53"/>
      <c r="OXW285" s="53"/>
      <c r="OXX285" s="53"/>
      <c r="OXY285" s="53"/>
      <c r="OXZ285" s="53"/>
      <c r="OYA285" s="53"/>
      <c r="OYB285" s="53"/>
      <c r="OYC285" s="53"/>
      <c r="OYD285" s="53"/>
      <c r="OYE285" s="53"/>
      <c r="OYF285" s="53"/>
      <c r="OYG285" s="53"/>
      <c r="OYH285" s="53"/>
      <c r="OYI285" s="53"/>
      <c r="OYJ285" s="53"/>
      <c r="OYK285" s="53"/>
      <c r="OYL285" s="53"/>
      <c r="OYM285" s="53"/>
      <c r="OYN285" s="53"/>
      <c r="OYO285" s="53"/>
      <c r="OYP285" s="53"/>
      <c r="OYQ285" s="53"/>
      <c r="OYR285" s="53"/>
      <c r="OYS285" s="53"/>
      <c r="OYT285" s="53"/>
      <c r="OYU285" s="53"/>
      <c r="OYV285" s="53"/>
      <c r="OYW285" s="53"/>
      <c r="OYX285" s="53"/>
      <c r="OYY285" s="53"/>
      <c r="OYZ285" s="53"/>
      <c r="OZA285" s="53"/>
      <c r="OZB285" s="53"/>
      <c r="OZC285" s="53"/>
      <c r="OZD285" s="53"/>
      <c r="OZE285" s="53"/>
      <c r="OZF285" s="53"/>
      <c r="OZG285" s="53"/>
      <c r="OZH285" s="53"/>
      <c r="OZI285" s="53"/>
      <c r="OZJ285" s="53"/>
      <c r="OZK285" s="53"/>
      <c r="OZL285" s="53"/>
      <c r="OZM285" s="53"/>
      <c r="OZN285" s="53"/>
      <c r="OZO285" s="53"/>
      <c r="OZP285" s="53"/>
      <c r="OZQ285" s="53"/>
      <c r="OZR285" s="53"/>
      <c r="OZS285" s="53"/>
      <c r="OZT285" s="53"/>
      <c r="OZU285" s="53"/>
      <c r="OZV285" s="53"/>
      <c r="OZW285" s="53"/>
      <c r="OZX285" s="53"/>
      <c r="OZY285" s="53"/>
      <c r="OZZ285" s="53"/>
      <c r="PAA285" s="53"/>
      <c r="PAB285" s="53"/>
      <c r="PAC285" s="53"/>
      <c r="PAD285" s="53"/>
      <c r="PAE285" s="53"/>
      <c r="PAF285" s="53"/>
      <c r="PAG285" s="53"/>
      <c r="PAH285" s="53"/>
      <c r="PAI285" s="53"/>
      <c r="PAJ285" s="53"/>
      <c r="PAK285" s="53"/>
      <c r="PAL285" s="53"/>
      <c r="PAM285" s="53"/>
      <c r="PAN285" s="53"/>
      <c r="PAO285" s="53"/>
      <c r="PAP285" s="53"/>
      <c r="PAQ285" s="53"/>
      <c r="PAT285" s="53"/>
      <c r="PAU285" s="53"/>
      <c r="PAV285" s="53"/>
      <c r="PAW285" s="53"/>
      <c r="PAX285" s="53"/>
      <c r="PAY285" s="53"/>
      <c r="PAZ285" s="53"/>
      <c r="PBA285" s="53"/>
      <c r="PBB285" s="53"/>
      <c r="PBC285" s="53"/>
      <c r="PBD285" s="53"/>
      <c r="PBE285" s="53"/>
      <c r="PBF285" s="53"/>
      <c r="PBG285" s="53"/>
      <c r="PBH285" s="53"/>
      <c r="PBI285" s="53"/>
      <c r="PBJ285" s="53"/>
      <c r="PBK285" s="53"/>
      <c r="PBL285" s="53"/>
      <c r="PBM285" s="53"/>
      <c r="PBN285" s="53"/>
      <c r="PBO285" s="53"/>
      <c r="PBP285" s="53"/>
      <c r="PBQ285" s="53"/>
      <c r="PBR285" s="53"/>
      <c r="PBS285" s="53"/>
      <c r="PBT285" s="53"/>
      <c r="PBU285" s="53"/>
      <c r="PBV285" s="53"/>
      <c r="PBW285" s="53"/>
      <c r="PBX285" s="53"/>
      <c r="PBY285" s="53"/>
      <c r="PBZ285" s="53"/>
      <c r="PCA285" s="53"/>
      <c r="PCB285" s="53"/>
      <c r="PCC285" s="53"/>
      <c r="PCD285" s="53"/>
      <c r="PCE285" s="53"/>
      <c r="PCF285" s="53"/>
      <c r="PCG285" s="53"/>
      <c r="PCH285" s="53"/>
      <c r="PCI285" s="53"/>
      <c r="PCJ285" s="53"/>
      <c r="PCK285" s="53"/>
      <c r="PCL285" s="53"/>
      <c r="PCM285" s="53"/>
      <c r="PCN285" s="53"/>
      <c r="PCO285" s="53"/>
      <c r="PCP285" s="53"/>
      <c r="PCQ285" s="53"/>
      <c r="PCR285" s="53"/>
      <c r="PCS285" s="53"/>
      <c r="PCT285" s="53"/>
      <c r="PCU285" s="53"/>
      <c r="PCV285" s="53"/>
      <c r="PCW285" s="53"/>
      <c r="PCX285" s="53"/>
      <c r="PCY285" s="53"/>
      <c r="PCZ285" s="53"/>
      <c r="PDA285" s="53"/>
      <c r="PDB285" s="53"/>
      <c r="PDC285" s="53"/>
      <c r="PDD285" s="53"/>
      <c r="PDE285" s="53"/>
      <c r="PDF285" s="53"/>
      <c r="PDG285" s="53"/>
      <c r="PDH285" s="53"/>
      <c r="PDI285" s="53"/>
      <c r="PDJ285" s="53"/>
      <c r="PDK285" s="53"/>
      <c r="PDL285" s="53"/>
      <c r="PDM285" s="53"/>
      <c r="PDN285" s="53"/>
      <c r="PDO285" s="53"/>
      <c r="PDP285" s="53"/>
      <c r="PDQ285" s="53"/>
      <c r="PDR285" s="53"/>
      <c r="PDS285" s="53"/>
      <c r="PDT285" s="53"/>
      <c r="PDU285" s="53"/>
      <c r="PDV285" s="53"/>
      <c r="PDW285" s="53"/>
      <c r="PDX285" s="53"/>
      <c r="PDY285" s="53"/>
      <c r="PDZ285" s="53"/>
      <c r="PEA285" s="53"/>
      <c r="PEB285" s="53"/>
      <c r="PEC285" s="53"/>
      <c r="PED285" s="53"/>
      <c r="PEE285" s="53"/>
      <c r="PEF285" s="53"/>
      <c r="PEG285" s="53"/>
      <c r="PEH285" s="53"/>
      <c r="PEI285" s="53"/>
      <c r="PEJ285" s="53"/>
      <c r="PEK285" s="53"/>
      <c r="PEL285" s="53"/>
      <c r="PEM285" s="53"/>
      <c r="PEN285" s="53"/>
      <c r="PEO285" s="53"/>
      <c r="PEP285" s="53"/>
      <c r="PEQ285" s="53"/>
      <c r="PER285" s="53"/>
      <c r="PES285" s="53"/>
      <c r="PET285" s="53"/>
      <c r="PEU285" s="53"/>
      <c r="PEV285" s="53"/>
      <c r="PEW285" s="53"/>
      <c r="PEX285" s="53"/>
      <c r="PEY285" s="53"/>
      <c r="PEZ285" s="53"/>
      <c r="PFA285" s="53"/>
      <c r="PFB285" s="53"/>
      <c r="PFC285" s="53"/>
      <c r="PFD285" s="53"/>
      <c r="PFE285" s="53"/>
      <c r="PFF285" s="53"/>
      <c r="PFG285" s="53"/>
      <c r="PFH285" s="53"/>
      <c r="PFI285" s="53"/>
      <c r="PFJ285" s="53"/>
      <c r="PFK285" s="53"/>
      <c r="PFL285" s="53"/>
      <c r="PFM285" s="53"/>
      <c r="PFN285" s="53"/>
      <c r="PFO285" s="53"/>
      <c r="PFP285" s="53"/>
      <c r="PFQ285" s="53"/>
      <c r="PFR285" s="53"/>
      <c r="PFS285" s="53"/>
      <c r="PFT285" s="53"/>
      <c r="PFU285" s="53"/>
      <c r="PFV285" s="53"/>
      <c r="PFW285" s="53"/>
      <c r="PFX285" s="53"/>
      <c r="PFY285" s="53"/>
      <c r="PFZ285" s="53"/>
      <c r="PGA285" s="53"/>
      <c r="PGB285" s="53"/>
      <c r="PGC285" s="53"/>
      <c r="PGD285" s="53"/>
      <c r="PGE285" s="53"/>
      <c r="PGF285" s="53"/>
      <c r="PGG285" s="53"/>
      <c r="PGH285" s="53"/>
      <c r="PGI285" s="53"/>
      <c r="PGJ285" s="53"/>
      <c r="PGK285" s="53"/>
      <c r="PGL285" s="53"/>
      <c r="PGM285" s="53"/>
      <c r="PGN285" s="53"/>
      <c r="PGO285" s="53"/>
      <c r="PGP285" s="53"/>
      <c r="PGQ285" s="53"/>
      <c r="PGR285" s="53"/>
      <c r="PGS285" s="53"/>
      <c r="PGT285" s="53"/>
      <c r="PGU285" s="53"/>
      <c r="PGV285" s="53"/>
      <c r="PGW285" s="53"/>
      <c r="PGX285" s="53"/>
      <c r="PGY285" s="53"/>
      <c r="PGZ285" s="53"/>
      <c r="PHA285" s="53"/>
      <c r="PHB285" s="53"/>
      <c r="PHC285" s="53"/>
      <c r="PHD285" s="53"/>
      <c r="PHE285" s="53"/>
      <c r="PHF285" s="53"/>
      <c r="PHG285" s="53"/>
      <c r="PHH285" s="53"/>
      <c r="PHI285" s="53"/>
      <c r="PHJ285" s="53"/>
      <c r="PHK285" s="53"/>
      <c r="PHL285" s="53"/>
      <c r="PHM285" s="53"/>
      <c r="PHN285" s="53"/>
      <c r="PHO285" s="53"/>
      <c r="PHP285" s="53"/>
      <c r="PHQ285" s="53"/>
      <c r="PHR285" s="53"/>
      <c r="PHS285" s="53"/>
      <c r="PHT285" s="53"/>
      <c r="PHU285" s="53"/>
      <c r="PHV285" s="53"/>
      <c r="PHW285" s="53"/>
      <c r="PHX285" s="53"/>
      <c r="PHY285" s="53"/>
      <c r="PHZ285" s="53"/>
      <c r="PIA285" s="53"/>
      <c r="PIB285" s="53"/>
      <c r="PIC285" s="53"/>
      <c r="PID285" s="53"/>
      <c r="PIE285" s="53"/>
      <c r="PIF285" s="53"/>
      <c r="PIG285" s="53"/>
      <c r="PIH285" s="53"/>
      <c r="PII285" s="53"/>
      <c r="PIJ285" s="53"/>
      <c r="PIK285" s="53"/>
      <c r="PIL285" s="53"/>
      <c r="PIM285" s="53"/>
      <c r="PIN285" s="53"/>
      <c r="PIO285" s="53"/>
      <c r="PIP285" s="53"/>
      <c r="PIQ285" s="53"/>
      <c r="PIR285" s="53"/>
      <c r="PIS285" s="53"/>
      <c r="PIT285" s="53"/>
      <c r="PIU285" s="53"/>
      <c r="PIV285" s="53"/>
      <c r="PIW285" s="53"/>
      <c r="PIX285" s="53"/>
      <c r="PIY285" s="53"/>
      <c r="PIZ285" s="53"/>
      <c r="PJA285" s="53"/>
      <c r="PJB285" s="53"/>
      <c r="PJC285" s="53"/>
      <c r="PJD285" s="53"/>
      <c r="PJE285" s="53"/>
      <c r="PJF285" s="53"/>
      <c r="PJG285" s="53"/>
      <c r="PJH285" s="53"/>
      <c r="PJI285" s="53"/>
      <c r="PJJ285" s="53"/>
      <c r="PJK285" s="53"/>
      <c r="PJL285" s="53"/>
      <c r="PJM285" s="53"/>
      <c r="PJN285" s="53"/>
      <c r="PJO285" s="53"/>
      <c r="PJP285" s="53"/>
      <c r="PJQ285" s="53"/>
      <c r="PJR285" s="53"/>
      <c r="PJS285" s="53"/>
      <c r="PJT285" s="53"/>
      <c r="PJU285" s="53"/>
      <c r="PJV285" s="53"/>
      <c r="PJW285" s="53"/>
      <c r="PJX285" s="53"/>
      <c r="PJY285" s="53"/>
      <c r="PJZ285" s="53"/>
      <c r="PKA285" s="53"/>
      <c r="PKB285" s="53"/>
      <c r="PKC285" s="53"/>
      <c r="PKD285" s="53"/>
      <c r="PKE285" s="53"/>
      <c r="PKF285" s="53"/>
      <c r="PKG285" s="53"/>
      <c r="PKH285" s="53"/>
      <c r="PKI285" s="53"/>
      <c r="PKJ285" s="53"/>
      <c r="PKK285" s="53"/>
      <c r="PKL285" s="53"/>
      <c r="PKM285" s="53"/>
      <c r="PKP285" s="53"/>
      <c r="PKQ285" s="53"/>
      <c r="PKR285" s="53"/>
      <c r="PKS285" s="53"/>
      <c r="PKT285" s="53"/>
      <c r="PKU285" s="53"/>
      <c r="PKV285" s="53"/>
      <c r="PKW285" s="53"/>
      <c r="PKX285" s="53"/>
      <c r="PKY285" s="53"/>
      <c r="PKZ285" s="53"/>
      <c r="PLA285" s="53"/>
      <c r="PLB285" s="53"/>
      <c r="PLC285" s="53"/>
      <c r="PLD285" s="53"/>
      <c r="PLE285" s="53"/>
      <c r="PLF285" s="53"/>
      <c r="PLG285" s="53"/>
      <c r="PLH285" s="53"/>
      <c r="PLI285" s="53"/>
      <c r="PLJ285" s="53"/>
      <c r="PLK285" s="53"/>
      <c r="PLL285" s="53"/>
      <c r="PLM285" s="53"/>
      <c r="PLN285" s="53"/>
      <c r="PLO285" s="53"/>
      <c r="PLP285" s="53"/>
      <c r="PLQ285" s="53"/>
      <c r="PLR285" s="53"/>
      <c r="PLS285" s="53"/>
      <c r="PLT285" s="53"/>
      <c r="PLU285" s="53"/>
      <c r="PLV285" s="53"/>
      <c r="PLW285" s="53"/>
      <c r="PLX285" s="53"/>
      <c r="PLY285" s="53"/>
      <c r="PLZ285" s="53"/>
      <c r="PMA285" s="53"/>
      <c r="PMB285" s="53"/>
      <c r="PMC285" s="53"/>
      <c r="PMD285" s="53"/>
      <c r="PME285" s="53"/>
      <c r="PMF285" s="53"/>
      <c r="PMG285" s="53"/>
      <c r="PMH285" s="53"/>
      <c r="PMI285" s="53"/>
      <c r="PMJ285" s="53"/>
      <c r="PMK285" s="53"/>
      <c r="PML285" s="53"/>
      <c r="PMM285" s="53"/>
      <c r="PMN285" s="53"/>
      <c r="PMO285" s="53"/>
      <c r="PMP285" s="53"/>
      <c r="PMQ285" s="53"/>
      <c r="PMR285" s="53"/>
      <c r="PMS285" s="53"/>
      <c r="PMT285" s="53"/>
      <c r="PMU285" s="53"/>
      <c r="PMV285" s="53"/>
      <c r="PMW285" s="53"/>
      <c r="PMX285" s="53"/>
      <c r="PMY285" s="53"/>
      <c r="PMZ285" s="53"/>
      <c r="PNA285" s="53"/>
      <c r="PNB285" s="53"/>
      <c r="PNC285" s="53"/>
      <c r="PND285" s="53"/>
      <c r="PNE285" s="53"/>
      <c r="PNF285" s="53"/>
      <c r="PNG285" s="53"/>
      <c r="PNH285" s="53"/>
      <c r="PNI285" s="53"/>
      <c r="PNJ285" s="53"/>
      <c r="PNK285" s="53"/>
      <c r="PNL285" s="53"/>
      <c r="PNM285" s="53"/>
      <c r="PNN285" s="53"/>
      <c r="PNO285" s="53"/>
      <c r="PNP285" s="53"/>
      <c r="PNQ285" s="53"/>
      <c r="PNR285" s="53"/>
      <c r="PNS285" s="53"/>
      <c r="PNT285" s="53"/>
      <c r="PNU285" s="53"/>
      <c r="PNV285" s="53"/>
      <c r="PNW285" s="53"/>
      <c r="PNX285" s="53"/>
      <c r="PNY285" s="53"/>
      <c r="PNZ285" s="53"/>
      <c r="POA285" s="53"/>
      <c r="POB285" s="53"/>
      <c r="POC285" s="53"/>
      <c r="POD285" s="53"/>
      <c r="POE285" s="53"/>
      <c r="POF285" s="53"/>
      <c r="POG285" s="53"/>
      <c r="POH285" s="53"/>
      <c r="POI285" s="53"/>
      <c r="POJ285" s="53"/>
      <c r="POK285" s="53"/>
      <c r="POL285" s="53"/>
      <c r="POM285" s="53"/>
      <c r="PON285" s="53"/>
      <c r="POO285" s="53"/>
      <c r="POP285" s="53"/>
      <c r="POQ285" s="53"/>
      <c r="POR285" s="53"/>
      <c r="POS285" s="53"/>
      <c r="POT285" s="53"/>
      <c r="POU285" s="53"/>
      <c r="POV285" s="53"/>
      <c r="POW285" s="53"/>
      <c r="POX285" s="53"/>
      <c r="POY285" s="53"/>
      <c r="POZ285" s="53"/>
      <c r="PPA285" s="53"/>
      <c r="PPB285" s="53"/>
      <c r="PPC285" s="53"/>
      <c r="PPD285" s="53"/>
      <c r="PPE285" s="53"/>
      <c r="PPF285" s="53"/>
      <c r="PPG285" s="53"/>
      <c r="PPH285" s="53"/>
      <c r="PPI285" s="53"/>
      <c r="PPJ285" s="53"/>
      <c r="PPK285" s="53"/>
      <c r="PPL285" s="53"/>
      <c r="PPM285" s="53"/>
      <c r="PPN285" s="53"/>
      <c r="PPO285" s="53"/>
      <c r="PPP285" s="53"/>
      <c r="PPQ285" s="53"/>
      <c r="PPR285" s="53"/>
      <c r="PPS285" s="53"/>
      <c r="PPT285" s="53"/>
      <c r="PPU285" s="53"/>
      <c r="PPV285" s="53"/>
      <c r="PPW285" s="53"/>
      <c r="PPX285" s="53"/>
      <c r="PPY285" s="53"/>
      <c r="PPZ285" s="53"/>
      <c r="PQA285" s="53"/>
      <c r="PQB285" s="53"/>
      <c r="PQC285" s="53"/>
      <c r="PQD285" s="53"/>
      <c r="PQE285" s="53"/>
      <c r="PQF285" s="53"/>
      <c r="PQG285" s="53"/>
      <c r="PQH285" s="53"/>
      <c r="PQI285" s="53"/>
      <c r="PQJ285" s="53"/>
      <c r="PQK285" s="53"/>
      <c r="PQL285" s="53"/>
      <c r="PQM285" s="53"/>
      <c r="PQN285" s="53"/>
      <c r="PQO285" s="53"/>
      <c r="PQP285" s="53"/>
      <c r="PQQ285" s="53"/>
      <c r="PQR285" s="53"/>
      <c r="PQS285" s="53"/>
      <c r="PQT285" s="53"/>
      <c r="PQU285" s="53"/>
      <c r="PQV285" s="53"/>
      <c r="PQW285" s="53"/>
      <c r="PQX285" s="53"/>
      <c r="PQY285" s="53"/>
      <c r="PQZ285" s="53"/>
      <c r="PRA285" s="53"/>
      <c r="PRB285" s="53"/>
      <c r="PRC285" s="53"/>
      <c r="PRD285" s="53"/>
      <c r="PRE285" s="53"/>
      <c r="PRF285" s="53"/>
      <c r="PRG285" s="53"/>
      <c r="PRH285" s="53"/>
      <c r="PRI285" s="53"/>
      <c r="PRJ285" s="53"/>
      <c r="PRK285" s="53"/>
      <c r="PRL285" s="53"/>
      <c r="PRM285" s="53"/>
      <c r="PRN285" s="53"/>
      <c r="PRO285" s="53"/>
      <c r="PRP285" s="53"/>
      <c r="PRQ285" s="53"/>
      <c r="PRR285" s="53"/>
      <c r="PRS285" s="53"/>
      <c r="PRT285" s="53"/>
      <c r="PRU285" s="53"/>
      <c r="PRV285" s="53"/>
      <c r="PRW285" s="53"/>
      <c r="PRX285" s="53"/>
      <c r="PRY285" s="53"/>
      <c r="PRZ285" s="53"/>
      <c r="PSA285" s="53"/>
      <c r="PSB285" s="53"/>
      <c r="PSC285" s="53"/>
      <c r="PSD285" s="53"/>
      <c r="PSE285" s="53"/>
      <c r="PSF285" s="53"/>
      <c r="PSG285" s="53"/>
      <c r="PSH285" s="53"/>
      <c r="PSI285" s="53"/>
      <c r="PSJ285" s="53"/>
      <c r="PSK285" s="53"/>
      <c r="PSL285" s="53"/>
      <c r="PSM285" s="53"/>
      <c r="PSN285" s="53"/>
      <c r="PSO285" s="53"/>
      <c r="PSP285" s="53"/>
      <c r="PSQ285" s="53"/>
      <c r="PSR285" s="53"/>
      <c r="PSS285" s="53"/>
      <c r="PST285" s="53"/>
      <c r="PSU285" s="53"/>
      <c r="PSV285" s="53"/>
      <c r="PSW285" s="53"/>
      <c r="PSX285" s="53"/>
      <c r="PSY285" s="53"/>
      <c r="PSZ285" s="53"/>
      <c r="PTA285" s="53"/>
      <c r="PTB285" s="53"/>
      <c r="PTC285" s="53"/>
      <c r="PTD285" s="53"/>
      <c r="PTE285" s="53"/>
      <c r="PTF285" s="53"/>
      <c r="PTG285" s="53"/>
      <c r="PTH285" s="53"/>
      <c r="PTI285" s="53"/>
      <c r="PTJ285" s="53"/>
      <c r="PTK285" s="53"/>
      <c r="PTL285" s="53"/>
      <c r="PTM285" s="53"/>
      <c r="PTN285" s="53"/>
      <c r="PTO285" s="53"/>
      <c r="PTP285" s="53"/>
      <c r="PTQ285" s="53"/>
      <c r="PTR285" s="53"/>
      <c r="PTS285" s="53"/>
      <c r="PTT285" s="53"/>
      <c r="PTU285" s="53"/>
      <c r="PTV285" s="53"/>
      <c r="PTW285" s="53"/>
      <c r="PTX285" s="53"/>
      <c r="PTY285" s="53"/>
      <c r="PTZ285" s="53"/>
      <c r="PUA285" s="53"/>
      <c r="PUB285" s="53"/>
      <c r="PUC285" s="53"/>
      <c r="PUD285" s="53"/>
      <c r="PUE285" s="53"/>
      <c r="PUF285" s="53"/>
      <c r="PUG285" s="53"/>
      <c r="PUH285" s="53"/>
      <c r="PUI285" s="53"/>
      <c r="PUL285" s="53"/>
      <c r="PUM285" s="53"/>
      <c r="PUN285" s="53"/>
      <c r="PUO285" s="53"/>
      <c r="PUP285" s="53"/>
      <c r="PUQ285" s="53"/>
      <c r="PUR285" s="53"/>
      <c r="PUS285" s="53"/>
      <c r="PUT285" s="53"/>
      <c r="PUU285" s="53"/>
      <c r="PUV285" s="53"/>
      <c r="PUW285" s="53"/>
      <c r="PUX285" s="53"/>
      <c r="PUY285" s="53"/>
      <c r="PUZ285" s="53"/>
      <c r="PVA285" s="53"/>
      <c r="PVB285" s="53"/>
      <c r="PVC285" s="53"/>
      <c r="PVD285" s="53"/>
      <c r="PVE285" s="53"/>
      <c r="PVF285" s="53"/>
      <c r="PVG285" s="53"/>
      <c r="PVH285" s="53"/>
      <c r="PVI285" s="53"/>
      <c r="PVJ285" s="53"/>
      <c r="PVK285" s="53"/>
      <c r="PVL285" s="53"/>
      <c r="PVM285" s="53"/>
      <c r="PVN285" s="53"/>
      <c r="PVO285" s="53"/>
      <c r="PVP285" s="53"/>
      <c r="PVQ285" s="53"/>
      <c r="PVR285" s="53"/>
      <c r="PVS285" s="53"/>
      <c r="PVT285" s="53"/>
      <c r="PVU285" s="53"/>
      <c r="PVV285" s="53"/>
      <c r="PVW285" s="53"/>
      <c r="PVX285" s="53"/>
      <c r="PVY285" s="53"/>
      <c r="PVZ285" s="53"/>
      <c r="PWA285" s="53"/>
      <c r="PWB285" s="53"/>
      <c r="PWC285" s="53"/>
      <c r="PWD285" s="53"/>
      <c r="PWE285" s="53"/>
      <c r="PWF285" s="53"/>
      <c r="PWG285" s="53"/>
      <c r="PWH285" s="53"/>
      <c r="PWI285" s="53"/>
      <c r="PWJ285" s="53"/>
      <c r="PWK285" s="53"/>
      <c r="PWL285" s="53"/>
      <c r="PWM285" s="53"/>
      <c r="PWN285" s="53"/>
      <c r="PWO285" s="53"/>
      <c r="PWP285" s="53"/>
      <c r="PWQ285" s="53"/>
      <c r="PWR285" s="53"/>
      <c r="PWS285" s="53"/>
      <c r="PWT285" s="53"/>
      <c r="PWU285" s="53"/>
      <c r="PWV285" s="53"/>
      <c r="PWW285" s="53"/>
      <c r="PWX285" s="53"/>
      <c r="PWY285" s="53"/>
      <c r="PWZ285" s="53"/>
      <c r="PXA285" s="53"/>
      <c r="PXB285" s="53"/>
      <c r="PXC285" s="53"/>
      <c r="PXD285" s="53"/>
      <c r="PXE285" s="53"/>
      <c r="PXF285" s="53"/>
      <c r="PXG285" s="53"/>
      <c r="PXH285" s="53"/>
      <c r="PXI285" s="53"/>
      <c r="PXJ285" s="53"/>
      <c r="PXK285" s="53"/>
      <c r="PXL285" s="53"/>
      <c r="PXM285" s="53"/>
      <c r="PXN285" s="53"/>
      <c r="PXO285" s="53"/>
      <c r="PXP285" s="53"/>
      <c r="PXQ285" s="53"/>
      <c r="PXR285" s="53"/>
      <c r="PXS285" s="53"/>
      <c r="PXT285" s="53"/>
      <c r="PXU285" s="53"/>
      <c r="PXV285" s="53"/>
      <c r="PXW285" s="53"/>
      <c r="PXX285" s="53"/>
      <c r="PXY285" s="53"/>
      <c r="PXZ285" s="53"/>
      <c r="PYA285" s="53"/>
      <c r="PYB285" s="53"/>
      <c r="PYC285" s="53"/>
      <c r="PYD285" s="53"/>
      <c r="PYE285" s="53"/>
      <c r="PYF285" s="53"/>
      <c r="PYG285" s="53"/>
      <c r="PYH285" s="53"/>
      <c r="PYI285" s="53"/>
      <c r="PYJ285" s="53"/>
      <c r="PYK285" s="53"/>
      <c r="PYL285" s="53"/>
      <c r="PYM285" s="53"/>
      <c r="PYN285" s="53"/>
      <c r="PYO285" s="53"/>
      <c r="PYP285" s="53"/>
      <c r="PYQ285" s="53"/>
      <c r="PYR285" s="53"/>
      <c r="PYS285" s="53"/>
      <c r="PYT285" s="53"/>
      <c r="PYU285" s="53"/>
      <c r="PYV285" s="53"/>
      <c r="PYW285" s="53"/>
      <c r="PYX285" s="53"/>
      <c r="PYY285" s="53"/>
      <c r="PYZ285" s="53"/>
      <c r="PZA285" s="53"/>
      <c r="PZB285" s="53"/>
      <c r="PZC285" s="53"/>
      <c r="PZD285" s="53"/>
      <c r="PZE285" s="53"/>
      <c r="PZF285" s="53"/>
      <c r="PZG285" s="53"/>
      <c r="PZH285" s="53"/>
      <c r="PZI285" s="53"/>
      <c r="PZJ285" s="53"/>
      <c r="PZK285" s="53"/>
      <c r="PZL285" s="53"/>
      <c r="PZM285" s="53"/>
      <c r="PZN285" s="53"/>
      <c r="PZO285" s="53"/>
      <c r="PZP285" s="53"/>
      <c r="PZQ285" s="53"/>
      <c r="PZR285" s="53"/>
      <c r="PZS285" s="53"/>
      <c r="PZT285" s="53"/>
      <c r="PZU285" s="53"/>
      <c r="PZV285" s="53"/>
      <c r="PZW285" s="53"/>
      <c r="PZX285" s="53"/>
      <c r="PZY285" s="53"/>
      <c r="PZZ285" s="53"/>
      <c r="QAA285" s="53"/>
      <c r="QAB285" s="53"/>
      <c r="QAC285" s="53"/>
      <c r="QAD285" s="53"/>
      <c r="QAE285" s="53"/>
      <c r="QAF285" s="53"/>
      <c r="QAG285" s="53"/>
      <c r="QAH285" s="53"/>
      <c r="QAI285" s="53"/>
      <c r="QAJ285" s="53"/>
      <c r="QAK285" s="53"/>
      <c r="QAL285" s="53"/>
      <c r="QAM285" s="53"/>
      <c r="QAN285" s="53"/>
      <c r="QAO285" s="53"/>
      <c r="QAP285" s="53"/>
      <c r="QAQ285" s="53"/>
      <c r="QAR285" s="53"/>
      <c r="QAS285" s="53"/>
      <c r="QAT285" s="53"/>
      <c r="QAU285" s="53"/>
      <c r="QAV285" s="53"/>
      <c r="QAW285" s="53"/>
      <c r="QAX285" s="53"/>
      <c r="QAY285" s="53"/>
      <c r="QAZ285" s="53"/>
      <c r="QBA285" s="53"/>
      <c r="QBB285" s="53"/>
      <c r="QBC285" s="53"/>
      <c r="QBD285" s="53"/>
      <c r="QBE285" s="53"/>
      <c r="QBF285" s="53"/>
      <c r="QBG285" s="53"/>
      <c r="QBH285" s="53"/>
      <c r="QBI285" s="53"/>
      <c r="QBJ285" s="53"/>
      <c r="QBK285" s="53"/>
      <c r="QBL285" s="53"/>
      <c r="QBM285" s="53"/>
      <c r="QBN285" s="53"/>
      <c r="QBO285" s="53"/>
      <c r="QBP285" s="53"/>
      <c r="QBQ285" s="53"/>
      <c r="QBR285" s="53"/>
      <c r="QBS285" s="53"/>
      <c r="QBT285" s="53"/>
      <c r="QBU285" s="53"/>
      <c r="QBV285" s="53"/>
      <c r="QBW285" s="53"/>
      <c r="QBX285" s="53"/>
      <c r="QBY285" s="53"/>
      <c r="QBZ285" s="53"/>
      <c r="QCA285" s="53"/>
      <c r="QCB285" s="53"/>
      <c r="QCC285" s="53"/>
      <c r="QCD285" s="53"/>
      <c r="QCE285" s="53"/>
      <c r="QCF285" s="53"/>
      <c r="QCG285" s="53"/>
      <c r="QCH285" s="53"/>
      <c r="QCI285" s="53"/>
      <c r="QCJ285" s="53"/>
      <c r="QCK285" s="53"/>
      <c r="QCL285" s="53"/>
      <c r="QCM285" s="53"/>
      <c r="QCN285" s="53"/>
      <c r="QCO285" s="53"/>
      <c r="QCP285" s="53"/>
      <c r="QCQ285" s="53"/>
      <c r="QCR285" s="53"/>
      <c r="QCS285" s="53"/>
      <c r="QCT285" s="53"/>
      <c r="QCU285" s="53"/>
      <c r="QCV285" s="53"/>
      <c r="QCW285" s="53"/>
      <c r="QCX285" s="53"/>
      <c r="QCY285" s="53"/>
      <c r="QCZ285" s="53"/>
      <c r="QDA285" s="53"/>
      <c r="QDB285" s="53"/>
      <c r="QDC285" s="53"/>
      <c r="QDD285" s="53"/>
      <c r="QDE285" s="53"/>
      <c r="QDF285" s="53"/>
      <c r="QDG285" s="53"/>
      <c r="QDH285" s="53"/>
      <c r="QDI285" s="53"/>
      <c r="QDJ285" s="53"/>
      <c r="QDK285" s="53"/>
      <c r="QDL285" s="53"/>
      <c r="QDM285" s="53"/>
      <c r="QDN285" s="53"/>
      <c r="QDO285" s="53"/>
      <c r="QDP285" s="53"/>
      <c r="QDQ285" s="53"/>
      <c r="QDR285" s="53"/>
      <c r="QDS285" s="53"/>
      <c r="QDT285" s="53"/>
      <c r="QDU285" s="53"/>
      <c r="QDV285" s="53"/>
      <c r="QDW285" s="53"/>
      <c r="QDX285" s="53"/>
      <c r="QDY285" s="53"/>
      <c r="QDZ285" s="53"/>
      <c r="QEA285" s="53"/>
      <c r="QEB285" s="53"/>
      <c r="QEC285" s="53"/>
      <c r="QED285" s="53"/>
      <c r="QEE285" s="53"/>
      <c r="QEH285" s="53"/>
      <c r="QEI285" s="53"/>
      <c r="QEJ285" s="53"/>
      <c r="QEK285" s="53"/>
      <c r="QEL285" s="53"/>
      <c r="QEM285" s="53"/>
      <c r="QEN285" s="53"/>
      <c r="QEO285" s="53"/>
      <c r="QEP285" s="53"/>
      <c r="QEQ285" s="53"/>
      <c r="QER285" s="53"/>
      <c r="QES285" s="53"/>
      <c r="QET285" s="53"/>
      <c r="QEU285" s="53"/>
      <c r="QEV285" s="53"/>
      <c r="QEW285" s="53"/>
      <c r="QEX285" s="53"/>
      <c r="QEY285" s="53"/>
      <c r="QEZ285" s="53"/>
      <c r="QFA285" s="53"/>
      <c r="QFB285" s="53"/>
      <c r="QFC285" s="53"/>
      <c r="QFD285" s="53"/>
      <c r="QFE285" s="53"/>
      <c r="QFF285" s="53"/>
      <c r="QFG285" s="53"/>
      <c r="QFH285" s="53"/>
      <c r="QFI285" s="53"/>
      <c r="QFJ285" s="53"/>
      <c r="QFK285" s="53"/>
      <c r="QFL285" s="53"/>
      <c r="QFM285" s="53"/>
      <c r="QFN285" s="53"/>
      <c r="QFO285" s="53"/>
      <c r="QFP285" s="53"/>
      <c r="QFQ285" s="53"/>
      <c r="QFR285" s="53"/>
      <c r="QFS285" s="53"/>
      <c r="QFT285" s="53"/>
      <c r="QFU285" s="53"/>
      <c r="QFV285" s="53"/>
      <c r="QFW285" s="53"/>
      <c r="QFX285" s="53"/>
      <c r="QFY285" s="53"/>
      <c r="QFZ285" s="53"/>
      <c r="QGA285" s="53"/>
      <c r="QGB285" s="53"/>
      <c r="QGC285" s="53"/>
      <c r="QGD285" s="53"/>
      <c r="QGE285" s="53"/>
      <c r="QGF285" s="53"/>
      <c r="QGG285" s="53"/>
      <c r="QGH285" s="53"/>
      <c r="QGI285" s="53"/>
      <c r="QGJ285" s="53"/>
      <c r="QGK285" s="53"/>
      <c r="QGL285" s="53"/>
      <c r="QGM285" s="53"/>
      <c r="QGN285" s="53"/>
      <c r="QGO285" s="53"/>
      <c r="QGP285" s="53"/>
      <c r="QGQ285" s="53"/>
      <c r="QGR285" s="53"/>
      <c r="QGS285" s="53"/>
      <c r="QGT285" s="53"/>
      <c r="QGU285" s="53"/>
      <c r="QGV285" s="53"/>
      <c r="QGW285" s="53"/>
      <c r="QGX285" s="53"/>
      <c r="QGY285" s="53"/>
      <c r="QGZ285" s="53"/>
      <c r="QHA285" s="53"/>
      <c r="QHB285" s="53"/>
      <c r="QHC285" s="53"/>
      <c r="QHD285" s="53"/>
      <c r="QHE285" s="53"/>
      <c r="QHF285" s="53"/>
      <c r="QHG285" s="53"/>
      <c r="QHH285" s="53"/>
      <c r="QHI285" s="53"/>
      <c r="QHJ285" s="53"/>
      <c r="QHK285" s="53"/>
      <c r="QHL285" s="53"/>
      <c r="QHM285" s="53"/>
      <c r="QHN285" s="53"/>
      <c r="QHO285" s="53"/>
      <c r="QHP285" s="53"/>
      <c r="QHQ285" s="53"/>
      <c r="QHR285" s="53"/>
      <c r="QHS285" s="53"/>
      <c r="QHT285" s="53"/>
      <c r="QHU285" s="53"/>
      <c r="QHV285" s="53"/>
      <c r="QHW285" s="53"/>
      <c r="QHX285" s="53"/>
      <c r="QHY285" s="53"/>
      <c r="QHZ285" s="53"/>
      <c r="QIA285" s="53"/>
      <c r="QIB285" s="53"/>
      <c r="QIC285" s="53"/>
      <c r="QID285" s="53"/>
      <c r="QIE285" s="53"/>
      <c r="QIF285" s="53"/>
      <c r="QIG285" s="53"/>
      <c r="QIH285" s="53"/>
      <c r="QII285" s="53"/>
      <c r="QIJ285" s="53"/>
      <c r="QIK285" s="53"/>
      <c r="QIL285" s="53"/>
      <c r="QIM285" s="53"/>
      <c r="QIN285" s="53"/>
      <c r="QIO285" s="53"/>
      <c r="QIP285" s="53"/>
      <c r="QIQ285" s="53"/>
      <c r="QIR285" s="53"/>
      <c r="QIS285" s="53"/>
      <c r="QIT285" s="53"/>
      <c r="QIU285" s="53"/>
      <c r="QIV285" s="53"/>
      <c r="QIW285" s="53"/>
      <c r="QIX285" s="53"/>
      <c r="QIY285" s="53"/>
      <c r="QIZ285" s="53"/>
      <c r="QJA285" s="53"/>
      <c r="QJB285" s="53"/>
      <c r="QJC285" s="53"/>
      <c r="QJD285" s="53"/>
      <c r="QJE285" s="53"/>
      <c r="QJF285" s="53"/>
      <c r="QJG285" s="53"/>
      <c r="QJH285" s="53"/>
      <c r="QJI285" s="53"/>
      <c r="QJJ285" s="53"/>
      <c r="QJK285" s="53"/>
      <c r="QJL285" s="53"/>
      <c r="QJM285" s="53"/>
      <c r="QJN285" s="53"/>
      <c r="QJO285" s="53"/>
      <c r="QJP285" s="53"/>
      <c r="QJQ285" s="53"/>
      <c r="QJR285" s="53"/>
      <c r="QJS285" s="53"/>
      <c r="QJT285" s="53"/>
      <c r="QJU285" s="53"/>
      <c r="QJV285" s="53"/>
      <c r="QJW285" s="53"/>
      <c r="QJX285" s="53"/>
      <c r="QJY285" s="53"/>
      <c r="QJZ285" s="53"/>
      <c r="QKA285" s="53"/>
      <c r="QKB285" s="53"/>
      <c r="QKC285" s="53"/>
      <c r="QKD285" s="53"/>
      <c r="QKE285" s="53"/>
      <c r="QKF285" s="53"/>
      <c r="QKG285" s="53"/>
      <c r="QKH285" s="53"/>
      <c r="QKI285" s="53"/>
      <c r="QKJ285" s="53"/>
      <c r="QKK285" s="53"/>
      <c r="QKL285" s="53"/>
      <c r="QKM285" s="53"/>
      <c r="QKN285" s="53"/>
      <c r="QKO285" s="53"/>
      <c r="QKP285" s="53"/>
      <c r="QKQ285" s="53"/>
      <c r="QKR285" s="53"/>
      <c r="QKS285" s="53"/>
      <c r="QKT285" s="53"/>
      <c r="QKU285" s="53"/>
      <c r="QKV285" s="53"/>
      <c r="QKW285" s="53"/>
      <c r="QKX285" s="53"/>
      <c r="QKY285" s="53"/>
      <c r="QKZ285" s="53"/>
      <c r="QLA285" s="53"/>
      <c r="QLB285" s="53"/>
      <c r="QLC285" s="53"/>
      <c r="QLD285" s="53"/>
      <c r="QLE285" s="53"/>
      <c r="QLF285" s="53"/>
      <c r="QLG285" s="53"/>
      <c r="QLH285" s="53"/>
      <c r="QLI285" s="53"/>
      <c r="QLJ285" s="53"/>
      <c r="QLK285" s="53"/>
      <c r="QLL285" s="53"/>
      <c r="QLM285" s="53"/>
      <c r="QLN285" s="53"/>
      <c r="QLO285" s="53"/>
      <c r="QLP285" s="53"/>
      <c r="QLQ285" s="53"/>
      <c r="QLR285" s="53"/>
      <c r="QLS285" s="53"/>
      <c r="QLT285" s="53"/>
      <c r="QLU285" s="53"/>
      <c r="QLV285" s="53"/>
      <c r="QLW285" s="53"/>
      <c r="QLX285" s="53"/>
      <c r="QLY285" s="53"/>
      <c r="QLZ285" s="53"/>
      <c r="QMA285" s="53"/>
      <c r="QMB285" s="53"/>
      <c r="QMC285" s="53"/>
      <c r="QMD285" s="53"/>
      <c r="QME285" s="53"/>
      <c r="QMF285" s="53"/>
      <c r="QMG285" s="53"/>
      <c r="QMH285" s="53"/>
      <c r="QMI285" s="53"/>
      <c r="QMJ285" s="53"/>
      <c r="QMK285" s="53"/>
      <c r="QML285" s="53"/>
      <c r="QMM285" s="53"/>
      <c r="QMN285" s="53"/>
      <c r="QMO285" s="53"/>
      <c r="QMP285" s="53"/>
      <c r="QMQ285" s="53"/>
      <c r="QMR285" s="53"/>
      <c r="QMS285" s="53"/>
      <c r="QMT285" s="53"/>
      <c r="QMU285" s="53"/>
      <c r="QMV285" s="53"/>
      <c r="QMW285" s="53"/>
      <c r="QMX285" s="53"/>
      <c r="QMY285" s="53"/>
      <c r="QMZ285" s="53"/>
      <c r="QNA285" s="53"/>
      <c r="QNB285" s="53"/>
      <c r="QNC285" s="53"/>
      <c r="QND285" s="53"/>
      <c r="QNE285" s="53"/>
      <c r="QNF285" s="53"/>
      <c r="QNG285" s="53"/>
      <c r="QNH285" s="53"/>
      <c r="QNI285" s="53"/>
      <c r="QNJ285" s="53"/>
      <c r="QNK285" s="53"/>
      <c r="QNL285" s="53"/>
      <c r="QNM285" s="53"/>
      <c r="QNN285" s="53"/>
      <c r="QNO285" s="53"/>
      <c r="QNP285" s="53"/>
      <c r="QNQ285" s="53"/>
      <c r="QNR285" s="53"/>
      <c r="QNS285" s="53"/>
      <c r="QNT285" s="53"/>
      <c r="QNU285" s="53"/>
      <c r="QNV285" s="53"/>
      <c r="QNW285" s="53"/>
      <c r="QNX285" s="53"/>
      <c r="QNY285" s="53"/>
      <c r="QNZ285" s="53"/>
      <c r="QOA285" s="53"/>
      <c r="QOD285" s="53"/>
      <c r="QOE285" s="53"/>
      <c r="QOF285" s="53"/>
      <c r="QOG285" s="53"/>
      <c r="QOH285" s="53"/>
      <c r="QOI285" s="53"/>
      <c r="QOJ285" s="53"/>
      <c r="QOK285" s="53"/>
      <c r="QOL285" s="53"/>
      <c r="QOM285" s="53"/>
      <c r="QON285" s="53"/>
      <c r="QOO285" s="53"/>
      <c r="QOP285" s="53"/>
      <c r="QOQ285" s="53"/>
      <c r="QOR285" s="53"/>
      <c r="QOS285" s="53"/>
      <c r="QOT285" s="53"/>
      <c r="QOU285" s="53"/>
      <c r="QOV285" s="53"/>
      <c r="QOW285" s="53"/>
      <c r="QOX285" s="53"/>
      <c r="QOY285" s="53"/>
      <c r="QOZ285" s="53"/>
      <c r="QPA285" s="53"/>
      <c r="QPB285" s="53"/>
      <c r="QPC285" s="53"/>
      <c r="QPD285" s="53"/>
      <c r="QPE285" s="53"/>
      <c r="QPF285" s="53"/>
      <c r="QPG285" s="53"/>
      <c r="QPH285" s="53"/>
      <c r="QPI285" s="53"/>
      <c r="QPJ285" s="53"/>
      <c r="QPK285" s="53"/>
      <c r="QPL285" s="53"/>
      <c r="QPM285" s="53"/>
      <c r="QPN285" s="53"/>
      <c r="QPO285" s="53"/>
      <c r="QPP285" s="53"/>
      <c r="QPQ285" s="53"/>
      <c r="QPR285" s="53"/>
      <c r="QPS285" s="53"/>
      <c r="QPT285" s="53"/>
      <c r="QPU285" s="53"/>
      <c r="QPV285" s="53"/>
      <c r="QPW285" s="53"/>
      <c r="QPX285" s="53"/>
      <c r="QPY285" s="53"/>
      <c r="QPZ285" s="53"/>
      <c r="QQA285" s="53"/>
      <c r="QQB285" s="53"/>
      <c r="QQC285" s="53"/>
      <c r="QQD285" s="53"/>
      <c r="QQE285" s="53"/>
      <c r="QQF285" s="53"/>
      <c r="QQG285" s="53"/>
      <c r="QQH285" s="53"/>
      <c r="QQI285" s="53"/>
      <c r="QQJ285" s="53"/>
      <c r="QQK285" s="53"/>
      <c r="QQL285" s="53"/>
      <c r="QQM285" s="53"/>
      <c r="QQN285" s="53"/>
      <c r="QQO285" s="53"/>
      <c r="QQP285" s="53"/>
      <c r="QQQ285" s="53"/>
      <c r="QQR285" s="53"/>
      <c r="QQS285" s="53"/>
      <c r="QQT285" s="53"/>
      <c r="QQU285" s="53"/>
      <c r="QQV285" s="53"/>
      <c r="QQW285" s="53"/>
      <c r="QQX285" s="53"/>
      <c r="QQY285" s="53"/>
      <c r="QQZ285" s="53"/>
      <c r="QRA285" s="53"/>
      <c r="QRB285" s="53"/>
      <c r="QRC285" s="53"/>
      <c r="QRD285" s="53"/>
      <c r="QRE285" s="53"/>
      <c r="QRF285" s="53"/>
      <c r="QRG285" s="53"/>
      <c r="QRH285" s="53"/>
      <c r="QRI285" s="53"/>
      <c r="QRJ285" s="53"/>
      <c r="QRK285" s="53"/>
      <c r="QRL285" s="53"/>
      <c r="QRM285" s="53"/>
      <c r="QRN285" s="53"/>
      <c r="QRO285" s="53"/>
      <c r="QRP285" s="53"/>
      <c r="QRQ285" s="53"/>
      <c r="QRR285" s="53"/>
      <c r="QRS285" s="53"/>
      <c r="QRT285" s="53"/>
      <c r="QRU285" s="53"/>
      <c r="QRV285" s="53"/>
      <c r="QRW285" s="53"/>
      <c r="QRX285" s="53"/>
      <c r="QRY285" s="53"/>
      <c r="QRZ285" s="53"/>
      <c r="QSA285" s="53"/>
      <c r="QSB285" s="53"/>
      <c r="QSC285" s="53"/>
      <c r="QSD285" s="53"/>
      <c r="QSE285" s="53"/>
      <c r="QSF285" s="53"/>
      <c r="QSG285" s="53"/>
      <c r="QSH285" s="53"/>
      <c r="QSI285" s="53"/>
      <c r="QSJ285" s="53"/>
      <c r="QSK285" s="53"/>
      <c r="QSL285" s="53"/>
      <c r="QSM285" s="53"/>
      <c r="QSN285" s="53"/>
      <c r="QSO285" s="53"/>
      <c r="QSP285" s="53"/>
      <c r="QSQ285" s="53"/>
      <c r="QSR285" s="53"/>
      <c r="QSS285" s="53"/>
      <c r="QST285" s="53"/>
      <c r="QSU285" s="53"/>
      <c r="QSV285" s="53"/>
      <c r="QSW285" s="53"/>
      <c r="QSX285" s="53"/>
      <c r="QSY285" s="53"/>
      <c r="QSZ285" s="53"/>
      <c r="QTA285" s="53"/>
      <c r="QTB285" s="53"/>
      <c r="QTC285" s="53"/>
      <c r="QTD285" s="53"/>
      <c r="QTE285" s="53"/>
      <c r="QTF285" s="53"/>
      <c r="QTG285" s="53"/>
      <c r="QTH285" s="53"/>
      <c r="QTI285" s="53"/>
      <c r="QTJ285" s="53"/>
      <c r="QTK285" s="53"/>
      <c r="QTL285" s="53"/>
      <c r="QTM285" s="53"/>
      <c r="QTN285" s="53"/>
      <c r="QTO285" s="53"/>
      <c r="QTP285" s="53"/>
      <c r="QTQ285" s="53"/>
      <c r="QTR285" s="53"/>
      <c r="QTS285" s="53"/>
      <c r="QTT285" s="53"/>
      <c r="QTU285" s="53"/>
      <c r="QTV285" s="53"/>
      <c r="QTW285" s="53"/>
      <c r="QTX285" s="53"/>
      <c r="QTY285" s="53"/>
      <c r="QTZ285" s="53"/>
      <c r="QUA285" s="53"/>
      <c r="QUB285" s="53"/>
      <c r="QUC285" s="53"/>
      <c r="QUD285" s="53"/>
      <c r="QUE285" s="53"/>
      <c r="QUF285" s="53"/>
      <c r="QUG285" s="53"/>
      <c r="QUH285" s="53"/>
      <c r="QUI285" s="53"/>
      <c r="QUJ285" s="53"/>
      <c r="QUK285" s="53"/>
      <c r="QUL285" s="53"/>
      <c r="QUM285" s="53"/>
      <c r="QUN285" s="53"/>
      <c r="QUO285" s="53"/>
      <c r="QUP285" s="53"/>
      <c r="QUQ285" s="53"/>
      <c r="QUR285" s="53"/>
      <c r="QUS285" s="53"/>
      <c r="QUT285" s="53"/>
      <c r="QUU285" s="53"/>
      <c r="QUV285" s="53"/>
      <c r="QUW285" s="53"/>
      <c r="QUX285" s="53"/>
      <c r="QUY285" s="53"/>
      <c r="QUZ285" s="53"/>
      <c r="QVA285" s="53"/>
      <c r="QVB285" s="53"/>
      <c r="QVC285" s="53"/>
      <c r="QVD285" s="53"/>
      <c r="QVE285" s="53"/>
      <c r="QVF285" s="53"/>
      <c r="QVG285" s="53"/>
      <c r="QVH285" s="53"/>
      <c r="QVI285" s="53"/>
      <c r="QVJ285" s="53"/>
      <c r="QVK285" s="53"/>
      <c r="QVL285" s="53"/>
      <c r="QVM285" s="53"/>
      <c r="QVN285" s="53"/>
      <c r="QVO285" s="53"/>
      <c r="QVP285" s="53"/>
      <c r="QVQ285" s="53"/>
      <c r="QVR285" s="53"/>
      <c r="QVS285" s="53"/>
      <c r="QVT285" s="53"/>
      <c r="QVU285" s="53"/>
      <c r="QVV285" s="53"/>
      <c r="QVW285" s="53"/>
      <c r="QVX285" s="53"/>
      <c r="QVY285" s="53"/>
      <c r="QVZ285" s="53"/>
      <c r="QWA285" s="53"/>
      <c r="QWB285" s="53"/>
      <c r="QWC285" s="53"/>
      <c r="QWD285" s="53"/>
      <c r="QWE285" s="53"/>
      <c r="QWF285" s="53"/>
      <c r="QWG285" s="53"/>
      <c r="QWH285" s="53"/>
      <c r="QWI285" s="53"/>
      <c r="QWJ285" s="53"/>
      <c r="QWK285" s="53"/>
      <c r="QWL285" s="53"/>
      <c r="QWM285" s="53"/>
      <c r="QWN285" s="53"/>
      <c r="QWO285" s="53"/>
      <c r="QWP285" s="53"/>
      <c r="QWQ285" s="53"/>
      <c r="QWR285" s="53"/>
      <c r="QWS285" s="53"/>
      <c r="QWT285" s="53"/>
      <c r="QWU285" s="53"/>
      <c r="QWV285" s="53"/>
      <c r="QWW285" s="53"/>
      <c r="QWX285" s="53"/>
      <c r="QWY285" s="53"/>
      <c r="QWZ285" s="53"/>
      <c r="QXA285" s="53"/>
      <c r="QXB285" s="53"/>
      <c r="QXC285" s="53"/>
      <c r="QXD285" s="53"/>
      <c r="QXE285" s="53"/>
      <c r="QXF285" s="53"/>
      <c r="QXG285" s="53"/>
      <c r="QXH285" s="53"/>
      <c r="QXI285" s="53"/>
      <c r="QXJ285" s="53"/>
      <c r="QXK285" s="53"/>
      <c r="QXL285" s="53"/>
      <c r="QXM285" s="53"/>
      <c r="QXN285" s="53"/>
      <c r="QXO285" s="53"/>
      <c r="QXP285" s="53"/>
      <c r="QXQ285" s="53"/>
      <c r="QXR285" s="53"/>
      <c r="QXS285" s="53"/>
      <c r="QXT285" s="53"/>
      <c r="QXU285" s="53"/>
      <c r="QXV285" s="53"/>
      <c r="QXW285" s="53"/>
      <c r="QXZ285" s="53"/>
      <c r="QYA285" s="53"/>
      <c r="QYB285" s="53"/>
      <c r="QYC285" s="53"/>
      <c r="QYD285" s="53"/>
      <c r="QYE285" s="53"/>
      <c r="QYF285" s="53"/>
      <c r="QYG285" s="53"/>
      <c r="QYH285" s="53"/>
      <c r="QYI285" s="53"/>
      <c r="QYJ285" s="53"/>
      <c r="QYK285" s="53"/>
      <c r="QYL285" s="53"/>
      <c r="QYM285" s="53"/>
      <c r="QYN285" s="53"/>
      <c r="QYO285" s="53"/>
      <c r="QYP285" s="53"/>
      <c r="QYQ285" s="53"/>
      <c r="QYR285" s="53"/>
      <c r="QYS285" s="53"/>
      <c r="QYT285" s="53"/>
      <c r="QYU285" s="53"/>
      <c r="QYV285" s="53"/>
      <c r="QYW285" s="53"/>
      <c r="QYX285" s="53"/>
      <c r="QYY285" s="53"/>
      <c r="QYZ285" s="53"/>
      <c r="QZA285" s="53"/>
      <c r="QZB285" s="53"/>
      <c r="QZC285" s="53"/>
      <c r="QZD285" s="53"/>
      <c r="QZE285" s="53"/>
      <c r="QZF285" s="53"/>
      <c r="QZG285" s="53"/>
      <c r="QZH285" s="53"/>
      <c r="QZI285" s="53"/>
      <c r="QZJ285" s="53"/>
      <c r="QZK285" s="53"/>
      <c r="QZL285" s="53"/>
      <c r="QZM285" s="53"/>
      <c r="QZN285" s="53"/>
      <c r="QZO285" s="53"/>
      <c r="QZP285" s="53"/>
      <c r="QZQ285" s="53"/>
      <c r="QZR285" s="53"/>
      <c r="QZS285" s="53"/>
      <c r="QZT285" s="53"/>
      <c r="QZU285" s="53"/>
      <c r="QZV285" s="53"/>
      <c r="QZW285" s="53"/>
      <c r="QZX285" s="53"/>
      <c r="QZY285" s="53"/>
      <c r="QZZ285" s="53"/>
      <c r="RAA285" s="53"/>
      <c r="RAB285" s="53"/>
      <c r="RAC285" s="53"/>
      <c r="RAD285" s="53"/>
      <c r="RAE285" s="53"/>
      <c r="RAF285" s="53"/>
      <c r="RAG285" s="53"/>
      <c r="RAH285" s="53"/>
      <c r="RAI285" s="53"/>
      <c r="RAJ285" s="53"/>
      <c r="RAK285" s="53"/>
      <c r="RAL285" s="53"/>
      <c r="RAM285" s="53"/>
      <c r="RAN285" s="53"/>
      <c r="RAO285" s="53"/>
      <c r="RAP285" s="53"/>
      <c r="RAQ285" s="53"/>
      <c r="RAR285" s="53"/>
      <c r="RAS285" s="53"/>
      <c r="RAT285" s="53"/>
      <c r="RAU285" s="53"/>
      <c r="RAV285" s="53"/>
      <c r="RAW285" s="53"/>
      <c r="RAX285" s="53"/>
      <c r="RAY285" s="53"/>
      <c r="RAZ285" s="53"/>
      <c r="RBA285" s="53"/>
      <c r="RBB285" s="53"/>
      <c r="RBC285" s="53"/>
      <c r="RBD285" s="53"/>
      <c r="RBE285" s="53"/>
      <c r="RBF285" s="53"/>
      <c r="RBG285" s="53"/>
      <c r="RBH285" s="53"/>
      <c r="RBI285" s="53"/>
      <c r="RBJ285" s="53"/>
      <c r="RBK285" s="53"/>
      <c r="RBL285" s="53"/>
      <c r="RBM285" s="53"/>
      <c r="RBN285" s="53"/>
      <c r="RBO285" s="53"/>
      <c r="RBP285" s="53"/>
      <c r="RBQ285" s="53"/>
      <c r="RBR285" s="53"/>
      <c r="RBS285" s="53"/>
      <c r="RBT285" s="53"/>
      <c r="RBU285" s="53"/>
      <c r="RBV285" s="53"/>
      <c r="RBW285" s="53"/>
      <c r="RBX285" s="53"/>
      <c r="RBY285" s="53"/>
      <c r="RBZ285" s="53"/>
      <c r="RCA285" s="53"/>
      <c r="RCB285" s="53"/>
      <c r="RCC285" s="53"/>
      <c r="RCD285" s="53"/>
      <c r="RCE285" s="53"/>
      <c r="RCF285" s="53"/>
      <c r="RCG285" s="53"/>
      <c r="RCH285" s="53"/>
      <c r="RCI285" s="53"/>
      <c r="RCJ285" s="53"/>
      <c r="RCK285" s="53"/>
      <c r="RCL285" s="53"/>
      <c r="RCM285" s="53"/>
      <c r="RCN285" s="53"/>
      <c r="RCO285" s="53"/>
      <c r="RCP285" s="53"/>
      <c r="RCQ285" s="53"/>
      <c r="RCR285" s="53"/>
      <c r="RCS285" s="53"/>
      <c r="RCT285" s="53"/>
      <c r="RCU285" s="53"/>
      <c r="RCV285" s="53"/>
      <c r="RCW285" s="53"/>
      <c r="RCX285" s="53"/>
      <c r="RCY285" s="53"/>
      <c r="RCZ285" s="53"/>
      <c r="RDA285" s="53"/>
      <c r="RDB285" s="53"/>
      <c r="RDC285" s="53"/>
      <c r="RDD285" s="53"/>
      <c r="RDE285" s="53"/>
      <c r="RDF285" s="53"/>
      <c r="RDG285" s="53"/>
      <c r="RDH285" s="53"/>
      <c r="RDI285" s="53"/>
      <c r="RDJ285" s="53"/>
      <c r="RDK285" s="53"/>
      <c r="RDL285" s="53"/>
      <c r="RDM285" s="53"/>
      <c r="RDN285" s="53"/>
      <c r="RDO285" s="53"/>
      <c r="RDP285" s="53"/>
      <c r="RDQ285" s="53"/>
      <c r="RDR285" s="53"/>
      <c r="RDS285" s="53"/>
      <c r="RDT285" s="53"/>
      <c r="RDU285" s="53"/>
      <c r="RDV285" s="53"/>
      <c r="RDW285" s="53"/>
      <c r="RDX285" s="53"/>
      <c r="RDY285" s="53"/>
      <c r="RDZ285" s="53"/>
      <c r="REA285" s="53"/>
      <c r="REB285" s="53"/>
      <c r="REC285" s="53"/>
      <c r="RED285" s="53"/>
      <c r="REE285" s="53"/>
      <c r="REF285" s="53"/>
      <c r="REG285" s="53"/>
      <c r="REH285" s="53"/>
      <c r="REI285" s="53"/>
      <c r="REJ285" s="53"/>
      <c r="REK285" s="53"/>
      <c r="REL285" s="53"/>
      <c r="REM285" s="53"/>
      <c r="REN285" s="53"/>
      <c r="REO285" s="53"/>
      <c r="REP285" s="53"/>
      <c r="REQ285" s="53"/>
      <c r="RER285" s="53"/>
      <c r="RES285" s="53"/>
      <c r="RET285" s="53"/>
      <c r="REU285" s="53"/>
      <c r="REV285" s="53"/>
      <c r="REW285" s="53"/>
      <c r="REX285" s="53"/>
      <c r="REY285" s="53"/>
      <c r="REZ285" s="53"/>
      <c r="RFA285" s="53"/>
      <c r="RFB285" s="53"/>
      <c r="RFC285" s="53"/>
      <c r="RFD285" s="53"/>
      <c r="RFE285" s="53"/>
      <c r="RFF285" s="53"/>
      <c r="RFG285" s="53"/>
      <c r="RFH285" s="53"/>
      <c r="RFI285" s="53"/>
      <c r="RFJ285" s="53"/>
      <c r="RFK285" s="53"/>
      <c r="RFL285" s="53"/>
      <c r="RFM285" s="53"/>
      <c r="RFN285" s="53"/>
      <c r="RFO285" s="53"/>
      <c r="RFP285" s="53"/>
      <c r="RFQ285" s="53"/>
      <c r="RFR285" s="53"/>
      <c r="RFS285" s="53"/>
      <c r="RFT285" s="53"/>
      <c r="RFU285" s="53"/>
      <c r="RFV285" s="53"/>
      <c r="RFW285" s="53"/>
      <c r="RFX285" s="53"/>
      <c r="RFY285" s="53"/>
      <c r="RFZ285" s="53"/>
      <c r="RGA285" s="53"/>
      <c r="RGB285" s="53"/>
      <c r="RGC285" s="53"/>
      <c r="RGD285" s="53"/>
      <c r="RGE285" s="53"/>
      <c r="RGF285" s="53"/>
      <c r="RGG285" s="53"/>
      <c r="RGH285" s="53"/>
      <c r="RGI285" s="53"/>
      <c r="RGJ285" s="53"/>
      <c r="RGK285" s="53"/>
      <c r="RGL285" s="53"/>
      <c r="RGM285" s="53"/>
      <c r="RGN285" s="53"/>
      <c r="RGO285" s="53"/>
      <c r="RGP285" s="53"/>
      <c r="RGQ285" s="53"/>
      <c r="RGR285" s="53"/>
      <c r="RGS285" s="53"/>
      <c r="RGT285" s="53"/>
      <c r="RGU285" s="53"/>
      <c r="RGV285" s="53"/>
      <c r="RGW285" s="53"/>
      <c r="RGX285" s="53"/>
      <c r="RGY285" s="53"/>
      <c r="RGZ285" s="53"/>
      <c r="RHA285" s="53"/>
      <c r="RHB285" s="53"/>
      <c r="RHC285" s="53"/>
      <c r="RHD285" s="53"/>
      <c r="RHE285" s="53"/>
      <c r="RHF285" s="53"/>
      <c r="RHG285" s="53"/>
      <c r="RHH285" s="53"/>
      <c r="RHI285" s="53"/>
      <c r="RHJ285" s="53"/>
      <c r="RHK285" s="53"/>
      <c r="RHL285" s="53"/>
      <c r="RHM285" s="53"/>
      <c r="RHN285" s="53"/>
      <c r="RHO285" s="53"/>
      <c r="RHP285" s="53"/>
      <c r="RHQ285" s="53"/>
      <c r="RHR285" s="53"/>
      <c r="RHS285" s="53"/>
      <c r="RHV285" s="53"/>
      <c r="RHW285" s="53"/>
      <c r="RHX285" s="53"/>
      <c r="RHY285" s="53"/>
      <c r="RHZ285" s="53"/>
      <c r="RIA285" s="53"/>
      <c r="RIB285" s="53"/>
      <c r="RIC285" s="53"/>
      <c r="RID285" s="53"/>
      <c r="RIE285" s="53"/>
      <c r="RIF285" s="53"/>
      <c r="RIG285" s="53"/>
      <c r="RIH285" s="53"/>
      <c r="RII285" s="53"/>
      <c r="RIJ285" s="53"/>
      <c r="RIK285" s="53"/>
      <c r="RIL285" s="53"/>
      <c r="RIM285" s="53"/>
      <c r="RIN285" s="53"/>
      <c r="RIO285" s="53"/>
      <c r="RIP285" s="53"/>
      <c r="RIQ285" s="53"/>
      <c r="RIR285" s="53"/>
      <c r="RIS285" s="53"/>
      <c r="RIT285" s="53"/>
      <c r="RIU285" s="53"/>
      <c r="RIV285" s="53"/>
      <c r="RIW285" s="53"/>
      <c r="RIX285" s="53"/>
      <c r="RIY285" s="53"/>
      <c r="RIZ285" s="53"/>
      <c r="RJA285" s="53"/>
      <c r="RJB285" s="53"/>
      <c r="RJC285" s="53"/>
      <c r="RJD285" s="53"/>
      <c r="RJE285" s="53"/>
      <c r="RJF285" s="53"/>
      <c r="RJG285" s="53"/>
      <c r="RJH285" s="53"/>
      <c r="RJI285" s="53"/>
      <c r="RJJ285" s="53"/>
      <c r="RJK285" s="53"/>
      <c r="RJL285" s="53"/>
      <c r="RJM285" s="53"/>
      <c r="RJN285" s="53"/>
      <c r="RJO285" s="53"/>
      <c r="RJP285" s="53"/>
      <c r="RJQ285" s="53"/>
      <c r="RJR285" s="53"/>
      <c r="RJS285" s="53"/>
      <c r="RJT285" s="53"/>
      <c r="RJU285" s="53"/>
      <c r="RJV285" s="53"/>
      <c r="RJW285" s="53"/>
      <c r="RJX285" s="53"/>
      <c r="RJY285" s="53"/>
      <c r="RJZ285" s="53"/>
      <c r="RKA285" s="53"/>
      <c r="RKB285" s="53"/>
      <c r="RKC285" s="53"/>
      <c r="RKD285" s="53"/>
      <c r="RKE285" s="53"/>
      <c r="RKF285" s="53"/>
      <c r="RKG285" s="53"/>
      <c r="RKH285" s="53"/>
      <c r="RKI285" s="53"/>
      <c r="RKJ285" s="53"/>
      <c r="RKK285" s="53"/>
      <c r="RKL285" s="53"/>
      <c r="RKM285" s="53"/>
      <c r="RKN285" s="53"/>
      <c r="RKO285" s="53"/>
      <c r="RKP285" s="53"/>
      <c r="RKQ285" s="53"/>
      <c r="RKR285" s="53"/>
      <c r="RKS285" s="53"/>
      <c r="RKT285" s="53"/>
      <c r="RKU285" s="53"/>
      <c r="RKV285" s="53"/>
      <c r="RKW285" s="53"/>
      <c r="RKX285" s="53"/>
      <c r="RKY285" s="53"/>
      <c r="RKZ285" s="53"/>
      <c r="RLA285" s="53"/>
      <c r="RLB285" s="53"/>
      <c r="RLC285" s="53"/>
      <c r="RLD285" s="53"/>
      <c r="RLE285" s="53"/>
      <c r="RLF285" s="53"/>
      <c r="RLG285" s="53"/>
      <c r="RLH285" s="53"/>
      <c r="RLI285" s="53"/>
      <c r="RLJ285" s="53"/>
      <c r="RLK285" s="53"/>
      <c r="RLL285" s="53"/>
      <c r="RLM285" s="53"/>
      <c r="RLN285" s="53"/>
      <c r="RLO285" s="53"/>
      <c r="RLP285" s="53"/>
      <c r="RLQ285" s="53"/>
      <c r="RLR285" s="53"/>
      <c r="RLS285" s="53"/>
      <c r="RLT285" s="53"/>
      <c r="RLU285" s="53"/>
      <c r="RLV285" s="53"/>
      <c r="RLW285" s="53"/>
      <c r="RLX285" s="53"/>
      <c r="RLY285" s="53"/>
      <c r="RLZ285" s="53"/>
      <c r="RMA285" s="53"/>
      <c r="RMB285" s="53"/>
      <c r="RMC285" s="53"/>
      <c r="RMD285" s="53"/>
      <c r="RME285" s="53"/>
      <c r="RMF285" s="53"/>
      <c r="RMG285" s="53"/>
      <c r="RMH285" s="53"/>
      <c r="RMI285" s="53"/>
      <c r="RMJ285" s="53"/>
      <c r="RMK285" s="53"/>
      <c r="RML285" s="53"/>
      <c r="RMM285" s="53"/>
      <c r="RMN285" s="53"/>
      <c r="RMO285" s="53"/>
      <c r="RMP285" s="53"/>
      <c r="RMQ285" s="53"/>
      <c r="RMR285" s="53"/>
      <c r="RMS285" s="53"/>
      <c r="RMT285" s="53"/>
      <c r="RMU285" s="53"/>
      <c r="RMV285" s="53"/>
      <c r="RMW285" s="53"/>
      <c r="RMX285" s="53"/>
      <c r="RMY285" s="53"/>
      <c r="RMZ285" s="53"/>
      <c r="RNA285" s="53"/>
      <c r="RNB285" s="53"/>
      <c r="RNC285" s="53"/>
      <c r="RND285" s="53"/>
      <c r="RNE285" s="53"/>
      <c r="RNF285" s="53"/>
      <c r="RNG285" s="53"/>
      <c r="RNH285" s="53"/>
      <c r="RNI285" s="53"/>
      <c r="RNJ285" s="53"/>
      <c r="RNK285" s="53"/>
      <c r="RNL285" s="53"/>
      <c r="RNM285" s="53"/>
      <c r="RNN285" s="53"/>
      <c r="RNO285" s="53"/>
      <c r="RNP285" s="53"/>
      <c r="RNQ285" s="53"/>
      <c r="RNR285" s="53"/>
      <c r="RNS285" s="53"/>
      <c r="RNT285" s="53"/>
      <c r="RNU285" s="53"/>
      <c r="RNV285" s="53"/>
      <c r="RNW285" s="53"/>
      <c r="RNX285" s="53"/>
      <c r="RNY285" s="53"/>
      <c r="RNZ285" s="53"/>
      <c r="ROA285" s="53"/>
      <c r="ROB285" s="53"/>
      <c r="ROC285" s="53"/>
      <c r="ROD285" s="53"/>
      <c r="ROE285" s="53"/>
      <c r="ROF285" s="53"/>
      <c r="ROG285" s="53"/>
      <c r="ROH285" s="53"/>
      <c r="ROI285" s="53"/>
      <c r="ROJ285" s="53"/>
      <c r="ROK285" s="53"/>
      <c r="ROL285" s="53"/>
      <c r="ROM285" s="53"/>
      <c r="RON285" s="53"/>
      <c r="ROO285" s="53"/>
      <c r="ROP285" s="53"/>
      <c r="ROQ285" s="53"/>
      <c r="ROR285" s="53"/>
      <c r="ROS285" s="53"/>
      <c r="ROT285" s="53"/>
      <c r="ROU285" s="53"/>
      <c r="ROV285" s="53"/>
      <c r="ROW285" s="53"/>
      <c r="ROX285" s="53"/>
      <c r="ROY285" s="53"/>
      <c r="ROZ285" s="53"/>
      <c r="RPA285" s="53"/>
      <c r="RPB285" s="53"/>
      <c r="RPC285" s="53"/>
      <c r="RPD285" s="53"/>
      <c r="RPE285" s="53"/>
      <c r="RPF285" s="53"/>
      <c r="RPG285" s="53"/>
      <c r="RPH285" s="53"/>
      <c r="RPI285" s="53"/>
      <c r="RPJ285" s="53"/>
      <c r="RPK285" s="53"/>
      <c r="RPL285" s="53"/>
      <c r="RPM285" s="53"/>
      <c r="RPN285" s="53"/>
      <c r="RPO285" s="53"/>
      <c r="RPP285" s="53"/>
      <c r="RPQ285" s="53"/>
      <c r="RPR285" s="53"/>
      <c r="RPS285" s="53"/>
      <c r="RPT285" s="53"/>
      <c r="RPU285" s="53"/>
      <c r="RPV285" s="53"/>
      <c r="RPW285" s="53"/>
      <c r="RPX285" s="53"/>
      <c r="RPY285" s="53"/>
      <c r="RPZ285" s="53"/>
      <c r="RQA285" s="53"/>
      <c r="RQB285" s="53"/>
      <c r="RQC285" s="53"/>
      <c r="RQD285" s="53"/>
      <c r="RQE285" s="53"/>
      <c r="RQF285" s="53"/>
      <c r="RQG285" s="53"/>
      <c r="RQH285" s="53"/>
      <c r="RQI285" s="53"/>
      <c r="RQJ285" s="53"/>
      <c r="RQK285" s="53"/>
      <c r="RQL285" s="53"/>
      <c r="RQM285" s="53"/>
      <c r="RQN285" s="53"/>
      <c r="RQO285" s="53"/>
      <c r="RQP285" s="53"/>
      <c r="RQQ285" s="53"/>
      <c r="RQR285" s="53"/>
      <c r="RQS285" s="53"/>
      <c r="RQT285" s="53"/>
      <c r="RQU285" s="53"/>
      <c r="RQV285" s="53"/>
      <c r="RQW285" s="53"/>
      <c r="RQX285" s="53"/>
      <c r="RQY285" s="53"/>
      <c r="RQZ285" s="53"/>
      <c r="RRA285" s="53"/>
      <c r="RRB285" s="53"/>
      <c r="RRC285" s="53"/>
      <c r="RRD285" s="53"/>
      <c r="RRE285" s="53"/>
      <c r="RRF285" s="53"/>
      <c r="RRG285" s="53"/>
      <c r="RRH285" s="53"/>
      <c r="RRI285" s="53"/>
      <c r="RRJ285" s="53"/>
      <c r="RRK285" s="53"/>
      <c r="RRL285" s="53"/>
      <c r="RRM285" s="53"/>
      <c r="RRN285" s="53"/>
      <c r="RRO285" s="53"/>
      <c r="RRR285" s="53"/>
      <c r="RRS285" s="53"/>
      <c r="RRT285" s="53"/>
      <c r="RRU285" s="53"/>
      <c r="RRV285" s="53"/>
      <c r="RRW285" s="53"/>
      <c r="RRX285" s="53"/>
      <c r="RRY285" s="53"/>
      <c r="RRZ285" s="53"/>
      <c r="RSA285" s="53"/>
      <c r="RSB285" s="53"/>
      <c r="RSC285" s="53"/>
      <c r="RSD285" s="53"/>
      <c r="RSE285" s="53"/>
      <c r="RSF285" s="53"/>
      <c r="RSG285" s="53"/>
      <c r="RSH285" s="53"/>
      <c r="RSI285" s="53"/>
      <c r="RSJ285" s="53"/>
      <c r="RSK285" s="53"/>
      <c r="RSL285" s="53"/>
      <c r="RSM285" s="53"/>
      <c r="RSN285" s="53"/>
      <c r="RSO285" s="53"/>
      <c r="RSP285" s="53"/>
      <c r="RSQ285" s="53"/>
      <c r="RSR285" s="53"/>
      <c r="RSS285" s="53"/>
      <c r="RST285" s="53"/>
      <c r="RSU285" s="53"/>
      <c r="RSV285" s="53"/>
      <c r="RSW285" s="53"/>
      <c r="RSX285" s="53"/>
      <c r="RSY285" s="53"/>
      <c r="RSZ285" s="53"/>
      <c r="RTA285" s="53"/>
      <c r="RTB285" s="53"/>
      <c r="RTC285" s="53"/>
      <c r="RTD285" s="53"/>
      <c r="RTE285" s="53"/>
      <c r="RTF285" s="53"/>
      <c r="RTG285" s="53"/>
      <c r="RTH285" s="53"/>
      <c r="RTI285" s="53"/>
      <c r="RTJ285" s="53"/>
      <c r="RTK285" s="53"/>
      <c r="RTL285" s="53"/>
      <c r="RTM285" s="53"/>
      <c r="RTN285" s="53"/>
      <c r="RTO285" s="53"/>
      <c r="RTP285" s="53"/>
      <c r="RTQ285" s="53"/>
      <c r="RTR285" s="53"/>
      <c r="RTS285" s="53"/>
      <c r="RTT285" s="53"/>
      <c r="RTU285" s="53"/>
      <c r="RTV285" s="53"/>
      <c r="RTW285" s="53"/>
      <c r="RTX285" s="53"/>
      <c r="RTY285" s="53"/>
      <c r="RTZ285" s="53"/>
      <c r="RUA285" s="53"/>
      <c r="RUB285" s="53"/>
      <c r="RUC285" s="53"/>
      <c r="RUD285" s="53"/>
      <c r="RUE285" s="53"/>
      <c r="RUF285" s="53"/>
      <c r="RUG285" s="53"/>
      <c r="RUH285" s="53"/>
      <c r="RUI285" s="53"/>
      <c r="RUJ285" s="53"/>
      <c r="RUK285" s="53"/>
      <c r="RUL285" s="53"/>
      <c r="RUM285" s="53"/>
      <c r="RUN285" s="53"/>
      <c r="RUO285" s="53"/>
      <c r="RUP285" s="53"/>
      <c r="RUQ285" s="53"/>
      <c r="RUR285" s="53"/>
      <c r="RUS285" s="53"/>
      <c r="RUT285" s="53"/>
      <c r="RUU285" s="53"/>
      <c r="RUV285" s="53"/>
      <c r="RUW285" s="53"/>
      <c r="RUX285" s="53"/>
      <c r="RUY285" s="53"/>
      <c r="RUZ285" s="53"/>
      <c r="RVA285" s="53"/>
      <c r="RVB285" s="53"/>
      <c r="RVC285" s="53"/>
      <c r="RVD285" s="53"/>
      <c r="RVE285" s="53"/>
      <c r="RVF285" s="53"/>
      <c r="RVG285" s="53"/>
      <c r="RVH285" s="53"/>
      <c r="RVI285" s="53"/>
      <c r="RVJ285" s="53"/>
      <c r="RVK285" s="53"/>
      <c r="RVL285" s="53"/>
      <c r="RVM285" s="53"/>
      <c r="RVN285" s="53"/>
      <c r="RVO285" s="53"/>
      <c r="RVP285" s="53"/>
      <c r="RVQ285" s="53"/>
      <c r="RVR285" s="53"/>
      <c r="RVS285" s="53"/>
      <c r="RVT285" s="53"/>
      <c r="RVU285" s="53"/>
      <c r="RVV285" s="53"/>
      <c r="RVW285" s="53"/>
      <c r="RVX285" s="53"/>
      <c r="RVY285" s="53"/>
      <c r="RVZ285" s="53"/>
      <c r="RWA285" s="53"/>
      <c r="RWB285" s="53"/>
      <c r="RWC285" s="53"/>
      <c r="RWD285" s="53"/>
      <c r="RWE285" s="53"/>
      <c r="RWF285" s="53"/>
      <c r="RWG285" s="53"/>
      <c r="RWH285" s="53"/>
      <c r="RWI285" s="53"/>
      <c r="RWJ285" s="53"/>
      <c r="RWK285" s="53"/>
      <c r="RWL285" s="53"/>
      <c r="RWM285" s="53"/>
      <c r="RWN285" s="53"/>
      <c r="RWO285" s="53"/>
      <c r="RWP285" s="53"/>
      <c r="RWQ285" s="53"/>
      <c r="RWR285" s="53"/>
      <c r="RWS285" s="53"/>
      <c r="RWT285" s="53"/>
      <c r="RWU285" s="53"/>
      <c r="RWV285" s="53"/>
      <c r="RWW285" s="53"/>
      <c r="RWX285" s="53"/>
      <c r="RWY285" s="53"/>
      <c r="RWZ285" s="53"/>
      <c r="RXA285" s="53"/>
      <c r="RXB285" s="53"/>
      <c r="RXC285" s="53"/>
      <c r="RXD285" s="53"/>
      <c r="RXE285" s="53"/>
      <c r="RXF285" s="53"/>
      <c r="RXG285" s="53"/>
      <c r="RXH285" s="53"/>
      <c r="RXI285" s="53"/>
      <c r="RXJ285" s="53"/>
      <c r="RXK285" s="53"/>
      <c r="RXL285" s="53"/>
      <c r="RXM285" s="53"/>
      <c r="RXN285" s="53"/>
      <c r="RXO285" s="53"/>
      <c r="RXP285" s="53"/>
      <c r="RXQ285" s="53"/>
      <c r="RXR285" s="53"/>
      <c r="RXS285" s="53"/>
      <c r="RXT285" s="53"/>
      <c r="RXU285" s="53"/>
      <c r="RXV285" s="53"/>
      <c r="RXW285" s="53"/>
      <c r="RXX285" s="53"/>
      <c r="RXY285" s="53"/>
      <c r="RXZ285" s="53"/>
      <c r="RYA285" s="53"/>
      <c r="RYB285" s="53"/>
      <c r="RYC285" s="53"/>
      <c r="RYD285" s="53"/>
      <c r="RYE285" s="53"/>
      <c r="RYF285" s="53"/>
      <c r="RYG285" s="53"/>
      <c r="RYH285" s="53"/>
      <c r="RYI285" s="53"/>
      <c r="RYJ285" s="53"/>
      <c r="RYK285" s="53"/>
      <c r="RYL285" s="53"/>
      <c r="RYM285" s="53"/>
      <c r="RYN285" s="53"/>
      <c r="RYO285" s="53"/>
      <c r="RYP285" s="53"/>
      <c r="RYQ285" s="53"/>
      <c r="RYR285" s="53"/>
      <c r="RYS285" s="53"/>
      <c r="RYT285" s="53"/>
      <c r="RYU285" s="53"/>
      <c r="RYV285" s="53"/>
      <c r="RYW285" s="53"/>
      <c r="RYX285" s="53"/>
      <c r="RYY285" s="53"/>
      <c r="RYZ285" s="53"/>
      <c r="RZA285" s="53"/>
      <c r="RZB285" s="53"/>
      <c r="RZC285" s="53"/>
      <c r="RZD285" s="53"/>
      <c r="RZE285" s="53"/>
      <c r="RZF285" s="53"/>
      <c r="RZG285" s="53"/>
      <c r="RZH285" s="53"/>
      <c r="RZI285" s="53"/>
      <c r="RZJ285" s="53"/>
      <c r="RZK285" s="53"/>
      <c r="RZL285" s="53"/>
      <c r="RZM285" s="53"/>
      <c r="RZN285" s="53"/>
      <c r="RZO285" s="53"/>
      <c r="RZP285" s="53"/>
      <c r="RZQ285" s="53"/>
      <c r="RZR285" s="53"/>
      <c r="RZS285" s="53"/>
      <c r="RZT285" s="53"/>
      <c r="RZU285" s="53"/>
      <c r="RZV285" s="53"/>
      <c r="RZW285" s="53"/>
      <c r="RZX285" s="53"/>
      <c r="RZY285" s="53"/>
      <c r="RZZ285" s="53"/>
      <c r="SAA285" s="53"/>
      <c r="SAB285" s="53"/>
      <c r="SAC285" s="53"/>
      <c r="SAD285" s="53"/>
      <c r="SAE285" s="53"/>
      <c r="SAF285" s="53"/>
      <c r="SAG285" s="53"/>
      <c r="SAH285" s="53"/>
      <c r="SAI285" s="53"/>
      <c r="SAJ285" s="53"/>
      <c r="SAK285" s="53"/>
      <c r="SAL285" s="53"/>
      <c r="SAM285" s="53"/>
      <c r="SAN285" s="53"/>
      <c r="SAO285" s="53"/>
      <c r="SAP285" s="53"/>
      <c r="SAQ285" s="53"/>
      <c r="SAR285" s="53"/>
      <c r="SAS285" s="53"/>
      <c r="SAT285" s="53"/>
      <c r="SAU285" s="53"/>
      <c r="SAV285" s="53"/>
      <c r="SAW285" s="53"/>
      <c r="SAX285" s="53"/>
      <c r="SAY285" s="53"/>
      <c r="SAZ285" s="53"/>
      <c r="SBA285" s="53"/>
      <c r="SBB285" s="53"/>
      <c r="SBC285" s="53"/>
      <c r="SBD285" s="53"/>
      <c r="SBE285" s="53"/>
      <c r="SBF285" s="53"/>
      <c r="SBG285" s="53"/>
      <c r="SBH285" s="53"/>
      <c r="SBI285" s="53"/>
      <c r="SBJ285" s="53"/>
      <c r="SBK285" s="53"/>
      <c r="SBN285" s="53"/>
      <c r="SBO285" s="53"/>
      <c r="SBP285" s="53"/>
      <c r="SBQ285" s="53"/>
      <c r="SBR285" s="53"/>
      <c r="SBS285" s="53"/>
      <c r="SBT285" s="53"/>
      <c r="SBU285" s="53"/>
      <c r="SBV285" s="53"/>
      <c r="SBW285" s="53"/>
      <c r="SBX285" s="53"/>
      <c r="SBY285" s="53"/>
      <c r="SBZ285" s="53"/>
      <c r="SCA285" s="53"/>
      <c r="SCB285" s="53"/>
      <c r="SCC285" s="53"/>
      <c r="SCD285" s="53"/>
      <c r="SCE285" s="53"/>
      <c r="SCF285" s="53"/>
      <c r="SCG285" s="53"/>
      <c r="SCH285" s="53"/>
      <c r="SCI285" s="53"/>
      <c r="SCJ285" s="53"/>
      <c r="SCK285" s="53"/>
      <c r="SCL285" s="53"/>
      <c r="SCM285" s="53"/>
      <c r="SCN285" s="53"/>
      <c r="SCO285" s="53"/>
      <c r="SCP285" s="53"/>
      <c r="SCQ285" s="53"/>
      <c r="SCR285" s="53"/>
      <c r="SCS285" s="53"/>
      <c r="SCT285" s="53"/>
      <c r="SCU285" s="53"/>
      <c r="SCV285" s="53"/>
      <c r="SCW285" s="53"/>
      <c r="SCX285" s="53"/>
      <c r="SCY285" s="53"/>
      <c r="SCZ285" s="53"/>
      <c r="SDA285" s="53"/>
      <c r="SDB285" s="53"/>
      <c r="SDC285" s="53"/>
      <c r="SDD285" s="53"/>
      <c r="SDE285" s="53"/>
      <c r="SDF285" s="53"/>
      <c r="SDG285" s="53"/>
      <c r="SDH285" s="53"/>
      <c r="SDI285" s="53"/>
      <c r="SDJ285" s="53"/>
      <c r="SDK285" s="53"/>
      <c r="SDL285" s="53"/>
      <c r="SDM285" s="53"/>
      <c r="SDN285" s="53"/>
      <c r="SDO285" s="53"/>
      <c r="SDP285" s="53"/>
      <c r="SDQ285" s="53"/>
      <c r="SDR285" s="53"/>
      <c r="SDS285" s="53"/>
      <c r="SDT285" s="53"/>
      <c r="SDU285" s="53"/>
      <c r="SDV285" s="53"/>
      <c r="SDW285" s="53"/>
      <c r="SDX285" s="53"/>
      <c r="SDY285" s="53"/>
      <c r="SDZ285" s="53"/>
      <c r="SEA285" s="53"/>
      <c r="SEB285" s="53"/>
      <c r="SEC285" s="53"/>
      <c r="SED285" s="53"/>
      <c r="SEE285" s="53"/>
      <c r="SEF285" s="53"/>
      <c r="SEG285" s="53"/>
      <c r="SEH285" s="53"/>
      <c r="SEI285" s="53"/>
      <c r="SEJ285" s="53"/>
      <c r="SEK285" s="53"/>
      <c r="SEL285" s="53"/>
      <c r="SEM285" s="53"/>
      <c r="SEN285" s="53"/>
      <c r="SEO285" s="53"/>
      <c r="SEP285" s="53"/>
      <c r="SEQ285" s="53"/>
      <c r="SER285" s="53"/>
      <c r="SES285" s="53"/>
      <c r="SET285" s="53"/>
      <c r="SEU285" s="53"/>
      <c r="SEV285" s="53"/>
      <c r="SEW285" s="53"/>
      <c r="SEX285" s="53"/>
      <c r="SEY285" s="53"/>
      <c r="SEZ285" s="53"/>
      <c r="SFA285" s="53"/>
      <c r="SFB285" s="53"/>
      <c r="SFC285" s="53"/>
      <c r="SFD285" s="53"/>
      <c r="SFE285" s="53"/>
      <c r="SFF285" s="53"/>
      <c r="SFG285" s="53"/>
      <c r="SFH285" s="53"/>
      <c r="SFI285" s="53"/>
      <c r="SFJ285" s="53"/>
      <c r="SFK285" s="53"/>
      <c r="SFL285" s="53"/>
      <c r="SFM285" s="53"/>
      <c r="SFN285" s="53"/>
      <c r="SFO285" s="53"/>
      <c r="SFP285" s="53"/>
      <c r="SFQ285" s="53"/>
      <c r="SFR285" s="53"/>
      <c r="SFS285" s="53"/>
      <c r="SFT285" s="53"/>
      <c r="SFU285" s="53"/>
      <c r="SFV285" s="53"/>
      <c r="SFW285" s="53"/>
      <c r="SFX285" s="53"/>
      <c r="SFY285" s="53"/>
      <c r="SFZ285" s="53"/>
      <c r="SGA285" s="53"/>
      <c r="SGB285" s="53"/>
      <c r="SGC285" s="53"/>
      <c r="SGD285" s="53"/>
      <c r="SGE285" s="53"/>
      <c r="SGF285" s="53"/>
      <c r="SGG285" s="53"/>
      <c r="SGH285" s="53"/>
      <c r="SGI285" s="53"/>
      <c r="SGJ285" s="53"/>
      <c r="SGK285" s="53"/>
      <c r="SGL285" s="53"/>
      <c r="SGM285" s="53"/>
      <c r="SGN285" s="53"/>
      <c r="SGO285" s="53"/>
      <c r="SGP285" s="53"/>
      <c r="SGQ285" s="53"/>
      <c r="SGR285" s="53"/>
      <c r="SGS285" s="53"/>
      <c r="SGT285" s="53"/>
      <c r="SGU285" s="53"/>
      <c r="SGV285" s="53"/>
      <c r="SGW285" s="53"/>
      <c r="SGX285" s="53"/>
      <c r="SGY285" s="53"/>
      <c r="SGZ285" s="53"/>
      <c r="SHA285" s="53"/>
      <c r="SHB285" s="53"/>
      <c r="SHC285" s="53"/>
      <c r="SHD285" s="53"/>
      <c r="SHE285" s="53"/>
      <c r="SHF285" s="53"/>
      <c r="SHG285" s="53"/>
      <c r="SHH285" s="53"/>
      <c r="SHI285" s="53"/>
      <c r="SHJ285" s="53"/>
      <c r="SHK285" s="53"/>
      <c r="SHL285" s="53"/>
      <c r="SHM285" s="53"/>
      <c r="SHN285" s="53"/>
      <c r="SHO285" s="53"/>
      <c r="SHP285" s="53"/>
      <c r="SHQ285" s="53"/>
      <c r="SHR285" s="53"/>
      <c r="SHS285" s="53"/>
      <c r="SHT285" s="53"/>
      <c r="SHU285" s="53"/>
      <c r="SHV285" s="53"/>
      <c r="SHW285" s="53"/>
      <c r="SHX285" s="53"/>
      <c r="SHY285" s="53"/>
      <c r="SHZ285" s="53"/>
      <c r="SIA285" s="53"/>
      <c r="SIB285" s="53"/>
      <c r="SIC285" s="53"/>
      <c r="SID285" s="53"/>
      <c r="SIE285" s="53"/>
      <c r="SIF285" s="53"/>
      <c r="SIG285" s="53"/>
      <c r="SIH285" s="53"/>
      <c r="SII285" s="53"/>
      <c r="SIJ285" s="53"/>
      <c r="SIK285" s="53"/>
      <c r="SIL285" s="53"/>
      <c r="SIM285" s="53"/>
      <c r="SIN285" s="53"/>
      <c r="SIO285" s="53"/>
      <c r="SIP285" s="53"/>
      <c r="SIQ285" s="53"/>
      <c r="SIR285" s="53"/>
      <c r="SIS285" s="53"/>
      <c r="SIT285" s="53"/>
      <c r="SIU285" s="53"/>
      <c r="SIV285" s="53"/>
      <c r="SIW285" s="53"/>
      <c r="SIX285" s="53"/>
      <c r="SIY285" s="53"/>
      <c r="SIZ285" s="53"/>
      <c r="SJA285" s="53"/>
      <c r="SJB285" s="53"/>
      <c r="SJC285" s="53"/>
      <c r="SJD285" s="53"/>
      <c r="SJE285" s="53"/>
      <c r="SJF285" s="53"/>
      <c r="SJG285" s="53"/>
      <c r="SJH285" s="53"/>
      <c r="SJI285" s="53"/>
      <c r="SJJ285" s="53"/>
      <c r="SJK285" s="53"/>
      <c r="SJL285" s="53"/>
      <c r="SJM285" s="53"/>
      <c r="SJN285" s="53"/>
      <c r="SJO285" s="53"/>
      <c r="SJP285" s="53"/>
      <c r="SJQ285" s="53"/>
      <c r="SJR285" s="53"/>
      <c r="SJS285" s="53"/>
      <c r="SJT285" s="53"/>
      <c r="SJU285" s="53"/>
      <c r="SJV285" s="53"/>
      <c r="SJW285" s="53"/>
      <c r="SJX285" s="53"/>
      <c r="SJY285" s="53"/>
      <c r="SJZ285" s="53"/>
      <c r="SKA285" s="53"/>
      <c r="SKB285" s="53"/>
      <c r="SKC285" s="53"/>
      <c r="SKD285" s="53"/>
      <c r="SKE285" s="53"/>
      <c r="SKF285" s="53"/>
      <c r="SKG285" s="53"/>
      <c r="SKH285" s="53"/>
      <c r="SKI285" s="53"/>
      <c r="SKJ285" s="53"/>
      <c r="SKK285" s="53"/>
      <c r="SKL285" s="53"/>
      <c r="SKM285" s="53"/>
      <c r="SKN285" s="53"/>
      <c r="SKO285" s="53"/>
      <c r="SKP285" s="53"/>
      <c r="SKQ285" s="53"/>
      <c r="SKR285" s="53"/>
      <c r="SKS285" s="53"/>
      <c r="SKT285" s="53"/>
      <c r="SKU285" s="53"/>
      <c r="SKV285" s="53"/>
      <c r="SKW285" s="53"/>
      <c r="SKX285" s="53"/>
      <c r="SKY285" s="53"/>
      <c r="SKZ285" s="53"/>
      <c r="SLA285" s="53"/>
      <c r="SLB285" s="53"/>
      <c r="SLC285" s="53"/>
      <c r="SLD285" s="53"/>
      <c r="SLE285" s="53"/>
      <c r="SLF285" s="53"/>
      <c r="SLG285" s="53"/>
      <c r="SLJ285" s="53"/>
      <c r="SLK285" s="53"/>
      <c r="SLL285" s="53"/>
      <c r="SLM285" s="53"/>
      <c r="SLN285" s="53"/>
      <c r="SLO285" s="53"/>
      <c r="SLP285" s="53"/>
      <c r="SLQ285" s="53"/>
      <c r="SLR285" s="53"/>
      <c r="SLS285" s="53"/>
      <c r="SLT285" s="53"/>
      <c r="SLU285" s="53"/>
      <c r="SLV285" s="53"/>
      <c r="SLW285" s="53"/>
      <c r="SLX285" s="53"/>
      <c r="SLY285" s="53"/>
      <c r="SLZ285" s="53"/>
      <c r="SMA285" s="53"/>
      <c r="SMB285" s="53"/>
      <c r="SMC285" s="53"/>
      <c r="SMD285" s="53"/>
      <c r="SME285" s="53"/>
      <c r="SMF285" s="53"/>
      <c r="SMG285" s="53"/>
      <c r="SMH285" s="53"/>
      <c r="SMI285" s="53"/>
      <c r="SMJ285" s="53"/>
      <c r="SMK285" s="53"/>
      <c r="SML285" s="53"/>
      <c r="SMM285" s="53"/>
      <c r="SMN285" s="53"/>
      <c r="SMO285" s="53"/>
      <c r="SMP285" s="53"/>
      <c r="SMQ285" s="53"/>
      <c r="SMR285" s="53"/>
      <c r="SMS285" s="53"/>
      <c r="SMT285" s="53"/>
      <c r="SMU285" s="53"/>
      <c r="SMV285" s="53"/>
      <c r="SMW285" s="53"/>
      <c r="SMX285" s="53"/>
      <c r="SMY285" s="53"/>
      <c r="SMZ285" s="53"/>
      <c r="SNA285" s="53"/>
      <c r="SNB285" s="53"/>
      <c r="SNC285" s="53"/>
      <c r="SND285" s="53"/>
      <c r="SNE285" s="53"/>
      <c r="SNF285" s="53"/>
      <c r="SNG285" s="53"/>
      <c r="SNH285" s="53"/>
      <c r="SNI285" s="53"/>
      <c r="SNJ285" s="53"/>
      <c r="SNK285" s="53"/>
      <c r="SNL285" s="53"/>
      <c r="SNM285" s="53"/>
      <c r="SNN285" s="53"/>
      <c r="SNO285" s="53"/>
      <c r="SNP285" s="53"/>
      <c r="SNQ285" s="53"/>
      <c r="SNR285" s="53"/>
      <c r="SNS285" s="53"/>
      <c r="SNT285" s="53"/>
      <c r="SNU285" s="53"/>
      <c r="SNV285" s="53"/>
      <c r="SNW285" s="53"/>
      <c r="SNX285" s="53"/>
      <c r="SNY285" s="53"/>
      <c r="SNZ285" s="53"/>
      <c r="SOA285" s="53"/>
      <c r="SOB285" s="53"/>
      <c r="SOC285" s="53"/>
      <c r="SOD285" s="53"/>
      <c r="SOE285" s="53"/>
      <c r="SOF285" s="53"/>
      <c r="SOG285" s="53"/>
      <c r="SOH285" s="53"/>
      <c r="SOI285" s="53"/>
      <c r="SOJ285" s="53"/>
      <c r="SOK285" s="53"/>
      <c r="SOL285" s="53"/>
      <c r="SOM285" s="53"/>
      <c r="SON285" s="53"/>
      <c r="SOO285" s="53"/>
      <c r="SOP285" s="53"/>
      <c r="SOQ285" s="53"/>
      <c r="SOR285" s="53"/>
      <c r="SOS285" s="53"/>
      <c r="SOT285" s="53"/>
      <c r="SOU285" s="53"/>
      <c r="SOV285" s="53"/>
      <c r="SOW285" s="53"/>
      <c r="SOX285" s="53"/>
      <c r="SOY285" s="53"/>
      <c r="SOZ285" s="53"/>
      <c r="SPA285" s="53"/>
      <c r="SPB285" s="53"/>
      <c r="SPC285" s="53"/>
      <c r="SPD285" s="53"/>
      <c r="SPE285" s="53"/>
      <c r="SPF285" s="53"/>
      <c r="SPG285" s="53"/>
      <c r="SPH285" s="53"/>
      <c r="SPI285" s="53"/>
      <c r="SPJ285" s="53"/>
      <c r="SPK285" s="53"/>
      <c r="SPL285" s="53"/>
      <c r="SPM285" s="53"/>
      <c r="SPN285" s="53"/>
      <c r="SPO285" s="53"/>
      <c r="SPP285" s="53"/>
      <c r="SPQ285" s="53"/>
      <c r="SPR285" s="53"/>
      <c r="SPS285" s="53"/>
      <c r="SPT285" s="53"/>
      <c r="SPU285" s="53"/>
      <c r="SPV285" s="53"/>
      <c r="SPW285" s="53"/>
      <c r="SPX285" s="53"/>
      <c r="SPY285" s="53"/>
      <c r="SPZ285" s="53"/>
      <c r="SQA285" s="53"/>
      <c r="SQB285" s="53"/>
      <c r="SQC285" s="53"/>
      <c r="SQD285" s="53"/>
      <c r="SQE285" s="53"/>
      <c r="SQF285" s="53"/>
      <c r="SQG285" s="53"/>
      <c r="SQH285" s="53"/>
      <c r="SQI285" s="53"/>
      <c r="SQJ285" s="53"/>
      <c r="SQK285" s="53"/>
      <c r="SQL285" s="53"/>
      <c r="SQM285" s="53"/>
      <c r="SQN285" s="53"/>
      <c r="SQO285" s="53"/>
      <c r="SQP285" s="53"/>
      <c r="SQQ285" s="53"/>
      <c r="SQR285" s="53"/>
      <c r="SQS285" s="53"/>
      <c r="SQT285" s="53"/>
      <c r="SQU285" s="53"/>
      <c r="SQV285" s="53"/>
      <c r="SQW285" s="53"/>
      <c r="SQX285" s="53"/>
      <c r="SQY285" s="53"/>
      <c r="SQZ285" s="53"/>
      <c r="SRA285" s="53"/>
      <c r="SRB285" s="53"/>
      <c r="SRC285" s="53"/>
      <c r="SRD285" s="53"/>
      <c r="SRE285" s="53"/>
      <c r="SRF285" s="53"/>
      <c r="SRG285" s="53"/>
      <c r="SRH285" s="53"/>
      <c r="SRI285" s="53"/>
      <c r="SRJ285" s="53"/>
      <c r="SRK285" s="53"/>
      <c r="SRL285" s="53"/>
      <c r="SRM285" s="53"/>
      <c r="SRN285" s="53"/>
      <c r="SRO285" s="53"/>
      <c r="SRP285" s="53"/>
      <c r="SRQ285" s="53"/>
      <c r="SRR285" s="53"/>
      <c r="SRS285" s="53"/>
      <c r="SRT285" s="53"/>
      <c r="SRU285" s="53"/>
      <c r="SRV285" s="53"/>
      <c r="SRW285" s="53"/>
      <c r="SRX285" s="53"/>
      <c r="SRY285" s="53"/>
      <c r="SRZ285" s="53"/>
      <c r="SSA285" s="53"/>
      <c r="SSB285" s="53"/>
      <c r="SSC285" s="53"/>
      <c r="SSD285" s="53"/>
      <c r="SSE285" s="53"/>
      <c r="SSF285" s="53"/>
      <c r="SSG285" s="53"/>
      <c r="SSH285" s="53"/>
      <c r="SSI285" s="53"/>
      <c r="SSJ285" s="53"/>
      <c r="SSK285" s="53"/>
      <c r="SSL285" s="53"/>
      <c r="SSM285" s="53"/>
      <c r="SSN285" s="53"/>
      <c r="SSO285" s="53"/>
      <c r="SSP285" s="53"/>
      <c r="SSQ285" s="53"/>
      <c r="SSR285" s="53"/>
      <c r="SSS285" s="53"/>
      <c r="SST285" s="53"/>
      <c r="SSU285" s="53"/>
      <c r="SSV285" s="53"/>
      <c r="SSW285" s="53"/>
      <c r="SSX285" s="53"/>
      <c r="SSY285" s="53"/>
      <c r="SSZ285" s="53"/>
      <c r="STA285" s="53"/>
      <c r="STB285" s="53"/>
      <c r="STC285" s="53"/>
      <c r="STD285" s="53"/>
      <c r="STE285" s="53"/>
      <c r="STF285" s="53"/>
      <c r="STG285" s="53"/>
      <c r="STH285" s="53"/>
      <c r="STI285" s="53"/>
      <c r="STJ285" s="53"/>
      <c r="STK285" s="53"/>
      <c r="STL285" s="53"/>
      <c r="STM285" s="53"/>
      <c r="STN285" s="53"/>
      <c r="STO285" s="53"/>
      <c r="STP285" s="53"/>
      <c r="STQ285" s="53"/>
      <c r="STR285" s="53"/>
      <c r="STS285" s="53"/>
      <c r="STT285" s="53"/>
      <c r="STU285" s="53"/>
      <c r="STV285" s="53"/>
      <c r="STW285" s="53"/>
      <c r="STX285" s="53"/>
      <c r="STY285" s="53"/>
      <c r="STZ285" s="53"/>
      <c r="SUA285" s="53"/>
      <c r="SUB285" s="53"/>
      <c r="SUC285" s="53"/>
      <c r="SUD285" s="53"/>
      <c r="SUE285" s="53"/>
      <c r="SUF285" s="53"/>
      <c r="SUG285" s="53"/>
      <c r="SUH285" s="53"/>
      <c r="SUI285" s="53"/>
      <c r="SUJ285" s="53"/>
      <c r="SUK285" s="53"/>
      <c r="SUL285" s="53"/>
      <c r="SUM285" s="53"/>
      <c r="SUN285" s="53"/>
      <c r="SUO285" s="53"/>
      <c r="SUP285" s="53"/>
      <c r="SUQ285" s="53"/>
      <c r="SUR285" s="53"/>
      <c r="SUS285" s="53"/>
      <c r="SUT285" s="53"/>
      <c r="SUU285" s="53"/>
      <c r="SUV285" s="53"/>
      <c r="SUW285" s="53"/>
      <c r="SUX285" s="53"/>
      <c r="SUY285" s="53"/>
      <c r="SUZ285" s="53"/>
      <c r="SVA285" s="53"/>
      <c r="SVB285" s="53"/>
      <c r="SVC285" s="53"/>
      <c r="SVF285" s="53"/>
      <c r="SVG285" s="53"/>
      <c r="SVH285" s="53"/>
      <c r="SVI285" s="53"/>
      <c r="SVJ285" s="53"/>
      <c r="SVK285" s="53"/>
      <c r="SVL285" s="53"/>
      <c r="SVM285" s="53"/>
      <c r="SVN285" s="53"/>
      <c r="SVO285" s="53"/>
      <c r="SVP285" s="53"/>
      <c r="SVQ285" s="53"/>
      <c r="SVR285" s="53"/>
      <c r="SVS285" s="53"/>
      <c r="SVT285" s="53"/>
      <c r="SVU285" s="53"/>
      <c r="SVV285" s="53"/>
      <c r="SVW285" s="53"/>
      <c r="SVX285" s="53"/>
      <c r="SVY285" s="53"/>
      <c r="SVZ285" s="53"/>
      <c r="SWA285" s="53"/>
      <c r="SWB285" s="53"/>
      <c r="SWC285" s="53"/>
      <c r="SWD285" s="53"/>
      <c r="SWE285" s="53"/>
      <c r="SWF285" s="53"/>
      <c r="SWG285" s="53"/>
      <c r="SWH285" s="53"/>
      <c r="SWI285" s="53"/>
      <c r="SWJ285" s="53"/>
      <c r="SWK285" s="53"/>
      <c r="SWL285" s="53"/>
      <c r="SWM285" s="53"/>
      <c r="SWN285" s="53"/>
      <c r="SWO285" s="53"/>
      <c r="SWP285" s="53"/>
      <c r="SWQ285" s="53"/>
      <c r="SWR285" s="53"/>
      <c r="SWS285" s="53"/>
      <c r="SWT285" s="53"/>
      <c r="SWU285" s="53"/>
      <c r="SWV285" s="53"/>
      <c r="SWW285" s="53"/>
      <c r="SWX285" s="53"/>
      <c r="SWY285" s="53"/>
      <c r="SWZ285" s="53"/>
      <c r="SXA285" s="53"/>
      <c r="SXB285" s="53"/>
      <c r="SXC285" s="53"/>
      <c r="SXD285" s="53"/>
      <c r="SXE285" s="53"/>
      <c r="SXF285" s="53"/>
      <c r="SXG285" s="53"/>
      <c r="SXH285" s="53"/>
      <c r="SXI285" s="53"/>
      <c r="SXJ285" s="53"/>
      <c r="SXK285" s="53"/>
      <c r="SXL285" s="53"/>
      <c r="SXM285" s="53"/>
      <c r="SXN285" s="53"/>
      <c r="SXO285" s="53"/>
      <c r="SXP285" s="53"/>
      <c r="SXQ285" s="53"/>
      <c r="SXR285" s="53"/>
      <c r="SXS285" s="53"/>
      <c r="SXT285" s="53"/>
      <c r="SXU285" s="53"/>
      <c r="SXV285" s="53"/>
      <c r="SXW285" s="53"/>
      <c r="SXX285" s="53"/>
      <c r="SXY285" s="53"/>
      <c r="SXZ285" s="53"/>
      <c r="SYA285" s="53"/>
      <c r="SYB285" s="53"/>
      <c r="SYC285" s="53"/>
      <c r="SYD285" s="53"/>
      <c r="SYE285" s="53"/>
      <c r="SYF285" s="53"/>
      <c r="SYG285" s="53"/>
      <c r="SYH285" s="53"/>
      <c r="SYI285" s="53"/>
      <c r="SYJ285" s="53"/>
      <c r="SYK285" s="53"/>
      <c r="SYL285" s="53"/>
      <c r="SYM285" s="53"/>
      <c r="SYN285" s="53"/>
      <c r="SYO285" s="53"/>
      <c r="SYP285" s="53"/>
      <c r="SYQ285" s="53"/>
      <c r="SYR285" s="53"/>
      <c r="SYS285" s="53"/>
      <c r="SYT285" s="53"/>
      <c r="SYU285" s="53"/>
      <c r="SYV285" s="53"/>
      <c r="SYW285" s="53"/>
      <c r="SYX285" s="53"/>
      <c r="SYY285" s="53"/>
      <c r="SYZ285" s="53"/>
      <c r="SZA285" s="53"/>
      <c r="SZB285" s="53"/>
      <c r="SZC285" s="53"/>
      <c r="SZD285" s="53"/>
      <c r="SZE285" s="53"/>
      <c r="SZF285" s="53"/>
      <c r="SZG285" s="53"/>
      <c r="SZH285" s="53"/>
      <c r="SZI285" s="53"/>
      <c r="SZJ285" s="53"/>
      <c r="SZK285" s="53"/>
      <c r="SZL285" s="53"/>
      <c r="SZM285" s="53"/>
      <c r="SZN285" s="53"/>
      <c r="SZO285" s="53"/>
      <c r="SZP285" s="53"/>
      <c r="SZQ285" s="53"/>
      <c r="SZR285" s="53"/>
      <c r="SZS285" s="53"/>
      <c r="SZT285" s="53"/>
      <c r="SZU285" s="53"/>
      <c r="SZV285" s="53"/>
      <c r="SZW285" s="53"/>
      <c r="SZX285" s="53"/>
      <c r="SZY285" s="53"/>
      <c r="SZZ285" s="53"/>
      <c r="TAA285" s="53"/>
      <c r="TAB285" s="53"/>
      <c r="TAC285" s="53"/>
      <c r="TAD285" s="53"/>
      <c r="TAE285" s="53"/>
      <c r="TAF285" s="53"/>
      <c r="TAG285" s="53"/>
      <c r="TAH285" s="53"/>
      <c r="TAI285" s="53"/>
      <c r="TAJ285" s="53"/>
      <c r="TAK285" s="53"/>
      <c r="TAL285" s="53"/>
      <c r="TAM285" s="53"/>
      <c r="TAN285" s="53"/>
      <c r="TAO285" s="53"/>
      <c r="TAP285" s="53"/>
      <c r="TAQ285" s="53"/>
      <c r="TAR285" s="53"/>
      <c r="TAS285" s="53"/>
      <c r="TAT285" s="53"/>
      <c r="TAU285" s="53"/>
      <c r="TAV285" s="53"/>
      <c r="TAW285" s="53"/>
      <c r="TAX285" s="53"/>
      <c r="TAY285" s="53"/>
      <c r="TAZ285" s="53"/>
      <c r="TBA285" s="53"/>
      <c r="TBB285" s="53"/>
      <c r="TBC285" s="53"/>
      <c r="TBD285" s="53"/>
      <c r="TBE285" s="53"/>
      <c r="TBF285" s="53"/>
      <c r="TBG285" s="53"/>
      <c r="TBH285" s="53"/>
      <c r="TBI285" s="53"/>
      <c r="TBJ285" s="53"/>
      <c r="TBK285" s="53"/>
      <c r="TBL285" s="53"/>
      <c r="TBM285" s="53"/>
      <c r="TBN285" s="53"/>
      <c r="TBO285" s="53"/>
      <c r="TBP285" s="53"/>
      <c r="TBQ285" s="53"/>
      <c r="TBR285" s="53"/>
      <c r="TBS285" s="53"/>
      <c r="TBT285" s="53"/>
      <c r="TBU285" s="53"/>
      <c r="TBV285" s="53"/>
      <c r="TBW285" s="53"/>
      <c r="TBX285" s="53"/>
      <c r="TBY285" s="53"/>
      <c r="TBZ285" s="53"/>
      <c r="TCA285" s="53"/>
      <c r="TCB285" s="53"/>
      <c r="TCC285" s="53"/>
      <c r="TCD285" s="53"/>
      <c r="TCE285" s="53"/>
      <c r="TCF285" s="53"/>
      <c r="TCG285" s="53"/>
      <c r="TCH285" s="53"/>
      <c r="TCI285" s="53"/>
      <c r="TCJ285" s="53"/>
      <c r="TCK285" s="53"/>
      <c r="TCL285" s="53"/>
      <c r="TCM285" s="53"/>
      <c r="TCN285" s="53"/>
      <c r="TCO285" s="53"/>
      <c r="TCP285" s="53"/>
      <c r="TCQ285" s="53"/>
      <c r="TCR285" s="53"/>
      <c r="TCS285" s="53"/>
      <c r="TCT285" s="53"/>
      <c r="TCU285" s="53"/>
      <c r="TCV285" s="53"/>
      <c r="TCW285" s="53"/>
      <c r="TCX285" s="53"/>
      <c r="TCY285" s="53"/>
      <c r="TCZ285" s="53"/>
      <c r="TDA285" s="53"/>
      <c r="TDB285" s="53"/>
      <c r="TDC285" s="53"/>
      <c r="TDD285" s="53"/>
      <c r="TDE285" s="53"/>
      <c r="TDF285" s="53"/>
      <c r="TDG285" s="53"/>
      <c r="TDH285" s="53"/>
      <c r="TDI285" s="53"/>
      <c r="TDJ285" s="53"/>
      <c r="TDK285" s="53"/>
      <c r="TDL285" s="53"/>
      <c r="TDM285" s="53"/>
      <c r="TDN285" s="53"/>
      <c r="TDO285" s="53"/>
      <c r="TDP285" s="53"/>
      <c r="TDQ285" s="53"/>
      <c r="TDR285" s="53"/>
      <c r="TDS285" s="53"/>
      <c r="TDT285" s="53"/>
      <c r="TDU285" s="53"/>
      <c r="TDV285" s="53"/>
      <c r="TDW285" s="53"/>
      <c r="TDX285" s="53"/>
      <c r="TDY285" s="53"/>
      <c r="TDZ285" s="53"/>
      <c r="TEA285" s="53"/>
      <c r="TEB285" s="53"/>
      <c r="TEC285" s="53"/>
      <c r="TED285" s="53"/>
      <c r="TEE285" s="53"/>
      <c r="TEF285" s="53"/>
      <c r="TEG285" s="53"/>
      <c r="TEH285" s="53"/>
      <c r="TEI285" s="53"/>
      <c r="TEJ285" s="53"/>
      <c r="TEK285" s="53"/>
      <c r="TEL285" s="53"/>
      <c r="TEM285" s="53"/>
      <c r="TEN285" s="53"/>
      <c r="TEO285" s="53"/>
      <c r="TEP285" s="53"/>
      <c r="TEQ285" s="53"/>
      <c r="TER285" s="53"/>
      <c r="TES285" s="53"/>
      <c r="TET285" s="53"/>
      <c r="TEU285" s="53"/>
      <c r="TEV285" s="53"/>
      <c r="TEW285" s="53"/>
      <c r="TEX285" s="53"/>
      <c r="TEY285" s="53"/>
      <c r="TFB285" s="53"/>
      <c r="TFC285" s="53"/>
      <c r="TFD285" s="53"/>
      <c r="TFE285" s="53"/>
      <c r="TFF285" s="53"/>
      <c r="TFG285" s="53"/>
      <c r="TFH285" s="53"/>
      <c r="TFI285" s="53"/>
      <c r="TFJ285" s="53"/>
      <c r="TFK285" s="53"/>
      <c r="TFL285" s="53"/>
      <c r="TFM285" s="53"/>
      <c r="TFN285" s="53"/>
      <c r="TFO285" s="53"/>
      <c r="TFP285" s="53"/>
      <c r="TFQ285" s="53"/>
      <c r="TFR285" s="53"/>
      <c r="TFS285" s="53"/>
      <c r="TFT285" s="53"/>
      <c r="TFU285" s="53"/>
      <c r="TFV285" s="53"/>
      <c r="TFW285" s="53"/>
      <c r="TFX285" s="53"/>
      <c r="TFY285" s="53"/>
      <c r="TFZ285" s="53"/>
      <c r="TGA285" s="53"/>
      <c r="TGB285" s="53"/>
      <c r="TGC285" s="53"/>
      <c r="TGD285" s="53"/>
      <c r="TGE285" s="53"/>
      <c r="TGF285" s="53"/>
      <c r="TGG285" s="53"/>
      <c r="TGH285" s="53"/>
      <c r="TGI285" s="53"/>
      <c r="TGJ285" s="53"/>
      <c r="TGK285" s="53"/>
      <c r="TGL285" s="53"/>
      <c r="TGM285" s="53"/>
      <c r="TGN285" s="53"/>
      <c r="TGO285" s="53"/>
      <c r="TGP285" s="53"/>
      <c r="TGQ285" s="53"/>
      <c r="TGR285" s="53"/>
      <c r="TGS285" s="53"/>
      <c r="TGT285" s="53"/>
      <c r="TGU285" s="53"/>
      <c r="TGV285" s="53"/>
      <c r="TGW285" s="53"/>
      <c r="TGX285" s="53"/>
      <c r="TGY285" s="53"/>
      <c r="TGZ285" s="53"/>
      <c r="THA285" s="53"/>
      <c r="THB285" s="53"/>
      <c r="THC285" s="53"/>
      <c r="THD285" s="53"/>
      <c r="THE285" s="53"/>
      <c r="THF285" s="53"/>
      <c r="THG285" s="53"/>
      <c r="THH285" s="53"/>
      <c r="THI285" s="53"/>
      <c r="THJ285" s="53"/>
      <c r="THK285" s="53"/>
      <c r="THL285" s="53"/>
      <c r="THM285" s="53"/>
      <c r="THN285" s="53"/>
      <c r="THO285" s="53"/>
      <c r="THP285" s="53"/>
      <c r="THQ285" s="53"/>
      <c r="THR285" s="53"/>
      <c r="THS285" s="53"/>
      <c r="THT285" s="53"/>
      <c r="THU285" s="53"/>
      <c r="THV285" s="53"/>
      <c r="THW285" s="53"/>
      <c r="THX285" s="53"/>
      <c r="THY285" s="53"/>
      <c r="THZ285" s="53"/>
      <c r="TIA285" s="53"/>
      <c r="TIB285" s="53"/>
      <c r="TIC285" s="53"/>
      <c r="TID285" s="53"/>
      <c r="TIE285" s="53"/>
      <c r="TIF285" s="53"/>
      <c r="TIG285" s="53"/>
      <c r="TIH285" s="53"/>
      <c r="TII285" s="53"/>
      <c r="TIJ285" s="53"/>
      <c r="TIK285" s="53"/>
      <c r="TIL285" s="53"/>
      <c r="TIM285" s="53"/>
      <c r="TIN285" s="53"/>
      <c r="TIO285" s="53"/>
      <c r="TIP285" s="53"/>
      <c r="TIQ285" s="53"/>
      <c r="TIR285" s="53"/>
      <c r="TIS285" s="53"/>
      <c r="TIT285" s="53"/>
      <c r="TIU285" s="53"/>
      <c r="TIV285" s="53"/>
      <c r="TIW285" s="53"/>
      <c r="TIX285" s="53"/>
      <c r="TIY285" s="53"/>
      <c r="TIZ285" s="53"/>
      <c r="TJA285" s="53"/>
      <c r="TJB285" s="53"/>
      <c r="TJC285" s="53"/>
      <c r="TJD285" s="53"/>
      <c r="TJE285" s="53"/>
      <c r="TJF285" s="53"/>
      <c r="TJG285" s="53"/>
      <c r="TJH285" s="53"/>
      <c r="TJI285" s="53"/>
      <c r="TJJ285" s="53"/>
      <c r="TJK285" s="53"/>
      <c r="TJL285" s="53"/>
      <c r="TJM285" s="53"/>
      <c r="TJN285" s="53"/>
      <c r="TJO285" s="53"/>
      <c r="TJP285" s="53"/>
      <c r="TJQ285" s="53"/>
      <c r="TJR285" s="53"/>
      <c r="TJS285" s="53"/>
      <c r="TJT285" s="53"/>
      <c r="TJU285" s="53"/>
      <c r="TJV285" s="53"/>
      <c r="TJW285" s="53"/>
      <c r="TJX285" s="53"/>
      <c r="TJY285" s="53"/>
      <c r="TJZ285" s="53"/>
      <c r="TKA285" s="53"/>
      <c r="TKB285" s="53"/>
      <c r="TKC285" s="53"/>
      <c r="TKD285" s="53"/>
      <c r="TKE285" s="53"/>
      <c r="TKF285" s="53"/>
      <c r="TKG285" s="53"/>
      <c r="TKH285" s="53"/>
      <c r="TKI285" s="53"/>
      <c r="TKJ285" s="53"/>
      <c r="TKK285" s="53"/>
      <c r="TKL285" s="53"/>
      <c r="TKM285" s="53"/>
      <c r="TKN285" s="53"/>
      <c r="TKO285" s="53"/>
      <c r="TKP285" s="53"/>
      <c r="TKQ285" s="53"/>
      <c r="TKR285" s="53"/>
      <c r="TKS285" s="53"/>
      <c r="TKT285" s="53"/>
      <c r="TKU285" s="53"/>
      <c r="TKV285" s="53"/>
      <c r="TKW285" s="53"/>
      <c r="TKX285" s="53"/>
      <c r="TKY285" s="53"/>
      <c r="TKZ285" s="53"/>
      <c r="TLA285" s="53"/>
      <c r="TLB285" s="53"/>
      <c r="TLC285" s="53"/>
      <c r="TLD285" s="53"/>
      <c r="TLE285" s="53"/>
      <c r="TLF285" s="53"/>
      <c r="TLG285" s="53"/>
      <c r="TLH285" s="53"/>
      <c r="TLI285" s="53"/>
      <c r="TLJ285" s="53"/>
      <c r="TLK285" s="53"/>
      <c r="TLL285" s="53"/>
      <c r="TLM285" s="53"/>
      <c r="TLN285" s="53"/>
      <c r="TLO285" s="53"/>
      <c r="TLP285" s="53"/>
      <c r="TLQ285" s="53"/>
      <c r="TLR285" s="53"/>
      <c r="TLS285" s="53"/>
      <c r="TLT285" s="53"/>
      <c r="TLU285" s="53"/>
      <c r="TLV285" s="53"/>
      <c r="TLW285" s="53"/>
      <c r="TLX285" s="53"/>
      <c r="TLY285" s="53"/>
      <c r="TLZ285" s="53"/>
      <c r="TMA285" s="53"/>
      <c r="TMB285" s="53"/>
      <c r="TMC285" s="53"/>
      <c r="TMD285" s="53"/>
      <c r="TME285" s="53"/>
      <c r="TMF285" s="53"/>
      <c r="TMG285" s="53"/>
      <c r="TMH285" s="53"/>
      <c r="TMI285" s="53"/>
      <c r="TMJ285" s="53"/>
      <c r="TMK285" s="53"/>
      <c r="TML285" s="53"/>
      <c r="TMM285" s="53"/>
      <c r="TMN285" s="53"/>
      <c r="TMO285" s="53"/>
      <c r="TMP285" s="53"/>
      <c r="TMQ285" s="53"/>
      <c r="TMR285" s="53"/>
      <c r="TMS285" s="53"/>
      <c r="TMT285" s="53"/>
      <c r="TMU285" s="53"/>
      <c r="TMV285" s="53"/>
      <c r="TMW285" s="53"/>
      <c r="TMX285" s="53"/>
      <c r="TMY285" s="53"/>
      <c r="TMZ285" s="53"/>
      <c r="TNA285" s="53"/>
      <c r="TNB285" s="53"/>
      <c r="TNC285" s="53"/>
      <c r="TND285" s="53"/>
      <c r="TNE285" s="53"/>
      <c r="TNF285" s="53"/>
      <c r="TNG285" s="53"/>
      <c r="TNH285" s="53"/>
      <c r="TNI285" s="53"/>
      <c r="TNJ285" s="53"/>
      <c r="TNK285" s="53"/>
      <c r="TNL285" s="53"/>
      <c r="TNM285" s="53"/>
      <c r="TNN285" s="53"/>
      <c r="TNO285" s="53"/>
      <c r="TNP285" s="53"/>
      <c r="TNQ285" s="53"/>
      <c r="TNR285" s="53"/>
      <c r="TNS285" s="53"/>
      <c r="TNT285" s="53"/>
      <c r="TNU285" s="53"/>
      <c r="TNV285" s="53"/>
      <c r="TNW285" s="53"/>
      <c r="TNX285" s="53"/>
      <c r="TNY285" s="53"/>
      <c r="TNZ285" s="53"/>
      <c r="TOA285" s="53"/>
      <c r="TOB285" s="53"/>
      <c r="TOC285" s="53"/>
      <c r="TOD285" s="53"/>
      <c r="TOE285" s="53"/>
      <c r="TOF285" s="53"/>
      <c r="TOG285" s="53"/>
      <c r="TOH285" s="53"/>
      <c r="TOI285" s="53"/>
      <c r="TOJ285" s="53"/>
      <c r="TOK285" s="53"/>
      <c r="TOL285" s="53"/>
      <c r="TOM285" s="53"/>
      <c r="TON285" s="53"/>
      <c r="TOO285" s="53"/>
      <c r="TOP285" s="53"/>
      <c r="TOQ285" s="53"/>
      <c r="TOR285" s="53"/>
      <c r="TOS285" s="53"/>
      <c r="TOT285" s="53"/>
      <c r="TOU285" s="53"/>
      <c r="TOX285" s="53"/>
      <c r="TOY285" s="53"/>
      <c r="TOZ285" s="53"/>
      <c r="TPA285" s="53"/>
      <c r="TPB285" s="53"/>
      <c r="TPC285" s="53"/>
      <c r="TPD285" s="53"/>
      <c r="TPE285" s="53"/>
      <c r="TPF285" s="53"/>
      <c r="TPG285" s="53"/>
      <c r="TPH285" s="53"/>
      <c r="TPI285" s="53"/>
      <c r="TPJ285" s="53"/>
      <c r="TPK285" s="53"/>
      <c r="TPL285" s="53"/>
      <c r="TPM285" s="53"/>
      <c r="TPN285" s="53"/>
      <c r="TPO285" s="53"/>
      <c r="TPP285" s="53"/>
      <c r="TPQ285" s="53"/>
      <c r="TPR285" s="53"/>
      <c r="TPS285" s="53"/>
      <c r="TPT285" s="53"/>
      <c r="TPU285" s="53"/>
      <c r="TPV285" s="53"/>
      <c r="TPW285" s="53"/>
      <c r="TPX285" s="53"/>
      <c r="TPY285" s="53"/>
      <c r="TPZ285" s="53"/>
      <c r="TQA285" s="53"/>
      <c r="TQB285" s="53"/>
      <c r="TQC285" s="53"/>
      <c r="TQD285" s="53"/>
      <c r="TQE285" s="53"/>
      <c r="TQF285" s="53"/>
      <c r="TQG285" s="53"/>
      <c r="TQH285" s="53"/>
      <c r="TQI285" s="53"/>
      <c r="TQJ285" s="53"/>
      <c r="TQK285" s="53"/>
      <c r="TQL285" s="53"/>
      <c r="TQM285" s="53"/>
      <c r="TQN285" s="53"/>
      <c r="TQO285" s="53"/>
      <c r="TQP285" s="53"/>
      <c r="TQQ285" s="53"/>
      <c r="TQR285" s="53"/>
      <c r="TQS285" s="53"/>
      <c r="TQT285" s="53"/>
      <c r="TQU285" s="53"/>
      <c r="TQV285" s="53"/>
      <c r="TQW285" s="53"/>
      <c r="TQX285" s="53"/>
      <c r="TQY285" s="53"/>
      <c r="TQZ285" s="53"/>
      <c r="TRA285" s="53"/>
      <c r="TRB285" s="53"/>
      <c r="TRC285" s="53"/>
      <c r="TRD285" s="53"/>
      <c r="TRE285" s="53"/>
      <c r="TRF285" s="53"/>
      <c r="TRG285" s="53"/>
      <c r="TRH285" s="53"/>
      <c r="TRI285" s="53"/>
      <c r="TRJ285" s="53"/>
      <c r="TRK285" s="53"/>
      <c r="TRL285" s="53"/>
      <c r="TRM285" s="53"/>
      <c r="TRN285" s="53"/>
      <c r="TRO285" s="53"/>
      <c r="TRP285" s="53"/>
      <c r="TRQ285" s="53"/>
      <c r="TRR285" s="53"/>
      <c r="TRS285" s="53"/>
      <c r="TRT285" s="53"/>
      <c r="TRU285" s="53"/>
      <c r="TRV285" s="53"/>
      <c r="TRW285" s="53"/>
      <c r="TRX285" s="53"/>
      <c r="TRY285" s="53"/>
      <c r="TRZ285" s="53"/>
      <c r="TSA285" s="53"/>
      <c r="TSB285" s="53"/>
      <c r="TSC285" s="53"/>
      <c r="TSD285" s="53"/>
      <c r="TSE285" s="53"/>
      <c r="TSF285" s="53"/>
      <c r="TSG285" s="53"/>
      <c r="TSH285" s="53"/>
      <c r="TSI285" s="53"/>
      <c r="TSJ285" s="53"/>
      <c r="TSK285" s="53"/>
      <c r="TSL285" s="53"/>
      <c r="TSM285" s="53"/>
      <c r="TSN285" s="53"/>
      <c r="TSO285" s="53"/>
      <c r="TSP285" s="53"/>
      <c r="TSQ285" s="53"/>
      <c r="TSR285" s="53"/>
      <c r="TSS285" s="53"/>
      <c r="TST285" s="53"/>
      <c r="TSU285" s="53"/>
      <c r="TSV285" s="53"/>
      <c r="TSW285" s="53"/>
      <c r="TSX285" s="53"/>
      <c r="TSY285" s="53"/>
      <c r="TSZ285" s="53"/>
      <c r="TTA285" s="53"/>
      <c r="TTB285" s="53"/>
      <c r="TTC285" s="53"/>
      <c r="TTD285" s="53"/>
      <c r="TTE285" s="53"/>
      <c r="TTF285" s="53"/>
      <c r="TTG285" s="53"/>
      <c r="TTH285" s="53"/>
      <c r="TTI285" s="53"/>
      <c r="TTJ285" s="53"/>
      <c r="TTK285" s="53"/>
      <c r="TTL285" s="53"/>
      <c r="TTM285" s="53"/>
      <c r="TTN285" s="53"/>
      <c r="TTO285" s="53"/>
      <c r="TTP285" s="53"/>
      <c r="TTQ285" s="53"/>
      <c r="TTR285" s="53"/>
      <c r="TTS285" s="53"/>
      <c r="TTT285" s="53"/>
      <c r="TTU285" s="53"/>
      <c r="TTV285" s="53"/>
      <c r="TTW285" s="53"/>
      <c r="TTX285" s="53"/>
      <c r="TTY285" s="53"/>
      <c r="TTZ285" s="53"/>
      <c r="TUA285" s="53"/>
      <c r="TUB285" s="53"/>
      <c r="TUC285" s="53"/>
      <c r="TUD285" s="53"/>
      <c r="TUE285" s="53"/>
      <c r="TUF285" s="53"/>
      <c r="TUG285" s="53"/>
      <c r="TUH285" s="53"/>
      <c r="TUI285" s="53"/>
      <c r="TUJ285" s="53"/>
      <c r="TUK285" s="53"/>
      <c r="TUL285" s="53"/>
      <c r="TUM285" s="53"/>
      <c r="TUN285" s="53"/>
      <c r="TUO285" s="53"/>
      <c r="TUP285" s="53"/>
      <c r="TUQ285" s="53"/>
      <c r="TUR285" s="53"/>
      <c r="TUS285" s="53"/>
      <c r="TUT285" s="53"/>
      <c r="TUU285" s="53"/>
      <c r="TUV285" s="53"/>
      <c r="TUW285" s="53"/>
      <c r="TUX285" s="53"/>
      <c r="TUY285" s="53"/>
      <c r="TUZ285" s="53"/>
      <c r="TVA285" s="53"/>
      <c r="TVB285" s="53"/>
      <c r="TVC285" s="53"/>
      <c r="TVD285" s="53"/>
      <c r="TVE285" s="53"/>
      <c r="TVF285" s="53"/>
      <c r="TVG285" s="53"/>
      <c r="TVH285" s="53"/>
      <c r="TVI285" s="53"/>
      <c r="TVJ285" s="53"/>
      <c r="TVK285" s="53"/>
      <c r="TVL285" s="53"/>
      <c r="TVM285" s="53"/>
      <c r="TVN285" s="53"/>
      <c r="TVO285" s="53"/>
      <c r="TVP285" s="53"/>
      <c r="TVQ285" s="53"/>
      <c r="TVR285" s="53"/>
      <c r="TVS285" s="53"/>
      <c r="TVT285" s="53"/>
      <c r="TVU285" s="53"/>
      <c r="TVV285" s="53"/>
      <c r="TVW285" s="53"/>
      <c r="TVX285" s="53"/>
      <c r="TVY285" s="53"/>
      <c r="TVZ285" s="53"/>
      <c r="TWA285" s="53"/>
      <c r="TWB285" s="53"/>
      <c r="TWC285" s="53"/>
      <c r="TWD285" s="53"/>
      <c r="TWE285" s="53"/>
      <c r="TWF285" s="53"/>
      <c r="TWG285" s="53"/>
      <c r="TWH285" s="53"/>
      <c r="TWI285" s="53"/>
      <c r="TWJ285" s="53"/>
      <c r="TWK285" s="53"/>
      <c r="TWL285" s="53"/>
      <c r="TWM285" s="53"/>
      <c r="TWN285" s="53"/>
      <c r="TWO285" s="53"/>
      <c r="TWP285" s="53"/>
      <c r="TWQ285" s="53"/>
      <c r="TWR285" s="53"/>
      <c r="TWS285" s="53"/>
      <c r="TWT285" s="53"/>
      <c r="TWU285" s="53"/>
      <c r="TWV285" s="53"/>
      <c r="TWW285" s="53"/>
      <c r="TWX285" s="53"/>
      <c r="TWY285" s="53"/>
      <c r="TWZ285" s="53"/>
      <c r="TXA285" s="53"/>
      <c r="TXB285" s="53"/>
      <c r="TXC285" s="53"/>
      <c r="TXD285" s="53"/>
      <c r="TXE285" s="53"/>
      <c r="TXF285" s="53"/>
      <c r="TXG285" s="53"/>
      <c r="TXH285" s="53"/>
      <c r="TXI285" s="53"/>
      <c r="TXJ285" s="53"/>
      <c r="TXK285" s="53"/>
      <c r="TXL285" s="53"/>
      <c r="TXM285" s="53"/>
      <c r="TXN285" s="53"/>
      <c r="TXO285" s="53"/>
      <c r="TXP285" s="53"/>
      <c r="TXQ285" s="53"/>
      <c r="TXR285" s="53"/>
      <c r="TXS285" s="53"/>
      <c r="TXT285" s="53"/>
      <c r="TXU285" s="53"/>
      <c r="TXV285" s="53"/>
      <c r="TXW285" s="53"/>
      <c r="TXX285" s="53"/>
      <c r="TXY285" s="53"/>
      <c r="TXZ285" s="53"/>
      <c r="TYA285" s="53"/>
      <c r="TYB285" s="53"/>
      <c r="TYC285" s="53"/>
      <c r="TYD285" s="53"/>
      <c r="TYE285" s="53"/>
      <c r="TYF285" s="53"/>
      <c r="TYG285" s="53"/>
      <c r="TYH285" s="53"/>
      <c r="TYI285" s="53"/>
      <c r="TYJ285" s="53"/>
      <c r="TYK285" s="53"/>
      <c r="TYL285" s="53"/>
      <c r="TYM285" s="53"/>
      <c r="TYN285" s="53"/>
      <c r="TYO285" s="53"/>
      <c r="TYP285" s="53"/>
      <c r="TYQ285" s="53"/>
      <c r="TYT285" s="53"/>
      <c r="TYU285" s="53"/>
      <c r="TYV285" s="53"/>
      <c r="TYW285" s="53"/>
      <c r="TYX285" s="53"/>
      <c r="TYY285" s="53"/>
      <c r="TYZ285" s="53"/>
      <c r="TZA285" s="53"/>
      <c r="TZB285" s="53"/>
      <c r="TZC285" s="53"/>
      <c r="TZD285" s="53"/>
      <c r="TZE285" s="53"/>
      <c r="TZF285" s="53"/>
      <c r="TZG285" s="53"/>
      <c r="TZH285" s="53"/>
      <c r="TZI285" s="53"/>
      <c r="TZJ285" s="53"/>
      <c r="TZK285" s="53"/>
      <c r="TZL285" s="53"/>
      <c r="TZM285" s="53"/>
      <c r="TZN285" s="53"/>
      <c r="TZO285" s="53"/>
      <c r="TZP285" s="53"/>
      <c r="TZQ285" s="53"/>
      <c r="TZR285" s="53"/>
      <c r="TZS285" s="53"/>
      <c r="TZT285" s="53"/>
      <c r="TZU285" s="53"/>
      <c r="TZV285" s="53"/>
      <c r="TZW285" s="53"/>
      <c r="TZX285" s="53"/>
      <c r="TZY285" s="53"/>
      <c r="TZZ285" s="53"/>
      <c r="UAA285" s="53"/>
      <c r="UAB285" s="53"/>
      <c r="UAC285" s="53"/>
      <c r="UAD285" s="53"/>
      <c r="UAE285" s="53"/>
      <c r="UAF285" s="53"/>
      <c r="UAG285" s="53"/>
      <c r="UAH285" s="53"/>
      <c r="UAI285" s="53"/>
      <c r="UAJ285" s="53"/>
      <c r="UAK285" s="53"/>
      <c r="UAL285" s="53"/>
      <c r="UAM285" s="53"/>
      <c r="UAN285" s="53"/>
      <c r="UAO285" s="53"/>
      <c r="UAP285" s="53"/>
      <c r="UAQ285" s="53"/>
      <c r="UAR285" s="53"/>
      <c r="UAS285" s="53"/>
      <c r="UAT285" s="53"/>
      <c r="UAU285" s="53"/>
      <c r="UAV285" s="53"/>
      <c r="UAW285" s="53"/>
      <c r="UAX285" s="53"/>
      <c r="UAY285" s="53"/>
      <c r="UAZ285" s="53"/>
      <c r="UBA285" s="53"/>
      <c r="UBB285" s="53"/>
      <c r="UBC285" s="53"/>
      <c r="UBD285" s="53"/>
      <c r="UBE285" s="53"/>
      <c r="UBF285" s="53"/>
      <c r="UBG285" s="53"/>
      <c r="UBH285" s="53"/>
      <c r="UBI285" s="53"/>
      <c r="UBJ285" s="53"/>
      <c r="UBK285" s="53"/>
      <c r="UBL285" s="53"/>
      <c r="UBM285" s="53"/>
      <c r="UBN285" s="53"/>
      <c r="UBO285" s="53"/>
      <c r="UBP285" s="53"/>
      <c r="UBQ285" s="53"/>
      <c r="UBR285" s="53"/>
      <c r="UBS285" s="53"/>
      <c r="UBT285" s="53"/>
      <c r="UBU285" s="53"/>
      <c r="UBV285" s="53"/>
      <c r="UBW285" s="53"/>
      <c r="UBX285" s="53"/>
      <c r="UBY285" s="53"/>
      <c r="UBZ285" s="53"/>
      <c r="UCA285" s="53"/>
      <c r="UCB285" s="53"/>
      <c r="UCC285" s="53"/>
      <c r="UCD285" s="53"/>
      <c r="UCE285" s="53"/>
      <c r="UCF285" s="53"/>
      <c r="UCG285" s="53"/>
      <c r="UCH285" s="53"/>
      <c r="UCI285" s="53"/>
      <c r="UCJ285" s="53"/>
      <c r="UCK285" s="53"/>
      <c r="UCL285" s="53"/>
      <c r="UCM285" s="53"/>
      <c r="UCN285" s="53"/>
      <c r="UCO285" s="53"/>
      <c r="UCP285" s="53"/>
      <c r="UCQ285" s="53"/>
      <c r="UCR285" s="53"/>
      <c r="UCS285" s="53"/>
      <c r="UCT285" s="53"/>
      <c r="UCU285" s="53"/>
      <c r="UCV285" s="53"/>
      <c r="UCW285" s="53"/>
      <c r="UCX285" s="53"/>
      <c r="UCY285" s="53"/>
      <c r="UCZ285" s="53"/>
      <c r="UDA285" s="53"/>
      <c r="UDB285" s="53"/>
      <c r="UDC285" s="53"/>
      <c r="UDD285" s="53"/>
      <c r="UDE285" s="53"/>
      <c r="UDF285" s="53"/>
      <c r="UDG285" s="53"/>
      <c r="UDH285" s="53"/>
      <c r="UDI285" s="53"/>
      <c r="UDJ285" s="53"/>
      <c r="UDK285" s="53"/>
      <c r="UDL285" s="53"/>
      <c r="UDM285" s="53"/>
      <c r="UDN285" s="53"/>
      <c r="UDO285" s="53"/>
      <c r="UDP285" s="53"/>
      <c r="UDQ285" s="53"/>
      <c r="UDR285" s="53"/>
      <c r="UDS285" s="53"/>
      <c r="UDT285" s="53"/>
      <c r="UDU285" s="53"/>
      <c r="UDV285" s="53"/>
      <c r="UDW285" s="53"/>
      <c r="UDX285" s="53"/>
      <c r="UDY285" s="53"/>
      <c r="UDZ285" s="53"/>
      <c r="UEA285" s="53"/>
      <c r="UEB285" s="53"/>
      <c r="UEC285" s="53"/>
      <c r="UED285" s="53"/>
      <c r="UEE285" s="53"/>
      <c r="UEF285" s="53"/>
      <c r="UEG285" s="53"/>
      <c r="UEH285" s="53"/>
      <c r="UEI285" s="53"/>
      <c r="UEJ285" s="53"/>
      <c r="UEK285" s="53"/>
      <c r="UEL285" s="53"/>
      <c r="UEM285" s="53"/>
      <c r="UEN285" s="53"/>
      <c r="UEO285" s="53"/>
      <c r="UEP285" s="53"/>
      <c r="UEQ285" s="53"/>
      <c r="UER285" s="53"/>
      <c r="UES285" s="53"/>
      <c r="UET285" s="53"/>
      <c r="UEU285" s="53"/>
      <c r="UEV285" s="53"/>
      <c r="UEW285" s="53"/>
      <c r="UEX285" s="53"/>
      <c r="UEY285" s="53"/>
      <c r="UEZ285" s="53"/>
      <c r="UFA285" s="53"/>
      <c r="UFB285" s="53"/>
      <c r="UFC285" s="53"/>
      <c r="UFD285" s="53"/>
      <c r="UFE285" s="53"/>
      <c r="UFF285" s="53"/>
      <c r="UFG285" s="53"/>
      <c r="UFH285" s="53"/>
      <c r="UFI285" s="53"/>
      <c r="UFJ285" s="53"/>
      <c r="UFK285" s="53"/>
      <c r="UFL285" s="53"/>
      <c r="UFM285" s="53"/>
      <c r="UFN285" s="53"/>
      <c r="UFO285" s="53"/>
      <c r="UFP285" s="53"/>
      <c r="UFQ285" s="53"/>
      <c r="UFR285" s="53"/>
      <c r="UFS285" s="53"/>
      <c r="UFT285" s="53"/>
      <c r="UFU285" s="53"/>
      <c r="UFV285" s="53"/>
      <c r="UFW285" s="53"/>
      <c r="UFX285" s="53"/>
      <c r="UFY285" s="53"/>
      <c r="UFZ285" s="53"/>
      <c r="UGA285" s="53"/>
      <c r="UGB285" s="53"/>
      <c r="UGC285" s="53"/>
      <c r="UGD285" s="53"/>
      <c r="UGE285" s="53"/>
      <c r="UGF285" s="53"/>
      <c r="UGG285" s="53"/>
      <c r="UGH285" s="53"/>
      <c r="UGI285" s="53"/>
      <c r="UGJ285" s="53"/>
      <c r="UGK285" s="53"/>
      <c r="UGL285" s="53"/>
      <c r="UGM285" s="53"/>
      <c r="UGN285" s="53"/>
      <c r="UGO285" s="53"/>
      <c r="UGP285" s="53"/>
      <c r="UGQ285" s="53"/>
      <c r="UGR285" s="53"/>
      <c r="UGS285" s="53"/>
      <c r="UGT285" s="53"/>
      <c r="UGU285" s="53"/>
      <c r="UGV285" s="53"/>
      <c r="UGW285" s="53"/>
      <c r="UGX285" s="53"/>
      <c r="UGY285" s="53"/>
      <c r="UGZ285" s="53"/>
      <c r="UHA285" s="53"/>
      <c r="UHB285" s="53"/>
      <c r="UHC285" s="53"/>
      <c r="UHD285" s="53"/>
      <c r="UHE285" s="53"/>
      <c r="UHF285" s="53"/>
      <c r="UHG285" s="53"/>
      <c r="UHH285" s="53"/>
      <c r="UHI285" s="53"/>
      <c r="UHJ285" s="53"/>
      <c r="UHK285" s="53"/>
      <c r="UHL285" s="53"/>
      <c r="UHM285" s="53"/>
      <c r="UHN285" s="53"/>
      <c r="UHO285" s="53"/>
      <c r="UHP285" s="53"/>
      <c r="UHQ285" s="53"/>
      <c r="UHR285" s="53"/>
      <c r="UHS285" s="53"/>
      <c r="UHT285" s="53"/>
      <c r="UHU285" s="53"/>
      <c r="UHV285" s="53"/>
      <c r="UHW285" s="53"/>
      <c r="UHX285" s="53"/>
      <c r="UHY285" s="53"/>
      <c r="UHZ285" s="53"/>
      <c r="UIA285" s="53"/>
      <c r="UIB285" s="53"/>
      <c r="UIC285" s="53"/>
      <c r="UID285" s="53"/>
      <c r="UIE285" s="53"/>
      <c r="UIF285" s="53"/>
      <c r="UIG285" s="53"/>
      <c r="UIH285" s="53"/>
      <c r="UII285" s="53"/>
      <c r="UIJ285" s="53"/>
      <c r="UIK285" s="53"/>
      <c r="UIL285" s="53"/>
      <c r="UIM285" s="53"/>
      <c r="UIP285" s="53"/>
      <c r="UIQ285" s="53"/>
      <c r="UIR285" s="53"/>
      <c r="UIS285" s="53"/>
      <c r="UIT285" s="53"/>
      <c r="UIU285" s="53"/>
      <c r="UIV285" s="53"/>
      <c r="UIW285" s="53"/>
      <c r="UIX285" s="53"/>
      <c r="UIY285" s="53"/>
      <c r="UIZ285" s="53"/>
      <c r="UJA285" s="53"/>
      <c r="UJB285" s="53"/>
      <c r="UJC285" s="53"/>
      <c r="UJD285" s="53"/>
      <c r="UJE285" s="53"/>
      <c r="UJF285" s="53"/>
      <c r="UJG285" s="53"/>
      <c r="UJH285" s="53"/>
      <c r="UJI285" s="53"/>
      <c r="UJJ285" s="53"/>
      <c r="UJK285" s="53"/>
      <c r="UJL285" s="53"/>
      <c r="UJM285" s="53"/>
      <c r="UJN285" s="53"/>
      <c r="UJO285" s="53"/>
      <c r="UJP285" s="53"/>
      <c r="UJQ285" s="53"/>
      <c r="UJR285" s="53"/>
      <c r="UJS285" s="53"/>
      <c r="UJT285" s="53"/>
      <c r="UJU285" s="53"/>
      <c r="UJV285" s="53"/>
      <c r="UJW285" s="53"/>
      <c r="UJX285" s="53"/>
      <c r="UJY285" s="53"/>
      <c r="UJZ285" s="53"/>
      <c r="UKA285" s="53"/>
      <c r="UKB285" s="53"/>
      <c r="UKC285" s="53"/>
      <c r="UKD285" s="53"/>
      <c r="UKE285" s="53"/>
      <c r="UKF285" s="53"/>
      <c r="UKG285" s="53"/>
      <c r="UKH285" s="53"/>
      <c r="UKI285" s="53"/>
      <c r="UKJ285" s="53"/>
      <c r="UKK285" s="53"/>
      <c r="UKL285" s="53"/>
      <c r="UKM285" s="53"/>
      <c r="UKN285" s="53"/>
      <c r="UKO285" s="53"/>
      <c r="UKP285" s="53"/>
      <c r="UKQ285" s="53"/>
      <c r="UKR285" s="53"/>
      <c r="UKS285" s="53"/>
      <c r="UKT285" s="53"/>
      <c r="UKU285" s="53"/>
      <c r="UKV285" s="53"/>
      <c r="UKW285" s="53"/>
      <c r="UKX285" s="53"/>
      <c r="UKY285" s="53"/>
      <c r="UKZ285" s="53"/>
      <c r="ULA285" s="53"/>
      <c r="ULB285" s="53"/>
      <c r="ULC285" s="53"/>
      <c r="ULD285" s="53"/>
      <c r="ULE285" s="53"/>
      <c r="ULF285" s="53"/>
      <c r="ULG285" s="53"/>
      <c r="ULH285" s="53"/>
      <c r="ULI285" s="53"/>
      <c r="ULJ285" s="53"/>
      <c r="ULK285" s="53"/>
      <c r="ULL285" s="53"/>
      <c r="ULM285" s="53"/>
      <c r="ULN285" s="53"/>
      <c r="ULO285" s="53"/>
      <c r="ULP285" s="53"/>
      <c r="ULQ285" s="53"/>
      <c r="ULR285" s="53"/>
      <c r="ULS285" s="53"/>
      <c r="ULT285" s="53"/>
      <c r="ULU285" s="53"/>
      <c r="ULV285" s="53"/>
      <c r="ULW285" s="53"/>
      <c r="ULX285" s="53"/>
      <c r="ULY285" s="53"/>
      <c r="ULZ285" s="53"/>
      <c r="UMA285" s="53"/>
      <c r="UMB285" s="53"/>
      <c r="UMC285" s="53"/>
      <c r="UMD285" s="53"/>
      <c r="UME285" s="53"/>
      <c r="UMF285" s="53"/>
      <c r="UMG285" s="53"/>
      <c r="UMH285" s="53"/>
      <c r="UMI285" s="53"/>
      <c r="UMJ285" s="53"/>
      <c r="UMK285" s="53"/>
      <c r="UML285" s="53"/>
      <c r="UMM285" s="53"/>
      <c r="UMN285" s="53"/>
      <c r="UMO285" s="53"/>
      <c r="UMP285" s="53"/>
      <c r="UMQ285" s="53"/>
      <c r="UMR285" s="53"/>
      <c r="UMS285" s="53"/>
      <c r="UMT285" s="53"/>
      <c r="UMU285" s="53"/>
      <c r="UMV285" s="53"/>
      <c r="UMW285" s="53"/>
      <c r="UMX285" s="53"/>
      <c r="UMY285" s="53"/>
      <c r="UMZ285" s="53"/>
      <c r="UNA285" s="53"/>
      <c r="UNB285" s="53"/>
      <c r="UNC285" s="53"/>
      <c r="UND285" s="53"/>
      <c r="UNE285" s="53"/>
      <c r="UNF285" s="53"/>
      <c r="UNG285" s="53"/>
      <c r="UNH285" s="53"/>
      <c r="UNI285" s="53"/>
      <c r="UNJ285" s="53"/>
      <c r="UNK285" s="53"/>
      <c r="UNL285" s="53"/>
      <c r="UNM285" s="53"/>
      <c r="UNN285" s="53"/>
      <c r="UNO285" s="53"/>
      <c r="UNP285" s="53"/>
      <c r="UNQ285" s="53"/>
      <c r="UNR285" s="53"/>
      <c r="UNS285" s="53"/>
      <c r="UNT285" s="53"/>
      <c r="UNU285" s="53"/>
      <c r="UNV285" s="53"/>
      <c r="UNW285" s="53"/>
      <c r="UNX285" s="53"/>
      <c r="UNY285" s="53"/>
      <c r="UNZ285" s="53"/>
      <c r="UOA285" s="53"/>
      <c r="UOB285" s="53"/>
      <c r="UOC285" s="53"/>
      <c r="UOD285" s="53"/>
      <c r="UOE285" s="53"/>
      <c r="UOF285" s="53"/>
      <c r="UOG285" s="53"/>
      <c r="UOH285" s="53"/>
      <c r="UOI285" s="53"/>
      <c r="UOJ285" s="53"/>
      <c r="UOK285" s="53"/>
      <c r="UOL285" s="53"/>
      <c r="UOM285" s="53"/>
      <c r="UON285" s="53"/>
      <c r="UOO285" s="53"/>
      <c r="UOP285" s="53"/>
      <c r="UOQ285" s="53"/>
      <c r="UOR285" s="53"/>
      <c r="UOS285" s="53"/>
      <c r="UOT285" s="53"/>
      <c r="UOU285" s="53"/>
      <c r="UOV285" s="53"/>
      <c r="UOW285" s="53"/>
      <c r="UOX285" s="53"/>
      <c r="UOY285" s="53"/>
      <c r="UOZ285" s="53"/>
      <c r="UPA285" s="53"/>
      <c r="UPB285" s="53"/>
      <c r="UPC285" s="53"/>
      <c r="UPD285" s="53"/>
      <c r="UPE285" s="53"/>
      <c r="UPF285" s="53"/>
      <c r="UPG285" s="53"/>
      <c r="UPH285" s="53"/>
      <c r="UPI285" s="53"/>
      <c r="UPJ285" s="53"/>
      <c r="UPK285" s="53"/>
      <c r="UPL285" s="53"/>
      <c r="UPM285" s="53"/>
      <c r="UPN285" s="53"/>
      <c r="UPO285" s="53"/>
      <c r="UPP285" s="53"/>
      <c r="UPQ285" s="53"/>
      <c r="UPR285" s="53"/>
      <c r="UPS285" s="53"/>
      <c r="UPT285" s="53"/>
      <c r="UPU285" s="53"/>
      <c r="UPV285" s="53"/>
      <c r="UPW285" s="53"/>
      <c r="UPX285" s="53"/>
      <c r="UPY285" s="53"/>
      <c r="UPZ285" s="53"/>
      <c r="UQA285" s="53"/>
      <c r="UQB285" s="53"/>
      <c r="UQC285" s="53"/>
      <c r="UQD285" s="53"/>
      <c r="UQE285" s="53"/>
      <c r="UQF285" s="53"/>
      <c r="UQG285" s="53"/>
      <c r="UQH285" s="53"/>
      <c r="UQI285" s="53"/>
      <c r="UQJ285" s="53"/>
      <c r="UQK285" s="53"/>
      <c r="UQL285" s="53"/>
      <c r="UQM285" s="53"/>
      <c r="UQN285" s="53"/>
      <c r="UQO285" s="53"/>
      <c r="UQP285" s="53"/>
      <c r="UQQ285" s="53"/>
      <c r="UQR285" s="53"/>
      <c r="UQS285" s="53"/>
      <c r="UQT285" s="53"/>
      <c r="UQU285" s="53"/>
      <c r="UQV285" s="53"/>
      <c r="UQW285" s="53"/>
      <c r="UQX285" s="53"/>
      <c r="UQY285" s="53"/>
      <c r="UQZ285" s="53"/>
      <c r="URA285" s="53"/>
      <c r="URB285" s="53"/>
      <c r="URC285" s="53"/>
      <c r="URD285" s="53"/>
      <c r="URE285" s="53"/>
      <c r="URF285" s="53"/>
      <c r="URG285" s="53"/>
      <c r="URH285" s="53"/>
      <c r="URI285" s="53"/>
      <c r="URJ285" s="53"/>
      <c r="URK285" s="53"/>
      <c r="URL285" s="53"/>
      <c r="URM285" s="53"/>
      <c r="URN285" s="53"/>
      <c r="URO285" s="53"/>
      <c r="URP285" s="53"/>
      <c r="URQ285" s="53"/>
      <c r="URR285" s="53"/>
      <c r="URS285" s="53"/>
      <c r="URT285" s="53"/>
      <c r="URU285" s="53"/>
      <c r="URV285" s="53"/>
      <c r="URW285" s="53"/>
      <c r="URX285" s="53"/>
      <c r="URY285" s="53"/>
      <c r="URZ285" s="53"/>
      <c r="USA285" s="53"/>
      <c r="USB285" s="53"/>
      <c r="USC285" s="53"/>
      <c r="USD285" s="53"/>
      <c r="USE285" s="53"/>
      <c r="USF285" s="53"/>
      <c r="USG285" s="53"/>
      <c r="USH285" s="53"/>
      <c r="USI285" s="53"/>
      <c r="USL285" s="53"/>
      <c r="USM285" s="53"/>
      <c r="USN285" s="53"/>
      <c r="USO285" s="53"/>
      <c r="USP285" s="53"/>
      <c r="USQ285" s="53"/>
      <c r="USR285" s="53"/>
      <c r="USS285" s="53"/>
      <c r="UST285" s="53"/>
      <c r="USU285" s="53"/>
      <c r="USV285" s="53"/>
      <c r="USW285" s="53"/>
      <c r="USX285" s="53"/>
      <c r="USY285" s="53"/>
      <c r="USZ285" s="53"/>
      <c r="UTA285" s="53"/>
      <c r="UTB285" s="53"/>
      <c r="UTC285" s="53"/>
      <c r="UTD285" s="53"/>
      <c r="UTE285" s="53"/>
      <c r="UTF285" s="53"/>
      <c r="UTG285" s="53"/>
      <c r="UTH285" s="53"/>
      <c r="UTI285" s="53"/>
      <c r="UTJ285" s="53"/>
      <c r="UTK285" s="53"/>
      <c r="UTL285" s="53"/>
      <c r="UTM285" s="53"/>
      <c r="UTN285" s="53"/>
      <c r="UTO285" s="53"/>
      <c r="UTP285" s="53"/>
      <c r="UTQ285" s="53"/>
      <c r="UTR285" s="53"/>
      <c r="UTS285" s="53"/>
      <c r="UTT285" s="53"/>
      <c r="UTU285" s="53"/>
      <c r="UTV285" s="53"/>
      <c r="UTW285" s="53"/>
      <c r="UTX285" s="53"/>
      <c r="UTY285" s="53"/>
      <c r="UTZ285" s="53"/>
      <c r="UUA285" s="53"/>
      <c r="UUB285" s="53"/>
      <c r="UUC285" s="53"/>
      <c r="UUD285" s="53"/>
      <c r="UUE285" s="53"/>
      <c r="UUF285" s="53"/>
      <c r="UUG285" s="53"/>
      <c r="UUH285" s="53"/>
      <c r="UUI285" s="53"/>
      <c r="UUJ285" s="53"/>
      <c r="UUK285" s="53"/>
      <c r="UUL285" s="53"/>
      <c r="UUM285" s="53"/>
      <c r="UUN285" s="53"/>
      <c r="UUO285" s="53"/>
      <c r="UUP285" s="53"/>
      <c r="UUQ285" s="53"/>
      <c r="UUR285" s="53"/>
      <c r="UUS285" s="53"/>
      <c r="UUT285" s="53"/>
      <c r="UUU285" s="53"/>
      <c r="UUV285" s="53"/>
      <c r="UUW285" s="53"/>
      <c r="UUX285" s="53"/>
      <c r="UUY285" s="53"/>
      <c r="UUZ285" s="53"/>
      <c r="UVA285" s="53"/>
      <c r="UVB285" s="53"/>
      <c r="UVC285" s="53"/>
      <c r="UVD285" s="53"/>
      <c r="UVE285" s="53"/>
      <c r="UVF285" s="53"/>
      <c r="UVG285" s="53"/>
      <c r="UVH285" s="53"/>
      <c r="UVI285" s="53"/>
      <c r="UVJ285" s="53"/>
      <c r="UVK285" s="53"/>
      <c r="UVL285" s="53"/>
      <c r="UVM285" s="53"/>
      <c r="UVN285" s="53"/>
      <c r="UVO285" s="53"/>
      <c r="UVP285" s="53"/>
      <c r="UVQ285" s="53"/>
      <c r="UVR285" s="53"/>
      <c r="UVS285" s="53"/>
      <c r="UVT285" s="53"/>
      <c r="UVU285" s="53"/>
      <c r="UVV285" s="53"/>
      <c r="UVW285" s="53"/>
      <c r="UVX285" s="53"/>
      <c r="UVY285" s="53"/>
      <c r="UVZ285" s="53"/>
      <c r="UWA285" s="53"/>
      <c r="UWB285" s="53"/>
      <c r="UWC285" s="53"/>
      <c r="UWD285" s="53"/>
      <c r="UWE285" s="53"/>
      <c r="UWF285" s="53"/>
      <c r="UWG285" s="53"/>
      <c r="UWH285" s="53"/>
      <c r="UWI285" s="53"/>
      <c r="UWJ285" s="53"/>
      <c r="UWK285" s="53"/>
      <c r="UWL285" s="53"/>
      <c r="UWM285" s="53"/>
      <c r="UWN285" s="53"/>
      <c r="UWO285" s="53"/>
      <c r="UWP285" s="53"/>
      <c r="UWQ285" s="53"/>
      <c r="UWR285" s="53"/>
      <c r="UWS285" s="53"/>
      <c r="UWT285" s="53"/>
      <c r="UWU285" s="53"/>
      <c r="UWV285" s="53"/>
      <c r="UWW285" s="53"/>
      <c r="UWX285" s="53"/>
      <c r="UWY285" s="53"/>
      <c r="UWZ285" s="53"/>
      <c r="UXA285" s="53"/>
      <c r="UXB285" s="53"/>
      <c r="UXC285" s="53"/>
      <c r="UXD285" s="53"/>
      <c r="UXE285" s="53"/>
      <c r="UXF285" s="53"/>
      <c r="UXG285" s="53"/>
      <c r="UXH285" s="53"/>
      <c r="UXI285" s="53"/>
      <c r="UXJ285" s="53"/>
      <c r="UXK285" s="53"/>
      <c r="UXL285" s="53"/>
      <c r="UXM285" s="53"/>
      <c r="UXN285" s="53"/>
      <c r="UXO285" s="53"/>
      <c r="UXP285" s="53"/>
      <c r="UXQ285" s="53"/>
      <c r="UXR285" s="53"/>
      <c r="UXS285" s="53"/>
      <c r="UXT285" s="53"/>
      <c r="UXU285" s="53"/>
      <c r="UXV285" s="53"/>
      <c r="UXW285" s="53"/>
      <c r="UXX285" s="53"/>
      <c r="UXY285" s="53"/>
      <c r="UXZ285" s="53"/>
      <c r="UYA285" s="53"/>
      <c r="UYB285" s="53"/>
      <c r="UYC285" s="53"/>
      <c r="UYD285" s="53"/>
      <c r="UYE285" s="53"/>
      <c r="UYF285" s="53"/>
      <c r="UYG285" s="53"/>
      <c r="UYH285" s="53"/>
      <c r="UYI285" s="53"/>
      <c r="UYJ285" s="53"/>
      <c r="UYK285" s="53"/>
      <c r="UYL285" s="53"/>
      <c r="UYM285" s="53"/>
      <c r="UYN285" s="53"/>
      <c r="UYO285" s="53"/>
      <c r="UYP285" s="53"/>
      <c r="UYQ285" s="53"/>
      <c r="UYR285" s="53"/>
      <c r="UYS285" s="53"/>
      <c r="UYT285" s="53"/>
      <c r="UYU285" s="53"/>
      <c r="UYV285" s="53"/>
      <c r="UYW285" s="53"/>
      <c r="UYX285" s="53"/>
      <c r="UYY285" s="53"/>
      <c r="UYZ285" s="53"/>
      <c r="UZA285" s="53"/>
      <c r="UZB285" s="53"/>
      <c r="UZC285" s="53"/>
      <c r="UZD285" s="53"/>
      <c r="UZE285" s="53"/>
      <c r="UZF285" s="53"/>
      <c r="UZG285" s="53"/>
      <c r="UZH285" s="53"/>
      <c r="UZI285" s="53"/>
      <c r="UZJ285" s="53"/>
      <c r="UZK285" s="53"/>
      <c r="UZL285" s="53"/>
      <c r="UZM285" s="53"/>
      <c r="UZN285" s="53"/>
      <c r="UZO285" s="53"/>
      <c r="UZP285" s="53"/>
      <c r="UZQ285" s="53"/>
      <c r="UZR285" s="53"/>
      <c r="UZS285" s="53"/>
      <c r="UZT285" s="53"/>
      <c r="UZU285" s="53"/>
      <c r="UZV285" s="53"/>
      <c r="UZW285" s="53"/>
      <c r="UZX285" s="53"/>
      <c r="UZY285" s="53"/>
      <c r="UZZ285" s="53"/>
      <c r="VAA285" s="53"/>
      <c r="VAB285" s="53"/>
      <c r="VAC285" s="53"/>
      <c r="VAD285" s="53"/>
      <c r="VAE285" s="53"/>
      <c r="VAF285" s="53"/>
      <c r="VAG285" s="53"/>
      <c r="VAH285" s="53"/>
      <c r="VAI285" s="53"/>
      <c r="VAJ285" s="53"/>
      <c r="VAK285" s="53"/>
      <c r="VAL285" s="53"/>
      <c r="VAM285" s="53"/>
      <c r="VAN285" s="53"/>
      <c r="VAO285" s="53"/>
      <c r="VAP285" s="53"/>
      <c r="VAQ285" s="53"/>
      <c r="VAR285" s="53"/>
      <c r="VAS285" s="53"/>
      <c r="VAT285" s="53"/>
      <c r="VAU285" s="53"/>
      <c r="VAV285" s="53"/>
      <c r="VAW285" s="53"/>
      <c r="VAX285" s="53"/>
      <c r="VAY285" s="53"/>
      <c r="VAZ285" s="53"/>
      <c r="VBA285" s="53"/>
      <c r="VBB285" s="53"/>
      <c r="VBC285" s="53"/>
      <c r="VBD285" s="53"/>
      <c r="VBE285" s="53"/>
      <c r="VBF285" s="53"/>
      <c r="VBG285" s="53"/>
      <c r="VBH285" s="53"/>
      <c r="VBI285" s="53"/>
      <c r="VBJ285" s="53"/>
      <c r="VBK285" s="53"/>
      <c r="VBL285" s="53"/>
      <c r="VBM285" s="53"/>
      <c r="VBN285" s="53"/>
      <c r="VBO285" s="53"/>
      <c r="VBP285" s="53"/>
      <c r="VBQ285" s="53"/>
      <c r="VBR285" s="53"/>
      <c r="VBS285" s="53"/>
      <c r="VBT285" s="53"/>
      <c r="VBU285" s="53"/>
      <c r="VBV285" s="53"/>
      <c r="VBW285" s="53"/>
      <c r="VBX285" s="53"/>
      <c r="VBY285" s="53"/>
      <c r="VBZ285" s="53"/>
      <c r="VCA285" s="53"/>
      <c r="VCB285" s="53"/>
      <c r="VCC285" s="53"/>
      <c r="VCD285" s="53"/>
      <c r="VCE285" s="53"/>
      <c r="VCH285" s="53"/>
      <c r="VCI285" s="53"/>
      <c r="VCJ285" s="53"/>
      <c r="VCK285" s="53"/>
      <c r="VCL285" s="53"/>
      <c r="VCM285" s="53"/>
      <c r="VCN285" s="53"/>
      <c r="VCO285" s="53"/>
      <c r="VCP285" s="53"/>
      <c r="VCQ285" s="53"/>
      <c r="VCR285" s="53"/>
      <c r="VCS285" s="53"/>
      <c r="VCT285" s="53"/>
      <c r="VCU285" s="53"/>
      <c r="VCV285" s="53"/>
      <c r="VCW285" s="53"/>
      <c r="VCX285" s="53"/>
      <c r="VCY285" s="53"/>
      <c r="VCZ285" s="53"/>
      <c r="VDA285" s="53"/>
      <c r="VDB285" s="53"/>
      <c r="VDC285" s="53"/>
      <c r="VDD285" s="53"/>
      <c r="VDE285" s="53"/>
      <c r="VDF285" s="53"/>
      <c r="VDG285" s="53"/>
      <c r="VDH285" s="53"/>
      <c r="VDI285" s="53"/>
      <c r="VDJ285" s="53"/>
      <c r="VDK285" s="53"/>
      <c r="VDL285" s="53"/>
      <c r="VDM285" s="53"/>
      <c r="VDN285" s="53"/>
      <c r="VDO285" s="53"/>
      <c r="VDP285" s="53"/>
      <c r="VDQ285" s="53"/>
      <c r="VDR285" s="53"/>
      <c r="VDS285" s="53"/>
      <c r="VDT285" s="53"/>
      <c r="VDU285" s="53"/>
      <c r="VDV285" s="53"/>
      <c r="VDW285" s="53"/>
      <c r="VDX285" s="53"/>
      <c r="VDY285" s="53"/>
      <c r="VDZ285" s="53"/>
      <c r="VEA285" s="53"/>
      <c r="VEB285" s="53"/>
      <c r="VEC285" s="53"/>
      <c r="VED285" s="53"/>
      <c r="VEE285" s="53"/>
      <c r="VEF285" s="53"/>
      <c r="VEG285" s="53"/>
      <c r="VEH285" s="53"/>
      <c r="VEI285" s="53"/>
      <c r="VEJ285" s="53"/>
      <c r="VEK285" s="53"/>
      <c r="VEL285" s="53"/>
      <c r="VEM285" s="53"/>
      <c r="VEN285" s="53"/>
      <c r="VEO285" s="53"/>
      <c r="VEP285" s="53"/>
      <c r="VEQ285" s="53"/>
      <c r="VER285" s="53"/>
      <c r="VES285" s="53"/>
      <c r="VET285" s="53"/>
      <c r="VEU285" s="53"/>
      <c r="VEV285" s="53"/>
      <c r="VEW285" s="53"/>
      <c r="VEX285" s="53"/>
      <c r="VEY285" s="53"/>
      <c r="VEZ285" s="53"/>
      <c r="VFA285" s="53"/>
      <c r="VFB285" s="53"/>
      <c r="VFC285" s="53"/>
      <c r="VFD285" s="53"/>
      <c r="VFE285" s="53"/>
      <c r="VFF285" s="53"/>
      <c r="VFG285" s="53"/>
      <c r="VFH285" s="53"/>
      <c r="VFI285" s="53"/>
      <c r="VFJ285" s="53"/>
      <c r="VFK285" s="53"/>
      <c r="VFL285" s="53"/>
      <c r="VFM285" s="53"/>
      <c r="VFN285" s="53"/>
      <c r="VFO285" s="53"/>
      <c r="VFP285" s="53"/>
      <c r="VFQ285" s="53"/>
      <c r="VFR285" s="53"/>
      <c r="VFS285" s="53"/>
      <c r="VFT285" s="53"/>
      <c r="VFU285" s="53"/>
      <c r="VFV285" s="53"/>
      <c r="VFW285" s="53"/>
      <c r="VFX285" s="53"/>
      <c r="VFY285" s="53"/>
      <c r="VFZ285" s="53"/>
      <c r="VGA285" s="53"/>
      <c r="VGB285" s="53"/>
      <c r="VGC285" s="53"/>
      <c r="VGD285" s="53"/>
      <c r="VGE285" s="53"/>
      <c r="VGF285" s="53"/>
      <c r="VGG285" s="53"/>
      <c r="VGH285" s="53"/>
      <c r="VGI285" s="53"/>
      <c r="VGJ285" s="53"/>
      <c r="VGK285" s="53"/>
      <c r="VGL285" s="53"/>
      <c r="VGM285" s="53"/>
      <c r="VGN285" s="53"/>
      <c r="VGO285" s="53"/>
      <c r="VGP285" s="53"/>
      <c r="VGQ285" s="53"/>
      <c r="VGR285" s="53"/>
      <c r="VGS285" s="53"/>
      <c r="VGT285" s="53"/>
      <c r="VGU285" s="53"/>
      <c r="VGV285" s="53"/>
      <c r="VGW285" s="53"/>
      <c r="VGX285" s="53"/>
      <c r="VGY285" s="53"/>
      <c r="VGZ285" s="53"/>
      <c r="VHA285" s="53"/>
      <c r="VHB285" s="53"/>
      <c r="VHC285" s="53"/>
      <c r="VHD285" s="53"/>
      <c r="VHE285" s="53"/>
      <c r="VHF285" s="53"/>
      <c r="VHG285" s="53"/>
      <c r="VHH285" s="53"/>
      <c r="VHI285" s="53"/>
      <c r="VHJ285" s="53"/>
      <c r="VHK285" s="53"/>
      <c r="VHL285" s="53"/>
      <c r="VHM285" s="53"/>
      <c r="VHN285" s="53"/>
      <c r="VHO285" s="53"/>
      <c r="VHP285" s="53"/>
      <c r="VHQ285" s="53"/>
      <c r="VHR285" s="53"/>
      <c r="VHS285" s="53"/>
      <c r="VHT285" s="53"/>
      <c r="VHU285" s="53"/>
      <c r="VHV285" s="53"/>
      <c r="VHW285" s="53"/>
      <c r="VHX285" s="53"/>
      <c r="VHY285" s="53"/>
      <c r="VHZ285" s="53"/>
      <c r="VIA285" s="53"/>
      <c r="VIB285" s="53"/>
      <c r="VIC285" s="53"/>
      <c r="VID285" s="53"/>
      <c r="VIE285" s="53"/>
      <c r="VIF285" s="53"/>
      <c r="VIG285" s="53"/>
      <c r="VIH285" s="53"/>
      <c r="VII285" s="53"/>
      <c r="VIJ285" s="53"/>
      <c r="VIK285" s="53"/>
      <c r="VIL285" s="53"/>
      <c r="VIM285" s="53"/>
      <c r="VIN285" s="53"/>
      <c r="VIO285" s="53"/>
      <c r="VIP285" s="53"/>
      <c r="VIQ285" s="53"/>
      <c r="VIR285" s="53"/>
      <c r="VIS285" s="53"/>
      <c r="VIT285" s="53"/>
      <c r="VIU285" s="53"/>
      <c r="VIV285" s="53"/>
      <c r="VIW285" s="53"/>
      <c r="VIX285" s="53"/>
      <c r="VIY285" s="53"/>
      <c r="VIZ285" s="53"/>
      <c r="VJA285" s="53"/>
      <c r="VJB285" s="53"/>
      <c r="VJC285" s="53"/>
      <c r="VJD285" s="53"/>
      <c r="VJE285" s="53"/>
      <c r="VJF285" s="53"/>
      <c r="VJG285" s="53"/>
      <c r="VJH285" s="53"/>
      <c r="VJI285" s="53"/>
      <c r="VJJ285" s="53"/>
      <c r="VJK285" s="53"/>
      <c r="VJL285" s="53"/>
      <c r="VJM285" s="53"/>
      <c r="VJN285" s="53"/>
      <c r="VJO285" s="53"/>
      <c r="VJP285" s="53"/>
      <c r="VJQ285" s="53"/>
      <c r="VJR285" s="53"/>
      <c r="VJS285" s="53"/>
      <c r="VJT285" s="53"/>
      <c r="VJU285" s="53"/>
      <c r="VJV285" s="53"/>
      <c r="VJW285" s="53"/>
      <c r="VJX285" s="53"/>
      <c r="VJY285" s="53"/>
      <c r="VJZ285" s="53"/>
      <c r="VKA285" s="53"/>
      <c r="VKB285" s="53"/>
      <c r="VKC285" s="53"/>
      <c r="VKD285" s="53"/>
      <c r="VKE285" s="53"/>
      <c r="VKF285" s="53"/>
      <c r="VKG285" s="53"/>
      <c r="VKH285" s="53"/>
      <c r="VKI285" s="53"/>
      <c r="VKJ285" s="53"/>
      <c r="VKK285" s="53"/>
      <c r="VKL285" s="53"/>
      <c r="VKM285" s="53"/>
      <c r="VKN285" s="53"/>
      <c r="VKO285" s="53"/>
      <c r="VKP285" s="53"/>
      <c r="VKQ285" s="53"/>
      <c r="VKR285" s="53"/>
      <c r="VKS285" s="53"/>
      <c r="VKT285" s="53"/>
      <c r="VKU285" s="53"/>
      <c r="VKV285" s="53"/>
      <c r="VKW285" s="53"/>
      <c r="VKX285" s="53"/>
      <c r="VKY285" s="53"/>
      <c r="VKZ285" s="53"/>
      <c r="VLA285" s="53"/>
      <c r="VLB285" s="53"/>
      <c r="VLC285" s="53"/>
      <c r="VLD285" s="53"/>
      <c r="VLE285" s="53"/>
      <c r="VLF285" s="53"/>
      <c r="VLG285" s="53"/>
      <c r="VLH285" s="53"/>
      <c r="VLI285" s="53"/>
      <c r="VLJ285" s="53"/>
      <c r="VLK285" s="53"/>
      <c r="VLL285" s="53"/>
      <c r="VLM285" s="53"/>
      <c r="VLN285" s="53"/>
      <c r="VLO285" s="53"/>
      <c r="VLP285" s="53"/>
      <c r="VLQ285" s="53"/>
      <c r="VLR285" s="53"/>
      <c r="VLS285" s="53"/>
      <c r="VLT285" s="53"/>
      <c r="VLU285" s="53"/>
      <c r="VLV285" s="53"/>
      <c r="VLW285" s="53"/>
      <c r="VLX285" s="53"/>
      <c r="VLY285" s="53"/>
      <c r="VLZ285" s="53"/>
      <c r="VMA285" s="53"/>
      <c r="VMD285" s="53"/>
      <c r="VME285" s="53"/>
      <c r="VMF285" s="53"/>
      <c r="VMG285" s="53"/>
      <c r="VMH285" s="53"/>
      <c r="VMI285" s="53"/>
      <c r="VMJ285" s="53"/>
      <c r="VMK285" s="53"/>
      <c r="VML285" s="53"/>
      <c r="VMM285" s="53"/>
      <c r="VMN285" s="53"/>
      <c r="VMO285" s="53"/>
      <c r="VMP285" s="53"/>
      <c r="VMQ285" s="53"/>
      <c r="VMR285" s="53"/>
      <c r="VMS285" s="53"/>
      <c r="VMT285" s="53"/>
      <c r="VMU285" s="53"/>
      <c r="VMV285" s="53"/>
      <c r="VMW285" s="53"/>
      <c r="VMX285" s="53"/>
      <c r="VMY285" s="53"/>
      <c r="VMZ285" s="53"/>
      <c r="VNA285" s="53"/>
      <c r="VNB285" s="53"/>
      <c r="VNC285" s="53"/>
      <c r="VND285" s="53"/>
      <c r="VNE285" s="53"/>
      <c r="VNF285" s="53"/>
      <c r="VNG285" s="53"/>
      <c r="VNH285" s="53"/>
      <c r="VNI285" s="53"/>
      <c r="VNJ285" s="53"/>
      <c r="VNK285" s="53"/>
      <c r="VNL285" s="53"/>
      <c r="VNM285" s="53"/>
      <c r="VNN285" s="53"/>
      <c r="VNO285" s="53"/>
      <c r="VNP285" s="53"/>
      <c r="VNQ285" s="53"/>
      <c r="VNR285" s="53"/>
      <c r="VNS285" s="53"/>
      <c r="VNT285" s="53"/>
      <c r="VNU285" s="53"/>
      <c r="VNV285" s="53"/>
      <c r="VNW285" s="53"/>
      <c r="VNX285" s="53"/>
      <c r="VNY285" s="53"/>
      <c r="VNZ285" s="53"/>
      <c r="VOA285" s="53"/>
      <c r="VOB285" s="53"/>
      <c r="VOC285" s="53"/>
      <c r="VOD285" s="53"/>
      <c r="VOE285" s="53"/>
      <c r="VOF285" s="53"/>
      <c r="VOG285" s="53"/>
      <c r="VOH285" s="53"/>
      <c r="VOI285" s="53"/>
      <c r="VOJ285" s="53"/>
      <c r="VOK285" s="53"/>
      <c r="VOL285" s="53"/>
      <c r="VOM285" s="53"/>
      <c r="VON285" s="53"/>
      <c r="VOO285" s="53"/>
      <c r="VOP285" s="53"/>
      <c r="VOQ285" s="53"/>
      <c r="VOR285" s="53"/>
      <c r="VOS285" s="53"/>
      <c r="VOT285" s="53"/>
      <c r="VOU285" s="53"/>
      <c r="VOV285" s="53"/>
      <c r="VOW285" s="53"/>
      <c r="VOX285" s="53"/>
      <c r="VOY285" s="53"/>
      <c r="VOZ285" s="53"/>
      <c r="VPA285" s="53"/>
      <c r="VPB285" s="53"/>
      <c r="VPC285" s="53"/>
      <c r="VPD285" s="53"/>
      <c r="VPE285" s="53"/>
      <c r="VPF285" s="53"/>
      <c r="VPG285" s="53"/>
      <c r="VPH285" s="53"/>
      <c r="VPI285" s="53"/>
      <c r="VPJ285" s="53"/>
      <c r="VPK285" s="53"/>
      <c r="VPL285" s="53"/>
      <c r="VPM285" s="53"/>
      <c r="VPN285" s="53"/>
      <c r="VPO285" s="53"/>
      <c r="VPP285" s="53"/>
      <c r="VPQ285" s="53"/>
      <c r="VPR285" s="53"/>
      <c r="VPS285" s="53"/>
      <c r="VPT285" s="53"/>
      <c r="VPU285" s="53"/>
      <c r="VPV285" s="53"/>
      <c r="VPW285" s="53"/>
      <c r="VPX285" s="53"/>
      <c r="VPY285" s="53"/>
      <c r="VPZ285" s="53"/>
      <c r="VQA285" s="53"/>
      <c r="VQB285" s="53"/>
      <c r="VQC285" s="53"/>
      <c r="VQD285" s="53"/>
      <c r="VQE285" s="53"/>
      <c r="VQF285" s="53"/>
      <c r="VQG285" s="53"/>
      <c r="VQH285" s="53"/>
      <c r="VQI285" s="53"/>
      <c r="VQJ285" s="53"/>
      <c r="VQK285" s="53"/>
      <c r="VQL285" s="53"/>
      <c r="VQM285" s="53"/>
      <c r="VQN285" s="53"/>
      <c r="VQO285" s="53"/>
      <c r="VQP285" s="53"/>
      <c r="VQQ285" s="53"/>
      <c r="VQR285" s="53"/>
      <c r="VQS285" s="53"/>
      <c r="VQT285" s="53"/>
      <c r="VQU285" s="53"/>
      <c r="VQV285" s="53"/>
      <c r="VQW285" s="53"/>
      <c r="VQX285" s="53"/>
      <c r="VQY285" s="53"/>
      <c r="VQZ285" s="53"/>
      <c r="VRA285" s="53"/>
      <c r="VRB285" s="53"/>
      <c r="VRC285" s="53"/>
      <c r="VRD285" s="53"/>
      <c r="VRE285" s="53"/>
      <c r="VRF285" s="53"/>
      <c r="VRG285" s="53"/>
      <c r="VRH285" s="53"/>
      <c r="VRI285" s="53"/>
      <c r="VRJ285" s="53"/>
      <c r="VRK285" s="53"/>
      <c r="VRL285" s="53"/>
      <c r="VRM285" s="53"/>
      <c r="VRN285" s="53"/>
      <c r="VRO285" s="53"/>
      <c r="VRP285" s="53"/>
      <c r="VRQ285" s="53"/>
      <c r="VRR285" s="53"/>
      <c r="VRS285" s="53"/>
      <c r="VRT285" s="53"/>
      <c r="VRU285" s="53"/>
      <c r="VRV285" s="53"/>
      <c r="VRW285" s="53"/>
      <c r="VRX285" s="53"/>
      <c r="VRY285" s="53"/>
      <c r="VRZ285" s="53"/>
      <c r="VSA285" s="53"/>
      <c r="VSB285" s="53"/>
      <c r="VSC285" s="53"/>
      <c r="VSD285" s="53"/>
      <c r="VSE285" s="53"/>
      <c r="VSF285" s="53"/>
      <c r="VSG285" s="53"/>
      <c r="VSH285" s="53"/>
      <c r="VSI285" s="53"/>
      <c r="VSJ285" s="53"/>
      <c r="VSK285" s="53"/>
      <c r="VSL285" s="53"/>
      <c r="VSM285" s="53"/>
      <c r="VSN285" s="53"/>
      <c r="VSO285" s="53"/>
      <c r="VSP285" s="53"/>
      <c r="VSQ285" s="53"/>
      <c r="VSR285" s="53"/>
      <c r="VSS285" s="53"/>
      <c r="VST285" s="53"/>
      <c r="VSU285" s="53"/>
      <c r="VSV285" s="53"/>
      <c r="VSW285" s="53"/>
      <c r="VSX285" s="53"/>
      <c r="VSY285" s="53"/>
      <c r="VSZ285" s="53"/>
      <c r="VTA285" s="53"/>
      <c r="VTB285" s="53"/>
      <c r="VTC285" s="53"/>
      <c r="VTD285" s="53"/>
      <c r="VTE285" s="53"/>
      <c r="VTF285" s="53"/>
      <c r="VTG285" s="53"/>
      <c r="VTH285" s="53"/>
      <c r="VTI285" s="53"/>
      <c r="VTJ285" s="53"/>
      <c r="VTK285" s="53"/>
      <c r="VTL285" s="53"/>
      <c r="VTM285" s="53"/>
      <c r="VTN285" s="53"/>
      <c r="VTO285" s="53"/>
      <c r="VTP285" s="53"/>
      <c r="VTQ285" s="53"/>
      <c r="VTR285" s="53"/>
      <c r="VTS285" s="53"/>
      <c r="VTT285" s="53"/>
      <c r="VTU285" s="53"/>
      <c r="VTV285" s="53"/>
      <c r="VTW285" s="53"/>
      <c r="VTX285" s="53"/>
      <c r="VTY285" s="53"/>
      <c r="VTZ285" s="53"/>
      <c r="VUA285" s="53"/>
      <c r="VUB285" s="53"/>
      <c r="VUC285" s="53"/>
      <c r="VUD285" s="53"/>
      <c r="VUE285" s="53"/>
      <c r="VUF285" s="53"/>
      <c r="VUG285" s="53"/>
      <c r="VUH285" s="53"/>
      <c r="VUI285" s="53"/>
      <c r="VUJ285" s="53"/>
      <c r="VUK285" s="53"/>
      <c r="VUL285" s="53"/>
      <c r="VUM285" s="53"/>
      <c r="VUN285" s="53"/>
      <c r="VUO285" s="53"/>
      <c r="VUP285" s="53"/>
      <c r="VUQ285" s="53"/>
      <c r="VUR285" s="53"/>
      <c r="VUS285" s="53"/>
      <c r="VUT285" s="53"/>
      <c r="VUU285" s="53"/>
      <c r="VUV285" s="53"/>
      <c r="VUW285" s="53"/>
      <c r="VUX285" s="53"/>
      <c r="VUY285" s="53"/>
      <c r="VUZ285" s="53"/>
      <c r="VVA285" s="53"/>
      <c r="VVB285" s="53"/>
      <c r="VVC285" s="53"/>
      <c r="VVD285" s="53"/>
      <c r="VVE285" s="53"/>
      <c r="VVF285" s="53"/>
      <c r="VVG285" s="53"/>
      <c r="VVH285" s="53"/>
      <c r="VVI285" s="53"/>
      <c r="VVJ285" s="53"/>
      <c r="VVK285" s="53"/>
      <c r="VVL285" s="53"/>
      <c r="VVM285" s="53"/>
      <c r="VVN285" s="53"/>
      <c r="VVO285" s="53"/>
      <c r="VVP285" s="53"/>
      <c r="VVQ285" s="53"/>
      <c r="VVR285" s="53"/>
      <c r="VVS285" s="53"/>
      <c r="VVT285" s="53"/>
      <c r="VVU285" s="53"/>
      <c r="VVV285" s="53"/>
      <c r="VVW285" s="53"/>
      <c r="VVZ285" s="53"/>
      <c r="VWA285" s="53"/>
      <c r="VWB285" s="53"/>
      <c r="VWC285" s="53"/>
      <c r="VWD285" s="53"/>
      <c r="VWE285" s="53"/>
      <c r="VWF285" s="53"/>
      <c r="VWG285" s="53"/>
      <c r="VWH285" s="53"/>
      <c r="VWI285" s="53"/>
      <c r="VWJ285" s="53"/>
      <c r="VWK285" s="53"/>
      <c r="VWL285" s="53"/>
      <c r="VWM285" s="53"/>
      <c r="VWN285" s="53"/>
      <c r="VWO285" s="53"/>
      <c r="VWP285" s="53"/>
      <c r="VWQ285" s="53"/>
      <c r="VWR285" s="53"/>
      <c r="VWS285" s="53"/>
      <c r="VWT285" s="53"/>
      <c r="VWU285" s="53"/>
      <c r="VWV285" s="53"/>
      <c r="VWW285" s="53"/>
      <c r="VWX285" s="53"/>
      <c r="VWY285" s="53"/>
      <c r="VWZ285" s="53"/>
      <c r="VXA285" s="53"/>
      <c r="VXB285" s="53"/>
      <c r="VXC285" s="53"/>
      <c r="VXD285" s="53"/>
      <c r="VXE285" s="53"/>
      <c r="VXF285" s="53"/>
      <c r="VXG285" s="53"/>
      <c r="VXH285" s="53"/>
      <c r="VXI285" s="53"/>
      <c r="VXJ285" s="53"/>
      <c r="VXK285" s="53"/>
      <c r="VXL285" s="53"/>
      <c r="VXM285" s="53"/>
      <c r="VXN285" s="53"/>
      <c r="VXO285" s="53"/>
      <c r="VXP285" s="53"/>
      <c r="VXQ285" s="53"/>
      <c r="VXR285" s="53"/>
      <c r="VXS285" s="53"/>
      <c r="VXT285" s="53"/>
      <c r="VXU285" s="53"/>
      <c r="VXV285" s="53"/>
      <c r="VXW285" s="53"/>
      <c r="VXX285" s="53"/>
      <c r="VXY285" s="53"/>
      <c r="VXZ285" s="53"/>
      <c r="VYA285" s="53"/>
      <c r="VYB285" s="53"/>
      <c r="VYC285" s="53"/>
      <c r="VYD285" s="53"/>
      <c r="VYE285" s="53"/>
      <c r="VYF285" s="53"/>
      <c r="VYG285" s="53"/>
      <c r="VYH285" s="53"/>
      <c r="VYI285" s="53"/>
      <c r="VYJ285" s="53"/>
      <c r="VYK285" s="53"/>
      <c r="VYL285" s="53"/>
      <c r="VYM285" s="53"/>
      <c r="VYN285" s="53"/>
      <c r="VYO285" s="53"/>
      <c r="VYP285" s="53"/>
      <c r="VYQ285" s="53"/>
      <c r="VYR285" s="53"/>
      <c r="VYS285" s="53"/>
      <c r="VYT285" s="53"/>
      <c r="VYU285" s="53"/>
      <c r="VYV285" s="53"/>
      <c r="VYW285" s="53"/>
      <c r="VYX285" s="53"/>
      <c r="VYY285" s="53"/>
      <c r="VYZ285" s="53"/>
      <c r="VZA285" s="53"/>
      <c r="VZB285" s="53"/>
      <c r="VZC285" s="53"/>
      <c r="VZD285" s="53"/>
      <c r="VZE285" s="53"/>
      <c r="VZF285" s="53"/>
      <c r="VZG285" s="53"/>
      <c r="VZH285" s="53"/>
      <c r="VZI285" s="53"/>
      <c r="VZJ285" s="53"/>
      <c r="VZK285" s="53"/>
      <c r="VZL285" s="53"/>
      <c r="VZM285" s="53"/>
      <c r="VZN285" s="53"/>
      <c r="VZO285" s="53"/>
      <c r="VZP285" s="53"/>
      <c r="VZQ285" s="53"/>
      <c r="VZR285" s="53"/>
      <c r="VZS285" s="53"/>
      <c r="VZT285" s="53"/>
      <c r="VZU285" s="53"/>
      <c r="VZV285" s="53"/>
      <c r="VZW285" s="53"/>
      <c r="VZX285" s="53"/>
      <c r="VZY285" s="53"/>
      <c r="VZZ285" s="53"/>
      <c r="WAA285" s="53"/>
      <c r="WAB285" s="53"/>
      <c r="WAC285" s="53"/>
      <c r="WAD285" s="53"/>
      <c r="WAE285" s="53"/>
      <c r="WAF285" s="53"/>
      <c r="WAG285" s="53"/>
      <c r="WAH285" s="53"/>
      <c r="WAI285" s="53"/>
      <c r="WAJ285" s="53"/>
      <c r="WAK285" s="53"/>
      <c r="WAL285" s="53"/>
      <c r="WAM285" s="53"/>
      <c r="WAN285" s="53"/>
      <c r="WAO285" s="53"/>
      <c r="WAP285" s="53"/>
      <c r="WAQ285" s="53"/>
      <c r="WAR285" s="53"/>
      <c r="WAS285" s="53"/>
      <c r="WAT285" s="53"/>
      <c r="WAU285" s="53"/>
      <c r="WAV285" s="53"/>
      <c r="WAW285" s="53"/>
      <c r="WAX285" s="53"/>
      <c r="WAY285" s="53"/>
      <c r="WAZ285" s="53"/>
      <c r="WBA285" s="53"/>
      <c r="WBB285" s="53"/>
      <c r="WBC285" s="53"/>
      <c r="WBD285" s="53"/>
      <c r="WBE285" s="53"/>
      <c r="WBF285" s="53"/>
      <c r="WBG285" s="53"/>
      <c r="WBH285" s="53"/>
      <c r="WBI285" s="53"/>
      <c r="WBJ285" s="53"/>
      <c r="WBK285" s="53"/>
      <c r="WBL285" s="53"/>
      <c r="WBM285" s="53"/>
      <c r="WBN285" s="53"/>
      <c r="WBO285" s="53"/>
      <c r="WBP285" s="53"/>
      <c r="WBQ285" s="53"/>
      <c r="WBR285" s="53"/>
      <c r="WBS285" s="53"/>
      <c r="WBT285" s="53"/>
      <c r="WBU285" s="53"/>
      <c r="WBV285" s="53"/>
      <c r="WBW285" s="53"/>
      <c r="WBX285" s="53"/>
      <c r="WBY285" s="53"/>
      <c r="WBZ285" s="53"/>
      <c r="WCA285" s="53"/>
      <c r="WCB285" s="53"/>
      <c r="WCC285" s="53"/>
      <c r="WCD285" s="53"/>
      <c r="WCE285" s="53"/>
      <c r="WCF285" s="53"/>
      <c r="WCG285" s="53"/>
      <c r="WCH285" s="53"/>
      <c r="WCI285" s="53"/>
      <c r="WCJ285" s="53"/>
      <c r="WCK285" s="53"/>
      <c r="WCL285" s="53"/>
      <c r="WCM285" s="53"/>
      <c r="WCN285" s="53"/>
      <c r="WCO285" s="53"/>
      <c r="WCP285" s="53"/>
      <c r="WCQ285" s="53"/>
      <c r="WCR285" s="53"/>
      <c r="WCS285" s="53"/>
      <c r="WCT285" s="53"/>
      <c r="WCU285" s="53"/>
      <c r="WCV285" s="53"/>
      <c r="WCW285" s="53"/>
      <c r="WCX285" s="53"/>
      <c r="WCY285" s="53"/>
      <c r="WCZ285" s="53"/>
      <c r="WDA285" s="53"/>
      <c r="WDB285" s="53"/>
      <c r="WDC285" s="53"/>
      <c r="WDD285" s="53"/>
      <c r="WDE285" s="53"/>
      <c r="WDF285" s="53"/>
      <c r="WDG285" s="53"/>
      <c r="WDH285" s="53"/>
      <c r="WDI285" s="53"/>
      <c r="WDJ285" s="53"/>
      <c r="WDK285" s="53"/>
      <c r="WDL285" s="53"/>
      <c r="WDM285" s="53"/>
      <c r="WDN285" s="53"/>
      <c r="WDO285" s="53"/>
      <c r="WDP285" s="53"/>
      <c r="WDQ285" s="53"/>
      <c r="WDR285" s="53"/>
      <c r="WDS285" s="53"/>
      <c r="WDT285" s="53"/>
      <c r="WDU285" s="53"/>
      <c r="WDV285" s="53"/>
      <c r="WDW285" s="53"/>
      <c r="WDX285" s="53"/>
      <c r="WDY285" s="53"/>
      <c r="WDZ285" s="53"/>
      <c r="WEA285" s="53"/>
      <c r="WEB285" s="53"/>
      <c r="WEC285" s="53"/>
      <c r="WED285" s="53"/>
      <c r="WEE285" s="53"/>
      <c r="WEF285" s="53"/>
      <c r="WEG285" s="53"/>
      <c r="WEH285" s="53"/>
      <c r="WEI285" s="53"/>
      <c r="WEJ285" s="53"/>
      <c r="WEK285" s="53"/>
      <c r="WEL285" s="53"/>
      <c r="WEM285" s="53"/>
      <c r="WEN285" s="53"/>
      <c r="WEO285" s="53"/>
      <c r="WEP285" s="53"/>
      <c r="WEQ285" s="53"/>
      <c r="WER285" s="53"/>
      <c r="WES285" s="53"/>
      <c r="WET285" s="53"/>
      <c r="WEU285" s="53"/>
      <c r="WEV285" s="53"/>
      <c r="WEW285" s="53"/>
      <c r="WEX285" s="53"/>
      <c r="WEY285" s="53"/>
      <c r="WEZ285" s="53"/>
      <c r="WFA285" s="53"/>
      <c r="WFB285" s="53"/>
      <c r="WFC285" s="53"/>
      <c r="WFD285" s="53"/>
      <c r="WFE285" s="53"/>
      <c r="WFF285" s="53"/>
      <c r="WFG285" s="53"/>
      <c r="WFH285" s="53"/>
      <c r="WFI285" s="53"/>
      <c r="WFJ285" s="53"/>
      <c r="WFK285" s="53"/>
      <c r="WFL285" s="53"/>
      <c r="WFM285" s="53"/>
      <c r="WFN285" s="53"/>
      <c r="WFO285" s="53"/>
      <c r="WFP285" s="53"/>
      <c r="WFQ285" s="53"/>
      <c r="WFR285" s="53"/>
      <c r="WFS285" s="53"/>
      <c r="WFV285" s="53"/>
      <c r="WFW285" s="53"/>
      <c r="WFX285" s="53"/>
      <c r="WFY285" s="53"/>
      <c r="WFZ285" s="53"/>
      <c r="WGA285" s="53"/>
      <c r="WGB285" s="53"/>
      <c r="WGC285" s="53"/>
      <c r="WGD285" s="53"/>
      <c r="WGE285" s="53"/>
      <c r="WGF285" s="53"/>
      <c r="WGG285" s="53"/>
      <c r="WGH285" s="53"/>
      <c r="WGI285" s="53"/>
      <c r="WGJ285" s="53"/>
      <c r="WGK285" s="53"/>
      <c r="WGL285" s="53"/>
      <c r="WGM285" s="53"/>
      <c r="WGN285" s="53"/>
      <c r="WGO285" s="53"/>
      <c r="WGP285" s="53"/>
      <c r="WGQ285" s="53"/>
      <c r="WGR285" s="53"/>
      <c r="WGS285" s="53"/>
      <c r="WGT285" s="53"/>
      <c r="WGU285" s="53"/>
      <c r="WGV285" s="53"/>
      <c r="WGW285" s="53"/>
      <c r="WGX285" s="53"/>
      <c r="WGY285" s="53"/>
      <c r="WGZ285" s="53"/>
      <c r="WHA285" s="53"/>
      <c r="WHB285" s="53"/>
      <c r="WHC285" s="53"/>
      <c r="WHD285" s="53"/>
      <c r="WHE285" s="53"/>
      <c r="WHF285" s="53"/>
      <c r="WHG285" s="53"/>
      <c r="WHH285" s="53"/>
      <c r="WHI285" s="53"/>
      <c r="WHJ285" s="53"/>
      <c r="WHK285" s="53"/>
      <c r="WHL285" s="53"/>
      <c r="WHM285" s="53"/>
      <c r="WHN285" s="53"/>
      <c r="WHO285" s="53"/>
      <c r="WHP285" s="53"/>
      <c r="WHQ285" s="53"/>
      <c r="WHR285" s="53"/>
      <c r="WHS285" s="53"/>
      <c r="WHT285" s="53"/>
      <c r="WHU285" s="53"/>
      <c r="WHV285" s="53"/>
      <c r="WHW285" s="53"/>
      <c r="WHX285" s="53"/>
      <c r="WHY285" s="53"/>
      <c r="WHZ285" s="53"/>
      <c r="WIA285" s="53"/>
      <c r="WIB285" s="53"/>
      <c r="WIC285" s="53"/>
      <c r="WID285" s="53"/>
      <c r="WIE285" s="53"/>
      <c r="WIF285" s="53"/>
      <c r="WIG285" s="53"/>
      <c r="WIH285" s="53"/>
      <c r="WII285" s="53"/>
      <c r="WIJ285" s="53"/>
      <c r="WIK285" s="53"/>
      <c r="WIL285" s="53"/>
      <c r="WIM285" s="53"/>
      <c r="WIN285" s="53"/>
      <c r="WIO285" s="53"/>
      <c r="WIP285" s="53"/>
      <c r="WIQ285" s="53"/>
      <c r="WIR285" s="53"/>
      <c r="WIS285" s="53"/>
      <c r="WIT285" s="53"/>
      <c r="WIU285" s="53"/>
      <c r="WIV285" s="53"/>
      <c r="WIW285" s="53"/>
      <c r="WIX285" s="53"/>
      <c r="WIY285" s="53"/>
      <c r="WIZ285" s="53"/>
      <c r="WJA285" s="53"/>
      <c r="WJB285" s="53"/>
      <c r="WJC285" s="53"/>
      <c r="WJD285" s="53"/>
      <c r="WJE285" s="53"/>
      <c r="WJF285" s="53"/>
      <c r="WJG285" s="53"/>
      <c r="WJH285" s="53"/>
      <c r="WJI285" s="53"/>
      <c r="WJJ285" s="53"/>
      <c r="WJK285" s="53"/>
      <c r="WJL285" s="53"/>
      <c r="WJM285" s="53"/>
      <c r="WJN285" s="53"/>
      <c r="WJO285" s="53"/>
      <c r="WJP285" s="53"/>
      <c r="WJQ285" s="53"/>
      <c r="WJR285" s="53"/>
      <c r="WJS285" s="53"/>
      <c r="WJT285" s="53"/>
      <c r="WJU285" s="53"/>
      <c r="WJV285" s="53"/>
      <c r="WJW285" s="53"/>
      <c r="WJX285" s="53"/>
      <c r="WJY285" s="53"/>
      <c r="WJZ285" s="53"/>
      <c r="WKA285" s="53"/>
      <c r="WKB285" s="53"/>
      <c r="WKC285" s="53"/>
      <c r="WKD285" s="53"/>
      <c r="WKE285" s="53"/>
      <c r="WKF285" s="53"/>
      <c r="WKG285" s="53"/>
      <c r="WKH285" s="53"/>
      <c r="WKI285" s="53"/>
      <c r="WKJ285" s="53"/>
      <c r="WKK285" s="53"/>
      <c r="WKL285" s="53"/>
      <c r="WKM285" s="53"/>
      <c r="WKN285" s="53"/>
      <c r="WKO285" s="53"/>
      <c r="WKP285" s="53"/>
      <c r="WKQ285" s="53"/>
      <c r="WKR285" s="53"/>
      <c r="WKS285" s="53"/>
      <c r="WKT285" s="53"/>
      <c r="WKU285" s="53"/>
      <c r="WKV285" s="53"/>
      <c r="WKW285" s="53"/>
      <c r="WKX285" s="53"/>
      <c r="WKY285" s="53"/>
      <c r="WKZ285" s="53"/>
      <c r="WLA285" s="53"/>
      <c r="WLB285" s="53"/>
      <c r="WLC285" s="53"/>
      <c r="WLD285" s="53"/>
      <c r="WLE285" s="53"/>
      <c r="WLF285" s="53"/>
      <c r="WLG285" s="53"/>
      <c r="WLH285" s="53"/>
      <c r="WLI285" s="53"/>
      <c r="WLJ285" s="53"/>
      <c r="WLK285" s="53"/>
      <c r="WLL285" s="53"/>
      <c r="WLM285" s="53"/>
      <c r="WLN285" s="53"/>
      <c r="WLO285" s="53"/>
      <c r="WLP285" s="53"/>
      <c r="WLQ285" s="53"/>
      <c r="WLR285" s="53"/>
      <c r="WLS285" s="53"/>
      <c r="WLT285" s="53"/>
      <c r="WLU285" s="53"/>
      <c r="WLV285" s="53"/>
      <c r="WLW285" s="53"/>
      <c r="WLX285" s="53"/>
      <c r="WLY285" s="53"/>
      <c r="WLZ285" s="53"/>
      <c r="WMA285" s="53"/>
      <c r="WMB285" s="53"/>
      <c r="WMC285" s="53"/>
      <c r="WMD285" s="53"/>
      <c r="WME285" s="53"/>
      <c r="WMF285" s="53"/>
      <c r="WMG285" s="53"/>
      <c r="WMH285" s="53"/>
      <c r="WMI285" s="53"/>
      <c r="WMJ285" s="53"/>
      <c r="WMK285" s="53"/>
      <c r="WML285" s="53"/>
      <c r="WMM285" s="53"/>
      <c r="WMN285" s="53"/>
      <c r="WMO285" s="53"/>
      <c r="WMP285" s="53"/>
      <c r="WMQ285" s="53"/>
      <c r="WMR285" s="53"/>
      <c r="WMS285" s="53"/>
      <c r="WMT285" s="53"/>
      <c r="WMU285" s="53"/>
      <c r="WMV285" s="53"/>
      <c r="WMW285" s="53"/>
      <c r="WMX285" s="53"/>
      <c r="WMY285" s="53"/>
      <c r="WMZ285" s="53"/>
      <c r="WNA285" s="53"/>
      <c r="WNB285" s="53"/>
      <c r="WNC285" s="53"/>
      <c r="WND285" s="53"/>
      <c r="WNE285" s="53"/>
      <c r="WNF285" s="53"/>
      <c r="WNG285" s="53"/>
      <c r="WNH285" s="53"/>
      <c r="WNI285" s="53"/>
      <c r="WNJ285" s="53"/>
      <c r="WNK285" s="53"/>
      <c r="WNL285" s="53"/>
      <c r="WNM285" s="53"/>
      <c r="WNN285" s="53"/>
      <c r="WNO285" s="53"/>
      <c r="WNP285" s="53"/>
      <c r="WNQ285" s="53"/>
      <c r="WNR285" s="53"/>
      <c r="WNS285" s="53"/>
      <c r="WNT285" s="53"/>
      <c r="WNU285" s="53"/>
      <c r="WNV285" s="53"/>
      <c r="WNW285" s="53"/>
      <c r="WNX285" s="53"/>
      <c r="WNY285" s="53"/>
      <c r="WNZ285" s="53"/>
      <c r="WOA285" s="53"/>
      <c r="WOB285" s="53"/>
      <c r="WOC285" s="53"/>
      <c r="WOD285" s="53"/>
      <c r="WOE285" s="53"/>
      <c r="WOF285" s="53"/>
      <c r="WOG285" s="53"/>
      <c r="WOH285" s="53"/>
      <c r="WOI285" s="53"/>
      <c r="WOJ285" s="53"/>
      <c r="WOK285" s="53"/>
      <c r="WOL285" s="53"/>
      <c r="WOM285" s="53"/>
      <c r="WON285" s="53"/>
      <c r="WOO285" s="53"/>
      <c r="WOP285" s="53"/>
      <c r="WOQ285" s="53"/>
      <c r="WOR285" s="53"/>
      <c r="WOS285" s="53"/>
      <c r="WOT285" s="53"/>
      <c r="WOU285" s="53"/>
      <c r="WOV285" s="53"/>
      <c r="WOW285" s="53"/>
      <c r="WOX285" s="53"/>
      <c r="WOY285" s="53"/>
      <c r="WOZ285" s="53"/>
      <c r="WPA285" s="53"/>
      <c r="WPB285" s="53"/>
      <c r="WPC285" s="53"/>
      <c r="WPD285" s="53"/>
      <c r="WPE285" s="53"/>
      <c r="WPF285" s="53"/>
      <c r="WPG285" s="53"/>
      <c r="WPH285" s="53"/>
      <c r="WPI285" s="53"/>
      <c r="WPJ285" s="53"/>
      <c r="WPK285" s="53"/>
      <c r="WPL285" s="53"/>
      <c r="WPM285" s="53"/>
      <c r="WPN285" s="53"/>
      <c r="WPO285" s="53"/>
      <c r="WPR285" s="53"/>
      <c r="WPS285" s="53"/>
      <c r="WPT285" s="53"/>
      <c r="WPU285" s="53"/>
      <c r="WPV285" s="53"/>
      <c r="WPW285" s="53"/>
      <c r="WPX285" s="53"/>
      <c r="WPY285" s="53"/>
      <c r="WPZ285" s="53"/>
      <c r="WQA285" s="53"/>
      <c r="WQB285" s="53"/>
      <c r="WQC285" s="53"/>
      <c r="WQD285" s="53"/>
      <c r="WQE285" s="53"/>
      <c r="WQF285" s="53"/>
      <c r="WQG285" s="53"/>
      <c r="WQH285" s="53"/>
      <c r="WQI285" s="53"/>
      <c r="WQJ285" s="53"/>
      <c r="WQK285" s="53"/>
      <c r="WQL285" s="53"/>
      <c r="WQM285" s="53"/>
      <c r="WQN285" s="53"/>
      <c r="WQO285" s="53"/>
      <c r="WQP285" s="53"/>
      <c r="WQQ285" s="53"/>
      <c r="WQR285" s="53"/>
      <c r="WQS285" s="53"/>
      <c r="WQT285" s="53"/>
      <c r="WQU285" s="53"/>
      <c r="WQV285" s="53"/>
      <c r="WQW285" s="53"/>
      <c r="WQX285" s="53"/>
      <c r="WQY285" s="53"/>
      <c r="WQZ285" s="53"/>
      <c r="WRA285" s="53"/>
      <c r="WRB285" s="53"/>
      <c r="WRC285" s="53"/>
      <c r="WRD285" s="53"/>
      <c r="WRE285" s="53"/>
      <c r="WRF285" s="53"/>
      <c r="WRG285" s="53"/>
      <c r="WRH285" s="53"/>
      <c r="WRI285" s="53"/>
      <c r="WRJ285" s="53"/>
      <c r="WRK285" s="53"/>
      <c r="WRL285" s="53"/>
      <c r="WRM285" s="53"/>
      <c r="WRN285" s="53"/>
      <c r="WRO285" s="53"/>
      <c r="WRP285" s="53"/>
      <c r="WRQ285" s="53"/>
      <c r="WRR285" s="53"/>
      <c r="WRS285" s="53"/>
      <c r="WRT285" s="53"/>
      <c r="WRU285" s="53"/>
      <c r="WRV285" s="53"/>
      <c r="WRW285" s="53"/>
      <c r="WRX285" s="53"/>
      <c r="WRY285" s="53"/>
      <c r="WRZ285" s="53"/>
      <c r="WSA285" s="53"/>
      <c r="WSB285" s="53"/>
      <c r="WSC285" s="53"/>
      <c r="WSD285" s="53"/>
      <c r="WSE285" s="53"/>
      <c r="WSF285" s="53"/>
      <c r="WSG285" s="53"/>
      <c r="WSH285" s="53"/>
      <c r="WSI285" s="53"/>
      <c r="WSJ285" s="53"/>
      <c r="WSK285" s="53"/>
      <c r="WSL285" s="53"/>
      <c r="WSM285" s="53"/>
      <c r="WSN285" s="53"/>
      <c r="WSO285" s="53"/>
      <c r="WSP285" s="53"/>
      <c r="WSQ285" s="53"/>
      <c r="WSR285" s="53"/>
      <c r="WSS285" s="53"/>
      <c r="WST285" s="53"/>
      <c r="WSU285" s="53"/>
      <c r="WSV285" s="53"/>
      <c r="WSW285" s="53"/>
      <c r="WSX285" s="53"/>
      <c r="WSY285" s="53"/>
      <c r="WSZ285" s="53"/>
      <c r="WTA285" s="53"/>
      <c r="WTB285" s="53"/>
      <c r="WTC285" s="53"/>
      <c r="WTD285" s="53"/>
      <c r="WTE285" s="53"/>
      <c r="WTF285" s="53"/>
      <c r="WTG285" s="53"/>
      <c r="WTH285" s="53"/>
      <c r="WTI285" s="53"/>
      <c r="WTJ285" s="53"/>
      <c r="WTK285" s="53"/>
      <c r="WTL285" s="53"/>
      <c r="WTM285" s="53"/>
      <c r="WTN285" s="53"/>
      <c r="WTO285" s="53"/>
      <c r="WTP285" s="53"/>
      <c r="WTQ285" s="53"/>
      <c r="WTR285" s="53"/>
      <c r="WTS285" s="53"/>
      <c r="WTT285" s="53"/>
      <c r="WTU285" s="53"/>
      <c r="WTV285" s="53"/>
      <c r="WTW285" s="53"/>
      <c r="WTX285" s="53"/>
      <c r="WTY285" s="53"/>
      <c r="WTZ285" s="53"/>
      <c r="WUA285" s="53"/>
      <c r="WUB285" s="53"/>
      <c r="WUC285" s="53"/>
      <c r="WUD285" s="53"/>
      <c r="WUE285" s="53"/>
      <c r="WUF285" s="53"/>
      <c r="WUG285" s="53"/>
      <c r="WUH285" s="53"/>
      <c r="WUI285" s="53"/>
      <c r="WUJ285" s="53"/>
      <c r="WUK285" s="53"/>
      <c r="WUL285" s="53"/>
      <c r="WUM285" s="53"/>
      <c r="WUN285" s="53"/>
      <c r="WUO285" s="53"/>
      <c r="WUP285" s="53"/>
      <c r="WUQ285" s="53"/>
      <c r="WUR285" s="53"/>
      <c r="WUS285" s="53"/>
      <c r="WUT285" s="53"/>
      <c r="WUU285" s="53"/>
      <c r="WUV285" s="53"/>
      <c r="WUW285" s="53"/>
      <c r="WUX285" s="53"/>
      <c r="WUY285" s="53"/>
      <c r="WUZ285" s="53"/>
      <c r="WVA285" s="53"/>
      <c r="WVB285" s="53"/>
      <c r="WVC285" s="53"/>
      <c r="WVD285" s="53"/>
      <c r="WVE285" s="53"/>
      <c r="WVF285" s="53"/>
      <c r="WVG285" s="53"/>
      <c r="WVH285" s="53"/>
      <c r="WVI285" s="53"/>
      <c r="WVJ285" s="53"/>
      <c r="WVK285" s="53"/>
      <c r="WVL285" s="53"/>
      <c r="WVM285" s="53"/>
      <c r="WVN285" s="53"/>
      <c r="WVO285" s="53"/>
      <c r="WVP285" s="53"/>
      <c r="WVQ285" s="53"/>
      <c r="WVR285" s="53"/>
      <c r="WVS285" s="53"/>
      <c r="WVT285" s="53"/>
      <c r="WVU285" s="53"/>
      <c r="WVV285" s="53"/>
      <c r="WVW285" s="53"/>
      <c r="WVX285" s="53"/>
      <c r="WVY285" s="53"/>
      <c r="WVZ285" s="53"/>
      <c r="WWA285" s="53"/>
      <c r="WWB285" s="53"/>
      <c r="WWC285" s="53"/>
      <c r="WWD285" s="53"/>
      <c r="WWE285" s="53"/>
      <c r="WWF285" s="53"/>
      <c r="WWG285" s="53"/>
      <c r="WWH285" s="53"/>
      <c r="WWI285" s="53"/>
      <c r="WWJ285" s="53"/>
      <c r="WWK285" s="53"/>
      <c r="WWL285" s="53"/>
      <c r="WWM285" s="53"/>
      <c r="WWN285" s="53"/>
      <c r="WWO285" s="53"/>
      <c r="WWP285" s="53"/>
      <c r="WWQ285" s="53"/>
      <c r="WWR285" s="53"/>
      <c r="WWS285" s="53"/>
      <c r="WWT285" s="53"/>
      <c r="WWU285" s="53"/>
      <c r="WWV285" s="53"/>
      <c r="WWW285" s="53"/>
      <c r="WWX285" s="53"/>
      <c r="WWY285" s="53"/>
      <c r="WWZ285" s="53"/>
      <c r="WXA285" s="53"/>
      <c r="WXB285" s="53"/>
      <c r="WXC285" s="53"/>
      <c r="WXD285" s="53"/>
      <c r="WXE285" s="53"/>
      <c r="WXF285" s="53"/>
      <c r="WXG285" s="53"/>
      <c r="WXH285" s="53"/>
      <c r="WXI285" s="53"/>
      <c r="WXJ285" s="53"/>
      <c r="WXK285" s="53"/>
      <c r="WXL285" s="53"/>
      <c r="WXM285" s="53"/>
      <c r="WXN285" s="53"/>
      <c r="WXO285" s="53"/>
      <c r="WXP285" s="53"/>
      <c r="WXQ285" s="53"/>
      <c r="WXR285" s="53"/>
      <c r="WXS285" s="53"/>
      <c r="WXT285" s="53"/>
      <c r="WXU285" s="53"/>
      <c r="WXV285" s="53"/>
      <c r="WXW285" s="53"/>
      <c r="WXX285" s="53"/>
      <c r="WXY285" s="53"/>
      <c r="WXZ285" s="53"/>
      <c r="WYA285" s="53"/>
      <c r="WYB285" s="53"/>
      <c r="WYC285" s="53"/>
      <c r="WYD285" s="53"/>
      <c r="WYE285" s="53"/>
      <c r="WYF285" s="53"/>
      <c r="WYG285" s="53"/>
      <c r="WYH285" s="53"/>
      <c r="WYI285" s="53"/>
      <c r="WYJ285" s="53"/>
      <c r="WYK285" s="53"/>
      <c r="WYL285" s="53"/>
      <c r="WYM285" s="53"/>
      <c r="WYN285" s="53"/>
      <c r="WYO285" s="53"/>
      <c r="WYP285" s="53"/>
      <c r="WYQ285" s="53"/>
      <c r="WYR285" s="53"/>
      <c r="WYS285" s="53"/>
      <c r="WYT285" s="53"/>
      <c r="WYU285" s="53"/>
      <c r="WYV285" s="53"/>
      <c r="WYW285" s="53"/>
      <c r="WYX285" s="53"/>
      <c r="WYY285" s="53"/>
      <c r="WYZ285" s="53"/>
      <c r="WZA285" s="53"/>
      <c r="WZB285" s="53"/>
      <c r="WZC285" s="53"/>
      <c r="WZD285" s="53"/>
      <c r="WZE285" s="53"/>
      <c r="WZF285" s="53"/>
      <c r="WZG285" s="53"/>
      <c r="WZH285" s="53"/>
      <c r="WZI285" s="53"/>
      <c r="WZJ285" s="53"/>
      <c r="WZK285" s="53"/>
      <c r="WZL285" s="53"/>
      <c r="WZM285" s="53"/>
      <c r="WZN285" s="53"/>
      <c r="WZO285" s="53"/>
      <c r="WZP285" s="53"/>
      <c r="WZQ285" s="53"/>
      <c r="WZR285" s="53"/>
      <c r="WZS285" s="53"/>
      <c r="WZT285" s="53"/>
      <c r="WZU285" s="53"/>
      <c r="WZV285" s="53"/>
      <c r="WZW285" s="53"/>
      <c r="WZX285" s="53"/>
      <c r="WZY285" s="53"/>
      <c r="WZZ285" s="53"/>
      <c r="XAA285" s="53"/>
      <c r="XAB285" s="53"/>
      <c r="XAC285" s="53"/>
      <c r="XAD285" s="53"/>
      <c r="XAE285" s="53"/>
      <c r="XAF285" s="53"/>
      <c r="XAG285" s="53"/>
      <c r="XAH285" s="53"/>
      <c r="XAI285" s="53"/>
      <c r="XAJ285" s="53"/>
      <c r="XAK285" s="53"/>
      <c r="XAL285" s="53"/>
      <c r="XAM285" s="53"/>
      <c r="XAN285" s="53"/>
      <c r="XAO285" s="53"/>
      <c r="XAP285" s="53"/>
      <c r="XAQ285" s="53"/>
      <c r="XAR285" s="53"/>
      <c r="XAS285" s="53"/>
      <c r="XAT285" s="53"/>
      <c r="XAU285" s="53"/>
      <c r="XAV285" s="53"/>
      <c r="XAW285" s="53"/>
      <c r="XAX285" s="53"/>
      <c r="XAY285" s="53"/>
      <c r="XAZ285" s="53"/>
      <c r="XBA285" s="53"/>
      <c r="XBB285" s="53"/>
      <c r="XBC285" s="53"/>
      <c r="XBD285" s="53"/>
      <c r="XBE285" s="53"/>
      <c r="XBF285" s="53"/>
      <c r="XBG285" s="53"/>
      <c r="XBH285" s="53"/>
      <c r="XBI285" s="53"/>
      <c r="XBJ285" s="53"/>
      <c r="XBK285" s="53"/>
      <c r="XBL285" s="53"/>
      <c r="XBM285" s="53"/>
      <c r="XBN285" s="53"/>
      <c r="XBO285" s="53"/>
      <c r="XBP285" s="53"/>
      <c r="XBQ285" s="53"/>
      <c r="XBR285" s="53"/>
      <c r="XBS285" s="53"/>
      <c r="XBT285" s="53"/>
      <c r="XBU285" s="53"/>
      <c r="XBV285" s="53"/>
      <c r="XBW285" s="53"/>
      <c r="XBX285" s="53"/>
      <c r="XBY285" s="53"/>
      <c r="XBZ285" s="53"/>
      <c r="XCA285" s="53"/>
      <c r="XCB285" s="53"/>
      <c r="XCC285" s="53"/>
      <c r="XCD285" s="53"/>
      <c r="XCE285" s="53"/>
      <c r="XCF285" s="53"/>
      <c r="XCG285" s="53"/>
      <c r="XCH285" s="53"/>
      <c r="XCI285" s="53"/>
      <c r="XCJ285" s="53"/>
      <c r="XCK285" s="53"/>
      <c r="XCL285" s="53"/>
      <c r="XCM285" s="53"/>
      <c r="XCN285" s="53"/>
      <c r="XCO285" s="53"/>
      <c r="XCP285" s="53"/>
      <c r="XCQ285" s="53"/>
      <c r="XCR285" s="53"/>
      <c r="XCS285" s="53"/>
      <c r="XCT285" s="53"/>
      <c r="XCU285" s="53"/>
      <c r="XCV285" s="53"/>
      <c r="XCW285" s="53"/>
      <c r="XCX285" s="53"/>
      <c r="XCY285" s="53"/>
      <c r="XCZ285" s="53"/>
      <c r="XDA285" s="53"/>
      <c r="XDB285" s="53"/>
      <c r="XDC285" s="53"/>
      <c r="XDD285" s="53"/>
      <c r="XDE285" s="53"/>
      <c r="XDF285" s="53"/>
      <c r="XDG285" s="53"/>
      <c r="XDH285" s="53"/>
      <c r="XDI285" s="53"/>
      <c r="XDJ285" s="53"/>
      <c r="XDK285" s="53"/>
      <c r="XDL285" s="53"/>
      <c r="XDM285" s="53"/>
      <c r="XDN285" s="53"/>
      <c r="XDO285" s="53"/>
      <c r="XDP285" s="53"/>
      <c r="XDQ285" s="53"/>
      <c r="XDR285" s="53"/>
      <c r="XDS285" s="53"/>
      <c r="XDT285" s="53"/>
      <c r="XDU285" s="53"/>
      <c r="XDV285" s="53"/>
      <c r="XDW285" s="53"/>
      <c r="XDX285" s="53"/>
      <c r="XDY285" s="53"/>
      <c r="XDZ285" s="53"/>
      <c r="XEA285" s="53"/>
      <c r="XEB285" s="53"/>
      <c r="XEC285" s="53"/>
      <c r="XED285" s="53"/>
      <c r="XEE285" s="53"/>
      <c r="XEF285" s="53"/>
      <c r="XEG285" s="53"/>
      <c r="XEH285" s="53"/>
      <c r="XEI285" s="53"/>
      <c r="XEJ285" s="53"/>
      <c r="XEK285" s="53"/>
      <c r="XEL285" s="53"/>
      <c r="XEM285" s="53"/>
      <c r="XEN285" s="53"/>
      <c r="XEO285" s="53"/>
      <c r="XEP285" s="53"/>
      <c r="XEQ285" s="53"/>
      <c r="XER285" s="53"/>
      <c r="XES285" s="53"/>
      <c r="XET285" s="53"/>
      <c r="XEU285" s="53"/>
      <c r="XEV285" s="53"/>
    </row>
    <row r="286" spans="1:16376" s="41" customFormat="1">
      <c r="A286" s="29"/>
      <c r="B286" s="42" t="s">
        <v>577</v>
      </c>
      <c r="D286" s="42" t="s">
        <v>578</v>
      </c>
      <c r="E286" s="29" t="s">
        <v>28</v>
      </c>
      <c r="F286" s="43"/>
      <c r="G286" s="34">
        <f t="shared" si="52"/>
        <v>0</v>
      </c>
      <c r="H286" s="35">
        <f t="shared" si="47"/>
        <v>0</v>
      </c>
      <c r="I286" s="35"/>
      <c r="J286" s="35">
        <f t="shared" si="48"/>
        <v>0</v>
      </c>
      <c r="K286" s="35">
        <f t="shared" si="49"/>
        <v>0</v>
      </c>
      <c r="L286" s="36">
        <f t="shared" si="50"/>
        <v>0</v>
      </c>
      <c r="M286" s="44" t="e">
        <f t="shared" si="51"/>
        <v>#DIV/0!</v>
      </c>
      <c r="N286" s="45" t="e">
        <f t="shared" si="56"/>
        <v>#DIV/0!</v>
      </c>
      <c r="O286" s="45" t="e">
        <f t="shared" si="56"/>
        <v>#DIV/0!</v>
      </c>
      <c r="P286" s="45" t="e">
        <f t="shared" si="56"/>
        <v>#DIV/0!</v>
      </c>
      <c r="Q286" s="45" t="e">
        <f t="shared" si="56"/>
        <v>#DIV/0!</v>
      </c>
      <c r="R286" s="45" t="e">
        <f t="shared" si="56"/>
        <v>#DIV/0!</v>
      </c>
      <c r="S286" s="45" t="e">
        <f t="shared" si="56"/>
        <v>#DIV/0!</v>
      </c>
      <c r="T286" s="45" t="e">
        <f t="shared" si="56"/>
        <v>#DIV/0!</v>
      </c>
      <c r="U286" s="39"/>
      <c r="V286" s="39"/>
      <c r="W286" s="40" t="e">
        <f t="shared" si="54"/>
        <v>#DIV/0!</v>
      </c>
      <c r="Y286" s="66"/>
    </row>
    <row r="287" spans="1:16376" s="41" customFormat="1">
      <c r="A287" s="29"/>
      <c r="B287" s="42" t="s">
        <v>579</v>
      </c>
      <c r="D287" s="42" t="s">
        <v>580</v>
      </c>
      <c r="E287" s="29" t="s">
        <v>28</v>
      </c>
      <c r="F287" s="43"/>
      <c r="G287" s="34">
        <f t="shared" si="52"/>
        <v>0</v>
      </c>
      <c r="H287" s="35">
        <f t="shared" si="47"/>
        <v>0</v>
      </c>
      <c r="I287" s="35"/>
      <c r="J287" s="35">
        <f t="shared" si="48"/>
        <v>0</v>
      </c>
      <c r="K287" s="35">
        <f t="shared" si="49"/>
        <v>0</v>
      </c>
      <c r="L287" s="36">
        <f t="shared" si="50"/>
        <v>0</v>
      </c>
      <c r="M287" s="44" t="e">
        <f t="shared" si="51"/>
        <v>#DIV/0!</v>
      </c>
      <c r="N287" s="45" t="e">
        <f t="shared" si="56"/>
        <v>#DIV/0!</v>
      </c>
      <c r="O287" s="45" t="e">
        <f t="shared" si="56"/>
        <v>#DIV/0!</v>
      </c>
      <c r="P287" s="45" t="e">
        <f t="shared" si="56"/>
        <v>#DIV/0!</v>
      </c>
      <c r="Q287" s="45" t="e">
        <f t="shared" si="56"/>
        <v>#DIV/0!</v>
      </c>
      <c r="R287" s="45" t="e">
        <f t="shared" si="56"/>
        <v>#DIV/0!</v>
      </c>
      <c r="S287" s="45" t="e">
        <f t="shared" si="56"/>
        <v>#DIV/0!</v>
      </c>
      <c r="T287" s="45" t="e">
        <f t="shared" si="56"/>
        <v>#DIV/0!</v>
      </c>
      <c r="U287" s="39"/>
      <c r="V287" s="39"/>
      <c r="W287" s="40" t="e">
        <f t="shared" si="54"/>
        <v>#DIV/0!</v>
      </c>
      <c r="Y287" s="66"/>
    </row>
    <row r="288" spans="1:16376" s="41" customFormat="1">
      <c r="A288" s="29"/>
      <c r="B288" s="42" t="s">
        <v>581</v>
      </c>
      <c r="D288" s="42" t="s">
        <v>582</v>
      </c>
      <c r="E288" s="29" t="s">
        <v>28</v>
      </c>
      <c r="F288" s="43"/>
      <c r="G288" s="34">
        <f t="shared" si="52"/>
        <v>0</v>
      </c>
      <c r="H288" s="35">
        <f t="shared" si="47"/>
        <v>0</v>
      </c>
      <c r="I288" s="35"/>
      <c r="J288" s="35">
        <f t="shared" si="48"/>
        <v>0</v>
      </c>
      <c r="K288" s="35">
        <f t="shared" si="49"/>
        <v>0</v>
      </c>
      <c r="L288" s="36">
        <f t="shared" si="50"/>
        <v>0</v>
      </c>
      <c r="M288" s="44" t="e">
        <f t="shared" si="51"/>
        <v>#DIV/0!</v>
      </c>
      <c r="N288" s="45" t="e">
        <f t="shared" si="56"/>
        <v>#DIV/0!</v>
      </c>
      <c r="O288" s="45" t="e">
        <f t="shared" si="56"/>
        <v>#DIV/0!</v>
      </c>
      <c r="P288" s="45" t="e">
        <f t="shared" si="56"/>
        <v>#DIV/0!</v>
      </c>
      <c r="Q288" s="45" t="e">
        <f t="shared" si="56"/>
        <v>#DIV/0!</v>
      </c>
      <c r="R288" s="45" t="e">
        <f t="shared" si="56"/>
        <v>#DIV/0!</v>
      </c>
      <c r="S288" s="45" t="e">
        <f t="shared" si="56"/>
        <v>#DIV/0!</v>
      </c>
      <c r="T288" s="45" t="e">
        <f t="shared" si="56"/>
        <v>#DIV/0!</v>
      </c>
      <c r="U288" s="39"/>
      <c r="V288" s="39"/>
      <c r="W288" s="40" t="e">
        <f t="shared" si="54"/>
        <v>#DIV/0!</v>
      </c>
      <c r="Y288" s="66"/>
    </row>
    <row r="289" spans="1:16376" s="41" customFormat="1">
      <c r="A289" s="29"/>
      <c r="B289" s="42" t="s">
        <v>583</v>
      </c>
      <c r="D289" s="42" t="s">
        <v>584</v>
      </c>
      <c r="E289" s="29" t="s">
        <v>28</v>
      </c>
      <c r="F289" s="43"/>
      <c r="G289" s="34">
        <f t="shared" si="52"/>
        <v>0</v>
      </c>
      <c r="H289" s="35">
        <f t="shared" si="47"/>
        <v>0</v>
      </c>
      <c r="I289" s="35"/>
      <c r="J289" s="35">
        <f t="shared" si="48"/>
        <v>0</v>
      </c>
      <c r="K289" s="35">
        <f t="shared" si="49"/>
        <v>0</v>
      </c>
      <c r="L289" s="36">
        <f t="shared" si="50"/>
        <v>0</v>
      </c>
      <c r="M289" s="44" t="e">
        <f t="shared" si="51"/>
        <v>#DIV/0!</v>
      </c>
      <c r="N289" s="45" t="e">
        <f t="shared" si="56"/>
        <v>#DIV/0!</v>
      </c>
      <c r="O289" s="45" t="e">
        <f t="shared" si="56"/>
        <v>#DIV/0!</v>
      </c>
      <c r="P289" s="45" t="e">
        <f t="shared" si="56"/>
        <v>#DIV/0!</v>
      </c>
      <c r="Q289" s="45" t="e">
        <f t="shared" si="56"/>
        <v>#DIV/0!</v>
      </c>
      <c r="R289" s="45" t="e">
        <f t="shared" si="56"/>
        <v>#DIV/0!</v>
      </c>
      <c r="S289" s="45" t="e">
        <f t="shared" si="56"/>
        <v>#DIV/0!</v>
      </c>
      <c r="T289" s="45" t="e">
        <f t="shared" si="56"/>
        <v>#DIV/0!</v>
      </c>
      <c r="U289" s="39"/>
      <c r="V289" s="39"/>
      <c r="W289" s="40" t="e">
        <f t="shared" si="54"/>
        <v>#DIV/0!</v>
      </c>
      <c r="Y289" s="66"/>
    </row>
    <row r="290" spans="1:16376" s="41" customFormat="1">
      <c r="A290" s="29"/>
      <c r="B290" s="42" t="s">
        <v>585</v>
      </c>
      <c r="D290" s="42" t="s">
        <v>586</v>
      </c>
      <c r="E290" s="29" t="s">
        <v>28</v>
      </c>
      <c r="F290" s="43"/>
      <c r="G290" s="34">
        <f t="shared" si="52"/>
        <v>0</v>
      </c>
      <c r="H290" s="35">
        <f t="shared" si="47"/>
        <v>0</v>
      </c>
      <c r="I290" s="35"/>
      <c r="J290" s="35">
        <f t="shared" si="48"/>
        <v>0</v>
      </c>
      <c r="K290" s="35">
        <f t="shared" si="49"/>
        <v>0</v>
      </c>
      <c r="L290" s="36">
        <f t="shared" si="50"/>
        <v>0</v>
      </c>
      <c r="M290" s="44" t="e">
        <f t="shared" si="51"/>
        <v>#DIV/0!</v>
      </c>
      <c r="N290" s="45" t="e">
        <f t="shared" si="56"/>
        <v>#DIV/0!</v>
      </c>
      <c r="O290" s="45" t="e">
        <f t="shared" si="56"/>
        <v>#DIV/0!</v>
      </c>
      <c r="P290" s="45" t="e">
        <f t="shared" si="56"/>
        <v>#DIV/0!</v>
      </c>
      <c r="Q290" s="45" t="e">
        <f t="shared" si="56"/>
        <v>#DIV/0!</v>
      </c>
      <c r="R290" s="45" t="e">
        <f t="shared" si="56"/>
        <v>#DIV/0!</v>
      </c>
      <c r="S290" s="45" t="e">
        <f t="shared" si="56"/>
        <v>#DIV/0!</v>
      </c>
      <c r="T290" s="45" t="e">
        <f t="shared" si="56"/>
        <v>#DIV/0!</v>
      </c>
      <c r="U290" s="39"/>
      <c r="V290" s="39"/>
      <c r="W290" s="40" t="e">
        <f t="shared" si="54"/>
        <v>#DIV/0!</v>
      </c>
      <c r="Y290" s="66"/>
    </row>
    <row r="291" spans="1:16376" s="41" customFormat="1">
      <c r="A291" s="29">
        <v>27</v>
      </c>
      <c r="B291" s="67" t="s">
        <v>587</v>
      </c>
      <c r="C291" s="68"/>
      <c r="D291" s="67" t="s">
        <v>588</v>
      </c>
      <c r="E291" s="69" t="s">
        <v>28</v>
      </c>
      <c r="F291" s="70"/>
      <c r="G291" s="34">
        <f t="shared" si="52"/>
        <v>0</v>
      </c>
      <c r="H291" s="35">
        <f t="shared" si="47"/>
        <v>0</v>
      </c>
      <c r="I291" s="35"/>
      <c r="J291" s="35">
        <f t="shared" si="48"/>
        <v>0</v>
      </c>
      <c r="K291" s="35">
        <f t="shared" si="49"/>
        <v>0</v>
      </c>
      <c r="L291" s="36">
        <f t="shared" si="50"/>
        <v>0</v>
      </c>
      <c r="M291" s="71" t="e">
        <f t="shared" si="51"/>
        <v>#DIV/0!</v>
      </c>
      <c r="N291" s="45" t="e">
        <f t="shared" si="56"/>
        <v>#DIV/0!</v>
      </c>
      <c r="O291" s="45" t="e">
        <f t="shared" si="56"/>
        <v>#DIV/0!</v>
      </c>
      <c r="P291" s="45" t="e">
        <f t="shared" si="56"/>
        <v>#DIV/0!</v>
      </c>
      <c r="Q291" s="45" t="e">
        <f t="shared" si="56"/>
        <v>#DIV/0!</v>
      </c>
      <c r="R291" s="45" t="e">
        <f t="shared" si="56"/>
        <v>#DIV/0!</v>
      </c>
      <c r="S291" s="45" t="e">
        <f t="shared" si="56"/>
        <v>#DIV/0!</v>
      </c>
      <c r="T291" s="45" t="e">
        <f t="shared" si="56"/>
        <v>#DIV/0!</v>
      </c>
      <c r="U291" s="39"/>
      <c r="V291" s="39"/>
      <c r="W291" s="40" t="e">
        <f t="shared" si="54"/>
        <v>#DIV/0!</v>
      </c>
      <c r="Y291" s="66"/>
    </row>
    <row r="292" spans="1:16376" s="41" customFormat="1">
      <c r="A292" s="29"/>
      <c r="B292" s="42" t="s">
        <v>589</v>
      </c>
      <c r="D292" s="42" t="s">
        <v>590</v>
      </c>
      <c r="E292" s="29" t="s">
        <v>28</v>
      </c>
      <c r="F292" s="43"/>
      <c r="G292" s="34">
        <f t="shared" si="52"/>
        <v>0</v>
      </c>
      <c r="H292" s="35">
        <f t="shared" si="47"/>
        <v>0</v>
      </c>
      <c r="I292" s="35"/>
      <c r="J292" s="35">
        <f t="shared" si="48"/>
        <v>0</v>
      </c>
      <c r="K292" s="35">
        <f t="shared" si="49"/>
        <v>0</v>
      </c>
      <c r="L292" s="36">
        <f t="shared" si="50"/>
        <v>0</v>
      </c>
      <c r="M292" s="44" t="e">
        <f t="shared" si="51"/>
        <v>#DIV/0!</v>
      </c>
      <c r="N292" s="45" t="e">
        <f t="shared" si="56"/>
        <v>#DIV/0!</v>
      </c>
      <c r="O292" s="45" t="e">
        <f t="shared" si="56"/>
        <v>#DIV/0!</v>
      </c>
      <c r="P292" s="45" t="e">
        <f t="shared" si="56"/>
        <v>#DIV/0!</v>
      </c>
      <c r="Q292" s="45" t="e">
        <f t="shared" si="56"/>
        <v>#DIV/0!</v>
      </c>
      <c r="R292" s="45" t="e">
        <f t="shared" si="56"/>
        <v>#DIV/0!</v>
      </c>
      <c r="S292" s="45" t="e">
        <f t="shared" si="56"/>
        <v>#DIV/0!</v>
      </c>
      <c r="T292" s="45" t="e">
        <f t="shared" si="56"/>
        <v>#DIV/0!</v>
      </c>
      <c r="U292" s="39"/>
      <c r="V292" s="39"/>
      <c r="W292" s="40" t="e">
        <f t="shared" si="54"/>
        <v>#DIV/0!</v>
      </c>
      <c r="Y292" s="66"/>
    </row>
    <row r="293" spans="1:16376" s="41" customFormat="1">
      <c r="A293" s="53"/>
      <c r="B293" s="60" t="s">
        <v>591</v>
      </c>
      <c r="C293" s="61"/>
      <c r="D293" s="60" t="s">
        <v>592</v>
      </c>
      <c r="E293" s="29" t="s">
        <v>28</v>
      </c>
      <c r="F293" s="63">
        <v>98.12</v>
      </c>
      <c r="G293" s="64">
        <f t="shared" si="52"/>
        <v>0</v>
      </c>
      <c r="H293" s="35">
        <f t="shared" si="47"/>
        <v>0</v>
      </c>
      <c r="I293" s="35"/>
      <c r="J293" s="35">
        <f t="shared" si="48"/>
        <v>0</v>
      </c>
      <c r="K293" s="35">
        <f t="shared" si="49"/>
        <v>0</v>
      </c>
      <c r="L293" s="36">
        <f t="shared" si="50"/>
        <v>0</v>
      </c>
      <c r="M293" s="65" t="e">
        <f t="shared" si="51"/>
        <v>#DIV/0!</v>
      </c>
      <c r="N293" s="37" t="e">
        <f t="shared" ref="N293:T308" si="57">(1+N$8)*$M293</f>
        <v>#DIV/0!</v>
      </c>
      <c r="O293" s="37" t="e">
        <f t="shared" si="57"/>
        <v>#DIV/0!</v>
      </c>
      <c r="P293" s="38" t="e">
        <f t="shared" si="57"/>
        <v>#DIV/0!</v>
      </c>
      <c r="Q293" s="37" t="e">
        <f t="shared" si="57"/>
        <v>#DIV/0!</v>
      </c>
      <c r="R293" s="37" t="e">
        <f t="shared" si="57"/>
        <v>#DIV/0!</v>
      </c>
      <c r="S293" s="37" t="e">
        <f t="shared" si="57"/>
        <v>#DIV/0!</v>
      </c>
      <c r="T293" s="37" t="e">
        <f t="shared" si="57"/>
        <v>#DIV/0!</v>
      </c>
      <c r="U293" s="39"/>
      <c r="V293" s="39"/>
      <c r="W293" s="40" t="e">
        <f t="shared" si="54"/>
        <v>#DIV/0!</v>
      </c>
      <c r="Y293" s="59">
        <v>111.92</v>
      </c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  <c r="DV293" s="53"/>
      <c r="DW293" s="53"/>
      <c r="DX293" s="53"/>
      <c r="DY293" s="53"/>
      <c r="DZ293" s="53"/>
      <c r="EA293" s="53"/>
      <c r="EB293" s="53"/>
      <c r="EC293" s="53"/>
      <c r="ED293" s="53"/>
      <c r="EE293" s="53"/>
      <c r="EF293" s="53"/>
      <c r="EG293" s="53"/>
      <c r="EH293" s="53"/>
      <c r="EI293" s="53"/>
      <c r="EJ293" s="53"/>
      <c r="EK293" s="53"/>
      <c r="EL293" s="53"/>
      <c r="EM293" s="53"/>
      <c r="EN293" s="53"/>
      <c r="EO293" s="53"/>
      <c r="EP293" s="53"/>
      <c r="EQ293" s="53"/>
      <c r="ER293" s="53"/>
      <c r="ES293" s="53"/>
      <c r="ET293" s="53"/>
      <c r="EU293" s="53"/>
      <c r="EV293" s="53"/>
      <c r="EW293" s="53"/>
      <c r="EX293" s="53"/>
      <c r="EY293" s="53"/>
      <c r="EZ293" s="53"/>
      <c r="FA293" s="53"/>
      <c r="FB293" s="53"/>
      <c r="FC293" s="53"/>
      <c r="FD293" s="53"/>
      <c r="FE293" s="53"/>
      <c r="FF293" s="53"/>
      <c r="FG293" s="53"/>
      <c r="FH293" s="53"/>
      <c r="FI293" s="53"/>
      <c r="FJ293" s="53"/>
      <c r="FK293" s="53"/>
      <c r="FL293" s="53"/>
      <c r="FM293" s="53"/>
      <c r="FN293" s="53"/>
      <c r="FO293" s="53"/>
      <c r="FP293" s="53"/>
      <c r="FQ293" s="53"/>
      <c r="FR293" s="53"/>
      <c r="FS293" s="53"/>
      <c r="FT293" s="53"/>
      <c r="FU293" s="53"/>
      <c r="FV293" s="53"/>
      <c r="FW293" s="53"/>
      <c r="FX293" s="53"/>
      <c r="FY293" s="53"/>
      <c r="FZ293" s="53"/>
      <c r="GA293" s="53"/>
      <c r="GB293" s="53"/>
      <c r="GC293" s="53"/>
      <c r="GD293" s="53"/>
      <c r="GE293" s="53"/>
      <c r="GF293" s="53"/>
      <c r="GG293" s="53"/>
      <c r="GH293" s="53"/>
      <c r="GI293" s="53"/>
      <c r="GJ293" s="53"/>
      <c r="GK293" s="53"/>
      <c r="GL293" s="53"/>
      <c r="GM293" s="53"/>
      <c r="GN293" s="53"/>
      <c r="GO293" s="53"/>
      <c r="GP293" s="53"/>
      <c r="GQ293" s="53"/>
      <c r="GR293" s="53"/>
      <c r="GS293" s="53"/>
      <c r="GT293" s="53"/>
      <c r="GU293" s="53"/>
      <c r="GV293" s="53"/>
      <c r="GW293" s="53"/>
      <c r="GX293" s="53"/>
      <c r="GY293" s="53"/>
      <c r="GZ293" s="53"/>
      <c r="HA293" s="53"/>
      <c r="HB293" s="53"/>
      <c r="HC293" s="53"/>
      <c r="HD293" s="53"/>
      <c r="HE293" s="53"/>
      <c r="HF293" s="53"/>
      <c r="HG293" s="53"/>
      <c r="HH293" s="53"/>
      <c r="HI293" s="53"/>
      <c r="HJ293" s="53"/>
      <c r="HK293" s="53"/>
      <c r="HL293" s="53"/>
      <c r="HM293" s="53"/>
      <c r="HN293" s="53"/>
      <c r="HO293" s="53"/>
      <c r="HP293" s="53"/>
      <c r="HQ293" s="53"/>
      <c r="HR293" s="53"/>
      <c r="HS293" s="53"/>
      <c r="HT293" s="53"/>
      <c r="HU293" s="53"/>
      <c r="HV293" s="53"/>
      <c r="HW293" s="53"/>
      <c r="HX293" s="53"/>
      <c r="HY293" s="53"/>
      <c r="HZ293" s="53"/>
      <c r="IA293" s="53"/>
      <c r="IB293" s="53"/>
      <c r="IC293" s="53"/>
      <c r="ID293" s="53"/>
      <c r="IE293" s="53"/>
      <c r="IF293" s="53"/>
      <c r="IG293" s="53"/>
      <c r="IH293" s="53"/>
      <c r="II293" s="53"/>
      <c r="IJ293" s="53"/>
      <c r="IK293" s="53"/>
      <c r="IL293" s="53"/>
      <c r="IM293" s="53"/>
      <c r="IN293" s="53"/>
      <c r="IO293" s="53"/>
      <c r="IP293" s="53"/>
      <c r="IQ293" s="53"/>
      <c r="IR293" s="53"/>
      <c r="IS293" s="53"/>
      <c r="IT293" s="53"/>
      <c r="IU293" s="53"/>
      <c r="IV293" s="53"/>
      <c r="IW293" s="53"/>
      <c r="IX293" s="53"/>
      <c r="IY293" s="53"/>
      <c r="IZ293" s="53"/>
      <c r="JA293" s="53"/>
      <c r="JB293" s="53"/>
      <c r="JC293" s="53"/>
      <c r="JD293" s="53"/>
      <c r="JE293" s="53"/>
      <c r="JF293" s="53"/>
      <c r="JG293" s="53"/>
      <c r="JH293" s="53"/>
      <c r="JI293" s="53"/>
      <c r="JJ293" s="53"/>
      <c r="JK293" s="53"/>
      <c r="JL293" s="53"/>
      <c r="JM293" s="53"/>
      <c r="JN293" s="53"/>
      <c r="JO293" s="53"/>
      <c r="JP293" s="53"/>
      <c r="JQ293" s="53"/>
      <c r="JR293" s="53"/>
      <c r="JS293" s="53"/>
      <c r="JT293" s="53"/>
      <c r="JU293" s="53"/>
      <c r="JV293" s="53"/>
      <c r="JW293" s="53"/>
      <c r="JX293" s="53"/>
      <c r="JY293" s="53"/>
      <c r="JZ293" s="53"/>
      <c r="KA293" s="53"/>
      <c r="KB293" s="53"/>
      <c r="KC293" s="53"/>
      <c r="KD293" s="53"/>
      <c r="KE293" s="53"/>
      <c r="KF293" s="53"/>
      <c r="KG293" s="53"/>
      <c r="KH293" s="53"/>
      <c r="KI293" s="53"/>
      <c r="KJ293" s="53"/>
      <c r="KK293" s="53"/>
      <c r="KL293" s="53"/>
      <c r="KM293" s="53"/>
      <c r="KN293" s="53"/>
      <c r="KO293" s="53"/>
      <c r="KP293" s="53"/>
      <c r="KQ293" s="53"/>
      <c r="KR293" s="53"/>
      <c r="KS293" s="53"/>
      <c r="KT293" s="53"/>
      <c r="KU293" s="53"/>
      <c r="KV293" s="53"/>
      <c r="KW293" s="53"/>
      <c r="KX293" s="53"/>
      <c r="KY293" s="53"/>
      <c r="KZ293" s="53"/>
      <c r="LA293" s="53"/>
      <c r="LB293" s="53"/>
      <c r="LC293" s="53"/>
      <c r="LD293" s="53"/>
      <c r="LE293" s="53"/>
      <c r="LF293" s="53"/>
      <c r="LG293" s="53"/>
      <c r="LH293" s="53"/>
      <c r="LI293" s="53"/>
      <c r="LJ293" s="53"/>
      <c r="LK293" s="53"/>
      <c r="LL293" s="53"/>
      <c r="LM293" s="53"/>
      <c r="LN293" s="53"/>
      <c r="LO293" s="53"/>
      <c r="LP293" s="53"/>
      <c r="LQ293" s="53"/>
      <c r="LR293" s="53"/>
      <c r="LS293" s="53"/>
      <c r="LT293" s="53"/>
      <c r="LU293" s="53"/>
      <c r="LV293" s="53"/>
      <c r="LW293" s="53"/>
      <c r="LX293" s="53"/>
      <c r="LY293" s="53"/>
      <c r="LZ293" s="53"/>
      <c r="MA293" s="53"/>
      <c r="MB293" s="53"/>
      <c r="MC293" s="53"/>
      <c r="MD293" s="53"/>
      <c r="ME293" s="53"/>
      <c r="MF293" s="53"/>
      <c r="MG293" s="53"/>
      <c r="MH293" s="53"/>
      <c r="MI293" s="53"/>
      <c r="MJ293" s="53"/>
      <c r="MK293" s="53"/>
      <c r="ML293" s="53"/>
      <c r="MM293" s="53"/>
      <c r="MN293" s="53"/>
      <c r="MO293" s="53"/>
      <c r="MP293" s="53"/>
      <c r="MQ293" s="53"/>
      <c r="MR293" s="53"/>
      <c r="MS293" s="53"/>
      <c r="MT293" s="53"/>
      <c r="MU293" s="53"/>
      <c r="MV293" s="53"/>
      <c r="MW293" s="53"/>
      <c r="MX293" s="53"/>
      <c r="MY293" s="53"/>
      <c r="NB293" s="53"/>
      <c r="NC293" s="53"/>
      <c r="ND293" s="53"/>
      <c r="NE293" s="53"/>
      <c r="NF293" s="53"/>
      <c r="NG293" s="53"/>
      <c r="NH293" s="53"/>
      <c r="NI293" s="53"/>
      <c r="NJ293" s="53"/>
      <c r="NK293" s="53"/>
      <c r="NL293" s="53"/>
      <c r="NM293" s="53"/>
      <c r="NN293" s="53"/>
      <c r="NO293" s="53"/>
      <c r="NP293" s="53"/>
      <c r="NQ293" s="53"/>
      <c r="NR293" s="53"/>
      <c r="NS293" s="53"/>
      <c r="NT293" s="53"/>
      <c r="NU293" s="53"/>
      <c r="NV293" s="53"/>
      <c r="NW293" s="53"/>
      <c r="NX293" s="53"/>
      <c r="NY293" s="53"/>
      <c r="NZ293" s="53"/>
      <c r="OA293" s="53"/>
      <c r="OB293" s="53"/>
      <c r="OC293" s="53"/>
      <c r="OD293" s="53"/>
      <c r="OE293" s="53"/>
      <c r="OF293" s="53"/>
      <c r="OG293" s="53"/>
      <c r="OH293" s="53"/>
      <c r="OI293" s="53"/>
      <c r="OJ293" s="53"/>
      <c r="OK293" s="53"/>
      <c r="OL293" s="53"/>
      <c r="OM293" s="53"/>
      <c r="ON293" s="53"/>
      <c r="OO293" s="53"/>
      <c r="OP293" s="53"/>
      <c r="OQ293" s="53"/>
      <c r="OR293" s="53"/>
      <c r="OS293" s="53"/>
      <c r="OT293" s="53"/>
      <c r="OU293" s="53"/>
      <c r="OV293" s="53"/>
      <c r="OW293" s="53"/>
      <c r="OX293" s="53"/>
      <c r="OY293" s="53"/>
      <c r="OZ293" s="53"/>
      <c r="PA293" s="53"/>
      <c r="PB293" s="53"/>
      <c r="PC293" s="53"/>
      <c r="PD293" s="53"/>
      <c r="PE293" s="53"/>
      <c r="PF293" s="53"/>
      <c r="PG293" s="53"/>
      <c r="PH293" s="53"/>
      <c r="PI293" s="53"/>
      <c r="PJ293" s="53"/>
      <c r="PK293" s="53"/>
      <c r="PL293" s="53"/>
      <c r="PM293" s="53"/>
      <c r="PN293" s="53"/>
      <c r="PO293" s="53"/>
      <c r="PP293" s="53"/>
      <c r="PQ293" s="53"/>
      <c r="PR293" s="53"/>
      <c r="PS293" s="53"/>
      <c r="PT293" s="53"/>
      <c r="PU293" s="53"/>
      <c r="PV293" s="53"/>
      <c r="PW293" s="53"/>
      <c r="PX293" s="53"/>
      <c r="PY293" s="53"/>
      <c r="PZ293" s="53"/>
      <c r="QA293" s="53"/>
      <c r="QB293" s="53"/>
      <c r="QC293" s="53"/>
      <c r="QD293" s="53"/>
      <c r="QE293" s="53"/>
      <c r="QF293" s="53"/>
      <c r="QG293" s="53"/>
      <c r="QH293" s="53"/>
      <c r="QI293" s="53"/>
      <c r="QJ293" s="53"/>
      <c r="QK293" s="53"/>
      <c r="QL293" s="53"/>
      <c r="QM293" s="53"/>
      <c r="QN293" s="53"/>
      <c r="QO293" s="53"/>
      <c r="QP293" s="53"/>
      <c r="QQ293" s="53"/>
      <c r="QR293" s="53"/>
      <c r="QS293" s="53"/>
      <c r="QT293" s="53"/>
      <c r="QU293" s="53"/>
      <c r="QV293" s="53"/>
      <c r="QW293" s="53"/>
      <c r="QX293" s="53"/>
      <c r="QY293" s="53"/>
      <c r="QZ293" s="53"/>
      <c r="RA293" s="53"/>
      <c r="RB293" s="53"/>
      <c r="RC293" s="53"/>
      <c r="RD293" s="53"/>
      <c r="RE293" s="53"/>
      <c r="RF293" s="53"/>
      <c r="RG293" s="53"/>
      <c r="RH293" s="53"/>
      <c r="RI293" s="53"/>
      <c r="RJ293" s="53"/>
      <c r="RK293" s="53"/>
      <c r="RL293" s="53"/>
      <c r="RM293" s="53"/>
      <c r="RN293" s="53"/>
      <c r="RO293" s="53"/>
      <c r="RP293" s="53"/>
      <c r="RQ293" s="53"/>
      <c r="RR293" s="53"/>
      <c r="RS293" s="53"/>
      <c r="RT293" s="53"/>
      <c r="RU293" s="53"/>
      <c r="RV293" s="53"/>
      <c r="RW293" s="53"/>
      <c r="RX293" s="53"/>
      <c r="RY293" s="53"/>
      <c r="RZ293" s="53"/>
      <c r="SA293" s="53"/>
      <c r="SB293" s="53"/>
      <c r="SC293" s="53"/>
      <c r="SD293" s="53"/>
      <c r="SE293" s="53"/>
      <c r="SF293" s="53"/>
      <c r="SG293" s="53"/>
      <c r="SH293" s="53"/>
      <c r="SI293" s="53"/>
      <c r="SJ293" s="53"/>
      <c r="SK293" s="53"/>
      <c r="SL293" s="53"/>
      <c r="SM293" s="53"/>
      <c r="SN293" s="53"/>
      <c r="SO293" s="53"/>
      <c r="SP293" s="53"/>
      <c r="SQ293" s="53"/>
      <c r="SR293" s="53"/>
      <c r="SS293" s="53"/>
      <c r="ST293" s="53"/>
      <c r="SU293" s="53"/>
      <c r="SV293" s="53"/>
      <c r="SW293" s="53"/>
      <c r="SX293" s="53"/>
      <c r="SY293" s="53"/>
      <c r="SZ293" s="53"/>
      <c r="TA293" s="53"/>
      <c r="TB293" s="53"/>
      <c r="TC293" s="53"/>
      <c r="TD293" s="53"/>
      <c r="TE293" s="53"/>
      <c r="TF293" s="53"/>
      <c r="TG293" s="53"/>
      <c r="TH293" s="53"/>
      <c r="TI293" s="53"/>
      <c r="TJ293" s="53"/>
      <c r="TK293" s="53"/>
      <c r="TL293" s="53"/>
      <c r="TM293" s="53"/>
      <c r="TN293" s="53"/>
      <c r="TO293" s="53"/>
      <c r="TP293" s="53"/>
      <c r="TQ293" s="53"/>
      <c r="TR293" s="53"/>
      <c r="TS293" s="53"/>
      <c r="TT293" s="53"/>
      <c r="TU293" s="53"/>
      <c r="TV293" s="53"/>
      <c r="TW293" s="53"/>
      <c r="TX293" s="53"/>
      <c r="TY293" s="53"/>
      <c r="TZ293" s="53"/>
      <c r="UA293" s="53"/>
      <c r="UB293" s="53"/>
      <c r="UC293" s="53"/>
      <c r="UD293" s="53"/>
      <c r="UE293" s="53"/>
      <c r="UF293" s="53"/>
      <c r="UG293" s="53"/>
      <c r="UH293" s="53"/>
      <c r="UI293" s="53"/>
      <c r="UJ293" s="53"/>
      <c r="UK293" s="53"/>
      <c r="UL293" s="53"/>
      <c r="UM293" s="53"/>
      <c r="UN293" s="53"/>
      <c r="UO293" s="53"/>
      <c r="UP293" s="53"/>
      <c r="UQ293" s="53"/>
      <c r="UR293" s="53"/>
      <c r="US293" s="53"/>
      <c r="UT293" s="53"/>
      <c r="UU293" s="53"/>
      <c r="UV293" s="53"/>
      <c r="UW293" s="53"/>
      <c r="UX293" s="53"/>
      <c r="UY293" s="53"/>
      <c r="UZ293" s="53"/>
      <c r="VA293" s="53"/>
      <c r="VB293" s="53"/>
      <c r="VC293" s="53"/>
      <c r="VD293" s="53"/>
      <c r="VE293" s="53"/>
      <c r="VF293" s="53"/>
      <c r="VG293" s="53"/>
      <c r="VH293" s="53"/>
      <c r="VI293" s="53"/>
      <c r="VJ293" s="53"/>
      <c r="VK293" s="53"/>
      <c r="VL293" s="53"/>
      <c r="VM293" s="53"/>
      <c r="VN293" s="53"/>
      <c r="VO293" s="53"/>
      <c r="VP293" s="53"/>
      <c r="VQ293" s="53"/>
      <c r="VR293" s="53"/>
      <c r="VS293" s="53"/>
      <c r="VT293" s="53"/>
      <c r="VU293" s="53"/>
      <c r="VV293" s="53"/>
      <c r="VW293" s="53"/>
      <c r="VX293" s="53"/>
      <c r="VY293" s="53"/>
      <c r="VZ293" s="53"/>
      <c r="WA293" s="53"/>
      <c r="WB293" s="53"/>
      <c r="WC293" s="53"/>
      <c r="WD293" s="53"/>
      <c r="WE293" s="53"/>
      <c r="WF293" s="53"/>
      <c r="WG293" s="53"/>
      <c r="WH293" s="53"/>
      <c r="WI293" s="53"/>
      <c r="WJ293" s="53"/>
      <c r="WK293" s="53"/>
      <c r="WL293" s="53"/>
      <c r="WM293" s="53"/>
      <c r="WN293" s="53"/>
      <c r="WO293" s="53"/>
      <c r="WP293" s="53"/>
      <c r="WQ293" s="53"/>
      <c r="WR293" s="53"/>
      <c r="WS293" s="53"/>
      <c r="WT293" s="53"/>
      <c r="WU293" s="53"/>
      <c r="WX293" s="53"/>
      <c r="WY293" s="53"/>
      <c r="WZ293" s="53"/>
      <c r="XA293" s="53"/>
      <c r="XB293" s="53"/>
      <c r="XC293" s="53"/>
      <c r="XD293" s="53"/>
      <c r="XE293" s="53"/>
      <c r="XF293" s="53"/>
      <c r="XG293" s="53"/>
      <c r="XH293" s="53"/>
      <c r="XI293" s="53"/>
      <c r="XJ293" s="53"/>
      <c r="XK293" s="53"/>
      <c r="XL293" s="53"/>
      <c r="XM293" s="53"/>
      <c r="XN293" s="53"/>
      <c r="XO293" s="53"/>
      <c r="XP293" s="53"/>
      <c r="XQ293" s="53"/>
      <c r="XR293" s="53"/>
      <c r="XS293" s="53"/>
      <c r="XT293" s="53"/>
      <c r="XU293" s="53"/>
      <c r="XV293" s="53"/>
      <c r="XW293" s="53"/>
      <c r="XX293" s="53"/>
      <c r="XY293" s="53"/>
      <c r="XZ293" s="53"/>
      <c r="YA293" s="53"/>
      <c r="YB293" s="53"/>
      <c r="YC293" s="53"/>
      <c r="YD293" s="53"/>
      <c r="YE293" s="53"/>
      <c r="YF293" s="53"/>
      <c r="YG293" s="53"/>
      <c r="YH293" s="53"/>
      <c r="YI293" s="53"/>
      <c r="YJ293" s="53"/>
      <c r="YK293" s="53"/>
      <c r="YL293" s="53"/>
      <c r="YM293" s="53"/>
      <c r="YN293" s="53"/>
      <c r="YO293" s="53"/>
      <c r="YP293" s="53"/>
      <c r="YQ293" s="53"/>
      <c r="YR293" s="53"/>
      <c r="YS293" s="53"/>
      <c r="YT293" s="53"/>
      <c r="YU293" s="53"/>
      <c r="YV293" s="53"/>
      <c r="YW293" s="53"/>
      <c r="YX293" s="53"/>
      <c r="YY293" s="53"/>
      <c r="YZ293" s="53"/>
      <c r="ZA293" s="53"/>
      <c r="ZB293" s="53"/>
      <c r="ZC293" s="53"/>
      <c r="ZD293" s="53"/>
      <c r="ZE293" s="53"/>
      <c r="ZF293" s="53"/>
      <c r="ZG293" s="53"/>
      <c r="ZH293" s="53"/>
      <c r="ZI293" s="53"/>
      <c r="ZJ293" s="53"/>
      <c r="ZK293" s="53"/>
      <c r="ZL293" s="53"/>
      <c r="ZM293" s="53"/>
      <c r="ZN293" s="53"/>
      <c r="ZO293" s="53"/>
      <c r="ZP293" s="53"/>
      <c r="ZQ293" s="53"/>
      <c r="ZR293" s="53"/>
      <c r="ZS293" s="53"/>
      <c r="ZT293" s="53"/>
      <c r="ZU293" s="53"/>
      <c r="ZV293" s="53"/>
      <c r="ZW293" s="53"/>
      <c r="ZX293" s="53"/>
      <c r="ZY293" s="53"/>
      <c r="ZZ293" s="53"/>
      <c r="AAA293" s="53"/>
      <c r="AAB293" s="53"/>
      <c r="AAC293" s="53"/>
      <c r="AAD293" s="53"/>
      <c r="AAE293" s="53"/>
      <c r="AAF293" s="53"/>
      <c r="AAG293" s="53"/>
      <c r="AAH293" s="53"/>
      <c r="AAI293" s="53"/>
      <c r="AAJ293" s="53"/>
      <c r="AAK293" s="53"/>
      <c r="AAL293" s="53"/>
      <c r="AAM293" s="53"/>
      <c r="AAN293" s="53"/>
      <c r="AAO293" s="53"/>
      <c r="AAP293" s="53"/>
      <c r="AAQ293" s="53"/>
      <c r="AAR293" s="53"/>
      <c r="AAS293" s="53"/>
      <c r="AAT293" s="53"/>
      <c r="AAU293" s="53"/>
      <c r="AAV293" s="53"/>
      <c r="AAW293" s="53"/>
      <c r="AAX293" s="53"/>
      <c r="AAY293" s="53"/>
      <c r="AAZ293" s="53"/>
      <c r="ABA293" s="53"/>
      <c r="ABB293" s="53"/>
      <c r="ABC293" s="53"/>
      <c r="ABD293" s="53"/>
      <c r="ABE293" s="53"/>
      <c r="ABF293" s="53"/>
      <c r="ABG293" s="53"/>
      <c r="ABH293" s="53"/>
      <c r="ABI293" s="53"/>
      <c r="ABJ293" s="53"/>
      <c r="ABK293" s="53"/>
      <c r="ABL293" s="53"/>
      <c r="ABM293" s="53"/>
      <c r="ABN293" s="53"/>
      <c r="ABO293" s="53"/>
      <c r="ABP293" s="53"/>
      <c r="ABQ293" s="53"/>
      <c r="ABR293" s="53"/>
      <c r="ABS293" s="53"/>
      <c r="ABT293" s="53"/>
      <c r="ABU293" s="53"/>
      <c r="ABV293" s="53"/>
      <c r="ABW293" s="53"/>
      <c r="ABX293" s="53"/>
      <c r="ABY293" s="53"/>
      <c r="ABZ293" s="53"/>
      <c r="ACA293" s="53"/>
      <c r="ACB293" s="53"/>
      <c r="ACC293" s="53"/>
      <c r="ACD293" s="53"/>
      <c r="ACE293" s="53"/>
      <c r="ACF293" s="53"/>
      <c r="ACG293" s="53"/>
      <c r="ACH293" s="53"/>
      <c r="ACI293" s="53"/>
      <c r="ACJ293" s="53"/>
      <c r="ACK293" s="53"/>
      <c r="ACL293" s="53"/>
      <c r="ACM293" s="53"/>
      <c r="ACN293" s="53"/>
      <c r="ACO293" s="53"/>
      <c r="ACP293" s="53"/>
      <c r="ACQ293" s="53"/>
      <c r="ACR293" s="53"/>
      <c r="ACS293" s="53"/>
      <c r="ACT293" s="53"/>
      <c r="ACU293" s="53"/>
      <c r="ACV293" s="53"/>
      <c r="ACW293" s="53"/>
      <c r="ACX293" s="53"/>
      <c r="ACY293" s="53"/>
      <c r="ACZ293" s="53"/>
      <c r="ADA293" s="53"/>
      <c r="ADB293" s="53"/>
      <c r="ADC293" s="53"/>
      <c r="ADD293" s="53"/>
      <c r="ADE293" s="53"/>
      <c r="ADF293" s="53"/>
      <c r="ADG293" s="53"/>
      <c r="ADH293" s="53"/>
      <c r="ADI293" s="53"/>
      <c r="ADJ293" s="53"/>
      <c r="ADK293" s="53"/>
      <c r="ADL293" s="53"/>
      <c r="ADM293" s="53"/>
      <c r="ADN293" s="53"/>
      <c r="ADO293" s="53"/>
      <c r="ADP293" s="53"/>
      <c r="ADQ293" s="53"/>
      <c r="ADR293" s="53"/>
      <c r="ADS293" s="53"/>
      <c r="ADT293" s="53"/>
      <c r="ADU293" s="53"/>
      <c r="ADV293" s="53"/>
      <c r="ADW293" s="53"/>
      <c r="ADX293" s="53"/>
      <c r="ADY293" s="53"/>
      <c r="ADZ293" s="53"/>
      <c r="AEA293" s="53"/>
      <c r="AEB293" s="53"/>
      <c r="AEC293" s="53"/>
      <c r="AED293" s="53"/>
      <c r="AEE293" s="53"/>
      <c r="AEF293" s="53"/>
      <c r="AEG293" s="53"/>
      <c r="AEH293" s="53"/>
      <c r="AEI293" s="53"/>
      <c r="AEJ293" s="53"/>
      <c r="AEK293" s="53"/>
      <c r="AEL293" s="53"/>
      <c r="AEM293" s="53"/>
      <c r="AEN293" s="53"/>
      <c r="AEO293" s="53"/>
      <c r="AEP293" s="53"/>
      <c r="AEQ293" s="53"/>
      <c r="AER293" s="53"/>
      <c r="AES293" s="53"/>
      <c r="AET293" s="53"/>
      <c r="AEU293" s="53"/>
      <c r="AEV293" s="53"/>
      <c r="AEW293" s="53"/>
      <c r="AEX293" s="53"/>
      <c r="AEY293" s="53"/>
      <c r="AEZ293" s="53"/>
      <c r="AFA293" s="53"/>
      <c r="AFB293" s="53"/>
      <c r="AFC293" s="53"/>
      <c r="AFD293" s="53"/>
      <c r="AFE293" s="53"/>
      <c r="AFF293" s="53"/>
      <c r="AFG293" s="53"/>
      <c r="AFH293" s="53"/>
      <c r="AFI293" s="53"/>
      <c r="AFJ293" s="53"/>
      <c r="AFK293" s="53"/>
      <c r="AFL293" s="53"/>
      <c r="AFM293" s="53"/>
      <c r="AFN293" s="53"/>
      <c r="AFO293" s="53"/>
      <c r="AFP293" s="53"/>
      <c r="AFQ293" s="53"/>
      <c r="AFR293" s="53"/>
      <c r="AFS293" s="53"/>
      <c r="AFT293" s="53"/>
      <c r="AFU293" s="53"/>
      <c r="AFV293" s="53"/>
      <c r="AFW293" s="53"/>
      <c r="AFX293" s="53"/>
      <c r="AFY293" s="53"/>
      <c r="AFZ293" s="53"/>
      <c r="AGA293" s="53"/>
      <c r="AGB293" s="53"/>
      <c r="AGC293" s="53"/>
      <c r="AGD293" s="53"/>
      <c r="AGE293" s="53"/>
      <c r="AGF293" s="53"/>
      <c r="AGG293" s="53"/>
      <c r="AGH293" s="53"/>
      <c r="AGI293" s="53"/>
      <c r="AGJ293" s="53"/>
      <c r="AGK293" s="53"/>
      <c r="AGL293" s="53"/>
      <c r="AGM293" s="53"/>
      <c r="AGN293" s="53"/>
      <c r="AGO293" s="53"/>
      <c r="AGP293" s="53"/>
      <c r="AGQ293" s="53"/>
      <c r="AGT293" s="53"/>
      <c r="AGU293" s="53"/>
      <c r="AGV293" s="53"/>
      <c r="AGW293" s="53"/>
      <c r="AGX293" s="53"/>
      <c r="AGY293" s="53"/>
      <c r="AGZ293" s="53"/>
      <c r="AHA293" s="53"/>
      <c r="AHB293" s="53"/>
      <c r="AHC293" s="53"/>
      <c r="AHD293" s="53"/>
      <c r="AHE293" s="53"/>
      <c r="AHF293" s="53"/>
      <c r="AHG293" s="53"/>
      <c r="AHH293" s="53"/>
      <c r="AHI293" s="53"/>
      <c r="AHJ293" s="53"/>
      <c r="AHK293" s="53"/>
      <c r="AHL293" s="53"/>
      <c r="AHM293" s="53"/>
      <c r="AHN293" s="53"/>
      <c r="AHO293" s="53"/>
      <c r="AHP293" s="53"/>
      <c r="AHQ293" s="53"/>
      <c r="AHR293" s="53"/>
      <c r="AHS293" s="53"/>
      <c r="AHT293" s="53"/>
      <c r="AHU293" s="53"/>
      <c r="AHV293" s="53"/>
      <c r="AHW293" s="53"/>
      <c r="AHX293" s="53"/>
      <c r="AHY293" s="53"/>
      <c r="AHZ293" s="53"/>
      <c r="AIA293" s="53"/>
      <c r="AIB293" s="53"/>
      <c r="AIC293" s="53"/>
      <c r="AID293" s="53"/>
      <c r="AIE293" s="53"/>
      <c r="AIF293" s="53"/>
      <c r="AIG293" s="53"/>
      <c r="AIH293" s="53"/>
      <c r="AII293" s="53"/>
      <c r="AIJ293" s="53"/>
      <c r="AIK293" s="53"/>
      <c r="AIL293" s="53"/>
      <c r="AIM293" s="53"/>
      <c r="AIN293" s="53"/>
      <c r="AIO293" s="53"/>
      <c r="AIP293" s="53"/>
      <c r="AIQ293" s="53"/>
      <c r="AIR293" s="53"/>
      <c r="AIS293" s="53"/>
      <c r="AIT293" s="53"/>
      <c r="AIU293" s="53"/>
      <c r="AIV293" s="53"/>
      <c r="AIW293" s="53"/>
      <c r="AIX293" s="53"/>
      <c r="AIY293" s="53"/>
      <c r="AIZ293" s="53"/>
      <c r="AJA293" s="53"/>
      <c r="AJB293" s="53"/>
      <c r="AJC293" s="53"/>
      <c r="AJD293" s="53"/>
      <c r="AJE293" s="53"/>
      <c r="AJF293" s="53"/>
      <c r="AJG293" s="53"/>
      <c r="AJH293" s="53"/>
      <c r="AJI293" s="53"/>
      <c r="AJJ293" s="53"/>
      <c r="AJK293" s="53"/>
      <c r="AJL293" s="53"/>
      <c r="AJM293" s="53"/>
      <c r="AJN293" s="53"/>
      <c r="AJO293" s="53"/>
      <c r="AJP293" s="53"/>
      <c r="AJQ293" s="53"/>
      <c r="AJR293" s="53"/>
      <c r="AJS293" s="53"/>
      <c r="AJT293" s="53"/>
      <c r="AJU293" s="53"/>
      <c r="AJV293" s="53"/>
      <c r="AJW293" s="53"/>
      <c r="AJX293" s="53"/>
      <c r="AJY293" s="53"/>
      <c r="AJZ293" s="53"/>
      <c r="AKA293" s="53"/>
      <c r="AKB293" s="53"/>
      <c r="AKC293" s="53"/>
      <c r="AKD293" s="53"/>
      <c r="AKE293" s="53"/>
      <c r="AKF293" s="53"/>
      <c r="AKG293" s="53"/>
      <c r="AKH293" s="53"/>
      <c r="AKI293" s="53"/>
      <c r="AKJ293" s="53"/>
      <c r="AKK293" s="53"/>
      <c r="AKL293" s="53"/>
      <c r="AKM293" s="53"/>
      <c r="AKN293" s="53"/>
      <c r="AKO293" s="53"/>
      <c r="AKP293" s="53"/>
      <c r="AKQ293" s="53"/>
      <c r="AKR293" s="53"/>
      <c r="AKS293" s="53"/>
      <c r="AKT293" s="53"/>
      <c r="AKU293" s="53"/>
      <c r="AKV293" s="53"/>
      <c r="AKW293" s="53"/>
      <c r="AKX293" s="53"/>
      <c r="AKY293" s="53"/>
      <c r="AKZ293" s="53"/>
      <c r="ALA293" s="53"/>
      <c r="ALB293" s="53"/>
      <c r="ALC293" s="53"/>
      <c r="ALD293" s="53"/>
      <c r="ALE293" s="53"/>
      <c r="ALF293" s="53"/>
      <c r="ALG293" s="53"/>
      <c r="ALH293" s="53"/>
      <c r="ALI293" s="53"/>
      <c r="ALJ293" s="53"/>
      <c r="ALK293" s="53"/>
      <c r="ALL293" s="53"/>
      <c r="ALM293" s="53"/>
      <c r="ALN293" s="53"/>
      <c r="ALO293" s="53"/>
      <c r="ALP293" s="53"/>
      <c r="ALQ293" s="53"/>
      <c r="ALR293" s="53"/>
      <c r="ALS293" s="53"/>
      <c r="ALT293" s="53"/>
      <c r="ALU293" s="53"/>
      <c r="ALV293" s="53"/>
      <c r="ALW293" s="53"/>
      <c r="ALX293" s="53"/>
      <c r="ALY293" s="53"/>
      <c r="ALZ293" s="53"/>
      <c r="AMA293" s="53"/>
      <c r="AMB293" s="53"/>
      <c r="AMC293" s="53"/>
      <c r="AMD293" s="53"/>
      <c r="AME293" s="53"/>
      <c r="AMF293" s="53"/>
      <c r="AMG293" s="53"/>
      <c r="AMH293" s="53"/>
      <c r="AMI293" s="53"/>
      <c r="AMJ293" s="53"/>
      <c r="AMK293" s="53"/>
      <c r="AML293" s="53"/>
      <c r="AMM293" s="53"/>
      <c r="AMN293" s="53"/>
      <c r="AMO293" s="53"/>
      <c r="AMP293" s="53"/>
      <c r="AMQ293" s="53"/>
      <c r="AMR293" s="53"/>
      <c r="AMS293" s="53"/>
      <c r="AMT293" s="53"/>
      <c r="AMU293" s="53"/>
      <c r="AMV293" s="53"/>
      <c r="AMW293" s="53"/>
      <c r="AMX293" s="53"/>
      <c r="AMY293" s="53"/>
      <c r="AMZ293" s="53"/>
      <c r="ANA293" s="53"/>
      <c r="ANB293" s="53"/>
      <c r="ANC293" s="53"/>
      <c r="AND293" s="53"/>
      <c r="ANE293" s="53"/>
      <c r="ANF293" s="53"/>
      <c r="ANG293" s="53"/>
      <c r="ANH293" s="53"/>
      <c r="ANI293" s="53"/>
      <c r="ANJ293" s="53"/>
      <c r="ANK293" s="53"/>
      <c r="ANL293" s="53"/>
      <c r="ANM293" s="53"/>
      <c r="ANN293" s="53"/>
      <c r="ANO293" s="53"/>
      <c r="ANP293" s="53"/>
      <c r="ANQ293" s="53"/>
      <c r="ANR293" s="53"/>
      <c r="ANS293" s="53"/>
      <c r="ANT293" s="53"/>
      <c r="ANU293" s="53"/>
      <c r="ANV293" s="53"/>
      <c r="ANW293" s="53"/>
      <c r="ANX293" s="53"/>
      <c r="ANY293" s="53"/>
      <c r="ANZ293" s="53"/>
      <c r="AOA293" s="53"/>
      <c r="AOB293" s="53"/>
      <c r="AOC293" s="53"/>
      <c r="AOD293" s="53"/>
      <c r="AOE293" s="53"/>
      <c r="AOF293" s="53"/>
      <c r="AOG293" s="53"/>
      <c r="AOH293" s="53"/>
      <c r="AOI293" s="53"/>
      <c r="AOJ293" s="53"/>
      <c r="AOK293" s="53"/>
      <c r="AOL293" s="53"/>
      <c r="AOM293" s="53"/>
      <c r="AON293" s="53"/>
      <c r="AOO293" s="53"/>
      <c r="AOP293" s="53"/>
      <c r="AOQ293" s="53"/>
      <c r="AOR293" s="53"/>
      <c r="AOS293" s="53"/>
      <c r="AOT293" s="53"/>
      <c r="AOU293" s="53"/>
      <c r="AOV293" s="53"/>
      <c r="AOW293" s="53"/>
      <c r="AOX293" s="53"/>
      <c r="AOY293" s="53"/>
      <c r="AOZ293" s="53"/>
      <c r="APA293" s="53"/>
      <c r="APB293" s="53"/>
      <c r="APC293" s="53"/>
      <c r="APD293" s="53"/>
      <c r="APE293" s="53"/>
      <c r="APF293" s="53"/>
      <c r="APG293" s="53"/>
      <c r="APH293" s="53"/>
      <c r="API293" s="53"/>
      <c r="APJ293" s="53"/>
      <c r="APK293" s="53"/>
      <c r="APL293" s="53"/>
      <c r="APM293" s="53"/>
      <c r="APN293" s="53"/>
      <c r="APO293" s="53"/>
      <c r="APP293" s="53"/>
      <c r="APQ293" s="53"/>
      <c r="APR293" s="53"/>
      <c r="APS293" s="53"/>
      <c r="APT293" s="53"/>
      <c r="APU293" s="53"/>
      <c r="APV293" s="53"/>
      <c r="APW293" s="53"/>
      <c r="APX293" s="53"/>
      <c r="APY293" s="53"/>
      <c r="APZ293" s="53"/>
      <c r="AQA293" s="53"/>
      <c r="AQB293" s="53"/>
      <c r="AQC293" s="53"/>
      <c r="AQD293" s="53"/>
      <c r="AQE293" s="53"/>
      <c r="AQF293" s="53"/>
      <c r="AQG293" s="53"/>
      <c r="AQH293" s="53"/>
      <c r="AQI293" s="53"/>
      <c r="AQJ293" s="53"/>
      <c r="AQK293" s="53"/>
      <c r="AQL293" s="53"/>
      <c r="AQM293" s="53"/>
      <c r="AQP293" s="53"/>
      <c r="AQQ293" s="53"/>
      <c r="AQR293" s="53"/>
      <c r="AQS293" s="53"/>
      <c r="AQT293" s="53"/>
      <c r="AQU293" s="53"/>
      <c r="AQV293" s="53"/>
      <c r="AQW293" s="53"/>
      <c r="AQX293" s="53"/>
      <c r="AQY293" s="53"/>
      <c r="AQZ293" s="53"/>
      <c r="ARA293" s="53"/>
      <c r="ARB293" s="53"/>
      <c r="ARC293" s="53"/>
      <c r="ARD293" s="53"/>
      <c r="ARE293" s="53"/>
      <c r="ARF293" s="53"/>
      <c r="ARG293" s="53"/>
      <c r="ARH293" s="53"/>
      <c r="ARI293" s="53"/>
      <c r="ARJ293" s="53"/>
      <c r="ARK293" s="53"/>
      <c r="ARL293" s="53"/>
      <c r="ARM293" s="53"/>
      <c r="ARN293" s="53"/>
      <c r="ARO293" s="53"/>
      <c r="ARP293" s="53"/>
      <c r="ARQ293" s="53"/>
      <c r="ARR293" s="53"/>
      <c r="ARS293" s="53"/>
      <c r="ART293" s="53"/>
      <c r="ARU293" s="53"/>
      <c r="ARV293" s="53"/>
      <c r="ARW293" s="53"/>
      <c r="ARX293" s="53"/>
      <c r="ARY293" s="53"/>
      <c r="ARZ293" s="53"/>
      <c r="ASA293" s="53"/>
      <c r="ASB293" s="53"/>
      <c r="ASC293" s="53"/>
      <c r="ASD293" s="53"/>
      <c r="ASE293" s="53"/>
      <c r="ASF293" s="53"/>
      <c r="ASG293" s="53"/>
      <c r="ASH293" s="53"/>
      <c r="ASI293" s="53"/>
      <c r="ASJ293" s="53"/>
      <c r="ASK293" s="53"/>
      <c r="ASL293" s="53"/>
      <c r="ASM293" s="53"/>
      <c r="ASN293" s="53"/>
      <c r="ASO293" s="53"/>
      <c r="ASP293" s="53"/>
      <c r="ASQ293" s="53"/>
      <c r="ASR293" s="53"/>
      <c r="ASS293" s="53"/>
      <c r="AST293" s="53"/>
      <c r="ASU293" s="53"/>
      <c r="ASV293" s="53"/>
      <c r="ASW293" s="53"/>
      <c r="ASX293" s="53"/>
      <c r="ASY293" s="53"/>
      <c r="ASZ293" s="53"/>
      <c r="ATA293" s="53"/>
      <c r="ATB293" s="53"/>
      <c r="ATC293" s="53"/>
      <c r="ATD293" s="53"/>
      <c r="ATE293" s="53"/>
      <c r="ATF293" s="53"/>
      <c r="ATG293" s="53"/>
      <c r="ATH293" s="53"/>
      <c r="ATI293" s="53"/>
      <c r="ATJ293" s="53"/>
      <c r="ATK293" s="53"/>
      <c r="ATL293" s="53"/>
      <c r="ATM293" s="53"/>
      <c r="ATN293" s="53"/>
      <c r="ATO293" s="53"/>
      <c r="ATP293" s="53"/>
      <c r="ATQ293" s="53"/>
      <c r="ATR293" s="53"/>
      <c r="ATS293" s="53"/>
      <c r="ATT293" s="53"/>
      <c r="ATU293" s="53"/>
      <c r="ATV293" s="53"/>
      <c r="ATW293" s="53"/>
      <c r="ATX293" s="53"/>
      <c r="ATY293" s="53"/>
      <c r="ATZ293" s="53"/>
      <c r="AUA293" s="53"/>
      <c r="AUB293" s="53"/>
      <c r="AUC293" s="53"/>
      <c r="AUD293" s="53"/>
      <c r="AUE293" s="53"/>
      <c r="AUF293" s="53"/>
      <c r="AUG293" s="53"/>
      <c r="AUH293" s="53"/>
      <c r="AUI293" s="53"/>
      <c r="AUJ293" s="53"/>
      <c r="AUK293" s="53"/>
      <c r="AUL293" s="53"/>
      <c r="AUM293" s="53"/>
      <c r="AUN293" s="53"/>
      <c r="AUO293" s="53"/>
      <c r="AUP293" s="53"/>
      <c r="AUQ293" s="53"/>
      <c r="AUR293" s="53"/>
      <c r="AUS293" s="53"/>
      <c r="AUT293" s="53"/>
      <c r="AUU293" s="53"/>
      <c r="AUV293" s="53"/>
      <c r="AUW293" s="53"/>
      <c r="AUX293" s="53"/>
      <c r="AUY293" s="53"/>
      <c r="AUZ293" s="53"/>
      <c r="AVA293" s="53"/>
      <c r="AVB293" s="53"/>
      <c r="AVC293" s="53"/>
      <c r="AVD293" s="53"/>
      <c r="AVE293" s="53"/>
      <c r="AVF293" s="53"/>
      <c r="AVG293" s="53"/>
      <c r="AVH293" s="53"/>
      <c r="AVI293" s="53"/>
      <c r="AVJ293" s="53"/>
      <c r="AVK293" s="53"/>
      <c r="AVL293" s="53"/>
      <c r="AVM293" s="53"/>
      <c r="AVN293" s="53"/>
      <c r="AVO293" s="53"/>
      <c r="AVP293" s="53"/>
      <c r="AVQ293" s="53"/>
      <c r="AVR293" s="53"/>
      <c r="AVS293" s="53"/>
      <c r="AVT293" s="53"/>
      <c r="AVU293" s="53"/>
      <c r="AVV293" s="53"/>
      <c r="AVW293" s="53"/>
      <c r="AVX293" s="53"/>
      <c r="AVY293" s="53"/>
      <c r="AVZ293" s="53"/>
      <c r="AWA293" s="53"/>
      <c r="AWB293" s="53"/>
      <c r="AWC293" s="53"/>
      <c r="AWD293" s="53"/>
      <c r="AWE293" s="53"/>
      <c r="AWF293" s="53"/>
      <c r="AWG293" s="53"/>
      <c r="AWH293" s="53"/>
      <c r="AWI293" s="53"/>
      <c r="AWJ293" s="53"/>
      <c r="AWK293" s="53"/>
      <c r="AWL293" s="53"/>
      <c r="AWM293" s="53"/>
      <c r="AWN293" s="53"/>
      <c r="AWO293" s="53"/>
      <c r="AWP293" s="53"/>
      <c r="AWQ293" s="53"/>
      <c r="AWR293" s="53"/>
      <c r="AWS293" s="53"/>
      <c r="AWT293" s="53"/>
      <c r="AWU293" s="53"/>
      <c r="AWV293" s="53"/>
      <c r="AWW293" s="53"/>
      <c r="AWX293" s="53"/>
      <c r="AWY293" s="53"/>
      <c r="AWZ293" s="53"/>
      <c r="AXA293" s="53"/>
      <c r="AXB293" s="53"/>
      <c r="AXC293" s="53"/>
      <c r="AXD293" s="53"/>
      <c r="AXE293" s="53"/>
      <c r="AXF293" s="53"/>
      <c r="AXG293" s="53"/>
      <c r="AXH293" s="53"/>
      <c r="AXI293" s="53"/>
      <c r="AXJ293" s="53"/>
      <c r="AXK293" s="53"/>
      <c r="AXL293" s="53"/>
      <c r="AXM293" s="53"/>
      <c r="AXN293" s="53"/>
      <c r="AXO293" s="53"/>
      <c r="AXP293" s="53"/>
      <c r="AXQ293" s="53"/>
      <c r="AXR293" s="53"/>
      <c r="AXS293" s="53"/>
      <c r="AXT293" s="53"/>
      <c r="AXU293" s="53"/>
      <c r="AXV293" s="53"/>
      <c r="AXW293" s="53"/>
      <c r="AXX293" s="53"/>
      <c r="AXY293" s="53"/>
      <c r="AXZ293" s="53"/>
      <c r="AYA293" s="53"/>
      <c r="AYB293" s="53"/>
      <c r="AYC293" s="53"/>
      <c r="AYD293" s="53"/>
      <c r="AYE293" s="53"/>
      <c r="AYF293" s="53"/>
      <c r="AYG293" s="53"/>
      <c r="AYH293" s="53"/>
      <c r="AYI293" s="53"/>
      <c r="AYJ293" s="53"/>
      <c r="AYK293" s="53"/>
      <c r="AYL293" s="53"/>
      <c r="AYM293" s="53"/>
      <c r="AYN293" s="53"/>
      <c r="AYO293" s="53"/>
      <c r="AYP293" s="53"/>
      <c r="AYQ293" s="53"/>
      <c r="AYR293" s="53"/>
      <c r="AYS293" s="53"/>
      <c r="AYT293" s="53"/>
      <c r="AYU293" s="53"/>
      <c r="AYV293" s="53"/>
      <c r="AYW293" s="53"/>
      <c r="AYX293" s="53"/>
      <c r="AYY293" s="53"/>
      <c r="AYZ293" s="53"/>
      <c r="AZA293" s="53"/>
      <c r="AZB293" s="53"/>
      <c r="AZC293" s="53"/>
      <c r="AZD293" s="53"/>
      <c r="AZE293" s="53"/>
      <c r="AZF293" s="53"/>
      <c r="AZG293" s="53"/>
      <c r="AZH293" s="53"/>
      <c r="AZI293" s="53"/>
      <c r="AZJ293" s="53"/>
      <c r="AZK293" s="53"/>
      <c r="AZL293" s="53"/>
      <c r="AZM293" s="53"/>
      <c r="AZN293" s="53"/>
      <c r="AZO293" s="53"/>
      <c r="AZP293" s="53"/>
      <c r="AZQ293" s="53"/>
      <c r="AZR293" s="53"/>
      <c r="AZS293" s="53"/>
      <c r="AZT293" s="53"/>
      <c r="AZU293" s="53"/>
      <c r="AZV293" s="53"/>
      <c r="AZW293" s="53"/>
      <c r="AZX293" s="53"/>
      <c r="AZY293" s="53"/>
      <c r="AZZ293" s="53"/>
      <c r="BAA293" s="53"/>
      <c r="BAB293" s="53"/>
      <c r="BAC293" s="53"/>
      <c r="BAD293" s="53"/>
      <c r="BAE293" s="53"/>
      <c r="BAF293" s="53"/>
      <c r="BAG293" s="53"/>
      <c r="BAH293" s="53"/>
      <c r="BAI293" s="53"/>
      <c r="BAL293" s="53"/>
      <c r="BAM293" s="53"/>
      <c r="BAN293" s="53"/>
      <c r="BAO293" s="53"/>
      <c r="BAP293" s="53"/>
      <c r="BAQ293" s="53"/>
      <c r="BAR293" s="53"/>
      <c r="BAS293" s="53"/>
      <c r="BAT293" s="53"/>
      <c r="BAU293" s="53"/>
      <c r="BAV293" s="53"/>
      <c r="BAW293" s="53"/>
      <c r="BAX293" s="53"/>
      <c r="BAY293" s="53"/>
      <c r="BAZ293" s="53"/>
      <c r="BBA293" s="53"/>
      <c r="BBB293" s="53"/>
      <c r="BBC293" s="53"/>
      <c r="BBD293" s="53"/>
      <c r="BBE293" s="53"/>
      <c r="BBF293" s="53"/>
      <c r="BBG293" s="53"/>
      <c r="BBH293" s="53"/>
      <c r="BBI293" s="53"/>
      <c r="BBJ293" s="53"/>
      <c r="BBK293" s="53"/>
      <c r="BBL293" s="53"/>
      <c r="BBM293" s="53"/>
      <c r="BBN293" s="53"/>
      <c r="BBO293" s="53"/>
      <c r="BBP293" s="53"/>
      <c r="BBQ293" s="53"/>
      <c r="BBR293" s="53"/>
      <c r="BBS293" s="53"/>
      <c r="BBT293" s="53"/>
      <c r="BBU293" s="53"/>
      <c r="BBV293" s="53"/>
      <c r="BBW293" s="53"/>
      <c r="BBX293" s="53"/>
      <c r="BBY293" s="53"/>
      <c r="BBZ293" s="53"/>
      <c r="BCA293" s="53"/>
      <c r="BCB293" s="53"/>
      <c r="BCC293" s="53"/>
      <c r="BCD293" s="53"/>
      <c r="BCE293" s="53"/>
      <c r="BCF293" s="53"/>
      <c r="BCG293" s="53"/>
      <c r="BCH293" s="53"/>
      <c r="BCI293" s="53"/>
      <c r="BCJ293" s="53"/>
      <c r="BCK293" s="53"/>
      <c r="BCL293" s="53"/>
      <c r="BCM293" s="53"/>
      <c r="BCN293" s="53"/>
      <c r="BCO293" s="53"/>
      <c r="BCP293" s="53"/>
      <c r="BCQ293" s="53"/>
      <c r="BCR293" s="53"/>
      <c r="BCS293" s="53"/>
      <c r="BCT293" s="53"/>
      <c r="BCU293" s="53"/>
      <c r="BCV293" s="53"/>
      <c r="BCW293" s="53"/>
      <c r="BCX293" s="53"/>
      <c r="BCY293" s="53"/>
      <c r="BCZ293" s="53"/>
      <c r="BDA293" s="53"/>
      <c r="BDB293" s="53"/>
      <c r="BDC293" s="53"/>
      <c r="BDD293" s="53"/>
      <c r="BDE293" s="53"/>
      <c r="BDF293" s="53"/>
      <c r="BDG293" s="53"/>
      <c r="BDH293" s="53"/>
      <c r="BDI293" s="53"/>
      <c r="BDJ293" s="53"/>
      <c r="BDK293" s="53"/>
      <c r="BDL293" s="53"/>
      <c r="BDM293" s="53"/>
      <c r="BDN293" s="53"/>
      <c r="BDO293" s="53"/>
      <c r="BDP293" s="53"/>
      <c r="BDQ293" s="53"/>
      <c r="BDR293" s="53"/>
      <c r="BDS293" s="53"/>
      <c r="BDT293" s="53"/>
      <c r="BDU293" s="53"/>
      <c r="BDV293" s="53"/>
      <c r="BDW293" s="53"/>
      <c r="BDX293" s="53"/>
      <c r="BDY293" s="53"/>
      <c r="BDZ293" s="53"/>
      <c r="BEA293" s="53"/>
      <c r="BEB293" s="53"/>
      <c r="BEC293" s="53"/>
      <c r="BED293" s="53"/>
      <c r="BEE293" s="53"/>
      <c r="BEF293" s="53"/>
      <c r="BEG293" s="53"/>
      <c r="BEH293" s="53"/>
      <c r="BEI293" s="53"/>
      <c r="BEJ293" s="53"/>
      <c r="BEK293" s="53"/>
      <c r="BEL293" s="53"/>
      <c r="BEM293" s="53"/>
      <c r="BEN293" s="53"/>
      <c r="BEO293" s="53"/>
      <c r="BEP293" s="53"/>
      <c r="BEQ293" s="53"/>
      <c r="BER293" s="53"/>
      <c r="BES293" s="53"/>
      <c r="BET293" s="53"/>
      <c r="BEU293" s="53"/>
      <c r="BEV293" s="53"/>
      <c r="BEW293" s="53"/>
      <c r="BEX293" s="53"/>
      <c r="BEY293" s="53"/>
      <c r="BEZ293" s="53"/>
      <c r="BFA293" s="53"/>
      <c r="BFB293" s="53"/>
      <c r="BFC293" s="53"/>
      <c r="BFD293" s="53"/>
      <c r="BFE293" s="53"/>
      <c r="BFF293" s="53"/>
      <c r="BFG293" s="53"/>
      <c r="BFH293" s="53"/>
      <c r="BFI293" s="53"/>
      <c r="BFJ293" s="53"/>
      <c r="BFK293" s="53"/>
      <c r="BFL293" s="53"/>
      <c r="BFM293" s="53"/>
      <c r="BFN293" s="53"/>
      <c r="BFO293" s="53"/>
      <c r="BFP293" s="53"/>
      <c r="BFQ293" s="53"/>
      <c r="BFR293" s="53"/>
      <c r="BFS293" s="53"/>
      <c r="BFT293" s="53"/>
      <c r="BFU293" s="53"/>
      <c r="BFV293" s="53"/>
      <c r="BFW293" s="53"/>
      <c r="BFX293" s="53"/>
      <c r="BFY293" s="53"/>
      <c r="BFZ293" s="53"/>
      <c r="BGA293" s="53"/>
      <c r="BGB293" s="53"/>
      <c r="BGC293" s="53"/>
      <c r="BGD293" s="53"/>
      <c r="BGE293" s="53"/>
      <c r="BGF293" s="53"/>
      <c r="BGG293" s="53"/>
      <c r="BGH293" s="53"/>
      <c r="BGI293" s="53"/>
      <c r="BGJ293" s="53"/>
      <c r="BGK293" s="53"/>
      <c r="BGL293" s="53"/>
      <c r="BGM293" s="53"/>
      <c r="BGN293" s="53"/>
      <c r="BGO293" s="53"/>
      <c r="BGP293" s="53"/>
      <c r="BGQ293" s="53"/>
      <c r="BGR293" s="53"/>
      <c r="BGS293" s="53"/>
      <c r="BGT293" s="53"/>
      <c r="BGU293" s="53"/>
      <c r="BGV293" s="53"/>
      <c r="BGW293" s="53"/>
      <c r="BGX293" s="53"/>
      <c r="BGY293" s="53"/>
      <c r="BGZ293" s="53"/>
      <c r="BHA293" s="53"/>
      <c r="BHB293" s="53"/>
      <c r="BHC293" s="53"/>
      <c r="BHD293" s="53"/>
      <c r="BHE293" s="53"/>
      <c r="BHF293" s="53"/>
      <c r="BHG293" s="53"/>
      <c r="BHH293" s="53"/>
      <c r="BHI293" s="53"/>
      <c r="BHJ293" s="53"/>
      <c r="BHK293" s="53"/>
      <c r="BHL293" s="53"/>
      <c r="BHM293" s="53"/>
      <c r="BHN293" s="53"/>
      <c r="BHO293" s="53"/>
      <c r="BHP293" s="53"/>
      <c r="BHQ293" s="53"/>
      <c r="BHR293" s="53"/>
      <c r="BHS293" s="53"/>
      <c r="BHT293" s="53"/>
      <c r="BHU293" s="53"/>
      <c r="BHV293" s="53"/>
      <c r="BHW293" s="53"/>
      <c r="BHX293" s="53"/>
      <c r="BHY293" s="53"/>
      <c r="BHZ293" s="53"/>
      <c r="BIA293" s="53"/>
      <c r="BIB293" s="53"/>
      <c r="BIC293" s="53"/>
      <c r="BID293" s="53"/>
      <c r="BIE293" s="53"/>
      <c r="BIF293" s="53"/>
      <c r="BIG293" s="53"/>
      <c r="BIH293" s="53"/>
      <c r="BII293" s="53"/>
      <c r="BIJ293" s="53"/>
      <c r="BIK293" s="53"/>
      <c r="BIL293" s="53"/>
      <c r="BIM293" s="53"/>
      <c r="BIN293" s="53"/>
      <c r="BIO293" s="53"/>
      <c r="BIP293" s="53"/>
      <c r="BIQ293" s="53"/>
      <c r="BIR293" s="53"/>
      <c r="BIS293" s="53"/>
      <c r="BIT293" s="53"/>
      <c r="BIU293" s="53"/>
      <c r="BIV293" s="53"/>
      <c r="BIW293" s="53"/>
      <c r="BIX293" s="53"/>
      <c r="BIY293" s="53"/>
      <c r="BIZ293" s="53"/>
      <c r="BJA293" s="53"/>
      <c r="BJB293" s="53"/>
      <c r="BJC293" s="53"/>
      <c r="BJD293" s="53"/>
      <c r="BJE293" s="53"/>
      <c r="BJF293" s="53"/>
      <c r="BJG293" s="53"/>
      <c r="BJH293" s="53"/>
      <c r="BJI293" s="53"/>
      <c r="BJJ293" s="53"/>
      <c r="BJK293" s="53"/>
      <c r="BJL293" s="53"/>
      <c r="BJM293" s="53"/>
      <c r="BJN293" s="53"/>
      <c r="BJO293" s="53"/>
      <c r="BJP293" s="53"/>
      <c r="BJQ293" s="53"/>
      <c r="BJR293" s="53"/>
      <c r="BJS293" s="53"/>
      <c r="BJT293" s="53"/>
      <c r="BJU293" s="53"/>
      <c r="BJV293" s="53"/>
      <c r="BJW293" s="53"/>
      <c r="BJX293" s="53"/>
      <c r="BJY293" s="53"/>
      <c r="BJZ293" s="53"/>
      <c r="BKA293" s="53"/>
      <c r="BKB293" s="53"/>
      <c r="BKC293" s="53"/>
      <c r="BKD293" s="53"/>
      <c r="BKE293" s="53"/>
      <c r="BKH293" s="53"/>
      <c r="BKI293" s="53"/>
      <c r="BKJ293" s="53"/>
      <c r="BKK293" s="53"/>
      <c r="BKL293" s="53"/>
      <c r="BKM293" s="53"/>
      <c r="BKN293" s="53"/>
      <c r="BKO293" s="53"/>
      <c r="BKP293" s="53"/>
      <c r="BKQ293" s="53"/>
      <c r="BKR293" s="53"/>
      <c r="BKS293" s="53"/>
      <c r="BKT293" s="53"/>
      <c r="BKU293" s="53"/>
      <c r="BKV293" s="53"/>
      <c r="BKW293" s="53"/>
      <c r="BKX293" s="53"/>
      <c r="BKY293" s="53"/>
      <c r="BKZ293" s="53"/>
      <c r="BLA293" s="53"/>
      <c r="BLB293" s="53"/>
      <c r="BLC293" s="53"/>
      <c r="BLD293" s="53"/>
      <c r="BLE293" s="53"/>
      <c r="BLF293" s="53"/>
      <c r="BLG293" s="53"/>
      <c r="BLH293" s="53"/>
      <c r="BLI293" s="53"/>
      <c r="BLJ293" s="53"/>
      <c r="BLK293" s="53"/>
      <c r="BLL293" s="53"/>
      <c r="BLM293" s="53"/>
      <c r="BLN293" s="53"/>
      <c r="BLO293" s="53"/>
      <c r="BLP293" s="53"/>
      <c r="BLQ293" s="53"/>
      <c r="BLR293" s="53"/>
      <c r="BLS293" s="53"/>
      <c r="BLT293" s="53"/>
      <c r="BLU293" s="53"/>
      <c r="BLV293" s="53"/>
      <c r="BLW293" s="53"/>
      <c r="BLX293" s="53"/>
      <c r="BLY293" s="53"/>
      <c r="BLZ293" s="53"/>
      <c r="BMA293" s="53"/>
      <c r="BMB293" s="53"/>
      <c r="BMC293" s="53"/>
      <c r="BMD293" s="53"/>
      <c r="BME293" s="53"/>
      <c r="BMF293" s="53"/>
      <c r="BMG293" s="53"/>
      <c r="BMH293" s="53"/>
      <c r="BMI293" s="53"/>
      <c r="BMJ293" s="53"/>
      <c r="BMK293" s="53"/>
      <c r="BML293" s="53"/>
      <c r="BMM293" s="53"/>
      <c r="BMN293" s="53"/>
      <c r="BMO293" s="53"/>
      <c r="BMP293" s="53"/>
      <c r="BMQ293" s="53"/>
      <c r="BMR293" s="53"/>
      <c r="BMS293" s="53"/>
      <c r="BMT293" s="53"/>
      <c r="BMU293" s="53"/>
      <c r="BMV293" s="53"/>
      <c r="BMW293" s="53"/>
      <c r="BMX293" s="53"/>
      <c r="BMY293" s="53"/>
      <c r="BMZ293" s="53"/>
      <c r="BNA293" s="53"/>
      <c r="BNB293" s="53"/>
      <c r="BNC293" s="53"/>
      <c r="BND293" s="53"/>
      <c r="BNE293" s="53"/>
      <c r="BNF293" s="53"/>
      <c r="BNG293" s="53"/>
      <c r="BNH293" s="53"/>
      <c r="BNI293" s="53"/>
      <c r="BNJ293" s="53"/>
      <c r="BNK293" s="53"/>
      <c r="BNL293" s="53"/>
      <c r="BNM293" s="53"/>
      <c r="BNN293" s="53"/>
      <c r="BNO293" s="53"/>
      <c r="BNP293" s="53"/>
      <c r="BNQ293" s="53"/>
      <c r="BNR293" s="53"/>
      <c r="BNS293" s="53"/>
      <c r="BNT293" s="53"/>
      <c r="BNU293" s="53"/>
      <c r="BNV293" s="53"/>
      <c r="BNW293" s="53"/>
      <c r="BNX293" s="53"/>
      <c r="BNY293" s="53"/>
      <c r="BNZ293" s="53"/>
      <c r="BOA293" s="53"/>
      <c r="BOB293" s="53"/>
      <c r="BOC293" s="53"/>
      <c r="BOD293" s="53"/>
      <c r="BOE293" s="53"/>
      <c r="BOF293" s="53"/>
      <c r="BOG293" s="53"/>
      <c r="BOH293" s="53"/>
      <c r="BOI293" s="53"/>
      <c r="BOJ293" s="53"/>
      <c r="BOK293" s="53"/>
      <c r="BOL293" s="53"/>
      <c r="BOM293" s="53"/>
      <c r="BON293" s="53"/>
      <c r="BOO293" s="53"/>
      <c r="BOP293" s="53"/>
      <c r="BOQ293" s="53"/>
      <c r="BOR293" s="53"/>
      <c r="BOS293" s="53"/>
      <c r="BOT293" s="53"/>
      <c r="BOU293" s="53"/>
      <c r="BOV293" s="53"/>
      <c r="BOW293" s="53"/>
      <c r="BOX293" s="53"/>
      <c r="BOY293" s="53"/>
      <c r="BOZ293" s="53"/>
      <c r="BPA293" s="53"/>
      <c r="BPB293" s="53"/>
      <c r="BPC293" s="53"/>
      <c r="BPD293" s="53"/>
      <c r="BPE293" s="53"/>
      <c r="BPF293" s="53"/>
      <c r="BPG293" s="53"/>
      <c r="BPH293" s="53"/>
      <c r="BPI293" s="53"/>
      <c r="BPJ293" s="53"/>
      <c r="BPK293" s="53"/>
      <c r="BPL293" s="53"/>
      <c r="BPM293" s="53"/>
      <c r="BPN293" s="53"/>
      <c r="BPO293" s="53"/>
      <c r="BPP293" s="53"/>
      <c r="BPQ293" s="53"/>
      <c r="BPR293" s="53"/>
      <c r="BPS293" s="53"/>
      <c r="BPT293" s="53"/>
      <c r="BPU293" s="53"/>
      <c r="BPV293" s="53"/>
      <c r="BPW293" s="53"/>
      <c r="BPX293" s="53"/>
      <c r="BPY293" s="53"/>
      <c r="BPZ293" s="53"/>
      <c r="BQA293" s="53"/>
      <c r="BQB293" s="53"/>
      <c r="BQC293" s="53"/>
      <c r="BQD293" s="53"/>
      <c r="BQE293" s="53"/>
      <c r="BQF293" s="53"/>
      <c r="BQG293" s="53"/>
      <c r="BQH293" s="53"/>
      <c r="BQI293" s="53"/>
      <c r="BQJ293" s="53"/>
      <c r="BQK293" s="53"/>
      <c r="BQL293" s="53"/>
      <c r="BQM293" s="53"/>
      <c r="BQN293" s="53"/>
      <c r="BQO293" s="53"/>
      <c r="BQP293" s="53"/>
      <c r="BQQ293" s="53"/>
      <c r="BQR293" s="53"/>
      <c r="BQS293" s="53"/>
      <c r="BQT293" s="53"/>
      <c r="BQU293" s="53"/>
      <c r="BQV293" s="53"/>
      <c r="BQW293" s="53"/>
      <c r="BQX293" s="53"/>
      <c r="BQY293" s="53"/>
      <c r="BQZ293" s="53"/>
      <c r="BRA293" s="53"/>
      <c r="BRB293" s="53"/>
      <c r="BRC293" s="53"/>
      <c r="BRD293" s="53"/>
      <c r="BRE293" s="53"/>
      <c r="BRF293" s="53"/>
      <c r="BRG293" s="53"/>
      <c r="BRH293" s="53"/>
      <c r="BRI293" s="53"/>
      <c r="BRJ293" s="53"/>
      <c r="BRK293" s="53"/>
      <c r="BRL293" s="53"/>
      <c r="BRM293" s="53"/>
      <c r="BRN293" s="53"/>
      <c r="BRO293" s="53"/>
      <c r="BRP293" s="53"/>
      <c r="BRQ293" s="53"/>
      <c r="BRR293" s="53"/>
      <c r="BRS293" s="53"/>
      <c r="BRT293" s="53"/>
      <c r="BRU293" s="53"/>
      <c r="BRV293" s="53"/>
      <c r="BRW293" s="53"/>
      <c r="BRX293" s="53"/>
      <c r="BRY293" s="53"/>
      <c r="BRZ293" s="53"/>
      <c r="BSA293" s="53"/>
      <c r="BSB293" s="53"/>
      <c r="BSC293" s="53"/>
      <c r="BSD293" s="53"/>
      <c r="BSE293" s="53"/>
      <c r="BSF293" s="53"/>
      <c r="BSG293" s="53"/>
      <c r="BSH293" s="53"/>
      <c r="BSI293" s="53"/>
      <c r="BSJ293" s="53"/>
      <c r="BSK293" s="53"/>
      <c r="BSL293" s="53"/>
      <c r="BSM293" s="53"/>
      <c r="BSN293" s="53"/>
      <c r="BSO293" s="53"/>
      <c r="BSP293" s="53"/>
      <c r="BSQ293" s="53"/>
      <c r="BSR293" s="53"/>
      <c r="BSS293" s="53"/>
      <c r="BST293" s="53"/>
      <c r="BSU293" s="53"/>
      <c r="BSV293" s="53"/>
      <c r="BSW293" s="53"/>
      <c r="BSX293" s="53"/>
      <c r="BSY293" s="53"/>
      <c r="BSZ293" s="53"/>
      <c r="BTA293" s="53"/>
      <c r="BTB293" s="53"/>
      <c r="BTC293" s="53"/>
      <c r="BTD293" s="53"/>
      <c r="BTE293" s="53"/>
      <c r="BTF293" s="53"/>
      <c r="BTG293" s="53"/>
      <c r="BTH293" s="53"/>
      <c r="BTI293" s="53"/>
      <c r="BTJ293" s="53"/>
      <c r="BTK293" s="53"/>
      <c r="BTL293" s="53"/>
      <c r="BTM293" s="53"/>
      <c r="BTN293" s="53"/>
      <c r="BTO293" s="53"/>
      <c r="BTP293" s="53"/>
      <c r="BTQ293" s="53"/>
      <c r="BTR293" s="53"/>
      <c r="BTS293" s="53"/>
      <c r="BTT293" s="53"/>
      <c r="BTU293" s="53"/>
      <c r="BTV293" s="53"/>
      <c r="BTW293" s="53"/>
      <c r="BTX293" s="53"/>
      <c r="BTY293" s="53"/>
      <c r="BTZ293" s="53"/>
      <c r="BUA293" s="53"/>
      <c r="BUD293" s="53"/>
      <c r="BUE293" s="53"/>
      <c r="BUF293" s="53"/>
      <c r="BUG293" s="53"/>
      <c r="BUH293" s="53"/>
      <c r="BUI293" s="53"/>
      <c r="BUJ293" s="53"/>
      <c r="BUK293" s="53"/>
      <c r="BUL293" s="53"/>
      <c r="BUM293" s="53"/>
      <c r="BUN293" s="53"/>
      <c r="BUO293" s="53"/>
      <c r="BUP293" s="53"/>
      <c r="BUQ293" s="53"/>
      <c r="BUR293" s="53"/>
      <c r="BUS293" s="53"/>
      <c r="BUT293" s="53"/>
      <c r="BUU293" s="53"/>
      <c r="BUV293" s="53"/>
      <c r="BUW293" s="53"/>
      <c r="BUX293" s="53"/>
      <c r="BUY293" s="53"/>
      <c r="BUZ293" s="53"/>
      <c r="BVA293" s="53"/>
      <c r="BVB293" s="53"/>
      <c r="BVC293" s="53"/>
      <c r="BVD293" s="53"/>
      <c r="BVE293" s="53"/>
      <c r="BVF293" s="53"/>
      <c r="BVG293" s="53"/>
      <c r="BVH293" s="53"/>
      <c r="BVI293" s="53"/>
      <c r="BVJ293" s="53"/>
      <c r="BVK293" s="53"/>
      <c r="BVL293" s="53"/>
      <c r="BVM293" s="53"/>
      <c r="BVN293" s="53"/>
      <c r="BVO293" s="53"/>
      <c r="BVP293" s="53"/>
      <c r="BVQ293" s="53"/>
      <c r="BVR293" s="53"/>
      <c r="BVS293" s="53"/>
      <c r="BVT293" s="53"/>
      <c r="BVU293" s="53"/>
      <c r="BVV293" s="53"/>
      <c r="BVW293" s="53"/>
      <c r="BVX293" s="53"/>
      <c r="BVY293" s="53"/>
      <c r="BVZ293" s="53"/>
      <c r="BWA293" s="53"/>
      <c r="BWB293" s="53"/>
      <c r="BWC293" s="53"/>
      <c r="BWD293" s="53"/>
      <c r="BWE293" s="53"/>
      <c r="BWF293" s="53"/>
      <c r="BWG293" s="53"/>
      <c r="BWH293" s="53"/>
      <c r="BWI293" s="53"/>
      <c r="BWJ293" s="53"/>
      <c r="BWK293" s="53"/>
      <c r="BWL293" s="53"/>
      <c r="BWM293" s="53"/>
      <c r="BWN293" s="53"/>
      <c r="BWO293" s="53"/>
      <c r="BWP293" s="53"/>
      <c r="BWQ293" s="53"/>
      <c r="BWR293" s="53"/>
      <c r="BWS293" s="53"/>
      <c r="BWT293" s="53"/>
      <c r="BWU293" s="53"/>
      <c r="BWV293" s="53"/>
      <c r="BWW293" s="53"/>
      <c r="BWX293" s="53"/>
      <c r="BWY293" s="53"/>
      <c r="BWZ293" s="53"/>
      <c r="BXA293" s="53"/>
      <c r="BXB293" s="53"/>
      <c r="BXC293" s="53"/>
      <c r="BXD293" s="53"/>
      <c r="BXE293" s="53"/>
      <c r="BXF293" s="53"/>
      <c r="BXG293" s="53"/>
      <c r="BXH293" s="53"/>
      <c r="BXI293" s="53"/>
      <c r="BXJ293" s="53"/>
      <c r="BXK293" s="53"/>
      <c r="BXL293" s="53"/>
      <c r="BXM293" s="53"/>
      <c r="BXN293" s="53"/>
      <c r="BXO293" s="53"/>
      <c r="BXP293" s="53"/>
      <c r="BXQ293" s="53"/>
      <c r="BXR293" s="53"/>
      <c r="BXS293" s="53"/>
      <c r="BXT293" s="53"/>
      <c r="BXU293" s="53"/>
      <c r="BXV293" s="53"/>
      <c r="BXW293" s="53"/>
      <c r="BXX293" s="53"/>
      <c r="BXY293" s="53"/>
      <c r="BXZ293" s="53"/>
      <c r="BYA293" s="53"/>
      <c r="BYB293" s="53"/>
      <c r="BYC293" s="53"/>
      <c r="BYD293" s="53"/>
      <c r="BYE293" s="53"/>
      <c r="BYF293" s="53"/>
      <c r="BYG293" s="53"/>
      <c r="BYH293" s="53"/>
      <c r="BYI293" s="53"/>
      <c r="BYJ293" s="53"/>
      <c r="BYK293" s="53"/>
      <c r="BYL293" s="53"/>
      <c r="BYM293" s="53"/>
      <c r="BYN293" s="53"/>
      <c r="BYO293" s="53"/>
      <c r="BYP293" s="53"/>
      <c r="BYQ293" s="53"/>
      <c r="BYR293" s="53"/>
      <c r="BYS293" s="53"/>
      <c r="BYT293" s="53"/>
      <c r="BYU293" s="53"/>
      <c r="BYV293" s="53"/>
      <c r="BYW293" s="53"/>
      <c r="BYX293" s="53"/>
      <c r="BYY293" s="53"/>
      <c r="BYZ293" s="53"/>
      <c r="BZA293" s="53"/>
      <c r="BZB293" s="53"/>
      <c r="BZC293" s="53"/>
      <c r="BZD293" s="53"/>
      <c r="BZE293" s="53"/>
      <c r="BZF293" s="53"/>
      <c r="BZG293" s="53"/>
      <c r="BZH293" s="53"/>
      <c r="BZI293" s="53"/>
      <c r="BZJ293" s="53"/>
      <c r="BZK293" s="53"/>
      <c r="BZL293" s="53"/>
      <c r="BZM293" s="53"/>
      <c r="BZN293" s="53"/>
      <c r="BZO293" s="53"/>
      <c r="BZP293" s="53"/>
      <c r="BZQ293" s="53"/>
      <c r="BZR293" s="53"/>
      <c r="BZS293" s="53"/>
      <c r="BZT293" s="53"/>
      <c r="BZU293" s="53"/>
      <c r="BZV293" s="53"/>
      <c r="BZW293" s="53"/>
      <c r="BZX293" s="53"/>
      <c r="BZY293" s="53"/>
      <c r="BZZ293" s="53"/>
      <c r="CAA293" s="53"/>
      <c r="CAB293" s="53"/>
      <c r="CAC293" s="53"/>
      <c r="CAD293" s="53"/>
      <c r="CAE293" s="53"/>
      <c r="CAF293" s="53"/>
      <c r="CAG293" s="53"/>
      <c r="CAH293" s="53"/>
      <c r="CAI293" s="53"/>
      <c r="CAJ293" s="53"/>
      <c r="CAK293" s="53"/>
      <c r="CAL293" s="53"/>
      <c r="CAM293" s="53"/>
      <c r="CAN293" s="53"/>
      <c r="CAO293" s="53"/>
      <c r="CAP293" s="53"/>
      <c r="CAQ293" s="53"/>
      <c r="CAR293" s="53"/>
      <c r="CAS293" s="53"/>
      <c r="CAT293" s="53"/>
      <c r="CAU293" s="53"/>
      <c r="CAV293" s="53"/>
      <c r="CAW293" s="53"/>
      <c r="CAX293" s="53"/>
      <c r="CAY293" s="53"/>
      <c r="CAZ293" s="53"/>
      <c r="CBA293" s="53"/>
      <c r="CBB293" s="53"/>
      <c r="CBC293" s="53"/>
      <c r="CBD293" s="53"/>
      <c r="CBE293" s="53"/>
      <c r="CBF293" s="53"/>
      <c r="CBG293" s="53"/>
      <c r="CBH293" s="53"/>
      <c r="CBI293" s="53"/>
      <c r="CBJ293" s="53"/>
      <c r="CBK293" s="53"/>
      <c r="CBL293" s="53"/>
      <c r="CBM293" s="53"/>
      <c r="CBN293" s="53"/>
      <c r="CBO293" s="53"/>
      <c r="CBP293" s="53"/>
      <c r="CBQ293" s="53"/>
      <c r="CBR293" s="53"/>
      <c r="CBS293" s="53"/>
      <c r="CBT293" s="53"/>
      <c r="CBU293" s="53"/>
      <c r="CBV293" s="53"/>
      <c r="CBW293" s="53"/>
      <c r="CBX293" s="53"/>
      <c r="CBY293" s="53"/>
      <c r="CBZ293" s="53"/>
      <c r="CCA293" s="53"/>
      <c r="CCB293" s="53"/>
      <c r="CCC293" s="53"/>
      <c r="CCD293" s="53"/>
      <c r="CCE293" s="53"/>
      <c r="CCF293" s="53"/>
      <c r="CCG293" s="53"/>
      <c r="CCH293" s="53"/>
      <c r="CCI293" s="53"/>
      <c r="CCJ293" s="53"/>
      <c r="CCK293" s="53"/>
      <c r="CCL293" s="53"/>
      <c r="CCM293" s="53"/>
      <c r="CCN293" s="53"/>
      <c r="CCO293" s="53"/>
      <c r="CCP293" s="53"/>
      <c r="CCQ293" s="53"/>
      <c r="CCR293" s="53"/>
      <c r="CCS293" s="53"/>
      <c r="CCT293" s="53"/>
      <c r="CCU293" s="53"/>
      <c r="CCV293" s="53"/>
      <c r="CCW293" s="53"/>
      <c r="CCX293" s="53"/>
      <c r="CCY293" s="53"/>
      <c r="CCZ293" s="53"/>
      <c r="CDA293" s="53"/>
      <c r="CDB293" s="53"/>
      <c r="CDC293" s="53"/>
      <c r="CDD293" s="53"/>
      <c r="CDE293" s="53"/>
      <c r="CDF293" s="53"/>
      <c r="CDG293" s="53"/>
      <c r="CDH293" s="53"/>
      <c r="CDI293" s="53"/>
      <c r="CDJ293" s="53"/>
      <c r="CDK293" s="53"/>
      <c r="CDL293" s="53"/>
      <c r="CDM293" s="53"/>
      <c r="CDN293" s="53"/>
      <c r="CDO293" s="53"/>
      <c r="CDP293" s="53"/>
      <c r="CDQ293" s="53"/>
      <c r="CDR293" s="53"/>
      <c r="CDS293" s="53"/>
      <c r="CDT293" s="53"/>
      <c r="CDU293" s="53"/>
      <c r="CDV293" s="53"/>
      <c r="CDW293" s="53"/>
      <c r="CDZ293" s="53"/>
      <c r="CEA293" s="53"/>
      <c r="CEB293" s="53"/>
      <c r="CEC293" s="53"/>
      <c r="CED293" s="53"/>
      <c r="CEE293" s="53"/>
      <c r="CEF293" s="53"/>
      <c r="CEG293" s="53"/>
      <c r="CEH293" s="53"/>
      <c r="CEI293" s="53"/>
      <c r="CEJ293" s="53"/>
      <c r="CEK293" s="53"/>
      <c r="CEL293" s="53"/>
      <c r="CEM293" s="53"/>
      <c r="CEN293" s="53"/>
      <c r="CEO293" s="53"/>
      <c r="CEP293" s="53"/>
      <c r="CEQ293" s="53"/>
      <c r="CER293" s="53"/>
      <c r="CES293" s="53"/>
      <c r="CET293" s="53"/>
      <c r="CEU293" s="53"/>
      <c r="CEV293" s="53"/>
      <c r="CEW293" s="53"/>
      <c r="CEX293" s="53"/>
      <c r="CEY293" s="53"/>
      <c r="CEZ293" s="53"/>
      <c r="CFA293" s="53"/>
      <c r="CFB293" s="53"/>
      <c r="CFC293" s="53"/>
      <c r="CFD293" s="53"/>
      <c r="CFE293" s="53"/>
      <c r="CFF293" s="53"/>
      <c r="CFG293" s="53"/>
      <c r="CFH293" s="53"/>
      <c r="CFI293" s="53"/>
      <c r="CFJ293" s="53"/>
      <c r="CFK293" s="53"/>
      <c r="CFL293" s="53"/>
      <c r="CFM293" s="53"/>
      <c r="CFN293" s="53"/>
      <c r="CFO293" s="53"/>
      <c r="CFP293" s="53"/>
      <c r="CFQ293" s="53"/>
      <c r="CFR293" s="53"/>
      <c r="CFS293" s="53"/>
      <c r="CFT293" s="53"/>
      <c r="CFU293" s="53"/>
      <c r="CFV293" s="53"/>
      <c r="CFW293" s="53"/>
      <c r="CFX293" s="53"/>
      <c r="CFY293" s="53"/>
      <c r="CFZ293" s="53"/>
      <c r="CGA293" s="53"/>
      <c r="CGB293" s="53"/>
      <c r="CGC293" s="53"/>
      <c r="CGD293" s="53"/>
      <c r="CGE293" s="53"/>
      <c r="CGF293" s="53"/>
      <c r="CGG293" s="53"/>
      <c r="CGH293" s="53"/>
      <c r="CGI293" s="53"/>
      <c r="CGJ293" s="53"/>
      <c r="CGK293" s="53"/>
      <c r="CGL293" s="53"/>
      <c r="CGM293" s="53"/>
      <c r="CGN293" s="53"/>
      <c r="CGO293" s="53"/>
      <c r="CGP293" s="53"/>
      <c r="CGQ293" s="53"/>
      <c r="CGR293" s="53"/>
      <c r="CGS293" s="53"/>
      <c r="CGT293" s="53"/>
      <c r="CGU293" s="53"/>
      <c r="CGV293" s="53"/>
      <c r="CGW293" s="53"/>
      <c r="CGX293" s="53"/>
      <c r="CGY293" s="53"/>
      <c r="CGZ293" s="53"/>
      <c r="CHA293" s="53"/>
      <c r="CHB293" s="53"/>
      <c r="CHC293" s="53"/>
      <c r="CHD293" s="53"/>
      <c r="CHE293" s="53"/>
      <c r="CHF293" s="53"/>
      <c r="CHG293" s="53"/>
      <c r="CHH293" s="53"/>
      <c r="CHI293" s="53"/>
      <c r="CHJ293" s="53"/>
      <c r="CHK293" s="53"/>
      <c r="CHL293" s="53"/>
      <c r="CHM293" s="53"/>
      <c r="CHN293" s="53"/>
      <c r="CHO293" s="53"/>
      <c r="CHP293" s="53"/>
      <c r="CHQ293" s="53"/>
      <c r="CHR293" s="53"/>
      <c r="CHS293" s="53"/>
      <c r="CHT293" s="53"/>
      <c r="CHU293" s="53"/>
      <c r="CHV293" s="53"/>
      <c r="CHW293" s="53"/>
      <c r="CHX293" s="53"/>
      <c r="CHY293" s="53"/>
      <c r="CHZ293" s="53"/>
      <c r="CIA293" s="53"/>
      <c r="CIB293" s="53"/>
      <c r="CIC293" s="53"/>
      <c r="CID293" s="53"/>
      <c r="CIE293" s="53"/>
      <c r="CIF293" s="53"/>
      <c r="CIG293" s="53"/>
      <c r="CIH293" s="53"/>
      <c r="CII293" s="53"/>
      <c r="CIJ293" s="53"/>
      <c r="CIK293" s="53"/>
      <c r="CIL293" s="53"/>
      <c r="CIM293" s="53"/>
      <c r="CIN293" s="53"/>
      <c r="CIO293" s="53"/>
      <c r="CIP293" s="53"/>
      <c r="CIQ293" s="53"/>
      <c r="CIR293" s="53"/>
      <c r="CIS293" s="53"/>
      <c r="CIT293" s="53"/>
      <c r="CIU293" s="53"/>
      <c r="CIV293" s="53"/>
      <c r="CIW293" s="53"/>
      <c r="CIX293" s="53"/>
      <c r="CIY293" s="53"/>
      <c r="CIZ293" s="53"/>
      <c r="CJA293" s="53"/>
      <c r="CJB293" s="53"/>
      <c r="CJC293" s="53"/>
      <c r="CJD293" s="53"/>
      <c r="CJE293" s="53"/>
      <c r="CJF293" s="53"/>
      <c r="CJG293" s="53"/>
      <c r="CJH293" s="53"/>
      <c r="CJI293" s="53"/>
      <c r="CJJ293" s="53"/>
      <c r="CJK293" s="53"/>
      <c r="CJL293" s="53"/>
      <c r="CJM293" s="53"/>
      <c r="CJN293" s="53"/>
      <c r="CJO293" s="53"/>
      <c r="CJP293" s="53"/>
      <c r="CJQ293" s="53"/>
      <c r="CJR293" s="53"/>
      <c r="CJS293" s="53"/>
      <c r="CJT293" s="53"/>
      <c r="CJU293" s="53"/>
      <c r="CJV293" s="53"/>
      <c r="CJW293" s="53"/>
      <c r="CJX293" s="53"/>
      <c r="CJY293" s="53"/>
      <c r="CJZ293" s="53"/>
      <c r="CKA293" s="53"/>
      <c r="CKB293" s="53"/>
      <c r="CKC293" s="53"/>
      <c r="CKD293" s="53"/>
      <c r="CKE293" s="53"/>
      <c r="CKF293" s="53"/>
      <c r="CKG293" s="53"/>
      <c r="CKH293" s="53"/>
      <c r="CKI293" s="53"/>
      <c r="CKJ293" s="53"/>
      <c r="CKK293" s="53"/>
      <c r="CKL293" s="53"/>
      <c r="CKM293" s="53"/>
      <c r="CKN293" s="53"/>
      <c r="CKO293" s="53"/>
      <c r="CKP293" s="53"/>
      <c r="CKQ293" s="53"/>
      <c r="CKR293" s="53"/>
      <c r="CKS293" s="53"/>
      <c r="CKT293" s="53"/>
      <c r="CKU293" s="53"/>
      <c r="CKV293" s="53"/>
      <c r="CKW293" s="53"/>
      <c r="CKX293" s="53"/>
      <c r="CKY293" s="53"/>
      <c r="CKZ293" s="53"/>
      <c r="CLA293" s="53"/>
      <c r="CLB293" s="53"/>
      <c r="CLC293" s="53"/>
      <c r="CLD293" s="53"/>
      <c r="CLE293" s="53"/>
      <c r="CLF293" s="53"/>
      <c r="CLG293" s="53"/>
      <c r="CLH293" s="53"/>
      <c r="CLI293" s="53"/>
      <c r="CLJ293" s="53"/>
      <c r="CLK293" s="53"/>
      <c r="CLL293" s="53"/>
      <c r="CLM293" s="53"/>
      <c r="CLN293" s="53"/>
      <c r="CLO293" s="53"/>
      <c r="CLP293" s="53"/>
      <c r="CLQ293" s="53"/>
      <c r="CLR293" s="53"/>
      <c r="CLS293" s="53"/>
      <c r="CLT293" s="53"/>
      <c r="CLU293" s="53"/>
      <c r="CLV293" s="53"/>
      <c r="CLW293" s="53"/>
      <c r="CLX293" s="53"/>
      <c r="CLY293" s="53"/>
      <c r="CLZ293" s="53"/>
      <c r="CMA293" s="53"/>
      <c r="CMB293" s="53"/>
      <c r="CMC293" s="53"/>
      <c r="CMD293" s="53"/>
      <c r="CME293" s="53"/>
      <c r="CMF293" s="53"/>
      <c r="CMG293" s="53"/>
      <c r="CMH293" s="53"/>
      <c r="CMI293" s="53"/>
      <c r="CMJ293" s="53"/>
      <c r="CMK293" s="53"/>
      <c r="CML293" s="53"/>
      <c r="CMM293" s="53"/>
      <c r="CMN293" s="53"/>
      <c r="CMO293" s="53"/>
      <c r="CMP293" s="53"/>
      <c r="CMQ293" s="53"/>
      <c r="CMR293" s="53"/>
      <c r="CMS293" s="53"/>
      <c r="CMT293" s="53"/>
      <c r="CMU293" s="53"/>
      <c r="CMV293" s="53"/>
      <c r="CMW293" s="53"/>
      <c r="CMX293" s="53"/>
      <c r="CMY293" s="53"/>
      <c r="CMZ293" s="53"/>
      <c r="CNA293" s="53"/>
      <c r="CNB293" s="53"/>
      <c r="CNC293" s="53"/>
      <c r="CND293" s="53"/>
      <c r="CNE293" s="53"/>
      <c r="CNF293" s="53"/>
      <c r="CNG293" s="53"/>
      <c r="CNH293" s="53"/>
      <c r="CNI293" s="53"/>
      <c r="CNJ293" s="53"/>
      <c r="CNK293" s="53"/>
      <c r="CNL293" s="53"/>
      <c r="CNM293" s="53"/>
      <c r="CNN293" s="53"/>
      <c r="CNO293" s="53"/>
      <c r="CNP293" s="53"/>
      <c r="CNQ293" s="53"/>
      <c r="CNR293" s="53"/>
      <c r="CNS293" s="53"/>
      <c r="CNV293" s="53"/>
      <c r="CNW293" s="53"/>
      <c r="CNX293" s="53"/>
      <c r="CNY293" s="53"/>
      <c r="CNZ293" s="53"/>
      <c r="COA293" s="53"/>
      <c r="COB293" s="53"/>
      <c r="COC293" s="53"/>
      <c r="COD293" s="53"/>
      <c r="COE293" s="53"/>
      <c r="COF293" s="53"/>
      <c r="COG293" s="53"/>
      <c r="COH293" s="53"/>
      <c r="COI293" s="53"/>
      <c r="COJ293" s="53"/>
      <c r="COK293" s="53"/>
      <c r="COL293" s="53"/>
      <c r="COM293" s="53"/>
      <c r="CON293" s="53"/>
      <c r="COO293" s="53"/>
      <c r="COP293" s="53"/>
      <c r="COQ293" s="53"/>
      <c r="COR293" s="53"/>
      <c r="COS293" s="53"/>
      <c r="COT293" s="53"/>
      <c r="COU293" s="53"/>
      <c r="COV293" s="53"/>
      <c r="COW293" s="53"/>
      <c r="COX293" s="53"/>
      <c r="COY293" s="53"/>
      <c r="COZ293" s="53"/>
      <c r="CPA293" s="53"/>
      <c r="CPB293" s="53"/>
      <c r="CPC293" s="53"/>
      <c r="CPD293" s="53"/>
      <c r="CPE293" s="53"/>
      <c r="CPF293" s="53"/>
      <c r="CPG293" s="53"/>
      <c r="CPH293" s="53"/>
      <c r="CPI293" s="53"/>
      <c r="CPJ293" s="53"/>
      <c r="CPK293" s="53"/>
      <c r="CPL293" s="53"/>
      <c r="CPM293" s="53"/>
      <c r="CPN293" s="53"/>
      <c r="CPO293" s="53"/>
      <c r="CPP293" s="53"/>
      <c r="CPQ293" s="53"/>
      <c r="CPR293" s="53"/>
      <c r="CPS293" s="53"/>
      <c r="CPT293" s="53"/>
      <c r="CPU293" s="53"/>
      <c r="CPV293" s="53"/>
      <c r="CPW293" s="53"/>
      <c r="CPX293" s="53"/>
      <c r="CPY293" s="53"/>
      <c r="CPZ293" s="53"/>
      <c r="CQA293" s="53"/>
      <c r="CQB293" s="53"/>
      <c r="CQC293" s="53"/>
      <c r="CQD293" s="53"/>
      <c r="CQE293" s="53"/>
      <c r="CQF293" s="53"/>
      <c r="CQG293" s="53"/>
      <c r="CQH293" s="53"/>
      <c r="CQI293" s="53"/>
      <c r="CQJ293" s="53"/>
      <c r="CQK293" s="53"/>
      <c r="CQL293" s="53"/>
      <c r="CQM293" s="53"/>
      <c r="CQN293" s="53"/>
      <c r="CQO293" s="53"/>
      <c r="CQP293" s="53"/>
      <c r="CQQ293" s="53"/>
      <c r="CQR293" s="53"/>
      <c r="CQS293" s="53"/>
      <c r="CQT293" s="53"/>
      <c r="CQU293" s="53"/>
      <c r="CQV293" s="53"/>
      <c r="CQW293" s="53"/>
      <c r="CQX293" s="53"/>
      <c r="CQY293" s="53"/>
      <c r="CQZ293" s="53"/>
      <c r="CRA293" s="53"/>
      <c r="CRB293" s="53"/>
      <c r="CRC293" s="53"/>
      <c r="CRD293" s="53"/>
      <c r="CRE293" s="53"/>
      <c r="CRF293" s="53"/>
      <c r="CRG293" s="53"/>
      <c r="CRH293" s="53"/>
      <c r="CRI293" s="53"/>
      <c r="CRJ293" s="53"/>
      <c r="CRK293" s="53"/>
      <c r="CRL293" s="53"/>
      <c r="CRM293" s="53"/>
      <c r="CRN293" s="53"/>
      <c r="CRO293" s="53"/>
      <c r="CRP293" s="53"/>
      <c r="CRQ293" s="53"/>
      <c r="CRR293" s="53"/>
      <c r="CRS293" s="53"/>
      <c r="CRT293" s="53"/>
      <c r="CRU293" s="53"/>
      <c r="CRV293" s="53"/>
      <c r="CRW293" s="53"/>
      <c r="CRX293" s="53"/>
      <c r="CRY293" s="53"/>
      <c r="CRZ293" s="53"/>
      <c r="CSA293" s="53"/>
      <c r="CSB293" s="53"/>
      <c r="CSC293" s="53"/>
      <c r="CSD293" s="53"/>
      <c r="CSE293" s="53"/>
      <c r="CSF293" s="53"/>
      <c r="CSG293" s="53"/>
      <c r="CSH293" s="53"/>
      <c r="CSI293" s="53"/>
      <c r="CSJ293" s="53"/>
      <c r="CSK293" s="53"/>
      <c r="CSL293" s="53"/>
      <c r="CSM293" s="53"/>
      <c r="CSN293" s="53"/>
      <c r="CSO293" s="53"/>
      <c r="CSP293" s="53"/>
      <c r="CSQ293" s="53"/>
      <c r="CSR293" s="53"/>
      <c r="CSS293" s="53"/>
      <c r="CST293" s="53"/>
      <c r="CSU293" s="53"/>
      <c r="CSV293" s="53"/>
      <c r="CSW293" s="53"/>
      <c r="CSX293" s="53"/>
      <c r="CSY293" s="53"/>
      <c r="CSZ293" s="53"/>
      <c r="CTA293" s="53"/>
      <c r="CTB293" s="53"/>
      <c r="CTC293" s="53"/>
      <c r="CTD293" s="53"/>
      <c r="CTE293" s="53"/>
      <c r="CTF293" s="53"/>
      <c r="CTG293" s="53"/>
      <c r="CTH293" s="53"/>
      <c r="CTI293" s="53"/>
      <c r="CTJ293" s="53"/>
      <c r="CTK293" s="53"/>
      <c r="CTL293" s="53"/>
      <c r="CTM293" s="53"/>
      <c r="CTN293" s="53"/>
      <c r="CTO293" s="53"/>
      <c r="CTP293" s="53"/>
      <c r="CTQ293" s="53"/>
      <c r="CTR293" s="53"/>
      <c r="CTS293" s="53"/>
      <c r="CTT293" s="53"/>
      <c r="CTU293" s="53"/>
      <c r="CTV293" s="53"/>
      <c r="CTW293" s="53"/>
      <c r="CTX293" s="53"/>
      <c r="CTY293" s="53"/>
      <c r="CTZ293" s="53"/>
      <c r="CUA293" s="53"/>
      <c r="CUB293" s="53"/>
      <c r="CUC293" s="53"/>
      <c r="CUD293" s="53"/>
      <c r="CUE293" s="53"/>
      <c r="CUF293" s="53"/>
      <c r="CUG293" s="53"/>
      <c r="CUH293" s="53"/>
      <c r="CUI293" s="53"/>
      <c r="CUJ293" s="53"/>
      <c r="CUK293" s="53"/>
      <c r="CUL293" s="53"/>
      <c r="CUM293" s="53"/>
      <c r="CUN293" s="53"/>
      <c r="CUO293" s="53"/>
      <c r="CUP293" s="53"/>
      <c r="CUQ293" s="53"/>
      <c r="CUR293" s="53"/>
      <c r="CUS293" s="53"/>
      <c r="CUT293" s="53"/>
      <c r="CUU293" s="53"/>
      <c r="CUV293" s="53"/>
      <c r="CUW293" s="53"/>
      <c r="CUX293" s="53"/>
      <c r="CUY293" s="53"/>
      <c r="CUZ293" s="53"/>
      <c r="CVA293" s="53"/>
      <c r="CVB293" s="53"/>
      <c r="CVC293" s="53"/>
      <c r="CVD293" s="53"/>
      <c r="CVE293" s="53"/>
      <c r="CVF293" s="53"/>
      <c r="CVG293" s="53"/>
      <c r="CVH293" s="53"/>
      <c r="CVI293" s="53"/>
      <c r="CVJ293" s="53"/>
      <c r="CVK293" s="53"/>
      <c r="CVL293" s="53"/>
      <c r="CVM293" s="53"/>
      <c r="CVN293" s="53"/>
      <c r="CVO293" s="53"/>
      <c r="CVP293" s="53"/>
      <c r="CVQ293" s="53"/>
      <c r="CVR293" s="53"/>
      <c r="CVS293" s="53"/>
      <c r="CVT293" s="53"/>
      <c r="CVU293" s="53"/>
      <c r="CVV293" s="53"/>
      <c r="CVW293" s="53"/>
      <c r="CVX293" s="53"/>
      <c r="CVY293" s="53"/>
      <c r="CVZ293" s="53"/>
      <c r="CWA293" s="53"/>
      <c r="CWB293" s="53"/>
      <c r="CWC293" s="53"/>
      <c r="CWD293" s="53"/>
      <c r="CWE293" s="53"/>
      <c r="CWF293" s="53"/>
      <c r="CWG293" s="53"/>
      <c r="CWH293" s="53"/>
      <c r="CWI293" s="53"/>
      <c r="CWJ293" s="53"/>
      <c r="CWK293" s="53"/>
      <c r="CWL293" s="53"/>
      <c r="CWM293" s="53"/>
      <c r="CWN293" s="53"/>
      <c r="CWO293" s="53"/>
      <c r="CWP293" s="53"/>
      <c r="CWQ293" s="53"/>
      <c r="CWR293" s="53"/>
      <c r="CWS293" s="53"/>
      <c r="CWT293" s="53"/>
      <c r="CWU293" s="53"/>
      <c r="CWV293" s="53"/>
      <c r="CWW293" s="53"/>
      <c r="CWX293" s="53"/>
      <c r="CWY293" s="53"/>
      <c r="CWZ293" s="53"/>
      <c r="CXA293" s="53"/>
      <c r="CXB293" s="53"/>
      <c r="CXC293" s="53"/>
      <c r="CXD293" s="53"/>
      <c r="CXE293" s="53"/>
      <c r="CXF293" s="53"/>
      <c r="CXG293" s="53"/>
      <c r="CXH293" s="53"/>
      <c r="CXI293" s="53"/>
      <c r="CXJ293" s="53"/>
      <c r="CXK293" s="53"/>
      <c r="CXL293" s="53"/>
      <c r="CXM293" s="53"/>
      <c r="CXN293" s="53"/>
      <c r="CXO293" s="53"/>
      <c r="CXR293" s="53"/>
      <c r="CXS293" s="53"/>
      <c r="CXT293" s="53"/>
      <c r="CXU293" s="53"/>
      <c r="CXV293" s="53"/>
      <c r="CXW293" s="53"/>
      <c r="CXX293" s="53"/>
      <c r="CXY293" s="53"/>
      <c r="CXZ293" s="53"/>
      <c r="CYA293" s="53"/>
      <c r="CYB293" s="53"/>
      <c r="CYC293" s="53"/>
      <c r="CYD293" s="53"/>
      <c r="CYE293" s="53"/>
      <c r="CYF293" s="53"/>
      <c r="CYG293" s="53"/>
      <c r="CYH293" s="53"/>
      <c r="CYI293" s="53"/>
      <c r="CYJ293" s="53"/>
      <c r="CYK293" s="53"/>
      <c r="CYL293" s="53"/>
      <c r="CYM293" s="53"/>
      <c r="CYN293" s="53"/>
      <c r="CYO293" s="53"/>
      <c r="CYP293" s="53"/>
      <c r="CYQ293" s="53"/>
      <c r="CYR293" s="53"/>
      <c r="CYS293" s="53"/>
      <c r="CYT293" s="53"/>
      <c r="CYU293" s="53"/>
      <c r="CYV293" s="53"/>
      <c r="CYW293" s="53"/>
      <c r="CYX293" s="53"/>
      <c r="CYY293" s="53"/>
      <c r="CYZ293" s="53"/>
      <c r="CZA293" s="53"/>
      <c r="CZB293" s="53"/>
      <c r="CZC293" s="53"/>
      <c r="CZD293" s="53"/>
      <c r="CZE293" s="53"/>
      <c r="CZF293" s="53"/>
      <c r="CZG293" s="53"/>
      <c r="CZH293" s="53"/>
      <c r="CZI293" s="53"/>
      <c r="CZJ293" s="53"/>
      <c r="CZK293" s="53"/>
      <c r="CZL293" s="53"/>
      <c r="CZM293" s="53"/>
      <c r="CZN293" s="53"/>
      <c r="CZO293" s="53"/>
      <c r="CZP293" s="53"/>
      <c r="CZQ293" s="53"/>
      <c r="CZR293" s="53"/>
      <c r="CZS293" s="53"/>
      <c r="CZT293" s="53"/>
      <c r="CZU293" s="53"/>
      <c r="CZV293" s="53"/>
      <c r="CZW293" s="53"/>
      <c r="CZX293" s="53"/>
      <c r="CZY293" s="53"/>
      <c r="CZZ293" s="53"/>
      <c r="DAA293" s="53"/>
      <c r="DAB293" s="53"/>
      <c r="DAC293" s="53"/>
      <c r="DAD293" s="53"/>
      <c r="DAE293" s="53"/>
      <c r="DAF293" s="53"/>
      <c r="DAG293" s="53"/>
      <c r="DAH293" s="53"/>
      <c r="DAI293" s="53"/>
      <c r="DAJ293" s="53"/>
      <c r="DAK293" s="53"/>
      <c r="DAL293" s="53"/>
      <c r="DAM293" s="53"/>
      <c r="DAN293" s="53"/>
      <c r="DAO293" s="53"/>
      <c r="DAP293" s="53"/>
      <c r="DAQ293" s="53"/>
      <c r="DAR293" s="53"/>
      <c r="DAS293" s="53"/>
      <c r="DAT293" s="53"/>
      <c r="DAU293" s="53"/>
      <c r="DAV293" s="53"/>
      <c r="DAW293" s="53"/>
      <c r="DAX293" s="53"/>
      <c r="DAY293" s="53"/>
      <c r="DAZ293" s="53"/>
      <c r="DBA293" s="53"/>
      <c r="DBB293" s="53"/>
      <c r="DBC293" s="53"/>
      <c r="DBD293" s="53"/>
      <c r="DBE293" s="53"/>
      <c r="DBF293" s="53"/>
      <c r="DBG293" s="53"/>
      <c r="DBH293" s="53"/>
      <c r="DBI293" s="53"/>
      <c r="DBJ293" s="53"/>
      <c r="DBK293" s="53"/>
      <c r="DBL293" s="53"/>
      <c r="DBM293" s="53"/>
      <c r="DBN293" s="53"/>
      <c r="DBO293" s="53"/>
      <c r="DBP293" s="53"/>
      <c r="DBQ293" s="53"/>
      <c r="DBR293" s="53"/>
      <c r="DBS293" s="53"/>
      <c r="DBT293" s="53"/>
      <c r="DBU293" s="53"/>
      <c r="DBV293" s="53"/>
      <c r="DBW293" s="53"/>
      <c r="DBX293" s="53"/>
      <c r="DBY293" s="53"/>
      <c r="DBZ293" s="53"/>
      <c r="DCA293" s="53"/>
      <c r="DCB293" s="53"/>
      <c r="DCC293" s="53"/>
      <c r="DCD293" s="53"/>
      <c r="DCE293" s="53"/>
      <c r="DCF293" s="53"/>
      <c r="DCG293" s="53"/>
      <c r="DCH293" s="53"/>
      <c r="DCI293" s="53"/>
      <c r="DCJ293" s="53"/>
      <c r="DCK293" s="53"/>
      <c r="DCL293" s="53"/>
      <c r="DCM293" s="53"/>
      <c r="DCN293" s="53"/>
      <c r="DCO293" s="53"/>
      <c r="DCP293" s="53"/>
      <c r="DCQ293" s="53"/>
      <c r="DCR293" s="53"/>
      <c r="DCS293" s="53"/>
      <c r="DCT293" s="53"/>
      <c r="DCU293" s="53"/>
      <c r="DCV293" s="53"/>
      <c r="DCW293" s="53"/>
      <c r="DCX293" s="53"/>
      <c r="DCY293" s="53"/>
      <c r="DCZ293" s="53"/>
      <c r="DDA293" s="53"/>
      <c r="DDB293" s="53"/>
      <c r="DDC293" s="53"/>
      <c r="DDD293" s="53"/>
      <c r="DDE293" s="53"/>
      <c r="DDF293" s="53"/>
      <c r="DDG293" s="53"/>
      <c r="DDH293" s="53"/>
      <c r="DDI293" s="53"/>
      <c r="DDJ293" s="53"/>
      <c r="DDK293" s="53"/>
      <c r="DDL293" s="53"/>
      <c r="DDM293" s="53"/>
      <c r="DDN293" s="53"/>
      <c r="DDO293" s="53"/>
      <c r="DDP293" s="53"/>
      <c r="DDQ293" s="53"/>
      <c r="DDR293" s="53"/>
      <c r="DDS293" s="53"/>
      <c r="DDT293" s="53"/>
      <c r="DDU293" s="53"/>
      <c r="DDV293" s="53"/>
      <c r="DDW293" s="53"/>
      <c r="DDX293" s="53"/>
      <c r="DDY293" s="53"/>
      <c r="DDZ293" s="53"/>
      <c r="DEA293" s="53"/>
      <c r="DEB293" s="53"/>
      <c r="DEC293" s="53"/>
      <c r="DED293" s="53"/>
      <c r="DEE293" s="53"/>
      <c r="DEF293" s="53"/>
      <c r="DEG293" s="53"/>
      <c r="DEH293" s="53"/>
      <c r="DEI293" s="53"/>
      <c r="DEJ293" s="53"/>
      <c r="DEK293" s="53"/>
      <c r="DEL293" s="53"/>
      <c r="DEM293" s="53"/>
      <c r="DEN293" s="53"/>
      <c r="DEO293" s="53"/>
      <c r="DEP293" s="53"/>
      <c r="DEQ293" s="53"/>
      <c r="DER293" s="53"/>
      <c r="DES293" s="53"/>
      <c r="DET293" s="53"/>
      <c r="DEU293" s="53"/>
      <c r="DEV293" s="53"/>
      <c r="DEW293" s="53"/>
      <c r="DEX293" s="53"/>
      <c r="DEY293" s="53"/>
      <c r="DEZ293" s="53"/>
      <c r="DFA293" s="53"/>
      <c r="DFB293" s="53"/>
      <c r="DFC293" s="53"/>
      <c r="DFD293" s="53"/>
      <c r="DFE293" s="53"/>
      <c r="DFF293" s="53"/>
      <c r="DFG293" s="53"/>
      <c r="DFH293" s="53"/>
      <c r="DFI293" s="53"/>
      <c r="DFJ293" s="53"/>
      <c r="DFK293" s="53"/>
      <c r="DFL293" s="53"/>
      <c r="DFM293" s="53"/>
      <c r="DFN293" s="53"/>
      <c r="DFO293" s="53"/>
      <c r="DFP293" s="53"/>
      <c r="DFQ293" s="53"/>
      <c r="DFR293" s="53"/>
      <c r="DFS293" s="53"/>
      <c r="DFT293" s="53"/>
      <c r="DFU293" s="53"/>
      <c r="DFV293" s="53"/>
      <c r="DFW293" s="53"/>
      <c r="DFX293" s="53"/>
      <c r="DFY293" s="53"/>
      <c r="DFZ293" s="53"/>
      <c r="DGA293" s="53"/>
      <c r="DGB293" s="53"/>
      <c r="DGC293" s="53"/>
      <c r="DGD293" s="53"/>
      <c r="DGE293" s="53"/>
      <c r="DGF293" s="53"/>
      <c r="DGG293" s="53"/>
      <c r="DGH293" s="53"/>
      <c r="DGI293" s="53"/>
      <c r="DGJ293" s="53"/>
      <c r="DGK293" s="53"/>
      <c r="DGL293" s="53"/>
      <c r="DGM293" s="53"/>
      <c r="DGN293" s="53"/>
      <c r="DGO293" s="53"/>
      <c r="DGP293" s="53"/>
      <c r="DGQ293" s="53"/>
      <c r="DGR293" s="53"/>
      <c r="DGS293" s="53"/>
      <c r="DGT293" s="53"/>
      <c r="DGU293" s="53"/>
      <c r="DGV293" s="53"/>
      <c r="DGW293" s="53"/>
      <c r="DGX293" s="53"/>
      <c r="DGY293" s="53"/>
      <c r="DGZ293" s="53"/>
      <c r="DHA293" s="53"/>
      <c r="DHB293" s="53"/>
      <c r="DHC293" s="53"/>
      <c r="DHD293" s="53"/>
      <c r="DHE293" s="53"/>
      <c r="DHF293" s="53"/>
      <c r="DHG293" s="53"/>
      <c r="DHH293" s="53"/>
      <c r="DHI293" s="53"/>
      <c r="DHJ293" s="53"/>
      <c r="DHK293" s="53"/>
      <c r="DHN293" s="53"/>
      <c r="DHO293" s="53"/>
      <c r="DHP293" s="53"/>
      <c r="DHQ293" s="53"/>
      <c r="DHR293" s="53"/>
      <c r="DHS293" s="53"/>
      <c r="DHT293" s="53"/>
      <c r="DHU293" s="53"/>
      <c r="DHV293" s="53"/>
      <c r="DHW293" s="53"/>
      <c r="DHX293" s="53"/>
      <c r="DHY293" s="53"/>
      <c r="DHZ293" s="53"/>
      <c r="DIA293" s="53"/>
      <c r="DIB293" s="53"/>
      <c r="DIC293" s="53"/>
      <c r="DID293" s="53"/>
      <c r="DIE293" s="53"/>
      <c r="DIF293" s="53"/>
      <c r="DIG293" s="53"/>
      <c r="DIH293" s="53"/>
      <c r="DII293" s="53"/>
      <c r="DIJ293" s="53"/>
      <c r="DIK293" s="53"/>
      <c r="DIL293" s="53"/>
      <c r="DIM293" s="53"/>
      <c r="DIN293" s="53"/>
      <c r="DIO293" s="53"/>
      <c r="DIP293" s="53"/>
      <c r="DIQ293" s="53"/>
      <c r="DIR293" s="53"/>
      <c r="DIS293" s="53"/>
      <c r="DIT293" s="53"/>
      <c r="DIU293" s="53"/>
      <c r="DIV293" s="53"/>
      <c r="DIW293" s="53"/>
      <c r="DIX293" s="53"/>
      <c r="DIY293" s="53"/>
      <c r="DIZ293" s="53"/>
      <c r="DJA293" s="53"/>
      <c r="DJB293" s="53"/>
      <c r="DJC293" s="53"/>
      <c r="DJD293" s="53"/>
      <c r="DJE293" s="53"/>
      <c r="DJF293" s="53"/>
      <c r="DJG293" s="53"/>
      <c r="DJH293" s="53"/>
      <c r="DJI293" s="53"/>
      <c r="DJJ293" s="53"/>
      <c r="DJK293" s="53"/>
      <c r="DJL293" s="53"/>
      <c r="DJM293" s="53"/>
      <c r="DJN293" s="53"/>
      <c r="DJO293" s="53"/>
      <c r="DJP293" s="53"/>
      <c r="DJQ293" s="53"/>
      <c r="DJR293" s="53"/>
      <c r="DJS293" s="53"/>
      <c r="DJT293" s="53"/>
      <c r="DJU293" s="53"/>
      <c r="DJV293" s="53"/>
      <c r="DJW293" s="53"/>
      <c r="DJX293" s="53"/>
      <c r="DJY293" s="53"/>
      <c r="DJZ293" s="53"/>
      <c r="DKA293" s="53"/>
      <c r="DKB293" s="53"/>
      <c r="DKC293" s="53"/>
      <c r="DKD293" s="53"/>
      <c r="DKE293" s="53"/>
      <c r="DKF293" s="53"/>
      <c r="DKG293" s="53"/>
      <c r="DKH293" s="53"/>
      <c r="DKI293" s="53"/>
      <c r="DKJ293" s="53"/>
      <c r="DKK293" s="53"/>
      <c r="DKL293" s="53"/>
      <c r="DKM293" s="53"/>
      <c r="DKN293" s="53"/>
      <c r="DKO293" s="53"/>
      <c r="DKP293" s="53"/>
      <c r="DKQ293" s="53"/>
      <c r="DKR293" s="53"/>
      <c r="DKS293" s="53"/>
      <c r="DKT293" s="53"/>
      <c r="DKU293" s="53"/>
      <c r="DKV293" s="53"/>
      <c r="DKW293" s="53"/>
      <c r="DKX293" s="53"/>
      <c r="DKY293" s="53"/>
      <c r="DKZ293" s="53"/>
      <c r="DLA293" s="53"/>
      <c r="DLB293" s="53"/>
      <c r="DLC293" s="53"/>
      <c r="DLD293" s="53"/>
      <c r="DLE293" s="53"/>
      <c r="DLF293" s="53"/>
      <c r="DLG293" s="53"/>
      <c r="DLH293" s="53"/>
      <c r="DLI293" s="53"/>
      <c r="DLJ293" s="53"/>
      <c r="DLK293" s="53"/>
      <c r="DLL293" s="53"/>
      <c r="DLM293" s="53"/>
      <c r="DLN293" s="53"/>
      <c r="DLO293" s="53"/>
      <c r="DLP293" s="53"/>
      <c r="DLQ293" s="53"/>
      <c r="DLR293" s="53"/>
      <c r="DLS293" s="53"/>
      <c r="DLT293" s="53"/>
      <c r="DLU293" s="53"/>
      <c r="DLV293" s="53"/>
      <c r="DLW293" s="53"/>
      <c r="DLX293" s="53"/>
      <c r="DLY293" s="53"/>
      <c r="DLZ293" s="53"/>
      <c r="DMA293" s="53"/>
      <c r="DMB293" s="53"/>
      <c r="DMC293" s="53"/>
      <c r="DMD293" s="53"/>
      <c r="DME293" s="53"/>
      <c r="DMF293" s="53"/>
      <c r="DMG293" s="53"/>
      <c r="DMH293" s="53"/>
      <c r="DMI293" s="53"/>
      <c r="DMJ293" s="53"/>
      <c r="DMK293" s="53"/>
      <c r="DML293" s="53"/>
      <c r="DMM293" s="53"/>
      <c r="DMN293" s="53"/>
      <c r="DMO293" s="53"/>
      <c r="DMP293" s="53"/>
      <c r="DMQ293" s="53"/>
      <c r="DMR293" s="53"/>
      <c r="DMS293" s="53"/>
      <c r="DMT293" s="53"/>
      <c r="DMU293" s="53"/>
      <c r="DMV293" s="53"/>
      <c r="DMW293" s="53"/>
      <c r="DMX293" s="53"/>
      <c r="DMY293" s="53"/>
      <c r="DMZ293" s="53"/>
      <c r="DNA293" s="53"/>
      <c r="DNB293" s="53"/>
      <c r="DNC293" s="53"/>
      <c r="DND293" s="53"/>
      <c r="DNE293" s="53"/>
      <c r="DNF293" s="53"/>
      <c r="DNG293" s="53"/>
      <c r="DNH293" s="53"/>
      <c r="DNI293" s="53"/>
      <c r="DNJ293" s="53"/>
      <c r="DNK293" s="53"/>
      <c r="DNL293" s="53"/>
      <c r="DNM293" s="53"/>
      <c r="DNN293" s="53"/>
      <c r="DNO293" s="53"/>
      <c r="DNP293" s="53"/>
      <c r="DNQ293" s="53"/>
      <c r="DNR293" s="53"/>
      <c r="DNS293" s="53"/>
      <c r="DNT293" s="53"/>
      <c r="DNU293" s="53"/>
      <c r="DNV293" s="53"/>
      <c r="DNW293" s="53"/>
      <c r="DNX293" s="53"/>
      <c r="DNY293" s="53"/>
      <c r="DNZ293" s="53"/>
      <c r="DOA293" s="53"/>
      <c r="DOB293" s="53"/>
      <c r="DOC293" s="53"/>
      <c r="DOD293" s="53"/>
      <c r="DOE293" s="53"/>
      <c r="DOF293" s="53"/>
      <c r="DOG293" s="53"/>
      <c r="DOH293" s="53"/>
      <c r="DOI293" s="53"/>
      <c r="DOJ293" s="53"/>
      <c r="DOK293" s="53"/>
      <c r="DOL293" s="53"/>
      <c r="DOM293" s="53"/>
      <c r="DON293" s="53"/>
      <c r="DOO293" s="53"/>
      <c r="DOP293" s="53"/>
      <c r="DOQ293" s="53"/>
      <c r="DOR293" s="53"/>
      <c r="DOS293" s="53"/>
      <c r="DOT293" s="53"/>
      <c r="DOU293" s="53"/>
      <c r="DOV293" s="53"/>
      <c r="DOW293" s="53"/>
      <c r="DOX293" s="53"/>
      <c r="DOY293" s="53"/>
      <c r="DOZ293" s="53"/>
      <c r="DPA293" s="53"/>
      <c r="DPB293" s="53"/>
      <c r="DPC293" s="53"/>
      <c r="DPD293" s="53"/>
      <c r="DPE293" s="53"/>
      <c r="DPF293" s="53"/>
      <c r="DPG293" s="53"/>
      <c r="DPH293" s="53"/>
      <c r="DPI293" s="53"/>
      <c r="DPJ293" s="53"/>
      <c r="DPK293" s="53"/>
      <c r="DPL293" s="53"/>
      <c r="DPM293" s="53"/>
      <c r="DPN293" s="53"/>
      <c r="DPO293" s="53"/>
      <c r="DPP293" s="53"/>
      <c r="DPQ293" s="53"/>
      <c r="DPR293" s="53"/>
      <c r="DPS293" s="53"/>
      <c r="DPT293" s="53"/>
      <c r="DPU293" s="53"/>
      <c r="DPV293" s="53"/>
      <c r="DPW293" s="53"/>
      <c r="DPX293" s="53"/>
      <c r="DPY293" s="53"/>
      <c r="DPZ293" s="53"/>
      <c r="DQA293" s="53"/>
      <c r="DQB293" s="53"/>
      <c r="DQC293" s="53"/>
      <c r="DQD293" s="53"/>
      <c r="DQE293" s="53"/>
      <c r="DQF293" s="53"/>
      <c r="DQG293" s="53"/>
      <c r="DQH293" s="53"/>
      <c r="DQI293" s="53"/>
      <c r="DQJ293" s="53"/>
      <c r="DQK293" s="53"/>
      <c r="DQL293" s="53"/>
      <c r="DQM293" s="53"/>
      <c r="DQN293" s="53"/>
      <c r="DQO293" s="53"/>
      <c r="DQP293" s="53"/>
      <c r="DQQ293" s="53"/>
      <c r="DQR293" s="53"/>
      <c r="DQS293" s="53"/>
      <c r="DQT293" s="53"/>
      <c r="DQU293" s="53"/>
      <c r="DQV293" s="53"/>
      <c r="DQW293" s="53"/>
      <c r="DQX293" s="53"/>
      <c r="DQY293" s="53"/>
      <c r="DQZ293" s="53"/>
      <c r="DRA293" s="53"/>
      <c r="DRB293" s="53"/>
      <c r="DRC293" s="53"/>
      <c r="DRD293" s="53"/>
      <c r="DRE293" s="53"/>
      <c r="DRF293" s="53"/>
      <c r="DRG293" s="53"/>
      <c r="DRJ293" s="53"/>
      <c r="DRK293" s="53"/>
      <c r="DRL293" s="53"/>
      <c r="DRM293" s="53"/>
      <c r="DRN293" s="53"/>
      <c r="DRO293" s="53"/>
      <c r="DRP293" s="53"/>
      <c r="DRQ293" s="53"/>
      <c r="DRR293" s="53"/>
      <c r="DRS293" s="53"/>
      <c r="DRT293" s="53"/>
      <c r="DRU293" s="53"/>
      <c r="DRV293" s="53"/>
      <c r="DRW293" s="53"/>
      <c r="DRX293" s="53"/>
      <c r="DRY293" s="53"/>
      <c r="DRZ293" s="53"/>
      <c r="DSA293" s="53"/>
      <c r="DSB293" s="53"/>
      <c r="DSC293" s="53"/>
      <c r="DSD293" s="53"/>
      <c r="DSE293" s="53"/>
      <c r="DSF293" s="53"/>
      <c r="DSG293" s="53"/>
      <c r="DSH293" s="53"/>
      <c r="DSI293" s="53"/>
      <c r="DSJ293" s="53"/>
      <c r="DSK293" s="53"/>
      <c r="DSL293" s="53"/>
      <c r="DSM293" s="53"/>
      <c r="DSN293" s="53"/>
      <c r="DSO293" s="53"/>
      <c r="DSP293" s="53"/>
      <c r="DSQ293" s="53"/>
      <c r="DSR293" s="53"/>
      <c r="DSS293" s="53"/>
      <c r="DST293" s="53"/>
      <c r="DSU293" s="53"/>
      <c r="DSV293" s="53"/>
      <c r="DSW293" s="53"/>
      <c r="DSX293" s="53"/>
      <c r="DSY293" s="53"/>
      <c r="DSZ293" s="53"/>
      <c r="DTA293" s="53"/>
      <c r="DTB293" s="53"/>
      <c r="DTC293" s="53"/>
      <c r="DTD293" s="53"/>
      <c r="DTE293" s="53"/>
      <c r="DTF293" s="53"/>
      <c r="DTG293" s="53"/>
      <c r="DTH293" s="53"/>
      <c r="DTI293" s="53"/>
      <c r="DTJ293" s="53"/>
      <c r="DTK293" s="53"/>
      <c r="DTL293" s="53"/>
      <c r="DTM293" s="53"/>
      <c r="DTN293" s="53"/>
      <c r="DTO293" s="53"/>
      <c r="DTP293" s="53"/>
      <c r="DTQ293" s="53"/>
      <c r="DTR293" s="53"/>
      <c r="DTS293" s="53"/>
      <c r="DTT293" s="53"/>
      <c r="DTU293" s="53"/>
      <c r="DTV293" s="53"/>
      <c r="DTW293" s="53"/>
      <c r="DTX293" s="53"/>
      <c r="DTY293" s="53"/>
      <c r="DTZ293" s="53"/>
      <c r="DUA293" s="53"/>
      <c r="DUB293" s="53"/>
      <c r="DUC293" s="53"/>
      <c r="DUD293" s="53"/>
      <c r="DUE293" s="53"/>
      <c r="DUF293" s="53"/>
      <c r="DUG293" s="53"/>
      <c r="DUH293" s="53"/>
      <c r="DUI293" s="53"/>
      <c r="DUJ293" s="53"/>
      <c r="DUK293" s="53"/>
      <c r="DUL293" s="53"/>
      <c r="DUM293" s="53"/>
      <c r="DUN293" s="53"/>
      <c r="DUO293" s="53"/>
      <c r="DUP293" s="53"/>
      <c r="DUQ293" s="53"/>
      <c r="DUR293" s="53"/>
      <c r="DUS293" s="53"/>
      <c r="DUT293" s="53"/>
      <c r="DUU293" s="53"/>
      <c r="DUV293" s="53"/>
      <c r="DUW293" s="53"/>
      <c r="DUX293" s="53"/>
      <c r="DUY293" s="53"/>
      <c r="DUZ293" s="53"/>
      <c r="DVA293" s="53"/>
      <c r="DVB293" s="53"/>
      <c r="DVC293" s="53"/>
      <c r="DVD293" s="53"/>
      <c r="DVE293" s="53"/>
      <c r="DVF293" s="53"/>
      <c r="DVG293" s="53"/>
      <c r="DVH293" s="53"/>
      <c r="DVI293" s="53"/>
      <c r="DVJ293" s="53"/>
      <c r="DVK293" s="53"/>
      <c r="DVL293" s="53"/>
      <c r="DVM293" s="53"/>
      <c r="DVN293" s="53"/>
      <c r="DVO293" s="53"/>
      <c r="DVP293" s="53"/>
      <c r="DVQ293" s="53"/>
      <c r="DVR293" s="53"/>
      <c r="DVS293" s="53"/>
      <c r="DVT293" s="53"/>
      <c r="DVU293" s="53"/>
      <c r="DVV293" s="53"/>
      <c r="DVW293" s="53"/>
      <c r="DVX293" s="53"/>
      <c r="DVY293" s="53"/>
      <c r="DVZ293" s="53"/>
      <c r="DWA293" s="53"/>
      <c r="DWB293" s="53"/>
      <c r="DWC293" s="53"/>
      <c r="DWD293" s="53"/>
      <c r="DWE293" s="53"/>
      <c r="DWF293" s="53"/>
      <c r="DWG293" s="53"/>
      <c r="DWH293" s="53"/>
      <c r="DWI293" s="53"/>
      <c r="DWJ293" s="53"/>
      <c r="DWK293" s="53"/>
      <c r="DWL293" s="53"/>
      <c r="DWM293" s="53"/>
      <c r="DWN293" s="53"/>
      <c r="DWO293" s="53"/>
      <c r="DWP293" s="53"/>
      <c r="DWQ293" s="53"/>
      <c r="DWR293" s="53"/>
      <c r="DWS293" s="53"/>
      <c r="DWT293" s="53"/>
      <c r="DWU293" s="53"/>
      <c r="DWV293" s="53"/>
      <c r="DWW293" s="53"/>
      <c r="DWX293" s="53"/>
      <c r="DWY293" s="53"/>
      <c r="DWZ293" s="53"/>
      <c r="DXA293" s="53"/>
      <c r="DXB293" s="53"/>
      <c r="DXC293" s="53"/>
      <c r="DXD293" s="53"/>
      <c r="DXE293" s="53"/>
      <c r="DXF293" s="53"/>
      <c r="DXG293" s="53"/>
      <c r="DXH293" s="53"/>
      <c r="DXI293" s="53"/>
      <c r="DXJ293" s="53"/>
      <c r="DXK293" s="53"/>
      <c r="DXL293" s="53"/>
      <c r="DXM293" s="53"/>
      <c r="DXN293" s="53"/>
      <c r="DXO293" s="53"/>
      <c r="DXP293" s="53"/>
      <c r="DXQ293" s="53"/>
      <c r="DXR293" s="53"/>
      <c r="DXS293" s="53"/>
      <c r="DXT293" s="53"/>
      <c r="DXU293" s="53"/>
      <c r="DXV293" s="53"/>
      <c r="DXW293" s="53"/>
      <c r="DXX293" s="53"/>
      <c r="DXY293" s="53"/>
      <c r="DXZ293" s="53"/>
      <c r="DYA293" s="53"/>
      <c r="DYB293" s="53"/>
      <c r="DYC293" s="53"/>
      <c r="DYD293" s="53"/>
      <c r="DYE293" s="53"/>
      <c r="DYF293" s="53"/>
      <c r="DYG293" s="53"/>
      <c r="DYH293" s="53"/>
      <c r="DYI293" s="53"/>
      <c r="DYJ293" s="53"/>
      <c r="DYK293" s="53"/>
      <c r="DYL293" s="53"/>
      <c r="DYM293" s="53"/>
      <c r="DYN293" s="53"/>
      <c r="DYO293" s="53"/>
      <c r="DYP293" s="53"/>
      <c r="DYQ293" s="53"/>
      <c r="DYR293" s="53"/>
      <c r="DYS293" s="53"/>
      <c r="DYT293" s="53"/>
      <c r="DYU293" s="53"/>
      <c r="DYV293" s="53"/>
      <c r="DYW293" s="53"/>
      <c r="DYX293" s="53"/>
      <c r="DYY293" s="53"/>
      <c r="DYZ293" s="53"/>
      <c r="DZA293" s="53"/>
      <c r="DZB293" s="53"/>
      <c r="DZC293" s="53"/>
      <c r="DZD293" s="53"/>
      <c r="DZE293" s="53"/>
      <c r="DZF293" s="53"/>
      <c r="DZG293" s="53"/>
      <c r="DZH293" s="53"/>
      <c r="DZI293" s="53"/>
      <c r="DZJ293" s="53"/>
      <c r="DZK293" s="53"/>
      <c r="DZL293" s="53"/>
      <c r="DZM293" s="53"/>
      <c r="DZN293" s="53"/>
      <c r="DZO293" s="53"/>
      <c r="DZP293" s="53"/>
      <c r="DZQ293" s="53"/>
      <c r="DZR293" s="53"/>
      <c r="DZS293" s="53"/>
      <c r="DZT293" s="53"/>
      <c r="DZU293" s="53"/>
      <c r="DZV293" s="53"/>
      <c r="DZW293" s="53"/>
      <c r="DZX293" s="53"/>
      <c r="DZY293" s="53"/>
      <c r="DZZ293" s="53"/>
      <c r="EAA293" s="53"/>
      <c r="EAB293" s="53"/>
      <c r="EAC293" s="53"/>
      <c r="EAD293" s="53"/>
      <c r="EAE293" s="53"/>
      <c r="EAF293" s="53"/>
      <c r="EAG293" s="53"/>
      <c r="EAH293" s="53"/>
      <c r="EAI293" s="53"/>
      <c r="EAJ293" s="53"/>
      <c r="EAK293" s="53"/>
      <c r="EAL293" s="53"/>
      <c r="EAM293" s="53"/>
      <c r="EAN293" s="53"/>
      <c r="EAO293" s="53"/>
      <c r="EAP293" s="53"/>
      <c r="EAQ293" s="53"/>
      <c r="EAR293" s="53"/>
      <c r="EAS293" s="53"/>
      <c r="EAT293" s="53"/>
      <c r="EAU293" s="53"/>
      <c r="EAV293" s="53"/>
      <c r="EAW293" s="53"/>
      <c r="EAX293" s="53"/>
      <c r="EAY293" s="53"/>
      <c r="EAZ293" s="53"/>
      <c r="EBA293" s="53"/>
      <c r="EBB293" s="53"/>
      <c r="EBC293" s="53"/>
      <c r="EBF293" s="53"/>
      <c r="EBG293" s="53"/>
      <c r="EBH293" s="53"/>
      <c r="EBI293" s="53"/>
      <c r="EBJ293" s="53"/>
      <c r="EBK293" s="53"/>
      <c r="EBL293" s="53"/>
      <c r="EBM293" s="53"/>
      <c r="EBN293" s="53"/>
      <c r="EBO293" s="53"/>
      <c r="EBP293" s="53"/>
      <c r="EBQ293" s="53"/>
      <c r="EBR293" s="53"/>
      <c r="EBS293" s="53"/>
      <c r="EBT293" s="53"/>
      <c r="EBU293" s="53"/>
      <c r="EBV293" s="53"/>
      <c r="EBW293" s="53"/>
      <c r="EBX293" s="53"/>
      <c r="EBY293" s="53"/>
      <c r="EBZ293" s="53"/>
      <c r="ECA293" s="53"/>
      <c r="ECB293" s="53"/>
      <c r="ECC293" s="53"/>
      <c r="ECD293" s="53"/>
      <c r="ECE293" s="53"/>
      <c r="ECF293" s="53"/>
      <c r="ECG293" s="53"/>
      <c r="ECH293" s="53"/>
      <c r="ECI293" s="53"/>
      <c r="ECJ293" s="53"/>
      <c r="ECK293" s="53"/>
      <c r="ECL293" s="53"/>
      <c r="ECM293" s="53"/>
      <c r="ECN293" s="53"/>
      <c r="ECO293" s="53"/>
      <c r="ECP293" s="53"/>
      <c r="ECQ293" s="53"/>
      <c r="ECR293" s="53"/>
      <c r="ECS293" s="53"/>
      <c r="ECT293" s="53"/>
      <c r="ECU293" s="53"/>
      <c r="ECV293" s="53"/>
      <c r="ECW293" s="53"/>
      <c r="ECX293" s="53"/>
      <c r="ECY293" s="53"/>
      <c r="ECZ293" s="53"/>
      <c r="EDA293" s="53"/>
      <c r="EDB293" s="53"/>
      <c r="EDC293" s="53"/>
      <c r="EDD293" s="53"/>
      <c r="EDE293" s="53"/>
      <c r="EDF293" s="53"/>
      <c r="EDG293" s="53"/>
      <c r="EDH293" s="53"/>
      <c r="EDI293" s="53"/>
      <c r="EDJ293" s="53"/>
      <c r="EDK293" s="53"/>
      <c r="EDL293" s="53"/>
      <c r="EDM293" s="53"/>
      <c r="EDN293" s="53"/>
      <c r="EDO293" s="53"/>
      <c r="EDP293" s="53"/>
      <c r="EDQ293" s="53"/>
      <c r="EDR293" s="53"/>
      <c r="EDS293" s="53"/>
      <c r="EDT293" s="53"/>
      <c r="EDU293" s="53"/>
      <c r="EDV293" s="53"/>
      <c r="EDW293" s="53"/>
      <c r="EDX293" s="53"/>
      <c r="EDY293" s="53"/>
      <c r="EDZ293" s="53"/>
      <c r="EEA293" s="53"/>
      <c r="EEB293" s="53"/>
      <c r="EEC293" s="53"/>
      <c r="EED293" s="53"/>
      <c r="EEE293" s="53"/>
      <c r="EEF293" s="53"/>
      <c r="EEG293" s="53"/>
      <c r="EEH293" s="53"/>
      <c r="EEI293" s="53"/>
      <c r="EEJ293" s="53"/>
      <c r="EEK293" s="53"/>
      <c r="EEL293" s="53"/>
      <c r="EEM293" s="53"/>
      <c r="EEN293" s="53"/>
      <c r="EEO293" s="53"/>
      <c r="EEP293" s="53"/>
      <c r="EEQ293" s="53"/>
      <c r="EER293" s="53"/>
      <c r="EES293" s="53"/>
      <c r="EET293" s="53"/>
      <c r="EEU293" s="53"/>
      <c r="EEV293" s="53"/>
      <c r="EEW293" s="53"/>
      <c r="EEX293" s="53"/>
      <c r="EEY293" s="53"/>
      <c r="EEZ293" s="53"/>
      <c r="EFA293" s="53"/>
      <c r="EFB293" s="53"/>
      <c r="EFC293" s="53"/>
      <c r="EFD293" s="53"/>
      <c r="EFE293" s="53"/>
      <c r="EFF293" s="53"/>
      <c r="EFG293" s="53"/>
      <c r="EFH293" s="53"/>
      <c r="EFI293" s="53"/>
      <c r="EFJ293" s="53"/>
      <c r="EFK293" s="53"/>
      <c r="EFL293" s="53"/>
      <c r="EFM293" s="53"/>
      <c r="EFN293" s="53"/>
      <c r="EFO293" s="53"/>
      <c r="EFP293" s="53"/>
      <c r="EFQ293" s="53"/>
      <c r="EFR293" s="53"/>
      <c r="EFS293" s="53"/>
      <c r="EFT293" s="53"/>
      <c r="EFU293" s="53"/>
      <c r="EFV293" s="53"/>
      <c r="EFW293" s="53"/>
      <c r="EFX293" s="53"/>
      <c r="EFY293" s="53"/>
      <c r="EFZ293" s="53"/>
      <c r="EGA293" s="53"/>
      <c r="EGB293" s="53"/>
      <c r="EGC293" s="53"/>
      <c r="EGD293" s="53"/>
      <c r="EGE293" s="53"/>
      <c r="EGF293" s="53"/>
      <c r="EGG293" s="53"/>
      <c r="EGH293" s="53"/>
      <c r="EGI293" s="53"/>
      <c r="EGJ293" s="53"/>
      <c r="EGK293" s="53"/>
      <c r="EGL293" s="53"/>
      <c r="EGM293" s="53"/>
      <c r="EGN293" s="53"/>
      <c r="EGO293" s="53"/>
      <c r="EGP293" s="53"/>
      <c r="EGQ293" s="53"/>
      <c r="EGR293" s="53"/>
      <c r="EGS293" s="53"/>
      <c r="EGT293" s="53"/>
      <c r="EGU293" s="53"/>
      <c r="EGV293" s="53"/>
      <c r="EGW293" s="53"/>
      <c r="EGX293" s="53"/>
      <c r="EGY293" s="53"/>
      <c r="EGZ293" s="53"/>
      <c r="EHA293" s="53"/>
      <c r="EHB293" s="53"/>
      <c r="EHC293" s="53"/>
      <c r="EHD293" s="53"/>
      <c r="EHE293" s="53"/>
      <c r="EHF293" s="53"/>
      <c r="EHG293" s="53"/>
      <c r="EHH293" s="53"/>
      <c r="EHI293" s="53"/>
      <c r="EHJ293" s="53"/>
      <c r="EHK293" s="53"/>
      <c r="EHL293" s="53"/>
      <c r="EHM293" s="53"/>
      <c r="EHN293" s="53"/>
      <c r="EHO293" s="53"/>
      <c r="EHP293" s="53"/>
      <c r="EHQ293" s="53"/>
      <c r="EHR293" s="53"/>
      <c r="EHS293" s="53"/>
      <c r="EHT293" s="53"/>
      <c r="EHU293" s="53"/>
      <c r="EHV293" s="53"/>
      <c r="EHW293" s="53"/>
      <c r="EHX293" s="53"/>
      <c r="EHY293" s="53"/>
      <c r="EHZ293" s="53"/>
      <c r="EIA293" s="53"/>
      <c r="EIB293" s="53"/>
      <c r="EIC293" s="53"/>
      <c r="EID293" s="53"/>
      <c r="EIE293" s="53"/>
      <c r="EIF293" s="53"/>
      <c r="EIG293" s="53"/>
      <c r="EIH293" s="53"/>
      <c r="EII293" s="53"/>
      <c r="EIJ293" s="53"/>
      <c r="EIK293" s="53"/>
      <c r="EIL293" s="53"/>
      <c r="EIM293" s="53"/>
      <c r="EIN293" s="53"/>
      <c r="EIO293" s="53"/>
      <c r="EIP293" s="53"/>
      <c r="EIQ293" s="53"/>
      <c r="EIR293" s="53"/>
      <c r="EIS293" s="53"/>
      <c r="EIT293" s="53"/>
      <c r="EIU293" s="53"/>
      <c r="EIV293" s="53"/>
      <c r="EIW293" s="53"/>
      <c r="EIX293" s="53"/>
      <c r="EIY293" s="53"/>
      <c r="EIZ293" s="53"/>
      <c r="EJA293" s="53"/>
      <c r="EJB293" s="53"/>
      <c r="EJC293" s="53"/>
      <c r="EJD293" s="53"/>
      <c r="EJE293" s="53"/>
      <c r="EJF293" s="53"/>
      <c r="EJG293" s="53"/>
      <c r="EJH293" s="53"/>
      <c r="EJI293" s="53"/>
      <c r="EJJ293" s="53"/>
      <c r="EJK293" s="53"/>
      <c r="EJL293" s="53"/>
      <c r="EJM293" s="53"/>
      <c r="EJN293" s="53"/>
      <c r="EJO293" s="53"/>
      <c r="EJP293" s="53"/>
      <c r="EJQ293" s="53"/>
      <c r="EJR293" s="53"/>
      <c r="EJS293" s="53"/>
      <c r="EJT293" s="53"/>
      <c r="EJU293" s="53"/>
      <c r="EJV293" s="53"/>
      <c r="EJW293" s="53"/>
      <c r="EJX293" s="53"/>
      <c r="EJY293" s="53"/>
      <c r="EJZ293" s="53"/>
      <c r="EKA293" s="53"/>
      <c r="EKB293" s="53"/>
      <c r="EKC293" s="53"/>
      <c r="EKD293" s="53"/>
      <c r="EKE293" s="53"/>
      <c r="EKF293" s="53"/>
      <c r="EKG293" s="53"/>
      <c r="EKH293" s="53"/>
      <c r="EKI293" s="53"/>
      <c r="EKJ293" s="53"/>
      <c r="EKK293" s="53"/>
      <c r="EKL293" s="53"/>
      <c r="EKM293" s="53"/>
      <c r="EKN293" s="53"/>
      <c r="EKO293" s="53"/>
      <c r="EKP293" s="53"/>
      <c r="EKQ293" s="53"/>
      <c r="EKR293" s="53"/>
      <c r="EKS293" s="53"/>
      <c r="EKT293" s="53"/>
      <c r="EKU293" s="53"/>
      <c r="EKV293" s="53"/>
      <c r="EKW293" s="53"/>
      <c r="EKX293" s="53"/>
      <c r="EKY293" s="53"/>
      <c r="ELB293" s="53"/>
      <c r="ELC293" s="53"/>
      <c r="ELD293" s="53"/>
      <c r="ELE293" s="53"/>
      <c r="ELF293" s="53"/>
      <c r="ELG293" s="53"/>
      <c r="ELH293" s="53"/>
      <c r="ELI293" s="53"/>
      <c r="ELJ293" s="53"/>
      <c r="ELK293" s="53"/>
      <c r="ELL293" s="53"/>
      <c r="ELM293" s="53"/>
      <c r="ELN293" s="53"/>
      <c r="ELO293" s="53"/>
      <c r="ELP293" s="53"/>
      <c r="ELQ293" s="53"/>
      <c r="ELR293" s="53"/>
      <c r="ELS293" s="53"/>
      <c r="ELT293" s="53"/>
      <c r="ELU293" s="53"/>
      <c r="ELV293" s="53"/>
      <c r="ELW293" s="53"/>
      <c r="ELX293" s="53"/>
      <c r="ELY293" s="53"/>
      <c r="ELZ293" s="53"/>
      <c r="EMA293" s="53"/>
      <c r="EMB293" s="53"/>
      <c r="EMC293" s="53"/>
      <c r="EMD293" s="53"/>
      <c r="EME293" s="53"/>
      <c r="EMF293" s="53"/>
      <c r="EMG293" s="53"/>
      <c r="EMH293" s="53"/>
      <c r="EMI293" s="53"/>
      <c r="EMJ293" s="53"/>
      <c r="EMK293" s="53"/>
      <c r="EML293" s="53"/>
      <c r="EMM293" s="53"/>
      <c r="EMN293" s="53"/>
      <c r="EMO293" s="53"/>
      <c r="EMP293" s="53"/>
      <c r="EMQ293" s="53"/>
      <c r="EMR293" s="53"/>
      <c r="EMS293" s="53"/>
      <c r="EMT293" s="53"/>
      <c r="EMU293" s="53"/>
      <c r="EMV293" s="53"/>
      <c r="EMW293" s="53"/>
      <c r="EMX293" s="53"/>
      <c r="EMY293" s="53"/>
      <c r="EMZ293" s="53"/>
      <c r="ENA293" s="53"/>
      <c r="ENB293" s="53"/>
      <c r="ENC293" s="53"/>
      <c r="END293" s="53"/>
      <c r="ENE293" s="53"/>
      <c r="ENF293" s="53"/>
      <c r="ENG293" s="53"/>
      <c r="ENH293" s="53"/>
      <c r="ENI293" s="53"/>
      <c r="ENJ293" s="53"/>
      <c r="ENK293" s="53"/>
      <c r="ENL293" s="53"/>
      <c r="ENM293" s="53"/>
      <c r="ENN293" s="53"/>
      <c r="ENO293" s="53"/>
      <c r="ENP293" s="53"/>
      <c r="ENQ293" s="53"/>
      <c r="ENR293" s="53"/>
      <c r="ENS293" s="53"/>
      <c r="ENT293" s="53"/>
      <c r="ENU293" s="53"/>
      <c r="ENV293" s="53"/>
      <c r="ENW293" s="53"/>
      <c r="ENX293" s="53"/>
      <c r="ENY293" s="53"/>
      <c r="ENZ293" s="53"/>
      <c r="EOA293" s="53"/>
      <c r="EOB293" s="53"/>
      <c r="EOC293" s="53"/>
      <c r="EOD293" s="53"/>
      <c r="EOE293" s="53"/>
      <c r="EOF293" s="53"/>
      <c r="EOG293" s="53"/>
      <c r="EOH293" s="53"/>
      <c r="EOI293" s="53"/>
      <c r="EOJ293" s="53"/>
      <c r="EOK293" s="53"/>
      <c r="EOL293" s="53"/>
      <c r="EOM293" s="53"/>
      <c r="EON293" s="53"/>
      <c r="EOO293" s="53"/>
      <c r="EOP293" s="53"/>
      <c r="EOQ293" s="53"/>
      <c r="EOR293" s="53"/>
      <c r="EOS293" s="53"/>
      <c r="EOT293" s="53"/>
      <c r="EOU293" s="53"/>
      <c r="EOV293" s="53"/>
      <c r="EOW293" s="53"/>
      <c r="EOX293" s="53"/>
      <c r="EOY293" s="53"/>
      <c r="EOZ293" s="53"/>
      <c r="EPA293" s="53"/>
      <c r="EPB293" s="53"/>
      <c r="EPC293" s="53"/>
      <c r="EPD293" s="53"/>
      <c r="EPE293" s="53"/>
      <c r="EPF293" s="53"/>
      <c r="EPG293" s="53"/>
      <c r="EPH293" s="53"/>
      <c r="EPI293" s="53"/>
      <c r="EPJ293" s="53"/>
      <c r="EPK293" s="53"/>
      <c r="EPL293" s="53"/>
      <c r="EPM293" s="53"/>
      <c r="EPN293" s="53"/>
      <c r="EPO293" s="53"/>
      <c r="EPP293" s="53"/>
      <c r="EPQ293" s="53"/>
      <c r="EPR293" s="53"/>
      <c r="EPS293" s="53"/>
      <c r="EPT293" s="53"/>
      <c r="EPU293" s="53"/>
      <c r="EPV293" s="53"/>
      <c r="EPW293" s="53"/>
      <c r="EPX293" s="53"/>
      <c r="EPY293" s="53"/>
      <c r="EPZ293" s="53"/>
      <c r="EQA293" s="53"/>
      <c r="EQB293" s="53"/>
      <c r="EQC293" s="53"/>
      <c r="EQD293" s="53"/>
      <c r="EQE293" s="53"/>
      <c r="EQF293" s="53"/>
      <c r="EQG293" s="53"/>
      <c r="EQH293" s="53"/>
      <c r="EQI293" s="53"/>
      <c r="EQJ293" s="53"/>
      <c r="EQK293" s="53"/>
      <c r="EQL293" s="53"/>
      <c r="EQM293" s="53"/>
      <c r="EQN293" s="53"/>
      <c r="EQO293" s="53"/>
      <c r="EQP293" s="53"/>
      <c r="EQQ293" s="53"/>
      <c r="EQR293" s="53"/>
      <c r="EQS293" s="53"/>
      <c r="EQT293" s="53"/>
      <c r="EQU293" s="53"/>
      <c r="EQV293" s="53"/>
      <c r="EQW293" s="53"/>
      <c r="EQX293" s="53"/>
      <c r="EQY293" s="53"/>
      <c r="EQZ293" s="53"/>
      <c r="ERA293" s="53"/>
      <c r="ERB293" s="53"/>
      <c r="ERC293" s="53"/>
      <c r="ERD293" s="53"/>
      <c r="ERE293" s="53"/>
      <c r="ERF293" s="53"/>
      <c r="ERG293" s="53"/>
      <c r="ERH293" s="53"/>
      <c r="ERI293" s="53"/>
      <c r="ERJ293" s="53"/>
      <c r="ERK293" s="53"/>
      <c r="ERL293" s="53"/>
      <c r="ERM293" s="53"/>
      <c r="ERN293" s="53"/>
      <c r="ERO293" s="53"/>
      <c r="ERP293" s="53"/>
      <c r="ERQ293" s="53"/>
      <c r="ERR293" s="53"/>
      <c r="ERS293" s="53"/>
      <c r="ERT293" s="53"/>
      <c r="ERU293" s="53"/>
      <c r="ERV293" s="53"/>
      <c r="ERW293" s="53"/>
      <c r="ERX293" s="53"/>
      <c r="ERY293" s="53"/>
      <c r="ERZ293" s="53"/>
      <c r="ESA293" s="53"/>
      <c r="ESB293" s="53"/>
      <c r="ESC293" s="53"/>
      <c r="ESD293" s="53"/>
      <c r="ESE293" s="53"/>
      <c r="ESF293" s="53"/>
      <c r="ESG293" s="53"/>
      <c r="ESH293" s="53"/>
      <c r="ESI293" s="53"/>
      <c r="ESJ293" s="53"/>
      <c r="ESK293" s="53"/>
      <c r="ESL293" s="53"/>
      <c r="ESM293" s="53"/>
      <c r="ESN293" s="53"/>
      <c r="ESO293" s="53"/>
      <c r="ESP293" s="53"/>
      <c r="ESQ293" s="53"/>
      <c r="ESR293" s="53"/>
      <c r="ESS293" s="53"/>
      <c r="EST293" s="53"/>
      <c r="ESU293" s="53"/>
      <c r="ESV293" s="53"/>
      <c r="ESW293" s="53"/>
      <c r="ESX293" s="53"/>
      <c r="ESY293" s="53"/>
      <c r="ESZ293" s="53"/>
      <c r="ETA293" s="53"/>
      <c r="ETB293" s="53"/>
      <c r="ETC293" s="53"/>
      <c r="ETD293" s="53"/>
      <c r="ETE293" s="53"/>
      <c r="ETF293" s="53"/>
      <c r="ETG293" s="53"/>
      <c r="ETH293" s="53"/>
      <c r="ETI293" s="53"/>
      <c r="ETJ293" s="53"/>
      <c r="ETK293" s="53"/>
      <c r="ETL293" s="53"/>
      <c r="ETM293" s="53"/>
      <c r="ETN293" s="53"/>
      <c r="ETO293" s="53"/>
      <c r="ETP293" s="53"/>
      <c r="ETQ293" s="53"/>
      <c r="ETR293" s="53"/>
      <c r="ETS293" s="53"/>
      <c r="ETT293" s="53"/>
      <c r="ETU293" s="53"/>
      <c r="ETV293" s="53"/>
      <c r="ETW293" s="53"/>
      <c r="ETX293" s="53"/>
      <c r="ETY293" s="53"/>
      <c r="ETZ293" s="53"/>
      <c r="EUA293" s="53"/>
      <c r="EUB293" s="53"/>
      <c r="EUC293" s="53"/>
      <c r="EUD293" s="53"/>
      <c r="EUE293" s="53"/>
      <c r="EUF293" s="53"/>
      <c r="EUG293" s="53"/>
      <c r="EUH293" s="53"/>
      <c r="EUI293" s="53"/>
      <c r="EUJ293" s="53"/>
      <c r="EUK293" s="53"/>
      <c r="EUL293" s="53"/>
      <c r="EUM293" s="53"/>
      <c r="EUN293" s="53"/>
      <c r="EUO293" s="53"/>
      <c r="EUP293" s="53"/>
      <c r="EUQ293" s="53"/>
      <c r="EUR293" s="53"/>
      <c r="EUS293" s="53"/>
      <c r="EUT293" s="53"/>
      <c r="EUU293" s="53"/>
      <c r="EUX293" s="53"/>
      <c r="EUY293" s="53"/>
      <c r="EUZ293" s="53"/>
      <c r="EVA293" s="53"/>
      <c r="EVB293" s="53"/>
      <c r="EVC293" s="53"/>
      <c r="EVD293" s="53"/>
      <c r="EVE293" s="53"/>
      <c r="EVF293" s="53"/>
      <c r="EVG293" s="53"/>
      <c r="EVH293" s="53"/>
      <c r="EVI293" s="53"/>
      <c r="EVJ293" s="53"/>
      <c r="EVK293" s="53"/>
      <c r="EVL293" s="53"/>
      <c r="EVM293" s="53"/>
      <c r="EVN293" s="53"/>
      <c r="EVO293" s="53"/>
      <c r="EVP293" s="53"/>
      <c r="EVQ293" s="53"/>
      <c r="EVR293" s="53"/>
      <c r="EVS293" s="53"/>
      <c r="EVT293" s="53"/>
      <c r="EVU293" s="53"/>
      <c r="EVV293" s="53"/>
      <c r="EVW293" s="53"/>
      <c r="EVX293" s="53"/>
      <c r="EVY293" s="53"/>
      <c r="EVZ293" s="53"/>
      <c r="EWA293" s="53"/>
      <c r="EWB293" s="53"/>
      <c r="EWC293" s="53"/>
      <c r="EWD293" s="53"/>
      <c r="EWE293" s="53"/>
      <c r="EWF293" s="53"/>
      <c r="EWG293" s="53"/>
      <c r="EWH293" s="53"/>
      <c r="EWI293" s="53"/>
      <c r="EWJ293" s="53"/>
      <c r="EWK293" s="53"/>
      <c r="EWL293" s="53"/>
      <c r="EWM293" s="53"/>
      <c r="EWN293" s="53"/>
      <c r="EWO293" s="53"/>
      <c r="EWP293" s="53"/>
      <c r="EWQ293" s="53"/>
      <c r="EWR293" s="53"/>
      <c r="EWS293" s="53"/>
      <c r="EWT293" s="53"/>
      <c r="EWU293" s="53"/>
      <c r="EWV293" s="53"/>
      <c r="EWW293" s="53"/>
      <c r="EWX293" s="53"/>
      <c r="EWY293" s="53"/>
      <c r="EWZ293" s="53"/>
      <c r="EXA293" s="53"/>
      <c r="EXB293" s="53"/>
      <c r="EXC293" s="53"/>
      <c r="EXD293" s="53"/>
      <c r="EXE293" s="53"/>
      <c r="EXF293" s="53"/>
      <c r="EXG293" s="53"/>
      <c r="EXH293" s="53"/>
      <c r="EXI293" s="53"/>
      <c r="EXJ293" s="53"/>
      <c r="EXK293" s="53"/>
      <c r="EXL293" s="53"/>
      <c r="EXM293" s="53"/>
      <c r="EXN293" s="53"/>
      <c r="EXO293" s="53"/>
      <c r="EXP293" s="53"/>
      <c r="EXQ293" s="53"/>
      <c r="EXR293" s="53"/>
      <c r="EXS293" s="53"/>
      <c r="EXT293" s="53"/>
      <c r="EXU293" s="53"/>
      <c r="EXV293" s="53"/>
      <c r="EXW293" s="53"/>
      <c r="EXX293" s="53"/>
      <c r="EXY293" s="53"/>
      <c r="EXZ293" s="53"/>
      <c r="EYA293" s="53"/>
      <c r="EYB293" s="53"/>
      <c r="EYC293" s="53"/>
      <c r="EYD293" s="53"/>
      <c r="EYE293" s="53"/>
      <c r="EYF293" s="53"/>
      <c r="EYG293" s="53"/>
      <c r="EYH293" s="53"/>
      <c r="EYI293" s="53"/>
      <c r="EYJ293" s="53"/>
      <c r="EYK293" s="53"/>
      <c r="EYL293" s="53"/>
      <c r="EYM293" s="53"/>
      <c r="EYN293" s="53"/>
      <c r="EYO293" s="53"/>
      <c r="EYP293" s="53"/>
      <c r="EYQ293" s="53"/>
      <c r="EYR293" s="53"/>
      <c r="EYS293" s="53"/>
      <c r="EYT293" s="53"/>
      <c r="EYU293" s="53"/>
      <c r="EYV293" s="53"/>
      <c r="EYW293" s="53"/>
      <c r="EYX293" s="53"/>
      <c r="EYY293" s="53"/>
      <c r="EYZ293" s="53"/>
      <c r="EZA293" s="53"/>
      <c r="EZB293" s="53"/>
      <c r="EZC293" s="53"/>
      <c r="EZD293" s="53"/>
      <c r="EZE293" s="53"/>
      <c r="EZF293" s="53"/>
      <c r="EZG293" s="53"/>
      <c r="EZH293" s="53"/>
      <c r="EZI293" s="53"/>
      <c r="EZJ293" s="53"/>
      <c r="EZK293" s="53"/>
      <c r="EZL293" s="53"/>
      <c r="EZM293" s="53"/>
      <c r="EZN293" s="53"/>
      <c r="EZO293" s="53"/>
      <c r="EZP293" s="53"/>
      <c r="EZQ293" s="53"/>
      <c r="EZR293" s="53"/>
      <c r="EZS293" s="53"/>
      <c r="EZT293" s="53"/>
      <c r="EZU293" s="53"/>
      <c r="EZV293" s="53"/>
      <c r="EZW293" s="53"/>
      <c r="EZX293" s="53"/>
      <c r="EZY293" s="53"/>
      <c r="EZZ293" s="53"/>
      <c r="FAA293" s="53"/>
      <c r="FAB293" s="53"/>
      <c r="FAC293" s="53"/>
      <c r="FAD293" s="53"/>
      <c r="FAE293" s="53"/>
      <c r="FAF293" s="53"/>
      <c r="FAG293" s="53"/>
      <c r="FAH293" s="53"/>
      <c r="FAI293" s="53"/>
      <c r="FAJ293" s="53"/>
      <c r="FAK293" s="53"/>
      <c r="FAL293" s="53"/>
      <c r="FAM293" s="53"/>
      <c r="FAN293" s="53"/>
      <c r="FAO293" s="53"/>
      <c r="FAP293" s="53"/>
      <c r="FAQ293" s="53"/>
      <c r="FAR293" s="53"/>
      <c r="FAS293" s="53"/>
      <c r="FAT293" s="53"/>
      <c r="FAU293" s="53"/>
      <c r="FAV293" s="53"/>
      <c r="FAW293" s="53"/>
      <c r="FAX293" s="53"/>
      <c r="FAY293" s="53"/>
      <c r="FAZ293" s="53"/>
      <c r="FBA293" s="53"/>
      <c r="FBB293" s="53"/>
      <c r="FBC293" s="53"/>
      <c r="FBD293" s="53"/>
      <c r="FBE293" s="53"/>
      <c r="FBF293" s="53"/>
      <c r="FBG293" s="53"/>
      <c r="FBH293" s="53"/>
      <c r="FBI293" s="53"/>
      <c r="FBJ293" s="53"/>
      <c r="FBK293" s="53"/>
      <c r="FBL293" s="53"/>
      <c r="FBM293" s="53"/>
      <c r="FBN293" s="53"/>
      <c r="FBO293" s="53"/>
      <c r="FBP293" s="53"/>
      <c r="FBQ293" s="53"/>
      <c r="FBR293" s="53"/>
      <c r="FBS293" s="53"/>
      <c r="FBT293" s="53"/>
      <c r="FBU293" s="53"/>
      <c r="FBV293" s="53"/>
      <c r="FBW293" s="53"/>
      <c r="FBX293" s="53"/>
      <c r="FBY293" s="53"/>
      <c r="FBZ293" s="53"/>
      <c r="FCA293" s="53"/>
      <c r="FCB293" s="53"/>
      <c r="FCC293" s="53"/>
      <c r="FCD293" s="53"/>
      <c r="FCE293" s="53"/>
      <c r="FCF293" s="53"/>
      <c r="FCG293" s="53"/>
      <c r="FCH293" s="53"/>
      <c r="FCI293" s="53"/>
      <c r="FCJ293" s="53"/>
      <c r="FCK293" s="53"/>
      <c r="FCL293" s="53"/>
      <c r="FCM293" s="53"/>
      <c r="FCN293" s="53"/>
      <c r="FCO293" s="53"/>
      <c r="FCP293" s="53"/>
      <c r="FCQ293" s="53"/>
      <c r="FCR293" s="53"/>
      <c r="FCS293" s="53"/>
      <c r="FCT293" s="53"/>
      <c r="FCU293" s="53"/>
      <c r="FCV293" s="53"/>
      <c r="FCW293" s="53"/>
      <c r="FCX293" s="53"/>
      <c r="FCY293" s="53"/>
      <c r="FCZ293" s="53"/>
      <c r="FDA293" s="53"/>
      <c r="FDB293" s="53"/>
      <c r="FDC293" s="53"/>
      <c r="FDD293" s="53"/>
      <c r="FDE293" s="53"/>
      <c r="FDF293" s="53"/>
      <c r="FDG293" s="53"/>
      <c r="FDH293" s="53"/>
      <c r="FDI293" s="53"/>
      <c r="FDJ293" s="53"/>
      <c r="FDK293" s="53"/>
      <c r="FDL293" s="53"/>
      <c r="FDM293" s="53"/>
      <c r="FDN293" s="53"/>
      <c r="FDO293" s="53"/>
      <c r="FDP293" s="53"/>
      <c r="FDQ293" s="53"/>
      <c r="FDR293" s="53"/>
      <c r="FDS293" s="53"/>
      <c r="FDT293" s="53"/>
      <c r="FDU293" s="53"/>
      <c r="FDV293" s="53"/>
      <c r="FDW293" s="53"/>
      <c r="FDX293" s="53"/>
      <c r="FDY293" s="53"/>
      <c r="FDZ293" s="53"/>
      <c r="FEA293" s="53"/>
      <c r="FEB293" s="53"/>
      <c r="FEC293" s="53"/>
      <c r="FED293" s="53"/>
      <c r="FEE293" s="53"/>
      <c r="FEF293" s="53"/>
      <c r="FEG293" s="53"/>
      <c r="FEH293" s="53"/>
      <c r="FEI293" s="53"/>
      <c r="FEJ293" s="53"/>
      <c r="FEK293" s="53"/>
      <c r="FEL293" s="53"/>
      <c r="FEM293" s="53"/>
      <c r="FEN293" s="53"/>
      <c r="FEO293" s="53"/>
      <c r="FEP293" s="53"/>
      <c r="FEQ293" s="53"/>
      <c r="FET293" s="53"/>
      <c r="FEU293" s="53"/>
      <c r="FEV293" s="53"/>
      <c r="FEW293" s="53"/>
      <c r="FEX293" s="53"/>
      <c r="FEY293" s="53"/>
      <c r="FEZ293" s="53"/>
      <c r="FFA293" s="53"/>
      <c r="FFB293" s="53"/>
      <c r="FFC293" s="53"/>
      <c r="FFD293" s="53"/>
      <c r="FFE293" s="53"/>
      <c r="FFF293" s="53"/>
      <c r="FFG293" s="53"/>
      <c r="FFH293" s="53"/>
      <c r="FFI293" s="53"/>
      <c r="FFJ293" s="53"/>
      <c r="FFK293" s="53"/>
      <c r="FFL293" s="53"/>
      <c r="FFM293" s="53"/>
      <c r="FFN293" s="53"/>
      <c r="FFO293" s="53"/>
      <c r="FFP293" s="53"/>
      <c r="FFQ293" s="53"/>
      <c r="FFR293" s="53"/>
      <c r="FFS293" s="53"/>
      <c r="FFT293" s="53"/>
      <c r="FFU293" s="53"/>
      <c r="FFV293" s="53"/>
      <c r="FFW293" s="53"/>
      <c r="FFX293" s="53"/>
      <c r="FFY293" s="53"/>
      <c r="FFZ293" s="53"/>
      <c r="FGA293" s="53"/>
      <c r="FGB293" s="53"/>
      <c r="FGC293" s="53"/>
      <c r="FGD293" s="53"/>
      <c r="FGE293" s="53"/>
      <c r="FGF293" s="53"/>
      <c r="FGG293" s="53"/>
      <c r="FGH293" s="53"/>
      <c r="FGI293" s="53"/>
      <c r="FGJ293" s="53"/>
      <c r="FGK293" s="53"/>
      <c r="FGL293" s="53"/>
      <c r="FGM293" s="53"/>
      <c r="FGN293" s="53"/>
      <c r="FGO293" s="53"/>
      <c r="FGP293" s="53"/>
      <c r="FGQ293" s="53"/>
      <c r="FGR293" s="53"/>
      <c r="FGS293" s="53"/>
      <c r="FGT293" s="53"/>
      <c r="FGU293" s="53"/>
      <c r="FGV293" s="53"/>
      <c r="FGW293" s="53"/>
      <c r="FGX293" s="53"/>
      <c r="FGY293" s="53"/>
      <c r="FGZ293" s="53"/>
      <c r="FHA293" s="53"/>
      <c r="FHB293" s="53"/>
      <c r="FHC293" s="53"/>
      <c r="FHD293" s="53"/>
      <c r="FHE293" s="53"/>
      <c r="FHF293" s="53"/>
      <c r="FHG293" s="53"/>
      <c r="FHH293" s="53"/>
      <c r="FHI293" s="53"/>
      <c r="FHJ293" s="53"/>
      <c r="FHK293" s="53"/>
      <c r="FHL293" s="53"/>
      <c r="FHM293" s="53"/>
      <c r="FHN293" s="53"/>
      <c r="FHO293" s="53"/>
      <c r="FHP293" s="53"/>
      <c r="FHQ293" s="53"/>
      <c r="FHR293" s="53"/>
      <c r="FHS293" s="53"/>
      <c r="FHT293" s="53"/>
      <c r="FHU293" s="53"/>
      <c r="FHV293" s="53"/>
      <c r="FHW293" s="53"/>
      <c r="FHX293" s="53"/>
      <c r="FHY293" s="53"/>
      <c r="FHZ293" s="53"/>
      <c r="FIA293" s="53"/>
      <c r="FIB293" s="53"/>
      <c r="FIC293" s="53"/>
      <c r="FID293" s="53"/>
      <c r="FIE293" s="53"/>
      <c r="FIF293" s="53"/>
      <c r="FIG293" s="53"/>
      <c r="FIH293" s="53"/>
      <c r="FII293" s="53"/>
      <c r="FIJ293" s="53"/>
      <c r="FIK293" s="53"/>
      <c r="FIL293" s="53"/>
      <c r="FIM293" s="53"/>
      <c r="FIN293" s="53"/>
      <c r="FIO293" s="53"/>
      <c r="FIP293" s="53"/>
      <c r="FIQ293" s="53"/>
      <c r="FIR293" s="53"/>
      <c r="FIS293" s="53"/>
      <c r="FIT293" s="53"/>
      <c r="FIU293" s="53"/>
      <c r="FIV293" s="53"/>
      <c r="FIW293" s="53"/>
      <c r="FIX293" s="53"/>
      <c r="FIY293" s="53"/>
      <c r="FIZ293" s="53"/>
      <c r="FJA293" s="53"/>
      <c r="FJB293" s="53"/>
      <c r="FJC293" s="53"/>
      <c r="FJD293" s="53"/>
      <c r="FJE293" s="53"/>
      <c r="FJF293" s="53"/>
      <c r="FJG293" s="53"/>
      <c r="FJH293" s="53"/>
      <c r="FJI293" s="53"/>
      <c r="FJJ293" s="53"/>
      <c r="FJK293" s="53"/>
      <c r="FJL293" s="53"/>
      <c r="FJM293" s="53"/>
      <c r="FJN293" s="53"/>
      <c r="FJO293" s="53"/>
      <c r="FJP293" s="53"/>
      <c r="FJQ293" s="53"/>
      <c r="FJR293" s="53"/>
      <c r="FJS293" s="53"/>
      <c r="FJT293" s="53"/>
      <c r="FJU293" s="53"/>
      <c r="FJV293" s="53"/>
      <c r="FJW293" s="53"/>
      <c r="FJX293" s="53"/>
      <c r="FJY293" s="53"/>
      <c r="FJZ293" s="53"/>
      <c r="FKA293" s="53"/>
      <c r="FKB293" s="53"/>
      <c r="FKC293" s="53"/>
      <c r="FKD293" s="53"/>
      <c r="FKE293" s="53"/>
      <c r="FKF293" s="53"/>
      <c r="FKG293" s="53"/>
      <c r="FKH293" s="53"/>
      <c r="FKI293" s="53"/>
      <c r="FKJ293" s="53"/>
      <c r="FKK293" s="53"/>
      <c r="FKL293" s="53"/>
      <c r="FKM293" s="53"/>
      <c r="FKN293" s="53"/>
      <c r="FKO293" s="53"/>
      <c r="FKP293" s="53"/>
      <c r="FKQ293" s="53"/>
      <c r="FKR293" s="53"/>
      <c r="FKS293" s="53"/>
      <c r="FKT293" s="53"/>
      <c r="FKU293" s="53"/>
      <c r="FKV293" s="53"/>
      <c r="FKW293" s="53"/>
      <c r="FKX293" s="53"/>
      <c r="FKY293" s="53"/>
      <c r="FKZ293" s="53"/>
      <c r="FLA293" s="53"/>
      <c r="FLB293" s="53"/>
      <c r="FLC293" s="53"/>
      <c r="FLD293" s="53"/>
      <c r="FLE293" s="53"/>
      <c r="FLF293" s="53"/>
      <c r="FLG293" s="53"/>
      <c r="FLH293" s="53"/>
      <c r="FLI293" s="53"/>
      <c r="FLJ293" s="53"/>
      <c r="FLK293" s="53"/>
      <c r="FLL293" s="53"/>
      <c r="FLM293" s="53"/>
      <c r="FLN293" s="53"/>
      <c r="FLO293" s="53"/>
      <c r="FLP293" s="53"/>
      <c r="FLQ293" s="53"/>
      <c r="FLR293" s="53"/>
      <c r="FLS293" s="53"/>
      <c r="FLT293" s="53"/>
      <c r="FLU293" s="53"/>
      <c r="FLV293" s="53"/>
      <c r="FLW293" s="53"/>
      <c r="FLX293" s="53"/>
      <c r="FLY293" s="53"/>
      <c r="FLZ293" s="53"/>
      <c r="FMA293" s="53"/>
      <c r="FMB293" s="53"/>
      <c r="FMC293" s="53"/>
      <c r="FMD293" s="53"/>
      <c r="FME293" s="53"/>
      <c r="FMF293" s="53"/>
      <c r="FMG293" s="53"/>
      <c r="FMH293" s="53"/>
      <c r="FMI293" s="53"/>
      <c r="FMJ293" s="53"/>
      <c r="FMK293" s="53"/>
      <c r="FML293" s="53"/>
      <c r="FMM293" s="53"/>
      <c r="FMN293" s="53"/>
      <c r="FMO293" s="53"/>
      <c r="FMP293" s="53"/>
      <c r="FMQ293" s="53"/>
      <c r="FMR293" s="53"/>
      <c r="FMS293" s="53"/>
      <c r="FMT293" s="53"/>
      <c r="FMU293" s="53"/>
      <c r="FMV293" s="53"/>
      <c r="FMW293" s="53"/>
      <c r="FMX293" s="53"/>
      <c r="FMY293" s="53"/>
      <c r="FMZ293" s="53"/>
      <c r="FNA293" s="53"/>
      <c r="FNB293" s="53"/>
      <c r="FNC293" s="53"/>
      <c r="FND293" s="53"/>
      <c r="FNE293" s="53"/>
      <c r="FNF293" s="53"/>
      <c r="FNG293" s="53"/>
      <c r="FNH293" s="53"/>
      <c r="FNI293" s="53"/>
      <c r="FNJ293" s="53"/>
      <c r="FNK293" s="53"/>
      <c r="FNL293" s="53"/>
      <c r="FNM293" s="53"/>
      <c r="FNN293" s="53"/>
      <c r="FNO293" s="53"/>
      <c r="FNP293" s="53"/>
      <c r="FNQ293" s="53"/>
      <c r="FNR293" s="53"/>
      <c r="FNS293" s="53"/>
      <c r="FNT293" s="53"/>
      <c r="FNU293" s="53"/>
      <c r="FNV293" s="53"/>
      <c r="FNW293" s="53"/>
      <c r="FNX293" s="53"/>
      <c r="FNY293" s="53"/>
      <c r="FNZ293" s="53"/>
      <c r="FOA293" s="53"/>
      <c r="FOB293" s="53"/>
      <c r="FOC293" s="53"/>
      <c r="FOD293" s="53"/>
      <c r="FOE293" s="53"/>
      <c r="FOF293" s="53"/>
      <c r="FOG293" s="53"/>
      <c r="FOH293" s="53"/>
      <c r="FOI293" s="53"/>
      <c r="FOJ293" s="53"/>
      <c r="FOK293" s="53"/>
      <c r="FOL293" s="53"/>
      <c r="FOM293" s="53"/>
      <c r="FOP293" s="53"/>
      <c r="FOQ293" s="53"/>
      <c r="FOR293" s="53"/>
      <c r="FOS293" s="53"/>
      <c r="FOT293" s="53"/>
      <c r="FOU293" s="53"/>
      <c r="FOV293" s="53"/>
      <c r="FOW293" s="53"/>
      <c r="FOX293" s="53"/>
      <c r="FOY293" s="53"/>
      <c r="FOZ293" s="53"/>
      <c r="FPA293" s="53"/>
      <c r="FPB293" s="53"/>
      <c r="FPC293" s="53"/>
      <c r="FPD293" s="53"/>
      <c r="FPE293" s="53"/>
      <c r="FPF293" s="53"/>
      <c r="FPG293" s="53"/>
      <c r="FPH293" s="53"/>
      <c r="FPI293" s="53"/>
      <c r="FPJ293" s="53"/>
      <c r="FPK293" s="53"/>
      <c r="FPL293" s="53"/>
      <c r="FPM293" s="53"/>
      <c r="FPN293" s="53"/>
      <c r="FPO293" s="53"/>
      <c r="FPP293" s="53"/>
      <c r="FPQ293" s="53"/>
      <c r="FPR293" s="53"/>
      <c r="FPS293" s="53"/>
      <c r="FPT293" s="53"/>
      <c r="FPU293" s="53"/>
      <c r="FPV293" s="53"/>
      <c r="FPW293" s="53"/>
      <c r="FPX293" s="53"/>
      <c r="FPY293" s="53"/>
      <c r="FPZ293" s="53"/>
      <c r="FQA293" s="53"/>
      <c r="FQB293" s="53"/>
      <c r="FQC293" s="53"/>
      <c r="FQD293" s="53"/>
      <c r="FQE293" s="53"/>
      <c r="FQF293" s="53"/>
      <c r="FQG293" s="53"/>
      <c r="FQH293" s="53"/>
      <c r="FQI293" s="53"/>
      <c r="FQJ293" s="53"/>
      <c r="FQK293" s="53"/>
      <c r="FQL293" s="53"/>
      <c r="FQM293" s="53"/>
      <c r="FQN293" s="53"/>
      <c r="FQO293" s="53"/>
      <c r="FQP293" s="53"/>
      <c r="FQQ293" s="53"/>
      <c r="FQR293" s="53"/>
      <c r="FQS293" s="53"/>
      <c r="FQT293" s="53"/>
      <c r="FQU293" s="53"/>
      <c r="FQV293" s="53"/>
      <c r="FQW293" s="53"/>
      <c r="FQX293" s="53"/>
      <c r="FQY293" s="53"/>
      <c r="FQZ293" s="53"/>
      <c r="FRA293" s="53"/>
      <c r="FRB293" s="53"/>
      <c r="FRC293" s="53"/>
      <c r="FRD293" s="53"/>
      <c r="FRE293" s="53"/>
      <c r="FRF293" s="53"/>
      <c r="FRG293" s="53"/>
      <c r="FRH293" s="53"/>
      <c r="FRI293" s="53"/>
      <c r="FRJ293" s="53"/>
      <c r="FRK293" s="53"/>
      <c r="FRL293" s="53"/>
      <c r="FRM293" s="53"/>
      <c r="FRN293" s="53"/>
      <c r="FRO293" s="53"/>
      <c r="FRP293" s="53"/>
      <c r="FRQ293" s="53"/>
      <c r="FRR293" s="53"/>
      <c r="FRS293" s="53"/>
      <c r="FRT293" s="53"/>
      <c r="FRU293" s="53"/>
      <c r="FRV293" s="53"/>
      <c r="FRW293" s="53"/>
      <c r="FRX293" s="53"/>
      <c r="FRY293" s="53"/>
      <c r="FRZ293" s="53"/>
      <c r="FSA293" s="53"/>
      <c r="FSB293" s="53"/>
      <c r="FSC293" s="53"/>
      <c r="FSD293" s="53"/>
      <c r="FSE293" s="53"/>
      <c r="FSF293" s="53"/>
      <c r="FSG293" s="53"/>
      <c r="FSH293" s="53"/>
      <c r="FSI293" s="53"/>
      <c r="FSJ293" s="53"/>
      <c r="FSK293" s="53"/>
      <c r="FSL293" s="53"/>
      <c r="FSM293" s="53"/>
      <c r="FSN293" s="53"/>
      <c r="FSO293" s="53"/>
      <c r="FSP293" s="53"/>
      <c r="FSQ293" s="53"/>
      <c r="FSR293" s="53"/>
      <c r="FSS293" s="53"/>
      <c r="FST293" s="53"/>
      <c r="FSU293" s="53"/>
      <c r="FSV293" s="53"/>
      <c r="FSW293" s="53"/>
      <c r="FSX293" s="53"/>
      <c r="FSY293" s="53"/>
      <c r="FSZ293" s="53"/>
      <c r="FTA293" s="53"/>
      <c r="FTB293" s="53"/>
      <c r="FTC293" s="53"/>
      <c r="FTD293" s="53"/>
      <c r="FTE293" s="53"/>
      <c r="FTF293" s="53"/>
      <c r="FTG293" s="53"/>
      <c r="FTH293" s="53"/>
      <c r="FTI293" s="53"/>
      <c r="FTJ293" s="53"/>
      <c r="FTK293" s="53"/>
      <c r="FTL293" s="53"/>
      <c r="FTM293" s="53"/>
      <c r="FTN293" s="53"/>
      <c r="FTO293" s="53"/>
      <c r="FTP293" s="53"/>
      <c r="FTQ293" s="53"/>
      <c r="FTR293" s="53"/>
      <c r="FTS293" s="53"/>
      <c r="FTT293" s="53"/>
      <c r="FTU293" s="53"/>
      <c r="FTV293" s="53"/>
      <c r="FTW293" s="53"/>
      <c r="FTX293" s="53"/>
      <c r="FTY293" s="53"/>
      <c r="FTZ293" s="53"/>
      <c r="FUA293" s="53"/>
      <c r="FUB293" s="53"/>
      <c r="FUC293" s="53"/>
      <c r="FUD293" s="53"/>
      <c r="FUE293" s="53"/>
      <c r="FUF293" s="53"/>
      <c r="FUG293" s="53"/>
      <c r="FUH293" s="53"/>
      <c r="FUI293" s="53"/>
      <c r="FUJ293" s="53"/>
      <c r="FUK293" s="53"/>
      <c r="FUL293" s="53"/>
      <c r="FUM293" s="53"/>
      <c r="FUN293" s="53"/>
      <c r="FUO293" s="53"/>
      <c r="FUP293" s="53"/>
      <c r="FUQ293" s="53"/>
      <c r="FUR293" s="53"/>
      <c r="FUS293" s="53"/>
      <c r="FUT293" s="53"/>
      <c r="FUU293" s="53"/>
      <c r="FUV293" s="53"/>
      <c r="FUW293" s="53"/>
      <c r="FUX293" s="53"/>
      <c r="FUY293" s="53"/>
      <c r="FUZ293" s="53"/>
      <c r="FVA293" s="53"/>
      <c r="FVB293" s="53"/>
      <c r="FVC293" s="53"/>
      <c r="FVD293" s="53"/>
      <c r="FVE293" s="53"/>
      <c r="FVF293" s="53"/>
      <c r="FVG293" s="53"/>
      <c r="FVH293" s="53"/>
      <c r="FVI293" s="53"/>
      <c r="FVJ293" s="53"/>
      <c r="FVK293" s="53"/>
      <c r="FVL293" s="53"/>
      <c r="FVM293" s="53"/>
      <c r="FVN293" s="53"/>
      <c r="FVO293" s="53"/>
      <c r="FVP293" s="53"/>
      <c r="FVQ293" s="53"/>
      <c r="FVR293" s="53"/>
      <c r="FVS293" s="53"/>
      <c r="FVT293" s="53"/>
      <c r="FVU293" s="53"/>
      <c r="FVV293" s="53"/>
      <c r="FVW293" s="53"/>
      <c r="FVX293" s="53"/>
      <c r="FVY293" s="53"/>
      <c r="FVZ293" s="53"/>
      <c r="FWA293" s="53"/>
      <c r="FWB293" s="53"/>
      <c r="FWC293" s="53"/>
      <c r="FWD293" s="53"/>
      <c r="FWE293" s="53"/>
      <c r="FWF293" s="53"/>
      <c r="FWG293" s="53"/>
      <c r="FWH293" s="53"/>
      <c r="FWI293" s="53"/>
      <c r="FWJ293" s="53"/>
      <c r="FWK293" s="53"/>
      <c r="FWL293" s="53"/>
      <c r="FWM293" s="53"/>
      <c r="FWN293" s="53"/>
      <c r="FWO293" s="53"/>
      <c r="FWP293" s="53"/>
      <c r="FWQ293" s="53"/>
      <c r="FWR293" s="53"/>
      <c r="FWS293" s="53"/>
      <c r="FWT293" s="53"/>
      <c r="FWU293" s="53"/>
      <c r="FWV293" s="53"/>
      <c r="FWW293" s="53"/>
      <c r="FWX293" s="53"/>
      <c r="FWY293" s="53"/>
      <c r="FWZ293" s="53"/>
      <c r="FXA293" s="53"/>
      <c r="FXB293" s="53"/>
      <c r="FXC293" s="53"/>
      <c r="FXD293" s="53"/>
      <c r="FXE293" s="53"/>
      <c r="FXF293" s="53"/>
      <c r="FXG293" s="53"/>
      <c r="FXH293" s="53"/>
      <c r="FXI293" s="53"/>
      <c r="FXJ293" s="53"/>
      <c r="FXK293" s="53"/>
      <c r="FXL293" s="53"/>
      <c r="FXM293" s="53"/>
      <c r="FXN293" s="53"/>
      <c r="FXO293" s="53"/>
      <c r="FXP293" s="53"/>
      <c r="FXQ293" s="53"/>
      <c r="FXR293" s="53"/>
      <c r="FXS293" s="53"/>
      <c r="FXT293" s="53"/>
      <c r="FXU293" s="53"/>
      <c r="FXV293" s="53"/>
      <c r="FXW293" s="53"/>
      <c r="FXX293" s="53"/>
      <c r="FXY293" s="53"/>
      <c r="FXZ293" s="53"/>
      <c r="FYA293" s="53"/>
      <c r="FYB293" s="53"/>
      <c r="FYC293" s="53"/>
      <c r="FYD293" s="53"/>
      <c r="FYE293" s="53"/>
      <c r="FYF293" s="53"/>
      <c r="FYG293" s="53"/>
      <c r="FYH293" s="53"/>
      <c r="FYI293" s="53"/>
      <c r="FYL293" s="53"/>
      <c r="FYM293" s="53"/>
      <c r="FYN293" s="53"/>
      <c r="FYO293" s="53"/>
      <c r="FYP293" s="53"/>
      <c r="FYQ293" s="53"/>
      <c r="FYR293" s="53"/>
      <c r="FYS293" s="53"/>
      <c r="FYT293" s="53"/>
      <c r="FYU293" s="53"/>
      <c r="FYV293" s="53"/>
      <c r="FYW293" s="53"/>
      <c r="FYX293" s="53"/>
      <c r="FYY293" s="53"/>
      <c r="FYZ293" s="53"/>
      <c r="FZA293" s="53"/>
      <c r="FZB293" s="53"/>
      <c r="FZC293" s="53"/>
      <c r="FZD293" s="53"/>
      <c r="FZE293" s="53"/>
      <c r="FZF293" s="53"/>
      <c r="FZG293" s="53"/>
      <c r="FZH293" s="53"/>
      <c r="FZI293" s="53"/>
      <c r="FZJ293" s="53"/>
      <c r="FZK293" s="53"/>
      <c r="FZL293" s="53"/>
      <c r="FZM293" s="53"/>
      <c r="FZN293" s="53"/>
      <c r="FZO293" s="53"/>
      <c r="FZP293" s="53"/>
      <c r="FZQ293" s="53"/>
      <c r="FZR293" s="53"/>
      <c r="FZS293" s="53"/>
      <c r="FZT293" s="53"/>
      <c r="FZU293" s="53"/>
      <c r="FZV293" s="53"/>
      <c r="FZW293" s="53"/>
      <c r="FZX293" s="53"/>
      <c r="FZY293" s="53"/>
      <c r="FZZ293" s="53"/>
      <c r="GAA293" s="53"/>
      <c r="GAB293" s="53"/>
      <c r="GAC293" s="53"/>
      <c r="GAD293" s="53"/>
      <c r="GAE293" s="53"/>
      <c r="GAF293" s="53"/>
      <c r="GAG293" s="53"/>
      <c r="GAH293" s="53"/>
      <c r="GAI293" s="53"/>
      <c r="GAJ293" s="53"/>
      <c r="GAK293" s="53"/>
      <c r="GAL293" s="53"/>
      <c r="GAM293" s="53"/>
      <c r="GAN293" s="53"/>
      <c r="GAO293" s="53"/>
      <c r="GAP293" s="53"/>
      <c r="GAQ293" s="53"/>
      <c r="GAR293" s="53"/>
      <c r="GAS293" s="53"/>
      <c r="GAT293" s="53"/>
      <c r="GAU293" s="53"/>
      <c r="GAV293" s="53"/>
      <c r="GAW293" s="53"/>
      <c r="GAX293" s="53"/>
      <c r="GAY293" s="53"/>
      <c r="GAZ293" s="53"/>
      <c r="GBA293" s="53"/>
      <c r="GBB293" s="53"/>
      <c r="GBC293" s="53"/>
      <c r="GBD293" s="53"/>
      <c r="GBE293" s="53"/>
      <c r="GBF293" s="53"/>
      <c r="GBG293" s="53"/>
      <c r="GBH293" s="53"/>
      <c r="GBI293" s="53"/>
      <c r="GBJ293" s="53"/>
      <c r="GBK293" s="53"/>
      <c r="GBL293" s="53"/>
      <c r="GBM293" s="53"/>
      <c r="GBN293" s="53"/>
      <c r="GBO293" s="53"/>
      <c r="GBP293" s="53"/>
      <c r="GBQ293" s="53"/>
      <c r="GBR293" s="53"/>
      <c r="GBS293" s="53"/>
      <c r="GBT293" s="53"/>
      <c r="GBU293" s="53"/>
      <c r="GBV293" s="53"/>
      <c r="GBW293" s="53"/>
      <c r="GBX293" s="53"/>
      <c r="GBY293" s="53"/>
      <c r="GBZ293" s="53"/>
      <c r="GCA293" s="53"/>
      <c r="GCB293" s="53"/>
      <c r="GCC293" s="53"/>
      <c r="GCD293" s="53"/>
      <c r="GCE293" s="53"/>
      <c r="GCF293" s="53"/>
      <c r="GCG293" s="53"/>
      <c r="GCH293" s="53"/>
      <c r="GCI293" s="53"/>
      <c r="GCJ293" s="53"/>
      <c r="GCK293" s="53"/>
      <c r="GCL293" s="53"/>
      <c r="GCM293" s="53"/>
      <c r="GCN293" s="53"/>
      <c r="GCO293" s="53"/>
      <c r="GCP293" s="53"/>
      <c r="GCQ293" s="53"/>
      <c r="GCR293" s="53"/>
      <c r="GCS293" s="53"/>
      <c r="GCT293" s="53"/>
      <c r="GCU293" s="53"/>
      <c r="GCV293" s="53"/>
      <c r="GCW293" s="53"/>
      <c r="GCX293" s="53"/>
      <c r="GCY293" s="53"/>
      <c r="GCZ293" s="53"/>
      <c r="GDA293" s="53"/>
      <c r="GDB293" s="53"/>
      <c r="GDC293" s="53"/>
      <c r="GDD293" s="53"/>
      <c r="GDE293" s="53"/>
      <c r="GDF293" s="53"/>
      <c r="GDG293" s="53"/>
      <c r="GDH293" s="53"/>
      <c r="GDI293" s="53"/>
      <c r="GDJ293" s="53"/>
      <c r="GDK293" s="53"/>
      <c r="GDL293" s="53"/>
      <c r="GDM293" s="53"/>
      <c r="GDN293" s="53"/>
      <c r="GDO293" s="53"/>
      <c r="GDP293" s="53"/>
      <c r="GDQ293" s="53"/>
      <c r="GDR293" s="53"/>
      <c r="GDS293" s="53"/>
      <c r="GDT293" s="53"/>
      <c r="GDU293" s="53"/>
      <c r="GDV293" s="53"/>
      <c r="GDW293" s="53"/>
      <c r="GDX293" s="53"/>
      <c r="GDY293" s="53"/>
      <c r="GDZ293" s="53"/>
      <c r="GEA293" s="53"/>
      <c r="GEB293" s="53"/>
      <c r="GEC293" s="53"/>
      <c r="GED293" s="53"/>
      <c r="GEE293" s="53"/>
      <c r="GEF293" s="53"/>
      <c r="GEG293" s="53"/>
      <c r="GEH293" s="53"/>
      <c r="GEI293" s="53"/>
      <c r="GEJ293" s="53"/>
      <c r="GEK293" s="53"/>
      <c r="GEL293" s="53"/>
      <c r="GEM293" s="53"/>
      <c r="GEN293" s="53"/>
      <c r="GEO293" s="53"/>
      <c r="GEP293" s="53"/>
      <c r="GEQ293" s="53"/>
      <c r="GER293" s="53"/>
      <c r="GES293" s="53"/>
      <c r="GET293" s="53"/>
      <c r="GEU293" s="53"/>
      <c r="GEV293" s="53"/>
      <c r="GEW293" s="53"/>
      <c r="GEX293" s="53"/>
      <c r="GEY293" s="53"/>
      <c r="GEZ293" s="53"/>
      <c r="GFA293" s="53"/>
      <c r="GFB293" s="53"/>
      <c r="GFC293" s="53"/>
      <c r="GFD293" s="53"/>
      <c r="GFE293" s="53"/>
      <c r="GFF293" s="53"/>
      <c r="GFG293" s="53"/>
      <c r="GFH293" s="53"/>
      <c r="GFI293" s="53"/>
      <c r="GFJ293" s="53"/>
      <c r="GFK293" s="53"/>
      <c r="GFL293" s="53"/>
      <c r="GFM293" s="53"/>
      <c r="GFN293" s="53"/>
      <c r="GFO293" s="53"/>
      <c r="GFP293" s="53"/>
      <c r="GFQ293" s="53"/>
      <c r="GFR293" s="53"/>
      <c r="GFS293" s="53"/>
      <c r="GFT293" s="53"/>
      <c r="GFU293" s="53"/>
      <c r="GFV293" s="53"/>
      <c r="GFW293" s="53"/>
      <c r="GFX293" s="53"/>
      <c r="GFY293" s="53"/>
      <c r="GFZ293" s="53"/>
      <c r="GGA293" s="53"/>
      <c r="GGB293" s="53"/>
      <c r="GGC293" s="53"/>
      <c r="GGD293" s="53"/>
      <c r="GGE293" s="53"/>
      <c r="GGF293" s="53"/>
      <c r="GGG293" s="53"/>
      <c r="GGH293" s="53"/>
      <c r="GGI293" s="53"/>
      <c r="GGJ293" s="53"/>
      <c r="GGK293" s="53"/>
      <c r="GGL293" s="53"/>
      <c r="GGM293" s="53"/>
      <c r="GGN293" s="53"/>
      <c r="GGO293" s="53"/>
      <c r="GGP293" s="53"/>
      <c r="GGQ293" s="53"/>
      <c r="GGR293" s="53"/>
      <c r="GGS293" s="53"/>
      <c r="GGT293" s="53"/>
      <c r="GGU293" s="53"/>
      <c r="GGV293" s="53"/>
      <c r="GGW293" s="53"/>
      <c r="GGX293" s="53"/>
      <c r="GGY293" s="53"/>
      <c r="GGZ293" s="53"/>
      <c r="GHA293" s="53"/>
      <c r="GHB293" s="53"/>
      <c r="GHC293" s="53"/>
      <c r="GHD293" s="53"/>
      <c r="GHE293" s="53"/>
      <c r="GHF293" s="53"/>
      <c r="GHG293" s="53"/>
      <c r="GHH293" s="53"/>
      <c r="GHI293" s="53"/>
      <c r="GHJ293" s="53"/>
      <c r="GHK293" s="53"/>
      <c r="GHL293" s="53"/>
      <c r="GHM293" s="53"/>
      <c r="GHN293" s="53"/>
      <c r="GHO293" s="53"/>
      <c r="GHP293" s="53"/>
      <c r="GHQ293" s="53"/>
      <c r="GHR293" s="53"/>
      <c r="GHS293" s="53"/>
      <c r="GHT293" s="53"/>
      <c r="GHU293" s="53"/>
      <c r="GHV293" s="53"/>
      <c r="GHW293" s="53"/>
      <c r="GHX293" s="53"/>
      <c r="GHY293" s="53"/>
      <c r="GHZ293" s="53"/>
      <c r="GIA293" s="53"/>
      <c r="GIB293" s="53"/>
      <c r="GIC293" s="53"/>
      <c r="GID293" s="53"/>
      <c r="GIE293" s="53"/>
      <c r="GIH293" s="53"/>
      <c r="GII293" s="53"/>
      <c r="GIJ293" s="53"/>
      <c r="GIK293" s="53"/>
      <c r="GIL293" s="53"/>
      <c r="GIM293" s="53"/>
      <c r="GIN293" s="53"/>
      <c r="GIO293" s="53"/>
      <c r="GIP293" s="53"/>
      <c r="GIQ293" s="53"/>
      <c r="GIR293" s="53"/>
      <c r="GIS293" s="53"/>
      <c r="GIT293" s="53"/>
      <c r="GIU293" s="53"/>
      <c r="GIV293" s="53"/>
      <c r="GIW293" s="53"/>
      <c r="GIX293" s="53"/>
      <c r="GIY293" s="53"/>
      <c r="GIZ293" s="53"/>
      <c r="GJA293" s="53"/>
      <c r="GJB293" s="53"/>
      <c r="GJC293" s="53"/>
      <c r="GJD293" s="53"/>
      <c r="GJE293" s="53"/>
      <c r="GJF293" s="53"/>
      <c r="GJG293" s="53"/>
      <c r="GJH293" s="53"/>
      <c r="GJI293" s="53"/>
      <c r="GJJ293" s="53"/>
      <c r="GJK293" s="53"/>
      <c r="GJL293" s="53"/>
      <c r="GJM293" s="53"/>
      <c r="GJN293" s="53"/>
      <c r="GJO293" s="53"/>
      <c r="GJP293" s="53"/>
      <c r="GJQ293" s="53"/>
      <c r="GJR293" s="53"/>
      <c r="GJS293" s="53"/>
      <c r="GJT293" s="53"/>
      <c r="GJU293" s="53"/>
      <c r="GJV293" s="53"/>
      <c r="GJW293" s="53"/>
      <c r="GJX293" s="53"/>
      <c r="GJY293" s="53"/>
      <c r="GJZ293" s="53"/>
      <c r="GKA293" s="53"/>
      <c r="GKB293" s="53"/>
      <c r="GKC293" s="53"/>
      <c r="GKD293" s="53"/>
      <c r="GKE293" s="53"/>
      <c r="GKF293" s="53"/>
      <c r="GKG293" s="53"/>
      <c r="GKH293" s="53"/>
      <c r="GKI293" s="53"/>
      <c r="GKJ293" s="53"/>
      <c r="GKK293" s="53"/>
      <c r="GKL293" s="53"/>
      <c r="GKM293" s="53"/>
      <c r="GKN293" s="53"/>
      <c r="GKO293" s="53"/>
      <c r="GKP293" s="53"/>
      <c r="GKQ293" s="53"/>
      <c r="GKR293" s="53"/>
      <c r="GKS293" s="53"/>
      <c r="GKT293" s="53"/>
      <c r="GKU293" s="53"/>
      <c r="GKV293" s="53"/>
      <c r="GKW293" s="53"/>
      <c r="GKX293" s="53"/>
      <c r="GKY293" s="53"/>
      <c r="GKZ293" s="53"/>
      <c r="GLA293" s="53"/>
      <c r="GLB293" s="53"/>
      <c r="GLC293" s="53"/>
      <c r="GLD293" s="53"/>
      <c r="GLE293" s="53"/>
      <c r="GLF293" s="53"/>
      <c r="GLG293" s="53"/>
      <c r="GLH293" s="53"/>
      <c r="GLI293" s="53"/>
      <c r="GLJ293" s="53"/>
      <c r="GLK293" s="53"/>
      <c r="GLL293" s="53"/>
      <c r="GLM293" s="53"/>
      <c r="GLN293" s="53"/>
      <c r="GLO293" s="53"/>
      <c r="GLP293" s="53"/>
      <c r="GLQ293" s="53"/>
      <c r="GLR293" s="53"/>
      <c r="GLS293" s="53"/>
      <c r="GLT293" s="53"/>
      <c r="GLU293" s="53"/>
      <c r="GLV293" s="53"/>
      <c r="GLW293" s="53"/>
      <c r="GLX293" s="53"/>
      <c r="GLY293" s="53"/>
      <c r="GLZ293" s="53"/>
      <c r="GMA293" s="53"/>
      <c r="GMB293" s="53"/>
      <c r="GMC293" s="53"/>
      <c r="GMD293" s="53"/>
      <c r="GME293" s="53"/>
      <c r="GMF293" s="53"/>
      <c r="GMG293" s="53"/>
      <c r="GMH293" s="53"/>
      <c r="GMI293" s="53"/>
      <c r="GMJ293" s="53"/>
      <c r="GMK293" s="53"/>
      <c r="GML293" s="53"/>
      <c r="GMM293" s="53"/>
      <c r="GMN293" s="53"/>
      <c r="GMO293" s="53"/>
      <c r="GMP293" s="53"/>
      <c r="GMQ293" s="53"/>
      <c r="GMR293" s="53"/>
      <c r="GMS293" s="53"/>
      <c r="GMT293" s="53"/>
      <c r="GMU293" s="53"/>
      <c r="GMV293" s="53"/>
      <c r="GMW293" s="53"/>
      <c r="GMX293" s="53"/>
      <c r="GMY293" s="53"/>
      <c r="GMZ293" s="53"/>
      <c r="GNA293" s="53"/>
      <c r="GNB293" s="53"/>
      <c r="GNC293" s="53"/>
      <c r="GND293" s="53"/>
      <c r="GNE293" s="53"/>
      <c r="GNF293" s="53"/>
      <c r="GNG293" s="53"/>
      <c r="GNH293" s="53"/>
      <c r="GNI293" s="53"/>
      <c r="GNJ293" s="53"/>
      <c r="GNK293" s="53"/>
      <c r="GNL293" s="53"/>
      <c r="GNM293" s="53"/>
      <c r="GNN293" s="53"/>
      <c r="GNO293" s="53"/>
      <c r="GNP293" s="53"/>
      <c r="GNQ293" s="53"/>
      <c r="GNR293" s="53"/>
      <c r="GNS293" s="53"/>
      <c r="GNT293" s="53"/>
      <c r="GNU293" s="53"/>
      <c r="GNV293" s="53"/>
      <c r="GNW293" s="53"/>
      <c r="GNX293" s="53"/>
      <c r="GNY293" s="53"/>
      <c r="GNZ293" s="53"/>
      <c r="GOA293" s="53"/>
      <c r="GOB293" s="53"/>
      <c r="GOC293" s="53"/>
      <c r="GOD293" s="53"/>
      <c r="GOE293" s="53"/>
      <c r="GOF293" s="53"/>
      <c r="GOG293" s="53"/>
      <c r="GOH293" s="53"/>
      <c r="GOI293" s="53"/>
      <c r="GOJ293" s="53"/>
      <c r="GOK293" s="53"/>
      <c r="GOL293" s="53"/>
      <c r="GOM293" s="53"/>
      <c r="GON293" s="53"/>
      <c r="GOO293" s="53"/>
      <c r="GOP293" s="53"/>
      <c r="GOQ293" s="53"/>
      <c r="GOR293" s="53"/>
      <c r="GOS293" s="53"/>
      <c r="GOT293" s="53"/>
      <c r="GOU293" s="53"/>
      <c r="GOV293" s="53"/>
      <c r="GOW293" s="53"/>
      <c r="GOX293" s="53"/>
      <c r="GOY293" s="53"/>
      <c r="GOZ293" s="53"/>
      <c r="GPA293" s="53"/>
      <c r="GPB293" s="53"/>
      <c r="GPC293" s="53"/>
      <c r="GPD293" s="53"/>
      <c r="GPE293" s="53"/>
      <c r="GPF293" s="53"/>
      <c r="GPG293" s="53"/>
      <c r="GPH293" s="53"/>
      <c r="GPI293" s="53"/>
      <c r="GPJ293" s="53"/>
      <c r="GPK293" s="53"/>
      <c r="GPL293" s="53"/>
      <c r="GPM293" s="53"/>
      <c r="GPN293" s="53"/>
      <c r="GPO293" s="53"/>
      <c r="GPP293" s="53"/>
      <c r="GPQ293" s="53"/>
      <c r="GPR293" s="53"/>
      <c r="GPS293" s="53"/>
      <c r="GPT293" s="53"/>
      <c r="GPU293" s="53"/>
      <c r="GPV293" s="53"/>
      <c r="GPW293" s="53"/>
      <c r="GPX293" s="53"/>
      <c r="GPY293" s="53"/>
      <c r="GPZ293" s="53"/>
      <c r="GQA293" s="53"/>
      <c r="GQB293" s="53"/>
      <c r="GQC293" s="53"/>
      <c r="GQD293" s="53"/>
      <c r="GQE293" s="53"/>
      <c r="GQF293" s="53"/>
      <c r="GQG293" s="53"/>
      <c r="GQH293" s="53"/>
      <c r="GQI293" s="53"/>
      <c r="GQJ293" s="53"/>
      <c r="GQK293" s="53"/>
      <c r="GQL293" s="53"/>
      <c r="GQM293" s="53"/>
      <c r="GQN293" s="53"/>
      <c r="GQO293" s="53"/>
      <c r="GQP293" s="53"/>
      <c r="GQQ293" s="53"/>
      <c r="GQR293" s="53"/>
      <c r="GQS293" s="53"/>
      <c r="GQT293" s="53"/>
      <c r="GQU293" s="53"/>
      <c r="GQV293" s="53"/>
      <c r="GQW293" s="53"/>
      <c r="GQX293" s="53"/>
      <c r="GQY293" s="53"/>
      <c r="GQZ293" s="53"/>
      <c r="GRA293" s="53"/>
      <c r="GRB293" s="53"/>
      <c r="GRC293" s="53"/>
      <c r="GRD293" s="53"/>
      <c r="GRE293" s="53"/>
      <c r="GRF293" s="53"/>
      <c r="GRG293" s="53"/>
      <c r="GRH293" s="53"/>
      <c r="GRI293" s="53"/>
      <c r="GRJ293" s="53"/>
      <c r="GRK293" s="53"/>
      <c r="GRL293" s="53"/>
      <c r="GRM293" s="53"/>
      <c r="GRN293" s="53"/>
      <c r="GRO293" s="53"/>
      <c r="GRP293" s="53"/>
      <c r="GRQ293" s="53"/>
      <c r="GRR293" s="53"/>
      <c r="GRS293" s="53"/>
      <c r="GRT293" s="53"/>
      <c r="GRU293" s="53"/>
      <c r="GRV293" s="53"/>
      <c r="GRW293" s="53"/>
      <c r="GRX293" s="53"/>
      <c r="GRY293" s="53"/>
      <c r="GRZ293" s="53"/>
      <c r="GSA293" s="53"/>
      <c r="GSD293" s="53"/>
      <c r="GSE293" s="53"/>
      <c r="GSF293" s="53"/>
      <c r="GSG293" s="53"/>
      <c r="GSH293" s="53"/>
      <c r="GSI293" s="53"/>
      <c r="GSJ293" s="53"/>
      <c r="GSK293" s="53"/>
      <c r="GSL293" s="53"/>
      <c r="GSM293" s="53"/>
      <c r="GSN293" s="53"/>
      <c r="GSO293" s="53"/>
      <c r="GSP293" s="53"/>
      <c r="GSQ293" s="53"/>
      <c r="GSR293" s="53"/>
      <c r="GSS293" s="53"/>
      <c r="GST293" s="53"/>
      <c r="GSU293" s="53"/>
      <c r="GSV293" s="53"/>
      <c r="GSW293" s="53"/>
      <c r="GSX293" s="53"/>
      <c r="GSY293" s="53"/>
      <c r="GSZ293" s="53"/>
      <c r="GTA293" s="53"/>
      <c r="GTB293" s="53"/>
      <c r="GTC293" s="53"/>
      <c r="GTD293" s="53"/>
      <c r="GTE293" s="53"/>
      <c r="GTF293" s="53"/>
      <c r="GTG293" s="53"/>
      <c r="GTH293" s="53"/>
      <c r="GTI293" s="53"/>
      <c r="GTJ293" s="53"/>
      <c r="GTK293" s="53"/>
      <c r="GTL293" s="53"/>
      <c r="GTM293" s="53"/>
      <c r="GTN293" s="53"/>
      <c r="GTO293" s="53"/>
      <c r="GTP293" s="53"/>
      <c r="GTQ293" s="53"/>
      <c r="GTR293" s="53"/>
      <c r="GTS293" s="53"/>
      <c r="GTT293" s="53"/>
      <c r="GTU293" s="53"/>
      <c r="GTV293" s="53"/>
      <c r="GTW293" s="53"/>
      <c r="GTX293" s="53"/>
      <c r="GTY293" s="53"/>
      <c r="GTZ293" s="53"/>
      <c r="GUA293" s="53"/>
      <c r="GUB293" s="53"/>
      <c r="GUC293" s="53"/>
      <c r="GUD293" s="53"/>
      <c r="GUE293" s="53"/>
      <c r="GUF293" s="53"/>
      <c r="GUG293" s="53"/>
      <c r="GUH293" s="53"/>
      <c r="GUI293" s="53"/>
      <c r="GUJ293" s="53"/>
      <c r="GUK293" s="53"/>
      <c r="GUL293" s="53"/>
      <c r="GUM293" s="53"/>
      <c r="GUN293" s="53"/>
      <c r="GUO293" s="53"/>
      <c r="GUP293" s="53"/>
      <c r="GUQ293" s="53"/>
      <c r="GUR293" s="53"/>
      <c r="GUS293" s="53"/>
      <c r="GUT293" s="53"/>
      <c r="GUU293" s="53"/>
      <c r="GUV293" s="53"/>
      <c r="GUW293" s="53"/>
      <c r="GUX293" s="53"/>
      <c r="GUY293" s="53"/>
      <c r="GUZ293" s="53"/>
      <c r="GVA293" s="53"/>
      <c r="GVB293" s="53"/>
      <c r="GVC293" s="53"/>
      <c r="GVD293" s="53"/>
      <c r="GVE293" s="53"/>
      <c r="GVF293" s="53"/>
      <c r="GVG293" s="53"/>
      <c r="GVH293" s="53"/>
      <c r="GVI293" s="53"/>
      <c r="GVJ293" s="53"/>
      <c r="GVK293" s="53"/>
      <c r="GVL293" s="53"/>
      <c r="GVM293" s="53"/>
      <c r="GVN293" s="53"/>
      <c r="GVO293" s="53"/>
      <c r="GVP293" s="53"/>
      <c r="GVQ293" s="53"/>
      <c r="GVR293" s="53"/>
      <c r="GVS293" s="53"/>
      <c r="GVT293" s="53"/>
      <c r="GVU293" s="53"/>
      <c r="GVV293" s="53"/>
      <c r="GVW293" s="53"/>
      <c r="GVX293" s="53"/>
      <c r="GVY293" s="53"/>
      <c r="GVZ293" s="53"/>
      <c r="GWA293" s="53"/>
      <c r="GWB293" s="53"/>
      <c r="GWC293" s="53"/>
      <c r="GWD293" s="53"/>
      <c r="GWE293" s="53"/>
      <c r="GWF293" s="53"/>
      <c r="GWG293" s="53"/>
      <c r="GWH293" s="53"/>
      <c r="GWI293" s="53"/>
      <c r="GWJ293" s="53"/>
      <c r="GWK293" s="53"/>
      <c r="GWL293" s="53"/>
      <c r="GWM293" s="53"/>
      <c r="GWN293" s="53"/>
      <c r="GWO293" s="53"/>
      <c r="GWP293" s="53"/>
      <c r="GWQ293" s="53"/>
      <c r="GWR293" s="53"/>
      <c r="GWS293" s="53"/>
      <c r="GWT293" s="53"/>
      <c r="GWU293" s="53"/>
      <c r="GWV293" s="53"/>
      <c r="GWW293" s="53"/>
      <c r="GWX293" s="53"/>
      <c r="GWY293" s="53"/>
      <c r="GWZ293" s="53"/>
      <c r="GXA293" s="53"/>
      <c r="GXB293" s="53"/>
      <c r="GXC293" s="53"/>
      <c r="GXD293" s="53"/>
      <c r="GXE293" s="53"/>
      <c r="GXF293" s="53"/>
      <c r="GXG293" s="53"/>
      <c r="GXH293" s="53"/>
      <c r="GXI293" s="53"/>
      <c r="GXJ293" s="53"/>
      <c r="GXK293" s="53"/>
      <c r="GXL293" s="53"/>
      <c r="GXM293" s="53"/>
      <c r="GXN293" s="53"/>
      <c r="GXO293" s="53"/>
      <c r="GXP293" s="53"/>
      <c r="GXQ293" s="53"/>
      <c r="GXR293" s="53"/>
      <c r="GXS293" s="53"/>
      <c r="GXT293" s="53"/>
      <c r="GXU293" s="53"/>
      <c r="GXV293" s="53"/>
      <c r="GXW293" s="53"/>
      <c r="GXX293" s="53"/>
      <c r="GXY293" s="53"/>
      <c r="GXZ293" s="53"/>
      <c r="GYA293" s="53"/>
      <c r="GYB293" s="53"/>
      <c r="GYC293" s="53"/>
      <c r="GYD293" s="53"/>
      <c r="GYE293" s="53"/>
      <c r="GYF293" s="53"/>
      <c r="GYG293" s="53"/>
      <c r="GYH293" s="53"/>
      <c r="GYI293" s="53"/>
      <c r="GYJ293" s="53"/>
      <c r="GYK293" s="53"/>
      <c r="GYL293" s="53"/>
      <c r="GYM293" s="53"/>
      <c r="GYN293" s="53"/>
      <c r="GYO293" s="53"/>
      <c r="GYP293" s="53"/>
      <c r="GYQ293" s="53"/>
      <c r="GYR293" s="53"/>
      <c r="GYS293" s="53"/>
      <c r="GYT293" s="53"/>
      <c r="GYU293" s="53"/>
      <c r="GYV293" s="53"/>
      <c r="GYW293" s="53"/>
      <c r="GYX293" s="53"/>
      <c r="GYY293" s="53"/>
      <c r="GYZ293" s="53"/>
      <c r="GZA293" s="53"/>
      <c r="GZB293" s="53"/>
      <c r="GZC293" s="53"/>
      <c r="GZD293" s="53"/>
      <c r="GZE293" s="53"/>
      <c r="GZF293" s="53"/>
      <c r="GZG293" s="53"/>
      <c r="GZH293" s="53"/>
      <c r="GZI293" s="53"/>
      <c r="GZJ293" s="53"/>
      <c r="GZK293" s="53"/>
      <c r="GZL293" s="53"/>
      <c r="GZM293" s="53"/>
      <c r="GZN293" s="53"/>
      <c r="GZO293" s="53"/>
      <c r="GZP293" s="53"/>
      <c r="GZQ293" s="53"/>
      <c r="GZR293" s="53"/>
      <c r="GZS293" s="53"/>
      <c r="GZT293" s="53"/>
      <c r="GZU293" s="53"/>
      <c r="GZV293" s="53"/>
      <c r="GZW293" s="53"/>
      <c r="GZX293" s="53"/>
      <c r="GZY293" s="53"/>
      <c r="GZZ293" s="53"/>
      <c r="HAA293" s="53"/>
      <c r="HAB293" s="53"/>
      <c r="HAC293" s="53"/>
      <c r="HAD293" s="53"/>
      <c r="HAE293" s="53"/>
      <c r="HAF293" s="53"/>
      <c r="HAG293" s="53"/>
      <c r="HAH293" s="53"/>
      <c r="HAI293" s="53"/>
      <c r="HAJ293" s="53"/>
      <c r="HAK293" s="53"/>
      <c r="HAL293" s="53"/>
      <c r="HAM293" s="53"/>
      <c r="HAN293" s="53"/>
      <c r="HAO293" s="53"/>
      <c r="HAP293" s="53"/>
      <c r="HAQ293" s="53"/>
      <c r="HAR293" s="53"/>
      <c r="HAS293" s="53"/>
      <c r="HAT293" s="53"/>
      <c r="HAU293" s="53"/>
      <c r="HAV293" s="53"/>
      <c r="HAW293" s="53"/>
      <c r="HAX293" s="53"/>
      <c r="HAY293" s="53"/>
      <c r="HAZ293" s="53"/>
      <c r="HBA293" s="53"/>
      <c r="HBB293" s="53"/>
      <c r="HBC293" s="53"/>
      <c r="HBD293" s="53"/>
      <c r="HBE293" s="53"/>
      <c r="HBF293" s="53"/>
      <c r="HBG293" s="53"/>
      <c r="HBH293" s="53"/>
      <c r="HBI293" s="53"/>
      <c r="HBJ293" s="53"/>
      <c r="HBK293" s="53"/>
      <c r="HBL293" s="53"/>
      <c r="HBM293" s="53"/>
      <c r="HBN293" s="53"/>
      <c r="HBO293" s="53"/>
      <c r="HBP293" s="53"/>
      <c r="HBQ293" s="53"/>
      <c r="HBR293" s="53"/>
      <c r="HBS293" s="53"/>
      <c r="HBT293" s="53"/>
      <c r="HBU293" s="53"/>
      <c r="HBV293" s="53"/>
      <c r="HBW293" s="53"/>
      <c r="HBZ293" s="53"/>
      <c r="HCA293" s="53"/>
      <c r="HCB293" s="53"/>
      <c r="HCC293" s="53"/>
      <c r="HCD293" s="53"/>
      <c r="HCE293" s="53"/>
      <c r="HCF293" s="53"/>
      <c r="HCG293" s="53"/>
      <c r="HCH293" s="53"/>
      <c r="HCI293" s="53"/>
      <c r="HCJ293" s="53"/>
      <c r="HCK293" s="53"/>
      <c r="HCL293" s="53"/>
      <c r="HCM293" s="53"/>
      <c r="HCN293" s="53"/>
      <c r="HCO293" s="53"/>
      <c r="HCP293" s="53"/>
      <c r="HCQ293" s="53"/>
      <c r="HCR293" s="53"/>
      <c r="HCS293" s="53"/>
      <c r="HCT293" s="53"/>
      <c r="HCU293" s="53"/>
      <c r="HCV293" s="53"/>
      <c r="HCW293" s="53"/>
      <c r="HCX293" s="53"/>
      <c r="HCY293" s="53"/>
      <c r="HCZ293" s="53"/>
      <c r="HDA293" s="53"/>
      <c r="HDB293" s="53"/>
      <c r="HDC293" s="53"/>
      <c r="HDD293" s="53"/>
      <c r="HDE293" s="53"/>
      <c r="HDF293" s="53"/>
      <c r="HDG293" s="53"/>
      <c r="HDH293" s="53"/>
      <c r="HDI293" s="53"/>
      <c r="HDJ293" s="53"/>
      <c r="HDK293" s="53"/>
      <c r="HDL293" s="53"/>
      <c r="HDM293" s="53"/>
      <c r="HDN293" s="53"/>
      <c r="HDO293" s="53"/>
      <c r="HDP293" s="53"/>
      <c r="HDQ293" s="53"/>
      <c r="HDR293" s="53"/>
      <c r="HDS293" s="53"/>
      <c r="HDT293" s="53"/>
      <c r="HDU293" s="53"/>
      <c r="HDV293" s="53"/>
      <c r="HDW293" s="53"/>
      <c r="HDX293" s="53"/>
      <c r="HDY293" s="53"/>
      <c r="HDZ293" s="53"/>
      <c r="HEA293" s="53"/>
      <c r="HEB293" s="53"/>
      <c r="HEC293" s="53"/>
      <c r="HED293" s="53"/>
      <c r="HEE293" s="53"/>
      <c r="HEF293" s="53"/>
      <c r="HEG293" s="53"/>
      <c r="HEH293" s="53"/>
      <c r="HEI293" s="53"/>
      <c r="HEJ293" s="53"/>
      <c r="HEK293" s="53"/>
      <c r="HEL293" s="53"/>
      <c r="HEM293" s="53"/>
      <c r="HEN293" s="53"/>
      <c r="HEO293" s="53"/>
      <c r="HEP293" s="53"/>
      <c r="HEQ293" s="53"/>
      <c r="HER293" s="53"/>
      <c r="HES293" s="53"/>
      <c r="HET293" s="53"/>
      <c r="HEU293" s="53"/>
      <c r="HEV293" s="53"/>
      <c r="HEW293" s="53"/>
      <c r="HEX293" s="53"/>
      <c r="HEY293" s="53"/>
      <c r="HEZ293" s="53"/>
      <c r="HFA293" s="53"/>
      <c r="HFB293" s="53"/>
      <c r="HFC293" s="53"/>
      <c r="HFD293" s="53"/>
      <c r="HFE293" s="53"/>
      <c r="HFF293" s="53"/>
      <c r="HFG293" s="53"/>
      <c r="HFH293" s="53"/>
      <c r="HFI293" s="53"/>
      <c r="HFJ293" s="53"/>
      <c r="HFK293" s="53"/>
      <c r="HFL293" s="53"/>
      <c r="HFM293" s="53"/>
      <c r="HFN293" s="53"/>
      <c r="HFO293" s="53"/>
      <c r="HFP293" s="53"/>
      <c r="HFQ293" s="53"/>
      <c r="HFR293" s="53"/>
      <c r="HFS293" s="53"/>
      <c r="HFT293" s="53"/>
      <c r="HFU293" s="53"/>
      <c r="HFV293" s="53"/>
      <c r="HFW293" s="53"/>
      <c r="HFX293" s="53"/>
      <c r="HFY293" s="53"/>
      <c r="HFZ293" s="53"/>
      <c r="HGA293" s="53"/>
      <c r="HGB293" s="53"/>
      <c r="HGC293" s="53"/>
      <c r="HGD293" s="53"/>
      <c r="HGE293" s="53"/>
      <c r="HGF293" s="53"/>
      <c r="HGG293" s="53"/>
      <c r="HGH293" s="53"/>
      <c r="HGI293" s="53"/>
      <c r="HGJ293" s="53"/>
      <c r="HGK293" s="53"/>
      <c r="HGL293" s="53"/>
      <c r="HGM293" s="53"/>
      <c r="HGN293" s="53"/>
      <c r="HGO293" s="53"/>
      <c r="HGP293" s="53"/>
      <c r="HGQ293" s="53"/>
      <c r="HGR293" s="53"/>
      <c r="HGS293" s="53"/>
      <c r="HGT293" s="53"/>
      <c r="HGU293" s="53"/>
      <c r="HGV293" s="53"/>
      <c r="HGW293" s="53"/>
      <c r="HGX293" s="53"/>
      <c r="HGY293" s="53"/>
      <c r="HGZ293" s="53"/>
      <c r="HHA293" s="53"/>
      <c r="HHB293" s="53"/>
      <c r="HHC293" s="53"/>
      <c r="HHD293" s="53"/>
      <c r="HHE293" s="53"/>
      <c r="HHF293" s="53"/>
      <c r="HHG293" s="53"/>
      <c r="HHH293" s="53"/>
      <c r="HHI293" s="53"/>
      <c r="HHJ293" s="53"/>
      <c r="HHK293" s="53"/>
      <c r="HHL293" s="53"/>
      <c r="HHM293" s="53"/>
      <c r="HHN293" s="53"/>
      <c r="HHO293" s="53"/>
      <c r="HHP293" s="53"/>
      <c r="HHQ293" s="53"/>
      <c r="HHR293" s="53"/>
      <c r="HHS293" s="53"/>
      <c r="HHT293" s="53"/>
      <c r="HHU293" s="53"/>
      <c r="HHV293" s="53"/>
      <c r="HHW293" s="53"/>
      <c r="HHX293" s="53"/>
      <c r="HHY293" s="53"/>
      <c r="HHZ293" s="53"/>
      <c r="HIA293" s="53"/>
      <c r="HIB293" s="53"/>
      <c r="HIC293" s="53"/>
      <c r="HID293" s="53"/>
      <c r="HIE293" s="53"/>
      <c r="HIF293" s="53"/>
      <c r="HIG293" s="53"/>
      <c r="HIH293" s="53"/>
      <c r="HII293" s="53"/>
      <c r="HIJ293" s="53"/>
      <c r="HIK293" s="53"/>
      <c r="HIL293" s="53"/>
      <c r="HIM293" s="53"/>
      <c r="HIN293" s="53"/>
      <c r="HIO293" s="53"/>
      <c r="HIP293" s="53"/>
      <c r="HIQ293" s="53"/>
      <c r="HIR293" s="53"/>
      <c r="HIS293" s="53"/>
      <c r="HIT293" s="53"/>
      <c r="HIU293" s="53"/>
      <c r="HIV293" s="53"/>
      <c r="HIW293" s="53"/>
      <c r="HIX293" s="53"/>
      <c r="HIY293" s="53"/>
      <c r="HIZ293" s="53"/>
      <c r="HJA293" s="53"/>
      <c r="HJB293" s="53"/>
      <c r="HJC293" s="53"/>
      <c r="HJD293" s="53"/>
      <c r="HJE293" s="53"/>
      <c r="HJF293" s="53"/>
      <c r="HJG293" s="53"/>
      <c r="HJH293" s="53"/>
      <c r="HJI293" s="53"/>
      <c r="HJJ293" s="53"/>
      <c r="HJK293" s="53"/>
      <c r="HJL293" s="53"/>
      <c r="HJM293" s="53"/>
      <c r="HJN293" s="53"/>
      <c r="HJO293" s="53"/>
      <c r="HJP293" s="53"/>
      <c r="HJQ293" s="53"/>
      <c r="HJR293" s="53"/>
      <c r="HJS293" s="53"/>
      <c r="HJT293" s="53"/>
      <c r="HJU293" s="53"/>
      <c r="HJV293" s="53"/>
      <c r="HJW293" s="53"/>
      <c r="HJX293" s="53"/>
      <c r="HJY293" s="53"/>
      <c r="HJZ293" s="53"/>
      <c r="HKA293" s="53"/>
      <c r="HKB293" s="53"/>
      <c r="HKC293" s="53"/>
      <c r="HKD293" s="53"/>
      <c r="HKE293" s="53"/>
      <c r="HKF293" s="53"/>
      <c r="HKG293" s="53"/>
      <c r="HKH293" s="53"/>
      <c r="HKI293" s="53"/>
      <c r="HKJ293" s="53"/>
      <c r="HKK293" s="53"/>
      <c r="HKL293" s="53"/>
      <c r="HKM293" s="53"/>
      <c r="HKN293" s="53"/>
      <c r="HKO293" s="53"/>
      <c r="HKP293" s="53"/>
      <c r="HKQ293" s="53"/>
      <c r="HKR293" s="53"/>
      <c r="HKS293" s="53"/>
      <c r="HKT293" s="53"/>
      <c r="HKU293" s="53"/>
      <c r="HKV293" s="53"/>
      <c r="HKW293" s="53"/>
      <c r="HKX293" s="53"/>
      <c r="HKY293" s="53"/>
      <c r="HKZ293" s="53"/>
      <c r="HLA293" s="53"/>
      <c r="HLB293" s="53"/>
      <c r="HLC293" s="53"/>
      <c r="HLD293" s="53"/>
      <c r="HLE293" s="53"/>
      <c r="HLF293" s="53"/>
      <c r="HLG293" s="53"/>
      <c r="HLH293" s="53"/>
      <c r="HLI293" s="53"/>
      <c r="HLJ293" s="53"/>
      <c r="HLK293" s="53"/>
      <c r="HLL293" s="53"/>
      <c r="HLM293" s="53"/>
      <c r="HLN293" s="53"/>
      <c r="HLO293" s="53"/>
      <c r="HLP293" s="53"/>
      <c r="HLQ293" s="53"/>
      <c r="HLR293" s="53"/>
      <c r="HLS293" s="53"/>
      <c r="HLV293" s="53"/>
      <c r="HLW293" s="53"/>
      <c r="HLX293" s="53"/>
      <c r="HLY293" s="53"/>
      <c r="HLZ293" s="53"/>
      <c r="HMA293" s="53"/>
      <c r="HMB293" s="53"/>
      <c r="HMC293" s="53"/>
      <c r="HMD293" s="53"/>
      <c r="HME293" s="53"/>
      <c r="HMF293" s="53"/>
      <c r="HMG293" s="53"/>
      <c r="HMH293" s="53"/>
      <c r="HMI293" s="53"/>
      <c r="HMJ293" s="53"/>
      <c r="HMK293" s="53"/>
      <c r="HML293" s="53"/>
      <c r="HMM293" s="53"/>
      <c r="HMN293" s="53"/>
      <c r="HMO293" s="53"/>
      <c r="HMP293" s="53"/>
      <c r="HMQ293" s="53"/>
      <c r="HMR293" s="53"/>
      <c r="HMS293" s="53"/>
      <c r="HMT293" s="53"/>
      <c r="HMU293" s="53"/>
      <c r="HMV293" s="53"/>
      <c r="HMW293" s="53"/>
      <c r="HMX293" s="53"/>
      <c r="HMY293" s="53"/>
      <c r="HMZ293" s="53"/>
      <c r="HNA293" s="53"/>
      <c r="HNB293" s="53"/>
      <c r="HNC293" s="53"/>
      <c r="HND293" s="53"/>
      <c r="HNE293" s="53"/>
      <c r="HNF293" s="53"/>
      <c r="HNG293" s="53"/>
      <c r="HNH293" s="53"/>
      <c r="HNI293" s="53"/>
      <c r="HNJ293" s="53"/>
      <c r="HNK293" s="53"/>
      <c r="HNL293" s="53"/>
      <c r="HNM293" s="53"/>
      <c r="HNN293" s="53"/>
      <c r="HNO293" s="53"/>
      <c r="HNP293" s="53"/>
      <c r="HNQ293" s="53"/>
      <c r="HNR293" s="53"/>
      <c r="HNS293" s="53"/>
      <c r="HNT293" s="53"/>
      <c r="HNU293" s="53"/>
      <c r="HNV293" s="53"/>
      <c r="HNW293" s="53"/>
      <c r="HNX293" s="53"/>
      <c r="HNY293" s="53"/>
      <c r="HNZ293" s="53"/>
      <c r="HOA293" s="53"/>
      <c r="HOB293" s="53"/>
      <c r="HOC293" s="53"/>
      <c r="HOD293" s="53"/>
      <c r="HOE293" s="53"/>
      <c r="HOF293" s="53"/>
      <c r="HOG293" s="53"/>
      <c r="HOH293" s="53"/>
      <c r="HOI293" s="53"/>
      <c r="HOJ293" s="53"/>
      <c r="HOK293" s="53"/>
      <c r="HOL293" s="53"/>
      <c r="HOM293" s="53"/>
      <c r="HON293" s="53"/>
      <c r="HOO293" s="53"/>
      <c r="HOP293" s="53"/>
      <c r="HOQ293" s="53"/>
      <c r="HOR293" s="53"/>
      <c r="HOS293" s="53"/>
      <c r="HOT293" s="53"/>
      <c r="HOU293" s="53"/>
      <c r="HOV293" s="53"/>
      <c r="HOW293" s="53"/>
      <c r="HOX293" s="53"/>
      <c r="HOY293" s="53"/>
      <c r="HOZ293" s="53"/>
      <c r="HPA293" s="53"/>
      <c r="HPB293" s="53"/>
      <c r="HPC293" s="53"/>
      <c r="HPD293" s="53"/>
      <c r="HPE293" s="53"/>
      <c r="HPF293" s="53"/>
      <c r="HPG293" s="53"/>
      <c r="HPH293" s="53"/>
      <c r="HPI293" s="53"/>
      <c r="HPJ293" s="53"/>
      <c r="HPK293" s="53"/>
      <c r="HPL293" s="53"/>
      <c r="HPM293" s="53"/>
      <c r="HPN293" s="53"/>
      <c r="HPO293" s="53"/>
      <c r="HPP293" s="53"/>
      <c r="HPQ293" s="53"/>
      <c r="HPR293" s="53"/>
      <c r="HPS293" s="53"/>
      <c r="HPT293" s="53"/>
      <c r="HPU293" s="53"/>
      <c r="HPV293" s="53"/>
      <c r="HPW293" s="53"/>
      <c r="HPX293" s="53"/>
      <c r="HPY293" s="53"/>
      <c r="HPZ293" s="53"/>
      <c r="HQA293" s="53"/>
      <c r="HQB293" s="53"/>
      <c r="HQC293" s="53"/>
      <c r="HQD293" s="53"/>
      <c r="HQE293" s="53"/>
      <c r="HQF293" s="53"/>
      <c r="HQG293" s="53"/>
      <c r="HQH293" s="53"/>
      <c r="HQI293" s="53"/>
      <c r="HQJ293" s="53"/>
      <c r="HQK293" s="53"/>
      <c r="HQL293" s="53"/>
      <c r="HQM293" s="53"/>
      <c r="HQN293" s="53"/>
      <c r="HQO293" s="53"/>
      <c r="HQP293" s="53"/>
      <c r="HQQ293" s="53"/>
      <c r="HQR293" s="53"/>
      <c r="HQS293" s="53"/>
      <c r="HQT293" s="53"/>
      <c r="HQU293" s="53"/>
      <c r="HQV293" s="53"/>
      <c r="HQW293" s="53"/>
      <c r="HQX293" s="53"/>
      <c r="HQY293" s="53"/>
      <c r="HQZ293" s="53"/>
      <c r="HRA293" s="53"/>
      <c r="HRB293" s="53"/>
      <c r="HRC293" s="53"/>
      <c r="HRD293" s="53"/>
      <c r="HRE293" s="53"/>
      <c r="HRF293" s="53"/>
      <c r="HRG293" s="53"/>
      <c r="HRH293" s="53"/>
      <c r="HRI293" s="53"/>
      <c r="HRJ293" s="53"/>
      <c r="HRK293" s="53"/>
      <c r="HRL293" s="53"/>
      <c r="HRM293" s="53"/>
      <c r="HRN293" s="53"/>
      <c r="HRO293" s="53"/>
      <c r="HRP293" s="53"/>
      <c r="HRQ293" s="53"/>
      <c r="HRR293" s="53"/>
      <c r="HRS293" s="53"/>
      <c r="HRT293" s="53"/>
      <c r="HRU293" s="53"/>
      <c r="HRV293" s="53"/>
      <c r="HRW293" s="53"/>
      <c r="HRX293" s="53"/>
      <c r="HRY293" s="53"/>
      <c r="HRZ293" s="53"/>
      <c r="HSA293" s="53"/>
      <c r="HSB293" s="53"/>
      <c r="HSC293" s="53"/>
      <c r="HSD293" s="53"/>
      <c r="HSE293" s="53"/>
      <c r="HSF293" s="53"/>
      <c r="HSG293" s="53"/>
      <c r="HSH293" s="53"/>
      <c r="HSI293" s="53"/>
      <c r="HSJ293" s="53"/>
      <c r="HSK293" s="53"/>
      <c r="HSL293" s="53"/>
      <c r="HSM293" s="53"/>
      <c r="HSN293" s="53"/>
      <c r="HSO293" s="53"/>
      <c r="HSP293" s="53"/>
      <c r="HSQ293" s="53"/>
      <c r="HSR293" s="53"/>
      <c r="HSS293" s="53"/>
      <c r="HST293" s="53"/>
      <c r="HSU293" s="53"/>
      <c r="HSV293" s="53"/>
      <c r="HSW293" s="53"/>
      <c r="HSX293" s="53"/>
      <c r="HSY293" s="53"/>
      <c r="HSZ293" s="53"/>
      <c r="HTA293" s="53"/>
      <c r="HTB293" s="53"/>
      <c r="HTC293" s="53"/>
      <c r="HTD293" s="53"/>
      <c r="HTE293" s="53"/>
      <c r="HTF293" s="53"/>
      <c r="HTG293" s="53"/>
      <c r="HTH293" s="53"/>
      <c r="HTI293" s="53"/>
      <c r="HTJ293" s="53"/>
      <c r="HTK293" s="53"/>
      <c r="HTL293" s="53"/>
      <c r="HTM293" s="53"/>
      <c r="HTN293" s="53"/>
      <c r="HTO293" s="53"/>
      <c r="HTP293" s="53"/>
      <c r="HTQ293" s="53"/>
      <c r="HTR293" s="53"/>
      <c r="HTS293" s="53"/>
      <c r="HTT293" s="53"/>
      <c r="HTU293" s="53"/>
      <c r="HTV293" s="53"/>
      <c r="HTW293" s="53"/>
      <c r="HTX293" s="53"/>
      <c r="HTY293" s="53"/>
      <c r="HTZ293" s="53"/>
      <c r="HUA293" s="53"/>
      <c r="HUB293" s="53"/>
      <c r="HUC293" s="53"/>
      <c r="HUD293" s="53"/>
      <c r="HUE293" s="53"/>
      <c r="HUF293" s="53"/>
      <c r="HUG293" s="53"/>
      <c r="HUH293" s="53"/>
      <c r="HUI293" s="53"/>
      <c r="HUJ293" s="53"/>
      <c r="HUK293" s="53"/>
      <c r="HUL293" s="53"/>
      <c r="HUM293" s="53"/>
      <c r="HUN293" s="53"/>
      <c r="HUO293" s="53"/>
      <c r="HUP293" s="53"/>
      <c r="HUQ293" s="53"/>
      <c r="HUR293" s="53"/>
      <c r="HUS293" s="53"/>
      <c r="HUT293" s="53"/>
      <c r="HUU293" s="53"/>
      <c r="HUV293" s="53"/>
      <c r="HUW293" s="53"/>
      <c r="HUX293" s="53"/>
      <c r="HUY293" s="53"/>
      <c r="HUZ293" s="53"/>
      <c r="HVA293" s="53"/>
      <c r="HVB293" s="53"/>
      <c r="HVC293" s="53"/>
      <c r="HVD293" s="53"/>
      <c r="HVE293" s="53"/>
      <c r="HVF293" s="53"/>
      <c r="HVG293" s="53"/>
      <c r="HVH293" s="53"/>
      <c r="HVI293" s="53"/>
      <c r="HVJ293" s="53"/>
      <c r="HVK293" s="53"/>
      <c r="HVL293" s="53"/>
      <c r="HVM293" s="53"/>
      <c r="HVN293" s="53"/>
      <c r="HVO293" s="53"/>
      <c r="HVR293" s="53"/>
      <c r="HVS293" s="53"/>
      <c r="HVT293" s="53"/>
      <c r="HVU293" s="53"/>
      <c r="HVV293" s="53"/>
      <c r="HVW293" s="53"/>
      <c r="HVX293" s="53"/>
      <c r="HVY293" s="53"/>
      <c r="HVZ293" s="53"/>
      <c r="HWA293" s="53"/>
      <c r="HWB293" s="53"/>
      <c r="HWC293" s="53"/>
      <c r="HWD293" s="53"/>
      <c r="HWE293" s="53"/>
      <c r="HWF293" s="53"/>
      <c r="HWG293" s="53"/>
      <c r="HWH293" s="53"/>
      <c r="HWI293" s="53"/>
      <c r="HWJ293" s="53"/>
      <c r="HWK293" s="53"/>
      <c r="HWL293" s="53"/>
      <c r="HWM293" s="53"/>
      <c r="HWN293" s="53"/>
      <c r="HWO293" s="53"/>
      <c r="HWP293" s="53"/>
      <c r="HWQ293" s="53"/>
      <c r="HWR293" s="53"/>
      <c r="HWS293" s="53"/>
      <c r="HWT293" s="53"/>
      <c r="HWU293" s="53"/>
      <c r="HWV293" s="53"/>
      <c r="HWW293" s="53"/>
      <c r="HWX293" s="53"/>
      <c r="HWY293" s="53"/>
      <c r="HWZ293" s="53"/>
      <c r="HXA293" s="53"/>
      <c r="HXB293" s="53"/>
      <c r="HXC293" s="53"/>
      <c r="HXD293" s="53"/>
      <c r="HXE293" s="53"/>
      <c r="HXF293" s="53"/>
      <c r="HXG293" s="53"/>
      <c r="HXH293" s="53"/>
      <c r="HXI293" s="53"/>
      <c r="HXJ293" s="53"/>
      <c r="HXK293" s="53"/>
      <c r="HXL293" s="53"/>
      <c r="HXM293" s="53"/>
      <c r="HXN293" s="53"/>
      <c r="HXO293" s="53"/>
      <c r="HXP293" s="53"/>
      <c r="HXQ293" s="53"/>
      <c r="HXR293" s="53"/>
      <c r="HXS293" s="53"/>
      <c r="HXT293" s="53"/>
      <c r="HXU293" s="53"/>
      <c r="HXV293" s="53"/>
      <c r="HXW293" s="53"/>
      <c r="HXX293" s="53"/>
      <c r="HXY293" s="53"/>
      <c r="HXZ293" s="53"/>
      <c r="HYA293" s="53"/>
      <c r="HYB293" s="53"/>
      <c r="HYC293" s="53"/>
      <c r="HYD293" s="53"/>
      <c r="HYE293" s="53"/>
      <c r="HYF293" s="53"/>
      <c r="HYG293" s="53"/>
      <c r="HYH293" s="53"/>
      <c r="HYI293" s="53"/>
      <c r="HYJ293" s="53"/>
      <c r="HYK293" s="53"/>
      <c r="HYL293" s="53"/>
      <c r="HYM293" s="53"/>
      <c r="HYN293" s="53"/>
      <c r="HYO293" s="53"/>
      <c r="HYP293" s="53"/>
      <c r="HYQ293" s="53"/>
      <c r="HYR293" s="53"/>
      <c r="HYS293" s="53"/>
      <c r="HYT293" s="53"/>
      <c r="HYU293" s="53"/>
      <c r="HYV293" s="53"/>
      <c r="HYW293" s="53"/>
      <c r="HYX293" s="53"/>
      <c r="HYY293" s="53"/>
      <c r="HYZ293" s="53"/>
      <c r="HZA293" s="53"/>
      <c r="HZB293" s="53"/>
      <c r="HZC293" s="53"/>
      <c r="HZD293" s="53"/>
      <c r="HZE293" s="53"/>
      <c r="HZF293" s="53"/>
      <c r="HZG293" s="53"/>
      <c r="HZH293" s="53"/>
      <c r="HZI293" s="53"/>
      <c r="HZJ293" s="53"/>
      <c r="HZK293" s="53"/>
      <c r="HZL293" s="53"/>
      <c r="HZM293" s="53"/>
      <c r="HZN293" s="53"/>
      <c r="HZO293" s="53"/>
      <c r="HZP293" s="53"/>
      <c r="HZQ293" s="53"/>
      <c r="HZR293" s="53"/>
      <c r="HZS293" s="53"/>
      <c r="HZT293" s="53"/>
      <c r="HZU293" s="53"/>
      <c r="HZV293" s="53"/>
      <c r="HZW293" s="53"/>
      <c r="HZX293" s="53"/>
      <c r="HZY293" s="53"/>
      <c r="HZZ293" s="53"/>
      <c r="IAA293" s="53"/>
      <c r="IAB293" s="53"/>
      <c r="IAC293" s="53"/>
      <c r="IAD293" s="53"/>
      <c r="IAE293" s="53"/>
      <c r="IAF293" s="53"/>
      <c r="IAG293" s="53"/>
      <c r="IAH293" s="53"/>
      <c r="IAI293" s="53"/>
      <c r="IAJ293" s="53"/>
      <c r="IAK293" s="53"/>
      <c r="IAL293" s="53"/>
      <c r="IAM293" s="53"/>
      <c r="IAN293" s="53"/>
      <c r="IAO293" s="53"/>
      <c r="IAP293" s="53"/>
      <c r="IAQ293" s="53"/>
      <c r="IAR293" s="53"/>
      <c r="IAS293" s="53"/>
      <c r="IAT293" s="53"/>
      <c r="IAU293" s="53"/>
      <c r="IAV293" s="53"/>
      <c r="IAW293" s="53"/>
      <c r="IAX293" s="53"/>
      <c r="IAY293" s="53"/>
      <c r="IAZ293" s="53"/>
      <c r="IBA293" s="53"/>
      <c r="IBB293" s="53"/>
      <c r="IBC293" s="53"/>
      <c r="IBD293" s="53"/>
      <c r="IBE293" s="53"/>
      <c r="IBF293" s="53"/>
      <c r="IBG293" s="53"/>
      <c r="IBH293" s="53"/>
      <c r="IBI293" s="53"/>
      <c r="IBJ293" s="53"/>
      <c r="IBK293" s="53"/>
      <c r="IBL293" s="53"/>
      <c r="IBM293" s="53"/>
      <c r="IBN293" s="53"/>
      <c r="IBO293" s="53"/>
      <c r="IBP293" s="53"/>
      <c r="IBQ293" s="53"/>
      <c r="IBR293" s="53"/>
      <c r="IBS293" s="53"/>
      <c r="IBT293" s="53"/>
      <c r="IBU293" s="53"/>
      <c r="IBV293" s="53"/>
      <c r="IBW293" s="53"/>
      <c r="IBX293" s="53"/>
      <c r="IBY293" s="53"/>
      <c r="IBZ293" s="53"/>
      <c r="ICA293" s="53"/>
      <c r="ICB293" s="53"/>
      <c r="ICC293" s="53"/>
      <c r="ICD293" s="53"/>
      <c r="ICE293" s="53"/>
      <c r="ICF293" s="53"/>
      <c r="ICG293" s="53"/>
      <c r="ICH293" s="53"/>
      <c r="ICI293" s="53"/>
      <c r="ICJ293" s="53"/>
      <c r="ICK293" s="53"/>
      <c r="ICL293" s="53"/>
      <c r="ICM293" s="53"/>
      <c r="ICN293" s="53"/>
      <c r="ICO293" s="53"/>
      <c r="ICP293" s="53"/>
      <c r="ICQ293" s="53"/>
      <c r="ICR293" s="53"/>
      <c r="ICS293" s="53"/>
      <c r="ICT293" s="53"/>
      <c r="ICU293" s="53"/>
      <c r="ICV293" s="53"/>
      <c r="ICW293" s="53"/>
      <c r="ICX293" s="53"/>
      <c r="ICY293" s="53"/>
      <c r="ICZ293" s="53"/>
      <c r="IDA293" s="53"/>
      <c r="IDB293" s="53"/>
      <c r="IDC293" s="53"/>
      <c r="IDD293" s="53"/>
      <c r="IDE293" s="53"/>
      <c r="IDF293" s="53"/>
      <c r="IDG293" s="53"/>
      <c r="IDH293" s="53"/>
      <c r="IDI293" s="53"/>
      <c r="IDJ293" s="53"/>
      <c r="IDK293" s="53"/>
      <c r="IDL293" s="53"/>
      <c r="IDM293" s="53"/>
      <c r="IDN293" s="53"/>
      <c r="IDO293" s="53"/>
      <c r="IDP293" s="53"/>
      <c r="IDQ293" s="53"/>
      <c r="IDR293" s="53"/>
      <c r="IDS293" s="53"/>
      <c r="IDT293" s="53"/>
      <c r="IDU293" s="53"/>
      <c r="IDV293" s="53"/>
      <c r="IDW293" s="53"/>
      <c r="IDX293" s="53"/>
      <c r="IDY293" s="53"/>
      <c r="IDZ293" s="53"/>
      <c r="IEA293" s="53"/>
      <c r="IEB293" s="53"/>
      <c r="IEC293" s="53"/>
      <c r="IED293" s="53"/>
      <c r="IEE293" s="53"/>
      <c r="IEF293" s="53"/>
      <c r="IEG293" s="53"/>
      <c r="IEH293" s="53"/>
      <c r="IEI293" s="53"/>
      <c r="IEJ293" s="53"/>
      <c r="IEK293" s="53"/>
      <c r="IEL293" s="53"/>
      <c r="IEM293" s="53"/>
      <c r="IEN293" s="53"/>
      <c r="IEO293" s="53"/>
      <c r="IEP293" s="53"/>
      <c r="IEQ293" s="53"/>
      <c r="IER293" s="53"/>
      <c r="IES293" s="53"/>
      <c r="IET293" s="53"/>
      <c r="IEU293" s="53"/>
      <c r="IEV293" s="53"/>
      <c r="IEW293" s="53"/>
      <c r="IEX293" s="53"/>
      <c r="IEY293" s="53"/>
      <c r="IEZ293" s="53"/>
      <c r="IFA293" s="53"/>
      <c r="IFB293" s="53"/>
      <c r="IFC293" s="53"/>
      <c r="IFD293" s="53"/>
      <c r="IFE293" s="53"/>
      <c r="IFF293" s="53"/>
      <c r="IFG293" s="53"/>
      <c r="IFH293" s="53"/>
      <c r="IFI293" s="53"/>
      <c r="IFJ293" s="53"/>
      <c r="IFK293" s="53"/>
      <c r="IFN293" s="53"/>
      <c r="IFO293" s="53"/>
      <c r="IFP293" s="53"/>
      <c r="IFQ293" s="53"/>
      <c r="IFR293" s="53"/>
      <c r="IFS293" s="53"/>
      <c r="IFT293" s="53"/>
      <c r="IFU293" s="53"/>
      <c r="IFV293" s="53"/>
      <c r="IFW293" s="53"/>
      <c r="IFX293" s="53"/>
      <c r="IFY293" s="53"/>
      <c r="IFZ293" s="53"/>
      <c r="IGA293" s="53"/>
      <c r="IGB293" s="53"/>
      <c r="IGC293" s="53"/>
      <c r="IGD293" s="53"/>
      <c r="IGE293" s="53"/>
      <c r="IGF293" s="53"/>
      <c r="IGG293" s="53"/>
      <c r="IGH293" s="53"/>
      <c r="IGI293" s="53"/>
      <c r="IGJ293" s="53"/>
      <c r="IGK293" s="53"/>
      <c r="IGL293" s="53"/>
      <c r="IGM293" s="53"/>
      <c r="IGN293" s="53"/>
      <c r="IGO293" s="53"/>
      <c r="IGP293" s="53"/>
      <c r="IGQ293" s="53"/>
      <c r="IGR293" s="53"/>
      <c r="IGS293" s="53"/>
      <c r="IGT293" s="53"/>
      <c r="IGU293" s="53"/>
      <c r="IGV293" s="53"/>
      <c r="IGW293" s="53"/>
      <c r="IGX293" s="53"/>
      <c r="IGY293" s="53"/>
      <c r="IGZ293" s="53"/>
      <c r="IHA293" s="53"/>
      <c r="IHB293" s="53"/>
      <c r="IHC293" s="53"/>
      <c r="IHD293" s="53"/>
      <c r="IHE293" s="53"/>
      <c r="IHF293" s="53"/>
      <c r="IHG293" s="53"/>
      <c r="IHH293" s="53"/>
      <c r="IHI293" s="53"/>
      <c r="IHJ293" s="53"/>
      <c r="IHK293" s="53"/>
      <c r="IHL293" s="53"/>
      <c r="IHM293" s="53"/>
      <c r="IHN293" s="53"/>
      <c r="IHO293" s="53"/>
      <c r="IHP293" s="53"/>
      <c r="IHQ293" s="53"/>
      <c r="IHR293" s="53"/>
      <c r="IHS293" s="53"/>
      <c r="IHT293" s="53"/>
      <c r="IHU293" s="53"/>
      <c r="IHV293" s="53"/>
      <c r="IHW293" s="53"/>
      <c r="IHX293" s="53"/>
      <c r="IHY293" s="53"/>
      <c r="IHZ293" s="53"/>
      <c r="IIA293" s="53"/>
      <c r="IIB293" s="53"/>
      <c r="IIC293" s="53"/>
      <c r="IID293" s="53"/>
      <c r="IIE293" s="53"/>
      <c r="IIF293" s="53"/>
      <c r="IIG293" s="53"/>
      <c r="IIH293" s="53"/>
      <c r="III293" s="53"/>
      <c r="IIJ293" s="53"/>
      <c r="IIK293" s="53"/>
      <c r="IIL293" s="53"/>
      <c r="IIM293" s="53"/>
      <c r="IIN293" s="53"/>
      <c r="IIO293" s="53"/>
      <c r="IIP293" s="53"/>
      <c r="IIQ293" s="53"/>
      <c r="IIR293" s="53"/>
      <c r="IIS293" s="53"/>
      <c r="IIT293" s="53"/>
      <c r="IIU293" s="53"/>
      <c r="IIV293" s="53"/>
      <c r="IIW293" s="53"/>
      <c r="IIX293" s="53"/>
      <c r="IIY293" s="53"/>
      <c r="IIZ293" s="53"/>
      <c r="IJA293" s="53"/>
      <c r="IJB293" s="53"/>
      <c r="IJC293" s="53"/>
      <c r="IJD293" s="53"/>
      <c r="IJE293" s="53"/>
      <c r="IJF293" s="53"/>
      <c r="IJG293" s="53"/>
      <c r="IJH293" s="53"/>
      <c r="IJI293" s="53"/>
      <c r="IJJ293" s="53"/>
      <c r="IJK293" s="53"/>
      <c r="IJL293" s="53"/>
      <c r="IJM293" s="53"/>
      <c r="IJN293" s="53"/>
      <c r="IJO293" s="53"/>
      <c r="IJP293" s="53"/>
      <c r="IJQ293" s="53"/>
      <c r="IJR293" s="53"/>
      <c r="IJS293" s="53"/>
      <c r="IJT293" s="53"/>
      <c r="IJU293" s="53"/>
      <c r="IJV293" s="53"/>
      <c r="IJW293" s="53"/>
      <c r="IJX293" s="53"/>
      <c r="IJY293" s="53"/>
      <c r="IJZ293" s="53"/>
      <c r="IKA293" s="53"/>
      <c r="IKB293" s="53"/>
      <c r="IKC293" s="53"/>
      <c r="IKD293" s="53"/>
      <c r="IKE293" s="53"/>
      <c r="IKF293" s="53"/>
      <c r="IKG293" s="53"/>
      <c r="IKH293" s="53"/>
      <c r="IKI293" s="53"/>
      <c r="IKJ293" s="53"/>
      <c r="IKK293" s="53"/>
      <c r="IKL293" s="53"/>
      <c r="IKM293" s="53"/>
      <c r="IKN293" s="53"/>
      <c r="IKO293" s="53"/>
      <c r="IKP293" s="53"/>
      <c r="IKQ293" s="53"/>
      <c r="IKR293" s="53"/>
      <c r="IKS293" s="53"/>
      <c r="IKT293" s="53"/>
      <c r="IKU293" s="53"/>
      <c r="IKV293" s="53"/>
      <c r="IKW293" s="53"/>
      <c r="IKX293" s="53"/>
      <c r="IKY293" s="53"/>
      <c r="IKZ293" s="53"/>
      <c r="ILA293" s="53"/>
      <c r="ILB293" s="53"/>
      <c r="ILC293" s="53"/>
      <c r="ILD293" s="53"/>
      <c r="ILE293" s="53"/>
      <c r="ILF293" s="53"/>
      <c r="ILG293" s="53"/>
      <c r="ILH293" s="53"/>
      <c r="ILI293" s="53"/>
      <c r="ILJ293" s="53"/>
      <c r="ILK293" s="53"/>
      <c r="ILL293" s="53"/>
      <c r="ILM293" s="53"/>
      <c r="ILN293" s="53"/>
      <c r="ILO293" s="53"/>
      <c r="ILP293" s="53"/>
      <c r="ILQ293" s="53"/>
      <c r="ILR293" s="53"/>
      <c r="ILS293" s="53"/>
      <c r="ILT293" s="53"/>
      <c r="ILU293" s="53"/>
      <c r="ILV293" s="53"/>
      <c r="ILW293" s="53"/>
      <c r="ILX293" s="53"/>
      <c r="ILY293" s="53"/>
      <c r="ILZ293" s="53"/>
      <c r="IMA293" s="53"/>
      <c r="IMB293" s="53"/>
      <c r="IMC293" s="53"/>
      <c r="IMD293" s="53"/>
      <c r="IME293" s="53"/>
      <c r="IMF293" s="53"/>
      <c r="IMG293" s="53"/>
      <c r="IMH293" s="53"/>
      <c r="IMI293" s="53"/>
      <c r="IMJ293" s="53"/>
      <c r="IMK293" s="53"/>
      <c r="IML293" s="53"/>
      <c r="IMM293" s="53"/>
      <c r="IMN293" s="53"/>
      <c r="IMO293" s="53"/>
      <c r="IMP293" s="53"/>
      <c r="IMQ293" s="53"/>
      <c r="IMR293" s="53"/>
      <c r="IMS293" s="53"/>
      <c r="IMT293" s="53"/>
      <c r="IMU293" s="53"/>
      <c r="IMV293" s="53"/>
      <c r="IMW293" s="53"/>
      <c r="IMX293" s="53"/>
      <c r="IMY293" s="53"/>
      <c r="IMZ293" s="53"/>
      <c r="INA293" s="53"/>
      <c r="INB293" s="53"/>
      <c r="INC293" s="53"/>
      <c r="IND293" s="53"/>
      <c r="INE293" s="53"/>
      <c r="INF293" s="53"/>
      <c r="ING293" s="53"/>
      <c r="INH293" s="53"/>
      <c r="INI293" s="53"/>
      <c r="INJ293" s="53"/>
      <c r="INK293" s="53"/>
      <c r="INL293" s="53"/>
      <c r="INM293" s="53"/>
      <c r="INN293" s="53"/>
      <c r="INO293" s="53"/>
      <c r="INP293" s="53"/>
      <c r="INQ293" s="53"/>
      <c r="INR293" s="53"/>
      <c r="INS293" s="53"/>
      <c r="INT293" s="53"/>
      <c r="INU293" s="53"/>
      <c r="INV293" s="53"/>
      <c r="INW293" s="53"/>
      <c r="INX293" s="53"/>
      <c r="INY293" s="53"/>
      <c r="INZ293" s="53"/>
      <c r="IOA293" s="53"/>
      <c r="IOB293" s="53"/>
      <c r="IOC293" s="53"/>
      <c r="IOD293" s="53"/>
      <c r="IOE293" s="53"/>
      <c r="IOF293" s="53"/>
      <c r="IOG293" s="53"/>
      <c r="IOH293" s="53"/>
      <c r="IOI293" s="53"/>
      <c r="IOJ293" s="53"/>
      <c r="IOK293" s="53"/>
      <c r="IOL293" s="53"/>
      <c r="IOM293" s="53"/>
      <c r="ION293" s="53"/>
      <c r="IOO293" s="53"/>
      <c r="IOP293" s="53"/>
      <c r="IOQ293" s="53"/>
      <c r="IOR293" s="53"/>
      <c r="IOS293" s="53"/>
      <c r="IOT293" s="53"/>
      <c r="IOU293" s="53"/>
      <c r="IOV293" s="53"/>
      <c r="IOW293" s="53"/>
      <c r="IOX293" s="53"/>
      <c r="IOY293" s="53"/>
      <c r="IOZ293" s="53"/>
      <c r="IPA293" s="53"/>
      <c r="IPB293" s="53"/>
      <c r="IPC293" s="53"/>
      <c r="IPD293" s="53"/>
      <c r="IPE293" s="53"/>
      <c r="IPF293" s="53"/>
      <c r="IPG293" s="53"/>
      <c r="IPJ293" s="53"/>
      <c r="IPK293" s="53"/>
      <c r="IPL293" s="53"/>
      <c r="IPM293" s="53"/>
      <c r="IPN293" s="53"/>
      <c r="IPO293" s="53"/>
      <c r="IPP293" s="53"/>
      <c r="IPQ293" s="53"/>
      <c r="IPR293" s="53"/>
      <c r="IPS293" s="53"/>
      <c r="IPT293" s="53"/>
      <c r="IPU293" s="53"/>
      <c r="IPV293" s="53"/>
      <c r="IPW293" s="53"/>
      <c r="IPX293" s="53"/>
      <c r="IPY293" s="53"/>
      <c r="IPZ293" s="53"/>
      <c r="IQA293" s="53"/>
      <c r="IQB293" s="53"/>
      <c r="IQC293" s="53"/>
      <c r="IQD293" s="53"/>
      <c r="IQE293" s="53"/>
      <c r="IQF293" s="53"/>
      <c r="IQG293" s="53"/>
      <c r="IQH293" s="53"/>
      <c r="IQI293" s="53"/>
      <c r="IQJ293" s="53"/>
      <c r="IQK293" s="53"/>
      <c r="IQL293" s="53"/>
      <c r="IQM293" s="53"/>
      <c r="IQN293" s="53"/>
      <c r="IQO293" s="53"/>
      <c r="IQP293" s="53"/>
      <c r="IQQ293" s="53"/>
      <c r="IQR293" s="53"/>
      <c r="IQS293" s="53"/>
      <c r="IQT293" s="53"/>
      <c r="IQU293" s="53"/>
      <c r="IQV293" s="53"/>
      <c r="IQW293" s="53"/>
      <c r="IQX293" s="53"/>
      <c r="IQY293" s="53"/>
      <c r="IQZ293" s="53"/>
      <c r="IRA293" s="53"/>
      <c r="IRB293" s="53"/>
      <c r="IRC293" s="53"/>
      <c r="IRD293" s="53"/>
      <c r="IRE293" s="53"/>
      <c r="IRF293" s="53"/>
      <c r="IRG293" s="53"/>
      <c r="IRH293" s="53"/>
      <c r="IRI293" s="53"/>
      <c r="IRJ293" s="53"/>
      <c r="IRK293" s="53"/>
      <c r="IRL293" s="53"/>
      <c r="IRM293" s="53"/>
      <c r="IRN293" s="53"/>
      <c r="IRO293" s="53"/>
      <c r="IRP293" s="53"/>
      <c r="IRQ293" s="53"/>
      <c r="IRR293" s="53"/>
      <c r="IRS293" s="53"/>
      <c r="IRT293" s="53"/>
      <c r="IRU293" s="53"/>
      <c r="IRV293" s="53"/>
      <c r="IRW293" s="53"/>
      <c r="IRX293" s="53"/>
      <c r="IRY293" s="53"/>
      <c r="IRZ293" s="53"/>
      <c r="ISA293" s="53"/>
      <c r="ISB293" s="53"/>
      <c r="ISC293" s="53"/>
      <c r="ISD293" s="53"/>
      <c r="ISE293" s="53"/>
      <c r="ISF293" s="53"/>
      <c r="ISG293" s="53"/>
      <c r="ISH293" s="53"/>
      <c r="ISI293" s="53"/>
      <c r="ISJ293" s="53"/>
      <c r="ISK293" s="53"/>
      <c r="ISL293" s="53"/>
      <c r="ISM293" s="53"/>
      <c r="ISN293" s="53"/>
      <c r="ISO293" s="53"/>
      <c r="ISP293" s="53"/>
      <c r="ISQ293" s="53"/>
      <c r="ISR293" s="53"/>
      <c r="ISS293" s="53"/>
      <c r="IST293" s="53"/>
      <c r="ISU293" s="53"/>
      <c r="ISV293" s="53"/>
      <c r="ISW293" s="53"/>
      <c r="ISX293" s="53"/>
      <c r="ISY293" s="53"/>
      <c r="ISZ293" s="53"/>
      <c r="ITA293" s="53"/>
      <c r="ITB293" s="53"/>
      <c r="ITC293" s="53"/>
      <c r="ITD293" s="53"/>
      <c r="ITE293" s="53"/>
      <c r="ITF293" s="53"/>
      <c r="ITG293" s="53"/>
      <c r="ITH293" s="53"/>
      <c r="ITI293" s="53"/>
      <c r="ITJ293" s="53"/>
      <c r="ITK293" s="53"/>
      <c r="ITL293" s="53"/>
      <c r="ITM293" s="53"/>
      <c r="ITN293" s="53"/>
      <c r="ITO293" s="53"/>
      <c r="ITP293" s="53"/>
      <c r="ITQ293" s="53"/>
      <c r="ITR293" s="53"/>
      <c r="ITS293" s="53"/>
      <c r="ITT293" s="53"/>
      <c r="ITU293" s="53"/>
      <c r="ITV293" s="53"/>
      <c r="ITW293" s="53"/>
      <c r="ITX293" s="53"/>
      <c r="ITY293" s="53"/>
      <c r="ITZ293" s="53"/>
      <c r="IUA293" s="53"/>
      <c r="IUB293" s="53"/>
      <c r="IUC293" s="53"/>
      <c r="IUD293" s="53"/>
      <c r="IUE293" s="53"/>
      <c r="IUF293" s="53"/>
      <c r="IUG293" s="53"/>
      <c r="IUH293" s="53"/>
      <c r="IUI293" s="53"/>
      <c r="IUJ293" s="53"/>
      <c r="IUK293" s="53"/>
      <c r="IUL293" s="53"/>
      <c r="IUM293" s="53"/>
      <c r="IUN293" s="53"/>
      <c r="IUO293" s="53"/>
      <c r="IUP293" s="53"/>
      <c r="IUQ293" s="53"/>
      <c r="IUR293" s="53"/>
      <c r="IUS293" s="53"/>
      <c r="IUT293" s="53"/>
      <c r="IUU293" s="53"/>
      <c r="IUV293" s="53"/>
      <c r="IUW293" s="53"/>
      <c r="IUX293" s="53"/>
      <c r="IUY293" s="53"/>
      <c r="IUZ293" s="53"/>
      <c r="IVA293" s="53"/>
      <c r="IVB293" s="53"/>
      <c r="IVC293" s="53"/>
      <c r="IVD293" s="53"/>
      <c r="IVE293" s="53"/>
      <c r="IVF293" s="53"/>
      <c r="IVG293" s="53"/>
      <c r="IVH293" s="53"/>
      <c r="IVI293" s="53"/>
      <c r="IVJ293" s="53"/>
      <c r="IVK293" s="53"/>
      <c r="IVL293" s="53"/>
      <c r="IVM293" s="53"/>
      <c r="IVN293" s="53"/>
      <c r="IVO293" s="53"/>
      <c r="IVP293" s="53"/>
      <c r="IVQ293" s="53"/>
      <c r="IVR293" s="53"/>
      <c r="IVS293" s="53"/>
      <c r="IVT293" s="53"/>
      <c r="IVU293" s="53"/>
      <c r="IVV293" s="53"/>
      <c r="IVW293" s="53"/>
      <c r="IVX293" s="53"/>
      <c r="IVY293" s="53"/>
      <c r="IVZ293" s="53"/>
      <c r="IWA293" s="53"/>
      <c r="IWB293" s="53"/>
      <c r="IWC293" s="53"/>
      <c r="IWD293" s="53"/>
      <c r="IWE293" s="53"/>
      <c r="IWF293" s="53"/>
      <c r="IWG293" s="53"/>
      <c r="IWH293" s="53"/>
      <c r="IWI293" s="53"/>
      <c r="IWJ293" s="53"/>
      <c r="IWK293" s="53"/>
      <c r="IWL293" s="53"/>
      <c r="IWM293" s="53"/>
      <c r="IWN293" s="53"/>
      <c r="IWO293" s="53"/>
      <c r="IWP293" s="53"/>
      <c r="IWQ293" s="53"/>
      <c r="IWR293" s="53"/>
      <c r="IWS293" s="53"/>
      <c r="IWT293" s="53"/>
      <c r="IWU293" s="53"/>
      <c r="IWV293" s="53"/>
      <c r="IWW293" s="53"/>
      <c r="IWX293" s="53"/>
      <c r="IWY293" s="53"/>
      <c r="IWZ293" s="53"/>
      <c r="IXA293" s="53"/>
      <c r="IXB293" s="53"/>
      <c r="IXC293" s="53"/>
      <c r="IXD293" s="53"/>
      <c r="IXE293" s="53"/>
      <c r="IXF293" s="53"/>
      <c r="IXG293" s="53"/>
      <c r="IXH293" s="53"/>
      <c r="IXI293" s="53"/>
      <c r="IXJ293" s="53"/>
      <c r="IXK293" s="53"/>
      <c r="IXL293" s="53"/>
      <c r="IXM293" s="53"/>
      <c r="IXN293" s="53"/>
      <c r="IXO293" s="53"/>
      <c r="IXP293" s="53"/>
      <c r="IXQ293" s="53"/>
      <c r="IXR293" s="53"/>
      <c r="IXS293" s="53"/>
      <c r="IXT293" s="53"/>
      <c r="IXU293" s="53"/>
      <c r="IXV293" s="53"/>
      <c r="IXW293" s="53"/>
      <c r="IXX293" s="53"/>
      <c r="IXY293" s="53"/>
      <c r="IXZ293" s="53"/>
      <c r="IYA293" s="53"/>
      <c r="IYB293" s="53"/>
      <c r="IYC293" s="53"/>
      <c r="IYD293" s="53"/>
      <c r="IYE293" s="53"/>
      <c r="IYF293" s="53"/>
      <c r="IYG293" s="53"/>
      <c r="IYH293" s="53"/>
      <c r="IYI293" s="53"/>
      <c r="IYJ293" s="53"/>
      <c r="IYK293" s="53"/>
      <c r="IYL293" s="53"/>
      <c r="IYM293" s="53"/>
      <c r="IYN293" s="53"/>
      <c r="IYO293" s="53"/>
      <c r="IYP293" s="53"/>
      <c r="IYQ293" s="53"/>
      <c r="IYR293" s="53"/>
      <c r="IYS293" s="53"/>
      <c r="IYT293" s="53"/>
      <c r="IYU293" s="53"/>
      <c r="IYV293" s="53"/>
      <c r="IYW293" s="53"/>
      <c r="IYX293" s="53"/>
      <c r="IYY293" s="53"/>
      <c r="IYZ293" s="53"/>
      <c r="IZA293" s="53"/>
      <c r="IZB293" s="53"/>
      <c r="IZC293" s="53"/>
      <c r="IZF293" s="53"/>
      <c r="IZG293" s="53"/>
      <c r="IZH293" s="53"/>
      <c r="IZI293" s="53"/>
      <c r="IZJ293" s="53"/>
      <c r="IZK293" s="53"/>
      <c r="IZL293" s="53"/>
      <c r="IZM293" s="53"/>
      <c r="IZN293" s="53"/>
      <c r="IZO293" s="53"/>
      <c r="IZP293" s="53"/>
      <c r="IZQ293" s="53"/>
      <c r="IZR293" s="53"/>
      <c r="IZS293" s="53"/>
      <c r="IZT293" s="53"/>
      <c r="IZU293" s="53"/>
      <c r="IZV293" s="53"/>
      <c r="IZW293" s="53"/>
      <c r="IZX293" s="53"/>
      <c r="IZY293" s="53"/>
      <c r="IZZ293" s="53"/>
      <c r="JAA293" s="53"/>
      <c r="JAB293" s="53"/>
      <c r="JAC293" s="53"/>
      <c r="JAD293" s="53"/>
      <c r="JAE293" s="53"/>
      <c r="JAF293" s="53"/>
      <c r="JAG293" s="53"/>
      <c r="JAH293" s="53"/>
      <c r="JAI293" s="53"/>
      <c r="JAJ293" s="53"/>
      <c r="JAK293" s="53"/>
      <c r="JAL293" s="53"/>
      <c r="JAM293" s="53"/>
      <c r="JAN293" s="53"/>
      <c r="JAO293" s="53"/>
      <c r="JAP293" s="53"/>
      <c r="JAQ293" s="53"/>
      <c r="JAR293" s="53"/>
      <c r="JAS293" s="53"/>
      <c r="JAT293" s="53"/>
      <c r="JAU293" s="53"/>
      <c r="JAV293" s="53"/>
      <c r="JAW293" s="53"/>
      <c r="JAX293" s="53"/>
      <c r="JAY293" s="53"/>
      <c r="JAZ293" s="53"/>
      <c r="JBA293" s="53"/>
      <c r="JBB293" s="53"/>
      <c r="JBC293" s="53"/>
      <c r="JBD293" s="53"/>
      <c r="JBE293" s="53"/>
      <c r="JBF293" s="53"/>
      <c r="JBG293" s="53"/>
      <c r="JBH293" s="53"/>
      <c r="JBI293" s="53"/>
      <c r="JBJ293" s="53"/>
      <c r="JBK293" s="53"/>
      <c r="JBL293" s="53"/>
      <c r="JBM293" s="53"/>
      <c r="JBN293" s="53"/>
      <c r="JBO293" s="53"/>
      <c r="JBP293" s="53"/>
      <c r="JBQ293" s="53"/>
      <c r="JBR293" s="53"/>
      <c r="JBS293" s="53"/>
      <c r="JBT293" s="53"/>
      <c r="JBU293" s="53"/>
      <c r="JBV293" s="53"/>
      <c r="JBW293" s="53"/>
      <c r="JBX293" s="53"/>
      <c r="JBY293" s="53"/>
      <c r="JBZ293" s="53"/>
      <c r="JCA293" s="53"/>
      <c r="JCB293" s="53"/>
      <c r="JCC293" s="53"/>
      <c r="JCD293" s="53"/>
      <c r="JCE293" s="53"/>
      <c r="JCF293" s="53"/>
      <c r="JCG293" s="53"/>
      <c r="JCH293" s="53"/>
      <c r="JCI293" s="53"/>
      <c r="JCJ293" s="53"/>
      <c r="JCK293" s="53"/>
      <c r="JCL293" s="53"/>
      <c r="JCM293" s="53"/>
      <c r="JCN293" s="53"/>
      <c r="JCO293" s="53"/>
      <c r="JCP293" s="53"/>
      <c r="JCQ293" s="53"/>
      <c r="JCR293" s="53"/>
      <c r="JCS293" s="53"/>
      <c r="JCT293" s="53"/>
      <c r="JCU293" s="53"/>
      <c r="JCV293" s="53"/>
      <c r="JCW293" s="53"/>
      <c r="JCX293" s="53"/>
      <c r="JCY293" s="53"/>
      <c r="JCZ293" s="53"/>
      <c r="JDA293" s="53"/>
      <c r="JDB293" s="53"/>
      <c r="JDC293" s="53"/>
      <c r="JDD293" s="53"/>
      <c r="JDE293" s="53"/>
      <c r="JDF293" s="53"/>
      <c r="JDG293" s="53"/>
      <c r="JDH293" s="53"/>
      <c r="JDI293" s="53"/>
      <c r="JDJ293" s="53"/>
      <c r="JDK293" s="53"/>
      <c r="JDL293" s="53"/>
      <c r="JDM293" s="53"/>
      <c r="JDN293" s="53"/>
      <c r="JDO293" s="53"/>
      <c r="JDP293" s="53"/>
      <c r="JDQ293" s="53"/>
      <c r="JDR293" s="53"/>
      <c r="JDS293" s="53"/>
      <c r="JDT293" s="53"/>
      <c r="JDU293" s="53"/>
      <c r="JDV293" s="53"/>
      <c r="JDW293" s="53"/>
      <c r="JDX293" s="53"/>
      <c r="JDY293" s="53"/>
      <c r="JDZ293" s="53"/>
      <c r="JEA293" s="53"/>
      <c r="JEB293" s="53"/>
      <c r="JEC293" s="53"/>
      <c r="JED293" s="53"/>
      <c r="JEE293" s="53"/>
      <c r="JEF293" s="53"/>
      <c r="JEG293" s="53"/>
      <c r="JEH293" s="53"/>
      <c r="JEI293" s="53"/>
      <c r="JEJ293" s="53"/>
      <c r="JEK293" s="53"/>
      <c r="JEL293" s="53"/>
      <c r="JEM293" s="53"/>
      <c r="JEN293" s="53"/>
      <c r="JEO293" s="53"/>
      <c r="JEP293" s="53"/>
      <c r="JEQ293" s="53"/>
      <c r="JER293" s="53"/>
      <c r="JES293" s="53"/>
      <c r="JET293" s="53"/>
      <c r="JEU293" s="53"/>
      <c r="JEV293" s="53"/>
      <c r="JEW293" s="53"/>
      <c r="JEX293" s="53"/>
      <c r="JEY293" s="53"/>
      <c r="JEZ293" s="53"/>
      <c r="JFA293" s="53"/>
      <c r="JFB293" s="53"/>
      <c r="JFC293" s="53"/>
      <c r="JFD293" s="53"/>
      <c r="JFE293" s="53"/>
      <c r="JFF293" s="53"/>
      <c r="JFG293" s="53"/>
      <c r="JFH293" s="53"/>
      <c r="JFI293" s="53"/>
      <c r="JFJ293" s="53"/>
      <c r="JFK293" s="53"/>
      <c r="JFL293" s="53"/>
      <c r="JFM293" s="53"/>
      <c r="JFN293" s="53"/>
      <c r="JFO293" s="53"/>
      <c r="JFP293" s="53"/>
      <c r="JFQ293" s="53"/>
      <c r="JFR293" s="53"/>
      <c r="JFS293" s="53"/>
      <c r="JFT293" s="53"/>
      <c r="JFU293" s="53"/>
      <c r="JFV293" s="53"/>
      <c r="JFW293" s="53"/>
      <c r="JFX293" s="53"/>
      <c r="JFY293" s="53"/>
      <c r="JFZ293" s="53"/>
      <c r="JGA293" s="53"/>
      <c r="JGB293" s="53"/>
      <c r="JGC293" s="53"/>
      <c r="JGD293" s="53"/>
      <c r="JGE293" s="53"/>
      <c r="JGF293" s="53"/>
      <c r="JGG293" s="53"/>
      <c r="JGH293" s="53"/>
      <c r="JGI293" s="53"/>
      <c r="JGJ293" s="53"/>
      <c r="JGK293" s="53"/>
      <c r="JGL293" s="53"/>
      <c r="JGM293" s="53"/>
      <c r="JGN293" s="53"/>
      <c r="JGO293" s="53"/>
      <c r="JGP293" s="53"/>
      <c r="JGQ293" s="53"/>
      <c r="JGR293" s="53"/>
      <c r="JGS293" s="53"/>
      <c r="JGT293" s="53"/>
      <c r="JGU293" s="53"/>
      <c r="JGV293" s="53"/>
      <c r="JGW293" s="53"/>
      <c r="JGX293" s="53"/>
      <c r="JGY293" s="53"/>
      <c r="JGZ293" s="53"/>
      <c r="JHA293" s="53"/>
      <c r="JHB293" s="53"/>
      <c r="JHC293" s="53"/>
      <c r="JHD293" s="53"/>
      <c r="JHE293" s="53"/>
      <c r="JHF293" s="53"/>
      <c r="JHG293" s="53"/>
      <c r="JHH293" s="53"/>
      <c r="JHI293" s="53"/>
      <c r="JHJ293" s="53"/>
      <c r="JHK293" s="53"/>
      <c r="JHL293" s="53"/>
      <c r="JHM293" s="53"/>
      <c r="JHN293" s="53"/>
      <c r="JHO293" s="53"/>
      <c r="JHP293" s="53"/>
      <c r="JHQ293" s="53"/>
      <c r="JHR293" s="53"/>
      <c r="JHS293" s="53"/>
      <c r="JHT293" s="53"/>
      <c r="JHU293" s="53"/>
      <c r="JHV293" s="53"/>
      <c r="JHW293" s="53"/>
      <c r="JHX293" s="53"/>
      <c r="JHY293" s="53"/>
      <c r="JHZ293" s="53"/>
      <c r="JIA293" s="53"/>
      <c r="JIB293" s="53"/>
      <c r="JIC293" s="53"/>
      <c r="JID293" s="53"/>
      <c r="JIE293" s="53"/>
      <c r="JIF293" s="53"/>
      <c r="JIG293" s="53"/>
      <c r="JIH293" s="53"/>
      <c r="JII293" s="53"/>
      <c r="JIJ293" s="53"/>
      <c r="JIK293" s="53"/>
      <c r="JIL293" s="53"/>
      <c r="JIM293" s="53"/>
      <c r="JIN293" s="53"/>
      <c r="JIO293" s="53"/>
      <c r="JIP293" s="53"/>
      <c r="JIQ293" s="53"/>
      <c r="JIR293" s="53"/>
      <c r="JIS293" s="53"/>
      <c r="JIT293" s="53"/>
      <c r="JIU293" s="53"/>
      <c r="JIV293" s="53"/>
      <c r="JIW293" s="53"/>
      <c r="JIX293" s="53"/>
      <c r="JIY293" s="53"/>
      <c r="JJB293" s="53"/>
      <c r="JJC293" s="53"/>
      <c r="JJD293" s="53"/>
      <c r="JJE293" s="53"/>
      <c r="JJF293" s="53"/>
      <c r="JJG293" s="53"/>
      <c r="JJH293" s="53"/>
      <c r="JJI293" s="53"/>
      <c r="JJJ293" s="53"/>
      <c r="JJK293" s="53"/>
      <c r="JJL293" s="53"/>
      <c r="JJM293" s="53"/>
      <c r="JJN293" s="53"/>
      <c r="JJO293" s="53"/>
      <c r="JJP293" s="53"/>
      <c r="JJQ293" s="53"/>
      <c r="JJR293" s="53"/>
      <c r="JJS293" s="53"/>
      <c r="JJT293" s="53"/>
      <c r="JJU293" s="53"/>
      <c r="JJV293" s="53"/>
      <c r="JJW293" s="53"/>
      <c r="JJX293" s="53"/>
      <c r="JJY293" s="53"/>
      <c r="JJZ293" s="53"/>
      <c r="JKA293" s="53"/>
      <c r="JKB293" s="53"/>
      <c r="JKC293" s="53"/>
      <c r="JKD293" s="53"/>
      <c r="JKE293" s="53"/>
      <c r="JKF293" s="53"/>
      <c r="JKG293" s="53"/>
      <c r="JKH293" s="53"/>
      <c r="JKI293" s="53"/>
      <c r="JKJ293" s="53"/>
      <c r="JKK293" s="53"/>
      <c r="JKL293" s="53"/>
      <c r="JKM293" s="53"/>
      <c r="JKN293" s="53"/>
      <c r="JKO293" s="53"/>
      <c r="JKP293" s="53"/>
      <c r="JKQ293" s="53"/>
      <c r="JKR293" s="53"/>
      <c r="JKS293" s="53"/>
      <c r="JKT293" s="53"/>
      <c r="JKU293" s="53"/>
      <c r="JKV293" s="53"/>
      <c r="JKW293" s="53"/>
      <c r="JKX293" s="53"/>
      <c r="JKY293" s="53"/>
      <c r="JKZ293" s="53"/>
      <c r="JLA293" s="53"/>
      <c r="JLB293" s="53"/>
      <c r="JLC293" s="53"/>
      <c r="JLD293" s="53"/>
      <c r="JLE293" s="53"/>
      <c r="JLF293" s="53"/>
      <c r="JLG293" s="53"/>
      <c r="JLH293" s="53"/>
      <c r="JLI293" s="53"/>
      <c r="JLJ293" s="53"/>
      <c r="JLK293" s="53"/>
      <c r="JLL293" s="53"/>
      <c r="JLM293" s="53"/>
      <c r="JLN293" s="53"/>
      <c r="JLO293" s="53"/>
      <c r="JLP293" s="53"/>
      <c r="JLQ293" s="53"/>
      <c r="JLR293" s="53"/>
      <c r="JLS293" s="53"/>
      <c r="JLT293" s="53"/>
      <c r="JLU293" s="53"/>
      <c r="JLV293" s="53"/>
      <c r="JLW293" s="53"/>
      <c r="JLX293" s="53"/>
      <c r="JLY293" s="53"/>
      <c r="JLZ293" s="53"/>
      <c r="JMA293" s="53"/>
      <c r="JMB293" s="53"/>
      <c r="JMC293" s="53"/>
      <c r="JMD293" s="53"/>
      <c r="JME293" s="53"/>
      <c r="JMF293" s="53"/>
      <c r="JMG293" s="53"/>
      <c r="JMH293" s="53"/>
      <c r="JMI293" s="53"/>
      <c r="JMJ293" s="53"/>
      <c r="JMK293" s="53"/>
      <c r="JML293" s="53"/>
      <c r="JMM293" s="53"/>
      <c r="JMN293" s="53"/>
      <c r="JMO293" s="53"/>
      <c r="JMP293" s="53"/>
      <c r="JMQ293" s="53"/>
      <c r="JMR293" s="53"/>
      <c r="JMS293" s="53"/>
      <c r="JMT293" s="53"/>
      <c r="JMU293" s="53"/>
      <c r="JMV293" s="53"/>
      <c r="JMW293" s="53"/>
      <c r="JMX293" s="53"/>
      <c r="JMY293" s="53"/>
      <c r="JMZ293" s="53"/>
      <c r="JNA293" s="53"/>
      <c r="JNB293" s="53"/>
      <c r="JNC293" s="53"/>
      <c r="JND293" s="53"/>
      <c r="JNE293" s="53"/>
      <c r="JNF293" s="53"/>
      <c r="JNG293" s="53"/>
      <c r="JNH293" s="53"/>
      <c r="JNI293" s="53"/>
      <c r="JNJ293" s="53"/>
      <c r="JNK293" s="53"/>
      <c r="JNL293" s="53"/>
      <c r="JNM293" s="53"/>
      <c r="JNN293" s="53"/>
      <c r="JNO293" s="53"/>
      <c r="JNP293" s="53"/>
      <c r="JNQ293" s="53"/>
      <c r="JNR293" s="53"/>
      <c r="JNS293" s="53"/>
      <c r="JNT293" s="53"/>
      <c r="JNU293" s="53"/>
      <c r="JNV293" s="53"/>
      <c r="JNW293" s="53"/>
      <c r="JNX293" s="53"/>
      <c r="JNY293" s="53"/>
      <c r="JNZ293" s="53"/>
      <c r="JOA293" s="53"/>
      <c r="JOB293" s="53"/>
      <c r="JOC293" s="53"/>
      <c r="JOD293" s="53"/>
      <c r="JOE293" s="53"/>
      <c r="JOF293" s="53"/>
      <c r="JOG293" s="53"/>
      <c r="JOH293" s="53"/>
      <c r="JOI293" s="53"/>
      <c r="JOJ293" s="53"/>
      <c r="JOK293" s="53"/>
      <c r="JOL293" s="53"/>
      <c r="JOM293" s="53"/>
      <c r="JON293" s="53"/>
      <c r="JOO293" s="53"/>
      <c r="JOP293" s="53"/>
      <c r="JOQ293" s="53"/>
      <c r="JOR293" s="53"/>
      <c r="JOS293" s="53"/>
      <c r="JOT293" s="53"/>
      <c r="JOU293" s="53"/>
      <c r="JOV293" s="53"/>
      <c r="JOW293" s="53"/>
      <c r="JOX293" s="53"/>
      <c r="JOY293" s="53"/>
      <c r="JOZ293" s="53"/>
      <c r="JPA293" s="53"/>
      <c r="JPB293" s="53"/>
      <c r="JPC293" s="53"/>
      <c r="JPD293" s="53"/>
      <c r="JPE293" s="53"/>
      <c r="JPF293" s="53"/>
      <c r="JPG293" s="53"/>
      <c r="JPH293" s="53"/>
      <c r="JPI293" s="53"/>
      <c r="JPJ293" s="53"/>
      <c r="JPK293" s="53"/>
      <c r="JPL293" s="53"/>
      <c r="JPM293" s="53"/>
      <c r="JPN293" s="53"/>
      <c r="JPO293" s="53"/>
      <c r="JPP293" s="53"/>
      <c r="JPQ293" s="53"/>
      <c r="JPR293" s="53"/>
      <c r="JPS293" s="53"/>
      <c r="JPT293" s="53"/>
      <c r="JPU293" s="53"/>
      <c r="JPV293" s="53"/>
      <c r="JPW293" s="53"/>
      <c r="JPX293" s="53"/>
      <c r="JPY293" s="53"/>
      <c r="JPZ293" s="53"/>
      <c r="JQA293" s="53"/>
      <c r="JQB293" s="53"/>
      <c r="JQC293" s="53"/>
      <c r="JQD293" s="53"/>
      <c r="JQE293" s="53"/>
      <c r="JQF293" s="53"/>
      <c r="JQG293" s="53"/>
      <c r="JQH293" s="53"/>
      <c r="JQI293" s="53"/>
      <c r="JQJ293" s="53"/>
      <c r="JQK293" s="53"/>
      <c r="JQL293" s="53"/>
      <c r="JQM293" s="53"/>
      <c r="JQN293" s="53"/>
      <c r="JQO293" s="53"/>
      <c r="JQP293" s="53"/>
      <c r="JQQ293" s="53"/>
      <c r="JQR293" s="53"/>
      <c r="JQS293" s="53"/>
      <c r="JQT293" s="53"/>
      <c r="JQU293" s="53"/>
      <c r="JQV293" s="53"/>
      <c r="JQW293" s="53"/>
      <c r="JQX293" s="53"/>
      <c r="JQY293" s="53"/>
      <c r="JQZ293" s="53"/>
      <c r="JRA293" s="53"/>
      <c r="JRB293" s="53"/>
      <c r="JRC293" s="53"/>
      <c r="JRD293" s="53"/>
      <c r="JRE293" s="53"/>
      <c r="JRF293" s="53"/>
      <c r="JRG293" s="53"/>
      <c r="JRH293" s="53"/>
      <c r="JRI293" s="53"/>
      <c r="JRJ293" s="53"/>
      <c r="JRK293" s="53"/>
      <c r="JRL293" s="53"/>
      <c r="JRM293" s="53"/>
      <c r="JRN293" s="53"/>
      <c r="JRO293" s="53"/>
      <c r="JRP293" s="53"/>
      <c r="JRQ293" s="53"/>
      <c r="JRR293" s="53"/>
      <c r="JRS293" s="53"/>
      <c r="JRT293" s="53"/>
      <c r="JRU293" s="53"/>
      <c r="JRV293" s="53"/>
      <c r="JRW293" s="53"/>
      <c r="JRX293" s="53"/>
      <c r="JRY293" s="53"/>
      <c r="JRZ293" s="53"/>
      <c r="JSA293" s="53"/>
      <c r="JSB293" s="53"/>
      <c r="JSC293" s="53"/>
      <c r="JSD293" s="53"/>
      <c r="JSE293" s="53"/>
      <c r="JSF293" s="53"/>
      <c r="JSG293" s="53"/>
      <c r="JSH293" s="53"/>
      <c r="JSI293" s="53"/>
      <c r="JSJ293" s="53"/>
      <c r="JSK293" s="53"/>
      <c r="JSL293" s="53"/>
      <c r="JSM293" s="53"/>
      <c r="JSN293" s="53"/>
      <c r="JSO293" s="53"/>
      <c r="JSP293" s="53"/>
      <c r="JSQ293" s="53"/>
      <c r="JSR293" s="53"/>
      <c r="JSS293" s="53"/>
      <c r="JST293" s="53"/>
      <c r="JSU293" s="53"/>
      <c r="JSX293" s="53"/>
      <c r="JSY293" s="53"/>
      <c r="JSZ293" s="53"/>
      <c r="JTA293" s="53"/>
      <c r="JTB293" s="53"/>
      <c r="JTC293" s="53"/>
      <c r="JTD293" s="53"/>
      <c r="JTE293" s="53"/>
      <c r="JTF293" s="53"/>
      <c r="JTG293" s="53"/>
      <c r="JTH293" s="53"/>
      <c r="JTI293" s="53"/>
      <c r="JTJ293" s="53"/>
      <c r="JTK293" s="53"/>
      <c r="JTL293" s="53"/>
      <c r="JTM293" s="53"/>
      <c r="JTN293" s="53"/>
      <c r="JTO293" s="53"/>
      <c r="JTP293" s="53"/>
      <c r="JTQ293" s="53"/>
      <c r="JTR293" s="53"/>
      <c r="JTS293" s="53"/>
      <c r="JTT293" s="53"/>
      <c r="JTU293" s="53"/>
      <c r="JTV293" s="53"/>
      <c r="JTW293" s="53"/>
      <c r="JTX293" s="53"/>
      <c r="JTY293" s="53"/>
      <c r="JTZ293" s="53"/>
      <c r="JUA293" s="53"/>
      <c r="JUB293" s="53"/>
      <c r="JUC293" s="53"/>
      <c r="JUD293" s="53"/>
      <c r="JUE293" s="53"/>
      <c r="JUF293" s="53"/>
      <c r="JUG293" s="53"/>
      <c r="JUH293" s="53"/>
      <c r="JUI293" s="53"/>
      <c r="JUJ293" s="53"/>
      <c r="JUK293" s="53"/>
      <c r="JUL293" s="53"/>
      <c r="JUM293" s="53"/>
      <c r="JUN293" s="53"/>
      <c r="JUO293" s="53"/>
      <c r="JUP293" s="53"/>
      <c r="JUQ293" s="53"/>
      <c r="JUR293" s="53"/>
      <c r="JUS293" s="53"/>
      <c r="JUT293" s="53"/>
      <c r="JUU293" s="53"/>
      <c r="JUV293" s="53"/>
      <c r="JUW293" s="53"/>
      <c r="JUX293" s="53"/>
      <c r="JUY293" s="53"/>
      <c r="JUZ293" s="53"/>
      <c r="JVA293" s="53"/>
      <c r="JVB293" s="53"/>
      <c r="JVC293" s="53"/>
      <c r="JVD293" s="53"/>
      <c r="JVE293" s="53"/>
      <c r="JVF293" s="53"/>
      <c r="JVG293" s="53"/>
      <c r="JVH293" s="53"/>
      <c r="JVI293" s="53"/>
      <c r="JVJ293" s="53"/>
      <c r="JVK293" s="53"/>
      <c r="JVL293" s="53"/>
      <c r="JVM293" s="53"/>
      <c r="JVN293" s="53"/>
      <c r="JVO293" s="53"/>
      <c r="JVP293" s="53"/>
      <c r="JVQ293" s="53"/>
      <c r="JVR293" s="53"/>
      <c r="JVS293" s="53"/>
      <c r="JVT293" s="53"/>
      <c r="JVU293" s="53"/>
      <c r="JVV293" s="53"/>
      <c r="JVW293" s="53"/>
      <c r="JVX293" s="53"/>
      <c r="JVY293" s="53"/>
      <c r="JVZ293" s="53"/>
      <c r="JWA293" s="53"/>
      <c r="JWB293" s="53"/>
      <c r="JWC293" s="53"/>
      <c r="JWD293" s="53"/>
      <c r="JWE293" s="53"/>
      <c r="JWF293" s="53"/>
      <c r="JWG293" s="53"/>
      <c r="JWH293" s="53"/>
      <c r="JWI293" s="53"/>
      <c r="JWJ293" s="53"/>
      <c r="JWK293" s="53"/>
      <c r="JWL293" s="53"/>
      <c r="JWM293" s="53"/>
      <c r="JWN293" s="53"/>
      <c r="JWO293" s="53"/>
      <c r="JWP293" s="53"/>
      <c r="JWQ293" s="53"/>
      <c r="JWR293" s="53"/>
      <c r="JWS293" s="53"/>
      <c r="JWT293" s="53"/>
      <c r="JWU293" s="53"/>
      <c r="JWV293" s="53"/>
      <c r="JWW293" s="53"/>
      <c r="JWX293" s="53"/>
      <c r="JWY293" s="53"/>
      <c r="JWZ293" s="53"/>
      <c r="JXA293" s="53"/>
      <c r="JXB293" s="53"/>
      <c r="JXC293" s="53"/>
      <c r="JXD293" s="53"/>
      <c r="JXE293" s="53"/>
      <c r="JXF293" s="53"/>
      <c r="JXG293" s="53"/>
      <c r="JXH293" s="53"/>
      <c r="JXI293" s="53"/>
      <c r="JXJ293" s="53"/>
      <c r="JXK293" s="53"/>
      <c r="JXL293" s="53"/>
      <c r="JXM293" s="53"/>
      <c r="JXN293" s="53"/>
      <c r="JXO293" s="53"/>
      <c r="JXP293" s="53"/>
      <c r="JXQ293" s="53"/>
      <c r="JXR293" s="53"/>
      <c r="JXS293" s="53"/>
      <c r="JXT293" s="53"/>
      <c r="JXU293" s="53"/>
      <c r="JXV293" s="53"/>
      <c r="JXW293" s="53"/>
      <c r="JXX293" s="53"/>
      <c r="JXY293" s="53"/>
      <c r="JXZ293" s="53"/>
      <c r="JYA293" s="53"/>
      <c r="JYB293" s="53"/>
      <c r="JYC293" s="53"/>
      <c r="JYD293" s="53"/>
      <c r="JYE293" s="53"/>
      <c r="JYF293" s="53"/>
      <c r="JYG293" s="53"/>
      <c r="JYH293" s="53"/>
      <c r="JYI293" s="53"/>
      <c r="JYJ293" s="53"/>
      <c r="JYK293" s="53"/>
      <c r="JYL293" s="53"/>
      <c r="JYM293" s="53"/>
      <c r="JYN293" s="53"/>
      <c r="JYO293" s="53"/>
      <c r="JYP293" s="53"/>
      <c r="JYQ293" s="53"/>
      <c r="JYR293" s="53"/>
      <c r="JYS293" s="53"/>
      <c r="JYT293" s="53"/>
      <c r="JYU293" s="53"/>
      <c r="JYV293" s="53"/>
      <c r="JYW293" s="53"/>
      <c r="JYX293" s="53"/>
      <c r="JYY293" s="53"/>
      <c r="JYZ293" s="53"/>
      <c r="JZA293" s="53"/>
      <c r="JZB293" s="53"/>
      <c r="JZC293" s="53"/>
      <c r="JZD293" s="53"/>
      <c r="JZE293" s="53"/>
      <c r="JZF293" s="53"/>
      <c r="JZG293" s="53"/>
      <c r="JZH293" s="53"/>
      <c r="JZI293" s="53"/>
      <c r="JZJ293" s="53"/>
      <c r="JZK293" s="53"/>
      <c r="JZL293" s="53"/>
      <c r="JZM293" s="53"/>
      <c r="JZN293" s="53"/>
      <c r="JZO293" s="53"/>
      <c r="JZP293" s="53"/>
      <c r="JZQ293" s="53"/>
      <c r="JZR293" s="53"/>
      <c r="JZS293" s="53"/>
      <c r="JZT293" s="53"/>
      <c r="JZU293" s="53"/>
      <c r="JZV293" s="53"/>
      <c r="JZW293" s="53"/>
      <c r="JZX293" s="53"/>
      <c r="JZY293" s="53"/>
      <c r="JZZ293" s="53"/>
      <c r="KAA293" s="53"/>
      <c r="KAB293" s="53"/>
      <c r="KAC293" s="53"/>
      <c r="KAD293" s="53"/>
      <c r="KAE293" s="53"/>
      <c r="KAF293" s="53"/>
      <c r="KAG293" s="53"/>
      <c r="KAH293" s="53"/>
      <c r="KAI293" s="53"/>
      <c r="KAJ293" s="53"/>
      <c r="KAK293" s="53"/>
      <c r="KAL293" s="53"/>
      <c r="KAM293" s="53"/>
      <c r="KAN293" s="53"/>
      <c r="KAO293" s="53"/>
      <c r="KAP293" s="53"/>
      <c r="KAQ293" s="53"/>
      <c r="KAR293" s="53"/>
      <c r="KAS293" s="53"/>
      <c r="KAT293" s="53"/>
      <c r="KAU293" s="53"/>
      <c r="KAV293" s="53"/>
      <c r="KAW293" s="53"/>
      <c r="KAX293" s="53"/>
      <c r="KAY293" s="53"/>
      <c r="KAZ293" s="53"/>
      <c r="KBA293" s="53"/>
      <c r="KBB293" s="53"/>
      <c r="KBC293" s="53"/>
      <c r="KBD293" s="53"/>
      <c r="KBE293" s="53"/>
      <c r="KBF293" s="53"/>
      <c r="KBG293" s="53"/>
      <c r="KBH293" s="53"/>
      <c r="KBI293" s="53"/>
      <c r="KBJ293" s="53"/>
      <c r="KBK293" s="53"/>
      <c r="KBL293" s="53"/>
      <c r="KBM293" s="53"/>
      <c r="KBN293" s="53"/>
      <c r="KBO293" s="53"/>
      <c r="KBP293" s="53"/>
      <c r="KBQ293" s="53"/>
      <c r="KBR293" s="53"/>
      <c r="KBS293" s="53"/>
      <c r="KBT293" s="53"/>
      <c r="KBU293" s="53"/>
      <c r="KBV293" s="53"/>
      <c r="KBW293" s="53"/>
      <c r="KBX293" s="53"/>
      <c r="KBY293" s="53"/>
      <c r="KBZ293" s="53"/>
      <c r="KCA293" s="53"/>
      <c r="KCB293" s="53"/>
      <c r="KCC293" s="53"/>
      <c r="KCD293" s="53"/>
      <c r="KCE293" s="53"/>
      <c r="KCF293" s="53"/>
      <c r="KCG293" s="53"/>
      <c r="KCH293" s="53"/>
      <c r="KCI293" s="53"/>
      <c r="KCJ293" s="53"/>
      <c r="KCK293" s="53"/>
      <c r="KCL293" s="53"/>
      <c r="KCM293" s="53"/>
      <c r="KCN293" s="53"/>
      <c r="KCO293" s="53"/>
      <c r="KCP293" s="53"/>
      <c r="KCQ293" s="53"/>
      <c r="KCT293" s="53"/>
      <c r="KCU293" s="53"/>
      <c r="KCV293" s="53"/>
      <c r="KCW293" s="53"/>
      <c r="KCX293" s="53"/>
      <c r="KCY293" s="53"/>
      <c r="KCZ293" s="53"/>
      <c r="KDA293" s="53"/>
      <c r="KDB293" s="53"/>
      <c r="KDC293" s="53"/>
      <c r="KDD293" s="53"/>
      <c r="KDE293" s="53"/>
      <c r="KDF293" s="53"/>
      <c r="KDG293" s="53"/>
      <c r="KDH293" s="53"/>
      <c r="KDI293" s="53"/>
      <c r="KDJ293" s="53"/>
      <c r="KDK293" s="53"/>
      <c r="KDL293" s="53"/>
      <c r="KDM293" s="53"/>
      <c r="KDN293" s="53"/>
      <c r="KDO293" s="53"/>
      <c r="KDP293" s="53"/>
      <c r="KDQ293" s="53"/>
      <c r="KDR293" s="53"/>
      <c r="KDS293" s="53"/>
      <c r="KDT293" s="53"/>
      <c r="KDU293" s="53"/>
      <c r="KDV293" s="53"/>
      <c r="KDW293" s="53"/>
      <c r="KDX293" s="53"/>
      <c r="KDY293" s="53"/>
      <c r="KDZ293" s="53"/>
      <c r="KEA293" s="53"/>
      <c r="KEB293" s="53"/>
      <c r="KEC293" s="53"/>
      <c r="KED293" s="53"/>
      <c r="KEE293" s="53"/>
      <c r="KEF293" s="53"/>
      <c r="KEG293" s="53"/>
      <c r="KEH293" s="53"/>
      <c r="KEI293" s="53"/>
      <c r="KEJ293" s="53"/>
      <c r="KEK293" s="53"/>
      <c r="KEL293" s="53"/>
      <c r="KEM293" s="53"/>
      <c r="KEN293" s="53"/>
      <c r="KEO293" s="53"/>
      <c r="KEP293" s="53"/>
      <c r="KEQ293" s="53"/>
      <c r="KER293" s="53"/>
      <c r="KES293" s="53"/>
      <c r="KET293" s="53"/>
      <c r="KEU293" s="53"/>
      <c r="KEV293" s="53"/>
      <c r="KEW293" s="53"/>
      <c r="KEX293" s="53"/>
      <c r="KEY293" s="53"/>
      <c r="KEZ293" s="53"/>
      <c r="KFA293" s="53"/>
      <c r="KFB293" s="53"/>
      <c r="KFC293" s="53"/>
      <c r="KFD293" s="53"/>
      <c r="KFE293" s="53"/>
      <c r="KFF293" s="53"/>
      <c r="KFG293" s="53"/>
      <c r="KFH293" s="53"/>
      <c r="KFI293" s="53"/>
      <c r="KFJ293" s="53"/>
      <c r="KFK293" s="53"/>
      <c r="KFL293" s="53"/>
      <c r="KFM293" s="53"/>
      <c r="KFN293" s="53"/>
      <c r="KFO293" s="53"/>
      <c r="KFP293" s="53"/>
      <c r="KFQ293" s="53"/>
      <c r="KFR293" s="53"/>
      <c r="KFS293" s="53"/>
      <c r="KFT293" s="53"/>
      <c r="KFU293" s="53"/>
      <c r="KFV293" s="53"/>
      <c r="KFW293" s="53"/>
      <c r="KFX293" s="53"/>
      <c r="KFY293" s="53"/>
      <c r="KFZ293" s="53"/>
      <c r="KGA293" s="53"/>
      <c r="KGB293" s="53"/>
      <c r="KGC293" s="53"/>
      <c r="KGD293" s="53"/>
      <c r="KGE293" s="53"/>
      <c r="KGF293" s="53"/>
      <c r="KGG293" s="53"/>
      <c r="KGH293" s="53"/>
      <c r="KGI293" s="53"/>
      <c r="KGJ293" s="53"/>
      <c r="KGK293" s="53"/>
      <c r="KGL293" s="53"/>
      <c r="KGM293" s="53"/>
      <c r="KGN293" s="53"/>
      <c r="KGO293" s="53"/>
      <c r="KGP293" s="53"/>
      <c r="KGQ293" s="53"/>
      <c r="KGR293" s="53"/>
      <c r="KGS293" s="53"/>
      <c r="KGT293" s="53"/>
      <c r="KGU293" s="53"/>
      <c r="KGV293" s="53"/>
      <c r="KGW293" s="53"/>
      <c r="KGX293" s="53"/>
      <c r="KGY293" s="53"/>
      <c r="KGZ293" s="53"/>
      <c r="KHA293" s="53"/>
      <c r="KHB293" s="53"/>
      <c r="KHC293" s="53"/>
      <c r="KHD293" s="53"/>
      <c r="KHE293" s="53"/>
      <c r="KHF293" s="53"/>
      <c r="KHG293" s="53"/>
      <c r="KHH293" s="53"/>
      <c r="KHI293" s="53"/>
      <c r="KHJ293" s="53"/>
      <c r="KHK293" s="53"/>
      <c r="KHL293" s="53"/>
      <c r="KHM293" s="53"/>
      <c r="KHN293" s="53"/>
      <c r="KHO293" s="53"/>
      <c r="KHP293" s="53"/>
      <c r="KHQ293" s="53"/>
      <c r="KHR293" s="53"/>
      <c r="KHS293" s="53"/>
      <c r="KHT293" s="53"/>
      <c r="KHU293" s="53"/>
      <c r="KHV293" s="53"/>
      <c r="KHW293" s="53"/>
      <c r="KHX293" s="53"/>
      <c r="KHY293" s="53"/>
      <c r="KHZ293" s="53"/>
      <c r="KIA293" s="53"/>
      <c r="KIB293" s="53"/>
      <c r="KIC293" s="53"/>
      <c r="KID293" s="53"/>
      <c r="KIE293" s="53"/>
      <c r="KIF293" s="53"/>
      <c r="KIG293" s="53"/>
      <c r="KIH293" s="53"/>
      <c r="KII293" s="53"/>
      <c r="KIJ293" s="53"/>
      <c r="KIK293" s="53"/>
      <c r="KIL293" s="53"/>
      <c r="KIM293" s="53"/>
      <c r="KIN293" s="53"/>
      <c r="KIO293" s="53"/>
      <c r="KIP293" s="53"/>
      <c r="KIQ293" s="53"/>
      <c r="KIR293" s="53"/>
      <c r="KIS293" s="53"/>
      <c r="KIT293" s="53"/>
      <c r="KIU293" s="53"/>
      <c r="KIV293" s="53"/>
      <c r="KIW293" s="53"/>
      <c r="KIX293" s="53"/>
      <c r="KIY293" s="53"/>
      <c r="KIZ293" s="53"/>
      <c r="KJA293" s="53"/>
      <c r="KJB293" s="53"/>
      <c r="KJC293" s="53"/>
      <c r="KJD293" s="53"/>
      <c r="KJE293" s="53"/>
      <c r="KJF293" s="53"/>
      <c r="KJG293" s="53"/>
      <c r="KJH293" s="53"/>
      <c r="KJI293" s="53"/>
      <c r="KJJ293" s="53"/>
      <c r="KJK293" s="53"/>
      <c r="KJL293" s="53"/>
      <c r="KJM293" s="53"/>
      <c r="KJN293" s="53"/>
      <c r="KJO293" s="53"/>
      <c r="KJP293" s="53"/>
      <c r="KJQ293" s="53"/>
      <c r="KJR293" s="53"/>
      <c r="KJS293" s="53"/>
      <c r="KJT293" s="53"/>
      <c r="KJU293" s="53"/>
      <c r="KJV293" s="53"/>
      <c r="KJW293" s="53"/>
      <c r="KJX293" s="53"/>
      <c r="KJY293" s="53"/>
      <c r="KJZ293" s="53"/>
      <c r="KKA293" s="53"/>
      <c r="KKB293" s="53"/>
      <c r="KKC293" s="53"/>
      <c r="KKD293" s="53"/>
      <c r="KKE293" s="53"/>
      <c r="KKF293" s="53"/>
      <c r="KKG293" s="53"/>
      <c r="KKH293" s="53"/>
      <c r="KKI293" s="53"/>
      <c r="KKJ293" s="53"/>
      <c r="KKK293" s="53"/>
      <c r="KKL293" s="53"/>
      <c r="KKM293" s="53"/>
      <c r="KKN293" s="53"/>
      <c r="KKO293" s="53"/>
      <c r="KKP293" s="53"/>
      <c r="KKQ293" s="53"/>
      <c r="KKR293" s="53"/>
      <c r="KKS293" s="53"/>
      <c r="KKT293" s="53"/>
      <c r="KKU293" s="53"/>
      <c r="KKV293" s="53"/>
      <c r="KKW293" s="53"/>
      <c r="KKX293" s="53"/>
      <c r="KKY293" s="53"/>
      <c r="KKZ293" s="53"/>
      <c r="KLA293" s="53"/>
      <c r="KLB293" s="53"/>
      <c r="KLC293" s="53"/>
      <c r="KLD293" s="53"/>
      <c r="KLE293" s="53"/>
      <c r="KLF293" s="53"/>
      <c r="KLG293" s="53"/>
      <c r="KLH293" s="53"/>
      <c r="KLI293" s="53"/>
      <c r="KLJ293" s="53"/>
      <c r="KLK293" s="53"/>
      <c r="KLL293" s="53"/>
      <c r="KLM293" s="53"/>
      <c r="KLN293" s="53"/>
      <c r="KLO293" s="53"/>
      <c r="KLP293" s="53"/>
      <c r="KLQ293" s="53"/>
      <c r="KLR293" s="53"/>
      <c r="KLS293" s="53"/>
      <c r="KLT293" s="53"/>
      <c r="KLU293" s="53"/>
      <c r="KLV293" s="53"/>
      <c r="KLW293" s="53"/>
      <c r="KLX293" s="53"/>
      <c r="KLY293" s="53"/>
      <c r="KLZ293" s="53"/>
      <c r="KMA293" s="53"/>
      <c r="KMB293" s="53"/>
      <c r="KMC293" s="53"/>
      <c r="KMD293" s="53"/>
      <c r="KME293" s="53"/>
      <c r="KMF293" s="53"/>
      <c r="KMG293" s="53"/>
      <c r="KMH293" s="53"/>
      <c r="KMI293" s="53"/>
      <c r="KMJ293" s="53"/>
      <c r="KMK293" s="53"/>
      <c r="KML293" s="53"/>
      <c r="KMM293" s="53"/>
      <c r="KMP293" s="53"/>
      <c r="KMQ293" s="53"/>
      <c r="KMR293" s="53"/>
      <c r="KMS293" s="53"/>
      <c r="KMT293" s="53"/>
      <c r="KMU293" s="53"/>
      <c r="KMV293" s="53"/>
      <c r="KMW293" s="53"/>
      <c r="KMX293" s="53"/>
      <c r="KMY293" s="53"/>
      <c r="KMZ293" s="53"/>
      <c r="KNA293" s="53"/>
      <c r="KNB293" s="53"/>
      <c r="KNC293" s="53"/>
      <c r="KND293" s="53"/>
      <c r="KNE293" s="53"/>
      <c r="KNF293" s="53"/>
      <c r="KNG293" s="53"/>
      <c r="KNH293" s="53"/>
      <c r="KNI293" s="53"/>
      <c r="KNJ293" s="53"/>
      <c r="KNK293" s="53"/>
      <c r="KNL293" s="53"/>
      <c r="KNM293" s="53"/>
      <c r="KNN293" s="53"/>
      <c r="KNO293" s="53"/>
      <c r="KNP293" s="53"/>
      <c r="KNQ293" s="53"/>
      <c r="KNR293" s="53"/>
      <c r="KNS293" s="53"/>
      <c r="KNT293" s="53"/>
      <c r="KNU293" s="53"/>
      <c r="KNV293" s="53"/>
      <c r="KNW293" s="53"/>
      <c r="KNX293" s="53"/>
      <c r="KNY293" s="53"/>
      <c r="KNZ293" s="53"/>
      <c r="KOA293" s="53"/>
      <c r="KOB293" s="53"/>
      <c r="KOC293" s="53"/>
      <c r="KOD293" s="53"/>
      <c r="KOE293" s="53"/>
      <c r="KOF293" s="53"/>
      <c r="KOG293" s="53"/>
      <c r="KOH293" s="53"/>
      <c r="KOI293" s="53"/>
      <c r="KOJ293" s="53"/>
      <c r="KOK293" s="53"/>
      <c r="KOL293" s="53"/>
      <c r="KOM293" s="53"/>
      <c r="KON293" s="53"/>
      <c r="KOO293" s="53"/>
      <c r="KOP293" s="53"/>
      <c r="KOQ293" s="53"/>
      <c r="KOR293" s="53"/>
      <c r="KOS293" s="53"/>
      <c r="KOT293" s="53"/>
      <c r="KOU293" s="53"/>
      <c r="KOV293" s="53"/>
      <c r="KOW293" s="53"/>
      <c r="KOX293" s="53"/>
      <c r="KOY293" s="53"/>
      <c r="KOZ293" s="53"/>
      <c r="KPA293" s="53"/>
      <c r="KPB293" s="53"/>
      <c r="KPC293" s="53"/>
      <c r="KPD293" s="53"/>
      <c r="KPE293" s="53"/>
      <c r="KPF293" s="53"/>
      <c r="KPG293" s="53"/>
      <c r="KPH293" s="53"/>
      <c r="KPI293" s="53"/>
      <c r="KPJ293" s="53"/>
      <c r="KPK293" s="53"/>
      <c r="KPL293" s="53"/>
      <c r="KPM293" s="53"/>
      <c r="KPN293" s="53"/>
      <c r="KPO293" s="53"/>
      <c r="KPP293" s="53"/>
      <c r="KPQ293" s="53"/>
      <c r="KPR293" s="53"/>
      <c r="KPS293" s="53"/>
      <c r="KPT293" s="53"/>
      <c r="KPU293" s="53"/>
      <c r="KPV293" s="53"/>
      <c r="KPW293" s="53"/>
      <c r="KPX293" s="53"/>
      <c r="KPY293" s="53"/>
      <c r="KPZ293" s="53"/>
      <c r="KQA293" s="53"/>
      <c r="KQB293" s="53"/>
      <c r="KQC293" s="53"/>
      <c r="KQD293" s="53"/>
      <c r="KQE293" s="53"/>
      <c r="KQF293" s="53"/>
      <c r="KQG293" s="53"/>
      <c r="KQH293" s="53"/>
      <c r="KQI293" s="53"/>
      <c r="KQJ293" s="53"/>
      <c r="KQK293" s="53"/>
      <c r="KQL293" s="53"/>
      <c r="KQM293" s="53"/>
      <c r="KQN293" s="53"/>
      <c r="KQO293" s="53"/>
      <c r="KQP293" s="53"/>
      <c r="KQQ293" s="53"/>
      <c r="KQR293" s="53"/>
      <c r="KQS293" s="53"/>
      <c r="KQT293" s="53"/>
      <c r="KQU293" s="53"/>
      <c r="KQV293" s="53"/>
      <c r="KQW293" s="53"/>
      <c r="KQX293" s="53"/>
      <c r="KQY293" s="53"/>
      <c r="KQZ293" s="53"/>
      <c r="KRA293" s="53"/>
      <c r="KRB293" s="53"/>
      <c r="KRC293" s="53"/>
      <c r="KRD293" s="53"/>
      <c r="KRE293" s="53"/>
      <c r="KRF293" s="53"/>
      <c r="KRG293" s="53"/>
      <c r="KRH293" s="53"/>
      <c r="KRI293" s="53"/>
      <c r="KRJ293" s="53"/>
      <c r="KRK293" s="53"/>
      <c r="KRL293" s="53"/>
      <c r="KRM293" s="53"/>
      <c r="KRN293" s="53"/>
      <c r="KRO293" s="53"/>
      <c r="KRP293" s="53"/>
      <c r="KRQ293" s="53"/>
      <c r="KRR293" s="53"/>
      <c r="KRS293" s="53"/>
      <c r="KRT293" s="53"/>
      <c r="KRU293" s="53"/>
      <c r="KRV293" s="53"/>
      <c r="KRW293" s="53"/>
      <c r="KRX293" s="53"/>
      <c r="KRY293" s="53"/>
      <c r="KRZ293" s="53"/>
      <c r="KSA293" s="53"/>
      <c r="KSB293" s="53"/>
      <c r="KSC293" s="53"/>
      <c r="KSD293" s="53"/>
      <c r="KSE293" s="53"/>
      <c r="KSF293" s="53"/>
      <c r="KSG293" s="53"/>
      <c r="KSH293" s="53"/>
      <c r="KSI293" s="53"/>
      <c r="KSJ293" s="53"/>
      <c r="KSK293" s="53"/>
      <c r="KSL293" s="53"/>
      <c r="KSM293" s="53"/>
      <c r="KSN293" s="53"/>
      <c r="KSO293" s="53"/>
      <c r="KSP293" s="53"/>
      <c r="KSQ293" s="53"/>
      <c r="KSR293" s="53"/>
      <c r="KSS293" s="53"/>
      <c r="KST293" s="53"/>
      <c r="KSU293" s="53"/>
      <c r="KSV293" s="53"/>
      <c r="KSW293" s="53"/>
      <c r="KSX293" s="53"/>
      <c r="KSY293" s="53"/>
      <c r="KSZ293" s="53"/>
      <c r="KTA293" s="53"/>
      <c r="KTB293" s="53"/>
      <c r="KTC293" s="53"/>
      <c r="KTD293" s="53"/>
      <c r="KTE293" s="53"/>
      <c r="KTF293" s="53"/>
      <c r="KTG293" s="53"/>
      <c r="KTH293" s="53"/>
      <c r="KTI293" s="53"/>
      <c r="KTJ293" s="53"/>
      <c r="KTK293" s="53"/>
      <c r="KTL293" s="53"/>
      <c r="KTM293" s="53"/>
      <c r="KTN293" s="53"/>
      <c r="KTO293" s="53"/>
      <c r="KTP293" s="53"/>
      <c r="KTQ293" s="53"/>
      <c r="KTR293" s="53"/>
      <c r="KTS293" s="53"/>
      <c r="KTT293" s="53"/>
      <c r="KTU293" s="53"/>
      <c r="KTV293" s="53"/>
      <c r="KTW293" s="53"/>
      <c r="KTX293" s="53"/>
      <c r="KTY293" s="53"/>
      <c r="KTZ293" s="53"/>
      <c r="KUA293" s="53"/>
      <c r="KUB293" s="53"/>
      <c r="KUC293" s="53"/>
      <c r="KUD293" s="53"/>
      <c r="KUE293" s="53"/>
      <c r="KUF293" s="53"/>
      <c r="KUG293" s="53"/>
      <c r="KUH293" s="53"/>
      <c r="KUI293" s="53"/>
      <c r="KUJ293" s="53"/>
      <c r="KUK293" s="53"/>
      <c r="KUL293" s="53"/>
      <c r="KUM293" s="53"/>
      <c r="KUN293" s="53"/>
      <c r="KUO293" s="53"/>
      <c r="KUP293" s="53"/>
      <c r="KUQ293" s="53"/>
      <c r="KUR293" s="53"/>
      <c r="KUS293" s="53"/>
      <c r="KUT293" s="53"/>
      <c r="KUU293" s="53"/>
      <c r="KUV293" s="53"/>
      <c r="KUW293" s="53"/>
      <c r="KUX293" s="53"/>
      <c r="KUY293" s="53"/>
      <c r="KUZ293" s="53"/>
      <c r="KVA293" s="53"/>
      <c r="KVB293" s="53"/>
      <c r="KVC293" s="53"/>
      <c r="KVD293" s="53"/>
      <c r="KVE293" s="53"/>
      <c r="KVF293" s="53"/>
      <c r="KVG293" s="53"/>
      <c r="KVH293" s="53"/>
      <c r="KVI293" s="53"/>
      <c r="KVJ293" s="53"/>
      <c r="KVK293" s="53"/>
      <c r="KVL293" s="53"/>
      <c r="KVM293" s="53"/>
      <c r="KVN293" s="53"/>
      <c r="KVO293" s="53"/>
      <c r="KVP293" s="53"/>
      <c r="KVQ293" s="53"/>
      <c r="KVR293" s="53"/>
      <c r="KVS293" s="53"/>
      <c r="KVT293" s="53"/>
      <c r="KVU293" s="53"/>
      <c r="KVV293" s="53"/>
      <c r="KVW293" s="53"/>
      <c r="KVX293" s="53"/>
      <c r="KVY293" s="53"/>
      <c r="KVZ293" s="53"/>
      <c r="KWA293" s="53"/>
      <c r="KWB293" s="53"/>
      <c r="KWC293" s="53"/>
      <c r="KWD293" s="53"/>
      <c r="KWE293" s="53"/>
      <c r="KWF293" s="53"/>
      <c r="KWG293" s="53"/>
      <c r="KWH293" s="53"/>
      <c r="KWI293" s="53"/>
      <c r="KWL293" s="53"/>
      <c r="KWM293" s="53"/>
      <c r="KWN293" s="53"/>
      <c r="KWO293" s="53"/>
      <c r="KWP293" s="53"/>
      <c r="KWQ293" s="53"/>
      <c r="KWR293" s="53"/>
      <c r="KWS293" s="53"/>
      <c r="KWT293" s="53"/>
      <c r="KWU293" s="53"/>
      <c r="KWV293" s="53"/>
      <c r="KWW293" s="53"/>
      <c r="KWX293" s="53"/>
      <c r="KWY293" s="53"/>
      <c r="KWZ293" s="53"/>
      <c r="KXA293" s="53"/>
      <c r="KXB293" s="53"/>
      <c r="KXC293" s="53"/>
      <c r="KXD293" s="53"/>
      <c r="KXE293" s="53"/>
      <c r="KXF293" s="53"/>
      <c r="KXG293" s="53"/>
      <c r="KXH293" s="53"/>
      <c r="KXI293" s="53"/>
      <c r="KXJ293" s="53"/>
      <c r="KXK293" s="53"/>
      <c r="KXL293" s="53"/>
      <c r="KXM293" s="53"/>
      <c r="KXN293" s="53"/>
      <c r="KXO293" s="53"/>
      <c r="KXP293" s="53"/>
      <c r="KXQ293" s="53"/>
      <c r="KXR293" s="53"/>
      <c r="KXS293" s="53"/>
      <c r="KXT293" s="53"/>
      <c r="KXU293" s="53"/>
      <c r="KXV293" s="53"/>
      <c r="KXW293" s="53"/>
      <c r="KXX293" s="53"/>
      <c r="KXY293" s="53"/>
      <c r="KXZ293" s="53"/>
      <c r="KYA293" s="53"/>
      <c r="KYB293" s="53"/>
      <c r="KYC293" s="53"/>
      <c r="KYD293" s="53"/>
      <c r="KYE293" s="53"/>
      <c r="KYF293" s="53"/>
      <c r="KYG293" s="53"/>
      <c r="KYH293" s="53"/>
      <c r="KYI293" s="53"/>
      <c r="KYJ293" s="53"/>
      <c r="KYK293" s="53"/>
      <c r="KYL293" s="53"/>
      <c r="KYM293" s="53"/>
      <c r="KYN293" s="53"/>
      <c r="KYO293" s="53"/>
      <c r="KYP293" s="53"/>
      <c r="KYQ293" s="53"/>
      <c r="KYR293" s="53"/>
      <c r="KYS293" s="53"/>
      <c r="KYT293" s="53"/>
      <c r="KYU293" s="53"/>
      <c r="KYV293" s="53"/>
      <c r="KYW293" s="53"/>
      <c r="KYX293" s="53"/>
      <c r="KYY293" s="53"/>
      <c r="KYZ293" s="53"/>
      <c r="KZA293" s="53"/>
      <c r="KZB293" s="53"/>
      <c r="KZC293" s="53"/>
      <c r="KZD293" s="53"/>
      <c r="KZE293" s="53"/>
      <c r="KZF293" s="53"/>
      <c r="KZG293" s="53"/>
      <c r="KZH293" s="53"/>
      <c r="KZI293" s="53"/>
      <c r="KZJ293" s="53"/>
      <c r="KZK293" s="53"/>
      <c r="KZL293" s="53"/>
      <c r="KZM293" s="53"/>
      <c r="KZN293" s="53"/>
      <c r="KZO293" s="53"/>
      <c r="KZP293" s="53"/>
      <c r="KZQ293" s="53"/>
      <c r="KZR293" s="53"/>
      <c r="KZS293" s="53"/>
      <c r="KZT293" s="53"/>
      <c r="KZU293" s="53"/>
      <c r="KZV293" s="53"/>
      <c r="KZW293" s="53"/>
      <c r="KZX293" s="53"/>
      <c r="KZY293" s="53"/>
      <c r="KZZ293" s="53"/>
      <c r="LAA293" s="53"/>
      <c r="LAB293" s="53"/>
      <c r="LAC293" s="53"/>
      <c r="LAD293" s="53"/>
      <c r="LAE293" s="53"/>
      <c r="LAF293" s="53"/>
      <c r="LAG293" s="53"/>
      <c r="LAH293" s="53"/>
      <c r="LAI293" s="53"/>
      <c r="LAJ293" s="53"/>
      <c r="LAK293" s="53"/>
      <c r="LAL293" s="53"/>
      <c r="LAM293" s="53"/>
      <c r="LAN293" s="53"/>
      <c r="LAO293" s="53"/>
      <c r="LAP293" s="53"/>
      <c r="LAQ293" s="53"/>
      <c r="LAR293" s="53"/>
      <c r="LAS293" s="53"/>
      <c r="LAT293" s="53"/>
      <c r="LAU293" s="53"/>
      <c r="LAV293" s="53"/>
      <c r="LAW293" s="53"/>
      <c r="LAX293" s="53"/>
      <c r="LAY293" s="53"/>
      <c r="LAZ293" s="53"/>
      <c r="LBA293" s="53"/>
      <c r="LBB293" s="53"/>
      <c r="LBC293" s="53"/>
      <c r="LBD293" s="53"/>
      <c r="LBE293" s="53"/>
      <c r="LBF293" s="53"/>
      <c r="LBG293" s="53"/>
      <c r="LBH293" s="53"/>
      <c r="LBI293" s="53"/>
      <c r="LBJ293" s="53"/>
      <c r="LBK293" s="53"/>
      <c r="LBL293" s="53"/>
      <c r="LBM293" s="53"/>
      <c r="LBN293" s="53"/>
      <c r="LBO293" s="53"/>
      <c r="LBP293" s="53"/>
      <c r="LBQ293" s="53"/>
      <c r="LBR293" s="53"/>
      <c r="LBS293" s="53"/>
      <c r="LBT293" s="53"/>
      <c r="LBU293" s="53"/>
      <c r="LBV293" s="53"/>
      <c r="LBW293" s="53"/>
      <c r="LBX293" s="53"/>
      <c r="LBY293" s="53"/>
      <c r="LBZ293" s="53"/>
      <c r="LCA293" s="53"/>
      <c r="LCB293" s="53"/>
      <c r="LCC293" s="53"/>
      <c r="LCD293" s="53"/>
      <c r="LCE293" s="53"/>
      <c r="LCF293" s="53"/>
      <c r="LCG293" s="53"/>
      <c r="LCH293" s="53"/>
      <c r="LCI293" s="53"/>
      <c r="LCJ293" s="53"/>
      <c r="LCK293" s="53"/>
      <c r="LCL293" s="53"/>
      <c r="LCM293" s="53"/>
      <c r="LCN293" s="53"/>
      <c r="LCO293" s="53"/>
      <c r="LCP293" s="53"/>
      <c r="LCQ293" s="53"/>
      <c r="LCR293" s="53"/>
      <c r="LCS293" s="53"/>
      <c r="LCT293" s="53"/>
      <c r="LCU293" s="53"/>
      <c r="LCV293" s="53"/>
      <c r="LCW293" s="53"/>
      <c r="LCX293" s="53"/>
      <c r="LCY293" s="53"/>
      <c r="LCZ293" s="53"/>
      <c r="LDA293" s="53"/>
      <c r="LDB293" s="53"/>
      <c r="LDC293" s="53"/>
      <c r="LDD293" s="53"/>
      <c r="LDE293" s="53"/>
      <c r="LDF293" s="53"/>
      <c r="LDG293" s="53"/>
      <c r="LDH293" s="53"/>
      <c r="LDI293" s="53"/>
      <c r="LDJ293" s="53"/>
      <c r="LDK293" s="53"/>
      <c r="LDL293" s="53"/>
      <c r="LDM293" s="53"/>
      <c r="LDN293" s="53"/>
      <c r="LDO293" s="53"/>
      <c r="LDP293" s="53"/>
      <c r="LDQ293" s="53"/>
      <c r="LDR293" s="53"/>
      <c r="LDS293" s="53"/>
      <c r="LDT293" s="53"/>
      <c r="LDU293" s="53"/>
      <c r="LDV293" s="53"/>
      <c r="LDW293" s="53"/>
      <c r="LDX293" s="53"/>
      <c r="LDY293" s="53"/>
      <c r="LDZ293" s="53"/>
      <c r="LEA293" s="53"/>
      <c r="LEB293" s="53"/>
      <c r="LEC293" s="53"/>
      <c r="LED293" s="53"/>
      <c r="LEE293" s="53"/>
      <c r="LEF293" s="53"/>
      <c r="LEG293" s="53"/>
      <c r="LEH293" s="53"/>
      <c r="LEI293" s="53"/>
      <c r="LEJ293" s="53"/>
      <c r="LEK293" s="53"/>
      <c r="LEL293" s="53"/>
      <c r="LEM293" s="53"/>
      <c r="LEN293" s="53"/>
      <c r="LEO293" s="53"/>
      <c r="LEP293" s="53"/>
      <c r="LEQ293" s="53"/>
      <c r="LER293" s="53"/>
      <c r="LES293" s="53"/>
      <c r="LET293" s="53"/>
      <c r="LEU293" s="53"/>
      <c r="LEV293" s="53"/>
      <c r="LEW293" s="53"/>
      <c r="LEX293" s="53"/>
      <c r="LEY293" s="53"/>
      <c r="LEZ293" s="53"/>
      <c r="LFA293" s="53"/>
      <c r="LFB293" s="53"/>
      <c r="LFC293" s="53"/>
      <c r="LFD293" s="53"/>
      <c r="LFE293" s="53"/>
      <c r="LFF293" s="53"/>
      <c r="LFG293" s="53"/>
      <c r="LFH293" s="53"/>
      <c r="LFI293" s="53"/>
      <c r="LFJ293" s="53"/>
      <c r="LFK293" s="53"/>
      <c r="LFL293" s="53"/>
      <c r="LFM293" s="53"/>
      <c r="LFN293" s="53"/>
      <c r="LFO293" s="53"/>
      <c r="LFP293" s="53"/>
      <c r="LFQ293" s="53"/>
      <c r="LFR293" s="53"/>
      <c r="LFS293" s="53"/>
      <c r="LFT293" s="53"/>
      <c r="LFU293" s="53"/>
      <c r="LFV293" s="53"/>
      <c r="LFW293" s="53"/>
      <c r="LFX293" s="53"/>
      <c r="LFY293" s="53"/>
      <c r="LFZ293" s="53"/>
      <c r="LGA293" s="53"/>
      <c r="LGB293" s="53"/>
      <c r="LGC293" s="53"/>
      <c r="LGD293" s="53"/>
      <c r="LGE293" s="53"/>
      <c r="LGH293" s="53"/>
      <c r="LGI293" s="53"/>
      <c r="LGJ293" s="53"/>
      <c r="LGK293" s="53"/>
      <c r="LGL293" s="53"/>
      <c r="LGM293" s="53"/>
      <c r="LGN293" s="53"/>
      <c r="LGO293" s="53"/>
      <c r="LGP293" s="53"/>
      <c r="LGQ293" s="53"/>
      <c r="LGR293" s="53"/>
      <c r="LGS293" s="53"/>
      <c r="LGT293" s="53"/>
      <c r="LGU293" s="53"/>
      <c r="LGV293" s="53"/>
      <c r="LGW293" s="53"/>
      <c r="LGX293" s="53"/>
      <c r="LGY293" s="53"/>
      <c r="LGZ293" s="53"/>
      <c r="LHA293" s="53"/>
      <c r="LHB293" s="53"/>
      <c r="LHC293" s="53"/>
      <c r="LHD293" s="53"/>
      <c r="LHE293" s="53"/>
      <c r="LHF293" s="53"/>
      <c r="LHG293" s="53"/>
      <c r="LHH293" s="53"/>
      <c r="LHI293" s="53"/>
      <c r="LHJ293" s="53"/>
      <c r="LHK293" s="53"/>
      <c r="LHL293" s="53"/>
      <c r="LHM293" s="53"/>
      <c r="LHN293" s="53"/>
      <c r="LHO293" s="53"/>
      <c r="LHP293" s="53"/>
      <c r="LHQ293" s="53"/>
      <c r="LHR293" s="53"/>
      <c r="LHS293" s="53"/>
      <c r="LHT293" s="53"/>
      <c r="LHU293" s="53"/>
      <c r="LHV293" s="53"/>
      <c r="LHW293" s="53"/>
      <c r="LHX293" s="53"/>
      <c r="LHY293" s="53"/>
      <c r="LHZ293" s="53"/>
      <c r="LIA293" s="53"/>
      <c r="LIB293" s="53"/>
      <c r="LIC293" s="53"/>
      <c r="LID293" s="53"/>
      <c r="LIE293" s="53"/>
      <c r="LIF293" s="53"/>
      <c r="LIG293" s="53"/>
      <c r="LIH293" s="53"/>
      <c r="LII293" s="53"/>
      <c r="LIJ293" s="53"/>
      <c r="LIK293" s="53"/>
      <c r="LIL293" s="53"/>
      <c r="LIM293" s="53"/>
      <c r="LIN293" s="53"/>
      <c r="LIO293" s="53"/>
      <c r="LIP293" s="53"/>
      <c r="LIQ293" s="53"/>
      <c r="LIR293" s="53"/>
      <c r="LIS293" s="53"/>
      <c r="LIT293" s="53"/>
      <c r="LIU293" s="53"/>
      <c r="LIV293" s="53"/>
      <c r="LIW293" s="53"/>
      <c r="LIX293" s="53"/>
      <c r="LIY293" s="53"/>
      <c r="LIZ293" s="53"/>
      <c r="LJA293" s="53"/>
      <c r="LJB293" s="53"/>
      <c r="LJC293" s="53"/>
      <c r="LJD293" s="53"/>
      <c r="LJE293" s="53"/>
      <c r="LJF293" s="53"/>
      <c r="LJG293" s="53"/>
      <c r="LJH293" s="53"/>
      <c r="LJI293" s="53"/>
      <c r="LJJ293" s="53"/>
      <c r="LJK293" s="53"/>
      <c r="LJL293" s="53"/>
      <c r="LJM293" s="53"/>
      <c r="LJN293" s="53"/>
      <c r="LJO293" s="53"/>
      <c r="LJP293" s="53"/>
      <c r="LJQ293" s="53"/>
      <c r="LJR293" s="53"/>
      <c r="LJS293" s="53"/>
      <c r="LJT293" s="53"/>
      <c r="LJU293" s="53"/>
      <c r="LJV293" s="53"/>
      <c r="LJW293" s="53"/>
      <c r="LJX293" s="53"/>
      <c r="LJY293" s="53"/>
      <c r="LJZ293" s="53"/>
      <c r="LKA293" s="53"/>
      <c r="LKB293" s="53"/>
      <c r="LKC293" s="53"/>
      <c r="LKD293" s="53"/>
      <c r="LKE293" s="53"/>
      <c r="LKF293" s="53"/>
      <c r="LKG293" s="53"/>
      <c r="LKH293" s="53"/>
      <c r="LKI293" s="53"/>
      <c r="LKJ293" s="53"/>
      <c r="LKK293" s="53"/>
      <c r="LKL293" s="53"/>
      <c r="LKM293" s="53"/>
      <c r="LKN293" s="53"/>
      <c r="LKO293" s="53"/>
      <c r="LKP293" s="53"/>
      <c r="LKQ293" s="53"/>
      <c r="LKR293" s="53"/>
      <c r="LKS293" s="53"/>
      <c r="LKT293" s="53"/>
      <c r="LKU293" s="53"/>
      <c r="LKV293" s="53"/>
      <c r="LKW293" s="53"/>
      <c r="LKX293" s="53"/>
      <c r="LKY293" s="53"/>
      <c r="LKZ293" s="53"/>
      <c r="LLA293" s="53"/>
      <c r="LLB293" s="53"/>
      <c r="LLC293" s="53"/>
      <c r="LLD293" s="53"/>
      <c r="LLE293" s="53"/>
      <c r="LLF293" s="53"/>
      <c r="LLG293" s="53"/>
      <c r="LLH293" s="53"/>
      <c r="LLI293" s="53"/>
      <c r="LLJ293" s="53"/>
      <c r="LLK293" s="53"/>
      <c r="LLL293" s="53"/>
      <c r="LLM293" s="53"/>
      <c r="LLN293" s="53"/>
      <c r="LLO293" s="53"/>
      <c r="LLP293" s="53"/>
      <c r="LLQ293" s="53"/>
      <c r="LLR293" s="53"/>
      <c r="LLS293" s="53"/>
      <c r="LLT293" s="53"/>
      <c r="LLU293" s="53"/>
      <c r="LLV293" s="53"/>
      <c r="LLW293" s="53"/>
      <c r="LLX293" s="53"/>
      <c r="LLY293" s="53"/>
      <c r="LLZ293" s="53"/>
      <c r="LMA293" s="53"/>
      <c r="LMB293" s="53"/>
      <c r="LMC293" s="53"/>
      <c r="LMD293" s="53"/>
      <c r="LME293" s="53"/>
      <c r="LMF293" s="53"/>
      <c r="LMG293" s="53"/>
      <c r="LMH293" s="53"/>
      <c r="LMI293" s="53"/>
      <c r="LMJ293" s="53"/>
      <c r="LMK293" s="53"/>
      <c r="LML293" s="53"/>
      <c r="LMM293" s="53"/>
      <c r="LMN293" s="53"/>
      <c r="LMO293" s="53"/>
      <c r="LMP293" s="53"/>
      <c r="LMQ293" s="53"/>
      <c r="LMR293" s="53"/>
      <c r="LMS293" s="53"/>
      <c r="LMT293" s="53"/>
      <c r="LMU293" s="53"/>
      <c r="LMV293" s="53"/>
      <c r="LMW293" s="53"/>
      <c r="LMX293" s="53"/>
      <c r="LMY293" s="53"/>
      <c r="LMZ293" s="53"/>
      <c r="LNA293" s="53"/>
      <c r="LNB293" s="53"/>
      <c r="LNC293" s="53"/>
      <c r="LND293" s="53"/>
      <c r="LNE293" s="53"/>
      <c r="LNF293" s="53"/>
      <c r="LNG293" s="53"/>
      <c r="LNH293" s="53"/>
      <c r="LNI293" s="53"/>
      <c r="LNJ293" s="53"/>
      <c r="LNK293" s="53"/>
      <c r="LNL293" s="53"/>
      <c r="LNM293" s="53"/>
      <c r="LNN293" s="53"/>
      <c r="LNO293" s="53"/>
      <c r="LNP293" s="53"/>
      <c r="LNQ293" s="53"/>
      <c r="LNR293" s="53"/>
      <c r="LNS293" s="53"/>
      <c r="LNT293" s="53"/>
      <c r="LNU293" s="53"/>
      <c r="LNV293" s="53"/>
      <c r="LNW293" s="53"/>
      <c r="LNX293" s="53"/>
      <c r="LNY293" s="53"/>
      <c r="LNZ293" s="53"/>
      <c r="LOA293" s="53"/>
      <c r="LOB293" s="53"/>
      <c r="LOC293" s="53"/>
      <c r="LOD293" s="53"/>
      <c r="LOE293" s="53"/>
      <c r="LOF293" s="53"/>
      <c r="LOG293" s="53"/>
      <c r="LOH293" s="53"/>
      <c r="LOI293" s="53"/>
      <c r="LOJ293" s="53"/>
      <c r="LOK293" s="53"/>
      <c r="LOL293" s="53"/>
      <c r="LOM293" s="53"/>
      <c r="LON293" s="53"/>
      <c r="LOO293" s="53"/>
      <c r="LOP293" s="53"/>
      <c r="LOQ293" s="53"/>
      <c r="LOR293" s="53"/>
      <c r="LOS293" s="53"/>
      <c r="LOT293" s="53"/>
      <c r="LOU293" s="53"/>
      <c r="LOV293" s="53"/>
      <c r="LOW293" s="53"/>
      <c r="LOX293" s="53"/>
      <c r="LOY293" s="53"/>
      <c r="LOZ293" s="53"/>
      <c r="LPA293" s="53"/>
      <c r="LPB293" s="53"/>
      <c r="LPC293" s="53"/>
      <c r="LPD293" s="53"/>
      <c r="LPE293" s="53"/>
      <c r="LPF293" s="53"/>
      <c r="LPG293" s="53"/>
      <c r="LPH293" s="53"/>
      <c r="LPI293" s="53"/>
      <c r="LPJ293" s="53"/>
      <c r="LPK293" s="53"/>
      <c r="LPL293" s="53"/>
      <c r="LPM293" s="53"/>
      <c r="LPN293" s="53"/>
      <c r="LPO293" s="53"/>
      <c r="LPP293" s="53"/>
      <c r="LPQ293" s="53"/>
      <c r="LPR293" s="53"/>
      <c r="LPS293" s="53"/>
      <c r="LPT293" s="53"/>
      <c r="LPU293" s="53"/>
      <c r="LPV293" s="53"/>
      <c r="LPW293" s="53"/>
      <c r="LPX293" s="53"/>
      <c r="LPY293" s="53"/>
      <c r="LPZ293" s="53"/>
      <c r="LQA293" s="53"/>
      <c r="LQD293" s="53"/>
      <c r="LQE293" s="53"/>
      <c r="LQF293" s="53"/>
      <c r="LQG293" s="53"/>
      <c r="LQH293" s="53"/>
      <c r="LQI293" s="53"/>
      <c r="LQJ293" s="53"/>
      <c r="LQK293" s="53"/>
      <c r="LQL293" s="53"/>
      <c r="LQM293" s="53"/>
      <c r="LQN293" s="53"/>
      <c r="LQO293" s="53"/>
      <c r="LQP293" s="53"/>
      <c r="LQQ293" s="53"/>
      <c r="LQR293" s="53"/>
      <c r="LQS293" s="53"/>
      <c r="LQT293" s="53"/>
      <c r="LQU293" s="53"/>
      <c r="LQV293" s="53"/>
      <c r="LQW293" s="53"/>
      <c r="LQX293" s="53"/>
      <c r="LQY293" s="53"/>
      <c r="LQZ293" s="53"/>
      <c r="LRA293" s="53"/>
      <c r="LRB293" s="53"/>
      <c r="LRC293" s="53"/>
      <c r="LRD293" s="53"/>
      <c r="LRE293" s="53"/>
      <c r="LRF293" s="53"/>
      <c r="LRG293" s="53"/>
      <c r="LRH293" s="53"/>
      <c r="LRI293" s="53"/>
      <c r="LRJ293" s="53"/>
      <c r="LRK293" s="53"/>
      <c r="LRL293" s="53"/>
      <c r="LRM293" s="53"/>
      <c r="LRN293" s="53"/>
      <c r="LRO293" s="53"/>
      <c r="LRP293" s="53"/>
      <c r="LRQ293" s="53"/>
      <c r="LRR293" s="53"/>
      <c r="LRS293" s="53"/>
      <c r="LRT293" s="53"/>
      <c r="LRU293" s="53"/>
      <c r="LRV293" s="53"/>
      <c r="LRW293" s="53"/>
      <c r="LRX293" s="53"/>
      <c r="LRY293" s="53"/>
      <c r="LRZ293" s="53"/>
      <c r="LSA293" s="53"/>
      <c r="LSB293" s="53"/>
      <c r="LSC293" s="53"/>
      <c r="LSD293" s="53"/>
      <c r="LSE293" s="53"/>
      <c r="LSF293" s="53"/>
      <c r="LSG293" s="53"/>
      <c r="LSH293" s="53"/>
      <c r="LSI293" s="53"/>
      <c r="LSJ293" s="53"/>
      <c r="LSK293" s="53"/>
      <c r="LSL293" s="53"/>
      <c r="LSM293" s="53"/>
      <c r="LSN293" s="53"/>
      <c r="LSO293" s="53"/>
      <c r="LSP293" s="53"/>
      <c r="LSQ293" s="53"/>
      <c r="LSR293" s="53"/>
      <c r="LSS293" s="53"/>
      <c r="LST293" s="53"/>
      <c r="LSU293" s="53"/>
      <c r="LSV293" s="53"/>
      <c r="LSW293" s="53"/>
      <c r="LSX293" s="53"/>
      <c r="LSY293" s="53"/>
      <c r="LSZ293" s="53"/>
      <c r="LTA293" s="53"/>
      <c r="LTB293" s="53"/>
      <c r="LTC293" s="53"/>
      <c r="LTD293" s="53"/>
      <c r="LTE293" s="53"/>
      <c r="LTF293" s="53"/>
      <c r="LTG293" s="53"/>
      <c r="LTH293" s="53"/>
      <c r="LTI293" s="53"/>
      <c r="LTJ293" s="53"/>
      <c r="LTK293" s="53"/>
      <c r="LTL293" s="53"/>
      <c r="LTM293" s="53"/>
      <c r="LTN293" s="53"/>
      <c r="LTO293" s="53"/>
      <c r="LTP293" s="53"/>
      <c r="LTQ293" s="53"/>
      <c r="LTR293" s="53"/>
      <c r="LTS293" s="53"/>
      <c r="LTT293" s="53"/>
      <c r="LTU293" s="53"/>
      <c r="LTV293" s="53"/>
      <c r="LTW293" s="53"/>
      <c r="LTX293" s="53"/>
      <c r="LTY293" s="53"/>
      <c r="LTZ293" s="53"/>
      <c r="LUA293" s="53"/>
      <c r="LUB293" s="53"/>
      <c r="LUC293" s="53"/>
      <c r="LUD293" s="53"/>
      <c r="LUE293" s="53"/>
      <c r="LUF293" s="53"/>
      <c r="LUG293" s="53"/>
      <c r="LUH293" s="53"/>
      <c r="LUI293" s="53"/>
      <c r="LUJ293" s="53"/>
      <c r="LUK293" s="53"/>
      <c r="LUL293" s="53"/>
      <c r="LUM293" s="53"/>
      <c r="LUN293" s="53"/>
      <c r="LUO293" s="53"/>
      <c r="LUP293" s="53"/>
      <c r="LUQ293" s="53"/>
      <c r="LUR293" s="53"/>
      <c r="LUS293" s="53"/>
      <c r="LUT293" s="53"/>
      <c r="LUU293" s="53"/>
      <c r="LUV293" s="53"/>
      <c r="LUW293" s="53"/>
      <c r="LUX293" s="53"/>
      <c r="LUY293" s="53"/>
      <c r="LUZ293" s="53"/>
      <c r="LVA293" s="53"/>
      <c r="LVB293" s="53"/>
      <c r="LVC293" s="53"/>
      <c r="LVD293" s="53"/>
      <c r="LVE293" s="53"/>
      <c r="LVF293" s="53"/>
      <c r="LVG293" s="53"/>
      <c r="LVH293" s="53"/>
      <c r="LVI293" s="53"/>
      <c r="LVJ293" s="53"/>
      <c r="LVK293" s="53"/>
      <c r="LVL293" s="53"/>
      <c r="LVM293" s="53"/>
      <c r="LVN293" s="53"/>
      <c r="LVO293" s="53"/>
      <c r="LVP293" s="53"/>
      <c r="LVQ293" s="53"/>
      <c r="LVR293" s="53"/>
      <c r="LVS293" s="53"/>
      <c r="LVT293" s="53"/>
      <c r="LVU293" s="53"/>
      <c r="LVV293" s="53"/>
      <c r="LVW293" s="53"/>
      <c r="LVX293" s="53"/>
      <c r="LVY293" s="53"/>
      <c r="LVZ293" s="53"/>
      <c r="LWA293" s="53"/>
      <c r="LWB293" s="53"/>
      <c r="LWC293" s="53"/>
      <c r="LWD293" s="53"/>
      <c r="LWE293" s="53"/>
      <c r="LWF293" s="53"/>
      <c r="LWG293" s="53"/>
      <c r="LWH293" s="53"/>
      <c r="LWI293" s="53"/>
      <c r="LWJ293" s="53"/>
      <c r="LWK293" s="53"/>
      <c r="LWL293" s="53"/>
      <c r="LWM293" s="53"/>
      <c r="LWN293" s="53"/>
      <c r="LWO293" s="53"/>
      <c r="LWP293" s="53"/>
      <c r="LWQ293" s="53"/>
      <c r="LWR293" s="53"/>
      <c r="LWS293" s="53"/>
      <c r="LWT293" s="53"/>
      <c r="LWU293" s="53"/>
      <c r="LWV293" s="53"/>
      <c r="LWW293" s="53"/>
      <c r="LWX293" s="53"/>
      <c r="LWY293" s="53"/>
      <c r="LWZ293" s="53"/>
      <c r="LXA293" s="53"/>
      <c r="LXB293" s="53"/>
      <c r="LXC293" s="53"/>
      <c r="LXD293" s="53"/>
      <c r="LXE293" s="53"/>
      <c r="LXF293" s="53"/>
      <c r="LXG293" s="53"/>
      <c r="LXH293" s="53"/>
      <c r="LXI293" s="53"/>
      <c r="LXJ293" s="53"/>
      <c r="LXK293" s="53"/>
      <c r="LXL293" s="53"/>
      <c r="LXM293" s="53"/>
      <c r="LXN293" s="53"/>
      <c r="LXO293" s="53"/>
      <c r="LXP293" s="53"/>
      <c r="LXQ293" s="53"/>
      <c r="LXR293" s="53"/>
      <c r="LXS293" s="53"/>
      <c r="LXT293" s="53"/>
      <c r="LXU293" s="53"/>
      <c r="LXV293" s="53"/>
      <c r="LXW293" s="53"/>
      <c r="LXX293" s="53"/>
      <c r="LXY293" s="53"/>
      <c r="LXZ293" s="53"/>
      <c r="LYA293" s="53"/>
      <c r="LYB293" s="53"/>
      <c r="LYC293" s="53"/>
      <c r="LYD293" s="53"/>
      <c r="LYE293" s="53"/>
      <c r="LYF293" s="53"/>
      <c r="LYG293" s="53"/>
      <c r="LYH293" s="53"/>
      <c r="LYI293" s="53"/>
      <c r="LYJ293" s="53"/>
      <c r="LYK293" s="53"/>
      <c r="LYL293" s="53"/>
      <c r="LYM293" s="53"/>
      <c r="LYN293" s="53"/>
      <c r="LYO293" s="53"/>
      <c r="LYP293" s="53"/>
      <c r="LYQ293" s="53"/>
      <c r="LYR293" s="53"/>
      <c r="LYS293" s="53"/>
      <c r="LYT293" s="53"/>
      <c r="LYU293" s="53"/>
      <c r="LYV293" s="53"/>
      <c r="LYW293" s="53"/>
      <c r="LYX293" s="53"/>
      <c r="LYY293" s="53"/>
      <c r="LYZ293" s="53"/>
      <c r="LZA293" s="53"/>
      <c r="LZB293" s="53"/>
      <c r="LZC293" s="53"/>
      <c r="LZD293" s="53"/>
      <c r="LZE293" s="53"/>
      <c r="LZF293" s="53"/>
      <c r="LZG293" s="53"/>
      <c r="LZH293" s="53"/>
      <c r="LZI293" s="53"/>
      <c r="LZJ293" s="53"/>
      <c r="LZK293" s="53"/>
      <c r="LZL293" s="53"/>
      <c r="LZM293" s="53"/>
      <c r="LZN293" s="53"/>
      <c r="LZO293" s="53"/>
      <c r="LZP293" s="53"/>
      <c r="LZQ293" s="53"/>
      <c r="LZR293" s="53"/>
      <c r="LZS293" s="53"/>
      <c r="LZT293" s="53"/>
      <c r="LZU293" s="53"/>
      <c r="LZV293" s="53"/>
      <c r="LZW293" s="53"/>
      <c r="LZZ293" s="53"/>
      <c r="MAA293" s="53"/>
      <c r="MAB293" s="53"/>
      <c r="MAC293" s="53"/>
      <c r="MAD293" s="53"/>
      <c r="MAE293" s="53"/>
      <c r="MAF293" s="53"/>
      <c r="MAG293" s="53"/>
      <c r="MAH293" s="53"/>
      <c r="MAI293" s="53"/>
      <c r="MAJ293" s="53"/>
      <c r="MAK293" s="53"/>
      <c r="MAL293" s="53"/>
      <c r="MAM293" s="53"/>
      <c r="MAN293" s="53"/>
      <c r="MAO293" s="53"/>
      <c r="MAP293" s="53"/>
      <c r="MAQ293" s="53"/>
      <c r="MAR293" s="53"/>
      <c r="MAS293" s="53"/>
      <c r="MAT293" s="53"/>
      <c r="MAU293" s="53"/>
      <c r="MAV293" s="53"/>
      <c r="MAW293" s="53"/>
      <c r="MAX293" s="53"/>
      <c r="MAY293" s="53"/>
      <c r="MAZ293" s="53"/>
      <c r="MBA293" s="53"/>
      <c r="MBB293" s="53"/>
      <c r="MBC293" s="53"/>
      <c r="MBD293" s="53"/>
      <c r="MBE293" s="53"/>
      <c r="MBF293" s="53"/>
      <c r="MBG293" s="53"/>
      <c r="MBH293" s="53"/>
      <c r="MBI293" s="53"/>
      <c r="MBJ293" s="53"/>
      <c r="MBK293" s="53"/>
      <c r="MBL293" s="53"/>
      <c r="MBM293" s="53"/>
      <c r="MBN293" s="53"/>
      <c r="MBO293" s="53"/>
      <c r="MBP293" s="53"/>
      <c r="MBQ293" s="53"/>
      <c r="MBR293" s="53"/>
      <c r="MBS293" s="53"/>
      <c r="MBT293" s="53"/>
      <c r="MBU293" s="53"/>
      <c r="MBV293" s="53"/>
      <c r="MBW293" s="53"/>
      <c r="MBX293" s="53"/>
      <c r="MBY293" s="53"/>
      <c r="MBZ293" s="53"/>
      <c r="MCA293" s="53"/>
      <c r="MCB293" s="53"/>
      <c r="MCC293" s="53"/>
      <c r="MCD293" s="53"/>
      <c r="MCE293" s="53"/>
      <c r="MCF293" s="53"/>
      <c r="MCG293" s="53"/>
      <c r="MCH293" s="53"/>
      <c r="MCI293" s="53"/>
      <c r="MCJ293" s="53"/>
      <c r="MCK293" s="53"/>
      <c r="MCL293" s="53"/>
      <c r="MCM293" s="53"/>
      <c r="MCN293" s="53"/>
      <c r="MCO293" s="53"/>
      <c r="MCP293" s="53"/>
      <c r="MCQ293" s="53"/>
      <c r="MCR293" s="53"/>
      <c r="MCS293" s="53"/>
      <c r="MCT293" s="53"/>
      <c r="MCU293" s="53"/>
      <c r="MCV293" s="53"/>
      <c r="MCW293" s="53"/>
      <c r="MCX293" s="53"/>
      <c r="MCY293" s="53"/>
      <c r="MCZ293" s="53"/>
      <c r="MDA293" s="53"/>
      <c r="MDB293" s="53"/>
      <c r="MDC293" s="53"/>
      <c r="MDD293" s="53"/>
      <c r="MDE293" s="53"/>
      <c r="MDF293" s="53"/>
      <c r="MDG293" s="53"/>
      <c r="MDH293" s="53"/>
      <c r="MDI293" s="53"/>
      <c r="MDJ293" s="53"/>
      <c r="MDK293" s="53"/>
      <c r="MDL293" s="53"/>
      <c r="MDM293" s="53"/>
      <c r="MDN293" s="53"/>
      <c r="MDO293" s="53"/>
      <c r="MDP293" s="53"/>
      <c r="MDQ293" s="53"/>
      <c r="MDR293" s="53"/>
      <c r="MDS293" s="53"/>
      <c r="MDT293" s="53"/>
      <c r="MDU293" s="53"/>
      <c r="MDV293" s="53"/>
      <c r="MDW293" s="53"/>
      <c r="MDX293" s="53"/>
      <c r="MDY293" s="53"/>
      <c r="MDZ293" s="53"/>
      <c r="MEA293" s="53"/>
      <c r="MEB293" s="53"/>
      <c r="MEC293" s="53"/>
      <c r="MED293" s="53"/>
      <c r="MEE293" s="53"/>
      <c r="MEF293" s="53"/>
      <c r="MEG293" s="53"/>
      <c r="MEH293" s="53"/>
      <c r="MEI293" s="53"/>
      <c r="MEJ293" s="53"/>
      <c r="MEK293" s="53"/>
      <c r="MEL293" s="53"/>
      <c r="MEM293" s="53"/>
      <c r="MEN293" s="53"/>
      <c r="MEO293" s="53"/>
      <c r="MEP293" s="53"/>
      <c r="MEQ293" s="53"/>
      <c r="MER293" s="53"/>
      <c r="MES293" s="53"/>
      <c r="MET293" s="53"/>
      <c r="MEU293" s="53"/>
      <c r="MEV293" s="53"/>
      <c r="MEW293" s="53"/>
      <c r="MEX293" s="53"/>
      <c r="MEY293" s="53"/>
      <c r="MEZ293" s="53"/>
      <c r="MFA293" s="53"/>
      <c r="MFB293" s="53"/>
      <c r="MFC293" s="53"/>
      <c r="MFD293" s="53"/>
      <c r="MFE293" s="53"/>
      <c r="MFF293" s="53"/>
      <c r="MFG293" s="53"/>
      <c r="MFH293" s="53"/>
      <c r="MFI293" s="53"/>
      <c r="MFJ293" s="53"/>
      <c r="MFK293" s="53"/>
      <c r="MFL293" s="53"/>
      <c r="MFM293" s="53"/>
      <c r="MFN293" s="53"/>
      <c r="MFO293" s="53"/>
      <c r="MFP293" s="53"/>
      <c r="MFQ293" s="53"/>
      <c r="MFR293" s="53"/>
      <c r="MFS293" s="53"/>
      <c r="MFT293" s="53"/>
      <c r="MFU293" s="53"/>
      <c r="MFV293" s="53"/>
      <c r="MFW293" s="53"/>
      <c r="MFX293" s="53"/>
      <c r="MFY293" s="53"/>
      <c r="MFZ293" s="53"/>
      <c r="MGA293" s="53"/>
      <c r="MGB293" s="53"/>
      <c r="MGC293" s="53"/>
      <c r="MGD293" s="53"/>
      <c r="MGE293" s="53"/>
      <c r="MGF293" s="53"/>
      <c r="MGG293" s="53"/>
      <c r="MGH293" s="53"/>
      <c r="MGI293" s="53"/>
      <c r="MGJ293" s="53"/>
      <c r="MGK293" s="53"/>
      <c r="MGL293" s="53"/>
      <c r="MGM293" s="53"/>
      <c r="MGN293" s="53"/>
      <c r="MGO293" s="53"/>
      <c r="MGP293" s="53"/>
      <c r="MGQ293" s="53"/>
      <c r="MGR293" s="53"/>
      <c r="MGS293" s="53"/>
      <c r="MGT293" s="53"/>
      <c r="MGU293" s="53"/>
      <c r="MGV293" s="53"/>
      <c r="MGW293" s="53"/>
      <c r="MGX293" s="53"/>
      <c r="MGY293" s="53"/>
      <c r="MGZ293" s="53"/>
      <c r="MHA293" s="53"/>
      <c r="MHB293" s="53"/>
      <c r="MHC293" s="53"/>
      <c r="MHD293" s="53"/>
      <c r="MHE293" s="53"/>
      <c r="MHF293" s="53"/>
      <c r="MHG293" s="53"/>
      <c r="MHH293" s="53"/>
      <c r="MHI293" s="53"/>
      <c r="MHJ293" s="53"/>
      <c r="MHK293" s="53"/>
      <c r="MHL293" s="53"/>
      <c r="MHM293" s="53"/>
      <c r="MHN293" s="53"/>
      <c r="MHO293" s="53"/>
      <c r="MHP293" s="53"/>
      <c r="MHQ293" s="53"/>
      <c r="MHR293" s="53"/>
      <c r="MHS293" s="53"/>
      <c r="MHT293" s="53"/>
      <c r="MHU293" s="53"/>
      <c r="MHV293" s="53"/>
      <c r="MHW293" s="53"/>
      <c r="MHX293" s="53"/>
      <c r="MHY293" s="53"/>
      <c r="MHZ293" s="53"/>
      <c r="MIA293" s="53"/>
      <c r="MIB293" s="53"/>
      <c r="MIC293" s="53"/>
      <c r="MID293" s="53"/>
      <c r="MIE293" s="53"/>
      <c r="MIF293" s="53"/>
      <c r="MIG293" s="53"/>
      <c r="MIH293" s="53"/>
      <c r="MII293" s="53"/>
      <c r="MIJ293" s="53"/>
      <c r="MIK293" s="53"/>
      <c r="MIL293" s="53"/>
      <c r="MIM293" s="53"/>
      <c r="MIN293" s="53"/>
      <c r="MIO293" s="53"/>
      <c r="MIP293" s="53"/>
      <c r="MIQ293" s="53"/>
      <c r="MIR293" s="53"/>
      <c r="MIS293" s="53"/>
      <c r="MIT293" s="53"/>
      <c r="MIU293" s="53"/>
      <c r="MIV293" s="53"/>
      <c r="MIW293" s="53"/>
      <c r="MIX293" s="53"/>
      <c r="MIY293" s="53"/>
      <c r="MIZ293" s="53"/>
      <c r="MJA293" s="53"/>
      <c r="MJB293" s="53"/>
      <c r="MJC293" s="53"/>
      <c r="MJD293" s="53"/>
      <c r="MJE293" s="53"/>
      <c r="MJF293" s="53"/>
      <c r="MJG293" s="53"/>
      <c r="MJH293" s="53"/>
      <c r="MJI293" s="53"/>
      <c r="MJJ293" s="53"/>
      <c r="MJK293" s="53"/>
      <c r="MJL293" s="53"/>
      <c r="MJM293" s="53"/>
      <c r="MJN293" s="53"/>
      <c r="MJO293" s="53"/>
      <c r="MJP293" s="53"/>
      <c r="MJQ293" s="53"/>
      <c r="MJR293" s="53"/>
      <c r="MJS293" s="53"/>
      <c r="MJV293" s="53"/>
      <c r="MJW293" s="53"/>
      <c r="MJX293" s="53"/>
      <c r="MJY293" s="53"/>
      <c r="MJZ293" s="53"/>
      <c r="MKA293" s="53"/>
      <c r="MKB293" s="53"/>
      <c r="MKC293" s="53"/>
      <c r="MKD293" s="53"/>
      <c r="MKE293" s="53"/>
      <c r="MKF293" s="53"/>
      <c r="MKG293" s="53"/>
      <c r="MKH293" s="53"/>
      <c r="MKI293" s="53"/>
      <c r="MKJ293" s="53"/>
      <c r="MKK293" s="53"/>
      <c r="MKL293" s="53"/>
      <c r="MKM293" s="53"/>
      <c r="MKN293" s="53"/>
      <c r="MKO293" s="53"/>
      <c r="MKP293" s="53"/>
      <c r="MKQ293" s="53"/>
      <c r="MKR293" s="53"/>
      <c r="MKS293" s="53"/>
      <c r="MKT293" s="53"/>
      <c r="MKU293" s="53"/>
      <c r="MKV293" s="53"/>
      <c r="MKW293" s="53"/>
      <c r="MKX293" s="53"/>
      <c r="MKY293" s="53"/>
      <c r="MKZ293" s="53"/>
      <c r="MLA293" s="53"/>
      <c r="MLB293" s="53"/>
      <c r="MLC293" s="53"/>
      <c r="MLD293" s="53"/>
      <c r="MLE293" s="53"/>
      <c r="MLF293" s="53"/>
      <c r="MLG293" s="53"/>
      <c r="MLH293" s="53"/>
      <c r="MLI293" s="53"/>
      <c r="MLJ293" s="53"/>
      <c r="MLK293" s="53"/>
      <c r="MLL293" s="53"/>
      <c r="MLM293" s="53"/>
      <c r="MLN293" s="53"/>
      <c r="MLO293" s="53"/>
      <c r="MLP293" s="53"/>
      <c r="MLQ293" s="53"/>
      <c r="MLR293" s="53"/>
      <c r="MLS293" s="53"/>
      <c r="MLT293" s="53"/>
      <c r="MLU293" s="53"/>
      <c r="MLV293" s="53"/>
      <c r="MLW293" s="53"/>
      <c r="MLX293" s="53"/>
      <c r="MLY293" s="53"/>
      <c r="MLZ293" s="53"/>
      <c r="MMA293" s="53"/>
      <c r="MMB293" s="53"/>
      <c r="MMC293" s="53"/>
      <c r="MMD293" s="53"/>
      <c r="MME293" s="53"/>
      <c r="MMF293" s="53"/>
      <c r="MMG293" s="53"/>
      <c r="MMH293" s="53"/>
      <c r="MMI293" s="53"/>
      <c r="MMJ293" s="53"/>
      <c r="MMK293" s="53"/>
      <c r="MML293" s="53"/>
      <c r="MMM293" s="53"/>
      <c r="MMN293" s="53"/>
      <c r="MMO293" s="53"/>
      <c r="MMP293" s="53"/>
      <c r="MMQ293" s="53"/>
      <c r="MMR293" s="53"/>
      <c r="MMS293" s="53"/>
      <c r="MMT293" s="53"/>
      <c r="MMU293" s="53"/>
      <c r="MMV293" s="53"/>
      <c r="MMW293" s="53"/>
      <c r="MMX293" s="53"/>
      <c r="MMY293" s="53"/>
      <c r="MMZ293" s="53"/>
      <c r="MNA293" s="53"/>
      <c r="MNB293" s="53"/>
      <c r="MNC293" s="53"/>
      <c r="MND293" s="53"/>
      <c r="MNE293" s="53"/>
      <c r="MNF293" s="53"/>
      <c r="MNG293" s="53"/>
      <c r="MNH293" s="53"/>
      <c r="MNI293" s="53"/>
      <c r="MNJ293" s="53"/>
      <c r="MNK293" s="53"/>
      <c r="MNL293" s="53"/>
      <c r="MNM293" s="53"/>
      <c r="MNN293" s="53"/>
      <c r="MNO293" s="53"/>
      <c r="MNP293" s="53"/>
      <c r="MNQ293" s="53"/>
      <c r="MNR293" s="53"/>
      <c r="MNS293" s="53"/>
      <c r="MNT293" s="53"/>
      <c r="MNU293" s="53"/>
      <c r="MNV293" s="53"/>
      <c r="MNW293" s="53"/>
      <c r="MNX293" s="53"/>
      <c r="MNY293" s="53"/>
      <c r="MNZ293" s="53"/>
      <c r="MOA293" s="53"/>
      <c r="MOB293" s="53"/>
      <c r="MOC293" s="53"/>
      <c r="MOD293" s="53"/>
      <c r="MOE293" s="53"/>
      <c r="MOF293" s="53"/>
      <c r="MOG293" s="53"/>
      <c r="MOH293" s="53"/>
      <c r="MOI293" s="53"/>
      <c r="MOJ293" s="53"/>
      <c r="MOK293" s="53"/>
      <c r="MOL293" s="53"/>
      <c r="MOM293" s="53"/>
      <c r="MON293" s="53"/>
      <c r="MOO293" s="53"/>
      <c r="MOP293" s="53"/>
      <c r="MOQ293" s="53"/>
      <c r="MOR293" s="53"/>
      <c r="MOS293" s="53"/>
      <c r="MOT293" s="53"/>
      <c r="MOU293" s="53"/>
      <c r="MOV293" s="53"/>
      <c r="MOW293" s="53"/>
      <c r="MOX293" s="53"/>
      <c r="MOY293" s="53"/>
      <c r="MOZ293" s="53"/>
      <c r="MPA293" s="53"/>
      <c r="MPB293" s="53"/>
      <c r="MPC293" s="53"/>
      <c r="MPD293" s="53"/>
      <c r="MPE293" s="53"/>
      <c r="MPF293" s="53"/>
      <c r="MPG293" s="53"/>
      <c r="MPH293" s="53"/>
      <c r="MPI293" s="53"/>
      <c r="MPJ293" s="53"/>
      <c r="MPK293" s="53"/>
      <c r="MPL293" s="53"/>
      <c r="MPM293" s="53"/>
      <c r="MPN293" s="53"/>
      <c r="MPO293" s="53"/>
      <c r="MPP293" s="53"/>
      <c r="MPQ293" s="53"/>
      <c r="MPR293" s="53"/>
      <c r="MPS293" s="53"/>
      <c r="MPT293" s="53"/>
      <c r="MPU293" s="53"/>
      <c r="MPV293" s="53"/>
      <c r="MPW293" s="53"/>
      <c r="MPX293" s="53"/>
      <c r="MPY293" s="53"/>
      <c r="MPZ293" s="53"/>
      <c r="MQA293" s="53"/>
      <c r="MQB293" s="53"/>
      <c r="MQC293" s="53"/>
      <c r="MQD293" s="53"/>
      <c r="MQE293" s="53"/>
      <c r="MQF293" s="53"/>
      <c r="MQG293" s="53"/>
      <c r="MQH293" s="53"/>
      <c r="MQI293" s="53"/>
      <c r="MQJ293" s="53"/>
      <c r="MQK293" s="53"/>
      <c r="MQL293" s="53"/>
      <c r="MQM293" s="53"/>
      <c r="MQN293" s="53"/>
      <c r="MQO293" s="53"/>
      <c r="MQP293" s="53"/>
      <c r="MQQ293" s="53"/>
      <c r="MQR293" s="53"/>
      <c r="MQS293" s="53"/>
      <c r="MQT293" s="53"/>
      <c r="MQU293" s="53"/>
      <c r="MQV293" s="53"/>
      <c r="MQW293" s="53"/>
      <c r="MQX293" s="53"/>
      <c r="MQY293" s="53"/>
      <c r="MQZ293" s="53"/>
      <c r="MRA293" s="53"/>
      <c r="MRB293" s="53"/>
      <c r="MRC293" s="53"/>
      <c r="MRD293" s="53"/>
      <c r="MRE293" s="53"/>
      <c r="MRF293" s="53"/>
      <c r="MRG293" s="53"/>
      <c r="MRH293" s="53"/>
      <c r="MRI293" s="53"/>
      <c r="MRJ293" s="53"/>
      <c r="MRK293" s="53"/>
      <c r="MRL293" s="53"/>
      <c r="MRM293" s="53"/>
      <c r="MRN293" s="53"/>
      <c r="MRO293" s="53"/>
      <c r="MRP293" s="53"/>
      <c r="MRQ293" s="53"/>
      <c r="MRR293" s="53"/>
      <c r="MRS293" s="53"/>
      <c r="MRT293" s="53"/>
      <c r="MRU293" s="53"/>
      <c r="MRV293" s="53"/>
      <c r="MRW293" s="53"/>
      <c r="MRX293" s="53"/>
      <c r="MRY293" s="53"/>
      <c r="MRZ293" s="53"/>
      <c r="MSA293" s="53"/>
      <c r="MSB293" s="53"/>
      <c r="MSC293" s="53"/>
      <c r="MSD293" s="53"/>
      <c r="MSE293" s="53"/>
      <c r="MSF293" s="53"/>
      <c r="MSG293" s="53"/>
      <c r="MSH293" s="53"/>
      <c r="MSI293" s="53"/>
      <c r="MSJ293" s="53"/>
      <c r="MSK293" s="53"/>
      <c r="MSL293" s="53"/>
      <c r="MSM293" s="53"/>
      <c r="MSN293" s="53"/>
      <c r="MSO293" s="53"/>
      <c r="MSP293" s="53"/>
      <c r="MSQ293" s="53"/>
      <c r="MSR293" s="53"/>
      <c r="MSS293" s="53"/>
      <c r="MST293" s="53"/>
      <c r="MSU293" s="53"/>
      <c r="MSV293" s="53"/>
      <c r="MSW293" s="53"/>
      <c r="MSX293" s="53"/>
      <c r="MSY293" s="53"/>
      <c r="MSZ293" s="53"/>
      <c r="MTA293" s="53"/>
      <c r="MTB293" s="53"/>
      <c r="MTC293" s="53"/>
      <c r="MTD293" s="53"/>
      <c r="MTE293" s="53"/>
      <c r="MTF293" s="53"/>
      <c r="MTG293" s="53"/>
      <c r="MTH293" s="53"/>
      <c r="MTI293" s="53"/>
      <c r="MTJ293" s="53"/>
      <c r="MTK293" s="53"/>
      <c r="MTL293" s="53"/>
      <c r="MTM293" s="53"/>
      <c r="MTN293" s="53"/>
      <c r="MTO293" s="53"/>
      <c r="MTR293" s="53"/>
      <c r="MTS293" s="53"/>
      <c r="MTT293" s="53"/>
      <c r="MTU293" s="53"/>
      <c r="MTV293" s="53"/>
      <c r="MTW293" s="53"/>
      <c r="MTX293" s="53"/>
      <c r="MTY293" s="53"/>
      <c r="MTZ293" s="53"/>
      <c r="MUA293" s="53"/>
      <c r="MUB293" s="53"/>
      <c r="MUC293" s="53"/>
      <c r="MUD293" s="53"/>
      <c r="MUE293" s="53"/>
      <c r="MUF293" s="53"/>
      <c r="MUG293" s="53"/>
      <c r="MUH293" s="53"/>
      <c r="MUI293" s="53"/>
      <c r="MUJ293" s="53"/>
      <c r="MUK293" s="53"/>
      <c r="MUL293" s="53"/>
      <c r="MUM293" s="53"/>
      <c r="MUN293" s="53"/>
      <c r="MUO293" s="53"/>
      <c r="MUP293" s="53"/>
      <c r="MUQ293" s="53"/>
      <c r="MUR293" s="53"/>
      <c r="MUS293" s="53"/>
      <c r="MUT293" s="53"/>
      <c r="MUU293" s="53"/>
      <c r="MUV293" s="53"/>
      <c r="MUW293" s="53"/>
      <c r="MUX293" s="53"/>
      <c r="MUY293" s="53"/>
      <c r="MUZ293" s="53"/>
      <c r="MVA293" s="53"/>
      <c r="MVB293" s="53"/>
      <c r="MVC293" s="53"/>
      <c r="MVD293" s="53"/>
      <c r="MVE293" s="53"/>
      <c r="MVF293" s="53"/>
      <c r="MVG293" s="53"/>
      <c r="MVH293" s="53"/>
      <c r="MVI293" s="53"/>
      <c r="MVJ293" s="53"/>
      <c r="MVK293" s="53"/>
      <c r="MVL293" s="53"/>
      <c r="MVM293" s="53"/>
      <c r="MVN293" s="53"/>
      <c r="MVO293" s="53"/>
      <c r="MVP293" s="53"/>
      <c r="MVQ293" s="53"/>
      <c r="MVR293" s="53"/>
      <c r="MVS293" s="53"/>
      <c r="MVT293" s="53"/>
      <c r="MVU293" s="53"/>
      <c r="MVV293" s="53"/>
      <c r="MVW293" s="53"/>
      <c r="MVX293" s="53"/>
      <c r="MVY293" s="53"/>
      <c r="MVZ293" s="53"/>
      <c r="MWA293" s="53"/>
      <c r="MWB293" s="53"/>
      <c r="MWC293" s="53"/>
      <c r="MWD293" s="53"/>
      <c r="MWE293" s="53"/>
      <c r="MWF293" s="53"/>
      <c r="MWG293" s="53"/>
      <c r="MWH293" s="53"/>
      <c r="MWI293" s="53"/>
      <c r="MWJ293" s="53"/>
      <c r="MWK293" s="53"/>
      <c r="MWL293" s="53"/>
      <c r="MWM293" s="53"/>
      <c r="MWN293" s="53"/>
      <c r="MWO293" s="53"/>
      <c r="MWP293" s="53"/>
      <c r="MWQ293" s="53"/>
      <c r="MWR293" s="53"/>
      <c r="MWS293" s="53"/>
      <c r="MWT293" s="53"/>
      <c r="MWU293" s="53"/>
      <c r="MWV293" s="53"/>
      <c r="MWW293" s="53"/>
      <c r="MWX293" s="53"/>
      <c r="MWY293" s="53"/>
      <c r="MWZ293" s="53"/>
      <c r="MXA293" s="53"/>
      <c r="MXB293" s="53"/>
      <c r="MXC293" s="53"/>
      <c r="MXD293" s="53"/>
      <c r="MXE293" s="53"/>
      <c r="MXF293" s="53"/>
      <c r="MXG293" s="53"/>
      <c r="MXH293" s="53"/>
      <c r="MXI293" s="53"/>
      <c r="MXJ293" s="53"/>
      <c r="MXK293" s="53"/>
      <c r="MXL293" s="53"/>
      <c r="MXM293" s="53"/>
      <c r="MXN293" s="53"/>
      <c r="MXO293" s="53"/>
      <c r="MXP293" s="53"/>
      <c r="MXQ293" s="53"/>
      <c r="MXR293" s="53"/>
      <c r="MXS293" s="53"/>
      <c r="MXT293" s="53"/>
      <c r="MXU293" s="53"/>
      <c r="MXV293" s="53"/>
      <c r="MXW293" s="53"/>
      <c r="MXX293" s="53"/>
      <c r="MXY293" s="53"/>
      <c r="MXZ293" s="53"/>
      <c r="MYA293" s="53"/>
      <c r="MYB293" s="53"/>
      <c r="MYC293" s="53"/>
      <c r="MYD293" s="53"/>
      <c r="MYE293" s="53"/>
      <c r="MYF293" s="53"/>
      <c r="MYG293" s="53"/>
      <c r="MYH293" s="53"/>
      <c r="MYI293" s="53"/>
      <c r="MYJ293" s="53"/>
      <c r="MYK293" s="53"/>
      <c r="MYL293" s="53"/>
      <c r="MYM293" s="53"/>
      <c r="MYN293" s="53"/>
      <c r="MYO293" s="53"/>
      <c r="MYP293" s="53"/>
      <c r="MYQ293" s="53"/>
      <c r="MYR293" s="53"/>
      <c r="MYS293" s="53"/>
      <c r="MYT293" s="53"/>
      <c r="MYU293" s="53"/>
      <c r="MYV293" s="53"/>
      <c r="MYW293" s="53"/>
      <c r="MYX293" s="53"/>
      <c r="MYY293" s="53"/>
      <c r="MYZ293" s="53"/>
      <c r="MZA293" s="53"/>
      <c r="MZB293" s="53"/>
      <c r="MZC293" s="53"/>
      <c r="MZD293" s="53"/>
      <c r="MZE293" s="53"/>
      <c r="MZF293" s="53"/>
      <c r="MZG293" s="53"/>
      <c r="MZH293" s="53"/>
      <c r="MZI293" s="53"/>
      <c r="MZJ293" s="53"/>
      <c r="MZK293" s="53"/>
      <c r="MZL293" s="53"/>
      <c r="MZM293" s="53"/>
      <c r="MZN293" s="53"/>
      <c r="MZO293" s="53"/>
      <c r="MZP293" s="53"/>
      <c r="MZQ293" s="53"/>
      <c r="MZR293" s="53"/>
      <c r="MZS293" s="53"/>
      <c r="MZT293" s="53"/>
      <c r="MZU293" s="53"/>
      <c r="MZV293" s="53"/>
      <c r="MZW293" s="53"/>
      <c r="MZX293" s="53"/>
      <c r="MZY293" s="53"/>
      <c r="MZZ293" s="53"/>
      <c r="NAA293" s="53"/>
      <c r="NAB293" s="53"/>
      <c r="NAC293" s="53"/>
      <c r="NAD293" s="53"/>
      <c r="NAE293" s="53"/>
      <c r="NAF293" s="53"/>
      <c r="NAG293" s="53"/>
      <c r="NAH293" s="53"/>
      <c r="NAI293" s="53"/>
      <c r="NAJ293" s="53"/>
      <c r="NAK293" s="53"/>
      <c r="NAL293" s="53"/>
      <c r="NAM293" s="53"/>
      <c r="NAN293" s="53"/>
      <c r="NAO293" s="53"/>
      <c r="NAP293" s="53"/>
      <c r="NAQ293" s="53"/>
      <c r="NAR293" s="53"/>
      <c r="NAS293" s="53"/>
      <c r="NAT293" s="53"/>
      <c r="NAU293" s="53"/>
      <c r="NAV293" s="53"/>
      <c r="NAW293" s="53"/>
      <c r="NAX293" s="53"/>
      <c r="NAY293" s="53"/>
      <c r="NAZ293" s="53"/>
      <c r="NBA293" s="53"/>
      <c r="NBB293" s="53"/>
      <c r="NBC293" s="53"/>
      <c r="NBD293" s="53"/>
      <c r="NBE293" s="53"/>
      <c r="NBF293" s="53"/>
      <c r="NBG293" s="53"/>
      <c r="NBH293" s="53"/>
      <c r="NBI293" s="53"/>
      <c r="NBJ293" s="53"/>
      <c r="NBK293" s="53"/>
      <c r="NBL293" s="53"/>
      <c r="NBM293" s="53"/>
      <c r="NBN293" s="53"/>
      <c r="NBO293" s="53"/>
      <c r="NBP293" s="53"/>
      <c r="NBQ293" s="53"/>
      <c r="NBR293" s="53"/>
      <c r="NBS293" s="53"/>
      <c r="NBT293" s="53"/>
      <c r="NBU293" s="53"/>
      <c r="NBV293" s="53"/>
      <c r="NBW293" s="53"/>
      <c r="NBX293" s="53"/>
      <c r="NBY293" s="53"/>
      <c r="NBZ293" s="53"/>
      <c r="NCA293" s="53"/>
      <c r="NCB293" s="53"/>
      <c r="NCC293" s="53"/>
      <c r="NCD293" s="53"/>
      <c r="NCE293" s="53"/>
      <c r="NCF293" s="53"/>
      <c r="NCG293" s="53"/>
      <c r="NCH293" s="53"/>
      <c r="NCI293" s="53"/>
      <c r="NCJ293" s="53"/>
      <c r="NCK293" s="53"/>
      <c r="NCL293" s="53"/>
      <c r="NCM293" s="53"/>
      <c r="NCN293" s="53"/>
      <c r="NCO293" s="53"/>
      <c r="NCP293" s="53"/>
      <c r="NCQ293" s="53"/>
      <c r="NCR293" s="53"/>
      <c r="NCS293" s="53"/>
      <c r="NCT293" s="53"/>
      <c r="NCU293" s="53"/>
      <c r="NCV293" s="53"/>
      <c r="NCW293" s="53"/>
      <c r="NCX293" s="53"/>
      <c r="NCY293" s="53"/>
      <c r="NCZ293" s="53"/>
      <c r="NDA293" s="53"/>
      <c r="NDB293" s="53"/>
      <c r="NDC293" s="53"/>
      <c r="NDD293" s="53"/>
      <c r="NDE293" s="53"/>
      <c r="NDF293" s="53"/>
      <c r="NDG293" s="53"/>
      <c r="NDH293" s="53"/>
      <c r="NDI293" s="53"/>
      <c r="NDJ293" s="53"/>
      <c r="NDK293" s="53"/>
      <c r="NDN293" s="53"/>
      <c r="NDO293" s="53"/>
      <c r="NDP293" s="53"/>
      <c r="NDQ293" s="53"/>
      <c r="NDR293" s="53"/>
      <c r="NDS293" s="53"/>
      <c r="NDT293" s="53"/>
      <c r="NDU293" s="53"/>
      <c r="NDV293" s="53"/>
      <c r="NDW293" s="53"/>
      <c r="NDX293" s="53"/>
      <c r="NDY293" s="53"/>
      <c r="NDZ293" s="53"/>
      <c r="NEA293" s="53"/>
      <c r="NEB293" s="53"/>
      <c r="NEC293" s="53"/>
      <c r="NED293" s="53"/>
      <c r="NEE293" s="53"/>
      <c r="NEF293" s="53"/>
      <c r="NEG293" s="53"/>
      <c r="NEH293" s="53"/>
      <c r="NEI293" s="53"/>
      <c r="NEJ293" s="53"/>
      <c r="NEK293" s="53"/>
      <c r="NEL293" s="53"/>
      <c r="NEM293" s="53"/>
      <c r="NEN293" s="53"/>
      <c r="NEO293" s="53"/>
      <c r="NEP293" s="53"/>
      <c r="NEQ293" s="53"/>
      <c r="NER293" s="53"/>
      <c r="NES293" s="53"/>
      <c r="NET293" s="53"/>
      <c r="NEU293" s="53"/>
      <c r="NEV293" s="53"/>
      <c r="NEW293" s="53"/>
      <c r="NEX293" s="53"/>
      <c r="NEY293" s="53"/>
      <c r="NEZ293" s="53"/>
      <c r="NFA293" s="53"/>
      <c r="NFB293" s="53"/>
      <c r="NFC293" s="53"/>
      <c r="NFD293" s="53"/>
      <c r="NFE293" s="53"/>
      <c r="NFF293" s="53"/>
      <c r="NFG293" s="53"/>
      <c r="NFH293" s="53"/>
      <c r="NFI293" s="53"/>
      <c r="NFJ293" s="53"/>
      <c r="NFK293" s="53"/>
      <c r="NFL293" s="53"/>
      <c r="NFM293" s="53"/>
      <c r="NFN293" s="53"/>
      <c r="NFO293" s="53"/>
      <c r="NFP293" s="53"/>
      <c r="NFQ293" s="53"/>
      <c r="NFR293" s="53"/>
      <c r="NFS293" s="53"/>
      <c r="NFT293" s="53"/>
      <c r="NFU293" s="53"/>
      <c r="NFV293" s="53"/>
      <c r="NFW293" s="53"/>
      <c r="NFX293" s="53"/>
      <c r="NFY293" s="53"/>
      <c r="NFZ293" s="53"/>
      <c r="NGA293" s="53"/>
      <c r="NGB293" s="53"/>
      <c r="NGC293" s="53"/>
      <c r="NGD293" s="53"/>
      <c r="NGE293" s="53"/>
      <c r="NGF293" s="53"/>
      <c r="NGG293" s="53"/>
      <c r="NGH293" s="53"/>
      <c r="NGI293" s="53"/>
      <c r="NGJ293" s="53"/>
      <c r="NGK293" s="53"/>
      <c r="NGL293" s="53"/>
      <c r="NGM293" s="53"/>
      <c r="NGN293" s="53"/>
      <c r="NGO293" s="53"/>
      <c r="NGP293" s="53"/>
      <c r="NGQ293" s="53"/>
      <c r="NGR293" s="53"/>
      <c r="NGS293" s="53"/>
      <c r="NGT293" s="53"/>
      <c r="NGU293" s="53"/>
      <c r="NGV293" s="53"/>
      <c r="NGW293" s="53"/>
      <c r="NGX293" s="53"/>
      <c r="NGY293" s="53"/>
      <c r="NGZ293" s="53"/>
      <c r="NHA293" s="53"/>
      <c r="NHB293" s="53"/>
      <c r="NHC293" s="53"/>
      <c r="NHD293" s="53"/>
      <c r="NHE293" s="53"/>
      <c r="NHF293" s="53"/>
      <c r="NHG293" s="53"/>
      <c r="NHH293" s="53"/>
      <c r="NHI293" s="53"/>
      <c r="NHJ293" s="53"/>
      <c r="NHK293" s="53"/>
      <c r="NHL293" s="53"/>
      <c r="NHM293" s="53"/>
      <c r="NHN293" s="53"/>
      <c r="NHO293" s="53"/>
      <c r="NHP293" s="53"/>
      <c r="NHQ293" s="53"/>
      <c r="NHR293" s="53"/>
      <c r="NHS293" s="53"/>
      <c r="NHT293" s="53"/>
      <c r="NHU293" s="53"/>
      <c r="NHV293" s="53"/>
      <c r="NHW293" s="53"/>
      <c r="NHX293" s="53"/>
      <c r="NHY293" s="53"/>
      <c r="NHZ293" s="53"/>
      <c r="NIA293" s="53"/>
      <c r="NIB293" s="53"/>
      <c r="NIC293" s="53"/>
      <c r="NID293" s="53"/>
      <c r="NIE293" s="53"/>
      <c r="NIF293" s="53"/>
      <c r="NIG293" s="53"/>
      <c r="NIH293" s="53"/>
      <c r="NII293" s="53"/>
      <c r="NIJ293" s="53"/>
      <c r="NIK293" s="53"/>
      <c r="NIL293" s="53"/>
      <c r="NIM293" s="53"/>
      <c r="NIN293" s="53"/>
      <c r="NIO293" s="53"/>
      <c r="NIP293" s="53"/>
      <c r="NIQ293" s="53"/>
      <c r="NIR293" s="53"/>
      <c r="NIS293" s="53"/>
      <c r="NIT293" s="53"/>
      <c r="NIU293" s="53"/>
      <c r="NIV293" s="53"/>
      <c r="NIW293" s="53"/>
      <c r="NIX293" s="53"/>
      <c r="NIY293" s="53"/>
      <c r="NIZ293" s="53"/>
      <c r="NJA293" s="53"/>
      <c r="NJB293" s="53"/>
      <c r="NJC293" s="53"/>
      <c r="NJD293" s="53"/>
      <c r="NJE293" s="53"/>
      <c r="NJF293" s="53"/>
      <c r="NJG293" s="53"/>
      <c r="NJH293" s="53"/>
      <c r="NJI293" s="53"/>
      <c r="NJJ293" s="53"/>
      <c r="NJK293" s="53"/>
      <c r="NJL293" s="53"/>
      <c r="NJM293" s="53"/>
      <c r="NJN293" s="53"/>
      <c r="NJO293" s="53"/>
      <c r="NJP293" s="53"/>
      <c r="NJQ293" s="53"/>
      <c r="NJR293" s="53"/>
      <c r="NJS293" s="53"/>
      <c r="NJT293" s="53"/>
      <c r="NJU293" s="53"/>
      <c r="NJV293" s="53"/>
      <c r="NJW293" s="53"/>
      <c r="NJX293" s="53"/>
      <c r="NJY293" s="53"/>
      <c r="NJZ293" s="53"/>
      <c r="NKA293" s="53"/>
      <c r="NKB293" s="53"/>
      <c r="NKC293" s="53"/>
      <c r="NKD293" s="53"/>
      <c r="NKE293" s="53"/>
      <c r="NKF293" s="53"/>
      <c r="NKG293" s="53"/>
      <c r="NKH293" s="53"/>
      <c r="NKI293" s="53"/>
      <c r="NKJ293" s="53"/>
      <c r="NKK293" s="53"/>
      <c r="NKL293" s="53"/>
      <c r="NKM293" s="53"/>
      <c r="NKN293" s="53"/>
      <c r="NKO293" s="53"/>
      <c r="NKP293" s="53"/>
      <c r="NKQ293" s="53"/>
      <c r="NKR293" s="53"/>
      <c r="NKS293" s="53"/>
      <c r="NKT293" s="53"/>
      <c r="NKU293" s="53"/>
      <c r="NKV293" s="53"/>
      <c r="NKW293" s="53"/>
      <c r="NKX293" s="53"/>
      <c r="NKY293" s="53"/>
      <c r="NKZ293" s="53"/>
      <c r="NLA293" s="53"/>
      <c r="NLB293" s="53"/>
      <c r="NLC293" s="53"/>
      <c r="NLD293" s="53"/>
      <c r="NLE293" s="53"/>
      <c r="NLF293" s="53"/>
      <c r="NLG293" s="53"/>
      <c r="NLH293" s="53"/>
      <c r="NLI293" s="53"/>
      <c r="NLJ293" s="53"/>
      <c r="NLK293" s="53"/>
      <c r="NLL293" s="53"/>
      <c r="NLM293" s="53"/>
      <c r="NLN293" s="53"/>
      <c r="NLO293" s="53"/>
      <c r="NLP293" s="53"/>
      <c r="NLQ293" s="53"/>
      <c r="NLR293" s="53"/>
      <c r="NLS293" s="53"/>
      <c r="NLT293" s="53"/>
      <c r="NLU293" s="53"/>
      <c r="NLV293" s="53"/>
      <c r="NLW293" s="53"/>
      <c r="NLX293" s="53"/>
      <c r="NLY293" s="53"/>
      <c r="NLZ293" s="53"/>
      <c r="NMA293" s="53"/>
      <c r="NMB293" s="53"/>
      <c r="NMC293" s="53"/>
      <c r="NMD293" s="53"/>
      <c r="NME293" s="53"/>
      <c r="NMF293" s="53"/>
      <c r="NMG293" s="53"/>
      <c r="NMH293" s="53"/>
      <c r="NMI293" s="53"/>
      <c r="NMJ293" s="53"/>
      <c r="NMK293" s="53"/>
      <c r="NML293" s="53"/>
      <c r="NMM293" s="53"/>
      <c r="NMN293" s="53"/>
      <c r="NMO293" s="53"/>
      <c r="NMP293" s="53"/>
      <c r="NMQ293" s="53"/>
      <c r="NMR293" s="53"/>
      <c r="NMS293" s="53"/>
      <c r="NMT293" s="53"/>
      <c r="NMU293" s="53"/>
      <c r="NMV293" s="53"/>
      <c r="NMW293" s="53"/>
      <c r="NMX293" s="53"/>
      <c r="NMY293" s="53"/>
      <c r="NMZ293" s="53"/>
      <c r="NNA293" s="53"/>
      <c r="NNB293" s="53"/>
      <c r="NNC293" s="53"/>
      <c r="NND293" s="53"/>
      <c r="NNE293" s="53"/>
      <c r="NNF293" s="53"/>
      <c r="NNG293" s="53"/>
      <c r="NNJ293" s="53"/>
      <c r="NNK293" s="53"/>
      <c r="NNL293" s="53"/>
      <c r="NNM293" s="53"/>
      <c r="NNN293" s="53"/>
      <c r="NNO293" s="53"/>
      <c r="NNP293" s="53"/>
      <c r="NNQ293" s="53"/>
      <c r="NNR293" s="53"/>
      <c r="NNS293" s="53"/>
      <c r="NNT293" s="53"/>
      <c r="NNU293" s="53"/>
      <c r="NNV293" s="53"/>
      <c r="NNW293" s="53"/>
      <c r="NNX293" s="53"/>
      <c r="NNY293" s="53"/>
      <c r="NNZ293" s="53"/>
      <c r="NOA293" s="53"/>
      <c r="NOB293" s="53"/>
      <c r="NOC293" s="53"/>
      <c r="NOD293" s="53"/>
      <c r="NOE293" s="53"/>
      <c r="NOF293" s="53"/>
      <c r="NOG293" s="53"/>
      <c r="NOH293" s="53"/>
      <c r="NOI293" s="53"/>
      <c r="NOJ293" s="53"/>
      <c r="NOK293" s="53"/>
      <c r="NOL293" s="53"/>
      <c r="NOM293" s="53"/>
      <c r="NON293" s="53"/>
      <c r="NOO293" s="53"/>
      <c r="NOP293" s="53"/>
      <c r="NOQ293" s="53"/>
      <c r="NOR293" s="53"/>
      <c r="NOS293" s="53"/>
      <c r="NOT293" s="53"/>
      <c r="NOU293" s="53"/>
      <c r="NOV293" s="53"/>
      <c r="NOW293" s="53"/>
      <c r="NOX293" s="53"/>
      <c r="NOY293" s="53"/>
      <c r="NOZ293" s="53"/>
      <c r="NPA293" s="53"/>
      <c r="NPB293" s="53"/>
      <c r="NPC293" s="53"/>
      <c r="NPD293" s="53"/>
      <c r="NPE293" s="53"/>
      <c r="NPF293" s="53"/>
      <c r="NPG293" s="53"/>
      <c r="NPH293" s="53"/>
      <c r="NPI293" s="53"/>
      <c r="NPJ293" s="53"/>
      <c r="NPK293" s="53"/>
      <c r="NPL293" s="53"/>
      <c r="NPM293" s="53"/>
      <c r="NPN293" s="53"/>
      <c r="NPO293" s="53"/>
      <c r="NPP293" s="53"/>
      <c r="NPQ293" s="53"/>
      <c r="NPR293" s="53"/>
      <c r="NPS293" s="53"/>
      <c r="NPT293" s="53"/>
      <c r="NPU293" s="53"/>
      <c r="NPV293" s="53"/>
      <c r="NPW293" s="53"/>
      <c r="NPX293" s="53"/>
      <c r="NPY293" s="53"/>
      <c r="NPZ293" s="53"/>
      <c r="NQA293" s="53"/>
      <c r="NQB293" s="53"/>
      <c r="NQC293" s="53"/>
      <c r="NQD293" s="53"/>
      <c r="NQE293" s="53"/>
      <c r="NQF293" s="53"/>
      <c r="NQG293" s="53"/>
      <c r="NQH293" s="53"/>
      <c r="NQI293" s="53"/>
      <c r="NQJ293" s="53"/>
      <c r="NQK293" s="53"/>
      <c r="NQL293" s="53"/>
      <c r="NQM293" s="53"/>
      <c r="NQN293" s="53"/>
      <c r="NQO293" s="53"/>
      <c r="NQP293" s="53"/>
      <c r="NQQ293" s="53"/>
      <c r="NQR293" s="53"/>
      <c r="NQS293" s="53"/>
      <c r="NQT293" s="53"/>
      <c r="NQU293" s="53"/>
      <c r="NQV293" s="53"/>
      <c r="NQW293" s="53"/>
      <c r="NQX293" s="53"/>
      <c r="NQY293" s="53"/>
      <c r="NQZ293" s="53"/>
      <c r="NRA293" s="53"/>
      <c r="NRB293" s="53"/>
      <c r="NRC293" s="53"/>
      <c r="NRD293" s="53"/>
      <c r="NRE293" s="53"/>
      <c r="NRF293" s="53"/>
      <c r="NRG293" s="53"/>
      <c r="NRH293" s="53"/>
      <c r="NRI293" s="53"/>
      <c r="NRJ293" s="53"/>
      <c r="NRK293" s="53"/>
      <c r="NRL293" s="53"/>
      <c r="NRM293" s="53"/>
      <c r="NRN293" s="53"/>
      <c r="NRO293" s="53"/>
      <c r="NRP293" s="53"/>
      <c r="NRQ293" s="53"/>
      <c r="NRR293" s="53"/>
      <c r="NRS293" s="53"/>
      <c r="NRT293" s="53"/>
      <c r="NRU293" s="53"/>
      <c r="NRV293" s="53"/>
      <c r="NRW293" s="53"/>
      <c r="NRX293" s="53"/>
      <c r="NRY293" s="53"/>
      <c r="NRZ293" s="53"/>
      <c r="NSA293" s="53"/>
      <c r="NSB293" s="53"/>
      <c r="NSC293" s="53"/>
      <c r="NSD293" s="53"/>
      <c r="NSE293" s="53"/>
      <c r="NSF293" s="53"/>
      <c r="NSG293" s="53"/>
      <c r="NSH293" s="53"/>
      <c r="NSI293" s="53"/>
      <c r="NSJ293" s="53"/>
      <c r="NSK293" s="53"/>
      <c r="NSL293" s="53"/>
      <c r="NSM293" s="53"/>
      <c r="NSN293" s="53"/>
      <c r="NSO293" s="53"/>
      <c r="NSP293" s="53"/>
      <c r="NSQ293" s="53"/>
      <c r="NSR293" s="53"/>
      <c r="NSS293" s="53"/>
      <c r="NST293" s="53"/>
      <c r="NSU293" s="53"/>
      <c r="NSV293" s="53"/>
      <c r="NSW293" s="53"/>
      <c r="NSX293" s="53"/>
      <c r="NSY293" s="53"/>
      <c r="NSZ293" s="53"/>
      <c r="NTA293" s="53"/>
      <c r="NTB293" s="53"/>
      <c r="NTC293" s="53"/>
      <c r="NTD293" s="53"/>
      <c r="NTE293" s="53"/>
      <c r="NTF293" s="53"/>
      <c r="NTG293" s="53"/>
      <c r="NTH293" s="53"/>
      <c r="NTI293" s="53"/>
      <c r="NTJ293" s="53"/>
      <c r="NTK293" s="53"/>
      <c r="NTL293" s="53"/>
      <c r="NTM293" s="53"/>
      <c r="NTN293" s="53"/>
      <c r="NTO293" s="53"/>
      <c r="NTP293" s="53"/>
      <c r="NTQ293" s="53"/>
      <c r="NTR293" s="53"/>
      <c r="NTS293" s="53"/>
      <c r="NTT293" s="53"/>
      <c r="NTU293" s="53"/>
      <c r="NTV293" s="53"/>
      <c r="NTW293" s="53"/>
      <c r="NTX293" s="53"/>
      <c r="NTY293" s="53"/>
      <c r="NTZ293" s="53"/>
      <c r="NUA293" s="53"/>
      <c r="NUB293" s="53"/>
      <c r="NUC293" s="53"/>
      <c r="NUD293" s="53"/>
      <c r="NUE293" s="53"/>
      <c r="NUF293" s="53"/>
      <c r="NUG293" s="53"/>
      <c r="NUH293" s="53"/>
      <c r="NUI293" s="53"/>
      <c r="NUJ293" s="53"/>
      <c r="NUK293" s="53"/>
      <c r="NUL293" s="53"/>
      <c r="NUM293" s="53"/>
      <c r="NUN293" s="53"/>
      <c r="NUO293" s="53"/>
      <c r="NUP293" s="53"/>
      <c r="NUQ293" s="53"/>
      <c r="NUR293" s="53"/>
      <c r="NUS293" s="53"/>
      <c r="NUT293" s="53"/>
      <c r="NUU293" s="53"/>
      <c r="NUV293" s="53"/>
      <c r="NUW293" s="53"/>
      <c r="NUX293" s="53"/>
      <c r="NUY293" s="53"/>
      <c r="NUZ293" s="53"/>
      <c r="NVA293" s="53"/>
      <c r="NVB293" s="53"/>
      <c r="NVC293" s="53"/>
      <c r="NVD293" s="53"/>
      <c r="NVE293" s="53"/>
      <c r="NVF293" s="53"/>
      <c r="NVG293" s="53"/>
      <c r="NVH293" s="53"/>
      <c r="NVI293" s="53"/>
      <c r="NVJ293" s="53"/>
      <c r="NVK293" s="53"/>
      <c r="NVL293" s="53"/>
      <c r="NVM293" s="53"/>
      <c r="NVN293" s="53"/>
      <c r="NVO293" s="53"/>
      <c r="NVP293" s="53"/>
      <c r="NVQ293" s="53"/>
      <c r="NVR293" s="53"/>
      <c r="NVS293" s="53"/>
      <c r="NVT293" s="53"/>
      <c r="NVU293" s="53"/>
      <c r="NVV293" s="53"/>
      <c r="NVW293" s="53"/>
      <c r="NVX293" s="53"/>
      <c r="NVY293" s="53"/>
      <c r="NVZ293" s="53"/>
      <c r="NWA293" s="53"/>
      <c r="NWB293" s="53"/>
      <c r="NWC293" s="53"/>
      <c r="NWD293" s="53"/>
      <c r="NWE293" s="53"/>
      <c r="NWF293" s="53"/>
      <c r="NWG293" s="53"/>
      <c r="NWH293" s="53"/>
      <c r="NWI293" s="53"/>
      <c r="NWJ293" s="53"/>
      <c r="NWK293" s="53"/>
      <c r="NWL293" s="53"/>
      <c r="NWM293" s="53"/>
      <c r="NWN293" s="53"/>
      <c r="NWO293" s="53"/>
      <c r="NWP293" s="53"/>
      <c r="NWQ293" s="53"/>
      <c r="NWR293" s="53"/>
      <c r="NWS293" s="53"/>
      <c r="NWT293" s="53"/>
      <c r="NWU293" s="53"/>
      <c r="NWV293" s="53"/>
      <c r="NWW293" s="53"/>
      <c r="NWX293" s="53"/>
      <c r="NWY293" s="53"/>
      <c r="NWZ293" s="53"/>
      <c r="NXA293" s="53"/>
      <c r="NXB293" s="53"/>
      <c r="NXC293" s="53"/>
      <c r="NXF293" s="53"/>
      <c r="NXG293" s="53"/>
      <c r="NXH293" s="53"/>
      <c r="NXI293" s="53"/>
      <c r="NXJ293" s="53"/>
      <c r="NXK293" s="53"/>
      <c r="NXL293" s="53"/>
      <c r="NXM293" s="53"/>
      <c r="NXN293" s="53"/>
      <c r="NXO293" s="53"/>
      <c r="NXP293" s="53"/>
      <c r="NXQ293" s="53"/>
      <c r="NXR293" s="53"/>
      <c r="NXS293" s="53"/>
      <c r="NXT293" s="53"/>
      <c r="NXU293" s="53"/>
      <c r="NXV293" s="53"/>
      <c r="NXW293" s="53"/>
      <c r="NXX293" s="53"/>
      <c r="NXY293" s="53"/>
      <c r="NXZ293" s="53"/>
      <c r="NYA293" s="53"/>
      <c r="NYB293" s="53"/>
      <c r="NYC293" s="53"/>
      <c r="NYD293" s="53"/>
      <c r="NYE293" s="53"/>
      <c r="NYF293" s="53"/>
      <c r="NYG293" s="53"/>
      <c r="NYH293" s="53"/>
      <c r="NYI293" s="53"/>
      <c r="NYJ293" s="53"/>
      <c r="NYK293" s="53"/>
      <c r="NYL293" s="53"/>
      <c r="NYM293" s="53"/>
      <c r="NYN293" s="53"/>
      <c r="NYO293" s="53"/>
      <c r="NYP293" s="53"/>
      <c r="NYQ293" s="53"/>
      <c r="NYR293" s="53"/>
      <c r="NYS293" s="53"/>
      <c r="NYT293" s="53"/>
      <c r="NYU293" s="53"/>
      <c r="NYV293" s="53"/>
      <c r="NYW293" s="53"/>
      <c r="NYX293" s="53"/>
      <c r="NYY293" s="53"/>
      <c r="NYZ293" s="53"/>
      <c r="NZA293" s="53"/>
      <c r="NZB293" s="53"/>
      <c r="NZC293" s="53"/>
      <c r="NZD293" s="53"/>
      <c r="NZE293" s="53"/>
      <c r="NZF293" s="53"/>
      <c r="NZG293" s="53"/>
      <c r="NZH293" s="53"/>
      <c r="NZI293" s="53"/>
      <c r="NZJ293" s="53"/>
      <c r="NZK293" s="53"/>
      <c r="NZL293" s="53"/>
      <c r="NZM293" s="53"/>
      <c r="NZN293" s="53"/>
      <c r="NZO293" s="53"/>
      <c r="NZP293" s="53"/>
      <c r="NZQ293" s="53"/>
      <c r="NZR293" s="53"/>
      <c r="NZS293" s="53"/>
      <c r="NZT293" s="53"/>
      <c r="NZU293" s="53"/>
      <c r="NZV293" s="53"/>
      <c r="NZW293" s="53"/>
      <c r="NZX293" s="53"/>
      <c r="NZY293" s="53"/>
      <c r="NZZ293" s="53"/>
      <c r="OAA293" s="53"/>
      <c r="OAB293" s="53"/>
      <c r="OAC293" s="53"/>
      <c r="OAD293" s="53"/>
      <c r="OAE293" s="53"/>
      <c r="OAF293" s="53"/>
      <c r="OAG293" s="53"/>
      <c r="OAH293" s="53"/>
      <c r="OAI293" s="53"/>
      <c r="OAJ293" s="53"/>
      <c r="OAK293" s="53"/>
      <c r="OAL293" s="53"/>
      <c r="OAM293" s="53"/>
      <c r="OAN293" s="53"/>
      <c r="OAO293" s="53"/>
      <c r="OAP293" s="53"/>
      <c r="OAQ293" s="53"/>
      <c r="OAR293" s="53"/>
      <c r="OAS293" s="53"/>
      <c r="OAT293" s="53"/>
      <c r="OAU293" s="53"/>
      <c r="OAV293" s="53"/>
      <c r="OAW293" s="53"/>
      <c r="OAX293" s="53"/>
      <c r="OAY293" s="53"/>
      <c r="OAZ293" s="53"/>
      <c r="OBA293" s="53"/>
      <c r="OBB293" s="53"/>
      <c r="OBC293" s="53"/>
      <c r="OBD293" s="53"/>
      <c r="OBE293" s="53"/>
      <c r="OBF293" s="53"/>
      <c r="OBG293" s="53"/>
      <c r="OBH293" s="53"/>
      <c r="OBI293" s="53"/>
      <c r="OBJ293" s="53"/>
      <c r="OBK293" s="53"/>
      <c r="OBL293" s="53"/>
      <c r="OBM293" s="53"/>
      <c r="OBN293" s="53"/>
      <c r="OBO293" s="53"/>
      <c r="OBP293" s="53"/>
      <c r="OBQ293" s="53"/>
      <c r="OBR293" s="53"/>
      <c r="OBS293" s="53"/>
      <c r="OBT293" s="53"/>
      <c r="OBU293" s="53"/>
      <c r="OBV293" s="53"/>
      <c r="OBW293" s="53"/>
      <c r="OBX293" s="53"/>
      <c r="OBY293" s="53"/>
      <c r="OBZ293" s="53"/>
      <c r="OCA293" s="53"/>
      <c r="OCB293" s="53"/>
      <c r="OCC293" s="53"/>
      <c r="OCD293" s="53"/>
      <c r="OCE293" s="53"/>
      <c r="OCF293" s="53"/>
      <c r="OCG293" s="53"/>
      <c r="OCH293" s="53"/>
      <c r="OCI293" s="53"/>
      <c r="OCJ293" s="53"/>
      <c r="OCK293" s="53"/>
      <c r="OCL293" s="53"/>
      <c r="OCM293" s="53"/>
      <c r="OCN293" s="53"/>
      <c r="OCO293" s="53"/>
      <c r="OCP293" s="53"/>
      <c r="OCQ293" s="53"/>
      <c r="OCR293" s="53"/>
      <c r="OCS293" s="53"/>
      <c r="OCT293" s="53"/>
      <c r="OCU293" s="53"/>
      <c r="OCV293" s="53"/>
      <c r="OCW293" s="53"/>
      <c r="OCX293" s="53"/>
      <c r="OCY293" s="53"/>
      <c r="OCZ293" s="53"/>
      <c r="ODA293" s="53"/>
      <c r="ODB293" s="53"/>
      <c r="ODC293" s="53"/>
      <c r="ODD293" s="53"/>
      <c r="ODE293" s="53"/>
      <c r="ODF293" s="53"/>
      <c r="ODG293" s="53"/>
      <c r="ODH293" s="53"/>
      <c r="ODI293" s="53"/>
      <c r="ODJ293" s="53"/>
      <c r="ODK293" s="53"/>
      <c r="ODL293" s="53"/>
      <c r="ODM293" s="53"/>
      <c r="ODN293" s="53"/>
      <c r="ODO293" s="53"/>
      <c r="ODP293" s="53"/>
      <c r="ODQ293" s="53"/>
      <c r="ODR293" s="53"/>
      <c r="ODS293" s="53"/>
      <c r="ODT293" s="53"/>
      <c r="ODU293" s="53"/>
      <c r="ODV293" s="53"/>
      <c r="ODW293" s="53"/>
      <c r="ODX293" s="53"/>
      <c r="ODY293" s="53"/>
      <c r="ODZ293" s="53"/>
      <c r="OEA293" s="53"/>
      <c r="OEB293" s="53"/>
      <c r="OEC293" s="53"/>
      <c r="OED293" s="53"/>
      <c r="OEE293" s="53"/>
      <c r="OEF293" s="53"/>
      <c r="OEG293" s="53"/>
      <c r="OEH293" s="53"/>
      <c r="OEI293" s="53"/>
      <c r="OEJ293" s="53"/>
      <c r="OEK293" s="53"/>
      <c r="OEL293" s="53"/>
      <c r="OEM293" s="53"/>
      <c r="OEN293" s="53"/>
      <c r="OEO293" s="53"/>
      <c r="OEP293" s="53"/>
      <c r="OEQ293" s="53"/>
      <c r="OER293" s="53"/>
      <c r="OES293" s="53"/>
      <c r="OET293" s="53"/>
      <c r="OEU293" s="53"/>
      <c r="OEV293" s="53"/>
      <c r="OEW293" s="53"/>
      <c r="OEX293" s="53"/>
      <c r="OEY293" s="53"/>
      <c r="OEZ293" s="53"/>
      <c r="OFA293" s="53"/>
      <c r="OFB293" s="53"/>
      <c r="OFC293" s="53"/>
      <c r="OFD293" s="53"/>
      <c r="OFE293" s="53"/>
      <c r="OFF293" s="53"/>
      <c r="OFG293" s="53"/>
      <c r="OFH293" s="53"/>
      <c r="OFI293" s="53"/>
      <c r="OFJ293" s="53"/>
      <c r="OFK293" s="53"/>
      <c r="OFL293" s="53"/>
      <c r="OFM293" s="53"/>
      <c r="OFN293" s="53"/>
      <c r="OFO293" s="53"/>
      <c r="OFP293" s="53"/>
      <c r="OFQ293" s="53"/>
      <c r="OFR293" s="53"/>
      <c r="OFS293" s="53"/>
      <c r="OFT293" s="53"/>
      <c r="OFU293" s="53"/>
      <c r="OFV293" s="53"/>
      <c r="OFW293" s="53"/>
      <c r="OFX293" s="53"/>
      <c r="OFY293" s="53"/>
      <c r="OFZ293" s="53"/>
      <c r="OGA293" s="53"/>
      <c r="OGB293" s="53"/>
      <c r="OGC293" s="53"/>
      <c r="OGD293" s="53"/>
      <c r="OGE293" s="53"/>
      <c r="OGF293" s="53"/>
      <c r="OGG293" s="53"/>
      <c r="OGH293" s="53"/>
      <c r="OGI293" s="53"/>
      <c r="OGJ293" s="53"/>
      <c r="OGK293" s="53"/>
      <c r="OGL293" s="53"/>
      <c r="OGM293" s="53"/>
      <c r="OGN293" s="53"/>
      <c r="OGO293" s="53"/>
      <c r="OGP293" s="53"/>
      <c r="OGQ293" s="53"/>
      <c r="OGR293" s="53"/>
      <c r="OGS293" s="53"/>
      <c r="OGT293" s="53"/>
      <c r="OGU293" s="53"/>
      <c r="OGV293" s="53"/>
      <c r="OGW293" s="53"/>
      <c r="OGX293" s="53"/>
      <c r="OGY293" s="53"/>
      <c r="OHB293" s="53"/>
      <c r="OHC293" s="53"/>
      <c r="OHD293" s="53"/>
      <c r="OHE293" s="53"/>
      <c r="OHF293" s="53"/>
      <c r="OHG293" s="53"/>
      <c r="OHH293" s="53"/>
      <c r="OHI293" s="53"/>
      <c r="OHJ293" s="53"/>
      <c r="OHK293" s="53"/>
      <c r="OHL293" s="53"/>
      <c r="OHM293" s="53"/>
      <c r="OHN293" s="53"/>
      <c r="OHO293" s="53"/>
      <c r="OHP293" s="53"/>
      <c r="OHQ293" s="53"/>
      <c r="OHR293" s="53"/>
      <c r="OHS293" s="53"/>
      <c r="OHT293" s="53"/>
      <c r="OHU293" s="53"/>
      <c r="OHV293" s="53"/>
      <c r="OHW293" s="53"/>
      <c r="OHX293" s="53"/>
      <c r="OHY293" s="53"/>
      <c r="OHZ293" s="53"/>
      <c r="OIA293" s="53"/>
      <c r="OIB293" s="53"/>
      <c r="OIC293" s="53"/>
      <c r="OID293" s="53"/>
      <c r="OIE293" s="53"/>
      <c r="OIF293" s="53"/>
      <c r="OIG293" s="53"/>
      <c r="OIH293" s="53"/>
      <c r="OII293" s="53"/>
      <c r="OIJ293" s="53"/>
      <c r="OIK293" s="53"/>
      <c r="OIL293" s="53"/>
      <c r="OIM293" s="53"/>
      <c r="OIN293" s="53"/>
      <c r="OIO293" s="53"/>
      <c r="OIP293" s="53"/>
      <c r="OIQ293" s="53"/>
      <c r="OIR293" s="53"/>
      <c r="OIS293" s="53"/>
      <c r="OIT293" s="53"/>
      <c r="OIU293" s="53"/>
      <c r="OIV293" s="53"/>
      <c r="OIW293" s="53"/>
      <c r="OIX293" s="53"/>
      <c r="OIY293" s="53"/>
      <c r="OIZ293" s="53"/>
      <c r="OJA293" s="53"/>
      <c r="OJB293" s="53"/>
      <c r="OJC293" s="53"/>
      <c r="OJD293" s="53"/>
      <c r="OJE293" s="53"/>
      <c r="OJF293" s="53"/>
      <c r="OJG293" s="53"/>
      <c r="OJH293" s="53"/>
      <c r="OJI293" s="53"/>
      <c r="OJJ293" s="53"/>
      <c r="OJK293" s="53"/>
      <c r="OJL293" s="53"/>
      <c r="OJM293" s="53"/>
      <c r="OJN293" s="53"/>
      <c r="OJO293" s="53"/>
      <c r="OJP293" s="53"/>
      <c r="OJQ293" s="53"/>
      <c r="OJR293" s="53"/>
      <c r="OJS293" s="53"/>
      <c r="OJT293" s="53"/>
      <c r="OJU293" s="53"/>
      <c r="OJV293" s="53"/>
      <c r="OJW293" s="53"/>
      <c r="OJX293" s="53"/>
      <c r="OJY293" s="53"/>
      <c r="OJZ293" s="53"/>
      <c r="OKA293" s="53"/>
      <c r="OKB293" s="53"/>
      <c r="OKC293" s="53"/>
      <c r="OKD293" s="53"/>
      <c r="OKE293" s="53"/>
      <c r="OKF293" s="53"/>
      <c r="OKG293" s="53"/>
      <c r="OKH293" s="53"/>
      <c r="OKI293" s="53"/>
      <c r="OKJ293" s="53"/>
      <c r="OKK293" s="53"/>
      <c r="OKL293" s="53"/>
      <c r="OKM293" s="53"/>
      <c r="OKN293" s="53"/>
      <c r="OKO293" s="53"/>
      <c r="OKP293" s="53"/>
      <c r="OKQ293" s="53"/>
      <c r="OKR293" s="53"/>
      <c r="OKS293" s="53"/>
      <c r="OKT293" s="53"/>
      <c r="OKU293" s="53"/>
      <c r="OKV293" s="53"/>
      <c r="OKW293" s="53"/>
      <c r="OKX293" s="53"/>
      <c r="OKY293" s="53"/>
      <c r="OKZ293" s="53"/>
      <c r="OLA293" s="53"/>
      <c r="OLB293" s="53"/>
      <c r="OLC293" s="53"/>
      <c r="OLD293" s="53"/>
      <c r="OLE293" s="53"/>
      <c r="OLF293" s="53"/>
      <c r="OLG293" s="53"/>
      <c r="OLH293" s="53"/>
      <c r="OLI293" s="53"/>
      <c r="OLJ293" s="53"/>
      <c r="OLK293" s="53"/>
      <c r="OLL293" s="53"/>
      <c r="OLM293" s="53"/>
      <c r="OLN293" s="53"/>
      <c r="OLO293" s="53"/>
      <c r="OLP293" s="53"/>
      <c r="OLQ293" s="53"/>
      <c r="OLR293" s="53"/>
      <c r="OLS293" s="53"/>
      <c r="OLT293" s="53"/>
      <c r="OLU293" s="53"/>
      <c r="OLV293" s="53"/>
      <c r="OLW293" s="53"/>
      <c r="OLX293" s="53"/>
      <c r="OLY293" s="53"/>
      <c r="OLZ293" s="53"/>
      <c r="OMA293" s="53"/>
      <c r="OMB293" s="53"/>
      <c r="OMC293" s="53"/>
      <c r="OMD293" s="53"/>
      <c r="OME293" s="53"/>
      <c r="OMF293" s="53"/>
      <c r="OMG293" s="53"/>
      <c r="OMH293" s="53"/>
      <c r="OMI293" s="53"/>
      <c r="OMJ293" s="53"/>
      <c r="OMK293" s="53"/>
      <c r="OML293" s="53"/>
      <c r="OMM293" s="53"/>
      <c r="OMN293" s="53"/>
      <c r="OMO293" s="53"/>
      <c r="OMP293" s="53"/>
      <c r="OMQ293" s="53"/>
      <c r="OMR293" s="53"/>
      <c r="OMS293" s="53"/>
      <c r="OMT293" s="53"/>
      <c r="OMU293" s="53"/>
      <c r="OMV293" s="53"/>
      <c r="OMW293" s="53"/>
      <c r="OMX293" s="53"/>
      <c r="OMY293" s="53"/>
      <c r="OMZ293" s="53"/>
      <c r="ONA293" s="53"/>
      <c r="ONB293" s="53"/>
      <c r="ONC293" s="53"/>
      <c r="OND293" s="53"/>
      <c r="ONE293" s="53"/>
      <c r="ONF293" s="53"/>
      <c r="ONG293" s="53"/>
      <c r="ONH293" s="53"/>
      <c r="ONI293" s="53"/>
      <c r="ONJ293" s="53"/>
      <c r="ONK293" s="53"/>
      <c r="ONL293" s="53"/>
      <c r="ONM293" s="53"/>
      <c r="ONN293" s="53"/>
      <c r="ONO293" s="53"/>
      <c r="ONP293" s="53"/>
      <c r="ONQ293" s="53"/>
      <c r="ONR293" s="53"/>
      <c r="ONS293" s="53"/>
      <c r="ONT293" s="53"/>
      <c r="ONU293" s="53"/>
      <c r="ONV293" s="53"/>
      <c r="ONW293" s="53"/>
      <c r="ONX293" s="53"/>
      <c r="ONY293" s="53"/>
      <c r="ONZ293" s="53"/>
      <c r="OOA293" s="53"/>
      <c r="OOB293" s="53"/>
      <c r="OOC293" s="53"/>
      <c r="OOD293" s="53"/>
      <c r="OOE293" s="53"/>
      <c r="OOF293" s="53"/>
      <c r="OOG293" s="53"/>
      <c r="OOH293" s="53"/>
      <c r="OOI293" s="53"/>
      <c r="OOJ293" s="53"/>
      <c r="OOK293" s="53"/>
      <c r="OOL293" s="53"/>
      <c r="OOM293" s="53"/>
      <c r="OON293" s="53"/>
      <c r="OOO293" s="53"/>
      <c r="OOP293" s="53"/>
      <c r="OOQ293" s="53"/>
      <c r="OOR293" s="53"/>
      <c r="OOS293" s="53"/>
      <c r="OOT293" s="53"/>
      <c r="OOU293" s="53"/>
      <c r="OOV293" s="53"/>
      <c r="OOW293" s="53"/>
      <c r="OOX293" s="53"/>
      <c r="OOY293" s="53"/>
      <c r="OOZ293" s="53"/>
      <c r="OPA293" s="53"/>
      <c r="OPB293" s="53"/>
      <c r="OPC293" s="53"/>
      <c r="OPD293" s="53"/>
      <c r="OPE293" s="53"/>
      <c r="OPF293" s="53"/>
      <c r="OPG293" s="53"/>
      <c r="OPH293" s="53"/>
      <c r="OPI293" s="53"/>
      <c r="OPJ293" s="53"/>
      <c r="OPK293" s="53"/>
      <c r="OPL293" s="53"/>
      <c r="OPM293" s="53"/>
      <c r="OPN293" s="53"/>
      <c r="OPO293" s="53"/>
      <c r="OPP293" s="53"/>
      <c r="OPQ293" s="53"/>
      <c r="OPR293" s="53"/>
      <c r="OPS293" s="53"/>
      <c r="OPT293" s="53"/>
      <c r="OPU293" s="53"/>
      <c r="OPV293" s="53"/>
      <c r="OPW293" s="53"/>
      <c r="OPX293" s="53"/>
      <c r="OPY293" s="53"/>
      <c r="OPZ293" s="53"/>
      <c r="OQA293" s="53"/>
      <c r="OQB293" s="53"/>
      <c r="OQC293" s="53"/>
      <c r="OQD293" s="53"/>
      <c r="OQE293" s="53"/>
      <c r="OQF293" s="53"/>
      <c r="OQG293" s="53"/>
      <c r="OQH293" s="53"/>
      <c r="OQI293" s="53"/>
      <c r="OQJ293" s="53"/>
      <c r="OQK293" s="53"/>
      <c r="OQL293" s="53"/>
      <c r="OQM293" s="53"/>
      <c r="OQN293" s="53"/>
      <c r="OQO293" s="53"/>
      <c r="OQP293" s="53"/>
      <c r="OQQ293" s="53"/>
      <c r="OQR293" s="53"/>
      <c r="OQS293" s="53"/>
      <c r="OQT293" s="53"/>
      <c r="OQU293" s="53"/>
      <c r="OQX293" s="53"/>
      <c r="OQY293" s="53"/>
      <c r="OQZ293" s="53"/>
      <c r="ORA293" s="53"/>
      <c r="ORB293" s="53"/>
      <c r="ORC293" s="53"/>
      <c r="ORD293" s="53"/>
      <c r="ORE293" s="53"/>
      <c r="ORF293" s="53"/>
      <c r="ORG293" s="53"/>
      <c r="ORH293" s="53"/>
      <c r="ORI293" s="53"/>
      <c r="ORJ293" s="53"/>
      <c r="ORK293" s="53"/>
      <c r="ORL293" s="53"/>
      <c r="ORM293" s="53"/>
      <c r="ORN293" s="53"/>
      <c r="ORO293" s="53"/>
      <c r="ORP293" s="53"/>
      <c r="ORQ293" s="53"/>
      <c r="ORR293" s="53"/>
      <c r="ORS293" s="53"/>
      <c r="ORT293" s="53"/>
      <c r="ORU293" s="53"/>
      <c r="ORV293" s="53"/>
      <c r="ORW293" s="53"/>
      <c r="ORX293" s="53"/>
      <c r="ORY293" s="53"/>
      <c r="ORZ293" s="53"/>
      <c r="OSA293" s="53"/>
      <c r="OSB293" s="53"/>
      <c r="OSC293" s="53"/>
      <c r="OSD293" s="53"/>
      <c r="OSE293" s="53"/>
      <c r="OSF293" s="53"/>
      <c r="OSG293" s="53"/>
      <c r="OSH293" s="53"/>
      <c r="OSI293" s="53"/>
      <c r="OSJ293" s="53"/>
      <c r="OSK293" s="53"/>
      <c r="OSL293" s="53"/>
      <c r="OSM293" s="53"/>
      <c r="OSN293" s="53"/>
      <c r="OSO293" s="53"/>
      <c r="OSP293" s="53"/>
      <c r="OSQ293" s="53"/>
      <c r="OSR293" s="53"/>
      <c r="OSS293" s="53"/>
      <c r="OST293" s="53"/>
      <c r="OSU293" s="53"/>
      <c r="OSV293" s="53"/>
      <c r="OSW293" s="53"/>
      <c r="OSX293" s="53"/>
      <c r="OSY293" s="53"/>
      <c r="OSZ293" s="53"/>
      <c r="OTA293" s="53"/>
      <c r="OTB293" s="53"/>
      <c r="OTC293" s="53"/>
      <c r="OTD293" s="53"/>
      <c r="OTE293" s="53"/>
      <c r="OTF293" s="53"/>
      <c r="OTG293" s="53"/>
      <c r="OTH293" s="53"/>
      <c r="OTI293" s="53"/>
      <c r="OTJ293" s="53"/>
      <c r="OTK293" s="53"/>
      <c r="OTL293" s="53"/>
      <c r="OTM293" s="53"/>
      <c r="OTN293" s="53"/>
      <c r="OTO293" s="53"/>
      <c r="OTP293" s="53"/>
      <c r="OTQ293" s="53"/>
      <c r="OTR293" s="53"/>
      <c r="OTS293" s="53"/>
      <c r="OTT293" s="53"/>
      <c r="OTU293" s="53"/>
      <c r="OTV293" s="53"/>
      <c r="OTW293" s="53"/>
      <c r="OTX293" s="53"/>
      <c r="OTY293" s="53"/>
      <c r="OTZ293" s="53"/>
      <c r="OUA293" s="53"/>
      <c r="OUB293" s="53"/>
      <c r="OUC293" s="53"/>
      <c r="OUD293" s="53"/>
      <c r="OUE293" s="53"/>
      <c r="OUF293" s="53"/>
      <c r="OUG293" s="53"/>
      <c r="OUH293" s="53"/>
      <c r="OUI293" s="53"/>
      <c r="OUJ293" s="53"/>
      <c r="OUK293" s="53"/>
      <c r="OUL293" s="53"/>
      <c r="OUM293" s="53"/>
      <c r="OUN293" s="53"/>
      <c r="OUO293" s="53"/>
      <c r="OUP293" s="53"/>
      <c r="OUQ293" s="53"/>
      <c r="OUR293" s="53"/>
      <c r="OUS293" s="53"/>
      <c r="OUT293" s="53"/>
      <c r="OUU293" s="53"/>
      <c r="OUV293" s="53"/>
      <c r="OUW293" s="53"/>
      <c r="OUX293" s="53"/>
      <c r="OUY293" s="53"/>
      <c r="OUZ293" s="53"/>
      <c r="OVA293" s="53"/>
      <c r="OVB293" s="53"/>
      <c r="OVC293" s="53"/>
      <c r="OVD293" s="53"/>
      <c r="OVE293" s="53"/>
      <c r="OVF293" s="53"/>
      <c r="OVG293" s="53"/>
      <c r="OVH293" s="53"/>
      <c r="OVI293" s="53"/>
      <c r="OVJ293" s="53"/>
      <c r="OVK293" s="53"/>
      <c r="OVL293" s="53"/>
      <c r="OVM293" s="53"/>
      <c r="OVN293" s="53"/>
      <c r="OVO293" s="53"/>
      <c r="OVP293" s="53"/>
      <c r="OVQ293" s="53"/>
      <c r="OVR293" s="53"/>
      <c r="OVS293" s="53"/>
      <c r="OVT293" s="53"/>
      <c r="OVU293" s="53"/>
      <c r="OVV293" s="53"/>
      <c r="OVW293" s="53"/>
      <c r="OVX293" s="53"/>
      <c r="OVY293" s="53"/>
      <c r="OVZ293" s="53"/>
      <c r="OWA293" s="53"/>
      <c r="OWB293" s="53"/>
      <c r="OWC293" s="53"/>
      <c r="OWD293" s="53"/>
      <c r="OWE293" s="53"/>
      <c r="OWF293" s="53"/>
      <c r="OWG293" s="53"/>
      <c r="OWH293" s="53"/>
      <c r="OWI293" s="53"/>
      <c r="OWJ293" s="53"/>
      <c r="OWK293" s="53"/>
      <c r="OWL293" s="53"/>
      <c r="OWM293" s="53"/>
      <c r="OWN293" s="53"/>
      <c r="OWO293" s="53"/>
      <c r="OWP293" s="53"/>
      <c r="OWQ293" s="53"/>
      <c r="OWR293" s="53"/>
      <c r="OWS293" s="53"/>
      <c r="OWT293" s="53"/>
      <c r="OWU293" s="53"/>
      <c r="OWV293" s="53"/>
      <c r="OWW293" s="53"/>
      <c r="OWX293" s="53"/>
      <c r="OWY293" s="53"/>
      <c r="OWZ293" s="53"/>
      <c r="OXA293" s="53"/>
      <c r="OXB293" s="53"/>
      <c r="OXC293" s="53"/>
      <c r="OXD293" s="53"/>
      <c r="OXE293" s="53"/>
      <c r="OXF293" s="53"/>
      <c r="OXG293" s="53"/>
      <c r="OXH293" s="53"/>
      <c r="OXI293" s="53"/>
      <c r="OXJ293" s="53"/>
      <c r="OXK293" s="53"/>
      <c r="OXL293" s="53"/>
      <c r="OXM293" s="53"/>
      <c r="OXN293" s="53"/>
      <c r="OXO293" s="53"/>
      <c r="OXP293" s="53"/>
      <c r="OXQ293" s="53"/>
      <c r="OXR293" s="53"/>
      <c r="OXS293" s="53"/>
      <c r="OXT293" s="53"/>
      <c r="OXU293" s="53"/>
      <c r="OXV293" s="53"/>
      <c r="OXW293" s="53"/>
      <c r="OXX293" s="53"/>
      <c r="OXY293" s="53"/>
      <c r="OXZ293" s="53"/>
      <c r="OYA293" s="53"/>
      <c r="OYB293" s="53"/>
      <c r="OYC293" s="53"/>
      <c r="OYD293" s="53"/>
      <c r="OYE293" s="53"/>
      <c r="OYF293" s="53"/>
      <c r="OYG293" s="53"/>
      <c r="OYH293" s="53"/>
      <c r="OYI293" s="53"/>
      <c r="OYJ293" s="53"/>
      <c r="OYK293" s="53"/>
      <c r="OYL293" s="53"/>
      <c r="OYM293" s="53"/>
      <c r="OYN293" s="53"/>
      <c r="OYO293" s="53"/>
      <c r="OYP293" s="53"/>
      <c r="OYQ293" s="53"/>
      <c r="OYR293" s="53"/>
      <c r="OYS293" s="53"/>
      <c r="OYT293" s="53"/>
      <c r="OYU293" s="53"/>
      <c r="OYV293" s="53"/>
      <c r="OYW293" s="53"/>
      <c r="OYX293" s="53"/>
      <c r="OYY293" s="53"/>
      <c r="OYZ293" s="53"/>
      <c r="OZA293" s="53"/>
      <c r="OZB293" s="53"/>
      <c r="OZC293" s="53"/>
      <c r="OZD293" s="53"/>
      <c r="OZE293" s="53"/>
      <c r="OZF293" s="53"/>
      <c r="OZG293" s="53"/>
      <c r="OZH293" s="53"/>
      <c r="OZI293" s="53"/>
      <c r="OZJ293" s="53"/>
      <c r="OZK293" s="53"/>
      <c r="OZL293" s="53"/>
      <c r="OZM293" s="53"/>
      <c r="OZN293" s="53"/>
      <c r="OZO293" s="53"/>
      <c r="OZP293" s="53"/>
      <c r="OZQ293" s="53"/>
      <c r="OZR293" s="53"/>
      <c r="OZS293" s="53"/>
      <c r="OZT293" s="53"/>
      <c r="OZU293" s="53"/>
      <c r="OZV293" s="53"/>
      <c r="OZW293" s="53"/>
      <c r="OZX293" s="53"/>
      <c r="OZY293" s="53"/>
      <c r="OZZ293" s="53"/>
      <c r="PAA293" s="53"/>
      <c r="PAB293" s="53"/>
      <c r="PAC293" s="53"/>
      <c r="PAD293" s="53"/>
      <c r="PAE293" s="53"/>
      <c r="PAF293" s="53"/>
      <c r="PAG293" s="53"/>
      <c r="PAH293" s="53"/>
      <c r="PAI293" s="53"/>
      <c r="PAJ293" s="53"/>
      <c r="PAK293" s="53"/>
      <c r="PAL293" s="53"/>
      <c r="PAM293" s="53"/>
      <c r="PAN293" s="53"/>
      <c r="PAO293" s="53"/>
      <c r="PAP293" s="53"/>
      <c r="PAQ293" s="53"/>
      <c r="PAT293" s="53"/>
      <c r="PAU293" s="53"/>
      <c r="PAV293" s="53"/>
      <c r="PAW293" s="53"/>
      <c r="PAX293" s="53"/>
      <c r="PAY293" s="53"/>
      <c r="PAZ293" s="53"/>
      <c r="PBA293" s="53"/>
      <c r="PBB293" s="53"/>
      <c r="PBC293" s="53"/>
      <c r="PBD293" s="53"/>
      <c r="PBE293" s="53"/>
      <c r="PBF293" s="53"/>
      <c r="PBG293" s="53"/>
      <c r="PBH293" s="53"/>
      <c r="PBI293" s="53"/>
      <c r="PBJ293" s="53"/>
      <c r="PBK293" s="53"/>
      <c r="PBL293" s="53"/>
      <c r="PBM293" s="53"/>
      <c r="PBN293" s="53"/>
      <c r="PBO293" s="53"/>
      <c r="PBP293" s="53"/>
      <c r="PBQ293" s="53"/>
      <c r="PBR293" s="53"/>
      <c r="PBS293" s="53"/>
      <c r="PBT293" s="53"/>
      <c r="PBU293" s="53"/>
      <c r="PBV293" s="53"/>
      <c r="PBW293" s="53"/>
      <c r="PBX293" s="53"/>
      <c r="PBY293" s="53"/>
      <c r="PBZ293" s="53"/>
      <c r="PCA293" s="53"/>
      <c r="PCB293" s="53"/>
      <c r="PCC293" s="53"/>
      <c r="PCD293" s="53"/>
      <c r="PCE293" s="53"/>
      <c r="PCF293" s="53"/>
      <c r="PCG293" s="53"/>
      <c r="PCH293" s="53"/>
      <c r="PCI293" s="53"/>
      <c r="PCJ293" s="53"/>
      <c r="PCK293" s="53"/>
      <c r="PCL293" s="53"/>
      <c r="PCM293" s="53"/>
      <c r="PCN293" s="53"/>
      <c r="PCO293" s="53"/>
      <c r="PCP293" s="53"/>
      <c r="PCQ293" s="53"/>
      <c r="PCR293" s="53"/>
      <c r="PCS293" s="53"/>
      <c r="PCT293" s="53"/>
      <c r="PCU293" s="53"/>
      <c r="PCV293" s="53"/>
      <c r="PCW293" s="53"/>
      <c r="PCX293" s="53"/>
      <c r="PCY293" s="53"/>
      <c r="PCZ293" s="53"/>
      <c r="PDA293" s="53"/>
      <c r="PDB293" s="53"/>
      <c r="PDC293" s="53"/>
      <c r="PDD293" s="53"/>
      <c r="PDE293" s="53"/>
      <c r="PDF293" s="53"/>
      <c r="PDG293" s="53"/>
      <c r="PDH293" s="53"/>
      <c r="PDI293" s="53"/>
      <c r="PDJ293" s="53"/>
      <c r="PDK293" s="53"/>
      <c r="PDL293" s="53"/>
      <c r="PDM293" s="53"/>
      <c r="PDN293" s="53"/>
      <c r="PDO293" s="53"/>
      <c r="PDP293" s="53"/>
      <c r="PDQ293" s="53"/>
      <c r="PDR293" s="53"/>
      <c r="PDS293" s="53"/>
      <c r="PDT293" s="53"/>
      <c r="PDU293" s="53"/>
      <c r="PDV293" s="53"/>
      <c r="PDW293" s="53"/>
      <c r="PDX293" s="53"/>
      <c r="PDY293" s="53"/>
      <c r="PDZ293" s="53"/>
      <c r="PEA293" s="53"/>
      <c r="PEB293" s="53"/>
      <c r="PEC293" s="53"/>
      <c r="PED293" s="53"/>
      <c r="PEE293" s="53"/>
      <c r="PEF293" s="53"/>
      <c r="PEG293" s="53"/>
      <c r="PEH293" s="53"/>
      <c r="PEI293" s="53"/>
      <c r="PEJ293" s="53"/>
      <c r="PEK293" s="53"/>
      <c r="PEL293" s="53"/>
      <c r="PEM293" s="53"/>
      <c r="PEN293" s="53"/>
      <c r="PEO293" s="53"/>
      <c r="PEP293" s="53"/>
      <c r="PEQ293" s="53"/>
      <c r="PER293" s="53"/>
      <c r="PES293" s="53"/>
      <c r="PET293" s="53"/>
      <c r="PEU293" s="53"/>
      <c r="PEV293" s="53"/>
      <c r="PEW293" s="53"/>
      <c r="PEX293" s="53"/>
      <c r="PEY293" s="53"/>
      <c r="PEZ293" s="53"/>
      <c r="PFA293" s="53"/>
      <c r="PFB293" s="53"/>
      <c r="PFC293" s="53"/>
      <c r="PFD293" s="53"/>
      <c r="PFE293" s="53"/>
      <c r="PFF293" s="53"/>
      <c r="PFG293" s="53"/>
      <c r="PFH293" s="53"/>
      <c r="PFI293" s="53"/>
      <c r="PFJ293" s="53"/>
      <c r="PFK293" s="53"/>
      <c r="PFL293" s="53"/>
      <c r="PFM293" s="53"/>
      <c r="PFN293" s="53"/>
      <c r="PFO293" s="53"/>
      <c r="PFP293" s="53"/>
      <c r="PFQ293" s="53"/>
      <c r="PFR293" s="53"/>
      <c r="PFS293" s="53"/>
      <c r="PFT293" s="53"/>
      <c r="PFU293" s="53"/>
      <c r="PFV293" s="53"/>
      <c r="PFW293" s="53"/>
      <c r="PFX293" s="53"/>
      <c r="PFY293" s="53"/>
      <c r="PFZ293" s="53"/>
      <c r="PGA293" s="53"/>
      <c r="PGB293" s="53"/>
      <c r="PGC293" s="53"/>
      <c r="PGD293" s="53"/>
      <c r="PGE293" s="53"/>
      <c r="PGF293" s="53"/>
      <c r="PGG293" s="53"/>
      <c r="PGH293" s="53"/>
      <c r="PGI293" s="53"/>
      <c r="PGJ293" s="53"/>
      <c r="PGK293" s="53"/>
      <c r="PGL293" s="53"/>
      <c r="PGM293" s="53"/>
      <c r="PGN293" s="53"/>
      <c r="PGO293" s="53"/>
      <c r="PGP293" s="53"/>
      <c r="PGQ293" s="53"/>
      <c r="PGR293" s="53"/>
      <c r="PGS293" s="53"/>
      <c r="PGT293" s="53"/>
      <c r="PGU293" s="53"/>
      <c r="PGV293" s="53"/>
      <c r="PGW293" s="53"/>
      <c r="PGX293" s="53"/>
      <c r="PGY293" s="53"/>
      <c r="PGZ293" s="53"/>
      <c r="PHA293" s="53"/>
      <c r="PHB293" s="53"/>
      <c r="PHC293" s="53"/>
      <c r="PHD293" s="53"/>
      <c r="PHE293" s="53"/>
      <c r="PHF293" s="53"/>
      <c r="PHG293" s="53"/>
      <c r="PHH293" s="53"/>
      <c r="PHI293" s="53"/>
      <c r="PHJ293" s="53"/>
      <c r="PHK293" s="53"/>
      <c r="PHL293" s="53"/>
      <c r="PHM293" s="53"/>
      <c r="PHN293" s="53"/>
      <c r="PHO293" s="53"/>
      <c r="PHP293" s="53"/>
      <c r="PHQ293" s="53"/>
      <c r="PHR293" s="53"/>
      <c r="PHS293" s="53"/>
      <c r="PHT293" s="53"/>
      <c r="PHU293" s="53"/>
      <c r="PHV293" s="53"/>
      <c r="PHW293" s="53"/>
      <c r="PHX293" s="53"/>
      <c r="PHY293" s="53"/>
      <c r="PHZ293" s="53"/>
      <c r="PIA293" s="53"/>
      <c r="PIB293" s="53"/>
      <c r="PIC293" s="53"/>
      <c r="PID293" s="53"/>
      <c r="PIE293" s="53"/>
      <c r="PIF293" s="53"/>
      <c r="PIG293" s="53"/>
      <c r="PIH293" s="53"/>
      <c r="PII293" s="53"/>
      <c r="PIJ293" s="53"/>
      <c r="PIK293" s="53"/>
      <c r="PIL293" s="53"/>
      <c r="PIM293" s="53"/>
      <c r="PIN293" s="53"/>
      <c r="PIO293" s="53"/>
      <c r="PIP293" s="53"/>
      <c r="PIQ293" s="53"/>
      <c r="PIR293" s="53"/>
      <c r="PIS293" s="53"/>
      <c r="PIT293" s="53"/>
      <c r="PIU293" s="53"/>
      <c r="PIV293" s="53"/>
      <c r="PIW293" s="53"/>
      <c r="PIX293" s="53"/>
      <c r="PIY293" s="53"/>
      <c r="PIZ293" s="53"/>
      <c r="PJA293" s="53"/>
      <c r="PJB293" s="53"/>
      <c r="PJC293" s="53"/>
      <c r="PJD293" s="53"/>
      <c r="PJE293" s="53"/>
      <c r="PJF293" s="53"/>
      <c r="PJG293" s="53"/>
      <c r="PJH293" s="53"/>
      <c r="PJI293" s="53"/>
      <c r="PJJ293" s="53"/>
      <c r="PJK293" s="53"/>
      <c r="PJL293" s="53"/>
      <c r="PJM293" s="53"/>
      <c r="PJN293" s="53"/>
      <c r="PJO293" s="53"/>
      <c r="PJP293" s="53"/>
      <c r="PJQ293" s="53"/>
      <c r="PJR293" s="53"/>
      <c r="PJS293" s="53"/>
      <c r="PJT293" s="53"/>
      <c r="PJU293" s="53"/>
      <c r="PJV293" s="53"/>
      <c r="PJW293" s="53"/>
      <c r="PJX293" s="53"/>
      <c r="PJY293" s="53"/>
      <c r="PJZ293" s="53"/>
      <c r="PKA293" s="53"/>
      <c r="PKB293" s="53"/>
      <c r="PKC293" s="53"/>
      <c r="PKD293" s="53"/>
      <c r="PKE293" s="53"/>
      <c r="PKF293" s="53"/>
      <c r="PKG293" s="53"/>
      <c r="PKH293" s="53"/>
      <c r="PKI293" s="53"/>
      <c r="PKJ293" s="53"/>
      <c r="PKK293" s="53"/>
      <c r="PKL293" s="53"/>
      <c r="PKM293" s="53"/>
      <c r="PKP293" s="53"/>
      <c r="PKQ293" s="53"/>
      <c r="PKR293" s="53"/>
      <c r="PKS293" s="53"/>
      <c r="PKT293" s="53"/>
      <c r="PKU293" s="53"/>
      <c r="PKV293" s="53"/>
      <c r="PKW293" s="53"/>
      <c r="PKX293" s="53"/>
      <c r="PKY293" s="53"/>
      <c r="PKZ293" s="53"/>
      <c r="PLA293" s="53"/>
      <c r="PLB293" s="53"/>
      <c r="PLC293" s="53"/>
      <c r="PLD293" s="53"/>
      <c r="PLE293" s="53"/>
      <c r="PLF293" s="53"/>
      <c r="PLG293" s="53"/>
      <c r="PLH293" s="53"/>
      <c r="PLI293" s="53"/>
      <c r="PLJ293" s="53"/>
      <c r="PLK293" s="53"/>
      <c r="PLL293" s="53"/>
      <c r="PLM293" s="53"/>
      <c r="PLN293" s="53"/>
      <c r="PLO293" s="53"/>
      <c r="PLP293" s="53"/>
      <c r="PLQ293" s="53"/>
      <c r="PLR293" s="53"/>
      <c r="PLS293" s="53"/>
      <c r="PLT293" s="53"/>
      <c r="PLU293" s="53"/>
      <c r="PLV293" s="53"/>
      <c r="PLW293" s="53"/>
      <c r="PLX293" s="53"/>
      <c r="PLY293" s="53"/>
      <c r="PLZ293" s="53"/>
      <c r="PMA293" s="53"/>
      <c r="PMB293" s="53"/>
      <c r="PMC293" s="53"/>
      <c r="PMD293" s="53"/>
      <c r="PME293" s="53"/>
      <c r="PMF293" s="53"/>
      <c r="PMG293" s="53"/>
      <c r="PMH293" s="53"/>
      <c r="PMI293" s="53"/>
      <c r="PMJ293" s="53"/>
      <c r="PMK293" s="53"/>
      <c r="PML293" s="53"/>
      <c r="PMM293" s="53"/>
      <c r="PMN293" s="53"/>
      <c r="PMO293" s="53"/>
      <c r="PMP293" s="53"/>
      <c r="PMQ293" s="53"/>
      <c r="PMR293" s="53"/>
      <c r="PMS293" s="53"/>
      <c r="PMT293" s="53"/>
      <c r="PMU293" s="53"/>
      <c r="PMV293" s="53"/>
      <c r="PMW293" s="53"/>
      <c r="PMX293" s="53"/>
      <c r="PMY293" s="53"/>
      <c r="PMZ293" s="53"/>
      <c r="PNA293" s="53"/>
      <c r="PNB293" s="53"/>
      <c r="PNC293" s="53"/>
      <c r="PND293" s="53"/>
      <c r="PNE293" s="53"/>
      <c r="PNF293" s="53"/>
      <c r="PNG293" s="53"/>
      <c r="PNH293" s="53"/>
      <c r="PNI293" s="53"/>
      <c r="PNJ293" s="53"/>
      <c r="PNK293" s="53"/>
      <c r="PNL293" s="53"/>
      <c r="PNM293" s="53"/>
      <c r="PNN293" s="53"/>
      <c r="PNO293" s="53"/>
      <c r="PNP293" s="53"/>
      <c r="PNQ293" s="53"/>
      <c r="PNR293" s="53"/>
      <c r="PNS293" s="53"/>
      <c r="PNT293" s="53"/>
      <c r="PNU293" s="53"/>
      <c r="PNV293" s="53"/>
      <c r="PNW293" s="53"/>
      <c r="PNX293" s="53"/>
      <c r="PNY293" s="53"/>
      <c r="PNZ293" s="53"/>
      <c r="POA293" s="53"/>
      <c r="POB293" s="53"/>
      <c r="POC293" s="53"/>
      <c r="POD293" s="53"/>
      <c r="POE293" s="53"/>
      <c r="POF293" s="53"/>
      <c r="POG293" s="53"/>
      <c r="POH293" s="53"/>
      <c r="POI293" s="53"/>
      <c r="POJ293" s="53"/>
      <c r="POK293" s="53"/>
      <c r="POL293" s="53"/>
      <c r="POM293" s="53"/>
      <c r="PON293" s="53"/>
      <c r="POO293" s="53"/>
      <c r="POP293" s="53"/>
      <c r="POQ293" s="53"/>
      <c r="POR293" s="53"/>
      <c r="POS293" s="53"/>
      <c r="POT293" s="53"/>
      <c r="POU293" s="53"/>
      <c r="POV293" s="53"/>
      <c r="POW293" s="53"/>
      <c r="POX293" s="53"/>
      <c r="POY293" s="53"/>
      <c r="POZ293" s="53"/>
      <c r="PPA293" s="53"/>
      <c r="PPB293" s="53"/>
      <c r="PPC293" s="53"/>
      <c r="PPD293" s="53"/>
      <c r="PPE293" s="53"/>
      <c r="PPF293" s="53"/>
      <c r="PPG293" s="53"/>
      <c r="PPH293" s="53"/>
      <c r="PPI293" s="53"/>
      <c r="PPJ293" s="53"/>
      <c r="PPK293" s="53"/>
      <c r="PPL293" s="53"/>
      <c r="PPM293" s="53"/>
      <c r="PPN293" s="53"/>
      <c r="PPO293" s="53"/>
      <c r="PPP293" s="53"/>
      <c r="PPQ293" s="53"/>
      <c r="PPR293" s="53"/>
      <c r="PPS293" s="53"/>
      <c r="PPT293" s="53"/>
      <c r="PPU293" s="53"/>
      <c r="PPV293" s="53"/>
      <c r="PPW293" s="53"/>
      <c r="PPX293" s="53"/>
      <c r="PPY293" s="53"/>
      <c r="PPZ293" s="53"/>
      <c r="PQA293" s="53"/>
      <c r="PQB293" s="53"/>
      <c r="PQC293" s="53"/>
      <c r="PQD293" s="53"/>
      <c r="PQE293" s="53"/>
      <c r="PQF293" s="53"/>
      <c r="PQG293" s="53"/>
      <c r="PQH293" s="53"/>
      <c r="PQI293" s="53"/>
      <c r="PQJ293" s="53"/>
      <c r="PQK293" s="53"/>
      <c r="PQL293" s="53"/>
      <c r="PQM293" s="53"/>
      <c r="PQN293" s="53"/>
      <c r="PQO293" s="53"/>
      <c r="PQP293" s="53"/>
      <c r="PQQ293" s="53"/>
      <c r="PQR293" s="53"/>
      <c r="PQS293" s="53"/>
      <c r="PQT293" s="53"/>
      <c r="PQU293" s="53"/>
      <c r="PQV293" s="53"/>
      <c r="PQW293" s="53"/>
      <c r="PQX293" s="53"/>
      <c r="PQY293" s="53"/>
      <c r="PQZ293" s="53"/>
      <c r="PRA293" s="53"/>
      <c r="PRB293" s="53"/>
      <c r="PRC293" s="53"/>
      <c r="PRD293" s="53"/>
      <c r="PRE293" s="53"/>
      <c r="PRF293" s="53"/>
      <c r="PRG293" s="53"/>
      <c r="PRH293" s="53"/>
      <c r="PRI293" s="53"/>
      <c r="PRJ293" s="53"/>
      <c r="PRK293" s="53"/>
      <c r="PRL293" s="53"/>
      <c r="PRM293" s="53"/>
      <c r="PRN293" s="53"/>
      <c r="PRO293" s="53"/>
      <c r="PRP293" s="53"/>
      <c r="PRQ293" s="53"/>
      <c r="PRR293" s="53"/>
      <c r="PRS293" s="53"/>
      <c r="PRT293" s="53"/>
      <c r="PRU293" s="53"/>
      <c r="PRV293" s="53"/>
      <c r="PRW293" s="53"/>
      <c r="PRX293" s="53"/>
      <c r="PRY293" s="53"/>
      <c r="PRZ293" s="53"/>
      <c r="PSA293" s="53"/>
      <c r="PSB293" s="53"/>
      <c r="PSC293" s="53"/>
      <c r="PSD293" s="53"/>
      <c r="PSE293" s="53"/>
      <c r="PSF293" s="53"/>
      <c r="PSG293" s="53"/>
      <c r="PSH293" s="53"/>
      <c r="PSI293" s="53"/>
      <c r="PSJ293" s="53"/>
      <c r="PSK293" s="53"/>
      <c r="PSL293" s="53"/>
      <c r="PSM293" s="53"/>
      <c r="PSN293" s="53"/>
      <c r="PSO293" s="53"/>
      <c r="PSP293" s="53"/>
      <c r="PSQ293" s="53"/>
      <c r="PSR293" s="53"/>
      <c r="PSS293" s="53"/>
      <c r="PST293" s="53"/>
      <c r="PSU293" s="53"/>
      <c r="PSV293" s="53"/>
      <c r="PSW293" s="53"/>
      <c r="PSX293" s="53"/>
      <c r="PSY293" s="53"/>
      <c r="PSZ293" s="53"/>
      <c r="PTA293" s="53"/>
      <c r="PTB293" s="53"/>
      <c r="PTC293" s="53"/>
      <c r="PTD293" s="53"/>
      <c r="PTE293" s="53"/>
      <c r="PTF293" s="53"/>
      <c r="PTG293" s="53"/>
      <c r="PTH293" s="53"/>
      <c r="PTI293" s="53"/>
      <c r="PTJ293" s="53"/>
      <c r="PTK293" s="53"/>
      <c r="PTL293" s="53"/>
      <c r="PTM293" s="53"/>
      <c r="PTN293" s="53"/>
      <c r="PTO293" s="53"/>
      <c r="PTP293" s="53"/>
      <c r="PTQ293" s="53"/>
      <c r="PTR293" s="53"/>
      <c r="PTS293" s="53"/>
      <c r="PTT293" s="53"/>
      <c r="PTU293" s="53"/>
      <c r="PTV293" s="53"/>
      <c r="PTW293" s="53"/>
      <c r="PTX293" s="53"/>
      <c r="PTY293" s="53"/>
      <c r="PTZ293" s="53"/>
      <c r="PUA293" s="53"/>
      <c r="PUB293" s="53"/>
      <c r="PUC293" s="53"/>
      <c r="PUD293" s="53"/>
      <c r="PUE293" s="53"/>
      <c r="PUF293" s="53"/>
      <c r="PUG293" s="53"/>
      <c r="PUH293" s="53"/>
      <c r="PUI293" s="53"/>
      <c r="PUL293" s="53"/>
      <c r="PUM293" s="53"/>
      <c r="PUN293" s="53"/>
      <c r="PUO293" s="53"/>
      <c r="PUP293" s="53"/>
      <c r="PUQ293" s="53"/>
      <c r="PUR293" s="53"/>
      <c r="PUS293" s="53"/>
      <c r="PUT293" s="53"/>
      <c r="PUU293" s="53"/>
      <c r="PUV293" s="53"/>
      <c r="PUW293" s="53"/>
      <c r="PUX293" s="53"/>
      <c r="PUY293" s="53"/>
      <c r="PUZ293" s="53"/>
      <c r="PVA293" s="53"/>
      <c r="PVB293" s="53"/>
      <c r="PVC293" s="53"/>
      <c r="PVD293" s="53"/>
      <c r="PVE293" s="53"/>
      <c r="PVF293" s="53"/>
      <c r="PVG293" s="53"/>
      <c r="PVH293" s="53"/>
      <c r="PVI293" s="53"/>
      <c r="PVJ293" s="53"/>
      <c r="PVK293" s="53"/>
      <c r="PVL293" s="53"/>
      <c r="PVM293" s="53"/>
      <c r="PVN293" s="53"/>
      <c r="PVO293" s="53"/>
      <c r="PVP293" s="53"/>
      <c r="PVQ293" s="53"/>
      <c r="PVR293" s="53"/>
      <c r="PVS293" s="53"/>
      <c r="PVT293" s="53"/>
      <c r="PVU293" s="53"/>
      <c r="PVV293" s="53"/>
      <c r="PVW293" s="53"/>
      <c r="PVX293" s="53"/>
      <c r="PVY293" s="53"/>
      <c r="PVZ293" s="53"/>
      <c r="PWA293" s="53"/>
      <c r="PWB293" s="53"/>
      <c r="PWC293" s="53"/>
      <c r="PWD293" s="53"/>
      <c r="PWE293" s="53"/>
      <c r="PWF293" s="53"/>
      <c r="PWG293" s="53"/>
      <c r="PWH293" s="53"/>
      <c r="PWI293" s="53"/>
      <c r="PWJ293" s="53"/>
      <c r="PWK293" s="53"/>
      <c r="PWL293" s="53"/>
      <c r="PWM293" s="53"/>
      <c r="PWN293" s="53"/>
      <c r="PWO293" s="53"/>
      <c r="PWP293" s="53"/>
      <c r="PWQ293" s="53"/>
      <c r="PWR293" s="53"/>
      <c r="PWS293" s="53"/>
      <c r="PWT293" s="53"/>
      <c r="PWU293" s="53"/>
      <c r="PWV293" s="53"/>
      <c r="PWW293" s="53"/>
      <c r="PWX293" s="53"/>
      <c r="PWY293" s="53"/>
      <c r="PWZ293" s="53"/>
      <c r="PXA293" s="53"/>
      <c r="PXB293" s="53"/>
      <c r="PXC293" s="53"/>
      <c r="PXD293" s="53"/>
      <c r="PXE293" s="53"/>
      <c r="PXF293" s="53"/>
      <c r="PXG293" s="53"/>
      <c r="PXH293" s="53"/>
      <c r="PXI293" s="53"/>
      <c r="PXJ293" s="53"/>
      <c r="PXK293" s="53"/>
      <c r="PXL293" s="53"/>
      <c r="PXM293" s="53"/>
      <c r="PXN293" s="53"/>
      <c r="PXO293" s="53"/>
      <c r="PXP293" s="53"/>
      <c r="PXQ293" s="53"/>
      <c r="PXR293" s="53"/>
      <c r="PXS293" s="53"/>
      <c r="PXT293" s="53"/>
      <c r="PXU293" s="53"/>
      <c r="PXV293" s="53"/>
      <c r="PXW293" s="53"/>
      <c r="PXX293" s="53"/>
      <c r="PXY293" s="53"/>
      <c r="PXZ293" s="53"/>
      <c r="PYA293" s="53"/>
      <c r="PYB293" s="53"/>
      <c r="PYC293" s="53"/>
      <c r="PYD293" s="53"/>
      <c r="PYE293" s="53"/>
      <c r="PYF293" s="53"/>
      <c r="PYG293" s="53"/>
      <c r="PYH293" s="53"/>
      <c r="PYI293" s="53"/>
      <c r="PYJ293" s="53"/>
      <c r="PYK293" s="53"/>
      <c r="PYL293" s="53"/>
      <c r="PYM293" s="53"/>
      <c r="PYN293" s="53"/>
      <c r="PYO293" s="53"/>
      <c r="PYP293" s="53"/>
      <c r="PYQ293" s="53"/>
      <c r="PYR293" s="53"/>
      <c r="PYS293" s="53"/>
      <c r="PYT293" s="53"/>
      <c r="PYU293" s="53"/>
      <c r="PYV293" s="53"/>
      <c r="PYW293" s="53"/>
      <c r="PYX293" s="53"/>
      <c r="PYY293" s="53"/>
      <c r="PYZ293" s="53"/>
      <c r="PZA293" s="53"/>
      <c r="PZB293" s="53"/>
      <c r="PZC293" s="53"/>
      <c r="PZD293" s="53"/>
      <c r="PZE293" s="53"/>
      <c r="PZF293" s="53"/>
      <c r="PZG293" s="53"/>
      <c r="PZH293" s="53"/>
      <c r="PZI293" s="53"/>
      <c r="PZJ293" s="53"/>
      <c r="PZK293" s="53"/>
      <c r="PZL293" s="53"/>
      <c r="PZM293" s="53"/>
      <c r="PZN293" s="53"/>
      <c r="PZO293" s="53"/>
      <c r="PZP293" s="53"/>
      <c r="PZQ293" s="53"/>
      <c r="PZR293" s="53"/>
      <c r="PZS293" s="53"/>
      <c r="PZT293" s="53"/>
      <c r="PZU293" s="53"/>
      <c r="PZV293" s="53"/>
      <c r="PZW293" s="53"/>
      <c r="PZX293" s="53"/>
      <c r="PZY293" s="53"/>
      <c r="PZZ293" s="53"/>
      <c r="QAA293" s="53"/>
      <c r="QAB293" s="53"/>
      <c r="QAC293" s="53"/>
      <c r="QAD293" s="53"/>
      <c r="QAE293" s="53"/>
      <c r="QAF293" s="53"/>
      <c r="QAG293" s="53"/>
      <c r="QAH293" s="53"/>
      <c r="QAI293" s="53"/>
      <c r="QAJ293" s="53"/>
      <c r="QAK293" s="53"/>
      <c r="QAL293" s="53"/>
      <c r="QAM293" s="53"/>
      <c r="QAN293" s="53"/>
      <c r="QAO293" s="53"/>
      <c r="QAP293" s="53"/>
      <c r="QAQ293" s="53"/>
      <c r="QAR293" s="53"/>
      <c r="QAS293" s="53"/>
      <c r="QAT293" s="53"/>
      <c r="QAU293" s="53"/>
      <c r="QAV293" s="53"/>
      <c r="QAW293" s="53"/>
      <c r="QAX293" s="53"/>
      <c r="QAY293" s="53"/>
      <c r="QAZ293" s="53"/>
      <c r="QBA293" s="53"/>
      <c r="QBB293" s="53"/>
      <c r="QBC293" s="53"/>
      <c r="QBD293" s="53"/>
      <c r="QBE293" s="53"/>
      <c r="QBF293" s="53"/>
      <c r="QBG293" s="53"/>
      <c r="QBH293" s="53"/>
      <c r="QBI293" s="53"/>
      <c r="QBJ293" s="53"/>
      <c r="QBK293" s="53"/>
      <c r="QBL293" s="53"/>
      <c r="QBM293" s="53"/>
      <c r="QBN293" s="53"/>
      <c r="QBO293" s="53"/>
      <c r="QBP293" s="53"/>
      <c r="QBQ293" s="53"/>
      <c r="QBR293" s="53"/>
      <c r="QBS293" s="53"/>
      <c r="QBT293" s="53"/>
      <c r="QBU293" s="53"/>
      <c r="QBV293" s="53"/>
      <c r="QBW293" s="53"/>
      <c r="QBX293" s="53"/>
      <c r="QBY293" s="53"/>
      <c r="QBZ293" s="53"/>
      <c r="QCA293" s="53"/>
      <c r="QCB293" s="53"/>
      <c r="QCC293" s="53"/>
      <c r="QCD293" s="53"/>
      <c r="QCE293" s="53"/>
      <c r="QCF293" s="53"/>
      <c r="QCG293" s="53"/>
      <c r="QCH293" s="53"/>
      <c r="QCI293" s="53"/>
      <c r="QCJ293" s="53"/>
      <c r="QCK293" s="53"/>
      <c r="QCL293" s="53"/>
      <c r="QCM293" s="53"/>
      <c r="QCN293" s="53"/>
      <c r="QCO293" s="53"/>
      <c r="QCP293" s="53"/>
      <c r="QCQ293" s="53"/>
      <c r="QCR293" s="53"/>
      <c r="QCS293" s="53"/>
      <c r="QCT293" s="53"/>
      <c r="QCU293" s="53"/>
      <c r="QCV293" s="53"/>
      <c r="QCW293" s="53"/>
      <c r="QCX293" s="53"/>
      <c r="QCY293" s="53"/>
      <c r="QCZ293" s="53"/>
      <c r="QDA293" s="53"/>
      <c r="QDB293" s="53"/>
      <c r="QDC293" s="53"/>
      <c r="QDD293" s="53"/>
      <c r="QDE293" s="53"/>
      <c r="QDF293" s="53"/>
      <c r="QDG293" s="53"/>
      <c r="QDH293" s="53"/>
      <c r="QDI293" s="53"/>
      <c r="QDJ293" s="53"/>
      <c r="QDK293" s="53"/>
      <c r="QDL293" s="53"/>
      <c r="QDM293" s="53"/>
      <c r="QDN293" s="53"/>
      <c r="QDO293" s="53"/>
      <c r="QDP293" s="53"/>
      <c r="QDQ293" s="53"/>
      <c r="QDR293" s="53"/>
      <c r="QDS293" s="53"/>
      <c r="QDT293" s="53"/>
      <c r="QDU293" s="53"/>
      <c r="QDV293" s="53"/>
      <c r="QDW293" s="53"/>
      <c r="QDX293" s="53"/>
      <c r="QDY293" s="53"/>
      <c r="QDZ293" s="53"/>
      <c r="QEA293" s="53"/>
      <c r="QEB293" s="53"/>
      <c r="QEC293" s="53"/>
      <c r="QED293" s="53"/>
      <c r="QEE293" s="53"/>
      <c r="QEH293" s="53"/>
      <c r="QEI293" s="53"/>
      <c r="QEJ293" s="53"/>
      <c r="QEK293" s="53"/>
      <c r="QEL293" s="53"/>
      <c r="QEM293" s="53"/>
      <c r="QEN293" s="53"/>
      <c r="QEO293" s="53"/>
      <c r="QEP293" s="53"/>
      <c r="QEQ293" s="53"/>
      <c r="QER293" s="53"/>
      <c r="QES293" s="53"/>
      <c r="QET293" s="53"/>
      <c r="QEU293" s="53"/>
      <c r="QEV293" s="53"/>
      <c r="QEW293" s="53"/>
      <c r="QEX293" s="53"/>
      <c r="QEY293" s="53"/>
      <c r="QEZ293" s="53"/>
      <c r="QFA293" s="53"/>
      <c r="QFB293" s="53"/>
      <c r="QFC293" s="53"/>
      <c r="QFD293" s="53"/>
      <c r="QFE293" s="53"/>
      <c r="QFF293" s="53"/>
      <c r="QFG293" s="53"/>
      <c r="QFH293" s="53"/>
      <c r="QFI293" s="53"/>
      <c r="QFJ293" s="53"/>
      <c r="QFK293" s="53"/>
      <c r="QFL293" s="53"/>
      <c r="QFM293" s="53"/>
      <c r="QFN293" s="53"/>
      <c r="QFO293" s="53"/>
      <c r="QFP293" s="53"/>
      <c r="QFQ293" s="53"/>
      <c r="QFR293" s="53"/>
      <c r="QFS293" s="53"/>
      <c r="QFT293" s="53"/>
      <c r="QFU293" s="53"/>
      <c r="QFV293" s="53"/>
      <c r="QFW293" s="53"/>
      <c r="QFX293" s="53"/>
      <c r="QFY293" s="53"/>
      <c r="QFZ293" s="53"/>
      <c r="QGA293" s="53"/>
      <c r="QGB293" s="53"/>
      <c r="QGC293" s="53"/>
      <c r="QGD293" s="53"/>
      <c r="QGE293" s="53"/>
      <c r="QGF293" s="53"/>
      <c r="QGG293" s="53"/>
      <c r="QGH293" s="53"/>
      <c r="QGI293" s="53"/>
      <c r="QGJ293" s="53"/>
      <c r="QGK293" s="53"/>
      <c r="QGL293" s="53"/>
      <c r="QGM293" s="53"/>
      <c r="QGN293" s="53"/>
      <c r="QGO293" s="53"/>
      <c r="QGP293" s="53"/>
      <c r="QGQ293" s="53"/>
      <c r="QGR293" s="53"/>
      <c r="QGS293" s="53"/>
      <c r="QGT293" s="53"/>
      <c r="QGU293" s="53"/>
      <c r="QGV293" s="53"/>
      <c r="QGW293" s="53"/>
      <c r="QGX293" s="53"/>
      <c r="QGY293" s="53"/>
      <c r="QGZ293" s="53"/>
      <c r="QHA293" s="53"/>
      <c r="QHB293" s="53"/>
      <c r="QHC293" s="53"/>
      <c r="QHD293" s="53"/>
      <c r="QHE293" s="53"/>
      <c r="QHF293" s="53"/>
      <c r="QHG293" s="53"/>
      <c r="QHH293" s="53"/>
      <c r="QHI293" s="53"/>
      <c r="QHJ293" s="53"/>
      <c r="QHK293" s="53"/>
      <c r="QHL293" s="53"/>
      <c r="QHM293" s="53"/>
      <c r="QHN293" s="53"/>
      <c r="QHO293" s="53"/>
      <c r="QHP293" s="53"/>
      <c r="QHQ293" s="53"/>
      <c r="QHR293" s="53"/>
      <c r="QHS293" s="53"/>
      <c r="QHT293" s="53"/>
      <c r="QHU293" s="53"/>
      <c r="QHV293" s="53"/>
      <c r="QHW293" s="53"/>
      <c r="QHX293" s="53"/>
      <c r="QHY293" s="53"/>
      <c r="QHZ293" s="53"/>
      <c r="QIA293" s="53"/>
      <c r="QIB293" s="53"/>
      <c r="QIC293" s="53"/>
      <c r="QID293" s="53"/>
      <c r="QIE293" s="53"/>
      <c r="QIF293" s="53"/>
      <c r="QIG293" s="53"/>
      <c r="QIH293" s="53"/>
      <c r="QII293" s="53"/>
      <c r="QIJ293" s="53"/>
      <c r="QIK293" s="53"/>
      <c r="QIL293" s="53"/>
      <c r="QIM293" s="53"/>
      <c r="QIN293" s="53"/>
      <c r="QIO293" s="53"/>
      <c r="QIP293" s="53"/>
      <c r="QIQ293" s="53"/>
      <c r="QIR293" s="53"/>
      <c r="QIS293" s="53"/>
      <c r="QIT293" s="53"/>
      <c r="QIU293" s="53"/>
      <c r="QIV293" s="53"/>
      <c r="QIW293" s="53"/>
      <c r="QIX293" s="53"/>
      <c r="QIY293" s="53"/>
      <c r="QIZ293" s="53"/>
      <c r="QJA293" s="53"/>
      <c r="QJB293" s="53"/>
      <c r="QJC293" s="53"/>
      <c r="QJD293" s="53"/>
      <c r="QJE293" s="53"/>
      <c r="QJF293" s="53"/>
      <c r="QJG293" s="53"/>
      <c r="QJH293" s="53"/>
      <c r="QJI293" s="53"/>
      <c r="QJJ293" s="53"/>
      <c r="QJK293" s="53"/>
      <c r="QJL293" s="53"/>
      <c r="QJM293" s="53"/>
      <c r="QJN293" s="53"/>
      <c r="QJO293" s="53"/>
      <c r="QJP293" s="53"/>
      <c r="QJQ293" s="53"/>
      <c r="QJR293" s="53"/>
      <c r="QJS293" s="53"/>
      <c r="QJT293" s="53"/>
      <c r="QJU293" s="53"/>
      <c r="QJV293" s="53"/>
      <c r="QJW293" s="53"/>
      <c r="QJX293" s="53"/>
      <c r="QJY293" s="53"/>
      <c r="QJZ293" s="53"/>
      <c r="QKA293" s="53"/>
      <c r="QKB293" s="53"/>
      <c r="QKC293" s="53"/>
      <c r="QKD293" s="53"/>
      <c r="QKE293" s="53"/>
      <c r="QKF293" s="53"/>
      <c r="QKG293" s="53"/>
      <c r="QKH293" s="53"/>
      <c r="QKI293" s="53"/>
      <c r="QKJ293" s="53"/>
      <c r="QKK293" s="53"/>
      <c r="QKL293" s="53"/>
      <c r="QKM293" s="53"/>
      <c r="QKN293" s="53"/>
      <c r="QKO293" s="53"/>
      <c r="QKP293" s="53"/>
      <c r="QKQ293" s="53"/>
      <c r="QKR293" s="53"/>
      <c r="QKS293" s="53"/>
      <c r="QKT293" s="53"/>
      <c r="QKU293" s="53"/>
      <c r="QKV293" s="53"/>
      <c r="QKW293" s="53"/>
      <c r="QKX293" s="53"/>
      <c r="QKY293" s="53"/>
      <c r="QKZ293" s="53"/>
      <c r="QLA293" s="53"/>
      <c r="QLB293" s="53"/>
      <c r="QLC293" s="53"/>
      <c r="QLD293" s="53"/>
      <c r="QLE293" s="53"/>
      <c r="QLF293" s="53"/>
      <c r="QLG293" s="53"/>
      <c r="QLH293" s="53"/>
      <c r="QLI293" s="53"/>
      <c r="QLJ293" s="53"/>
      <c r="QLK293" s="53"/>
      <c r="QLL293" s="53"/>
      <c r="QLM293" s="53"/>
      <c r="QLN293" s="53"/>
      <c r="QLO293" s="53"/>
      <c r="QLP293" s="53"/>
      <c r="QLQ293" s="53"/>
      <c r="QLR293" s="53"/>
      <c r="QLS293" s="53"/>
      <c r="QLT293" s="53"/>
      <c r="QLU293" s="53"/>
      <c r="QLV293" s="53"/>
      <c r="QLW293" s="53"/>
      <c r="QLX293" s="53"/>
      <c r="QLY293" s="53"/>
      <c r="QLZ293" s="53"/>
      <c r="QMA293" s="53"/>
      <c r="QMB293" s="53"/>
      <c r="QMC293" s="53"/>
      <c r="QMD293" s="53"/>
      <c r="QME293" s="53"/>
      <c r="QMF293" s="53"/>
      <c r="QMG293" s="53"/>
      <c r="QMH293" s="53"/>
      <c r="QMI293" s="53"/>
      <c r="QMJ293" s="53"/>
      <c r="QMK293" s="53"/>
      <c r="QML293" s="53"/>
      <c r="QMM293" s="53"/>
      <c r="QMN293" s="53"/>
      <c r="QMO293" s="53"/>
      <c r="QMP293" s="53"/>
      <c r="QMQ293" s="53"/>
      <c r="QMR293" s="53"/>
      <c r="QMS293" s="53"/>
      <c r="QMT293" s="53"/>
      <c r="QMU293" s="53"/>
      <c r="QMV293" s="53"/>
      <c r="QMW293" s="53"/>
      <c r="QMX293" s="53"/>
      <c r="QMY293" s="53"/>
      <c r="QMZ293" s="53"/>
      <c r="QNA293" s="53"/>
      <c r="QNB293" s="53"/>
      <c r="QNC293" s="53"/>
      <c r="QND293" s="53"/>
      <c r="QNE293" s="53"/>
      <c r="QNF293" s="53"/>
      <c r="QNG293" s="53"/>
      <c r="QNH293" s="53"/>
      <c r="QNI293" s="53"/>
      <c r="QNJ293" s="53"/>
      <c r="QNK293" s="53"/>
      <c r="QNL293" s="53"/>
      <c r="QNM293" s="53"/>
      <c r="QNN293" s="53"/>
      <c r="QNO293" s="53"/>
      <c r="QNP293" s="53"/>
      <c r="QNQ293" s="53"/>
      <c r="QNR293" s="53"/>
      <c r="QNS293" s="53"/>
      <c r="QNT293" s="53"/>
      <c r="QNU293" s="53"/>
      <c r="QNV293" s="53"/>
      <c r="QNW293" s="53"/>
      <c r="QNX293" s="53"/>
      <c r="QNY293" s="53"/>
      <c r="QNZ293" s="53"/>
      <c r="QOA293" s="53"/>
      <c r="QOD293" s="53"/>
      <c r="QOE293" s="53"/>
      <c r="QOF293" s="53"/>
      <c r="QOG293" s="53"/>
      <c r="QOH293" s="53"/>
      <c r="QOI293" s="53"/>
      <c r="QOJ293" s="53"/>
      <c r="QOK293" s="53"/>
      <c r="QOL293" s="53"/>
      <c r="QOM293" s="53"/>
      <c r="QON293" s="53"/>
      <c r="QOO293" s="53"/>
      <c r="QOP293" s="53"/>
      <c r="QOQ293" s="53"/>
      <c r="QOR293" s="53"/>
      <c r="QOS293" s="53"/>
      <c r="QOT293" s="53"/>
      <c r="QOU293" s="53"/>
      <c r="QOV293" s="53"/>
      <c r="QOW293" s="53"/>
      <c r="QOX293" s="53"/>
      <c r="QOY293" s="53"/>
      <c r="QOZ293" s="53"/>
      <c r="QPA293" s="53"/>
      <c r="QPB293" s="53"/>
      <c r="QPC293" s="53"/>
      <c r="QPD293" s="53"/>
      <c r="QPE293" s="53"/>
      <c r="QPF293" s="53"/>
      <c r="QPG293" s="53"/>
      <c r="QPH293" s="53"/>
      <c r="QPI293" s="53"/>
      <c r="QPJ293" s="53"/>
      <c r="QPK293" s="53"/>
      <c r="QPL293" s="53"/>
      <c r="QPM293" s="53"/>
      <c r="QPN293" s="53"/>
      <c r="QPO293" s="53"/>
      <c r="QPP293" s="53"/>
      <c r="QPQ293" s="53"/>
      <c r="QPR293" s="53"/>
      <c r="QPS293" s="53"/>
      <c r="QPT293" s="53"/>
      <c r="QPU293" s="53"/>
      <c r="QPV293" s="53"/>
      <c r="QPW293" s="53"/>
      <c r="QPX293" s="53"/>
      <c r="QPY293" s="53"/>
      <c r="QPZ293" s="53"/>
      <c r="QQA293" s="53"/>
      <c r="QQB293" s="53"/>
      <c r="QQC293" s="53"/>
      <c r="QQD293" s="53"/>
      <c r="QQE293" s="53"/>
      <c r="QQF293" s="53"/>
      <c r="QQG293" s="53"/>
      <c r="QQH293" s="53"/>
      <c r="QQI293" s="53"/>
      <c r="QQJ293" s="53"/>
      <c r="QQK293" s="53"/>
      <c r="QQL293" s="53"/>
      <c r="QQM293" s="53"/>
      <c r="QQN293" s="53"/>
      <c r="QQO293" s="53"/>
      <c r="QQP293" s="53"/>
      <c r="QQQ293" s="53"/>
      <c r="QQR293" s="53"/>
      <c r="QQS293" s="53"/>
      <c r="QQT293" s="53"/>
      <c r="QQU293" s="53"/>
      <c r="QQV293" s="53"/>
      <c r="QQW293" s="53"/>
      <c r="QQX293" s="53"/>
      <c r="QQY293" s="53"/>
      <c r="QQZ293" s="53"/>
      <c r="QRA293" s="53"/>
      <c r="QRB293" s="53"/>
      <c r="QRC293" s="53"/>
      <c r="QRD293" s="53"/>
      <c r="QRE293" s="53"/>
      <c r="QRF293" s="53"/>
      <c r="QRG293" s="53"/>
      <c r="QRH293" s="53"/>
      <c r="QRI293" s="53"/>
      <c r="QRJ293" s="53"/>
      <c r="QRK293" s="53"/>
      <c r="QRL293" s="53"/>
      <c r="QRM293" s="53"/>
      <c r="QRN293" s="53"/>
      <c r="QRO293" s="53"/>
      <c r="QRP293" s="53"/>
      <c r="QRQ293" s="53"/>
      <c r="QRR293" s="53"/>
      <c r="QRS293" s="53"/>
      <c r="QRT293" s="53"/>
      <c r="QRU293" s="53"/>
      <c r="QRV293" s="53"/>
      <c r="QRW293" s="53"/>
      <c r="QRX293" s="53"/>
      <c r="QRY293" s="53"/>
      <c r="QRZ293" s="53"/>
      <c r="QSA293" s="53"/>
      <c r="QSB293" s="53"/>
      <c r="QSC293" s="53"/>
      <c r="QSD293" s="53"/>
      <c r="QSE293" s="53"/>
      <c r="QSF293" s="53"/>
      <c r="QSG293" s="53"/>
      <c r="QSH293" s="53"/>
      <c r="QSI293" s="53"/>
      <c r="QSJ293" s="53"/>
      <c r="QSK293" s="53"/>
      <c r="QSL293" s="53"/>
      <c r="QSM293" s="53"/>
      <c r="QSN293" s="53"/>
      <c r="QSO293" s="53"/>
      <c r="QSP293" s="53"/>
      <c r="QSQ293" s="53"/>
      <c r="QSR293" s="53"/>
      <c r="QSS293" s="53"/>
      <c r="QST293" s="53"/>
      <c r="QSU293" s="53"/>
      <c r="QSV293" s="53"/>
      <c r="QSW293" s="53"/>
      <c r="QSX293" s="53"/>
      <c r="QSY293" s="53"/>
      <c r="QSZ293" s="53"/>
      <c r="QTA293" s="53"/>
      <c r="QTB293" s="53"/>
      <c r="QTC293" s="53"/>
      <c r="QTD293" s="53"/>
      <c r="QTE293" s="53"/>
      <c r="QTF293" s="53"/>
      <c r="QTG293" s="53"/>
      <c r="QTH293" s="53"/>
      <c r="QTI293" s="53"/>
      <c r="QTJ293" s="53"/>
      <c r="QTK293" s="53"/>
      <c r="QTL293" s="53"/>
      <c r="QTM293" s="53"/>
      <c r="QTN293" s="53"/>
      <c r="QTO293" s="53"/>
      <c r="QTP293" s="53"/>
      <c r="QTQ293" s="53"/>
      <c r="QTR293" s="53"/>
      <c r="QTS293" s="53"/>
      <c r="QTT293" s="53"/>
      <c r="QTU293" s="53"/>
      <c r="QTV293" s="53"/>
      <c r="QTW293" s="53"/>
      <c r="QTX293" s="53"/>
      <c r="QTY293" s="53"/>
      <c r="QTZ293" s="53"/>
      <c r="QUA293" s="53"/>
      <c r="QUB293" s="53"/>
      <c r="QUC293" s="53"/>
      <c r="QUD293" s="53"/>
      <c r="QUE293" s="53"/>
      <c r="QUF293" s="53"/>
      <c r="QUG293" s="53"/>
      <c r="QUH293" s="53"/>
      <c r="QUI293" s="53"/>
      <c r="QUJ293" s="53"/>
      <c r="QUK293" s="53"/>
      <c r="QUL293" s="53"/>
      <c r="QUM293" s="53"/>
      <c r="QUN293" s="53"/>
      <c r="QUO293" s="53"/>
      <c r="QUP293" s="53"/>
      <c r="QUQ293" s="53"/>
      <c r="QUR293" s="53"/>
      <c r="QUS293" s="53"/>
      <c r="QUT293" s="53"/>
      <c r="QUU293" s="53"/>
      <c r="QUV293" s="53"/>
      <c r="QUW293" s="53"/>
      <c r="QUX293" s="53"/>
      <c r="QUY293" s="53"/>
      <c r="QUZ293" s="53"/>
      <c r="QVA293" s="53"/>
      <c r="QVB293" s="53"/>
      <c r="QVC293" s="53"/>
      <c r="QVD293" s="53"/>
      <c r="QVE293" s="53"/>
      <c r="QVF293" s="53"/>
      <c r="QVG293" s="53"/>
      <c r="QVH293" s="53"/>
      <c r="QVI293" s="53"/>
      <c r="QVJ293" s="53"/>
      <c r="QVK293" s="53"/>
      <c r="QVL293" s="53"/>
      <c r="QVM293" s="53"/>
      <c r="QVN293" s="53"/>
      <c r="QVO293" s="53"/>
      <c r="QVP293" s="53"/>
      <c r="QVQ293" s="53"/>
      <c r="QVR293" s="53"/>
      <c r="QVS293" s="53"/>
      <c r="QVT293" s="53"/>
      <c r="QVU293" s="53"/>
      <c r="QVV293" s="53"/>
      <c r="QVW293" s="53"/>
      <c r="QVX293" s="53"/>
      <c r="QVY293" s="53"/>
      <c r="QVZ293" s="53"/>
      <c r="QWA293" s="53"/>
      <c r="QWB293" s="53"/>
      <c r="QWC293" s="53"/>
      <c r="QWD293" s="53"/>
      <c r="QWE293" s="53"/>
      <c r="QWF293" s="53"/>
      <c r="QWG293" s="53"/>
      <c r="QWH293" s="53"/>
      <c r="QWI293" s="53"/>
      <c r="QWJ293" s="53"/>
      <c r="QWK293" s="53"/>
      <c r="QWL293" s="53"/>
      <c r="QWM293" s="53"/>
      <c r="QWN293" s="53"/>
      <c r="QWO293" s="53"/>
      <c r="QWP293" s="53"/>
      <c r="QWQ293" s="53"/>
      <c r="QWR293" s="53"/>
      <c r="QWS293" s="53"/>
      <c r="QWT293" s="53"/>
      <c r="QWU293" s="53"/>
      <c r="QWV293" s="53"/>
      <c r="QWW293" s="53"/>
      <c r="QWX293" s="53"/>
      <c r="QWY293" s="53"/>
      <c r="QWZ293" s="53"/>
      <c r="QXA293" s="53"/>
      <c r="QXB293" s="53"/>
      <c r="QXC293" s="53"/>
      <c r="QXD293" s="53"/>
      <c r="QXE293" s="53"/>
      <c r="QXF293" s="53"/>
      <c r="QXG293" s="53"/>
      <c r="QXH293" s="53"/>
      <c r="QXI293" s="53"/>
      <c r="QXJ293" s="53"/>
      <c r="QXK293" s="53"/>
      <c r="QXL293" s="53"/>
      <c r="QXM293" s="53"/>
      <c r="QXN293" s="53"/>
      <c r="QXO293" s="53"/>
      <c r="QXP293" s="53"/>
      <c r="QXQ293" s="53"/>
      <c r="QXR293" s="53"/>
      <c r="QXS293" s="53"/>
      <c r="QXT293" s="53"/>
      <c r="QXU293" s="53"/>
      <c r="QXV293" s="53"/>
      <c r="QXW293" s="53"/>
      <c r="QXZ293" s="53"/>
      <c r="QYA293" s="53"/>
      <c r="QYB293" s="53"/>
      <c r="QYC293" s="53"/>
      <c r="QYD293" s="53"/>
      <c r="QYE293" s="53"/>
      <c r="QYF293" s="53"/>
      <c r="QYG293" s="53"/>
      <c r="QYH293" s="53"/>
      <c r="QYI293" s="53"/>
      <c r="QYJ293" s="53"/>
      <c r="QYK293" s="53"/>
      <c r="QYL293" s="53"/>
      <c r="QYM293" s="53"/>
      <c r="QYN293" s="53"/>
      <c r="QYO293" s="53"/>
      <c r="QYP293" s="53"/>
      <c r="QYQ293" s="53"/>
      <c r="QYR293" s="53"/>
      <c r="QYS293" s="53"/>
      <c r="QYT293" s="53"/>
      <c r="QYU293" s="53"/>
      <c r="QYV293" s="53"/>
      <c r="QYW293" s="53"/>
      <c r="QYX293" s="53"/>
      <c r="QYY293" s="53"/>
      <c r="QYZ293" s="53"/>
      <c r="QZA293" s="53"/>
      <c r="QZB293" s="53"/>
      <c r="QZC293" s="53"/>
      <c r="QZD293" s="53"/>
      <c r="QZE293" s="53"/>
      <c r="QZF293" s="53"/>
      <c r="QZG293" s="53"/>
      <c r="QZH293" s="53"/>
      <c r="QZI293" s="53"/>
      <c r="QZJ293" s="53"/>
      <c r="QZK293" s="53"/>
      <c r="QZL293" s="53"/>
      <c r="QZM293" s="53"/>
      <c r="QZN293" s="53"/>
      <c r="QZO293" s="53"/>
      <c r="QZP293" s="53"/>
      <c r="QZQ293" s="53"/>
      <c r="QZR293" s="53"/>
      <c r="QZS293" s="53"/>
      <c r="QZT293" s="53"/>
      <c r="QZU293" s="53"/>
      <c r="QZV293" s="53"/>
      <c r="QZW293" s="53"/>
      <c r="QZX293" s="53"/>
      <c r="QZY293" s="53"/>
      <c r="QZZ293" s="53"/>
      <c r="RAA293" s="53"/>
      <c r="RAB293" s="53"/>
      <c r="RAC293" s="53"/>
      <c r="RAD293" s="53"/>
      <c r="RAE293" s="53"/>
      <c r="RAF293" s="53"/>
      <c r="RAG293" s="53"/>
      <c r="RAH293" s="53"/>
      <c r="RAI293" s="53"/>
      <c r="RAJ293" s="53"/>
      <c r="RAK293" s="53"/>
      <c r="RAL293" s="53"/>
      <c r="RAM293" s="53"/>
      <c r="RAN293" s="53"/>
      <c r="RAO293" s="53"/>
      <c r="RAP293" s="53"/>
      <c r="RAQ293" s="53"/>
      <c r="RAR293" s="53"/>
      <c r="RAS293" s="53"/>
      <c r="RAT293" s="53"/>
      <c r="RAU293" s="53"/>
      <c r="RAV293" s="53"/>
      <c r="RAW293" s="53"/>
      <c r="RAX293" s="53"/>
      <c r="RAY293" s="53"/>
      <c r="RAZ293" s="53"/>
      <c r="RBA293" s="53"/>
      <c r="RBB293" s="53"/>
      <c r="RBC293" s="53"/>
      <c r="RBD293" s="53"/>
      <c r="RBE293" s="53"/>
      <c r="RBF293" s="53"/>
      <c r="RBG293" s="53"/>
      <c r="RBH293" s="53"/>
      <c r="RBI293" s="53"/>
      <c r="RBJ293" s="53"/>
      <c r="RBK293" s="53"/>
      <c r="RBL293" s="53"/>
      <c r="RBM293" s="53"/>
      <c r="RBN293" s="53"/>
      <c r="RBO293" s="53"/>
      <c r="RBP293" s="53"/>
      <c r="RBQ293" s="53"/>
      <c r="RBR293" s="53"/>
      <c r="RBS293" s="53"/>
      <c r="RBT293" s="53"/>
      <c r="RBU293" s="53"/>
      <c r="RBV293" s="53"/>
      <c r="RBW293" s="53"/>
      <c r="RBX293" s="53"/>
      <c r="RBY293" s="53"/>
      <c r="RBZ293" s="53"/>
      <c r="RCA293" s="53"/>
      <c r="RCB293" s="53"/>
      <c r="RCC293" s="53"/>
      <c r="RCD293" s="53"/>
      <c r="RCE293" s="53"/>
      <c r="RCF293" s="53"/>
      <c r="RCG293" s="53"/>
      <c r="RCH293" s="53"/>
      <c r="RCI293" s="53"/>
      <c r="RCJ293" s="53"/>
      <c r="RCK293" s="53"/>
      <c r="RCL293" s="53"/>
      <c r="RCM293" s="53"/>
      <c r="RCN293" s="53"/>
      <c r="RCO293" s="53"/>
      <c r="RCP293" s="53"/>
      <c r="RCQ293" s="53"/>
      <c r="RCR293" s="53"/>
      <c r="RCS293" s="53"/>
      <c r="RCT293" s="53"/>
      <c r="RCU293" s="53"/>
      <c r="RCV293" s="53"/>
      <c r="RCW293" s="53"/>
      <c r="RCX293" s="53"/>
      <c r="RCY293" s="53"/>
      <c r="RCZ293" s="53"/>
      <c r="RDA293" s="53"/>
      <c r="RDB293" s="53"/>
      <c r="RDC293" s="53"/>
      <c r="RDD293" s="53"/>
      <c r="RDE293" s="53"/>
      <c r="RDF293" s="53"/>
      <c r="RDG293" s="53"/>
      <c r="RDH293" s="53"/>
      <c r="RDI293" s="53"/>
      <c r="RDJ293" s="53"/>
      <c r="RDK293" s="53"/>
      <c r="RDL293" s="53"/>
      <c r="RDM293" s="53"/>
      <c r="RDN293" s="53"/>
      <c r="RDO293" s="53"/>
      <c r="RDP293" s="53"/>
      <c r="RDQ293" s="53"/>
      <c r="RDR293" s="53"/>
      <c r="RDS293" s="53"/>
      <c r="RDT293" s="53"/>
      <c r="RDU293" s="53"/>
      <c r="RDV293" s="53"/>
      <c r="RDW293" s="53"/>
      <c r="RDX293" s="53"/>
      <c r="RDY293" s="53"/>
      <c r="RDZ293" s="53"/>
      <c r="REA293" s="53"/>
      <c r="REB293" s="53"/>
      <c r="REC293" s="53"/>
      <c r="RED293" s="53"/>
      <c r="REE293" s="53"/>
      <c r="REF293" s="53"/>
      <c r="REG293" s="53"/>
      <c r="REH293" s="53"/>
      <c r="REI293" s="53"/>
      <c r="REJ293" s="53"/>
      <c r="REK293" s="53"/>
      <c r="REL293" s="53"/>
      <c r="REM293" s="53"/>
      <c r="REN293" s="53"/>
      <c r="REO293" s="53"/>
      <c r="REP293" s="53"/>
      <c r="REQ293" s="53"/>
      <c r="RER293" s="53"/>
      <c r="RES293" s="53"/>
      <c r="RET293" s="53"/>
      <c r="REU293" s="53"/>
      <c r="REV293" s="53"/>
      <c r="REW293" s="53"/>
      <c r="REX293" s="53"/>
      <c r="REY293" s="53"/>
      <c r="REZ293" s="53"/>
      <c r="RFA293" s="53"/>
      <c r="RFB293" s="53"/>
      <c r="RFC293" s="53"/>
      <c r="RFD293" s="53"/>
      <c r="RFE293" s="53"/>
      <c r="RFF293" s="53"/>
      <c r="RFG293" s="53"/>
      <c r="RFH293" s="53"/>
      <c r="RFI293" s="53"/>
      <c r="RFJ293" s="53"/>
      <c r="RFK293" s="53"/>
      <c r="RFL293" s="53"/>
      <c r="RFM293" s="53"/>
      <c r="RFN293" s="53"/>
      <c r="RFO293" s="53"/>
      <c r="RFP293" s="53"/>
      <c r="RFQ293" s="53"/>
      <c r="RFR293" s="53"/>
      <c r="RFS293" s="53"/>
      <c r="RFT293" s="53"/>
      <c r="RFU293" s="53"/>
      <c r="RFV293" s="53"/>
      <c r="RFW293" s="53"/>
      <c r="RFX293" s="53"/>
      <c r="RFY293" s="53"/>
      <c r="RFZ293" s="53"/>
      <c r="RGA293" s="53"/>
      <c r="RGB293" s="53"/>
      <c r="RGC293" s="53"/>
      <c r="RGD293" s="53"/>
      <c r="RGE293" s="53"/>
      <c r="RGF293" s="53"/>
      <c r="RGG293" s="53"/>
      <c r="RGH293" s="53"/>
      <c r="RGI293" s="53"/>
      <c r="RGJ293" s="53"/>
      <c r="RGK293" s="53"/>
      <c r="RGL293" s="53"/>
      <c r="RGM293" s="53"/>
      <c r="RGN293" s="53"/>
      <c r="RGO293" s="53"/>
      <c r="RGP293" s="53"/>
      <c r="RGQ293" s="53"/>
      <c r="RGR293" s="53"/>
      <c r="RGS293" s="53"/>
      <c r="RGT293" s="53"/>
      <c r="RGU293" s="53"/>
      <c r="RGV293" s="53"/>
      <c r="RGW293" s="53"/>
      <c r="RGX293" s="53"/>
      <c r="RGY293" s="53"/>
      <c r="RGZ293" s="53"/>
      <c r="RHA293" s="53"/>
      <c r="RHB293" s="53"/>
      <c r="RHC293" s="53"/>
      <c r="RHD293" s="53"/>
      <c r="RHE293" s="53"/>
      <c r="RHF293" s="53"/>
      <c r="RHG293" s="53"/>
      <c r="RHH293" s="53"/>
      <c r="RHI293" s="53"/>
      <c r="RHJ293" s="53"/>
      <c r="RHK293" s="53"/>
      <c r="RHL293" s="53"/>
      <c r="RHM293" s="53"/>
      <c r="RHN293" s="53"/>
      <c r="RHO293" s="53"/>
      <c r="RHP293" s="53"/>
      <c r="RHQ293" s="53"/>
      <c r="RHR293" s="53"/>
      <c r="RHS293" s="53"/>
      <c r="RHV293" s="53"/>
      <c r="RHW293" s="53"/>
      <c r="RHX293" s="53"/>
      <c r="RHY293" s="53"/>
      <c r="RHZ293" s="53"/>
      <c r="RIA293" s="53"/>
      <c r="RIB293" s="53"/>
      <c r="RIC293" s="53"/>
      <c r="RID293" s="53"/>
      <c r="RIE293" s="53"/>
      <c r="RIF293" s="53"/>
      <c r="RIG293" s="53"/>
      <c r="RIH293" s="53"/>
      <c r="RII293" s="53"/>
      <c r="RIJ293" s="53"/>
      <c r="RIK293" s="53"/>
      <c r="RIL293" s="53"/>
      <c r="RIM293" s="53"/>
      <c r="RIN293" s="53"/>
      <c r="RIO293" s="53"/>
      <c r="RIP293" s="53"/>
      <c r="RIQ293" s="53"/>
      <c r="RIR293" s="53"/>
      <c r="RIS293" s="53"/>
      <c r="RIT293" s="53"/>
      <c r="RIU293" s="53"/>
      <c r="RIV293" s="53"/>
      <c r="RIW293" s="53"/>
      <c r="RIX293" s="53"/>
      <c r="RIY293" s="53"/>
      <c r="RIZ293" s="53"/>
      <c r="RJA293" s="53"/>
      <c r="RJB293" s="53"/>
      <c r="RJC293" s="53"/>
      <c r="RJD293" s="53"/>
      <c r="RJE293" s="53"/>
      <c r="RJF293" s="53"/>
      <c r="RJG293" s="53"/>
      <c r="RJH293" s="53"/>
      <c r="RJI293" s="53"/>
      <c r="RJJ293" s="53"/>
      <c r="RJK293" s="53"/>
      <c r="RJL293" s="53"/>
      <c r="RJM293" s="53"/>
      <c r="RJN293" s="53"/>
      <c r="RJO293" s="53"/>
      <c r="RJP293" s="53"/>
      <c r="RJQ293" s="53"/>
      <c r="RJR293" s="53"/>
      <c r="RJS293" s="53"/>
      <c r="RJT293" s="53"/>
      <c r="RJU293" s="53"/>
      <c r="RJV293" s="53"/>
      <c r="RJW293" s="53"/>
      <c r="RJX293" s="53"/>
      <c r="RJY293" s="53"/>
      <c r="RJZ293" s="53"/>
      <c r="RKA293" s="53"/>
      <c r="RKB293" s="53"/>
      <c r="RKC293" s="53"/>
      <c r="RKD293" s="53"/>
      <c r="RKE293" s="53"/>
      <c r="RKF293" s="53"/>
      <c r="RKG293" s="53"/>
      <c r="RKH293" s="53"/>
      <c r="RKI293" s="53"/>
      <c r="RKJ293" s="53"/>
      <c r="RKK293" s="53"/>
      <c r="RKL293" s="53"/>
      <c r="RKM293" s="53"/>
      <c r="RKN293" s="53"/>
      <c r="RKO293" s="53"/>
      <c r="RKP293" s="53"/>
      <c r="RKQ293" s="53"/>
      <c r="RKR293" s="53"/>
      <c r="RKS293" s="53"/>
      <c r="RKT293" s="53"/>
      <c r="RKU293" s="53"/>
      <c r="RKV293" s="53"/>
      <c r="RKW293" s="53"/>
      <c r="RKX293" s="53"/>
      <c r="RKY293" s="53"/>
      <c r="RKZ293" s="53"/>
      <c r="RLA293" s="53"/>
      <c r="RLB293" s="53"/>
      <c r="RLC293" s="53"/>
      <c r="RLD293" s="53"/>
      <c r="RLE293" s="53"/>
      <c r="RLF293" s="53"/>
      <c r="RLG293" s="53"/>
      <c r="RLH293" s="53"/>
      <c r="RLI293" s="53"/>
      <c r="RLJ293" s="53"/>
      <c r="RLK293" s="53"/>
      <c r="RLL293" s="53"/>
      <c r="RLM293" s="53"/>
      <c r="RLN293" s="53"/>
      <c r="RLO293" s="53"/>
      <c r="RLP293" s="53"/>
      <c r="RLQ293" s="53"/>
      <c r="RLR293" s="53"/>
      <c r="RLS293" s="53"/>
      <c r="RLT293" s="53"/>
      <c r="RLU293" s="53"/>
      <c r="RLV293" s="53"/>
      <c r="RLW293" s="53"/>
      <c r="RLX293" s="53"/>
      <c r="RLY293" s="53"/>
      <c r="RLZ293" s="53"/>
      <c r="RMA293" s="53"/>
      <c r="RMB293" s="53"/>
      <c r="RMC293" s="53"/>
      <c r="RMD293" s="53"/>
      <c r="RME293" s="53"/>
      <c r="RMF293" s="53"/>
      <c r="RMG293" s="53"/>
      <c r="RMH293" s="53"/>
      <c r="RMI293" s="53"/>
      <c r="RMJ293" s="53"/>
      <c r="RMK293" s="53"/>
      <c r="RML293" s="53"/>
      <c r="RMM293" s="53"/>
      <c r="RMN293" s="53"/>
      <c r="RMO293" s="53"/>
      <c r="RMP293" s="53"/>
      <c r="RMQ293" s="53"/>
      <c r="RMR293" s="53"/>
      <c r="RMS293" s="53"/>
      <c r="RMT293" s="53"/>
      <c r="RMU293" s="53"/>
      <c r="RMV293" s="53"/>
      <c r="RMW293" s="53"/>
      <c r="RMX293" s="53"/>
      <c r="RMY293" s="53"/>
      <c r="RMZ293" s="53"/>
      <c r="RNA293" s="53"/>
      <c r="RNB293" s="53"/>
      <c r="RNC293" s="53"/>
      <c r="RND293" s="53"/>
      <c r="RNE293" s="53"/>
      <c r="RNF293" s="53"/>
      <c r="RNG293" s="53"/>
      <c r="RNH293" s="53"/>
      <c r="RNI293" s="53"/>
      <c r="RNJ293" s="53"/>
      <c r="RNK293" s="53"/>
      <c r="RNL293" s="53"/>
      <c r="RNM293" s="53"/>
      <c r="RNN293" s="53"/>
      <c r="RNO293" s="53"/>
      <c r="RNP293" s="53"/>
      <c r="RNQ293" s="53"/>
      <c r="RNR293" s="53"/>
      <c r="RNS293" s="53"/>
      <c r="RNT293" s="53"/>
      <c r="RNU293" s="53"/>
      <c r="RNV293" s="53"/>
      <c r="RNW293" s="53"/>
      <c r="RNX293" s="53"/>
      <c r="RNY293" s="53"/>
      <c r="RNZ293" s="53"/>
      <c r="ROA293" s="53"/>
      <c r="ROB293" s="53"/>
      <c r="ROC293" s="53"/>
      <c r="ROD293" s="53"/>
      <c r="ROE293" s="53"/>
      <c r="ROF293" s="53"/>
      <c r="ROG293" s="53"/>
      <c r="ROH293" s="53"/>
      <c r="ROI293" s="53"/>
      <c r="ROJ293" s="53"/>
      <c r="ROK293" s="53"/>
      <c r="ROL293" s="53"/>
      <c r="ROM293" s="53"/>
      <c r="RON293" s="53"/>
      <c r="ROO293" s="53"/>
      <c r="ROP293" s="53"/>
      <c r="ROQ293" s="53"/>
      <c r="ROR293" s="53"/>
      <c r="ROS293" s="53"/>
      <c r="ROT293" s="53"/>
      <c r="ROU293" s="53"/>
      <c r="ROV293" s="53"/>
      <c r="ROW293" s="53"/>
      <c r="ROX293" s="53"/>
      <c r="ROY293" s="53"/>
      <c r="ROZ293" s="53"/>
      <c r="RPA293" s="53"/>
      <c r="RPB293" s="53"/>
      <c r="RPC293" s="53"/>
      <c r="RPD293" s="53"/>
      <c r="RPE293" s="53"/>
      <c r="RPF293" s="53"/>
      <c r="RPG293" s="53"/>
      <c r="RPH293" s="53"/>
      <c r="RPI293" s="53"/>
      <c r="RPJ293" s="53"/>
      <c r="RPK293" s="53"/>
      <c r="RPL293" s="53"/>
      <c r="RPM293" s="53"/>
      <c r="RPN293" s="53"/>
      <c r="RPO293" s="53"/>
      <c r="RPP293" s="53"/>
      <c r="RPQ293" s="53"/>
      <c r="RPR293" s="53"/>
      <c r="RPS293" s="53"/>
      <c r="RPT293" s="53"/>
      <c r="RPU293" s="53"/>
      <c r="RPV293" s="53"/>
      <c r="RPW293" s="53"/>
      <c r="RPX293" s="53"/>
      <c r="RPY293" s="53"/>
      <c r="RPZ293" s="53"/>
      <c r="RQA293" s="53"/>
      <c r="RQB293" s="53"/>
      <c r="RQC293" s="53"/>
      <c r="RQD293" s="53"/>
      <c r="RQE293" s="53"/>
      <c r="RQF293" s="53"/>
      <c r="RQG293" s="53"/>
      <c r="RQH293" s="53"/>
      <c r="RQI293" s="53"/>
      <c r="RQJ293" s="53"/>
      <c r="RQK293" s="53"/>
      <c r="RQL293" s="53"/>
      <c r="RQM293" s="53"/>
      <c r="RQN293" s="53"/>
      <c r="RQO293" s="53"/>
      <c r="RQP293" s="53"/>
      <c r="RQQ293" s="53"/>
      <c r="RQR293" s="53"/>
      <c r="RQS293" s="53"/>
      <c r="RQT293" s="53"/>
      <c r="RQU293" s="53"/>
      <c r="RQV293" s="53"/>
      <c r="RQW293" s="53"/>
      <c r="RQX293" s="53"/>
      <c r="RQY293" s="53"/>
      <c r="RQZ293" s="53"/>
      <c r="RRA293" s="53"/>
      <c r="RRB293" s="53"/>
      <c r="RRC293" s="53"/>
      <c r="RRD293" s="53"/>
      <c r="RRE293" s="53"/>
      <c r="RRF293" s="53"/>
      <c r="RRG293" s="53"/>
      <c r="RRH293" s="53"/>
      <c r="RRI293" s="53"/>
      <c r="RRJ293" s="53"/>
      <c r="RRK293" s="53"/>
      <c r="RRL293" s="53"/>
      <c r="RRM293" s="53"/>
      <c r="RRN293" s="53"/>
      <c r="RRO293" s="53"/>
      <c r="RRR293" s="53"/>
      <c r="RRS293" s="53"/>
      <c r="RRT293" s="53"/>
      <c r="RRU293" s="53"/>
      <c r="RRV293" s="53"/>
      <c r="RRW293" s="53"/>
      <c r="RRX293" s="53"/>
      <c r="RRY293" s="53"/>
      <c r="RRZ293" s="53"/>
      <c r="RSA293" s="53"/>
      <c r="RSB293" s="53"/>
      <c r="RSC293" s="53"/>
      <c r="RSD293" s="53"/>
      <c r="RSE293" s="53"/>
      <c r="RSF293" s="53"/>
      <c r="RSG293" s="53"/>
      <c r="RSH293" s="53"/>
      <c r="RSI293" s="53"/>
      <c r="RSJ293" s="53"/>
      <c r="RSK293" s="53"/>
      <c r="RSL293" s="53"/>
      <c r="RSM293" s="53"/>
      <c r="RSN293" s="53"/>
      <c r="RSO293" s="53"/>
      <c r="RSP293" s="53"/>
      <c r="RSQ293" s="53"/>
      <c r="RSR293" s="53"/>
      <c r="RSS293" s="53"/>
      <c r="RST293" s="53"/>
      <c r="RSU293" s="53"/>
      <c r="RSV293" s="53"/>
      <c r="RSW293" s="53"/>
      <c r="RSX293" s="53"/>
      <c r="RSY293" s="53"/>
      <c r="RSZ293" s="53"/>
      <c r="RTA293" s="53"/>
      <c r="RTB293" s="53"/>
      <c r="RTC293" s="53"/>
      <c r="RTD293" s="53"/>
      <c r="RTE293" s="53"/>
      <c r="RTF293" s="53"/>
      <c r="RTG293" s="53"/>
      <c r="RTH293" s="53"/>
      <c r="RTI293" s="53"/>
      <c r="RTJ293" s="53"/>
      <c r="RTK293" s="53"/>
      <c r="RTL293" s="53"/>
      <c r="RTM293" s="53"/>
      <c r="RTN293" s="53"/>
      <c r="RTO293" s="53"/>
      <c r="RTP293" s="53"/>
      <c r="RTQ293" s="53"/>
      <c r="RTR293" s="53"/>
      <c r="RTS293" s="53"/>
      <c r="RTT293" s="53"/>
      <c r="RTU293" s="53"/>
      <c r="RTV293" s="53"/>
      <c r="RTW293" s="53"/>
      <c r="RTX293" s="53"/>
      <c r="RTY293" s="53"/>
      <c r="RTZ293" s="53"/>
      <c r="RUA293" s="53"/>
      <c r="RUB293" s="53"/>
      <c r="RUC293" s="53"/>
      <c r="RUD293" s="53"/>
      <c r="RUE293" s="53"/>
      <c r="RUF293" s="53"/>
      <c r="RUG293" s="53"/>
      <c r="RUH293" s="53"/>
      <c r="RUI293" s="53"/>
      <c r="RUJ293" s="53"/>
      <c r="RUK293" s="53"/>
      <c r="RUL293" s="53"/>
      <c r="RUM293" s="53"/>
      <c r="RUN293" s="53"/>
      <c r="RUO293" s="53"/>
      <c r="RUP293" s="53"/>
      <c r="RUQ293" s="53"/>
      <c r="RUR293" s="53"/>
      <c r="RUS293" s="53"/>
      <c r="RUT293" s="53"/>
      <c r="RUU293" s="53"/>
      <c r="RUV293" s="53"/>
      <c r="RUW293" s="53"/>
      <c r="RUX293" s="53"/>
      <c r="RUY293" s="53"/>
      <c r="RUZ293" s="53"/>
      <c r="RVA293" s="53"/>
      <c r="RVB293" s="53"/>
      <c r="RVC293" s="53"/>
      <c r="RVD293" s="53"/>
      <c r="RVE293" s="53"/>
      <c r="RVF293" s="53"/>
      <c r="RVG293" s="53"/>
      <c r="RVH293" s="53"/>
      <c r="RVI293" s="53"/>
      <c r="RVJ293" s="53"/>
      <c r="RVK293" s="53"/>
      <c r="RVL293" s="53"/>
      <c r="RVM293" s="53"/>
      <c r="RVN293" s="53"/>
      <c r="RVO293" s="53"/>
      <c r="RVP293" s="53"/>
      <c r="RVQ293" s="53"/>
      <c r="RVR293" s="53"/>
      <c r="RVS293" s="53"/>
      <c r="RVT293" s="53"/>
      <c r="RVU293" s="53"/>
      <c r="RVV293" s="53"/>
      <c r="RVW293" s="53"/>
      <c r="RVX293" s="53"/>
      <c r="RVY293" s="53"/>
      <c r="RVZ293" s="53"/>
      <c r="RWA293" s="53"/>
      <c r="RWB293" s="53"/>
      <c r="RWC293" s="53"/>
      <c r="RWD293" s="53"/>
      <c r="RWE293" s="53"/>
      <c r="RWF293" s="53"/>
      <c r="RWG293" s="53"/>
      <c r="RWH293" s="53"/>
      <c r="RWI293" s="53"/>
      <c r="RWJ293" s="53"/>
      <c r="RWK293" s="53"/>
      <c r="RWL293" s="53"/>
      <c r="RWM293" s="53"/>
      <c r="RWN293" s="53"/>
      <c r="RWO293" s="53"/>
      <c r="RWP293" s="53"/>
      <c r="RWQ293" s="53"/>
      <c r="RWR293" s="53"/>
      <c r="RWS293" s="53"/>
      <c r="RWT293" s="53"/>
      <c r="RWU293" s="53"/>
      <c r="RWV293" s="53"/>
      <c r="RWW293" s="53"/>
      <c r="RWX293" s="53"/>
      <c r="RWY293" s="53"/>
      <c r="RWZ293" s="53"/>
      <c r="RXA293" s="53"/>
      <c r="RXB293" s="53"/>
      <c r="RXC293" s="53"/>
      <c r="RXD293" s="53"/>
      <c r="RXE293" s="53"/>
      <c r="RXF293" s="53"/>
      <c r="RXG293" s="53"/>
      <c r="RXH293" s="53"/>
      <c r="RXI293" s="53"/>
      <c r="RXJ293" s="53"/>
      <c r="RXK293" s="53"/>
      <c r="RXL293" s="53"/>
      <c r="RXM293" s="53"/>
      <c r="RXN293" s="53"/>
      <c r="RXO293" s="53"/>
      <c r="RXP293" s="53"/>
      <c r="RXQ293" s="53"/>
      <c r="RXR293" s="53"/>
      <c r="RXS293" s="53"/>
      <c r="RXT293" s="53"/>
      <c r="RXU293" s="53"/>
      <c r="RXV293" s="53"/>
      <c r="RXW293" s="53"/>
      <c r="RXX293" s="53"/>
      <c r="RXY293" s="53"/>
      <c r="RXZ293" s="53"/>
      <c r="RYA293" s="53"/>
      <c r="RYB293" s="53"/>
      <c r="RYC293" s="53"/>
      <c r="RYD293" s="53"/>
      <c r="RYE293" s="53"/>
      <c r="RYF293" s="53"/>
      <c r="RYG293" s="53"/>
      <c r="RYH293" s="53"/>
      <c r="RYI293" s="53"/>
      <c r="RYJ293" s="53"/>
      <c r="RYK293" s="53"/>
      <c r="RYL293" s="53"/>
      <c r="RYM293" s="53"/>
      <c r="RYN293" s="53"/>
      <c r="RYO293" s="53"/>
      <c r="RYP293" s="53"/>
      <c r="RYQ293" s="53"/>
      <c r="RYR293" s="53"/>
      <c r="RYS293" s="53"/>
      <c r="RYT293" s="53"/>
      <c r="RYU293" s="53"/>
      <c r="RYV293" s="53"/>
      <c r="RYW293" s="53"/>
      <c r="RYX293" s="53"/>
      <c r="RYY293" s="53"/>
      <c r="RYZ293" s="53"/>
      <c r="RZA293" s="53"/>
      <c r="RZB293" s="53"/>
      <c r="RZC293" s="53"/>
      <c r="RZD293" s="53"/>
      <c r="RZE293" s="53"/>
      <c r="RZF293" s="53"/>
      <c r="RZG293" s="53"/>
      <c r="RZH293" s="53"/>
      <c r="RZI293" s="53"/>
      <c r="RZJ293" s="53"/>
      <c r="RZK293" s="53"/>
      <c r="RZL293" s="53"/>
      <c r="RZM293" s="53"/>
      <c r="RZN293" s="53"/>
      <c r="RZO293" s="53"/>
      <c r="RZP293" s="53"/>
      <c r="RZQ293" s="53"/>
      <c r="RZR293" s="53"/>
      <c r="RZS293" s="53"/>
      <c r="RZT293" s="53"/>
      <c r="RZU293" s="53"/>
      <c r="RZV293" s="53"/>
      <c r="RZW293" s="53"/>
      <c r="RZX293" s="53"/>
      <c r="RZY293" s="53"/>
      <c r="RZZ293" s="53"/>
      <c r="SAA293" s="53"/>
      <c r="SAB293" s="53"/>
      <c r="SAC293" s="53"/>
      <c r="SAD293" s="53"/>
      <c r="SAE293" s="53"/>
      <c r="SAF293" s="53"/>
      <c r="SAG293" s="53"/>
      <c r="SAH293" s="53"/>
      <c r="SAI293" s="53"/>
      <c r="SAJ293" s="53"/>
      <c r="SAK293" s="53"/>
      <c r="SAL293" s="53"/>
      <c r="SAM293" s="53"/>
      <c r="SAN293" s="53"/>
      <c r="SAO293" s="53"/>
      <c r="SAP293" s="53"/>
      <c r="SAQ293" s="53"/>
      <c r="SAR293" s="53"/>
      <c r="SAS293" s="53"/>
      <c r="SAT293" s="53"/>
      <c r="SAU293" s="53"/>
      <c r="SAV293" s="53"/>
      <c r="SAW293" s="53"/>
      <c r="SAX293" s="53"/>
      <c r="SAY293" s="53"/>
      <c r="SAZ293" s="53"/>
      <c r="SBA293" s="53"/>
      <c r="SBB293" s="53"/>
      <c r="SBC293" s="53"/>
      <c r="SBD293" s="53"/>
      <c r="SBE293" s="53"/>
      <c r="SBF293" s="53"/>
      <c r="SBG293" s="53"/>
      <c r="SBH293" s="53"/>
      <c r="SBI293" s="53"/>
      <c r="SBJ293" s="53"/>
      <c r="SBK293" s="53"/>
      <c r="SBN293" s="53"/>
      <c r="SBO293" s="53"/>
      <c r="SBP293" s="53"/>
      <c r="SBQ293" s="53"/>
      <c r="SBR293" s="53"/>
      <c r="SBS293" s="53"/>
      <c r="SBT293" s="53"/>
      <c r="SBU293" s="53"/>
      <c r="SBV293" s="53"/>
      <c r="SBW293" s="53"/>
      <c r="SBX293" s="53"/>
      <c r="SBY293" s="53"/>
      <c r="SBZ293" s="53"/>
      <c r="SCA293" s="53"/>
      <c r="SCB293" s="53"/>
      <c r="SCC293" s="53"/>
      <c r="SCD293" s="53"/>
      <c r="SCE293" s="53"/>
      <c r="SCF293" s="53"/>
      <c r="SCG293" s="53"/>
      <c r="SCH293" s="53"/>
      <c r="SCI293" s="53"/>
      <c r="SCJ293" s="53"/>
      <c r="SCK293" s="53"/>
      <c r="SCL293" s="53"/>
      <c r="SCM293" s="53"/>
      <c r="SCN293" s="53"/>
      <c r="SCO293" s="53"/>
      <c r="SCP293" s="53"/>
      <c r="SCQ293" s="53"/>
      <c r="SCR293" s="53"/>
      <c r="SCS293" s="53"/>
      <c r="SCT293" s="53"/>
      <c r="SCU293" s="53"/>
      <c r="SCV293" s="53"/>
      <c r="SCW293" s="53"/>
      <c r="SCX293" s="53"/>
      <c r="SCY293" s="53"/>
      <c r="SCZ293" s="53"/>
      <c r="SDA293" s="53"/>
      <c r="SDB293" s="53"/>
      <c r="SDC293" s="53"/>
      <c r="SDD293" s="53"/>
      <c r="SDE293" s="53"/>
      <c r="SDF293" s="53"/>
      <c r="SDG293" s="53"/>
      <c r="SDH293" s="53"/>
      <c r="SDI293" s="53"/>
      <c r="SDJ293" s="53"/>
      <c r="SDK293" s="53"/>
      <c r="SDL293" s="53"/>
      <c r="SDM293" s="53"/>
      <c r="SDN293" s="53"/>
      <c r="SDO293" s="53"/>
      <c r="SDP293" s="53"/>
      <c r="SDQ293" s="53"/>
      <c r="SDR293" s="53"/>
      <c r="SDS293" s="53"/>
      <c r="SDT293" s="53"/>
      <c r="SDU293" s="53"/>
      <c r="SDV293" s="53"/>
      <c r="SDW293" s="53"/>
      <c r="SDX293" s="53"/>
      <c r="SDY293" s="53"/>
      <c r="SDZ293" s="53"/>
      <c r="SEA293" s="53"/>
      <c r="SEB293" s="53"/>
      <c r="SEC293" s="53"/>
      <c r="SED293" s="53"/>
      <c r="SEE293" s="53"/>
      <c r="SEF293" s="53"/>
      <c r="SEG293" s="53"/>
      <c r="SEH293" s="53"/>
      <c r="SEI293" s="53"/>
      <c r="SEJ293" s="53"/>
      <c r="SEK293" s="53"/>
      <c r="SEL293" s="53"/>
      <c r="SEM293" s="53"/>
      <c r="SEN293" s="53"/>
      <c r="SEO293" s="53"/>
      <c r="SEP293" s="53"/>
      <c r="SEQ293" s="53"/>
      <c r="SER293" s="53"/>
      <c r="SES293" s="53"/>
      <c r="SET293" s="53"/>
      <c r="SEU293" s="53"/>
      <c r="SEV293" s="53"/>
      <c r="SEW293" s="53"/>
      <c r="SEX293" s="53"/>
      <c r="SEY293" s="53"/>
      <c r="SEZ293" s="53"/>
      <c r="SFA293" s="53"/>
      <c r="SFB293" s="53"/>
      <c r="SFC293" s="53"/>
      <c r="SFD293" s="53"/>
      <c r="SFE293" s="53"/>
      <c r="SFF293" s="53"/>
      <c r="SFG293" s="53"/>
      <c r="SFH293" s="53"/>
      <c r="SFI293" s="53"/>
      <c r="SFJ293" s="53"/>
      <c r="SFK293" s="53"/>
      <c r="SFL293" s="53"/>
      <c r="SFM293" s="53"/>
      <c r="SFN293" s="53"/>
      <c r="SFO293" s="53"/>
      <c r="SFP293" s="53"/>
      <c r="SFQ293" s="53"/>
      <c r="SFR293" s="53"/>
      <c r="SFS293" s="53"/>
      <c r="SFT293" s="53"/>
      <c r="SFU293" s="53"/>
      <c r="SFV293" s="53"/>
      <c r="SFW293" s="53"/>
      <c r="SFX293" s="53"/>
      <c r="SFY293" s="53"/>
      <c r="SFZ293" s="53"/>
      <c r="SGA293" s="53"/>
      <c r="SGB293" s="53"/>
      <c r="SGC293" s="53"/>
      <c r="SGD293" s="53"/>
      <c r="SGE293" s="53"/>
      <c r="SGF293" s="53"/>
      <c r="SGG293" s="53"/>
      <c r="SGH293" s="53"/>
      <c r="SGI293" s="53"/>
      <c r="SGJ293" s="53"/>
      <c r="SGK293" s="53"/>
      <c r="SGL293" s="53"/>
      <c r="SGM293" s="53"/>
      <c r="SGN293" s="53"/>
      <c r="SGO293" s="53"/>
      <c r="SGP293" s="53"/>
      <c r="SGQ293" s="53"/>
      <c r="SGR293" s="53"/>
      <c r="SGS293" s="53"/>
      <c r="SGT293" s="53"/>
      <c r="SGU293" s="53"/>
      <c r="SGV293" s="53"/>
      <c r="SGW293" s="53"/>
      <c r="SGX293" s="53"/>
      <c r="SGY293" s="53"/>
      <c r="SGZ293" s="53"/>
      <c r="SHA293" s="53"/>
      <c r="SHB293" s="53"/>
      <c r="SHC293" s="53"/>
      <c r="SHD293" s="53"/>
      <c r="SHE293" s="53"/>
      <c r="SHF293" s="53"/>
      <c r="SHG293" s="53"/>
      <c r="SHH293" s="53"/>
      <c r="SHI293" s="53"/>
      <c r="SHJ293" s="53"/>
      <c r="SHK293" s="53"/>
      <c r="SHL293" s="53"/>
      <c r="SHM293" s="53"/>
      <c r="SHN293" s="53"/>
      <c r="SHO293" s="53"/>
      <c r="SHP293" s="53"/>
      <c r="SHQ293" s="53"/>
      <c r="SHR293" s="53"/>
      <c r="SHS293" s="53"/>
      <c r="SHT293" s="53"/>
      <c r="SHU293" s="53"/>
      <c r="SHV293" s="53"/>
      <c r="SHW293" s="53"/>
      <c r="SHX293" s="53"/>
      <c r="SHY293" s="53"/>
      <c r="SHZ293" s="53"/>
      <c r="SIA293" s="53"/>
      <c r="SIB293" s="53"/>
      <c r="SIC293" s="53"/>
      <c r="SID293" s="53"/>
      <c r="SIE293" s="53"/>
      <c r="SIF293" s="53"/>
      <c r="SIG293" s="53"/>
      <c r="SIH293" s="53"/>
      <c r="SII293" s="53"/>
      <c r="SIJ293" s="53"/>
      <c r="SIK293" s="53"/>
      <c r="SIL293" s="53"/>
      <c r="SIM293" s="53"/>
      <c r="SIN293" s="53"/>
      <c r="SIO293" s="53"/>
      <c r="SIP293" s="53"/>
      <c r="SIQ293" s="53"/>
      <c r="SIR293" s="53"/>
      <c r="SIS293" s="53"/>
      <c r="SIT293" s="53"/>
      <c r="SIU293" s="53"/>
      <c r="SIV293" s="53"/>
      <c r="SIW293" s="53"/>
      <c r="SIX293" s="53"/>
      <c r="SIY293" s="53"/>
      <c r="SIZ293" s="53"/>
      <c r="SJA293" s="53"/>
      <c r="SJB293" s="53"/>
      <c r="SJC293" s="53"/>
      <c r="SJD293" s="53"/>
      <c r="SJE293" s="53"/>
      <c r="SJF293" s="53"/>
      <c r="SJG293" s="53"/>
      <c r="SJH293" s="53"/>
      <c r="SJI293" s="53"/>
      <c r="SJJ293" s="53"/>
      <c r="SJK293" s="53"/>
      <c r="SJL293" s="53"/>
      <c r="SJM293" s="53"/>
      <c r="SJN293" s="53"/>
      <c r="SJO293" s="53"/>
      <c r="SJP293" s="53"/>
      <c r="SJQ293" s="53"/>
      <c r="SJR293" s="53"/>
      <c r="SJS293" s="53"/>
      <c r="SJT293" s="53"/>
      <c r="SJU293" s="53"/>
      <c r="SJV293" s="53"/>
      <c r="SJW293" s="53"/>
      <c r="SJX293" s="53"/>
      <c r="SJY293" s="53"/>
      <c r="SJZ293" s="53"/>
      <c r="SKA293" s="53"/>
      <c r="SKB293" s="53"/>
      <c r="SKC293" s="53"/>
      <c r="SKD293" s="53"/>
      <c r="SKE293" s="53"/>
      <c r="SKF293" s="53"/>
      <c r="SKG293" s="53"/>
      <c r="SKH293" s="53"/>
      <c r="SKI293" s="53"/>
      <c r="SKJ293" s="53"/>
      <c r="SKK293" s="53"/>
      <c r="SKL293" s="53"/>
      <c r="SKM293" s="53"/>
      <c r="SKN293" s="53"/>
      <c r="SKO293" s="53"/>
      <c r="SKP293" s="53"/>
      <c r="SKQ293" s="53"/>
      <c r="SKR293" s="53"/>
      <c r="SKS293" s="53"/>
      <c r="SKT293" s="53"/>
      <c r="SKU293" s="53"/>
      <c r="SKV293" s="53"/>
      <c r="SKW293" s="53"/>
      <c r="SKX293" s="53"/>
      <c r="SKY293" s="53"/>
      <c r="SKZ293" s="53"/>
      <c r="SLA293" s="53"/>
      <c r="SLB293" s="53"/>
      <c r="SLC293" s="53"/>
      <c r="SLD293" s="53"/>
      <c r="SLE293" s="53"/>
      <c r="SLF293" s="53"/>
      <c r="SLG293" s="53"/>
      <c r="SLJ293" s="53"/>
      <c r="SLK293" s="53"/>
      <c r="SLL293" s="53"/>
      <c r="SLM293" s="53"/>
      <c r="SLN293" s="53"/>
      <c r="SLO293" s="53"/>
      <c r="SLP293" s="53"/>
      <c r="SLQ293" s="53"/>
      <c r="SLR293" s="53"/>
      <c r="SLS293" s="53"/>
      <c r="SLT293" s="53"/>
      <c r="SLU293" s="53"/>
      <c r="SLV293" s="53"/>
      <c r="SLW293" s="53"/>
      <c r="SLX293" s="53"/>
      <c r="SLY293" s="53"/>
      <c r="SLZ293" s="53"/>
      <c r="SMA293" s="53"/>
      <c r="SMB293" s="53"/>
      <c r="SMC293" s="53"/>
      <c r="SMD293" s="53"/>
      <c r="SME293" s="53"/>
      <c r="SMF293" s="53"/>
      <c r="SMG293" s="53"/>
      <c r="SMH293" s="53"/>
      <c r="SMI293" s="53"/>
      <c r="SMJ293" s="53"/>
      <c r="SMK293" s="53"/>
      <c r="SML293" s="53"/>
      <c r="SMM293" s="53"/>
      <c r="SMN293" s="53"/>
      <c r="SMO293" s="53"/>
      <c r="SMP293" s="53"/>
      <c r="SMQ293" s="53"/>
      <c r="SMR293" s="53"/>
      <c r="SMS293" s="53"/>
      <c r="SMT293" s="53"/>
      <c r="SMU293" s="53"/>
      <c r="SMV293" s="53"/>
      <c r="SMW293" s="53"/>
      <c r="SMX293" s="53"/>
      <c r="SMY293" s="53"/>
      <c r="SMZ293" s="53"/>
      <c r="SNA293" s="53"/>
      <c r="SNB293" s="53"/>
      <c r="SNC293" s="53"/>
      <c r="SND293" s="53"/>
      <c r="SNE293" s="53"/>
      <c r="SNF293" s="53"/>
      <c r="SNG293" s="53"/>
      <c r="SNH293" s="53"/>
      <c r="SNI293" s="53"/>
      <c r="SNJ293" s="53"/>
      <c r="SNK293" s="53"/>
      <c r="SNL293" s="53"/>
      <c r="SNM293" s="53"/>
      <c r="SNN293" s="53"/>
      <c r="SNO293" s="53"/>
      <c r="SNP293" s="53"/>
      <c r="SNQ293" s="53"/>
      <c r="SNR293" s="53"/>
      <c r="SNS293" s="53"/>
      <c r="SNT293" s="53"/>
      <c r="SNU293" s="53"/>
      <c r="SNV293" s="53"/>
      <c r="SNW293" s="53"/>
      <c r="SNX293" s="53"/>
      <c r="SNY293" s="53"/>
      <c r="SNZ293" s="53"/>
      <c r="SOA293" s="53"/>
      <c r="SOB293" s="53"/>
      <c r="SOC293" s="53"/>
      <c r="SOD293" s="53"/>
      <c r="SOE293" s="53"/>
      <c r="SOF293" s="53"/>
      <c r="SOG293" s="53"/>
      <c r="SOH293" s="53"/>
      <c r="SOI293" s="53"/>
      <c r="SOJ293" s="53"/>
      <c r="SOK293" s="53"/>
      <c r="SOL293" s="53"/>
      <c r="SOM293" s="53"/>
      <c r="SON293" s="53"/>
      <c r="SOO293" s="53"/>
      <c r="SOP293" s="53"/>
      <c r="SOQ293" s="53"/>
      <c r="SOR293" s="53"/>
      <c r="SOS293" s="53"/>
      <c r="SOT293" s="53"/>
      <c r="SOU293" s="53"/>
      <c r="SOV293" s="53"/>
      <c r="SOW293" s="53"/>
      <c r="SOX293" s="53"/>
      <c r="SOY293" s="53"/>
      <c r="SOZ293" s="53"/>
      <c r="SPA293" s="53"/>
      <c r="SPB293" s="53"/>
      <c r="SPC293" s="53"/>
      <c r="SPD293" s="53"/>
      <c r="SPE293" s="53"/>
      <c r="SPF293" s="53"/>
      <c r="SPG293" s="53"/>
      <c r="SPH293" s="53"/>
      <c r="SPI293" s="53"/>
      <c r="SPJ293" s="53"/>
      <c r="SPK293" s="53"/>
      <c r="SPL293" s="53"/>
      <c r="SPM293" s="53"/>
      <c r="SPN293" s="53"/>
      <c r="SPO293" s="53"/>
      <c r="SPP293" s="53"/>
      <c r="SPQ293" s="53"/>
      <c r="SPR293" s="53"/>
      <c r="SPS293" s="53"/>
      <c r="SPT293" s="53"/>
      <c r="SPU293" s="53"/>
      <c r="SPV293" s="53"/>
      <c r="SPW293" s="53"/>
      <c r="SPX293" s="53"/>
      <c r="SPY293" s="53"/>
      <c r="SPZ293" s="53"/>
      <c r="SQA293" s="53"/>
      <c r="SQB293" s="53"/>
      <c r="SQC293" s="53"/>
      <c r="SQD293" s="53"/>
      <c r="SQE293" s="53"/>
      <c r="SQF293" s="53"/>
      <c r="SQG293" s="53"/>
      <c r="SQH293" s="53"/>
      <c r="SQI293" s="53"/>
      <c r="SQJ293" s="53"/>
      <c r="SQK293" s="53"/>
      <c r="SQL293" s="53"/>
      <c r="SQM293" s="53"/>
      <c r="SQN293" s="53"/>
      <c r="SQO293" s="53"/>
      <c r="SQP293" s="53"/>
      <c r="SQQ293" s="53"/>
      <c r="SQR293" s="53"/>
      <c r="SQS293" s="53"/>
      <c r="SQT293" s="53"/>
      <c r="SQU293" s="53"/>
      <c r="SQV293" s="53"/>
      <c r="SQW293" s="53"/>
      <c r="SQX293" s="53"/>
      <c r="SQY293" s="53"/>
      <c r="SQZ293" s="53"/>
      <c r="SRA293" s="53"/>
      <c r="SRB293" s="53"/>
      <c r="SRC293" s="53"/>
      <c r="SRD293" s="53"/>
      <c r="SRE293" s="53"/>
      <c r="SRF293" s="53"/>
      <c r="SRG293" s="53"/>
      <c r="SRH293" s="53"/>
      <c r="SRI293" s="53"/>
      <c r="SRJ293" s="53"/>
      <c r="SRK293" s="53"/>
      <c r="SRL293" s="53"/>
      <c r="SRM293" s="53"/>
      <c r="SRN293" s="53"/>
      <c r="SRO293" s="53"/>
      <c r="SRP293" s="53"/>
      <c r="SRQ293" s="53"/>
      <c r="SRR293" s="53"/>
      <c r="SRS293" s="53"/>
      <c r="SRT293" s="53"/>
      <c r="SRU293" s="53"/>
      <c r="SRV293" s="53"/>
      <c r="SRW293" s="53"/>
      <c r="SRX293" s="53"/>
      <c r="SRY293" s="53"/>
      <c r="SRZ293" s="53"/>
      <c r="SSA293" s="53"/>
      <c r="SSB293" s="53"/>
      <c r="SSC293" s="53"/>
      <c r="SSD293" s="53"/>
      <c r="SSE293" s="53"/>
      <c r="SSF293" s="53"/>
      <c r="SSG293" s="53"/>
      <c r="SSH293" s="53"/>
      <c r="SSI293" s="53"/>
      <c r="SSJ293" s="53"/>
      <c r="SSK293" s="53"/>
      <c r="SSL293" s="53"/>
      <c r="SSM293" s="53"/>
      <c r="SSN293" s="53"/>
      <c r="SSO293" s="53"/>
      <c r="SSP293" s="53"/>
      <c r="SSQ293" s="53"/>
      <c r="SSR293" s="53"/>
      <c r="SSS293" s="53"/>
      <c r="SST293" s="53"/>
      <c r="SSU293" s="53"/>
      <c r="SSV293" s="53"/>
      <c r="SSW293" s="53"/>
      <c r="SSX293" s="53"/>
      <c r="SSY293" s="53"/>
      <c r="SSZ293" s="53"/>
      <c r="STA293" s="53"/>
      <c r="STB293" s="53"/>
      <c r="STC293" s="53"/>
      <c r="STD293" s="53"/>
      <c r="STE293" s="53"/>
      <c r="STF293" s="53"/>
      <c r="STG293" s="53"/>
      <c r="STH293" s="53"/>
      <c r="STI293" s="53"/>
      <c r="STJ293" s="53"/>
      <c r="STK293" s="53"/>
      <c r="STL293" s="53"/>
      <c r="STM293" s="53"/>
      <c r="STN293" s="53"/>
      <c r="STO293" s="53"/>
      <c r="STP293" s="53"/>
      <c r="STQ293" s="53"/>
      <c r="STR293" s="53"/>
      <c r="STS293" s="53"/>
      <c r="STT293" s="53"/>
      <c r="STU293" s="53"/>
      <c r="STV293" s="53"/>
      <c r="STW293" s="53"/>
      <c r="STX293" s="53"/>
      <c r="STY293" s="53"/>
      <c r="STZ293" s="53"/>
      <c r="SUA293" s="53"/>
      <c r="SUB293" s="53"/>
      <c r="SUC293" s="53"/>
      <c r="SUD293" s="53"/>
      <c r="SUE293" s="53"/>
      <c r="SUF293" s="53"/>
      <c r="SUG293" s="53"/>
      <c r="SUH293" s="53"/>
      <c r="SUI293" s="53"/>
      <c r="SUJ293" s="53"/>
      <c r="SUK293" s="53"/>
      <c r="SUL293" s="53"/>
      <c r="SUM293" s="53"/>
      <c r="SUN293" s="53"/>
      <c r="SUO293" s="53"/>
      <c r="SUP293" s="53"/>
      <c r="SUQ293" s="53"/>
      <c r="SUR293" s="53"/>
      <c r="SUS293" s="53"/>
      <c r="SUT293" s="53"/>
      <c r="SUU293" s="53"/>
      <c r="SUV293" s="53"/>
      <c r="SUW293" s="53"/>
      <c r="SUX293" s="53"/>
      <c r="SUY293" s="53"/>
      <c r="SUZ293" s="53"/>
      <c r="SVA293" s="53"/>
      <c r="SVB293" s="53"/>
      <c r="SVC293" s="53"/>
      <c r="SVF293" s="53"/>
      <c r="SVG293" s="53"/>
      <c r="SVH293" s="53"/>
      <c r="SVI293" s="53"/>
      <c r="SVJ293" s="53"/>
      <c r="SVK293" s="53"/>
      <c r="SVL293" s="53"/>
      <c r="SVM293" s="53"/>
      <c r="SVN293" s="53"/>
      <c r="SVO293" s="53"/>
      <c r="SVP293" s="53"/>
      <c r="SVQ293" s="53"/>
      <c r="SVR293" s="53"/>
      <c r="SVS293" s="53"/>
      <c r="SVT293" s="53"/>
      <c r="SVU293" s="53"/>
      <c r="SVV293" s="53"/>
      <c r="SVW293" s="53"/>
      <c r="SVX293" s="53"/>
      <c r="SVY293" s="53"/>
      <c r="SVZ293" s="53"/>
      <c r="SWA293" s="53"/>
      <c r="SWB293" s="53"/>
      <c r="SWC293" s="53"/>
      <c r="SWD293" s="53"/>
      <c r="SWE293" s="53"/>
      <c r="SWF293" s="53"/>
      <c r="SWG293" s="53"/>
      <c r="SWH293" s="53"/>
      <c r="SWI293" s="53"/>
      <c r="SWJ293" s="53"/>
      <c r="SWK293" s="53"/>
      <c r="SWL293" s="53"/>
      <c r="SWM293" s="53"/>
      <c r="SWN293" s="53"/>
      <c r="SWO293" s="53"/>
      <c r="SWP293" s="53"/>
      <c r="SWQ293" s="53"/>
      <c r="SWR293" s="53"/>
      <c r="SWS293" s="53"/>
      <c r="SWT293" s="53"/>
      <c r="SWU293" s="53"/>
      <c r="SWV293" s="53"/>
      <c r="SWW293" s="53"/>
      <c r="SWX293" s="53"/>
      <c r="SWY293" s="53"/>
      <c r="SWZ293" s="53"/>
      <c r="SXA293" s="53"/>
      <c r="SXB293" s="53"/>
      <c r="SXC293" s="53"/>
      <c r="SXD293" s="53"/>
      <c r="SXE293" s="53"/>
      <c r="SXF293" s="53"/>
      <c r="SXG293" s="53"/>
      <c r="SXH293" s="53"/>
      <c r="SXI293" s="53"/>
      <c r="SXJ293" s="53"/>
      <c r="SXK293" s="53"/>
      <c r="SXL293" s="53"/>
      <c r="SXM293" s="53"/>
      <c r="SXN293" s="53"/>
      <c r="SXO293" s="53"/>
      <c r="SXP293" s="53"/>
      <c r="SXQ293" s="53"/>
      <c r="SXR293" s="53"/>
      <c r="SXS293" s="53"/>
      <c r="SXT293" s="53"/>
      <c r="SXU293" s="53"/>
      <c r="SXV293" s="53"/>
      <c r="SXW293" s="53"/>
      <c r="SXX293" s="53"/>
      <c r="SXY293" s="53"/>
      <c r="SXZ293" s="53"/>
      <c r="SYA293" s="53"/>
      <c r="SYB293" s="53"/>
      <c r="SYC293" s="53"/>
      <c r="SYD293" s="53"/>
      <c r="SYE293" s="53"/>
      <c r="SYF293" s="53"/>
      <c r="SYG293" s="53"/>
      <c r="SYH293" s="53"/>
      <c r="SYI293" s="53"/>
      <c r="SYJ293" s="53"/>
      <c r="SYK293" s="53"/>
      <c r="SYL293" s="53"/>
      <c r="SYM293" s="53"/>
      <c r="SYN293" s="53"/>
      <c r="SYO293" s="53"/>
      <c r="SYP293" s="53"/>
      <c r="SYQ293" s="53"/>
      <c r="SYR293" s="53"/>
      <c r="SYS293" s="53"/>
      <c r="SYT293" s="53"/>
      <c r="SYU293" s="53"/>
      <c r="SYV293" s="53"/>
      <c r="SYW293" s="53"/>
      <c r="SYX293" s="53"/>
      <c r="SYY293" s="53"/>
      <c r="SYZ293" s="53"/>
      <c r="SZA293" s="53"/>
      <c r="SZB293" s="53"/>
      <c r="SZC293" s="53"/>
      <c r="SZD293" s="53"/>
      <c r="SZE293" s="53"/>
      <c r="SZF293" s="53"/>
      <c r="SZG293" s="53"/>
      <c r="SZH293" s="53"/>
      <c r="SZI293" s="53"/>
      <c r="SZJ293" s="53"/>
      <c r="SZK293" s="53"/>
      <c r="SZL293" s="53"/>
      <c r="SZM293" s="53"/>
      <c r="SZN293" s="53"/>
      <c r="SZO293" s="53"/>
      <c r="SZP293" s="53"/>
      <c r="SZQ293" s="53"/>
      <c r="SZR293" s="53"/>
      <c r="SZS293" s="53"/>
      <c r="SZT293" s="53"/>
      <c r="SZU293" s="53"/>
      <c r="SZV293" s="53"/>
      <c r="SZW293" s="53"/>
      <c r="SZX293" s="53"/>
      <c r="SZY293" s="53"/>
      <c r="SZZ293" s="53"/>
      <c r="TAA293" s="53"/>
      <c r="TAB293" s="53"/>
      <c r="TAC293" s="53"/>
      <c r="TAD293" s="53"/>
      <c r="TAE293" s="53"/>
      <c r="TAF293" s="53"/>
      <c r="TAG293" s="53"/>
      <c r="TAH293" s="53"/>
      <c r="TAI293" s="53"/>
      <c r="TAJ293" s="53"/>
      <c r="TAK293" s="53"/>
      <c r="TAL293" s="53"/>
      <c r="TAM293" s="53"/>
      <c r="TAN293" s="53"/>
      <c r="TAO293" s="53"/>
      <c r="TAP293" s="53"/>
      <c r="TAQ293" s="53"/>
      <c r="TAR293" s="53"/>
      <c r="TAS293" s="53"/>
      <c r="TAT293" s="53"/>
      <c r="TAU293" s="53"/>
      <c r="TAV293" s="53"/>
      <c r="TAW293" s="53"/>
      <c r="TAX293" s="53"/>
      <c r="TAY293" s="53"/>
      <c r="TAZ293" s="53"/>
      <c r="TBA293" s="53"/>
      <c r="TBB293" s="53"/>
      <c r="TBC293" s="53"/>
      <c r="TBD293" s="53"/>
      <c r="TBE293" s="53"/>
      <c r="TBF293" s="53"/>
      <c r="TBG293" s="53"/>
      <c r="TBH293" s="53"/>
      <c r="TBI293" s="53"/>
      <c r="TBJ293" s="53"/>
      <c r="TBK293" s="53"/>
      <c r="TBL293" s="53"/>
      <c r="TBM293" s="53"/>
      <c r="TBN293" s="53"/>
      <c r="TBO293" s="53"/>
      <c r="TBP293" s="53"/>
      <c r="TBQ293" s="53"/>
      <c r="TBR293" s="53"/>
      <c r="TBS293" s="53"/>
      <c r="TBT293" s="53"/>
      <c r="TBU293" s="53"/>
      <c r="TBV293" s="53"/>
      <c r="TBW293" s="53"/>
      <c r="TBX293" s="53"/>
      <c r="TBY293" s="53"/>
      <c r="TBZ293" s="53"/>
      <c r="TCA293" s="53"/>
      <c r="TCB293" s="53"/>
      <c r="TCC293" s="53"/>
      <c r="TCD293" s="53"/>
      <c r="TCE293" s="53"/>
      <c r="TCF293" s="53"/>
      <c r="TCG293" s="53"/>
      <c r="TCH293" s="53"/>
      <c r="TCI293" s="53"/>
      <c r="TCJ293" s="53"/>
      <c r="TCK293" s="53"/>
      <c r="TCL293" s="53"/>
      <c r="TCM293" s="53"/>
      <c r="TCN293" s="53"/>
      <c r="TCO293" s="53"/>
      <c r="TCP293" s="53"/>
      <c r="TCQ293" s="53"/>
      <c r="TCR293" s="53"/>
      <c r="TCS293" s="53"/>
      <c r="TCT293" s="53"/>
      <c r="TCU293" s="53"/>
      <c r="TCV293" s="53"/>
      <c r="TCW293" s="53"/>
      <c r="TCX293" s="53"/>
      <c r="TCY293" s="53"/>
      <c r="TCZ293" s="53"/>
      <c r="TDA293" s="53"/>
      <c r="TDB293" s="53"/>
      <c r="TDC293" s="53"/>
      <c r="TDD293" s="53"/>
      <c r="TDE293" s="53"/>
      <c r="TDF293" s="53"/>
      <c r="TDG293" s="53"/>
      <c r="TDH293" s="53"/>
      <c r="TDI293" s="53"/>
      <c r="TDJ293" s="53"/>
      <c r="TDK293" s="53"/>
      <c r="TDL293" s="53"/>
      <c r="TDM293" s="53"/>
      <c r="TDN293" s="53"/>
      <c r="TDO293" s="53"/>
      <c r="TDP293" s="53"/>
      <c r="TDQ293" s="53"/>
      <c r="TDR293" s="53"/>
      <c r="TDS293" s="53"/>
      <c r="TDT293" s="53"/>
      <c r="TDU293" s="53"/>
      <c r="TDV293" s="53"/>
      <c r="TDW293" s="53"/>
      <c r="TDX293" s="53"/>
      <c r="TDY293" s="53"/>
      <c r="TDZ293" s="53"/>
      <c r="TEA293" s="53"/>
      <c r="TEB293" s="53"/>
      <c r="TEC293" s="53"/>
      <c r="TED293" s="53"/>
      <c r="TEE293" s="53"/>
      <c r="TEF293" s="53"/>
      <c r="TEG293" s="53"/>
      <c r="TEH293" s="53"/>
      <c r="TEI293" s="53"/>
      <c r="TEJ293" s="53"/>
      <c r="TEK293" s="53"/>
      <c r="TEL293" s="53"/>
      <c r="TEM293" s="53"/>
      <c r="TEN293" s="53"/>
      <c r="TEO293" s="53"/>
      <c r="TEP293" s="53"/>
      <c r="TEQ293" s="53"/>
      <c r="TER293" s="53"/>
      <c r="TES293" s="53"/>
      <c r="TET293" s="53"/>
      <c r="TEU293" s="53"/>
      <c r="TEV293" s="53"/>
      <c r="TEW293" s="53"/>
      <c r="TEX293" s="53"/>
      <c r="TEY293" s="53"/>
      <c r="TFB293" s="53"/>
      <c r="TFC293" s="53"/>
      <c r="TFD293" s="53"/>
      <c r="TFE293" s="53"/>
      <c r="TFF293" s="53"/>
      <c r="TFG293" s="53"/>
      <c r="TFH293" s="53"/>
      <c r="TFI293" s="53"/>
      <c r="TFJ293" s="53"/>
      <c r="TFK293" s="53"/>
      <c r="TFL293" s="53"/>
      <c r="TFM293" s="53"/>
      <c r="TFN293" s="53"/>
      <c r="TFO293" s="53"/>
      <c r="TFP293" s="53"/>
      <c r="TFQ293" s="53"/>
      <c r="TFR293" s="53"/>
      <c r="TFS293" s="53"/>
      <c r="TFT293" s="53"/>
      <c r="TFU293" s="53"/>
      <c r="TFV293" s="53"/>
      <c r="TFW293" s="53"/>
      <c r="TFX293" s="53"/>
      <c r="TFY293" s="53"/>
      <c r="TFZ293" s="53"/>
      <c r="TGA293" s="53"/>
      <c r="TGB293" s="53"/>
      <c r="TGC293" s="53"/>
      <c r="TGD293" s="53"/>
      <c r="TGE293" s="53"/>
      <c r="TGF293" s="53"/>
      <c r="TGG293" s="53"/>
      <c r="TGH293" s="53"/>
      <c r="TGI293" s="53"/>
      <c r="TGJ293" s="53"/>
      <c r="TGK293" s="53"/>
      <c r="TGL293" s="53"/>
      <c r="TGM293" s="53"/>
      <c r="TGN293" s="53"/>
      <c r="TGO293" s="53"/>
      <c r="TGP293" s="53"/>
      <c r="TGQ293" s="53"/>
      <c r="TGR293" s="53"/>
      <c r="TGS293" s="53"/>
      <c r="TGT293" s="53"/>
      <c r="TGU293" s="53"/>
      <c r="TGV293" s="53"/>
      <c r="TGW293" s="53"/>
      <c r="TGX293" s="53"/>
      <c r="TGY293" s="53"/>
      <c r="TGZ293" s="53"/>
      <c r="THA293" s="53"/>
      <c r="THB293" s="53"/>
      <c r="THC293" s="53"/>
      <c r="THD293" s="53"/>
      <c r="THE293" s="53"/>
      <c r="THF293" s="53"/>
      <c r="THG293" s="53"/>
      <c r="THH293" s="53"/>
      <c r="THI293" s="53"/>
      <c r="THJ293" s="53"/>
      <c r="THK293" s="53"/>
      <c r="THL293" s="53"/>
      <c r="THM293" s="53"/>
      <c r="THN293" s="53"/>
      <c r="THO293" s="53"/>
      <c r="THP293" s="53"/>
      <c r="THQ293" s="53"/>
      <c r="THR293" s="53"/>
      <c r="THS293" s="53"/>
      <c r="THT293" s="53"/>
      <c r="THU293" s="53"/>
      <c r="THV293" s="53"/>
      <c r="THW293" s="53"/>
      <c r="THX293" s="53"/>
      <c r="THY293" s="53"/>
      <c r="THZ293" s="53"/>
      <c r="TIA293" s="53"/>
      <c r="TIB293" s="53"/>
      <c r="TIC293" s="53"/>
      <c r="TID293" s="53"/>
      <c r="TIE293" s="53"/>
      <c r="TIF293" s="53"/>
      <c r="TIG293" s="53"/>
      <c r="TIH293" s="53"/>
      <c r="TII293" s="53"/>
      <c r="TIJ293" s="53"/>
      <c r="TIK293" s="53"/>
      <c r="TIL293" s="53"/>
      <c r="TIM293" s="53"/>
      <c r="TIN293" s="53"/>
      <c r="TIO293" s="53"/>
      <c r="TIP293" s="53"/>
      <c r="TIQ293" s="53"/>
      <c r="TIR293" s="53"/>
      <c r="TIS293" s="53"/>
      <c r="TIT293" s="53"/>
      <c r="TIU293" s="53"/>
      <c r="TIV293" s="53"/>
      <c r="TIW293" s="53"/>
      <c r="TIX293" s="53"/>
      <c r="TIY293" s="53"/>
      <c r="TIZ293" s="53"/>
      <c r="TJA293" s="53"/>
      <c r="TJB293" s="53"/>
      <c r="TJC293" s="53"/>
      <c r="TJD293" s="53"/>
      <c r="TJE293" s="53"/>
      <c r="TJF293" s="53"/>
      <c r="TJG293" s="53"/>
      <c r="TJH293" s="53"/>
      <c r="TJI293" s="53"/>
      <c r="TJJ293" s="53"/>
      <c r="TJK293" s="53"/>
      <c r="TJL293" s="53"/>
      <c r="TJM293" s="53"/>
      <c r="TJN293" s="53"/>
      <c r="TJO293" s="53"/>
      <c r="TJP293" s="53"/>
      <c r="TJQ293" s="53"/>
      <c r="TJR293" s="53"/>
      <c r="TJS293" s="53"/>
      <c r="TJT293" s="53"/>
      <c r="TJU293" s="53"/>
      <c r="TJV293" s="53"/>
      <c r="TJW293" s="53"/>
      <c r="TJX293" s="53"/>
      <c r="TJY293" s="53"/>
      <c r="TJZ293" s="53"/>
      <c r="TKA293" s="53"/>
      <c r="TKB293" s="53"/>
      <c r="TKC293" s="53"/>
      <c r="TKD293" s="53"/>
      <c r="TKE293" s="53"/>
      <c r="TKF293" s="53"/>
      <c r="TKG293" s="53"/>
      <c r="TKH293" s="53"/>
      <c r="TKI293" s="53"/>
      <c r="TKJ293" s="53"/>
      <c r="TKK293" s="53"/>
      <c r="TKL293" s="53"/>
      <c r="TKM293" s="53"/>
      <c r="TKN293" s="53"/>
      <c r="TKO293" s="53"/>
      <c r="TKP293" s="53"/>
      <c r="TKQ293" s="53"/>
      <c r="TKR293" s="53"/>
      <c r="TKS293" s="53"/>
      <c r="TKT293" s="53"/>
      <c r="TKU293" s="53"/>
      <c r="TKV293" s="53"/>
      <c r="TKW293" s="53"/>
      <c r="TKX293" s="53"/>
      <c r="TKY293" s="53"/>
      <c r="TKZ293" s="53"/>
      <c r="TLA293" s="53"/>
      <c r="TLB293" s="53"/>
      <c r="TLC293" s="53"/>
      <c r="TLD293" s="53"/>
      <c r="TLE293" s="53"/>
      <c r="TLF293" s="53"/>
      <c r="TLG293" s="53"/>
      <c r="TLH293" s="53"/>
      <c r="TLI293" s="53"/>
      <c r="TLJ293" s="53"/>
      <c r="TLK293" s="53"/>
      <c r="TLL293" s="53"/>
      <c r="TLM293" s="53"/>
      <c r="TLN293" s="53"/>
      <c r="TLO293" s="53"/>
      <c r="TLP293" s="53"/>
      <c r="TLQ293" s="53"/>
      <c r="TLR293" s="53"/>
      <c r="TLS293" s="53"/>
      <c r="TLT293" s="53"/>
      <c r="TLU293" s="53"/>
      <c r="TLV293" s="53"/>
      <c r="TLW293" s="53"/>
      <c r="TLX293" s="53"/>
      <c r="TLY293" s="53"/>
      <c r="TLZ293" s="53"/>
      <c r="TMA293" s="53"/>
      <c r="TMB293" s="53"/>
      <c r="TMC293" s="53"/>
      <c r="TMD293" s="53"/>
      <c r="TME293" s="53"/>
      <c r="TMF293" s="53"/>
      <c r="TMG293" s="53"/>
      <c r="TMH293" s="53"/>
      <c r="TMI293" s="53"/>
      <c r="TMJ293" s="53"/>
      <c r="TMK293" s="53"/>
      <c r="TML293" s="53"/>
      <c r="TMM293" s="53"/>
      <c r="TMN293" s="53"/>
      <c r="TMO293" s="53"/>
      <c r="TMP293" s="53"/>
      <c r="TMQ293" s="53"/>
      <c r="TMR293" s="53"/>
      <c r="TMS293" s="53"/>
      <c r="TMT293" s="53"/>
      <c r="TMU293" s="53"/>
      <c r="TMV293" s="53"/>
      <c r="TMW293" s="53"/>
      <c r="TMX293" s="53"/>
      <c r="TMY293" s="53"/>
      <c r="TMZ293" s="53"/>
      <c r="TNA293" s="53"/>
      <c r="TNB293" s="53"/>
      <c r="TNC293" s="53"/>
      <c r="TND293" s="53"/>
      <c r="TNE293" s="53"/>
      <c r="TNF293" s="53"/>
      <c r="TNG293" s="53"/>
      <c r="TNH293" s="53"/>
      <c r="TNI293" s="53"/>
      <c r="TNJ293" s="53"/>
      <c r="TNK293" s="53"/>
      <c r="TNL293" s="53"/>
      <c r="TNM293" s="53"/>
      <c r="TNN293" s="53"/>
      <c r="TNO293" s="53"/>
      <c r="TNP293" s="53"/>
      <c r="TNQ293" s="53"/>
      <c r="TNR293" s="53"/>
      <c r="TNS293" s="53"/>
      <c r="TNT293" s="53"/>
      <c r="TNU293" s="53"/>
      <c r="TNV293" s="53"/>
      <c r="TNW293" s="53"/>
      <c r="TNX293" s="53"/>
      <c r="TNY293" s="53"/>
      <c r="TNZ293" s="53"/>
      <c r="TOA293" s="53"/>
      <c r="TOB293" s="53"/>
      <c r="TOC293" s="53"/>
      <c r="TOD293" s="53"/>
      <c r="TOE293" s="53"/>
      <c r="TOF293" s="53"/>
      <c r="TOG293" s="53"/>
      <c r="TOH293" s="53"/>
      <c r="TOI293" s="53"/>
      <c r="TOJ293" s="53"/>
      <c r="TOK293" s="53"/>
      <c r="TOL293" s="53"/>
      <c r="TOM293" s="53"/>
      <c r="TON293" s="53"/>
      <c r="TOO293" s="53"/>
      <c r="TOP293" s="53"/>
      <c r="TOQ293" s="53"/>
      <c r="TOR293" s="53"/>
      <c r="TOS293" s="53"/>
      <c r="TOT293" s="53"/>
      <c r="TOU293" s="53"/>
      <c r="TOX293" s="53"/>
      <c r="TOY293" s="53"/>
      <c r="TOZ293" s="53"/>
      <c r="TPA293" s="53"/>
      <c r="TPB293" s="53"/>
      <c r="TPC293" s="53"/>
      <c r="TPD293" s="53"/>
      <c r="TPE293" s="53"/>
      <c r="TPF293" s="53"/>
      <c r="TPG293" s="53"/>
      <c r="TPH293" s="53"/>
      <c r="TPI293" s="53"/>
      <c r="TPJ293" s="53"/>
      <c r="TPK293" s="53"/>
      <c r="TPL293" s="53"/>
      <c r="TPM293" s="53"/>
      <c r="TPN293" s="53"/>
      <c r="TPO293" s="53"/>
      <c r="TPP293" s="53"/>
      <c r="TPQ293" s="53"/>
      <c r="TPR293" s="53"/>
      <c r="TPS293" s="53"/>
      <c r="TPT293" s="53"/>
      <c r="TPU293" s="53"/>
      <c r="TPV293" s="53"/>
      <c r="TPW293" s="53"/>
      <c r="TPX293" s="53"/>
      <c r="TPY293" s="53"/>
      <c r="TPZ293" s="53"/>
      <c r="TQA293" s="53"/>
      <c r="TQB293" s="53"/>
      <c r="TQC293" s="53"/>
      <c r="TQD293" s="53"/>
      <c r="TQE293" s="53"/>
      <c r="TQF293" s="53"/>
      <c r="TQG293" s="53"/>
      <c r="TQH293" s="53"/>
      <c r="TQI293" s="53"/>
      <c r="TQJ293" s="53"/>
      <c r="TQK293" s="53"/>
      <c r="TQL293" s="53"/>
      <c r="TQM293" s="53"/>
      <c r="TQN293" s="53"/>
      <c r="TQO293" s="53"/>
      <c r="TQP293" s="53"/>
      <c r="TQQ293" s="53"/>
      <c r="TQR293" s="53"/>
      <c r="TQS293" s="53"/>
      <c r="TQT293" s="53"/>
      <c r="TQU293" s="53"/>
      <c r="TQV293" s="53"/>
      <c r="TQW293" s="53"/>
      <c r="TQX293" s="53"/>
      <c r="TQY293" s="53"/>
      <c r="TQZ293" s="53"/>
      <c r="TRA293" s="53"/>
      <c r="TRB293" s="53"/>
      <c r="TRC293" s="53"/>
      <c r="TRD293" s="53"/>
      <c r="TRE293" s="53"/>
      <c r="TRF293" s="53"/>
      <c r="TRG293" s="53"/>
      <c r="TRH293" s="53"/>
      <c r="TRI293" s="53"/>
      <c r="TRJ293" s="53"/>
      <c r="TRK293" s="53"/>
      <c r="TRL293" s="53"/>
      <c r="TRM293" s="53"/>
      <c r="TRN293" s="53"/>
      <c r="TRO293" s="53"/>
      <c r="TRP293" s="53"/>
      <c r="TRQ293" s="53"/>
      <c r="TRR293" s="53"/>
      <c r="TRS293" s="53"/>
      <c r="TRT293" s="53"/>
      <c r="TRU293" s="53"/>
      <c r="TRV293" s="53"/>
      <c r="TRW293" s="53"/>
      <c r="TRX293" s="53"/>
      <c r="TRY293" s="53"/>
      <c r="TRZ293" s="53"/>
      <c r="TSA293" s="53"/>
      <c r="TSB293" s="53"/>
      <c r="TSC293" s="53"/>
      <c r="TSD293" s="53"/>
      <c r="TSE293" s="53"/>
      <c r="TSF293" s="53"/>
      <c r="TSG293" s="53"/>
      <c r="TSH293" s="53"/>
      <c r="TSI293" s="53"/>
      <c r="TSJ293" s="53"/>
      <c r="TSK293" s="53"/>
      <c r="TSL293" s="53"/>
      <c r="TSM293" s="53"/>
      <c r="TSN293" s="53"/>
      <c r="TSO293" s="53"/>
      <c r="TSP293" s="53"/>
      <c r="TSQ293" s="53"/>
      <c r="TSR293" s="53"/>
      <c r="TSS293" s="53"/>
      <c r="TST293" s="53"/>
      <c r="TSU293" s="53"/>
      <c r="TSV293" s="53"/>
      <c r="TSW293" s="53"/>
      <c r="TSX293" s="53"/>
      <c r="TSY293" s="53"/>
      <c r="TSZ293" s="53"/>
      <c r="TTA293" s="53"/>
      <c r="TTB293" s="53"/>
      <c r="TTC293" s="53"/>
      <c r="TTD293" s="53"/>
      <c r="TTE293" s="53"/>
      <c r="TTF293" s="53"/>
      <c r="TTG293" s="53"/>
      <c r="TTH293" s="53"/>
      <c r="TTI293" s="53"/>
      <c r="TTJ293" s="53"/>
      <c r="TTK293" s="53"/>
      <c r="TTL293" s="53"/>
      <c r="TTM293" s="53"/>
      <c r="TTN293" s="53"/>
      <c r="TTO293" s="53"/>
      <c r="TTP293" s="53"/>
      <c r="TTQ293" s="53"/>
      <c r="TTR293" s="53"/>
      <c r="TTS293" s="53"/>
      <c r="TTT293" s="53"/>
      <c r="TTU293" s="53"/>
      <c r="TTV293" s="53"/>
      <c r="TTW293" s="53"/>
      <c r="TTX293" s="53"/>
      <c r="TTY293" s="53"/>
      <c r="TTZ293" s="53"/>
      <c r="TUA293" s="53"/>
      <c r="TUB293" s="53"/>
      <c r="TUC293" s="53"/>
      <c r="TUD293" s="53"/>
      <c r="TUE293" s="53"/>
      <c r="TUF293" s="53"/>
      <c r="TUG293" s="53"/>
      <c r="TUH293" s="53"/>
      <c r="TUI293" s="53"/>
      <c r="TUJ293" s="53"/>
      <c r="TUK293" s="53"/>
      <c r="TUL293" s="53"/>
      <c r="TUM293" s="53"/>
      <c r="TUN293" s="53"/>
      <c r="TUO293" s="53"/>
      <c r="TUP293" s="53"/>
      <c r="TUQ293" s="53"/>
      <c r="TUR293" s="53"/>
      <c r="TUS293" s="53"/>
      <c r="TUT293" s="53"/>
      <c r="TUU293" s="53"/>
      <c r="TUV293" s="53"/>
      <c r="TUW293" s="53"/>
      <c r="TUX293" s="53"/>
      <c r="TUY293" s="53"/>
      <c r="TUZ293" s="53"/>
      <c r="TVA293" s="53"/>
      <c r="TVB293" s="53"/>
      <c r="TVC293" s="53"/>
      <c r="TVD293" s="53"/>
      <c r="TVE293" s="53"/>
      <c r="TVF293" s="53"/>
      <c r="TVG293" s="53"/>
      <c r="TVH293" s="53"/>
      <c r="TVI293" s="53"/>
      <c r="TVJ293" s="53"/>
      <c r="TVK293" s="53"/>
      <c r="TVL293" s="53"/>
      <c r="TVM293" s="53"/>
      <c r="TVN293" s="53"/>
      <c r="TVO293" s="53"/>
      <c r="TVP293" s="53"/>
      <c r="TVQ293" s="53"/>
      <c r="TVR293" s="53"/>
      <c r="TVS293" s="53"/>
      <c r="TVT293" s="53"/>
      <c r="TVU293" s="53"/>
      <c r="TVV293" s="53"/>
      <c r="TVW293" s="53"/>
      <c r="TVX293" s="53"/>
      <c r="TVY293" s="53"/>
      <c r="TVZ293" s="53"/>
      <c r="TWA293" s="53"/>
      <c r="TWB293" s="53"/>
      <c r="TWC293" s="53"/>
      <c r="TWD293" s="53"/>
      <c r="TWE293" s="53"/>
      <c r="TWF293" s="53"/>
      <c r="TWG293" s="53"/>
      <c r="TWH293" s="53"/>
      <c r="TWI293" s="53"/>
      <c r="TWJ293" s="53"/>
      <c r="TWK293" s="53"/>
      <c r="TWL293" s="53"/>
      <c r="TWM293" s="53"/>
      <c r="TWN293" s="53"/>
      <c r="TWO293" s="53"/>
      <c r="TWP293" s="53"/>
      <c r="TWQ293" s="53"/>
      <c r="TWR293" s="53"/>
      <c r="TWS293" s="53"/>
      <c r="TWT293" s="53"/>
      <c r="TWU293" s="53"/>
      <c r="TWV293" s="53"/>
      <c r="TWW293" s="53"/>
      <c r="TWX293" s="53"/>
      <c r="TWY293" s="53"/>
      <c r="TWZ293" s="53"/>
      <c r="TXA293" s="53"/>
      <c r="TXB293" s="53"/>
      <c r="TXC293" s="53"/>
      <c r="TXD293" s="53"/>
      <c r="TXE293" s="53"/>
      <c r="TXF293" s="53"/>
      <c r="TXG293" s="53"/>
      <c r="TXH293" s="53"/>
      <c r="TXI293" s="53"/>
      <c r="TXJ293" s="53"/>
      <c r="TXK293" s="53"/>
      <c r="TXL293" s="53"/>
      <c r="TXM293" s="53"/>
      <c r="TXN293" s="53"/>
      <c r="TXO293" s="53"/>
      <c r="TXP293" s="53"/>
      <c r="TXQ293" s="53"/>
      <c r="TXR293" s="53"/>
      <c r="TXS293" s="53"/>
      <c r="TXT293" s="53"/>
      <c r="TXU293" s="53"/>
      <c r="TXV293" s="53"/>
      <c r="TXW293" s="53"/>
      <c r="TXX293" s="53"/>
      <c r="TXY293" s="53"/>
      <c r="TXZ293" s="53"/>
      <c r="TYA293" s="53"/>
      <c r="TYB293" s="53"/>
      <c r="TYC293" s="53"/>
      <c r="TYD293" s="53"/>
      <c r="TYE293" s="53"/>
      <c r="TYF293" s="53"/>
      <c r="TYG293" s="53"/>
      <c r="TYH293" s="53"/>
      <c r="TYI293" s="53"/>
      <c r="TYJ293" s="53"/>
      <c r="TYK293" s="53"/>
      <c r="TYL293" s="53"/>
      <c r="TYM293" s="53"/>
      <c r="TYN293" s="53"/>
      <c r="TYO293" s="53"/>
      <c r="TYP293" s="53"/>
      <c r="TYQ293" s="53"/>
      <c r="TYT293" s="53"/>
      <c r="TYU293" s="53"/>
      <c r="TYV293" s="53"/>
      <c r="TYW293" s="53"/>
      <c r="TYX293" s="53"/>
      <c r="TYY293" s="53"/>
      <c r="TYZ293" s="53"/>
      <c r="TZA293" s="53"/>
      <c r="TZB293" s="53"/>
      <c r="TZC293" s="53"/>
      <c r="TZD293" s="53"/>
      <c r="TZE293" s="53"/>
      <c r="TZF293" s="53"/>
      <c r="TZG293" s="53"/>
      <c r="TZH293" s="53"/>
      <c r="TZI293" s="53"/>
      <c r="TZJ293" s="53"/>
      <c r="TZK293" s="53"/>
      <c r="TZL293" s="53"/>
      <c r="TZM293" s="53"/>
      <c r="TZN293" s="53"/>
      <c r="TZO293" s="53"/>
      <c r="TZP293" s="53"/>
      <c r="TZQ293" s="53"/>
      <c r="TZR293" s="53"/>
      <c r="TZS293" s="53"/>
      <c r="TZT293" s="53"/>
      <c r="TZU293" s="53"/>
      <c r="TZV293" s="53"/>
      <c r="TZW293" s="53"/>
      <c r="TZX293" s="53"/>
      <c r="TZY293" s="53"/>
      <c r="TZZ293" s="53"/>
      <c r="UAA293" s="53"/>
      <c r="UAB293" s="53"/>
      <c r="UAC293" s="53"/>
      <c r="UAD293" s="53"/>
      <c r="UAE293" s="53"/>
      <c r="UAF293" s="53"/>
      <c r="UAG293" s="53"/>
      <c r="UAH293" s="53"/>
      <c r="UAI293" s="53"/>
      <c r="UAJ293" s="53"/>
      <c r="UAK293" s="53"/>
      <c r="UAL293" s="53"/>
      <c r="UAM293" s="53"/>
      <c r="UAN293" s="53"/>
      <c r="UAO293" s="53"/>
      <c r="UAP293" s="53"/>
      <c r="UAQ293" s="53"/>
      <c r="UAR293" s="53"/>
      <c r="UAS293" s="53"/>
      <c r="UAT293" s="53"/>
      <c r="UAU293" s="53"/>
      <c r="UAV293" s="53"/>
      <c r="UAW293" s="53"/>
      <c r="UAX293" s="53"/>
      <c r="UAY293" s="53"/>
      <c r="UAZ293" s="53"/>
      <c r="UBA293" s="53"/>
      <c r="UBB293" s="53"/>
      <c r="UBC293" s="53"/>
      <c r="UBD293" s="53"/>
      <c r="UBE293" s="53"/>
      <c r="UBF293" s="53"/>
      <c r="UBG293" s="53"/>
      <c r="UBH293" s="53"/>
      <c r="UBI293" s="53"/>
      <c r="UBJ293" s="53"/>
      <c r="UBK293" s="53"/>
      <c r="UBL293" s="53"/>
      <c r="UBM293" s="53"/>
      <c r="UBN293" s="53"/>
      <c r="UBO293" s="53"/>
      <c r="UBP293" s="53"/>
      <c r="UBQ293" s="53"/>
      <c r="UBR293" s="53"/>
      <c r="UBS293" s="53"/>
      <c r="UBT293" s="53"/>
      <c r="UBU293" s="53"/>
      <c r="UBV293" s="53"/>
      <c r="UBW293" s="53"/>
      <c r="UBX293" s="53"/>
      <c r="UBY293" s="53"/>
      <c r="UBZ293" s="53"/>
      <c r="UCA293" s="53"/>
      <c r="UCB293" s="53"/>
      <c r="UCC293" s="53"/>
      <c r="UCD293" s="53"/>
      <c r="UCE293" s="53"/>
      <c r="UCF293" s="53"/>
      <c r="UCG293" s="53"/>
      <c r="UCH293" s="53"/>
      <c r="UCI293" s="53"/>
      <c r="UCJ293" s="53"/>
      <c r="UCK293" s="53"/>
      <c r="UCL293" s="53"/>
      <c r="UCM293" s="53"/>
      <c r="UCN293" s="53"/>
      <c r="UCO293" s="53"/>
      <c r="UCP293" s="53"/>
      <c r="UCQ293" s="53"/>
      <c r="UCR293" s="53"/>
      <c r="UCS293" s="53"/>
      <c r="UCT293" s="53"/>
      <c r="UCU293" s="53"/>
      <c r="UCV293" s="53"/>
      <c r="UCW293" s="53"/>
      <c r="UCX293" s="53"/>
      <c r="UCY293" s="53"/>
      <c r="UCZ293" s="53"/>
      <c r="UDA293" s="53"/>
      <c r="UDB293" s="53"/>
      <c r="UDC293" s="53"/>
      <c r="UDD293" s="53"/>
      <c r="UDE293" s="53"/>
      <c r="UDF293" s="53"/>
      <c r="UDG293" s="53"/>
      <c r="UDH293" s="53"/>
      <c r="UDI293" s="53"/>
      <c r="UDJ293" s="53"/>
      <c r="UDK293" s="53"/>
      <c r="UDL293" s="53"/>
      <c r="UDM293" s="53"/>
      <c r="UDN293" s="53"/>
      <c r="UDO293" s="53"/>
      <c r="UDP293" s="53"/>
      <c r="UDQ293" s="53"/>
      <c r="UDR293" s="53"/>
      <c r="UDS293" s="53"/>
      <c r="UDT293" s="53"/>
      <c r="UDU293" s="53"/>
      <c r="UDV293" s="53"/>
      <c r="UDW293" s="53"/>
      <c r="UDX293" s="53"/>
      <c r="UDY293" s="53"/>
      <c r="UDZ293" s="53"/>
      <c r="UEA293" s="53"/>
      <c r="UEB293" s="53"/>
      <c r="UEC293" s="53"/>
      <c r="UED293" s="53"/>
      <c r="UEE293" s="53"/>
      <c r="UEF293" s="53"/>
      <c r="UEG293" s="53"/>
      <c r="UEH293" s="53"/>
      <c r="UEI293" s="53"/>
      <c r="UEJ293" s="53"/>
      <c r="UEK293" s="53"/>
      <c r="UEL293" s="53"/>
      <c r="UEM293" s="53"/>
      <c r="UEN293" s="53"/>
      <c r="UEO293" s="53"/>
      <c r="UEP293" s="53"/>
      <c r="UEQ293" s="53"/>
      <c r="UER293" s="53"/>
      <c r="UES293" s="53"/>
      <c r="UET293" s="53"/>
      <c r="UEU293" s="53"/>
      <c r="UEV293" s="53"/>
      <c r="UEW293" s="53"/>
      <c r="UEX293" s="53"/>
      <c r="UEY293" s="53"/>
      <c r="UEZ293" s="53"/>
      <c r="UFA293" s="53"/>
      <c r="UFB293" s="53"/>
      <c r="UFC293" s="53"/>
      <c r="UFD293" s="53"/>
      <c r="UFE293" s="53"/>
      <c r="UFF293" s="53"/>
      <c r="UFG293" s="53"/>
      <c r="UFH293" s="53"/>
      <c r="UFI293" s="53"/>
      <c r="UFJ293" s="53"/>
      <c r="UFK293" s="53"/>
      <c r="UFL293" s="53"/>
      <c r="UFM293" s="53"/>
      <c r="UFN293" s="53"/>
      <c r="UFO293" s="53"/>
      <c r="UFP293" s="53"/>
      <c r="UFQ293" s="53"/>
      <c r="UFR293" s="53"/>
      <c r="UFS293" s="53"/>
      <c r="UFT293" s="53"/>
      <c r="UFU293" s="53"/>
      <c r="UFV293" s="53"/>
      <c r="UFW293" s="53"/>
      <c r="UFX293" s="53"/>
      <c r="UFY293" s="53"/>
      <c r="UFZ293" s="53"/>
      <c r="UGA293" s="53"/>
      <c r="UGB293" s="53"/>
      <c r="UGC293" s="53"/>
      <c r="UGD293" s="53"/>
      <c r="UGE293" s="53"/>
      <c r="UGF293" s="53"/>
      <c r="UGG293" s="53"/>
      <c r="UGH293" s="53"/>
      <c r="UGI293" s="53"/>
      <c r="UGJ293" s="53"/>
      <c r="UGK293" s="53"/>
      <c r="UGL293" s="53"/>
      <c r="UGM293" s="53"/>
      <c r="UGN293" s="53"/>
      <c r="UGO293" s="53"/>
      <c r="UGP293" s="53"/>
      <c r="UGQ293" s="53"/>
      <c r="UGR293" s="53"/>
      <c r="UGS293" s="53"/>
      <c r="UGT293" s="53"/>
      <c r="UGU293" s="53"/>
      <c r="UGV293" s="53"/>
      <c r="UGW293" s="53"/>
      <c r="UGX293" s="53"/>
      <c r="UGY293" s="53"/>
      <c r="UGZ293" s="53"/>
      <c r="UHA293" s="53"/>
      <c r="UHB293" s="53"/>
      <c r="UHC293" s="53"/>
      <c r="UHD293" s="53"/>
      <c r="UHE293" s="53"/>
      <c r="UHF293" s="53"/>
      <c r="UHG293" s="53"/>
      <c r="UHH293" s="53"/>
      <c r="UHI293" s="53"/>
      <c r="UHJ293" s="53"/>
      <c r="UHK293" s="53"/>
      <c r="UHL293" s="53"/>
      <c r="UHM293" s="53"/>
      <c r="UHN293" s="53"/>
      <c r="UHO293" s="53"/>
      <c r="UHP293" s="53"/>
      <c r="UHQ293" s="53"/>
      <c r="UHR293" s="53"/>
      <c r="UHS293" s="53"/>
      <c r="UHT293" s="53"/>
      <c r="UHU293" s="53"/>
      <c r="UHV293" s="53"/>
      <c r="UHW293" s="53"/>
      <c r="UHX293" s="53"/>
      <c r="UHY293" s="53"/>
      <c r="UHZ293" s="53"/>
      <c r="UIA293" s="53"/>
      <c r="UIB293" s="53"/>
      <c r="UIC293" s="53"/>
      <c r="UID293" s="53"/>
      <c r="UIE293" s="53"/>
      <c r="UIF293" s="53"/>
      <c r="UIG293" s="53"/>
      <c r="UIH293" s="53"/>
      <c r="UII293" s="53"/>
      <c r="UIJ293" s="53"/>
      <c r="UIK293" s="53"/>
      <c r="UIL293" s="53"/>
      <c r="UIM293" s="53"/>
      <c r="UIP293" s="53"/>
      <c r="UIQ293" s="53"/>
      <c r="UIR293" s="53"/>
      <c r="UIS293" s="53"/>
      <c r="UIT293" s="53"/>
      <c r="UIU293" s="53"/>
      <c r="UIV293" s="53"/>
      <c r="UIW293" s="53"/>
      <c r="UIX293" s="53"/>
      <c r="UIY293" s="53"/>
      <c r="UIZ293" s="53"/>
      <c r="UJA293" s="53"/>
      <c r="UJB293" s="53"/>
      <c r="UJC293" s="53"/>
      <c r="UJD293" s="53"/>
      <c r="UJE293" s="53"/>
      <c r="UJF293" s="53"/>
      <c r="UJG293" s="53"/>
      <c r="UJH293" s="53"/>
      <c r="UJI293" s="53"/>
      <c r="UJJ293" s="53"/>
      <c r="UJK293" s="53"/>
      <c r="UJL293" s="53"/>
      <c r="UJM293" s="53"/>
      <c r="UJN293" s="53"/>
      <c r="UJO293" s="53"/>
      <c r="UJP293" s="53"/>
      <c r="UJQ293" s="53"/>
      <c r="UJR293" s="53"/>
      <c r="UJS293" s="53"/>
      <c r="UJT293" s="53"/>
      <c r="UJU293" s="53"/>
      <c r="UJV293" s="53"/>
      <c r="UJW293" s="53"/>
      <c r="UJX293" s="53"/>
      <c r="UJY293" s="53"/>
      <c r="UJZ293" s="53"/>
      <c r="UKA293" s="53"/>
      <c r="UKB293" s="53"/>
      <c r="UKC293" s="53"/>
      <c r="UKD293" s="53"/>
      <c r="UKE293" s="53"/>
      <c r="UKF293" s="53"/>
      <c r="UKG293" s="53"/>
      <c r="UKH293" s="53"/>
      <c r="UKI293" s="53"/>
      <c r="UKJ293" s="53"/>
      <c r="UKK293" s="53"/>
      <c r="UKL293" s="53"/>
      <c r="UKM293" s="53"/>
      <c r="UKN293" s="53"/>
      <c r="UKO293" s="53"/>
      <c r="UKP293" s="53"/>
      <c r="UKQ293" s="53"/>
      <c r="UKR293" s="53"/>
      <c r="UKS293" s="53"/>
      <c r="UKT293" s="53"/>
      <c r="UKU293" s="53"/>
      <c r="UKV293" s="53"/>
      <c r="UKW293" s="53"/>
      <c r="UKX293" s="53"/>
      <c r="UKY293" s="53"/>
      <c r="UKZ293" s="53"/>
      <c r="ULA293" s="53"/>
      <c r="ULB293" s="53"/>
      <c r="ULC293" s="53"/>
      <c r="ULD293" s="53"/>
      <c r="ULE293" s="53"/>
      <c r="ULF293" s="53"/>
      <c r="ULG293" s="53"/>
      <c r="ULH293" s="53"/>
      <c r="ULI293" s="53"/>
      <c r="ULJ293" s="53"/>
      <c r="ULK293" s="53"/>
      <c r="ULL293" s="53"/>
      <c r="ULM293" s="53"/>
      <c r="ULN293" s="53"/>
      <c r="ULO293" s="53"/>
      <c r="ULP293" s="53"/>
      <c r="ULQ293" s="53"/>
      <c r="ULR293" s="53"/>
      <c r="ULS293" s="53"/>
      <c r="ULT293" s="53"/>
      <c r="ULU293" s="53"/>
      <c r="ULV293" s="53"/>
      <c r="ULW293" s="53"/>
      <c r="ULX293" s="53"/>
      <c r="ULY293" s="53"/>
      <c r="ULZ293" s="53"/>
      <c r="UMA293" s="53"/>
      <c r="UMB293" s="53"/>
      <c r="UMC293" s="53"/>
      <c r="UMD293" s="53"/>
      <c r="UME293" s="53"/>
      <c r="UMF293" s="53"/>
      <c r="UMG293" s="53"/>
      <c r="UMH293" s="53"/>
      <c r="UMI293" s="53"/>
      <c r="UMJ293" s="53"/>
      <c r="UMK293" s="53"/>
      <c r="UML293" s="53"/>
      <c r="UMM293" s="53"/>
      <c r="UMN293" s="53"/>
      <c r="UMO293" s="53"/>
      <c r="UMP293" s="53"/>
      <c r="UMQ293" s="53"/>
      <c r="UMR293" s="53"/>
      <c r="UMS293" s="53"/>
      <c r="UMT293" s="53"/>
      <c r="UMU293" s="53"/>
      <c r="UMV293" s="53"/>
      <c r="UMW293" s="53"/>
      <c r="UMX293" s="53"/>
      <c r="UMY293" s="53"/>
      <c r="UMZ293" s="53"/>
      <c r="UNA293" s="53"/>
      <c r="UNB293" s="53"/>
      <c r="UNC293" s="53"/>
      <c r="UND293" s="53"/>
      <c r="UNE293" s="53"/>
      <c r="UNF293" s="53"/>
      <c r="UNG293" s="53"/>
      <c r="UNH293" s="53"/>
      <c r="UNI293" s="53"/>
      <c r="UNJ293" s="53"/>
      <c r="UNK293" s="53"/>
      <c r="UNL293" s="53"/>
      <c r="UNM293" s="53"/>
      <c r="UNN293" s="53"/>
      <c r="UNO293" s="53"/>
      <c r="UNP293" s="53"/>
      <c r="UNQ293" s="53"/>
      <c r="UNR293" s="53"/>
      <c r="UNS293" s="53"/>
      <c r="UNT293" s="53"/>
      <c r="UNU293" s="53"/>
      <c r="UNV293" s="53"/>
      <c r="UNW293" s="53"/>
      <c r="UNX293" s="53"/>
      <c r="UNY293" s="53"/>
      <c r="UNZ293" s="53"/>
      <c r="UOA293" s="53"/>
      <c r="UOB293" s="53"/>
      <c r="UOC293" s="53"/>
      <c r="UOD293" s="53"/>
      <c r="UOE293" s="53"/>
      <c r="UOF293" s="53"/>
      <c r="UOG293" s="53"/>
      <c r="UOH293" s="53"/>
      <c r="UOI293" s="53"/>
      <c r="UOJ293" s="53"/>
      <c r="UOK293" s="53"/>
      <c r="UOL293" s="53"/>
      <c r="UOM293" s="53"/>
      <c r="UON293" s="53"/>
      <c r="UOO293" s="53"/>
      <c r="UOP293" s="53"/>
      <c r="UOQ293" s="53"/>
      <c r="UOR293" s="53"/>
      <c r="UOS293" s="53"/>
      <c r="UOT293" s="53"/>
      <c r="UOU293" s="53"/>
      <c r="UOV293" s="53"/>
      <c r="UOW293" s="53"/>
      <c r="UOX293" s="53"/>
      <c r="UOY293" s="53"/>
      <c r="UOZ293" s="53"/>
      <c r="UPA293" s="53"/>
      <c r="UPB293" s="53"/>
      <c r="UPC293" s="53"/>
      <c r="UPD293" s="53"/>
      <c r="UPE293" s="53"/>
      <c r="UPF293" s="53"/>
      <c r="UPG293" s="53"/>
      <c r="UPH293" s="53"/>
      <c r="UPI293" s="53"/>
      <c r="UPJ293" s="53"/>
      <c r="UPK293" s="53"/>
      <c r="UPL293" s="53"/>
      <c r="UPM293" s="53"/>
      <c r="UPN293" s="53"/>
      <c r="UPO293" s="53"/>
      <c r="UPP293" s="53"/>
      <c r="UPQ293" s="53"/>
      <c r="UPR293" s="53"/>
      <c r="UPS293" s="53"/>
      <c r="UPT293" s="53"/>
      <c r="UPU293" s="53"/>
      <c r="UPV293" s="53"/>
      <c r="UPW293" s="53"/>
      <c r="UPX293" s="53"/>
      <c r="UPY293" s="53"/>
      <c r="UPZ293" s="53"/>
      <c r="UQA293" s="53"/>
      <c r="UQB293" s="53"/>
      <c r="UQC293" s="53"/>
      <c r="UQD293" s="53"/>
      <c r="UQE293" s="53"/>
      <c r="UQF293" s="53"/>
      <c r="UQG293" s="53"/>
      <c r="UQH293" s="53"/>
      <c r="UQI293" s="53"/>
      <c r="UQJ293" s="53"/>
      <c r="UQK293" s="53"/>
      <c r="UQL293" s="53"/>
      <c r="UQM293" s="53"/>
      <c r="UQN293" s="53"/>
      <c r="UQO293" s="53"/>
      <c r="UQP293" s="53"/>
      <c r="UQQ293" s="53"/>
      <c r="UQR293" s="53"/>
      <c r="UQS293" s="53"/>
      <c r="UQT293" s="53"/>
      <c r="UQU293" s="53"/>
      <c r="UQV293" s="53"/>
      <c r="UQW293" s="53"/>
      <c r="UQX293" s="53"/>
      <c r="UQY293" s="53"/>
      <c r="UQZ293" s="53"/>
      <c r="URA293" s="53"/>
      <c r="URB293" s="53"/>
      <c r="URC293" s="53"/>
      <c r="URD293" s="53"/>
      <c r="URE293" s="53"/>
      <c r="URF293" s="53"/>
      <c r="URG293" s="53"/>
      <c r="URH293" s="53"/>
      <c r="URI293" s="53"/>
      <c r="URJ293" s="53"/>
      <c r="URK293" s="53"/>
      <c r="URL293" s="53"/>
      <c r="URM293" s="53"/>
      <c r="URN293" s="53"/>
      <c r="URO293" s="53"/>
      <c r="URP293" s="53"/>
      <c r="URQ293" s="53"/>
      <c r="URR293" s="53"/>
      <c r="URS293" s="53"/>
      <c r="URT293" s="53"/>
      <c r="URU293" s="53"/>
      <c r="URV293" s="53"/>
      <c r="URW293" s="53"/>
      <c r="URX293" s="53"/>
      <c r="URY293" s="53"/>
      <c r="URZ293" s="53"/>
      <c r="USA293" s="53"/>
      <c r="USB293" s="53"/>
      <c r="USC293" s="53"/>
      <c r="USD293" s="53"/>
      <c r="USE293" s="53"/>
      <c r="USF293" s="53"/>
      <c r="USG293" s="53"/>
      <c r="USH293" s="53"/>
      <c r="USI293" s="53"/>
      <c r="USL293" s="53"/>
      <c r="USM293" s="53"/>
      <c r="USN293" s="53"/>
      <c r="USO293" s="53"/>
      <c r="USP293" s="53"/>
      <c r="USQ293" s="53"/>
      <c r="USR293" s="53"/>
      <c r="USS293" s="53"/>
      <c r="UST293" s="53"/>
      <c r="USU293" s="53"/>
      <c r="USV293" s="53"/>
      <c r="USW293" s="53"/>
      <c r="USX293" s="53"/>
      <c r="USY293" s="53"/>
      <c r="USZ293" s="53"/>
      <c r="UTA293" s="53"/>
      <c r="UTB293" s="53"/>
      <c r="UTC293" s="53"/>
      <c r="UTD293" s="53"/>
      <c r="UTE293" s="53"/>
      <c r="UTF293" s="53"/>
      <c r="UTG293" s="53"/>
      <c r="UTH293" s="53"/>
      <c r="UTI293" s="53"/>
      <c r="UTJ293" s="53"/>
      <c r="UTK293" s="53"/>
      <c r="UTL293" s="53"/>
      <c r="UTM293" s="53"/>
      <c r="UTN293" s="53"/>
      <c r="UTO293" s="53"/>
      <c r="UTP293" s="53"/>
      <c r="UTQ293" s="53"/>
      <c r="UTR293" s="53"/>
      <c r="UTS293" s="53"/>
      <c r="UTT293" s="53"/>
      <c r="UTU293" s="53"/>
      <c r="UTV293" s="53"/>
      <c r="UTW293" s="53"/>
      <c r="UTX293" s="53"/>
      <c r="UTY293" s="53"/>
      <c r="UTZ293" s="53"/>
      <c r="UUA293" s="53"/>
      <c r="UUB293" s="53"/>
      <c r="UUC293" s="53"/>
      <c r="UUD293" s="53"/>
      <c r="UUE293" s="53"/>
      <c r="UUF293" s="53"/>
      <c r="UUG293" s="53"/>
      <c r="UUH293" s="53"/>
      <c r="UUI293" s="53"/>
      <c r="UUJ293" s="53"/>
      <c r="UUK293" s="53"/>
      <c r="UUL293" s="53"/>
      <c r="UUM293" s="53"/>
      <c r="UUN293" s="53"/>
      <c r="UUO293" s="53"/>
      <c r="UUP293" s="53"/>
      <c r="UUQ293" s="53"/>
      <c r="UUR293" s="53"/>
      <c r="UUS293" s="53"/>
      <c r="UUT293" s="53"/>
      <c r="UUU293" s="53"/>
      <c r="UUV293" s="53"/>
      <c r="UUW293" s="53"/>
      <c r="UUX293" s="53"/>
      <c r="UUY293" s="53"/>
      <c r="UUZ293" s="53"/>
      <c r="UVA293" s="53"/>
      <c r="UVB293" s="53"/>
      <c r="UVC293" s="53"/>
      <c r="UVD293" s="53"/>
      <c r="UVE293" s="53"/>
      <c r="UVF293" s="53"/>
      <c r="UVG293" s="53"/>
      <c r="UVH293" s="53"/>
      <c r="UVI293" s="53"/>
      <c r="UVJ293" s="53"/>
      <c r="UVK293" s="53"/>
      <c r="UVL293" s="53"/>
      <c r="UVM293" s="53"/>
      <c r="UVN293" s="53"/>
      <c r="UVO293" s="53"/>
      <c r="UVP293" s="53"/>
      <c r="UVQ293" s="53"/>
      <c r="UVR293" s="53"/>
      <c r="UVS293" s="53"/>
      <c r="UVT293" s="53"/>
      <c r="UVU293" s="53"/>
      <c r="UVV293" s="53"/>
      <c r="UVW293" s="53"/>
      <c r="UVX293" s="53"/>
      <c r="UVY293" s="53"/>
      <c r="UVZ293" s="53"/>
      <c r="UWA293" s="53"/>
      <c r="UWB293" s="53"/>
      <c r="UWC293" s="53"/>
      <c r="UWD293" s="53"/>
      <c r="UWE293" s="53"/>
      <c r="UWF293" s="53"/>
      <c r="UWG293" s="53"/>
      <c r="UWH293" s="53"/>
      <c r="UWI293" s="53"/>
      <c r="UWJ293" s="53"/>
      <c r="UWK293" s="53"/>
      <c r="UWL293" s="53"/>
      <c r="UWM293" s="53"/>
      <c r="UWN293" s="53"/>
      <c r="UWO293" s="53"/>
      <c r="UWP293" s="53"/>
      <c r="UWQ293" s="53"/>
      <c r="UWR293" s="53"/>
      <c r="UWS293" s="53"/>
      <c r="UWT293" s="53"/>
      <c r="UWU293" s="53"/>
      <c r="UWV293" s="53"/>
      <c r="UWW293" s="53"/>
      <c r="UWX293" s="53"/>
      <c r="UWY293" s="53"/>
      <c r="UWZ293" s="53"/>
      <c r="UXA293" s="53"/>
      <c r="UXB293" s="53"/>
      <c r="UXC293" s="53"/>
      <c r="UXD293" s="53"/>
      <c r="UXE293" s="53"/>
      <c r="UXF293" s="53"/>
      <c r="UXG293" s="53"/>
      <c r="UXH293" s="53"/>
      <c r="UXI293" s="53"/>
      <c r="UXJ293" s="53"/>
      <c r="UXK293" s="53"/>
      <c r="UXL293" s="53"/>
      <c r="UXM293" s="53"/>
      <c r="UXN293" s="53"/>
      <c r="UXO293" s="53"/>
      <c r="UXP293" s="53"/>
      <c r="UXQ293" s="53"/>
      <c r="UXR293" s="53"/>
      <c r="UXS293" s="53"/>
      <c r="UXT293" s="53"/>
      <c r="UXU293" s="53"/>
      <c r="UXV293" s="53"/>
      <c r="UXW293" s="53"/>
      <c r="UXX293" s="53"/>
      <c r="UXY293" s="53"/>
      <c r="UXZ293" s="53"/>
      <c r="UYA293" s="53"/>
      <c r="UYB293" s="53"/>
      <c r="UYC293" s="53"/>
      <c r="UYD293" s="53"/>
      <c r="UYE293" s="53"/>
      <c r="UYF293" s="53"/>
      <c r="UYG293" s="53"/>
      <c r="UYH293" s="53"/>
      <c r="UYI293" s="53"/>
      <c r="UYJ293" s="53"/>
      <c r="UYK293" s="53"/>
      <c r="UYL293" s="53"/>
      <c r="UYM293" s="53"/>
      <c r="UYN293" s="53"/>
      <c r="UYO293" s="53"/>
      <c r="UYP293" s="53"/>
      <c r="UYQ293" s="53"/>
      <c r="UYR293" s="53"/>
      <c r="UYS293" s="53"/>
      <c r="UYT293" s="53"/>
      <c r="UYU293" s="53"/>
      <c r="UYV293" s="53"/>
      <c r="UYW293" s="53"/>
      <c r="UYX293" s="53"/>
      <c r="UYY293" s="53"/>
      <c r="UYZ293" s="53"/>
      <c r="UZA293" s="53"/>
      <c r="UZB293" s="53"/>
      <c r="UZC293" s="53"/>
      <c r="UZD293" s="53"/>
      <c r="UZE293" s="53"/>
      <c r="UZF293" s="53"/>
      <c r="UZG293" s="53"/>
      <c r="UZH293" s="53"/>
      <c r="UZI293" s="53"/>
      <c r="UZJ293" s="53"/>
      <c r="UZK293" s="53"/>
      <c r="UZL293" s="53"/>
      <c r="UZM293" s="53"/>
      <c r="UZN293" s="53"/>
      <c r="UZO293" s="53"/>
      <c r="UZP293" s="53"/>
      <c r="UZQ293" s="53"/>
      <c r="UZR293" s="53"/>
      <c r="UZS293" s="53"/>
      <c r="UZT293" s="53"/>
      <c r="UZU293" s="53"/>
      <c r="UZV293" s="53"/>
      <c r="UZW293" s="53"/>
      <c r="UZX293" s="53"/>
      <c r="UZY293" s="53"/>
      <c r="UZZ293" s="53"/>
      <c r="VAA293" s="53"/>
      <c r="VAB293" s="53"/>
      <c r="VAC293" s="53"/>
      <c r="VAD293" s="53"/>
      <c r="VAE293" s="53"/>
      <c r="VAF293" s="53"/>
      <c r="VAG293" s="53"/>
      <c r="VAH293" s="53"/>
      <c r="VAI293" s="53"/>
      <c r="VAJ293" s="53"/>
      <c r="VAK293" s="53"/>
      <c r="VAL293" s="53"/>
      <c r="VAM293" s="53"/>
      <c r="VAN293" s="53"/>
      <c r="VAO293" s="53"/>
      <c r="VAP293" s="53"/>
      <c r="VAQ293" s="53"/>
      <c r="VAR293" s="53"/>
      <c r="VAS293" s="53"/>
      <c r="VAT293" s="53"/>
      <c r="VAU293" s="53"/>
      <c r="VAV293" s="53"/>
      <c r="VAW293" s="53"/>
      <c r="VAX293" s="53"/>
      <c r="VAY293" s="53"/>
      <c r="VAZ293" s="53"/>
      <c r="VBA293" s="53"/>
      <c r="VBB293" s="53"/>
      <c r="VBC293" s="53"/>
      <c r="VBD293" s="53"/>
      <c r="VBE293" s="53"/>
      <c r="VBF293" s="53"/>
      <c r="VBG293" s="53"/>
      <c r="VBH293" s="53"/>
      <c r="VBI293" s="53"/>
      <c r="VBJ293" s="53"/>
      <c r="VBK293" s="53"/>
      <c r="VBL293" s="53"/>
      <c r="VBM293" s="53"/>
      <c r="VBN293" s="53"/>
      <c r="VBO293" s="53"/>
      <c r="VBP293" s="53"/>
      <c r="VBQ293" s="53"/>
      <c r="VBR293" s="53"/>
      <c r="VBS293" s="53"/>
      <c r="VBT293" s="53"/>
      <c r="VBU293" s="53"/>
      <c r="VBV293" s="53"/>
      <c r="VBW293" s="53"/>
      <c r="VBX293" s="53"/>
      <c r="VBY293" s="53"/>
      <c r="VBZ293" s="53"/>
      <c r="VCA293" s="53"/>
      <c r="VCB293" s="53"/>
      <c r="VCC293" s="53"/>
      <c r="VCD293" s="53"/>
      <c r="VCE293" s="53"/>
      <c r="VCH293" s="53"/>
      <c r="VCI293" s="53"/>
      <c r="VCJ293" s="53"/>
      <c r="VCK293" s="53"/>
      <c r="VCL293" s="53"/>
      <c r="VCM293" s="53"/>
      <c r="VCN293" s="53"/>
      <c r="VCO293" s="53"/>
      <c r="VCP293" s="53"/>
      <c r="VCQ293" s="53"/>
      <c r="VCR293" s="53"/>
      <c r="VCS293" s="53"/>
      <c r="VCT293" s="53"/>
      <c r="VCU293" s="53"/>
      <c r="VCV293" s="53"/>
      <c r="VCW293" s="53"/>
      <c r="VCX293" s="53"/>
      <c r="VCY293" s="53"/>
      <c r="VCZ293" s="53"/>
      <c r="VDA293" s="53"/>
      <c r="VDB293" s="53"/>
      <c r="VDC293" s="53"/>
      <c r="VDD293" s="53"/>
      <c r="VDE293" s="53"/>
      <c r="VDF293" s="53"/>
      <c r="VDG293" s="53"/>
      <c r="VDH293" s="53"/>
      <c r="VDI293" s="53"/>
      <c r="VDJ293" s="53"/>
      <c r="VDK293" s="53"/>
      <c r="VDL293" s="53"/>
      <c r="VDM293" s="53"/>
      <c r="VDN293" s="53"/>
      <c r="VDO293" s="53"/>
      <c r="VDP293" s="53"/>
      <c r="VDQ293" s="53"/>
      <c r="VDR293" s="53"/>
      <c r="VDS293" s="53"/>
      <c r="VDT293" s="53"/>
      <c r="VDU293" s="53"/>
      <c r="VDV293" s="53"/>
      <c r="VDW293" s="53"/>
      <c r="VDX293" s="53"/>
      <c r="VDY293" s="53"/>
      <c r="VDZ293" s="53"/>
      <c r="VEA293" s="53"/>
      <c r="VEB293" s="53"/>
      <c r="VEC293" s="53"/>
      <c r="VED293" s="53"/>
      <c r="VEE293" s="53"/>
      <c r="VEF293" s="53"/>
      <c r="VEG293" s="53"/>
      <c r="VEH293" s="53"/>
      <c r="VEI293" s="53"/>
      <c r="VEJ293" s="53"/>
      <c r="VEK293" s="53"/>
      <c r="VEL293" s="53"/>
      <c r="VEM293" s="53"/>
      <c r="VEN293" s="53"/>
      <c r="VEO293" s="53"/>
      <c r="VEP293" s="53"/>
      <c r="VEQ293" s="53"/>
      <c r="VER293" s="53"/>
      <c r="VES293" s="53"/>
      <c r="VET293" s="53"/>
      <c r="VEU293" s="53"/>
      <c r="VEV293" s="53"/>
      <c r="VEW293" s="53"/>
      <c r="VEX293" s="53"/>
      <c r="VEY293" s="53"/>
      <c r="VEZ293" s="53"/>
      <c r="VFA293" s="53"/>
      <c r="VFB293" s="53"/>
      <c r="VFC293" s="53"/>
      <c r="VFD293" s="53"/>
      <c r="VFE293" s="53"/>
      <c r="VFF293" s="53"/>
      <c r="VFG293" s="53"/>
      <c r="VFH293" s="53"/>
      <c r="VFI293" s="53"/>
      <c r="VFJ293" s="53"/>
      <c r="VFK293" s="53"/>
      <c r="VFL293" s="53"/>
      <c r="VFM293" s="53"/>
      <c r="VFN293" s="53"/>
      <c r="VFO293" s="53"/>
      <c r="VFP293" s="53"/>
      <c r="VFQ293" s="53"/>
      <c r="VFR293" s="53"/>
      <c r="VFS293" s="53"/>
      <c r="VFT293" s="53"/>
      <c r="VFU293" s="53"/>
      <c r="VFV293" s="53"/>
      <c r="VFW293" s="53"/>
      <c r="VFX293" s="53"/>
      <c r="VFY293" s="53"/>
      <c r="VFZ293" s="53"/>
      <c r="VGA293" s="53"/>
      <c r="VGB293" s="53"/>
      <c r="VGC293" s="53"/>
      <c r="VGD293" s="53"/>
      <c r="VGE293" s="53"/>
      <c r="VGF293" s="53"/>
      <c r="VGG293" s="53"/>
      <c r="VGH293" s="53"/>
      <c r="VGI293" s="53"/>
      <c r="VGJ293" s="53"/>
      <c r="VGK293" s="53"/>
      <c r="VGL293" s="53"/>
      <c r="VGM293" s="53"/>
      <c r="VGN293" s="53"/>
      <c r="VGO293" s="53"/>
      <c r="VGP293" s="53"/>
      <c r="VGQ293" s="53"/>
      <c r="VGR293" s="53"/>
      <c r="VGS293" s="53"/>
      <c r="VGT293" s="53"/>
      <c r="VGU293" s="53"/>
      <c r="VGV293" s="53"/>
      <c r="VGW293" s="53"/>
      <c r="VGX293" s="53"/>
      <c r="VGY293" s="53"/>
      <c r="VGZ293" s="53"/>
      <c r="VHA293" s="53"/>
      <c r="VHB293" s="53"/>
      <c r="VHC293" s="53"/>
      <c r="VHD293" s="53"/>
      <c r="VHE293" s="53"/>
      <c r="VHF293" s="53"/>
      <c r="VHG293" s="53"/>
      <c r="VHH293" s="53"/>
      <c r="VHI293" s="53"/>
      <c r="VHJ293" s="53"/>
      <c r="VHK293" s="53"/>
      <c r="VHL293" s="53"/>
      <c r="VHM293" s="53"/>
      <c r="VHN293" s="53"/>
      <c r="VHO293" s="53"/>
      <c r="VHP293" s="53"/>
      <c r="VHQ293" s="53"/>
      <c r="VHR293" s="53"/>
      <c r="VHS293" s="53"/>
      <c r="VHT293" s="53"/>
      <c r="VHU293" s="53"/>
      <c r="VHV293" s="53"/>
      <c r="VHW293" s="53"/>
      <c r="VHX293" s="53"/>
      <c r="VHY293" s="53"/>
      <c r="VHZ293" s="53"/>
      <c r="VIA293" s="53"/>
      <c r="VIB293" s="53"/>
      <c r="VIC293" s="53"/>
      <c r="VID293" s="53"/>
      <c r="VIE293" s="53"/>
      <c r="VIF293" s="53"/>
      <c r="VIG293" s="53"/>
      <c r="VIH293" s="53"/>
      <c r="VII293" s="53"/>
      <c r="VIJ293" s="53"/>
      <c r="VIK293" s="53"/>
      <c r="VIL293" s="53"/>
      <c r="VIM293" s="53"/>
      <c r="VIN293" s="53"/>
      <c r="VIO293" s="53"/>
      <c r="VIP293" s="53"/>
      <c r="VIQ293" s="53"/>
      <c r="VIR293" s="53"/>
      <c r="VIS293" s="53"/>
      <c r="VIT293" s="53"/>
      <c r="VIU293" s="53"/>
      <c r="VIV293" s="53"/>
      <c r="VIW293" s="53"/>
      <c r="VIX293" s="53"/>
      <c r="VIY293" s="53"/>
      <c r="VIZ293" s="53"/>
      <c r="VJA293" s="53"/>
      <c r="VJB293" s="53"/>
      <c r="VJC293" s="53"/>
      <c r="VJD293" s="53"/>
      <c r="VJE293" s="53"/>
      <c r="VJF293" s="53"/>
      <c r="VJG293" s="53"/>
      <c r="VJH293" s="53"/>
      <c r="VJI293" s="53"/>
      <c r="VJJ293" s="53"/>
      <c r="VJK293" s="53"/>
      <c r="VJL293" s="53"/>
      <c r="VJM293" s="53"/>
      <c r="VJN293" s="53"/>
      <c r="VJO293" s="53"/>
      <c r="VJP293" s="53"/>
      <c r="VJQ293" s="53"/>
      <c r="VJR293" s="53"/>
      <c r="VJS293" s="53"/>
      <c r="VJT293" s="53"/>
      <c r="VJU293" s="53"/>
      <c r="VJV293" s="53"/>
      <c r="VJW293" s="53"/>
      <c r="VJX293" s="53"/>
      <c r="VJY293" s="53"/>
      <c r="VJZ293" s="53"/>
      <c r="VKA293" s="53"/>
      <c r="VKB293" s="53"/>
      <c r="VKC293" s="53"/>
      <c r="VKD293" s="53"/>
      <c r="VKE293" s="53"/>
      <c r="VKF293" s="53"/>
      <c r="VKG293" s="53"/>
      <c r="VKH293" s="53"/>
      <c r="VKI293" s="53"/>
      <c r="VKJ293" s="53"/>
      <c r="VKK293" s="53"/>
      <c r="VKL293" s="53"/>
      <c r="VKM293" s="53"/>
      <c r="VKN293" s="53"/>
      <c r="VKO293" s="53"/>
      <c r="VKP293" s="53"/>
      <c r="VKQ293" s="53"/>
      <c r="VKR293" s="53"/>
      <c r="VKS293" s="53"/>
      <c r="VKT293" s="53"/>
      <c r="VKU293" s="53"/>
      <c r="VKV293" s="53"/>
      <c r="VKW293" s="53"/>
      <c r="VKX293" s="53"/>
      <c r="VKY293" s="53"/>
      <c r="VKZ293" s="53"/>
      <c r="VLA293" s="53"/>
      <c r="VLB293" s="53"/>
      <c r="VLC293" s="53"/>
      <c r="VLD293" s="53"/>
      <c r="VLE293" s="53"/>
      <c r="VLF293" s="53"/>
      <c r="VLG293" s="53"/>
      <c r="VLH293" s="53"/>
      <c r="VLI293" s="53"/>
      <c r="VLJ293" s="53"/>
      <c r="VLK293" s="53"/>
      <c r="VLL293" s="53"/>
      <c r="VLM293" s="53"/>
      <c r="VLN293" s="53"/>
      <c r="VLO293" s="53"/>
      <c r="VLP293" s="53"/>
      <c r="VLQ293" s="53"/>
      <c r="VLR293" s="53"/>
      <c r="VLS293" s="53"/>
      <c r="VLT293" s="53"/>
      <c r="VLU293" s="53"/>
      <c r="VLV293" s="53"/>
      <c r="VLW293" s="53"/>
      <c r="VLX293" s="53"/>
      <c r="VLY293" s="53"/>
      <c r="VLZ293" s="53"/>
      <c r="VMA293" s="53"/>
      <c r="VMD293" s="53"/>
      <c r="VME293" s="53"/>
      <c r="VMF293" s="53"/>
      <c r="VMG293" s="53"/>
      <c r="VMH293" s="53"/>
      <c r="VMI293" s="53"/>
      <c r="VMJ293" s="53"/>
      <c r="VMK293" s="53"/>
      <c r="VML293" s="53"/>
      <c r="VMM293" s="53"/>
      <c r="VMN293" s="53"/>
      <c r="VMO293" s="53"/>
      <c r="VMP293" s="53"/>
      <c r="VMQ293" s="53"/>
      <c r="VMR293" s="53"/>
      <c r="VMS293" s="53"/>
      <c r="VMT293" s="53"/>
      <c r="VMU293" s="53"/>
      <c r="VMV293" s="53"/>
      <c r="VMW293" s="53"/>
      <c r="VMX293" s="53"/>
      <c r="VMY293" s="53"/>
      <c r="VMZ293" s="53"/>
      <c r="VNA293" s="53"/>
      <c r="VNB293" s="53"/>
      <c r="VNC293" s="53"/>
      <c r="VND293" s="53"/>
      <c r="VNE293" s="53"/>
      <c r="VNF293" s="53"/>
      <c r="VNG293" s="53"/>
      <c r="VNH293" s="53"/>
      <c r="VNI293" s="53"/>
      <c r="VNJ293" s="53"/>
      <c r="VNK293" s="53"/>
      <c r="VNL293" s="53"/>
      <c r="VNM293" s="53"/>
      <c r="VNN293" s="53"/>
      <c r="VNO293" s="53"/>
      <c r="VNP293" s="53"/>
      <c r="VNQ293" s="53"/>
      <c r="VNR293" s="53"/>
      <c r="VNS293" s="53"/>
      <c r="VNT293" s="53"/>
      <c r="VNU293" s="53"/>
      <c r="VNV293" s="53"/>
      <c r="VNW293" s="53"/>
      <c r="VNX293" s="53"/>
      <c r="VNY293" s="53"/>
      <c r="VNZ293" s="53"/>
      <c r="VOA293" s="53"/>
      <c r="VOB293" s="53"/>
      <c r="VOC293" s="53"/>
      <c r="VOD293" s="53"/>
      <c r="VOE293" s="53"/>
      <c r="VOF293" s="53"/>
      <c r="VOG293" s="53"/>
      <c r="VOH293" s="53"/>
      <c r="VOI293" s="53"/>
      <c r="VOJ293" s="53"/>
      <c r="VOK293" s="53"/>
      <c r="VOL293" s="53"/>
      <c r="VOM293" s="53"/>
      <c r="VON293" s="53"/>
      <c r="VOO293" s="53"/>
      <c r="VOP293" s="53"/>
      <c r="VOQ293" s="53"/>
      <c r="VOR293" s="53"/>
      <c r="VOS293" s="53"/>
      <c r="VOT293" s="53"/>
      <c r="VOU293" s="53"/>
      <c r="VOV293" s="53"/>
      <c r="VOW293" s="53"/>
      <c r="VOX293" s="53"/>
      <c r="VOY293" s="53"/>
      <c r="VOZ293" s="53"/>
      <c r="VPA293" s="53"/>
      <c r="VPB293" s="53"/>
      <c r="VPC293" s="53"/>
      <c r="VPD293" s="53"/>
      <c r="VPE293" s="53"/>
      <c r="VPF293" s="53"/>
      <c r="VPG293" s="53"/>
      <c r="VPH293" s="53"/>
      <c r="VPI293" s="53"/>
      <c r="VPJ293" s="53"/>
      <c r="VPK293" s="53"/>
      <c r="VPL293" s="53"/>
      <c r="VPM293" s="53"/>
      <c r="VPN293" s="53"/>
      <c r="VPO293" s="53"/>
      <c r="VPP293" s="53"/>
      <c r="VPQ293" s="53"/>
      <c r="VPR293" s="53"/>
      <c r="VPS293" s="53"/>
      <c r="VPT293" s="53"/>
      <c r="VPU293" s="53"/>
      <c r="VPV293" s="53"/>
      <c r="VPW293" s="53"/>
      <c r="VPX293" s="53"/>
      <c r="VPY293" s="53"/>
      <c r="VPZ293" s="53"/>
      <c r="VQA293" s="53"/>
      <c r="VQB293" s="53"/>
      <c r="VQC293" s="53"/>
      <c r="VQD293" s="53"/>
      <c r="VQE293" s="53"/>
      <c r="VQF293" s="53"/>
      <c r="VQG293" s="53"/>
      <c r="VQH293" s="53"/>
      <c r="VQI293" s="53"/>
      <c r="VQJ293" s="53"/>
      <c r="VQK293" s="53"/>
      <c r="VQL293" s="53"/>
      <c r="VQM293" s="53"/>
      <c r="VQN293" s="53"/>
      <c r="VQO293" s="53"/>
      <c r="VQP293" s="53"/>
      <c r="VQQ293" s="53"/>
      <c r="VQR293" s="53"/>
      <c r="VQS293" s="53"/>
      <c r="VQT293" s="53"/>
      <c r="VQU293" s="53"/>
      <c r="VQV293" s="53"/>
      <c r="VQW293" s="53"/>
      <c r="VQX293" s="53"/>
      <c r="VQY293" s="53"/>
      <c r="VQZ293" s="53"/>
      <c r="VRA293" s="53"/>
      <c r="VRB293" s="53"/>
      <c r="VRC293" s="53"/>
      <c r="VRD293" s="53"/>
      <c r="VRE293" s="53"/>
      <c r="VRF293" s="53"/>
      <c r="VRG293" s="53"/>
      <c r="VRH293" s="53"/>
      <c r="VRI293" s="53"/>
      <c r="VRJ293" s="53"/>
      <c r="VRK293" s="53"/>
      <c r="VRL293" s="53"/>
      <c r="VRM293" s="53"/>
      <c r="VRN293" s="53"/>
      <c r="VRO293" s="53"/>
      <c r="VRP293" s="53"/>
      <c r="VRQ293" s="53"/>
      <c r="VRR293" s="53"/>
      <c r="VRS293" s="53"/>
      <c r="VRT293" s="53"/>
      <c r="VRU293" s="53"/>
      <c r="VRV293" s="53"/>
      <c r="VRW293" s="53"/>
      <c r="VRX293" s="53"/>
      <c r="VRY293" s="53"/>
      <c r="VRZ293" s="53"/>
      <c r="VSA293" s="53"/>
      <c r="VSB293" s="53"/>
      <c r="VSC293" s="53"/>
      <c r="VSD293" s="53"/>
      <c r="VSE293" s="53"/>
      <c r="VSF293" s="53"/>
      <c r="VSG293" s="53"/>
      <c r="VSH293" s="53"/>
      <c r="VSI293" s="53"/>
      <c r="VSJ293" s="53"/>
      <c r="VSK293" s="53"/>
      <c r="VSL293" s="53"/>
      <c r="VSM293" s="53"/>
      <c r="VSN293" s="53"/>
      <c r="VSO293" s="53"/>
      <c r="VSP293" s="53"/>
      <c r="VSQ293" s="53"/>
      <c r="VSR293" s="53"/>
      <c r="VSS293" s="53"/>
      <c r="VST293" s="53"/>
      <c r="VSU293" s="53"/>
      <c r="VSV293" s="53"/>
      <c r="VSW293" s="53"/>
      <c r="VSX293" s="53"/>
      <c r="VSY293" s="53"/>
      <c r="VSZ293" s="53"/>
      <c r="VTA293" s="53"/>
      <c r="VTB293" s="53"/>
      <c r="VTC293" s="53"/>
      <c r="VTD293" s="53"/>
      <c r="VTE293" s="53"/>
      <c r="VTF293" s="53"/>
      <c r="VTG293" s="53"/>
      <c r="VTH293" s="53"/>
      <c r="VTI293" s="53"/>
      <c r="VTJ293" s="53"/>
      <c r="VTK293" s="53"/>
      <c r="VTL293" s="53"/>
      <c r="VTM293" s="53"/>
      <c r="VTN293" s="53"/>
      <c r="VTO293" s="53"/>
      <c r="VTP293" s="53"/>
      <c r="VTQ293" s="53"/>
      <c r="VTR293" s="53"/>
      <c r="VTS293" s="53"/>
      <c r="VTT293" s="53"/>
      <c r="VTU293" s="53"/>
      <c r="VTV293" s="53"/>
      <c r="VTW293" s="53"/>
      <c r="VTX293" s="53"/>
      <c r="VTY293" s="53"/>
      <c r="VTZ293" s="53"/>
      <c r="VUA293" s="53"/>
      <c r="VUB293" s="53"/>
      <c r="VUC293" s="53"/>
      <c r="VUD293" s="53"/>
      <c r="VUE293" s="53"/>
      <c r="VUF293" s="53"/>
      <c r="VUG293" s="53"/>
      <c r="VUH293" s="53"/>
      <c r="VUI293" s="53"/>
      <c r="VUJ293" s="53"/>
      <c r="VUK293" s="53"/>
      <c r="VUL293" s="53"/>
      <c r="VUM293" s="53"/>
      <c r="VUN293" s="53"/>
      <c r="VUO293" s="53"/>
      <c r="VUP293" s="53"/>
      <c r="VUQ293" s="53"/>
      <c r="VUR293" s="53"/>
      <c r="VUS293" s="53"/>
      <c r="VUT293" s="53"/>
      <c r="VUU293" s="53"/>
      <c r="VUV293" s="53"/>
      <c r="VUW293" s="53"/>
      <c r="VUX293" s="53"/>
      <c r="VUY293" s="53"/>
      <c r="VUZ293" s="53"/>
      <c r="VVA293" s="53"/>
      <c r="VVB293" s="53"/>
      <c r="VVC293" s="53"/>
      <c r="VVD293" s="53"/>
      <c r="VVE293" s="53"/>
      <c r="VVF293" s="53"/>
      <c r="VVG293" s="53"/>
      <c r="VVH293" s="53"/>
      <c r="VVI293" s="53"/>
      <c r="VVJ293" s="53"/>
      <c r="VVK293" s="53"/>
      <c r="VVL293" s="53"/>
      <c r="VVM293" s="53"/>
      <c r="VVN293" s="53"/>
      <c r="VVO293" s="53"/>
      <c r="VVP293" s="53"/>
      <c r="VVQ293" s="53"/>
      <c r="VVR293" s="53"/>
      <c r="VVS293" s="53"/>
      <c r="VVT293" s="53"/>
      <c r="VVU293" s="53"/>
      <c r="VVV293" s="53"/>
      <c r="VVW293" s="53"/>
      <c r="VVZ293" s="53"/>
      <c r="VWA293" s="53"/>
      <c r="VWB293" s="53"/>
      <c r="VWC293" s="53"/>
      <c r="VWD293" s="53"/>
      <c r="VWE293" s="53"/>
      <c r="VWF293" s="53"/>
      <c r="VWG293" s="53"/>
      <c r="VWH293" s="53"/>
      <c r="VWI293" s="53"/>
      <c r="VWJ293" s="53"/>
      <c r="VWK293" s="53"/>
      <c r="VWL293" s="53"/>
      <c r="VWM293" s="53"/>
      <c r="VWN293" s="53"/>
      <c r="VWO293" s="53"/>
      <c r="VWP293" s="53"/>
      <c r="VWQ293" s="53"/>
      <c r="VWR293" s="53"/>
      <c r="VWS293" s="53"/>
      <c r="VWT293" s="53"/>
      <c r="VWU293" s="53"/>
      <c r="VWV293" s="53"/>
      <c r="VWW293" s="53"/>
      <c r="VWX293" s="53"/>
      <c r="VWY293" s="53"/>
      <c r="VWZ293" s="53"/>
      <c r="VXA293" s="53"/>
      <c r="VXB293" s="53"/>
      <c r="VXC293" s="53"/>
      <c r="VXD293" s="53"/>
      <c r="VXE293" s="53"/>
      <c r="VXF293" s="53"/>
      <c r="VXG293" s="53"/>
      <c r="VXH293" s="53"/>
      <c r="VXI293" s="53"/>
      <c r="VXJ293" s="53"/>
      <c r="VXK293" s="53"/>
      <c r="VXL293" s="53"/>
      <c r="VXM293" s="53"/>
      <c r="VXN293" s="53"/>
      <c r="VXO293" s="53"/>
      <c r="VXP293" s="53"/>
      <c r="VXQ293" s="53"/>
      <c r="VXR293" s="53"/>
      <c r="VXS293" s="53"/>
      <c r="VXT293" s="53"/>
      <c r="VXU293" s="53"/>
      <c r="VXV293" s="53"/>
      <c r="VXW293" s="53"/>
      <c r="VXX293" s="53"/>
      <c r="VXY293" s="53"/>
      <c r="VXZ293" s="53"/>
      <c r="VYA293" s="53"/>
      <c r="VYB293" s="53"/>
      <c r="VYC293" s="53"/>
      <c r="VYD293" s="53"/>
      <c r="VYE293" s="53"/>
      <c r="VYF293" s="53"/>
      <c r="VYG293" s="53"/>
      <c r="VYH293" s="53"/>
      <c r="VYI293" s="53"/>
      <c r="VYJ293" s="53"/>
      <c r="VYK293" s="53"/>
      <c r="VYL293" s="53"/>
      <c r="VYM293" s="53"/>
      <c r="VYN293" s="53"/>
      <c r="VYO293" s="53"/>
      <c r="VYP293" s="53"/>
      <c r="VYQ293" s="53"/>
      <c r="VYR293" s="53"/>
      <c r="VYS293" s="53"/>
      <c r="VYT293" s="53"/>
      <c r="VYU293" s="53"/>
      <c r="VYV293" s="53"/>
      <c r="VYW293" s="53"/>
      <c r="VYX293" s="53"/>
      <c r="VYY293" s="53"/>
      <c r="VYZ293" s="53"/>
      <c r="VZA293" s="53"/>
      <c r="VZB293" s="53"/>
      <c r="VZC293" s="53"/>
      <c r="VZD293" s="53"/>
      <c r="VZE293" s="53"/>
      <c r="VZF293" s="53"/>
      <c r="VZG293" s="53"/>
      <c r="VZH293" s="53"/>
      <c r="VZI293" s="53"/>
      <c r="VZJ293" s="53"/>
      <c r="VZK293" s="53"/>
      <c r="VZL293" s="53"/>
      <c r="VZM293" s="53"/>
      <c r="VZN293" s="53"/>
      <c r="VZO293" s="53"/>
      <c r="VZP293" s="53"/>
      <c r="VZQ293" s="53"/>
      <c r="VZR293" s="53"/>
      <c r="VZS293" s="53"/>
      <c r="VZT293" s="53"/>
      <c r="VZU293" s="53"/>
      <c r="VZV293" s="53"/>
      <c r="VZW293" s="53"/>
      <c r="VZX293" s="53"/>
      <c r="VZY293" s="53"/>
      <c r="VZZ293" s="53"/>
      <c r="WAA293" s="53"/>
      <c r="WAB293" s="53"/>
      <c r="WAC293" s="53"/>
      <c r="WAD293" s="53"/>
      <c r="WAE293" s="53"/>
      <c r="WAF293" s="53"/>
      <c r="WAG293" s="53"/>
      <c r="WAH293" s="53"/>
      <c r="WAI293" s="53"/>
      <c r="WAJ293" s="53"/>
      <c r="WAK293" s="53"/>
      <c r="WAL293" s="53"/>
      <c r="WAM293" s="53"/>
      <c r="WAN293" s="53"/>
      <c r="WAO293" s="53"/>
      <c r="WAP293" s="53"/>
      <c r="WAQ293" s="53"/>
      <c r="WAR293" s="53"/>
      <c r="WAS293" s="53"/>
      <c r="WAT293" s="53"/>
      <c r="WAU293" s="53"/>
      <c r="WAV293" s="53"/>
      <c r="WAW293" s="53"/>
      <c r="WAX293" s="53"/>
      <c r="WAY293" s="53"/>
      <c r="WAZ293" s="53"/>
      <c r="WBA293" s="53"/>
      <c r="WBB293" s="53"/>
      <c r="WBC293" s="53"/>
      <c r="WBD293" s="53"/>
      <c r="WBE293" s="53"/>
      <c r="WBF293" s="53"/>
      <c r="WBG293" s="53"/>
      <c r="WBH293" s="53"/>
      <c r="WBI293" s="53"/>
      <c r="WBJ293" s="53"/>
      <c r="WBK293" s="53"/>
      <c r="WBL293" s="53"/>
      <c r="WBM293" s="53"/>
      <c r="WBN293" s="53"/>
      <c r="WBO293" s="53"/>
      <c r="WBP293" s="53"/>
      <c r="WBQ293" s="53"/>
      <c r="WBR293" s="53"/>
      <c r="WBS293" s="53"/>
      <c r="WBT293" s="53"/>
      <c r="WBU293" s="53"/>
      <c r="WBV293" s="53"/>
      <c r="WBW293" s="53"/>
      <c r="WBX293" s="53"/>
      <c r="WBY293" s="53"/>
      <c r="WBZ293" s="53"/>
      <c r="WCA293" s="53"/>
      <c r="WCB293" s="53"/>
      <c r="WCC293" s="53"/>
      <c r="WCD293" s="53"/>
      <c r="WCE293" s="53"/>
      <c r="WCF293" s="53"/>
      <c r="WCG293" s="53"/>
      <c r="WCH293" s="53"/>
      <c r="WCI293" s="53"/>
      <c r="WCJ293" s="53"/>
      <c r="WCK293" s="53"/>
      <c r="WCL293" s="53"/>
      <c r="WCM293" s="53"/>
      <c r="WCN293" s="53"/>
      <c r="WCO293" s="53"/>
      <c r="WCP293" s="53"/>
      <c r="WCQ293" s="53"/>
      <c r="WCR293" s="53"/>
      <c r="WCS293" s="53"/>
      <c r="WCT293" s="53"/>
      <c r="WCU293" s="53"/>
      <c r="WCV293" s="53"/>
      <c r="WCW293" s="53"/>
      <c r="WCX293" s="53"/>
      <c r="WCY293" s="53"/>
      <c r="WCZ293" s="53"/>
      <c r="WDA293" s="53"/>
      <c r="WDB293" s="53"/>
      <c r="WDC293" s="53"/>
      <c r="WDD293" s="53"/>
      <c r="WDE293" s="53"/>
      <c r="WDF293" s="53"/>
      <c r="WDG293" s="53"/>
      <c r="WDH293" s="53"/>
      <c r="WDI293" s="53"/>
      <c r="WDJ293" s="53"/>
      <c r="WDK293" s="53"/>
      <c r="WDL293" s="53"/>
      <c r="WDM293" s="53"/>
      <c r="WDN293" s="53"/>
      <c r="WDO293" s="53"/>
      <c r="WDP293" s="53"/>
      <c r="WDQ293" s="53"/>
      <c r="WDR293" s="53"/>
      <c r="WDS293" s="53"/>
      <c r="WDT293" s="53"/>
      <c r="WDU293" s="53"/>
      <c r="WDV293" s="53"/>
      <c r="WDW293" s="53"/>
      <c r="WDX293" s="53"/>
      <c r="WDY293" s="53"/>
      <c r="WDZ293" s="53"/>
      <c r="WEA293" s="53"/>
      <c r="WEB293" s="53"/>
      <c r="WEC293" s="53"/>
      <c r="WED293" s="53"/>
      <c r="WEE293" s="53"/>
      <c r="WEF293" s="53"/>
      <c r="WEG293" s="53"/>
      <c r="WEH293" s="53"/>
      <c r="WEI293" s="53"/>
      <c r="WEJ293" s="53"/>
      <c r="WEK293" s="53"/>
      <c r="WEL293" s="53"/>
      <c r="WEM293" s="53"/>
      <c r="WEN293" s="53"/>
      <c r="WEO293" s="53"/>
      <c r="WEP293" s="53"/>
      <c r="WEQ293" s="53"/>
      <c r="WER293" s="53"/>
      <c r="WES293" s="53"/>
      <c r="WET293" s="53"/>
      <c r="WEU293" s="53"/>
      <c r="WEV293" s="53"/>
      <c r="WEW293" s="53"/>
      <c r="WEX293" s="53"/>
      <c r="WEY293" s="53"/>
      <c r="WEZ293" s="53"/>
      <c r="WFA293" s="53"/>
      <c r="WFB293" s="53"/>
      <c r="WFC293" s="53"/>
      <c r="WFD293" s="53"/>
      <c r="WFE293" s="53"/>
      <c r="WFF293" s="53"/>
      <c r="WFG293" s="53"/>
      <c r="WFH293" s="53"/>
      <c r="WFI293" s="53"/>
      <c r="WFJ293" s="53"/>
      <c r="WFK293" s="53"/>
      <c r="WFL293" s="53"/>
      <c r="WFM293" s="53"/>
      <c r="WFN293" s="53"/>
      <c r="WFO293" s="53"/>
      <c r="WFP293" s="53"/>
      <c r="WFQ293" s="53"/>
      <c r="WFR293" s="53"/>
      <c r="WFS293" s="53"/>
      <c r="WFV293" s="53"/>
      <c r="WFW293" s="53"/>
      <c r="WFX293" s="53"/>
      <c r="WFY293" s="53"/>
      <c r="WFZ293" s="53"/>
      <c r="WGA293" s="53"/>
      <c r="WGB293" s="53"/>
      <c r="WGC293" s="53"/>
      <c r="WGD293" s="53"/>
      <c r="WGE293" s="53"/>
      <c r="WGF293" s="53"/>
      <c r="WGG293" s="53"/>
      <c r="WGH293" s="53"/>
      <c r="WGI293" s="53"/>
      <c r="WGJ293" s="53"/>
      <c r="WGK293" s="53"/>
      <c r="WGL293" s="53"/>
      <c r="WGM293" s="53"/>
      <c r="WGN293" s="53"/>
      <c r="WGO293" s="53"/>
      <c r="WGP293" s="53"/>
      <c r="WGQ293" s="53"/>
      <c r="WGR293" s="53"/>
      <c r="WGS293" s="53"/>
      <c r="WGT293" s="53"/>
      <c r="WGU293" s="53"/>
      <c r="WGV293" s="53"/>
      <c r="WGW293" s="53"/>
      <c r="WGX293" s="53"/>
      <c r="WGY293" s="53"/>
      <c r="WGZ293" s="53"/>
      <c r="WHA293" s="53"/>
      <c r="WHB293" s="53"/>
      <c r="WHC293" s="53"/>
      <c r="WHD293" s="53"/>
      <c r="WHE293" s="53"/>
      <c r="WHF293" s="53"/>
      <c r="WHG293" s="53"/>
      <c r="WHH293" s="53"/>
      <c r="WHI293" s="53"/>
      <c r="WHJ293" s="53"/>
      <c r="WHK293" s="53"/>
      <c r="WHL293" s="53"/>
      <c r="WHM293" s="53"/>
      <c r="WHN293" s="53"/>
      <c r="WHO293" s="53"/>
      <c r="WHP293" s="53"/>
      <c r="WHQ293" s="53"/>
      <c r="WHR293" s="53"/>
      <c r="WHS293" s="53"/>
      <c r="WHT293" s="53"/>
      <c r="WHU293" s="53"/>
      <c r="WHV293" s="53"/>
      <c r="WHW293" s="53"/>
      <c r="WHX293" s="53"/>
      <c r="WHY293" s="53"/>
      <c r="WHZ293" s="53"/>
      <c r="WIA293" s="53"/>
      <c r="WIB293" s="53"/>
      <c r="WIC293" s="53"/>
      <c r="WID293" s="53"/>
      <c r="WIE293" s="53"/>
      <c r="WIF293" s="53"/>
      <c r="WIG293" s="53"/>
      <c r="WIH293" s="53"/>
      <c r="WII293" s="53"/>
      <c r="WIJ293" s="53"/>
      <c r="WIK293" s="53"/>
      <c r="WIL293" s="53"/>
      <c r="WIM293" s="53"/>
      <c r="WIN293" s="53"/>
      <c r="WIO293" s="53"/>
      <c r="WIP293" s="53"/>
      <c r="WIQ293" s="53"/>
      <c r="WIR293" s="53"/>
      <c r="WIS293" s="53"/>
      <c r="WIT293" s="53"/>
      <c r="WIU293" s="53"/>
      <c r="WIV293" s="53"/>
      <c r="WIW293" s="53"/>
      <c r="WIX293" s="53"/>
      <c r="WIY293" s="53"/>
      <c r="WIZ293" s="53"/>
      <c r="WJA293" s="53"/>
      <c r="WJB293" s="53"/>
      <c r="WJC293" s="53"/>
      <c r="WJD293" s="53"/>
      <c r="WJE293" s="53"/>
      <c r="WJF293" s="53"/>
      <c r="WJG293" s="53"/>
      <c r="WJH293" s="53"/>
      <c r="WJI293" s="53"/>
      <c r="WJJ293" s="53"/>
      <c r="WJK293" s="53"/>
      <c r="WJL293" s="53"/>
      <c r="WJM293" s="53"/>
      <c r="WJN293" s="53"/>
      <c r="WJO293" s="53"/>
      <c r="WJP293" s="53"/>
      <c r="WJQ293" s="53"/>
      <c r="WJR293" s="53"/>
      <c r="WJS293" s="53"/>
      <c r="WJT293" s="53"/>
      <c r="WJU293" s="53"/>
      <c r="WJV293" s="53"/>
      <c r="WJW293" s="53"/>
      <c r="WJX293" s="53"/>
      <c r="WJY293" s="53"/>
      <c r="WJZ293" s="53"/>
      <c r="WKA293" s="53"/>
      <c r="WKB293" s="53"/>
      <c r="WKC293" s="53"/>
      <c r="WKD293" s="53"/>
      <c r="WKE293" s="53"/>
      <c r="WKF293" s="53"/>
      <c r="WKG293" s="53"/>
      <c r="WKH293" s="53"/>
      <c r="WKI293" s="53"/>
      <c r="WKJ293" s="53"/>
      <c r="WKK293" s="53"/>
      <c r="WKL293" s="53"/>
      <c r="WKM293" s="53"/>
      <c r="WKN293" s="53"/>
      <c r="WKO293" s="53"/>
      <c r="WKP293" s="53"/>
      <c r="WKQ293" s="53"/>
      <c r="WKR293" s="53"/>
      <c r="WKS293" s="53"/>
      <c r="WKT293" s="53"/>
      <c r="WKU293" s="53"/>
      <c r="WKV293" s="53"/>
      <c r="WKW293" s="53"/>
      <c r="WKX293" s="53"/>
      <c r="WKY293" s="53"/>
      <c r="WKZ293" s="53"/>
      <c r="WLA293" s="53"/>
      <c r="WLB293" s="53"/>
      <c r="WLC293" s="53"/>
      <c r="WLD293" s="53"/>
      <c r="WLE293" s="53"/>
      <c r="WLF293" s="53"/>
      <c r="WLG293" s="53"/>
      <c r="WLH293" s="53"/>
      <c r="WLI293" s="53"/>
      <c r="WLJ293" s="53"/>
      <c r="WLK293" s="53"/>
      <c r="WLL293" s="53"/>
      <c r="WLM293" s="53"/>
      <c r="WLN293" s="53"/>
      <c r="WLO293" s="53"/>
      <c r="WLP293" s="53"/>
      <c r="WLQ293" s="53"/>
      <c r="WLR293" s="53"/>
      <c r="WLS293" s="53"/>
      <c r="WLT293" s="53"/>
      <c r="WLU293" s="53"/>
      <c r="WLV293" s="53"/>
      <c r="WLW293" s="53"/>
      <c r="WLX293" s="53"/>
      <c r="WLY293" s="53"/>
      <c r="WLZ293" s="53"/>
      <c r="WMA293" s="53"/>
      <c r="WMB293" s="53"/>
      <c r="WMC293" s="53"/>
      <c r="WMD293" s="53"/>
      <c r="WME293" s="53"/>
      <c r="WMF293" s="53"/>
      <c r="WMG293" s="53"/>
      <c r="WMH293" s="53"/>
      <c r="WMI293" s="53"/>
      <c r="WMJ293" s="53"/>
      <c r="WMK293" s="53"/>
      <c r="WML293" s="53"/>
      <c r="WMM293" s="53"/>
      <c r="WMN293" s="53"/>
      <c r="WMO293" s="53"/>
      <c r="WMP293" s="53"/>
      <c r="WMQ293" s="53"/>
      <c r="WMR293" s="53"/>
      <c r="WMS293" s="53"/>
      <c r="WMT293" s="53"/>
      <c r="WMU293" s="53"/>
      <c r="WMV293" s="53"/>
      <c r="WMW293" s="53"/>
      <c r="WMX293" s="53"/>
      <c r="WMY293" s="53"/>
      <c r="WMZ293" s="53"/>
      <c r="WNA293" s="53"/>
      <c r="WNB293" s="53"/>
      <c r="WNC293" s="53"/>
      <c r="WND293" s="53"/>
      <c r="WNE293" s="53"/>
      <c r="WNF293" s="53"/>
      <c r="WNG293" s="53"/>
      <c r="WNH293" s="53"/>
      <c r="WNI293" s="53"/>
      <c r="WNJ293" s="53"/>
      <c r="WNK293" s="53"/>
      <c r="WNL293" s="53"/>
      <c r="WNM293" s="53"/>
      <c r="WNN293" s="53"/>
      <c r="WNO293" s="53"/>
      <c r="WNP293" s="53"/>
      <c r="WNQ293" s="53"/>
      <c r="WNR293" s="53"/>
      <c r="WNS293" s="53"/>
      <c r="WNT293" s="53"/>
      <c r="WNU293" s="53"/>
      <c r="WNV293" s="53"/>
      <c r="WNW293" s="53"/>
      <c r="WNX293" s="53"/>
      <c r="WNY293" s="53"/>
      <c r="WNZ293" s="53"/>
      <c r="WOA293" s="53"/>
      <c r="WOB293" s="53"/>
      <c r="WOC293" s="53"/>
      <c r="WOD293" s="53"/>
      <c r="WOE293" s="53"/>
      <c r="WOF293" s="53"/>
      <c r="WOG293" s="53"/>
      <c r="WOH293" s="53"/>
      <c r="WOI293" s="53"/>
      <c r="WOJ293" s="53"/>
      <c r="WOK293" s="53"/>
      <c r="WOL293" s="53"/>
      <c r="WOM293" s="53"/>
      <c r="WON293" s="53"/>
      <c r="WOO293" s="53"/>
      <c r="WOP293" s="53"/>
      <c r="WOQ293" s="53"/>
      <c r="WOR293" s="53"/>
      <c r="WOS293" s="53"/>
      <c r="WOT293" s="53"/>
      <c r="WOU293" s="53"/>
      <c r="WOV293" s="53"/>
      <c r="WOW293" s="53"/>
      <c r="WOX293" s="53"/>
      <c r="WOY293" s="53"/>
      <c r="WOZ293" s="53"/>
      <c r="WPA293" s="53"/>
      <c r="WPB293" s="53"/>
      <c r="WPC293" s="53"/>
      <c r="WPD293" s="53"/>
      <c r="WPE293" s="53"/>
      <c r="WPF293" s="53"/>
      <c r="WPG293" s="53"/>
      <c r="WPH293" s="53"/>
      <c r="WPI293" s="53"/>
      <c r="WPJ293" s="53"/>
      <c r="WPK293" s="53"/>
      <c r="WPL293" s="53"/>
      <c r="WPM293" s="53"/>
      <c r="WPN293" s="53"/>
      <c r="WPO293" s="53"/>
      <c r="WPR293" s="53"/>
      <c r="WPS293" s="53"/>
      <c r="WPT293" s="53"/>
      <c r="WPU293" s="53"/>
      <c r="WPV293" s="53"/>
      <c r="WPW293" s="53"/>
      <c r="WPX293" s="53"/>
      <c r="WPY293" s="53"/>
      <c r="WPZ293" s="53"/>
      <c r="WQA293" s="53"/>
      <c r="WQB293" s="53"/>
      <c r="WQC293" s="53"/>
      <c r="WQD293" s="53"/>
      <c r="WQE293" s="53"/>
      <c r="WQF293" s="53"/>
      <c r="WQG293" s="53"/>
      <c r="WQH293" s="53"/>
      <c r="WQI293" s="53"/>
      <c r="WQJ293" s="53"/>
      <c r="WQK293" s="53"/>
      <c r="WQL293" s="53"/>
      <c r="WQM293" s="53"/>
      <c r="WQN293" s="53"/>
      <c r="WQO293" s="53"/>
      <c r="WQP293" s="53"/>
      <c r="WQQ293" s="53"/>
      <c r="WQR293" s="53"/>
      <c r="WQS293" s="53"/>
      <c r="WQT293" s="53"/>
      <c r="WQU293" s="53"/>
      <c r="WQV293" s="53"/>
      <c r="WQW293" s="53"/>
      <c r="WQX293" s="53"/>
      <c r="WQY293" s="53"/>
      <c r="WQZ293" s="53"/>
      <c r="WRA293" s="53"/>
      <c r="WRB293" s="53"/>
      <c r="WRC293" s="53"/>
      <c r="WRD293" s="53"/>
      <c r="WRE293" s="53"/>
      <c r="WRF293" s="53"/>
      <c r="WRG293" s="53"/>
      <c r="WRH293" s="53"/>
      <c r="WRI293" s="53"/>
      <c r="WRJ293" s="53"/>
      <c r="WRK293" s="53"/>
      <c r="WRL293" s="53"/>
      <c r="WRM293" s="53"/>
      <c r="WRN293" s="53"/>
      <c r="WRO293" s="53"/>
      <c r="WRP293" s="53"/>
      <c r="WRQ293" s="53"/>
      <c r="WRR293" s="53"/>
      <c r="WRS293" s="53"/>
      <c r="WRT293" s="53"/>
      <c r="WRU293" s="53"/>
      <c r="WRV293" s="53"/>
      <c r="WRW293" s="53"/>
      <c r="WRX293" s="53"/>
      <c r="WRY293" s="53"/>
      <c r="WRZ293" s="53"/>
      <c r="WSA293" s="53"/>
      <c r="WSB293" s="53"/>
      <c r="WSC293" s="53"/>
      <c r="WSD293" s="53"/>
      <c r="WSE293" s="53"/>
      <c r="WSF293" s="53"/>
      <c r="WSG293" s="53"/>
      <c r="WSH293" s="53"/>
      <c r="WSI293" s="53"/>
      <c r="WSJ293" s="53"/>
      <c r="WSK293" s="53"/>
      <c r="WSL293" s="53"/>
      <c r="WSM293" s="53"/>
      <c r="WSN293" s="53"/>
      <c r="WSO293" s="53"/>
      <c r="WSP293" s="53"/>
      <c r="WSQ293" s="53"/>
      <c r="WSR293" s="53"/>
      <c r="WSS293" s="53"/>
      <c r="WST293" s="53"/>
      <c r="WSU293" s="53"/>
      <c r="WSV293" s="53"/>
      <c r="WSW293" s="53"/>
      <c r="WSX293" s="53"/>
      <c r="WSY293" s="53"/>
      <c r="WSZ293" s="53"/>
      <c r="WTA293" s="53"/>
      <c r="WTB293" s="53"/>
      <c r="WTC293" s="53"/>
      <c r="WTD293" s="53"/>
      <c r="WTE293" s="53"/>
      <c r="WTF293" s="53"/>
      <c r="WTG293" s="53"/>
      <c r="WTH293" s="53"/>
      <c r="WTI293" s="53"/>
      <c r="WTJ293" s="53"/>
      <c r="WTK293" s="53"/>
      <c r="WTL293" s="53"/>
      <c r="WTM293" s="53"/>
      <c r="WTN293" s="53"/>
      <c r="WTO293" s="53"/>
      <c r="WTP293" s="53"/>
      <c r="WTQ293" s="53"/>
      <c r="WTR293" s="53"/>
      <c r="WTS293" s="53"/>
      <c r="WTT293" s="53"/>
      <c r="WTU293" s="53"/>
      <c r="WTV293" s="53"/>
      <c r="WTW293" s="53"/>
      <c r="WTX293" s="53"/>
      <c r="WTY293" s="53"/>
      <c r="WTZ293" s="53"/>
      <c r="WUA293" s="53"/>
      <c r="WUB293" s="53"/>
      <c r="WUC293" s="53"/>
      <c r="WUD293" s="53"/>
      <c r="WUE293" s="53"/>
      <c r="WUF293" s="53"/>
      <c r="WUG293" s="53"/>
      <c r="WUH293" s="53"/>
      <c r="WUI293" s="53"/>
      <c r="WUJ293" s="53"/>
      <c r="WUK293" s="53"/>
      <c r="WUL293" s="53"/>
      <c r="WUM293" s="53"/>
      <c r="WUN293" s="53"/>
      <c r="WUO293" s="53"/>
      <c r="WUP293" s="53"/>
      <c r="WUQ293" s="53"/>
      <c r="WUR293" s="53"/>
      <c r="WUS293" s="53"/>
      <c r="WUT293" s="53"/>
      <c r="WUU293" s="53"/>
      <c r="WUV293" s="53"/>
      <c r="WUW293" s="53"/>
      <c r="WUX293" s="53"/>
      <c r="WUY293" s="53"/>
      <c r="WUZ293" s="53"/>
      <c r="WVA293" s="53"/>
      <c r="WVB293" s="53"/>
      <c r="WVC293" s="53"/>
      <c r="WVD293" s="53"/>
      <c r="WVE293" s="53"/>
      <c r="WVF293" s="53"/>
      <c r="WVG293" s="53"/>
      <c r="WVH293" s="53"/>
      <c r="WVI293" s="53"/>
      <c r="WVJ293" s="53"/>
      <c r="WVK293" s="53"/>
      <c r="WVL293" s="53"/>
      <c r="WVM293" s="53"/>
      <c r="WVN293" s="53"/>
      <c r="WVO293" s="53"/>
      <c r="WVP293" s="53"/>
      <c r="WVQ293" s="53"/>
      <c r="WVR293" s="53"/>
      <c r="WVS293" s="53"/>
      <c r="WVT293" s="53"/>
      <c r="WVU293" s="53"/>
      <c r="WVV293" s="53"/>
      <c r="WVW293" s="53"/>
      <c r="WVX293" s="53"/>
      <c r="WVY293" s="53"/>
      <c r="WVZ293" s="53"/>
      <c r="WWA293" s="53"/>
      <c r="WWB293" s="53"/>
      <c r="WWC293" s="53"/>
      <c r="WWD293" s="53"/>
      <c r="WWE293" s="53"/>
      <c r="WWF293" s="53"/>
      <c r="WWG293" s="53"/>
      <c r="WWH293" s="53"/>
      <c r="WWI293" s="53"/>
      <c r="WWJ293" s="53"/>
      <c r="WWK293" s="53"/>
      <c r="WWL293" s="53"/>
      <c r="WWM293" s="53"/>
      <c r="WWN293" s="53"/>
      <c r="WWO293" s="53"/>
      <c r="WWP293" s="53"/>
      <c r="WWQ293" s="53"/>
      <c r="WWR293" s="53"/>
      <c r="WWS293" s="53"/>
      <c r="WWT293" s="53"/>
      <c r="WWU293" s="53"/>
      <c r="WWV293" s="53"/>
      <c r="WWW293" s="53"/>
      <c r="WWX293" s="53"/>
      <c r="WWY293" s="53"/>
      <c r="WWZ293" s="53"/>
      <c r="WXA293" s="53"/>
      <c r="WXB293" s="53"/>
      <c r="WXC293" s="53"/>
      <c r="WXD293" s="53"/>
      <c r="WXE293" s="53"/>
      <c r="WXF293" s="53"/>
      <c r="WXG293" s="53"/>
      <c r="WXH293" s="53"/>
      <c r="WXI293" s="53"/>
      <c r="WXJ293" s="53"/>
      <c r="WXK293" s="53"/>
      <c r="WXL293" s="53"/>
      <c r="WXM293" s="53"/>
      <c r="WXN293" s="53"/>
      <c r="WXO293" s="53"/>
      <c r="WXP293" s="53"/>
      <c r="WXQ293" s="53"/>
      <c r="WXR293" s="53"/>
      <c r="WXS293" s="53"/>
      <c r="WXT293" s="53"/>
      <c r="WXU293" s="53"/>
      <c r="WXV293" s="53"/>
      <c r="WXW293" s="53"/>
      <c r="WXX293" s="53"/>
      <c r="WXY293" s="53"/>
      <c r="WXZ293" s="53"/>
      <c r="WYA293" s="53"/>
      <c r="WYB293" s="53"/>
      <c r="WYC293" s="53"/>
      <c r="WYD293" s="53"/>
      <c r="WYE293" s="53"/>
      <c r="WYF293" s="53"/>
      <c r="WYG293" s="53"/>
      <c r="WYH293" s="53"/>
      <c r="WYI293" s="53"/>
      <c r="WYJ293" s="53"/>
      <c r="WYK293" s="53"/>
      <c r="WYL293" s="53"/>
      <c r="WYM293" s="53"/>
      <c r="WYN293" s="53"/>
      <c r="WYO293" s="53"/>
      <c r="WYP293" s="53"/>
      <c r="WYQ293" s="53"/>
      <c r="WYR293" s="53"/>
      <c r="WYS293" s="53"/>
      <c r="WYT293" s="53"/>
      <c r="WYU293" s="53"/>
      <c r="WYV293" s="53"/>
      <c r="WYW293" s="53"/>
      <c r="WYX293" s="53"/>
      <c r="WYY293" s="53"/>
      <c r="WYZ293" s="53"/>
      <c r="WZA293" s="53"/>
      <c r="WZB293" s="53"/>
      <c r="WZC293" s="53"/>
      <c r="WZD293" s="53"/>
      <c r="WZE293" s="53"/>
      <c r="WZF293" s="53"/>
      <c r="WZG293" s="53"/>
      <c r="WZH293" s="53"/>
      <c r="WZI293" s="53"/>
      <c r="WZJ293" s="53"/>
      <c r="WZK293" s="53"/>
      <c r="WZL293" s="53"/>
      <c r="WZM293" s="53"/>
      <c r="WZN293" s="53"/>
      <c r="WZO293" s="53"/>
      <c r="WZP293" s="53"/>
      <c r="WZQ293" s="53"/>
      <c r="WZR293" s="53"/>
      <c r="WZS293" s="53"/>
      <c r="WZT293" s="53"/>
      <c r="WZU293" s="53"/>
      <c r="WZV293" s="53"/>
      <c r="WZW293" s="53"/>
      <c r="WZX293" s="53"/>
      <c r="WZY293" s="53"/>
      <c r="WZZ293" s="53"/>
      <c r="XAA293" s="53"/>
      <c r="XAB293" s="53"/>
      <c r="XAC293" s="53"/>
      <c r="XAD293" s="53"/>
      <c r="XAE293" s="53"/>
      <c r="XAF293" s="53"/>
      <c r="XAG293" s="53"/>
      <c r="XAH293" s="53"/>
      <c r="XAI293" s="53"/>
      <c r="XAJ293" s="53"/>
      <c r="XAK293" s="53"/>
      <c r="XAL293" s="53"/>
      <c r="XAM293" s="53"/>
      <c r="XAN293" s="53"/>
      <c r="XAO293" s="53"/>
      <c r="XAP293" s="53"/>
      <c r="XAQ293" s="53"/>
      <c r="XAR293" s="53"/>
      <c r="XAS293" s="53"/>
      <c r="XAT293" s="53"/>
      <c r="XAU293" s="53"/>
      <c r="XAV293" s="53"/>
      <c r="XAW293" s="53"/>
      <c r="XAX293" s="53"/>
      <c r="XAY293" s="53"/>
      <c r="XAZ293" s="53"/>
      <c r="XBA293" s="53"/>
      <c r="XBB293" s="53"/>
      <c r="XBC293" s="53"/>
      <c r="XBD293" s="53"/>
      <c r="XBE293" s="53"/>
      <c r="XBF293" s="53"/>
      <c r="XBG293" s="53"/>
      <c r="XBH293" s="53"/>
      <c r="XBI293" s="53"/>
      <c r="XBJ293" s="53"/>
      <c r="XBK293" s="53"/>
      <c r="XBL293" s="53"/>
      <c r="XBM293" s="53"/>
      <c r="XBN293" s="53"/>
      <c r="XBO293" s="53"/>
      <c r="XBP293" s="53"/>
      <c r="XBQ293" s="53"/>
      <c r="XBR293" s="53"/>
      <c r="XBS293" s="53"/>
      <c r="XBT293" s="53"/>
      <c r="XBU293" s="53"/>
      <c r="XBV293" s="53"/>
      <c r="XBW293" s="53"/>
      <c r="XBX293" s="53"/>
      <c r="XBY293" s="53"/>
      <c r="XBZ293" s="53"/>
      <c r="XCA293" s="53"/>
      <c r="XCB293" s="53"/>
      <c r="XCC293" s="53"/>
      <c r="XCD293" s="53"/>
      <c r="XCE293" s="53"/>
      <c r="XCF293" s="53"/>
      <c r="XCG293" s="53"/>
      <c r="XCH293" s="53"/>
      <c r="XCI293" s="53"/>
      <c r="XCJ293" s="53"/>
      <c r="XCK293" s="53"/>
      <c r="XCL293" s="53"/>
      <c r="XCM293" s="53"/>
      <c r="XCN293" s="53"/>
      <c r="XCO293" s="53"/>
      <c r="XCP293" s="53"/>
      <c r="XCQ293" s="53"/>
      <c r="XCR293" s="53"/>
      <c r="XCS293" s="53"/>
      <c r="XCT293" s="53"/>
      <c r="XCU293" s="53"/>
      <c r="XCV293" s="53"/>
      <c r="XCW293" s="53"/>
      <c r="XCX293" s="53"/>
      <c r="XCY293" s="53"/>
      <c r="XCZ293" s="53"/>
      <c r="XDA293" s="53"/>
      <c r="XDB293" s="53"/>
      <c r="XDC293" s="53"/>
      <c r="XDD293" s="53"/>
      <c r="XDE293" s="53"/>
      <c r="XDF293" s="53"/>
      <c r="XDG293" s="53"/>
      <c r="XDH293" s="53"/>
      <c r="XDI293" s="53"/>
      <c r="XDJ293" s="53"/>
      <c r="XDK293" s="53"/>
      <c r="XDL293" s="53"/>
      <c r="XDM293" s="53"/>
      <c r="XDN293" s="53"/>
      <c r="XDO293" s="53"/>
      <c r="XDP293" s="53"/>
      <c r="XDQ293" s="53"/>
      <c r="XDR293" s="53"/>
      <c r="XDS293" s="53"/>
      <c r="XDT293" s="53"/>
      <c r="XDU293" s="53"/>
      <c r="XDV293" s="53"/>
      <c r="XDW293" s="53"/>
      <c r="XDX293" s="53"/>
      <c r="XDY293" s="53"/>
      <c r="XDZ293" s="53"/>
      <c r="XEA293" s="53"/>
      <c r="XEB293" s="53"/>
      <c r="XEC293" s="53"/>
      <c r="XED293" s="53"/>
      <c r="XEE293" s="53"/>
      <c r="XEF293" s="53"/>
      <c r="XEG293" s="53"/>
      <c r="XEH293" s="53"/>
      <c r="XEI293" s="53"/>
      <c r="XEJ293" s="53"/>
      <c r="XEK293" s="53"/>
      <c r="XEL293" s="53"/>
      <c r="XEM293" s="53"/>
      <c r="XEN293" s="53"/>
      <c r="XEO293" s="53"/>
      <c r="XEP293" s="53"/>
      <c r="XEQ293" s="53"/>
      <c r="XER293" s="53"/>
      <c r="XES293" s="53"/>
      <c r="XET293" s="53"/>
      <c r="XEU293" s="53"/>
      <c r="XEV293" s="53"/>
    </row>
    <row r="294" spans="1:16376" s="41" customFormat="1">
      <c r="A294" s="53"/>
      <c r="B294" s="60" t="s">
        <v>593</v>
      </c>
      <c r="C294" s="61"/>
      <c r="D294" s="60" t="s">
        <v>594</v>
      </c>
      <c r="E294" s="29" t="s">
        <v>28</v>
      </c>
      <c r="F294" s="63">
        <v>98.12</v>
      </c>
      <c r="G294" s="64">
        <f t="shared" si="52"/>
        <v>0</v>
      </c>
      <c r="H294" s="35">
        <f t="shared" si="47"/>
        <v>0</v>
      </c>
      <c r="I294" s="35"/>
      <c r="J294" s="35">
        <f t="shared" si="48"/>
        <v>0</v>
      </c>
      <c r="K294" s="35">
        <f t="shared" si="49"/>
        <v>0</v>
      </c>
      <c r="L294" s="36">
        <f t="shared" si="50"/>
        <v>0</v>
      </c>
      <c r="M294" s="65" t="e">
        <f t="shared" si="51"/>
        <v>#DIV/0!</v>
      </c>
      <c r="N294" s="37" t="e">
        <f t="shared" si="57"/>
        <v>#DIV/0!</v>
      </c>
      <c r="O294" s="37" t="e">
        <f t="shared" si="57"/>
        <v>#DIV/0!</v>
      </c>
      <c r="P294" s="38" t="e">
        <f t="shared" si="57"/>
        <v>#DIV/0!</v>
      </c>
      <c r="Q294" s="37" t="e">
        <f t="shared" si="57"/>
        <v>#DIV/0!</v>
      </c>
      <c r="R294" s="37" t="e">
        <f t="shared" si="57"/>
        <v>#DIV/0!</v>
      </c>
      <c r="S294" s="37" t="e">
        <f t="shared" si="57"/>
        <v>#DIV/0!</v>
      </c>
      <c r="T294" s="37" t="e">
        <f t="shared" si="57"/>
        <v>#DIV/0!</v>
      </c>
      <c r="U294" s="39"/>
      <c r="V294" s="39"/>
      <c r="W294" s="40" t="e">
        <f t="shared" si="54"/>
        <v>#DIV/0!</v>
      </c>
      <c r="Y294" s="59">
        <v>111.92</v>
      </c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  <c r="CG294" s="53"/>
      <c r="CH294" s="5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  <c r="DV294" s="53"/>
      <c r="DW294" s="53"/>
      <c r="DX294" s="53"/>
      <c r="DY294" s="53"/>
      <c r="DZ294" s="53"/>
      <c r="EA294" s="53"/>
      <c r="EB294" s="53"/>
      <c r="EC294" s="53"/>
      <c r="ED294" s="53"/>
      <c r="EE294" s="53"/>
      <c r="EF294" s="53"/>
      <c r="EG294" s="53"/>
      <c r="EH294" s="53"/>
      <c r="EI294" s="53"/>
      <c r="EJ294" s="53"/>
      <c r="EK294" s="53"/>
      <c r="EL294" s="53"/>
      <c r="EM294" s="53"/>
      <c r="EN294" s="53"/>
      <c r="EO294" s="53"/>
      <c r="EP294" s="53"/>
      <c r="EQ294" s="53"/>
      <c r="ER294" s="53"/>
      <c r="ES294" s="53"/>
      <c r="ET294" s="53"/>
      <c r="EU294" s="53"/>
      <c r="EV294" s="53"/>
      <c r="EW294" s="53"/>
      <c r="EX294" s="53"/>
      <c r="EY294" s="53"/>
      <c r="EZ294" s="53"/>
      <c r="FA294" s="53"/>
      <c r="FB294" s="53"/>
      <c r="FC294" s="53"/>
      <c r="FD294" s="53"/>
      <c r="FE294" s="53"/>
      <c r="FF294" s="53"/>
      <c r="FG294" s="53"/>
      <c r="FH294" s="53"/>
      <c r="FI294" s="53"/>
      <c r="FJ294" s="53"/>
      <c r="FK294" s="53"/>
      <c r="FL294" s="53"/>
      <c r="FM294" s="53"/>
      <c r="FN294" s="53"/>
      <c r="FO294" s="53"/>
      <c r="FP294" s="53"/>
      <c r="FQ294" s="53"/>
      <c r="FR294" s="53"/>
      <c r="FS294" s="53"/>
      <c r="FT294" s="53"/>
      <c r="FU294" s="53"/>
      <c r="FV294" s="53"/>
      <c r="FW294" s="53"/>
      <c r="FX294" s="53"/>
      <c r="FY294" s="53"/>
      <c r="FZ294" s="53"/>
      <c r="GA294" s="53"/>
      <c r="GB294" s="53"/>
      <c r="GC294" s="53"/>
      <c r="GD294" s="53"/>
      <c r="GE294" s="53"/>
      <c r="GF294" s="53"/>
      <c r="GG294" s="53"/>
      <c r="GH294" s="53"/>
      <c r="GI294" s="53"/>
      <c r="GJ294" s="53"/>
      <c r="GK294" s="53"/>
      <c r="GL294" s="53"/>
      <c r="GM294" s="53"/>
      <c r="GN294" s="53"/>
      <c r="GO294" s="53"/>
      <c r="GP294" s="53"/>
      <c r="GQ294" s="53"/>
      <c r="GR294" s="53"/>
      <c r="GS294" s="53"/>
      <c r="GT294" s="53"/>
      <c r="GU294" s="53"/>
      <c r="GV294" s="53"/>
      <c r="GW294" s="53"/>
      <c r="GX294" s="53"/>
      <c r="GY294" s="53"/>
      <c r="GZ294" s="53"/>
      <c r="HA294" s="53"/>
      <c r="HB294" s="53"/>
      <c r="HC294" s="53"/>
      <c r="HD294" s="53"/>
      <c r="HE294" s="53"/>
      <c r="HF294" s="53"/>
      <c r="HG294" s="53"/>
      <c r="HH294" s="53"/>
      <c r="HI294" s="53"/>
      <c r="HJ294" s="53"/>
      <c r="HK294" s="53"/>
      <c r="HL294" s="53"/>
      <c r="HM294" s="53"/>
      <c r="HN294" s="53"/>
      <c r="HO294" s="53"/>
      <c r="HP294" s="53"/>
      <c r="HQ294" s="53"/>
      <c r="HR294" s="53"/>
      <c r="HS294" s="53"/>
      <c r="HT294" s="53"/>
      <c r="HU294" s="53"/>
      <c r="HV294" s="53"/>
      <c r="HW294" s="53"/>
      <c r="HX294" s="53"/>
      <c r="HY294" s="53"/>
      <c r="HZ294" s="53"/>
      <c r="IA294" s="53"/>
      <c r="IB294" s="53"/>
      <c r="IC294" s="53"/>
      <c r="ID294" s="53"/>
      <c r="IE294" s="53"/>
      <c r="IF294" s="53"/>
      <c r="IG294" s="53"/>
      <c r="IH294" s="53"/>
      <c r="II294" s="53"/>
      <c r="IJ294" s="53"/>
      <c r="IK294" s="53"/>
      <c r="IL294" s="53"/>
      <c r="IM294" s="53"/>
      <c r="IN294" s="53"/>
      <c r="IO294" s="53"/>
      <c r="IP294" s="53"/>
      <c r="IQ294" s="53"/>
      <c r="IR294" s="53"/>
      <c r="IS294" s="53"/>
      <c r="IT294" s="53"/>
      <c r="IU294" s="53"/>
      <c r="IV294" s="53"/>
      <c r="IW294" s="53"/>
      <c r="IX294" s="53"/>
      <c r="IY294" s="53"/>
      <c r="IZ294" s="53"/>
      <c r="JA294" s="53"/>
      <c r="JB294" s="53"/>
      <c r="JC294" s="53"/>
      <c r="JD294" s="53"/>
      <c r="JE294" s="53"/>
      <c r="JF294" s="53"/>
      <c r="JG294" s="53"/>
      <c r="JH294" s="53"/>
      <c r="JI294" s="53"/>
      <c r="JJ294" s="53"/>
      <c r="JK294" s="53"/>
      <c r="JL294" s="53"/>
      <c r="JM294" s="53"/>
      <c r="JN294" s="53"/>
      <c r="JO294" s="53"/>
      <c r="JP294" s="53"/>
      <c r="JQ294" s="53"/>
      <c r="JR294" s="53"/>
      <c r="JS294" s="53"/>
      <c r="JT294" s="53"/>
      <c r="JU294" s="53"/>
      <c r="JV294" s="53"/>
      <c r="JW294" s="53"/>
      <c r="JX294" s="53"/>
      <c r="JY294" s="53"/>
      <c r="JZ294" s="53"/>
      <c r="KA294" s="53"/>
      <c r="KB294" s="53"/>
      <c r="KC294" s="53"/>
      <c r="KD294" s="53"/>
      <c r="KE294" s="53"/>
      <c r="KF294" s="53"/>
      <c r="KG294" s="53"/>
      <c r="KH294" s="53"/>
      <c r="KI294" s="53"/>
      <c r="KJ294" s="53"/>
      <c r="KK294" s="53"/>
      <c r="KL294" s="53"/>
      <c r="KM294" s="53"/>
      <c r="KN294" s="53"/>
      <c r="KO294" s="53"/>
      <c r="KP294" s="53"/>
      <c r="KQ294" s="53"/>
      <c r="KR294" s="53"/>
      <c r="KS294" s="53"/>
      <c r="KT294" s="53"/>
      <c r="KU294" s="53"/>
      <c r="KV294" s="53"/>
      <c r="KW294" s="53"/>
      <c r="KX294" s="53"/>
      <c r="KY294" s="53"/>
      <c r="KZ294" s="53"/>
      <c r="LA294" s="53"/>
      <c r="LB294" s="53"/>
      <c r="LC294" s="53"/>
      <c r="LD294" s="53"/>
      <c r="LE294" s="53"/>
      <c r="LF294" s="53"/>
      <c r="LG294" s="53"/>
      <c r="LH294" s="53"/>
      <c r="LI294" s="53"/>
      <c r="LJ294" s="53"/>
      <c r="LK294" s="53"/>
      <c r="LL294" s="53"/>
      <c r="LM294" s="53"/>
      <c r="LN294" s="53"/>
      <c r="LO294" s="53"/>
      <c r="LP294" s="53"/>
      <c r="LQ294" s="53"/>
      <c r="LR294" s="53"/>
      <c r="LS294" s="53"/>
      <c r="LT294" s="53"/>
      <c r="LU294" s="53"/>
      <c r="LV294" s="53"/>
      <c r="LW294" s="53"/>
      <c r="LX294" s="53"/>
      <c r="LY294" s="53"/>
      <c r="LZ294" s="53"/>
      <c r="MA294" s="53"/>
      <c r="MB294" s="53"/>
      <c r="MC294" s="53"/>
      <c r="MD294" s="53"/>
      <c r="ME294" s="53"/>
      <c r="MF294" s="53"/>
      <c r="MG294" s="53"/>
      <c r="MH294" s="53"/>
      <c r="MI294" s="53"/>
      <c r="MJ294" s="53"/>
      <c r="MK294" s="53"/>
      <c r="ML294" s="53"/>
      <c r="MM294" s="53"/>
      <c r="MN294" s="53"/>
      <c r="MO294" s="53"/>
      <c r="MP294" s="53"/>
      <c r="MQ294" s="53"/>
      <c r="MR294" s="53"/>
      <c r="MS294" s="53"/>
      <c r="MT294" s="53"/>
      <c r="MU294" s="53"/>
      <c r="MV294" s="53"/>
      <c r="MW294" s="53"/>
      <c r="MX294" s="53"/>
      <c r="MY294" s="53"/>
      <c r="NB294" s="53"/>
      <c r="NC294" s="53"/>
      <c r="ND294" s="53"/>
      <c r="NE294" s="53"/>
      <c r="NF294" s="53"/>
      <c r="NG294" s="53"/>
      <c r="NH294" s="53"/>
      <c r="NI294" s="53"/>
      <c r="NJ294" s="53"/>
      <c r="NK294" s="53"/>
      <c r="NL294" s="53"/>
      <c r="NM294" s="53"/>
      <c r="NN294" s="53"/>
      <c r="NO294" s="53"/>
      <c r="NP294" s="53"/>
      <c r="NQ294" s="53"/>
      <c r="NR294" s="53"/>
      <c r="NS294" s="53"/>
      <c r="NT294" s="53"/>
      <c r="NU294" s="53"/>
      <c r="NV294" s="53"/>
      <c r="NW294" s="53"/>
      <c r="NX294" s="53"/>
      <c r="NY294" s="53"/>
      <c r="NZ294" s="53"/>
      <c r="OA294" s="53"/>
      <c r="OB294" s="53"/>
      <c r="OC294" s="53"/>
      <c r="OD294" s="53"/>
      <c r="OE294" s="53"/>
      <c r="OF294" s="53"/>
      <c r="OG294" s="53"/>
      <c r="OH294" s="53"/>
      <c r="OI294" s="53"/>
      <c r="OJ294" s="53"/>
      <c r="OK294" s="53"/>
      <c r="OL294" s="53"/>
      <c r="OM294" s="53"/>
      <c r="ON294" s="53"/>
      <c r="OO294" s="53"/>
      <c r="OP294" s="53"/>
      <c r="OQ294" s="53"/>
      <c r="OR294" s="53"/>
      <c r="OS294" s="53"/>
      <c r="OT294" s="53"/>
      <c r="OU294" s="53"/>
      <c r="OV294" s="53"/>
      <c r="OW294" s="53"/>
      <c r="OX294" s="53"/>
      <c r="OY294" s="53"/>
      <c r="OZ294" s="53"/>
      <c r="PA294" s="53"/>
      <c r="PB294" s="53"/>
      <c r="PC294" s="53"/>
      <c r="PD294" s="53"/>
      <c r="PE294" s="53"/>
      <c r="PF294" s="53"/>
      <c r="PG294" s="53"/>
      <c r="PH294" s="53"/>
      <c r="PI294" s="53"/>
      <c r="PJ294" s="53"/>
      <c r="PK294" s="53"/>
      <c r="PL294" s="53"/>
      <c r="PM294" s="53"/>
      <c r="PN294" s="53"/>
      <c r="PO294" s="53"/>
      <c r="PP294" s="53"/>
      <c r="PQ294" s="53"/>
      <c r="PR294" s="53"/>
      <c r="PS294" s="53"/>
      <c r="PT294" s="53"/>
      <c r="PU294" s="53"/>
      <c r="PV294" s="53"/>
      <c r="PW294" s="53"/>
      <c r="PX294" s="53"/>
      <c r="PY294" s="53"/>
      <c r="PZ294" s="53"/>
      <c r="QA294" s="53"/>
      <c r="QB294" s="53"/>
      <c r="QC294" s="53"/>
      <c r="QD294" s="53"/>
      <c r="QE294" s="53"/>
      <c r="QF294" s="53"/>
      <c r="QG294" s="53"/>
      <c r="QH294" s="53"/>
      <c r="QI294" s="53"/>
      <c r="QJ294" s="53"/>
      <c r="QK294" s="53"/>
      <c r="QL294" s="53"/>
      <c r="QM294" s="53"/>
      <c r="QN294" s="53"/>
      <c r="QO294" s="53"/>
      <c r="QP294" s="53"/>
      <c r="QQ294" s="53"/>
      <c r="QR294" s="53"/>
      <c r="QS294" s="53"/>
      <c r="QT294" s="53"/>
      <c r="QU294" s="53"/>
      <c r="QV294" s="53"/>
      <c r="QW294" s="53"/>
      <c r="QX294" s="53"/>
      <c r="QY294" s="53"/>
      <c r="QZ294" s="53"/>
      <c r="RA294" s="53"/>
      <c r="RB294" s="53"/>
      <c r="RC294" s="53"/>
      <c r="RD294" s="53"/>
      <c r="RE294" s="53"/>
      <c r="RF294" s="53"/>
      <c r="RG294" s="53"/>
      <c r="RH294" s="53"/>
      <c r="RI294" s="53"/>
      <c r="RJ294" s="53"/>
      <c r="RK294" s="53"/>
      <c r="RL294" s="53"/>
      <c r="RM294" s="53"/>
      <c r="RN294" s="53"/>
      <c r="RO294" s="53"/>
      <c r="RP294" s="53"/>
      <c r="RQ294" s="53"/>
      <c r="RR294" s="53"/>
      <c r="RS294" s="53"/>
      <c r="RT294" s="53"/>
      <c r="RU294" s="53"/>
      <c r="RV294" s="53"/>
      <c r="RW294" s="53"/>
      <c r="RX294" s="53"/>
      <c r="RY294" s="53"/>
      <c r="RZ294" s="53"/>
      <c r="SA294" s="53"/>
      <c r="SB294" s="53"/>
      <c r="SC294" s="53"/>
      <c r="SD294" s="53"/>
      <c r="SE294" s="53"/>
      <c r="SF294" s="53"/>
      <c r="SG294" s="53"/>
      <c r="SH294" s="53"/>
      <c r="SI294" s="53"/>
      <c r="SJ294" s="53"/>
      <c r="SK294" s="53"/>
      <c r="SL294" s="53"/>
      <c r="SM294" s="53"/>
      <c r="SN294" s="53"/>
      <c r="SO294" s="53"/>
      <c r="SP294" s="53"/>
      <c r="SQ294" s="53"/>
      <c r="SR294" s="53"/>
      <c r="SS294" s="53"/>
      <c r="ST294" s="53"/>
      <c r="SU294" s="53"/>
      <c r="SV294" s="53"/>
      <c r="SW294" s="53"/>
      <c r="SX294" s="53"/>
      <c r="SY294" s="53"/>
      <c r="SZ294" s="53"/>
      <c r="TA294" s="53"/>
      <c r="TB294" s="53"/>
      <c r="TC294" s="53"/>
      <c r="TD294" s="53"/>
      <c r="TE294" s="53"/>
      <c r="TF294" s="53"/>
      <c r="TG294" s="53"/>
      <c r="TH294" s="53"/>
      <c r="TI294" s="53"/>
      <c r="TJ294" s="53"/>
      <c r="TK294" s="53"/>
      <c r="TL294" s="53"/>
      <c r="TM294" s="53"/>
      <c r="TN294" s="53"/>
      <c r="TO294" s="53"/>
      <c r="TP294" s="53"/>
      <c r="TQ294" s="53"/>
      <c r="TR294" s="53"/>
      <c r="TS294" s="53"/>
      <c r="TT294" s="53"/>
      <c r="TU294" s="53"/>
      <c r="TV294" s="53"/>
      <c r="TW294" s="53"/>
      <c r="TX294" s="53"/>
      <c r="TY294" s="53"/>
      <c r="TZ294" s="53"/>
      <c r="UA294" s="53"/>
      <c r="UB294" s="53"/>
      <c r="UC294" s="53"/>
      <c r="UD294" s="53"/>
      <c r="UE294" s="53"/>
      <c r="UF294" s="53"/>
      <c r="UG294" s="53"/>
      <c r="UH294" s="53"/>
      <c r="UI294" s="53"/>
      <c r="UJ294" s="53"/>
      <c r="UK294" s="53"/>
      <c r="UL294" s="53"/>
      <c r="UM294" s="53"/>
      <c r="UN294" s="53"/>
      <c r="UO294" s="53"/>
      <c r="UP294" s="53"/>
      <c r="UQ294" s="53"/>
      <c r="UR294" s="53"/>
      <c r="US294" s="53"/>
      <c r="UT294" s="53"/>
      <c r="UU294" s="53"/>
      <c r="UV294" s="53"/>
      <c r="UW294" s="53"/>
      <c r="UX294" s="53"/>
      <c r="UY294" s="53"/>
      <c r="UZ294" s="53"/>
      <c r="VA294" s="53"/>
      <c r="VB294" s="53"/>
      <c r="VC294" s="53"/>
      <c r="VD294" s="53"/>
      <c r="VE294" s="53"/>
      <c r="VF294" s="53"/>
      <c r="VG294" s="53"/>
      <c r="VH294" s="53"/>
      <c r="VI294" s="53"/>
      <c r="VJ294" s="53"/>
      <c r="VK294" s="53"/>
      <c r="VL294" s="53"/>
      <c r="VM294" s="53"/>
      <c r="VN294" s="53"/>
      <c r="VO294" s="53"/>
      <c r="VP294" s="53"/>
      <c r="VQ294" s="53"/>
      <c r="VR294" s="53"/>
      <c r="VS294" s="53"/>
      <c r="VT294" s="53"/>
      <c r="VU294" s="53"/>
      <c r="VV294" s="53"/>
      <c r="VW294" s="53"/>
      <c r="VX294" s="53"/>
      <c r="VY294" s="53"/>
      <c r="VZ294" s="53"/>
      <c r="WA294" s="53"/>
      <c r="WB294" s="53"/>
      <c r="WC294" s="53"/>
      <c r="WD294" s="53"/>
      <c r="WE294" s="53"/>
      <c r="WF294" s="53"/>
      <c r="WG294" s="53"/>
      <c r="WH294" s="53"/>
      <c r="WI294" s="53"/>
      <c r="WJ294" s="53"/>
      <c r="WK294" s="53"/>
      <c r="WL294" s="53"/>
      <c r="WM294" s="53"/>
      <c r="WN294" s="53"/>
      <c r="WO294" s="53"/>
      <c r="WP294" s="53"/>
      <c r="WQ294" s="53"/>
      <c r="WR294" s="53"/>
      <c r="WS294" s="53"/>
      <c r="WT294" s="53"/>
      <c r="WU294" s="53"/>
      <c r="WX294" s="53"/>
      <c r="WY294" s="53"/>
      <c r="WZ294" s="53"/>
      <c r="XA294" s="53"/>
      <c r="XB294" s="53"/>
      <c r="XC294" s="53"/>
      <c r="XD294" s="53"/>
      <c r="XE294" s="53"/>
      <c r="XF294" s="53"/>
      <c r="XG294" s="53"/>
      <c r="XH294" s="53"/>
      <c r="XI294" s="53"/>
      <c r="XJ294" s="53"/>
      <c r="XK294" s="53"/>
      <c r="XL294" s="53"/>
      <c r="XM294" s="53"/>
      <c r="XN294" s="53"/>
      <c r="XO294" s="53"/>
      <c r="XP294" s="53"/>
      <c r="XQ294" s="53"/>
      <c r="XR294" s="53"/>
      <c r="XS294" s="53"/>
      <c r="XT294" s="53"/>
      <c r="XU294" s="53"/>
      <c r="XV294" s="53"/>
      <c r="XW294" s="53"/>
      <c r="XX294" s="53"/>
      <c r="XY294" s="53"/>
      <c r="XZ294" s="53"/>
      <c r="YA294" s="53"/>
      <c r="YB294" s="53"/>
      <c r="YC294" s="53"/>
      <c r="YD294" s="53"/>
      <c r="YE294" s="53"/>
      <c r="YF294" s="53"/>
      <c r="YG294" s="53"/>
      <c r="YH294" s="53"/>
      <c r="YI294" s="53"/>
      <c r="YJ294" s="53"/>
      <c r="YK294" s="53"/>
      <c r="YL294" s="53"/>
      <c r="YM294" s="53"/>
      <c r="YN294" s="53"/>
      <c r="YO294" s="53"/>
      <c r="YP294" s="53"/>
      <c r="YQ294" s="53"/>
      <c r="YR294" s="53"/>
      <c r="YS294" s="53"/>
      <c r="YT294" s="53"/>
      <c r="YU294" s="53"/>
      <c r="YV294" s="53"/>
      <c r="YW294" s="53"/>
      <c r="YX294" s="53"/>
      <c r="YY294" s="53"/>
      <c r="YZ294" s="53"/>
      <c r="ZA294" s="53"/>
      <c r="ZB294" s="53"/>
      <c r="ZC294" s="53"/>
      <c r="ZD294" s="53"/>
      <c r="ZE294" s="53"/>
      <c r="ZF294" s="53"/>
      <c r="ZG294" s="53"/>
      <c r="ZH294" s="53"/>
      <c r="ZI294" s="53"/>
      <c r="ZJ294" s="53"/>
      <c r="ZK294" s="53"/>
      <c r="ZL294" s="53"/>
      <c r="ZM294" s="53"/>
      <c r="ZN294" s="53"/>
      <c r="ZO294" s="53"/>
      <c r="ZP294" s="53"/>
      <c r="ZQ294" s="53"/>
      <c r="ZR294" s="53"/>
      <c r="ZS294" s="53"/>
      <c r="ZT294" s="53"/>
      <c r="ZU294" s="53"/>
      <c r="ZV294" s="53"/>
      <c r="ZW294" s="53"/>
      <c r="ZX294" s="53"/>
      <c r="ZY294" s="53"/>
      <c r="ZZ294" s="53"/>
      <c r="AAA294" s="53"/>
      <c r="AAB294" s="53"/>
      <c r="AAC294" s="53"/>
      <c r="AAD294" s="53"/>
      <c r="AAE294" s="53"/>
      <c r="AAF294" s="53"/>
      <c r="AAG294" s="53"/>
      <c r="AAH294" s="53"/>
      <c r="AAI294" s="53"/>
      <c r="AAJ294" s="53"/>
      <c r="AAK294" s="53"/>
      <c r="AAL294" s="53"/>
      <c r="AAM294" s="53"/>
      <c r="AAN294" s="53"/>
      <c r="AAO294" s="53"/>
      <c r="AAP294" s="53"/>
      <c r="AAQ294" s="53"/>
      <c r="AAR294" s="53"/>
      <c r="AAS294" s="53"/>
      <c r="AAT294" s="53"/>
      <c r="AAU294" s="53"/>
      <c r="AAV294" s="53"/>
      <c r="AAW294" s="53"/>
      <c r="AAX294" s="53"/>
      <c r="AAY294" s="53"/>
      <c r="AAZ294" s="53"/>
      <c r="ABA294" s="53"/>
      <c r="ABB294" s="53"/>
      <c r="ABC294" s="53"/>
      <c r="ABD294" s="53"/>
      <c r="ABE294" s="53"/>
      <c r="ABF294" s="53"/>
      <c r="ABG294" s="53"/>
      <c r="ABH294" s="53"/>
      <c r="ABI294" s="53"/>
      <c r="ABJ294" s="53"/>
      <c r="ABK294" s="53"/>
      <c r="ABL294" s="53"/>
      <c r="ABM294" s="53"/>
      <c r="ABN294" s="53"/>
      <c r="ABO294" s="53"/>
      <c r="ABP294" s="53"/>
      <c r="ABQ294" s="53"/>
      <c r="ABR294" s="53"/>
      <c r="ABS294" s="53"/>
      <c r="ABT294" s="53"/>
      <c r="ABU294" s="53"/>
      <c r="ABV294" s="53"/>
      <c r="ABW294" s="53"/>
      <c r="ABX294" s="53"/>
      <c r="ABY294" s="53"/>
      <c r="ABZ294" s="53"/>
      <c r="ACA294" s="53"/>
      <c r="ACB294" s="53"/>
      <c r="ACC294" s="53"/>
      <c r="ACD294" s="53"/>
      <c r="ACE294" s="53"/>
      <c r="ACF294" s="53"/>
      <c r="ACG294" s="53"/>
      <c r="ACH294" s="53"/>
      <c r="ACI294" s="53"/>
      <c r="ACJ294" s="53"/>
      <c r="ACK294" s="53"/>
      <c r="ACL294" s="53"/>
      <c r="ACM294" s="53"/>
      <c r="ACN294" s="53"/>
      <c r="ACO294" s="53"/>
      <c r="ACP294" s="53"/>
      <c r="ACQ294" s="53"/>
      <c r="ACR294" s="53"/>
      <c r="ACS294" s="53"/>
      <c r="ACT294" s="53"/>
      <c r="ACU294" s="53"/>
      <c r="ACV294" s="53"/>
      <c r="ACW294" s="53"/>
      <c r="ACX294" s="53"/>
      <c r="ACY294" s="53"/>
      <c r="ACZ294" s="53"/>
      <c r="ADA294" s="53"/>
      <c r="ADB294" s="53"/>
      <c r="ADC294" s="53"/>
      <c r="ADD294" s="53"/>
      <c r="ADE294" s="53"/>
      <c r="ADF294" s="53"/>
      <c r="ADG294" s="53"/>
      <c r="ADH294" s="53"/>
      <c r="ADI294" s="53"/>
      <c r="ADJ294" s="53"/>
      <c r="ADK294" s="53"/>
      <c r="ADL294" s="53"/>
      <c r="ADM294" s="53"/>
      <c r="ADN294" s="53"/>
      <c r="ADO294" s="53"/>
      <c r="ADP294" s="53"/>
      <c r="ADQ294" s="53"/>
      <c r="ADR294" s="53"/>
      <c r="ADS294" s="53"/>
      <c r="ADT294" s="53"/>
      <c r="ADU294" s="53"/>
      <c r="ADV294" s="53"/>
      <c r="ADW294" s="53"/>
      <c r="ADX294" s="53"/>
      <c r="ADY294" s="53"/>
      <c r="ADZ294" s="53"/>
      <c r="AEA294" s="53"/>
      <c r="AEB294" s="53"/>
      <c r="AEC294" s="53"/>
      <c r="AED294" s="53"/>
      <c r="AEE294" s="53"/>
      <c r="AEF294" s="53"/>
      <c r="AEG294" s="53"/>
      <c r="AEH294" s="53"/>
      <c r="AEI294" s="53"/>
      <c r="AEJ294" s="53"/>
      <c r="AEK294" s="53"/>
      <c r="AEL294" s="53"/>
      <c r="AEM294" s="53"/>
      <c r="AEN294" s="53"/>
      <c r="AEO294" s="53"/>
      <c r="AEP294" s="53"/>
      <c r="AEQ294" s="53"/>
      <c r="AER294" s="53"/>
      <c r="AES294" s="53"/>
      <c r="AET294" s="53"/>
      <c r="AEU294" s="53"/>
      <c r="AEV294" s="53"/>
      <c r="AEW294" s="53"/>
      <c r="AEX294" s="53"/>
      <c r="AEY294" s="53"/>
      <c r="AEZ294" s="53"/>
      <c r="AFA294" s="53"/>
      <c r="AFB294" s="53"/>
      <c r="AFC294" s="53"/>
      <c r="AFD294" s="53"/>
      <c r="AFE294" s="53"/>
      <c r="AFF294" s="53"/>
      <c r="AFG294" s="53"/>
      <c r="AFH294" s="53"/>
      <c r="AFI294" s="53"/>
      <c r="AFJ294" s="53"/>
      <c r="AFK294" s="53"/>
      <c r="AFL294" s="53"/>
      <c r="AFM294" s="53"/>
      <c r="AFN294" s="53"/>
      <c r="AFO294" s="53"/>
      <c r="AFP294" s="53"/>
      <c r="AFQ294" s="53"/>
      <c r="AFR294" s="53"/>
      <c r="AFS294" s="53"/>
      <c r="AFT294" s="53"/>
      <c r="AFU294" s="53"/>
      <c r="AFV294" s="53"/>
      <c r="AFW294" s="53"/>
      <c r="AFX294" s="53"/>
      <c r="AFY294" s="53"/>
      <c r="AFZ294" s="53"/>
      <c r="AGA294" s="53"/>
      <c r="AGB294" s="53"/>
      <c r="AGC294" s="53"/>
      <c r="AGD294" s="53"/>
      <c r="AGE294" s="53"/>
      <c r="AGF294" s="53"/>
      <c r="AGG294" s="53"/>
      <c r="AGH294" s="53"/>
      <c r="AGI294" s="53"/>
      <c r="AGJ294" s="53"/>
      <c r="AGK294" s="53"/>
      <c r="AGL294" s="53"/>
      <c r="AGM294" s="53"/>
      <c r="AGN294" s="53"/>
      <c r="AGO294" s="53"/>
      <c r="AGP294" s="53"/>
      <c r="AGQ294" s="53"/>
      <c r="AGT294" s="53"/>
      <c r="AGU294" s="53"/>
      <c r="AGV294" s="53"/>
      <c r="AGW294" s="53"/>
      <c r="AGX294" s="53"/>
      <c r="AGY294" s="53"/>
      <c r="AGZ294" s="53"/>
      <c r="AHA294" s="53"/>
      <c r="AHB294" s="53"/>
      <c r="AHC294" s="53"/>
      <c r="AHD294" s="53"/>
      <c r="AHE294" s="53"/>
      <c r="AHF294" s="53"/>
      <c r="AHG294" s="53"/>
      <c r="AHH294" s="53"/>
      <c r="AHI294" s="53"/>
      <c r="AHJ294" s="53"/>
      <c r="AHK294" s="53"/>
      <c r="AHL294" s="53"/>
      <c r="AHM294" s="53"/>
      <c r="AHN294" s="53"/>
      <c r="AHO294" s="53"/>
      <c r="AHP294" s="53"/>
      <c r="AHQ294" s="53"/>
      <c r="AHR294" s="53"/>
      <c r="AHS294" s="53"/>
      <c r="AHT294" s="53"/>
      <c r="AHU294" s="53"/>
      <c r="AHV294" s="53"/>
      <c r="AHW294" s="53"/>
      <c r="AHX294" s="53"/>
      <c r="AHY294" s="53"/>
      <c r="AHZ294" s="53"/>
      <c r="AIA294" s="53"/>
      <c r="AIB294" s="53"/>
      <c r="AIC294" s="53"/>
      <c r="AID294" s="53"/>
      <c r="AIE294" s="53"/>
      <c r="AIF294" s="53"/>
      <c r="AIG294" s="53"/>
      <c r="AIH294" s="53"/>
      <c r="AII294" s="53"/>
      <c r="AIJ294" s="53"/>
      <c r="AIK294" s="53"/>
      <c r="AIL294" s="53"/>
      <c r="AIM294" s="53"/>
      <c r="AIN294" s="53"/>
      <c r="AIO294" s="53"/>
      <c r="AIP294" s="53"/>
      <c r="AIQ294" s="53"/>
      <c r="AIR294" s="53"/>
      <c r="AIS294" s="53"/>
      <c r="AIT294" s="53"/>
      <c r="AIU294" s="53"/>
      <c r="AIV294" s="53"/>
      <c r="AIW294" s="53"/>
      <c r="AIX294" s="53"/>
      <c r="AIY294" s="53"/>
      <c r="AIZ294" s="53"/>
      <c r="AJA294" s="53"/>
      <c r="AJB294" s="53"/>
      <c r="AJC294" s="53"/>
      <c r="AJD294" s="53"/>
      <c r="AJE294" s="53"/>
      <c r="AJF294" s="53"/>
      <c r="AJG294" s="53"/>
      <c r="AJH294" s="53"/>
      <c r="AJI294" s="53"/>
      <c r="AJJ294" s="53"/>
      <c r="AJK294" s="53"/>
      <c r="AJL294" s="53"/>
      <c r="AJM294" s="53"/>
      <c r="AJN294" s="53"/>
      <c r="AJO294" s="53"/>
      <c r="AJP294" s="53"/>
      <c r="AJQ294" s="53"/>
      <c r="AJR294" s="53"/>
      <c r="AJS294" s="53"/>
      <c r="AJT294" s="53"/>
      <c r="AJU294" s="53"/>
      <c r="AJV294" s="53"/>
      <c r="AJW294" s="53"/>
      <c r="AJX294" s="53"/>
      <c r="AJY294" s="53"/>
      <c r="AJZ294" s="53"/>
      <c r="AKA294" s="53"/>
      <c r="AKB294" s="53"/>
      <c r="AKC294" s="53"/>
      <c r="AKD294" s="53"/>
      <c r="AKE294" s="53"/>
      <c r="AKF294" s="53"/>
      <c r="AKG294" s="53"/>
      <c r="AKH294" s="53"/>
      <c r="AKI294" s="53"/>
      <c r="AKJ294" s="53"/>
      <c r="AKK294" s="53"/>
      <c r="AKL294" s="53"/>
      <c r="AKM294" s="53"/>
      <c r="AKN294" s="53"/>
      <c r="AKO294" s="53"/>
      <c r="AKP294" s="53"/>
      <c r="AKQ294" s="53"/>
      <c r="AKR294" s="53"/>
      <c r="AKS294" s="53"/>
      <c r="AKT294" s="53"/>
      <c r="AKU294" s="53"/>
      <c r="AKV294" s="53"/>
      <c r="AKW294" s="53"/>
      <c r="AKX294" s="53"/>
      <c r="AKY294" s="53"/>
      <c r="AKZ294" s="53"/>
      <c r="ALA294" s="53"/>
      <c r="ALB294" s="53"/>
      <c r="ALC294" s="53"/>
      <c r="ALD294" s="53"/>
      <c r="ALE294" s="53"/>
      <c r="ALF294" s="53"/>
      <c r="ALG294" s="53"/>
      <c r="ALH294" s="53"/>
      <c r="ALI294" s="53"/>
      <c r="ALJ294" s="53"/>
      <c r="ALK294" s="53"/>
      <c r="ALL294" s="53"/>
      <c r="ALM294" s="53"/>
      <c r="ALN294" s="53"/>
      <c r="ALO294" s="53"/>
      <c r="ALP294" s="53"/>
      <c r="ALQ294" s="53"/>
      <c r="ALR294" s="53"/>
      <c r="ALS294" s="53"/>
      <c r="ALT294" s="53"/>
      <c r="ALU294" s="53"/>
      <c r="ALV294" s="53"/>
      <c r="ALW294" s="53"/>
      <c r="ALX294" s="53"/>
      <c r="ALY294" s="53"/>
      <c r="ALZ294" s="53"/>
      <c r="AMA294" s="53"/>
      <c r="AMB294" s="53"/>
      <c r="AMC294" s="53"/>
      <c r="AMD294" s="53"/>
      <c r="AME294" s="53"/>
      <c r="AMF294" s="53"/>
      <c r="AMG294" s="53"/>
      <c r="AMH294" s="53"/>
      <c r="AMI294" s="53"/>
      <c r="AMJ294" s="53"/>
      <c r="AMK294" s="53"/>
      <c r="AML294" s="53"/>
      <c r="AMM294" s="53"/>
      <c r="AMN294" s="53"/>
      <c r="AMO294" s="53"/>
      <c r="AMP294" s="53"/>
      <c r="AMQ294" s="53"/>
      <c r="AMR294" s="53"/>
      <c r="AMS294" s="53"/>
      <c r="AMT294" s="53"/>
      <c r="AMU294" s="53"/>
      <c r="AMV294" s="53"/>
      <c r="AMW294" s="53"/>
      <c r="AMX294" s="53"/>
      <c r="AMY294" s="53"/>
      <c r="AMZ294" s="53"/>
      <c r="ANA294" s="53"/>
      <c r="ANB294" s="53"/>
      <c r="ANC294" s="53"/>
      <c r="AND294" s="53"/>
      <c r="ANE294" s="53"/>
      <c r="ANF294" s="53"/>
      <c r="ANG294" s="53"/>
      <c r="ANH294" s="53"/>
      <c r="ANI294" s="53"/>
      <c r="ANJ294" s="53"/>
      <c r="ANK294" s="53"/>
      <c r="ANL294" s="53"/>
      <c r="ANM294" s="53"/>
      <c r="ANN294" s="53"/>
      <c r="ANO294" s="53"/>
      <c r="ANP294" s="53"/>
      <c r="ANQ294" s="53"/>
      <c r="ANR294" s="53"/>
      <c r="ANS294" s="53"/>
      <c r="ANT294" s="53"/>
      <c r="ANU294" s="53"/>
      <c r="ANV294" s="53"/>
      <c r="ANW294" s="53"/>
      <c r="ANX294" s="53"/>
      <c r="ANY294" s="53"/>
      <c r="ANZ294" s="53"/>
      <c r="AOA294" s="53"/>
      <c r="AOB294" s="53"/>
      <c r="AOC294" s="53"/>
      <c r="AOD294" s="53"/>
      <c r="AOE294" s="53"/>
      <c r="AOF294" s="53"/>
      <c r="AOG294" s="53"/>
      <c r="AOH294" s="53"/>
      <c r="AOI294" s="53"/>
      <c r="AOJ294" s="53"/>
      <c r="AOK294" s="53"/>
      <c r="AOL294" s="53"/>
      <c r="AOM294" s="53"/>
      <c r="AON294" s="53"/>
      <c r="AOO294" s="53"/>
      <c r="AOP294" s="53"/>
      <c r="AOQ294" s="53"/>
      <c r="AOR294" s="53"/>
      <c r="AOS294" s="53"/>
      <c r="AOT294" s="53"/>
      <c r="AOU294" s="53"/>
      <c r="AOV294" s="53"/>
      <c r="AOW294" s="53"/>
      <c r="AOX294" s="53"/>
      <c r="AOY294" s="53"/>
      <c r="AOZ294" s="53"/>
      <c r="APA294" s="53"/>
      <c r="APB294" s="53"/>
      <c r="APC294" s="53"/>
      <c r="APD294" s="53"/>
      <c r="APE294" s="53"/>
      <c r="APF294" s="53"/>
      <c r="APG294" s="53"/>
      <c r="APH294" s="53"/>
      <c r="API294" s="53"/>
      <c r="APJ294" s="53"/>
      <c r="APK294" s="53"/>
      <c r="APL294" s="53"/>
      <c r="APM294" s="53"/>
      <c r="APN294" s="53"/>
      <c r="APO294" s="53"/>
      <c r="APP294" s="53"/>
      <c r="APQ294" s="53"/>
      <c r="APR294" s="53"/>
      <c r="APS294" s="53"/>
      <c r="APT294" s="53"/>
      <c r="APU294" s="53"/>
      <c r="APV294" s="53"/>
      <c r="APW294" s="53"/>
      <c r="APX294" s="53"/>
      <c r="APY294" s="53"/>
      <c r="APZ294" s="53"/>
      <c r="AQA294" s="53"/>
      <c r="AQB294" s="53"/>
      <c r="AQC294" s="53"/>
      <c r="AQD294" s="53"/>
      <c r="AQE294" s="53"/>
      <c r="AQF294" s="53"/>
      <c r="AQG294" s="53"/>
      <c r="AQH294" s="53"/>
      <c r="AQI294" s="53"/>
      <c r="AQJ294" s="53"/>
      <c r="AQK294" s="53"/>
      <c r="AQL294" s="53"/>
      <c r="AQM294" s="53"/>
      <c r="AQP294" s="53"/>
      <c r="AQQ294" s="53"/>
      <c r="AQR294" s="53"/>
      <c r="AQS294" s="53"/>
      <c r="AQT294" s="53"/>
      <c r="AQU294" s="53"/>
      <c r="AQV294" s="53"/>
      <c r="AQW294" s="53"/>
      <c r="AQX294" s="53"/>
      <c r="AQY294" s="53"/>
      <c r="AQZ294" s="53"/>
      <c r="ARA294" s="53"/>
      <c r="ARB294" s="53"/>
      <c r="ARC294" s="53"/>
      <c r="ARD294" s="53"/>
      <c r="ARE294" s="53"/>
      <c r="ARF294" s="53"/>
      <c r="ARG294" s="53"/>
      <c r="ARH294" s="53"/>
      <c r="ARI294" s="53"/>
      <c r="ARJ294" s="53"/>
      <c r="ARK294" s="53"/>
      <c r="ARL294" s="53"/>
      <c r="ARM294" s="53"/>
      <c r="ARN294" s="53"/>
      <c r="ARO294" s="53"/>
      <c r="ARP294" s="53"/>
      <c r="ARQ294" s="53"/>
      <c r="ARR294" s="53"/>
      <c r="ARS294" s="53"/>
      <c r="ART294" s="53"/>
      <c r="ARU294" s="53"/>
      <c r="ARV294" s="53"/>
      <c r="ARW294" s="53"/>
      <c r="ARX294" s="53"/>
      <c r="ARY294" s="53"/>
      <c r="ARZ294" s="53"/>
      <c r="ASA294" s="53"/>
      <c r="ASB294" s="53"/>
      <c r="ASC294" s="53"/>
      <c r="ASD294" s="53"/>
      <c r="ASE294" s="53"/>
      <c r="ASF294" s="53"/>
      <c r="ASG294" s="53"/>
      <c r="ASH294" s="53"/>
      <c r="ASI294" s="53"/>
      <c r="ASJ294" s="53"/>
      <c r="ASK294" s="53"/>
      <c r="ASL294" s="53"/>
      <c r="ASM294" s="53"/>
      <c r="ASN294" s="53"/>
      <c r="ASO294" s="53"/>
      <c r="ASP294" s="53"/>
      <c r="ASQ294" s="53"/>
      <c r="ASR294" s="53"/>
      <c r="ASS294" s="53"/>
      <c r="AST294" s="53"/>
      <c r="ASU294" s="53"/>
      <c r="ASV294" s="53"/>
      <c r="ASW294" s="53"/>
      <c r="ASX294" s="53"/>
      <c r="ASY294" s="53"/>
      <c r="ASZ294" s="53"/>
      <c r="ATA294" s="53"/>
      <c r="ATB294" s="53"/>
      <c r="ATC294" s="53"/>
      <c r="ATD294" s="53"/>
      <c r="ATE294" s="53"/>
      <c r="ATF294" s="53"/>
      <c r="ATG294" s="53"/>
      <c r="ATH294" s="53"/>
      <c r="ATI294" s="53"/>
      <c r="ATJ294" s="53"/>
      <c r="ATK294" s="53"/>
      <c r="ATL294" s="53"/>
      <c r="ATM294" s="53"/>
      <c r="ATN294" s="53"/>
      <c r="ATO294" s="53"/>
      <c r="ATP294" s="53"/>
      <c r="ATQ294" s="53"/>
      <c r="ATR294" s="53"/>
      <c r="ATS294" s="53"/>
      <c r="ATT294" s="53"/>
      <c r="ATU294" s="53"/>
      <c r="ATV294" s="53"/>
      <c r="ATW294" s="53"/>
      <c r="ATX294" s="53"/>
      <c r="ATY294" s="53"/>
      <c r="ATZ294" s="53"/>
      <c r="AUA294" s="53"/>
      <c r="AUB294" s="53"/>
      <c r="AUC294" s="53"/>
      <c r="AUD294" s="53"/>
      <c r="AUE294" s="53"/>
      <c r="AUF294" s="53"/>
      <c r="AUG294" s="53"/>
      <c r="AUH294" s="53"/>
      <c r="AUI294" s="53"/>
      <c r="AUJ294" s="53"/>
      <c r="AUK294" s="53"/>
      <c r="AUL294" s="53"/>
      <c r="AUM294" s="53"/>
      <c r="AUN294" s="53"/>
      <c r="AUO294" s="53"/>
      <c r="AUP294" s="53"/>
      <c r="AUQ294" s="53"/>
      <c r="AUR294" s="53"/>
      <c r="AUS294" s="53"/>
      <c r="AUT294" s="53"/>
      <c r="AUU294" s="53"/>
      <c r="AUV294" s="53"/>
      <c r="AUW294" s="53"/>
      <c r="AUX294" s="53"/>
      <c r="AUY294" s="53"/>
      <c r="AUZ294" s="53"/>
      <c r="AVA294" s="53"/>
      <c r="AVB294" s="53"/>
      <c r="AVC294" s="53"/>
      <c r="AVD294" s="53"/>
      <c r="AVE294" s="53"/>
      <c r="AVF294" s="53"/>
      <c r="AVG294" s="53"/>
      <c r="AVH294" s="53"/>
      <c r="AVI294" s="53"/>
      <c r="AVJ294" s="53"/>
      <c r="AVK294" s="53"/>
      <c r="AVL294" s="53"/>
      <c r="AVM294" s="53"/>
      <c r="AVN294" s="53"/>
      <c r="AVO294" s="53"/>
      <c r="AVP294" s="53"/>
      <c r="AVQ294" s="53"/>
      <c r="AVR294" s="53"/>
      <c r="AVS294" s="53"/>
      <c r="AVT294" s="53"/>
      <c r="AVU294" s="53"/>
      <c r="AVV294" s="53"/>
      <c r="AVW294" s="53"/>
      <c r="AVX294" s="53"/>
      <c r="AVY294" s="53"/>
      <c r="AVZ294" s="53"/>
      <c r="AWA294" s="53"/>
      <c r="AWB294" s="53"/>
      <c r="AWC294" s="53"/>
      <c r="AWD294" s="53"/>
      <c r="AWE294" s="53"/>
      <c r="AWF294" s="53"/>
      <c r="AWG294" s="53"/>
      <c r="AWH294" s="53"/>
      <c r="AWI294" s="53"/>
      <c r="AWJ294" s="53"/>
      <c r="AWK294" s="53"/>
      <c r="AWL294" s="53"/>
      <c r="AWM294" s="53"/>
      <c r="AWN294" s="53"/>
      <c r="AWO294" s="53"/>
      <c r="AWP294" s="53"/>
      <c r="AWQ294" s="53"/>
      <c r="AWR294" s="53"/>
      <c r="AWS294" s="53"/>
      <c r="AWT294" s="53"/>
      <c r="AWU294" s="53"/>
      <c r="AWV294" s="53"/>
      <c r="AWW294" s="53"/>
      <c r="AWX294" s="53"/>
      <c r="AWY294" s="53"/>
      <c r="AWZ294" s="53"/>
      <c r="AXA294" s="53"/>
      <c r="AXB294" s="53"/>
      <c r="AXC294" s="53"/>
      <c r="AXD294" s="53"/>
      <c r="AXE294" s="53"/>
      <c r="AXF294" s="53"/>
      <c r="AXG294" s="53"/>
      <c r="AXH294" s="53"/>
      <c r="AXI294" s="53"/>
      <c r="AXJ294" s="53"/>
      <c r="AXK294" s="53"/>
      <c r="AXL294" s="53"/>
      <c r="AXM294" s="53"/>
      <c r="AXN294" s="53"/>
      <c r="AXO294" s="53"/>
      <c r="AXP294" s="53"/>
      <c r="AXQ294" s="53"/>
      <c r="AXR294" s="53"/>
      <c r="AXS294" s="53"/>
      <c r="AXT294" s="53"/>
      <c r="AXU294" s="53"/>
      <c r="AXV294" s="53"/>
      <c r="AXW294" s="53"/>
      <c r="AXX294" s="53"/>
      <c r="AXY294" s="53"/>
      <c r="AXZ294" s="53"/>
      <c r="AYA294" s="53"/>
      <c r="AYB294" s="53"/>
      <c r="AYC294" s="53"/>
      <c r="AYD294" s="53"/>
      <c r="AYE294" s="53"/>
      <c r="AYF294" s="53"/>
      <c r="AYG294" s="53"/>
      <c r="AYH294" s="53"/>
      <c r="AYI294" s="53"/>
      <c r="AYJ294" s="53"/>
      <c r="AYK294" s="53"/>
      <c r="AYL294" s="53"/>
      <c r="AYM294" s="53"/>
      <c r="AYN294" s="53"/>
      <c r="AYO294" s="53"/>
      <c r="AYP294" s="53"/>
      <c r="AYQ294" s="53"/>
      <c r="AYR294" s="53"/>
      <c r="AYS294" s="53"/>
      <c r="AYT294" s="53"/>
      <c r="AYU294" s="53"/>
      <c r="AYV294" s="53"/>
      <c r="AYW294" s="53"/>
      <c r="AYX294" s="53"/>
      <c r="AYY294" s="53"/>
      <c r="AYZ294" s="53"/>
      <c r="AZA294" s="53"/>
      <c r="AZB294" s="53"/>
      <c r="AZC294" s="53"/>
      <c r="AZD294" s="53"/>
      <c r="AZE294" s="53"/>
      <c r="AZF294" s="53"/>
      <c r="AZG294" s="53"/>
      <c r="AZH294" s="53"/>
      <c r="AZI294" s="53"/>
      <c r="AZJ294" s="53"/>
      <c r="AZK294" s="53"/>
      <c r="AZL294" s="53"/>
      <c r="AZM294" s="53"/>
      <c r="AZN294" s="53"/>
      <c r="AZO294" s="53"/>
      <c r="AZP294" s="53"/>
      <c r="AZQ294" s="53"/>
      <c r="AZR294" s="53"/>
      <c r="AZS294" s="53"/>
      <c r="AZT294" s="53"/>
      <c r="AZU294" s="53"/>
      <c r="AZV294" s="53"/>
      <c r="AZW294" s="53"/>
      <c r="AZX294" s="53"/>
      <c r="AZY294" s="53"/>
      <c r="AZZ294" s="53"/>
      <c r="BAA294" s="53"/>
      <c r="BAB294" s="53"/>
      <c r="BAC294" s="53"/>
      <c r="BAD294" s="53"/>
      <c r="BAE294" s="53"/>
      <c r="BAF294" s="53"/>
      <c r="BAG294" s="53"/>
      <c r="BAH294" s="53"/>
      <c r="BAI294" s="53"/>
      <c r="BAL294" s="53"/>
      <c r="BAM294" s="53"/>
      <c r="BAN294" s="53"/>
      <c r="BAO294" s="53"/>
      <c r="BAP294" s="53"/>
      <c r="BAQ294" s="53"/>
      <c r="BAR294" s="53"/>
      <c r="BAS294" s="53"/>
      <c r="BAT294" s="53"/>
      <c r="BAU294" s="53"/>
      <c r="BAV294" s="53"/>
      <c r="BAW294" s="53"/>
      <c r="BAX294" s="53"/>
      <c r="BAY294" s="53"/>
      <c r="BAZ294" s="53"/>
      <c r="BBA294" s="53"/>
      <c r="BBB294" s="53"/>
      <c r="BBC294" s="53"/>
      <c r="BBD294" s="53"/>
      <c r="BBE294" s="53"/>
      <c r="BBF294" s="53"/>
      <c r="BBG294" s="53"/>
      <c r="BBH294" s="53"/>
      <c r="BBI294" s="53"/>
      <c r="BBJ294" s="53"/>
      <c r="BBK294" s="53"/>
      <c r="BBL294" s="53"/>
      <c r="BBM294" s="53"/>
      <c r="BBN294" s="53"/>
      <c r="BBO294" s="53"/>
      <c r="BBP294" s="53"/>
      <c r="BBQ294" s="53"/>
      <c r="BBR294" s="53"/>
      <c r="BBS294" s="53"/>
      <c r="BBT294" s="53"/>
      <c r="BBU294" s="53"/>
      <c r="BBV294" s="53"/>
      <c r="BBW294" s="53"/>
      <c r="BBX294" s="53"/>
      <c r="BBY294" s="53"/>
      <c r="BBZ294" s="53"/>
      <c r="BCA294" s="53"/>
      <c r="BCB294" s="53"/>
      <c r="BCC294" s="53"/>
      <c r="BCD294" s="53"/>
      <c r="BCE294" s="53"/>
      <c r="BCF294" s="53"/>
      <c r="BCG294" s="53"/>
      <c r="BCH294" s="53"/>
      <c r="BCI294" s="53"/>
      <c r="BCJ294" s="53"/>
      <c r="BCK294" s="53"/>
      <c r="BCL294" s="53"/>
      <c r="BCM294" s="53"/>
      <c r="BCN294" s="53"/>
      <c r="BCO294" s="53"/>
      <c r="BCP294" s="53"/>
      <c r="BCQ294" s="53"/>
      <c r="BCR294" s="53"/>
      <c r="BCS294" s="53"/>
      <c r="BCT294" s="53"/>
      <c r="BCU294" s="53"/>
      <c r="BCV294" s="53"/>
      <c r="BCW294" s="53"/>
      <c r="BCX294" s="53"/>
      <c r="BCY294" s="53"/>
      <c r="BCZ294" s="53"/>
      <c r="BDA294" s="53"/>
      <c r="BDB294" s="53"/>
      <c r="BDC294" s="53"/>
      <c r="BDD294" s="53"/>
      <c r="BDE294" s="53"/>
      <c r="BDF294" s="53"/>
      <c r="BDG294" s="53"/>
      <c r="BDH294" s="53"/>
      <c r="BDI294" s="53"/>
      <c r="BDJ294" s="53"/>
      <c r="BDK294" s="53"/>
      <c r="BDL294" s="53"/>
      <c r="BDM294" s="53"/>
      <c r="BDN294" s="53"/>
      <c r="BDO294" s="53"/>
      <c r="BDP294" s="53"/>
      <c r="BDQ294" s="53"/>
      <c r="BDR294" s="53"/>
      <c r="BDS294" s="53"/>
      <c r="BDT294" s="53"/>
      <c r="BDU294" s="53"/>
      <c r="BDV294" s="53"/>
      <c r="BDW294" s="53"/>
      <c r="BDX294" s="53"/>
      <c r="BDY294" s="53"/>
      <c r="BDZ294" s="53"/>
      <c r="BEA294" s="53"/>
      <c r="BEB294" s="53"/>
      <c r="BEC294" s="53"/>
      <c r="BED294" s="53"/>
      <c r="BEE294" s="53"/>
      <c r="BEF294" s="53"/>
      <c r="BEG294" s="53"/>
      <c r="BEH294" s="53"/>
      <c r="BEI294" s="53"/>
      <c r="BEJ294" s="53"/>
      <c r="BEK294" s="53"/>
      <c r="BEL294" s="53"/>
      <c r="BEM294" s="53"/>
      <c r="BEN294" s="53"/>
      <c r="BEO294" s="53"/>
      <c r="BEP294" s="53"/>
      <c r="BEQ294" s="53"/>
      <c r="BER294" s="53"/>
      <c r="BES294" s="53"/>
      <c r="BET294" s="53"/>
      <c r="BEU294" s="53"/>
      <c r="BEV294" s="53"/>
      <c r="BEW294" s="53"/>
      <c r="BEX294" s="53"/>
      <c r="BEY294" s="53"/>
      <c r="BEZ294" s="53"/>
      <c r="BFA294" s="53"/>
      <c r="BFB294" s="53"/>
      <c r="BFC294" s="53"/>
      <c r="BFD294" s="53"/>
      <c r="BFE294" s="53"/>
      <c r="BFF294" s="53"/>
      <c r="BFG294" s="53"/>
      <c r="BFH294" s="53"/>
      <c r="BFI294" s="53"/>
      <c r="BFJ294" s="53"/>
      <c r="BFK294" s="53"/>
      <c r="BFL294" s="53"/>
      <c r="BFM294" s="53"/>
      <c r="BFN294" s="53"/>
      <c r="BFO294" s="53"/>
      <c r="BFP294" s="53"/>
      <c r="BFQ294" s="53"/>
      <c r="BFR294" s="53"/>
      <c r="BFS294" s="53"/>
      <c r="BFT294" s="53"/>
      <c r="BFU294" s="53"/>
      <c r="BFV294" s="53"/>
      <c r="BFW294" s="53"/>
      <c r="BFX294" s="53"/>
      <c r="BFY294" s="53"/>
      <c r="BFZ294" s="53"/>
      <c r="BGA294" s="53"/>
      <c r="BGB294" s="53"/>
      <c r="BGC294" s="53"/>
      <c r="BGD294" s="53"/>
      <c r="BGE294" s="53"/>
      <c r="BGF294" s="53"/>
      <c r="BGG294" s="53"/>
      <c r="BGH294" s="53"/>
      <c r="BGI294" s="53"/>
      <c r="BGJ294" s="53"/>
      <c r="BGK294" s="53"/>
      <c r="BGL294" s="53"/>
      <c r="BGM294" s="53"/>
      <c r="BGN294" s="53"/>
      <c r="BGO294" s="53"/>
      <c r="BGP294" s="53"/>
      <c r="BGQ294" s="53"/>
      <c r="BGR294" s="53"/>
      <c r="BGS294" s="53"/>
      <c r="BGT294" s="53"/>
      <c r="BGU294" s="53"/>
      <c r="BGV294" s="53"/>
      <c r="BGW294" s="53"/>
      <c r="BGX294" s="53"/>
      <c r="BGY294" s="53"/>
      <c r="BGZ294" s="53"/>
      <c r="BHA294" s="53"/>
      <c r="BHB294" s="53"/>
      <c r="BHC294" s="53"/>
      <c r="BHD294" s="53"/>
      <c r="BHE294" s="53"/>
      <c r="BHF294" s="53"/>
      <c r="BHG294" s="53"/>
      <c r="BHH294" s="53"/>
      <c r="BHI294" s="53"/>
      <c r="BHJ294" s="53"/>
      <c r="BHK294" s="53"/>
      <c r="BHL294" s="53"/>
      <c r="BHM294" s="53"/>
      <c r="BHN294" s="53"/>
      <c r="BHO294" s="53"/>
      <c r="BHP294" s="53"/>
      <c r="BHQ294" s="53"/>
      <c r="BHR294" s="53"/>
      <c r="BHS294" s="53"/>
      <c r="BHT294" s="53"/>
      <c r="BHU294" s="53"/>
      <c r="BHV294" s="53"/>
      <c r="BHW294" s="53"/>
      <c r="BHX294" s="53"/>
      <c r="BHY294" s="53"/>
      <c r="BHZ294" s="53"/>
      <c r="BIA294" s="53"/>
      <c r="BIB294" s="53"/>
      <c r="BIC294" s="53"/>
      <c r="BID294" s="53"/>
      <c r="BIE294" s="53"/>
      <c r="BIF294" s="53"/>
      <c r="BIG294" s="53"/>
      <c r="BIH294" s="53"/>
      <c r="BII294" s="53"/>
      <c r="BIJ294" s="53"/>
      <c r="BIK294" s="53"/>
      <c r="BIL294" s="53"/>
      <c r="BIM294" s="53"/>
      <c r="BIN294" s="53"/>
      <c r="BIO294" s="53"/>
      <c r="BIP294" s="53"/>
      <c r="BIQ294" s="53"/>
      <c r="BIR294" s="53"/>
      <c r="BIS294" s="53"/>
      <c r="BIT294" s="53"/>
      <c r="BIU294" s="53"/>
      <c r="BIV294" s="53"/>
      <c r="BIW294" s="53"/>
      <c r="BIX294" s="53"/>
      <c r="BIY294" s="53"/>
      <c r="BIZ294" s="53"/>
      <c r="BJA294" s="53"/>
      <c r="BJB294" s="53"/>
      <c r="BJC294" s="53"/>
      <c r="BJD294" s="53"/>
      <c r="BJE294" s="53"/>
      <c r="BJF294" s="53"/>
      <c r="BJG294" s="53"/>
      <c r="BJH294" s="53"/>
      <c r="BJI294" s="53"/>
      <c r="BJJ294" s="53"/>
      <c r="BJK294" s="53"/>
      <c r="BJL294" s="53"/>
      <c r="BJM294" s="53"/>
      <c r="BJN294" s="53"/>
      <c r="BJO294" s="53"/>
      <c r="BJP294" s="53"/>
      <c r="BJQ294" s="53"/>
      <c r="BJR294" s="53"/>
      <c r="BJS294" s="53"/>
      <c r="BJT294" s="53"/>
      <c r="BJU294" s="53"/>
      <c r="BJV294" s="53"/>
      <c r="BJW294" s="53"/>
      <c r="BJX294" s="53"/>
      <c r="BJY294" s="53"/>
      <c r="BJZ294" s="53"/>
      <c r="BKA294" s="53"/>
      <c r="BKB294" s="53"/>
      <c r="BKC294" s="53"/>
      <c r="BKD294" s="53"/>
      <c r="BKE294" s="53"/>
      <c r="BKH294" s="53"/>
      <c r="BKI294" s="53"/>
      <c r="BKJ294" s="53"/>
      <c r="BKK294" s="53"/>
      <c r="BKL294" s="53"/>
      <c r="BKM294" s="53"/>
      <c r="BKN294" s="53"/>
      <c r="BKO294" s="53"/>
      <c r="BKP294" s="53"/>
      <c r="BKQ294" s="53"/>
      <c r="BKR294" s="53"/>
      <c r="BKS294" s="53"/>
      <c r="BKT294" s="53"/>
      <c r="BKU294" s="53"/>
      <c r="BKV294" s="53"/>
      <c r="BKW294" s="53"/>
      <c r="BKX294" s="53"/>
      <c r="BKY294" s="53"/>
      <c r="BKZ294" s="53"/>
      <c r="BLA294" s="53"/>
      <c r="BLB294" s="53"/>
      <c r="BLC294" s="53"/>
      <c r="BLD294" s="53"/>
      <c r="BLE294" s="53"/>
      <c r="BLF294" s="53"/>
      <c r="BLG294" s="53"/>
      <c r="BLH294" s="53"/>
      <c r="BLI294" s="53"/>
      <c r="BLJ294" s="53"/>
      <c r="BLK294" s="53"/>
      <c r="BLL294" s="53"/>
      <c r="BLM294" s="53"/>
      <c r="BLN294" s="53"/>
      <c r="BLO294" s="53"/>
      <c r="BLP294" s="53"/>
      <c r="BLQ294" s="53"/>
      <c r="BLR294" s="53"/>
      <c r="BLS294" s="53"/>
      <c r="BLT294" s="53"/>
      <c r="BLU294" s="53"/>
      <c r="BLV294" s="53"/>
      <c r="BLW294" s="53"/>
      <c r="BLX294" s="53"/>
      <c r="BLY294" s="53"/>
      <c r="BLZ294" s="53"/>
      <c r="BMA294" s="53"/>
      <c r="BMB294" s="53"/>
      <c r="BMC294" s="53"/>
      <c r="BMD294" s="53"/>
      <c r="BME294" s="53"/>
      <c r="BMF294" s="53"/>
      <c r="BMG294" s="53"/>
      <c r="BMH294" s="53"/>
      <c r="BMI294" s="53"/>
      <c r="BMJ294" s="53"/>
      <c r="BMK294" s="53"/>
      <c r="BML294" s="53"/>
      <c r="BMM294" s="53"/>
      <c r="BMN294" s="53"/>
      <c r="BMO294" s="53"/>
      <c r="BMP294" s="53"/>
      <c r="BMQ294" s="53"/>
      <c r="BMR294" s="53"/>
      <c r="BMS294" s="53"/>
      <c r="BMT294" s="53"/>
      <c r="BMU294" s="53"/>
      <c r="BMV294" s="53"/>
      <c r="BMW294" s="53"/>
      <c r="BMX294" s="53"/>
      <c r="BMY294" s="53"/>
      <c r="BMZ294" s="53"/>
      <c r="BNA294" s="53"/>
      <c r="BNB294" s="53"/>
      <c r="BNC294" s="53"/>
      <c r="BND294" s="53"/>
      <c r="BNE294" s="53"/>
      <c r="BNF294" s="53"/>
      <c r="BNG294" s="53"/>
      <c r="BNH294" s="53"/>
      <c r="BNI294" s="53"/>
      <c r="BNJ294" s="53"/>
      <c r="BNK294" s="53"/>
      <c r="BNL294" s="53"/>
      <c r="BNM294" s="53"/>
      <c r="BNN294" s="53"/>
      <c r="BNO294" s="53"/>
      <c r="BNP294" s="53"/>
      <c r="BNQ294" s="53"/>
      <c r="BNR294" s="53"/>
      <c r="BNS294" s="53"/>
      <c r="BNT294" s="53"/>
      <c r="BNU294" s="53"/>
      <c r="BNV294" s="53"/>
      <c r="BNW294" s="53"/>
      <c r="BNX294" s="53"/>
      <c r="BNY294" s="53"/>
      <c r="BNZ294" s="53"/>
      <c r="BOA294" s="53"/>
      <c r="BOB294" s="53"/>
      <c r="BOC294" s="53"/>
      <c r="BOD294" s="53"/>
      <c r="BOE294" s="53"/>
      <c r="BOF294" s="53"/>
      <c r="BOG294" s="53"/>
      <c r="BOH294" s="53"/>
      <c r="BOI294" s="53"/>
      <c r="BOJ294" s="53"/>
      <c r="BOK294" s="53"/>
      <c r="BOL294" s="53"/>
      <c r="BOM294" s="53"/>
      <c r="BON294" s="53"/>
      <c r="BOO294" s="53"/>
      <c r="BOP294" s="53"/>
      <c r="BOQ294" s="53"/>
      <c r="BOR294" s="53"/>
      <c r="BOS294" s="53"/>
      <c r="BOT294" s="53"/>
      <c r="BOU294" s="53"/>
      <c r="BOV294" s="53"/>
      <c r="BOW294" s="53"/>
      <c r="BOX294" s="53"/>
      <c r="BOY294" s="53"/>
      <c r="BOZ294" s="53"/>
      <c r="BPA294" s="53"/>
      <c r="BPB294" s="53"/>
      <c r="BPC294" s="53"/>
      <c r="BPD294" s="53"/>
      <c r="BPE294" s="53"/>
      <c r="BPF294" s="53"/>
      <c r="BPG294" s="53"/>
      <c r="BPH294" s="53"/>
      <c r="BPI294" s="53"/>
      <c r="BPJ294" s="53"/>
      <c r="BPK294" s="53"/>
      <c r="BPL294" s="53"/>
      <c r="BPM294" s="53"/>
      <c r="BPN294" s="53"/>
      <c r="BPO294" s="53"/>
      <c r="BPP294" s="53"/>
      <c r="BPQ294" s="53"/>
      <c r="BPR294" s="53"/>
      <c r="BPS294" s="53"/>
      <c r="BPT294" s="53"/>
      <c r="BPU294" s="53"/>
      <c r="BPV294" s="53"/>
      <c r="BPW294" s="53"/>
      <c r="BPX294" s="53"/>
      <c r="BPY294" s="53"/>
      <c r="BPZ294" s="53"/>
      <c r="BQA294" s="53"/>
      <c r="BQB294" s="53"/>
      <c r="BQC294" s="53"/>
      <c r="BQD294" s="53"/>
      <c r="BQE294" s="53"/>
      <c r="BQF294" s="53"/>
      <c r="BQG294" s="53"/>
      <c r="BQH294" s="53"/>
      <c r="BQI294" s="53"/>
      <c r="BQJ294" s="53"/>
      <c r="BQK294" s="53"/>
      <c r="BQL294" s="53"/>
      <c r="BQM294" s="53"/>
      <c r="BQN294" s="53"/>
      <c r="BQO294" s="53"/>
      <c r="BQP294" s="53"/>
      <c r="BQQ294" s="53"/>
      <c r="BQR294" s="53"/>
      <c r="BQS294" s="53"/>
      <c r="BQT294" s="53"/>
      <c r="BQU294" s="53"/>
      <c r="BQV294" s="53"/>
      <c r="BQW294" s="53"/>
      <c r="BQX294" s="53"/>
      <c r="BQY294" s="53"/>
      <c r="BQZ294" s="53"/>
      <c r="BRA294" s="53"/>
      <c r="BRB294" s="53"/>
      <c r="BRC294" s="53"/>
      <c r="BRD294" s="53"/>
      <c r="BRE294" s="53"/>
      <c r="BRF294" s="53"/>
      <c r="BRG294" s="53"/>
      <c r="BRH294" s="53"/>
      <c r="BRI294" s="53"/>
      <c r="BRJ294" s="53"/>
      <c r="BRK294" s="53"/>
      <c r="BRL294" s="53"/>
      <c r="BRM294" s="53"/>
      <c r="BRN294" s="53"/>
      <c r="BRO294" s="53"/>
      <c r="BRP294" s="53"/>
      <c r="BRQ294" s="53"/>
      <c r="BRR294" s="53"/>
      <c r="BRS294" s="53"/>
      <c r="BRT294" s="53"/>
      <c r="BRU294" s="53"/>
      <c r="BRV294" s="53"/>
      <c r="BRW294" s="53"/>
      <c r="BRX294" s="53"/>
      <c r="BRY294" s="53"/>
      <c r="BRZ294" s="53"/>
      <c r="BSA294" s="53"/>
      <c r="BSB294" s="53"/>
      <c r="BSC294" s="53"/>
      <c r="BSD294" s="53"/>
      <c r="BSE294" s="53"/>
      <c r="BSF294" s="53"/>
      <c r="BSG294" s="53"/>
      <c r="BSH294" s="53"/>
      <c r="BSI294" s="53"/>
      <c r="BSJ294" s="53"/>
      <c r="BSK294" s="53"/>
      <c r="BSL294" s="53"/>
      <c r="BSM294" s="53"/>
      <c r="BSN294" s="53"/>
      <c r="BSO294" s="53"/>
      <c r="BSP294" s="53"/>
      <c r="BSQ294" s="53"/>
      <c r="BSR294" s="53"/>
      <c r="BSS294" s="53"/>
      <c r="BST294" s="53"/>
      <c r="BSU294" s="53"/>
      <c r="BSV294" s="53"/>
      <c r="BSW294" s="53"/>
      <c r="BSX294" s="53"/>
      <c r="BSY294" s="53"/>
      <c r="BSZ294" s="53"/>
      <c r="BTA294" s="53"/>
      <c r="BTB294" s="53"/>
      <c r="BTC294" s="53"/>
      <c r="BTD294" s="53"/>
      <c r="BTE294" s="53"/>
      <c r="BTF294" s="53"/>
      <c r="BTG294" s="53"/>
      <c r="BTH294" s="53"/>
      <c r="BTI294" s="53"/>
      <c r="BTJ294" s="53"/>
      <c r="BTK294" s="53"/>
      <c r="BTL294" s="53"/>
      <c r="BTM294" s="53"/>
      <c r="BTN294" s="53"/>
      <c r="BTO294" s="53"/>
      <c r="BTP294" s="53"/>
      <c r="BTQ294" s="53"/>
      <c r="BTR294" s="53"/>
      <c r="BTS294" s="53"/>
      <c r="BTT294" s="53"/>
      <c r="BTU294" s="53"/>
      <c r="BTV294" s="53"/>
      <c r="BTW294" s="53"/>
      <c r="BTX294" s="53"/>
      <c r="BTY294" s="53"/>
      <c r="BTZ294" s="53"/>
      <c r="BUA294" s="53"/>
      <c r="BUD294" s="53"/>
      <c r="BUE294" s="53"/>
      <c r="BUF294" s="53"/>
      <c r="BUG294" s="53"/>
      <c r="BUH294" s="53"/>
      <c r="BUI294" s="53"/>
      <c r="BUJ294" s="53"/>
      <c r="BUK294" s="53"/>
      <c r="BUL294" s="53"/>
      <c r="BUM294" s="53"/>
      <c r="BUN294" s="53"/>
      <c r="BUO294" s="53"/>
      <c r="BUP294" s="53"/>
      <c r="BUQ294" s="53"/>
      <c r="BUR294" s="53"/>
      <c r="BUS294" s="53"/>
      <c r="BUT294" s="53"/>
      <c r="BUU294" s="53"/>
      <c r="BUV294" s="53"/>
      <c r="BUW294" s="53"/>
      <c r="BUX294" s="53"/>
      <c r="BUY294" s="53"/>
      <c r="BUZ294" s="53"/>
      <c r="BVA294" s="53"/>
      <c r="BVB294" s="53"/>
      <c r="BVC294" s="53"/>
      <c r="BVD294" s="53"/>
      <c r="BVE294" s="53"/>
      <c r="BVF294" s="53"/>
      <c r="BVG294" s="53"/>
      <c r="BVH294" s="53"/>
      <c r="BVI294" s="53"/>
      <c r="BVJ294" s="53"/>
      <c r="BVK294" s="53"/>
      <c r="BVL294" s="53"/>
      <c r="BVM294" s="53"/>
      <c r="BVN294" s="53"/>
      <c r="BVO294" s="53"/>
      <c r="BVP294" s="53"/>
      <c r="BVQ294" s="53"/>
      <c r="BVR294" s="53"/>
      <c r="BVS294" s="53"/>
      <c r="BVT294" s="53"/>
      <c r="BVU294" s="53"/>
      <c r="BVV294" s="53"/>
      <c r="BVW294" s="53"/>
      <c r="BVX294" s="53"/>
      <c r="BVY294" s="53"/>
      <c r="BVZ294" s="53"/>
      <c r="BWA294" s="53"/>
      <c r="BWB294" s="53"/>
      <c r="BWC294" s="53"/>
      <c r="BWD294" s="53"/>
      <c r="BWE294" s="53"/>
      <c r="BWF294" s="53"/>
      <c r="BWG294" s="53"/>
      <c r="BWH294" s="53"/>
      <c r="BWI294" s="53"/>
      <c r="BWJ294" s="53"/>
      <c r="BWK294" s="53"/>
      <c r="BWL294" s="53"/>
      <c r="BWM294" s="53"/>
      <c r="BWN294" s="53"/>
      <c r="BWO294" s="53"/>
      <c r="BWP294" s="53"/>
      <c r="BWQ294" s="53"/>
      <c r="BWR294" s="53"/>
      <c r="BWS294" s="53"/>
      <c r="BWT294" s="53"/>
      <c r="BWU294" s="53"/>
      <c r="BWV294" s="53"/>
      <c r="BWW294" s="53"/>
      <c r="BWX294" s="53"/>
      <c r="BWY294" s="53"/>
      <c r="BWZ294" s="53"/>
      <c r="BXA294" s="53"/>
      <c r="BXB294" s="53"/>
      <c r="BXC294" s="53"/>
      <c r="BXD294" s="53"/>
      <c r="BXE294" s="53"/>
      <c r="BXF294" s="53"/>
      <c r="BXG294" s="53"/>
      <c r="BXH294" s="53"/>
      <c r="BXI294" s="53"/>
      <c r="BXJ294" s="53"/>
      <c r="BXK294" s="53"/>
      <c r="BXL294" s="53"/>
      <c r="BXM294" s="53"/>
      <c r="BXN294" s="53"/>
      <c r="BXO294" s="53"/>
      <c r="BXP294" s="53"/>
      <c r="BXQ294" s="53"/>
      <c r="BXR294" s="53"/>
      <c r="BXS294" s="53"/>
      <c r="BXT294" s="53"/>
      <c r="BXU294" s="53"/>
      <c r="BXV294" s="53"/>
      <c r="BXW294" s="53"/>
      <c r="BXX294" s="53"/>
      <c r="BXY294" s="53"/>
      <c r="BXZ294" s="53"/>
      <c r="BYA294" s="53"/>
      <c r="BYB294" s="53"/>
      <c r="BYC294" s="53"/>
      <c r="BYD294" s="53"/>
      <c r="BYE294" s="53"/>
      <c r="BYF294" s="53"/>
      <c r="BYG294" s="53"/>
      <c r="BYH294" s="53"/>
      <c r="BYI294" s="53"/>
      <c r="BYJ294" s="53"/>
      <c r="BYK294" s="53"/>
      <c r="BYL294" s="53"/>
      <c r="BYM294" s="53"/>
      <c r="BYN294" s="53"/>
      <c r="BYO294" s="53"/>
      <c r="BYP294" s="53"/>
      <c r="BYQ294" s="53"/>
      <c r="BYR294" s="53"/>
      <c r="BYS294" s="53"/>
      <c r="BYT294" s="53"/>
      <c r="BYU294" s="53"/>
      <c r="BYV294" s="53"/>
      <c r="BYW294" s="53"/>
      <c r="BYX294" s="53"/>
      <c r="BYY294" s="53"/>
      <c r="BYZ294" s="53"/>
      <c r="BZA294" s="53"/>
      <c r="BZB294" s="53"/>
      <c r="BZC294" s="53"/>
      <c r="BZD294" s="53"/>
      <c r="BZE294" s="53"/>
      <c r="BZF294" s="53"/>
      <c r="BZG294" s="53"/>
      <c r="BZH294" s="53"/>
      <c r="BZI294" s="53"/>
      <c r="BZJ294" s="53"/>
      <c r="BZK294" s="53"/>
      <c r="BZL294" s="53"/>
      <c r="BZM294" s="53"/>
      <c r="BZN294" s="53"/>
      <c r="BZO294" s="53"/>
      <c r="BZP294" s="53"/>
      <c r="BZQ294" s="53"/>
      <c r="BZR294" s="53"/>
      <c r="BZS294" s="53"/>
      <c r="BZT294" s="53"/>
      <c r="BZU294" s="53"/>
      <c r="BZV294" s="53"/>
      <c r="BZW294" s="53"/>
      <c r="BZX294" s="53"/>
      <c r="BZY294" s="53"/>
      <c r="BZZ294" s="53"/>
      <c r="CAA294" s="53"/>
      <c r="CAB294" s="53"/>
      <c r="CAC294" s="53"/>
      <c r="CAD294" s="53"/>
      <c r="CAE294" s="53"/>
      <c r="CAF294" s="53"/>
      <c r="CAG294" s="53"/>
      <c r="CAH294" s="53"/>
      <c r="CAI294" s="53"/>
      <c r="CAJ294" s="53"/>
      <c r="CAK294" s="53"/>
      <c r="CAL294" s="53"/>
      <c r="CAM294" s="53"/>
      <c r="CAN294" s="53"/>
      <c r="CAO294" s="53"/>
      <c r="CAP294" s="53"/>
      <c r="CAQ294" s="53"/>
      <c r="CAR294" s="53"/>
      <c r="CAS294" s="53"/>
      <c r="CAT294" s="53"/>
      <c r="CAU294" s="53"/>
      <c r="CAV294" s="53"/>
      <c r="CAW294" s="53"/>
      <c r="CAX294" s="53"/>
      <c r="CAY294" s="53"/>
      <c r="CAZ294" s="53"/>
      <c r="CBA294" s="53"/>
      <c r="CBB294" s="53"/>
      <c r="CBC294" s="53"/>
      <c r="CBD294" s="53"/>
      <c r="CBE294" s="53"/>
      <c r="CBF294" s="53"/>
      <c r="CBG294" s="53"/>
      <c r="CBH294" s="53"/>
      <c r="CBI294" s="53"/>
      <c r="CBJ294" s="53"/>
      <c r="CBK294" s="53"/>
      <c r="CBL294" s="53"/>
      <c r="CBM294" s="53"/>
      <c r="CBN294" s="53"/>
      <c r="CBO294" s="53"/>
      <c r="CBP294" s="53"/>
      <c r="CBQ294" s="53"/>
      <c r="CBR294" s="53"/>
      <c r="CBS294" s="53"/>
      <c r="CBT294" s="53"/>
      <c r="CBU294" s="53"/>
      <c r="CBV294" s="53"/>
      <c r="CBW294" s="53"/>
      <c r="CBX294" s="53"/>
      <c r="CBY294" s="53"/>
      <c r="CBZ294" s="53"/>
      <c r="CCA294" s="53"/>
      <c r="CCB294" s="53"/>
      <c r="CCC294" s="53"/>
      <c r="CCD294" s="53"/>
      <c r="CCE294" s="53"/>
      <c r="CCF294" s="53"/>
      <c r="CCG294" s="53"/>
      <c r="CCH294" s="53"/>
      <c r="CCI294" s="53"/>
      <c r="CCJ294" s="53"/>
      <c r="CCK294" s="53"/>
      <c r="CCL294" s="53"/>
      <c r="CCM294" s="53"/>
      <c r="CCN294" s="53"/>
      <c r="CCO294" s="53"/>
      <c r="CCP294" s="53"/>
      <c r="CCQ294" s="53"/>
      <c r="CCR294" s="53"/>
      <c r="CCS294" s="53"/>
      <c r="CCT294" s="53"/>
      <c r="CCU294" s="53"/>
      <c r="CCV294" s="53"/>
      <c r="CCW294" s="53"/>
      <c r="CCX294" s="53"/>
      <c r="CCY294" s="53"/>
      <c r="CCZ294" s="53"/>
      <c r="CDA294" s="53"/>
      <c r="CDB294" s="53"/>
      <c r="CDC294" s="53"/>
      <c r="CDD294" s="53"/>
      <c r="CDE294" s="53"/>
      <c r="CDF294" s="53"/>
      <c r="CDG294" s="53"/>
      <c r="CDH294" s="53"/>
      <c r="CDI294" s="53"/>
      <c r="CDJ294" s="53"/>
      <c r="CDK294" s="53"/>
      <c r="CDL294" s="53"/>
      <c r="CDM294" s="53"/>
      <c r="CDN294" s="53"/>
      <c r="CDO294" s="53"/>
      <c r="CDP294" s="53"/>
      <c r="CDQ294" s="53"/>
      <c r="CDR294" s="53"/>
      <c r="CDS294" s="53"/>
      <c r="CDT294" s="53"/>
      <c r="CDU294" s="53"/>
      <c r="CDV294" s="53"/>
      <c r="CDW294" s="53"/>
      <c r="CDZ294" s="53"/>
      <c r="CEA294" s="53"/>
      <c r="CEB294" s="53"/>
      <c r="CEC294" s="53"/>
      <c r="CED294" s="53"/>
      <c r="CEE294" s="53"/>
      <c r="CEF294" s="53"/>
      <c r="CEG294" s="53"/>
      <c r="CEH294" s="53"/>
      <c r="CEI294" s="53"/>
      <c r="CEJ294" s="53"/>
      <c r="CEK294" s="53"/>
      <c r="CEL294" s="53"/>
      <c r="CEM294" s="53"/>
      <c r="CEN294" s="53"/>
      <c r="CEO294" s="53"/>
      <c r="CEP294" s="53"/>
      <c r="CEQ294" s="53"/>
      <c r="CER294" s="53"/>
      <c r="CES294" s="53"/>
      <c r="CET294" s="53"/>
      <c r="CEU294" s="53"/>
      <c r="CEV294" s="53"/>
      <c r="CEW294" s="53"/>
      <c r="CEX294" s="53"/>
      <c r="CEY294" s="53"/>
      <c r="CEZ294" s="53"/>
      <c r="CFA294" s="53"/>
      <c r="CFB294" s="53"/>
      <c r="CFC294" s="53"/>
      <c r="CFD294" s="53"/>
      <c r="CFE294" s="53"/>
      <c r="CFF294" s="53"/>
      <c r="CFG294" s="53"/>
      <c r="CFH294" s="53"/>
      <c r="CFI294" s="53"/>
      <c r="CFJ294" s="53"/>
      <c r="CFK294" s="53"/>
      <c r="CFL294" s="53"/>
      <c r="CFM294" s="53"/>
      <c r="CFN294" s="53"/>
      <c r="CFO294" s="53"/>
      <c r="CFP294" s="53"/>
      <c r="CFQ294" s="53"/>
      <c r="CFR294" s="53"/>
      <c r="CFS294" s="53"/>
      <c r="CFT294" s="53"/>
      <c r="CFU294" s="53"/>
      <c r="CFV294" s="53"/>
      <c r="CFW294" s="53"/>
      <c r="CFX294" s="53"/>
      <c r="CFY294" s="53"/>
      <c r="CFZ294" s="53"/>
      <c r="CGA294" s="53"/>
      <c r="CGB294" s="53"/>
      <c r="CGC294" s="53"/>
      <c r="CGD294" s="53"/>
      <c r="CGE294" s="53"/>
      <c r="CGF294" s="53"/>
      <c r="CGG294" s="53"/>
      <c r="CGH294" s="53"/>
      <c r="CGI294" s="53"/>
      <c r="CGJ294" s="53"/>
      <c r="CGK294" s="53"/>
      <c r="CGL294" s="53"/>
      <c r="CGM294" s="53"/>
      <c r="CGN294" s="53"/>
      <c r="CGO294" s="53"/>
      <c r="CGP294" s="53"/>
      <c r="CGQ294" s="53"/>
      <c r="CGR294" s="53"/>
      <c r="CGS294" s="53"/>
      <c r="CGT294" s="53"/>
      <c r="CGU294" s="53"/>
      <c r="CGV294" s="53"/>
      <c r="CGW294" s="53"/>
      <c r="CGX294" s="53"/>
      <c r="CGY294" s="53"/>
      <c r="CGZ294" s="53"/>
      <c r="CHA294" s="53"/>
      <c r="CHB294" s="53"/>
      <c r="CHC294" s="53"/>
      <c r="CHD294" s="53"/>
      <c r="CHE294" s="53"/>
      <c r="CHF294" s="53"/>
      <c r="CHG294" s="53"/>
      <c r="CHH294" s="53"/>
      <c r="CHI294" s="53"/>
      <c r="CHJ294" s="53"/>
      <c r="CHK294" s="53"/>
      <c r="CHL294" s="53"/>
      <c r="CHM294" s="53"/>
      <c r="CHN294" s="53"/>
      <c r="CHO294" s="53"/>
      <c r="CHP294" s="53"/>
      <c r="CHQ294" s="53"/>
      <c r="CHR294" s="53"/>
      <c r="CHS294" s="53"/>
      <c r="CHT294" s="53"/>
      <c r="CHU294" s="53"/>
      <c r="CHV294" s="53"/>
      <c r="CHW294" s="53"/>
      <c r="CHX294" s="53"/>
      <c r="CHY294" s="53"/>
      <c r="CHZ294" s="53"/>
      <c r="CIA294" s="53"/>
      <c r="CIB294" s="53"/>
      <c r="CIC294" s="53"/>
      <c r="CID294" s="53"/>
      <c r="CIE294" s="53"/>
      <c r="CIF294" s="53"/>
      <c r="CIG294" s="53"/>
      <c r="CIH294" s="53"/>
      <c r="CII294" s="53"/>
      <c r="CIJ294" s="53"/>
      <c r="CIK294" s="53"/>
      <c r="CIL294" s="53"/>
      <c r="CIM294" s="53"/>
      <c r="CIN294" s="53"/>
      <c r="CIO294" s="53"/>
      <c r="CIP294" s="53"/>
      <c r="CIQ294" s="53"/>
      <c r="CIR294" s="53"/>
      <c r="CIS294" s="53"/>
      <c r="CIT294" s="53"/>
      <c r="CIU294" s="53"/>
      <c r="CIV294" s="53"/>
      <c r="CIW294" s="53"/>
      <c r="CIX294" s="53"/>
      <c r="CIY294" s="53"/>
      <c r="CIZ294" s="53"/>
      <c r="CJA294" s="53"/>
      <c r="CJB294" s="53"/>
      <c r="CJC294" s="53"/>
      <c r="CJD294" s="53"/>
      <c r="CJE294" s="53"/>
      <c r="CJF294" s="53"/>
      <c r="CJG294" s="53"/>
      <c r="CJH294" s="53"/>
      <c r="CJI294" s="53"/>
      <c r="CJJ294" s="53"/>
      <c r="CJK294" s="53"/>
      <c r="CJL294" s="53"/>
      <c r="CJM294" s="53"/>
      <c r="CJN294" s="53"/>
      <c r="CJO294" s="53"/>
      <c r="CJP294" s="53"/>
      <c r="CJQ294" s="53"/>
      <c r="CJR294" s="53"/>
      <c r="CJS294" s="53"/>
      <c r="CJT294" s="53"/>
      <c r="CJU294" s="53"/>
      <c r="CJV294" s="53"/>
      <c r="CJW294" s="53"/>
      <c r="CJX294" s="53"/>
      <c r="CJY294" s="53"/>
      <c r="CJZ294" s="53"/>
      <c r="CKA294" s="53"/>
      <c r="CKB294" s="53"/>
      <c r="CKC294" s="53"/>
      <c r="CKD294" s="53"/>
      <c r="CKE294" s="53"/>
      <c r="CKF294" s="53"/>
      <c r="CKG294" s="53"/>
      <c r="CKH294" s="53"/>
      <c r="CKI294" s="53"/>
      <c r="CKJ294" s="53"/>
      <c r="CKK294" s="53"/>
      <c r="CKL294" s="53"/>
      <c r="CKM294" s="53"/>
      <c r="CKN294" s="53"/>
      <c r="CKO294" s="53"/>
      <c r="CKP294" s="53"/>
      <c r="CKQ294" s="53"/>
      <c r="CKR294" s="53"/>
      <c r="CKS294" s="53"/>
      <c r="CKT294" s="53"/>
      <c r="CKU294" s="53"/>
      <c r="CKV294" s="53"/>
      <c r="CKW294" s="53"/>
      <c r="CKX294" s="53"/>
      <c r="CKY294" s="53"/>
      <c r="CKZ294" s="53"/>
      <c r="CLA294" s="53"/>
      <c r="CLB294" s="53"/>
      <c r="CLC294" s="53"/>
      <c r="CLD294" s="53"/>
      <c r="CLE294" s="53"/>
      <c r="CLF294" s="53"/>
      <c r="CLG294" s="53"/>
      <c r="CLH294" s="53"/>
      <c r="CLI294" s="53"/>
      <c r="CLJ294" s="53"/>
      <c r="CLK294" s="53"/>
      <c r="CLL294" s="53"/>
      <c r="CLM294" s="53"/>
      <c r="CLN294" s="53"/>
      <c r="CLO294" s="53"/>
      <c r="CLP294" s="53"/>
      <c r="CLQ294" s="53"/>
      <c r="CLR294" s="53"/>
      <c r="CLS294" s="53"/>
      <c r="CLT294" s="53"/>
      <c r="CLU294" s="53"/>
      <c r="CLV294" s="53"/>
      <c r="CLW294" s="53"/>
      <c r="CLX294" s="53"/>
      <c r="CLY294" s="53"/>
      <c r="CLZ294" s="53"/>
      <c r="CMA294" s="53"/>
      <c r="CMB294" s="53"/>
      <c r="CMC294" s="53"/>
      <c r="CMD294" s="53"/>
      <c r="CME294" s="53"/>
      <c r="CMF294" s="53"/>
      <c r="CMG294" s="53"/>
      <c r="CMH294" s="53"/>
      <c r="CMI294" s="53"/>
      <c r="CMJ294" s="53"/>
      <c r="CMK294" s="53"/>
      <c r="CML294" s="53"/>
      <c r="CMM294" s="53"/>
      <c r="CMN294" s="53"/>
      <c r="CMO294" s="53"/>
      <c r="CMP294" s="53"/>
      <c r="CMQ294" s="53"/>
      <c r="CMR294" s="53"/>
      <c r="CMS294" s="53"/>
      <c r="CMT294" s="53"/>
      <c r="CMU294" s="53"/>
      <c r="CMV294" s="53"/>
      <c r="CMW294" s="53"/>
      <c r="CMX294" s="53"/>
      <c r="CMY294" s="53"/>
      <c r="CMZ294" s="53"/>
      <c r="CNA294" s="53"/>
      <c r="CNB294" s="53"/>
      <c r="CNC294" s="53"/>
      <c r="CND294" s="53"/>
      <c r="CNE294" s="53"/>
      <c r="CNF294" s="53"/>
      <c r="CNG294" s="53"/>
      <c r="CNH294" s="53"/>
      <c r="CNI294" s="53"/>
      <c r="CNJ294" s="53"/>
      <c r="CNK294" s="53"/>
      <c r="CNL294" s="53"/>
      <c r="CNM294" s="53"/>
      <c r="CNN294" s="53"/>
      <c r="CNO294" s="53"/>
      <c r="CNP294" s="53"/>
      <c r="CNQ294" s="53"/>
      <c r="CNR294" s="53"/>
      <c r="CNS294" s="53"/>
      <c r="CNV294" s="53"/>
      <c r="CNW294" s="53"/>
      <c r="CNX294" s="53"/>
      <c r="CNY294" s="53"/>
      <c r="CNZ294" s="53"/>
      <c r="COA294" s="53"/>
      <c r="COB294" s="53"/>
      <c r="COC294" s="53"/>
      <c r="COD294" s="53"/>
      <c r="COE294" s="53"/>
      <c r="COF294" s="53"/>
      <c r="COG294" s="53"/>
      <c r="COH294" s="53"/>
      <c r="COI294" s="53"/>
      <c r="COJ294" s="53"/>
      <c r="COK294" s="53"/>
      <c r="COL294" s="53"/>
      <c r="COM294" s="53"/>
      <c r="CON294" s="53"/>
      <c r="COO294" s="53"/>
      <c r="COP294" s="53"/>
      <c r="COQ294" s="53"/>
      <c r="COR294" s="53"/>
      <c r="COS294" s="53"/>
      <c r="COT294" s="53"/>
      <c r="COU294" s="53"/>
      <c r="COV294" s="53"/>
      <c r="COW294" s="53"/>
      <c r="COX294" s="53"/>
      <c r="COY294" s="53"/>
      <c r="COZ294" s="53"/>
      <c r="CPA294" s="53"/>
      <c r="CPB294" s="53"/>
      <c r="CPC294" s="53"/>
      <c r="CPD294" s="53"/>
      <c r="CPE294" s="53"/>
      <c r="CPF294" s="53"/>
      <c r="CPG294" s="53"/>
      <c r="CPH294" s="53"/>
      <c r="CPI294" s="53"/>
      <c r="CPJ294" s="53"/>
      <c r="CPK294" s="53"/>
      <c r="CPL294" s="53"/>
      <c r="CPM294" s="53"/>
      <c r="CPN294" s="53"/>
      <c r="CPO294" s="53"/>
      <c r="CPP294" s="53"/>
      <c r="CPQ294" s="53"/>
      <c r="CPR294" s="53"/>
      <c r="CPS294" s="53"/>
      <c r="CPT294" s="53"/>
      <c r="CPU294" s="53"/>
      <c r="CPV294" s="53"/>
      <c r="CPW294" s="53"/>
      <c r="CPX294" s="53"/>
      <c r="CPY294" s="53"/>
      <c r="CPZ294" s="53"/>
      <c r="CQA294" s="53"/>
      <c r="CQB294" s="53"/>
      <c r="CQC294" s="53"/>
      <c r="CQD294" s="53"/>
      <c r="CQE294" s="53"/>
      <c r="CQF294" s="53"/>
      <c r="CQG294" s="53"/>
      <c r="CQH294" s="53"/>
      <c r="CQI294" s="53"/>
      <c r="CQJ294" s="53"/>
      <c r="CQK294" s="53"/>
      <c r="CQL294" s="53"/>
      <c r="CQM294" s="53"/>
      <c r="CQN294" s="53"/>
      <c r="CQO294" s="53"/>
      <c r="CQP294" s="53"/>
      <c r="CQQ294" s="53"/>
      <c r="CQR294" s="53"/>
      <c r="CQS294" s="53"/>
      <c r="CQT294" s="53"/>
      <c r="CQU294" s="53"/>
      <c r="CQV294" s="53"/>
      <c r="CQW294" s="53"/>
      <c r="CQX294" s="53"/>
      <c r="CQY294" s="53"/>
      <c r="CQZ294" s="53"/>
      <c r="CRA294" s="53"/>
      <c r="CRB294" s="53"/>
      <c r="CRC294" s="53"/>
      <c r="CRD294" s="53"/>
      <c r="CRE294" s="53"/>
      <c r="CRF294" s="53"/>
      <c r="CRG294" s="53"/>
      <c r="CRH294" s="53"/>
      <c r="CRI294" s="53"/>
      <c r="CRJ294" s="53"/>
      <c r="CRK294" s="53"/>
      <c r="CRL294" s="53"/>
      <c r="CRM294" s="53"/>
      <c r="CRN294" s="53"/>
      <c r="CRO294" s="53"/>
      <c r="CRP294" s="53"/>
      <c r="CRQ294" s="53"/>
      <c r="CRR294" s="53"/>
      <c r="CRS294" s="53"/>
      <c r="CRT294" s="53"/>
      <c r="CRU294" s="53"/>
      <c r="CRV294" s="53"/>
      <c r="CRW294" s="53"/>
      <c r="CRX294" s="53"/>
      <c r="CRY294" s="53"/>
      <c r="CRZ294" s="53"/>
      <c r="CSA294" s="53"/>
      <c r="CSB294" s="53"/>
      <c r="CSC294" s="53"/>
      <c r="CSD294" s="53"/>
      <c r="CSE294" s="53"/>
      <c r="CSF294" s="53"/>
      <c r="CSG294" s="53"/>
      <c r="CSH294" s="53"/>
      <c r="CSI294" s="53"/>
      <c r="CSJ294" s="53"/>
      <c r="CSK294" s="53"/>
      <c r="CSL294" s="53"/>
      <c r="CSM294" s="53"/>
      <c r="CSN294" s="53"/>
      <c r="CSO294" s="53"/>
      <c r="CSP294" s="53"/>
      <c r="CSQ294" s="53"/>
      <c r="CSR294" s="53"/>
      <c r="CSS294" s="53"/>
      <c r="CST294" s="53"/>
      <c r="CSU294" s="53"/>
      <c r="CSV294" s="53"/>
      <c r="CSW294" s="53"/>
      <c r="CSX294" s="53"/>
      <c r="CSY294" s="53"/>
      <c r="CSZ294" s="53"/>
      <c r="CTA294" s="53"/>
      <c r="CTB294" s="53"/>
      <c r="CTC294" s="53"/>
      <c r="CTD294" s="53"/>
      <c r="CTE294" s="53"/>
      <c r="CTF294" s="53"/>
      <c r="CTG294" s="53"/>
      <c r="CTH294" s="53"/>
      <c r="CTI294" s="53"/>
      <c r="CTJ294" s="53"/>
      <c r="CTK294" s="53"/>
      <c r="CTL294" s="53"/>
      <c r="CTM294" s="53"/>
      <c r="CTN294" s="53"/>
      <c r="CTO294" s="53"/>
      <c r="CTP294" s="53"/>
      <c r="CTQ294" s="53"/>
      <c r="CTR294" s="53"/>
      <c r="CTS294" s="53"/>
      <c r="CTT294" s="53"/>
      <c r="CTU294" s="53"/>
      <c r="CTV294" s="53"/>
      <c r="CTW294" s="53"/>
      <c r="CTX294" s="53"/>
      <c r="CTY294" s="53"/>
      <c r="CTZ294" s="53"/>
      <c r="CUA294" s="53"/>
      <c r="CUB294" s="53"/>
      <c r="CUC294" s="53"/>
      <c r="CUD294" s="53"/>
      <c r="CUE294" s="53"/>
      <c r="CUF294" s="53"/>
      <c r="CUG294" s="53"/>
      <c r="CUH294" s="53"/>
      <c r="CUI294" s="53"/>
      <c r="CUJ294" s="53"/>
      <c r="CUK294" s="53"/>
      <c r="CUL294" s="53"/>
      <c r="CUM294" s="53"/>
      <c r="CUN294" s="53"/>
      <c r="CUO294" s="53"/>
      <c r="CUP294" s="53"/>
      <c r="CUQ294" s="53"/>
      <c r="CUR294" s="53"/>
      <c r="CUS294" s="53"/>
      <c r="CUT294" s="53"/>
      <c r="CUU294" s="53"/>
      <c r="CUV294" s="53"/>
      <c r="CUW294" s="53"/>
      <c r="CUX294" s="53"/>
      <c r="CUY294" s="53"/>
      <c r="CUZ294" s="53"/>
      <c r="CVA294" s="53"/>
      <c r="CVB294" s="53"/>
      <c r="CVC294" s="53"/>
      <c r="CVD294" s="53"/>
      <c r="CVE294" s="53"/>
      <c r="CVF294" s="53"/>
      <c r="CVG294" s="53"/>
      <c r="CVH294" s="53"/>
      <c r="CVI294" s="53"/>
      <c r="CVJ294" s="53"/>
      <c r="CVK294" s="53"/>
      <c r="CVL294" s="53"/>
      <c r="CVM294" s="53"/>
      <c r="CVN294" s="53"/>
      <c r="CVO294" s="53"/>
      <c r="CVP294" s="53"/>
      <c r="CVQ294" s="53"/>
      <c r="CVR294" s="53"/>
      <c r="CVS294" s="53"/>
      <c r="CVT294" s="53"/>
      <c r="CVU294" s="53"/>
      <c r="CVV294" s="53"/>
      <c r="CVW294" s="53"/>
      <c r="CVX294" s="53"/>
      <c r="CVY294" s="53"/>
      <c r="CVZ294" s="53"/>
      <c r="CWA294" s="53"/>
      <c r="CWB294" s="53"/>
      <c r="CWC294" s="53"/>
      <c r="CWD294" s="53"/>
      <c r="CWE294" s="53"/>
      <c r="CWF294" s="53"/>
      <c r="CWG294" s="53"/>
      <c r="CWH294" s="53"/>
      <c r="CWI294" s="53"/>
      <c r="CWJ294" s="53"/>
      <c r="CWK294" s="53"/>
      <c r="CWL294" s="53"/>
      <c r="CWM294" s="53"/>
      <c r="CWN294" s="53"/>
      <c r="CWO294" s="53"/>
      <c r="CWP294" s="53"/>
      <c r="CWQ294" s="53"/>
      <c r="CWR294" s="53"/>
      <c r="CWS294" s="53"/>
      <c r="CWT294" s="53"/>
      <c r="CWU294" s="53"/>
      <c r="CWV294" s="53"/>
      <c r="CWW294" s="53"/>
      <c r="CWX294" s="53"/>
      <c r="CWY294" s="53"/>
      <c r="CWZ294" s="53"/>
      <c r="CXA294" s="53"/>
      <c r="CXB294" s="53"/>
      <c r="CXC294" s="53"/>
      <c r="CXD294" s="53"/>
      <c r="CXE294" s="53"/>
      <c r="CXF294" s="53"/>
      <c r="CXG294" s="53"/>
      <c r="CXH294" s="53"/>
      <c r="CXI294" s="53"/>
      <c r="CXJ294" s="53"/>
      <c r="CXK294" s="53"/>
      <c r="CXL294" s="53"/>
      <c r="CXM294" s="53"/>
      <c r="CXN294" s="53"/>
      <c r="CXO294" s="53"/>
      <c r="CXR294" s="53"/>
      <c r="CXS294" s="53"/>
      <c r="CXT294" s="53"/>
      <c r="CXU294" s="53"/>
      <c r="CXV294" s="53"/>
      <c r="CXW294" s="53"/>
      <c r="CXX294" s="53"/>
      <c r="CXY294" s="53"/>
      <c r="CXZ294" s="53"/>
      <c r="CYA294" s="53"/>
      <c r="CYB294" s="53"/>
      <c r="CYC294" s="53"/>
      <c r="CYD294" s="53"/>
      <c r="CYE294" s="53"/>
      <c r="CYF294" s="53"/>
      <c r="CYG294" s="53"/>
      <c r="CYH294" s="53"/>
      <c r="CYI294" s="53"/>
      <c r="CYJ294" s="53"/>
      <c r="CYK294" s="53"/>
      <c r="CYL294" s="53"/>
      <c r="CYM294" s="53"/>
      <c r="CYN294" s="53"/>
      <c r="CYO294" s="53"/>
      <c r="CYP294" s="53"/>
      <c r="CYQ294" s="53"/>
      <c r="CYR294" s="53"/>
      <c r="CYS294" s="53"/>
      <c r="CYT294" s="53"/>
      <c r="CYU294" s="53"/>
      <c r="CYV294" s="53"/>
      <c r="CYW294" s="53"/>
      <c r="CYX294" s="53"/>
      <c r="CYY294" s="53"/>
      <c r="CYZ294" s="53"/>
      <c r="CZA294" s="53"/>
      <c r="CZB294" s="53"/>
      <c r="CZC294" s="53"/>
      <c r="CZD294" s="53"/>
      <c r="CZE294" s="53"/>
      <c r="CZF294" s="53"/>
      <c r="CZG294" s="53"/>
      <c r="CZH294" s="53"/>
      <c r="CZI294" s="53"/>
      <c r="CZJ294" s="53"/>
      <c r="CZK294" s="53"/>
      <c r="CZL294" s="53"/>
      <c r="CZM294" s="53"/>
      <c r="CZN294" s="53"/>
      <c r="CZO294" s="53"/>
      <c r="CZP294" s="53"/>
      <c r="CZQ294" s="53"/>
      <c r="CZR294" s="53"/>
      <c r="CZS294" s="53"/>
      <c r="CZT294" s="53"/>
      <c r="CZU294" s="53"/>
      <c r="CZV294" s="53"/>
      <c r="CZW294" s="53"/>
      <c r="CZX294" s="53"/>
      <c r="CZY294" s="53"/>
      <c r="CZZ294" s="53"/>
      <c r="DAA294" s="53"/>
      <c r="DAB294" s="53"/>
      <c r="DAC294" s="53"/>
      <c r="DAD294" s="53"/>
      <c r="DAE294" s="53"/>
      <c r="DAF294" s="53"/>
      <c r="DAG294" s="53"/>
      <c r="DAH294" s="53"/>
      <c r="DAI294" s="53"/>
      <c r="DAJ294" s="53"/>
      <c r="DAK294" s="53"/>
      <c r="DAL294" s="53"/>
      <c r="DAM294" s="53"/>
      <c r="DAN294" s="53"/>
      <c r="DAO294" s="53"/>
      <c r="DAP294" s="53"/>
      <c r="DAQ294" s="53"/>
      <c r="DAR294" s="53"/>
      <c r="DAS294" s="53"/>
      <c r="DAT294" s="53"/>
      <c r="DAU294" s="53"/>
      <c r="DAV294" s="53"/>
      <c r="DAW294" s="53"/>
      <c r="DAX294" s="53"/>
      <c r="DAY294" s="53"/>
      <c r="DAZ294" s="53"/>
      <c r="DBA294" s="53"/>
      <c r="DBB294" s="53"/>
      <c r="DBC294" s="53"/>
      <c r="DBD294" s="53"/>
      <c r="DBE294" s="53"/>
      <c r="DBF294" s="53"/>
      <c r="DBG294" s="53"/>
      <c r="DBH294" s="53"/>
      <c r="DBI294" s="53"/>
      <c r="DBJ294" s="53"/>
      <c r="DBK294" s="53"/>
      <c r="DBL294" s="53"/>
      <c r="DBM294" s="53"/>
      <c r="DBN294" s="53"/>
      <c r="DBO294" s="53"/>
      <c r="DBP294" s="53"/>
      <c r="DBQ294" s="53"/>
      <c r="DBR294" s="53"/>
      <c r="DBS294" s="53"/>
      <c r="DBT294" s="53"/>
      <c r="DBU294" s="53"/>
      <c r="DBV294" s="53"/>
      <c r="DBW294" s="53"/>
      <c r="DBX294" s="53"/>
      <c r="DBY294" s="53"/>
      <c r="DBZ294" s="53"/>
      <c r="DCA294" s="53"/>
      <c r="DCB294" s="53"/>
      <c r="DCC294" s="53"/>
      <c r="DCD294" s="53"/>
      <c r="DCE294" s="53"/>
      <c r="DCF294" s="53"/>
      <c r="DCG294" s="53"/>
      <c r="DCH294" s="53"/>
      <c r="DCI294" s="53"/>
      <c r="DCJ294" s="53"/>
      <c r="DCK294" s="53"/>
      <c r="DCL294" s="53"/>
      <c r="DCM294" s="53"/>
      <c r="DCN294" s="53"/>
      <c r="DCO294" s="53"/>
      <c r="DCP294" s="53"/>
      <c r="DCQ294" s="53"/>
      <c r="DCR294" s="53"/>
      <c r="DCS294" s="53"/>
      <c r="DCT294" s="53"/>
      <c r="DCU294" s="53"/>
      <c r="DCV294" s="53"/>
      <c r="DCW294" s="53"/>
      <c r="DCX294" s="53"/>
      <c r="DCY294" s="53"/>
      <c r="DCZ294" s="53"/>
      <c r="DDA294" s="53"/>
      <c r="DDB294" s="53"/>
      <c r="DDC294" s="53"/>
      <c r="DDD294" s="53"/>
      <c r="DDE294" s="53"/>
      <c r="DDF294" s="53"/>
      <c r="DDG294" s="53"/>
      <c r="DDH294" s="53"/>
      <c r="DDI294" s="53"/>
      <c r="DDJ294" s="53"/>
      <c r="DDK294" s="53"/>
      <c r="DDL294" s="53"/>
      <c r="DDM294" s="53"/>
      <c r="DDN294" s="53"/>
      <c r="DDO294" s="53"/>
      <c r="DDP294" s="53"/>
      <c r="DDQ294" s="53"/>
      <c r="DDR294" s="53"/>
      <c r="DDS294" s="53"/>
      <c r="DDT294" s="53"/>
      <c r="DDU294" s="53"/>
      <c r="DDV294" s="53"/>
      <c r="DDW294" s="53"/>
      <c r="DDX294" s="53"/>
      <c r="DDY294" s="53"/>
      <c r="DDZ294" s="53"/>
      <c r="DEA294" s="53"/>
      <c r="DEB294" s="53"/>
      <c r="DEC294" s="53"/>
      <c r="DED294" s="53"/>
      <c r="DEE294" s="53"/>
      <c r="DEF294" s="53"/>
      <c r="DEG294" s="53"/>
      <c r="DEH294" s="53"/>
      <c r="DEI294" s="53"/>
      <c r="DEJ294" s="53"/>
      <c r="DEK294" s="53"/>
      <c r="DEL294" s="53"/>
      <c r="DEM294" s="53"/>
      <c r="DEN294" s="53"/>
      <c r="DEO294" s="53"/>
      <c r="DEP294" s="53"/>
      <c r="DEQ294" s="53"/>
      <c r="DER294" s="53"/>
      <c r="DES294" s="53"/>
      <c r="DET294" s="53"/>
      <c r="DEU294" s="53"/>
      <c r="DEV294" s="53"/>
      <c r="DEW294" s="53"/>
      <c r="DEX294" s="53"/>
      <c r="DEY294" s="53"/>
      <c r="DEZ294" s="53"/>
      <c r="DFA294" s="53"/>
      <c r="DFB294" s="53"/>
      <c r="DFC294" s="53"/>
      <c r="DFD294" s="53"/>
      <c r="DFE294" s="53"/>
      <c r="DFF294" s="53"/>
      <c r="DFG294" s="53"/>
      <c r="DFH294" s="53"/>
      <c r="DFI294" s="53"/>
      <c r="DFJ294" s="53"/>
      <c r="DFK294" s="53"/>
      <c r="DFL294" s="53"/>
      <c r="DFM294" s="53"/>
      <c r="DFN294" s="53"/>
      <c r="DFO294" s="53"/>
      <c r="DFP294" s="53"/>
      <c r="DFQ294" s="53"/>
      <c r="DFR294" s="53"/>
      <c r="DFS294" s="53"/>
      <c r="DFT294" s="53"/>
      <c r="DFU294" s="53"/>
      <c r="DFV294" s="53"/>
      <c r="DFW294" s="53"/>
      <c r="DFX294" s="53"/>
      <c r="DFY294" s="53"/>
      <c r="DFZ294" s="53"/>
      <c r="DGA294" s="53"/>
      <c r="DGB294" s="53"/>
      <c r="DGC294" s="53"/>
      <c r="DGD294" s="53"/>
      <c r="DGE294" s="53"/>
      <c r="DGF294" s="53"/>
      <c r="DGG294" s="53"/>
      <c r="DGH294" s="53"/>
      <c r="DGI294" s="53"/>
      <c r="DGJ294" s="53"/>
      <c r="DGK294" s="53"/>
      <c r="DGL294" s="53"/>
      <c r="DGM294" s="53"/>
      <c r="DGN294" s="53"/>
      <c r="DGO294" s="53"/>
      <c r="DGP294" s="53"/>
      <c r="DGQ294" s="53"/>
      <c r="DGR294" s="53"/>
      <c r="DGS294" s="53"/>
      <c r="DGT294" s="53"/>
      <c r="DGU294" s="53"/>
      <c r="DGV294" s="53"/>
      <c r="DGW294" s="53"/>
      <c r="DGX294" s="53"/>
      <c r="DGY294" s="53"/>
      <c r="DGZ294" s="53"/>
      <c r="DHA294" s="53"/>
      <c r="DHB294" s="53"/>
      <c r="DHC294" s="53"/>
      <c r="DHD294" s="53"/>
      <c r="DHE294" s="53"/>
      <c r="DHF294" s="53"/>
      <c r="DHG294" s="53"/>
      <c r="DHH294" s="53"/>
      <c r="DHI294" s="53"/>
      <c r="DHJ294" s="53"/>
      <c r="DHK294" s="53"/>
      <c r="DHN294" s="53"/>
      <c r="DHO294" s="53"/>
      <c r="DHP294" s="53"/>
      <c r="DHQ294" s="53"/>
      <c r="DHR294" s="53"/>
      <c r="DHS294" s="53"/>
      <c r="DHT294" s="53"/>
      <c r="DHU294" s="53"/>
      <c r="DHV294" s="53"/>
      <c r="DHW294" s="53"/>
      <c r="DHX294" s="53"/>
      <c r="DHY294" s="53"/>
      <c r="DHZ294" s="53"/>
      <c r="DIA294" s="53"/>
      <c r="DIB294" s="53"/>
      <c r="DIC294" s="53"/>
      <c r="DID294" s="53"/>
      <c r="DIE294" s="53"/>
      <c r="DIF294" s="53"/>
      <c r="DIG294" s="53"/>
      <c r="DIH294" s="53"/>
      <c r="DII294" s="53"/>
      <c r="DIJ294" s="53"/>
      <c r="DIK294" s="53"/>
      <c r="DIL294" s="53"/>
      <c r="DIM294" s="53"/>
      <c r="DIN294" s="53"/>
      <c r="DIO294" s="53"/>
      <c r="DIP294" s="53"/>
      <c r="DIQ294" s="53"/>
      <c r="DIR294" s="53"/>
      <c r="DIS294" s="53"/>
      <c r="DIT294" s="53"/>
      <c r="DIU294" s="53"/>
      <c r="DIV294" s="53"/>
      <c r="DIW294" s="53"/>
      <c r="DIX294" s="53"/>
      <c r="DIY294" s="53"/>
      <c r="DIZ294" s="53"/>
      <c r="DJA294" s="53"/>
      <c r="DJB294" s="53"/>
      <c r="DJC294" s="53"/>
      <c r="DJD294" s="53"/>
      <c r="DJE294" s="53"/>
      <c r="DJF294" s="53"/>
      <c r="DJG294" s="53"/>
      <c r="DJH294" s="53"/>
      <c r="DJI294" s="53"/>
      <c r="DJJ294" s="53"/>
      <c r="DJK294" s="53"/>
      <c r="DJL294" s="53"/>
      <c r="DJM294" s="53"/>
      <c r="DJN294" s="53"/>
      <c r="DJO294" s="53"/>
      <c r="DJP294" s="53"/>
      <c r="DJQ294" s="53"/>
      <c r="DJR294" s="53"/>
      <c r="DJS294" s="53"/>
      <c r="DJT294" s="53"/>
      <c r="DJU294" s="53"/>
      <c r="DJV294" s="53"/>
      <c r="DJW294" s="53"/>
      <c r="DJX294" s="53"/>
      <c r="DJY294" s="53"/>
      <c r="DJZ294" s="53"/>
      <c r="DKA294" s="53"/>
      <c r="DKB294" s="53"/>
      <c r="DKC294" s="53"/>
      <c r="DKD294" s="53"/>
      <c r="DKE294" s="53"/>
      <c r="DKF294" s="53"/>
      <c r="DKG294" s="53"/>
      <c r="DKH294" s="53"/>
      <c r="DKI294" s="53"/>
      <c r="DKJ294" s="53"/>
      <c r="DKK294" s="53"/>
      <c r="DKL294" s="53"/>
      <c r="DKM294" s="53"/>
      <c r="DKN294" s="53"/>
      <c r="DKO294" s="53"/>
      <c r="DKP294" s="53"/>
      <c r="DKQ294" s="53"/>
      <c r="DKR294" s="53"/>
      <c r="DKS294" s="53"/>
      <c r="DKT294" s="53"/>
      <c r="DKU294" s="53"/>
      <c r="DKV294" s="53"/>
      <c r="DKW294" s="53"/>
      <c r="DKX294" s="53"/>
      <c r="DKY294" s="53"/>
      <c r="DKZ294" s="53"/>
      <c r="DLA294" s="53"/>
      <c r="DLB294" s="53"/>
      <c r="DLC294" s="53"/>
      <c r="DLD294" s="53"/>
      <c r="DLE294" s="53"/>
      <c r="DLF294" s="53"/>
      <c r="DLG294" s="53"/>
      <c r="DLH294" s="53"/>
      <c r="DLI294" s="53"/>
      <c r="DLJ294" s="53"/>
      <c r="DLK294" s="53"/>
      <c r="DLL294" s="53"/>
      <c r="DLM294" s="53"/>
      <c r="DLN294" s="53"/>
      <c r="DLO294" s="53"/>
      <c r="DLP294" s="53"/>
      <c r="DLQ294" s="53"/>
      <c r="DLR294" s="53"/>
      <c r="DLS294" s="53"/>
      <c r="DLT294" s="53"/>
      <c r="DLU294" s="53"/>
      <c r="DLV294" s="53"/>
      <c r="DLW294" s="53"/>
      <c r="DLX294" s="53"/>
      <c r="DLY294" s="53"/>
      <c r="DLZ294" s="53"/>
      <c r="DMA294" s="53"/>
      <c r="DMB294" s="53"/>
      <c r="DMC294" s="53"/>
      <c r="DMD294" s="53"/>
      <c r="DME294" s="53"/>
      <c r="DMF294" s="53"/>
      <c r="DMG294" s="53"/>
      <c r="DMH294" s="53"/>
      <c r="DMI294" s="53"/>
      <c r="DMJ294" s="53"/>
      <c r="DMK294" s="53"/>
      <c r="DML294" s="53"/>
      <c r="DMM294" s="53"/>
      <c r="DMN294" s="53"/>
      <c r="DMO294" s="53"/>
      <c r="DMP294" s="53"/>
      <c r="DMQ294" s="53"/>
      <c r="DMR294" s="53"/>
      <c r="DMS294" s="53"/>
      <c r="DMT294" s="53"/>
      <c r="DMU294" s="53"/>
      <c r="DMV294" s="53"/>
      <c r="DMW294" s="53"/>
      <c r="DMX294" s="53"/>
      <c r="DMY294" s="53"/>
      <c r="DMZ294" s="53"/>
      <c r="DNA294" s="53"/>
      <c r="DNB294" s="53"/>
      <c r="DNC294" s="53"/>
      <c r="DND294" s="53"/>
      <c r="DNE294" s="53"/>
      <c r="DNF294" s="53"/>
      <c r="DNG294" s="53"/>
      <c r="DNH294" s="53"/>
      <c r="DNI294" s="53"/>
      <c r="DNJ294" s="53"/>
      <c r="DNK294" s="53"/>
      <c r="DNL294" s="53"/>
      <c r="DNM294" s="53"/>
      <c r="DNN294" s="53"/>
      <c r="DNO294" s="53"/>
      <c r="DNP294" s="53"/>
      <c r="DNQ294" s="53"/>
      <c r="DNR294" s="53"/>
      <c r="DNS294" s="53"/>
      <c r="DNT294" s="53"/>
      <c r="DNU294" s="53"/>
      <c r="DNV294" s="53"/>
      <c r="DNW294" s="53"/>
      <c r="DNX294" s="53"/>
      <c r="DNY294" s="53"/>
      <c r="DNZ294" s="53"/>
      <c r="DOA294" s="53"/>
      <c r="DOB294" s="53"/>
      <c r="DOC294" s="53"/>
      <c r="DOD294" s="53"/>
      <c r="DOE294" s="53"/>
      <c r="DOF294" s="53"/>
      <c r="DOG294" s="53"/>
      <c r="DOH294" s="53"/>
      <c r="DOI294" s="53"/>
      <c r="DOJ294" s="53"/>
      <c r="DOK294" s="53"/>
      <c r="DOL294" s="53"/>
      <c r="DOM294" s="53"/>
      <c r="DON294" s="53"/>
      <c r="DOO294" s="53"/>
      <c r="DOP294" s="53"/>
      <c r="DOQ294" s="53"/>
      <c r="DOR294" s="53"/>
      <c r="DOS294" s="53"/>
      <c r="DOT294" s="53"/>
      <c r="DOU294" s="53"/>
      <c r="DOV294" s="53"/>
      <c r="DOW294" s="53"/>
      <c r="DOX294" s="53"/>
      <c r="DOY294" s="53"/>
      <c r="DOZ294" s="53"/>
      <c r="DPA294" s="53"/>
      <c r="DPB294" s="53"/>
      <c r="DPC294" s="53"/>
      <c r="DPD294" s="53"/>
      <c r="DPE294" s="53"/>
      <c r="DPF294" s="53"/>
      <c r="DPG294" s="53"/>
      <c r="DPH294" s="53"/>
      <c r="DPI294" s="53"/>
      <c r="DPJ294" s="53"/>
      <c r="DPK294" s="53"/>
      <c r="DPL294" s="53"/>
      <c r="DPM294" s="53"/>
      <c r="DPN294" s="53"/>
      <c r="DPO294" s="53"/>
      <c r="DPP294" s="53"/>
      <c r="DPQ294" s="53"/>
      <c r="DPR294" s="53"/>
      <c r="DPS294" s="53"/>
      <c r="DPT294" s="53"/>
      <c r="DPU294" s="53"/>
      <c r="DPV294" s="53"/>
      <c r="DPW294" s="53"/>
      <c r="DPX294" s="53"/>
      <c r="DPY294" s="53"/>
      <c r="DPZ294" s="53"/>
      <c r="DQA294" s="53"/>
      <c r="DQB294" s="53"/>
      <c r="DQC294" s="53"/>
      <c r="DQD294" s="53"/>
      <c r="DQE294" s="53"/>
      <c r="DQF294" s="53"/>
      <c r="DQG294" s="53"/>
      <c r="DQH294" s="53"/>
      <c r="DQI294" s="53"/>
      <c r="DQJ294" s="53"/>
      <c r="DQK294" s="53"/>
      <c r="DQL294" s="53"/>
      <c r="DQM294" s="53"/>
      <c r="DQN294" s="53"/>
      <c r="DQO294" s="53"/>
      <c r="DQP294" s="53"/>
      <c r="DQQ294" s="53"/>
      <c r="DQR294" s="53"/>
      <c r="DQS294" s="53"/>
      <c r="DQT294" s="53"/>
      <c r="DQU294" s="53"/>
      <c r="DQV294" s="53"/>
      <c r="DQW294" s="53"/>
      <c r="DQX294" s="53"/>
      <c r="DQY294" s="53"/>
      <c r="DQZ294" s="53"/>
      <c r="DRA294" s="53"/>
      <c r="DRB294" s="53"/>
      <c r="DRC294" s="53"/>
      <c r="DRD294" s="53"/>
      <c r="DRE294" s="53"/>
      <c r="DRF294" s="53"/>
      <c r="DRG294" s="53"/>
      <c r="DRJ294" s="53"/>
      <c r="DRK294" s="53"/>
      <c r="DRL294" s="53"/>
      <c r="DRM294" s="53"/>
      <c r="DRN294" s="53"/>
      <c r="DRO294" s="53"/>
      <c r="DRP294" s="53"/>
      <c r="DRQ294" s="53"/>
      <c r="DRR294" s="53"/>
      <c r="DRS294" s="53"/>
      <c r="DRT294" s="53"/>
      <c r="DRU294" s="53"/>
      <c r="DRV294" s="53"/>
      <c r="DRW294" s="53"/>
      <c r="DRX294" s="53"/>
      <c r="DRY294" s="53"/>
      <c r="DRZ294" s="53"/>
      <c r="DSA294" s="53"/>
      <c r="DSB294" s="53"/>
      <c r="DSC294" s="53"/>
      <c r="DSD294" s="53"/>
      <c r="DSE294" s="53"/>
      <c r="DSF294" s="53"/>
      <c r="DSG294" s="53"/>
      <c r="DSH294" s="53"/>
      <c r="DSI294" s="53"/>
      <c r="DSJ294" s="53"/>
      <c r="DSK294" s="53"/>
      <c r="DSL294" s="53"/>
      <c r="DSM294" s="53"/>
      <c r="DSN294" s="53"/>
      <c r="DSO294" s="53"/>
      <c r="DSP294" s="53"/>
      <c r="DSQ294" s="53"/>
      <c r="DSR294" s="53"/>
      <c r="DSS294" s="53"/>
      <c r="DST294" s="53"/>
      <c r="DSU294" s="53"/>
      <c r="DSV294" s="53"/>
      <c r="DSW294" s="53"/>
      <c r="DSX294" s="53"/>
      <c r="DSY294" s="53"/>
      <c r="DSZ294" s="53"/>
      <c r="DTA294" s="53"/>
      <c r="DTB294" s="53"/>
      <c r="DTC294" s="53"/>
      <c r="DTD294" s="53"/>
      <c r="DTE294" s="53"/>
      <c r="DTF294" s="53"/>
      <c r="DTG294" s="53"/>
      <c r="DTH294" s="53"/>
      <c r="DTI294" s="53"/>
      <c r="DTJ294" s="53"/>
      <c r="DTK294" s="53"/>
      <c r="DTL294" s="53"/>
      <c r="DTM294" s="53"/>
      <c r="DTN294" s="53"/>
      <c r="DTO294" s="53"/>
      <c r="DTP294" s="53"/>
      <c r="DTQ294" s="53"/>
      <c r="DTR294" s="53"/>
      <c r="DTS294" s="53"/>
      <c r="DTT294" s="53"/>
      <c r="DTU294" s="53"/>
      <c r="DTV294" s="53"/>
      <c r="DTW294" s="53"/>
      <c r="DTX294" s="53"/>
      <c r="DTY294" s="53"/>
      <c r="DTZ294" s="53"/>
      <c r="DUA294" s="53"/>
      <c r="DUB294" s="53"/>
      <c r="DUC294" s="53"/>
      <c r="DUD294" s="53"/>
      <c r="DUE294" s="53"/>
      <c r="DUF294" s="53"/>
      <c r="DUG294" s="53"/>
      <c r="DUH294" s="53"/>
      <c r="DUI294" s="53"/>
      <c r="DUJ294" s="53"/>
      <c r="DUK294" s="53"/>
      <c r="DUL294" s="53"/>
      <c r="DUM294" s="53"/>
      <c r="DUN294" s="53"/>
      <c r="DUO294" s="53"/>
      <c r="DUP294" s="53"/>
      <c r="DUQ294" s="53"/>
      <c r="DUR294" s="53"/>
      <c r="DUS294" s="53"/>
      <c r="DUT294" s="53"/>
      <c r="DUU294" s="53"/>
      <c r="DUV294" s="53"/>
      <c r="DUW294" s="53"/>
      <c r="DUX294" s="53"/>
      <c r="DUY294" s="53"/>
      <c r="DUZ294" s="53"/>
      <c r="DVA294" s="53"/>
      <c r="DVB294" s="53"/>
      <c r="DVC294" s="53"/>
      <c r="DVD294" s="53"/>
      <c r="DVE294" s="53"/>
      <c r="DVF294" s="53"/>
      <c r="DVG294" s="53"/>
      <c r="DVH294" s="53"/>
      <c r="DVI294" s="53"/>
      <c r="DVJ294" s="53"/>
      <c r="DVK294" s="53"/>
      <c r="DVL294" s="53"/>
      <c r="DVM294" s="53"/>
      <c r="DVN294" s="53"/>
      <c r="DVO294" s="53"/>
      <c r="DVP294" s="53"/>
      <c r="DVQ294" s="53"/>
      <c r="DVR294" s="53"/>
      <c r="DVS294" s="53"/>
      <c r="DVT294" s="53"/>
      <c r="DVU294" s="53"/>
      <c r="DVV294" s="53"/>
      <c r="DVW294" s="53"/>
      <c r="DVX294" s="53"/>
      <c r="DVY294" s="53"/>
      <c r="DVZ294" s="53"/>
      <c r="DWA294" s="53"/>
      <c r="DWB294" s="53"/>
      <c r="DWC294" s="53"/>
      <c r="DWD294" s="53"/>
      <c r="DWE294" s="53"/>
      <c r="DWF294" s="53"/>
      <c r="DWG294" s="53"/>
      <c r="DWH294" s="53"/>
      <c r="DWI294" s="53"/>
      <c r="DWJ294" s="53"/>
      <c r="DWK294" s="53"/>
      <c r="DWL294" s="53"/>
      <c r="DWM294" s="53"/>
      <c r="DWN294" s="53"/>
      <c r="DWO294" s="53"/>
      <c r="DWP294" s="53"/>
      <c r="DWQ294" s="53"/>
      <c r="DWR294" s="53"/>
      <c r="DWS294" s="53"/>
      <c r="DWT294" s="53"/>
      <c r="DWU294" s="53"/>
      <c r="DWV294" s="53"/>
      <c r="DWW294" s="53"/>
      <c r="DWX294" s="53"/>
      <c r="DWY294" s="53"/>
      <c r="DWZ294" s="53"/>
      <c r="DXA294" s="53"/>
      <c r="DXB294" s="53"/>
      <c r="DXC294" s="53"/>
      <c r="DXD294" s="53"/>
      <c r="DXE294" s="53"/>
      <c r="DXF294" s="53"/>
      <c r="DXG294" s="53"/>
      <c r="DXH294" s="53"/>
      <c r="DXI294" s="53"/>
      <c r="DXJ294" s="53"/>
      <c r="DXK294" s="53"/>
      <c r="DXL294" s="53"/>
      <c r="DXM294" s="53"/>
      <c r="DXN294" s="53"/>
      <c r="DXO294" s="53"/>
      <c r="DXP294" s="53"/>
      <c r="DXQ294" s="53"/>
      <c r="DXR294" s="53"/>
      <c r="DXS294" s="53"/>
      <c r="DXT294" s="53"/>
      <c r="DXU294" s="53"/>
      <c r="DXV294" s="53"/>
      <c r="DXW294" s="53"/>
      <c r="DXX294" s="53"/>
      <c r="DXY294" s="53"/>
      <c r="DXZ294" s="53"/>
      <c r="DYA294" s="53"/>
      <c r="DYB294" s="53"/>
      <c r="DYC294" s="53"/>
      <c r="DYD294" s="53"/>
      <c r="DYE294" s="53"/>
      <c r="DYF294" s="53"/>
      <c r="DYG294" s="53"/>
      <c r="DYH294" s="53"/>
      <c r="DYI294" s="53"/>
      <c r="DYJ294" s="53"/>
      <c r="DYK294" s="53"/>
      <c r="DYL294" s="53"/>
      <c r="DYM294" s="53"/>
      <c r="DYN294" s="53"/>
      <c r="DYO294" s="53"/>
      <c r="DYP294" s="53"/>
      <c r="DYQ294" s="53"/>
      <c r="DYR294" s="53"/>
      <c r="DYS294" s="53"/>
      <c r="DYT294" s="53"/>
      <c r="DYU294" s="53"/>
      <c r="DYV294" s="53"/>
      <c r="DYW294" s="53"/>
      <c r="DYX294" s="53"/>
      <c r="DYY294" s="53"/>
      <c r="DYZ294" s="53"/>
      <c r="DZA294" s="53"/>
      <c r="DZB294" s="53"/>
      <c r="DZC294" s="53"/>
      <c r="DZD294" s="53"/>
      <c r="DZE294" s="53"/>
      <c r="DZF294" s="53"/>
      <c r="DZG294" s="53"/>
      <c r="DZH294" s="53"/>
      <c r="DZI294" s="53"/>
      <c r="DZJ294" s="53"/>
      <c r="DZK294" s="53"/>
      <c r="DZL294" s="53"/>
      <c r="DZM294" s="53"/>
      <c r="DZN294" s="53"/>
      <c r="DZO294" s="53"/>
      <c r="DZP294" s="53"/>
      <c r="DZQ294" s="53"/>
      <c r="DZR294" s="53"/>
      <c r="DZS294" s="53"/>
      <c r="DZT294" s="53"/>
      <c r="DZU294" s="53"/>
      <c r="DZV294" s="53"/>
      <c r="DZW294" s="53"/>
      <c r="DZX294" s="53"/>
      <c r="DZY294" s="53"/>
      <c r="DZZ294" s="53"/>
      <c r="EAA294" s="53"/>
      <c r="EAB294" s="53"/>
      <c r="EAC294" s="53"/>
      <c r="EAD294" s="53"/>
      <c r="EAE294" s="53"/>
      <c r="EAF294" s="53"/>
      <c r="EAG294" s="53"/>
      <c r="EAH294" s="53"/>
      <c r="EAI294" s="53"/>
      <c r="EAJ294" s="53"/>
      <c r="EAK294" s="53"/>
      <c r="EAL294" s="53"/>
      <c r="EAM294" s="53"/>
      <c r="EAN294" s="53"/>
      <c r="EAO294" s="53"/>
      <c r="EAP294" s="53"/>
      <c r="EAQ294" s="53"/>
      <c r="EAR294" s="53"/>
      <c r="EAS294" s="53"/>
      <c r="EAT294" s="53"/>
      <c r="EAU294" s="53"/>
      <c r="EAV294" s="53"/>
      <c r="EAW294" s="53"/>
      <c r="EAX294" s="53"/>
      <c r="EAY294" s="53"/>
      <c r="EAZ294" s="53"/>
      <c r="EBA294" s="53"/>
      <c r="EBB294" s="53"/>
      <c r="EBC294" s="53"/>
      <c r="EBF294" s="53"/>
      <c r="EBG294" s="53"/>
      <c r="EBH294" s="53"/>
      <c r="EBI294" s="53"/>
      <c r="EBJ294" s="53"/>
      <c r="EBK294" s="53"/>
      <c r="EBL294" s="53"/>
      <c r="EBM294" s="53"/>
      <c r="EBN294" s="53"/>
      <c r="EBO294" s="53"/>
      <c r="EBP294" s="53"/>
      <c r="EBQ294" s="53"/>
      <c r="EBR294" s="53"/>
      <c r="EBS294" s="53"/>
      <c r="EBT294" s="53"/>
      <c r="EBU294" s="53"/>
      <c r="EBV294" s="53"/>
      <c r="EBW294" s="53"/>
      <c r="EBX294" s="53"/>
      <c r="EBY294" s="53"/>
      <c r="EBZ294" s="53"/>
      <c r="ECA294" s="53"/>
      <c r="ECB294" s="53"/>
      <c r="ECC294" s="53"/>
      <c r="ECD294" s="53"/>
      <c r="ECE294" s="53"/>
      <c r="ECF294" s="53"/>
      <c r="ECG294" s="53"/>
      <c r="ECH294" s="53"/>
      <c r="ECI294" s="53"/>
      <c r="ECJ294" s="53"/>
      <c r="ECK294" s="53"/>
      <c r="ECL294" s="53"/>
      <c r="ECM294" s="53"/>
      <c r="ECN294" s="53"/>
      <c r="ECO294" s="53"/>
      <c r="ECP294" s="53"/>
      <c r="ECQ294" s="53"/>
      <c r="ECR294" s="53"/>
      <c r="ECS294" s="53"/>
      <c r="ECT294" s="53"/>
      <c r="ECU294" s="53"/>
      <c r="ECV294" s="53"/>
      <c r="ECW294" s="53"/>
      <c r="ECX294" s="53"/>
      <c r="ECY294" s="53"/>
      <c r="ECZ294" s="53"/>
      <c r="EDA294" s="53"/>
      <c r="EDB294" s="53"/>
      <c r="EDC294" s="53"/>
      <c r="EDD294" s="53"/>
      <c r="EDE294" s="53"/>
      <c r="EDF294" s="53"/>
      <c r="EDG294" s="53"/>
      <c r="EDH294" s="53"/>
      <c r="EDI294" s="53"/>
      <c r="EDJ294" s="53"/>
      <c r="EDK294" s="53"/>
      <c r="EDL294" s="53"/>
      <c r="EDM294" s="53"/>
      <c r="EDN294" s="53"/>
      <c r="EDO294" s="53"/>
      <c r="EDP294" s="53"/>
      <c r="EDQ294" s="53"/>
      <c r="EDR294" s="53"/>
      <c r="EDS294" s="53"/>
      <c r="EDT294" s="53"/>
      <c r="EDU294" s="53"/>
      <c r="EDV294" s="53"/>
      <c r="EDW294" s="53"/>
      <c r="EDX294" s="53"/>
      <c r="EDY294" s="53"/>
      <c r="EDZ294" s="53"/>
      <c r="EEA294" s="53"/>
      <c r="EEB294" s="53"/>
      <c r="EEC294" s="53"/>
      <c r="EED294" s="53"/>
      <c r="EEE294" s="53"/>
      <c r="EEF294" s="53"/>
      <c r="EEG294" s="53"/>
      <c r="EEH294" s="53"/>
      <c r="EEI294" s="53"/>
      <c r="EEJ294" s="53"/>
      <c r="EEK294" s="53"/>
      <c r="EEL294" s="53"/>
      <c r="EEM294" s="53"/>
      <c r="EEN294" s="53"/>
      <c r="EEO294" s="53"/>
      <c r="EEP294" s="53"/>
      <c r="EEQ294" s="53"/>
      <c r="EER294" s="53"/>
      <c r="EES294" s="53"/>
      <c r="EET294" s="53"/>
      <c r="EEU294" s="53"/>
      <c r="EEV294" s="53"/>
      <c r="EEW294" s="53"/>
      <c r="EEX294" s="53"/>
      <c r="EEY294" s="53"/>
      <c r="EEZ294" s="53"/>
      <c r="EFA294" s="53"/>
      <c r="EFB294" s="53"/>
      <c r="EFC294" s="53"/>
      <c r="EFD294" s="53"/>
      <c r="EFE294" s="53"/>
      <c r="EFF294" s="53"/>
      <c r="EFG294" s="53"/>
      <c r="EFH294" s="53"/>
      <c r="EFI294" s="53"/>
      <c r="EFJ294" s="53"/>
      <c r="EFK294" s="53"/>
      <c r="EFL294" s="53"/>
      <c r="EFM294" s="53"/>
      <c r="EFN294" s="53"/>
      <c r="EFO294" s="53"/>
      <c r="EFP294" s="53"/>
      <c r="EFQ294" s="53"/>
      <c r="EFR294" s="53"/>
      <c r="EFS294" s="53"/>
      <c r="EFT294" s="53"/>
      <c r="EFU294" s="53"/>
      <c r="EFV294" s="53"/>
      <c r="EFW294" s="53"/>
      <c r="EFX294" s="53"/>
      <c r="EFY294" s="53"/>
      <c r="EFZ294" s="53"/>
      <c r="EGA294" s="53"/>
      <c r="EGB294" s="53"/>
      <c r="EGC294" s="53"/>
      <c r="EGD294" s="53"/>
      <c r="EGE294" s="53"/>
      <c r="EGF294" s="53"/>
      <c r="EGG294" s="53"/>
      <c r="EGH294" s="53"/>
      <c r="EGI294" s="53"/>
      <c r="EGJ294" s="53"/>
      <c r="EGK294" s="53"/>
      <c r="EGL294" s="53"/>
      <c r="EGM294" s="53"/>
      <c r="EGN294" s="53"/>
      <c r="EGO294" s="53"/>
      <c r="EGP294" s="53"/>
      <c r="EGQ294" s="53"/>
      <c r="EGR294" s="53"/>
      <c r="EGS294" s="53"/>
      <c r="EGT294" s="53"/>
      <c r="EGU294" s="53"/>
      <c r="EGV294" s="53"/>
      <c r="EGW294" s="53"/>
      <c r="EGX294" s="53"/>
      <c r="EGY294" s="53"/>
      <c r="EGZ294" s="53"/>
      <c r="EHA294" s="53"/>
      <c r="EHB294" s="53"/>
      <c r="EHC294" s="53"/>
      <c r="EHD294" s="53"/>
      <c r="EHE294" s="53"/>
      <c r="EHF294" s="53"/>
      <c r="EHG294" s="53"/>
      <c r="EHH294" s="53"/>
      <c r="EHI294" s="53"/>
      <c r="EHJ294" s="53"/>
      <c r="EHK294" s="53"/>
      <c r="EHL294" s="53"/>
      <c r="EHM294" s="53"/>
      <c r="EHN294" s="53"/>
      <c r="EHO294" s="53"/>
      <c r="EHP294" s="53"/>
      <c r="EHQ294" s="53"/>
      <c r="EHR294" s="53"/>
      <c r="EHS294" s="53"/>
      <c r="EHT294" s="53"/>
      <c r="EHU294" s="53"/>
      <c r="EHV294" s="53"/>
      <c r="EHW294" s="53"/>
      <c r="EHX294" s="53"/>
      <c r="EHY294" s="53"/>
      <c r="EHZ294" s="53"/>
      <c r="EIA294" s="53"/>
      <c r="EIB294" s="53"/>
      <c r="EIC294" s="53"/>
      <c r="EID294" s="53"/>
      <c r="EIE294" s="53"/>
      <c r="EIF294" s="53"/>
      <c r="EIG294" s="53"/>
      <c r="EIH294" s="53"/>
      <c r="EII294" s="53"/>
      <c r="EIJ294" s="53"/>
      <c r="EIK294" s="53"/>
      <c r="EIL294" s="53"/>
      <c r="EIM294" s="53"/>
      <c r="EIN294" s="53"/>
      <c r="EIO294" s="53"/>
      <c r="EIP294" s="53"/>
      <c r="EIQ294" s="53"/>
      <c r="EIR294" s="53"/>
      <c r="EIS294" s="53"/>
      <c r="EIT294" s="53"/>
      <c r="EIU294" s="53"/>
      <c r="EIV294" s="53"/>
      <c r="EIW294" s="53"/>
      <c r="EIX294" s="53"/>
      <c r="EIY294" s="53"/>
      <c r="EIZ294" s="53"/>
      <c r="EJA294" s="53"/>
      <c r="EJB294" s="53"/>
      <c r="EJC294" s="53"/>
      <c r="EJD294" s="53"/>
      <c r="EJE294" s="53"/>
      <c r="EJF294" s="53"/>
      <c r="EJG294" s="53"/>
      <c r="EJH294" s="53"/>
      <c r="EJI294" s="53"/>
      <c r="EJJ294" s="53"/>
      <c r="EJK294" s="53"/>
      <c r="EJL294" s="53"/>
      <c r="EJM294" s="53"/>
      <c r="EJN294" s="53"/>
      <c r="EJO294" s="53"/>
      <c r="EJP294" s="53"/>
      <c r="EJQ294" s="53"/>
      <c r="EJR294" s="53"/>
      <c r="EJS294" s="53"/>
      <c r="EJT294" s="53"/>
      <c r="EJU294" s="53"/>
      <c r="EJV294" s="53"/>
      <c r="EJW294" s="53"/>
      <c r="EJX294" s="53"/>
      <c r="EJY294" s="53"/>
      <c r="EJZ294" s="53"/>
      <c r="EKA294" s="53"/>
      <c r="EKB294" s="53"/>
      <c r="EKC294" s="53"/>
      <c r="EKD294" s="53"/>
      <c r="EKE294" s="53"/>
      <c r="EKF294" s="53"/>
      <c r="EKG294" s="53"/>
      <c r="EKH294" s="53"/>
      <c r="EKI294" s="53"/>
      <c r="EKJ294" s="53"/>
      <c r="EKK294" s="53"/>
      <c r="EKL294" s="53"/>
      <c r="EKM294" s="53"/>
      <c r="EKN294" s="53"/>
      <c r="EKO294" s="53"/>
      <c r="EKP294" s="53"/>
      <c r="EKQ294" s="53"/>
      <c r="EKR294" s="53"/>
      <c r="EKS294" s="53"/>
      <c r="EKT294" s="53"/>
      <c r="EKU294" s="53"/>
      <c r="EKV294" s="53"/>
      <c r="EKW294" s="53"/>
      <c r="EKX294" s="53"/>
      <c r="EKY294" s="53"/>
      <c r="ELB294" s="53"/>
      <c r="ELC294" s="53"/>
      <c r="ELD294" s="53"/>
      <c r="ELE294" s="53"/>
      <c r="ELF294" s="53"/>
      <c r="ELG294" s="53"/>
      <c r="ELH294" s="53"/>
      <c r="ELI294" s="53"/>
      <c r="ELJ294" s="53"/>
      <c r="ELK294" s="53"/>
      <c r="ELL294" s="53"/>
      <c r="ELM294" s="53"/>
      <c r="ELN294" s="53"/>
      <c r="ELO294" s="53"/>
      <c r="ELP294" s="53"/>
      <c r="ELQ294" s="53"/>
      <c r="ELR294" s="53"/>
      <c r="ELS294" s="53"/>
      <c r="ELT294" s="53"/>
      <c r="ELU294" s="53"/>
      <c r="ELV294" s="53"/>
      <c r="ELW294" s="53"/>
      <c r="ELX294" s="53"/>
      <c r="ELY294" s="53"/>
      <c r="ELZ294" s="53"/>
      <c r="EMA294" s="53"/>
      <c r="EMB294" s="53"/>
      <c r="EMC294" s="53"/>
      <c r="EMD294" s="53"/>
      <c r="EME294" s="53"/>
      <c r="EMF294" s="53"/>
      <c r="EMG294" s="53"/>
      <c r="EMH294" s="53"/>
      <c r="EMI294" s="53"/>
      <c r="EMJ294" s="53"/>
      <c r="EMK294" s="53"/>
      <c r="EML294" s="53"/>
      <c r="EMM294" s="53"/>
      <c r="EMN294" s="53"/>
      <c r="EMO294" s="53"/>
      <c r="EMP294" s="53"/>
      <c r="EMQ294" s="53"/>
      <c r="EMR294" s="53"/>
      <c r="EMS294" s="53"/>
      <c r="EMT294" s="53"/>
      <c r="EMU294" s="53"/>
      <c r="EMV294" s="53"/>
      <c r="EMW294" s="53"/>
      <c r="EMX294" s="53"/>
      <c r="EMY294" s="53"/>
      <c r="EMZ294" s="53"/>
      <c r="ENA294" s="53"/>
      <c r="ENB294" s="53"/>
      <c r="ENC294" s="53"/>
      <c r="END294" s="53"/>
      <c r="ENE294" s="53"/>
      <c r="ENF294" s="53"/>
      <c r="ENG294" s="53"/>
      <c r="ENH294" s="53"/>
      <c r="ENI294" s="53"/>
      <c r="ENJ294" s="53"/>
      <c r="ENK294" s="53"/>
      <c r="ENL294" s="53"/>
      <c r="ENM294" s="53"/>
      <c r="ENN294" s="53"/>
      <c r="ENO294" s="53"/>
      <c r="ENP294" s="53"/>
      <c r="ENQ294" s="53"/>
      <c r="ENR294" s="53"/>
      <c r="ENS294" s="53"/>
      <c r="ENT294" s="53"/>
      <c r="ENU294" s="53"/>
      <c r="ENV294" s="53"/>
      <c r="ENW294" s="53"/>
      <c r="ENX294" s="53"/>
      <c r="ENY294" s="53"/>
      <c r="ENZ294" s="53"/>
      <c r="EOA294" s="53"/>
      <c r="EOB294" s="53"/>
      <c r="EOC294" s="53"/>
      <c r="EOD294" s="53"/>
      <c r="EOE294" s="53"/>
      <c r="EOF294" s="53"/>
      <c r="EOG294" s="53"/>
      <c r="EOH294" s="53"/>
      <c r="EOI294" s="53"/>
      <c r="EOJ294" s="53"/>
      <c r="EOK294" s="53"/>
      <c r="EOL294" s="53"/>
      <c r="EOM294" s="53"/>
      <c r="EON294" s="53"/>
      <c r="EOO294" s="53"/>
      <c r="EOP294" s="53"/>
      <c r="EOQ294" s="53"/>
      <c r="EOR294" s="53"/>
      <c r="EOS294" s="53"/>
      <c r="EOT294" s="53"/>
      <c r="EOU294" s="53"/>
      <c r="EOV294" s="53"/>
      <c r="EOW294" s="53"/>
      <c r="EOX294" s="53"/>
      <c r="EOY294" s="53"/>
      <c r="EOZ294" s="53"/>
      <c r="EPA294" s="53"/>
      <c r="EPB294" s="53"/>
      <c r="EPC294" s="53"/>
      <c r="EPD294" s="53"/>
      <c r="EPE294" s="53"/>
      <c r="EPF294" s="53"/>
      <c r="EPG294" s="53"/>
      <c r="EPH294" s="53"/>
      <c r="EPI294" s="53"/>
      <c r="EPJ294" s="53"/>
      <c r="EPK294" s="53"/>
      <c r="EPL294" s="53"/>
      <c r="EPM294" s="53"/>
      <c r="EPN294" s="53"/>
      <c r="EPO294" s="53"/>
      <c r="EPP294" s="53"/>
      <c r="EPQ294" s="53"/>
      <c r="EPR294" s="53"/>
      <c r="EPS294" s="53"/>
      <c r="EPT294" s="53"/>
      <c r="EPU294" s="53"/>
      <c r="EPV294" s="53"/>
      <c r="EPW294" s="53"/>
      <c r="EPX294" s="53"/>
      <c r="EPY294" s="53"/>
      <c r="EPZ294" s="53"/>
      <c r="EQA294" s="53"/>
      <c r="EQB294" s="53"/>
      <c r="EQC294" s="53"/>
      <c r="EQD294" s="53"/>
      <c r="EQE294" s="53"/>
      <c r="EQF294" s="53"/>
      <c r="EQG294" s="53"/>
      <c r="EQH294" s="53"/>
      <c r="EQI294" s="53"/>
      <c r="EQJ294" s="53"/>
      <c r="EQK294" s="53"/>
      <c r="EQL294" s="53"/>
      <c r="EQM294" s="53"/>
      <c r="EQN294" s="53"/>
      <c r="EQO294" s="53"/>
      <c r="EQP294" s="53"/>
      <c r="EQQ294" s="53"/>
      <c r="EQR294" s="53"/>
      <c r="EQS294" s="53"/>
      <c r="EQT294" s="53"/>
      <c r="EQU294" s="53"/>
      <c r="EQV294" s="53"/>
      <c r="EQW294" s="53"/>
      <c r="EQX294" s="53"/>
      <c r="EQY294" s="53"/>
      <c r="EQZ294" s="53"/>
      <c r="ERA294" s="53"/>
      <c r="ERB294" s="53"/>
      <c r="ERC294" s="53"/>
      <c r="ERD294" s="53"/>
      <c r="ERE294" s="53"/>
      <c r="ERF294" s="53"/>
      <c r="ERG294" s="53"/>
      <c r="ERH294" s="53"/>
      <c r="ERI294" s="53"/>
      <c r="ERJ294" s="53"/>
      <c r="ERK294" s="53"/>
      <c r="ERL294" s="53"/>
      <c r="ERM294" s="53"/>
      <c r="ERN294" s="53"/>
      <c r="ERO294" s="53"/>
      <c r="ERP294" s="53"/>
      <c r="ERQ294" s="53"/>
      <c r="ERR294" s="53"/>
      <c r="ERS294" s="53"/>
      <c r="ERT294" s="53"/>
      <c r="ERU294" s="53"/>
      <c r="ERV294" s="53"/>
      <c r="ERW294" s="53"/>
      <c r="ERX294" s="53"/>
      <c r="ERY294" s="53"/>
      <c r="ERZ294" s="53"/>
      <c r="ESA294" s="53"/>
      <c r="ESB294" s="53"/>
      <c r="ESC294" s="53"/>
      <c r="ESD294" s="53"/>
      <c r="ESE294" s="53"/>
      <c r="ESF294" s="53"/>
      <c r="ESG294" s="53"/>
      <c r="ESH294" s="53"/>
      <c r="ESI294" s="53"/>
      <c r="ESJ294" s="53"/>
      <c r="ESK294" s="53"/>
      <c r="ESL294" s="53"/>
      <c r="ESM294" s="53"/>
      <c r="ESN294" s="53"/>
      <c r="ESO294" s="53"/>
      <c r="ESP294" s="53"/>
      <c r="ESQ294" s="53"/>
      <c r="ESR294" s="53"/>
      <c r="ESS294" s="53"/>
      <c r="EST294" s="53"/>
      <c r="ESU294" s="53"/>
      <c r="ESV294" s="53"/>
      <c r="ESW294" s="53"/>
      <c r="ESX294" s="53"/>
      <c r="ESY294" s="53"/>
      <c r="ESZ294" s="53"/>
      <c r="ETA294" s="53"/>
      <c r="ETB294" s="53"/>
      <c r="ETC294" s="53"/>
      <c r="ETD294" s="53"/>
      <c r="ETE294" s="53"/>
      <c r="ETF294" s="53"/>
      <c r="ETG294" s="53"/>
      <c r="ETH294" s="53"/>
      <c r="ETI294" s="53"/>
      <c r="ETJ294" s="53"/>
      <c r="ETK294" s="53"/>
      <c r="ETL294" s="53"/>
      <c r="ETM294" s="53"/>
      <c r="ETN294" s="53"/>
      <c r="ETO294" s="53"/>
      <c r="ETP294" s="53"/>
      <c r="ETQ294" s="53"/>
      <c r="ETR294" s="53"/>
      <c r="ETS294" s="53"/>
      <c r="ETT294" s="53"/>
      <c r="ETU294" s="53"/>
      <c r="ETV294" s="53"/>
      <c r="ETW294" s="53"/>
      <c r="ETX294" s="53"/>
      <c r="ETY294" s="53"/>
      <c r="ETZ294" s="53"/>
      <c r="EUA294" s="53"/>
      <c r="EUB294" s="53"/>
      <c r="EUC294" s="53"/>
      <c r="EUD294" s="53"/>
      <c r="EUE294" s="53"/>
      <c r="EUF294" s="53"/>
      <c r="EUG294" s="53"/>
      <c r="EUH294" s="53"/>
      <c r="EUI294" s="53"/>
      <c r="EUJ294" s="53"/>
      <c r="EUK294" s="53"/>
      <c r="EUL294" s="53"/>
      <c r="EUM294" s="53"/>
      <c r="EUN294" s="53"/>
      <c r="EUO294" s="53"/>
      <c r="EUP294" s="53"/>
      <c r="EUQ294" s="53"/>
      <c r="EUR294" s="53"/>
      <c r="EUS294" s="53"/>
      <c r="EUT294" s="53"/>
      <c r="EUU294" s="53"/>
      <c r="EUX294" s="53"/>
      <c r="EUY294" s="53"/>
      <c r="EUZ294" s="53"/>
      <c r="EVA294" s="53"/>
      <c r="EVB294" s="53"/>
      <c r="EVC294" s="53"/>
      <c r="EVD294" s="53"/>
      <c r="EVE294" s="53"/>
      <c r="EVF294" s="53"/>
      <c r="EVG294" s="53"/>
      <c r="EVH294" s="53"/>
      <c r="EVI294" s="53"/>
      <c r="EVJ294" s="53"/>
      <c r="EVK294" s="53"/>
      <c r="EVL294" s="53"/>
      <c r="EVM294" s="53"/>
      <c r="EVN294" s="53"/>
      <c r="EVO294" s="53"/>
      <c r="EVP294" s="53"/>
      <c r="EVQ294" s="53"/>
      <c r="EVR294" s="53"/>
      <c r="EVS294" s="53"/>
      <c r="EVT294" s="53"/>
      <c r="EVU294" s="53"/>
      <c r="EVV294" s="53"/>
      <c r="EVW294" s="53"/>
      <c r="EVX294" s="53"/>
      <c r="EVY294" s="53"/>
      <c r="EVZ294" s="53"/>
      <c r="EWA294" s="53"/>
      <c r="EWB294" s="53"/>
      <c r="EWC294" s="53"/>
      <c r="EWD294" s="53"/>
      <c r="EWE294" s="53"/>
      <c r="EWF294" s="53"/>
      <c r="EWG294" s="53"/>
      <c r="EWH294" s="53"/>
      <c r="EWI294" s="53"/>
      <c r="EWJ294" s="53"/>
      <c r="EWK294" s="53"/>
      <c r="EWL294" s="53"/>
      <c r="EWM294" s="53"/>
      <c r="EWN294" s="53"/>
      <c r="EWO294" s="53"/>
      <c r="EWP294" s="53"/>
      <c r="EWQ294" s="53"/>
      <c r="EWR294" s="53"/>
      <c r="EWS294" s="53"/>
      <c r="EWT294" s="53"/>
      <c r="EWU294" s="53"/>
      <c r="EWV294" s="53"/>
      <c r="EWW294" s="53"/>
      <c r="EWX294" s="53"/>
      <c r="EWY294" s="53"/>
      <c r="EWZ294" s="53"/>
      <c r="EXA294" s="53"/>
      <c r="EXB294" s="53"/>
      <c r="EXC294" s="53"/>
      <c r="EXD294" s="53"/>
      <c r="EXE294" s="53"/>
      <c r="EXF294" s="53"/>
      <c r="EXG294" s="53"/>
      <c r="EXH294" s="53"/>
      <c r="EXI294" s="53"/>
      <c r="EXJ294" s="53"/>
      <c r="EXK294" s="53"/>
      <c r="EXL294" s="53"/>
      <c r="EXM294" s="53"/>
      <c r="EXN294" s="53"/>
      <c r="EXO294" s="53"/>
      <c r="EXP294" s="53"/>
      <c r="EXQ294" s="53"/>
      <c r="EXR294" s="53"/>
      <c r="EXS294" s="53"/>
      <c r="EXT294" s="53"/>
      <c r="EXU294" s="53"/>
      <c r="EXV294" s="53"/>
      <c r="EXW294" s="53"/>
      <c r="EXX294" s="53"/>
      <c r="EXY294" s="53"/>
      <c r="EXZ294" s="53"/>
      <c r="EYA294" s="53"/>
      <c r="EYB294" s="53"/>
      <c r="EYC294" s="53"/>
      <c r="EYD294" s="53"/>
      <c r="EYE294" s="53"/>
      <c r="EYF294" s="53"/>
      <c r="EYG294" s="53"/>
      <c r="EYH294" s="53"/>
      <c r="EYI294" s="53"/>
      <c r="EYJ294" s="53"/>
      <c r="EYK294" s="53"/>
      <c r="EYL294" s="53"/>
      <c r="EYM294" s="53"/>
      <c r="EYN294" s="53"/>
      <c r="EYO294" s="53"/>
      <c r="EYP294" s="53"/>
      <c r="EYQ294" s="53"/>
      <c r="EYR294" s="53"/>
      <c r="EYS294" s="53"/>
      <c r="EYT294" s="53"/>
      <c r="EYU294" s="53"/>
      <c r="EYV294" s="53"/>
      <c r="EYW294" s="53"/>
      <c r="EYX294" s="53"/>
      <c r="EYY294" s="53"/>
      <c r="EYZ294" s="53"/>
      <c r="EZA294" s="53"/>
      <c r="EZB294" s="53"/>
      <c r="EZC294" s="53"/>
      <c r="EZD294" s="53"/>
      <c r="EZE294" s="53"/>
      <c r="EZF294" s="53"/>
      <c r="EZG294" s="53"/>
      <c r="EZH294" s="53"/>
      <c r="EZI294" s="53"/>
      <c r="EZJ294" s="53"/>
      <c r="EZK294" s="53"/>
      <c r="EZL294" s="53"/>
      <c r="EZM294" s="53"/>
      <c r="EZN294" s="53"/>
      <c r="EZO294" s="53"/>
      <c r="EZP294" s="53"/>
      <c r="EZQ294" s="53"/>
      <c r="EZR294" s="53"/>
      <c r="EZS294" s="53"/>
      <c r="EZT294" s="53"/>
      <c r="EZU294" s="53"/>
      <c r="EZV294" s="53"/>
      <c r="EZW294" s="53"/>
      <c r="EZX294" s="53"/>
      <c r="EZY294" s="53"/>
      <c r="EZZ294" s="53"/>
      <c r="FAA294" s="53"/>
      <c r="FAB294" s="53"/>
      <c r="FAC294" s="53"/>
      <c r="FAD294" s="53"/>
      <c r="FAE294" s="53"/>
      <c r="FAF294" s="53"/>
      <c r="FAG294" s="53"/>
      <c r="FAH294" s="53"/>
      <c r="FAI294" s="53"/>
      <c r="FAJ294" s="53"/>
      <c r="FAK294" s="53"/>
      <c r="FAL294" s="53"/>
      <c r="FAM294" s="53"/>
      <c r="FAN294" s="53"/>
      <c r="FAO294" s="53"/>
      <c r="FAP294" s="53"/>
      <c r="FAQ294" s="53"/>
      <c r="FAR294" s="53"/>
      <c r="FAS294" s="53"/>
      <c r="FAT294" s="53"/>
      <c r="FAU294" s="53"/>
      <c r="FAV294" s="53"/>
      <c r="FAW294" s="53"/>
      <c r="FAX294" s="53"/>
      <c r="FAY294" s="53"/>
      <c r="FAZ294" s="53"/>
      <c r="FBA294" s="53"/>
      <c r="FBB294" s="53"/>
      <c r="FBC294" s="53"/>
      <c r="FBD294" s="53"/>
      <c r="FBE294" s="53"/>
      <c r="FBF294" s="53"/>
      <c r="FBG294" s="53"/>
      <c r="FBH294" s="53"/>
      <c r="FBI294" s="53"/>
      <c r="FBJ294" s="53"/>
      <c r="FBK294" s="53"/>
      <c r="FBL294" s="53"/>
      <c r="FBM294" s="53"/>
      <c r="FBN294" s="53"/>
      <c r="FBO294" s="53"/>
      <c r="FBP294" s="53"/>
      <c r="FBQ294" s="53"/>
      <c r="FBR294" s="53"/>
      <c r="FBS294" s="53"/>
      <c r="FBT294" s="53"/>
      <c r="FBU294" s="53"/>
      <c r="FBV294" s="53"/>
      <c r="FBW294" s="53"/>
      <c r="FBX294" s="53"/>
      <c r="FBY294" s="53"/>
      <c r="FBZ294" s="53"/>
      <c r="FCA294" s="53"/>
      <c r="FCB294" s="53"/>
      <c r="FCC294" s="53"/>
      <c r="FCD294" s="53"/>
      <c r="FCE294" s="53"/>
      <c r="FCF294" s="53"/>
      <c r="FCG294" s="53"/>
      <c r="FCH294" s="53"/>
      <c r="FCI294" s="53"/>
      <c r="FCJ294" s="53"/>
      <c r="FCK294" s="53"/>
      <c r="FCL294" s="53"/>
      <c r="FCM294" s="53"/>
      <c r="FCN294" s="53"/>
      <c r="FCO294" s="53"/>
      <c r="FCP294" s="53"/>
      <c r="FCQ294" s="53"/>
      <c r="FCR294" s="53"/>
      <c r="FCS294" s="53"/>
      <c r="FCT294" s="53"/>
      <c r="FCU294" s="53"/>
      <c r="FCV294" s="53"/>
      <c r="FCW294" s="53"/>
      <c r="FCX294" s="53"/>
      <c r="FCY294" s="53"/>
      <c r="FCZ294" s="53"/>
      <c r="FDA294" s="53"/>
      <c r="FDB294" s="53"/>
      <c r="FDC294" s="53"/>
      <c r="FDD294" s="53"/>
      <c r="FDE294" s="53"/>
      <c r="FDF294" s="53"/>
      <c r="FDG294" s="53"/>
      <c r="FDH294" s="53"/>
      <c r="FDI294" s="53"/>
      <c r="FDJ294" s="53"/>
      <c r="FDK294" s="53"/>
      <c r="FDL294" s="53"/>
      <c r="FDM294" s="53"/>
      <c r="FDN294" s="53"/>
      <c r="FDO294" s="53"/>
      <c r="FDP294" s="53"/>
      <c r="FDQ294" s="53"/>
      <c r="FDR294" s="53"/>
      <c r="FDS294" s="53"/>
      <c r="FDT294" s="53"/>
      <c r="FDU294" s="53"/>
      <c r="FDV294" s="53"/>
      <c r="FDW294" s="53"/>
      <c r="FDX294" s="53"/>
      <c r="FDY294" s="53"/>
      <c r="FDZ294" s="53"/>
      <c r="FEA294" s="53"/>
      <c r="FEB294" s="53"/>
      <c r="FEC294" s="53"/>
      <c r="FED294" s="53"/>
      <c r="FEE294" s="53"/>
      <c r="FEF294" s="53"/>
      <c r="FEG294" s="53"/>
      <c r="FEH294" s="53"/>
      <c r="FEI294" s="53"/>
      <c r="FEJ294" s="53"/>
      <c r="FEK294" s="53"/>
      <c r="FEL294" s="53"/>
      <c r="FEM294" s="53"/>
      <c r="FEN294" s="53"/>
      <c r="FEO294" s="53"/>
      <c r="FEP294" s="53"/>
      <c r="FEQ294" s="53"/>
      <c r="FET294" s="53"/>
      <c r="FEU294" s="53"/>
      <c r="FEV294" s="53"/>
      <c r="FEW294" s="53"/>
      <c r="FEX294" s="53"/>
      <c r="FEY294" s="53"/>
      <c r="FEZ294" s="53"/>
      <c r="FFA294" s="53"/>
      <c r="FFB294" s="53"/>
      <c r="FFC294" s="53"/>
      <c r="FFD294" s="53"/>
      <c r="FFE294" s="53"/>
      <c r="FFF294" s="53"/>
      <c r="FFG294" s="53"/>
      <c r="FFH294" s="53"/>
      <c r="FFI294" s="53"/>
      <c r="FFJ294" s="53"/>
      <c r="FFK294" s="53"/>
      <c r="FFL294" s="53"/>
      <c r="FFM294" s="53"/>
      <c r="FFN294" s="53"/>
      <c r="FFO294" s="53"/>
      <c r="FFP294" s="53"/>
      <c r="FFQ294" s="53"/>
      <c r="FFR294" s="53"/>
      <c r="FFS294" s="53"/>
      <c r="FFT294" s="53"/>
      <c r="FFU294" s="53"/>
      <c r="FFV294" s="53"/>
      <c r="FFW294" s="53"/>
      <c r="FFX294" s="53"/>
      <c r="FFY294" s="53"/>
      <c r="FFZ294" s="53"/>
      <c r="FGA294" s="53"/>
      <c r="FGB294" s="53"/>
      <c r="FGC294" s="53"/>
      <c r="FGD294" s="53"/>
      <c r="FGE294" s="53"/>
      <c r="FGF294" s="53"/>
      <c r="FGG294" s="53"/>
      <c r="FGH294" s="53"/>
      <c r="FGI294" s="53"/>
      <c r="FGJ294" s="53"/>
      <c r="FGK294" s="53"/>
      <c r="FGL294" s="53"/>
      <c r="FGM294" s="53"/>
      <c r="FGN294" s="53"/>
      <c r="FGO294" s="53"/>
      <c r="FGP294" s="53"/>
      <c r="FGQ294" s="53"/>
      <c r="FGR294" s="53"/>
      <c r="FGS294" s="53"/>
      <c r="FGT294" s="53"/>
      <c r="FGU294" s="53"/>
      <c r="FGV294" s="53"/>
      <c r="FGW294" s="53"/>
      <c r="FGX294" s="53"/>
      <c r="FGY294" s="53"/>
      <c r="FGZ294" s="53"/>
      <c r="FHA294" s="53"/>
      <c r="FHB294" s="53"/>
      <c r="FHC294" s="53"/>
      <c r="FHD294" s="53"/>
      <c r="FHE294" s="53"/>
      <c r="FHF294" s="53"/>
      <c r="FHG294" s="53"/>
      <c r="FHH294" s="53"/>
      <c r="FHI294" s="53"/>
      <c r="FHJ294" s="53"/>
      <c r="FHK294" s="53"/>
      <c r="FHL294" s="53"/>
      <c r="FHM294" s="53"/>
      <c r="FHN294" s="53"/>
      <c r="FHO294" s="53"/>
      <c r="FHP294" s="53"/>
      <c r="FHQ294" s="53"/>
      <c r="FHR294" s="53"/>
      <c r="FHS294" s="53"/>
      <c r="FHT294" s="53"/>
      <c r="FHU294" s="53"/>
      <c r="FHV294" s="53"/>
      <c r="FHW294" s="53"/>
      <c r="FHX294" s="53"/>
      <c r="FHY294" s="53"/>
      <c r="FHZ294" s="53"/>
      <c r="FIA294" s="53"/>
      <c r="FIB294" s="53"/>
      <c r="FIC294" s="53"/>
      <c r="FID294" s="53"/>
      <c r="FIE294" s="53"/>
      <c r="FIF294" s="53"/>
      <c r="FIG294" s="53"/>
      <c r="FIH294" s="53"/>
      <c r="FII294" s="53"/>
      <c r="FIJ294" s="53"/>
      <c r="FIK294" s="53"/>
      <c r="FIL294" s="53"/>
      <c r="FIM294" s="53"/>
      <c r="FIN294" s="53"/>
      <c r="FIO294" s="53"/>
      <c r="FIP294" s="53"/>
      <c r="FIQ294" s="53"/>
      <c r="FIR294" s="53"/>
      <c r="FIS294" s="53"/>
      <c r="FIT294" s="53"/>
      <c r="FIU294" s="53"/>
      <c r="FIV294" s="53"/>
      <c r="FIW294" s="53"/>
      <c r="FIX294" s="53"/>
      <c r="FIY294" s="53"/>
      <c r="FIZ294" s="53"/>
      <c r="FJA294" s="53"/>
      <c r="FJB294" s="53"/>
      <c r="FJC294" s="53"/>
      <c r="FJD294" s="53"/>
      <c r="FJE294" s="53"/>
      <c r="FJF294" s="53"/>
      <c r="FJG294" s="53"/>
      <c r="FJH294" s="53"/>
      <c r="FJI294" s="53"/>
      <c r="FJJ294" s="53"/>
      <c r="FJK294" s="53"/>
      <c r="FJL294" s="53"/>
      <c r="FJM294" s="53"/>
      <c r="FJN294" s="53"/>
      <c r="FJO294" s="53"/>
      <c r="FJP294" s="53"/>
      <c r="FJQ294" s="53"/>
      <c r="FJR294" s="53"/>
      <c r="FJS294" s="53"/>
      <c r="FJT294" s="53"/>
      <c r="FJU294" s="53"/>
      <c r="FJV294" s="53"/>
      <c r="FJW294" s="53"/>
      <c r="FJX294" s="53"/>
      <c r="FJY294" s="53"/>
      <c r="FJZ294" s="53"/>
      <c r="FKA294" s="53"/>
      <c r="FKB294" s="53"/>
      <c r="FKC294" s="53"/>
      <c r="FKD294" s="53"/>
      <c r="FKE294" s="53"/>
      <c r="FKF294" s="53"/>
      <c r="FKG294" s="53"/>
      <c r="FKH294" s="53"/>
      <c r="FKI294" s="53"/>
      <c r="FKJ294" s="53"/>
      <c r="FKK294" s="53"/>
      <c r="FKL294" s="53"/>
      <c r="FKM294" s="53"/>
      <c r="FKN294" s="53"/>
      <c r="FKO294" s="53"/>
      <c r="FKP294" s="53"/>
      <c r="FKQ294" s="53"/>
      <c r="FKR294" s="53"/>
      <c r="FKS294" s="53"/>
      <c r="FKT294" s="53"/>
      <c r="FKU294" s="53"/>
      <c r="FKV294" s="53"/>
      <c r="FKW294" s="53"/>
      <c r="FKX294" s="53"/>
      <c r="FKY294" s="53"/>
      <c r="FKZ294" s="53"/>
      <c r="FLA294" s="53"/>
      <c r="FLB294" s="53"/>
      <c r="FLC294" s="53"/>
      <c r="FLD294" s="53"/>
      <c r="FLE294" s="53"/>
      <c r="FLF294" s="53"/>
      <c r="FLG294" s="53"/>
      <c r="FLH294" s="53"/>
      <c r="FLI294" s="53"/>
      <c r="FLJ294" s="53"/>
      <c r="FLK294" s="53"/>
      <c r="FLL294" s="53"/>
      <c r="FLM294" s="53"/>
      <c r="FLN294" s="53"/>
      <c r="FLO294" s="53"/>
      <c r="FLP294" s="53"/>
      <c r="FLQ294" s="53"/>
      <c r="FLR294" s="53"/>
      <c r="FLS294" s="53"/>
      <c r="FLT294" s="53"/>
      <c r="FLU294" s="53"/>
      <c r="FLV294" s="53"/>
      <c r="FLW294" s="53"/>
      <c r="FLX294" s="53"/>
      <c r="FLY294" s="53"/>
      <c r="FLZ294" s="53"/>
      <c r="FMA294" s="53"/>
      <c r="FMB294" s="53"/>
      <c r="FMC294" s="53"/>
      <c r="FMD294" s="53"/>
      <c r="FME294" s="53"/>
      <c r="FMF294" s="53"/>
      <c r="FMG294" s="53"/>
      <c r="FMH294" s="53"/>
      <c r="FMI294" s="53"/>
      <c r="FMJ294" s="53"/>
      <c r="FMK294" s="53"/>
      <c r="FML294" s="53"/>
      <c r="FMM294" s="53"/>
      <c r="FMN294" s="53"/>
      <c r="FMO294" s="53"/>
      <c r="FMP294" s="53"/>
      <c r="FMQ294" s="53"/>
      <c r="FMR294" s="53"/>
      <c r="FMS294" s="53"/>
      <c r="FMT294" s="53"/>
      <c r="FMU294" s="53"/>
      <c r="FMV294" s="53"/>
      <c r="FMW294" s="53"/>
      <c r="FMX294" s="53"/>
      <c r="FMY294" s="53"/>
      <c r="FMZ294" s="53"/>
      <c r="FNA294" s="53"/>
      <c r="FNB294" s="53"/>
      <c r="FNC294" s="53"/>
      <c r="FND294" s="53"/>
      <c r="FNE294" s="53"/>
      <c r="FNF294" s="53"/>
      <c r="FNG294" s="53"/>
      <c r="FNH294" s="53"/>
      <c r="FNI294" s="53"/>
      <c r="FNJ294" s="53"/>
      <c r="FNK294" s="53"/>
      <c r="FNL294" s="53"/>
      <c r="FNM294" s="53"/>
      <c r="FNN294" s="53"/>
      <c r="FNO294" s="53"/>
      <c r="FNP294" s="53"/>
      <c r="FNQ294" s="53"/>
      <c r="FNR294" s="53"/>
      <c r="FNS294" s="53"/>
      <c r="FNT294" s="53"/>
      <c r="FNU294" s="53"/>
      <c r="FNV294" s="53"/>
      <c r="FNW294" s="53"/>
      <c r="FNX294" s="53"/>
      <c r="FNY294" s="53"/>
      <c r="FNZ294" s="53"/>
      <c r="FOA294" s="53"/>
      <c r="FOB294" s="53"/>
      <c r="FOC294" s="53"/>
      <c r="FOD294" s="53"/>
      <c r="FOE294" s="53"/>
      <c r="FOF294" s="53"/>
      <c r="FOG294" s="53"/>
      <c r="FOH294" s="53"/>
      <c r="FOI294" s="53"/>
      <c r="FOJ294" s="53"/>
      <c r="FOK294" s="53"/>
      <c r="FOL294" s="53"/>
      <c r="FOM294" s="53"/>
      <c r="FOP294" s="53"/>
      <c r="FOQ294" s="53"/>
      <c r="FOR294" s="53"/>
      <c r="FOS294" s="53"/>
      <c r="FOT294" s="53"/>
      <c r="FOU294" s="53"/>
      <c r="FOV294" s="53"/>
      <c r="FOW294" s="53"/>
      <c r="FOX294" s="53"/>
      <c r="FOY294" s="53"/>
      <c r="FOZ294" s="53"/>
      <c r="FPA294" s="53"/>
      <c r="FPB294" s="53"/>
      <c r="FPC294" s="53"/>
      <c r="FPD294" s="53"/>
      <c r="FPE294" s="53"/>
      <c r="FPF294" s="53"/>
      <c r="FPG294" s="53"/>
      <c r="FPH294" s="53"/>
      <c r="FPI294" s="53"/>
      <c r="FPJ294" s="53"/>
      <c r="FPK294" s="53"/>
      <c r="FPL294" s="53"/>
      <c r="FPM294" s="53"/>
      <c r="FPN294" s="53"/>
      <c r="FPO294" s="53"/>
      <c r="FPP294" s="53"/>
      <c r="FPQ294" s="53"/>
      <c r="FPR294" s="53"/>
      <c r="FPS294" s="53"/>
      <c r="FPT294" s="53"/>
      <c r="FPU294" s="53"/>
      <c r="FPV294" s="53"/>
      <c r="FPW294" s="53"/>
      <c r="FPX294" s="53"/>
      <c r="FPY294" s="53"/>
      <c r="FPZ294" s="53"/>
      <c r="FQA294" s="53"/>
      <c r="FQB294" s="53"/>
      <c r="FQC294" s="53"/>
      <c r="FQD294" s="53"/>
      <c r="FQE294" s="53"/>
      <c r="FQF294" s="53"/>
      <c r="FQG294" s="53"/>
      <c r="FQH294" s="53"/>
      <c r="FQI294" s="53"/>
      <c r="FQJ294" s="53"/>
      <c r="FQK294" s="53"/>
      <c r="FQL294" s="53"/>
      <c r="FQM294" s="53"/>
      <c r="FQN294" s="53"/>
      <c r="FQO294" s="53"/>
      <c r="FQP294" s="53"/>
      <c r="FQQ294" s="53"/>
      <c r="FQR294" s="53"/>
      <c r="FQS294" s="53"/>
      <c r="FQT294" s="53"/>
      <c r="FQU294" s="53"/>
      <c r="FQV294" s="53"/>
      <c r="FQW294" s="53"/>
      <c r="FQX294" s="53"/>
      <c r="FQY294" s="53"/>
      <c r="FQZ294" s="53"/>
      <c r="FRA294" s="53"/>
      <c r="FRB294" s="53"/>
      <c r="FRC294" s="53"/>
      <c r="FRD294" s="53"/>
      <c r="FRE294" s="53"/>
      <c r="FRF294" s="53"/>
      <c r="FRG294" s="53"/>
      <c r="FRH294" s="53"/>
      <c r="FRI294" s="53"/>
      <c r="FRJ294" s="53"/>
      <c r="FRK294" s="53"/>
      <c r="FRL294" s="53"/>
      <c r="FRM294" s="53"/>
      <c r="FRN294" s="53"/>
      <c r="FRO294" s="53"/>
      <c r="FRP294" s="53"/>
      <c r="FRQ294" s="53"/>
      <c r="FRR294" s="53"/>
      <c r="FRS294" s="53"/>
      <c r="FRT294" s="53"/>
      <c r="FRU294" s="53"/>
      <c r="FRV294" s="53"/>
      <c r="FRW294" s="53"/>
      <c r="FRX294" s="53"/>
      <c r="FRY294" s="53"/>
      <c r="FRZ294" s="53"/>
      <c r="FSA294" s="53"/>
      <c r="FSB294" s="53"/>
      <c r="FSC294" s="53"/>
      <c r="FSD294" s="53"/>
      <c r="FSE294" s="53"/>
      <c r="FSF294" s="53"/>
      <c r="FSG294" s="53"/>
      <c r="FSH294" s="53"/>
      <c r="FSI294" s="53"/>
      <c r="FSJ294" s="53"/>
      <c r="FSK294" s="53"/>
      <c r="FSL294" s="53"/>
      <c r="FSM294" s="53"/>
      <c r="FSN294" s="53"/>
      <c r="FSO294" s="53"/>
      <c r="FSP294" s="53"/>
      <c r="FSQ294" s="53"/>
      <c r="FSR294" s="53"/>
      <c r="FSS294" s="53"/>
      <c r="FST294" s="53"/>
      <c r="FSU294" s="53"/>
      <c r="FSV294" s="53"/>
      <c r="FSW294" s="53"/>
      <c r="FSX294" s="53"/>
      <c r="FSY294" s="53"/>
      <c r="FSZ294" s="53"/>
      <c r="FTA294" s="53"/>
      <c r="FTB294" s="53"/>
      <c r="FTC294" s="53"/>
      <c r="FTD294" s="53"/>
      <c r="FTE294" s="53"/>
      <c r="FTF294" s="53"/>
      <c r="FTG294" s="53"/>
      <c r="FTH294" s="53"/>
      <c r="FTI294" s="53"/>
      <c r="FTJ294" s="53"/>
      <c r="FTK294" s="53"/>
      <c r="FTL294" s="53"/>
      <c r="FTM294" s="53"/>
      <c r="FTN294" s="53"/>
      <c r="FTO294" s="53"/>
      <c r="FTP294" s="53"/>
      <c r="FTQ294" s="53"/>
      <c r="FTR294" s="53"/>
      <c r="FTS294" s="53"/>
      <c r="FTT294" s="53"/>
      <c r="FTU294" s="53"/>
      <c r="FTV294" s="53"/>
      <c r="FTW294" s="53"/>
      <c r="FTX294" s="53"/>
      <c r="FTY294" s="53"/>
      <c r="FTZ294" s="53"/>
      <c r="FUA294" s="53"/>
      <c r="FUB294" s="53"/>
      <c r="FUC294" s="53"/>
      <c r="FUD294" s="53"/>
      <c r="FUE294" s="53"/>
      <c r="FUF294" s="53"/>
      <c r="FUG294" s="53"/>
      <c r="FUH294" s="53"/>
      <c r="FUI294" s="53"/>
      <c r="FUJ294" s="53"/>
      <c r="FUK294" s="53"/>
      <c r="FUL294" s="53"/>
      <c r="FUM294" s="53"/>
      <c r="FUN294" s="53"/>
      <c r="FUO294" s="53"/>
      <c r="FUP294" s="53"/>
      <c r="FUQ294" s="53"/>
      <c r="FUR294" s="53"/>
      <c r="FUS294" s="53"/>
      <c r="FUT294" s="53"/>
      <c r="FUU294" s="53"/>
      <c r="FUV294" s="53"/>
      <c r="FUW294" s="53"/>
      <c r="FUX294" s="53"/>
      <c r="FUY294" s="53"/>
      <c r="FUZ294" s="53"/>
      <c r="FVA294" s="53"/>
      <c r="FVB294" s="53"/>
      <c r="FVC294" s="53"/>
      <c r="FVD294" s="53"/>
      <c r="FVE294" s="53"/>
      <c r="FVF294" s="53"/>
      <c r="FVG294" s="53"/>
      <c r="FVH294" s="53"/>
      <c r="FVI294" s="53"/>
      <c r="FVJ294" s="53"/>
      <c r="FVK294" s="53"/>
      <c r="FVL294" s="53"/>
      <c r="FVM294" s="53"/>
      <c r="FVN294" s="53"/>
      <c r="FVO294" s="53"/>
      <c r="FVP294" s="53"/>
      <c r="FVQ294" s="53"/>
      <c r="FVR294" s="53"/>
      <c r="FVS294" s="53"/>
      <c r="FVT294" s="53"/>
      <c r="FVU294" s="53"/>
      <c r="FVV294" s="53"/>
      <c r="FVW294" s="53"/>
      <c r="FVX294" s="53"/>
      <c r="FVY294" s="53"/>
      <c r="FVZ294" s="53"/>
      <c r="FWA294" s="53"/>
      <c r="FWB294" s="53"/>
      <c r="FWC294" s="53"/>
      <c r="FWD294" s="53"/>
      <c r="FWE294" s="53"/>
      <c r="FWF294" s="53"/>
      <c r="FWG294" s="53"/>
      <c r="FWH294" s="53"/>
      <c r="FWI294" s="53"/>
      <c r="FWJ294" s="53"/>
      <c r="FWK294" s="53"/>
      <c r="FWL294" s="53"/>
      <c r="FWM294" s="53"/>
      <c r="FWN294" s="53"/>
      <c r="FWO294" s="53"/>
      <c r="FWP294" s="53"/>
      <c r="FWQ294" s="53"/>
      <c r="FWR294" s="53"/>
      <c r="FWS294" s="53"/>
      <c r="FWT294" s="53"/>
      <c r="FWU294" s="53"/>
      <c r="FWV294" s="53"/>
      <c r="FWW294" s="53"/>
      <c r="FWX294" s="53"/>
      <c r="FWY294" s="53"/>
      <c r="FWZ294" s="53"/>
      <c r="FXA294" s="53"/>
      <c r="FXB294" s="53"/>
      <c r="FXC294" s="53"/>
      <c r="FXD294" s="53"/>
      <c r="FXE294" s="53"/>
      <c r="FXF294" s="53"/>
      <c r="FXG294" s="53"/>
      <c r="FXH294" s="53"/>
      <c r="FXI294" s="53"/>
      <c r="FXJ294" s="53"/>
      <c r="FXK294" s="53"/>
      <c r="FXL294" s="53"/>
      <c r="FXM294" s="53"/>
      <c r="FXN294" s="53"/>
      <c r="FXO294" s="53"/>
      <c r="FXP294" s="53"/>
      <c r="FXQ294" s="53"/>
      <c r="FXR294" s="53"/>
      <c r="FXS294" s="53"/>
      <c r="FXT294" s="53"/>
      <c r="FXU294" s="53"/>
      <c r="FXV294" s="53"/>
      <c r="FXW294" s="53"/>
      <c r="FXX294" s="53"/>
      <c r="FXY294" s="53"/>
      <c r="FXZ294" s="53"/>
      <c r="FYA294" s="53"/>
      <c r="FYB294" s="53"/>
      <c r="FYC294" s="53"/>
      <c r="FYD294" s="53"/>
      <c r="FYE294" s="53"/>
      <c r="FYF294" s="53"/>
      <c r="FYG294" s="53"/>
      <c r="FYH294" s="53"/>
      <c r="FYI294" s="53"/>
      <c r="FYL294" s="53"/>
      <c r="FYM294" s="53"/>
      <c r="FYN294" s="53"/>
      <c r="FYO294" s="53"/>
      <c r="FYP294" s="53"/>
      <c r="FYQ294" s="53"/>
      <c r="FYR294" s="53"/>
      <c r="FYS294" s="53"/>
      <c r="FYT294" s="53"/>
      <c r="FYU294" s="53"/>
      <c r="FYV294" s="53"/>
      <c r="FYW294" s="53"/>
      <c r="FYX294" s="53"/>
      <c r="FYY294" s="53"/>
      <c r="FYZ294" s="53"/>
      <c r="FZA294" s="53"/>
      <c r="FZB294" s="53"/>
      <c r="FZC294" s="53"/>
      <c r="FZD294" s="53"/>
      <c r="FZE294" s="53"/>
      <c r="FZF294" s="53"/>
      <c r="FZG294" s="53"/>
      <c r="FZH294" s="53"/>
      <c r="FZI294" s="53"/>
      <c r="FZJ294" s="53"/>
      <c r="FZK294" s="53"/>
      <c r="FZL294" s="53"/>
      <c r="FZM294" s="53"/>
      <c r="FZN294" s="53"/>
      <c r="FZO294" s="53"/>
      <c r="FZP294" s="53"/>
      <c r="FZQ294" s="53"/>
      <c r="FZR294" s="53"/>
      <c r="FZS294" s="53"/>
      <c r="FZT294" s="53"/>
      <c r="FZU294" s="53"/>
      <c r="FZV294" s="53"/>
      <c r="FZW294" s="53"/>
      <c r="FZX294" s="53"/>
      <c r="FZY294" s="53"/>
      <c r="FZZ294" s="53"/>
      <c r="GAA294" s="53"/>
      <c r="GAB294" s="53"/>
      <c r="GAC294" s="53"/>
      <c r="GAD294" s="53"/>
      <c r="GAE294" s="53"/>
      <c r="GAF294" s="53"/>
      <c r="GAG294" s="53"/>
      <c r="GAH294" s="53"/>
      <c r="GAI294" s="53"/>
      <c r="GAJ294" s="53"/>
      <c r="GAK294" s="53"/>
      <c r="GAL294" s="53"/>
      <c r="GAM294" s="53"/>
      <c r="GAN294" s="53"/>
      <c r="GAO294" s="53"/>
      <c r="GAP294" s="53"/>
      <c r="GAQ294" s="53"/>
      <c r="GAR294" s="53"/>
      <c r="GAS294" s="53"/>
      <c r="GAT294" s="53"/>
      <c r="GAU294" s="53"/>
      <c r="GAV294" s="53"/>
      <c r="GAW294" s="53"/>
      <c r="GAX294" s="53"/>
      <c r="GAY294" s="53"/>
      <c r="GAZ294" s="53"/>
      <c r="GBA294" s="53"/>
      <c r="GBB294" s="53"/>
      <c r="GBC294" s="53"/>
      <c r="GBD294" s="53"/>
      <c r="GBE294" s="53"/>
      <c r="GBF294" s="53"/>
      <c r="GBG294" s="53"/>
      <c r="GBH294" s="53"/>
      <c r="GBI294" s="53"/>
      <c r="GBJ294" s="53"/>
      <c r="GBK294" s="53"/>
      <c r="GBL294" s="53"/>
      <c r="GBM294" s="53"/>
      <c r="GBN294" s="53"/>
      <c r="GBO294" s="53"/>
      <c r="GBP294" s="53"/>
      <c r="GBQ294" s="53"/>
      <c r="GBR294" s="53"/>
      <c r="GBS294" s="53"/>
      <c r="GBT294" s="53"/>
      <c r="GBU294" s="53"/>
      <c r="GBV294" s="53"/>
      <c r="GBW294" s="53"/>
      <c r="GBX294" s="53"/>
      <c r="GBY294" s="53"/>
      <c r="GBZ294" s="53"/>
      <c r="GCA294" s="53"/>
      <c r="GCB294" s="53"/>
      <c r="GCC294" s="53"/>
      <c r="GCD294" s="53"/>
      <c r="GCE294" s="53"/>
      <c r="GCF294" s="53"/>
      <c r="GCG294" s="53"/>
      <c r="GCH294" s="53"/>
      <c r="GCI294" s="53"/>
      <c r="GCJ294" s="53"/>
      <c r="GCK294" s="53"/>
      <c r="GCL294" s="53"/>
      <c r="GCM294" s="53"/>
      <c r="GCN294" s="53"/>
      <c r="GCO294" s="53"/>
      <c r="GCP294" s="53"/>
      <c r="GCQ294" s="53"/>
      <c r="GCR294" s="53"/>
      <c r="GCS294" s="53"/>
      <c r="GCT294" s="53"/>
      <c r="GCU294" s="53"/>
      <c r="GCV294" s="53"/>
      <c r="GCW294" s="53"/>
      <c r="GCX294" s="53"/>
      <c r="GCY294" s="53"/>
      <c r="GCZ294" s="53"/>
      <c r="GDA294" s="53"/>
      <c r="GDB294" s="53"/>
      <c r="GDC294" s="53"/>
      <c r="GDD294" s="53"/>
      <c r="GDE294" s="53"/>
      <c r="GDF294" s="53"/>
      <c r="GDG294" s="53"/>
      <c r="GDH294" s="53"/>
      <c r="GDI294" s="53"/>
      <c r="GDJ294" s="53"/>
      <c r="GDK294" s="53"/>
      <c r="GDL294" s="53"/>
      <c r="GDM294" s="53"/>
      <c r="GDN294" s="53"/>
      <c r="GDO294" s="53"/>
      <c r="GDP294" s="53"/>
      <c r="GDQ294" s="53"/>
      <c r="GDR294" s="53"/>
      <c r="GDS294" s="53"/>
      <c r="GDT294" s="53"/>
      <c r="GDU294" s="53"/>
      <c r="GDV294" s="53"/>
      <c r="GDW294" s="53"/>
      <c r="GDX294" s="53"/>
      <c r="GDY294" s="53"/>
      <c r="GDZ294" s="53"/>
      <c r="GEA294" s="53"/>
      <c r="GEB294" s="53"/>
      <c r="GEC294" s="53"/>
      <c r="GED294" s="53"/>
      <c r="GEE294" s="53"/>
      <c r="GEF294" s="53"/>
      <c r="GEG294" s="53"/>
      <c r="GEH294" s="53"/>
      <c r="GEI294" s="53"/>
      <c r="GEJ294" s="53"/>
      <c r="GEK294" s="53"/>
      <c r="GEL294" s="53"/>
      <c r="GEM294" s="53"/>
      <c r="GEN294" s="53"/>
      <c r="GEO294" s="53"/>
      <c r="GEP294" s="53"/>
      <c r="GEQ294" s="53"/>
      <c r="GER294" s="53"/>
      <c r="GES294" s="53"/>
      <c r="GET294" s="53"/>
      <c r="GEU294" s="53"/>
      <c r="GEV294" s="53"/>
      <c r="GEW294" s="53"/>
      <c r="GEX294" s="53"/>
      <c r="GEY294" s="53"/>
      <c r="GEZ294" s="53"/>
      <c r="GFA294" s="53"/>
      <c r="GFB294" s="53"/>
      <c r="GFC294" s="53"/>
      <c r="GFD294" s="53"/>
      <c r="GFE294" s="53"/>
      <c r="GFF294" s="53"/>
      <c r="GFG294" s="53"/>
      <c r="GFH294" s="53"/>
      <c r="GFI294" s="53"/>
      <c r="GFJ294" s="53"/>
      <c r="GFK294" s="53"/>
      <c r="GFL294" s="53"/>
      <c r="GFM294" s="53"/>
      <c r="GFN294" s="53"/>
      <c r="GFO294" s="53"/>
      <c r="GFP294" s="53"/>
      <c r="GFQ294" s="53"/>
      <c r="GFR294" s="53"/>
      <c r="GFS294" s="53"/>
      <c r="GFT294" s="53"/>
      <c r="GFU294" s="53"/>
      <c r="GFV294" s="53"/>
      <c r="GFW294" s="53"/>
      <c r="GFX294" s="53"/>
      <c r="GFY294" s="53"/>
      <c r="GFZ294" s="53"/>
      <c r="GGA294" s="53"/>
      <c r="GGB294" s="53"/>
      <c r="GGC294" s="53"/>
      <c r="GGD294" s="53"/>
      <c r="GGE294" s="53"/>
      <c r="GGF294" s="53"/>
      <c r="GGG294" s="53"/>
      <c r="GGH294" s="53"/>
      <c r="GGI294" s="53"/>
      <c r="GGJ294" s="53"/>
      <c r="GGK294" s="53"/>
      <c r="GGL294" s="53"/>
      <c r="GGM294" s="53"/>
      <c r="GGN294" s="53"/>
      <c r="GGO294" s="53"/>
      <c r="GGP294" s="53"/>
      <c r="GGQ294" s="53"/>
      <c r="GGR294" s="53"/>
      <c r="GGS294" s="53"/>
      <c r="GGT294" s="53"/>
      <c r="GGU294" s="53"/>
      <c r="GGV294" s="53"/>
      <c r="GGW294" s="53"/>
      <c r="GGX294" s="53"/>
      <c r="GGY294" s="53"/>
      <c r="GGZ294" s="53"/>
      <c r="GHA294" s="53"/>
      <c r="GHB294" s="53"/>
      <c r="GHC294" s="53"/>
      <c r="GHD294" s="53"/>
      <c r="GHE294" s="53"/>
      <c r="GHF294" s="53"/>
      <c r="GHG294" s="53"/>
      <c r="GHH294" s="53"/>
      <c r="GHI294" s="53"/>
      <c r="GHJ294" s="53"/>
      <c r="GHK294" s="53"/>
      <c r="GHL294" s="53"/>
      <c r="GHM294" s="53"/>
      <c r="GHN294" s="53"/>
      <c r="GHO294" s="53"/>
      <c r="GHP294" s="53"/>
      <c r="GHQ294" s="53"/>
      <c r="GHR294" s="53"/>
      <c r="GHS294" s="53"/>
      <c r="GHT294" s="53"/>
      <c r="GHU294" s="53"/>
      <c r="GHV294" s="53"/>
      <c r="GHW294" s="53"/>
      <c r="GHX294" s="53"/>
      <c r="GHY294" s="53"/>
      <c r="GHZ294" s="53"/>
      <c r="GIA294" s="53"/>
      <c r="GIB294" s="53"/>
      <c r="GIC294" s="53"/>
      <c r="GID294" s="53"/>
      <c r="GIE294" s="53"/>
      <c r="GIH294" s="53"/>
      <c r="GII294" s="53"/>
      <c r="GIJ294" s="53"/>
      <c r="GIK294" s="53"/>
      <c r="GIL294" s="53"/>
      <c r="GIM294" s="53"/>
      <c r="GIN294" s="53"/>
      <c r="GIO294" s="53"/>
      <c r="GIP294" s="53"/>
      <c r="GIQ294" s="53"/>
      <c r="GIR294" s="53"/>
      <c r="GIS294" s="53"/>
      <c r="GIT294" s="53"/>
      <c r="GIU294" s="53"/>
      <c r="GIV294" s="53"/>
      <c r="GIW294" s="53"/>
      <c r="GIX294" s="53"/>
      <c r="GIY294" s="53"/>
      <c r="GIZ294" s="53"/>
      <c r="GJA294" s="53"/>
      <c r="GJB294" s="53"/>
      <c r="GJC294" s="53"/>
      <c r="GJD294" s="53"/>
      <c r="GJE294" s="53"/>
      <c r="GJF294" s="53"/>
      <c r="GJG294" s="53"/>
      <c r="GJH294" s="53"/>
      <c r="GJI294" s="53"/>
      <c r="GJJ294" s="53"/>
      <c r="GJK294" s="53"/>
      <c r="GJL294" s="53"/>
      <c r="GJM294" s="53"/>
      <c r="GJN294" s="53"/>
      <c r="GJO294" s="53"/>
      <c r="GJP294" s="53"/>
      <c r="GJQ294" s="53"/>
      <c r="GJR294" s="53"/>
      <c r="GJS294" s="53"/>
      <c r="GJT294" s="53"/>
      <c r="GJU294" s="53"/>
      <c r="GJV294" s="53"/>
      <c r="GJW294" s="53"/>
      <c r="GJX294" s="53"/>
      <c r="GJY294" s="53"/>
      <c r="GJZ294" s="53"/>
      <c r="GKA294" s="53"/>
      <c r="GKB294" s="53"/>
      <c r="GKC294" s="53"/>
      <c r="GKD294" s="53"/>
      <c r="GKE294" s="53"/>
      <c r="GKF294" s="53"/>
      <c r="GKG294" s="53"/>
      <c r="GKH294" s="53"/>
      <c r="GKI294" s="53"/>
      <c r="GKJ294" s="53"/>
      <c r="GKK294" s="53"/>
      <c r="GKL294" s="53"/>
      <c r="GKM294" s="53"/>
      <c r="GKN294" s="53"/>
      <c r="GKO294" s="53"/>
      <c r="GKP294" s="53"/>
      <c r="GKQ294" s="53"/>
      <c r="GKR294" s="53"/>
      <c r="GKS294" s="53"/>
      <c r="GKT294" s="53"/>
      <c r="GKU294" s="53"/>
      <c r="GKV294" s="53"/>
      <c r="GKW294" s="53"/>
      <c r="GKX294" s="53"/>
      <c r="GKY294" s="53"/>
      <c r="GKZ294" s="53"/>
      <c r="GLA294" s="53"/>
      <c r="GLB294" s="53"/>
      <c r="GLC294" s="53"/>
      <c r="GLD294" s="53"/>
      <c r="GLE294" s="53"/>
      <c r="GLF294" s="53"/>
      <c r="GLG294" s="53"/>
      <c r="GLH294" s="53"/>
      <c r="GLI294" s="53"/>
      <c r="GLJ294" s="53"/>
      <c r="GLK294" s="53"/>
      <c r="GLL294" s="53"/>
      <c r="GLM294" s="53"/>
      <c r="GLN294" s="53"/>
      <c r="GLO294" s="53"/>
      <c r="GLP294" s="53"/>
      <c r="GLQ294" s="53"/>
      <c r="GLR294" s="53"/>
      <c r="GLS294" s="53"/>
      <c r="GLT294" s="53"/>
      <c r="GLU294" s="53"/>
      <c r="GLV294" s="53"/>
      <c r="GLW294" s="53"/>
      <c r="GLX294" s="53"/>
      <c r="GLY294" s="53"/>
      <c r="GLZ294" s="53"/>
      <c r="GMA294" s="53"/>
      <c r="GMB294" s="53"/>
      <c r="GMC294" s="53"/>
      <c r="GMD294" s="53"/>
      <c r="GME294" s="53"/>
      <c r="GMF294" s="53"/>
      <c r="GMG294" s="53"/>
      <c r="GMH294" s="53"/>
      <c r="GMI294" s="53"/>
      <c r="GMJ294" s="53"/>
      <c r="GMK294" s="53"/>
      <c r="GML294" s="53"/>
      <c r="GMM294" s="53"/>
      <c r="GMN294" s="53"/>
      <c r="GMO294" s="53"/>
      <c r="GMP294" s="53"/>
      <c r="GMQ294" s="53"/>
      <c r="GMR294" s="53"/>
      <c r="GMS294" s="53"/>
      <c r="GMT294" s="53"/>
      <c r="GMU294" s="53"/>
      <c r="GMV294" s="53"/>
      <c r="GMW294" s="53"/>
      <c r="GMX294" s="53"/>
      <c r="GMY294" s="53"/>
      <c r="GMZ294" s="53"/>
      <c r="GNA294" s="53"/>
      <c r="GNB294" s="53"/>
      <c r="GNC294" s="53"/>
      <c r="GND294" s="53"/>
      <c r="GNE294" s="53"/>
      <c r="GNF294" s="53"/>
      <c r="GNG294" s="53"/>
      <c r="GNH294" s="53"/>
      <c r="GNI294" s="53"/>
      <c r="GNJ294" s="53"/>
      <c r="GNK294" s="53"/>
      <c r="GNL294" s="53"/>
      <c r="GNM294" s="53"/>
      <c r="GNN294" s="53"/>
      <c r="GNO294" s="53"/>
      <c r="GNP294" s="53"/>
      <c r="GNQ294" s="53"/>
      <c r="GNR294" s="53"/>
      <c r="GNS294" s="53"/>
      <c r="GNT294" s="53"/>
      <c r="GNU294" s="53"/>
      <c r="GNV294" s="53"/>
      <c r="GNW294" s="53"/>
      <c r="GNX294" s="53"/>
      <c r="GNY294" s="53"/>
      <c r="GNZ294" s="53"/>
      <c r="GOA294" s="53"/>
      <c r="GOB294" s="53"/>
      <c r="GOC294" s="53"/>
      <c r="GOD294" s="53"/>
      <c r="GOE294" s="53"/>
      <c r="GOF294" s="53"/>
      <c r="GOG294" s="53"/>
      <c r="GOH294" s="53"/>
      <c r="GOI294" s="53"/>
      <c r="GOJ294" s="53"/>
      <c r="GOK294" s="53"/>
      <c r="GOL294" s="53"/>
      <c r="GOM294" s="53"/>
      <c r="GON294" s="53"/>
      <c r="GOO294" s="53"/>
      <c r="GOP294" s="53"/>
      <c r="GOQ294" s="53"/>
      <c r="GOR294" s="53"/>
      <c r="GOS294" s="53"/>
      <c r="GOT294" s="53"/>
      <c r="GOU294" s="53"/>
      <c r="GOV294" s="53"/>
      <c r="GOW294" s="53"/>
      <c r="GOX294" s="53"/>
      <c r="GOY294" s="53"/>
      <c r="GOZ294" s="53"/>
      <c r="GPA294" s="53"/>
      <c r="GPB294" s="53"/>
      <c r="GPC294" s="53"/>
      <c r="GPD294" s="53"/>
      <c r="GPE294" s="53"/>
      <c r="GPF294" s="53"/>
      <c r="GPG294" s="53"/>
      <c r="GPH294" s="53"/>
      <c r="GPI294" s="53"/>
      <c r="GPJ294" s="53"/>
      <c r="GPK294" s="53"/>
      <c r="GPL294" s="53"/>
      <c r="GPM294" s="53"/>
      <c r="GPN294" s="53"/>
      <c r="GPO294" s="53"/>
      <c r="GPP294" s="53"/>
      <c r="GPQ294" s="53"/>
      <c r="GPR294" s="53"/>
      <c r="GPS294" s="53"/>
      <c r="GPT294" s="53"/>
      <c r="GPU294" s="53"/>
      <c r="GPV294" s="53"/>
      <c r="GPW294" s="53"/>
      <c r="GPX294" s="53"/>
      <c r="GPY294" s="53"/>
      <c r="GPZ294" s="53"/>
      <c r="GQA294" s="53"/>
      <c r="GQB294" s="53"/>
      <c r="GQC294" s="53"/>
      <c r="GQD294" s="53"/>
      <c r="GQE294" s="53"/>
      <c r="GQF294" s="53"/>
      <c r="GQG294" s="53"/>
      <c r="GQH294" s="53"/>
      <c r="GQI294" s="53"/>
      <c r="GQJ294" s="53"/>
      <c r="GQK294" s="53"/>
      <c r="GQL294" s="53"/>
      <c r="GQM294" s="53"/>
      <c r="GQN294" s="53"/>
      <c r="GQO294" s="53"/>
      <c r="GQP294" s="53"/>
      <c r="GQQ294" s="53"/>
      <c r="GQR294" s="53"/>
      <c r="GQS294" s="53"/>
      <c r="GQT294" s="53"/>
      <c r="GQU294" s="53"/>
      <c r="GQV294" s="53"/>
      <c r="GQW294" s="53"/>
      <c r="GQX294" s="53"/>
      <c r="GQY294" s="53"/>
      <c r="GQZ294" s="53"/>
      <c r="GRA294" s="53"/>
      <c r="GRB294" s="53"/>
      <c r="GRC294" s="53"/>
      <c r="GRD294" s="53"/>
      <c r="GRE294" s="53"/>
      <c r="GRF294" s="53"/>
      <c r="GRG294" s="53"/>
      <c r="GRH294" s="53"/>
      <c r="GRI294" s="53"/>
      <c r="GRJ294" s="53"/>
      <c r="GRK294" s="53"/>
      <c r="GRL294" s="53"/>
      <c r="GRM294" s="53"/>
      <c r="GRN294" s="53"/>
      <c r="GRO294" s="53"/>
      <c r="GRP294" s="53"/>
      <c r="GRQ294" s="53"/>
      <c r="GRR294" s="53"/>
      <c r="GRS294" s="53"/>
      <c r="GRT294" s="53"/>
      <c r="GRU294" s="53"/>
      <c r="GRV294" s="53"/>
      <c r="GRW294" s="53"/>
      <c r="GRX294" s="53"/>
      <c r="GRY294" s="53"/>
      <c r="GRZ294" s="53"/>
      <c r="GSA294" s="53"/>
      <c r="GSD294" s="53"/>
      <c r="GSE294" s="53"/>
      <c r="GSF294" s="53"/>
      <c r="GSG294" s="53"/>
      <c r="GSH294" s="53"/>
      <c r="GSI294" s="53"/>
      <c r="GSJ294" s="53"/>
      <c r="GSK294" s="53"/>
      <c r="GSL294" s="53"/>
      <c r="GSM294" s="53"/>
      <c r="GSN294" s="53"/>
      <c r="GSO294" s="53"/>
      <c r="GSP294" s="53"/>
      <c r="GSQ294" s="53"/>
      <c r="GSR294" s="53"/>
      <c r="GSS294" s="53"/>
      <c r="GST294" s="53"/>
      <c r="GSU294" s="53"/>
      <c r="GSV294" s="53"/>
      <c r="GSW294" s="53"/>
      <c r="GSX294" s="53"/>
      <c r="GSY294" s="53"/>
      <c r="GSZ294" s="53"/>
      <c r="GTA294" s="53"/>
      <c r="GTB294" s="53"/>
      <c r="GTC294" s="53"/>
      <c r="GTD294" s="53"/>
      <c r="GTE294" s="53"/>
      <c r="GTF294" s="53"/>
      <c r="GTG294" s="53"/>
      <c r="GTH294" s="53"/>
      <c r="GTI294" s="53"/>
      <c r="GTJ294" s="53"/>
      <c r="GTK294" s="53"/>
      <c r="GTL294" s="53"/>
      <c r="GTM294" s="53"/>
      <c r="GTN294" s="53"/>
      <c r="GTO294" s="53"/>
      <c r="GTP294" s="53"/>
      <c r="GTQ294" s="53"/>
      <c r="GTR294" s="53"/>
      <c r="GTS294" s="53"/>
      <c r="GTT294" s="53"/>
      <c r="GTU294" s="53"/>
      <c r="GTV294" s="53"/>
      <c r="GTW294" s="53"/>
      <c r="GTX294" s="53"/>
      <c r="GTY294" s="53"/>
      <c r="GTZ294" s="53"/>
      <c r="GUA294" s="53"/>
      <c r="GUB294" s="53"/>
      <c r="GUC294" s="53"/>
      <c r="GUD294" s="53"/>
      <c r="GUE294" s="53"/>
      <c r="GUF294" s="53"/>
      <c r="GUG294" s="53"/>
      <c r="GUH294" s="53"/>
      <c r="GUI294" s="53"/>
      <c r="GUJ294" s="53"/>
      <c r="GUK294" s="53"/>
      <c r="GUL294" s="53"/>
      <c r="GUM294" s="53"/>
      <c r="GUN294" s="53"/>
      <c r="GUO294" s="53"/>
      <c r="GUP294" s="53"/>
      <c r="GUQ294" s="53"/>
      <c r="GUR294" s="53"/>
      <c r="GUS294" s="53"/>
      <c r="GUT294" s="53"/>
      <c r="GUU294" s="53"/>
      <c r="GUV294" s="53"/>
      <c r="GUW294" s="53"/>
      <c r="GUX294" s="53"/>
      <c r="GUY294" s="53"/>
      <c r="GUZ294" s="53"/>
      <c r="GVA294" s="53"/>
      <c r="GVB294" s="53"/>
      <c r="GVC294" s="53"/>
      <c r="GVD294" s="53"/>
      <c r="GVE294" s="53"/>
      <c r="GVF294" s="53"/>
      <c r="GVG294" s="53"/>
      <c r="GVH294" s="53"/>
      <c r="GVI294" s="53"/>
      <c r="GVJ294" s="53"/>
      <c r="GVK294" s="53"/>
      <c r="GVL294" s="53"/>
      <c r="GVM294" s="53"/>
      <c r="GVN294" s="53"/>
      <c r="GVO294" s="53"/>
      <c r="GVP294" s="53"/>
      <c r="GVQ294" s="53"/>
      <c r="GVR294" s="53"/>
      <c r="GVS294" s="53"/>
      <c r="GVT294" s="53"/>
      <c r="GVU294" s="53"/>
      <c r="GVV294" s="53"/>
      <c r="GVW294" s="53"/>
      <c r="GVX294" s="53"/>
      <c r="GVY294" s="53"/>
      <c r="GVZ294" s="53"/>
      <c r="GWA294" s="53"/>
      <c r="GWB294" s="53"/>
      <c r="GWC294" s="53"/>
      <c r="GWD294" s="53"/>
      <c r="GWE294" s="53"/>
      <c r="GWF294" s="53"/>
      <c r="GWG294" s="53"/>
      <c r="GWH294" s="53"/>
      <c r="GWI294" s="53"/>
      <c r="GWJ294" s="53"/>
      <c r="GWK294" s="53"/>
      <c r="GWL294" s="53"/>
      <c r="GWM294" s="53"/>
      <c r="GWN294" s="53"/>
      <c r="GWO294" s="53"/>
      <c r="GWP294" s="53"/>
      <c r="GWQ294" s="53"/>
      <c r="GWR294" s="53"/>
      <c r="GWS294" s="53"/>
      <c r="GWT294" s="53"/>
      <c r="GWU294" s="53"/>
      <c r="GWV294" s="53"/>
      <c r="GWW294" s="53"/>
      <c r="GWX294" s="53"/>
      <c r="GWY294" s="53"/>
      <c r="GWZ294" s="53"/>
      <c r="GXA294" s="53"/>
      <c r="GXB294" s="53"/>
      <c r="GXC294" s="53"/>
      <c r="GXD294" s="53"/>
      <c r="GXE294" s="53"/>
      <c r="GXF294" s="53"/>
      <c r="GXG294" s="53"/>
      <c r="GXH294" s="53"/>
      <c r="GXI294" s="53"/>
      <c r="GXJ294" s="53"/>
      <c r="GXK294" s="53"/>
      <c r="GXL294" s="53"/>
      <c r="GXM294" s="53"/>
      <c r="GXN294" s="53"/>
      <c r="GXO294" s="53"/>
      <c r="GXP294" s="53"/>
      <c r="GXQ294" s="53"/>
      <c r="GXR294" s="53"/>
      <c r="GXS294" s="53"/>
      <c r="GXT294" s="53"/>
      <c r="GXU294" s="53"/>
      <c r="GXV294" s="53"/>
      <c r="GXW294" s="53"/>
      <c r="GXX294" s="53"/>
      <c r="GXY294" s="53"/>
      <c r="GXZ294" s="53"/>
      <c r="GYA294" s="53"/>
      <c r="GYB294" s="53"/>
      <c r="GYC294" s="53"/>
      <c r="GYD294" s="53"/>
      <c r="GYE294" s="53"/>
      <c r="GYF294" s="53"/>
      <c r="GYG294" s="53"/>
      <c r="GYH294" s="53"/>
      <c r="GYI294" s="53"/>
      <c r="GYJ294" s="53"/>
      <c r="GYK294" s="53"/>
      <c r="GYL294" s="53"/>
      <c r="GYM294" s="53"/>
      <c r="GYN294" s="53"/>
      <c r="GYO294" s="53"/>
      <c r="GYP294" s="53"/>
      <c r="GYQ294" s="53"/>
      <c r="GYR294" s="53"/>
      <c r="GYS294" s="53"/>
      <c r="GYT294" s="53"/>
      <c r="GYU294" s="53"/>
      <c r="GYV294" s="53"/>
      <c r="GYW294" s="53"/>
      <c r="GYX294" s="53"/>
      <c r="GYY294" s="53"/>
      <c r="GYZ294" s="53"/>
      <c r="GZA294" s="53"/>
      <c r="GZB294" s="53"/>
      <c r="GZC294" s="53"/>
      <c r="GZD294" s="53"/>
      <c r="GZE294" s="53"/>
      <c r="GZF294" s="53"/>
      <c r="GZG294" s="53"/>
      <c r="GZH294" s="53"/>
      <c r="GZI294" s="53"/>
      <c r="GZJ294" s="53"/>
      <c r="GZK294" s="53"/>
      <c r="GZL294" s="53"/>
      <c r="GZM294" s="53"/>
      <c r="GZN294" s="53"/>
      <c r="GZO294" s="53"/>
      <c r="GZP294" s="53"/>
      <c r="GZQ294" s="53"/>
      <c r="GZR294" s="53"/>
      <c r="GZS294" s="53"/>
      <c r="GZT294" s="53"/>
      <c r="GZU294" s="53"/>
      <c r="GZV294" s="53"/>
      <c r="GZW294" s="53"/>
      <c r="GZX294" s="53"/>
      <c r="GZY294" s="53"/>
      <c r="GZZ294" s="53"/>
      <c r="HAA294" s="53"/>
      <c r="HAB294" s="53"/>
      <c r="HAC294" s="53"/>
      <c r="HAD294" s="53"/>
      <c r="HAE294" s="53"/>
      <c r="HAF294" s="53"/>
      <c r="HAG294" s="53"/>
      <c r="HAH294" s="53"/>
      <c r="HAI294" s="53"/>
      <c r="HAJ294" s="53"/>
      <c r="HAK294" s="53"/>
      <c r="HAL294" s="53"/>
      <c r="HAM294" s="53"/>
      <c r="HAN294" s="53"/>
      <c r="HAO294" s="53"/>
      <c r="HAP294" s="53"/>
      <c r="HAQ294" s="53"/>
      <c r="HAR294" s="53"/>
      <c r="HAS294" s="53"/>
      <c r="HAT294" s="53"/>
      <c r="HAU294" s="53"/>
      <c r="HAV294" s="53"/>
      <c r="HAW294" s="53"/>
      <c r="HAX294" s="53"/>
      <c r="HAY294" s="53"/>
      <c r="HAZ294" s="53"/>
      <c r="HBA294" s="53"/>
      <c r="HBB294" s="53"/>
      <c r="HBC294" s="53"/>
      <c r="HBD294" s="53"/>
      <c r="HBE294" s="53"/>
      <c r="HBF294" s="53"/>
      <c r="HBG294" s="53"/>
      <c r="HBH294" s="53"/>
      <c r="HBI294" s="53"/>
      <c r="HBJ294" s="53"/>
      <c r="HBK294" s="53"/>
      <c r="HBL294" s="53"/>
      <c r="HBM294" s="53"/>
      <c r="HBN294" s="53"/>
      <c r="HBO294" s="53"/>
      <c r="HBP294" s="53"/>
      <c r="HBQ294" s="53"/>
      <c r="HBR294" s="53"/>
      <c r="HBS294" s="53"/>
      <c r="HBT294" s="53"/>
      <c r="HBU294" s="53"/>
      <c r="HBV294" s="53"/>
      <c r="HBW294" s="53"/>
      <c r="HBZ294" s="53"/>
      <c r="HCA294" s="53"/>
      <c r="HCB294" s="53"/>
      <c r="HCC294" s="53"/>
      <c r="HCD294" s="53"/>
      <c r="HCE294" s="53"/>
      <c r="HCF294" s="53"/>
      <c r="HCG294" s="53"/>
      <c r="HCH294" s="53"/>
      <c r="HCI294" s="53"/>
      <c r="HCJ294" s="53"/>
      <c r="HCK294" s="53"/>
      <c r="HCL294" s="53"/>
      <c r="HCM294" s="53"/>
      <c r="HCN294" s="53"/>
      <c r="HCO294" s="53"/>
      <c r="HCP294" s="53"/>
      <c r="HCQ294" s="53"/>
      <c r="HCR294" s="53"/>
      <c r="HCS294" s="53"/>
      <c r="HCT294" s="53"/>
      <c r="HCU294" s="53"/>
      <c r="HCV294" s="53"/>
      <c r="HCW294" s="53"/>
      <c r="HCX294" s="53"/>
      <c r="HCY294" s="53"/>
      <c r="HCZ294" s="53"/>
      <c r="HDA294" s="53"/>
      <c r="HDB294" s="53"/>
      <c r="HDC294" s="53"/>
      <c r="HDD294" s="53"/>
      <c r="HDE294" s="53"/>
      <c r="HDF294" s="53"/>
      <c r="HDG294" s="53"/>
      <c r="HDH294" s="53"/>
      <c r="HDI294" s="53"/>
      <c r="HDJ294" s="53"/>
      <c r="HDK294" s="53"/>
      <c r="HDL294" s="53"/>
      <c r="HDM294" s="53"/>
      <c r="HDN294" s="53"/>
      <c r="HDO294" s="53"/>
      <c r="HDP294" s="53"/>
      <c r="HDQ294" s="53"/>
      <c r="HDR294" s="53"/>
      <c r="HDS294" s="53"/>
      <c r="HDT294" s="53"/>
      <c r="HDU294" s="53"/>
      <c r="HDV294" s="53"/>
      <c r="HDW294" s="53"/>
      <c r="HDX294" s="53"/>
      <c r="HDY294" s="53"/>
      <c r="HDZ294" s="53"/>
      <c r="HEA294" s="53"/>
      <c r="HEB294" s="53"/>
      <c r="HEC294" s="53"/>
      <c r="HED294" s="53"/>
      <c r="HEE294" s="53"/>
      <c r="HEF294" s="53"/>
      <c r="HEG294" s="53"/>
      <c r="HEH294" s="53"/>
      <c r="HEI294" s="53"/>
      <c r="HEJ294" s="53"/>
      <c r="HEK294" s="53"/>
      <c r="HEL294" s="53"/>
      <c r="HEM294" s="53"/>
      <c r="HEN294" s="53"/>
      <c r="HEO294" s="53"/>
      <c r="HEP294" s="53"/>
      <c r="HEQ294" s="53"/>
      <c r="HER294" s="53"/>
      <c r="HES294" s="53"/>
      <c r="HET294" s="53"/>
      <c r="HEU294" s="53"/>
      <c r="HEV294" s="53"/>
      <c r="HEW294" s="53"/>
      <c r="HEX294" s="53"/>
      <c r="HEY294" s="53"/>
      <c r="HEZ294" s="53"/>
      <c r="HFA294" s="53"/>
      <c r="HFB294" s="53"/>
      <c r="HFC294" s="53"/>
      <c r="HFD294" s="53"/>
      <c r="HFE294" s="53"/>
      <c r="HFF294" s="53"/>
      <c r="HFG294" s="53"/>
      <c r="HFH294" s="53"/>
      <c r="HFI294" s="53"/>
      <c r="HFJ294" s="53"/>
      <c r="HFK294" s="53"/>
      <c r="HFL294" s="53"/>
      <c r="HFM294" s="53"/>
      <c r="HFN294" s="53"/>
      <c r="HFO294" s="53"/>
      <c r="HFP294" s="53"/>
      <c r="HFQ294" s="53"/>
      <c r="HFR294" s="53"/>
      <c r="HFS294" s="53"/>
      <c r="HFT294" s="53"/>
      <c r="HFU294" s="53"/>
      <c r="HFV294" s="53"/>
      <c r="HFW294" s="53"/>
      <c r="HFX294" s="53"/>
      <c r="HFY294" s="53"/>
      <c r="HFZ294" s="53"/>
      <c r="HGA294" s="53"/>
      <c r="HGB294" s="53"/>
      <c r="HGC294" s="53"/>
      <c r="HGD294" s="53"/>
      <c r="HGE294" s="53"/>
      <c r="HGF294" s="53"/>
      <c r="HGG294" s="53"/>
      <c r="HGH294" s="53"/>
      <c r="HGI294" s="53"/>
      <c r="HGJ294" s="53"/>
      <c r="HGK294" s="53"/>
      <c r="HGL294" s="53"/>
      <c r="HGM294" s="53"/>
      <c r="HGN294" s="53"/>
      <c r="HGO294" s="53"/>
      <c r="HGP294" s="53"/>
      <c r="HGQ294" s="53"/>
      <c r="HGR294" s="53"/>
      <c r="HGS294" s="53"/>
      <c r="HGT294" s="53"/>
      <c r="HGU294" s="53"/>
      <c r="HGV294" s="53"/>
      <c r="HGW294" s="53"/>
      <c r="HGX294" s="53"/>
      <c r="HGY294" s="53"/>
      <c r="HGZ294" s="53"/>
      <c r="HHA294" s="53"/>
      <c r="HHB294" s="53"/>
      <c r="HHC294" s="53"/>
      <c r="HHD294" s="53"/>
      <c r="HHE294" s="53"/>
      <c r="HHF294" s="53"/>
      <c r="HHG294" s="53"/>
      <c r="HHH294" s="53"/>
      <c r="HHI294" s="53"/>
      <c r="HHJ294" s="53"/>
      <c r="HHK294" s="53"/>
      <c r="HHL294" s="53"/>
      <c r="HHM294" s="53"/>
      <c r="HHN294" s="53"/>
      <c r="HHO294" s="53"/>
      <c r="HHP294" s="53"/>
      <c r="HHQ294" s="53"/>
      <c r="HHR294" s="53"/>
      <c r="HHS294" s="53"/>
      <c r="HHT294" s="53"/>
      <c r="HHU294" s="53"/>
      <c r="HHV294" s="53"/>
      <c r="HHW294" s="53"/>
      <c r="HHX294" s="53"/>
      <c r="HHY294" s="53"/>
      <c r="HHZ294" s="53"/>
      <c r="HIA294" s="53"/>
      <c r="HIB294" s="53"/>
      <c r="HIC294" s="53"/>
      <c r="HID294" s="53"/>
      <c r="HIE294" s="53"/>
      <c r="HIF294" s="53"/>
      <c r="HIG294" s="53"/>
      <c r="HIH294" s="53"/>
      <c r="HII294" s="53"/>
      <c r="HIJ294" s="53"/>
      <c r="HIK294" s="53"/>
      <c r="HIL294" s="53"/>
      <c r="HIM294" s="53"/>
      <c r="HIN294" s="53"/>
      <c r="HIO294" s="53"/>
      <c r="HIP294" s="53"/>
      <c r="HIQ294" s="53"/>
      <c r="HIR294" s="53"/>
      <c r="HIS294" s="53"/>
      <c r="HIT294" s="53"/>
      <c r="HIU294" s="53"/>
      <c r="HIV294" s="53"/>
      <c r="HIW294" s="53"/>
      <c r="HIX294" s="53"/>
      <c r="HIY294" s="53"/>
      <c r="HIZ294" s="53"/>
      <c r="HJA294" s="53"/>
      <c r="HJB294" s="53"/>
      <c r="HJC294" s="53"/>
      <c r="HJD294" s="53"/>
      <c r="HJE294" s="53"/>
      <c r="HJF294" s="53"/>
      <c r="HJG294" s="53"/>
      <c r="HJH294" s="53"/>
      <c r="HJI294" s="53"/>
      <c r="HJJ294" s="53"/>
      <c r="HJK294" s="53"/>
      <c r="HJL294" s="53"/>
      <c r="HJM294" s="53"/>
      <c r="HJN294" s="53"/>
      <c r="HJO294" s="53"/>
      <c r="HJP294" s="53"/>
      <c r="HJQ294" s="53"/>
      <c r="HJR294" s="53"/>
      <c r="HJS294" s="53"/>
      <c r="HJT294" s="53"/>
      <c r="HJU294" s="53"/>
      <c r="HJV294" s="53"/>
      <c r="HJW294" s="53"/>
      <c r="HJX294" s="53"/>
      <c r="HJY294" s="53"/>
      <c r="HJZ294" s="53"/>
      <c r="HKA294" s="53"/>
      <c r="HKB294" s="53"/>
      <c r="HKC294" s="53"/>
      <c r="HKD294" s="53"/>
      <c r="HKE294" s="53"/>
      <c r="HKF294" s="53"/>
      <c r="HKG294" s="53"/>
      <c r="HKH294" s="53"/>
      <c r="HKI294" s="53"/>
      <c r="HKJ294" s="53"/>
      <c r="HKK294" s="53"/>
      <c r="HKL294" s="53"/>
      <c r="HKM294" s="53"/>
      <c r="HKN294" s="53"/>
      <c r="HKO294" s="53"/>
      <c r="HKP294" s="53"/>
      <c r="HKQ294" s="53"/>
      <c r="HKR294" s="53"/>
      <c r="HKS294" s="53"/>
      <c r="HKT294" s="53"/>
      <c r="HKU294" s="53"/>
      <c r="HKV294" s="53"/>
      <c r="HKW294" s="53"/>
      <c r="HKX294" s="53"/>
      <c r="HKY294" s="53"/>
      <c r="HKZ294" s="53"/>
      <c r="HLA294" s="53"/>
      <c r="HLB294" s="53"/>
      <c r="HLC294" s="53"/>
      <c r="HLD294" s="53"/>
      <c r="HLE294" s="53"/>
      <c r="HLF294" s="53"/>
      <c r="HLG294" s="53"/>
      <c r="HLH294" s="53"/>
      <c r="HLI294" s="53"/>
      <c r="HLJ294" s="53"/>
      <c r="HLK294" s="53"/>
      <c r="HLL294" s="53"/>
      <c r="HLM294" s="53"/>
      <c r="HLN294" s="53"/>
      <c r="HLO294" s="53"/>
      <c r="HLP294" s="53"/>
      <c r="HLQ294" s="53"/>
      <c r="HLR294" s="53"/>
      <c r="HLS294" s="53"/>
      <c r="HLV294" s="53"/>
      <c r="HLW294" s="53"/>
      <c r="HLX294" s="53"/>
      <c r="HLY294" s="53"/>
      <c r="HLZ294" s="53"/>
      <c r="HMA294" s="53"/>
      <c r="HMB294" s="53"/>
      <c r="HMC294" s="53"/>
      <c r="HMD294" s="53"/>
      <c r="HME294" s="53"/>
      <c r="HMF294" s="53"/>
      <c r="HMG294" s="53"/>
      <c r="HMH294" s="53"/>
      <c r="HMI294" s="53"/>
      <c r="HMJ294" s="53"/>
      <c r="HMK294" s="53"/>
      <c r="HML294" s="53"/>
      <c r="HMM294" s="53"/>
      <c r="HMN294" s="53"/>
      <c r="HMO294" s="53"/>
      <c r="HMP294" s="53"/>
      <c r="HMQ294" s="53"/>
      <c r="HMR294" s="53"/>
      <c r="HMS294" s="53"/>
      <c r="HMT294" s="53"/>
      <c r="HMU294" s="53"/>
      <c r="HMV294" s="53"/>
      <c r="HMW294" s="53"/>
      <c r="HMX294" s="53"/>
      <c r="HMY294" s="53"/>
      <c r="HMZ294" s="53"/>
      <c r="HNA294" s="53"/>
      <c r="HNB294" s="53"/>
      <c r="HNC294" s="53"/>
      <c r="HND294" s="53"/>
      <c r="HNE294" s="53"/>
      <c r="HNF294" s="53"/>
      <c r="HNG294" s="53"/>
      <c r="HNH294" s="53"/>
      <c r="HNI294" s="53"/>
      <c r="HNJ294" s="53"/>
      <c r="HNK294" s="53"/>
      <c r="HNL294" s="53"/>
      <c r="HNM294" s="53"/>
      <c r="HNN294" s="53"/>
      <c r="HNO294" s="53"/>
      <c r="HNP294" s="53"/>
      <c r="HNQ294" s="53"/>
      <c r="HNR294" s="53"/>
      <c r="HNS294" s="53"/>
      <c r="HNT294" s="53"/>
      <c r="HNU294" s="53"/>
      <c r="HNV294" s="53"/>
      <c r="HNW294" s="53"/>
      <c r="HNX294" s="53"/>
      <c r="HNY294" s="53"/>
      <c r="HNZ294" s="53"/>
      <c r="HOA294" s="53"/>
      <c r="HOB294" s="53"/>
      <c r="HOC294" s="53"/>
      <c r="HOD294" s="53"/>
      <c r="HOE294" s="53"/>
      <c r="HOF294" s="53"/>
      <c r="HOG294" s="53"/>
      <c r="HOH294" s="53"/>
      <c r="HOI294" s="53"/>
      <c r="HOJ294" s="53"/>
      <c r="HOK294" s="53"/>
      <c r="HOL294" s="53"/>
      <c r="HOM294" s="53"/>
      <c r="HON294" s="53"/>
      <c r="HOO294" s="53"/>
      <c r="HOP294" s="53"/>
      <c r="HOQ294" s="53"/>
      <c r="HOR294" s="53"/>
      <c r="HOS294" s="53"/>
      <c r="HOT294" s="53"/>
      <c r="HOU294" s="53"/>
      <c r="HOV294" s="53"/>
      <c r="HOW294" s="53"/>
      <c r="HOX294" s="53"/>
      <c r="HOY294" s="53"/>
      <c r="HOZ294" s="53"/>
      <c r="HPA294" s="53"/>
      <c r="HPB294" s="53"/>
      <c r="HPC294" s="53"/>
      <c r="HPD294" s="53"/>
      <c r="HPE294" s="53"/>
      <c r="HPF294" s="53"/>
      <c r="HPG294" s="53"/>
      <c r="HPH294" s="53"/>
      <c r="HPI294" s="53"/>
      <c r="HPJ294" s="53"/>
      <c r="HPK294" s="53"/>
      <c r="HPL294" s="53"/>
      <c r="HPM294" s="53"/>
      <c r="HPN294" s="53"/>
      <c r="HPO294" s="53"/>
      <c r="HPP294" s="53"/>
      <c r="HPQ294" s="53"/>
      <c r="HPR294" s="53"/>
      <c r="HPS294" s="53"/>
      <c r="HPT294" s="53"/>
      <c r="HPU294" s="53"/>
      <c r="HPV294" s="53"/>
      <c r="HPW294" s="53"/>
      <c r="HPX294" s="53"/>
      <c r="HPY294" s="53"/>
      <c r="HPZ294" s="53"/>
      <c r="HQA294" s="53"/>
      <c r="HQB294" s="53"/>
      <c r="HQC294" s="53"/>
      <c r="HQD294" s="53"/>
      <c r="HQE294" s="53"/>
      <c r="HQF294" s="53"/>
      <c r="HQG294" s="53"/>
      <c r="HQH294" s="53"/>
      <c r="HQI294" s="53"/>
      <c r="HQJ294" s="53"/>
      <c r="HQK294" s="53"/>
      <c r="HQL294" s="53"/>
      <c r="HQM294" s="53"/>
      <c r="HQN294" s="53"/>
      <c r="HQO294" s="53"/>
      <c r="HQP294" s="53"/>
      <c r="HQQ294" s="53"/>
      <c r="HQR294" s="53"/>
      <c r="HQS294" s="53"/>
      <c r="HQT294" s="53"/>
      <c r="HQU294" s="53"/>
      <c r="HQV294" s="53"/>
      <c r="HQW294" s="53"/>
      <c r="HQX294" s="53"/>
      <c r="HQY294" s="53"/>
      <c r="HQZ294" s="53"/>
      <c r="HRA294" s="53"/>
      <c r="HRB294" s="53"/>
      <c r="HRC294" s="53"/>
      <c r="HRD294" s="53"/>
      <c r="HRE294" s="53"/>
      <c r="HRF294" s="53"/>
      <c r="HRG294" s="53"/>
      <c r="HRH294" s="53"/>
      <c r="HRI294" s="53"/>
      <c r="HRJ294" s="53"/>
      <c r="HRK294" s="53"/>
      <c r="HRL294" s="53"/>
      <c r="HRM294" s="53"/>
      <c r="HRN294" s="53"/>
      <c r="HRO294" s="53"/>
      <c r="HRP294" s="53"/>
      <c r="HRQ294" s="53"/>
      <c r="HRR294" s="53"/>
      <c r="HRS294" s="53"/>
      <c r="HRT294" s="53"/>
      <c r="HRU294" s="53"/>
      <c r="HRV294" s="53"/>
      <c r="HRW294" s="53"/>
      <c r="HRX294" s="53"/>
      <c r="HRY294" s="53"/>
      <c r="HRZ294" s="53"/>
      <c r="HSA294" s="53"/>
      <c r="HSB294" s="53"/>
      <c r="HSC294" s="53"/>
      <c r="HSD294" s="53"/>
      <c r="HSE294" s="53"/>
      <c r="HSF294" s="53"/>
      <c r="HSG294" s="53"/>
      <c r="HSH294" s="53"/>
      <c r="HSI294" s="53"/>
      <c r="HSJ294" s="53"/>
      <c r="HSK294" s="53"/>
      <c r="HSL294" s="53"/>
      <c r="HSM294" s="53"/>
      <c r="HSN294" s="53"/>
      <c r="HSO294" s="53"/>
      <c r="HSP294" s="53"/>
      <c r="HSQ294" s="53"/>
      <c r="HSR294" s="53"/>
      <c r="HSS294" s="53"/>
      <c r="HST294" s="53"/>
      <c r="HSU294" s="53"/>
      <c r="HSV294" s="53"/>
      <c r="HSW294" s="53"/>
      <c r="HSX294" s="53"/>
      <c r="HSY294" s="53"/>
      <c r="HSZ294" s="53"/>
      <c r="HTA294" s="53"/>
      <c r="HTB294" s="53"/>
      <c r="HTC294" s="53"/>
      <c r="HTD294" s="53"/>
      <c r="HTE294" s="53"/>
      <c r="HTF294" s="53"/>
      <c r="HTG294" s="53"/>
      <c r="HTH294" s="53"/>
      <c r="HTI294" s="53"/>
      <c r="HTJ294" s="53"/>
      <c r="HTK294" s="53"/>
      <c r="HTL294" s="53"/>
      <c r="HTM294" s="53"/>
      <c r="HTN294" s="53"/>
      <c r="HTO294" s="53"/>
      <c r="HTP294" s="53"/>
      <c r="HTQ294" s="53"/>
      <c r="HTR294" s="53"/>
      <c r="HTS294" s="53"/>
      <c r="HTT294" s="53"/>
      <c r="HTU294" s="53"/>
      <c r="HTV294" s="53"/>
      <c r="HTW294" s="53"/>
      <c r="HTX294" s="53"/>
      <c r="HTY294" s="53"/>
      <c r="HTZ294" s="53"/>
      <c r="HUA294" s="53"/>
      <c r="HUB294" s="53"/>
      <c r="HUC294" s="53"/>
      <c r="HUD294" s="53"/>
      <c r="HUE294" s="53"/>
      <c r="HUF294" s="53"/>
      <c r="HUG294" s="53"/>
      <c r="HUH294" s="53"/>
      <c r="HUI294" s="53"/>
      <c r="HUJ294" s="53"/>
      <c r="HUK294" s="53"/>
      <c r="HUL294" s="53"/>
      <c r="HUM294" s="53"/>
      <c r="HUN294" s="53"/>
      <c r="HUO294" s="53"/>
      <c r="HUP294" s="53"/>
      <c r="HUQ294" s="53"/>
      <c r="HUR294" s="53"/>
      <c r="HUS294" s="53"/>
      <c r="HUT294" s="53"/>
      <c r="HUU294" s="53"/>
      <c r="HUV294" s="53"/>
      <c r="HUW294" s="53"/>
      <c r="HUX294" s="53"/>
      <c r="HUY294" s="53"/>
      <c r="HUZ294" s="53"/>
      <c r="HVA294" s="53"/>
      <c r="HVB294" s="53"/>
      <c r="HVC294" s="53"/>
      <c r="HVD294" s="53"/>
      <c r="HVE294" s="53"/>
      <c r="HVF294" s="53"/>
      <c r="HVG294" s="53"/>
      <c r="HVH294" s="53"/>
      <c r="HVI294" s="53"/>
      <c r="HVJ294" s="53"/>
      <c r="HVK294" s="53"/>
      <c r="HVL294" s="53"/>
      <c r="HVM294" s="53"/>
      <c r="HVN294" s="53"/>
      <c r="HVO294" s="53"/>
      <c r="HVR294" s="53"/>
      <c r="HVS294" s="53"/>
      <c r="HVT294" s="53"/>
      <c r="HVU294" s="53"/>
      <c r="HVV294" s="53"/>
      <c r="HVW294" s="53"/>
      <c r="HVX294" s="53"/>
      <c r="HVY294" s="53"/>
      <c r="HVZ294" s="53"/>
      <c r="HWA294" s="53"/>
      <c r="HWB294" s="53"/>
      <c r="HWC294" s="53"/>
      <c r="HWD294" s="53"/>
      <c r="HWE294" s="53"/>
      <c r="HWF294" s="53"/>
      <c r="HWG294" s="53"/>
      <c r="HWH294" s="53"/>
      <c r="HWI294" s="53"/>
      <c r="HWJ294" s="53"/>
      <c r="HWK294" s="53"/>
      <c r="HWL294" s="53"/>
      <c r="HWM294" s="53"/>
      <c r="HWN294" s="53"/>
      <c r="HWO294" s="53"/>
      <c r="HWP294" s="53"/>
      <c r="HWQ294" s="53"/>
      <c r="HWR294" s="53"/>
      <c r="HWS294" s="53"/>
      <c r="HWT294" s="53"/>
      <c r="HWU294" s="53"/>
      <c r="HWV294" s="53"/>
      <c r="HWW294" s="53"/>
      <c r="HWX294" s="53"/>
      <c r="HWY294" s="53"/>
      <c r="HWZ294" s="53"/>
      <c r="HXA294" s="53"/>
      <c r="HXB294" s="53"/>
      <c r="HXC294" s="53"/>
      <c r="HXD294" s="53"/>
      <c r="HXE294" s="53"/>
      <c r="HXF294" s="53"/>
      <c r="HXG294" s="53"/>
      <c r="HXH294" s="53"/>
      <c r="HXI294" s="53"/>
      <c r="HXJ294" s="53"/>
      <c r="HXK294" s="53"/>
      <c r="HXL294" s="53"/>
      <c r="HXM294" s="53"/>
      <c r="HXN294" s="53"/>
      <c r="HXO294" s="53"/>
      <c r="HXP294" s="53"/>
      <c r="HXQ294" s="53"/>
      <c r="HXR294" s="53"/>
      <c r="HXS294" s="53"/>
      <c r="HXT294" s="53"/>
      <c r="HXU294" s="53"/>
      <c r="HXV294" s="53"/>
      <c r="HXW294" s="53"/>
      <c r="HXX294" s="53"/>
      <c r="HXY294" s="53"/>
      <c r="HXZ294" s="53"/>
      <c r="HYA294" s="53"/>
      <c r="HYB294" s="53"/>
      <c r="HYC294" s="53"/>
      <c r="HYD294" s="53"/>
      <c r="HYE294" s="53"/>
      <c r="HYF294" s="53"/>
      <c r="HYG294" s="53"/>
      <c r="HYH294" s="53"/>
      <c r="HYI294" s="53"/>
      <c r="HYJ294" s="53"/>
      <c r="HYK294" s="53"/>
      <c r="HYL294" s="53"/>
      <c r="HYM294" s="53"/>
      <c r="HYN294" s="53"/>
      <c r="HYO294" s="53"/>
      <c r="HYP294" s="53"/>
      <c r="HYQ294" s="53"/>
      <c r="HYR294" s="53"/>
      <c r="HYS294" s="53"/>
      <c r="HYT294" s="53"/>
      <c r="HYU294" s="53"/>
      <c r="HYV294" s="53"/>
      <c r="HYW294" s="53"/>
      <c r="HYX294" s="53"/>
      <c r="HYY294" s="53"/>
      <c r="HYZ294" s="53"/>
      <c r="HZA294" s="53"/>
      <c r="HZB294" s="53"/>
      <c r="HZC294" s="53"/>
      <c r="HZD294" s="53"/>
      <c r="HZE294" s="53"/>
      <c r="HZF294" s="53"/>
      <c r="HZG294" s="53"/>
      <c r="HZH294" s="53"/>
      <c r="HZI294" s="53"/>
      <c r="HZJ294" s="53"/>
      <c r="HZK294" s="53"/>
      <c r="HZL294" s="53"/>
      <c r="HZM294" s="53"/>
      <c r="HZN294" s="53"/>
      <c r="HZO294" s="53"/>
      <c r="HZP294" s="53"/>
      <c r="HZQ294" s="53"/>
      <c r="HZR294" s="53"/>
      <c r="HZS294" s="53"/>
      <c r="HZT294" s="53"/>
      <c r="HZU294" s="53"/>
      <c r="HZV294" s="53"/>
      <c r="HZW294" s="53"/>
      <c r="HZX294" s="53"/>
      <c r="HZY294" s="53"/>
      <c r="HZZ294" s="53"/>
      <c r="IAA294" s="53"/>
      <c r="IAB294" s="53"/>
      <c r="IAC294" s="53"/>
      <c r="IAD294" s="53"/>
      <c r="IAE294" s="53"/>
      <c r="IAF294" s="53"/>
      <c r="IAG294" s="53"/>
      <c r="IAH294" s="53"/>
      <c r="IAI294" s="53"/>
      <c r="IAJ294" s="53"/>
      <c r="IAK294" s="53"/>
      <c r="IAL294" s="53"/>
      <c r="IAM294" s="53"/>
      <c r="IAN294" s="53"/>
      <c r="IAO294" s="53"/>
      <c r="IAP294" s="53"/>
      <c r="IAQ294" s="53"/>
      <c r="IAR294" s="53"/>
      <c r="IAS294" s="53"/>
      <c r="IAT294" s="53"/>
      <c r="IAU294" s="53"/>
      <c r="IAV294" s="53"/>
      <c r="IAW294" s="53"/>
      <c r="IAX294" s="53"/>
      <c r="IAY294" s="53"/>
      <c r="IAZ294" s="53"/>
      <c r="IBA294" s="53"/>
      <c r="IBB294" s="53"/>
      <c r="IBC294" s="53"/>
      <c r="IBD294" s="53"/>
      <c r="IBE294" s="53"/>
      <c r="IBF294" s="53"/>
      <c r="IBG294" s="53"/>
      <c r="IBH294" s="53"/>
      <c r="IBI294" s="53"/>
      <c r="IBJ294" s="53"/>
      <c r="IBK294" s="53"/>
      <c r="IBL294" s="53"/>
      <c r="IBM294" s="53"/>
      <c r="IBN294" s="53"/>
      <c r="IBO294" s="53"/>
      <c r="IBP294" s="53"/>
      <c r="IBQ294" s="53"/>
      <c r="IBR294" s="53"/>
      <c r="IBS294" s="53"/>
      <c r="IBT294" s="53"/>
      <c r="IBU294" s="53"/>
      <c r="IBV294" s="53"/>
      <c r="IBW294" s="53"/>
      <c r="IBX294" s="53"/>
      <c r="IBY294" s="53"/>
      <c r="IBZ294" s="53"/>
      <c r="ICA294" s="53"/>
      <c r="ICB294" s="53"/>
      <c r="ICC294" s="53"/>
      <c r="ICD294" s="53"/>
      <c r="ICE294" s="53"/>
      <c r="ICF294" s="53"/>
      <c r="ICG294" s="53"/>
      <c r="ICH294" s="53"/>
      <c r="ICI294" s="53"/>
      <c r="ICJ294" s="53"/>
      <c r="ICK294" s="53"/>
      <c r="ICL294" s="53"/>
      <c r="ICM294" s="53"/>
      <c r="ICN294" s="53"/>
      <c r="ICO294" s="53"/>
      <c r="ICP294" s="53"/>
      <c r="ICQ294" s="53"/>
      <c r="ICR294" s="53"/>
      <c r="ICS294" s="53"/>
      <c r="ICT294" s="53"/>
      <c r="ICU294" s="53"/>
      <c r="ICV294" s="53"/>
      <c r="ICW294" s="53"/>
      <c r="ICX294" s="53"/>
      <c r="ICY294" s="53"/>
      <c r="ICZ294" s="53"/>
      <c r="IDA294" s="53"/>
      <c r="IDB294" s="53"/>
      <c r="IDC294" s="53"/>
      <c r="IDD294" s="53"/>
      <c r="IDE294" s="53"/>
      <c r="IDF294" s="53"/>
      <c r="IDG294" s="53"/>
      <c r="IDH294" s="53"/>
      <c r="IDI294" s="53"/>
      <c r="IDJ294" s="53"/>
      <c r="IDK294" s="53"/>
      <c r="IDL294" s="53"/>
      <c r="IDM294" s="53"/>
      <c r="IDN294" s="53"/>
      <c r="IDO294" s="53"/>
      <c r="IDP294" s="53"/>
      <c r="IDQ294" s="53"/>
      <c r="IDR294" s="53"/>
      <c r="IDS294" s="53"/>
      <c r="IDT294" s="53"/>
      <c r="IDU294" s="53"/>
      <c r="IDV294" s="53"/>
      <c r="IDW294" s="53"/>
      <c r="IDX294" s="53"/>
      <c r="IDY294" s="53"/>
      <c r="IDZ294" s="53"/>
      <c r="IEA294" s="53"/>
      <c r="IEB294" s="53"/>
      <c r="IEC294" s="53"/>
      <c r="IED294" s="53"/>
      <c r="IEE294" s="53"/>
      <c r="IEF294" s="53"/>
      <c r="IEG294" s="53"/>
      <c r="IEH294" s="53"/>
      <c r="IEI294" s="53"/>
      <c r="IEJ294" s="53"/>
      <c r="IEK294" s="53"/>
      <c r="IEL294" s="53"/>
      <c r="IEM294" s="53"/>
      <c r="IEN294" s="53"/>
      <c r="IEO294" s="53"/>
      <c r="IEP294" s="53"/>
      <c r="IEQ294" s="53"/>
      <c r="IER294" s="53"/>
      <c r="IES294" s="53"/>
      <c r="IET294" s="53"/>
      <c r="IEU294" s="53"/>
      <c r="IEV294" s="53"/>
      <c r="IEW294" s="53"/>
      <c r="IEX294" s="53"/>
      <c r="IEY294" s="53"/>
      <c r="IEZ294" s="53"/>
      <c r="IFA294" s="53"/>
      <c r="IFB294" s="53"/>
      <c r="IFC294" s="53"/>
      <c r="IFD294" s="53"/>
      <c r="IFE294" s="53"/>
      <c r="IFF294" s="53"/>
      <c r="IFG294" s="53"/>
      <c r="IFH294" s="53"/>
      <c r="IFI294" s="53"/>
      <c r="IFJ294" s="53"/>
      <c r="IFK294" s="53"/>
      <c r="IFN294" s="53"/>
      <c r="IFO294" s="53"/>
      <c r="IFP294" s="53"/>
      <c r="IFQ294" s="53"/>
      <c r="IFR294" s="53"/>
      <c r="IFS294" s="53"/>
      <c r="IFT294" s="53"/>
      <c r="IFU294" s="53"/>
      <c r="IFV294" s="53"/>
      <c r="IFW294" s="53"/>
      <c r="IFX294" s="53"/>
      <c r="IFY294" s="53"/>
      <c r="IFZ294" s="53"/>
      <c r="IGA294" s="53"/>
      <c r="IGB294" s="53"/>
      <c r="IGC294" s="53"/>
      <c r="IGD294" s="53"/>
      <c r="IGE294" s="53"/>
      <c r="IGF294" s="53"/>
      <c r="IGG294" s="53"/>
      <c r="IGH294" s="53"/>
      <c r="IGI294" s="53"/>
      <c r="IGJ294" s="53"/>
      <c r="IGK294" s="53"/>
      <c r="IGL294" s="53"/>
      <c r="IGM294" s="53"/>
      <c r="IGN294" s="53"/>
      <c r="IGO294" s="53"/>
      <c r="IGP294" s="53"/>
      <c r="IGQ294" s="53"/>
      <c r="IGR294" s="53"/>
      <c r="IGS294" s="53"/>
      <c r="IGT294" s="53"/>
      <c r="IGU294" s="53"/>
      <c r="IGV294" s="53"/>
      <c r="IGW294" s="53"/>
      <c r="IGX294" s="53"/>
      <c r="IGY294" s="53"/>
      <c r="IGZ294" s="53"/>
      <c r="IHA294" s="53"/>
      <c r="IHB294" s="53"/>
      <c r="IHC294" s="53"/>
      <c r="IHD294" s="53"/>
      <c r="IHE294" s="53"/>
      <c r="IHF294" s="53"/>
      <c r="IHG294" s="53"/>
      <c r="IHH294" s="53"/>
      <c r="IHI294" s="53"/>
      <c r="IHJ294" s="53"/>
      <c r="IHK294" s="53"/>
      <c r="IHL294" s="53"/>
      <c r="IHM294" s="53"/>
      <c r="IHN294" s="53"/>
      <c r="IHO294" s="53"/>
      <c r="IHP294" s="53"/>
      <c r="IHQ294" s="53"/>
      <c r="IHR294" s="53"/>
      <c r="IHS294" s="53"/>
      <c r="IHT294" s="53"/>
      <c r="IHU294" s="53"/>
      <c r="IHV294" s="53"/>
      <c r="IHW294" s="53"/>
      <c r="IHX294" s="53"/>
      <c r="IHY294" s="53"/>
      <c r="IHZ294" s="53"/>
      <c r="IIA294" s="53"/>
      <c r="IIB294" s="53"/>
      <c r="IIC294" s="53"/>
      <c r="IID294" s="53"/>
      <c r="IIE294" s="53"/>
      <c r="IIF294" s="53"/>
      <c r="IIG294" s="53"/>
      <c r="IIH294" s="53"/>
      <c r="III294" s="53"/>
      <c r="IIJ294" s="53"/>
      <c r="IIK294" s="53"/>
      <c r="IIL294" s="53"/>
      <c r="IIM294" s="53"/>
      <c r="IIN294" s="53"/>
      <c r="IIO294" s="53"/>
      <c r="IIP294" s="53"/>
      <c r="IIQ294" s="53"/>
      <c r="IIR294" s="53"/>
      <c r="IIS294" s="53"/>
      <c r="IIT294" s="53"/>
      <c r="IIU294" s="53"/>
      <c r="IIV294" s="53"/>
      <c r="IIW294" s="53"/>
      <c r="IIX294" s="53"/>
      <c r="IIY294" s="53"/>
      <c r="IIZ294" s="53"/>
      <c r="IJA294" s="53"/>
      <c r="IJB294" s="53"/>
      <c r="IJC294" s="53"/>
      <c r="IJD294" s="53"/>
      <c r="IJE294" s="53"/>
      <c r="IJF294" s="53"/>
      <c r="IJG294" s="53"/>
      <c r="IJH294" s="53"/>
      <c r="IJI294" s="53"/>
      <c r="IJJ294" s="53"/>
      <c r="IJK294" s="53"/>
      <c r="IJL294" s="53"/>
      <c r="IJM294" s="53"/>
      <c r="IJN294" s="53"/>
      <c r="IJO294" s="53"/>
      <c r="IJP294" s="53"/>
      <c r="IJQ294" s="53"/>
      <c r="IJR294" s="53"/>
      <c r="IJS294" s="53"/>
      <c r="IJT294" s="53"/>
      <c r="IJU294" s="53"/>
      <c r="IJV294" s="53"/>
      <c r="IJW294" s="53"/>
      <c r="IJX294" s="53"/>
      <c r="IJY294" s="53"/>
      <c r="IJZ294" s="53"/>
      <c r="IKA294" s="53"/>
      <c r="IKB294" s="53"/>
      <c r="IKC294" s="53"/>
      <c r="IKD294" s="53"/>
      <c r="IKE294" s="53"/>
      <c r="IKF294" s="53"/>
      <c r="IKG294" s="53"/>
      <c r="IKH294" s="53"/>
      <c r="IKI294" s="53"/>
      <c r="IKJ294" s="53"/>
      <c r="IKK294" s="53"/>
      <c r="IKL294" s="53"/>
      <c r="IKM294" s="53"/>
      <c r="IKN294" s="53"/>
      <c r="IKO294" s="53"/>
      <c r="IKP294" s="53"/>
      <c r="IKQ294" s="53"/>
      <c r="IKR294" s="53"/>
      <c r="IKS294" s="53"/>
      <c r="IKT294" s="53"/>
      <c r="IKU294" s="53"/>
      <c r="IKV294" s="53"/>
      <c r="IKW294" s="53"/>
      <c r="IKX294" s="53"/>
      <c r="IKY294" s="53"/>
      <c r="IKZ294" s="53"/>
      <c r="ILA294" s="53"/>
      <c r="ILB294" s="53"/>
      <c r="ILC294" s="53"/>
      <c r="ILD294" s="53"/>
      <c r="ILE294" s="53"/>
      <c r="ILF294" s="53"/>
      <c r="ILG294" s="53"/>
      <c r="ILH294" s="53"/>
      <c r="ILI294" s="53"/>
      <c r="ILJ294" s="53"/>
      <c r="ILK294" s="53"/>
      <c r="ILL294" s="53"/>
      <c r="ILM294" s="53"/>
      <c r="ILN294" s="53"/>
      <c r="ILO294" s="53"/>
      <c r="ILP294" s="53"/>
      <c r="ILQ294" s="53"/>
      <c r="ILR294" s="53"/>
      <c r="ILS294" s="53"/>
      <c r="ILT294" s="53"/>
      <c r="ILU294" s="53"/>
      <c r="ILV294" s="53"/>
      <c r="ILW294" s="53"/>
      <c r="ILX294" s="53"/>
      <c r="ILY294" s="53"/>
      <c r="ILZ294" s="53"/>
      <c r="IMA294" s="53"/>
      <c r="IMB294" s="53"/>
      <c r="IMC294" s="53"/>
      <c r="IMD294" s="53"/>
      <c r="IME294" s="53"/>
      <c r="IMF294" s="53"/>
      <c r="IMG294" s="53"/>
      <c r="IMH294" s="53"/>
      <c r="IMI294" s="53"/>
      <c r="IMJ294" s="53"/>
      <c r="IMK294" s="53"/>
      <c r="IML294" s="53"/>
      <c r="IMM294" s="53"/>
      <c r="IMN294" s="53"/>
      <c r="IMO294" s="53"/>
      <c r="IMP294" s="53"/>
      <c r="IMQ294" s="53"/>
      <c r="IMR294" s="53"/>
      <c r="IMS294" s="53"/>
      <c r="IMT294" s="53"/>
      <c r="IMU294" s="53"/>
      <c r="IMV294" s="53"/>
      <c r="IMW294" s="53"/>
      <c r="IMX294" s="53"/>
      <c r="IMY294" s="53"/>
      <c r="IMZ294" s="53"/>
      <c r="INA294" s="53"/>
      <c r="INB294" s="53"/>
      <c r="INC294" s="53"/>
      <c r="IND294" s="53"/>
      <c r="INE294" s="53"/>
      <c r="INF294" s="53"/>
      <c r="ING294" s="53"/>
      <c r="INH294" s="53"/>
      <c r="INI294" s="53"/>
      <c r="INJ294" s="53"/>
      <c r="INK294" s="53"/>
      <c r="INL294" s="53"/>
      <c r="INM294" s="53"/>
      <c r="INN294" s="53"/>
      <c r="INO294" s="53"/>
      <c r="INP294" s="53"/>
      <c r="INQ294" s="53"/>
      <c r="INR294" s="53"/>
      <c r="INS294" s="53"/>
      <c r="INT294" s="53"/>
      <c r="INU294" s="53"/>
      <c r="INV294" s="53"/>
      <c r="INW294" s="53"/>
      <c r="INX294" s="53"/>
      <c r="INY294" s="53"/>
      <c r="INZ294" s="53"/>
      <c r="IOA294" s="53"/>
      <c r="IOB294" s="53"/>
      <c r="IOC294" s="53"/>
      <c r="IOD294" s="53"/>
      <c r="IOE294" s="53"/>
      <c r="IOF294" s="53"/>
      <c r="IOG294" s="53"/>
      <c r="IOH294" s="53"/>
      <c r="IOI294" s="53"/>
      <c r="IOJ294" s="53"/>
      <c r="IOK294" s="53"/>
      <c r="IOL294" s="53"/>
      <c r="IOM294" s="53"/>
      <c r="ION294" s="53"/>
      <c r="IOO294" s="53"/>
      <c r="IOP294" s="53"/>
      <c r="IOQ294" s="53"/>
      <c r="IOR294" s="53"/>
      <c r="IOS294" s="53"/>
      <c r="IOT294" s="53"/>
      <c r="IOU294" s="53"/>
      <c r="IOV294" s="53"/>
      <c r="IOW294" s="53"/>
      <c r="IOX294" s="53"/>
      <c r="IOY294" s="53"/>
      <c r="IOZ294" s="53"/>
      <c r="IPA294" s="53"/>
      <c r="IPB294" s="53"/>
      <c r="IPC294" s="53"/>
      <c r="IPD294" s="53"/>
      <c r="IPE294" s="53"/>
      <c r="IPF294" s="53"/>
      <c r="IPG294" s="53"/>
      <c r="IPJ294" s="53"/>
      <c r="IPK294" s="53"/>
      <c r="IPL294" s="53"/>
      <c r="IPM294" s="53"/>
      <c r="IPN294" s="53"/>
      <c r="IPO294" s="53"/>
      <c r="IPP294" s="53"/>
      <c r="IPQ294" s="53"/>
      <c r="IPR294" s="53"/>
      <c r="IPS294" s="53"/>
      <c r="IPT294" s="53"/>
      <c r="IPU294" s="53"/>
      <c r="IPV294" s="53"/>
      <c r="IPW294" s="53"/>
      <c r="IPX294" s="53"/>
      <c r="IPY294" s="53"/>
      <c r="IPZ294" s="53"/>
      <c r="IQA294" s="53"/>
      <c r="IQB294" s="53"/>
      <c r="IQC294" s="53"/>
      <c r="IQD294" s="53"/>
      <c r="IQE294" s="53"/>
      <c r="IQF294" s="53"/>
      <c r="IQG294" s="53"/>
      <c r="IQH294" s="53"/>
      <c r="IQI294" s="53"/>
      <c r="IQJ294" s="53"/>
      <c r="IQK294" s="53"/>
      <c r="IQL294" s="53"/>
      <c r="IQM294" s="53"/>
      <c r="IQN294" s="53"/>
      <c r="IQO294" s="53"/>
      <c r="IQP294" s="53"/>
      <c r="IQQ294" s="53"/>
      <c r="IQR294" s="53"/>
      <c r="IQS294" s="53"/>
      <c r="IQT294" s="53"/>
      <c r="IQU294" s="53"/>
      <c r="IQV294" s="53"/>
      <c r="IQW294" s="53"/>
      <c r="IQX294" s="53"/>
      <c r="IQY294" s="53"/>
      <c r="IQZ294" s="53"/>
      <c r="IRA294" s="53"/>
      <c r="IRB294" s="53"/>
      <c r="IRC294" s="53"/>
      <c r="IRD294" s="53"/>
      <c r="IRE294" s="53"/>
      <c r="IRF294" s="53"/>
      <c r="IRG294" s="53"/>
      <c r="IRH294" s="53"/>
      <c r="IRI294" s="53"/>
      <c r="IRJ294" s="53"/>
      <c r="IRK294" s="53"/>
      <c r="IRL294" s="53"/>
      <c r="IRM294" s="53"/>
      <c r="IRN294" s="53"/>
      <c r="IRO294" s="53"/>
      <c r="IRP294" s="53"/>
      <c r="IRQ294" s="53"/>
      <c r="IRR294" s="53"/>
      <c r="IRS294" s="53"/>
      <c r="IRT294" s="53"/>
      <c r="IRU294" s="53"/>
      <c r="IRV294" s="53"/>
      <c r="IRW294" s="53"/>
      <c r="IRX294" s="53"/>
      <c r="IRY294" s="53"/>
      <c r="IRZ294" s="53"/>
      <c r="ISA294" s="53"/>
      <c r="ISB294" s="53"/>
      <c r="ISC294" s="53"/>
      <c r="ISD294" s="53"/>
      <c r="ISE294" s="53"/>
      <c r="ISF294" s="53"/>
      <c r="ISG294" s="53"/>
      <c r="ISH294" s="53"/>
      <c r="ISI294" s="53"/>
      <c r="ISJ294" s="53"/>
      <c r="ISK294" s="53"/>
      <c r="ISL294" s="53"/>
      <c r="ISM294" s="53"/>
      <c r="ISN294" s="53"/>
      <c r="ISO294" s="53"/>
      <c r="ISP294" s="53"/>
      <c r="ISQ294" s="53"/>
      <c r="ISR294" s="53"/>
      <c r="ISS294" s="53"/>
      <c r="IST294" s="53"/>
      <c r="ISU294" s="53"/>
      <c r="ISV294" s="53"/>
      <c r="ISW294" s="53"/>
      <c r="ISX294" s="53"/>
      <c r="ISY294" s="53"/>
      <c r="ISZ294" s="53"/>
      <c r="ITA294" s="53"/>
      <c r="ITB294" s="53"/>
      <c r="ITC294" s="53"/>
      <c r="ITD294" s="53"/>
      <c r="ITE294" s="53"/>
      <c r="ITF294" s="53"/>
      <c r="ITG294" s="53"/>
      <c r="ITH294" s="53"/>
      <c r="ITI294" s="53"/>
      <c r="ITJ294" s="53"/>
      <c r="ITK294" s="53"/>
      <c r="ITL294" s="53"/>
      <c r="ITM294" s="53"/>
      <c r="ITN294" s="53"/>
      <c r="ITO294" s="53"/>
      <c r="ITP294" s="53"/>
      <c r="ITQ294" s="53"/>
      <c r="ITR294" s="53"/>
      <c r="ITS294" s="53"/>
      <c r="ITT294" s="53"/>
      <c r="ITU294" s="53"/>
      <c r="ITV294" s="53"/>
      <c r="ITW294" s="53"/>
      <c r="ITX294" s="53"/>
      <c r="ITY294" s="53"/>
      <c r="ITZ294" s="53"/>
      <c r="IUA294" s="53"/>
      <c r="IUB294" s="53"/>
      <c r="IUC294" s="53"/>
      <c r="IUD294" s="53"/>
      <c r="IUE294" s="53"/>
      <c r="IUF294" s="53"/>
      <c r="IUG294" s="53"/>
      <c r="IUH294" s="53"/>
      <c r="IUI294" s="53"/>
      <c r="IUJ294" s="53"/>
      <c r="IUK294" s="53"/>
      <c r="IUL294" s="53"/>
      <c r="IUM294" s="53"/>
      <c r="IUN294" s="53"/>
      <c r="IUO294" s="53"/>
      <c r="IUP294" s="53"/>
      <c r="IUQ294" s="53"/>
      <c r="IUR294" s="53"/>
      <c r="IUS294" s="53"/>
      <c r="IUT294" s="53"/>
      <c r="IUU294" s="53"/>
      <c r="IUV294" s="53"/>
      <c r="IUW294" s="53"/>
      <c r="IUX294" s="53"/>
      <c r="IUY294" s="53"/>
      <c r="IUZ294" s="53"/>
      <c r="IVA294" s="53"/>
      <c r="IVB294" s="53"/>
      <c r="IVC294" s="53"/>
      <c r="IVD294" s="53"/>
      <c r="IVE294" s="53"/>
      <c r="IVF294" s="53"/>
      <c r="IVG294" s="53"/>
      <c r="IVH294" s="53"/>
      <c r="IVI294" s="53"/>
      <c r="IVJ294" s="53"/>
      <c r="IVK294" s="53"/>
      <c r="IVL294" s="53"/>
      <c r="IVM294" s="53"/>
      <c r="IVN294" s="53"/>
      <c r="IVO294" s="53"/>
      <c r="IVP294" s="53"/>
      <c r="IVQ294" s="53"/>
      <c r="IVR294" s="53"/>
      <c r="IVS294" s="53"/>
      <c r="IVT294" s="53"/>
      <c r="IVU294" s="53"/>
      <c r="IVV294" s="53"/>
      <c r="IVW294" s="53"/>
      <c r="IVX294" s="53"/>
      <c r="IVY294" s="53"/>
      <c r="IVZ294" s="53"/>
      <c r="IWA294" s="53"/>
      <c r="IWB294" s="53"/>
      <c r="IWC294" s="53"/>
      <c r="IWD294" s="53"/>
      <c r="IWE294" s="53"/>
      <c r="IWF294" s="53"/>
      <c r="IWG294" s="53"/>
      <c r="IWH294" s="53"/>
      <c r="IWI294" s="53"/>
      <c r="IWJ294" s="53"/>
      <c r="IWK294" s="53"/>
      <c r="IWL294" s="53"/>
      <c r="IWM294" s="53"/>
      <c r="IWN294" s="53"/>
      <c r="IWO294" s="53"/>
      <c r="IWP294" s="53"/>
      <c r="IWQ294" s="53"/>
      <c r="IWR294" s="53"/>
      <c r="IWS294" s="53"/>
      <c r="IWT294" s="53"/>
      <c r="IWU294" s="53"/>
      <c r="IWV294" s="53"/>
      <c r="IWW294" s="53"/>
      <c r="IWX294" s="53"/>
      <c r="IWY294" s="53"/>
      <c r="IWZ294" s="53"/>
      <c r="IXA294" s="53"/>
      <c r="IXB294" s="53"/>
      <c r="IXC294" s="53"/>
      <c r="IXD294" s="53"/>
      <c r="IXE294" s="53"/>
      <c r="IXF294" s="53"/>
      <c r="IXG294" s="53"/>
      <c r="IXH294" s="53"/>
      <c r="IXI294" s="53"/>
      <c r="IXJ294" s="53"/>
      <c r="IXK294" s="53"/>
      <c r="IXL294" s="53"/>
      <c r="IXM294" s="53"/>
      <c r="IXN294" s="53"/>
      <c r="IXO294" s="53"/>
      <c r="IXP294" s="53"/>
      <c r="IXQ294" s="53"/>
      <c r="IXR294" s="53"/>
      <c r="IXS294" s="53"/>
      <c r="IXT294" s="53"/>
      <c r="IXU294" s="53"/>
      <c r="IXV294" s="53"/>
      <c r="IXW294" s="53"/>
      <c r="IXX294" s="53"/>
      <c r="IXY294" s="53"/>
      <c r="IXZ294" s="53"/>
      <c r="IYA294" s="53"/>
      <c r="IYB294" s="53"/>
      <c r="IYC294" s="53"/>
      <c r="IYD294" s="53"/>
      <c r="IYE294" s="53"/>
      <c r="IYF294" s="53"/>
      <c r="IYG294" s="53"/>
      <c r="IYH294" s="53"/>
      <c r="IYI294" s="53"/>
      <c r="IYJ294" s="53"/>
      <c r="IYK294" s="53"/>
      <c r="IYL294" s="53"/>
      <c r="IYM294" s="53"/>
      <c r="IYN294" s="53"/>
      <c r="IYO294" s="53"/>
      <c r="IYP294" s="53"/>
      <c r="IYQ294" s="53"/>
      <c r="IYR294" s="53"/>
      <c r="IYS294" s="53"/>
      <c r="IYT294" s="53"/>
      <c r="IYU294" s="53"/>
      <c r="IYV294" s="53"/>
      <c r="IYW294" s="53"/>
      <c r="IYX294" s="53"/>
      <c r="IYY294" s="53"/>
      <c r="IYZ294" s="53"/>
      <c r="IZA294" s="53"/>
      <c r="IZB294" s="53"/>
      <c r="IZC294" s="53"/>
      <c r="IZF294" s="53"/>
      <c r="IZG294" s="53"/>
      <c r="IZH294" s="53"/>
      <c r="IZI294" s="53"/>
      <c r="IZJ294" s="53"/>
      <c r="IZK294" s="53"/>
      <c r="IZL294" s="53"/>
      <c r="IZM294" s="53"/>
      <c r="IZN294" s="53"/>
      <c r="IZO294" s="53"/>
      <c r="IZP294" s="53"/>
      <c r="IZQ294" s="53"/>
      <c r="IZR294" s="53"/>
      <c r="IZS294" s="53"/>
      <c r="IZT294" s="53"/>
      <c r="IZU294" s="53"/>
      <c r="IZV294" s="53"/>
      <c r="IZW294" s="53"/>
      <c r="IZX294" s="53"/>
      <c r="IZY294" s="53"/>
      <c r="IZZ294" s="53"/>
      <c r="JAA294" s="53"/>
      <c r="JAB294" s="53"/>
      <c r="JAC294" s="53"/>
      <c r="JAD294" s="53"/>
      <c r="JAE294" s="53"/>
      <c r="JAF294" s="53"/>
      <c r="JAG294" s="53"/>
      <c r="JAH294" s="53"/>
      <c r="JAI294" s="53"/>
      <c r="JAJ294" s="53"/>
      <c r="JAK294" s="53"/>
      <c r="JAL294" s="53"/>
      <c r="JAM294" s="53"/>
      <c r="JAN294" s="53"/>
      <c r="JAO294" s="53"/>
      <c r="JAP294" s="53"/>
      <c r="JAQ294" s="53"/>
      <c r="JAR294" s="53"/>
      <c r="JAS294" s="53"/>
      <c r="JAT294" s="53"/>
      <c r="JAU294" s="53"/>
      <c r="JAV294" s="53"/>
      <c r="JAW294" s="53"/>
      <c r="JAX294" s="53"/>
      <c r="JAY294" s="53"/>
      <c r="JAZ294" s="53"/>
      <c r="JBA294" s="53"/>
      <c r="JBB294" s="53"/>
      <c r="JBC294" s="53"/>
      <c r="JBD294" s="53"/>
      <c r="JBE294" s="53"/>
      <c r="JBF294" s="53"/>
      <c r="JBG294" s="53"/>
      <c r="JBH294" s="53"/>
      <c r="JBI294" s="53"/>
      <c r="JBJ294" s="53"/>
      <c r="JBK294" s="53"/>
      <c r="JBL294" s="53"/>
      <c r="JBM294" s="53"/>
      <c r="JBN294" s="53"/>
      <c r="JBO294" s="53"/>
      <c r="JBP294" s="53"/>
      <c r="JBQ294" s="53"/>
      <c r="JBR294" s="53"/>
      <c r="JBS294" s="53"/>
      <c r="JBT294" s="53"/>
      <c r="JBU294" s="53"/>
      <c r="JBV294" s="53"/>
      <c r="JBW294" s="53"/>
      <c r="JBX294" s="53"/>
      <c r="JBY294" s="53"/>
      <c r="JBZ294" s="53"/>
      <c r="JCA294" s="53"/>
      <c r="JCB294" s="53"/>
      <c r="JCC294" s="53"/>
      <c r="JCD294" s="53"/>
      <c r="JCE294" s="53"/>
      <c r="JCF294" s="53"/>
      <c r="JCG294" s="53"/>
      <c r="JCH294" s="53"/>
      <c r="JCI294" s="53"/>
      <c r="JCJ294" s="53"/>
      <c r="JCK294" s="53"/>
      <c r="JCL294" s="53"/>
      <c r="JCM294" s="53"/>
      <c r="JCN294" s="53"/>
      <c r="JCO294" s="53"/>
      <c r="JCP294" s="53"/>
      <c r="JCQ294" s="53"/>
      <c r="JCR294" s="53"/>
      <c r="JCS294" s="53"/>
      <c r="JCT294" s="53"/>
      <c r="JCU294" s="53"/>
      <c r="JCV294" s="53"/>
      <c r="JCW294" s="53"/>
      <c r="JCX294" s="53"/>
      <c r="JCY294" s="53"/>
      <c r="JCZ294" s="53"/>
      <c r="JDA294" s="53"/>
      <c r="JDB294" s="53"/>
      <c r="JDC294" s="53"/>
      <c r="JDD294" s="53"/>
      <c r="JDE294" s="53"/>
      <c r="JDF294" s="53"/>
      <c r="JDG294" s="53"/>
      <c r="JDH294" s="53"/>
      <c r="JDI294" s="53"/>
      <c r="JDJ294" s="53"/>
      <c r="JDK294" s="53"/>
      <c r="JDL294" s="53"/>
      <c r="JDM294" s="53"/>
      <c r="JDN294" s="53"/>
      <c r="JDO294" s="53"/>
      <c r="JDP294" s="53"/>
      <c r="JDQ294" s="53"/>
      <c r="JDR294" s="53"/>
      <c r="JDS294" s="53"/>
      <c r="JDT294" s="53"/>
      <c r="JDU294" s="53"/>
      <c r="JDV294" s="53"/>
      <c r="JDW294" s="53"/>
      <c r="JDX294" s="53"/>
      <c r="JDY294" s="53"/>
      <c r="JDZ294" s="53"/>
      <c r="JEA294" s="53"/>
      <c r="JEB294" s="53"/>
      <c r="JEC294" s="53"/>
      <c r="JED294" s="53"/>
      <c r="JEE294" s="53"/>
      <c r="JEF294" s="53"/>
      <c r="JEG294" s="53"/>
      <c r="JEH294" s="53"/>
      <c r="JEI294" s="53"/>
      <c r="JEJ294" s="53"/>
      <c r="JEK294" s="53"/>
      <c r="JEL294" s="53"/>
      <c r="JEM294" s="53"/>
      <c r="JEN294" s="53"/>
      <c r="JEO294" s="53"/>
      <c r="JEP294" s="53"/>
      <c r="JEQ294" s="53"/>
      <c r="JER294" s="53"/>
      <c r="JES294" s="53"/>
      <c r="JET294" s="53"/>
      <c r="JEU294" s="53"/>
      <c r="JEV294" s="53"/>
      <c r="JEW294" s="53"/>
      <c r="JEX294" s="53"/>
      <c r="JEY294" s="53"/>
      <c r="JEZ294" s="53"/>
      <c r="JFA294" s="53"/>
      <c r="JFB294" s="53"/>
      <c r="JFC294" s="53"/>
      <c r="JFD294" s="53"/>
      <c r="JFE294" s="53"/>
      <c r="JFF294" s="53"/>
      <c r="JFG294" s="53"/>
      <c r="JFH294" s="53"/>
      <c r="JFI294" s="53"/>
      <c r="JFJ294" s="53"/>
      <c r="JFK294" s="53"/>
      <c r="JFL294" s="53"/>
      <c r="JFM294" s="53"/>
      <c r="JFN294" s="53"/>
      <c r="JFO294" s="53"/>
      <c r="JFP294" s="53"/>
      <c r="JFQ294" s="53"/>
      <c r="JFR294" s="53"/>
      <c r="JFS294" s="53"/>
      <c r="JFT294" s="53"/>
      <c r="JFU294" s="53"/>
      <c r="JFV294" s="53"/>
      <c r="JFW294" s="53"/>
      <c r="JFX294" s="53"/>
      <c r="JFY294" s="53"/>
      <c r="JFZ294" s="53"/>
      <c r="JGA294" s="53"/>
      <c r="JGB294" s="53"/>
      <c r="JGC294" s="53"/>
      <c r="JGD294" s="53"/>
      <c r="JGE294" s="53"/>
      <c r="JGF294" s="53"/>
      <c r="JGG294" s="53"/>
      <c r="JGH294" s="53"/>
      <c r="JGI294" s="53"/>
      <c r="JGJ294" s="53"/>
      <c r="JGK294" s="53"/>
      <c r="JGL294" s="53"/>
      <c r="JGM294" s="53"/>
      <c r="JGN294" s="53"/>
      <c r="JGO294" s="53"/>
      <c r="JGP294" s="53"/>
      <c r="JGQ294" s="53"/>
      <c r="JGR294" s="53"/>
      <c r="JGS294" s="53"/>
      <c r="JGT294" s="53"/>
      <c r="JGU294" s="53"/>
      <c r="JGV294" s="53"/>
      <c r="JGW294" s="53"/>
      <c r="JGX294" s="53"/>
      <c r="JGY294" s="53"/>
      <c r="JGZ294" s="53"/>
      <c r="JHA294" s="53"/>
      <c r="JHB294" s="53"/>
      <c r="JHC294" s="53"/>
      <c r="JHD294" s="53"/>
      <c r="JHE294" s="53"/>
      <c r="JHF294" s="53"/>
      <c r="JHG294" s="53"/>
      <c r="JHH294" s="53"/>
      <c r="JHI294" s="53"/>
      <c r="JHJ294" s="53"/>
      <c r="JHK294" s="53"/>
      <c r="JHL294" s="53"/>
      <c r="JHM294" s="53"/>
      <c r="JHN294" s="53"/>
      <c r="JHO294" s="53"/>
      <c r="JHP294" s="53"/>
      <c r="JHQ294" s="53"/>
      <c r="JHR294" s="53"/>
      <c r="JHS294" s="53"/>
      <c r="JHT294" s="53"/>
      <c r="JHU294" s="53"/>
      <c r="JHV294" s="53"/>
      <c r="JHW294" s="53"/>
      <c r="JHX294" s="53"/>
      <c r="JHY294" s="53"/>
      <c r="JHZ294" s="53"/>
      <c r="JIA294" s="53"/>
      <c r="JIB294" s="53"/>
      <c r="JIC294" s="53"/>
      <c r="JID294" s="53"/>
      <c r="JIE294" s="53"/>
      <c r="JIF294" s="53"/>
      <c r="JIG294" s="53"/>
      <c r="JIH294" s="53"/>
      <c r="JII294" s="53"/>
      <c r="JIJ294" s="53"/>
      <c r="JIK294" s="53"/>
      <c r="JIL294" s="53"/>
      <c r="JIM294" s="53"/>
      <c r="JIN294" s="53"/>
      <c r="JIO294" s="53"/>
      <c r="JIP294" s="53"/>
      <c r="JIQ294" s="53"/>
      <c r="JIR294" s="53"/>
      <c r="JIS294" s="53"/>
      <c r="JIT294" s="53"/>
      <c r="JIU294" s="53"/>
      <c r="JIV294" s="53"/>
      <c r="JIW294" s="53"/>
      <c r="JIX294" s="53"/>
      <c r="JIY294" s="53"/>
      <c r="JJB294" s="53"/>
      <c r="JJC294" s="53"/>
      <c r="JJD294" s="53"/>
      <c r="JJE294" s="53"/>
      <c r="JJF294" s="53"/>
      <c r="JJG294" s="53"/>
      <c r="JJH294" s="53"/>
      <c r="JJI294" s="53"/>
      <c r="JJJ294" s="53"/>
      <c r="JJK294" s="53"/>
      <c r="JJL294" s="53"/>
      <c r="JJM294" s="53"/>
      <c r="JJN294" s="53"/>
      <c r="JJO294" s="53"/>
      <c r="JJP294" s="53"/>
      <c r="JJQ294" s="53"/>
      <c r="JJR294" s="53"/>
      <c r="JJS294" s="53"/>
      <c r="JJT294" s="53"/>
      <c r="JJU294" s="53"/>
      <c r="JJV294" s="53"/>
      <c r="JJW294" s="53"/>
      <c r="JJX294" s="53"/>
      <c r="JJY294" s="53"/>
      <c r="JJZ294" s="53"/>
      <c r="JKA294" s="53"/>
      <c r="JKB294" s="53"/>
      <c r="JKC294" s="53"/>
      <c r="JKD294" s="53"/>
      <c r="JKE294" s="53"/>
      <c r="JKF294" s="53"/>
      <c r="JKG294" s="53"/>
      <c r="JKH294" s="53"/>
      <c r="JKI294" s="53"/>
      <c r="JKJ294" s="53"/>
      <c r="JKK294" s="53"/>
      <c r="JKL294" s="53"/>
      <c r="JKM294" s="53"/>
      <c r="JKN294" s="53"/>
      <c r="JKO294" s="53"/>
      <c r="JKP294" s="53"/>
      <c r="JKQ294" s="53"/>
      <c r="JKR294" s="53"/>
      <c r="JKS294" s="53"/>
      <c r="JKT294" s="53"/>
      <c r="JKU294" s="53"/>
      <c r="JKV294" s="53"/>
      <c r="JKW294" s="53"/>
      <c r="JKX294" s="53"/>
      <c r="JKY294" s="53"/>
      <c r="JKZ294" s="53"/>
      <c r="JLA294" s="53"/>
      <c r="JLB294" s="53"/>
      <c r="JLC294" s="53"/>
      <c r="JLD294" s="53"/>
      <c r="JLE294" s="53"/>
      <c r="JLF294" s="53"/>
      <c r="JLG294" s="53"/>
      <c r="JLH294" s="53"/>
      <c r="JLI294" s="53"/>
      <c r="JLJ294" s="53"/>
      <c r="JLK294" s="53"/>
      <c r="JLL294" s="53"/>
      <c r="JLM294" s="53"/>
      <c r="JLN294" s="53"/>
      <c r="JLO294" s="53"/>
      <c r="JLP294" s="53"/>
      <c r="JLQ294" s="53"/>
      <c r="JLR294" s="53"/>
      <c r="JLS294" s="53"/>
      <c r="JLT294" s="53"/>
      <c r="JLU294" s="53"/>
      <c r="JLV294" s="53"/>
      <c r="JLW294" s="53"/>
      <c r="JLX294" s="53"/>
      <c r="JLY294" s="53"/>
      <c r="JLZ294" s="53"/>
      <c r="JMA294" s="53"/>
      <c r="JMB294" s="53"/>
      <c r="JMC294" s="53"/>
      <c r="JMD294" s="53"/>
      <c r="JME294" s="53"/>
      <c r="JMF294" s="53"/>
      <c r="JMG294" s="53"/>
      <c r="JMH294" s="53"/>
      <c r="JMI294" s="53"/>
      <c r="JMJ294" s="53"/>
      <c r="JMK294" s="53"/>
      <c r="JML294" s="53"/>
      <c r="JMM294" s="53"/>
      <c r="JMN294" s="53"/>
      <c r="JMO294" s="53"/>
      <c r="JMP294" s="53"/>
      <c r="JMQ294" s="53"/>
      <c r="JMR294" s="53"/>
      <c r="JMS294" s="53"/>
      <c r="JMT294" s="53"/>
      <c r="JMU294" s="53"/>
      <c r="JMV294" s="53"/>
      <c r="JMW294" s="53"/>
      <c r="JMX294" s="53"/>
      <c r="JMY294" s="53"/>
      <c r="JMZ294" s="53"/>
      <c r="JNA294" s="53"/>
      <c r="JNB294" s="53"/>
      <c r="JNC294" s="53"/>
      <c r="JND294" s="53"/>
      <c r="JNE294" s="53"/>
      <c r="JNF294" s="53"/>
      <c r="JNG294" s="53"/>
      <c r="JNH294" s="53"/>
      <c r="JNI294" s="53"/>
      <c r="JNJ294" s="53"/>
      <c r="JNK294" s="53"/>
      <c r="JNL294" s="53"/>
      <c r="JNM294" s="53"/>
      <c r="JNN294" s="53"/>
      <c r="JNO294" s="53"/>
      <c r="JNP294" s="53"/>
      <c r="JNQ294" s="53"/>
      <c r="JNR294" s="53"/>
      <c r="JNS294" s="53"/>
      <c r="JNT294" s="53"/>
      <c r="JNU294" s="53"/>
      <c r="JNV294" s="53"/>
      <c r="JNW294" s="53"/>
      <c r="JNX294" s="53"/>
      <c r="JNY294" s="53"/>
      <c r="JNZ294" s="53"/>
      <c r="JOA294" s="53"/>
      <c r="JOB294" s="53"/>
      <c r="JOC294" s="53"/>
      <c r="JOD294" s="53"/>
      <c r="JOE294" s="53"/>
      <c r="JOF294" s="53"/>
      <c r="JOG294" s="53"/>
      <c r="JOH294" s="53"/>
      <c r="JOI294" s="53"/>
      <c r="JOJ294" s="53"/>
      <c r="JOK294" s="53"/>
      <c r="JOL294" s="53"/>
      <c r="JOM294" s="53"/>
      <c r="JON294" s="53"/>
      <c r="JOO294" s="53"/>
      <c r="JOP294" s="53"/>
      <c r="JOQ294" s="53"/>
      <c r="JOR294" s="53"/>
      <c r="JOS294" s="53"/>
      <c r="JOT294" s="53"/>
      <c r="JOU294" s="53"/>
      <c r="JOV294" s="53"/>
      <c r="JOW294" s="53"/>
      <c r="JOX294" s="53"/>
      <c r="JOY294" s="53"/>
      <c r="JOZ294" s="53"/>
      <c r="JPA294" s="53"/>
      <c r="JPB294" s="53"/>
      <c r="JPC294" s="53"/>
      <c r="JPD294" s="53"/>
      <c r="JPE294" s="53"/>
      <c r="JPF294" s="53"/>
      <c r="JPG294" s="53"/>
      <c r="JPH294" s="53"/>
      <c r="JPI294" s="53"/>
      <c r="JPJ294" s="53"/>
      <c r="JPK294" s="53"/>
      <c r="JPL294" s="53"/>
      <c r="JPM294" s="53"/>
      <c r="JPN294" s="53"/>
      <c r="JPO294" s="53"/>
      <c r="JPP294" s="53"/>
      <c r="JPQ294" s="53"/>
      <c r="JPR294" s="53"/>
      <c r="JPS294" s="53"/>
      <c r="JPT294" s="53"/>
      <c r="JPU294" s="53"/>
      <c r="JPV294" s="53"/>
      <c r="JPW294" s="53"/>
      <c r="JPX294" s="53"/>
      <c r="JPY294" s="53"/>
      <c r="JPZ294" s="53"/>
      <c r="JQA294" s="53"/>
      <c r="JQB294" s="53"/>
      <c r="JQC294" s="53"/>
      <c r="JQD294" s="53"/>
      <c r="JQE294" s="53"/>
      <c r="JQF294" s="53"/>
      <c r="JQG294" s="53"/>
      <c r="JQH294" s="53"/>
      <c r="JQI294" s="53"/>
      <c r="JQJ294" s="53"/>
      <c r="JQK294" s="53"/>
      <c r="JQL294" s="53"/>
      <c r="JQM294" s="53"/>
      <c r="JQN294" s="53"/>
      <c r="JQO294" s="53"/>
      <c r="JQP294" s="53"/>
      <c r="JQQ294" s="53"/>
      <c r="JQR294" s="53"/>
      <c r="JQS294" s="53"/>
      <c r="JQT294" s="53"/>
      <c r="JQU294" s="53"/>
      <c r="JQV294" s="53"/>
      <c r="JQW294" s="53"/>
      <c r="JQX294" s="53"/>
      <c r="JQY294" s="53"/>
      <c r="JQZ294" s="53"/>
      <c r="JRA294" s="53"/>
      <c r="JRB294" s="53"/>
      <c r="JRC294" s="53"/>
      <c r="JRD294" s="53"/>
      <c r="JRE294" s="53"/>
      <c r="JRF294" s="53"/>
      <c r="JRG294" s="53"/>
      <c r="JRH294" s="53"/>
      <c r="JRI294" s="53"/>
      <c r="JRJ294" s="53"/>
      <c r="JRK294" s="53"/>
      <c r="JRL294" s="53"/>
      <c r="JRM294" s="53"/>
      <c r="JRN294" s="53"/>
      <c r="JRO294" s="53"/>
      <c r="JRP294" s="53"/>
      <c r="JRQ294" s="53"/>
      <c r="JRR294" s="53"/>
      <c r="JRS294" s="53"/>
      <c r="JRT294" s="53"/>
      <c r="JRU294" s="53"/>
      <c r="JRV294" s="53"/>
      <c r="JRW294" s="53"/>
      <c r="JRX294" s="53"/>
      <c r="JRY294" s="53"/>
      <c r="JRZ294" s="53"/>
      <c r="JSA294" s="53"/>
      <c r="JSB294" s="53"/>
      <c r="JSC294" s="53"/>
      <c r="JSD294" s="53"/>
      <c r="JSE294" s="53"/>
      <c r="JSF294" s="53"/>
      <c r="JSG294" s="53"/>
      <c r="JSH294" s="53"/>
      <c r="JSI294" s="53"/>
      <c r="JSJ294" s="53"/>
      <c r="JSK294" s="53"/>
      <c r="JSL294" s="53"/>
      <c r="JSM294" s="53"/>
      <c r="JSN294" s="53"/>
      <c r="JSO294" s="53"/>
      <c r="JSP294" s="53"/>
      <c r="JSQ294" s="53"/>
      <c r="JSR294" s="53"/>
      <c r="JSS294" s="53"/>
      <c r="JST294" s="53"/>
      <c r="JSU294" s="53"/>
      <c r="JSX294" s="53"/>
      <c r="JSY294" s="53"/>
      <c r="JSZ294" s="53"/>
      <c r="JTA294" s="53"/>
      <c r="JTB294" s="53"/>
      <c r="JTC294" s="53"/>
      <c r="JTD294" s="53"/>
      <c r="JTE294" s="53"/>
      <c r="JTF294" s="53"/>
      <c r="JTG294" s="53"/>
      <c r="JTH294" s="53"/>
      <c r="JTI294" s="53"/>
      <c r="JTJ294" s="53"/>
      <c r="JTK294" s="53"/>
      <c r="JTL294" s="53"/>
      <c r="JTM294" s="53"/>
      <c r="JTN294" s="53"/>
      <c r="JTO294" s="53"/>
      <c r="JTP294" s="53"/>
      <c r="JTQ294" s="53"/>
      <c r="JTR294" s="53"/>
      <c r="JTS294" s="53"/>
      <c r="JTT294" s="53"/>
      <c r="JTU294" s="53"/>
      <c r="JTV294" s="53"/>
      <c r="JTW294" s="53"/>
      <c r="JTX294" s="53"/>
      <c r="JTY294" s="53"/>
      <c r="JTZ294" s="53"/>
      <c r="JUA294" s="53"/>
      <c r="JUB294" s="53"/>
      <c r="JUC294" s="53"/>
      <c r="JUD294" s="53"/>
      <c r="JUE294" s="53"/>
      <c r="JUF294" s="53"/>
      <c r="JUG294" s="53"/>
      <c r="JUH294" s="53"/>
      <c r="JUI294" s="53"/>
      <c r="JUJ294" s="53"/>
      <c r="JUK294" s="53"/>
      <c r="JUL294" s="53"/>
      <c r="JUM294" s="53"/>
      <c r="JUN294" s="53"/>
      <c r="JUO294" s="53"/>
      <c r="JUP294" s="53"/>
      <c r="JUQ294" s="53"/>
      <c r="JUR294" s="53"/>
      <c r="JUS294" s="53"/>
      <c r="JUT294" s="53"/>
      <c r="JUU294" s="53"/>
      <c r="JUV294" s="53"/>
      <c r="JUW294" s="53"/>
      <c r="JUX294" s="53"/>
      <c r="JUY294" s="53"/>
      <c r="JUZ294" s="53"/>
      <c r="JVA294" s="53"/>
      <c r="JVB294" s="53"/>
      <c r="JVC294" s="53"/>
      <c r="JVD294" s="53"/>
      <c r="JVE294" s="53"/>
      <c r="JVF294" s="53"/>
      <c r="JVG294" s="53"/>
      <c r="JVH294" s="53"/>
      <c r="JVI294" s="53"/>
      <c r="JVJ294" s="53"/>
      <c r="JVK294" s="53"/>
      <c r="JVL294" s="53"/>
      <c r="JVM294" s="53"/>
      <c r="JVN294" s="53"/>
      <c r="JVO294" s="53"/>
      <c r="JVP294" s="53"/>
      <c r="JVQ294" s="53"/>
      <c r="JVR294" s="53"/>
      <c r="JVS294" s="53"/>
      <c r="JVT294" s="53"/>
      <c r="JVU294" s="53"/>
      <c r="JVV294" s="53"/>
      <c r="JVW294" s="53"/>
      <c r="JVX294" s="53"/>
      <c r="JVY294" s="53"/>
      <c r="JVZ294" s="53"/>
      <c r="JWA294" s="53"/>
      <c r="JWB294" s="53"/>
      <c r="JWC294" s="53"/>
      <c r="JWD294" s="53"/>
      <c r="JWE294" s="53"/>
      <c r="JWF294" s="53"/>
      <c r="JWG294" s="53"/>
      <c r="JWH294" s="53"/>
      <c r="JWI294" s="53"/>
      <c r="JWJ294" s="53"/>
      <c r="JWK294" s="53"/>
      <c r="JWL294" s="53"/>
      <c r="JWM294" s="53"/>
      <c r="JWN294" s="53"/>
      <c r="JWO294" s="53"/>
      <c r="JWP294" s="53"/>
      <c r="JWQ294" s="53"/>
      <c r="JWR294" s="53"/>
      <c r="JWS294" s="53"/>
      <c r="JWT294" s="53"/>
      <c r="JWU294" s="53"/>
      <c r="JWV294" s="53"/>
      <c r="JWW294" s="53"/>
      <c r="JWX294" s="53"/>
      <c r="JWY294" s="53"/>
      <c r="JWZ294" s="53"/>
      <c r="JXA294" s="53"/>
      <c r="JXB294" s="53"/>
      <c r="JXC294" s="53"/>
      <c r="JXD294" s="53"/>
      <c r="JXE294" s="53"/>
      <c r="JXF294" s="53"/>
      <c r="JXG294" s="53"/>
      <c r="JXH294" s="53"/>
      <c r="JXI294" s="53"/>
      <c r="JXJ294" s="53"/>
      <c r="JXK294" s="53"/>
      <c r="JXL294" s="53"/>
      <c r="JXM294" s="53"/>
      <c r="JXN294" s="53"/>
      <c r="JXO294" s="53"/>
      <c r="JXP294" s="53"/>
      <c r="JXQ294" s="53"/>
      <c r="JXR294" s="53"/>
      <c r="JXS294" s="53"/>
      <c r="JXT294" s="53"/>
      <c r="JXU294" s="53"/>
      <c r="JXV294" s="53"/>
      <c r="JXW294" s="53"/>
      <c r="JXX294" s="53"/>
      <c r="JXY294" s="53"/>
      <c r="JXZ294" s="53"/>
      <c r="JYA294" s="53"/>
      <c r="JYB294" s="53"/>
      <c r="JYC294" s="53"/>
      <c r="JYD294" s="53"/>
      <c r="JYE294" s="53"/>
      <c r="JYF294" s="53"/>
      <c r="JYG294" s="53"/>
      <c r="JYH294" s="53"/>
      <c r="JYI294" s="53"/>
      <c r="JYJ294" s="53"/>
      <c r="JYK294" s="53"/>
      <c r="JYL294" s="53"/>
      <c r="JYM294" s="53"/>
      <c r="JYN294" s="53"/>
      <c r="JYO294" s="53"/>
      <c r="JYP294" s="53"/>
      <c r="JYQ294" s="53"/>
      <c r="JYR294" s="53"/>
      <c r="JYS294" s="53"/>
      <c r="JYT294" s="53"/>
      <c r="JYU294" s="53"/>
      <c r="JYV294" s="53"/>
      <c r="JYW294" s="53"/>
      <c r="JYX294" s="53"/>
      <c r="JYY294" s="53"/>
      <c r="JYZ294" s="53"/>
      <c r="JZA294" s="53"/>
      <c r="JZB294" s="53"/>
      <c r="JZC294" s="53"/>
      <c r="JZD294" s="53"/>
      <c r="JZE294" s="53"/>
      <c r="JZF294" s="53"/>
      <c r="JZG294" s="53"/>
      <c r="JZH294" s="53"/>
      <c r="JZI294" s="53"/>
      <c r="JZJ294" s="53"/>
      <c r="JZK294" s="53"/>
      <c r="JZL294" s="53"/>
      <c r="JZM294" s="53"/>
      <c r="JZN294" s="53"/>
      <c r="JZO294" s="53"/>
      <c r="JZP294" s="53"/>
      <c r="JZQ294" s="53"/>
      <c r="JZR294" s="53"/>
      <c r="JZS294" s="53"/>
      <c r="JZT294" s="53"/>
      <c r="JZU294" s="53"/>
      <c r="JZV294" s="53"/>
      <c r="JZW294" s="53"/>
      <c r="JZX294" s="53"/>
      <c r="JZY294" s="53"/>
      <c r="JZZ294" s="53"/>
      <c r="KAA294" s="53"/>
      <c r="KAB294" s="53"/>
      <c r="KAC294" s="53"/>
      <c r="KAD294" s="53"/>
      <c r="KAE294" s="53"/>
      <c r="KAF294" s="53"/>
      <c r="KAG294" s="53"/>
      <c r="KAH294" s="53"/>
      <c r="KAI294" s="53"/>
      <c r="KAJ294" s="53"/>
      <c r="KAK294" s="53"/>
      <c r="KAL294" s="53"/>
      <c r="KAM294" s="53"/>
      <c r="KAN294" s="53"/>
      <c r="KAO294" s="53"/>
      <c r="KAP294" s="53"/>
      <c r="KAQ294" s="53"/>
      <c r="KAR294" s="53"/>
      <c r="KAS294" s="53"/>
      <c r="KAT294" s="53"/>
      <c r="KAU294" s="53"/>
      <c r="KAV294" s="53"/>
      <c r="KAW294" s="53"/>
      <c r="KAX294" s="53"/>
      <c r="KAY294" s="53"/>
      <c r="KAZ294" s="53"/>
      <c r="KBA294" s="53"/>
      <c r="KBB294" s="53"/>
      <c r="KBC294" s="53"/>
      <c r="KBD294" s="53"/>
      <c r="KBE294" s="53"/>
      <c r="KBF294" s="53"/>
      <c r="KBG294" s="53"/>
      <c r="KBH294" s="53"/>
      <c r="KBI294" s="53"/>
      <c r="KBJ294" s="53"/>
      <c r="KBK294" s="53"/>
      <c r="KBL294" s="53"/>
      <c r="KBM294" s="53"/>
      <c r="KBN294" s="53"/>
      <c r="KBO294" s="53"/>
      <c r="KBP294" s="53"/>
      <c r="KBQ294" s="53"/>
      <c r="KBR294" s="53"/>
      <c r="KBS294" s="53"/>
      <c r="KBT294" s="53"/>
      <c r="KBU294" s="53"/>
      <c r="KBV294" s="53"/>
      <c r="KBW294" s="53"/>
      <c r="KBX294" s="53"/>
      <c r="KBY294" s="53"/>
      <c r="KBZ294" s="53"/>
      <c r="KCA294" s="53"/>
      <c r="KCB294" s="53"/>
      <c r="KCC294" s="53"/>
      <c r="KCD294" s="53"/>
      <c r="KCE294" s="53"/>
      <c r="KCF294" s="53"/>
      <c r="KCG294" s="53"/>
      <c r="KCH294" s="53"/>
      <c r="KCI294" s="53"/>
      <c r="KCJ294" s="53"/>
      <c r="KCK294" s="53"/>
      <c r="KCL294" s="53"/>
      <c r="KCM294" s="53"/>
      <c r="KCN294" s="53"/>
      <c r="KCO294" s="53"/>
      <c r="KCP294" s="53"/>
      <c r="KCQ294" s="53"/>
      <c r="KCT294" s="53"/>
      <c r="KCU294" s="53"/>
      <c r="KCV294" s="53"/>
      <c r="KCW294" s="53"/>
      <c r="KCX294" s="53"/>
      <c r="KCY294" s="53"/>
      <c r="KCZ294" s="53"/>
      <c r="KDA294" s="53"/>
      <c r="KDB294" s="53"/>
      <c r="KDC294" s="53"/>
      <c r="KDD294" s="53"/>
      <c r="KDE294" s="53"/>
      <c r="KDF294" s="53"/>
      <c r="KDG294" s="53"/>
      <c r="KDH294" s="53"/>
      <c r="KDI294" s="53"/>
      <c r="KDJ294" s="53"/>
      <c r="KDK294" s="53"/>
      <c r="KDL294" s="53"/>
      <c r="KDM294" s="53"/>
      <c r="KDN294" s="53"/>
      <c r="KDO294" s="53"/>
      <c r="KDP294" s="53"/>
      <c r="KDQ294" s="53"/>
      <c r="KDR294" s="53"/>
      <c r="KDS294" s="53"/>
      <c r="KDT294" s="53"/>
      <c r="KDU294" s="53"/>
      <c r="KDV294" s="53"/>
      <c r="KDW294" s="53"/>
      <c r="KDX294" s="53"/>
      <c r="KDY294" s="53"/>
      <c r="KDZ294" s="53"/>
      <c r="KEA294" s="53"/>
      <c r="KEB294" s="53"/>
      <c r="KEC294" s="53"/>
      <c r="KED294" s="53"/>
      <c r="KEE294" s="53"/>
      <c r="KEF294" s="53"/>
      <c r="KEG294" s="53"/>
      <c r="KEH294" s="53"/>
      <c r="KEI294" s="53"/>
      <c r="KEJ294" s="53"/>
      <c r="KEK294" s="53"/>
      <c r="KEL294" s="53"/>
      <c r="KEM294" s="53"/>
      <c r="KEN294" s="53"/>
      <c r="KEO294" s="53"/>
      <c r="KEP294" s="53"/>
      <c r="KEQ294" s="53"/>
      <c r="KER294" s="53"/>
      <c r="KES294" s="53"/>
      <c r="KET294" s="53"/>
      <c r="KEU294" s="53"/>
      <c r="KEV294" s="53"/>
      <c r="KEW294" s="53"/>
      <c r="KEX294" s="53"/>
      <c r="KEY294" s="53"/>
      <c r="KEZ294" s="53"/>
      <c r="KFA294" s="53"/>
      <c r="KFB294" s="53"/>
      <c r="KFC294" s="53"/>
      <c r="KFD294" s="53"/>
      <c r="KFE294" s="53"/>
      <c r="KFF294" s="53"/>
      <c r="KFG294" s="53"/>
      <c r="KFH294" s="53"/>
      <c r="KFI294" s="53"/>
      <c r="KFJ294" s="53"/>
      <c r="KFK294" s="53"/>
      <c r="KFL294" s="53"/>
      <c r="KFM294" s="53"/>
      <c r="KFN294" s="53"/>
      <c r="KFO294" s="53"/>
      <c r="KFP294" s="53"/>
      <c r="KFQ294" s="53"/>
      <c r="KFR294" s="53"/>
      <c r="KFS294" s="53"/>
      <c r="KFT294" s="53"/>
      <c r="KFU294" s="53"/>
      <c r="KFV294" s="53"/>
      <c r="KFW294" s="53"/>
      <c r="KFX294" s="53"/>
      <c r="KFY294" s="53"/>
      <c r="KFZ294" s="53"/>
      <c r="KGA294" s="53"/>
      <c r="KGB294" s="53"/>
      <c r="KGC294" s="53"/>
      <c r="KGD294" s="53"/>
      <c r="KGE294" s="53"/>
      <c r="KGF294" s="53"/>
      <c r="KGG294" s="53"/>
      <c r="KGH294" s="53"/>
      <c r="KGI294" s="53"/>
      <c r="KGJ294" s="53"/>
      <c r="KGK294" s="53"/>
      <c r="KGL294" s="53"/>
      <c r="KGM294" s="53"/>
      <c r="KGN294" s="53"/>
      <c r="KGO294" s="53"/>
      <c r="KGP294" s="53"/>
      <c r="KGQ294" s="53"/>
      <c r="KGR294" s="53"/>
      <c r="KGS294" s="53"/>
      <c r="KGT294" s="53"/>
      <c r="KGU294" s="53"/>
      <c r="KGV294" s="53"/>
      <c r="KGW294" s="53"/>
      <c r="KGX294" s="53"/>
      <c r="KGY294" s="53"/>
      <c r="KGZ294" s="53"/>
      <c r="KHA294" s="53"/>
      <c r="KHB294" s="53"/>
      <c r="KHC294" s="53"/>
      <c r="KHD294" s="53"/>
      <c r="KHE294" s="53"/>
      <c r="KHF294" s="53"/>
      <c r="KHG294" s="53"/>
      <c r="KHH294" s="53"/>
      <c r="KHI294" s="53"/>
      <c r="KHJ294" s="53"/>
      <c r="KHK294" s="53"/>
      <c r="KHL294" s="53"/>
      <c r="KHM294" s="53"/>
      <c r="KHN294" s="53"/>
      <c r="KHO294" s="53"/>
      <c r="KHP294" s="53"/>
      <c r="KHQ294" s="53"/>
      <c r="KHR294" s="53"/>
      <c r="KHS294" s="53"/>
      <c r="KHT294" s="53"/>
      <c r="KHU294" s="53"/>
      <c r="KHV294" s="53"/>
      <c r="KHW294" s="53"/>
      <c r="KHX294" s="53"/>
      <c r="KHY294" s="53"/>
      <c r="KHZ294" s="53"/>
      <c r="KIA294" s="53"/>
      <c r="KIB294" s="53"/>
      <c r="KIC294" s="53"/>
      <c r="KID294" s="53"/>
      <c r="KIE294" s="53"/>
      <c r="KIF294" s="53"/>
      <c r="KIG294" s="53"/>
      <c r="KIH294" s="53"/>
      <c r="KII294" s="53"/>
      <c r="KIJ294" s="53"/>
      <c r="KIK294" s="53"/>
      <c r="KIL294" s="53"/>
      <c r="KIM294" s="53"/>
      <c r="KIN294" s="53"/>
      <c r="KIO294" s="53"/>
      <c r="KIP294" s="53"/>
      <c r="KIQ294" s="53"/>
      <c r="KIR294" s="53"/>
      <c r="KIS294" s="53"/>
      <c r="KIT294" s="53"/>
      <c r="KIU294" s="53"/>
      <c r="KIV294" s="53"/>
      <c r="KIW294" s="53"/>
      <c r="KIX294" s="53"/>
      <c r="KIY294" s="53"/>
      <c r="KIZ294" s="53"/>
      <c r="KJA294" s="53"/>
      <c r="KJB294" s="53"/>
      <c r="KJC294" s="53"/>
      <c r="KJD294" s="53"/>
      <c r="KJE294" s="53"/>
      <c r="KJF294" s="53"/>
      <c r="KJG294" s="53"/>
      <c r="KJH294" s="53"/>
      <c r="KJI294" s="53"/>
      <c r="KJJ294" s="53"/>
      <c r="KJK294" s="53"/>
      <c r="KJL294" s="53"/>
      <c r="KJM294" s="53"/>
      <c r="KJN294" s="53"/>
      <c r="KJO294" s="53"/>
      <c r="KJP294" s="53"/>
      <c r="KJQ294" s="53"/>
      <c r="KJR294" s="53"/>
      <c r="KJS294" s="53"/>
      <c r="KJT294" s="53"/>
      <c r="KJU294" s="53"/>
      <c r="KJV294" s="53"/>
      <c r="KJW294" s="53"/>
      <c r="KJX294" s="53"/>
      <c r="KJY294" s="53"/>
      <c r="KJZ294" s="53"/>
      <c r="KKA294" s="53"/>
      <c r="KKB294" s="53"/>
      <c r="KKC294" s="53"/>
      <c r="KKD294" s="53"/>
      <c r="KKE294" s="53"/>
      <c r="KKF294" s="53"/>
      <c r="KKG294" s="53"/>
      <c r="KKH294" s="53"/>
      <c r="KKI294" s="53"/>
      <c r="KKJ294" s="53"/>
      <c r="KKK294" s="53"/>
      <c r="KKL294" s="53"/>
      <c r="KKM294" s="53"/>
      <c r="KKN294" s="53"/>
      <c r="KKO294" s="53"/>
      <c r="KKP294" s="53"/>
      <c r="KKQ294" s="53"/>
      <c r="KKR294" s="53"/>
      <c r="KKS294" s="53"/>
      <c r="KKT294" s="53"/>
      <c r="KKU294" s="53"/>
      <c r="KKV294" s="53"/>
      <c r="KKW294" s="53"/>
      <c r="KKX294" s="53"/>
      <c r="KKY294" s="53"/>
      <c r="KKZ294" s="53"/>
      <c r="KLA294" s="53"/>
      <c r="KLB294" s="53"/>
      <c r="KLC294" s="53"/>
      <c r="KLD294" s="53"/>
      <c r="KLE294" s="53"/>
      <c r="KLF294" s="53"/>
      <c r="KLG294" s="53"/>
      <c r="KLH294" s="53"/>
      <c r="KLI294" s="53"/>
      <c r="KLJ294" s="53"/>
      <c r="KLK294" s="53"/>
      <c r="KLL294" s="53"/>
      <c r="KLM294" s="53"/>
      <c r="KLN294" s="53"/>
      <c r="KLO294" s="53"/>
      <c r="KLP294" s="53"/>
      <c r="KLQ294" s="53"/>
      <c r="KLR294" s="53"/>
      <c r="KLS294" s="53"/>
      <c r="KLT294" s="53"/>
      <c r="KLU294" s="53"/>
      <c r="KLV294" s="53"/>
      <c r="KLW294" s="53"/>
      <c r="KLX294" s="53"/>
      <c r="KLY294" s="53"/>
      <c r="KLZ294" s="53"/>
      <c r="KMA294" s="53"/>
      <c r="KMB294" s="53"/>
      <c r="KMC294" s="53"/>
      <c r="KMD294" s="53"/>
      <c r="KME294" s="53"/>
      <c r="KMF294" s="53"/>
      <c r="KMG294" s="53"/>
      <c r="KMH294" s="53"/>
      <c r="KMI294" s="53"/>
      <c r="KMJ294" s="53"/>
      <c r="KMK294" s="53"/>
      <c r="KML294" s="53"/>
      <c r="KMM294" s="53"/>
      <c r="KMP294" s="53"/>
      <c r="KMQ294" s="53"/>
      <c r="KMR294" s="53"/>
      <c r="KMS294" s="53"/>
      <c r="KMT294" s="53"/>
      <c r="KMU294" s="53"/>
      <c r="KMV294" s="53"/>
      <c r="KMW294" s="53"/>
      <c r="KMX294" s="53"/>
      <c r="KMY294" s="53"/>
      <c r="KMZ294" s="53"/>
      <c r="KNA294" s="53"/>
      <c r="KNB294" s="53"/>
      <c r="KNC294" s="53"/>
      <c r="KND294" s="53"/>
      <c r="KNE294" s="53"/>
      <c r="KNF294" s="53"/>
      <c r="KNG294" s="53"/>
      <c r="KNH294" s="53"/>
      <c r="KNI294" s="53"/>
      <c r="KNJ294" s="53"/>
      <c r="KNK294" s="53"/>
      <c r="KNL294" s="53"/>
      <c r="KNM294" s="53"/>
      <c r="KNN294" s="53"/>
      <c r="KNO294" s="53"/>
      <c r="KNP294" s="53"/>
      <c r="KNQ294" s="53"/>
      <c r="KNR294" s="53"/>
      <c r="KNS294" s="53"/>
      <c r="KNT294" s="53"/>
      <c r="KNU294" s="53"/>
      <c r="KNV294" s="53"/>
      <c r="KNW294" s="53"/>
      <c r="KNX294" s="53"/>
      <c r="KNY294" s="53"/>
      <c r="KNZ294" s="53"/>
      <c r="KOA294" s="53"/>
      <c r="KOB294" s="53"/>
      <c r="KOC294" s="53"/>
      <c r="KOD294" s="53"/>
      <c r="KOE294" s="53"/>
      <c r="KOF294" s="53"/>
      <c r="KOG294" s="53"/>
      <c r="KOH294" s="53"/>
      <c r="KOI294" s="53"/>
      <c r="KOJ294" s="53"/>
      <c r="KOK294" s="53"/>
      <c r="KOL294" s="53"/>
      <c r="KOM294" s="53"/>
      <c r="KON294" s="53"/>
      <c r="KOO294" s="53"/>
      <c r="KOP294" s="53"/>
      <c r="KOQ294" s="53"/>
      <c r="KOR294" s="53"/>
      <c r="KOS294" s="53"/>
      <c r="KOT294" s="53"/>
      <c r="KOU294" s="53"/>
      <c r="KOV294" s="53"/>
      <c r="KOW294" s="53"/>
      <c r="KOX294" s="53"/>
      <c r="KOY294" s="53"/>
      <c r="KOZ294" s="53"/>
      <c r="KPA294" s="53"/>
      <c r="KPB294" s="53"/>
      <c r="KPC294" s="53"/>
      <c r="KPD294" s="53"/>
      <c r="KPE294" s="53"/>
      <c r="KPF294" s="53"/>
      <c r="KPG294" s="53"/>
      <c r="KPH294" s="53"/>
      <c r="KPI294" s="53"/>
      <c r="KPJ294" s="53"/>
      <c r="KPK294" s="53"/>
      <c r="KPL294" s="53"/>
      <c r="KPM294" s="53"/>
      <c r="KPN294" s="53"/>
      <c r="KPO294" s="53"/>
      <c r="KPP294" s="53"/>
      <c r="KPQ294" s="53"/>
      <c r="KPR294" s="53"/>
      <c r="KPS294" s="53"/>
      <c r="KPT294" s="53"/>
      <c r="KPU294" s="53"/>
      <c r="KPV294" s="53"/>
      <c r="KPW294" s="53"/>
      <c r="KPX294" s="53"/>
      <c r="KPY294" s="53"/>
      <c r="KPZ294" s="53"/>
      <c r="KQA294" s="53"/>
      <c r="KQB294" s="53"/>
      <c r="KQC294" s="53"/>
      <c r="KQD294" s="53"/>
      <c r="KQE294" s="53"/>
      <c r="KQF294" s="53"/>
      <c r="KQG294" s="53"/>
      <c r="KQH294" s="53"/>
      <c r="KQI294" s="53"/>
      <c r="KQJ294" s="53"/>
      <c r="KQK294" s="53"/>
      <c r="KQL294" s="53"/>
      <c r="KQM294" s="53"/>
      <c r="KQN294" s="53"/>
      <c r="KQO294" s="53"/>
      <c r="KQP294" s="53"/>
      <c r="KQQ294" s="53"/>
      <c r="KQR294" s="53"/>
      <c r="KQS294" s="53"/>
      <c r="KQT294" s="53"/>
      <c r="KQU294" s="53"/>
      <c r="KQV294" s="53"/>
      <c r="KQW294" s="53"/>
      <c r="KQX294" s="53"/>
      <c r="KQY294" s="53"/>
      <c r="KQZ294" s="53"/>
      <c r="KRA294" s="53"/>
      <c r="KRB294" s="53"/>
      <c r="KRC294" s="53"/>
      <c r="KRD294" s="53"/>
      <c r="KRE294" s="53"/>
      <c r="KRF294" s="53"/>
      <c r="KRG294" s="53"/>
      <c r="KRH294" s="53"/>
      <c r="KRI294" s="53"/>
      <c r="KRJ294" s="53"/>
      <c r="KRK294" s="53"/>
      <c r="KRL294" s="53"/>
      <c r="KRM294" s="53"/>
      <c r="KRN294" s="53"/>
      <c r="KRO294" s="53"/>
      <c r="KRP294" s="53"/>
      <c r="KRQ294" s="53"/>
      <c r="KRR294" s="53"/>
      <c r="KRS294" s="53"/>
      <c r="KRT294" s="53"/>
      <c r="KRU294" s="53"/>
      <c r="KRV294" s="53"/>
      <c r="KRW294" s="53"/>
      <c r="KRX294" s="53"/>
      <c r="KRY294" s="53"/>
      <c r="KRZ294" s="53"/>
      <c r="KSA294" s="53"/>
      <c r="KSB294" s="53"/>
      <c r="KSC294" s="53"/>
      <c r="KSD294" s="53"/>
      <c r="KSE294" s="53"/>
      <c r="KSF294" s="53"/>
      <c r="KSG294" s="53"/>
      <c r="KSH294" s="53"/>
      <c r="KSI294" s="53"/>
      <c r="KSJ294" s="53"/>
      <c r="KSK294" s="53"/>
      <c r="KSL294" s="53"/>
      <c r="KSM294" s="53"/>
      <c r="KSN294" s="53"/>
      <c r="KSO294" s="53"/>
      <c r="KSP294" s="53"/>
      <c r="KSQ294" s="53"/>
      <c r="KSR294" s="53"/>
      <c r="KSS294" s="53"/>
      <c r="KST294" s="53"/>
      <c r="KSU294" s="53"/>
      <c r="KSV294" s="53"/>
      <c r="KSW294" s="53"/>
      <c r="KSX294" s="53"/>
      <c r="KSY294" s="53"/>
      <c r="KSZ294" s="53"/>
      <c r="KTA294" s="53"/>
      <c r="KTB294" s="53"/>
      <c r="KTC294" s="53"/>
      <c r="KTD294" s="53"/>
      <c r="KTE294" s="53"/>
      <c r="KTF294" s="53"/>
      <c r="KTG294" s="53"/>
      <c r="KTH294" s="53"/>
      <c r="KTI294" s="53"/>
      <c r="KTJ294" s="53"/>
      <c r="KTK294" s="53"/>
      <c r="KTL294" s="53"/>
      <c r="KTM294" s="53"/>
      <c r="KTN294" s="53"/>
      <c r="KTO294" s="53"/>
      <c r="KTP294" s="53"/>
      <c r="KTQ294" s="53"/>
      <c r="KTR294" s="53"/>
      <c r="KTS294" s="53"/>
      <c r="KTT294" s="53"/>
      <c r="KTU294" s="53"/>
      <c r="KTV294" s="53"/>
      <c r="KTW294" s="53"/>
      <c r="KTX294" s="53"/>
      <c r="KTY294" s="53"/>
      <c r="KTZ294" s="53"/>
      <c r="KUA294" s="53"/>
      <c r="KUB294" s="53"/>
      <c r="KUC294" s="53"/>
      <c r="KUD294" s="53"/>
      <c r="KUE294" s="53"/>
      <c r="KUF294" s="53"/>
      <c r="KUG294" s="53"/>
      <c r="KUH294" s="53"/>
      <c r="KUI294" s="53"/>
      <c r="KUJ294" s="53"/>
      <c r="KUK294" s="53"/>
      <c r="KUL294" s="53"/>
      <c r="KUM294" s="53"/>
      <c r="KUN294" s="53"/>
      <c r="KUO294" s="53"/>
      <c r="KUP294" s="53"/>
      <c r="KUQ294" s="53"/>
      <c r="KUR294" s="53"/>
      <c r="KUS294" s="53"/>
      <c r="KUT294" s="53"/>
      <c r="KUU294" s="53"/>
      <c r="KUV294" s="53"/>
      <c r="KUW294" s="53"/>
      <c r="KUX294" s="53"/>
      <c r="KUY294" s="53"/>
      <c r="KUZ294" s="53"/>
      <c r="KVA294" s="53"/>
      <c r="KVB294" s="53"/>
      <c r="KVC294" s="53"/>
      <c r="KVD294" s="53"/>
      <c r="KVE294" s="53"/>
      <c r="KVF294" s="53"/>
      <c r="KVG294" s="53"/>
      <c r="KVH294" s="53"/>
      <c r="KVI294" s="53"/>
      <c r="KVJ294" s="53"/>
      <c r="KVK294" s="53"/>
      <c r="KVL294" s="53"/>
      <c r="KVM294" s="53"/>
      <c r="KVN294" s="53"/>
      <c r="KVO294" s="53"/>
      <c r="KVP294" s="53"/>
      <c r="KVQ294" s="53"/>
      <c r="KVR294" s="53"/>
      <c r="KVS294" s="53"/>
      <c r="KVT294" s="53"/>
      <c r="KVU294" s="53"/>
      <c r="KVV294" s="53"/>
      <c r="KVW294" s="53"/>
      <c r="KVX294" s="53"/>
      <c r="KVY294" s="53"/>
      <c r="KVZ294" s="53"/>
      <c r="KWA294" s="53"/>
      <c r="KWB294" s="53"/>
      <c r="KWC294" s="53"/>
      <c r="KWD294" s="53"/>
      <c r="KWE294" s="53"/>
      <c r="KWF294" s="53"/>
      <c r="KWG294" s="53"/>
      <c r="KWH294" s="53"/>
      <c r="KWI294" s="53"/>
      <c r="KWL294" s="53"/>
      <c r="KWM294" s="53"/>
      <c r="KWN294" s="53"/>
      <c r="KWO294" s="53"/>
      <c r="KWP294" s="53"/>
      <c r="KWQ294" s="53"/>
      <c r="KWR294" s="53"/>
      <c r="KWS294" s="53"/>
      <c r="KWT294" s="53"/>
      <c r="KWU294" s="53"/>
      <c r="KWV294" s="53"/>
      <c r="KWW294" s="53"/>
      <c r="KWX294" s="53"/>
      <c r="KWY294" s="53"/>
      <c r="KWZ294" s="53"/>
      <c r="KXA294" s="53"/>
      <c r="KXB294" s="53"/>
      <c r="KXC294" s="53"/>
      <c r="KXD294" s="53"/>
      <c r="KXE294" s="53"/>
      <c r="KXF294" s="53"/>
      <c r="KXG294" s="53"/>
      <c r="KXH294" s="53"/>
      <c r="KXI294" s="53"/>
      <c r="KXJ294" s="53"/>
      <c r="KXK294" s="53"/>
      <c r="KXL294" s="53"/>
      <c r="KXM294" s="53"/>
      <c r="KXN294" s="53"/>
      <c r="KXO294" s="53"/>
      <c r="KXP294" s="53"/>
      <c r="KXQ294" s="53"/>
      <c r="KXR294" s="53"/>
      <c r="KXS294" s="53"/>
      <c r="KXT294" s="53"/>
      <c r="KXU294" s="53"/>
      <c r="KXV294" s="53"/>
      <c r="KXW294" s="53"/>
      <c r="KXX294" s="53"/>
      <c r="KXY294" s="53"/>
      <c r="KXZ294" s="53"/>
      <c r="KYA294" s="53"/>
      <c r="KYB294" s="53"/>
      <c r="KYC294" s="53"/>
      <c r="KYD294" s="53"/>
      <c r="KYE294" s="53"/>
      <c r="KYF294" s="53"/>
      <c r="KYG294" s="53"/>
      <c r="KYH294" s="53"/>
      <c r="KYI294" s="53"/>
      <c r="KYJ294" s="53"/>
      <c r="KYK294" s="53"/>
      <c r="KYL294" s="53"/>
      <c r="KYM294" s="53"/>
      <c r="KYN294" s="53"/>
      <c r="KYO294" s="53"/>
      <c r="KYP294" s="53"/>
      <c r="KYQ294" s="53"/>
      <c r="KYR294" s="53"/>
      <c r="KYS294" s="53"/>
      <c r="KYT294" s="53"/>
      <c r="KYU294" s="53"/>
      <c r="KYV294" s="53"/>
      <c r="KYW294" s="53"/>
      <c r="KYX294" s="53"/>
      <c r="KYY294" s="53"/>
      <c r="KYZ294" s="53"/>
      <c r="KZA294" s="53"/>
      <c r="KZB294" s="53"/>
      <c r="KZC294" s="53"/>
      <c r="KZD294" s="53"/>
      <c r="KZE294" s="53"/>
      <c r="KZF294" s="53"/>
      <c r="KZG294" s="53"/>
      <c r="KZH294" s="53"/>
      <c r="KZI294" s="53"/>
      <c r="KZJ294" s="53"/>
      <c r="KZK294" s="53"/>
      <c r="KZL294" s="53"/>
      <c r="KZM294" s="53"/>
      <c r="KZN294" s="53"/>
      <c r="KZO294" s="53"/>
      <c r="KZP294" s="53"/>
      <c r="KZQ294" s="53"/>
      <c r="KZR294" s="53"/>
      <c r="KZS294" s="53"/>
      <c r="KZT294" s="53"/>
      <c r="KZU294" s="53"/>
      <c r="KZV294" s="53"/>
      <c r="KZW294" s="53"/>
      <c r="KZX294" s="53"/>
      <c r="KZY294" s="53"/>
      <c r="KZZ294" s="53"/>
      <c r="LAA294" s="53"/>
      <c r="LAB294" s="53"/>
      <c r="LAC294" s="53"/>
      <c r="LAD294" s="53"/>
      <c r="LAE294" s="53"/>
      <c r="LAF294" s="53"/>
      <c r="LAG294" s="53"/>
      <c r="LAH294" s="53"/>
      <c r="LAI294" s="53"/>
      <c r="LAJ294" s="53"/>
      <c r="LAK294" s="53"/>
      <c r="LAL294" s="53"/>
      <c r="LAM294" s="53"/>
      <c r="LAN294" s="53"/>
      <c r="LAO294" s="53"/>
      <c r="LAP294" s="53"/>
      <c r="LAQ294" s="53"/>
      <c r="LAR294" s="53"/>
      <c r="LAS294" s="53"/>
      <c r="LAT294" s="53"/>
      <c r="LAU294" s="53"/>
      <c r="LAV294" s="53"/>
      <c r="LAW294" s="53"/>
      <c r="LAX294" s="53"/>
      <c r="LAY294" s="53"/>
      <c r="LAZ294" s="53"/>
      <c r="LBA294" s="53"/>
      <c r="LBB294" s="53"/>
      <c r="LBC294" s="53"/>
      <c r="LBD294" s="53"/>
      <c r="LBE294" s="53"/>
      <c r="LBF294" s="53"/>
      <c r="LBG294" s="53"/>
      <c r="LBH294" s="53"/>
      <c r="LBI294" s="53"/>
      <c r="LBJ294" s="53"/>
      <c r="LBK294" s="53"/>
      <c r="LBL294" s="53"/>
      <c r="LBM294" s="53"/>
      <c r="LBN294" s="53"/>
      <c r="LBO294" s="53"/>
      <c r="LBP294" s="53"/>
      <c r="LBQ294" s="53"/>
      <c r="LBR294" s="53"/>
      <c r="LBS294" s="53"/>
      <c r="LBT294" s="53"/>
      <c r="LBU294" s="53"/>
      <c r="LBV294" s="53"/>
      <c r="LBW294" s="53"/>
      <c r="LBX294" s="53"/>
      <c r="LBY294" s="53"/>
      <c r="LBZ294" s="53"/>
      <c r="LCA294" s="53"/>
      <c r="LCB294" s="53"/>
      <c r="LCC294" s="53"/>
      <c r="LCD294" s="53"/>
      <c r="LCE294" s="53"/>
      <c r="LCF294" s="53"/>
      <c r="LCG294" s="53"/>
      <c r="LCH294" s="53"/>
      <c r="LCI294" s="53"/>
      <c r="LCJ294" s="53"/>
      <c r="LCK294" s="53"/>
      <c r="LCL294" s="53"/>
      <c r="LCM294" s="53"/>
      <c r="LCN294" s="53"/>
      <c r="LCO294" s="53"/>
      <c r="LCP294" s="53"/>
      <c r="LCQ294" s="53"/>
      <c r="LCR294" s="53"/>
      <c r="LCS294" s="53"/>
      <c r="LCT294" s="53"/>
      <c r="LCU294" s="53"/>
      <c r="LCV294" s="53"/>
      <c r="LCW294" s="53"/>
      <c r="LCX294" s="53"/>
      <c r="LCY294" s="53"/>
      <c r="LCZ294" s="53"/>
      <c r="LDA294" s="53"/>
      <c r="LDB294" s="53"/>
      <c r="LDC294" s="53"/>
      <c r="LDD294" s="53"/>
      <c r="LDE294" s="53"/>
      <c r="LDF294" s="53"/>
      <c r="LDG294" s="53"/>
      <c r="LDH294" s="53"/>
      <c r="LDI294" s="53"/>
      <c r="LDJ294" s="53"/>
      <c r="LDK294" s="53"/>
      <c r="LDL294" s="53"/>
      <c r="LDM294" s="53"/>
      <c r="LDN294" s="53"/>
      <c r="LDO294" s="53"/>
      <c r="LDP294" s="53"/>
      <c r="LDQ294" s="53"/>
      <c r="LDR294" s="53"/>
      <c r="LDS294" s="53"/>
      <c r="LDT294" s="53"/>
      <c r="LDU294" s="53"/>
      <c r="LDV294" s="53"/>
      <c r="LDW294" s="53"/>
      <c r="LDX294" s="53"/>
      <c r="LDY294" s="53"/>
      <c r="LDZ294" s="53"/>
      <c r="LEA294" s="53"/>
      <c r="LEB294" s="53"/>
      <c r="LEC294" s="53"/>
      <c r="LED294" s="53"/>
      <c r="LEE294" s="53"/>
      <c r="LEF294" s="53"/>
      <c r="LEG294" s="53"/>
      <c r="LEH294" s="53"/>
      <c r="LEI294" s="53"/>
      <c r="LEJ294" s="53"/>
      <c r="LEK294" s="53"/>
      <c r="LEL294" s="53"/>
      <c r="LEM294" s="53"/>
      <c r="LEN294" s="53"/>
      <c r="LEO294" s="53"/>
      <c r="LEP294" s="53"/>
      <c r="LEQ294" s="53"/>
      <c r="LER294" s="53"/>
      <c r="LES294" s="53"/>
      <c r="LET294" s="53"/>
      <c r="LEU294" s="53"/>
      <c r="LEV294" s="53"/>
      <c r="LEW294" s="53"/>
      <c r="LEX294" s="53"/>
      <c r="LEY294" s="53"/>
      <c r="LEZ294" s="53"/>
      <c r="LFA294" s="53"/>
      <c r="LFB294" s="53"/>
      <c r="LFC294" s="53"/>
      <c r="LFD294" s="53"/>
      <c r="LFE294" s="53"/>
      <c r="LFF294" s="53"/>
      <c r="LFG294" s="53"/>
      <c r="LFH294" s="53"/>
      <c r="LFI294" s="53"/>
      <c r="LFJ294" s="53"/>
      <c r="LFK294" s="53"/>
      <c r="LFL294" s="53"/>
      <c r="LFM294" s="53"/>
      <c r="LFN294" s="53"/>
      <c r="LFO294" s="53"/>
      <c r="LFP294" s="53"/>
      <c r="LFQ294" s="53"/>
      <c r="LFR294" s="53"/>
      <c r="LFS294" s="53"/>
      <c r="LFT294" s="53"/>
      <c r="LFU294" s="53"/>
      <c r="LFV294" s="53"/>
      <c r="LFW294" s="53"/>
      <c r="LFX294" s="53"/>
      <c r="LFY294" s="53"/>
      <c r="LFZ294" s="53"/>
      <c r="LGA294" s="53"/>
      <c r="LGB294" s="53"/>
      <c r="LGC294" s="53"/>
      <c r="LGD294" s="53"/>
      <c r="LGE294" s="53"/>
      <c r="LGH294" s="53"/>
      <c r="LGI294" s="53"/>
      <c r="LGJ294" s="53"/>
      <c r="LGK294" s="53"/>
      <c r="LGL294" s="53"/>
      <c r="LGM294" s="53"/>
      <c r="LGN294" s="53"/>
      <c r="LGO294" s="53"/>
      <c r="LGP294" s="53"/>
      <c r="LGQ294" s="53"/>
      <c r="LGR294" s="53"/>
      <c r="LGS294" s="53"/>
      <c r="LGT294" s="53"/>
      <c r="LGU294" s="53"/>
      <c r="LGV294" s="53"/>
      <c r="LGW294" s="53"/>
      <c r="LGX294" s="53"/>
      <c r="LGY294" s="53"/>
      <c r="LGZ294" s="53"/>
      <c r="LHA294" s="53"/>
      <c r="LHB294" s="53"/>
      <c r="LHC294" s="53"/>
      <c r="LHD294" s="53"/>
      <c r="LHE294" s="53"/>
      <c r="LHF294" s="53"/>
      <c r="LHG294" s="53"/>
      <c r="LHH294" s="53"/>
      <c r="LHI294" s="53"/>
      <c r="LHJ294" s="53"/>
      <c r="LHK294" s="53"/>
      <c r="LHL294" s="53"/>
      <c r="LHM294" s="53"/>
      <c r="LHN294" s="53"/>
      <c r="LHO294" s="53"/>
      <c r="LHP294" s="53"/>
      <c r="LHQ294" s="53"/>
      <c r="LHR294" s="53"/>
      <c r="LHS294" s="53"/>
      <c r="LHT294" s="53"/>
      <c r="LHU294" s="53"/>
      <c r="LHV294" s="53"/>
      <c r="LHW294" s="53"/>
      <c r="LHX294" s="53"/>
      <c r="LHY294" s="53"/>
      <c r="LHZ294" s="53"/>
      <c r="LIA294" s="53"/>
      <c r="LIB294" s="53"/>
      <c r="LIC294" s="53"/>
      <c r="LID294" s="53"/>
      <c r="LIE294" s="53"/>
      <c r="LIF294" s="53"/>
      <c r="LIG294" s="53"/>
      <c r="LIH294" s="53"/>
      <c r="LII294" s="53"/>
      <c r="LIJ294" s="53"/>
      <c r="LIK294" s="53"/>
      <c r="LIL294" s="53"/>
      <c r="LIM294" s="53"/>
      <c r="LIN294" s="53"/>
      <c r="LIO294" s="53"/>
      <c r="LIP294" s="53"/>
      <c r="LIQ294" s="53"/>
      <c r="LIR294" s="53"/>
      <c r="LIS294" s="53"/>
      <c r="LIT294" s="53"/>
      <c r="LIU294" s="53"/>
      <c r="LIV294" s="53"/>
      <c r="LIW294" s="53"/>
      <c r="LIX294" s="53"/>
      <c r="LIY294" s="53"/>
      <c r="LIZ294" s="53"/>
      <c r="LJA294" s="53"/>
      <c r="LJB294" s="53"/>
      <c r="LJC294" s="53"/>
      <c r="LJD294" s="53"/>
      <c r="LJE294" s="53"/>
      <c r="LJF294" s="53"/>
      <c r="LJG294" s="53"/>
      <c r="LJH294" s="53"/>
      <c r="LJI294" s="53"/>
      <c r="LJJ294" s="53"/>
      <c r="LJK294" s="53"/>
      <c r="LJL294" s="53"/>
      <c r="LJM294" s="53"/>
      <c r="LJN294" s="53"/>
      <c r="LJO294" s="53"/>
      <c r="LJP294" s="53"/>
      <c r="LJQ294" s="53"/>
      <c r="LJR294" s="53"/>
      <c r="LJS294" s="53"/>
      <c r="LJT294" s="53"/>
      <c r="LJU294" s="53"/>
      <c r="LJV294" s="53"/>
      <c r="LJW294" s="53"/>
      <c r="LJX294" s="53"/>
      <c r="LJY294" s="53"/>
      <c r="LJZ294" s="53"/>
      <c r="LKA294" s="53"/>
      <c r="LKB294" s="53"/>
      <c r="LKC294" s="53"/>
      <c r="LKD294" s="53"/>
      <c r="LKE294" s="53"/>
      <c r="LKF294" s="53"/>
      <c r="LKG294" s="53"/>
      <c r="LKH294" s="53"/>
      <c r="LKI294" s="53"/>
      <c r="LKJ294" s="53"/>
      <c r="LKK294" s="53"/>
      <c r="LKL294" s="53"/>
      <c r="LKM294" s="53"/>
      <c r="LKN294" s="53"/>
      <c r="LKO294" s="53"/>
      <c r="LKP294" s="53"/>
      <c r="LKQ294" s="53"/>
      <c r="LKR294" s="53"/>
      <c r="LKS294" s="53"/>
      <c r="LKT294" s="53"/>
      <c r="LKU294" s="53"/>
      <c r="LKV294" s="53"/>
      <c r="LKW294" s="53"/>
      <c r="LKX294" s="53"/>
      <c r="LKY294" s="53"/>
      <c r="LKZ294" s="53"/>
      <c r="LLA294" s="53"/>
      <c r="LLB294" s="53"/>
      <c r="LLC294" s="53"/>
      <c r="LLD294" s="53"/>
      <c r="LLE294" s="53"/>
      <c r="LLF294" s="53"/>
      <c r="LLG294" s="53"/>
      <c r="LLH294" s="53"/>
      <c r="LLI294" s="53"/>
      <c r="LLJ294" s="53"/>
      <c r="LLK294" s="53"/>
      <c r="LLL294" s="53"/>
      <c r="LLM294" s="53"/>
      <c r="LLN294" s="53"/>
      <c r="LLO294" s="53"/>
      <c r="LLP294" s="53"/>
      <c r="LLQ294" s="53"/>
      <c r="LLR294" s="53"/>
      <c r="LLS294" s="53"/>
      <c r="LLT294" s="53"/>
      <c r="LLU294" s="53"/>
      <c r="LLV294" s="53"/>
      <c r="LLW294" s="53"/>
      <c r="LLX294" s="53"/>
      <c r="LLY294" s="53"/>
      <c r="LLZ294" s="53"/>
      <c r="LMA294" s="53"/>
      <c r="LMB294" s="53"/>
      <c r="LMC294" s="53"/>
      <c r="LMD294" s="53"/>
      <c r="LME294" s="53"/>
      <c r="LMF294" s="53"/>
      <c r="LMG294" s="53"/>
      <c r="LMH294" s="53"/>
      <c r="LMI294" s="53"/>
      <c r="LMJ294" s="53"/>
      <c r="LMK294" s="53"/>
      <c r="LML294" s="53"/>
      <c r="LMM294" s="53"/>
      <c r="LMN294" s="53"/>
      <c r="LMO294" s="53"/>
      <c r="LMP294" s="53"/>
      <c r="LMQ294" s="53"/>
      <c r="LMR294" s="53"/>
      <c r="LMS294" s="53"/>
      <c r="LMT294" s="53"/>
      <c r="LMU294" s="53"/>
      <c r="LMV294" s="53"/>
      <c r="LMW294" s="53"/>
      <c r="LMX294" s="53"/>
      <c r="LMY294" s="53"/>
      <c r="LMZ294" s="53"/>
      <c r="LNA294" s="53"/>
      <c r="LNB294" s="53"/>
      <c r="LNC294" s="53"/>
      <c r="LND294" s="53"/>
      <c r="LNE294" s="53"/>
      <c r="LNF294" s="53"/>
      <c r="LNG294" s="53"/>
      <c r="LNH294" s="53"/>
      <c r="LNI294" s="53"/>
      <c r="LNJ294" s="53"/>
      <c r="LNK294" s="53"/>
      <c r="LNL294" s="53"/>
      <c r="LNM294" s="53"/>
      <c r="LNN294" s="53"/>
      <c r="LNO294" s="53"/>
      <c r="LNP294" s="53"/>
      <c r="LNQ294" s="53"/>
      <c r="LNR294" s="53"/>
      <c r="LNS294" s="53"/>
      <c r="LNT294" s="53"/>
      <c r="LNU294" s="53"/>
      <c r="LNV294" s="53"/>
      <c r="LNW294" s="53"/>
      <c r="LNX294" s="53"/>
      <c r="LNY294" s="53"/>
      <c r="LNZ294" s="53"/>
      <c r="LOA294" s="53"/>
      <c r="LOB294" s="53"/>
      <c r="LOC294" s="53"/>
      <c r="LOD294" s="53"/>
      <c r="LOE294" s="53"/>
      <c r="LOF294" s="53"/>
      <c r="LOG294" s="53"/>
      <c r="LOH294" s="53"/>
      <c r="LOI294" s="53"/>
      <c r="LOJ294" s="53"/>
      <c r="LOK294" s="53"/>
      <c r="LOL294" s="53"/>
      <c r="LOM294" s="53"/>
      <c r="LON294" s="53"/>
      <c r="LOO294" s="53"/>
      <c r="LOP294" s="53"/>
      <c r="LOQ294" s="53"/>
      <c r="LOR294" s="53"/>
      <c r="LOS294" s="53"/>
      <c r="LOT294" s="53"/>
      <c r="LOU294" s="53"/>
      <c r="LOV294" s="53"/>
      <c r="LOW294" s="53"/>
      <c r="LOX294" s="53"/>
      <c r="LOY294" s="53"/>
      <c r="LOZ294" s="53"/>
      <c r="LPA294" s="53"/>
      <c r="LPB294" s="53"/>
      <c r="LPC294" s="53"/>
      <c r="LPD294" s="53"/>
      <c r="LPE294" s="53"/>
      <c r="LPF294" s="53"/>
      <c r="LPG294" s="53"/>
      <c r="LPH294" s="53"/>
      <c r="LPI294" s="53"/>
      <c r="LPJ294" s="53"/>
      <c r="LPK294" s="53"/>
      <c r="LPL294" s="53"/>
      <c r="LPM294" s="53"/>
      <c r="LPN294" s="53"/>
      <c r="LPO294" s="53"/>
      <c r="LPP294" s="53"/>
      <c r="LPQ294" s="53"/>
      <c r="LPR294" s="53"/>
      <c r="LPS294" s="53"/>
      <c r="LPT294" s="53"/>
      <c r="LPU294" s="53"/>
      <c r="LPV294" s="53"/>
      <c r="LPW294" s="53"/>
      <c r="LPX294" s="53"/>
      <c r="LPY294" s="53"/>
      <c r="LPZ294" s="53"/>
      <c r="LQA294" s="53"/>
      <c r="LQD294" s="53"/>
      <c r="LQE294" s="53"/>
      <c r="LQF294" s="53"/>
      <c r="LQG294" s="53"/>
      <c r="LQH294" s="53"/>
      <c r="LQI294" s="53"/>
      <c r="LQJ294" s="53"/>
      <c r="LQK294" s="53"/>
      <c r="LQL294" s="53"/>
      <c r="LQM294" s="53"/>
      <c r="LQN294" s="53"/>
      <c r="LQO294" s="53"/>
      <c r="LQP294" s="53"/>
      <c r="LQQ294" s="53"/>
      <c r="LQR294" s="53"/>
      <c r="LQS294" s="53"/>
      <c r="LQT294" s="53"/>
      <c r="LQU294" s="53"/>
      <c r="LQV294" s="53"/>
      <c r="LQW294" s="53"/>
      <c r="LQX294" s="53"/>
      <c r="LQY294" s="53"/>
      <c r="LQZ294" s="53"/>
      <c r="LRA294" s="53"/>
      <c r="LRB294" s="53"/>
      <c r="LRC294" s="53"/>
      <c r="LRD294" s="53"/>
      <c r="LRE294" s="53"/>
      <c r="LRF294" s="53"/>
      <c r="LRG294" s="53"/>
      <c r="LRH294" s="53"/>
      <c r="LRI294" s="53"/>
      <c r="LRJ294" s="53"/>
      <c r="LRK294" s="53"/>
      <c r="LRL294" s="53"/>
      <c r="LRM294" s="53"/>
      <c r="LRN294" s="53"/>
      <c r="LRO294" s="53"/>
      <c r="LRP294" s="53"/>
      <c r="LRQ294" s="53"/>
      <c r="LRR294" s="53"/>
      <c r="LRS294" s="53"/>
      <c r="LRT294" s="53"/>
      <c r="LRU294" s="53"/>
      <c r="LRV294" s="53"/>
      <c r="LRW294" s="53"/>
      <c r="LRX294" s="53"/>
      <c r="LRY294" s="53"/>
      <c r="LRZ294" s="53"/>
      <c r="LSA294" s="53"/>
      <c r="LSB294" s="53"/>
      <c r="LSC294" s="53"/>
      <c r="LSD294" s="53"/>
      <c r="LSE294" s="53"/>
      <c r="LSF294" s="53"/>
      <c r="LSG294" s="53"/>
      <c r="LSH294" s="53"/>
      <c r="LSI294" s="53"/>
      <c r="LSJ294" s="53"/>
      <c r="LSK294" s="53"/>
      <c r="LSL294" s="53"/>
      <c r="LSM294" s="53"/>
      <c r="LSN294" s="53"/>
      <c r="LSO294" s="53"/>
      <c r="LSP294" s="53"/>
      <c r="LSQ294" s="53"/>
      <c r="LSR294" s="53"/>
      <c r="LSS294" s="53"/>
      <c r="LST294" s="53"/>
      <c r="LSU294" s="53"/>
      <c r="LSV294" s="53"/>
      <c r="LSW294" s="53"/>
      <c r="LSX294" s="53"/>
      <c r="LSY294" s="53"/>
      <c r="LSZ294" s="53"/>
      <c r="LTA294" s="53"/>
      <c r="LTB294" s="53"/>
      <c r="LTC294" s="53"/>
      <c r="LTD294" s="53"/>
      <c r="LTE294" s="53"/>
      <c r="LTF294" s="53"/>
      <c r="LTG294" s="53"/>
      <c r="LTH294" s="53"/>
      <c r="LTI294" s="53"/>
      <c r="LTJ294" s="53"/>
      <c r="LTK294" s="53"/>
      <c r="LTL294" s="53"/>
      <c r="LTM294" s="53"/>
      <c r="LTN294" s="53"/>
      <c r="LTO294" s="53"/>
      <c r="LTP294" s="53"/>
      <c r="LTQ294" s="53"/>
      <c r="LTR294" s="53"/>
      <c r="LTS294" s="53"/>
      <c r="LTT294" s="53"/>
      <c r="LTU294" s="53"/>
      <c r="LTV294" s="53"/>
      <c r="LTW294" s="53"/>
      <c r="LTX294" s="53"/>
      <c r="LTY294" s="53"/>
      <c r="LTZ294" s="53"/>
      <c r="LUA294" s="53"/>
      <c r="LUB294" s="53"/>
      <c r="LUC294" s="53"/>
      <c r="LUD294" s="53"/>
      <c r="LUE294" s="53"/>
      <c r="LUF294" s="53"/>
      <c r="LUG294" s="53"/>
      <c r="LUH294" s="53"/>
      <c r="LUI294" s="53"/>
      <c r="LUJ294" s="53"/>
      <c r="LUK294" s="53"/>
      <c r="LUL294" s="53"/>
      <c r="LUM294" s="53"/>
      <c r="LUN294" s="53"/>
      <c r="LUO294" s="53"/>
      <c r="LUP294" s="53"/>
      <c r="LUQ294" s="53"/>
      <c r="LUR294" s="53"/>
      <c r="LUS294" s="53"/>
      <c r="LUT294" s="53"/>
      <c r="LUU294" s="53"/>
      <c r="LUV294" s="53"/>
      <c r="LUW294" s="53"/>
      <c r="LUX294" s="53"/>
      <c r="LUY294" s="53"/>
      <c r="LUZ294" s="53"/>
      <c r="LVA294" s="53"/>
      <c r="LVB294" s="53"/>
      <c r="LVC294" s="53"/>
      <c r="LVD294" s="53"/>
      <c r="LVE294" s="53"/>
      <c r="LVF294" s="53"/>
      <c r="LVG294" s="53"/>
      <c r="LVH294" s="53"/>
      <c r="LVI294" s="53"/>
      <c r="LVJ294" s="53"/>
      <c r="LVK294" s="53"/>
      <c r="LVL294" s="53"/>
      <c r="LVM294" s="53"/>
      <c r="LVN294" s="53"/>
      <c r="LVO294" s="53"/>
      <c r="LVP294" s="53"/>
      <c r="LVQ294" s="53"/>
      <c r="LVR294" s="53"/>
      <c r="LVS294" s="53"/>
      <c r="LVT294" s="53"/>
      <c r="LVU294" s="53"/>
      <c r="LVV294" s="53"/>
      <c r="LVW294" s="53"/>
      <c r="LVX294" s="53"/>
      <c r="LVY294" s="53"/>
      <c r="LVZ294" s="53"/>
      <c r="LWA294" s="53"/>
      <c r="LWB294" s="53"/>
      <c r="LWC294" s="53"/>
      <c r="LWD294" s="53"/>
      <c r="LWE294" s="53"/>
      <c r="LWF294" s="53"/>
      <c r="LWG294" s="53"/>
      <c r="LWH294" s="53"/>
      <c r="LWI294" s="53"/>
      <c r="LWJ294" s="53"/>
      <c r="LWK294" s="53"/>
      <c r="LWL294" s="53"/>
      <c r="LWM294" s="53"/>
      <c r="LWN294" s="53"/>
      <c r="LWO294" s="53"/>
      <c r="LWP294" s="53"/>
      <c r="LWQ294" s="53"/>
      <c r="LWR294" s="53"/>
      <c r="LWS294" s="53"/>
      <c r="LWT294" s="53"/>
      <c r="LWU294" s="53"/>
      <c r="LWV294" s="53"/>
      <c r="LWW294" s="53"/>
      <c r="LWX294" s="53"/>
      <c r="LWY294" s="53"/>
      <c r="LWZ294" s="53"/>
      <c r="LXA294" s="53"/>
      <c r="LXB294" s="53"/>
      <c r="LXC294" s="53"/>
      <c r="LXD294" s="53"/>
      <c r="LXE294" s="53"/>
      <c r="LXF294" s="53"/>
      <c r="LXG294" s="53"/>
      <c r="LXH294" s="53"/>
      <c r="LXI294" s="53"/>
      <c r="LXJ294" s="53"/>
      <c r="LXK294" s="53"/>
      <c r="LXL294" s="53"/>
      <c r="LXM294" s="53"/>
      <c r="LXN294" s="53"/>
      <c r="LXO294" s="53"/>
      <c r="LXP294" s="53"/>
      <c r="LXQ294" s="53"/>
      <c r="LXR294" s="53"/>
      <c r="LXS294" s="53"/>
      <c r="LXT294" s="53"/>
      <c r="LXU294" s="53"/>
      <c r="LXV294" s="53"/>
      <c r="LXW294" s="53"/>
      <c r="LXX294" s="53"/>
      <c r="LXY294" s="53"/>
      <c r="LXZ294" s="53"/>
      <c r="LYA294" s="53"/>
      <c r="LYB294" s="53"/>
      <c r="LYC294" s="53"/>
      <c r="LYD294" s="53"/>
      <c r="LYE294" s="53"/>
      <c r="LYF294" s="53"/>
      <c r="LYG294" s="53"/>
      <c r="LYH294" s="53"/>
      <c r="LYI294" s="53"/>
      <c r="LYJ294" s="53"/>
      <c r="LYK294" s="53"/>
      <c r="LYL294" s="53"/>
      <c r="LYM294" s="53"/>
      <c r="LYN294" s="53"/>
      <c r="LYO294" s="53"/>
      <c r="LYP294" s="53"/>
      <c r="LYQ294" s="53"/>
      <c r="LYR294" s="53"/>
      <c r="LYS294" s="53"/>
      <c r="LYT294" s="53"/>
      <c r="LYU294" s="53"/>
      <c r="LYV294" s="53"/>
      <c r="LYW294" s="53"/>
      <c r="LYX294" s="53"/>
      <c r="LYY294" s="53"/>
      <c r="LYZ294" s="53"/>
      <c r="LZA294" s="53"/>
      <c r="LZB294" s="53"/>
      <c r="LZC294" s="53"/>
      <c r="LZD294" s="53"/>
      <c r="LZE294" s="53"/>
      <c r="LZF294" s="53"/>
      <c r="LZG294" s="53"/>
      <c r="LZH294" s="53"/>
      <c r="LZI294" s="53"/>
      <c r="LZJ294" s="53"/>
      <c r="LZK294" s="53"/>
      <c r="LZL294" s="53"/>
      <c r="LZM294" s="53"/>
      <c r="LZN294" s="53"/>
      <c r="LZO294" s="53"/>
      <c r="LZP294" s="53"/>
      <c r="LZQ294" s="53"/>
      <c r="LZR294" s="53"/>
      <c r="LZS294" s="53"/>
      <c r="LZT294" s="53"/>
      <c r="LZU294" s="53"/>
      <c r="LZV294" s="53"/>
      <c r="LZW294" s="53"/>
      <c r="LZZ294" s="53"/>
      <c r="MAA294" s="53"/>
      <c r="MAB294" s="53"/>
      <c r="MAC294" s="53"/>
      <c r="MAD294" s="53"/>
      <c r="MAE294" s="53"/>
      <c r="MAF294" s="53"/>
      <c r="MAG294" s="53"/>
      <c r="MAH294" s="53"/>
      <c r="MAI294" s="53"/>
      <c r="MAJ294" s="53"/>
      <c r="MAK294" s="53"/>
      <c r="MAL294" s="53"/>
      <c r="MAM294" s="53"/>
      <c r="MAN294" s="53"/>
      <c r="MAO294" s="53"/>
      <c r="MAP294" s="53"/>
      <c r="MAQ294" s="53"/>
      <c r="MAR294" s="53"/>
      <c r="MAS294" s="53"/>
      <c r="MAT294" s="53"/>
      <c r="MAU294" s="53"/>
      <c r="MAV294" s="53"/>
      <c r="MAW294" s="53"/>
      <c r="MAX294" s="53"/>
      <c r="MAY294" s="53"/>
      <c r="MAZ294" s="53"/>
      <c r="MBA294" s="53"/>
      <c r="MBB294" s="53"/>
      <c r="MBC294" s="53"/>
      <c r="MBD294" s="53"/>
      <c r="MBE294" s="53"/>
      <c r="MBF294" s="53"/>
      <c r="MBG294" s="53"/>
      <c r="MBH294" s="53"/>
      <c r="MBI294" s="53"/>
      <c r="MBJ294" s="53"/>
      <c r="MBK294" s="53"/>
      <c r="MBL294" s="53"/>
      <c r="MBM294" s="53"/>
      <c r="MBN294" s="53"/>
      <c r="MBO294" s="53"/>
      <c r="MBP294" s="53"/>
      <c r="MBQ294" s="53"/>
      <c r="MBR294" s="53"/>
      <c r="MBS294" s="53"/>
      <c r="MBT294" s="53"/>
      <c r="MBU294" s="53"/>
      <c r="MBV294" s="53"/>
      <c r="MBW294" s="53"/>
      <c r="MBX294" s="53"/>
      <c r="MBY294" s="53"/>
      <c r="MBZ294" s="53"/>
      <c r="MCA294" s="53"/>
      <c r="MCB294" s="53"/>
      <c r="MCC294" s="53"/>
      <c r="MCD294" s="53"/>
      <c r="MCE294" s="53"/>
      <c r="MCF294" s="53"/>
      <c r="MCG294" s="53"/>
      <c r="MCH294" s="53"/>
      <c r="MCI294" s="53"/>
      <c r="MCJ294" s="53"/>
      <c r="MCK294" s="53"/>
      <c r="MCL294" s="53"/>
      <c r="MCM294" s="53"/>
      <c r="MCN294" s="53"/>
      <c r="MCO294" s="53"/>
      <c r="MCP294" s="53"/>
      <c r="MCQ294" s="53"/>
      <c r="MCR294" s="53"/>
      <c r="MCS294" s="53"/>
      <c r="MCT294" s="53"/>
      <c r="MCU294" s="53"/>
      <c r="MCV294" s="53"/>
      <c r="MCW294" s="53"/>
      <c r="MCX294" s="53"/>
      <c r="MCY294" s="53"/>
      <c r="MCZ294" s="53"/>
      <c r="MDA294" s="53"/>
      <c r="MDB294" s="53"/>
      <c r="MDC294" s="53"/>
      <c r="MDD294" s="53"/>
      <c r="MDE294" s="53"/>
      <c r="MDF294" s="53"/>
      <c r="MDG294" s="53"/>
      <c r="MDH294" s="53"/>
      <c r="MDI294" s="53"/>
      <c r="MDJ294" s="53"/>
      <c r="MDK294" s="53"/>
      <c r="MDL294" s="53"/>
      <c r="MDM294" s="53"/>
      <c r="MDN294" s="53"/>
      <c r="MDO294" s="53"/>
      <c r="MDP294" s="53"/>
      <c r="MDQ294" s="53"/>
      <c r="MDR294" s="53"/>
      <c r="MDS294" s="53"/>
      <c r="MDT294" s="53"/>
      <c r="MDU294" s="53"/>
      <c r="MDV294" s="53"/>
      <c r="MDW294" s="53"/>
      <c r="MDX294" s="53"/>
      <c r="MDY294" s="53"/>
      <c r="MDZ294" s="53"/>
      <c r="MEA294" s="53"/>
      <c r="MEB294" s="53"/>
      <c r="MEC294" s="53"/>
      <c r="MED294" s="53"/>
      <c r="MEE294" s="53"/>
      <c r="MEF294" s="53"/>
      <c r="MEG294" s="53"/>
      <c r="MEH294" s="53"/>
      <c r="MEI294" s="53"/>
      <c r="MEJ294" s="53"/>
      <c r="MEK294" s="53"/>
      <c r="MEL294" s="53"/>
      <c r="MEM294" s="53"/>
      <c r="MEN294" s="53"/>
      <c r="MEO294" s="53"/>
      <c r="MEP294" s="53"/>
      <c r="MEQ294" s="53"/>
      <c r="MER294" s="53"/>
      <c r="MES294" s="53"/>
      <c r="MET294" s="53"/>
      <c r="MEU294" s="53"/>
      <c r="MEV294" s="53"/>
      <c r="MEW294" s="53"/>
      <c r="MEX294" s="53"/>
      <c r="MEY294" s="53"/>
      <c r="MEZ294" s="53"/>
      <c r="MFA294" s="53"/>
      <c r="MFB294" s="53"/>
      <c r="MFC294" s="53"/>
      <c r="MFD294" s="53"/>
      <c r="MFE294" s="53"/>
      <c r="MFF294" s="53"/>
      <c r="MFG294" s="53"/>
      <c r="MFH294" s="53"/>
      <c r="MFI294" s="53"/>
      <c r="MFJ294" s="53"/>
      <c r="MFK294" s="53"/>
      <c r="MFL294" s="53"/>
      <c r="MFM294" s="53"/>
      <c r="MFN294" s="53"/>
      <c r="MFO294" s="53"/>
      <c r="MFP294" s="53"/>
      <c r="MFQ294" s="53"/>
      <c r="MFR294" s="53"/>
      <c r="MFS294" s="53"/>
      <c r="MFT294" s="53"/>
      <c r="MFU294" s="53"/>
      <c r="MFV294" s="53"/>
      <c r="MFW294" s="53"/>
      <c r="MFX294" s="53"/>
      <c r="MFY294" s="53"/>
      <c r="MFZ294" s="53"/>
      <c r="MGA294" s="53"/>
      <c r="MGB294" s="53"/>
      <c r="MGC294" s="53"/>
      <c r="MGD294" s="53"/>
      <c r="MGE294" s="53"/>
      <c r="MGF294" s="53"/>
      <c r="MGG294" s="53"/>
      <c r="MGH294" s="53"/>
      <c r="MGI294" s="53"/>
      <c r="MGJ294" s="53"/>
      <c r="MGK294" s="53"/>
      <c r="MGL294" s="53"/>
      <c r="MGM294" s="53"/>
      <c r="MGN294" s="53"/>
      <c r="MGO294" s="53"/>
      <c r="MGP294" s="53"/>
      <c r="MGQ294" s="53"/>
      <c r="MGR294" s="53"/>
      <c r="MGS294" s="53"/>
      <c r="MGT294" s="53"/>
      <c r="MGU294" s="53"/>
      <c r="MGV294" s="53"/>
      <c r="MGW294" s="53"/>
      <c r="MGX294" s="53"/>
      <c r="MGY294" s="53"/>
      <c r="MGZ294" s="53"/>
      <c r="MHA294" s="53"/>
      <c r="MHB294" s="53"/>
      <c r="MHC294" s="53"/>
      <c r="MHD294" s="53"/>
      <c r="MHE294" s="53"/>
      <c r="MHF294" s="53"/>
      <c r="MHG294" s="53"/>
      <c r="MHH294" s="53"/>
      <c r="MHI294" s="53"/>
      <c r="MHJ294" s="53"/>
      <c r="MHK294" s="53"/>
      <c r="MHL294" s="53"/>
      <c r="MHM294" s="53"/>
      <c r="MHN294" s="53"/>
      <c r="MHO294" s="53"/>
      <c r="MHP294" s="53"/>
      <c r="MHQ294" s="53"/>
      <c r="MHR294" s="53"/>
      <c r="MHS294" s="53"/>
      <c r="MHT294" s="53"/>
      <c r="MHU294" s="53"/>
      <c r="MHV294" s="53"/>
      <c r="MHW294" s="53"/>
      <c r="MHX294" s="53"/>
      <c r="MHY294" s="53"/>
      <c r="MHZ294" s="53"/>
      <c r="MIA294" s="53"/>
      <c r="MIB294" s="53"/>
      <c r="MIC294" s="53"/>
      <c r="MID294" s="53"/>
      <c r="MIE294" s="53"/>
      <c r="MIF294" s="53"/>
      <c r="MIG294" s="53"/>
      <c r="MIH294" s="53"/>
      <c r="MII294" s="53"/>
      <c r="MIJ294" s="53"/>
      <c r="MIK294" s="53"/>
      <c r="MIL294" s="53"/>
      <c r="MIM294" s="53"/>
      <c r="MIN294" s="53"/>
      <c r="MIO294" s="53"/>
      <c r="MIP294" s="53"/>
      <c r="MIQ294" s="53"/>
      <c r="MIR294" s="53"/>
      <c r="MIS294" s="53"/>
      <c r="MIT294" s="53"/>
      <c r="MIU294" s="53"/>
      <c r="MIV294" s="53"/>
      <c r="MIW294" s="53"/>
      <c r="MIX294" s="53"/>
      <c r="MIY294" s="53"/>
      <c r="MIZ294" s="53"/>
      <c r="MJA294" s="53"/>
      <c r="MJB294" s="53"/>
      <c r="MJC294" s="53"/>
      <c r="MJD294" s="53"/>
      <c r="MJE294" s="53"/>
      <c r="MJF294" s="53"/>
      <c r="MJG294" s="53"/>
      <c r="MJH294" s="53"/>
      <c r="MJI294" s="53"/>
      <c r="MJJ294" s="53"/>
      <c r="MJK294" s="53"/>
      <c r="MJL294" s="53"/>
      <c r="MJM294" s="53"/>
      <c r="MJN294" s="53"/>
      <c r="MJO294" s="53"/>
      <c r="MJP294" s="53"/>
      <c r="MJQ294" s="53"/>
      <c r="MJR294" s="53"/>
      <c r="MJS294" s="53"/>
      <c r="MJV294" s="53"/>
      <c r="MJW294" s="53"/>
      <c r="MJX294" s="53"/>
      <c r="MJY294" s="53"/>
      <c r="MJZ294" s="53"/>
      <c r="MKA294" s="53"/>
      <c r="MKB294" s="53"/>
      <c r="MKC294" s="53"/>
      <c r="MKD294" s="53"/>
      <c r="MKE294" s="53"/>
      <c r="MKF294" s="53"/>
      <c r="MKG294" s="53"/>
      <c r="MKH294" s="53"/>
      <c r="MKI294" s="53"/>
      <c r="MKJ294" s="53"/>
      <c r="MKK294" s="53"/>
      <c r="MKL294" s="53"/>
      <c r="MKM294" s="53"/>
      <c r="MKN294" s="53"/>
      <c r="MKO294" s="53"/>
      <c r="MKP294" s="53"/>
      <c r="MKQ294" s="53"/>
      <c r="MKR294" s="53"/>
      <c r="MKS294" s="53"/>
      <c r="MKT294" s="53"/>
      <c r="MKU294" s="53"/>
      <c r="MKV294" s="53"/>
      <c r="MKW294" s="53"/>
      <c r="MKX294" s="53"/>
      <c r="MKY294" s="53"/>
      <c r="MKZ294" s="53"/>
      <c r="MLA294" s="53"/>
      <c r="MLB294" s="53"/>
      <c r="MLC294" s="53"/>
      <c r="MLD294" s="53"/>
      <c r="MLE294" s="53"/>
      <c r="MLF294" s="53"/>
      <c r="MLG294" s="53"/>
      <c r="MLH294" s="53"/>
      <c r="MLI294" s="53"/>
      <c r="MLJ294" s="53"/>
      <c r="MLK294" s="53"/>
      <c r="MLL294" s="53"/>
      <c r="MLM294" s="53"/>
      <c r="MLN294" s="53"/>
      <c r="MLO294" s="53"/>
      <c r="MLP294" s="53"/>
      <c r="MLQ294" s="53"/>
      <c r="MLR294" s="53"/>
      <c r="MLS294" s="53"/>
      <c r="MLT294" s="53"/>
      <c r="MLU294" s="53"/>
      <c r="MLV294" s="53"/>
      <c r="MLW294" s="53"/>
      <c r="MLX294" s="53"/>
      <c r="MLY294" s="53"/>
      <c r="MLZ294" s="53"/>
      <c r="MMA294" s="53"/>
      <c r="MMB294" s="53"/>
      <c r="MMC294" s="53"/>
      <c r="MMD294" s="53"/>
      <c r="MME294" s="53"/>
      <c r="MMF294" s="53"/>
      <c r="MMG294" s="53"/>
      <c r="MMH294" s="53"/>
      <c r="MMI294" s="53"/>
      <c r="MMJ294" s="53"/>
      <c r="MMK294" s="53"/>
      <c r="MML294" s="53"/>
      <c r="MMM294" s="53"/>
      <c r="MMN294" s="53"/>
      <c r="MMO294" s="53"/>
      <c r="MMP294" s="53"/>
      <c r="MMQ294" s="53"/>
      <c r="MMR294" s="53"/>
      <c r="MMS294" s="53"/>
      <c r="MMT294" s="53"/>
      <c r="MMU294" s="53"/>
      <c r="MMV294" s="53"/>
      <c r="MMW294" s="53"/>
      <c r="MMX294" s="53"/>
      <c r="MMY294" s="53"/>
      <c r="MMZ294" s="53"/>
      <c r="MNA294" s="53"/>
      <c r="MNB294" s="53"/>
      <c r="MNC294" s="53"/>
      <c r="MND294" s="53"/>
      <c r="MNE294" s="53"/>
      <c r="MNF294" s="53"/>
      <c r="MNG294" s="53"/>
      <c r="MNH294" s="53"/>
      <c r="MNI294" s="53"/>
      <c r="MNJ294" s="53"/>
      <c r="MNK294" s="53"/>
      <c r="MNL294" s="53"/>
      <c r="MNM294" s="53"/>
      <c r="MNN294" s="53"/>
      <c r="MNO294" s="53"/>
      <c r="MNP294" s="53"/>
      <c r="MNQ294" s="53"/>
      <c r="MNR294" s="53"/>
      <c r="MNS294" s="53"/>
      <c r="MNT294" s="53"/>
      <c r="MNU294" s="53"/>
      <c r="MNV294" s="53"/>
      <c r="MNW294" s="53"/>
      <c r="MNX294" s="53"/>
      <c r="MNY294" s="53"/>
      <c r="MNZ294" s="53"/>
      <c r="MOA294" s="53"/>
      <c r="MOB294" s="53"/>
      <c r="MOC294" s="53"/>
      <c r="MOD294" s="53"/>
      <c r="MOE294" s="53"/>
      <c r="MOF294" s="53"/>
      <c r="MOG294" s="53"/>
      <c r="MOH294" s="53"/>
      <c r="MOI294" s="53"/>
      <c r="MOJ294" s="53"/>
      <c r="MOK294" s="53"/>
      <c r="MOL294" s="53"/>
      <c r="MOM294" s="53"/>
      <c r="MON294" s="53"/>
      <c r="MOO294" s="53"/>
      <c r="MOP294" s="53"/>
      <c r="MOQ294" s="53"/>
      <c r="MOR294" s="53"/>
      <c r="MOS294" s="53"/>
      <c r="MOT294" s="53"/>
      <c r="MOU294" s="53"/>
      <c r="MOV294" s="53"/>
      <c r="MOW294" s="53"/>
      <c r="MOX294" s="53"/>
      <c r="MOY294" s="53"/>
      <c r="MOZ294" s="53"/>
      <c r="MPA294" s="53"/>
      <c r="MPB294" s="53"/>
      <c r="MPC294" s="53"/>
      <c r="MPD294" s="53"/>
      <c r="MPE294" s="53"/>
      <c r="MPF294" s="53"/>
      <c r="MPG294" s="53"/>
      <c r="MPH294" s="53"/>
      <c r="MPI294" s="53"/>
      <c r="MPJ294" s="53"/>
      <c r="MPK294" s="53"/>
      <c r="MPL294" s="53"/>
      <c r="MPM294" s="53"/>
      <c r="MPN294" s="53"/>
      <c r="MPO294" s="53"/>
      <c r="MPP294" s="53"/>
      <c r="MPQ294" s="53"/>
      <c r="MPR294" s="53"/>
      <c r="MPS294" s="53"/>
      <c r="MPT294" s="53"/>
      <c r="MPU294" s="53"/>
      <c r="MPV294" s="53"/>
      <c r="MPW294" s="53"/>
      <c r="MPX294" s="53"/>
      <c r="MPY294" s="53"/>
      <c r="MPZ294" s="53"/>
      <c r="MQA294" s="53"/>
      <c r="MQB294" s="53"/>
      <c r="MQC294" s="53"/>
      <c r="MQD294" s="53"/>
      <c r="MQE294" s="53"/>
      <c r="MQF294" s="53"/>
      <c r="MQG294" s="53"/>
      <c r="MQH294" s="53"/>
      <c r="MQI294" s="53"/>
      <c r="MQJ294" s="53"/>
      <c r="MQK294" s="53"/>
      <c r="MQL294" s="53"/>
      <c r="MQM294" s="53"/>
      <c r="MQN294" s="53"/>
      <c r="MQO294" s="53"/>
      <c r="MQP294" s="53"/>
      <c r="MQQ294" s="53"/>
      <c r="MQR294" s="53"/>
      <c r="MQS294" s="53"/>
      <c r="MQT294" s="53"/>
      <c r="MQU294" s="53"/>
      <c r="MQV294" s="53"/>
      <c r="MQW294" s="53"/>
      <c r="MQX294" s="53"/>
      <c r="MQY294" s="53"/>
      <c r="MQZ294" s="53"/>
      <c r="MRA294" s="53"/>
      <c r="MRB294" s="53"/>
      <c r="MRC294" s="53"/>
      <c r="MRD294" s="53"/>
      <c r="MRE294" s="53"/>
      <c r="MRF294" s="53"/>
      <c r="MRG294" s="53"/>
      <c r="MRH294" s="53"/>
      <c r="MRI294" s="53"/>
      <c r="MRJ294" s="53"/>
      <c r="MRK294" s="53"/>
      <c r="MRL294" s="53"/>
      <c r="MRM294" s="53"/>
      <c r="MRN294" s="53"/>
      <c r="MRO294" s="53"/>
      <c r="MRP294" s="53"/>
      <c r="MRQ294" s="53"/>
      <c r="MRR294" s="53"/>
      <c r="MRS294" s="53"/>
      <c r="MRT294" s="53"/>
      <c r="MRU294" s="53"/>
      <c r="MRV294" s="53"/>
      <c r="MRW294" s="53"/>
      <c r="MRX294" s="53"/>
      <c r="MRY294" s="53"/>
      <c r="MRZ294" s="53"/>
      <c r="MSA294" s="53"/>
      <c r="MSB294" s="53"/>
      <c r="MSC294" s="53"/>
      <c r="MSD294" s="53"/>
      <c r="MSE294" s="53"/>
      <c r="MSF294" s="53"/>
      <c r="MSG294" s="53"/>
      <c r="MSH294" s="53"/>
      <c r="MSI294" s="53"/>
      <c r="MSJ294" s="53"/>
      <c r="MSK294" s="53"/>
      <c r="MSL294" s="53"/>
      <c r="MSM294" s="53"/>
      <c r="MSN294" s="53"/>
      <c r="MSO294" s="53"/>
      <c r="MSP294" s="53"/>
      <c r="MSQ294" s="53"/>
      <c r="MSR294" s="53"/>
      <c r="MSS294" s="53"/>
      <c r="MST294" s="53"/>
      <c r="MSU294" s="53"/>
      <c r="MSV294" s="53"/>
      <c r="MSW294" s="53"/>
      <c r="MSX294" s="53"/>
      <c r="MSY294" s="53"/>
      <c r="MSZ294" s="53"/>
      <c r="MTA294" s="53"/>
      <c r="MTB294" s="53"/>
      <c r="MTC294" s="53"/>
      <c r="MTD294" s="53"/>
      <c r="MTE294" s="53"/>
      <c r="MTF294" s="53"/>
      <c r="MTG294" s="53"/>
      <c r="MTH294" s="53"/>
      <c r="MTI294" s="53"/>
      <c r="MTJ294" s="53"/>
      <c r="MTK294" s="53"/>
      <c r="MTL294" s="53"/>
      <c r="MTM294" s="53"/>
      <c r="MTN294" s="53"/>
      <c r="MTO294" s="53"/>
      <c r="MTR294" s="53"/>
      <c r="MTS294" s="53"/>
      <c r="MTT294" s="53"/>
      <c r="MTU294" s="53"/>
      <c r="MTV294" s="53"/>
      <c r="MTW294" s="53"/>
      <c r="MTX294" s="53"/>
      <c r="MTY294" s="53"/>
      <c r="MTZ294" s="53"/>
      <c r="MUA294" s="53"/>
      <c r="MUB294" s="53"/>
      <c r="MUC294" s="53"/>
      <c r="MUD294" s="53"/>
      <c r="MUE294" s="53"/>
      <c r="MUF294" s="53"/>
      <c r="MUG294" s="53"/>
      <c r="MUH294" s="53"/>
      <c r="MUI294" s="53"/>
      <c r="MUJ294" s="53"/>
      <c r="MUK294" s="53"/>
      <c r="MUL294" s="53"/>
      <c r="MUM294" s="53"/>
      <c r="MUN294" s="53"/>
      <c r="MUO294" s="53"/>
      <c r="MUP294" s="53"/>
      <c r="MUQ294" s="53"/>
      <c r="MUR294" s="53"/>
      <c r="MUS294" s="53"/>
      <c r="MUT294" s="53"/>
      <c r="MUU294" s="53"/>
      <c r="MUV294" s="53"/>
      <c r="MUW294" s="53"/>
      <c r="MUX294" s="53"/>
      <c r="MUY294" s="53"/>
      <c r="MUZ294" s="53"/>
      <c r="MVA294" s="53"/>
      <c r="MVB294" s="53"/>
      <c r="MVC294" s="53"/>
      <c r="MVD294" s="53"/>
      <c r="MVE294" s="53"/>
      <c r="MVF294" s="53"/>
      <c r="MVG294" s="53"/>
      <c r="MVH294" s="53"/>
      <c r="MVI294" s="53"/>
      <c r="MVJ294" s="53"/>
      <c r="MVK294" s="53"/>
      <c r="MVL294" s="53"/>
      <c r="MVM294" s="53"/>
      <c r="MVN294" s="53"/>
      <c r="MVO294" s="53"/>
      <c r="MVP294" s="53"/>
      <c r="MVQ294" s="53"/>
      <c r="MVR294" s="53"/>
      <c r="MVS294" s="53"/>
      <c r="MVT294" s="53"/>
      <c r="MVU294" s="53"/>
      <c r="MVV294" s="53"/>
      <c r="MVW294" s="53"/>
      <c r="MVX294" s="53"/>
      <c r="MVY294" s="53"/>
      <c r="MVZ294" s="53"/>
      <c r="MWA294" s="53"/>
      <c r="MWB294" s="53"/>
      <c r="MWC294" s="53"/>
      <c r="MWD294" s="53"/>
      <c r="MWE294" s="53"/>
      <c r="MWF294" s="53"/>
      <c r="MWG294" s="53"/>
      <c r="MWH294" s="53"/>
      <c r="MWI294" s="53"/>
      <c r="MWJ294" s="53"/>
      <c r="MWK294" s="53"/>
      <c r="MWL294" s="53"/>
      <c r="MWM294" s="53"/>
      <c r="MWN294" s="53"/>
      <c r="MWO294" s="53"/>
      <c r="MWP294" s="53"/>
      <c r="MWQ294" s="53"/>
      <c r="MWR294" s="53"/>
      <c r="MWS294" s="53"/>
      <c r="MWT294" s="53"/>
      <c r="MWU294" s="53"/>
      <c r="MWV294" s="53"/>
      <c r="MWW294" s="53"/>
      <c r="MWX294" s="53"/>
      <c r="MWY294" s="53"/>
      <c r="MWZ294" s="53"/>
      <c r="MXA294" s="53"/>
      <c r="MXB294" s="53"/>
      <c r="MXC294" s="53"/>
      <c r="MXD294" s="53"/>
      <c r="MXE294" s="53"/>
      <c r="MXF294" s="53"/>
      <c r="MXG294" s="53"/>
      <c r="MXH294" s="53"/>
      <c r="MXI294" s="53"/>
      <c r="MXJ294" s="53"/>
      <c r="MXK294" s="53"/>
      <c r="MXL294" s="53"/>
      <c r="MXM294" s="53"/>
      <c r="MXN294" s="53"/>
      <c r="MXO294" s="53"/>
      <c r="MXP294" s="53"/>
      <c r="MXQ294" s="53"/>
      <c r="MXR294" s="53"/>
      <c r="MXS294" s="53"/>
      <c r="MXT294" s="53"/>
      <c r="MXU294" s="53"/>
      <c r="MXV294" s="53"/>
      <c r="MXW294" s="53"/>
      <c r="MXX294" s="53"/>
      <c r="MXY294" s="53"/>
      <c r="MXZ294" s="53"/>
      <c r="MYA294" s="53"/>
      <c r="MYB294" s="53"/>
      <c r="MYC294" s="53"/>
      <c r="MYD294" s="53"/>
      <c r="MYE294" s="53"/>
      <c r="MYF294" s="53"/>
      <c r="MYG294" s="53"/>
      <c r="MYH294" s="53"/>
      <c r="MYI294" s="53"/>
      <c r="MYJ294" s="53"/>
      <c r="MYK294" s="53"/>
      <c r="MYL294" s="53"/>
      <c r="MYM294" s="53"/>
      <c r="MYN294" s="53"/>
      <c r="MYO294" s="53"/>
      <c r="MYP294" s="53"/>
      <c r="MYQ294" s="53"/>
      <c r="MYR294" s="53"/>
      <c r="MYS294" s="53"/>
      <c r="MYT294" s="53"/>
      <c r="MYU294" s="53"/>
      <c r="MYV294" s="53"/>
      <c r="MYW294" s="53"/>
      <c r="MYX294" s="53"/>
      <c r="MYY294" s="53"/>
      <c r="MYZ294" s="53"/>
      <c r="MZA294" s="53"/>
      <c r="MZB294" s="53"/>
      <c r="MZC294" s="53"/>
      <c r="MZD294" s="53"/>
      <c r="MZE294" s="53"/>
      <c r="MZF294" s="53"/>
      <c r="MZG294" s="53"/>
      <c r="MZH294" s="53"/>
      <c r="MZI294" s="53"/>
      <c r="MZJ294" s="53"/>
      <c r="MZK294" s="53"/>
      <c r="MZL294" s="53"/>
      <c r="MZM294" s="53"/>
      <c r="MZN294" s="53"/>
      <c r="MZO294" s="53"/>
      <c r="MZP294" s="53"/>
      <c r="MZQ294" s="53"/>
      <c r="MZR294" s="53"/>
      <c r="MZS294" s="53"/>
      <c r="MZT294" s="53"/>
      <c r="MZU294" s="53"/>
      <c r="MZV294" s="53"/>
      <c r="MZW294" s="53"/>
      <c r="MZX294" s="53"/>
      <c r="MZY294" s="53"/>
      <c r="MZZ294" s="53"/>
      <c r="NAA294" s="53"/>
      <c r="NAB294" s="53"/>
      <c r="NAC294" s="53"/>
      <c r="NAD294" s="53"/>
      <c r="NAE294" s="53"/>
      <c r="NAF294" s="53"/>
      <c r="NAG294" s="53"/>
      <c r="NAH294" s="53"/>
      <c r="NAI294" s="53"/>
      <c r="NAJ294" s="53"/>
      <c r="NAK294" s="53"/>
      <c r="NAL294" s="53"/>
      <c r="NAM294" s="53"/>
      <c r="NAN294" s="53"/>
      <c r="NAO294" s="53"/>
      <c r="NAP294" s="53"/>
      <c r="NAQ294" s="53"/>
      <c r="NAR294" s="53"/>
      <c r="NAS294" s="53"/>
      <c r="NAT294" s="53"/>
      <c r="NAU294" s="53"/>
      <c r="NAV294" s="53"/>
      <c r="NAW294" s="53"/>
      <c r="NAX294" s="53"/>
      <c r="NAY294" s="53"/>
      <c r="NAZ294" s="53"/>
      <c r="NBA294" s="53"/>
      <c r="NBB294" s="53"/>
      <c r="NBC294" s="53"/>
      <c r="NBD294" s="53"/>
      <c r="NBE294" s="53"/>
      <c r="NBF294" s="53"/>
      <c r="NBG294" s="53"/>
      <c r="NBH294" s="53"/>
      <c r="NBI294" s="53"/>
      <c r="NBJ294" s="53"/>
      <c r="NBK294" s="53"/>
      <c r="NBL294" s="53"/>
      <c r="NBM294" s="53"/>
      <c r="NBN294" s="53"/>
      <c r="NBO294" s="53"/>
      <c r="NBP294" s="53"/>
      <c r="NBQ294" s="53"/>
      <c r="NBR294" s="53"/>
      <c r="NBS294" s="53"/>
      <c r="NBT294" s="53"/>
      <c r="NBU294" s="53"/>
      <c r="NBV294" s="53"/>
      <c r="NBW294" s="53"/>
      <c r="NBX294" s="53"/>
      <c r="NBY294" s="53"/>
      <c r="NBZ294" s="53"/>
      <c r="NCA294" s="53"/>
      <c r="NCB294" s="53"/>
      <c r="NCC294" s="53"/>
      <c r="NCD294" s="53"/>
      <c r="NCE294" s="53"/>
      <c r="NCF294" s="53"/>
      <c r="NCG294" s="53"/>
      <c r="NCH294" s="53"/>
      <c r="NCI294" s="53"/>
      <c r="NCJ294" s="53"/>
      <c r="NCK294" s="53"/>
      <c r="NCL294" s="53"/>
      <c r="NCM294" s="53"/>
      <c r="NCN294" s="53"/>
      <c r="NCO294" s="53"/>
      <c r="NCP294" s="53"/>
      <c r="NCQ294" s="53"/>
      <c r="NCR294" s="53"/>
      <c r="NCS294" s="53"/>
      <c r="NCT294" s="53"/>
      <c r="NCU294" s="53"/>
      <c r="NCV294" s="53"/>
      <c r="NCW294" s="53"/>
      <c r="NCX294" s="53"/>
      <c r="NCY294" s="53"/>
      <c r="NCZ294" s="53"/>
      <c r="NDA294" s="53"/>
      <c r="NDB294" s="53"/>
      <c r="NDC294" s="53"/>
      <c r="NDD294" s="53"/>
      <c r="NDE294" s="53"/>
      <c r="NDF294" s="53"/>
      <c r="NDG294" s="53"/>
      <c r="NDH294" s="53"/>
      <c r="NDI294" s="53"/>
      <c r="NDJ294" s="53"/>
      <c r="NDK294" s="53"/>
      <c r="NDN294" s="53"/>
      <c r="NDO294" s="53"/>
      <c r="NDP294" s="53"/>
      <c r="NDQ294" s="53"/>
      <c r="NDR294" s="53"/>
      <c r="NDS294" s="53"/>
      <c r="NDT294" s="53"/>
      <c r="NDU294" s="53"/>
      <c r="NDV294" s="53"/>
      <c r="NDW294" s="53"/>
      <c r="NDX294" s="53"/>
      <c r="NDY294" s="53"/>
      <c r="NDZ294" s="53"/>
      <c r="NEA294" s="53"/>
      <c r="NEB294" s="53"/>
      <c r="NEC294" s="53"/>
      <c r="NED294" s="53"/>
      <c r="NEE294" s="53"/>
      <c r="NEF294" s="53"/>
      <c r="NEG294" s="53"/>
      <c r="NEH294" s="53"/>
      <c r="NEI294" s="53"/>
      <c r="NEJ294" s="53"/>
      <c r="NEK294" s="53"/>
      <c r="NEL294" s="53"/>
      <c r="NEM294" s="53"/>
      <c r="NEN294" s="53"/>
      <c r="NEO294" s="53"/>
      <c r="NEP294" s="53"/>
      <c r="NEQ294" s="53"/>
      <c r="NER294" s="53"/>
      <c r="NES294" s="53"/>
      <c r="NET294" s="53"/>
      <c r="NEU294" s="53"/>
      <c r="NEV294" s="53"/>
      <c r="NEW294" s="53"/>
      <c r="NEX294" s="53"/>
      <c r="NEY294" s="53"/>
      <c r="NEZ294" s="53"/>
      <c r="NFA294" s="53"/>
      <c r="NFB294" s="53"/>
      <c r="NFC294" s="53"/>
      <c r="NFD294" s="53"/>
      <c r="NFE294" s="53"/>
      <c r="NFF294" s="53"/>
      <c r="NFG294" s="53"/>
      <c r="NFH294" s="53"/>
      <c r="NFI294" s="53"/>
      <c r="NFJ294" s="53"/>
      <c r="NFK294" s="53"/>
      <c r="NFL294" s="53"/>
      <c r="NFM294" s="53"/>
      <c r="NFN294" s="53"/>
      <c r="NFO294" s="53"/>
      <c r="NFP294" s="53"/>
      <c r="NFQ294" s="53"/>
      <c r="NFR294" s="53"/>
      <c r="NFS294" s="53"/>
      <c r="NFT294" s="53"/>
      <c r="NFU294" s="53"/>
      <c r="NFV294" s="53"/>
      <c r="NFW294" s="53"/>
      <c r="NFX294" s="53"/>
      <c r="NFY294" s="53"/>
      <c r="NFZ294" s="53"/>
      <c r="NGA294" s="53"/>
      <c r="NGB294" s="53"/>
      <c r="NGC294" s="53"/>
      <c r="NGD294" s="53"/>
      <c r="NGE294" s="53"/>
      <c r="NGF294" s="53"/>
      <c r="NGG294" s="53"/>
      <c r="NGH294" s="53"/>
      <c r="NGI294" s="53"/>
      <c r="NGJ294" s="53"/>
      <c r="NGK294" s="53"/>
      <c r="NGL294" s="53"/>
      <c r="NGM294" s="53"/>
      <c r="NGN294" s="53"/>
      <c r="NGO294" s="53"/>
      <c r="NGP294" s="53"/>
      <c r="NGQ294" s="53"/>
      <c r="NGR294" s="53"/>
      <c r="NGS294" s="53"/>
      <c r="NGT294" s="53"/>
      <c r="NGU294" s="53"/>
      <c r="NGV294" s="53"/>
      <c r="NGW294" s="53"/>
      <c r="NGX294" s="53"/>
      <c r="NGY294" s="53"/>
      <c r="NGZ294" s="53"/>
      <c r="NHA294" s="53"/>
      <c r="NHB294" s="53"/>
      <c r="NHC294" s="53"/>
      <c r="NHD294" s="53"/>
      <c r="NHE294" s="53"/>
      <c r="NHF294" s="53"/>
      <c r="NHG294" s="53"/>
      <c r="NHH294" s="53"/>
      <c r="NHI294" s="53"/>
      <c r="NHJ294" s="53"/>
      <c r="NHK294" s="53"/>
      <c r="NHL294" s="53"/>
      <c r="NHM294" s="53"/>
      <c r="NHN294" s="53"/>
      <c r="NHO294" s="53"/>
      <c r="NHP294" s="53"/>
      <c r="NHQ294" s="53"/>
      <c r="NHR294" s="53"/>
      <c r="NHS294" s="53"/>
      <c r="NHT294" s="53"/>
      <c r="NHU294" s="53"/>
      <c r="NHV294" s="53"/>
      <c r="NHW294" s="53"/>
      <c r="NHX294" s="53"/>
      <c r="NHY294" s="53"/>
      <c r="NHZ294" s="53"/>
      <c r="NIA294" s="53"/>
      <c r="NIB294" s="53"/>
      <c r="NIC294" s="53"/>
      <c r="NID294" s="53"/>
      <c r="NIE294" s="53"/>
      <c r="NIF294" s="53"/>
      <c r="NIG294" s="53"/>
      <c r="NIH294" s="53"/>
      <c r="NII294" s="53"/>
      <c r="NIJ294" s="53"/>
      <c r="NIK294" s="53"/>
      <c r="NIL294" s="53"/>
      <c r="NIM294" s="53"/>
      <c r="NIN294" s="53"/>
      <c r="NIO294" s="53"/>
      <c r="NIP294" s="53"/>
      <c r="NIQ294" s="53"/>
      <c r="NIR294" s="53"/>
      <c r="NIS294" s="53"/>
      <c r="NIT294" s="53"/>
      <c r="NIU294" s="53"/>
      <c r="NIV294" s="53"/>
      <c r="NIW294" s="53"/>
      <c r="NIX294" s="53"/>
      <c r="NIY294" s="53"/>
      <c r="NIZ294" s="53"/>
      <c r="NJA294" s="53"/>
      <c r="NJB294" s="53"/>
      <c r="NJC294" s="53"/>
      <c r="NJD294" s="53"/>
      <c r="NJE294" s="53"/>
      <c r="NJF294" s="53"/>
      <c r="NJG294" s="53"/>
      <c r="NJH294" s="53"/>
      <c r="NJI294" s="53"/>
      <c r="NJJ294" s="53"/>
      <c r="NJK294" s="53"/>
      <c r="NJL294" s="53"/>
      <c r="NJM294" s="53"/>
      <c r="NJN294" s="53"/>
      <c r="NJO294" s="53"/>
      <c r="NJP294" s="53"/>
      <c r="NJQ294" s="53"/>
      <c r="NJR294" s="53"/>
      <c r="NJS294" s="53"/>
      <c r="NJT294" s="53"/>
      <c r="NJU294" s="53"/>
      <c r="NJV294" s="53"/>
      <c r="NJW294" s="53"/>
      <c r="NJX294" s="53"/>
      <c r="NJY294" s="53"/>
      <c r="NJZ294" s="53"/>
      <c r="NKA294" s="53"/>
      <c r="NKB294" s="53"/>
      <c r="NKC294" s="53"/>
      <c r="NKD294" s="53"/>
      <c r="NKE294" s="53"/>
      <c r="NKF294" s="53"/>
      <c r="NKG294" s="53"/>
      <c r="NKH294" s="53"/>
      <c r="NKI294" s="53"/>
      <c r="NKJ294" s="53"/>
      <c r="NKK294" s="53"/>
      <c r="NKL294" s="53"/>
      <c r="NKM294" s="53"/>
      <c r="NKN294" s="53"/>
      <c r="NKO294" s="53"/>
      <c r="NKP294" s="53"/>
      <c r="NKQ294" s="53"/>
      <c r="NKR294" s="53"/>
      <c r="NKS294" s="53"/>
      <c r="NKT294" s="53"/>
      <c r="NKU294" s="53"/>
      <c r="NKV294" s="53"/>
      <c r="NKW294" s="53"/>
      <c r="NKX294" s="53"/>
      <c r="NKY294" s="53"/>
      <c r="NKZ294" s="53"/>
      <c r="NLA294" s="53"/>
      <c r="NLB294" s="53"/>
      <c r="NLC294" s="53"/>
      <c r="NLD294" s="53"/>
      <c r="NLE294" s="53"/>
      <c r="NLF294" s="53"/>
      <c r="NLG294" s="53"/>
      <c r="NLH294" s="53"/>
      <c r="NLI294" s="53"/>
      <c r="NLJ294" s="53"/>
      <c r="NLK294" s="53"/>
      <c r="NLL294" s="53"/>
      <c r="NLM294" s="53"/>
      <c r="NLN294" s="53"/>
      <c r="NLO294" s="53"/>
      <c r="NLP294" s="53"/>
      <c r="NLQ294" s="53"/>
      <c r="NLR294" s="53"/>
      <c r="NLS294" s="53"/>
      <c r="NLT294" s="53"/>
      <c r="NLU294" s="53"/>
      <c r="NLV294" s="53"/>
      <c r="NLW294" s="53"/>
      <c r="NLX294" s="53"/>
      <c r="NLY294" s="53"/>
      <c r="NLZ294" s="53"/>
      <c r="NMA294" s="53"/>
      <c r="NMB294" s="53"/>
      <c r="NMC294" s="53"/>
      <c r="NMD294" s="53"/>
      <c r="NME294" s="53"/>
      <c r="NMF294" s="53"/>
      <c r="NMG294" s="53"/>
      <c r="NMH294" s="53"/>
      <c r="NMI294" s="53"/>
      <c r="NMJ294" s="53"/>
      <c r="NMK294" s="53"/>
      <c r="NML294" s="53"/>
      <c r="NMM294" s="53"/>
      <c r="NMN294" s="53"/>
      <c r="NMO294" s="53"/>
      <c r="NMP294" s="53"/>
      <c r="NMQ294" s="53"/>
      <c r="NMR294" s="53"/>
      <c r="NMS294" s="53"/>
      <c r="NMT294" s="53"/>
      <c r="NMU294" s="53"/>
      <c r="NMV294" s="53"/>
      <c r="NMW294" s="53"/>
      <c r="NMX294" s="53"/>
      <c r="NMY294" s="53"/>
      <c r="NMZ294" s="53"/>
      <c r="NNA294" s="53"/>
      <c r="NNB294" s="53"/>
      <c r="NNC294" s="53"/>
      <c r="NND294" s="53"/>
      <c r="NNE294" s="53"/>
      <c r="NNF294" s="53"/>
      <c r="NNG294" s="53"/>
      <c r="NNJ294" s="53"/>
      <c r="NNK294" s="53"/>
      <c r="NNL294" s="53"/>
      <c r="NNM294" s="53"/>
      <c r="NNN294" s="53"/>
      <c r="NNO294" s="53"/>
      <c r="NNP294" s="53"/>
      <c r="NNQ294" s="53"/>
      <c r="NNR294" s="53"/>
      <c r="NNS294" s="53"/>
      <c r="NNT294" s="53"/>
      <c r="NNU294" s="53"/>
      <c r="NNV294" s="53"/>
      <c r="NNW294" s="53"/>
      <c r="NNX294" s="53"/>
      <c r="NNY294" s="53"/>
      <c r="NNZ294" s="53"/>
      <c r="NOA294" s="53"/>
      <c r="NOB294" s="53"/>
      <c r="NOC294" s="53"/>
      <c r="NOD294" s="53"/>
      <c r="NOE294" s="53"/>
      <c r="NOF294" s="53"/>
      <c r="NOG294" s="53"/>
      <c r="NOH294" s="53"/>
      <c r="NOI294" s="53"/>
      <c r="NOJ294" s="53"/>
      <c r="NOK294" s="53"/>
      <c r="NOL294" s="53"/>
      <c r="NOM294" s="53"/>
      <c r="NON294" s="53"/>
      <c r="NOO294" s="53"/>
      <c r="NOP294" s="53"/>
      <c r="NOQ294" s="53"/>
      <c r="NOR294" s="53"/>
      <c r="NOS294" s="53"/>
      <c r="NOT294" s="53"/>
      <c r="NOU294" s="53"/>
      <c r="NOV294" s="53"/>
      <c r="NOW294" s="53"/>
      <c r="NOX294" s="53"/>
      <c r="NOY294" s="53"/>
      <c r="NOZ294" s="53"/>
      <c r="NPA294" s="53"/>
      <c r="NPB294" s="53"/>
      <c r="NPC294" s="53"/>
      <c r="NPD294" s="53"/>
      <c r="NPE294" s="53"/>
      <c r="NPF294" s="53"/>
      <c r="NPG294" s="53"/>
      <c r="NPH294" s="53"/>
      <c r="NPI294" s="53"/>
      <c r="NPJ294" s="53"/>
      <c r="NPK294" s="53"/>
      <c r="NPL294" s="53"/>
      <c r="NPM294" s="53"/>
      <c r="NPN294" s="53"/>
      <c r="NPO294" s="53"/>
      <c r="NPP294" s="53"/>
      <c r="NPQ294" s="53"/>
      <c r="NPR294" s="53"/>
      <c r="NPS294" s="53"/>
      <c r="NPT294" s="53"/>
      <c r="NPU294" s="53"/>
      <c r="NPV294" s="53"/>
      <c r="NPW294" s="53"/>
      <c r="NPX294" s="53"/>
      <c r="NPY294" s="53"/>
      <c r="NPZ294" s="53"/>
      <c r="NQA294" s="53"/>
      <c r="NQB294" s="53"/>
      <c r="NQC294" s="53"/>
      <c r="NQD294" s="53"/>
      <c r="NQE294" s="53"/>
      <c r="NQF294" s="53"/>
      <c r="NQG294" s="53"/>
      <c r="NQH294" s="53"/>
      <c r="NQI294" s="53"/>
      <c r="NQJ294" s="53"/>
      <c r="NQK294" s="53"/>
      <c r="NQL294" s="53"/>
      <c r="NQM294" s="53"/>
      <c r="NQN294" s="53"/>
      <c r="NQO294" s="53"/>
      <c r="NQP294" s="53"/>
      <c r="NQQ294" s="53"/>
      <c r="NQR294" s="53"/>
      <c r="NQS294" s="53"/>
      <c r="NQT294" s="53"/>
      <c r="NQU294" s="53"/>
      <c r="NQV294" s="53"/>
      <c r="NQW294" s="53"/>
      <c r="NQX294" s="53"/>
      <c r="NQY294" s="53"/>
      <c r="NQZ294" s="53"/>
      <c r="NRA294" s="53"/>
      <c r="NRB294" s="53"/>
      <c r="NRC294" s="53"/>
      <c r="NRD294" s="53"/>
      <c r="NRE294" s="53"/>
      <c r="NRF294" s="53"/>
      <c r="NRG294" s="53"/>
      <c r="NRH294" s="53"/>
      <c r="NRI294" s="53"/>
      <c r="NRJ294" s="53"/>
      <c r="NRK294" s="53"/>
      <c r="NRL294" s="53"/>
      <c r="NRM294" s="53"/>
      <c r="NRN294" s="53"/>
      <c r="NRO294" s="53"/>
      <c r="NRP294" s="53"/>
      <c r="NRQ294" s="53"/>
      <c r="NRR294" s="53"/>
      <c r="NRS294" s="53"/>
      <c r="NRT294" s="53"/>
      <c r="NRU294" s="53"/>
      <c r="NRV294" s="53"/>
      <c r="NRW294" s="53"/>
      <c r="NRX294" s="53"/>
      <c r="NRY294" s="53"/>
      <c r="NRZ294" s="53"/>
      <c r="NSA294" s="53"/>
      <c r="NSB294" s="53"/>
      <c r="NSC294" s="53"/>
      <c r="NSD294" s="53"/>
      <c r="NSE294" s="53"/>
      <c r="NSF294" s="53"/>
      <c r="NSG294" s="53"/>
      <c r="NSH294" s="53"/>
      <c r="NSI294" s="53"/>
      <c r="NSJ294" s="53"/>
      <c r="NSK294" s="53"/>
      <c r="NSL294" s="53"/>
      <c r="NSM294" s="53"/>
      <c r="NSN294" s="53"/>
      <c r="NSO294" s="53"/>
      <c r="NSP294" s="53"/>
      <c r="NSQ294" s="53"/>
      <c r="NSR294" s="53"/>
      <c r="NSS294" s="53"/>
      <c r="NST294" s="53"/>
      <c r="NSU294" s="53"/>
      <c r="NSV294" s="53"/>
      <c r="NSW294" s="53"/>
      <c r="NSX294" s="53"/>
      <c r="NSY294" s="53"/>
      <c r="NSZ294" s="53"/>
      <c r="NTA294" s="53"/>
      <c r="NTB294" s="53"/>
      <c r="NTC294" s="53"/>
      <c r="NTD294" s="53"/>
      <c r="NTE294" s="53"/>
      <c r="NTF294" s="53"/>
      <c r="NTG294" s="53"/>
      <c r="NTH294" s="53"/>
      <c r="NTI294" s="53"/>
      <c r="NTJ294" s="53"/>
      <c r="NTK294" s="53"/>
      <c r="NTL294" s="53"/>
      <c r="NTM294" s="53"/>
      <c r="NTN294" s="53"/>
      <c r="NTO294" s="53"/>
      <c r="NTP294" s="53"/>
      <c r="NTQ294" s="53"/>
      <c r="NTR294" s="53"/>
      <c r="NTS294" s="53"/>
      <c r="NTT294" s="53"/>
      <c r="NTU294" s="53"/>
      <c r="NTV294" s="53"/>
      <c r="NTW294" s="53"/>
      <c r="NTX294" s="53"/>
      <c r="NTY294" s="53"/>
      <c r="NTZ294" s="53"/>
      <c r="NUA294" s="53"/>
      <c r="NUB294" s="53"/>
      <c r="NUC294" s="53"/>
      <c r="NUD294" s="53"/>
      <c r="NUE294" s="53"/>
      <c r="NUF294" s="53"/>
      <c r="NUG294" s="53"/>
      <c r="NUH294" s="53"/>
      <c r="NUI294" s="53"/>
      <c r="NUJ294" s="53"/>
      <c r="NUK294" s="53"/>
      <c r="NUL294" s="53"/>
      <c r="NUM294" s="53"/>
      <c r="NUN294" s="53"/>
      <c r="NUO294" s="53"/>
      <c r="NUP294" s="53"/>
      <c r="NUQ294" s="53"/>
      <c r="NUR294" s="53"/>
      <c r="NUS294" s="53"/>
      <c r="NUT294" s="53"/>
      <c r="NUU294" s="53"/>
      <c r="NUV294" s="53"/>
      <c r="NUW294" s="53"/>
      <c r="NUX294" s="53"/>
      <c r="NUY294" s="53"/>
      <c r="NUZ294" s="53"/>
      <c r="NVA294" s="53"/>
      <c r="NVB294" s="53"/>
      <c r="NVC294" s="53"/>
      <c r="NVD294" s="53"/>
      <c r="NVE294" s="53"/>
      <c r="NVF294" s="53"/>
      <c r="NVG294" s="53"/>
      <c r="NVH294" s="53"/>
      <c r="NVI294" s="53"/>
      <c r="NVJ294" s="53"/>
      <c r="NVK294" s="53"/>
      <c r="NVL294" s="53"/>
      <c r="NVM294" s="53"/>
      <c r="NVN294" s="53"/>
      <c r="NVO294" s="53"/>
      <c r="NVP294" s="53"/>
      <c r="NVQ294" s="53"/>
      <c r="NVR294" s="53"/>
      <c r="NVS294" s="53"/>
      <c r="NVT294" s="53"/>
      <c r="NVU294" s="53"/>
      <c r="NVV294" s="53"/>
      <c r="NVW294" s="53"/>
      <c r="NVX294" s="53"/>
      <c r="NVY294" s="53"/>
      <c r="NVZ294" s="53"/>
      <c r="NWA294" s="53"/>
      <c r="NWB294" s="53"/>
      <c r="NWC294" s="53"/>
      <c r="NWD294" s="53"/>
      <c r="NWE294" s="53"/>
      <c r="NWF294" s="53"/>
      <c r="NWG294" s="53"/>
      <c r="NWH294" s="53"/>
      <c r="NWI294" s="53"/>
      <c r="NWJ294" s="53"/>
      <c r="NWK294" s="53"/>
      <c r="NWL294" s="53"/>
      <c r="NWM294" s="53"/>
      <c r="NWN294" s="53"/>
      <c r="NWO294" s="53"/>
      <c r="NWP294" s="53"/>
      <c r="NWQ294" s="53"/>
      <c r="NWR294" s="53"/>
      <c r="NWS294" s="53"/>
      <c r="NWT294" s="53"/>
      <c r="NWU294" s="53"/>
      <c r="NWV294" s="53"/>
      <c r="NWW294" s="53"/>
      <c r="NWX294" s="53"/>
      <c r="NWY294" s="53"/>
      <c r="NWZ294" s="53"/>
      <c r="NXA294" s="53"/>
      <c r="NXB294" s="53"/>
      <c r="NXC294" s="53"/>
      <c r="NXF294" s="53"/>
      <c r="NXG294" s="53"/>
      <c r="NXH294" s="53"/>
      <c r="NXI294" s="53"/>
      <c r="NXJ294" s="53"/>
      <c r="NXK294" s="53"/>
      <c r="NXL294" s="53"/>
      <c r="NXM294" s="53"/>
      <c r="NXN294" s="53"/>
      <c r="NXO294" s="53"/>
      <c r="NXP294" s="53"/>
      <c r="NXQ294" s="53"/>
      <c r="NXR294" s="53"/>
      <c r="NXS294" s="53"/>
      <c r="NXT294" s="53"/>
      <c r="NXU294" s="53"/>
      <c r="NXV294" s="53"/>
      <c r="NXW294" s="53"/>
      <c r="NXX294" s="53"/>
      <c r="NXY294" s="53"/>
      <c r="NXZ294" s="53"/>
      <c r="NYA294" s="53"/>
      <c r="NYB294" s="53"/>
      <c r="NYC294" s="53"/>
      <c r="NYD294" s="53"/>
      <c r="NYE294" s="53"/>
      <c r="NYF294" s="53"/>
      <c r="NYG294" s="53"/>
      <c r="NYH294" s="53"/>
      <c r="NYI294" s="53"/>
      <c r="NYJ294" s="53"/>
      <c r="NYK294" s="53"/>
      <c r="NYL294" s="53"/>
      <c r="NYM294" s="53"/>
      <c r="NYN294" s="53"/>
      <c r="NYO294" s="53"/>
      <c r="NYP294" s="53"/>
      <c r="NYQ294" s="53"/>
      <c r="NYR294" s="53"/>
      <c r="NYS294" s="53"/>
      <c r="NYT294" s="53"/>
      <c r="NYU294" s="53"/>
      <c r="NYV294" s="53"/>
      <c r="NYW294" s="53"/>
      <c r="NYX294" s="53"/>
      <c r="NYY294" s="53"/>
      <c r="NYZ294" s="53"/>
      <c r="NZA294" s="53"/>
      <c r="NZB294" s="53"/>
      <c r="NZC294" s="53"/>
      <c r="NZD294" s="53"/>
      <c r="NZE294" s="53"/>
      <c r="NZF294" s="53"/>
      <c r="NZG294" s="53"/>
      <c r="NZH294" s="53"/>
      <c r="NZI294" s="53"/>
      <c r="NZJ294" s="53"/>
      <c r="NZK294" s="53"/>
      <c r="NZL294" s="53"/>
      <c r="NZM294" s="53"/>
      <c r="NZN294" s="53"/>
      <c r="NZO294" s="53"/>
      <c r="NZP294" s="53"/>
      <c r="NZQ294" s="53"/>
      <c r="NZR294" s="53"/>
      <c r="NZS294" s="53"/>
      <c r="NZT294" s="53"/>
      <c r="NZU294" s="53"/>
      <c r="NZV294" s="53"/>
      <c r="NZW294" s="53"/>
      <c r="NZX294" s="53"/>
      <c r="NZY294" s="53"/>
      <c r="NZZ294" s="53"/>
      <c r="OAA294" s="53"/>
      <c r="OAB294" s="53"/>
      <c r="OAC294" s="53"/>
      <c r="OAD294" s="53"/>
      <c r="OAE294" s="53"/>
      <c r="OAF294" s="53"/>
      <c r="OAG294" s="53"/>
      <c r="OAH294" s="53"/>
      <c r="OAI294" s="53"/>
      <c r="OAJ294" s="53"/>
      <c r="OAK294" s="53"/>
      <c r="OAL294" s="53"/>
      <c r="OAM294" s="53"/>
      <c r="OAN294" s="53"/>
      <c r="OAO294" s="53"/>
      <c r="OAP294" s="53"/>
      <c r="OAQ294" s="53"/>
      <c r="OAR294" s="53"/>
      <c r="OAS294" s="53"/>
      <c r="OAT294" s="53"/>
      <c r="OAU294" s="53"/>
      <c r="OAV294" s="53"/>
      <c r="OAW294" s="53"/>
      <c r="OAX294" s="53"/>
      <c r="OAY294" s="53"/>
      <c r="OAZ294" s="53"/>
      <c r="OBA294" s="53"/>
      <c r="OBB294" s="53"/>
      <c r="OBC294" s="53"/>
      <c r="OBD294" s="53"/>
      <c r="OBE294" s="53"/>
      <c r="OBF294" s="53"/>
      <c r="OBG294" s="53"/>
      <c r="OBH294" s="53"/>
      <c r="OBI294" s="53"/>
      <c r="OBJ294" s="53"/>
      <c r="OBK294" s="53"/>
      <c r="OBL294" s="53"/>
      <c r="OBM294" s="53"/>
      <c r="OBN294" s="53"/>
      <c r="OBO294" s="53"/>
      <c r="OBP294" s="53"/>
      <c r="OBQ294" s="53"/>
      <c r="OBR294" s="53"/>
      <c r="OBS294" s="53"/>
      <c r="OBT294" s="53"/>
      <c r="OBU294" s="53"/>
      <c r="OBV294" s="53"/>
      <c r="OBW294" s="53"/>
      <c r="OBX294" s="53"/>
      <c r="OBY294" s="53"/>
      <c r="OBZ294" s="53"/>
      <c r="OCA294" s="53"/>
      <c r="OCB294" s="53"/>
      <c r="OCC294" s="53"/>
      <c r="OCD294" s="53"/>
      <c r="OCE294" s="53"/>
      <c r="OCF294" s="53"/>
      <c r="OCG294" s="53"/>
      <c r="OCH294" s="53"/>
      <c r="OCI294" s="53"/>
      <c r="OCJ294" s="53"/>
      <c r="OCK294" s="53"/>
      <c r="OCL294" s="53"/>
      <c r="OCM294" s="53"/>
      <c r="OCN294" s="53"/>
      <c r="OCO294" s="53"/>
      <c r="OCP294" s="53"/>
      <c r="OCQ294" s="53"/>
      <c r="OCR294" s="53"/>
      <c r="OCS294" s="53"/>
      <c r="OCT294" s="53"/>
      <c r="OCU294" s="53"/>
      <c r="OCV294" s="53"/>
      <c r="OCW294" s="53"/>
      <c r="OCX294" s="53"/>
      <c r="OCY294" s="53"/>
      <c r="OCZ294" s="53"/>
      <c r="ODA294" s="53"/>
      <c r="ODB294" s="53"/>
      <c r="ODC294" s="53"/>
      <c r="ODD294" s="53"/>
      <c r="ODE294" s="53"/>
      <c r="ODF294" s="53"/>
      <c r="ODG294" s="53"/>
      <c r="ODH294" s="53"/>
      <c r="ODI294" s="53"/>
      <c r="ODJ294" s="53"/>
      <c r="ODK294" s="53"/>
      <c r="ODL294" s="53"/>
      <c r="ODM294" s="53"/>
      <c r="ODN294" s="53"/>
      <c r="ODO294" s="53"/>
      <c r="ODP294" s="53"/>
      <c r="ODQ294" s="53"/>
      <c r="ODR294" s="53"/>
      <c r="ODS294" s="53"/>
      <c r="ODT294" s="53"/>
      <c r="ODU294" s="53"/>
      <c r="ODV294" s="53"/>
      <c r="ODW294" s="53"/>
      <c r="ODX294" s="53"/>
      <c r="ODY294" s="53"/>
      <c r="ODZ294" s="53"/>
      <c r="OEA294" s="53"/>
      <c r="OEB294" s="53"/>
      <c r="OEC294" s="53"/>
      <c r="OED294" s="53"/>
      <c r="OEE294" s="53"/>
      <c r="OEF294" s="53"/>
      <c r="OEG294" s="53"/>
      <c r="OEH294" s="53"/>
      <c r="OEI294" s="53"/>
      <c r="OEJ294" s="53"/>
      <c r="OEK294" s="53"/>
      <c r="OEL294" s="53"/>
      <c r="OEM294" s="53"/>
      <c r="OEN294" s="53"/>
      <c r="OEO294" s="53"/>
      <c r="OEP294" s="53"/>
      <c r="OEQ294" s="53"/>
      <c r="OER294" s="53"/>
      <c r="OES294" s="53"/>
      <c r="OET294" s="53"/>
      <c r="OEU294" s="53"/>
      <c r="OEV294" s="53"/>
      <c r="OEW294" s="53"/>
      <c r="OEX294" s="53"/>
      <c r="OEY294" s="53"/>
      <c r="OEZ294" s="53"/>
      <c r="OFA294" s="53"/>
      <c r="OFB294" s="53"/>
      <c r="OFC294" s="53"/>
      <c r="OFD294" s="53"/>
      <c r="OFE294" s="53"/>
      <c r="OFF294" s="53"/>
      <c r="OFG294" s="53"/>
      <c r="OFH294" s="53"/>
      <c r="OFI294" s="53"/>
      <c r="OFJ294" s="53"/>
      <c r="OFK294" s="53"/>
      <c r="OFL294" s="53"/>
      <c r="OFM294" s="53"/>
      <c r="OFN294" s="53"/>
      <c r="OFO294" s="53"/>
      <c r="OFP294" s="53"/>
      <c r="OFQ294" s="53"/>
      <c r="OFR294" s="53"/>
      <c r="OFS294" s="53"/>
      <c r="OFT294" s="53"/>
      <c r="OFU294" s="53"/>
      <c r="OFV294" s="53"/>
      <c r="OFW294" s="53"/>
      <c r="OFX294" s="53"/>
      <c r="OFY294" s="53"/>
      <c r="OFZ294" s="53"/>
      <c r="OGA294" s="53"/>
      <c r="OGB294" s="53"/>
      <c r="OGC294" s="53"/>
      <c r="OGD294" s="53"/>
      <c r="OGE294" s="53"/>
      <c r="OGF294" s="53"/>
      <c r="OGG294" s="53"/>
      <c r="OGH294" s="53"/>
      <c r="OGI294" s="53"/>
      <c r="OGJ294" s="53"/>
      <c r="OGK294" s="53"/>
      <c r="OGL294" s="53"/>
      <c r="OGM294" s="53"/>
      <c r="OGN294" s="53"/>
      <c r="OGO294" s="53"/>
      <c r="OGP294" s="53"/>
      <c r="OGQ294" s="53"/>
      <c r="OGR294" s="53"/>
      <c r="OGS294" s="53"/>
      <c r="OGT294" s="53"/>
      <c r="OGU294" s="53"/>
      <c r="OGV294" s="53"/>
      <c r="OGW294" s="53"/>
      <c r="OGX294" s="53"/>
      <c r="OGY294" s="53"/>
      <c r="OHB294" s="53"/>
      <c r="OHC294" s="53"/>
      <c r="OHD294" s="53"/>
      <c r="OHE294" s="53"/>
      <c r="OHF294" s="53"/>
      <c r="OHG294" s="53"/>
      <c r="OHH294" s="53"/>
      <c r="OHI294" s="53"/>
      <c r="OHJ294" s="53"/>
      <c r="OHK294" s="53"/>
      <c r="OHL294" s="53"/>
      <c r="OHM294" s="53"/>
      <c r="OHN294" s="53"/>
      <c r="OHO294" s="53"/>
      <c r="OHP294" s="53"/>
      <c r="OHQ294" s="53"/>
      <c r="OHR294" s="53"/>
      <c r="OHS294" s="53"/>
      <c r="OHT294" s="53"/>
      <c r="OHU294" s="53"/>
      <c r="OHV294" s="53"/>
      <c r="OHW294" s="53"/>
      <c r="OHX294" s="53"/>
      <c r="OHY294" s="53"/>
      <c r="OHZ294" s="53"/>
      <c r="OIA294" s="53"/>
      <c r="OIB294" s="53"/>
      <c r="OIC294" s="53"/>
      <c r="OID294" s="53"/>
      <c r="OIE294" s="53"/>
      <c r="OIF294" s="53"/>
      <c r="OIG294" s="53"/>
      <c r="OIH294" s="53"/>
      <c r="OII294" s="53"/>
      <c r="OIJ294" s="53"/>
      <c r="OIK294" s="53"/>
      <c r="OIL294" s="53"/>
      <c r="OIM294" s="53"/>
      <c r="OIN294" s="53"/>
      <c r="OIO294" s="53"/>
      <c r="OIP294" s="53"/>
      <c r="OIQ294" s="53"/>
      <c r="OIR294" s="53"/>
      <c r="OIS294" s="53"/>
      <c r="OIT294" s="53"/>
      <c r="OIU294" s="53"/>
      <c r="OIV294" s="53"/>
      <c r="OIW294" s="53"/>
      <c r="OIX294" s="53"/>
      <c r="OIY294" s="53"/>
      <c r="OIZ294" s="53"/>
      <c r="OJA294" s="53"/>
      <c r="OJB294" s="53"/>
      <c r="OJC294" s="53"/>
      <c r="OJD294" s="53"/>
      <c r="OJE294" s="53"/>
      <c r="OJF294" s="53"/>
      <c r="OJG294" s="53"/>
      <c r="OJH294" s="53"/>
      <c r="OJI294" s="53"/>
      <c r="OJJ294" s="53"/>
      <c r="OJK294" s="53"/>
      <c r="OJL294" s="53"/>
      <c r="OJM294" s="53"/>
      <c r="OJN294" s="53"/>
      <c r="OJO294" s="53"/>
      <c r="OJP294" s="53"/>
      <c r="OJQ294" s="53"/>
      <c r="OJR294" s="53"/>
      <c r="OJS294" s="53"/>
      <c r="OJT294" s="53"/>
      <c r="OJU294" s="53"/>
      <c r="OJV294" s="53"/>
      <c r="OJW294" s="53"/>
      <c r="OJX294" s="53"/>
      <c r="OJY294" s="53"/>
      <c r="OJZ294" s="53"/>
      <c r="OKA294" s="53"/>
      <c r="OKB294" s="53"/>
      <c r="OKC294" s="53"/>
      <c r="OKD294" s="53"/>
      <c r="OKE294" s="53"/>
      <c r="OKF294" s="53"/>
      <c r="OKG294" s="53"/>
      <c r="OKH294" s="53"/>
      <c r="OKI294" s="53"/>
      <c r="OKJ294" s="53"/>
      <c r="OKK294" s="53"/>
      <c r="OKL294" s="53"/>
      <c r="OKM294" s="53"/>
      <c r="OKN294" s="53"/>
      <c r="OKO294" s="53"/>
      <c r="OKP294" s="53"/>
      <c r="OKQ294" s="53"/>
      <c r="OKR294" s="53"/>
      <c r="OKS294" s="53"/>
      <c r="OKT294" s="53"/>
      <c r="OKU294" s="53"/>
      <c r="OKV294" s="53"/>
      <c r="OKW294" s="53"/>
      <c r="OKX294" s="53"/>
      <c r="OKY294" s="53"/>
      <c r="OKZ294" s="53"/>
      <c r="OLA294" s="53"/>
      <c r="OLB294" s="53"/>
      <c r="OLC294" s="53"/>
      <c r="OLD294" s="53"/>
      <c r="OLE294" s="53"/>
      <c r="OLF294" s="53"/>
      <c r="OLG294" s="53"/>
      <c r="OLH294" s="53"/>
      <c r="OLI294" s="53"/>
      <c r="OLJ294" s="53"/>
      <c r="OLK294" s="53"/>
      <c r="OLL294" s="53"/>
      <c r="OLM294" s="53"/>
      <c r="OLN294" s="53"/>
      <c r="OLO294" s="53"/>
      <c r="OLP294" s="53"/>
      <c r="OLQ294" s="53"/>
      <c r="OLR294" s="53"/>
      <c r="OLS294" s="53"/>
      <c r="OLT294" s="53"/>
      <c r="OLU294" s="53"/>
      <c r="OLV294" s="53"/>
      <c r="OLW294" s="53"/>
      <c r="OLX294" s="53"/>
      <c r="OLY294" s="53"/>
      <c r="OLZ294" s="53"/>
      <c r="OMA294" s="53"/>
      <c r="OMB294" s="53"/>
      <c r="OMC294" s="53"/>
      <c r="OMD294" s="53"/>
      <c r="OME294" s="53"/>
      <c r="OMF294" s="53"/>
      <c r="OMG294" s="53"/>
      <c r="OMH294" s="53"/>
      <c r="OMI294" s="53"/>
      <c r="OMJ294" s="53"/>
      <c r="OMK294" s="53"/>
      <c r="OML294" s="53"/>
      <c r="OMM294" s="53"/>
      <c r="OMN294" s="53"/>
      <c r="OMO294" s="53"/>
      <c r="OMP294" s="53"/>
      <c r="OMQ294" s="53"/>
      <c r="OMR294" s="53"/>
      <c r="OMS294" s="53"/>
      <c r="OMT294" s="53"/>
      <c r="OMU294" s="53"/>
      <c r="OMV294" s="53"/>
      <c r="OMW294" s="53"/>
      <c r="OMX294" s="53"/>
      <c r="OMY294" s="53"/>
      <c r="OMZ294" s="53"/>
      <c r="ONA294" s="53"/>
      <c r="ONB294" s="53"/>
      <c r="ONC294" s="53"/>
      <c r="OND294" s="53"/>
      <c r="ONE294" s="53"/>
      <c r="ONF294" s="53"/>
      <c r="ONG294" s="53"/>
      <c r="ONH294" s="53"/>
      <c r="ONI294" s="53"/>
      <c r="ONJ294" s="53"/>
      <c r="ONK294" s="53"/>
      <c r="ONL294" s="53"/>
      <c r="ONM294" s="53"/>
      <c r="ONN294" s="53"/>
      <c r="ONO294" s="53"/>
      <c r="ONP294" s="53"/>
      <c r="ONQ294" s="53"/>
      <c r="ONR294" s="53"/>
      <c r="ONS294" s="53"/>
      <c r="ONT294" s="53"/>
      <c r="ONU294" s="53"/>
      <c r="ONV294" s="53"/>
      <c r="ONW294" s="53"/>
      <c r="ONX294" s="53"/>
      <c r="ONY294" s="53"/>
      <c r="ONZ294" s="53"/>
      <c r="OOA294" s="53"/>
      <c r="OOB294" s="53"/>
      <c r="OOC294" s="53"/>
      <c r="OOD294" s="53"/>
      <c r="OOE294" s="53"/>
      <c r="OOF294" s="53"/>
      <c r="OOG294" s="53"/>
      <c r="OOH294" s="53"/>
      <c r="OOI294" s="53"/>
      <c r="OOJ294" s="53"/>
      <c r="OOK294" s="53"/>
      <c r="OOL294" s="53"/>
      <c r="OOM294" s="53"/>
      <c r="OON294" s="53"/>
      <c r="OOO294" s="53"/>
      <c r="OOP294" s="53"/>
      <c r="OOQ294" s="53"/>
      <c r="OOR294" s="53"/>
      <c r="OOS294" s="53"/>
      <c r="OOT294" s="53"/>
      <c r="OOU294" s="53"/>
      <c r="OOV294" s="53"/>
      <c r="OOW294" s="53"/>
      <c r="OOX294" s="53"/>
      <c r="OOY294" s="53"/>
      <c r="OOZ294" s="53"/>
      <c r="OPA294" s="53"/>
      <c r="OPB294" s="53"/>
      <c r="OPC294" s="53"/>
      <c r="OPD294" s="53"/>
      <c r="OPE294" s="53"/>
      <c r="OPF294" s="53"/>
      <c r="OPG294" s="53"/>
      <c r="OPH294" s="53"/>
      <c r="OPI294" s="53"/>
      <c r="OPJ294" s="53"/>
      <c r="OPK294" s="53"/>
      <c r="OPL294" s="53"/>
      <c r="OPM294" s="53"/>
      <c r="OPN294" s="53"/>
      <c r="OPO294" s="53"/>
      <c r="OPP294" s="53"/>
      <c r="OPQ294" s="53"/>
      <c r="OPR294" s="53"/>
      <c r="OPS294" s="53"/>
      <c r="OPT294" s="53"/>
      <c r="OPU294" s="53"/>
      <c r="OPV294" s="53"/>
      <c r="OPW294" s="53"/>
      <c r="OPX294" s="53"/>
      <c r="OPY294" s="53"/>
      <c r="OPZ294" s="53"/>
      <c r="OQA294" s="53"/>
      <c r="OQB294" s="53"/>
      <c r="OQC294" s="53"/>
      <c r="OQD294" s="53"/>
      <c r="OQE294" s="53"/>
      <c r="OQF294" s="53"/>
      <c r="OQG294" s="53"/>
      <c r="OQH294" s="53"/>
      <c r="OQI294" s="53"/>
      <c r="OQJ294" s="53"/>
      <c r="OQK294" s="53"/>
      <c r="OQL294" s="53"/>
      <c r="OQM294" s="53"/>
      <c r="OQN294" s="53"/>
      <c r="OQO294" s="53"/>
      <c r="OQP294" s="53"/>
      <c r="OQQ294" s="53"/>
      <c r="OQR294" s="53"/>
      <c r="OQS294" s="53"/>
      <c r="OQT294" s="53"/>
      <c r="OQU294" s="53"/>
      <c r="OQX294" s="53"/>
      <c r="OQY294" s="53"/>
      <c r="OQZ294" s="53"/>
      <c r="ORA294" s="53"/>
      <c r="ORB294" s="53"/>
      <c r="ORC294" s="53"/>
      <c r="ORD294" s="53"/>
      <c r="ORE294" s="53"/>
      <c r="ORF294" s="53"/>
      <c r="ORG294" s="53"/>
      <c r="ORH294" s="53"/>
      <c r="ORI294" s="53"/>
      <c r="ORJ294" s="53"/>
      <c r="ORK294" s="53"/>
      <c r="ORL294" s="53"/>
      <c r="ORM294" s="53"/>
      <c r="ORN294" s="53"/>
      <c r="ORO294" s="53"/>
      <c r="ORP294" s="53"/>
      <c r="ORQ294" s="53"/>
      <c r="ORR294" s="53"/>
      <c r="ORS294" s="53"/>
      <c r="ORT294" s="53"/>
      <c r="ORU294" s="53"/>
      <c r="ORV294" s="53"/>
      <c r="ORW294" s="53"/>
      <c r="ORX294" s="53"/>
      <c r="ORY294" s="53"/>
      <c r="ORZ294" s="53"/>
      <c r="OSA294" s="53"/>
      <c r="OSB294" s="53"/>
      <c r="OSC294" s="53"/>
      <c r="OSD294" s="53"/>
      <c r="OSE294" s="53"/>
      <c r="OSF294" s="53"/>
      <c r="OSG294" s="53"/>
      <c r="OSH294" s="53"/>
      <c r="OSI294" s="53"/>
      <c r="OSJ294" s="53"/>
      <c r="OSK294" s="53"/>
      <c r="OSL294" s="53"/>
      <c r="OSM294" s="53"/>
      <c r="OSN294" s="53"/>
      <c r="OSO294" s="53"/>
      <c r="OSP294" s="53"/>
      <c r="OSQ294" s="53"/>
      <c r="OSR294" s="53"/>
      <c r="OSS294" s="53"/>
      <c r="OST294" s="53"/>
      <c r="OSU294" s="53"/>
      <c r="OSV294" s="53"/>
      <c r="OSW294" s="53"/>
      <c r="OSX294" s="53"/>
      <c r="OSY294" s="53"/>
      <c r="OSZ294" s="53"/>
      <c r="OTA294" s="53"/>
      <c r="OTB294" s="53"/>
      <c r="OTC294" s="53"/>
      <c r="OTD294" s="53"/>
      <c r="OTE294" s="53"/>
      <c r="OTF294" s="53"/>
      <c r="OTG294" s="53"/>
      <c r="OTH294" s="53"/>
      <c r="OTI294" s="53"/>
      <c r="OTJ294" s="53"/>
      <c r="OTK294" s="53"/>
      <c r="OTL294" s="53"/>
      <c r="OTM294" s="53"/>
      <c r="OTN294" s="53"/>
      <c r="OTO294" s="53"/>
      <c r="OTP294" s="53"/>
      <c r="OTQ294" s="53"/>
      <c r="OTR294" s="53"/>
      <c r="OTS294" s="53"/>
      <c r="OTT294" s="53"/>
      <c r="OTU294" s="53"/>
      <c r="OTV294" s="53"/>
      <c r="OTW294" s="53"/>
      <c r="OTX294" s="53"/>
      <c r="OTY294" s="53"/>
      <c r="OTZ294" s="53"/>
      <c r="OUA294" s="53"/>
      <c r="OUB294" s="53"/>
      <c r="OUC294" s="53"/>
      <c r="OUD294" s="53"/>
      <c r="OUE294" s="53"/>
      <c r="OUF294" s="53"/>
      <c r="OUG294" s="53"/>
      <c r="OUH294" s="53"/>
      <c r="OUI294" s="53"/>
      <c r="OUJ294" s="53"/>
      <c r="OUK294" s="53"/>
      <c r="OUL294" s="53"/>
      <c r="OUM294" s="53"/>
      <c r="OUN294" s="53"/>
      <c r="OUO294" s="53"/>
      <c r="OUP294" s="53"/>
      <c r="OUQ294" s="53"/>
      <c r="OUR294" s="53"/>
      <c r="OUS294" s="53"/>
      <c r="OUT294" s="53"/>
      <c r="OUU294" s="53"/>
      <c r="OUV294" s="53"/>
      <c r="OUW294" s="53"/>
      <c r="OUX294" s="53"/>
      <c r="OUY294" s="53"/>
      <c r="OUZ294" s="53"/>
      <c r="OVA294" s="53"/>
      <c r="OVB294" s="53"/>
      <c r="OVC294" s="53"/>
      <c r="OVD294" s="53"/>
      <c r="OVE294" s="53"/>
      <c r="OVF294" s="53"/>
      <c r="OVG294" s="53"/>
      <c r="OVH294" s="53"/>
      <c r="OVI294" s="53"/>
      <c r="OVJ294" s="53"/>
      <c r="OVK294" s="53"/>
      <c r="OVL294" s="53"/>
      <c r="OVM294" s="53"/>
      <c r="OVN294" s="53"/>
      <c r="OVO294" s="53"/>
      <c r="OVP294" s="53"/>
      <c r="OVQ294" s="53"/>
      <c r="OVR294" s="53"/>
      <c r="OVS294" s="53"/>
      <c r="OVT294" s="53"/>
      <c r="OVU294" s="53"/>
      <c r="OVV294" s="53"/>
      <c r="OVW294" s="53"/>
      <c r="OVX294" s="53"/>
      <c r="OVY294" s="53"/>
      <c r="OVZ294" s="53"/>
      <c r="OWA294" s="53"/>
      <c r="OWB294" s="53"/>
      <c r="OWC294" s="53"/>
      <c r="OWD294" s="53"/>
      <c r="OWE294" s="53"/>
      <c r="OWF294" s="53"/>
      <c r="OWG294" s="53"/>
      <c r="OWH294" s="53"/>
      <c r="OWI294" s="53"/>
      <c r="OWJ294" s="53"/>
      <c r="OWK294" s="53"/>
      <c r="OWL294" s="53"/>
      <c r="OWM294" s="53"/>
      <c r="OWN294" s="53"/>
      <c r="OWO294" s="53"/>
      <c r="OWP294" s="53"/>
      <c r="OWQ294" s="53"/>
      <c r="OWR294" s="53"/>
      <c r="OWS294" s="53"/>
      <c r="OWT294" s="53"/>
      <c r="OWU294" s="53"/>
      <c r="OWV294" s="53"/>
      <c r="OWW294" s="53"/>
      <c r="OWX294" s="53"/>
      <c r="OWY294" s="53"/>
      <c r="OWZ294" s="53"/>
      <c r="OXA294" s="53"/>
      <c r="OXB294" s="53"/>
      <c r="OXC294" s="53"/>
      <c r="OXD294" s="53"/>
      <c r="OXE294" s="53"/>
      <c r="OXF294" s="53"/>
      <c r="OXG294" s="53"/>
      <c r="OXH294" s="53"/>
      <c r="OXI294" s="53"/>
      <c r="OXJ294" s="53"/>
      <c r="OXK294" s="53"/>
      <c r="OXL294" s="53"/>
      <c r="OXM294" s="53"/>
      <c r="OXN294" s="53"/>
      <c r="OXO294" s="53"/>
      <c r="OXP294" s="53"/>
      <c r="OXQ294" s="53"/>
      <c r="OXR294" s="53"/>
      <c r="OXS294" s="53"/>
      <c r="OXT294" s="53"/>
      <c r="OXU294" s="53"/>
      <c r="OXV294" s="53"/>
      <c r="OXW294" s="53"/>
      <c r="OXX294" s="53"/>
      <c r="OXY294" s="53"/>
      <c r="OXZ294" s="53"/>
      <c r="OYA294" s="53"/>
      <c r="OYB294" s="53"/>
      <c r="OYC294" s="53"/>
      <c r="OYD294" s="53"/>
      <c r="OYE294" s="53"/>
      <c r="OYF294" s="53"/>
      <c r="OYG294" s="53"/>
      <c r="OYH294" s="53"/>
      <c r="OYI294" s="53"/>
      <c r="OYJ294" s="53"/>
      <c r="OYK294" s="53"/>
      <c r="OYL294" s="53"/>
      <c r="OYM294" s="53"/>
      <c r="OYN294" s="53"/>
      <c r="OYO294" s="53"/>
      <c r="OYP294" s="53"/>
      <c r="OYQ294" s="53"/>
      <c r="OYR294" s="53"/>
      <c r="OYS294" s="53"/>
      <c r="OYT294" s="53"/>
      <c r="OYU294" s="53"/>
      <c r="OYV294" s="53"/>
      <c r="OYW294" s="53"/>
      <c r="OYX294" s="53"/>
      <c r="OYY294" s="53"/>
      <c r="OYZ294" s="53"/>
      <c r="OZA294" s="53"/>
      <c r="OZB294" s="53"/>
      <c r="OZC294" s="53"/>
      <c r="OZD294" s="53"/>
      <c r="OZE294" s="53"/>
      <c r="OZF294" s="53"/>
      <c r="OZG294" s="53"/>
      <c r="OZH294" s="53"/>
      <c r="OZI294" s="53"/>
      <c r="OZJ294" s="53"/>
      <c r="OZK294" s="53"/>
      <c r="OZL294" s="53"/>
      <c r="OZM294" s="53"/>
      <c r="OZN294" s="53"/>
      <c r="OZO294" s="53"/>
      <c r="OZP294" s="53"/>
      <c r="OZQ294" s="53"/>
      <c r="OZR294" s="53"/>
      <c r="OZS294" s="53"/>
      <c r="OZT294" s="53"/>
      <c r="OZU294" s="53"/>
      <c r="OZV294" s="53"/>
      <c r="OZW294" s="53"/>
      <c r="OZX294" s="53"/>
      <c r="OZY294" s="53"/>
      <c r="OZZ294" s="53"/>
      <c r="PAA294" s="53"/>
      <c r="PAB294" s="53"/>
      <c r="PAC294" s="53"/>
      <c r="PAD294" s="53"/>
      <c r="PAE294" s="53"/>
      <c r="PAF294" s="53"/>
      <c r="PAG294" s="53"/>
      <c r="PAH294" s="53"/>
      <c r="PAI294" s="53"/>
      <c r="PAJ294" s="53"/>
      <c r="PAK294" s="53"/>
      <c r="PAL294" s="53"/>
      <c r="PAM294" s="53"/>
      <c r="PAN294" s="53"/>
      <c r="PAO294" s="53"/>
      <c r="PAP294" s="53"/>
      <c r="PAQ294" s="53"/>
      <c r="PAT294" s="53"/>
      <c r="PAU294" s="53"/>
      <c r="PAV294" s="53"/>
      <c r="PAW294" s="53"/>
      <c r="PAX294" s="53"/>
      <c r="PAY294" s="53"/>
      <c r="PAZ294" s="53"/>
      <c r="PBA294" s="53"/>
      <c r="PBB294" s="53"/>
      <c r="PBC294" s="53"/>
      <c r="PBD294" s="53"/>
      <c r="PBE294" s="53"/>
      <c r="PBF294" s="53"/>
      <c r="PBG294" s="53"/>
      <c r="PBH294" s="53"/>
      <c r="PBI294" s="53"/>
      <c r="PBJ294" s="53"/>
      <c r="PBK294" s="53"/>
      <c r="PBL294" s="53"/>
      <c r="PBM294" s="53"/>
      <c r="PBN294" s="53"/>
      <c r="PBO294" s="53"/>
      <c r="PBP294" s="53"/>
      <c r="PBQ294" s="53"/>
      <c r="PBR294" s="53"/>
      <c r="PBS294" s="53"/>
      <c r="PBT294" s="53"/>
      <c r="PBU294" s="53"/>
      <c r="PBV294" s="53"/>
      <c r="PBW294" s="53"/>
      <c r="PBX294" s="53"/>
      <c r="PBY294" s="53"/>
      <c r="PBZ294" s="53"/>
      <c r="PCA294" s="53"/>
      <c r="PCB294" s="53"/>
      <c r="PCC294" s="53"/>
      <c r="PCD294" s="53"/>
      <c r="PCE294" s="53"/>
      <c r="PCF294" s="53"/>
      <c r="PCG294" s="53"/>
      <c r="PCH294" s="53"/>
      <c r="PCI294" s="53"/>
      <c r="PCJ294" s="53"/>
      <c r="PCK294" s="53"/>
      <c r="PCL294" s="53"/>
      <c r="PCM294" s="53"/>
      <c r="PCN294" s="53"/>
      <c r="PCO294" s="53"/>
      <c r="PCP294" s="53"/>
      <c r="PCQ294" s="53"/>
      <c r="PCR294" s="53"/>
      <c r="PCS294" s="53"/>
      <c r="PCT294" s="53"/>
      <c r="PCU294" s="53"/>
      <c r="PCV294" s="53"/>
      <c r="PCW294" s="53"/>
      <c r="PCX294" s="53"/>
      <c r="PCY294" s="53"/>
      <c r="PCZ294" s="53"/>
      <c r="PDA294" s="53"/>
      <c r="PDB294" s="53"/>
      <c r="PDC294" s="53"/>
      <c r="PDD294" s="53"/>
      <c r="PDE294" s="53"/>
      <c r="PDF294" s="53"/>
      <c r="PDG294" s="53"/>
      <c r="PDH294" s="53"/>
      <c r="PDI294" s="53"/>
      <c r="PDJ294" s="53"/>
      <c r="PDK294" s="53"/>
      <c r="PDL294" s="53"/>
      <c r="PDM294" s="53"/>
      <c r="PDN294" s="53"/>
      <c r="PDO294" s="53"/>
      <c r="PDP294" s="53"/>
      <c r="PDQ294" s="53"/>
      <c r="PDR294" s="53"/>
      <c r="PDS294" s="53"/>
      <c r="PDT294" s="53"/>
      <c r="PDU294" s="53"/>
      <c r="PDV294" s="53"/>
      <c r="PDW294" s="53"/>
      <c r="PDX294" s="53"/>
      <c r="PDY294" s="53"/>
      <c r="PDZ294" s="53"/>
      <c r="PEA294" s="53"/>
      <c r="PEB294" s="53"/>
      <c r="PEC294" s="53"/>
      <c r="PED294" s="53"/>
      <c r="PEE294" s="53"/>
      <c r="PEF294" s="53"/>
      <c r="PEG294" s="53"/>
      <c r="PEH294" s="53"/>
      <c r="PEI294" s="53"/>
      <c r="PEJ294" s="53"/>
      <c r="PEK294" s="53"/>
      <c r="PEL294" s="53"/>
      <c r="PEM294" s="53"/>
      <c r="PEN294" s="53"/>
      <c r="PEO294" s="53"/>
      <c r="PEP294" s="53"/>
      <c r="PEQ294" s="53"/>
      <c r="PER294" s="53"/>
      <c r="PES294" s="53"/>
      <c r="PET294" s="53"/>
      <c r="PEU294" s="53"/>
      <c r="PEV294" s="53"/>
      <c r="PEW294" s="53"/>
      <c r="PEX294" s="53"/>
      <c r="PEY294" s="53"/>
      <c r="PEZ294" s="53"/>
      <c r="PFA294" s="53"/>
      <c r="PFB294" s="53"/>
      <c r="PFC294" s="53"/>
      <c r="PFD294" s="53"/>
      <c r="PFE294" s="53"/>
      <c r="PFF294" s="53"/>
      <c r="PFG294" s="53"/>
      <c r="PFH294" s="53"/>
      <c r="PFI294" s="53"/>
      <c r="PFJ294" s="53"/>
      <c r="PFK294" s="53"/>
      <c r="PFL294" s="53"/>
      <c r="PFM294" s="53"/>
      <c r="PFN294" s="53"/>
      <c r="PFO294" s="53"/>
      <c r="PFP294" s="53"/>
      <c r="PFQ294" s="53"/>
      <c r="PFR294" s="53"/>
      <c r="PFS294" s="53"/>
      <c r="PFT294" s="53"/>
      <c r="PFU294" s="53"/>
      <c r="PFV294" s="53"/>
      <c r="PFW294" s="53"/>
      <c r="PFX294" s="53"/>
      <c r="PFY294" s="53"/>
      <c r="PFZ294" s="53"/>
      <c r="PGA294" s="53"/>
      <c r="PGB294" s="53"/>
      <c r="PGC294" s="53"/>
      <c r="PGD294" s="53"/>
      <c r="PGE294" s="53"/>
      <c r="PGF294" s="53"/>
      <c r="PGG294" s="53"/>
      <c r="PGH294" s="53"/>
      <c r="PGI294" s="53"/>
      <c r="PGJ294" s="53"/>
      <c r="PGK294" s="53"/>
      <c r="PGL294" s="53"/>
      <c r="PGM294" s="53"/>
      <c r="PGN294" s="53"/>
      <c r="PGO294" s="53"/>
      <c r="PGP294" s="53"/>
      <c r="PGQ294" s="53"/>
      <c r="PGR294" s="53"/>
      <c r="PGS294" s="53"/>
      <c r="PGT294" s="53"/>
      <c r="PGU294" s="53"/>
      <c r="PGV294" s="53"/>
      <c r="PGW294" s="53"/>
      <c r="PGX294" s="53"/>
      <c r="PGY294" s="53"/>
      <c r="PGZ294" s="53"/>
      <c r="PHA294" s="53"/>
      <c r="PHB294" s="53"/>
      <c r="PHC294" s="53"/>
      <c r="PHD294" s="53"/>
      <c r="PHE294" s="53"/>
      <c r="PHF294" s="53"/>
      <c r="PHG294" s="53"/>
      <c r="PHH294" s="53"/>
      <c r="PHI294" s="53"/>
      <c r="PHJ294" s="53"/>
      <c r="PHK294" s="53"/>
      <c r="PHL294" s="53"/>
      <c r="PHM294" s="53"/>
      <c r="PHN294" s="53"/>
      <c r="PHO294" s="53"/>
      <c r="PHP294" s="53"/>
      <c r="PHQ294" s="53"/>
      <c r="PHR294" s="53"/>
      <c r="PHS294" s="53"/>
      <c r="PHT294" s="53"/>
      <c r="PHU294" s="53"/>
      <c r="PHV294" s="53"/>
      <c r="PHW294" s="53"/>
      <c r="PHX294" s="53"/>
      <c r="PHY294" s="53"/>
      <c r="PHZ294" s="53"/>
      <c r="PIA294" s="53"/>
      <c r="PIB294" s="53"/>
      <c r="PIC294" s="53"/>
      <c r="PID294" s="53"/>
      <c r="PIE294" s="53"/>
      <c r="PIF294" s="53"/>
      <c r="PIG294" s="53"/>
      <c r="PIH294" s="53"/>
      <c r="PII294" s="53"/>
      <c r="PIJ294" s="53"/>
      <c r="PIK294" s="53"/>
      <c r="PIL294" s="53"/>
      <c r="PIM294" s="53"/>
      <c r="PIN294" s="53"/>
      <c r="PIO294" s="53"/>
      <c r="PIP294" s="53"/>
      <c r="PIQ294" s="53"/>
      <c r="PIR294" s="53"/>
      <c r="PIS294" s="53"/>
      <c r="PIT294" s="53"/>
      <c r="PIU294" s="53"/>
      <c r="PIV294" s="53"/>
      <c r="PIW294" s="53"/>
      <c r="PIX294" s="53"/>
      <c r="PIY294" s="53"/>
      <c r="PIZ294" s="53"/>
      <c r="PJA294" s="53"/>
      <c r="PJB294" s="53"/>
      <c r="PJC294" s="53"/>
      <c r="PJD294" s="53"/>
      <c r="PJE294" s="53"/>
      <c r="PJF294" s="53"/>
      <c r="PJG294" s="53"/>
      <c r="PJH294" s="53"/>
      <c r="PJI294" s="53"/>
      <c r="PJJ294" s="53"/>
      <c r="PJK294" s="53"/>
      <c r="PJL294" s="53"/>
      <c r="PJM294" s="53"/>
      <c r="PJN294" s="53"/>
      <c r="PJO294" s="53"/>
      <c r="PJP294" s="53"/>
      <c r="PJQ294" s="53"/>
      <c r="PJR294" s="53"/>
      <c r="PJS294" s="53"/>
      <c r="PJT294" s="53"/>
      <c r="PJU294" s="53"/>
      <c r="PJV294" s="53"/>
      <c r="PJW294" s="53"/>
      <c r="PJX294" s="53"/>
      <c r="PJY294" s="53"/>
      <c r="PJZ294" s="53"/>
      <c r="PKA294" s="53"/>
      <c r="PKB294" s="53"/>
      <c r="PKC294" s="53"/>
      <c r="PKD294" s="53"/>
      <c r="PKE294" s="53"/>
      <c r="PKF294" s="53"/>
      <c r="PKG294" s="53"/>
      <c r="PKH294" s="53"/>
      <c r="PKI294" s="53"/>
      <c r="PKJ294" s="53"/>
      <c r="PKK294" s="53"/>
      <c r="PKL294" s="53"/>
      <c r="PKM294" s="53"/>
      <c r="PKP294" s="53"/>
      <c r="PKQ294" s="53"/>
      <c r="PKR294" s="53"/>
      <c r="PKS294" s="53"/>
      <c r="PKT294" s="53"/>
      <c r="PKU294" s="53"/>
      <c r="PKV294" s="53"/>
      <c r="PKW294" s="53"/>
      <c r="PKX294" s="53"/>
      <c r="PKY294" s="53"/>
      <c r="PKZ294" s="53"/>
      <c r="PLA294" s="53"/>
      <c r="PLB294" s="53"/>
      <c r="PLC294" s="53"/>
      <c r="PLD294" s="53"/>
      <c r="PLE294" s="53"/>
      <c r="PLF294" s="53"/>
      <c r="PLG294" s="53"/>
      <c r="PLH294" s="53"/>
      <c r="PLI294" s="53"/>
      <c r="PLJ294" s="53"/>
      <c r="PLK294" s="53"/>
      <c r="PLL294" s="53"/>
      <c r="PLM294" s="53"/>
      <c r="PLN294" s="53"/>
      <c r="PLO294" s="53"/>
      <c r="PLP294" s="53"/>
      <c r="PLQ294" s="53"/>
      <c r="PLR294" s="53"/>
      <c r="PLS294" s="53"/>
      <c r="PLT294" s="53"/>
      <c r="PLU294" s="53"/>
      <c r="PLV294" s="53"/>
      <c r="PLW294" s="53"/>
      <c r="PLX294" s="53"/>
      <c r="PLY294" s="53"/>
      <c r="PLZ294" s="53"/>
      <c r="PMA294" s="53"/>
      <c r="PMB294" s="53"/>
      <c r="PMC294" s="53"/>
      <c r="PMD294" s="53"/>
      <c r="PME294" s="53"/>
      <c r="PMF294" s="53"/>
      <c r="PMG294" s="53"/>
      <c r="PMH294" s="53"/>
      <c r="PMI294" s="53"/>
      <c r="PMJ294" s="53"/>
      <c r="PMK294" s="53"/>
      <c r="PML294" s="53"/>
      <c r="PMM294" s="53"/>
      <c r="PMN294" s="53"/>
      <c r="PMO294" s="53"/>
      <c r="PMP294" s="53"/>
      <c r="PMQ294" s="53"/>
      <c r="PMR294" s="53"/>
      <c r="PMS294" s="53"/>
      <c r="PMT294" s="53"/>
      <c r="PMU294" s="53"/>
      <c r="PMV294" s="53"/>
      <c r="PMW294" s="53"/>
      <c r="PMX294" s="53"/>
      <c r="PMY294" s="53"/>
      <c r="PMZ294" s="53"/>
      <c r="PNA294" s="53"/>
      <c r="PNB294" s="53"/>
      <c r="PNC294" s="53"/>
      <c r="PND294" s="53"/>
      <c r="PNE294" s="53"/>
      <c r="PNF294" s="53"/>
      <c r="PNG294" s="53"/>
      <c r="PNH294" s="53"/>
      <c r="PNI294" s="53"/>
      <c r="PNJ294" s="53"/>
      <c r="PNK294" s="53"/>
      <c r="PNL294" s="53"/>
      <c r="PNM294" s="53"/>
      <c r="PNN294" s="53"/>
      <c r="PNO294" s="53"/>
      <c r="PNP294" s="53"/>
      <c r="PNQ294" s="53"/>
      <c r="PNR294" s="53"/>
      <c r="PNS294" s="53"/>
      <c r="PNT294" s="53"/>
      <c r="PNU294" s="53"/>
      <c r="PNV294" s="53"/>
      <c r="PNW294" s="53"/>
      <c r="PNX294" s="53"/>
      <c r="PNY294" s="53"/>
      <c r="PNZ294" s="53"/>
      <c r="POA294" s="53"/>
      <c r="POB294" s="53"/>
      <c r="POC294" s="53"/>
      <c r="POD294" s="53"/>
      <c r="POE294" s="53"/>
      <c r="POF294" s="53"/>
      <c r="POG294" s="53"/>
      <c r="POH294" s="53"/>
      <c r="POI294" s="53"/>
      <c r="POJ294" s="53"/>
      <c r="POK294" s="53"/>
      <c r="POL294" s="53"/>
      <c r="POM294" s="53"/>
      <c r="PON294" s="53"/>
      <c r="POO294" s="53"/>
      <c r="POP294" s="53"/>
      <c r="POQ294" s="53"/>
      <c r="POR294" s="53"/>
      <c r="POS294" s="53"/>
      <c r="POT294" s="53"/>
      <c r="POU294" s="53"/>
      <c r="POV294" s="53"/>
      <c r="POW294" s="53"/>
      <c r="POX294" s="53"/>
      <c r="POY294" s="53"/>
      <c r="POZ294" s="53"/>
      <c r="PPA294" s="53"/>
      <c r="PPB294" s="53"/>
      <c r="PPC294" s="53"/>
      <c r="PPD294" s="53"/>
      <c r="PPE294" s="53"/>
      <c r="PPF294" s="53"/>
      <c r="PPG294" s="53"/>
      <c r="PPH294" s="53"/>
      <c r="PPI294" s="53"/>
      <c r="PPJ294" s="53"/>
      <c r="PPK294" s="53"/>
      <c r="PPL294" s="53"/>
      <c r="PPM294" s="53"/>
      <c r="PPN294" s="53"/>
      <c r="PPO294" s="53"/>
      <c r="PPP294" s="53"/>
      <c r="PPQ294" s="53"/>
      <c r="PPR294" s="53"/>
      <c r="PPS294" s="53"/>
      <c r="PPT294" s="53"/>
      <c r="PPU294" s="53"/>
      <c r="PPV294" s="53"/>
      <c r="PPW294" s="53"/>
      <c r="PPX294" s="53"/>
      <c r="PPY294" s="53"/>
      <c r="PPZ294" s="53"/>
      <c r="PQA294" s="53"/>
      <c r="PQB294" s="53"/>
      <c r="PQC294" s="53"/>
      <c r="PQD294" s="53"/>
      <c r="PQE294" s="53"/>
      <c r="PQF294" s="53"/>
      <c r="PQG294" s="53"/>
      <c r="PQH294" s="53"/>
      <c r="PQI294" s="53"/>
      <c r="PQJ294" s="53"/>
      <c r="PQK294" s="53"/>
      <c r="PQL294" s="53"/>
      <c r="PQM294" s="53"/>
      <c r="PQN294" s="53"/>
      <c r="PQO294" s="53"/>
      <c r="PQP294" s="53"/>
      <c r="PQQ294" s="53"/>
      <c r="PQR294" s="53"/>
      <c r="PQS294" s="53"/>
      <c r="PQT294" s="53"/>
      <c r="PQU294" s="53"/>
      <c r="PQV294" s="53"/>
      <c r="PQW294" s="53"/>
      <c r="PQX294" s="53"/>
      <c r="PQY294" s="53"/>
      <c r="PQZ294" s="53"/>
      <c r="PRA294" s="53"/>
      <c r="PRB294" s="53"/>
      <c r="PRC294" s="53"/>
      <c r="PRD294" s="53"/>
      <c r="PRE294" s="53"/>
      <c r="PRF294" s="53"/>
      <c r="PRG294" s="53"/>
      <c r="PRH294" s="53"/>
      <c r="PRI294" s="53"/>
      <c r="PRJ294" s="53"/>
      <c r="PRK294" s="53"/>
      <c r="PRL294" s="53"/>
      <c r="PRM294" s="53"/>
      <c r="PRN294" s="53"/>
      <c r="PRO294" s="53"/>
      <c r="PRP294" s="53"/>
      <c r="PRQ294" s="53"/>
      <c r="PRR294" s="53"/>
      <c r="PRS294" s="53"/>
      <c r="PRT294" s="53"/>
      <c r="PRU294" s="53"/>
      <c r="PRV294" s="53"/>
      <c r="PRW294" s="53"/>
      <c r="PRX294" s="53"/>
      <c r="PRY294" s="53"/>
      <c r="PRZ294" s="53"/>
      <c r="PSA294" s="53"/>
      <c r="PSB294" s="53"/>
      <c r="PSC294" s="53"/>
      <c r="PSD294" s="53"/>
      <c r="PSE294" s="53"/>
      <c r="PSF294" s="53"/>
      <c r="PSG294" s="53"/>
      <c r="PSH294" s="53"/>
      <c r="PSI294" s="53"/>
      <c r="PSJ294" s="53"/>
      <c r="PSK294" s="53"/>
      <c r="PSL294" s="53"/>
      <c r="PSM294" s="53"/>
      <c r="PSN294" s="53"/>
      <c r="PSO294" s="53"/>
      <c r="PSP294" s="53"/>
      <c r="PSQ294" s="53"/>
      <c r="PSR294" s="53"/>
      <c r="PSS294" s="53"/>
      <c r="PST294" s="53"/>
      <c r="PSU294" s="53"/>
      <c r="PSV294" s="53"/>
      <c r="PSW294" s="53"/>
      <c r="PSX294" s="53"/>
      <c r="PSY294" s="53"/>
      <c r="PSZ294" s="53"/>
      <c r="PTA294" s="53"/>
      <c r="PTB294" s="53"/>
      <c r="PTC294" s="53"/>
      <c r="PTD294" s="53"/>
      <c r="PTE294" s="53"/>
      <c r="PTF294" s="53"/>
      <c r="PTG294" s="53"/>
      <c r="PTH294" s="53"/>
      <c r="PTI294" s="53"/>
      <c r="PTJ294" s="53"/>
      <c r="PTK294" s="53"/>
      <c r="PTL294" s="53"/>
      <c r="PTM294" s="53"/>
      <c r="PTN294" s="53"/>
      <c r="PTO294" s="53"/>
      <c r="PTP294" s="53"/>
      <c r="PTQ294" s="53"/>
      <c r="PTR294" s="53"/>
      <c r="PTS294" s="53"/>
      <c r="PTT294" s="53"/>
      <c r="PTU294" s="53"/>
      <c r="PTV294" s="53"/>
      <c r="PTW294" s="53"/>
      <c r="PTX294" s="53"/>
      <c r="PTY294" s="53"/>
      <c r="PTZ294" s="53"/>
      <c r="PUA294" s="53"/>
      <c r="PUB294" s="53"/>
      <c r="PUC294" s="53"/>
      <c r="PUD294" s="53"/>
      <c r="PUE294" s="53"/>
      <c r="PUF294" s="53"/>
      <c r="PUG294" s="53"/>
      <c r="PUH294" s="53"/>
      <c r="PUI294" s="53"/>
      <c r="PUL294" s="53"/>
      <c r="PUM294" s="53"/>
      <c r="PUN294" s="53"/>
      <c r="PUO294" s="53"/>
      <c r="PUP294" s="53"/>
      <c r="PUQ294" s="53"/>
      <c r="PUR294" s="53"/>
      <c r="PUS294" s="53"/>
      <c r="PUT294" s="53"/>
      <c r="PUU294" s="53"/>
      <c r="PUV294" s="53"/>
      <c r="PUW294" s="53"/>
      <c r="PUX294" s="53"/>
      <c r="PUY294" s="53"/>
      <c r="PUZ294" s="53"/>
      <c r="PVA294" s="53"/>
      <c r="PVB294" s="53"/>
      <c r="PVC294" s="53"/>
      <c r="PVD294" s="53"/>
      <c r="PVE294" s="53"/>
      <c r="PVF294" s="53"/>
      <c r="PVG294" s="53"/>
      <c r="PVH294" s="53"/>
      <c r="PVI294" s="53"/>
      <c r="PVJ294" s="53"/>
      <c r="PVK294" s="53"/>
      <c r="PVL294" s="53"/>
      <c r="PVM294" s="53"/>
      <c r="PVN294" s="53"/>
      <c r="PVO294" s="53"/>
      <c r="PVP294" s="53"/>
      <c r="PVQ294" s="53"/>
      <c r="PVR294" s="53"/>
      <c r="PVS294" s="53"/>
      <c r="PVT294" s="53"/>
      <c r="PVU294" s="53"/>
      <c r="PVV294" s="53"/>
      <c r="PVW294" s="53"/>
      <c r="PVX294" s="53"/>
      <c r="PVY294" s="53"/>
      <c r="PVZ294" s="53"/>
      <c r="PWA294" s="53"/>
      <c r="PWB294" s="53"/>
      <c r="PWC294" s="53"/>
      <c r="PWD294" s="53"/>
      <c r="PWE294" s="53"/>
      <c r="PWF294" s="53"/>
      <c r="PWG294" s="53"/>
      <c r="PWH294" s="53"/>
      <c r="PWI294" s="53"/>
      <c r="PWJ294" s="53"/>
      <c r="PWK294" s="53"/>
      <c r="PWL294" s="53"/>
      <c r="PWM294" s="53"/>
      <c r="PWN294" s="53"/>
      <c r="PWO294" s="53"/>
      <c r="PWP294" s="53"/>
      <c r="PWQ294" s="53"/>
      <c r="PWR294" s="53"/>
      <c r="PWS294" s="53"/>
      <c r="PWT294" s="53"/>
      <c r="PWU294" s="53"/>
      <c r="PWV294" s="53"/>
      <c r="PWW294" s="53"/>
      <c r="PWX294" s="53"/>
      <c r="PWY294" s="53"/>
      <c r="PWZ294" s="53"/>
      <c r="PXA294" s="53"/>
      <c r="PXB294" s="53"/>
      <c r="PXC294" s="53"/>
      <c r="PXD294" s="53"/>
      <c r="PXE294" s="53"/>
      <c r="PXF294" s="53"/>
      <c r="PXG294" s="53"/>
      <c r="PXH294" s="53"/>
      <c r="PXI294" s="53"/>
      <c r="PXJ294" s="53"/>
      <c r="PXK294" s="53"/>
      <c r="PXL294" s="53"/>
      <c r="PXM294" s="53"/>
      <c r="PXN294" s="53"/>
      <c r="PXO294" s="53"/>
      <c r="PXP294" s="53"/>
      <c r="PXQ294" s="53"/>
      <c r="PXR294" s="53"/>
      <c r="PXS294" s="53"/>
      <c r="PXT294" s="53"/>
      <c r="PXU294" s="53"/>
      <c r="PXV294" s="53"/>
      <c r="PXW294" s="53"/>
      <c r="PXX294" s="53"/>
      <c r="PXY294" s="53"/>
      <c r="PXZ294" s="53"/>
      <c r="PYA294" s="53"/>
      <c r="PYB294" s="53"/>
      <c r="PYC294" s="53"/>
      <c r="PYD294" s="53"/>
      <c r="PYE294" s="53"/>
      <c r="PYF294" s="53"/>
      <c r="PYG294" s="53"/>
      <c r="PYH294" s="53"/>
      <c r="PYI294" s="53"/>
      <c r="PYJ294" s="53"/>
      <c r="PYK294" s="53"/>
      <c r="PYL294" s="53"/>
      <c r="PYM294" s="53"/>
      <c r="PYN294" s="53"/>
      <c r="PYO294" s="53"/>
      <c r="PYP294" s="53"/>
      <c r="PYQ294" s="53"/>
      <c r="PYR294" s="53"/>
      <c r="PYS294" s="53"/>
      <c r="PYT294" s="53"/>
      <c r="PYU294" s="53"/>
      <c r="PYV294" s="53"/>
      <c r="PYW294" s="53"/>
      <c r="PYX294" s="53"/>
      <c r="PYY294" s="53"/>
      <c r="PYZ294" s="53"/>
      <c r="PZA294" s="53"/>
      <c r="PZB294" s="53"/>
      <c r="PZC294" s="53"/>
      <c r="PZD294" s="53"/>
      <c r="PZE294" s="53"/>
      <c r="PZF294" s="53"/>
      <c r="PZG294" s="53"/>
      <c r="PZH294" s="53"/>
      <c r="PZI294" s="53"/>
      <c r="PZJ294" s="53"/>
      <c r="PZK294" s="53"/>
      <c r="PZL294" s="53"/>
      <c r="PZM294" s="53"/>
      <c r="PZN294" s="53"/>
      <c r="PZO294" s="53"/>
      <c r="PZP294" s="53"/>
      <c r="PZQ294" s="53"/>
      <c r="PZR294" s="53"/>
      <c r="PZS294" s="53"/>
      <c r="PZT294" s="53"/>
      <c r="PZU294" s="53"/>
      <c r="PZV294" s="53"/>
      <c r="PZW294" s="53"/>
      <c r="PZX294" s="53"/>
      <c r="PZY294" s="53"/>
      <c r="PZZ294" s="53"/>
      <c r="QAA294" s="53"/>
      <c r="QAB294" s="53"/>
      <c r="QAC294" s="53"/>
      <c r="QAD294" s="53"/>
      <c r="QAE294" s="53"/>
      <c r="QAF294" s="53"/>
      <c r="QAG294" s="53"/>
      <c r="QAH294" s="53"/>
      <c r="QAI294" s="53"/>
      <c r="QAJ294" s="53"/>
      <c r="QAK294" s="53"/>
      <c r="QAL294" s="53"/>
      <c r="QAM294" s="53"/>
      <c r="QAN294" s="53"/>
      <c r="QAO294" s="53"/>
      <c r="QAP294" s="53"/>
      <c r="QAQ294" s="53"/>
      <c r="QAR294" s="53"/>
      <c r="QAS294" s="53"/>
      <c r="QAT294" s="53"/>
      <c r="QAU294" s="53"/>
      <c r="QAV294" s="53"/>
      <c r="QAW294" s="53"/>
      <c r="QAX294" s="53"/>
      <c r="QAY294" s="53"/>
      <c r="QAZ294" s="53"/>
      <c r="QBA294" s="53"/>
      <c r="QBB294" s="53"/>
      <c r="QBC294" s="53"/>
      <c r="QBD294" s="53"/>
      <c r="QBE294" s="53"/>
      <c r="QBF294" s="53"/>
      <c r="QBG294" s="53"/>
      <c r="QBH294" s="53"/>
      <c r="QBI294" s="53"/>
      <c r="QBJ294" s="53"/>
      <c r="QBK294" s="53"/>
      <c r="QBL294" s="53"/>
      <c r="QBM294" s="53"/>
      <c r="QBN294" s="53"/>
      <c r="QBO294" s="53"/>
      <c r="QBP294" s="53"/>
      <c r="QBQ294" s="53"/>
      <c r="QBR294" s="53"/>
      <c r="QBS294" s="53"/>
      <c r="QBT294" s="53"/>
      <c r="QBU294" s="53"/>
      <c r="QBV294" s="53"/>
      <c r="QBW294" s="53"/>
      <c r="QBX294" s="53"/>
      <c r="QBY294" s="53"/>
      <c r="QBZ294" s="53"/>
      <c r="QCA294" s="53"/>
      <c r="QCB294" s="53"/>
      <c r="QCC294" s="53"/>
      <c r="QCD294" s="53"/>
      <c r="QCE294" s="53"/>
      <c r="QCF294" s="53"/>
      <c r="QCG294" s="53"/>
      <c r="QCH294" s="53"/>
      <c r="QCI294" s="53"/>
      <c r="QCJ294" s="53"/>
      <c r="QCK294" s="53"/>
      <c r="QCL294" s="53"/>
      <c r="QCM294" s="53"/>
      <c r="QCN294" s="53"/>
      <c r="QCO294" s="53"/>
      <c r="QCP294" s="53"/>
      <c r="QCQ294" s="53"/>
      <c r="QCR294" s="53"/>
      <c r="QCS294" s="53"/>
      <c r="QCT294" s="53"/>
      <c r="QCU294" s="53"/>
      <c r="QCV294" s="53"/>
      <c r="QCW294" s="53"/>
      <c r="QCX294" s="53"/>
      <c r="QCY294" s="53"/>
      <c r="QCZ294" s="53"/>
      <c r="QDA294" s="53"/>
      <c r="QDB294" s="53"/>
      <c r="QDC294" s="53"/>
      <c r="QDD294" s="53"/>
      <c r="QDE294" s="53"/>
      <c r="QDF294" s="53"/>
      <c r="QDG294" s="53"/>
      <c r="QDH294" s="53"/>
      <c r="QDI294" s="53"/>
      <c r="QDJ294" s="53"/>
      <c r="QDK294" s="53"/>
      <c r="QDL294" s="53"/>
      <c r="QDM294" s="53"/>
      <c r="QDN294" s="53"/>
      <c r="QDO294" s="53"/>
      <c r="QDP294" s="53"/>
      <c r="QDQ294" s="53"/>
      <c r="QDR294" s="53"/>
      <c r="QDS294" s="53"/>
      <c r="QDT294" s="53"/>
      <c r="QDU294" s="53"/>
      <c r="QDV294" s="53"/>
      <c r="QDW294" s="53"/>
      <c r="QDX294" s="53"/>
      <c r="QDY294" s="53"/>
      <c r="QDZ294" s="53"/>
      <c r="QEA294" s="53"/>
      <c r="QEB294" s="53"/>
      <c r="QEC294" s="53"/>
      <c r="QED294" s="53"/>
      <c r="QEE294" s="53"/>
      <c r="QEH294" s="53"/>
      <c r="QEI294" s="53"/>
      <c r="QEJ294" s="53"/>
      <c r="QEK294" s="53"/>
      <c r="QEL294" s="53"/>
      <c r="QEM294" s="53"/>
      <c r="QEN294" s="53"/>
      <c r="QEO294" s="53"/>
      <c r="QEP294" s="53"/>
      <c r="QEQ294" s="53"/>
      <c r="QER294" s="53"/>
      <c r="QES294" s="53"/>
      <c r="QET294" s="53"/>
      <c r="QEU294" s="53"/>
      <c r="QEV294" s="53"/>
      <c r="QEW294" s="53"/>
      <c r="QEX294" s="53"/>
      <c r="QEY294" s="53"/>
      <c r="QEZ294" s="53"/>
      <c r="QFA294" s="53"/>
      <c r="QFB294" s="53"/>
      <c r="QFC294" s="53"/>
      <c r="QFD294" s="53"/>
      <c r="QFE294" s="53"/>
      <c r="QFF294" s="53"/>
      <c r="QFG294" s="53"/>
      <c r="QFH294" s="53"/>
      <c r="QFI294" s="53"/>
      <c r="QFJ294" s="53"/>
      <c r="QFK294" s="53"/>
      <c r="QFL294" s="53"/>
      <c r="QFM294" s="53"/>
      <c r="QFN294" s="53"/>
      <c r="QFO294" s="53"/>
      <c r="QFP294" s="53"/>
      <c r="QFQ294" s="53"/>
      <c r="QFR294" s="53"/>
      <c r="QFS294" s="53"/>
      <c r="QFT294" s="53"/>
      <c r="QFU294" s="53"/>
      <c r="QFV294" s="53"/>
      <c r="QFW294" s="53"/>
      <c r="QFX294" s="53"/>
      <c r="QFY294" s="53"/>
      <c r="QFZ294" s="53"/>
      <c r="QGA294" s="53"/>
      <c r="QGB294" s="53"/>
      <c r="QGC294" s="53"/>
      <c r="QGD294" s="53"/>
      <c r="QGE294" s="53"/>
      <c r="QGF294" s="53"/>
      <c r="QGG294" s="53"/>
      <c r="QGH294" s="53"/>
      <c r="QGI294" s="53"/>
      <c r="QGJ294" s="53"/>
      <c r="QGK294" s="53"/>
      <c r="QGL294" s="53"/>
      <c r="QGM294" s="53"/>
      <c r="QGN294" s="53"/>
      <c r="QGO294" s="53"/>
      <c r="QGP294" s="53"/>
      <c r="QGQ294" s="53"/>
      <c r="QGR294" s="53"/>
      <c r="QGS294" s="53"/>
      <c r="QGT294" s="53"/>
      <c r="QGU294" s="53"/>
      <c r="QGV294" s="53"/>
      <c r="QGW294" s="53"/>
      <c r="QGX294" s="53"/>
      <c r="QGY294" s="53"/>
      <c r="QGZ294" s="53"/>
      <c r="QHA294" s="53"/>
      <c r="QHB294" s="53"/>
      <c r="QHC294" s="53"/>
      <c r="QHD294" s="53"/>
      <c r="QHE294" s="53"/>
      <c r="QHF294" s="53"/>
      <c r="QHG294" s="53"/>
      <c r="QHH294" s="53"/>
      <c r="QHI294" s="53"/>
      <c r="QHJ294" s="53"/>
      <c r="QHK294" s="53"/>
      <c r="QHL294" s="53"/>
      <c r="QHM294" s="53"/>
      <c r="QHN294" s="53"/>
      <c r="QHO294" s="53"/>
      <c r="QHP294" s="53"/>
      <c r="QHQ294" s="53"/>
      <c r="QHR294" s="53"/>
      <c r="QHS294" s="53"/>
      <c r="QHT294" s="53"/>
      <c r="QHU294" s="53"/>
      <c r="QHV294" s="53"/>
      <c r="QHW294" s="53"/>
      <c r="QHX294" s="53"/>
      <c r="QHY294" s="53"/>
      <c r="QHZ294" s="53"/>
      <c r="QIA294" s="53"/>
      <c r="QIB294" s="53"/>
      <c r="QIC294" s="53"/>
      <c r="QID294" s="53"/>
      <c r="QIE294" s="53"/>
      <c r="QIF294" s="53"/>
      <c r="QIG294" s="53"/>
      <c r="QIH294" s="53"/>
      <c r="QII294" s="53"/>
      <c r="QIJ294" s="53"/>
      <c r="QIK294" s="53"/>
      <c r="QIL294" s="53"/>
      <c r="QIM294" s="53"/>
      <c r="QIN294" s="53"/>
      <c r="QIO294" s="53"/>
      <c r="QIP294" s="53"/>
      <c r="QIQ294" s="53"/>
      <c r="QIR294" s="53"/>
      <c r="QIS294" s="53"/>
      <c r="QIT294" s="53"/>
      <c r="QIU294" s="53"/>
      <c r="QIV294" s="53"/>
      <c r="QIW294" s="53"/>
      <c r="QIX294" s="53"/>
      <c r="QIY294" s="53"/>
      <c r="QIZ294" s="53"/>
      <c r="QJA294" s="53"/>
      <c r="QJB294" s="53"/>
      <c r="QJC294" s="53"/>
      <c r="QJD294" s="53"/>
      <c r="QJE294" s="53"/>
      <c r="QJF294" s="53"/>
      <c r="QJG294" s="53"/>
      <c r="QJH294" s="53"/>
      <c r="QJI294" s="53"/>
      <c r="QJJ294" s="53"/>
      <c r="QJK294" s="53"/>
      <c r="QJL294" s="53"/>
      <c r="QJM294" s="53"/>
      <c r="QJN294" s="53"/>
      <c r="QJO294" s="53"/>
      <c r="QJP294" s="53"/>
      <c r="QJQ294" s="53"/>
      <c r="QJR294" s="53"/>
      <c r="QJS294" s="53"/>
      <c r="QJT294" s="53"/>
      <c r="QJU294" s="53"/>
      <c r="QJV294" s="53"/>
      <c r="QJW294" s="53"/>
      <c r="QJX294" s="53"/>
      <c r="QJY294" s="53"/>
      <c r="QJZ294" s="53"/>
      <c r="QKA294" s="53"/>
      <c r="QKB294" s="53"/>
      <c r="QKC294" s="53"/>
      <c r="QKD294" s="53"/>
      <c r="QKE294" s="53"/>
      <c r="QKF294" s="53"/>
      <c r="QKG294" s="53"/>
      <c r="QKH294" s="53"/>
      <c r="QKI294" s="53"/>
      <c r="QKJ294" s="53"/>
      <c r="QKK294" s="53"/>
      <c r="QKL294" s="53"/>
      <c r="QKM294" s="53"/>
      <c r="QKN294" s="53"/>
      <c r="QKO294" s="53"/>
      <c r="QKP294" s="53"/>
      <c r="QKQ294" s="53"/>
      <c r="QKR294" s="53"/>
      <c r="QKS294" s="53"/>
      <c r="QKT294" s="53"/>
      <c r="QKU294" s="53"/>
      <c r="QKV294" s="53"/>
      <c r="QKW294" s="53"/>
      <c r="QKX294" s="53"/>
      <c r="QKY294" s="53"/>
      <c r="QKZ294" s="53"/>
      <c r="QLA294" s="53"/>
      <c r="QLB294" s="53"/>
      <c r="QLC294" s="53"/>
      <c r="QLD294" s="53"/>
      <c r="QLE294" s="53"/>
      <c r="QLF294" s="53"/>
      <c r="QLG294" s="53"/>
      <c r="QLH294" s="53"/>
      <c r="QLI294" s="53"/>
      <c r="QLJ294" s="53"/>
      <c r="QLK294" s="53"/>
      <c r="QLL294" s="53"/>
      <c r="QLM294" s="53"/>
      <c r="QLN294" s="53"/>
      <c r="QLO294" s="53"/>
      <c r="QLP294" s="53"/>
      <c r="QLQ294" s="53"/>
      <c r="QLR294" s="53"/>
      <c r="QLS294" s="53"/>
      <c r="QLT294" s="53"/>
      <c r="QLU294" s="53"/>
      <c r="QLV294" s="53"/>
      <c r="QLW294" s="53"/>
      <c r="QLX294" s="53"/>
      <c r="QLY294" s="53"/>
      <c r="QLZ294" s="53"/>
      <c r="QMA294" s="53"/>
      <c r="QMB294" s="53"/>
      <c r="QMC294" s="53"/>
      <c r="QMD294" s="53"/>
      <c r="QME294" s="53"/>
      <c r="QMF294" s="53"/>
      <c r="QMG294" s="53"/>
      <c r="QMH294" s="53"/>
      <c r="QMI294" s="53"/>
      <c r="QMJ294" s="53"/>
      <c r="QMK294" s="53"/>
      <c r="QML294" s="53"/>
      <c r="QMM294" s="53"/>
      <c r="QMN294" s="53"/>
      <c r="QMO294" s="53"/>
      <c r="QMP294" s="53"/>
      <c r="QMQ294" s="53"/>
      <c r="QMR294" s="53"/>
      <c r="QMS294" s="53"/>
      <c r="QMT294" s="53"/>
      <c r="QMU294" s="53"/>
      <c r="QMV294" s="53"/>
      <c r="QMW294" s="53"/>
      <c r="QMX294" s="53"/>
      <c r="QMY294" s="53"/>
      <c r="QMZ294" s="53"/>
      <c r="QNA294" s="53"/>
      <c r="QNB294" s="53"/>
      <c r="QNC294" s="53"/>
      <c r="QND294" s="53"/>
      <c r="QNE294" s="53"/>
      <c r="QNF294" s="53"/>
      <c r="QNG294" s="53"/>
      <c r="QNH294" s="53"/>
      <c r="QNI294" s="53"/>
      <c r="QNJ294" s="53"/>
      <c r="QNK294" s="53"/>
      <c r="QNL294" s="53"/>
      <c r="QNM294" s="53"/>
      <c r="QNN294" s="53"/>
      <c r="QNO294" s="53"/>
      <c r="QNP294" s="53"/>
      <c r="QNQ294" s="53"/>
      <c r="QNR294" s="53"/>
      <c r="QNS294" s="53"/>
      <c r="QNT294" s="53"/>
      <c r="QNU294" s="53"/>
      <c r="QNV294" s="53"/>
      <c r="QNW294" s="53"/>
      <c r="QNX294" s="53"/>
      <c r="QNY294" s="53"/>
      <c r="QNZ294" s="53"/>
      <c r="QOA294" s="53"/>
      <c r="QOD294" s="53"/>
      <c r="QOE294" s="53"/>
      <c r="QOF294" s="53"/>
      <c r="QOG294" s="53"/>
      <c r="QOH294" s="53"/>
      <c r="QOI294" s="53"/>
      <c r="QOJ294" s="53"/>
      <c r="QOK294" s="53"/>
      <c r="QOL294" s="53"/>
      <c r="QOM294" s="53"/>
      <c r="QON294" s="53"/>
      <c r="QOO294" s="53"/>
      <c r="QOP294" s="53"/>
      <c r="QOQ294" s="53"/>
      <c r="QOR294" s="53"/>
      <c r="QOS294" s="53"/>
      <c r="QOT294" s="53"/>
      <c r="QOU294" s="53"/>
      <c r="QOV294" s="53"/>
      <c r="QOW294" s="53"/>
      <c r="QOX294" s="53"/>
      <c r="QOY294" s="53"/>
      <c r="QOZ294" s="53"/>
      <c r="QPA294" s="53"/>
      <c r="QPB294" s="53"/>
      <c r="QPC294" s="53"/>
      <c r="QPD294" s="53"/>
      <c r="QPE294" s="53"/>
      <c r="QPF294" s="53"/>
      <c r="QPG294" s="53"/>
      <c r="QPH294" s="53"/>
      <c r="QPI294" s="53"/>
      <c r="QPJ294" s="53"/>
      <c r="QPK294" s="53"/>
      <c r="QPL294" s="53"/>
      <c r="QPM294" s="53"/>
      <c r="QPN294" s="53"/>
      <c r="QPO294" s="53"/>
      <c r="QPP294" s="53"/>
      <c r="QPQ294" s="53"/>
      <c r="QPR294" s="53"/>
      <c r="QPS294" s="53"/>
      <c r="QPT294" s="53"/>
      <c r="QPU294" s="53"/>
      <c r="QPV294" s="53"/>
      <c r="QPW294" s="53"/>
      <c r="QPX294" s="53"/>
      <c r="QPY294" s="53"/>
      <c r="QPZ294" s="53"/>
      <c r="QQA294" s="53"/>
      <c r="QQB294" s="53"/>
      <c r="QQC294" s="53"/>
      <c r="QQD294" s="53"/>
      <c r="QQE294" s="53"/>
      <c r="QQF294" s="53"/>
      <c r="QQG294" s="53"/>
      <c r="QQH294" s="53"/>
      <c r="QQI294" s="53"/>
      <c r="QQJ294" s="53"/>
      <c r="QQK294" s="53"/>
      <c r="QQL294" s="53"/>
      <c r="QQM294" s="53"/>
      <c r="QQN294" s="53"/>
      <c r="QQO294" s="53"/>
      <c r="QQP294" s="53"/>
      <c r="QQQ294" s="53"/>
      <c r="QQR294" s="53"/>
      <c r="QQS294" s="53"/>
      <c r="QQT294" s="53"/>
      <c r="QQU294" s="53"/>
      <c r="QQV294" s="53"/>
      <c r="QQW294" s="53"/>
      <c r="QQX294" s="53"/>
      <c r="QQY294" s="53"/>
      <c r="QQZ294" s="53"/>
      <c r="QRA294" s="53"/>
      <c r="QRB294" s="53"/>
      <c r="QRC294" s="53"/>
      <c r="QRD294" s="53"/>
      <c r="QRE294" s="53"/>
      <c r="QRF294" s="53"/>
      <c r="QRG294" s="53"/>
      <c r="QRH294" s="53"/>
      <c r="QRI294" s="53"/>
      <c r="QRJ294" s="53"/>
      <c r="QRK294" s="53"/>
      <c r="QRL294" s="53"/>
      <c r="QRM294" s="53"/>
      <c r="QRN294" s="53"/>
      <c r="QRO294" s="53"/>
      <c r="QRP294" s="53"/>
      <c r="QRQ294" s="53"/>
      <c r="QRR294" s="53"/>
      <c r="QRS294" s="53"/>
      <c r="QRT294" s="53"/>
      <c r="QRU294" s="53"/>
      <c r="QRV294" s="53"/>
      <c r="QRW294" s="53"/>
      <c r="QRX294" s="53"/>
      <c r="QRY294" s="53"/>
      <c r="QRZ294" s="53"/>
      <c r="QSA294" s="53"/>
      <c r="QSB294" s="53"/>
      <c r="QSC294" s="53"/>
      <c r="QSD294" s="53"/>
      <c r="QSE294" s="53"/>
      <c r="QSF294" s="53"/>
      <c r="QSG294" s="53"/>
      <c r="QSH294" s="53"/>
      <c r="QSI294" s="53"/>
      <c r="QSJ294" s="53"/>
      <c r="QSK294" s="53"/>
      <c r="QSL294" s="53"/>
      <c r="QSM294" s="53"/>
      <c r="QSN294" s="53"/>
      <c r="QSO294" s="53"/>
      <c r="QSP294" s="53"/>
      <c r="QSQ294" s="53"/>
      <c r="QSR294" s="53"/>
      <c r="QSS294" s="53"/>
      <c r="QST294" s="53"/>
      <c r="QSU294" s="53"/>
      <c r="QSV294" s="53"/>
      <c r="QSW294" s="53"/>
      <c r="QSX294" s="53"/>
      <c r="QSY294" s="53"/>
      <c r="QSZ294" s="53"/>
      <c r="QTA294" s="53"/>
      <c r="QTB294" s="53"/>
      <c r="QTC294" s="53"/>
      <c r="QTD294" s="53"/>
      <c r="QTE294" s="53"/>
      <c r="QTF294" s="53"/>
      <c r="QTG294" s="53"/>
      <c r="QTH294" s="53"/>
      <c r="QTI294" s="53"/>
      <c r="QTJ294" s="53"/>
      <c r="QTK294" s="53"/>
      <c r="QTL294" s="53"/>
      <c r="QTM294" s="53"/>
      <c r="QTN294" s="53"/>
      <c r="QTO294" s="53"/>
      <c r="QTP294" s="53"/>
      <c r="QTQ294" s="53"/>
      <c r="QTR294" s="53"/>
      <c r="QTS294" s="53"/>
      <c r="QTT294" s="53"/>
      <c r="QTU294" s="53"/>
      <c r="QTV294" s="53"/>
      <c r="QTW294" s="53"/>
      <c r="QTX294" s="53"/>
      <c r="QTY294" s="53"/>
      <c r="QTZ294" s="53"/>
      <c r="QUA294" s="53"/>
      <c r="QUB294" s="53"/>
      <c r="QUC294" s="53"/>
      <c r="QUD294" s="53"/>
      <c r="QUE294" s="53"/>
      <c r="QUF294" s="53"/>
      <c r="QUG294" s="53"/>
      <c r="QUH294" s="53"/>
      <c r="QUI294" s="53"/>
      <c r="QUJ294" s="53"/>
      <c r="QUK294" s="53"/>
      <c r="QUL294" s="53"/>
      <c r="QUM294" s="53"/>
      <c r="QUN294" s="53"/>
      <c r="QUO294" s="53"/>
      <c r="QUP294" s="53"/>
      <c r="QUQ294" s="53"/>
      <c r="QUR294" s="53"/>
      <c r="QUS294" s="53"/>
      <c r="QUT294" s="53"/>
      <c r="QUU294" s="53"/>
      <c r="QUV294" s="53"/>
      <c r="QUW294" s="53"/>
      <c r="QUX294" s="53"/>
      <c r="QUY294" s="53"/>
      <c r="QUZ294" s="53"/>
      <c r="QVA294" s="53"/>
      <c r="QVB294" s="53"/>
      <c r="QVC294" s="53"/>
      <c r="QVD294" s="53"/>
      <c r="QVE294" s="53"/>
      <c r="QVF294" s="53"/>
      <c r="QVG294" s="53"/>
      <c r="QVH294" s="53"/>
      <c r="QVI294" s="53"/>
      <c r="QVJ294" s="53"/>
      <c r="QVK294" s="53"/>
      <c r="QVL294" s="53"/>
      <c r="QVM294" s="53"/>
      <c r="QVN294" s="53"/>
      <c r="QVO294" s="53"/>
      <c r="QVP294" s="53"/>
      <c r="QVQ294" s="53"/>
      <c r="QVR294" s="53"/>
      <c r="QVS294" s="53"/>
      <c r="QVT294" s="53"/>
      <c r="QVU294" s="53"/>
      <c r="QVV294" s="53"/>
      <c r="QVW294" s="53"/>
      <c r="QVX294" s="53"/>
      <c r="QVY294" s="53"/>
      <c r="QVZ294" s="53"/>
      <c r="QWA294" s="53"/>
      <c r="QWB294" s="53"/>
      <c r="QWC294" s="53"/>
      <c r="QWD294" s="53"/>
      <c r="QWE294" s="53"/>
      <c r="QWF294" s="53"/>
      <c r="QWG294" s="53"/>
      <c r="QWH294" s="53"/>
      <c r="QWI294" s="53"/>
      <c r="QWJ294" s="53"/>
      <c r="QWK294" s="53"/>
      <c r="QWL294" s="53"/>
      <c r="QWM294" s="53"/>
      <c r="QWN294" s="53"/>
      <c r="QWO294" s="53"/>
      <c r="QWP294" s="53"/>
      <c r="QWQ294" s="53"/>
      <c r="QWR294" s="53"/>
      <c r="QWS294" s="53"/>
      <c r="QWT294" s="53"/>
      <c r="QWU294" s="53"/>
      <c r="QWV294" s="53"/>
      <c r="QWW294" s="53"/>
      <c r="QWX294" s="53"/>
      <c r="QWY294" s="53"/>
      <c r="QWZ294" s="53"/>
      <c r="QXA294" s="53"/>
      <c r="QXB294" s="53"/>
      <c r="QXC294" s="53"/>
      <c r="QXD294" s="53"/>
      <c r="QXE294" s="53"/>
      <c r="QXF294" s="53"/>
      <c r="QXG294" s="53"/>
      <c r="QXH294" s="53"/>
      <c r="QXI294" s="53"/>
      <c r="QXJ294" s="53"/>
      <c r="QXK294" s="53"/>
      <c r="QXL294" s="53"/>
      <c r="QXM294" s="53"/>
      <c r="QXN294" s="53"/>
      <c r="QXO294" s="53"/>
      <c r="QXP294" s="53"/>
      <c r="QXQ294" s="53"/>
      <c r="QXR294" s="53"/>
      <c r="QXS294" s="53"/>
      <c r="QXT294" s="53"/>
      <c r="QXU294" s="53"/>
      <c r="QXV294" s="53"/>
      <c r="QXW294" s="53"/>
      <c r="QXZ294" s="53"/>
      <c r="QYA294" s="53"/>
      <c r="QYB294" s="53"/>
      <c r="QYC294" s="53"/>
      <c r="QYD294" s="53"/>
      <c r="QYE294" s="53"/>
      <c r="QYF294" s="53"/>
      <c r="QYG294" s="53"/>
      <c r="QYH294" s="53"/>
      <c r="QYI294" s="53"/>
      <c r="QYJ294" s="53"/>
      <c r="QYK294" s="53"/>
      <c r="QYL294" s="53"/>
      <c r="QYM294" s="53"/>
      <c r="QYN294" s="53"/>
      <c r="QYO294" s="53"/>
      <c r="QYP294" s="53"/>
      <c r="QYQ294" s="53"/>
      <c r="QYR294" s="53"/>
      <c r="QYS294" s="53"/>
      <c r="QYT294" s="53"/>
      <c r="QYU294" s="53"/>
      <c r="QYV294" s="53"/>
      <c r="QYW294" s="53"/>
      <c r="QYX294" s="53"/>
      <c r="QYY294" s="53"/>
      <c r="QYZ294" s="53"/>
      <c r="QZA294" s="53"/>
      <c r="QZB294" s="53"/>
      <c r="QZC294" s="53"/>
      <c r="QZD294" s="53"/>
      <c r="QZE294" s="53"/>
      <c r="QZF294" s="53"/>
      <c r="QZG294" s="53"/>
      <c r="QZH294" s="53"/>
      <c r="QZI294" s="53"/>
      <c r="QZJ294" s="53"/>
      <c r="QZK294" s="53"/>
      <c r="QZL294" s="53"/>
      <c r="QZM294" s="53"/>
      <c r="QZN294" s="53"/>
      <c r="QZO294" s="53"/>
      <c r="QZP294" s="53"/>
      <c r="QZQ294" s="53"/>
      <c r="QZR294" s="53"/>
      <c r="QZS294" s="53"/>
      <c r="QZT294" s="53"/>
      <c r="QZU294" s="53"/>
      <c r="QZV294" s="53"/>
      <c r="QZW294" s="53"/>
      <c r="QZX294" s="53"/>
      <c r="QZY294" s="53"/>
      <c r="QZZ294" s="53"/>
      <c r="RAA294" s="53"/>
      <c r="RAB294" s="53"/>
      <c r="RAC294" s="53"/>
      <c r="RAD294" s="53"/>
      <c r="RAE294" s="53"/>
      <c r="RAF294" s="53"/>
      <c r="RAG294" s="53"/>
      <c r="RAH294" s="53"/>
      <c r="RAI294" s="53"/>
      <c r="RAJ294" s="53"/>
      <c r="RAK294" s="53"/>
      <c r="RAL294" s="53"/>
      <c r="RAM294" s="53"/>
      <c r="RAN294" s="53"/>
      <c r="RAO294" s="53"/>
      <c r="RAP294" s="53"/>
      <c r="RAQ294" s="53"/>
      <c r="RAR294" s="53"/>
      <c r="RAS294" s="53"/>
      <c r="RAT294" s="53"/>
      <c r="RAU294" s="53"/>
      <c r="RAV294" s="53"/>
      <c r="RAW294" s="53"/>
      <c r="RAX294" s="53"/>
      <c r="RAY294" s="53"/>
      <c r="RAZ294" s="53"/>
      <c r="RBA294" s="53"/>
      <c r="RBB294" s="53"/>
      <c r="RBC294" s="53"/>
      <c r="RBD294" s="53"/>
      <c r="RBE294" s="53"/>
      <c r="RBF294" s="53"/>
      <c r="RBG294" s="53"/>
      <c r="RBH294" s="53"/>
      <c r="RBI294" s="53"/>
      <c r="RBJ294" s="53"/>
      <c r="RBK294" s="53"/>
      <c r="RBL294" s="53"/>
      <c r="RBM294" s="53"/>
      <c r="RBN294" s="53"/>
      <c r="RBO294" s="53"/>
      <c r="RBP294" s="53"/>
      <c r="RBQ294" s="53"/>
      <c r="RBR294" s="53"/>
      <c r="RBS294" s="53"/>
      <c r="RBT294" s="53"/>
      <c r="RBU294" s="53"/>
      <c r="RBV294" s="53"/>
      <c r="RBW294" s="53"/>
      <c r="RBX294" s="53"/>
      <c r="RBY294" s="53"/>
      <c r="RBZ294" s="53"/>
      <c r="RCA294" s="53"/>
      <c r="RCB294" s="53"/>
      <c r="RCC294" s="53"/>
      <c r="RCD294" s="53"/>
      <c r="RCE294" s="53"/>
      <c r="RCF294" s="53"/>
      <c r="RCG294" s="53"/>
      <c r="RCH294" s="53"/>
      <c r="RCI294" s="53"/>
      <c r="RCJ294" s="53"/>
      <c r="RCK294" s="53"/>
      <c r="RCL294" s="53"/>
      <c r="RCM294" s="53"/>
      <c r="RCN294" s="53"/>
      <c r="RCO294" s="53"/>
      <c r="RCP294" s="53"/>
      <c r="RCQ294" s="53"/>
      <c r="RCR294" s="53"/>
      <c r="RCS294" s="53"/>
      <c r="RCT294" s="53"/>
      <c r="RCU294" s="53"/>
      <c r="RCV294" s="53"/>
      <c r="RCW294" s="53"/>
      <c r="RCX294" s="53"/>
      <c r="RCY294" s="53"/>
      <c r="RCZ294" s="53"/>
      <c r="RDA294" s="53"/>
      <c r="RDB294" s="53"/>
      <c r="RDC294" s="53"/>
      <c r="RDD294" s="53"/>
      <c r="RDE294" s="53"/>
      <c r="RDF294" s="53"/>
      <c r="RDG294" s="53"/>
      <c r="RDH294" s="53"/>
      <c r="RDI294" s="53"/>
      <c r="RDJ294" s="53"/>
      <c r="RDK294" s="53"/>
      <c r="RDL294" s="53"/>
      <c r="RDM294" s="53"/>
      <c r="RDN294" s="53"/>
      <c r="RDO294" s="53"/>
      <c r="RDP294" s="53"/>
      <c r="RDQ294" s="53"/>
      <c r="RDR294" s="53"/>
      <c r="RDS294" s="53"/>
      <c r="RDT294" s="53"/>
      <c r="RDU294" s="53"/>
      <c r="RDV294" s="53"/>
      <c r="RDW294" s="53"/>
      <c r="RDX294" s="53"/>
      <c r="RDY294" s="53"/>
      <c r="RDZ294" s="53"/>
      <c r="REA294" s="53"/>
      <c r="REB294" s="53"/>
      <c r="REC294" s="53"/>
      <c r="RED294" s="53"/>
      <c r="REE294" s="53"/>
      <c r="REF294" s="53"/>
      <c r="REG294" s="53"/>
      <c r="REH294" s="53"/>
      <c r="REI294" s="53"/>
      <c r="REJ294" s="53"/>
      <c r="REK294" s="53"/>
      <c r="REL294" s="53"/>
      <c r="REM294" s="53"/>
      <c r="REN294" s="53"/>
      <c r="REO294" s="53"/>
      <c r="REP294" s="53"/>
      <c r="REQ294" s="53"/>
      <c r="RER294" s="53"/>
      <c r="RES294" s="53"/>
      <c r="RET294" s="53"/>
      <c r="REU294" s="53"/>
      <c r="REV294" s="53"/>
      <c r="REW294" s="53"/>
      <c r="REX294" s="53"/>
      <c r="REY294" s="53"/>
      <c r="REZ294" s="53"/>
      <c r="RFA294" s="53"/>
      <c r="RFB294" s="53"/>
      <c r="RFC294" s="53"/>
      <c r="RFD294" s="53"/>
      <c r="RFE294" s="53"/>
      <c r="RFF294" s="53"/>
      <c r="RFG294" s="53"/>
      <c r="RFH294" s="53"/>
      <c r="RFI294" s="53"/>
      <c r="RFJ294" s="53"/>
      <c r="RFK294" s="53"/>
      <c r="RFL294" s="53"/>
      <c r="RFM294" s="53"/>
      <c r="RFN294" s="53"/>
      <c r="RFO294" s="53"/>
      <c r="RFP294" s="53"/>
      <c r="RFQ294" s="53"/>
      <c r="RFR294" s="53"/>
      <c r="RFS294" s="53"/>
      <c r="RFT294" s="53"/>
      <c r="RFU294" s="53"/>
      <c r="RFV294" s="53"/>
      <c r="RFW294" s="53"/>
      <c r="RFX294" s="53"/>
      <c r="RFY294" s="53"/>
      <c r="RFZ294" s="53"/>
      <c r="RGA294" s="53"/>
      <c r="RGB294" s="53"/>
      <c r="RGC294" s="53"/>
      <c r="RGD294" s="53"/>
      <c r="RGE294" s="53"/>
      <c r="RGF294" s="53"/>
      <c r="RGG294" s="53"/>
      <c r="RGH294" s="53"/>
      <c r="RGI294" s="53"/>
      <c r="RGJ294" s="53"/>
      <c r="RGK294" s="53"/>
      <c r="RGL294" s="53"/>
      <c r="RGM294" s="53"/>
      <c r="RGN294" s="53"/>
      <c r="RGO294" s="53"/>
      <c r="RGP294" s="53"/>
      <c r="RGQ294" s="53"/>
      <c r="RGR294" s="53"/>
      <c r="RGS294" s="53"/>
      <c r="RGT294" s="53"/>
      <c r="RGU294" s="53"/>
      <c r="RGV294" s="53"/>
      <c r="RGW294" s="53"/>
      <c r="RGX294" s="53"/>
      <c r="RGY294" s="53"/>
      <c r="RGZ294" s="53"/>
      <c r="RHA294" s="53"/>
      <c r="RHB294" s="53"/>
      <c r="RHC294" s="53"/>
      <c r="RHD294" s="53"/>
      <c r="RHE294" s="53"/>
      <c r="RHF294" s="53"/>
      <c r="RHG294" s="53"/>
      <c r="RHH294" s="53"/>
      <c r="RHI294" s="53"/>
      <c r="RHJ294" s="53"/>
      <c r="RHK294" s="53"/>
      <c r="RHL294" s="53"/>
      <c r="RHM294" s="53"/>
      <c r="RHN294" s="53"/>
      <c r="RHO294" s="53"/>
      <c r="RHP294" s="53"/>
      <c r="RHQ294" s="53"/>
      <c r="RHR294" s="53"/>
      <c r="RHS294" s="53"/>
      <c r="RHV294" s="53"/>
      <c r="RHW294" s="53"/>
      <c r="RHX294" s="53"/>
      <c r="RHY294" s="53"/>
      <c r="RHZ294" s="53"/>
      <c r="RIA294" s="53"/>
      <c r="RIB294" s="53"/>
      <c r="RIC294" s="53"/>
      <c r="RID294" s="53"/>
      <c r="RIE294" s="53"/>
      <c r="RIF294" s="53"/>
      <c r="RIG294" s="53"/>
      <c r="RIH294" s="53"/>
      <c r="RII294" s="53"/>
      <c r="RIJ294" s="53"/>
      <c r="RIK294" s="53"/>
      <c r="RIL294" s="53"/>
      <c r="RIM294" s="53"/>
      <c r="RIN294" s="53"/>
      <c r="RIO294" s="53"/>
      <c r="RIP294" s="53"/>
      <c r="RIQ294" s="53"/>
      <c r="RIR294" s="53"/>
      <c r="RIS294" s="53"/>
      <c r="RIT294" s="53"/>
      <c r="RIU294" s="53"/>
      <c r="RIV294" s="53"/>
      <c r="RIW294" s="53"/>
      <c r="RIX294" s="53"/>
      <c r="RIY294" s="53"/>
      <c r="RIZ294" s="53"/>
      <c r="RJA294" s="53"/>
      <c r="RJB294" s="53"/>
      <c r="RJC294" s="53"/>
      <c r="RJD294" s="53"/>
      <c r="RJE294" s="53"/>
      <c r="RJF294" s="53"/>
      <c r="RJG294" s="53"/>
      <c r="RJH294" s="53"/>
      <c r="RJI294" s="53"/>
      <c r="RJJ294" s="53"/>
      <c r="RJK294" s="53"/>
      <c r="RJL294" s="53"/>
      <c r="RJM294" s="53"/>
      <c r="RJN294" s="53"/>
      <c r="RJO294" s="53"/>
      <c r="RJP294" s="53"/>
      <c r="RJQ294" s="53"/>
      <c r="RJR294" s="53"/>
      <c r="RJS294" s="53"/>
      <c r="RJT294" s="53"/>
      <c r="RJU294" s="53"/>
      <c r="RJV294" s="53"/>
      <c r="RJW294" s="53"/>
      <c r="RJX294" s="53"/>
      <c r="RJY294" s="53"/>
      <c r="RJZ294" s="53"/>
      <c r="RKA294" s="53"/>
      <c r="RKB294" s="53"/>
      <c r="RKC294" s="53"/>
      <c r="RKD294" s="53"/>
      <c r="RKE294" s="53"/>
      <c r="RKF294" s="53"/>
      <c r="RKG294" s="53"/>
      <c r="RKH294" s="53"/>
      <c r="RKI294" s="53"/>
      <c r="RKJ294" s="53"/>
      <c r="RKK294" s="53"/>
      <c r="RKL294" s="53"/>
      <c r="RKM294" s="53"/>
      <c r="RKN294" s="53"/>
      <c r="RKO294" s="53"/>
      <c r="RKP294" s="53"/>
      <c r="RKQ294" s="53"/>
      <c r="RKR294" s="53"/>
      <c r="RKS294" s="53"/>
      <c r="RKT294" s="53"/>
      <c r="RKU294" s="53"/>
      <c r="RKV294" s="53"/>
      <c r="RKW294" s="53"/>
      <c r="RKX294" s="53"/>
      <c r="RKY294" s="53"/>
      <c r="RKZ294" s="53"/>
      <c r="RLA294" s="53"/>
      <c r="RLB294" s="53"/>
      <c r="RLC294" s="53"/>
      <c r="RLD294" s="53"/>
      <c r="RLE294" s="53"/>
      <c r="RLF294" s="53"/>
      <c r="RLG294" s="53"/>
      <c r="RLH294" s="53"/>
      <c r="RLI294" s="53"/>
      <c r="RLJ294" s="53"/>
      <c r="RLK294" s="53"/>
      <c r="RLL294" s="53"/>
      <c r="RLM294" s="53"/>
      <c r="RLN294" s="53"/>
      <c r="RLO294" s="53"/>
      <c r="RLP294" s="53"/>
      <c r="RLQ294" s="53"/>
      <c r="RLR294" s="53"/>
      <c r="RLS294" s="53"/>
      <c r="RLT294" s="53"/>
      <c r="RLU294" s="53"/>
      <c r="RLV294" s="53"/>
      <c r="RLW294" s="53"/>
      <c r="RLX294" s="53"/>
      <c r="RLY294" s="53"/>
      <c r="RLZ294" s="53"/>
      <c r="RMA294" s="53"/>
      <c r="RMB294" s="53"/>
      <c r="RMC294" s="53"/>
      <c r="RMD294" s="53"/>
      <c r="RME294" s="53"/>
      <c r="RMF294" s="53"/>
      <c r="RMG294" s="53"/>
      <c r="RMH294" s="53"/>
      <c r="RMI294" s="53"/>
      <c r="RMJ294" s="53"/>
      <c r="RMK294" s="53"/>
      <c r="RML294" s="53"/>
      <c r="RMM294" s="53"/>
      <c r="RMN294" s="53"/>
      <c r="RMO294" s="53"/>
      <c r="RMP294" s="53"/>
      <c r="RMQ294" s="53"/>
      <c r="RMR294" s="53"/>
      <c r="RMS294" s="53"/>
      <c r="RMT294" s="53"/>
      <c r="RMU294" s="53"/>
      <c r="RMV294" s="53"/>
      <c r="RMW294" s="53"/>
      <c r="RMX294" s="53"/>
      <c r="RMY294" s="53"/>
      <c r="RMZ294" s="53"/>
      <c r="RNA294" s="53"/>
      <c r="RNB294" s="53"/>
      <c r="RNC294" s="53"/>
      <c r="RND294" s="53"/>
      <c r="RNE294" s="53"/>
      <c r="RNF294" s="53"/>
      <c r="RNG294" s="53"/>
      <c r="RNH294" s="53"/>
      <c r="RNI294" s="53"/>
      <c r="RNJ294" s="53"/>
      <c r="RNK294" s="53"/>
      <c r="RNL294" s="53"/>
      <c r="RNM294" s="53"/>
      <c r="RNN294" s="53"/>
      <c r="RNO294" s="53"/>
      <c r="RNP294" s="53"/>
      <c r="RNQ294" s="53"/>
      <c r="RNR294" s="53"/>
      <c r="RNS294" s="53"/>
      <c r="RNT294" s="53"/>
      <c r="RNU294" s="53"/>
      <c r="RNV294" s="53"/>
      <c r="RNW294" s="53"/>
      <c r="RNX294" s="53"/>
      <c r="RNY294" s="53"/>
      <c r="RNZ294" s="53"/>
      <c r="ROA294" s="53"/>
      <c r="ROB294" s="53"/>
      <c r="ROC294" s="53"/>
      <c r="ROD294" s="53"/>
      <c r="ROE294" s="53"/>
      <c r="ROF294" s="53"/>
      <c r="ROG294" s="53"/>
      <c r="ROH294" s="53"/>
      <c r="ROI294" s="53"/>
      <c r="ROJ294" s="53"/>
      <c r="ROK294" s="53"/>
      <c r="ROL294" s="53"/>
      <c r="ROM294" s="53"/>
      <c r="RON294" s="53"/>
      <c r="ROO294" s="53"/>
      <c r="ROP294" s="53"/>
      <c r="ROQ294" s="53"/>
      <c r="ROR294" s="53"/>
      <c r="ROS294" s="53"/>
      <c r="ROT294" s="53"/>
      <c r="ROU294" s="53"/>
      <c r="ROV294" s="53"/>
      <c r="ROW294" s="53"/>
      <c r="ROX294" s="53"/>
      <c r="ROY294" s="53"/>
      <c r="ROZ294" s="53"/>
      <c r="RPA294" s="53"/>
      <c r="RPB294" s="53"/>
      <c r="RPC294" s="53"/>
      <c r="RPD294" s="53"/>
      <c r="RPE294" s="53"/>
      <c r="RPF294" s="53"/>
      <c r="RPG294" s="53"/>
      <c r="RPH294" s="53"/>
      <c r="RPI294" s="53"/>
      <c r="RPJ294" s="53"/>
      <c r="RPK294" s="53"/>
      <c r="RPL294" s="53"/>
      <c r="RPM294" s="53"/>
      <c r="RPN294" s="53"/>
      <c r="RPO294" s="53"/>
      <c r="RPP294" s="53"/>
      <c r="RPQ294" s="53"/>
      <c r="RPR294" s="53"/>
      <c r="RPS294" s="53"/>
      <c r="RPT294" s="53"/>
      <c r="RPU294" s="53"/>
      <c r="RPV294" s="53"/>
      <c r="RPW294" s="53"/>
      <c r="RPX294" s="53"/>
      <c r="RPY294" s="53"/>
      <c r="RPZ294" s="53"/>
      <c r="RQA294" s="53"/>
      <c r="RQB294" s="53"/>
      <c r="RQC294" s="53"/>
      <c r="RQD294" s="53"/>
      <c r="RQE294" s="53"/>
      <c r="RQF294" s="53"/>
      <c r="RQG294" s="53"/>
      <c r="RQH294" s="53"/>
      <c r="RQI294" s="53"/>
      <c r="RQJ294" s="53"/>
      <c r="RQK294" s="53"/>
      <c r="RQL294" s="53"/>
      <c r="RQM294" s="53"/>
      <c r="RQN294" s="53"/>
      <c r="RQO294" s="53"/>
      <c r="RQP294" s="53"/>
      <c r="RQQ294" s="53"/>
      <c r="RQR294" s="53"/>
      <c r="RQS294" s="53"/>
      <c r="RQT294" s="53"/>
      <c r="RQU294" s="53"/>
      <c r="RQV294" s="53"/>
      <c r="RQW294" s="53"/>
      <c r="RQX294" s="53"/>
      <c r="RQY294" s="53"/>
      <c r="RQZ294" s="53"/>
      <c r="RRA294" s="53"/>
      <c r="RRB294" s="53"/>
      <c r="RRC294" s="53"/>
      <c r="RRD294" s="53"/>
      <c r="RRE294" s="53"/>
      <c r="RRF294" s="53"/>
      <c r="RRG294" s="53"/>
      <c r="RRH294" s="53"/>
      <c r="RRI294" s="53"/>
      <c r="RRJ294" s="53"/>
      <c r="RRK294" s="53"/>
      <c r="RRL294" s="53"/>
      <c r="RRM294" s="53"/>
      <c r="RRN294" s="53"/>
      <c r="RRO294" s="53"/>
      <c r="RRR294" s="53"/>
      <c r="RRS294" s="53"/>
      <c r="RRT294" s="53"/>
      <c r="RRU294" s="53"/>
      <c r="RRV294" s="53"/>
      <c r="RRW294" s="53"/>
      <c r="RRX294" s="53"/>
      <c r="RRY294" s="53"/>
      <c r="RRZ294" s="53"/>
      <c r="RSA294" s="53"/>
      <c r="RSB294" s="53"/>
      <c r="RSC294" s="53"/>
      <c r="RSD294" s="53"/>
      <c r="RSE294" s="53"/>
      <c r="RSF294" s="53"/>
      <c r="RSG294" s="53"/>
      <c r="RSH294" s="53"/>
      <c r="RSI294" s="53"/>
      <c r="RSJ294" s="53"/>
      <c r="RSK294" s="53"/>
      <c r="RSL294" s="53"/>
      <c r="RSM294" s="53"/>
      <c r="RSN294" s="53"/>
      <c r="RSO294" s="53"/>
      <c r="RSP294" s="53"/>
      <c r="RSQ294" s="53"/>
      <c r="RSR294" s="53"/>
      <c r="RSS294" s="53"/>
      <c r="RST294" s="53"/>
      <c r="RSU294" s="53"/>
      <c r="RSV294" s="53"/>
      <c r="RSW294" s="53"/>
      <c r="RSX294" s="53"/>
      <c r="RSY294" s="53"/>
      <c r="RSZ294" s="53"/>
      <c r="RTA294" s="53"/>
      <c r="RTB294" s="53"/>
      <c r="RTC294" s="53"/>
      <c r="RTD294" s="53"/>
      <c r="RTE294" s="53"/>
      <c r="RTF294" s="53"/>
      <c r="RTG294" s="53"/>
      <c r="RTH294" s="53"/>
      <c r="RTI294" s="53"/>
      <c r="RTJ294" s="53"/>
      <c r="RTK294" s="53"/>
      <c r="RTL294" s="53"/>
      <c r="RTM294" s="53"/>
      <c r="RTN294" s="53"/>
      <c r="RTO294" s="53"/>
      <c r="RTP294" s="53"/>
      <c r="RTQ294" s="53"/>
      <c r="RTR294" s="53"/>
      <c r="RTS294" s="53"/>
      <c r="RTT294" s="53"/>
      <c r="RTU294" s="53"/>
      <c r="RTV294" s="53"/>
      <c r="RTW294" s="53"/>
      <c r="RTX294" s="53"/>
      <c r="RTY294" s="53"/>
      <c r="RTZ294" s="53"/>
      <c r="RUA294" s="53"/>
      <c r="RUB294" s="53"/>
      <c r="RUC294" s="53"/>
      <c r="RUD294" s="53"/>
      <c r="RUE294" s="53"/>
      <c r="RUF294" s="53"/>
      <c r="RUG294" s="53"/>
      <c r="RUH294" s="53"/>
      <c r="RUI294" s="53"/>
      <c r="RUJ294" s="53"/>
      <c r="RUK294" s="53"/>
      <c r="RUL294" s="53"/>
      <c r="RUM294" s="53"/>
      <c r="RUN294" s="53"/>
      <c r="RUO294" s="53"/>
      <c r="RUP294" s="53"/>
      <c r="RUQ294" s="53"/>
      <c r="RUR294" s="53"/>
      <c r="RUS294" s="53"/>
      <c r="RUT294" s="53"/>
      <c r="RUU294" s="53"/>
      <c r="RUV294" s="53"/>
      <c r="RUW294" s="53"/>
      <c r="RUX294" s="53"/>
      <c r="RUY294" s="53"/>
      <c r="RUZ294" s="53"/>
      <c r="RVA294" s="53"/>
      <c r="RVB294" s="53"/>
      <c r="RVC294" s="53"/>
      <c r="RVD294" s="53"/>
      <c r="RVE294" s="53"/>
      <c r="RVF294" s="53"/>
      <c r="RVG294" s="53"/>
      <c r="RVH294" s="53"/>
      <c r="RVI294" s="53"/>
      <c r="RVJ294" s="53"/>
      <c r="RVK294" s="53"/>
      <c r="RVL294" s="53"/>
      <c r="RVM294" s="53"/>
      <c r="RVN294" s="53"/>
      <c r="RVO294" s="53"/>
      <c r="RVP294" s="53"/>
      <c r="RVQ294" s="53"/>
      <c r="RVR294" s="53"/>
      <c r="RVS294" s="53"/>
      <c r="RVT294" s="53"/>
      <c r="RVU294" s="53"/>
      <c r="RVV294" s="53"/>
      <c r="RVW294" s="53"/>
      <c r="RVX294" s="53"/>
      <c r="RVY294" s="53"/>
      <c r="RVZ294" s="53"/>
      <c r="RWA294" s="53"/>
      <c r="RWB294" s="53"/>
      <c r="RWC294" s="53"/>
      <c r="RWD294" s="53"/>
      <c r="RWE294" s="53"/>
      <c r="RWF294" s="53"/>
      <c r="RWG294" s="53"/>
      <c r="RWH294" s="53"/>
      <c r="RWI294" s="53"/>
      <c r="RWJ294" s="53"/>
      <c r="RWK294" s="53"/>
      <c r="RWL294" s="53"/>
      <c r="RWM294" s="53"/>
      <c r="RWN294" s="53"/>
      <c r="RWO294" s="53"/>
      <c r="RWP294" s="53"/>
      <c r="RWQ294" s="53"/>
      <c r="RWR294" s="53"/>
      <c r="RWS294" s="53"/>
      <c r="RWT294" s="53"/>
      <c r="RWU294" s="53"/>
      <c r="RWV294" s="53"/>
      <c r="RWW294" s="53"/>
      <c r="RWX294" s="53"/>
      <c r="RWY294" s="53"/>
      <c r="RWZ294" s="53"/>
      <c r="RXA294" s="53"/>
      <c r="RXB294" s="53"/>
      <c r="RXC294" s="53"/>
      <c r="RXD294" s="53"/>
      <c r="RXE294" s="53"/>
      <c r="RXF294" s="53"/>
      <c r="RXG294" s="53"/>
      <c r="RXH294" s="53"/>
      <c r="RXI294" s="53"/>
      <c r="RXJ294" s="53"/>
      <c r="RXK294" s="53"/>
      <c r="RXL294" s="53"/>
      <c r="RXM294" s="53"/>
      <c r="RXN294" s="53"/>
      <c r="RXO294" s="53"/>
      <c r="RXP294" s="53"/>
      <c r="RXQ294" s="53"/>
      <c r="RXR294" s="53"/>
      <c r="RXS294" s="53"/>
      <c r="RXT294" s="53"/>
      <c r="RXU294" s="53"/>
      <c r="RXV294" s="53"/>
      <c r="RXW294" s="53"/>
      <c r="RXX294" s="53"/>
      <c r="RXY294" s="53"/>
      <c r="RXZ294" s="53"/>
      <c r="RYA294" s="53"/>
      <c r="RYB294" s="53"/>
      <c r="RYC294" s="53"/>
      <c r="RYD294" s="53"/>
      <c r="RYE294" s="53"/>
      <c r="RYF294" s="53"/>
      <c r="RYG294" s="53"/>
      <c r="RYH294" s="53"/>
      <c r="RYI294" s="53"/>
      <c r="RYJ294" s="53"/>
      <c r="RYK294" s="53"/>
      <c r="RYL294" s="53"/>
      <c r="RYM294" s="53"/>
      <c r="RYN294" s="53"/>
      <c r="RYO294" s="53"/>
      <c r="RYP294" s="53"/>
      <c r="RYQ294" s="53"/>
      <c r="RYR294" s="53"/>
      <c r="RYS294" s="53"/>
      <c r="RYT294" s="53"/>
      <c r="RYU294" s="53"/>
      <c r="RYV294" s="53"/>
      <c r="RYW294" s="53"/>
      <c r="RYX294" s="53"/>
      <c r="RYY294" s="53"/>
      <c r="RYZ294" s="53"/>
      <c r="RZA294" s="53"/>
      <c r="RZB294" s="53"/>
      <c r="RZC294" s="53"/>
      <c r="RZD294" s="53"/>
      <c r="RZE294" s="53"/>
      <c r="RZF294" s="53"/>
      <c r="RZG294" s="53"/>
      <c r="RZH294" s="53"/>
      <c r="RZI294" s="53"/>
      <c r="RZJ294" s="53"/>
      <c r="RZK294" s="53"/>
      <c r="RZL294" s="53"/>
      <c r="RZM294" s="53"/>
      <c r="RZN294" s="53"/>
      <c r="RZO294" s="53"/>
      <c r="RZP294" s="53"/>
      <c r="RZQ294" s="53"/>
      <c r="RZR294" s="53"/>
      <c r="RZS294" s="53"/>
      <c r="RZT294" s="53"/>
      <c r="RZU294" s="53"/>
      <c r="RZV294" s="53"/>
      <c r="RZW294" s="53"/>
      <c r="RZX294" s="53"/>
      <c r="RZY294" s="53"/>
      <c r="RZZ294" s="53"/>
      <c r="SAA294" s="53"/>
      <c r="SAB294" s="53"/>
      <c r="SAC294" s="53"/>
      <c r="SAD294" s="53"/>
      <c r="SAE294" s="53"/>
      <c r="SAF294" s="53"/>
      <c r="SAG294" s="53"/>
      <c r="SAH294" s="53"/>
      <c r="SAI294" s="53"/>
      <c r="SAJ294" s="53"/>
      <c r="SAK294" s="53"/>
      <c r="SAL294" s="53"/>
      <c r="SAM294" s="53"/>
      <c r="SAN294" s="53"/>
      <c r="SAO294" s="53"/>
      <c r="SAP294" s="53"/>
      <c r="SAQ294" s="53"/>
      <c r="SAR294" s="53"/>
      <c r="SAS294" s="53"/>
      <c r="SAT294" s="53"/>
      <c r="SAU294" s="53"/>
      <c r="SAV294" s="53"/>
      <c r="SAW294" s="53"/>
      <c r="SAX294" s="53"/>
      <c r="SAY294" s="53"/>
      <c r="SAZ294" s="53"/>
      <c r="SBA294" s="53"/>
      <c r="SBB294" s="53"/>
      <c r="SBC294" s="53"/>
      <c r="SBD294" s="53"/>
      <c r="SBE294" s="53"/>
      <c r="SBF294" s="53"/>
      <c r="SBG294" s="53"/>
      <c r="SBH294" s="53"/>
      <c r="SBI294" s="53"/>
      <c r="SBJ294" s="53"/>
      <c r="SBK294" s="53"/>
      <c r="SBN294" s="53"/>
      <c r="SBO294" s="53"/>
      <c r="SBP294" s="53"/>
      <c r="SBQ294" s="53"/>
      <c r="SBR294" s="53"/>
      <c r="SBS294" s="53"/>
      <c r="SBT294" s="53"/>
      <c r="SBU294" s="53"/>
      <c r="SBV294" s="53"/>
      <c r="SBW294" s="53"/>
      <c r="SBX294" s="53"/>
      <c r="SBY294" s="53"/>
      <c r="SBZ294" s="53"/>
      <c r="SCA294" s="53"/>
      <c r="SCB294" s="53"/>
      <c r="SCC294" s="53"/>
      <c r="SCD294" s="53"/>
      <c r="SCE294" s="53"/>
      <c r="SCF294" s="53"/>
      <c r="SCG294" s="53"/>
      <c r="SCH294" s="53"/>
      <c r="SCI294" s="53"/>
      <c r="SCJ294" s="53"/>
      <c r="SCK294" s="53"/>
      <c r="SCL294" s="53"/>
      <c r="SCM294" s="53"/>
      <c r="SCN294" s="53"/>
      <c r="SCO294" s="53"/>
      <c r="SCP294" s="53"/>
      <c r="SCQ294" s="53"/>
      <c r="SCR294" s="53"/>
      <c r="SCS294" s="53"/>
      <c r="SCT294" s="53"/>
      <c r="SCU294" s="53"/>
      <c r="SCV294" s="53"/>
      <c r="SCW294" s="53"/>
      <c r="SCX294" s="53"/>
      <c r="SCY294" s="53"/>
      <c r="SCZ294" s="53"/>
      <c r="SDA294" s="53"/>
      <c r="SDB294" s="53"/>
      <c r="SDC294" s="53"/>
      <c r="SDD294" s="53"/>
      <c r="SDE294" s="53"/>
      <c r="SDF294" s="53"/>
      <c r="SDG294" s="53"/>
      <c r="SDH294" s="53"/>
      <c r="SDI294" s="53"/>
      <c r="SDJ294" s="53"/>
      <c r="SDK294" s="53"/>
      <c r="SDL294" s="53"/>
      <c r="SDM294" s="53"/>
      <c r="SDN294" s="53"/>
      <c r="SDO294" s="53"/>
      <c r="SDP294" s="53"/>
      <c r="SDQ294" s="53"/>
      <c r="SDR294" s="53"/>
      <c r="SDS294" s="53"/>
      <c r="SDT294" s="53"/>
      <c r="SDU294" s="53"/>
      <c r="SDV294" s="53"/>
      <c r="SDW294" s="53"/>
      <c r="SDX294" s="53"/>
      <c r="SDY294" s="53"/>
      <c r="SDZ294" s="53"/>
      <c r="SEA294" s="53"/>
      <c r="SEB294" s="53"/>
      <c r="SEC294" s="53"/>
      <c r="SED294" s="53"/>
      <c r="SEE294" s="53"/>
      <c r="SEF294" s="53"/>
      <c r="SEG294" s="53"/>
      <c r="SEH294" s="53"/>
      <c r="SEI294" s="53"/>
      <c r="SEJ294" s="53"/>
      <c r="SEK294" s="53"/>
      <c r="SEL294" s="53"/>
      <c r="SEM294" s="53"/>
      <c r="SEN294" s="53"/>
      <c r="SEO294" s="53"/>
      <c r="SEP294" s="53"/>
      <c r="SEQ294" s="53"/>
      <c r="SER294" s="53"/>
      <c r="SES294" s="53"/>
      <c r="SET294" s="53"/>
      <c r="SEU294" s="53"/>
      <c r="SEV294" s="53"/>
      <c r="SEW294" s="53"/>
      <c r="SEX294" s="53"/>
      <c r="SEY294" s="53"/>
      <c r="SEZ294" s="53"/>
      <c r="SFA294" s="53"/>
      <c r="SFB294" s="53"/>
      <c r="SFC294" s="53"/>
      <c r="SFD294" s="53"/>
      <c r="SFE294" s="53"/>
      <c r="SFF294" s="53"/>
      <c r="SFG294" s="53"/>
      <c r="SFH294" s="53"/>
      <c r="SFI294" s="53"/>
      <c r="SFJ294" s="53"/>
      <c r="SFK294" s="53"/>
      <c r="SFL294" s="53"/>
      <c r="SFM294" s="53"/>
      <c r="SFN294" s="53"/>
      <c r="SFO294" s="53"/>
      <c r="SFP294" s="53"/>
      <c r="SFQ294" s="53"/>
      <c r="SFR294" s="53"/>
      <c r="SFS294" s="53"/>
      <c r="SFT294" s="53"/>
      <c r="SFU294" s="53"/>
      <c r="SFV294" s="53"/>
      <c r="SFW294" s="53"/>
      <c r="SFX294" s="53"/>
      <c r="SFY294" s="53"/>
      <c r="SFZ294" s="53"/>
      <c r="SGA294" s="53"/>
      <c r="SGB294" s="53"/>
      <c r="SGC294" s="53"/>
      <c r="SGD294" s="53"/>
      <c r="SGE294" s="53"/>
      <c r="SGF294" s="53"/>
      <c r="SGG294" s="53"/>
      <c r="SGH294" s="53"/>
      <c r="SGI294" s="53"/>
      <c r="SGJ294" s="53"/>
      <c r="SGK294" s="53"/>
      <c r="SGL294" s="53"/>
      <c r="SGM294" s="53"/>
      <c r="SGN294" s="53"/>
      <c r="SGO294" s="53"/>
      <c r="SGP294" s="53"/>
      <c r="SGQ294" s="53"/>
      <c r="SGR294" s="53"/>
      <c r="SGS294" s="53"/>
      <c r="SGT294" s="53"/>
      <c r="SGU294" s="53"/>
      <c r="SGV294" s="53"/>
      <c r="SGW294" s="53"/>
      <c r="SGX294" s="53"/>
      <c r="SGY294" s="53"/>
      <c r="SGZ294" s="53"/>
      <c r="SHA294" s="53"/>
      <c r="SHB294" s="53"/>
      <c r="SHC294" s="53"/>
      <c r="SHD294" s="53"/>
      <c r="SHE294" s="53"/>
      <c r="SHF294" s="53"/>
      <c r="SHG294" s="53"/>
      <c r="SHH294" s="53"/>
      <c r="SHI294" s="53"/>
      <c r="SHJ294" s="53"/>
      <c r="SHK294" s="53"/>
      <c r="SHL294" s="53"/>
      <c r="SHM294" s="53"/>
      <c r="SHN294" s="53"/>
      <c r="SHO294" s="53"/>
      <c r="SHP294" s="53"/>
      <c r="SHQ294" s="53"/>
      <c r="SHR294" s="53"/>
      <c r="SHS294" s="53"/>
      <c r="SHT294" s="53"/>
      <c r="SHU294" s="53"/>
      <c r="SHV294" s="53"/>
      <c r="SHW294" s="53"/>
      <c r="SHX294" s="53"/>
      <c r="SHY294" s="53"/>
      <c r="SHZ294" s="53"/>
      <c r="SIA294" s="53"/>
      <c r="SIB294" s="53"/>
      <c r="SIC294" s="53"/>
      <c r="SID294" s="53"/>
      <c r="SIE294" s="53"/>
      <c r="SIF294" s="53"/>
      <c r="SIG294" s="53"/>
      <c r="SIH294" s="53"/>
      <c r="SII294" s="53"/>
      <c r="SIJ294" s="53"/>
      <c r="SIK294" s="53"/>
      <c r="SIL294" s="53"/>
      <c r="SIM294" s="53"/>
      <c r="SIN294" s="53"/>
      <c r="SIO294" s="53"/>
      <c r="SIP294" s="53"/>
      <c r="SIQ294" s="53"/>
      <c r="SIR294" s="53"/>
      <c r="SIS294" s="53"/>
      <c r="SIT294" s="53"/>
      <c r="SIU294" s="53"/>
      <c r="SIV294" s="53"/>
      <c r="SIW294" s="53"/>
      <c r="SIX294" s="53"/>
      <c r="SIY294" s="53"/>
      <c r="SIZ294" s="53"/>
      <c r="SJA294" s="53"/>
      <c r="SJB294" s="53"/>
      <c r="SJC294" s="53"/>
      <c r="SJD294" s="53"/>
      <c r="SJE294" s="53"/>
      <c r="SJF294" s="53"/>
      <c r="SJG294" s="53"/>
      <c r="SJH294" s="53"/>
      <c r="SJI294" s="53"/>
      <c r="SJJ294" s="53"/>
      <c r="SJK294" s="53"/>
      <c r="SJL294" s="53"/>
      <c r="SJM294" s="53"/>
      <c r="SJN294" s="53"/>
      <c r="SJO294" s="53"/>
      <c r="SJP294" s="53"/>
      <c r="SJQ294" s="53"/>
      <c r="SJR294" s="53"/>
      <c r="SJS294" s="53"/>
      <c r="SJT294" s="53"/>
      <c r="SJU294" s="53"/>
      <c r="SJV294" s="53"/>
      <c r="SJW294" s="53"/>
      <c r="SJX294" s="53"/>
      <c r="SJY294" s="53"/>
      <c r="SJZ294" s="53"/>
      <c r="SKA294" s="53"/>
      <c r="SKB294" s="53"/>
      <c r="SKC294" s="53"/>
      <c r="SKD294" s="53"/>
      <c r="SKE294" s="53"/>
      <c r="SKF294" s="53"/>
      <c r="SKG294" s="53"/>
      <c r="SKH294" s="53"/>
      <c r="SKI294" s="53"/>
      <c r="SKJ294" s="53"/>
      <c r="SKK294" s="53"/>
      <c r="SKL294" s="53"/>
      <c r="SKM294" s="53"/>
      <c r="SKN294" s="53"/>
      <c r="SKO294" s="53"/>
      <c r="SKP294" s="53"/>
      <c r="SKQ294" s="53"/>
      <c r="SKR294" s="53"/>
      <c r="SKS294" s="53"/>
      <c r="SKT294" s="53"/>
      <c r="SKU294" s="53"/>
      <c r="SKV294" s="53"/>
      <c r="SKW294" s="53"/>
      <c r="SKX294" s="53"/>
      <c r="SKY294" s="53"/>
      <c r="SKZ294" s="53"/>
      <c r="SLA294" s="53"/>
      <c r="SLB294" s="53"/>
      <c r="SLC294" s="53"/>
      <c r="SLD294" s="53"/>
      <c r="SLE294" s="53"/>
      <c r="SLF294" s="53"/>
      <c r="SLG294" s="53"/>
      <c r="SLJ294" s="53"/>
      <c r="SLK294" s="53"/>
      <c r="SLL294" s="53"/>
      <c r="SLM294" s="53"/>
      <c r="SLN294" s="53"/>
      <c r="SLO294" s="53"/>
      <c r="SLP294" s="53"/>
      <c r="SLQ294" s="53"/>
      <c r="SLR294" s="53"/>
      <c r="SLS294" s="53"/>
      <c r="SLT294" s="53"/>
      <c r="SLU294" s="53"/>
      <c r="SLV294" s="53"/>
      <c r="SLW294" s="53"/>
      <c r="SLX294" s="53"/>
      <c r="SLY294" s="53"/>
      <c r="SLZ294" s="53"/>
      <c r="SMA294" s="53"/>
      <c r="SMB294" s="53"/>
      <c r="SMC294" s="53"/>
      <c r="SMD294" s="53"/>
      <c r="SME294" s="53"/>
      <c r="SMF294" s="53"/>
      <c r="SMG294" s="53"/>
      <c r="SMH294" s="53"/>
      <c r="SMI294" s="53"/>
      <c r="SMJ294" s="53"/>
      <c r="SMK294" s="53"/>
      <c r="SML294" s="53"/>
      <c r="SMM294" s="53"/>
      <c r="SMN294" s="53"/>
      <c r="SMO294" s="53"/>
      <c r="SMP294" s="53"/>
      <c r="SMQ294" s="53"/>
      <c r="SMR294" s="53"/>
      <c r="SMS294" s="53"/>
      <c r="SMT294" s="53"/>
      <c r="SMU294" s="53"/>
      <c r="SMV294" s="53"/>
      <c r="SMW294" s="53"/>
      <c r="SMX294" s="53"/>
      <c r="SMY294" s="53"/>
      <c r="SMZ294" s="53"/>
      <c r="SNA294" s="53"/>
      <c r="SNB294" s="53"/>
      <c r="SNC294" s="53"/>
      <c r="SND294" s="53"/>
      <c r="SNE294" s="53"/>
      <c r="SNF294" s="53"/>
      <c r="SNG294" s="53"/>
      <c r="SNH294" s="53"/>
      <c r="SNI294" s="53"/>
      <c r="SNJ294" s="53"/>
      <c r="SNK294" s="53"/>
      <c r="SNL294" s="53"/>
      <c r="SNM294" s="53"/>
      <c r="SNN294" s="53"/>
      <c r="SNO294" s="53"/>
      <c r="SNP294" s="53"/>
      <c r="SNQ294" s="53"/>
      <c r="SNR294" s="53"/>
      <c r="SNS294" s="53"/>
      <c r="SNT294" s="53"/>
      <c r="SNU294" s="53"/>
      <c r="SNV294" s="53"/>
      <c r="SNW294" s="53"/>
      <c r="SNX294" s="53"/>
      <c r="SNY294" s="53"/>
      <c r="SNZ294" s="53"/>
      <c r="SOA294" s="53"/>
      <c r="SOB294" s="53"/>
      <c r="SOC294" s="53"/>
      <c r="SOD294" s="53"/>
      <c r="SOE294" s="53"/>
      <c r="SOF294" s="53"/>
      <c r="SOG294" s="53"/>
      <c r="SOH294" s="53"/>
      <c r="SOI294" s="53"/>
      <c r="SOJ294" s="53"/>
      <c r="SOK294" s="53"/>
      <c r="SOL294" s="53"/>
      <c r="SOM294" s="53"/>
      <c r="SON294" s="53"/>
      <c r="SOO294" s="53"/>
      <c r="SOP294" s="53"/>
      <c r="SOQ294" s="53"/>
      <c r="SOR294" s="53"/>
      <c r="SOS294" s="53"/>
      <c r="SOT294" s="53"/>
      <c r="SOU294" s="53"/>
      <c r="SOV294" s="53"/>
      <c r="SOW294" s="53"/>
      <c r="SOX294" s="53"/>
      <c r="SOY294" s="53"/>
      <c r="SOZ294" s="53"/>
      <c r="SPA294" s="53"/>
      <c r="SPB294" s="53"/>
      <c r="SPC294" s="53"/>
      <c r="SPD294" s="53"/>
      <c r="SPE294" s="53"/>
      <c r="SPF294" s="53"/>
      <c r="SPG294" s="53"/>
      <c r="SPH294" s="53"/>
      <c r="SPI294" s="53"/>
      <c r="SPJ294" s="53"/>
      <c r="SPK294" s="53"/>
      <c r="SPL294" s="53"/>
      <c r="SPM294" s="53"/>
      <c r="SPN294" s="53"/>
      <c r="SPO294" s="53"/>
      <c r="SPP294" s="53"/>
      <c r="SPQ294" s="53"/>
      <c r="SPR294" s="53"/>
      <c r="SPS294" s="53"/>
      <c r="SPT294" s="53"/>
      <c r="SPU294" s="53"/>
      <c r="SPV294" s="53"/>
      <c r="SPW294" s="53"/>
      <c r="SPX294" s="53"/>
      <c r="SPY294" s="53"/>
      <c r="SPZ294" s="53"/>
      <c r="SQA294" s="53"/>
      <c r="SQB294" s="53"/>
      <c r="SQC294" s="53"/>
      <c r="SQD294" s="53"/>
      <c r="SQE294" s="53"/>
      <c r="SQF294" s="53"/>
      <c r="SQG294" s="53"/>
      <c r="SQH294" s="53"/>
      <c r="SQI294" s="53"/>
      <c r="SQJ294" s="53"/>
      <c r="SQK294" s="53"/>
      <c r="SQL294" s="53"/>
      <c r="SQM294" s="53"/>
      <c r="SQN294" s="53"/>
      <c r="SQO294" s="53"/>
      <c r="SQP294" s="53"/>
      <c r="SQQ294" s="53"/>
      <c r="SQR294" s="53"/>
      <c r="SQS294" s="53"/>
      <c r="SQT294" s="53"/>
      <c r="SQU294" s="53"/>
      <c r="SQV294" s="53"/>
      <c r="SQW294" s="53"/>
      <c r="SQX294" s="53"/>
      <c r="SQY294" s="53"/>
      <c r="SQZ294" s="53"/>
      <c r="SRA294" s="53"/>
      <c r="SRB294" s="53"/>
      <c r="SRC294" s="53"/>
      <c r="SRD294" s="53"/>
      <c r="SRE294" s="53"/>
      <c r="SRF294" s="53"/>
      <c r="SRG294" s="53"/>
      <c r="SRH294" s="53"/>
      <c r="SRI294" s="53"/>
      <c r="SRJ294" s="53"/>
      <c r="SRK294" s="53"/>
      <c r="SRL294" s="53"/>
      <c r="SRM294" s="53"/>
      <c r="SRN294" s="53"/>
      <c r="SRO294" s="53"/>
      <c r="SRP294" s="53"/>
      <c r="SRQ294" s="53"/>
      <c r="SRR294" s="53"/>
      <c r="SRS294" s="53"/>
      <c r="SRT294" s="53"/>
      <c r="SRU294" s="53"/>
      <c r="SRV294" s="53"/>
      <c r="SRW294" s="53"/>
      <c r="SRX294" s="53"/>
      <c r="SRY294" s="53"/>
      <c r="SRZ294" s="53"/>
      <c r="SSA294" s="53"/>
      <c r="SSB294" s="53"/>
      <c r="SSC294" s="53"/>
      <c r="SSD294" s="53"/>
      <c r="SSE294" s="53"/>
      <c r="SSF294" s="53"/>
      <c r="SSG294" s="53"/>
      <c r="SSH294" s="53"/>
      <c r="SSI294" s="53"/>
      <c r="SSJ294" s="53"/>
      <c r="SSK294" s="53"/>
      <c r="SSL294" s="53"/>
      <c r="SSM294" s="53"/>
      <c r="SSN294" s="53"/>
      <c r="SSO294" s="53"/>
      <c r="SSP294" s="53"/>
      <c r="SSQ294" s="53"/>
      <c r="SSR294" s="53"/>
      <c r="SSS294" s="53"/>
      <c r="SST294" s="53"/>
      <c r="SSU294" s="53"/>
      <c r="SSV294" s="53"/>
      <c r="SSW294" s="53"/>
      <c r="SSX294" s="53"/>
      <c r="SSY294" s="53"/>
      <c r="SSZ294" s="53"/>
      <c r="STA294" s="53"/>
      <c r="STB294" s="53"/>
      <c r="STC294" s="53"/>
      <c r="STD294" s="53"/>
      <c r="STE294" s="53"/>
      <c r="STF294" s="53"/>
      <c r="STG294" s="53"/>
      <c r="STH294" s="53"/>
      <c r="STI294" s="53"/>
      <c r="STJ294" s="53"/>
      <c r="STK294" s="53"/>
      <c r="STL294" s="53"/>
      <c r="STM294" s="53"/>
      <c r="STN294" s="53"/>
      <c r="STO294" s="53"/>
      <c r="STP294" s="53"/>
      <c r="STQ294" s="53"/>
      <c r="STR294" s="53"/>
      <c r="STS294" s="53"/>
      <c r="STT294" s="53"/>
      <c r="STU294" s="53"/>
      <c r="STV294" s="53"/>
      <c r="STW294" s="53"/>
      <c r="STX294" s="53"/>
      <c r="STY294" s="53"/>
      <c r="STZ294" s="53"/>
      <c r="SUA294" s="53"/>
      <c r="SUB294" s="53"/>
      <c r="SUC294" s="53"/>
      <c r="SUD294" s="53"/>
      <c r="SUE294" s="53"/>
      <c r="SUF294" s="53"/>
      <c r="SUG294" s="53"/>
      <c r="SUH294" s="53"/>
      <c r="SUI294" s="53"/>
      <c r="SUJ294" s="53"/>
      <c r="SUK294" s="53"/>
      <c r="SUL294" s="53"/>
      <c r="SUM294" s="53"/>
      <c r="SUN294" s="53"/>
      <c r="SUO294" s="53"/>
      <c r="SUP294" s="53"/>
      <c r="SUQ294" s="53"/>
      <c r="SUR294" s="53"/>
      <c r="SUS294" s="53"/>
      <c r="SUT294" s="53"/>
      <c r="SUU294" s="53"/>
      <c r="SUV294" s="53"/>
      <c r="SUW294" s="53"/>
      <c r="SUX294" s="53"/>
      <c r="SUY294" s="53"/>
      <c r="SUZ294" s="53"/>
      <c r="SVA294" s="53"/>
      <c r="SVB294" s="53"/>
      <c r="SVC294" s="53"/>
      <c r="SVF294" s="53"/>
      <c r="SVG294" s="53"/>
      <c r="SVH294" s="53"/>
      <c r="SVI294" s="53"/>
      <c r="SVJ294" s="53"/>
      <c r="SVK294" s="53"/>
      <c r="SVL294" s="53"/>
      <c r="SVM294" s="53"/>
      <c r="SVN294" s="53"/>
      <c r="SVO294" s="53"/>
      <c r="SVP294" s="53"/>
      <c r="SVQ294" s="53"/>
      <c r="SVR294" s="53"/>
      <c r="SVS294" s="53"/>
      <c r="SVT294" s="53"/>
      <c r="SVU294" s="53"/>
      <c r="SVV294" s="53"/>
      <c r="SVW294" s="53"/>
      <c r="SVX294" s="53"/>
      <c r="SVY294" s="53"/>
      <c r="SVZ294" s="53"/>
      <c r="SWA294" s="53"/>
      <c r="SWB294" s="53"/>
      <c r="SWC294" s="53"/>
      <c r="SWD294" s="53"/>
      <c r="SWE294" s="53"/>
      <c r="SWF294" s="53"/>
      <c r="SWG294" s="53"/>
      <c r="SWH294" s="53"/>
      <c r="SWI294" s="53"/>
      <c r="SWJ294" s="53"/>
      <c r="SWK294" s="53"/>
      <c r="SWL294" s="53"/>
      <c r="SWM294" s="53"/>
      <c r="SWN294" s="53"/>
      <c r="SWO294" s="53"/>
      <c r="SWP294" s="53"/>
      <c r="SWQ294" s="53"/>
      <c r="SWR294" s="53"/>
      <c r="SWS294" s="53"/>
      <c r="SWT294" s="53"/>
      <c r="SWU294" s="53"/>
      <c r="SWV294" s="53"/>
      <c r="SWW294" s="53"/>
      <c r="SWX294" s="53"/>
      <c r="SWY294" s="53"/>
      <c r="SWZ294" s="53"/>
      <c r="SXA294" s="53"/>
      <c r="SXB294" s="53"/>
      <c r="SXC294" s="53"/>
      <c r="SXD294" s="53"/>
      <c r="SXE294" s="53"/>
      <c r="SXF294" s="53"/>
      <c r="SXG294" s="53"/>
      <c r="SXH294" s="53"/>
      <c r="SXI294" s="53"/>
      <c r="SXJ294" s="53"/>
      <c r="SXK294" s="53"/>
      <c r="SXL294" s="53"/>
      <c r="SXM294" s="53"/>
      <c r="SXN294" s="53"/>
      <c r="SXO294" s="53"/>
      <c r="SXP294" s="53"/>
      <c r="SXQ294" s="53"/>
      <c r="SXR294" s="53"/>
      <c r="SXS294" s="53"/>
      <c r="SXT294" s="53"/>
      <c r="SXU294" s="53"/>
      <c r="SXV294" s="53"/>
      <c r="SXW294" s="53"/>
      <c r="SXX294" s="53"/>
      <c r="SXY294" s="53"/>
      <c r="SXZ294" s="53"/>
      <c r="SYA294" s="53"/>
      <c r="SYB294" s="53"/>
      <c r="SYC294" s="53"/>
      <c r="SYD294" s="53"/>
      <c r="SYE294" s="53"/>
      <c r="SYF294" s="53"/>
      <c r="SYG294" s="53"/>
      <c r="SYH294" s="53"/>
      <c r="SYI294" s="53"/>
      <c r="SYJ294" s="53"/>
      <c r="SYK294" s="53"/>
      <c r="SYL294" s="53"/>
      <c r="SYM294" s="53"/>
      <c r="SYN294" s="53"/>
      <c r="SYO294" s="53"/>
      <c r="SYP294" s="53"/>
      <c r="SYQ294" s="53"/>
      <c r="SYR294" s="53"/>
      <c r="SYS294" s="53"/>
      <c r="SYT294" s="53"/>
      <c r="SYU294" s="53"/>
      <c r="SYV294" s="53"/>
      <c r="SYW294" s="53"/>
      <c r="SYX294" s="53"/>
      <c r="SYY294" s="53"/>
      <c r="SYZ294" s="53"/>
      <c r="SZA294" s="53"/>
      <c r="SZB294" s="53"/>
      <c r="SZC294" s="53"/>
      <c r="SZD294" s="53"/>
      <c r="SZE294" s="53"/>
      <c r="SZF294" s="53"/>
      <c r="SZG294" s="53"/>
      <c r="SZH294" s="53"/>
      <c r="SZI294" s="53"/>
      <c r="SZJ294" s="53"/>
      <c r="SZK294" s="53"/>
      <c r="SZL294" s="53"/>
      <c r="SZM294" s="53"/>
      <c r="SZN294" s="53"/>
      <c r="SZO294" s="53"/>
      <c r="SZP294" s="53"/>
      <c r="SZQ294" s="53"/>
      <c r="SZR294" s="53"/>
      <c r="SZS294" s="53"/>
      <c r="SZT294" s="53"/>
      <c r="SZU294" s="53"/>
      <c r="SZV294" s="53"/>
      <c r="SZW294" s="53"/>
      <c r="SZX294" s="53"/>
      <c r="SZY294" s="53"/>
      <c r="SZZ294" s="53"/>
      <c r="TAA294" s="53"/>
      <c r="TAB294" s="53"/>
      <c r="TAC294" s="53"/>
      <c r="TAD294" s="53"/>
      <c r="TAE294" s="53"/>
      <c r="TAF294" s="53"/>
      <c r="TAG294" s="53"/>
      <c r="TAH294" s="53"/>
      <c r="TAI294" s="53"/>
      <c r="TAJ294" s="53"/>
      <c r="TAK294" s="53"/>
      <c r="TAL294" s="53"/>
      <c r="TAM294" s="53"/>
      <c r="TAN294" s="53"/>
      <c r="TAO294" s="53"/>
      <c r="TAP294" s="53"/>
      <c r="TAQ294" s="53"/>
      <c r="TAR294" s="53"/>
      <c r="TAS294" s="53"/>
      <c r="TAT294" s="53"/>
      <c r="TAU294" s="53"/>
      <c r="TAV294" s="53"/>
      <c r="TAW294" s="53"/>
      <c r="TAX294" s="53"/>
      <c r="TAY294" s="53"/>
      <c r="TAZ294" s="53"/>
      <c r="TBA294" s="53"/>
      <c r="TBB294" s="53"/>
      <c r="TBC294" s="53"/>
      <c r="TBD294" s="53"/>
      <c r="TBE294" s="53"/>
      <c r="TBF294" s="53"/>
      <c r="TBG294" s="53"/>
      <c r="TBH294" s="53"/>
      <c r="TBI294" s="53"/>
      <c r="TBJ294" s="53"/>
      <c r="TBK294" s="53"/>
      <c r="TBL294" s="53"/>
      <c r="TBM294" s="53"/>
      <c r="TBN294" s="53"/>
      <c r="TBO294" s="53"/>
      <c r="TBP294" s="53"/>
      <c r="TBQ294" s="53"/>
      <c r="TBR294" s="53"/>
      <c r="TBS294" s="53"/>
      <c r="TBT294" s="53"/>
      <c r="TBU294" s="53"/>
      <c r="TBV294" s="53"/>
      <c r="TBW294" s="53"/>
      <c r="TBX294" s="53"/>
      <c r="TBY294" s="53"/>
      <c r="TBZ294" s="53"/>
      <c r="TCA294" s="53"/>
      <c r="TCB294" s="53"/>
      <c r="TCC294" s="53"/>
      <c r="TCD294" s="53"/>
      <c r="TCE294" s="53"/>
      <c r="TCF294" s="53"/>
      <c r="TCG294" s="53"/>
      <c r="TCH294" s="53"/>
      <c r="TCI294" s="53"/>
      <c r="TCJ294" s="53"/>
      <c r="TCK294" s="53"/>
      <c r="TCL294" s="53"/>
      <c r="TCM294" s="53"/>
      <c r="TCN294" s="53"/>
      <c r="TCO294" s="53"/>
      <c r="TCP294" s="53"/>
      <c r="TCQ294" s="53"/>
      <c r="TCR294" s="53"/>
      <c r="TCS294" s="53"/>
      <c r="TCT294" s="53"/>
      <c r="TCU294" s="53"/>
      <c r="TCV294" s="53"/>
      <c r="TCW294" s="53"/>
      <c r="TCX294" s="53"/>
      <c r="TCY294" s="53"/>
      <c r="TCZ294" s="53"/>
      <c r="TDA294" s="53"/>
      <c r="TDB294" s="53"/>
      <c r="TDC294" s="53"/>
      <c r="TDD294" s="53"/>
      <c r="TDE294" s="53"/>
      <c r="TDF294" s="53"/>
      <c r="TDG294" s="53"/>
      <c r="TDH294" s="53"/>
      <c r="TDI294" s="53"/>
      <c r="TDJ294" s="53"/>
      <c r="TDK294" s="53"/>
      <c r="TDL294" s="53"/>
      <c r="TDM294" s="53"/>
      <c r="TDN294" s="53"/>
      <c r="TDO294" s="53"/>
      <c r="TDP294" s="53"/>
      <c r="TDQ294" s="53"/>
      <c r="TDR294" s="53"/>
      <c r="TDS294" s="53"/>
      <c r="TDT294" s="53"/>
      <c r="TDU294" s="53"/>
      <c r="TDV294" s="53"/>
      <c r="TDW294" s="53"/>
      <c r="TDX294" s="53"/>
      <c r="TDY294" s="53"/>
      <c r="TDZ294" s="53"/>
      <c r="TEA294" s="53"/>
      <c r="TEB294" s="53"/>
      <c r="TEC294" s="53"/>
      <c r="TED294" s="53"/>
      <c r="TEE294" s="53"/>
      <c r="TEF294" s="53"/>
      <c r="TEG294" s="53"/>
      <c r="TEH294" s="53"/>
      <c r="TEI294" s="53"/>
      <c r="TEJ294" s="53"/>
      <c r="TEK294" s="53"/>
      <c r="TEL294" s="53"/>
      <c r="TEM294" s="53"/>
      <c r="TEN294" s="53"/>
      <c r="TEO294" s="53"/>
      <c r="TEP294" s="53"/>
      <c r="TEQ294" s="53"/>
      <c r="TER294" s="53"/>
      <c r="TES294" s="53"/>
      <c r="TET294" s="53"/>
      <c r="TEU294" s="53"/>
      <c r="TEV294" s="53"/>
      <c r="TEW294" s="53"/>
      <c r="TEX294" s="53"/>
      <c r="TEY294" s="53"/>
      <c r="TFB294" s="53"/>
      <c r="TFC294" s="53"/>
      <c r="TFD294" s="53"/>
      <c r="TFE294" s="53"/>
      <c r="TFF294" s="53"/>
      <c r="TFG294" s="53"/>
      <c r="TFH294" s="53"/>
      <c r="TFI294" s="53"/>
      <c r="TFJ294" s="53"/>
      <c r="TFK294" s="53"/>
      <c r="TFL294" s="53"/>
      <c r="TFM294" s="53"/>
      <c r="TFN294" s="53"/>
      <c r="TFO294" s="53"/>
      <c r="TFP294" s="53"/>
      <c r="TFQ294" s="53"/>
      <c r="TFR294" s="53"/>
      <c r="TFS294" s="53"/>
      <c r="TFT294" s="53"/>
      <c r="TFU294" s="53"/>
      <c r="TFV294" s="53"/>
      <c r="TFW294" s="53"/>
      <c r="TFX294" s="53"/>
      <c r="TFY294" s="53"/>
      <c r="TFZ294" s="53"/>
      <c r="TGA294" s="53"/>
      <c r="TGB294" s="53"/>
      <c r="TGC294" s="53"/>
      <c r="TGD294" s="53"/>
      <c r="TGE294" s="53"/>
      <c r="TGF294" s="53"/>
      <c r="TGG294" s="53"/>
      <c r="TGH294" s="53"/>
      <c r="TGI294" s="53"/>
      <c r="TGJ294" s="53"/>
      <c r="TGK294" s="53"/>
      <c r="TGL294" s="53"/>
      <c r="TGM294" s="53"/>
      <c r="TGN294" s="53"/>
      <c r="TGO294" s="53"/>
      <c r="TGP294" s="53"/>
      <c r="TGQ294" s="53"/>
      <c r="TGR294" s="53"/>
      <c r="TGS294" s="53"/>
      <c r="TGT294" s="53"/>
      <c r="TGU294" s="53"/>
      <c r="TGV294" s="53"/>
      <c r="TGW294" s="53"/>
      <c r="TGX294" s="53"/>
      <c r="TGY294" s="53"/>
      <c r="TGZ294" s="53"/>
      <c r="THA294" s="53"/>
      <c r="THB294" s="53"/>
      <c r="THC294" s="53"/>
      <c r="THD294" s="53"/>
      <c r="THE294" s="53"/>
      <c r="THF294" s="53"/>
      <c r="THG294" s="53"/>
      <c r="THH294" s="53"/>
      <c r="THI294" s="53"/>
      <c r="THJ294" s="53"/>
      <c r="THK294" s="53"/>
      <c r="THL294" s="53"/>
      <c r="THM294" s="53"/>
      <c r="THN294" s="53"/>
      <c r="THO294" s="53"/>
      <c r="THP294" s="53"/>
      <c r="THQ294" s="53"/>
      <c r="THR294" s="53"/>
      <c r="THS294" s="53"/>
      <c r="THT294" s="53"/>
      <c r="THU294" s="53"/>
      <c r="THV294" s="53"/>
      <c r="THW294" s="53"/>
      <c r="THX294" s="53"/>
      <c r="THY294" s="53"/>
      <c r="THZ294" s="53"/>
      <c r="TIA294" s="53"/>
      <c r="TIB294" s="53"/>
      <c r="TIC294" s="53"/>
      <c r="TID294" s="53"/>
      <c r="TIE294" s="53"/>
      <c r="TIF294" s="53"/>
      <c r="TIG294" s="53"/>
      <c r="TIH294" s="53"/>
      <c r="TII294" s="53"/>
      <c r="TIJ294" s="53"/>
      <c r="TIK294" s="53"/>
      <c r="TIL294" s="53"/>
      <c r="TIM294" s="53"/>
      <c r="TIN294" s="53"/>
      <c r="TIO294" s="53"/>
      <c r="TIP294" s="53"/>
      <c r="TIQ294" s="53"/>
      <c r="TIR294" s="53"/>
      <c r="TIS294" s="53"/>
      <c r="TIT294" s="53"/>
      <c r="TIU294" s="53"/>
      <c r="TIV294" s="53"/>
      <c r="TIW294" s="53"/>
      <c r="TIX294" s="53"/>
      <c r="TIY294" s="53"/>
      <c r="TIZ294" s="53"/>
      <c r="TJA294" s="53"/>
      <c r="TJB294" s="53"/>
      <c r="TJC294" s="53"/>
      <c r="TJD294" s="53"/>
      <c r="TJE294" s="53"/>
      <c r="TJF294" s="53"/>
      <c r="TJG294" s="53"/>
      <c r="TJH294" s="53"/>
      <c r="TJI294" s="53"/>
      <c r="TJJ294" s="53"/>
      <c r="TJK294" s="53"/>
      <c r="TJL294" s="53"/>
      <c r="TJM294" s="53"/>
      <c r="TJN294" s="53"/>
      <c r="TJO294" s="53"/>
      <c r="TJP294" s="53"/>
      <c r="TJQ294" s="53"/>
      <c r="TJR294" s="53"/>
      <c r="TJS294" s="53"/>
      <c r="TJT294" s="53"/>
      <c r="TJU294" s="53"/>
      <c r="TJV294" s="53"/>
      <c r="TJW294" s="53"/>
      <c r="TJX294" s="53"/>
      <c r="TJY294" s="53"/>
      <c r="TJZ294" s="53"/>
      <c r="TKA294" s="53"/>
      <c r="TKB294" s="53"/>
      <c r="TKC294" s="53"/>
      <c r="TKD294" s="53"/>
      <c r="TKE294" s="53"/>
      <c r="TKF294" s="53"/>
      <c r="TKG294" s="53"/>
      <c r="TKH294" s="53"/>
      <c r="TKI294" s="53"/>
      <c r="TKJ294" s="53"/>
      <c r="TKK294" s="53"/>
      <c r="TKL294" s="53"/>
      <c r="TKM294" s="53"/>
      <c r="TKN294" s="53"/>
      <c r="TKO294" s="53"/>
      <c r="TKP294" s="53"/>
      <c r="TKQ294" s="53"/>
      <c r="TKR294" s="53"/>
      <c r="TKS294" s="53"/>
      <c r="TKT294" s="53"/>
      <c r="TKU294" s="53"/>
      <c r="TKV294" s="53"/>
      <c r="TKW294" s="53"/>
      <c r="TKX294" s="53"/>
      <c r="TKY294" s="53"/>
      <c r="TKZ294" s="53"/>
      <c r="TLA294" s="53"/>
      <c r="TLB294" s="53"/>
      <c r="TLC294" s="53"/>
      <c r="TLD294" s="53"/>
      <c r="TLE294" s="53"/>
      <c r="TLF294" s="53"/>
      <c r="TLG294" s="53"/>
      <c r="TLH294" s="53"/>
      <c r="TLI294" s="53"/>
      <c r="TLJ294" s="53"/>
      <c r="TLK294" s="53"/>
      <c r="TLL294" s="53"/>
      <c r="TLM294" s="53"/>
      <c r="TLN294" s="53"/>
      <c r="TLO294" s="53"/>
      <c r="TLP294" s="53"/>
      <c r="TLQ294" s="53"/>
      <c r="TLR294" s="53"/>
      <c r="TLS294" s="53"/>
      <c r="TLT294" s="53"/>
      <c r="TLU294" s="53"/>
      <c r="TLV294" s="53"/>
      <c r="TLW294" s="53"/>
      <c r="TLX294" s="53"/>
      <c r="TLY294" s="53"/>
      <c r="TLZ294" s="53"/>
      <c r="TMA294" s="53"/>
      <c r="TMB294" s="53"/>
      <c r="TMC294" s="53"/>
      <c r="TMD294" s="53"/>
      <c r="TME294" s="53"/>
      <c r="TMF294" s="53"/>
      <c r="TMG294" s="53"/>
      <c r="TMH294" s="53"/>
      <c r="TMI294" s="53"/>
      <c r="TMJ294" s="53"/>
      <c r="TMK294" s="53"/>
      <c r="TML294" s="53"/>
      <c r="TMM294" s="53"/>
      <c r="TMN294" s="53"/>
      <c r="TMO294" s="53"/>
      <c r="TMP294" s="53"/>
      <c r="TMQ294" s="53"/>
      <c r="TMR294" s="53"/>
      <c r="TMS294" s="53"/>
      <c r="TMT294" s="53"/>
      <c r="TMU294" s="53"/>
      <c r="TMV294" s="53"/>
      <c r="TMW294" s="53"/>
      <c r="TMX294" s="53"/>
      <c r="TMY294" s="53"/>
      <c r="TMZ294" s="53"/>
      <c r="TNA294" s="53"/>
      <c r="TNB294" s="53"/>
      <c r="TNC294" s="53"/>
      <c r="TND294" s="53"/>
      <c r="TNE294" s="53"/>
      <c r="TNF294" s="53"/>
      <c r="TNG294" s="53"/>
      <c r="TNH294" s="53"/>
      <c r="TNI294" s="53"/>
      <c r="TNJ294" s="53"/>
      <c r="TNK294" s="53"/>
      <c r="TNL294" s="53"/>
      <c r="TNM294" s="53"/>
      <c r="TNN294" s="53"/>
      <c r="TNO294" s="53"/>
      <c r="TNP294" s="53"/>
      <c r="TNQ294" s="53"/>
      <c r="TNR294" s="53"/>
      <c r="TNS294" s="53"/>
      <c r="TNT294" s="53"/>
      <c r="TNU294" s="53"/>
      <c r="TNV294" s="53"/>
      <c r="TNW294" s="53"/>
      <c r="TNX294" s="53"/>
      <c r="TNY294" s="53"/>
      <c r="TNZ294" s="53"/>
      <c r="TOA294" s="53"/>
      <c r="TOB294" s="53"/>
      <c r="TOC294" s="53"/>
      <c r="TOD294" s="53"/>
      <c r="TOE294" s="53"/>
      <c r="TOF294" s="53"/>
      <c r="TOG294" s="53"/>
      <c r="TOH294" s="53"/>
      <c r="TOI294" s="53"/>
      <c r="TOJ294" s="53"/>
      <c r="TOK294" s="53"/>
      <c r="TOL294" s="53"/>
      <c r="TOM294" s="53"/>
      <c r="TON294" s="53"/>
      <c r="TOO294" s="53"/>
      <c r="TOP294" s="53"/>
      <c r="TOQ294" s="53"/>
      <c r="TOR294" s="53"/>
      <c r="TOS294" s="53"/>
      <c r="TOT294" s="53"/>
      <c r="TOU294" s="53"/>
      <c r="TOX294" s="53"/>
      <c r="TOY294" s="53"/>
      <c r="TOZ294" s="53"/>
      <c r="TPA294" s="53"/>
      <c r="TPB294" s="53"/>
      <c r="TPC294" s="53"/>
      <c r="TPD294" s="53"/>
      <c r="TPE294" s="53"/>
      <c r="TPF294" s="53"/>
      <c r="TPG294" s="53"/>
      <c r="TPH294" s="53"/>
      <c r="TPI294" s="53"/>
      <c r="TPJ294" s="53"/>
      <c r="TPK294" s="53"/>
      <c r="TPL294" s="53"/>
      <c r="TPM294" s="53"/>
      <c r="TPN294" s="53"/>
      <c r="TPO294" s="53"/>
      <c r="TPP294" s="53"/>
      <c r="TPQ294" s="53"/>
      <c r="TPR294" s="53"/>
      <c r="TPS294" s="53"/>
      <c r="TPT294" s="53"/>
      <c r="TPU294" s="53"/>
      <c r="TPV294" s="53"/>
      <c r="TPW294" s="53"/>
      <c r="TPX294" s="53"/>
      <c r="TPY294" s="53"/>
      <c r="TPZ294" s="53"/>
      <c r="TQA294" s="53"/>
      <c r="TQB294" s="53"/>
      <c r="TQC294" s="53"/>
      <c r="TQD294" s="53"/>
      <c r="TQE294" s="53"/>
      <c r="TQF294" s="53"/>
      <c r="TQG294" s="53"/>
      <c r="TQH294" s="53"/>
      <c r="TQI294" s="53"/>
      <c r="TQJ294" s="53"/>
      <c r="TQK294" s="53"/>
      <c r="TQL294" s="53"/>
      <c r="TQM294" s="53"/>
      <c r="TQN294" s="53"/>
      <c r="TQO294" s="53"/>
      <c r="TQP294" s="53"/>
      <c r="TQQ294" s="53"/>
      <c r="TQR294" s="53"/>
      <c r="TQS294" s="53"/>
      <c r="TQT294" s="53"/>
      <c r="TQU294" s="53"/>
      <c r="TQV294" s="53"/>
      <c r="TQW294" s="53"/>
      <c r="TQX294" s="53"/>
      <c r="TQY294" s="53"/>
      <c r="TQZ294" s="53"/>
      <c r="TRA294" s="53"/>
      <c r="TRB294" s="53"/>
      <c r="TRC294" s="53"/>
      <c r="TRD294" s="53"/>
      <c r="TRE294" s="53"/>
      <c r="TRF294" s="53"/>
      <c r="TRG294" s="53"/>
      <c r="TRH294" s="53"/>
      <c r="TRI294" s="53"/>
      <c r="TRJ294" s="53"/>
      <c r="TRK294" s="53"/>
      <c r="TRL294" s="53"/>
      <c r="TRM294" s="53"/>
      <c r="TRN294" s="53"/>
      <c r="TRO294" s="53"/>
      <c r="TRP294" s="53"/>
      <c r="TRQ294" s="53"/>
      <c r="TRR294" s="53"/>
      <c r="TRS294" s="53"/>
      <c r="TRT294" s="53"/>
      <c r="TRU294" s="53"/>
      <c r="TRV294" s="53"/>
      <c r="TRW294" s="53"/>
      <c r="TRX294" s="53"/>
      <c r="TRY294" s="53"/>
      <c r="TRZ294" s="53"/>
      <c r="TSA294" s="53"/>
      <c r="TSB294" s="53"/>
      <c r="TSC294" s="53"/>
      <c r="TSD294" s="53"/>
      <c r="TSE294" s="53"/>
      <c r="TSF294" s="53"/>
      <c r="TSG294" s="53"/>
      <c r="TSH294" s="53"/>
      <c r="TSI294" s="53"/>
      <c r="TSJ294" s="53"/>
      <c r="TSK294" s="53"/>
      <c r="TSL294" s="53"/>
      <c r="TSM294" s="53"/>
      <c r="TSN294" s="53"/>
      <c r="TSO294" s="53"/>
      <c r="TSP294" s="53"/>
      <c r="TSQ294" s="53"/>
      <c r="TSR294" s="53"/>
      <c r="TSS294" s="53"/>
      <c r="TST294" s="53"/>
      <c r="TSU294" s="53"/>
      <c r="TSV294" s="53"/>
      <c r="TSW294" s="53"/>
      <c r="TSX294" s="53"/>
      <c r="TSY294" s="53"/>
      <c r="TSZ294" s="53"/>
      <c r="TTA294" s="53"/>
      <c r="TTB294" s="53"/>
      <c r="TTC294" s="53"/>
      <c r="TTD294" s="53"/>
      <c r="TTE294" s="53"/>
      <c r="TTF294" s="53"/>
      <c r="TTG294" s="53"/>
      <c r="TTH294" s="53"/>
      <c r="TTI294" s="53"/>
      <c r="TTJ294" s="53"/>
      <c r="TTK294" s="53"/>
      <c r="TTL294" s="53"/>
      <c r="TTM294" s="53"/>
      <c r="TTN294" s="53"/>
      <c r="TTO294" s="53"/>
      <c r="TTP294" s="53"/>
      <c r="TTQ294" s="53"/>
      <c r="TTR294" s="53"/>
      <c r="TTS294" s="53"/>
      <c r="TTT294" s="53"/>
      <c r="TTU294" s="53"/>
      <c r="TTV294" s="53"/>
      <c r="TTW294" s="53"/>
      <c r="TTX294" s="53"/>
      <c r="TTY294" s="53"/>
      <c r="TTZ294" s="53"/>
      <c r="TUA294" s="53"/>
      <c r="TUB294" s="53"/>
      <c r="TUC294" s="53"/>
      <c r="TUD294" s="53"/>
      <c r="TUE294" s="53"/>
      <c r="TUF294" s="53"/>
      <c r="TUG294" s="53"/>
      <c r="TUH294" s="53"/>
      <c r="TUI294" s="53"/>
      <c r="TUJ294" s="53"/>
      <c r="TUK294" s="53"/>
      <c r="TUL294" s="53"/>
      <c r="TUM294" s="53"/>
      <c r="TUN294" s="53"/>
      <c r="TUO294" s="53"/>
      <c r="TUP294" s="53"/>
      <c r="TUQ294" s="53"/>
      <c r="TUR294" s="53"/>
      <c r="TUS294" s="53"/>
      <c r="TUT294" s="53"/>
      <c r="TUU294" s="53"/>
      <c r="TUV294" s="53"/>
      <c r="TUW294" s="53"/>
      <c r="TUX294" s="53"/>
      <c r="TUY294" s="53"/>
      <c r="TUZ294" s="53"/>
      <c r="TVA294" s="53"/>
      <c r="TVB294" s="53"/>
      <c r="TVC294" s="53"/>
      <c r="TVD294" s="53"/>
      <c r="TVE294" s="53"/>
      <c r="TVF294" s="53"/>
      <c r="TVG294" s="53"/>
      <c r="TVH294" s="53"/>
      <c r="TVI294" s="53"/>
      <c r="TVJ294" s="53"/>
      <c r="TVK294" s="53"/>
      <c r="TVL294" s="53"/>
      <c r="TVM294" s="53"/>
      <c r="TVN294" s="53"/>
      <c r="TVO294" s="53"/>
      <c r="TVP294" s="53"/>
      <c r="TVQ294" s="53"/>
      <c r="TVR294" s="53"/>
      <c r="TVS294" s="53"/>
      <c r="TVT294" s="53"/>
      <c r="TVU294" s="53"/>
      <c r="TVV294" s="53"/>
      <c r="TVW294" s="53"/>
      <c r="TVX294" s="53"/>
      <c r="TVY294" s="53"/>
      <c r="TVZ294" s="53"/>
      <c r="TWA294" s="53"/>
      <c r="TWB294" s="53"/>
      <c r="TWC294" s="53"/>
      <c r="TWD294" s="53"/>
      <c r="TWE294" s="53"/>
      <c r="TWF294" s="53"/>
      <c r="TWG294" s="53"/>
      <c r="TWH294" s="53"/>
      <c r="TWI294" s="53"/>
      <c r="TWJ294" s="53"/>
      <c r="TWK294" s="53"/>
      <c r="TWL294" s="53"/>
      <c r="TWM294" s="53"/>
      <c r="TWN294" s="53"/>
      <c r="TWO294" s="53"/>
      <c r="TWP294" s="53"/>
      <c r="TWQ294" s="53"/>
      <c r="TWR294" s="53"/>
      <c r="TWS294" s="53"/>
      <c r="TWT294" s="53"/>
      <c r="TWU294" s="53"/>
      <c r="TWV294" s="53"/>
      <c r="TWW294" s="53"/>
      <c r="TWX294" s="53"/>
      <c r="TWY294" s="53"/>
      <c r="TWZ294" s="53"/>
      <c r="TXA294" s="53"/>
      <c r="TXB294" s="53"/>
      <c r="TXC294" s="53"/>
      <c r="TXD294" s="53"/>
      <c r="TXE294" s="53"/>
      <c r="TXF294" s="53"/>
      <c r="TXG294" s="53"/>
      <c r="TXH294" s="53"/>
      <c r="TXI294" s="53"/>
      <c r="TXJ294" s="53"/>
      <c r="TXK294" s="53"/>
      <c r="TXL294" s="53"/>
      <c r="TXM294" s="53"/>
      <c r="TXN294" s="53"/>
      <c r="TXO294" s="53"/>
      <c r="TXP294" s="53"/>
      <c r="TXQ294" s="53"/>
      <c r="TXR294" s="53"/>
      <c r="TXS294" s="53"/>
      <c r="TXT294" s="53"/>
      <c r="TXU294" s="53"/>
      <c r="TXV294" s="53"/>
      <c r="TXW294" s="53"/>
      <c r="TXX294" s="53"/>
      <c r="TXY294" s="53"/>
      <c r="TXZ294" s="53"/>
      <c r="TYA294" s="53"/>
      <c r="TYB294" s="53"/>
      <c r="TYC294" s="53"/>
      <c r="TYD294" s="53"/>
      <c r="TYE294" s="53"/>
      <c r="TYF294" s="53"/>
      <c r="TYG294" s="53"/>
      <c r="TYH294" s="53"/>
      <c r="TYI294" s="53"/>
      <c r="TYJ294" s="53"/>
      <c r="TYK294" s="53"/>
      <c r="TYL294" s="53"/>
      <c r="TYM294" s="53"/>
      <c r="TYN294" s="53"/>
      <c r="TYO294" s="53"/>
      <c r="TYP294" s="53"/>
      <c r="TYQ294" s="53"/>
      <c r="TYT294" s="53"/>
      <c r="TYU294" s="53"/>
      <c r="TYV294" s="53"/>
      <c r="TYW294" s="53"/>
      <c r="TYX294" s="53"/>
      <c r="TYY294" s="53"/>
      <c r="TYZ294" s="53"/>
      <c r="TZA294" s="53"/>
      <c r="TZB294" s="53"/>
      <c r="TZC294" s="53"/>
      <c r="TZD294" s="53"/>
      <c r="TZE294" s="53"/>
      <c r="TZF294" s="53"/>
      <c r="TZG294" s="53"/>
      <c r="TZH294" s="53"/>
      <c r="TZI294" s="53"/>
      <c r="TZJ294" s="53"/>
      <c r="TZK294" s="53"/>
      <c r="TZL294" s="53"/>
      <c r="TZM294" s="53"/>
      <c r="TZN294" s="53"/>
      <c r="TZO294" s="53"/>
      <c r="TZP294" s="53"/>
      <c r="TZQ294" s="53"/>
      <c r="TZR294" s="53"/>
      <c r="TZS294" s="53"/>
      <c r="TZT294" s="53"/>
      <c r="TZU294" s="53"/>
      <c r="TZV294" s="53"/>
      <c r="TZW294" s="53"/>
      <c r="TZX294" s="53"/>
      <c r="TZY294" s="53"/>
      <c r="TZZ294" s="53"/>
      <c r="UAA294" s="53"/>
      <c r="UAB294" s="53"/>
      <c r="UAC294" s="53"/>
      <c r="UAD294" s="53"/>
      <c r="UAE294" s="53"/>
      <c r="UAF294" s="53"/>
      <c r="UAG294" s="53"/>
      <c r="UAH294" s="53"/>
      <c r="UAI294" s="53"/>
      <c r="UAJ294" s="53"/>
      <c r="UAK294" s="53"/>
      <c r="UAL294" s="53"/>
      <c r="UAM294" s="53"/>
      <c r="UAN294" s="53"/>
      <c r="UAO294" s="53"/>
      <c r="UAP294" s="53"/>
      <c r="UAQ294" s="53"/>
      <c r="UAR294" s="53"/>
      <c r="UAS294" s="53"/>
      <c r="UAT294" s="53"/>
      <c r="UAU294" s="53"/>
      <c r="UAV294" s="53"/>
      <c r="UAW294" s="53"/>
      <c r="UAX294" s="53"/>
      <c r="UAY294" s="53"/>
      <c r="UAZ294" s="53"/>
      <c r="UBA294" s="53"/>
      <c r="UBB294" s="53"/>
      <c r="UBC294" s="53"/>
      <c r="UBD294" s="53"/>
      <c r="UBE294" s="53"/>
      <c r="UBF294" s="53"/>
      <c r="UBG294" s="53"/>
      <c r="UBH294" s="53"/>
      <c r="UBI294" s="53"/>
      <c r="UBJ294" s="53"/>
      <c r="UBK294" s="53"/>
      <c r="UBL294" s="53"/>
      <c r="UBM294" s="53"/>
      <c r="UBN294" s="53"/>
      <c r="UBO294" s="53"/>
      <c r="UBP294" s="53"/>
      <c r="UBQ294" s="53"/>
      <c r="UBR294" s="53"/>
      <c r="UBS294" s="53"/>
      <c r="UBT294" s="53"/>
      <c r="UBU294" s="53"/>
      <c r="UBV294" s="53"/>
      <c r="UBW294" s="53"/>
      <c r="UBX294" s="53"/>
      <c r="UBY294" s="53"/>
      <c r="UBZ294" s="53"/>
      <c r="UCA294" s="53"/>
      <c r="UCB294" s="53"/>
      <c r="UCC294" s="53"/>
      <c r="UCD294" s="53"/>
      <c r="UCE294" s="53"/>
      <c r="UCF294" s="53"/>
      <c r="UCG294" s="53"/>
      <c r="UCH294" s="53"/>
      <c r="UCI294" s="53"/>
      <c r="UCJ294" s="53"/>
      <c r="UCK294" s="53"/>
      <c r="UCL294" s="53"/>
      <c r="UCM294" s="53"/>
      <c r="UCN294" s="53"/>
      <c r="UCO294" s="53"/>
      <c r="UCP294" s="53"/>
      <c r="UCQ294" s="53"/>
      <c r="UCR294" s="53"/>
      <c r="UCS294" s="53"/>
      <c r="UCT294" s="53"/>
      <c r="UCU294" s="53"/>
      <c r="UCV294" s="53"/>
      <c r="UCW294" s="53"/>
      <c r="UCX294" s="53"/>
      <c r="UCY294" s="53"/>
      <c r="UCZ294" s="53"/>
      <c r="UDA294" s="53"/>
      <c r="UDB294" s="53"/>
      <c r="UDC294" s="53"/>
      <c r="UDD294" s="53"/>
      <c r="UDE294" s="53"/>
      <c r="UDF294" s="53"/>
      <c r="UDG294" s="53"/>
      <c r="UDH294" s="53"/>
      <c r="UDI294" s="53"/>
      <c r="UDJ294" s="53"/>
      <c r="UDK294" s="53"/>
      <c r="UDL294" s="53"/>
      <c r="UDM294" s="53"/>
      <c r="UDN294" s="53"/>
      <c r="UDO294" s="53"/>
      <c r="UDP294" s="53"/>
      <c r="UDQ294" s="53"/>
      <c r="UDR294" s="53"/>
      <c r="UDS294" s="53"/>
      <c r="UDT294" s="53"/>
      <c r="UDU294" s="53"/>
      <c r="UDV294" s="53"/>
      <c r="UDW294" s="53"/>
      <c r="UDX294" s="53"/>
      <c r="UDY294" s="53"/>
      <c r="UDZ294" s="53"/>
      <c r="UEA294" s="53"/>
      <c r="UEB294" s="53"/>
      <c r="UEC294" s="53"/>
      <c r="UED294" s="53"/>
      <c r="UEE294" s="53"/>
      <c r="UEF294" s="53"/>
      <c r="UEG294" s="53"/>
      <c r="UEH294" s="53"/>
      <c r="UEI294" s="53"/>
      <c r="UEJ294" s="53"/>
      <c r="UEK294" s="53"/>
      <c r="UEL294" s="53"/>
      <c r="UEM294" s="53"/>
      <c r="UEN294" s="53"/>
      <c r="UEO294" s="53"/>
      <c r="UEP294" s="53"/>
      <c r="UEQ294" s="53"/>
      <c r="UER294" s="53"/>
      <c r="UES294" s="53"/>
      <c r="UET294" s="53"/>
      <c r="UEU294" s="53"/>
      <c r="UEV294" s="53"/>
      <c r="UEW294" s="53"/>
      <c r="UEX294" s="53"/>
      <c r="UEY294" s="53"/>
      <c r="UEZ294" s="53"/>
      <c r="UFA294" s="53"/>
      <c r="UFB294" s="53"/>
      <c r="UFC294" s="53"/>
      <c r="UFD294" s="53"/>
      <c r="UFE294" s="53"/>
      <c r="UFF294" s="53"/>
      <c r="UFG294" s="53"/>
      <c r="UFH294" s="53"/>
      <c r="UFI294" s="53"/>
      <c r="UFJ294" s="53"/>
      <c r="UFK294" s="53"/>
      <c r="UFL294" s="53"/>
      <c r="UFM294" s="53"/>
      <c r="UFN294" s="53"/>
      <c r="UFO294" s="53"/>
      <c r="UFP294" s="53"/>
      <c r="UFQ294" s="53"/>
      <c r="UFR294" s="53"/>
      <c r="UFS294" s="53"/>
      <c r="UFT294" s="53"/>
      <c r="UFU294" s="53"/>
      <c r="UFV294" s="53"/>
      <c r="UFW294" s="53"/>
      <c r="UFX294" s="53"/>
      <c r="UFY294" s="53"/>
      <c r="UFZ294" s="53"/>
      <c r="UGA294" s="53"/>
      <c r="UGB294" s="53"/>
      <c r="UGC294" s="53"/>
      <c r="UGD294" s="53"/>
      <c r="UGE294" s="53"/>
      <c r="UGF294" s="53"/>
      <c r="UGG294" s="53"/>
      <c r="UGH294" s="53"/>
      <c r="UGI294" s="53"/>
      <c r="UGJ294" s="53"/>
      <c r="UGK294" s="53"/>
      <c r="UGL294" s="53"/>
      <c r="UGM294" s="53"/>
      <c r="UGN294" s="53"/>
      <c r="UGO294" s="53"/>
      <c r="UGP294" s="53"/>
      <c r="UGQ294" s="53"/>
      <c r="UGR294" s="53"/>
      <c r="UGS294" s="53"/>
      <c r="UGT294" s="53"/>
      <c r="UGU294" s="53"/>
      <c r="UGV294" s="53"/>
      <c r="UGW294" s="53"/>
      <c r="UGX294" s="53"/>
      <c r="UGY294" s="53"/>
      <c r="UGZ294" s="53"/>
      <c r="UHA294" s="53"/>
      <c r="UHB294" s="53"/>
      <c r="UHC294" s="53"/>
      <c r="UHD294" s="53"/>
      <c r="UHE294" s="53"/>
      <c r="UHF294" s="53"/>
      <c r="UHG294" s="53"/>
      <c r="UHH294" s="53"/>
      <c r="UHI294" s="53"/>
      <c r="UHJ294" s="53"/>
      <c r="UHK294" s="53"/>
      <c r="UHL294" s="53"/>
      <c r="UHM294" s="53"/>
      <c r="UHN294" s="53"/>
      <c r="UHO294" s="53"/>
      <c r="UHP294" s="53"/>
      <c r="UHQ294" s="53"/>
      <c r="UHR294" s="53"/>
      <c r="UHS294" s="53"/>
      <c r="UHT294" s="53"/>
      <c r="UHU294" s="53"/>
      <c r="UHV294" s="53"/>
      <c r="UHW294" s="53"/>
      <c r="UHX294" s="53"/>
      <c r="UHY294" s="53"/>
      <c r="UHZ294" s="53"/>
      <c r="UIA294" s="53"/>
      <c r="UIB294" s="53"/>
      <c r="UIC294" s="53"/>
      <c r="UID294" s="53"/>
      <c r="UIE294" s="53"/>
      <c r="UIF294" s="53"/>
      <c r="UIG294" s="53"/>
      <c r="UIH294" s="53"/>
      <c r="UII294" s="53"/>
      <c r="UIJ294" s="53"/>
      <c r="UIK294" s="53"/>
      <c r="UIL294" s="53"/>
      <c r="UIM294" s="53"/>
      <c r="UIP294" s="53"/>
      <c r="UIQ294" s="53"/>
      <c r="UIR294" s="53"/>
      <c r="UIS294" s="53"/>
      <c r="UIT294" s="53"/>
      <c r="UIU294" s="53"/>
      <c r="UIV294" s="53"/>
      <c r="UIW294" s="53"/>
      <c r="UIX294" s="53"/>
      <c r="UIY294" s="53"/>
      <c r="UIZ294" s="53"/>
      <c r="UJA294" s="53"/>
      <c r="UJB294" s="53"/>
      <c r="UJC294" s="53"/>
      <c r="UJD294" s="53"/>
      <c r="UJE294" s="53"/>
      <c r="UJF294" s="53"/>
      <c r="UJG294" s="53"/>
      <c r="UJH294" s="53"/>
      <c r="UJI294" s="53"/>
      <c r="UJJ294" s="53"/>
      <c r="UJK294" s="53"/>
      <c r="UJL294" s="53"/>
      <c r="UJM294" s="53"/>
      <c r="UJN294" s="53"/>
      <c r="UJO294" s="53"/>
      <c r="UJP294" s="53"/>
      <c r="UJQ294" s="53"/>
      <c r="UJR294" s="53"/>
      <c r="UJS294" s="53"/>
      <c r="UJT294" s="53"/>
      <c r="UJU294" s="53"/>
      <c r="UJV294" s="53"/>
      <c r="UJW294" s="53"/>
      <c r="UJX294" s="53"/>
      <c r="UJY294" s="53"/>
      <c r="UJZ294" s="53"/>
      <c r="UKA294" s="53"/>
      <c r="UKB294" s="53"/>
      <c r="UKC294" s="53"/>
      <c r="UKD294" s="53"/>
      <c r="UKE294" s="53"/>
      <c r="UKF294" s="53"/>
      <c r="UKG294" s="53"/>
      <c r="UKH294" s="53"/>
      <c r="UKI294" s="53"/>
      <c r="UKJ294" s="53"/>
      <c r="UKK294" s="53"/>
      <c r="UKL294" s="53"/>
      <c r="UKM294" s="53"/>
      <c r="UKN294" s="53"/>
      <c r="UKO294" s="53"/>
      <c r="UKP294" s="53"/>
      <c r="UKQ294" s="53"/>
      <c r="UKR294" s="53"/>
      <c r="UKS294" s="53"/>
      <c r="UKT294" s="53"/>
      <c r="UKU294" s="53"/>
      <c r="UKV294" s="53"/>
      <c r="UKW294" s="53"/>
      <c r="UKX294" s="53"/>
      <c r="UKY294" s="53"/>
      <c r="UKZ294" s="53"/>
      <c r="ULA294" s="53"/>
      <c r="ULB294" s="53"/>
      <c r="ULC294" s="53"/>
      <c r="ULD294" s="53"/>
      <c r="ULE294" s="53"/>
      <c r="ULF294" s="53"/>
      <c r="ULG294" s="53"/>
      <c r="ULH294" s="53"/>
      <c r="ULI294" s="53"/>
      <c r="ULJ294" s="53"/>
      <c r="ULK294" s="53"/>
      <c r="ULL294" s="53"/>
      <c r="ULM294" s="53"/>
      <c r="ULN294" s="53"/>
      <c r="ULO294" s="53"/>
      <c r="ULP294" s="53"/>
      <c r="ULQ294" s="53"/>
      <c r="ULR294" s="53"/>
      <c r="ULS294" s="53"/>
      <c r="ULT294" s="53"/>
      <c r="ULU294" s="53"/>
      <c r="ULV294" s="53"/>
      <c r="ULW294" s="53"/>
      <c r="ULX294" s="53"/>
      <c r="ULY294" s="53"/>
      <c r="ULZ294" s="53"/>
      <c r="UMA294" s="53"/>
      <c r="UMB294" s="53"/>
      <c r="UMC294" s="53"/>
      <c r="UMD294" s="53"/>
      <c r="UME294" s="53"/>
      <c r="UMF294" s="53"/>
      <c r="UMG294" s="53"/>
      <c r="UMH294" s="53"/>
      <c r="UMI294" s="53"/>
      <c r="UMJ294" s="53"/>
      <c r="UMK294" s="53"/>
      <c r="UML294" s="53"/>
      <c r="UMM294" s="53"/>
      <c r="UMN294" s="53"/>
      <c r="UMO294" s="53"/>
      <c r="UMP294" s="53"/>
      <c r="UMQ294" s="53"/>
      <c r="UMR294" s="53"/>
      <c r="UMS294" s="53"/>
      <c r="UMT294" s="53"/>
      <c r="UMU294" s="53"/>
      <c r="UMV294" s="53"/>
      <c r="UMW294" s="53"/>
      <c r="UMX294" s="53"/>
      <c r="UMY294" s="53"/>
      <c r="UMZ294" s="53"/>
      <c r="UNA294" s="53"/>
      <c r="UNB294" s="53"/>
      <c r="UNC294" s="53"/>
      <c r="UND294" s="53"/>
      <c r="UNE294" s="53"/>
      <c r="UNF294" s="53"/>
      <c r="UNG294" s="53"/>
      <c r="UNH294" s="53"/>
      <c r="UNI294" s="53"/>
      <c r="UNJ294" s="53"/>
      <c r="UNK294" s="53"/>
      <c r="UNL294" s="53"/>
      <c r="UNM294" s="53"/>
      <c r="UNN294" s="53"/>
      <c r="UNO294" s="53"/>
      <c r="UNP294" s="53"/>
      <c r="UNQ294" s="53"/>
      <c r="UNR294" s="53"/>
      <c r="UNS294" s="53"/>
      <c r="UNT294" s="53"/>
      <c r="UNU294" s="53"/>
      <c r="UNV294" s="53"/>
      <c r="UNW294" s="53"/>
      <c r="UNX294" s="53"/>
      <c r="UNY294" s="53"/>
      <c r="UNZ294" s="53"/>
      <c r="UOA294" s="53"/>
      <c r="UOB294" s="53"/>
      <c r="UOC294" s="53"/>
      <c r="UOD294" s="53"/>
      <c r="UOE294" s="53"/>
      <c r="UOF294" s="53"/>
      <c r="UOG294" s="53"/>
      <c r="UOH294" s="53"/>
      <c r="UOI294" s="53"/>
      <c r="UOJ294" s="53"/>
      <c r="UOK294" s="53"/>
      <c r="UOL294" s="53"/>
      <c r="UOM294" s="53"/>
      <c r="UON294" s="53"/>
      <c r="UOO294" s="53"/>
      <c r="UOP294" s="53"/>
      <c r="UOQ294" s="53"/>
      <c r="UOR294" s="53"/>
      <c r="UOS294" s="53"/>
      <c r="UOT294" s="53"/>
      <c r="UOU294" s="53"/>
      <c r="UOV294" s="53"/>
      <c r="UOW294" s="53"/>
      <c r="UOX294" s="53"/>
      <c r="UOY294" s="53"/>
      <c r="UOZ294" s="53"/>
      <c r="UPA294" s="53"/>
      <c r="UPB294" s="53"/>
      <c r="UPC294" s="53"/>
      <c r="UPD294" s="53"/>
      <c r="UPE294" s="53"/>
      <c r="UPF294" s="53"/>
      <c r="UPG294" s="53"/>
      <c r="UPH294" s="53"/>
      <c r="UPI294" s="53"/>
      <c r="UPJ294" s="53"/>
      <c r="UPK294" s="53"/>
      <c r="UPL294" s="53"/>
      <c r="UPM294" s="53"/>
      <c r="UPN294" s="53"/>
      <c r="UPO294" s="53"/>
      <c r="UPP294" s="53"/>
      <c r="UPQ294" s="53"/>
      <c r="UPR294" s="53"/>
      <c r="UPS294" s="53"/>
      <c r="UPT294" s="53"/>
      <c r="UPU294" s="53"/>
      <c r="UPV294" s="53"/>
      <c r="UPW294" s="53"/>
      <c r="UPX294" s="53"/>
      <c r="UPY294" s="53"/>
      <c r="UPZ294" s="53"/>
      <c r="UQA294" s="53"/>
      <c r="UQB294" s="53"/>
      <c r="UQC294" s="53"/>
      <c r="UQD294" s="53"/>
      <c r="UQE294" s="53"/>
      <c r="UQF294" s="53"/>
      <c r="UQG294" s="53"/>
      <c r="UQH294" s="53"/>
      <c r="UQI294" s="53"/>
      <c r="UQJ294" s="53"/>
      <c r="UQK294" s="53"/>
      <c r="UQL294" s="53"/>
      <c r="UQM294" s="53"/>
      <c r="UQN294" s="53"/>
      <c r="UQO294" s="53"/>
      <c r="UQP294" s="53"/>
      <c r="UQQ294" s="53"/>
      <c r="UQR294" s="53"/>
      <c r="UQS294" s="53"/>
      <c r="UQT294" s="53"/>
      <c r="UQU294" s="53"/>
      <c r="UQV294" s="53"/>
      <c r="UQW294" s="53"/>
      <c r="UQX294" s="53"/>
      <c r="UQY294" s="53"/>
      <c r="UQZ294" s="53"/>
      <c r="URA294" s="53"/>
      <c r="URB294" s="53"/>
      <c r="URC294" s="53"/>
      <c r="URD294" s="53"/>
      <c r="URE294" s="53"/>
      <c r="URF294" s="53"/>
      <c r="URG294" s="53"/>
      <c r="URH294" s="53"/>
      <c r="URI294" s="53"/>
      <c r="URJ294" s="53"/>
      <c r="URK294" s="53"/>
      <c r="URL294" s="53"/>
      <c r="URM294" s="53"/>
      <c r="URN294" s="53"/>
      <c r="URO294" s="53"/>
      <c r="URP294" s="53"/>
      <c r="URQ294" s="53"/>
      <c r="URR294" s="53"/>
      <c r="URS294" s="53"/>
      <c r="URT294" s="53"/>
      <c r="URU294" s="53"/>
      <c r="URV294" s="53"/>
      <c r="URW294" s="53"/>
      <c r="URX294" s="53"/>
      <c r="URY294" s="53"/>
      <c r="URZ294" s="53"/>
      <c r="USA294" s="53"/>
      <c r="USB294" s="53"/>
      <c r="USC294" s="53"/>
      <c r="USD294" s="53"/>
      <c r="USE294" s="53"/>
      <c r="USF294" s="53"/>
      <c r="USG294" s="53"/>
      <c r="USH294" s="53"/>
      <c r="USI294" s="53"/>
      <c r="USL294" s="53"/>
      <c r="USM294" s="53"/>
      <c r="USN294" s="53"/>
      <c r="USO294" s="53"/>
      <c r="USP294" s="53"/>
      <c r="USQ294" s="53"/>
      <c r="USR294" s="53"/>
      <c r="USS294" s="53"/>
      <c r="UST294" s="53"/>
      <c r="USU294" s="53"/>
      <c r="USV294" s="53"/>
      <c r="USW294" s="53"/>
      <c r="USX294" s="53"/>
      <c r="USY294" s="53"/>
      <c r="USZ294" s="53"/>
      <c r="UTA294" s="53"/>
      <c r="UTB294" s="53"/>
      <c r="UTC294" s="53"/>
      <c r="UTD294" s="53"/>
      <c r="UTE294" s="53"/>
      <c r="UTF294" s="53"/>
      <c r="UTG294" s="53"/>
      <c r="UTH294" s="53"/>
      <c r="UTI294" s="53"/>
      <c r="UTJ294" s="53"/>
      <c r="UTK294" s="53"/>
      <c r="UTL294" s="53"/>
      <c r="UTM294" s="53"/>
      <c r="UTN294" s="53"/>
      <c r="UTO294" s="53"/>
      <c r="UTP294" s="53"/>
      <c r="UTQ294" s="53"/>
      <c r="UTR294" s="53"/>
      <c r="UTS294" s="53"/>
      <c r="UTT294" s="53"/>
      <c r="UTU294" s="53"/>
      <c r="UTV294" s="53"/>
      <c r="UTW294" s="53"/>
      <c r="UTX294" s="53"/>
      <c r="UTY294" s="53"/>
      <c r="UTZ294" s="53"/>
      <c r="UUA294" s="53"/>
      <c r="UUB294" s="53"/>
      <c r="UUC294" s="53"/>
      <c r="UUD294" s="53"/>
      <c r="UUE294" s="53"/>
      <c r="UUF294" s="53"/>
      <c r="UUG294" s="53"/>
      <c r="UUH294" s="53"/>
      <c r="UUI294" s="53"/>
      <c r="UUJ294" s="53"/>
      <c r="UUK294" s="53"/>
      <c r="UUL294" s="53"/>
      <c r="UUM294" s="53"/>
      <c r="UUN294" s="53"/>
      <c r="UUO294" s="53"/>
      <c r="UUP294" s="53"/>
      <c r="UUQ294" s="53"/>
      <c r="UUR294" s="53"/>
      <c r="UUS294" s="53"/>
      <c r="UUT294" s="53"/>
      <c r="UUU294" s="53"/>
      <c r="UUV294" s="53"/>
      <c r="UUW294" s="53"/>
      <c r="UUX294" s="53"/>
      <c r="UUY294" s="53"/>
      <c r="UUZ294" s="53"/>
      <c r="UVA294" s="53"/>
      <c r="UVB294" s="53"/>
      <c r="UVC294" s="53"/>
      <c r="UVD294" s="53"/>
      <c r="UVE294" s="53"/>
      <c r="UVF294" s="53"/>
      <c r="UVG294" s="53"/>
      <c r="UVH294" s="53"/>
      <c r="UVI294" s="53"/>
      <c r="UVJ294" s="53"/>
      <c r="UVK294" s="53"/>
      <c r="UVL294" s="53"/>
      <c r="UVM294" s="53"/>
      <c r="UVN294" s="53"/>
      <c r="UVO294" s="53"/>
      <c r="UVP294" s="53"/>
      <c r="UVQ294" s="53"/>
      <c r="UVR294" s="53"/>
      <c r="UVS294" s="53"/>
      <c r="UVT294" s="53"/>
      <c r="UVU294" s="53"/>
      <c r="UVV294" s="53"/>
      <c r="UVW294" s="53"/>
      <c r="UVX294" s="53"/>
      <c r="UVY294" s="53"/>
      <c r="UVZ294" s="53"/>
      <c r="UWA294" s="53"/>
      <c r="UWB294" s="53"/>
      <c r="UWC294" s="53"/>
      <c r="UWD294" s="53"/>
      <c r="UWE294" s="53"/>
      <c r="UWF294" s="53"/>
      <c r="UWG294" s="53"/>
      <c r="UWH294" s="53"/>
      <c r="UWI294" s="53"/>
      <c r="UWJ294" s="53"/>
      <c r="UWK294" s="53"/>
      <c r="UWL294" s="53"/>
      <c r="UWM294" s="53"/>
      <c r="UWN294" s="53"/>
      <c r="UWO294" s="53"/>
      <c r="UWP294" s="53"/>
      <c r="UWQ294" s="53"/>
      <c r="UWR294" s="53"/>
      <c r="UWS294" s="53"/>
      <c r="UWT294" s="53"/>
      <c r="UWU294" s="53"/>
      <c r="UWV294" s="53"/>
      <c r="UWW294" s="53"/>
      <c r="UWX294" s="53"/>
      <c r="UWY294" s="53"/>
      <c r="UWZ294" s="53"/>
      <c r="UXA294" s="53"/>
      <c r="UXB294" s="53"/>
      <c r="UXC294" s="53"/>
      <c r="UXD294" s="53"/>
      <c r="UXE294" s="53"/>
      <c r="UXF294" s="53"/>
      <c r="UXG294" s="53"/>
      <c r="UXH294" s="53"/>
      <c r="UXI294" s="53"/>
      <c r="UXJ294" s="53"/>
      <c r="UXK294" s="53"/>
      <c r="UXL294" s="53"/>
      <c r="UXM294" s="53"/>
      <c r="UXN294" s="53"/>
      <c r="UXO294" s="53"/>
      <c r="UXP294" s="53"/>
      <c r="UXQ294" s="53"/>
      <c r="UXR294" s="53"/>
      <c r="UXS294" s="53"/>
      <c r="UXT294" s="53"/>
      <c r="UXU294" s="53"/>
      <c r="UXV294" s="53"/>
      <c r="UXW294" s="53"/>
      <c r="UXX294" s="53"/>
      <c r="UXY294" s="53"/>
      <c r="UXZ294" s="53"/>
      <c r="UYA294" s="53"/>
      <c r="UYB294" s="53"/>
      <c r="UYC294" s="53"/>
      <c r="UYD294" s="53"/>
      <c r="UYE294" s="53"/>
      <c r="UYF294" s="53"/>
      <c r="UYG294" s="53"/>
      <c r="UYH294" s="53"/>
      <c r="UYI294" s="53"/>
      <c r="UYJ294" s="53"/>
      <c r="UYK294" s="53"/>
      <c r="UYL294" s="53"/>
      <c r="UYM294" s="53"/>
      <c r="UYN294" s="53"/>
      <c r="UYO294" s="53"/>
      <c r="UYP294" s="53"/>
      <c r="UYQ294" s="53"/>
      <c r="UYR294" s="53"/>
      <c r="UYS294" s="53"/>
      <c r="UYT294" s="53"/>
      <c r="UYU294" s="53"/>
      <c r="UYV294" s="53"/>
      <c r="UYW294" s="53"/>
      <c r="UYX294" s="53"/>
      <c r="UYY294" s="53"/>
      <c r="UYZ294" s="53"/>
      <c r="UZA294" s="53"/>
      <c r="UZB294" s="53"/>
      <c r="UZC294" s="53"/>
      <c r="UZD294" s="53"/>
      <c r="UZE294" s="53"/>
      <c r="UZF294" s="53"/>
      <c r="UZG294" s="53"/>
      <c r="UZH294" s="53"/>
      <c r="UZI294" s="53"/>
      <c r="UZJ294" s="53"/>
      <c r="UZK294" s="53"/>
      <c r="UZL294" s="53"/>
      <c r="UZM294" s="53"/>
      <c r="UZN294" s="53"/>
      <c r="UZO294" s="53"/>
      <c r="UZP294" s="53"/>
      <c r="UZQ294" s="53"/>
      <c r="UZR294" s="53"/>
      <c r="UZS294" s="53"/>
      <c r="UZT294" s="53"/>
      <c r="UZU294" s="53"/>
      <c r="UZV294" s="53"/>
      <c r="UZW294" s="53"/>
      <c r="UZX294" s="53"/>
      <c r="UZY294" s="53"/>
      <c r="UZZ294" s="53"/>
      <c r="VAA294" s="53"/>
      <c r="VAB294" s="53"/>
      <c r="VAC294" s="53"/>
      <c r="VAD294" s="53"/>
      <c r="VAE294" s="53"/>
      <c r="VAF294" s="53"/>
      <c r="VAG294" s="53"/>
      <c r="VAH294" s="53"/>
      <c r="VAI294" s="53"/>
      <c r="VAJ294" s="53"/>
      <c r="VAK294" s="53"/>
      <c r="VAL294" s="53"/>
      <c r="VAM294" s="53"/>
      <c r="VAN294" s="53"/>
      <c r="VAO294" s="53"/>
      <c r="VAP294" s="53"/>
      <c r="VAQ294" s="53"/>
      <c r="VAR294" s="53"/>
      <c r="VAS294" s="53"/>
      <c r="VAT294" s="53"/>
      <c r="VAU294" s="53"/>
      <c r="VAV294" s="53"/>
      <c r="VAW294" s="53"/>
      <c r="VAX294" s="53"/>
      <c r="VAY294" s="53"/>
      <c r="VAZ294" s="53"/>
      <c r="VBA294" s="53"/>
      <c r="VBB294" s="53"/>
      <c r="VBC294" s="53"/>
      <c r="VBD294" s="53"/>
      <c r="VBE294" s="53"/>
      <c r="VBF294" s="53"/>
      <c r="VBG294" s="53"/>
      <c r="VBH294" s="53"/>
      <c r="VBI294" s="53"/>
      <c r="VBJ294" s="53"/>
      <c r="VBK294" s="53"/>
      <c r="VBL294" s="53"/>
      <c r="VBM294" s="53"/>
      <c r="VBN294" s="53"/>
      <c r="VBO294" s="53"/>
      <c r="VBP294" s="53"/>
      <c r="VBQ294" s="53"/>
      <c r="VBR294" s="53"/>
      <c r="VBS294" s="53"/>
      <c r="VBT294" s="53"/>
      <c r="VBU294" s="53"/>
      <c r="VBV294" s="53"/>
      <c r="VBW294" s="53"/>
      <c r="VBX294" s="53"/>
      <c r="VBY294" s="53"/>
      <c r="VBZ294" s="53"/>
      <c r="VCA294" s="53"/>
      <c r="VCB294" s="53"/>
      <c r="VCC294" s="53"/>
      <c r="VCD294" s="53"/>
      <c r="VCE294" s="53"/>
      <c r="VCH294" s="53"/>
      <c r="VCI294" s="53"/>
      <c r="VCJ294" s="53"/>
      <c r="VCK294" s="53"/>
      <c r="VCL294" s="53"/>
      <c r="VCM294" s="53"/>
      <c r="VCN294" s="53"/>
      <c r="VCO294" s="53"/>
      <c r="VCP294" s="53"/>
      <c r="VCQ294" s="53"/>
      <c r="VCR294" s="53"/>
      <c r="VCS294" s="53"/>
      <c r="VCT294" s="53"/>
      <c r="VCU294" s="53"/>
      <c r="VCV294" s="53"/>
      <c r="VCW294" s="53"/>
      <c r="VCX294" s="53"/>
      <c r="VCY294" s="53"/>
      <c r="VCZ294" s="53"/>
      <c r="VDA294" s="53"/>
      <c r="VDB294" s="53"/>
      <c r="VDC294" s="53"/>
      <c r="VDD294" s="53"/>
      <c r="VDE294" s="53"/>
      <c r="VDF294" s="53"/>
      <c r="VDG294" s="53"/>
      <c r="VDH294" s="53"/>
      <c r="VDI294" s="53"/>
      <c r="VDJ294" s="53"/>
      <c r="VDK294" s="53"/>
      <c r="VDL294" s="53"/>
      <c r="VDM294" s="53"/>
      <c r="VDN294" s="53"/>
      <c r="VDO294" s="53"/>
      <c r="VDP294" s="53"/>
      <c r="VDQ294" s="53"/>
      <c r="VDR294" s="53"/>
      <c r="VDS294" s="53"/>
      <c r="VDT294" s="53"/>
      <c r="VDU294" s="53"/>
      <c r="VDV294" s="53"/>
      <c r="VDW294" s="53"/>
      <c r="VDX294" s="53"/>
      <c r="VDY294" s="53"/>
      <c r="VDZ294" s="53"/>
      <c r="VEA294" s="53"/>
      <c r="VEB294" s="53"/>
      <c r="VEC294" s="53"/>
      <c r="VED294" s="53"/>
      <c r="VEE294" s="53"/>
      <c r="VEF294" s="53"/>
      <c r="VEG294" s="53"/>
      <c r="VEH294" s="53"/>
      <c r="VEI294" s="53"/>
      <c r="VEJ294" s="53"/>
      <c r="VEK294" s="53"/>
      <c r="VEL294" s="53"/>
      <c r="VEM294" s="53"/>
      <c r="VEN294" s="53"/>
      <c r="VEO294" s="53"/>
      <c r="VEP294" s="53"/>
      <c r="VEQ294" s="53"/>
      <c r="VER294" s="53"/>
      <c r="VES294" s="53"/>
      <c r="VET294" s="53"/>
      <c r="VEU294" s="53"/>
      <c r="VEV294" s="53"/>
      <c r="VEW294" s="53"/>
      <c r="VEX294" s="53"/>
      <c r="VEY294" s="53"/>
      <c r="VEZ294" s="53"/>
      <c r="VFA294" s="53"/>
      <c r="VFB294" s="53"/>
      <c r="VFC294" s="53"/>
      <c r="VFD294" s="53"/>
      <c r="VFE294" s="53"/>
      <c r="VFF294" s="53"/>
      <c r="VFG294" s="53"/>
      <c r="VFH294" s="53"/>
      <c r="VFI294" s="53"/>
      <c r="VFJ294" s="53"/>
      <c r="VFK294" s="53"/>
      <c r="VFL294" s="53"/>
      <c r="VFM294" s="53"/>
      <c r="VFN294" s="53"/>
      <c r="VFO294" s="53"/>
      <c r="VFP294" s="53"/>
      <c r="VFQ294" s="53"/>
      <c r="VFR294" s="53"/>
      <c r="VFS294" s="53"/>
      <c r="VFT294" s="53"/>
      <c r="VFU294" s="53"/>
      <c r="VFV294" s="53"/>
      <c r="VFW294" s="53"/>
      <c r="VFX294" s="53"/>
      <c r="VFY294" s="53"/>
      <c r="VFZ294" s="53"/>
      <c r="VGA294" s="53"/>
      <c r="VGB294" s="53"/>
      <c r="VGC294" s="53"/>
      <c r="VGD294" s="53"/>
      <c r="VGE294" s="53"/>
      <c r="VGF294" s="53"/>
      <c r="VGG294" s="53"/>
      <c r="VGH294" s="53"/>
      <c r="VGI294" s="53"/>
      <c r="VGJ294" s="53"/>
      <c r="VGK294" s="53"/>
      <c r="VGL294" s="53"/>
      <c r="VGM294" s="53"/>
      <c r="VGN294" s="53"/>
      <c r="VGO294" s="53"/>
      <c r="VGP294" s="53"/>
      <c r="VGQ294" s="53"/>
      <c r="VGR294" s="53"/>
      <c r="VGS294" s="53"/>
      <c r="VGT294" s="53"/>
      <c r="VGU294" s="53"/>
      <c r="VGV294" s="53"/>
      <c r="VGW294" s="53"/>
      <c r="VGX294" s="53"/>
      <c r="VGY294" s="53"/>
      <c r="VGZ294" s="53"/>
      <c r="VHA294" s="53"/>
      <c r="VHB294" s="53"/>
      <c r="VHC294" s="53"/>
      <c r="VHD294" s="53"/>
      <c r="VHE294" s="53"/>
      <c r="VHF294" s="53"/>
      <c r="VHG294" s="53"/>
      <c r="VHH294" s="53"/>
      <c r="VHI294" s="53"/>
      <c r="VHJ294" s="53"/>
      <c r="VHK294" s="53"/>
      <c r="VHL294" s="53"/>
      <c r="VHM294" s="53"/>
      <c r="VHN294" s="53"/>
      <c r="VHO294" s="53"/>
      <c r="VHP294" s="53"/>
      <c r="VHQ294" s="53"/>
      <c r="VHR294" s="53"/>
      <c r="VHS294" s="53"/>
      <c r="VHT294" s="53"/>
      <c r="VHU294" s="53"/>
      <c r="VHV294" s="53"/>
      <c r="VHW294" s="53"/>
      <c r="VHX294" s="53"/>
      <c r="VHY294" s="53"/>
      <c r="VHZ294" s="53"/>
      <c r="VIA294" s="53"/>
      <c r="VIB294" s="53"/>
      <c r="VIC294" s="53"/>
      <c r="VID294" s="53"/>
      <c r="VIE294" s="53"/>
      <c r="VIF294" s="53"/>
      <c r="VIG294" s="53"/>
      <c r="VIH294" s="53"/>
      <c r="VII294" s="53"/>
      <c r="VIJ294" s="53"/>
      <c r="VIK294" s="53"/>
      <c r="VIL294" s="53"/>
      <c r="VIM294" s="53"/>
      <c r="VIN294" s="53"/>
      <c r="VIO294" s="53"/>
      <c r="VIP294" s="53"/>
      <c r="VIQ294" s="53"/>
      <c r="VIR294" s="53"/>
      <c r="VIS294" s="53"/>
      <c r="VIT294" s="53"/>
      <c r="VIU294" s="53"/>
      <c r="VIV294" s="53"/>
      <c r="VIW294" s="53"/>
      <c r="VIX294" s="53"/>
      <c r="VIY294" s="53"/>
      <c r="VIZ294" s="53"/>
      <c r="VJA294" s="53"/>
      <c r="VJB294" s="53"/>
      <c r="VJC294" s="53"/>
      <c r="VJD294" s="53"/>
      <c r="VJE294" s="53"/>
      <c r="VJF294" s="53"/>
      <c r="VJG294" s="53"/>
      <c r="VJH294" s="53"/>
      <c r="VJI294" s="53"/>
      <c r="VJJ294" s="53"/>
      <c r="VJK294" s="53"/>
      <c r="VJL294" s="53"/>
      <c r="VJM294" s="53"/>
      <c r="VJN294" s="53"/>
      <c r="VJO294" s="53"/>
      <c r="VJP294" s="53"/>
      <c r="VJQ294" s="53"/>
      <c r="VJR294" s="53"/>
      <c r="VJS294" s="53"/>
      <c r="VJT294" s="53"/>
      <c r="VJU294" s="53"/>
      <c r="VJV294" s="53"/>
      <c r="VJW294" s="53"/>
      <c r="VJX294" s="53"/>
      <c r="VJY294" s="53"/>
      <c r="VJZ294" s="53"/>
      <c r="VKA294" s="53"/>
      <c r="VKB294" s="53"/>
      <c r="VKC294" s="53"/>
      <c r="VKD294" s="53"/>
      <c r="VKE294" s="53"/>
      <c r="VKF294" s="53"/>
      <c r="VKG294" s="53"/>
      <c r="VKH294" s="53"/>
      <c r="VKI294" s="53"/>
      <c r="VKJ294" s="53"/>
      <c r="VKK294" s="53"/>
      <c r="VKL294" s="53"/>
      <c r="VKM294" s="53"/>
      <c r="VKN294" s="53"/>
      <c r="VKO294" s="53"/>
      <c r="VKP294" s="53"/>
      <c r="VKQ294" s="53"/>
      <c r="VKR294" s="53"/>
      <c r="VKS294" s="53"/>
      <c r="VKT294" s="53"/>
      <c r="VKU294" s="53"/>
      <c r="VKV294" s="53"/>
      <c r="VKW294" s="53"/>
      <c r="VKX294" s="53"/>
      <c r="VKY294" s="53"/>
      <c r="VKZ294" s="53"/>
      <c r="VLA294" s="53"/>
      <c r="VLB294" s="53"/>
      <c r="VLC294" s="53"/>
      <c r="VLD294" s="53"/>
      <c r="VLE294" s="53"/>
      <c r="VLF294" s="53"/>
      <c r="VLG294" s="53"/>
      <c r="VLH294" s="53"/>
      <c r="VLI294" s="53"/>
      <c r="VLJ294" s="53"/>
      <c r="VLK294" s="53"/>
      <c r="VLL294" s="53"/>
      <c r="VLM294" s="53"/>
      <c r="VLN294" s="53"/>
      <c r="VLO294" s="53"/>
      <c r="VLP294" s="53"/>
      <c r="VLQ294" s="53"/>
      <c r="VLR294" s="53"/>
      <c r="VLS294" s="53"/>
      <c r="VLT294" s="53"/>
      <c r="VLU294" s="53"/>
      <c r="VLV294" s="53"/>
      <c r="VLW294" s="53"/>
      <c r="VLX294" s="53"/>
      <c r="VLY294" s="53"/>
      <c r="VLZ294" s="53"/>
      <c r="VMA294" s="53"/>
      <c r="VMD294" s="53"/>
      <c r="VME294" s="53"/>
      <c r="VMF294" s="53"/>
      <c r="VMG294" s="53"/>
      <c r="VMH294" s="53"/>
      <c r="VMI294" s="53"/>
      <c r="VMJ294" s="53"/>
      <c r="VMK294" s="53"/>
      <c r="VML294" s="53"/>
      <c r="VMM294" s="53"/>
      <c r="VMN294" s="53"/>
      <c r="VMO294" s="53"/>
      <c r="VMP294" s="53"/>
      <c r="VMQ294" s="53"/>
      <c r="VMR294" s="53"/>
      <c r="VMS294" s="53"/>
      <c r="VMT294" s="53"/>
      <c r="VMU294" s="53"/>
      <c r="VMV294" s="53"/>
      <c r="VMW294" s="53"/>
      <c r="VMX294" s="53"/>
      <c r="VMY294" s="53"/>
      <c r="VMZ294" s="53"/>
      <c r="VNA294" s="53"/>
      <c r="VNB294" s="53"/>
      <c r="VNC294" s="53"/>
      <c r="VND294" s="53"/>
      <c r="VNE294" s="53"/>
      <c r="VNF294" s="53"/>
      <c r="VNG294" s="53"/>
      <c r="VNH294" s="53"/>
      <c r="VNI294" s="53"/>
      <c r="VNJ294" s="53"/>
      <c r="VNK294" s="53"/>
      <c r="VNL294" s="53"/>
      <c r="VNM294" s="53"/>
      <c r="VNN294" s="53"/>
      <c r="VNO294" s="53"/>
      <c r="VNP294" s="53"/>
      <c r="VNQ294" s="53"/>
      <c r="VNR294" s="53"/>
      <c r="VNS294" s="53"/>
      <c r="VNT294" s="53"/>
      <c r="VNU294" s="53"/>
      <c r="VNV294" s="53"/>
      <c r="VNW294" s="53"/>
      <c r="VNX294" s="53"/>
      <c r="VNY294" s="53"/>
      <c r="VNZ294" s="53"/>
      <c r="VOA294" s="53"/>
      <c r="VOB294" s="53"/>
      <c r="VOC294" s="53"/>
      <c r="VOD294" s="53"/>
      <c r="VOE294" s="53"/>
      <c r="VOF294" s="53"/>
      <c r="VOG294" s="53"/>
      <c r="VOH294" s="53"/>
      <c r="VOI294" s="53"/>
      <c r="VOJ294" s="53"/>
      <c r="VOK294" s="53"/>
      <c r="VOL294" s="53"/>
      <c r="VOM294" s="53"/>
      <c r="VON294" s="53"/>
      <c r="VOO294" s="53"/>
      <c r="VOP294" s="53"/>
      <c r="VOQ294" s="53"/>
      <c r="VOR294" s="53"/>
      <c r="VOS294" s="53"/>
      <c r="VOT294" s="53"/>
      <c r="VOU294" s="53"/>
      <c r="VOV294" s="53"/>
      <c r="VOW294" s="53"/>
      <c r="VOX294" s="53"/>
      <c r="VOY294" s="53"/>
      <c r="VOZ294" s="53"/>
      <c r="VPA294" s="53"/>
      <c r="VPB294" s="53"/>
      <c r="VPC294" s="53"/>
      <c r="VPD294" s="53"/>
      <c r="VPE294" s="53"/>
      <c r="VPF294" s="53"/>
      <c r="VPG294" s="53"/>
      <c r="VPH294" s="53"/>
      <c r="VPI294" s="53"/>
      <c r="VPJ294" s="53"/>
      <c r="VPK294" s="53"/>
      <c r="VPL294" s="53"/>
      <c r="VPM294" s="53"/>
      <c r="VPN294" s="53"/>
      <c r="VPO294" s="53"/>
      <c r="VPP294" s="53"/>
      <c r="VPQ294" s="53"/>
      <c r="VPR294" s="53"/>
      <c r="VPS294" s="53"/>
      <c r="VPT294" s="53"/>
      <c r="VPU294" s="53"/>
      <c r="VPV294" s="53"/>
      <c r="VPW294" s="53"/>
      <c r="VPX294" s="53"/>
      <c r="VPY294" s="53"/>
      <c r="VPZ294" s="53"/>
      <c r="VQA294" s="53"/>
      <c r="VQB294" s="53"/>
      <c r="VQC294" s="53"/>
      <c r="VQD294" s="53"/>
      <c r="VQE294" s="53"/>
      <c r="VQF294" s="53"/>
      <c r="VQG294" s="53"/>
      <c r="VQH294" s="53"/>
      <c r="VQI294" s="53"/>
      <c r="VQJ294" s="53"/>
      <c r="VQK294" s="53"/>
      <c r="VQL294" s="53"/>
      <c r="VQM294" s="53"/>
      <c r="VQN294" s="53"/>
      <c r="VQO294" s="53"/>
      <c r="VQP294" s="53"/>
      <c r="VQQ294" s="53"/>
      <c r="VQR294" s="53"/>
      <c r="VQS294" s="53"/>
      <c r="VQT294" s="53"/>
      <c r="VQU294" s="53"/>
      <c r="VQV294" s="53"/>
      <c r="VQW294" s="53"/>
      <c r="VQX294" s="53"/>
      <c r="VQY294" s="53"/>
      <c r="VQZ294" s="53"/>
      <c r="VRA294" s="53"/>
      <c r="VRB294" s="53"/>
      <c r="VRC294" s="53"/>
      <c r="VRD294" s="53"/>
      <c r="VRE294" s="53"/>
      <c r="VRF294" s="53"/>
      <c r="VRG294" s="53"/>
      <c r="VRH294" s="53"/>
      <c r="VRI294" s="53"/>
      <c r="VRJ294" s="53"/>
      <c r="VRK294" s="53"/>
      <c r="VRL294" s="53"/>
      <c r="VRM294" s="53"/>
      <c r="VRN294" s="53"/>
      <c r="VRO294" s="53"/>
      <c r="VRP294" s="53"/>
      <c r="VRQ294" s="53"/>
      <c r="VRR294" s="53"/>
      <c r="VRS294" s="53"/>
      <c r="VRT294" s="53"/>
      <c r="VRU294" s="53"/>
      <c r="VRV294" s="53"/>
      <c r="VRW294" s="53"/>
      <c r="VRX294" s="53"/>
      <c r="VRY294" s="53"/>
      <c r="VRZ294" s="53"/>
      <c r="VSA294" s="53"/>
      <c r="VSB294" s="53"/>
      <c r="VSC294" s="53"/>
      <c r="VSD294" s="53"/>
      <c r="VSE294" s="53"/>
      <c r="VSF294" s="53"/>
      <c r="VSG294" s="53"/>
      <c r="VSH294" s="53"/>
      <c r="VSI294" s="53"/>
      <c r="VSJ294" s="53"/>
      <c r="VSK294" s="53"/>
      <c r="VSL294" s="53"/>
      <c r="VSM294" s="53"/>
      <c r="VSN294" s="53"/>
      <c r="VSO294" s="53"/>
      <c r="VSP294" s="53"/>
      <c r="VSQ294" s="53"/>
      <c r="VSR294" s="53"/>
      <c r="VSS294" s="53"/>
      <c r="VST294" s="53"/>
      <c r="VSU294" s="53"/>
      <c r="VSV294" s="53"/>
      <c r="VSW294" s="53"/>
      <c r="VSX294" s="53"/>
      <c r="VSY294" s="53"/>
      <c r="VSZ294" s="53"/>
      <c r="VTA294" s="53"/>
      <c r="VTB294" s="53"/>
      <c r="VTC294" s="53"/>
      <c r="VTD294" s="53"/>
      <c r="VTE294" s="53"/>
      <c r="VTF294" s="53"/>
      <c r="VTG294" s="53"/>
      <c r="VTH294" s="53"/>
      <c r="VTI294" s="53"/>
      <c r="VTJ294" s="53"/>
      <c r="VTK294" s="53"/>
      <c r="VTL294" s="53"/>
      <c r="VTM294" s="53"/>
      <c r="VTN294" s="53"/>
      <c r="VTO294" s="53"/>
      <c r="VTP294" s="53"/>
      <c r="VTQ294" s="53"/>
      <c r="VTR294" s="53"/>
      <c r="VTS294" s="53"/>
      <c r="VTT294" s="53"/>
      <c r="VTU294" s="53"/>
      <c r="VTV294" s="53"/>
      <c r="VTW294" s="53"/>
      <c r="VTX294" s="53"/>
      <c r="VTY294" s="53"/>
      <c r="VTZ294" s="53"/>
      <c r="VUA294" s="53"/>
      <c r="VUB294" s="53"/>
      <c r="VUC294" s="53"/>
      <c r="VUD294" s="53"/>
      <c r="VUE294" s="53"/>
      <c r="VUF294" s="53"/>
      <c r="VUG294" s="53"/>
      <c r="VUH294" s="53"/>
      <c r="VUI294" s="53"/>
      <c r="VUJ294" s="53"/>
      <c r="VUK294" s="53"/>
      <c r="VUL294" s="53"/>
      <c r="VUM294" s="53"/>
      <c r="VUN294" s="53"/>
      <c r="VUO294" s="53"/>
      <c r="VUP294" s="53"/>
      <c r="VUQ294" s="53"/>
      <c r="VUR294" s="53"/>
      <c r="VUS294" s="53"/>
      <c r="VUT294" s="53"/>
      <c r="VUU294" s="53"/>
      <c r="VUV294" s="53"/>
      <c r="VUW294" s="53"/>
      <c r="VUX294" s="53"/>
      <c r="VUY294" s="53"/>
      <c r="VUZ294" s="53"/>
      <c r="VVA294" s="53"/>
      <c r="VVB294" s="53"/>
      <c r="VVC294" s="53"/>
      <c r="VVD294" s="53"/>
      <c r="VVE294" s="53"/>
      <c r="VVF294" s="53"/>
      <c r="VVG294" s="53"/>
      <c r="VVH294" s="53"/>
      <c r="VVI294" s="53"/>
      <c r="VVJ294" s="53"/>
      <c r="VVK294" s="53"/>
      <c r="VVL294" s="53"/>
      <c r="VVM294" s="53"/>
      <c r="VVN294" s="53"/>
      <c r="VVO294" s="53"/>
      <c r="VVP294" s="53"/>
      <c r="VVQ294" s="53"/>
      <c r="VVR294" s="53"/>
      <c r="VVS294" s="53"/>
      <c r="VVT294" s="53"/>
      <c r="VVU294" s="53"/>
      <c r="VVV294" s="53"/>
      <c r="VVW294" s="53"/>
      <c r="VVZ294" s="53"/>
      <c r="VWA294" s="53"/>
      <c r="VWB294" s="53"/>
      <c r="VWC294" s="53"/>
      <c r="VWD294" s="53"/>
      <c r="VWE294" s="53"/>
      <c r="VWF294" s="53"/>
      <c r="VWG294" s="53"/>
      <c r="VWH294" s="53"/>
      <c r="VWI294" s="53"/>
      <c r="VWJ294" s="53"/>
      <c r="VWK294" s="53"/>
      <c r="VWL294" s="53"/>
      <c r="VWM294" s="53"/>
      <c r="VWN294" s="53"/>
      <c r="VWO294" s="53"/>
      <c r="VWP294" s="53"/>
      <c r="VWQ294" s="53"/>
      <c r="VWR294" s="53"/>
      <c r="VWS294" s="53"/>
      <c r="VWT294" s="53"/>
      <c r="VWU294" s="53"/>
      <c r="VWV294" s="53"/>
      <c r="VWW294" s="53"/>
      <c r="VWX294" s="53"/>
      <c r="VWY294" s="53"/>
      <c r="VWZ294" s="53"/>
      <c r="VXA294" s="53"/>
      <c r="VXB294" s="53"/>
      <c r="VXC294" s="53"/>
      <c r="VXD294" s="53"/>
      <c r="VXE294" s="53"/>
      <c r="VXF294" s="53"/>
      <c r="VXG294" s="53"/>
      <c r="VXH294" s="53"/>
      <c r="VXI294" s="53"/>
      <c r="VXJ294" s="53"/>
      <c r="VXK294" s="53"/>
      <c r="VXL294" s="53"/>
      <c r="VXM294" s="53"/>
      <c r="VXN294" s="53"/>
      <c r="VXO294" s="53"/>
      <c r="VXP294" s="53"/>
      <c r="VXQ294" s="53"/>
      <c r="VXR294" s="53"/>
      <c r="VXS294" s="53"/>
      <c r="VXT294" s="53"/>
      <c r="VXU294" s="53"/>
      <c r="VXV294" s="53"/>
      <c r="VXW294" s="53"/>
      <c r="VXX294" s="53"/>
      <c r="VXY294" s="53"/>
      <c r="VXZ294" s="53"/>
      <c r="VYA294" s="53"/>
      <c r="VYB294" s="53"/>
      <c r="VYC294" s="53"/>
      <c r="VYD294" s="53"/>
      <c r="VYE294" s="53"/>
      <c r="VYF294" s="53"/>
      <c r="VYG294" s="53"/>
      <c r="VYH294" s="53"/>
      <c r="VYI294" s="53"/>
      <c r="VYJ294" s="53"/>
      <c r="VYK294" s="53"/>
      <c r="VYL294" s="53"/>
      <c r="VYM294" s="53"/>
      <c r="VYN294" s="53"/>
      <c r="VYO294" s="53"/>
      <c r="VYP294" s="53"/>
      <c r="VYQ294" s="53"/>
      <c r="VYR294" s="53"/>
      <c r="VYS294" s="53"/>
      <c r="VYT294" s="53"/>
      <c r="VYU294" s="53"/>
      <c r="VYV294" s="53"/>
      <c r="VYW294" s="53"/>
      <c r="VYX294" s="53"/>
      <c r="VYY294" s="53"/>
      <c r="VYZ294" s="53"/>
      <c r="VZA294" s="53"/>
      <c r="VZB294" s="53"/>
      <c r="VZC294" s="53"/>
      <c r="VZD294" s="53"/>
      <c r="VZE294" s="53"/>
      <c r="VZF294" s="53"/>
      <c r="VZG294" s="53"/>
      <c r="VZH294" s="53"/>
      <c r="VZI294" s="53"/>
      <c r="VZJ294" s="53"/>
      <c r="VZK294" s="53"/>
      <c r="VZL294" s="53"/>
      <c r="VZM294" s="53"/>
      <c r="VZN294" s="53"/>
      <c r="VZO294" s="53"/>
      <c r="VZP294" s="53"/>
      <c r="VZQ294" s="53"/>
      <c r="VZR294" s="53"/>
      <c r="VZS294" s="53"/>
      <c r="VZT294" s="53"/>
      <c r="VZU294" s="53"/>
      <c r="VZV294" s="53"/>
      <c r="VZW294" s="53"/>
      <c r="VZX294" s="53"/>
      <c r="VZY294" s="53"/>
      <c r="VZZ294" s="53"/>
      <c r="WAA294" s="53"/>
      <c r="WAB294" s="53"/>
      <c r="WAC294" s="53"/>
      <c r="WAD294" s="53"/>
      <c r="WAE294" s="53"/>
      <c r="WAF294" s="53"/>
      <c r="WAG294" s="53"/>
      <c r="WAH294" s="53"/>
      <c r="WAI294" s="53"/>
      <c r="WAJ294" s="53"/>
      <c r="WAK294" s="53"/>
      <c r="WAL294" s="53"/>
      <c r="WAM294" s="53"/>
      <c r="WAN294" s="53"/>
      <c r="WAO294" s="53"/>
      <c r="WAP294" s="53"/>
      <c r="WAQ294" s="53"/>
      <c r="WAR294" s="53"/>
      <c r="WAS294" s="53"/>
      <c r="WAT294" s="53"/>
      <c r="WAU294" s="53"/>
      <c r="WAV294" s="53"/>
      <c r="WAW294" s="53"/>
      <c r="WAX294" s="53"/>
      <c r="WAY294" s="53"/>
      <c r="WAZ294" s="53"/>
      <c r="WBA294" s="53"/>
      <c r="WBB294" s="53"/>
      <c r="WBC294" s="53"/>
      <c r="WBD294" s="53"/>
      <c r="WBE294" s="53"/>
      <c r="WBF294" s="53"/>
      <c r="WBG294" s="53"/>
      <c r="WBH294" s="53"/>
      <c r="WBI294" s="53"/>
      <c r="WBJ294" s="53"/>
      <c r="WBK294" s="53"/>
      <c r="WBL294" s="53"/>
      <c r="WBM294" s="53"/>
      <c r="WBN294" s="53"/>
      <c r="WBO294" s="53"/>
      <c r="WBP294" s="53"/>
      <c r="WBQ294" s="53"/>
      <c r="WBR294" s="53"/>
      <c r="WBS294" s="53"/>
      <c r="WBT294" s="53"/>
      <c r="WBU294" s="53"/>
      <c r="WBV294" s="53"/>
      <c r="WBW294" s="53"/>
      <c r="WBX294" s="53"/>
      <c r="WBY294" s="53"/>
      <c r="WBZ294" s="53"/>
      <c r="WCA294" s="53"/>
      <c r="WCB294" s="53"/>
      <c r="WCC294" s="53"/>
      <c r="WCD294" s="53"/>
      <c r="WCE294" s="53"/>
      <c r="WCF294" s="53"/>
      <c r="WCG294" s="53"/>
      <c r="WCH294" s="53"/>
      <c r="WCI294" s="53"/>
      <c r="WCJ294" s="53"/>
      <c r="WCK294" s="53"/>
      <c r="WCL294" s="53"/>
      <c r="WCM294" s="53"/>
      <c r="WCN294" s="53"/>
      <c r="WCO294" s="53"/>
      <c r="WCP294" s="53"/>
      <c r="WCQ294" s="53"/>
      <c r="WCR294" s="53"/>
      <c r="WCS294" s="53"/>
      <c r="WCT294" s="53"/>
      <c r="WCU294" s="53"/>
      <c r="WCV294" s="53"/>
      <c r="WCW294" s="53"/>
      <c r="WCX294" s="53"/>
      <c r="WCY294" s="53"/>
      <c r="WCZ294" s="53"/>
      <c r="WDA294" s="53"/>
      <c r="WDB294" s="53"/>
      <c r="WDC294" s="53"/>
      <c r="WDD294" s="53"/>
      <c r="WDE294" s="53"/>
      <c r="WDF294" s="53"/>
      <c r="WDG294" s="53"/>
      <c r="WDH294" s="53"/>
      <c r="WDI294" s="53"/>
      <c r="WDJ294" s="53"/>
      <c r="WDK294" s="53"/>
      <c r="WDL294" s="53"/>
      <c r="WDM294" s="53"/>
      <c r="WDN294" s="53"/>
      <c r="WDO294" s="53"/>
      <c r="WDP294" s="53"/>
      <c r="WDQ294" s="53"/>
      <c r="WDR294" s="53"/>
      <c r="WDS294" s="53"/>
      <c r="WDT294" s="53"/>
      <c r="WDU294" s="53"/>
      <c r="WDV294" s="53"/>
      <c r="WDW294" s="53"/>
      <c r="WDX294" s="53"/>
      <c r="WDY294" s="53"/>
      <c r="WDZ294" s="53"/>
      <c r="WEA294" s="53"/>
      <c r="WEB294" s="53"/>
      <c r="WEC294" s="53"/>
      <c r="WED294" s="53"/>
      <c r="WEE294" s="53"/>
      <c r="WEF294" s="53"/>
      <c r="WEG294" s="53"/>
      <c r="WEH294" s="53"/>
      <c r="WEI294" s="53"/>
      <c r="WEJ294" s="53"/>
      <c r="WEK294" s="53"/>
      <c r="WEL294" s="53"/>
      <c r="WEM294" s="53"/>
      <c r="WEN294" s="53"/>
      <c r="WEO294" s="53"/>
      <c r="WEP294" s="53"/>
      <c r="WEQ294" s="53"/>
      <c r="WER294" s="53"/>
      <c r="WES294" s="53"/>
      <c r="WET294" s="53"/>
      <c r="WEU294" s="53"/>
      <c r="WEV294" s="53"/>
      <c r="WEW294" s="53"/>
      <c r="WEX294" s="53"/>
      <c r="WEY294" s="53"/>
      <c r="WEZ294" s="53"/>
      <c r="WFA294" s="53"/>
      <c r="WFB294" s="53"/>
      <c r="WFC294" s="53"/>
      <c r="WFD294" s="53"/>
      <c r="WFE294" s="53"/>
      <c r="WFF294" s="53"/>
      <c r="WFG294" s="53"/>
      <c r="WFH294" s="53"/>
      <c r="WFI294" s="53"/>
      <c r="WFJ294" s="53"/>
      <c r="WFK294" s="53"/>
      <c r="WFL294" s="53"/>
      <c r="WFM294" s="53"/>
      <c r="WFN294" s="53"/>
      <c r="WFO294" s="53"/>
      <c r="WFP294" s="53"/>
      <c r="WFQ294" s="53"/>
      <c r="WFR294" s="53"/>
      <c r="WFS294" s="53"/>
      <c r="WFV294" s="53"/>
      <c r="WFW294" s="53"/>
      <c r="WFX294" s="53"/>
      <c r="WFY294" s="53"/>
      <c r="WFZ294" s="53"/>
      <c r="WGA294" s="53"/>
      <c r="WGB294" s="53"/>
      <c r="WGC294" s="53"/>
      <c r="WGD294" s="53"/>
      <c r="WGE294" s="53"/>
      <c r="WGF294" s="53"/>
      <c r="WGG294" s="53"/>
      <c r="WGH294" s="53"/>
      <c r="WGI294" s="53"/>
      <c r="WGJ294" s="53"/>
      <c r="WGK294" s="53"/>
      <c r="WGL294" s="53"/>
      <c r="WGM294" s="53"/>
      <c r="WGN294" s="53"/>
      <c r="WGO294" s="53"/>
      <c r="WGP294" s="53"/>
      <c r="WGQ294" s="53"/>
      <c r="WGR294" s="53"/>
      <c r="WGS294" s="53"/>
      <c r="WGT294" s="53"/>
      <c r="WGU294" s="53"/>
      <c r="WGV294" s="53"/>
      <c r="WGW294" s="53"/>
      <c r="WGX294" s="53"/>
      <c r="WGY294" s="53"/>
      <c r="WGZ294" s="53"/>
      <c r="WHA294" s="53"/>
      <c r="WHB294" s="53"/>
      <c r="WHC294" s="53"/>
      <c r="WHD294" s="53"/>
      <c r="WHE294" s="53"/>
      <c r="WHF294" s="53"/>
      <c r="WHG294" s="53"/>
      <c r="WHH294" s="53"/>
      <c r="WHI294" s="53"/>
      <c r="WHJ294" s="53"/>
      <c r="WHK294" s="53"/>
      <c r="WHL294" s="53"/>
      <c r="WHM294" s="53"/>
      <c r="WHN294" s="53"/>
      <c r="WHO294" s="53"/>
      <c r="WHP294" s="53"/>
      <c r="WHQ294" s="53"/>
      <c r="WHR294" s="53"/>
      <c r="WHS294" s="53"/>
      <c r="WHT294" s="53"/>
      <c r="WHU294" s="53"/>
      <c r="WHV294" s="53"/>
      <c r="WHW294" s="53"/>
      <c r="WHX294" s="53"/>
      <c r="WHY294" s="53"/>
      <c r="WHZ294" s="53"/>
      <c r="WIA294" s="53"/>
      <c r="WIB294" s="53"/>
      <c r="WIC294" s="53"/>
      <c r="WID294" s="53"/>
      <c r="WIE294" s="53"/>
      <c r="WIF294" s="53"/>
      <c r="WIG294" s="53"/>
      <c r="WIH294" s="53"/>
      <c r="WII294" s="53"/>
      <c r="WIJ294" s="53"/>
      <c r="WIK294" s="53"/>
      <c r="WIL294" s="53"/>
      <c r="WIM294" s="53"/>
      <c r="WIN294" s="53"/>
      <c r="WIO294" s="53"/>
      <c r="WIP294" s="53"/>
      <c r="WIQ294" s="53"/>
      <c r="WIR294" s="53"/>
      <c r="WIS294" s="53"/>
      <c r="WIT294" s="53"/>
      <c r="WIU294" s="53"/>
      <c r="WIV294" s="53"/>
      <c r="WIW294" s="53"/>
      <c r="WIX294" s="53"/>
      <c r="WIY294" s="53"/>
      <c r="WIZ294" s="53"/>
      <c r="WJA294" s="53"/>
      <c r="WJB294" s="53"/>
      <c r="WJC294" s="53"/>
      <c r="WJD294" s="53"/>
      <c r="WJE294" s="53"/>
      <c r="WJF294" s="53"/>
      <c r="WJG294" s="53"/>
      <c r="WJH294" s="53"/>
      <c r="WJI294" s="53"/>
      <c r="WJJ294" s="53"/>
      <c r="WJK294" s="53"/>
      <c r="WJL294" s="53"/>
      <c r="WJM294" s="53"/>
      <c r="WJN294" s="53"/>
      <c r="WJO294" s="53"/>
      <c r="WJP294" s="53"/>
      <c r="WJQ294" s="53"/>
      <c r="WJR294" s="53"/>
      <c r="WJS294" s="53"/>
      <c r="WJT294" s="53"/>
      <c r="WJU294" s="53"/>
      <c r="WJV294" s="53"/>
      <c r="WJW294" s="53"/>
      <c r="WJX294" s="53"/>
      <c r="WJY294" s="53"/>
      <c r="WJZ294" s="53"/>
      <c r="WKA294" s="53"/>
      <c r="WKB294" s="53"/>
      <c r="WKC294" s="53"/>
      <c r="WKD294" s="53"/>
      <c r="WKE294" s="53"/>
      <c r="WKF294" s="53"/>
      <c r="WKG294" s="53"/>
      <c r="WKH294" s="53"/>
      <c r="WKI294" s="53"/>
      <c r="WKJ294" s="53"/>
      <c r="WKK294" s="53"/>
      <c r="WKL294" s="53"/>
      <c r="WKM294" s="53"/>
      <c r="WKN294" s="53"/>
      <c r="WKO294" s="53"/>
      <c r="WKP294" s="53"/>
      <c r="WKQ294" s="53"/>
      <c r="WKR294" s="53"/>
      <c r="WKS294" s="53"/>
      <c r="WKT294" s="53"/>
      <c r="WKU294" s="53"/>
      <c r="WKV294" s="53"/>
      <c r="WKW294" s="53"/>
      <c r="WKX294" s="53"/>
      <c r="WKY294" s="53"/>
      <c r="WKZ294" s="53"/>
      <c r="WLA294" s="53"/>
      <c r="WLB294" s="53"/>
      <c r="WLC294" s="53"/>
      <c r="WLD294" s="53"/>
      <c r="WLE294" s="53"/>
      <c r="WLF294" s="53"/>
      <c r="WLG294" s="53"/>
      <c r="WLH294" s="53"/>
      <c r="WLI294" s="53"/>
      <c r="WLJ294" s="53"/>
      <c r="WLK294" s="53"/>
      <c r="WLL294" s="53"/>
      <c r="WLM294" s="53"/>
      <c r="WLN294" s="53"/>
      <c r="WLO294" s="53"/>
      <c r="WLP294" s="53"/>
      <c r="WLQ294" s="53"/>
      <c r="WLR294" s="53"/>
      <c r="WLS294" s="53"/>
      <c r="WLT294" s="53"/>
      <c r="WLU294" s="53"/>
      <c r="WLV294" s="53"/>
      <c r="WLW294" s="53"/>
      <c r="WLX294" s="53"/>
      <c r="WLY294" s="53"/>
      <c r="WLZ294" s="53"/>
      <c r="WMA294" s="53"/>
      <c r="WMB294" s="53"/>
      <c r="WMC294" s="53"/>
      <c r="WMD294" s="53"/>
      <c r="WME294" s="53"/>
      <c r="WMF294" s="53"/>
      <c r="WMG294" s="53"/>
      <c r="WMH294" s="53"/>
      <c r="WMI294" s="53"/>
      <c r="WMJ294" s="53"/>
      <c r="WMK294" s="53"/>
      <c r="WML294" s="53"/>
      <c r="WMM294" s="53"/>
      <c r="WMN294" s="53"/>
      <c r="WMO294" s="53"/>
      <c r="WMP294" s="53"/>
      <c r="WMQ294" s="53"/>
      <c r="WMR294" s="53"/>
      <c r="WMS294" s="53"/>
      <c r="WMT294" s="53"/>
      <c r="WMU294" s="53"/>
      <c r="WMV294" s="53"/>
      <c r="WMW294" s="53"/>
      <c r="WMX294" s="53"/>
      <c r="WMY294" s="53"/>
      <c r="WMZ294" s="53"/>
      <c r="WNA294" s="53"/>
      <c r="WNB294" s="53"/>
      <c r="WNC294" s="53"/>
      <c r="WND294" s="53"/>
      <c r="WNE294" s="53"/>
      <c r="WNF294" s="53"/>
      <c r="WNG294" s="53"/>
      <c r="WNH294" s="53"/>
      <c r="WNI294" s="53"/>
      <c r="WNJ294" s="53"/>
      <c r="WNK294" s="53"/>
      <c r="WNL294" s="53"/>
      <c r="WNM294" s="53"/>
      <c r="WNN294" s="53"/>
      <c r="WNO294" s="53"/>
      <c r="WNP294" s="53"/>
      <c r="WNQ294" s="53"/>
      <c r="WNR294" s="53"/>
      <c r="WNS294" s="53"/>
      <c r="WNT294" s="53"/>
      <c r="WNU294" s="53"/>
      <c r="WNV294" s="53"/>
      <c r="WNW294" s="53"/>
      <c r="WNX294" s="53"/>
      <c r="WNY294" s="53"/>
      <c r="WNZ294" s="53"/>
      <c r="WOA294" s="53"/>
      <c r="WOB294" s="53"/>
      <c r="WOC294" s="53"/>
      <c r="WOD294" s="53"/>
      <c r="WOE294" s="53"/>
      <c r="WOF294" s="53"/>
      <c r="WOG294" s="53"/>
      <c r="WOH294" s="53"/>
      <c r="WOI294" s="53"/>
      <c r="WOJ294" s="53"/>
      <c r="WOK294" s="53"/>
      <c r="WOL294" s="53"/>
      <c r="WOM294" s="53"/>
      <c r="WON294" s="53"/>
      <c r="WOO294" s="53"/>
      <c r="WOP294" s="53"/>
      <c r="WOQ294" s="53"/>
      <c r="WOR294" s="53"/>
      <c r="WOS294" s="53"/>
      <c r="WOT294" s="53"/>
      <c r="WOU294" s="53"/>
      <c r="WOV294" s="53"/>
      <c r="WOW294" s="53"/>
      <c r="WOX294" s="53"/>
      <c r="WOY294" s="53"/>
      <c r="WOZ294" s="53"/>
      <c r="WPA294" s="53"/>
      <c r="WPB294" s="53"/>
      <c r="WPC294" s="53"/>
      <c r="WPD294" s="53"/>
      <c r="WPE294" s="53"/>
      <c r="WPF294" s="53"/>
      <c r="WPG294" s="53"/>
      <c r="WPH294" s="53"/>
      <c r="WPI294" s="53"/>
      <c r="WPJ294" s="53"/>
      <c r="WPK294" s="53"/>
      <c r="WPL294" s="53"/>
      <c r="WPM294" s="53"/>
      <c r="WPN294" s="53"/>
      <c r="WPO294" s="53"/>
      <c r="WPR294" s="53"/>
      <c r="WPS294" s="53"/>
      <c r="WPT294" s="53"/>
      <c r="WPU294" s="53"/>
      <c r="WPV294" s="53"/>
      <c r="WPW294" s="53"/>
      <c r="WPX294" s="53"/>
      <c r="WPY294" s="53"/>
      <c r="WPZ294" s="53"/>
      <c r="WQA294" s="53"/>
      <c r="WQB294" s="53"/>
      <c r="WQC294" s="53"/>
      <c r="WQD294" s="53"/>
      <c r="WQE294" s="53"/>
      <c r="WQF294" s="53"/>
      <c r="WQG294" s="53"/>
      <c r="WQH294" s="53"/>
      <c r="WQI294" s="53"/>
      <c r="WQJ294" s="53"/>
      <c r="WQK294" s="53"/>
      <c r="WQL294" s="53"/>
      <c r="WQM294" s="53"/>
      <c r="WQN294" s="53"/>
      <c r="WQO294" s="53"/>
      <c r="WQP294" s="53"/>
      <c r="WQQ294" s="53"/>
      <c r="WQR294" s="53"/>
      <c r="WQS294" s="53"/>
      <c r="WQT294" s="53"/>
      <c r="WQU294" s="53"/>
      <c r="WQV294" s="53"/>
      <c r="WQW294" s="53"/>
      <c r="WQX294" s="53"/>
      <c r="WQY294" s="53"/>
      <c r="WQZ294" s="53"/>
      <c r="WRA294" s="53"/>
      <c r="WRB294" s="53"/>
      <c r="WRC294" s="53"/>
      <c r="WRD294" s="53"/>
      <c r="WRE294" s="53"/>
      <c r="WRF294" s="53"/>
      <c r="WRG294" s="53"/>
      <c r="WRH294" s="53"/>
      <c r="WRI294" s="53"/>
      <c r="WRJ294" s="53"/>
      <c r="WRK294" s="53"/>
      <c r="WRL294" s="53"/>
      <c r="WRM294" s="53"/>
      <c r="WRN294" s="53"/>
      <c r="WRO294" s="53"/>
      <c r="WRP294" s="53"/>
      <c r="WRQ294" s="53"/>
      <c r="WRR294" s="53"/>
      <c r="WRS294" s="53"/>
      <c r="WRT294" s="53"/>
      <c r="WRU294" s="53"/>
      <c r="WRV294" s="53"/>
      <c r="WRW294" s="53"/>
      <c r="WRX294" s="53"/>
      <c r="WRY294" s="53"/>
      <c r="WRZ294" s="53"/>
      <c r="WSA294" s="53"/>
      <c r="WSB294" s="53"/>
      <c r="WSC294" s="53"/>
      <c r="WSD294" s="53"/>
      <c r="WSE294" s="53"/>
      <c r="WSF294" s="53"/>
      <c r="WSG294" s="53"/>
      <c r="WSH294" s="53"/>
      <c r="WSI294" s="53"/>
      <c r="WSJ294" s="53"/>
      <c r="WSK294" s="53"/>
      <c r="WSL294" s="53"/>
      <c r="WSM294" s="53"/>
      <c r="WSN294" s="53"/>
      <c r="WSO294" s="53"/>
      <c r="WSP294" s="53"/>
      <c r="WSQ294" s="53"/>
      <c r="WSR294" s="53"/>
      <c r="WSS294" s="53"/>
      <c r="WST294" s="53"/>
      <c r="WSU294" s="53"/>
      <c r="WSV294" s="53"/>
      <c r="WSW294" s="53"/>
      <c r="WSX294" s="53"/>
      <c r="WSY294" s="53"/>
      <c r="WSZ294" s="53"/>
      <c r="WTA294" s="53"/>
      <c r="WTB294" s="53"/>
      <c r="WTC294" s="53"/>
      <c r="WTD294" s="53"/>
      <c r="WTE294" s="53"/>
      <c r="WTF294" s="53"/>
      <c r="WTG294" s="53"/>
      <c r="WTH294" s="53"/>
      <c r="WTI294" s="53"/>
      <c r="WTJ294" s="53"/>
      <c r="WTK294" s="53"/>
      <c r="WTL294" s="53"/>
      <c r="WTM294" s="53"/>
      <c r="WTN294" s="53"/>
      <c r="WTO294" s="53"/>
      <c r="WTP294" s="53"/>
      <c r="WTQ294" s="53"/>
      <c r="WTR294" s="53"/>
      <c r="WTS294" s="53"/>
      <c r="WTT294" s="53"/>
      <c r="WTU294" s="53"/>
      <c r="WTV294" s="53"/>
      <c r="WTW294" s="53"/>
      <c r="WTX294" s="53"/>
      <c r="WTY294" s="53"/>
      <c r="WTZ294" s="53"/>
      <c r="WUA294" s="53"/>
      <c r="WUB294" s="53"/>
      <c r="WUC294" s="53"/>
      <c r="WUD294" s="53"/>
      <c r="WUE294" s="53"/>
      <c r="WUF294" s="53"/>
      <c r="WUG294" s="53"/>
      <c r="WUH294" s="53"/>
      <c r="WUI294" s="53"/>
      <c r="WUJ294" s="53"/>
      <c r="WUK294" s="53"/>
      <c r="WUL294" s="53"/>
      <c r="WUM294" s="53"/>
      <c r="WUN294" s="53"/>
      <c r="WUO294" s="53"/>
      <c r="WUP294" s="53"/>
      <c r="WUQ294" s="53"/>
      <c r="WUR294" s="53"/>
      <c r="WUS294" s="53"/>
      <c r="WUT294" s="53"/>
      <c r="WUU294" s="53"/>
      <c r="WUV294" s="53"/>
      <c r="WUW294" s="53"/>
      <c r="WUX294" s="53"/>
      <c r="WUY294" s="53"/>
      <c r="WUZ294" s="53"/>
      <c r="WVA294" s="53"/>
      <c r="WVB294" s="53"/>
      <c r="WVC294" s="53"/>
      <c r="WVD294" s="53"/>
      <c r="WVE294" s="53"/>
      <c r="WVF294" s="53"/>
      <c r="WVG294" s="53"/>
      <c r="WVH294" s="53"/>
      <c r="WVI294" s="53"/>
      <c r="WVJ294" s="53"/>
      <c r="WVK294" s="53"/>
      <c r="WVL294" s="53"/>
      <c r="WVM294" s="53"/>
      <c r="WVN294" s="53"/>
      <c r="WVO294" s="53"/>
      <c r="WVP294" s="53"/>
      <c r="WVQ294" s="53"/>
      <c r="WVR294" s="53"/>
      <c r="WVS294" s="53"/>
      <c r="WVT294" s="53"/>
      <c r="WVU294" s="53"/>
      <c r="WVV294" s="53"/>
      <c r="WVW294" s="53"/>
      <c r="WVX294" s="53"/>
      <c r="WVY294" s="53"/>
      <c r="WVZ294" s="53"/>
      <c r="WWA294" s="53"/>
      <c r="WWB294" s="53"/>
      <c r="WWC294" s="53"/>
      <c r="WWD294" s="53"/>
      <c r="WWE294" s="53"/>
      <c r="WWF294" s="53"/>
      <c r="WWG294" s="53"/>
      <c r="WWH294" s="53"/>
      <c r="WWI294" s="53"/>
      <c r="WWJ294" s="53"/>
      <c r="WWK294" s="53"/>
      <c r="WWL294" s="53"/>
      <c r="WWM294" s="53"/>
      <c r="WWN294" s="53"/>
      <c r="WWO294" s="53"/>
      <c r="WWP294" s="53"/>
      <c r="WWQ294" s="53"/>
      <c r="WWR294" s="53"/>
      <c r="WWS294" s="53"/>
      <c r="WWT294" s="53"/>
      <c r="WWU294" s="53"/>
      <c r="WWV294" s="53"/>
      <c r="WWW294" s="53"/>
      <c r="WWX294" s="53"/>
      <c r="WWY294" s="53"/>
      <c r="WWZ294" s="53"/>
      <c r="WXA294" s="53"/>
      <c r="WXB294" s="53"/>
      <c r="WXC294" s="53"/>
      <c r="WXD294" s="53"/>
      <c r="WXE294" s="53"/>
      <c r="WXF294" s="53"/>
      <c r="WXG294" s="53"/>
      <c r="WXH294" s="53"/>
      <c r="WXI294" s="53"/>
      <c r="WXJ294" s="53"/>
      <c r="WXK294" s="53"/>
      <c r="WXL294" s="53"/>
      <c r="WXM294" s="53"/>
      <c r="WXN294" s="53"/>
      <c r="WXO294" s="53"/>
      <c r="WXP294" s="53"/>
      <c r="WXQ294" s="53"/>
      <c r="WXR294" s="53"/>
      <c r="WXS294" s="53"/>
      <c r="WXT294" s="53"/>
      <c r="WXU294" s="53"/>
      <c r="WXV294" s="53"/>
      <c r="WXW294" s="53"/>
      <c r="WXX294" s="53"/>
      <c r="WXY294" s="53"/>
      <c r="WXZ294" s="53"/>
      <c r="WYA294" s="53"/>
      <c r="WYB294" s="53"/>
      <c r="WYC294" s="53"/>
      <c r="WYD294" s="53"/>
      <c r="WYE294" s="53"/>
      <c r="WYF294" s="53"/>
      <c r="WYG294" s="53"/>
      <c r="WYH294" s="53"/>
      <c r="WYI294" s="53"/>
      <c r="WYJ294" s="53"/>
      <c r="WYK294" s="53"/>
      <c r="WYL294" s="53"/>
      <c r="WYM294" s="53"/>
      <c r="WYN294" s="53"/>
      <c r="WYO294" s="53"/>
      <c r="WYP294" s="53"/>
      <c r="WYQ294" s="53"/>
      <c r="WYR294" s="53"/>
      <c r="WYS294" s="53"/>
      <c r="WYT294" s="53"/>
      <c r="WYU294" s="53"/>
      <c r="WYV294" s="53"/>
      <c r="WYW294" s="53"/>
      <c r="WYX294" s="53"/>
      <c r="WYY294" s="53"/>
      <c r="WYZ294" s="53"/>
      <c r="WZA294" s="53"/>
      <c r="WZB294" s="53"/>
      <c r="WZC294" s="53"/>
      <c r="WZD294" s="53"/>
      <c r="WZE294" s="53"/>
      <c r="WZF294" s="53"/>
      <c r="WZG294" s="53"/>
      <c r="WZH294" s="53"/>
      <c r="WZI294" s="53"/>
      <c r="WZJ294" s="53"/>
      <c r="WZK294" s="53"/>
      <c r="WZL294" s="53"/>
      <c r="WZM294" s="53"/>
      <c r="WZN294" s="53"/>
      <c r="WZO294" s="53"/>
      <c r="WZP294" s="53"/>
      <c r="WZQ294" s="53"/>
      <c r="WZR294" s="53"/>
      <c r="WZS294" s="53"/>
      <c r="WZT294" s="53"/>
      <c r="WZU294" s="53"/>
      <c r="WZV294" s="53"/>
      <c r="WZW294" s="53"/>
      <c r="WZX294" s="53"/>
      <c r="WZY294" s="53"/>
      <c r="WZZ294" s="53"/>
      <c r="XAA294" s="53"/>
      <c r="XAB294" s="53"/>
      <c r="XAC294" s="53"/>
      <c r="XAD294" s="53"/>
      <c r="XAE294" s="53"/>
      <c r="XAF294" s="53"/>
      <c r="XAG294" s="53"/>
      <c r="XAH294" s="53"/>
      <c r="XAI294" s="53"/>
      <c r="XAJ294" s="53"/>
      <c r="XAK294" s="53"/>
      <c r="XAL294" s="53"/>
      <c r="XAM294" s="53"/>
      <c r="XAN294" s="53"/>
      <c r="XAO294" s="53"/>
      <c r="XAP294" s="53"/>
      <c r="XAQ294" s="53"/>
      <c r="XAR294" s="53"/>
      <c r="XAS294" s="53"/>
      <c r="XAT294" s="53"/>
      <c r="XAU294" s="53"/>
      <c r="XAV294" s="53"/>
      <c r="XAW294" s="53"/>
      <c r="XAX294" s="53"/>
      <c r="XAY294" s="53"/>
      <c r="XAZ294" s="53"/>
      <c r="XBA294" s="53"/>
      <c r="XBB294" s="53"/>
      <c r="XBC294" s="53"/>
      <c r="XBD294" s="53"/>
      <c r="XBE294" s="53"/>
      <c r="XBF294" s="53"/>
      <c r="XBG294" s="53"/>
      <c r="XBH294" s="53"/>
      <c r="XBI294" s="53"/>
      <c r="XBJ294" s="53"/>
      <c r="XBK294" s="53"/>
      <c r="XBL294" s="53"/>
      <c r="XBM294" s="53"/>
      <c r="XBN294" s="53"/>
      <c r="XBO294" s="53"/>
      <c r="XBP294" s="53"/>
      <c r="XBQ294" s="53"/>
      <c r="XBR294" s="53"/>
      <c r="XBS294" s="53"/>
      <c r="XBT294" s="53"/>
      <c r="XBU294" s="53"/>
      <c r="XBV294" s="53"/>
      <c r="XBW294" s="53"/>
      <c r="XBX294" s="53"/>
      <c r="XBY294" s="53"/>
      <c r="XBZ294" s="53"/>
      <c r="XCA294" s="53"/>
      <c r="XCB294" s="53"/>
      <c r="XCC294" s="53"/>
      <c r="XCD294" s="53"/>
      <c r="XCE294" s="53"/>
      <c r="XCF294" s="53"/>
      <c r="XCG294" s="53"/>
      <c r="XCH294" s="53"/>
      <c r="XCI294" s="53"/>
      <c r="XCJ294" s="53"/>
      <c r="XCK294" s="53"/>
      <c r="XCL294" s="53"/>
      <c r="XCM294" s="53"/>
      <c r="XCN294" s="53"/>
      <c r="XCO294" s="53"/>
      <c r="XCP294" s="53"/>
      <c r="XCQ294" s="53"/>
      <c r="XCR294" s="53"/>
      <c r="XCS294" s="53"/>
      <c r="XCT294" s="53"/>
      <c r="XCU294" s="53"/>
      <c r="XCV294" s="53"/>
      <c r="XCW294" s="53"/>
      <c r="XCX294" s="53"/>
      <c r="XCY294" s="53"/>
      <c r="XCZ294" s="53"/>
      <c r="XDA294" s="53"/>
      <c r="XDB294" s="53"/>
      <c r="XDC294" s="53"/>
      <c r="XDD294" s="53"/>
      <c r="XDE294" s="53"/>
      <c r="XDF294" s="53"/>
      <c r="XDG294" s="53"/>
      <c r="XDH294" s="53"/>
      <c r="XDI294" s="53"/>
      <c r="XDJ294" s="53"/>
      <c r="XDK294" s="53"/>
      <c r="XDL294" s="53"/>
      <c r="XDM294" s="53"/>
      <c r="XDN294" s="53"/>
      <c r="XDO294" s="53"/>
      <c r="XDP294" s="53"/>
      <c r="XDQ294" s="53"/>
      <c r="XDR294" s="53"/>
      <c r="XDS294" s="53"/>
      <c r="XDT294" s="53"/>
      <c r="XDU294" s="53"/>
      <c r="XDV294" s="53"/>
      <c r="XDW294" s="53"/>
      <c r="XDX294" s="53"/>
      <c r="XDY294" s="53"/>
      <c r="XDZ294" s="53"/>
      <c r="XEA294" s="53"/>
      <c r="XEB294" s="53"/>
      <c r="XEC294" s="53"/>
      <c r="XED294" s="53"/>
      <c r="XEE294" s="53"/>
      <c r="XEF294" s="53"/>
      <c r="XEG294" s="53"/>
      <c r="XEH294" s="53"/>
      <c r="XEI294" s="53"/>
      <c r="XEJ294" s="53"/>
      <c r="XEK294" s="53"/>
      <c r="XEL294" s="53"/>
      <c r="XEM294" s="53"/>
      <c r="XEN294" s="53"/>
      <c r="XEO294" s="53"/>
      <c r="XEP294" s="53"/>
      <c r="XEQ294" s="53"/>
      <c r="XER294" s="53"/>
      <c r="XES294" s="53"/>
      <c r="XET294" s="53"/>
      <c r="XEU294" s="53"/>
      <c r="XEV294" s="53"/>
    </row>
    <row r="295" spans="1:16376" s="41" customFormat="1">
      <c r="A295" s="53"/>
      <c r="B295" s="60" t="s">
        <v>595</v>
      </c>
      <c r="C295" s="61"/>
      <c r="D295" s="60" t="s">
        <v>596</v>
      </c>
      <c r="E295" s="29" t="s">
        <v>28</v>
      </c>
      <c r="F295" s="63">
        <v>98.12</v>
      </c>
      <c r="G295" s="64">
        <f t="shared" si="52"/>
        <v>0</v>
      </c>
      <c r="H295" s="35">
        <f t="shared" si="47"/>
        <v>0</v>
      </c>
      <c r="I295" s="35"/>
      <c r="J295" s="35">
        <f t="shared" si="48"/>
        <v>0</v>
      </c>
      <c r="K295" s="35">
        <f t="shared" si="49"/>
        <v>0</v>
      </c>
      <c r="L295" s="36">
        <f t="shared" si="50"/>
        <v>0</v>
      </c>
      <c r="M295" s="65" t="e">
        <f t="shared" si="51"/>
        <v>#DIV/0!</v>
      </c>
      <c r="N295" s="37" t="e">
        <f t="shared" si="57"/>
        <v>#DIV/0!</v>
      </c>
      <c r="O295" s="37" t="e">
        <f t="shared" si="57"/>
        <v>#DIV/0!</v>
      </c>
      <c r="P295" s="38" t="e">
        <f t="shared" si="57"/>
        <v>#DIV/0!</v>
      </c>
      <c r="Q295" s="37" t="e">
        <f t="shared" si="57"/>
        <v>#DIV/0!</v>
      </c>
      <c r="R295" s="37" t="e">
        <f t="shared" si="57"/>
        <v>#DIV/0!</v>
      </c>
      <c r="S295" s="37" t="e">
        <f t="shared" si="57"/>
        <v>#DIV/0!</v>
      </c>
      <c r="T295" s="37" t="e">
        <f t="shared" si="57"/>
        <v>#DIV/0!</v>
      </c>
      <c r="U295" s="39"/>
      <c r="V295" s="39"/>
      <c r="W295" s="40" t="e">
        <f t="shared" si="54"/>
        <v>#DIV/0!</v>
      </c>
      <c r="Y295" s="59">
        <v>111.92</v>
      </c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  <c r="CG295" s="53"/>
      <c r="CH295" s="5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  <c r="DV295" s="53"/>
      <c r="DW295" s="53"/>
      <c r="DX295" s="53"/>
      <c r="DY295" s="53"/>
      <c r="DZ295" s="53"/>
      <c r="EA295" s="53"/>
      <c r="EB295" s="53"/>
      <c r="EC295" s="53"/>
      <c r="ED295" s="53"/>
      <c r="EE295" s="53"/>
      <c r="EF295" s="53"/>
      <c r="EG295" s="53"/>
      <c r="EH295" s="53"/>
      <c r="EI295" s="53"/>
      <c r="EJ295" s="53"/>
      <c r="EK295" s="53"/>
      <c r="EL295" s="53"/>
      <c r="EM295" s="53"/>
      <c r="EN295" s="53"/>
      <c r="EO295" s="53"/>
      <c r="EP295" s="53"/>
      <c r="EQ295" s="53"/>
      <c r="ER295" s="53"/>
      <c r="ES295" s="53"/>
      <c r="ET295" s="53"/>
      <c r="EU295" s="53"/>
      <c r="EV295" s="53"/>
      <c r="EW295" s="53"/>
      <c r="EX295" s="53"/>
      <c r="EY295" s="53"/>
      <c r="EZ295" s="53"/>
      <c r="FA295" s="53"/>
      <c r="FB295" s="53"/>
      <c r="FC295" s="53"/>
      <c r="FD295" s="53"/>
      <c r="FE295" s="53"/>
      <c r="FF295" s="53"/>
      <c r="FG295" s="53"/>
      <c r="FH295" s="53"/>
      <c r="FI295" s="53"/>
      <c r="FJ295" s="53"/>
      <c r="FK295" s="53"/>
      <c r="FL295" s="53"/>
      <c r="FM295" s="53"/>
      <c r="FN295" s="53"/>
      <c r="FO295" s="53"/>
      <c r="FP295" s="53"/>
      <c r="FQ295" s="53"/>
      <c r="FR295" s="53"/>
      <c r="FS295" s="53"/>
      <c r="FT295" s="53"/>
      <c r="FU295" s="53"/>
      <c r="FV295" s="53"/>
      <c r="FW295" s="53"/>
      <c r="FX295" s="53"/>
      <c r="FY295" s="53"/>
      <c r="FZ295" s="53"/>
      <c r="GA295" s="53"/>
      <c r="GB295" s="53"/>
      <c r="GC295" s="53"/>
      <c r="GD295" s="53"/>
      <c r="GE295" s="53"/>
      <c r="GF295" s="53"/>
      <c r="GG295" s="53"/>
      <c r="GH295" s="53"/>
      <c r="GI295" s="53"/>
      <c r="GJ295" s="53"/>
      <c r="GK295" s="53"/>
      <c r="GL295" s="53"/>
      <c r="GM295" s="53"/>
      <c r="GN295" s="53"/>
      <c r="GO295" s="53"/>
      <c r="GP295" s="53"/>
      <c r="GQ295" s="53"/>
      <c r="GR295" s="53"/>
      <c r="GS295" s="53"/>
      <c r="GT295" s="53"/>
      <c r="GU295" s="53"/>
      <c r="GV295" s="53"/>
      <c r="GW295" s="53"/>
      <c r="GX295" s="53"/>
      <c r="GY295" s="53"/>
      <c r="GZ295" s="53"/>
      <c r="HA295" s="53"/>
      <c r="HB295" s="53"/>
      <c r="HC295" s="53"/>
      <c r="HD295" s="53"/>
      <c r="HE295" s="53"/>
      <c r="HF295" s="53"/>
      <c r="HG295" s="53"/>
      <c r="HH295" s="53"/>
      <c r="HI295" s="53"/>
      <c r="HJ295" s="53"/>
      <c r="HK295" s="53"/>
      <c r="HL295" s="53"/>
      <c r="HM295" s="53"/>
      <c r="HN295" s="53"/>
      <c r="HO295" s="53"/>
      <c r="HP295" s="53"/>
      <c r="HQ295" s="53"/>
      <c r="HR295" s="53"/>
      <c r="HS295" s="53"/>
      <c r="HT295" s="53"/>
      <c r="HU295" s="53"/>
      <c r="HV295" s="53"/>
      <c r="HW295" s="53"/>
      <c r="HX295" s="53"/>
      <c r="HY295" s="53"/>
      <c r="HZ295" s="53"/>
      <c r="IA295" s="53"/>
      <c r="IB295" s="53"/>
      <c r="IC295" s="53"/>
      <c r="ID295" s="53"/>
      <c r="IE295" s="53"/>
      <c r="IF295" s="53"/>
      <c r="IG295" s="53"/>
      <c r="IH295" s="53"/>
      <c r="II295" s="53"/>
      <c r="IJ295" s="53"/>
      <c r="IK295" s="53"/>
      <c r="IL295" s="53"/>
      <c r="IM295" s="53"/>
      <c r="IN295" s="53"/>
      <c r="IO295" s="53"/>
      <c r="IP295" s="53"/>
      <c r="IQ295" s="53"/>
      <c r="IR295" s="53"/>
      <c r="IS295" s="53"/>
      <c r="IT295" s="53"/>
      <c r="IU295" s="53"/>
      <c r="IV295" s="53"/>
      <c r="IW295" s="53"/>
      <c r="IX295" s="53"/>
      <c r="IY295" s="53"/>
      <c r="IZ295" s="53"/>
      <c r="JA295" s="53"/>
      <c r="JB295" s="53"/>
      <c r="JC295" s="53"/>
      <c r="JD295" s="53"/>
      <c r="JE295" s="53"/>
      <c r="JF295" s="53"/>
      <c r="JG295" s="53"/>
      <c r="JH295" s="53"/>
      <c r="JI295" s="53"/>
      <c r="JJ295" s="53"/>
      <c r="JK295" s="53"/>
      <c r="JL295" s="53"/>
      <c r="JM295" s="53"/>
      <c r="JN295" s="53"/>
      <c r="JO295" s="53"/>
      <c r="JP295" s="53"/>
      <c r="JQ295" s="53"/>
      <c r="JR295" s="53"/>
      <c r="JS295" s="53"/>
      <c r="JT295" s="53"/>
      <c r="JU295" s="53"/>
      <c r="JV295" s="53"/>
      <c r="JW295" s="53"/>
      <c r="JX295" s="53"/>
      <c r="JY295" s="53"/>
      <c r="JZ295" s="53"/>
      <c r="KA295" s="53"/>
      <c r="KB295" s="53"/>
      <c r="KC295" s="53"/>
      <c r="KD295" s="53"/>
      <c r="KE295" s="53"/>
      <c r="KF295" s="53"/>
      <c r="KG295" s="53"/>
      <c r="KH295" s="53"/>
      <c r="KI295" s="53"/>
      <c r="KJ295" s="53"/>
      <c r="KK295" s="53"/>
      <c r="KL295" s="53"/>
      <c r="KM295" s="53"/>
      <c r="KN295" s="53"/>
      <c r="KO295" s="53"/>
      <c r="KP295" s="53"/>
      <c r="KQ295" s="53"/>
      <c r="KR295" s="53"/>
      <c r="KS295" s="53"/>
      <c r="KT295" s="53"/>
      <c r="KU295" s="53"/>
      <c r="KV295" s="53"/>
      <c r="KW295" s="53"/>
      <c r="KX295" s="53"/>
      <c r="KY295" s="53"/>
      <c r="KZ295" s="53"/>
      <c r="LA295" s="53"/>
      <c r="LB295" s="53"/>
      <c r="LC295" s="53"/>
      <c r="LD295" s="53"/>
      <c r="LE295" s="53"/>
      <c r="LF295" s="53"/>
      <c r="LG295" s="53"/>
      <c r="LH295" s="53"/>
      <c r="LI295" s="53"/>
      <c r="LJ295" s="53"/>
      <c r="LK295" s="53"/>
      <c r="LL295" s="53"/>
      <c r="LM295" s="53"/>
      <c r="LN295" s="53"/>
      <c r="LO295" s="53"/>
      <c r="LP295" s="53"/>
      <c r="LQ295" s="53"/>
      <c r="LR295" s="53"/>
      <c r="LS295" s="53"/>
      <c r="LT295" s="53"/>
      <c r="LU295" s="53"/>
      <c r="LV295" s="53"/>
      <c r="LW295" s="53"/>
      <c r="LX295" s="53"/>
      <c r="LY295" s="53"/>
      <c r="LZ295" s="53"/>
      <c r="MA295" s="53"/>
      <c r="MB295" s="53"/>
      <c r="MC295" s="53"/>
      <c r="MD295" s="53"/>
      <c r="ME295" s="53"/>
      <c r="MF295" s="53"/>
      <c r="MG295" s="53"/>
      <c r="MH295" s="53"/>
      <c r="MI295" s="53"/>
      <c r="MJ295" s="53"/>
      <c r="MK295" s="53"/>
      <c r="ML295" s="53"/>
      <c r="MM295" s="53"/>
      <c r="MN295" s="53"/>
      <c r="MO295" s="53"/>
      <c r="MP295" s="53"/>
      <c r="MQ295" s="53"/>
      <c r="MR295" s="53"/>
      <c r="MS295" s="53"/>
      <c r="MT295" s="53"/>
      <c r="MU295" s="53"/>
      <c r="MV295" s="53"/>
      <c r="MW295" s="53"/>
      <c r="MX295" s="53"/>
      <c r="MY295" s="53"/>
      <c r="NB295" s="53"/>
      <c r="NC295" s="53"/>
      <c r="ND295" s="53"/>
      <c r="NE295" s="53"/>
      <c r="NF295" s="53"/>
      <c r="NG295" s="53"/>
      <c r="NH295" s="53"/>
      <c r="NI295" s="53"/>
      <c r="NJ295" s="53"/>
      <c r="NK295" s="53"/>
      <c r="NL295" s="53"/>
      <c r="NM295" s="53"/>
      <c r="NN295" s="53"/>
      <c r="NO295" s="53"/>
      <c r="NP295" s="53"/>
      <c r="NQ295" s="53"/>
      <c r="NR295" s="53"/>
      <c r="NS295" s="53"/>
      <c r="NT295" s="53"/>
      <c r="NU295" s="53"/>
      <c r="NV295" s="53"/>
      <c r="NW295" s="53"/>
      <c r="NX295" s="53"/>
      <c r="NY295" s="53"/>
      <c r="NZ295" s="53"/>
      <c r="OA295" s="53"/>
      <c r="OB295" s="53"/>
      <c r="OC295" s="53"/>
      <c r="OD295" s="53"/>
      <c r="OE295" s="53"/>
      <c r="OF295" s="53"/>
      <c r="OG295" s="53"/>
      <c r="OH295" s="53"/>
      <c r="OI295" s="53"/>
      <c r="OJ295" s="53"/>
      <c r="OK295" s="53"/>
      <c r="OL295" s="53"/>
      <c r="OM295" s="53"/>
      <c r="ON295" s="53"/>
      <c r="OO295" s="53"/>
      <c r="OP295" s="53"/>
      <c r="OQ295" s="53"/>
      <c r="OR295" s="53"/>
      <c r="OS295" s="53"/>
      <c r="OT295" s="53"/>
      <c r="OU295" s="53"/>
      <c r="OV295" s="53"/>
      <c r="OW295" s="53"/>
      <c r="OX295" s="53"/>
      <c r="OY295" s="53"/>
      <c r="OZ295" s="53"/>
      <c r="PA295" s="53"/>
      <c r="PB295" s="53"/>
      <c r="PC295" s="53"/>
      <c r="PD295" s="53"/>
      <c r="PE295" s="53"/>
      <c r="PF295" s="53"/>
      <c r="PG295" s="53"/>
      <c r="PH295" s="53"/>
      <c r="PI295" s="53"/>
      <c r="PJ295" s="53"/>
      <c r="PK295" s="53"/>
      <c r="PL295" s="53"/>
      <c r="PM295" s="53"/>
      <c r="PN295" s="53"/>
      <c r="PO295" s="53"/>
      <c r="PP295" s="53"/>
      <c r="PQ295" s="53"/>
      <c r="PR295" s="53"/>
      <c r="PS295" s="53"/>
      <c r="PT295" s="53"/>
      <c r="PU295" s="53"/>
      <c r="PV295" s="53"/>
      <c r="PW295" s="53"/>
      <c r="PX295" s="53"/>
      <c r="PY295" s="53"/>
      <c r="PZ295" s="53"/>
      <c r="QA295" s="53"/>
      <c r="QB295" s="53"/>
      <c r="QC295" s="53"/>
      <c r="QD295" s="53"/>
      <c r="QE295" s="53"/>
      <c r="QF295" s="53"/>
      <c r="QG295" s="53"/>
      <c r="QH295" s="53"/>
      <c r="QI295" s="53"/>
      <c r="QJ295" s="53"/>
      <c r="QK295" s="53"/>
      <c r="QL295" s="53"/>
      <c r="QM295" s="53"/>
      <c r="QN295" s="53"/>
      <c r="QO295" s="53"/>
      <c r="QP295" s="53"/>
      <c r="QQ295" s="53"/>
      <c r="QR295" s="53"/>
      <c r="QS295" s="53"/>
      <c r="QT295" s="53"/>
      <c r="QU295" s="53"/>
      <c r="QV295" s="53"/>
      <c r="QW295" s="53"/>
      <c r="QX295" s="53"/>
      <c r="QY295" s="53"/>
      <c r="QZ295" s="53"/>
      <c r="RA295" s="53"/>
      <c r="RB295" s="53"/>
      <c r="RC295" s="53"/>
      <c r="RD295" s="53"/>
      <c r="RE295" s="53"/>
      <c r="RF295" s="53"/>
      <c r="RG295" s="53"/>
      <c r="RH295" s="53"/>
      <c r="RI295" s="53"/>
      <c r="RJ295" s="53"/>
      <c r="RK295" s="53"/>
      <c r="RL295" s="53"/>
      <c r="RM295" s="53"/>
      <c r="RN295" s="53"/>
      <c r="RO295" s="53"/>
      <c r="RP295" s="53"/>
      <c r="RQ295" s="53"/>
      <c r="RR295" s="53"/>
      <c r="RS295" s="53"/>
      <c r="RT295" s="53"/>
      <c r="RU295" s="53"/>
      <c r="RV295" s="53"/>
      <c r="RW295" s="53"/>
      <c r="RX295" s="53"/>
      <c r="RY295" s="53"/>
      <c r="RZ295" s="53"/>
      <c r="SA295" s="53"/>
      <c r="SB295" s="53"/>
      <c r="SC295" s="53"/>
      <c r="SD295" s="53"/>
      <c r="SE295" s="53"/>
      <c r="SF295" s="53"/>
      <c r="SG295" s="53"/>
      <c r="SH295" s="53"/>
      <c r="SI295" s="53"/>
      <c r="SJ295" s="53"/>
      <c r="SK295" s="53"/>
      <c r="SL295" s="53"/>
      <c r="SM295" s="53"/>
      <c r="SN295" s="53"/>
      <c r="SO295" s="53"/>
      <c r="SP295" s="53"/>
      <c r="SQ295" s="53"/>
      <c r="SR295" s="53"/>
      <c r="SS295" s="53"/>
      <c r="ST295" s="53"/>
      <c r="SU295" s="53"/>
      <c r="SV295" s="53"/>
      <c r="SW295" s="53"/>
      <c r="SX295" s="53"/>
      <c r="SY295" s="53"/>
      <c r="SZ295" s="53"/>
      <c r="TA295" s="53"/>
      <c r="TB295" s="53"/>
      <c r="TC295" s="53"/>
      <c r="TD295" s="53"/>
      <c r="TE295" s="53"/>
      <c r="TF295" s="53"/>
      <c r="TG295" s="53"/>
      <c r="TH295" s="53"/>
      <c r="TI295" s="53"/>
      <c r="TJ295" s="53"/>
      <c r="TK295" s="53"/>
      <c r="TL295" s="53"/>
      <c r="TM295" s="53"/>
      <c r="TN295" s="53"/>
      <c r="TO295" s="53"/>
      <c r="TP295" s="53"/>
      <c r="TQ295" s="53"/>
      <c r="TR295" s="53"/>
      <c r="TS295" s="53"/>
      <c r="TT295" s="53"/>
      <c r="TU295" s="53"/>
      <c r="TV295" s="53"/>
      <c r="TW295" s="53"/>
      <c r="TX295" s="53"/>
      <c r="TY295" s="53"/>
      <c r="TZ295" s="53"/>
      <c r="UA295" s="53"/>
      <c r="UB295" s="53"/>
      <c r="UC295" s="53"/>
      <c r="UD295" s="53"/>
      <c r="UE295" s="53"/>
      <c r="UF295" s="53"/>
      <c r="UG295" s="53"/>
      <c r="UH295" s="53"/>
      <c r="UI295" s="53"/>
      <c r="UJ295" s="53"/>
      <c r="UK295" s="53"/>
      <c r="UL295" s="53"/>
      <c r="UM295" s="53"/>
      <c r="UN295" s="53"/>
      <c r="UO295" s="53"/>
      <c r="UP295" s="53"/>
      <c r="UQ295" s="53"/>
      <c r="UR295" s="53"/>
      <c r="US295" s="53"/>
      <c r="UT295" s="53"/>
      <c r="UU295" s="53"/>
      <c r="UV295" s="53"/>
      <c r="UW295" s="53"/>
      <c r="UX295" s="53"/>
      <c r="UY295" s="53"/>
      <c r="UZ295" s="53"/>
      <c r="VA295" s="53"/>
      <c r="VB295" s="53"/>
      <c r="VC295" s="53"/>
      <c r="VD295" s="53"/>
      <c r="VE295" s="53"/>
      <c r="VF295" s="53"/>
      <c r="VG295" s="53"/>
      <c r="VH295" s="53"/>
      <c r="VI295" s="53"/>
      <c r="VJ295" s="53"/>
      <c r="VK295" s="53"/>
      <c r="VL295" s="53"/>
      <c r="VM295" s="53"/>
      <c r="VN295" s="53"/>
      <c r="VO295" s="53"/>
      <c r="VP295" s="53"/>
      <c r="VQ295" s="53"/>
      <c r="VR295" s="53"/>
      <c r="VS295" s="53"/>
      <c r="VT295" s="53"/>
      <c r="VU295" s="53"/>
      <c r="VV295" s="53"/>
      <c r="VW295" s="53"/>
      <c r="VX295" s="53"/>
      <c r="VY295" s="53"/>
      <c r="VZ295" s="53"/>
      <c r="WA295" s="53"/>
      <c r="WB295" s="53"/>
      <c r="WC295" s="53"/>
      <c r="WD295" s="53"/>
      <c r="WE295" s="53"/>
      <c r="WF295" s="53"/>
      <c r="WG295" s="53"/>
      <c r="WH295" s="53"/>
      <c r="WI295" s="53"/>
      <c r="WJ295" s="53"/>
      <c r="WK295" s="53"/>
      <c r="WL295" s="53"/>
      <c r="WM295" s="53"/>
      <c r="WN295" s="53"/>
      <c r="WO295" s="53"/>
      <c r="WP295" s="53"/>
      <c r="WQ295" s="53"/>
      <c r="WR295" s="53"/>
      <c r="WS295" s="53"/>
      <c r="WT295" s="53"/>
      <c r="WU295" s="53"/>
      <c r="WX295" s="53"/>
      <c r="WY295" s="53"/>
      <c r="WZ295" s="53"/>
      <c r="XA295" s="53"/>
      <c r="XB295" s="53"/>
      <c r="XC295" s="53"/>
      <c r="XD295" s="53"/>
      <c r="XE295" s="53"/>
      <c r="XF295" s="53"/>
      <c r="XG295" s="53"/>
      <c r="XH295" s="53"/>
      <c r="XI295" s="53"/>
      <c r="XJ295" s="53"/>
      <c r="XK295" s="53"/>
      <c r="XL295" s="53"/>
      <c r="XM295" s="53"/>
      <c r="XN295" s="53"/>
      <c r="XO295" s="53"/>
      <c r="XP295" s="53"/>
      <c r="XQ295" s="53"/>
      <c r="XR295" s="53"/>
      <c r="XS295" s="53"/>
      <c r="XT295" s="53"/>
      <c r="XU295" s="53"/>
      <c r="XV295" s="53"/>
      <c r="XW295" s="53"/>
      <c r="XX295" s="53"/>
      <c r="XY295" s="53"/>
      <c r="XZ295" s="53"/>
      <c r="YA295" s="53"/>
      <c r="YB295" s="53"/>
      <c r="YC295" s="53"/>
      <c r="YD295" s="53"/>
      <c r="YE295" s="53"/>
      <c r="YF295" s="53"/>
      <c r="YG295" s="53"/>
      <c r="YH295" s="53"/>
      <c r="YI295" s="53"/>
      <c r="YJ295" s="53"/>
      <c r="YK295" s="53"/>
      <c r="YL295" s="53"/>
      <c r="YM295" s="53"/>
      <c r="YN295" s="53"/>
      <c r="YO295" s="53"/>
      <c r="YP295" s="53"/>
      <c r="YQ295" s="53"/>
      <c r="YR295" s="53"/>
      <c r="YS295" s="53"/>
      <c r="YT295" s="53"/>
      <c r="YU295" s="53"/>
      <c r="YV295" s="53"/>
      <c r="YW295" s="53"/>
      <c r="YX295" s="53"/>
      <c r="YY295" s="53"/>
      <c r="YZ295" s="53"/>
      <c r="ZA295" s="53"/>
      <c r="ZB295" s="53"/>
      <c r="ZC295" s="53"/>
      <c r="ZD295" s="53"/>
      <c r="ZE295" s="53"/>
      <c r="ZF295" s="53"/>
      <c r="ZG295" s="53"/>
      <c r="ZH295" s="53"/>
      <c r="ZI295" s="53"/>
      <c r="ZJ295" s="53"/>
      <c r="ZK295" s="53"/>
      <c r="ZL295" s="53"/>
      <c r="ZM295" s="53"/>
      <c r="ZN295" s="53"/>
      <c r="ZO295" s="53"/>
      <c r="ZP295" s="53"/>
      <c r="ZQ295" s="53"/>
      <c r="ZR295" s="53"/>
      <c r="ZS295" s="53"/>
      <c r="ZT295" s="53"/>
      <c r="ZU295" s="53"/>
      <c r="ZV295" s="53"/>
      <c r="ZW295" s="53"/>
      <c r="ZX295" s="53"/>
      <c r="ZY295" s="53"/>
      <c r="ZZ295" s="53"/>
      <c r="AAA295" s="53"/>
      <c r="AAB295" s="53"/>
      <c r="AAC295" s="53"/>
      <c r="AAD295" s="53"/>
      <c r="AAE295" s="53"/>
      <c r="AAF295" s="53"/>
      <c r="AAG295" s="53"/>
      <c r="AAH295" s="53"/>
      <c r="AAI295" s="53"/>
      <c r="AAJ295" s="53"/>
      <c r="AAK295" s="53"/>
      <c r="AAL295" s="53"/>
      <c r="AAM295" s="53"/>
      <c r="AAN295" s="53"/>
      <c r="AAO295" s="53"/>
      <c r="AAP295" s="53"/>
      <c r="AAQ295" s="53"/>
      <c r="AAR295" s="53"/>
      <c r="AAS295" s="53"/>
      <c r="AAT295" s="53"/>
      <c r="AAU295" s="53"/>
      <c r="AAV295" s="53"/>
      <c r="AAW295" s="53"/>
      <c r="AAX295" s="53"/>
      <c r="AAY295" s="53"/>
      <c r="AAZ295" s="53"/>
      <c r="ABA295" s="53"/>
      <c r="ABB295" s="53"/>
      <c r="ABC295" s="53"/>
      <c r="ABD295" s="53"/>
      <c r="ABE295" s="53"/>
      <c r="ABF295" s="53"/>
      <c r="ABG295" s="53"/>
      <c r="ABH295" s="53"/>
      <c r="ABI295" s="53"/>
      <c r="ABJ295" s="53"/>
      <c r="ABK295" s="53"/>
      <c r="ABL295" s="53"/>
      <c r="ABM295" s="53"/>
      <c r="ABN295" s="53"/>
      <c r="ABO295" s="53"/>
      <c r="ABP295" s="53"/>
      <c r="ABQ295" s="53"/>
      <c r="ABR295" s="53"/>
      <c r="ABS295" s="53"/>
      <c r="ABT295" s="53"/>
      <c r="ABU295" s="53"/>
      <c r="ABV295" s="53"/>
      <c r="ABW295" s="53"/>
      <c r="ABX295" s="53"/>
      <c r="ABY295" s="53"/>
      <c r="ABZ295" s="53"/>
      <c r="ACA295" s="53"/>
      <c r="ACB295" s="53"/>
      <c r="ACC295" s="53"/>
      <c r="ACD295" s="53"/>
      <c r="ACE295" s="53"/>
      <c r="ACF295" s="53"/>
      <c r="ACG295" s="53"/>
      <c r="ACH295" s="53"/>
      <c r="ACI295" s="53"/>
      <c r="ACJ295" s="53"/>
      <c r="ACK295" s="53"/>
      <c r="ACL295" s="53"/>
      <c r="ACM295" s="53"/>
      <c r="ACN295" s="53"/>
      <c r="ACO295" s="53"/>
      <c r="ACP295" s="53"/>
      <c r="ACQ295" s="53"/>
      <c r="ACR295" s="53"/>
      <c r="ACS295" s="53"/>
      <c r="ACT295" s="53"/>
      <c r="ACU295" s="53"/>
      <c r="ACV295" s="53"/>
      <c r="ACW295" s="53"/>
      <c r="ACX295" s="53"/>
      <c r="ACY295" s="53"/>
      <c r="ACZ295" s="53"/>
      <c r="ADA295" s="53"/>
      <c r="ADB295" s="53"/>
      <c r="ADC295" s="53"/>
      <c r="ADD295" s="53"/>
      <c r="ADE295" s="53"/>
      <c r="ADF295" s="53"/>
      <c r="ADG295" s="53"/>
      <c r="ADH295" s="53"/>
      <c r="ADI295" s="53"/>
      <c r="ADJ295" s="53"/>
      <c r="ADK295" s="53"/>
      <c r="ADL295" s="53"/>
      <c r="ADM295" s="53"/>
      <c r="ADN295" s="53"/>
      <c r="ADO295" s="53"/>
      <c r="ADP295" s="53"/>
      <c r="ADQ295" s="53"/>
      <c r="ADR295" s="53"/>
      <c r="ADS295" s="53"/>
      <c r="ADT295" s="53"/>
      <c r="ADU295" s="53"/>
      <c r="ADV295" s="53"/>
      <c r="ADW295" s="53"/>
      <c r="ADX295" s="53"/>
      <c r="ADY295" s="53"/>
      <c r="ADZ295" s="53"/>
      <c r="AEA295" s="53"/>
      <c r="AEB295" s="53"/>
      <c r="AEC295" s="53"/>
      <c r="AED295" s="53"/>
      <c r="AEE295" s="53"/>
      <c r="AEF295" s="53"/>
      <c r="AEG295" s="53"/>
      <c r="AEH295" s="53"/>
      <c r="AEI295" s="53"/>
      <c r="AEJ295" s="53"/>
      <c r="AEK295" s="53"/>
      <c r="AEL295" s="53"/>
      <c r="AEM295" s="53"/>
      <c r="AEN295" s="53"/>
      <c r="AEO295" s="53"/>
      <c r="AEP295" s="53"/>
      <c r="AEQ295" s="53"/>
      <c r="AER295" s="53"/>
      <c r="AES295" s="53"/>
      <c r="AET295" s="53"/>
      <c r="AEU295" s="53"/>
      <c r="AEV295" s="53"/>
      <c r="AEW295" s="53"/>
      <c r="AEX295" s="53"/>
      <c r="AEY295" s="53"/>
      <c r="AEZ295" s="53"/>
      <c r="AFA295" s="53"/>
      <c r="AFB295" s="53"/>
      <c r="AFC295" s="53"/>
      <c r="AFD295" s="53"/>
      <c r="AFE295" s="53"/>
      <c r="AFF295" s="53"/>
      <c r="AFG295" s="53"/>
      <c r="AFH295" s="53"/>
      <c r="AFI295" s="53"/>
      <c r="AFJ295" s="53"/>
      <c r="AFK295" s="53"/>
      <c r="AFL295" s="53"/>
      <c r="AFM295" s="53"/>
      <c r="AFN295" s="53"/>
      <c r="AFO295" s="53"/>
      <c r="AFP295" s="53"/>
      <c r="AFQ295" s="53"/>
      <c r="AFR295" s="53"/>
      <c r="AFS295" s="53"/>
      <c r="AFT295" s="53"/>
      <c r="AFU295" s="53"/>
      <c r="AFV295" s="53"/>
      <c r="AFW295" s="53"/>
      <c r="AFX295" s="53"/>
      <c r="AFY295" s="53"/>
      <c r="AFZ295" s="53"/>
      <c r="AGA295" s="53"/>
      <c r="AGB295" s="53"/>
      <c r="AGC295" s="53"/>
      <c r="AGD295" s="53"/>
      <c r="AGE295" s="53"/>
      <c r="AGF295" s="53"/>
      <c r="AGG295" s="53"/>
      <c r="AGH295" s="53"/>
      <c r="AGI295" s="53"/>
      <c r="AGJ295" s="53"/>
      <c r="AGK295" s="53"/>
      <c r="AGL295" s="53"/>
      <c r="AGM295" s="53"/>
      <c r="AGN295" s="53"/>
      <c r="AGO295" s="53"/>
      <c r="AGP295" s="53"/>
      <c r="AGQ295" s="53"/>
      <c r="AGT295" s="53"/>
      <c r="AGU295" s="53"/>
      <c r="AGV295" s="53"/>
      <c r="AGW295" s="53"/>
      <c r="AGX295" s="53"/>
      <c r="AGY295" s="53"/>
      <c r="AGZ295" s="53"/>
      <c r="AHA295" s="53"/>
      <c r="AHB295" s="53"/>
      <c r="AHC295" s="53"/>
      <c r="AHD295" s="53"/>
      <c r="AHE295" s="53"/>
      <c r="AHF295" s="53"/>
      <c r="AHG295" s="53"/>
      <c r="AHH295" s="53"/>
      <c r="AHI295" s="53"/>
      <c r="AHJ295" s="53"/>
      <c r="AHK295" s="53"/>
      <c r="AHL295" s="53"/>
      <c r="AHM295" s="53"/>
      <c r="AHN295" s="53"/>
      <c r="AHO295" s="53"/>
      <c r="AHP295" s="53"/>
      <c r="AHQ295" s="53"/>
      <c r="AHR295" s="53"/>
      <c r="AHS295" s="53"/>
      <c r="AHT295" s="53"/>
      <c r="AHU295" s="53"/>
      <c r="AHV295" s="53"/>
      <c r="AHW295" s="53"/>
      <c r="AHX295" s="53"/>
      <c r="AHY295" s="53"/>
      <c r="AHZ295" s="53"/>
      <c r="AIA295" s="53"/>
      <c r="AIB295" s="53"/>
      <c r="AIC295" s="53"/>
      <c r="AID295" s="53"/>
      <c r="AIE295" s="53"/>
      <c r="AIF295" s="53"/>
      <c r="AIG295" s="53"/>
      <c r="AIH295" s="53"/>
      <c r="AII295" s="53"/>
      <c r="AIJ295" s="53"/>
      <c r="AIK295" s="53"/>
      <c r="AIL295" s="53"/>
      <c r="AIM295" s="53"/>
      <c r="AIN295" s="53"/>
      <c r="AIO295" s="53"/>
      <c r="AIP295" s="53"/>
      <c r="AIQ295" s="53"/>
      <c r="AIR295" s="53"/>
      <c r="AIS295" s="53"/>
      <c r="AIT295" s="53"/>
      <c r="AIU295" s="53"/>
      <c r="AIV295" s="53"/>
      <c r="AIW295" s="53"/>
      <c r="AIX295" s="53"/>
      <c r="AIY295" s="53"/>
      <c r="AIZ295" s="53"/>
      <c r="AJA295" s="53"/>
      <c r="AJB295" s="53"/>
      <c r="AJC295" s="53"/>
      <c r="AJD295" s="53"/>
      <c r="AJE295" s="53"/>
      <c r="AJF295" s="53"/>
      <c r="AJG295" s="53"/>
      <c r="AJH295" s="53"/>
      <c r="AJI295" s="53"/>
      <c r="AJJ295" s="53"/>
      <c r="AJK295" s="53"/>
      <c r="AJL295" s="53"/>
      <c r="AJM295" s="53"/>
      <c r="AJN295" s="53"/>
      <c r="AJO295" s="53"/>
      <c r="AJP295" s="53"/>
      <c r="AJQ295" s="53"/>
      <c r="AJR295" s="53"/>
      <c r="AJS295" s="53"/>
      <c r="AJT295" s="53"/>
      <c r="AJU295" s="53"/>
      <c r="AJV295" s="53"/>
      <c r="AJW295" s="53"/>
      <c r="AJX295" s="53"/>
      <c r="AJY295" s="53"/>
      <c r="AJZ295" s="53"/>
      <c r="AKA295" s="53"/>
      <c r="AKB295" s="53"/>
      <c r="AKC295" s="53"/>
      <c r="AKD295" s="53"/>
      <c r="AKE295" s="53"/>
      <c r="AKF295" s="53"/>
      <c r="AKG295" s="53"/>
      <c r="AKH295" s="53"/>
      <c r="AKI295" s="53"/>
      <c r="AKJ295" s="53"/>
      <c r="AKK295" s="53"/>
      <c r="AKL295" s="53"/>
      <c r="AKM295" s="53"/>
      <c r="AKN295" s="53"/>
      <c r="AKO295" s="53"/>
      <c r="AKP295" s="53"/>
      <c r="AKQ295" s="53"/>
      <c r="AKR295" s="53"/>
      <c r="AKS295" s="53"/>
      <c r="AKT295" s="53"/>
      <c r="AKU295" s="53"/>
      <c r="AKV295" s="53"/>
      <c r="AKW295" s="53"/>
      <c r="AKX295" s="53"/>
      <c r="AKY295" s="53"/>
      <c r="AKZ295" s="53"/>
      <c r="ALA295" s="53"/>
      <c r="ALB295" s="53"/>
      <c r="ALC295" s="53"/>
      <c r="ALD295" s="53"/>
      <c r="ALE295" s="53"/>
      <c r="ALF295" s="53"/>
      <c r="ALG295" s="53"/>
      <c r="ALH295" s="53"/>
      <c r="ALI295" s="53"/>
      <c r="ALJ295" s="53"/>
      <c r="ALK295" s="53"/>
      <c r="ALL295" s="53"/>
      <c r="ALM295" s="53"/>
      <c r="ALN295" s="53"/>
      <c r="ALO295" s="53"/>
      <c r="ALP295" s="53"/>
      <c r="ALQ295" s="53"/>
      <c r="ALR295" s="53"/>
      <c r="ALS295" s="53"/>
      <c r="ALT295" s="53"/>
      <c r="ALU295" s="53"/>
      <c r="ALV295" s="53"/>
      <c r="ALW295" s="53"/>
      <c r="ALX295" s="53"/>
      <c r="ALY295" s="53"/>
      <c r="ALZ295" s="53"/>
      <c r="AMA295" s="53"/>
      <c r="AMB295" s="53"/>
      <c r="AMC295" s="53"/>
      <c r="AMD295" s="53"/>
      <c r="AME295" s="53"/>
      <c r="AMF295" s="53"/>
      <c r="AMG295" s="53"/>
      <c r="AMH295" s="53"/>
      <c r="AMI295" s="53"/>
      <c r="AMJ295" s="53"/>
      <c r="AMK295" s="53"/>
      <c r="AML295" s="53"/>
      <c r="AMM295" s="53"/>
      <c r="AMN295" s="53"/>
      <c r="AMO295" s="53"/>
      <c r="AMP295" s="53"/>
      <c r="AMQ295" s="53"/>
      <c r="AMR295" s="53"/>
      <c r="AMS295" s="53"/>
      <c r="AMT295" s="53"/>
      <c r="AMU295" s="53"/>
      <c r="AMV295" s="53"/>
      <c r="AMW295" s="53"/>
      <c r="AMX295" s="53"/>
      <c r="AMY295" s="53"/>
      <c r="AMZ295" s="53"/>
      <c r="ANA295" s="53"/>
      <c r="ANB295" s="53"/>
      <c r="ANC295" s="53"/>
      <c r="AND295" s="53"/>
      <c r="ANE295" s="53"/>
      <c r="ANF295" s="53"/>
      <c r="ANG295" s="53"/>
      <c r="ANH295" s="53"/>
      <c r="ANI295" s="53"/>
      <c r="ANJ295" s="53"/>
      <c r="ANK295" s="53"/>
      <c r="ANL295" s="53"/>
      <c r="ANM295" s="53"/>
      <c r="ANN295" s="53"/>
      <c r="ANO295" s="53"/>
      <c r="ANP295" s="53"/>
      <c r="ANQ295" s="53"/>
      <c r="ANR295" s="53"/>
      <c r="ANS295" s="53"/>
      <c r="ANT295" s="53"/>
      <c r="ANU295" s="53"/>
      <c r="ANV295" s="53"/>
      <c r="ANW295" s="53"/>
      <c r="ANX295" s="53"/>
      <c r="ANY295" s="53"/>
      <c r="ANZ295" s="53"/>
      <c r="AOA295" s="53"/>
      <c r="AOB295" s="53"/>
      <c r="AOC295" s="53"/>
      <c r="AOD295" s="53"/>
      <c r="AOE295" s="53"/>
      <c r="AOF295" s="53"/>
      <c r="AOG295" s="53"/>
      <c r="AOH295" s="53"/>
      <c r="AOI295" s="53"/>
      <c r="AOJ295" s="53"/>
      <c r="AOK295" s="53"/>
      <c r="AOL295" s="53"/>
      <c r="AOM295" s="53"/>
      <c r="AON295" s="53"/>
      <c r="AOO295" s="53"/>
      <c r="AOP295" s="53"/>
      <c r="AOQ295" s="53"/>
      <c r="AOR295" s="53"/>
      <c r="AOS295" s="53"/>
      <c r="AOT295" s="53"/>
      <c r="AOU295" s="53"/>
      <c r="AOV295" s="53"/>
      <c r="AOW295" s="53"/>
      <c r="AOX295" s="53"/>
      <c r="AOY295" s="53"/>
      <c r="AOZ295" s="53"/>
      <c r="APA295" s="53"/>
      <c r="APB295" s="53"/>
      <c r="APC295" s="53"/>
      <c r="APD295" s="53"/>
      <c r="APE295" s="53"/>
      <c r="APF295" s="53"/>
      <c r="APG295" s="53"/>
      <c r="APH295" s="53"/>
      <c r="API295" s="53"/>
      <c r="APJ295" s="53"/>
      <c r="APK295" s="53"/>
      <c r="APL295" s="53"/>
      <c r="APM295" s="53"/>
      <c r="APN295" s="53"/>
      <c r="APO295" s="53"/>
      <c r="APP295" s="53"/>
      <c r="APQ295" s="53"/>
      <c r="APR295" s="53"/>
      <c r="APS295" s="53"/>
      <c r="APT295" s="53"/>
      <c r="APU295" s="53"/>
      <c r="APV295" s="53"/>
      <c r="APW295" s="53"/>
      <c r="APX295" s="53"/>
      <c r="APY295" s="53"/>
      <c r="APZ295" s="53"/>
      <c r="AQA295" s="53"/>
      <c r="AQB295" s="53"/>
      <c r="AQC295" s="53"/>
      <c r="AQD295" s="53"/>
      <c r="AQE295" s="53"/>
      <c r="AQF295" s="53"/>
      <c r="AQG295" s="53"/>
      <c r="AQH295" s="53"/>
      <c r="AQI295" s="53"/>
      <c r="AQJ295" s="53"/>
      <c r="AQK295" s="53"/>
      <c r="AQL295" s="53"/>
      <c r="AQM295" s="53"/>
      <c r="AQP295" s="53"/>
      <c r="AQQ295" s="53"/>
      <c r="AQR295" s="53"/>
      <c r="AQS295" s="53"/>
      <c r="AQT295" s="53"/>
      <c r="AQU295" s="53"/>
      <c r="AQV295" s="53"/>
      <c r="AQW295" s="53"/>
      <c r="AQX295" s="53"/>
      <c r="AQY295" s="53"/>
      <c r="AQZ295" s="53"/>
      <c r="ARA295" s="53"/>
      <c r="ARB295" s="53"/>
      <c r="ARC295" s="53"/>
      <c r="ARD295" s="53"/>
      <c r="ARE295" s="53"/>
      <c r="ARF295" s="53"/>
      <c r="ARG295" s="53"/>
      <c r="ARH295" s="53"/>
      <c r="ARI295" s="53"/>
      <c r="ARJ295" s="53"/>
      <c r="ARK295" s="53"/>
      <c r="ARL295" s="53"/>
      <c r="ARM295" s="53"/>
      <c r="ARN295" s="53"/>
      <c r="ARO295" s="53"/>
      <c r="ARP295" s="53"/>
      <c r="ARQ295" s="53"/>
      <c r="ARR295" s="53"/>
      <c r="ARS295" s="53"/>
      <c r="ART295" s="53"/>
      <c r="ARU295" s="53"/>
      <c r="ARV295" s="53"/>
      <c r="ARW295" s="53"/>
      <c r="ARX295" s="53"/>
      <c r="ARY295" s="53"/>
      <c r="ARZ295" s="53"/>
      <c r="ASA295" s="53"/>
      <c r="ASB295" s="53"/>
      <c r="ASC295" s="53"/>
      <c r="ASD295" s="53"/>
      <c r="ASE295" s="53"/>
      <c r="ASF295" s="53"/>
      <c r="ASG295" s="53"/>
      <c r="ASH295" s="53"/>
      <c r="ASI295" s="53"/>
      <c r="ASJ295" s="53"/>
      <c r="ASK295" s="53"/>
      <c r="ASL295" s="53"/>
      <c r="ASM295" s="53"/>
      <c r="ASN295" s="53"/>
      <c r="ASO295" s="53"/>
      <c r="ASP295" s="53"/>
      <c r="ASQ295" s="53"/>
      <c r="ASR295" s="53"/>
      <c r="ASS295" s="53"/>
      <c r="AST295" s="53"/>
      <c r="ASU295" s="53"/>
      <c r="ASV295" s="53"/>
      <c r="ASW295" s="53"/>
      <c r="ASX295" s="53"/>
      <c r="ASY295" s="53"/>
      <c r="ASZ295" s="53"/>
      <c r="ATA295" s="53"/>
      <c r="ATB295" s="53"/>
      <c r="ATC295" s="53"/>
      <c r="ATD295" s="53"/>
      <c r="ATE295" s="53"/>
      <c r="ATF295" s="53"/>
      <c r="ATG295" s="53"/>
      <c r="ATH295" s="53"/>
      <c r="ATI295" s="53"/>
      <c r="ATJ295" s="53"/>
      <c r="ATK295" s="53"/>
      <c r="ATL295" s="53"/>
      <c r="ATM295" s="53"/>
      <c r="ATN295" s="53"/>
      <c r="ATO295" s="53"/>
      <c r="ATP295" s="53"/>
      <c r="ATQ295" s="53"/>
      <c r="ATR295" s="53"/>
      <c r="ATS295" s="53"/>
      <c r="ATT295" s="53"/>
      <c r="ATU295" s="53"/>
      <c r="ATV295" s="53"/>
      <c r="ATW295" s="53"/>
      <c r="ATX295" s="53"/>
      <c r="ATY295" s="53"/>
      <c r="ATZ295" s="53"/>
      <c r="AUA295" s="53"/>
      <c r="AUB295" s="53"/>
      <c r="AUC295" s="53"/>
      <c r="AUD295" s="53"/>
      <c r="AUE295" s="53"/>
      <c r="AUF295" s="53"/>
      <c r="AUG295" s="53"/>
      <c r="AUH295" s="53"/>
      <c r="AUI295" s="53"/>
      <c r="AUJ295" s="53"/>
      <c r="AUK295" s="53"/>
      <c r="AUL295" s="53"/>
      <c r="AUM295" s="53"/>
      <c r="AUN295" s="53"/>
      <c r="AUO295" s="53"/>
      <c r="AUP295" s="53"/>
      <c r="AUQ295" s="53"/>
      <c r="AUR295" s="53"/>
      <c r="AUS295" s="53"/>
      <c r="AUT295" s="53"/>
      <c r="AUU295" s="53"/>
      <c r="AUV295" s="53"/>
      <c r="AUW295" s="53"/>
      <c r="AUX295" s="53"/>
      <c r="AUY295" s="53"/>
      <c r="AUZ295" s="53"/>
      <c r="AVA295" s="53"/>
      <c r="AVB295" s="53"/>
      <c r="AVC295" s="53"/>
      <c r="AVD295" s="53"/>
      <c r="AVE295" s="53"/>
      <c r="AVF295" s="53"/>
      <c r="AVG295" s="53"/>
      <c r="AVH295" s="53"/>
      <c r="AVI295" s="53"/>
      <c r="AVJ295" s="53"/>
      <c r="AVK295" s="53"/>
      <c r="AVL295" s="53"/>
      <c r="AVM295" s="53"/>
      <c r="AVN295" s="53"/>
      <c r="AVO295" s="53"/>
      <c r="AVP295" s="53"/>
      <c r="AVQ295" s="53"/>
      <c r="AVR295" s="53"/>
      <c r="AVS295" s="53"/>
      <c r="AVT295" s="53"/>
      <c r="AVU295" s="53"/>
      <c r="AVV295" s="53"/>
      <c r="AVW295" s="53"/>
      <c r="AVX295" s="53"/>
      <c r="AVY295" s="53"/>
      <c r="AVZ295" s="53"/>
      <c r="AWA295" s="53"/>
      <c r="AWB295" s="53"/>
      <c r="AWC295" s="53"/>
      <c r="AWD295" s="53"/>
      <c r="AWE295" s="53"/>
      <c r="AWF295" s="53"/>
      <c r="AWG295" s="53"/>
      <c r="AWH295" s="53"/>
      <c r="AWI295" s="53"/>
      <c r="AWJ295" s="53"/>
      <c r="AWK295" s="53"/>
      <c r="AWL295" s="53"/>
      <c r="AWM295" s="53"/>
      <c r="AWN295" s="53"/>
      <c r="AWO295" s="53"/>
      <c r="AWP295" s="53"/>
      <c r="AWQ295" s="53"/>
      <c r="AWR295" s="53"/>
      <c r="AWS295" s="53"/>
      <c r="AWT295" s="53"/>
      <c r="AWU295" s="53"/>
      <c r="AWV295" s="53"/>
      <c r="AWW295" s="53"/>
      <c r="AWX295" s="53"/>
      <c r="AWY295" s="53"/>
      <c r="AWZ295" s="53"/>
      <c r="AXA295" s="53"/>
      <c r="AXB295" s="53"/>
      <c r="AXC295" s="53"/>
      <c r="AXD295" s="53"/>
      <c r="AXE295" s="53"/>
      <c r="AXF295" s="53"/>
      <c r="AXG295" s="53"/>
      <c r="AXH295" s="53"/>
      <c r="AXI295" s="53"/>
      <c r="AXJ295" s="53"/>
      <c r="AXK295" s="53"/>
      <c r="AXL295" s="53"/>
      <c r="AXM295" s="53"/>
      <c r="AXN295" s="53"/>
      <c r="AXO295" s="53"/>
      <c r="AXP295" s="53"/>
      <c r="AXQ295" s="53"/>
      <c r="AXR295" s="53"/>
      <c r="AXS295" s="53"/>
      <c r="AXT295" s="53"/>
      <c r="AXU295" s="53"/>
      <c r="AXV295" s="53"/>
      <c r="AXW295" s="53"/>
      <c r="AXX295" s="53"/>
      <c r="AXY295" s="53"/>
      <c r="AXZ295" s="53"/>
      <c r="AYA295" s="53"/>
      <c r="AYB295" s="53"/>
      <c r="AYC295" s="53"/>
      <c r="AYD295" s="53"/>
      <c r="AYE295" s="53"/>
      <c r="AYF295" s="53"/>
      <c r="AYG295" s="53"/>
      <c r="AYH295" s="53"/>
      <c r="AYI295" s="53"/>
      <c r="AYJ295" s="53"/>
      <c r="AYK295" s="53"/>
      <c r="AYL295" s="53"/>
      <c r="AYM295" s="53"/>
      <c r="AYN295" s="53"/>
      <c r="AYO295" s="53"/>
      <c r="AYP295" s="53"/>
      <c r="AYQ295" s="53"/>
      <c r="AYR295" s="53"/>
      <c r="AYS295" s="53"/>
      <c r="AYT295" s="53"/>
      <c r="AYU295" s="53"/>
      <c r="AYV295" s="53"/>
      <c r="AYW295" s="53"/>
      <c r="AYX295" s="53"/>
      <c r="AYY295" s="53"/>
      <c r="AYZ295" s="53"/>
      <c r="AZA295" s="53"/>
      <c r="AZB295" s="53"/>
      <c r="AZC295" s="53"/>
      <c r="AZD295" s="53"/>
      <c r="AZE295" s="53"/>
      <c r="AZF295" s="53"/>
      <c r="AZG295" s="53"/>
      <c r="AZH295" s="53"/>
      <c r="AZI295" s="53"/>
      <c r="AZJ295" s="53"/>
      <c r="AZK295" s="53"/>
      <c r="AZL295" s="53"/>
      <c r="AZM295" s="53"/>
      <c r="AZN295" s="53"/>
      <c r="AZO295" s="53"/>
      <c r="AZP295" s="53"/>
      <c r="AZQ295" s="53"/>
      <c r="AZR295" s="53"/>
      <c r="AZS295" s="53"/>
      <c r="AZT295" s="53"/>
      <c r="AZU295" s="53"/>
      <c r="AZV295" s="53"/>
      <c r="AZW295" s="53"/>
      <c r="AZX295" s="53"/>
      <c r="AZY295" s="53"/>
      <c r="AZZ295" s="53"/>
      <c r="BAA295" s="53"/>
      <c r="BAB295" s="53"/>
      <c r="BAC295" s="53"/>
      <c r="BAD295" s="53"/>
      <c r="BAE295" s="53"/>
      <c r="BAF295" s="53"/>
      <c r="BAG295" s="53"/>
      <c r="BAH295" s="53"/>
      <c r="BAI295" s="53"/>
      <c r="BAL295" s="53"/>
      <c r="BAM295" s="53"/>
      <c r="BAN295" s="53"/>
      <c r="BAO295" s="53"/>
      <c r="BAP295" s="53"/>
      <c r="BAQ295" s="53"/>
      <c r="BAR295" s="53"/>
      <c r="BAS295" s="53"/>
      <c r="BAT295" s="53"/>
      <c r="BAU295" s="53"/>
      <c r="BAV295" s="53"/>
      <c r="BAW295" s="53"/>
      <c r="BAX295" s="53"/>
      <c r="BAY295" s="53"/>
      <c r="BAZ295" s="53"/>
      <c r="BBA295" s="53"/>
      <c r="BBB295" s="53"/>
      <c r="BBC295" s="53"/>
      <c r="BBD295" s="53"/>
      <c r="BBE295" s="53"/>
      <c r="BBF295" s="53"/>
      <c r="BBG295" s="53"/>
      <c r="BBH295" s="53"/>
      <c r="BBI295" s="53"/>
      <c r="BBJ295" s="53"/>
      <c r="BBK295" s="53"/>
      <c r="BBL295" s="53"/>
      <c r="BBM295" s="53"/>
      <c r="BBN295" s="53"/>
      <c r="BBO295" s="53"/>
      <c r="BBP295" s="53"/>
      <c r="BBQ295" s="53"/>
      <c r="BBR295" s="53"/>
      <c r="BBS295" s="53"/>
      <c r="BBT295" s="53"/>
      <c r="BBU295" s="53"/>
      <c r="BBV295" s="53"/>
      <c r="BBW295" s="53"/>
      <c r="BBX295" s="53"/>
      <c r="BBY295" s="53"/>
      <c r="BBZ295" s="53"/>
      <c r="BCA295" s="53"/>
      <c r="BCB295" s="53"/>
      <c r="BCC295" s="53"/>
      <c r="BCD295" s="53"/>
      <c r="BCE295" s="53"/>
      <c r="BCF295" s="53"/>
      <c r="BCG295" s="53"/>
      <c r="BCH295" s="53"/>
      <c r="BCI295" s="53"/>
      <c r="BCJ295" s="53"/>
      <c r="BCK295" s="53"/>
      <c r="BCL295" s="53"/>
      <c r="BCM295" s="53"/>
      <c r="BCN295" s="53"/>
      <c r="BCO295" s="53"/>
      <c r="BCP295" s="53"/>
      <c r="BCQ295" s="53"/>
      <c r="BCR295" s="53"/>
      <c r="BCS295" s="53"/>
      <c r="BCT295" s="53"/>
      <c r="BCU295" s="53"/>
      <c r="BCV295" s="53"/>
      <c r="BCW295" s="53"/>
      <c r="BCX295" s="53"/>
      <c r="BCY295" s="53"/>
      <c r="BCZ295" s="53"/>
      <c r="BDA295" s="53"/>
      <c r="BDB295" s="53"/>
      <c r="BDC295" s="53"/>
      <c r="BDD295" s="53"/>
      <c r="BDE295" s="53"/>
      <c r="BDF295" s="53"/>
      <c r="BDG295" s="53"/>
      <c r="BDH295" s="53"/>
      <c r="BDI295" s="53"/>
      <c r="BDJ295" s="53"/>
      <c r="BDK295" s="53"/>
      <c r="BDL295" s="53"/>
      <c r="BDM295" s="53"/>
      <c r="BDN295" s="53"/>
      <c r="BDO295" s="53"/>
      <c r="BDP295" s="53"/>
      <c r="BDQ295" s="53"/>
      <c r="BDR295" s="53"/>
      <c r="BDS295" s="53"/>
      <c r="BDT295" s="53"/>
      <c r="BDU295" s="53"/>
      <c r="BDV295" s="53"/>
      <c r="BDW295" s="53"/>
      <c r="BDX295" s="53"/>
      <c r="BDY295" s="53"/>
      <c r="BDZ295" s="53"/>
      <c r="BEA295" s="53"/>
      <c r="BEB295" s="53"/>
      <c r="BEC295" s="53"/>
      <c r="BED295" s="53"/>
      <c r="BEE295" s="53"/>
      <c r="BEF295" s="53"/>
      <c r="BEG295" s="53"/>
      <c r="BEH295" s="53"/>
      <c r="BEI295" s="53"/>
      <c r="BEJ295" s="53"/>
      <c r="BEK295" s="53"/>
      <c r="BEL295" s="53"/>
      <c r="BEM295" s="53"/>
      <c r="BEN295" s="53"/>
      <c r="BEO295" s="53"/>
      <c r="BEP295" s="53"/>
      <c r="BEQ295" s="53"/>
      <c r="BER295" s="53"/>
      <c r="BES295" s="53"/>
      <c r="BET295" s="53"/>
      <c r="BEU295" s="53"/>
      <c r="BEV295" s="53"/>
      <c r="BEW295" s="53"/>
      <c r="BEX295" s="53"/>
      <c r="BEY295" s="53"/>
      <c r="BEZ295" s="53"/>
      <c r="BFA295" s="53"/>
      <c r="BFB295" s="53"/>
      <c r="BFC295" s="53"/>
      <c r="BFD295" s="53"/>
      <c r="BFE295" s="53"/>
      <c r="BFF295" s="53"/>
      <c r="BFG295" s="53"/>
      <c r="BFH295" s="53"/>
      <c r="BFI295" s="53"/>
      <c r="BFJ295" s="53"/>
      <c r="BFK295" s="53"/>
      <c r="BFL295" s="53"/>
      <c r="BFM295" s="53"/>
      <c r="BFN295" s="53"/>
      <c r="BFO295" s="53"/>
      <c r="BFP295" s="53"/>
      <c r="BFQ295" s="53"/>
      <c r="BFR295" s="53"/>
      <c r="BFS295" s="53"/>
      <c r="BFT295" s="53"/>
      <c r="BFU295" s="53"/>
      <c r="BFV295" s="53"/>
      <c r="BFW295" s="53"/>
      <c r="BFX295" s="53"/>
      <c r="BFY295" s="53"/>
      <c r="BFZ295" s="53"/>
      <c r="BGA295" s="53"/>
      <c r="BGB295" s="53"/>
      <c r="BGC295" s="53"/>
      <c r="BGD295" s="53"/>
      <c r="BGE295" s="53"/>
      <c r="BGF295" s="53"/>
      <c r="BGG295" s="53"/>
      <c r="BGH295" s="53"/>
      <c r="BGI295" s="53"/>
      <c r="BGJ295" s="53"/>
      <c r="BGK295" s="53"/>
      <c r="BGL295" s="53"/>
      <c r="BGM295" s="53"/>
      <c r="BGN295" s="53"/>
      <c r="BGO295" s="53"/>
      <c r="BGP295" s="53"/>
      <c r="BGQ295" s="53"/>
      <c r="BGR295" s="53"/>
      <c r="BGS295" s="53"/>
      <c r="BGT295" s="53"/>
      <c r="BGU295" s="53"/>
      <c r="BGV295" s="53"/>
      <c r="BGW295" s="53"/>
      <c r="BGX295" s="53"/>
      <c r="BGY295" s="53"/>
      <c r="BGZ295" s="53"/>
      <c r="BHA295" s="53"/>
      <c r="BHB295" s="53"/>
      <c r="BHC295" s="53"/>
      <c r="BHD295" s="53"/>
      <c r="BHE295" s="53"/>
      <c r="BHF295" s="53"/>
      <c r="BHG295" s="53"/>
      <c r="BHH295" s="53"/>
      <c r="BHI295" s="53"/>
      <c r="BHJ295" s="53"/>
      <c r="BHK295" s="53"/>
      <c r="BHL295" s="53"/>
      <c r="BHM295" s="53"/>
      <c r="BHN295" s="53"/>
      <c r="BHO295" s="53"/>
      <c r="BHP295" s="53"/>
      <c r="BHQ295" s="53"/>
      <c r="BHR295" s="53"/>
      <c r="BHS295" s="53"/>
      <c r="BHT295" s="53"/>
      <c r="BHU295" s="53"/>
      <c r="BHV295" s="53"/>
      <c r="BHW295" s="53"/>
      <c r="BHX295" s="53"/>
      <c r="BHY295" s="53"/>
      <c r="BHZ295" s="53"/>
      <c r="BIA295" s="53"/>
      <c r="BIB295" s="53"/>
      <c r="BIC295" s="53"/>
      <c r="BID295" s="53"/>
      <c r="BIE295" s="53"/>
      <c r="BIF295" s="53"/>
      <c r="BIG295" s="53"/>
      <c r="BIH295" s="53"/>
      <c r="BII295" s="53"/>
      <c r="BIJ295" s="53"/>
      <c r="BIK295" s="53"/>
      <c r="BIL295" s="53"/>
      <c r="BIM295" s="53"/>
      <c r="BIN295" s="53"/>
      <c r="BIO295" s="53"/>
      <c r="BIP295" s="53"/>
      <c r="BIQ295" s="53"/>
      <c r="BIR295" s="53"/>
      <c r="BIS295" s="53"/>
      <c r="BIT295" s="53"/>
      <c r="BIU295" s="53"/>
      <c r="BIV295" s="53"/>
      <c r="BIW295" s="53"/>
      <c r="BIX295" s="53"/>
      <c r="BIY295" s="53"/>
      <c r="BIZ295" s="53"/>
      <c r="BJA295" s="53"/>
      <c r="BJB295" s="53"/>
      <c r="BJC295" s="53"/>
      <c r="BJD295" s="53"/>
      <c r="BJE295" s="53"/>
      <c r="BJF295" s="53"/>
      <c r="BJG295" s="53"/>
      <c r="BJH295" s="53"/>
      <c r="BJI295" s="53"/>
      <c r="BJJ295" s="53"/>
      <c r="BJK295" s="53"/>
      <c r="BJL295" s="53"/>
      <c r="BJM295" s="53"/>
      <c r="BJN295" s="53"/>
      <c r="BJO295" s="53"/>
      <c r="BJP295" s="53"/>
      <c r="BJQ295" s="53"/>
      <c r="BJR295" s="53"/>
      <c r="BJS295" s="53"/>
      <c r="BJT295" s="53"/>
      <c r="BJU295" s="53"/>
      <c r="BJV295" s="53"/>
      <c r="BJW295" s="53"/>
      <c r="BJX295" s="53"/>
      <c r="BJY295" s="53"/>
      <c r="BJZ295" s="53"/>
      <c r="BKA295" s="53"/>
      <c r="BKB295" s="53"/>
      <c r="BKC295" s="53"/>
      <c r="BKD295" s="53"/>
      <c r="BKE295" s="53"/>
      <c r="BKH295" s="53"/>
      <c r="BKI295" s="53"/>
      <c r="BKJ295" s="53"/>
      <c r="BKK295" s="53"/>
      <c r="BKL295" s="53"/>
      <c r="BKM295" s="53"/>
      <c r="BKN295" s="53"/>
      <c r="BKO295" s="53"/>
      <c r="BKP295" s="53"/>
      <c r="BKQ295" s="53"/>
      <c r="BKR295" s="53"/>
      <c r="BKS295" s="53"/>
      <c r="BKT295" s="53"/>
      <c r="BKU295" s="53"/>
      <c r="BKV295" s="53"/>
      <c r="BKW295" s="53"/>
      <c r="BKX295" s="53"/>
      <c r="BKY295" s="53"/>
      <c r="BKZ295" s="53"/>
      <c r="BLA295" s="53"/>
      <c r="BLB295" s="53"/>
      <c r="BLC295" s="53"/>
      <c r="BLD295" s="53"/>
      <c r="BLE295" s="53"/>
      <c r="BLF295" s="53"/>
      <c r="BLG295" s="53"/>
      <c r="BLH295" s="53"/>
      <c r="BLI295" s="53"/>
      <c r="BLJ295" s="53"/>
      <c r="BLK295" s="53"/>
      <c r="BLL295" s="53"/>
      <c r="BLM295" s="53"/>
      <c r="BLN295" s="53"/>
      <c r="BLO295" s="53"/>
      <c r="BLP295" s="53"/>
      <c r="BLQ295" s="53"/>
      <c r="BLR295" s="53"/>
      <c r="BLS295" s="53"/>
      <c r="BLT295" s="53"/>
      <c r="BLU295" s="53"/>
      <c r="BLV295" s="53"/>
      <c r="BLW295" s="53"/>
      <c r="BLX295" s="53"/>
      <c r="BLY295" s="53"/>
      <c r="BLZ295" s="53"/>
      <c r="BMA295" s="53"/>
      <c r="BMB295" s="53"/>
      <c r="BMC295" s="53"/>
      <c r="BMD295" s="53"/>
      <c r="BME295" s="53"/>
      <c r="BMF295" s="53"/>
      <c r="BMG295" s="53"/>
      <c r="BMH295" s="53"/>
      <c r="BMI295" s="53"/>
      <c r="BMJ295" s="53"/>
      <c r="BMK295" s="53"/>
      <c r="BML295" s="53"/>
      <c r="BMM295" s="53"/>
      <c r="BMN295" s="53"/>
      <c r="BMO295" s="53"/>
      <c r="BMP295" s="53"/>
      <c r="BMQ295" s="53"/>
      <c r="BMR295" s="53"/>
      <c r="BMS295" s="53"/>
      <c r="BMT295" s="53"/>
      <c r="BMU295" s="53"/>
      <c r="BMV295" s="53"/>
      <c r="BMW295" s="53"/>
      <c r="BMX295" s="53"/>
      <c r="BMY295" s="53"/>
      <c r="BMZ295" s="53"/>
      <c r="BNA295" s="53"/>
      <c r="BNB295" s="53"/>
      <c r="BNC295" s="53"/>
      <c r="BND295" s="53"/>
      <c r="BNE295" s="53"/>
      <c r="BNF295" s="53"/>
      <c r="BNG295" s="53"/>
      <c r="BNH295" s="53"/>
      <c r="BNI295" s="53"/>
      <c r="BNJ295" s="53"/>
      <c r="BNK295" s="53"/>
      <c r="BNL295" s="53"/>
      <c r="BNM295" s="53"/>
      <c r="BNN295" s="53"/>
      <c r="BNO295" s="53"/>
      <c r="BNP295" s="53"/>
      <c r="BNQ295" s="53"/>
      <c r="BNR295" s="53"/>
      <c r="BNS295" s="53"/>
      <c r="BNT295" s="53"/>
      <c r="BNU295" s="53"/>
      <c r="BNV295" s="53"/>
      <c r="BNW295" s="53"/>
      <c r="BNX295" s="53"/>
      <c r="BNY295" s="53"/>
      <c r="BNZ295" s="53"/>
      <c r="BOA295" s="53"/>
      <c r="BOB295" s="53"/>
      <c r="BOC295" s="53"/>
      <c r="BOD295" s="53"/>
      <c r="BOE295" s="53"/>
      <c r="BOF295" s="53"/>
      <c r="BOG295" s="53"/>
      <c r="BOH295" s="53"/>
      <c r="BOI295" s="53"/>
      <c r="BOJ295" s="53"/>
      <c r="BOK295" s="53"/>
      <c r="BOL295" s="53"/>
      <c r="BOM295" s="53"/>
      <c r="BON295" s="53"/>
      <c r="BOO295" s="53"/>
      <c r="BOP295" s="53"/>
      <c r="BOQ295" s="53"/>
      <c r="BOR295" s="53"/>
      <c r="BOS295" s="53"/>
      <c r="BOT295" s="53"/>
      <c r="BOU295" s="53"/>
      <c r="BOV295" s="53"/>
      <c r="BOW295" s="53"/>
      <c r="BOX295" s="53"/>
      <c r="BOY295" s="53"/>
      <c r="BOZ295" s="53"/>
      <c r="BPA295" s="53"/>
      <c r="BPB295" s="53"/>
      <c r="BPC295" s="53"/>
      <c r="BPD295" s="53"/>
      <c r="BPE295" s="53"/>
      <c r="BPF295" s="53"/>
      <c r="BPG295" s="53"/>
      <c r="BPH295" s="53"/>
      <c r="BPI295" s="53"/>
      <c r="BPJ295" s="53"/>
      <c r="BPK295" s="53"/>
      <c r="BPL295" s="53"/>
      <c r="BPM295" s="53"/>
      <c r="BPN295" s="53"/>
      <c r="BPO295" s="53"/>
      <c r="BPP295" s="53"/>
      <c r="BPQ295" s="53"/>
      <c r="BPR295" s="53"/>
      <c r="BPS295" s="53"/>
      <c r="BPT295" s="53"/>
      <c r="BPU295" s="53"/>
      <c r="BPV295" s="53"/>
      <c r="BPW295" s="53"/>
      <c r="BPX295" s="53"/>
      <c r="BPY295" s="53"/>
      <c r="BPZ295" s="53"/>
      <c r="BQA295" s="53"/>
      <c r="BQB295" s="53"/>
      <c r="BQC295" s="53"/>
      <c r="BQD295" s="53"/>
      <c r="BQE295" s="53"/>
      <c r="BQF295" s="53"/>
      <c r="BQG295" s="53"/>
      <c r="BQH295" s="53"/>
      <c r="BQI295" s="53"/>
      <c r="BQJ295" s="53"/>
      <c r="BQK295" s="53"/>
      <c r="BQL295" s="53"/>
      <c r="BQM295" s="53"/>
      <c r="BQN295" s="53"/>
      <c r="BQO295" s="53"/>
      <c r="BQP295" s="53"/>
      <c r="BQQ295" s="53"/>
      <c r="BQR295" s="53"/>
      <c r="BQS295" s="53"/>
      <c r="BQT295" s="53"/>
      <c r="BQU295" s="53"/>
      <c r="BQV295" s="53"/>
      <c r="BQW295" s="53"/>
      <c r="BQX295" s="53"/>
      <c r="BQY295" s="53"/>
      <c r="BQZ295" s="53"/>
      <c r="BRA295" s="53"/>
      <c r="BRB295" s="53"/>
      <c r="BRC295" s="53"/>
      <c r="BRD295" s="53"/>
      <c r="BRE295" s="53"/>
      <c r="BRF295" s="53"/>
      <c r="BRG295" s="53"/>
      <c r="BRH295" s="53"/>
      <c r="BRI295" s="53"/>
      <c r="BRJ295" s="53"/>
      <c r="BRK295" s="53"/>
      <c r="BRL295" s="53"/>
      <c r="BRM295" s="53"/>
      <c r="BRN295" s="53"/>
      <c r="BRO295" s="53"/>
      <c r="BRP295" s="53"/>
      <c r="BRQ295" s="53"/>
      <c r="BRR295" s="53"/>
      <c r="BRS295" s="53"/>
      <c r="BRT295" s="53"/>
      <c r="BRU295" s="53"/>
      <c r="BRV295" s="53"/>
      <c r="BRW295" s="53"/>
      <c r="BRX295" s="53"/>
      <c r="BRY295" s="53"/>
      <c r="BRZ295" s="53"/>
      <c r="BSA295" s="53"/>
      <c r="BSB295" s="53"/>
      <c r="BSC295" s="53"/>
      <c r="BSD295" s="53"/>
      <c r="BSE295" s="53"/>
      <c r="BSF295" s="53"/>
      <c r="BSG295" s="53"/>
      <c r="BSH295" s="53"/>
      <c r="BSI295" s="53"/>
      <c r="BSJ295" s="53"/>
      <c r="BSK295" s="53"/>
      <c r="BSL295" s="53"/>
      <c r="BSM295" s="53"/>
      <c r="BSN295" s="53"/>
      <c r="BSO295" s="53"/>
      <c r="BSP295" s="53"/>
      <c r="BSQ295" s="53"/>
      <c r="BSR295" s="53"/>
      <c r="BSS295" s="53"/>
      <c r="BST295" s="53"/>
      <c r="BSU295" s="53"/>
      <c r="BSV295" s="53"/>
      <c r="BSW295" s="53"/>
      <c r="BSX295" s="53"/>
      <c r="BSY295" s="53"/>
      <c r="BSZ295" s="53"/>
      <c r="BTA295" s="53"/>
      <c r="BTB295" s="53"/>
      <c r="BTC295" s="53"/>
      <c r="BTD295" s="53"/>
      <c r="BTE295" s="53"/>
      <c r="BTF295" s="53"/>
      <c r="BTG295" s="53"/>
      <c r="BTH295" s="53"/>
      <c r="BTI295" s="53"/>
      <c r="BTJ295" s="53"/>
      <c r="BTK295" s="53"/>
      <c r="BTL295" s="53"/>
      <c r="BTM295" s="53"/>
      <c r="BTN295" s="53"/>
      <c r="BTO295" s="53"/>
      <c r="BTP295" s="53"/>
      <c r="BTQ295" s="53"/>
      <c r="BTR295" s="53"/>
      <c r="BTS295" s="53"/>
      <c r="BTT295" s="53"/>
      <c r="BTU295" s="53"/>
      <c r="BTV295" s="53"/>
      <c r="BTW295" s="53"/>
      <c r="BTX295" s="53"/>
      <c r="BTY295" s="53"/>
      <c r="BTZ295" s="53"/>
      <c r="BUA295" s="53"/>
      <c r="BUD295" s="53"/>
      <c r="BUE295" s="53"/>
      <c r="BUF295" s="53"/>
      <c r="BUG295" s="53"/>
      <c r="BUH295" s="53"/>
      <c r="BUI295" s="53"/>
      <c r="BUJ295" s="53"/>
      <c r="BUK295" s="53"/>
      <c r="BUL295" s="53"/>
      <c r="BUM295" s="53"/>
      <c r="BUN295" s="53"/>
      <c r="BUO295" s="53"/>
      <c r="BUP295" s="53"/>
      <c r="BUQ295" s="53"/>
      <c r="BUR295" s="53"/>
      <c r="BUS295" s="53"/>
      <c r="BUT295" s="53"/>
      <c r="BUU295" s="53"/>
      <c r="BUV295" s="53"/>
      <c r="BUW295" s="53"/>
      <c r="BUX295" s="53"/>
      <c r="BUY295" s="53"/>
      <c r="BUZ295" s="53"/>
      <c r="BVA295" s="53"/>
      <c r="BVB295" s="53"/>
      <c r="BVC295" s="53"/>
      <c r="BVD295" s="53"/>
      <c r="BVE295" s="53"/>
      <c r="BVF295" s="53"/>
      <c r="BVG295" s="53"/>
      <c r="BVH295" s="53"/>
      <c r="BVI295" s="53"/>
      <c r="BVJ295" s="53"/>
      <c r="BVK295" s="53"/>
      <c r="BVL295" s="53"/>
      <c r="BVM295" s="53"/>
      <c r="BVN295" s="53"/>
      <c r="BVO295" s="53"/>
      <c r="BVP295" s="53"/>
      <c r="BVQ295" s="53"/>
      <c r="BVR295" s="53"/>
      <c r="BVS295" s="53"/>
      <c r="BVT295" s="53"/>
      <c r="BVU295" s="53"/>
      <c r="BVV295" s="53"/>
      <c r="BVW295" s="53"/>
      <c r="BVX295" s="53"/>
      <c r="BVY295" s="53"/>
      <c r="BVZ295" s="53"/>
      <c r="BWA295" s="53"/>
      <c r="BWB295" s="53"/>
      <c r="BWC295" s="53"/>
      <c r="BWD295" s="53"/>
      <c r="BWE295" s="53"/>
      <c r="BWF295" s="53"/>
      <c r="BWG295" s="53"/>
      <c r="BWH295" s="53"/>
      <c r="BWI295" s="53"/>
      <c r="BWJ295" s="53"/>
      <c r="BWK295" s="53"/>
      <c r="BWL295" s="53"/>
      <c r="BWM295" s="53"/>
      <c r="BWN295" s="53"/>
      <c r="BWO295" s="53"/>
      <c r="BWP295" s="53"/>
      <c r="BWQ295" s="53"/>
      <c r="BWR295" s="53"/>
      <c r="BWS295" s="53"/>
      <c r="BWT295" s="53"/>
      <c r="BWU295" s="53"/>
      <c r="BWV295" s="53"/>
      <c r="BWW295" s="53"/>
      <c r="BWX295" s="53"/>
      <c r="BWY295" s="53"/>
      <c r="BWZ295" s="53"/>
      <c r="BXA295" s="53"/>
      <c r="BXB295" s="53"/>
      <c r="BXC295" s="53"/>
      <c r="BXD295" s="53"/>
      <c r="BXE295" s="53"/>
      <c r="BXF295" s="53"/>
      <c r="BXG295" s="53"/>
      <c r="BXH295" s="53"/>
      <c r="BXI295" s="53"/>
      <c r="BXJ295" s="53"/>
      <c r="BXK295" s="53"/>
      <c r="BXL295" s="53"/>
      <c r="BXM295" s="53"/>
      <c r="BXN295" s="53"/>
      <c r="BXO295" s="53"/>
      <c r="BXP295" s="53"/>
      <c r="BXQ295" s="53"/>
      <c r="BXR295" s="53"/>
      <c r="BXS295" s="53"/>
      <c r="BXT295" s="53"/>
      <c r="BXU295" s="53"/>
      <c r="BXV295" s="53"/>
      <c r="BXW295" s="53"/>
      <c r="BXX295" s="53"/>
      <c r="BXY295" s="53"/>
      <c r="BXZ295" s="53"/>
      <c r="BYA295" s="53"/>
      <c r="BYB295" s="53"/>
      <c r="BYC295" s="53"/>
      <c r="BYD295" s="53"/>
      <c r="BYE295" s="53"/>
      <c r="BYF295" s="53"/>
      <c r="BYG295" s="53"/>
      <c r="BYH295" s="53"/>
      <c r="BYI295" s="53"/>
      <c r="BYJ295" s="53"/>
      <c r="BYK295" s="53"/>
      <c r="BYL295" s="53"/>
      <c r="BYM295" s="53"/>
      <c r="BYN295" s="53"/>
      <c r="BYO295" s="53"/>
      <c r="BYP295" s="53"/>
      <c r="BYQ295" s="53"/>
      <c r="BYR295" s="53"/>
      <c r="BYS295" s="53"/>
      <c r="BYT295" s="53"/>
      <c r="BYU295" s="53"/>
      <c r="BYV295" s="53"/>
      <c r="BYW295" s="53"/>
      <c r="BYX295" s="53"/>
      <c r="BYY295" s="53"/>
      <c r="BYZ295" s="53"/>
      <c r="BZA295" s="53"/>
      <c r="BZB295" s="53"/>
      <c r="BZC295" s="53"/>
      <c r="BZD295" s="53"/>
      <c r="BZE295" s="53"/>
      <c r="BZF295" s="53"/>
      <c r="BZG295" s="53"/>
      <c r="BZH295" s="53"/>
      <c r="BZI295" s="53"/>
      <c r="BZJ295" s="53"/>
      <c r="BZK295" s="53"/>
      <c r="BZL295" s="53"/>
      <c r="BZM295" s="53"/>
      <c r="BZN295" s="53"/>
      <c r="BZO295" s="53"/>
      <c r="BZP295" s="53"/>
      <c r="BZQ295" s="53"/>
      <c r="BZR295" s="53"/>
      <c r="BZS295" s="53"/>
      <c r="BZT295" s="53"/>
      <c r="BZU295" s="53"/>
      <c r="BZV295" s="53"/>
      <c r="BZW295" s="53"/>
      <c r="BZX295" s="53"/>
      <c r="BZY295" s="53"/>
      <c r="BZZ295" s="53"/>
      <c r="CAA295" s="53"/>
      <c r="CAB295" s="53"/>
      <c r="CAC295" s="53"/>
      <c r="CAD295" s="53"/>
      <c r="CAE295" s="53"/>
      <c r="CAF295" s="53"/>
      <c r="CAG295" s="53"/>
      <c r="CAH295" s="53"/>
      <c r="CAI295" s="53"/>
      <c r="CAJ295" s="53"/>
      <c r="CAK295" s="53"/>
      <c r="CAL295" s="53"/>
      <c r="CAM295" s="53"/>
      <c r="CAN295" s="53"/>
      <c r="CAO295" s="53"/>
      <c r="CAP295" s="53"/>
      <c r="CAQ295" s="53"/>
      <c r="CAR295" s="53"/>
      <c r="CAS295" s="53"/>
      <c r="CAT295" s="53"/>
      <c r="CAU295" s="53"/>
      <c r="CAV295" s="53"/>
      <c r="CAW295" s="53"/>
      <c r="CAX295" s="53"/>
      <c r="CAY295" s="53"/>
      <c r="CAZ295" s="53"/>
      <c r="CBA295" s="53"/>
      <c r="CBB295" s="53"/>
      <c r="CBC295" s="53"/>
      <c r="CBD295" s="53"/>
      <c r="CBE295" s="53"/>
      <c r="CBF295" s="53"/>
      <c r="CBG295" s="53"/>
      <c r="CBH295" s="53"/>
      <c r="CBI295" s="53"/>
      <c r="CBJ295" s="53"/>
      <c r="CBK295" s="53"/>
      <c r="CBL295" s="53"/>
      <c r="CBM295" s="53"/>
      <c r="CBN295" s="53"/>
      <c r="CBO295" s="53"/>
      <c r="CBP295" s="53"/>
      <c r="CBQ295" s="53"/>
      <c r="CBR295" s="53"/>
      <c r="CBS295" s="53"/>
      <c r="CBT295" s="53"/>
      <c r="CBU295" s="53"/>
      <c r="CBV295" s="53"/>
      <c r="CBW295" s="53"/>
      <c r="CBX295" s="53"/>
      <c r="CBY295" s="53"/>
      <c r="CBZ295" s="53"/>
      <c r="CCA295" s="53"/>
      <c r="CCB295" s="53"/>
      <c r="CCC295" s="53"/>
      <c r="CCD295" s="53"/>
      <c r="CCE295" s="53"/>
      <c r="CCF295" s="53"/>
      <c r="CCG295" s="53"/>
      <c r="CCH295" s="53"/>
      <c r="CCI295" s="53"/>
      <c r="CCJ295" s="53"/>
      <c r="CCK295" s="53"/>
      <c r="CCL295" s="53"/>
      <c r="CCM295" s="53"/>
      <c r="CCN295" s="53"/>
      <c r="CCO295" s="53"/>
      <c r="CCP295" s="53"/>
      <c r="CCQ295" s="53"/>
      <c r="CCR295" s="53"/>
      <c r="CCS295" s="53"/>
      <c r="CCT295" s="53"/>
      <c r="CCU295" s="53"/>
      <c r="CCV295" s="53"/>
      <c r="CCW295" s="53"/>
      <c r="CCX295" s="53"/>
      <c r="CCY295" s="53"/>
      <c r="CCZ295" s="53"/>
      <c r="CDA295" s="53"/>
      <c r="CDB295" s="53"/>
      <c r="CDC295" s="53"/>
      <c r="CDD295" s="53"/>
      <c r="CDE295" s="53"/>
      <c r="CDF295" s="53"/>
      <c r="CDG295" s="53"/>
      <c r="CDH295" s="53"/>
      <c r="CDI295" s="53"/>
      <c r="CDJ295" s="53"/>
      <c r="CDK295" s="53"/>
      <c r="CDL295" s="53"/>
      <c r="CDM295" s="53"/>
      <c r="CDN295" s="53"/>
      <c r="CDO295" s="53"/>
      <c r="CDP295" s="53"/>
      <c r="CDQ295" s="53"/>
      <c r="CDR295" s="53"/>
      <c r="CDS295" s="53"/>
      <c r="CDT295" s="53"/>
      <c r="CDU295" s="53"/>
      <c r="CDV295" s="53"/>
      <c r="CDW295" s="53"/>
      <c r="CDZ295" s="53"/>
      <c r="CEA295" s="53"/>
      <c r="CEB295" s="53"/>
      <c r="CEC295" s="53"/>
      <c r="CED295" s="53"/>
      <c r="CEE295" s="53"/>
      <c r="CEF295" s="53"/>
      <c r="CEG295" s="53"/>
      <c r="CEH295" s="53"/>
      <c r="CEI295" s="53"/>
      <c r="CEJ295" s="53"/>
      <c r="CEK295" s="53"/>
      <c r="CEL295" s="53"/>
      <c r="CEM295" s="53"/>
      <c r="CEN295" s="53"/>
      <c r="CEO295" s="53"/>
      <c r="CEP295" s="53"/>
      <c r="CEQ295" s="53"/>
      <c r="CER295" s="53"/>
      <c r="CES295" s="53"/>
      <c r="CET295" s="53"/>
      <c r="CEU295" s="53"/>
      <c r="CEV295" s="53"/>
      <c r="CEW295" s="53"/>
      <c r="CEX295" s="53"/>
      <c r="CEY295" s="53"/>
      <c r="CEZ295" s="53"/>
      <c r="CFA295" s="53"/>
      <c r="CFB295" s="53"/>
      <c r="CFC295" s="53"/>
      <c r="CFD295" s="53"/>
      <c r="CFE295" s="53"/>
      <c r="CFF295" s="53"/>
      <c r="CFG295" s="53"/>
      <c r="CFH295" s="53"/>
      <c r="CFI295" s="53"/>
      <c r="CFJ295" s="53"/>
      <c r="CFK295" s="53"/>
      <c r="CFL295" s="53"/>
      <c r="CFM295" s="53"/>
      <c r="CFN295" s="53"/>
      <c r="CFO295" s="53"/>
      <c r="CFP295" s="53"/>
      <c r="CFQ295" s="53"/>
      <c r="CFR295" s="53"/>
      <c r="CFS295" s="53"/>
      <c r="CFT295" s="53"/>
      <c r="CFU295" s="53"/>
      <c r="CFV295" s="53"/>
      <c r="CFW295" s="53"/>
      <c r="CFX295" s="53"/>
      <c r="CFY295" s="53"/>
      <c r="CFZ295" s="53"/>
      <c r="CGA295" s="53"/>
      <c r="CGB295" s="53"/>
      <c r="CGC295" s="53"/>
      <c r="CGD295" s="53"/>
      <c r="CGE295" s="53"/>
      <c r="CGF295" s="53"/>
      <c r="CGG295" s="53"/>
      <c r="CGH295" s="53"/>
      <c r="CGI295" s="53"/>
      <c r="CGJ295" s="53"/>
      <c r="CGK295" s="53"/>
      <c r="CGL295" s="53"/>
      <c r="CGM295" s="53"/>
      <c r="CGN295" s="53"/>
      <c r="CGO295" s="53"/>
      <c r="CGP295" s="53"/>
      <c r="CGQ295" s="53"/>
      <c r="CGR295" s="53"/>
      <c r="CGS295" s="53"/>
      <c r="CGT295" s="53"/>
      <c r="CGU295" s="53"/>
      <c r="CGV295" s="53"/>
      <c r="CGW295" s="53"/>
      <c r="CGX295" s="53"/>
      <c r="CGY295" s="53"/>
      <c r="CGZ295" s="53"/>
      <c r="CHA295" s="53"/>
      <c r="CHB295" s="53"/>
      <c r="CHC295" s="53"/>
      <c r="CHD295" s="53"/>
      <c r="CHE295" s="53"/>
      <c r="CHF295" s="53"/>
      <c r="CHG295" s="53"/>
      <c r="CHH295" s="53"/>
      <c r="CHI295" s="53"/>
      <c r="CHJ295" s="53"/>
      <c r="CHK295" s="53"/>
      <c r="CHL295" s="53"/>
      <c r="CHM295" s="53"/>
      <c r="CHN295" s="53"/>
      <c r="CHO295" s="53"/>
      <c r="CHP295" s="53"/>
      <c r="CHQ295" s="53"/>
      <c r="CHR295" s="53"/>
      <c r="CHS295" s="53"/>
      <c r="CHT295" s="53"/>
      <c r="CHU295" s="53"/>
      <c r="CHV295" s="53"/>
      <c r="CHW295" s="53"/>
      <c r="CHX295" s="53"/>
      <c r="CHY295" s="53"/>
      <c r="CHZ295" s="53"/>
      <c r="CIA295" s="53"/>
      <c r="CIB295" s="53"/>
      <c r="CIC295" s="53"/>
      <c r="CID295" s="53"/>
      <c r="CIE295" s="53"/>
      <c r="CIF295" s="53"/>
      <c r="CIG295" s="53"/>
      <c r="CIH295" s="53"/>
      <c r="CII295" s="53"/>
      <c r="CIJ295" s="53"/>
      <c r="CIK295" s="53"/>
      <c r="CIL295" s="53"/>
      <c r="CIM295" s="53"/>
      <c r="CIN295" s="53"/>
      <c r="CIO295" s="53"/>
      <c r="CIP295" s="53"/>
      <c r="CIQ295" s="53"/>
      <c r="CIR295" s="53"/>
      <c r="CIS295" s="53"/>
      <c r="CIT295" s="53"/>
      <c r="CIU295" s="53"/>
      <c r="CIV295" s="53"/>
      <c r="CIW295" s="53"/>
      <c r="CIX295" s="53"/>
      <c r="CIY295" s="53"/>
      <c r="CIZ295" s="53"/>
      <c r="CJA295" s="53"/>
      <c r="CJB295" s="53"/>
      <c r="CJC295" s="53"/>
      <c r="CJD295" s="53"/>
      <c r="CJE295" s="53"/>
      <c r="CJF295" s="53"/>
      <c r="CJG295" s="53"/>
      <c r="CJH295" s="53"/>
      <c r="CJI295" s="53"/>
      <c r="CJJ295" s="53"/>
      <c r="CJK295" s="53"/>
      <c r="CJL295" s="53"/>
      <c r="CJM295" s="53"/>
      <c r="CJN295" s="53"/>
      <c r="CJO295" s="53"/>
      <c r="CJP295" s="53"/>
      <c r="CJQ295" s="53"/>
      <c r="CJR295" s="53"/>
      <c r="CJS295" s="53"/>
      <c r="CJT295" s="53"/>
      <c r="CJU295" s="53"/>
      <c r="CJV295" s="53"/>
      <c r="CJW295" s="53"/>
      <c r="CJX295" s="53"/>
      <c r="CJY295" s="53"/>
      <c r="CJZ295" s="53"/>
      <c r="CKA295" s="53"/>
      <c r="CKB295" s="53"/>
      <c r="CKC295" s="53"/>
      <c r="CKD295" s="53"/>
      <c r="CKE295" s="53"/>
      <c r="CKF295" s="53"/>
      <c r="CKG295" s="53"/>
      <c r="CKH295" s="53"/>
      <c r="CKI295" s="53"/>
      <c r="CKJ295" s="53"/>
      <c r="CKK295" s="53"/>
      <c r="CKL295" s="53"/>
      <c r="CKM295" s="53"/>
      <c r="CKN295" s="53"/>
      <c r="CKO295" s="53"/>
      <c r="CKP295" s="53"/>
      <c r="CKQ295" s="53"/>
      <c r="CKR295" s="53"/>
      <c r="CKS295" s="53"/>
      <c r="CKT295" s="53"/>
      <c r="CKU295" s="53"/>
      <c r="CKV295" s="53"/>
      <c r="CKW295" s="53"/>
      <c r="CKX295" s="53"/>
      <c r="CKY295" s="53"/>
      <c r="CKZ295" s="53"/>
      <c r="CLA295" s="53"/>
      <c r="CLB295" s="53"/>
      <c r="CLC295" s="53"/>
      <c r="CLD295" s="53"/>
      <c r="CLE295" s="53"/>
      <c r="CLF295" s="53"/>
      <c r="CLG295" s="53"/>
      <c r="CLH295" s="53"/>
      <c r="CLI295" s="53"/>
      <c r="CLJ295" s="53"/>
      <c r="CLK295" s="53"/>
      <c r="CLL295" s="53"/>
      <c r="CLM295" s="53"/>
      <c r="CLN295" s="53"/>
      <c r="CLO295" s="53"/>
      <c r="CLP295" s="53"/>
      <c r="CLQ295" s="53"/>
      <c r="CLR295" s="53"/>
      <c r="CLS295" s="53"/>
      <c r="CLT295" s="53"/>
      <c r="CLU295" s="53"/>
      <c r="CLV295" s="53"/>
      <c r="CLW295" s="53"/>
      <c r="CLX295" s="53"/>
      <c r="CLY295" s="53"/>
      <c r="CLZ295" s="53"/>
      <c r="CMA295" s="53"/>
      <c r="CMB295" s="53"/>
      <c r="CMC295" s="53"/>
      <c r="CMD295" s="53"/>
      <c r="CME295" s="53"/>
      <c r="CMF295" s="53"/>
      <c r="CMG295" s="53"/>
      <c r="CMH295" s="53"/>
      <c r="CMI295" s="53"/>
      <c r="CMJ295" s="53"/>
      <c r="CMK295" s="53"/>
      <c r="CML295" s="53"/>
      <c r="CMM295" s="53"/>
      <c r="CMN295" s="53"/>
      <c r="CMO295" s="53"/>
      <c r="CMP295" s="53"/>
      <c r="CMQ295" s="53"/>
      <c r="CMR295" s="53"/>
      <c r="CMS295" s="53"/>
      <c r="CMT295" s="53"/>
      <c r="CMU295" s="53"/>
      <c r="CMV295" s="53"/>
      <c r="CMW295" s="53"/>
      <c r="CMX295" s="53"/>
      <c r="CMY295" s="53"/>
      <c r="CMZ295" s="53"/>
      <c r="CNA295" s="53"/>
      <c r="CNB295" s="53"/>
      <c r="CNC295" s="53"/>
      <c r="CND295" s="53"/>
      <c r="CNE295" s="53"/>
      <c r="CNF295" s="53"/>
      <c r="CNG295" s="53"/>
      <c r="CNH295" s="53"/>
      <c r="CNI295" s="53"/>
      <c r="CNJ295" s="53"/>
      <c r="CNK295" s="53"/>
      <c r="CNL295" s="53"/>
      <c r="CNM295" s="53"/>
      <c r="CNN295" s="53"/>
      <c r="CNO295" s="53"/>
      <c r="CNP295" s="53"/>
      <c r="CNQ295" s="53"/>
      <c r="CNR295" s="53"/>
      <c r="CNS295" s="53"/>
      <c r="CNV295" s="53"/>
      <c r="CNW295" s="53"/>
      <c r="CNX295" s="53"/>
      <c r="CNY295" s="53"/>
      <c r="CNZ295" s="53"/>
      <c r="COA295" s="53"/>
      <c r="COB295" s="53"/>
      <c r="COC295" s="53"/>
      <c r="COD295" s="53"/>
      <c r="COE295" s="53"/>
      <c r="COF295" s="53"/>
      <c r="COG295" s="53"/>
      <c r="COH295" s="53"/>
      <c r="COI295" s="53"/>
      <c r="COJ295" s="53"/>
      <c r="COK295" s="53"/>
      <c r="COL295" s="53"/>
      <c r="COM295" s="53"/>
      <c r="CON295" s="53"/>
      <c r="COO295" s="53"/>
      <c r="COP295" s="53"/>
      <c r="COQ295" s="53"/>
      <c r="COR295" s="53"/>
      <c r="COS295" s="53"/>
      <c r="COT295" s="53"/>
      <c r="COU295" s="53"/>
      <c r="COV295" s="53"/>
      <c r="COW295" s="53"/>
      <c r="COX295" s="53"/>
      <c r="COY295" s="53"/>
      <c r="COZ295" s="53"/>
      <c r="CPA295" s="53"/>
      <c r="CPB295" s="53"/>
      <c r="CPC295" s="53"/>
      <c r="CPD295" s="53"/>
      <c r="CPE295" s="53"/>
      <c r="CPF295" s="53"/>
      <c r="CPG295" s="53"/>
      <c r="CPH295" s="53"/>
      <c r="CPI295" s="53"/>
      <c r="CPJ295" s="53"/>
      <c r="CPK295" s="53"/>
      <c r="CPL295" s="53"/>
      <c r="CPM295" s="53"/>
      <c r="CPN295" s="53"/>
      <c r="CPO295" s="53"/>
      <c r="CPP295" s="53"/>
      <c r="CPQ295" s="53"/>
      <c r="CPR295" s="53"/>
      <c r="CPS295" s="53"/>
      <c r="CPT295" s="53"/>
      <c r="CPU295" s="53"/>
      <c r="CPV295" s="53"/>
      <c r="CPW295" s="53"/>
      <c r="CPX295" s="53"/>
      <c r="CPY295" s="53"/>
      <c r="CPZ295" s="53"/>
      <c r="CQA295" s="53"/>
      <c r="CQB295" s="53"/>
      <c r="CQC295" s="53"/>
      <c r="CQD295" s="53"/>
      <c r="CQE295" s="53"/>
      <c r="CQF295" s="53"/>
      <c r="CQG295" s="53"/>
      <c r="CQH295" s="53"/>
      <c r="CQI295" s="53"/>
      <c r="CQJ295" s="53"/>
      <c r="CQK295" s="53"/>
      <c r="CQL295" s="53"/>
      <c r="CQM295" s="53"/>
      <c r="CQN295" s="53"/>
      <c r="CQO295" s="53"/>
      <c r="CQP295" s="53"/>
      <c r="CQQ295" s="53"/>
      <c r="CQR295" s="53"/>
      <c r="CQS295" s="53"/>
      <c r="CQT295" s="53"/>
      <c r="CQU295" s="53"/>
      <c r="CQV295" s="53"/>
      <c r="CQW295" s="53"/>
      <c r="CQX295" s="53"/>
      <c r="CQY295" s="53"/>
      <c r="CQZ295" s="53"/>
      <c r="CRA295" s="53"/>
      <c r="CRB295" s="53"/>
      <c r="CRC295" s="53"/>
      <c r="CRD295" s="53"/>
      <c r="CRE295" s="53"/>
      <c r="CRF295" s="53"/>
      <c r="CRG295" s="53"/>
      <c r="CRH295" s="53"/>
      <c r="CRI295" s="53"/>
      <c r="CRJ295" s="53"/>
      <c r="CRK295" s="53"/>
      <c r="CRL295" s="53"/>
      <c r="CRM295" s="53"/>
      <c r="CRN295" s="53"/>
      <c r="CRO295" s="53"/>
      <c r="CRP295" s="53"/>
      <c r="CRQ295" s="53"/>
      <c r="CRR295" s="53"/>
      <c r="CRS295" s="53"/>
      <c r="CRT295" s="53"/>
      <c r="CRU295" s="53"/>
      <c r="CRV295" s="53"/>
      <c r="CRW295" s="53"/>
      <c r="CRX295" s="53"/>
      <c r="CRY295" s="53"/>
      <c r="CRZ295" s="53"/>
      <c r="CSA295" s="53"/>
      <c r="CSB295" s="53"/>
      <c r="CSC295" s="53"/>
      <c r="CSD295" s="53"/>
      <c r="CSE295" s="53"/>
      <c r="CSF295" s="53"/>
      <c r="CSG295" s="53"/>
      <c r="CSH295" s="53"/>
      <c r="CSI295" s="53"/>
      <c r="CSJ295" s="53"/>
      <c r="CSK295" s="53"/>
      <c r="CSL295" s="53"/>
      <c r="CSM295" s="53"/>
      <c r="CSN295" s="53"/>
      <c r="CSO295" s="53"/>
      <c r="CSP295" s="53"/>
      <c r="CSQ295" s="53"/>
      <c r="CSR295" s="53"/>
      <c r="CSS295" s="53"/>
      <c r="CST295" s="53"/>
      <c r="CSU295" s="53"/>
      <c r="CSV295" s="53"/>
      <c r="CSW295" s="53"/>
      <c r="CSX295" s="53"/>
      <c r="CSY295" s="53"/>
      <c r="CSZ295" s="53"/>
      <c r="CTA295" s="53"/>
      <c r="CTB295" s="53"/>
      <c r="CTC295" s="53"/>
      <c r="CTD295" s="53"/>
      <c r="CTE295" s="53"/>
      <c r="CTF295" s="53"/>
      <c r="CTG295" s="53"/>
      <c r="CTH295" s="53"/>
      <c r="CTI295" s="53"/>
      <c r="CTJ295" s="53"/>
      <c r="CTK295" s="53"/>
      <c r="CTL295" s="53"/>
      <c r="CTM295" s="53"/>
      <c r="CTN295" s="53"/>
      <c r="CTO295" s="53"/>
      <c r="CTP295" s="53"/>
      <c r="CTQ295" s="53"/>
      <c r="CTR295" s="53"/>
      <c r="CTS295" s="53"/>
      <c r="CTT295" s="53"/>
      <c r="CTU295" s="53"/>
      <c r="CTV295" s="53"/>
      <c r="CTW295" s="53"/>
      <c r="CTX295" s="53"/>
      <c r="CTY295" s="53"/>
      <c r="CTZ295" s="53"/>
      <c r="CUA295" s="53"/>
      <c r="CUB295" s="53"/>
      <c r="CUC295" s="53"/>
      <c r="CUD295" s="53"/>
      <c r="CUE295" s="53"/>
      <c r="CUF295" s="53"/>
      <c r="CUG295" s="53"/>
      <c r="CUH295" s="53"/>
      <c r="CUI295" s="53"/>
      <c r="CUJ295" s="53"/>
      <c r="CUK295" s="53"/>
      <c r="CUL295" s="53"/>
      <c r="CUM295" s="53"/>
      <c r="CUN295" s="53"/>
      <c r="CUO295" s="53"/>
      <c r="CUP295" s="53"/>
      <c r="CUQ295" s="53"/>
      <c r="CUR295" s="53"/>
      <c r="CUS295" s="53"/>
      <c r="CUT295" s="53"/>
      <c r="CUU295" s="53"/>
      <c r="CUV295" s="53"/>
      <c r="CUW295" s="53"/>
      <c r="CUX295" s="53"/>
      <c r="CUY295" s="53"/>
      <c r="CUZ295" s="53"/>
      <c r="CVA295" s="53"/>
      <c r="CVB295" s="53"/>
      <c r="CVC295" s="53"/>
      <c r="CVD295" s="53"/>
      <c r="CVE295" s="53"/>
      <c r="CVF295" s="53"/>
      <c r="CVG295" s="53"/>
      <c r="CVH295" s="53"/>
      <c r="CVI295" s="53"/>
      <c r="CVJ295" s="53"/>
      <c r="CVK295" s="53"/>
      <c r="CVL295" s="53"/>
      <c r="CVM295" s="53"/>
      <c r="CVN295" s="53"/>
      <c r="CVO295" s="53"/>
      <c r="CVP295" s="53"/>
      <c r="CVQ295" s="53"/>
      <c r="CVR295" s="53"/>
      <c r="CVS295" s="53"/>
      <c r="CVT295" s="53"/>
      <c r="CVU295" s="53"/>
      <c r="CVV295" s="53"/>
      <c r="CVW295" s="53"/>
      <c r="CVX295" s="53"/>
      <c r="CVY295" s="53"/>
      <c r="CVZ295" s="53"/>
      <c r="CWA295" s="53"/>
      <c r="CWB295" s="53"/>
      <c r="CWC295" s="53"/>
      <c r="CWD295" s="53"/>
      <c r="CWE295" s="53"/>
      <c r="CWF295" s="53"/>
      <c r="CWG295" s="53"/>
      <c r="CWH295" s="53"/>
      <c r="CWI295" s="53"/>
      <c r="CWJ295" s="53"/>
      <c r="CWK295" s="53"/>
      <c r="CWL295" s="53"/>
      <c r="CWM295" s="53"/>
      <c r="CWN295" s="53"/>
      <c r="CWO295" s="53"/>
      <c r="CWP295" s="53"/>
      <c r="CWQ295" s="53"/>
      <c r="CWR295" s="53"/>
      <c r="CWS295" s="53"/>
      <c r="CWT295" s="53"/>
      <c r="CWU295" s="53"/>
      <c r="CWV295" s="53"/>
      <c r="CWW295" s="53"/>
      <c r="CWX295" s="53"/>
      <c r="CWY295" s="53"/>
      <c r="CWZ295" s="53"/>
      <c r="CXA295" s="53"/>
      <c r="CXB295" s="53"/>
      <c r="CXC295" s="53"/>
      <c r="CXD295" s="53"/>
      <c r="CXE295" s="53"/>
      <c r="CXF295" s="53"/>
      <c r="CXG295" s="53"/>
      <c r="CXH295" s="53"/>
      <c r="CXI295" s="53"/>
      <c r="CXJ295" s="53"/>
      <c r="CXK295" s="53"/>
      <c r="CXL295" s="53"/>
      <c r="CXM295" s="53"/>
      <c r="CXN295" s="53"/>
      <c r="CXO295" s="53"/>
      <c r="CXR295" s="53"/>
      <c r="CXS295" s="53"/>
      <c r="CXT295" s="53"/>
      <c r="CXU295" s="53"/>
      <c r="CXV295" s="53"/>
      <c r="CXW295" s="53"/>
      <c r="CXX295" s="53"/>
      <c r="CXY295" s="53"/>
      <c r="CXZ295" s="53"/>
      <c r="CYA295" s="53"/>
      <c r="CYB295" s="53"/>
      <c r="CYC295" s="53"/>
      <c r="CYD295" s="53"/>
      <c r="CYE295" s="53"/>
      <c r="CYF295" s="53"/>
      <c r="CYG295" s="53"/>
      <c r="CYH295" s="53"/>
      <c r="CYI295" s="53"/>
      <c r="CYJ295" s="53"/>
      <c r="CYK295" s="53"/>
      <c r="CYL295" s="53"/>
      <c r="CYM295" s="53"/>
      <c r="CYN295" s="53"/>
      <c r="CYO295" s="53"/>
      <c r="CYP295" s="53"/>
      <c r="CYQ295" s="53"/>
      <c r="CYR295" s="53"/>
      <c r="CYS295" s="53"/>
      <c r="CYT295" s="53"/>
      <c r="CYU295" s="53"/>
      <c r="CYV295" s="53"/>
      <c r="CYW295" s="53"/>
      <c r="CYX295" s="53"/>
      <c r="CYY295" s="53"/>
      <c r="CYZ295" s="53"/>
      <c r="CZA295" s="53"/>
      <c r="CZB295" s="53"/>
      <c r="CZC295" s="53"/>
      <c r="CZD295" s="53"/>
      <c r="CZE295" s="53"/>
      <c r="CZF295" s="53"/>
      <c r="CZG295" s="53"/>
      <c r="CZH295" s="53"/>
      <c r="CZI295" s="53"/>
      <c r="CZJ295" s="53"/>
      <c r="CZK295" s="53"/>
      <c r="CZL295" s="53"/>
      <c r="CZM295" s="53"/>
      <c r="CZN295" s="53"/>
      <c r="CZO295" s="53"/>
      <c r="CZP295" s="53"/>
      <c r="CZQ295" s="53"/>
      <c r="CZR295" s="53"/>
      <c r="CZS295" s="53"/>
      <c r="CZT295" s="53"/>
      <c r="CZU295" s="53"/>
      <c r="CZV295" s="53"/>
      <c r="CZW295" s="53"/>
      <c r="CZX295" s="53"/>
      <c r="CZY295" s="53"/>
      <c r="CZZ295" s="53"/>
      <c r="DAA295" s="53"/>
      <c r="DAB295" s="53"/>
      <c r="DAC295" s="53"/>
      <c r="DAD295" s="53"/>
      <c r="DAE295" s="53"/>
      <c r="DAF295" s="53"/>
      <c r="DAG295" s="53"/>
      <c r="DAH295" s="53"/>
      <c r="DAI295" s="53"/>
      <c r="DAJ295" s="53"/>
      <c r="DAK295" s="53"/>
      <c r="DAL295" s="53"/>
      <c r="DAM295" s="53"/>
      <c r="DAN295" s="53"/>
      <c r="DAO295" s="53"/>
      <c r="DAP295" s="53"/>
      <c r="DAQ295" s="53"/>
      <c r="DAR295" s="53"/>
      <c r="DAS295" s="53"/>
      <c r="DAT295" s="53"/>
      <c r="DAU295" s="53"/>
      <c r="DAV295" s="53"/>
      <c r="DAW295" s="53"/>
      <c r="DAX295" s="53"/>
      <c r="DAY295" s="53"/>
      <c r="DAZ295" s="53"/>
      <c r="DBA295" s="53"/>
      <c r="DBB295" s="53"/>
      <c r="DBC295" s="53"/>
      <c r="DBD295" s="53"/>
      <c r="DBE295" s="53"/>
      <c r="DBF295" s="53"/>
      <c r="DBG295" s="53"/>
      <c r="DBH295" s="53"/>
      <c r="DBI295" s="53"/>
      <c r="DBJ295" s="53"/>
      <c r="DBK295" s="53"/>
      <c r="DBL295" s="53"/>
      <c r="DBM295" s="53"/>
      <c r="DBN295" s="53"/>
      <c r="DBO295" s="53"/>
      <c r="DBP295" s="53"/>
      <c r="DBQ295" s="53"/>
      <c r="DBR295" s="53"/>
      <c r="DBS295" s="53"/>
      <c r="DBT295" s="53"/>
      <c r="DBU295" s="53"/>
      <c r="DBV295" s="53"/>
      <c r="DBW295" s="53"/>
      <c r="DBX295" s="53"/>
      <c r="DBY295" s="53"/>
      <c r="DBZ295" s="53"/>
      <c r="DCA295" s="53"/>
      <c r="DCB295" s="53"/>
      <c r="DCC295" s="53"/>
      <c r="DCD295" s="53"/>
      <c r="DCE295" s="53"/>
      <c r="DCF295" s="53"/>
      <c r="DCG295" s="53"/>
      <c r="DCH295" s="53"/>
      <c r="DCI295" s="53"/>
      <c r="DCJ295" s="53"/>
      <c r="DCK295" s="53"/>
      <c r="DCL295" s="53"/>
      <c r="DCM295" s="53"/>
      <c r="DCN295" s="53"/>
      <c r="DCO295" s="53"/>
      <c r="DCP295" s="53"/>
      <c r="DCQ295" s="53"/>
      <c r="DCR295" s="53"/>
      <c r="DCS295" s="53"/>
      <c r="DCT295" s="53"/>
      <c r="DCU295" s="53"/>
      <c r="DCV295" s="53"/>
      <c r="DCW295" s="53"/>
      <c r="DCX295" s="53"/>
      <c r="DCY295" s="53"/>
      <c r="DCZ295" s="53"/>
      <c r="DDA295" s="53"/>
      <c r="DDB295" s="53"/>
      <c r="DDC295" s="53"/>
      <c r="DDD295" s="53"/>
      <c r="DDE295" s="53"/>
      <c r="DDF295" s="53"/>
      <c r="DDG295" s="53"/>
      <c r="DDH295" s="53"/>
      <c r="DDI295" s="53"/>
      <c r="DDJ295" s="53"/>
      <c r="DDK295" s="53"/>
      <c r="DDL295" s="53"/>
      <c r="DDM295" s="53"/>
      <c r="DDN295" s="53"/>
      <c r="DDO295" s="53"/>
      <c r="DDP295" s="53"/>
      <c r="DDQ295" s="53"/>
      <c r="DDR295" s="53"/>
      <c r="DDS295" s="53"/>
      <c r="DDT295" s="53"/>
      <c r="DDU295" s="53"/>
      <c r="DDV295" s="53"/>
      <c r="DDW295" s="53"/>
      <c r="DDX295" s="53"/>
      <c r="DDY295" s="53"/>
      <c r="DDZ295" s="53"/>
      <c r="DEA295" s="53"/>
      <c r="DEB295" s="53"/>
      <c r="DEC295" s="53"/>
      <c r="DED295" s="53"/>
      <c r="DEE295" s="53"/>
      <c r="DEF295" s="53"/>
      <c r="DEG295" s="53"/>
      <c r="DEH295" s="53"/>
      <c r="DEI295" s="53"/>
      <c r="DEJ295" s="53"/>
      <c r="DEK295" s="53"/>
      <c r="DEL295" s="53"/>
      <c r="DEM295" s="53"/>
      <c r="DEN295" s="53"/>
      <c r="DEO295" s="53"/>
      <c r="DEP295" s="53"/>
      <c r="DEQ295" s="53"/>
      <c r="DER295" s="53"/>
      <c r="DES295" s="53"/>
      <c r="DET295" s="53"/>
      <c r="DEU295" s="53"/>
      <c r="DEV295" s="53"/>
      <c r="DEW295" s="53"/>
      <c r="DEX295" s="53"/>
      <c r="DEY295" s="53"/>
      <c r="DEZ295" s="53"/>
      <c r="DFA295" s="53"/>
      <c r="DFB295" s="53"/>
      <c r="DFC295" s="53"/>
      <c r="DFD295" s="53"/>
      <c r="DFE295" s="53"/>
      <c r="DFF295" s="53"/>
      <c r="DFG295" s="53"/>
      <c r="DFH295" s="53"/>
      <c r="DFI295" s="53"/>
      <c r="DFJ295" s="53"/>
      <c r="DFK295" s="53"/>
      <c r="DFL295" s="53"/>
      <c r="DFM295" s="53"/>
      <c r="DFN295" s="53"/>
      <c r="DFO295" s="53"/>
      <c r="DFP295" s="53"/>
      <c r="DFQ295" s="53"/>
      <c r="DFR295" s="53"/>
      <c r="DFS295" s="53"/>
      <c r="DFT295" s="53"/>
      <c r="DFU295" s="53"/>
      <c r="DFV295" s="53"/>
      <c r="DFW295" s="53"/>
      <c r="DFX295" s="53"/>
      <c r="DFY295" s="53"/>
      <c r="DFZ295" s="53"/>
      <c r="DGA295" s="53"/>
      <c r="DGB295" s="53"/>
      <c r="DGC295" s="53"/>
      <c r="DGD295" s="53"/>
      <c r="DGE295" s="53"/>
      <c r="DGF295" s="53"/>
      <c r="DGG295" s="53"/>
      <c r="DGH295" s="53"/>
      <c r="DGI295" s="53"/>
      <c r="DGJ295" s="53"/>
      <c r="DGK295" s="53"/>
      <c r="DGL295" s="53"/>
      <c r="DGM295" s="53"/>
      <c r="DGN295" s="53"/>
      <c r="DGO295" s="53"/>
      <c r="DGP295" s="53"/>
      <c r="DGQ295" s="53"/>
      <c r="DGR295" s="53"/>
      <c r="DGS295" s="53"/>
      <c r="DGT295" s="53"/>
      <c r="DGU295" s="53"/>
      <c r="DGV295" s="53"/>
      <c r="DGW295" s="53"/>
      <c r="DGX295" s="53"/>
      <c r="DGY295" s="53"/>
      <c r="DGZ295" s="53"/>
      <c r="DHA295" s="53"/>
      <c r="DHB295" s="53"/>
      <c r="DHC295" s="53"/>
      <c r="DHD295" s="53"/>
      <c r="DHE295" s="53"/>
      <c r="DHF295" s="53"/>
      <c r="DHG295" s="53"/>
      <c r="DHH295" s="53"/>
      <c r="DHI295" s="53"/>
      <c r="DHJ295" s="53"/>
      <c r="DHK295" s="53"/>
      <c r="DHN295" s="53"/>
      <c r="DHO295" s="53"/>
      <c r="DHP295" s="53"/>
      <c r="DHQ295" s="53"/>
      <c r="DHR295" s="53"/>
      <c r="DHS295" s="53"/>
      <c r="DHT295" s="53"/>
      <c r="DHU295" s="53"/>
      <c r="DHV295" s="53"/>
      <c r="DHW295" s="53"/>
      <c r="DHX295" s="53"/>
      <c r="DHY295" s="53"/>
      <c r="DHZ295" s="53"/>
      <c r="DIA295" s="53"/>
      <c r="DIB295" s="53"/>
      <c r="DIC295" s="53"/>
      <c r="DID295" s="53"/>
      <c r="DIE295" s="53"/>
      <c r="DIF295" s="53"/>
      <c r="DIG295" s="53"/>
      <c r="DIH295" s="53"/>
      <c r="DII295" s="53"/>
      <c r="DIJ295" s="53"/>
      <c r="DIK295" s="53"/>
      <c r="DIL295" s="53"/>
      <c r="DIM295" s="53"/>
      <c r="DIN295" s="53"/>
      <c r="DIO295" s="53"/>
      <c r="DIP295" s="53"/>
      <c r="DIQ295" s="53"/>
      <c r="DIR295" s="53"/>
      <c r="DIS295" s="53"/>
      <c r="DIT295" s="53"/>
      <c r="DIU295" s="53"/>
      <c r="DIV295" s="53"/>
      <c r="DIW295" s="53"/>
      <c r="DIX295" s="53"/>
      <c r="DIY295" s="53"/>
      <c r="DIZ295" s="53"/>
      <c r="DJA295" s="53"/>
      <c r="DJB295" s="53"/>
      <c r="DJC295" s="53"/>
      <c r="DJD295" s="53"/>
      <c r="DJE295" s="53"/>
      <c r="DJF295" s="53"/>
      <c r="DJG295" s="53"/>
      <c r="DJH295" s="53"/>
      <c r="DJI295" s="53"/>
      <c r="DJJ295" s="53"/>
      <c r="DJK295" s="53"/>
      <c r="DJL295" s="53"/>
      <c r="DJM295" s="53"/>
      <c r="DJN295" s="53"/>
      <c r="DJO295" s="53"/>
      <c r="DJP295" s="53"/>
      <c r="DJQ295" s="53"/>
      <c r="DJR295" s="53"/>
      <c r="DJS295" s="53"/>
      <c r="DJT295" s="53"/>
      <c r="DJU295" s="53"/>
      <c r="DJV295" s="53"/>
      <c r="DJW295" s="53"/>
      <c r="DJX295" s="53"/>
      <c r="DJY295" s="53"/>
      <c r="DJZ295" s="53"/>
      <c r="DKA295" s="53"/>
      <c r="DKB295" s="53"/>
      <c r="DKC295" s="53"/>
      <c r="DKD295" s="53"/>
      <c r="DKE295" s="53"/>
      <c r="DKF295" s="53"/>
      <c r="DKG295" s="53"/>
      <c r="DKH295" s="53"/>
      <c r="DKI295" s="53"/>
      <c r="DKJ295" s="53"/>
      <c r="DKK295" s="53"/>
      <c r="DKL295" s="53"/>
      <c r="DKM295" s="53"/>
      <c r="DKN295" s="53"/>
      <c r="DKO295" s="53"/>
      <c r="DKP295" s="53"/>
      <c r="DKQ295" s="53"/>
      <c r="DKR295" s="53"/>
      <c r="DKS295" s="53"/>
      <c r="DKT295" s="53"/>
      <c r="DKU295" s="53"/>
      <c r="DKV295" s="53"/>
      <c r="DKW295" s="53"/>
      <c r="DKX295" s="53"/>
      <c r="DKY295" s="53"/>
      <c r="DKZ295" s="53"/>
      <c r="DLA295" s="53"/>
      <c r="DLB295" s="53"/>
      <c r="DLC295" s="53"/>
      <c r="DLD295" s="53"/>
      <c r="DLE295" s="53"/>
      <c r="DLF295" s="53"/>
      <c r="DLG295" s="53"/>
      <c r="DLH295" s="53"/>
      <c r="DLI295" s="53"/>
      <c r="DLJ295" s="53"/>
      <c r="DLK295" s="53"/>
      <c r="DLL295" s="53"/>
      <c r="DLM295" s="53"/>
      <c r="DLN295" s="53"/>
      <c r="DLO295" s="53"/>
      <c r="DLP295" s="53"/>
      <c r="DLQ295" s="53"/>
      <c r="DLR295" s="53"/>
      <c r="DLS295" s="53"/>
      <c r="DLT295" s="53"/>
      <c r="DLU295" s="53"/>
      <c r="DLV295" s="53"/>
      <c r="DLW295" s="53"/>
      <c r="DLX295" s="53"/>
      <c r="DLY295" s="53"/>
      <c r="DLZ295" s="53"/>
      <c r="DMA295" s="53"/>
      <c r="DMB295" s="53"/>
      <c r="DMC295" s="53"/>
      <c r="DMD295" s="53"/>
      <c r="DME295" s="53"/>
      <c r="DMF295" s="53"/>
      <c r="DMG295" s="53"/>
      <c r="DMH295" s="53"/>
      <c r="DMI295" s="53"/>
      <c r="DMJ295" s="53"/>
      <c r="DMK295" s="53"/>
      <c r="DML295" s="53"/>
      <c r="DMM295" s="53"/>
      <c r="DMN295" s="53"/>
      <c r="DMO295" s="53"/>
      <c r="DMP295" s="53"/>
      <c r="DMQ295" s="53"/>
      <c r="DMR295" s="53"/>
      <c r="DMS295" s="53"/>
      <c r="DMT295" s="53"/>
      <c r="DMU295" s="53"/>
      <c r="DMV295" s="53"/>
      <c r="DMW295" s="53"/>
      <c r="DMX295" s="53"/>
      <c r="DMY295" s="53"/>
      <c r="DMZ295" s="53"/>
      <c r="DNA295" s="53"/>
      <c r="DNB295" s="53"/>
      <c r="DNC295" s="53"/>
      <c r="DND295" s="53"/>
      <c r="DNE295" s="53"/>
      <c r="DNF295" s="53"/>
      <c r="DNG295" s="53"/>
      <c r="DNH295" s="53"/>
      <c r="DNI295" s="53"/>
      <c r="DNJ295" s="53"/>
      <c r="DNK295" s="53"/>
      <c r="DNL295" s="53"/>
      <c r="DNM295" s="53"/>
      <c r="DNN295" s="53"/>
      <c r="DNO295" s="53"/>
      <c r="DNP295" s="53"/>
      <c r="DNQ295" s="53"/>
      <c r="DNR295" s="53"/>
      <c r="DNS295" s="53"/>
      <c r="DNT295" s="53"/>
      <c r="DNU295" s="53"/>
      <c r="DNV295" s="53"/>
      <c r="DNW295" s="53"/>
      <c r="DNX295" s="53"/>
      <c r="DNY295" s="53"/>
      <c r="DNZ295" s="53"/>
      <c r="DOA295" s="53"/>
      <c r="DOB295" s="53"/>
      <c r="DOC295" s="53"/>
      <c r="DOD295" s="53"/>
      <c r="DOE295" s="53"/>
      <c r="DOF295" s="53"/>
      <c r="DOG295" s="53"/>
      <c r="DOH295" s="53"/>
      <c r="DOI295" s="53"/>
      <c r="DOJ295" s="53"/>
      <c r="DOK295" s="53"/>
      <c r="DOL295" s="53"/>
      <c r="DOM295" s="53"/>
      <c r="DON295" s="53"/>
      <c r="DOO295" s="53"/>
      <c r="DOP295" s="53"/>
      <c r="DOQ295" s="53"/>
      <c r="DOR295" s="53"/>
      <c r="DOS295" s="53"/>
      <c r="DOT295" s="53"/>
      <c r="DOU295" s="53"/>
      <c r="DOV295" s="53"/>
      <c r="DOW295" s="53"/>
      <c r="DOX295" s="53"/>
      <c r="DOY295" s="53"/>
      <c r="DOZ295" s="53"/>
      <c r="DPA295" s="53"/>
      <c r="DPB295" s="53"/>
      <c r="DPC295" s="53"/>
      <c r="DPD295" s="53"/>
      <c r="DPE295" s="53"/>
      <c r="DPF295" s="53"/>
      <c r="DPG295" s="53"/>
      <c r="DPH295" s="53"/>
      <c r="DPI295" s="53"/>
      <c r="DPJ295" s="53"/>
      <c r="DPK295" s="53"/>
      <c r="DPL295" s="53"/>
      <c r="DPM295" s="53"/>
      <c r="DPN295" s="53"/>
      <c r="DPO295" s="53"/>
      <c r="DPP295" s="53"/>
      <c r="DPQ295" s="53"/>
      <c r="DPR295" s="53"/>
      <c r="DPS295" s="53"/>
      <c r="DPT295" s="53"/>
      <c r="DPU295" s="53"/>
      <c r="DPV295" s="53"/>
      <c r="DPW295" s="53"/>
      <c r="DPX295" s="53"/>
      <c r="DPY295" s="53"/>
      <c r="DPZ295" s="53"/>
      <c r="DQA295" s="53"/>
      <c r="DQB295" s="53"/>
      <c r="DQC295" s="53"/>
      <c r="DQD295" s="53"/>
      <c r="DQE295" s="53"/>
      <c r="DQF295" s="53"/>
      <c r="DQG295" s="53"/>
      <c r="DQH295" s="53"/>
      <c r="DQI295" s="53"/>
      <c r="DQJ295" s="53"/>
      <c r="DQK295" s="53"/>
      <c r="DQL295" s="53"/>
      <c r="DQM295" s="53"/>
      <c r="DQN295" s="53"/>
      <c r="DQO295" s="53"/>
      <c r="DQP295" s="53"/>
      <c r="DQQ295" s="53"/>
      <c r="DQR295" s="53"/>
      <c r="DQS295" s="53"/>
      <c r="DQT295" s="53"/>
      <c r="DQU295" s="53"/>
      <c r="DQV295" s="53"/>
      <c r="DQW295" s="53"/>
      <c r="DQX295" s="53"/>
      <c r="DQY295" s="53"/>
      <c r="DQZ295" s="53"/>
      <c r="DRA295" s="53"/>
      <c r="DRB295" s="53"/>
      <c r="DRC295" s="53"/>
      <c r="DRD295" s="53"/>
      <c r="DRE295" s="53"/>
      <c r="DRF295" s="53"/>
      <c r="DRG295" s="53"/>
      <c r="DRJ295" s="53"/>
      <c r="DRK295" s="53"/>
      <c r="DRL295" s="53"/>
      <c r="DRM295" s="53"/>
      <c r="DRN295" s="53"/>
      <c r="DRO295" s="53"/>
      <c r="DRP295" s="53"/>
      <c r="DRQ295" s="53"/>
      <c r="DRR295" s="53"/>
      <c r="DRS295" s="53"/>
      <c r="DRT295" s="53"/>
      <c r="DRU295" s="53"/>
      <c r="DRV295" s="53"/>
      <c r="DRW295" s="53"/>
      <c r="DRX295" s="53"/>
      <c r="DRY295" s="53"/>
      <c r="DRZ295" s="53"/>
      <c r="DSA295" s="53"/>
      <c r="DSB295" s="53"/>
      <c r="DSC295" s="53"/>
      <c r="DSD295" s="53"/>
      <c r="DSE295" s="53"/>
      <c r="DSF295" s="53"/>
      <c r="DSG295" s="53"/>
      <c r="DSH295" s="53"/>
      <c r="DSI295" s="53"/>
      <c r="DSJ295" s="53"/>
      <c r="DSK295" s="53"/>
      <c r="DSL295" s="53"/>
      <c r="DSM295" s="53"/>
      <c r="DSN295" s="53"/>
      <c r="DSO295" s="53"/>
      <c r="DSP295" s="53"/>
      <c r="DSQ295" s="53"/>
      <c r="DSR295" s="53"/>
      <c r="DSS295" s="53"/>
      <c r="DST295" s="53"/>
      <c r="DSU295" s="53"/>
      <c r="DSV295" s="53"/>
      <c r="DSW295" s="53"/>
      <c r="DSX295" s="53"/>
      <c r="DSY295" s="53"/>
      <c r="DSZ295" s="53"/>
      <c r="DTA295" s="53"/>
      <c r="DTB295" s="53"/>
      <c r="DTC295" s="53"/>
      <c r="DTD295" s="53"/>
      <c r="DTE295" s="53"/>
      <c r="DTF295" s="53"/>
      <c r="DTG295" s="53"/>
      <c r="DTH295" s="53"/>
      <c r="DTI295" s="53"/>
      <c r="DTJ295" s="53"/>
      <c r="DTK295" s="53"/>
      <c r="DTL295" s="53"/>
      <c r="DTM295" s="53"/>
      <c r="DTN295" s="53"/>
      <c r="DTO295" s="53"/>
      <c r="DTP295" s="53"/>
      <c r="DTQ295" s="53"/>
      <c r="DTR295" s="53"/>
      <c r="DTS295" s="53"/>
      <c r="DTT295" s="53"/>
      <c r="DTU295" s="53"/>
      <c r="DTV295" s="53"/>
      <c r="DTW295" s="53"/>
      <c r="DTX295" s="53"/>
      <c r="DTY295" s="53"/>
      <c r="DTZ295" s="53"/>
      <c r="DUA295" s="53"/>
      <c r="DUB295" s="53"/>
      <c r="DUC295" s="53"/>
      <c r="DUD295" s="53"/>
      <c r="DUE295" s="53"/>
      <c r="DUF295" s="53"/>
      <c r="DUG295" s="53"/>
      <c r="DUH295" s="53"/>
      <c r="DUI295" s="53"/>
      <c r="DUJ295" s="53"/>
      <c r="DUK295" s="53"/>
      <c r="DUL295" s="53"/>
      <c r="DUM295" s="53"/>
      <c r="DUN295" s="53"/>
      <c r="DUO295" s="53"/>
      <c r="DUP295" s="53"/>
      <c r="DUQ295" s="53"/>
      <c r="DUR295" s="53"/>
      <c r="DUS295" s="53"/>
      <c r="DUT295" s="53"/>
      <c r="DUU295" s="53"/>
      <c r="DUV295" s="53"/>
      <c r="DUW295" s="53"/>
      <c r="DUX295" s="53"/>
      <c r="DUY295" s="53"/>
      <c r="DUZ295" s="53"/>
      <c r="DVA295" s="53"/>
      <c r="DVB295" s="53"/>
      <c r="DVC295" s="53"/>
      <c r="DVD295" s="53"/>
      <c r="DVE295" s="53"/>
      <c r="DVF295" s="53"/>
      <c r="DVG295" s="53"/>
      <c r="DVH295" s="53"/>
      <c r="DVI295" s="53"/>
      <c r="DVJ295" s="53"/>
      <c r="DVK295" s="53"/>
      <c r="DVL295" s="53"/>
      <c r="DVM295" s="53"/>
      <c r="DVN295" s="53"/>
      <c r="DVO295" s="53"/>
      <c r="DVP295" s="53"/>
      <c r="DVQ295" s="53"/>
      <c r="DVR295" s="53"/>
      <c r="DVS295" s="53"/>
      <c r="DVT295" s="53"/>
      <c r="DVU295" s="53"/>
      <c r="DVV295" s="53"/>
      <c r="DVW295" s="53"/>
      <c r="DVX295" s="53"/>
      <c r="DVY295" s="53"/>
      <c r="DVZ295" s="53"/>
      <c r="DWA295" s="53"/>
      <c r="DWB295" s="53"/>
      <c r="DWC295" s="53"/>
      <c r="DWD295" s="53"/>
      <c r="DWE295" s="53"/>
      <c r="DWF295" s="53"/>
      <c r="DWG295" s="53"/>
      <c r="DWH295" s="53"/>
      <c r="DWI295" s="53"/>
      <c r="DWJ295" s="53"/>
      <c r="DWK295" s="53"/>
      <c r="DWL295" s="53"/>
      <c r="DWM295" s="53"/>
      <c r="DWN295" s="53"/>
      <c r="DWO295" s="53"/>
      <c r="DWP295" s="53"/>
      <c r="DWQ295" s="53"/>
      <c r="DWR295" s="53"/>
      <c r="DWS295" s="53"/>
      <c r="DWT295" s="53"/>
      <c r="DWU295" s="53"/>
      <c r="DWV295" s="53"/>
      <c r="DWW295" s="53"/>
      <c r="DWX295" s="53"/>
      <c r="DWY295" s="53"/>
      <c r="DWZ295" s="53"/>
      <c r="DXA295" s="53"/>
      <c r="DXB295" s="53"/>
      <c r="DXC295" s="53"/>
      <c r="DXD295" s="53"/>
      <c r="DXE295" s="53"/>
      <c r="DXF295" s="53"/>
      <c r="DXG295" s="53"/>
      <c r="DXH295" s="53"/>
      <c r="DXI295" s="53"/>
      <c r="DXJ295" s="53"/>
      <c r="DXK295" s="53"/>
      <c r="DXL295" s="53"/>
      <c r="DXM295" s="53"/>
      <c r="DXN295" s="53"/>
      <c r="DXO295" s="53"/>
      <c r="DXP295" s="53"/>
      <c r="DXQ295" s="53"/>
      <c r="DXR295" s="53"/>
      <c r="DXS295" s="53"/>
      <c r="DXT295" s="53"/>
      <c r="DXU295" s="53"/>
      <c r="DXV295" s="53"/>
      <c r="DXW295" s="53"/>
      <c r="DXX295" s="53"/>
      <c r="DXY295" s="53"/>
      <c r="DXZ295" s="53"/>
      <c r="DYA295" s="53"/>
      <c r="DYB295" s="53"/>
      <c r="DYC295" s="53"/>
      <c r="DYD295" s="53"/>
      <c r="DYE295" s="53"/>
      <c r="DYF295" s="53"/>
      <c r="DYG295" s="53"/>
      <c r="DYH295" s="53"/>
      <c r="DYI295" s="53"/>
      <c r="DYJ295" s="53"/>
      <c r="DYK295" s="53"/>
      <c r="DYL295" s="53"/>
      <c r="DYM295" s="53"/>
      <c r="DYN295" s="53"/>
      <c r="DYO295" s="53"/>
      <c r="DYP295" s="53"/>
      <c r="DYQ295" s="53"/>
      <c r="DYR295" s="53"/>
      <c r="DYS295" s="53"/>
      <c r="DYT295" s="53"/>
      <c r="DYU295" s="53"/>
      <c r="DYV295" s="53"/>
      <c r="DYW295" s="53"/>
      <c r="DYX295" s="53"/>
      <c r="DYY295" s="53"/>
      <c r="DYZ295" s="53"/>
      <c r="DZA295" s="53"/>
      <c r="DZB295" s="53"/>
      <c r="DZC295" s="53"/>
      <c r="DZD295" s="53"/>
      <c r="DZE295" s="53"/>
      <c r="DZF295" s="53"/>
      <c r="DZG295" s="53"/>
      <c r="DZH295" s="53"/>
      <c r="DZI295" s="53"/>
      <c r="DZJ295" s="53"/>
      <c r="DZK295" s="53"/>
      <c r="DZL295" s="53"/>
      <c r="DZM295" s="53"/>
      <c r="DZN295" s="53"/>
      <c r="DZO295" s="53"/>
      <c r="DZP295" s="53"/>
      <c r="DZQ295" s="53"/>
      <c r="DZR295" s="53"/>
      <c r="DZS295" s="53"/>
      <c r="DZT295" s="53"/>
      <c r="DZU295" s="53"/>
      <c r="DZV295" s="53"/>
      <c r="DZW295" s="53"/>
      <c r="DZX295" s="53"/>
      <c r="DZY295" s="53"/>
      <c r="DZZ295" s="53"/>
      <c r="EAA295" s="53"/>
      <c r="EAB295" s="53"/>
      <c r="EAC295" s="53"/>
      <c r="EAD295" s="53"/>
      <c r="EAE295" s="53"/>
      <c r="EAF295" s="53"/>
      <c r="EAG295" s="53"/>
      <c r="EAH295" s="53"/>
      <c r="EAI295" s="53"/>
      <c r="EAJ295" s="53"/>
      <c r="EAK295" s="53"/>
      <c r="EAL295" s="53"/>
      <c r="EAM295" s="53"/>
      <c r="EAN295" s="53"/>
      <c r="EAO295" s="53"/>
      <c r="EAP295" s="53"/>
      <c r="EAQ295" s="53"/>
      <c r="EAR295" s="53"/>
      <c r="EAS295" s="53"/>
      <c r="EAT295" s="53"/>
      <c r="EAU295" s="53"/>
      <c r="EAV295" s="53"/>
      <c r="EAW295" s="53"/>
      <c r="EAX295" s="53"/>
      <c r="EAY295" s="53"/>
      <c r="EAZ295" s="53"/>
      <c r="EBA295" s="53"/>
      <c r="EBB295" s="53"/>
      <c r="EBC295" s="53"/>
      <c r="EBF295" s="53"/>
      <c r="EBG295" s="53"/>
      <c r="EBH295" s="53"/>
      <c r="EBI295" s="53"/>
      <c r="EBJ295" s="53"/>
      <c r="EBK295" s="53"/>
      <c r="EBL295" s="53"/>
      <c r="EBM295" s="53"/>
      <c r="EBN295" s="53"/>
      <c r="EBO295" s="53"/>
      <c r="EBP295" s="53"/>
      <c r="EBQ295" s="53"/>
      <c r="EBR295" s="53"/>
      <c r="EBS295" s="53"/>
      <c r="EBT295" s="53"/>
      <c r="EBU295" s="53"/>
      <c r="EBV295" s="53"/>
      <c r="EBW295" s="53"/>
      <c r="EBX295" s="53"/>
      <c r="EBY295" s="53"/>
      <c r="EBZ295" s="53"/>
      <c r="ECA295" s="53"/>
      <c r="ECB295" s="53"/>
      <c r="ECC295" s="53"/>
      <c r="ECD295" s="53"/>
      <c r="ECE295" s="53"/>
      <c r="ECF295" s="53"/>
      <c r="ECG295" s="53"/>
      <c r="ECH295" s="53"/>
      <c r="ECI295" s="53"/>
      <c r="ECJ295" s="53"/>
      <c r="ECK295" s="53"/>
      <c r="ECL295" s="53"/>
      <c r="ECM295" s="53"/>
      <c r="ECN295" s="53"/>
      <c r="ECO295" s="53"/>
      <c r="ECP295" s="53"/>
      <c r="ECQ295" s="53"/>
      <c r="ECR295" s="53"/>
      <c r="ECS295" s="53"/>
      <c r="ECT295" s="53"/>
      <c r="ECU295" s="53"/>
      <c r="ECV295" s="53"/>
      <c r="ECW295" s="53"/>
      <c r="ECX295" s="53"/>
      <c r="ECY295" s="53"/>
      <c r="ECZ295" s="53"/>
      <c r="EDA295" s="53"/>
      <c r="EDB295" s="53"/>
      <c r="EDC295" s="53"/>
      <c r="EDD295" s="53"/>
      <c r="EDE295" s="53"/>
      <c r="EDF295" s="53"/>
      <c r="EDG295" s="53"/>
      <c r="EDH295" s="53"/>
      <c r="EDI295" s="53"/>
      <c r="EDJ295" s="53"/>
      <c r="EDK295" s="53"/>
      <c r="EDL295" s="53"/>
      <c r="EDM295" s="53"/>
      <c r="EDN295" s="53"/>
      <c r="EDO295" s="53"/>
      <c r="EDP295" s="53"/>
      <c r="EDQ295" s="53"/>
      <c r="EDR295" s="53"/>
      <c r="EDS295" s="53"/>
      <c r="EDT295" s="53"/>
      <c r="EDU295" s="53"/>
      <c r="EDV295" s="53"/>
      <c r="EDW295" s="53"/>
      <c r="EDX295" s="53"/>
      <c r="EDY295" s="53"/>
      <c r="EDZ295" s="53"/>
      <c r="EEA295" s="53"/>
      <c r="EEB295" s="53"/>
      <c r="EEC295" s="53"/>
      <c r="EED295" s="53"/>
      <c r="EEE295" s="53"/>
      <c r="EEF295" s="53"/>
      <c r="EEG295" s="53"/>
      <c r="EEH295" s="53"/>
      <c r="EEI295" s="53"/>
      <c r="EEJ295" s="53"/>
      <c r="EEK295" s="53"/>
      <c r="EEL295" s="53"/>
      <c r="EEM295" s="53"/>
      <c r="EEN295" s="53"/>
      <c r="EEO295" s="53"/>
      <c r="EEP295" s="53"/>
      <c r="EEQ295" s="53"/>
      <c r="EER295" s="53"/>
      <c r="EES295" s="53"/>
      <c r="EET295" s="53"/>
      <c r="EEU295" s="53"/>
      <c r="EEV295" s="53"/>
      <c r="EEW295" s="53"/>
      <c r="EEX295" s="53"/>
      <c r="EEY295" s="53"/>
      <c r="EEZ295" s="53"/>
      <c r="EFA295" s="53"/>
      <c r="EFB295" s="53"/>
      <c r="EFC295" s="53"/>
      <c r="EFD295" s="53"/>
      <c r="EFE295" s="53"/>
      <c r="EFF295" s="53"/>
      <c r="EFG295" s="53"/>
      <c r="EFH295" s="53"/>
      <c r="EFI295" s="53"/>
      <c r="EFJ295" s="53"/>
      <c r="EFK295" s="53"/>
      <c r="EFL295" s="53"/>
      <c r="EFM295" s="53"/>
      <c r="EFN295" s="53"/>
      <c r="EFO295" s="53"/>
      <c r="EFP295" s="53"/>
      <c r="EFQ295" s="53"/>
      <c r="EFR295" s="53"/>
      <c r="EFS295" s="53"/>
      <c r="EFT295" s="53"/>
      <c r="EFU295" s="53"/>
      <c r="EFV295" s="53"/>
      <c r="EFW295" s="53"/>
      <c r="EFX295" s="53"/>
      <c r="EFY295" s="53"/>
      <c r="EFZ295" s="53"/>
      <c r="EGA295" s="53"/>
      <c r="EGB295" s="53"/>
      <c r="EGC295" s="53"/>
      <c r="EGD295" s="53"/>
      <c r="EGE295" s="53"/>
      <c r="EGF295" s="53"/>
      <c r="EGG295" s="53"/>
      <c r="EGH295" s="53"/>
      <c r="EGI295" s="53"/>
      <c r="EGJ295" s="53"/>
      <c r="EGK295" s="53"/>
      <c r="EGL295" s="53"/>
      <c r="EGM295" s="53"/>
      <c r="EGN295" s="53"/>
      <c r="EGO295" s="53"/>
      <c r="EGP295" s="53"/>
      <c r="EGQ295" s="53"/>
      <c r="EGR295" s="53"/>
      <c r="EGS295" s="53"/>
      <c r="EGT295" s="53"/>
      <c r="EGU295" s="53"/>
      <c r="EGV295" s="53"/>
      <c r="EGW295" s="53"/>
      <c r="EGX295" s="53"/>
      <c r="EGY295" s="53"/>
      <c r="EGZ295" s="53"/>
      <c r="EHA295" s="53"/>
      <c r="EHB295" s="53"/>
      <c r="EHC295" s="53"/>
      <c r="EHD295" s="53"/>
      <c r="EHE295" s="53"/>
      <c r="EHF295" s="53"/>
      <c r="EHG295" s="53"/>
      <c r="EHH295" s="53"/>
      <c r="EHI295" s="53"/>
      <c r="EHJ295" s="53"/>
      <c r="EHK295" s="53"/>
      <c r="EHL295" s="53"/>
      <c r="EHM295" s="53"/>
      <c r="EHN295" s="53"/>
      <c r="EHO295" s="53"/>
      <c r="EHP295" s="53"/>
      <c r="EHQ295" s="53"/>
      <c r="EHR295" s="53"/>
      <c r="EHS295" s="53"/>
      <c r="EHT295" s="53"/>
      <c r="EHU295" s="53"/>
      <c r="EHV295" s="53"/>
      <c r="EHW295" s="53"/>
      <c r="EHX295" s="53"/>
      <c r="EHY295" s="53"/>
      <c r="EHZ295" s="53"/>
      <c r="EIA295" s="53"/>
      <c r="EIB295" s="53"/>
      <c r="EIC295" s="53"/>
      <c r="EID295" s="53"/>
      <c r="EIE295" s="53"/>
      <c r="EIF295" s="53"/>
      <c r="EIG295" s="53"/>
      <c r="EIH295" s="53"/>
      <c r="EII295" s="53"/>
      <c r="EIJ295" s="53"/>
      <c r="EIK295" s="53"/>
      <c r="EIL295" s="53"/>
      <c r="EIM295" s="53"/>
      <c r="EIN295" s="53"/>
      <c r="EIO295" s="53"/>
      <c r="EIP295" s="53"/>
      <c r="EIQ295" s="53"/>
      <c r="EIR295" s="53"/>
      <c r="EIS295" s="53"/>
      <c r="EIT295" s="53"/>
      <c r="EIU295" s="53"/>
      <c r="EIV295" s="53"/>
      <c r="EIW295" s="53"/>
      <c r="EIX295" s="53"/>
      <c r="EIY295" s="53"/>
      <c r="EIZ295" s="53"/>
      <c r="EJA295" s="53"/>
      <c r="EJB295" s="53"/>
      <c r="EJC295" s="53"/>
      <c r="EJD295" s="53"/>
      <c r="EJE295" s="53"/>
      <c r="EJF295" s="53"/>
      <c r="EJG295" s="53"/>
      <c r="EJH295" s="53"/>
      <c r="EJI295" s="53"/>
      <c r="EJJ295" s="53"/>
      <c r="EJK295" s="53"/>
      <c r="EJL295" s="53"/>
      <c r="EJM295" s="53"/>
      <c r="EJN295" s="53"/>
      <c r="EJO295" s="53"/>
      <c r="EJP295" s="53"/>
      <c r="EJQ295" s="53"/>
      <c r="EJR295" s="53"/>
      <c r="EJS295" s="53"/>
      <c r="EJT295" s="53"/>
      <c r="EJU295" s="53"/>
      <c r="EJV295" s="53"/>
      <c r="EJW295" s="53"/>
      <c r="EJX295" s="53"/>
      <c r="EJY295" s="53"/>
      <c r="EJZ295" s="53"/>
      <c r="EKA295" s="53"/>
      <c r="EKB295" s="53"/>
      <c r="EKC295" s="53"/>
      <c r="EKD295" s="53"/>
      <c r="EKE295" s="53"/>
      <c r="EKF295" s="53"/>
      <c r="EKG295" s="53"/>
      <c r="EKH295" s="53"/>
      <c r="EKI295" s="53"/>
      <c r="EKJ295" s="53"/>
      <c r="EKK295" s="53"/>
      <c r="EKL295" s="53"/>
      <c r="EKM295" s="53"/>
      <c r="EKN295" s="53"/>
      <c r="EKO295" s="53"/>
      <c r="EKP295" s="53"/>
      <c r="EKQ295" s="53"/>
      <c r="EKR295" s="53"/>
      <c r="EKS295" s="53"/>
      <c r="EKT295" s="53"/>
      <c r="EKU295" s="53"/>
      <c r="EKV295" s="53"/>
      <c r="EKW295" s="53"/>
      <c r="EKX295" s="53"/>
      <c r="EKY295" s="53"/>
      <c r="ELB295" s="53"/>
      <c r="ELC295" s="53"/>
      <c r="ELD295" s="53"/>
      <c r="ELE295" s="53"/>
      <c r="ELF295" s="53"/>
      <c r="ELG295" s="53"/>
      <c r="ELH295" s="53"/>
      <c r="ELI295" s="53"/>
      <c r="ELJ295" s="53"/>
      <c r="ELK295" s="53"/>
      <c r="ELL295" s="53"/>
      <c r="ELM295" s="53"/>
      <c r="ELN295" s="53"/>
      <c r="ELO295" s="53"/>
      <c r="ELP295" s="53"/>
      <c r="ELQ295" s="53"/>
      <c r="ELR295" s="53"/>
      <c r="ELS295" s="53"/>
      <c r="ELT295" s="53"/>
      <c r="ELU295" s="53"/>
      <c r="ELV295" s="53"/>
      <c r="ELW295" s="53"/>
      <c r="ELX295" s="53"/>
      <c r="ELY295" s="53"/>
      <c r="ELZ295" s="53"/>
      <c r="EMA295" s="53"/>
      <c r="EMB295" s="53"/>
      <c r="EMC295" s="53"/>
      <c r="EMD295" s="53"/>
      <c r="EME295" s="53"/>
      <c r="EMF295" s="53"/>
      <c r="EMG295" s="53"/>
      <c r="EMH295" s="53"/>
      <c r="EMI295" s="53"/>
      <c r="EMJ295" s="53"/>
      <c r="EMK295" s="53"/>
      <c r="EML295" s="53"/>
      <c r="EMM295" s="53"/>
      <c r="EMN295" s="53"/>
      <c r="EMO295" s="53"/>
      <c r="EMP295" s="53"/>
      <c r="EMQ295" s="53"/>
      <c r="EMR295" s="53"/>
      <c r="EMS295" s="53"/>
      <c r="EMT295" s="53"/>
      <c r="EMU295" s="53"/>
      <c r="EMV295" s="53"/>
      <c r="EMW295" s="53"/>
      <c r="EMX295" s="53"/>
      <c r="EMY295" s="53"/>
      <c r="EMZ295" s="53"/>
      <c r="ENA295" s="53"/>
      <c r="ENB295" s="53"/>
      <c r="ENC295" s="53"/>
      <c r="END295" s="53"/>
      <c r="ENE295" s="53"/>
      <c r="ENF295" s="53"/>
      <c r="ENG295" s="53"/>
      <c r="ENH295" s="53"/>
      <c r="ENI295" s="53"/>
      <c r="ENJ295" s="53"/>
      <c r="ENK295" s="53"/>
      <c r="ENL295" s="53"/>
      <c r="ENM295" s="53"/>
      <c r="ENN295" s="53"/>
      <c r="ENO295" s="53"/>
      <c r="ENP295" s="53"/>
      <c r="ENQ295" s="53"/>
      <c r="ENR295" s="53"/>
      <c r="ENS295" s="53"/>
      <c r="ENT295" s="53"/>
      <c r="ENU295" s="53"/>
      <c r="ENV295" s="53"/>
      <c r="ENW295" s="53"/>
      <c r="ENX295" s="53"/>
      <c r="ENY295" s="53"/>
      <c r="ENZ295" s="53"/>
      <c r="EOA295" s="53"/>
      <c r="EOB295" s="53"/>
      <c r="EOC295" s="53"/>
      <c r="EOD295" s="53"/>
      <c r="EOE295" s="53"/>
      <c r="EOF295" s="53"/>
      <c r="EOG295" s="53"/>
      <c r="EOH295" s="53"/>
      <c r="EOI295" s="53"/>
      <c r="EOJ295" s="53"/>
      <c r="EOK295" s="53"/>
      <c r="EOL295" s="53"/>
      <c r="EOM295" s="53"/>
      <c r="EON295" s="53"/>
      <c r="EOO295" s="53"/>
      <c r="EOP295" s="53"/>
      <c r="EOQ295" s="53"/>
      <c r="EOR295" s="53"/>
      <c r="EOS295" s="53"/>
      <c r="EOT295" s="53"/>
      <c r="EOU295" s="53"/>
      <c r="EOV295" s="53"/>
      <c r="EOW295" s="53"/>
      <c r="EOX295" s="53"/>
      <c r="EOY295" s="53"/>
      <c r="EOZ295" s="53"/>
      <c r="EPA295" s="53"/>
      <c r="EPB295" s="53"/>
      <c r="EPC295" s="53"/>
      <c r="EPD295" s="53"/>
      <c r="EPE295" s="53"/>
      <c r="EPF295" s="53"/>
      <c r="EPG295" s="53"/>
      <c r="EPH295" s="53"/>
      <c r="EPI295" s="53"/>
      <c r="EPJ295" s="53"/>
      <c r="EPK295" s="53"/>
      <c r="EPL295" s="53"/>
      <c r="EPM295" s="53"/>
      <c r="EPN295" s="53"/>
      <c r="EPO295" s="53"/>
      <c r="EPP295" s="53"/>
      <c r="EPQ295" s="53"/>
      <c r="EPR295" s="53"/>
      <c r="EPS295" s="53"/>
      <c r="EPT295" s="53"/>
      <c r="EPU295" s="53"/>
      <c r="EPV295" s="53"/>
      <c r="EPW295" s="53"/>
      <c r="EPX295" s="53"/>
      <c r="EPY295" s="53"/>
      <c r="EPZ295" s="53"/>
      <c r="EQA295" s="53"/>
      <c r="EQB295" s="53"/>
      <c r="EQC295" s="53"/>
      <c r="EQD295" s="53"/>
      <c r="EQE295" s="53"/>
      <c r="EQF295" s="53"/>
      <c r="EQG295" s="53"/>
      <c r="EQH295" s="53"/>
      <c r="EQI295" s="53"/>
      <c r="EQJ295" s="53"/>
      <c r="EQK295" s="53"/>
      <c r="EQL295" s="53"/>
      <c r="EQM295" s="53"/>
      <c r="EQN295" s="53"/>
      <c r="EQO295" s="53"/>
      <c r="EQP295" s="53"/>
      <c r="EQQ295" s="53"/>
      <c r="EQR295" s="53"/>
      <c r="EQS295" s="53"/>
      <c r="EQT295" s="53"/>
      <c r="EQU295" s="53"/>
      <c r="EQV295" s="53"/>
      <c r="EQW295" s="53"/>
      <c r="EQX295" s="53"/>
      <c r="EQY295" s="53"/>
      <c r="EQZ295" s="53"/>
      <c r="ERA295" s="53"/>
      <c r="ERB295" s="53"/>
      <c r="ERC295" s="53"/>
      <c r="ERD295" s="53"/>
      <c r="ERE295" s="53"/>
      <c r="ERF295" s="53"/>
      <c r="ERG295" s="53"/>
      <c r="ERH295" s="53"/>
      <c r="ERI295" s="53"/>
      <c r="ERJ295" s="53"/>
      <c r="ERK295" s="53"/>
      <c r="ERL295" s="53"/>
      <c r="ERM295" s="53"/>
      <c r="ERN295" s="53"/>
      <c r="ERO295" s="53"/>
      <c r="ERP295" s="53"/>
      <c r="ERQ295" s="53"/>
      <c r="ERR295" s="53"/>
      <c r="ERS295" s="53"/>
      <c r="ERT295" s="53"/>
      <c r="ERU295" s="53"/>
      <c r="ERV295" s="53"/>
      <c r="ERW295" s="53"/>
      <c r="ERX295" s="53"/>
      <c r="ERY295" s="53"/>
      <c r="ERZ295" s="53"/>
      <c r="ESA295" s="53"/>
      <c r="ESB295" s="53"/>
      <c r="ESC295" s="53"/>
      <c r="ESD295" s="53"/>
      <c r="ESE295" s="53"/>
      <c r="ESF295" s="53"/>
      <c r="ESG295" s="53"/>
      <c r="ESH295" s="53"/>
      <c r="ESI295" s="53"/>
      <c r="ESJ295" s="53"/>
      <c r="ESK295" s="53"/>
      <c r="ESL295" s="53"/>
      <c r="ESM295" s="53"/>
      <c r="ESN295" s="53"/>
      <c r="ESO295" s="53"/>
      <c r="ESP295" s="53"/>
      <c r="ESQ295" s="53"/>
      <c r="ESR295" s="53"/>
      <c r="ESS295" s="53"/>
      <c r="EST295" s="53"/>
      <c r="ESU295" s="53"/>
      <c r="ESV295" s="53"/>
      <c r="ESW295" s="53"/>
      <c r="ESX295" s="53"/>
      <c r="ESY295" s="53"/>
      <c r="ESZ295" s="53"/>
      <c r="ETA295" s="53"/>
      <c r="ETB295" s="53"/>
      <c r="ETC295" s="53"/>
      <c r="ETD295" s="53"/>
      <c r="ETE295" s="53"/>
      <c r="ETF295" s="53"/>
      <c r="ETG295" s="53"/>
      <c r="ETH295" s="53"/>
      <c r="ETI295" s="53"/>
      <c r="ETJ295" s="53"/>
      <c r="ETK295" s="53"/>
      <c r="ETL295" s="53"/>
      <c r="ETM295" s="53"/>
      <c r="ETN295" s="53"/>
      <c r="ETO295" s="53"/>
      <c r="ETP295" s="53"/>
      <c r="ETQ295" s="53"/>
      <c r="ETR295" s="53"/>
      <c r="ETS295" s="53"/>
      <c r="ETT295" s="53"/>
      <c r="ETU295" s="53"/>
      <c r="ETV295" s="53"/>
      <c r="ETW295" s="53"/>
      <c r="ETX295" s="53"/>
      <c r="ETY295" s="53"/>
      <c r="ETZ295" s="53"/>
      <c r="EUA295" s="53"/>
      <c r="EUB295" s="53"/>
      <c r="EUC295" s="53"/>
      <c r="EUD295" s="53"/>
      <c r="EUE295" s="53"/>
      <c r="EUF295" s="53"/>
      <c r="EUG295" s="53"/>
      <c r="EUH295" s="53"/>
      <c r="EUI295" s="53"/>
      <c r="EUJ295" s="53"/>
      <c r="EUK295" s="53"/>
      <c r="EUL295" s="53"/>
      <c r="EUM295" s="53"/>
      <c r="EUN295" s="53"/>
      <c r="EUO295" s="53"/>
      <c r="EUP295" s="53"/>
      <c r="EUQ295" s="53"/>
      <c r="EUR295" s="53"/>
      <c r="EUS295" s="53"/>
      <c r="EUT295" s="53"/>
      <c r="EUU295" s="53"/>
      <c r="EUX295" s="53"/>
      <c r="EUY295" s="53"/>
      <c r="EUZ295" s="53"/>
      <c r="EVA295" s="53"/>
      <c r="EVB295" s="53"/>
      <c r="EVC295" s="53"/>
      <c r="EVD295" s="53"/>
      <c r="EVE295" s="53"/>
      <c r="EVF295" s="53"/>
      <c r="EVG295" s="53"/>
      <c r="EVH295" s="53"/>
      <c r="EVI295" s="53"/>
      <c r="EVJ295" s="53"/>
      <c r="EVK295" s="53"/>
      <c r="EVL295" s="53"/>
      <c r="EVM295" s="53"/>
      <c r="EVN295" s="53"/>
      <c r="EVO295" s="53"/>
      <c r="EVP295" s="53"/>
      <c r="EVQ295" s="53"/>
      <c r="EVR295" s="53"/>
      <c r="EVS295" s="53"/>
      <c r="EVT295" s="53"/>
      <c r="EVU295" s="53"/>
      <c r="EVV295" s="53"/>
      <c r="EVW295" s="53"/>
      <c r="EVX295" s="53"/>
      <c r="EVY295" s="53"/>
      <c r="EVZ295" s="53"/>
      <c r="EWA295" s="53"/>
      <c r="EWB295" s="53"/>
      <c r="EWC295" s="53"/>
      <c r="EWD295" s="53"/>
      <c r="EWE295" s="53"/>
      <c r="EWF295" s="53"/>
      <c r="EWG295" s="53"/>
      <c r="EWH295" s="53"/>
      <c r="EWI295" s="53"/>
      <c r="EWJ295" s="53"/>
      <c r="EWK295" s="53"/>
      <c r="EWL295" s="53"/>
      <c r="EWM295" s="53"/>
      <c r="EWN295" s="53"/>
      <c r="EWO295" s="53"/>
      <c r="EWP295" s="53"/>
      <c r="EWQ295" s="53"/>
      <c r="EWR295" s="53"/>
      <c r="EWS295" s="53"/>
      <c r="EWT295" s="53"/>
      <c r="EWU295" s="53"/>
      <c r="EWV295" s="53"/>
      <c r="EWW295" s="53"/>
      <c r="EWX295" s="53"/>
      <c r="EWY295" s="53"/>
      <c r="EWZ295" s="53"/>
      <c r="EXA295" s="53"/>
      <c r="EXB295" s="53"/>
      <c r="EXC295" s="53"/>
      <c r="EXD295" s="53"/>
      <c r="EXE295" s="53"/>
      <c r="EXF295" s="53"/>
      <c r="EXG295" s="53"/>
      <c r="EXH295" s="53"/>
      <c r="EXI295" s="53"/>
      <c r="EXJ295" s="53"/>
      <c r="EXK295" s="53"/>
      <c r="EXL295" s="53"/>
      <c r="EXM295" s="53"/>
      <c r="EXN295" s="53"/>
      <c r="EXO295" s="53"/>
      <c r="EXP295" s="53"/>
      <c r="EXQ295" s="53"/>
      <c r="EXR295" s="53"/>
      <c r="EXS295" s="53"/>
      <c r="EXT295" s="53"/>
      <c r="EXU295" s="53"/>
      <c r="EXV295" s="53"/>
      <c r="EXW295" s="53"/>
      <c r="EXX295" s="53"/>
      <c r="EXY295" s="53"/>
      <c r="EXZ295" s="53"/>
      <c r="EYA295" s="53"/>
      <c r="EYB295" s="53"/>
      <c r="EYC295" s="53"/>
      <c r="EYD295" s="53"/>
      <c r="EYE295" s="53"/>
      <c r="EYF295" s="53"/>
      <c r="EYG295" s="53"/>
      <c r="EYH295" s="53"/>
      <c r="EYI295" s="53"/>
      <c r="EYJ295" s="53"/>
      <c r="EYK295" s="53"/>
      <c r="EYL295" s="53"/>
      <c r="EYM295" s="53"/>
      <c r="EYN295" s="53"/>
      <c r="EYO295" s="53"/>
      <c r="EYP295" s="53"/>
      <c r="EYQ295" s="53"/>
      <c r="EYR295" s="53"/>
      <c r="EYS295" s="53"/>
      <c r="EYT295" s="53"/>
      <c r="EYU295" s="53"/>
      <c r="EYV295" s="53"/>
      <c r="EYW295" s="53"/>
      <c r="EYX295" s="53"/>
      <c r="EYY295" s="53"/>
      <c r="EYZ295" s="53"/>
      <c r="EZA295" s="53"/>
      <c r="EZB295" s="53"/>
      <c r="EZC295" s="53"/>
      <c r="EZD295" s="53"/>
      <c r="EZE295" s="53"/>
      <c r="EZF295" s="53"/>
      <c r="EZG295" s="53"/>
      <c r="EZH295" s="53"/>
      <c r="EZI295" s="53"/>
      <c r="EZJ295" s="53"/>
      <c r="EZK295" s="53"/>
      <c r="EZL295" s="53"/>
      <c r="EZM295" s="53"/>
      <c r="EZN295" s="53"/>
      <c r="EZO295" s="53"/>
      <c r="EZP295" s="53"/>
      <c r="EZQ295" s="53"/>
      <c r="EZR295" s="53"/>
      <c r="EZS295" s="53"/>
      <c r="EZT295" s="53"/>
      <c r="EZU295" s="53"/>
      <c r="EZV295" s="53"/>
      <c r="EZW295" s="53"/>
      <c r="EZX295" s="53"/>
      <c r="EZY295" s="53"/>
      <c r="EZZ295" s="53"/>
      <c r="FAA295" s="53"/>
      <c r="FAB295" s="53"/>
      <c r="FAC295" s="53"/>
      <c r="FAD295" s="53"/>
      <c r="FAE295" s="53"/>
      <c r="FAF295" s="53"/>
      <c r="FAG295" s="53"/>
      <c r="FAH295" s="53"/>
      <c r="FAI295" s="53"/>
      <c r="FAJ295" s="53"/>
      <c r="FAK295" s="53"/>
      <c r="FAL295" s="53"/>
      <c r="FAM295" s="53"/>
      <c r="FAN295" s="53"/>
      <c r="FAO295" s="53"/>
      <c r="FAP295" s="53"/>
      <c r="FAQ295" s="53"/>
      <c r="FAR295" s="53"/>
      <c r="FAS295" s="53"/>
      <c r="FAT295" s="53"/>
      <c r="FAU295" s="53"/>
      <c r="FAV295" s="53"/>
      <c r="FAW295" s="53"/>
      <c r="FAX295" s="53"/>
      <c r="FAY295" s="53"/>
      <c r="FAZ295" s="53"/>
      <c r="FBA295" s="53"/>
      <c r="FBB295" s="53"/>
      <c r="FBC295" s="53"/>
      <c r="FBD295" s="53"/>
      <c r="FBE295" s="53"/>
      <c r="FBF295" s="53"/>
      <c r="FBG295" s="53"/>
      <c r="FBH295" s="53"/>
      <c r="FBI295" s="53"/>
      <c r="FBJ295" s="53"/>
      <c r="FBK295" s="53"/>
      <c r="FBL295" s="53"/>
      <c r="FBM295" s="53"/>
      <c r="FBN295" s="53"/>
      <c r="FBO295" s="53"/>
      <c r="FBP295" s="53"/>
      <c r="FBQ295" s="53"/>
      <c r="FBR295" s="53"/>
      <c r="FBS295" s="53"/>
      <c r="FBT295" s="53"/>
      <c r="FBU295" s="53"/>
      <c r="FBV295" s="53"/>
      <c r="FBW295" s="53"/>
      <c r="FBX295" s="53"/>
      <c r="FBY295" s="53"/>
      <c r="FBZ295" s="53"/>
      <c r="FCA295" s="53"/>
      <c r="FCB295" s="53"/>
      <c r="FCC295" s="53"/>
      <c r="FCD295" s="53"/>
      <c r="FCE295" s="53"/>
      <c r="FCF295" s="53"/>
      <c r="FCG295" s="53"/>
      <c r="FCH295" s="53"/>
      <c r="FCI295" s="53"/>
      <c r="FCJ295" s="53"/>
      <c r="FCK295" s="53"/>
      <c r="FCL295" s="53"/>
      <c r="FCM295" s="53"/>
      <c r="FCN295" s="53"/>
      <c r="FCO295" s="53"/>
      <c r="FCP295" s="53"/>
      <c r="FCQ295" s="53"/>
      <c r="FCR295" s="53"/>
      <c r="FCS295" s="53"/>
      <c r="FCT295" s="53"/>
      <c r="FCU295" s="53"/>
      <c r="FCV295" s="53"/>
      <c r="FCW295" s="53"/>
      <c r="FCX295" s="53"/>
      <c r="FCY295" s="53"/>
      <c r="FCZ295" s="53"/>
      <c r="FDA295" s="53"/>
      <c r="FDB295" s="53"/>
      <c r="FDC295" s="53"/>
      <c r="FDD295" s="53"/>
      <c r="FDE295" s="53"/>
      <c r="FDF295" s="53"/>
      <c r="FDG295" s="53"/>
      <c r="FDH295" s="53"/>
      <c r="FDI295" s="53"/>
      <c r="FDJ295" s="53"/>
      <c r="FDK295" s="53"/>
      <c r="FDL295" s="53"/>
      <c r="FDM295" s="53"/>
      <c r="FDN295" s="53"/>
      <c r="FDO295" s="53"/>
      <c r="FDP295" s="53"/>
      <c r="FDQ295" s="53"/>
      <c r="FDR295" s="53"/>
      <c r="FDS295" s="53"/>
      <c r="FDT295" s="53"/>
      <c r="FDU295" s="53"/>
      <c r="FDV295" s="53"/>
      <c r="FDW295" s="53"/>
      <c r="FDX295" s="53"/>
      <c r="FDY295" s="53"/>
      <c r="FDZ295" s="53"/>
      <c r="FEA295" s="53"/>
      <c r="FEB295" s="53"/>
      <c r="FEC295" s="53"/>
      <c r="FED295" s="53"/>
      <c r="FEE295" s="53"/>
      <c r="FEF295" s="53"/>
      <c r="FEG295" s="53"/>
      <c r="FEH295" s="53"/>
      <c r="FEI295" s="53"/>
      <c r="FEJ295" s="53"/>
      <c r="FEK295" s="53"/>
      <c r="FEL295" s="53"/>
      <c r="FEM295" s="53"/>
      <c r="FEN295" s="53"/>
      <c r="FEO295" s="53"/>
      <c r="FEP295" s="53"/>
      <c r="FEQ295" s="53"/>
      <c r="FET295" s="53"/>
      <c r="FEU295" s="53"/>
      <c r="FEV295" s="53"/>
      <c r="FEW295" s="53"/>
      <c r="FEX295" s="53"/>
      <c r="FEY295" s="53"/>
      <c r="FEZ295" s="53"/>
      <c r="FFA295" s="53"/>
      <c r="FFB295" s="53"/>
      <c r="FFC295" s="53"/>
      <c r="FFD295" s="53"/>
      <c r="FFE295" s="53"/>
      <c r="FFF295" s="53"/>
      <c r="FFG295" s="53"/>
      <c r="FFH295" s="53"/>
      <c r="FFI295" s="53"/>
      <c r="FFJ295" s="53"/>
      <c r="FFK295" s="53"/>
      <c r="FFL295" s="53"/>
      <c r="FFM295" s="53"/>
      <c r="FFN295" s="53"/>
      <c r="FFO295" s="53"/>
      <c r="FFP295" s="53"/>
      <c r="FFQ295" s="53"/>
      <c r="FFR295" s="53"/>
      <c r="FFS295" s="53"/>
      <c r="FFT295" s="53"/>
      <c r="FFU295" s="53"/>
      <c r="FFV295" s="53"/>
      <c r="FFW295" s="53"/>
      <c r="FFX295" s="53"/>
      <c r="FFY295" s="53"/>
      <c r="FFZ295" s="53"/>
      <c r="FGA295" s="53"/>
      <c r="FGB295" s="53"/>
      <c r="FGC295" s="53"/>
      <c r="FGD295" s="53"/>
      <c r="FGE295" s="53"/>
      <c r="FGF295" s="53"/>
      <c r="FGG295" s="53"/>
      <c r="FGH295" s="53"/>
      <c r="FGI295" s="53"/>
      <c r="FGJ295" s="53"/>
      <c r="FGK295" s="53"/>
      <c r="FGL295" s="53"/>
      <c r="FGM295" s="53"/>
      <c r="FGN295" s="53"/>
      <c r="FGO295" s="53"/>
      <c r="FGP295" s="53"/>
      <c r="FGQ295" s="53"/>
      <c r="FGR295" s="53"/>
      <c r="FGS295" s="53"/>
      <c r="FGT295" s="53"/>
      <c r="FGU295" s="53"/>
      <c r="FGV295" s="53"/>
      <c r="FGW295" s="53"/>
      <c r="FGX295" s="53"/>
      <c r="FGY295" s="53"/>
      <c r="FGZ295" s="53"/>
      <c r="FHA295" s="53"/>
      <c r="FHB295" s="53"/>
      <c r="FHC295" s="53"/>
      <c r="FHD295" s="53"/>
      <c r="FHE295" s="53"/>
      <c r="FHF295" s="53"/>
      <c r="FHG295" s="53"/>
      <c r="FHH295" s="53"/>
      <c r="FHI295" s="53"/>
      <c r="FHJ295" s="53"/>
      <c r="FHK295" s="53"/>
      <c r="FHL295" s="53"/>
      <c r="FHM295" s="53"/>
      <c r="FHN295" s="53"/>
      <c r="FHO295" s="53"/>
      <c r="FHP295" s="53"/>
      <c r="FHQ295" s="53"/>
      <c r="FHR295" s="53"/>
      <c r="FHS295" s="53"/>
      <c r="FHT295" s="53"/>
      <c r="FHU295" s="53"/>
      <c r="FHV295" s="53"/>
      <c r="FHW295" s="53"/>
      <c r="FHX295" s="53"/>
      <c r="FHY295" s="53"/>
      <c r="FHZ295" s="53"/>
      <c r="FIA295" s="53"/>
      <c r="FIB295" s="53"/>
      <c r="FIC295" s="53"/>
      <c r="FID295" s="53"/>
      <c r="FIE295" s="53"/>
      <c r="FIF295" s="53"/>
      <c r="FIG295" s="53"/>
      <c r="FIH295" s="53"/>
      <c r="FII295" s="53"/>
      <c r="FIJ295" s="53"/>
      <c r="FIK295" s="53"/>
      <c r="FIL295" s="53"/>
      <c r="FIM295" s="53"/>
      <c r="FIN295" s="53"/>
      <c r="FIO295" s="53"/>
      <c r="FIP295" s="53"/>
      <c r="FIQ295" s="53"/>
      <c r="FIR295" s="53"/>
      <c r="FIS295" s="53"/>
      <c r="FIT295" s="53"/>
      <c r="FIU295" s="53"/>
      <c r="FIV295" s="53"/>
      <c r="FIW295" s="53"/>
      <c r="FIX295" s="53"/>
      <c r="FIY295" s="53"/>
      <c r="FIZ295" s="53"/>
      <c r="FJA295" s="53"/>
      <c r="FJB295" s="53"/>
      <c r="FJC295" s="53"/>
      <c r="FJD295" s="53"/>
      <c r="FJE295" s="53"/>
      <c r="FJF295" s="53"/>
      <c r="FJG295" s="53"/>
      <c r="FJH295" s="53"/>
      <c r="FJI295" s="53"/>
      <c r="FJJ295" s="53"/>
      <c r="FJK295" s="53"/>
      <c r="FJL295" s="53"/>
      <c r="FJM295" s="53"/>
      <c r="FJN295" s="53"/>
      <c r="FJO295" s="53"/>
      <c r="FJP295" s="53"/>
      <c r="FJQ295" s="53"/>
      <c r="FJR295" s="53"/>
      <c r="FJS295" s="53"/>
      <c r="FJT295" s="53"/>
      <c r="FJU295" s="53"/>
      <c r="FJV295" s="53"/>
      <c r="FJW295" s="53"/>
      <c r="FJX295" s="53"/>
      <c r="FJY295" s="53"/>
      <c r="FJZ295" s="53"/>
      <c r="FKA295" s="53"/>
      <c r="FKB295" s="53"/>
      <c r="FKC295" s="53"/>
      <c r="FKD295" s="53"/>
      <c r="FKE295" s="53"/>
      <c r="FKF295" s="53"/>
      <c r="FKG295" s="53"/>
      <c r="FKH295" s="53"/>
      <c r="FKI295" s="53"/>
      <c r="FKJ295" s="53"/>
      <c r="FKK295" s="53"/>
      <c r="FKL295" s="53"/>
      <c r="FKM295" s="53"/>
      <c r="FKN295" s="53"/>
      <c r="FKO295" s="53"/>
      <c r="FKP295" s="53"/>
      <c r="FKQ295" s="53"/>
      <c r="FKR295" s="53"/>
      <c r="FKS295" s="53"/>
      <c r="FKT295" s="53"/>
      <c r="FKU295" s="53"/>
      <c r="FKV295" s="53"/>
      <c r="FKW295" s="53"/>
      <c r="FKX295" s="53"/>
      <c r="FKY295" s="53"/>
      <c r="FKZ295" s="53"/>
      <c r="FLA295" s="53"/>
      <c r="FLB295" s="53"/>
      <c r="FLC295" s="53"/>
      <c r="FLD295" s="53"/>
      <c r="FLE295" s="53"/>
      <c r="FLF295" s="53"/>
      <c r="FLG295" s="53"/>
      <c r="FLH295" s="53"/>
      <c r="FLI295" s="53"/>
      <c r="FLJ295" s="53"/>
      <c r="FLK295" s="53"/>
      <c r="FLL295" s="53"/>
      <c r="FLM295" s="53"/>
      <c r="FLN295" s="53"/>
      <c r="FLO295" s="53"/>
      <c r="FLP295" s="53"/>
      <c r="FLQ295" s="53"/>
      <c r="FLR295" s="53"/>
      <c r="FLS295" s="53"/>
      <c r="FLT295" s="53"/>
      <c r="FLU295" s="53"/>
      <c r="FLV295" s="53"/>
      <c r="FLW295" s="53"/>
      <c r="FLX295" s="53"/>
      <c r="FLY295" s="53"/>
      <c r="FLZ295" s="53"/>
      <c r="FMA295" s="53"/>
      <c r="FMB295" s="53"/>
      <c r="FMC295" s="53"/>
      <c r="FMD295" s="53"/>
      <c r="FME295" s="53"/>
      <c r="FMF295" s="53"/>
      <c r="FMG295" s="53"/>
      <c r="FMH295" s="53"/>
      <c r="FMI295" s="53"/>
      <c r="FMJ295" s="53"/>
      <c r="FMK295" s="53"/>
      <c r="FML295" s="53"/>
      <c r="FMM295" s="53"/>
      <c r="FMN295" s="53"/>
      <c r="FMO295" s="53"/>
      <c r="FMP295" s="53"/>
      <c r="FMQ295" s="53"/>
      <c r="FMR295" s="53"/>
      <c r="FMS295" s="53"/>
      <c r="FMT295" s="53"/>
      <c r="FMU295" s="53"/>
      <c r="FMV295" s="53"/>
      <c r="FMW295" s="53"/>
      <c r="FMX295" s="53"/>
      <c r="FMY295" s="53"/>
      <c r="FMZ295" s="53"/>
      <c r="FNA295" s="53"/>
      <c r="FNB295" s="53"/>
      <c r="FNC295" s="53"/>
      <c r="FND295" s="53"/>
      <c r="FNE295" s="53"/>
      <c r="FNF295" s="53"/>
      <c r="FNG295" s="53"/>
      <c r="FNH295" s="53"/>
      <c r="FNI295" s="53"/>
      <c r="FNJ295" s="53"/>
      <c r="FNK295" s="53"/>
      <c r="FNL295" s="53"/>
      <c r="FNM295" s="53"/>
      <c r="FNN295" s="53"/>
      <c r="FNO295" s="53"/>
      <c r="FNP295" s="53"/>
      <c r="FNQ295" s="53"/>
      <c r="FNR295" s="53"/>
      <c r="FNS295" s="53"/>
      <c r="FNT295" s="53"/>
      <c r="FNU295" s="53"/>
      <c r="FNV295" s="53"/>
      <c r="FNW295" s="53"/>
      <c r="FNX295" s="53"/>
      <c r="FNY295" s="53"/>
      <c r="FNZ295" s="53"/>
      <c r="FOA295" s="53"/>
      <c r="FOB295" s="53"/>
      <c r="FOC295" s="53"/>
      <c r="FOD295" s="53"/>
      <c r="FOE295" s="53"/>
      <c r="FOF295" s="53"/>
      <c r="FOG295" s="53"/>
      <c r="FOH295" s="53"/>
      <c r="FOI295" s="53"/>
      <c r="FOJ295" s="53"/>
      <c r="FOK295" s="53"/>
      <c r="FOL295" s="53"/>
      <c r="FOM295" s="53"/>
      <c r="FOP295" s="53"/>
      <c r="FOQ295" s="53"/>
      <c r="FOR295" s="53"/>
      <c r="FOS295" s="53"/>
      <c r="FOT295" s="53"/>
      <c r="FOU295" s="53"/>
      <c r="FOV295" s="53"/>
      <c r="FOW295" s="53"/>
      <c r="FOX295" s="53"/>
      <c r="FOY295" s="53"/>
      <c r="FOZ295" s="53"/>
      <c r="FPA295" s="53"/>
      <c r="FPB295" s="53"/>
      <c r="FPC295" s="53"/>
      <c r="FPD295" s="53"/>
      <c r="FPE295" s="53"/>
      <c r="FPF295" s="53"/>
      <c r="FPG295" s="53"/>
      <c r="FPH295" s="53"/>
      <c r="FPI295" s="53"/>
      <c r="FPJ295" s="53"/>
      <c r="FPK295" s="53"/>
      <c r="FPL295" s="53"/>
      <c r="FPM295" s="53"/>
      <c r="FPN295" s="53"/>
      <c r="FPO295" s="53"/>
      <c r="FPP295" s="53"/>
      <c r="FPQ295" s="53"/>
      <c r="FPR295" s="53"/>
      <c r="FPS295" s="53"/>
      <c r="FPT295" s="53"/>
      <c r="FPU295" s="53"/>
      <c r="FPV295" s="53"/>
      <c r="FPW295" s="53"/>
      <c r="FPX295" s="53"/>
      <c r="FPY295" s="53"/>
      <c r="FPZ295" s="53"/>
      <c r="FQA295" s="53"/>
      <c r="FQB295" s="53"/>
      <c r="FQC295" s="53"/>
      <c r="FQD295" s="53"/>
      <c r="FQE295" s="53"/>
      <c r="FQF295" s="53"/>
      <c r="FQG295" s="53"/>
      <c r="FQH295" s="53"/>
      <c r="FQI295" s="53"/>
      <c r="FQJ295" s="53"/>
      <c r="FQK295" s="53"/>
      <c r="FQL295" s="53"/>
      <c r="FQM295" s="53"/>
      <c r="FQN295" s="53"/>
      <c r="FQO295" s="53"/>
      <c r="FQP295" s="53"/>
      <c r="FQQ295" s="53"/>
      <c r="FQR295" s="53"/>
      <c r="FQS295" s="53"/>
      <c r="FQT295" s="53"/>
      <c r="FQU295" s="53"/>
      <c r="FQV295" s="53"/>
      <c r="FQW295" s="53"/>
      <c r="FQX295" s="53"/>
      <c r="FQY295" s="53"/>
      <c r="FQZ295" s="53"/>
      <c r="FRA295" s="53"/>
      <c r="FRB295" s="53"/>
      <c r="FRC295" s="53"/>
      <c r="FRD295" s="53"/>
      <c r="FRE295" s="53"/>
      <c r="FRF295" s="53"/>
      <c r="FRG295" s="53"/>
      <c r="FRH295" s="53"/>
      <c r="FRI295" s="53"/>
      <c r="FRJ295" s="53"/>
      <c r="FRK295" s="53"/>
      <c r="FRL295" s="53"/>
      <c r="FRM295" s="53"/>
      <c r="FRN295" s="53"/>
      <c r="FRO295" s="53"/>
      <c r="FRP295" s="53"/>
      <c r="FRQ295" s="53"/>
      <c r="FRR295" s="53"/>
      <c r="FRS295" s="53"/>
      <c r="FRT295" s="53"/>
      <c r="FRU295" s="53"/>
      <c r="FRV295" s="53"/>
      <c r="FRW295" s="53"/>
      <c r="FRX295" s="53"/>
      <c r="FRY295" s="53"/>
      <c r="FRZ295" s="53"/>
      <c r="FSA295" s="53"/>
      <c r="FSB295" s="53"/>
      <c r="FSC295" s="53"/>
      <c r="FSD295" s="53"/>
      <c r="FSE295" s="53"/>
      <c r="FSF295" s="53"/>
      <c r="FSG295" s="53"/>
      <c r="FSH295" s="53"/>
      <c r="FSI295" s="53"/>
      <c r="FSJ295" s="53"/>
      <c r="FSK295" s="53"/>
      <c r="FSL295" s="53"/>
      <c r="FSM295" s="53"/>
      <c r="FSN295" s="53"/>
      <c r="FSO295" s="53"/>
      <c r="FSP295" s="53"/>
      <c r="FSQ295" s="53"/>
      <c r="FSR295" s="53"/>
      <c r="FSS295" s="53"/>
      <c r="FST295" s="53"/>
      <c r="FSU295" s="53"/>
      <c r="FSV295" s="53"/>
      <c r="FSW295" s="53"/>
      <c r="FSX295" s="53"/>
      <c r="FSY295" s="53"/>
      <c r="FSZ295" s="53"/>
      <c r="FTA295" s="53"/>
      <c r="FTB295" s="53"/>
      <c r="FTC295" s="53"/>
      <c r="FTD295" s="53"/>
      <c r="FTE295" s="53"/>
      <c r="FTF295" s="53"/>
      <c r="FTG295" s="53"/>
      <c r="FTH295" s="53"/>
      <c r="FTI295" s="53"/>
      <c r="FTJ295" s="53"/>
      <c r="FTK295" s="53"/>
      <c r="FTL295" s="53"/>
      <c r="FTM295" s="53"/>
      <c r="FTN295" s="53"/>
      <c r="FTO295" s="53"/>
      <c r="FTP295" s="53"/>
      <c r="FTQ295" s="53"/>
      <c r="FTR295" s="53"/>
      <c r="FTS295" s="53"/>
      <c r="FTT295" s="53"/>
      <c r="FTU295" s="53"/>
      <c r="FTV295" s="53"/>
      <c r="FTW295" s="53"/>
      <c r="FTX295" s="53"/>
      <c r="FTY295" s="53"/>
      <c r="FTZ295" s="53"/>
      <c r="FUA295" s="53"/>
      <c r="FUB295" s="53"/>
      <c r="FUC295" s="53"/>
      <c r="FUD295" s="53"/>
      <c r="FUE295" s="53"/>
      <c r="FUF295" s="53"/>
      <c r="FUG295" s="53"/>
      <c r="FUH295" s="53"/>
      <c r="FUI295" s="53"/>
      <c r="FUJ295" s="53"/>
      <c r="FUK295" s="53"/>
      <c r="FUL295" s="53"/>
      <c r="FUM295" s="53"/>
      <c r="FUN295" s="53"/>
      <c r="FUO295" s="53"/>
      <c r="FUP295" s="53"/>
      <c r="FUQ295" s="53"/>
      <c r="FUR295" s="53"/>
      <c r="FUS295" s="53"/>
      <c r="FUT295" s="53"/>
      <c r="FUU295" s="53"/>
      <c r="FUV295" s="53"/>
      <c r="FUW295" s="53"/>
      <c r="FUX295" s="53"/>
      <c r="FUY295" s="53"/>
      <c r="FUZ295" s="53"/>
      <c r="FVA295" s="53"/>
      <c r="FVB295" s="53"/>
      <c r="FVC295" s="53"/>
      <c r="FVD295" s="53"/>
      <c r="FVE295" s="53"/>
      <c r="FVF295" s="53"/>
      <c r="FVG295" s="53"/>
      <c r="FVH295" s="53"/>
      <c r="FVI295" s="53"/>
      <c r="FVJ295" s="53"/>
      <c r="FVK295" s="53"/>
      <c r="FVL295" s="53"/>
      <c r="FVM295" s="53"/>
      <c r="FVN295" s="53"/>
      <c r="FVO295" s="53"/>
      <c r="FVP295" s="53"/>
      <c r="FVQ295" s="53"/>
      <c r="FVR295" s="53"/>
      <c r="FVS295" s="53"/>
      <c r="FVT295" s="53"/>
      <c r="FVU295" s="53"/>
      <c r="FVV295" s="53"/>
      <c r="FVW295" s="53"/>
      <c r="FVX295" s="53"/>
      <c r="FVY295" s="53"/>
      <c r="FVZ295" s="53"/>
      <c r="FWA295" s="53"/>
      <c r="FWB295" s="53"/>
      <c r="FWC295" s="53"/>
      <c r="FWD295" s="53"/>
      <c r="FWE295" s="53"/>
      <c r="FWF295" s="53"/>
      <c r="FWG295" s="53"/>
      <c r="FWH295" s="53"/>
      <c r="FWI295" s="53"/>
      <c r="FWJ295" s="53"/>
      <c r="FWK295" s="53"/>
      <c r="FWL295" s="53"/>
      <c r="FWM295" s="53"/>
      <c r="FWN295" s="53"/>
      <c r="FWO295" s="53"/>
      <c r="FWP295" s="53"/>
      <c r="FWQ295" s="53"/>
      <c r="FWR295" s="53"/>
      <c r="FWS295" s="53"/>
      <c r="FWT295" s="53"/>
      <c r="FWU295" s="53"/>
      <c r="FWV295" s="53"/>
      <c r="FWW295" s="53"/>
      <c r="FWX295" s="53"/>
      <c r="FWY295" s="53"/>
      <c r="FWZ295" s="53"/>
      <c r="FXA295" s="53"/>
      <c r="FXB295" s="53"/>
      <c r="FXC295" s="53"/>
      <c r="FXD295" s="53"/>
      <c r="FXE295" s="53"/>
      <c r="FXF295" s="53"/>
      <c r="FXG295" s="53"/>
      <c r="FXH295" s="53"/>
      <c r="FXI295" s="53"/>
      <c r="FXJ295" s="53"/>
      <c r="FXK295" s="53"/>
      <c r="FXL295" s="53"/>
      <c r="FXM295" s="53"/>
      <c r="FXN295" s="53"/>
      <c r="FXO295" s="53"/>
      <c r="FXP295" s="53"/>
      <c r="FXQ295" s="53"/>
      <c r="FXR295" s="53"/>
      <c r="FXS295" s="53"/>
      <c r="FXT295" s="53"/>
      <c r="FXU295" s="53"/>
      <c r="FXV295" s="53"/>
      <c r="FXW295" s="53"/>
      <c r="FXX295" s="53"/>
      <c r="FXY295" s="53"/>
      <c r="FXZ295" s="53"/>
      <c r="FYA295" s="53"/>
      <c r="FYB295" s="53"/>
      <c r="FYC295" s="53"/>
      <c r="FYD295" s="53"/>
      <c r="FYE295" s="53"/>
      <c r="FYF295" s="53"/>
      <c r="FYG295" s="53"/>
      <c r="FYH295" s="53"/>
      <c r="FYI295" s="53"/>
      <c r="FYL295" s="53"/>
      <c r="FYM295" s="53"/>
      <c r="FYN295" s="53"/>
      <c r="FYO295" s="53"/>
      <c r="FYP295" s="53"/>
      <c r="FYQ295" s="53"/>
      <c r="FYR295" s="53"/>
      <c r="FYS295" s="53"/>
      <c r="FYT295" s="53"/>
      <c r="FYU295" s="53"/>
      <c r="FYV295" s="53"/>
      <c r="FYW295" s="53"/>
      <c r="FYX295" s="53"/>
      <c r="FYY295" s="53"/>
      <c r="FYZ295" s="53"/>
      <c r="FZA295" s="53"/>
      <c r="FZB295" s="53"/>
      <c r="FZC295" s="53"/>
      <c r="FZD295" s="53"/>
      <c r="FZE295" s="53"/>
      <c r="FZF295" s="53"/>
      <c r="FZG295" s="53"/>
      <c r="FZH295" s="53"/>
      <c r="FZI295" s="53"/>
      <c r="FZJ295" s="53"/>
      <c r="FZK295" s="53"/>
      <c r="FZL295" s="53"/>
      <c r="FZM295" s="53"/>
      <c r="FZN295" s="53"/>
      <c r="FZO295" s="53"/>
      <c r="FZP295" s="53"/>
      <c r="FZQ295" s="53"/>
      <c r="FZR295" s="53"/>
      <c r="FZS295" s="53"/>
      <c r="FZT295" s="53"/>
      <c r="FZU295" s="53"/>
      <c r="FZV295" s="53"/>
      <c r="FZW295" s="53"/>
      <c r="FZX295" s="53"/>
      <c r="FZY295" s="53"/>
      <c r="FZZ295" s="53"/>
      <c r="GAA295" s="53"/>
      <c r="GAB295" s="53"/>
      <c r="GAC295" s="53"/>
      <c r="GAD295" s="53"/>
      <c r="GAE295" s="53"/>
      <c r="GAF295" s="53"/>
      <c r="GAG295" s="53"/>
      <c r="GAH295" s="53"/>
      <c r="GAI295" s="53"/>
      <c r="GAJ295" s="53"/>
      <c r="GAK295" s="53"/>
      <c r="GAL295" s="53"/>
      <c r="GAM295" s="53"/>
      <c r="GAN295" s="53"/>
      <c r="GAO295" s="53"/>
      <c r="GAP295" s="53"/>
      <c r="GAQ295" s="53"/>
      <c r="GAR295" s="53"/>
      <c r="GAS295" s="53"/>
      <c r="GAT295" s="53"/>
      <c r="GAU295" s="53"/>
      <c r="GAV295" s="53"/>
      <c r="GAW295" s="53"/>
      <c r="GAX295" s="53"/>
      <c r="GAY295" s="53"/>
      <c r="GAZ295" s="53"/>
      <c r="GBA295" s="53"/>
      <c r="GBB295" s="53"/>
      <c r="GBC295" s="53"/>
      <c r="GBD295" s="53"/>
      <c r="GBE295" s="53"/>
      <c r="GBF295" s="53"/>
      <c r="GBG295" s="53"/>
      <c r="GBH295" s="53"/>
      <c r="GBI295" s="53"/>
      <c r="GBJ295" s="53"/>
      <c r="GBK295" s="53"/>
      <c r="GBL295" s="53"/>
      <c r="GBM295" s="53"/>
      <c r="GBN295" s="53"/>
      <c r="GBO295" s="53"/>
      <c r="GBP295" s="53"/>
      <c r="GBQ295" s="53"/>
      <c r="GBR295" s="53"/>
      <c r="GBS295" s="53"/>
      <c r="GBT295" s="53"/>
      <c r="GBU295" s="53"/>
      <c r="GBV295" s="53"/>
      <c r="GBW295" s="53"/>
      <c r="GBX295" s="53"/>
      <c r="GBY295" s="53"/>
      <c r="GBZ295" s="53"/>
      <c r="GCA295" s="53"/>
      <c r="GCB295" s="53"/>
      <c r="GCC295" s="53"/>
      <c r="GCD295" s="53"/>
      <c r="GCE295" s="53"/>
      <c r="GCF295" s="53"/>
      <c r="GCG295" s="53"/>
      <c r="GCH295" s="53"/>
      <c r="GCI295" s="53"/>
      <c r="GCJ295" s="53"/>
      <c r="GCK295" s="53"/>
      <c r="GCL295" s="53"/>
      <c r="GCM295" s="53"/>
      <c r="GCN295" s="53"/>
      <c r="GCO295" s="53"/>
      <c r="GCP295" s="53"/>
      <c r="GCQ295" s="53"/>
      <c r="GCR295" s="53"/>
      <c r="GCS295" s="53"/>
      <c r="GCT295" s="53"/>
      <c r="GCU295" s="53"/>
      <c r="GCV295" s="53"/>
      <c r="GCW295" s="53"/>
      <c r="GCX295" s="53"/>
      <c r="GCY295" s="53"/>
      <c r="GCZ295" s="53"/>
      <c r="GDA295" s="53"/>
      <c r="GDB295" s="53"/>
      <c r="GDC295" s="53"/>
      <c r="GDD295" s="53"/>
      <c r="GDE295" s="53"/>
      <c r="GDF295" s="53"/>
      <c r="GDG295" s="53"/>
      <c r="GDH295" s="53"/>
      <c r="GDI295" s="53"/>
      <c r="GDJ295" s="53"/>
      <c r="GDK295" s="53"/>
      <c r="GDL295" s="53"/>
      <c r="GDM295" s="53"/>
      <c r="GDN295" s="53"/>
      <c r="GDO295" s="53"/>
      <c r="GDP295" s="53"/>
      <c r="GDQ295" s="53"/>
      <c r="GDR295" s="53"/>
      <c r="GDS295" s="53"/>
      <c r="GDT295" s="53"/>
      <c r="GDU295" s="53"/>
      <c r="GDV295" s="53"/>
      <c r="GDW295" s="53"/>
      <c r="GDX295" s="53"/>
      <c r="GDY295" s="53"/>
      <c r="GDZ295" s="53"/>
      <c r="GEA295" s="53"/>
      <c r="GEB295" s="53"/>
      <c r="GEC295" s="53"/>
      <c r="GED295" s="53"/>
      <c r="GEE295" s="53"/>
      <c r="GEF295" s="53"/>
      <c r="GEG295" s="53"/>
      <c r="GEH295" s="53"/>
      <c r="GEI295" s="53"/>
      <c r="GEJ295" s="53"/>
      <c r="GEK295" s="53"/>
      <c r="GEL295" s="53"/>
      <c r="GEM295" s="53"/>
      <c r="GEN295" s="53"/>
      <c r="GEO295" s="53"/>
      <c r="GEP295" s="53"/>
      <c r="GEQ295" s="53"/>
      <c r="GER295" s="53"/>
      <c r="GES295" s="53"/>
      <c r="GET295" s="53"/>
      <c r="GEU295" s="53"/>
      <c r="GEV295" s="53"/>
      <c r="GEW295" s="53"/>
      <c r="GEX295" s="53"/>
      <c r="GEY295" s="53"/>
      <c r="GEZ295" s="53"/>
      <c r="GFA295" s="53"/>
      <c r="GFB295" s="53"/>
      <c r="GFC295" s="53"/>
      <c r="GFD295" s="53"/>
      <c r="GFE295" s="53"/>
      <c r="GFF295" s="53"/>
      <c r="GFG295" s="53"/>
      <c r="GFH295" s="53"/>
      <c r="GFI295" s="53"/>
      <c r="GFJ295" s="53"/>
      <c r="GFK295" s="53"/>
      <c r="GFL295" s="53"/>
      <c r="GFM295" s="53"/>
      <c r="GFN295" s="53"/>
      <c r="GFO295" s="53"/>
      <c r="GFP295" s="53"/>
      <c r="GFQ295" s="53"/>
      <c r="GFR295" s="53"/>
      <c r="GFS295" s="53"/>
      <c r="GFT295" s="53"/>
      <c r="GFU295" s="53"/>
      <c r="GFV295" s="53"/>
      <c r="GFW295" s="53"/>
      <c r="GFX295" s="53"/>
      <c r="GFY295" s="53"/>
      <c r="GFZ295" s="53"/>
      <c r="GGA295" s="53"/>
      <c r="GGB295" s="53"/>
      <c r="GGC295" s="53"/>
      <c r="GGD295" s="53"/>
      <c r="GGE295" s="53"/>
      <c r="GGF295" s="53"/>
      <c r="GGG295" s="53"/>
      <c r="GGH295" s="53"/>
      <c r="GGI295" s="53"/>
      <c r="GGJ295" s="53"/>
      <c r="GGK295" s="53"/>
      <c r="GGL295" s="53"/>
      <c r="GGM295" s="53"/>
      <c r="GGN295" s="53"/>
      <c r="GGO295" s="53"/>
      <c r="GGP295" s="53"/>
      <c r="GGQ295" s="53"/>
      <c r="GGR295" s="53"/>
      <c r="GGS295" s="53"/>
      <c r="GGT295" s="53"/>
      <c r="GGU295" s="53"/>
      <c r="GGV295" s="53"/>
      <c r="GGW295" s="53"/>
      <c r="GGX295" s="53"/>
      <c r="GGY295" s="53"/>
      <c r="GGZ295" s="53"/>
      <c r="GHA295" s="53"/>
      <c r="GHB295" s="53"/>
      <c r="GHC295" s="53"/>
      <c r="GHD295" s="53"/>
      <c r="GHE295" s="53"/>
      <c r="GHF295" s="53"/>
      <c r="GHG295" s="53"/>
      <c r="GHH295" s="53"/>
      <c r="GHI295" s="53"/>
      <c r="GHJ295" s="53"/>
      <c r="GHK295" s="53"/>
      <c r="GHL295" s="53"/>
      <c r="GHM295" s="53"/>
      <c r="GHN295" s="53"/>
      <c r="GHO295" s="53"/>
      <c r="GHP295" s="53"/>
      <c r="GHQ295" s="53"/>
      <c r="GHR295" s="53"/>
      <c r="GHS295" s="53"/>
      <c r="GHT295" s="53"/>
      <c r="GHU295" s="53"/>
      <c r="GHV295" s="53"/>
      <c r="GHW295" s="53"/>
      <c r="GHX295" s="53"/>
      <c r="GHY295" s="53"/>
      <c r="GHZ295" s="53"/>
      <c r="GIA295" s="53"/>
      <c r="GIB295" s="53"/>
      <c r="GIC295" s="53"/>
      <c r="GID295" s="53"/>
      <c r="GIE295" s="53"/>
      <c r="GIH295" s="53"/>
      <c r="GII295" s="53"/>
      <c r="GIJ295" s="53"/>
      <c r="GIK295" s="53"/>
      <c r="GIL295" s="53"/>
      <c r="GIM295" s="53"/>
      <c r="GIN295" s="53"/>
      <c r="GIO295" s="53"/>
      <c r="GIP295" s="53"/>
      <c r="GIQ295" s="53"/>
      <c r="GIR295" s="53"/>
      <c r="GIS295" s="53"/>
      <c r="GIT295" s="53"/>
      <c r="GIU295" s="53"/>
      <c r="GIV295" s="53"/>
      <c r="GIW295" s="53"/>
      <c r="GIX295" s="53"/>
      <c r="GIY295" s="53"/>
      <c r="GIZ295" s="53"/>
      <c r="GJA295" s="53"/>
      <c r="GJB295" s="53"/>
      <c r="GJC295" s="53"/>
      <c r="GJD295" s="53"/>
      <c r="GJE295" s="53"/>
      <c r="GJF295" s="53"/>
      <c r="GJG295" s="53"/>
      <c r="GJH295" s="53"/>
      <c r="GJI295" s="53"/>
      <c r="GJJ295" s="53"/>
      <c r="GJK295" s="53"/>
      <c r="GJL295" s="53"/>
      <c r="GJM295" s="53"/>
      <c r="GJN295" s="53"/>
      <c r="GJO295" s="53"/>
      <c r="GJP295" s="53"/>
      <c r="GJQ295" s="53"/>
      <c r="GJR295" s="53"/>
      <c r="GJS295" s="53"/>
      <c r="GJT295" s="53"/>
      <c r="GJU295" s="53"/>
      <c r="GJV295" s="53"/>
      <c r="GJW295" s="53"/>
      <c r="GJX295" s="53"/>
      <c r="GJY295" s="53"/>
      <c r="GJZ295" s="53"/>
      <c r="GKA295" s="53"/>
      <c r="GKB295" s="53"/>
      <c r="GKC295" s="53"/>
      <c r="GKD295" s="53"/>
      <c r="GKE295" s="53"/>
      <c r="GKF295" s="53"/>
      <c r="GKG295" s="53"/>
      <c r="GKH295" s="53"/>
      <c r="GKI295" s="53"/>
      <c r="GKJ295" s="53"/>
      <c r="GKK295" s="53"/>
      <c r="GKL295" s="53"/>
      <c r="GKM295" s="53"/>
      <c r="GKN295" s="53"/>
      <c r="GKO295" s="53"/>
      <c r="GKP295" s="53"/>
      <c r="GKQ295" s="53"/>
      <c r="GKR295" s="53"/>
      <c r="GKS295" s="53"/>
      <c r="GKT295" s="53"/>
      <c r="GKU295" s="53"/>
      <c r="GKV295" s="53"/>
      <c r="GKW295" s="53"/>
      <c r="GKX295" s="53"/>
      <c r="GKY295" s="53"/>
      <c r="GKZ295" s="53"/>
      <c r="GLA295" s="53"/>
      <c r="GLB295" s="53"/>
      <c r="GLC295" s="53"/>
      <c r="GLD295" s="53"/>
      <c r="GLE295" s="53"/>
      <c r="GLF295" s="53"/>
      <c r="GLG295" s="53"/>
      <c r="GLH295" s="53"/>
      <c r="GLI295" s="53"/>
      <c r="GLJ295" s="53"/>
      <c r="GLK295" s="53"/>
      <c r="GLL295" s="53"/>
      <c r="GLM295" s="53"/>
      <c r="GLN295" s="53"/>
      <c r="GLO295" s="53"/>
      <c r="GLP295" s="53"/>
      <c r="GLQ295" s="53"/>
      <c r="GLR295" s="53"/>
      <c r="GLS295" s="53"/>
      <c r="GLT295" s="53"/>
      <c r="GLU295" s="53"/>
      <c r="GLV295" s="53"/>
      <c r="GLW295" s="53"/>
      <c r="GLX295" s="53"/>
      <c r="GLY295" s="53"/>
      <c r="GLZ295" s="53"/>
      <c r="GMA295" s="53"/>
      <c r="GMB295" s="53"/>
      <c r="GMC295" s="53"/>
      <c r="GMD295" s="53"/>
      <c r="GME295" s="53"/>
      <c r="GMF295" s="53"/>
      <c r="GMG295" s="53"/>
      <c r="GMH295" s="53"/>
      <c r="GMI295" s="53"/>
      <c r="GMJ295" s="53"/>
      <c r="GMK295" s="53"/>
      <c r="GML295" s="53"/>
      <c r="GMM295" s="53"/>
      <c r="GMN295" s="53"/>
      <c r="GMO295" s="53"/>
      <c r="GMP295" s="53"/>
      <c r="GMQ295" s="53"/>
      <c r="GMR295" s="53"/>
      <c r="GMS295" s="53"/>
      <c r="GMT295" s="53"/>
      <c r="GMU295" s="53"/>
      <c r="GMV295" s="53"/>
      <c r="GMW295" s="53"/>
      <c r="GMX295" s="53"/>
      <c r="GMY295" s="53"/>
      <c r="GMZ295" s="53"/>
      <c r="GNA295" s="53"/>
      <c r="GNB295" s="53"/>
      <c r="GNC295" s="53"/>
      <c r="GND295" s="53"/>
      <c r="GNE295" s="53"/>
      <c r="GNF295" s="53"/>
      <c r="GNG295" s="53"/>
      <c r="GNH295" s="53"/>
      <c r="GNI295" s="53"/>
      <c r="GNJ295" s="53"/>
      <c r="GNK295" s="53"/>
      <c r="GNL295" s="53"/>
      <c r="GNM295" s="53"/>
      <c r="GNN295" s="53"/>
      <c r="GNO295" s="53"/>
      <c r="GNP295" s="53"/>
      <c r="GNQ295" s="53"/>
      <c r="GNR295" s="53"/>
      <c r="GNS295" s="53"/>
      <c r="GNT295" s="53"/>
      <c r="GNU295" s="53"/>
      <c r="GNV295" s="53"/>
      <c r="GNW295" s="53"/>
      <c r="GNX295" s="53"/>
      <c r="GNY295" s="53"/>
      <c r="GNZ295" s="53"/>
      <c r="GOA295" s="53"/>
      <c r="GOB295" s="53"/>
      <c r="GOC295" s="53"/>
      <c r="GOD295" s="53"/>
      <c r="GOE295" s="53"/>
      <c r="GOF295" s="53"/>
      <c r="GOG295" s="53"/>
      <c r="GOH295" s="53"/>
      <c r="GOI295" s="53"/>
      <c r="GOJ295" s="53"/>
      <c r="GOK295" s="53"/>
      <c r="GOL295" s="53"/>
      <c r="GOM295" s="53"/>
      <c r="GON295" s="53"/>
      <c r="GOO295" s="53"/>
      <c r="GOP295" s="53"/>
      <c r="GOQ295" s="53"/>
      <c r="GOR295" s="53"/>
      <c r="GOS295" s="53"/>
      <c r="GOT295" s="53"/>
      <c r="GOU295" s="53"/>
      <c r="GOV295" s="53"/>
      <c r="GOW295" s="53"/>
      <c r="GOX295" s="53"/>
      <c r="GOY295" s="53"/>
      <c r="GOZ295" s="53"/>
      <c r="GPA295" s="53"/>
      <c r="GPB295" s="53"/>
      <c r="GPC295" s="53"/>
      <c r="GPD295" s="53"/>
      <c r="GPE295" s="53"/>
      <c r="GPF295" s="53"/>
      <c r="GPG295" s="53"/>
      <c r="GPH295" s="53"/>
      <c r="GPI295" s="53"/>
      <c r="GPJ295" s="53"/>
      <c r="GPK295" s="53"/>
      <c r="GPL295" s="53"/>
      <c r="GPM295" s="53"/>
      <c r="GPN295" s="53"/>
      <c r="GPO295" s="53"/>
      <c r="GPP295" s="53"/>
      <c r="GPQ295" s="53"/>
      <c r="GPR295" s="53"/>
      <c r="GPS295" s="53"/>
      <c r="GPT295" s="53"/>
      <c r="GPU295" s="53"/>
      <c r="GPV295" s="53"/>
      <c r="GPW295" s="53"/>
      <c r="GPX295" s="53"/>
      <c r="GPY295" s="53"/>
      <c r="GPZ295" s="53"/>
      <c r="GQA295" s="53"/>
      <c r="GQB295" s="53"/>
      <c r="GQC295" s="53"/>
      <c r="GQD295" s="53"/>
      <c r="GQE295" s="53"/>
      <c r="GQF295" s="53"/>
      <c r="GQG295" s="53"/>
      <c r="GQH295" s="53"/>
      <c r="GQI295" s="53"/>
      <c r="GQJ295" s="53"/>
      <c r="GQK295" s="53"/>
      <c r="GQL295" s="53"/>
      <c r="GQM295" s="53"/>
      <c r="GQN295" s="53"/>
      <c r="GQO295" s="53"/>
      <c r="GQP295" s="53"/>
      <c r="GQQ295" s="53"/>
      <c r="GQR295" s="53"/>
      <c r="GQS295" s="53"/>
      <c r="GQT295" s="53"/>
      <c r="GQU295" s="53"/>
      <c r="GQV295" s="53"/>
      <c r="GQW295" s="53"/>
      <c r="GQX295" s="53"/>
      <c r="GQY295" s="53"/>
      <c r="GQZ295" s="53"/>
      <c r="GRA295" s="53"/>
      <c r="GRB295" s="53"/>
      <c r="GRC295" s="53"/>
      <c r="GRD295" s="53"/>
      <c r="GRE295" s="53"/>
      <c r="GRF295" s="53"/>
      <c r="GRG295" s="53"/>
      <c r="GRH295" s="53"/>
      <c r="GRI295" s="53"/>
      <c r="GRJ295" s="53"/>
      <c r="GRK295" s="53"/>
      <c r="GRL295" s="53"/>
      <c r="GRM295" s="53"/>
      <c r="GRN295" s="53"/>
      <c r="GRO295" s="53"/>
      <c r="GRP295" s="53"/>
      <c r="GRQ295" s="53"/>
      <c r="GRR295" s="53"/>
      <c r="GRS295" s="53"/>
      <c r="GRT295" s="53"/>
      <c r="GRU295" s="53"/>
      <c r="GRV295" s="53"/>
      <c r="GRW295" s="53"/>
      <c r="GRX295" s="53"/>
      <c r="GRY295" s="53"/>
      <c r="GRZ295" s="53"/>
      <c r="GSA295" s="53"/>
      <c r="GSD295" s="53"/>
      <c r="GSE295" s="53"/>
      <c r="GSF295" s="53"/>
      <c r="GSG295" s="53"/>
      <c r="GSH295" s="53"/>
      <c r="GSI295" s="53"/>
      <c r="GSJ295" s="53"/>
      <c r="GSK295" s="53"/>
      <c r="GSL295" s="53"/>
      <c r="GSM295" s="53"/>
      <c r="GSN295" s="53"/>
      <c r="GSO295" s="53"/>
      <c r="GSP295" s="53"/>
      <c r="GSQ295" s="53"/>
      <c r="GSR295" s="53"/>
      <c r="GSS295" s="53"/>
      <c r="GST295" s="53"/>
      <c r="GSU295" s="53"/>
      <c r="GSV295" s="53"/>
      <c r="GSW295" s="53"/>
      <c r="GSX295" s="53"/>
      <c r="GSY295" s="53"/>
      <c r="GSZ295" s="53"/>
      <c r="GTA295" s="53"/>
      <c r="GTB295" s="53"/>
      <c r="GTC295" s="53"/>
      <c r="GTD295" s="53"/>
      <c r="GTE295" s="53"/>
      <c r="GTF295" s="53"/>
      <c r="GTG295" s="53"/>
      <c r="GTH295" s="53"/>
      <c r="GTI295" s="53"/>
      <c r="GTJ295" s="53"/>
      <c r="GTK295" s="53"/>
      <c r="GTL295" s="53"/>
      <c r="GTM295" s="53"/>
      <c r="GTN295" s="53"/>
      <c r="GTO295" s="53"/>
      <c r="GTP295" s="53"/>
      <c r="GTQ295" s="53"/>
      <c r="GTR295" s="53"/>
      <c r="GTS295" s="53"/>
      <c r="GTT295" s="53"/>
      <c r="GTU295" s="53"/>
      <c r="GTV295" s="53"/>
      <c r="GTW295" s="53"/>
      <c r="GTX295" s="53"/>
      <c r="GTY295" s="53"/>
      <c r="GTZ295" s="53"/>
      <c r="GUA295" s="53"/>
      <c r="GUB295" s="53"/>
      <c r="GUC295" s="53"/>
      <c r="GUD295" s="53"/>
      <c r="GUE295" s="53"/>
      <c r="GUF295" s="53"/>
      <c r="GUG295" s="53"/>
      <c r="GUH295" s="53"/>
      <c r="GUI295" s="53"/>
      <c r="GUJ295" s="53"/>
      <c r="GUK295" s="53"/>
      <c r="GUL295" s="53"/>
      <c r="GUM295" s="53"/>
      <c r="GUN295" s="53"/>
      <c r="GUO295" s="53"/>
      <c r="GUP295" s="53"/>
      <c r="GUQ295" s="53"/>
      <c r="GUR295" s="53"/>
      <c r="GUS295" s="53"/>
      <c r="GUT295" s="53"/>
      <c r="GUU295" s="53"/>
      <c r="GUV295" s="53"/>
      <c r="GUW295" s="53"/>
      <c r="GUX295" s="53"/>
      <c r="GUY295" s="53"/>
      <c r="GUZ295" s="53"/>
      <c r="GVA295" s="53"/>
      <c r="GVB295" s="53"/>
      <c r="GVC295" s="53"/>
      <c r="GVD295" s="53"/>
      <c r="GVE295" s="53"/>
      <c r="GVF295" s="53"/>
      <c r="GVG295" s="53"/>
      <c r="GVH295" s="53"/>
      <c r="GVI295" s="53"/>
      <c r="GVJ295" s="53"/>
      <c r="GVK295" s="53"/>
      <c r="GVL295" s="53"/>
      <c r="GVM295" s="53"/>
      <c r="GVN295" s="53"/>
      <c r="GVO295" s="53"/>
      <c r="GVP295" s="53"/>
      <c r="GVQ295" s="53"/>
      <c r="GVR295" s="53"/>
      <c r="GVS295" s="53"/>
      <c r="GVT295" s="53"/>
      <c r="GVU295" s="53"/>
      <c r="GVV295" s="53"/>
      <c r="GVW295" s="53"/>
      <c r="GVX295" s="53"/>
      <c r="GVY295" s="53"/>
      <c r="GVZ295" s="53"/>
      <c r="GWA295" s="53"/>
      <c r="GWB295" s="53"/>
      <c r="GWC295" s="53"/>
      <c r="GWD295" s="53"/>
      <c r="GWE295" s="53"/>
      <c r="GWF295" s="53"/>
      <c r="GWG295" s="53"/>
      <c r="GWH295" s="53"/>
      <c r="GWI295" s="53"/>
      <c r="GWJ295" s="53"/>
      <c r="GWK295" s="53"/>
      <c r="GWL295" s="53"/>
      <c r="GWM295" s="53"/>
      <c r="GWN295" s="53"/>
      <c r="GWO295" s="53"/>
      <c r="GWP295" s="53"/>
      <c r="GWQ295" s="53"/>
      <c r="GWR295" s="53"/>
      <c r="GWS295" s="53"/>
      <c r="GWT295" s="53"/>
      <c r="GWU295" s="53"/>
      <c r="GWV295" s="53"/>
      <c r="GWW295" s="53"/>
      <c r="GWX295" s="53"/>
      <c r="GWY295" s="53"/>
      <c r="GWZ295" s="53"/>
      <c r="GXA295" s="53"/>
      <c r="GXB295" s="53"/>
      <c r="GXC295" s="53"/>
      <c r="GXD295" s="53"/>
      <c r="GXE295" s="53"/>
      <c r="GXF295" s="53"/>
      <c r="GXG295" s="53"/>
      <c r="GXH295" s="53"/>
      <c r="GXI295" s="53"/>
      <c r="GXJ295" s="53"/>
      <c r="GXK295" s="53"/>
      <c r="GXL295" s="53"/>
      <c r="GXM295" s="53"/>
      <c r="GXN295" s="53"/>
      <c r="GXO295" s="53"/>
      <c r="GXP295" s="53"/>
      <c r="GXQ295" s="53"/>
      <c r="GXR295" s="53"/>
      <c r="GXS295" s="53"/>
      <c r="GXT295" s="53"/>
      <c r="GXU295" s="53"/>
      <c r="GXV295" s="53"/>
      <c r="GXW295" s="53"/>
      <c r="GXX295" s="53"/>
      <c r="GXY295" s="53"/>
      <c r="GXZ295" s="53"/>
      <c r="GYA295" s="53"/>
      <c r="GYB295" s="53"/>
      <c r="GYC295" s="53"/>
      <c r="GYD295" s="53"/>
      <c r="GYE295" s="53"/>
      <c r="GYF295" s="53"/>
      <c r="GYG295" s="53"/>
      <c r="GYH295" s="53"/>
      <c r="GYI295" s="53"/>
      <c r="GYJ295" s="53"/>
      <c r="GYK295" s="53"/>
      <c r="GYL295" s="53"/>
      <c r="GYM295" s="53"/>
      <c r="GYN295" s="53"/>
      <c r="GYO295" s="53"/>
      <c r="GYP295" s="53"/>
      <c r="GYQ295" s="53"/>
      <c r="GYR295" s="53"/>
      <c r="GYS295" s="53"/>
      <c r="GYT295" s="53"/>
      <c r="GYU295" s="53"/>
      <c r="GYV295" s="53"/>
      <c r="GYW295" s="53"/>
      <c r="GYX295" s="53"/>
      <c r="GYY295" s="53"/>
      <c r="GYZ295" s="53"/>
      <c r="GZA295" s="53"/>
      <c r="GZB295" s="53"/>
      <c r="GZC295" s="53"/>
      <c r="GZD295" s="53"/>
      <c r="GZE295" s="53"/>
      <c r="GZF295" s="53"/>
      <c r="GZG295" s="53"/>
      <c r="GZH295" s="53"/>
      <c r="GZI295" s="53"/>
      <c r="GZJ295" s="53"/>
      <c r="GZK295" s="53"/>
      <c r="GZL295" s="53"/>
      <c r="GZM295" s="53"/>
      <c r="GZN295" s="53"/>
      <c r="GZO295" s="53"/>
      <c r="GZP295" s="53"/>
      <c r="GZQ295" s="53"/>
      <c r="GZR295" s="53"/>
      <c r="GZS295" s="53"/>
      <c r="GZT295" s="53"/>
      <c r="GZU295" s="53"/>
      <c r="GZV295" s="53"/>
      <c r="GZW295" s="53"/>
      <c r="GZX295" s="53"/>
      <c r="GZY295" s="53"/>
      <c r="GZZ295" s="53"/>
      <c r="HAA295" s="53"/>
      <c r="HAB295" s="53"/>
      <c r="HAC295" s="53"/>
      <c r="HAD295" s="53"/>
      <c r="HAE295" s="53"/>
      <c r="HAF295" s="53"/>
      <c r="HAG295" s="53"/>
      <c r="HAH295" s="53"/>
      <c r="HAI295" s="53"/>
      <c r="HAJ295" s="53"/>
      <c r="HAK295" s="53"/>
      <c r="HAL295" s="53"/>
      <c r="HAM295" s="53"/>
      <c r="HAN295" s="53"/>
      <c r="HAO295" s="53"/>
      <c r="HAP295" s="53"/>
      <c r="HAQ295" s="53"/>
      <c r="HAR295" s="53"/>
      <c r="HAS295" s="53"/>
      <c r="HAT295" s="53"/>
      <c r="HAU295" s="53"/>
      <c r="HAV295" s="53"/>
      <c r="HAW295" s="53"/>
      <c r="HAX295" s="53"/>
      <c r="HAY295" s="53"/>
      <c r="HAZ295" s="53"/>
      <c r="HBA295" s="53"/>
      <c r="HBB295" s="53"/>
      <c r="HBC295" s="53"/>
      <c r="HBD295" s="53"/>
      <c r="HBE295" s="53"/>
      <c r="HBF295" s="53"/>
      <c r="HBG295" s="53"/>
      <c r="HBH295" s="53"/>
      <c r="HBI295" s="53"/>
      <c r="HBJ295" s="53"/>
      <c r="HBK295" s="53"/>
      <c r="HBL295" s="53"/>
      <c r="HBM295" s="53"/>
      <c r="HBN295" s="53"/>
      <c r="HBO295" s="53"/>
      <c r="HBP295" s="53"/>
      <c r="HBQ295" s="53"/>
      <c r="HBR295" s="53"/>
      <c r="HBS295" s="53"/>
      <c r="HBT295" s="53"/>
      <c r="HBU295" s="53"/>
      <c r="HBV295" s="53"/>
      <c r="HBW295" s="53"/>
      <c r="HBZ295" s="53"/>
      <c r="HCA295" s="53"/>
      <c r="HCB295" s="53"/>
      <c r="HCC295" s="53"/>
      <c r="HCD295" s="53"/>
      <c r="HCE295" s="53"/>
      <c r="HCF295" s="53"/>
      <c r="HCG295" s="53"/>
      <c r="HCH295" s="53"/>
      <c r="HCI295" s="53"/>
      <c r="HCJ295" s="53"/>
      <c r="HCK295" s="53"/>
      <c r="HCL295" s="53"/>
      <c r="HCM295" s="53"/>
      <c r="HCN295" s="53"/>
      <c r="HCO295" s="53"/>
      <c r="HCP295" s="53"/>
      <c r="HCQ295" s="53"/>
      <c r="HCR295" s="53"/>
      <c r="HCS295" s="53"/>
      <c r="HCT295" s="53"/>
      <c r="HCU295" s="53"/>
      <c r="HCV295" s="53"/>
      <c r="HCW295" s="53"/>
      <c r="HCX295" s="53"/>
      <c r="HCY295" s="53"/>
      <c r="HCZ295" s="53"/>
      <c r="HDA295" s="53"/>
      <c r="HDB295" s="53"/>
      <c r="HDC295" s="53"/>
      <c r="HDD295" s="53"/>
      <c r="HDE295" s="53"/>
      <c r="HDF295" s="53"/>
      <c r="HDG295" s="53"/>
      <c r="HDH295" s="53"/>
      <c r="HDI295" s="53"/>
      <c r="HDJ295" s="53"/>
      <c r="HDK295" s="53"/>
      <c r="HDL295" s="53"/>
      <c r="HDM295" s="53"/>
      <c r="HDN295" s="53"/>
      <c r="HDO295" s="53"/>
      <c r="HDP295" s="53"/>
      <c r="HDQ295" s="53"/>
      <c r="HDR295" s="53"/>
      <c r="HDS295" s="53"/>
      <c r="HDT295" s="53"/>
      <c r="HDU295" s="53"/>
      <c r="HDV295" s="53"/>
      <c r="HDW295" s="53"/>
      <c r="HDX295" s="53"/>
      <c r="HDY295" s="53"/>
      <c r="HDZ295" s="53"/>
      <c r="HEA295" s="53"/>
      <c r="HEB295" s="53"/>
      <c r="HEC295" s="53"/>
      <c r="HED295" s="53"/>
      <c r="HEE295" s="53"/>
      <c r="HEF295" s="53"/>
      <c r="HEG295" s="53"/>
      <c r="HEH295" s="53"/>
      <c r="HEI295" s="53"/>
      <c r="HEJ295" s="53"/>
      <c r="HEK295" s="53"/>
      <c r="HEL295" s="53"/>
      <c r="HEM295" s="53"/>
      <c r="HEN295" s="53"/>
      <c r="HEO295" s="53"/>
      <c r="HEP295" s="53"/>
      <c r="HEQ295" s="53"/>
      <c r="HER295" s="53"/>
      <c r="HES295" s="53"/>
      <c r="HET295" s="53"/>
      <c r="HEU295" s="53"/>
      <c r="HEV295" s="53"/>
      <c r="HEW295" s="53"/>
      <c r="HEX295" s="53"/>
      <c r="HEY295" s="53"/>
      <c r="HEZ295" s="53"/>
      <c r="HFA295" s="53"/>
      <c r="HFB295" s="53"/>
      <c r="HFC295" s="53"/>
      <c r="HFD295" s="53"/>
      <c r="HFE295" s="53"/>
      <c r="HFF295" s="53"/>
      <c r="HFG295" s="53"/>
      <c r="HFH295" s="53"/>
      <c r="HFI295" s="53"/>
      <c r="HFJ295" s="53"/>
      <c r="HFK295" s="53"/>
      <c r="HFL295" s="53"/>
      <c r="HFM295" s="53"/>
      <c r="HFN295" s="53"/>
      <c r="HFO295" s="53"/>
      <c r="HFP295" s="53"/>
      <c r="HFQ295" s="53"/>
      <c r="HFR295" s="53"/>
      <c r="HFS295" s="53"/>
      <c r="HFT295" s="53"/>
      <c r="HFU295" s="53"/>
      <c r="HFV295" s="53"/>
      <c r="HFW295" s="53"/>
      <c r="HFX295" s="53"/>
      <c r="HFY295" s="53"/>
      <c r="HFZ295" s="53"/>
      <c r="HGA295" s="53"/>
      <c r="HGB295" s="53"/>
      <c r="HGC295" s="53"/>
      <c r="HGD295" s="53"/>
      <c r="HGE295" s="53"/>
      <c r="HGF295" s="53"/>
      <c r="HGG295" s="53"/>
      <c r="HGH295" s="53"/>
      <c r="HGI295" s="53"/>
      <c r="HGJ295" s="53"/>
      <c r="HGK295" s="53"/>
      <c r="HGL295" s="53"/>
      <c r="HGM295" s="53"/>
      <c r="HGN295" s="53"/>
      <c r="HGO295" s="53"/>
      <c r="HGP295" s="53"/>
      <c r="HGQ295" s="53"/>
      <c r="HGR295" s="53"/>
      <c r="HGS295" s="53"/>
      <c r="HGT295" s="53"/>
      <c r="HGU295" s="53"/>
      <c r="HGV295" s="53"/>
      <c r="HGW295" s="53"/>
      <c r="HGX295" s="53"/>
      <c r="HGY295" s="53"/>
      <c r="HGZ295" s="53"/>
      <c r="HHA295" s="53"/>
      <c r="HHB295" s="53"/>
      <c r="HHC295" s="53"/>
      <c r="HHD295" s="53"/>
      <c r="HHE295" s="53"/>
      <c r="HHF295" s="53"/>
      <c r="HHG295" s="53"/>
      <c r="HHH295" s="53"/>
      <c r="HHI295" s="53"/>
      <c r="HHJ295" s="53"/>
      <c r="HHK295" s="53"/>
      <c r="HHL295" s="53"/>
      <c r="HHM295" s="53"/>
      <c r="HHN295" s="53"/>
      <c r="HHO295" s="53"/>
      <c r="HHP295" s="53"/>
      <c r="HHQ295" s="53"/>
      <c r="HHR295" s="53"/>
      <c r="HHS295" s="53"/>
      <c r="HHT295" s="53"/>
      <c r="HHU295" s="53"/>
      <c r="HHV295" s="53"/>
      <c r="HHW295" s="53"/>
      <c r="HHX295" s="53"/>
      <c r="HHY295" s="53"/>
      <c r="HHZ295" s="53"/>
      <c r="HIA295" s="53"/>
      <c r="HIB295" s="53"/>
      <c r="HIC295" s="53"/>
      <c r="HID295" s="53"/>
      <c r="HIE295" s="53"/>
      <c r="HIF295" s="53"/>
      <c r="HIG295" s="53"/>
      <c r="HIH295" s="53"/>
      <c r="HII295" s="53"/>
      <c r="HIJ295" s="53"/>
      <c r="HIK295" s="53"/>
      <c r="HIL295" s="53"/>
      <c r="HIM295" s="53"/>
      <c r="HIN295" s="53"/>
      <c r="HIO295" s="53"/>
      <c r="HIP295" s="53"/>
      <c r="HIQ295" s="53"/>
      <c r="HIR295" s="53"/>
      <c r="HIS295" s="53"/>
      <c r="HIT295" s="53"/>
      <c r="HIU295" s="53"/>
      <c r="HIV295" s="53"/>
      <c r="HIW295" s="53"/>
      <c r="HIX295" s="53"/>
      <c r="HIY295" s="53"/>
      <c r="HIZ295" s="53"/>
      <c r="HJA295" s="53"/>
      <c r="HJB295" s="53"/>
      <c r="HJC295" s="53"/>
      <c r="HJD295" s="53"/>
      <c r="HJE295" s="53"/>
      <c r="HJF295" s="53"/>
      <c r="HJG295" s="53"/>
      <c r="HJH295" s="53"/>
      <c r="HJI295" s="53"/>
      <c r="HJJ295" s="53"/>
      <c r="HJK295" s="53"/>
      <c r="HJL295" s="53"/>
      <c r="HJM295" s="53"/>
      <c r="HJN295" s="53"/>
      <c r="HJO295" s="53"/>
      <c r="HJP295" s="53"/>
      <c r="HJQ295" s="53"/>
      <c r="HJR295" s="53"/>
      <c r="HJS295" s="53"/>
      <c r="HJT295" s="53"/>
      <c r="HJU295" s="53"/>
      <c r="HJV295" s="53"/>
      <c r="HJW295" s="53"/>
      <c r="HJX295" s="53"/>
      <c r="HJY295" s="53"/>
      <c r="HJZ295" s="53"/>
      <c r="HKA295" s="53"/>
      <c r="HKB295" s="53"/>
      <c r="HKC295" s="53"/>
      <c r="HKD295" s="53"/>
      <c r="HKE295" s="53"/>
      <c r="HKF295" s="53"/>
      <c r="HKG295" s="53"/>
      <c r="HKH295" s="53"/>
      <c r="HKI295" s="53"/>
      <c r="HKJ295" s="53"/>
      <c r="HKK295" s="53"/>
      <c r="HKL295" s="53"/>
      <c r="HKM295" s="53"/>
      <c r="HKN295" s="53"/>
      <c r="HKO295" s="53"/>
      <c r="HKP295" s="53"/>
      <c r="HKQ295" s="53"/>
      <c r="HKR295" s="53"/>
      <c r="HKS295" s="53"/>
      <c r="HKT295" s="53"/>
      <c r="HKU295" s="53"/>
      <c r="HKV295" s="53"/>
      <c r="HKW295" s="53"/>
      <c r="HKX295" s="53"/>
      <c r="HKY295" s="53"/>
      <c r="HKZ295" s="53"/>
      <c r="HLA295" s="53"/>
      <c r="HLB295" s="53"/>
      <c r="HLC295" s="53"/>
      <c r="HLD295" s="53"/>
      <c r="HLE295" s="53"/>
      <c r="HLF295" s="53"/>
      <c r="HLG295" s="53"/>
      <c r="HLH295" s="53"/>
      <c r="HLI295" s="53"/>
      <c r="HLJ295" s="53"/>
      <c r="HLK295" s="53"/>
      <c r="HLL295" s="53"/>
      <c r="HLM295" s="53"/>
      <c r="HLN295" s="53"/>
      <c r="HLO295" s="53"/>
      <c r="HLP295" s="53"/>
      <c r="HLQ295" s="53"/>
      <c r="HLR295" s="53"/>
      <c r="HLS295" s="53"/>
      <c r="HLV295" s="53"/>
      <c r="HLW295" s="53"/>
      <c r="HLX295" s="53"/>
      <c r="HLY295" s="53"/>
      <c r="HLZ295" s="53"/>
      <c r="HMA295" s="53"/>
      <c r="HMB295" s="53"/>
      <c r="HMC295" s="53"/>
      <c r="HMD295" s="53"/>
      <c r="HME295" s="53"/>
      <c r="HMF295" s="53"/>
      <c r="HMG295" s="53"/>
      <c r="HMH295" s="53"/>
      <c r="HMI295" s="53"/>
      <c r="HMJ295" s="53"/>
      <c r="HMK295" s="53"/>
      <c r="HML295" s="53"/>
      <c r="HMM295" s="53"/>
      <c r="HMN295" s="53"/>
      <c r="HMO295" s="53"/>
      <c r="HMP295" s="53"/>
      <c r="HMQ295" s="53"/>
      <c r="HMR295" s="53"/>
      <c r="HMS295" s="53"/>
      <c r="HMT295" s="53"/>
      <c r="HMU295" s="53"/>
      <c r="HMV295" s="53"/>
      <c r="HMW295" s="53"/>
      <c r="HMX295" s="53"/>
      <c r="HMY295" s="53"/>
      <c r="HMZ295" s="53"/>
      <c r="HNA295" s="53"/>
      <c r="HNB295" s="53"/>
      <c r="HNC295" s="53"/>
      <c r="HND295" s="53"/>
      <c r="HNE295" s="53"/>
      <c r="HNF295" s="53"/>
      <c r="HNG295" s="53"/>
      <c r="HNH295" s="53"/>
      <c r="HNI295" s="53"/>
      <c r="HNJ295" s="53"/>
      <c r="HNK295" s="53"/>
      <c r="HNL295" s="53"/>
      <c r="HNM295" s="53"/>
      <c r="HNN295" s="53"/>
      <c r="HNO295" s="53"/>
      <c r="HNP295" s="53"/>
      <c r="HNQ295" s="53"/>
      <c r="HNR295" s="53"/>
      <c r="HNS295" s="53"/>
      <c r="HNT295" s="53"/>
      <c r="HNU295" s="53"/>
      <c r="HNV295" s="53"/>
      <c r="HNW295" s="53"/>
      <c r="HNX295" s="53"/>
      <c r="HNY295" s="53"/>
      <c r="HNZ295" s="53"/>
      <c r="HOA295" s="53"/>
      <c r="HOB295" s="53"/>
      <c r="HOC295" s="53"/>
      <c r="HOD295" s="53"/>
      <c r="HOE295" s="53"/>
      <c r="HOF295" s="53"/>
      <c r="HOG295" s="53"/>
      <c r="HOH295" s="53"/>
      <c r="HOI295" s="53"/>
      <c r="HOJ295" s="53"/>
      <c r="HOK295" s="53"/>
      <c r="HOL295" s="53"/>
      <c r="HOM295" s="53"/>
      <c r="HON295" s="53"/>
      <c r="HOO295" s="53"/>
      <c r="HOP295" s="53"/>
      <c r="HOQ295" s="53"/>
      <c r="HOR295" s="53"/>
      <c r="HOS295" s="53"/>
      <c r="HOT295" s="53"/>
      <c r="HOU295" s="53"/>
      <c r="HOV295" s="53"/>
      <c r="HOW295" s="53"/>
      <c r="HOX295" s="53"/>
      <c r="HOY295" s="53"/>
      <c r="HOZ295" s="53"/>
      <c r="HPA295" s="53"/>
      <c r="HPB295" s="53"/>
      <c r="HPC295" s="53"/>
      <c r="HPD295" s="53"/>
      <c r="HPE295" s="53"/>
      <c r="HPF295" s="53"/>
      <c r="HPG295" s="53"/>
      <c r="HPH295" s="53"/>
      <c r="HPI295" s="53"/>
      <c r="HPJ295" s="53"/>
      <c r="HPK295" s="53"/>
      <c r="HPL295" s="53"/>
      <c r="HPM295" s="53"/>
      <c r="HPN295" s="53"/>
      <c r="HPO295" s="53"/>
      <c r="HPP295" s="53"/>
      <c r="HPQ295" s="53"/>
      <c r="HPR295" s="53"/>
      <c r="HPS295" s="53"/>
      <c r="HPT295" s="53"/>
      <c r="HPU295" s="53"/>
      <c r="HPV295" s="53"/>
      <c r="HPW295" s="53"/>
      <c r="HPX295" s="53"/>
      <c r="HPY295" s="53"/>
      <c r="HPZ295" s="53"/>
      <c r="HQA295" s="53"/>
      <c r="HQB295" s="53"/>
      <c r="HQC295" s="53"/>
      <c r="HQD295" s="53"/>
      <c r="HQE295" s="53"/>
      <c r="HQF295" s="53"/>
      <c r="HQG295" s="53"/>
      <c r="HQH295" s="53"/>
      <c r="HQI295" s="53"/>
      <c r="HQJ295" s="53"/>
      <c r="HQK295" s="53"/>
      <c r="HQL295" s="53"/>
      <c r="HQM295" s="53"/>
      <c r="HQN295" s="53"/>
      <c r="HQO295" s="53"/>
      <c r="HQP295" s="53"/>
      <c r="HQQ295" s="53"/>
      <c r="HQR295" s="53"/>
      <c r="HQS295" s="53"/>
      <c r="HQT295" s="53"/>
      <c r="HQU295" s="53"/>
      <c r="HQV295" s="53"/>
      <c r="HQW295" s="53"/>
      <c r="HQX295" s="53"/>
      <c r="HQY295" s="53"/>
      <c r="HQZ295" s="53"/>
      <c r="HRA295" s="53"/>
      <c r="HRB295" s="53"/>
      <c r="HRC295" s="53"/>
      <c r="HRD295" s="53"/>
      <c r="HRE295" s="53"/>
      <c r="HRF295" s="53"/>
      <c r="HRG295" s="53"/>
      <c r="HRH295" s="53"/>
      <c r="HRI295" s="53"/>
      <c r="HRJ295" s="53"/>
      <c r="HRK295" s="53"/>
      <c r="HRL295" s="53"/>
      <c r="HRM295" s="53"/>
      <c r="HRN295" s="53"/>
      <c r="HRO295" s="53"/>
      <c r="HRP295" s="53"/>
      <c r="HRQ295" s="53"/>
      <c r="HRR295" s="53"/>
      <c r="HRS295" s="53"/>
      <c r="HRT295" s="53"/>
      <c r="HRU295" s="53"/>
      <c r="HRV295" s="53"/>
      <c r="HRW295" s="53"/>
      <c r="HRX295" s="53"/>
      <c r="HRY295" s="53"/>
      <c r="HRZ295" s="53"/>
      <c r="HSA295" s="53"/>
      <c r="HSB295" s="53"/>
      <c r="HSC295" s="53"/>
      <c r="HSD295" s="53"/>
      <c r="HSE295" s="53"/>
      <c r="HSF295" s="53"/>
      <c r="HSG295" s="53"/>
      <c r="HSH295" s="53"/>
      <c r="HSI295" s="53"/>
      <c r="HSJ295" s="53"/>
      <c r="HSK295" s="53"/>
      <c r="HSL295" s="53"/>
      <c r="HSM295" s="53"/>
      <c r="HSN295" s="53"/>
      <c r="HSO295" s="53"/>
      <c r="HSP295" s="53"/>
      <c r="HSQ295" s="53"/>
      <c r="HSR295" s="53"/>
      <c r="HSS295" s="53"/>
      <c r="HST295" s="53"/>
      <c r="HSU295" s="53"/>
      <c r="HSV295" s="53"/>
      <c r="HSW295" s="53"/>
      <c r="HSX295" s="53"/>
      <c r="HSY295" s="53"/>
      <c r="HSZ295" s="53"/>
      <c r="HTA295" s="53"/>
      <c r="HTB295" s="53"/>
      <c r="HTC295" s="53"/>
      <c r="HTD295" s="53"/>
      <c r="HTE295" s="53"/>
      <c r="HTF295" s="53"/>
      <c r="HTG295" s="53"/>
      <c r="HTH295" s="53"/>
      <c r="HTI295" s="53"/>
      <c r="HTJ295" s="53"/>
      <c r="HTK295" s="53"/>
      <c r="HTL295" s="53"/>
      <c r="HTM295" s="53"/>
      <c r="HTN295" s="53"/>
      <c r="HTO295" s="53"/>
      <c r="HTP295" s="53"/>
      <c r="HTQ295" s="53"/>
      <c r="HTR295" s="53"/>
      <c r="HTS295" s="53"/>
      <c r="HTT295" s="53"/>
      <c r="HTU295" s="53"/>
      <c r="HTV295" s="53"/>
      <c r="HTW295" s="53"/>
      <c r="HTX295" s="53"/>
      <c r="HTY295" s="53"/>
      <c r="HTZ295" s="53"/>
      <c r="HUA295" s="53"/>
      <c r="HUB295" s="53"/>
      <c r="HUC295" s="53"/>
      <c r="HUD295" s="53"/>
      <c r="HUE295" s="53"/>
      <c r="HUF295" s="53"/>
      <c r="HUG295" s="53"/>
      <c r="HUH295" s="53"/>
      <c r="HUI295" s="53"/>
      <c r="HUJ295" s="53"/>
      <c r="HUK295" s="53"/>
      <c r="HUL295" s="53"/>
      <c r="HUM295" s="53"/>
      <c r="HUN295" s="53"/>
      <c r="HUO295" s="53"/>
      <c r="HUP295" s="53"/>
      <c r="HUQ295" s="53"/>
      <c r="HUR295" s="53"/>
      <c r="HUS295" s="53"/>
      <c r="HUT295" s="53"/>
      <c r="HUU295" s="53"/>
      <c r="HUV295" s="53"/>
      <c r="HUW295" s="53"/>
      <c r="HUX295" s="53"/>
      <c r="HUY295" s="53"/>
      <c r="HUZ295" s="53"/>
      <c r="HVA295" s="53"/>
      <c r="HVB295" s="53"/>
      <c r="HVC295" s="53"/>
      <c r="HVD295" s="53"/>
      <c r="HVE295" s="53"/>
      <c r="HVF295" s="53"/>
      <c r="HVG295" s="53"/>
      <c r="HVH295" s="53"/>
      <c r="HVI295" s="53"/>
      <c r="HVJ295" s="53"/>
      <c r="HVK295" s="53"/>
      <c r="HVL295" s="53"/>
      <c r="HVM295" s="53"/>
      <c r="HVN295" s="53"/>
      <c r="HVO295" s="53"/>
      <c r="HVR295" s="53"/>
      <c r="HVS295" s="53"/>
      <c r="HVT295" s="53"/>
      <c r="HVU295" s="53"/>
      <c r="HVV295" s="53"/>
      <c r="HVW295" s="53"/>
      <c r="HVX295" s="53"/>
      <c r="HVY295" s="53"/>
      <c r="HVZ295" s="53"/>
      <c r="HWA295" s="53"/>
      <c r="HWB295" s="53"/>
      <c r="HWC295" s="53"/>
      <c r="HWD295" s="53"/>
      <c r="HWE295" s="53"/>
      <c r="HWF295" s="53"/>
      <c r="HWG295" s="53"/>
      <c r="HWH295" s="53"/>
      <c r="HWI295" s="53"/>
      <c r="HWJ295" s="53"/>
      <c r="HWK295" s="53"/>
      <c r="HWL295" s="53"/>
      <c r="HWM295" s="53"/>
      <c r="HWN295" s="53"/>
      <c r="HWO295" s="53"/>
      <c r="HWP295" s="53"/>
      <c r="HWQ295" s="53"/>
      <c r="HWR295" s="53"/>
      <c r="HWS295" s="53"/>
      <c r="HWT295" s="53"/>
      <c r="HWU295" s="53"/>
      <c r="HWV295" s="53"/>
      <c r="HWW295" s="53"/>
      <c r="HWX295" s="53"/>
      <c r="HWY295" s="53"/>
      <c r="HWZ295" s="53"/>
      <c r="HXA295" s="53"/>
      <c r="HXB295" s="53"/>
      <c r="HXC295" s="53"/>
      <c r="HXD295" s="53"/>
      <c r="HXE295" s="53"/>
      <c r="HXF295" s="53"/>
      <c r="HXG295" s="53"/>
      <c r="HXH295" s="53"/>
      <c r="HXI295" s="53"/>
      <c r="HXJ295" s="53"/>
      <c r="HXK295" s="53"/>
      <c r="HXL295" s="53"/>
      <c r="HXM295" s="53"/>
      <c r="HXN295" s="53"/>
      <c r="HXO295" s="53"/>
      <c r="HXP295" s="53"/>
      <c r="HXQ295" s="53"/>
      <c r="HXR295" s="53"/>
      <c r="HXS295" s="53"/>
      <c r="HXT295" s="53"/>
      <c r="HXU295" s="53"/>
      <c r="HXV295" s="53"/>
      <c r="HXW295" s="53"/>
      <c r="HXX295" s="53"/>
      <c r="HXY295" s="53"/>
      <c r="HXZ295" s="53"/>
      <c r="HYA295" s="53"/>
      <c r="HYB295" s="53"/>
      <c r="HYC295" s="53"/>
      <c r="HYD295" s="53"/>
      <c r="HYE295" s="53"/>
      <c r="HYF295" s="53"/>
      <c r="HYG295" s="53"/>
      <c r="HYH295" s="53"/>
      <c r="HYI295" s="53"/>
      <c r="HYJ295" s="53"/>
      <c r="HYK295" s="53"/>
      <c r="HYL295" s="53"/>
      <c r="HYM295" s="53"/>
      <c r="HYN295" s="53"/>
      <c r="HYO295" s="53"/>
      <c r="HYP295" s="53"/>
      <c r="HYQ295" s="53"/>
      <c r="HYR295" s="53"/>
      <c r="HYS295" s="53"/>
      <c r="HYT295" s="53"/>
      <c r="HYU295" s="53"/>
      <c r="HYV295" s="53"/>
      <c r="HYW295" s="53"/>
      <c r="HYX295" s="53"/>
      <c r="HYY295" s="53"/>
      <c r="HYZ295" s="53"/>
      <c r="HZA295" s="53"/>
      <c r="HZB295" s="53"/>
      <c r="HZC295" s="53"/>
      <c r="HZD295" s="53"/>
      <c r="HZE295" s="53"/>
      <c r="HZF295" s="53"/>
      <c r="HZG295" s="53"/>
      <c r="HZH295" s="53"/>
      <c r="HZI295" s="53"/>
      <c r="HZJ295" s="53"/>
      <c r="HZK295" s="53"/>
      <c r="HZL295" s="53"/>
      <c r="HZM295" s="53"/>
      <c r="HZN295" s="53"/>
      <c r="HZO295" s="53"/>
      <c r="HZP295" s="53"/>
      <c r="HZQ295" s="53"/>
      <c r="HZR295" s="53"/>
      <c r="HZS295" s="53"/>
      <c r="HZT295" s="53"/>
      <c r="HZU295" s="53"/>
      <c r="HZV295" s="53"/>
      <c r="HZW295" s="53"/>
      <c r="HZX295" s="53"/>
      <c r="HZY295" s="53"/>
      <c r="HZZ295" s="53"/>
      <c r="IAA295" s="53"/>
      <c r="IAB295" s="53"/>
      <c r="IAC295" s="53"/>
      <c r="IAD295" s="53"/>
      <c r="IAE295" s="53"/>
      <c r="IAF295" s="53"/>
      <c r="IAG295" s="53"/>
      <c r="IAH295" s="53"/>
      <c r="IAI295" s="53"/>
      <c r="IAJ295" s="53"/>
      <c r="IAK295" s="53"/>
      <c r="IAL295" s="53"/>
      <c r="IAM295" s="53"/>
      <c r="IAN295" s="53"/>
      <c r="IAO295" s="53"/>
      <c r="IAP295" s="53"/>
      <c r="IAQ295" s="53"/>
      <c r="IAR295" s="53"/>
      <c r="IAS295" s="53"/>
      <c r="IAT295" s="53"/>
      <c r="IAU295" s="53"/>
      <c r="IAV295" s="53"/>
      <c r="IAW295" s="53"/>
      <c r="IAX295" s="53"/>
      <c r="IAY295" s="53"/>
      <c r="IAZ295" s="53"/>
      <c r="IBA295" s="53"/>
      <c r="IBB295" s="53"/>
      <c r="IBC295" s="53"/>
      <c r="IBD295" s="53"/>
      <c r="IBE295" s="53"/>
      <c r="IBF295" s="53"/>
      <c r="IBG295" s="53"/>
      <c r="IBH295" s="53"/>
      <c r="IBI295" s="53"/>
      <c r="IBJ295" s="53"/>
      <c r="IBK295" s="53"/>
      <c r="IBL295" s="53"/>
      <c r="IBM295" s="53"/>
      <c r="IBN295" s="53"/>
      <c r="IBO295" s="53"/>
      <c r="IBP295" s="53"/>
      <c r="IBQ295" s="53"/>
      <c r="IBR295" s="53"/>
      <c r="IBS295" s="53"/>
      <c r="IBT295" s="53"/>
      <c r="IBU295" s="53"/>
      <c r="IBV295" s="53"/>
      <c r="IBW295" s="53"/>
      <c r="IBX295" s="53"/>
      <c r="IBY295" s="53"/>
      <c r="IBZ295" s="53"/>
      <c r="ICA295" s="53"/>
      <c r="ICB295" s="53"/>
      <c r="ICC295" s="53"/>
      <c r="ICD295" s="53"/>
      <c r="ICE295" s="53"/>
      <c r="ICF295" s="53"/>
      <c r="ICG295" s="53"/>
      <c r="ICH295" s="53"/>
      <c r="ICI295" s="53"/>
      <c r="ICJ295" s="53"/>
      <c r="ICK295" s="53"/>
      <c r="ICL295" s="53"/>
      <c r="ICM295" s="53"/>
      <c r="ICN295" s="53"/>
      <c r="ICO295" s="53"/>
      <c r="ICP295" s="53"/>
      <c r="ICQ295" s="53"/>
      <c r="ICR295" s="53"/>
      <c r="ICS295" s="53"/>
      <c r="ICT295" s="53"/>
      <c r="ICU295" s="53"/>
      <c r="ICV295" s="53"/>
      <c r="ICW295" s="53"/>
      <c r="ICX295" s="53"/>
      <c r="ICY295" s="53"/>
      <c r="ICZ295" s="53"/>
      <c r="IDA295" s="53"/>
      <c r="IDB295" s="53"/>
      <c r="IDC295" s="53"/>
      <c r="IDD295" s="53"/>
      <c r="IDE295" s="53"/>
      <c r="IDF295" s="53"/>
      <c r="IDG295" s="53"/>
      <c r="IDH295" s="53"/>
      <c r="IDI295" s="53"/>
      <c r="IDJ295" s="53"/>
      <c r="IDK295" s="53"/>
      <c r="IDL295" s="53"/>
      <c r="IDM295" s="53"/>
      <c r="IDN295" s="53"/>
      <c r="IDO295" s="53"/>
      <c r="IDP295" s="53"/>
      <c r="IDQ295" s="53"/>
      <c r="IDR295" s="53"/>
      <c r="IDS295" s="53"/>
      <c r="IDT295" s="53"/>
      <c r="IDU295" s="53"/>
      <c r="IDV295" s="53"/>
      <c r="IDW295" s="53"/>
      <c r="IDX295" s="53"/>
      <c r="IDY295" s="53"/>
      <c r="IDZ295" s="53"/>
      <c r="IEA295" s="53"/>
      <c r="IEB295" s="53"/>
      <c r="IEC295" s="53"/>
      <c r="IED295" s="53"/>
      <c r="IEE295" s="53"/>
      <c r="IEF295" s="53"/>
      <c r="IEG295" s="53"/>
      <c r="IEH295" s="53"/>
      <c r="IEI295" s="53"/>
      <c r="IEJ295" s="53"/>
      <c r="IEK295" s="53"/>
      <c r="IEL295" s="53"/>
      <c r="IEM295" s="53"/>
      <c r="IEN295" s="53"/>
      <c r="IEO295" s="53"/>
      <c r="IEP295" s="53"/>
      <c r="IEQ295" s="53"/>
      <c r="IER295" s="53"/>
      <c r="IES295" s="53"/>
      <c r="IET295" s="53"/>
      <c r="IEU295" s="53"/>
      <c r="IEV295" s="53"/>
      <c r="IEW295" s="53"/>
      <c r="IEX295" s="53"/>
      <c r="IEY295" s="53"/>
      <c r="IEZ295" s="53"/>
      <c r="IFA295" s="53"/>
      <c r="IFB295" s="53"/>
      <c r="IFC295" s="53"/>
      <c r="IFD295" s="53"/>
      <c r="IFE295" s="53"/>
      <c r="IFF295" s="53"/>
      <c r="IFG295" s="53"/>
      <c r="IFH295" s="53"/>
      <c r="IFI295" s="53"/>
      <c r="IFJ295" s="53"/>
      <c r="IFK295" s="53"/>
      <c r="IFN295" s="53"/>
      <c r="IFO295" s="53"/>
      <c r="IFP295" s="53"/>
      <c r="IFQ295" s="53"/>
      <c r="IFR295" s="53"/>
      <c r="IFS295" s="53"/>
      <c r="IFT295" s="53"/>
      <c r="IFU295" s="53"/>
      <c r="IFV295" s="53"/>
      <c r="IFW295" s="53"/>
      <c r="IFX295" s="53"/>
      <c r="IFY295" s="53"/>
      <c r="IFZ295" s="53"/>
      <c r="IGA295" s="53"/>
      <c r="IGB295" s="53"/>
      <c r="IGC295" s="53"/>
      <c r="IGD295" s="53"/>
      <c r="IGE295" s="53"/>
      <c r="IGF295" s="53"/>
      <c r="IGG295" s="53"/>
      <c r="IGH295" s="53"/>
      <c r="IGI295" s="53"/>
      <c r="IGJ295" s="53"/>
      <c r="IGK295" s="53"/>
      <c r="IGL295" s="53"/>
      <c r="IGM295" s="53"/>
      <c r="IGN295" s="53"/>
      <c r="IGO295" s="53"/>
      <c r="IGP295" s="53"/>
      <c r="IGQ295" s="53"/>
      <c r="IGR295" s="53"/>
      <c r="IGS295" s="53"/>
      <c r="IGT295" s="53"/>
      <c r="IGU295" s="53"/>
      <c r="IGV295" s="53"/>
      <c r="IGW295" s="53"/>
      <c r="IGX295" s="53"/>
      <c r="IGY295" s="53"/>
      <c r="IGZ295" s="53"/>
      <c r="IHA295" s="53"/>
      <c r="IHB295" s="53"/>
      <c r="IHC295" s="53"/>
      <c r="IHD295" s="53"/>
      <c r="IHE295" s="53"/>
      <c r="IHF295" s="53"/>
      <c r="IHG295" s="53"/>
      <c r="IHH295" s="53"/>
      <c r="IHI295" s="53"/>
      <c r="IHJ295" s="53"/>
      <c r="IHK295" s="53"/>
      <c r="IHL295" s="53"/>
      <c r="IHM295" s="53"/>
      <c r="IHN295" s="53"/>
      <c r="IHO295" s="53"/>
      <c r="IHP295" s="53"/>
      <c r="IHQ295" s="53"/>
      <c r="IHR295" s="53"/>
      <c r="IHS295" s="53"/>
      <c r="IHT295" s="53"/>
      <c r="IHU295" s="53"/>
      <c r="IHV295" s="53"/>
      <c r="IHW295" s="53"/>
      <c r="IHX295" s="53"/>
      <c r="IHY295" s="53"/>
      <c r="IHZ295" s="53"/>
      <c r="IIA295" s="53"/>
      <c r="IIB295" s="53"/>
      <c r="IIC295" s="53"/>
      <c r="IID295" s="53"/>
      <c r="IIE295" s="53"/>
      <c r="IIF295" s="53"/>
      <c r="IIG295" s="53"/>
      <c r="IIH295" s="53"/>
      <c r="III295" s="53"/>
      <c r="IIJ295" s="53"/>
      <c r="IIK295" s="53"/>
      <c r="IIL295" s="53"/>
      <c r="IIM295" s="53"/>
      <c r="IIN295" s="53"/>
      <c r="IIO295" s="53"/>
      <c r="IIP295" s="53"/>
      <c r="IIQ295" s="53"/>
      <c r="IIR295" s="53"/>
      <c r="IIS295" s="53"/>
      <c r="IIT295" s="53"/>
      <c r="IIU295" s="53"/>
      <c r="IIV295" s="53"/>
      <c r="IIW295" s="53"/>
      <c r="IIX295" s="53"/>
      <c r="IIY295" s="53"/>
      <c r="IIZ295" s="53"/>
      <c r="IJA295" s="53"/>
      <c r="IJB295" s="53"/>
      <c r="IJC295" s="53"/>
      <c r="IJD295" s="53"/>
      <c r="IJE295" s="53"/>
      <c r="IJF295" s="53"/>
      <c r="IJG295" s="53"/>
      <c r="IJH295" s="53"/>
      <c r="IJI295" s="53"/>
      <c r="IJJ295" s="53"/>
      <c r="IJK295" s="53"/>
      <c r="IJL295" s="53"/>
      <c r="IJM295" s="53"/>
      <c r="IJN295" s="53"/>
      <c r="IJO295" s="53"/>
      <c r="IJP295" s="53"/>
      <c r="IJQ295" s="53"/>
      <c r="IJR295" s="53"/>
      <c r="IJS295" s="53"/>
      <c r="IJT295" s="53"/>
      <c r="IJU295" s="53"/>
      <c r="IJV295" s="53"/>
      <c r="IJW295" s="53"/>
      <c r="IJX295" s="53"/>
      <c r="IJY295" s="53"/>
      <c r="IJZ295" s="53"/>
      <c r="IKA295" s="53"/>
      <c r="IKB295" s="53"/>
      <c r="IKC295" s="53"/>
      <c r="IKD295" s="53"/>
      <c r="IKE295" s="53"/>
      <c r="IKF295" s="53"/>
      <c r="IKG295" s="53"/>
      <c r="IKH295" s="53"/>
      <c r="IKI295" s="53"/>
      <c r="IKJ295" s="53"/>
      <c r="IKK295" s="53"/>
      <c r="IKL295" s="53"/>
      <c r="IKM295" s="53"/>
      <c r="IKN295" s="53"/>
      <c r="IKO295" s="53"/>
      <c r="IKP295" s="53"/>
      <c r="IKQ295" s="53"/>
      <c r="IKR295" s="53"/>
      <c r="IKS295" s="53"/>
      <c r="IKT295" s="53"/>
      <c r="IKU295" s="53"/>
      <c r="IKV295" s="53"/>
      <c r="IKW295" s="53"/>
      <c r="IKX295" s="53"/>
      <c r="IKY295" s="53"/>
      <c r="IKZ295" s="53"/>
      <c r="ILA295" s="53"/>
      <c r="ILB295" s="53"/>
      <c r="ILC295" s="53"/>
      <c r="ILD295" s="53"/>
      <c r="ILE295" s="53"/>
      <c r="ILF295" s="53"/>
      <c r="ILG295" s="53"/>
      <c r="ILH295" s="53"/>
      <c r="ILI295" s="53"/>
      <c r="ILJ295" s="53"/>
      <c r="ILK295" s="53"/>
      <c r="ILL295" s="53"/>
      <c r="ILM295" s="53"/>
      <c r="ILN295" s="53"/>
      <c r="ILO295" s="53"/>
      <c r="ILP295" s="53"/>
      <c r="ILQ295" s="53"/>
      <c r="ILR295" s="53"/>
      <c r="ILS295" s="53"/>
      <c r="ILT295" s="53"/>
      <c r="ILU295" s="53"/>
      <c r="ILV295" s="53"/>
      <c r="ILW295" s="53"/>
      <c r="ILX295" s="53"/>
      <c r="ILY295" s="53"/>
      <c r="ILZ295" s="53"/>
      <c r="IMA295" s="53"/>
      <c r="IMB295" s="53"/>
      <c r="IMC295" s="53"/>
      <c r="IMD295" s="53"/>
      <c r="IME295" s="53"/>
      <c r="IMF295" s="53"/>
      <c r="IMG295" s="53"/>
      <c r="IMH295" s="53"/>
      <c r="IMI295" s="53"/>
      <c r="IMJ295" s="53"/>
      <c r="IMK295" s="53"/>
      <c r="IML295" s="53"/>
      <c r="IMM295" s="53"/>
      <c r="IMN295" s="53"/>
      <c r="IMO295" s="53"/>
      <c r="IMP295" s="53"/>
      <c r="IMQ295" s="53"/>
      <c r="IMR295" s="53"/>
      <c r="IMS295" s="53"/>
      <c r="IMT295" s="53"/>
      <c r="IMU295" s="53"/>
      <c r="IMV295" s="53"/>
      <c r="IMW295" s="53"/>
      <c r="IMX295" s="53"/>
      <c r="IMY295" s="53"/>
      <c r="IMZ295" s="53"/>
      <c r="INA295" s="53"/>
      <c r="INB295" s="53"/>
      <c r="INC295" s="53"/>
      <c r="IND295" s="53"/>
      <c r="INE295" s="53"/>
      <c r="INF295" s="53"/>
      <c r="ING295" s="53"/>
      <c r="INH295" s="53"/>
      <c r="INI295" s="53"/>
      <c r="INJ295" s="53"/>
      <c r="INK295" s="53"/>
      <c r="INL295" s="53"/>
      <c r="INM295" s="53"/>
      <c r="INN295" s="53"/>
      <c r="INO295" s="53"/>
      <c r="INP295" s="53"/>
      <c r="INQ295" s="53"/>
      <c r="INR295" s="53"/>
      <c r="INS295" s="53"/>
      <c r="INT295" s="53"/>
      <c r="INU295" s="53"/>
      <c r="INV295" s="53"/>
      <c r="INW295" s="53"/>
      <c r="INX295" s="53"/>
      <c r="INY295" s="53"/>
      <c r="INZ295" s="53"/>
      <c r="IOA295" s="53"/>
      <c r="IOB295" s="53"/>
      <c r="IOC295" s="53"/>
      <c r="IOD295" s="53"/>
      <c r="IOE295" s="53"/>
      <c r="IOF295" s="53"/>
      <c r="IOG295" s="53"/>
      <c r="IOH295" s="53"/>
      <c r="IOI295" s="53"/>
      <c r="IOJ295" s="53"/>
      <c r="IOK295" s="53"/>
      <c r="IOL295" s="53"/>
      <c r="IOM295" s="53"/>
      <c r="ION295" s="53"/>
      <c r="IOO295" s="53"/>
      <c r="IOP295" s="53"/>
      <c r="IOQ295" s="53"/>
      <c r="IOR295" s="53"/>
      <c r="IOS295" s="53"/>
      <c r="IOT295" s="53"/>
      <c r="IOU295" s="53"/>
      <c r="IOV295" s="53"/>
      <c r="IOW295" s="53"/>
      <c r="IOX295" s="53"/>
      <c r="IOY295" s="53"/>
      <c r="IOZ295" s="53"/>
      <c r="IPA295" s="53"/>
      <c r="IPB295" s="53"/>
      <c r="IPC295" s="53"/>
      <c r="IPD295" s="53"/>
      <c r="IPE295" s="53"/>
      <c r="IPF295" s="53"/>
      <c r="IPG295" s="53"/>
      <c r="IPJ295" s="53"/>
      <c r="IPK295" s="53"/>
      <c r="IPL295" s="53"/>
      <c r="IPM295" s="53"/>
      <c r="IPN295" s="53"/>
      <c r="IPO295" s="53"/>
      <c r="IPP295" s="53"/>
      <c r="IPQ295" s="53"/>
      <c r="IPR295" s="53"/>
      <c r="IPS295" s="53"/>
      <c r="IPT295" s="53"/>
      <c r="IPU295" s="53"/>
      <c r="IPV295" s="53"/>
      <c r="IPW295" s="53"/>
      <c r="IPX295" s="53"/>
      <c r="IPY295" s="53"/>
      <c r="IPZ295" s="53"/>
      <c r="IQA295" s="53"/>
      <c r="IQB295" s="53"/>
      <c r="IQC295" s="53"/>
      <c r="IQD295" s="53"/>
      <c r="IQE295" s="53"/>
      <c r="IQF295" s="53"/>
      <c r="IQG295" s="53"/>
      <c r="IQH295" s="53"/>
      <c r="IQI295" s="53"/>
      <c r="IQJ295" s="53"/>
      <c r="IQK295" s="53"/>
      <c r="IQL295" s="53"/>
      <c r="IQM295" s="53"/>
      <c r="IQN295" s="53"/>
      <c r="IQO295" s="53"/>
      <c r="IQP295" s="53"/>
      <c r="IQQ295" s="53"/>
      <c r="IQR295" s="53"/>
      <c r="IQS295" s="53"/>
      <c r="IQT295" s="53"/>
      <c r="IQU295" s="53"/>
      <c r="IQV295" s="53"/>
      <c r="IQW295" s="53"/>
      <c r="IQX295" s="53"/>
      <c r="IQY295" s="53"/>
      <c r="IQZ295" s="53"/>
      <c r="IRA295" s="53"/>
      <c r="IRB295" s="53"/>
      <c r="IRC295" s="53"/>
      <c r="IRD295" s="53"/>
      <c r="IRE295" s="53"/>
      <c r="IRF295" s="53"/>
      <c r="IRG295" s="53"/>
      <c r="IRH295" s="53"/>
      <c r="IRI295" s="53"/>
      <c r="IRJ295" s="53"/>
      <c r="IRK295" s="53"/>
      <c r="IRL295" s="53"/>
      <c r="IRM295" s="53"/>
      <c r="IRN295" s="53"/>
      <c r="IRO295" s="53"/>
      <c r="IRP295" s="53"/>
      <c r="IRQ295" s="53"/>
      <c r="IRR295" s="53"/>
      <c r="IRS295" s="53"/>
      <c r="IRT295" s="53"/>
      <c r="IRU295" s="53"/>
      <c r="IRV295" s="53"/>
      <c r="IRW295" s="53"/>
      <c r="IRX295" s="53"/>
      <c r="IRY295" s="53"/>
      <c r="IRZ295" s="53"/>
      <c r="ISA295" s="53"/>
      <c r="ISB295" s="53"/>
      <c r="ISC295" s="53"/>
      <c r="ISD295" s="53"/>
      <c r="ISE295" s="53"/>
      <c r="ISF295" s="53"/>
      <c r="ISG295" s="53"/>
      <c r="ISH295" s="53"/>
      <c r="ISI295" s="53"/>
      <c r="ISJ295" s="53"/>
      <c r="ISK295" s="53"/>
      <c r="ISL295" s="53"/>
      <c r="ISM295" s="53"/>
      <c r="ISN295" s="53"/>
      <c r="ISO295" s="53"/>
      <c r="ISP295" s="53"/>
      <c r="ISQ295" s="53"/>
      <c r="ISR295" s="53"/>
      <c r="ISS295" s="53"/>
      <c r="IST295" s="53"/>
      <c r="ISU295" s="53"/>
      <c r="ISV295" s="53"/>
      <c r="ISW295" s="53"/>
      <c r="ISX295" s="53"/>
      <c r="ISY295" s="53"/>
      <c r="ISZ295" s="53"/>
      <c r="ITA295" s="53"/>
      <c r="ITB295" s="53"/>
      <c r="ITC295" s="53"/>
      <c r="ITD295" s="53"/>
      <c r="ITE295" s="53"/>
      <c r="ITF295" s="53"/>
      <c r="ITG295" s="53"/>
      <c r="ITH295" s="53"/>
      <c r="ITI295" s="53"/>
      <c r="ITJ295" s="53"/>
      <c r="ITK295" s="53"/>
      <c r="ITL295" s="53"/>
      <c r="ITM295" s="53"/>
      <c r="ITN295" s="53"/>
      <c r="ITO295" s="53"/>
      <c r="ITP295" s="53"/>
      <c r="ITQ295" s="53"/>
      <c r="ITR295" s="53"/>
      <c r="ITS295" s="53"/>
      <c r="ITT295" s="53"/>
      <c r="ITU295" s="53"/>
      <c r="ITV295" s="53"/>
      <c r="ITW295" s="53"/>
      <c r="ITX295" s="53"/>
      <c r="ITY295" s="53"/>
      <c r="ITZ295" s="53"/>
      <c r="IUA295" s="53"/>
      <c r="IUB295" s="53"/>
      <c r="IUC295" s="53"/>
      <c r="IUD295" s="53"/>
      <c r="IUE295" s="53"/>
      <c r="IUF295" s="53"/>
      <c r="IUG295" s="53"/>
      <c r="IUH295" s="53"/>
      <c r="IUI295" s="53"/>
      <c r="IUJ295" s="53"/>
      <c r="IUK295" s="53"/>
      <c r="IUL295" s="53"/>
      <c r="IUM295" s="53"/>
      <c r="IUN295" s="53"/>
      <c r="IUO295" s="53"/>
      <c r="IUP295" s="53"/>
      <c r="IUQ295" s="53"/>
      <c r="IUR295" s="53"/>
      <c r="IUS295" s="53"/>
      <c r="IUT295" s="53"/>
      <c r="IUU295" s="53"/>
      <c r="IUV295" s="53"/>
      <c r="IUW295" s="53"/>
      <c r="IUX295" s="53"/>
      <c r="IUY295" s="53"/>
      <c r="IUZ295" s="53"/>
      <c r="IVA295" s="53"/>
      <c r="IVB295" s="53"/>
      <c r="IVC295" s="53"/>
      <c r="IVD295" s="53"/>
      <c r="IVE295" s="53"/>
      <c r="IVF295" s="53"/>
      <c r="IVG295" s="53"/>
      <c r="IVH295" s="53"/>
      <c r="IVI295" s="53"/>
      <c r="IVJ295" s="53"/>
      <c r="IVK295" s="53"/>
      <c r="IVL295" s="53"/>
      <c r="IVM295" s="53"/>
      <c r="IVN295" s="53"/>
      <c r="IVO295" s="53"/>
      <c r="IVP295" s="53"/>
      <c r="IVQ295" s="53"/>
      <c r="IVR295" s="53"/>
      <c r="IVS295" s="53"/>
      <c r="IVT295" s="53"/>
      <c r="IVU295" s="53"/>
      <c r="IVV295" s="53"/>
      <c r="IVW295" s="53"/>
      <c r="IVX295" s="53"/>
      <c r="IVY295" s="53"/>
      <c r="IVZ295" s="53"/>
      <c r="IWA295" s="53"/>
      <c r="IWB295" s="53"/>
      <c r="IWC295" s="53"/>
      <c r="IWD295" s="53"/>
      <c r="IWE295" s="53"/>
      <c r="IWF295" s="53"/>
      <c r="IWG295" s="53"/>
      <c r="IWH295" s="53"/>
      <c r="IWI295" s="53"/>
      <c r="IWJ295" s="53"/>
      <c r="IWK295" s="53"/>
      <c r="IWL295" s="53"/>
      <c r="IWM295" s="53"/>
      <c r="IWN295" s="53"/>
      <c r="IWO295" s="53"/>
      <c r="IWP295" s="53"/>
      <c r="IWQ295" s="53"/>
      <c r="IWR295" s="53"/>
      <c r="IWS295" s="53"/>
      <c r="IWT295" s="53"/>
      <c r="IWU295" s="53"/>
      <c r="IWV295" s="53"/>
      <c r="IWW295" s="53"/>
      <c r="IWX295" s="53"/>
      <c r="IWY295" s="53"/>
      <c r="IWZ295" s="53"/>
      <c r="IXA295" s="53"/>
      <c r="IXB295" s="53"/>
      <c r="IXC295" s="53"/>
      <c r="IXD295" s="53"/>
      <c r="IXE295" s="53"/>
      <c r="IXF295" s="53"/>
      <c r="IXG295" s="53"/>
      <c r="IXH295" s="53"/>
      <c r="IXI295" s="53"/>
      <c r="IXJ295" s="53"/>
      <c r="IXK295" s="53"/>
      <c r="IXL295" s="53"/>
      <c r="IXM295" s="53"/>
      <c r="IXN295" s="53"/>
      <c r="IXO295" s="53"/>
      <c r="IXP295" s="53"/>
      <c r="IXQ295" s="53"/>
      <c r="IXR295" s="53"/>
      <c r="IXS295" s="53"/>
      <c r="IXT295" s="53"/>
      <c r="IXU295" s="53"/>
      <c r="IXV295" s="53"/>
      <c r="IXW295" s="53"/>
      <c r="IXX295" s="53"/>
      <c r="IXY295" s="53"/>
      <c r="IXZ295" s="53"/>
      <c r="IYA295" s="53"/>
      <c r="IYB295" s="53"/>
      <c r="IYC295" s="53"/>
      <c r="IYD295" s="53"/>
      <c r="IYE295" s="53"/>
      <c r="IYF295" s="53"/>
      <c r="IYG295" s="53"/>
      <c r="IYH295" s="53"/>
      <c r="IYI295" s="53"/>
      <c r="IYJ295" s="53"/>
      <c r="IYK295" s="53"/>
      <c r="IYL295" s="53"/>
      <c r="IYM295" s="53"/>
      <c r="IYN295" s="53"/>
      <c r="IYO295" s="53"/>
      <c r="IYP295" s="53"/>
      <c r="IYQ295" s="53"/>
      <c r="IYR295" s="53"/>
      <c r="IYS295" s="53"/>
      <c r="IYT295" s="53"/>
      <c r="IYU295" s="53"/>
      <c r="IYV295" s="53"/>
      <c r="IYW295" s="53"/>
      <c r="IYX295" s="53"/>
      <c r="IYY295" s="53"/>
      <c r="IYZ295" s="53"/>
      <c r="IZA295" s="53"/>
      <c r="IZB295" s="53"/>
      <c r="IZC295" s="53"/>
      <c r="IZF295" s="53"/>
      <c r="IZG295" s="53"/>
      <c r="IZH295" s="53"/>
      <c r="IZI295" s="53"/>
      <c r="IZJ295" s="53"/>
      <c r="IZK295" s="53"/>
      <c r="IZL295" s="53"/>
      <c r="IZM295" s="53"/>
      <c r="IZN295" s="53"/>
      <c r="IZO295" s="53"/>
      <c r="IZP295" s="53"/>
      <c r="IZQ295" s="53"/>
      <c r="IZR295" s="53"/>
      <c r="IZS295" s="53"/>
      <c r="IZT295" s="53"/>
      <c r="IZU295" s="53"/>
      <c r="IZV295" s="53"/>
      <c r="IZW295" s="53"/>
      <c r="IZX295" s="53"/>
      <c r="IZY295" s="53"/>
      <c r="IZZ295" s="53"/>
      <c r="JAA295" s="53"/>
      <c r="JAB295" s="53"/>
      <c r="JAC295" s="53"/>
      <c r="JAD295" s="53"/>
      <c r="JAE295" s="53"/>
      <c r="JAF295" s="53"/>
      <c r="JAG295" s="53"/>
      <c r="JAH295" s="53"/>
      <c r="JAI295" s="53"/>
      <c r="JAJ295" s="53"/>
      <c r="JAK295" s="53"/>
      <c r="JAL295" s="53"/>
      <c r="JAM295" s="53"/>
      <c r="JAN295" s="53"/>
      <c r="JAO295" s="53"/>
      <c r="JAP295" s="53"/>
      <c r="JAQ295" s="53"/>
      <c r="JAR295" s="53"/>
      <c r="JAS295" s="53"/>
      <c r="JAT295" s="53"/>
      <c r="JAU295" s="53"/>
      <c r="JAV295" s="53"/>
      <c r="JAW295" s="53"/>
      <c r="JAX295" s="53"/>
      <c r="JAY295" s="53"/>
      <c r="JAZ295" s="53"/>
      <c r="JBA295" s="53"/>
      <c r="JBB295" s="53"/>
      <c r="JBC295" s="53"/>
      <c r="JBD295" s="53"/>
      <c r="JBE295" s="53"/>
      <c r="JBF295" s="53"/>
      <c r="JBG295" s="53"/>
      <c r="JBH295" s="53"/>
      <c r="JBI295" s="53"/>
      <c r="JBJ295" s="53"/>
      <c r="JBK295" s="53"/>
      <c r="JBL295" s="53"/>
      <c r="JBM295" s="53"/>
      <c r="JBN295" s="53"/>
      <c r="JBO295" s="53"/>
      <c r="JBP295" s="53"/>
      <c r="JBQ295" s="53"/>
      <c r="JBR295" s="53"/>
      <c r="JBS295" s="53"/>
      <c r="JBT295" s="53"/>
      <c r="JBU295" s="53"/>
      <c r="JBV295" s="53"/>
      <c r="JBW295" s="53"/>
      <c r="JBX295" s="53"/>
      <c r="JBY295" s="53"/>
      <c r="JBZ295" s="53"/>
      <c r="JCA295" s="53"/>
      <c r="JCB295" s="53"/>
      <c r="JCC295" s="53"/>
      <c r="JCD295" s="53"/>
      <c r="JCE295" s="53"/>
      <c r="JCF295" s="53"/>
      <c r="JCG295" s="53"/>
      <c r="JCH295" s="53"/>
      <c r="JCI295" s="53"/>
      <c r="JCJ295" s="53"/>
      <c r="JCK295" s="53"/>
      <c r="JCL295" s="53"/>
      <c r="JCM295" s="53"/>
      <c r="JCN295" s="53"/>
      <c r="JCO295" s="53"/>
      <c r="JCP295" s="53"/>
      <c r="JCQ295" s="53"/>
      <c r="JCR295" s="53"/>
      <c r="JCS295" s="53"/>
      <c r="JCT295" s="53"/>
      <c r="JCU295" s="53"/>
      <c r="JCV295" s="53"/>
      <c r="JCW295" s="53"/>
      <c r="JCX295" s="53"/>
      <c r="JCY295" s="53"/>
      <c r="JCZ295" s="53"/>
      <c r="JDA295" s="53"/>
      <c r="JDB295" s="53"/>
      <c r="JDC295" s="53"/>
      <c r="JDD295" s="53"/>
      <c r="JDE295" s="53"/>
      <c r="JDF295" s="53"/>
      <c r="JDG295" s="53"/>
      <c r="JDH295" s="53"/>
      <c r="JDI295" s="53"/>
      <c r="JDJ295" s="53"/>
      <c r="JDK295" s="53"/>
      <c r="JDL295" s="53"/>
      <c r="JDM295" s="53"/>
      <c r="JDN295" s="53"/>
      <c r="JDO295" s="53"/>
      <c r="JDP295" s="53"/>
      <c r="JDQ295" s="53"/>
      <c r="JDR295" s="53"/>
      <c r="JDS295" s="53"/>
      <c r="JDT295" s="53"/>
      <c r="JDU295" s="53"/>
      <c r="JDV295" s="53"/>
      <c r="JDW295" s="53"/>
      <c r="JDX295" s="53"/>
      <c r="JDY295" s="53"/>
      <c r="JDZ295" s="53"/>
      <c r="JEA295" s="53"/>
      <c r="JEB295" s="53"/>
      <c r="JEC295" s="53"/>
      <c r="JED295" s="53"/>
      <c r="JEE295" s="53"/>
      <c r="JEF295" s="53"/>
      <c r="JEG295" s="53"/>
      <c r="JEH295" s="53"/>
      <c r="JEI295" s="53"/>
      <c r="JEJ295" s="53"/>
      <c r="JEK295" s="53"/>
      <c r="JEL295" s="53"/>
      <c r="JEM295" s="53"/>
      <c r="JEN295" s="53"/>
      <c r="JEO295" s="53"/>
      <c r="JEP295" s="53"/>
      <c r="JEQ295" s="53"/>
      <c r="JER295" s="53"/>
      <c r="JES295" s="53"/>
      <c r="JET295" s="53"/>
      <c r="JEU295" s="53"/>
      <c r="JEV295" s="53"/>
      <c r="JEW295" s="53"/>
      <c r="JEX295" s="53"/>
      <c r="JEY295" s="53"/>
      <c r="JEZ295" s="53"/>
      <c r="JFA295" s="53"/>
      <c r="JFB295" s="53"/>
      <c r="JFC295" s="53"/>
      <c r="JFD295" s="53"/>
      <c r="JFE295" s="53"/>
      <c r="JFF295" s="53"/>
      <c r="JFG295" s="53"/>
      <c r="JFH295" s="53"/>
      <c r="JFI295" s="53"/>
      <c r="JFJ295" s="53"/>
      <c r="JFK295" s="53"/>
      <c r="JFL295" s="53"/>
      <c r="JFM295" s="53"/>
      <c r="JFN295" s="53"/>
      <c r="JFO295" s="53"/>
      <c r="JFP295" s="53"/>
      <c r="JFQ295" s="53"/>
      <c r="JFR295" s="53"/>
      <c r="JFS295" s="53"/>
      <c r="JFT295" s="53"/>
      <c r="JFU295" s="53"/>
      <c r="JFV295" s="53"/>
      <c r="JFW295" s="53"/>
      <c r="JFX295" s="53"/>
      <c r="JFY295" s="53"/>
      <c r="JFZ295" s="53"/>
      <c r="JGA295" s="53"/>
      <c r="JGB295" s="53"/>
      <c r="JGC295" s="53"/>
      <c r="JGD295" s="53"/>
      <c r="JGE295" s="53"/>
      <c r="JGF295" s="53"/>
      <c r="JGG295" s="53"/>
      <c r="JGH295" s="53"/>
      <c r="JGI295" s="53"/>
      <c r="JGJ295" s="53"/>
      <c r="JGK295" s="53"/>
      <c r="JGL295" s="53"/>
      <c r="JGM295" s="53"/>
      <c r="JGN295" s="53"/>
      <c r="JGO295" s="53"/>
      <c r="JGP295" s="53"/>
      <c r="JGQ295" s="53"/>
      <c r="JGR295" s="53"/>
      <c r="JGS295" s="53"/>
      <c r="JGT295" s="53"/>
      <c r="JGU295" s="53"/>
      <c r="JGV295" s="53"/>
      <c r="JGW295" s="53"/>
      <c r="JGX295" s="53"/>
      <c r="JGY295" s="53"/>
      <c r="JGZ295" s="53"/>
      <c r="JHA295" s="53"/>
      <c r="JHB295" s="53"/>
      <c r="JHC295" s="53"/>
      <c r="JHD295" s="53"/>
      <c r="JHE295" s="53"/>
      <c r="JHF295" s="53"/>
      <c r="JHG295" s="53"/>
      <c r="JHH295" s="53"/>
      <c r="JHI295" s="53"/>
      <c r="JHJ295" s="53"/>
      <c r="JHK295" s="53"/>
      <c r="JHL295" s="53"/>
      <c r="JHM295" s="53"/>
      <c r="JHN295" s="53"/>
      <c r="JHO295" s="53"/>
      <c r="JHP295" s="53"/>
      <c r="JHQ295" s="53"/>
      <c r="JHR295" s="53"/>
      <c r="JHS295" s="53"/>
      <c r="JHT295" s="53"/>
      <c r="JHU295" s="53"/>
      <c r="JHV295" s="53"/>
      <c r="JHW295" s="53"/>
      <c r="JHX295" s="53"/>
      <c r="JHY295" s="53"/>
      <c r="JHZ295" s="53"/>
      <c r="JIA295" s="53"/>
      <c r="JIB295" s="53"/>
      <c r="JIC295" s="53"/>
      <c r="JID295" s="53"/>
      <c r="JIE295" s="53"/>
      <c r="JIF295" s="53"/>
      <c r="JIG295" s="53"/>
      <c r="JIH295" s="53"/>
      <c r="JII295" s="53"/>
      <c r="JIJ295" s="53"/>
      <c r="JIK295" s="53"/>
      <c r="JIL295" s="53"/>
      <c r="JIM295" s="53"/>
      <c r="JIN295" s="53"/>
      <c r="JIO295" s="53"/>
      <c r="JIP295" s="53"/>
      <c r="JIQ295" s="53"/>
      <c r="JIR295" s="53"/>
      <c r="JIS295" s="53"/>
      <c r="JIT295" s="53"/>
      <c r="JIU295" s="53"/>
      <c r="JIV295" s="53"/>
      <c r="JIW295" s="53"/>
      <c r="JIX295" s="53"/>
      <c r="JIY295" s="53"/>
      <c r="JJB295" s="53"/>
      <c r="JJC295" s="53"/>
      <c r="JJD295" s="53"/>
      <c r="JJE295" s="53"/>
      <c r="JJF295" s="53"/>
      <c r="JJG295" s="53"/>
      <c r="JJH295" s="53"/>
      <c r="JJI295" s="53"/>
      <c r="JJJ295" s="53"/>
      <c r="JJK295" s="53"/>
      <c r="JJL295" s="53"/>
      <c r="JJM295" s="53"/>
      <c r="JJN295" s="53"/>
      <c r="JJO295" s="53"/>
      <c r="JJP295" s="53"/>
      <c r="JJQ295" s="53"/>
      <c r="JJR295" s="53"/>
      <c r="JJS295" s="53"/>
      <c r="JJT295" s="53"/>
      <c r="JJU295" s="53"/>
      <c r="JJV295" s="53"/>
      <c r="JJW295" s="53"/>
      <c r="JJX295" s="53"/>
      <c r="JJY295" s="53"/>
      <c r="JJZ295" s="53"/>
      <c r="JKA295" s="53"/>
      <c r="JKB295" s="53"/>
      <c r="JKC295" s="53"/>
      <c r="JKD295" s="53"/>
      <c r="JKE295" s="53"/>
      <c r="JKF295" s="53"/>
      <c r="JKG295" s="53"/>
      <c r="JKH295" s="53"/>
      <c r="JKI295" s="53"/>
      <c r="JKJ295" s="53"/>
      <c r="JKK295" s="53"/>
      <c r="JKL295" s="53"/>
      <c r="JKM295" s="53"/>
      <c r="JKN295" s="53"/>
      <c r="JKO295" s="53"/>
      <c r="JKP295" s="53"/>
      <c r="JKQ295" s="53"/>
      <c r="JKR295" s="53"/>
      <c r="JKS295" s="53"/>
      <c r="JKT295" s="53"/>
      <c r="JKU295" s="53"/>
      <c r="JKV295" s="53"/>
      <c r="JKW295" s="53"/>
      <c r="JKX295" s="53"/>
      <c r="JKY295" s="53"/>
      <c r="JKZ295" s="53"/>
      <c r="JLA295" s="53"/>
      <c r="JLB295" s="53"/>
      <c r="JLC295" s="53"/>
      <c r="JLD295" s="53"/>
      <c r="JLE295" s="53"/>
      <c r="JLF295" s="53"/>
      <c r="JLG295" s="53"/>
      <c r="JLH295" s="53"/>
      <c r="JLI295" s="53"/>
      <c r="JLJ295" s="53"/>
      <c r="JLK295" s="53"/>
      <c r="JLL295" s="53"/>
      <c r="JLM295" s="53"/>
      <c r="JLN295" s="53"/>
      <c r="JLO295" s="53"/>
      <c r="JLP295" s="53"/>
      <c r="JLQ295" s="53"/>
      <c r="JLR295" s="53"/>
      <c r="JLS295" s="53"/>
      <c r="JLT295" s="53"/>
      <c r="JLU295" s="53"/>
      <c r="JLV295" s="53"/>
      <c r="JLW295" s="53"/>
      <c r="JLX295" s="53"/>
      <c r="JLY295" s="53"/>
      <c r="JLZ295" s="53"/>
      <c r="JMA295" s="53"/>
      <c r="JMB295" s="53"/>
      <c r="JMC295" s="53"/>
      <c r="JMD295" s="53"/>
      <c r="JME295" s="53"/>
      <c r="JMF295" s="53"/>
      <c r="JMG295" s="53"/>
      <c r="JMH295" s="53"/>
      <c r="JMI295" s="53"/>
      <c r="JMJ295" s="53"/>
      <c r="JMK295" s="53"/>
      <c r="JML295" s="53"/>
      <c r="JMM295" s="53"/>
      <c r="JMN295" s="53"/>
      <c r="JMO295" s="53"/>
      <c r="JMP295" s="53"/>
      <c r="JMQ295" s="53"/>
      <c r="JMR295" s="53"/>
      <c r="JMS295" s="53"/>
      <c r="JMT295" s="53"/>
      <c r="JMU295" s="53"/>
      <c r="JMV295" s="53"/>
      <c r="JMW295" s="53"/>
      <c r="JMX295" s="53"/>
      <c r="JMY295" s="53"/>
      <c r="JMZ295" s="53"/>
      <c r="JNA295" s="53"/>
      <c r="JNB295" s="53"/>
      <c r="JNC295" s="53"/>
      <c r="JND295" s="53"/>
      <c r="JNE295" s="53"/>
      <c r="JNF295" s="53"/>
      <c r="JNG295" s="53"/>
      <c r="JNH295" s="53"/>
      <c r="JNI295" s="53"/>
      <c r="JNJ295" s="53"/>
      <c r="JNK295" s="53"/>
      <c r="JNL295" s="53"/>
      <c r="JNM295" s="53"/>
      <c r="JNN295" s="53"/>
      <c r="JNO295" s="53"/>
      <c r="JNP295" s="53"/>
      <c r="JNQ295" s="53"/>
      <c r="JNR295" s="53"/>
      <c r="JNS295" s="53"/>
      <c r="JNT295" s="53"/>
      <c r="JNU295" s="53"/>
      <c r="JNV295" s="53"/>
      <c r="JNW295" s="53"/>
      <c r="JNX295" s="53"/>
      <c r="JNY295" s="53"/>
      <c r="JNZ295" s="53"/>
      <c r="JOA295" s="53"/>
      <c r="JOB295" s="53"/>
      <c r="JOC295" s="53"/>
      <c r="JOD295" s="53"/>
      <c r="JOE295" s="53"/>
      <c r="JOF295" s="53"/>
      <c r="JOG295" s="53"/>
      <c r="JOH295" s="53"/>
      <c r="JOI295" s="53"/>
      <c r="JOJ295" s="53"/>
      <c r="JOK295" s="53"/>
      <c r="JOL295" s="53"/>
      <c r="JOM295" s="53"/>
      <c r="JON295" s="53"/>
      <c r="JOO295" s="53"/>
      <c r="JOP295" s="53"/>
      <c r="JOQ295" s="53"/>
      <c r="JOR295" s="53"/>
      <c r="JOS295" s="53"/>
      <c r="JOT295" s="53"/>
      <c r="JOU295" s="53"/>
      <c r="JOV295" s="53"/>
      <c r="JOW295" s="53"/>
      <c r="JOX295" s="53"/>
      <c r="JOY295" s="53"/>
      <c r="JOZ295" s="53"/>
      <c r="JPA295" s="53"/>
      <c r="JPB295" s="53"/>
      <c r="JPC295" s="53"/>
      <c r="JPD295" s="53"/>
      <c r="JPE295" s="53"/>
      <c r="JPF295" s="53"/>
      <c r="JPG295" s="53"/>
      <c r="JPH295" s="53"/>
      <c r="JPI295" s="53"/>
      <c r="JPJ295" s="53"/>
      <c r="JPK295" s="53"/>
      <c r="JPL295" s="53"/>
      <c r="JPM295" s="53"/>
      <c r="JPN295" s="53"/>
      <c r="JPO295" s="53"/>
      <c r="JPP295" s="53"/>
      <c r="JPQ295" s="53"/>
      <c r="JPR295" s="53"/>
      <c r="JPS295" s="53"/>
      <c r="JPT295" s="53"/>
      <c r="JPU295" s="53"/>
      <c r="JPV295" s="53"/>
      <c r="JPW295" s="53"/>
      <c r="JPX295" s="53"/>
      <c r="JPY295" s="53"/>
      <c r="JPZ295" s="53"/>
      <c r="JQA295" s="53"/>
      <c r="JQB295" s="53"/>
      <c r="JQC295" s="53"/>
      <c r="JQD295" s="53"/>
      <c r="JQE295" s="53"/>
      <c r="JQF295" s="53"/>
      <c r="JQG295" s="53"/>
      <c r="JQH295" s="53"/>
      <c r="JQI295" s="53"/>
      <c r="JQJ295" s="53"/>
      <c r="JQK295" s="53"/>
      <c r="JQL295" s="53"/>
      <c r="JQM295" s="53"/>
      <c r="JQN295" s="53"/>
      <c r="JQO295" s="53"/>
      <c r="JQP295" s="53"/>
      <c r="JQQ295" s="53"/>
      <c r="JQR295" s="53"/>
      <c r="JQS295" s="53"/>
      <c r="JQT295" s="53"/>
      <c r="JQU295" s="53"/>
      <c r="JQV295" s="53"/>
      <c r="JQW295" s="53"/>
      <c r="JQX295" s="53"/>
      <c r="JQY295" s="53"/>
      <c r="JQZ295" s="53"/>
      <c r="JRA295" s="53"/>
      <c r="JRB295" s="53"/>
      <c r="JRC295" s="53"/>
      <c r="JRD295" s="53"/>
      <c r="JRE295" s="53"/>
      <c r="JRF295" s="53"/>
      <c r="JRG295" s="53"/>
      <c r="JRH295" s="53"/>
      <c r="JRI295" s="53"/>
      <c r="JRJ295" s="53"/>
      <c r="JRK295" s="53"/>
      <c r="JRL295" s="53"/>
      <c r="JRM295" s="53"/>
      <c r="JRN295" s="53"/>
      <c r="JRO295" s="53"/>
      <c r="JRP295" s="53"/>
      <c r="JRQ295" s="53"/>
      <c r="JRR295" s="53"/>
      <c r="JRS295" s="53"/>
      <c r="JRT295" s="53"/>
      <c r="JRU295" s="53"/>
      <c r="JRV295" s="53"/>
      <c r="JRW295" s="53"/>
      <c r="JRX295" s="53"/>
      <c r="JRY295" s="53"/>
      <c r="JRZ295" s="53"/>
      <c r="JSA295" s="53"/>
      <c r="JSB295" s="53"/>
      <c r="JSC295" s="53"/>
      <c r="JSD295" s="53"/>
      <c r="JSE295" s="53"/>
      <c r="JSF295" s="53"/>
      <c r="JSG295" s="53"/>
      <c r="JSH295" s="53"/>
      <c r="JSI295" s="53"/>
      <c r="JSJ295" s="53"/>
      <c r="JSK295" s="53"/>
      <c r="JSL295" s="53"/>
      <c r="JSM295" s="53"/>
      <c r="JSN295" s="53"/>
      <c r="JSO295" s="53"/>
      <c r="JSP295" s="53"/>
      <c r="JSQ295" s="53"/>
      <c r="JSR295" s="53"/>
      <c r="JSS295" s="53"/>
      <c r="JST295" s="53"/>
      <c r="JSU295" s="53"/>
      <c r="JSX295" s="53"/>
      <c r="JSY295" s="53"/>
      <c r="JSZ295" s="53"/>
      <c r="JTA295" s="53"/>
      <c r="JTB295" s="53"/>
      <c r="JTC295" s="53"/>
      <c r="JTD295" s="53"/>
      <c r="JTE295" s="53"/>
      <c r="JTF295" s="53"/>
      <c r="JTG295" s="53"/>
      <c r="JTH295" s="53"/>
      <c r="JTI295" s="53"/>
      <c r="JTJ295" s="53"/>
      <c r="JTK295" s="53"/>
      <c r="JTL295" s="53"/>
      <c r="JTM295" s="53"/>
      <c r="JTN295" s="53"/>
      <c r="JTO295" s="53"/>
      <c r="JTP295" s="53"/>
      <c r="JTQ295" s="53"/>
      <c r="JTR295" s="53"/>
      <c r="JTS295" s="53"/>
      <c r="JTT295" s="53"/>
      <c r="JTU295" s="53"/>
      <c r="JTV295" s="53"/>
      <c r="JTW295" s="53"/>
      <c r="JTX295" s="53"/>
      <c r="JTY295" s="53"/>
      <c r="JTZ295" s="53"/>
      <c r="JUA295" s="53"/>
      <c r="JUB295" s="53"/>
      <c r="JUC295" s="53"/>
      <c r="JUD295" s="53"/>
      <c r="JUE295" s="53"/>
      <c r="JUF295" s="53"/>
      <c r="JUG295" s="53"/>
      <c r="JUH295" s="53"/>
      <c r="JUI295" s="53"/>
      <c r="JUJ295" s="53"/>
      <c r="JUK295" s="53"/>
      <c r="JUL295" s="53"/>
      <c r="JUM295" s="53"/>
      <c r="JUN295" s="53"/>
      <c r="JUO295" s="53"/>
      <c r="JUP295" s="53"/>
      <c r="JUQ295" s="53"/>
      <c r="JUR295" s="53"/>
      <c r="JUS295" s="53"/>
      <c r="JUT295" s="53"/>
      <c r="JUU295" s="53"/>
      <c r="JUV295" s="53"/>
      <c r="JUW295" s="53"/>
      <c r="JUX295" s="53"/>
      <c r="JUY295" s="53"/>
      <c r="JUZ295" s="53"/>
      <c r="JVA295" s="53"/>
      <c r="JVB295" s="53"/>
      <c r="JVC295" s="53"/>
      <c r="JVD295" s="53"/>
      <c r="JVE295" s="53"/>
      <c r="JVF295" s="53"/>
      <c r="JVG295" s="53"/>
      <c r="JVH295" s="53"/>
      <c r="JVI295" s="53"/>
      <c r="JVJ295" s="53"/>
      <c r="JVK295" s="53"/>
      <c r="JVL295" s="53"/>
      <c r="JVM295" s="53"/>
      <c r="JVN295" s="53"/>
      <c r="JVO295" s="53"/>
      <c r="JVP295" s="53"/>
      <c r="JVQ295" s="53"/>
      <c r="JVR295" s="53"/>
      <c r="JVS295" s="53"/>
      <c r="JVT295" s="53"/>
      <c r="JVU295" s="53"/>
      <c r="JVV295" s="53"/>
      <c r="JVW295" s="53"/>
      <c r="JVX295" s="53"/>
      <c r="JVY295" s="53"/>
      <c r="JVZ295" s="53"/>
      <c r="JWA295" s="53"/>
      <c r="JWB295" s="53"/>
      <c r="JWC295" s="53"/>
      <c r="JWD295" s="53"/>
      <c r="JWE295" s="53"/>
      <c r="JWF295" s="53"/>
      <c r="JWG295" s="53"/>
      <c r="JWH295" s="53"/>
      <c r="JWI295" s="53"/>
      <c r="JWJ295" s="53"/>
      <c r="JWK295" s="53"/>
      <c r="JWL295" s="53"/>
      <c r="JWM295" s="53"/>
      <c r="JWN295" s="53"/>
      <c r="JWO295" s="53"/>
      <c r="JWP295" s="53"/>
      <c r="JWQ295" s="53"/>
      <c r="JWR295" s="53"/>
      <c r="JWS295" s="53"/>
      <c r="JWT295" s="53"/>
      <c r="JWU295" s="53"/>
      <c r="JWV295" s="53"/>
      <c r="JWW295" s="53"/>
      <c r="JWX295" s="53"/>
      <c r="JWY295" s="53"/>
      <c r="JWZ295" s="53"/>
      <c r="JXA295" s="53"/>
      <c r="JXB295" s="53"/>
      <c r="JXC295" s="53"/>
      <c r="JXD295" s="53"/>
      <c r="JXE295" s="53"/>
      <c r="JXF295" s="53"/>
      <c r="JXG295" s="53"/>
      <c r="JXH295" s="53"/>
      <c r="JXI295" s="53"/>
      <c r="JXJ295" s="53"/>
      <c r="JXK295" s="53"/>
      <c r="JXL295" s="53"/>
      <c r="JXM295" s="53"/>
      <c r="JXN295" s="53"/>
      <c r="JXO295" s="53"/>
      <c r="JXP295" s="53"/>
      <c r="JXQ295" s="53"/>
      <c r="JXR295" s="53"/>
      <c r="JXS295" s="53"/>
      <c r="JXT295" s="53"/>
      <c r="JXU295" s="53"/>
      <c r="JXV295" s="53"/>
      <c r="JXW295" s="53"/>
      <c r="JXX295" s="53"/>
      <c r="JXY295" s="53"/>
      <c r="JXZ295" s="53"/>
      <c r="JYA295" s="53"/>
      <c r="JYB295" s="53"/>
      <c r="JYC295" s="53"/>
      <c r="JYD295" s="53"/>
      <c r="JYE295" s="53"/>
      <c r="JYF295" s="53"/>
      <c r="JYG295" s="53"/>
      <c r="JYH295" s="53"/>
      <c r="JYI295" s="53"/>
      <c r="JYJ295" s="53"/>
      <c r="JYK295" s="53"/>
      <c r="JYL295" s="53"/>
      <c r="JYM295" s="53"/>
      <c r="JYN295" s="53"/>
      <c r="JYO295" s="53"/>
      <c r="JYP295" s="53"/>
      <c r="JYQ295" s="53"/>
      <c r="JYR295" s="53"/>
      <c r="JYS295" s="53"/>
      <c r="JYT295" s="53"/>
      <c r="JYU295" s="53"/>
      <c r="JYV295" s="53"/>
      <c r="JYW295" s="53"/>
      <c r="JYX295" s="53"/>
      <c r="JYY295" s="53"/>
      <c r="JYZ295" s="53"/>
      <c r="JZA295" s="53"/>
      <c r="JZB295" s="53"/>
      <c r="JZC295" s="53"/>
      <c r="JZD295" s="53"/>
      <c r="JZE295" s="53"/>
      <c r="JZF295" s="53"/>
      <c r="JZG295" s="53"/>
      <c r="JZH295" s="53"/>
      <c r="JZI295" s="53"/>
      <c r="JZJ295" s="53"/>
      <c r="JZK295" s="53"/>
      <c r="JZL295" s="53"/>
      <c r="JZM295" s="53"/>
      <c r="JZN295" s="53"/>
      <c r="JZO295" s="53"/>
      <c r="JZP295" s="53"/>
      <c r="JZQ295" s="53"/>
      <c r="JZR295" s="53"/>
      <c r="JZS295" s="53"/>
      <c r="JZT295" s="53"/>
      <c r="JZU295" s="53"/>
      <c r="JZV295" s="53"/>
      <c r="JZW295" s="53"/>
      <c r="JZX295" s="53"/>
      <c r="JZY295" s="53"/>
      <c r="JZZ295" s="53"/>
      <c r="KAA295" s="53"/>
      <c r="KAB295" s="53"/>
      <c r="KAC295" s="53"/>
      <c r="KAD295" s="53"/>
      <c r="KAE295" s="53"/>
      <c r="KAF295" s="53"/>
      <c r="KAG295" s="53"/>
      <c r="KAH295" s="53"/>
      <c r="KAI295" s="53"/>
      <c r="KAJ295" s="53"/>
      <c r="KAK295" s="53"/>
      <c r="KAL295" s="53"/>
      <c r="KAM295" s="53"/>
      <c r="KAN295" s="53"/>
      <c r="KAO295" s="53"/>
      <c r="KAP295" s="53"/>
      <c r="KAQ295" s="53"/>
      <c r="KAR295" s="53"/>
      <c r="KAS295" s="53"/>
      <c r="KAT295" s="53"/>
      <c r="KAU295" s="53"/>
      <c r="KAV295" s="53"/>
      <c r="KAW295" s="53"/>
      <c r="KAX295" s="53"/>
      <c r="KAY295" s="53"/>
      <c r="KAZ295" s="53"/>
      <c r="KBA295" s="53"/>
      <c r="KBB295" s="53"/>
      <c r="KBC295" s="53"/>
      <c r="KBD295" s="53"/>
      <c r="KBE295" s="53"/>
      <c r="KBF295" s="53"/>
      <c r="KBG295" s="53"/>
      <c r="KBH295" s="53"/>
      <c r="KBI295" s="53"/>
      <c r="KBJ295" s="53"/>
      <c r="KBK295" s="53"/>
      <c r="KBL295" s="53"/>
      <c r="KBM295" s="53"/>
      <c r="KBN295" s="53"/>
      <c r="KBO295" s="53"/>
      <c r="KBP295" s="53"/>
      <c r="KBQ295" s="53"/>
      <c r="KBR295" s="53"/>
      <c r="KBS295" s="53"/>
      <c r="KBT295" s="53"/>
      <c r="KBU295" s="53"/>
      <c r="KBV295" s="53"/>
      <c r="KBW295" s="53"/>
      <c r="KBX295" s="53"/>
      <c r="KBY295" s="53"/>
      <c r="KBZ295" s="53"/>
      <c r="KCA295" s="53"/>
      <c r="KCB295" s="53"/>
      <c r="KCC295" s="53"/>
      <c r="KCD295" s="53"/>
      <c r="KCE295" s="53"/>
      <c r="KCF295" s="53"/>
      <c r="KCG295" s="53"/>
      <c r="KCH295" s="53"/>
      <c r="KCI295" s="53"/>
      <c r="KCJ295" s="53"/>
      <c r="KCK295" s="53"/>
      <c r="KCL295" s="53"/>
      <c r="KCM295" s="53"/>
      <c r="KCN295" s="53"/>
      <c r="KCO295" s="53"/>
      <c r="KCP295" s="53"/>
      <c r="KCQ295" s="53"/>
      <c r="KCT295" s="53"/>
      <c r="KCU295" s="53"/>
      <c r="KCV295" s="53"/>
      <c r="KCW295" s="53"/>
      <c r="KCX295" s="53"/>
      <c r="KCY295" s="53"/>
      <c r="KCZ295" s="53"/>
      <c r="KDA295" s="53"/>
      <c r="KDB295" s="53"/>
      <c r="KDC295" s="53"/>
      <c r="KDD295" s="53"/>
      <c r="KDE295" s="53"/>
      <c r="KDF295" s="53"/>
      <c r="KDG295" s="53"/>
      <c r="KDH295" s="53"/>
      <c r="KDI295" s="53"/>
      <c r="KDJ295" s="53"/>
      <c r="KDK295" s="53"/>
      <c r="KDL295" s="53"/>
      <c r="KDM295" s="53"/>
      <c r="KDN295" s="53"/>
      <c r="KDO295" s="53"/>
      <c r="KDP295" s="53"/>
      <c r="KDQ295" s="53"/>
      <c r="KDR295" s="53"/>
      <c r="KDS295" s="53"/>
      <c r="KDT295" s="53"/>
      <c r="KDU295" s="53"/>
      <c r="KDV295" s="53"/>
      <c r="KDW295" s="53"/>
      <c r="KDX295" s="53"/>
      <c r="KDY295" s="53"/>
      <c r="KDZ295" s="53"/>
      <c r="KEA295" s="53"/>
      <c r="KEB295" s="53"/>
      <c r="KEC295" s="53"/>
      <c r="KED295" s="53"/>
      <c r="KEE295" s="53"/>
      <c r="KEF295" s="53"/>
      <c r="KEG295" s="53"/>
      <c r="KEH295" s="53"/>
      <c r="KEI295" s="53"/>
      <c r="KEJ295" s="53"/>
      <c r="KEK295" s="53"/>
      <c r="KEL295" s="53"/>
      <c r="KEM295" s="53"/>
      <c r="KEN295" s="53"/>
      <c r="KEO295" s="53"/>
      <c r="KEP295" s="53"/>
      <c r="KEQ295" s="53"/>
      <c r="KER295" s="53"/>
      <c r="KES295" s="53"/>
      <c r="KET295" s="53"/>
      <c r="KEU295" s="53"/>
      <c r="KEV295" s="53"/>
      <c r="KEW295" s="53"/>
      <c r="KEX295" s="53"/>
      <c r="KEY295" s="53"/>
      <c r="KEZ295" s="53"/>
      <c r="KFA295" s="53"/>
      <c r="KFB295" s="53"/>
      <c r="KFC295" s="53"/>
      <c r="KFD295" s="53"/>
      <c r="KFE295" s="53"/>
      <c r="KFF295" s="53"/>
      <c r="KFG295" s="53"/>
      <c r="KFH295" s="53"/>
      <c r="KFI295" s="53"/>
      <c r="KFJ295" s="53"/>
      <c r="KFK295" s="53"/>
      <c r="KFL295" s="53"/>
      <c r="KFM295" s="53"/>
      <c r="KFN295" s="53"/>
      <c r="KFO295" s="53"/>
      <c r="KFP295" s="53"/>
      <c r="KFQ295" s="53"/>
      <c r="KFR295" s="53"/>
      <c r="KFS295" s="53"/>
      <c r="KFT295" s="53"/>
      <c r="KFU295" s="53"/>
      <c r="KFV295" s="53"/>
      <c r="KFW295" s="53"/>
      <c r="KFX295" s="53"/>
      <c r="KFY295" s="53"/>
      <c r="KFZ295" s="53"/>
      <c r="KGA295" s="53"/>
      <c r="KGB295" s="53"/>
      <c r="KGC295" s="53"/>
      <c r="KGD295" s="53"/>
      <c r="KGE295" s="53"/>
      <c r="KGF295" s="53"/>
      <c r="KGG295" s="53"/>
      <c r="KGH295" s="53"/>
      <c r="KGI295" s="53"/>
      <c r="KGJ295" s="53"/>
      <c r="KGK295" s="53"/>
      <c r="KGL295" s="53"/>
      <c r="KGM295" s="53"/>
      <c r="KGN295" s="53"/>
      <c r="KGO295" s="53"/>
      <c r="KGP295" s="53"/>
      <c r="KGQ295" s="53"/>
      <c r="KGR295" s="53"/>
      <c r="KGS295" s="53"/>
      <c r="KGT295" s="53"/>
      <c r="KGU295" s="53"/>
      <c r="KGV295" s="53"/>
      <c r="KGW295" s="53"/>
      <c r="KGX295" s="53"/>
      <c r="KGY295" s="53"/>
      <c r="KGZ295" s="53"/>
      <c r="KHA295" s="53"/>
      <c r="KHB295" s="53"/>
      <c r="KHC295" s="53"/>
      <c r="KHD295" s="53"/>
      <c r="KHE295" s="53"/>
      <c r="KHF295" s="53"/>
      <c r="KHG295" s="53"/>
      <c r="KHH295" s="53"/>
      <c r="KHI295" s="53"/>
      <c r="KHJ295" s="53"/>
      <c r="KHK295" s="53"/>
      <c r="KHL295" s="53"/>
      <c r="KHM295" s="53"/>
      <c r="KHN295" s="53"/>
      <c r="KHO295" s="53"/>
      <c r="KHP295" s="53"/>
      <c r="KHQ295" s="53"/>
      <c r="KHR295" s="53"/>
      <c r="KHS295" s="53"/>
      <c r="KHT295" s="53"/>
      <c r="KHU295" s="53"/>
      <c r="KHV295" s="53"/>
      <c r="KHW295" s="53"/>
      <c r="KHX295" s="53"/>
      <c r="KHY295" s="53"/>
      <c r="KHZ295" s="53"/>
      <c r="KIA295" s="53"/>
      <c r="KIB295" s="53"/>
      <c r="KIC295" s="53"/>
      <c r="KID295" s="53"/>
      <c r="KIE295" s="53"/>
      <c r="KIF295" s="53"/>
      <c r="KIG295" s="53"/>
      <c r="KIH295" s="53"/>
      <c r="KII295" s="53"/>
      <c r="KIJ295" s="53"/>
      <c r="KIK295" s="53"/>
      <c r="KIL295" s="53"/>
      <c r="KIM295" s="53"/>
      <c r="KIN295" s="53"/>
      <c r="KIO295" s="53"/>
      <c r="KIP295" s="53"/>
      <c r="KIQ295" s="53"/>
      <c r="KIR295" s="53"/>
      <c r="KIS295" s="53"/>
      <c r="KIT295" s="53"/>
      <c r="KIU295" s="53"/>
      <c r="KIV295" s="53"/>
      <c r="KIW295" s="53"/>
      <c r="KIX295" s="53"/>
      <c r="KIY295" s="53"/>
      <c r="KIZ295" s="53"/>
      <c r="KJA295" s="53"/>
      <c r="KJB295" s="53"/>
      <c r="KJC295" s="53"/>
      <c r="KJD295" s="53"/>
      <c r="KJE295" s="53"/>
      <c r="KJF295" s="53"/>
      <c r="KJG295" s="53"/>
      <c r="KJH295" s="53"/>
      <c r="KJI295" s="53"/>
      <c r="KJJ295" s="53"/>
      <c r="KJK295" s="53"/>
      <c r="KJL295" s="53"/>
      <c r="KJM295" s="53"/>
      <c r="KJN295" s="53"/>
      <c r="KJO295" s="53"/>
      <c r="KJP295" s="53"/>
      <c r="KJQ295" s="53"/>
      <c r="KJR295" s="53"/>
      <c r="KJS295" s="53"/>
      <c r="KJT295" s="53"/>
      <c r="KJU295" s="53"/>
      <c r="KJV295" s="53"/>
      <c r="KJW295" s="53"/>
      <c r="KJX295" s="53"/>
      <c r="KJY295" s="53"/>
      <c r="KJZ295" s="53"/>
      <c r="KKA295" s="53"/>
      <c r="KKB295" s="53"/>
      <c r="KKC295" s="53"/>
      <c r="KKD295" s="53"/>
      <c r="KKE295" s="53"/>
      <c r="KKF295" s="53"/>
      <c r="KKG295" s="53"/>
      <c r="KKH295" s="53"/>
      <c r="KKI295" s="53"/>
      <c r="KKJ295" s="53"/>
      <c r="KKK295" s="53"/>
      <c r="KKL295" s="53"/>
      <c r="KKM295" s="53"/>
      <c r="KKN295" s="53"/>
      <c r="KKO295" s="53"/>
      <c r="KKP295" s="53"/>
      <c r="KKQ295" s="53"/>
      <c r="KKR295" s="53"/>
      <c r="KKS295" s="53"/>
      <c r="KKT295" s="53"/>
      <c r="KKU295" s="53"/>
      <c r="KKV295" s="53"/>
      <c r="KKW295" s="53"/>
      <c r="KKX295" s="53"/>
      <c r="KKY295" s="53"/>
      <c r="KKZ295" s="53"/>
      <c r="KLA295" s="53"/>
      <c r="KLB295" s="53"/>
      <c r="KLC295" s="53"/>
      <c r="KLD295" s="53"/>
      <c r="KLE295" s="53"/>
      <c r="KLF295" s="53"/>
      <c r="KLG295" s="53"/>
      <c r="KLH295" s="53"/>
      <c r="KLI295" s="53"/>
      <c r="KLJ295" s="53"/>
      <c r="KLK295" s="53"/>
      <c r="KLL295" s="53"/>
      <c r="KLM295" s="53"/>
      <c r="KLN295" s="53"/>
      <c r="KLO295" s="53"/>
      <c r="KLP295" s="53"/>
      <c r="KLQ295" s="53"/>
      <c r="KLR295" s="53"/>
      <c r="KLS295" s="53"/>
      <c r="KLT295" s="53"/>
      <c r="KLU295" s="53"/>
      <c r="KLV295" s="53"/>
      <c r="KLW295" s="53"/>
      <c r="KLX295" s="53"/>
      <c r="KLY295" s="53"/>
      <c r="KLZ295" s="53"/>
      <c r="KMA295" s="53"/>
      <c r="KMB295" s="53"/>
      <c r="KMC295" s="53"/>
      <c r="KMD295" s="53"/>
      <c r="KME295" s="53"/>
      <c r="KMF295" s="53"/>
      <c r="KMG295" s="53"/>
      <c r="KMH295" s="53"/>
      <c r="KMI295" s="53"/>
      <c r="KMJ295" s="53"/>
      <c r="KMK295" s="53"/>
      <c r="KML295" s="53"/>
      <c r="KMM295" s="53"/>
      <c r="KMP295" s="53"/>
      <c r="KMQ295" s="53"/>
      <c r="KMR295" s="53"/>
      <c r="KMS295" s="53"/>
      <c r="KMT295" s="53"/>
      <c r="KMU295" s="53"/>
      <c r="KMV295" s="53"/>
      <c r="KMW295" s="53"/>
      <c r="KMX295" s="53"/>
      <c r="KMY295" s="53"/>
      <c r="KMZ295" s="53"/>
      <c r="KNA295" s="53"/>
      <c r="KNB295" s="53"/>
      <c r="KNC295" s="53"/>
      <c r="KND295" s="53"/>
      <c r="KNE295" s="53"/>
      <c r="KNF295" s="53"/>
      <c r="KNG295" s="53"/>
      <c r="KNH295" s="53"/>
      <c r="KNI295" s="53"/>
      <c r="KNJ295" s="53"/>
      <c r="KNK295" s="53"/>
      <c r="KNL295" s="53"/>
      <c r="KNM295" s="53"/>
      <c r="KNN295" s="53"/>
      <c r="KNO295" s="53"/>
      <c r="KNP295" s="53"/>
      <c r="KNQ295" s="53"/>
      <c r="KNR295" s="53"/>
      <c r="KNS295" s="53"/>
      <c r="KNT295" s="53"/>
      <c r="KNU295" s="53"/>
      <c r="KNV295" s="53"/>
      <c r="KNW295" s="53"/>
      <c r="KNX295" s="53"/>
      <c r="KNY295" s="53"/>
      <c r="KNZ295" s="53"/>
      <c r="KOA295" s="53"/>
      <c r="KOB295" s="53"/>
      <c r="KOC295" s="53"/>
      <c r="KOD295" s="53"/>
      <c r="KOE295" s="53"/>
      <c r="KOF295" s="53"/>
      <c r="KOG295" s="53"/>
      <c r="KOH295" s="53"/>
      <c r="KOI295" s="53"/>
      <c r="KOJ295" s="53"/>
      <c r="KOK295" s="53"/>
      <c r="KOL295" s="53"/>
      <c r="KOM295" s="53"/>
      <c r="KON295" s="53"/>
      <c r="KOO295" s="53"/>
      <c r="KOP295" s="53"/>
      <c r="KOQ295" s="53"/>
      <c r="KOR295" s="53"/>
      <c r="KOS295" s="53"/>
      <c r="KOT295" s="53"/>
      <c r="KOU295" s="53"/>
      <c r="KOV295" s="53"/>
      <c r="KOW295" s="53"/>
      <c r="KOX295" s="53"/>
      <c r="KOY295" s="53"/>
      <c r="KOZ295" s="53"/>
      <c r="KPA295" s="53"/>
      <c r="KPB295" s="53"/>
      <c r="KPC295" s="53"/>
      <c r="KPD295" s="53"/>
      <c r="KPE295" s="53"/>
      <c r="KPF295" s="53"/>
      <c r="KPG295" s="53"/>
      <c r="KPH295" s="53"/>
      <c r="KPI295" s="53"/>
      <c r="KPJ295" s="53"/>
      <c r="KPK295" s="53"/>
      <c r="KPL295" s="53"/>
      <c r="KPM295" s="53"/>
      <c r="KPN295" s="53"/>
      <c r="KPO295" s="53"/>
      <c r="KPP295" s="53"/>
      <c r="KPQ295" s="53"/>
      <c r="KPR295" s="53"/>
      <c r="KPS295" s="53"/>
      <c r="KPT295" s="53"/>
      <c r="KPU295" s="53"/>
      <c r="KPV295" s="53"/>
      <c r="KPW295" s="53"/>
      <c r="KPX295" s="53"/>
      <c r="KPY295" s="53"/>
      <c r="KPZ295" s="53"/>
      <c r="KQA295" s="53"/>
      <c r="KQB295" s="53"/>
      <c r="KQC295" s="53"/>
      <c r="KQD295" s="53"/>
      <c r="KQE295" s="53"/>
      <c r="KQF295" s="53"/>
      <c r="KQG295" s="53"/>
      <c r="KQH295" s="53"/>
      <c r="KQI295" s="53"/>
      <c r="KQJ295" s="53"/>
      <c r="KQK295" s="53"/>
      <c r="KQL295" s="53"/>
      <c r="KQM295" s="53"/>
      <c r="KQN295" s="53"/>
      <c r="KQO295" s="53"/>
      <c r="KQP295" s="53"/>
      <c r="KQQ295" s="53"/>
      <c r="KQR295" s="53"/>
      <c r="KQS295" s="53"/>
      <c r="KQT295" s="53"/>
      <c r="KQU295" s="53"/>
      <c r="KQV295" s="53"/>
      <c r="KQW295" s="53"/>
      <c r="KQX295" s="53"/>
      <c r="KQY295" s="53"/>
      <c r="KQZ295" s="53"/>
      <c r="KRA295" s="53"/>
      <c r="KRB295" s="53"/>
      <c r="KRC295" s="53"/>
      <c r="KRD295" s="53"/>
      <c r="KRE295" s="53"/>
      <c r="KRF295" s="53"/>
      <c r="KRG295" s="53"/>
      <c r="KRH295" s="53"/>
      <c r="KRI295" s="53"/>
      <c r="KRJ295" s="53"/>
      <c r="KRK295" s="53"/>
      <c r="KRL295" s="53"/>
      <c r="KRM295" s="53"/>
      <c r="KRN295" s="53"/>
      <c r="KRO295" s="53"/>
      <c r="KRP295" s="53"/>
      <c r="KRQ295" s="53"/>
      <c r="KRR295" s="53"/>
      <c r="KRS295" s="53"/>
      <c r="KRT295" s="53"/>
      <c r="KRU295" s="53"/>
      <c r="KRV295" s="53"/>
      <c r="KRW295" s="53"/>
      <c r="KRX295" s="53"/>
      <c r="KRY295" s="53"/>
      <c r="KRZ295" s="53"/>
      <c r="KSA295" s="53"/>
      <c r="KSB295" s="53"/>
      <c r="KSC295" s="53"/>
      <c r="KSD295" s="53"/>
      <c r="KSE295" s="53"/>
      <c r="KSF295" s="53"/>
      <c r="KSG295" s="53"/>
      <c r="KSH295" s="53"/>
      <c r="KSI295" s="53"/>
      <c r="KSJ295" s="53"/>
      <c r="KSK295" s="53"/>
      <c r="KSL295" s="53"/>
      <c r="KSM295" s="53"/>
      <c r="KSN295" s="53"/>
      <c r="KSO295" s="53"/>
      <c r="KSP295" s="53"/>
      <c r="KSQ295" s="53"/>
      <c r="KSR295" s="53"/>
      <c r="KSS295" s="53"/>
      <c r="KST295" s="53"/>
      <c r="KSU295" s="53"/>
      <c r="KSV295" s="53"/>
      <c r="KSW295" s="53"/>
      <c r="KSX295" s="53"/>
      <c r="KSY295" s="53"/>
      <c r="KSZ295" s="53"/>
      <c r="KTA295" s="53"/>
      <c r="KTB295" s="53"/>
      <c r="KTC295" s="53"/>
      <c r="KTD295" s="53"/>
      <c r="KTE295" s="53"/>
      <c r="KTF295" s="53"/>
      <c r="KTG295" s="53"/>
      <c r="KTH295" s="53"/>
      <c r="KTI295" s="53"/>
      <c r="KTJ295" s="53"/>
      <c r="KTK295" s="53"/>
      <c r="KTL295" s="53"/>
      <c r="KTM295" s="53"/>
      <c r="KTN295" s="53"/>
      <c r="KTO295" s="53"/>
      <c r="KTP295" s="53"/>
      <c r="KTQ295" s="53"/>
      <c r="KTR295" s="53"/>
      <c r="KTS295" s="53"/>
      <c r="KTT295" s="53"/>
      <c r="KTU295" s="53"/>
      <c r="KTV295" s="53"/>
      <c r="KTW295" s="53"/>
      <c r="KTX295" s="53"/>
      <c r="KTY295" s="53"/>
      <c r="KTZ295" s="53"/>
      <c r="KUA295" s="53"/>
      <c r="KUB295" s="53"/>
      <c r="KUC295" s="53"/>
      <c r="KUD295" s="53"/>
      <c r="KUE295" s="53"/>
      <c r="KUF295" s="53"/>
      <c r="KUG295" s="53"/>
      <c r="KUH295" s="53"/>
      <c r="KUI295" s="53"/>
      <c r="KUJ295" s="53"/>
      <c r="KUK295" s="53"/>
      <c r="KUL295" s="53"/>
      <c r="KUM295" s="53"/>
      <c r="KUN295" s="53"/>
      <c r="KUO295" s="53"/>
      <c r="KUP295" s="53"/>
      <c r="KUQ295" s="53"/>
      <c r="KUR295" s="53"/>
      <c r="KUS295" s="53"/>
      <c r="KUT295" s="53"/>
      <c r="KUU295" s="53"/>
      <c r="KUV295" s="53"/>
      <c r="KUW295" s="53"/>
      <c r="KUX295" s="53"/>
      <c r="KUY295" s="53"/>
      <c r="KUZ295" s="53"/>
      <c r="KVA295" s="53"/>
      <c r="KVB295" s="53"/>
      <c r="KVC295" s="53"/>
      <c r="KVD295" s="53"/>
      <c r="KVE295" s="53"/>
      <c r="KVF295" s="53"/>
      <c r="KVG295" s="53"/>
      <c r="KVH295" s="53"/>
      <c r="KVI295" s="53"/>
      <c r="KVJ295" s="53"/>
      <c r="KVK295" s="53"/>
      <c r="KVL295" s="53"/>
      <c r="KVM295" s="53"/>
      <c r="KVN295" s="53"/>
      <c r="KVO295" s="53"/>
      <c r="KVP295" s="53"/>
      <c r="KVQ295" s="53"/>
      <c r="KVR295" s="53"/>
      <c r="KVS295" s="53"/>
      <c r="KVT295" s="53"/>
      <c r="KVU295" s="53"/>
      <c r="KVV295" s="53"/>
      <c r="KVW295" s="53"/>
      <c r="KVX295" s="53"/>
      <c r="KVY295" s="53"/>
      <c r="KVZ295" s="53"/>
      <c r="KWA295" s="53"/>
      <c r="KWB295" s="53"/>
      <c r="KWC295" s="53"/>
      <c r="KWD295" s="53"/>
      <c r="KWE295" s="53"/>
      <c r="KWF295" s="53"/>
      <c r="KWG295" s="53"/>
      <c r="KWH295" s="53"/>
      <c r="KWI295" s="53"/>
      <c r="KWL295" s="53"/>
      <c r="KWM295" s="53"/>
      <c r="KWN295" s="53"/>
      <c r="KWO295" s="53"/>
      <c r="KWP295" s="53"/>
      <c r="KWQ295" s="53"/>
      <c r="KWR295" s="53"/>
      <c r="KWS295" s="53"/>
      <c r="KWT295" s="53"/>
      <c r="KWU295" s="53"/>
      <c r="KWV295" s="53"/>
      <c r="KWW295" s="53"/>
      <c r="KWX295" s="53"/>
      <c r="KWY295" s="53"/>
      <c r="KWZ295" s="53"/>
      <c r="KXA295" s="53"/>
      <c r="KXB295" s="53"/>
      <c r="KXC295" s="53"/>
      <c r="KXD295" s="53"/>
      <c r="KXE295" s="53"/>
      <c r="KXF295" s="53"/>
      <c r="KXG295" s="53"/>
      <c r="KXH295" s="53"/>
      <c r="KXI295" s="53"/>
      <c r="KXJ295" s="53"/>
      <c r="KXK295" s="53"/>
      <c r="KXL295" s="53"/>
      <c r="KXM295" s="53"/>
      <c r="KXN295" s="53"/>
      <c r="KXO295" s="53"/>
      <c r="KXP295" s="53"/>
      <c r="KXQ295" s="53"/>
      <c r="KXR295" s="53"/>
      <c r="KXS295" s="53"/>
      <c r="KXT295" s="53"/>
      <c r="KXU295" s="53"/>
      <c r="KXV295" s="53"/>
      <c r="KXW295" s="53"/>
      <c r="KXX295" s="53"/>
      <c r="KXY295" s="53"/>
      <c r="KXZ295" s="53"/>
      <c r="KYA295" s="53"/>
      <c r="KYB295" s="53"/>
      <c r="KYC295" s="53"/>
      <c r="KYD295" s="53"/>
      <c r="KYE295" s="53"/>
      <c r="KYF295" s="53"/>
      <c r="KYG295" s="53"/>
      <c r="KYH295" s="53"/>
      <c r="KYI295" s="53"/>
      <c r="KYJ295" s="53"/>
      <c r="KYK295" s="53"/>
      <c r="KYL295" s="53"/>
      <c r="KYM295" s="53"/>
      <c r="KYN295" s="53"/>
      <c r="KYO295" s="53"/>
      <c r="KYP295" s="53"/>
      <c r="KYQ295" s="53"/>
      <c r="KYR295" s="53"/>
      <c r="KYS295" s="53"/>
      <c r="KYT295" s="53"/>
      <c r="KYU295" s="53"/>
      <c r="KYV295" s="53"/>
      <c r="KYW295" s="53"/>
      <c r="KYX295" s="53"/>
      <c r="KYY295" s="53"/>
      <c r="KYZ295" s="53"/>
      <c r="KZA295" s="53"/>
      <c r="KZB295" s="53"/>
      <c r="KZC295" s="53"/>
      <c r="KZD295" s="53"/>
      <c r="KZE295" s="53"/>
      <c r="KZF295" s="53"/>
      <c r="KZG295" s="53"/>
      <c r="KZH295" s="53"/>
      <c r="KZI295" s="53"/>
      <c r="KZJ295" s="53"/>
      <c r="KZK295" s="53"/>
      <c r="KZL295" s="53"/>
      <c r="KZM295" s="53"/>
      <c r="KZN295" s="53"/>
      <c r="KZO295" s="53"/>
      <c r="KZP295" s="53"/>
      <c r="KZQ295" s="53"/>
      <c r="KZR295" s="53"/>
      <c r="KZS295" s="53"/>
      <c r="KZT295" s="53"/>
      <c r="KZU295" s="53"/>
      <c r="KZV295" s="53"/>
      <c r="KZW295" s="53"/>
      <c r="KZX295" s="53"/>
      <c r="KZY295" s="53"/>
      <c r="KZZ295" s="53"/>
      <c r="LAA295" s="53"/>
      <c r="LAB295" s="53"/>
      <c r="LAC295" s="53"/>
      <c r="LAD295" s="53"/>
      <c r="LAE295" s="53"/>
      <c r="LAF295" s="53"/>
      <c r="LAG295" s="53"/>
      <c r="LAH295" s="53"/>
      <c r="LAI295" s="53"/>
      <c r="LAJ295" s="53"/>
      <c r="LAK295" s="53"/>
      <c r="LAL295" s="53"/>
      <c r="LAM295" s="53"/>
      <c r="LAN295" s="53"/>
      <c r="LAO295" s="53"/>
      <c r="LAP295" s="53"/>
      <c r="LAQ295" s="53"/>
      <c r="LAR295" s="53"/>
      <c r="LAS295" s="53"/>
      <c r="LAT295" s="53"/>
      <c r="LAU295" s="53"/>
      <c r="LAV295" s="53"/>
      <c r="LAW295" s="53"/>
      <c r="LAX295" s="53"/>
      <c r="LAY295" s="53"/>
      <c r="LAZ295" s="53"/>
      <c r="LBA295" s="53"/>
      <c r="LBB295" s="53"/>
      <c r="LBC295" s="53"/>
      <c r="LBD295" s="53"/>
      <c r="LBE295" s="53"/>
      <c r="LBF295" s="53"/>
      <c r="LBG295" s="53"/>
      <c r="LBH295" s="53"/>
      <c r="LBI295" s="53"/>
      <c r="LBJ295" s="53"/>
      <c r="LBK295" s="53"/>
      <c r="LBL295" s="53"/>
      <c r="LBM295" s="53"/>
      <c r="LBN295" s="53"/>
      <c r="LBO295" s="53"/>
      <c r="LBP295" s="53"/>
      <c r="LBQ295" s="53"/>
      <c r="LBR295" s="53"/>
      <c r="LBS295" s="53"/>
      <c r="LBT295" s="53"/>
      <c r="LBU295" s="53"/>
      <c r="LBV295" s="53"/>
      <c r="LBW295" s="53"/>
      <c r="LBX295" s="53"/>
      <c r="LBY295" s="53"/>
      <c r="LBZ295" s="53"/>
      <c r="LCA295" s="53"/>
      <c r="LCB295" s="53"/>
      <c r="LCC295" s="53"/>
      <c r="LCD295" s="53"/>
      <c r="LCE295" s="53"/>
      <c r="LCF295" s="53"/>
      <c r="LCG295" s="53"/>
      <c r="LCH295" s="53"/>
      <c r="LCI295" s="53"/>
      <c r="LCJ295" s="53"/>
      <c r="LCK295" s="53"/>
      <c r="LCL295" s="53"/>
      <c r="LCM295" s="53"/>
      <c r="LCN295" s="53"/>
      <c r="LCO295" s="53"/>
      <c r="LCP295" s="53"/>
      <c r="LCQ295" s="53"/>
      <c r="LCR295" s="53"/>
      <c r="LCS295" s="53"/>
      <c r="LCT295" s="53"/>
      <c r="LCU295" s="53"/>
      <c r="LCV295" s="53"/>
      <c r="LCW295" s="53"/>
      <c r="LCX295" s="53"/>
      <c r="LCY295" s="53"/>
      <c r="LCZ295" s="53"/>
      <c r="LDA295" s="53"/>
      <c r="LDB295" s="53"/>
      <c r="LDC295" s="53"/>
      <c r="LDD295" s="53"/>
      <c r="LDE295" s="53"/>
      <c r="LDF295" s="53"/>
      <c r="LDG295" s="53"/>
      <c r="LDH295" s="53"/>
      <c r="LDI295" s="53"/>
      <c r="LDJ295" s="53"/>
      <c r="LDK295" s="53"/>
      <c r="LDL295" s="53"/>
      <c r="LDM295" s="53"/>
      <c r="LDN295" s="53"/>
      <c r="LDO295" s="53"/>
      <c r="LDP295" s="53"/>
      <c r="LDQ295" s="53"/>
      <c r="LDR295" s="53"/>
      <c r="LDS295" s="53"/>
      <c r="LDT295" s="53"/>
      <c r="LDU295" s="53"/>
      <c r="LDV295" s="53"/>
      <c r="LDW295" s="53"/>
      <c r="LDX295" s="53"/>
      <c r="LDY295" s="53"/>
      <c r="LDZ295" s="53"/>
      <c r="LEA295" s="53"/>
      <c r="LEB295" s="53"/>
      <c r="LEC295" s="53"/>
      <c r="LED295" s="53"/>
      <c r="LEE295" s="53"/>
      <c r="LEF295" s="53"/>
      <c r="LEG295" s="53"/>
      <c r="LEH295" s="53"/>
      <c r="LEI295" s="53"/>
      <c r="LEJ295" s="53"/>
      <c r="LEK295" s="53"/>
      <c r="LEL295" s="53"/>
      <c r="LEM295" s="53"/>
      <c r="LEN295" s="53"/>
      <c r="LEO295" s="53"/>
      <c r="LEP295" s="53"/>
      <c r="LEQ295" s="53"/>
      <c r="LER295" s="53"/>
      <c r="LES295" s="53"/>
      <c r="LET295" s="53"/>
      <c r="LEU295" s="53"/>
      <c r="LEV295" s="53"/>
      <c r="LEW295" s="53"/>
      <c r="LEX295" s="53"/>
      <c r="LEY295" s="53"/>
      <c r="LEZ295" s="53"/>
      <c r="LFA295" s="53"/>
      <c r="LFB295" s="53"/>
      <c r="LFC295" s="53"/>
      <c r="LFD295" s="53"/>
      <c r="LFE295" s="53"/>
      <c r="LFF295" s="53"/>
      <c r="LFG295" s="53"/>
      <c r="LFH295" s="53"/>
      <c r="LFI295" s="53"/>
      <c r="LFJ295" s="53"/>
      <c r="LFK295" s="53"/>
      <c r="LFL295" s="53"/>
      <c r="LFM295" s="53"/>
      <c r="LFN295" s="53"/>
      <c r="LFO295" s="53"/>
      <c r="LFP295" s="53"/>
      <c r="LFQ295" s="53"/>
      <c r="LFR295" s="53"/>
      <c r="LFS295" s="53"/>
      <c r="LFT295" s="53"/>
      <c r="LFU295" s="53"/>
      <c r="LFV295" s="53"/>
      <c r="LFW295" s="53"/>
      <c r="LFX295" s="53"/>
      <c r="LFY295" s="53"/>
      <c r="LFZ295" s="53"/>
      <c r="LGA295" s="53"/>
      <c r="LGB295" s="53"/>
      <c r="LGC295" s="53"/>
      <c r="LGD295" s="53"/>
      <c r="LGE295" s="53"/>
      <c r="LGH295" s="53"/>
      <c r="LGI295" s="53"/>
      <c r="LGJ295" s="53"/>
      <c r="LGK295" s="53"/>
      <c r="LGL295" s="53"/>
      <c r="LGM295" s="53"/>
      <c r="LGN295" s="53"/>
      <c r="LGO295" s="53"/>
      <c r="LGP295" s="53"/>
      <c r="LGQ295" s="53"/>
      <c r="LGR295" s="53"/>
      <c r="LGS295" s="53"/>
      <c r="LGT295" s="53"/>
      <c r="LGU295" s="53"/>
      <c r="LGV295" s="53"/>
      <c r="LGW295" s="53"/>
      <c r="LGX295" s="53"/>
      <c r="LGY295" s="53"/>
      <c r="LGZ295" s="53"/>
      <c r="LHA295" s="53"/>
      <c r="LHB295" s="53"/>
      <c r="LHC295" s="53"/>
      <c r="LHD295" s="53"/>
      <c r="LHE295" s="53"/>
      <c r="LHF295" s="53"/>
      <c r="LHG295" s="53"/>
      <c r="LHH295" s="53"/>
      <c r="LHI295" s="53"/>
      <c r="LHJ295" s="53"/>
      <c r="LHK295" s="53"/>
      <c r="LHL295" s="53"/>
      <c r="LHM295" s="53"/>
      <c r="LHN295" s="53"/>
      <c r="LHO295" s="53"/>
      <c r="LHP295" s="53"/>
      <c r="LHQ295" s="53"/>
      <c r="LHR295" s="53"/>
      <c r="LHS295" s="53"/>
      <c r="LHT295" s="53"/>
      <c r="LHU295" s="53"/>
      <c r="LHV295" s="53"/>
      <c r="LHW295" s="53"/>
      <c r="LHX295" s="53"/>
      <c r="LHY295" s="53"/>
      <c r="LHZ295" s="53"/>
      <c r="LIA295" s="53"/>
      <c r="LIB295" s="53"/>
      <c r="LIC295" s="53"/>
      <c r="LID295" s="53"/>
      <c r="LIE295" s="53"/>
      <c r="LIF295" s="53"/>
      <c r="LIG295" s="53"/>
      <c r="LIH295" s="53"/>
      <c r="LII295" s="53"/>
      <c r="LIJ295" s="53"/>
      <c r="LIK295" s="53"/>
      <c r="LIL295" s="53"/>
      <c r="LIM295" s="53"/>
      <c r="LIN295" s="53"/>
      <c r="LIO295" s="53"/>
      <c r="LIP295" s="53"/>
      <c r="LIQ295" s="53"/>
      <c r="LIR295" s="53"/>
      <c r="LIS295" s="53"/>
      <c r="LIT295" s="53"/>
      <c r="LIU295" s="53"/>
      <c r="LIV295" s="53"/>
      <c r="LIW295" s="53"/>
      <c r="LIX295" s="53"/>
      <c r="LIY295" s="53"/>
      <c r="LIZ295" s="53"/>
      <c r="LJA295" s="53"/>
      <c r="LJB295" s="53"/>
      <c r="LJC295" s="53"/>
      <c r="LJD295" s="53"/>
      <c r="LJE295" s="53"/>
      <c r="LJF295" s="53"/>
      <c r="LJG295" s="53"/>
      <c r="LJH295" s="53"/>
      <c r="LJI295" s="53"/>
      <c r="LJJ295" s="53"/>
      <c r="LJK295" s="53"/>
      <c r="LJL295" s="53"/>
      <c r="LJM295" s="53"/>
      <c r="LJN295" s="53"/>
      <c r="LJO295" s="53"/>
      <c r="LJP295" s="53"/>
      <c r="LJQ295" s="53"/>
      <c r="LJR295" s="53"/>
      <c r="LJS295" s="53"/>
      <c r="LJT295" s="53"/>
      <c r="LJU295" s="53"/>
      <c r="LJV295" s="53"/>
      <c r="LJW295" s="53"/>
      <c r="LJX295" s="53"/>
      <c r="LJY295" s="53"/>
      <c r="LJZ295" s="53"/>
      <c r="LKA295" s="53"/>
      <c r="LKB295" s="53"/>
      <c r="LKC295" s="53"/>
      <c r="LKD295" s="53"/>
      <c r="LKE295" s="53"/>
      <c r="LKF295" s="53"/>
      <c r="LKG295" s="53"/>
      <c r="LKH295" s="53"/>
      <c r="LKI295" s="53"/>
      <c r="LKJ295" s="53"/>
      <c r="LKK295" s="53"/>
      <c r="LKL295" s="53"/>
      <c r="LKM295" s="53"/>
      <c r="LKN295" s="53"/>
      <c r="LKO295" s="53"/>
      <c r="LKP295" s="53"/>
      <c r="LKQ295" s="53"/>
      <c r="LKR295" s="53"/>
      <c r="LKS295" s="53"/>
      <c r="LKT295" s="53"/>
      <c r="LKU295" s="53"/>
      <c r="LKV295" s="53"/>
      <c r="LKW295" s="53"/>
      <c r="LKX295" s="53"/>
      <c r="LKY295" s="53"/>
      <c r="LKZ295" s="53"/>
      <c r="LLA295" s="53"/>
      <c r="LLB295" s="53"/>
      <c r="LLC295" s="53"/>
      <c r="LLD295" s="53"/>
      <c r="LLE295" s="53"/>
      <c r="LLF295" s="53"/>
      <c r="LLG295" s="53"/>
      <c r="LLH295" s="53"/>
      <c r="LLI295" s="53"/>
      <c r="LLJ295" s="53"/>
      <c r="LLK295" s="53"/>
      <c r="LLL295" s="53"/>
      <c r="LLM295" s="53"/>
      <c r="LLN295" s="53"/>
      <c r="LLO295" s="53"/>
      <c r="LLP295" s="53"/>
      <c r="LLQ295" s="53"/>
      <c r="LLR295" s="53"/>
      <c r="LLS295" s="53"/>
      <c r="LLT295" s="53"/>
      <c r="LLU295" s="53"/>
      <c r="LLV295" s="53"/>
      <c r="LLW295" s="53"/>
      <c r="LLX295" s="53"/>
      <c r="LLY295" s="53"/>
      <c r="LLZ295" s="53"/>
      <c r="LMA295" s="53"/>
      <c r="LMB295" s="53"/>
      <c r="LMC295" s="53"/>
      <c r="LMD295" s="53"/>
      <c r="LME295" s="53"/>
      <c r="LMF295" s="53"/>
      <c r="LMG295" s="53"/>
      <c r="LMH295" s="53"/>
      <c r="LMI295" s="53"/>
      <c r="LMJ295" s="53"/>
      <c r="LMK295" s="53"/>
      <c r="LML295" s="53"/>
      <c r="LMM295" s="53"/>
      <c r="LMN295" s="53"/>
      <c r="LMO295" s="53"/>
      <c r="LMP295" s="53"/>
      <c r="LMQ295" s="53"/>
      <c r="LMR295" s="53"/>
      <c r="LMS295" s="53"/>
      <c r="LMT295" s="53"/>
      <c r="LMU295" s="53"/>
      <c r="LMV295" s="53"/>
      <c r="LMW295" s="53"/>
      <c r="LMX295" s="53"/>
      <c r="LMY295" s="53"/>
      <c r="LMZ295" s="53"/>
      <c r="LNA295" s="53"/>
      <c r="LNB295" s="53"/>
      <c r="LNC295" s="53"/>
      <c r="LND295" s="53"/>
      <c r="LNE295" s="53"/>
      <c r="LNF295" s="53"/>
      <c r="LNG295" s="53"/>
      <c r="LNH295" s="53"/>
      <c r="LNI295" s="53"/>
      <c r="LNJ295" s="53"/>
      <c r="LNK295" s="53"/>
      <c r="LNL295" s="53"/>
      <c r="LNM295" s="53"/>
      <c r="LNN295" s="53"/>
      <c r="LNO295" s="53"/>
      <c r="LNP295" s="53"/>
      <c r="LNQ295" s="53"/>
      <c r="LNR295" s="53"/>
      <c r="LNS295" s="53"/>
      <c r="LNT295" s="53"/>
      <c r="LNU295" s="53"/>
      <c r="LNV295" s="53"/>
      <c r="LNW295" s="53"/>
      <c r="LNX295" s="53"/>
      <c r="LNY295" s="53"/>
      <c r="LNZ295" s="53"/>
      <c r="LOA295" s="53"/>
      <c r="LOB295" s="53"/>
      <c r="LOC295" s="53"/>
      <c r="LOD295" s="53"/>
      <c r="LOE295" s="53"/>
      <c r="LOF295" s="53"/>
      <c r="LOG295" s="53"/>
      <c r="LOH295" s="53"/>
      <c r="LOI295" s="53"/>
      <c r="LOJ295" s="53"/>
      <c r="LOK295" s="53"/>
      <c r="LOL295" s="53"/>
      <c r="LOM295" s="53"/>
      <c r="LON295" s="53"/>
      <c r="LOO295" s="53"/>
      <c r="LOP295" s="53"/>
      <c r="LOQ295" s="53"/>
      <c r="LOR295" s="53"/>
      <c r="LOS295" s="53"/>
      <c r="LOT295" s="53"/>
      <c r="LOU295" s="53"/>
      <c r="LOV295" s="53"/>
      <c r="LOW295" s="53"/>
      <c r="LOX295" s="53"/>
      <c r="LOY295" s="53"/>
      <c r="LOZ295" s="53"/>
      <c r="LPA295" s="53"/>
      <c r="LPB295" s="53"/>
      <c r="LPC295" s="53"/>
      <c r="LPD295" s="53"/>
      <c r="LPE295" s="53"/>
      <c r="LPF295" s="53"/>
      <c r="LPG295" s="53"/>
      <c r="LPH295" s="53"/>
      <c r="LPI295" s="53"/>
      <c r="LPJ295" s="53"/>
      <c r="LPK295" s="53"/>
      <c r="LPL295" s="53"/>
      <c r="LPM295" s="53"/>
      <c r="LPN295" s="53"/>
      <c r="LPO295" s="53"/>
      <c r="LPP295" s="53"/>
      <c r="LPQ295" s="53"/>
      <c r="LPR295" s="53"/>
      <c r="LPS295" s="53"/>
      <c r="LPT295" s="53"/>
      <c r="LPU295" s="53"/>
      <c r="LPV295" s="53"/>
      <c r="LPW295" s="53"/>
      <c r="LPX295" s="53"/>
      <c r="LPY295" s="53"/>
      <c r="LPZ295" s="53"/>
      <c r="LQA295" s="53"/>
      <c r="LQD295" s="53"/>
      <c r="LQE295" s="53"/>
      <c r="LQF295" s="53"/>
      <c r="LQG295" s="53"/>
      <c r="LQH295" s="53"/>
      <c r="LQI295" s="53"/>
      <c r="LQJ295" s="53"/>
      <c r="LQK295" s="53"/>
      <c r="LQL295" s="53"/>
      <c r="LQM295" s="53"/>
      <c r="LQN295" s="53"/>
      <c r="LQO295" s="53"/>
      <c r="LQP295" s="53"/>
      <c r="LQQ295" s="53"/>
      <c r="LQR295" s="53"/>
      <c r="LQS295" s="53"/>
      <c r="LQT295" s="53"/>
      <c r="LQU295" s="53"/>
      <c r="LQV295" s="53"/>
      <c r="LQW295" s="53"/>
      <c r="LQX295" s="53"/>
      <c r="LQY295" s="53"/>
      <c r="LQZ295" s="53"/>
      <c r="LRA295" s="53"/>
      <c r="LRB295" s="53"/>
      <c r="LRC295" s="53"/>
      <c r="LRD295" s="53"/>
      <c r="LRE295" s="53"/>
      <c r="LRF295" s="53"/>
      <c r="LRG295" s="53"/>
      <c r="LRH295" s="53"/>
      <c r="LRI295" s="53"/>
      <c r="LRJ295" s="53"/>
      <c r="LRK295" s="53"/>
      <c r="LRL295" s="53"/>
      <c r="LRM295" s="53"/>
      <c r="LRN295" s="53"/>
      <c r="LRO295" s="53"/>
      <c r="LRP295" s="53"/>
      <c r="LRQ295" s="53"/>
      <c r="LRR295" s="53"/>
      <c r="LRS295" s="53"/>
      <c r="LRT295" s="53"/>
      <c r="LRU295" s="53"/>
      <c r="LRV295" s="53"/>
      <c r="LRW295" s="53"/>
      <c r="LRX295" s="53"/>
      <c r="LRY295" s="53"/>
      <c r="LRZ295" s="53"/>
      <c r="LSA295" s="53"/>
      <c r="LSB295" s="53"/>
      <c r="LSC295" s="53"/>
      <c r="LSD295" s="53"/>
      <c r="LSE295" s="53"/>
      <c r="LSF295" s="53"/>
      <c r="LSG295" s="53"/>
      <c r="LSH295" s="53"/>
      <c r="LSI295" s="53"/>
      <c r="LSJ295" s="53"/>
      <c r="LSK295" s="53"/>
      <c r="LSL295" s="53"/>
      <c r="LSM295" s="53"/>
      <c r="LSN295" s="53"/>
      <c r="LSO295" s="53"/>
      <c r="LSP295" s="53"/>
      <c r="LSQ295" s="53"/>
      <c r="LSR295" s="53"/>
      <c r="LSS295" s="53"/>
      <c r="LST295" s="53"/>
      <c r="LSU295" s="53"/>
      <c r="LSV295" s="53"/>
      <c r="LSW295" s="53"/>
      <c r="LSX295" s="53"/>
      <c r="LSY295" s="53"/>
      <c r="LSZ295" s="53"/>
      <c r="LTA295" s="53"/>
      <c r="LTB295" s="53"/>
      <c r="LTC295" s="53"/>
      <c r="LTD295" s="53"/>
      <c r="LTE295" s="53"/>
      <c r="LTF295" s="53"/>
      <c r="LTG295" s="53"/>
      <c r="LTH295" s="53"/>
      <c r="LTI295" s="53"/>
      <c r="LTJ295" s="53"/>
      <c r="LTK295" s="53"/>
      <c r="LTL295" s="53"/>
      <c r="LTM295" s="53"/>
      <c r="LTN295" s="53"/>
      <c r="LTO295" s="53"/>
      <c r="LTP295" s="53"/>
      <c r="LTQ295" s="53"/>
      <c r="LTR295" s="53"/>
      <c r="LTS295" s="53"/>
      <c r="LTT295" s="53"/>
      <c r="LTU295" s="53"/>
      <c r="LTV295" s="53"/>
      <c r="LTW295" s="53"/>
      <c r="LTX295" s="53"/>
      <c r="LTY295" s="53"/>
      <c r="LTZ295" s="53"/>
      <c r="LUA295" s="53"/>
      <c r="LUB295" s="53"/>
      <c r="LUC295" s="53"/>
      <c r="LUD295" s="53"/>
      <c r="LUE295" s="53"/>
      <c r="LUF295" s="53"/>
      <c r="LUG295" s="53"/>
      <c r="LUH295" s="53"/>
      <c r="LUI295" s="53"/>
      <c r="LUJ295" s="53"/>
      <c r="LUK295" s="53"/>
      <c r="LUL295" s="53"/>
      <c r="LUM295" s="53"/>
      <c r="LUN295" s="53"/>
      <c r="LUO295" s="53"/>
      <c r="LUP295" s="53"/>
      <c r="LUQ295" s="53"/>
      <c r="LUR295" s="53"/>
      <c r="LUS295" s="53"/>
      <c r="LUT295" s="53"/>
      <c r="LUU295" s="53"/>
      <c r="LUV295" s="53"/>
      <c r="LUW295" s="53"/>
      <c r="LUX295" s="53"/>
      <c r="LUY295" s="53"/>
      <c r="LUZ295" s="53"/>
      <c r="LVA295" s="53"/>
      <c r="LVB295" s="53"/>
      <c r="LVC295" s="53"/>
      <c r="LVD295" s="53"/>
      <c r="LVE295" s="53"/>
      <c r="LVF295" s="53"/>
      <c r="LVG295" s="53"/>
      <c r="LVH295" s="53"/>
      <c r="LVI295" s="53"/>
      <c r="LVJ295" s="53"/>
      <c r="LVK295" s="53"/>
      <c r="LVL295" s="53"/>
      <c r="LVM295" s="53"/>
      <c r="LVN295" s="53"/>
      <c r="LVO295" s="53"/>
      <c r="LVP295" s="53"/>
      <c r="LVQ295" s="53"/>
      <c r="LVR295" s="53"/>
      <c r="LVS295" s="53"/>
      <c r="LVT295" s="53"/>
      <c r="LVU295" s="53"/>
      <c r="LVV295" s="53"/>
      <c r="LVW295" s="53"/>
      <c r="LVX295" s="53"/>
      <c r="LVY295" s="53"/>
      <c r="LVZ295" s="53"/>
      <c r="LWA295" s="53"/>
      <c r="LWB295" s="53"/>
      <c r="LWC295" s="53"/>
      <c r="LWD295" s="53"/>
      <c r="LWE295" s="53"/>
      <c r="LWF295" s="53"/>
      <c r="LWG295" s="53"/>
      <c r="LWH295" s="53"/>
      <c r="LWI295" s="53"/>
      <c r="LWJ295" s="53"/>
      <c r="LWK295" s="53"/>
      <c r="LWL295" s="53"/>
      <c r="LWM295" s="53"/>
      <c r="LWN295" s="53"/>
      <c r="LWO295" s="53"/>
      <c r="LWP295" s="53"/>
      <c r="LWQ295" s="53"/>
      <c r="LWR295" s="53"/>
      <c r="LWS295" s="53"/>
      <c r="LWT295" s="53"/>
      <c r="LWU295" s="53"/>
      <c r="LWV295" s="53"/>
      <c r="LWW295" s="53"/>
      <c r="LWX295" s="53"/>
      <c r="LWY295" s="53"/>
      <c r="LWZ295" s="53"/>
      <c r="LXA295" s="53"/>
      <c r="LXB295" s="53"/>
      <c r="LXC295" s="53"/>
      <c r="LXD295" s="53"/>
      <c r="LXE295" s="53"/>
      <c r="LXF295" s="53"/>
      <c r="LXG295" s="53"/>
      <c r="LXH295" s="53"/>
      <c r="LXI295" s="53"/>
      <c r="LXJ295" s="53"/>
      <c r="LXK295" s="53"/>
      <c r="LXL295" s="53"/>
      <c r="LXM295" s="53"/>
      <c r="LXN295" s="53"/>
      <c r="LXO295" s="53"/>
      <c r="LXP295" s="53"/>
      <c r="LXQ295" s="53"/>
      <c r="LXR295" s="53"/>
      <c r="LXS295" s="53"/>
      <c r="LXT295" s="53"/>
      <c r="LXU295" s="53"/>
      <c r="LXV295" s="53"/>
      <c r="LXW295" s="53"/>
      <c r="LXX295" s="53"/>
      <c r="LXY295" s="53"/>
      <c r="LXZ295" s="53"/>
      <c r="LYA295" s="53"/>
      <c r="LYB295" s="53"/>
      <c r="LYC295" s="53"/>
      <c r="LYD295" s="53"/>
      <c r="LYE295" s="53"/>
      <c r="LYF295" s="53"/>
      <c r="LYG295" s="53"/>
      <c r="LYH295" s="53"/>
      <c r="LYI295" s="53"/>
      <c r="LYJ295" s="53"/>
      <c r="LYK295" s="53"/>
      <c r="LYL295" s="53"/>
      <c r="LYM295" s="53"/>
      <c r="LYN295" s="53"/>
      <c r="LYO295" s="53"/>
      <c r="LYP295" s="53"/>
      <c r="LYQ295" s="53"/>
      <c r="LYR295" s="53"/>
      <c r="LYS295" s="53"/>
      <c r="LYT295" s="53"/>
      <c r="LYU295" s="53"/>
      <c r="LYV295" s="53"/>
      <c r="LYW295" s="53"/>
      <c r="LYX295" s="53"/>
      <c r="LYY295" s="53"/>
      <c r="LYZ295" s="53"/>
      <c r="LZA295" s="53"/>
      <c r="LZB295" s="53"/>
      <c r="LZC295" s="53"/>
      <c r="LZD295" s="53"/>
      <c r="LZE295" s="53"/>
      <c r="LZF295" s="53"/>
      <c r="LZG295" s="53"/>
      <c r="LZH295" s="53"/>
      <c r="LZI295" s="53"/>
      <c r="LZJ295" s="53"/>
      <c r="LZK295" s="53"/>
      <c r="LZL295" s="53"/>
      <c r="LZM295" s="53"/>
      <c r="LZN295" s="53"/>
      <c r="LZO295" s="53"/>
      <c r="LZP295" s="53"/>
      <c r="LZQ295" s="53"/>
      <c r="LZR295" s="53"/>
      <c r="LZS295" s="53"/>
      <c r="LZT295" s="53"/>
      <c r="LZU295" s="53"/>
      <c r="LZV295" s="53"/>
      <c r="LZW295" s="53"/>
      <c r="LZZ295" s="53"/>
      <c r="MAA295" s="53"/>
      <c r="MAB295" s="53"/>
      <c r="MAC295" s="53"/>
      <c r="MAD295" s="53"/>
      <c r="MAE295" s="53"/>
      <c r="MAF295" s="53"/>
      <c r="MAG295" s="53"/>
      <c r="MAH295" s="53"/>
      <c r="MAI295" s="53"/>
      <c r="MAJ295" s="53"/>
      <c r="MAK295" s="53"/>
      <c r="MAL295" s="53"/>
      <c r="MAM295" s="53"/>
      <c r="MAN295" s="53"/>
      <c r="MAO295" s="53"/>
      <c r="MAP295" s="53"/>
      <c r="MAQ295" s="53"/>
      <c r="MAR295" s="53"/>
      <c r="MAS295" s="53"/>
      <c r="MAT295" s="53"/>
      <c r="MAU295" s="53"/>
      <c r="MAV295" s="53"/>
      <c r="MAW295" s="53"/>
      <c r="MAX295" s="53"/>
      <c r="MAY295" s="53"/>
      <c r="MAZ295" s="53"/>
      <c r="MBA295" s="53"/>
      <c r="MBB295" s="53"/>
      <c r="MBC295" s="53"/>
      <c r="MBD295" s="53"/>
      <c r="MBE295" s="53"/>
      <c r="MBF295" s="53"/>
      <c r="MBG295" s="53"/>
      <c r="MBH295" s="53"/>
      <c r="MBI295" s="53"/>
      <c r="MBJ295" s="53"/>
      <c r="MBK295" s="53"/>
      <c r="MBL295" s="53"/>
      <c r="MBM295" s="53"/>
      <c r="MBN295" s="53"/>
      <c r="MBO295" s="53"/>
      <c r="MBP295" s="53"/>
      <c r="MBQ295" s="53"/>
      <c r="MBR295" s="53"/>
      <c r="MBS295" s="53"/>
      <c r="MBT295" s="53"/>
      <c r="MBU295" s="53"/>
      <c r="MBV295" s="53"/>
      <c r="MBW295" s="53"/>
      <c r="MBX295" s="53"/>
      <c r="MBY295" s="53"/>
      <c r="MBZ295" s="53"/>
      <c r="MCA295" s="53"/>
      <c r="MCB295" s="53"/>
      <c r="MCC295" s="53"/>
      <c r="MCD295" s="53"/>
      <c r="MCE295" s="53"/>
      <c r="MCF295" s="53"/>
      <c r="MCG295" s="53"/>
      <c r="MCH295" s="53"/>
      <c r="MCI295" s="53"/>
      <c r="MCJ295" s="53"/>
      <c r="MCK295" s="53"/>
      <c r="MCL295" s="53"/>
      <c r="MCM295" s="53"/>
      <c r="MCN295" s="53"/>
      <c r="MCO295" s="53"/>
      <c r="MCP295" s="53"/>
      <c r="MCQ295" s="53"/>
      <c r="MCR295" s="53"/>
      <c r="MCS295" s="53"/>
      <c r="MCT295" s="53"/>
      <c r="MCU295" s="53"/>
      <c r="MCV295" s="53"/>
      <c r="MCW295" s="53"/>
      <c r="MCX295" s="53"/>
      <c r="MCY295" s="53"/>
      <c r="MCZ295" s="53"/>
      <c r="MDA295" s="53"/>
      <c r="MDB295" s="53"/>
      <c r="MDC295" s="53"/>
      <c r="MDD295" s="53"/>
      <c r="MDE295" s="53"/>
      <c r="MDF295" s="53"/>
      <c r="MDG295" s="53"/>
      <c r="MDH295" s="53"/>
      <c r="MDI295" s="53"/>
      <c r="MDJ295" s="53"/>
      <c r="MDK295" s="53"/>
      <c r="MDL295" s="53"/>
      <c r="MDM295" s="53"/>
      <c r="MDN295" s="53"/>
      <c r="MDO295" s="53"/>
      <c r="MDP295" s="53"/>
      <c r="MDQ295" s="53"/>
      <c r="MDR295" s="53"/>
      <c r="MDS295" s="53"/>
      <c r="MDT295" s="53"/>
      <c r="MDU295" s="53"/>
      <c r="MDV295" s="53"/>
      <c r="MDW295" s="53"/>
      <c r="MDX295" s="53"/>
      <c r="MDY295" s="53"/>
      <c r="MDZ295" s="53"/>
      <c r="MEA295" s="53"/>
      <c r="MEB295" s="53"/>
      <c r="MEC295" s="53"/>
      <c r="MED295" s="53"/>
      <c r="MEE295" s="53"/>
      <c r="MEF295" s="53"/>
      <c r="MEG295" s="53"/>
      <c r="MEH295" s="53"/>
      <c r="MEI295" s="53"/>
      <c r="MEJ295" s="53"/>
      <c r="MEK295" s="53"/>
      <c r="MEL295" s="53"/>
      <c r="MEM295" s="53"/>
      <c r="MEN295" s="53"/>
      <c r="MEO295" s="53"/>
      <c r="MEP295" s="53"/>
      <c r="MEQ295" s="53"/>
      <c r="MER295" s="53"/>
      <c r="MES295" s="53"/>
      <c r="MET295" s="53"/>
      <c r="MEU295" s="53"/>
      <c r="MEV295" s="53"/>
      <c r="MEW295" s="53"/>
      <c r="MEX295" s="53"/>
      <c r="MEY295" s="53"/>
      <c r="MEZ295" s="53"/>
      <c r="MFA295" s="53"/>
      <c r="MFB295" s="53"/>
      <c r="MFC295" s="53"/>
      <c r="MFD295" s="53"/>
      <c r="MFE295" s="53"/>
      <c r="MFF295" s="53"/>
      <c r="MFG295" s="53"/>
      <c r="MFH295" s="53"/>
      <c r="MFI295" s="53"/>
      <c r="MFJ295" s="53"/>
      <c r="MFK295" s="53"/>
      <c r="MFL295" s="53"/>
      <c r="MFM295" s="53"/>
      <c r="MFN295" s="53"/>
      <c r="MFO295" s="53"/>
      <c r="MFP295" s="53"/>
      <c r="MFQ295" s="53"/>
      <c r="MFR295" s="53"/>
      <c r="MFS295" s="53"/>
      <c r="MFT295" s="53"/>
      <c r="MFU295" s="53"/>
      <c r="MFV295" s="53"/>
      <c r="MFW295" s="53"/>
      <c r="MFX295" s="53"/>
      <c r="MFY295" s="53"/>
      <c r="MFZ295" s="53"/>
      <c r="MGA295" s="53"/>
      <c r="MGB295" s="53"/>
      <c r="MGC295" s="53"/>
      <c r="MGD295" s="53"/>
      <c r="MGE295" s="53"/>
      <c r="MGF295" s="53"/>
      <c r="MGG295" s="53"/>
      <c r="MGH295" s="53"/>
      <c r="MGI295" s="53"/>
      <c r="MGJ295" s="53"/>
      <c r="MGK295" s="53"/>
      <c r="MGL295" s="53"/>
      <c r="MGM295" s="53"/>
      <c r="MGN295" s="53"/>
      <c r="MGO295" s="53"/>
      <c r="MGP295" s="53"/>
      <c r="MGQ295" s="53"/>
      <c r="MGR295" s="53"/>
      <c r="MGS295" s="53"/>
      <c r="MGT295" s="53"/>
      <c r="MGU295" s="53"/>
      <c r="MGV295" s="53"/>
      <c r="MGW295" s="53"/>
      <c r="MGX295" s="53"/>
      <c r="MGY295" s="53"/>
      <c r="MGZ295" s="53"/>
      <c r="MHA295" s="53"/>
      <c r="MHB295" s="53"/>
      <c r="MHC295" s="53"/>
      <c r="MHD295" s="53"/>
      <c r="MHE295" s="53"/>
      <c r="MHF295" s="53"/>
      <c r="MHG295" s="53"/>
      <c r="MHH295" s="53"/>
      <c r="MHI295" s="53"/>
      <c r="MHJ295" s="53"/>
      <c r="MHK295" s="53"/>
      <c r="MHL295" s="53"/>
      <c r="MHM295" s="53"/>
      <c r="MHN295" s="53"/>
      <c r="MHO295" s="53"/>
      <c r="MHP295" s="53"/>
      <c r="MHQ295" s="53"/>
      <c r="MHR295" s="53"/>
      <c r="MHS295" s="53"/>
      <c r="MHT295" s="53"/>
      <c r="MHU295" s="53"/>
      <c r="MHV295" s="53"/>
      <c r="MHW295" s="53"/>
      <c r="MHX295" s="53"/>
      <c r="MHY295" s="53"/>
      <c r="MHZ295" s="53"/>
      <c r="MIA295" s="53"/>
      <c r="MIB295" s="53"/>
      <c r="MIC295" s="53"/>
      <c r="MID295" s="53"/>
      <c r="MIE295" s="53"/>
      <c r="MIF295" s="53"/>
      <c r="MIG295" s="53"/>
      <c r="MIH295" s="53"/>
      <c r="MII295" s="53"/>
      <c r="MIJ295" s="53"/>
      <c r="MIK295" s="53"/>
      <c r="MIL295" s="53"/>
      <c r="MIM295" s="53"/>
      <c r="MIN295" s="53"/>
      <c r="MIO295" s="53"/>
      <c r="MIP295" s="53"/>
      <c r="MIQ295" s="53"/>
      <c r="MIR295" s="53"/>
      <c r="MIS295" s="53"/>
      <c r="MIT295" s="53"/>
      <c r="MIU295" s="53"/>
      <c r="MIV295" s="53"/>
      <c r="MIW295" s="53"/>
      <c r="MIX295" s="53"/>
      <c r="MIY295" s="53"/>
      <c r="MIZ295" s="53"/>
      <c r="MJA295" s="53"/>
      <c r="MJB295" s="53"/>
      <c r="MJC295" s="53"/>
      <c r="MJD295" s="53"/>
      <c r="MJE295" s="53"/>
      <c r="MJF295" s="53"/>
      <c r="MJG295" s="53"/>
      <c r="MJH295" s="53"/>
      <c r="MJI295" s="53"/>
      <c r="MJJ295" s="53"/>
      <c r="MJK295" s="53"/>
      <c r="MJL295" s="53"/>
      <c r="MJM295" s="53"/>
      <c r="MJN295" s="53"/>
      <c r="MJO295" s="53"/>
      <c r="MJP295" s="53"/>
      <c r="MJQ295" s="53"/>
      <c r="MJR295" s="53"/>
      <c r="MJS295" s="53"/>
      <c r="MJV295" s="53"/>
      <c r="MJW295" s="53"/>
      <c r="MJX295" s="53"/>
      <c r="MJY295" s="53"/>
      <c r="MJZ295" s="53"/>
      <c r="MKA295" s="53"/>
      <c r="MKB295" s="53"/>
      <c r="MKC295" s="53"/>
      <c r="MKD295" s="53"/>
      <c r="MKE295" s="53"/>
      <c r="MKF295" s="53"/>
      <c r="MKG295" s="53"/>
      <c r="MKH295" s="53"/>
      <c r="MKI295" s="53"/>
      <c r="MKJ295" s="53"/>
      <c r="MKK295" s="53"/>
      <c r="MKL295" s="53"/>
      <c r="MKM295" s="53"/>
      <c r="MKN295" s="53"/>
      <c r="MKO295" s="53"/>
      <c r="MKP295" s="53"/>
      <c r="MKQ295" s="53"/>
      <c r="MKR295" s="53"/>
      <c r="MKS295" s="53"/>
      <c r="MKT295" s="53"/>
      <c r="MKU295" s="53"/>
      <c r="MKV295" s="53"/>
      <c r="MKW295" s="53"/>
      <c r="MKX295" s="53"/>
      <c r="MKY295" s="53"/>
      <c r="MKZ295" s="53"/>
      <c r="MLA295" s="53"/>
      <c r="MLB295" s="53"/>
      <c r="MLC295" s="53"/>
      <c r="MLD295" s="53"/>
      <c r="MLE295" s="53"/>
      <c r="MLF295" s="53"/>
      <c r="MLG295" s="53"/>
      <c r="MLH295" s="53"/>
      <c r="MLI295" s="53"/>
      <c r="MLJ295" s="53"/>
      <c r="MLK295" s="53"/>
      <c r="MLL295" s="53"/>
      <c r="MLM295" s="53"/>
      <c r="MLN295" s="53"/>
      <c r="MLO295" s="53"/>
      <c r="MLP295" s="53"/>
      <c r="MLQ295" s="53"/>
      <c r="MLR295" s="53"/>
      <c r="MLS295" s="53"/>
      <c r="MLT295" s="53"/>
      <c r="MLU295" s="53"/>
      <c r="MLV295" s="53"/>
      <c r="MLW295" s="53"/>
      <c r="MLX295" s="53"/>
      <c r="MLY295" s="53"/>
      <c r="MLZ295" s="53"/>
      <c r="MMA295" s="53"/>
      <c r="MMB295" s="53"/>
      <c r="MMC295" s="53"/>
      <c r="MMD295" s="53"/>
      <c r="MME295" s="53"/>
      <c r="MMF295" s="53"/>
      <c r="MMG295" s="53"/>
      <c r="MMH295" s="53"/>
      <c r="MMI295" s="53"/>
      <c r="MMJ295" s="53"/>
      <c r="MMK295" s="53"/>
      <c r="MML295" s="53"/>
      <c r="MMM295" s="53"/>
      <c r="MMN295" s="53"/>
      <c r="MMO295" s="53"/>
      <c r="MMP295" s="53"/>
      <c r="MMQ295" s="53"/>
      <c r="MMR295" s="53"/>
      <c r="MMS295" s="53"/>
      <c r="MMT295" s="53"/>
      <c r="MMU295" s="53"/>
      <c r="MMV295" s="53"/>
      <c r="MMW295" s="53"/>
      <c r="MMX295" s="53"/>
      <c r="MMY295" s="53"/>
      <c r="MMZ295" s="53"/>
      <c r="MNA295" s="53"/>
      <c r="MNB295" s="53"/>
      <c r="MNC295" s="53"/>
      <c r="MND295" s="53"/>
      <c r="MNE295" s="53"/>
      <c r="MNF295" s="53"/>
      <c r="MNG295" s="53"/>
      <c r="MNH295" s="53"/>
      <c r="MNI295" s="53"/>
      <c r="MNJ295" s="53"/>
      <c r="MNK295" s="53"/>
      <c r="MNL295" s="53"/>
      <c r="MNM295" s="53"/>
      <c r="MNN295" s="53"/>
      <c r="MNO295" s="53"/>
      <c r="MNP295" s="53"/>
      <c r="MNQ295" s="53"/>
      <c r="MNR295" s="53"/>
      <c r="MNS295" s="53"/>
      <c r="MNT295" s="53"/>
      <c r="MNU295" s="53"/>
      <c r="MNV295" s="53"/>
      <c r="MNW295" s="53"/>
      <c r="MNX295" s="53"/>
      <c r="MNY295" s="53"/>
      <c r="MNZ295" s="53"/>
      <c r="MOA295" s="53"/>
      <c r="MOB295" s="53"/>
      <c r="MOC295" s="53"/>
      <c r="MOD295" s="53"/>
      <c r="MOE295" s="53"/>
      <c r="MOF295" s="53"/>
      <c r="MOG295" s="53"/>
      <c r="MOH295" s="53"/>
      <c r="MOI295" s="53"/>
      <c r="MOJ295" s="53"/>
      <c r="MOK295" s="53"/>
      <c r="MOL295" s="53"/>
      <c r="MOM295" s="53"/>
      <c r="MON295" s="53"/>
      <c r="MOO295" s="53"/>
      <c r="MOP295" s="53"/>
      <c r="MOQ295" s="53"/>
      <c r="MOR295" s="53"/>
      <c r="MOS295" s="53"/>
      <c r="MOT295" s="53"/>
      <c r="MOU295" s="53"/>
      <c r="MOV295" s="53"/>
      <c r="MOW295" s="53"/>
      <c r="MOX295" s="53"/>
      <c r="MOY295" s="53"/>
      <c r="MOZ295" s="53"/>
      <c r="MPA295" s="53"/>
      <c r="MPB295" s="53"/>
      <c r="MPC295" s="53"/>
      <c r="MPD295" s="53"/>
      <c r="MPE295" s="53"/>
      <c r="MPF295" s="53"/>
      <c r="MPG295" s="53"/>
      <c r="MPH295" s="53"/>
      <c r="MPI295" s="53"/>
      <c r="MPJ295" s="53"/>
      <c r="MPK295" s="53"/>
      <c r="MPL295" s="53"/>
      <c r="MPM295" s="53"/>
      <c r="MPN295" s="53"/>
      <c r="MPO295" s="53"/>
      <c r="MPP295" s="53"/>
      <c r="MPQ295" s="53"/>
      <c r="MPR295" s="53"/>
      <c r="MPS295" s="53"/>
      <c r="MPT295" s="53"/>
      <c r="MPU295" s="53"/>
      <c r="MPV295" s="53"/>
      <c r="MPW295" s="53"/>
      <c r="MPX295" s="53"/>
      <c r="MPY295" s="53"/>
      <c r="MPZ295" s="53"/>
      <c r="MQA295" s="53"/>
      <c r="MQB295" s="53"/>
      <c r="MQC295" s="53"/>
      <c r="MQD295" s="53"/>
      <c r="MQE295" s="53"/>
      <c r="MQF295" s="53"/>
      <c r="MQG295" s="53"/>
      <c r="MQH295" s="53"/>
      <c r="MQI295" s="53"/>
      <c r="MQJ295" s="53"/>
      <c r="MQK295" s="53"/>
      <c r="MQL295" s="53"/>
      <c r="MQM295" s="53"/>
      <c r="MQN295" s="53"/>
      <c r="MQO295" s="53"/>
      <c r="MQP295" s="53"/>
      <c r="MQQ295" s="53"/>
      <c r="MQR295" s="53"/>
      <c r="MQS295" s="53"/>
      <c r="MQT295" s="53"/>
      <c r="MQU295" s="53"/>
      <c r="MQV295" s="53"/>
      <c r="MQW295" s="53"/>
      <c r="MQX295" s="53"/>
      <c r="MQY295" s="53"/>
      <c r="MQZ295" s="53"/>
      <c r="MRA295" s="53"/>
      <c r="MRB295" s="53"/>
      <c r="MRC295" s="53"/>
      <c r="MRD295" s="53"/>
      <c r="MRE295" s="53"/>
      <c r="MRF295" s="53"/>
      <c r="MRG295" s="53"/>
      <c r="MRH295" s="53"/>
      <c r="MRI295" s="53"/>
      <c r="MRJ295" s="53"/>
      <c r="MRK295" s="53"/>
      <c r="MRL295" s="53"/>
      <c r="MRM295" s="53"/>
      <c r="MRN295" s="53"/>
      <c r="MRO295" s="53"/>
      <c r="MRP295" s="53"/>
      <c r="MRQ295" s="53"/>
      <c r="MRR295" s="53"/>
      <c r="MRS295" s="53"/>
      <c r="MRT295" s="53"/>
      <c r="MRU295" s="53"/>
      <c r="MRV295" s="53"/>
      <c r="MRW295" s="53"/>
      <c r="MRX295" s="53"/>
      <c r="MRY295" s="53"/>
      <c r="MRZ295" s="53"/>
      <c r="MSA295" s="53"/>
      <c r="MSB295" s="53"/>
      <c r="MSC295" s="53"/>
      <c r="MSD295" s="53"/>
      <c r="MSE295" s="53"/>
      <c r="MSF295" s="53"/>
      <c r="MSG295" s="53"/>
      <c r="MSH295" s="53"/>
      <c r="MSI295" s="53"/>
      <c r="MSJ295" s="53"/>
      <c r="MSK295" s="53"/>
      <c r="MSL295" s="53"/>
      <c r="MSM295" s="53"/>
      <c r="MSN295" s="53"/>
      <c r="MSO295" s="53"/>
      <c r="MSP295" s="53"/>
      <c r="MSQ295" s="53"/>
      <c r="MSR295" s="53"/>
      <c r="MSS295" s="53"/>
      <c r="MST295" s="53"/>
      <c r="MSU295" s="53"/>
      <c r="MSV295" s="53"/>
      <c r="MSW295" s="53"/>
      <c r="MSX295" s="53"/>
      <c r="MSY295" s="53"/>
      <c r="MSZ295" s="53"/>
      <c r="MTA295" s="53"/>
      <c r="MTB295" s="53"/>
      <c r="MTC295" s="53"/>
      <c r="MTD295" s="53"/>
      <c r="MTE295" s="53"/>
      <c r="MTF295" s="53"/>
      <c r="MTG295" s="53"/>
      <c r="MTH295" s="53"/>
      <c r="MTI295" s="53"/>
      <c r="MTJ295" s="53"/>
      <c r="MTK295" s="53"/>
      <c r="MTL295" s="53"/>
      <c r="MTM295" s="53"/>
      <c r="MTN295" s="53"/>
      <c r="MTO295" s="53"/>
      <c r="MTR295" s="53"/>
      <c r="MTS295" s="53"/>
      <c r="MTT295" s="53"/>
      <c r="MTU295" s="53"/>
      <c r="MTV295" s="53"/>
      <c r="MTW295" s="53"/>
      <c r="MTX295" s="53"/>
      <c r="MTY295" s="53"/>
      <c r="MTZ295" s="53"/>
      <c r="MUA295" s="53"/>
      <c r="MUB295" s="53"/>
      <c r="MUC295" s="53"/>
      <c r="MUD295" s="53"/>
      <c r="MUE295" s="53"/>
      <c r="MUF295" s="53"/>
      <c r="MUG295" s="53"/>
      <c r="MUH295" s="53"/>
      <c r="MUI295" s="53"/>
      <c r="MUJ295" s="53"/>
      <c r="MUK295" s="53"/>
      <c r="MUL295" s="53"/>
      <c r="MUM295" s="53"/>
      <c r="MUN295" s="53"/>
      <c r="MUO295" s="53"/>
      <c r="MUP295" s="53"/>
      <c r="MUQ295" s="53"/>
      <c r="MUR295" s="53"/>
      <c r="MUS295" s="53"/>
      <c r="MUT295" s="53"/>
      <c r="MUU295" s="53"/>
      <c r="MUV295" s="53"/>
      <c r="MUW295" s="53"/>
      <c r="MUX295" s="53"/>
      <c r="MUY295" s="53"/>
      <c r="MUZ295" s="53"/>
      <c r="MVA295" s="53"/>
      <c r="MVB295" s="53"/>
      <c r="MVC295" s="53"/>
      <c r="MVD295" s="53"/>
      <c r="MVE295" s="53"/>
      <c r="MVF295" s="53"/>
      <c r="MVG295" s="53"/>
      <c r="MVH295" s="53"/>
      <c r="MVI295" s="53"/>
      <c r="MVJ295" s="53"/>
      <c r="MVK295" s="53"/>
      <c r="MVL295" s="53"/>
      <c r="MVM295" s="53"/>
      <c r="MVN295" s="53"/>
      <c r="MVO295" s="53"/>
      <c r="MVP295" s="53"/>
      <c r="MVQ295" s="53"/>
      <c r="MVR295" s="53"/>
      <c r="MVS295" s="53"/>
      <c r="MVT295" s="53"/>
      <c r="MVU295" s="53"/>
      <c r="MVV295" s="53"/>
      <c r="MVW295" s="53"/>
      <c r="MVX295" s="53"/>
      <c r="MVY295" s="53"/>
      <c r="MVZ295" s="53"/>
      <c r="MWA295" s="53"/>
      <c r="MWB295" s="53"/>
      <c r="MWC295" s="53"/>
      <c r="MWD295" s="53"/>
      <c r="MWE295" s="53"/>
      <c r="MWF295" s="53"/>
      <c r="MWG295" s="53"/>
      <c r="MWH295" s="53"/>
      <c r="MWI295" s="53"/>
      <c r="MWJ295" s="53"/>
      <c r="MWK295" s="53"/>
      <c r="MWL295" s="53"/>
      <c r="MWM295" s="53"/>
      <c r="MWN295" s="53"/>
      <c r="MWO295" s="53"/>
      <c r="MWP295" s="53"/>
      <c r="MWQ295" s="53"/>
      <c r="MWR295" s="53"/>
      <c r="MWS295" s="53"/>
      <c r="MWT295" s="53"/>
      <c r="MWU295" s="53"/>
      <c r="MWV295" s="53"/>
      <c r="MWW295" s="53"/>
      <c r="MWX295" s="53"/>
      <c r="MWY295" s="53"/>
      <c r="MWZ295" s="53"/>
      <c r="MXA295" s="53"/>
      <c r="MXB295" s="53"/>
      <c r="MXC295" s="53"/>
      <c r="MXD295" s="53"/>
      <c r="MXE295" s="53"/>
      <c r="MXF295" s="53"/>
      <c r="MXG295" s="53"/>
      <c r="MXH295" s="53"/>
      <c r="MXI295" s="53"/>
      <c r="MXJ295" s="53"/>
      <c r="MXK295" s="53"/>
      <c r="MXL295" s="53"/>
      <c r="MXM295" s="53"/>
      <c r="MXN295" s="53"/>
      <c r="MXO295" s="53"/>
      <c r="MXP295" s="53"/>
      <c r="MXQ295" s="53"/>
      <c r="MXR295" s="53"/>
      <c r="MXS295" s="53"/>
      <c r="MXT295" s="53"/>
      <c r="MXU295" s="53"/>
      <c r="MXV295" s="53"/>
      <c r="MXW295" s="53"/>
      <c r="MXX295" s="53"/>
      <c r="MXY295" s="53"/>
      <c r="MXZ295" s="53"/>
      <c r="MYA295" s="53"/>
      <c r="MYB295" s="53"/>
      <c r="MYC295" s="53"/>
      <c r="MYD295" s="53"/>
      <c r="MYE295" s="53"/>
      <c r="MYF295" s="53"/>
      <c r="MYG295" s="53"/>
      <c r="MYH295" s="53"/>
      <c r="MYI295" s="53"/>
      <c r="MYJ295" s="53"/>
      <c r="MYK295" s="53"/>
      <c r="MYL295" s="53"/>
      <c r="MYM295" s="53"/>
      <c r="MYN295" s="53"/>
      <c r="MYO295" s="53"/>
      <c r="MYP295" s="53"/>
      <c r="MYQ295" s="53"/>
      <c r="MYR295" s="53"/>
      <c r="MYS295" s="53"/>
      <c r="MYT295" s="53"/>
      <c r="MYU295" s="53"/>
      <c r="MYV295" s="53"/>
      <c r="MYW295" s="53"/>
      <c r="MYX295" s="53"/>
      <c r="MYY295" s="53"/>
      <c r="MYZ295" s="53"/>
      <c r="MZA295" s="53"/>
      <c r="MZB295" s="53"/>
      <c r="MZC295" s="53"/>
      <c r="MZD295" s="53"/>
      <c r="MZE295" s="53"/>
      <c r="MZF295" s="53"/>
      <c r="MZG295" s="53"/>
      <c r="MZH295" s="53"/>
      <c r="MZI295" s="53"/>
      <c r="MZJ295" s="53"/>
      <c r="MZK295" s="53"/>
      <c r="MZL295" s="53"/>
      <c r="MZM295" s="53"/>
      <c r="MZN295" s="53"/>
      <c r="MZO295" s="53"/>
      <c r="MZP295" s="53"/>
      <c r="MZQ295" s="53"/>
      <c r="MZR295" s="53"/>
      <c r="MZS295" s="53"/>
      <c r="MZT295" s="53"/>
      <c r="MZU295" s="53"/>
      <c r="MZV295" s="53"/>
      <c r="MZW295" s="53"/>
      <c r="MZX295" s="53"/>
      <c r="MZY295" s="53"/>
      <c r="MZZ295" s="53"/>
      <c r="NAA295" s="53"/>
      <c r="NAB295" s="53"/>
      <c r="NAC295" s="53"/>
      <c r="NAD295" s="53"/>
      <c r="NAE295" s="53"/>
      <c r="NAF295" s="53"/>
      <c r="NAG295" s="53"/>
      <c r="NAH295" s="53"/>
      <c r="NAI295" s="53"/>
      <c r="NAJ295" s="53"/>
      <c r="NAK295" s="53"/>
      <c r="NAL295" s="53"/>
      <c r="NAM295" s="53"/>
      <c r="NAN295" s="53"/>
      <c r="NAO295" s="53"/>
      <c r="NAP295" s="53"/>
      <c r="NAQ295" s="53"/>
      <c r="NAR295" s="53"/>
      <c r="NAS295" s="53"/>
      <c r="NAT295" s="53"/>
      <c r="NAU295" s="53"/>
      <c r="NAV295" s="53"/>
      <c r="NAW295" s="53"/>
      <c r="NAX295" s="53"/>
      <c r="NAY295" s="53"/>
      <c r="NAZ295" s="53"/>
      <c r="NBA295" s="53"/>
      <c r="NBB295" s="53"/>
      <c r="NBC295" s="53"/>
      <c r="NBD295" s="53"/>
      <c r="NBE295" s="53"/>
      <c r="NBF295" s="53"/>
      <c r="NBG295" s="53"/>
      <c r="NBH295" s="53"/>
      <c r="NBI295" s="53"/>
      <c r="NBJ295" s="53"/>
      <c r="NBK295" s="53"/>
      <c r="NBL295" s="53"/>
      <c r="NBM295" s="53"/>
      <c r="NBN295" s="53"/>
      <c r="NBO295" s="53"/>
      <c r="NBP295" s="53"/>
      <c r="NBQ295" s="53"/>
      <c r="NBR295" s="53"/>
      <c r="NBS295" s="53"/>
      <c r="NBT295" s="53"/>
      <c r="NBU295" s="53"/>
      <c r="NBV295" s="53"/>
      <c r="NBW295" s="53"/>
      <c r="NBX295" s="53"/>
      <c r="NBY295" s="53"/>
      <c r="NBZ295" s="53"/>
      <c r="NCA295" s="53"/>
      <c r="NCB295" s="53"/>
      <c r="NCC295" s="53"/>
      <c r="NCD295" s="53"/>
      <c r="NCE295" s="53"/>
      <c r="NCF295" s="53"/>
      <c r="NCG295" s="53"/>
      <c r="NCH295" s="53"/>
      <c r="NCI295" s="53"/>
      <c r="NCJ295" s="53"/>
      <c r="NCK295" s="53"/>
      <c r="NCL295" s="53"/>
      <c r="NCM295" s="53"/>
      <c r="NCN295" s="53"/>
      <c r="NCO295" s="53"/>
      <c r="NCP295" s="53"/>
      <c r="NCQ295" s="53"/>
      <c r="NCR295" s="53"/>
      <c r="NCS295" s="53"/>
      <c r="NCT295" s="53"/>
      <c r="NCU295" s="53"/>
      <c r="NCV295" s="53"/>
      <c r="NCW295" s="53"/>
      <c r="NCX295" s="53"/>
      <c r="NCY295" s="53"/>
      <c r="NCZ295" s="53"/>
      <c r="NDA295" s="53"/>
      <c r="NDB295" s="53"/>
      <c r="NDC295" s="53"/>
      <c r="NDD295" s="53"/>
      <c r="NDE295" s="53"/>
      <c r="NDF295" s="53"/>
      <c r="NDG295" s="53"/>
      <c r="NDH295" s="53"/>
      <c r="NDI295" s="53"/>
      <c r="NDJ295" s="53"/>
      <c r="NDK295" s="53"/>
      <c r="NDN295" s="53"/>
      <c r="NDO295" s="53"/>
      <c r="NDP295" s="53"/>
      <c r="NDQ295" s="53"/>
      <c r="NDR295" s="53"/>
      <c r="NDS295" s="53"/>
      <c r="NDT295" s="53"/>
      <c r="NDU295" s="53"/>
      <c r="NDV295" s="53"/>
      <c r="NDW295" s="53"/>
      <c r="NDX295" s="53"/>
      <c r="NDY295" s="53"/>
      <c r="NDZ295" s="53"/>
      <c r="NEA295" s="53"/>
      <c r="NEB295" s="53"/>
      <c r="NEC295" s="53"/>
      <c r="NED295" s="53"/>
      <c r="NEE295" s="53"/>
      <c r="NEF295" s="53"/>
      <c r="NEG295" s="53"/>
      <c r="NEH295" s="53"/>
      <c r="NEI295" s="53"/>
      <c r="NEJ295" s="53"/>
      <c r="NEK295" s="53"/>
      <c r="NEL295" s="53"/>
      <c r="NEM295" s="53"/>
      <c r="NEN295" s="53"/>
      <c r="NEO295" s="53"/>
      <c r="NEP295" s="53"/>
      <c r="NEQ295" s="53"/>
      <c r="NER295" s="53"/>
      <c r="NES295" s="53"/>
      <c r="NET295" s="53"/>
      <c r="NEU295" s="53"/>
      <c r="NEV295" s="53"/>
      <c r="NEW295" s="53"/>
      <c r="NEX295" s="53"/>
      <c r="NEY295" s="53"/>
      <c r="NEZ295" s="53"/>
      <c r="NFA295" s="53"/>
      <c r="NFB295" s="53"/>
      <c r="NFC295" s="53"/>
      <c r="NFD295" s="53"/>
      <c r="NFE295" s="53"/>
      <c r="NFF295" s="53"/>
      <c r="NFG295" s="53"/>
      <c r="NFH295" s="53"/>
      <c r="NFI295" s="53"/>
      <c r="NFJ295" s="53"/>
      <c r="NFK295" s="53"/>
      <c r="NFL295" s="53"/>
      <c r="NFM295" s="53"/>
      <c r="NFN295" s="53"/>
      <c r="NFO295" s="53"/>
      <c r="NFP295" s="53"/>
      <c r="NFQ295" s="53"/>
      <c r="NFR295" s="53"/>
      <c r="NFS295" s="53"/>
      <c r="NFT295" s="53"/>
      <c r="NFU295" s="53"/>
      <c r="NFV295" s="53"/>
      <c r="NFW295" s="53"/>
      <c r="NFX295" s="53"/>
      <c r="NFY295" s="53"/>
      <c r="NFZ295" s="53"/>
      <c r="NGA295" s="53"/>
      <c r="NGB295" s="53"/>
      <c r="NGC295" s="53"/>
      <c r="NGD295" s="53"/>
      <c r="NGE295" s="53"/>
      <c r="NGF295" s="53"/>
      <c r="NGG295" s="53"/>
      <c r="NGH295" s="53"/>
      <c r="NGI295" s="53"/>
      <c r="NGJ295" s="53"/>
      <c r="NGK295" s="53"/>
      <c r="NGL295" s="53"/>
      <c r="NGM295" s="53"/>
      <c r="NGN295" s="53"/>
      <c r="NGO295" s="53"/>
      <c r="NGP295" s="53"/>
      <c r="NGQ295" s="53"/>
      <c r="NGR295" s="53"/>
      <c r="NGS295" s="53"/>
      <c r="NGT295" s="53"/>
      <c r="NGU295" s="53"/>
      <c r="NGV295" s="53"/>
      <c r="NGW295" s="53"/>
      <c r="NGX295" s="53"/>
      <c r="NGY295" s="53"/>
      <c r="NGZ295" s="53"/>
      <c r="NHA295" s="53"/>
      <c r="NHB295" s="53"/>
      <c r="NHC295" s="53"/>
      <c r="NHD295" s="53"/>
      <c r="NHE295" s="53"/>
      <c r="NHF295" s="53"/>
      <c r="NHG295" s="53"/>
      <c r="NHH295" s="53"/>
      <c r="NHI295" s="53"/>
      <c r="NHJ295" s="53"/>
      <c r="NHK295" s="53"/>
      <c r="NHL295" s="53"/>
      <c r="NHM295" s="53"/>
      <c r="NHN295" s="53"/>
      <c r="NHO295" s="53"/>
      <c r="NHP295" s="53"/>
      <c r="NHQ295" s="53"/>
      <c r="NHR295" s="53"/>
      <c r="NHS295" s="53"/>
      <c r="NHT295" s="53"/>
      <c r="NHU295" s="53"/>
      <c r="NHV295" s="53"/>
      <c r="NHW295" s="53"/>
      <c r="NHX295" s="53"/>
      <c r="NHY295" s="53"/>
      <c r="NHZ295" s="53"/>
      <c r="NIA295" s="53"/>
      <c r="NIB295" s="53"/>
      <c r="NIC295" s="53"/>
      <c r="NID295" s="53"/>
      <c r="NIE295" s="53"/>
      <c r="NIF295" s="53"/>
      <c r="NIG295" s="53"/>
      <c r="NIH295" s="53"/>
      <c r="NII295" s="53"/>
      <c r="NIJ295" s="53"/>
      <c r="NIK295" s="53"/>
      <c r="NIL295" s="53"/>
      <c r="NIM295" s="53"/>
      <c r="NIN295" s="53"/>
      <c r="NIO295" s="53"/>
      <c r="NIP295" s="53"/>
      <c r="NIQ295" s="53"/>
      <c r="NIR295" s="53"/>
      <c r="NIS295" s="53"/>
      <c r="NIT295" s="53"/>
      <c r="NIU295" s="53"/>
      <c r="NIV295" s="53"/>
      <c r="NIW295" s="53"/>
      <c r="NIX295" s="53"/>
      <c r="NIY295" s="53"/>
      <c r="NIZ295" s="53"/>
      <c r="NJA295" s="53"/>
      <c r="NJB295" s="53"/>
      <c r="NJC295" s="53"/>
      <c r="NJD295" s="53"/>
      <c r="NJE295" s="53"/>
      <c r="NJF295" s="53"/>
      <c r="NJG295" s="53"/>
      <c r="NJH295" s="53"/>
      <c r="NJI295" s="53"/>
      <c r="NJJ295" s="53"/>
      <c r="NJK295" s="53"/>
      <c r="NJL295" s="53"/>
      <c r="NJM295" s="53"/>
      <c r="NJN295" s="53"/>
      <c r="NJO295" s="53"/>
      <c r="NJP295" s="53"/>
      <c r="NJQ295" s="53"/>
      <c r="NJR295" s="53"/>
      <c r="NJS295" s="53"/>
      <c r="NJT295" s="53"/>
      <c r="NJU295" s="53"/>
      <c r="NJV295" s="53"/>
      <c r="NJW295" s="53"/>
      <c r="NJX295" s="53"/>
      <c r="NJY295" s="53"/>
      <c r="NJZ295" s="53"/>
      <c r="NKA295" s="53"/>
      <c r="NKB295" s="53"/>
      <c r="NKC295" s="53"/>
      <c r="NKD295" s="53"/>
      <c r="NKE295" s="53"/>
      <c r="NKF295" s="53"/>
      <c r="NKG295" s="53"/>
      <c r="NKH295" s="53"/>
      <c r="NKI295" s="53"/>
      <c r="NKJ295" s="53"/>
      <c r="NKK295" s="53"/>
      <c r="NKL295" s="53"/>
      <c r="NKM295" s="53"/>
      <c r="NKN295" s="53"/>
      <c r="NKO295" s="53"/>
      <c r="NKP295" s="53"/>
      <c r="NKQ295" s="53"/>
      <c r="NKR295" s="53"/>
      <c r="NKS295" s="53"/>
      <c r="NKT295" s="53"/>
      <c r="NKU295" s="53"/>
      <c r="NKV295" s="53"/>
      <c r="NKW295" s="53"/>
      <c r="NKX295" s="53"/>
      <c r="NKY295" s="53"/>
      <c r="NKZ295" s="53"/>
      <c r="NLA295" s="53"/>
      <c r="NLB295" s="53"/>
      <c r="NLC295" s="53"/>
      <c r="NLD295" s="53"/>
      <c r="NLE295" s="53"/>
      <c r="NLF295" s="53"/>
      <c r="NLG295" s="53"/>
      <c r="NLH295" s="53"/>
      <c r="NLI295" s="53"/>
      <c r="NLJ295" s="53"/>
      <c r="NLK295" s="53"/>
      <c r="NLL295" s="53"/>
      <c r="NLM295" s="53"/>
      <c r="NLN295" s="53"/>
      <c r="NLO295" s="53"/>
      <c r="NLP295" s="53"/>
      <c r="NLQ295" s="53"/>
      <c r="NLR295" s="53"/>
      <c r="NLS295" s="53"/>
      <c r="NLT295" s="53"/>
      <c r="NLU295" s="53"/>
      <c r="NLV295" s="53"/>
      <c r="NLW295" s="53"/>
      <c r="NLX295" s="53"/>
      <c r="NLY295" s="53"/>
      <c r="NLZ295" s="53"/>
      <c r="NMA295" s="53"/>
      <c r="NMB295" s="53"/>
      <c r="NMC295" s="53"/>
      <c r="NMD295" s="53"/>
      <c r="NME295" s="53"/>
      <c r="NMF295" s="53"/>
      <c r="NMG295" s="53"/>
      <c r="NMH295" s="53"/>
      <c r="NMI295" s="53"/>
      <c r="NMJ295" s="53"/>
      <c r="NMK295" s="53"/>
      <c r="NML295" s="53"/>
      <c r="NMM295" s="53"/>
      <c r="NMN295" s="53"/>
      <c r="NMO295" s="53"/>
      <c r="NMP295" s="53"/>
      <c r="NMQ295" s="53"/>
      <c r="NMR295" s="53"/>
      <c r="NMS295" s="53"/>
      <c r="NMT295" s="53"/>
      <c r="NMU295" s="53"/>
      <c r="NMV295" s="53"/>
      <c r="NMW295" s="53"/>
      <c r="NMX295" s="53"/>
      <c r="NMY295" s="53"/>
      <c r="NMZ295" s="53"/>
      <c r="NNA295" s="53"/>
      <c r="NNB295" s="53"/>
      <c r="NNC295" s="53"/>
      <c r="NND295" s="53"/>
      <c r="NNE295" s="53"/>
      <c r="NNF295" s="53"/>
      <c r="NNG295" s="53"/>
      <c r="NNJ295" s="53"/>
      <c r="NNK295" s="53"/>
      <c r="NNL295" s="53"/>
      <c r="NNM295" s="53"/>
      <c r="NNN295" s="53"/>
      <c r="NNO295" s="53"/>
      <c r="NNP295" s="53"/>
      <c r="NNQ295" s="53"/>
      <c r="NNR295" s="53"/>
      <c r="NNS295" s="53"/>
      <c r="NNT295" s="53"/>
      <c r="NNU295" s="53"/>
      <c r="NNV295" s="53"/>
      <c r="NNW295" s="53"/>
      <c r="NNX295" s="53"/>
      <c r="NNY295" s="53"/>
      <c r="NNZ295" s="53"/>
      <c r="NOA295" s="53"/>
      <c r="NOB295" s="53"/>
      <c r="NOC295" s="53"/>
      <c r="NOD295" s="53"/>
      <c r="NOE295" s="53"/>
      <c r="NOF295" s="53"/>
      <c r="NOG295" s="53"/>
      <c r="NOH295" s="53"/>
      <c r="NOI295" s="53"/>
      <c r="NOJ295" s="53"/>
      <c r="NOK295" s="53"/>
      <c r="NOL295" s="53"/>
      <c r="NOM295" s="53"/>
      <c r="NON295" s="53"/>
      <c r="NOO295" s="53"/>
      <c r="NOP295" s="53"/>
      <c r="NOQ295" s="53"/>
      <c r="NOR295" s="53"/>
      <c r="NOS295" s="53"/>
      <c r="NOT295" s="53"/>
      <c r="NOU295" s="53"/>
      <c r="NOV295" s="53"/>
      <c r="NOW295" s="53"/>
      <c r="NOX295" s="53"/>
      <c r="NOY295" s="53"/>
      <c r="NOZ295" s="53"/>
      <c r="NPA295" s="53"/>
      <c r="NPB295" s="53"/>
      <c r="NPC295" s="53"/>
      <c r="NPD295" s="53"/>
      <c r="NPE295" s="53"/>
      <c r="NPF295" s="53"/>
      <c r="NPG295" s="53"/>
      <c r="NPH295" s="53"/>
      <c r="NPI295" s="53"/>
      <c r="NPJ295" s="53"/>
      <c r="NPK295" s="53"/>
      <c r="NPL295" s="53"/>
      <c r="NPM295" s="53"/>
      <c r="NPN295" s="53"/>
      <c r="NPO295" s="53"/>
      <c r="NPP295" s="53"/>
      <c r="NPQ295" s="53"/>
      <c r="NPR295" s="53"/>
      <c r="NPS295" s="53"/>
      <c r="NPT295" s="53"/>
      <c r="NPU295" s="53"/>
      <c r="NPV295" s="53"/>
      <c r="NPW295" s="53"/>
      <c r="NPX295" s="53"/>
      <c r="NPY295" s="53"/>
      <c r="NPZ295" s="53"/>
      <c r="NQA295" s="53"/>
      <c r="NQB295" s="53"/>
      <c r="NQC295" s="53"/>
      <c r="NQD295" s="53"/>
      <c r="NQE295" s="53"/>
      <c r="NQF295" s="53"/>
      <c r="NQG295" s="53"/>
      <c r="NQH295" s="53"/>
      <c r="NQI295" s="53"/>
      <c r="NQJ295" s="53"/>
      <c r="NQK295" s="53"/>
      <c r="NQL295" s="53"/>
      <c r="NQM295" s="53"/>
      <c r="NQN295" s="53"/>
      <c r="NQO295" s="53"/>
      <c r="NQP295" s="53"/>
      <c r="NQQ295" s="53"/>
      <c r="NQR295" s="53"/>
      <c r="NQS295" s="53"/>
      <c r="NQT295" s="53"/>
      <c r="NQU295" s="53"/>
      <c r="NQV295" s="53"/>
      <c r="NQW295" s="53"/>
      <c r="NQX295" s="53"/>
      <c r="NQY295" s="53"/>
      <c r="NQZ295" s="53"/>
      <c r="NRA295" s="53"/>
      <c r="NRB295" s="53"/>
      <c r="NRC295" s="53"/>
      <c r="NRD295" s="53"/>
      <c r="NRE295" s="53"/>
      <c r="NRF295" s="53"/>
      <c r="NRG295" s="53"/>
      <c r="NRH295" s="53"/>
      <c r="NRI295" s="53"/>
      <c r="NRJ295" s="53"/>
      <c r="NRK295" s="53"/>
      <c r="NRL295" s="53"/>
      <c r="NRM295" s="53"/>
      <c r="NRN295" s="53"/>
      <c r="NRO295" s="53"/>
      <c r="NRP295" s="53"/>
      <c r="NRQ295" s="53"/>
      <c r="NRR295" s="53"/>
      <c r="NRS295" s="53"/>
      <c r="NRT295" s="53"/>
      <c r="NRU295" s="53"/>
      <c r="NRV295" s="53"/>
      <c r="NRW295" s="53"/>
      <c r="NRX295" s="53"/>
      <c r="NRY295" s="53"/>
      <c r="NRZ295" s="53"/>
      <c r="NSA295" s="53"/>
      <c r="NSB295" s="53"/>
      <c r="NSC295" s="53"/>
      <c r="NSD295" s="53"/>
      <c r="NSE295" s="53"/>
      <c r="NSF295" s="53"/>
      <c r="NSG295" s="53"/>
      <c r="NSH295" s="53"/>
      <c r="NSI295" s="53"/>
      <c r="NSJ295" s="53"/>
      <c r="NSK295" s="53"/>
      <c r="NSL295" s="53"/>
      <c r="NSM295" s="53"/>
      <c r="NSN295" s="53"/>
      <c r="NSO295" s="53"/>
      <c r="NSP295" s="53"/>
      <c r="NSQ295" s="53"/>
      <c r="NSR295" s="53"/>
      <c r="NSS295" s="53"/>
      <c r="NST295" s="53"/>
      <c r="NSU295" s="53"/>
      <c r="NSV295" s="53"/>
      <c r="NSW295" s="53"/>
      <c r="NSX295" s="53"/>
      <c r="NSY295" s="53"/>
      <c r="NSZ295" s="53"/>
      <c r="NTA295" s="53"/>
      <c r="NTB295" s="53"/>
      <c r="NTC295" s="53"/>
      <c r="NTD295" s="53"/>
      <c r="NTE295" s="53"/>
      <c r="NTF295" s="53"/>
      <c r="NTG295" s="53"/>
      <c r="NTH295" s="53"/>
      <c r="NTI295" s="53"/>
      <c r="NTJ295" s="53"/>
      <c r="NTK295" s="53"/>
      <c r="NTL295" s="53"/>
      <c r="NTM295" s="53"/>
      <c r="NTN295" s="53"/>
      <c r="NTO295" s="53"/>
      <c r="NTP295" s="53"/>
      <c r="NTQ295" s="53"/>
      <c r="NTR295" s="53"/>
      <c r="NTS295" s="53"/>
      <c r="NTT295" s="53"/>
      <c r="NTU295" s="53"/>
      <c r="NTV295" s="53"/>
      <c r="NTW295" s="53"/>
      <c r="NTX295" s="53"/>
      <c r="NTY295" s="53"/>
      <c r="NTZ295" s="53"/>
      <c r="NUA295" s="53"/>
      <c r="NUB295" s="53"/>
      <c r="NUC295" s="53"/>
      <c r="NUD295" s="53"/>
      <c r="NUE295" s="53"/>
      <c r="NUF295" s="53"/>
      <c r="NUG295" s="53"/>
      <c r="NUH295" s="53"/>
      <c r="NUI295" s="53"/>
      <c r="NUJ295" s="53"/>
      <c r="NUK295" s="53"/>
      <c r="NUL295" s="53"/>
      <c r="NUM295" s="53"/>
      <c r="NUN295" s="53"/>
      <c r="NUO295" s="53"/>
      <c r="NUP295" s="53"/>
      <c r="NUQ295" s="53"/>
      <c r="NUR295" s="53"/>
      <c r="NUS295" s="53"/>
      <c r="NUT295" s="53"/>
      <c r="NUU295" s="53"/>
      <c r="NUV295" s="53"/>
      <c r="NUW295" s="53"/>
      <c r="NUX295" s="53"/>
      <c r="NUY295" s="53"/>
      <c r="NUZ295" s="53"/>
      <c r="NVA295" s="53"/>
      <c r="NVB295" s="53"/>
      <c r="NVC295" s="53"/>
      <c r="NVD295" s="53"/>
      <c r="NVE295" s="53"/>
      <c r="NVF295" s="53"/>
      <c r="NVG295" s="53"/>
      <c r="NVH295" s="53"/>
      <c r="NVI295" s="53"/>
      <c r="NVJ295" s="53"/>
      <c r="NVK295" s="53"/>
      <c r="NVL295" s="53"/>
      <c r="NVM295" s="53"/>
      <c r="NVN295" s="53"/>
      <c r="NVO295" s="53"/>
      <c r="NVP295" s="53"/>
      <c r="NVQ295" s="53"/>
      <c r="NVR295" s="53"/>
      <c r="NVS295" s="53"/>
      <c r="NVT295" s="53"/>
      <c r="NVU295" s="53"/>
      <c r="NVV295" s="53"/>
      <c r="NVW295" s="53"/>
      <c r="NVX295" s="53"/>
      <c r="NVY295" s="53"/>
      <c r="NVZ295" s="53"/>
      <c r="NWA295" s="53"/>
      <c r="NWB295" s="53"/>
      <c r="NWC295" s="53"/>
      <c r="NWD295" s="53"/>
      <c r="NWE295" s="53"/>
      <c r="NWF295" s="53"/>
      <c r="NWG295" s="53"/>
      <c r="NWH295" s="53"/>
      <c r="NWI295" s="53"/>
      <c r="NWJ295" s="53"/>
      <c r="NWK295" s="53"/>
      <c r="NWL295" s="53"/>
      <c r="NWM295" s="53"/>
      <c r="NWN295" s="53"/>
      <c r="NWO295" s="53"/>
      <c r="NWP295" s="53"/>
      <c r="NWQ295" s="53"/>
      <c r="NWR295" s="53"/>
      <c r="NWS295" s="53"/>
      <c r="NWT295" s="53"/>
      <c r="NWU295" s="53"/>
      <c r="NWV295" s="53"/>
      <c r="NWW295" s="53"/>
      <c r="NWX295" s="53"/>
      <c r="NWY295" s="53"/>
      <c r="NWZ295" s="53"/>
      <c r="NXA295" s="53"/>
      <c r="NXB295" s="53"/>
      <c r="NXC295" s="53"/>
      <c r="NXF295" s="53"/>
      <c r="NXG295" s="53"/>
      <c r="NXH295" s="53"/>
      <c r="NXI295" s="53"/>
      <c r="NXJ295" s="53"/>
      <c r="NXK295" s="53"/>
      <c r="NXL295" s="53"/>
      <c r="NXM295" s="53"/>
      <c r="NXN295" s="53"/>
      <c r="NXO295" s="53"/>
      <c r="NXP295" s="53"/>
      <c r="NXQ295" s="53"/>
      <c r="NXR295" s="53"/>
      <c r="NXS295" s="53"/>
      <c r="NXT295" s="53"/>
      <c r="NXU295" s="53"/>
      <c r="NXV295" s="53"/>
      <c r="NXW295" s="53"/>
      <c r="NXX295" s="53"/>
      <c r="NXY295" s="53"/>
      <c r="NXZ295" s="53"/>
      <c r="NYA295" s="53"/>
      <c r="NYB295" s="53"/>
      <c r="NYC295" s="53"/>
      <c r="NYD295" s="53"/>
      <c r="NYE295" s="53"/>
      <c r="NYF295" s="53"/>
      <c r="NYG295" s="53"/>
      <c r="NYH295" s="53"/>
      <c r="NYI295" s="53"/>
      <c r="NYJ295" s="53"/>
      <c r="NYK295" s="53"/>
      <c r="NYL295" s="53"/>
      <c r="NYM295" s="53"/>
      <c r="NYN295" s="53"/>
      <c r="NYO295" s="53"/>
      <c r="NYP295" s="53"/>
      <c r="NYQ295" s="53"/>
      <c r="NYR295" s="53"/>
      <c r="NYS295" s="53"/>
      <c r="NYT295" s="53"/>
      <c r="NYU295" s="53"/>
      <c r="NYV295" s="53"/>
      <c r="NYW295" s="53"/>
      <c r="NYX295" s="53"/>
      <c r="NYY295" s="53"/>
      <c r="NYZ295" s="53"/>
      <c r="NZA295" s="53"/>
      <c r="NZB295" s="53"/>
      <c r="NZC295" s="53"/>
      <c r="NZD295" s="53"/>
      <c r="NZE295" s="53"/>
      <c r="NZF295" s="53"/>
      <c r="NZG295" s="53"/>
      <c r="NZH295" s="53"/>
      <c r="NZI295" s="53"/>
      <c r="NZJ295" s="53"/>
      <c r="NZK295" s="53"/>
      <c r="NZL295" s="53"/>
      <c r="NZM295" s="53"/>
      <c r="NZN295" s="53"/>
      <c r="NZO295" s="53"/>
      <c r="NZP295" s="53"/>
      <c r="NZQ295" s="53"/>
      <c r="NZR295" s="53"/>
      <c r="NZS295" s="53"/>
      <c r="NZT295" s="53"/>
      <c r="NZU295" s="53"/>
      <c r="NZV295" s="53"/>
      <c r="NZW295" s="53"/>
      <c r="NZX295" s="53"/>
      <c r="NZY295" s="53"/>
      <c r="NZZ295" s="53"/>
      <c r="OAA295" s="53"/>
      <c r="OAB295" s="53"/>
      <c r="OAC295" s="53"/>
      <c r="OAD295" s="53"/>
      <c r="OAE295" s="53"/>
      <c r="OAF295" s="53"/>
      <c r="OAG295" s="53"/>
      <c r="OAH295" s="53"/>
      <c r="OAI295" s="53"/>
      <c r="OAJ295" s="53"/>
      <c r="OAK295" s="53"/>
      <c r="OAL295" s="53"/>
      <c r="OAM295" s="53"/>
      <c r="OAN295" s="53"/>
      <c r="OAO295" s="53"/>
      <c r="OAP295" s="53"/>
      <c r="OAQ295" s="53"/>
      <c r="OAR295" s="53"/>
      <c r="OAS295" s="53"/>
      <c r="OAT295" s="53"/>
      <c r="OAU295" s="53"/>
      <c r="OAV295" s="53"/>
      <c r="OAW295" s="53"/>
      <c r="OAX295" s="53"/>
      <c r="OAY295" s="53"/>
      <c r="OAZ295" s="53"/>
      <c r="OBA295" s="53"/>
      <c r="OBB295" s="53"/>
      <c r="OBC295" s="53"/>
      <c r="OBD295" s="53"/>
      <c r="OBE295" s="53"/>
      <c r="OBF295" s="53"/>
      <c r="OBG295" s="53"/>
      <c r="OBH295" s="53"/>
      <c r="OBI295" s="53"/>
      <c r="OBJ295" s="53"/>
      <c r="OBK295" s="53"/>
      <c r="OBL295" s="53"/>
      <c r="OBM295" s="53"/>
      <c r="OBN295" s="53"/>
      <c r="OBO295" s="53"/>
      <c r="OBP295" s="53"/>
      <c r="OBQ295" s="53"/>
      <c r="OBR295" s="53"/>
      <c r="OBS295" s="53"/>
      <c r="OBT295" s="53"/>
      <c r="OBU295" s="53"/>
      <c r="OBV295" s="53"/>
      <c r="OBW295" s="53"/>
      <c r="OBX295" s="53"/>
      <c r="OBY295" s="53"/>
      <c r="OBZ295" s="53"/>
      <c r="OCA295" s="53"/>
      <c r="OCB295" s="53"/>
      <c r="OCC295" s="53"/>
      <c r="OCD295" s="53"/>
      <c r="OCE295" s="53"/>
      <c r="OCF295" s="53"/>
      <c r="OCG295" s="53"/>
      <c r="OCH295" s="53"/>
      <c r="OCI295" s="53"/>
      <c r="OCJ295" s="53"/>
      <c r="OCK295" s="53"/>
      <c r="OCL295" s="53"/>
      <c r="OCM295" s="53"/>
      <c r="OCN295" s="53"/>
      <c r="OCO295" s="53"/>
      <c r="OCP295" s="53"/>
      <c r="OCQ295" s="53"/>
      <c r="OCR295" s="53"/>
      <c r="OCS295" s="53"/>
      <c r="OCT295" s="53"/>
      <c r="OCU295" s="53"/>
      <c r="OCV295" s="53"/>
      <c r="OCW295" s="53"/>
      <c r="OCX295" s="53"/>
      <c r="OCY295" s="53"/>
      <c r="OCZ295" s="53"/>
      <c r="ODA295" s="53"/>
      <c r="ODB295" s="53"/>
      <c r="ODC295" s="53"/>
      <c r="ODD295" s="53"/>
      <c r="ODE295" s="53"/>
      <c r="ODF295" s="53"/>
      <c r="ODG295" s="53"/>
      <c r="ODH295" s="53"/>
      <c r="ODI295" s="53"/>
      <c r="ODJ295" s="53"/>
      <c r="ODK295" s="53"/>
      <c r="ODL295" s="53"/>
      <c r="ODM295" s="53"/>
      <c r="ODN295" s="53"/>
      <c r="ODO295" s="53"/>
      <c r="ODP295" s="53"/>
      <c r="ODQ295" s="53"/>
      <c r="ODR295" s="53"/>
      <c r="ODS295" s="53"/>
      <c r="ODT295" s="53"/>
      <c r="ODU295" s="53"/>
      <c r="ODV295" s="53"/>
      <c r="ODW295" s="53"/>
      <c r="ODX295" s="53"/>
      <c r="ODY295" s="53"/>
      <c r="ODZ295" s="53"/>
      <c r="OEA295" s="53"/>
      <c r="OEB295" s="53"/>
      <c r="OEC295" s="53"/>
      <c r="OED295" s="53"/>
      <c r="OEE295" s="53"/>
      <c r="OEF295" s="53"/>
      <c r="OEG295" s="53"/>
      <c r="OEH295" s="53"/>
      <c r="OEI295" s="53"/>
      <c r="OEJ295" s="53"/>
      <c r="OEK295" s="53"/>
      <c r="OEL295" s="53"/>
      <c r="OEM295" s="53"/>
      <c r="OEN295" s="53"/>
      <c r="OEO295" s="53"/>
      <c r="OEP295" s="53"/>
      <c r="OEQ295" s="53"/>
      <c r="OER295" s="53"/>
      <c r="OES295" s="53"/>
      <c r="OET295" s="53"/>
      <c r="OEU295" s="53"/>
      <c r="OEV295" s="53"/>
      <c r="OEW295" s="53"/>
      <c r="OEX295" s="53"/>
      <c r="OEY295" s="53"/>
      <c r="OEZ295" s="53"/>
      <c r="OFA295" s="53"/>
      <c r="OFB295" s="53"/>
      <c r="OFC295" s="53"/>
      <c r="OFD295" s="53"/>
      <c r="OFE295" s="53"/>
      <c r="OFF295" s="53"/>
      <c r="OFG295" s="53"/>
      <c r="OFH295" s="53"/>
      <c r="OFI295" s="53"/>
      <c r="OFJ295" s="53"/>
      <c r="OFK295" s="53"/>
      <c r="OFL295" s="53"/>
      <c r="OFM295" s="53"/>
      <c r="OFN295" s="53"/>
      <c r="OFO295" s="53"/>
      <c r="OFP295" s="53"/>
      <c r="OFQ295" s="53"/>
      <c r="OFR295" s="53"/>
      <c r="OFS295" s="53"/>
      <c r="OFT295" s="53"/>
      <c r="OFU295" s="53"/>
      <c r="OFV295" s="53"/>
      <c r="OFW295" s="53"/>
      <c r="OFX295" s="53"/>
      <c r="OFY295" s="53"/>
      <c r="OFZ295" s="53"/>
      <c r="OGA295" s="53"/>
      <c r="OGB295" s="53"/>
      <c r="OGC295" s="53"/>
      <c r="OGD295" s="53"/>
      <c r="OGE295" s="53"/>
      <c r="OGF295" s="53"/>
      <c r="OGG295" s="53"/>
      <c r="OGH295" s="53"/>
      <c r="OGI295" s="53"/>
      <c r="OGJ295" s="53"/>
      <c r="OGK295" s="53"/>
      <c r="OGL295" s="53"/>
      <c r="OGM295" s="53"/>
      <c r="OGN295" s="53"/>
      <c r="OGO295" s="53"/>
      <c r="OGP295" s="53"/>
      <c r="OGQ295" s="53"/>
      <c r="OGR295" s="53"/>
      <c r="OGS295" s="53"/>
      <c r="OGT295" s="53"/>
      <c r="OGU295" s="53"/>
      <c r="OGV295" s="53"/>
      <c r="OGW295" s="53"/>
      <c r="OGX295" s="53"/>
      <c r="OGY295" s="53"/>
      <c r="OHB295" s="53"/>
      <c r="OHC295" s="53"/>
      <c r="OHD295" s="53"/>
      <c r="OHE295" s="53"/>
      <c r="OHF295" s="53"/>
      <c r="OHG295" s="53"/>
      <c r="OHH295" s="53"/>
      <c r="OHI295" s="53"/>
      <c r="OHJ295" s="53"/>
      <c r="OHK295" s="53"/>
      <c r="OHL295" s="53"/>
      <c r="OHM295" s="53"/>
      <c r="OHN295" s="53"/>
      <c r="OHO295" s="53"/>
      <c r="OHP295" s="53"/>
      <c r="OHQ295" s="53"/>
      <c r="OHR295" s="53"/>
      <c r="OHS295" s="53"/>
      <c r="OHT295" s="53"/>
      <c r="OHU295" s="53"/>
      <c r="OHV295" s="53"/>
      <c r="OHW295" s="53"/>
      <c r="OHX295" s="53"/>
      <c r="OHY295" s="53"/>
      <c r="OHZ295" s="53"/>
      <c r="OIA295" s="53"/>
      <c r="OIB295" s="53"/>
      <c r="OIC295" s="53"/>
      <c r="OID295" s="53"/>
      <c r="OIE295" s="53"/>
      <c r="OIF295" s="53"/>
      <c r="OIG295" s="53"/>
      <c r="OIH295" s="53"/>
      <c r="OII295" s="53"/>
      <c r="OIJ295" s="53"/>
      <c r="OIK295" s="53"/>
      <c r="OIL295" s="53"/>
      <c r="OIM295" s="53"/>
      <c r="OIN295" s="53"/>
      <c r="OIO295" s="53"/>
      <c r="OIP295" s="53"/>
      <c r="OIQ295" s="53"/>
      <c r="OIR295" s="53"/>
      <c r="OIS295" s="53"/>
      <c r="OIT295" s="53"/>
      <c r="OIU295" s="53"/>
      <c r="OIV295" s="53"/>
      <c r="OIW295" s="53"/>
      <c r="OIX295" s="53"/>
      <c r="OIY295" s="53"/>
      <c r="OIZ295" s="53"/>
      <c r="OJA295" s="53"/>
      <c r="OJB295" s="53"/>
      <c r="OJC295" s="53"/>
      <c r="OJD295" s="53"/>
      <c r="OJE295" s="53"/>
      <c r="OJF295" s="53"/>
      <c r="OJG295" s="53"/>
      <c r="OJH295" s="53"/>
      <c r="OJI295" s="53"/>
      <c r="OJJ295" s="53"/>
      <c r="OJK295" s="53"/>
      <c r="OJL295" s="53"/>
      <c r="OJM295" s="53"/>
      <c r="OJN295" s="53"/>
      <c r="OJO295" s="53"/>
      <c r="OJP295" s="53"/>
      <c r="OJQ295" s="53"/>
      <c r="OJR295" s="53"/>
      <c r="OJS295" s="53"/>
      <c r="OJT295" s="53"/>
      <c r="OJU295" s="53"/>
      <c r="OJV295" s="53"/>
      <c r="OJW295" s="53"/>
      <c r="OJX295" s="53"/>
      <c r="OJY295" s="53"/>
      <c r="OJZ295" s="53"/>
      <c r="OKA295" s="53"/>
      <c r="OKB295" s="53"/>
      <c r="OKC295" s="53"/>
      <c r="OKD295" s="53"/>
      <c r="OKE295" s="53"/>
      <c r="OKF295" s="53"/>
      <c r="OKG295" s="53"/>
      <c r="OKH295" s="53"/>
      <c r="OKI295" s="53"/>
      <c r="OKJ295" s="53"/>
      <c r="OKK295" s="53"/>
      <c r="OKL295" s="53"/>
      <c r="OKM295" s="53"/>
      <c r="OKN295" s="53"/>
      <c r="OKO295" s="53"/>
      <c r="OKP295" s="53"/>
      <c r="OKQ295" s="53"/>
      <c r="OKR295" s="53"/>
      <c r="OKS295" s="53"/>
      <c r="OKT295" s="53"/>
      <c r="OKU295" s="53"/>
      <c r="OKV295" s="53"/>
      <c r="OKW295" s="53"/>
      <c r="OKX295" s="53"/>
      <c r="OKY295" s="53"/>
      <c r="OKZ295" s="53"/>
      <c r="OLA295" s="53"/>
      <c r="OLB295" s="53"/>
      <c r="OLC295" s="53"/>
      <c r="OLD295" s="53"/>
      <c r="OLE295" s="53"/>
      <c r="OLF295" s="53"/>
      <c r="OLG295" s="53"/>
      <c r="OLH295" s="53"/>
      <c r="OLI295" s="53"/>
      <c r="OLJ295" s="53"/>
      <c r="OLK295" s="53"/>
      <c r="OLL295" s="53"/>
      <c r="OLM295" s="53"/>
      <c r="OLN295" s="53"/>
      <c r="OLO295" s="53"/>
      <c r="OLP295" s="53"/>
      <c r="OLQ295" s="53"/>
      <c r="OLR295" s="53"/>
      <c r="OLS295" s="53"/>
      <c r="OLT295" s="53"/>
      <c r="OLU295" s="53"/>
      <c r="OLV295" s="53"/>
      <c r="OLW295" s="53"/>
      <c r="OLX295" s="53"/>
      <c r="OLY295" s="53"/>
      <c r="OLZ295" s="53"/>
      <c r="OMA295" s="53"/>
      <c r="OMB295" s="53"/>
      <c r="OMC295" s="53"/>
      <c r="OMD295" s="53"/>
      <c r="OME295" s="53"/>
      <c r="OMF295" s="53"/>
      <c r="OMG295" s="53"/>
      <c r="OMH295" s="53"/>
      <c r="OMI295" s="53"/>
      <c r="OMJ295" s="53"/>
      <c r="OMK295" s="53"/>
      <c r="OML295" s="53"/>
      <c r="OMM295" s="53"/>
      <c r="OMN295" s="53"/>
      <c r="OMO295" s="53"/>
      <c r="OMP295" s="53"/>
      <c r="OMQ295" s="53"/>
      <c r="OMR295" s="53"/>
      <c r="OMS295" s="53"/>
      <c r="OMT295" s="53"/>
      <c r="OMU295" s="53"/>
      <c r="OMV295" s="53"/>
      <c r="OMW295" s="53"/>
      <c r="OMX295" s="53"/>
      <c r="OMY295" s="53"/>
      <c r="OMZ295" s="53"/>
      <c r="ONA295" s="53"/>
      <c r="ONB295" s="53"/>
      <c r="ONC295" s="53"/>
      <c r="OND295" s="53"/>
      <c r="ONE295" s="53"/>
      <c r="ONF295" s="53"/>
      <c r="ONG295" s="53"/>
      <c r="ONH295" s="53"/>
      <c r="ONI295" s="53"/>
      <c r="ONJ295" s="53"/>
      <c r="ONK295" s="53"/>
      <c r="ONL295" s="53"/>
      <c r="ONM295" s="53"/>
      <c r="ONN295" s="53"/>
      <c r="ONO295" s="53"/>
      <c r="ONP295" s="53"/>
      <c r="ONQ295" s="53"/>
      <c r="ONR295" s="53"/>
      <c r="ONS295" s="53"/>
      <c r="ONT295" s="53"/>
      <c r="ONU295" s="53"/>
      <c r="ONV295" s="53"/>
      <c r="ONW295" s="53"/>
      <c r="ONX295" s="53"/>
      <c r="ONY295" s="53"/>
      <c r="ONZ295" s="53"/>
      <c r="OOA295" s="53"/>
      <c r="OOB295" s="53"/>
      <c r="OOC295" s="53"/>
      <c r="OOD295" s="53"/>
      <c r="OOE295" s="53"/>
      <c r="OOF295" s="53"/>
      <c r="OOG295" s="53"/>
      <c r="OOH295" s="53"/>
      <c r="OOI295" s="53"/>
      <c r="OOJ295" s="53"/>
      <c r="OOK295" s="53"/>
      <c r="OOL295" s="53"/>
      <c r="OOM295" s="53"/>
      <c r="OON295" s="53"/>
      <c r="OOO295" s="53"/>
      <c r="OOP295" s="53"/>
      <c r="OOQ295" s="53"/>
      <c r="OOR295" s="53"/>
      <c r="OOS295" s="53"/>
      <c r="OOT295" s="53"/>
      <c r="OOU295" s="53"/>
      <c r="OOV295" s="53"/>
      <c r="OOW295" s="53"/>
      <c r="OOX295" s="53"/>
      <c r="OOY295" s="53"/>
      <c r="OOZ295" s="53"/>
      <c r="OPA295" s="53"/>
      <c r="OPB295" s="53"/>
      <c r="OPC295" s="53"/>
      <c r="OPD295" s="53"/>
      <c r="OPE295" s="53"/>
      <c r="OPF295" s="53"/>
      <c r="OPG295" s="53"/>
      <c r="OPH295" s="53"/>
      <c r="OPI295" s="53"/>
      <c r="OPJ295" s="53"/>
      <c r="OPK295" s="53"/>
      <c r="OPL295" s="53"/>
      <c r="OPM295" s="53"/>
      <c r="OPN295" s="53"/>
      <c r="OPO295" s="53"/>
      <c r="OPP295" s="53"/>
      <c r="OPQ295" s="53"/>
      <c r="OPR295" s="53"/>
      <c r="OPS295" s="53"/>
      <c r="OPT295" s="53"/>
      <c r="OPU295" s="53"/>
      <c r="OPV295" s="53"/>
      <c r="OPW295" s="53"/>
      <c r="OPX295" s="53"/>
      <c r="OPY295" s="53"/>
      <c r="OPZ295" s="53"/>
      <c r="OQA295" s="53"/>
      <c r="OQB295" s="53"/>
      <c r="OQC295" s="53"/>
      <c r="OQD295" s="53"/>
      <c r="OQE295" s="53"/>
      <c r="OQF295" s="53"/>
      <c r="OQG295" s="53"/>
      <c r="OQH295" s="53"/>
      <c r="OQI295" s="53"/>
      <c r="OQJ295" s="53"/>
      <c r="OQK295" s="53"/>
      <c r="OQL295" s="53"/>
      <c r="OQM295" s="53"/>
      <c r="OQN295" s="53"/>
      <c r="OQO295" s="53"/>
      <c r="OQP295" s="53"/>
      <c r="OQQ295" s="53"/>
      <c r="OQR295" s="53"/>
      <c r="OQS295" s="53"/>
      <c r="OQT295" s="53"/>
      <c r="OQU295" s="53"/>
      <c r="OQX295" s="53"/>
      <c r="OQY295" s="53"/>
      <c r="OQZ295" s="53"/>
      <c r="ORA295" s="53"/>
      <c r="ORB295" s="53"/>
      <c r="ORC295" s="53"/>
      <c r="ORD295" s="53"/>
      <c r="ORE295" s="53"/>
      <c r="ORF295" s="53"/>
      <c r="ORG295" s="53"/>
      <c r="ORH295" s="53"/>
      <c r="ORI295" s="53"/>
      <c r="ORJ295" s="53"/>
      <c r="ORK295" s="53"/>
      <c r="ORL295" s="53"/>
      <c r="ORM295" s="53"/>
      <c r="ORN295" s="53"/>
      <c r="ORO295" s="53"/>
      <c r="ORP295" s="53"/>
      <c r="ORQ295" s="53"/>
      <c r="ORR295" s="53"/>
      <c r="ORS295" s="53"/>
      <c r="ORT295" s="53"/>
      <c r="ORU295" s="53"/>
      <c r="ORV295" s="53"/>
      <c r="ORW295" s="53"/>
      <c r="ORX295" s="53"/>
      <c r="ORY295" s="53"/>
      <c r="ORZ295" s="53"/>
      <c r="OSA295" s="53"/>
      <c r="OSB295" s="53"/>
      <c r="OSC295" s="53"/>
      <c r="OSD295" s="53"/>
      <c r="OSE295" s="53"/>
      <c r="OSF295" s="53"/>
      <c r="OSG295" s="53"/>
      <c r="OSH295" s="53"/>
      <c r="OSI295" s="53"/>
      <c r="OSJ295" s="53"/>
      <c r="OSK295" s="53"/>
      <c r="OSL295" s="53"/>
      <c r="OSM295" s="53"/>
      <c r="OSN295" s="53"/>
      <c r="OSO295" s="53"/>
      <c r="OSP295" s="53"/>
      <c r="OSQ295" s="53"/>
      <c r="OSR295" s="53"/>
      <c r="OSS295" s="53"/>
      <c r="OST295" s="53"/>
      <c r="OSU295" s="53"/>
      <c r="OSV295" s="53"/>
      <c r="OSW295" s="53"/>
      <c r="OSX295" s="53"/>
      <c r="OSY295" s="53"/>
      <c r="OSZ295" s="53"/>
      <c r="OTA295" s="53"/>
      <c r="OTB295" s="53"/>
      <c r="OTC295" s="53"/>
      <c r="OTD295" s="53"/>
      <c r="OTE295" s="53"/>
      <c r="OTF295" s="53"/>
      <c r="OTG295" s="53"/>
      <c r="OTH295" s="53"/>
      <c r="OTI295" s="53"/>
      <c r="OTJ295" s="53"/>
      <c r="OTK295" s="53"/>
      <c r="OTL295" s="53"/>
      <c r="OTM295" s="53"/>
      <c r="OTN295" s="53"/>
      <c r="OTO295" s="53"/>
      <c r="OTP295" s="53"/>
      <c r="OTQ295" s="53"/>
      <c r="OTR295" s="53"/>
      <c r="OTS295" s="53"/>
      <c r="OTT295" s="53"/>
      <c r="OTU295" s="53"/>
      <c r="OTV295" s="53"/>
      <c r="OTW295" s="53"/>
      <c r="OTX295" s="53"/>
      <c r="OTY295" s="53"/>
      <c r="OTZ295" s="53"/>
      <c r="OUA295" s="53"/>
      <c r="OUB295" s="53"/>
      <c r="OUC295" s="53"/>
      <c r="OUD295" s="53"/>
      <c r="OUE295" s="53"/>
      <c r="OUF295" s="53"/>
      <c r="OUG295" s="53"/>
      <c r="OUH295" s="53"/>
      <c r="OUI295" s="53"/>
      <c r="OUJ295" s="53"/>
      <c r="OUK295" s="53"/>
      <c r="OUL295" s="53"/>
      <c r="OUM295" s="53"/>
      <c r="OUN295" s="53"/>
      <c r="OUO295" s="53"/>
      <c r="OUP295" s="53"/>
      <c r="OUQ295" s="53"/>
      <c r="OUR295" s="53"/>
      <c r="OUS295" s="53"/>
      <c r="OUT295" s="53"/>
      <c r="OUU295" s="53"/>
      <c r="OUV295" s="53"/>
      <c r="OUW295" s="53"/>
      <c r="OUX295" s="53"/>
      <c r="OUY295" s="53"/>
      <c r="OUZ295" s="53"/>
      <c r="OVA295" s="53"/>
      <c r="OVB295" s="53"/>
      <c r="OVC295" s="53"/>
      <c r="OVD295" s="53"/>
      <c r="OVE295" s="53"/>
      <c r="OVF295" s="53"/>
      <c r="OVG295" s="53"/>
      <c r="OVH295" s="53"/>
      <c r="OVI295" s="53"/>
      <c r="OVJ295" s="53"/>
      <c r="OVK295" s="53"/>
      <c r="OVL295" s="53"/>
      <c r="OVM295" s="53"/>
      <c r="OVN295" s="53"/>
      <c r="OVO295" s="53"/>
      <c r="OVP295" s="53"/>
      <c r="OVQ295" s="53"/>
      <c r="OVR295" s="53"/>
      <c r="OVS295" s="53"/>
      <c r="OVT295" s="53"/>
      <c r="OVU295" s="53"/>
      <c r="OVV295" s="53"/>
      <c r="OVW295" s="53"/>
      <c r="OVX295" s="53"/>
      <c r="OVY295" s="53"/>
      <c r="OVZ295" s="53"/>
      <c r="OWA295" s="53"/>
      <c r="OWB295" s="53"/>
      <c r="OWC295" s="53"/>
      <c r="OWD295" s="53"/>
      <c r="OWE295" s="53"/>
      <c r="OWF295" s="53"/>
      <c r="OWG295" s="53"/>
      <c r="OWH295" s="53"/>
      <c r="OWI295" s="53"/>
      <c r="OWJ295" s="53"/>
      <c r="OWK295" s="53"/>
      <c r="OWL295" s="53"/>
      <c r="OWM295" s="53"/>
      <c r="OWN295" s="53"/>
      <c r="OWO295" s="53"/>
      <c r="OWP295" s="53"/>
      <c r="OWQ295" s="53"/>
      <c r="OWR295" s="53"/>
      <c r="OWS295" s="53"/>
      <c r="OWT295" s="53"/>
      <c r="OWU295" s="53"/>
      <c r="OWV295" s="53"/>
      <c r="OWW295" s="53"/>
      <c r="OWX295" s="53"/>
      <c r="OWY295" s="53"/>
      <c r="OWZ295" s="53"/>
      <c r="OXA295" s="53"/>
      <c r="OXB295" s="53"/>
      <c r="OXC295" s="53"/>
      <c r="OXD295" s="53"/>
      <c r="OXE295" s="53"/>
      <c r="OXF295" s="53"/>
      <c r="OXG295" s="53"/>
      <c r="OXH295" s="53"/>
      <c r="OXI295" s="53"/>
      <c r="OXJ295" s="53"/>
      <c r="OXK295" s="53"/>
      <c r="OXL295" s="53"/>
      <c r="OXM295" s="53"/>
      <c r="OXN295" s="53"/>
      <c r="OXO295" s="53"/>
      <c r="OXP295" s="53"/>
      <c r="OXQ295" s="53"/>
      <c r="OXR295" s="53"/>
      <c r="OXS295" s="53"/>
      <c r="OXT295" s="53"/>
      <c r="OXU295" s="53"/>
      <c r="OXV295" s="53"/>
      <c r="OXW295" s="53"/>
      <c r="OXX295" s="53"/>
      <c r="OXY295" s="53"/>
      <c r="OXZ295" s="53"/>
      <c r="OYA295" s="53"/>
      <c r="OYB295" s="53"/>
      <c r="OYC295" s="53"/>
      <c r="OYD295" s="53"/>
      <c r="OYE295" s="53"/>
      <c r="OYF295" s="53"/>
      <c r="OYG295" s="53"/>
      <c r="OYH295" s="53"/>
      <c r="OYI295" s="53"/>
      <c r="OYJ295" s="53"/>
      <c r="OYK295" s="53"/>
      <c r="OYL295" s="53"/>
      <c r="OYM295" s="53"/>
      <c r="OYN295" s="53"/>
      <c r="OYO295" s="53"/>
      <c r="OYP295" s="53"/>
      <c r="OYQ295" s="53"/>
      <c r="OYR295" s="53"/>
      <c r="OYS295" s="53"/>
      <c r="OYT295" s="53"/>
      <c r="OYU295" s="53"/>
      <c r="OYV295" s="53"/>
      <c r="OYW295" s="53"/>
      <c r="OYX295" s="53"/>
      <c r="OYY295" s="53"/>
      <c r="OYZ295" s="53"/>
      <c r="OZA295" s="53"/>
      <c r="OZB295" s="53"/>
      <c r="OZC295" s="53"/>
      <c r="OZD295" s="53"/>
      <c r="OZE295" s="53"/>
      <c r="OZF295" s="53"/>
      <c r="OZG295" s="53"/>
      <c r="OZH295" s="53"/>
      <c r="OZI295" s="53"/>
      <c r="OZJ295" s="53"/>
      <c r="OZK295" s="53"/>
      <c r="OZL295" s="53"/>
      <c r="OZM295" s="53"/>
      <c r="OZN295" s="53"/>
      <c r="OZO295" s="53"/>
      <c r="OZP295" s="53"/>
      <c r="OZQ295" s="53"/>
      <c r="OZR295" s="53"/>
      <c r="OZS295" s="53"/>
      <c r="OZT295" s="53"/>
      <c r="OZU295" s="53"/>
      <c r="OZV295" s="53"/>
      <c r="OZW295" s="53"/>
      <c r="OZX295" s="53"/>
      <c r="OZY295" s="53"/>
      <c r="OZZ295" s="53"/>
      <c r="PAA295" s="53"/>
      <c r="PAB295" s="53"/>
      <c r="PAC295" s="53"/>
      <c r="PAD295" s="53"/>
      <c r="PAE295" s="53"/>
      <c r="PAF295" s="53"/>
      <c r="PAG295" s="53"/>
      <c r="PAH295" s="53"/>
      <c r="PAI295" s="53"/>
      <c r="PAJ295" s="53"/>
      <c r="PAK295" s="53"/>
      <c r="PAL295" s="53"/>
      <c r="PAM295" s="53"/>
      <c r="PAN295" s="53"/>
      <c r="PAO295" s="53"/>
      <c r="PAP295" s="53"/>
      <c r="PAQ295" s="53"/>
      <c r="PAT295" s="53"/>
      <c r="PAU295" s="53"/>
      <c r="PAV295" s="53"/>
      <c r="PAW295" s="53"/>
      <c r="PAX295" s="53"/>
      <c r="PAY295" s="53"/>
      <c r="PAZ295" s="53"/>
      <c r="PBA295" s="53"/>
      <c r="PBB295" s="53"/>
      <c r="PBC295" s="53"/>
      <c r="PBD295" s="53"/>
      <c r="PBE295" s="53"/>
      <c r="PBF295" s="53"/>
      <c r="PBG295" s="53"/>
      <c r="PBH295" s="53"/>
      <c r="PBI295" s="53"/>
      <c r="PBJ295" s="53"/>
      <c r="PBK295" s="53"/>
      <c r="PBL295" s="53"/>
      <c r="PBM295" s="53"/>
      <c r="PBN295" s="53"/>
      <c r="PBO295" s="53"/>
      <c r="PBP295" s="53"/>
      <c r="PBQ295" s="53"/>
      <c r="PBR295" s="53"/>
      <c r="PBS295" s="53"/>
      <c r="PBT295" s="53"/>
      <c r="PBU295" s="53"/>
      <c r="PBV295" s="53"/>
      <c r="PBW295" s="53"/>
      <c r="PBX295" s="53"/>
      <c r="PBY295" s="53"/>
      <c r="PBZ295" s="53"/>
      <c r="PCA295" s="53"/>
      <c r="PCB295" s="53"/>
      <c r="PCC295" s="53"/>
      <c r="PCD295" s="53"/>
      <c r="PCE295" s="53"/>
      <c r="PCF295" s="53"/>
      <c r="PCG295" s="53"/>
      <c r="PCH295" s="53"/>
      <c r="PCI295" s="53"/>
      <c r="PCJ295" s="53"/>
      <c r="PCK295" s="53"/>
      <c r="PCL295" s="53"/>
      <c r="PCM295" s="53"/>
      <c r="PCN295" s="53"/>
      <c r="PCO295" s="53"/>
      <c r="PCP295" s="53"/>
      <c r="PCQ295" s="53"/>
      <c r="PCR295" s="53"/>
      <c r="PCS295" s="53"/>
      <c r="PCT295" s="53"/>
      <c r="PCU295" s="53"/>
      <c r="PCV295" s="53"/>
      <c r="PCW295" s="53"/>
      <c r="PCX295" s="53"/>
      <c r="PCY295" s="53"/>
      <c r="PCZ295" s="53"/>
      <c r="PDA295" s="53"/>
      <c r="PDB295" s="53"/>
      <c r="PDC295" s="53"/>
      <c r="PDD295" s="53"/>
      <c r="PDE295" s="53"/>
      <c r="PDF295" s="53"/>
      <c r="PDG295" s="53"/>
      <c r="PDH295" s="53"/>
      <c r="PDI295" s="53"/>
      <c r="PDJ295" s="53"/>
      <c r="PDK295" s="53"/>
      <c r="PDL295" s="53"/>
      <c r="PDM295" s="53"/>
      <c r="PDN295" s="53"/>
      <c r="PDO295" s="53"/>
      <c r="PDP295" s="53"/>
      <c r="PDQ295" s="53"/>
      <c r="PDR295" s="53"/>
      <c r="PDS295" s="53"/>
      <c r="PDT295" s="53"/>
      <c r="PDU295" s="53"/>
      <c r="PDV295" s="53"/>
      <c r="PDW295" s="53"/>
      <c r="PDX295" s="53"/>
      <c r="PDY295" s="53"/>
      <c r="PDZ295" s="53"/>
      <c r="PEA295" s="53"/>
      <c r="PEB295" s="53"/>
      <c r="PEC295" s="53"/>
      <c r="PED295" s="53"/>
      <c r="PEE295" s="53"/>
      <c r="PEF295" s="53"/>
      <c r="PEG295" s="53"/>
      <c r="PEH295" s="53"/>
      <c r="PEI295" s="53"/>
      <c r="PEJ295" s="53"/>
      <c r="PEK295" s="53"/>
      <c r="PEL295" s="53"/>
      <c r="PEM295" s="53"/>
      <c r="PEN295" s="53"/>
      <c r="PEO295" s="53"/>
      <c r="PEP295" s="53"/>
      <c r="PEQ295" s="53"/>
      <c r="PER295" s="53"/>
      <c r="PES295" s="53"/>
      <c r="PET295" s="53"/>
      <c r="PEU295" s="53"/>
      <c r="PEV295" s="53"/>
      <c r="PEW295" s="53"/>
      <c r="PEX295" s="53"/>
      <c r="PEY295" s="53"/>
      <c r="PEZ295" s="53"/>
      <c r="PFA295" s="53"/>
      <c r="PFB295" s="53"/>
      <c r="PFC295" s="53"/>
      <c r="PFD295" s="53"/>
      <c r="PFE295" s="53"/>
      <c r="PFF295" s="53"/>
      <c r="PFG295" s="53"/>
      <c r="PFH295" s="53"/>
      <c r="PFI295" s="53"/>
      <c r="PFJ295" s="53"/>
      <c r="PFK295" s="53"/>
      <c r="PFL295" s="53"/>
      <c r="PFM295" s="53"/>
      <c r="PFN295" s="53"/>
      <c r="PFO295" s="53"/>
      <c r="PFP295" s="53"/>
      <c r="PFQ295" s="53"/>
      <c r="PFR295" s="53"/>
      <c r="PFS295" s="53"/>
      <c r="PFT295" s="53"/>
      <c r="PFU295" s="53"/>
      <c r="PFV295" s="53"/>
      <c r="PFW295" s="53"/>
      <c r="PFX295" s="53"/>
      <c r="PFY295" s="53"/>
      <c r="PFZ295" s="53"/>
      <c r="PGA295" s="53"/>
      <c r="PGB295" s="53"/>
      <c r="PGC295" s="53"/>
      <c r="PGD295" s="53"/>
      <c r="PGE295" s="53"/>
      <c r="PGF295" s="53"/>
      <c r="PGG295" s="53"/>
      <c r="PGH295" s="53"/>
      <c r="PGI295" s="53"/>
      <c r="PGJ295" s="53"/>
      <c r="PGK295" s="53"/>
      <c r="PGL295" s="53"/>
      <c r="PGM295" s="53"/>
      <c r="PGN295" s="53"/>
      <c r="PGO295" s="53"/>
      <c r="PGP295" s="53"/>
      <c r="PGQ295" s="53"/>
      <c r="PGR295" s="53"/>
      <c r="PGS295" s="53"/>
      <c r="PGT295" s="53"/>
      <c r="PGU295" s="53"/>
      <c r="PGV295" s="53"/>
      <c r="PGW295" s="53"/>
      <c r="PGX295" s="53"/>
      <c r="PGY295" s="53"/>
      <c r="PGZ295" s="53"/>
      <c r="PHA295" s="53"/>
      <c r="PHB295" s="53"/>
      <c r="PHC295" s="53"/>
      <c r="PHD295" s="53"/>
      <c r="PHE295" s="53"/>
      <c r="PHF295" s="53"/>
      <c r="PHG295" s="53"/>
      <c r="PHH295" s="53"/>
      <c r="PHI295" s="53"/>
      <c r="PHJ295" s="53"/>
      <c r="PHK295" s="53"/>
      <c r="PHL295" s="53"/>
      <c r="PHM295" s="53"/>
      <c r="PHN295" s="53"/>
      <c r="PHO295" s="53"/>
      <c r="PHP295" s="53"/>
      <c r="PHQ295" s="53"/>
      <c r="PHR295" s="53"/>
      <c r="PHS295" s="53"/>
      <c r="PHT295" s="53"/>
      <c r="PHU295" s="53"/>
      <c r="PHV295" s="53"/>
      <c r="PHW295" s="53"/>
      <c r="PHX295" s="53"/>
      <c r="PHY295" s="53"/>
      <c r="PHZ295" s="53"/>
      <c r="PIA295" s="53"/>
      <c r="PIB295" s="53"/>
      <c r="PIC295" s="53"/>
      <c r="PID295" s="53"/>
      <c r="PIE295" s="53"/>
      <c r="PIF295" s="53"/>
      <c r="PIG295" s="53"/>
      <c r="PIH295" s="53"/>
      <c r="PII295" s="53"/>
      <c r="PIJ295" s="53"/>
      <c r="PIK295" s="53"/>
      <c r="PIL295" s="53"/>
      <c r="PIM295" s="53"/>
      <c r="PIN295" s="53"/>
      <c r="PIO295" s="53"/>
      <c r="PIP295" s="53"/>
      <c r="PIQ295" s="53"/>
      <c r="PIR295" s="53"/>
      <c r="PIS295" s="53"/>
      <c r="PIT295" s="53"/>
      <c r="PIU295" s="53"/>
      <c r="PIV295" s="53"/>
      <c r="PIW295" s="53"/>
      <c r="PIX295" s="53"/>
      <c r="PIY295" s="53"/>
      <c r="PIZ295" s="53"/>
      <c r="PJA295" s="53"/>
      <c r="PJB295" s="53"/>
      <c r="PJC295" s="53"/>
      <c r="PJD295" s="53"/>
      <c r="PJE295" s="53"/>
      <c r="PJF295" s="53"/>
      <c r="PJG295" s="53"/>
      <c r="PJH295" s="53"/>
      <c r="PJI295" s="53"/>
      <c r="PJJ295" s="53"/>
      <c r="PJK295" s="53"/>
      <c r="PJL295" s="53"/>
      <c r="PJM295" s="53"/>
      <c r="PJN295" s="53"/>
      <c r="PJO295" s="53"/>
      <c r="PJP295" s="53"/>
      <c r="PJQ295" s="53"/>
      <c r="PJR295" s="53"/>
      <c r="PJS295" s="53"/>
      <c r="PJT295" s="53"/>
      <c r="PJU295" s="53"/>
      <c r="PJV295" s="53"/>
      <c r="PJW295" s="53"/>
      <c r="PJX295" s="53"/>
      <c r="PJY295" s="53"/>
      <c r="PJZ295" s="53"/>
      <c r="PKA295" s="53"/>
      <c r="PKB295" s="53"/>
      <c r="PKC295" s="53"/>
      <c r="PKD295" s="53"/>
      <c r="PKE295" s="53"/>
      <c r="PKF295" s="53"/>
      <c r="PKG295" s="53"/>
      <c r="PKH295" s="53"/>
      <c r="PKI295" s="53"/>
      <c r="PKJ295" s="53"/>
      <c r="PKK295" s="53"/>
      <c r="PKL295" s="53"/>
      <c r="PKM295" s="53"/>
      <c r="PKP295" s="53"/>
      <c r="PKQ295" s="53"/>
      <c r="PKR295" s="53"/>
      <c r="PKS295" s="53"/>
      <c r="PKT295" s="53"/>
      <c r="PKU295" s="53"/>
      <c r="PKV295" s="53"/>
      <c r="PKW295" s="53"/>
      <c r="PKX295" s="53"/>
      <c r="PKY295" s="53"/>
      <c r="PKZ295" s="53"/>
      <c r="PLA295" s="53"/>
      <c r="PLB295" s="53"/>
      <c r="PLC295" s="53"/>
      <c r="PLD295" s="53"/>
      <c r="PLE295" s="53"/>
      <c r="PLF295" s="53"/>
      <c r="PLG295" s="53"/>
      <c r="PLH295" s="53"/>
      <c r="PLI295" s="53"/>
      <c r="PLJ295" s="53"/>
      <c r="PLK295" s="53"/>
      <c r="PLL295" s="53"/>
      <c r="PLM295" s="53"/>
      <c r="PLN295" s="53"/>
      <c r="PLO295" s="53"/>
      <c r="PLP295" s="53"/>
      <c r="PLQ295" s="53"/>
      <c r="PLR295" s="53"/>
      <c r="PLS295" s="53"/>
      <c r="PLT295" s="53"/>
      <c r="PLU295" s="53"/>
      <c r="PLV295" s="53"/>
      <c r="PLW295" s="53"/>
      <c r="PLX295" s="53"/>
      <c r="PLY295" s="53"/>
      <c r="PLZ295" s="53"/>
      <c r="PMA295" s="53"/>
      <c r="PMB295" s="53"/>
      <c r="PMC295" s="53"/>
      <c r="PMD295" s="53"/>
      <c r="PME295" s="53"/>
      <c r="PMF295" s="53"/>
      <c r="PMG295" s="53"/>
      <c r="PMH295" s="53"/>
      <c r="PMI295" s="53"/>
      <c r="PMJ295" s="53"/>
      <c r="PMK295" s="53"/>
      <c r="PML295" s="53"/>
      <c r="PMM295" s="53"/>
      <c r="PMN295" s="53"/>
      <c r="PMO295" s="53"/>
      <c r="PMP295" s="53"/>
      <c r="PMQ295" s="53"/>
      <c r="PMR295" s="53"/>
      <c r="PMS295" s="53"/>
      <c r="PMT295" s="53"/>
      <c r="PMU295" s="53"/>
      <c r="PMV295" s="53"/>
      <c r="PMW295" s="53"/>
      <c r="PMX295" s="53"/>
      <c r="PMY295" s="53"/>
      <c r="PMZ295" s="53"/>
      <c r="PNA295" s="53"/>
      <c r="PNB295" s="53"/>
      <c r="PNC295" s="53"/>
      <c r="PND295" s="53"/>
      <c r="PNE295" s="53"/>
      <c r="PNF295" s="53"/>
      <c r="PNG295" s="53"/>
      <c r="PNH295" s="53"/>
      <c r="PNI295" s="53"/>
      <c r="PNJ295" s="53"/>
      <c r="PNK295" s="53"/>
      <c r="PNL295" s="53"/>
      <c r="PNM295" s="53"/>
      <c r="PNN295" s="53"/>
      <c r="PNO295" s="53"/>
      <c r="PNP295" s="53"/>
      <c r="PNQ295" s="53"/>
      <c r="PNR295" s="53"/>
      <c r="PNS295" s="53"/>
      <c r="PNT295" s="53"/>
      <c r="PNU295" s="53"/>
      <c r="PNV295" s="53"/>
      <c r="PNW295" s="53"/>
      <c r="PNX295" s="53"/>
      <c r="PNY295" s="53"/>
      <c r="PNZ295" s="53"/>
      <c r="POA295" s="53"/>
      <c r="POB295" s="53"/>
      <c r="POC295" s="53"/>
      <c r="POD295" s="53"/>
      <c r="POE295" s="53"/>
      <c r="POF295" s="53"/>
      <c r="POG295" s="53"/>
      <c r="POH295" s="53"/>
      <c r="POI295" s="53"/>
      <c r="POJ295" s="53"/>
      <c r="POK295" s="53"/>
      <c r="POL295" s="53"/>
      <c r="POM295" s="53"/>
      <c r="PON295" s="53"/>
      <c r="POO295" s="53"/>
      <c r="POP295" s="53"/>
      <c r="POQ295" s="53"/>
      <c r="POR295" s="53"/>
      <c r="POS295" s="53"/>
      <c r="POT295" s="53"/>
      <c r="POU295" s="53"/>
      <c r="POV295" s="53"/>
      <c r="POW295" s="53"/>
      <c r="POX295" s="53"/>
      <c r="POY295" s="53"/>
      <c r="POZ295" s="53"/>
      <c r="PPA295" s="53"/>
      <c r="PPB295" s="53"/>
      <c r="PPC295" s="53"/>
      <c r="PPD295" s="53"/>
      <c r="PPE295" s="53"/>
      <c r="PPF295" s="53"/>
      <c r="PPG295" s="53"/>
      <c r="PPH295" s="53"/>
      <c r="PPI295" s="53"/>
      <c r="PPJ295" s="53"/>
      <c r="PPK295" s="53"/>
      <c r="PPL295" s="53"/>
      <c r="PPM295" s="53"/>
      <c r="PPN295" s="53"/>
      <c r="PPO295" s="53"/>
      <c r="PPP295" s="53"/>
      <c r="PPQ295" s="53"/>
      <c r="PPR295" s="53"/>
      <c r="PPS295" s="53"/>
      <c r="PPT295" s="53"/>
      <c r="PPU295" s="53"/>
      <c r="PPV295" s="53"/>
      <c r="PPW295" s="53"/>
      <c r="PPX295" s="53"/>
      <c r="PPY295" s="53"/>
      <c r="PPZ295" s="53"/>
      <c r="PQA295" s="53"/>
      <c r="PQB295" s="53"/>
      <c r="PQC295" s="53"/>
      <c r="PQD295" s="53"/>
      <c r="PQE295" s="53"/>
      <c r="PQF295" s="53"/>
      <c r="PQG295" s="53"/>
      <c r="PQH295" s="53"/>
      <c r="PQI295" s="53"/>
      <c r="PQJ295" s="53"/>
      <c r="PQK295" s="53"/>
      <c r="PQL295" s="53"/>
      <c r="PQM295" s="53"/>
      <c r="PQN295" s="53"/>
      <c r="PQO295" s="53"/>
      <c r="PQP295" s="53"/>
      <c r="PQQ295" s="53"/>
      <c r="PQR295" s="53"/>
      <c r="PQS295" s="53"/>
      <c r="PQT295" s="53"/>
      <c r="PQU295" s="53"/>
      <c r="PQV295" s="53"/>
      <c r="PQW295" s="53"/>
      <c r="PQX295" s="53"/>
      <c r="PQY295" s="53"/>
      <c r="PQZ295" s="53"/>
      <c r="PRA295" s="53"/>
      <c r="PRB295" s="53"/>
      <c r="PRC295" s="53"/>
      <c r="PRD295" s="53"/>
      <c r="PRE295" s="53"/>
      <c r="PRF295" s="53"/>
      <c r="PRG295" s="53"/>
      <c r="PRH295" s="53"/>
      <c r="PRI295" s="53"/>
      <c r="PRJ295" s="53"/>
      <c r="PRK295" s="53"/>
      <c r="PRL295" s="53"/>
      <c r="PRM295" s="53"/>
      <c r="PRN295" s="53"/>
      <c r="PRO295" s="53"/>
      <c r="PRP295" s="53"/>
      <c r="PRQ295" s="53"/>
      <c r="PRR295" s="53"/>
      <c r="PRS295" s="53"/>
      <c r="PRT295" s="53"/>
      <c r="PRU295" s="53"/>
      <c r="PRV295" s="53"/>
      <c r="PRW295" s="53"/>
      <c r="PRX295" s="53"/>
      <c r="PRY295" s="53"/>
      <c r="PRZ295" s="53"/>
      <c r="PSA295" s="53"/>
      <c r="PSB295" s="53"/>
      <c r="PSC295" s="53"/>
      <c r="PSD295" s="53"/>
      <c r="PSE295" s="53"/>
      <c r="PSF295" s="53"/>
      <c r="PSG295" s="53"/>
      <c r="PSH295" s="53"/>
      <c r="PSI295" s="53"/>
      <c r="PSJ295" s="53"/>
      <c r="PSK295" s="53"/>
      <c r="PSL295" s="53"/>
      <c r="PSM295" s="53"/>
      <c r="PSN295" s="53"/>
      <c r="PSO295" s="53"/>
      <c r="PSP295" s="53"/>
      <c r="PSQ295" s="53"/>
      <c r="PSR295" s="53"/>
      <c r="PSS295" s="53"/>
      <c r="PST295" s="53"/>
      <c r="PSU295" s="53"/>
      <c r="PSV295" s="53"/>
      <c r="PSW295" s="53"/>
      <c r="PSX295" s="53"/>
      <c r="PSY295" s="53"/>
      <c r="PSZ295" s="53"/>
      <c r="PTA295" s="53"/>
      <c r="PTB295" s="53"/>
      <c r="PTC295" s="53"/>
      <c r="PTD295" s="53"/>
      <c r="PTE295" s="53"/>
      <c r="PTF295" s="53"/>
      <c r="PTG295" s="53"/>
      <c r="PTH295" s="53"/>
      <c r="PTI295" s="53"/>
      <c r="PTJ295" s="53"/>
      <c r="PTK295" s="53"/>
      <c r="PTL295" s="53"/>
      <c r="PTM295" s="53"/>
      <c r="PTN295" s="53"/>
      <c r="PTO295" s="53"/>
      <c r="PTP295" s="53"/>
      <c r="PTQ295" s="53"/>
      <c r="PTR295" s="53"/>
      <c r="PTS295" s="53"/>
      <c r="PTT295" s="53"/>
      <c r="PTU295" s="53"/>
      <c r="PTV295" s="53"/>
      <c r="PTW295" s="53"/>
      <c r="PTX295" s="53"/>
      <c r="PTY295" s="53"/>
      <c r="PTZ295" s="53"/>
      <c r="PUA295" s="53"/>
      <c r="PUB295" s="53"/>
      <c r="PUC295" s="53"/>
      <c r="PUD295" s="53"/>
      <c r="PUE295" s="53"/>
      <c r="PUF295" s="53"/>
      <c r="PUG295" s="53"/>
      <c r="PUH295" s="53"/>
      <c r="PUI295" s="53"/>
      <c r="PUL295" s="53"/>
      <c r="PUM295" s="53"/>
      <c r="PUN295" s="53"/>
      <c r="PUO295" s="53"/>
      <c r="PUP295" s="53"/>
      <c r="PUQ295" s="53"/>
      <c r="PUR295" s="53"/>
      <c r="PUS295" s="53"/>
      <c r="PUT295" s="53"/>
      <c r="PUU295" s="53"/>
      <c r="PUV295" s="53"/>
      <c r="PUW295" s="53"/>
      <c r="PUX295" s="53"/>
      <c r="PUY295" s="53"/>
      <c r="PUZ295" s="53"/>
      <c r="PVA295" s="53"/>
      <c r="PVB295" s="53"/>
      <c r="PVC295" s="53"/>
      <c r="PVD295" s="53"/>
      <c r="PVE295" s="53"/>
      <c r="PVF295" s="53"/>
      <c r="PVG295" s="53"/>
      <c r="PVH295" s="53"/>
      <c r="PVI295" s="53"/>
      <c r="PVJ295" s="53"/>
      <c r="PVK295" s="53"/>
      <c r="PVL295" s="53"/>
      <c r="PVM295" s="53"/>
      <c r="PVN295" s="53"/>
      <c r="PVO295" s="53"/>
      <c r="PVP295" s="53"/>
      <c r="PVQ295" s="53"/>
      <c r="PVR295" s="53"/>
      <c r="PVS295" s="53"/>
      <c r="PVT295" s="53"/>
      <c r="PVU295" s="53"/>
      <c r="PVV295" s="53"/>
      <c r="PVW295" s="53"/>
      <c r="PVX295" s="53"/>
      <c r="PVY295" s="53"/>
      <c r="PVZ295" s="53"/>
      <c r="PWA295" s="53"/>
      <c r="PWB295" s="53"/>
      <c r="PWC295" s="53"/>
      <c r="PWD295" s="53"/>
      <c r="PWE295" s="53"/>
      <c r="PWF295" s="53"/>
      <c r="PWG295" s="53"/>
      <c r="PWH295" s="53"/>
      <c r="PWI295" s="53"/>
      <c r="PWJ295" s="53"/>
      <c r="PWK295" s="53"/>
      <c r="PWL295" s="53"/>
      <c r="PWM295" s="53"/>
      <c r="PWN295" s="53"/>
      <c r="PWO295" s="53"/>
      <c r="PWP295" s="53"/>
      <c r="PWQ295" s="53"/>
      <c r="PWR295" s="53"/>
      <c r="PWS295" s="53"/>
      <c r="PWT295" s="53"/>
      <c r="PWU295" s="53"/>
      <c r="PWV295" s="53"/>
      <c r="PWW295" s="53"/>
      <c r="PWX295" s="53"/>
      <c r="PWY295" s="53"/>
      <c r="PWZ295" s="53"/>
      <c r="PXA295" s="53"/>
      <c r="PXB295" s="53"/>
      <c r="PXC295" s="53"/>
      <c r="PXD295" s="53"/>
      <c r="PXE295" s="53"/>
      <c r="PXF295" s="53"/>
      <c r="PXG295" s="53"/>
      <c r="PXH295" s="53"/>
      <c r="PXI295" s="53"/>
      <c r="PXJ295" s="53"/>
      <c r="PXK295" s="53"/>
      <c r="PXL295" s="53"/>
      <c r="PXM295" s="53"/>
      <c r="PXN295" s="53"/>
      <c r="PXO295" s="53"/>
      <c r="PXP295" s="53"/>
      <c r="PXQ295" s="53"/>
      <c r="PXR295" s="53"/>
      <c r="PXS295" s="53"/>
      <c r="PXT295" s="53"/>
      <c r="PXU295" s="53"/>
      <c r="PXV295" s="53"/>
      <c r="PXW295" s="53"/>
      <c r="PXX295" s="53"/>
      <c r="PXY295" s="53"/>
      <c r="PXZ295" s="53"/>
      <c r="PYA295" s="53"/>
      <c r="PYB295" s="53"/>
      <c r="PYC295" s="53"/>
      <c r="PYD295" s="53"/>
      <c r="PYE295" s="53"/>
      <c r="PYF295" s="53"/>
      <c r="PYG295" s="53"/>
      <c r="PYH295" s="53"/>
      <c r="PYI295" s="53"/>
      <c r="PYJ295" s="53"/>
      <c r="PYK295" s="53"/>
      <c r="PYL295" s="53"/>
      <c r="PYM295" s="53"/>
      <c r="PYN295" s="53"/>
      <c r="PYO295" s="53"/>
      <c r="PYP295" s="53"/>
      <c r="PYQ295" s="53"/>
      <c r="PYR295" s="53"/>
      <c r="PYS295" s="53"/>
      <c r="PYT295" s="53"/>
      <c r="PYU295" s="53"/>
      <c r="PYV295" s="53"/>
      <c r="PYW295" s="53"/>
      <c r="PYX295" s="53"/>
      <c r="PYY295" s="53"/>
      <c r="PYZ295" s="53"/>
      <c r="PZA295" s="53"/>
      <c r="PZB295" s="53"/>
      <c r="PZC295" s="53"/>
      <c r="PZD295" s="53"/>
      <c r="PZE295" s="53"/>
      <c r="PZF295" s="53"/>
      <c r="PZG295" s="53"/>
      <c r="PZH295" s="53"/>
      <c r="PZI295" s="53"/>
      <c r="PZJ295" s="53"/>
      <c r="PZK295" s="53"/>
      <c r="PZL295" s="53"/>
      <c r="PZM295" s="53"/>
      <c r="PZN295" s="53"/>
      <c r="PZO295" s="53"/>
      <c r="PZP295" s="53"/>
      <c r="PZQ295" s="53"/>
      <c r="PZR295" s="53"/>
      <c r="PZS295" s="53"/>
      <c r="PZT295" s="53"/>
      <c r="PZU295" s="53"/>
      <c r="PZV295" s="53"/>
      <c r="PZW295" s="53"/>
      <c r="PZX295" s="53"/>
      <c r="PZY295" s="53"/>
      <c r="PZZ295" s="53"/>
      <c r="QAA295" s="53"/>
      <c r="QAB295" s="53"/>
      <c r="QAC295" s="53"/>
      <c r="QAD295" s="53"/>
      <c r="QAE295" s="53"/>
      <c r="QAF295" s="53"/>
      <c r="QAG295" s="53"/>
      <c r="QAH295" s="53"/>
      <c r="QAI295" s="53"/>
      <c r="QAJ295" s="53"/>
      <c r="QAK295" s="53"/>
      <c r="QAL295" s="53"/>
      <c r="QAM295" s="53"/>
      <c r="QAN295" s="53"/>
      <c r="QAO295" s="53"/>
      <c r="QAP295" s="53"/>
      <c r="QAQ295" s="53"/>
      <c r="QAR295" s="53"/>
      <c r="QAS295" s="53"/>
      <c r="QAT295" s="53"/>
      <c r="QAU295" s="53"/>
      <c r="QAV295" s="53"/>
      <c r="QAW295" s="53"/>
      <c r="QAX295" s="53"/>
      <c r="QAY295" s="53"/>
      <c r="QAZ295" s="53"/>
      <c r="QBA295" s="53"/>
      <c r="QBB295" s="53"/>
      <c r="QBC295" s="53"/>
      <c r="QBD295" s="53"/>
      <c r="QBE295" s="53"/>
      <c r="QBF295" s="53"/>
      <c r="QBG295" s="53"/>
      <c r="QBH295" s="53"/>
      <c r="QBI295" s="53"/>
      <c r="QBJ295" s="53"/>
      <c r="QBK295" s="53"/>
      <c r="QBL295" s="53"/>
      <c r="QBM295" s="53"/>
      <c r="QBN295" s="53"/>
      <c r="QBO295" s="53"/>
      <c r="QBP295" s="53"/>
      <c r="QBQ295" s="53"/>
      <c r="QBR295" s="53"/>
      <c r="QBS295" s="53"/>
      <c r="QBT295" s="53"/>
      <c r="QBU295" s="53"/>
      <c r="QBV295" s="53"/>
      <c r="QBW295" s="53"/>
      <c r="QBX295" s="53"/>
      <c r="QBY295" s="53"/>
      <c r="QBZ295" s="53"/>
      <c r="QCA295" s="53"/>
      <c r="QCB295" s="53"/>
      <c r="QCC295" s="53"/>
      <c r="QCD295" s="53"/>
      <c r="QCE295" s="53"/>
      <c r="QCF295" s="53"/>
      <c r="QCG295" s="53"/>
      <c r="QCH295" s="53"/>
      <c r="QCI295" s="53"/>
      <c r="QCJ295" s="53"/>
      <c r="QCK295" s="53"/>
      <c r="QCL295" s="53"/>
      <c r="QCM295" s="53"/>
      <c r="QCN295" s="53"/>
      <c r="QCO295" s="53"/>
      <c r="QCP295" s="53"/>
      <c r="QCQ295" s="53"/>
      <c r="QCR295" s="53"/>
      <c r="QCS295" s="53"/>
      <c r="QCT295" s="53"/>
      <c r="QCU295" s="53"/>
      <c r="QCV295" s="53"/>
      <c r="QCW295" s="53"/>
      <c r="QCX295" s="53"/>
      <c r="QCY295" s="53"/>
      <c r="QCZ295" s="53"/>
      <c r="QDA295" s="53"/>
      <c r="QDB295" s="53"/>
      <c r="QDC295" s="53"/>
      <c r="QDD295" s="53"/>
      <c r="QDE295" s="53"/>
      <c r="QDF295" s="53"/>
      <c r="QDG295" s="53"/>
      <c r="QDH295" s="53"/>
      <c r="QDI295" s="53"/>
      <c r="QDJ295" s="53"/>
      <c r="QDK295" s="53"/>
      <c r="QDL295" s="53"/>
      <c r="QDM295" s="53"/>
      <c r="QDN295" s="53"/>
      <c r="QDO295" s="53"/>
      <c r="QDP295" s="53"/>
      <c r="QDQ295" s="53"/>
      <c r="QDR295" s="53"/>
      <c r="QDS295" s="53"/>
      <c r="QDT295" s="53"/>
      <c r="QDU295" s="53"/>
      <c r="QDV295" s="53"/>
      <c r="QDW295" s="53"/>
      <c r="QDX295" s="53"/>
      <c r="QDY295" s="53"/>
      <c r="QDZ295" s="53"/>
      <c r="QEA295" s="53"/>
      <c r="QEB295" s="53"/>
      <c r="QEC295" s="53"/>
      <c r="QED295" s="53"/>
      <c r="QEE295" s="53"/>
      <c r="QEH295" s="53"/>
      <c r="QEI295" s="53"/>
      <c r="QEJ295" s="53"/>
      <c r="QEK295" s="53"/>
      <c r="QEL295" s="53"/>
      <c r="QEM295" s="53"/>
      <c r="QEN295" s="53"/>
      <c r="QEO295" s="53"/>
      <c r="QEP295" s="53"/>
      <c r="QEQ295" s="53"/>
      <c r="QER295" s="53"/>
      <c r="QES295" s="53"/>
      <c r="QET295" s="53"/>
      <c r="QEU295" s="53"/>
      <c r="QEV295" s="53"/>
      <c r="QEW295" s="53"/>
      <c r="QEX295" s="53"/>
      <c r="QEY295" s="53"/>
      <c r="QEZ295" s="53"/>
      <c r="QFA295" s="53"/>
      <c r="QFB295" s="53"/>
      <c r="QFC295" s="53"/>
      <c r="QFD295" s="53"/>
      <c r="QFE295" s="53"/>
      <c r="QFF295" s="53"/>
      <c r="QFG295" s="53"/>
      <c r="QFH295" s="53"/>
      <c r="QFI295" s="53"/>
      <c r="QFJ295" s="53"/>
      <c r="QFK295" s="53"/>
      <c r="QFL295" s="53"/>
      <c r="QFM295" s="53"/>
      <c r="QFN295" s="53"/>
      <c r="QFO295" s="53"/>
      <c r="QFP295" s="53"/>
      <c r="QFQ295" s="53"/>
      <c r="QFR295" s="53"/>
      <c r="QFS295" s="53"/>
      <c r="QFT295" s="53"/>
      <c r="QFU295" s="53"/>
      <c r="QFV295" s="53"/>
      <c r="QFW295" s="53"/>
      <c r="QFX295" s="53"/>
      <c r="QFY295" s="53"/>
      <c r="QFZ295" s="53"/>
      <c r="QGA295" s="53"/>
      <c r="QGB295" s="53"/>
      <c r="QGC295" s="53"/>
      <c r="QGD295" s="53"/>
      <c r="QGE295" s="53"/>
      <c r="QGF295" s="53"/>
      <c r="QGG295" s="53"/>
      <c r="QGH295" s="53"/>
      <c r="QGI295" s="53"/>
      <c r="QGJ295" s="53"/>
      <c r="QGK295" s="53"/>
      <c r="QGL295" s="53"/>
      <c r="QGM295" s="53"/>
      <c r="QGN295" s="53"/>
      <c r="QGO295" s="53"/>
      <c r="QGP295" s="53"/>
      <c r="QGQ295" s="53"/>
      <c r="QGR295" s="53"/>
      <c r="QGS295" s="53"/>
      <c r="QGT295" s="53"/>
      <c r="QGU295" s="53"/>
      <c r="QGV295" s="53"/>
      <c r="QGW295" s="53"/>
      <c r="QGX295" s="53"/>
      <c r="QGY295" s="53"/>
      <c r="QGZ295" s="53"/>
      <c r="QHA295" s="53"/>
      <c r="QHB295" s="53"/>
      <c r="QHC295" s="53"/>
      <c r="QHD295" s="53"/>
      <c r="QHE295" s="53"/>
      <c r="QHF295" s="53"/>
      <c r="QHG295" s="53"/>
      <c r="QHH295" s="53"/>
      <c r="QHI295" s="53"/>
      <c r="QHJ295" s="53"/>
      <c r="QHK295" s="53"/>
      <c r="QHL295" s="53"/>
      <c r="QHM295" s="53"/>
      <c r="QHN295" s="53"/>
      <c r="QHO295" s="53"/>
      <c r="QHP295" s="53"/>
      <c r="QHQ295" s="53"/>
      <c r="QHR295" s="53"/>
      <c r="QHS295" s="53"/>
      <c r="QHT295" s="53"/>
      <c r="QHU295" s="53"/>
      <c r="QHV295" s="53"/>
      <c r="QHW295" s="53"/>
      <c r="QHX295" s="53"/>
      <c r="QHY295" s="53"/>
      <c r="QHZ295" s="53"/>
      <c r="QIA295" s="53"/>
      <c r="QIB295" s="53"/>
      <c r="QIC295" s="53"/>
      <c r="QID295" s="53"/>
      <c r="QIE295" s="53"/>
      <c r="QIF295" s="53"/>
      <c r="QIG295" s="53"/>
      <c r="QIH295" s="53"/>
      <c r="QII295" s="53"/>
      <c r="QIJ295" s="53"/>
      <c r="QIK295" s="53"/>
      <c r="QIL295" s="53"/>
      <c r="QIM295" s="53"/>
      <c r="QIN295" s="53"/>
      <c r="QIO295" s="53"/>
      <c r="QIP295" s="53"/>
      <c r="QIQ295" s="53"/>
      <c r="QIR295" s="53"/>
      <c r="QIS295" s="53"/>
      <c r="QIT295" s="53"/>
      <c r="QIU295" s="53"/>
      <c r="QIV295" s="53"/>
      <c r="QIW295" s="53"/>
      <c r="QIX295" s="53"/>
      <c r="QIY295" s="53"/>
      <c r="QIZ295" s="53"/>
      <c r="QJA295" s="53"/>
      <c r="QJB295" s="53"/>
      <c r="QJC295" s="53"/>
      <c r="QJD295" s="53"/>
      <c r="QJE295" s="53"/>
      <c r="QJF295" s="53"/>
      <c r="QJG295" s="53"/>
      <c r="QJH295" s="53"/>
      <c r="QJI295" s="53"/>
      <c r="QJJ295" s="53"/>
      <c r="QJK295" s="53"/>
      <c r="QJL295" s="53"/>
      <c r="QJM295" s="53"/>
      <c r="QJN295" s="53"/>
      <c r="QJO295" s="53"/>
      <c r="QJP295" s="53"/>
      <c r="QJQ295" s="53"/>
      <c r="QJR295" s="53"/>
      <c r="QJS295" s="53"/>
      <c r="QJT295" s="53"/>
      <c r="QJU295" s="53"/>
      <c r="QJV295" s="53"/>
      <c r="QJW295" s="53"/>
      <c r="QJX295" s="53"/>
      <c r="QJY295" s="53"/>
      <c r="QJZ295" s="53"/>
      <c r="QKA295" s="53"/>
      <c r="QKB295" s="53"/>
      <c r="QKC295" s="53"/>
      <c r="QKD295" s="53"/>
      <c r="QKE295" s="53"/>
      <c r="QKF295" s="53"/>
      <c r="QKG295" s="53"/>
      <c r="QKH295" s="53"/>
      <c r="QKI295" s="53"/>
      <c r="QKJ295" s="53"/>
      <c r="QKK295" s="53"/>
      <c r="QKL295" s="53"/>
      <c r="QKM295" s="53"/>
      <c r="QKN295" s="53"/>
      <c r="QKO295" s="53"/>
      <c r="QKP295" s="53"/>
      <c r="QKQ295" s="53"/>
      <c r="QKR295" s="53"/>
      <c r="QKS295" s="53"/>
      <c r="QKT295" s="53"/>
      <c r="QKU295" s="53"/>
      <c r="QKV295" s="53"/>
      <c r="QKW295" s="53"/>
      <c r="QKX295" s="53"/>
      <c r="QKY295" s="53"/>
      <c r="QKZ295" s="53"/>
      <c r="QLA295" s="53"/>
      <c r="QLB295" s="53"/>
      <c r="QLC295" s="53"/>
      <c r="QLD295" s="53"/>
      <c r="QLE295" s="53"/>
      <c r="QLF295" s="53"/>
      <c r="QLG295" s="53"/>
      <c r="QLH295" s="53"/>
      <c r="QLI295" s="53"/>
      <c r="QLJ295" s="53"/>
      <c r="QLK295" s="53"/>
      <c r="QLL295" s="53"/>
      <c r="QLM295" s="53"/>
      <c r="QLN295" s="53"/>
      <c r="QLO295" s="53"/>
      <c r="QLP295" s="53"/>
      <c r="QLQ295" s="53"/>
      <c r="QLR295" s="53"/>
      <c r="QLS295" s="53"/>
      <c r="QLT295" s="53"/>
      <c r="QLU295" s="53"/>
      <c r="QLV295" s="53"/>
      <c r="QLW295" s="53"/>
      <c r="QLX295" s="53"/>
      <c r="QLY295" s="53"/>
      <c r="QLZ295" s="53"/>
      <c r="QMA295" s="53"/>
      <c r="QMB295" s="53"/>
      <c r="QMC295" s="53"/>
      <c r="QMD295" s="53"/>
      <c r="QME295" s="53"/>
      <c r="QMF295" s="53"/>
      <c r="QMG295" s="53"/>
      <c r="QMH295" s="53"/>
      <c r="QMI295" s="53"/>
      <c r="QMJ295" s="53"/>
      <c r="QMK295" s="53"/>
      <c r="QML295" s="53"/>
      <c r="QMM295" s="53"/>
      <c r="QMN295" s="53"/>
      <c r="QMO295" s="53"/>
      <c r="QMP295" s="53"/>
      <c r="QMQ295" s="53"/>
      <c r="QMR295" s="53"/>
      <c r="QMS295" s="53"/>
      <c r="QMT295" s="53"/>
      <c r="QMU295" s="53"/>
      <c r="QMV295" s="53"/>
      <c r="QMW295" s="53"/>
      <c r="QMX295" s="53"/>
      <c r="QMY295" s="53"/>
      <c r="QMZ295" s="53"/>
      <c r="QNA295" s="53"/>
      <c r="QNB295" s="53"/>
      <c r="QNC295" s="53"/>
      <c r="QND295" s="53"/>
      <c r="QNE295" s="53"/>
      <c r="QNF295" s="53"/>
      <c r="QNG295" s="53"/>
      <c r="QNH295" s="53"/>
      <c r="QNI295" s="53"/>
      <c r="QNJ295" s="53"/>
      <c r="QNK295" s="53"/>
      <c r="QNL295" s="53"/>
      <c r="QNM295" s="53"/>
      <c r="QNN295" s="53"/>
      <c r="QNO295" s="53"/>
      <c r="QNP295" s="53"/>
      <c r="QNQ295" s="53"/>
      <c r="QNR295" s="53"/>
      <c r="QNS295" s="53"/>
      <c r="QNT295" s="53"/>
      <c r="QNU295" s="53"/>
      <c r="QNV295" s="53"/>
      <c r="QNW295" s="53"/>
      <c r="QNX295" s="53"/>
      <c r="QNY295" s="53"/>
      <c r="QNZ295" s="53"/>
      <c r="QOA295" s="53"/>
      <c r="QOD295" s="53"/>
      <c r="QOE295" s="53"/>
      <c r="QOF295" s="53"/>
      <c r="QOG295" s="53"/>
      <c r="QOH295" s="53"/>
      <c r="QOI295" s="53"/>
      <c r="QOJ295" s="53"/>
      <c r="QOK295" s="53"/>
      <c r="QOL295" s="53"/>
      <c r="QOM295" s="53"/>
      <c r="QON295" s="53"/>
      <c r="QOO295" s="53"/>
      <c r="QOP295" s="53"/>
      <c r="QOQ295" s="53"/>
      <c r="QOR295" s="53"/>
      <c r="QOS295" s="53"/>
      <c r="QOT295" s="53"/>
      <c r="QOU295" s="53"/>
      <c r="QOV295" s="53"/>
      <c r="QOW295" s="53"/>
      <c r="QOX295" s="53"/>
      <c r="QOY295" s="53"/>
      <c r="QOZ295" s="53"/>
      <c r="QPA295" s="53"/>
      <c r="QPB295" s="53"/>
      <c r="QPC295" s="53"/>
      <c r="QPD295" s="53"/>
      <c r="QPE295" s="53"/>
      <c r="QPF295" s="53"/>
      <c r="QPG295" s="53"/>
      <c r="QPH295" s="53"/>
      <c r="QPI295" s="53"/>
      <c r="QPJ295" s="53"/>
      <c r="QPK295" s="53"/>
      <c r="QPL295" s="53"/>
      <c r="QPM295" s="53"/>
      <c r="QPN295" s="53"/>
      <c r="QPO295" s="53"/>
      <c r="QPP295" s="53"/>
      <c r="QPQ295" s="53"/>
      <c r="QPR295" s="53"/>
      <c r="QPS295" s="53"/>
      <c r="QPT295" s="53"/>
      <c r="QPU295" s="53"/>
      <c r="QPV295" s="53"/>
      <c r="QPW295" s="53"/>
      <c r="QPX295" s="53"/>
      <c r="QPY295" s="53"/>
      <c r="QPZ295" s="53"/>
      <c r="QQA295" s="53"/>
      <c r="QQB295" s="53"/>
      <c r="QQC295" s="53"/>
      <c r="QQD295" s="53"/>
      <c r="QQE295" s="53"/>
      <c r="QQF295" s="53"/>
      <c r="QQG295" s="53"/>
      <c r="QQH295" s="53"/>
      <c r="QQI295" s="53"/>
      <c r="QQJ295" s="53"/>
      <c r="QQK295" s="53"/>
      <c r="QQL295" s="53"/>
      <c r="QQM295" s="53"/>
      <c r="QQN295" s="53"/>
      <c r="QQO295" s="53"/>
      <c r="QQP295" s="53"/>
      <c r="QQQ295" s="53"/>
      <c r="QQR295" s="53"/>
      <c r="QQS295" s="53"/>
      <c r="QQT295" s="53"/>
      <c r="QQU295" s="53"/>
      <c r="QQV295" s="53"/>
      <c r="QQW295" s="53"/>
      <c r="QQX295" s="53"/>
      <c r="QQY295" s="53"/>
      <c r="QQZ295" s="53"/>
      <c r="QRA295" s="53"/>
      <c r="QRB295" s="53"/>
      <c r="QRC295" s="53"/>
      <c r="QRD295" s="53"/>
      <c r="QRE295" s="53"/>
      <c r="QRF295" s="53"/>
      <c r="QRG295" s="53"/>
      <c r="QRH295" s="53"/>
      <c r="QRI295" s="53"/>
      <c r="QRJ295" s="53"/>
      <c r="QRK295" s="53"/>
      <c r="QRL295" s="53"/>
      <c r="QRM295" s="53"/>
      <c r="QRN295" s="53"/>
      <c r="QRO295" s="53"/>
      <c r="QRP295" s="53"/>
      <c r="QRQ295" s="53"/>
      <c r="QRR295" s="53"/>
      <c r="QRS295" s="53"/>
      <c r="QRT295" s="53"/>
      <c r="QRU295" s="53"/>
      <c r="QRV295" s="53"/>
      <c r="QRW295" s="53"/>
      <c r="QRX295" s="53"/>
      <c r="QRY295" s="53"/>
      <c r="QRZ295" s="53"/>
      <c r="QSA295" s="53"/>
      <c r="QSB295" s="53"/>
      <c r="QSC295" s="53"/>
      <c r="QSD295" s="53"/>
      <c r="QSE295" s="53"/>
      <c r="QSF295" s="53"/>
      <c r="QSG295" s="53"/>
      <c r="QSH295" s="53"/>
      <c r="QSI295" s="53"/>
      <c r="QSJ295" s="53"/>
      <c r="QSK295" s="53"/>
      <c r="QSL295" s="53"/>
      <c r="QSM295" s="53"/>
      <c r="QSN295" s="53"/>
      <c r="QSO295" s="53"/>
      <c r="QSP295" s="53"/>
      <c r="QSQ295" s="53"/>
      <c r="QSR295" s="53"/>
      <c r="QSS295" s="53"/>
      <c r="QST295" s="53"/>
      <c r="QSU295" s="53"/>
      <c r="QSV295" s="53"/>
      <c r="QSW295" s="53"/>
      <c r="QSX295" s="53"/>
      <c r="QSY295" s="53"/>
      <c r="QSZ295" s="53"/>
      <c r="QTA295" s="53"/>
      <c r="QTB295" s="53"/>
      <c r="QTC295" s="53"/>
      <c r="QTD295" s="53"/>
      <c r="QTE295" s="53"/>
      <c r="QTF295" s="53"/>
      <c r="QTG295" s="53"/>
      <c r="QTH295" s="53"/>
      <c r="QTI295" s="53"/>
      <c r="QTJ295" s="53"/>
      <c r="QTK295" s="53"/>
      <c r="QTL295" s="53"/>
      <c r="QTM295" s="53"/>
      <c r="QTN295" s="53"/>
      <c r="QTO295" s="53"/>
      <c r="QTP295" s="53"/>
      <c r="QTQ295" s="53"/>
      <c r="QTR295" s="53"/>
      <c r="QTS295" s="53"/>
      <c r="QTT295" s="53"/>
      <c r="QTU295" s="53"/>
      <c r="QTV295" s="53"/>
      <c r="QTW295" s="53"/>
      <c r="QTX295" s="53"/>
      <c r="QTY295" s="53"/>
      <c r="QTZ295" s="53"/>
      <c r="QUA295" s="53"/>
      <c r="QUB295" s="53"/>
      <c r="QUC295" s="53"/>
      <c r="QUD295" s="53"/>
      <c r="QUE295" s="53"/>
      <c r="QUF295" s="53"/>
      <c r="QUG295" s="53"/>
      <c r="QUH295" s="53"/>
      <c r="QUI295" s="53"/>
      <c r="QUJ295" s="53"/>
      <c r="QUK295" s="53"/>
      <c r="QUL295" s="53"/>
      <c r="QUM295" s="53"/>
      <c r="QUN295" s="53"/>
      <c r="QUO295" s="53"/>
      <c r="QUP295" s="53"/>
      <c r="QUQ295" s="53"/>
      <c r="QUR295" s="53"/>
      <c r="QUS295" s="53"/>
      <c r="QUT295" s="53"/>
      <c r="QUU295" s="53"/>
      <c r="QUV295" s="53"/>
      <c r="QUW295" s="53"/>
      <c r="QUX295" s="53"/>
      <c r="QUY295" s="53"/>
      <c r="QUZ295" s="53"/>
      <c r="QVA295" s="53"/>
      <c r="QVB295" s="53"/>
      <c r="QVC295" s="53"/>
      <c r="QVD295" s="53"/>
      <c r="QVE295" s="53"/>
      <c r="QVF295" s="53"/>
      <c r="QVG295" s="53"/>
      <c r="QVH295" s="53"/>
      <c r="QVI295" s="53"/>
      <c r="QVJ295" s="53"/>
      <c r="QVK295" s="53"/>
      <c r="QVL295" s="53"/>
      <c r="QVM295" s="53"/>
      <c r="QVN295" s="53"/>
      <c r="QVO295" s="53"/>
      <c r="QVP295" s="53"/>
      <c r="QVQ295" s="53"/>
      <c r="QVR295" s="53"/>
      <c r="QVS295" s="53"/>
      <c r="QVT295" s="53"/>
      <c r="QVU295" s="53"/>
      <c r="QVV295" s="53"/>
      <c r="QVW295" s="53"/>
      <c r="QVX295" s="53"/>
      <c r="QVY295" s="53"/>
      <c r="QVZ295" s="53"/>
      <c r="QWA295" s="53"/>
      <c r="QWB295" s="53"/>
      <c r="QWC295" s="53"/>
      <c r="QWD295" s="53"/>
      <c r="QWE295" s="53"/>
      <c r="QWF295" s="53"/>
      <c r="QWG295" s="53"/>
      <c r="QWH295" s="53"/>
      <c r="QWI295" s="53"/>
      <c r="QWJ295" s="53"/>
      <c r="QWK295" s="53"/>
      <c r="QWL295" s="53"/>
      <c r="QWM295" s="53"/>
      <c r="QWN295" s="53"/>
      <c r="QWO295" s="53"/>
      <c r="QWP295" s="53"/>
      <c r="QWQ295" s="53"/>
      <c r="QWR295" s="53"/>
      <c r="QWS295" s="53"/>
      <c r="QWT295" s="53"/>
      <c r="QWU295" s="53"/>
      <c r="QWV295" s="53"/>
      <c r="QWW295" s="53"/>
      <c r="QWX295" s="53"/>
      <c r="QWY295" s="53"/>
      <c r="QWZ295" s="53"/>
      <c r="QXA295" s="53"/>
      <c r="QXB295" s="53"/>
      <c r="QXC295" s="53"/>
      <c r="QXD295" s="53"/>
      <c r="QXE295" s="53"/>
      <c r="QXF295" s="53"/>
      <c r="QXG295" s="53"/>
      <c r="QXH295" s="53"/>
      <c r="QXI295" s="53"/>
      <c r="QXJ295" s="53"/>
      <c r="QXK295" s="53"/>
      <c r="QXL295" s="53"/>
      <c r="QXM295" s="53"/>
      <c r="QXN295" s="53"/>
      <c r="QXO295" s="53"/>
      <c r="QXP295" s="53"/>
      <c r="QXQ295" s="53"/>
      <c r="QXR295" s="53"/>
      <c r="QXS295" s="53"/>
      <c r="QXT295" s="53"/>
      <c r="QXU295" s="53"/>
      <c r="QXV295" s="53"/>
      <c r="QXW295" s="53"/>
      <c r="QXZ295" s="53"/>
      <c r="QYA295" s="53"/>
      <c r="QYB295" s="53"/>
      <c r="QYC295" s="53"/>
      <c r="QYD295" s="53"/>
      <c r="QYE295" s="53"/>
      <c r="QYF295" s="53"/>
      <c r="QYG295" s="53"/>
      <c r="QYH295" s="53"/>
      <c r="QYI295" s="53"/>
      <c r="QYJ295" s="53"/>
      <c r="QYK295" s="53"/>
      <c r="QYL295" s="53"/>
      <c r="QYM295" s="53"/>
      <c r="QYN295" s="53"/>
      <c r="QYO295" s="53"/>
      <c r="QYP295" s="53"/>
      <c r="QYQ295" s="53"/>
      <c r="QYR295" s="53"/>
      <c r="QYS295" s="53"/>
      <c r="QYT295" s="53"/>
      <c r="QYU295" s="53"/>
      <c r="QYV295" s="53"/>
      <c r="QYW295" s="53"/>
      <c r="QYX295" s="53"/>
      <c r="QYY295" s="53"/>
      <c r="QYZ295" s="53"/>
      <c r="QZA295" s="53"/>
      <c r="QZB295" s="53"/>
      <c r="QZC295" s="53"/>
      <c r="QZD295" s="53"/>
      <c r="QZE295" s="53"/>
      <c r="QZF295" s="53"/>
      <c r="QZG295" s="53"/>
      <c r="QZH295" s="53"/>
      <c r="QZI295" s="53"/>
      <c r="QZJ295" s="53"/>
      <c r="QZK295" s="53"/>
      <c r="QZL295" s="53"/>
      <c r="QZM295" s="53"/>
      <c r="QZN295" s="53"/>
      <c r="QZO295" s="53"/>
      <c r="QZP295" s="53"/>
      <c r="QZQ295" s="53"/>
      <c r="QZR295" s="53"/>
      <c r="QZS295" s="53"/>
      <c r="QZT295" s="53"/>
      <c r="QZU295" s="53"/>
      <c r="QZV295" s="53"/>
      <c r="QZW295" s="53"/>
      <c r="QZX295" s="53"/>
      <c r="QZY295" s="53"/>
      <c r="QZZ295" s="53"/>
      <c r="RAA295" s="53"/>
      <c r="RAB295" s="53"/>
      <c r="RAC295" s="53"/>
      <c r="RAD295" s="53"/>
      <c r="RAE295" s="53"/>
      <c r="RAF295" s="53"/>
      <c r="RAG295" s="53"/>
      <c r="RAH295" s="53"/>
      <c r="RAI295" s="53"/>
      <c r="RAJ295" s="53"/>
      <c r="RAK295" s="53"/>
      <c r="RAL295" s="53"/>
      <c r="RAM295" s="53"/>
      <c r="RAN295" s="53"/>
      <c r="RAO295" s="53"/>
      <c r="RAP295" s="53"/>
      <c r="RAQ295" s="53"/>
      <c r="RAR295" s="53"/>
      <c r="RAS295" s="53"/>
      <c r="RAT295" s="53"/>
      <c r="RAU295" s="53"/>
      <c r="RAV295" s="53"/>
      <c r="RAW295" s="53"/>
      <c r="RAX295" s="53"/>
      <c r="RAY295" s="53"/>
      <c r="RAZ295" s="53"/>
      <c r="RBA295" s="53"/>
      <c r="RBB295" s="53"/>
      <c r="RBC295" s="53"/>
      <c r="RBD295" s="53"/>
      <c r="RBE295" s="53"/>
      <c r="RBF295" s="53"/>
      <c r="RBG295" s="53"/>
      <c r="RBH295" s="53"/>
      <c r="RBI295" s="53"/>
      <c r="RBJ295" s="53"/>
      <c r="RBK295" s="53"/>
      <c r="RBL295" s="53"/>
      <c r="RBM295" s="53"/>
      <c r="RBN295" s="53"/>
      <c r="RBO295" s="53"/>
      <c r="RBP295" s="53"/>
      <c r="RBQ295" s="53"/>
      <c r="RBR295" s="53"/>
      <c r="RBS295" s="53"/>
      <c r="RBT295" s="53"/>
      <c r="RBU295" s="53"/>
      <c r="RBV295" s="53"/>
      <c r="RBW295" s="53"/>
      <c r="RBX295" s="53"/>
      <c r="RBY295" s="53"/>
      <c r="RBZ295" s="53"/>
      <c r="RCA295" s="53"/>
      <c r="RCB295" s="53"/>
      <c r="RCC295" s="53"/>
      <c r="RCD295" s="53"/>
      <c r="RCE295" s="53"/>
      <c r="RCF295" s="53"/>
      <c r="RCG295" s="53"/>
      <c r="RCH295" s="53"/>
      <c r="RCI295" s="53"/>
      <c r="RCJ295" s="53"/>
      <c r="RCK295" s="53"/>
      <c r="RCL295" s="53"/>
      <c r="RCM295" s="53"/>
      <c r="RCN295" s="53"/>
      <c r="RCO295" s="53"/>
      <c r="RCP295" s="53"/>
      <c r="RCQ295" s="53"/>
      <c r="RCR295" s="53"/>
      <c r="RCS295" s="53"/>
      <c r="RCT295" s="53"/>
      <c r="RCU295" s="53"/>
      <c r="RCV295" s="53"/>
      <c r="RCW295" s="53"/>
      <c r="RCX295" s="53"/>
      <c r="RCY295" s="53"/>
      <c r="RCZ295" s="53"/>
      <c r="RDA295" s="53"/>
      <c r="RDB295" s="53"/>
      <c r="RDC295" s="53"/>
      <c r="RDD295" s="53"/>
      <c r="RDE295" s="53"/>
      <c r="RDF295" s="53"/>
      <c r="RDG295" s="53"/>
      <c r="RDH295" s="53"/>
      <c r="RDI295" s="53"/>
      <c r="RDJ295" s="53"/>
      <c r="RDK295" s="53"/>
      <c r="RDL295" s="53"/>
      <c r="RDM295" s="53"/>
      <c r="RDN295" s="53"/>
      <c r="RDO295" s="53"/>
      <c r="RDP295" s="53"/>
      <c r="RDQ295" s="53"/>
      <c r="RDR295" s="53"/>
      <c r="RDS295" s="53"/>
      <c r="RDT295" s="53"/>
      <c r="RDU295" s="53"/>
      <c r="RDV295" s="53"/>
      <c r="RDW295" s="53"/>
      <c r="RDX295" s="53"/>
      <c r="RDY295" s="53"/>
      <c r="RDZ295" s="53"/>
      <c r="REA295" s="53"/>
      <c r="REB295" s="53"/>
      <c r="REC295" s="53"/>
      <c r="RED295" s="53"/>
      <c r="REE295" s="53"/>
      <c r="REF295" s="53"/>
      <c r="REG295" s="53"/>
      <c r="REH295" s="53"/>
      <c r="REI295" s="53"/>
      <c r="REJ295" s="53"/>
      <c r="REK295" s="53"/>
      <c r="REL295" s="53"/>
      <c r="REM295" s="53"/>
      <c r="REN295" s="53"/>
      <c r="REO295" s="53"/>
      <c r="REP295" s="53"/>
      <c r="REQ295" s="53"/>
      <c r="RER295" s="53"/>
      <c r="RES295" s="53"/>
      <c r="RET295" s="53"/>
      <c r="REU295" s="53"/>
      <c r="REV295" s="53"/>
      <c r="REW295" s="53"/>
      <c r="REX295" s="53"/>
      <c r="REY295" s="53"/>
      <c r="REZ295" s="53"/>
      <c r="RFA295" s="53"/>
      <c r="RFB295" s="53"/>
      <c r="RFC295" s="53"/>
      <c r="RFD295" s="53"/>
      <c r="RFE295" s="53"/>
      <c r="RFF295" s="53"/>
      <c r="RFG295" s="53"/>
      <c r="RFH295" s="53"/>
      <c r="RFI295" s="53"/>
      <c r="RFJ295" s="53"/>
      <c r="RFK295" s="53"/>
      <c r="RFL295" s="53"/>
      <c r="RFM295" s="53"/>
      <c r="RFN295" s="53"/>
      <c r="RFO295" s="53"/>
      <c r="RFP295" s="53"/>
      <c r="RFQ295" s="53"/>
      <c r="RFR295" s="53"/>
      <c r="RFS295" s="53"/>
      <c r="RFT295" s="53"/>
      <c r="RFU295" s="53"/>
      <c r="RFV295" s="53"/>
      <c r="RFW295" s="53"/>
      <c r="RFX295" s="53"/>
      <c r="RFY295" s="53"/>
      <c r="RFZ295" s="53"/>
      <c r="RGA295" s="53"/>
      <c r="RGB295" s="53"/>
      <c r="RGC295" s="53"/>
      <c r="RGD295" s="53"/>
      <c r="RGE295" s="53"/>
      <c r="RGF295" s="53"/>
      <c r="RGG295" s="53"/>
      <c r="RGH295" s="53"/>
      <c r="RGI295" s="53"/>
      <c r="RGJ295" s="53"/>
      <c r="RGK295" s="53"/>
      <c r="RGL295" s="53"/>
      <c r="RGM295" s="53"/>
      <c r="RGN295" s="53"/>
      <c r="RGO295" s="53"/>
      <c r="RGP295" s="53"/>
      <c r="RGQ295" s="53"/>
      <c r="RGR295" s="53"/>
      <c r="RGS295" s="53"/>
      <c r="RGT295" s="53"/>
      <c r="RGU295" s="53"/>
      <c r="RGV295" s="53"/>
      <c r="RGW295" s="53"/>
      <c r="RGX295" s="53"/>
      <c r="RGY295" s="53"/>
      <c r="RGZ295" s="53"/>
      <c r="RHA295" s="53"/>
      <c r="RHB295" s="53"/>
      <c r="RHC295" s="53"/>
      <c r="RHD295" s="53"/>
      <c r="RHE295" s="53"/>
      <c r="RHF295" s="53"/>
      <c r="RHG295" s="53"/>
      <c r="RHH295" s="53"/>
      <c r="RHI295" s="53"/>
      <c r="RHJ295" s="53"/>
      <c r="RHK295" s="53"/>
      <c r="RHL295" s="53"/>
      <c r="RHM295" s="53"/>
      <c r="RHN295" s="53"/>
      <c r="RHO295" s="53"/>
      <c r="RHP295" s="53"/>
      <c r="RHQ295" s="53"/>
      <c r="RHR295" s="53"/>
      <c r="RHS295" s="53"/>
      <c r="RHV295" s="53"/>
      <c r="RHW295" s="53"/>
      <c r="RHX295" s="53"/>
      <c r="RHY295" s="53"/>
      <c r="RHZ295" s="53"/>
      <c r="RIA295" s="53"/>
      <c r="RIB295" s="53"/>
      <c r="RIC295" s="53"/>
      <c r="RID295" s="53"/>
      <c r="RIE295" s="53"/>
      <c r="RIF295" s="53"/>
      <c r="RIG295" s="53"/>
      <c r="RIH295" s="53"/>
      <c r="RII295" s="53"/>
      <c r="RIJ295" s="53"/>
      <c r="RIK295" s="53"/>
      <c r="RIL295" s="53"/>
      <c r="RIM295" s="53"/>
      <c r="RIN295" s="53"/>
      <c r="RIO295" s="53"/>
      <c r="RIP295" s="53"/>
      <c r="RIQ295" s="53"/>
      <c r="RIR295" s="53"/>
      <c r="RIS295" s="53"/>
      <c r="RIT295" s="53"/>
      <c r="RIU295" s="53"/>
      <c r="RIV295" s="53"/>
      <c r="RIW295" s="53"/>
      <c r="RIX295" s="53"/>
      <c r="RIY295" s="53"/>
      <c r="RIZ295" s="53"/>
      <c r="RJA295" s="53"/>
      <c r="RJB295" s="53"/>
      <c r="RJC295" s="53"/>
      <c r="RJD295" s="53"/>
      <c r="RJE295" s="53"/>
      <c r="RJF295" s="53"/>
      <c r="RJG295" s="53"/>
      <c r="RJH295" s="53"/>
      <c r="RJI295" s="53"/>
      <c r="RJJ295" s="53"/>
      <c r="RJK295" s="53"/>
      <c r="RJL295" s="53"/>
      <c r="RJM295" s="53"/>
      <c r="RJN295" s="53"/>
      <c r="RJO295" s="53"/>
      <c r="RJP295" s="53"/>
      <c r="RJQ295" s="53"/>
      <c r="RJR295" s="53"/>
      <c r="RJS295" s="53"/>
      <c r="RJT295" s="53"/>
      <c r="RJU295" s="53"/>
      <c r="RJV295" s="53"/>
      <c r="RJW295" s="53"/>
      <c r="RJX295" s="53"/>
      <c r="RJY295" s="53"/>
      <c r="RJZ295" s="53"/>
      <c r="RKA295" s="53"/>
      <c r="RKB295" s="53"/>
      <c r="RKC295" s="53"/>
      <c r="RKD295" s="53"/>
      <c r="RKE295" s="53"/>
      <c r="RKF295" s="53"/>
      <c r="RKG295" s="53"/>
      <c r="RKH295" s="53"/>
      <c r="RKI295" s="53"/>
      <c r="RKJ295" s="53"/>
      <c r="RKK295" s="53"/>
      <c r="RKL295" s="53"/>
      <c r="RKM295" s="53"/>
      <c r="RKN295" s="53"/>
      <c r="RKO295" s="53"/>
      <c r="RKP295" s="53"/>
      <c r="RKQ295" s="53"/>
      <c r="RKR295" s="53"/>
      <c r="RKS295" s="53"/>
      <c r="RKT295" s="53"/>
      <c r="RKU295" s="53"/>
      <c r="RKV295" s="53"/>
      <c r="RKW295" s="53"/>
      <c r="RKX295" s="53"/>
      <c r="RKY295" s="53"/>
      <c r="RKZ295" s="53"/>
      <c r="RLA295" s="53"/>
      <c r="RLB295" s="53"/>
      <c r="RLC295" s="53"/>
      <c r="RLD295" s="53"/>
      <c r="RLE295" s="53"/>
      <c r="RLF295" s="53"/>
      <c r="RLG295" s="53"/>
      <c r="RLH295" s="53"/>
      <c r="RLI295" s="53"/>
      <c r="RLJ295" s="53"/>
      <c r="RLK295" s="53"/>
      <c r="RLL295" s="53"/>
      <c r="RLM295" s="53"/>
      <c r="RLN295" s="53"/>
      <c r="RLO295" s="53"/>
      <c r="RLP295" s="53"/>
      <c r="RLQ295" s="53"/>
      <c r="RLR295" s="53"/>
      <c r="RLS295" s="53"/>
      <c r="RLT295" s="53"/>
      <c r="RLU295" s="53"/>
      <c r="RLV295" s="53"/>
      <c r="RLW295" s="53"/>
      <c r="RLX295" s="53"/>
      <c r="RLY295" s="53"/>
      <c r="RLZ295" s="53"/>
      <c r="RMA295" s="53"/>
      <c r="RMB295" s="53"/>
      <c r="RMC295" s="53"/>
      <c r="RMD295" s="53"/>
      <c r="RME295" s="53"/>
      <c r="RMF295" s="53"/>
      <c r="RMG295" s="53"/>
      <c r="RMH295" s="53"/>
      <c r="RMI295" s="53"/>
      <c r="RMJ295" s="53"/>
      <c r="RMK295" s="53"/>
      <c r="RML295" s="53"/>
      <c r="RMM295" s="53"/>
      <c r="RMN295" s="53"/>
      <c r="RMO295" s="53"/>
      <c r="RMP295" s="53"/>
      <c r="RMQ295" s="53"/>
      <c r="RMR295" s="53"/>
      <c r="RMS295" s="53"/>
      <c r="RMT295" s="53"/>
      <c r="RMU295" s="53"/>
      <c r="RMV295" s="53"/>
      <c r="RMW295" s="53"/>
      <c r="RMX295" s="53"/>
      <c r="RMY295" s="53"/>
      <c r="RMZ295" s="53"/>
      <c r="RNA295" s="53"/>
      <c r="RNB295" s="53"/>
      <c r="RNC295" s="53"/>
      <c r="RND295" s="53"/>
      <c r="RNE295" s="53"/>
      <c r="RNF295" s="53"/>
      <c r="RNG295" s="53"/>
      <c r="RNH295" s="53"/>
      <c r="RNI295" s="53"/>
      <c r="RNJ295" s="53"/>
      <c r="RNK295" s="53"/>
      <c r="RNL295" s="53"/>
      <c r="RNM295" s="53"/>
      <c r="RNN295" s="53"/>
      <c r="RNO295" s="53"/>
      <c r="RNP295" s="53"/>
      <c r="RNQ295" s="53"/>
      <c r="RNR295" s="53"/>
      <c r="RNS295" s="53"/>
      <c r="RNT295" s="53"/>
      <c r="RNU295" s="53"/>
      <c r="RNV295" s="53"/>
      <c r="RNW295" s="53"/>
      <c r="RNX295" s="53"/>
      <c r="RNY295" s="53"/>
      <c r="RNZ295" s="53"/>
      <c r="ROA295" s="53"/>
      <c r="ROB295" s="53"/>
      <c r="ROC295" s="53"/>
      <c r="ROD295" s="53"/>
      <c r="ROE295" s="53"/>
      <c r="ROF295" s="53"/>
      <c r="ROG295" s="53"/>
      <c r="ROH295" s="53"/>
      <c r="ROI295" s="53"/>
      <c r="ROJ295" s="53"/>
      <c r="ROK295" s="53"/>
      <c r="ROL295" s="53"/>
      <c r="ROM295" s="53"/>
      <c r="RON295" s="53"/>
      <c r="ROO295" s="53"/>
      <c r="ROP295" s="53"/>
      <c r="ROQ295" s="53"/>
      <c r="ROR295" s="53"/>
      <c r="ROS295" s="53"/>
      <c r="ROT295" s="53"/>
      <c r="ROU295" s="53"/>
      <c r="ROV295" s="53"/>
      <c r="ROW295" s="53"/>
      <c r="ROX295" s="53"/>
      <c r="ROY295" s="53"/>
      <c r="ROZ295" s="53"/>
      <c r="RPA295" s="53"/>
      <c r="RPB295" s="53"/>
      <c r="RPC295" s="53"/>
      <c r="RPD295" s="53"/>
      <c r="RPE295" s="53"/>
      <c r="RPF295" s="53"/>
      <c r="RPG295" s="53"/>
      <c r="RPH295" s="53"/>
      <c r="RPI295" s="53"/>
      <c r="RPJ295" s="53"/>
      <c r="RPK295" s="53"/>
      <c r="RPL295" s="53"/>
      <c r="RPM295" s="53"/>
      <c r="RPN295" s="53"/>
      <c r="RPO295" s="53"/>
      <c r="RPP295" s="53"/>
      <c r="RPQ295" s="53"/>
      <c r="RPR295" s="53"/>
      <c r="RPS295" s="53"/>
      <c r="RPT295" s="53"/>
      <c r="RPU295" s="53"/>
      <c r="RPV295" s="53"/>
      <c r="RPW295" s="53"/>
      <c r="RPX295" s="53"/>
      <c r="RPY295" s="53"/>
      <c r="RPZ295" s="53"/>
      <c r="RQA295" s="53"/>
      <c r="RQB295" s="53"/>
      <c r="RQC295" s="53"/>
      <c r="RQD295" s="53"/>
      <c r="RQE295" s="53"/>
      <c r="RQF295" s="53"/>
      <c r="RQG295" s="53"/>
      <c r="RQH295" s="53"/>
      <c r="RQI295" s="53"/>
      <c r="RQJ295" s="53"/>
      <c r="RQK295" s="53"/>
      <c r="RQL295" s="53"/>
      <c r="RQM295" s="53"/>
      <c r="RQN295" s="53"/>
      <c r="RQO295" s="53"/>
      <c r="RQP295" s="53"/>
      <c r="RQQ295" s="53"/>
      <c r="RQR295" s="53"/>
      <c r="RQS295" s="53"/>
      <c r="RQT295" s="53"/>
      <c r="RQU295" s="53"/>
      <c r="RQV295" s="53"/>
      <c r="RQW295" s="53"/>
      <c r="RQX295" s="53"/>
      <c r="RQY295" s="53"/>
      <c r="RQZ295" s="53"/>
      <c r="RRA295" s="53"/>
      <c r="RRB295" s="53"/>
      <c r="RRC295" s="53"/>
      <c r="RRD295" s="53"/>
      <c r="RRE295" s="53"/>
      <c r="RRF295" s="53"/>
      <c r="RRG295" s="53"/>
      <c r="RRH295" s="53"/>
      <c r="RRI295" s="53"/>
      <c r="RRJ295" s="53"/>
      <c r="RRK295" s="53"/>
      <c r="RRL295" s="53"/>
      <c r="RRM295" s="53"/>
      <c r="RRN295" s="53"/>
      <c r="RRO295" s="53"/>
      <c r="RRR295" s="53"/>
      <c r="RRS295" s="53"/>
      <c r="RRT295" s="53"/>
      <c r="RRU295" s="53"/>
      <c r="RRV295" s="53"/>
      <c r="RRW295" s="53"/>
      <c r="RRX295" s="53"/>
      <c r="RRY295" s="53"/>
      <c r="RRZ295" s="53"/>
      <c r="RSA295" s="53"/>
      <c r="RSB295" s="53"/>
      <c r="RSC295" s="53"/>
      <c r="RSD295" s="53"/>
      <c r="RSE295" s="53"/>
      <c r="RSF295" s="53"/>
      <c r="RSG295" s="53"/>
      <c r="RSH295" s="53"/>
      <c r="RSI295" s="53"/>
      <c r="RSJ295" s="53"/>
      <c r="RSK295" s="53"/>
      <c r="RSL295" s="53"/>
      <c r="RSM295" s="53"/>
      <c r="RSN295" s="53"/>
      <c r="RSO295" s="53"/>
      <c r="RSP295" s="53"/>
      <c r="RSQ295" s="53"/>
      <c r="RSR295" s="53"/>
      <c r="RSS295" s="53"/>
      <c r="RST295" s="53"/>
      <c r="RSU295" s="53"/>
      <c r="RSV295" s="53"/>
      <c r="RSW295" s="53"/>
      <c r="RSX295" s="53"/>
      <c r="RSY295" s="53"/>
      <c r="RSZ295" s="53"/>
      <c r="RTA295" s="53"/>
      <c r="RTB295" s="53"/>
      <c r="RTC295" s="53"/>
      <c r="RTD295" s="53"/>
      <c r="RTE295" s="53"/>
      <c r="RTF295" s="53"/>
      <c r="RTG295" s="53"/>
      <c r="RTH295" s="53"/>
      <c r="RTI295" s="53"/>
      <c r="RTJ295" s="53"/>
      <c r="RTK295" s="53"/>
      <c r="RTL295" s="53"/>
      <c r="RTM295" s="53"/>
      <c r="RTN295" s="53"/>
      <c r="RTO295" s="53"/>
      <c r="RTP295" s="53"/>
      <c r="RTQ295" s="53"/>
      <c r="RTR295" s="53"/>
      <c r="RTS295" s="53"/>
      <c r="RTT295" s="53"/>
      <c r="RTU295" s="53"/>
      <c r="RTV295" s="53"/>
      <c r="RTW295" s="53"/>
      <c r="RTX295" s="53"/>
      <c r="RTY295" s="53"/>
      <c r="RTZ295" s="53"/>
      <c r="RUA295" s="53"/>
      <c r="RUB295" s="53"/>
      <c r="RUC295" s="53"/>
      <c r="RUD295" s="53"/>
      <c r="RUE295" s="53"/>
      <c r="RUF295" s="53"/>
      <c r="RUG295" s="53"/>
      <c r="RUH295" s="53"/>
      <c r="RUI295" s="53"/>
      <c r="RUJ295" s="53"/>
      <c r="RUK295" s="53"/>
      <c r="RUL295" s="53"/>
      <c r="RUM295" s="53"/>
      <c r="RUN295" s="53"/>
      <c r="RUO295" s="53"/>
      <c r="RUP295" s="53"/>
      <c r="RUQ295" s="53"/>
      <c r="RUR295" s="53"/>
      <c r="RUS295" s="53"/>
      <c r="RUT295" s="53"/>
      <c r="RUU295" s="53"/>
      <c r="RUV295" s="53"/>
      <c r="RUW295" s="53"/>
      <c r="RUX295" s="53"/>
      <c r="RUY295" s="53"/>
      <c r="RUZ295" s="53"/>
      <c r="RVA295" s="53"/>
      <c r="RVB295" s="53"/>
      <c r="RVC295" s="53"/>
      <c r="RVD295" s="53"/>
      <c r="RVE295" s="53"/>
      <c r="RVF295" s="53"/>
      <c r="RVG295" s="53"/>
      <c r="RVH295" s="53"/>
      <c r="RVI295" s="53"/>
      <c r="RVJ295" s="53"/>
      <c r="RVK295" s="53"/>
      <c r="RVL295" s="53"/>
      <c r="RVM295" s="53"/>
      <c r="RVN295" s="53"/>
      <c r="RVO295" s="53"/>
      <c r="RVP295" s="53"/>
      <c r="RVQ295" s="53"/>
      <c r="RVR295" s="53"/>
      <c r="RVS295" s="53"/>
      <c r="RVT295" s="53"/>
      <c r="RVU295" s="53"/>
      <c r="RVV295" s="53"/>
      <c r="RVW295" s="53"/>
      <c r="RVX295" s="53"/>
      <c r="RVY295" s="53"/>
      <c r="RVZ295" s="53"/>
      <c r="RWA295" s="53"/>
      <c r="RWB295" s="53"/>
      <c r="RWC295" s="53"/>
      <c r="RWD295" s="53"/>
      <c r="RWE295" s="53"/>
      <c r="RWF295" s="53"/>
      <c r="RWG295" s="53"/>
      <c r="RWH295" s="53"/>
      <c r="RWI295" s="53"/>
      <c r="RWJ295" s="53"/>
      <c r="RWK295" s="53"/>
      <c r="RWL295" s="53"/>
      <c r="RWM295" s="53"/>
      <c r="RWN295" s="53"/>
      <c r="RWO295" s="53"/>
      <c r="RWP295" s="53"/>
      <c r="RWQ295" s="53"/>
      <c r="RWR295" s="53"/>
      <c r="RWS295" s="53"/>
      <c r="RWT295" s="53"/>
      <c r="RWU295" s="53"/>
      <c r="RWV295" s="53"/>
      <c r="RWW295" s="53"/>
      <c r="RWX295" s="53"/>
      <c r="RWY295" s="53"/>
      <c r="RWZ295" s="53"/>
      <c r="RXA295" s="53"/>
      <c r="RXB295" s="53"/>
      <c r="RXC295" s="53"/>
      <c r="RXD295" s="53"/>
      <c r="RXE295" s="53"/>
      <c r="RXF295" s="53"/>
      <c r="RXG295" s="53"/>
      <c r="RXH295" s="53"/>
      <c r="RXI295" s="53"/>
      <c r="RXJ295" s="53"/>
      <c r="RXK295" s="53"/>
      <c r="RXL295" s="53"/>
      <c r="RXM295" s="53"/>
      <c r="RXN295" s="53"/>
      <c r="RXO295" s="53"/>
      <c r="RXP295" s="53"/>
      <c r="RXQ295" s="53"/>
      <c r="RXR295" s="53"/>
      <c r="RXS295" s="53"/>
      <c r="RXT295" s="53"/>
      <c r="RXU295" s="53"/>
      <c r="RXV295" s="53"/>
      <c r="RXW295" s="53"/>
      <c r="RXX295" s="53"/>
      <c r="RXY295" s="53"/>
      <c r="RXZ295" s="53"/>
      <c r="RYA295" s="53"/>
      <c r="RYB295" s="53"/>
      <c r="RYC295" s="53"/>
      <c r="RYD295" s="53"/>
      <c r="RYE295" s="53"/>
      <c r="RYF295" s="53"/>
      <c r="RYG295" s="53"/>
      <c r="RYH295" s="53"/>
      <c r="RYI295" s="53"/>
      <c r="RYJ295" s="53"/>
      <c r="RYK295" s="53"/>
      <c r="RYL295" s="53"/>
      <c r="RYM295" s="53"/>
      <c r="RYN295" s="53"/>
      <c r="RYO295" s="53"/>
      <c r="RYP295" s="53"/>
      <c r="RYQ295" s="53"/>
      <c r="RYR295" s="53"/>
      <c r="RYS295" s="53"/>
      <c r="RYT295" s="53"/>
      <c r="RYU295" s="53"/>
      <c r="RYV295" s="53"/>
      <c r="RYW295" s="53"/>
      <c r="RYX295" s="53"/>
      <c r="RYY295" s="53"/>
      <c r="RYZ295" s="53"/>
      <c r="RZA295" s="53"/>
      <c r="RZB295" s="53"/>
      <c r="RZC295" s="53"/>
      <c r="RZD295" s="53"/>
      <c r="RZE295" s="53"/>
      <c r="RZF295" s="53"/>
      <c r="RZG295" s="53"/>
      <c r="RZH295" s="53"/>
      <c r="RZI295" s="53"/>
      <c r="RZJ295" s="53"/>
      <c r="RZK295" s="53"/>
      <c r="RZL295" s="53"/>
      <c r="RZM295" s="53"/>
      <c r="RZN295" s="53"/>
      <c r="RZO295" s="53"/>
      <c r="RZP295" s="53"/>
      <c r="RZQ295" s="53"/>
      <c r="RZR295" s="53"/>
      <c r="RZS295" s="53"/>
      <c r="RZT295" s="53"/>
      <c r="RZU295" s="53"/>
      <c r="RZV295" s="53"/>
      <c r="RZW295" s="53"/>
      <c r="RZX295" s="53"/>
      <c r="RZY295" s="53"/>
      <c r="RZZ295" s="53"/>
      <c r="SAA295" s="53"/>
      <c r="SAB295" s="53"/>
      <c r="SAC295" s="53"/>
      <c r="SAD295" s="53"/>
      <c r="SAE295" s="53"/>
      <c r="SAF295" s="53"/>
      <c r="SAG295" s="53"/>
      <c r="SAH295" s="53"/>
      <c r="SAI295" s="53"/>
      <c r="SAJ295" s="53"/>
      <c r="SAK295" s="53"/>
      <c r="SAL295" s="53"/>
      <c r="SAM295" s="53"/>
      <c r="SAN295" s="53"/>
      <c r="SAO295" s="53"/>
      <c r="SAP295" s="53"/>
      <c r="SAQ295" s="53"/>
      <c r="SAR295" s="53"/>
      <c r="SAS295" s="53"/>
      <c r="SAT295" s="53"/>
      <c r="SAU295" s="53"/>
      <c r="SAV295" s="53"/>
      <c r="SAW295" s="53"/>
      <c r="SAX295" s="53"/>
      <c r="SAY295" s="53"/>
      <c r="SAZ295" s="53"/>
      <c r="SBA295" s="53"/>
      <c r="SBB295" s="53"/>
      <c r="SBC295" s="53"/>
      <c r="SBD295" s="53"/>
      <c r="SBE295" s="53"/>
      <c r="SBF295" s="53"/>
      <c r="SBG295" s="53"/>
      <c r="SBH295" s="53"/>
      <c r="SBI295" s="53"/>
      <c r="SBJ295" s="53"/>
      <c r="SBK295" s="53"/>
      <c r="SBN295" s="53"/>
      <c r="SBO295" s="53"/>
      <c r="SBP295" s="53"/>
      <c r="SBQ295" s="53"/>
      <c r="SBR295" s="53"/>
      <c r="SBS295" s="53"/>
      <c r="SBT295" s="53"/>
      <c r="SBU295" s="53"/>
      <c r="SBV295" s="53"/>
      <c r="SBW295" s="53"/>
      <c r="SBX295" s="53"/>
      <c r="SBY295" s="53"/>
      <c r="SBZ295" s="53"/>
      <c r="SCA295" s="53"/>
      <c r="SCB295" s="53"/>
      <c r="SCC295" s="53"/>
      <c r="SCD295" s="53"/>
      <c r="SCE295" s="53"/>
      <c r="SCF295" s="53"/>
      <c r="SCG295" s="53"/>
      <c r="SCH295" s="53"/>
      <c r="SCI295" s="53"/>
      <c r="SCJ295" s="53"/>
      <c r="SCK295" s="53"/>
      <c r="SCL295" s="53"/>
      <c r="SCM295" s="53"/>
      <c r="SCN295" s="53"/>
      <c r="SCO295" s="53"/>
      <c r="SCP295" s="53"/>
      <c r="SCQ295" s="53"/>
      <c r="SCR295" s="53"/>
      <c r="SCS295" s="53"/>
      <c r="SCT295" s="53"/>
      <c r="SCU295" s="53"/>
      <c r="SCV295" s="53"/>
      <c r="SCW295" s="53"/>
      <c r="SCX295" s="53"/>
      <c r="SCY295" s="53"/>
      <c r="SCZ295" s="53"/>
      <c r="SDA295" s="53"/>
      <c r="SDB295" s="53"/>
      <c r="SDC295" s="53"/>
      <c r="SDD295" s="53"/>
      <c r="SDE295" s="53"/>
      <c r="SDF295" s="53"/>
      <c r="SDG295" s="53"/>
      <c r="SDH295" s="53"/>
      <c r="SDI295" s="53"/>
      <c r="SDJ295" s="53"/>
      <c r="SDK295" s="53"/>
      <c r="SDL295" s="53"/>
      <c r="SDM295" s="53"/>
      <c r="SDN295" s="53"/>
      <c r="SDO295" s="53"/>
      <c r="SDP295" s="53"/>
      <c r="SDQ295" s="53"/>
      <c r="SDR295" s="53"/>
      <c r="SDS295" s="53"/>
      <c r="SDT295" s="53"/>
      <c r="SDU295" s="53"/>
      <c r="SDV295" s="53"/>
      <c r="SDW295" s="53"/>
      <c r="SDX295" s="53"/>
      <c r="SDY295" s="53"/>
      <c r="SDZ295" s="53"/>
      <c r="SEA295" s="53"/>
      <c r="SEB295" s="53"/>
      <c r="SEC295" s="53"/>
      <c r="SED295" s="53"/>
      <c r="SEE295" s="53"/>
      <c r="SEF295" s="53"/>
      <c r="SEG295" s="53"/>
      <c r="SEH295" s="53"/>
      <c r="SEI295" s="53"/>
      <c r="SEJ295" s="53"/>
      <c r="SEK295" s="53"/>
      <c r="SEL295" s="53"/>
      <c r="SEM295" s="53"/>
      <c r="SEN295" s="53"/>
      <c r="SEO295" s="53"/>
      <c r="SEP295" s="53"/>
      <c r="SEQ295" s="53"/>
      <c r="SER295" s="53"/>
      <c r="SES295" s="53"/>
      <c r="SET295" s="53"/>
      <c r="SEU295" s="53"/>
      <c r="SEV295" s="53"/>
      <c r="SEW295" s="53"/>
      <c r="SEX295" s="53"/>
      <c r="SEY295" s="53"/>
      <c r="SEZ295" s="53"/>
      <c r="SFA295" s="53"/>
      <c r="SFB295" s="53"/>
      <c r="SFC295" s="53"/>
      <c r="SFD295" s="53"/>
      <c r="SFE295" s="53"/>
      <c r="SFF295" s="53"/>
      <c r="SFG295" s="53"/>
      <c r="SFH295" s="53"/>
      <c r="SFI295" s="53"/>
      <c r="SFJ295" s="53"/>
      <c r="SFK295" s="53"/>
      <c r="SFL295" s="53"/>
      <c r="SFM295" s="53"/>
      <c r="SFN295" s="53"/>
      <c r="SFO295" s="53"/>
      <c r="SFP295" s="53"/>
      <c r="SFQ295" s="53"/>
      <c r="SFR295" s="53"/>
      <c r="SFS295" s="53"/>
      <c r="SFT295" s="53"/>
      <c r="SFU295" s="53"/>
      <c r="SFV295" s="53"/>
      <c r="SFW295" s="53"/>
      <c r="SFX295" s="53"/>
      <c r="SFY295" s="53"/>
      <c r="SFZ295" s="53"/>
      <c r="SGA295" s="53"/>
      <c r="SGB295" s="53"/>
      <c r="SGC295" s="53"/>
      <c r="SGD295" s="53"/>
      <c r="SGE295" s="53"/>
      <c r="SGF295" s="53"/>
      <c r="SGG295" s="53"/>
      <c r="SGH295" s="53"/>
      <c r="SGI295" s="53"/>
      <c r="SGJ295" s="53"/>
      <c r="SGK295" s="53"/>
      <c r="SGL295" s="53"/>
      <c r="SGM295" s="53"/>
      <c r="SGN295" s="53"/>
      <c r="SGO295" s="53"/>
      <c r="SGP295" s="53"/>
      <c r="SGQ295" s="53"/>
      <c r="SGR295" s="53"/>
      <c r="SGS295" s="53"/>
      <c r="SGT295" s="53"/>
      <c r="SGU295" s="53"/>
      <c r="SGV295" s="53"/>
      <c r="SGW295" s="53"/>
      <c r="SGX295" s="53"/>
      <c r="SGY295" s="53"/>
      <c r="SGZ295" s="53"/>
      <c r="SHA295" s="53"/>
      <c r="SHB295" s="53"/>
      <c r="SHC295" s="53"/>
      <c r="SHD295" s="53"/>
      <c r="SHE295" s="53"/>
      <c r="SHF295" s="53"/>
      <c r="SHG295" s="53"/>
      <c r="SHH295" s="53"/>
      <c r="SHI295" s="53"/>
      <c r="SHJ295" s="53"/>
      <c r="SHK295" s="53"/>
      <c r="SHL295" s="53"/>
      <c r="SHM295" s="53"/>
      <c r="SHN295" s="53"/>
      <c r="SHO295" s="53"/>
      <c r="SHP295" s="53"/>
      <c r="SHQ295" s="53"/>
      <c r="SHR295" s="53"/>
      <c r="SHS295" s="53"/>
      <c r="SHT295" s="53"/>
      <c r="SHU295" s="53"/>
      <c r="SHV295" s="53"/>
      <c r="SHW295" s="53"/>
      <c r="SHX295" s="53"/>
      <c r="SHY295" s="53"/>
      <c r="SHZ295" s="53"/>
      <c r="SIA295" s="53"/>
      <c r="SIB295" s="53"/>
      <c r="SIC295" s="53"/>
      <c r="SID295" s="53"/>
      <c r="SIE295" s="53"/>
      <c r="SIF295" s="53"/>
      <c r="SIG295" s="53"/>
      <c r="SIH295" s="53"/>
      <c r="SII295" s="53"/>
      <c r="SIJ295" s="53"/>
      <c r="SIK295" s="53"/>
      <c r="SIL295" s="53"/>
      <c r="SIM295" s="53"/>
      <c r="SIN295" s="53"/>
      <c r="SIO295" s="53"/>
      <c r="SIP295" s="53"/>
      <c r="SIQ295" s="53"/>
      <c r="SIR295" s="53"/>
      <c r="SIS295" s="53"/>
      <c r="SIT295" s="53"/>
      <c r="SIU295" s="53"/>
      <c r="SIV295" s="53"/>
      <c r="SIW295" s="53"/>
      <c r="SIX295" s="53"/>
      <c r="SIY295" s="53"/>
      <c r="SIZ295" s="53"/>
      <c r="SJA295" s="53"/>
      <c r="SJB295" s="53"/>
      <c r="SJC295" s="53"/>
      <c r="SJD295" s="53"/>
      <c r="SJE295" s="53"/>
      <c r="SJF295" s="53"/>
      <c r="SJG295" s="53"/>
      <c r="SJH295" s="53"/>
      <c r="SJI295" s="53"/>
      <c r="SJJ295" s="53"/>
      <c r="SJK295" s="53"/>
      <c r="SJL295" s="53"/>
      <c r="SJM295" s="53"/>
      <c r="SJN295" s="53"/>
      <c r="SJO295" s="53"/>
      <c r="SJP295" s="53"/>
      <c r="SJQ295" s="53"/>
      <c r="SJR295" s="53"/>
      <c r="SJS295" s="53"/>
      <c r="SJT295" s="53"/>
      <c r="SJU295" s="53"/>
      <c r="SJV295" s="53"/>
      <c r="SJW295" s="53"/>
      <c r="SJX295" s="53"/>
      <c r="SJY295" s="53"/>
      <c r="SJZ295" s="53"/>
      <c r="SKA295" s="53"/>
      <c r="SKB295" s="53"/>
      <c r="SKC295" s="53"/>
      <c r="SKD295" s="53"/>
      <c r="SKE295" s="53"/>
      <c r="SKF295" s="53"/>
      <c r="SKG295" s="53"/>
      <c r="SKH295" s="53"/>
      <c r="SKI295" s="53"/>
      <c r="SKJ295" s="53"/>
      <c r="SKK295" s="53"/>
      <c r="SKL295" s="53"/>
      <c r="SKM295" s="53"/>
      <c r="SKN295" s="53"/>
      <c r="SKO295" s="53"/>
      <c r="SKP295" s="53"/>
      <c r="SKQ295" s="53"/>
      <c r="SKR295" s="53"/>
      <c r="SKS295" s="53"/>
      <c r="SKT295" s="53"/>
      <c r="SKU295" s="53"/>
      <c r="SKV295" s="53"/>
      <c r="SKW295" s="53"/>
      <c r="SKX295" s="53"/>
      <c r="SKY295" s="53"/>
      <c r="SKZ295" s="53"/>
      <c r="SLA295" s="53"/>
      <c r="SLB295" s="53"/>
      <c r="SLC295" s="53"/>
      <c r="SLD295" s="53"/>
      <c r="SLE295" s="53"/>
      <c r="SLF295" s="53"/>
      <c r="SLG295" s="53"/>
      <c r="SLJ295" s="53"/>
      <c r="SLK295" s="53"/>
      <c r="SLL295" s="53"/>
      <c r="SLM295" s="53"/>
      <c r="SLN295" s="53"/>
      <c r="SLO295" s="53"/>
      <c r="SLP295" s="53"/>
      <c r="SLQ295" s="53"/>
      <c r="SLR295" s="53"/>
      <c r="SLS295" s="53"/>
      <c r="SLT295" s="53"/>
      <c r="SLU295" s="53"/>
      <c r="SLV295" s="53"/>
      <c r="SLW295" s="53"/>
      <c r="SLX295" s="53"/>
      <c r="SLY295" s="53"/>
      <c r="SLZ295" s="53"/>
      <c r="SMA295" s="53"/>
      <c r="SMB295" s="53"/>
      <c r="SMC295" s="53"/>
      <c r="SMD295" s="53"/>
      <c r="SME295" s="53"/>
      <c r="SMF295" s="53"/>
      <c r="SMG295" s="53"/>
      <c r="SMH295" s="53"/>
      <c r="SMI295" s="53"/>
      <c r="SMJ295" s="53"/>
      <c r="SMK295" s="53"/>
      <c r="SML295" s="53"/>
      <c r="SMM295" s="53"/>
      <c r="SMN295" s="53"/>
      <c r="SMO295" s="53"/>
      <c r="SMP295" s="53"/>
      <c r="SMQ295" s="53"/>
      <c r="SMR295" s="53"/>
      <c r="SMS295" s="53"/>
      <c r="SMT295" s="53"/>
      <c r="SMU295" s="53"/>
      <c r="SMV295" s="53"/>
      <c r="SMW295" s="53"/>
      <c r="SMX295" s="53"/>
      <c r="SMY295" s="53"/>
      <c r="SMZ295" s="53"/>
      <c r="SNA295" s="53"/>
      <c r="SNB295" s="53"/>
      <c r="SNC295" s="53"/>
      <c r="SND295" s="53"/>
      <c r="SNE295" s="53"/>
      <c r="SNF295" s="53"/>
      <c r="SNG295" s="53"/>
      <c r="SNH295" s="53"/>
      <c r="SNI295" s="53"/>
      <c r="SNJ295" s="53"/>
      <c r="SNK295" s="53"/>
      <c r="SNL295" s="53"/>
      <c r="SNM295" s="53"/>
      <c r="SNN295" s="53"/>
      <c r="SNO295" s="53"/>
      <c r="SNP295" s="53"/>
      <c r="SNQ295" s="53"/>
      <c r="SNR295" s="53"/>
      <c r="SNS295" s="53"/>
      <c r="SNT295" s="53"/>
      <c r="SNU295" s="53"/>
      <c r="SNV295" s="53"/>
      <c r="SNW295" s="53"/>
      <c r="SNX295" s="53"/>
      <c r="SNY295" s="53"/>
      <c r="SNZ295" s="53"/>
      <c r="SOA295" s="53"/>
      <c r="SOB295" s="53"/>
      <c r="SOC295" s="53"/>
      <c r="SOD295" s="53"/>
      <c r="SOE295" s="53"/>
      <c r="SOF295" s="53"/>
      <c r="SOG295" s="53"/>
      <c r="SOH295" s="53"/>
      <c r="SOI295" s="53"/>
      <c r="SOJ295" s="53"/>
      <c r="SOK295" s="53"/>
      <c r="SOL295" s="53"/>
      <c r="SOM295" s="53"/>
      <c r="SON295" s="53"/>
      <c r="SOO295" s="53"/>
      <c r="SOP295" s="53"/>
      <c r="SOQ295" s="53"/>
      <c r="SOR295" s="53"/>
      <c r="SOS295" s="53"/>
      <c r="SOT295" s="53"/>
      <c r="SOU295" s="53"/>
      <c r="SOV295" s="53"/>
      <c r="SOW295" s="53"/>
      <c r="SOX295" s="53"/>
      <c r="SOY295" s="53"/>
      <c r="SOZ295" s="53"/>
      <c r="SPA295" s="53"/>
      <c r="SPB295" s="53"/>
      <c r="SPC295" s="53"/>
      <c r="SPD295" s="53"/>
      <c r="SPE295" s="53"/>
      <c r="SPF295" s="53"/>
      <c r="SPG295" s="53"/>
      <c r="SPH295" s="53"/>
      <c r="SPI295" s="53"/>
      <c r="SPJ295" s="53"/>
      <c r="SPK295" s="53"/>
      <c r="SPL295" s="53"/>
      <c r="SPM295" s="53"/>
      <c r="SPN295" s="53"/>
      <c r="SPO295" s="53"/>
      <c r="SPP295" s="53"/>
      <c r="SPQ295" s="53"/>
      <c r="SPR295" s="53"/>
      <c r="SPS295" s="53"/>
      <c r="SPT295" s="53"/>
      <c r="SPU295" s="53"/>
      <c r="SPV295" s="53"/>
      <c r="SPW295" s="53"/>
      <c r="SPX295" s="53"/>
      <c r="SPY295" s="53"/>
      <c r="SPZ295" s="53"/>
      <c r="SQA295" s="53"/>
      <c r="SQB295" s="53"/>
      <c r="SQC295" s="53"/>
      <c r="SQD295" s="53"/>
      <c r="SQE295" s="53"/>
      <c r="SQF295" s="53"/>
      <c r="SQG295" s="53"/>
      <c r="SQH295" s="53"/>
      <c r="SQI295" s="53"/>
      <c r="SQJ295" s="53"/>
      <c r="SQK295" s="53"/>
      <c r="SQL295" s="53"/>
      <c r="SQM295" s="53"/>
      <c r="SQN295" s="53"/>
      <c r="SQO295" s="53"/>
      <c r="SQP295" s="53"/>
      <c r="SQQ295" s="53"/>
      <c r="SQR295" s="53"/>
      <c r="SQS295" s="53"/>
      <c r="SQT295" s="53"/>
      <c r="SQU295" s="53"/>
      <c r="SQV295" s="53"/>
      <c r="SQW295" s="53"/>
      <c r="SQX295" s="53"/>
      <c r="SQY295" s="53"/>
      <c r="SQZ295" s="53"/>
      <c r="SRA295" s="53"/>
      <c r="SRB295" s="53"/>
      <c r="SRC295" s="53"/>
      <c r="SRD295" s="53"/>
      <c r="SRE295" s="53"/>
      <c r="SRF295" s="53"/>
      <c r="SRG295" s="53"/>
      <c r="SRH295" s="53"/>
      <c r="SRI295" s="53"/>
      <c r="SRJ295" s="53"/>
      <c r="SRK295" s="53"/>
      <c r="SRL295" s="53"/>
      <c r="SRM295" s="53"/>
      <c r="SRN295" s="53"/>
      <c r="SRO295" s="53"/>
      <c r="SRP295" s="53"/>
      <c r="SRQ295" s="53"/>
      <c r="SRR295" s="53"/>
      <c r="SRS295" s="53"/>
      <c r="SRT295" s="53"/>
      <c r="SRU295" s="53"/>
      <c r="SRV295" s="53"/>
      <c r="SRW295" s="53"/>
      <c r="SRX295" s="53"/>
      <c r="SRY295" s="53"/>
      <c r="SRZ295" s="53"/>
      <c r="SSA295" s="53"/>
      <c r="SSB295" s="53"/>
      <c r="SSC295" s="53"/>
      <c r="SSD295" s="53"/>
      <c r="SSE295" s="53"/>
      <c r="SSF295" s="53"/>
      <c r="SSG295" s="53"/>
      <c r="SSH295" s="53"/>
      <c r="SSI295" s="53"/>
      <c r="SSJ295" s="53"/>
      <c r="SSK295" s="53"/>
      <c r="SSL295" s="53"/>
      <c r="SSM295" s="53"/>
      <c r="SSN295" s="53"/>
      <c r="SSO295" s="53"/>
      <c r="SSP295" s="53"/>
      <c r="SSQ295" s="53"/>
      <c r="SSR295" s="53"/>
      <c r="SSS295" s="53"/>
      <c r="SST295" s="53"/>
      <c r="SSU295" s="53"/>
      <c r="SSV295" s="53"/>
      <c r="SSW295" s="53"/>
      <c r="SSX295" s="53"/>
      <c r="SSY295" s="53"/>
      <c r="SSZ295" s="53"/>
      <c r="STA295" s="53"/>
      <c r="STB295" s="53"/>
      <c r="STC295" s="53"/>
      <c r="STD295" s="53"/>
      <c r="STE295" s="53"/>
      <c r="STF295" s="53"/>
      <c r="STG295" s="53"/>
      <c r="STH295" s="53"/>
      <c r="STI295" s="53"/>
      <c r="STJ295" s="53"/>
      <c r="STK295" s="53"/>
      <c r="STL295" s="53"/>
      <c r="STM295" s="53"/>
      <c r="STN295" s="53"/>
      <c r="STO295" s="53"/>
      <c r="STP295" s="53"/>
      <c r="STQ295" s="53"/>
      <c r="STR295" s="53"/>
      <c r="STS295" s="53"/>
      <c r="STT295" s="53"/>
      <c r="STU295" s="53"/>
      <c r="STV295" s="53"/>
      <c r="STW295" s="53"/>
      <c r="STX295" s="53"/>
      <c r="STY295" s="53"/>
      <c r="STZ295" s="53"/>
      <c r="SUA295" s="53"/>
      <c r="SUB295" s="53"/>
      <c r="SUC295" s="53"/>
      <c r="SUD295" s="53"/>
      <c r="SUE295" s="53"/>
      <c r="SUF295" s="53"/>
      <c r="SUG295" s="53"/>
      <c r="SUH295" s="53"/>
      <c r="SUI295" s="53"/>
      <c r="SUJ295" s="53"/>
      <c r="SUK295" s="53"/>
      <c r="SUL295" s="53"/>
      <c r="SUM295" s="53"/>
      <c r="SUN295" s="53"/>
      <c r="SUO295" s="53"/>
      <c r="SUP295" s="53"/>
      <c r="SUQ295" s="53"/>
      <c r="SUR295" s="53"/>
      <c r="SUS295" s="53"/>
      <c r="SUT295" s="53"/>
      <c r="SUU295" s="53"/>
      <c r="SUV295" s="53"/>
      <c r="SUW295" s="53"/>
      <c r="SUX295" s="53"/>
      <c r="SUY295" s="53"/>
      <c r="SUZ295" s="53"/>
      <c r="SVA295" s="53"/>
      <c r="SVB295" s="53"/>
      <c r="SVC295" s="53"/>
      <c r="SVF295" s="53"/>
      <c r="SVG295" s="53"/>
      <c r="SVH295" s="53"/>
      <c r="SVI295" s="53"/>
      <c r="SVJ295" s="53"/>
      <c r="SVK295" s="53"/>
      <c r="SVL295" s="53"/>
      <c r="SVM295" s="53"/>
      <c r="SVN295" s="53"/>
      <c r="SVO295" s="53"/>
      <c r="SVP295" s="53"/>
      <c r="SVQ295" s="53"/>
      <c r="SVR295" s="53"/>
      <c r="SVS295" s="53"/>
      <c r="SVT295" s="53"/>
      <c r="SVU295" s="53"/>
      <c r="SVV295" s="53"/>
      <c r="SVW295" s="53"/>
      <c r="SVX295" s="53"/>
      <c r="SVY295" s="53"/>
      <c r="SVZ295" s="53"/>
      <c r="SWA295" s="53"/>
      <c r="SWB295" s="53"/>
      <c r="SWC295" s="53"/>
      <c r="SWD295" s="53"/>
      <c r="SWE295" s="53"/>
      <c r="SWF295" s="53"/>
      <c r="SWG295" s="53"/>
      <c r="SWH295" s="53"/>
      <c r="SWI295" s="53"/>
      <c r="SWJ295" s="53"/>
      <c r="SWK295" s="53"/>
      <c r="SWL295" s="53"/>
      <c r="SWM295" s="53"/>
      <c r="SWN295" s="53"/>
      <c r="SWO295" s="53"/>
      <c r="SWP295" s="53"/>
      <c r="SWQ295" s="53"/>
      <c r="SWR295" s="53"/>
      <c r="SWS295" s="53"/>
      <c r="SWT295" s="53"/>
      <c r="SWU295" s="53"/>
      <c r="SWV295" s="53"/>
      <c r="SWW295" s="53"/>
      <c r="SWX295" s="53"/>
      <c r="SWY295" s="53"/>
      <c r="SWZ295" s="53"/>
      <c r="SXA295" s="53"/>
      <c r="SXB295" s="53"/>
      <c r="SXC295" s="53"/>
      <c r="SXD295" s="53"/>
      <c r="SXE295" s="53"/>
      <c r="SXF295" s="53"/>
      <c r="SXG295" s="53"/>
      <c r="SXH295" s="53"/>
      <c r="SXI295" s="53"/>
      <c r="SXJ295" s="53"/>
      <c r="SXK295" s="53"/>
      <c r="SXL295" s="53"/>
      <c r="SXM295" s="53"/>
      <c r="SXN295" s="53"/>
      <c r="SXO295" s="53"/>
      <c r="SXP295" s="53"/>
      <c r="SXQ295" s="53"/>
      <c r="SXR295" s="53"/>
      <c r="SXS295" s="53"/>
      <c r="SXT295" s="53"/>
      <c r="SXU295" s="53"/>
      <c r="SXV295" s="53"/>
      <c r="SXW295" s="53"/>
      <c r="SXX295" s="53"/>
      <c r="SXY295" s="53"/>
      <c r="SXZ295" s="53"/>
      <c r="SYA295" s="53"/>
      <c r="SYB295" s="53"/>
      <c r="SYC295" s="53"/>
      <c r="SYD295" s="53"/>
      <c r="SYE295" s="53"/>
      <c r="SYF295" s="53"/>
      <c r="SYG295" s="53"/>
      <c r="SYH295" s="53"/>
      <c r="SYI295" s="53"/>
      <c r="SYJ295" s="53"/>
      <c r="SYK295" s="53"/>
      <c r="SYL295" s="53"/>
      <c r="SYM295" s="53"/>
      <c r="SYN295" s="53"/>
      <c r="SYO295" s="53"/>
      <c r="SYP295" s="53"/>
      <c r="SYQ295" s="53"/>
      <c r="SYR295" s="53"/>
      <c r="SYS295" s="53"/>
      <c r="SYT295" s="53"/>
      <c r="SYU295" s="53"/>
      <c r="SYV295" s="53"/>
      <c r="SYW295" s="53"/>
      <c r="SYX295" s="53"/>
      <c r="SYY295" s="53"/>
      <c r="SYZ295" s="53"/>
      <c r="SZA295" s="53"/>
      <c r="SZB295" s="53"/>
      <c r="SZC295" s="53"/>
      <c r="SZD295" s="53"/>
      <c r="SZE295" s="53"/>
      <c r="SZF295" s="53"/>
      <c r="SZG295" s="53"/>
      <c r="SZH295" s="53"/>
      <c r="SZI295" s="53"/>
      <c r="SZJ295" s="53"/>
      <c r="SZK295" s="53"/>
      <c r="SZL295" s="53"/>
      <c r="SZM295" s="53"/>
      <c r="SZN295" s="53"/>
      <c r="SZO295" s="53"/>
      <c r="SZP295" s="53"/>
      <c r="SZQ295" s="53"/>
      <c r="SZR295" s="53"/>
      <c r="SZS295" s="53"/>
      <c r="SZT295" s="53"/>
      <c r="SZU295" s="53"/>
      <c r="SZV295" s="53"/>
      <c r="SZW295" s="53"/>
      <c r="SZX295" s="53"/>
      <c r="SZY295" s="53"/>
      <c r="SZZ295" s="53"/>
      <c r="TAA295" s="53"/>
      <c r="TAB295" s="53"/>
      <c r="TAC295" s="53"/>
      <c r="TAD295" s="53"/>
      <c r="TAE295" s="53"/>
      <c r="TAF295" s="53"/>
      <c r="TAG295" s="53"/>
      <c r="TAH295" s="53"/>
      <c r="TAI295" s="53"/>
      <c r="TAJ295" s="53"/>
      <c r="TAK295" s="53"/>
      <c r="TAL295" s="53"/>
      <c r="TAM295" s="53"/>
      <c r="TAN295" s="53"/>
      <c r="TAO295" s="53"/>
      <c r="TAP295" s="53"/>
      <c r="TAQ295" s="53"/>
      <c r="TAR295" s="53"/>
      <c r="TAS295" s="53"/>
      <c r="TAT295" s="53"/>
      <c r="TAU295" s="53"/>
      <c r="TAV295" s="53"/>
      <c r="TAW295" s="53"/>
      <c r="TAX295" s="53"/>
      <c r="TAY295" s="53"/>
      <c r="TAZ295" s="53"/>
      <c r="TBA295" s="53"/>
      <c r="TBB295" s="53"/>
      <c r="TBC295" s="53"/>
      <c r="TBD295" s="53"/>
      <c r="TBE295" s="53"/>
      <c r="TBF295" s="53"/>
      <c r="TBG295" s="53"/>
      <c r="TBH295" s="53"/>
      <c r="TBI295" s="53"/>
      <c r="TBJ295" s="53"/>
      <c r="TBK295" s="53"/>
      <c r="TBL295" s="53"/>
      <c r="TBM295" s="53"/>
      <c r="TBN295" s="53"/>
      <c r="TBO295" s="53"/>
      <c r="TBP295" s="53"/>
      <c r="TBQ295" s="53"/>
      <c r="TBR295" s="53"/>
      <c r="TBS295" s="53"/>
      <c r="TBT295" s="53"/>
      <c r="TBU295" s="53"/>
      <c r="TBV295" s="53"/>
      <c r="TBW295" s="53"/>
      <c r="TBX295" s="53"/>
      <c r="TBY295" s="53"/>
      <c r="TBZ295" s="53"/>
      <c r="TCA295" s="53"/>
      <c r="TCB295" s="53"/>
      <c r="TCC295" s="53"/>
      <c r="TCD295" s="53"/>
      <c r="TCE295" s="53"/>
      <c r="TCF295" s="53"/>
      <c r="TCG295" s="53"/>
      <c r="TCH295" s="53"/>
      <c r="TCI295" s="53"/>
      <c r="TCJ295" s="53"/>
      <c r="TCK295" s="53"/>
      <c r="TCL295" s="53"/>
      <c r="TCM295" s="53"/>
      <c r="TCN295" s="53"/>
      <c r="TCO295" s="53"/>
      <c r="TCP295" s="53"/>
      <c r="TCQ295" s="53"/>
      <c r="TCR295" s="53"/>
      <c r="TCS295" s="53"/>
      <c r="TCT295" s="53"/>
      <c r="TCU295" s="53"/>
      <c r="TCV295" s="53"/>
      <c r="TCW295" s="53"/>
      <c r="TCX295" s="53"/>
      <c r="TCY295" s="53"/>
      <c r="TCZ295" s="53"/>
      <c r="TDA295" s="53"/>
      <c r="TDB295" s="53"/>
      <c r="TDC295" s="53"/>
      <c r="TDD295" s="53"/>
      <c r="TDE295" s="53"/>
      <c r="TDF295" s="53"/>
      <c r="TDG295" s="53"/>
      <c r="TDH295" s="53"/>
      <c r="TDI295" s="53"/>
      <c r="TDJ295" s="53"/>
      <c r="TDK295" s="53"/>
      <c r="TDL295" s="53"/>
      <c r="TDM295" s="53"/>
      <c r="TDN295" s="53"/>
      <c r="TDO295" s="53"/>
      <c r="TDP295" s="53"/>
      <c r="TDQ295" s="53"/>
      <c r="TDR295" s="53"/>
      <c r="TDS295" s="53"/>
      <c r="TDT295" s="53"/>
      <c r="TDU295" s="53"/>
      <c r="TDV295" s="53"/>
      <c r="TDW295" s="53"/>
      <c r="TDX295" s="53"/>
      <c r="TDY295" s="53"/>
      <c r="TDZ295" s="53"/>
      <c r="TEA295" s="53"/>
      <c r="TEB295" s="53"/>
      <c r="TEC295" s="53"/>
      <c r="TED295" s="53"/>
      <c r="TEE295" s="53"/>
      <c r="TEF295" s="53"/>
      <c r="TEG295" s="53"/>
      <c r="TEH295" s="53"/>
      <c r="TEI295" s="53"/>
      <c r="TEJ295" s="53"/>
      <c r="TEK295" s="53"/>
      <c r="TEL295" s="53"/>
      <c r="TEM295" s="53"/>
      <c r="TEN295" s="53"/>
      <c r="TEO295" s="53"/>
      <c r="TEP295" s="53"/>
      <c r="TEQ295" s="53"/>
      <c r="TER295" s="53"/>
      <c r="TES295" s="53"/>
      <c r="TET295" s="53"/>
      <c r="TEU295" s="53"/>
      <c r="TEV295" s="53"/>
      <c r="TEW295" s="53"/>
      <c r="TEX295" s="53"/>
      <c r="TEY295" s="53"/>
      <c r="TFB295" s="53"/>
      <c r="TFC295" s="53"/>
      <c r="TFD295" s="53"/>
      <c r="TFE295" s="53"/>
      <c r="TFF295" s="53"/>
      <c r="TFG295" s="53"/>
      <c r="TFH295" s="53"/>
      <c r="TFI295" s="53"/>
      <c r="TFJ295" s="53"/>
      <c r="TFK295" s="53"/>
      <c r="TFL295" s="53"/>
      <c r="TFM295" s="53"/>
      <c r="TFN295" s="53"/>
      <c r="TFO295" s="53"/>
      <c r="TFP295" s="53"/>
      <c r="TFQ295" s="53"/>
      <c r="TFR295" s="53"/>
      <c r="TFS295" s="53"/>
      <c r="TFT295" s="53"/>
      <c r="TFU295" s="53"/>
      <c r="TFV295" s="53"/>
      <c r="TFW295" s="53"/>
      <c r="TFX295" s="53"/>
      <c r="TFY295" s="53"/>
      <c r="TFZ295" s="53"/>
      <c r="TGA295" s="53"/>
      <c r="TGB295" s="53"/>
      <c r="TGC295" s="53"/>
      <c r="TGD295" s="53"/>
      <c r="TGE295" s="53"/>
      <c r="TGF295" s="53"/>
      <c r="TGG295" s="53"/>
      <c r="TGH295" s="53"/>
      <c r="TGI295" s="53"/>
      <c r="TGJ295" s="53"/>
      <c r="TGK295" s="53"/>
      <c r="TGL295" s="53"/>
      <c r="TGM295" s="53"/>
      <c r="TGN295" s="53"/>
      <c r="TGO295" s="53"/>
      <c r="TGP295" s="53"/>
      <c r="TGQ295" s="53"/>
      <c r="TGR295" s="53"/>
      <c r="TGS295" s="53"/>
      <c r="TGT295" s="53"/>
      <c r="TGU295" s="53"/>
      <c r="TGV295" s="53"/>
      <c r="TGW295" s="53"/>
      <c r="TGX295" s="53"/>
      <c r="TGY295" s="53"/>
      <c r="TGZ295" s="53"/>
      <c r="THA295" s="53"/>
      <c r="THB295" s="53"/>
      <c r="THC295" s="53"/>
      <c r="THD295" s="53"/>
      <c r="THE295" s="53"/>
      <c r="THF295" s="53"/>
      <c r="THG295" s="53"/>
      <c r="THH295" s="53"/>
      <c r="THI295" s="53"/>
      <c r="THJ295" s="53"/>
      <c r="THK295" s="53"/>
      <c r="THL295" s="53"/>
      <c r="THM295" s="53"/>
      <c r="THN295" s="53"/>
      <c r="THO295" s="53"/>
      <c r="THP295" s="53"/>
      <c r="THQ295" s="53"/>
      <c r="THR295" s="53"/>
      <c r="THS295" s="53"/>
      <c r="THT295" s="53"/>
      <c r="THU295" s="53"/>
      <c r="THV295" s="53"/>
      <c r="THW295" s="53"/>
      <c r="THX295" s="53"/>
      <c r="THY295" s="53"/>
      <c r="THZ295" s="53"/>
      <c r="TIA295" s="53"/>
      <c r="TIB295" s="53"/>
      <c r="TIC295" s="53"/>
      <c r="TID295" s="53"/>
      <c r="TIE295" s="53"/>
      <c r="TIF295" s="53"/>
      <c r="TIG295" s="53"/>
      <c r="TIH295" s="53"/>
      <c r="TII295" s="53"/>
      <c r="TIJ295" s="53"/>
      <c r="TIK295" s="53"/>
      <c r="TIL295" s="53"/>
      <c r="TIM295" s="53"/>
      <c r="TIN295" s="53"/>
      <c r="TIO295" s="53"/>
      <c r="TIP295" s="53"/>
      <c r="TIQ295" s="53"/>
      <c r="TIR295" s="53"/>
      <c r="TIS295" s="53"/>
      <c r="TIT295" s="53"/>
      <c r="TIU295" s="53"/>
      <c r="TIV295" s="53"/>
      <c r="TIW295" s="53"/>
      <c r="TIX295" s="53"/>
      <c r="TIY295" s="53"/>
      <c r="TIZ295" s="53"/>
      <c r="TJA295" s="53"/>
      <c r="TJB295" s="53"/>
      <c r="TJC295" s="53"/>
      <c r="TJD295" s="53"/>
      <c r="TJE295" s="53"/>
      <c r="TJF295" s="53"/>
      <c r="TJG295" s="53"/>
      <c r="TJH295" s="53"/>
      <c r="TJI295" s="53"/>
      <c r="TJJ295" s="53"/>
      <c r="TJK295" s="53"/>
      <c r="TJL295" s="53"/>
      <c r="TJM295" s="53"/>
      <c r="TJN295" s="53"/>
      <c r="TJO295" s="53"/>
      <c r="TJP295" s="53"/>
      <c r="TJQ295" s="53"/>
      <c r="TJR295" s="53"/>
      <c r="TJS295" s="53"/>
      <c r="TJT295" s="53"/>
      <c r="TJU295" s="53"/>
      <c r="TJV295" s="53"/>
      <c r="TJW295" s="53"/>
      <c r="TJX295" s="53"/>
      <c r="TJY295" s="53"/>
      <c r="TJZ295" s="53"/>
      <c r="TKA295" s="53"/>
      <c r="TKB295" s="53"/>
      <c r="TKC295" s="53"/>
      <c r="TKD295" s="53"/>
      <c r="TKE295" s="53"/>
      <c r="TKF295" s="53"/>
      <c r="TKG295" s="53"/>
      <c r="TKH295" s="53"/>
      <c r="TKI295" s="53"/>
      <c r="TKJ295" s="53"/>
      <c r="TKK295" s="53"/>
      <c r="TKL295" s="53"/>
      <c r="TKM295" s="53"/>
      <c r="TKN295" s="53"/>
      <c r="TKO295" s="53"/>
      <c r="TKP295" s="53"/>
      <c r="TKQ295" s="53"/>
      <c r="TKR295" s="53"/>
      <c r="TKS295" s="53"/>
      <c r="TKT295" s="53"/>
      <c r="TKU295" s="53"/>
      <c r="TKV295" s="53"/>
      <c r="TKW295" s="53"/>
      <c r="TKX295" s="53"/>
      <c r="TKY295" s="53"/>
      <c r="TKZ295" s="53"/>
      <c r="TLA295" s="53"/>
      <c r="TLB295" s="53"/>
      <c r="TLC295" s="53"/>
      <c r="TLD295" s="53"/>
      <c r="TLE295" s="53"/>
      <c r="TLF295" s="53"/>
      <c r="TLG295" s="53"/>
      <c r="TLH295" s="53"/>
      <c r="TLI295" s="53"/>
      <c r="TLJ295" s="53"/>
      <c r="TLK295" s="53"/>
      <c r="TLL295" s="53"/>
      <c r="TLM295" s="53"/>
      <c r="TLN295" s="53"/>
      <c r="TLO295" s="53"/>
      <c r="TLP295" s="53"/>
      <c r="TLQ295" s="53"/>
      <c r="TLR295" s="53"/>
      <c r="TLS295" s="53"/>
      <c r="TLT295" s="53"/>
      <c r="TLU295" s="53"/>
      <c r="TLV295" s="53"/>
      <c r="TLW295" s="53"/>
      <c r="TLX295" s="53"/>
      <c r="TLY295" s="53"/>
      <c r="TLZ295" s="53"/>
      <c r="TMA295" s="53"/>
      <c r="TMB295" s="53"/>
      <c r="TMC295" s="53"/>
      <c r="TMD295" s="53"/>
      <c r="TME295" s="53"/>
      <c r="TMF295" s="53"/>
      <c r="TMG295" s="53"/>
      <c r="TMH295" s="53"/>
      <c r="TMI295" s="53"/>
      <c r="TMJ295" s="53"/>
      <c r="TMK295" s="53"/>
      <c r="TML295" s="53"/>
      <c r="TMM295" s="53"/>
      <c r="TMN295" s="53"/>
      <c r="TMO295" s="53"/>
      <c r="TMP295" s="53"/>
      <c r="TMQ295" s="53"/>
      <c r="TMR295" s="53"/>
      <c r="TMS295" s="53"/>
      <c r="TMT295" s="53"/>
      <c r="TMU295" s="53"/>
      <c r="TMV295" s="53"/>
      <c r="TMW295" s="53"/>
      <c r="TMX295" s="53"/>
      <c r="TMY295" s="53"/>
      <c r="TMZ295" s="53"/>
      <c r="TNA295" s="53"/>
      <c r="TNB295" s="53"/>
      <c r="TNC295" s="53"/>
      <c r="TND295" s="53"/>
      <c r="TNE295" s="53"/>
      <c r="TNF295" s="53"/>
      <c r="TNG295" s="53"/>
      <c r="TNH295" s="53"/>
      <c r="TNI295" s="53"/>
      <c r="TNJ295" s="53"/>
      <c r="TNK295" s="53"/>
      <c r="TNL295" s="53"/>
      <c r="TNM295" s="53"/>
      <c r="TNN295" s="53"/>
      <c r="TNO295" s="53"/>
      <c r="TNP295" s="53"/>
      <c r="TNQ295" s="53"/>
      <c r="TNR295" s="53"/>
      <c r="TNS295" s="53"/>
      <c r="TNT295" s="53"/>
      <c r="TNU295" s="53"/>
      <c r="TNV295" s="53"/>
      <c r="TNW295" s="53"/>
      <c r="TNX295" s="53"/>
      <c r="TNY295" s="53"/>
      <c r="TNZ295" s="53"/>
      <c r="TOA295" s="53"/>
      <c r="TOB295" s="53"/>
      <c r="TOC295" s="53"/>
      <c r="TOD295" s="53"/>
      <c r="TOE295" s="53"/>
      <c r="TOF295" s="53"/>
      <c r="TOG295" s="53"/>
      <c r="TOH295" s="53"/>
      <c r="TOI295" s="53"/>
      <c r="TOJ295" s="53"/>
      <c r="TOK295" s="53"/>
      <c r="TOL295" s="53"/>
      <c r="TOM295" s="53"/>
      <c r="TON295" s="53"/>
      <c r="TOO295" s="53"/>
      <c r="TOP295" s="53"/>
      <c r="TOQ295" s="53"/>
      <c r="TOR295" s="53"/>
      <c r="TOS295" s="53"/>
      <c r="TOT295" s="53"/>
      <c r="TOU295" s="53"/>
      <c r="TOX295" s="53"/>
      <c r="TOY295" s="53"/>
      <c r="TOZ295" s="53"/>
      <c r="TPA295" s="53"/>
      <c r="TPB295" s="53"/>
      <c r="TPC295" s="53"/>
      <c r="TPD295" s="53"/>
      <c r="TPE295" s="53"/>
      <c r="TPF295" s="53"/>
      <c r="TPG295" s="53"/>
      <c r="TPH295" s="53"/>
      <c r="TPI295" s="53"/>
      <c r="TPJ295" s="53"/>
      <c r="TPK295" s="53"/>
      <c r="TPL295" s="53"/>
      <c r="TPM295" s="53"/>
      <c r="TPN295" s="53"/>
      <c r="TPO295" s="53"/>
      <c r="TPP295" s="53"/>
      <c r="TPQ295" s="53"/>
      <c r="TPR295" s="53"/>
      <c r="TPS295" s="53"/>
      <c r="TPT295" s="53"/>
      <c r="TPU295" s="53"/>
      <c r="TPV295" s="53"/>
      <c r="TPW295" s="53"/>
      <c r="TPX295" s="53"/>
      <c r="TPY295" s="53"/>
      <c r="TPZ295" s="53"/>
      <c r="TQA295" s="53"/>
      <c r="TQB295" s="53"/>
      <c r="TQC295" s="53"/>
      <c r="TQD295" s="53"/>
      <c r="TQE295" s="53"/>
      <c r="TQF295" s="53"/>
      <c r="TQG295" s="53"/>
      <c r="TQH295" s="53"/>
      <c r="TQI295" s="53"/>
      <c r="TQJ295" s="53"/>
      <c r="TQK295" s="53"/>
      <c r="TQL295" s="53"/>
      <c r="TQM295" s="53"/>
      <c r="TQN295" s="53"/>
      <c r="TQO295" s="53"/>
      <c r="TQP295" s="53"/>
      <c r="TQQ295" s="53"/>
      <c r="TQR295" s="53"/>
      <c r="TQS295" s="53"/>
      <c r="TQT295" s="53"/>
      <c r="TQU295" s="53"/>
      <c r="TQV295" s="53"/>
      <c r="TQW295" s="53"/>
      <c r="TQX295" s="53"/>
      <c r="TQY295" s="53"/>
      <c r="TQZ295" s="53"/>
      <c r="TRA295" s="53"/>
      <c r="TRB295" s="53"/>
      <c r="TRC295" s="53"/>
      <c r="TRD295" s="53"/>
      <c r="TRE295" s="53"/>
      <c r="TRF295" s="53"/>
      <c r="TRG295" s="53"/>
      <c r="TRH295" s="53"/>
      <c r="TRI295" s="53"/>
      <c r="TRJ295" s="53"/>
      <c r="TRK295" s="53"/>
      <c r="TRL295" s="53"/>
      <c r="TRM295" s="53"/>
      <c r="TRN295" s="53"/>
      <c r="TRO295" s="53"/>
      <c r="TRP295" s="53"/>
      <c r="TRQ295" s="53"/>
      <c r="TRR295" s="53"/>
      <c r="TRS295" s="53"/>
      <c r="TRT295" s="53"/>
      <c r="TRU295" s="53"/>
      <c r="TRV295" s="53"/>
      <c r="TRW295" s="53"/>
      <c r="TRX295" s="53"/>
      <c r="TRY295" s="53"/>
      <c r="TRZ295" s="53"/>
      <c r="TSA295" s="53"/>
      <c r="TSB295" s="53"/>
      <c r="TSC295" s="53"/>
      <c r="TSD295" s="53"/>
      <c r="TSE295" s="53"/>
      <c r="TSF295" s="53"/>
      <c r="TSG295" s="53"/>
      <c r="TSH295" s="53"/>
      <c r="TSI295" s="53"/>
      <c r="TSJ295" s="53"/>
      <c r="TSK295" s="53"/>
      <c r="TSL295" s="53"/>
      <c r="TSM295" s="53"/>
      <c r="TSN295" s="53"/>
      <c r="TSO295" s="53"/>
      <c r="TSP295" s="53"/>
      <c r="TSQ295" s="53"/>
      <c r="TSR295" s="53"/>
      <c r="TSS295" s="53"/>
      <c r="TST295" s="53"/>
      <c r="TSU295" s="53"/>
      <c r="TSV295" s="53"/>
      <c r="TSW295" s="53"/>
      <c r="TSX295" s="53"/>
      <c r="TSY295" s="53"/>
      <c r="TSZ295" s="53"/>
      <c r="TTA295" s="53"/>
      <c r="TTB295" s="53"/>
      <c r="TTC295" s="53"/>
      <c r="TTD295" s="53"/>
      <c r="TTE295" s="53"/>
      <c r="TTF295" s="53"/>
      <c r="TTG295" s="53"/>
      <c r="TTH295" s="53"/>
      <c r="TTI295" s="53"/>
      <c r="TTJ295" s="53"/>
      <c r="TTK295" s="53"/>
      <c r="TTL295" s="53"/>
      <c r="TTM295" s="53"/>
      <c r="TTN295" s="53"/>
      <c r="TTO295" s="53"/>
      <c r="TTP295" s="53"/>
      <c r="TTQ295" s="53"/>
      <c r="TTR295" s="53"/>
      <c r="TTS295" s="53"/>
      <c r="TTT295" s="53"/>
      <c r="TTU295" s="53"/>
      <c r="TTV295" s="53"/>
      <c r="TTW295" s="53"/>
      <c r="TTX295" s="53"/>
      <c r="TTY295" s="53"/>
      <c r="TTZ295" s="53"/>
      <c r="TUA295" s="53"/>
      <c r="TUB295" s="53"/>
      <c r="TUC295" s="53"/>
      <c r="TUD295" s="53"/>
      <c r="TUE295" s="53"/>
      <c r="TUF295" s="53"/>
      <c r="TUG295" s="53"/>
      <c r="TUH295" s="53"/>
      <c r="TUI295" s="53"/>
      <c r="TUJ295" s="53"/>
      <c r="TUK295" s="53"/>
      <c r="TUL295" s="53"/>
      <c r="TUM295" s="53"/>
      <c r="TUN295" s="53"/>
      <c r="TUO295" s="53"/>
      <c r="TUP295" s="53"/>
      <c r="TUQ295" s="53"/>
      <c r="TUR295" s="53"/>
      <c r="TUS295" s="53"/>
      <c r="TUT295" s="53"/>
      <c r="TUU295" s="53"/>
      <c r="TUV295" s="53"/>
      <c r="TUW295" s="53"/>
      <c r="TUX295" s="53"/>
      <c r="TUY295" s="53"/>
      <c r="TUZ295" s="53"/>
      <c r="TVA295" s="53"/>
      <c r="TVB295" s="53"/>
      <c r="TVC295" s="53"/>
      <c r="TVD295" s="53"/>
      <c r="TVE295" s="53"/>
      <c r="TVF295" s="53"/>
      <c r="TVG295" s="53"/>
      <c r="TVH295" s="53"/>
      <c r="TVI295" s="53"/>
      <c r="TVJ295" s="53"/>
      <c r="TVK295" s="53"/>
      <c r="TVL295" s="53"/>
      <c r="TVM295" s="53"/>
      <c r="TVN295" s="53"/>
      <c r="TVO295" s="53"/>
      <c r="TVP295" s="53"/>
      <c r="TVQ295" s="53"/>
      <c r="TVR295" s="53"/>
      <c r="TVS295" s="53"/>
      <c r="TVT295" s="53"/>
      <c r="TVU295" s="53"/>
      <c r="TVV295" s="53"/>
      <c r="TVW295" s="53"/>
      <c r="TVX295" s="53"/>
      <c r="TVY295" s="53"/>
      <c r="TVZ295" s="53"/>
      <c r="TWA295" s="53"/>
      <c r="TWB295" s="53"/>
      <c r="TWC295" s="53"/>
      <c r="TWD295" s="53"/>
      <c r="TWE295" s="53"/>
      <c r="TWF295" s="53"/>
      <c r="TWG295" s="53"/>
      <c r="TWH295" s="53"/>
      <c r="TWI295" s="53"/>
      <c r="TWJ295" s="53"/>
      <c r="TWK295" s="53"/>
      <c r="TWL295" s="53"/>
      <c r="TWM295" s="53"/>
      <c r="TWN295" s="53"/>
      <c r="TWO295" s="53"/>
      <c r="TWP295" s="53"/>
      <c r="TWQ295" s="53"/>
      <c r="TWR295" s="53"/>
      <c r="TWS295" s="53"/>
      <c r="TWT295" s="53"/>
      <c r="TWU295" s="53"/>
      <c r="TWV295" s="53"/>
      <c r="TWW295" s="53"/>
      <c r="TWX295" s="53"/>
      <c r="TWY295" s="53"/>
      <c r="TWZ295" s="53"/>
      <c r="TXA295" s="53"/>
      <c r="TXB295" s="53"/>
      <c r="TXC295" s="53"/>
      <c r="TXD295" s="53"/>
      <c r="TXE295" s="53"/>
      <c r="TXF295" s="53"/>
      <c r="TXG295" s="53"/>
      <c r="TXH295" s="53"/>
      <c r="TXI295" s="53"/>
      <c r="TXJ295" s="53"/>
      <c r="TXK295" s="53"/>
      <c r="TXL295" s="53"/>
      <c r="TXM295" s="53"/>
      <c r="TXN295" s="53"/>
      <c r="TXO295" s="53"/>
      <c r="TXP295" s="53"/>
      <c r="TXQ295" s="53"/>
      <c r="TXR295" s="53"/>
      <c r="TXS295" s="53"/>
      <c r="TXT295" s="53"/>
      <c r="TXU295" s="53"/>
      <c r="TXV295" s="53"/>
      <c r="TXW295" s="53"/>
      <c r="TXX295" s="53"/>
      <c r="TXY295" s="53"/>
      <c r="TXZ295" s="53"/>
      <c r="TYA295" s="53"/>
      <c r="TYB295" s="53"/>
      <c r="TYC295" s="53"/>
      <c r="TYD295" s="53"/>
      <c r="TYE295" s="53"/>
      <c r="TYF295" s="53"/>
      <c r="TYG295" s="53"/>
      <c r="TYH295" s="53"/>
      <c r="TYI295" s="53"/>
      <c r="TYJ295" s="53"/>
      <c r="TYK295" s="53"/>
      <c r="TYL295" s="53"/>
      <c r="TYM295" s="53"/>
      <c r="TYN295" s="53"/>
      <c r="TYO295" s="53"/>
      <c r="TYP295" s="53"/>
      <c r="TYQ295" s="53"/>
      <c r="TYT295" s="53"/>
      <c r="TYU295" s="53"/>
      <c r="TYV295" s="53"/>
      <c r="TYW295" s="53"/>
      <c r="TYX295" s="53"/>
      <c r="TYY295" s="53"/>
      <c r="TYZ295" s="53"/>
      <c r="TZA295" s="53"/>
      <c r="TZB295" s="53"/>
      <c r="TZC295" s="53"/>
      <c r="TZD295" s="53"/>
      <c r="TZE295" s="53"/>
      <c r="TZF295" s="53"/>
      <c r="TZG295" s="53"/>
      <c r="TZH295" s="53"/>
      <c r="TZI295" s="53"/>
      <c r="TZJ295" s="53"/>
      <c r="TZK295" s="53"/>
      <c r="TZL295" s="53"/>
      <c r="TZM295" s="53"/>
      <c r="TZN295" s="53"/>
      <c r="TZO295" s="53"/>
      <c r="TZP295" s="53"/>
      <c r="TZQ295" s="53"/>
      <c r="TZR295" s="53"/>
      <c r="TZS295" s="53"/>
      <c r="TZT295" s="53"/>
      <c r="TZU295" s="53"/>
      <c r="TZV295" s="53"/>
      <c r="TZW295" s="53"/>
      <c r="TZX295" s="53"/>
      <c r="TZY295" s="53"/>
      <c r="TZZ295" s="53"/>
      <c r="UAA295" s="53"/>
      <c r="UAB295" s="53"/>
      <c r="UAC295" s="53"/>
      <c r="UAD295" s="53"/>
      <c r="UAE295" s="53"/>
      <c r="UAF295" s="53"/>
      <c r="UAG295" s="53"/>
      <c r="UAH295" s="53"/>
      <c r="UAI295" s="53"/>
      <c r="UAJ295" s="53"/>
      <c r="UAK295" s="53"/>
      <c r="UAL295" s="53"/>
      <c r="UAM295" s="53"/>
      <c r="UAN295" s="53"/>
      <c r="UAO295" s="53"/>
      <c r="UAP295" s="53"/>
      <c r="UAQ295" s="53"/>
      <c r="UAR295" s="53"/>
      <c r="UAS295" s="53"/>
      <c r="UAT295" s="53"/>
      <c r="UAU295" s="53"/>
      <c r="UAV295" s="53"/>
      <c r="UAW295" s="53"/>
      <c r="UAX295" s="53"/>
      <c r="UAY295" s="53"/>
      <c r="UAZ295" s="53"/>
      <c r="UBA295" s="53"/>
      <c r="UBB295" s="53"/>
      <c r="UBC295" s="53"/>
      <c r="UBD295" s="53"/>
      <c r="UBE295" s="53"/>
      <c r="UBF295" s="53"/>
      <c r="UBG295" s="53"/>
      <c r="UBH295" s="53"/>
      <c r="UBI295" s="53"/>
      <c r="UBJ295" s="53"/>
      <c r="UBK295" s="53"/>
      <c r="UBL295" s="53"/>
      <c r="UBM295" s="53"/>
      <c r="UBN295" s="53"/>
      <c r="UBO295" s="53"/>
      <c r="UBP295" s="53"/>
      <c r="UBQ295" s="53"/>
      <c r="UBR295" s="53"/>
      <c r="UBS295" s="53"/>
      <c r="UBT295" s="53"/>
      <c r="UBU295" s="53"/>
      <c r="UBV295" s="53"/>
      <c r="UBW295" s="53"/>
      <c r="UBX295" s="53"/>
      <c r="UBY295" s="53"/>
      <c r="UBZ295" s="53"/>
      <c r="UCA295" s="53"/>
      <c r="UCB295" s="53"/>
      <c r="UCC295" s="53"/>
      <c r="UCD295" s="53"/>
      <c r="UCE295" s="53"/>
      <c r="UCF295" s="53"/>
      <c r="UCG295" s="53"/>
      <c r="UCH295" s="53"/>
      <c r="UCI295" s="53"/>
      <c r="UCJ295" s="53"/>
      <c r="UCK295" s="53"/>
      <c r="UCL295" s="53"/>
      <c r="UCM295" s="53"/>
      <c r="UCN295" s="53"/>
      <c r="UCO295" s="53"/>
      <c r="UCP295" s="53"/>
      <c r="UCQ295" s="53"/>
      <c r="UCR295" s="53"/>
      <c r="UCS295" s="53"/>
      <c r="UCT295" s="53"/>
      <c r="UCU295" s="53"/>
      <c r="UCV295" s="53"/>
      <c r="UCW295" s="53"/>
      <c r="UCX295" s="53"/>
      <c r="UCY295" s="53"/>
      <c r="UCZ295" s="53"/>
      <c r="UDA295" s="53"/>
      <c r="UDB295" s="53"/>
      <c r="UDC295" s="53"/>
      <c r="UDD295" s="53"/>
      <c r="UDE295" s="53"/>
      <c r="UDF295" s="53"/>
      <c r="UDG295" s="53"/>
      <c r="UDH295" s="53"/>
      <c r="UDI295" s="53"/>
      <c r="UDJ295" s="53"/>
      <c r="UDK295" s="53"/>
      <c r="UDL295" s="53"/>
      <c r="UDM295" s="53"/>
      <c r="UDN295" s="53"/>
      <c r="UDO295" s="53"/>
      <c r="UDP295" s="53"/>
      <c r="UDQ295" s="53"/>
      <c r="UDR295" s="53"/>
      <c r="UDS295" s="53"/>
      <c r="UDT295" s="53"/>
      <c r="UDU295" s="53"/>
      <c r="UDV295" s="53"/>
      <c r="UDW295" s="53"/>
      <c r="UDX295" s="53"/>
      <c r="UDY295" s="53"/>
      <c r="UDZ295" s="53"/>
      <c r="UEA295" s="53"/>
      <c r="UEB295" s="53"/>
      <c r="UEC295" s="53"/>
      <c r="UED295" s="53"/>
      <c r="UEE295" s="53"/>
      <c r="UEF295" s="53"/>
      <c r="UEG295" s="53"/>
      <c r="UEH295" s="53"/>
      <c r="UEI295" s="53"/>
      <c r="UEJ295" s="53"/>
      <c r="UEK295" s="53"/>
      <c r="UEL295" s="53"/>
      <c r="UEM295" s="53"/>
      <c r="UEN295" s="53"/>
      <c r="UEO295" s="53"/>
      <c r="UEP295" s="53"/>
      <c r="UEQ295" s="53"/>
      <c r="UER295" s="53"/>
      <c r="UES295" s="53"/>
      <c r="UET295" s="53"/>
      <c r="UEU295" s="53"/>
      <c r="UEV295" s="53"/>
      <c r="UEW295" s="53"/>
      <c r="UEX295" s="53"/>
      <c r="UEY295" s="53"/>
      <c r="UEZ295" s="53"/>
      <c r="UFA295" s="53"/>
      <c r="UFB295" s="53"/>
      <c r="UFC295" s="53"/>
      <c r="UFD295" s="53"/>
      <c r="UFE295" s="53"/>
      <c r="UFF295" s="53"/>
      <c r="UFG295" s="53"/>
      <c r="UFH295" s="53"/>
      <c r="UFI295" s="53"/>
      <c r="UFJ295" s="53"/>
      <c r="UFK295" s="53"/>
      <c r="UFL295" s="53"/>
      <c r="UFM295" s="53"/>
      <c r="UFN295" s="53"/>
      <c r="UFO295" s="53"/>
      <c r="UFP295" s="53"/>
      <c r="UFQ295" s="53"/>
      <c r="UFR295" s="53"/>
      <c r="UFS295" s="53"/>
      <c r="UFT295" s="53"/>
      <c r="UFU295" s="53"/>
      <c r="UFV295" s="53"/>
      <c r="UFW295" s="53"/>
      <c r="UFX295" s="53"/>
      <c r="UFY295" s="53"/>
      <c r="UFZ295" s="53"/>
      <c r="UGA295" s="53"/>
      <c r="UGB295" s="53"/>
      <c r="UGC295" s="53"/>
      <c r="UGD295" s="53"/>
      <c r="UGE295" s="53"/>
      <c r="UGF295" s="53"/>
      <c r="UGG295" s="53"/>
      <c r="UGH295" s="53"/>
      <c r="UGI295" s="53"/>
      <c r="UGJ295" s="53"/>
      <c r="UGK295" s="53"/>
      <c r="UGL295" s="53"/>
      <c r="UGM295" s="53"/>
      <c r="UGN295" s="53"/>
      <c r="UGO295" s="53"/>
      <c r="UGP295" s="53"/>
      <c r="UGQ295" s="53"/>
      <c r="UGR295" s="53"/>
      <c r="UGS295" s="53"/>
      <c r="UGT295" s="53"/>
      <c r="UGU295" s="53"/>
      <c r="UGV295" s="53"/>
      <c r="UGW295" s="53"/>
      <c r="UGX295" s="53"/>
      <c r="UGY295" s="53"/>
      <c r="UGZ295" s="53"/>
      <c r="UHA295" s="53"/>
      <c r="UHB295" s="53"/>
      <c r="UHC295" s="53"/>
      <c r="UHD295" s="53"/>
      <c r="UHE295" s="53"/>
      <c r="UHF295" s="53"/>
      <c r="UHG295" s="53"/>
      <c r="UHH295" s="53"/>
      <c r="UHI295" s="53"/>
      <c r="UHJ295" s="53"/>
      <c r="UHK295" s="53"/>
      <c r="UHL295" s="53"/>
      <c r="UHM295" s="53"/>
      <c r="UHN295" s="53"/>
      <c r="UHO295" s="53"/>
      <c r="UHP295" s="53"/>
      <c r="UHQ295" s="53"/>
      <c r="UHR295" s="53"/>
      <c r="UHS295" s="53"/>
      <c r="UHT295" s="53"/>
      <c r="UHU295" s="53"/>
      <c r="UHV295" s="53"/>
      <c r="UHW295" s="53"/>
      <c r="UHX295" s="53"/>
      <c r="UHY295" s="53"/>
      <c r="UHZ295" s="53"/>
      <c r="UIA295" s="53"/>
      <c r="UIB295" s="53"/>
      <c r="UIC295" s="53"/>
      <c r="UID295" s="53"/>
      <c r="UIE295" s="53"/>
      <c r="UIF295" s="53"/>
      <c r="UIG295" s="53"/>
      <c r="UIH295" s="53"/>
      <c r="UII295" s="53"/>
      <c r="UIJ295" s="53"/>
      <c r="UIK295" s="53"/>
      <c r="UIL295" s="53"/>
      <c r="UIM295" s="53"/>
      <c r="UIP295" s="53"/>
      <c r="UIQ295" s="53"/>
      <c r="UIR295" s="53"/>
      <c r="UIS295" s="53"/>
      <c r="UIT295" s="53"/>
      <c r="UIU295" s="53"/>
      <c r="UIV295" s="53"/>
      <c r="UIW295" s="53"/>
      <c r="UIX295" s="53"/>
      <c r="UIY295" s="53"/>
      <c r="UIZ295" s="53"/>
      <c r="UJA295" s="53"/>
      <c r="UJB295" s="53"/>
      <c r="UJC295" s="53"/>
      <c r="UJD295" s="53"/>
      <c r="UJE295" s="53"/>
      <c r="UJF295" s="53"/>
      <c r="UJG295" s="53"/>
      <c r="UJH295" s="53"/>
      <c r="UJI295" s="53"/>
      <c r="UJJ295" s="53"/>
      <c r="UJK295" s="53"/>
      <c r="UJL295" s="53"/>
      <c r="UJM295" s="53"/>
      <c r="UJN295" s="53"/>
      <c r="UJO295" s="53"/>
      <c r="UJP295" s="53"/>
      <c r="UJQ295" s="53"/>
      <c r="UJR295" s="53"/>
      <c r="UJS295" s="53"/>
      <c r="UJT295" s="53"/>
      <c r="UJU295" s="53"/>
      <c r="UJV295" s="53"/>
      <c r="UJW295" s="53"/>
      <c r="UJX295" s="53"/>
      <c r="UJY295" s="53"/>
      <c r="UJZ295" s="53"/>
      <c r="UKA295" s="53"/>
      <c r="UKB295" s="53"/>
      <c r="UKC295" s="53"/>
      <c r="UKD295" s="53"/>
      <c r="UKE295" s="53"/>
      <c r="UKF295" s="53"/>
      <c r="UKG295" s="53"/>
      <c r="UKH295" s="53"/>
      <c r="UKI295" s="53"/>
      <c r="UKJ295" s="53"/>
      <c r="UKK295" s="53"/>
      <c r="UKL295" s="53"/>
      <c r="UKM295" s="53"/>
      <c r="UKN295" s="53"/>
      <c r="UKO295" s="53"/>
      <c r="UKP295" s="53"/>
      <c r="UKQ295" s="53"/>
      <c r="UKR295" s="53"/>
      <c r="UKS295" s="53"/>
      <c r="UKT295" s="53"/>
      <c r="UKU295" s="53"/>
      <c r="UKV295" s="53"/>
      <c r="UKW295" s="53"/>
      <c r="UKX295" s="53"/>
      <c r="UKY295" s="53"/>
      <c r="UKZ295" s="53"/>
      <c r="ULA295" s="53"/>
      <c r="ULB295" s="53"/>
      <c r="ULC295" s="53"/>
      <c r="ULD295" s="53"/>
      <c r="ULE295" s="53"/>
      <c r="ULF295" s="53"/>
      <c r="ULG295" s="53"/>
      <c r="ULH295" s="53"/>
      <c r="ULI295" s="53"/>
      <c r="ULJ295" s="53"/>
      <c r="ULK295" s="53"/>
      <c r="ULL295" s="53"/>
      <c r="ULM295" s="53"/>
      <c r="ULN295" s="53"/>
      <c r="ULO295" s="53"/>
      <c r="ULP295" s="53"/>
      <c r="ULQ295" s="53"/>
      <c r="ULR295" s="53"/>
      <c r="ULS295" s="53"/>
      <c r="ULT295" s="53"/>
      <c r="ULU295" s="53"/>
      <c r="ULV295" s="53"/>
      <c r="ULW295" s="53"/>
      <c r="ULX295" s="53"/>
      <c r="ULY295" s="53"/>
      <c r="ULZ295" s="53"/>
      <c r="UMA295" s="53"/>
      <c r="UMB295" s="53"/>
      <c r="UMC295" s="53"/>
      <c r="UMD295" s="53"/>
      <c r="UME295" s="53"/>
      <c r="UMF295" s="53"/>
      <c r="UMG295" s="53"/>
      <c r="UMH295" s="53"/>
      <c r="UMI295" s="53"/>
      <c r="UMJ295" s="53"/>
      <c r="UMK295" s="53"/>
      <c r="UML295" s="53"/>
      <c r="UMM295" s="53"/>
      <c r="UMN295" s="53"/>
      <c r="UMO295" s="53"/>
      <c r="UMP295" s="53"/>
      <c r="UMQ295" s="53"/>
      <c r="UMR295" s="53"/>
      <c r="UMS295" s="53"/>
      <c r="UMT295" s="53"/>
      <c r="UMU295" s="53"/>
      <c r="UMV295" s="53"/>
      <c r="UMW295" s="53"/>
      <c r="UMX295" s="53"/>
      <c r="UMY295" s="53"/>
      <c r="UMZ295" s="53"/>
      <c r="UNA295" s="53"/>
      <c r="UNB295" s="53"/>
      <c r="UNC295" s="53"/>
      <c r="UND295" s="53"/>
      <c r="UNE295" s="53"/>
      <c r="UNF295" s="53"/>
      <c r="UNG295" s="53"/>
      <c r="UNH295" s="53"/>
      <c r="UNI295" s="53"/>
      <c r="UNJ295" s="53"/>
      <c r="UNK295" s="53"/>
      <c r="UNL295" s="53"/>
      <c r="UNM295" s="53"/>
      <c r="UNN295" s="53"/>
      <c r="UNO295" s="53"/>
      <c r="UNP295" s="53"/>
      <c r="UNQ295" s="53"/>
      <c r="UNR295" s="53"/>
      <c r="UNS295" s="53"/>
      <c r="UNT295" s="53"/>
      <c r="UNU295" s="53"/>
      <c r="UNV295" s="53"/>
      <c r="UNW295" s="53"/>
      <c r="UNX295" s="53"/>
      <c r="UNY295" s="53"/>
      <c r="UNZ295" s="53"/>
      <c r="UOA295" s="53"/>
      <c r="UOB295" s="53"/>
      <c r="UOC295" s="53"/>
      <c r="UOD295" s="53"/>
      <c r="UOE295" s="53"/>
      <c r="UOF295" s="53"/>
      <c r="UOG295" s="53"/>
      <c r="UOH295" s="53"/>
      <c r="UOI295" s="53"/>
      <c r="UOJ295" s="53"/>
      <c r="UOK295" s="53"/>
      <c r="UOL295" s="53"/>
      <c r="UOM295" s="53"/>
      <c r="UON295" s="53"/>
      <c r="UOO295" s="53"/>
      <c r="UOP295" s="53"/>
      <c r="UOQ295" s="53"/>
      <c r="UOR295" s="53"/>
      <c r="UOS295" s="53"/>
      <c r="UOT295" s="53"/>
      <c r="UOU295" s="53"/>
      <c r="UOV295" s="53"/>
      <c r="UOW295" s="53"/>
      <c r="UOX295" s="53"/>
      <c r="UOY295" s="53"/>
      <c r="UOZ295" s="53"/>
      <c r="UPA295" s="53"/>
      <c r="UPB295" s="53"/>
      <c r="UPC295" s="53"/>
      <c r="UPD295" s="53"/>
      <c r="UPE295" s="53"/>
      <c r="UPF295" s="53"/>
      <c r="UPG295" s="53"/>
      <c r="UPH295" s="53"/>
      <c r="UPI295" s="53"/>
      <c r="UPJ295" s="53"/>
      <c r="UPK295" s="53"/>
      <c r="UPL295" s="53"/>
      <c r="UPM295" s="53"/>
      <c r="UPN295" s="53"/>
      <c r="UPO295" s="53"/>
      <c r="UPP295" s="53"/>
      <c r="UPQ295" s="53"/>
      <c r="UPR295" s="53"/>
      <c r="UPS295" s="53"/>
      <c r="UPT295" s="53"/>
      <c r="UPU295" s="53"/>
      <c r="UPV295" s="53"/>
      <c r="UPW295" s="53"/>
      <c r="UPX295" s="53"/>
      <c r="UPY295" s="53"/>
      <c r="UPZ295" s="53"/>
      <c r="UQA295" s="53"/>
      <c r="UQB295" s="53"/>
      <c r="UQC295" s="53"/>
      <c r="UQD295" s="53"/>
      <c r="UQE295" s="53"/>
      <c r="UQF295" s="53"/>
      <c r="UQG295" s="53"/>
      <c r="UQH295" s="53"/>
      <c r="UQI295" s="53"/>
      <c r="UQJ295" s="53"/>
      <c r="UQK295" s="53"/>
      <c r="UQL295" s="53"/>
      <c r="UQM295" s="53"/>
      <c r="UQN295" s="53"/>
      <c r="UQO295" s="53"/>
      <c r="UQP295" s="53"/>
      <c r="UQQ295" s="53"/>
      <c r="UQR295" s="53"/>
      <c r="UQS295" s="53"/>
      <c r="UQT295" s="53"/>
      <c r="UQU295" s="53"/>
      <c r="UQV295" s="53"/>
      <c r="UQW295" s="53"/>
      <c r="UQX295" s="53"/>
      <c r="UQY295" s="53"/>
      <c r="UQZ295" s="53"/>
      <c r="URA295" s="53"/>
      <c r="URB295" s="53"/>
      <c r="URC295" s="53"/>
      <c r="URD295" s="53"/>
      <c r="URE295" s="53"/>
      <c r="URF295" s="53"/>
      <c r="URG295" s="53"/>
      <c r="URH295" s="53"/>
      <c r="URI295" s="53"/>
      <c r="URJ295" s="53"/>
      <c r="URK295" s="53"/>
      <c r="URL295" s="53"/>
      <c r="URM295" s="53"/>
      <c r="URN295" s="53"/>
      <c r="URO295" s="53"/>
      <c r="URP295" s="53"/>
      <c r="URQ295" s="53"/>
      <c r="URR295" s="53"/>
      <c r="URS295" s="53"/>
      <c r="URT295" s="53"/>
      <c r="URU295" s="53"/>
      <c r="URV295" s="53"/>
      <c r="URW295" s="53"/>
      <c r="URX295" s="53"/>
      <c r="URY295" s="53"/>
      <c r="URZ295" s="53"/>
      <c r="USA295" s="53"/>
      <c r="USB295" s="53"/>
      <c r="USC295" s="53"/>
      <c r="USD295" s="53"/>
      <c r="USE295" s="53"/>
      <c r="USF295" s="53"/>
      <c r="USG295" s="53"/>
      <c r="USH295" s="53"/>
      <c r="USI295" s="53"/>
      <c r="USL295" s="53"/>
      <c r="USM295" s="53"/>
      <c r="USN295" s="53"/>
      <c r="USO295" s="53"/>
      <c r="USP295" s="53"/>
      <c r="USQ295" s="53"/>
      <c r="USR295" s="53"/>
      <c r="USS295" s="53"/>
      <c r="UST295" s="53"/>
      <c r="USU295" s="53"/>
      <c r="USV295" s="53"/>
      <c r="USW295" s="53"/>
      <c r="USX295" s="53"/>
      <c r="USY295" s="53"/>
      <c r="USZ295" s="53"/>
      <c r="UTA295" s="53"/>
      <c r="UTB295" s="53"/>
      <c r="UTC295" s="53"/>
      <c r="UTD295" s="53"/>
      <c r="UTE295" s="53"/>
      <c r="UTF295" s="53"/>
      <c r="UTG295" s="53"/>
      <c r="UTH295" s="53"/>
      <c r="UTI295" s="53"/>
      <c r="UTJ295" s="53"/>
      <c r="UTK295" s="53"/>
      <c r="UTL295" s="53"/>
      <c r="UTM295" s="53"/>
      <c r="UTN295" s="53"/>
      <c r="UTO295" s="53"/>
      <c r="UTP295" s="53"/>
      <c r="UTQ295" s="53"/>
      <c r="UTR295" s="53"/>
      <c r="UTS295" s="53"/>
      <c r="UTT295" s="53"/>
      <c r="UTU295" s="53"/>
      <c r="UTV295" s="53"/>
      <c r="UTW295" s="53"/>
      <c r="UTX295" s="53"/>
      <c r="UTY295" s="53"/>
      <c r="UTZ295" s="53"/>
      <c r="UUA295" s="53"/>
      <c r="UUB295" s="53"/>
      <c r="UUC295" s="53"/>
      <c r="UUD295" s="53"/>
      <c r="UUE295" s="53"/>
      <c r="UUF295" s="53"/>
      <c r="UUG295" s="53"/>
      <c r="UUH295" s="53"/>
      <c r="UUI295" s="53"/>
      <c r="UUJ295" s="53"/>
      <c r="UUK295" s="53"/>
      <c r="UUL295" s="53"/>
      <c r="UUM295" s="53"/>
      <c r="UUN295" s="53"/>
      <c r="UUO295" s="53"/>
      <c r="UUP295" s="53"/>
      <c r="UUQ295" s="53"/>
      <c r="UUR295" s="53"/>
      <c r="UUS295" s="53"/>
      <c r="UUT295" s="53"/>
      <c r="UUU295" s="53"/>
      <c r="UUV295" s="53"/>
      <c r="UUW295" s="53"/>
      <c r="UUX295" s="53"/>
      <c r="UUY295" s="53"/>
      <c r="UUZ295" s="53"/>
      <c r="UVA295" s="53"/>
      <c r="UVB295" s="53"/>
      <c r="UVC295" s="53"/>
      <c r="UVD295" s="53"/>
      <c r="UVE295" s="53"/>
      <c r="UVF295" s="53"/>
      <c r="UVG295" s="53"/>
      <c r="UVH295" s="53"/>
      <c r="UVI295" s="53"/>
      <c r="UVJ295" s="53"/>
      <c r="UVK295" s="53"/>
      <c r="UVL295" s="53"/>
      <c r="UVM295" s="53"/>
      <c r="UVN295" s="53"/>
      <c r="UVO295" s="53"/>
      <c r="UVP295" s="53"/>
      <c r="UVQ295" s="53"/>
      <c r="UVR295" s="53"/>
      <c r="UVS295" s="53"/>
      <c r="UVT295" s="53"/>
      <c r="UVU295" s="53"/>
      <c r="UVV295" s="53"/>
      <c r="UVW295" s="53"/>
      <c r="UVX295" s="53"/>
      <c r="UVY295" s="53"/>
      <c r="UVZ295" s="53"/>
      <c r="UWA295" s="53"/>
      <c r="UWB295" s="53"/>
      <c r="UWC295" s="53"/>
      <c r="UWD295" s="53"/>
      <c r="UWE295" s="53"/>
      <c r="UWF295" s="53"/>
      <c r="UWG295" s="53"/>
      <c r="UWH295" s="53"/>
      <c r="UWI295" s="53"/>
      <c r="UWJ295" s="53"/>
      <c r="UWK295" s="53"/>
      <c r="UWL295" s="53"/>
      <c r="UWM295" s="53"/>
      <c r="UWN295" s="53"/>
      <c r="UWO295" s="53"/>
      <c r="UWP295" s="53"/>
      <c r="UWQ295" s="53"/>
      <c r="UWR295" s="53"/>
      <c r="UWS295" s="53"/>
      <c r="UWT295" s="53"/>
      <c r="UWU295" s="53"/>
      <c r="UWV295" s="53"/>
      <c r="UWW295" s="53"/>
      <c r="UWX295" s="53"/>
      <c r="UWY295" s="53"/>
      <c r="UWZ295" s="53"/>
      <c r="UXA295" s="53"/>
      <c r="UXB295" s="53"/>
      <c r="UXC295" s="53"/>
      <c r="UXD295" s="53"/>
      <c r="UXE295" s="53"/>
      <c r="UXF295" s="53"/>
      <c r="UXG295" s="53"/>
      <c r="UXH295" s="53"/>
      <c r="UXI295" s="53"/>
      <c r="UXJ295" s="53"/>
      <c r="UXK295" s="53"/>
      <c r="UXL295" s="53"/>
      <c r="UXM295" s="53"/>
      <c r="UXN295" s="53"/>
      <c r="UXO295" s="53"/>
      <c r="UXP295" s="53"/>
      <c r="UXQ295" s="53"/>
      <c r="UXR295" s="53"/>
      <c r="UXS295" s="53"/>
      <c r="UXT295" s="53"/>
      <c r="UXU295" s="53"/>
      <c r="UXV295" s="53"/>
      <c r="UXW295" s="53"/>
      <c r="UXX295" s="53"/>
      <c r="UXY295" s="53"/>
      <c r="UXZ295" s="53"/>
      <c r="UYA295" s="53"/>
      <c r="UYB295" s="53"/>
      <c r="UYC295" s="53"/>
      <c r="UYD295" s="53"/>
      <c r="UYE295" s="53"/>
      <c r="UYF295" s="53"/>
      <c r="UYG295" s="53"/>
      <c r="UYH295" s="53"/>
      <c r="UYI295" s="53"/>
      <c r="UYJ295" s="53"/>
      <c r="UYK295" s="53"/>
      <c r="UYL295" s="53"/>
      <c r="UYM295" s="53"/>
      <c r="UYN295" s="53"/>
      <c r="UYO295" s="53"/>
      <c r="UYP295" s="53"/>
      <c r="UYQ295" s="53"/>
      <c r="UYR295" s="53"/>
      <c r="UYS295" s="53"/>
      <c r="UYT295" s="53"/>
      <c r="UYU295" s="53"/>
      <c r="UYV295" s="53"/>
      <c r="UYW295" s="53"/>
      <c r="UYX295" s="53"/>
      <c r="UYY295" s="53"/>
      <c r="UYZ295" s="53"/>
      <c r="UZA295" s="53"/>
      <c r="UZB295" s="53"/>
      <c r="UZC295" s="53"/>
      <c r="UZD295" s="53"/>
      <c r="UZE295" s="53"/>
      <c r="UZF295" s="53"/>
      <c r="UZG295" s="53"/>
      <c r="UZH295" s="53"/>
      <c r="UZI295" s="53"/>
      <c r="UZJ295" s="53"/>
      <c r="UZK295" s="53"/>
      <c r="UZL295" s="53"/>
      <c r="UZM295" s="53"/>
      <c r="UZN295" s="53"/>
      <c r="UZO295" s="53"/>
      <c r="UZP295" s="53"/>
      <c r="UZQ295" s="53"/>
      <c r="UZR295" s="53"/>
      <c r="UZS295" s="53"/>
      <c r="UZT295" s="53"/>
      <c r="UZU295" s="53"/>
      <c r="UZV295" s="53"/>
      <c r="UZW295" s="53"/>
      <c r="UZX295" s="53"/>
      <c r="UZY295" s="53"/>
      <c r="UZZ295" s="53"/>
      <c r="VAA295" s="53"/>
      <c r="VAB295" s="53"/>
      <c r="VAC295" s="53"/>
      <c r="VAD295" s="53"/>
      <c r="VAE295" s="53"/>
      <c r="VAF295" s="53"/>
      <c r="VAG295" s="53"/>
      <c r="VAH295" s="53"/>
      <c r="VAI295" s="53"/>
      <c r="VAJ295" s="53"/>
      <c r="VAK295" s="53"/>
      <c r="VAL295" s="53"/>
      <c r="VAM295" s="53"/>
      <c r="VAN295" s="53"/>
      <c r="VAO295" s="53"/>
      <c r="VAP295" s="53"/>
      <c r="VAQ295" s="53"/>
      <c r="VAR295" s="53"/>
      <c r="VAS295" s="53"/>
      <c r="VAT295" s="53"/>
      <c r="VAU295" s="53"/>
      <c r="VAV295" s="53"/>
      <c r="VAW295" s="53"/>
      <c r="VAX295" s="53"/>
      <c r="VAY295" s="53"/>
      <c r="VAZ295" s="53"/>
      <c r="VBA295" s="53"/>
      <c r="VBB295" s="53"/>
      <c r="VBC295" s="53"/>
      <c r="VBD295" s="53"/>
      <c r="VBE295" s="53"/>
      <c r="VBF295" s="53"/>
      <c r="VBG295" s="53"/>
      <c r="VBH295" s="53"/>
      <c r="VBI295" s="53"/>
      <c r="VBJ295" s="53"/>
      <c r="VBK295" s="53"/>
      <c r="VBL295" s="53"/>
      <c r="VBM295" s="53"/>
      <c r="VBN295" s="53"/>
      <c r="VBO295" s="53"/>
      <c r="VBP295" s="53"/>
      <c r="VBQ295" s="53"/>
      <c r="VBR295" s="53"/>
      <c r="VBS295" s="53"/>
      <c r="VBT295" s="53"/>
      <c r="VBU295" s="53"/>
      <c r="VBV295" s="53"/>
      <c r="VBW295" s="53"/>
      <c r="VBX295" s="53"/>
      <c r="VBY295" s="53"/>
      <c r="VBZ295" s="53"/>
      <c r="VCA295" s="53"/>
      <c r="VCB295" s="53"/>
      <c r="VCC295" s="53"/>
      <c r="VCD295" s="53"/>
      <c r="VCE295" s="53"/>
      <c r="VCH295" s="53"/>
      <c r="VCI295" s="53"/>
      <c r="VCJ295" s="53"/>
      <c r="VCK295" s="53"/>
      <c r="VCL295" s="53"/>
      <c r="VCM295" s="53"/>
      <c r="VCN295" s="53"/>
      <c r="VCO295" s="53"/>
      <c r="VCP295" s="53"/>
      <c r="VCQ295" s="53"/>
      <c r="VCR295" s="53"/>
      <c r="VCS295" s="53"/>
      <c r="VCT295" s="53"/>
      <c r="VCU295" s="53"/>
      <c r="VCV295" s="53"/>
      <c r="VCW295" s="53"/>
      <c r="VCX295" s="53"/>
      <c r="VCY295" s="53"/>
      <c r="VCZ295" s="53"/>
      <c r="VDA295" s="53"/>
      <c r="VDB295" s="53"/>
      <c r="VDC295" s="53"/>
      <c r="VDD295" s="53"/>
      <c r="VDE295" s="53"/>
      <c r="VDF295" s="53"/>
      <c r="VDG295" s="53"/>
      <c r="VDH295" s="53"/>
      <c r="VDI295" s="53"/>
      <c r="VDJ295" s="53"/>
      <c r="VDK295" s="53"/>
      <c r="VDL295" s="53"/>
      <c r="VDM295" s="53"/>
      <c r="VDN295" s="53"/>
      <c r="VDO295" s="53"/>
      <c r="VDP295" s="53"/>
      <c r="VDQ295" s="53"/>
      <c r="VDR295" s="53"/>
      <c r="VDS295" s="53"/>
      <c r="VDT295" s="53"/>
      <c r="VDU295" s="53"/>
      <c r="VDV295" s="53"/>
      <c r="VDW295" s="53"/>
      <c r="VDX295" s="53"/>
      <c r="VDY295" s="53"/>
      <c r="VDZ295" s="53"/>
      <c r="VEA295" s="53"/>
      <c r="VEB295" s="53"/>
      <c r="VEC295" s="53"/>
      <c r="VED295" s="53"/>
      <c r="VEE295" s="53"/>
      <c r="VEF295" s="53"/>
      <c r="VEG295" s="53"/>
      <c r="VEH295" s="53"/>
      <c r="VEI295" s="53"/>
      <c r="VEJ295" s="53"/>
      <c r="VEK295" s="53"/>
      <c r="VEL295" s="53"/>
      <c r="VEM295" s="53"/>
      <c r="VEN295" s="53"/>
      <c r="VEO295" s="53"/>
      <c r="VEP295" s="53"/>
      <c r="VEQ295" s="53"/>
      <c r="VER295" s="53"/>
      <c r="VES295" s="53"/>
      <c r="VET295" s="53"/>
      <c r="VEU295" s="53"/>
      <c r="VEV295" s="53"/>
      <c r="VEW295" s="53"/>
      <c r="VEX295" s="53"/>
      <c r="VEY295" s="53"/>
      <c r="VEZ295" s="53"/>
      <c r="VFA295" s="53"/>
      <c r="VFB295" s="53"/>
      <c r="VFC295" s="53"/>
      <c r="VFD295" s="53"/>
      <c r="VFE295" s="53"/>
      <c r="VFF295" s="53"/>
      <c r="VFG295" s="53"/>
      <c r="VFH295" s="53"/>
      <c r="VFI295" s="53"/>
      <c r="VFJ295" s="53"/>
      <c r="VFK295" s="53"/>
      <c r="VFL295" s="53"/>
      <c r="VFM295" s="53"/>
      <c r="VFN295" s="53"/>
      <c r="VFO295" s="53"/>
      <c r="VFP295" s="53"/>
      <c r="VFQ295" s="53"/>
      <c r="VFR295" s="53"/>
      <c r="VFS295" s="53"/>
      <c r="VFT295" s="53"/>
      <c r="VFU295" s="53"/>
      <c r="VFV295" s="53"/>
      <c r="VFW295" s="53"/>
      <c r="VFX295" s="53"/>
      <c r="VFY295" s="53"/>
      <c r="VFZ295" s="53"/>
      <c r="VGA295" s="53"/>
      <c r="VGB295" s="53"/>
      <c r="VGC295" s="53"/>
      <c r="VGD295" s="53"/>
      <c r="VGE295" s="53"/>
      <c r="VGF295" s="53"/>
      <c r="VGG295" s="53"/>
      <c r="VGH295" s="53"/>
      <c r="VGI295" s="53"/>
      <c r="VGJ295" s="53"/>
      <c r="VGK295" s="53"/>
      <c r="VGL295" s="53"/>
      <c r="VGM295" s="53"/>
      <c r="VGN295" s="53"/>
      <c r="VGO295" s="53"/>
      <c r="VGP295" s="53"/>
      <c r="VGQ295" s="53"/>
      <c r="VGR295" s="53"/>
      <c r="VGS295" s="53"/>
      <c r="VGT295" s="53"/>
      <c r="VGU295" s="53"/>
      <c r="VGV295" s="53"/>
      <c r="VGW295" s="53"/>
      <c r="VGX295" s="53"/>
      <c r="VGY295" s="53"/>
      <c r="VGZ295" s="53"/>
      <c r="VHA295" s="53"/>
      <c r="VHB295" s="53"/>
      <c r="VHC295" s="53"/>
      <c r="VHD295" s="53"/>
      <c r="VHE295" s="53"/>
      <c r="VHF295" s="53"/>
      <c r="VHG295" s="53"/>
      <c r="VHH295" s="53"/>
      <c r="VHI295" s="53"/>
      <c r="VHJ295" s="53"/>
      <c r="VHK295" s="53"/>
      <c r="VHL295" s="53"/>
      <c r="VHM295" s="53"/>
      <c r="VHN295" s="53"/>
      <c r="VHO295" s="53"/>
      <c r="VHP295" s="53"/>
      <c r="VHQ295" s="53"/>
      <c r="VHR295" s="53"/>
      <c r="VHS295" s="53"/>
      <c r="VHT295" s="53"/>
      <c r="VHU295" s="53"/>
      <c r="VHV295" s="53"/>
      <c r="VHW295" s="53"/>
      <c r="VHX295" s="53"/>
      <c r="VHY295" s="53"/>
      <c r="VHZ295" s="53"/>
      <c r="VIA295" s="53"/>
      <c r="VIB295" s="53"/>
      <c r="VIC295" s="53"/>
      <c r="VID295" s="53"/>
      <c r="VIE295" s="53"/>
      <c r="VIF295" s="53"/>
      <c r="VIG295" s="53"/>
      <c r="VIH295" s="53"/>
      <c r="VII295" s="53"/>
      <c r="VIJ295" s="53"/>
      <c r="VIK295" s="53"/>
      <c r="VIL295" s="53"/>
      <c r="VIM295" s="53"/>
      <c r="VIN295" s="53"/>
      <c r="VIO295" s="53"/>
      <c r="VIP295" s="53"/>
      <c r="VIQ295" s="53"/>
      <c r="VIR295" s="53"/>
      <c r="VIS295" s="53"/>
      <c r="VIT295" s="53"/>
      <c r="VIU295" s="53"/>
      <c r="VIV295" s="53"/>
      <c r="VIW295" s="53"/>
      <c r="VIX295" s="53"/>
      <c r="VIY295" s="53"/>
      <c r="VIZ295" s="53"/>
      <c r="VJA295" s="53"/>
      <c r="VJB295" s="53"/>
      <c r="VJC295" s="53"/>
      <c r="VJD295" s="53"/>
      <c r="VJE295" s="53"/>
      <c r="VJF295" s="53"/>
      <c r="VJG295" s="53"/>
      <c r="VJH295" s="53"/>
      <c r="VJI295" s="53"/>
      <c r="VJJ295" s="53"/>
      <c r="VJK295" s="53"/>
      <c r="VJL295" s="53"/>
      <c r="VJM295" s="53"/>
      <c r="VJN295" s="53"/>
      <c r="VJO295" s="53"/>
      <c r="VJP295" s="53"/>
      <c r="VJQ295" s="53"/>
      <c r="VJR295" s="53"/>
      <c r="VJS295" s="53"/>
      <c r="VJT295" s="53"/>
      <c r="VJU295" s="53"/>
      <c r="VJV295" s="53"/>
      <c r="VJW295" s="53"/>
      <c r="VJX295" s="53"/>
      <c r="VJY295" s="53"/>
      <c r="VJZ295" s="53"/>
      <c r="VKA295" s="53"/>
      <c r="VKB295" s="53"/>
      <c r="VKC295" s="53"/>
      <c r="VKD295" s="53"/>
      <c r="VKE295" s="53"/>
      <c r="VKF295" s="53"/>
      <c r="VKG295" s="53"/>
      <c r="VKH295" s="53"/>
      <c r="VKI295" s="53"/>
      <c r="VKJ295" s="53"/>
      <c r="VKK295" s="53"/>
      <c r="VKL295" s="53"/>
      <c r="VKM295" s="53"/>
      <c r="VKN295" s="53"/>
      <c r="VKO295" s="53"/>
      <c r="VKP295" s="53"/>
      <c r="VKQ295" s="53"/>
      <c r="VKR295" s="53"/>
      <c r="VKS295" s="53"/>
      <c r="VKT295" s="53"/>
      <c r="VKU295" s="53"/>
      <c r="VKV295" s="53"/>
      <c r="VKW295" s="53"/>
      <c r="VKX295" s="53"/>
      <c r="VKY295" s="53"/>
      <c r="VKZ295" s="53"/>
      <c r="VLA295" s="53"/>
      <c r="VLB295" s="53"/>
      <c r="VLC295" s="53"/>
      <c r="VLD295" s="53"/>
      <c r="VLE295" s="53"/>
      <c r="VLF295" s="53"/>
      <c r="VLG295" s="53"/>
      <c r="VLH295" s="53"/>
      <c r="VLI295" s="53"/>
      <c r="VLJ295" s="53"/>
      <c r="VLK295" s="53"/>
      <c r="VLL295" s="53"/>
      <c r="VLM295" s="53"/>
      <c r="VLN295" s="53"/>
      <c r="VLO295" s="53"/>
      <c r="VLP295" s="53"/>
      <c r="VLQ295" s="53"/>
      <c r="VLR295" s="53"/>
      <c r="VLS295" s="53"/>
      <c r="VLT295" s="53"/>
      <c r="VLU295" s="53"/>
      <c r="VLV295" s="53"/>
      <c r="VLW295" s="53"/>
      <c r="VLX295" s="53"/>
      <c r="VLY295" s="53"/>
      <c r="VLZ295" s="53"/>
      <c r="VMA295" s="53"/>
      <c r="VMD295" s="53"/>
      <c r="VME295" s="53"/>
      <c r="VMF295" s="53"/>
      <c r="VMG295" s="53"/>
      <c r="VMH295" s="53"/>
      <c r="VMI295" s="53"/>
      <c r="VMJ295" s="53"/>
      <c r="VMK295" s="53"/>
      <c r="VML295" s="53"/>
      <c r="VMM295" s="53"/>
      <c r="VMN295" s="53"/>
      <c r="VMO295" s="53"/>
      <c r="VMP295" s="53"/>
      <c r="VMQ295" s="53"/>
      <c r="VMR295" s="53"/>
      <c r="VMS295" s="53"/>
      <c r="VMT295" s="53"/>
      <c r="VMU295" s="53"/>
      <c r="VMV295" s="53"/>
      <c r="VMW295" s="53"/>
      <c r="VMX295" s="53"/>
      <c r="VMY295" s="53"/>
      <c r="VMZ295" s="53"/>
      <c r="VNA295" s="53"/>
      <c r="VNB295" s="53"/>
      <c r="VNC295" s="53"/>
      <c r="VND295" s="53"/>
      <c r="VNE295" s="53"/>
      <c r="VNF295" s="53"/>
      <c r="VNG295" s="53"/>
      <c r="VNH295" s="53"/>
      <c r="VNI295" s="53"/>
      <c r="VNJ295" s="53"/>
      <c r="VNK295" s="53"/>
      <c r="VNL295" s="53"/>
      <c r="VNM295" s="53"/>
      <c r="VNN295" s="53"/>
      <c r="VNO295" s="53"/>
      <c r="VNP295" s="53"/>
      <c r="VNQ295" s="53"/>
      <c r="VNR295" s="53"/>
      <c r="VNS295" s="53"/>
      <c r="VNT295" s="53"/>
      <c r="VNU295" s="53"/>
      <c r="VNV295" s="53"/>
      <c r="VNW295" s="53"/>
      <c r="VNX295" s="53"/>
      <c r="VNY295" s="53"/>
      <c r="VNZ295" s="53"/>
      <c r="VOA295" s="53"/>
      <c r="VOB295" s="53"/>
      <c r="VOC295" s="53"/>
      <c r="VOD295" s="53"/>
      <c r="VOE295" s="53"/>
      <c r="VOF295" s="53"/>
      <c r="VOG295" s="53"/>
      <c r="VOH295" s="53"/>
      <c r="VOI295" s="53"/>
      <c r="VOJ295" s="53"/>
      <c r="VOK295" s="53"/>
      <c r="VOL295" s="53"/>
      <c r="VOM295" s="53"/>
      <c r="VON295" s="53"/>
      <c r="VOO295" s="53"/>
      <c r="VOP295" s="53"/>
      <c r="VOQ295" s="53"/>
      <c r="VOR295" s="53"/>
      <c r="VOS295" s="53"/>
      <c r="VOT295" s="53"/>
      <c r="VOU295" s="53"/>
      <c r="VOV295" s="53"/>
      <c r="VOW295" s="53"/>
      <c r="VOX295" s="53"/>
      <c r="VOY295" s="53"/>
      <c r="VOZ295" s="53"/>
      <c r="VPA295" s="53"/>
      <c r="VPB295" s="53"/>
      <c r="VPC295" s="53"/>
      <c r="VPD295" s="53"/>
      <c r="VPE295" s="53"/>
      <c r="VPF295" s="53"/>
      <c r="VPG295" s="53"/>
      <c r="VPH295" s="53"/>
      <c r="VPI295" s="53"/>
      <c r="VPJ295" s="53"/>
      <c r="VPK295" s="53"/>
      <c r="VPL295" s="53"/>
      <c r="VPM295" s="53"/>
      <c r="VPN295" s="53"/>
      <c r="VPO295" s="53"/>
      <c r="VPP295" s="53"/>
      <c r="VPQ295" s="53"/>
      <c r="VPR295" s="53"/>
      <c r="VPS295" s="53"/>
      <c r="VPT295" s="53"/>
      <c r="VPU295" s="53"/>
      <c r="VPV295" s="53"/>
      <c r="VPW295" s="53"/>
      <c r="VPX295" s="53"/>
      <c r="VPY295" s="53"/>
      <c r="VPZ295" s="53"/>
      <c r="VQA295" s="53"/>
      <c r="VQB295" s="53"/>
      <c r="VQC295" s="53"/>
      <c r="VQD295" s="53"/>
      <c r="VQE295" s="53"/>
      <c r="VQF295" s="53"/>
      <c r="VQG295" s="53"/>
      <c r="VQH295" s="53"/>
      <c r="VQI295" s="53"/>
      <c r="VQJ295" s="53"/>
      <c r="VQK295" s="53"/>
      <c r="VQL295" s="53"/>
      <c r="VQM295" s="53"/>
      <c r="VQN295" s="53"/>
      <c r="VQO295" s="53"/>
      <c r="VQP295" s="53"/>
      <c r="VQQ295" s="53"/>
      <c r="VQR295" s="53"/>
      <c r="VQS295" s="53"/>
      <c r="VQT295" s="53"/>
      <c r="VQU295" s="53"/>
      <c r="VQV295" s="53"/>
      <c r="VQW295" s="53"/>
      <c r="VQX295" s="53"/>
      <c r="VQY295" s="53"/>
      <c r="VQZ295" s="53"/>
      <c r="VRA295" s="53"/>
      <c r="VRB295" s="53"/>
      <c r="VRC295" s="53"/>
      <c r="VRD295" s="53"/>
      <c r="VRE295" s="53"/>
      <c r="VRF295" s="53"/>
      <c r="VRG295" s="53"/>
      <c r="VRH295" s="53"/>
      <c r="VRI295" s="53"/>
      <c r="VRJ295" s="53"/>
      <c r="VRK295" s="53"/>
      <c r="VRL295" s="53"/>
      <c r="VRM295" s="53"/>
      <c r="VRN295" s="53"/>
      <c r="VRO295" s="53"/>
      <c r="VRP295" s="53"/>
      <c r="VRQ295" s="53"/>
      <c r="VRR295" s="53"/>
      <c r="VRS295" s="53"/>
      <c r="VRT295" s="53"/>
      <c r="VRU295" s="53"/>
      <c r="VRV295" s="53"/>
      <c r="VRW295" s="53"/>
      <c r="VRX295" s="53"/>
      <c r="VRY295" s="53"/>
      <c r="VRZ295" s="53"/>
      <c r="VSA295" s="53"/>
      <c r="VSB295" s="53"/>
      <c r="VSC295" s="53"/>
      <c r="VSD295" s="53"/>
      <c r="VSE295" s="53"/>
      <c r="VSF295" s="53"/>
      <c r="VSG295" s="53"/>
      <c r="VSH295" s="53"/>
      <c r="VSI295" s="53"/>
      <c r="VSJ295" s="53"/>
      <c r="VSK295" s="53"/>
      <c r="VSL295" s="53"/>
      <c r="VSM295" s="53"/>
      <c r="VSN295" s="53"/>
      <c r="VSO295" s="53"/>
      <c r="VSP295" s="53"/>
      <c r="VSQ295" s="53"/>
      <c r="VSR295" s="53"/>
      <c r="VSS295" s="53"/>
      <c r="VST295" s="53"/>
      <c r="VSU295" s="53"/>
      <c r="VSV295" s="53"/>
      <c r="VSW295" s="53"/>
      <c r="VSX295" s="53"/>
      <c r="VSY295" s="53"/>
      <c r="VSZ295" s="53"/>
      <c r="VTA295" s="53"/>
      <c r="VTB295" s="53"/>
      <c r="VTC295" s="53"/>
      <c r="VTD295" s="53"/>
      <c r="VTE295" s="53"/>
      <c r="VTF295" s="53"/>
      <c r="VTG295" s="53"/>
      <c r="VTH295" s="53"/>
      <c r="VTI295" s="53"/>
      <c r="VTJ295" s="53"/>
      <c r="VTK295" s="53"/>
      <c r="VTL295" s="53"/>
      <c r="VTM295" s="53"/>
      <c r="VTN295" s="53"/>
      <c r="VTO295" s="53"/>
      <c r="VTP295" s="53"/>
      <c r="VTQ295" s="53"/>
      <c r="VTR295" s="53"/>
      <c r="VTS295" s="53"/>
      <c r="VTT295" s="53"/>
      <c r="VTU295" s="53"/>
      <c r="VTV295" s="53"/>
      <c r="VTW295" s="53"/>
      <c r="VTX295" s="53"/>
      <c r="VTY295" s="53"/>
      <c r="VTZ295" s="53"/>
      <c r="VUA295" s="53"/>
      <c r="VUB295" s="53"/>
      <c r="VUC295" s="53"/>
      <c r="VUD295" s="53"/>
      <c r="VUE295" s="53"/>
      <c r="VUF295" s="53"/>
      <c r="VUG295" s="53"/>
      <c r="VUH295" s="53"/>
      <c r="VUI295" s="53"/>
      <c r="VUJ295" s="53"/>
      <c r="VUK295" s="53"/>
      <c r="VUL295" s="53"/>
      <c r="VUM295" s="53"/>
      <c r="VUN295" s="53"/>
      <c r="VUO295" s="53"/>
      <c r="VUP295" s="53"/>
      <c r="VUQ295" s="53"/>
      <c r="VUR295" s="53"/>
      <c r="VUS295" s="53"/>
      <c r="VUT295" s="53"/>
      <c r="VUU295" s="53"/>
      <c r="VUV295" s="53"/>
      <c r="VUW295" s="53"/>
      <c r="VUX295" s="53"/>
      <c r="VUY295" s="53"/>
      <c r="VUZ295" s="53"/>
      <c r="VVA295" s="53"/>
      <c r="VVB295" s="53"/>
      <c r="VVC295" s="53"/>
      <c r="VVD295" s="53"/>
      <c r="VVE295" s="53"/>
      <c r="VVF295" s="53"/>
      <c r="VVG295" s="53"/>
      <c r="VVH295" s="53"/>
      <c r="VVI295" s="53"/>
      <c r="VVJ295" s="53"/>
      <c r="VVK295" s="53"/>
      <c r="VVL295" s="53"/>
      <c r="VVM295" s="53"/>
      <c r="VVN295" s="53"/>
      <c r="VVO295" s="53"/>
      <c r="VVP295" s="53"/>
      <c r="VVQ295" s="53"/>
      <c r="VVR295" s="53"/>
      <c r="VVS295" s="53"/>
      <c r="VVT295" s="53"/>
      <c r="VVU295" s="53"/>
      <c r="VVV295" s="53"/>
      <c r="VVW295" s="53"/>
      <c r="VVZ295" s="53"/>
      <c r="VWA295" s="53"/>
      <c r="VWB295" s="53"/>
      <c r="VWC295" s="53"/>
      <c r="VWD295" s="53"/>
      <c r="VWE295" s="53"/>
      <c r="VWF295" s="53"/>
      <c r="VWG295" s="53"/>
      <c r="VWH295" s="53"/>
      <c r="VWI295" s="53"/>
      <c r="VWJ295" s="53"/>
      <c r="VWK295" s="53"/>
      <c r="VWL295" s="53"/>
      <c r="VWM295" s="53"/>
      <c r="VWN295" s="53"/>
      <c r="VWO295" s="53"/>
      <c r="VWP295" s="53"/>
      <c r="VWQ295" s="53"/>
      <c r="VWR295" s="53"/>
      <c r="VWS295" s="53"/>
      <c r="VWT295" s="53"/>
      <c r="VWU295" s="53"/>
      <c r="VWV295" s="53"/>
      <c r="VWW295" s="53"/>
      <c r="VWX295" s="53"/>
      <c r="VWY295" s="53"/>
      <c r="VWZ295" s="53"/>
      <c r="VXA295" s="53"/>
      <c r="VXB295" s="53"/>
      <c r="VXC295" s="53"/>
      <c r="VXD295" s="53"/>
      <c r="VXE295" s="53"/>
      <c r="VXF295" s="53"/>
      <c r="VXG295" s="53"/>
      <c r="VXH295" s="53"/>
      <c r="VXI295" s="53"/>
      <c r="VXJ295" s="53"/>
      <c r="VXK295" s="53"/>
      <c r="VXL295" s="53"/>
      <c r="VXM295" s="53"/>
      <c r="VXN295" s="53"/>
      <c r="VXO295" s="53"/>
      <c r="VXP295" s="53"/>
      <c r="VXQ295" s="53"/>
      <c r="VXR295" s="53"/>
      <c r="VXS295" s="53"/>
      <c r="VXT295" s="53"/>
      <c r="VXU295" s="53"/>
      <c r="VXV295" s="53"/>
      <c r="VXW295" s="53"/>
      <c r="VXX295" s="53"/>
      <c r="VXY295" s="53"/>
      <c r="VXZ295" s="53"/>
      <c r="VYA295" s="53"/>
      <c r="VYB295" s="53"/>
      <c r="VYC295" s="53"/>
      <c r="VYD295" s="53"/>
      <c r="VYE295" s="53"/>
      <c r="VYF295" s="53"/>
      <c r="VYG295" s="53"/>
      <c r="VYH295" s="53"/>
      <c r="VYI295" s="53"/>
      <c r="VYJ295" s="53"/>
      <c r="VYK295" s="53"/>
      <c r="VYL295" s="53"/>
      <c r="VYM295" s="53"/>
      <c r="VYN295" s="53"/>
      <c r="VYO295" s="53"/>
      <c r="VYP295" s="53"/>
      <c r="VYQ295" s="53"/>
      <c r="VYR295" s="53"/>
      <c r="VYS295" s="53"/>
      <c r="VYT295" s="53"/>
      <c r="VYU295" s="53"/>
      <c r="VYV295" s="53"/>
      <c r="VYW295" s="53"/>
      <c r="VYX295" s="53"/>
      <c r="VYY295" s="53"/>
      <c r="VYZ295" s="53"/>
      <c r="VZA295" s="53"/>
      <c r="VZB295" s="53"/>
      <c r="VZC295" s="53"/>
      <c r="VZD295" s="53"/>
      <c r="VZE295" s="53"/>
      <c r="VZF295" s="53"/>
      <c r="VZG295" s="53"/>
      <c r="VZH295" s="53"/>
      <c r="VZI295" s="53"/>
      <c r="VZJ295" s="53"/>
      <c r="VZK295" s="53"/>
      <c r="VZL295" s="53"/>
      <c r="VZM295" s="53"/>
      <c r="VZN295" s="53"/>
      <c r="VZO295" s="53"/>
      <c r="VZP295" s="53"/>
      <c r="VZQ295" s="53"/>
      <c r="VZR295" s="53"/>
      <c r="VZS295" s="53"/>
      <c r="VZT295" s="53"/>
      <c r="VZU295" s="53"/>
      <c r="VZV295" s="53"/>
      <c r="VZW295" s="53"/>
      <c r="VZX295" s="53"/>
      <c r="VZY295" s="53"/>
      <c r="VZZ295" s="53"/>
      <c r="WAA295" s="53"/>
      <c r="WAB295" s="53"/>
      <c r="WAC295" s="53"/>
      <c r="WAD295" s="53"/>
      <c r="WAE295" s="53"/>
      <c r="WAF295" s="53"/>
      <c r="WAG295" s="53"/>
      <c r="WAH295" s="53"/>
      <c r="WAI295" s="53"/>
      <c r="WAJ295" s="53"/>
      <c r="WAK295" s="53"/>
      <c r="WAL295" s="53"/>
      <c r="WAM295" s="53"/>
      <c r="WAN295" s="53"/>
      <c r="WAO295" s="53"/>
      <c r="WAP295" s="53"/>
      <c r="WAQ295" s="53"/>
      <c r="WAR295" s="53"/>
      <c r="WAS295" s="53"/>
      <c r="WAT295" s="53"/>
      <c r="WAU295" s="53"/>
      <c r="WAV295" s="53"/>
      <c r="WAW295" s="53"/>
      <c r="WAX295" s="53"/>
      <c r="WAY295" s="53"/>
      <c r="WAZ295" s="53"/>
      <c r="WBA295" s="53"/>
      <c r="WBB295" s="53"/>
      <c r="WBC295" s="53"/>
      <c r="WBD295" s="53"/>
      <c r="WBE295" s="53"/>
      <c r="WBF295" s="53"/>
      <c r="WBG295" s="53"/>
      <c r="WBH295" s="53"/>
      <c r="WBI295" s="53"/>
      <c r="WBJ295" s="53"/>
      <c r="WBK295" s="53"/>
      <c r="WBL295" s="53"/>
      <c r="WBM295" s="53"/>
      <c r="WBN295" s="53"/>
      <c r="WBO295" s="53"/>
      <c r="WBP295" s="53"/>
      <c r="WBQ295" s="53"/>
      <c r="WBR295" s="53"/>
      <c r="WBS295" s="53"/>
      <c r="WBT295" s="53"/>
      <c r="WBU295" s="53"/>
      <c r="WBV295" s="53"/>
      <c r="WBW295" s="53"/>
      <c r="WBX295" s="53"/>
      <c r="WBY295" s="53"/>
      <c r="WBZ295" s="53"/>
      <c r="WCA295" s="53"/>
      <c r="WCB295" s="53"/>
      <c r="WCC295" s="53"/>
      <c r="WCD295" s="53"/>
      <c r="WCE295" s="53"/>
      <c r="WCF295" s="53"/>
      <c r="WCG295" s="53"/>
      <c r="WCH295" s="53"/>
      <c r="WCI295" s="53"/>
      <c r="WCJ295" s="53"/>
      <c r="WCK295" s="53"/>
      <c r="WCL295" s="53"/>
      <c r="WCM295" s="53"/>
      <c r="WCN295" s="53"/>
      <c r="WCO295" s="53"/>
      <c r="WCP295" s="53"/>
      <c r="WCQ295" s="53"/>
      <c r="WCR295" s="53"/>
      <c r="WCS295" s="53"/>
      <c r="WCT295" s="53"/>
      <c r="WCU295" s="53"/>
      <c r="WCV295" s="53"/>
      <c r="WCW295" s="53"/>
      <c r="WCX295" s="53"/>
      <c r="WCY295" s="53"/>
      <c r="WCZ295" s="53"/>
      <c r="WDA295" s="53"/>
      <c r="WDB295" s="53"/>
      <c r="WDC295" s="53"/>
      <c r="WDD295" s="53"/>
      <c r="WDE295" s="53"/>
      <c r="WDF295" s="53"/>
      <c r="WDG295" s="53"/>
      <c r="WDH295" s="53"/>
      <c r="WDI295" s="53"/>
      <c r="WDJ295" s="53"/>
      <c r="WDK295" s="53"/>
      <c r="WDL295" s="53"/>
      <c r="WDM295" s="53"/>
      <c r="WDN295" s="53"/>
      <c r="WDO295" s="53"/>
      <c r="WDP295" s="53"/>
      <c r="WDQ295" s="53"/>
      <c r="WDR295" s="53"/>
      <c r="WDS295" s="53"/>
      <c r="WDT295" s="53"/>
      <c r="WDU295" s="53"/>
      <c r="WDV295" s="53"/>
      <c r="WDW295" s="53"/>
      <c r="WDX295" s="53"/>
      <c r="WDY295" s="53"/>
      <c r="WDZ295" s="53"/>
      <c r="WEA295" s="53"/>
      <c r="WEB295" s="53"/>
      <c r="WEC295" s="53"/>
      <c r="WED295" s="53"/>
      <c r="WEE295" s="53"/>
      <c r="WEF295" s="53"/>
      <c r="WEG295" s="53"/>
      <c r="WEH295" s="53"/>
      <c r="WEI295" s="53"/>
      <c r="WEJ295" s="53"/>
      <c r="WEK295" s="53"/>
      <c r="WEL295" s="53"/>
      <c r="WEM295" s="53"/>
      <c r="WEN295" s="53"/>
      <c r="WEO295" s="53"/>
      <c r="WEP295" s="53"/>
      <c r="WEQ295" s="53"/>
      <c r="WER295" s="53"/>
      <c r="WES295" s="53"/>
      <c r="WET295" s="53"/>
      <c r="WEU295" s="53"/>
      <c r="WEV295" s="53"/>
      <c r="WEW295" s="53"/>
      <c r="WEX295" s="53"/>
      <c r="WEY295" s="53"/>
      <c r="WEZ295" s="53"/>
      <c r="WFA295" s="53"/>
      <c r="WFB295" s="53"/>
      <c r="WFC295" s="53"/>
      <c r="WFD295" s="53"/>
      <c r="WFE295" s="53"/>
      <c r="WFF295" s="53"/>
      <c r="WFG295" s="53"/>
      <c r="WFH295" s="53"/>
      <c r="WFI295" s="53"/>
      <c r="WFJ295" s="53"/>
      <c r="WFK295" s="53"/>
      <c r="WFL295" s="53"/>
      <c r="WFM295" s="53"/>
      <c r="WFN295" s="53"/>
      <c r="WFO295" s="53"/>
      <c r="WFP295" s="53"/>
      <c r="WFQ295" s="53"/>
      <c r="WFR295" s="53"/>
      <c r="WFS295" s="53"/>
      <c r="WFV295" s="53"/>
      <c r="WFW295" s="53"/>
      <c r="WFX295" s="53"/>
      <c r="WFY295" s="53"/>
      <c r="WFZ295" s="53"/>
      <c r="WGA295" s="53"/>
      <c r="WGB295" s="53"/>
      <c r="WGC295" s="53"/>
      <c r="WGD295" s="53"/>
      <c r="WGE295" s="53"/>
      <c r="WGF295" s="53"/>
      <c r="WGG295" s="53"/>
      <c r="WGH295" s="53"/>
      <c r="WGI295" s="53"/>
      <c r="WGJ295" s="53"/>
      <c r="WGK295" s="53"/>
      <c r="WGL295" s="53"/>
      <c r="WGM295" s="53"/>
      <c r="WGN295" s="53"/>
      <c r="WGO295" s="53"/>
      <c r="WGP295" s="53"/>
      <c r="WGQ295" s="53"/>
      <c r="WGR295" s="53"/>
      <c r="WGS295" s="53"/>
      <c r="WGT295" s="53"/>
      <c r="WGU295" s="53"/>
      <c r="WGV295" s="53"/>
      <c r="WGW295" s="53"/>
      <c r="WGX295" s="53"/>
      <c r="WGY295" s="53"/>
      <c r="WGZ295" s="53"/>
      <c r="WHA295" s="53"/>
      <c r="WHB295" s="53"/>
      <c r="WHC295" s="53"/>
      <c r="WHD295" s="53"/>
      <c r="WHE295" s="53"/>
      <c r="WHF295" s="53"/>
      <c r="WHG295" s="53"/>
      <c r="WHH295" s="53"/>
      <c r="WHI295" s="53"/>
      <c r="WHJ295" s="53"/>
      <c r="WHK295" s="53"/>
      <c r="WHL295" s="53"/>
      <c r="WHM295" s="53"/>
      <c r="WHN295" s="53"/>
      <c r="WHO295" s="53"/>
      <c r="WHP295" s="53"/>
      <c r="WHQ295" s="53"/>
      <c r="WHR295" s="53"/>
      <c r="WHS295" s="53"/>
      <c r="WHT295" s="53"/>
      <c r="WHU295" s="53"/>
      <c r="WHV295" s="53"/>
      <c r="WHW295" s="53"/>
      <c r="WHX295" s="53"/>
      <c r="WHY295" s="53"/>
      <c r="WHZ295" s="53"/>
      <c r="WIA295" s="53"/>
      <c r="WIB295" s="53"/>
      <c r="WIC295" s="53"/>
      <c r="WID295" s="53"/>
      <c r="WIE295" s="53"/>
      <c r="WIF295" s="53"/>
      <c r="WIG295" s="53"/>
      <c r="WIH295" s="53"/>
      <c r="WII295" s="53"/>
      <c r="WIJ295" s="53"/>
      <c r="WIK295" s="53"/>
      <c r="WIL295" s="53"/>
      <c r="WIM295" s="53"/>
      <c r="WIN295" s="53"/>
      <c r="WIO295" s="53"/>
      <c r="WIP295" s="53"/>
      <c r="WIQ295" s="53"/>
      <c r="WIR295" s="53"/>
      <c r="WIS295" s="53"/>
      <c r="WIT295" s="53"/>
      <c r="WIU295" s="53"/>
      <c r="WIV295" s="53"/>
      <c r="WIW295" s="53"/>
      <c r="WIX295" s="53"/>
      <c r="WIY295" s="53"/>
      <c r="WIZ295" s="53"/>
      <c r="WJA295" s="53"/>
      <c r="WJB295" s="53"/>
      <c r="WJC295" s="53"/>
      <c r="WJD295" s="53"/>
      <c r="WJE295" s="53"/>
      <c r="WJF295" s="53"/>
      <c r="WJG295" s="53"/>
      <c r="WJH295" s="53"/>
      <c r="WJI295" s="53"/>
      <c r="WJJ295" s="53"/>
      <c r="WJK295" s="53"/>
      <c r="WJL295" s="53"/>
      <c r="WJM295" s="53"/>
      <c r="WJN295" s="53"/>
      <c r="WJO295" s="53"/>
      <c r="WJP295" s="53"/>
      <c r="WJQ295" s="53"/>
      <c r="WJR295" s="53"/>
      <c r="WJS295" s="53"/>
      <c r="WJT295" s="53"/>
      <c r="WJU295" s="53"/>
      <c r="WJV295" s="53"/>
      <c r="WJW295" s="53"/>
      <c r="WJX295" s="53"/>
      <c r="WJY295" s="53"/>
      <c r="WJZ295" s="53"/>
      <c r="WKA295" s="53"/>
      <c r="WKB295" s="53"/>
      <c r="WKC295" s="53"/>
      <c r="WKD295" s="53"/>
      <c r="WKE295" s="53"/>
      <c r="WKF295" s="53"/>
      <c r="WKG295" s="53"/>
      <c r="WKH295" s="53"/>
      <c r="WKI295" s="53"/>
      <c r="WKJ295" s="53"/>
      <c r="WKK295" s="53"/>
      <c r="WKL295" s="53"/>
      <c r="WKM295" s="53"/>
      <c r="WKN295" s="53"/>
      <c r="WKO295" s="53"/>
      <c r="WKP295" s="53"/>
      <c r="WKQ295" s="53"/>
      <c r="WKR295" s="53"/>
      <c r="WKS295" s="53"/>
      <c r="WKT295" s="53"/>
      <c r="WKU295" s="53"/>
      <c r="WKV295" s="53"/>
      <c r="WKW295" s="53"/>
      <c r="WKX295" s="53"/>
      <c r="WKY295" s="53"/>
      <c r="WKZ295" s="53"/>
      <c r="WLA295" s="53"/>
      <c r="WLB295" s="53"/>
      <c r="WLC295" s="53"/>
      <c r="WLD295" s="53"/>
      <c r="WLE295" s="53"/>
      <c r="WLF295" s="53"/>
      <c r="WLG295" s="53"/>
      <c r="WLH295" s="53"/>
      <c r="WLI295" s="53"/>
      <c r="WLJ295" s="53"/>
      <c r="WLK295" s="53"/>
      <c r="WLL295" s="53"/>
      <c r="WLM295" s="53"/>
      <c r="WLN295" s="53"/>
      <c r="WLO295" s="53"/>
      <c r="WLP295" s="53"/>
      <c r="WLQ295" s="53"/>
      <c r="WLR295" s="53"/>
      <c r="WLS295" s="53"/>
      <c r="WLT295" s="53"/>
      <c r="WLU295" s="53"/>
      <c r="WLV295" s="53"/>
      <c r="WLW295" s="53"/>
      <c r="WLX295" s="53"/>
      <c r="WLY295" s="53"/>
      <c r="WLZ295" s="53"/>
      <c r="WMA295" s="53"/>
      <c r="WMB295" s="53"/>
      <c r="WMC295" s="53"/>
      <c r="WMD295" s="53"/>
      <c r="WME295" s="53"/>
      <c r="WMF295" s="53"/>
      <c r="WMG295" s="53"/>
      <c r="WMH295" s="53"/>
      <c r="WMI295" s="53"/>
      <c r="WMJ295" s="53"/>
      <c r="WMK295" s="53"/>
      <c r="WML295" s="53"/>
      <c r="WMM295" s="53"/>
      <c r="WMN295" s="53"/>
      <c r="WMO295" s="53"/>
      <c r="WMP295" s="53"/>
      <c r="WMQ295" s="53"/>
      <c r="WMR295" s="53"/>
      <c r="WMS295" s="53"/>
      <c r="WMT295" s="53"/>
      <c r="WMU295" s="53"/>
      <c r="WMV295" s="53"/>
      <c r="WMW295" s="53"/>
      <c r="WMX295" s="53"/>
      <c r="WMY295" s="53"/>
      <c r="WMZ295" s="53"/>
      <c r="WNA295" s="53"/>
      <c r="WNB295" s="53"/>
      <c r="WNC295" s="53"/>
      <c r="WND295" s="53"/>
      <c r="WNE295" s="53"/>
      <c r="WNF295" s="53"/>
      <c r="WNG295" s="53"/>
      <c r="WNH295" s="53"/>
      <c r="WNI295" s="53"/>
      <c r="WNJ295" s="53"/>
      <c r="WNK295" s="53"/>
      <c r="WNL295" s="53"/>
      <c r="WNM295" s="53"/>
      <c r="WNN295" s="53"/>
      <c r="WNO295" s="53"/>
      <c r="WNP295" s="53"/>
      <c r="WNQ295" s="53"/>
      <c r="WNR295" s="53"/>
      <c r="WNS295" s="53"/>
      <c r="WNT295" s="53"/>
      <c r="WNU295" s="53"/>
      <c r="WNV295" s="53"/>
      <c r="WNW295" s="53"/>
      <c r="WNX295" s="53"/>
      <c r="WNY295" s="53"/>
      <c r="WNZ295" s="53"/>
      <c r="WOA295" s="53"/>
      <c r="WOB295" s="53"/>
      <c r="WOC295" s="53"/>
      <c r="WOD295" s="53"/>
      <c r="WOE295" s="53"/>
      <c r="WOF295" s="53"/>
      <c r="WOG295" s="53"/>
      <c r="WOH295" s="53"/>
      <c r="WOI295" s="53"/>
      <c r="WOJ295" s="53"/>
      <c r="WOK295" s="53"/>
      <c r="WOL295" s="53"/>
      <c r="WOM295" s="53"/>
      <c r="WON295" s="53"/>
      <c r="WOO295" s="53"/>
      <c r="WOP295" s="53"/>
      <c r="WOQ295" s="53"/>
      <c r="WOR295" s="53"/>
      <c r="WOS295" s="53"/>
      <c r="WOT295" s="53"/>
      <c r="WOU295" s="53"/>
      <c r="WOV295" s="53"/>
      <c r="WOW295" s="53"/>
      <c r="WOX295" s="53"/>
      <c r="WOY295" s="53"/>
      <c r="WOZ295" s="53"/>
      <c r="WPA295" s="53"/>
      <c r="WPB295" s="53"/>
      <c r="WPC295" s="53"/>
      <c r="WPD295" s="53"/>
      <c r="WPE295" s="53"/>
      <c r="WPF295" s="53"/>
      <c r="WPG295" s="53"/>
      <c r="WPH295" s="53"/>
      <c r="WPI295" s="53"/>
      <c r="WPJ295" s="53"/>
      <c r="WPK295" s="53"/>
      <c r="WPL295" s="53"/>
      <c r="WPM295" s="53"/>
      <c r="WPN295" s="53"/>
      <c r="WPO295" s="53"/>
      <c r="WPR295" s="53"/>
      <c r="WPS295" s="53"/>
      <c r="WPT295" s="53"/>
      <c r="WPU295" s="53"/>
      <c r="WPV295" s="53"/>
      <c r="WPW295" s="53"/>
      <c r="WPX295" s="53"/>
      <c r="WPY295" s="53"/>
      <c r="WPZ295" s="53"/>
      <c r="WQA295" s="53"/>
      <c r="WQB295" s="53"/>
      <c r="WQC295" s="53"/>
      <c r="WQD295" s="53"/>
      <c r="WQE295" s="53"/>
      <c r="WQF295" s="53"/>
      <c r="WQG295" s="53"/>
      <c r="WQH295" s="53"/>
      <c r="WQI295" s="53"/>
      <c r="WQJ295" s="53"/>
      <c r="WQK295" s="53"/>
      <c r="WQL295" s="53"/>
      <c r="WQM295" s="53"/>
      <c r="WQN295" s="53"/>
      <c r="WQO295" s="53"/>
      <c r="WQP295" s="53"/>
      <c r="WQQ295" s="53"/>
      <c r="WQR295" s="53"/>
      <c r="WQS295" s="53"/>
      <c r="WQT295" s="53"/>
      <c r="WQU295" s="53"/>
      <c r="WQV295" s="53"/>
      <c r="WQW295" s="53"/>
      <c r="WQX295" s="53"/>
      <c r="WQY295" s="53"/>
      <c r="WQZ295" s="53"/>
      <c r="WRA295" s="53"/>
      <c r="WRB295" s="53"/>
      <c r="WRC295" s="53"/>
      <c r="WRD295" s="53"/>
      <c r="WRE295" s="53"/>
      <c r="WRF295" s="53"/>
      <c r="WRG295" s="53"/>
      <c r="WRH295" s="53"/>
      <c r="WRI295" s="53"/>
      <c r="WRJ295" s="53"/>
      <c r="WRK295" s="53"/>
      <c r="WRL295" s="53"/>
      <c r="WRM295" s="53"/>
      <c r="WRN295" s="53"/>
      <c r="WRO295" s="53"/>
      <c r="WRP295" s="53"/>
      <c r="WRQ295" s="53"/>
      <c r="WRR295" s="53"/>
      <c r="WRS295" s="53"/>
      <c r="WRT295" s="53"/>
      <c r="WRU295" s="53"/>
      <c r="WRV295" s="53"/>
      <c r="WRW295" s="53"/>
      <c r="WRX295" s="53"/>
      <c r="WRY295" s="53"/>
      <c r="WRZ295" s="53"/>
      <c r="WSA295" s="53"/>
      <c r="WSB295" s="53"/>
      <c r="WSC295" s="53"/>
      <c r="WSD295" s="53"/>
      <c r="WSE295" s="53"/>
      <c r="WSF295" s="53"/>
      <c r="WSG295" s="53"/>
      <c r="WSH295" s="53"/>
      <c r="WSI295" s="53"/>
      <c r="WSJ295" s="53"/>
      <c r="WSK295" s="53"/>
      <c r="WSL295" s="53"/>
      <c r="WSM295" s="53"/>
      <c r="WSN295" s="53"/>
      <c r="WSO295" s="53"/>
      <c r="WSP295" s="53"/>
      <c r="WSQ295" s="53"/>
      <c r="WSR295" s="53"/>
      <c r="WSS295" s="53"/>
      <c r="WST295" s="53"/>
      <c r="WSU295" s="53"/>
      <c r="WSV295" s="53"/>
      <c r="WSW295" s="53"/>
      <c r="WSX295" s="53"/>
      <c r="WSY295" s="53"/>
      <c r="WSZ295" s="53"/>
      <c r="WTA295" s="53"/>
      <c r="WTB295" s="53"/>
      <c r="WTC295" s="53"/>
      <c r="WTD295" s="53"/>
      <c r="WTE295" s="53"/>
      <c r="WTF295" s="53"/>
      <c r="WTG295" s="53"/>
      <c r="WTH295" s="53"/>
      <c r="WTI295" s="53"/>
      <c r="WTJ295" s="53"/>
      <c r="WTK295" s="53"/>
      <c r="WTL295" s="53"/>
      <c r="WTM295" s="53"/>
      <c r="WTN295" s="53"/>
      <c r="WTO295" s="53"/>
      <c r="WTP295" s="53"/>
      <c r="WTQ295" s="53"/>
      <c r="WTR295" s="53"/>
      <c r="WTS295" s="53"/>
      <c r="WTT295" s="53"/>
      <c r="WTU295" s="53"/>
      <c r="WTV295" s="53"/>
      <c r="WTW295" s="53"/>
      <c r="WTX295" s="53"/>
      <c r="WTY295" s="53"/>
      <c r="WTZ295" s="53"/>
      <c r="WUA295" s="53"/>
      <c r="WUB295" s="53"/>
      <c r="WUC295" s="53"/>
      <c r="WUD295" s="53"/>
      <c r="WUE295" s="53"/>
      <c r="WUF295" s="53"/>
      <c r="WUG295" s="53"/>
      <c r="WUH295" s="53"/>
      <c r="WUI295" s="53"/>
      <c r="WUJ295" s="53"/>
      <c r="WUK295" s="53"/>
      <c r="WUL295" s="53"/>
      <c r="WUM295" s="53"/>
      <c r="WUN295" s="53"/>
      <c r="WUO295" s="53"/>
      <c r="WUP295" s="53"/>
      <c r="WUQ295" s="53"/>
      <c r="WUR295" s="53"/>
      <c r="WUS295" s="53"/>
      <c r="WUT295" s="53"/>
      <c r="WUU295" s="53"/>
      <c r="WUV295" s="53"/>
      <c r="WUW295" s="53"/>
      <c r="WUX295" s="53"/>
      <c r="WUY295" s="53"/>
      <c r="WUZ295" s="53"/>
      <c r="WVA295" s="53"/>
      <c r="WVB295" s="53"/>
      <c r="WVC295" s="53"/>
      <c r="WVD295" s="53"/>
      <c r="WVE295" s="53"/>
      <c r="WVF295" s="53"/>
      <c r="WVG295" s="53"/>
      <c r="WVH295" s="53"/>
      <c r="WVI295" s="53"/>
      <c r="WVJ295" s="53"/>
      <c r="WVK295" s="53"/>
      <c r="WVL295" s="53"/>
      <c r="WVM295" s="53"/>
      <c r="WVN295" s="53"/>
      <c r="WVO295" s="53"/>
      <c r="WVP295" s="53"/>
      <c r="WVQ295" s="53"/>
      <c r="WVR295" s="53"/>
      <c r="WVS295" s="53"/>
      <c r="WVT295" s="53"/>
      <c r="WVU295" s="53"/>
      <c r="WVV295" s="53"/>
      <c r="WVW295" s="53"/>
      <c r="WVX295" s="53"/>
      <c r="WVY295" s="53"/>
      <c r="WVZ295" s="53"/>
      <c r="WWA295" s="53"/>
      <c r="WWB295" s="53"/>
      <c r="WWC295" s="53"/>
      <c r="WWD295" s="53"/>
      <c r="WWE295" s="53"/>
      <c r="WWF295" s="53"/>
      <c r="WWG295" s="53"/>
      <c r="WWH295" s="53"/>
      <c r="WWI295" s="53"/>
      <c r="WWJ295" s="53"/>
      <c r="WWK295" s="53"/>
      <c r="WWL295" s="53"/>
      <c r="WWM295" s="53"/>
      <c r="WWN295" s="53"/>
      <c r="WWO295" s="53"/>
      <c r="WWP295" s="53"/>
      <c r="WWQ295" s="53"/>
      <c r="WWR295" s="53"/>
      <c r="WWS295" s="53"/>
      <c r="WWT295" s="53"/>
      <c r="WWU295" s="53"/>
      <c r="WWV295" s="53"/>
      <c r="WWW295" s="53"/>
      <c r="WWX295" s="53"/>
      <c r="WWY295" s="53"/>
      <c r="WWZ295" s="53"/>
      <c r="WXA295" s="53"/>
      <c r="WXB295" s="53"/>
      <c r="WXC295" s="53"/>
      <c r="WXD295" s="53"/>
      <c r="WXE295" s="53"/>
      <c r="WXF295" s="53"/>
      <c r="WXG295" s="53"/>
      <c r="WXH295" s="53"/>
      <c r="WXI295" s="53"/>
      <c r="WXJ295" s="53"/>
      <c r="WXK295" s="53"/>
      <c r="WXL295" s="53"/>
      <c r="WXM295" s="53"/>
      <c r="WXN295" s="53"/>
      <c r="WXO295" s="53"/>
      <c r="WXP295" s="53"/>
      <c r="WXQ295" s="53"/>
      <c r="WXR295" s="53"/>
      <c r="WXS295" s="53"/>
      <c r="WXT295" s="53"/>
      <c r="WXU295" s="53"/>
      <c r="WXV295" s="53"/>
      <c r="WXW295" s="53"/>
      <c r="WXX295" s="53"/>
      <c r="WXY295" s="53"/>
      <c r="WXZ295" s="53"/>
      <c r="WYA295" s="53"/>
      <c r="WYB295" s="53"/>
      <c r="WYC295" s="53"/>
      <c r="WYD295" s="53"/>
      <c r="WYE295" s="53"/>
      <c r="WYF295" s="53"/>
      <c r="WYG295" s="53"/>
      <c r="WYH295" s="53"/>
      <c r="WYI295" s="53"/>
      <c r="WYJ295" s="53"/>
      <c r="WYK295" s="53"/>
      <c r="WYL295" s="53"/>
      <c r="WYM295" s="53"/>
      <c r="WYN295" s="53"/>
      <c r="WYO295" s="53"/>
      <c r="WYP295" s="53"/>
      <c r="WYQ295" s="53"/>
      <c r="WYR295" s="53"/>
      <c r="WYS295" s="53"/>
      <c r="WYT295" s="53"/>
      <c r="WYU295" s="53"/>
      <c r="WYV295" s="53"/>
      <c r="WYW295" s="53"/>
      <c r="WYX295" s="53"/>
      <c r="WYY295" s="53"/>
      <c r="WYZ295" s="53"/>
      <c r="WZA295" s="53"/>
      <c r="WZB295" s="53"/>
      <c r="WZC295" s="53"/>
      <c r="WZD295" s="53"/>
      <c r="WZE295" s="53"/>
      <c r="WZF295" s="53"/>
      <c r="WZG295" s="53"/>
      <c r="WZH295" s="53"/>
      <c r="WZI295" s="53"/>
      <c r="WZJ295" s="53"/>
      <c r="WZK295" s="53"/>
      <c r="WZL295" s="53"/>
      <c r="WZM295" s="53"/>
      <c r="WZN295" s="53"/>
      <c r="WZO295" s="53"/>
      <c r="WZP295" s="53"/>
      <c r="WZQ295" s="53"/>
      <c r="WZR295" s="53"/>
      <c r="WZS295" s="53"/>
      <c r="WZT295" s="53"/>
      <c r="WZU295" s="53"/>
      <c r="WZV295" s="53"/>
      <c r="WZW295" s="53"/>
      <c r="WZX295" s="53"/>
      <c r="WZY295" s="53"/>
      <c r="WZZ295" s="53"/>
      <c r="XAA295" s="53"/>
      <c r="XAB295" s="53"/>
      <c r="XAC295" s="53"/>
      <c r="XAD295" s="53"/>
      <c r="XAE295" s="53"/>
      <c r="XAF295" s="53"/>
      <c r="XAG295" s="53"/>
      <c r="XAH295" s="53"/>
      <c r="XAI295" s="53"/>
      <c r="XAJ295" s="53"/>
      <c r="XAK295" s="53"/>
      <c r="XAL295" s="53"/>
      <c r="XAM295" s="53"/>
      <c r="XAN295" s="53"/>
      <c r="XAO295" s="53"/>
      <c r="XAP295" s="53"/>
      <c r="XAQ295" s="53"/>
      <c r="XAR295" s="53"/>
      <c r="XAS295" s="53"/>
      <c r="XAT295" s="53"/>
      <c r="XAU295" s="53"/>
      <c r="XAV295" s="53"/>
      <c r="XAW295" s="53"/>
      <c r="XAX295" s="53"/>
      <c r="XAY295" s="53"/>
      <c r="XAZ295" s="53"/>
      <c r="XBA295" s="53"/>
      <c r="XBB295" s="53"/>
      <c r="XBC295" s="53"/>
      <c r="XBD295" s="53"/>
      <c r="XBE295" s="53"/>
      <c r="XBF295" s="53"/>
      <c r="XBG295" s="53"/>
      <c r="XBH295" s="53"/>
      <c r="XBI295" s="53"/>
      <c r="XBJ295" s="53"/>
      <c r="XBK295" s="53"/>
      <c r="XBL295" s="53"/>
      <c r="XBM295" s="53"/>
      <c r="XBN295" s="53"/>
      <c r="XBO295" s="53"/>
      <c r="XBP295" s="53"/>
      <c r="XBQ295" s="53"/>
      <c r="XBR295" s="53"/>
      <c r="XBS295" s="53"/>
      <c r="XBT295" s="53"/>
      <c r="XBU295" s="53"/>
      <c r="XBV295" s="53"/>
      <c r="XBW295" s="53"/>
      <c r="XBX295" s="53"/>
      <c r="XBY295" s="53"/>
      <c r="XBZ295" s="53"/>
      <c r="XCA295" s="53"/>
      <c r="XCB295" s="53"/>
      <c r="XCC295" s="53"/>
      <c r="XCD295" s="53"/>
      <c r="XCE295" s="53"/>
      <c r="XCF295" s="53"/>
      <c r="XCG295" s="53"/>
      <c r="XCH295" s="53"/>
      <c r="XCI295" s="53"/>
      <c r="XCJ295" s="53"/>
      <c r="XCK295" s="53"/>
      <c r="XCL295" s="53"/>
      <c r="XCM295" s="53"/>
      <c r="XCN295" s="53"/>
      <c r="XCO295" s="53"/>
      <c r="XCP295" s="53"/>
      <c r="XCQ295" s="53"/>
      <c r="XCR295" s="53"/>
      <c r="XCS295" s="53"/>
      <c r="XCT295" s="53"/>
      <c r="XCU295" s="53"/>
      <c r="XCV295" s="53"/>
      <c r="XCW295" s="53"/>
      <c r="XCX295" s="53"/>
      <c r="XCY295" s="53"/>
      <c r="XCZ295" s="53"/>
      <c r="XDA295" s="53"/>
      <c r="XDB295" s="53"/>
      <c r="XDC295" s="53"/>
      <c r="XDD295" s="53"/>
      <c r="XDE295" s="53"/>
      <c r="XDF295" s="53"/>
      <c r="XDG295" s="53"/>
      <c r="XDH295" s="53"/>
      <c r="XDI295" s="53"/>
      <c r="XDJ295" s="53"/>
      <c r="XDK295" s="53"/>
      <c r="XDL295" s="53"/>
      <c r="XDM295" s="53"/>
      <c r="XDN295" s="53"/>
      <c r="XDO295" s="53"/>
      <c r="XDP295" s="53"/>
      <c r="XDQ295" s="53"/>
      <c r="XDR295" s="53"/>
      <c r="XDS295" s="53"/>
      <c r="XDT295" s="53"/>
      <c r="XDU295" s="53"/>
      <c r="XDV295" s="53"/>
      <c r="XDW295" s="53"/>
      <c r="XDX295" s="53"/>
      <c r="XDY295" s="53"/>
      <c r="XDZ295" s="53"/>
      <c r="XEA295" s="53"/>
      <c r="XEB295" s="53"/>
      <c r="XEC295" s="53"/>
      <c r="XED295" s="53"/>
      <c r="XEE295" s="53"/>
      <c r="XEF295" s="53"/>
      <c r="XEG295" s="53"/>
      <c r="XEH295" s="53"/>
      <c r="XEI295" s="53"/>
      <c r="XEJ295" s="53"/>
      <c r="XEK295" s="53"/>
      <c r="XEL295" s="53"/>
      <c r="XEM295" s="53"/>
      <c r="XEN295" s="53"/>
      <c r="XEO295" s="53"/>
      <c r="XEP295" s="53"/>
      <c r="XEQ295" s="53"/>
      <c r="XER295" s="53"/>
      <c r="XES295" s="53"/>
      <c r="XET295" s="53"/>
      <c r="XEU295" s="53"/>
      <c r="XEV295" s="53"/>
    </row>
    <row r="296" spans="1:16376" s="41" customFormat="1">
      <c r="A296" s="29"/>
      <c r="B296" s="42" t="s">
        <v>597</v>
      </c>
      <c r="D296" s="42" t="s">
        <v>598</v>
      </c>
      <c r="E296" s="29" t="s">
        <v>28</v>
      </c>
      <c r="F296" s="43"/>
      <c r="G296" s="34">
        <f t="shared" si="52"/>
        <v>0</v>
      </c>
      <c r="H296" s="35">
        <f t="shared" si="47"/>
        <v>0</v>
      </c>
      <c r="I296" s="35"/>
      <c r="J296" s="35">
        <f t="shared" si="48"/>
        <v>0</v>
      </c>
      <c r="K296" s="35">
        <f t="shared" si="49"/>
        <v>0</v>
      </c>
      <c r="L296" s="36">
        <f t="shared" si="50"/>
        <v>0</v>
      </c>
      <c r="M296" s="44" t="e">
        <f t="shared" si="51"/>
        <v>#DIV/0!</v>
      </c>
      <c r="N296" s="45" t="e">
        <f t="shared" si="57"/>
        <v>#DIV/0!</v>
      </c>
      <c r="O296" s="45" t="e">
        <f t="shared" si="57"/>
        <v>#DIV/0!</v>
      </c>
      <c r="P296" s="45" t="e">
        <f t="shared" si="57"/>
        <v>#DIV/0!</v>
      </c>
      <c r="Q296" s="45" t="e">
        <f t="shared" si="57"/>
        <v>#DIV/0!</v>
      </c>
      <c r="R296" s="45" t="e">
        <f t="shared" si="57"/>
        <v>#DIV/0!</v>
      </c>
      <c r="S296" s="45" t="e">
        <f t="shared" si="57"/>
        <v>#DIV/0!</v>
      </c>
      <c r="T296" s="45" t="e">
        <f t="shared" si="57"/>
        <v>#DIV/0!</v>
      </c>
      <c r="U296" s="39"/>
      <c r="V296" s="39"/>
      <c r="W296" s="40" t="e">
        <f t="shared" si="54"/>
        <v>#DIV/0!</v>
      </c>
      <c r="Y296" s="66"/>
    </row>
    <row r="297" spans="1:16376" s="41" customFormat="1">
      <c r="A297" s="29"/>
      <c r="B297" s="42" t="s">
        <v>599</v>
      </c>
      <c r="D297" s="42" t="s">
        <v>600</v>
      </c>
      <c r="E297" s="29" t="s">
        <v>28</v>
      </c>
      <c r="F297" s="43"/>
      <c r="G297" s="34">
        <f t="shared" si="52"/>
        <v>0</v>
      </c>
      <c r="H297" s="35">
        <f t="shared" si="47"/>
        <v>0</v>
      </c>
      <c r="I297" s="35"/>
      <c r="J297" s="35">
        <f t="shared" si="48"/>
        <v>0</v>
      </c>
      <c r="K297" s="35">
        <f t="shared" si="49"/>
        <v>0</v>
      </c>
      <c r="L297" s="36">
        <f t="shared" si="50"/>
        <v>0</v>
      </c>
      <c r="M297" s="44" t="e">
        <f t="shared" si="51"/>
        <v>#DIV/0!</v>
      </c>
      <c r="N297" s="45" t="e">
        <f t="shared" si="57"/>
        <v>#DIV/0!</v>
      </c>
      <c r="O297" s="45" t="e">
        <f t="shared" si="57"/>
        <v>#DIV/0!</v>
      </c>
      <c r="P297" s="45" t="e">
        <f t="shared" si="57"/>
        <v>#DIV/0!</v>
      </c>
      <c r="Q297" s="45" t="e">
        <f t="shared" si="57"/>
        <v>#DIV/0!</v>
      </c>
      <c r="R297" s="45" t="e">
        <f t="shared" si="57"/>
        <v>#DIV/0!</v>
      </c>
      <c r="S297" s="45" t="e">
        <f t="shared" si="57"/>
        <v>#DIV/0!</v>
      </c>
      <c r="T297" s="45" t="e">
        <f t="shared" si="57"/>
        <v>#DIV/0!</v>
      </c>
      <c r="U297" s="39"/>
      <c r="V297" s="39"/>
      <c r="W297" s="40" t="e">
        <f t="shared" si="54"/>
        <v>#DIV/0!</v>
      </c>
      <c r="Y297" s="66"/>
    </row>
    <row r="298" spans="1:16376" s="41" customFormat="1">
      <c r="A298" s="29"/>
      <c r="B298" s="42" t="s">
        <v>601</v>
      </c>
      <c r="D298" s="42" t="s">
        <v>602</v>
      </c>
      <c r="E298" s="29" t="s">
        <v>28</v>
      </c>
      <c r="F298" s="43"/>
      <c r="G298" s="34">
        <f t="shared" si="52"/>
        <v>0</v>
      </c>
      <c r="H298" s="35">
        <f t="shared" si="47"/>
        <v>0</v>
      </c>
      <c r="I298" s="35"/>
      <c r="J298" s="35">
        <f t="shared" si="48"/>
        <v>0</v>
      </c>
      <c r="K298" s="35">
        <f t="shared" si="49"/>
        <v>0</v>
      </c>
      <c r="L298" s="36">
        <f t="shared" si="50"/>
        <v>0</v>
      </c>
      <c r="M298" s="44" t="e">
        <f t="shared" si="51"/>
        <v>#DIV/0!</v>
      </c>
      <c r="N298" s="45" t="e">
        <f t="shared" si="57"/>
        <v>#DIV/0!</v>
      </c>
      <c r="O298" s="45" t="e">
        <f t="shared" si="57"/>
        <v>#DIV/0!</v>
      </c>
      <c r="P298" s="45" t="e">
        <f t="shared" si="57"/>
        <v>#DIV/0!</v>
      </c>
      <c r="Q298" s="45" t="e">
        <f t="shared" si="57"/>
        <v>#DIV/0!</v>
      </c>
      <c r="R298" s="45" t="e">
        <f t="shared" si="57"/>
        <v>#DIV/0!</v>
      </c>
      <c r="S298" s="45" t="e">
        <f t="shared" si="57"/>
        <v>#DIV/0!</v>
      </c>
      <c r="T298" s="45" t="e">
        <f t="shared" si="57"/>
        <v>#DIV/0!</v>
      </c>
      <c r="U298" s="39"/>
      <c r="V298" s="39"/>
      <c r="W298" s="40" t="e">
        <f t="shared" si="54"/>
        <v>#DIV/0!</v>
      </c>
      <c r="Y298" s="66"/>
    </row>
    <row r="299" spans="1:16376" s="41" customFormat="1">
      <c r="A299" s="29"/>
      <c r="B299" s="42" t="s">
        <v>603</v>
      </c>
      <c r="D299" s="42" t="s">
        <v>604</v>
      </c>
      <c r="E299" s="29" t="s">
        <v>28</v>
      </c>
      <c r="F299" s="43"/>
      <c r="G299" s="34">
        <f t="shared" si="52"/>
        <v>0</v>
      </c>
      <c r="H299" s="35">
        <f t="shared" si="47"/>
        <v>0</v>
      </c>
      <c r="I299" s="35"/>
      <c r="J299" s="35">
        <f t="shared" si="48"/>
        <v>0</v>
      </c>
      <c r="K299" s="35">
        <f t="shared" si="49"/>
        <v>0</v>
      </c>
      <c r="L299" s="36">
        <f t="shared" si="50"/>
        <v>0</v>
      </c>
      <c r="M299" s="44" t="e">
        <f t="shared" si="51"/>
        <v>#DIV/0!</v>
      </c>
      <c r="N299" s="45" t="e">
        <f t="shared" si="57"/>
        <v>#DIV/0!</v>
      </c>
      <c r="O299" s="45" t="e">
        <f t="shared" si="57"/>
        <v>#DIV/0!</v>
      </c>
      <c r="P299" s="45" t="e">
        <f t="shared" si="57"/>
        <v>#DIV/0!</v>
      </c>
      <c r="Q299" s="45" t="e">
        <f t="shared" si="57"/>
        <v>#DIV/0!</v>
      </c>
      <c r="R299" s="45" t="e">
        <f t="shared" si="57"/>
        <v>#DIV/0!</v>
      </c>
      <c r="S299" s="45" t="e">
        <f t="shared" si="57"/>
        <v>#DIV/0!</v>
      </c>
      <c r="T299" s="45" t="e">
        <f t="shared" si="57"/>
        <v>#DIV/0!</v>
      </c>
      <c r="U299" s="39"/>
      <c r="V299" s="39"/>
      <c r="W299" s="40" t="e">
        <f t="shared" si="54"/>
        <v>#DIV/0!</v>
      </c>
      <c r="Y299" s="66"/>
    </row>
    <row r="300" spans="1:16376" s="41" customFormat="1">
      <c r="A300" s="29"/>
      <c r="B300" s="42" t="s">
        <v>605</v>
      </c>
      <c r="D300" s="42" t="s">
        <v>606</v>
      </c>
      <c r="E300" s="29" t="s">
        <v>28</v>
      </c>
      <c r="F300" s="43"/>
      <c r="G300" s="34">
        <f t="shared" si="52"/>
        <v>0</v>
      </c>
      <c r="H300" s="35">
        <f t="shared" si="47"/>
        <v>0</v>
      </c>
      <c r="I300" s="35"/>
      <c r="J300" s="35">
        <f t="shared" si="48"/>
        <v>0</v>
      </c>
      <c r="K300" s="35">
        <f t="shared" si="49"/>
        <v>0</v>
      </c>
      <c r="L300" s="36">
        <f t="shared" si="50"/>
        <v>0</v>
      </c>
      <c r="M300" s="44" t="e">
        <f t="shared" si="51"/>
        <v>#DIV/0!</v>
      </c>
      <c r="N300" s="45" t="e">
        <f t="shared" si="57"/>
        <v>#DIV/0!</v>
      </c>
      <c r="O300" s="45" t="e">
        <f t="shared" si="57"/>
        <v>#DIV/0!</v>
      </c>
      <c r="P300" s="45" t="e">
        <f t="shared" si="57"/>
        <v>#DIV/0!</v>
      </c>
      <c r="Q300" s="45" t="e">
        <f t="shared" si="57"/>
        <v>#DIV/0!</v>
      </c>
      <c r="R300" s="45" t="e">
        <f t="shared" si="57"/>
        <v>#DIV/0!</v>
      </c>
      <c r="S300" s="45" t="e">
        <f t="shared" si="57"/>
        <v>#DIV/0!</v>
      </c>
      <c r="T300" s="45" t="e">
        <f t="shared" si="57"/>
        <v>#DIV/0!</v>
      </c>
      <c r="U300" s="39"/>
      <c r="V300" s="39"/>
      <c r="W300" s="40" t="e">
        <f t="shared" si="54"/>
        <v>#DIV/0!</v>
      </c>
      <c r="Y300" s="66"/>
    </row>
    <row r="301" spans="1:16376" s="41" customFormat="1">
      <c r="A301" s="29"/>
      <c r="B301" s="42" t="s">
        <v>607</v>
      </c>
      <c r="D301" s="42" t="s">
        <v>608</v>
      </c>
      <c r="E301" s="29" t="s">
        <v>28</v>
      </c>
      <c r="F301" s="43"/>
      <c r="G301" s="34">
        <f t="shared" si="52"/>
        <v>0</v>
      </c>
      <c r="H301" s="35">
        <f t="shared" si="47"/>
        <v>0</v>
      </c>
      <c r="I301" s="35"/>
      <c r="J301" s="35">
        <f t="shared" si="48"/>
        <v>0</v>
      </c>
      <c r="K301" s="35">
        <f t="shared" si="49"/>
        <v>0</v>
      </c>
      <c r="L301" s="36">
        <f t="shared" si="50"/>
        <v>0</v>
      </c>
      <c r="M301" s="44" t="e">
        <f t="shared" si="51"/>
        <v>#DIV/0!</v>
      </c>
      <c r="N301" s="45" t="e">
        <f t="shared" si="57"/>
        <v>#DIV/0!</v>
      </c>
      <c r="O301" s="45" t="e">
        <f t="shared" si="57"/>
        <v>#DIV/0!</v>
      </c>
      <c r="P301" s="45" t="e">
        <f t="shared" si="57"/>
        <v>#DIV/0!</v>
      </c>
      <c r="Q301" s="45" t="e">
        <f t="shared" si="57"/>
        <v>#DIV/0!</v>
      </c>
      <c r="R301" s="45" t="e">
        <f t="shared" si="57"/>
        <v>#DIV/0!</v>
      </c>
      <c r="S301" s="45" t="e">
        <f t="shared" si="57"/>
        <v>#DIV/0!</v>
      </c>
      <c r="T301" s="45" t="e">
        <f t="shared" si="57"/>
        <v>#DIV/0!</v>
      </c>
      <c r="U301" s="39"/>
      <c r="V301" s="39"/>
      <c r="W301" s="40" t="e">
        <f t="shared" si="54"/>
        <v>#DIV/0!</v>
      </c>
      <c r="Y301" s="66"/>
    </row>
    <row r="302" spans="1:16376" s="41" customFormat="1">
      <c r="A302" s="29"/>
      <c r="B302" s="42" t="s">
        <v>609</v>
      </c>
      <c r="D302" s="42" t="s">
        <v>610</v>
      </c>
      <c r="E302" s="29" t="s">
        <v>28</v>
      </c>
      <c r="F302" s="43"/>
      <c r="G302" s="34">
        <f t="shared" si="52"/>
        <v>0</v>
      </c>
      <c r="H302" s="35">
        <f t="shared" si="47"/>
        <v>0</v>
      </c>
      <c r="I302" s="35"/>
      <c r="J302" s="35">
        <f t="shared" si="48"/>
        <v>0</v>
      </c>
      <c r="K302" s="35">
        <f t="shared" si="49"/>
        <v>0</v>
      </c>
      <c r="L302" s="36">
        <f t="shared" si="50"/>
        <v>0</v>
      </c>
      <c r="M302" s="44" t="e">
        <f t="shared" si="51"/>
        <v>#DIV/0!</v>
      </c>
      <c r="N302" s="45" t="e">
        <f t="shared" si="57"/>
        <v>#DIV/0!</v>
      </c>
      <c r="O302" s="45" t="e">
        <f t="shared" si="57"/>
        <v>#DIV/0!</v>
      </c>
      <c r="P302" s="45" t="e">
        <f t="shared" si="57"/>
        <v>#DIV/0!</v>
      </c>
      <c r="Q302" s="45" t="e">
        <f t="shared" si="57"/>
        <v>#DIV/0!</v>
      </c>
      <c r="R302" s="45" t="e">
        <f t="shared" si="57"/>
        <v>#DIV/0!</v>
      </c>
      <c r="S302" s="45" t="e">
        <f t="shared" si="57"/>
        <v>#DIV/0!</v>
      </c>
      <c r="T302" s="45" t="e">
        <f t="shared" si="57"/>
        <v>#DIV/0!</v>
      </c>
      <c r="U302" s="39"/>
      <c r="V302" s="39"/>
      <c r="W302" s="40" t="e">
        <f t="shared" si="54"/>
        <v>#DIV/0!</v>
      </c>
      <c r="Y302" s="66"/>
    </row>
    <row r="303" spans="1:16376" s="41" customFormat="1">
      <c r="A303" s="29"/>
      <c r="B303" s="42" t="s">
        <v>611</v>
      </c>
      <c r="D303" s="42" t="s">
        <v>612</v>
      </c>
      <c r="E303" s="29" t="s">
        <v>28</v>
      </c>
      <c r="F303" s="43"/>
      <c r="G303" s="34">
        <f t="shared" si="52"/>
        <v>0</v>
      </c>
      <c r="H303" s="35">
        <f t="shared" si="47"/>
        <v>0</v>
      </c>
      <c r="I303" s="35"/>
      <c r="J303" s="35">
        <f t="shared" si="48"/>
        <v>0</v>
      </c>
      <c r="K303" s="35">
        <f t="shared" si="49"/>
        <v>0</v>
      </c>
      <c r="L303" s="36">
        <f t="shared" si="50"/>
        <v>0</v>
      </c>
      <c r="M303" s="44" t="e">
        <f t="shared" si="51"/>
        <v>#DIV/0!</v>
      </c>
      <c r="N303" s="45" t="e">
        <f t="shared" si="57"/>
        <v>#DIV/0!</v>
      </c>
      <c r="O303" s="45" t="e">
        <f t="shared" si="57"/>
        <v>#DIV/0!</v>
      </c>
      <c r="P303" s="45" t="e">
        <f t="shared" si="57"/>
        <v>#DIV/0!</v>
      </c>
      <c r="Q303" s="45" t="e">
        <f t="shared" si="57"/>
        <v>#DIV/0!</v>
      </c>
      <c r="R303" s="45" t="e">
        <f t="shared" si="57"/>
        <v>#DIV/0!</v>
      </c>
      <c r="S303" s="45" t="e">
        <f t="shared" si="57"/>
        <v>#DIV/0!</v>
      </c>
      <c r="T303" s="45" t="e">
        <f t="shared" si="57"/>
        <v>#DIV/0!</v>
      </c>
      <c r="U303" s="39"/>
      <c r="V303" s="39"/>
      <c r="W303" s="40" t="e">
        <f t="shared" si="54"/>
        <v>#DIV/0!</v>
      </c>
      <c r="Y303" s="66"/>
    </row>
    <row r="304" spans="1:16376" s="41" customFormat="1">
      <c r="A304" s="29"/>
      <c r="B304" s="42" t="s">
        <v>613</v>
      </c>
      <c r="D304" s="42" t="s">
        <v>614</v>
      </c>
      <c r="E304" s="29" t="s">
        <v>28</v>
      </c>
      <c r="F304" s="43"/>
      <c r="G304" s="34">
        <f t="shared" si="52"/>
        <v>0</v>
      </c>
      <c r="H304" s="35">
        <f t="shared" si="47"/>
        <v>0</v>
      </c>
      <c r="I304" s="35"/>
      <c r="J304" s="35">
        <f t="shared" si="48"/>
        <v>0</v>
      </c>
      <c r="K304" s="35">
        <f t="shared" si="49"/>
        <v>0</v>
      </c>
      <c r="L304" s="36">
        <f t="shared" si="50"/>
        <v>0</v>
      </c>
      <c r="M304" s="44" t="e">
        <f t="shared" si="51"/>
        <v>#DIV/0!</v>
      </c>
      <c r="N304" s="45" t="e">
        <f t="shared" si="57"/>
        <v>#DIV/0!</v>
      </c>
      <c r="O304" s="45" t="e">
        <f t="shared" si="57"/>
        <v>#DIV/0!</v>
      </c>
      <c r="P304" s="45" t="e">
        <f t="shared" si="57"/>
        <v>#DIV/0!</v>
      </c>
      <c r="Q304" s="45" t="e">
        <f t="shared" si="57"/>
        <v>#DIV/0!</v>
      </c>
      <c r="R304" s="45" t="e">
        <f t="shared" si="57"/>
        <v>#DIV/0!</v>
      </c>
      <c r="S304" s="45" t="e">
        <f t="shared" si="57"/>
        <v>#DIV/0!</v>
      </c>
      <c r="T304" s="45" t="e">
        <f t="shared" si="57"/>
        <v>#DIV/0!</v>
      </c>
      <c r="U304" s="39"/>
      <c r="V304" s="39"/>
      <c r="W304" s="40" t="e">
        <f t="shared" si="54"/>
        <v>#DIV/0!</v>
      </c>
      <c r="Y304" s="66"/>
    </row>
    <row r="305" spans="1:16376" s="41" customFormat="1">
      <c r="A305" s="53"/>
      <c r="B305" s="54" t="s">
        <v>615</v>
      </c>
      <c r="C305" s="61"/>
      <c r="D305" s="54" t="s">
        <v>616</v>
      </c>
      <c r="E305" s="79" t="s">
        <v>28</v>
      </c>
      <c r="F305" s="63">
        <v>55.98</v>
      </c>
      <c r="G305" s="64">
        <f t="shared" si="52"/>
        <v>0</v>
      </c>
      <c r="H305" s="35">
        <f t="shared" si="47"/>
        <v>0</v>
      </c>
      <c r="I305" s="35"/>
      <c r="J305" s="35">
        <f t="shared" si="48"/>
        <v>0</v>
      </c>
      <c r="K305" s="35">
        <f t="shared" si="49"/>
        <v>0</v>
      </c>
      <c r="L305" s="36">
        <f t="shared" si="50"/>
        <v>0</v>
      </c>
      <c r="M305" s="37" t="e">
        <f t="shared" si="51"/>
        <v>#DIV/0!</v>
      </c>
      <c r="N305" s="37" t="e">
        <f t="shared" si="57"/>
        <v>#DIV/0!</v>
      </c>
      <c r="O305" s="37" t="e">
        <f t="shared" si="57"/>
        <v>#DIV/0!</v>
      </c>
      <c r="P305" s="37" t="e">
        <f t="shared" si="57"/>
        <v>#DIV/0!</v>
      </c>
      <c r="Q305" s="38" t="e">
        <f t="shared" si="57"/>
        <v>#DIV/0!</v>
      </c>
      <c r="R305" s="37" t="e">
        <f t="shared" si="57"/>
        <v>#DIV/0!</v>
      </c>
      <c r="S305" s="37" t="e">
        <f t="shared" si="57"/>
        <v>#DIV/0!</v>
      </c>
      <c r="T305" s="37" t="e">
        <f t="shared" si="57"/>
        <v>#DIV/0!</v>
      </c>
      <c r="U305" s="57"/>
      <c r="V305" s="57"/>
      <c r="W305" s="40" t="e">
        <f t="shared" si="54"/>
        <v>#DIV/0!</v>
      </c>
      <c r="X305" s="58"/>
      <c r="Y305" s="59">
        <v>63.85</v>
      </c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  <c r="CG305" s="53"/>
      <c r="CH305" s="5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  <c r="DV305" s="53"/>
      <c r="DW305" s="53"/>
      <c r="DX305" s="53"/>
      <c r="DY305" s="53"/>
      <c r="DZ305" s="53"/>
      <c r="EA305" s="53"/>
      <c r="EB305" s="53"/>
      <c r="EC305" s="53"/>
      <c r="ED305" s="53"/>
      <c r="EE305" s="53"/>
      <c r="EF305" s="53"/>
      <c r="EG305" s="53"/>
      <c r="EH305" s="53"/>
      <c r="EI305" s="53"/>
      <c r="EJ305" s="53"/>
      <c r="EK305" s="53"/>
      <c r="EL305" s="53"/>
      <c r="EM305" s="53"/>
      <c r="EN305" s="53"/>
      <c r="EO305" s="53"/>
      <c r="EP305" s="53"/>
      <c r="EQ305" s="53"/>
      <c r="ER305" s="53"/>
      <c r="ES305" s="53"/>
      <c r="ET305" s="53"/>
      <c r="EU305" s="53"/>
      <c r="EV305" s="53"/>
      <c r="EW305" s="53"/>
      <c r="EX305" s="53"/>
      <c r="EY305" s="53"/>
      <c r="EZ305" s="53"/>
      <c r="FA305" s="53"/>
      <c r="FB305" s="53"/>
      <c r="FC305" s="53"/>
      <c r="FD305" s="53"/>
      <c r="FE305" s="53"/>
      <c r="FF305" s="53"/>
      <c r="FG305" s="53"/>
      <c r="FH305" s="53"/>
      <c r="FI305" s="53"/>
      <c r="FJ305" s="53"/>
      <c r="FK305" s="53"/>
      <c r="FL305" s="53"/>
      <c r="FM305" s="53"/>
      <c r="FN305" s="53"/>
      <c r="FO305" s="53"/>
      <c r="FP305" s="53"/>
      <c r="FQ305" s="53"/>
      <c r="FR305" s="53"/>
      <c r="FS305" s="53"/>
      <c r="FT305" s="53"/>
      <c r="FU305" s="53"/>
      <c r="FV305" s="53"/>
      <c r="FW305" s="53"/>
      <c r="FX305" s="53"/>
      <c r="FY305" s="53"/>
      <c r="FZ305" s="53"/>
      <c r="GA305" s="53"/>
      <c r="GB305" s="53"/>
      <c r="GC305" s="53"/>
      <c r="GD305" s="53"/>
      <c r="GE305" s="53"/>
      <c r="GF305" s="53"/>
      <c r="GG305" s="53"/>
      <c r="GH305" s="53"/>
      <c r="GI305" s="53"/>
      <c r="GJ305" s="53"/>
      <c r="GK305" s="53"/>
      <c r="GL305" s="53"/>
      <c r="GM305" s="53"/>
      <c r="GN305" s="53"/>
      <c r="GO305" s="53"/>
      <c r="GP305" s="53"/>
      <c r="GQ305" s="53"/>
      <c r="GR305" s="53"/>
      <c r="GS305" s="53"/>
      <c r="GT305" s="53"/>
      <c r="GU305" s="53"/>
      <c r="GV305" s="53"/>
      <c r="GW305" s="53"/>
      <c r="GX305" s="53"/>
      <c r="GY305" s="53"/>
      <c r="GZ305" s="53"/>
      <c r="HA305" s="53"/>
      <c r="HB305" s="53"/>
      <c r="HC305" s="53"/>
      <c r="HD305" s="53"/>
      <c r="HE305" s="53"/>
      <c r="HF305" s="53"/>
      <c r="HG305" s="53"/>
      <c r="HH305" s="53"/>
      <c r="HI305" s="53"/>
      <c r="HJ305" s="53"/>
      <c r="HK305" s="53"/>
      <c r="HL305" s="53"/>
      <c r="HM305" s="53"/>
      <c r="HN305" s="53"/>
      <c r="HO305" s="53"/>
      <c r="HP305" s="53"/>
      <c r="HQ305" s="53"/>
      <c r="HR305" s="53"/>
      <c r="HS305" s="53"/>
      <c r="HT305" s="53"/>
      <c r="HU305" s="53"/>
      <c r="HV305" s="53"/>
      <c r="HW305" s="53"/>
      <c r="HX305" s="53"/>
      <c r="HY305" s="53"/>
      <c r="HZ305" s="53"/>
      <c r="IA305" s="53"/>
      <c r="IB305" s="53"/>
      <c r="IC305" s="53"/>
      <c r="ID305" s="53"/>
      <c r="IE305" s="53"/>
      <c r="IF305" s="53"/>
      <c r="IG305" s="53"/>
      <c r="IH305" s="53"/>
      <c r="II305" s="53"/>
      <c r="IJ305" s="53"/>
      <c r="IK305" s="53"/>
      <c r="IL305" s="53"/>
      <c r="IM305" s="53"/>
      <c r="IN305" s="53"/>
      <c r="IO305" s="53"/>
      <c r="IP305" s="53"/>
      <c r="IQ305" s="53"/>
      <c r="IR305" s="53"/>
      <c r="IS305" s="53"/>
      <c r="IT305" s="53"/>
      <c r="IU305" s="53"/>
      <c r="IV305" s="53"/>
      <c r="IW305" s="53"/>
      <c r="IX305" s="53"/>
      <c r="IY305" s="53"/>
      <c r="IZ305" s="53"/>
      <c r="JA305" s="53"/>
      <c r="JB305" s="53"/>
      <c r="JC305" s="53"/>
      <c r="JD305" s="53"/>
      <c r="JE305" s="53"/>
      <c r="JF305" s="53"/>
      <c r="JG305" s="53"/>
      <c r="JH305" s="53"/>
      <c r="JI305" s="53"/>
      <c r="JJ305" s="53"/>
      <c r="JK305" s="53"/>
      <c r="JL305" s="53"/>
      <c r="JM305" s="53"/>
      <c r="JN305" s="53"/>
      <c r="JO305" s="53"/>
      <c r="JP305" s="53"/>
      <c r="JQ305" s="53"/>
      <c r="JR305" s="53"/>
      <c r="JS305" s="53"/>
      <c r="JT305" s="53"/>
      <c r="JU305" s="53"/>
      <c r="JV305" s="53"/>
      <c r="JW305" s="53"/>
      <c r="JX305" s="53"/>
      <c r="JY305" s="53"/>
      <c r="JZ305" s="53"/>
      <c r="KA305" s="53"/>
      <c r="KB305" s="53"/>
      <c r="KC305" s="53"/>
      <c r="KD305" s="53"/>
      <c r="KE305" s="53"/>
      <c r="KF305" s="53"/>
      <c r="KG305" s="53"/>
      <c r="KH305" s="53"/>
      <c r="KI305" s="53"/>
      <c r="KJ305" s="53"/>
      <c r="KK305" s="53"/>
      <c r="KL305" s="53"/>
      <c r="KM305" s="53"/>
      <c r="KN305" s="53"/>
      <c r="KO305" s="53"/>
      <c r="KP305" s="53"/>
      <c r="KQ305" s="53"/>
      <c r="KR305" s="53"/>
      <c r="KS305" s="53"/>
      <c r="KT305" s="53"/>
      <c r="KU305" s="53"/>
      <c r="KV305" s="53"/>
      <c r="KW305" s="53"/>
      <c r="KX305" s="53"/>
      <c r="KY305" s="53"/>
      <c r="KZ305" s="53"/>
      <c r="LA305" s="53"/>
      <c r="LB305" s="53"/>
      <c r="LC305" s="53"/>
      <c r="LD305" s="53"/>
      <c r="LE305" s="53"/>
      <c r="LF305" s="53"/>
      <c r="LG305" s="53"/>
      <c r="LH305" s="53"/>
      <c r="LI305" s="53"/>
      <c r="LJ305" s="53"/>
      <c r="LK305" s="53"/>
      <c r="LL305" s="53"/>
      <c r="LM305" s="53"/>
      <c r="LN305" s="53"/>
      <c r="LO305" s="53"/>
      <c r="LP305" s="53"/>
      <c r="LQ305" s="53"/>
      <c r="LR305" s="53"/>
      <c r="LS305" s="53"/>
      <c r="LT305" s="53"/>
      <c r="LU305" s="53"/>
      <c r="LV305" s="53"/>
      <c r="LW305" s="53"/>
      <c r="LX305" s="53"/>
      <c r="LY305" s="53"/>
      <c r="LZ305" s="53"/>
      <c r="MA305" s="53"/>
      <c r="MB305" s="53"/>
      <c r="MC305" s="53"/>
      <c r="MD305" s="53"/>
      <c r="ME305" s="53"/>
      <c r="MF305" s="53"/>
      <c r="MG305" s="53"/>
      <c r="MH305" s="53"/>
      <c r="MI305" s="53"/>
      <c r="MJ305" s="53"/>
      <c r="MK305" s="53"/>
      <c r="ML305" s="53"/>
      <c r="MM305" s="53"/>
      <c r="MN305" s="53"/>
      <c r="MO305" s="53"/>
      <c r="MP305" s="53"/>
      <c r="MQ305" s="53"/>
      <c r="MR305" s="53"/>
      <c r="MS305" s="53"/>
      <c r="MT305" s="53"/>
      <c r="MU305" s="53"/>
      <c r="MV305" s="53"/>
      <c r="MW305" s="53"/>
      <c r="MX305" s="53"/>
      <c r="MY305" s="53"/>
      <c r="NB305" s="53"/>
      <c r="NC305" s="53"/>
      <c r="ND305" s="53"/>
      <c r="NE305" s="53"/>
      <c r="NF305" s="53"/>
      <c r="NG305" s="53"/>
      <c r="NH305" s="53"/>
      <c r="NI305" s="53"/>
      <c r="NJ305" s="53"/>
      <c r="NK305" s="53"/>
      <c r="NL305" s="53"/>
      <c r="NM305" s="53"/>
      <c r="NN305" s="53"/>
      <c r="NO305" s="53"/>
      <c r="NP305" s="53"/>
      <c r="NQ305" s="53"/>
      <c r="NR305" s="53"/>
      <c r="NS305" s="53"/>
      <c r="NT305" s="53"/>
      <c r="NU305" s="53"/>
      <c r="NV305" s="53"/>
      <c r="NW305" s="53"/>
      <c r="NX305" s="53"/>
      <c r="NY305" s="53"/>
      <c r="NZ305" s="53"/>
      <c r="OA305" s="53"/>
      <c r="OB305" s="53"/>
      <c r="OC305" s="53"/>
      <c r="OD305" s="53"/>
      <c r="OE305" s="53"/>
      <c r="OF305" s="53"/>
      <c r="OG305" s="53"/>
      <c r="OH305" s="53"/>
      <c r="OI305" s="53"/>
      <c r="OJ305" s="53"/>
      <c r="OK305" s="53"/>
      <c r="OL305" s="53"/>
      <c r="OM305" s="53"/>
      <c r="ON305" s="53"/>
      <c r="OO305" s="53"/>
      <c r="OP305" s="53"/>
      <c r="OQ305" s="53"/>
      <c r="OR305" s="53"/>
      <c r="OS305" s="53"/>
      <c r="OT305" s="53"/>
      <c r="OU305" s="53"/>
      <c r="OV305" s="53"/>
      <c r="OW305" s="53"/>
      <c r="OX305" s="53"/>
      <c r="OY305" s="53"/>
      <c r="OZ305" s="53"/>
      <c r="PA305" s="53"/>
      <c r="PB305" s="53"/>
      <c r="PC305" s="53"/>
      <c r="PD305" s="53"/>
      <c r="PE305" s="53"/>
      <c r="PF305" s="53"/>
      <c r="PG305" s="53"/>
      <c r="PH305" s="53"/>
      <c r="PI305" s="53"/>
      <c r="PJ305" s="53"/>
      <c r="PK305" s="53"/>
      <c r="PL305" s="53"/>
      <c r="PM305" s="53"/>
      <c r="PN305" s="53"/>
      <c r="PO305" s="53"/>
      <c r="PP305" s="53"/>
      <c r="PQ305" s="53"/>
      <c r="PR305" s="53"/>
      <c r="PS305" s="53"/>
      <c r="PT305" s="53"/>
      <c r="PU305" s="53"/>
      <c r="PV305" s="53"/>
      <c r="PW305" s="53"/>
      <c r="PX305" s="53"/>
      <c r="PY305" s="53"/>
      <c r="PZ305" s="53"/>
      <c r="QA305" s="53"/>
      <c r="QB305" s="53"/>
      <c r="QC305" s="53"/>
      <c r="QD305" s="53"/>
      <c r="QE305" s="53"/>
      <c r="QF305" s="53"/>
      <c r="QG305" s="53"/>
      <c r="QH305" s="53"/>
      <c r="QI305" s="53"/>
      <c r="QJ305" s="53"/>
      <c r="QK305" s="53"/>
      <c r="QL305" s="53"/>
      <c r="QM305" s="53"/>
      <c r="QN305" s="53"/>
      <c r="QO305" s="53"/>
      <c r="QP305" s="53"/>
      <c r="QQ305" s="53"/>
      <c r="QR305" s="53"/>
      <c r="QS305" s="53"/>
      <c r="QT305" s="53"/>
      <c r="QU305" s="53"/>
      <c r="QV305" s="53"/>
      <c r="QW305" s="53"/>
      <c r="QX305" s="53"/>
      <c r="QY305" s="53"/>
      <c r="QZ305" s="53"/>
      <c r="RA305" s="53"/>
      <c r="RB305" s="53"/>
      <c r="RC305" s="53"/>
      <c r="RD305" s="53"/>
      <c r="RE305" s="53"/>
      <c r="RF305" s="53"/>
      <c r="RG305" s="53"/>
      <c r="RH305" s="53"/>
      <c r="RI305" s="53"/>
      <c r="RJ305" s="53"/>
      <c r="RK305" s="53"/>
      <c r="RL305" s="53"/>
      <c r="RM305" s="53"/>
      <c r="RN305" s="53"/>
      <c r="RO305" s="53"/>
      <c r="RP305" s="53"/>
      <c r="RQ305" s="53"/>
      <c r="RR305" s="53"/>
      <c r="RS305" s="53"/>
      <c r="RT305" s="53"/>
      <c r="RU305" s="53"/>
      <c r="RV305" s="53"/>
      <c r="RW305" s="53"/>
      <c r="RX305" s="53"/>
      <c r="RY305" s="53"/>
      <c r="RZ305" s="53"/>
      <c r="SA305" s="53"/>
      <c r="SB305" s="53"/>
      <c r="SC305" s="53"/>
      <c r="SD305" s="53"/>
      <c r="SE305" s="53"/>
      <c r="SF305" s="53"/>
      <c r="SG305" s="53"/>
      <c r="SH305" s="53"/>
      <c r="SI305" s="53"/>
      <c r="SJ305" s="53"/>
      <c r="SK305" s="53"/>
      <c r="SL305" s="53"/>
      <c r="SM305" s="53"/>
      <c r="SN305" s="53"/>
      <c r="SO305" s="53"/>
      <c r="SP305" s="53"/>
      <c r="SQ305" s="53"/>
      <c r="SR305" s="53"/>
      <c r="SS305" s="53"/>
      <c r="ST305" s="53"/>
      <c r="SU305" s="53"/>
      <c r="SV305" s="53"/>
      <c r="SW305" s="53"/>
      <c r="SX305" s="53"/>
      <c r="SY305" s="53"/>
      <c r="SZ305" s="53"/>
      <c r="TA305" s="53"/>
      <c r="TB305" s="53"/>
      <c r="TC305" s="53"/>
      <c r="TD305" s="53"/>
      <c r="TE305" s="53"/>
      <c r="TF305" s="53"/>
      <c r="TG305" s="53"/>
      <c r="TH305" s="53"/>
      <c r="TI305" s="53"/>
      <c r="TJ305" s="53"/>
      <c r="TK305" s="53"/>
      <c r="TL305" s="53"/>
      <c r="TM305" s="53"/>
      <c r="TN305" s="53"/>
      <c r="TO305" s="53"/>
      <c r="TP305" s="53"/>
      <c r="TQ305" s="53"/>
      <c r="TR305" s="53"/>
      <c r="TS305" s="53"/>
      <c r="TT305" s="53"/>
      <c r="TU305" s="53"/>
      <c r="TV305" s="53"/>
      <c r="TW305" s="53"/>
      <c r="TX305" s="53"/>
      <c r="TY305" s="53"/>
      <c r="TZ305" s="53"/>
      <c r="UA305" s="53"/>
      <c r="UB305" s="53"/>
      <c r="UC305" s="53"/>
      <c r="UD305" s="53"/>
      <c r="UE305" s="53"/>
      <c r="UF305" s="53"/>
      <c r="UG305" s="53"/>
      <c r="UH305" s="53"/>
      <c r="UI305" s="53"/>
      <c r="UJ305" s="53"/>
      <c r="UK305" s="53"/>
      <c r="UL305" s="53"/>
      <c r="UM305" s="53"/>
      <c r="UN305" s="53"/>
      <c r="UO305" s="53"/>
      <c r="UP305" s="53"/>
      <c r="UQ305" s="53"/>
      <c r="UR305" s="53"/>
      <c r="US305" s="53"/>
      <c r="UT305" s="53"/>
      <c r="UU305" s="53"/>
      <c r="UV305" s="53"/>
      <c r="UW305" s="53"/>
      <c r="UX305" s="53"/>
      <c r="UY305" s="53"/>
      <c r="UZ305" s="53"/>
      <c r="VA305" s="53"/>
      <c r="VB305" s="53"/>
      <c r="VC305" s="53"/>
      <c r="VD305" s="53"/>
      <c r="VE305" s="53"/>
      <c r="VF305" s="53"/>
      <c r="VG305" s="53"/>
      <c r="VH305" s="53"/>
      <c r="VI305" s="53"/>
      <c r="VJ305" s="53"/>
      <c r="VK305" s="53"/>
      <c r="VL305" s="53"/>
      <c r="VM305" s="53"/>
      <c r="VN305" s="53"/>
      <c r="VO305" s="53"/>
      <c r="VP305" s="53"/>
      <c r="VQ305" s="53"/>
      <c r="VR305" s="53"/>
      <c r="VS305" s="53"/>
      <c r="VT305" s="53"/>
      <c r="VU305" s="53"/>
      <c r="VV305" s="53"/>
      <c r="VW305" s="53"/>
      <c r="VX305" s="53"/>
      <c r="VY305" s="53"/>
      <c r="VZ305" s="53"/>
      <c r="WA305" s="53"/>
      <c r="WB305" s="53"/>
      <c r="WC305" s="53"/>
      <c r="WD305" s="53"/>
      <c r="WE305" s="53"/>
      <c r="WF305" s="53"/>
      <c r="WG305" s="53"/>
      <c r="WH305" s="53"/>
      <c r="WI305" s="53"/>
      <c r="WJ305" s="53"/>
      <c r="WK305" s="53"/>
      <c r="WL305" s="53"/>
      <c r="WM305" s="53"/>
      <c r="WN305" s="53"/>
      <c r="WO305" s="53"/>
      <c r="WP305" s="53"/>
      <c r="WQ305" s="53"/>
      <c r="WR305" s="53"/>
      <c r="WS305" s="53"/>
      <c r="WT305" s="53"/>
      <c r="WU305" s="53"/>
      <c r="WX305" s="53"/>
      <c r="WY305" s="53"/>
      <c r="WZ305" s="53"/>
      <c r="XA305" s="53"/>
      <c r="XB305" s="53"/>
      <c r="XC305" s="53"/>
      <c r="XD305" s="53"/>
      <c r="XE305" s="53"/>
      <c r="XF305" s="53"/>
      <c r="XG305" s="53"/>
      <c r="XH305" s="53"/>
      <c r="XI305" s="53"/>
      <c r="XJ305" s="53"/>
      <c r="XK305" s="53"/>
      <c r="XL305" s="53"/>
      <c r="XM305" s="53"/>
      <c r="XN305" s="53"/>
      <c r="XO305" s="53"/>
      <c r="XP305" s="53"/>
      <c r="XQ305" s="53"/>
      <c r="XR305" s="53"/>
      <c r="XS305" s="53"/>
      <c r="XT305" s="53"/>
      <c r="XU305" s="53"/>
      <c r="XV305" s="53"/>
      <c r="XW305" s="53"/>
      <c r="XX305" s="53"/>
      <c r="XY305" s="53"/>
      <c r="XZ305" s="53"/>
      <c r="YA305" s="53"/>
      <c r="YB305" s="53"/>
      <c r="YC305" s="53"/>
      <c r="YD305" s="53"/>
      <c r="YE305" s="53"/>
      <c r="YF305" s="53"/>
      <c r="YG305" s="53"/>
      <c r="YH305" s="53"/>
      <c r="YI305" s="53"/>
      <c r="YJ305" s="53"/>
      <c r="YK305" s="53"/>
      <c r="YL305" s="53"/>
      <c r="YM305" s="53"/>
      <c r="YN305" s="53"/>
      <c r="YO305" s="53"/>
      <c r="YP305" s="53"/>
      <c r="YQ305" s="53"/>
      <c r="YR305" s="53"/>
      <c r="YS305" s="53"/>
      <c r="YT305" s="53"/>
      <c r="YU305" s="53"/>
      <c r="YV305" s="53"/>
      <c r="YW305" s="53"/>
      <c r="YX305" s="53"/>
      <c r="YY305" s="53"/>
      <c r="YZ305" s="53"/>
      <c r="ZA305" s="53"/>
      <c r="ZB305" s="53"/>
      <c r="ZC305" s="53"/>
      <c r="ZD305" s="53"/>
      <c r="ZE305" s="53"/>
      <c r="ZF305" s="53"/>
      <c r="ZG305" s="53"/>
      <c r="ZH305" s="53"/>
      <c r="ZI305" s="53"/>
      <c r="ZJ305" s="53"/>
      <c r="ZK305" s="53"/>
      <c r="ZL305" s="53"/>
      <c r="ZM305" s="53"/>
      <c r="ZN305" s="53"/>
      <c r="ZO305" s="53"/>
      <c r="ZP305" s="53"/>
      <c r="ZQ305" s="53"/>
      <c r="ZR305" s="53"/>
      <c r="ZS305" s="53"/>
      <c r="ZT305" s="53"/>
      <c r="ZU305" s="53"/>
      <c r="ZV305" s="53"/>
      <c r="ZW305" s="53"/>
      <c r="ZX305" s="53"/>
      <c r="ZY305" s="53"/>
      <c r="ZZ305" s="53"/>
      <c r="AAA305" s="53"/>
      <c r="AAB305" s="53"/>
      <c r="AAC305" s="53"/>
      <c r="AAD305" s="53"/>
      <c r="AAE305" s="53"/>
      <c r="AAF305" s="53"/>
      <c r="AAG305" s="53"/>
      <c r="AAH305" s="53"/>
      <c r="AAI305" s="53"/>
      <c r="AAJ305" s="53"/>
      <c r="AAK305" s="53"/>
      <c r="AAL305" s="53"/>
      <c r="AAM305" s="53"/>
      <c r="AAN305" s="53"/>
      <c r="AAO305" s="53"/>
      <c r="AAP305" s="53"/>
      <c r="AAQ305" s="53"/>
      <c r="AAR305" s="53"/>
      <c r="AAS305" s="53"/>
      <c r="AAT305" s="53"/>
      <c r="AAU305" s="53"/>
      <c r="AAV305" s="53"/>
      <c r="AAW305" s="53"/>
      <c r="AAX305" s="53"/>
      <c r="AAY305" s="53"/>
      <c r="AAZ305" s="53"/>
      <c r="ABA305" s="53"/>
      <c r="ABB305" s="53"/>
      <c r="ABC305" s="53"/>
      <c r="ABD305" s="53"/>
      <c r="ABE305" s="53"/>
      <c r="ABF305" s="53"/>
      <c r="ABG305" s="53"/>
      <c r="ABH305" s="53"/>
      <c r="ABI305" s="53"/>
      <c r="ABJ305" s="53"/>
      <c r="ABK305" s="53"/>
      <c r="ABL305" s="53"/>
      <c r="ABM305" s="53"/>
      <c r="ABN305" s="53"/>
      <c r="ABO305" s="53"/>
      <c r="ABP305" s="53"/>
      <c r="ABQ305" s="53"/>
      <c r="ABR305" s="53"/>
      <c r="ABS305" s="53"/>
      <c r="ABT305" s="53"/>
      <c r="ABU305" s="53"/>
      <c r="ABV305" s="53"/>
      <c r="ABW305" s="53"/>
      <c r="ABX305" s="53"/>
      <c r="ABY305" s="53"/>
      <c r="ABZ305" s="53"/>
      <c r="ACA305" s="53"/>
      <c r="ACB305" s="53"/>
      <c r="ACC305" s="53"/>
      <c r="ACD305" s="53"/>
      <c r="ACE305" s="53"/>
      <c r="ACF305" s="53"/>
      <c r="ACG305" s="53"/>
      <c r="ACH305" s="53"/>
      <c r="ACI305" s="53"/>
      <c r="ACJ305" s="53"/>
      <c r="ACK305" s="53"/>
      <c r="ACL305" s="53"/>
      <c r="ACM305" s="53"/>
      <c r="ACN305" s="53"/>
      <c r="ACO305" s="53"/>
      <c r="ACP305" s="53"/>
      <c r="ACQ305" s="53"/>
      <c r="ACR305" s="53"/>
      <c r="ACS305" s="53"/>
      <c r="ACT305" s="53"/>
      <c r="ACU305" s="53"/>
      <c r="ACV305" s="53"/>
      <c r="ACW305" s="53"/>
      <c r="ACX305" s="53"/>
      <c r="ACY305" s="53"/>
      <c r="ACZ305" s="53"/>
      <c r="ADA305" s="53"/>
      <c r="ADB305" s="53"/>
      <c r="ADC305" s="53"/>
      <c r="ADD305" s="53"/>
      <c r="ADE305" s="53"/>
      <c r="ADF305" s="53"/>
      <c r="ADG305" s="53"/>
      <c r="ADH305" s="53"/>
      <c r="ADI305" s="53"/>
      <c r="ADJ305" s="53"/>
      <c r="ADK305" s="53"/>
      <c r="ADL305" s="53"/>
      <c r="ADM305" s="53"/>
      <c r="ADN305" s="53"/>
      <c r="ADO305" s="53"/>
      <c r="ADP305" s="53"/>
      <c r="ADQ305" s="53"/>
      <c r="ADR305" s="53"/>
      <c r="ADS305" s="53"/>
      <c r="ADT305" s="53"/>
      <c r="ADU305" s="53"/>
      <c r="ADV305" s="53"/>
      <c r="ADW305" s="53"/>
      <c r="ADX305" s="53"/>
      <c r="ADY305" s="53"/>
      <c r="ADZ305" s="53"/>
      <c r="AEA305" s="53"/>
      <c r="AEB305" s="53"/>
      <c r="AEC305" s="53"/>
      <c r="AED305" s="53"/>
      <c r="AEE305" s="53"/>
      <c r="AEF305" s="53"/>
      <c r="AEG305" s="53"/>
      <c r="AEH305" s="53"/>
      <c r="AEI305" s="53"/>
      <c r="AEJ305" s="53"/>
      <c r="AEK305" s="53"/>
      <c r="AEL305" s="53"/>
      <c r="AEM305" s="53"/>
      <c r="AEN305" s="53"/>
      <c r="AEO305" s="53"/>
      <c r="AEP305" s="53"/>
      <c r="AEQ305" s="53"/>
      <c r="AER305" s="53"/>
      <c r="AES305" s="53"/>
      <c r="AET305" s="53"/>
      <c r="AEU305" s="53"/>
      <c r="AEV305" s="53"/>
      <c r="AEW305" s="53"/>
      <c r="AEX305" s="53"/>
      <c r="AEY305" s="53"/>
      <c r="AEZ305" s="53"/>
      <c r="AFA305" s="53"/>
      <c r="AFB305" s="53"/>
      <c r="AFC305" s="53"/>
      <c r="AFD305" s="53"/>
      <c r="AFE305" s="53"/>
      <c r="AFF305" s="53"/>
      <c r="AFG305" s="53"/>
      <c r="AFH305" s="53"/>
      <c r="AFI305" s="53"/>
      <c r="AFJ305" s="53"/>
      <c r="AFK305" s="53"/>
      <c r="AFL305" s="53"/>
      <c r="AFM305" s="53"/>
      <c r="AFN305" s="53"/>
      <c r="AFO305" s="53"/>
      <c r="AFP305" s="53"/>
      <c r="AFQ305" s="53"/>
      <c r="AFR305" s="53"/>
      <c r="AFS305" s="53"/>
      <c r="AFT305" s="53"/>
      <c r="AFU305" s="53"/>
      <c r="AFV305" s="53"/>
      <c r="AFW305" s="53"/>
      <c r="AFX305" s="53"/>
      <c r="AFY305" s="53"/>
      <c r="AFZ305" s="53"/>
      <c r="AGA305" s="53"/>
      <c r="AGB305" s="53"/>
      <c r="AGC305" s="53"/>
      <c r="AGD305" s="53"/>
      <c r="AGE305" s="53"/>
      <c r="AGF305" s="53"/>
      <c r="AGG305" s="53"/>
      <c r="AGH305" s="53"/>
      <c r="AGI305" s="53"/>
      <c r="AGJ305" s="53"/>
      <c r="AGK305" s="53"/>
      <c r="AGL305" s="53"/>
      <c r="AGM305" s="53"/>
      <c r="AGN305" s="53"/>
      <c r="AGO305" s="53"/>
      <c r="AGP305" s="53"/>
      <c r="AGQ305" s="53"/>
      <c r="AGT305" s="53"/>
      <c r="AGU305" s="53"/>
      <c r="AGV305" s="53"/>
      <c r="AGW305" s="53"/>
      <c r="AGX305" s="53"/>
      <c r="AGY305" s="53"/>
      <c r="AGZ305" s="53"/>
      <c r="AHA305" s="53"/>
      <c r="AHB305" s="53"/>
      <c r="AHC305" s="53"/>
      <c r="AHD305" s="53"/>
      <c r="AHE305" s="53"/>
      <c r="AHF305" s="53"/>
      <c r="AHG305" s="53"/>
      <c r="AHH305" s="53"/>
      <c r="AHI305" s="53"/>
      <c r="AHJ305" s="53"/>
      <c r="AHK305" s="53"/>
      <c r="AHL305" s="53"/>
      <c r="AHM305" s="53"/>
      <c r="AHN305" s="53"/>
      <c r="AHO305" s="53"/>
      <c r="AHP305" s="53"/>
      <c r="AHQ305" s="53"/>
      <c r="AHR305" s="53"/>
      <c r="AHS305" s="53"/>
      <c r="AHT305" s="53"/>
      <c r="AHU305" s="53"/>
      <c r="AHV305" s="53"/>
      <c r="AHW305" s="53"/>
      <c r="AHX305" s="53"/>
      <c r="AHY305" s="53"/>
      <c r="AHZ305" s="53"/>
      <c r="AIA305" s="53"/>
      <c r="AIB305" s="53"/>
      <c r="AIC305" s="53"/>
      <c r="AID305" s="53"/>
      <c r="AIE305" s="53"/>
      <c r="AIF305" s="53"/>
      <c r="AIG305" s="53"/>
      <c r="AIH305" s="53"/>
      <c r="AII305" s="53"/>
      <c r="AIJ305" s="53"/>
      <c r="AIK305" s="53"/>
      <c r="AIL305" s="53"/>
      <c r="AIM305" s="53"/>
      <c r="AIN305" s="53"/>
      <c r="AIO305" s="53"/>
      <c r="AIP305" s="53"/>
      <c r="AIQ305" s="53"/>
      <c r="AIR305" s="53"/>
      <c r="AIS305" s="53"/>
      <c r="AIT305" s="53"/>
      <c r="AIU305" s="53"/>
      <c r="AIV305" s="53"/>
      <c r="AIW305" s="53"/>
      <c r="AIX305" s="53"/>
      <c r="AIY305" s="53"/>
      <c r="AIZ305" s="53"/>
      <c r="AJA305" s="53"/>
      <c r="AJB305" s="53"/>
      <c r="AJC305" s="53"/>
      <c r="AJD305" s="53"/>
      <c r="AJE305" s="53"/>
      <c r="AJF305" s="53"/>
      <c r="AJG305" s="53"/>
      <c r="AJH305" s="53"/>
      <c r="AJI305" s="53"/>
      <c r="AJJ305" s="53"/>
      <c r="AJK305" s="53"/>
      <c r="AJL305" s="53"/>
      <c r="AJM305" s="53"/>
      <c r="AJN305" s="53"/>
      <c r="AJO305" s="53"/>
      <c r="AJP305" s="53"/>
      <c r="AJQ305" s="53"/>
      <c r="AJR305" s="53"/>
      <c r="AJS305" s="53"/>
      <c r="AJT305" s="53"/>
      <c r="AJU305" s="53"/>
      <c r="AJV305" s="53"/>
      <c r="AJW305" s="53"/>
      <c r="AJX305" s="53"/>
      <c r="AJY305" s="53"/>
      <c r="AJZ305" s="53"/>
      <c r="AKA305" s="53"/>
      <c r="AKB305" s="53"/>
      <c r="AKC305" s="53"/>
      <c r="AKD305" s="53"/>
      <c r="AKE305" s="53"/>
      <c r="AKF305" s="53"/>
      <c r="AKG305" s="53"/>
      <c r="AKH305" s="53"/>
      <c r="AKI305" s="53"/>
      <c r="AKJ305" s="53"/>
      <c r="AKK305" s="53"/>
      <c r="AKL305" s="53"/>
      <c r="AKM305" s="53"/>
      <c r="AKN305" s="53"/>
      <c r="AKO305" s="53"/>
      <c r="AKP305" s="53"/>
      <c r="AKQ305" s="53"/>
      <c r="AKR305" s="53"/>
      <c r="AKS305" s="53"/>
      <c r="AKT305" s="53"/>
      <c r="AKU305" s="53"/>
      <c r="AKV305" s="53"/>
      <c r="AKW305" s="53"/>
      <c r="AKX305" s="53"/>
      <c r="AKY305" s="53"/>
      <c r="AKZ305" s="53"/>
      <c r="ALA305" s="53"/>
      <c r="ALB305" s="53"/>
      <c r="ALC305" s="53"/>
      <c r="ALD305" s="53"/>
      <c r="ALE305" s="53"/>
      <c r="ALF305" s="53"/>
      <c r="ALG305" s="53"/>
      <c r="ALH305" s="53"/>
      <c r="ALI305" s="53"/>
      <c r="ALJ305" s="53"/>
      <c r="ALK305" s="53"/>
      <c r="ALL305" s="53"/>
      <c r="ALM305" s="53"/>
      <c r="ALN305" s="53"/>
      <c r="ALO305" s="53"/>
      <c r="ALP305" s="53"/>
      <c r="ALQ305" s="53"/>
      <c r="ALR305" s="53"/>
      <c r="ALS305" s="53"/>
      <c r="ALT305" s="53"/>
      <c r="ALU305" s="53"/>
      <c r="ALV305" s="53"/>
      <c r="ALW305" s="53"/>
      <c r="ALX305" s="53"/>
      <c r="ALY305" s="53"/>
      <c r="ALZ305" s="53"/>
      <c r="AMA305" s="53"/>
      <c r="AMB305" s="53"/>
      <c r="AMC305" s="53"/>
      <c r="AMD305" s="53"/>
      <c r="AME305" s="53"/>
      <c r="AMF305" s="53"/>
      <c r="AMG305" s="53"/>
      <c r="AMH305" s="53"/>
      <c r="AMI305" s="53"/>
      <c r="AMJ305" s="53"/>
      <c r="AMK305" s="53"/>
      <c r="AML305" s="53"/>
      <c r="AMM305" s="53"/>
      <c r="AMN305" s="53"/>
      <c r="AMO305" s="53"/>
      <c r="AMP305" s="53"/>
      <c r="AMQ305" s="53"/>
      <c r="AMR305" s="53"/>
      <c r="AMS305" s="53"/>
      <c r="AMT305" s="53"/>
      <c r="AMU305" s="53"/>
      <c r="AMV305" s="53"/>
      <c r="AMW305" s="53"/>
      <c r="AMX305" s="53"/>
      <c r="AMY305" s="53"/>
      <c r="AMZ305" s="53"/>
      <c r="ANA305" s="53"/>
      <c r="ANB305" s="53"/>
      <c r="ANC305" s="53"/>
      <c r="AND305" s="53"/>
      <c r="ANE305" s="53"/>
      <c r="ANF305" s="53"/>
      <c r="ANG305" s="53"/>
      <c r="ANH305" s="53"/>
      <c r="ANI305" s="53"/>
      <c r="ANJ305" s="53"/>
      <c r="ANK305" s="53"/>
      <c r="ANL305" s="53"/>
      <c r="ANM305" s="53"/>
      <c r="ANN305" s="53"/>
      <c r="ANO305" s="53"/>
      <c r="ANP305" s="53"/>
      <c r="ANQ305" s="53"/>
      <c r="ANR305" s="53"/>
      <c r="ANS305" s="53"/>
      <c r="ANT305" s="53"/>
      <c r="ANU305" s="53"/>
      <c r="ANV305" s="53"/>
      <c r="ANW305" s="53"/>
      <c r="ANX305" s="53"/>
      <c r="ANY305" s="53"/>
      <c r="ANZ305" s="53"/>
      <c r="AOA305" s="53"/>
      <c r="AOB305" s="53"/>
      <c r="AOC305" s="53"/>
      <c r="AOD305" s="53"/>
      <c r="AOE305" s="53"/>
      <c r="AOF305" s="53"/>
      <c r="AOG305" s="53"/>
      <c r="AOH305" s="53"/>
      <c r="AOI305" s="53"/>
      <c r="AOJ305" s="53"/>
      <c r="AOK305" s="53"/>
      <c r="AOL305" s="53"/>
      <c r="AOM305" s="53"/>
      <c r="AON305" s="53"/>
      <c r="AOO305" s="53"/>
      <c r="AOP305" s="53"/>
      <c r="AOQ305" s="53"/>
      <c r="AOR305" s="53"/>
      <c r="AOS305" s="53"/>
      <c r="AOT305" s="53"/>
      <c r="AOU305" s="53"/>
      <c r="AOV305" s="53"/>
      <c r="AOW305" s="53"/>
      <c r="AOX305" s="53"/>
      <c r="AOY305" s="53"/>
      <c r="AOZ305" s="53"/>
      <c r="APA305" s="53"/>
      <c r="APB305" s="53"/>
      <c r="APC305" s="53"/>
      <c r="APD305" s="53"/>
      <c r="APE305" s="53"/>
      <c r="APF305" s="53"/>
      <c r="APG305" s="53"/>
      <c r="APH305" s="53"/>
      <c r="API305" s="53"/>
      <c r="APJ305" s="53"/>
      <c r="APK305" s="53"/>
      <c r="APL305" s="53"/>
      <c r="APM305" s="53"/>
      <c r="APN305" s="53"/>
      <c r="APO305" s="53"/>
      <c r="APP305" s="53"/>
      <c r="APQ305" s="53"/>
      <c r="APR305" s="53"/>
      <c r="APS305" s="53"/>
      <c r="APT305" s="53"/>
      <c r="APU305" s="53"/>
      <c r="APV305" s="53"/>
      <c r="APW305" s="53"/>
      <c r="APX305" s="53"/>
      <c r="APY305" s="53"/>
      <c r="APZ305" s="53"/>
      <c r="AQA305" s="53"/>
      <c r="AQB305" s="53"/>
      <c r="AQC305" s="53"/>
      <c r="AQD305" s="53"/>
      <c r="AQE305" s="53"/>
      <c r="AQF305" s="53"/>
      <c r="AQG305" s="53"/>
      <c r="AQH305" s="53"/>
      <c r="AQI305" s="53"/>
      <c r="AQJ305" s="53"/>
      <c r="AQK305" s="53"/>
      <c r="AQL305" s="53"/>
      <c r="AQM305" s="53"/>
      <c r="AQP305" s="53"/>
      <c r="AQQ305" s="53"/>
      <c r="AQR305" s="53"/>
      <c r="AQS305" s="53"/>
      <c r="AQT305" s="53"/>
      <c r="AQU305" s="53"/>
      <c r="AQV305" s="53"/>
      <c r="AQW305" s="53"/>
      <c r="AQX305" s="53"/>
      <c r="AQY305" s="53"/>
      <c r="AQZ305" s="53"/>
      <c r="ARA305" s="53"/>
      <c r="ARB305" s="53"/>
      <c r="ARC305" s="53"/>
      <c r="ARD305" s="53"/>
      <c r="ARE305" s="53"/>
      <c r="ARF305" s="53"/>
      <c r="ARG305" s="53"/>
      <c r="ARH305" s="53"/>
      <c r="ARI305" s="53"/>
      <c r="ARJ305" s="53"/>
      <c r="ARK305" s="53"/>
      <c r="ARL305" s="53"/>
      <c r="ARM305" s="53"/>
      <c r="ARN305" s="53"/>
      <c r="ARO305" s="53"/>
      <c r="ARP305" s="53"/>
      <c r="ARQ305" s="53"/>
      <c r="ARR305" s="53"/>
      <c r="ARS305" s="53"/>
      <c r="ART305" s="53"/>
      <c r="ARU305" s="53"/>
      <c r="ARV305" s="53"/>
      <c r="ARW305" s="53"/>
      <c r="ARX305" s="53"/>
      <c r="ARY305" s="53"/>
      <c r="ARZ305" s="53"/>
      <c r="ASA305" s="53"/>
      <c r="ASB305" s="53"/>
      <c r="ASC305" s="53"/>
      <c r="ASD305" s="53"/>
      <c r="ASE305" s="53"/>
      <c r="ASF305" s="53"/>
      <c r="ASG305" s="53"/>
      <c r="ASH305" s="53"/>
      <c r="ASI305" s="53"/>
      <c r="ASJ305" s="53"/>
      <c r="ASK305" s="53"/>
      <c r="ASL305" s="53"/>
      <c r="ASM305" s="53"/>
      <c r="ASN305" s="53"/>
      <c r="ASO305" s="53"/>
      <c r="ASP305" s="53"/>
      <c r="ASQ305" s="53"/>
      <c r="ASR305" s="53"/>
      <c r="ASS305" s="53"/>
      <c r="AST305" s="53"/>
      <c r="ASU305" s="53"/>
      <c r="ASV305" s="53"/>
      <c r="ASW305" s="53"/>
      <c r="ASX305" s="53"/>
      <c r="ASY305" s="53"/>
      <c r="ASZ305" s="53"/>
      <c r="ATA305" s="53"/>
      <c r="ATB305" s="53"/>
      <c r="ATC305" s="53"/>
      <c r="ATD305" s="53"/>
      <c r="ATE305" s="53"/>
      <c r="ATF305" s="53"/>
      <c r="ATG305" s="53"/>
      <c r="ATH305" s="53"/>
      <c r="ATI305" s="53"/>
      <c r="ATJ305" s="53"/>
      <c r="ATK305" s="53"/>
      <c r="ATL305" s="53"/>
      <c r="ATM305" s="53"/>
      <c r="ATN305" s="53"/>
      <c r="ATO305" s="53"/>
      <c r="ATP305" s="53"/>
      <c r="ATQ305" s="53"/>
      <c r="ATR305" s="53"/>
      <c r="ATS305" s="53"/>
      <c r="ATT305" s="53"/>
      <c r="ATU305" s="53"/>
      <c r="ATV305" s="53"/>
      <c r="ATW305" s="53"/>
      <c r="ATX305" s="53"/>
      <c r="ATY305" s="53"/>
      <c r="ATZ305" s="53"/>
      <c r="AUA305" s="53"/>
      <c r="AUB305" s="53"/>
      <c r="AUC305" s="53"/>
      <c r="AUD305" s="53"/>
      <c r="AUE305" s="53"/>
      <c r="AUF305" s="53"/>
      <c r="AUG305" s="53"/>
      <c r="AUH305" s="53"/>
      <c r="AUI305" s="53"/>
      <c r="AUJ305" s="53"/>
      <c r="AUK305" s="53"/>
      <c r="AUL305" s="53"/>
      <c r="AUM305" s="53"/>
      <c r="AUN305" s="53"/>
      <c r="AUO305" s="53"/>
      <c r="AUP305" s="53"/>
      <c r="AUQ305" s="53"/>
      <c r="AUR305" s="53"/>
      <c r="AUS305" s="53"/>
      <c r="AUT305" s="53"/>
      <c r="AUU305" s="53"/>
      <c r="AUV305" s="53"/>
      <c r="AUW305" s="53"/>
      <c r="AUX305" s="53"/>
      <c r="AUY305" s="53"/>
      <c r="AUZ305" s="53"/>
      <c r="AVA305" s="53"/>
      <c r="AVB305" s="53"/>
      <c r="AVC305" s="53"/>
      <c r="AVD305" s="53"/>
      <c r="AVE305" s="53"/>
      <c r="AVF305" s="53"/>
      <c r="AVG305" s="53"/>
      <c r="AVH305" s="53"/>
      <c r="AVI305" s="53"/>
      <c r="AVJ305" s="53"/>
      <c r="AVK305" s="53"/>
      <c r="AVL305" s="53"/>
      <c r="AVM305" s="53"/>
      <c r="AVN305" s="53"/>
      <c r="AVO305" s="53"/>
      <c r="AVP305" s="53"/>
      <c r="AVQ305" s="53"/>
      <c r="AVR305" s="53"/>
      <c r="AVS305" s="53"/>
      <c r="AVT305" s="53"/>
      <c r="AVU305" s="53"/>
      <c r="AVV305" s="53"/>
      <c r="AVW305" s="53"/>
      <c r="AVX305" s="53"/>
      <c r="AVY305" s="53"/>
      <c r="AVZ305" s="53"/>
      <c r="AWA305" s="53"/>
      <c r="AWB305" s="53"/>
      <c r="AWC305" s="53"/>
      <c r="AWD305" s="53"/>
      <c r="AWE305" s="53"/>
      <c r="AWF305" s="53"/>
      <c r="AWG305" s="53"/>
      <c r="AWH305" s="53"/>
      <c r="AWI305" s="53"/>
      <c r="AWJ305" s="53"/>
      <c r="AWK305" s="53"/>
      <c r="AWL305" s="53"/>
      <c r="AWM305" s="53"/>
      <c r="AWN305" s="53"/>
      <c r="AWO305" s="53"/>
      <c r="AWP305" s="53"/>
      <c r="AWQ305" s="53"/>
      <c r="AWR305" s="53"/>
      <c r="AWS305" s="53"/>
      <c r="AWT305" s="53"/>
      <c r="AWU305" s="53"/>
      <c r="AWV305" s="53"/>
      <c r="AWW305" s="53"/>
      <c r="AWX305" s="53"/>
      <c r="AWY305" s="53"/>
      <c r="AWZ305" s="53"/>
      <c r="AXA305" s="53"/>
      <c r="AXB305" s="53"/>
      <c r="AXC305" s="53"/>
      <c r="AXD305" s="53"/>
      <c r="AXE305" s="53"/>
      <c r="AXF305" s="53"/>
      <c r="AXG305" s="53"/>
      <c r="AXH305" s="53"/>
      <c r="AXI305" s="53"/>
      <c r="AXJ305" s="53"/>
      <c r="AXK305" s="53"/>
      <c r="AXL305" s="53"/>
      <c r="AXM305" s="53"/>
      <c r="AXN305" s="53"/>
      <c r="AXO305" s="53"/>
      <c r="AXP305" s="53"/>
      <c r="AXQ305" s="53"/>
      <c r="AXR305" s="53"/>
      <c r="AXS305" s="53"/>
      <c r="AXT305" s="53"/>
      <c r="AXU305" s="53"/>
      <c r="AXV305" s="53"/>
      <c r="AXW305" s="53"/>
      <c r="AXX305" s="53"/>
      <c r="AXY305" s="53"/>
      <c r="AXZ305" s="53"/>
      <c r="AYA305" s="53"/>
      <c r="AYB305" s="53"/>
      <c r="AYC305" s="53"/>
      <c r="AYD305" s="53"/>
      <c r="AYE305" s="53"/>
      <c r="AYF305" s="53"/>
      <c r="AYG305" s="53"/>
      <c r="AYH305" s="53"/>
      <c r="AYI305" s="53"/>
      <c r="AYJ305" s="53"/>
      <c r="AYK305" s="53"/>
      <c r="AYL305" s="53"/>
      <c r="AYM305" s="53"/>
      <c r="AYN305" s="53"/>
      <c r="AYO305" s="53"/>
      <c r="AYP305" s="53"/>
      <c r="AYQ305" s="53"/>
      <c r="AYR305" s="53"/>
      <c r="AYS305" s="53"/>
      <c r="AYT305" s="53"/>
      <c r="AYU305" s="53"/>
      <c r="AYV305" s="53"/>
      <c r="AYW305" s="53"/>
      <c r="AYX305" s="53"/>
      <c r="AYY305" s="53"/>
      <c r="AYZ305" s="53"/>
      <c r="AZA305" s="53"/>
      <c r="AZB305" s="53"/>
      <c r="AZC305" s="53"/>
      <c r="AZD305" s="53"/>
      <c r="AZE305" s="53"/>
      <c r="AZF305" s="53"/>
      <c r="AZG305" s="53"/>
      <c r="AZH305" s="53"/>
      <c r="AZI305" s="53"/>
      <c r="AZJ305" s="53"/>
      <c r="AZK305" s="53"/>
      <c r="AZL305" s="53"/>
      <c r="AZM305" s="53"/>
      <c r="AZN305" s="53"/>
      <c r="AZO305" s="53"/>
      <c r="AZP305" s="53"/>
      <c r="AZQ305" s="53"/>
      <c r="AZR305" s="53"/>
      <c r="AZS305" s="53"/>
      <c r="AZT305" s="53"/>
      <c r="AZU305" s="53"/>
      <c r="AZV305" s="53"/>
      <c r="AZW305" s="53"/>
      <c r="AZX305" s="53"/>
      <c r="AZY305" s="53"/>
      <c r="AZZ305" s="53"/>
      <c r="BAA305" s="53"/>
      <c r="BAB305" s="53"/>
      <c r="BAC305" s="53"/>
      <c r="BAD305" s="53"/>
      <c r="BAE305" s="53"/>
      <c r="BAF305" s="53"/>
      <c r="BAG305" s="53"/>
      <c r="BAH305" s="53"/>
      <c r="BAI305" s="53"/>
      <c r="BAL305" s="53"/>
      <c r="BAM305" s="53"/>
      <c r="BAN305" s="53"/>
      <c r="BAO305" s="53"/>
      <c r="BAP305" s="53"/>
      <c r="BAQ305" s="53"/>
      <c r="BAR305" s="53"/>
      <c r="BAS305" s="53"/>
      <c r="BAT305" s="53"/>
      <c r="BAU305" s="53"/>
      <c r="BAV305" s="53"/>
      <c r="BAW305" s="53"/>
      <c r="BAX305" s="53"/>
      <c r="BAY305" s="53"/>
      <c r="BAZ305" s="53"/>
      <c r="BBA305" s="53"/>
      <c r="BBB305" s="53"/>
      <c r="BBC305" s="53"/>
      <c r="BBD305" s="53"/>
      <c r="BBE305" s="53"/>
      <c r="BBF305" s="53"/>
      <c r="BBG305" s="53"/>
      <c r="BBH305" s="53"/>
      <c r="BBI305" s="53"/>
      <c r="BBJ305" s="53"/>
      <c r="BBK305" s="53"/>
      <c r="BBL305" s="53"/>
      <c r="BBM305" s="53"/>
      <c r="BBN305" s="53"/>
      <c r="BBO305" s="53"/>
      <c r="BBP305" s="53"/>
      <c r="BBQ305" s="53"/>
      <c r="BBR305" s="53"/>
      <c r="BBS305" s="53"/>
      <c r="BBT305" s="53"/>
      <c r="BBU305" s="53"/>
      <c r="BBV305" s="53"/>
      <c r="BBW305" s="53"/>
      <c r="BBX305" s="53"/>
      <c r="BBY305" s="53"/>
      <c r="BBZ305" s="53"/>
      <c r="BCA305" s="53"/>
      <c r="BCB305" s="53"/>
      <c r="BCC305" s="53"/>
      <c r="BCD305" s="53"/>
      <c r="BCE305" s="53"/>
      <c r="BCF305" s="53"/>
      <c r="BCG305" s="53"/>
      <c r="BCH305" s="53"/>
      <c r="BCI305" s="53"/>
      <c r="BCJ305" s="53"/>
      <c r="BCK305" s="53"/>
      <c r="BCL305" s="53"/>
      <c r="BCM305" s="53"/>
      <c r="BCN305" s="53"/>
      <c r="BCO305" s="53"/>
      <c r="BCP305" s="53"/>
      <c r="BCQ305" s="53"/>
      <c r="BCR305" s="53"/>
      <c r="BCS305" s="53"/>
      <c r="BCT305" s="53"/>
      <c r="BCU305" s="53"/>
      <c r="BCV305" s="53"/>
      <c r="BCW305" s="53"/>
      <c r="BCX305" s="53"/>
      <c r="BCY305" s="53"/>
      <c r="BCZ305" s="53"/>
      <c r="BDA305" s="53"/>
      <c r="BDB305" s="53"/>
      <c r="BDC305" s="53"/>
      <c r="BDD305" s="53"/>
      <c r="BDE305" s="53"/>
      <c r="BDF305" s="53"/>
      <c r="BDG305" s="53"/>
      <c r="BDH305" s="53"/>
      <c r="BDI305" s="53"/>
      <c r="BDJ305" s="53"/>
      <c r="BDK305" s="53"/>
      <c r="BDL305" s="53"/>
      <c r="BDM305" s="53"/>
      <c r="BDN305" s="53"/>
      <c r="BDO305" s="53"/>
      <c r="BDP305" s="53"/>
      <c r="BDQ305" s="53"/>
      <c r="BDR305" s="53"/>
      <c r="BDS305" s="53"/>
      <c r="BDT305" s="53"/>
      <c r="BDU305" s="53"/>
      <c r="BDV305" s="53"/>
      <c r="BDW305" s="53"/>
      <c r="BDX305" s="53"/>
      <c r="BDY305" s="53"/>
      <c r="BDZ305" s="53"/>
      <c r="BEA305" s="53"/>
      <c r="BEB305" s="53"/>
      <c r="BEC305" s="53"/>
      <c r="BED305" s="53"/>
      <c r="BEE305" s="53"/>
      <c r="BEF305" s="53"/>
      <c r="BEG305" s="53"/>
      <c r="BEH305" s="53"/>
      <c r="BEI305" s="53"/>
      <c r="BEJ305" s="53"/>
      <c r="BEK305" s="53"/>
      <c r="BEL305" s="53"/>
      <c r="BEM305" s="53"/>
      <c r="BEN305" s="53"/>
      <c r="BEO305" s="53"/>
      <c r="BEP305" s="53"/>
      <c r="BEQ305" s="53"/>
      <c r="BER305" s="53"/>
      <c r="BES305" s="53"/>
      <c r="BET305" s="53"/>
      <c r="BEU305" s="53"/>
      <c r="BEV305" s="53"/>
      <c r="BEW305" s="53"/>
      <c r="BEX305" s="53"/>
      <c r="BEY305" s="53"/>
      <c r="BEZ305" s="53"/>
      <c r="BFA305" s="53"/>
      <c r="BFB305" s="53"/>
      <c r="BFC305" s="53"/>
      <c r="BFD305" s="53"/>
      <c r="BFE305" s="53"/>
      <c r="BFF305" s="53"/>
      <c r="BFG305" s="53"/>
      <c r="BFH305" s="53"/>
      <c r="BFI305" s="53"/>
      <c r="BFJ305" s="53"/>
      <c r="BFK305" s="53"/>
      <c r="BFL305" s="53"/>
      <c r="BFM305" s="53"/>
      <c r="BFN305" s="53"/>
      <c r="BFO305" s="53"/>
      <c r="BFP305" s="53"/>
      <c r="BFQ305" s="53"/>
      <c r="BFR305" s="53"/>
      <c r="BFS305" s="53"/>
      <c r="BFT305" s="53"/>
      <c r="BFU305" s="53"/>
      <c r="BFV305" s="53"/>
      <c r="BFW305" s="53"/>
      <c r="BFX305" s="53"/>
      <c r="BFY305" s="53"/>
      <c r="BFZ305" s="53"/>
      <c r="BGA305" s="53"/>
      <c r="BGB305" s="53"/>
      <c r="BGC305" s="53"/>
      <c r="BGD305" s="53"/>
      <c r="BGE305" s="53"/>
      <c r="BGF305" s="53"/>
      <c r="BGG305" s="53"/>
      <c r="BGH305" s="53"/>
      <c r="BGI305" s="53"/>
      <c r="BGJ305" s="53"/>
      <c r="BGK305" s="53"/>
      <c r="BGL305" s="53"/>
      <c r="BGM305" s="53"/>
      <c r="BGN305" s="53"/>
      <c r="BGO305" s="53"/>
      <c r="BGP305" s="53"/>
      <c r="BGQ305" s="53"/>
      <c r="BGR305" s="53"/>
      <c r="BGS305" s="53"/>
      <c r="BGT305" s="53"/>
      <c r="BGU305" s="53"/>
      <c r="BGV305" s="53"/>
      <c r="BGW305" s="53"/>
      <c r="BGX305" s="53"/>
      <c r="BGY305" s="53"/>
      <c r="BGZ305" s="53"/>
      <c r="BHA305" s="53"/>
      <c r="BHB305" s="53"/>
      <c r="BHC305" s="53"/>
      <c r="BHD305" s="53"/>
      <c r="BHE305" s="53"/>
      <c r="BHF305" s="53"/>
      <c r="BHG305" s="53"/>
      <c r="BHH305" s="53"/>
      <c r="BHI305" s="53"/>
      <c r="BHJ305" s="53"/>
      <c r="BHK305" s="53"/>
      <c r="BHL305" s="53"/>
      <c r="BHM305" s="53"/>
      <c r="BHN305" s="53"/>
      <c r="BHO305" s="53"/>
      <c r="BHP305" s="53"/>
      <c r="BHQ305" s="53"/>
      <c r="BHR305" s="53"/>
      <c r="BHS305" s="53"/>
      <c r="BHT305" s="53"/>
      <c r="BHU305" s="53"/>
      <c r="BHV305" s="53"/>
      <c r="BHW305" s="53"/>
      <c r="BHX305" s="53"/>
      <c r="BHY305" s="53"/>
      <c r="BHZ305" s="53"/>
      <c r="BIA305" s="53"/>
      <c r="BIB305" s="53"/>
      <c r="BIC305" s="53"/>
      <c r="BID305" s="53"/>
      <c r="BIE305" s="53"/>
      <c r="BIF305" s="53"/>
      <c r="BIG305" s="53"/>
      <c r="BIH305" s="53"/>
      <c r="BII305" s="53"/>
      <c r="BIJ305" s="53"/>
      <c r="BIK305" s="53"/>
      <c r="BIL305" s="53"/>
      <c r="BIM305" s="53"/>
      <c r="BIN305" s="53"/>
      <c r="BIO305" s="53"/>
      <c r="BIP305" s="53"/>
      <c r="BIQ305" s="53"/>
      <c r="BIR305" s="53"/>
      <c r="BIS305" s="53"/>
      <c r="BIT305" s="53"/>
      <c r="BIU305" s="53"/>
      <c r="BIV305" s="53"/>
      <c r="BIW305" s="53"/>
      <c r="BIX305" s="53"/>
      <c r="BIY305" s="53"/>
      <c r="BIZ305" s="53"/>
      <c r="BJA305" s="53"/>
      <c r="BJB305" s="53"/>
      <c r="BJC305" s="53"/>
      <c r="BJD305" s="53"/>
      <c r="BJE305" s="53"/>
      <c r="BJF305" s="53"/>
      <c r="BJG305" s="53"/>
      <c r="BJH305" s="53"/>
      <c r="BJI305" s="53"/>
      <c r="BJJ305" s="53"/>
      <c r="BJK305" s="53"/>
      <c r="BJL305" s="53"/>
      <c r="BJM305" s="53"/>
      <c r="BJN305" s="53"/>
      <c r="BJO305" s="53"/>
      <c r="BJP305" s="53"/>
      <c r="BJQ305" s="53"/>
      <c r="BJR305" s="53"/>
      <c r="BJS305" s="53"/>
      <c r="BJT305" s="53"/>
      <c r="BJU305" s="53"/>
      <c r="BJV305" s="53"/>
      <c r="BJW305" s="53"/>
      <c r="BJX305" s="53"/>
      <c r="BJY305" s="53"/>
      <c r="BJZ305" s="53"/>
      <c r="BKA305" s="53"/>
      <c r="BKB305" s="53"/>
      <c r="BKC305" s="53"/>
      <c r="BKD305" s="53"/>
      <c r="BKE305" s="53"/>
      <c r="BKH305" s="53"/>
      <c r="BKI305" s="53"/>
      <c r="BKJ305" s="53"/>
      <c r="BKK305" s="53"/>
      <c r="BKL305" s="53"/>
      <c r="BKM305" s="53"/>
      <c r="BKN305" s="53"/>
      <c r="BKO305" s="53"/>
      <c r="BKP305" s="53"/>
      <c r="BKQ305" s="53"/>
      <c r="BKR305" s="53"/>
      <c r="BKS305" s="53"/>
      <c r="BKT305" s="53"/>
      <c r="BKU305" s="53"/>
      <c r="BKV305" s="53"/>
      <c r="BKW305" s="53"/>
      <c r="BKX305" s="53"/>
      <c r="BKY305" s="53"/>
      <c r="BKZ305" s="53"/>
      <c r="BLA305" s="53"/>
      <c r="BLB305" s="53"/>
      <c r="BLC305" s="53"/>
      <c r="BLD305" s="53"/>
      <c r="BLE305" s="53"/>
      <c r="BLF305" s="53"/>
      <c r="BLG305" s="53"/>
      <c r="BLH305" s="53"/>
      <c r="BLI305" s="53"/>
      <c r="BLJ305" s="53"/>
      <c r="BLK305" s="53"/>
      <c r="BLL305" s="53"/>
      <c r="BLM305" s="53"/>
      <c r="BLN305" s="53"/>
      <c r="BLO305" s="53"/>
      <c r="BLP305" s="53"/>
      <c r="BLQ305" s="53"/>
      <c r="BLR305" s="53"/>
      <c r="BLS305" s="53"/>
      <c r="BLT305" s="53"/>
      <c r="BLU305" s="53"/>
      <c r="BLV305" s="53"/>
      <c r="BLW305" s="53"/>
      <c r="BLX305" s="53"/>
      <c r="BLY305" s="53"/>
      <c r="BLZ305" s="53"/>
      <c r="BMA305" s="53"/>
      <c r="BMB305" s="53"/>
      <c r="BMC305" s="53"/>
      <c r="BMD305" s="53"/>
      <c r="BME305" s="53"/>
      <c r="BMF305" s="53"/>
      <c r="BMG305" s="53"/>
      <c r="BMH305" s="53"/>
      <c r="BMI305" s="53"/>
      <c r="BMJ305" s="53"/>
      <c r="BMK305" s="53"/>
      <c r="BML305" s="53"/>
      <c r="BMM305" s="53"/>
      <c r="BMN305" s="53"/>
      <c r="BMO305" s="53"/>
      <c r="BMP305" s="53"/>
      <c r="BMQ305" s="53"/>
      <c r="BMR305" s="53"/>
      <c r="BMS305" s="53"/>
      <c r="BMT305" s="53"/>
      <c r="BMU305" s="53"/>
      <c r="BMV305" s="53"/>
      <c r="BMW305" s="53"/>
      <c r="BMX305" s="53"/>
      <c r="BMY305" s="53"/>
      <c r="BMZ305" s="53"/>
      <c r="BNA305" s="53"/>
      <c r="BNB305" s="53"/>
      <c r="BNC305" s="53"/>
      <c r="BND305" s="53"/>
      <c r="BNE305" s="53"/>
      <c r="BNF305" s="53"/>
      <c r="BNG305" s="53"/>
      <c r="BNH305" s="53"/>
      <c r="BNI305" s="53"/>
      <c r="BNJ305" s="53"/>
      <c r="BNK305" s="53"/>
      <c r="BNL305" s="53"/>
      <c r="BNM305" s="53"/>
      <c r="BNN305" s="53"/>
      <c r="BNO305" s="53"/>
      <c r="BNP305" s="53"/>
      <c r="BNQ305" s="53"/>
      <c r="BNR305" s="53"/>
      <c r="BNS305" s="53"/>
      <c r="BNT305" s="53"/>
      <c r="BNU305" s="53"/>
      <c r="BNV305" s="53"/>
      <c r="BNW305" s="53"/>
      <c r="BNX305" s="53"/>
      <c r="BNY305" s="53"/>
      <c r="BNZ305" s="53"/>
      <c r="BOA305" s="53"/>
      <c r="BOB305" s="53"/>
      <c r="BOC305" s="53"/>
      <c r="BOD305" s="53"/>
      <c r="BOE305" s="53"/>
      <c r="BOF305" s="53"/>
      <c r="BOG305" s="53"/>
      <c r="BOH305" s="53"/>
      <c r="BOI305" s="53"/>
      <c r="BOJ305" s="53"/>
      <c r="BOK305" s="53"/>
      <c r="BOL305" s="53"/>
      <c r="BOM305" s="53"/>
      <c r="BON305" s="53"/>
      <c r="BOO305" s="53"/>
      <c r="BOP305" s="53"/>
      <c r="BOQ305" s="53"/>
      <c r="BOR305" s="53"/>
      <c r="BOS305" s="53"/>
      <c r="BOT305" s="53"/>
      <c r="BOU305" s="53"/>
      <c r="BOV305" s="53"/>
      <c r="BOW305" s="53"/>
      <c r="BOX305" s="53"/>
      <c r="BOY305" s="53"/>
      <c r="BOZ305" s="53"/>
      <c r="BPA305" s="53"/>
      <c r="BPB305" s="53"/>
      <c r="BPC305" s="53"/>
      <c r="BPD305" s="53"/>
      <c r="BPE305" s="53"/>
      <c r="BPF305" s="53"/>
      <c r="BPG305" s="53"/>
      <c r="BPH305" s="53"/>
      <c r="BPI305" s="53"/>
      <c r="BPJ305" s="53"/>
      <c r="BPK305" s="53"/>
      <c r="BPL305" s="53"/>
      <c r="BPM305" s="53"/>
      <c r="BPN305" s="53"/>
      <c r="BPO305" s="53"/>
      <c r="BPP305" s="53"/>
      <c r="BPQ305" s="53"/>
      <c r="BPR305" s="53"/>
      <c r="BPS305" s="53"/>
      <c r="BPT305" s="53"/>
      <c r="BPU305" s="53"/>
      <c r="BPV305" s="53"/>
      <c r="BPW305" s="53"/>
      <c r="BPX305" s="53"/>
      <c r="BPY305" s="53"/>
      <c r="BPZ305" s="53"/>
      <c r="BQA305" s="53"/>
      <c r="BQB305" s="53"/>
      <c r="BQC305" s="53"/>
      <c r="BQD305" s="53"/>
      <c r="BQE305" s="53"/>
      <c r="BQF305" s="53"/>
      <c r="BQG305" s="53"/>
      <c r="BQH305" s="53"/>
      <c r="BQI305" s="53"/>
      <c r="BQJ305" s="53"/>
      <c r="BQK305" s="53"/>
      <c r="BQL305" s="53"/>
      <c r="BQM305" s="53"/>
      <c r="BQN305" s="53"/>
      <c r="BQO305" s="53"/>
      <c r="BQP305" s="53"/>
      <c r="BQQ305" s="53"/>
      <c r="BQR305" s="53"/>
      <c r="BQS305" s="53"/>
      <c r="BQT305" s="53"/>
      <c r="BQU305" s="53"/>
      <c r="BQV305" s="53"/>
      <c r="BQW305" s="53"/>
      <c r="BQX305" s="53"/>
      <c r="BQY305" s="53"/>
      <c r="BQZ305" s="53"/>
      <c r="BRA305" s="53"/>
      <c r="BRB305" s="53"/>
      <c r="BRC305" s="53"/>
      <c r="BRD305" s="53"/>
      <c r="BRE305" s="53"/>
      <c r="BRF305" s="53"/>
      <c r="BRG305" s="53"/>
      <c r="BRH305" s="53"/>
      <c r="BRI305" s="53"/>
      <c r="BRJ305" s="53"/>
      <c r="BRK305" s="53"/>
      <c r="BRL305" s="53"/>
      <c r="BRM305" s="53"/>
      <c r="BRN305" s="53"/>
      <c r="BRO305" s="53"/>
      <c r="BRP305" s="53"/>
      <c r="BRQ305" s="53"/>
      <c r="BRR305" s="53"/>
      <c r="BRS305" s="53"/>
      <c r="BRT305" s="53"/>
      <c r="BRU305" s="53"/>
      <c r="BRV305" s="53"/>
      <c r="BRW305" s="53"/>
      <c r="BRX305" s="53"/>
      <c r="BRY305" s="53"/>
      <c r="BRZ305" s="53"/>
      <c r="BSA305" s="53"/>
      <c r="BSB305" s="53"/>
      <c r="BSC305" s="53"/>
      <c r="BSD305" s="53"/>
      <c r="BSE305" s="53"/>
      <c r="BSF305" s="53"/>
      <c r="BSG305" s="53"/>
      <c r="BSH305" s="53"/>
      <c r="BSI305" s="53"/>
      <c r="BSJ305" s="53"/>
      <c r="BSK305" s="53"/>
      <c r="BSL305" s="53"/>
      <c r="BSM305" s="53"/>
      <c r="BSN305" s="53"/>
      <c r="BSO305" s="53"/>
      <c r="BSP305" s="53"/>
      <c r="BSQ305" s="53"/>
      <c r="BSR305" s="53"/>
      <c r="BSS305" s="53"/>
      <c r="BST305" s="53"/>
      <c r="BSU305" s="53"/>
      <c r="BSV305" s="53"/>
      <c r="BSW305" s="53"/>
      <c r="BSX305" s="53"/>
      <c r="BSY305" s="53"/>
      <c r="BSZ305" s="53"/>
      <c r="BTA305" s="53"/>
      <c r="BTB305" s="53"/>
      <c r="BTC305" s="53"/>
      <c r="BTD305" s="53"/>
      <c r="BTE305" s="53"/>
      <c r="BTF305" s="53"/>
      <c r="BTG305" s="53"/>
      <c r="BTH305" s="53"/>
      <c r="BTI305" s="53"/>
      <c r="BTJ305" s="53"/>
      <c r="BTK305" s="53"/>
      <c r="BTL305" s="53"/>
      <c r="BTM305" s="53"/>
      <c r="BTN305" s="53"/>
      <c r="BTO305" s="53"/>
      <c r="BTP305" s="53"/>
      <c r="BTQ305" s="53"/>
      <c r="BTR305" s="53"/>
      <c r="BTS305" s="53"/>
      <c r="BTT305" s="53"/>
      <c r="BTU305" s="53"/>
      <c r="BTV305" s="53"/>
      <c r="BTW305" s="53"/>
      <c r="BTX305" s="53"/>
      <c r="BTY305" s="53"/>
      <c r="BTZ305" s="53"/>
      <c r="BUA305" s="53"/>
      <c r="BUD305" s="53"/>
      <c r="BUE305" s="53"/>
      <c r="BUF305" s="53"/>
      <c r="BUG305" s="53"/>
      <c r="BUH305" s="53"/>
      <c r="BUI305" s="53"/>
      <c r="BUJ305" s="53"/>
      <c r="BUK305" s="53"/>
      <c r="BUL305" s="53"/>
      <c r="BUM305" s="53"/>
      <c r="BUN305" s="53"/>
      <c r="BUO305" s="53"/>
      <c r="BUP305" s="53"/>
      <c r="BUQ305" s="53"/>
      <c r="BUR305" s="53"/>
      <c r="BUS305" s="53"/>
      <c r="BUT305" s="53"/>
      <c r="BUU305" s="53"/>
      <c r="BUV305" s="53"/>
      <c r="BUW305" s="53"/>
      <c r="BUX305" s="53"/>
      <c r="BUY305" s="53"/>
      <c r="BUZ305" s="53"/>
      <c r="BVA305" s="53"/>
      <c r="BVB305" s="53"/>
      <c r="BVC305" s="53"/>
      <c r="BVD305" s="53"/>
      <c r="BVE305" s="53"/>
      <c r="BVF305" s="53"/>
      <c r="BVG305" s="53"/>
      <c r="BVH305" s="53"/>
      <c r="BVI305" s="53"/>
      <c r="BVJ305" s="53"/>
      <c r="BVK305" s="53"/>
      <c r="BVL305" s="53"/>
      <c r="BVM305" s="53"/>
      <c r="BVN305" s="53"/>
      <c r="BVO305" s="53"/>
      <c r="BVP305" s="53"/>
      <c r="BVQ305" s="53"/>
      <c r="BVR305" s="53"/>
      <c r="BVS305" s="53"/>
      <c r="BVT305" s="53"/>
      <c r="BVU305" s="53"/>
      <c r="BVV305" s="53"/>
      <c r="BVW305" s="53"/>
      <c r="BVX305" s="53"/>
      <c r="BVY305" s="53"/>
      <c r="BVZ305" s="53"/>
      <c r="BWA305" s="53"/>
      <c r="BWB305" s="53"/>
      <c r="BWC305" s="53"/>
      <c r="BWD305" s="53"/>
      <c r="BWE305" s="53"/>
      <c r="BWF305" s="53"/>
      <c r="BWG305" s="53"/>
      <c r="BWH305" s="53"/>
      <c r="BWI305" s="53"/>
      <c r="BWJ305" s="53"/>
      <c r="BWK305" s="53"/>
      <c r="BWL305" s="53"/>
      <c r="BWM305" s="53"/>
      <c r="BWN305" s="53"/>
      <c r="BWO305" s="53"/>
      <c r="BWP305" s="53"/>
      <c r="BWQ305" s="53"/>
      <c r="BWR305" s="53"/>
      <c r="BWS305" s="53"/>
      <c r="BWT305" s="53"/>
      <c r="BWU305" s="53"/>
      <c r="BWV305" s="53"/>
      <c r="BWW305" s="53"/>
      <c r="BWX305" s="53"/>
      <c r="BWY305" s="53"/>
      <c r="BWZ305" s="53"/>
      <c r="BXA305" s="53"/>
      <c r="BXB305" s="53"/>
      <c r="BXC305" s="53"/>
      <c r="BXD305" s="53"/>
      <c r="BXE305" s="53"/>
      <c r="BXF305" s="53"/>
      <c r="BXG305" s="53"/>
      <c r="BXH305" s="53"/>
      <c r="BXI305" s="53"/>
      <c r="BXJ305" s="53"/>
      <c r="BXK305" s="53"/>
      <c r="BXL305" s="53"/>
      <c r="BXM305" s="53"/>
      <c r="BXN305" s="53"/>
      <c r="BXO305" s="53"/>
      <c r="BXP305" s="53"/>
      <c r="BXQ305" s="53"/>
      <c r="BXR305" s="53"/>
      <c r="BXS305" s="53"/>
      <c r="BXT305" s="53"/>
      <c r="BXU305" s="53"/>
      <c r="BXV305" s="53"/>
      <c r="BXW305" s="53"/>
      <c r="BXX305" s="53"/>
      <c r="BXY305" s="53"/>
      <c r="BXZ305" s="53"/>
      <c r="BYA305" s="53"/>
      <c r="BYB305" s="53"/>
      <c r="BYC305" s="53"/>
      <c r="BYD305" s="53"/>
      <c r="BYE305" s="53"/>
      <c r="BYF305" s="53"/>
      <c r="BYG305" s="53"/>
      <c r="BYH305" s="53"/>
      <c r="BYI305" s="53"/>
      <c r="BYJ305" s="53"/>
      <c r="BYK305" s="53"/>
      <c r="BYL305" s="53"/>
      <c r="BYM305" s="53"/>
      <c r="BYN305" s="53"/>
      <c r="BYO305" s="53"/>
      <c r="BYP305" s="53"/>
      <c r="BYQ305" s="53"/>
      <c r="BYR305" s="53"/>
      <c r="BYS305" s="53"/>
      <c r="BYT305" s="53"/>
      <c r="BYU305" s="53"/>
      <c r="BYV305" s="53"/>
      <c r="BYW305" s="53"/>
      <c r="BYX305" s="53"/>
      <c r="BYY305" s="53"/>
      <c r="BYZ305" s="53"/>
      <c r="BZA305" s="53"/>
      <c r="BZB305" s="53"/>
      <c r="BZC305" s="53"/>
      <c r="BZD305" s="53"/>
      <c r="BZE305" s="53"/>
      <c r="BZF305" s="53"/>
      <c r="BZG305" s="53"/>
      <c r="BZH305" s="53"/>
      <c r="BZI305" s="53"/>
      <c r="BZJ305" s="53"/>
      <c r="BZK305" s="53"/>
      <c r="BZL305" s="53"/>
      <c r="BZM305" s="53"/>
      <c r="BZN305" s="53"/>
      <c r="BZO305" s="53"/>
      <c r="BZP305" s="53"/>
      <c r="BZQ305" s="53"/>
      <c r="BZR305" s="53"/>
      <c r="BZS305" s="53"/>
      <c r="BZT305" s="53"/>
      <c r="BZU305" s="53"/>
      <c r="BZV305" s="53"/>
      <c r="BZW305" s="53"/>
      <c r="BZX305" s="53"/>
      <c r="BZY305" s="53"/>
      <c r="BZZ305" s="53"/>
      <c r="CAA305" s="53"/>
      <c r="CAB305" s="53"/>
      <c r="CAC305" s="53"/>
      <c r="CAD305" s="53"/>
      <c r="CAE305" s="53"/>
      <c r="CAF305" s="53"/>
      <c r="CAG305" s="53"/>
      <c r="CAH305" s="53"/>
      <c r="CAI305" s="53"/>
      <c r="CAJ305" s="53"/>
      <c r="CAK305" s="53"/>
      <c r="CAL305" s="53"/>
      <c r="CAM305" s="53"/>
      <c r="CAN305" s="53"/>
      <c r="CAO305" s="53"/>
      <c r="CAP305" s="53"/>
      <c r="CAQ305" s="53"/>
      <c r="CAR305" s="53"/>
      <c r="CAS305" s="53"/>
      <c r="CAT305" s="53"/>
      <c r="CAU305" s="53"/>
      <c r="CAV305" s="53"/>
      <c r="CAW305" s="53"/>
      <c r="CAX305" s="53"/>
      <c r="CAY305" s="53"/>
      <c r="CAZ305" s="53"/>
      <c r="CBA305" s="53"/>
      <c r="CBB305" s="53"/>
      <c r="CBC305" s="53"/>
      <c r="CBD305" s="53"/>
      <c r="CBE305" s="53"/>
      <c r="CBF305" s="53"/>
      <c r="CBG305" s="53"/>
      <c r="CBH305" s="53"/>
      <c r="CBI305" s="53"/>
      <c r="CBJ305" s="53"/>
      <c r="CBK305" s="53"/>
      <c r="CBL305" s="53"/>
      <c r="CBM305" s="53"/>
      <c r="CBN305" s="53"/>
      <c r="CBO305" s="53"/>
      <c r="CBP305" s="53"/>
      <c r="CBQ305" s="53"/>
      <c r="CBR305" s="53"/>
      <c r="CBS305" s="53"/>
      <c r="CBT305" s="53"/>
      <c r="CBU305" s="53"/>
      <c r="CBV305" s="53"/>
      <c r="CBW305" s="53"/>
      <c r="CBX305" s="53"/>
      <c r="CBY305" s="53"/>
      <c r="CBZ305" s="53"/>
      <c r="CCA305" s="53"/>
      <c r="CCB305" s="53"/>
      <c r="CCC305" s="53"/>
      <c r="CCD305" s="53"/>
      <c r="CCE305" s="53"/>
      <c r="CCF305" s="53"/>
      <c r="CCG305" s="53"/>
      <c r="CCH305" s="53"/>
      <c r="CCI305" s="53"/>
      <c r="CCJ305" s="53"/>
      <c r="CCK305" s="53"/>
      <c r="CCL305" s="53"/>
      <c r="CCM305" s="53"/>
      <c r="CCN305" s="53"/>
      <c r="CCO305" s="53"/>
      <c r="CCP305" s="53"/>
      <c r="CCQ305" s="53"/>
      <c r="CCR305" s="53"/>
      <c r="CCS305" s="53"/>
      <c r="CCT305" s="53"/>
      <c r="CCU305" s="53"/>
      <c r="CCV305" s="53"/>
      <c r="CCW305" s="53"/>
      <c r="CCX305" s="53"/>
      <c r="CCY305" s="53"/>
      <c r="CCZ305" s="53"/>
      <c r="CDA305" s="53"/>
      <c r="CDB305" s="53"/>
      <c r="CDC305" s="53"/>
      <c r="CDD305" s="53"/>
      <c r="CDE305" s="53"/>
      <c r="CDF305" s="53"/>
      <c r="CDG305" s="53"/>
      <c r="CDH305" s="53"/>
      <c r="CDI305" s="53"/>
      <c r="CDJ305" s="53"/>
      <c r="CDK305" s="53"/>
      <c r="CDL305" s="53"/>
      <c r="CDM305" s="53"/>
      <c r="CDN305" s="53"/>
      <c r="CDO305" s="53"/>
      <c r="CDP305" s="53"/>
      <c r="CDQ305" s="53"/>
      <c r="CDR305" s="53"/>
      <c r="CDS305" s="53"/>
      <c r="CDT305" s="53"/>
      <c r="CDU305" s="53"/>
      <c r="CDV305" s="53"/>
      <c r="CDW305" s="53"/>
      <c r="CDZ305" s="53"/>
      <c r="CEA305" s="53"/>
      <c r="CEB305" s="53"/>
      <c r="CEC305" s="53"/>
      <c r="CED305" s="53"/>
      <c r="CEE305" s="53"/>
      <c r="CEF305" s="53"/>
      <c r="CEG305" s="53"/>
      <c r="CEH305" s="53"/>
      <c r="CEI305" s="53"/>
      <c r="CEJ305" s="53"/>
      <c r="CEK305" s="53"/>
      <c r="CEL305" s="53"/>
      <c r="CEM305" s="53"/>
      <c r="CEN305" s="53"/>
      <c r="CEO305" s="53"/>
      <c r="CEP305" s="53"/>
      <c r="CEQ305" s="53"/>
      <c r="CER305" s="53"/>
      <c r="CES305" s="53"/>
      <c r="CET305" s="53"/>
      <c r="CEU305" s="53"/>
      <c r="CEV305" s="53"/>
      <c r="CEW305" s="53"/>
      <c r="CEX305" s="53"/>
      <c r="CEY305" s="53"/>
      <c r="CEZ305" s="53"/>
      <c r="CFA305" s="53"/>
      <c r="CFB305" s="53"/>
      <c r="CFC305" s="53"/>
      <c r="CFD305" s="53"/>
      <c r="CFE305" s="53"/>
      <c r="CFF305" s="53"/>
      <c r="CFG305" s="53"/>
      <c r="CFH305" s="53"/>
      <c r="CFI305" s="53"/>
      <c r="CFJ305" s="53"/>
      <c r="CFK305" s="53"/>
      <c r="CFL305" s="53"/>
      <c r="CFM305" s="53"/>
      <c r="CFN305" s="53"/>
      <c r="CFO305" s="53"/>
      <c r="CFP305" s="53"/>
      <c r="CFQ305" s="53"/>
      <c r="CFR305" s="53"/>
      <c r="CFS305" s="53"/>
      <c r="CFT305" s="53"/>
      <c r="CFU305" s="53"/>
      <c r="CFV305" s="53"/>
      <c r="CFW305" s="53"/>
      <c r="CFX305" s="53"/>
      <c r="CFY305" s="53"/>
      <c r="CFZ305" s="53"/>
      <c r="CGA305" s="53"/>
      <c r="CGB305" s="53"/>
      <c r="CGC305" s="53"/>
      <c r="CGD305" s="53"/>
      <c r="CGE305" s="53"/>
      <c r="CGF305" s="53"/>
      <c r="CGG305" s="53"/>
      <c r="CGH305" s="53"/>
      <c r="CGI305" s="53"/>
      <c r="CGJ305" s="53"/>
      <c r="CGK305" s="53"/>
      <c r="CGL305" s="53"/>
      <c r="CGM305" s="53"/>
      <c r="CGN305" s="53"/>
      <c r="CGO305" s="53"/>
      <c r="CGP305" s="53"/>
      <c r="CGQ305" s="53"/>
      <c r="CGR305" s="53"/>
      <c r="CGS305" s="53"/>
      <c r="CGT305" s="53"/>
      <c r="CGU305" s="53"/>
      <c r="CGV305" s="53"/>
      <c r="CGW305" s="53"/>
      <c r="CGX305" s="53"/>
      <c r="CGY305" s="53"/>
      <c r="CGZ305" s="53"/>
      <c r="CHA305" s="53"/>
      <c r="CHB305" s="53"/>
      <c r="CHC305" s="53"/>
      <c r="CHD305" s="53"/>
      <c r="CHE305" s="53"/>
      <c r="CHF305" s="53"/>
      <c r="CHG305" s="53"/>
      <c r="CHH305" s="53"/>
      <c r="CHI305" s="53"/>
      <c r="CHJ305" s="53"/>
      <c r="CHK305" s="53"/>
      <c r="CHL305" s="53"/>
      <c r="CHM305" s="53"/>
      <c r="CHN305" s="53"/>
      <c r="CHO305" s="53"/>
      <c r="CHP305" s="53"/>
      <c r="CHQ305" s="53"/>
      <c r="CHR305" s="53"/>
      <c r="CHS305" s="53"/>
      <c r="CHT305" s="53"/>
      <c r="CHU305" s="53"/>
      <c r="CHV305" s="53"/>
      <c r="CHW305" s="53"/>
      <c r="CHX305" s="53"/>
      <c r="CHY305" s="53"/>
      <c r="CHZ305" s="53"/>
      <c r="CIA305" s="53"/>
      <c r="CIB305" s="53"/>
      <c r="CIC305" s="53"/>
      <c r="CID305" s="53"/>
      <c r="CIE305" s="53"/>
      <c r="CIF305" s="53"/>
      <c r="CIG305" s="53"/>
      <c r="CIH305" s="53"/>
      <c r="CII305" s="53"/>
      <c r="CIJ305" s="53"/>
      <c r="CIK305" s="53"/>
      <c r="CIL305" s="53"/>
      <c r="CIM305" s="53"/>
      <c r="CIN305" s="53"/>
      <c r="CIO305" s="53"/>
      <c r="CIP305" s="53"/>
      <c r="CIQ305" s="53"/>
      <c r="CIR305" s="53"/>
      <c r="CIS305" s="53"/>
      <c r="CIT305" s="53"/>
      <c r="CIU305" s="53"/>
      <c r="CIV305" s="53"/>
      <c r="CIW305" s="53"/>
      <c r="CIX305" s="53"/>
      <c r="CIY305" s="53"/>
      <c r="CIZ305" s="53"/>
      <c r="CJA305" s="53"/>
      <c r="CJB305" s="53"/>
      <c r="CJC305" s="53"/>
      <c r="CJD305" s="53"/>
      <c r="CJE305" s="53"/>
      <c r="CJF305" s="53"/>
      <c r="CJG305" s="53"/>
      <c r="CJH305" s="53"/>
      <c r="CJI305" s="53"/>
      <c r="CJJ305" s="53"/>
      <c r="CJK305" s="53"/>
      <c r="CJL305" s="53"/>
      <c r="CJM305" s="53"/>
      <c r="CJN305" s="53"/>
      <c r="CJO305" s="53"/>
      <c r="CJP305" s="53"/>
      <c r="CJQ305" s="53"/>
      <c r="CJR305" s="53"/>
      <c r="CJS305" s="53"/>
      <c r="CJT305" s="53"/>
      <c r="CJU305" s="53"/>
      <c r="CJV305" s="53"/>
      <c r="CJW305" s="53"/>
      <c r="CJX305" s="53"/>
      <c r="CJY305" s="53"/>
      <c r="CJZ305" s="53"/>
      <c r="CKA305" s="53"/>
      <c r="CKB305" s="53"/>
      <c r="CKC305" s="53"/>
      <c r="CKD305" s="53"/>
      <c r="CKE305" s="53"/>
      <c r="CKF305" s="53"/>
      <c r="CKG305" s="53"/>
      <c r="CKH305" s="53"/>
      <c r="CKI305" s="53"/>
      <c r="CKJ305" s="53"/>
      <c r="CKK305" s="53"/>
      <c r="CKL305" s="53"/>
      <c r="CKM305" s="53"/>
      <c r="CKN305" s="53"/>
      <c r="CKO305" s="53"/>
      <c r="CKP305" s="53"/>
      <c r="CKQ305" s="53"/>
      <c r="CKR305" s="53"/>
      <c r="CKS305" s="53"/>
      <c r="CKT305" s="53"/>
      <c r="CKU305" s="53"/>
      <c r="CKV305" s="53"/>
      <c r="CKW305" s="53"/>
      <c r="CKX305" s="53"/>
      <c r="CKY305" s="53"/>
      <c r="CKZ305" s="53"/>
      <c r="CLA305" s="53"/>
      <c r="CLB305" s="53"/>
      <c r="CLC305" s="53"/>
      <c r="CLD305" s="53"/>
      <c r="CLE305" s="53"/>
      <c r="CLF305" s="53"/>
      <c r="CLG305" s="53"/>
      <c r="CLH305" s="53"/>
      <c r="CLI305" s="53"/>
      <c r="CLJ305" s="53"/>
      <c r="CLK305" s="53"/>
      <c r="CLL305" s="53"/>
      <c r="CLM305" s="53"/>
      <c r="CLN305" s="53"/>
      <c r="CLO305" s="53"/>
      <c r="CLP305" s="53"/>
      <c r="CLQ305" s="53"/>
      <c r="CLR305" s="53"/>
      <c r="CLS305" s="53"/>
      <c r="CLT305" s="53"/>
      <c r="CLU305" s="53"/>
      <c r="CLV305" s="53"/>
      <c r="CLW305" s="53"/>
      <c r="CLX305" s="53"/>
      <c r="CLY305" s="53"/>
      <c r="CLZ305" s="53"/>
      <c r="CMA305" s="53"/>
      <c r="CMB305" s="53"/>
      <c r="CMC305" s="53"/>
      <c r="CMD305" s="53"/>
      <c r="CME305" s="53"/>
      <c r="CMF305" s="53"/>
      <c r="CMG305" s="53"/>
      <c r="CMH305" s="53"/>
      <c r="CMI305" s="53"/>
      <c r="CMJ305" s="53"/>
      <c r="CMK305" s="53"/>
      <c r="CML305" s="53"/>
      <c r="CMM305" s="53"/>
      <c r="CMN305" s="53"/>
      <c r="CMO305" s="53"/>
      <c r="CMP305" s="53"/>
      <c r="CMQ305" s="53"/>
      <c r="CMR305" s="53"/>
      <c r="CMS305" s="53"/>
      <c r="CMT305" s="53"/>
      <c r="CMU305" s="53"/>
      <c r="CMV305" s="53"/>
      <c r="CMW305" s="53"/>
      <c r="CMX305" s="53"/>
      <c r="CMY305" s="53"/>
      <c r="CMZ305" s="53"/>
      <c r="CNA305" s="53"/>
      <c r="CNB305" s="53"/>
      <c r="CNC305" s="53"/>
      <c r="CND305" s="53"/>
      <c r="CNE305" s="53"/>
      <c r="CNF305" s="53"/>
      <c r="CNG305" s="53"/>
      <c r="CNH305" s="53"/>
      <c r="CNI305" s="53"/>
      <c r="CNJ305" s="53"/>
      <c r="CNK305" s="53"/>
      <c r="CNL305" s="53"/>
      <c r="CNM305" s="53"/>
      <c r="CNN305" s="53"/>
      <c r="CNO305" s="53"/>
      <c r="CNP305" s="53"/>
      <c r="CNQ305" s="53"/>
      <c r="CNR305" s="53"/>
      <c r="CNS305" s="53"/>
      <c r="CNV305" s="53"/>
      <c r="CNW305" s="53"/>
      <c r="CNX305" s="53"/>
      <c r="CNY305" s="53"/>
      <c r="CNZ305" s="53"/>
      <c r="COA305" s="53"/>
      <c r="COB305" s="53"/>
      <c r="COC305" s="53"/>
      <c r="COD305" s="53"/>
      <c r="COE305" s="53"/>
      <c r="COF305" s="53"/>
      <c r="COG305" s="53"/>
      <c r="COH305" s="53"/>
      <c r="COI305" s="53"/>
      <c r="COJ305" s="53"/>
      <c r="COK305" s="53"/>
      <c r="COL305" s="53"/>
      <c r="COM305" s="53"/>
      <c r="CON305" s="53"/>
      <c r="COO305" s="53"/>
      <c r="COP305" s="53"/>
      <c r="COQ305" s="53"/>
      <c r="COR305" s="53"/>
      <c r="COS305" s="53"/>
      <c r="COT305" s="53"/>
      <c r="COU305" s="53"/>
      <c r="COV305" s="53"/>
      <c r="COW305" s="53"/>
      <c r="COX305" s="53"/>
      <c r="COY305" s="53"/>
      <c r="COZ305" s="53"/>
      <c r="CPA305" s="53"/>
      <c r="CPB305" s="53"/>
      <c r="CPC305" s="53"/>
      <c r="CPD305" s="53"/>
      <c r="CPE305" s="53"/>
      <c r="CPF305" s="53"/>
      <c r="CPG305" s="53"/>
      <c r="CPH305" s="53"/>
      <c r="CPI305" s="53"/>
      <c r="CPJ305" s="53"/>
      <c r="CPK305" s="53"/>
      <c r="CPL305" s="53"/>
      <c r="CPM305" s="53"/>
      <c r="CPN305" s="53"/>
      <c r="CPO305" s="53"/>
      <c r="CPP305" s="53"/>
      <c r="CPQ305" s="53"/>
      <c r="CPR305" s="53"/>
      <c r="CPS305" s="53"/>
      <c r="CPT305" s="53"/>
      <c r="CPU305" s="53"/>
      <c r="CPV305" s="53"/>
      <c r="CPW305" s="53"/>
      <c r="CPX305" s="53"/>
      <c r="CPY305" s="53"/>
      <c r="CPZ305" s="53"/>
      <c r="CQA305" s="53"/>
      <c r="CQB305" s="53"/>
      <c r="CQC305" s="53"/>
      <c r="CQD305" s="53"/>
      <c r="CQE305" s="53"/>
      <c r="CQF305" s="53"/>
      <c r="CQG305" s="53"/>
      <c r="CQH305" s="53"/>
      <c r="CQI305" s="53"/>
      <c r="CQJ305" s="53"/>
      <c r="CQK305" s="53"/>
      <c r="CQL305" s="53"/>
      <c r="CQM305" s="53"/>
      <c r="CQN305" s="53"/>
      <c r="CQO305" s="53"/>
      <c r="CQP305" s="53"/>
      <c r="CQQ305" s="53"/>
      <c r="CQR305" s="53"/>
      <c r="CQS305" s="53"/>
      <c r="CQT305" s="53"/>
      <c r="CQU305" s="53"/>
      <c r="CQV305" s="53"/>
      <c r="CQW305" s="53"/>
      <c r="CQX305" s="53"/>
      <c r="CQY305" s="53"/>
      <c r="CQZ305" s="53"/>
      <c r="CRA305" s="53"/>
      <c r="CRB305" s="53"/>
      <c r="CRC305" s="53"/>
      <c r="CRD305" s="53"/>
      <c r="CRE305" s="53"/>
      <c r="CRF305" s="53"/>
      <c r="CRG305" s="53"/>
      <c r="CRH305" s="53"/>
      <c r="CRI305" s="53"/>
      <c r="CRJ305" s="53"/>
      <c r="CRK305" s="53"/>
      <c r="CRL305" s="53"/>
      <c r="CRM305" s="53"/>
      <c r="CRN305" s="53"/>
      <c r="CRO305" s="53"/>
      <c r="CRP305" s="53"/>
      <c r="CRQ305" s="53"/>
      <c r="CRR305" s="53"/>
      <c r="CRS305" s="53"/>
      <c r="CRT305" s="53"/>
      <c r="CRU305" s="53"/>
      <c r="CRV305" s="53"/>
      <c r="CRW305" s="53"/>
      <c r="CRX305" s="53"/>
      <c r="CRY305" s="53"/>
      <c r="CRZ305" s="53"/>
      <c r="CSA305" s="53"/>
      <c r="CSB305" s="53"/>
      <c r="CSC305" s="53"/>
      <c r="CSD305" s="53"/>
      <c r="CSE305" s="53"/>
      <c r="CSF305" s="53"/>
      <c r="CSG305" s="53"/>
      <c r="CSH305" s="53"/>
      <c r="CSI305" s="53"/>
      <c r="CSJ305" s="53"/>
      <c r="CSK305" s="53"/>
      <c r="CSL305" s="53"/>
      <c r="CSM305" s="53"/>
      <c r="CSN305" s="53"/>
      <c r="CSO305" s="53"/>
      <c r="CSP305" s="53"/>
      <c r="CSQ305" s="53"/>
      <c r="CSR305" s="53"/>
      <c r="CSS305" s="53"/>
      <c r="CST305" s="53"/>
      <c r="CSU305" s="53"/>
      <c r="CSV305" s="53"/>
      <c r="CSW305" s="53"/>
      <c r="CSX305" s="53"/>
      <c r="CSY305" s="53"/>
      <c r="CSZ305" s="53"/>
      <c r="CTA305" s="53"/>
      <c r="CTB305" s="53"/>
      <c r="CTC305" s="53"/>
      <c r="CTD305" s="53"/>
      <c r="CTE305" s="53"/>
      <c r="CTF305" s="53"/>
      <c r="CTG305" s="53"/>
      <c r="CTH305" s="53"/>
      <c r="CTI305" s="53"/>
      <c r="CTJ305" s="53"/>
      <c r="CTK305" s="53"/>
      <c r="CTL305" s="53"/>
      <c r="CTM305" s="53"/>
      <c r="CTN305" s="53"/>
      <c r="CTO305" s="53"/>
      <c r="CTP305" s="53"/>
      <c r="CTQ305" s="53"/>
      <c r="CTR305" s="53"/>
      <c r="CTS305" s="53"/>
      <c r="CTT305" s="53"/>
      <c r="CTU305" s="53"/>
      <c r="CTV305" s="53"/>
      <c r="CTW305" s="53"/>
      <c r="CTX305" s="53"/>
      <c r="CTY305" s="53"/>
      <c r="CTZ305" s="53"/>
      <c r="CUA305" s="53"/>
      <c r="CUB305" s="53"/>
      <c r="CUC305" s="53"/>
      <c r="CUD305" s="53"/>
      <c r="CUE305" s="53"/>
      <c r="CUF305" s="53"/>
      <c r="CUG305" s="53"/>
      <c r="CUH305" s="53"/>
      <c r="CUI305" s="53"/>
      <c r="CUJ305" s="53"/>
      <c r="CUK305" s="53"/>
      <c r="CUL305" s="53"/>
      <c r="CUM305" s="53"/>
      <c r="CUN305" s="53"/>
      <c r="CUO305" s="53"/>
      <c r="CUP305" s="53"/>
      <c r="CUQ305" s="53"/>
      <c r="CUR305" s="53"/>
      <c r="CUS305" s="53"/>
      <c r="CUT305" s="53"/>
      <c r="CUU305" s="53"/>
      <c r="CUV305" s="53"/>
      <c r="CUW305" s="53"/>
      <c r="CUX305" s="53"/>
      <c r="CUY305" s="53"/>
      <c r="CUZ305" s="53"/>
      <c r="CVA305" s="53"/>
      <c r="CVB305" s="53"/>
      <c r="CVC305" s="53"/>
      <c r="CVD305" s="53"/>
      <c r="CVE305" s="53"/>
      <c r="CVF305" s="53"/>
      <c r="CVG305" s="53"/>
      <c r="CVH305" s="53"/>
      <c r="CVI305" s="53"/>
      <c r="CVJ305" s="53"/>
      <c r="CVK305" s="53"/>
      <c r="CVL305" s="53"/>
      <c r="CVM305" s="53"/>
      <c r="CVN305" s="53"/>
      <c r="CVO305" s="53"/>
      <c r="CVP305" s="53"/>
      <c r="CVQ305" s="53"/>
      <c r="CVR305" s="53"/>
      <c r="CVS305" s="53"/>
      <c r="CVT305" s="53"/>
      <c r="CVU305" s="53"/>
      <c r="CVV305" s="53"/>
      <c r="CVW305" s="53"/>
      <c r="CVX305" s="53"/>
      <c r="CVY305" s="53"/>
      <c r="CVZ305" s="53"/>
      <c r="CWA305" s="53"/>
      <c r="CWB305" s="53"/>
      <c r="CWC305" s="53"/>
      <c r="CWD305" s="53"/>
      <c r="CWE305" s="53"/>
      <c r="CWF305" s="53"/>
      <c r="CWG305" s="53"/>
      <c r="CWH305" s="53"/>
      <c r="CWI305" s="53"/>
      <c r="CWJ305" s="53"/>
      <c r="CWK305" s="53"/>
      <c r="CWL305" s="53"/>
      <c r="CWM305" s="53"/>
      <c r="CWN305" s="53"/>
      <c r="CWO305" s="53"/>
      <c r="CWP305" s="53"/>
      <c r="CWQ305" s="53"/>
      <c r="CWR305" s="53"/>
      <c r="CWS305" s="53"/>
      <c r="CWT305" s="53"/>
      <c r="CWU305" s="53"/>
      <c r="CWV305" s="53"/>
      <c r="CWW305" s="53"/>
      <c r="CWX305" s="53"/>
      <c r="CWY305" s="53"/>
      <c r="CWZ305" s="53"/>
      <c r="CXA305" s="53"/>
      <c r="CXB305" s="53"/>
      <c r="CXC305" s="53"/>
      <c r="CXD305" s="53"/>
      <c r="CXE305" s="53"/>
      <c r="CXF305" s="53"/>
      <c r="CXG305" s="53"/>
      <c r="CXH305" s="53"/>
      <c r="CXI305" s="53"/>
      <c r="CXJ305" s="53"/>
      <c r="CXK305" s="53"/>
      <c r="CXL305" s="53"/>
      <c r="CXM305" s="53"/>
      <c r="CXN305" s="53"/>
      <c r="CXO305" s="53"/>
      <c r="CXR305" s="53"/>
      <c r="CXS305" s="53"/>
      <c r="CXT305" s="53"/>
      <c r="CXU305" s="53"/>
      <c r="CXV305" s="53"/>
      <c r="CXW305" s="53"/>
      <c r="CXX305" s="53"/>
      <c r="CXY305" s="53"/>
      <c r="CXZ305" s="53"/>
      <c r="CYA305" s="53"/>
      <c r="CYB305" s="53"/>
      <c r="CYC305" s="53"/>
      <c r="CYD305" s="53"/>
      <c r="CYE305" s="53"/>
      <c r="CYF305" s="53"/>
      <c r="CYG305" s="53"/>
      <c r="CYH305" s="53"/>
      <c r="CYI305" s="53"/>
      <c r="CYJ305" s="53"/>
      <c r="CYK305" s="53"/>
      <c r="CYL305" s="53"/>
      <c r="CYM305" s="53"/>
      <c r="CYN305" s="53"/>
      <c r="CYO305" s="53"/>
      <c r="CYP305" s="53"/>
      <c r="CYQ305" s="53"/>
      <c r="CYR305" s="53"/>
      <c r="CYS305" s="53"/>
      <c r="CYT305" s="53"/>
      <c r="CYU305" s="53"/>
      <c r="CYV305" s="53"/>
      <c r="CYW305" s="53"/>
      <c r="CYX305" s="53"/>
      <c r="CYY305" s="53"/>
      <c r="CYZ305" s="53"/>
      <c r="CZA305" s="53"/>
      <c r="CZB305" s="53"/>
      <c r="CZC305" s="53"/>
      <c r="CZD305" s="53"/>
      <c r="CZE305" s="53"/>
      <c r="CZF305" s="53"/>
      <c r="CZG305" s="53"/>
      <c r="CZH305" s="53"/>
      <c r="CZI305" s="53"/>
      <c r="CZJ305" s="53"/>
      <c r="CZK305" s="53"/>
      <c r="CZL305" s="53"/>
      <c r="CZM305" s="53"/>
      <c r="CZN305" s="53"/>
      <c r="CZO305" s="53"/>
      <c r="CZP305" s="53"/>
      <c r="CZQ305" s="53"/>
      <c r="CZR305" s="53"/>
      <c r="CZS305" s="53"/>
      <c r="CZT305" s="53"/>
      <c r="CZU305" s="53"/>
      <c r="CZV305" s="53"/>
      <c r="CZW305" s="53"/>
      <c r="CZX305" s="53"/>
      <c r="CZY305" s="53"/>
      <c r="CZZ305" s="53"/>
      <c r="DAA305" s="53"/>
      <c r="DAB305" s="53"/>
      <c r="DAC305" s="53"/>
      <c r="DAD305" s="53"/>
      <c r="DAE305" s="53"/>
      <c r="DAF305" s="53"/>
      <c r="DAG305" s="53"/>
      <c r="DAH305" s="53"/>
      <c r="DAI305" s="53"/>
      <c r="DAJ305" s="53"/>
      <c r="DAK305" s="53"/>
      <c r="DAL305" s="53"/>
      <c r="DAM305" s="53"/>
      <c r="DAN305" s="53"/>
      <c r="DAO305" s="53"/>
      <c r="DAP305" s="53"/>
      <c r="DAQ305" s="53"/>
      <c r="DAR305" s="53"/>
      <c r="DAS305" s="53"/>
      <c r="DAT305" s="53"/>
      <c r="DAU305" s="53"/>
      <c r="DAV305" s="53"/>
      <c r="DAW305" s="53"/>
      <c r="DAX305" s="53"/>
      <c r="DAY305" s="53"/>
      <c r="DAZ305" s="53"/>
      <c r="DBA305" s="53"/>
      <c r="DBB305" s="53"/>
      <c r="DBC305" s="53"/>
      <c r="DBD305" s="53"/>
      <c r="DBE305" s="53"/>
      <c r="DBF305" s="53"/>
      <c r="DBG305" s="53"/>
      <c r="DBH305" s="53"/>
      <c r="DBI305" s="53"/>
      <c r="DBJ305" s="53"/>
      <c r="DBK305" s="53"/>
      <c r="DBL305" s="53"/>
      <c r="DBM305" s="53"/>
      <c r="DBN305" s="53"/>
      <c r="DBO305" s="53"/>
      <c r="DBP305" s="53"/>
      <c r="DBQ305" s="53"/>
      <c r="DBR305" s="53"/>
      <c r="DBS305" s="53"/>
      <c r="DBT305" s="53"/>
      <c r="DBU305" s="53"/>
      <c r="DBV305" s="53"/>
      <c r="DBW305" s="53"/>
      <c r="DBX305" s="53"/>
      <c r="DBY305" s="53"/>
      <c r="DBZ305" s="53"/>
      <c r="DCA305" s="53"/>
      <c r="DCB305" s="53"/>
      <c r="DCC305" s="53"/>
      <c r="DCD305" s="53"/>
      <c r="DCE305" s="53"/>
      <c r="DCF305" s="53"/>
      <c r="DCG305" s="53"/>
      <c r="DCH305" s="53"/>
      <c r="DCI305" s="53"/>
      <c r="DCJ305" s="53"/>
      <c r="DCK305" s="53"/>
      <c r="DCL305" s="53"/>
      <c r="DCM305" s="53"/>
      <c r="DCN305" s="53"/>
      <c r="DCO305" s="53"/>
      <c r="DCP305" s="53"/>
      <c r="DCQ305" s="53"/>
      <c r="DCR305" s="53"/>
      <c r="DCS305" s="53"/>
      <c r="DCT305" s="53"/>
      <c r="DCU305" s="53"/>
      <c r="DCV305" s="53"/>
      <c r="DCW305" s="53"/>
      <c r="DCX305" s="53"/>
      <c r="DCY305" s="53"/>
      <c r="DCZ305" s="53"/>
      <c r="DDA305" s="53"/>
      <c r="DDB305" s="53"/>
      <c r="DDC305" s="53"/>
      <c r="DDD305" s="53"/>
      <c r="DDE305" s="53"/>
      <c r="DDF305" s="53"/>
      <c r="DDG305" s="53"/>
      <c r="DDH305" s="53"/>
      <c r="DDI305" s="53"/>
      <c r="DDJ305" s="53"/>
      <c r="DDK305" s="53"/>
      <c r="DDL305" s="53"/>
      <c r="DDM305" s="53"/>
      <c r="DDN305" s="53"/>
      <c r="DDO305" s="53"/>
      <c r="DDP305" s="53"/>
      <c r="DDQ305" s="53"/>
      <c r="DDR305" s="53"/>
      <c r="DDS305" s="53"/>
      <c r="DDT305" s="53"/>
      <c r="DDU305" s="53"/>
      <c r="DDV305" s="53"/>
      <c r="DDW305" s="53"/>
      <c r="DDX305" s="53"/>
      <c r="DDY305" s="53"/>
      <c r="DDZ305" s="53"/>
      <c r="DEA305" s="53"/>
      <c r="DEB305" s="53"/>
      <c r="DEC305" s="53"/>
      <c r="DED305" s="53"/>
      <c r="DEE305" s="53"/>
      <c r="DEF305" s="53"/>
      <c r="DEG305" s="53"/>
      <c r="DEH305" s="53"/>
      <c r="DEI305" s="53"/>
      <c r="DEJ305" s="53"/>
      <c r="DEK305" s="53"/>
      <c r="DEL305" s="53"/>
      <c r="DEM305" s="53"/>
      <c r="DEN305" s="53"/>
      <c r="DEO305" s="53"/>
      <c r="DEP305" s="53"/>
      <c r="DEQ305" s="53"/>
      <c r="DER305" s="53"/>
      <c r="DES305" s="53"/>
      <c r="DET305" s="53"/>
      <c r="DEU305" s="53"/>
      <c r="DEV305" s="53"/>
      <c r="DEW305" s="53"/>
      <c r="DEX305" s="53"/>
      <c r="DEY305" s="53"/>
      <c r="DEZ305" s="53"/>
      <c r="DFA305" s="53"/>
      <c r="DFB305" s="53"/>
      <c r="DFC305" s="53"/>
      <c r="DFD305" s="53"/>
      <c r="DFE305" s="53"/>
      <c r="DFF305" s="53"/>
      <c r="DFG305" s="53"/>
      <c r="DFH305" s="53"/>
      <c r="DFI305" s="53"/>
      <c r="DFJ305" s="53"/>
      <c r="DFK305" s="53"/>
      <c r="DFL305" s="53"/>
      <c r="DFM305" s="53"/>
      <c r="DFN305" s="53"/>
      <c r="DFO305" s="53"/>
      <c r="DFP305" s="53"/>
      <c r="DFQ305" s="53"/>
      <c r="DFR305" s="53"/>
      <c r="DFS305" s="53"/>
      <c r="DFT305" s="53"/>
      <c r="DFU305" s="53"/>
      <c r="DFV305" s="53"/>
      <c r="DFW305" s="53"/>
      <c r="DFX305" s="53"/>
      <c r="DFY305" s="53"/>
      <c r="DFZ305" s="53"/>
      <c r="DGA305" s="53"/>
      <c r="DGB305" s="53"/>
      <c r="DGC305" s="53"/>
      <c r="DGD305" s="53"/>
      <c r="DGE305" s="53"/>
      <c r="DGF305" s="53"/>
      <c r="DGG305" s="53"/>
      <c r="DGH305" s="53"/>
      <c r="DGI305" s="53"/>
      <c r="DGJ305" s="53"/>
      <c r="DGK305" s="53"/>
      <c r="DGL305" s="53"/>
      <c r="DGM305" s="53"/>
      <c r="DGN305" s="53"/>
      <c r="DGO305" s="53"/>
      <c r="DGP305" s="53"/>
      <c r="DGQ305" s="53"/>
      <c r="DGR305" s="53"/>
      <c r="DGS305" s="53"/>
      <c r="DGT305" s="53"/>
      <c r="DGU305" s="53"/>
      <c r="DGV305" s="53"/>
      <c r="DGW305" s="53"/>
      <c r="DGX305" s="53"/>
      <c r="DGY305" s="53"/>
      <c r="DGZ305" s="53"/>
      <c r="DHA305" s="53"/>
      <c r="DHB305" s="53"/>
      <c r="DHC305" s="53"/>
      <c r="DHD305" s="53"/>
      <c r="DHE305" s="53"/>
      <c r="DHF305" s="53"/>
      <c r="DHG305" s="53"/>
      <c r="DHH305" s="53"/>
      <c r="DHI305" s="53"/>
      <c r="DHJ305" s="53"/>
      <c r="DHK305" s="53"/>
      <c r="DHN305" s="53"/>
      <c r="DHO305" s="53"/>
      <c r="DHP305" s="53"/>
      <c r="DHQ305" s="53"/>
      <c r="DHR305" s="53"/>
      <c r="DHS305" s="53"/>
      <c r="DHT305" s="53"/>
      <c r="DHU305" s="53"/>
      <c r="DHV305" s="53"/>
      <c r="DHW305" s="53"/>
      <c r="DHX305" s="53"/>
      <c r="DHY305" s="53"/>
      <c r="DHZ305" s="53"/>
      <c r="DIA305" s="53"/>
      <c r="DIB305" s="53"/>
      <c r="DIC305" s="53"/>
      <c r="DID305" s="53"/>
      <c r="DIE305" s="53"/>
      <c r="DIF305" s="53"/>
      <c r="DIG305" s="53"/>
      <c r="DIH305" s="53"/>
      <c r="DII305" s="53"/>
      <c r="DIJ305" s="53"/>
      <c r="DIK305" s="53"/>
      <c r="DIL305" s="53"/>
      <c r="DIM305" s="53"/>
      <c r="DIN305" s="53"/>
      <c r="DIO305" s="53"/>
      <c r="DIP305" s="53"/>
      <c r="DIQ305" s="53"/>
      <c r="DIR305" s="53"/>
      <c r="DIS305" s="53"/>
      <c r="DIT305" s="53"/>
      <c r="DIU305" s="53"/>
      <c r="DIV305" s="53"/>
      <c r="DIW305" s="53"/>
      <c r="DIX305" s="53"/>
      <c r="DIY305" s="53"/>
      <c r="DIZ305" s="53"/>
      <c r="DJA305" s="53"/>
      <c r="DJB305" s="53"/>
      <c r="DJC305" s="53"/>
      <c r="DJD305" s="53"/>
      <c r="DJE305" s="53"/>
      <c r="DJF305" s="53"/>
      <c r="DJG305" s="53"/>
      <c r="DJH305" s="53"/>
      <c r="DJI305" s="53"/>
      <c r="DJJ305" s="53"/>
      <c r="DJK305" s="53"/>
      <c r="DJL305" s="53"/>
      <c r="DJM305" s="53"/>
      <c r="DJN305" s="53"/>
      <c r="DJO305" s="53"/>
      <c r="DJP305" s="53"/>
      <c r="DJQ305" s="53"/>
      <c r="DJR305" s="53"/>
      <c r="DJS305" s="53"/>
      <c r="DJT305" s="53"/>
      <c r="DJU305" s="53"/>
      <c r="DJV305" s="53"/>
      <c r="DJW305" s="53"/>
      <c r="DJX305" s="53"/>
      <c r="DJY305" s="53"/>
      <c r="DJZ305" s="53"/>
      <c r="DKA305" s="53"/>
      <c r="DKB305" s="53"/>
      <c r="DKC305" s="53"/>
      <c r="DKD305" s="53"/>
      <c r="DKE305" s="53"/>
      <c r="DKF305" s="53"/>
      <c r="DKG305" s="53"/>
      <c r="DKH305" s="53"/>
      <c r="DKI305" s="53"/>
      <c r="DKJ305" s="53"/>
      <c r="DKK305" s="53"/>
      <c r="DKL305" s="53"/>
      <c r="DKM305" s="53"/>
      <c r="DKN305" s="53"/>
      <c r="DKO305" s="53"/>
      <c r="DKP305" s="53"/>
      <c r="DKQ305" s="53"/>
      <c r="DKR305" s="53"/>
      <c r="DKS305" s="53"/>
      <c r="DKT305" s="53"/>
      <c r="DKU305" s="53"/>
      <c r="DKV305" s="53"/>
      <c r="DKW305" s="53"/>
      <c r="DKX305" s="53"/>
      <c r="DKY305" s="53"/>
      <c r="DKZ305" s="53"/>
      <c r="DLA305" s="53"/>
      <c r="DLB305" s="53"/>
      <c r="DLC305" s="53"/>
      <c r="DLD305" s="53"/>
      <c r="DLE305" s="53"/>
      <c r="DLF305" s="53"/>
      <c r="DLG305" s="53"/>
      <c r="DLH305" s="53"/>
      <c r="DLI305" s="53"/>
      <c r="DLJ305" s="53"/>
      <c r="DLK305" s="53"/>
      <c r="DLL305" s="53"/>
      <c r="DLM305" s="53"/>
      <c r="DLN305" s="53"/>
      <c r="DLO305" s="53"/>
      <c r="DLP305" s="53"/>
      <c r="DLQ305" s="53"/>
      <c r="DLR305" s="53"/>
      <c r="DLS305" s="53"/>
      <c r="DLT305" s="53"/>
      <c r="DLU305" s="53"/>
      <c r="DLV305" s="53"/>
      <c r="DLW305" s="53"/>
      <c r="DLX305" s="53"/>
      <c r="DLY305" s="53"/>
      <c r="DLZ305" s="53"/>
      <c r="DMA305" s="53"/>
      <c r="DMB305" s="53"/>
      <c r="DMC305" s="53"/>
      <c r="DMD305" s="53"/>
      <c r="DME305" s="53"/>
      <c r="DMF305" s="53"/>
      <c r="DMG305" s="53"/>
      <c r="DMH305" s="53"/>
      <c r="DMI305" s="53"/>
      <c r="DMJ305" s="53"/>
      <c r="DMK305" s="53"/>
      <c r="DML305" s="53"/>
      <c r="DMM305" s="53"/>
      <c r="DMN305" s="53"/>
      <c r="DMO305" s="53"/>
      <c r="DMP305" s="53"/>
      <c r="DMQ305" s="53"/>
      <c r="DMR305" s="53"/>
      <c r="DMS305" s="53"/>
      <c r="DMT305" s="53"/>
      <c r="DMU305" s="53"/>
      <c r="DMV305" s="53"/>
      <c r="DMW305" s="53"/>
      <c r="DMX305" s="53"/>
      <c r="DMY305" s="53"/>
      <c r="DMZ305" s="53"/>
      <c r="DNA305" s="53"/>
      <c r="DNB305" s="53"/>
      <c r="DNC305" s="53"/>
      <c r="DND305" s="53"/>
      <c r="DNE305" s="53"/>
      <c r="DNF305" s="53"/>
      <c r="DNG305" s="53"/>
      <c r="DNH305" s="53"/>
      <c r="DNI305" s="53"/>
      <c r="DNJ305" s="53"/>
      <c r="DNK305" s="53"/>
      <c r="DNL305" s="53"/>
      <c r="DNM305" s="53"/>
      <c r="DNN305" s="53"/>
      <c r="DNO305" s="53"/>
      <c r="DNP305" s="53"/>
      <c r="DNQ305" s="53"/>
      <c r="DNR305" s="53"/>
      <c r="DNS305" s="53"/>
      <c r="DNT305" s="53"/>
      <c r="DNU305" s="53"/>
      <c r="DNV305" s="53"/>
      <c r="DNW305" s="53"/>
      <c r="DNX305" s="53"/>
      <c r="DNY305" s="53"/>
      <c r="DNZ305" s="53"/>
      <c r="DOA305" s="53"/>
      <c r="DOB305" s="53"/>
      <c r="DOC305" s="53"/>
      <c r="DOD305" s="53"/>
      <c r="DOE305" s="53"/>
      <c r="DOF305" s="53"/>
      <c r="DOG305" s="53"/>
      <c r="DOH305" s="53"/>
      <c r="DOI305" s="53"/>
      <c r="DOJ305" s="53"/>
      <c r="DOK305" s="53"/>
      <c r="DOL305" s="53"/>
      <c r="DOM305" s="53"/>
      <c r="DON305" s="53"/>
      <c r="DOO305" s="53"/>
      <c r="DOP305" s="53"/>
      <c r="DOQ305" s="53"/>
      <c r="DOR305" s="53"/>
      <c r="DOS305" s="53"/>
      <c r="DOT305" s="53"/>
      <c r="DOU305" s="53"/>
      <c r="DOV305" s="53"/>
      <c r="DOW305" s="53"/>
      <c r="DOX305" s="53"/>
      <c r="DOY305" s="53"/>
      <c r="DOZ305" s="53"/>
      <c r="DPA305" s="53"/>
      <c r="DPB305" s="53"/>
      <c r="DPC305" s="53"/>
      <c r="DPD305" s="53"/>
      <c r="DPE305" s="53"/>
      <c r="DPF305" s="53"/>
      <c r="DPG305" s="53"/>
      <c r="DPH305" s="53"/>
      <c r="DPI305" s="53"/>
      <c r="DPJ305" s="53"/>
      <c r="DPK305" s="53"/>
      <c r="DPL305" s="53"/>
      <c r="DPM305" s="53"/>
      <c r="DPN305" s="53"/>
      <c r="DPO305" s="53"/>
      <c r="DPP305" s="53"/>
      <c r="DPQ305" s="53"/>
      <c r="DPR305" s="53"/>
      <c r="DPS305" s="53"/>
      <c r="DPT305" s="53"/>
      <c r="DPU305" s="53"/>
      <c r="DPV305" s="53"/>
      <c r="DPW305" s="53"/>
      <c r="DPX305" s="53"/>
      <c r="DPY305" s="53"/>
      <c r="DPZ305" s="53"/>
      <c r="DQA305" s="53"/>
      <c r="DQB305" s="53"/>
      <c r="DQC305" s="53"/>
      <c r="DQD305" s="53"/>
      <c r="DQE305" s="53"/>
      <c r="DQF305" s="53"/>
      <c r="DQG305" s="53"/>
      <c r="DQH305" s="53"/>
      <c r="DQI305" s="53"/>
      <c r="DQJ305" s="53"/>
      <c r="DQK305" s="53"/>
      <c r="DQL305" s="53"/>
      <c r="DQM305" s="53"/>
      <c r="DQN305" s="53"/>
      <c r="DQO305" s="53"/>
      <c r="DQP305" s="53"/>
      <c r="DQQ305" s="53"/>
      <c r="DQR305" s="53"/>
      <c r="DQS305" s="53"/>
      <c r="DQT305" s="53"/>
      <c r="DQU305" s="53"/>
      <c r="DQV305" s="53"/>
      <c r="DQW305" s="53"/>
      <c r="DQX305" s="53"/>
      <c r="DQY305" s="53"/>
      <c r="DQZ305" s="53"/>
      <c r="DRA305" s="53"/>
      <c r="DRB305" s="53"/>
      <c r="DRC305" s="53"/>
      <c r="DRD305" s="53"/>
      <c r="DRE305" s="53"/>
      <c r="DRF305" s="53"/>
      <c r="DRG305" s="53"/>
      <c r="DRJ305" s="53"/>
      <c r="DRK305" s="53"/>
      <c r="DRL305" s="53"/>
      <c r="DRM305" s="53"/>
      <c r="DRN305" s="53"/>
      <c r="DRO305" s="53"/>
      <c r="DRP305" s="53"/>
      <c r="DRQ305" s="53"/>
      <c r="DRR305" s="53"/>
      <c r="DRS305" s="53"/>
      <c r="DRT305" s="53"/>
      <c r="DRU305" s="53"/>
      <c r="DRV305" s="53"/>
      <c r="DRW305" s="53"/>
      <c r="DRX305" s="53"/>
      <c r="DRY305" s="53"/>
      <c r="DRZ305" s="53"/>
      <c r="DSA305" s="53"/>
      <c r="DSB305" s="53"/>
      <c r="DSC305" s="53"/>
      <c r="DSD305" s="53"/>
      <c r="DSE305" s="53"/>
      <c r="DSF305" s="53"/>
      <c r="DSG305" s="53"/>
      <c r="DSH305" s="53"/>
      <c r="DSI305" s="53"/>
      <c r="DSJ305" s="53"/>
      <c r="DSK305" s="53"/>
      <c r="DSL305" s="53"/>
      <c r="DSM305" s="53"/>
      <c r="DSN305" s="53"/>
      <c r="DSO305" s="53"/>
      <c r="DSP305" s="53"/>
      <c r="DSQ305" s="53"/>
      <c r="DSR305" s="53"/>
      <c r="DSS305" s="53"/>
      <c r="DST305" s="53"/>
      <c r="DSU305" s="53"/>
      <c r="DSV305" s="53"/>
      <c r="DSW305" s="53"/>
      <c r="DSX305" s="53"/>
      <c r="DSY305" s="53"/>
      <c r="DSZ305" s="53"/>
      <c r="DTA305" s="53"/>
      <c r="DTB305" s="53"/>
      <c r="DTC305" s="53"/>
      <c r="DTD305" s="53"/>
      <c r="DTE305" s="53"/>
      <c r="DTF305" s="53"/>
      <c r="DTG305" s="53"/>
      <c r="DTH305" s="53"/>
      <c r="DTI305" s="53"/>
      <c r="DTJ305" s="53"/>
      <c r="DTK305" s="53"/>
      <c r="DTL305" s="53"/>
      <c r="DTM305" s="53"/>
      <c r="DTN305" s="53"/>
      <c r="DTO305" s="53"/>
      <c r="DTP305" s="53"/>
      <c r="DTQ305" s="53"/>
      <c r="DTR305" s="53"/>
      <c r="DTS305" s="53"/>
      <c r="DTT305" s="53"/>
      <c r="DTU305" s="53"/>
      <c r="DTV305" s="53"/>
      <c r="DTW305" s="53"/>
      <c r="DTX305" s="53"/>
      <c r="DTY305" s="53"/>
      <c r="DTZ305" s="53"/>
      <c r="DUA305" s="53"/>
      <c r="DUB305" s="53"/>
      <c r="DUC305" s="53"/>
      <c r="DUD305" s="53"/>
      <c r="DUE305" s="53"/>
      <c r="DUF305" s="53"/>
      <c r="DUG305" s="53"/>
      <c r="DUH305" s="53"/>
      <c r="DUI305" s="53"/>
      <c r="DUJ305" s="53"/>
      <c r="DUK305" s="53"/>
      <c r="DUL305" s="53"/>
      <c r="DUM305" s="53"/>
      <c r="DUN305" s="53"/>
      <c r="DUO305" s="53"/>
      <c r="DUP305" s="53"/>
      <c r="DUQ305" s="53"/>
      <c r="DUR305" s="53"/>
      <c r="DUS305" s="53"/>
      <c r="DUT305" s="53"/>
      <c r="DUU305" s="53"/>
      <c r="DUV305" s="53"/>
      <c r="DUW305" s="53"/>
      <c r="DUX305" s="53"/>
      <c r="DUY305" s="53"/>
      <c r="DUZ305" s="53"/>
      <c r="DVA305" s="53"/>
      <c r="DVB305" s="53"/>
      <c r="DVC305" s="53"/>
      <c r="DVD305" s="53"/>
      <c r="DVE305" s="53"/>
      <c r="DVF305" s="53"/>
      <c r="DVG305" s="53"/>
      <c r="DVH305" s="53"/>
      <c r="DVI305" s="53"/>
      <c r="DVJ305" s="53"/>
      <c r="DVK305" s="53"/>
      <c r="DVL305" s="53"/>
      <c r="DVM305" s="53"/>
      <c r="DVN305" s="53"/>
      <c r="DVO305" s="53"/>
      <c r="DVP305" s="53"/>
      <c r="DVQ305" s="53"/>
      <c r="DVR305" s="53"/>
      <c r="DVS305" s="53"/>
      <c r="DVT305" s="53"/>
      <c r="DVU305" s="53"/>
      <c r="DVV305" s="53"/>
      <c r="DVW305" s="53"/>
      <c r="DVX305" s="53"/>
      <c r="DVY305" s="53"/>
      <c r="DVZ305" s="53"/>
      <c r="DWA305" s="53"/>
      <c r="DWB305" s="53"/>
      <c r="DWC305" s="53"/>
      <c r="DWD305" s="53"/>
      <c r="DWE305" s="53"/>
      <c r="DWF305" s="53"/>
      <c r="DWG305" s="53"/>
      <c r="DWH305" s="53"/>
      <c r="DWI305" s="53"/>
      <c r="DWJ305" s="53"/>
      <c r="DWK305" s="53"/>
      <c r="DWL305" s="53"/>
      <c r="DWM305" s="53"/>
      <c r="DWN305" s="53"/>
      <c r="DWO305" s="53"/>
      <c r="DWP305" s="53"/>
      <c r="DWQ305" s="53"/>
      <c r="DWR305" s="53"/>
      <c r="DWS305" s="53"/>
      <c r="DWT305" s="53"/>
      <c r="DWU305" s="53"/>
      <c r="DWV305" s="53"/>
      <c r="DWW305" s="53"/>
      <c r="DWX305" s="53"/>
      <c r="DWY305" s="53"/>
      <c r="DWZ305" s="53"/>
      <c r="DXA305" s="53"/>
      <c r="DXB305" s="53"/>
      <c r="DXC305" s="53"/>
      <c r="DXD305" s="53"/>
      <c r="DXE305" s="53"/>
      <c r="DXF305" s="53"/>
      <c r="DXG305" s="53"/>
      <c r="DXH305" s="53"/>
      <c r="DXI305" s="53"/>
      <c r="DXJ305" s="53"/>
      <c r="DXK305" s="53"/>
      <c r="DXL305" s="53"/>
      <c r="DXM305" s="53"/>
      <c r="DXN305" s="53"/>
      <c r="DXO305" s="53"/>
      <c r="DXP305" s="53"/>
      <c r="DXQ305" s="53"/>
      <c r="DXR305" s="53"/>
      <c r="DXS305" s="53"/>
      <c r="DXT305" s="53"/>
      <c r="DXU305" s="53"/>
      <c r="DXV305" s="53"/>
      <c r="DXW305" s="53"/>
      <c r="DXX305" s="53"/>
      <c r="DXY305" s="53"/>
      <c r="DXZ305" s="53"/>
      <c r="DYA305" s="53"/>
      <c r="DYB305" s="53"/>
      <c r="DYC305" s="53"/>
      <c r="DYD305" s="53"/>
      <c r="DYE305" s="53"/>
      <c r="DYF305" s="53"/>
      <c r="DYG305" s="53"/>
      <c r="DYH305" s="53"/>
      <c r="DYI305" s="53"/>
      <c r="DYJ305" s="53"/>
      <c r="DYK305" s="53"/>
      <c r="DYL305" s="53"/>
      <c r="DYM305" s="53"/>
      <c r="DYN305" s="53"/>
      <c r="DYO305" s="53"/>
      <c r="DYP305" s="53"/>
      <c r="DYQ305" s="53"/>
      <c r="DYR305" s="53"/>
      <c r="DYS305" s="53"/>
      <c r="DYT305" s="53"/>
      <c r="DYU305" s="53"/>
      <c r="DYV305" s="53"/>
      <c r="DYW305" s="53"/>
      <c r="DYX305" s="53"/>
      <c r="DYY305" s="53"/>
      <c r="DYZ305" s="53"/>
      <c r="DZA305" s="53"/>
      <c r="DZB305" s="53"/>
      <c r="DZC305" s="53"/>
      <c r="DZD305" s="53"/>
      <c r="DZE305" s="53"/>
      <c r="DZF305" s="53"/>
      <c r="DZG305" s="53"/>
      <c r="DZH305" s="53"/>
      <c r="DZI305" s="53"/>
      <c r="DZJ305" s="53"/>
      <c r="DZK305" s="53"/>
      <c r="DZL305" s="53"/>
      <c r="DZM305" s="53"/>
      <c r="DZN305" s="53"/>
      <c r="DZO305" s="53"/>
      <c r="DZP305" s="53"/>
      <c r="DZQ305" s="53"/>
      <c r="DZR305" s="53"/>
      <c r="DZS305" s="53"/>
      <c r="DZT305" s="53"/>
      <c r="DZU305" s="53"/>
      <c r="DZV305" s="53"/>
      <c r="DZW305" s="53"/>
      <c r="DZX305" s="53"/>
      <c r="DZY305" s="53"/>
      <c r="DZZ305" s="53"/>
      <c r="EAA305" s="53"/>
      <c r="EAB305" s="53"/>
      <c r="EAC305" s="53"/>
      <c r="EAD305" s="53"/>
      <c r="EAE305" s="53"/>
      <c r="EAF305" s="53"/>
      <c r="EAG305" s="53"/>
      <c r="EAH305" s="53"/>
      <c r="EAI305" s="53"/>
      <c r="EAJ305" s="53"/>
      <c r="EAK305" s="53"/>
      <c r="EAL305" s="53"/>
      <c r="EAM305" s="53"/>
      <c r="EAN305" s="53"/>
      <c r="EAO305" s="53"/>
      <c r="EAP305" s="53"/>
      <c r="EAQ305" s="53"/>
      <c r="EAR305" s="53"/>
      <c r="EAS305" s="53"/>
      <c r="EAT305" s="53"/>
      <c r="EAU305" s="53"/>
      <c r="EAV305" s="53"/>
      <c r="EAW305" s="53"/>
      <c r="EAX305" s="53"/>
      <c r="EAY305" s="53"/>
      <c r="EAZ305" s="53"/>
      <c r="EBA305" s="53"/>
      <c r="EBB305" s="53"/>
      <c r="EBC305" s="53"/>
      <c r="EBF305" s="53"/>
      <c r="EBG305" s="53"/>
      <c r="EBH305" s="53"/>
      <c r="EBI305" s="53"/>
      <c r="EBJ305" s="53"/>
      <c r="EBK305" s="53"/>
      <c r="EBL305" s="53"/>
      <c r="EBM305" s="53"/>
      <c r="EBN305" s="53"/>
      <c r="EBO305" s="53"/>
      <c r="EBP305" s="53"/>
      <c r="EBQ305" s="53"/>
      <c r="EBR305" s="53"/>
      <c r="EBS305" s="53"/>
      <c r="EBT305" s="53"/>
      <c r="EBU305" s="53"/>
      <c r="EBV305" s="53"/>
      <c r="EBW305" s="53"/>
      <c r="EBX305" s="53"/>
      <c r="EBY305" s="53"/>
      <c r="EBZ305" s="53"/>
      <c r="ECA305" s="53"/>
      <c r="ECB305" s="53"/>
      <c r="ECC305" s="53"/>
      <c r="ECD305" s="53"/>
      <c r="ECE305" s="53"/>
      <c r="ECF305" s="53"/>
      <c r="ECG305" s="53"/>
      <c r="ECH305" s="53"/>
      <c r="ECI305" s="53"/>
      <c r="ECJ305" s="53"/>
      <c r="ECK305" s="53"/>
      <c r="ECL305" s="53"/>
      <c r="ECM305" s="53"/>
      <c r="ECN305" s="53"/>
      <c r="ECO305" s="53"/>
      <c r="ECP305" s="53"/>
      <c r="ECQ305" s="53"/>
      <c r="ECR305" s="53"/>
      <c r="ECS305" s="53"/>
      <c r="ECT305" s="53"/>
      <c r="ECU305" s="53"/>
      <c r="ECV305" s="53"/>
      <c r="ECW305" s="53"/>
      <c r="ECX305" s="53"/>
      <c r="ECY305" s="53"/>
      <c r="ECZ305" s="53"/>
      <c r="EDA305" s="53"/>
      <c r="EDB305" s="53"/>
      <c r="EDC305" s="53"/>
      <c r="EDD305" s="53"/>
      <c r="EDE305" s="53"/>
      <c r="EDF305" s="53"/>
      <c r="EDG305" s="53"/>
      <c r="EDH305" s="53"/>
      <c r="EDI305" s="53"/>
      <c r="EDJ305" s="53"/>
      <c r="EDK305" s="53"/>
      <c r="EDL305" s="53"/>
      <c r="EDM305" s="53"/>
      <c r="EDN305" s="53"/>
      <c r="EDO305" s="53"/>
      <c r="EDP305" s="53"/>
      <c r="EDQ305" s="53"/>
      <c r="EDR305" s="53"/>
      <c r="EDS305" s="53"/>
      <c r="EDT305" s="53"/>
      <c r="EDU305" s="53"/>
      <c r="EDV305" s="53"/>
      <c r="EDW305" s="53"/>
      <c r="EDX305" s="53"/>
      <c r="EDY305" s="53"/>
      <c r="EDZ305" s="53"/>
      <c r="EEA305" s="53"/>
      <c r="EEB305" s="53"/>
      <c r="EEC305" s="53"/>
      <c r="EED305" s="53"/>
      <c r="EEE305" s="53"/>
      <c r="EEF305" s="53"/>
      <c r="EEG305" s="53"/>
      <c r="EEH305" s="53"/>
      <c r="EEI305" s="53"/>
      <c r="EEJ305" s="53"/>
      <c r="EEK305" s="53"/>
      <c r="EEL305" s="53"/>
      <c r="EEM305" s="53"/>
      <c r="EEN305" s="53"/>
      <c r="EEO305" s="53"/>
      <c r="EEP305" s="53"/>
      <c r="EEQ305" s="53"/>
      <c r="EER305" s="53"/>
      <c r="EES305" s="53"/>
      <c r="EET305" s="53"/>
      <c r="EEU305" s="53"/>
      <c r="EEV305" s="53"/>
      <c r="EEW305" s="53"/>
      <c r="EEX305" s="53"/>
      <c r="EEY305" s="53"/>
      <c r="EEZ305" s="53"/>
      <c r="EFA305" s="53"/>
      <c r="EFB305" s="53"/>
      <c r="EFC305" s="53"/>
      <c r="EFD305" s="53"/>
      <c r="EFE305" s="53"/>
      <c r="EFF305" s="53"/>
      <c r="EFG305" s="53"/>
      <c r="EFH305" s="53"/>
      <c r="EFI305" s="53"/>
      <c r="EFJ305" s="53"/>
      <c r="EFK305" s="53"/>
      <c r="EFL305" s="53"/>
      <c r="EFM305" s="53"/>
      <c r="EFN305" s="53"/>
      <c r="EFO305" s="53"/>
      <c r="EFP305" s="53"/>
      <c r="EFQ305" s="53"/>
      <c r="EFR305" s="53"/>
      <c r="EFS305" s="53"/>
      <c r="EFT305" s="53"/>
      <c r="EFU305" s="53"/>
      <c r="EFV305" s="53"/>
      <c r="EFW305" s="53"/>
      <c r="EFX305" s="53"/>
      <c r="EFY305" s="53"/>
      <c r="EFZ305" s="53"/>
      <c r="EGA305" s="53"/>
      <c r="EGB305" s="53"/>
      <c r="EGC305" s="53"/>
      <c r="EGD305" s="53"/>
      <c r="EGE305" s="53"/>
      <c r="EGF305" s="53"/>
      <c r="EGG305" s="53"/>
      <c r="EGH305" s="53"/>
      <c r="EGI305" s="53"/>
      <c r="EGJ305" s="53"/>
      <c r="EGK305" s="53"/>
      <c r="EGL305" s="53"/>
      <c r="EGM305" s="53"/>
      <c r="EGN305" s="53"/>
      <c r="EGO305" s="53"/>
      <c r="EGP305" s="53"/>
      <c r="EGQ305" s="53"/>
      <c r="EGR305" s="53"/>
      <c r="EGS305" s="53"/>
      <c r="EGT305" s="53"/>
      <c r="EGU305" s="53"/>
      <c r="EGV305" s="53"/>
      <c r="EGW305" s="53"/>
      <c r="EGX305" s="53"/>
      <c r="EGY305" s="53"/>
      <c r="EGZ305" s="53"/>
      <c r="EHA305" s="53"/>
      <c r="EHB305" s="53"/>
      <c r="EHC305" s="53"/>
      <c r="EHD305" s="53"/>
      <c r="EHE305" s="53"/>
      <c r="EHF305" s="53"/>
      <c r="EHG305" s="53"/>
      <c r="EHH305" s="53"/>
      <c r="EHI305" s="53"/>
      <c r="EHJ305" s="53"/>
      <c r="EHK305" s="53"/>
      <c r="EHL305" s="53"/>
      <c r="EHM305" s="53"/>
      <c r="EHN305" s="53"/>
      <c r="EHO305" s="53"/>
      <c r="EHP305" s="53"/>
      <c r="EHQ305" s="53"/>
      <c r="EHR305" s="53"/>
      <c r="EHS305" s="53"/>
      <c r="EHT305" s="53"/>
      <c r="EHU305" s="53"/>
      <c r="EHV305" s="53"/>
      <c r="EHW305" s="53"/>
      <c r="EHX305" s="53"/>
      <c r="EHY305" s="53"/>
      <c r="EHZ305" s="53"/>
      <c r="EIA305" s="53"/>
      <c r="EIB305" s="53"/>
      <c r="EIC305" s="53"/>
      <c r="EID305" s="53"/>
      <c r="EIE305" s="53"/>
      <c r="EIF305" s="53"/>
      <c r="EIG305" s="53"/>
      <c r="EIH305" s="53"/>
      <c r="EII305" s="53"/>
      <c r="EIJ305" s="53"/>
      <c r="EIK305" s="53"/>
      <c r="EIL305" s="53"/>
      <c r="EIM305" s="53"/>
      <c r="EIN305" s="53"/>
      <c r="EIO305" s="53"/>
      <c r="EIP305" s="53"/>
      <c r="EIQ305" s="53"/>
      <c r="EIR305" s="53"/>
      <c r="EIS305" s="53"/>
      <c r="EIT305" s="53"/>
      <c r="EIU305" s="53"/>
      <c r="EIV305" s="53"/>
      <c r="EIW305" s="53"/>
      <c r="EIX305" s="53"/>
      <c r="EIY305" s="53"/>
      <c r="EIZ305" s="53"/>
      <c r="EJA305" s="53"/>
      <c r="EJB305" s="53"/>
      <c r="EJC305" s="53"/>
      <c r="EJD305" s="53"/>
      <c r="EJE305" s="53"/>
      <c r="EJF305" s="53"/>
      <c r="EJG305" s="53"/>
      <c r="EJH305" s="53"/>
      <c r="EJI305" s="53"/>
      <c r="EJJ305" s="53"/>
      <c r="EJK305" s="53"/>
      <c r="EJL305" s="53"/>
      <c r="EJM305" s="53"/>
      <c r="EJN305" s="53"/>
      <c r="EJO305" s="53"/>
      <c r="EJP305" s="53"/>
      <c r="EJQ305" s="53"/>
      <c r="EJR305" s="53"/>
      <c r="EJS305" s="53"/>
      <c r="EJT305" s="53"/>
      <c r="EJU305" s="53"/>
      <c r="EJV305" s="53"/>
      <c r="EJW305" s="53"/>
      <c r="EJX305" s="53"/>
      <c r="EJY305" s="53"/>
      <c r="EJZ305" s="53"/>
      <c r="EKA305" s="53"/>
      <c r="EKB305" s="53"/>
      <c r="EKC305" s="53"/>
      <c r="EKD305" s="53"/>
      <c r="EKE305" s="53"/>
      <c r="EKF305" s="53"/>
      <c r="EKG305" s="53"/>
      <c r="EKH305" s="53"/>
      <c r="EKI305" s="53"/>
      <c r="EKJ305" s="53"/>
      <c r="EKK305" s="53"/>
      <c r="EKL305" s="53"/>
      <c r="EKM305" s="53"/>
      <c r="EKN305" s="53"/>
      <c r="EKO305" s="53"/>
      <c r="EKP305" s="53"/>
      <c r="EKQ305" s="53"/>
      <c r="EKR305" s="53"/>
      <c r="EKS305" s="53"/>
      <c r="EKT305" s="53"/>
      <c r="EKU305" s="53"/>
      <c r="EKV305" s="53"/>
      <c r="EKW305" s="53"/>
      <c r="EKX305" s="53"/>
      <c r="EKY305" s="53"/>
      <c r="ELB305" s="53"/>
      <c r="ELC305" s="53"/>
      <c r="ELD305" s="53"/>
      <c r="ELE305" s="53"/>
      <c r="ELF305" s="53"/>
      <c r="ELG305" s="53"/>
      <c r="ELH305" s="53"/>
      <c r="ELI305" s="53"/>
      <c r="ELJ305" s="53"/>
      <c r="ELK305" s="53"/>
      <c r="ELL305" s="53"/>
      <c r="ELM305" s="53"/>
      <c r="ELN305" s="53"/>
      <c r="ELO305" s="53"/>
      <c r="ELP305" s="53"/>
      <c r="ELQ305" s="53"/>
      <c r="ELR305" s="53"/>
      <c r="ELS305" s="53"/>
      <c r="ELT305" s="53"/>
      <c r="ELU305" s="53"/>
      <c r="ELV305" s="53"/>
      <c r="ELW305" s="53"/>
      <c r="ELX305" s="53"/>
      <c r="ELY305" s="53"/>
      <c r="ELZ305" s="53"/>
      <c r="EMA305" s="53"/>
      <c r="EMB305" s="53"/>
      <c r="EMC305" s="53"/>
      <c r="EMD305" s="53"/>
      <c r="EME305" s="53"/>
      <c r="EMF305" s="53"/>
      <c r="EMG305" s="53"/>
      <c r="EMH305" s="53"/>
      <c r="EMI305" s="53"/>
      <c r="EMJ305" s="53"/>
      <c r="EMK305" s="53"/>
      <c r="EML305" s="53"/>
      <c r="EMM305" s="53"/>
      <c r="EMN305" s="53"/>
      <c r="EMO305" s="53"/>
      <c r="EMP305" s="53"/>
      <c r="EMQ305" s="53"/>
      <c r="EMR305" s="53"/>
      <c r="EMS305" s="53"/>
      <c r="EMT305" s="53"/>
      <c r="EMU305" s="53"/>
      <c r="EMV305" s="53"/>
      <c r="EMW305" s="53"/>
      <c r="EMX305" s="53"/>
      <c r="EMY305" s="53"/>
      <c r="EMZ305" s="53"/>
      <c r="ENA305" s="53"/>
      <c r="ENB305" s="53"/>
      <c r="ENC305" s="53"/>
      <c r="END305" s="53"/>
      <c r="ENE305" s="53"/>
      <c r="ENF305" s="53"/>
      <c r="ENG305" s="53"/>
      <c r="ENH305" s="53"/>
      <c r="ENI305" s="53"/>
      <c r="ENJ305" s="53"/>
      <c r="ENK305" s="53"/>
      <c r="ENL305" s="53"/>
      <c r="ENM305" s="53"/>
      <c r="ENN305" s="53"/>
      <c r="ENO305" s="53"/>
      <c r="ENP305" s="53"/>
      <c r="ENQ305" s="53"/>
      <c r="ENR305" s="53"/>
      <c r="ENS305" s="53"/>
      <c r="ENT305" s="53"/>
      <c r="ENU305" s="53"/>
      <c r="ENV305" s="53"/>
      <c r="ENW305" s="53"/>
      <c r="ENX305" s="53"/>
      <c r="ENY305" s="53"/>
      <c r="ENZ305" s="53"/>
      <c r="EOA305" s="53"/>
      <c r="EOB305" s="53"/>
      <c r="EOC305" s="53"/>
      <c r="EOD305" s="53"/>
      <c r="EOE305" s="53"/>
      <c r="EOF305" s="53"/>
      <c r="EOG305" s="53"/>
      <c r="EOH305" s="53"/>
      <c r="EOI305" s="53"/>
      <c r="EOJ305" s="53"/>
      <c r="EOK305" s="53"/>
      <c r="EOL305" s="53"/>
      <c r="EOM305" s="53"/>
      <c r="EON305" s="53"/>
      <c r="EOO305" s="53"/>
      <c r="EOP305" s="53"/>
      <c r="EOQ305" s="53"/>
      <c r="EOR305" s="53"/>
      <c r="EOS305" s="53"/>
      <c r="EOT305" s="53"/>
      <c r="EOU305" s="53"/>
      <c r="EOV305" s="53"/>
      <c r="EOW305" s="53"/>
      <c r="EOX305" s="53"/>
      <c r="EOY305" s="53"/>
      <c r="EOZ305" s="53"/>
      <c r="EPA305" s="53"/>
      <c r="EPB305" s="53"/>
      <c r="EPC305" s="53"/>
      <c r="EPD305" s="53"/>
      <c r="EPE305" s="53"/>
      <c r="EPF305" s="53"/>
      <c r="EPG305" s="53"/>
      <c r="EPH305" s="53"/>
      <c r="EPI305" s="53"/>
      <c r="EPJ305" s="53"/>
      <c r="EPK305" s="53"/>
      <c r="EPL305" s="53"/>
      <c r="EPM305" s="53"/>
      <c r="EPN305" s="53"/>
      <c r="EPO305" s="53"/>
      <c r="EPP305" s="53"/>
      <c r="EPQ305" s="53"/>
      <c r="EPR305" s="53"/>
      <c r="EPS305" s="53"/>
      <c r="EPT305" s="53"/>
      <c r="EPU305" s="53"/>
      <c r="EPV305" s="53"/>
      <c r="EPW305" s="53"/>
      <c r="EPX305" s="53"/>
      <c r="EPY305" s="53"/>
      <c r="EPZ305" s="53"/>
      <c r="EQA305" s="53"/>
      <c r="EQB305" s="53"/>
      <c r="EQC305" s="53"/>
      <c r="EQD305" s="53"/>
      <c r="EQE305" s="53"/>
      <c r="EQF305" s="53"/>
      <c r="EQG305" s="53"/>
      <c r="EQH305" s="53"/>
      <c r="EQI305" s="53"/>
      <c r="EQJ305" s="53"/>
      <c r="EQK305" s="53"/>
      <c r="EQL305" s="53"/>
      <c r="EQM305" s="53"/>
      <c r="EQN305" s="53"/>
      <c r="EQO305" s="53"/>
      <c r="EQP305" s="53"/>
      <c r="EQQ305" s="53"/>
      <c r="EQR305" s="53"/>
      <c r="EQS305" s="53"/>
      <c r="EQT305" s="53"/>
      <c r="EQU305" s="53"/>
      <c r="EQV305" s="53"/>
      <c r="EQW305" s="53"/>
      <c r="EQX305" s="53"/>
      <c r="EQY305" s="53"/>
      <c r="EQZ305" s="53"/>
      <c r="ERA305" s="53"/>
      <c r="ERB305" s="53"/>
      <c r="ERC305" s="53"/>
      <c r="ERD305" s="53"/>
      <c r="ERE305" s="53"/>
      <c r="ERF305" s="53"/>
      <c r="ERG305" s="53"/>
      <c r="ERH305" s="53"/>
      <c r="ERI305" s="53"/>
      <c r="ERJ305" s="53"/>
      <c r="ERK305" s="53"/>
      <c r="ERL305" s="53"/>
      <c r="ERM305" s="53"/>
      <c r="ERN305" s="53"/>
      <c r="ERO305" s="53"/>
      <c r="ERP305" s="53"/>
      <c r="ERQ305" s="53"/>
      <c r="ERR305" s="53"/>
      <c r="ERS305" s="53"/>
      <c r="ERT305" s="53"/>
      <c r="ERU305" s="53"/>
      <c r="ERV305" s="53"/>
      <c r="ERW305" s="53"/>
      <c r="ERX305" s="53"/>
      <c r="ERY305" s="53"/>
      <c r="ERZ305" s="53"/>
      <c r="ESA305" s="53"/>
      <c r="ESB305" s="53"/>
      <c r="ESC305" s="53"/>
      <c r="ESD305" s="53"/>
      <c r="ESE305" s="53"/>
      <c r="ESF305" s="53"/>
      <c r="ESG305" s="53"/>
      <c r="ESH305" s="53"/>
      <c r="ESI305" s="53"/>
      <c r="ESJ305" s="53"/>
      <c r="ESK305" s="53"/>
      <c r="ESL305" s="53"/>
      <c r="ESM305" s="53"/>
      <c r="ESN305" s="53"/>
      <c r="ESO305" s="53"/>
      <c r="ESP305" s="53"/>
      <c r="ESQ305" s="53"/>
      <c r="ESR305" s="53"/>
      <c r="ESS305" s="53"/>
      <c r="EST305" s="53"/>
      <c r="ESU305" s="53"/>
      <c r="ESV305" s="53"/>
      <c r="ESW305" s="53"/>
      <c r="ESX305" s="53"/>
      <c r="ESY305" s="53"/>
      <c r="ESZ305" s="53"/>
      <c r="ETA305" s="53"/>
      <c r="ETB305" s="53"/>
      <c r="ETC305" s="53"/>
      <c r="ETD305" s="53"/>
      <c r="ETE305" s="53"/>
      <c r="ETF305" s="53"/>
      <c r="ETG305" s="53"/>
      <c r="ETH305" s="53"/>
      <c r="ETI305" s="53"/>
      <c r="ETJ305" s="53"/>
      <c r="ETK305" s="53"/>
      <c r="ETL305" s="53"/>
      <c r="ETM305" s="53"/>
      <c r="ETN305" s="53"/>
      <c r="ETO305" s="53"/>
      <c r="ETP305" s="53"/>
      <c r="ETQ305" s="53"/>
      <c r="ETR305" s="53"/>
      <c r="ETS305" s="53"/>
      <c r="ETT305" s="53"/>
      <c r="ETU305" s="53"/>
      <c r="ETV305" s="53"/>
      <c r="ETW305" s="53"/>
      <c r="ETX305" s="53"/>
      <c r="ETY305" s="53"/>
      <c r="ETZ305" s="53"/>
      <c r="EUA305" s="53"/>
      <c r="EUB305" s="53"/>
      <c r="EUC305" s="53"/>
      <c r="EUD305" s="53"/>
      <c r="EUE305" s="53"/>
      <c r="EUF305" s="53"/>
      <c r="EUG305" s="53"/>
      <c r="EUH305" s="53"/>
      <c r="EUI305" s="53"/>
      <c r="EUJ305" s="53"/>
      <c r="EUK305" s="53"/>
      <c r="EUL305" s="53"/>
      <c r="EUM305" s="53"/>
      <c r="EUN305" s="53"/>
      <c r="EUO305" s="53"/>
      <c r="EUP305" s="53"/>
      <c r="EUQ305" s="53"/>
      <c r="EUR305" s="53"/>
      <c r="EUS305" s="53"/>
      <c r="EUT305" s="53"/>
      <c r="EUU305" s="53"/>
      <c r="EUX305" s="53"/>
      <c r="EUY305" s="53"/>
      <c r="EUZ305" s="53"/>
      <c r="EVA305" s="53"/>
      <c r="EVB305" s="53"/>
      <c r="EVC305" s="53"/>
      <c r="EVD305" s="53"/>
      <c r="EVE305" s="53"/>
      <c r="EVF305" s="53"/>
      <c r="EVG305" s="53"/>
      <c r="EVH305" s="53"/>
      <c r="EVI305" s="53"/>
      <c r="EVJ305" s="53"/>
      <c r="EVK305" s="53"/>
      <c r="EVL305" s="53"/>
      <c r="EVM305" s="53"/>
      <c r="EVN305" s="53"/>
      <c r="EVO305" s="53"/>
      <c r="EVP305" s="53"/>
      <c r="EVQ305" s="53"/>
      <c r="EVR305" s="53"/>
      <c r="EVS305" s="53"/>
      <c r="EVT305" s="53"/>
      <c r="EVU305" s="53"/>
      <c r="EVV305" s="53"/>
      <c r="EVW305" s="53"/>
      <c r="EVX305" s="53"/>
      <c r="EVY305" s="53"/>
      <c r="EVZ305" s="53"/>
      <c r="EWA305" s="53"/>
      <c r="EWB305" s="53"/>
      <c r="EWC305" s="53"/>
      <c r="EWD305" s="53"/>
      <c r="EWE305" s="53"/>
      <c r="EWF305" s="53"/>
      <c r="EWG305" s="53"/>
      <c r="EWH305" s="53"/>
      <c r="EWI305" s="53"/>
      <c r="EWJ305" s="53"/>
      <c r="EWK305" s="53"/>
      <c r="EWL305" s="53"/>
      <c r="EWM305" s="53"/>
      <c r="EWN305" s="53"/>
      <c r="EWO305" s="53"/>
      <c r="EWP305" s="53"/>
      <c r="EWQ305" s="53"/>
      <c r="EWR305" s="53"/>
      <c r="EWS305" s="53"/>
      <c r="EWT305" s="53"/>
      <c r="EWU305" s="53"/>
      <c r="EWV305" s="53"/>
      <c r="EWW305" s="53"/>
      <c r="EWX305" s="53"/>
      <c r="EWY305" s="53"/>
      <c r="EWZ305" s="53"/>
      <c r="EXA305" s="53"/>
      <c r="EXB305" s="53"/>
      <c r="EXC305" s="53"/>
      <c r="EXD305" s="53"/>
      <c r="EXE305" s="53"/>
      <c r="EXF305" s="53"/>
      <c r="EXG305" s="53"/>
      <c r="EXH305" s="53"/>
      <c r="EXI305" s="53"/>
      <c r="EXJ305" s="53"/>
      <c r="EXK305" s="53"/>
      <c r="EXL305" s="53"/>
      <c r="EXM305" s="53"/>
      <c r="EXN305" s="53"/>
      <c r="EXO305" s="53"/>
      <c r="EXP305" s="53"/>
      <c r="EXQ305" s="53"/>
      <c r="EXR305" s="53"/>
      <c r="EXS305" s="53"/>
      <c r="EXT305" s="53"/>
      <c r="EXU305" s="53"/>
      <c r="EXV305" s="53"/>
      <c r="EXW305" s="53"/>
      <c r="EXX305" s="53"/>
      <c r="EXY305" s="53"/>
      <c r="EXZ305" s="53"/>
      <c r="EYA305" s="53"/>
      <c r="EYB305" s="53"/>
      <c r="EYC305" s="53"/>
      <c r="EYD305" s="53"/>
      <c r="EYE305" s="53"/>
      <c r="EYF305" s="53"/>
      <c r="EYG305" s="53"/>
      <c r="EYH305" s="53"/>
      <c r="EYI305" s="53"/>
      <c r="EYJ305" s="53"/>
      <c r="EYK305" s="53"/>
      <c r="EYL305" s="53"/>
      <c r="EYM305" s="53"/>
      <c r="EYN305" s="53"/>
      <c r="EYO305" s="53"/>
      <c r="EYP305" s="53"/>
      <c r="EYQ305" s="53"/>
      <c r="EYR305" s="53"/>
      <c r="EYS305" s="53"/>
      <c r="EYT305" s="53"/>
      <c r="EYU305" s="53"/>
      <c r="EYV305" s="53"/>
      <c r="EYW305" s="53"/>
      <c r="EYX305" s="53"/>
      <c r="EYY305" s="53"/>
      <c r="EYZ305" s="53"/>
      <c r="EZA305" s="53"/>
      <c r="EZB305" s="53"/>
      <c r="EZC305" s="53"/>
      <c r="EZD305" s="53"/>
      <c r="EZE305" s="53"/>
      <c r="EZF305" s="53"/>
      <c r="EZG305" s="53"/>
      <c r="EZH305" s="53"/>
      <c r="EZI305" s="53"/>
      <c r="EZJ305" s="53"/>
      <c r="EZK305" s="53"/>
      <c r="EZL305" s="53"/>
      <c r="EZM305" s="53"/>
      <c r="EZN305" s="53"/>
      <c r="EZO305" s="53"/>
      <c r="EZP305" s="53"/>
      <c r="EZQ305" s="53"/>
      <c r="EZR305" s="53"/>
      <c r="EZS305" s="53"/>
      <c r="EZT305" s="53"/>
      <c r="EZU305" s="53"/>
      <c r="EZV305" s="53"/>
      <c r="EZW305" s="53"/>
      <c r="EZX305" s="53"/>
      <c r="EZY305" s="53"/>
      <c r="EZZ305" s="53"/>
      <c r="FAA305" s="53"/>
      <c r="FAB305" s="53"/>
      <c r="FAC305" s="53"/>
      <c r="FAD305" s="53"/>
      <c r="FAE305" s="53"/>
      <c r="FAF305" s="53"/>
      <c r="FAG305" s="53"/>
      <c r="FAH305" s="53"/>
      <c r="FAI305" s="53"/>
      <c r="FAJ305" s="53"/>
      <c r="FAK305" s="53"/>
      <c r="FAL305" s="53"/>
      <c r="FAM305" s="53"/>
      <c r="FAN305" s="53"/>
      <c r="FAO305" s="53"/>
      <c r="FAP305" s="53"/>
      <c r="FAQ305" s="53"/>
      <c r="FAR305" s="53"/>
      <c r="FAS305" s="53"/>
      <c r="FAT305" s="53"/>
      <c r="FAU305" s="53"/>
      <c r="FAV305" s="53"/>
      <c r="FAW305" s="53"/>
      <c r="FAX305" s="53"/>
      <c r="FAY305" s="53"/>
      <c r="FAZ305" s="53"/>
      <c r="FBA305" s="53"/>
      <c r="FBB305" s="53"/>
      <c r="FBC305" s="53"/>
      <c r="FBD305" s="53"/>
      <c r="FBE305" s="53"/>
      <c r="FBF305" s="53"/>
      <c r="FBG305" s="53"/>
      <c r="FBH305" s="53"/>
      <c r="FBI305" s="53"/>
      <c r="FBJ305" s="53"/>
      <c r="FBK305" s="53"/>
      <c r="FBL305" s="53"/>
      <c r="FBM305" s="53"/>
      <c r="FBN305" s="53"/>
      <c r="FBO305" s="53"/>
      <c r="FBP305" s="53"/>
      <c r="FBQ305" s="53"/>
      <c r="FBR305" s="53"/>
      <c r="FBS305" s="53"/>
      <c r="FBT305" s="53"/>
      <c r="FBU305" s="53"/>
      <c r="FBV305" s="53"/>
      <c r="FBW305" s="53"/>
      <c r="FBX305" s="53"/>
      <c r="FBY305" s="53"/>
      <c r="FBZ305" s="53"/>
      <c r="FCA305" s="53"/>
      <c r="FCB305" s="53"/>
      <c r="FCC305" s="53"/>
      <c r="FCD305" s="53"/>
      <c r="FCE305" s="53"/>
      <c r="FCF305" s="53"/>
      <c r="FCG305" s="53"/>
      <c r="FCH305" s="53"/>
      <c r="FCI305" s="53"/>
      <c r="FCJ305" s="53"/>
      <c r="FCK305" s="53"/>
      <c r="FCL305" s="53"/>
      <c r="FCM305" s="53"/>
      <c r="FCN305" s="53"/>
      <c r="FCO305" s="53"/>
      <c r="FCP305" s="53"/>
      <c r="FCQ305" s="53"/>
      <c r="FCR305" s="53"/>
      <c r="FCS305" s="53"/>
      <c r="FCT305" s="53"/>
      <c r="FCU305" s="53"/>
      <c r="FCV305" s="53"/>
      <c r="FCW305" s="53"/>
      <c r="FCX305" s="53"/>
      <c r="FCY305" s="53"/>
      <c r="FCZ305" s="53"/>
      <c r="FDA305" s="53"/>
      <c r="FDB305" s="53"/>
      <c r="FDC305" s="53"/>
      <c r="FDD305" s="53"/>
      <c r="FDE305" s="53"/>
      <c r="FDF305" s="53"/>
      <c r="FDG305" s="53"/>
      <c r="FDH305" s="53"/>
      <c r="FDI305" s="53"/>
      <c r="FDJ305" s="53"/>
      <c r="FDK305" s="53"/>
      <c r="FDL305" s="53"/>
      <c r="FDM305" s="53"/>
      <c r="FDN305" s="53"/>
      <c r="FDO305" s="53"/>
      <c r="FDP305" s="53"/>
      <c r="FDQ305" s="53"/>
      <c r="FDR305" s="53"/>
      <c r="FDS305" s="53"/>
      <c r="FDT305" s="53"/>
      <c r="FDU305" s="53"/>
      <c r="FDV305" s="53"/>
      <c r="FDW305" s="53"/>
      <c r="FDX305" s="53"/>
      <c r="FDY305" s="53"/>
      <c r="FDZ305" s="53"/>
      <c r="FEA305" s="53"/>
      <c r="FEB305" s="53"/>
      <c r="FEC305" s="53"/>
      <c r="FED305" s="53"/>
      <c r="FEE305" s="53"/>
      <c r="FEF305" s="53"/>
      <c r="FEG305" s="53"/>
      <c r="FEH305" s="53"/>
      <c r="FEI305" s="53"/>
      <c r="FEJ305" s="53"/>
      <c r="FEK305" s="53"/>
      <c r="FEL305" s="53"/>
      <c r="FEM305" s="53"/>
      <c r="FEN305" s="53"/>
      <c r="FEO305" s="53"/>
      <c r="FEP305" s="53"/>
      <c r="FEQ305" s="53"/>
      <c r="FET305" s="53"/>
      <c r="FEU305" s="53"/>
      <c r="FEV305" s="53"/>
      <c r="FEW305" s="53"/>
      <c r="FEX305" s="53"/>
      <c r="FEY305" s="53"/>
      <c r="FEZ305" s="53"/>
      <c r="FFA305" s="53"/>
      <c r="FFB305" s="53"/>
      <c r="FFC305" s="53"/>
      <c r="FFD305" s="53"/>
      <c r="FFE305" s="53"/>
      <c r="FFF305" s="53"/>
      <c r="FFG305" s="53"/>
      <c r="FFH305" s="53"/>
      <c r="FFI305" s="53"/>
      <c r="FFJ305" s="53"/>
      <c r="FFK305" s="53"/>
      <c r="FFL305" s="53"/>
      <c r="FFM305" s="53"/>
      <c r="FFN305" s="53"/>
      <c r="FFO305" s="53"/>
      <c r="FFP305" s="53"/>
      <c r="FFQ305" s="53"/>
      <c r="FFR305" s="53"/>
      <c r="FFS305" s="53"/>
      <c r="FFT305" s="53"/>
      <c r="FFU305" s="53"/>
      <c r="FFV305" s="53"/>
      <c r="FFW305" s="53"/>
      <c r="FFX305" s="53"/>
      <c r="FFY305" s="53"/>
      <c r="FFZ305" s="53"/>
      <c r="FGA305" s="53"/>
      <c r="FGB305" s="53"/>
      <c r="FGC305" s="53"/>
      <c r="FGD305" s="53"/>
      <c r="FGE305" s="53"/>
      <c r="FGF305" s="53"/>
      <c r="FGG305" s="53"/>
      <c r="FGH305" s="53"/>
      <c r="FGI305" s="53"/>
      <c r="FGJ305" s="53"/>
      <c r="FGK305" s="53"/>
      <c r="FGL305" s="53"/>
      <c r="FGM305" s="53"/>
      <c r="FGN305" s="53"/>
      <c r="FGO305" s="53"/>
      <c r="FGP305" s="53"/>
      <c r="FGQ305" s="53"/>
      <c r="FGR305" s="53"/>
      <c r="FGS305" s="53"/>
      <c r="FGT305" s="53"/>
      <c r="FGU305" s="53"/>
      <c r="FGV305" s="53"/>
      <c r="FGW305" s="53"/>
      <c r="FGX305" s="53"/>
      <c r="FGY305" s="53"/>
      <c r="FGZ305" s="53"/>
      <c r="FHA305" s="53"/>
      <c r="FHB305" s="53"/>
      <c r="FHC305" s="53"/>
      <c r="FHD305" s="53"/>
      <c r="FHE305" s="53"/>
      <c r="FHF305" s="53"/>
      <c r="FHG305" s="53"/>
      <c r="FHH305" s="53"/>
      <c r="FHI305" s="53"/>
      <c r="FHJ305" s="53"/>
      <c r="FHK305" s="53"/>
      <c r="FHL305" s="53"/>
      <c r="FHM305" s="53"/>
      <c r="FHN305" s="53"/>
      <c r="FHO305" s="53"/>
      <c r="FHP305" s="53"/>
      <c r="FHQ305" s="53"/>
      <c r="FHR305" s="53"/>
      <c r="FHS305" s="53"/>
      <c r="FHT305" s="53"/>
      <c r="FHU305" s="53"/>
      <c r="FHV305" s="53"/>
      <c r="FHW305" s="53"/>
      <c r="FHX305" s="53"/>
      <c r="FHY305" s="53"/>
      <c r="FHZ305" s="53"/>
      <c r="FIA305" s="53"/>
      <c r="FIB305" s="53"/>
      <c r="FIC305" s="53"/>
      <c r="FID305" s="53"/>
      <c r="FIE305" s="53"/>
      <c r="FIF305" s="53"/>
      <c r="FIG305" s="53"/>
      <c r="FIH305" s="53"/>
      <c r="FII305" s="53"/>
      <c r="FIJ305" s="53"/>
      <c r="FIK305" s="53"/>
      <c r="FIL305" s="53"/>
      <c r="FIM305" s="53"/>
      <c r="FIN305" s="53"/>
      <c r="FIO305" s="53"/>
      <c r="FIP305" s="53"/>
      <c r="FIQ305" s="53"/>
      <c r="FIR305" s="53"/>
      <c r="FIS305" s="53"/>
      <c r="FIT305" s="53"/>
      <c r="FIU305" s="53"/>
      <c r="FIV305" s="53"/>
      <c r="FIW305" s="53"/>
      <c r="FIX305" s="53"/>
      <c r="FIY305" s="53"/>
      <c r="FIZ305" s="53"/>
      <c r="FJA305" s="53"/>
      <c r="FJB305" s="53"/>
      <c r="FJC305" s="53"/>
      <c r="FJD305" s="53"/>
      <c r="FJE305" s="53"/>
      <c r="FJF305" s="53"/>
      <c r="FJG305" s="53"/>
      <c r="FJH305" s="53"/>
      <c r="FJI305" s="53"/>
      <c r="FJJ305" s="53"/>
      <c r="FJK305" s="53"/>
      <c r="FJL305" s="53"/>
      <c r="FJM305" s="53"/>
      <c r="FJN305" s="53"/>
      <c r="FJO305" s="53"/>
      <c r="FJP305" s="53"/>
      <c r="FJQ305" s="53"/>
      <c r="FJR305" s="53"/>
      <c r="FJS305" s="53"/>
      <c r="FJT305" s="53"/>
      <c r="FJU305" s="53"/>
      <c r="FJV305" s="53"/>
      <c r="FJW305" s="53"/>
      <c r="FJX305" s="53"/>
      <c r="FJY305" s="53"/>
      <c r="FJZ305" s="53"/>
      <c r="FKA305" s="53"/>
      <c r="FKB305" s="53"/>
      <c r="FKC305" s="53"/>
      <c r="FKD305" s="53"/>
      <c r="FKE305" s="53"/>
      <c r="FKF305" s="53"/>
      <c r="FKG305" s="53"/>
      <c r="FKH305" s="53"/>
      <c r="FKI305" s="53"/>
      <c r="FKJ305" s="53"/>
      <c r="FKK305" s="53"/>
      <c r="FKL305" s="53"/>
      <c r="FKM305" s="53"/>
      <c r="FKN305" s="53"/>
      <c r="FKO305" s="53"/>
      <c r="FKP305" s="53"/>
      <c r="FKQ305" s="53"/>
      <c r="FKR305" s="53"/>
      <c r="FKS305" s="53"/>
      <c r="FKT305" s="53"/>
      <c r="FKU305" s="53"/>
      <c r="FKV305" s="53"/>
      <c r="FKW305" s="53"/>
      <c r="FKX305" s="53"/>
      <c r="FKY305" s="53"/>
      <c r="FKZ305" s="53"/>
      <c r="FLA305" s="53"/>
      <c r="FLB305" s="53"/>
      <c r="FLC305" s="53"/>
      <c r="FLD305" s="53"/>
      <c r="FLE305" s="53"/>
      <c r="FLF305" s="53"/>
      <c r="FLG305" s="53"/>
      <c r="FLH305" s="53"/>
      <c r="FLI305" s="53"/>
      <c r="FLJ305" s="53"/>
      <c r="FLK305" s="53"/>
      <c r="FLL305" s="53"/>
      <c r="FLM305" s="53"/>
      <c r="FLN305" s="53"/>
      <c r="FLO305" s="53"/>
      <c r="FLP305" s="53"/>
      <c r="FLQ305" s="53"/>
      <c r="FLR305" s="53"/>
      <c r="FLS305" s="53"/>
      <c r="FLT305" s="53"/>
      <c r="FLU305" s="53"/>
      <c r="FLV305" s="53"/>
      <c r="FLW305" s="53"/>
      <c r="FLX305" s="53"/>
      <c r="FLY305" s="53"/>
      <c r="FLZ305" s="53"/>
      <c r="FMA305" s="53"/>
      <c r="FMB305" s="53"/>
      <c r="FMC305" s="53"/>
      <c r="FMD305" s="53"/>
      <c r="FME305" s="53"/>
      <c r="FMF305" s="53"/>
      <c r="FMG305" s="53"/>
      <c r="FMH305" s="53"/>
      <c r="FMI305" s="53"/>
      <c r="FMJ305" s="53"/>
      <c r="FMK305" s="53"/>
      <c r="FML305" s="53"/>
      <c r="FMM305" s="53"/>
      <c r="FMN305" s="53"/>
      <c r="FMO305" s="53"/>
      <c r="FMP305" s="53"/>
      <c r="FMQ305" s="53"/>
      <c r="FMR305" s="53"/>
      <c r="FMS305" s="53"/>
      <c r="FMT305" s="53"/>
      <c r="FMU305" s="53"/>
      <c r="FMV305" s="53"/>
      <c r="FMW305" s="53"/>
      <c r="FMX305" s="53"/>
      <c r="FMY305" s="53"/>
      <c r="FMZ305" s="53"/>
      <c r="FNA305" s="53"/>
      <c r="FNB305" s="53"/>
      <c r="FNC305" s="53"/>
      <c r="FND305" s="53"/>
      <c r="FNE305" s="53"/>
      <c r="FNF305" s="53"/>
      <c r="FNG305" s="53"/>
      <c r="FNH305" s="53"/>
      <c r="FNI305" s="53"/>
      <c r="FNJ305" s="53"/>
      <c r="FNK305" s="53"/>
      <c r="FNL305" s="53"/>
      <c r="FNM305" s="53"/>
      <c r="FNN305" s="53"/>
      <c r="FNO305" s="53"/>
      <c r="FNP305" s="53"/>
      <c r="FNQ305" s="53"/>
      <c r="FNR305" s="53"/>
      <c r="FNS305" s="53"/>
      <c r="FNT305" s="53"/>
      <c r="FNU305" s="53"/>
      <c r="FNV305" s="53"/>
      <c r="FNW305" s="53"/>
      <c r="FNX305" s="53"/>
      <c r="FNY305" s="53"/>
      <c r="FNZ305" s="53"/>
      <c r="FOA305" s="53"/>
      <c r="FOB305" s="53"/>
      <c r="FOC305" s="53"/>
      <c r="FOD305" s="53"/>
      <c r="FOE305" s="53"/>
      <c r="FOF305" s="53"/>
      <c r="FOG305" s="53"/>
      <c r="FOH305" s="53"/>
      <c r="FOI305" s="53"/>
      <c r="FOJ305" s="53"/>
      <c r="FOK305" s="53"/>
      <c r="FOL305" s="53"/>
      <c r="FOM305" s="53"/>
      <c r="FOP305" s="53"/>
      <c r="FOQ305" s="53"/>
      <c r="FOR305" s="53"/>
      <c r="FOS305" s="53"/>
      <c r="FOT305" s="53"/>
      <c r="FOU305" s="53"/>
      <c r="FOV305" s="53"/>
      <c r="FOW305" s="53"/>
      <c r="FOX305" s="53"/>
      <c r="FOY305" s="53"/>
      <c r="FOZ305" s="53"/>
      <c r="FPA305" s="53"/>
      <c r="FPB305" s="53"/>
      <c r="FPC305" s="53"/>
      <c r="FPD305" s="53"/>
      <c r="FPE305" s="53"/>
      <c r="FPF305" s="53"/>
      <c r="FPG305" s="53"/>
      <c r="FPH305" s="53"/>
      <c r="FPI305" s="53"/>
      <c r="FPJ305" s="53"/>
      <c r="FPK305" s="53"/>
      <c r="FPL305" s="53"/>
      <c r="FPM305" s="53"/>
      <c r="FPN305" s="53"/>
      <c r="FPO305" s="53"/>
      <c r="FPP305" s="53"/>
      <c r="FPQ305" s="53"/>
      <c r="FPR305" s="53"/>
      <c r="FPS305" s="53"/>
      <c r="FPT305" s="53"/>
      <c r="FPU305" s="53"/>
      <c r="FPV305" s="53"/>
      <c r="FPW305" s="53"/>
      <c r="FPX305" s="53"/>
      <c r="FPY305" s="53"/>
      <c r="FPZ305" s="53"/>
      <c r="FQA305" s="53"/>
      <c r="FQB305" s="53"/>
      <c r="FQC305" s="53"/>
      <c r="FQD305" s="53"/>
      <c r="FQE305" s="53"/>
      <c r="FQF305" s="53"/>
      <c r="FQG305" s="53"/>
      <c r="FQH305" s="53"/>
      <c r="FQI305" s="53"/>
      <c r="FQJ305" s="53"/>
      <c r="FQK305" s="53"/>
      <c r="FQL305" s="53"/>
      <c r="FQM305" s="53"/>
      <c r="FQN305" s="53"/>
      <c r="FQO305" s="53"/>
      <c r="FQP305" s="53"/>
      <c r="FQQ305" s="53"/>
      <c r="FQR305" s="53"/>
      <c r="FQS305" s="53"/>
      <c r="FQT305" s="53"/>
      <c r="FQU305" s="53"/>
      <c r="FQV305" s="53"/>
      <c r="FQW305" s="53"/>
      <c r="FQX305" s="53"/>
      <c r="FQY305" s="53"/>
      <c r="FQZ305" s="53"/>
      <c r="FRA305" s="53"/>
      <c r="FRB305" s="53"/>
      <c r="FRC305" s="53"/>
      <c r="FRD305" s="53"/>
      <c r="FRE305" s="53"/>
      <c r="FRF305" s="53"/>
      <c r="FRG305" s="53"/>
      <c r="FRH305" s="53"/>
      <c r="FRI305" s="53"/>
      <c r="FRJ305" s="53"/>
      <c r="FRK305" s="53"/>
      <c r="FRL305" s="53"/>
      <c r="FRM305" s="53"/>
      <c r="FRN305" s="53"/>
      <c r="FRO305" s="53"/>
      <c r="FRP305" s="53"/>
      <c r="FRQ305" s="53"/>
      <c r="FRR305" s="53"/>
      <c r="FRS305" s="53"/>
      <c r="FRT305" s="53"/>
      <c r="FRU305" s="53"/>
      <c r="FRV305" s="53"/>
      <c r="FRW305" s="53"/>
      <c r="FRX305" s="53"/>
      <c r="FRY305" s="53"/>
      <c r="FRZ305" s="53"/>
      <c r="FSA305" s="53"/>
      <c r="FSB305" s="53"/>
      <c r="FSC305" s="53"/>
      <c r="FSD305" s="53"/>
      <c r="FSE305" s="53"/>
      <c r="FSF305" s="53"/>
      <c r="FSG305" s="53"/>
      <c r="FSH305" s="53"/>
      <c r="FSI305" s="53"/>
      <c r="FSJ305" s="53"/>
      <c r="FSK305" s="53"/>
      <c r="FSL305" s="53"/>
      <c r="FSM305" s="53"/>
      <c r="FSN305" s="53"/>
      <c r="FSO305" s="53"/>
      <c r="FSP305" s="53"/>
      <c r="FSQ305" s="53"/>
      <c r="FSR305" s="53"/>
      <c r="FSS305" s="53"/>
      <c r="FST305" s="53"/>
      <c r="FSU305" s="53"/>
      <c r="FSV305" s="53"/>
      <c r="FSW305" s="53"/>
      <c r="FSX305" s="53"/>
      <c r="FSY305" s="53"/>
      <c r="FSZ305" s="53"/>
      <c r="FTA305" s="53"/>
      <c r="FTB305" s="53"/>
      <c r="FTC305" s="53"/>
      <c r="FTD305" s="53"/>
      <c r="FTE305" s="53"/>
      <c r="FTF305" s="53"/>
      <c r="FTG305" s="53"/>
      <c r="FTH305" s="53"/>
      <c r="FTI305" s="53"/>
      <c r="FTJ305" s="53"/>
      <c r="FTK305" s="53"/>
      <c r="FTL305" s="53"/>
      <c r="FTM305" s="53"/>
      <c r="FTN305" s="53"/>
      <c r="FTO305" s="53"/>
      <c r="FTP305" s="53"/>
      <c r="FTQ305" s="53"/>
      <c r="FTR305" s="53"/>
      <c r="FTS305" s="53"/>
      <c r="FTT305" s="53"/>
      <c r="FTU305" s="53"/>
      <c r="FTV305" s="53"/>
      <c r="FTW305" s="53"/>
      <c r="FTX305" s="53"/>
      <c r="FTY305" s="53"/>
      <c r="FTZ305" s="53"/>
      <c r="FUA305" s="53"/>
      <c r="FUB305" s="53"/>
      <c r="FUC305" s="53"/>
      <c r="FUD305" s="53"/>
      <c r="FUE305" s="53"/>
      <c r="FUF305" s="53"/>
      <c r="FUG305" s="53"/>
      <c r="FUH305" s="53"/>
      <c r="FUI305" s="53"/>
      <c r="FUJ305" s="53"/>
      <c r="FUK305" s="53"/>
      <c r="FUL305" s="53"/>
      <c r="FUM305" s="53"/>
      <c r="FUN305" s="53"/>
      <c r="FUO305" s="53"/>
      <c r="FUP305" s="53"/>
      <c r="FUQ305" s="53"/>
      <c r="FUR305" s="53"/>
      <c r="FUS305" s="53"/>
      <c r="FUT305" s="53"/>
      <c r="FUU305" s="53"/>
      <c r="FUV305" s="53"/>
      <c r="FUW305" s="53"/>
      <c r="FUX305" s="53"/>
      <c r="FUY305" s="53"/>
      <c r="FUZ305" s="53"/>
      <c r="FVA305" s="53"/>
      <c r="FVB305" s="53"/>
      <c r="FVC305" s="53"/>
      <c r="FVD305" s="53"/>
      <c r="FVE305" s="53"/>
      <c r="FVF305" s="53"/>
      <c r="FVG305" s="53"/>
      <c r="FVH305" s="53"/>
      <c r="FVI305" s="53"/>
      <c r="FVJ305" s="53"/>
      <c r="FVK305" s="53"/>
      <c r="FVL305" s="53"/>
      <c r="FVM305" s="53"/>
      <c r="FVN305" s="53"/>
      <c r="FVO305" s="53"/>
      <c r="FVP305" s="53"/>
      <c r="FVQ305" s="53"/>
      <c r="FVR305" s="53"/>
      <c r="FVS305" s="53"/>
      <c r="FVT305" s="53"/>
      <c r="FVU305" s="53"/>
      <c r="FVV305" s="53"/>
      <c r="FVW305" s="53"/>
      <c r="FVX305" s="53"/>
      <c r="FVY305" s="53"/>
      <c r="FVZ305" s="53"/>
      <c r="FWA305" s="53"/>
      <c r="FWB305" s="53"/>
      <c r="FWC305" s="53"/>
      <c r="FWD305" s="53"/>
      <c r="FWE305" s="53"/>
      <c r="FWF305" s="53"/>
      <c r="FWG305" s="53"/>
      <c r="FWH305" s="53"/>
      <c r="FWI305" s="53"/>
      <c r="FWJ305" s="53"/>
      <c r="FWK305" s="53"/>
      <c r="FWL305" s="53"/>
      <c r="FWM305" s="53"/>
      <c r="FWN305" s="53"/>
      <c r="FWO305" s="53"/>
      <c r="FWP305" s="53"/>
      <c r="FWQ305" s="53"/>
      <c r="FWR305" s="53"/>
      <c r="FWS305" s="53"/>
      <c r="FWT305" s="53"/>
      <c r="FWU305" s="53"/>
      <c r="FWV305" s="53"/>
      <c r="FWW305" s="53"/>
      <c r="FWX305" s="53"/>
      <c r="FWY305" s="53"/>
      <c r="FWZ305" s="53"/>
      <c r="FXA305" s="53"/>
      <c r="FXB305" s="53"/>
      <c r="FXC305" s="53"/>
      <c r="FXD305" s="53"/>
      <c r="FXE305" s="53"/>
      <c r="FXF305" s="53"/>
      <c r="FXG305" s="53"/>
      <c r="FXH305" s="53"/>
      <c r="FXI305" s="53"/>
      <c r="FXJ305" s="53"/>
      <c r="FXK305" s="53"/>
      <c r="FXL305" s="53"/>
      <c r="FXM305" s="53"/>
      <c r="FXN305" s="53"/>
      <c r="FXO305" s="53"/>
      <c r="FXP305" s="53"/>
      <c r="FXQ305" s="53"/>
      <c r="FXR305" s="53"/>
      <c r="FXS305" s="53"/>
      <c r="FXT305" s="53"/>
      <c r="FXU305" s="53"/>
      <c r="FXV305" s="53"/>
      <c r="FXW305" s="53"/>
      <c r="FXX305" s="53"/>
      <c r="FXY305" s="53"/>
      <c r="FXZ305" s="53"/>
      <c r="FYA305" s="53"/>
      <c r="FYB305" s="53"/>
      <c r="FYC305" s="53"/>
      <c r="FYD305" s="53"/>
      <c r="FYE305" s="53"/>
      <c r="FYF305" s="53"/>
      <c r="FYG305" s="53"/>
      <c r="FYH305" s="53"/>
      <c r="FYI305" s="53"/>
      <c r="FYL305" s="53"/>
      <c r="FYM305" s="53"/>
      <c r="FYN305" s="53"/>
      <c r="FYO305" s="53"/>
      <c r="FYP305" s="53"/>
      <c r="FYQ305" s="53"/>
      <c r="FYR305" s="53"/>
      <c r="FYS305" s="53"/>
      <c r="FYT305" s="53"/>
      <c r="FYU305" s="53"/>
      <c r="FYV305" s="53"/>
      <c r="FYW305" s="53"/>
      <c r="FYX305" s="53"/>
      <c r="FYY305" s="53"/>
      <c r="FYZ305" s="53"/>
      <c r="FZA305" s="53"/>
      <c r="FZB305" s="53"/>
      <c r="FZC305" s="53"/>
      <c r="FZD305" s="53"/>
      <c r="FZE305" s="53"/>
      <c r="FZF305" s="53"/>
      <c r="FZG305" s="53"/>
      <c r="FZH305" s="53"/>
      <c r="FZI305" s="53"/>
      <c r="FZJ305" s="53"/>
      <c r="FZK305" s="53"/>
      <c r="FZL305" s="53"/>
      <c r="FZM305" s="53"/>
      <c r="FZN305" s="53"/>
      <c r="FZO305" s="53"/>
      <c r="FZP305" s="53"/>
      <c r="FZQ305" s="53"/>
      <c r="FZR305" s="53"/>
      <c r="FZS305" s="53"/>
      <c r="FZT305" s="53"/>
      <c r="FZU305" s="53"/>
      <c r="FZV305" s="53"/>
      <c r="FZW305" s="53"/>
      <c r="FZX305" s="53"/>
      <c r="FZY305" s="53"/>
      <c r="FZZ305" s="53"/>
      <c r="GAA305" s="53"/>
      <c r="GAB305" s="53"/>
      <c r="GAC305" s="53"/>
      <c r="GAD305" s="53"/>
      <c r="GAE305" s="53"/>
      <c r="GAF305" s="53"/>
      <c r="GAG305" s="53"/>
      <c r="GAH305" s="53"/>
      <c r="GAI305" s="53"/>
      <c r="GAJ305" s="53"/>
      <c r="GAK305" s="53"/>
      <c r="GAL305" s="53"/>
      <c r="GAM305" s="53"/>
      <c r="GAN305" s="53"/>
      <c r="GAO305" s="53"/>
      <c r="GAP305" s="53"/>
      <c r="GAQ305" s="53"/>
      <c r="GAR305" s="53"/>
      <c r="GAS305" s="53"/>
      <c r="GAT305" s="53"/>
      <c r="GAU305" s="53"/>
      <c r="GAV305" s="53"/>
      <c r="GAW305" s="53"/>
      <c r="GAX305" s="53"/>
      <c r="GAY305" s="53"/>
      <c r="GAZ305" s="53"/>
      <c r="GBA305" s="53"/>
      <c r="GBB305" s="53"/>
      <c r="GBC305" s="53"/>
      <c r="GBD305" s="53"/>
      <c r="GBE305" s="53"/>
      <c r="GBF305" s="53"/>
      <c r="GBG305" s="53"/>
      <c r="GBH305" s="53"/>
      <c r="GBI305" s="53"/>
      <c r="GBJ305" s="53"/>
      <c r="GBK305" s="53"/>
      <c r="GBL305" s="53"/>
      <c r="GBM305" s="53"/>
      <c r="GBN305" s="53"/>
      <c r="GBO305" s="53"/>
      <c r="GBP305" s="53"/>
      <c r="GBQ305" s="53"/>
      <c r="GBR305" s="53"/>
      <c r="GBS305" s="53"/>
      <c r="GBT305" s="53"/>
      <c r="GBU305" s="53"/>
      <c r="GBV305" s="53"/>
      <c r="GBW305" s="53"/>
      <c r="GBX305" s="53"/>
      <c r="GBY305" s="53"/>
      <c r="GBZ305" s="53"/>
      <c r="GCA305" s="53"/>
      <c r="GCB305" s="53"/>
      <c r="GCC305" s="53"/>
      <c r="GCD305" s="53"/>
      <c r="GCE305" s="53"/>
      <c r="GCF305" s="53"/>
      <c r="GCG305" s="53"/>
      <c r="GCH305" s="53"/>
      <c r="GCI305" s="53"/>
      <c r="GCJ305" s="53"/>
      <c r="GCK305" s="53"/>
      <c r="GCL305" s="53"/>
      <c r="GCM305" s="53"/>
      <c r="GCN305" s="53"/>
      <c r="GCO305" s="53"/>
      <c r="GCP305" s="53"/>
      <c r="GCQ305" s="53"/>
      <c r="GCR305" s="53"/>
      <c r="GCS305" s="53"/>
      <c r="GCT305" s="53"/>
      <c r="GCU305" s="53"/>
      <c r="GCV305" s="53"/>
      <c r="GCW305" s="53"/>
      <c r="GCX305" s="53"/>
      <c r="GCY305" s="53"/>
      <c r="GCZ305" s="53"/>
      <c r="GDA305" s="53"/>
      <c r="GDB305" s="53"/>
      <c r="GDC305" s="53"/>
      <c r="GDD305" s="53"/>
      <c r="GDE305" s="53"/>
      <c r="GDF305" s="53"/>
      <c r="GDG305" s="53"/>
      <c r="GDH305" s="53"/>
      <c r="GDI305" s="53"/>
      <c r="GDJ305" s="53"/>
      <c r="GDK305" s="53"/>
      <c r="GDL305" s="53"/>
      <c r="GDM305" s="53"/>
      <c r="GDN305" s="53"/>
      <c r="GDO305" s="53"/>
      <c r="GDP305" s="53"/>
      <c r="GDQ305" s="53"/>
      <c r="GDR305" s="53"/>
      <c r="GDS305" s="53"/>
      <c r="GDT305" s="53"/>
      <c r="GDU305" s="53"/>
      <c r="GDV305" s="53"/>
      <c r="GDW305" s="53"/>
      <c r="GDX305" s="53"/>
      <c r="GDY305" s="53"/>
      <c r="GDZ305" s="53"/>
      <c r="GEA305" s="53"/>
      <c r="GEB305" s="53"/>
      <c r="GEC305" s="53"/>
      <c r="GED305" s="53"/>
      <c r="GEE305" s="53"/>
      <c r="GEF305" s="53"/>
      <c r="GEG305" s="53"/>
      <c r="GEH305" s="53"/>
      <c r="GEI305" s="53"/>
      <c r="GEJ305" s="53"/>
      <c r="GEK305" s="53"/>
      <c r="GEL305" s="53"/>
      <c r="GEM305" s="53"/>
      <c r="GEN305" s="53"/>
      <c r="GEO305" s="53"/>
      <c r="GEP305" s="53"/>
      <c r="GEQ305" s="53"/>
      <c r="GER305" s="53"/>
      <c r="GES305" s="53"/>
      <c r="GET305" s="53"/>
      <c r="GEU305" s="53"/>
      <c r="GEV305" s="53"/>
      <c r="GEW305" s="53"/>
      <c r="GEX305" s="53"/>
      <c r="GEY305" s="53"/>
      <c r="GEZ305" s="53"/>
      <c r="GFA305" s="53"/>
      <c r="GFB305" s="53"/>
      <c r="GFC305" s="53"/>
      <c r="GFD305" s="53"/>
      <c r="GFE305" s="53"/>
      <c r="GFF305" s="53"/>
      <c r="GFG305" s="53"/>
      <c r="GFH305" s="53"/>
      <c r="GFI305" s="53"/>
      <c r="GFJ305" s="53"/>
      <c r="GFK305" s="53"/>
      <c r="GFL305" s="53"/>
      <c r="GFM305" s="53"/>
      <c r="GFN305" s="53"/>
      <c r="GFO305" s="53"/>
      <c r="GFP305" s="53"/>
      <c r="GFQ305" s="53"/>
      <c r="GFR305" s="53"/>
      <c r="GFS305" s="53"/>
      <c r="GFT305" s="53"/>
      <c r="GFU305" s="53"/>
      <c r="GFV305" s="53"/>
      <c r="GFW305" s="53"/>
      <c r="GFX305" s="53"/>
      <c r="GFY305" s="53"/>
      <c r="GFZ305" s="53"/>
      <c r="GGA305" s="53"/>
      <c r="GGB305" s="53"/>
      <c r="GGC305" s="53"/>
      <c r="GGD305" s="53"/>
      <c r="GGE305" s="53"/>
      <c r="GGF305" s="53"/>
      <c r="GGG305" s="53"/>
      <c r="GGH305" s="53"/>
      <c r="GGI305" s="53"/>
      <c r="GGJ305" s="53"/>
      <c r="GGK305" s="53"/>
      <c r="GGL305" s="53"/>
      <c r="GGM305" s="53"/>
      <c r="GGN305" s="53"/>
      <c r="GGO305" s="53"/>
      <c r="GGP305" s="53"/>
      <c r="GGQ305" s="53"/>
      <c r="GGR305" s="53"/>
      <c r="GGS305" s="53"/>
      <c r="GGT305" s="53"/>
      <c r="GGU305" s="53"/>
      <c r="GGV305" s="53"/>
      <c r="GGW305" s="53"/>
      <c r="GGX305" s="53"/>
      <c r="GGY305" s="53"/>
      <c r="GGZ305" s="53"/>
      <c r="GHA305" s="53"/>
      <c r="GHB305" s="53"/>
      <c r="GHC305" s="53"/>
      <c r="GHD305" s="53"/>
      <c r="GHE305" s="53"/>
      <c r="GHF305" s="53"/>
      <c r="GHG305" s="53"/>
      <c r="GHH305" s="53"/>
      <c r="GHI305" s="53"/>
      <c r="GHJ305" s="53"/>
      <c r="GHK305" s="53"/>
      <c r="GHL305" s="53"/>
      <c r="GHM305" s="53"/>
      <c r="GHN305" s="53"/>
      <c r="GHO305" s="53"/>
      <c r="GHP305" s="53"/>
      <c r="GHQ305" s="53"/>
      <c r="GHR305" s="53"/>
      <c r="GHS305" s="53"/>
      <c r="GHT305" s="53"/>
      <c r="GHU305" s="53"/>
      <c r="GHV305" s="53"/>
      <c r="GHW305" s="53"/>
      <c r="GHX305" s="53"/>
      <c r="GHY305" s="53"/>
      <c r="GHZ305" s="53"/>
      <c r="GIA305" s="53"/>
      <c r="GIB305" s="53"/>
      <c r="GIC305" s="53"/>
      <c r="GID305" s="53"/>
      <c r="GIE305" s="53"/>
      <c r="GIH305" s="53"/>
      <c r="GII305" s="53"/>
      <c r="GIJ305" s="53"/>
      <c r="GIK305" s="53"/>
      <c r="GIL305" s="53"/>
      <c r="GIM305" s="53"/>
      <c r="GIN305" s="53"/>
      <c r="GIO305" s="53"/>
      <c r="GIP305" s="53"/>
      <c r="GIQ305" s="53"/>
      <c r="GIR305" s="53"/>
      <c r="GIS305" s="53"/>
      <c r="GIT305" s="53"/>
      <c r="GIU305" s="53"/>
      <c r="GIV305" s="53"/>
      <c r="GIW305" s="53"/>
      <c r="GIX305" s="53"/>
      <c r="GIY305" s="53"/>
      <c r="GIZ305" s="53"/>
      <c r="GJA305" s="53"/>
      <c r="GJB305" s="53"/>
      <c r="GJC305" s="53"/>
      <c r="GJD305" s="53"/>
      <c r="GJE305" s="53"/>
      <c r="GJF305" s="53"/>
      <c r="GJG305" s="53"/>
      <c r="GJH305" s="53"/>
      <c r="GJI305" s="53"/>
      <c r="GJJ305" s="53"/>
      <c r="GJK305" s="53"/>
      <c r="GJL305" s="53"/>
      <c r="GJM305" s="53"/>
      <c r="GJN305" s="53"/>
      <c r="GJO305" s="53"/>
      <c r="GJP305" s="53"/>
      <c r="GJQ305" s="53"/>
      <c r="GJR305" s="53"/>
      <c r="GJS305" s="53"/>
      <c r="GJT305" s="53"/>
      <c r="GJU305" s="53"/>
      <c r="GJV305" s="53"/>
      <c r="GJW305" s="53"/>
      <c r="GJX305" s="53"/>
      <c r="GJY305" s="53"/>
      <c r="GJZ305" s="53"/>
      <c r="GKA305" s="53"/>
      <c r="GKB305" s="53"/>
      <c r="GKC305" s="53"/>
      <c r="GKD305" s="53"/>
      <c r="GKE305" s="53"/>
      <c r="GKF305" s="53"/>
      <c r="GKG305" s="53"/>
      <c r="GKH305" s="53"/>
      <c r="GKI305" s="53"/>
      <c r="GKJ305" s="53"/>
      <c r="GKK305" s="53"/>
      <c r="GKL305" s="53"/>
      <c r="GKM305" s="53"/>
      <c r="GKN305" s="53"/>
      <c r="GKO305" s="53"/>
      <c r="GKP305" s="53"/>
      <c r="GKQ305" s="53"/>
      <c r="GKR305" s="53"/>
      <c r="GKS305" s="53"/>
      <c r="GKT305" s="53"/>
      <c r="GKU305" s="53"/>
      <c r="GKV305" s="53"/>
      <c r="GKW305" s="53"/>
      <c r="GKX305" s="53"/>
      <c r="GKY305" s="53"/>
      <c r="GKZ305" s="53"/>
      <c r="GLA305" s="53"/>
      <c r="GLB305" s="53"/>
      <c r="GLC305" s="53"/>
      <c r="GLD305" s="53"/>
      <c r="GLE305" s="53"/>
      <c r="GLF305" s="53"/>
      <c r="GLG305" s="53"/>
      <c r="GLH305" s="53"/>
      <c r="GLI305" s="53"/>
      <c r="GLJ305" s="53"/>
      <c r="GLK305" s="53"/>
      <c r="GLL305" s="53"/>
      <c r="GLM305" s="53"/>
      <c r="GLN305" s="53"/>
      <c r="GLO305" s="53"/>
      <c r="GLP305" s="53"/>
      <c r="GLQ305" s="53"/>
      <c r="GLR305" s="53"/>
      <c r="GLS305" s="53"/>
      <c r="GLT305" s="53"/>
      <c r="GLU305" s="53"/>
      <c r="GLV305" s="53"/>
      <c r="GLW305" s="53"/>
      <c r="GLX305" s="53"/>
      <c r="GLY305" s="53"/>
      <c r="GLZ305" s="53"/>
      <c r="GMA305" s="53"/>
      <c r="GMB305" s="53"/>
      <c r="GMC305" s="53"/>
      <c r="GMD305" s="53"/>
      <c r="GME305" s="53"/>
      <c r="GMF305" s="53"/>
      <c r="GMG305" s="53"/>
      <c r="GMH305" s="53"/>
      <c r="GMI305" s="53"/>
      <c r="GMJ305" s="53"/>
      <c r="GMK305" s="53"/>
      <c r="GML305" s="53"/>
      <c r="GMM305" s="53"/>
      <c r="GMN305" s="53"/>
      <c r="GMO305" s="53"/>
      <c r="GMP305" s="53"/>
      <c r="GMQ305" s="53"/>
      <c r="GMR305" s="53"/>
      <c r="GMS305" s="53"/>
      <c r="GMT305" s="53"/>
      <c r="GMU305" s="53"/>
      <c r="GMV305" s="53"/>
      <c r="GMW305" s="53"/>
      <c r="GMX305" s="53"/>
      <c r="GMY305" s="53"/>
      <c r="GMZ305" s="53"/>
      <c r="GNA305" s="53"/>
      <c r="GNB305" s="53"/>
      <c r="GNC305" s="53"/>
      <c r="GND305" s="53"/>
      <c r="GNE305" s="53"/>
      <c r="GNF305" s="53"/>
      <c r="GNG305" s="53"/>
      <c r="GNH305" s="53"/>
      <c r="GNI305" s="53"/>
      <c r="GNJ305" s="53"/>
      <c r="GNK305" s="53"/>
      <c r="GNL305" s="53"/>
      <c r="GNM305" s="53"/>
      <c r="GNN305" s="53"/>
      <c r="GNO305" s="53"/>
      <c r="GNP305" s="53"/>
      <c r="GNQ305" s="53"/>
      <c r="GNR305" s="53"/>
      <c r="GNS305" s="53"/>
      <c r="GNT305" s="53"/>
      <c r="GNU305" s="53"/>
      <c r="GNV305" s="53"/>
      <c r="GNW305" s="53"/>
      <c r="GNX305" s="53"/>
      <c r="GNY305" s="53"/>
      <c r="GNZ305" s="53"/>
      <c r="GOA305" s="53"/>
      <c r="GOB305" s="53"/>
      <c r="GOC305" s="53"/>
      <c r="GOD305" s="53"/>
      <c r="GOE305" s="53"/>
      <c r="GOF305" s="53"/>
      <c r="GOG305" s="53"/>
      <c r="GOH305" s="53"/>
      <c r="GOI305" s="53"/>
      <c r="GOJ305" s="53"/>
      <c r="GOK305" s="53"/>
      <c r="GOL305" s="53"/>
      <c r="GOM305" s="53"/>
      <c r="GON305" s="53"/>
      <c r="GOO305" s="53"/>
      <c r="GOP305" s="53"/>
      <c r="GOQ305" s="53"/>
      <c r="GOR305" s="53"/>
      <c r="GOS305" s="53"/>
      <c r="GOT305" s="53"/>
      <c r="GOU305" s="53"/>
      <c r="GOV305" s="53"/>
      <c r="GOW305" s="53"/>
      <c r="GOX305" s="53"/>
      <c r="GOY305" s="53"/>
      <c r="GOZ305" s="53"/>
      <c r="GPA305" s="53"/>
      <c r="GPB305" s="53"/>
      <c r="GPC305" s="53"/>
      <c r="GPD305" s="53"/>
      <c r="GPE305" s="53"/>
      <c r="GPF305" s="53"/>
      <c r="GPG305" s="53"/>
      <c r="GPH305" s="53"/>
      <c r="GPI305" s="53"/>
      <c r="GPJ305" s="53"/>
      <c r="GPK305" s="53"/>
      <c r="GPL305" s="53"/>
      <c r="GPM305" s="53"/>
      <c r="GPN305" s="53"/>
      <c r="GPO305" s="53"/>
      <c r="GPP305" s="53"/>
      <c r="GPQ305" s="53"/>
      <c r="GPR305" s="53"/>
      <c r="GPS305" s="53"/>
      <c r="GPT305" s="53"/>
      <c r="GPU305" s="53"/>
      <c r="GPV305" s="53"/>
      <c r="GPW305" s="53"/>
      <c r="GPX305" s="53"/>
      <c r="GPY305" s="53"/>
      <c r="GPZ305" s="53"/>
      <c r="GQA305" s="53"/>
      <c r="GQB305" s="53"/>
      <c r="GQC305" s="53"/>
      <c r="GQD305" s="53"/>
      <c r="GQE305" s="53"/>
      <c r="GQF305" s="53"/>
      <c r="GQG305" s="53"/>
      <c r="GQH305" s="53"/>
      <c r="GQI305" s="53"/>
      <c r="GQJ305" s="53"/>
      <c r="GQK305" s="53"/>
      <c r="GQL305" s="53"/>
      <c r="GQM305" s="53"/>
      <c r="GQN305" s="53"/>
      <c r="GQO305" s="53"/>
      <c r="GQP305" s="53"/>
      <c r="GQQ305" s="53"/>
      <c r="GQR305" s="53"/>
      <c r="GQS305" s="53"/>
      <c r="GQT305" s="53"/>
      <c r="GQU305" s="53"/>
      <c r="GQV305" s="53"/>
      <c r="GQW305" s="53"/>
      <c r="GQX305" s="53"/>
      <c r="GQY305" s="53"/>
      <c r="GQZ305" s="53"/>
      <c r="GRA305" s="53"/>
      <c r="GRB305" s="53"/>
      <c r="GRC305" s="53"/>
      <c r="GRD305" s="53"/>
      <c r="GRE305" s="53"/>
      <c r="GRF305" s="53"/>
      <c r="GRG305" s="53"/>
      <c r="GRH305" s="53"/>
      <c r="GRI305" s="53"/>
      <c r="GRJ305" s="53"/>
      <c r="GRK305" s="53"/>
      <c r="GRL305" s="53"/>
      <c r="GRM305" s="53"/>
      <c r="GRN305" s="53"/>
      <c r="GRO305" s="53"/>
      <c r="GRP305" s="53"/>
      <c r="GRQ305" s="53"/>
      <c r="GRR305" s="53"/>
      <c r="GRS305" s="53"/>
      <c r="GRT305" s="53"/>
      <c r="GRU305" s="53"/>
      <c r="GRV305" s="53"/>
      <c r="GRW305" s="53"/>
      <c r="GRX305" s="53"/>
      <c r="GRY305" s="53"/>
      <c r="GRZ305" s="53"/>
      <c r="GSA305" s="53"/>
      <c r="GSD305" s="53"/>
      <c r="GSE305" s="53"/>
      <c r="GSF305" s="53"/>
      <c r="GSG305" s="53"/>
      <c r="GSH305" s="53"/>
      <c r="GSI305" s="53"/>
      <c r="GSJ305" s="53"/>
      <c r="GSK305" s="53"/>
      <c r="GSL305" s="53"/>
      <c r="GSM305" s="53"/>
      <c r="GSN305" s="53"/>
      <c r="GSO305" s="53"/>
      <c r="GSP305" s="53"/>
      <c r="GSQ305" s="53"/>
      <c r="GSR305" s="53"/>
      <c r="GSS305" s="53"/>
      <c r="GST305" s="53"/>
      <c r="GSU305" s="53"/>
      <c r="GSV305" s="53"/>
      <c r="GSW305" s="53"/>
      <c r="GSX305" s="53"/>
      <c r="GSY305" s="53"/>
      <c r="GSZ305" s="53"/>
      <c r="GTA305" s="53"/>
      <c r="GTB305" s="53"/>
      <c r="GTC305" s="53"/>
      <c r="GTD305" s="53"/>
      <c r="GTE305" s="53"/>
      <c r="GTF305" s="53"/>
      <c r="GTG305" s="53"/>
      <c r="GTH305" s="53"/>
      <c r="GTI305" s="53"/>
      <c r="GTJ305" s="53"/>
      <c r="GTK305" s="53"/>
      <c r="GTL305" s="53"/>
      <c r="GTM305" s="53"/>
      <c r="GTN305" s="53"/>
      <c r="GTO305" s="53"/>
      <c r="GTP305" s="53"/>
      <c r="GTQ305" s="53"/>
      <c r="GTR305" s="53"/>
      <c r="GTS305" s="53"/>
      <c r="GTT305" s="53"/>
      <c r="GTU305" s="53"/>
      <c r="GTV305" s="53"/>
      <c r="GTW305" s="53"/>
      <c r="GTX305" s="53"/>
      <c r="GTY305" s="53"/>
      <c r="GTZ305" s="53"/>
      <c r="GUA305" s="53"/>
      <c r="GUB305" s="53"/>
      <c r="GUC305" s="53"/>
      <c r="GUD305" s="53"/>
      <c r="GUE305" s="53"/>
      <c r="GUF305" s="53"/>
      <c r="GUG305" s="53"/>
      <c r="GUH305" s="53"/>
      <c r="GUI305" s="53"/>
      <c r="GUJ305" s="53"/>
      <c r="GUK305" s="53"/>
      <c r="GUL305" s="53"/>
      <c r="GUM305" s="53"/>
      <c r="GUN305" s="53"/>
      <c r="GUO305" s="53"/>
      <c r="GUP305" s="53"/>
      <c r="GUQ305" s="53"/>
      <c r="GUR305" s="53"/>
      <c r="GUS305" s="53"/>
      <c r="GUT305" s="53"/>
      <c r="GUU305" s="53"/>
      <c r="GUV305" s="53"/>
      <c r="GUW305" s="53"/>
      <c r="GUX305" s="53"/>
      <c r="GUY305" s="53"/>
      <c r="GUZ305" s="53"/>
      <c r="GVA305" s="53"/>
      <c r="GVB305" s="53"/>
      <c r="GVC305" s="53"/>
      <c r="GVD305" s="53"/>
      <c r="GVE305" s="53"/>
      <c r="GVF305" s="53"/>
      <c r="GVG305" s="53"/>
      <c r="GVH305" s="53"/>
      <c r="GVI305" s="53"/>
      <c r="GVJ305" s="53"/>
      <c r="GVK305" s="53"/>
      <c r="GVL305" s="53"/>
      <c r="GVM305" s="53"/>
      <c r="GVN305" s="53"/>
      <c r="GVO305" s="53"/>
      <c r="GVP305" s="53"/>
      <c r="GVQ305" s="53"/>
      <c r="GVR305" s="53"/>
      <c r="GVS305" s="53"/>
      <c r="GVT305" s="53"/>
      <c r="GVU305" s="53"/>
      <c r="GVV305" s="53"/>
      <c r="GVW305" s="53"/>
      <c r="GVX305" s="53"/>
      <c r="GVY305" s="53"/>
      <c r="GVZ305" s="53"/>
      <c r="GWA305" s="53"/>
      <c r="GWB305" s="53"/>
      <c r="GWC305" s="53"/>
      <c r="GWD305" s="53"/>
      <c r="GWE305" s="53"/>
      <c r="GWF305" s="53"/>
      <c r="GWG305" s="53"/>
      <c r="GWH305" s="53"/>
      <c r="GWI305" s="53"/>
      <c r="GWJ305" s="53"/>
      <c r="GWK305" s="53"/>
      <c r="GWL305" s="53"/>
      <c r="GWM305" s="53"/>
      <c r="GWN305" s="53"/>
      <c r="GWO305" s="53"/>
      <c r="GWP305" s="53"/>
      <c r="GWQ305" s="53"/>
      <c r="GWR305" s="53"/>
      <c r="GWS305" s="53"/>
      <c r="GWT305" s="53"/>
      <c r="GWU305" s="53"/>
      <c r="GWV305" s="53"/>
      <c r="GWW305" s="53"/>
      <c r="GWX305" s="53"/>
      <c r="GWY305" s="53"/>
      <c r="GWZ305" s="53"/>
      <c r="GXA305" s="53"/>
      <c r="GXB305" s="53"/>
      <c r="GXC305" s="53"/>
      <c r="GXD305" s="53"/>
      <c r="GXE305" s="53"/>
      <c r="GXF305" s="53"/>
      <c r="GXG305" s="53"/>
      <c r="GXH305" s="53"/>
      <c r="GXI305" s="53"/>
      <c r="GXJ305" s="53"/>
      <c r="GXK305" s="53"/>
      <c r="GXL305" s="53"/>
      <c r="GXM305" s="53"/>
      <c r="GXN305" s="53"/>
      <c r="GXO305" s="53"/>
      <c r="GXP305" s="53"/>
      <c r="GXQ305" s="53"/>
      <c r="GXR305" s="53"/>
      <c r="GXS305" s="53"/>
      <c r="GXT305" s="53"/>
      <c r="GXU305" s="53"/>
      <c r="GXV305" s="53"/>
      <c r="GXW305" s="53"/>
      <c r="GXX305" s="53"/>
      <c r="GXY305" s="53"/>
      <c r="GXZ305" s="53"/>
      <c r="GYA305" s="53"/>
      <c r="GYB305" s="53"/>
      <c r="GYC305" s="53"/>
      <c r="GYD305" s="53"/>
      <c r="GYE305" s="53"/>
      <c r="GYF305" s="53"/>
      <c r="GYG305" s="53"/>
      <c r="GYH305" s="53"/>
      <c r="GYI305" s="53"/>
      <c r="GYJ305" s="53"/>
      <c r="GYK305" s="53"/>
      <c r="GYL305" s="53"/>
      <c r="GYM305" s="53"/>
      <c r="GYN305" s="53"/>
      <c r="GYO305" s="53"/>
      <c r="GYP305" s="53"/>
      <c r="GYQ305" s="53"/>
      <c r="GYR305" s="53"/>
      <c r="GYS305" s="53"/>
      <c r="GYT305" s="53"/>
      <c r="GYU305" s="53"/>
      <c r="GYV305" s="53"/>
      <c r="GYW305" s="53"/>
      <c r="GYX305" s="53"/>
      <c r="GYY305" s="53"/>
      <c r="GYZ305" s="53"/>
      <c r="GZA305" s="53"/>
      <c r="GZB305" s="53"/>
      <c r="GZC305" s="53"/>
      <c r="GZD305" s="53"/>
      <c r="GZE305" s="53"/>
      <c r="GZF305" s="53"/>
      <c r="GZG305" s="53"/>
      <c r="GZH305" s="53"/>
      <c r="GZI305" s="53"/>
      <c r="GZJ305" s="53"/>
      <c r="GZK305" s="53"/>
      <c r="GZL305" s="53"/>
      <c r="GZM305" s="53"/>
      <c r="GZN305" s="53"/>
      <c r="GZO305" s="53"/>
      <c r="GZP305" s="53"/>
      <c r="GZQ305" s="53"/>
      <c r="GZR305" s="53"/>
      <c r="GZS305" s="53"/>
      <c r="GZT305" s="53"/>
      <c r="GZU305" s="53"/>
      <c r="GZV305" s="53"/>
      <c r="GZW305" s="53"/>
      <c r="GZX305" s="53"/>
      <c r="GZY305" s="53"/>
      <c r="GZZ305" s="53"/>
      <c r="HAA305" s="53"/>
      <c r="HAB305" s="53"/>
      <c r="HAC305" s="53"/>
      <c r="HAD305" s="53"/>
      <c r="HAE305" s="53"/>
      <c r="HAF305" s="53"/>
      <c r="HAG305" s="53"/>
      <c r="HAH305" s="53"/>
      <c r="HAI305" s="53"/>
      <c r="HAJ305" s="53"/>
      <c r="HAK305" s="53"/>
      <c r="HAL305" s="53"/>
      <c r="HAM305" s="53"/>
      <c r="HAN305" s="53"/>
      <c r="HAO305" s="53"/>
      <c r="HAP305" s="53"/>
      <c r="HAQ305" s="53"/>
      <c r="HAR305" s="53"/>
      <c r="HAS305" s="53"/>
      <c r="HAT305" s="53"/>
      <c r="HAU305" s="53"/>
      <c r="HAV305" s="53"/>
      <c r="HAW305" s="53"/>
      <c r="HAX305" s="53"/>
      <c r="HAY305" s="53"/>
      <c r="HAZ305" s="53"/>
      <c r="HBA305" s="53"/>
      <c r="HBB305" s="53"/>
      <c r="HBC305" s="53"/>
      <c r="HBD305" s="53"/>
      <c r="HBE305" s="53"/>
      <c r="HBF305" s="53"/>
      <c r="HBG305" s="53"/>
      <c r="HBH305" s="53"/>
      <c r="HBI305" s="53"/>
      <c r="HBJ305" s="53"/>
      <c r="HBK305" s="53"/>
      <c r="HBL305" s="53"/>
      <c r="HBM305" s="53"/>
      <c r="HBN305" s="53"/>
      <c r="HBO305" s="53"/>
      <c r="HBP305" s="53"/>
      <c r="HBQ305" s="53"/>
      <c r="HBR305" s="53"/>
      <c r="HBS305" s="53"/>
      <c r="HBT305" s="53"/>
      <c r="HBU305" s="53"/>
      <c r="HBV305" s="53"/>
      <c r="HBW305" s="53"/>
      <c r="HBZ305" s="53"/>
      <c r="HCA305" s="53"/>
      <c r="HCB305" s="53"/>
      <c r="HCC305" s="53"/>
      <c r="HCD305" s="53"/>
      <c r="HCE305" s="53"/>
      <c r="HCF305" s="53"/>
      <c r="HCG305" s="53"/>
      <c r="HCH305" s="53"/>
      <c r="HCI305" s="53"/>
      <c r="HCJ305" s="53"/>
      <c r="HCK305" s="53"/>
      <c r="HCL305" s="53"/>
      <c r="HCM305" s="53"/>
      <c r="HCN305" s="53"/>
      <c r="HCO305" s="53"/>
      <c r="HCP305" s="53"/>
      <c r="HCQ305" s="53"/>
      <c r="HCR305" s="53"/>
      <c r="HCS305" s="53"/>
      <c r="HCT305" s="53"/>
      <c r="HCU305" s="53"/>
      <c r="HCV305" s="53"/>
      <c r="HCW305" s="53"/>
      <c r="HCX305" s="53"/>
      <c r="HCY305" s="53"/>
      <c r="HCZ305" s="53"/>
      <c r="HDA305" s="53"/>
      <c r="HDB305" s="53"/>
      <c r="HDC305" s="53"/>
      <c r="HDD305" s="53"/>
      <c r="HDE305" s="53"/>
      <c r="HDF305" s="53"/>
      <c r="HDG305" s="53"/>
      <c r="HDH305" s="53"/>
      <c r="HDI305" s="53"/>
      <c r="HDJ305" s="53"/>
      <c r="HDK305" s="53"/>
      <c r="HDL305" s="53"/>
      <c r="HDM305" s="53"/>
      <c r="HDN305" s="53"/>
      <c r="HDO305" s="53"/>
      <c r="HDP305" s="53"/>
      <c r="HDQ305" s="53"/>
      <c r="HDR305" s="53"/>
      <c r="HDS305" s="53"/>
      <c r="HDT305" s="53"/>
      <c r="HDU305" s="53"/>
      <c r="HDV305" s="53"/>
      <c r="HDW305" s="53"/>
      <c r="HDX305" s="53"/>
      <c r="HDY305" s="53"/>
      <c r="HDZ305" s="53"/>
      <c r="HEA305" s="53"/>
      <c r="HEB305" s="53"/>
      <c r="HEC305" s="53"/>
      <c r="HED305" s="53"/>
      <c r="HEE305" s="53"/>
      <c r="HEF305" s="53"/>
      <c r="HEG305" s="53"/>
      <c r="HEH305" s="53"/>
      <c r="HEI305" s="53"/>
      <c r="HEJ305" s="53"/>
      <c r="HEK305" s="53"/>
      <c r="HEL305" s="53"/>
      <c r="HEM305" s="53"/>
      <c r="HEN305" s="53"/>
      <c r="HEO305" s="53"/>
      <c r="HEP305" s="53"/>
      <c r="HEQ305" s="53"/>
      <c r="HER305" s="53"/>
      <c r="HES305" s="53"/>
      <c r="HET305" s="53"/>
      <c r="HEU305" s="53"/>
      <c r="HEV305" s="53"/>
      <c r="HEW305" s="53"/>
      <c r="HEX305" s="53"/>
      <c r="HEY305" s="53"/>
      <c r="HEZ305" s="53"/>
      <c r="HFA305" s="53"/>
      <c r="HFB305" s="53"/>
      <c r="HFC305" s="53"/>
      <c r="HFD305" s="53"/>
      <c r="HFE305" s="53"/>
      <c r="HFF305" s="53"/>
      <c r="HFG305" s="53"/>
      <c r="HFH305" s="53"/>
      <c r="HFI305" s="53"/>
      <c r="HFJ305" s="53"/>
      <c r="HFK305" s="53"/>
      <c r="HFL305" s="53"/>
      <c r="HFM305" s="53"/>
      <c r="HFN305" s="53"/>
      <c r="HFO305" s="53"/>
      <c r="HFP305" s="53"/>
      <c r="HFQ305" s="53"/>
      <c r="HFR305" s="53"/>
      <c r="HFS305" s="53"/>
      <c r="HFT305" s="53"/>
      <c r="HFU305" s="53"/>
      <c r="HFV305" s="53"/>
      <c r="HFW305" s="53"/>
      <c r="HFX305" s="53"/>
      <c r="HFY305" s="53"/>
      <c r="HFZ305" s="53"/>
      <c r="HGA305" s="53"/>
      <c r="HGB305" s="53"/>
      <c r="HGC305" s="53"/>
      <c r="HGD305" s="53"/>
      <c r="HGE305" s="53"/>
      <c r="HGF305" s="53"/>
      <c r="HGG305" s="53"/>
      <c r="HGH305" s="53"/>
      <c r="HGI305" s="53"/>
      <c r="HGJ305" s="53"/>
      <c r="HGK305" s="53"/>
      <c r="HGL305" s="53"/>
      <c r="HGM305" s="53"/>
      <c r="HGN305" s="53"/>
      <c r="HGO305" s="53"/>
      <c r="HGP305" s="53"/>
      <c r="HGQ305" s="53"/>
      <c r="HGR305" s="53"/>
      <c r="HGS305" s="53"/>
      <c r="HGT305" s="53"/>
      <c r="HGU305" s="53"/>
      <c r="HGV305" s="53"/>
      <c r="HGW305" s="53"/>
      <c r="HGX305" s="53"/>
      <c r="HGY305" s="53"/>
      <c r="HGZ305" s="53"/>
      <c r="HHA305" s="53"/>
      <c r="HHB305" s="53"/>
      <c r="HHC305" s="53"/>
      <c r="HHD305" s="53"/>
      <c r="HHE305" s="53"/>
      <c r="HHF305" s="53"/>
      <c r="HHG305" s="53"/>
      <c r="HHH305" s="53"/>
      <c r="HHI305" s="53"/>
      <c r="HHJ305" s="53"/>
      <c r="HHK305" s="53"/>
      <c r="HHL305" s="53"/>
      <c r="HHM305" s="53"/>
      <c r="HHN305" s="53"/>
      <c r="HHO305" s="53"/>
      <c r="HHP305" s="53"/>
      <c r="HHQ305" s="53"/>
      <c r="HHR305" s="53"/>
      <c r="HHS305" s="53"/>
      <c r="HHT305" s="53"/>
      <c r="HHU305" s="53"/>
      <c r="HHV305" s="53"/>
      <c r="HHW305" s="53"/>
      <c r="HHX305" s="53"/>
      <c r="HHY305" s="53"/>
      <c r="HHZ305" s="53"/>
      <c r="HIA305" s="53"/>
      <c r="HIB305" s="53"/>
      <c r="HIC305" s="53"/>
      <c r="HID305" s="53"/>
      <c r="HIE305" s="53"/>
      <c r="HIF305" s="53"/>
      <c r="HIG305" s="53"/>
      <c r="HIH305" s="53"/>
      <c r="HII305" s="53"/>
      <c r="HIJ305" s="53"/>
      <c r="HIK305" s="53"/>
      <c r="HIL305" s="53"/>
      <c r="HIM305" s="53"/>
      <c r="HIN305" s="53"/>
      <c r="HIO305" s="53"/>
      <c r="HIP305" s="53"/>
      <c r="HIQ305" s="53"/>
      <c r="HIR305" s="53"/>
      <c r="HIS305" s="53"/>
      <c r="HIT305" s="53"/>
      <c r="HIU305" s="53"/>
      <c r="HIV305" s="53"/>
      <c r="HIW305" s="53"/>
      <c r="HIX305" s="53"/>
      <c r="HIY305" s="53"/>
      <c r="HIZ305" s="53"/>
      <c r="HJA305" s="53"/>
      <c r="HJB305" s="53"/>
      <c r="HJC305" s="53"/>
      <c r="HJD305" s="53"/>
      <c r="HJE305" s="53"/>
      <c r="HJF305" s="53"/>
      <c r="HJG305" s="53"/>
      <c r="HJH305" s="53"/>
      <c r="HJI305" s="53"/>
      <c r="HJJ305" s="53"/>
      <c r="HJK305" s="53"/>
      <c r="HJL305" s="53"/>
      <c r="HJM305" s="53"/>
      <c r="HJN305" s="53"/>
      <c r="HJO305" s="53"/>
      <c r="HJP305" s="53"/>
      <c r="HJQ305" s="53"/>
      <c r="HJR305" s="53"/>
      <c r="HJS305" s="53"/>
      <c r="HJT305" s="53"/>
      <c r="HJU305" s="53"/>
      <c r="HJV305" s="53"/>
      <c r="HJW305" s="53"/>
      <c r="HJX305" s="53"/>
      <c r="HJY305" s="53"/>
      <c r="HJZ305" s="53"/>
      <c r="HKA305" s="53"/>
      <c r="HKB305" s="53"/>
      <c r="HKC305" s="53"/>
      <c r="HKD305" s="53"/>
      <c r="HKE305" s="53"/>
      <c r="HKF305" s="53"/>
      <c r="HKG305" s="53"/>
      <c r="HKH305" s="53"/>
      <c r="HKI305" s="53"/>
      <c r="HKJ305" s="53"/>
      <c r="HKK305" s="53"/>
      <c r="HKL305" s="53"/>
      <c r="HKM305" s="53"/>
      <c r="HKN305" s="53"/>
      <c r="HKO305" s="53"/>
      <c r="HKP305" s="53"/>
      <c r="HKQ305" s="53"/>
      <c r="HKR305" s="53"/>
      <c r="HKS305" s="53"/>
      <c r="HKT305" s="53"/>
      <c r="HKU305" s="53"/>
      <c r="HKV305" s="53"/>
      <c r="HKW305" s="53"/>
      <c r="HKX305" s="53"/>
      <c r="HKY305" s="53"/>
      <c r="HKZ305" s="53"/>
      <c r="HLA305" s="53"/>
      <c r="HLB305" s="53"/>
      <c r="HLC305" s="53"/>
      <c r="HLD305" s="53"/>
      <c r="HLE305" s="53"/>
      <c r="HLF305" s="53"/>
      <c r="HLG305" s="53"/>
      <c r="HLH305" s="53"/>
      <c r="HLI305" s="53"/>
      <c r="HLJ305" s="53"/>
      <c r="HLK305" s="53"/>
      <c r="HLL305" s="53"/>
      <c r="HLM305" s="53"/>
      <c r="HLN305" s="53"/>
      <c r="HLO305" s="53"/>
      <c r="HLP305" s="53"/>
      <c r="HLQ305" s="53"/>
      <c r="HLR305" s="53"/>
      <c r="HLS305" s="53"/>
      <c r="HLV305" s="53"/>
      <c r="HLW305" s="53"/>
      <c r="HLX305" s="53"/>
      <c r="HLY305" s="53"/>
      <c r="HLZ305" s="53"/>
      <c r="HMA305" s="53"/>
      <c r="HMB305" s="53"/>
      <c r="HMC305" s="53"/>
      <c r="HMD305" s="53"/>
      <c r="HME305" s="53"/>
      <c r="HMF305" s="53"/>
      <c r="HMG305" s="53"/>
      <c r="HMH305" s="53"/>
      <c r="HMI305" s="53"/>
      <c r="HMJ305" s="53"/>
      <c r="HMK305" s="53"/>
      <c r="HML305" s="53"/>
      <c r="HMM305" s="53"/>
      <c r="HMN305" s="53"/>
      <c r="HMO305" s="53"/>
      <c r="HMP305" s="53"/>
      <c r="HMQ305" s="53"/>
      <c r="HMR305" s="53"/>
      <c r="HMS305" s="53"/>
      <c r="HMT305" s="53"/>
      <c r="HMU305" s="53"/>
      <c r="HMV305" s="53"/>
      <c r="HMW305" s="53"/>
      <c r="HMX305" s="53"/>
      <c r="HMY305" s="53"/>
      <c r="HMZ305" s="53"/>
      <c r="HNA305" s="53"/>
      <c r="HNB305" s="53"/>
      <c r="HNC305" s="53"/>
      <c r="HND305" s="53"/>
      <c r="HNE305" s="53"/>
      <c r="HNF305" s="53"/>
      <c r="HNG305" s="53"/>
      <c r="HNH305" s="53"/>
      <c r="HNI305" s="53"/>
      <c r="HNJ305" s="53"/>
      <c r="HNK305" s="53"/>
      <c r="HNL305" s="53"/>
      <c r="HNM305" s="53"/>
      <c r="HNN305" s="53"/>
      <c r="HNO305" s="53"/>
      <c r="HNP305" s="53"/>
      <c r="HNQ305" s="53"/>
      <c r="HNR305" s="53"/>
      <c r="HNS305" s="53"/>
      <c r="HNT305" s="53"/>
      <c r="HNU305" s="53"/>
      <c r="HNV305" s="53"/>
      <c r="HNW305" s="53"/>
      <c r="HNX305" s="53"/>
      <c r="HNY305" s="53"/>
      <c r="HNZ305" s="53"/>
      <c r="HOA305" s="53"/>
      <c r="HOB305" s="53"/>
      <c r="HOC305" s="53"/>
      <c r="HOD305" s="53"/>
      <c r="HOE305" s="53"/>
      <c r="HOF305" s="53"/>
      <c r="HOG305" s="53"/>
      <c r="HOH305" s="53"/>
      <c r="HOI305" s="53"/>
      <c r="HOJ305" s="53"/>
      <c r="HOK305" s="53"/>
      <c r="HOL305" s="53"/>
      <c r="HOM305" s="53"/>
      <c r="HON305" s="53"/>
      <c r="HOO305" s="53"/>
      <c r="HOP305" s="53"/>
      <c r="HOQ305" s="53"/>
      <c r="HOR305" s="53"/>
      <c r="HOS305" s="53"/>
      <c r="HOT305" s="53"/>
      <c r="HOU305" s="53"/>
      <c r="HOV305" s="53"/>
      <c r="HOW305" s="53"/>
      <c r="HOX305" s="53"/>
      <c r="HOY305" s="53"/>
      <c r="HOZ305" s="53"/>
      <c r="HPA305" s="53"/>
      <c r="HPB305" s="53"/>
      <c r="HPC305" s="53"/>
      <c r="HPD305" s="53"/>
      <c r="HPE305" s="53"/>
      <c r="HPF305" s="53"/>
      <c r="HPG305" s="53"/>
      <c r="HPH305" s="53"/>
      <c r="HPI305" s="53"/>
      <c r="HPJ305" s="53"/>
      <c r="HPK305" s="53"/>
      <c r="HPL305" s="53"/>
      <c r="HPM305" s="53"/>
      <c r="HPN305" s="53"/>
      <c r="HPO305" s="53"/>
      <c r="HPP305" s="53"/>
      <c r="HPQ305" s="53"/>
      <c r="HPR305" s="53"/>
      <c r="HPS305" s="53"/>
      <c r="HPT305" s="53"/>
      <c r="HPU305" s="53"/>
      <c r="HPV305" s="53"/>
      <c r="HPW305" s="53"/>
      <c r="HPX305" s="53"/>
      <c r="HPY305" s="53"/>
      <c r="HPZ305" s="53"/>
      <c r="HQA305" s="53"/>
      <c r="HQB305" s="53"/>
      <c r="HQC305" s="53"/>
      <c r="HQD305" s="53"/>
      <c r="HQE305" s="53"/>
      <c r="HQF305" s="53"/>
      <c r="HQG305" s="53"/>
      <c r="HQH305" s="53"/>
      <c r="HQI305" s="53"/>
      <c r="HQJ305" s="53"/>
      <c r="HQK305" s="53"/>
      <c r="HQL305" s="53"/>
      <c r="HQM305" s="53"/>
      <c r="HQN305" s="53"/>
      <c r="HQO305" s="53"/>
      <c r="HQP305" s="53"/>
      <c r="HQQ305" s="53"/>
      <c r="HQR305" s="53"/>
      <c r="HQS305" s="53"/>
      <c r="HQT305" s="53"/>
      <c r="HQU305" s="53"/>
      <c r="HQV305" s="53"/>
      <c r="HQW305" s="53"/>
      <c r="HQX305" s="53"/>
      <c r="HQY305" s="53"/>
      <c r="HQZ305" s="53"/>
      <c r="HRA305" s="53"/>
      <c r="HRB305" s="53"/>
      <c r="HRC305" s="53"/>
      <c r="HRD305" s="53"/>
      <c r="HRE305" s="53"/>
      <c r="HRF305" s="53"/>
      <c r="HRG305" s="53"/>
      <c r="HRH305" s="53"/>
      <c r="HRI305" s="53"/>
      <c r="HRJ305" s="53"/>
      <c r="HRK305" s="53"/>
      <c r="HRL305" s="53"/>
      <c r="HRM305" s="53"/>
      <c r="HRN305" s="53"/>
      <c r="HRO305" s="53"/>
      <c r="HRP305" s="53"/>
      <c r="HRQ305" s="53"/>
      <c r="HRR305" s="53"/>
      <c r="HRS305" s="53"/>
      <c r="HRT305" s="53"/>
      <c r="HRU305" s="53"/>
      <c r="HRV305" s="53"/>
      <c r="HRW305" s="53"/>
      <c r="HRX305" s="53"/>
      <c r="HRY305" s="53"/>
      <c r="HRZ305" s="53"/>
      <c r="HSA305" s="53"/>
      <c r="HSB305" s="53"/>
      <c r="HSC305" s="53"/>
      <c r="HSD305" s="53"/>
      <c r="HSE305" s="53"/>
      <c r="HSF305" s="53"/>
      <c r="HSG305" s="53"/>
      <c r="HSH305" s="53"/>
      <c r="HSI305" s="53"/>
      <c r="HSJ305" s="53"/>
      <c r="HSK305" s="53"/>
      <c r="HSL305" s="53"/>
      <c r="HSM305" s="53"/>
      <c r="HSN305" s="53"/>
      <c r="HSO305" s="53"/>
      <c r="HSP305" s="53"/>
      <c r="HSQ305" s="53"/>
      <c r="HSR305" s="53"/>
      <c r="HSS305" s="53"/>
      <c r="HST305" s="53"/>
      <c r="HSU305" s="53"/>
      <c r="HSV305" s="53"/>
      <c r="HSW305" s="53"/>
      <c r="HSX305" s="53"/>
      <c r="HSY305" s="53"/>
      <c r="HSZ305" s="53"/>
      <c r="HTA305" s="53"/>
      <c r="HTB305" s="53"/>
      <c r="HTC305" s="53"/>
      <c r="HTD305" s="53"/>
      <c r="HTE305" s="53"/>
      <c r="HTF305" s="53"/>
      <c r="HTG305" s="53"/>
      <c r="HTH305" s="53"/>
      <c r="HTI305" s="53"/>
      <c r="HTJ305" s="53"/>
      <c r="HTK305" s="53"/>
      <c r="HTL305" s="53"/>
      <c r="HTM305" s="53"/>
      <c r="HTN305" s="53"/>
      <c r="HTO305" s="53"/>
      <c r="HTP305" s="53"/>
      <c r="HTQ305" s="53"/>
      <c r="HTR305" s="53"/>
      <c r="HTS305" s="53"/>
      <c r="HTT305" s="53"/>
      <c r="HTU305" s="53"/>
      <c r="HTV305" s="53"/>
      <c r="HTW305" s="53"/>
      <c r="HTX305" s="53"/>
      <c r="HTY305" s="53"/>
      <c r="HTZ305" s="53"/>
      <c r="HUA305" s="53"/>
      <c r="HUB305" s="53"/>
      <c r="HUC305" s="53"/>
      <c r="HUD305" s="53"/>
      <c r="HUE305" s="53"/>
      <c r="HUF305" s="53"/>
      <c r="HUG305" s="53"/>
      <c r="HUH305" s="53"/>
      <c r="HUI305" s="53"/>
      <c r="HUJ305" s="53"/>
      <c r="HUK305" s="53"/>
      <c r="HUL305" s="53"/>
      <c r="HUM305" s="53"/>
      <c r="HUN305" s="53"/>
      <c r="HUO305" s="53"/>
      <c r="HUP305" s="53"/>
      <c r="HUQ305" s="53"/>
      <c r="HUR305" s="53"/>
      <c r="HUS305" s="53"/>
      <c r="HUT305" s="53"/>
      <c r="HUU305" s="53"/>
      <c r="HUV305" s="53"/>
      <c r="HUW305" s="53"/>
      <c r="HUX305" s="53"/>
      <c r="HUY305" s="53"/>
      <c r="HUZ305" s="53"/>
      <c r="HVA305" s="53"/>
      <c r="HVB305" s="53"/>
      <c r="HVC305" s="53"/>
      <c r="HVD305" s="53"/>
      <c r="HVE305" s="53"/>
      <c r="HVF305" s="53"/>
      <c r="HVG305" s="53"/>
      <c r="HVH305" s="53"/>
      <c r="HVI305" s="53"/>
      <c r="HVJ305" s="53"/>
      <c r="HVK305" s="53"/>
      <c r="HVL305" s="53"/>
      <c r="HVM305" s="53"/>
      <c r="HVN305" s="53"/>
      <c r="HVO305" s="53"/>
      <c r="HVR305" s="53"/>
      <c r="HVS305" s="53"/>
      <c r="HVT305" s="53"/>
      <c r="HVU305" s="53"/>
      <c r="HVV305" s="53"/>
      <c r="HVW305" s="53"/>
      <c r="HVX305" s="53"/>
      <c r="HVY305" s="53"/>
      <c r="HVZ305" s="53"/>
      <c r="HWA305" s="53"/>
      <c r="HWB305" s="53"/>
      <c r="HWC305" s="53"/>
      <c r="HWD305" s="53"/>
      <c r="HWE305" s="53"/>
      <c r="HWF305" s="53"/>
      <c r="HWG305" s="53"/>
      <c r="HWH305" s="53"/>
      <c r="HWI305" s="53"/>
      <c r="HWJ305" s="53"/>
      <c r="HWK305" s="53"/>
      <c r="HWL305" s="53"/>
      <c r="HWM305" s="53"/>
      <c r="HWN305" s="53"/>
      <c r="HWO305" s="53"/>
      <c r="HWP305" s="53"/>
      <c r="HWQ305" s="53"/>
      <c r="HWR305" s="53"/>
      <c r="HWS305" s="53"/>
      <c r="HWT305" s="53"/>
      <c r="HWU305" s="53"/>
      <c r="HWV305" s="53"/>
      <c r="HWW305" s="53"/>
      <c r="HWX305" s="53"/>
      <c r="HWY305" s="53"/>
      <c r="HWZ305" s="53"/>
      <c r="HXA305" s="53"/>
      <c r="HXB305" s="53"/>
      <c r="HXC305" s="53"/>
      <c r="HXD305" s="53"/>
      <c r="HXE305" s="53"/>
      <c r="HXF305" s="53"/>
      <c r="HXG305" s="53"/>
      <c r="HXH305" s="53"/>
      <c r="HXI305" s="53"/>
      <c r="HXJ305" s="53"/>
      <c r="HXK305" s="53"/>
      <c r="HXL305" s="53"/>
      <c r="HXM305" s="53"/>
      <c r="HXN305" s="53"/>
      <c r="HXO305" s="53"/>
      <c r="HXP305" s="53"/>
      <c r="HXQ305" s="53"/>
      <c r="HXR305" s="53"/>
      <c r="HXS305" s="53"/>
      <c r="HXT305" s="53"/>
      <c r="HXU305" s="53"/>
      <c r="HXV305" s="53"/>
      <c r="HXW305" s="53"/>
      <c r="HXX305" s="53"/>
      <c r="HXY305" s="53"/>
      <c r="HXZ305" s="53"/>
      <c r="HYA305" s="53"/>
      <c r="HYB305" s="53"/>
      <c r="HYC305" s="53"/>
      <c r="HYD305" s="53"/>
      <c r="HYE305" s="53"/>
      <c r="HYF305" s="53"/>
      <c r="HYG305" s="53"/>
      <c r="HYH305" s="53"/>
      <c r="HYI305" s="53"/>
      <c r="HYJ305" s="53"/>
      <c r="HYK305" s="53"/>
      <c r="HYL305" s="53"/>
      <c r="HYM305" s="53"/>
      <c r="HYN305" s="53"/>
      <c r="HYO305" s="53"/>
      <c r="HYP305" s="53"/>
      <c r="HYQ305" s="53"/>
      <c r="HYR305" s="53"/>
      <c r="HYS305" s="53"/>
      <c r="HYT305" s="53"/>
      <c r="HYU305" s="53"/>
      <c r="HYV305" s="53"/>
      <c r="HYW305" s="53"/>
      <c r="HYX305" s="53"/>
      <c r="HYY305" s="53"/>
      <c r="HYZ305" s="53"/>
      <c r="HZA305" s="53"/>
      <c r="HZB305" s="53"/>
      <c r="HZC305" s="53"/>
      <c r="HZD305" s="53"/>
      <c r="HZE305" s="53"/>
      <c r="HZF305" s="53"/>
      <c r="HZG305" s="53"/>
      <c r="HZH305" s="53"/>
      <c r="HZI305" s="53"/>
      <c r="HZJ305" s="53"/>
      <c r="HZK305" s="53"/>
      <c r="HZL305" s="53"/>
      <c r="HZM305" s="53"/>
      <c r="HZN305" s="53"/>
      <c r="HZO305" s="53"/>
      <c r="HZP305" s="53"/>
      <c r="HZQ305" s="53"/>
      <c r="HZR305" s="53"/>
      <c r="HZS305" s="53"/>
      <c r="HZT305" s="53"/>
      <c r="HZU305" s="53"/>
      <c r="HZV305" s="53"/>
      <c r="HZW305" s="53"/>
      <c r="HZX305" s="53"/>
      <c r="HZY305" s="53"/>
      <c r="HZZ305" s="53"/>
      <c r="IAA305" s="53"/>
      <c r="IAB305" s="53"/>
      <c r="IAC305" s="53"/>
      <c r="IAD305" s="53"/>
      <c r="IAE305" s="53"/>
      <c r="IAF305" s="53"/>
      <c r="IAG305" s="53"/>
      <c r="IAH305" s="53"/>
      <c r="IAI305" s="53"/>
      <c r="IAJ305" s="53"/>
      <c r="IAK305" s="53"/>
      <c r="IAL305" s="53"/>
      <c r="IAM305" s="53"/>
      <c r="IAN305" s="53"/>
      <c r="IAO305" s="53"/>
      <c r="IAP305" s="53"/>
      <c r="IAQ305" s="53"/>
      <c r="IAR305" s="53"/>
      <c r="IAS305" s="53"/>
      <c r="IAT305" s="53"/>
      <c r="IAU305" s="53"/>
      <c r="IAV305" s="53"/>
      <c r="IAW305" s="53"/>
      <c r="IAX305" s="53"/>
      <c r="IAY305" s="53"/>
      <c r="IAZ305" s="53"/>
      <c r="IBA305" s="53"/>
      <c r="IBB305" s="53"/>
      <c r="IBC305" s="53"/>
      <c r="IBD305" s="53"/>
      <c r="IBE305" s="53"/>
      <c r="IBF305" s="53"/>
      <c r="IBG305" s="53"/>
      <c r="IBH305" s="53"/>
      <c r="IBI305" s="53"/>
      <c r="IBJ305" s="53"/>
      <c r="IBK305" s="53"/>
      <c r="IBL305" s="53"/>
      <c r="IBM305" s="53"/>
      <c r="IBN305" s="53"/>
      <c r="IBO305" s="53"/>
      <c r="IBP305" s="53"/>
      <c r="IBQ305" s="53"/>
      <c r="IBR305" s="53"/>
      <c r="IBS305" s="53"/>
      <c r="IBT305" s="53"/>
      <c r="IBU305" s="53"/>
      <c r="IBV305" s="53"/>
      <c r="IBW305" s="53"/>
      <c r="IBX305" s="53"/>
      <c r="IBY305" s="53"/>
      <c r="IBZ305" s="53"/>
      <c r="ICA305" s="53"/>
      <c r="ICB305" s="53"/>
      <c r="ICC305" s="53"/>
      <c r="ICD305" s="53"/>
      <c r="ICE305" s="53"/>
      <c r="ICF305" s="53"/>
      <c r="ICG305" s="53"/>
      <c r="ICH305" s="53"/>
      <c r="ICI305" s="53"/>
      <c r="ICJ305" s="53"/>
      <c r="ICK305" s="53"/>
      <c r="ICL305" s="53"/>
      <c r="ICM305" s="53"/>
      <c r="ICN305" s="53"/>
      <c r="ICO305" s="53"/>
      <c r="ICP305" s="53"/>
      <c r="ICQ305" s="53"/>
      <c r="ICR305" s="53"/>
      <c r="ICS305" s="53"/>
      <c r="ICT305" s="53"/>
      <c r="ICU305" s="53"/>
      <c r="ICV305" s="53"/>
      <c r="ICW305" s="53"/>
      <c r="ICX305" s="53"/>
      <c r="ICY305" s="53"/>
      <c r="ICZ305" s="53"/>
      <c r="IDA305" s="53"/>
      <c r="IDB305" s="53"/>
      <c r="IDC305" s="53"/>
      <c r="IDD305" s="53"/>
      <c r="IDE305" s="53"/>
      <c r="IDF305" s="53"/>
      <c r="IDG305" s="53"/>
      <c r="IDH305" s="53"/>
      <c r="IDI305" s="53"/>
      <c r="IDJ305" s="53"/>
      <c r="IDK305" s="53"/>
      <c r="IDL305" s="53"/>
      <c r="IDM305" s="53"/>
      <c r="IDN305" s="53"/>
      <c r="IDO305" s="53"/>
      <c r="IDP305" s="53"/>
      <c r="IDQ305" s="53"/>
      <c r="IDR305" s="53"/>
      <c r="IDS305" s="53"/>
      <c r="IDT305" s="53"/>
      <c r="IDU305" s="53"/>
      <c r="IDV305" s="53"/>
      <c r="IDW305" s="53"/>
      <c r="IDX305" s="53"/>
      <c r="IDY305" s="53"/>
      <c r="IDZ305" s="53"/>
      <c r="IEA305" s="53"/>
      <c r="IEB305" s="53"/>
      <c r="IEC305" s="53"/>
      <c r="IED305" s="53"/>
      <c r="IEE305" s="53"/>
      <c r="IEF305" s="53"/>
      <c r="IEG305" s="53"/>
      <c r="IEH305" s="53"/>
      <c r="IEI305" s="53"/>
      <c r="IEJ305" s="53"/>
      <c r="IEK305" s="53"/>
      <c r="IEL305" s="53"/>
      <c r="IEM305" s="53"/>
      <c r="IEN305" s="53"/>
      <c r="IEO305" s="53"/>
      <c r="IEP305" s="53"/>
      <c r="IEQ305" s="53"/>
      <c r="IER305" s="53"/>
      <c r="IES305" s="53"/>
      <c r="IET305" s="53"/>
      <c r="IEU305" s="53"/>
      <c r="IEV305" s="53"/>
      <c r="IEW305" s="53"/>
      <c r="IEX305" s="53"/>
      <c r="IEY305" s="53"/>
      <c r="IEZ305" s="53"/>
      <c r="IFA305" s="53"/>
      <c r="IFB305" s="53"/>
      <c r="IFC305" s="53"/>
      <c r="IFD305" s="53"/>
      <c r="IFE305" s="53"/>
      <c r="IFF305" s="53"/>
      <c r="IFG305" s="53"/>
      <c r="IFH305" s="53"/>
      <c r="IFI305" s="53"/>
      <c r="IFJ305" s="53"/>
      <c r="IFK305" s="53"/>
      <c r="IFN305" s="53"/>
      <c r="IFO305" s="53"/>
      <c r="IFP305" s="53"/>
      <c r="IFQ305" s="53"/>
      <c r="IFR305" s="53"/>
      <c r="IFS305" s="53"/>
      <c r="IFT305" s="53"/>
      <c r="IFU305" s="53"/>
      <c r="IFV305" s="53"/>
      <c r="IFW305" s="53"/>
      <c r="IFX305" s="53"/>
      <c r="IFY305" s="53"/>
      <c r="IFZ305" s="53"/>
      <c r="IGA305" s="53"/>
      <c r="IGB305" s="53"/>
      <c r="IGC305" s="53"/>
      <c r="IGD305" s="53"/>
      <c r="IGE305" s="53"/>
      <c r="IGF305" s="53"/>
      <c r="IGG305" s="53"/>
      <c r="IGH305" s="53"/>
      <c r="IGI305" s="53"/>
      <c r="IGJ305" s="53"/>
      <c r="IGK305" s="53"/>
      <c r="IGL305" s="53"/>
      <c r="IGM305" s="53"/>
      <c r="IGN305" s="53"/>
      <c r="IGO305" s="53"/>
      <c r="IGP305" s="53"/>
      <c r="IGQ305" s="53"/>
      <c r="IGR305" s="53"/>
      <c r="IGS305" s="53"/>
      <c r="IGT305" s="53"/>
      <c r="IGU305" s="53"/>
      <c r="IGV305" s="53"/>
      <c r="IGW305" s="53"/>
      <c r="IGX305" s="53"/>
      <c r="IGY305" s="53"/>
      <c r="IGZ305" s="53"/>
      <c r="IHA305" s="53"/>
      <c r="IHB305" s="53"/>
      <c r="IHC305" s="53"/>
      <c r="IHD305" s="53"/>
      <c r="IHE305" s="53"/>
      <c r="IHF305" s="53"/>
      <c r="IHG305" s="53"/>
      <c r="IHH305" s="53"/>
      <c r="IHI305" s="53"/>
      <c r="IHJ305" s="53"/>
      <c r="IHK305" s="53"/>
      <c r="IHL305" s="53"/>
      <c r="IHM305" s="53"/>
      <c r="IHN305" s="53"/>
      <c r="IHO305" s="53"/>
      <c r="IHP305" s="53"/>
      <c r="IHQ305" s="53"/>
      <c r="IHR305" s="53"/>
      <c r="IHS305" s="53"/>
      <c r="IHT305" s="53"/>
      <c r="IHU305" s="53"/>
      <c r="IHV305" s="53"/>
      <c r="IHW305" s="53"/>
      <c r="IHX305" s="53"/>
      <c r="IHY305" s="53"/>
      <c r="IHZ305" s="53"/>
      <c r="IIA305" s="53"/>
      <c r="IIB305" s="53"/>
      <c r="IIC305" s="53"/>
      <c r="IID305" s="53"/>
      <c r="IIE305" s="53"/>
      <c r="IIF305" s="53"/>
      <c r="IIG305" s="53"/>
      <c r="IIH305" s="53"/>
      <c r="III305" s="53"/>
      <c r="IIJ305" s="53"/>
      <c r="IIK305" s="53"/>
      <c r="IIL305" s="53"/>
      <c r="IIM305" s="53"/>
      <c r="IIN305" s="53"/>
      <c r="IIO305" s="53"/>
      <c r="IIP305" s="53"/>
      <c r="IIQ305" s="53"/>
      <c r="IIR305" s="53"/>
      <c r="IIS305" s="53"/>
      <c r="IIT305" s="53"/>
      <c r="IIU305" s="53"/>
      <c r="IIV305" s="53"/>
      <c r="IIW305" s="53"/>
      <c r="IIX305" s="53"/>
      <c r="IIY305" s="53"/>
      <c r="IIZ305" s="53"/>
      <c r="IJA305" s="53"/>
      <c r="IJB305" s="53"/>
      <c r="IJC305" s="53"/>
      <c r="IJD305" s="53"/>
      <c r="IJE305" s="53"/>
      <c r="IJF305" s="53"/>
      <c r="IJG305" s="53"/>
      <c r="IJH305" s="53"/>
      <c r="IJI305" s="53"/>
      <c r="IJJ305" s="53"/>
      <c r="IJK305" s="53"/>
      <c r="IJL305" s="53"/>
      <c r="IJM305" s="53"/>
      <c r="IJN305" s="53"/>
      <c r="IJO305" s="53"/>
      <c r="IJP305" s="53"/>
      <c r="IJQ305" s="53"/>
      <c r="IJR305" s="53"/>
      <c r="IJS305" s="53"/>
      <c r="IJT305" s="53"/>
      <c r="IJU305" s="53"/>
      <c r="IJV305" s="53"/>
      <c r="IJW305" s="53"/>
      <c r="IJX305" s="53"/>
      <c r="IJY305" s="53"/>
      <c r="IJZ305" s="53"/>
      <c r="IKA305" s="53"/>
      <c r="IKB305" s="53"/>
      <c r="IKC305" s="53"/>
      <c r="IKD305" s="53"/>
      <c r="IKE305" s="53"/>
      <c r="IKF305" s="53"/>
      <c r="IKG305" s="53"/>
      <c r="IKH305" s="53"/>
      <c r="IKI305" s="53"/>
      <c r="IKJ305" s="53"/>
      <c r="IKK305" s="53"/>
      <c r="IKL305" s="53"/>
      <c r="IKM305" s="53"/>
      <c r="IKN305" s="53"/>
      <c r="IKO305" s="53"/>
      <c r="IKP305" s="53"/>
      <c r="IKQ305" s="53"/>
      <c r="IKR305" s="53"/>
      <c r="IKS305" s="53"/>
      <c r="IKT305" s="53"/>
      <c r="IKU305" s="53"/>
      <c r="IKV305" s="53"/>
      <c r="IKW305" s="53"/>
      <c r="IKX305" s="53"/>
      <c r="IKY305" s="53"/>
      <c r="IKZ305" s="53"/>
      <c r="ILA305" s="53"/>
      <c r="ILB305" s="53"/>
      <c r="ILC305" s="53"/>
      <c r="ILD305" s="53"/>
      <c r="ILE305" s="53"/>
      <c r="ILF305" s="53"/>
      <c r="ILG305" s="53"/>
      <c r="ILH305" s="53"/>
      <c r="ILI305" s="53"/>
      <c r="ILJ305" s="53"/>
      <c r="ILK305" s="53"/>
      <c r="ILL305" s="53"/>
      <c r="ILM305" s="53"/>
      <c r="ILN305" s="53"/>
      <c r="ILO305" s="53"/>
      <c r="ILP305" s="53"/>
      <c r="ILQ305" s="53"/>
      <c r="ILR305" s="53"/>
      <c r="ILS305" s="53"/>
      <c r="ILT305" s="53"/>
      <c r="ILU305" s="53"/>
      <c r="ILV305" s="53"/>
      <c r="ILW305" s="53"/>
      <c r="ILX305" s="53"/>
      <c r="ILY305" s="53"/>
      <c r="ILZ305" s="53"/>
      <c r="IMA305" s="53"/>
      <c r="IMB305" s="53"/>
      <c r="IMC305" s="53"/>
      <c r="IMD305" s="53"/>
      <c r="IME305" s="53"/>
      <c r="IMF305" s="53"/>
      <c r="IMG305" s="53"/>
      <c r="IMH305" s="53"/>
      <c r="IMI305" s="53"/>
      <c r="IMJ305" s="53"/>
      <c r="IMK305" s="53"/>
      <c r="IML305" s="53"/>
      <c r="IMM305" s="53"/>
      <c r="IMN305" s="53"/>
      <c r="IMO305" s="53"/>
      <c r="IMP305" s="53"/>
      <c r="IMQ305" s="53"/>
      <c r="IMR305" s="53"/>
      <c r="IMS305" s="53"/>
      <c r="IMT305" s="53"/>
      <c r="IMU305" s="53"/>
      <c r="IMV305" s="53"/>
      <c r="IMW305" s="53"/>
      <c r="IMX305" s="53"/>
      <c r="IMY305" s="53"/>
      <c r="IMZ305" s="53"/>
      <c r="INA305" s="53"/>
      <c r="INB305" s="53"/>
      <c r="INC305" s="53"/>
      <c r="IND305" s="53"/>
      <c r="INE305" s="53"/>
      <c r="INF305" s="53"/>
      <c r="ING305" s="53"/>
      <c r="INH305" s="53"/>
      <c r="INI305" s="53"/>
      <c r="INJ305" s="53"/>
      <c r="INK305" s="53"/>
      <c r="INL305" s="53"/>
      <c r="INM305" s="53"/>
      <c r="INN305" s="53"/>
      <c r="INO305" s="53"/>
      <c r="INP305" s="53"/>
      <c r="INQ305" s="53"/>
      <c r="INR305" s="53"/>
      <c r="INS305" s="53"/>
      <c r="INT305" s="53"/>
      <c r="INU305" s="53"/>
      <c r="INV305" s="53"/>
      <c r="INW305" s="53"/>
      <c r="INX305" s="53"/>
      <c r="INY305" s="53"/>
      <c r="INZ305" s="53"/>
      <c r="IOA305" s="53"/>
      <c r="IOB305" s="53"/>
      <c r="IOC305" s="53"/>
      <c r="IOD305" s="53"/>
      <c r="IOE305" s="53"/>
      <c r="IOF305" s="53"/>
      <c r="IOG305" s="53"/>
      <c r="IOH305" s="53"/>
      <c r="IOI305" s="53"/>
      <c r="IOJ305" s="53"/>
      <c r="IOK305" s="53"/>
      <c r="IOL305" s="53"/>
      <c r="IOM305" s="53"/>
      <c r="ION305" s="53"/>
      <c r="IOO305" s="53"/>
      <c r="IOP305" s="53"/>
      <c r="IOQ305" s="53"/>
      <c r="IOR305" s="53"/>
      <c r="IOS305" s="53"/>
      <c r="IOT305" s="53"/>
      <c r="IOU305" s="53"/>
      <c r="IOV305" s="53"/>
      <c r="IOW305" s="53"/>
      <c r="IOX305" s="53"/>
      <c r="IOY305" s="53"/>
      <c r="IOZ305" s="53"/>
      <c r="IPA305" s="53"/>
      <c r="IPB305" s="53"/>
      <c r="IPC305" s="53"/>
      <c r="IPD305" s="53"/>
      <c r="IPE305" s="53"/>
      <c r="IPF305" s="53"/>
      <c r="IPG305" s="53"/>
      <c r="IPJ305" s="53"/>
      <c r="IPK305" s="53"/>
      <c r="IPL305" s="53"/>
      <c r="IPM305" s="53"/>
      <c r="IPN305" s="53"/>
      <c r="IPO305" s="53"/>
      <c r="IPP305" s="53"/>
      <c r="IPQ305" s="53"/>
      <c r="IPR305" s="53"/>
      <c r="IPS305" s="53"/>
      <c r="IPT305" s="53"/>
      <c r="IPU305" s="53"/>
      <c r="IPV305" s="53"/>
      <c r="IPW305" s="53"/>
      <c r="IPX305" s="53"/>
      <c r="IPY305" s="53"/>
      <c r="IPZ305" s="53"/>
      <c r="IQA305" s="53"/>
      <c r="IQB305" s="53"/>
      <c r="IQC305" s="53"/>
      <c r="IQD305" s="53"/>
      <c r="IQE305" s="53"/>
      <c r="IQF305" s="53"/>
      <c r="IQG305" s="53"/>
      <c r="IQH305" s="53"/>
      <c r="IQI305" s="53"/>
      <c r="IQJ305" s="53"/>
      <c r="IQK305" s="53"/>
      <c r="IQL305" s="53"/>
      <c r="IQM305" s="53"/>
      <c r="IQN305" s="53"/>
      <c r="IQO305" s="53"/>
      <c r="IQP305" s="53"/>
      <c r="IQQ305" s="53"/>
      <c r="IQR305" s="53"/>
      <c r="IQS305" s="53"/>
      <c r="IQT305" s="53"/>
      <c r="IQU305" s="53"/>
      <c r="IQV305" s="53"/>
      <c r="IQW305" s="53"/>
      <c r="IQX305" s="53"/>
      <c r="IQY305" s="53"/>
      <c r="IQZ305" s="53"/>
      <c r="IRA305" s="53"/>
      <c r="IRB305" s="53"/>
      <c r="IRC305" s="53"/>
      <c r="IRD305" s="53"/>
      <c r="IRE305" s="53"/>
      <c r="IRF305" s="53"/>
      <c r="IRG305" s="53"/>
      <c r="IRH305" s="53"/>
      <c r="IRI305" s="53"/>
      <c r="IRJ305" s="53"/>
      <c r="IRK305" s="53"/>
      <c r="IRL305" s="53"/>
      <c r="IRM305" s="53"/>
      <c r="IRN305" s="53"/>
      <c r="IRO305" s="53"/>
      <c r="IRP305" s="53"/>
      <c r="IRQ305" s="53"/>
      <c r="IRR305" s="53"/>
      <c r="IRS305" s="53"/>
      <c r="IRT305" s="53"/>
      <c r="IRU305" s="53"/>
      <c r="IRV305" s="53"/>
      <c r="IRW305" s="53"/>
      <c r="IRX305" s="53"/>
      <c r="IRY305" s="53"/>
      <c r="IRZ305" s="53"/>
      <c r="ISA305" s="53"/>
      <c r="ISB305" s="53"/>
      <c r="ISC305" s="53"/>
      <c r="ISD305" s="53"/>
      <c r="ISE305" s="53"/>
      <c r="ISF305" s="53"/>
      <c r="ISG305" s="53"/>
      <c r="ISH305" s="53"/>
      <c r="ISI305" s="53"/>
      <c r="ISJ305" s="53"/>
      <c r="ISK305" s="53"/>
      <c r="ISL305" s="53"/>
      <c r="ISM305" s="53"/>
      <c r="ISN305" s="53"/>
      <c r="ISO305" s="53"/>
      <c r="ISP305" s="53"/>
      <c r="ISQ305" s="53"/>
      <c r="ISR305" s="53"/>
      <c r="ISS305" s="53"/>
      <c r="IST305" s="53"/>
      <c r="ISU305" s="53"/>
      <c r="ISV305" s="53"/>
      <c r="ISW305" s="53"/>
      <c r="ISX305" s="53"/>
      <c r="ISY305" s="53"/>
      <c r="ISZ305" s="53"/>
      <c r="ITA305" s="53"/>
      <c r="ITB305" s="53"/>
      <c r="ITC305" s="53"/>
      <c r="ITD305" s="53"/>
      <c r="ITE305" s="53"/>
      <c r="ITF305" s="53"/>
      <c r="ITG305" s="53"/>
      <c r="ITH305" s="53"/>
      <c r="ITI305" s="53"/>
      <c r="ITJ305" s="53"/>
      <c r="ITK305" s="53"/>
      <c r="ITL305" s="53"/>
      <c r="ITM305" s="53"/>
      <c r="ITN305" s="53"/>
      <c r="ITO305" s="53"/>
      <c r="ITP305" s="53"/>
      <c r="ITQ305" s="53"/>
      <c r="ITR305" s="53"/>
      <c r="ITS305" s="53"/>
      <c r="ITT305" s="53"/>
      <c r="ITU305" s="53"/>
      <c r="ITV305" s="53"/>
      <c r="ITW305" s="53"/>
      <c r="ITX305" s="53"/>
      <c r="ITY305" s="53"/>
      <c r="ITZ305" s="53"/>
      <c r="IUA305" s="53"/>
      <c r="IUB305" s="53"/>
      <c r="IUC305" s="53"/>
      <c r="IUD305" s="53"/>
      <c r="IUE305" s="53"/>
      <c r="IUF305" s="53"/>
      <c r="IUG305" s="53"/>
      <c r="IUH305" s="53"/>
      <c r="IUI305" s="53"/>
      <c r="IUJ305" s="53"/>
      <c r="IUK305" s="53"/>
      <c r="IUL305" s="53"/>
      <c r="IUM305" s="53"/>
      <c r="IUN305" s="53"/>
      <c r="IUO305" s="53"/>
      <c r="IUP305" s="53"/>
      <c r="IUQ305" s="53"/>
      <c r="IUR305" s="53"/>
      <c r="IUS305" s="53"/>
      <c r="IUT305" s="53"/>
      <c r="IUU305" s="53"/>
      <c r="IUV305" s="53"/>
      <c r="IUW305" s="53"/>
      <c r="IUX305" s="53"/>
      <c r="IUY305" s="53"/>
      <c r="IUZ305" s="53"/>
      <c r="IVA305" s="53"/>
      <c r="IVB305" s="53"/>
      <c r="IVC305" s="53"/>
      <c r="IVD305" s="53"/>
      <c r="IVE305" s="53"/>
      <c r="IVF305" s="53"/>
      <c r="IVG305" s="53"/>
      <c r="IVH305" s="53"/>
      <c r="IVI305" s="53"/>
      <c r="IVJ305" s="53"/>
      <c r="IVK305" s="53"/>
      <c r="IVL305" s="53"/>
      <c r="IVM305" s="53"/>
      <c r="IVN305" s="53"/>
      <c r="IVO305" s="53"/>
      <c r="IVP305" s="53"/>
      <c r="IVQ305" s="53"/>
      <c r="IVR305" s="53"/>
      <c r="IVS305" s="53"/>
      <c r="IVT305" s="53"/>
      <c r="IVU305" s="53"/>
      <c r="IVV305" s="53"/>
      <c r="IVW305" s="53"/>
      <c r="IVX305" s="53"/>
      <c r="IVY305" s="53"/>
      <c r="IVZ305" s="53"/>
      <c r="IWA305" s="53"/>
      <c r="IWB305" s="53"/>
      <c r="IWC305" s="53"/>
      <c r="IWD305" s="53"/>
      <c r="IWE305" s="53"/>
      <c r="IWF305" s="53"/>
      <c r="IWG305" s="53"/>
      <c r="IWH305" s="53"/>
      <c r="IWI305" s="53"/>
      <c r="IWJ305" s="53"/>
      <c r="IWK305" s="53"/>
      <c r="IWL305" s="53"/>
      <c r="IWM305" s="53"/>
      <c r="IWN305" s="53"/>
      <c r="IWO305" s="53"/>
      <c r="IWP305" s="53"/>
      <c r="IWQ305" s="53"/>
      <c r="IWR305" s="53"/>
      <c r="IWS305" s="53"/>
      <c r="IWT305" s="53"/>
      <c r="IWU305" s="53"/>
      <c r="IWV305" s="53"/>
      <c r="IWW305" s="53"/>
      <c r="IWX305" s="53"/>
      <c r="IWY305" s="53"/>
      <c r="IWZ305" s="53"/>
      <c r="IXA305" s="53"/>
      <c r="IXB305" s="53"/>
      <c r="IXC305" s="53"/>
      <c r="IXD305" s="53"/>
      <c r="IXE305" s="53"/>
      <c r="IXF305" s="53"/>
      <c r="IXG305" s="53"/>
      <c r="IXH305" s="53"/>
      <c r="IXI305" s="53"/>
      <c r="IXJ305" s="53"/>
      <c r="IXK305" s="53"/>
      <c r="IXL305" s="53"/>
      <c r="IXM305" s="53"/>
      <c r="IXN305" s="53"/>
      <c r="IXO305" s="53"/>
      <c r="IXP305" s="53"/>
      <c r="IXQ305" s="53"/>
      <c r="IXR305" s="53"/>
      <c r="IXS305" s="53"/>
      <c r="IXT305" s="53"/>
      <c r="IXU305" s="53"/>
      <c r="IXV305" s="53"/>
      <c r="IXW305" s="53"/>
      <c r="IXX305" s="53"/>
      <c r="IXY305" s="53"/>
      <c r="IXZ305" s="53"/>
      <c r="IYA305" s="53"/>
      <c r="IYB305" s="53"/>
      <c r="IYC305" s="53"/>
      <c r="IYD305" s="53"/>
      <c r="IYE305" s="53"/>
      <c r="IYF305" s="53"/>
      <c r="IYG305" s="53"/>
      <c r="IYH305" s="53"/>
      <c r="IYI305" s="53"/>
      <c r="IYJ305" s="53"/>
      <c r="IYK305" s="53"/>
      <c r="IYL305" s="53"/>
      <c r="IYM305" s="53"/>
      <c r="IYN305" s="53"/>
      <c r="IYO305" s="53"/>
      <c r="IYP305" s="53"/>
      <c r="IYQ305" s="53"/>
      <c r="IYR305" s="53"/>
      <c r="IYS305" s="53"/>
      <c r="IYT305" s="53"/>
      <c r="IYU305" s="53"/>
      <c r="IYV305" s="53"/>
      <c r="IYW305" s="53"/>
      <c r="IYX305" s="53"/>
      <c r="IYY305" s="53"/>
      <c r="IYZ305" s="53"/>
      <c r="IZA305" s="53"/>
      <c r="IZB305" s="53"/>
      <c r="IZC305" s="53"/>
      <c r="IZF305" s="53"/>
      <c r="IZG305" s="53"/>
      <c r="IZH305" s="53"/>
      <c r="IZI305" s="53"/>
      <c r="IZJ305" s="53"/>
      <c r="IZK305" s="53"/>
      <c r="IZL305" s="53"/>
      <c r="IZM305" s="53"/>
      <c r="IZN305" s="53"/>
      <c r="IZO305" s="53"/>
      <c r="IZP305" s="53"/>
      <c r="IZQ305" s="53"/>
      <c r="IZR305" s="53"/>
      <c r="IZS305" s="53"/>
      <c r="IZT305" s="53"/>
      <c r="IZU305" s="53"/>
      <c r="IZV305" s="53"/>
      <c r="IZW305" s="53"/>
      <c r="IZX305" s="53"/>
      <c r="IZY305" s="53"/>
      <c r="IZZ305" s="53"/>
      <c r="JAA305" s="53"/>
      <c r="JAB305" s="53"/>
      <c r="JAC305" s="53"/>
      <c r="JAD305" s="53"/>
      <c r="JAE305" s="53"/>
      <c r="JAF305" s="53"/>
      <c r="JAG305" s="53"/>
      <c r="JAH305" s="53"/>
      <c r="JAI305" s="53"/>
      <c r="JAJ305" s="53"/>
      <c r="JAK305" s="53"/>
      <c r="JAL305" s="53"/>
      <c r="JAM305" s="53"/>
      <c r="JAN305" s="53"/>
      <c r="JAO305" s="53"/>
      <c r="JAP305" s="53"/>
      <c r="JAQ305" s="53"/>
      <c r="JAR305" s="53"/>
      <c r="JAS305" s="53"/>
      <c r="JAT305" s="53"/>
      <c r="JAU305" s="53"/>
      <c r="JAV305" s="53"/>
      <c r="JAW305" s="53"/>
      <c r="JAX305" s="53"/>
      <c r="JAY305" s="53"/>
      <c r="JAZ305" s="53"/>
      <c r="JBA305" s="53"/>
      <c r="JBB305" s="53"/>
      <c r="JBC305" s="53"/>
      <c r="JBD305" s="53"/>
      <c r="JBE305" s="53"/>
      <c r="JBF305" s="53"/>
      <c r="JBG305" s="53"/>
      <c r="JBH305" s="53"/>
      <c r="JBI305" s="53"/>
      <c r="JBJ305" s="53"/>
      <c r="JBK305" s="53"/>
      <c r="JBL305" s="53"/>
      <c r="JBM305" s="53"/>
      <c r="JBN305" s="53"/>
      <c r="JBO305" s="53"/>
      <c r="JBP305" s="53"/>
      <c r="JBQ305" s="53"/>
      <c r="JBR305" s="53"/>
      <c r="JBS305" s="53"/>
      <c r="JBT305" s="53"/>
      <c r="JBU305" s="53"/>
      <c r="JBV305" s="53"/>
      <c r="JBW305" s="53"/>
      <c r="JBX305" s="53"/>
      <c r="JBY305" s="53"/>
      <c r="JBZ305" s="53"/>
      <c r="JCA305" s="53"/>
      <c r="JCB305" s="53"/>
      <c r="JCC305" s="53"/>
      <c r="JCD305" s="53"/>
      <c r="JCE305" s="53"/>
      <c r="JCF305" s="53"/>
      <c r="JCG305" s="53"/>
      <c r="JCH305" s="53"/>
      <c r="JCI305" s="53"/>
      <c r="JCJ305" s="53"/>
      <c r="JCK305" s="53"/>
      <c r="JCL305" s="53"/>
      <c r="JCM305" s="53"/>
      <c r="JCN305" s="53"/>
      <c r="JCO305" s="53"/>
      <c r="JCP305" s="53"/>
      <c r="JCQ305" s="53"/>
      <c r="JCR305" s="53"/>
      <c r="JCS305" s="53"/>
      <c r="JCT305" s="53"/>
      <c r="JCU305" s="53"/>
      <c r="JCV305" s="53"/>
      <c r="JCW305" s="53"/>
      <c r="JCX305" s="53"/>
      <c r="JCY305" s="53"/>
      <c r="JCZ305" s="53"/>
      <c r="JDA305" s="53"/>
      <c r="JDB305" s="53"/>
      <c r="JDC305" s="53"/>
      <c r="JDD305" s="53"/>
      <c r="JDE305" s="53"/>
      <c r="JDF305" s="53"/>
      <c r="JDG305" s="53"/>
      <c r="JDH305" s="53"/>
      <c r="JDI305" s="53"/>
      <c r="JDJ305" s="53"/>
      <c r="JDK305" s="53"/>
      <c r="JDL305" s="53"/>
      <c r="JDM305" s="53"/>
      <c r="JDN305" s="53"/>
      <c r="JDO305" s="53"/>
      <c r="JDP305" s="53"/>
      <c r="JDQ305" s="53"/>
      <c r="JDR305" s="53"/>
      <c r="JDS305" s="53"/>
      <c r="JDT305" s="53"/>
      <c r="JDU305" s="53"/>
      <c r="JDV305" s="53"/>
      <c r="JDW305" s="53"/>
      <c r="JDX305" s="53"/>
      <c r="JDY305" s="53"/>
      <c r="JDZ305" s="53"/>
      <c r="JEA305" s="53"/>
      <c r="JEB305" s="53"/>
      <c r="JEC305" s="53"/>
      <c r="JED305" s="53"/>
      <c r="JEE305" s="53"/>
      <c r="JEF305" s="53"/>
      <c r="JEG305" s="53"/>
      <c r="JEH305" s="53"/>
      <c r="JEI305" s="53"/>
      <c r="JEJ305" s="53"/>
      <c r="JEK305" s="53"/>
      <c r="JEL305" s="53"/>
      <c r="JEM305" s="53"/>
      <c r="JEN305" s="53"/>
      <c r="JEO305" s="53"/>
      <c r="JEP305" s="53"/>
      <c r="JEQ305" s="53"/>
      <c r="JER305" s="53"/>
      <c r="JES305" s="53"/>
      <c r="JET305" s="53"/>
      <c r="JEU305" s="53"/>
      <c r="JEV305" s="53"/>
      <c r="JEW305" s="53"/>
      <c r="JEX305" s="53"/>
      <c r="JEY305" s="53"/>
      <c r="JEZ305" s="53"/>
      <c r="JFA305" s="53"/>
      <c r="JFB305" s="53"/>
      <c r="JFC305" s="53"/>
      <c r="JFD305" s="53"/>
      <c r="JFE305" s="53"/>
      <c r="JFF305" s="53"/>
      <c r="JFG305" s="53"/>
      <c r="JFH305" s="53"/>
      <c r="JFI305" s="53"/>
      <c r="JFJ305" s="53"/>
      <c r="JFK305" s="53"/>
      <c r="JFL305" s="53"/>
      <c r="JFM305" s="53"/>
      <c r="JFN305" s="53"/>
      <c r="JFO305" s="53"/>
      <c r="JFP305" s="53"/>
      <c r="JFQ305" s="53"/>
      <c r="JFR305" s="53"/>
      <c r="JFS305" s="53"/>
      <c r="JFT305" s="53"/>
      <c r="JFU305" s="53"/>
      <c r="JFV305" s="53"/>
      <c r="JFW305" s="53"/>
      <c r="JFX305" s="53"/>
      <c r="JFY305" s="53"/>
      <c r="JFZ305" s="53"/>
      <c r="JGA305" s="53"/>
      <c r="JGB305" s="53"/>
      <c r="JGC305" s="53"/>
      <c r="JGD305" s="53"/>
      <c r="JGE305" s="53"/>
      <c r="JGF305" s="53"/>
      <c r="JGG305" s="53"/>
      <c r="JGH305" s="53"/>
      <c r="JGI305" s="53"/>
      <c r="JGJ305" s="53"/>
      <c r="JGK305" s="53"/>
      <c r="JGL305" s="53"/>
      <c r="JGM305" s="53"/>
      <c r="JGN305" s="53"/>
      <c r="JGO305" s="53"/>
      <c r="JGP305" s="53"/>
      <c r="JGQ305" s="53"/>
      <c r="JGR305" s="53"/>
      <c r="JGS305" s="53"/>
      <c r="JGT305" s="53"/>
      <c r="JGU305" s="53"/>
      <c r="JGV305" s="53"/>
      <c r="JGW305" s="53"/>
      <c r="JGX305" s="53"/>
      <c r="JGY305" s="53"/>
      <c r="JGZ305" s="53"/>
      <c r="JHA305" s="53"/>
      <c r="JHB305" s="53"/>
      <c r="JHC305" s="53"/>
      <c r="JHD305" s="53"/>
      <c r="JHE305" s="53"/>
      <c r="JHF305" s="53"/>
      <c r="JHG305" s="53"/>
      <c r="JHH305" s="53"/>
      <c r="JHI305" s="53"/>
      <c r="JHJ305" s="53"/>
      <c r="JHK305" s="53"/>
      <c r="JHL305" s="53"/>
      <c r="JHM305" s="53"/>
      <c r="JHN305" s="53"/>
      <c r="JHO305" s="53"/>
      <c r="JHP305" s="53"/>
      <c r="JHQ305" s="53"/>
      <c r="JHR305" s="53"/>
      <c r="JHS305" s="53"/>
      <c r="JHT305" s="53"/>
      <c r="JHU305" s="53"/>
      <c r="JHV305" s="53"/>
      <c r="JHW305" s="53"/>
      <c r="JHX305" s="53"/>
      <c r="JHY305" s="53"/>
      <c r="JHZ305" s="53"/>
      <c r="JIA305" s="53"/>
      <c r="JIB305" s="53"/>
      <c r="JIC305" s="53"/>
      <c r="JID305" s="53"/>
      <c r="JIE305" s="53"/>
      <c r="JIF305" s="53"/>
      <c r="JIG305" s="53"/>
      <c r="JIH305" s="53"/>
      <c r="JII305" s="53"/>
      <c r="JIJ305" s="53"/>
      <c r="JIK305" s="53"/>
      <c r="JIL305" s="53"/>
      <c r="JIM305" s="53"/>
      <c r="JIN305" s="53"/>
      <c r="JIO305" s="53"/>
      <c r="JIP305" s="53"/>
      <c r="JIQ305" s="53"/>
      <c r="JIR305" s="53"/>
      <c r="JIS305" s="53"/>
      <c r="JIT305" s="53"/>
      <c r="JIU305" s="53"/>
      <c r="JIV305" s="53"/>
      <c r="JIW305" s="53"/>
      <c r="JIX305" s="53"/>
      <c r="JIY305" s="53"/>
      <c r="JJB305" s="53"/>
      <c r="JJC305" s="53"/>
      <c r="JJD305" s="53"/>
      <c r="JJE305" s="53"/>
      <c r="JJF305" s="53"/>
      <c r="JJG305" s="53"/>
      <c r="JJH305" s="53"/>
      <c r="JJI305" s="53"/>
      <c r="JJJ305" s="53"/>
      <c r="JJK305" s="53"/>
      <c r="JJL305" s="53"/>
      <c r="JJM305" s="53"/>
      <c r="JJN305" s="53"/>
      <c r="JJO305" s="53"/>
      <c r="JJP305" s="53"/>
      <c r="JJQ305" s="53"/>
      <c r="JJR305" s="53"/>
      <c r="JJS305" s="53"/>
      <c r="JJT305" s="53"/>
      <c r="JJU305" s="53"/>
      <c r="JJV305" s="53"/>
      <c r="JJW305" s="53"/>
      <c r="JJX305" s="53"/>
      <c r="JJY305" s="53"/>
      <c r="JJZ305" s="53"/>
      <c r="JKA305" s="53"/>
      <c r="JKB305" s="53"/>
      <c r="JKC305" s="53"/>
      <c r="JKD305" s="53"/>
      <c r="JKE305" s="53"/>
      <c r="JKF305" s="53"/>
      <c r="JKG305" s="53"/>
      <c r="JKH305" s="53"/>
      <c r="JKI305" s="53"/>
      <c r="JKJ305" s="53"/>
      <c r="JKK305" s="53"/>
      <c r="JKL305" s="53"/>
      <c r="JKM305" s="53"/>
      <c r="JKN305" s="53"/>
      <c r="JKO305" s="53"/>
      <c r="JKP305" s="53"/>
      <c r="JKQ305" s="53"/>
      <c r="JKR305" s="53"/>
      <c r="JKS305" s="53"/>
      <c r="JKT305" s="53"/>
      <c r="JKU305" s="53"/>
      <c r="JKV305" s="53"/>
      <c r="JKW305" s="53"/>
      <c r="JKX305" s="53"/>
      <c r="JKY305" s="53"/>
      <c r="JKZ305" s="53"/>
      <c r="JLA305" s="53"/>
      <c r="JLB305" s="53"/>
      <c r="JLC305" s="53"/>
      <c r="JLD305" s="53"/>
      <c r="JLE305" s="53"/>
      <c r="JLF305" s="53"/>
      <c r="JLG305" s="53"/>
      <c r="JLH305" s="53"/>
      <c r="JLI305" s="53"/>
      <c r="JLJ305" s="53"/>
      <c r="JLK305" s="53"/>
      <c r="JLL305" s="53"/>
      <c r="JLM305" s="53"/>
      <c r="JLN305" s="53"/>
      <c r="JLO305" s="53"/>
      <c r="JLP305" s="53"/>
      <c r="JLQ305" s="53"/>
      <c r="JLR305" s="53"/>
      <c r="JLS305" s="53"/>
      <c r="JLT305" s="53"/>
      <c r="JLU305" s="53"/>
      <c r="JLV305" s="53"/>
      <c r="JLW305" s="53"/>
      <c r="JLX305" s="53"/>
      <c r="JLY305" s="53"/>
      <c r="JLZ305" s="53"/>
      <c r="JMA305" s="53"/>
      <c r="JMB305" s="53"/>
      <c r="JMC305" s="53"/>
      <c r="JMD305" s="53"/>
      <c r="JME305" s="53"/>
      <c r="JMF305" s="53"/>
      <c r="JMG305" s="53"/>
      <c r="JMH305" s="53"/>
      <c r="JMI305" s="53"/>
      <c r="JMJ305" s="53"/>
      <c r="JMK305" s="53"/>
      <c r="JML305" s="53"/>
      <c r="JMM305" s="53"/>
      <c r="JMN305" s="53"/>
      <c r="JMO305" s="53"/>
      <c r="JMP305" s="53"/>
      <c r="JMQ305" s="53"/>
      <c r="JMR305" s="53"/>
      <c r="JMS305" s="53"/>
      <c r="JMT305" s="53"/>
      <c r="JMU305" s="53"/>
      <c r="JMV305" s="53"/>
      <c r="JMW305" s="53"/>
      <c r="JMX305" s="53"/>
      <c r="JMY305" s="53"/>
      <c r="JMZ305" s="53"/>
      <c r="JNA305" s="53"/>
      <c r="JNB305" s="53"/>
      <c r="JNC305" s="53"/>
      <c r="JND305" s="53"/>
      <c r="JNE305" s="53"/>
      <c r="JNF305" s="53"/>
      <c r="JNG305" s="53"/>
      <c r="JNH305" s="53"/>
      <c r="JNI305" s="53"/>
      <c r="JNJ305" s="53"/>
      <c r="JNK305" s="53"/>
      <c r="JNL305" s="53"/>
      <c r="JNM305" s="53"/>
      <c r="JNN305" s="53"/>
      <c r="JNO305" s="53"/>
      <c r="JNP305" s="53"/>
      <c r="JNQ305" s="53"/>
      <c r="JNR305" s="53"/>
      <c r="JNS305" s="53"/>
      <c r="JNT305" s="53"/>
      <c r="JNU305" s="53"/>
      <c r="JNV305" s="53"/>
      <c r="JNW305" s="53"/>
      <c r="JNX305" s="53"/>
      <c r="JNY305" s="53"/>
      <c r="JNZ305" s="53"/>
      <c r="JOA305" s="53"/>
      <c r="JOB305" s="53"/>
      <c r="JOC305" s="53"/>
      <c r="JOD305" s="53"/>
      <c r="JOE305" s="53"/>
      <c r="JOF305" s="53"/>
      <c r="JOG305" s="53"/>
      <c r="JOH305" s="53"/>
      <c r="JOI305" s="53"/>
      <c r="JOJ305" s="53"/>
      <c r="JOK305" s="53"/>
      <c r="JOL305" s="53"/>
      <c r="JOM305" s="53"/>
      <c r="JON305" s="53"/>
      <c r="JOO305" s="53"/>
      <c r="JOP305" s="53"/>
      <c r="JOQ305" s="53"/>
      <c r="JOR305" s="53"/>
      <c r="JOS305" s="53"/>
      <c r="JOT305" s="53"/>
      <c r="JOU305" s="53"/>
      <c r="JOV305" s="53"/>
      <c r="JOW305" s="53"/>
      <c r="JOX305" s="53"/>
      <c r="JOY305" s="53"/>
      <c r="JOZ305" s="53"/>
      <c r="JPA305" s="53"/>
      <c r="JPB305" s="53"/>
      <c r="JPC305" s="53"/>
      <c r="JPD305" s="53"/>
      <c r="JPE305" s="53"/>
      <c r="JPF305" s="53"/>
      <c r="JPG305" s="53"/>
      <c r="JPH305" s="53"/>
      <c r="JPI305" s="53"/>
      <c r="JPJ305" s="53"/>
      <c r="JPK305" s="53"/>
      <c r="JPL305" s="53"/>
      <c r="JPM305" s="53"/>
      <c r="JPN305" s="53"/>
      <c r="JPO305" s="53"/>
      <c r="JPP305" s="53"/>
      <c r="JPQ305" s="53"/>
      <c r="JPR305" s="53"/>
      <c r="JPS305" s="53"/>
      <c r="JPT305" s="53"/>
      <c r="JPU305" s="53"/>
      <c r="JPV305" s="53"/>
      <c r="JPW305" s="53"/>
      <c r="JPX305" s="53"/>
      <c r="JPY305" s="53"/>
      <c r="JPZ305" s="53"/>
      <c r="JQA305" s="53"/>
      <c r="JQB305" s="53"/>
      <c r="JQC305" s="53"/>
      <c r="JQD305" s="53"/>
      <c r="JQE305" s="53"/>
      <c r="JQF305" s="53"/>
      <c r="JQG305" s="53"/>
      <c r="JQH305" s="53"/>
      <c r="JQI305" s="53"/>
      <c r="JQJ305" s="53"/>
      <c r="JQK305" s="53"/>
      <c r="JQL305" s="53"/>
      <c r="JQM305" s="53"/>
      <c r="JQN305" s="53"/>
      <c r="JQO305" s="53"/>
      <c r="JQP305" s="53"/>
      <c r="JQQ305" s="53"/>
      <c r="JQR305" s="53"/>
      <c r="JQS305" s="53"/>
      <c r="JQT305" s="53"/>
      <c r="JQU305" s="53"/>
      <c r="JQV305" s="53"/>
      <c r="JQW305" s="53"/>
      <c r="JQX305" s="53"/>
      <c r="JQY305" s="53"/>
      <c r="JQZ305" s="53"/>
      <c r="JRA305" s="53"/>
      <c r="JRB305" s="53"/>
      <c r="JRC305" s="53"/>
      <c r="JRD305" s="53"/>
      <c r="JRE305" s="53"/>
      <c r="JRF305" s="53"/>
      <c r="JRG305" s="53"/>
      <c r="JRH305" s="53"/>
      <c r="JRI305" s="53"/>
      <c r="JRJ305" s="53"/>
      <c r="JRK305" s="53"/>
      <c r="JRL305" s="53"/>
      <c r="JRM305" s="53"/>
      <c r="JRN305" s="53"/>
      <c r="JRO305" s="53"/>
      <c r="JRP305" s="53"/>
      <c r="JRQ305" s="53"/>
      <c r="JRR305" s="53"/>
      <c r="JRS305" s="53"/>
      <c r="JRT305" s="53"/>
      <c r="JRU305" s="53"/>
      <c r="JRV305" s="53"/>
      <c r="JRW305" s="53"/>
      <c r="JRX305" s="53"/>
      <c r="JRY305" s="53"/>
      <c r="JRZ305" s="53"/>
      <c r="JSA305" s="53"/>
      <c r="JSB305" s="53"/>
      <c r="JSC305" s="53"/>
      <c r="JSD305" s="53"/>
      <c r="JSE305" s="53"/>
      <c r="JSF305" s="53"/>
      <c r="JSG305" s="53"/>
      <c r="JSH305" s="53"/>
      <c r="JSI305" s="53"/>
      <c r="JSJ305" s="53"/>
      <c r="JSK305" s="53"/>
      <c r="JSL305" s="53"/>
      <c r="JSM305" s="53"/>
      <c r="JSN305" s="53"/>
      <c r="JSO305" s="53"/>
      <c r="JSP305" s="53"/>
      <c r="JSQ305" s="53"/>
      <c r="JSR305" s="53"/>
      <c r="JSS305" s="53"/>
      <c r="JST305" s="53"/>
      <c r="JSU305" s="53"/>
      <c r="JSX305" s="53"/>
      <c r="JSY305" s="53"/>
      <c r="JSZ305" s="53"/>
      <c r="JTA305" s="53"/>
      <c r="JTB305" s="53"/>
      <c r="JTC305" s="53"/>
      <c r="JTD305" s="53"/>
      <c r="JTE305" s="53"/>
      <c r="JTF305" s="53"/>
      <c r="JTG305" s="53"/>
      <c r="JTH305" s="53"/>
      <c r="JTI305" s="53"/>
      <c r="JTJ305" s="53"/>
      <c r="JTK305" s="53"/>
      <c r="JTL305" s="53"/>
      <c r="JTM305" s="53"/>
      <c r="JTN305" s="53"/>
      <c r="JTO305" s="53"/>
      <c r="JTP305" s="53"/>
      <c r="JTQ305" s="53"/>
      <c r="JTR305" s="53"/>
      <c r="JTS305" s="53"/>
      <c r="JTT305" s="53"/>
      <c r="JTU305" s="53"/>
      <c r="JTV305" s="53"/>
      <c r="JTW305" s="53"/>
      <c r="JTX305" s="53"/>
      <c r="JTY305" s="53"/>
      <c r="JTZ305" s="53"/>
      <c r="JUA305" s="53"/>
      <c r="JUB305" s="53"/>
      <c r="JUC305" s="53"/>
      <c r="JUD305" s="53"/>
      <c r="JUE305" s="53"/>
      <c r="JUF305" s="53"/>
      <c r="JUG305" s="53"/>
      <c r="JUH305" s="53"/>
      <c r="JUI305" s="53"/>
      <c r="JUJ305" s="53"/>
      <c r="JUK305" s="53"/>
      <c r="JUL305" s="53"/>
      <c r="JUM305" s="53"/>
      <c r="JUN305" s="53"/>
      <c r="JUO305" s="53"/>
      <c r="JUP305" s="53"/>
      <c r="JUQ305" s="53"/>
      <c r="JUR305" s="53"/>
      <c r="JUS305" s="53"/>
      <c r="JUT305" s="53"/>
      <c r="JUU305" s="53"/>
      <c r="JUV305" s="53"/>
      <c r="JUW305" s="53"/>
      <c r="JUX305" s="53"/>
      <c r="JUY305" s="53"/>
      <c r="JUZ305" s="53"/>
      <c r="JVA305" s="53"/>
      <c r="JVB305" s="53"/>
      <c r="JVC305" s="53"/>
      <c r="JVD305" s="53"/>
      <c r="JVE305" s="53"/>
      <c r="JVF305" s="53"/>
      <c r="JVG305" s="53"/>
      <c r="JVH305" s="53"/>
      <c r="JVI305" s="53"/>
      <c r="JVJ305" s="53"/>
      <c r="JVK305" s="53"/>
      <c r="JVL305" s="53"/>
      <c r="JVM305" s="53"/>
      <c r="JVN305" s="53"/>
      <c r="JVO305" s="53"/>
      <c r="JVP305" s="53"/>
      <c r="JVQ305" s="53"/>
      <c r="JVR305" s="53"/>
      <c r="JVS305" s="53"/>
      <c r="JVT305" s="53"/>
      <c r="JVU305" s="53"/>
      <c r="JVV305" s="53"/>
      <c r="JVW305" s="53"/>
      <c r="JVX305" s="53"/>
      <c r="JVY305" s="53"/>
      <c r="JVZ305" s="53"/>
      <c r="JWA305" s="53"/>
      <c r="JWB305" s="53"/>
      <c r="JWC305" s="53"/>
      <c r="JWD305" s="53"/>
      <c r="JWE305" s="53"/>
      <c r="JWF305" s="53"/>
      <c r="JWG305" s="53"/>
      <c r="JWH305" s="53"/>
      <c r="JWI305" s="53"/>
      <c r="JWJ305" s="53"/>
      <c r="JWK305" s="53"/>
      <c r="JWL305" s="53"/>
      <c r="JWM305" s="53"/>
      <c r="JWN305" s="53"/>
      <c r="JWO305" s="53"/>
      <c r="JWP305" s="53"/>
      <c r="JWQ305" s="53"/>
      <c r="JWR305" s="53"/>
      <c r="JWS305" s="53"/>
      <c r="JWT305" s="53"/>
      <c r="JWU305" s="53"/>
      <c r="JWV305" s="53"/>
      <c r="JWW305" s="53"/>
      <c r="JWX305" s="53"/>
      <c r="JWY305" s="53"/>
      <c r="JWZ305" s="53"/>
      <c r="JXA305" s="53"/>
      <c r="JXB305" s="53"/>
      <c r="JXC305" s="53"/>
      <c r="JXD305" s="53"/>
      <c r="JXE305" s="53"/>
      <c r="JXF305" s="53"/>
      <c r="JXG305" s="53"/>
      <c r="JXH305" s="53"/>
      <c r="JXI305" s="53"/>
      <c r="JXJ305" s="53"/>
      <c r="JXK305" s="53"/>
      <c r="JXL305" s="53"/>
      <c r="JXM305" s="53"/>
      <c r="JXN305" s="53"/>
      <c r="JXO305" s="53"/>
      <c r="JXP305" s="53"/>
      <c r="JXQ305" s="53"/>
      <c r="JXR305" s="53"/>
      <c r="JXS305" s="53"/>
      <c r="JXT305" s="53"/>
      <c r="JXU305" s="53"/>
      <c r="JXV305" s="53"/>
      <c r="JXW305" s="53"/>
      <c r="JXX305" s="53"/>
      <c r="JXY305" s="53"/>
      <c r="JXZ305" s="53"/>
      <c r="JYA305" s="53"/>
      <c r="JYB305" s="53"/>
      <c r="JYC305" s="53"/>
      <c r="JYD305" s="53"/>
      <c r="JYE305" s="53"/>
      <c r="JYF305" s="53"/>
      <c r="JYG305" s="53"/>
      <c r="JYH305" s="53"/>
      <c r="JYI305" s="53"/>
      <c r="JYJ305" s="53"/>
      <c r="JYK305" s="53"/>
      <c r="JYL305" s="53"/>
      <c r="JYM305" s="53"/>
      <c r="JYN305" s="53"/>
      <c r="JYO305" s="53"/>
      <c r="JYP305" s="53"/>
      <c r="JYQ305" s="53"/>
      <c r="JYR305" s="53"/>
      <c r="JYS305" s="53"/>
      <c r="JYT305" s="53"/>
      <c r="JYU305" s="53"/>
      <c r="JYV305" s="53"/>
      <c r="JYW305" s="53"/>
      <c r="JYX305" s="53"/>
      <c r="JYY305" s="53"/>
      <c r="JYZ305" s="53"/>
      <c r="JZA305" s="53"/>
      <c r="JZB305" s="53"/>
      <c r="JZC305" s="53"/>
      <c r="JZD305" s="53"/>
      <c r="JZE305" s="53"/>
      <c r="JZF305" s="53"/>
      <c r="JZG305" s="53"/>
      <c r="JZH305" s="53"/>
      <c r="JZI305" s="53"/>
      <c r="JZJ305" s="53"/>
      <c r="JZK305" s="53"/>
      <c r="JZL305" s="53"/>
      <c r="JZM305" s="53"/>
      <c r="JZN305" s="53"/>
      <c r="JZO305" s="53"/>
      <c r="JZP305" s="53"/>
      <c r="JZQ305" s="53"/>
      <c r="JZR305" s="53"/>
      <c r="JZS305" s="53"/>
      <c r="JZT305" s="53"/>
      <c r="JZU305" s="53"/>
      <c r="JZV305" s="53"/>
      <c r="JZW305" s="53"/>
      <c r="JZX305" s="53"/>
      <c r="JZY305" s="53"/>
      <c r="JZZ305" s="53"/>
      <c r="KAA305" s="53"/>
      <c r="KAB305" s="53"/>
      <c r="KAC305" s="53"/>
      <c r="KAD305" s="53"/>
      <c r="KAE305" s="53"/>
      <c r="KAF305" s="53"/>
      <c r="KAG305" s="53"/>
      <c r="KAH305" s="53"/>
      <c r="KAI305" s="53"/>
      <c r="KAJ305" s="53"/>
      <c r="KAK305" s="53"/>
      <c r="KAL305" s="53"/>
      <c r="KAM305" s="53"/>
      <c r="KAN305" s="53"/>
      <c r="KAO305" s="53"/>
      <c r="KAP305" s="53"/>
      <c r="KAQ305" s="53"/>
      <c r="KAR305" s="53"/>
      <c r="KAS305" s="53"/>
      <c r="KAT305" s="53"/>
      <c r="KAU305" s="53"/>
      <c r="KAV305" s="53"/>
      <c r="KAW305" s="53"/>
      <c r="KAX305" s="53"/>
      <c r="KAY305" s="53"/>
      <c r="KAZ305" s="53"/>
      <c r="KBA305" s="53"/>
      <c r="KBB305" s="53"/>
      <c r="KBC305" s="53"/>
      <c r="KBD305" s="53"/>
      <c r="KBE305" s="53"/>
      <c r="KBF305" s="53"/>
      <c r="KBG305" s="53"/>
      <c r="KBH305" s="53"/>
      <c r="KBI305" s="53"/>
      <c r="KBJ305" s="53"/>
      <c r="KBK305" s="53"/>
      <c r="KBL305" s="53"/>
      <c r="KBM305" s="53"/>
      <c r="KBN305" s="53"/>
      <c r="KBO305" s="53"/>
      <c r="KBP305" s="53"/>
      <c r="KBQ305" s="53"/>
      <c r="KBR305" s="53"/>
      <c r="KBS305" s="53"/>
      <c r="KBT305" s="53"/>
      <c r="KBU305" s="53"/>
      <c r="KBV305" s="53"/>
      <c r="KBW305" s="53"/>
      <c r="KBX305" s="53"/>
      <c r="KBY305" s="53"/>
      <c r="KBZ305" s="53"/>
      <c r="KCA305" s="53"/>
      <c r="KCB305" s="53"/>
      <c r="KCC305" s="53"/>
      <c r="KCD305" s="53"/>
      <c r="KCE305" s="53"/>
      <c r="KCF305" s="53"/>
      <c r="KCG305" s="53"/>
      <c r="KCH305" s="53"/>
      <c r="KCI305" s="53"/>
      <c r="KCJ305" s="53"/>
      <c r="KCK305" s="53"/>
      <c r="KCL305" s="53"/>
      <c r="KCM305" s="53"/>
      <c r="KCN305" s="53"/>
      <c r="KCO305" s="53"/>
      <c r="KCP305" s="53"/>
      <c r="KCQ305" s="53"/>
      <c r="KCT305" s="53"/>
      <c r="KCU305" s="53"/>
      <c r="KCV305" s="53"/>
      <c r="KCW305" s="53"/>
      <c r="KCX305" s="53"/>
      <c r="KCY305" s="53"/>
      <c r="KCZ305" s="53"/>
      <c r="KDA305" s="53"/>
      <c r="KDB305" s="53"/>
      <c r="KDC305" s="53"/>
      <c r="KDD305" s="53"/>
      <c r="KDE305" s="53"/>
      <c r="KDF305" s="53"/>
      <c r="KDG305" s="53"/>
      <c r="KDH305" s="53"/>
      <c r="KDI305" s="53"/>
      <c r="KDJ305" s="53"/>
      <c r="KDK305" s="53"/>
      <c r="KDL305" s="53"/>
      <c r="KDM305" s="53"/>
      <c r="KDN305" s="53"/>
      <c r="KDO305" s="53"/>
      <c r="KDP305" s="53"/>
      <c r="KDQ305" s="53"/>
      <c r="KDR305" s="53"/>
      <c r="KDS305" s="53"/>
      <c r="KDT305" s="53"/>
      <c r="KDU305" s="53"/>
      <c r="KDV305" s="53"/>
      <c r="KDW305" s="53"/>
      <c r="KDX305" s="53"/>
      <c r="KDY305" s="53"/>
      <c r="KDZ305" s="53"/>
      <c r="KEA305" s="53"/>
      <c r="KEB305" s="53"/>
      <c r="KEC305" s="53"/>
      <c r="KED305" s="53"/>
      <c r="KEE305" s="53"/>
      <c r="KEF305" s="53"/>
      <c r="KEG305" s="53"/>
      <c r="KEH305" s="53"/>
      <c r="KEI305" s="53"/>
      <c r="KEJ305" s="53"/>
      <c r="KEK305" s="53"/>
      <c r="KEL305" s="53"/>
      <c r="KEM305" s="53"/>
      <c r="KEN305" s="53"/>
      <c r="KEO305" s="53"/>
      <c r="KEP305" s="53"/>
      <c r="KEQ305" s="53"/>
      <c r="KER305" s="53"/>
      <c r="KES305" s="53"/>
      <c r="KET305" s="53"/>
      <c r="KEU305" s="53"/>
      <c r="KEV305" s="53"/>
      <c r="KEW305" s="53"/>
      <c r="KEX305" s="53"/>
      <c r="KEY305" s="53"/>
      <c r="KEZ305" s="53"/>
      <c r="KFA305" s="53"/>
      <c r="KFB305" s="53"/>
      <c r="KFC305" s="53"/>
      <c r="KFD305" s="53"/>
      <c r="KFE305" s="53"/>
      <c r="KFF305" s="53"/>
      <c r="KFG305" s="53"/>
      <c r="KFH305" s="53"/>
      <c r="KFI305" s="53"/>
      <c r="KFJ305" s="53"/>
      <c r="KFK305" s="53"/>
      <c r="KFL305" s="53"/>
      <c r="KFM305" s="53"/>
      <c r="KFN305" s="53"/>
      <c r="KFO305" s="53"/>
      <c r="KFP305" s="53"/>
      <c r="KFQ305" s="53"/>
      <c r="KFR305" s="53"/>
      <c r="KFS305" s="53"/>
      <c r="KFT305" s="53"/>
      <c r="KFU305" s="53"/>
      <c r="KFV305" s="53"/>
      <c r="KFW305" s="53"/>
      <c r="KFX305" s="53"/>
      <c r="KFY305" s="53"/>
      <c r="KFZ305" s="53"/>
      <c r="KGA305" s="53"/>
      <c r="KGB305" s="53"/>
      <c r="KGC305" s="53"/>
      <c r="KGD305" s="53"/>
      <c r="KGE305" s="53"/>
      <c r="KGF305" s="53"/>
      <c r="KGG305" s="53"/>
      <c r="KGH305" s="53"/>
      <c r="KGI305" s="53"/>
      <c r="KGJ305" s="53"/>
      <c r="KGK305" s="53"/>
      <c r="KGL305" s="53"/>
      <c r="KGM305" s="53"/>
      <c r="KGN305" s="53"/>
      <c r="KGO305" s="53"/>
      <c r="KGP305" s="53"/>
      <c r="KGQ305" s="53"/>
      <c r="KGR305" s="53"/>
      <c r="KGS305" s="53"/>
      <c r="KGT305" s="53"/>
      <c r="KGU305" s="53"/>
      <c r="KGV305" s="53"/>
      <c r="KGW305" s="53"/>
      <c r="KGX305" s="53"/>
      <c r="KGY305" s="53"/>
      <c r="KGZ305" s="53"/>
      <c r="KHA305" s="53"/>
      <c r="KHB305" s="53"/>
      <c r="KHC305" s="53"/>
      <c r="KHD305" s="53"/>
      <c r="KHE305" s="53"/>
      <c r="KHF305" s="53"/>
      <c r="KHG305" s="53"/>
      <c r="KHH305" s="53"/>
      <c r="KHI305" s="53"/>
      <c r="KHJ305" s="53"/>
      <c r="KHK305" s="53"/>
      <c r="KHL305" s="53"/>
      <c r="KHM305" s="53"/>
      <c r="KHN305" s="53"/>
      <c r="KHO305" s="53"/>
      <c r="KHP305" s="53"/>
      <c r="KHQ305" s="53"/>
      <c r="KHR305" s="53"/>
      <c r="KHS305" s="53"/>
      <c r="KHT305" s="53"/>
      <c r="KHU305" s="53"/>
      <c r="KHV305" s="53"/>
      <c r="KHW305" s="53"/>
      <c r="KHX305" s="53"/>
      <c r="KHY305" s="53"/>
      <c r="KHZ305" s="53"/>
      <c r="KIA305" s="53"/>
      <c r="KIB305" s="53"/>
      <c r="KIC305" s="53"/>
      <c r="KID305" s="53"/>
      <c r="KIE305" s="53"/>
      <c r="KIF305" s="53"/>
      <c r="KIG305" s="53"/>
      <c r="KIH305" s="53"/>
      <c r="KII305" s="53"/>
      <c r="KIJ305" s="53"/>
      <c r="KIK305" s="53"/>
      <c r="KIL305" s="53"/>
      <c r="KIM305" s="53"/>
      <c r="KIN305" s="53"/>
      <c r="KIO305" s="53"/>
      <c r="KIP305" s="53"/>
      <c r="KIQ305" s="53"/>
      <c r="KIR305" s="53"/>
      <c r="KIS305" s="53"/>
      <c r="KIT305" s="53"/>
      <c r="KIU305" s="53"/>
      <c r="KIV305" s="53"/>
      <c r="KIW305" s="53"/>
      <c r="KIX305" s="53"/>
      <c r="KIY305" s="53"/>
      <c r="KIZ305" s="53"/>
      <c r="KJA305" s="53"/>
      <c r="KJB305" s="53"/>
      <c r="KJC305" s="53"/>
      <c r="KJD305" s="53"/>
      <c r="KJE305" s="53"/>
      <c r="KJF305" s="53"/>
      <c r="KJG305" s="53"/>
      <c r="KJH305" s="53"/>
      <c r="KJI305" s="53"/>
      <c r="KJJ305" s="53"/>
      <c r="KJK305" s="53"/>
      <c r="KJL305" s="53"/>
      <c r="KJM305" s="53"/>
      <c r="KJN305" s="53"/>
      <c r="KJO305" s="53"/>
      <c r="KJP305" s="53"/>
      <c r="KJQ305" s="53"/>
      <c r="KJR305" s="53"/>
      <c r="KJS305" s="53"/>
      <c r="KJT305" s="53"/>
      <c r="KJU305" s="53"/>
      <c r="KJV305" s="53"/>
      <c r="KJW305" s="53"/>
      <c r="KJX305" s="53"/>
      <c r="KJY305" s="53"/>
      <c r="KJZ305" s="53"/>
      <c r="KKA305" s="53"/>
      <c r="KKB305" s="53"/>
      <c r="KKC305" s="53"/>
      <c r="KKD305" s="53"/>
      <c r="KKE305" s="53"/>
      <c r="KKF305" s="53"/>
      <c r="KKG305" s="53"/>
      <c r="KKH305" s="53"/>
      <c r="KKI305" s="53"/>
      <c r="KKJ305" s="53"/>
      <c r="KKK305" s="53"/>
      <c r="KKL305" s="53"/>
      <c r="KKM305" s="53"/>
      <c r="KKN305" s="53"/>
      <c r="KKO305" s="53"/>
      <c r="KKP305" s="53"/>
      <c r="KKQ305" s="53"/>
      <c r="KKR305" s="53"/>
      <c r="KKS305" s="53"/>
      <c r="KKT305" s="53"/>
      <c r="KKU305" s="53"/>
      <c r="KKV305" s="53"/>
      <c r="KKW305" s="53"/>
      <c r="KKX305" s="53"/>
      <c r="KKY305" s="53"/>
      <c r="KKZ305" s="53"/>
      <c r="KLA305" s="53"/>
      <c r="KLB305" s="53"/>
      <c r="KLC305" s="53"/>
      <c r="KLD305" s="53"/>
      <c r="KLE305" s="53"/>
      <c r="KLF305" s="53"/>
      <c r="KLG305" s="53"/>
      <c r="KLH305" s="53"/>
      <c r="KLI305" s="53"/>
      <c r="KLJ305" s="53"/>
      <c r="KLK305" s="53"/>
      <c r="KLL305" s="53"/>
      <c r="KLM305" s="53"/>
      <c r="KLN305" s="53"/>
      <c r="KLO305" s="53"/>
      <c r="KLP305" s="53"/>
      <c r="KLQ305" s="53"/>
      <c r="KLR305" s="53"/>
      <c r="KLS305" s="53"/>
      <c r="KLT305" s="53"/>
      <c r="KLU305" s="53"/>
      <c r="KLV305" s="53"/>
      <c r="KLW305" s="53"/>
      <c r="KLX305" s="53"/>
      <c r="KLY305" s="53"/>
      <c r="KLZ305" s="53"/>
      <c r="KMA305" s="53"/>
      <c r="KMB305" s="53"/>
      <c r="KMC305" s="53"/>
      <c r="KMD305" s="53"/>
      <c r="KME305" s="53"/>
      <c r="KMF305" s="53"/>
      <c r="KMG305" s="53"/>
      <c r="KMH305" s="53"/>
      <c r="KMI305" s="53"/>
      <c r="KMJ305" s="53"/>
      <c r="KMK305" s="53"/>
      <c r="KML305" s="53"/>
      <c r="KMM305" s="53"/>
      <c r="KMP305" s="53"/>
      <c r="KMQ305" s="53"/>
      <c r="KMR305" s="53"/>
      <c r="KMS305" s="53"/>
      <c r="KMT305" s="53"/>
      <c r="KMU305" s="53"/>
      <c r="KMV305" s="53"/>
      <c r="KMW305" s="53"/>
      <c r="KMX305" s="53"/>
      <c r="KMY305" s="53"/>
      <c r="KMZ305" s="53"/>
      <c r="KNA305" s="53"/>
      <c r="KNB305" s="53"/>
      <c r="KNC305" s="53"/>
      <c r="KND305" s="53"/>
      <c r="KNE305" s="53"/>
      <c r="KNF305" s="53"/>
      <c r="KNG305" s="53"/>
      <c r="KNH305" s="53"/>
      <c r="KNI305" s="53"/>
      <c r="KNJ305" s="53"/>
      <c r="KNK305" s="53"/>
      <c r="KNL305" s="53"/>
      <c r="KNM305" s="53"/>
      <c r="KNN305" s="53"/>
      <c r="KNO305" s="53"/>
      <c r="KNP305" s="53"/>
      <c r="KNQ305" s="53"/>
      <c r="KNR305" s="53"/>
      <c r="KNS305" s="53"/>
      <c r="KNT305" s="53"/>
      <c r="KNU305" s="53"/>
      <c r="KNV305" s="53"/>
      <c r="KNW305" s="53"/>
      <c r="KNX305" s="53"/>
      <c r="KNY305" s="53"/>
      <c r="KNZ305" s="53"/>
      <c r="KOA305" s="53"/>
      <c r="KOB305" s="53"/>
      <c r="KOC305" s="53"/>
      <c r="KOD305" s="53"/>
      <c r="KOE305" s="53"/>
      <c r="KOF305" s="53"/>
      <c r="KOG305" s="53"/>
      <c r="KOH305" s="53"/>
      <c r="KOI305" s="53"/>
      <c r="KOJ305" s="53"/>
      <c r="KOK305" s="53"/>
      <c r="KOL305" s="53"/>
      <c r="KOM305" s="53"/>
      <c r="KON305" s="53"/>
      <c r="KOO305" s="53"/>
      <c r="KOP305" s="53"/>
      <c r="KOQ305" s="53"/>
      <c r="KOR305" s="53"/>
      <c r="KOS305" s="53"/>
      <c r="KOT305" s="53"/>
      <c r="KOU305" s="53"/>
      <c r="KOV305" s="53"/>
      <c r="KOW305" s="53"/>
      <c r="KOX305" s="53"/>
      <c r="KOY305" s="53"/>
      <c r="KOZ305" s="53"/>
      <c r="KPA305" s="53"/>
      <c r="KPB305" s="53"/>
      <c r="KPC305" s="53"/>
      <c r="KPD305" s="53"/>
      <c r="KPE305" s="53"/>
      <c r="KPF305" s="53"/>
      <c r="KPG305" s="53"/>
      <c r="KPH305" s="53"/>
      <c r="KPI305" s="53"/>
      <c r="KPJ305" s="53"/>
      <c r="KPK305" s="53"/>
      <c r="KPL305" s="53"/>
      <c r="KPM305" s="53"/>
      <c r="KPN305" s="53"/>
      <c r="KPO305" s="53"/>
      <c r="KPP305" s="53"/>
      <c r="KPQ305" s="53"/>
      <c r="KPR305" s="53"/>
      <c r="KPS305" s="53"/>
      <c r="KPT305" s="53"/>
      <c r="KPU305" s="53"/>
      <c r="KPV305" s="53"/>
      <c r="KPW305" s="53"/>
      <c r="KPX305" s="53"/>
      <c r="KPY305" s="53"/>
      <c r="KPZ305" s="53"/>
      <c r="KQA305" s="53"/>
      <c r="KQB305" s="53"/>
      <c r="KQC305" s="53"/>
      <c r="KQD305" s="53"/>
      <c r="KQE305" s="53"/>
      <c r="KQF305" s="53"/>
      <c r="KQG305" s="53"/>
      <c r="KQH305" s="53"/>
      <c r="KQI305" s="53"/>
      <c r="KQJ305" s="53"/>
      <c r="KQK305" s="53"/>
      <c r="KQL305" s="53"/>
      <c r="KQM305" s="53"/>
      <c r="KQN305" s="53"/>
      <c r="KQO305" s="53"/>
      <c r="KQP305" s="53"/>
      <c r="KQQ305" s="53"/>
      <c r="KQR305" s="53"/>
      <c r="KQS305" s="53"/>
      <c r="KQT305" s="53"/>
      <c r="KQU305" s="53"/>
      <c r="KQV305" s="53"/>
      <c r="KQW305" s="53"/>
      <c r="KQX305" s="53"/>
      <c r="KQY305" s="53"/>
      <c r="KQZ305" s="53"/>
      <c r="KRA305" s="53"/>
      <c r="KRB305" s="53"/>
      <c r="KRC305" s="53"/>
      <c r="KRD305" s="53"/>
      <c r="KRE305" s="53"/>
      <c r="KRF305" s="53"/>
      <c r="KRG305" s="53"/>
      <c r="KRH305" s="53"/>
      <c r="KRI305" s="53"/>
      <c r="KRJ305" s="53"/>
      <c r="KRK305" s="53"/>
      <c r="KRL305" s="53"/>
      <c r="KRM305" s="53"/>
      <c r="KRN305" s="53"/>
      <c r="KRO305" s="53"/>
      <c r="KRP305" s="53"/>
      <c r="KRQ305" s="53"/>
      <c r="KRR305" s="53"/>
      <c r="KRS305" s="53"/>
      <c r="KRT305" s="53"/>
      <c r="KRU305" s="53"/>
      <c r="KRV305" s="53"/>
      <c r="KRW305" s="53"/>
      <c r="KRX305" s="53"/>
      <c r="KRY305" s="53"/>
      <c r="KRZ305" s="53"/>
      <c r="KSA305" s="53"/>
      <c r="KSB305" s="53"/>
      <c r="KSC305" s="53"/>
      <c r="KSD305" s="53"/>
      <c r="KSE305" s="53"/>
      <c r="KSF305" s="53"/>
      <c r="KSG305" s="53"/>
      <c r="KSH305" s="53"/>
      <c r="KSI305" s="53"/>
      <c r="KSJ305" s="53"/>
      <c r="KSK305" s="53"/>
      <c r="KSL305" s="53"/>
      <c r="KSM305" s="53"/>
      <c r="KSN305" s="53"/>
      <c r="KSO305" s="53"/>
      <c r="KSP305" s="53"/>
      <c r="KSQ305" s="53"/>
      <c r="KSR305" s="53"/>
      <c r="KSS305" s="53"/>
      <c r="KST305" s="53"/>
      <c r="KSU305" s="53"/>
      <c r="KSV305" s="53"/>
      <c r="KSW305" s="53"/>
      <c r="KSX305" s="53"/>
      <c r="KSY305" s="53"/>
      <c r="KSZ305" s="53"/>
      <c r="KTA305" s="53"/>
      <c r="KTB305" s="53"/>
      <c r="KTC305" s="53"/>
      <c r="KTD305" s="53"/>
      <c r="KTE305" s="53"/>
      <c r="KTF305" s="53"/>
      <c r="KTG305" s="53"/>
      <c r="KTH305" s="53"/>
      <c r="KTI305" s="53"/>
      <c r="KTJ305" s="53"/>
      <c r="KTK305" s="53"/>
      <c r="KTL305" s="53"/>
      <c r="KTM305" s="53"/>
      <c r="KTN305" s="53"/>
      <c r="KTO305" s="53"/>
      <c r="KTP305" s="53"/>
      <c r="KTQ305" s="53"/>
      <c r="KTR305" s="53"/>
      <c r="KTS305" s="53"/>
      <c r="KTT305" s="53"/>
      <c r="KTU305" s="53"/>
      <c r="KTV305" s="53"/>
      <c r="KTW305" s="53"/>
      <c r="KTX305" s="53"/>
      <c r="KTY305" s="53"/>
      <c r="KTZ305" s="53"/>
      <c r="KUA305" s="53"/>
      <c r="KUB305" s="53"/>
      <c r="KUC305" s="53"/>
      <c r="KUD305" s="53"/>
      <c r="KUE305" s="53"/>
      <c r="KUF305" s="53"/>
      <c r="KUG305" s="53"/>
      <c r="KUH305" s="53"/>
      <c r="KUI305" s="53"/>
      <c r="KUJ305" s="53"/>
      <c r="KUK305" s="53"/>
      <c r="KUL305" s="53"/>
      <c r="KUM305" s="53"/>
      <c r="KUN305" s="53"/>
      <c r="KUO305" s="53"/>
      <c r="KUP305" s="53"/>
      <c r="KUQ305" s="53"/>
      <c r="KUR305" s="53"/>
      <c r="KUS305" s="53"/>
      <c r="KUT305" s="53"/>
      <c r="KUU305" s="53"/>
      <c r="KUV305" s="53"/>
      <c r="KUW305" s="53"/>
      <c r="KUX305" s="53"/>
      <c r="KUY305" s="53"/>
      <c r="KUZ305" s="53"/>
      <c r="KVA305" s="53"/>
      <c r="KVB305" s="53"/>
      <c r="KVC305" s="53"/>
      <c r="KVD305" s="53"/>
      <c r="KVE305" s="53"/>
      <c r="KVF305" s="53"/>
      <c r="KVG305" s="53"/>
      <c r="KVH305" s="53"/>
      <c r="KVI305" s="53"/>
      <c r="KVJ305" s="53"/>
      <c r="KVK305" s="53"/>
      <c r="KVL305" s="53"/>
      <c r="KVM305" s="53"/>
      <c r="KVN305" s="53"/>
      <c r="KVO305" s="53"/>
      <c r="KVP305" s="53"/>
      <c r="KVQ305" s="53"/>
      <c r="KVR305" s="53"/>
      <c r="KVS305" s="53"/>
      <c r="KVT305" s="53"/>
      <c r="KVU305" s="53"/>
      <c r="KVV305" s="53"/>
      <c r="KVW305" s="53"/>
      <c r="KVX305" s="53"/>
      <c r="KVY305" s="53"/>
      <c r="KVZ305" s="53"/>
      <c r="KWA305" s="53"/>
      <c r="KWB305" s="53"/>
      <c r="KWC305" s="53"/>
      <c r="KWD305" s="53"/>
      <c r="KWE305" s="53"/>
      <c r="KWF305" s="53"/>
      <c r="KWG305" s="53"/>
      <c r="KWH305" s="53"/>
      <c r="KWI305" s="53"/>
      <c r="KWL305" s="53"/>
      <c r="KWM305" s="53"/>
      <c r="KWN305" s="53"/>
      <c r="KWO305" s="53"/>
      <c r="KWP305" s="53"/>
      <c r="KWQ305" s="53"/>
      <c r="KWR305" s="53"/>
      <c r="KWS305" s="53"/>
      <c r="KWT305" s="53"/>
      <c r="KWU305" s="53"/>
      <c r="KWV305" s="53"/>
      <c r="KWW305" s="53"/>
      <c r="KWX305" s="53"/>
      <c r="KWY305" s="53"/>
      <c r="KWZ305" s="53"/>
      <c r="KXA305" s="53"/>
      <c r="KXB305" s="53"/>
      <c r="KXC305" s="53"/>
      <c r="KXD305" s="53"/>
      <c r="KXE305" s="53"/>
      <c r="KXF305" s="53"/>
      <c r="KXG305" s="53"/>
      <c r="KXH305" s="53"/>
      <c r="KXI305" s="53"/>
      <c r="KXJ305" s="53"/>
      <c r="KXK305" s="53"/>
      <c r="KXL305" s="53"/>
      <c r="KXM305" s="53"/>
      <c r="KXN305" s="53"/>
      <c r="KXO305" s="53"/>
      <c r="KXP305" s="53"/>
      <c r="KXQ305" s="53"/>
      <c r="KXR305" s="53"/>
      <c r="KXS305" s="53"/>
      <c r="KXT305" s="53"/>
      <c r="KXU305" s="53"/>
      <c r="KXV305" s="53"/>
      <c r="KXW305" s="53"/>
      <c r="KXX305" s="53"/>
      <c r="KXY305" s="53"/>
      <c r="KXZ305" s="53"/>
      <c r="KYA305" s="53"/>
      <c r="KYB305" s="53"/>
      <c r="KYC305" s="53"/>
      <c r="KYD305" s="53"/>
      <c r="KYE305" s="53"/>
      <c r="KYF305" s="53"/>
      <c r="KYG305" s="53"/>
      <c r="KYH305" s="53"/>
      <c r="KYI305" s="53"/>
      <c r="KYJ305" s="53"/>
      <c r="KYK305" s="53"/>
      <c r="KYL305" s="53"/>
      <c r="KYM305" s="53"/>
      <c r="KYN305" s="53"/>
      <c r="KYO305" s="53"/>
      <c r="KYP305" s="53"/>
      <c r="KYQ305" s="53"/>
      <c r="KYR305" s="53"/>
      <c r="KYS305" s="53"/>
      <c r="KYT305" s="53"/>
      <c r="KYU305" s="53"/>
      <c r="KYV305" s="53"/>
      <c r="KYW305" s="53"/>
      <c r="KYX305" s="53"/>
      <c r="KYY305" s="53"/>
      <c r="KYZ305" s="53"/>
      <c r="KZA305" s="53"/>
      <c r="KZB305" s="53"/>
      <c r="KZC305" s="53"/>
      <c r="KZD305" s="53"/>
      <c r="KZE305" s="53"/>
      <c r="KZF305" s="53"/>
      <c r="KZG305" s="53"/>
      <c r="KZH305" s="53"/>
      <c r="KZI305" s="53"/>
      <c r="KZJ305" s="53"/>
      <c r="KZK305" s="53"/>
      <c r="KZL305" s="53"/>
      <c r="KZM305" s="53"/>
      <c r="KZN305" s="53"/>
      <c r="KZO305" s="53"/>
      <c r="KZP305" s="53"/>
      <c r="KZQ305" s="53"/>
      <c r="KZR305" s="53"/>
      <c r="KZS305" s="53"/>
      <c r="KZT305" s="53"/>
      <c r="KZU305" s="53"/>
      <c r="KZV305" s="53"/>
      <c r="KZW305" s="53"/>
      <c r="KZX305" s="53"/>
      <c r="KZY305" s="53"/>
      <c r="KZZ305" s="53"/>
      <c r="LAA305" s="53"/>
      <c r="LAB305" s="53"/>
      <c r="LAC305" s="53"/>
      <c r="LAD305" s="53"/>
      <c r="LAE305" s="53"/>
      <c r="LAF305" s="53"/>
      <c r="LAG305" s="53"/>
      <c r="LAH305" s="53"/>
      <c r="LAI305" s="53"/>
      <c r="LAJ305" s="53"/>
      <c r="LAK305" s="53"/>
      <c r="LAL305" s="53"/>
      <c r="LAM305" s="53"/>
      <c r="LAN305" s="53"/>
      <c r="LAO305" s="53"/>
      <c r="LAP305" s="53"/>
      <c r="LAQ305" s="53"/>
      <c r="LAR305" s="53"/>
      <c r="LAS305" s="53"/>
      <c r="LAT305" s="53"/>
      <c r="LAU305" s="53"/>
      <c r="LAV305" s="53"/>
      <c r="LAW305" s="53"/>
      <c r="LAX305" s="53"/>
      <c r="LAY305" s="53"/>
      <c r="LAZ305" s="53"/>
      <c r="LBA305" s="53"/>
      <c r="LBB305" s="53"/>
      <c r="LBC305" s="53"/>
      <c r="LBD305" s="53"/>
      <c r="LBE305" s="53"/>
      <c r="LBF305" s="53"/>
      <c r="LBG305" s="53"/>
      <c r="LBH305" s="53"/>
      <c r="LBI305" s="53"/>
      <c r="LBJ305" s="53"/>
      <c r="LBK305" s="53"/>
      <c r="LBL305" s="53"/>
      <c r="LBM305" s="53"/>
      <c r="LBN305" s="53"/>
      <c r="LBO305" s="53"/>
      <c r="LBP305" s="53"/>
      <c r="LBQ305" s="53"/>
      <c r="LBR305" s="53"/>
      <c r="LBS305" s="53"/>
      <c r="LBT305" s="53"/>
      <c r="LBU305" s="53"/>
      <c r="LBV305" s="53"/>
      <c r="LBW305" s="53"/>
      <c r="LBX305" s="53"/>
      <c r="LBY305" s="53"/>
      <c r="LBZ305" s="53"/>
      <c r="LCA305" s="53"/>
      <c r="LCB305" s="53"/>
      <c r="LCC305" s="53"/>
      <c r="LCD305" s="53"/>
      <c r="LCE305" s="53"/>
      <c r="LCF305" s="53"/>
      <c r="LCG305" s="53"/>
      <c r="LCH305" s="53"/>
      <c r="LCI305" s="53"/>
      <c r="LCJ305" s="53"/>
      <c r="LCK305" s="53"/>
      <c r="LCL305" s="53"/>
      <c r="LCM305" s="53"/>
      <c r="LCN305" s="53"/>
      <c r="LCO305" s="53"/>
      <c r="LCP305" s="53"/>
      <c r="LCQ305" s="53"/>
      <c r="LCR305" s="53"/>
      <c r="LCS305" s="53"/>
      <c r="LCT305" s="53"/>
      <c r="LCU305" s="53"/>
      <c r="LCV305" s="53"/>
      <c r="LCW305" s="53"/>
      <c r="LCX305" s="53"/>
      <c r="LCY305" s="53"/>
      <c r="LCZ305" s="53"/>
      <c r="LDA305" s="53"/>
      <c r="LDB305" s="53"/>
      <c r="LDC305" s="53"/>
      <c r="LDD305" s="53"/>
      <c r="LDE305" s="53"/>
      <c r="LDF305" s="53"/>
      <c r="LDG305" s="53"/>
      <c r="LDH305" s="53"/>
      <c r="LDI305" s="53"/>
      <c r="LDJ305" s="53"/>
      <c r="LDK305" s="53"/>
      <c r="LDL305" s="53"/>
      <c r="LDM305" s="53"/>
      <c r="LDN305" s="53"/>
      <c r="LDO305" s="53"/>
      <c r="LDP305" s="53"/>
      <c r="LDQ305" s="53"/>
      <c r="LDR305" s="53"/>
      <c r="LDS305" s="53"/>
      <c r="LDT305" s="53"/>
      <c r="LDU305" s="53"/>
      <c r="LDV305" s="53"/>
      <c r="LDW305" s="53"/>
      <c r="LDX305" s="53"/>
      <c r="LDY305" s="53"/>
      <c r="LDZ305" s="53"/>
      <c r="LEA305" s="53"/>
      <c r="LEB305" s="53"/>
      <c r="LEC305" s="53"/>
      <c r="LED305" s="53"/>
      <c r="LEE305" s="53"/>
      <c r="LEF305" s="53"/>
      <c r="LEG305" s="53"/>
      <c r="LEH305" s="53"/>
      <c r="LEI305" s="53"/>
      <c r="LEJ305" s="53"/>
      <c r="LEK305" s="53"/>
      <c r="LEL305" s="53"/>
      <c r="LEM305" s="53"/>
      <c r="LEN305" s="53"/>
      <c r="LEO305" s="53"/>
      <c r="LEP305" s="53"/>
      <c r="LEQ305" s="53"/>
      <c r="LER305" s="53"/>
      <c r="LES305" s="53"/>
      <c r="LET305" s="53"/>
      <c r="LEU305" s="53"/>
      <c r="LEV305" s="53"/>
      <c r="LEW305" s="53"/>
      <c r="LEX305" s="53"/>
      <c r="LEY305" s="53"/>
      <c r="LEZ305" s="53"/>
      <c r="LFA305" s="53"/>
      <c r="LFB305" s="53"/>
      <c r="LFC305" s="53"/>
      <c r="LFD305" s="53"/>
      <c r="LFE305" s="53"/>
      <c r="LFF305" s="53"/>
      <c r="LFG305" s="53"/>
      <c r="LFH305" s="53"/>
      <c r="LFI305" s="53"/>
      <c r="LFJ305" s="53"/>
      <c r="LFK305" s="53"/>
      <c r="LFL305" s="53"/>
      <c r="LFM305" s="53"/>
      <c r="LFN305" s="53"/>
      <c r="LFO305" s="53"/>
      <c r="LFP305" s="53"/>
      <c r="LFQ305" s="53"/>
      <c r="LFR305" s="53"/>
      <c r="LFS305" s="53"/>
      <c r="LFT305" s="53"/>
      <c r="LFU305" s="53"/>
      <c r="LFV305" s="53"/>
      <c r="LFW305" s="53"/>
      <c r="LFX305" s="53"/>
      <c r="LFY305" s="53"/>
      <c r="LFZ305" s="53"/>
      <c r="LGA305" s="53"/>
      <c r="LGB305" s="53"/>
      <c r="LGC305" s="53"/>
      <c r="LGD305" s="53"/>
      <c r="LGE305" s="53"/>
      <c r="LGH305" s="53"/>
      <c r="LGI305" s="53"/>
      <c r="LGJ305" s="53"/>
      <c r="LGK305" s="53"/>
      <c r="LGL305" s="53"/>
      <c r="LGM305" s="53"/>
      <c r="LGN305" s="53"/>
      <c r="LGO305" s="53"/>
      <c r="LGP305" s="53"/>
      <c r="LGQ305" s="53"/>
      <c r="LGR305" s="53"/>
      <c r="LGS305" s="53"/>
      <c r="LGT305" s="53"/>
      <c r="LGU305" s="53"/>
      <c r="LGV305" s="53"/>
      <c r="LGW305" s="53"/>
      <c r="LGX305" s="53"/>
      <c r="LGY305" s="53"/>
      <c r="LGZ305" s="53"/>
      <c r="LHA305" s="53"/>
      <c r="LHB305" s="53"/>
      <c r="LHC305" s="53"/>
      <c r="LHD305" s="53"/>
      <c r="LHE305" s="53"/>
      <c r="LHF305" s="53"/>
      <c r="LHG305" s="53"/>
      <c r="LHH305" s="53"/>
      <c r="LHI305" s="53"/>
      <c r="LHJ305" s="53"/>
      <c r="LHK305" s="53"/>
      <c r="LHL305" s="53"/>
      <c r="LHM305" s="53"/>
      <c r="LHN305" s="53"/>
      <c r="LHO305" s="53"/>
      <c r="LHP305" s="53"/>
      <c r="LHQ305" s="53"/>
      <c r="LHR305" s="53"/>
      <c r="LHS305" s="53"/>
      <c r="LHT305" s="53"/>
      <c r="LHU305" s="53"/>
      <c r="LHV305" s="53"/>
      <c r="LHW305" s="53"/>
      <c r="LHX305" s="53"/>
      <c r="LHY305" s="53"/>
      <c r="LHZ305" s="53"/>
      <c r="LIA305" s="53"/>
      <c r="LIB305" s="53"/>
      <c r="LIC305" s="53"/>
      <c r="LID305" s="53"/>
      <c r="LIE305" s="53"/>
      <c r="LIF305" s="53"/>
      <c r="LIG305" s="53"/>
      <c r="LIH305" s="53"/>
      <c r="LII305" s="53"/>
      <c r="LIJ305" s="53"/>
      <c r="LIK305" s="53"/>
      <c r="LIL305" s="53"/>
      <c r="LIM305" s="53"/>
      <c r="LIN305" s="53"/>
      <c r="LIO305" s="53"/>
      <c r="LIP305" s="53"/>
      <c r="LIQ305" s="53"/>
      <c r="LIR305" s="53"/>
      <c r="LIS305" s="53"/>
      <c r="LIT305" s="53"/>
      <c r="LIU305" s="53"/>
      <c r="LIV305" s="53"/>
      <c r="LIW305" s="53"/>
      <c r="LIX305" s="53"/>
      <c r="LIY305" s="53"/>
      <c r="LIZ305" s="53"/>
      <c r="LJA305" s="53"/>
      <c r="LJB305" s="53"/>
      <c r="LJC305" s="53"/>
      <c r="LJD305" s="53"/>
      <c r="LJE305" s="53"/>
      <c r="LJF305" s="53"/>
      <c r="LJG305" s="53"/>
      <c r="LJH305" s="53"/>
      <c r="LJI305" s="53"/>
      <c r="LJJ305" s="53"/>
      <c r="LJK305" s="53"/>
      <c r="LJL305" s="53"/>
      <c r="LJM305" s="53"/>
      <c r="LJN305" s="53"/>
      <c r="LJO305" s="53"/>
      <c r="LJP305" s="53"/>
      <c r="LJQ305" s="53"/>
      <c r="LJR305" s="53"/>
      <c r="LJS305" s="53"/>
      <c r="LJT305" s="53"/>
      <c r="LJU305" s="53"/>
      <c r="LJV305" s="53"/>
      <c r="LJW305" s="53"/>
      <c r="LJX305" s="53"/>
      <c r="LJY305" s="53"/>
      <c r="LJZ305" s="53"/>
      <c r="LKA305" s="53"/>
      <c r="LKB305" s="53"/>
      <c r="LKC305" s="53"/>
      <c r="LKD305" s="53"/>
      <c r="LKE305" s="53"/>
      <c r="LKF305" s="53"/>
      <c r="LKG305" s="53"/>
      <c r="LKH305" s="53"/>
      <c r="LKI305" s="53"/>
      <c r="LKJ305" s="53"/>
      <c r="LKK305" s="53"/>
      <c r="LKL305" s="53"/>
      <c r="LKM305" s="53"/>
      <c r="LKN305" s="53"/>
      <c r="LKO305" s="53"/>
      <c r="LKP305" s="53"/>
      <c r="LKQ305" s="53"/>
      <c r="LKR305" s="53"/>
      <c r="LKS305" s="53"/>
      <c r="LKT305" s="53"/>
      <c r="LKU305" s="53"/>
      <c r="LKV305" s="53"/>
      <c r="LKW305" s="53"/>
      <c r="LKX305" s="53"/>
      <c r="LKY305" s="53"/>
      <c r="LKZ305" s="53"/>
      <c r="LLA305" s="53"/>
      <c r="LLB305" s="53"/>
      <c r="LLC305" s="53"/>
      <c r="LLD305" s="53"/>
      <c r="LLE305" s="53"/>
      <c r="LLF305" s="53"/>
      <c r="LLG305" s="53"/>
      <c r="LLH305" s="53"/>
      <c r="LLI305" s="53"/>
      <c r="LLJ305" s="53"/>
      <c r="LLK305" s="53"/>
      <c r="LLL305" s="53"/>
      <c r="LLM305" s="53"/>
      <c r="LLN305" s="53"/>
      <c r="LLO305" s="53"/>
      <c r="LLP305" s="53"/>
      <c r="LLQ305" s="53"/>
      <c r="LLR305" s="53"/>
      <c r="LLS305" s="53"/>
      <c r="LLT305" s="53"/>
      <c r="LLU305" s="53"/>
      <c r="LLV305" s="53"/>
      <c r="LLW305" s="53"/>
      <c r="LLX305" s="53"/>
      <c r="LLY305" s="53"/>
      <c r="LLZ305" s="53"/>
      <c r="LMA305" s="53"/>
      <c r="LMB305" s="53"/>
      <c r="LMC305" s="53"/>
      <c r="LMD305" s="53"/>
      <c r="LME305" s="53"/>
      <c r="LMF305" s="53"/>
      <c r="LMG305" s="53"/>
      <c r="LMH305" s="53"/>
      <c r="LMI305" s="53"/>
      <c r="LMJ305" s="53"/>
      <c r="LMK305" s="53"/>
      <c r="LML305" s="53"/>
      <c r="LMM305" s="53"/>
      <c r="LMN305" s="53"/>
      <c r="LMO305" s="53"/>
      <c r="LMP305" s="53"/>
      <c r="LMQ305" s="53"/>
      <c r="LMR305" s="53"/>
      <c r="LMS305" s="53"/>
      <c r="LMT305" s="53"/>
      <c r="LMU305" s="53"/>
      <c r="LMV305" s="53"/>
      <c r="LMW305" s="53"/>
      <c r="LMX305" s="53"/>
      <c r="LMY305" s="53"/>
      <c r="LMZ305" s="53"/>
      <c r="LNA305" s="53"/>
      <c r="LNB305" s="53"/>
      <c r="LNC305" s="53"/>
      <c r="LND305" s="53"/>
      <c r="LNE305" s="53"/>
      <c r="LNF305" s="53"/>
      <c r="LNG305" s="53"/>
      <c r="LNH305" s="53"/>
      <c r="LNI305" s="53"/>
      <c r="LNJ305" s="53"/>
      <c r="LNK305" s="53"/>
      <c r="LNL305" s="53"/>
      <c r="LNM305" s="53"/>
      <c r="LNN305" s="53"/>
      <c r="LNO305" s="53"/>
      <c r="LNP305" s="53"/>
      <c r="LNQ305" s="53"/>
      <c r="LNR305" s="53"/>
      <c r="LNS305" s="53"/>
      <c r="LNT305" s="53"/>
      <c r="LNU305" s="53"/>
      <c r="LNV305" s="53"/>
      <c r="LNW305" s="53"/>
      <c r="LNX305" s="53"/>
      <c r="LNY305" s="53"/>
      <c r="LNZ305" s="53"/>
      <c r="LOA305" s="53"/>
      <c r="LOB305" s="53"/>
      <c r="LOC305" s="53"/>
      <c r="LOD305" s="53"/>
      <c r="LOE305" s="53"/>
      <c r="LOF305" s="53"/>
      <c r="LOG305" s="53"/>
      <c r="LOH305" s="53"/>
      <c r="LOI305" s="53"/>
      <c r="LOJ305" s="53"/>
      <c r="LOK305" s="53"/>
      <c r="LOL305" s="53"/>
      <c r="LOM305" s="53"/>
      <c r="LON305" s="53"/>
      <c r="LOO305" s="53"/>
      <c r="LOP305" s="53"/>
      <c r="LOQ305" s="53"/>
      <c r="LOR305" s="53"/>
      <c r="LOS305" s="53"/>
      <c r="LOT305" s="53"/>
      <c r="LOU305" s="53"/>
      <c r="LOV305" s="53"/>
      <c r="LOW305" s="53"/>
      <c r="LOX305" s="53"/>
      <c r="LOY305" s="53"/>
      <c r="LOZ305" s="53"/>
      <c r="LPA305" s="53"/>
      <c r="LPB305" s="53"/>
      <c r="LPC305" s="53"/>
      <c r="LPD305" s="53"/>
      <c r="LPE305" s="53"/>
      <c r="LPF305" s="53"/>
      <c r="LPG305" s="53"/>
      <c r="LPH305" s="53"/>
      <c r="LPI305" s="53"/>
      <c r="LPJ305" s="53"/>
      <c r="LPK305" s="53"/>
      <c r="LPL305" s="53"/>
      <c r="LPM305" s="53"/>
      <c r="LPN305" s="53"/>
      <c r="LPO305" s="53"/>
      <c r="LPP305" s="53"/>
      <c r="LPQ305" s="53"/>
      <c r="LPR305" s="53"/>
      <c r="LPS305" s="53"/>
      <c r="LPT305" s="53"/>
      <c r="LPU305" s="53"/>
      <c r="LPV305" s="53"/>
      <c r="LPW305" s="53"/>
      <c r="LPX305" s="53"/>
      <c r="LPY305" s="53"/>
      <c r="LPZ305" s="53"/>
      <c r="LQA305" s="53"/>
      <c r="LQD305" s="53"/>
      <c r="LQE305" s="53"/>
      <c r="LQF305" s="53"/>
      <c r="LQG305" s="53"/>
      <c r="LQH305" s="53"/>
      <c r="LQI305" s="53"/>
      <c r="LQJ305" s="53"/>
      <c r="LQK305" s="53"/>
      <c r="LQL305" s="53"/>
      <c r="LQM305" s="53"/>
      <c r="LQN305" s="53"/>
      <c r="LQO305" s="53"/>
      <c r="LQP305" s="53"/>
      <c r="LQQ305" s="53"/>
      <c r="LQR305" s="53"/>
      <c r="LQS305" s="53"/>
      <c r="LQT305" s="53"/>
      <c r="LQU305" s="53"/>
      <c r="LQV305" s="53"/>
      <c r="LQW305" s="53"/>
      <c r="LQX305" s="53"/>
      <c r="LQY305" s="53"/>
      <c r="LQZ305" s="53"/>
      <c r="LRA305" s="53"/>
      <c r="LRB305" s="53"/>
      <c r="LRC305" s="53"/>
      <c r="LRD305" s="53"/>
      <c r="LRE305" s="53"/>
      <c r="LRF305" s="53"/>
      <c r="LRG305" s="53"/>
      <c r="LRH305" s="53"/>
      <c r="LRI305" s="53"/>
      <c r="LRJ305" s="53"/>
      <c r="LRK305" s="53"/>
      <c r="LRL305" s="53"/>
      <c r="LRM305" s="53"/>
      <c r="LRN305" s="53"/>
      <c r="LRO305" s="53"/>
      <c r="LRP305" s="53"/>
      <c r="LRQ305" s="53"/>
      <c r="LRR305" s="53"/>
      <c r="LRS305" s="53"/>
      <c r="LRT305" s="53"/>
      <c r="LRU305" s="53"/>
      <c r="LRV305" s="53"/>
      <c r="LRW305" s="53"/>
      <c r="LRX305" s="53"/>
      <c r="LRY305" s="53"/>
      <c r="LRZ305" s="53"/>
      <c r="LSA305" s="53"/>
      <c r="LSB305" s="53"/>
      <c r="LSC305" s="53"/>
      <c r="LSD305" s="53"/>
      <c r="LSE305" s="53"/>
      <c r="LSF305" s="53"/>
      <c r="LSG305" s="53"/>
      <c r="LSH305" s="53"/>
      <c r="LSI305" s="53"/>
      <c r="LSJ305" s="53"/>
      <c r="LSK305" s="53"/>
      <c r="LSL305" s="53"/>
      <c r="LSM305" s="53"/>
      <c r="LSN305" s="53"/>
      <c r="LSO305" s="53"/>
      <c r="LSP305" s="53"/>
      <c r="LSQ305" s="53"/>
      <c r="LSR305" s="53"/>
      <c r="LSS305" s="53"/>
      <c r="LST305" s="53"/>
      <c r="LSU305" s="53"/>
      <c r="LSV305" s="53"/>
      <c r="LSW305" s="53"/>
      <c r="LSX305" s="53"/>
      <c r="LSY305" s="53"/>
      <c r="LSZ305" s="53"/>
      <c r="LTA305" s="53"/>
      <c r="LTB305" s="53"/>
      <c r="LTC305" s="53"/>
      <c r="LTD305" s="53"/>
      <c r="LTE305" s="53"/>
      <c r="LTF305" s="53"/>
      <c r="LTG305" s="53"/>
      <c r="LTH305" s="53"/>
      <c r="LTI305" s="53"/>
      <c r="LTJ305" s="53"/>
      <c r="LTK305" s="53"/>
      <c r="LTL305" s="53"/>
      <c r="LTM305" s="53"/>
      <c r="LTN305" s="53"/>
      <c r="LTO305" s="53"/>
      <c r="LTP305" s="53"/>
      <c r="LTQ305" s="53"/>
      <c r="LTR305" s="53"/>
      <c r="LTS305" s="53"/>
      <c r="LTT305" s="53"/>
      <c r="LTU305" s="53"/>
      <c r="LTV305" s="53"/>
      <c r="LTW305" s="53"/>
      <c r="LTX305" s="53"/>
      <c r="LTY305" s="53"/>
      <c r="LTZ305" s="53"/>
      <c r="LUA305" s="53"/>
      <c r="LUB305" s="53"/>
      <c r="LUC305" s="53"/>
      <c r="LUD305" s="53"/>
      <c r="LUE305" s="53"/>
      <c r="LUF305" s="53"/>
      <c r="LUG305" s="53"/>
      <c r="LUH305" s="53"/>
      <c r="LUI305" s="53"/>
      <c r="LUJ305" s="53"/>
      <c r="LUK305" s="53"/>
      <c r="LUL305" s="53"/>
      <c r="LUM305" s="53"/>
      <c r="LUN305" s="53"/>
      <c r="LUO305" s="53"/>
      <c r="LUP305" s="53"/>
      <c r="LUQ305" s="53"/>
      <c r="LUR305" s="53"/>
      <c r="LUS305" s="53"/>
      <c r="LUT305" s="53"/>
      <c r="LUU305" s="53"/>
      <c r="LUV305" s="53"/>
      <c r="LUW305" s="53"/>
      <c r="LUX305" s="53"/>
      <c r="LUY305" s="53"/>
      <c r="LUZ305" s="53"/>
      <c r="LVA305" s="53"/>
      <c r="LVB305" s="53"/>
      <c r="LVC305" s="53"/>
      <c r="LVD305" s="53"/>
      <c r="LVE305" s="53"/>
      <c r="LVF305" s="53"/>
      <c r="LVG305" s="53"/>
      <c r="LVH305" s="53"/>
      <c r="LVI305" s="53"/>
      <c r="LVJ305" s="53"/>
      <c r="LVK305" s="53"/>
      <c r="LVL305" s="53"/>
      <c r="LVM305" s="53"/>
      <c r="LVN305" s="53"/>
      <c r="LVO305" s="53"/>
      <c r="LVP305" s="53"/>
      <c r="LVQ305" s="53"/>
      <c r="LVR305" s="53"/>
      <c r="LVS305" s="53"/>
      <c r="LVT305" s="53"/>
      <c r="LVU305" s="53"/>
      <c r="LVV305" s="53"/>
      <c r="LVW305" s="53"/>
      <c r="LVX305" s="53"/>
      <c r="LVY305" s="53"/>
      <c r="LVZ305" s="53"/>
      <c r="LWA305" s="53"/>
      <c r="LWB305" s="53"/>
      <c r="LWC305" s="53"/>
      <c r="LWD305" s="53"/>
      <c r="LWE305" s="53"/>
      <c r="LWF305" s="53"/>
      <c r="LWG305" s="53"/>
      <c r="LWH305" s="53"/>
      <c r="LWI305" s="53"/>
      <c r="LWJ305" s="53"/>
      <c r="LWK305" s="53"/>
      <c r="LWL305" s="53"/>
      <c r="LWM305" s="53"/>
      <c r="LWN305" s="53"/>
      <c r="LWO305" s="53"/>
      <c r="LWP305" s="53"/>
      <c r="LWQ305" s="53"/>
      <c r="LWR305" s="53"/>
      <c r="LWS305" s="53"/>
      <c r="LWT305" s="53"/>
      <c r="LWU305" s="53"/>
      <c r="LWV305" s="53"/>
      <c r="LWW305" s="53"/>
      <c r="LWX305" s="53"/>
      <c r="LWY305" s="53"/>
      <c r="LWZ305" s="53"/>
      <c r="LXA305" s="53"/>
      <c r="LXB305" s="53"/>
      <c r="LXC305" s="53"/>
      <c r="LXD305" s="53"/>
      <c r="LXE305" s="53"/>
      <c r="LXF305" s="53"/>
      <c r="LXG305" s="53"/>
      <c r="LXH305" s="53"/>
      <c r="LXI305" s="53"/>
      <c r="LXJ305" s="53"/>
      <c r="LXK305" s="53"/>
      <c r="LXL305" s="53"/>
      <c r="LXM305" s="53"/>
      <c r="LXN305" s="53"/>
      <c r="LXO305" s="53"/>
      <c r="LXP305" s="53"/>
      <c r="LXQ305" s="53"/>
      <c r="LXR305" s="53"/>
      <c r="LXS305" s="53"/>
      <c r="LXT305" s="53"/>
      <c r="LXU305" s="53"/>
      <c r="LXV305" s="53"/>
      <c r="LXW305" s="53"/>
      <c r="LXX305" s="53"/>
      <c r="LXY305" s="53"/>
      <c r="LXZ305" s="53"/>
      <c r="LYA305" s="53"/>
      <c r="LYB305" s="53"/>
      <c r="LYC305" s="53"/>
      <c r="LYD305" s="53"/>
      <c r="LYE305" s="53"/>
      <c r="LYF305" s="53"/>
      <c r="LYG305" s="53"/>
      <c r="LYH305" s="53"/>
      <c r="LYI305" s="53"/>
      <c r="LYJ305" s="53"/>
      <c r="LYK305" s="53"/>
      <c r="LYL305" s="53"/>
      <c r="LYM305" s="53"/>
      <c r="LYN305" s="53"/>
      <c r="LYO305" s="53"/>
      <c r="LYP305" s="53"/>
      <c r="LYQ305" s="53"/>
      <c r="LYR305" s="53"/>
      <c r="LYS305" s="53"/>
      <c r="LYT305" s="53"/>
      <c r="LYU305" s="53"/>
      <c r="LYV305" s="53"/>
      <c r="LYW305" s="53"/>
      <c r="LYX305" s="53"/>
      <c r="LYY305" s="53"/>
      <c r="LYZ305" s="53"/>
      <c r="LZA305" s="53"/>
      <c r="LZB305" s="53"/>
      <c r="LZC305" s="53"/>
      <c r="LZD305" s="53"/>
      <c r="LZE305" s="53"/>
      <c r="LZF305" s="53"/>
      <c r="LZG305" s="53"/>
      <c r="LZH305" s="53"/>
      <c r="LZI305" s="53"/>
      <c r="LZJ305" s="53"/>
      <c r="LZK305" s="53"/>
      <c r="LZL305" s="53"/>
      <c r="LZM305" s="53"/>
      <c r="LZN305" s="53"/>
      <c r="LZO305" s="53"/>
      <c r="LZP305" s="53"/>
      <c r="LZQ305" s="53"/>
      <c r="LZR305" s="53"/>
      <c r="LZS305" s="53"/>
      <c r="LZT305" s="53"/>
      <c r="LZU305" s="53"/>
      <c r="LZV305" s="53"/>
      <c r="LZW305" s="53"/>
      <c r="LZZ305" s="53"/>
      <c r="MAA305" s="53"/>
      <c r="MAB305" s="53"/>
      <c r="MAC305" s="53"/>
      <c r="MAD305" s="53"/>
      <c r="MAE305" s="53"/>
      <c r="MAF305" s="53"/>
      <c r="MAG305" s="53"/>
      <c r="MAH305" s="53"/>
      <c r="MAI305" s="53"/>
      <c r="MAJ305" s="53"/>
      <c r="MAK305" s="53"/>
      <c r="MAL305" s="53"/>
      <c r="MAM305" s="53"/>
      <c r="MAN305" s="53"/>
      <c r="MAO305" s="53"/>
      <c r="MAP305" s="53"/>
      <c r="MAQ305" s="53"/>
      <c r="MAR305" s="53"/>
      <c r="MAS305" s="53"/>
      <c r="MAT305" s="53"/>
      <c r="MAU305" s="53"/>
      <c r="MAV305" s="53"/>
      <c r="MAW305" s="53"/>
      <c r="MAX305" s="53"/>
      <c r="MAY305" s="53"/>
      <c r="MAZ305" s="53"/>
      <c r="MBA305" s="53"/>
      <c r="MBB305" s="53"/>
      <c r="MBC305" s="53"/>
      <c r="MBD305" s="53"/>
      <c r="MBE305" s="53"/>
      <c r="MBF305" s="53"/>
      <c r="MBG305" s="53"/>
      <c r="MBH305" s="53"/>
      <c r="MBI305" s="53"/>
      <c r="MBJ305" s="53"/>
      <c r="MBK305" s="53"/>
      <c r="MBL305" s="53"/>
      <c r="MBM305" s="53"/>
      <c r="MBN305" s="53"/>
      <c r="MBO305" s="53"/>
      <c r="MBP305" s="53"/>
      <c r="MBQ305" s="53"/>
      <c r="MBR305" s="53"/>
      <c r="MBS305" s="53"/>
      <c r="MBT305" s="53"/>
      <c r="MBU305" s="53"/>
      <c r="MBV305" s="53"/>
      <c r="MBW305" s="53"/>
      <c r="MBX305" s="53"/>
      <c r="MBY305" s="53"/>
      <c r="MBZ305" s="53"/>
      <c r="MCA305" s="53"/>
      <c r="MCB305" s="53"/>
      <c r="MCC305" s="53"/>
      <c r="MCD305" s="53"/>
      <c r="MCE305" s="53"/>
      <c r="MCF305" s="53"/>
      <c r="MCG305" s="53"/>
      <c r="MCH305" s="53"/>
      <c r="MCI305" s="53"/>
      <c r="MCJ305" s="53"/>
      <c r="MCK305" s="53"/>
      <c r="MCL305" s="53"/>
      <c r="MCM305" s="53"/>
      <c r="MCN305" s="53"/>
      <c r="MCO305" s="53"/>
      <c r="MCP305" s="53"/>
      <c r="MCQ305" s="53"/>
      <c r="MCR305" s="53"/>
      <c r="MCS305" s="53"/>
      <c r="MCT305" s="53"/>
      <c r="MCU305" s="53"/>
      <c r="MCV305" s="53"/>
      <c r="MCW305" s="53"/>
      <c r="MCX305" s="53"/>
      <c r="MCY305" s="53"/>
      <c r="MCZ305" s="53"/>
      <c r="MDA305" s="53"/>
      <c r="MDB305" s="53"/>
      <c r="MDC305" s="53"/>
      <c r="MDD305" s="53"/>
      <c r="MDE305" s="53"/>
      <c r="MDF305" s="53"/>
      <c r="MDG305" s="53"/>
      <c r="MDH305" s="53"/>
      <c r="MDI305" s="53"/>
      <c r="MDJ305" s="53"/>
      <c r="MDK305" s="53"/>
      <c r="MDL305" s="53"/>
      <c r="MDM305" s="53"/>
      <c r="MDN305" s="53"/>
      <c r="MDO305" s="53"/>
      <c r="MDP305" s="53"/>
      <c r="MDQ305" s="53"/>
      <c r="MDR305" s="53"/>
      <c r="MDS305" s="53"/>
      <c r="MDT305" s="53"/>
      <c r="MDU305" s="53"/>
      <c r="MDV305" s="53"/>
      <c r="MDW305" s="53"/>
      <c r="MDX305" s="53"/>
      <c r="MDY305" s="53"/>
      <c r="MDZ305" s="53"/>
      <c r="MEA305" s="53"/>
      <c r="MEB305" s="53"/>
      <c r="MEC305" s="53"/>
      <c r="MED305" s="53"/>
      <c r="MEE305" s="53"/>
      <c r="MEF305" s="53"/>
      <c r="MEG305" s="53"/>
      <c r="MEH305" s="53"/>
      <c r="MEI305" s="53"/>
      <c r="MEJ305" s="53"/>
      <c r="MEK305" s="53"/>
      <c r="MEL305" s="53"/>
      <c r="MEM305" s="53"/>
      <c r="MEN305" s="53"/>
      <c r="MEO305" s="53"/>
      <c r="MEP305" s="53"/>
      <c r="MEQ305" s="53"/>
      <c r="MER305" s="53"/>
      <c r="MES305" s="53"/>
      <c r="MET305" s="53"/>
      <c r="MEU305" s="53"/>
      <c r="MEV305" s="53"/>
      <c r="MEW305" s="53"/>
      <c r="MEX305" s="53"/>
      <c r="MEY305" s="53"/>
      <c r="MEZ305" s="53"/>
      <c r="MFA305" s="53"/>
      <c r="MFB305" s="53"/>
      <c r="MFC305" s="53"/>
      <c r="MFD305" s="53"/>
      <c r="MFE305" s="53"/>
      <c r="MFF305" s="53"/>
      <c r="MFG305" s="53"/>
      <c r="MFH305" s="53"/>
      <c r="MFI305" s="53"/>
      <c r="MFJ305" s="53"/>
      <c r="MFK305" s="53"/>
      <c r="MFL305" s="53"/>
      <c r="MFM305" s="53"/>
      <c r="MFN305" s="53"/>
      <c r="MFO305" s="53"/>
      <c r="MFP305" s="53"/>
      <c r="MFQ305" s="53"/>
      <c r="MFR305" s="53"/>
      <c r="MFS305" s="53"/>
      <c r="MFT305" s="53"/>
      <c r="MFU305" s="53"/>
      <c r="MFV305" s="53"/>
      <c r="MFW305" s="53"/>
      <c r="MFX305" s="53"/>
      <c r="MFY305" s="53"/>
      <c r="MFZ305" s="53"/>
      <c r="MGA305" s="53"/>
      <c r="MGB305" s="53"/>
      <c r="MGC305" s="53"/>
      <c r="MGD305" s="53"/>
      <c r="MGE305" s="53"/>
      <c r="MGF305" s="53"/>
      <c r="MGG305" s="53"/>
      <c r="MGH305" s="53"/>
      <c r="MGI305" s="53"/>
      <c r="MGJ305" s="53"/>
      <c r="MGK305" s="53"/>
      <c r="MGL305" s="53"/>
      <c r="MGM305" s="53"/>
      <c r="MGN305" s="53"/>
      <c r="MGO305" s="53"/>
      <c r="MGP305" s="53"/>
      <c r="MGQ305" s="53"/>
      <c r="MGR305" s="53"/>
      <c r="MGS305" s="53"/>
      <c r="MGT305" s="53"/>
      <c r="MGU305" s="53"/>
      <c r="MGV305" s="53"/>
      <c r="MGW305" s="53"/>
      <c r="MGX305" s="53"/>
      <c r="MGY305" s="53"/>
      <c r="MGZ305" s="53"/>
      <c r="MHA305" s="53"/>
      <c r="MHB305" s="53"/>
      <c r="MHC305" s="53"/>
      <c r="MHD305" s="53"/>
      <c r="MHE305" s="53"/>
      <c r="MHF305" s="53"/>
      <c r="MHG305" s="53"/>
      <c r="MHH305" s="53"/>
      <c r="MHI305" s="53"/>
      <c r="MHJ305" s="53"/>
      <c r="MHK305" s="53"/>
      <c r="MHL305" s="53"/>
      <c r="MHM305" s="53"/>
      <c r="MHN305" s="53"/>
      <c r="MHO305" s="53"/>
      <c r="MHP305" s="53"/>
      <c r="MHQ305" s="53"/>
      <c r="MHR305" s="53"/>
      <c r="MHS305" s="53"/>
      <c r="MHT305" s="53"/>
      <c r="MHU305" s="53"/>
      <c r="MHV305" s="53"/>
      <c r="MHW305" s="53"/>
      <c r="MHX305" s="53"/>
      <c r="MHY305" s="53"/>
      <c r="MHZ305" s="53"/>
      <c r="MIA305" s="53"/>
      <c r="MIB305" s="53"/>
      <c r="MIC305" s="53"/>
      <c r="MID305" s="53"/>
      <c r="MIE305" s="53"/>
      <c r="MIF305" s="53"/>
      <c r="MIG305" s="53"/>
      <c r="MIH305" s="53"/>
      <c r="MII305" s="53"/>
      <c r="MIJ305" s="53"/>
      <c r="MIK305" s="53"/>
      <c r="MIL305" s="53"/>
      <c r="MIM305" s="53"/>
      <c r="MIN305" s="53"/>
      <c r="MIO305" s="53"/>
      <c r="MIP305" s="53"/>
      <c r="MIQ305" s="53"/>
      <c r="MIR305" s="53"/>
      <c r="MIS305" s="53"/>
      <c r="MIT305" s="53"/>
      <c r="MIU305" s="53"/>
      <c r="MIV305" s="53"/>
      <c r="MIW305" s="53"/>
      <c r="MIX305" s="53"/>
      <c r="MIY305" s="53"/>
      <c r="MIZ305" s="53"/>
      <c r="MJA305" s="53"/>
      <c r="MJB305" s="53"/>
      <c r="MJC305" s="53"/>
      <c r="MJD305" s="53"/>
      <c r="MJE305" s="53"/>
      <c r="MJF305" s="53"/>
      <c r="MJG305" s="53"/>
      <c r="MJH305" s="53"/>
      <c r="MJI305" s="53"/>
      <c r="MJJ305" s="53"/>
      <c r="MJK305" s="53"/>
      <c r="MJL305" s="53"/>
      <c r="MJM305" s="53"/>
      <c r="MJN305" s="53"/>
      <c r="MJO305" s="53"/>
      <c r="MJP305" s="53"/>
      <c r="MJQ305" s="53"/>
      <c r="MJR305" s="53"/>
      <c r="MJS305" s="53"/>
      <c r="MJV305" s="53"/>
      <c r="MJW305" s="53"/>
      <c r="MJX305" s="53"/>
      <c r="MJY305" s="53"/>
      <c r="MJZ305" s="53"/>
      <c r="MKA305" s="53"/>
      <c r="MKB305" s="53"/>
      <c r="MKC305" s="53"/>
      <c r="MKD305" s="53"/>
      <c r="MKE305" s="53"/>
      <c r="MKF305" s="53"/>
      <c r="MKG305" s="53"/>
      <c r="MKH305" s="53"/>
      <c r="MKI305" s="53"/>
      <c r="MKJ305" s="53"/>
      <c r="MKK305" s="53"/>
      <c r="MKL305" s="53"/>
      <c r="MKM305" s="53"/>
      <c r="MKN305" s="53"/>
      <c r="MKO305" s="53"/>
      <c r="MKP305" s="53"/>
      <c r="MKQ305" s="53"/>
      <c r="MKR305" s="53"/>
      <c r="MKS305" s="53"/>
      <c r="MKT305" s="53"/>
      <c r="MKU305" s="53"/>
      <c r="MKV305" s="53"/>
      <c r="MKW305" s="53"/>
      <c r="MKX305" s="53"/>
      <c r="MKY305" s="53"/>
      <c r="MKZ305" s="53"/>
      <c r="MLA305" s="53"/>
      <c r="MLB305" s="53"/>
      <c r="MLC305" s="53"/>
      <c r="MLD305" s="53"/>
      <c r="MLE305" s="53"/>
      <c r="MLF305" s="53"/>
      <c r="MLG305" s="53"/>
      <c r="MLH305" s="53"/>
      <c r="MLI305" s="53"/>
      <c r="MLJ305" s="53"/>
      <c r="MLK305" s="53"/>
      <c r="MLL305" s="53"/>
      <c r="MLM305" s="53"/>
      <c r="MLN305" s="53"/>
      <c r="MLO305" s="53"/>
      <c r="MLP305" s="53"/>
      <c r="MLQ305" s="53"/>
      <c r="MLR305" s="53"/>
      <c r="MLS305" s="53"/>
      <c r="MLT305" s="53"/>
      <c r="MLU305" s="53"/>
      <c r="MLV305" s="53"/>
      <c r="MLW305" s="53"/>
      <c r="MLX305" s="53"/>
      <c r="MLY305" s="53"/>
      <c r="MLZ305" s="53"/>
      <c r="MMA305" s="53"/>
      <c r="MMB305" s="53"/>
      <c r="MMC305" s="53"/>
      <c r="MMD305" s="53"/>
      <c r="MME305" s="53"/>
      <c r="MMF305" s="53"/>
      <c r="MMG305" s="53"/>
      <c r="MMH305" s="53"/>
      <c r="MMI305" s="53"/>
      <c r="MMJ305" s="53"/>
      <c r="MMK305" s="53"/>
      <c r="MML305" s="53"/>
      <c r="MMM305" s="53"/>
      <c r="MMN305" s="53"/>
      <c r="MMO305" s="53"/>
      <c r="MMP305" s="53"/>
      <c r="MMQ305" s="53"/>
      <c r="MMR305" s="53"/>
      <c r="MMS305" s="53"/>
      <c r="MMT305" s="53"/>
      <c r="MMU305" s="53"/>
      <c r="MMV305" s="53"/>
      <c r="MMW305" s="53"/>
      <c r="MMX305" s="53"/>
      <c r="MMY305" s="53"/>
      <c r="MMZ305" s="53"/>
      <c r="MNA305" s="53"/>
      <c r="MNB305" s="53"/>
      <c r="MNC305" s="53"/>
      <c r="MND305" s="53"/>
      <c r="MNE305" s="53"/>
      <c r="MNF305" s="53"/>
      <c r="MNG305" s="53"/>
      <c r="MNH305" s="53"/>
      <c r="MNI305" s="53"/>
      <c r="MNJ305" s="53"/>
      <c r="MNK305" s="53"/>
      <c r="MNL305" s="53"/>
      <c r="MNM305" s="53"/>
      <c r="MNN305" s="53"/>
      <c r="MNO305" s="53"/>
      <c r="MNP305" s="53"/>
      <c r="MNQ305" s="53"/>
      <c r="MNR305" s="53"/>
      <c r="MNS305" s="53"/>
      <c r="MNT305" s="53"/>
      <c r="MNU305" s="53"/>
      <c r="MNV305" s="53"/>
      <c r="MNW305" s="53"/>
      <c r="MNX305" s="53"/>
      <c r="MNY305" s="53"/>
      <c r="MNZ305" s="53"/>
      <c r="MOA305" s="53"/>
      <c r="MOB305" s="53"/>
      <c r="MOC305" s="53"/>
      <c r="MOD305" s="53"/>
      <c r="MOE305" s="53"/>
      <c r="MOF305" s="53"/>
      <c r="MOG305" s="53"/>
      <c r="MOH305" s="53"/>
      <c r="MOI305" s="53"/>
      <c r="MOJ305" s="53"/>
      <c r="MOK305" s="53"/>
      <c r="MOL305" s="53"/>
      <c r="MOM305" s="53"/>
      <c r="MON305" s="53"/>
      <c r="MOO305" s="53"/>
      <c r="MOP305" s="53"/>
      <c r="MOQ305" s="53"/>
      <c r="MOR305" s="53"/>
      <c r="MOS305" s="53"/>
      <c r="MOT305" s="53"/>
      <c r="MOU305" s="53"/>
      <c r="MOV305" s="53"/>
      <c r="MOW305" s="53"/>
      <c r="MOX305" s="53"/>
      <c r="MOY305" s="53"/>
      <c r="MOZ305" s="53"/>
      <c r="MPA305" s="53"/>
      <c r="MPB305" s="53"/>
      <c r="MPC305" s="53"/>
      <c r="MPD305" s="53"/>
      <c r="MPE305" s="53"/>
      <c r="MPF305" s="53"/>
      <c r="MPG305" s="53"/>
      <c r="MPH305" s="53"/>
      <c r="MPI305" s="53"/>
      <c r="MPJ305" s="53"/>
      <c r="MPK305" s="53"/>
      <c r="MPL305" s="53"/>
      <c r="MPM305" s="53"/>
      <c r="MPN305" s="53"/>
      <c r="MPO305" s="53"/>
      <c r="MPP305" s="53"/>
      <c r="MPQ305" s="53"/>
      <c r="MPR305" s="53"/>
      <c r="MPS305" s="53"/>
      <c r="MPT305" s="53"/>
      <c r="MPU305" s="53"/>
      <c r="MPV305" s="53"/>
      <c r="MPW305" s="53"/>
      <c r="MPX305" s="53"/>
      <c r="MPY305" s="53"/>
      <c r="MPZ305" s="53"/>
      <c r="MQA305" s="53"/>
      <c r="MQB305" s="53"/>
      <c r="MQC305" s="53"/>
      <c r="MQD305" s="53"/>
      <c r="MQE305" s="53"/>
      <c r="MQF305" s="53"/>
      <c r="MQG305" s="53"/>
      <c r="MQH305" s="53"/>
      <c r="MQI305" s="53"/>
      <c r="MQJ305" s="53"/>
      <c r="MQK305" s="53"/>
      <c r="MQL305" s="53"/>
      <c r="MQM305" s="53"/>
      <c r="MQN305" s="53"/>
      <c r="MQO305" s="53"/>
      <c r="MQP305" s="53"/>
      <c r="MQQ305" s="53"/>
      <c r="MQR305" s="53"/>
      <c r="MQS305" s="53"/>
      <c r="MQT305" s="53"/>
      <c r="MQU305" s="53"/>
      <c r="MQV305" s="53"/>
      <c r="MQW305" s="53"/>
      <c r="MQX305" s="53"/>
      <c r="MQY305" s="53"/>
      <c r="MQZ305" s="53"/>
      <c r="MRA305" s="53"/>
      <c r="MRB305" s="53"/>
      <c r="MRC305" s="53"/>
      <c r="MRD305" s="53"/>
      <c r="MRE305" s="53"/>
      <c r="MRF305" s="53"/>
      <c r="MRG305" s="53"/>
      <c r="MRH305" s="53"/>
      <c r="MRI305" s="53"/>
      <c r="MRJ305" s="53"/>
      <c r="MRK305" s="53"/>
      <c r="MRL305" s="53"/>
      <c r="MRM305" s="53"/>
      <c r="MRN305" s="53"/>
      <c r="MRO305" s="53"/>
      <c r="MRP305" s="53"/>
      <c r="MRQ305" s="53"/>
      <c r="MRR305" s="53"/>
      <c r="MRS305" s="53"/>
      <c r="MRT305" s="53"/>
      <c r="MRU305" s="53"/>
      <c r="MRV305" s="53"/>
      <c r="MRW305" s="53"/>
      <c r="MRX305" s="53"/>
      <c r="MRY305" s="53"/>
      <c r="MRZ305" s="53"/>
      <c r="MSA305" s="53"/>
      <c r="MSB305" s="53"/>
      <c r="MSC305" s="53"/>
      <c r="MSD305" s="53"/>
      <c r="MSE305" s="53"/>
      <c r="MSF305" s="53"/>
      <c r="MSG305" s="53"/>
      <c r="MSH305" s="53"/>
      <c r="MSI305" s="53"/>
      <c r="MSJ305" s="53"/>
      <c r="MSK305" s="53"/>
      <c r="MSL305" s="53"/>
      <c r="MSM305" s="53"/>
      <c r="MSN305" s="53"/>
      <c r="MSO305" s="53"/>
      <c r="MSP305" s="53"/>
      <c r="MSQ305" s="53"/>
      <c r="MSR305" s="53"/>
      <c r="MSS305" s="53"/>
      <c r="MST305" s="53"/>
      <c r="MSU305" s="53"/>
      <c r="MSV305" s="53"/>
      <c r="MSW305" s="53"/>
      <c r="MSX305" s="53"/>
      <c r="MSY305" s="53"/>
      <c r="MSZ305" s="53"/>
      <c r="MTA305" s="53"/>
      <c r="MTB305" s="53"/>
      <c r="MTC305" s="53"/>
      <c r="MTD305" s="53"/>
      <c r="MTE305" s="53"/>
      <c r="MTF305" s="53"/>
      <c r="MTG305" s="53"/>
      <c r="MTH305" s="53"/>
      <c r="MTI305" s="53"/>
      <c r="MTJ305" s="53"/>
      <c r="MTK305" s="53"/>
      <c r="MTL305" s="53"/>
      <c r="MTM305" s="53"/>
      <c r="MTN305" s="53"/>
      <c r="MTO305" s="53"/>
      <c r="MTR305" s="53"/>
      <c r="MTS305" s="53"/>
      <c r="MTT305" s="53"/>
      <c r="MTU305" s="53"/>
      <c r="MTV305" s="53"/>
      <c r="MTW305" s="53"/>
      <c r="MTX305" s="53"/>
      <c r="MTY305" s="53"/>
      <c r="MTZ305" s="53"/>
      <c r="MUA305" s="53"/>
      <c r="MUB305" s="53"/>
      <c r="MUC305" s="53"/>
      <c r="MUD305" s="53"/>
      <c r="MUE305" s="53"/>
      <c r="MUF305" s="53"/>
      <c r="MUG305" s="53"/>
      <c r="MUH305" s="53"/>
      <c r="MUI305" s="53"/>
      <c r="MUJ305" s="53"/>
      <c r="MUK305" s="53"/>
      <c r="MUL305" s="53"/>
      <c r="MUM305" s="53"/>
      <c r="MUN305" s="53"/>
      <c r="MUO305" s="53"/>
      <c r="MUP305" s="53"/>
      <c r="MUQ305" s="53"/>
      <c r="MUR305" s="53"/>
      <c r="MUS305" s="53"/>
      <c r="MUT305" s="53"/>
      <c r="MUU305" s="53"/>
      <c r="MUV305" s="53"/>
      <c r="MUW305" s="53"/>
      <c r="MUX305" s="53"/>
      <c r="MUY305" s="53"/>
      <c r="MUZ305" s="53"/>
      <c r="MVA305" s="53"/>
      <c r="MVB305" s="53"/>
      <c r="MVC305" s="53"/>
      <c r="MVD305" s="53"/>
      <c r="MVE305" s="53"/>
      <c r="MVF305" s="53"/>
      <c r="MVG305" s="53"/>
      <c r="MVH305" s="53"/>
      <c r="MVI305" s="53"/>
      <c r="MVJ305" s="53"/>
      <c r="MVK305" s="53"/>
      <c r="MVL305" s="53"/>
      <c r="MVM305" s="53"/>
      <c r="MVN305" s="53"/>
      <c r="MVO305" s="53"/>
      <c r="MVP305" s="53"/>
      <c r="MVQ305" s="53"/>
      <c r="MVR305" s="53"/>
      <c r="MVS305" s="53"/>
      <c r="MVT305" s="53"/>
      <c r="MVU305" s="53"/>
      <c r="MVV305" s="53"/>
      <c r="MVW305" s="53"/>
      <c r="MVX305" s="53"/>
      <c r="MVY305" s="53"/>
      <c r="MVZ305" s="53"/>
      <c r="MWA305" s="53"/>
      <c r="MWB305" s="53"/>
      <c r="MWC305" s="53"/>
      <c r="MWD305" s="53"/>
      <c r="MWE305" s="53"/>
      <c r="MWF305" s="53"/>
      <c r="MWG305" s="53"/>
      <c r="MWH305" s="53"/>
      <c r="MWI305" s="53"/>
      <c r="MWJ305" s="53"/>
      <c r="MWK305" s="53"/>
      <c r="MWL305" s="53"/>
      <c r="MWM305" s="53"/>
      <c r="MWN305" s="53"/>
      <c r="MWO305" s="53"/>
      <c r="MWP305" s="53"/>
      <c r="MWQ305" s="53"/>
      <c r="MWR305" s="53"/>
      <c r="MWS305" s="53"/>
      <c r="MWT305" s="53"/>
      <c r="MWU305" s="53"/>
      <c r="MWV305" s="53"/>
      <c r="MWW305" s="53"/>
      <c r="MWX305" s="53"/>
      <c r="MWY305" s="53"/>
      <c r="MWZ305" s="53"/>
      <c r="MXA305" s="53"/>
      <c r="MXB305" s="53"/>
      <c r="MXC305" s="53"/>
      <c r="MXD305" s="53"/>
      <c r="MXE305" s="53"/>
      <c r="MXF305" s="53"/>
      <c r="MXG305" s="53"/>
      <c r="MXH305" s="53"/>
      <c r="MXI305" s="53"/>
      <c r="MXJ305" s="53"/>
      <c r="MXK305" s="53"/>
      <c r="MXL305" s="53"/>
      <c r="MXM305" s="53"/>
      <c r="MXN305" s="53"/>
      <c r="MXO305" s="53"/>
      <c r="MXP305" s="53"/>
      <c r="MXQ305" s="53"/>
      <c r="MXR305" s="53"/>
      <c r="MXS305" s="53"/>
      <c r="MXT305" s="53"/>
      <c r="MXU305" s="53"/>
      <c r="MXV305" s="53"/>
      <c r="MXW305" s="53"/>
      <c r="MXX305" s="53"/>
      <c r="MXY305" s="53"/>
      <c r="MXZ305" s="53"/>
      <c r="MYA305" s="53"/>
      <c r="MYB305" s="53"/>
      <c r="MYC305" s="53"/>
      <c r="MYD305" s="53"/>
      <c r="MYE305" s="53"/>
      <c r="MYF305" s="53"/>
      <c r="MYG305" s="53"/>
      <c r="MYH305" s="53"/>
      <c r="MYI305" s="53"/>
      <c r="MYJ305" s="53"/>
      <c r="MYK305" s="53"/>
      <c r="MYL305" s="53"/>
      <c r="MYM305" s="53"/>
      <c r="MYN305" s="53"/>
      <c r="MYO305" s="53"/>
      <c r="MYP305" s="53"/>
      <c r="MYQ305" s="53"/>
      <c r="MYR305" s="53"/>
      <c r="MYS305" s="53"/>
      <c r="MYT305" s="53"/>
      <c r="MYU305" s="53"/>
      <c r="MYV305" s="53"/>
      <c r="MYW305" s="53"/>
      <c r="MYX305" s="53"/>
      <c r="MYY305" s="53"/>
      <c r="MYZ305" s="53"/>
      <c r="MZA305" s="53"/>
      <c r="MZB305" s="53"/>
      <c r="MZC305" s="53"/>
      <c r="MZD305" s="53"/>
      <c r="MZE305" s="53"/>
      <c r="MZF305" s="53"/>
      <c r="MZG305" s="53"/>
      <c r="MZH305" s="53"/>
      <c r="MZI305" s="53"/>
      <c r="MZJ305" s="53"/>
      <c r="MZK305" s="53"/>
      <c r="MZL305" s="53"/>
      <c r="MZM305" s="53"/>
      <c r="MZN305" s="53"/>
      <c r="MZO305" s="53"/>
      <c r="MZP305" s="53"/>
      <c r="MZQ305" s="53"/>
      <c r="MZR305" s="53"/>
      <c r="MZS305" s="53"/>
      <c r="MZT305" s="53"/>
      <c r="MZU305" s="53"/>
      <c r="MZV305" s="53"/>
      <c r="MZW305" s="53"/>
      <c r="MZX305" s="53"/>
      <c r="MZY305" s="53"/>
      <c r="MZZ305" s="53"/>
      <c r="NAA305" s="53"/>
      <c r="NAB305" s="53"/>
      <c r="NAC305" s="53"/>
      <c r="NAD305" s="53"/>
      <c r="NAE305" s="53"/>
      <c r="NAF305" s="53"/>
      <c r="NAG305" s="53"/>
      <c r="NAH305" s="53"/>
      <c r="NAI305" s="53"/>
      <c r="NAJ305" s="53"/>
      <c r="NAK305" s="53"/>
      <c r="NAL305" s="53"/>
      <c r="NAM305" s="53"/>
      <c r="NAN305" s="53"/>
      <c r="NAO305" s="53"/>
      <c r="NAP305" s="53"/>
      <c r="NAQ305" s="53"/>
      <c r="NAR305" s="53"/>
      <c r="NAS305" s="53"/>
      <c r="NAT305" s="53"/>
      <c r="NAU305" s="53"/>
      <c r="NAV305" s="53"/>
      <c r="NAW305" s="53"/>
      <c r="NAX305" s="53"/>
      <c r="NAY305" s="53"/>
      <c r="NAZ305" s="53"/>
      <c r="NBA305" s="53"/>
      <c r="NBB305" s="53"/>
      <c r="NBC305" s="53"/>
      <c r="NBD305" s="53"/>
      <c r="NBE305" s="53"/>
      <c r="NBF305" s="53"/>
      <c r="NBG305" s="53"/>
      <c r="NBH305" s="53"/>
      <c r="NBI305" s="53"/>
      <c r="NBJ305" s="53"/>
      <c r="NBK305" s="53"/>
      <c r="NBL305" s="53"/>
      <c r="NBM305" s="53"/>
      <c r="NBN305" s="53"/>
      <c r="NBO305" s="53"/>
      <c r="NBP305" s="53"/>
      <c r="NBQ305" s="53"/>
      <c r="NBR305" s="53"/>
      <c r="NBS305" s="53"/>
      <c r="NBT305" s="53"/>
      <c r="NBU305" s="53"/>
      <c r="NBV305" s="53"/>
      <c r="NBW305" s="53"/>
      <c r="NBX305" s="53"/>
      <c r="NBY305" s="53"/>
      <c r="NBZ305" s="53"/>
      <c r="NCA305" s="53"/>
      <c r="NCB305" s="53"/>
      <c r="NCC305" s="53"/>
      <c r="NCD305" s="53"/>
      <c r="NCE305" s="53"/>
      <c r="NCF305" s="53"/>
      <c r="NCG305" s="53"/>
      <c r="NCH305" s="53"/>
      <c r="NCI305" s="53"/>
      <c r="NCJ305" s="53"/>
      <c r="NCK305" s="53"/>
      <c r="NCL305" s="53"/>
      <c r="NCM305" s="53"/>
      <c r="NCN305" s="53"/>
      <c r="NCO305" s="53"/>
      <c r="NCP305" s="53"/>
      <c r="NCQ305" s="53"/>
      <c r="NCR305" s="53"/>
      <c r="NCS305" s="53"/>
      <c r="NCT305" s="53"/>
      <c r="NCU305" s="53"/>
      <c r="NCV305" s="53"/>
      <c r="NCW305" s="53"/>
      <c r="NCX305" s="53"/>
      <c r="NCY305" s="53"/>
      <c r="NCZ305" s="53"/>
      <c r="NDA305" s="53"/>
      <c r="NDB305" s="53"/>
      <c r="NDC305" s="53"/>
      <c r="NDD305" s="53"/>
      <c r="NDE305" s="53"/>
      <c r="NDF305" s="53"/>
      <c r="NDG305" s="53"/>
      <c r="NDH305" s="53"/>
      <c r="NDI305" s="53"/>
      <c r="NDJ305" s="53"/>
      <c r="NDK305" s="53"/>
      <c r="NDN305" s="53"/>
      <c r="NDO305" s="53"/>
      <c r="NDP305" s="53"/>
      <c r="NDQ305" s="53"/>
      <c r="NDR305" s="53"/>
      <c r="NDS305" s="53"/>
      <c r="NDT305" s="53"/>
      <c r="NDU305" s="53"/>
      <c r="NDV305" s="53"/>
      <c r="NDW305" s="53"/>
      <c r="NDX305" s="53"/>
      <c r="NDY305" s="53"/>
      <c r="NDZ305" s="53"/>
      <c r="NEA305" s="53"/>
      <c r="NEB305" s="53"/>
      <c r="NEC305" s="53"/>
      <c r="NED305" s="53"/>
      <c r="NEE305" s="53"/>
      <c r="NEF305" s="53"/>
      <c r="NEG305" s="53"/>
      <c r="NEH305" s="53"/>
      <c r="NEI305" s="53"/>
      <c r="NEJ305" s="53"/>
      <c r="NEK305" s="53"/>
      <c r="NEL305" s="53"/>
      <c r="NEM305" s="53"/>
      <c r="NEN305" s="53"/>
      <c r="NEO305" s="53"/>
      <c r="NEP305" s="53"/>
      <c r="NEQ305" s="53"/>
      <c r="NER305" s="53"/>
      <c r="NES305" s="53"/>
      <c r="NET305" s="53"/>
      <c r="NEU305" s="53"/>
      <c r="NEV305" s="53"/>
      <c r="NEW305" s="53"/>
      <c r="NEX305" s="53"/>
      <c r="NEY305" s="53"/>
      <c r="NEZ305" s="53"/>
      <c r="NFA305" s="53"/>
      <c r="NFB305" s="53"/>
      <c r="NFC305" s="53"/>
      <c r="NFD305" s="53"/>
      <c r="NFE305" s="53"/>
      <c r="NFF305" s="53"/>
      <c r="NFG305" s="53"/>
      <c r="NFH305" s="53"/>
      <c r="NFI305" s="53"/>
      <c r="NFJ305" s="53"/>
      <c r="NFK305" s="53"/>
      <c r="NFL305" s="53"/>
      <c r="NFM305" s="53"/>
      <c r="NFN305" s="53"/>
      <c r="NFO305" s="53"/>
      <c r="NFP305" s="53"/>
      <c r="NFQ305" s="53"/>
      <c r="NFR305" s="53"/>
      <c r="NFS305" s="53"/>
      <c r="NFT305" s="53"/>
      <c r="NFU305" s="53"/>
      <c r="NFV305" s="53"/>
      <c r="NFW305" s="53"/>
      <c r="NFX305" s="53"/>
      <c r="NFY305" s="53"/>
      <c r="NFZ305" s="53"/>
      <c r="NGA305" s="53"/>
      <c r="NGB305" s="53"/>
      <c r="NGC305" s="53"/>
      <c r="NGD305" s="53"/>
      <c r="NGE305" s="53"/>
      <c r="NGF305" s="53"/>
      <c r="NGG305" s="53"/>
      <c r="NGH305" s="53"/>
      <c r="NGI305" s="53"/>
      <c r="NGJ305" s="53"/>
      <c r="NGK305" s="53"/>
      <c r="NGL305" s="53"/>
      <c r="NGM305" s="53"/>
      <c r="NGN305" s="53"/>
      <c r="NGO305" s="53"/>
      <c r="NGP305" s="53"/>
      <c r="NGQ305" s="53"/>
      <c r="NGR305" s="53"/>
      <c r="NGS305" s="53"/>
      <c r="NGT305" s="53"/>
      <c r="NGU305" s="53"/>
      <c r="NGV305" s="53"/>
      <c r="NGW305" s="53"/>
      <c r="NGX305" s="53"/>
      <c r="NGY305" s="53"/>
      <c r="NGZ305" s="53"/>
      <c r="NHA305" s="53"/>
      <c r="NHB305" s="53"/>
      <c r="NHC305" s="53"/>
      <c r="NHD305" s="53"/>
      <c r="NHE305" s="53"/>
      <c r="NHF305" s="53"/>
      <c r="NHG305" s="53"/>
      <c r="NHH305" s="53"/>
      <c r="NHI305" s="53"/>
      <c r="NHJ305" s="53"/>
      <c r="NHK305" s="53"/>
      <c r="NHL305" s="53"/>
      <c r="NHM305" s="53"/>
      <c r="NHN305" s="53"/>
      <c r="NHO305" s="53"/>
      <c r="NHP305" s="53"/>
      <c r="NHQ305" s="53"/>
      <c r="NHR305" s="53"/>
      <c r="NHS305" s="53"/>
      <c r="NHT305" s="53"/>
      <c r="NHU305" s="53"/>
      <c r="NHV305" s="53"/>
      <c r="NHW305" s="53"/>
      <c r="NHX305" s="53"/>
      <c r="NHY305" s="53"/>
      <c r="NHZ305" s="53"/>
      <c r="NIA305" s="53"/>
      <c r="NIB305" s="53"/>
      <c r="NIC305" s="53"/>
      <c r="NID305" s="53"/>
      <c r="NIE305" s="53"/>
      <c r="NIF305" s="53"/>
      <c r="NIG305" s="53"/>
      <c r="NIH305" s="53"/>
      <c r="NII305" s="53"/>
      <c r="NIJ305" s="53"/>
      <c r="NIK305" s="53"/>
      <c r="NIL305" s="53"/>
      <c r="NIM305" s="53"/>
      <c r="NIN305" s="53"/>
      <c r="NIO305" s="53"/>
      <c r="NIP305" s="53"/>
      <c r="NIQ305" s="53"/>
      <c r="NIR305" s="53"/>
      <c r="NIS305" s="53"/>
      <c r="NIT305" s="53"/>
      <c r="NIU305" s="53"/>
      <c r="NIV305" s="53"/>
      <c r="NIW305" s="53"/>
      <c r="NIX305" s="53"/>
      <c r="NIY305" s="53"/>
      <c r="NIZ305" s="53"/>
      <c r="NJA305" s="53"/>
      <c r="NJB305" s="53"/>
      <c r="NJC305" s="53"/>
      <c r="NJD305" s="53"/>
      <c r="NJE305" s="53"/>
      <c r="NJF305" s="53"/>
      <c r="NJG305" s="53"/>
      <c r="NJH305" s="53"/>
      <c r="NJI305" s="53"/>
      <c r="NJJ305" s="53"/>
      <c r="NJK305" s="53"/>
      <c r="NJL305" s="53"/>
      <c r="NJM305" s="53"/>
      <c r="NJN305" s="53"/>
      <c r="NJO305" s="53"/>
      <c r="NJP305" s="53"/>
      <c r="NJQ305" s="53"/>
      <c r="NJR305" s="53"/>
      <c r="NJS305" s="53"/>
      <c r="NJT305" s="53"/>
      <c r="NJU305" s="53"/>
      <c r="NJV305" s="53"/>
      <c r="NJW305" s="53"/>
      <c r="NJX305" s="53"/>
      <c r="NJY305" s="53"/>
      <c r="NJZ305" s="53"/>
      <c r="NKA305" s="53"/>
      <c r="NKB305" s="53"/>
      <c r="NKC305" s="53"/>
      <c r="NKD305" s="53"/>
      <c r="NKE305" s="53"/>
      <c r="NKF305" s="53"/>
      <c r="NKG305" s="53"/>
      <c r="NKH305" s="53"/>
      <c r="NKI305" s="53"/>
      <c r="NKJ305" s="53"/>
      <c r="NKK305" s="53"/>
      <c r="NKL305" s="53"/>
      <c r="NKM305" s="53"/>
      <c r="NKN305" s="53"/>
      <c r="NKO305" s="53"/>
      <c r="NKP305" s="53"/>
      <c r="NKQ305" s="53"/>
      <c r="NKR305" s="53"/>
      <c r="NKS305" s="53"/>
      <c r="NKT305" s="53"/>
      <c r="NKU305" s="53"/>
      <c r="NKV305" s="53"/>
      <c r="NKW305" s="53"/>
      <c r="NKX305" s="53"/>
      <c r="NKY305" s="53"/>
      <c r="NKZ305" s="53"/>
      <c r="NLA305" s="53"/>
      <c r="NLB305" s="53"/>
      <c r="NLC305" s="53"/>
      <c r="NLD305" s="53"/>
      <c r="NLE305" s="53"/>
      <c r="NLF305" s="53"/>
      <c r="NLG305" s="53"/>
      <c r="NLH305" s="53"/>
      <c r="NLI305" s="53"/>
      <c r="NLJ305" s="53"/>
      <c r="NLK305" s="53"/>
      <c r="NLL305" s="53"/>
      <c r="NLM305" s="53"/>
      <c r="NLN305" s="53"/>
      <c r="NLO305" s="53"/>
      <c r="NLP305" s="53"/>
      <c r="NLQ305" s="53"/>
      <c r="NLR305" s="53"/>
      <c r="NLS305" s="53"/>
      <c r="NLT305" s="53"/>
      <c r="NLU305" s="53"/>
      <c r="NLV305" s="53"/>
      <c r="NLW305" s="53"/>
      <c r="NLX305" s="53"/>
      <c r="NLY305" s="53"/>
      <c r="NLZ305" s="53"/>
      <c r="NMA305" s="53"/>
      <c r="NMB305" s="53"/>
      <c r="NMC305" s="53"/>
      <c r="NMD305" s="53"/>
      <c r="NME305" s="53"/>
      <c r="NMF305" s="53"/>
      <c r="NMG305" s="53"/>
      <c r="NMH305" s="53"/>
      <c r="NMI305" s="53"/>
      <c r="NMJ305" s="53"/>
      <c r="NMK305" s="53"/>
      <c r="NML305" s="53"/>
      <c r="NMM305" s="53"/>
      <c r="NMN305" s="53"/>
      <c r="NMO305" s="53"/>
      <c r="NMP305" s="53"/>
      <c r="NMQ305" s="53"/>
      <c r="NMR305" s="53"/>
      <c r="NMS305" s="53"/>
      <c r="NMT305" s="53"/>
      <c r="NMU305" s="53"/>
      <c r="NMV305" s="53"/>
      <c r="NMW305" s="53"/>
      <c r="NMX305" s="53"/>
      <c r="NMY305" s="53"/>
      <c r="NMZ305" s="53"/>
      <c r="NNA305" s="53"/>
      <c r="NNB305" s="53"/>
      <c r="NNC305" s="53"/>
      <c r="NND305" s="53"/>
      <c r="NNE305" s="53"/>
      <c r="NNF305" s="53"/>
      <c r="NNG305" s="53"/>
      <c r="NNJ305" s="53"/>
      <c r="NNK305" s="53"/>
      <c r="NNL305" s="53"/>
      <c r="NNM305" s="53"/>
      <c r="NNN305" s="53"/>
      <c r="NNO305" s="53"/>
      <c r="NNP305" s="53"/>
      <c r="NNQ305" s="53"/>
      <c r="NNR305" s="53"/>
      <c r="NNS305" s="53"/>
      <c r="NNT305" s="53"/>
      <c r="NNU305" s="53"/>
      <c r="NNV305" s="53"/>
      <c r="NNW305" s="53"/>
      <c r="NNX305" s="53"/>
      <c r="NNY305" s="53"/>
      <c r="NNZ305" s="53"/>
      <c r="NOA305" s="53"/>
      <c r="NOB305" s="53"/>
      <c r="NOC305" s="53"/>
      <c r="NOD305" s="53"/>
      <c r="NOE305" s="53"/>
      <c r="NOF305" s="53"/>
      <c r="NOG305" s="53"/>
      <c r="NOH305" s="53"/>
      <c r="NOI305" s="53"/>
      <c r="NOJ305" s="53"/>
      <c r="NOK305" s="53"/>
      <c r="NOL305" s="53"/>
      <c r="NOM305" s="53"/>
      <c r="NON305" s="53"/>
      <c r="NOO305" s="53"/>
      <c r="NOP305" s="53"/>
      <c r="NOQ305" s="53"/>
      <c r="NOR305" s="53"/>
      <c r="NOS305" s="53"/>
      <c r="NOT305" s="53"/>
      <c r="NOU305" s="53"/>
      <c r="NOV305" s="53"/>
      <c r="NOW305" s="53"/>
      <c r="NOX305" s="53"/>
      <c r="NOY305" s="53"/>
      <c r="NOZ305" s="53"/>
      <c r="NPA305" s="53"/>
      <c r="NPB305" s="53"/>
      <c r="NPC305" s="53"/>
      <c r="NPD305" s="53"/>
      <c r="NPE305" s="53"/>
      <c r="NPF305" s="53"/>
      <c r="NPG305" s="53"/>
      <c r="NPH305" s="53"/>
      <c r="NPI305" s="53"/>
      <c r="NPJ305" s="53"/>
      <c r="NPK305" s="53"/>
      <c r="NPL305" s="53"/>
      <c r="NPM305" s="53"/>
      <c r="NPN305" s="53"/>
      <c r="NPO305" s="53"/>
      <c r="NPP305" s="53"/>
      <c r="NPQ305" s="53"/>
      <c r="NPR305" s="53"/>
      <c r="NPS305" s="53"/>
      <c r="NPT305" s="53"/>
      <c r="NPU305" s="53"/>
      <c r="NPV305" s="53"/>
      <c r="NPW305" s="53"/>
      <c r="NPX305" s="53"/>
      <c r="NPY305" s="53"/>
      <c r="NPZ305" s="53"/>
      <c r="NQA305" s="53"/>
      <c r="NQB305" s="53"/>
      <c r="NQC305" s="53"/>
      <c r="NQD305" s="53"/>
      <c r="NQE305" s="53"/>
      <c r="NQF305" s="53"/>
      <c r="NQG305" s="53"/>
      <c r="NQH305" s="53"/>
      <c r="NQI305" s="53"/>
      <c r="NQJ305" s="53"/>
      <c r="NQK305" s="53"/>
      <c r="NQL305" s="53"/>
      <c r="NQM305" s="53"/>
      <c r="NQN305" s="53"/>
      <c r="NQO305" s="53"/>
      <c r="NQP305" s="53"/>
      <c r="NQQ305" s="53"/>
      <c r="NQR305" s="53"/>
      <c r="NQS305" s="53"/>
      <c r="NQT305" s="53"/>
      <c r="NQU305" s="53"/>
      <c r="NQV305" s="53"/>
      <c r="NQW305" s="53"/>
      <c r="NQX305" s="53"/>
      <c r="NQY305" s="53"/>
      <c r="NQZ305" s="53"/>
      <c r="NRA305" s="53"/>
      <c r="NRB305" s="53"/>
      <c r="NRC305" s="53"/>
      <c r="NRD305" s="53"/>
      <c r="NRE305" s="53"/>
      <c r="NRF305" s="53"/>
      <c r="NRG305" s="53"/>
      <c r="NRH305" s="53"/>
      <c r="NRI305" s="53"/>
      <c r="NRJ305" s="53"/>
      <c r="NRK305" s="53"/>
      <c r="NRL305" s="53"/>
      <c r="NRM305" s="53"/>
      <c r="NRN305" s="53"/>
      <c r="NRO305" s="53"/>
      <c r="NRP305" s="53"/>
      <c r="NRQ305" s="53"/>
      <c r="NRR305" s="53"/>
      <c r="NRS305" s="53"/>
      <c r="NRT305" s="53"/>
      <c r="NRU305" s="53"/>
      <c r="NRV305" s="53"/>
      <c r="NRW305" s="53"/>
      <c r="NRX305" s="53"/>
      <c r="NRY305" s="53"/>
      <c r="NRZ305" s="53"/>
      <c r="NSA305" s="53"/>
      <c r="NSB305" s="53"/>
      <c r="NSC305" s="53"/>
      <c r="NSD305" s="53"/>
      <c r="NSE305" s="53"/>
      <c r="NSF305" s="53"/>
      <c r="NSG305" s="53"/>
      <c r="NSH305" s="53"/>
      <c r="NSI305" s="53"/>
      <c r="NSJ305" s="53"/>
      <c r="NSK305" s="53"/>
      <c r="NSL305" s="53"/>
      <c r="NSM305" s="53"/>
      <c r="NSN305" s="53"/>
      <c r="NSO305" s="53"/>
      <c r="NSP305" s="53"/>
      <c r="NSQ305" s="53"/>
      <c r="NSR305" s="53"/>
      <c r="NSS305" s="53"/>
      <c r="NST305" s="53"/>
      <c r="NSU305" s="53"/>
      <c r="NSV305" s="53"/>
      <c r="NSW305" s="53"/>
      <c r="NSX305" s="53"/>
      <c r="NSY305" s="53"/>
      <c r="NSZ305" s="53"/>
      <c r="NTA305" s="53"/>
      <c r="NTB305" s="53"/>
      <c r="NTC305" s="53"/>
      <c r="NTD305" s="53"/>
      <c r="NTE305" s="53"/>
      <c r="NTF305" s="53"/>
      <c r="NTG305" s="53"/>
      <c r="NTH305" s="53"/>
      <c r="NTI305" s="53"/>
      <c r="NTJ305" s="53"/>
      <c r="NTK305" s="53"/>
      <c r="NTL305" s="53"/>
      <c r="NTM305" s="53"/>
      <c r="NTN305" s="53"/>
      <c r="NTO305" s="53"/>
      <c r="NTP305" s="53"/>
      <c r="NTQ305" s="53"/>
      <c r="NTR305" s="53"/>
      <c r="NTS305" s="53"/>
      <c r="NTT305" s="53"/>
      <c r="NTU305" s="53"/>
      <c r="NTV305" s="53"/>
      <c r="NTW305" s="53"/>
      <c r="NTX305" s="53"/>
      <c r="NTY305" s="53"/>
      <c r="NTZ305" s="53"/>
      <c r="NUA305" s="53"/>
      <c r="NUB305" s="53"/>
      <c r="NUC305" s="53"/>
      <c r="NUD305" s="53"/>
      <c r="NUE305" s="53"/>
      <c r="NUF305" s="53"/>
      <c r="NUG305" s="53"/>
      <c r="NUH305" s="53"/>
      <c r="NUI305" s="53"/>
      <c r="NUJ305" s="53"/>
      <c r="NUK305" s="53"/>
      <c r="NUL305" s="53"/>
      <c r="NUM305" s="53"/>
      <c r="NUN305" s="53"/>
      <c r="NUO305" s="53"/>
      <c r="NUP305" s="53"/>
      <c r="NUQ305" s="53"/>
      <c r="NUR305" s="53"/>
      <c r="NUS305" s="53"/>
      <c r="NUT305" s="53"/>
      <c r="NUU305" s="53"/>
      <c r="NUV305" s="53"/>
      <c r="NUW305" s="53"/>
      <c r="NUX305" s="53"/>
      <c r="NUY305" s="53"/>
      <c r="NUZ305" s="53"/>
      <c r="NVA305" s="53"/>
      <c r="NVB305" s="53"/>
      <c r="NVC305" s="53"/>
      <c r="NVD305" s="53"/>
      <c r="NVE305" s="53"/>
      <c r="NVF305" s="53"/>
      <c r="NVG305" s="53"/>
      <c r="NVH305" s="53"/>
      <c r="NVI305" s="53"/>
      <c r="NVJ305" s="53"/>
      <c r="NVK305" s="53"/>
      <c r="NVL305" s="53"/>
      <c r="NVM305" s="53"/>
      <c r="NVN305" s="53"/>
      <c r="NVO305" s="53"/>
      <c r="NVP305" s="53"/>
      <c r="NVQ305" s="53"/>
      <c r="NVR305" s="53"/>
      <c r="NVS305" s="53"/>
      <c r="NVT305" s="53"/>
      <c r="NVU305" s="53"/>
      <c r="NVV305" s="53"/>
      <c r="NVW305" s="53"/>
      <c r="NVX305" s="53"/>
      <c r="NVY305" s="53"/>
      <c r="NVZ305" s="53"/>
      <c r="NWA305" s="53"/>
      <c r="NWB305" s="53"/>
      <c r="NWC305" s="53"/>
      <c r="NWD305" s="53"/>
      <c r="NWE305" s="53"/>
      <c r="NWF305" s="53"/>
      <c r="NWG305" s="53"/>
      <c r="NWH305" s="53"/>
      <c r="NWI305" s="53"/>
      <c r="NWJ305" s="53"/>
      <c r="NWK305" s="53"/>
      <c r="NWL305" s="53"/>
      <c r="NWM305" s="53"/>
      <c r="NWN305" s="53"/>
      <c r="NWO305" s="53"/>
      <c r="NWP305" s="53"/>
      <c r="NWQ305" s="53"/>
      <c r="NWR305" s="53"/>
      <c r="NWS305" s="53"/>
      <c r="NWT305" s="53"/>
      <c r="NWU305" s="53"/>
      <c r="NWV305" s="53"/>
      <c r="NWW305" s="53"/>
      <c r="NWX305" s="53"/>
      <c r="NWY305" s="53"/>
      <c r="NWZ305" s="53"/>
      <c r="NXA305" s="53"/>
      <c r="NXB305" s="53"/>
      <c r="NXC305" s="53"/>
      <c r="NXF305" s="53"/>
      <c r="NXG305" s="53"/>
      <c r="NXH305" s="53"/>
      <c r="NXI305" s="53"/>
      <c r="NXJ305" s="53"/>
      <c r="NXK305" s="53"/>
      <c r="NXL305" s="53"/>
      <c r="NXM305" s="53"/>
      <c r="NXN305" s="53"/>
      <c r="NXO305" s="53"/>
      <c r="NXP305" s="53"/>
      <c r="NXQ305" s="53"/>
      <c r="NXR305" s="53"/>
      <c r="NXS305" s="53"/>
      <c r="NXT305" s="53"/>
      <c r="NXU305" s="53"/>
      <c r="NXV305" s="53"/>
      <c r="NXW305" s="53"/>
      <c r="NXX305" s="53"/>
      <c r="NXY305" s="53"/>
      <c r="NXZ305" s="53"/>
      <c r="NYA305" s="53"/>
      <c r="NYB305" s="53"/>
      <c r="NYC305" s="53"/>
      <c r="NYD305" s="53"/>
      <c r="NYE305" s="53"/>
      <c r="NYF305" s="53"/>
      <c r="NYG305" s="53"/>
      <c r="NYH305" s="53"/>
      <c r="NYI305" s="53"/>
      <c r="NYJ305" s="53"/>
      <c r="NYK305" s="53"/>
      <c r="NYL305" s="53"/>
      <c r="NYM305" s="53"/>
      <c r="NYN305" s="53"/>
      <c r="NYO305" s="53"/>
      <c r="NYP305" s="53"/>
      <c r="NYQ305" s="53"/>
      <c r="NYR305" s="53"/>
      <c r="NYS305" s="53"/>
      <c r="NYT305" s="53"/>
      <c r="NYU305" s="53"/>
      <c r="NYV305" s="53"/>
      <c r="NYW305" s="53"/>
      <c r="NYX305" s="53"/>
      <c r="NYY305" s="53"/>
      <c r="NYZ305" s="53"/>
      <c r="NZA305" s="53"/>
      <c r="NZB305" s="53"/>
      <c r="NZC305" s="53"/>
      <c r="NZD305" s="53"/>
      <c r="NZE305" s="53"/>
      <c r="NZF305" s="53"/>
      <c r="NZG305" s="53"/>
      <c r="NZH305" s="53"/>
      <c r="NZI305" s="53"/>
      <c r="NZJ305" s="53"/>
      <c r="NZK305" s="53"/>
      <c r="NZL305" s="53"/>
      <c r="NZM305" s="53"/>
      <c r="NZN305" s="53"/>
      <c r="NZO305" s="53"/>
      <c r="NZP305" s="53"/>
      <c r="NZQ305" s="53"/>
      <c r="NZR305" s="53"/>
      <c r="NZS305" s="53"/>
      <c r="NZT305" s="53"/>
      <c r="NZU305" s="53"/>
      <c r="NZV305" s="53"/>
      <c r="NZW305" s="53"/>
      <c r="NZX305" s="53"/>
      <c r="NZY305" s="53"/>
      <c r="NZZ305" s="53"/>
      <c r="OAA305" s="53"/>
      <c r="OAB305" s="53"/>
      <c r="OAC305" s="53"/>
      <c r="OAD305" s="53"/>
      <c r="OAE305" s="53"/>
      <c r="OAF305" s="53"/>
      <c r="OAG305" s="53"/>
      <c r="OAH305" s="53"/>
      <c r="OAI305" s="53"/>
      <c r="OAJ305" s="53"/>
      <c r="OAK305" s="53"/>
      <c r="OAL305" s="53"/>
      <c r="OAM305" s="53"/>
      <c r="OAN305" s="53"/>
      <c r="OAO305" s="53"/>
      <c r="OAP305" s="53"/>
      <c r="OAQ305" s="53"/>
      <c r="OAR305" s="53"/>
      <c r="OAS305" s="53"/>
      <c r="OAT305" s="53"/>
      <c r="OAU305" s="53"/>
      <c r="OAV305" s="53"/>
      <c r="OAW305" s="53"/>
      <c r="OAX305" s="53"/>
      <c r="OAY305" s="53"/>
      <c r="OAZ305" s="53"/>
      <c r="OBA305" s="53"/>
      <c r="OBB305" s="53"/>
      <c r="OBC305" s="53"/>
      <c r="OBD305" s="53"/>
      <c r="OBE305" s="53"/>
      <c r="OBF305" s="53"/>
      <c r="OBG305" s="53"/>
      <c r="OBH305" s="53"/>
      <c r="OBI305" s="53"/>
      <c r="OBJ305" s="53"/>
      <c r="OBK305" s="53"/>
      <c r="OBL305" s="53"/>
      <c r="OBM305" s="53"/>
      <c r="OBN305" s="53"/>
      <c r="OBO305" s="53"/>
      <c r="OBP305" s="53"/>
      <c r="OBQ305" s="53"/>
      <c r="OBR305" s="53"/>
      <c r="OBS305" s="53"/>
      <c r="OBT305" s="53"/>
      <c r="OBU305" s="53"/>
      <c r="OBV305" s="53"/>
      <c r="OBW305" s="53"/>
      <c r="OBX305" s="53"/>
      <c r="OBY305" s="53"/>
      <c r="OBZ305" s="53"/>
      <c r="OCA305" s="53"/>
      <c r="OCB305" s="53"/>
      <c r="OCC305" s="53"/>
      <c r="OCD305" s="53"/>
      <c r="OCE305" s="53"/>
      <c r="OCF305" s="53"/>
      <c r="OCG305" s="53"/>
      <c r="OCH305" s="53"/>
      <c r="OCI305" s="53"/>
      <c r="OCJ305" s="53"/>
      <c r="OCK305" s="53"/>
      <c r="OCL305" s="53"/>
      <c r="OCM305" s="53"/>
      <c r="OCN305" s="53"/>
      <c r="OCO305" s="53"/>
      <c r="OCP305" s="53"/>
      <c r="OCQ305" s="53"/>
      <c r="OCR305" s="53"/>
      <c r="OCS305" s="53"/>
      <c r="OCT305" s="53"/>
      <c r="OCU305" s="53"/>
      <c r="OCV305" s="53"/>
      <c r="OCW305" s="53"/>
      <c r="OCX305" s="53"/>
      <c r="OCY305" s="53"/>
      <c r="OCZ305" s="53"/>
      <c r="ODA305" s="53"/>
      <c r="ODB305" s="53"/>
      <c r="ODC305" s="53"/>
      <c r="ODD305" s="53"/>
      <c r="ODE305" s="53"/>
      <c r="ODF305" s="53"/>
      <c r="ODG305" s="53"/>
      <c r="ODH305" s="53"/>
      <c r="ODI305" s="53"/>
      <c r="ODJ305" s="53"/>
      <c r="ODK305" s="53"/>
      <c r="ODL305" s="53"/>
      <c r="ODM305" s="53"/>
      <c r="ODN305" s="53"/>
      <c r="ODO305" s="53"/>
      <c r="ODP305" s="53"/>
      <c r="ODQ305" s="53"/>
      <c r="ODR305" s="53"/>
      <c r="ODS305" s="53"/>
      <c r="ODT305" s="53"/>
      <c r="ODU305" s="53"/>
      <c r="ODV305" s="53"/>
      <c r="ODW305" s="53"/>
      <c r="ODX305" s="53"/>
      <c r="ODY305" s="53"/>
      <c r="ODZ305" s="53"/>
      <c r="OEA305" s="53"/>
      <c r="OEB305" s="53"/>
      <c r="OEC305" s="53"/>
      <c r="OED305" s="53"/>
      <c r="OEE305" s="53"/>
      <c r="OEF305" s="53"/>
      <c r="OEG305" s="53"/>
      <c r="OEH305" s="53"/>
      <c r="OEI305" s="53"/>
      <c r="OEJ305" s="53"/>
      <c r="OEK305" s="53"/>
      <c r="OEL305" s="53"/>
      <c r="OEM305" s="53"/>
      <c r="OEN305" s="53"/>
      <c r="OEO305" s="53"/>
      <c r="OEP305" s="53"/>
      <c r="OEQ305" s="53"/>
      <c r="OER305" s="53"/>
      <c r="OES305" s="53"/>
      <c r="OET305" s="53"/>
      <c r="OEU305" s="53"/>
      <c r="OEV305" s="53"/>
      <c r="OEW305" s="53"/>
      <c r="OEX305" s="53"/>
      <c r="OEY305" s="53"/>
      <c r="OEZ305" s="53"/>
      <c r="OFA305" s="53"/>
      <c r="OFB305" s="53"/>
      <c r="OFC305" s="53"/>
      <c r="OFD305" s="53"/>
      <c r="OFE305" s="53"/>
      <c r="OFF305" s="53"/>
      <c r="OFG305" s="53"/>
      <c r="OFH305" s="53"/>
      <c r="OFI305" s="53"/>
      <c r="OFJ305" s="53"/>
      <c r="OFK305" s="53"/>
      <c r="OFL305" s="53"/>
      <c r="OFM305" s="53"/>
      <c r="OFN305" s="53"/>
      <c r="OFO305" s="53"/>
      <c r="OFP305" s="53"/>
      <c r="OFQ305" s="53"/>
      <c r="OFR305" s="53"/>
      <c r="OFS305" s="53"/>
      <c r="OFT305" s="53"/>
      <c r="OFU305" s="53"/>
      <c r="OFV305" s="53"/>
      <c r="OFW305" s="53"/>
      <c r="OFX305" s="53"/>
      <c r="OFY305" s="53"/>
      <c r="OFZ305" s="53"/>
      <c r="OGA305" s="53"/>
      <c r="OGB305" s="53"/>
      <c r="OGC305" s="53"/>
      <c r="OGD305" s="53"/>
      <c r="OGE305" s="53"/>
      <c r="OGF305" s="53"/>
      <c r="OGG305" s="53"/>
      <c r="OGH305" s="53"/>
      <c r="OGI305" s="53"/>
      <c r="OGJ305" s="53"/>
      <c r="OGK305" s="53"/>
      <c r="OGL305" s="53"/>
      <c r="OGM305" s="53"/>
      <c r="OGN305" s="53"/>
      <c r="OGO305" s="53"/>
      <c r="OGP305" s="53"/>
      <c r="OGQ305" s="53"/>
      <c r="OGR305" s="53"/>
      <c r="OGS305" s="53"/>
      <c r="OGT305" s="53"/>
      <c r="OGU305" s="53"/>
      <c r="OGV305" s="53"/>
      <c r="OGW305" s="53"/>
      <c r="OGX305" s="53"/>
      <c r="OGY305" s="53"/>
      <c r="OHB305" s="53"/>
      <c r="OHC305" s="53"/>
      <c r="OHD305" s="53"/>
      <c r="OHE305" s="53"/>
      <c r="OHF305" s="53"/>
      <c r="OHG305" s="53"/>
      <c r="OHH305" s="53"/>
      <c r="OHI305" s="53"/>
      <c r="OHJ305" s="53"/>
      <c r="OHK305" s="53"/>
      <c r="OHL305" s="53"/>
      <c r="OHM305" s="53"/>
      <c r="OHN305" s="53"/>
      <c r="OHO305" s="53"/>
      <c r="OHP305" s="53"/>
      <c r="OHQ305" s="53"/>
      <c r="OHR305" s="53"/>
      <c r="OHS305" s="53"/>
      <c r="OHT305" s="53"/>
      <c r="OHU305" s="53"/>
      <c r="OHV305" s="53"/>
      <c r="OHW305" s="53"/>
      <c r="OHX305" s="53"/>
      <c r="OHY305" s="53"/>
      <c r="OHZ305" s="53"/>
      <c r="OIA305" s="53"/>
      <c r="OIB305" s="53"/>
      <c r="OIC305" s="53"/>
      <c r="OID305" s="53"/>
      <c r="OIE305" s="53"/>
      <c r="OIF305" s="53"/>
      <c r="OIG305" s="53"/>
      <c r="OIH305" s="53"/>
      <c r="OII305" s="53"/>
      <c r="OIJ305" s="53"/>
      <c r="OIK305" s="53"/>
      <c r="OIL305" s="53"/>
      <c r="OIM305" s="53"/>
      <c r="OIN305" s="53"/>
      <c r="OIO305" s="53"/>
      <c r="OIP305" s="53"/>
      <c r="OIQ305" s="53"/>
      <c r="OIR305" s="53"/>
      <c r="OIS305" s="53"/>
      <c r="OIT305" s="53"/>
      <c r="OIU305" s="53"/>
      <c r="OIV305" s="53"/>
      <c r="OIW305" s="53"/>
      <c r="OIX305" s="53"/>
      <c r="OIY305" s="53"/>
      <c r="OIZ305" s="53"/>
      <c r="OJA305" s="53"/>
      <c r="OJB305" s="53"/>
      <c r="OJC305" s="53"/>
      <c r="OJD305" s="53"/>
      <c r="OJE305" s="53"/>
      <c r="OJF305" s="53"/>
      <c r="OJG305" s="53"/>
      <c r="OJH305" s="53"/>
      <c r="OJI305" s="53"/>
      <c r="OJJ305" s="53"/>
      <c r="OJK305" s="53"/>
      <c r="OJL305" s="53"/>
      <c r="OJM305" s="53"/>
      <c r="OJN305" s="53"/>
      <c r="OJO305" s="53"/>
      <c r="OJP305" s="53"/>
      <c r="OJQ305" s="53"/>
      <c r="OJR305" s="53"/>
      <c r="OJS305" s="53"/>
      <c r="OJT305" s="53"/>
      <c r="OJU305" s="53"/>
      <c r="OJV305" s="53"/>
      <c r="OJW305" s="53"/>
      <c r="OJX305" s="53"/>
      <c r="OJY305" s="53"/>
      <c r="OJZ305" s="53"/>
      <c r="OKA305" s="53"/>
      <c r="OKB305" s="53"/>
      <c r="OKC305" s="53"/>
      <c r="OKD305" s="53"/>
      <c r="OKE305" s="53"/>
      <c r="OKF305" s="53"/>
      <c r="OKG305" s="53"/>
      <c r="OKH305" s="53"/>
      <c r="OKI305" s="53"/>
      <c r="OKJ305" s="53"/>
      <c r="OKK305" s="53"/>
      <c r="OKL305" s="53"/>
      <c r="OKM305" s="53"/>
      <c r="OKN305" s="53"/>
      <c r="OKO305" s="53"/>
      <c r="OKP305" s="53"/>
      <c r="OKQ305" s="53"/>
      <c r="OKR305" s="53"/>
      <c r="OKS305" s="53"/>
      <c r="OKT305" s="53"/>
      <c r="OKU305" s="53"/>
      <c r="OKV305" s="53"/>
      <c r="OKW305" s="53"/>
      <c r="OKX305" s="53"/>
      <c r="OKY305" s="53"/>
      <c r="OKZ305" s="53"/>
      <c r="OLA305" s="53"/>
      <c r="OLB305" s="53"/>
      <c r="OLC305" s="53"/>
      <c r="OLD305" s="53"/>
      <c r="OLE305" s="53"/>
      <c r="OLF305" s="53"/>
      <c r="OLG305" s="53"/>
      <c r="OLH305" s="53"/>
      <c r="OLI305" s="53"/>
      <c r="OLJ305" s="53"/>
      <c r="OLK305" s="53"/>
      <c r="OLL305" s="53"/>
      <c r="OLM305" s="53"/>
      <c r="OLN305" s="53"/>
      <c r="OLO305" s="53"/>
      <c r="OLP305" s="53"/>
      <c r="OLQ305" s="53"/>
      <c r="OLR305" s="53"/>
      <c r="OLS305" s="53"/>
      <c r="OLT305" s="53"/>
      <c r="OLU305" s="53"/>
      <c r="OLV305" s="53"/>
      <c r="OLW305" s="53"/>
      <c r="OLX305" s="53"/>
      <c r="OLY305" s="53"/>
      <c r="OLZ305" s="53"/>
      <c r="OMA305" s="53"/>
      <c r="OMB305" s="53"/>
      <c r="OMC305" s="53"/>
      <c r="OMD305" s="53"/>
      <c r="OME305" s="53"/>
      <c r="OMF305" s="53"/>
      <c r="OMG305" s="53"/>
      <c r="OMH305" s="53"/>
      <c r="OMI305" s="53"/>
      <c r="OMJ305" s="53"/>
      <c r="OMK305" s="53"/>
      <c r="OML305" s="53"/>
      <c r="OMM305" s="53"/>
      <c r="OMN305" s="53"/>
      <c r="OMO305" s="53"/>
      <c r="OMP305" s="53"/>
      <c r="OMQ305" s="53"/>
      <c r="OMR305" s="53"/>
      <c r="OMS305" s="53"/>
      <c r="OMT305" s="53"/>
      <c r="OMU305" s="53"/>
      <c r="OMV305" s="53"/>
      <c r="OMW305" s="53"/>
      <c r="OMX305" s="53"/>
      <c r="OMY305" s="53"/>
      <c r="OMZ305" s="53"/>
      <c r="ONA305" s="53"/>
      <c r="ONB305" s="53"/>
      <c r="ONC305" s="53"/>
      <c r="OND305" s="53"/>
      <c r="ONE305" s="53"/>
      <c r="ONF305" s="53"/>
      <c r="ONG305" s="53"/>
      <c r="ONH305" s="53"/>
      <c r="ONI305" s="53"/>
      <c r="ONJ305" s="53"/>
      <c r="ONK305" s="53"/>
      <c r="ONL305" s="53"/>
      <c r="ONM305" s="53"/>
      <c r="ONN305" s="53"/>
      <c r="ONO305" s="53"/>
      <c r="ONP305" s="53"/>
      <c r="ONQ305" s="53"/>
      <c r="ONR305" s="53"/>
      <c r="ONS305" s="53"/>
      <c r="ONT305" s="53"/>
      <c r="ONU305" s="53"/>
      <c r="ONV305" s="53"/>
      <c r="ONW305" s="53"/>
      <c r="ONX305" s="53"/>
      <c r="ONY305" s="53"/>
      <c r="ONZ305" s="53"/>
      <c r="OOA305" s="53"/>
      <c r="OOB305" s="53"/>
      <c r="OOC305" s="53"/>
      <c r="OOD305" s="53"/>
      <c r="OOE305" s="53"/>
      <c r="OOF305" s="53"/>
      <c r="OOG305" s="53"/>
      <c r="OOH305" s="53"/>
      <c r="OOI305" s="53"/>
      <c r="OOJ305" s="53"/>
      <c r="OOK305" s="53"/>
      <c r="OOL305" s="53"/>
      <c r="OOM305" s="53"/>
      <c r="OON305" s="53"/>
      <c r="OOO305" s="53"/>
      <c r="OOP305" s="53"/>
      <c r="OOQ305" s="53"/>
      <c r="OOR305" s="53"/>
      <c r="OOS305" s="53"/>
      <c r="OOT305" s="53"/>
      <c r="OOU305" s="53"/>
      <c r="OOV305" s="53"/>
      <c r="OOW305" s="53"/>
      <c r="OOX305" s="53"/>
      <c r="OOY305" s="53"/>
      <c r="OOZ305" s="53"/>
      <c r="OPA305" s="53"/>
      <c r="OPB305" s="53"/>
      <c r="OPC305" s="53"/>
      <c r="OPD305" s="53"/>
      <c r="OPE305" s="53"/>
      <c r="OPF305" s="53"/>
      <c r="OPG305" s="53"/>
      <c r="OPH305" s="53"/>
      <c r="OPI305" s="53"/>
      <c r="OPJ305" s="53"/>
      <c r="OPK305" s="53"/>
      <c r="OPL305" s="53"/>
      <c r="OPM305" s="53"/>
      <c r="OPN305" s="53"/>
      <c r="OPO305" s="53"/>
      <c r="OPP305" s="53"/>
      <c r="OPQ305" s="53"/>
      <c r="OPR305" s="53"/>
      <c r="OPS305" s="53"/>
      <c r="OPT305" s="53"/>
      <c r="OPU305" s="53"/>
      <c r="OPV305" s="53"/>
      <c r="OPW305" s="53"/>
      <c r="OPX305" s="53"/>
      <c r="OPY305" s="53"/>
      <c r="OPZ305" s="53"/>
      <c r="OQA305" s="53"/>
      <c r="OQB305" s="53"/>
      <c r="OQC305" s="53"/>
      <c r="OQD305" s="53"/>
      <c r="OQE305" s="53"/>
      <c r="OQF305" s="53"/>
      <c r="OQG305" s="53"/>
      <c r="OQH305" s="53"/>
      <c r="OQI305" s="53"/>
      <c r="OQJ305" s="53"/>
      <c r="OQK305" s="53"/>
      <c r="OQL305" s="53"/>
      <c r="OQM305" s="53"/>
      <c r="OQN305" s="53"/>
      <c r="OQO305" s="53"/>
      <c r="OQP305" s="53"/>
      <c r="OQQ305" s="53"/>
      <c r="OQR305" s="53"/>
      <c r="OQS305" s="53"/>
      <c r="OQT305" s="53"/>
      <c r="OQU305" s="53"/>
      <c r="OQX305" s="53"/>
      <c r="OQY305" s="53"/>
      <c r="OQZ305" s="53"/>
      <c r="ORA305" s="53"/>
      <c r="ORB305" s="53"/>
      <c r="ORC305" s="53"/>
      <c r="ORD305" s="53"/>
      <c r="ORE305" s="53"/>
      <c r="ORF305" s="53"/>
      <c r="ORG305" s="53"/>
      <c r="ORH305" s="53"/>
      <c r="ORI305" s="53"/>
      <c r="ORJ305" s="53"/>
      <c r="ORK305" s="53"/>
      <c r="ORL305" s="53"/>
      <c r="ORM305" s="53"/>
      <c r="ORN305" s="53"/>
      <c r="ORO305" s="53"/>
      <c r="ORP305" s="53"/>
      <c r="ORQ305" s="53"/>
      <c r="ORR305" s="53"/>
      <c r="ORS305" s="53"/>
      <c r="ORT305" s="53"/>
      <c r="ORU305" s="53"/>
      <c r="ORV305" s="53"/>
      <c r="ORW305" s="53"/>
      <c r="ORX305" s="53"/>
      <c r="ORY305" s="53"/>
      <c r="ORZ305" s="53"/>
      <c r="OSA305" s="53"/>
      <c r="OSB305" s="53"/>
      <c r="OSC305" s="53"/>
      <c r="OSD305" s="53"/>
      <c r="OSE305" s="53"/>
      <c r="OSF305" s="53"/>
      <c r="OSG305" s="53"/>
      <c r="OSH305" s="53"/>
      <c r="OSI305" s="53"/>
      <c r="OSJ305" s="53"/>
      <c r="OSK305" s="53"/>
      <c r="OSL305" s="53"/>
      <c r="OSM305" s="53"/>
      <c r="OSN305" s="53"/>
      <c r="OSO305" s="53"/>
      <c r="OSP305" s="53"/>
      <c r="OSQ305" s="53"/>
      <c r="OSR305" s="53"/>
      <c r="OSS305" s="53"/>
      <c r="OST305" s="53"/>
      <c r="OSU305" s="53"/>
      <c r="OSV305" s="53"/>
      <c r="OSW305" s="53"/>
      <c r="OSX305" s="53"/>
      <c r="OSY305" s="53"/>
      <c r="OSZ305" s="53"/>
      <c r="OTA305" s="53"/>
      <c r="OTB305" s="53"/>
      <c r="OTC305" s="53"/>
      <c r="OTD305" s="53"/>
      <c r="OTE305" s="53"/>
      <c r="OTF305" s="53"/>
      <c r="OTG305" s="53"/>
      <c r="OTH305" s="53"/>
      <c r="OTI305" s="53"/>
      <c r="OTJ305" s="53"/>
      <c r="OTK305" s="53"/>
      <c r="OTL305" s="53"/>
      <c r="OTM305" s="53"/>
      <c r="OTN305" s="53"/>
      <c r="OTO305" s="53"/>
      <c r="OTP305" s="53"/>
      <c r="OTQ305" s="53"/>
      <c r="OTR305" s="53"/>
      <c r="OTS305" s="53"/>
      <c r="OTT305" s="53"/>
      <c r="OTU305" s="53"/>
      <c r="OTV305" s="53"/>
      <c r="OTW305" s="53"/>
      <c r="OTX305" s="53"/>
      <c r="OTY305" s="53"/>
      <c r="OTZ305" s="53"/>
      <c r="OUA305" s="53"/>
      <c r="OUB305" s="53"/>
      <c r="OUC305" s="53"/>
      <c r="OUD305" s="53"/>
      <c r="OUE305" s="53"/>
      <c r="OUF305" s="53"/>
      <c r="OUG305" s="53"/>
      <c r="OUH305" s="53"/>
      <c r="OUI305" s="53"/>
      <c r="OUJ305" s="53"/>
      <c r="OUK305" s="53"/>
      <c r="OUL305" s="53"/>
      <c r="OUM305" s="53"/>
      <c r="OUN305" s="53"/>
      <c r="OUO305" s="53"/>
      <c r="OUP305" s="53"/>
      <c r="OUQ305" s="53"/>
      <c r="OUR305" s="53"/>
      <c r="OUS305" s="53"/>
      <c r="OUT305" s="53"/>
      <c r="OUU305" s="53"/>
      <c r="OUV305" s="53"/>
      <c r="OUW305" s="53"/>
      <c r="OUX305" s="53"/>
      <c r="OUY305" s="53"/>
      <c r="OUZ305" s="53"/>
      <c r="OVA305" s="53"/>
      <c r="OVB305" s="53"/>
      <c r="OVC305" s="53"/>
      <c r="OVD305" s="53"/>
      <c r="OVE305" s="53"/>
      <c r="OVF305" s="53"/>
      <c r="OVG305" s="53"/>
      <c r="OVH305" s="53"/>
      <c r="OVI305" s="53"/>
      <c r="OVJ305" s="53"/>
      <c r="OVK305" s="53"/>
      <c r="OVL305" s="53"/>
      <c r="OVM305" s="53"/>
      <c r="OVN305" s="53"/>
      <c r="OVO305" s="53"/>
      <c r="OVP305" s="53"/>
      <c r="OVQ305" s="53"/>
      <c r="OVR305" s="53"/>
      <c r="OVS305" s="53"/>
      <c r="OVT305" s="53"/>
      <c r="OVU305" s="53"/>
      <c r="OVV305" s="53"/>
      <c r="OVW305" s="53"/>
      <c r="OVX305" s="53"/>
      <c r="OVY305" s="53"/>
      <c r="OVZ305" s="53"/>
      <c r="OWA305" s="53"/>
      <c r="OWB305" s="53"/>
      <c r="OWC305" s="53"/>
      <c r="OWD305" s="53"/>
      <c r="OWE305" s="53"/>
      <c r="OWF305" s="53"/>
      <c r="OWG305" s="53"/>
      <c r="OWH305" s="53"/>
      <c r="OWI305" s="53"/>
      <c r="OWJ305" s="53"/>
      <c r="OWK305" s="53"/>
      <c r="OWL305" s="53"/>
      <c r="OWM305" s="53"/>
      <c r="OWN305" s="53"/>
      <c r="OWO305" s="53"/>
      <c r="OWP305" s="53"/>
      <c r="OWQ305" s="53"/>
      <c r="OWR305" s="53"/>
      <c r="OWS305" s="53"/>
      <c r="OWT305" s="53"/>
      <c r="OWU305" s="53"/>
      <c r="OWV305" s="53"/>
      <c r="OWW305" s="53"/>
      <c r="OWX305" s="53"/>
      <c r="OWY305" s="53"/>
      <c r="OWZ305" s="53"/>
      <c r="OXA305" s="53"/>
      <c r="OXB305" s="53"/>
      <c r="OXC305" s="53"/>
      <c r="OXD305" s="53"/>
      <c r="OXE305" s="53"/>
      <c r="OXF305" s="53"/>
      <c r="OXG305" s="53"/>
      <c r="OXH305" s="53"/>
      <c r="OXI305" s="53"/>
      <c r="OXJ305" s="53"/>
      <c r="OXK305" s="53"/>
      <c r="OXL305" s="53"/>
      <c r="OXM305" s="53"/>
      <c r="OXN305" s="53"/>
      <c r="OXO305" s="53"/>
      <c r="OXP305" s="53"/>
      <c r="OXQ305" s="53"/>
      <c r="OXR305" s="53"/>
      <c r="OXS305" s="53"/>
      <c r="OXT305" s="53"/>
      <c r="OXU305" s="53"/>
      <c r="OXV305" s="53"/>
      <c r="OXW305" s="53"/>
      <c r="OXX305" s="53"/>
      <c r="OXY305" s="53"/>
      <c r="OXZ305" s="53"/>
      <c r="OYA305" s="53"/>
      <c r="OYB305" s="53"/>
      <c r="OYC305" s="53"/>
      <c r="OYD305" s="53"/>
      <c r="OYE305" s="53"/>
      <c r="OYF305" s="53"/>
      <c r="OYG305" s="53"/>
      <c r="OYH305" s="53"/>
      <c r="OYI305" s="53"/>
      <c r="OYJ305" s="53"/>
      <c r="OYK305" s="53"/>
      <c r="OYL305" s="53"/>
      <c r="OYM305" s="53"/>
      <c r="OYN305" s="53"/>
      <c r="OYO305" s="53"/>
      <c r="OYP305" s="53"/>
      <c r="OYQ305" s="53"/>
      <c r="OYR305" s="53"/>
      <c r="OYS305" s="53"/>
      <c r="OYT305" s="53"/>
      <c r="OYU305" s="53"/>
      <c r="OYV305" s="53"/>
      <c r="OYW305" s="53"/>
      <c r="OYX305" s="53"/>
      <c r="OYY305" s="53"/>
      <c r="OYZ305" s="53"/>
      <c r="OZA305" s="53"/>
      <c r="OZB305" s="53"/>
      <c r="OZC305" s="53"/>
      <c r="OZD305" s="53"/>
      <c r="OZE305" s="53"/>
      <c r="OZF305" s="53"/>
      <c r="OZG305" s="53"/>
      <c r="OZH305" s="53"/>
      <c r="OZI305" s="53"/>
      <c r="OZJ305" s="53"/>
      <c r="OZK305" s="53"/>
      <c r="OZL305" s="53"/>
      <c r="OZM305" s="53"/>
      <c r="OZN305" s="53"/>
      <c r="OZO305" s="53"/>
      <c r="OZP305" s="53"/>
      <c r="OZQ305" s="53"/>
      <c r="OZR305" s="53"/>
      <c r="OZS305" s="53"/>
      <c r="OZT305" s="53"/>
      <c r="OZU305" s="53"/>
      <c r="OZV305" s="53"/>
      <c r="OZW305" s="53"/>
      <c r="OZX305" s="53"/>
      <c r="OZY305" s="53"/>
      <c r="OZZ305" s="53"/>
      <c r="PAA305" s="53"/>
      <c r="PAB305" s="53"/>
      <c r="PAC305" s="53"/>
      <c r="PAD305" s="53"/>
      <c r="PAE305" s="53"/>
      <c r="PAF305" s="53"/>
      <c r="PAG305" s="53"/>
      <c r="PAH305" s="53"/>
      <c r="PAI305" s="53"/>
      <c r="PAJ305" s="53"/>
      <c r="PAK305" s="53"/>
      <c r="PAL305" s="53"/>
      <c r="PAM305" s="53"/>
      <c r="PAN305" s="53"/>
      <c r="PAO305" s="53"/>
      <c r="PAP305" s="53"/>
      <c r="PAQ305" s="53"/>
      <c r="PAT305" s="53"/>
      <c r="PAU305" s="53"/>
      <c r="PAV305" s="53"/>
      <c r="PAW305" s="53"/>
      <c r="PAX305" s="53"/>
      <c r="PAY305" s="53"/>
      <c r="PAZ305" s="53"/>
      <c r="PBA305" s="53"/>
      <c r="PBB305" s="53"/>
      <c r="PBC305" s="53"/>
      <c r="PBD305" s="53"/>
      <c r="PBE305" s="53"/>
      <c r="PBF305" s="53"/>
      <c r="PBG305" s="53"/>
      <c r="PBH305" s="53"/>
      <c r="PBI305" s="53"/>
      <c r="PBJ305" s="53"/>
      <c r="PBK305" s="53"/>
      <c r="PBL305" s="53"/>
      <c r="PBM305" s="53"/>
      <c r="PBN305" s="53"/>
      <c r="PBO305" s="53"/>
      <c r="PBP305" s="53"/>
      <c r="PBQ305" s="53"/>
      <c r="PBR305" s="53"/>
      <c r="PBS305" s="53"/>
      <c r="PBT305" s="53"/>
      <c r="PBU305" s="53"/>
      <c r="PBV305" s="53"/>
      <c r="PBW305" s="53"/>
      <c r="PBX305" s="53"/>
      <c r="PBY305" s="53"/>
      <c r="PBZ305" s="53"/>
      <c r="PCA305" s="53"/>
      <c r="PCB305" s="53"/>
      <c r="PCC305" s="53"/>
      <c r="PCD305" s="53"/>
      <c r="PCE305" s="53"/>
      <c r="PCF305" s="53"/>
      <c r="PCG305" s="53"/>
      <c r="PCH305" s="53"/>
      <c r="PCI305" s="53"/>
      <c r="PCJ305" s="53"/>
      <c r="PCK305" s="53"/>
      <c r="PCL305" s="53"/>
      <c r="PCM305" s="53"/>
      <c r="PCN305" s="53"/>
      <c r="PCO305" s="53"/>
      <c r="PCP305" s="53"/>
      <c r="PCQ305" s="53"/>
      <c r="PCR305" s="53"/>
      <c r="PCS305" s="53"/>
      <c r="PCT305" s="53"/>
      <c r="PCU305" s="53"/>
      <c r="PCV305" s="53"/>
      <c r="PCW305" s="53"/>
      <c r="PCX305" s="53"/>
      <c r="PCY305" s="53"/>
      <c r="PCZ305" s="53"/>
      <c r="PDA305" s="53"/>
      <c r="PDB305" s="53"/>
      <c r="PDC305" s="53"/>
      <c r="PDD305" s="53"/>
      <c r="PDE305" s="53"/>
      <c r="PDF305" s="53"/>
      <c r="PDG305" s="53"/>
      <c r="PDH305" s="53"/>
      <c r="PDI305" s="53"/>
      <c r="PDJ305" s="53"/>
      <c r="PDK305" s="53"/>
      <c r="PDL305" s="53"/>
      <c r="PDM305" s="53"/>
      <c r="PDN305" s="53"/>
      <c r="PDO305" s="53"/>
      <c r="PDP305" s="53"/>
      <c r="PDQ305" s="53"/>
      <c r="PDR305" s="53"/>
      <c r="PDS305" s="53"/>
      <c r="PDT305" s="53"/>
      <c r="PDU305" s="53"/>
      <c r="PDV305" s="53"/>
      <c r="PDW305" s="53"/>
      <c r="PDX305" s="53"/>
      <c r="PDY305" s="53"/>
      <c r="PDZ305" s="53"/>
      <c r="PEA305" s="53"/>
      <c r="PEB305" s="53"/>
      <c r="PEC305" s="53"/>
      <c r="PED305" s="53"/>
      <c r="PEE305" s="53"/>
      <c r="PEF305" s="53"/>
      <c r="PEG305" s="53"/>
      <c r="PEH305" s="53"/>
      <c r="PEI305" s="53"/>
      <c r="PEJ305" s="53"/>
      <c r="PEK305" s="53"/>
      <c r="PEL305" s="53"/>
      <c r="PEM305" s="53"/>
      <c r="PEN305" s="53"/>
      <c r="PEO305" s="53"/>
      <c r="PEP305" s="53"/>
      <c r="PEQ305" s="53"/>
      <c r="PER305" s="53"/>
      <c r="PES305" s="53"/>
      <c r="PET305" s="53"/>
      <c r="PEU305" s="53"/>
      <c r="PEV305" s="53"/>
      <c r="PEW305" s="53"/>
      <c r="PEX305" s="53"/>
      <c r="PEY305" s="53"/>
      <c r="PEZ305" s="53"/>
      <c r="PFA305" s="53"/>
      <c r="PFB305" s="53"/>
      <c r="PFC305" s="53"/>
      <c r="PFD305" s="53"/>
      <c r="PFE305" s="53"/>
      <c r="PFF305" s="53"/>
      <c r="PFG305" s="53"/>
      <c r="PFH305" s="53"/>
      <c r="PFI305" s="53"/>
      <c r="PFJ305" s="53"/>
      <c r="PFK305" s="53"/>
      <c r="PFL305" s="53"/>
      <c r="PFM305" s="53"/>
      <c r="PFN305" s="53"/>
      <c r="PFO305" s="53"/>
      <c r="PFP305" s="53"/>
      <c r="PFQ305" s="53"/>
      <c r="PFR305" s="53"/>
      <c r="PFS305" s="53"/>
      <c r="PFT305" s="53"/>
      <c r="PFU305" s="53"/>
      <c r="PFV305" s="53"/>
      <c r="PFW305" s="53"/>
      <c r="PFX305" s="53"/>
      <c r="PFY305" s="53"/>
      <c r="PFZ305" s="53"/>
      <c r="PGA305" s="53"/>
      <c r="PGB305" s="53"/>
      <c r="PGC305" s="53"/>
      <c r="PGD305" s="53"/>
      <c r="PGE305" s="53"/>
      <c r="PGF305" s="53"/>
      <c r="PGG305" s="53"/>
      <c r="PGH305" s="53"/>
      <c r="PGI305" s="53"/>
      <c r="PGJ305" s="53"/>
      <c r="PGK305" s="53"/>
      <c r="PGL305" s="53"/>
      <c r="PGM305" s="53"/>
      <c r="PGN305" s="53"/>
      <c r="PGO305" s="53"/>
      <c r="PGP305" s="53"/>
      <c r="PGQ305" s="53"/>
      <c r="PGR305" s="53"/>
      <c r="PGS305" s="53"/>
      <c r="PGT305" s="53"/>
      <c r="PGU305" s="53"/>
      <c r="PGV305" s="53"/>
      <c r="PGW305" s="53"/>
      <c r="PGX305" s="53"/>
      <c r="PGY305" s="53"/>
      <c r="PGZ305" s="53"/>
      <c r="PHA305" s="53"/>
      <c r="PHB305" s="53"/>
      <c r="PHC305" s="53"/>
      <c r="PHD305" s="53"/>
      <c r="PHE305" s="53"/>
      <c r="PHF305" s="53"/>
      <c r="PHG305" s="53"/>
      <c r="PHH305" s="53"/>
      <c r="PHI305" s="53"/>
      <c r="PHJ305" s="53"/>
      <c r="PHK305" s="53"/>
      <c r="PHL305" s="53"/>
      <c r="PHM305" s="53"/>
      <c r="PHN305" s="53"/>
      <c r="PHO305" s="53"/>
      <c r="PHP305" s="53"/>
      <c r="PHQ305" s="53"/>
      <c r="PHR305" s="53"/>
      <c r="PHS305" s="53"/>
      <c r="PHT305" s="53"/>
      <c r="PHU305" s="53"/>
      <c r="PHV305" s="53"/>
      <c r="PHW305" s="53"/>
      <c r="PHX305" s="53"/>
      <c r="PHY305" s="53"/>
      <c r="PHZ305" s="53"/>
      <c r="PIA305" s="53"/>
      <c r="PIB305" s="53"/>
      <c r="PIC305" s="53"/>
      <c r="PID305" s="53"/>
      <c r="PIE305" s="53"/>
      <c r="PIF305" s="53"/>
      <c r="PIG305" s="53"/>
      <c r="PIH305" s="53"/>
      <c r="PII305" s="53"/>
      <c r="PIJ305" s="53"/>
      <c r="PIK305" s="53"/>
      <c r="PIL305" s="53"/>
      <c r="PIM305" s="53"/>
      <c r="PIN305" s="53"/>
      <c r="PIO305" s="53"/>
      <c r="PIP305" s="53"/>
      <c r="PIQ305" s="53"/>
      <c r="PIR305" s="53"/>
      <c r="PIS305" s="53"/>
      <c r="PIT305" s="53"/>
      <c r="PIU305" s="53"/>
      <c r="PIV305" s="53"/>
      <c r="PIW305" s="53"/>
      <c r="PIX305" s="53"/>
      <c r="PIY305" s="53"/>
      <c r="PIZ305" s="53"/>
      <c r="PJA305" s="53"/>
      <c r="PJB305" s="53"/>
      <c r="PJC305" s="53"/>
      <c r="PJD305" s="53"/>
      <c r="PJE305" s="53"/>
      <c r="PJF305" s="53"/>
      <c r="PJG305" s="53"/>
      <c r="PJH305" s="53"/>
      <c r="PJI305" s="53"/>
      <c r="PJJ305" s="53"/>
      <c r="PJK305" s="53"/>
      <c r="PJL305" s="53"/>
      <c r="PJM305" s="53"/>
      <c r="PJN305" s="53"/>
      <c r="PJO305" s="53"/>
      <c r="PJP305" s="53"/>
      <c r="PJQ305" s="53"/>
      <c r="PJR305" s="53"/>
      <c r="PJS305" s="53"/>
      <c r="PJT305" s="53"/>
      <c r="PJU305" s="53"/>
      <c r="PJV305" s="53"/>
      <c r="PJW305" s="53"/>
      <c r="PJX305" s="53"/>
      <c r="PJY305" s="53"/>
      <c r="PJZ305" s="53"/>
      <c r="PKA305" s="53"/>
      <c r="PKB305" s="53"/>
      <c r="PKC305" s="53"/>
      <c r="PKD305" s="53"/>
      <c r="PKE305" s="53"/>
      <c r="PKF305" s="53"/>
      <c r="PKG305" s="53"/>
      <c r="PKH305" s="53"/>
      <c r="PKI305" s="53"/>
      <c r="PKJ305" s="53"/>
      <c r="PKK305" s="53"/>
      <c r="PKL305" s="53"/>
      <c r="PKM305" s="53"/>
      <c r="PKP305" s="53"/>
      <c r="PKQ305" s="53"/>
      <c r="PKR305" s="53"/>
      <c r="PKS305" s="53"/>
      <c r="PKT305" s="53"/>
      <c r="PKU305" s="53"/>
      <c r="PKV305" s="53"/>
      <c r="PKW305" s="53"/>
      <c r="PKX305" s="53"/>
      <c r="PKY305" s="53"/>
      <c r="PKZ305" s="53"/>
      <c r="PLA305" s="53"/>
      <c r="PLB305" s="53"/>
      <c r="PLC305" s="53"/>
      <c r="PLD305" s="53"/>
      <c r="PLE305" s="53"/>
      <c r="PLF305" s="53"/>
      <c r="PLG305" s="53"/>
      <c r="PLH305" s="53"/>
      <c r="PLI305" s="53"/>
      <c r="PLJ305" s="53"/>
      <c r="PLK305" s="53"/>
      <c r="PLL305" s="53"/>
      <c r="PLM305" s="53"/>
      <c r="PLN305" s="53"/>
      <c r="PLO305" s="53"/>
      <c r="PLP305" s="53"/>
      <c r="PLQ305" s="53"/>
      <c r="PLR305" s="53"/>
      <c r="PLS305" s="53"/>
      <c r="PLT305" s="53"/>
      <c r="PLU305" s="53"/>
      <c r="PLV305" s="53"/>
      <c r="PLW305" s="53"/>
      <c r="PLX305" s="53"/>
      <c r="PLY305" s="53"/>
      <c r="PLZ305" s="53"/>
      <c r="PMA305" s="53"/>
      <c r="PMB305" s="53"/>
      <c r="PMC305" s="53"/>
      <c r="PMD305" s="53"/>
      <c r="PME305" s="53"/>
      <c r="PMF305" s="53"/>
      <c r="PMG305" s="53"/>
      <c r="PMH305" s="53"/>
      <c r="PMI305" s="53"/>
      <c r="PMJ305" s="53"/>
      <c r="PMK305" s="53"/>
      <c r="PML305" s="53"/>
      <c r="PMM305" s="53"/>
      <c r="PMN305" s="53"/>
      <c r="PMO305" s="53"/>
      <c r="PMP305" s="53"/>
      <c r="PMQ305" s="53"/>
      <c r="PMR305" s="53"/>
      <c r="PMS305" s="53"/>
      <c r="PMT305" s="53"/>
      <c r="PMU305" s="53"/>
      <c r="PMV305" s="53"/>
      <c r="PMW305" s="53"/>
      <c r="PMX305" s="53"/>
      <c r="PMY305" s="53"/>
      <c r="PMZ305" s="53"/>
      <c r="PNA305" s="53"/>
      <c r="PNB305" s="53"/>
      <c r="PNC305" s="53"/>
      <c r="PND305" s="53"/>
      <c r="PNE305" s="53"/>
      <c r="PNF305" s="53"/>
      <c r="PNG305" s="53"/>
      <c r="PNH305" s="53"/>
      <c r="PNI305" s="53"/>
      <c r="PNJ305" s="53"/>
      <c r="PNK305" s="53"/>
      <c r="PNL305" s="53"/>
      <c r="PNM305" s="53"/>
      <c r="PNN305" s="53"/>
      <c r="PNO305" s="53"/>
      <c r="PNP305" s="53"/>
      <c r="PNQ305" s="53"/>
      <c r="PNR305" s="53"/>
      <c r="PNS305" s="53"/>
      <c r="PNT305" s="53"/>
      <c r="PNU305" s="53"/>
      <c r="PNV305" s="53"/>
      <c r="PNW305" s="53"/>
      <c r="PNX305" s="53"/>
      <c r="PNY305" s="53"/>
      <c r="PNZ305" s="53"/>
      <c r="POA305" s="53"/>
      <c r="POB305" s="53"/>
      <c r="POC305" s="53"/>
      <c r="POD305" s="53"/>
      <c r="POE305" s="53"/>
      <c r="POF305" s="53"/>
      <c r="POG305" s="53"/>
      <c r="POH305" s="53"/>
      <c r="POI305" s="53"/>
      <c r="POJ305" s="53"/>
      <c r="POK305" s="53"/>
      <c r="POL305" s="53"/>
      <c r="POM305" s="53"/>
      <c r="PON305" s="53"/>
      <c r="POO305" s="53"/>
      <c r="POP305" s="53"/>
      <c r="POQ305" s="53"/>
      <c r="POR305" s="53"/>
      <c r="POS305" s="53"/>
      <c r="POT305" s="53"/>
      <c r="POU305" s="53"/>
      <c r="POV305" s="53"/>
      <c r="POW305" s="53"/>
      <c r="POX305" s="53"/>
      <c r="POY305" s="53"/>
      <c r="POZ305" s="53"/>
      <c r="PPA305" s="53"/>
      <c r="PPB305" s="53"/>
      <c r="PPC305" s="53"/>
      <c r="PPD305" s="53"/>
      <c r="PPE305" s="53"/>
      <c r="PPF305" s="53"/>
      <c r="PPG305" s="53"/>
      <c r="PPH305" s="53"/>
      <c r="PPI305" s="53"/>
      <c r="PPJ305" s="53"/>
      <c r="PPK305" s="53"/>
      <c r="PPL305" s="53"/>
      <c r="PPM305" s="53"/>
      <c r="PPN305" s="53"/>
      <c r="PPO305" s="53"/>
      <c r="PPP305" s="53"/>
      <c r="PPQ305" s="53"/>
      <c r="PPR305" s="53"/>
      <c r="PPS305" s="53"/>
      <c r="PPT305" s="53"/>
      <c r="PPU305" s="53"/>
      <c r="PPV305" s="53"/>
      <c r="PPW305" s="53"/>
      <c r="PPX305" s="53"/>
      <c r="PPY305" s="53"/>
      <c r="PPZ305" s="53"/>
      <c r="PQA305" s="53"/>
      <c r="PQB305" s="53"/>
      <c r="PQC305" s="53"/>
      <c r="PQD305" s="53"/>
      <c r="PQE305" s="53"/>
      <c r="PQF305" s="53"/>
      <c r="PQG305" s="53"/>
      <c r="PQH305" s="53"/>
      <c r="PQI305" s="53"/>
      <c r="PQJ305" s="53"/>
      <c r="PQK305" s="53"/>
      <c r="PQL305" s="53"/>
      <c r="PQM305" s="53"/>
      <c r="PQN305" s="53"/>
      <c r="PQO305" s="53"/>
      <c r="PQP305" s="53"/>
      <c r="PQQ305" s="53"/>
      <c r="PQR305" s="53"/>
      <c r="PQS305" s="53"/>
      <c r="PQT305" s="53"/>
      <c r="PQU305" s="53"/>
      <c r="PQV305" s="53"/>
      <c r="PQW305" s="53"/>
      <c r="PQX305" s="53"/>
      <c r="PQY305" s="53"/>
      <c r="PQZ305" s="53"/>
      <c r="PRA305" s="53"/>
      <c r="PRB305" s="53"/>
      <c r="PRC305" s="53"/>
      <c r="PRD305" s="53"/>
      <c r="PRE305" s="53"/>
      <c r="PRF305" s="53"/>
      <c r="PRG305" s="53"/>
      <c r="PRH305" s="53"/>
      <c r="PRI305" s="53"/>
      <c r="PRJ305" s="53"/>
      <c r="PRK305" s="53"/>
      <c r="PRL305" s="53"/>
      <c r="PRM305" s="53"/>
      <c r="PRN305" s="53"/>
      <c r="PRO305" s="53"/>
      <c r="PRP305" s="53"/>
      <c r="PRQ305" s="53"/>
      <c r="PRR305" s="53"/>
      <c r="PRS305" s="53"/>
      <c r="PRT305" s="53"/>
      <c r="PRU305" s="53"/>
      <c r="PRV305" s="53"/>
      <c r="PRW305" s="53"/>
      <c r="PRX305" s="53"/>
      <c r="PRY305" s="53"/>
      <c r="PRZ305" s="53"/>
      <c r="PSA305" s="53"/>
      <c r="PSB305" s="53"/>
      <c r="PSC305" s="53"/>
      <c r="PSD305" s="53"/>
      <c r="PSE305" s="53"/>
      <c r="PSF305" s="53"/>
      <c r="PSG305" s="53"/>
      <c r="PSH305" s="53"/>
      <c r="PSI305" s="53"/>
      <c r="PSJ305" s="53"/>
      <c r="PSK305" s="53"/>
      <c r="PSL305" s="53"/>
      <c r="PSM305" s="53"/>
      <c r="PSN305" s="53"/>
      <c r="PSO305" s="53"/>
      <c r="PSP305" s="53"/>
      <c r="PSQ305" s="53"/>
      <c r="PSR305" s="53"/>
      <c r="PSS305" s="53"/>
      <c r="PST305" s="53"/>
      <c r="PSU305" s="53"/>
      <c r="PSV305" s="53"/>
      <c r="PSW305" s="53"/>
      <c r="PSX305" s="53"/>
      <c r="PSY305" s="53"/>
      <c r="PSZ305" s="53"/>
      <c r="PTA305" s="53"/>
      <c r="PTB305" s="53"/>
      <c r="PTC305" s="53"/>
      <c r="PTD305" s="53"/>
      <c r="PTE305" s="53"/>
      <c r="PTF305" s="53"/>
      <c r="PTG305" s="53"/>
      <c r="PTH305" s="53"/>
      <c r="PTI305" s="53"/>
      <c r="PTJ305" s="53"/>
      <c r="PTK305" s="53"/>
      <c r="PTL305" s="53"/>
      <c r="PTM305" s="53"/>
      <c r="PTN305" s="53"/>
      <c r="PTO305" s="53"/>
      <c r="PTP305" s="53"/>
      <c r="PTQ305" s="53"/>
      <c r="PTR305" s="53"/>
      <c r="PTS305" s="53"/>
      <c r="PTT305" s="53"/>
      <c r="PTU305" s="53"/>
      <c r="PTV305" s="53"/>
      <c r="PTW305" s="53"/>
      <c r="PTX305" s="53"/>
      <c r="PTY305" s="53"/>
      <c r="PTZ305" s="53"/>
      <c r="PUA305" s="53"/>
      <c r="PUB305" s="53"/>
      <c r="PUC305" s="53"/>
      <c r="PUD305" s="53"/>
      <c r="PUE305" s="53"/>
      <c r="PUF305" s="53"/>
      <c r="PUG305" s="53"/>
      <c r="PUH305" s="53"/>
      <c r="PUI305" s="53"/>
      <c r="PUL305" s="53"/>
      <c r="PUM305" s="53"/>
      <c r="PUN305" s="53"/>
      <c r="PUO305" s="53"/>
      <c r="PUP305" s="53"/>
      <c r="PUQ305" s="53"/>
      <c r="PUR305" s="53"/>
      <c r="PUS305" s="53"/>
      <c r="PUT305" s="53"/>
      <c r="PUU305" s="53"/>
      <c r="PUV305" s="53"/>
      <c r="PUW305" s="53"/>
      <c r="PUX305" s="53"/>
      <c r="PUY305" s="53"/>
      <c r="PUZ305" s="53"/>
      <c r="PVA305" s="53"/>
      <c r="PVB305" s="53"/>
      <c r="PVC305" s="53"/>
      <c r="PVD305" s="53"/>
      <c r="PVE305" s="53"/>
      <c r="PVF305" s="53"/>
      <c r="PVG305" s="53"/>
      <c r="PVH305" s="53"/>
      <c r="PVI305" s="53"/>
      <c r="PVJ305" s="53"/>
      <c r="PVK305" s="53"/>
      <c r="PVL305" s="53"/>
      <c r="PVM305" s="53"/>
      <c r="PVN305" s="53"/>
      <c r="PVO305" s="53"/>
      <c r="PVP305" s="53"/>
      <c r="PVQ305" s="53"/>
      <c r="PVR305" s="53"/>
      <c r="PVS305" s="53"/>
      <c r="PVT305" s="53"/>
      <c r="PVU305" s="53"/>
      <c r="PVV305" s="53"/>
      <c r="PVW305" s="53"/>
      <c r="PVX305" s="53"/>
      <c r="PVY305" s="53"/>
      <c r="PVZ305" s="53"/>
      <c r="PWA305" s="53"/>
      <c r="PWB305" s="53"/>
      <c r="PWC305" s="53"/>
      <c r="PWD305" s="53"/>
      <c r="PWE305" s="53"/>
      <c r="PWF305" s="53"/>
      <c r="PWG305" s="53"/>
      <c r="PWH305" s="53"/>
      <c r="PWI305" s="53"/>
      <c r="PWJ305" s="53"/>
      <c r="PWK305" s="53"/>
      <c r="PWL305" s="53"/>
      <c r="PWM305" s="53"/>
      <c r="PWN305" s="53"/>
      <c r="PWO305" s="53"/>
      <c r="PWP305" s="53"/>
      <c r="PWQ305" s="53"/>
      <c r="PWR305" s="53"/>
      <c r="PWS305" s="53"/>
      <c r="PWT305" s="53"/>
      <c r="PWU305" s="53"/>
      <c r="PWV305" s="53"/>
      <c r="PWW305" s="53"/>
      <c r="PWX305" s="53"/>
      <c r="PWY305" s="53"/>
      <c r="PWZ305" s="53"/>
      <c r="PXA305" s="53"/>
      <c r="PXB305" s="53"/>
      <c r="PXC305" s="53"/>
      <c r="PXD305" s="53"/>
      <c r="PXE305" s="53"/>
      <c r="PXF305" s="53"/>
      <c r="PXG305" s="53"/>
      <c r="PXH305" s="53"/>
      <c r="PXI305" s="53"/>
      <c r="PXJ305" s="53"/>
      <c r="PXK305" s="53"/>
      <c r="PXL305" s="53"/>
      <c r="PXM305" s="53"/>
      <c r="PXN305" s="53"/>
      <c r="PXO305" s="53"/>
      <c r="PXP305" s="53"/>
      <c r="PXQ305" s="53"/>
      <c r="PXR305" s="53"/>
      <c r="PXS305" s="53"/>
      <c r="PXT305" s="53"/>
      <c r="PXU305" s="53"/>
      <c r="PXV305" s="53"/>
      <c r="PXW305" s="53"/>
      <c r="PXX305" s="53"/>
      <c r="PXY305" s="53"/>
      <c r="PXZ305" s="53"/>
      <c r="PYA305" s="53"/>
      <c r="PYB305" s="53"/>
      <c r="PYC305" s="53"/>
      <c r="PYD305" s="53"/>
      <c r="PYE305" s="53"/>
      <c r="PYF305" s="53"/>
      <c r="PYG305" s="53"/>
      <c r="PYH305" s="53"/>
      <c r="PYI305" s="53"/>
      <c r="PYJ305" s="53"/>
      <c r="PYK305" s="53"/>
      <c r="PYL305" s="53"/>
      <c r="PYM305" s="53"/>
      <c r="PYN305" s="53"/>
      <c r="PYO305" s="53"/>
      <c r="PYP305" s="53"/>
      <c r="PYQ305" s="53"/>
      <c r="PYR305" s="53"/>
      <c r="PYS305" s="53"/>
      <c r="PYT305" s="53"/>
      <c r="PYU305" s="53"/>
      <c r="PYV305" s="53"/>
      <c r="PYW305" s="53"/>
      <c r="PYX305" s="53"/>
      <c r="PYY305" s="53"/>
      <c r="PYZ305" s="53"/>
      <c r="PZA305" s="53"/>
      <c r="PZB305" s="53"/>
      <c r="PZC305" s="53"/>
      <c r="PZD305" s="53"/>
      <c r="PZE305" s="53"/>
      <c r="PZF305" s="53"/>
      <c r="PZG305" s="53"/>
      <c r="PZH305" s="53"/>
      <c r="PZI305" s="53"/>
      <c r="PZJ305" s="53"/>
      <c r="PZK305" s="53"/>
      <c r="PZL305" s="53"/>
      <c r="PZM305" s="53"/>
      <c r="PZN305" s="53"/>
      <c r="PZO305" s="53"/>
      <c r="PZP305" s="53"/>
      <c r="PZQ305" s="53"/>
      <c r="PZR305" s="53"/>
      <c r="PZS305" s="53"/>
      <c r="PZT305" s="53"/>
      <c r="PZU305" s="53"/>
      <c r="PZV305" s="53"/>
      <c r="PZW305" s="53"/>
      <c r="PZX305" s="53"/>
      <c r="PZY305" s="53"/>
      <c r="PZZ305" s="53"/>
      <c r="QAA305" s="53"/>
      <c r="QAB305" s="53"/>
      <c r="QAC305" s="53"/>
      <c r="QAD305" s="53"/>
      <c r="QAE305" s="53"/>
      <c r="QAF305" s="53"/>
      <c r="QAG305" s="53"/>
      <c r="QAH305" s="53"/>
      <c r="QAI305" s="53"/>
      <c r="QAJ305" s="53"/>
      <c r="QAK305" s="53"/>
      <c r="QAL305" s="53"/>
      <c r="QAM305" s="53"/>
      <c r="QAN305" s="53"/>
      <c r="QAO305" s="53"/>
      <c r="QAP305" s="53"/>
      <c r="QAQ305" s="53"/>
      <c r="QAR305" s="53"/>
      <c r="QAS305" s="53"/>
      <c r="QAT305" s="53"/>
      <c r="QAU305" s="53"/>
      <c r="QAV305" s="53"/>
      <c r="QAW305" s="53"/>
      <c r="QAX305" s="53"/>
      <c r="QAY305" s="53"/>
      <c r="QAZ305" s="53"/>
      <c r="QBA305" s="53"/>
      <c r="QBB305" s="53"/>
      <c r="QBC305" s="53"/>
      <c r="QBD305" s="53"/>
      <c r="QBE305" s="53"/>
      <c r="QBF305" s="53"/>
      <c r="QBG305" s="53"/>
      <c r="QBH305" s="53"/>
      <c r="QBI305" s="53"/>
      <c r="QBJ305" s="53"/>
      <c r="QBK305" s="53"/>
      <c r="QBL305" s="53"/>
      <c r="QBM305" s="53"/>
      <c r="QBN305" s="53"/>
      <c r="QBO305" s="53"/>
      <c r="QBP305" s="53"/>
      <c r="QBQ305" s="53"/>
      <c r="QBR305" s="53"/>
      <c r="QBS305" s="53"/>
      <c r="QBT305" s="53"/>
      <c r="QBU305" s="53"/>
      <c r="QBV305" s="53"/>
      <c r="QBW305" s="53"/>
      <c r="QBX305" s="53"/>
      <c r="QBY305" s="53"/>
      <c r="QBZ305" s="53"/>
      <c r="QCA305" s="53"/>
      <c r="QCB305" s="53"/>
      <c r="QCC305" s="53"/>
      <c r="QCD305" s="53"/>
      <c r="QCE305" s="53"/>
      <c r="QCF305" s="53"/>
      <c r="QCG305" s="53"/>
      <c r="QCH305" s="53"/>
      <c r="QCI305" s="53"/>
      <c r="QCJ305" s="53"/>
      <c r="QCK305" s="53"/>
      <c r="QCL305" s="53"/>
      <c r="QCM305" s="53"/>
      <c r="QCN305" s="53"/>
      <c r="QCO305" s="53"/>
      <c r="QCP305" s="53"/>
      <c r="QCQ305" s="53"/>
      <c r="QCR305" s="53"/>
      <c r="QCS305" s="53"/>
      <c r="QCT305" s="53"/>
      <c r="QCU305" s="53"/>
      <c r="QCV305" s="53"/>
      <c r="QCW305" s="53"/>
      <c r="QCX305" s="53"/>
      <c r="QCY305" s="53"/>
      <c r="QCZ305" s="53"/>
      <c r="QDA305" s="53"/>
      <c r="QDB305" s="53"/>
      <c r="QDC305" s="53"/>
      <c r="QDD305" s="53"/>
      <c r="QDE305" s="53"/>
      <c r="QDF305" s="53"/>
      <c r="QDG305" s="53"/>
      <c r="QDH305" s="53"/>
      <c r="QDI305" s="53"/>
      <c r="QDJ305" s="53"/>
      <c r="QDK305" s="53"/>
      <c r="QDL305" s="53"/>
      <c r="QDM305" s="53"/>
      <c r="QDN305" s="53"/>
      <c r="QDO305" s="53"/>
      <c r="QDP305" s="53"/>
      <c r="QDQ305" s="53"/>
      <c r="QDR305" s="53"/>
      <c r="QDS305" s="53"/>
      <c r="QDT305" s="53"/>
      <c r="QDU305" s="53"/>
      <c r="QDV305" s="53"/>
      <c r="QDW305" s="53"/>
      <c r="QDX305" s="53"/>
      <c r="QDY305" s="53"/>
      <c r="QDZ305" s="53"/>
      <c r="QEA305" s="53"/>
      <c r="QEB305" s="53"/>
      <c r="QEC305" s="53"/>
      <c r="QED305" s="53"/>
      <c r="QEE305" s="53"/>
      <c r="QEH305" s="53"/>
      <c r="QEI305" s="53"/>
      <c r="QEJ305" s="53"/>
      <c r="QEK305" s="53"/>
      <c r="QEL305" s="53"/>
      <c r="QEM305" s="53"/>
      <c r="QEN305" s="53"/>
      <c r="QEO305" s="53"/>
      <c r="QEP305" s="53"/>
      <c r="QEQ305" s="53"/>
      <c r="QER305" s="53"/>
      <c r="QES305" s="53"/>
      <c r="QET305" s="53"/>
      <c r="QEU305" s="53"/>
      <c r="QEV305" s="53"/>
      <c r="QEW305" s="53"/>
      <c r="QEX305" s="53"/>
      <c r="QEY305" s="53"/>
      <c r="QEZ305" s="53"/>
      <c r="QFA305" s="53"/>
      <c r="QFB305" s="53"/>
      <c r="QFC305" s="53"/>
      <c r="QFD305" s="53"/>
      <c r="QFE305" s="53"/>
      <c r="QFF305" s="53"/>
      <c r="QFG305" s="53"/>
      <c r="QFH305" s="53"/>
      <c r="QFI305" s="53"/>
      <c r="QFJ305" s="53"/>
      <c r="QFK305" s="53"/>
      <c r="QFL305" s="53"/>
      <c r="QFM305" s="53"/>
      <c r="QFN305" s="53"/>
      <c r="QFO305" s="53"/>
      <c r="QFP305" s="53"/>
      <c r="QFQ305" s="53"/>
      <c r="QFR305" s="53"/>
      <c r="QFS305" s="53"/>
      <c r="QFT305" s="53"/>
      <c r="QFU305" s="53"/>
      <c r="QFV305" s="53"/>
      <c r="QFW305" s="53"/>
      <c r="QFX305" s="53"/>
      <c r="QFY305" s="53"/>
      <c r="QFZ305" s="53"/>
      <c r="QGA305" s="53"/>
      <c r="QGB305" s="53"/>
      <c r="QGC305" s="53"/>
      <c r="QGD305" s="53"/>
      <c r="QGE305" s="53"/>
      <c r="QGF305" s="53"/>
      <c r="QGG305" s="53"/>
      <c r="QGH305" s="53"/>
      <c r="QGI305" s="53"/>
      <c r="QGJ305" s="53"/>
      <c r="QGK305" s="53"/>
      <c r="QGL305" s="53"/>
      <c r="QGM305" s="53"/>
      <c r="QGN305" s="53"/>
      <c r="QGO305" s="53"/>
      <c r="QGP305" s="53"/>
      <c r="QGQ305" s="53"/>
      <c r="QGR305" s="53"/>
      <c r="QGS305" s="53"/>
      <c r="QGT305" s="53"/>
      <c r="QGU305" s="53"/>
      <c r="QGV305" s="53"/>
      <c r="QGW305" s="53"/>
      <c r="QGX305" s="53"/>
      <c r="QGY305" s="53"/>
      <c r="QGZ305" s="53"/>
      <c r="QHA305" s="53"/>
      <c r="QHB305" s="53"/>
      <c r="QHC305" s="53"/>
      <c r="QHD305" s="53"/>
      <c r="QHE305" s="53"/>
      <c r="QHF305" s="53"/>
      <c r="QHG305" s="53"/>
      <c r="QHH305" s="53"/>
      <c r="QHI305" s="53"/>
      <c r="QHJ305" s="53"/>
      <c r="QHK305" s="53"/>
      <c r="QHL305" s="53"/>
      <c r="QHM305" s="53"/>
      <c r="QHN305" s="53"/>
      <c r="QHO305" s="53"/>
      <c r="QHP305" s="53"/>
      <c r="QHQ305" s="53"/>
      <c r="QHR305" s="53"/>
      <c r="QHS305" s="53"/>
      <c r="QHT305" s="53"/>
      <c r="QHU305" s="53"/>
      <c r="QHV305" s="53"/>
      <c r="QHW305" s="53"/>
      <c r="QHX305" s="53"/>
      <c r="QHY305" s="53"/>
      <c r="QHZ305" s="53"/>
      <c r="QIA305" s="53"/>
      <c r="QIB305" s="53"/>
      <c r="QIC305" s="53"/>
      <c r="QID305" s="53"/>
      <c r="QIE305" s="53"/>
      <c r="QIF305" s="53"/>
      <c r="QIG305" s="53"/>
      <c r="QIH305" s="53"/>
      <c r="QII305" s="53"/>
      <c r="QIJ305" s="53"/>
      <c r="QIK305" s="53"/>
      <c r="QIL305" s="53"/>
      <c r="QIM305" s="53"/>
      <c r="QIN305" s="53"/>
      <c r="QIO305" s="53"/>
      <c r="QIP305" s="53"/>
      <c r="QIQ305" s="53"/>
      <c r="QIR305" s="53"/>
      <c r="QIS305" s="53"/>
      <c r="QIT305" s="53"/>
      <c r="QIU305" s="53"/>
      <c r="QIV305" s="53"/>
      <c r="QIW305" s="53"/>
      <c r="QIX305" s="53"/>
      <c r="QIY305" s="53"/>
      <c r="QIZ305" s="53"/>
      <c r="QJA305" s="53"/>
      <c r="QJB305" s="53"/>
      <c r="QJC305" s="53"/>
      <c r="QJD305" s="53"/>
      <c r="QJE305" s="53"/>
      <c r="QJF305" s="53"/>
      <c r="QJG305" s="53"/>
      <c r="QJH305" s="53"/>
      <c r="QJI305" s="53"/>
      <c r="QJJ305" s="53"/>
      <c r="QJK305" s="53"/>
      <c r="QJL305" s="53"/>
      <c r="QJM305" s="53"/>
      <c r="QJN305" s="53"/>
      <c r="QJO305" s="53"/>
      <c r="QJP305" s="53"/>
      <c r="QJQ305" s="53"/>
      <c r="QJR305" s="53"/>
      <c r="QJS305" s="53"/>
      <c r="QJT305" s="53"/>
      <c r="QJU305" s="53"/>
      <c r="QJV305" s="53"/>
      <c r="QJW305" s="53"/>
      <c r="QJX305" s="53"/>
      <c r="QJY305" s="53"/>
      <c r="QJZ305" s="53"/>
      <c r="QKA305" s="53"/>
      <c r="QKB305" s="53"/>
      <c r="QKC305" s="53"/>
      <c r="QKD305" s="53"/>
      <c r="QKE305" s="53"/>
      <c r="QKF305" s="53"/>
      <c r="QKG305" s="53"/>
      <c r="QKH305" s="53"/>
      <c r="QKI305" s="53"/>
      <c r="QKJ305" s="53"/>
      <c r="QKK305" s="53"/>
      <c r="QKL305" s="53"/>
      <c r="QKM305" s="53"/>
      <c r="QKN305" s="53"/>
      <c r="QKO305" s="53"/>
      <c r="QKP305" s="53"/>
      <c r="QKQ305" s="53"/>
      <c r="QKR305" s="53"/>
      <c r="QKS305" s="53"/>
      <c r="QKT305" s="53"/>
      <c r="QKU305" s="53"/>
      <c r="QKV305" s="53"/>
      <c r="QKW305" s="53"/>
      <c r="QKX305" s="53"/>
      <c r="QKY305" s="53"/>
      <c r="QKZ305" s="53"/>
      <c r="QLA305" s="53"/>
      <c r="QLB305" s="53"/>
      <c r="QLC305" s="53"/>
      <c r="QLD305" s="53"/>
      <c r="QLE305" s="53"/>
      <c r="QLF305" s="53"/>
      <c r="QLG305" s="53"/>
      <c r="QLH305" s="53"/>
      <c r="QLI305" s="53"/>
      <c r="QLJ305" s="53"/>
      <c r="QLK305" s="53"/>
      <c r="QLL305" s="53"/>
      <c r="QLM305" s="53"/>
      <c r="QLN305" s="53"/>
      <c r="QLO305" s="53"/>
      <c r="QLP305" s="53"/>
      <c r="QLQ305" s="53"/>
      <c r="QLR305" s="53"/>
      <c r="QLS305" s="53"/>
      <c r="QLT305" s="53"/>
      <c r="QLU305" s="53"/>
      <c r="QLV305" s="53"/>
      <c r="QLW305" s="53"/>
      <c r="QLX305" s="53"/>
      <c r="QLY305" s="53"/>
      <c r="QLZ305" s="53"/>
      <c r="QMA305" s="53"/>
      <c r="QMB305" s="53"/>
      <c r="QMC305" s="53"/>
      <c r="QMD305" s="53"/>
      <c r="QME305" s="53"/>
      <c r="QMF305" s="53"/>
      <c r="QMG305" s="53"/>
      <c r="QMH305" s="53"/>
      <c r="QMI305" s="53"/>
      <c r="QMJ305" s="53"/>
      <c r="QMK305" s="53"/>
      <c r="QML305" s="53"/>
      <c r="QMM305" s="53"/>
      <c r="QMN305" s="53"/>
      <c r="QMO305" s="53"/>
      <c r="QMP305" s="53"/>
      <c r="QMQ305" s="53"/>
      <c r="QMR305" s="53"/>
      <c r="QMS305" s="53"/>
      <c r="QMT305" s="53"/>
      <c r="QMU305" s="53"/>
      <c r="QMV305" s="53"/>
      <c r="QMW305" s="53"/>
      <c r="QMX305" s="53"/>
      <c r="QMY305" s="53"/>
      <c r="QMZ305" s="53"/>
      <c r="QNA305" s="53"/>
      <c r="QNB305" s="53"/>
      <c r="QNC305" s="53"/>
      <c r="QND305" s="53"/>
      <c r="QNE305" s="53"/>
      <c r="QNF305" s="53"/>
      <c r="QNG305" s="53"/>
      <c r="QNH305" s="53"/>
      <c r="QNI305" s="53"/>
      <c r="QNJ305" s="53"/>
      <c r="QNK305" s="53"/>
      <c r="QNL305" s="53"/>
      <c r="QNM305" s="53"/>
      <c r="QNN305" s="53"/>
      <c r="QNO305" s="53"/>
      <c r="QNP305" s="53"/>
      <c r="QNQ305" s="53"/>
      <c r="QNR305" s="53"/>
      <c r="QNS305" s="53"/>
      <c r="QNT305" s="53"/>
      <c r="QNU305" s="53"/>
      <c r="QNV305" s="53"/>
      <c r="QNW305" s="53"/>
      <c r="QNX305" s="53"/>
      <c r="QNY305" s="53"/>
      <c r="QNZ305" s="53"/>
      <c r="QOA305" s="53"/>
      <c r="QOD305" s="53"/>
      <c r="QOE305" s="53"/>
      <c r="QOF305" s="53"/>
      <c r="QOG305" s="53"/>
      <c r="QOH305" s="53"/>
      <c r="QOI305" s="53"/>
      <c r="QOJ305" s="53"/>
      <c r="QOK305" s="53"/>
      <c r="QOL305" s="53"/>
      <c r="QOM305" s="53"/>
      <c r="QON305" s="53"/>
      <c r="QOO305" s="53"/>
      <c r="QOP305" s="53"/>
      <c r="QOQ305" s="53"/>
      <c r="QOR305" s="53"/>
      <c r="QOS305" s="53"/>
      <c r="QOT305" s="53"/>
      <c r="QOU305" s="53"/>
      <c r="QOV305" s="53"/>
      <c r="QOW305" s="53"/>
      <c r="QOX305" s="53"/>
      <c r="QOY305" s="53"/>
      <c r="QOZ305" s="53"/>
      <c r="QPA305" s="53"/>
      <c r="QPB305" s="53"/>
      <c r="QPC305" s="53"/>
      <c r="QPD305" s="53"/>
      <c r="QPE305" s="53"/>
      <c r="QPF305" s="53"/>
      <c r="QPG305" s="53"/>
      <c r="QPH305" s="53"/>
      <c r="QPI305" s="53"/>
      <c r="QPJ305" s="53"/>
      <c r="QPK305" s="53"/>
      <c r="QPL305" s="53"/>
      <c r="QPM305" s="53"/>
      <c r="QPN305" s="53"/>
      <c r="QPO305" s="53"/>
      <c r="QPP305" s="53"/>
      <c r="QPQ305" s="53"/>
      <c r="QPR305" s="53"/>
      <c r="QPS305" s="53"/>
      <c r="QPT305" s="53"/>
      <c r="QPU305" s="53"/>
      <c r="QPV305" s="53"/>
      <c r="QPW305" s="53"/>
      <c r="QPX305" s="53"/>
      <c r="QPY305" s="53"/>
      <c r="QPZ305" s="53"/>
      <c r="QQA305" s="53"/>
      <c r="QQB305" s="53"/>
      <c r="QQC305" s="53"/>
      <c r="QQD305" s="53"/>
      <c r="QQE305" s="53"/>
      <c r="QQF305" s="53"/>
      <c r="QQG305" s="53"/>
      <c r="QQH305" s="53"/>
      <c r="QQI305" s="53"/>
      <c r="QQJ305" s="53"/>
      <c r="QQK305" s="53"/>
      <c r="QQL305" s="53"/>
      <c r="QQM305" s="53"/>
      <c r="QQN305" s="53"/>
      <c r="QQO305" s="53"/>
      <c r="QQP305" s="53"/>
      <c r="QQQ305" s="53"/>
      <c r="QQR305" s="53"/>
      <c r="QQS305" s="53"/>
      <c r="QQT305" s="53"/>
      <c r="QQU305" s="53"/>
      <c r="QQV305" s="53"/>
      <c r="QQW305" s="53"/>
      <c r="QQX305" s="53"/>
      <c r="QQY305" s="53"/>
      <c r="QQZ305" s="53"/>
      <c r="QRA305" s="53"/>
      <c r="QRB305" s="53"/>
      <c r="QRC305" s="53"/>
      <c r="QRD305" s="53"/>
      <c r="QRE305" s="53"/>
      <c r="QRF305" s="53"/>
      <c r="QRG305" s="53"/>
      <c r="QRH305" s="53"/>
      <c r="QRI305" s="53"/>
      <c r="QRJ305" s="53"/>
      <c r="QRK305" s="53"/>
      <c r="QRL305" s="53"/>
      <c r="QRM305" s="53"/>
      <c r="QRN305" s="53"/>
      <c r="QRO305" s="53"/>
      <c r="QRP305" s="53"/>
      <c r="QRQ305" s="53"/>
      <c r="QRR305" s="53"/>
      <c r="QRS305" s="53"/>
      <c r="QRT305" s="53"/>
      <c r="QRU305" s="53"/>
      <c r="QRV305" s="53"/>
      <c r="QRW305" s="53"/>
      <c r="QRX305" s="53"/>
      <c r="QRY305" s="53"/>
      <c r="QRZ305" s="53"/>
      <c r="QSA305" s="53"/>
      <c r="QSB305" s="53"/>
      <c r="QSC305" s="53"/>
      <c r="QSD305" s="53"/>
      <c r="QSE305" s="53"/>
      <c r="QSF305" s="53"/>
      <c r="QSG305" s="53"/>
      <c r="QSH305" s="53"/>
      <c r="QSI305" s="53"/>
      <c r="QSJ305" s="53"/>
      <c r="QSK305" s="53"/>
      <c r="QSL305" s="53"/>
      <c r="QSM305" s="53"/>
      <c r="QSN305" s="53"/>
      <c r="QSO305" s="53"/>
      <c r="QSP305" s="53"/>
      <c r="QSQ305" s="53"/>
      <c r="QSR305" s="53"/>
      <c r="QSS305" s="53"/>
      <c r="QST305" s="53"/>
      <c r="QSU305" s="53"/>
      <c r="QSV305" s="53"/>
      <c r="QSW305" s="53"/>
      <c r="QSX305" s="53"/>
      <c r="QSY305" s="53"/>
      <c r="QSZ305" s="53"/>
      <c r="QTA305" s="53"/>
      <c r="QTB305" s="53"/>
      <c r="QTC305" s="53"/>
      <c r="QTD305" s="53"/>
      <c r="QTE305" s="53"/>
      <c r="QTF305" s="53"/>
      <c r="QTG305" s="53"/>
      <c r="QTH305" s="53"/>
      <c r="QTI305" s="53"/>
      <c r="QTJ305" s="53"/>
      <c r="QTK305" s="53"/>
      <c r="QTL305" s="53"/>
      <c r="QTM305" s="53"/>
      <c r="QTN305" s="53"/>
      <c r="QTO305" s="53"/>
      <c r="QTP305" s="53"/>
      <c r="QTQ305" s="53"/>
      <c r="QTR305" s="53"/>
      <c r="QTS305" s="53"/>
      <c r="QTT305" s="53"/>
      <c r="QTU305" s="53"/>
      <c r="QTV305" s="53"/>
      <c r="QTW305" s="53"/>
      <c r="QTX305" s="53"/>
      <c r="QTY305" s="53"/>
      <c r="QTZ305" s="53"/>
      <c r="QUA305" s="53"/>
      <c r="QUB305" s="53"/>
      <c r="QUC305" s="53"/>
      <c r="QUD305" s="53"/>
      <c r="QUE305" s="53"/>
      <c r="QUF305" s="53"/>
      <c r="QUG305" s="53"/>
      <c r="QUH305" s="53"/>
      <c r="QUI305" s="53"/>
      <c r="QUJ305" s="53"/>
      <c r="QUK305" s="53"/>
      <c r="QUL305" s="53"/>
      <c r="QUM305" s="53"/>
      <c r="QUN305" s="53"/>
      <c r="QUO305" s="53"/>
      <c r="QUP305" s="53"/>
      <c r="QUQ305" s="53"/>
      <c r="QUR305" s="53"/>
      <c r="QUS305" s="53"/>
      <c r="QUT305" s="53"/>
      <c r="QUU305" s="53"/>
      <c r="QUV305" s="53"/>
      <c r="QUW305" s="53"/>
      <c r="QUX305" s="53"/>
      <c r="QUY305" s="53"/>
      <c r="QUZ305" s="53"/>
      <c r="QVA305" s="53"/>
      <c r="QVB305" s="53"/>
      <c r="QVC305" s="53"/>
      <c r="QVD305" s="53"/>
      <c r="QVE305" s="53"/>
      <c r="QVF305" s="53"/>
      <c r="QVG305" s="53"/>
      <c r="QVH305" s="53"/>
      <c r="QVI305" s="53"/>
      <c r="QVJ305" s="53"/>
      <c r="QVK305" s="53"/>
      <c r="QVL305" s="53"/>
      <c r="QVM305" s="53"/>
      <c r="QVN305" s="53"/>
      <c r="QVO305" s="53"/>
      <c r="QVP305" s="53"/>
      <c r="QVQ305" s="53"/>
      <c r="QVR305" s="53"/>
      <c r="QVS305" s="53"/>
      <c r="QVT305" s="53"/>
      <c r="QVU305" s="53"/>
      <c r="QVV305" s="53"/>
      <c r="QVW305" s="53"/>
      <c r="QVX305" s="53"/>
      <c r="QVY305" s="53"/>
      <c r="QVZ305" s="53"/>
      <c r="QWA305" s="53"/>
      <c r="QWB305" s="53"/>
      <c r="QWC305" s="53"/>
      <c r="QWD305" s="53"/>
      <c r="QWE305" s="53"/>
      <c r="QWF305" s="53"/>
      <c r="QWG305" s="53"/>
      <c r="QWH305" s="53"/>
      <c r="QWI305" s="53"/>
      <c r="QWJ305" s="53"/>
      <c r="QWK305" s="53"/>
      <c r="QWL305" s="53"/>
      <c r="QWM305" s="53"/>
      <c r="QWN305" s="53"/>
      <c r="QWO305" s="53"/>
      <c r="QWP305" s="53"/>
      <c r="QWQ305" s="53"/>
      <c r="QWR305" s="53"/>
      <c r="QWS305" s="53"/>
      <c r="QWT305" s="53"/>
      <c r="QWU305" s="53"/>
      <c r="QWV305" s="53"/>
      <c r="QWW305" s="53"/>
      <c r="QWX305" s="53"/>
      <c r="QWY305" s="53"/>
      <c r="QWZ305" s="53"/>
      <c r="QXA305" s="53"/>
      <c r="QXB305" s="53"/>
      <c r="QXC305" s="53"/>
      <c r="QXD305" s="53"/>
      <c r="QXE305" s="53"/>
      <c r="QXF305" s="53"/>
      <c r="QXG305" s="53"/>
      <c r="QXH305" s="53"/>
      <c r="QXI305" s="53"/>
      <c r="QXJ305" s="53"/>
      <c r="QXK305" s="53"/>
      <c r="QXL305" s="53"/>
      <c r="QXM305" s="53"/>
      <c r="QXN305" s="53"/>
      <c r="QXO305" s="53"/>
      <c r="QXP305" s="53"/>
      <c r="QXQ305" s="53"/>
      <c r="QXR305" s="53"/>
      <c r="QXS305" s="53"/>
      <c r="QXT305" s="53"/>
      <c r="QXU305" s="53"/>
      <c r="QXV305" s="53"/>
      <c r="QXW305" s="53"/>
      <c r="QXZ305" s="53"/>
      <c r="QYA305" s="53"/>
      <c r="QYB305" s="53"/>
      <c r="QYC305" s="53"/>
      <c r="QYD305" s="53"/>
      <c r="QYE305" s="53"/>
      <c r="QYF305" s="53"/>
      <c r="QYG305" s="53"/>
      <c r="QYH305" s="53"/>
      <c r="QYI305" s="53"/>
      <c r="QYJ305" s="53"/>
      <c r="QYK305" s="53"/>
      <c r="QYL305" s="53"/>
      <c r="QYM305" s="53"/>
      <c r="QYN305" s="53"/>
      <c r="QYO305" s="53"/>
      <c r="QYP305" s="53"/>
      <c r="QYQ305" s="53"/>
      <c r="QYR305" s="53"/>
      <c r="QYS305" s="53"/>
      <c r="QYT305" s="53"/>
      <c r="QYU305" s="53"/>
      <c r="QYV305" s="53"/>
      <c r="QYW305" s="53"/>
      <c r="QYX305" s="53"/>
      <c r="QYY305" s="53"/>
      <c r="QYZ305" s="53"/>
      <c r="QZA305" s="53"/>
      <c r="QZB305" s="53"/>
      <c r="QZC305" s="53"/>
      <c r="QZD305" s="53"/>
      <c r="QZE305" s="53"/>
      <c r="QZF305" s="53"/>
      <c r="QZG305" s="53"/>
      <c r="QZH305" s="53"/>
      <c r="QZI305" s="53"/>
      <c r="QZJ305" s="53"/>
      <c r="QZK305" s="53"/>
      <c r="QZL305" s="53"/>
      <c r="QZM305" s="53"/>
      <c r="QZN305" s="53"/>
      <c r="QZO305" s="53"/>
      <c r="QZP305" s="53"/>
      <c r="QZQ305" s="53"/>
      <c r="QZR305" s="53"/>
      <c r="QZS305" s="53"/>
      <c r="QZT305" s="53"/>
      <c r="QZU305" s="53"/>
      <c r="QZV305" s="53"/>
      <c r="QZW305" s="53"/>
      <c r="QZX305" s="53"/>
      <c r="QZY305" s="53"/>
      <c r="QZZ305" s="53"/>
      <c r="RAA305" s="53"/>
      <c r="RAB305" s="53"/>
      <c r="RAC305" s="53"/>
      <c r="RAD305" s="53"/>
      <c r="RAE305" s="53"/>
      <c r="RAF305" s="53"/>
      <c r="RAG305" s="53"/>
      <c r="RAH305" s="53"/>
      <c r="RAI305" s="53"/>
      <c r="RAJ305" s="53"/>
      <c r="RAK305" s="53"/>
      <c r="RAL305" s="53"/>
      <c r="RAM305" s="53"/>
      <c r="RAN305" s="53"/>
      <c r="RAO305" s="53"/>
      <c r="RAP305" s="53"/>
      <c r="RAQ305" s="53"/>
      <c r="RAR305" s="53"/>
      <c r="RAS305" s="53"/>
      <c r="RAT305" s="53"/>
      <c r="RAU305" s="53"/>
      <c r="RAV305" s="53"/>
      <c r="RAW305" s="53"/>
      <c r="RAX305" s="53"/>
      <c r="RAY305" s="53"/>
      <c r="RAZ305" s="53"/>
      <c r="RBA305" s="53"/>
      <c r="RBB305" s="53"/>
      <c r="RBC305" s="53"/>
      <c r="RBD305" s="53"/>
      <c r="RBE305" s="53"/>
      <c r="RBF305" s="53"/>
      <c r="RBG305" s="53"/>
      <c r="RBH305" s="53"/>
      <c r="RBI305" s="53"/>
      <c r="RBJ305" s="53"/>
      <c r="RBK305" s="53"/>
      <c r="RBL305" s="53"/>
      <c r="RBM305" s="53"/>
      <c r="RBN305" s="53"/>
      <c r="RBO305" s="53"/>
      <c r="RBP305" s="53"/>
      <c r="RBQ305" s="53"/>
      <c r="RBR305" s="53"/>
      <c r="RBS305" s="53"/>
      <c r="RBT305" s="53"/>
      <c r="RBU305" s="53"/>
      <c r="RBV305" s="53"/>
      <c r="RBW305" s="53"/>
      <c r="RBX305" s="53"/>
      <c r="RBY305" s="53"/>
      <c r="RBZ305" s="53"/>
      <c r="RCA305" s="53"/>
      <c r="RCB305" s="53"/>
      <c r="RCC305" s="53"/>
      <c r="RCD305" s="53"/>
      <c r="RCE305" s="53"/>
      <c r="RCF305" s="53"/>
      <c r="RCG305" s="53"/>
      <c r="RCH305" s="53"/>
      <c r="RCI305" s="53"/>
      <c r="RCJ305" s="53"/>
      <c r="RCK305" s="53"/>
      <c r="RCL305" s="53"/>
      <c r="RCM305" s="53"/>
      <c r="RCN305" s="53"/>
      <c r="RCO305" s="53"/>
      <c r="RCP305" s="53"/>
      <c r="RCQ305" s="53"/>
      <c r="RCR305" s="53"/>
      <c r="RCS305" s="53"/>
      <c r="RCT305" s="53"/>
      <c r="RCU305" s="53"/>
      <c r="RCV305" s="53"/>
      <c r="RCW305" s="53"/>
      <c r="RCX305" s="53"/>
      <c r="RCY305" s="53"/>
      <c r="RCZ305" s="53"/>
      <c r="RDA305" s="53"/>
      <c r="RDB305" s="53"/>
      <c r="RDC305" s="53"/>
      <c r="RDD305" s="53"/>
      <c r="RDE305" s="53"/>
      <c r="RDF305" s="53"/>
      <c r="RDG305" s="53"/>
      <c r="RDH305" s="53"/>
      <c r="RDI305" s="53"/>
      <c r="RDJ305" s="53"/>
      <c r="RDK305" s="53"/>
      <c r="RDL305" s="53"/>
      <c r="RDM305" s="53"/>
      <c r="RDN305" s="53"/>
      <c r="RDO305" s="53"/>
      <c r="RDP305" s="53"/>
      <c r="RDQ305" s="53"/>
      <c r="RDR305" s="53"/>
      <c r="RDS305" s="53"/>
      <c r="RDT305" s="53"/>
      <c r="RDU305" s="53"/>
      <c r="RDV305" s="53"/>
      <c r="RDW305" s="53"/>
      <c r="RDX305" s="53"/>
      <c r="RDY305" s="53"/>
      <c r="RDZ305" s="53"/>
      <c r="REA305" s="53"/>
      <c r="REB305" s="53"/>
      <c r="REC305" s="53"/>
      <c r="RED305" s="53"/>
      <c r="REE305" s="53"/>
      <c r="REF305" s="53"/>
      <c r="REG305" s="53"/>
      <c r="REH305" s="53"/>
      <c r="REI305" s="53"/>
      <c r="REJ305" s="53"/>
      <c r="REK305" s="53"/>
      <c r="REL305" s="53"/>
      <c r="REM305" s="53"/>
      <c r="REN305" s="53"/>
      <c r="REO305" s="53"/>
      <c r="REP305" s="53"/>
      <c r="REQ305" s="53"/>
      <c r="RER305" s="53"/>
      <c r="RES305" s="53"/>
      <c r="RET305" s="53"/>
      <c r="REU305" s="53"/>
      <c r="REV305" s="53"/>
      <c r="REW305" s="53"/>
      <c r="REX305" s="53"/>
      <c r="REY305" s="53"/>
      <c r="REZ305" s="53"/>
      <c r="RFA305" s="53"/>
      <c r="RFB305" s="53"/>
      <c r="RFC305" s="53"/>
      <c r="RFD305" s="53"/>
      <c r="RFE305" s="53"/>
      <c r="RFF305" s="53"/>
      <c r="RFG305" s="53"/>
      <c r="RFH305" s="53"/>
      <c r="RFI305" s="53"/>
      <c r="RFJ305" s="53"/>
      <c r="RFK305" s="53"/>
      <c r="RFL305" s="53"/>
      <c r="RFM305" s="53"/>
      <c r="RFN305" s="53"/>
      <c r="RFO305" s="53"/>
      <c r="RFP305" s="53"/>
      <c r="RFQ305" s="53"/>
      <c r="RFR305" s="53"/>
      <c r="RFS305" s="53"/>
      <c r="RFT305" s="53"/>
      <c r="RFU305" s="53"/>
      <c r="RFV305" s="53"/>
      <c r="RFW305" s="53"/>
      <c r="RFX305" s="53"/>
      <c r="RFY305" s="53"/>
      <c r="RFZ305" s="53"/>
      <c r="RGA305" s="53"/>
      <c r="RGB305" s="53"/>
      <c r="RGC305" s="53"/>
      <c r="RGD305" s="53"/>
      <c r="RGE305" s="53"/>
      <c r="RGF305" s="53"/>
      <c r="RGG305" s="53"/>
      <c r="RGH305" s="53"/>
      <c r="RGI305" s="53"/>
      <c r="RGJ305" s="53"/>
      <c r="RGK305" s="53"/>
      <c r="RGL305" s="53"/>
      <c r="RGM305" s="53"/>
      <c r="RGN305" s="53"/>
      <c r="RGO305" s="53"/>
      <c r="RGP305" s="53"/>
      <c r="RGQ305" s="53"/>
      <c r="RGR305" s="53"/>
      <c r="RGS305" s="53"/>
      <c r="RGT305" s="53"/>
      <c r="RGU305" s="53"/>
      <c r="RGV305" s="53"/>
      <c r="RGW305" s="53"/>
      <c r="RGX305" s="53"/>
      <c r="RGY305" s="53"/>
      <c r="RGZ305" s="53"/>
      <c r="RHA305" s="53"/>
      <c r="RHB305" s="53"/>
      <c r="RHC305" s="53"/>
      <c r="RHD305" s="53"/>
      <c r="RHE305" s="53"/>
      <c r="RHF305" s="53"/>
      <c r="RHG305" s="53"/>
      <c r="RHH305" s="53"/>
      <c r="RHI305" s="53"/>
      <c r="RHJ305" s="53"/>
      <c r="RHK305" s="53"/>
      <c r="RHL305" s="53"/>
      <c r="RHM305" s="53"/>
      <c r="RHN305" s="53"/>
      <c r="RHO305" s="53"/>
      <c r="RHP305" s="53"/>
      <c r="RHQ305" s="53"/>
      <c r="RHR305" s="53"/>
      <c r="RHS305" s="53"/>
      <c r="RHV305" s="53"/>
      <c r="RHW305" s="53"/>
      <c r="RHX305" s="53"/>
      <c r="RHY305" s="53"/>
      <c r="RHZ305" s="53"/>
      <c r="RIA305" s="53"/>
      <c r="RIB305" s="53"/>
      <c r="RIC305" s="53"/>
      <c r="RID305" s="53"/>
      <c r="RIE305" s="53"/>
      <c r="RIF305" s="53"/>
      <c r="RIG305" s="53"/>
      <c r="RIH305" s="53"/>
      <c r="RII305" s="53"/>
      <c r="RIJ305" s="53"/>
      <c r="RIK305" s="53"/>
      <c r="RIL305" s="53"/>
      <c r="RIM305" s="53"/>
      <c r="RIN305" s="53"/>
      <c r="RIO305" s="53"/>
      <c r="RIP305" s="53"/>
      <c r="RIQ305" s="53"/>
      <c r="RIR305" s="53"/>
      <c r="RIS305" s="53"/>
      <c r="RIT305" s="53"/>
      <c r="RIU305" s="53"/>
      <c r="RIV305" s="53"/>
      <c r="RIW305" s="53"/>
      <c r="RIX305" s="53"/>
      <c r="RIY305" s="53"/>
      <c r="RIZ305" s="53"/>
      <c r="RJA305" s="53"/>
      <c r="RJB305" s="53"/>
      <c r="RJC305" s="53"/>
      <c r="RJD305" s="53"/>
      <c r="RJE305" s="53"/>
      <c r="RJF305" s="53"/>
      <c r="RJG305" s="53"/>
      <c r="RJH305" s="53"/>
      <c r="RJI305" s="53"/>
      <c r="RJJ305" s="53"/>
      <c r="RJK305" s="53"/>
      <c r="RJL305" s="53"/>
      <c r="RJM305" s="53"/>
      <c r="RJN305" s="53"/>
      <c r="RJO305" s="53"/>
      <c r="RJP305" s="53"/>
      <c r="RJQ305" s="53"/>
      <c r="RJR305" s="53"/>
      <c r="RJS305" s="53"/>
      <c r="RJT305" s="53"/>
      <c r="RJU305" s="53"/>
      <c r="RJV305" s="53"/>
      <c r="RJW305" s="53"/>
      <c r="RJX305" s="53"/>
      <c r="RJY305" s="53"/>
      <c r="RJZ305" s="53"/>
      <c r="RKA305" s="53"/>
      <c r="RKB305" s="53"/>
      <c r="RKC305" s="53"/>
      <c r="RKD305" s="53"/>
      <c r="RKE305" s="53"/>
      <c r="RKF305" s="53"/>
      <c r="RKG305" s="53"/>
      <c r="RKH305" s="53"/>
      <c r="RKI305" s="53"/>
      <c r="RKJ305" s="53"/>
      <c r="RKK305" s="53"/>
      <c r="RKL305" s="53"/>
      <c r="RKM305" s="53"/>
      <c r="RKN305" s="53"/>
      <c r="RKO305" s="53"/>
      <c r="RKP305" s="53"/>
      <c r="RKQ305" s="53"/>
      <c r="RKR305" s="53"/>
      <c r="RKS305" s="53"/>
      <c r="RKT305" s="53"/>
      <c r="RKU305" s="53"/>
      <c r="RKV305" s="53"/>
      <c r="RKW305" s="53"/>
      <c r="RKX305" s="53"/>
      <c r="RKY305" s="53"/>
      <c r="RKZ305" s="53"/>
      <c r="RLA305" s="53"/>
      <c r="RLB305" s="53"/>
      <c r="RLC305" s="53"/>
      <c r="RLD305" s="53"/>
      <c r="RLE305" s="53"/>
      <c r="RLF305" s="53"/>
      <c r="RLG305" s="53"/>
      <c r="RLH305" s="53"/>
      <c r="RLI305" s="53"/>
      <c r="RLJ305" s="53"/>
      <c r="RLK305" s="53"/>
      <c r="RLL305" s="53"/>
      <c r="RLM305" s="53"/>
      <c r="RLN305" s="53"/>
      <c r="RLO305" s="53"/>
      <c r="RLP305" s="53"/>
      <c r="RLQ305" s="53"/>
      <c r="RLR305" s="53"/>
      <c r="RLS305" s="53"/>
      <c r="RLT305" s="53"/>
      <c r="RLU305" s="53"/>
      <c r="RLV305" s="53"/>
      <c r="RLW305" s="53"/>
      <c r="RLX305" s="53"/>
      <c r="RLY305" s="53"/>
      <c r="RLZ305" s="53"/>
      <c r="RMA305" s="53"/>
      <c r="RMB305" s="53"/>
      <c r="RMC305" s="53"/>
      <c r="RMD305" s="53"/>
      <c r="RME305" s="53"/>
      <c r="RMF305" s="53"/>
      <c r="RMG305" s="53"/>
      <c r="RMH305" s="53"/>
      <c r="RMI305" s="53"/>
      <c r="RMJ305" s="53"/>
      <c r="RMK305" s="53"/>
      <c r="RML305" s="53"/>
      <c r="RMM305" s="53"/>
      <c r="RMN305" s="53"/>
      <c r="RMO305" s="53"/>
      <c r="RMP305" s="53"/>
      <c r="RMQ305" s="53"/>
      <c r="RMR305" s="53"/>
      <c r="RMS305" s="53"/>
      <c r="RMT305" s="53"/>
      <c r="RMU305" s="53"/>
      <c r="RMV305" s="53"/>
      <c r="RMW305" s="53"/>
      <c r="RMX305" s="53"/>
      <c r="RMY305" s="53"/>
      <c r="RMZ305" s="53"/>
      <c r="RNA305" s="53"/>
      <c r="RNB305" s="53"/>
      <c r="RNC305" s="53"/>
      <c r="RND305" s="53"/>
      <c r="RNE305" s="53"/>
      <c r="RNF305" s="53"/>
      <c r="RNG305" s="53"/>
      <c r="RNH305" s="53"/>
      <c r="RNI305" s="53"/>
      <c r="RNJ305" s="53"/>
      <c r="RNK305" s="53"/>
      <c r="RNL305" s="53"/>
      <c r="RNM305" s="53"/>
      <c r="RNN305" s="53"/>
      <c r="RNO305" s="53"/>
      <c r="RNP305" s="53"/>
      <c r="RNQ305" s="53"/>
      <c r="RNR305" s="53"/>
      <c r="RNS305" s="53"/>
      <c r="RNT305" s="53"/>
      <c r="RNU305" s="53"/>
      <c r="RNV305" s="53"/>
      <c r="RNW305" s="53"/>
      <c r="RNX305" s="53"/>
      <c r="RNY305" s="53"/>
      <c r="RNZ305" s="53"/>
      <c r="ROA305" s="53"/>
      <c r="ROB305" s="53"/>
      <c r="ROC305" s="53"/>
      <c r="ROD305" s="53"/>
      <c r="ROE305" s="53"/>
      <c r="ROF305" s="53"/>
      <c r="ROG305" s="53"/>
      <c r="ROH305" s="53"/>
      <c r="ROI305" s="53"/>
      <c r="ROJ305" s="53"/>
      <c r="ROK305" s="53"/>
      <c r="ROL305" s="53"/>
      <c r="ROM305" s="53"/>
      <c r="RON305" s="53"/>
      <c r="ROO305" s="53"/>
      <c r="ROP305" s="53"/>
      <c r="ROQ305" s="53"/>
      <c r="ROR305" s="53"/>
      <c r="ROS305" s="53"/>
      <c r="ROT305" s="53"/>
      <c r="ROU305" s="53"/>
      <c r="ROV305" s="53"/>
      <c r="ROW305" s="53"/>
      <c r="ROX305" s="53"/>
      <c r="ROY305" s="53"/>
      <c r="ROZ305" s="53"/>
      <c r="RPA305" s="53"/>
      <c r="RPB305" s="53"/>
      <c r="RPC305" s="53"/>
      <c r="RPD305" s="53"/>
      <c r="RPE305" s="53"/>
      <c r="RPF305" s="53"/>
      <c r="RPG305" s="53"/>
      <c r="RPH305" s="53"/>
      <c r="RPI305" s="53"/>
      <c r="RPJ305" s="53"/>
      <c r="RPK305" s="53"/>
      <c r="RPL305" s="53"/>
      <c r="RPM305" s="53"/>
      <c r="RPN305" s="53"/>
      <c r="RPO305" s="53"/>
      <c r="RPP305" s="53"/>
      <c r="RPQ305" s="53"/>
      <c r="RPR305" s="53"/>
      <c r="RPS305" s="53"/>
      <c r="RPT305" s="53"/>
      <c r="RPU305" s="53"/>
      <c r="RPV305" s="53"/>
      <c r="RPW305" s="53"/>
      <c r="RPX305" s="53"/>
      <c r="RPY305" s="53"/>
      <c r="RPZ305" s="53"/>
      <c r="RQA305" s="53"/>
      <c r="RQB305" s="53"/>
      <c r="RQC305" s="53"/>
      <c r="RQD305" s="53"/>
      <c r="RQE305" s="53"/>
      <c r="RQF305" s="53"/>
      <c r="RQG305" s="53"/>
      <c r="RQH305" s="53"/>
      <c r="RQI305" s="53"/>
      <c r="RQJ305" s="53"/>
      <c r="RQK305" s="53"/>
      <c r="RQL305" s="53"/>
      <c r="RQM305" s="53"/>
      <c r="RQN305" s="53"/>
      <c r="RQO305" s="53"/>
      <c r="RQP305" s="53"/>
      <c r="RQQ305" s="53"/>
      <c r="RQR305" s="53"/>
      <c r="RQS305" s="53"/>
      <c r="RQT305" s="53"/>
      <c r="RQU305" s="53"/>
      <c r="RQV305" s="53"/>
      <c r="RQW305" s="53"/>
      <c r="RQX305" s="53"/>
      <c r="RQY305" s="53"/>
      <c r="RQZ305" s="53"/>
      <c r="RRA305" s="53"/>
      <c r="RRB305" s="53"/>
      <c r="RRC305" s="53"/>
      <c r="RRD305" s="53"/>
      <c r="RRE305" s="53"/>
      <c r="RRF305" s="53"/>
      <c r="RRG305" s="53"/>
      <c r="RRH305" s="53"/>
      <c r="RRI305" s="53"/>
      <c r="RRJ305" s="53"/>
      <c r="RRK305" s="53"/>
      <c r="RRL305" s="53"/>
      <c r="RRM305" s="53"/>
      <c r="RRN305" s="53"/>
      <c r="RRO305" s="53"/>
      <c r="RRR305" s="53"/>
      <c r="RRS305" s="53"/>
      <c r="RRT305" s="53"/>
      <c r="RRU305" s="53"/>
      <c r="RRV305" s="53"/>
      <c r="RRW305" s="53"/>
      <c r="RRX305" s="53"/>
      <c r="RRY305" s="53"/>
      <c r="RRZ305" s="53"/>
      <c r="RSA305" s="53"/>
      <c r="RSB305" s="53"/>
      <c r="RSC305" s="53"/>
      <c r="RSD305" s="53"/>
      <c r="RSE305" s="53"/>
      <c r="RSF305" s="53"/>
      <c r="RSG305" s="53"/>
      <c r="RSH305" s="53"/>
      <c r="RSI305" s="53"/>
      <c r="RSJ305" s="53"/>
      <c r="RSK305" s="53"/>
      <c r="RSL305" s="53"/>
      <c r="RSM305" s="53"/>
      <c r="RSN305" s="53"/>
      <c r="RSO305" s="53"/>
      <c r="RSP305" s="53"/>
      <c r="RSQ305" s="53"/>
      <c r="RSR305" s="53"/>
      <c r="RSS305" s="53"/>
      <c r="RST305" s="53"/>
      <c r="RSU305" s="53"/>
      <c r="RSV305" s="53"/>
      <c r="RSW305" s="53"/>
      <c r="RSX305" s="53"/>
      <c r="RSY305" s="53"/>
      <c r="RSZ305" s="53"/>
      <c r="RTA305" s="53"/>
      <c r="RTB305" s="53"/>
      <c r="RTC305" s="53"/>
      <c r="RTD305" s="53"/>
      <c r="RTE305" s="53"/>
      <c r="RTF305" s="53"/>
      <c r="RTG305" s="53"/>
      <c r="RTH305" s="53"/>
      <c r="RTI305" s="53"/>
      <c r="RTJ305" s="53"/>
      <c r="RTK305" s="53"/>
      <c r="RTL305" s="53"/>
      <c r="RTM305" s="53"/>
      <c r="RTN305" s="53"/>
      <c r="RTO305" s="53"/>
      <c r="RTP305" s="53"/>
      <c r="RTQ305" s="53"/>
      <c r="RTR305" s="53"/>
      <c r="RTS305" s="53"/>
      <c r="RTT305" s="53"/>
      <c r="RTU305" s="53"/>
      <c r="RTV305" s="53"/>
      <c r="RTW305" s="53"/>
      <c r="RTX305" s="53"/>
      <c r="RTY305" s="53"/>
      <c r="RTZ305" s="53"/>
      <c r="RUA305" s="53"/>
      <c r="RUB305" s="53"/>
      <c r="RUC305" s="53"/>
      <c r="RUD305" s="53"/>
      <c r="RUE305" s="53"/>
      <c r="RUF305" s="53"/>
      <c r="RUG305" s="53"/>
      <c r="RUH305" s="53"/>
      <c r="RUI305" s="53"/>
      <c r="RUJ305" s="53"/>
      <c r="RUK305" s="53"/>
      <c r="RUL305" s="53"/>
      <c r="RUM305" s="53"/>
      <c r="RUN305" s="53"/>
      <c r="RUO305" s="53"/>
      <c r="RUP305" s="53"/>
      <c r="RUQ305" s="53"/>
      <c r="RUR305" s="53"/>
      <c r="RUS305" s="53"/>
      <c r="RUT305" s="53"/>
      <c r="RUU305" s="53"/>
      <c r="RUV305" s="53"/>
      <c r="RUW305" s="53"/>
      <c r="RUX305" s="53"/>
      <c r="RUY305" s="53"/>
      <c r="RUZ305" s="53"/>
      <c r="RVA305" s="53"/>
      <c r="RVB305" s="53"/>
      <c r="RVC305" s="53"/>
      <c r="RVD305" s="53"/>
      <c r="RVE305" s="53"/>
      <c r="RVF305" s="53"/>
      <c r="RVG305" s="53"/>
      <c r="RVH305" s="53"/>
      <c r="RVI305" s="53"/>
      <c r="RVJ305" s="53"/>
      <c r="RVK305" s="53"/>
      <c r="RVL305" s="53"/>
      <c r="RVM305" s="53"/>
      <c r="RVN305" s="53"/>
      <c r="RVO305" s="53"/>
      <c r="RVP305" s="53"/>
      <c r="RVQ305" s="53"/>
      <c r="RVR305" s="53"/>
      <c r="RVS305" s="53"/>
      <c r="RVT305" s="53"/>
      <c r="RVU305" s="53"/>
      <c r="RVV305" s="53"/>
      <c r="RVW305" s="53"/>
      <c r="RVX305" s="53"/>
      <c r="RVY305" s="53"/>
      <c r="RVZ305" s="53"/>
      <c r="RWA305" s="53"/>
      <c r="RWB305" s="53"/>
      <c r="RWC305" s="53"/>
      <c r="RWD305" s="53"/>
      <c r="RWE305" s="53"/>
      <c r="RWF305" s="53"/>
      <c r="RWG305" s="53"/>
      <c r="RWH305" s="53"/>
      <c r="RWI305" s="53"/>
      <c r="RWJ305" s="53"/>
      <c r="RWK305" s="53"/>
      <c r="RWL305" s="53"/>
      <c r="RWM305" s="53"/>
      <c r="RWN305" s="53"/>
      <c r="RWO305" s="53"/>
      <c r="RWP305" s="53"/>
      <c r="RWQ305" s="53"/>
      <c r="RWR305" s="53"/>
      <c r="RWS305" s="53"/>
      <c r="RWT305" s="53"/>
      <c r="RWU305" s="53"/>
      <c r="RWV305" s="53"/>
      <c r="RWW305" s="53"/>
      <c r="RWX305" s="53"/>
      <c r="RWY305" s="53"/>
      <c r="RWZ305" s="53"/>
      <c r="RXA305" s="53"/>
      <c r="RXB305" s="53"/>
      <c r="RXC305" s="53"/>
      <c r="RXD305" s="53"/>
      <c r="RXE305" s="53"/>
      <c r="RXF305" s="53"/>
      <c r="RXG305" s="53"/>
      <c r="RXH305" s="53"/>
      <c r="RXI305" s="53"/>
      <c r="RXJ305" s="53"/>
      <c r="RXK305" s="53"/>
      <c r="RXL305" s="53"/>
      <c r="RXM305" s="53"/>
      <c r="RXN305" s="53"/>
      <c r="RXO305" s="53"/>
      <c r="RXP305" s="53"/>
      <c r="RXQ305" s="53"/>
      <c r="RXR305" s="53"/>
      <c r="RXS305" s="53"/>
      <c r="RXT305" s="53"/>
      <c r="RXU305" s="53"/>
      <c r="RXV305" s="53"/>
      <c r="RXW305" s="53"/>
      <c r="RXX305" s="53"/>
      <c r="RXY305" s="53"/>
      <c r="RXZ305" s="53"/>
      <c r="RYA305" s="53"/>
      <c r="RYB305" s="53"/>
      <c r="RYC305" s="53"/>
      <c r="RYD305" s="53"/>
      <c r="RYE305" s="53"/>
      <c r="RYF305" s="53"/>
      <c r="RYG305" s="53"/>
      <c r="RYH305" s="53"/>
      <c r="RYI305" s="53"/>
      <c r="RYJ305" s="53"/>
      <c r="RYK305" s="53"/>
      <c r="RYL305" s="53"/>
      <c r="RYM305" s="53"/>
      <c r="RYN305" s="53"/>
      <c r="RYO305" s="53"/>
      <c r="RYP305" s="53"/>
      <c r="RYQ305" s="53"/>
      <c r="RYR305" s="53"/>
      <c r="RYS305" s="53"/>
      <c r="RYT305" s="53"/>
      <c r="RYU305" s="53"/>
      <c r="RYV305" s="53"/>
      <c r="RYW305" s="53"/>
      <c r="RYX305" s="53"/>
      <c r="RYY305" s="53"/>
      <c r="RYZ305" s="53"/>
      <c r="RZA305" s="53"/>
      <c r="RZB305" s="53"/>
      <c r="RZC305" s="53"/>
      <c r="RZD305" s="53"/>
      <c r="RZE305" s="53"/>
      <c r="RZF305" s="53"/>
      <c r="RZG305" s="53"/>
      <c r="RZH305" s="53"/>
      <c r="RZI305" s="53"/>
      <c r="RZJ305" s="53"/>
      <c r="RZK305" s="53"/>
      <c r="RZL305" s="53"/>
      <c r="RZM305" s="53"/>
      <c r="RZN305" s="53"/>
      <c r="RZO305" s="53"/>
      <c r="RZP305" s="53"/>
      <c r="RZQ305" s="53"/>
      <c r="RZR305" s="53"/>
      <c r="RZS305" s="53"/>
      <c r="RZT305" s="53"/>
      <c r="RZU305" s="53"/>
      <c r="RZV305" s="53"/>
      <c r="RZW305" s="53"/>
      <c r="RZX305" s="53"/>
      <c r="RZY305" s="53"/>
      <c r="RZZ305" s="53"/>
      <c r="SAA305" s="53"/>
      <c r="SAB305" s="53"/>
      <c r="SAC305" s="53"/>
      <c r="SAD305" s="53"/>
      <c r="SAE305" s="53"/>
      <c r="SAF305" s="53"/>
      <c r="SAG305" s="53"/>
      <c r="SAH305" s="53"/>
      <c r="SAI305" s="53"/>
      <c r="SAJ305" s="53"/>
      <c r="SAK305" s="53"/>
      <c r="SAL305" s="53"/>
      <c r="SAM305" s="53"/>
      <c r="SAN305" s="53"/>
      <c r="SAO305" s="53"/>
      <c r="SAP305" s="53"/>
      <c r="SAQ305" s="53"/>
      <c r="SAR305" s="53"/>
      <c r="SAS305" s="53"/>
      <c r="SAT305" s="53"/>
      <c r="SAU305" s="53"/>
      <c r="SAV305" s="53"/>
      <c r="SAW305" s="53"/>
      <c r="SAX305" s="53"/>
      <c r="SAY305" s="53"/>
      <c r="SAZ305" s="53"/>
      <c r="SBA305" s="53"/>
      <c r="SBB305" s="53"/>
      <c r="SBC305" s="53"/>
      <c r="SBD305" s="53"/>
      <c r="SBE305" s="53"/>
      <c r="SBF305" s="53"/>
      <c r="SBG305" s="53"/>
      <c r="SBH305" s="53"/>
      <c r="SBI305" s="53"/>
      <c r="SBJ305" s="53"/>
      <c r="SBK305" s="53"/>
      <c r="SBN305" s="53"/>
      <c r="SBO305" s="53"/>
      <c r="SBP305" s="53"/>
      <c r="SBQ305" s="53"/>
      <c r="SBR305" s="53"/>
      <c r="SBS305" s="53"/>
      <c r="SBT305" s="53"/>
      <c r="SBU305" s="53"/>
      <c r="SBV305" s="53"/>
      <c r="SBW305" s="53"/>
      <c r="SBX305" s="53"/>
      <c r="SBY305" s="53"/>
      <c r="SBZ305" s="53"/>
      <c r="SCA305" s="53"/>
      <c r="SCB305" s="53"/>
      <c r="SCC305" s="53"/>
      <c r="SCD305" s="53"/>
      <c r="SCE305" s="53"/>
      <c r="SCF305" s="53"/>
      <c r="SCG305" s="53"/>
      <c r="SCH305" s="53"/>
      <c r="SCI305" s="53"/>
      <c r="SCJ305" s="53"/>
      <c r="SCK305" s="53"/>
      <c r="SCL305" s="53"/>
      <c r="SCM305" s="53"/>
      <c r="SCN305" s="53"/>
      <c r="SCO305" s="53"/>
      <c r="SCP305" s="53"/>
      <c r="SCQ305" s="53"/>
      <c r="SCR305" s="53"/>
      <c r="SCS305" s="53"/>
      <c r="SCT305" s="53"/>
      <c r="SCU305" s="53"/>
      <c r="SCV305" s="53"/>
      <c r="SCW305" s="53"/>
      <c r="SCX305" s="53"/>
      <c r="SCY305" s="53"/>
      <c r="SCZ305" s="53"/>
      <c r="SDA305" s="53"/>
      <c r="SDB305" s="53"/>
      <c r="SDC305" s="53"/>
      <c r="SDD305" s="53"/>
      <c r="SDE305" s="53"/>
      <c r="SDF305" s="53"/>
      <c r="SDG305" s="53"/>
      <c r="SDH305" s="53"/>
      <c r="SDI305" s="53"/>
      <c r="SDJ305" s="53"/>
      <c r="SDK305" s="53"/>
      <c r="SDL305" s="53"/>
      <c r="SDM305" s="53"/>
      <c r="SDN305" s="53"/>
      <c r="SDO305" s="53"/>
      <c r="SDP305" s="53"/>
      <c r="SDQ305" s="53"/>
      <c r="SDR305" s="53"/>
      <c r="SDS305" s="53"/>
      <c r="SDT305" s="53"/>
      <c r="SDU305" s="53"/>
      <c r="SDV305" s="53"/>
      <c r="SDW305" s="53"/>
      <c r="SDX305" s="53"/>
      <c r="SDY305" s="53"/>
      <c r="SDZ305" s="53"/>
      <c r="SEA305" s="53"/>
      <c r="SEB305" s="53"/>
      <c r="SEC305" s="53"/>
      <c r="SED305" s="53"/>
      <c r="SEE305" s="53"/>
      <c r="SEF305" s="53"/>
      <c r="SEG305" s="53"/>
      <c r="SEH305" s="53"/>
      <c r="SEI305" s="53"/>
      <c r="SEJ305" s="53"/>
      <c r="SEK305" s="53"/>
      <c r="SEL305" s="53"/>
      <c r="SEM305" s="53"/>
      <c r="SEN305" s="53"/>
      <c r="SEO305" s="53"/>
      <c r="SEP305" s="53"/>
      <c r="SEQ305" s="53"/>
      <c r="SER305" s="53"/>
      <c r="SES305" s="53"/>
      <c r="SET305" s="53"/>
      <c r="SEU305" s="53"/>
      <c r="SEV305" s="53"/>
      <c r="SEW305" s="53"/>
      <c r="SEX305" s="53"/>
      <c r="SEY305" s="53"/>
      <c r="SEZ305" s="53"/>
      <c r="SFA305" s="53"/>
      <c r="SFB305" s="53"/>
      <c r="SFC305" s="53"/>
      <c r="SFD305" s="53"/>
      <c r="SFE305" s="53"/>
      <c r="SFF305" s="53"/>
      <c r="SFG305" s="53"/>
      <c r="SFH305" s="53"/>
      <c r="SFI305" s="53"/>
      <c r="SFJ305" s="53"/>
      <c r="SFK305" s="53"/>
      <c r="SFL305" s="53"/>
      <c r="SFM305" s="53"/>
      <c r="SFN305" s="53"/>
      <c r="SFO305" s="53"/>
      <c r="SFP305" s="53"/>
      <c r="SFQ305" s="53"/>
      <c r="SFR305" s="53"/>
      <c r="SFS305" s="53"/>
      <c r="SFT305" s="53"/>
      <c r="SFU305" s="53"/>
      <c r="SFV305" s="53"/>
      <c r="SFW305" s="53"/>
      <c r="SFX305" s="53"/>
      <c r="SFY305" s="53"/>
      <c r="SFZ305" s="53"/>
      <c r="SGA305" s="53"/>
      <c r="SGB305" s="53"/>
      <c r="SGC305" s="53"/>
      <c r="SGD305" s="53"/>
      <c r="SGE305" s="53"/>
      <c r="SGF305" s="53"/>
      <c r="SGG305" s="53"/>
      <c r="SGH305" s="53"/>
      <c r="SGI305" s="53"/>
      <c r="SGJ305" s="53"/>
      <c r="SGK305" s="53"/>
      <c r="SGL305" s="53"/>
      <c r="SGM305" s="53"/>
      <c r="SGN305" s="53"/>
      <c r="SGO305" s="53"/>
      <c r="SGP305" s="53"/>
      <c r="SGQ305" s="53"/>
      <c r="SGR305" s="53"/>
      <c r="SGS305" s="53"/>
      <c r="SGT305" s="53"/>
      <c r="SGU305" s="53"/>
      <c r="SGV305" s="53"/>
      <c r="SGW305" s="53"/>
      <c r="SGX305" s="53"/>
      <c r="SGY305" s="53"/>
      <c r="SGZ305" s="53"/>
      <c r="SHA305" s="53"/>
      <c r="SHB305" s="53"/>
      <c r="SHC305" s="53"/>
      <c r="SHD305" s="53"/>
      <c r="SHE305" s="53"/>
      <c r="SHF305" s="53"/>
      <c r="SHG305" s="53"/>
      <c r="SHH305" s="53"/>
      <c r="SHI305" s="53"/>
      <c r="SHJ305" s="53"/>
      <c r="SHK305" s="53"/>
      <c r="SHL305" s="53"/>
      <c r="SHM305" s="53"/>
      <c r="SHN305" s="53"/>
      <c r="SHO305" s="53"/>
      <c r="SHP305" s="53"/>
      <c r="SHQ305" s="53"/>
      <c r="SHR305" s="53"/>
      <c r="SHS305" s="53"/>
      <c r="SHT305" s="53"/>
      <c r="SHU305" s="53"/>
      <c r="SHV305" s="53"/>
      <c r="SHW305" s="53"/>
      <c r="SHX305" s="53"/>
      <c r="SHY305" s="53"/>
      <c r="SHZ305" s="53"/>
      <c r="SIA305" s="53"/>
      <c r="SIB305" s="53"/>
      <c r="SIC305" s="53"/>
      <c r="SID305" s="53"/>
      <c r="SIE305" s="53"/>
      <c r="SIF305" s="53"/>
      <c r="SIG305" s="53"/>
      <c r="SIH305" s="53"/>
      <c r="SII305" s="53"/>
      <c r="SIJ305" s="53"/>
      <c r="SIK305" s="53"/>
      <c r="SIL305" s="53"/>
      <c r="SIM305" s="53"/>
      <c r="SIN305" s="53"/>
      <c r="SIO305" s="53"/>
      <c r="SIP305" s="53"/>
      <c r="SIQ305" s="53"/>
      <c r="SIR305" s="53"/>
      <c r="SIS305" s="53"/>
      <c r="SIT305" s="53"/>
      <c r="SIU305" s="53"/>
      <c r="SIV305" s="53"/>
      <c r="SIW305" s="53"/>
      <c r="SIX305" s="53"/>
      <c r="SIY305" s="53"/>
      <c r="SIZ305" s="53"/>
      <c r="SJA305" s="53"/>
      <c r="SJB305" s="53"/>
      <c r="SJC305" s="53"/>
      <c r="SJD305" s="53"/>
      <c r="SJE305" s="53"/>
      <c r="SJF305" s="53"/>
      <c r="SJG305" s="53"/>
      <c r="SJH305" s="53"/>
      <c r="SJI305" s="53"/>
      <c r="SJJ305" s="53"/>
      <c r="SJK305" s="53"/>
      <c r="SJL305" s="53"/>
      <c r="SJM305" s="53"/>
      <c r="SJN305" s="53"/>
      <c r="SJO305" s="53"/>
      <c r="SJP305" s="53"/>
      <c r="SJQ305" s="53"/>
      <c r="SJR305" s="53"/>
      <c r="SJS305" s="53"/>
      <c r="SJT305" s="53"/>
      <c r="SJU305" s="53"/>
      <c r="SJV305" s="53"/>
      <c r="SJW305" s="53"/>
      <c r="SJX305" s="53"/>
      <c r="SJY305" s="53"/>
      <c r="SJZ305" s="53"/>
      <c r="SKA305" s="53"/>
      <c r="SKB305" s="53"/>
      <c r="SKC305" s="53"/>
      <c r="SKD305" s="53"/>
      <c r="SKE305" s="53"/>
      <c r="SKF305" s="53"/>
      <c r="SKG305" s="53"/>
      <c r="SKH305" s="53"/>
      <c r="SKI305" s="53"/>
      <c r="SKJ305" s="53"/>
      <c r="SKK305" s="53"/>
      <c r="SKL305" s="53"/>
      <c r="SKM305" s="53"/>
      <c r="SKN305" s="53"/>
      <c r="SKO305" s="53"/>
      <c r="SKP305" s="53"/>
      <c r="SKQ305" s="53"/>
      <c r="SKR305" s="53"/>
      <c r="SKS305" s="53"/>
      <c r="SKT305" s="53"/>
      <c r="SKU305" s="53"/>
      <c r="SKV305" s="53"/>
      <c r="SKW305" s="53"/>
      <c r="SKX305" s="53"/>
      <c r="SKY305" s="53"/>
      <c r="SKZ305" s="53"/>
      <c r="SLA305" s="53"/>
      <c r="SLB305" s="53"/>
      <c r="SLC305" s="53"/>
      <c r="SLD305" s="53"/>
      <c r="SLE305" s="53"/>
      <c r="SLF305" s="53"/>
      <c r="SLG305" s="53"/>
      <c r="SLJ305" s="53"/>
      <c r="SLK305" s="53"/>
      <c r="SLL305" s="53"/>
      <c r="SLM305" s="53"/>
      <c r="SLN305" s="53"/>
      <c r="SLO305" s="53"/>
      <c r="SLP305" s="53"/>
      <c r="SLQ305" s="53"/>
      <c r="SLR305" s="53"/>
      <c r="SLS305" s="53"/>
      <c r="SLT305" s="53"/>
      <c r="SLU305" s="53"/>
      <c r="SLV305" s="53"/>
      <c r="SLW305" s="53"/>
      <c r="SLX305" s="53"/>
      <c r="SLY305" s="53"/>
      <c r="SLZ305" s="53"/>
      <c r="SMA305" s="53"/>
      <c r="SMB305" s="53"/>
      <c r="SMC305" s="53"/>
      <c r="SMD305" s="53"/>
      <c r="SME305" s="53"/>
      <c r="SMF305" s="53"/>
      <c r="SMG305" s="53"/>
      <c r="SMH305" s="53"/>
      <c r="SMI305" s="53"/>
      <c r="SMJ305" s="53"/>
      <c r="SMK305" s="53"/>
      <c r="SML305" s="53"/>
      <c r="SMM305" s="53"/>
      <c r="SMN305" s="53"/>
      <c r="SMO305" s="53"/>
      <c r="SMP305" s="53"/>
      <c r="SMQ305" s="53"/>
      <c r="SMR305" s="53"/>
      <c r="SMS305" s="53"/>
      <c r="SMT305" s="53"/>
      <c r="SMU305" s="53"/>
      <c r="SMV305" s="53"/>
      <c r="SMW305" s="53"/>
      <c r="SMX305" s="53"/>
      <c r="SMY305" s="53"/>
      <c r="SMZ305" s="53"/>
      <c r="SNA305" s="53"/>
      <c r="SNB305" s="53"/>
      <c r="SNC305" s="53"/>
      <c r="SND305" s="53"/>
      <c r="SNE305" s="53"/>
      <c r="SNF305" s="53"/>
      <c r="SNG305" s="53"/>
      <c r="SNH305" s="53"/>
      <c r="SNI305" s="53"/>
      <c r="SNJ305" s="53"/>
      <c r="SNK305" s="53"/>
      <c r="SNL305" s="53"/>
      <c r="SNM305" s="53"/>
      <c r="SNN305" s="53"/>
      <c r="SNO305" s="53"/>
      <c r="SNP305" s="53"/>
      <c r="SNQ305" s="53"/>
      <c r="SNR305" s="53"/>
      <c r="SNS305" s="53"/>
      <c r="SNT305" s="53"/>
      <c r="SNU305" s="53"/>
      <c r="SNV305" s="53"/>
      <c r="SNW305" s="53"/>
      <c r="SNX305" s="53"/>
      <c r="SNY305" s="53"/>
      <c r="SNZ305" s="53"/>
      <c r="SOA305" s="53"/>
      <c r="SOB305" s="53"/>
      <c r="SOC305" s="53"/>
      <c r="SOD305" s="53"/>
      <c r="SOE305" s="53"/>
      <c r="SOF305" s="53"/>
      <c r="SOG305" s="53"/>
      <c r="SOH305" s="53"/>
      <c r="SOI305" s="53"/>
      <c r="SOJ305" s="53"/>
      <c r="SOK305" s="53"/>
      <c r="SOL305" s="53"/>
      <c r="SOM305" s="53"/>
      <c r="SON305" s="53"/>
      <c r="SOO305" s="53"/>
      <c r="SOP305" s="53"/>
      <c r="SOQ305" s="53"/>
      <c r="SOR305" s="53"/>
      <c r="SOS305" s="53"/>
      <c r="SOT305" s="53"/>
      <c r="SOU305" s="53"/>
      <c r="SOV305" s="53"/>
      <c r="SOW305" s="53"/>
      <c r="SOX305" s="53"/>
      <c r="SOY305" s="53"/>
      <c r="SOZ305" s="53"/>
      <c r="SPA305" s="53"/>
      <c r="SPB305" s="53"/>
      <c r="SPC305" s="53"/>
      <c r="SPD305" s="53"/>
      <c r="SPE305" s="53"/>
      <c r="SPF305" s="53"/>
      <c r="SPG305" s="53"/>
      <c r="SPH305" s="53"/>
      <c r="SPI305" s="53"/>
      <c r="SPJ305" s="53"/>
      <c r="SPK305" s="53"/>
      <c r="SPL305" s="53"/>
      <c r="SPM305" s="53"/>
      <c r="SPN305" s="53"/>
      <c r="SPO305" s="53"/>
      <c r="SPP305" s="53"/>
      <c r="SPQ305" s="53"/>
      <c r="SPR305" s="53"/>
      <c r="SPS305" s="53"/>
      <c r="SPT305" s="53"/>
      <c r="SPU305" s="53"/>
      <c r="SPV305" s="53"/>
      <c r="SPW305" s="53"/>
      <c r="SPX305" s="53"/>
      <c r="SPY305" s="53"/>
      <c r="SPZ305" s="53"/>
      <c r="SQA305" s="53"/>
      <c r="SQB305" s="53"/>
      <c r="SQC305" s="53"/>
      <c r="SQD305" s="53"/>
      <c r="SQE305" s="53"/>
      <c r="SQF305" s="53"/>
      <c r="SQG305" s="53"/>
      <c r="SQH305" s="53"/>
      <c r="SQI305" s="53"/>
      <c r="SQJ305" s="53"/>
      <c r="SQK305" s="53"/>
      <c r="SQL305" s="53"/>
      <c r="SQM305" s="53"/>
      <c r="SQN305" s="53"/>
      <c r="SQO305" s="53"/>
      <c r="SQP305" s="53"/>
      <c r="SQQ305" s="53"/>
      <c r="SQR305" s="53"/>
      <c r="SQS305" s="53"/>
      <c r="SQT305" s="53"/>
      <c r="SQU305" s="53"/>
      <c r="SQV305" s="53"/>
      <c r="SQW305" s="53"/>
      <c r="SQX305" s="53"/>
      <c r="SQY305" s="53"/>
      <c r="SQZ305" s="53"/>
      <c r="SRA305" s="53"/>
      <c r="SRB305" s="53"/>
      <c r="SRC305" s="53"/>
      <c r="SRD305" s="53"/>
      <c r="SRE305" s="53"/>
      <c r="SRF305" s="53"/>
      <c r="SRG305" s="53"/>
      <c r="SRH305" s="53"/>
      <c r="SRI305" s="53"/>
      <c r="SRJ305" s="53"/>
      <c r="SRK305" s="53"/>
      <c r="SRL305" s="53"/>
      <c r="SRM305" s="53"/>
      <c r="SRN305" s="53"/>
      <c r="SRO305" s="53"/>
      <c r="SRP305" s="53"/>
      <c r="SRQ305" s="53"/>
      <c r="SRR305" s="53"/>
      <c r="SRS305" s="53"/>
      <c r="SRT305" s="53"/>
      <c r="SRU305" s="53"/>
      <c r="SRV305" s="53"/>
      <c r="SRW305" s="53"/>
      <c r="SRX305" s="53"/>
      <c r="SRY305" s="53"/>
      <c r="SRZ305" s="53"/>
      <c r="SSA305" s="53"/>
      <c r="SSB305" s="53"/>
      <c r="SSC305" s="53"/>
      <c r="SSD305" s="53"/>
      <c r="SSE305" s="53"/>
      <c r="SSF305" s="53"/>
      <c r="SSG305" s="53"/>
      <c r="SSH305" s="53"/>
      <c r="SSI305" s="53"/>
      <c r="SSJ305" s="53"/>
      <c r="SSK305" s="53"/>
      <c r="SSL305" s="53"/>
      <c r="SSM305" s="53"/>
      <c r="SSN305" s="53"/>
      <c r="SSO305" s="53"/>
      <c r="SSP305" s="53"/>
      <c r="SSQ305" s="53"/>
      <c r="SSR305" s="53"/>
      <c r="SSS305" s="53"/>
      <c r="SST305" s="53"/>
      <c r="SSU305" s="53"/>
      <c r="SSV305" s="53"/>
      <c r="SSW305" s="53"/>
      <c r="SSX305" s="53"/>
      <c r="SSY305" s="53"/>
      <c r="SSZ305" s="53"/>
      <c r="STA305" s="53"/>
      <c r="STB305" s="53"/>
      <c r="STC305" s="53"/>
      <c r="STD305" s="53"/>
      <c r="STE305" s="53"/>
      <c r="STF305" s="53"/>
      <c r="STG305" s="53"/>
      <c r="STH305" s="53"/>
      <c r="STI305" s="53"/>
      <c r="STJ305" s="53"/>
      <c r="STK305" s="53"/>
      <c r="STL305" s="53"/>
      <c r="STM305" s="53"/>
      <c r="STN305" s="53"/>
      <c r="STO305" s="53"/>
      <c r="STP305" s="53"/>
      <c r="STQ305" s="53"/>
      <c r="STR305" s="53"/>
      <c r="STS305" s="53"/>
      <c r="STT305" s="53"/>
      <c r="STU305" s="53"/>
      <c r="STV305" s="53"/>
      <c r="STW305" s="53"/>
      <c r="STX305" s="53"/>
      <c r="STY305" s="53"/>
      <c r="STZ305" s="53"/>
      <c r="SUA305" s="53"/>
      <c r="SUB305" s="53"/>
      <c r="SUC305" s="53"/>
      <c r="SUD305" s="53"/>
      <c r="SUE305" s="53"/>
      <c r="SUF305" s="53"/>
      <c r="SUG305" s="53"/>
      <c r="SUH305" s="53"/>
      <c r="SUI305" s="53"/>
      <c r="SUJ305" s="53"/>
      <c r="SUK305" s="53"/>
      <c r="SUL305" s="53"/>
      <c r="SUM305" s="53"/>
      <c r="SUN305" s="53"/>
      <c r="SUO305" s="53"/>
      <c r="SUP305" s="53"/>
      <c r="SUQ305" s="53"/>
      <c r="SUR305" s="53"/>
      <c r="SUS305" s="53"/>
      <c r="SUT305" s="53"/>
      <c r="SUU305" s="53"/>
      <c r="SUV305" s="53"/>
      <c r="SUW305" s="53"/>
      <c r="SUX305" s="53"/>
      <c r="SUY305" s="53"/>
      <c r="SUZ305" s="53"/>
      <c r="SVA305" s="53"/>
      <c r="SVB305" s="53"/>
      <c r="SVC305" s="53"/>
      <c r="SVF305" s="53"/>
      <c r="SVG305" s="53"/>
      <c r="SVH305" s="53"/>
      <c r="SVI305" s="53"/>
      <c r="SVJ305" s="53"/>
      <c r="SVK305" s="53"/>
      <c r="SVL305" s="53"/>
      <c r="SVM305" s="53"/>
      <c r="SVN305" s="53"/>
      <c r="SVO305" s="53"/>
      <c r="SVP305" s="53"/>
      <c r="SVQ305" s="53"/>
      <c r="SVR305" s="53"/>
      <c r="SVS305" s="53"/>
      <c r="SVT305" s="53"/>
      <c r="SVU305" s="53"/>
      <c r="SVV305" s="53"/>
      <c r="SVW305" s="53"/>
      <c r="SVX305" s="53"/>
      <c r="SVY305" s="53"/>
      <c r="SVZ305" s="53"/>
      <c r="SWA305" s="53"/>
      <c r="SWB305" s="53"/>
      <c r="SWC305" s="53"/>
      <c r="SWD305" s="53"/>
      <c r="SWE305" s="53"/>
      <c r="SWF305" s="53"/>
      <c r="SWG305" s="53"/>
      <c r="SWH305" s="53"/>
      <c r="SWI305" s="53"/>
      <c r="SWJ305" s="53"/>
      <c r="SWK305" s="53"/>
      <c r="SWL305" s="53"/>
      <c r="SWM305" s="53"/>
      <c r="SWN305" s="53"/>
      <c r="SWO305" s="53"/>
      <c r="SWP305" s="53"/>
      <c r="SWQ305" s="53"/>
      <c r="SWR305" s="53"/>
      <c r="SWS305" s="53"/>
      <c r="SWT305" s="53"/>
      <c r="SWU305" s="53"/>
      <c r="SWV305" s="53"/>
      <c r="SWW305" s="53"/>
      <c r="SWX305" s="53"/>
      <c r="SWY305" s="53"/>
      <c r="SWZ305" s="53"/>
      <c r="SXA305" s="53"/>
      <c r="SXB305" s="53"/>
      <c r="SXC305" s="53"/>
      <c r="SXD305" s="53"/>
      <c r="SXE305" s="53"/>
      <c r="SXF305" s="53"/>
      <c r="SXG305" s="53"/>
      <c r="SXH305" s="53"/>
      <c r="SXI305" s="53"/>
      <c r="SXJ305" s="53"/>
      <c r="SXK305" s="53"/>
      <c r="SXL305" s="53"/>
      <c r="SXM305" s="53"/>
      <c r="SXN305" s="53"/>
      <c r="SXO305" s="53"/>
      <c r="SXP305" s="53"/>
      <c r="SXQ305" s="53"/>
      <c r="SXR305" s="53"/>
      <c r="SXS305" s="53"/>
      <c r="SXT305" s="53"/>
      <c r="SXU305" s="53"/>
      <c r="SXV305" s="53"/>
      <c r="SXW305" s="53"/>
      <c r="SXX305" s="53"/>
      <c r="SXY305" s="53"/>
      <c r="SXZ305" s="53"/>
      <c r="SYA305" s="53"/>
      <c r="SYB305" s="53"/>
      <c r="SYC305" s="53"/>
      <c r="SYD305" s="53"/>
      <c r="SYE305" s="53"/>
      <c r="SYF305" s="53"/>
      <c r="SYG305" s="53"/>
      <c r="SYH305" s="53"/>
      <c r="SYI305" s="53"/>
      <c r="SYJ305" s="53"/>
      <c r="SYK305" s="53"/>
      <c r="SYL305" s="53"/>
      <c r="SYM305" s="53"/>
      <c r="SYN305" s="53"/>
      <c r="SYO305" s="53"/>
      <c r="SYP305" s="53"/>
      <c r="SYQ305" s="53"/>
      <c r="SYR305" s="53"/>
      <c r="SYS305" s="53"/>
      <c r="SYT305" s="53"/>
      <c r="SYU305" s="53"/>
      <c r="SYV305" s="53"/>
      <c r="SYW305" s="53"/>
      <c r="SYX305" s="53"/>
      <c r="SYY305" s="53"/>
      <c r="SYZ305" s="53"/>
      <c r="SZA305" s="53"/>
      <c r="SZB305" s="53"/>
      <c r="SZC305" s="53"/>
      <c r="SZD305" s="53"/>
      <c r="SZE305" s="53"/>
      <c r="SZF305" s="53"/>
      <c r="SZG305" s="53"/>
      <c r="SZH305" s="53"/>
      <c r="SZI305" s="53"/>
      <c r="SZJ305" s="53"/>
      <c r="SZK305" s="53"/>
      <c r="SZL305" s="53"/>
      <c r="SZM305" s="53"/>
      <c r="SZN305" s="53"/>
      <c r="SZO305" s="53"/>
      <c r="SZP305" s="53"/>
      <c r="SZQ305" s="53"/>
      <c r="SZR305" s="53"/>
      <c r="SZS305" s="53"/>
      <c r="SZT305" s="53"/>
      <c r="SZU305" s="53"/>
      <c r="SZV305" s="53"/>
      <c r="SZW305" s="53"/>
      <c r="SZX305" s="53"/>
      <c r="SZY305" s="53"/>
      <c r="SZZ305" s="53"/>
      <c r="TAA305" s="53"/>
      <c r="TAB305" s="53"/>
      <c r="TAC305" s="53"/>
      <c r="TAD305" s="53"/>
      <c r="TAE305" s="53"/>
      <c r="TAF305" s="53"/>
      <c r="TAG305" s="53"/>
      <c r="TAH305" s="53"/>
      <c r="TAI305" s="53"/>
      <c r="TAJ305" s="53"/>
      <c r="TAK305" s="53"/>
      <c r="TAL305" s="53"/>
      <c r="TAM305" s="53"/>
      <c r="TAN305" s="53"/>
      <c r="TAO305" s="53"/>
      <c r="TAP305" s="53"/>
      <c r="TAQ305" s="53"/>
      <c r="TAR305" s="53"/>
      <c r="TAS305" s="53"/>
      <c r="TAT305" s="53"/>
      <c r="TAU305" s="53"/>
      <c r="TAV305" s="53"/>
      <c r="TAW305" s="53"/>
      <c r="TAX305" s="53"/>
      <c r="TAY305" s="53"/>
      <c r="TAZ305" s="53"/>
      <c r="TBA305" s="53"/>
      <c r="TBB305" s="53"/>
      <c r="TBC305" s="53"/>
      <c r="TBD305" s="53"/>
      <c r="TBE305" s="53"/>
      <c r="TBF305" s="53"/>
      <c r="TBG305" s="53"/>
      <c r="TBH305" s="53"/>
      <c r="TBI305" s="53"/>
      <c r="TBJ305" s="53"/>
      <c r="TBK305" s="53"/>
      <c r="TBL305" s="53"/>
      <c r="TBM305" s="53"/>
      <c r="TBN305" s="53"/>
      <c r="TBO305" s="53"/>
      <c r="TBP305" s="53"/>
      <c r="TBQ305" s="53"/>
      <c r="TBR305" s="53"/>
      <c r="TBS305" s="53"/>
      <c r="TBT305" s="53"/>
      <c r="TBU305" s="53"/>
      <c r="TBV305" s="53"/>
      <c r="TBW305" s="53"/>
      <c r="TBX305" s="53"/>
      <c r="TBY305" s="53"/>
      <c r="TBZ305" s="53"/>
      <c r="TCA305" s="53"/>
      <c r="TCB305" s="53"/>
      <c r="TCC305" s="53"/>
      <c r="TCD305" s="53"/>
      <c r="TCE305" s="53"/>
      <c r="TCF305" s="53"/>
      <c r="TCG305" s="53"/>
      <c r="TCH305" s="53"/>
      <c r="TCI305" s="53"/>
      <c r="TCJ305" s="53"/>
      <c r="TCK305" s="53"/>
      <c r="TCL305" s="53"/>
      <c r="TCM305" s="53"/>
      <c r="TCN305" s="53"/>
      <c r="TCO305" s="53"/>
      <c r="TCP305" s="53"/>
      <c r="TCQ305" s="53"/>
      <c r="TCR305" s="53"/>
      <c r="TCS305" s="53"/>
      <c r="TCT305" s="53"/>
      <c r="TCU305" s="53"/>
      <c r="TCV305" s="53"/>
      <c r="TCW305" s="53"/>
      <c r="TCX305" s="53"/>
      <c r="TCY305" s="53"/>
      <c r="TCZ305" s="53"/>
      <c r="TDA305" s="53"/>
      <c r="TDB305" s="53"/>
      <c r="TDC305" s="53"/>
      <c r="TDD305" s="53"/>
      <c r="TDE305" s="53"/>
      <c r="TDF305" s="53"/>
      <c r="TDG305" s="53"/>
      <c r="TDH305" s="53"/>
      <c r="TDI305" s="53"/>
      <c r="TDJ305" s="53"/>
      <c r="TDK305" s="53"/>
      <c r="TDL305" s="53"/>
      <c r="TDM305" s="53"/>
      <c r="TDN305" s="53"/>
      <c r="TDO305" s="53"/>
      <c r="TDP305" s="53"/>
      <c r="TDQ305" s="53"/>
      <c r="TDR305" s="53"/>
      <c r="TDS305" s="53"/>
      <c r="TDT305" s="53"/>
      <c r="TDU305" s="53"/>
      <c r="TDV305" s="53"/>
      <c r="TDW305" s="53"/>
      <c r="TDX305" s="53"/>
      <c r="TDY305" s="53"/>
      <c r="TDZ305" s="53"/>
      <c r="TEA305" s="53"/>
      <c r="TEB305" s="53"/>
      <c r="TEC305" s="53"/>
      <c r="TED305" s="53"/>
      <c r="TEE305" s="53"/>
      <c r="TEF305" s="53"/>
      <c r="TEG305" s="53"/>
      <c r="TEH305" s="53"/>
      <c r="TEI305" s="53"/>
      <c r="TEJ305" s="53"/>
      <c r="TEK305" s="53"/>
      <c r="TEL305" s="53"/>
      <c r="TEM305" s="53"/>
      <c r="TEN305" s="53"/>
      <c r="TEO305" s="53"/>
      <c r="TEP305" s="53"/>
      <c r="TEQ305" s="53"/>
      <c r="TER305" s="53"/>
      <c r="TES305" s="53"/>
      <c r="TET305" s="53"/>
      <c r="TEU305" s="53"/>
      <c r="TEV305" s="53"/>
      <c r="TEW305" s="53"/>
      <c r="TEX305" s="53"/>
      <c r="TEY305" s="53"/>
      <c r="TFB305" s="53"/>
      <c r="TFC305" s="53"/>
      <c r="TFD305" s="53"/>
      <c r="TFE305" s="53"/>
      <c r="TFF305" s="53"/>
      <c r="TFG305" s="53"/>
      <c r="TFH305" s="53"/>
      <c r="TFI305" s="53"/>
      <c r="TFJ305" s="53"/>
      <c r="TFK305" s="53"/>
      <c r="TFL305" s="53"/>
      <c r="TFM305" s="53"/>
      <c r="TFN305" s="53"/>
      <c r="TFO305" s="53"/>
      <c r="TFP305" s="53"/>
      <c r="TFQ305" s="53"/>
      <c r="TFR305" s="53"/>
      <c r="TFS305" s="53"/>
      <c r="TFT305" s="53"/>
      <c r="TFU305" s="53"/>
      <c r="TFV305" s="53"/>
      <c r="TFW305" s="53"/>
      <c r="TFX305" s="53"/>
      <c r="TFY305" s="53"/>
      <c r="TFZ305" s="53"/>
      <c r="TGA305" s="53"/>
      <c r="TGB305" s="53"/>
      <c r="TGC305" s="53"/>
      <c r="TGD305" s="53"/>
      <c r="TGE305" s="53"/>
      <c r="TGF305" s="53"/>
      <c r="TGG305" s="53"/>
      <c r="TGH305" s="53"/>
      <c r="TGI305" s="53"/>
      <c r="TGJ305" s="53"/>
      <c r="TGK305" s="53"/>
      <c r="TGL305" s="53"/>
      <c r="TGM305" s="53"/>
      <c r="TGN305" s="53"/>
      <c r="TGO305" s="53"/>
      <c r="TGP305" s="53"/>
      <c r="TGQ305" s="53"/>
      <c r="TGR305" s="53"/>
      <c r="TGS305" s="53"/>
      <c r="TGT305" s="53"/>
      <c r="TGU305" s="53"/>
      <c r="TGV305" s="53"/>
      <c r="TGW305" s="53"/>
      <c r="TGX305" s="53"/>
      <c r="TGY305" s="53"/>
      <c r="TGZ305" s="53"/>
      <c r="THA305" s="53"/>
      <c r="THB305" s="53"/>
      <c r="THC305" s="53"/>
      <c r="THD305" s="53"/>
      <c r="THE305" s="53"/>
      <c r="THF305" s="53"/>
      <c r="THG305" s="53"/>
      <c r="THH305" s="53"/>
      <c r="THI305" s="53"/>
      <c r="THJ305" s="53"/>
      <c r="THK305" s="53"/>
      <c r="THL305" s="53"/>
      <c r="THM305" s="53"/>
      <c r="THN305" s="53"/>
      <c r="THO305" s="53"/>
      <c r="THP305" s="53"/>
      <c r="THQ305" s="53"/>
      <c r="THR305" s="53"/>
      <c r="THS305" s="53"/>
      <c r="THT305" s="53"/>
      <c r="THU305" s="53"/>
      <c r="THV305" s="53"/>
      <c r="THW305" s="53"/>
      <c r="THX305" s="53"/>
      <c r="THY305" s="53"/>
      <c r="THZ305" s="53"/>
      <c r="TIA305" s="53"/>
      <c r="TIB305" s="53"/>
      <c r="TIC305" s="53"/>
      <c r="TID305" s="53"/>
      <c r="TIE305" s="53"/>
      <c r="TIF305" s="53"/>
      <c r="TIG305" s="53"/>
      <c r="TIH305" s="53"/>
      <c r="TII305" s="53"/>
      <c r="TIJ305" s="53"/>
      <c r="TIK305" s="53"/>
      <c r="TIL305" s="53"/>
      <c r="TIM305" s="53"/>
      <c r="TIN305" s="53"/>
      <c r="TIO305" s="53"/>
      <c r="TIP305" s="53"/>
      <c r="TIQ305" s="53"/>
      <c r="TIR305" s="53"/>
      <c r="TIS305" s="53"/>
      <c r="TIT305" s="53"/>
      <c r="TIU305" s="53"/>
      <c r="TIV305" s="53"/>
      <c r="TIW305" s="53"/>
      <c r="TIX305" s="53"/>
      <c r="TIY305" s="53"/>
      <c r="TIZ305" s="53"/>
      <c r="TJA305" s="53"/>
      <c r="TJB305" s="53"/>
      <c r="TJC305" s="53"/>
      <c r="TJD305" s="53"/>
      <c r="TJE305" s="53"/>
      <c r="TJF305" s="53"/>
      <c r="TJG305" s="53"/>
      <c r="TJH305" s="53"/>
      <c r="TJI305" s="53"/>
      <c r="TJJ305" s="53"/>
      <c r="TJK305" s="53"/>
      <c r="TJL305" s="53"/>
      <c r="TJM305" s="53"/>
      <c r="TJN305" s="53"/>
      <c r="TJO305" s="53"/>
      <c r="TJP305" s="53"/>
      <c r="TJQ305" s="53"/>
      <c r="TJR305" s="53"/>
      <c r="TJS305" s="53"/>
      <c r="TJT305" s="53"/>
      <c r="TJU305" s="53"/>
      <c r="TJV305" s="53"/>
      <c r="TJW305" s="53"/>
      <c r="TJX305" s="53"/>
      <c r="TJY305" s="53"/>
      <c r="TJZ305" s="53"/>
      <c r="TKA305" s="53"/>
      <c r="TKB305" s="53"/>
      <c r="TKC305" s="53"/>
      <c r="TKD305" s="53"/>
      <c r="TKE305" s="53"/>
      <c r="TKF305" s="53"/>
      <c r="TKG305" s="53"/>
      <c r="TKH305" s="53"/>
      <c r="TKI305" s="53"/>
      <c r="TKJ305" s="53"/>
      <c r="TKK305" s="53"/>
      <c r="TKL305" s="53"/>
      <c r="TKM305" s="53"/>
      <c r="TKN305" s="53"/>
      <c r="TKO305" s="53"/>
      <c r="TKP305" s="53"/>
      <c r="TKQ305" s="53"/>
      <c r="TKR305" s="53"/>
      <c r="TKS305" s="53"/>
      <c r="TKT305" s="53"/>
      <c r="TKU305" s="53"/>
      <c r="TKV305" s="53"/>
      <c r="TKW305" s="53"/>
      <c r="TKX305" s="53"/>
      <c r="TKY305" s="53"/>
      <c r="TKZ305" s="53"/>
      <c r="TLA305" s="53"/>
      <c r="TLB305" s="53"/>
      <c r="TLC305" s="53"/>
      <c r="TLD305" s="53"/>
      <c r="TLE305" s="53"/>
      <c r="TLF305" s="53"/>
      <c r="TLG305" s="53"/>
      <c r="TLH305" s="53"/>
      <c r="TLI305" s="53"/>
      <c r="TLJ305" s="53"/>
      <c r="TLK305" s="53"/>
      <c r="TLL305" s="53"/>
      <c r="TLM305" s="53"/>
      <c r="TLN305" s="53"/>
      <c r="TLO305" s="53"/>
      <c r="TLP305" s="53"/>
      <c r="TLQ305" s="53"/>
      <c r="TLR305" s="53"/>
      <c r="TLS305" s="53"/>
      <c r="TLT305" s="53"/>
      <c r="TLU305" s="53"/>
      <c r="TLV305" s="53"/>
      <c r="TLW305" s="53"/>
      <c r="TLX305" s="53"/>
      <c r="TLY305" s="53"/>
      <c r="TLZ305" s="53"/>
      <c r="TMA305" s="53"/>
      <c r="TMB305" s="53"/>
      <c r="TMC305" s="53"/>
      <c r="TMD305" s="53"/>
      <c r="TME305" s="53"/>
      <c r="TMF305" s="53"/>
      <c r="TMG305" s="53"/>
      <c r="TMH305" s="53"/>
      <c r="TMI305" s="53"/>
      <c r="TMJ305" s="53"/>
      <c r="TMK305" s="53"/>
      <c r="TML305" s="53"/>
      <c r="TMM305" s="53"/>
      <c r="TMN305" s="53"/>
      <c r="TMO305" s="53"/>
      <c r="TMP305" s="53"/>
      <c r="TMQ305" s="53"/>
      <c r="TMR305" s="53"/>
      <c r="TMS305" s="53"/>
      <c r="TMT305" s="53"/>
      <c r="TMU305" s="53"/>
      <c r="TMV305" s="53"/>
      <c r="TMW305" s="53"/>
      <c r="TMX305" s="53"/>
      <c r="TMY305" s="53"/>
      <c r="TMZ305" s="53"/>
      <c r="TNA305" s="53"/>
      <c r="TNB305" s="53"/>
      <c r="TNC305" s="53"/>
      <c r="TND305" s="53"/>
      <c r="TNE305" s="53"/>
      <c r="TNF305" s="53"/>
      <c r="TNG305" s="53"/>
      <c r="TNH305" s="53"/>
      <c r="TNI305" s="53"/>
      <c r="TNJ305" s="53"/>
      <c r="TNK305" s="53"/>
      <c r="TNL305" s="53"/>
      <c r="TNM305" s="53"/>
      <c r="TNN305" s="53"/>
      <c r="TNO305" s="53"/>
      <c r="TNP305" s="53"/>
      <c r="TNQ305" s="53"/>
      <c r="TNR305" s="53"/>
      <c r="TNS305" s="53"/>
      <c r="TNT305" s="53"/>
      <c r="TNU305" s="53"/>
      <c r="TNV305" s="53"/>
      <c r="TNW305" s="53"/>
      <c r="TNX305" s="53"/>
      <c r="TNY305" s="53"/>
      <c r="TNZ305" s="53"/>
      <c r="TOA305" s="53"/>
      <c r="TOB305" s="53"/>
      <c r="TOC305" s="53"/>
      <c r="TOD305" s="53"/>
      <c r="TOE305" s="53"/>
      <c r="TOF305" s="53"/>
      <c r="TOG305" s="53"/>
      <c r="TOH305" s="53"/>
      <c r="TOI305" s="53"/>
      <c r="TOJ305" s="53"/>
      <c r="TOK305" s="53"/>
      <c r="TOL305" s="53"/>
      <c r="TOM305" s="53"/>
      <c r="TON305" s="53"/>
      <c r="TOO305" s="53"/>
      <c r="TOP305" s="53"/>
      <c r="TOQ305" s="53"/>
      <c r="TOR305" s="53"/>
      <c r="TOS305" s="53"/>
      <c r="TOT305" s="53"/>
      <c r="TOU305" s="53"/>
      <c r="TOX305" s="53"/>
      <c r="TOY305" s="53"/>
      <c r="TOZ305" s="53"/>
      <c r="TPA305" s="53"/>
      <c r="TPB305" s="53"/>
      <c r="TPC305" s="53"/>
      <c r="TPD305" s="53"/>
      <c r="TPE305" s="53"/>
      <c r="TPF305" s="53"/>
      <c r="TPG305" s="53"/>
      <c r="TPH305" s="53"/>
      <c r="TPI305" s="53"/>
      <c r="TPJ305" s="53"/>
      <c r="TPK305" s="53"/>
      <c r="TPL305" s="53"/>
      <c r="TPM305" s="53"/>
      <c r="TPN305" s="53"/>
      <c r="TPO305" s="53"/>
      <c r="TPP305" s="53"/>
      <c r="TPQ305" s="53"/>
      <c r="TPR305" s="53"/>
      <c r="TPS305" s="53"/>
      <c r="TPT305" s="53"/>
      <c r="TPU305" s="53"/>
      <c r="TPV305" s="53"/>
      <c r="TPW305" s="53"/>
      <c r="TPX305" s="53"/>
      <c r="TPY305" s="53"/>
      <c r="TPZ305" s="53"/>
      <c r="TQA305" s="53"/>
      <c r="TQB305" s="53"/>
      <c r="TQC305" s="53"/>
      <c r="TQD305" s="53"/>
      <c r="TQE305" s="53"/>
      <c r="TQF305" s="53"/>
      <c r="TQG305" s="53"/>
      <c r="TQH305" s="53"/>
      <c r="TQI305" s="53"/>
      <c r="TQJ305" s="53"/>
      <c r="TQK305" s="53"/>
      <c r="TQL305" s="53"/>
      <c r="TQM305" s="53"/>
      <c r="TQN305" s="53"/>
      <c r="TQO305" s="53"/>
      <c r="TQP305" s="53"/>
      <c r="TQQ305" s="53"/>
      <c r="TQR305" s="53"/>
      <c r="TQS305" s="53"/>
      <c r="TQT305" s="53"/>
      <c r="TQU305" s="53"/>
      <c r="TQV305" s="53"/>
      <c r="TQW305" s="53"/>
      <c r="TQX305" s="53"/>
      <c r="TQY305" s="53"/>
      <c r="TQZ305" s="53"/>
      <c r="TRA305" s="53"/>
      <c r="TRB305" s="53"/>
      <c r="TRC305" s="53"/>
      <c r="TRD305" s="53"/>
      <c r="TRE305" s="53"/>
      <c r="TRF305" s="53"/>
      <c r="TRG305" s="53"/>
      <c r="TRH305" s="53"/>
      <c r="TRI305" s="53"/>
      <c r="TRJ305" s="53"/>
      <c r="TRK305" s="53"/>
      <c r="TRL305" s="53"/>
      <c r="TRM305" s="53"/>
      <c r="TRN305" s="53"/>
      <c r="TRO305" s="53"/>
      <c r="TRP305" s="53"/>
      <c r="TRQ305" s="53"/>
      <c r="TRR305" s="53"/>
      <c r="TRS305" s="53"/>
      <c r="TRT305" s="53"/>
      <c r="TRU305" s="53"/>
      <c r="TRV305" s="53"/>
      <c r="TRW305" s="53"/>
      <c r="TRX305" s="53"/>
      <c r="TRY305" s="53"/>
      <c r="TRZ305" s="53"/>
      <c r="TSA305" s="53"/>
      <c r="TSB305" s="53"/>
      <c r="TSC305" s="53"/>
      <c r="TSD305" s="53"/>
      <c r="TSE305" s="53"/>
      <c r="TSF305" s="53"/>
      <c r="TSG305" s="53"/>
      <c r="TSH305" s="53"/>
      <c r="TSI305" s="53"/>
      <c r="TSJ305" s="53"/>
      <c r="TSK305" s="53"/>
      <c r="TSL305" s="53"/>
      <c r="TSM305" s="53"/>
      <c r="TSN305" s="53"/>
      <c r="TSO305" s="53"/>
      <c r="TSP305" s="53"/>
      <c r="TSQ305" s="53"/>
      <c r="TSR305" s="53"/>
      <c r="TSS305" s="53"/>
      <c r="TST305" s="53"/>
      <c r="TSU305" s="53"/>
      <c r="TSV305" s="53"/>
      <c r="TSW305" s="53"/>
      <c r="TSX305" s="53"/>
      <c r="TSY305" s="53"/>
      <c r="TSZ305" s="53"/>
      <c r="TTA305" s="53"/>
      <c r="TTB305" s="53"/>
      <c r="TTC305" s="53"/>
      <c r="TTD305" s="53"/>
      <c r="TTE305" s="53"/>
      <c r="TTF305" s="53"/>
      <c r="TTG305" s="53"/>
      <c r="TTH305" s="53"/>
      <c r="TTI305" s="53"/>
      <c r="TTJ305" s="53"/>
      <c r="TTK305" s="53"/>
      <c r="TTL305" s="53"/>
      <c r="TTM305" s="53"/>
      <c r="TTN305" s="53"/>
      <c r="TTO305" s="53"/>
      <c r="TTP305" s="53"/>
      <c r="TTQ305" s="53"/>
      <c r="TTR305" s="53"/>
      <c r="TTS305" s="53"/>
      <c r="TTT305" s="53"/>
      <c r="TTU305" s="53"/>
      <c r="TTV305" s="53"/>
      <c r="TTW305" s="53"/>
      <c r="TTX305" s="53"/>
      <c r="TTY305" s="53"/>
      <c r="TTZ305" s="53"/>
      <c r="TUA305" s="53"/>
      <c r="TUB305" s="53"/>
      <c r="TUC305" s="53"/>
      <c r="TUD305" s="53"/>
      <c r="TUE305" s="53"/>
      <c r="TUF305" s="53"/>
      <c r="TUG305" s="53"/>
      <c r="TUH305" s="53"/>
      <c r="TUI305" s="53"/>
      <c r="TUJ305" s="53"/>
      <c r="TUK305" s="53"/>
      <c r="TUL305" s="53"/>
      <c r="TUM305" s="53"/>
      <c r="TUN305" s="53"/>
      <c r="TUO305" s="53"/>
      <c r="TUP305" s="53"/>
      <c r="TUQ305" s="53"/>
      <c r="TUR305" s="53"/>
      <c r="TUS305" s="53"/>
      <c r="TUT305" s="53"/>
      <c r="TUU305" s="53"/>
      <c r="TUV305" s="53"/>
      <c r="TUW305" s="53"/>
      <c r="TUX305" s="53"/>
      <c r="TUY305" s="53"/>
      <c r="TUZ305" s="53"/>
      <c r="TVA305" s="53"/>
      <c r="TVB305" s="53"/>
      <c r="TVC305" s="53"/>
      <c r="TVD305" s="53"/>
      <c r="TVE305" s="53"/>
      <c r="TVF305" s="53"/>
      <c r="TVG305" s="53"/>
      <c r="TVH305" s="53"/>
      <c r="TVI305" s="53"/>
      <c r="TVJ305" s="53"/>
      <c r="TVK305" s="53"/>
      <c r="TVL305" s="53"/>
      <c r="TVM305" s="53"/>
      <c r="TVN305" s="53"/>
      <c r="TVO305" s="53"/>
      <c r="TVP305" s="53"/>
      <c r="TVQ305" s="53"/>
      <c r="TVR305" s="53"/>
      <c r="TVS305" s="53"/>
      <c r="TVT305" s="53"/>
      <c r="TVU305" s="53"/>
      <c r="TVV305" s="53"/>
      <c r="TVW305" s="53"/>
      <c r="TVX305" s="53"/>
      <c r="TVY305" s="53"/>
      <c r="TVZ305" s="53"/>
      <c r="TWA305" s="53"/>
      <c r="TWB305" s="53"/>
      <c r="TWC305" s="53"/>
      <c r="TWD305" s="53"/>
      <c r="TWE305" s="53"/>
      <c r="TWF305" s="53"/>
      <c r="TWG305" s="53"/>
      <c r="TWH305" s="53"/>
      <c r="TWI305" s="53"/>
      <c r="TWJ305" s="53"/>
      <c r="TWK305" s="53"/>
      <c r="TWL305" s="53"/>
      <c r="TWM305" s="53"/>
      <c r="TWN305" s="53"/>
      <c r="TWO305" s="53"/>
      <c r="TWP305" s="53"/>
      <c r="TWQ305" s="53"/>
      <c r="TWR305" s="53"/>
      <c r="TWS305" s="53"/>
      <c r="TWT305" s="53"/>
      <c r="TWU305" s="53"/>
      <c r="TWV305" s="53"/>
      <c r="TWW305" s="53"/>
      <c r="TWX305" s="53"/>
      <c r="TWY305" s="53"/>
      <c r="TWZ305" s="53"/>
      <c r="TXA305" s="53"/>
      <c r="TXB305" s="53"/>
      <c r="TXC305" s="53"/>
      <c r="TXD305" s="53"/>
      <c r="TXE305" s="53"/>
      <c r="TXF305" s="53"/>
      <c r="TXG305" s="53"/>
      <c r="TXH305" s="53"/>
      <c r="TXI305" s="53"/>
      <c r="TXJ305" s="53"/>
      <c r="TXK305" s="53"/>
      <c r="TXL305" s="53"/>
      <c r="TXM305" s="53"/>
      <c r="TXN305" s="53"/>
      <c r="TXO305" s="53"/>
      <c r="TXP305" s="53"/>
      <c r="TXQ305" s="53"/>
      <c r="TXR305" s="53"/>
      <c r="TXS305" s="53"/>
      <c r="TXT305" s="53"/>
      <c r="TXU305" s="53"/>
      <c r="TXV305" s="53"/>
      <c r="TXW305" s="53"/>
      <c r="TXX305" s="53"/>
      <c r="TXY305" s="53"/>
      <c r="TXZ305" s="53"/>
      <c r="TYA305" s="53"/>
      <c r="TYB305" s="53"/>
      <c r="TYC305" s="53"/>
      <c r="TYD305" s="53"/>
      <c r="TYE305" s="53"/>
      <c r="TYF305" s="53"/>
      <c r="TYG305" s="53"/>
      <c r="TYH305" s="53"/>
      <c r="TYI305" s="53"/>
      <c r="TYJ305" s="53"/>
      <c r="TYK305" s="53"/>
      <c r="TYL305" s="53"/>
      <c r="TYM305" s="53"/>
      <c r="TYN305" s="53"/>
      <c r="TYO305" s="53"/>
      <c r="TYP305" s="53"/>
      <c r="TYQ305" s="53"/>
      <c r="TYT305" s="53"/>
      <c r="TYU305" s="53"/>
      <c r="TYV305" s="53"/>
      <c r="TYW305" s="53"/>
      <c r="TYX305" s="53"/>
      <c r="TYY305" s="53"/>
      <c r="TYZ305" s="53"/>
      <c r="TZA305" s="53"/>
      <c r="TZB305" s="53"/>
      <c r="TZC305" s="53"/>
      <c r="TZD305" s="53"/>
      <c r="TZE305" s="53"/>
      <c r="TZF305" s="53"/>
      <c r="TZG305" s="53"/>
      <c r="TZH305" s="53"/>
      <c r="TZI305" s="53"/>
      <c r="TZJ305" s="53"/>
      <c r="TZK305" s="53"/>
      <c r="TZL305" s="53"/>
      <c r="TZM305" s="53"/>
      <c r="TZN305" s="53"/>
      <c r="TZO305" s="53"/>
      <c r="TZP305" s="53"/>
      <c r="TZQ305" s="53"/>
      <c r="TZR305" s="53"/>
      <c r="TZS305" s="53"/>
      <c r="TZT305" s="53"/>
      <c r="TZU305" s="53"/>
      <c r="TZV305" s="53"/>
      <c r="TZW305" s="53"/>
      <c r="TZX305" s="53"/>
      <c r="TZY305" s="53"/>
      <c r="TZZ305" s="53"/>
      <c r="UAA305" s="53"/>
      <c r="UAB305" s="53"/>
      <c r="UAC305" s="53"/>
      <c r="UAD305" s="53"/>
      <c r="UAE305" s="53"/>
      <c r="UAF305" s="53"/>
      <c r="UAG305" s="53"/>
      <c r="UAH305" s="53"/>
      <c r="UAI305" s="53"/>
      <c r="UAJ305" s="53"/>
      <c r="UAK305" s="53"/>
      <c r="UAL305" s="53"/>
      <c r="UAM305" s="53"/>
      <c r="UAN305" s="53"/>
      <c r="UAO305" s="53"/>
      <c r="UAP305" s="53"/>
      <c r="UAQ305" s="53"/>
      <c r="UAR305" s="53"/>
      <c r="UAS305" s="53"/>
      <c r="UAT305" s="53"/>
      <c r="UAU305" s="53"/>
      <c r="UAV305" s="53"/>
      <c r="UAW305" s="53"/>
      <c r="UAX305" s="53"/>
      <c r="UAY305" s="53"/>
      <c r="UAZ305" s="53"/>
      <c r="UBA305" s="53"/>
      <c r="UBB305" s="53"/>
      <c r="UBC305" s="53"/>
      <c r="UBD305" s="53"/>
      <c r="UBE305" s="53"/>
      <c r="UBF305" s="53"/>
      <c r="UBG305" s="53"/>
      <c r="UBH305" s="53"/>
      <c r="UBI305" s="53"/>
      <c r="UBJ305" s="53"/>
      <c r="UBK305" s="53"/>
      <c r="UBL305" s="53"/>
      <c r="UBM305" s="53"/>
      <c r="UBN305" s="53"/>
      <c r="UBO305" s="53"/>
      <c r="UBP305" s="53"/>
      <c r="UBQ305" s="53"/>
      <c r="UBR305" s="53"/>
      <c r="UBS305" s="53"/>
      <c r="UBT305" s="53"/>
      <c r="UBU305" s="53"/>
      <c r="UBV305" s="53"/>
      <c r="UBW305" s="53"/>
      <c r="UBX305" s="53"/>
      <c r="UBY305" s="53"/>
      <c r="UBZ305" s="53"/>
      <c r="UCA305" s="53"/>
      <c r="UCB305" s="53"/>
      <c r="UCC305" s="53"/>
      <c r="UCD305" s="53"/>
      <c r="UCE305" s="53"/>
      <c r="UCF305" s="53"/>
      <c r="UCG305" s="53"/>
      <c r="UCH305" s="53"/>
      <c r="UCI305" s="53"/>
      <c r="UCJ305" s="53"/>
      <c r="UCK305" s="53"/>
      <c r="UCL305" s="53"/>
      <c r="UCM305" s="53"/>
      <c r="UCN305" s="53"/>
      <c r="UCO305" s="53"/>
      <c r="UCP305" s="53"/>
      <c r="UCQ305" s="53"/>
      <c r="UCR305" s="53"/>
      <c r="UCS305" s="53"/>
      <c r="UCT305" s="53"/>
      <c r="UCU305" s="53"/>
      <c r="UCV305" s="53"/>
      <c r="UCW305" s="53"/>
      <c r="UCX305" s="53"/>
      <c r="UCY305" s="53"/>
      <c r="UCZ305" s="53"/>
      <c r="UDA305" s="53"/>
      <c r="UDB305" s="53"/>
      <c r="UDC305" s="53"/>
      <c r="UDD305" s="53"/>
      <c r="UDE305" s="53"/>
      <c r="UDF305" s="53"/>
      <c r="UDG305" s="53"/>
      <c r="UDH305" s="53"/>
      <c r="UDI305" s="53"/>
      <c r="UDJ305" s="53"/>
      <c r="UDK305" s="53"/>
      <c r="UDL305" s="53"/>
      <c r="UDM305" s="53"/>
      <c r="UDN305" s="53"/>
      <c r="UDO305" s="53"/>
      <c r="UDP305" s="53"/>
      <c r="UDQ305" s="53"/>
      <c r="UDR305" s="53"/>
      <c r="UDS305" s="53"/>
      <c r="UDT305" s="53"/>
      <c r="UDU305" s="53"/>
      <c r="UDV305" s="53"/>
      <c r="UDW305" s="53"/>
      <c r="UDX305" s="53"/>
      <c r="UDY305" s="53"/>
      <c r="UDZ305" s="53"/>
      <c r="UEA305" s="53"/>
      <c r="UEB305" s="53"/>
      <c r="UEC305" s="53"/>
      <c r="UED305" s="53"/>
      <c r="UEE305" s="53"/>
      <c r="UEF305" s="53"/>
      <c r="UEG305" s="53"/>
      <c r="UEH305" s="53"/>
      <c r="UEI305" s="53"/>
      <c r="UEJ305" s="53"/>
      <c r="UEK305" s="53"/>
      <c r="UEL305" s="53"/>
      <c r="UEM305" s="53"/>
      <c r="UEN305" s="53"/>
      <c r="UEO305" s="53"/>
      <c r="UEP305" s="53"/>
      <c r="UEQ305" s="53"/>
      <c r="UER305" s="53"/>
      <c r="UES305" s="53"/>
      <c r="UET305" s="53"/>
      <c r="UEU305" s="53"/>
      <c r="UEV305" s="53"/>
      <c r="UEW305" s="53"/>
      <c r="UEX305" s="53"/>
      <c r="UEY305" s="53"/>
      <c r="UEZ305" s="53"/>
      <c r="UFA305" s="53"/>
      <c r="UFB305" s="53"/>
      <c r="UFC305" s="53"/>
      <c r="UFD305" s="53"/>
      <c r="UFE305" s="53"/>
      <c r="UFF305" s="53"/>
      <c r="UFG305" s="53"/>
      <c r="UFH305" s="53"/>
      <c r="UFI305" s="53"/>
      <c r="UFJ305" s="53"/>
      <c r="UFK305" s="53"/>
      <c r="UFL305" s="53"/>
      <c r="UFM305" s="53"/>
      <c r="UFN305" s="53"/>
      <c r="UFO305" s="53"/>
      <c r="UFP305" s="53"/>
      <c r="UFQ305" s="53"/>
      <c r="UFR305" s="53"/>
      <c r="UFS305" s="53"/>
      <c r="UFT305" s="53"/>
      <c r="UFU305" s="53"/>
      <c r="UFV305" s="53"/>
      <c r="UFW305" s="53"/>
      <c r="UFX305" s="53"/>
      <c r="UFY305" s="53"/>
      <c r="UFZ305" s="53"/>
      <c r="UGA305" s="53"/>
      <c r="UGB305" s="53"/>
      <c r="UGC305" s="53"/>
      <c r="UGD305" s="53"/>
      <c r="UGE305" s="53"/>
      <c r="UGF305" s="53"/>
      <c r="UGG305" s="53"/>
      <c r="UGH305" s="53"/>
      <c r="UGI305" s="53"/>
      <c r="UGJ305" s="53"/>
      <c r="UGK305" s="53"/>
      <c r="UGL305" s="53"/>
      <c r="UGM305" s="53"/>
      <c r="UGN305" s="53"/>
      <c r="UGO305" s="53"/>
      <c r="UGP305" s="53"/>
      <c r="UGQ305" s="53"/>
      <c r="UGR305" s="53"/>
      <c r="UGS305" s="53"/>
      <c r="UGT305" s="53"/>
      <c r="UGU305" s="53"/>
      <c r="UGV305" s="53"/>
      <c r="UGW305" s="53"/>
      <c r="UGX305" s="53"/>
      <c r="UGY305" s="53"/>
      <c r="UGZ305" s="53"/>
      <c r="UHA305" s="53"/>
      <c r="UHB305" s="53"/>
      <c r="UHC305" s="53"/>
      <c r="UHD305" s="53"/>
      <c r="UHE305" s="53"/>
      <c r="UHF305" s="53"/>
      <c r="UHG305" s="53"/>
      <c r="UHH305" s="53"/>
      <c r="UHI305" s="53"/>
      <c r="UHJ305" s="53"/>
      <c r="UHK305" s="53"/>
      <c r="UHL305" s="53"/>
      <c r="UHM305" s="53"/>
      <c r="UHN305" s="53"/>
      <c r="UHO305" s="53"/>
      <c r="UHP305" s="53"/>
      <c r="UHQ305" s="53"/>
      <c r="UHR305" s="53"/>
      <c r="UHS305" s="53"/>
      <c r="UHT305" s="53"/>
      <c r="UHU305" s="53"/>
      <c r="UHV305" s="53"/>
      <c r="UHW305" s="53"/>
      <c r="UHX305" s="53"/>
      <c r="UHY305" s="53"/>
      <c r="UHZ305" s="53"/>
      <c r="UIA305" s="53"/>
      <c r="UIB305" s="53"/>
      <c r="UIC305" s="53"/>
      <c r="UID305" s="53"/>
      <c r="UIE305" s="53"/>
      <c r="UIF305" s="53"/>
      <c r="UIG305" s="53"/>
      <c r="UIH305" s="53"/>
      <c r="UII305" s="53"/>
      <c r="UIJ305" s="53"/>
      <c r="UIK305" s="53"/>
      <c r="UIL305" s="53"/>
      <c r="UIM305" s="53"/>
      <c r="UIP305" s="53"/>
      <c r="UIQ305" s="53"/>
      <c r="UIR305" s="53"/>
      <c r="UIS305" s="53"/>
      <c r="UIT305" s="53"/>
      <c r="UIU305" s="53"/>
      <c r="UIV305" s="53"/>
      <c r="UIW305" s="53"/>
      <c r="UIX305" s="53"/>
      <c r="UIY305" s="53"/>
      <c r="UIZ305" s="53"/>
      <c r="UJA305" s="53"/>
      <c r="UJB305" s="53"/>
      <c r="UJC305" s="53"/>
      <c r="UJD305" s="53"/>
      <c r="UJE305" s="53"/>
      <c r="UJF305" s="53"/>
      <c r="UJG305" s="53"/>
      <c r="UJH305" s="53"/>
      <c r="UJI305" s="53"/>
      <c r="UJJ305" s="53"/>
      <c r="UJK305" s="53"/>
      <c r="UJL305" s="53"/>
      <c r="UJM305" s="53"/>
      <c r="UJN305" s="53"/>
      <c r="UJO305" s="53"/>
      <c r="UJP305" s="53"/>
      <c r="UJQ305" s="53"/>
      <c r="UJR305" s="53"/>
      <c r="UJS305" s="53"/>
      <c r="UJT305" s="53"/>
      <c r="UJU305" s="53"/>
      <c r="UJV305" s="53"/>
      <c r="UJW305" s="53"/>
      <c r="UJX305" s="53"/>
      <c r="UJY305" s="53"/>
      <c r="UJZ305" s="53"/>
      <c r="UKA305" s="53"/>
      <c r="UKB305" s="53"/>
      <c r="UKC305" s="53"/>
      <c r="UKD305" s="53"/>
      <c r="UKE305" s="53"/>
      <c r="UKF305" s="53"/>
      <c r="UKG305" s="53"/>
      <c r="UKH305" s="53"/>
      <c r="UKI305" s="53"/>
      <c r="UKJ305" s="53"/>
      <c r="UKK305" s="53"/>
      <c r="UKL305" s="53"/>
      <c r="UKM305" s="53"/>
      <c r="UKN305" s="53"/>
      <c r="UKO305" s="53"/>
      <c r="UKP305" s="53"/>
      <c r="UKQ305" s="53"/>
      <c r="UKR305" s="53"/>
      <c r="UKS305" s="53"/>
      <c r="UKT305" s="53"/>
      <c r="UKU305" s="53"/>
      <c r="UKV305" s="53"/>
      <c r="UKW305" s="53"/>
      <c r="UKX305" s="53"/>
      <c r="UKY305" s="53"/>
      <c r="UKZ305" s="53"/>
      <c r="ULA305" s="53"/>
      <c r="ULB305" s="53"/>
      <c r="ULC305" s="53"/>
      <c r="ULD305" s="53"/>
      <c r="ULE305" s="53"/>
      <c r="ULF305" s="53"/>
      <c r="ULG305" s="53"/>
      <c r="ULH305" s="53"/>
      <c r="ULI305" s="53"/>
      <c r="ULJ305" s="53"/>
      <c r="ULK305" s="53"/>
      <c r="ULL305" s="53"/>
      <c r="ULM305" s="53"/>
      <c r="ULN305" s="53"/>
      <c r="ULO305" s="53"/>
      <c r="ULP305" s="53"/>
      <c r="ULQ305" s="53"/>
      <c r="ULR305" s="53"/>
      <c r="ULS305" s="53"/>
      <c r="ULT305" s="53"/>
      <c r="ULU305" s="53"/>
      <c r="ULV305" s="53"/>
      <c r="ULW305" s="53"/>
      <c r="ULX305" s="53"/>
      <c r="ULY305" s="53"/>
      <c r="ULZ305" s="53"/>
      <c r="UMA305" s="53"/>
      <c r="UMB305" s="53"/>
      <c r="UMC305" s="53"/>
      <c r="UMD305" s="53"/>
      <c r="UME305" s="53"/>
      <c r="UMF305" s="53"/>
      <c r="UMG305" s="53"/>
      <c r="UMH305" s="53"/>
      <c r="UMI305" s="53"/>
      <c r="UMJ305" s="53"/>
      <c r="UMK305" s="53"/>
      <c r="UML305" s="53"/>
      <c r="UMM305" s="53"/>
      <c r="UMN305" s="53"/>
      <c r="UMO305" s="53"/>
      <c r="UMP305" s="53"/>
      <c r="UMQ305" s="53"/>
      <c r="UMR305" s="53"/>
      <c r="UMS305" s="53"/>
      <c r="UMT305" s="53"/>
      <c r="UMU305" s="53"/>
      <c r="UMV305" s="53"/>
      <c r="UMW305" s="53"/>
      <c r="UMX305" s="53"/>
      <c r="UMY305" s="53"/>
      <c r="UMZ305" s="53"/>
      <c r="UNA305" s="53"/>
      <c r="UNB305" s="53"/>
      <c r="UNC305" s="53"/>
      <c r="UND305" s="53"/>
      <c r="UNE305" s="53"/>
      <c r="UNF305" s="53"/>
      <c r="UNG305" s="53"/>
      <c r="UNH305" s="53"/>
      <c r="UNI305" s="53"/>
      <c r="UNJ305" s="53"/>
      <c r="UNK305" s="53"/>
      <c r="UNL305" s="53"/>
      <c r="UNM305" s="53"/>
      <c r="UNN305" s="53"/>
      <c r="UNO305" s="53"/>
      <c r="UNP305" s="53"/>
      <c r="UNQ305" s="53"/>
      <c r="UNR305" s="53"/>
      <c r="UNS305" s="53"/>
      <c r="UNT305" s="53"/>
      <c r="UNU305" s="53"/>
      <c r="UNV305" s="53"/>
      <c r="UNW305" s="53"/>
      <c r="UNX305" s="53"/>
      <c r="UNY305" s="53"/>
      <c r="UNZ305" s="53"/>
      <c r="UOA305" s="53"/>
      <c r="UOB305" s="53"/>
      <c r="UOC305" s="53"/>
      <c r="UOD305" s="53"/>
      <c r="UOE305" s="53"/>
      <c r="UOF305" s="53"/>
      <c r="UOG305" s="53"/>
      <c r="UOH305" s="53"/>
      <c r="UOI305" s="53"/>
      <c r="UOJ305" s="53"/>
      <c r="UOK305" s="53"/>
      <c r="UOL305" s="53"/>
      <c r="UOM305" s="53"/>
      <c r="UON305" s="53"/>
      <c r="UOO305" s="53"/>
      <c r="UOP305" s="53"/>
      <c r="UOQ305" s="53"/>
      <c r="UOR305" s="53"/>
      <c r="UOS305" s="53"/>
      <c r="UOT305" s="53"/>
      <c r="UOU305" s="53"/>
      <c r="UOV305" s="53"/>
      <c r="UOW305" s="53"/>
      <c r="UOX305" s="53"/>
      <c r="UOY305" s="53"/>
      <c r="UOZ305" s="53"/>
      <c r="UPA305" s="53"/>
      <c r="UPB305" s="53"/>
      <c r="UPC305" s="53"/>
      <c r="UPD305" s="53"/>
      <c r="UPE305" s="53"/>
      <c r="UPF305" s="53"/>
      <c r="UPG305" s="53"/>
      <c r="UPH305" s="53"/>
      <c r="UPI305" s="53"/>
      <c r="UPJ305" s="53"/>
      <c r="UPK305" s="53"/>
      <c r="UPL305" s="53"/>
      <c r="UPM305" s="53"/>
      <c r="UPN305" s="53"/>
      <c r="UPO305" s="53"/>
      <c r="UPP305" s="53"/>
      <c r="UPQ305" s="53"/>
      <c r="UPR305" s="53"/>
      <c r="UPS305" s="53"/>
      <c r="UPT305" s="53"/>
      <c r="UPU305" s="53"/>
      <c r="UPV305" s="53"/>
      <c r="UPW305" s="53"/>
      <c r="UPX305" s="53"/>
      <c r="UPY305" s="53"/>
      <c r="UPZ305" s="53"/>
      <c r="UQA305" s="53"/>
      <c r="UQB305" s="53"/>
      <c r="UQC305" s="53"/>
      <c r="UQD305" s="53"/>
      <c r="UQE305" s="53"/>
      <c r="UQF305" s="53"/>
      <c r="UQG305" s="53"/>
      <c r="UQH305" s="53"/>
      <c r="UQI305" s="53"/>
      <c r="UQJ305" s="53"/>
      <c r="UQK305" s="53"/>
      <c r="UQL305" s="53"/>
      <c r="UQM305" s="53"/>
      <c r="UQN305" s="53"/>
      <c r="UQO305" s="53"/>
      <c r="UQP305" s="53"/>
      <c r="UQQ305" s="53"/>
      <c r="UQR305" s="53"/>
      <c r="UQS305" s="53"/>
      <c r="UQT305" s="53"/>
      <c r="UQU305" s="53"/>
      <c r="UQV305" s="53"/>
      <c r="UQW305" s="53"/>
      <c r="UQX305" s="53"/>
      <c r="UQY305" s="53"/>
      <c r="UQZ305" s="53"/>
      <c r="URA305" s="53"/>
      <c r="URB305" s="53"/>
      <c r="URC305" s="53"/>
      <c r="URD305" s="53"/>
      <c r="URE305" s="53"/>
      <c r="URF305" s="53"/>
      <c r="URG305" s="53"/>
      <c r="URH305" s="53"/>
      <c r="URI305" s="53"/>
      <c r="URJ305" s="53"/>
      <c r="URK305" s="53"/>
      <c r="URL305" s="53"/>
      <c r="URM305" s="53"/>
      <c r="URN305" s="53"/>
      <c r="URO305" s="53"/>
      <c r="URP305" s="53"/>
      <c r="URQ305" s="53"/>
      <c r="URR305" s="53"/>
      <c r="URS305" s="53"/>
      <c r="URT305" s="53"/>
      <c r="URU305" s="53"/>
      <c r="URV305" s="53"/>
      <c r="URW305" s="53"/>
      <c r="URX305" s="53"/>
      <c r="URY305" s="53"/>
      <c r="URZ305" s="53"/>
      <c r="USA305" s="53"/>
      <c r="USB305" s="53"/>
      <c r="USC305" s="53"/>
      <c r="USD305" s="53"/>
      <c r="USE305" s="53"/>
      <c r="USF305" s="53"/>
      <c r="USG305" s="53"/>
      <c r="USH305" s="53"/>
      <c r="USI305" s="53"/>
      <c r="USL305" s="53"/>
      <c r="USM305" s="53"/>
      <c r="USN305" s="53"/>
      <c r="USO305" s="53"/>
      <c r="USP305" s="53"/>
      <c r="USQ305" s="53"/>
      <c r="USR305" s="53"/>
      <c r="USS305" s="53"/>
      <c r="UST305" s="53"/>
      <c r="USU305" s="53"/>
      <c r="USV305" s="53"/>
      <c r="USW305" s="53"/>
      <c r="USX305" s="53"/>
      <c r="USY305" s="53"/>
      <c r="USZ305" s="53"/>
      <c r="UTA305" s="53"/>
      <c r="UTB305" s="53"/>
      <c r="UTC305" s="53"/>
      <c r="UTD305" s="53"/>
      <c r="UTE305" s="53"/>
      <c r="UTF305" s="53"/>
      <c r="UTG305" s="53"/>
      <c r="UTH305" s="53"/>
      <c r="UTI305" s="53"/>
      <c r="UTJ305" s="53"/>
      <c r="UTK305" s="53"/>
      <c r="UTL305" s="53"/>
      <c r="UTM305" s="53"/>
      <c r="UTN305" s="53"/>
      <c r="UTO305" s="53"/>
      <c r="UTP305" s="53"/>
      <c r="UTQ305" s="53"/>
      <c r="UTR305" s="53"/>
      <c r="UTS305" s="53"/>
      <c r="UTT305" s="53"/>
      <c r="UTU305" s="53"/>
      <c r="UTV305" s="53"/>
      <c r="UTW305" s="53"/>
      <c r="UTX305" s="53"/>
      <c r="UTY305" s="53"/>
      <c r="UTZ305" s="53"/>
      <c r="UUA305" s="53"/>
      <c r="UUB305" s="53"/>
      <c r="UUC305" s="53"/>
      <c r="UUD305" s="53"/>
      <c r="UUE305" s="53"/>
      <c r="UUF305" s="53"/>
      <c r="UUG305" s="53"/>
      <c r="UUH305" s="53"/>
      <c r="UUI305" s="53"/>
      <c r="UUJ305" s="53"/>
      <c r="UUK305" s="53"/>
      <c r="UUL305" s="53"/>
      <c r="UUM305" s="53"/>
      <c r="UUN305" s="53"/>
      <c r="UUO305" s="53"/>
      <c r="UUP305" s="53"/>
      <c r="UUQ305" s="53"/>
      <c r="UUR305" s="53"/>
      <c r="UUS305" s="53"/>
      <c r="UUT305" s="53"/>
      <c r="UUU305" s="53"/>
      <c r="UUV305" s="53"/>
      <c r="UUW305" s="53"/>
      <c r="UUX305" s="53"/>
      <c r="UUY305" s="53"/>
      <c r="UUZ305" s="53"/>
      <c r="UVA305" s="53"/>
      <c r="UVB305" s="53"/>
      <c r="UVC305" s="53"/>
      <c r="UVD305" s="53"/>
      <c r="UVE305" s="53"/>
      <c r="UVF305" s="53"/>
      <c r="UVG305" s="53"/>
      <c r="UVH305" s="53"/>
      <c r="UVI305" s="53"/>
      <c r="UVJ305" s="53"/>
      <c r="UVK305" s="53"/>
      <c r="UVL305" s="53"/>
      <c r="UVM305" s="53"/>
      <c r="UVN305" s="53"/>
      <c r="UVO305" s="53"/>
      <c r="UVP305" s="53"/>
      <c r="UVQ305" s="53"/>
      <c r="UVR305" s="53"/>
      <c r="UVS305" s="53"/>
      <c r="UVT305" s="53"/>
      <c r="UVU305" s="53"/>
      <c r="UVV305" s="53"/>
      <c r="UVW305" s="53"/>
      <c r="UVX305" s="53"/>
      <c r="UVY305" s="53"/>
      <c r="UVZ305" s="53"/>
      <c r="UWA305" s="53"/>
      <c r="UWB305" s="53"/>
      <c r="UWC305" s="53"/>
      <c r="UWD305" s="53"/>
      <c r="UWE305" s="53"/>
      <c r="UWF305" s="53"/>
      <c r="UWG305" s="53"/>
      <c r="UWH305" s="53"/>
      <c r="UWI305" s="53"/>
      <c r="UWJ305" s="53"/>
      <c r="UWK305" s="53"/>
      <c r="UWL305" s="53"/>
      <c r="UWM305" s="53"/>
      <c r="UWN305" s="53"/>
      <c r="UWO305" s="53"/>
      <c r="UWP305" s="53"/>
      <c r="UWQ305" s="53"/>
      <c r="UWR305" s="53"/>
      <c r="UWS305" s="53"/>
      <c r="UWT305" s="53"/>
      <c r="UWU305" s="53"/>
      <c r="UWV305" s="53"/>
      <c r="UWW305" s="53"/>
      <c r="UWX305" s="53"/>
      <c r="UWY305" s="53"/>
      <c r="UWZ305" s="53"/>
      <c r="UXA305" s="53"/>
      <c r="UXB305" s="53"/>
      <c r="UXC305" s="53"/>
      <c r="UXD305" s="53"/>
      <c r="UXE305" s="53"/>
      <c r="UXF305" s="53"/>
      <c r="UXG305" s="53"/>
      <c r="UXH305" s="53"/>
      <c r="UXI305" s="53"/>
      <c r="UXJ305" s="53"/>
      <c r="UXK305" s="53"/>
      <c r="UXL305" s="53"/>
      <c r="UXM305" s="53"/>
      <c r="UXN305" s="53"/>
      <c r="UXO305" s="53"/>
      <c r="UXP305" s="53"/>
      <c r="UXQ305" s="53"/>
      <c r="UXR305" s="53"/>
      <c r="UXS305" s="53"/>
      <c r="UXT305" s="53"/>
      <c r="UXU305" s="53"/>
      <c r="UXV305" s="53"/>
      <c r="UXW305" s="53"/>
      <c r="UXX305" s="53"/>
      <c r="UXY305" s="53"/>
      <c r="UXZ305" s="53"/>
      <c r="UYA305" s="53"/>
      <c r="UYB305" s="53"/>
      <c r="UYC305" s="53"/>
      <c r="UYD305" s="53"/>
      <c r="UYE305" s="53"/>
      <c r="UYF305" s="53"/>
      <c r="UYG305" s="53"/>
      <c r="UYH305" s="53"/>
      <c r="UYI305" s="53"/>
      <c r="UYJ305" s="53"/>
      <c r="UYK305" s="53"/>
      <c r="UYL305" s="53"/>
      <c r="UYM305" s="53"/>
      <c r="UYN305" s="53"/>
      <c r="UYO305" s="53"/>
      <c r="UYP305" s="53"/>
      <c r="UYQ305" s="53"/>
      <c r="UYR305" s="53"/>
      <c r="UYS305" s="53"/>
      <c r="UYT305" s="53"/>
      <c r="UYU305" s="53"/>
      <c r="UYV305" s="53"/>
      <c r="UYW305" s="53"/>
      <c r="UYX305" s="53"/>
      <c r="UYY305" s="53"/>
      <c r="UYZ305" s="53"/>
      <c r="UZA305" s="53"/>
      <c r="UZB305" s="53"/>
      <c r="UZC305" s="53"/>
      <c r="UZD305" s="53"/>
      <c r="UZE305" s="53"/>
      <c r="UZF305" s="53"/>
      <c r="UZG305" s="53"/>
      <c r="UZH305" s="53"/>
      <c r="UZI305" s="53"/>
      <c r="UZJ305" s="53"/>
      <c r="UZK305" s="53"/>
      <c r="UZL305" s="53"/>
      <c r="UZM305" s="53"/>
      <c r="UZN305" s="53"/>
      <c r="UZO305" s="53"/>
      <c r="UZP305" s="53"/>
      <c r="UZQ305" s="53"/>
      <c r="UZR305" s="53"/>
      <c r="UZS305" s="53"/>
      <c r="UZT305" s="53"/>
      <c r="UZU305" s="53"/>
      <c r="UZV305" s="53"/>
      <c r="UZW305" s="53"/>
      <c r="UZX305" s="53"/>
      <c r="UZY305" s="53"/>
      <c r="UZZ305" s="53"/>
      <c r="VAA305" s="53"/>
      <c r="VAB305" s="53"/>
      <c r="VAC305" s="53"/>
      <c r="VAD305" s="53"/>
      <c r="VAE305" s="53"/>
      <c r="VAF305" s="53"/>
      <c r="VAG305" s="53"/>
      <c r="VAH305" s="53"/>
      <c r="VAI305" s="53"/>
      <c r="VAJ305" s="53"/>
      <c r="VAK305" s="53"/>
      <c r="VAL305" s="53"/>
      <c r="VAM305" s="53"/>
      <c r="VAN305" s="53"/>
      <c r="VAO305" s="53"/>
      <c r="VAP305" s="53"/>
      <c r="VAQ305" s="53"/>
      <c r="VAR305" s="53"/>
      <c r="VAS305" s="53"/>
      <c r="VAT305" s="53"/>
      <c r="VAU305" s="53"/>
      <c r="VAV305" s="53"/>
      <c r="VAW305" s="53"/>
      <c r="VAX305" s="53"/>
      <c r="VAY305" s="53"/>
      <c r="VAZ305" s="53"/>
      <c r="VBA305" s="53"/>
      <c r="VBB305" s="53"/>
      <c r="VBC305" s="53"/>
      <c r="VBD305" s="53"/>
      <c r="VBE305" s="53"/>
      <c r="VBF305" s="53"/>
      <c r="VBG305" s="53"/>
      <c r="VBH305" s="53"/>
      <c r="VBI305" s="53"/>
      <c r="VBJ305" s="53"/>
      <c r="VBK305" s="53"/>
      <c r="VBL305" s="53"/>
      <c r="VBM305" s="53"/>
      <c r="VBN305" s="53"/>
      <c r="VBO305" s="53"/>
      <c r="VBP305" s="53"/>
      <c r="VBQ305" s="53"/>
      <c r="VBR305" s="53"/>
      <c r="VBS305" s="53"/>
      <c r="VBT305" s="53"/>
      <c r="VBU305" s="53"/>
      <c r="VBV305" s="53"/>
      <c r="VBW305" s="53"/>
      <c r="VBX305" s="53"/>
      <c r="VBY305" s="53"/>
      <c r="VBZ305" s="53"/>
      <c r="VCA305" s="53"/>
      <c r="VCB305" s="53"/>
      <c r="VCC305" s="53"/>
      <c r="VCD305" s="53"/>
      <c r="VCE305" s="53"/>
      <c r="VCH305" s="53"/>
      <c r="VCI305" s="53"/>
      <c r="VCJ305" s="53"/>
      <c r="VCK305" s="53"/>
      <c r="VCL305" s="53"/>
      <c r="VCM305" s="53"/>
      <c r="VCN305" s="53"/>
      <c r="VCO305" s="53"/>
      <c r="VCP305" s="53"/>
      <c r="VCQ305" s="53"/>
      <c r="VCR305" s="53"/>
      <c r="VCS305" s="53"/>
      <c r="VCT305" s="53"/>
      <c r="VCU305" s="53"/>
      <c r="VCV305" s="53"/>
      <c r="VCW305" s="53"/>
      <c r="VCX305" s="53"/>
      <c r="VCY305" s="53"/>
      <c r="VCZ305" s="53"/>
      <c r="VDA305" s="53"/>
      <c r="VDB305" s="53"/>
      <c r="VDC305" s="53"/>
      <c r="VDD305" s="53"/>
      <c r="VDE305" s="53"/>
      <c r="VDF305" s="53"/>
      <c r="VDG305" s="53"/>
      <c r="VDH305" s="53"/>
      <c r="VDI305" s="53"/>
      <c r="VDJ305" s="53"/>
      <c r="VDK305" s="53"/>
      <c r="VDL305" s="53"/>
      <c r="VDM305" s="53"/>
      <c r="VDN305" s="53"/>
      <c r="VDO305" s="53"/>
      <c r="VDP305" s="53"/>
      <c r="VDQ305" s="53"/>
      <c r="VDR305" s="53"/>
      <c r="VDS305" s="53"/>
      <c r="VDT305" s="53"/>
      <c r="VDU305" s="53"/>
      <c r="VDV305" s="53"/>
      <c r="VDW305" s="53"/>
      <c r="VDX305" s="53"/>
      <c r="VDY305" s="53"/>
      <c r="VDZ305" s="53"/>
      <c r="VEA305" s="53"/>
      <c r="VEB305" s="53"/>
      <c r="VEC305" s="53"/>
      <c r="VED305" s="53"/>
      <c r="VEE305" s="53"/>
      <c r="VEF305" s="53"/>
      <c r="VEG305" s="53"/>
      <c r="VEH305" s="53"/>
      <c r="VEI305" s="53"/>
      <c r="VEJ305" s="53"/>
      <c r="VEK305" s="53"/>
      <c r="VEL305" s="53"/>
      <c r="VEM305" s="53"/>
      <c r="VEN305" s="53"/>
      <c r="VEO305" s="53"/>
      <c r="VEP305" s="53"/>
      <c r="VEQ305" s="53"/>
      <c r="VER305" s="53"/>
      <c r="VES305" s="53"/>
      <c r="VET305" s="53"/>
      <c r="VEU305" s="53"/>
      <c r="VEV305" s="53"/>
      <c r="VEW305" s="53"/>
      <c r="VEX305" s="53"/>
      <c r="VEY305" s="53"/>
      <c r="VEZ305" s="53"/>
      <c r="VFA305" s="53"/>
      <c r="VFB305" s="53"/>
      <c r="VFC305" s="53"/>
      <c r="VFD305" s="53"/>
      <c r="VFE305" s="53"/>
      <c r="VFF305" s="53"/>
      <c r="VFG305" s="53"/>
      <c r="VFH305" s="53"/>
      <c r="VFI305" s="53"/>
      <c r="VFJ305" s="53"/>
      <c r="VFK305" s="53"/>
      <c r="VFL305" s="53"/>
      <c r="VFM305" s="53"/>
      <c r="VFN305" s="53"/>
      <c r="VFO305" s="53"/>
      <c r="VFP305" s="53"/>
      <c r="VFQ305" s="53"/>
      <c r="VFR305" s="53"/>
      <c r="VFS305" s="53"/>
      <c r="VFT305" s="53"/>
      <c r="VFU305" s="53"/>
      <c r="VFV305" s="53"/>
      <c r="VFW305" s="53"/>
      <c r="VFX305" s="53"/>
      <c r="VFY305" s="53"/>
      <c r="VFZ305" s="53"/>
      <c r="VGA305" s="53"/>
      <c r="VGB305" s="53"/>
      <c r="VGC305" s="53"/>
      <c r="VGD305" s="53"/>
      <c r="VGE305" s="53"/>
      <c r="VGF305" s="53"/>
      <c r="VGG305" s="53"/>
      <c r="VGH305" s="53"/>
      <c r="VGI305" s="53"/>
      <c r="VGJ305" s="53"/>
      <c r="VGK305" s="53"/>
      <c r="VGL305" s="53"/>
      <c r="VGM305" s="53"/>
      <c r="VGN305" s="53"/>
      <c r="VGO305" s="53"/>
      <c r="VGP305" s="53"/>
      <c r="VGQ305" s="53"/>
      <c r="VGR305" s="53"/>
      <c r="VGS305" s="53"/>
      <c r="VGT305" s="53"/>
      <c r="VGU305" s="53"/>
      <c r="VGV305" s="53"/>
      <c r="VGW305" s="53"/>
      <c r="VGX305" s="53"/>
      <c r="VGY305" s="53"/>
      <c r="VGZ305" s="53"/>
      <c r="VHA305" s="53"/>
      <c r="VHB305" s="53"/>
      <c r="VHC305" s="53"/>
      <c r="VHD305" s="53"/>
      <c r="VHE305" s="53"/>
      <c r="VHF305" s="53"/>
      <c r="VHG305" s="53"/>
      <c r="VHH305" s="53"/>
      <c r="VHI305" s="53"/>
      <c r="VHJ305" s="53"/>
      <c r="VHK305" s="53"/>
      <c r="VHL305" s="53"/>
      <c r="VHM305" s="53"/>
      <c r="VHN305" s="53"/>
      <c r="VHO305" s="53"/>
      <c r="VHP305" s="53"/>
      <c r="VHQ305" s="53"/>
      <c r="VHR305" s="53"/>
      <c r="VHS305" s="53"/>
      <c r="VHT305" s="53"/>
      <c r="VHU305" s="53"/>
      <c r="VHV305" s="53"/>
      <c r="VHW305" s="53"/>
      <c r="VHX305" s="53"/>
      <c r="VHY305" s="53"/>
      <c r="VHZ305" s="53"/>
      <c r="VIA305" s="53"/>
      <c r="VIB305" s="53"/>
      <c r="VIC305" s="53"/>
      <c r="VID305" s="53"/>
      <c r="VIE305" s="53"/>
      <c r="VIF305" s="53"/>
      <c r="VIG305" s="53"/>
      <c r="VIH305" s="53"/>
      <c r="VII305" s="53"/>
      <c r="VIJ305" s="53"/>
      <c r="VIK305" s="53"/>
      <c r="VIL305" s="53"/>
      <c r="VIM305" s="53"/>
      <c r="VIN305" s="53"/>
      <c r="VIO305" s="53"/>
      <c r="VIP305" s="53"/>
      <c r="VIQ305" s="53"/>
      <c r="VIR305" s="53"/>
      <c r="VIS305" s="53"/>
      <c r="VIT305" s="53"/>
      <c r="VIU305" s="53"/>
      <c r="VIV305" s="53"/>
      <c r="VIW305" s="53"/>
      <c r="VIX305" s="53"/>
      <c r="VIY305" s="53"/>
      <c r="VIZ305" s="53"/>
      <c r="VJA305" s="53"/>
      <c r="VJB305" s="53"/>
      <c r="VJC305" s="53"/>
      <c r="VJD305" s="53"/>
      <c r="VJE305" s="53"/>
      <c r="VJF305" s="53"/>
      <c r="VJG305" s="53"/>
      <c r="VJH305" s="53"/>
      <c r="VJI305" s="53"/>
      <c r="VJJ305" s="53"/>
      <c r="VJK305" s="53"/>
      <c r="VJL305" s="53"/>
      <c r="VJM305" s="53"/>
      <c r="VJN305" s="53"/>
      <c r="VJO305" s="53"/>
      <c r="VJP305" s="53"/>
      <c r="VJQ305" s="53"/>
      <c r="VJR305" s="53"/>
      <c r="VJS305" s="53"/>
      <c r="VJT305" s="53"/>
      <c r="VJU305" s="53"/>
      <c r="VJV305" s="53"/>
      <c r="VJW305" s="53"/>
      <c r="VJX305" s="53"/>
      <c r="VJY305" s="53"/>
      <c r="VJZ305" s="53"/>
      <c r="VKA305" s="53"/>
      <c r="VKB305" s="53"/>
      <c r="VKC305" s="53"/>
      <c r="VKD305" s="53"/>
      <c r="VKE305" s="53"/>
      <c r="VKF305" s="53"/>
      <c r="VKG305" s="53"/>
      <c r="VKH305" s="53"/>
      <c r="VKI305" s="53"/>
      <c r="VKJ305" s="53"/>
      <c r="VKK305" s="53"/>
      <c r="VKL305" s="53"/>
      <c r="VKM305" s="53"/>
      <c r="VKN305" s="53"/>
      <c r="VKO305" s="53"/>
      <c r="VKP305" s="53"/>
      <c r="VKQ305" s="53"/>
      <c r="VKR305" s="53"/>
      <c r="VKS305" s="53"/>
      <c r="VKT305" s="53"/>
      <c r="VKU305" s="53"/>
      <c r="VKV305" s="53"/>
      <c r="VKW305" s="53"/>
      <c r="VKX305" s="53"/>
      <c r="VKY305" s="53"/>
      <c r="VKZ305" s="53"/>
      <c r="VLA305" s="53"/>
      <c r="VLB305" s="53"/>
      <c r="VLC305" s="53"/>
      <c r="VLD305" s="53"/>
      <c r="VLE305" s="53"/>
      <c r="VLF305" s="53"/>
      <c r="VLG305" s="53"/>
      <c r="VLH305" s="53"/>
      <c r="VLI305" s="53"/>
      <c r="VLJ305" s="53"/>
      <c r="VLK305" s="53"/>
      <c r="VLL305" s="53"/>
      <c r="VLM305" s="53"/>
      <c r="VLN305" s="53"/>
      <c r="VLO305" s="53"/>
      <c r="VLP305" s="53"/>
      <c r="VLQ305" s="53"/>
      <c r="VLR305" s="53"/>
      <c r="VLS305" s="53"/>
      <c r="VLT305" s="53"/>
      <c r="VLU305" s="53"/>
      <c r="VLV305" s="53"/>
      <c r="VLW305" s="53"/>
      <c r="VLX305" s="53"/>
      <c r="VLY305" s="53"/>
      <c r="VLZ305" s="53"/>
      <c r="VMA305" s="53"/>
      <c r="VMD305" s="53"/>
      <c r="VME305" s="53"/>
      <c r="VMF305" s="53"/>
      <c r="VMG305" s="53"/>
      <c r="VMH305" s="53"/>
      <c r="VMI305" s="53"/>
      <c r="VMJ305" s="53"/>
      <c r="VMK305" s="53"/>
      <c r="VML305" s="53"/>
      <c r="VMM305" s="53"/>
      <c r="VMN305" s="53"/>
      <c r="VMO305" s="53"/>
      <c r="VMP305" s="53"/>
      <c r="VMQ305" s="53"/>
      <c r="VMR305" s="53"/>
      <c r="VMS305" s="53"/>
      <c r="VMT305" s="53"/>
      <c r="VMU305" s="53"/>
      <c r="VMV305" s="53"/>
      <c r="VMW305" s="53"/>
      <c r="VMX305" s="53"/>
      <c r="VMY305" s="53"/>
      <c r="VMZ305" s="53"/>
      <c r="VNA305" s="53"/>
      <c r="VNB305" s="53"/>
      <c r="VNC305" s="53"/>
      <c r="VND305" s="53"/>
      <c r="VNE305" s="53"/>
      <c r="VNF305" s="53"/>
      <c r="VNG305" s="53"/>
      <c r="VNH305" s="53"/>
      <c r="VNI305" s="53"/>
      <c r="VNJ305" s="53"/>
      <c r="VNK305" s="53"/>
      <c r="VNL305" s="53"/>
      <c r="VNM305" s="53"/>
      <c r="VNN305" s="53"/>
      <c r="VNO305" s="53"/>
      <c r="VNP305" s="53"/>
      <c r="VNQ305" s="53"/>
      <c r="VNR305" s="53"/>
      <c r="VNS305" s="53"/>
      <c r="VNT305" s="53"/>
      <c r="VNU305" s="53"/>
      <c r="VNV305" s="53"/>
      <c r="VNW305" s="53"/>
      <c r="VNX305" s="53"/>
      <c r="VNY305" s="53"/>
      <c r="VNZ305" s="53"/>
      <c r="VOA305" s="53"/>
      <c r="VOB305" s="53"/>
      <c r="VOC305" s="53"/>
      <c r="VOD305" s="53"/>
      <c r="VOE305" s="53"/>
      <c r="VOF305" s="53"/>
      <c r="VOG305" s="53"/>
      <c r="VOH305" s="53"/>
      <c r="VOI305" s="53"/>
      <c r="VOJ305" s="53"/>
      <c r="VOK305" s="53"/>
      <c r="VOL305" s="53"/>
      <c r="VOM305" s="53"/>
      <c r="VON305" s="53"/>
      <c r="VOO305" s="53"/>
      <c r="VOP305" s="53"/>
      <c r="VOQ305" s="53"/>
      <c r="VOR305" s="53"/>
      <c r="VOS305" s="53"/>
      <c r="VOT305" s="53"/>
      <c r="VOU305" s="53"/>
      <c r="VOV305" s="53"/>
      <c r="VOW305" s="53"/>
      <c r="VOX305" s="53"/>
      <c r="VOY305" s="53"/>
      <c r="VOZ305" s="53"/>
      <c r="VPA305" s="53"/>
      <c r="VPB305" s="53"/>
      <c r="VPC305" s="53"/>
      <c r="VPD305" s="53"/>
      <c r="VPE305" s="53"/>
      <c r="VPF305" s="53"/>
      <c r="VPG305" s="53"/>
      <c r="VPH305" s="53"/>
      <c r="VPI305" s="53"/>
      <c r="VPJ305" s="53"/>
      <c r="VPK305" s="53"/>
      <c r="VPL305" s="53"/>
      <c r="VPM305" s="53"/>
      <c r="VPN305" s="53"/>
      <c r="VPO305" s="53"/>
      <c r="VPP305" s="53"/>
      <c r="VPQ305" s="53"/>
      <c r="VPR305" s="53"/>
      <c r="VPS305" s="53"/>
      <c r="VPT305" s="53"/>
      <c r="VPU305" s="53"/>
      <c r="VPV305" s="53"/>
      <c r="VPW305" s="53"/>
      <c r="VPX305" s="53"/>
      <c r="VPY305" s="53"/>
      <c r="VPZ305" s="53"/>
      <c r="VQA305" s="53"/>
      <c r="VQB305" s="53"/>
      <c r="VQC305" s="53"/>
      <c r="VQD305" s="53"/>
      <c r="VQE305" s="53"/>
      <c r="VQF305" s="53"/>
      <c r="VQG305" s="53"/>
      <c r="VQH305" s="53"/>
      <c r="VQI305" s="53"/>
      <c r="VQJ305" s="53"/>
      <c r="VQK305" s="53"/>
      <c r="VQL305" s="53"/>
      <c r="VQM305" s="53"/>
      <c r="VQN305" s="53"/>
      <c r="VQO305" s="53"/>
      <c r="VQP305" s="53"/>
      <c r="VQQ305" s="53"/>
      <c r="VQR305" s="53"/>
      <c r="VQS305" s="53"/>
      <c r="VQT305" s="53"/>
      <c r="VQU305" s="53"/>
      <c r="VQV305" s="53"/>
      <c r="VQW305" s="53"/>
      <c r="VQX305" s="53"/>
      <c r="VQY305" s="53"/>
      <c r="VQZ305" s="53"/>
      <c r="VRA305" s="53"/>
      <c r="VRB305" s="53"/>
      <c r="VRC305" s="53"/>
      <c r="VRD305" s="53"/>
      <c r="VRE305" s="53"/>
      <c r="VRF305" s="53"/>
      <c r="VRG305" s="53"/>
      <c r="VRH305" s="53"/>
      <c r="VRI305" s="53"/>
      <c r="VRJ305" s="53"/>
      <c r="VRK305" s="53"/>
      <c r="VRL305" s="53"/>
      <c r="VRM305" s="53"/>
      <c r="VRN305" s="53"/>
      <c r="VRO305" s="53"/>
      <c r="VRP305" s="53"/>
      <c r="VRQ305" s="53"/>
      <c r="VRR305" s="53"/>
      <c r="VRS305" s="53"/>
      <c r="VRT305" s="53"/>
      <c r="VRU305" s="53"/>
      <c r="VRV305" s="53"/>
      <c r="VRW305" s="53"/>
      <c r="VRX305" s="53"/>
      <c r="VRY305" s="53"/>
      <c r="VRZ305" s="53"/>
      <c r="VSA305" s="53"/>
      <c r="VSB305" s="53"/>
      <c r="VSC305" s="53"/>
      <c r="VSD305" s="53"/>
      <c r="VSE305" s="53"/>
      <c r="VSF305" s="53"/>
      <c r="VSG305" s="53"/>
      <c r="VSH305" s="53"/>
      <c r="VSI305" s="53"/>
      <c r="VSJ305" s="53"/>
      <c r="VSK305" s="53"/>
      <c r="VSL305" s="53"/>
      <c r="VSM305" s="53"/>
      <c r="VSN305" s="53"/>
      <c r="VSO305" s="53"/>
      <c r="VSP305" s="53"/>
      <c r="VSQ305" s="53"/>
      <c r="VSR305" s="53"/>
      <c r="VSS305" s="53"/>
      <c r="VST305" s="53"/>
      <c r="VSU305" s="53"/>
      <c r="VSV305" s="53"/>
      <c r="VSW305" s="53"/>
      <c r="VSX305" s="53"/>
      <c r="VSY305" s="53"/>
      <c r="VSZ305" s="53"/>
      <c r="VTA305" s="53"/>
      <c r="VTB305" s="53"/>
      <c r="VTC305" s="53"/>
      <c r="VTD305" s="53"/>
      <c r="VTE305" s="53"/>
      <c r="VTF305" s="53"/>
      <c r="VTG305" s="53"/>
      <c r="VTH305" s="53"/>
      <c r="VTI305" s="53"/>
      <c r="VTJ305" s="53"/>
      <c r="VTK305" s="53"/>
      <c r="VTL305" s="53"/>
      <c r="VTM305" s="53"/>
      <c r="VTN305" s="53"/>
      <c r="VTO305" s="53"/>
      <c r="VTP305" s="53"/>
      <c r="VTQ305" s="53"/>
      <c r="VTR305" s="53"/>
      <c r="VTS305" s="53"/>
      <c r="VTT305" s="53"/>
      <c r="VTU305" s="53"/>
      <c r="VTV305" s="53"/>
      <c r="VTW305" s="53"/>
      <c r="VTX305" s="53"/>
      <c r="VTY305" s="53"/>
      <c r="VTZ305" s="53"/>
      <c r="VUA305" s="53"/>
      <c r="VUB305" s="53"/>
      <c r="VUC305" s="53"/>
      <c r="VUD305" s="53"/>
      <c r="VUE305" s="53"/>
      <c r="VUF305" s="53"/>
      <c r="VUG305" s="53"/>
      <c r="VUH305" s="53"/>
      <c r="VUI305" s="53"/>
      <c r="VUJ305" s="53"/>
      <c r="VUK305" s="53"/>
      <c r="VUL305" s="53"/>
      <c r="VUM305" s="53"/>
      <c r="VUN305" s="53"/>
      <c r="VUO305" s="53"/>
      <c r="VUP305" s="53"/>
      <c r="VUQ305" s="53"/>
      <c r="VUR305" s="53"/>
      <c r="VUS305" s="53"/>
      <c r="VUT305" s="53"/>
      <c r="VUU305" s="53"/>
      <c r="VUV305" s="53"/>
      <c r="VUW305" s="53"/>
      <c r="VUX305" s="53"/>
      <c r="VUY305" s="53"/>
      <c r="VUZ305" s="53"/>
      <c r="VVA305" s="53"/>
      <c r="VVB305" s="53"/>
      <c r="VVC305" s="53"/>
      <c r="VVD305" s="53"/>
      <c r="VVE305" s="53"/>
      <c r="VVF305" s="53"/>
      <c r="VVG305" s="53"/>
      <c r="VVH305" s="53"/>
      <c r="VVI305" s="53"/>
      <c r="VVJ305" s="53"/>
      <c r="VVK305" s="53"/>
      <c r="VVL305" s="53"/>
      <c r="VVM305" s="53"/>
      <c r="VVN305" s="53"/>
      <c r="VVO305" s="53"/>
      <c r="VVP305" s="53"/>
      <c r="VVQ305" s="53"/>
      <c r="VVR305" s="53"/>
      <c r="VVS305" s="53"/>
      <c r="VVT305" s="53"/>
      <c r="VVU305" s="53"/>
      <c r="VVV305" s="53"/>
      <c r="VVW305" s="53"/>
      <c r="VVZ305" s="53"/>
      <c r="VWA305" s="53"/>
      <c r="VWB305" s="53"/>
      <c r="VWC305" s="53"/>
      <c r="VWD305" s="53"/>
      <c r="VWE305" s="53"/>
      <c r="VWF305" s="53"/>
      <c r="VWG305" s="53"/>
      <c r="VWH305" s="53"/>
      <c r="VWI305" s="53"/>
      <c r="VWJ305" s="53"/>
      <c r="VWK305" s="53"/>
      <c r="VWL305" s="53"/>
      <c r="VWM305" s="53"/>
      <c r="VWN305" s="53"/>
      <c r="VWO305" s="53"/>
      <c r="VWP305" s="53"/>
      <c r="VWQ305" s="53"/>
      <c r="VWR305" s="53"/>
      <c r="VWS305" s="53"/>
      <c r="VWT305" s="53"/>
      <c r="VWU305" s="53"/>
      <c r="VWV305" s="53"/>
      <c r="VWW305" s="53"/>
      <c r="VWX305" s="53"/>
      <c r="VWY305" s="53"/>
      <c r="VWZ305" s="53"/>
      <c r="VXA305" s="53"/>
      <c r="VXB305" s="53"/>
      <c r="VXC305" s="53"/>
      <c r="VXD305" s="53"/>
      <c r="VXE305" s="53"/>
      <c r="VXF305" s="53"/>
      <c r="VXG305" s="53"/>
      <c r="VXH305" s="53"/>
      <c r="VXI305" s="53"/>
      <c r="VXJ305" s="53"/>
      <c r="VXK305" s="53"/>
      <c r="VXL305" s="53"/>
      <c r="VXM305" s="53"/>
      <c r="VXN305" s="53"/>
      <c r="VXO305" s="53"/>
      <c r="VXP305" s="53"/>
      <c r="VXQ305" s="53"/>
      <c r="VXR305" s="53"/>
      <c r="VXS305" s="53"/>
      <c r="VXT305" s="53"/>
      <c r="VXU305" s="53"/>
      <c r="VXV305" s="53"/>
      <c r="VXW305" s="53"/>
      <c r="VXX305" s="53"/>
      <c r="VXY305" s="53"/>
      <c r="VXZ305" s="53"/>
      <c r="VYA305" s="53"/>
      <c r="VYB305" s="53"/>
      <c r="VYC305" s="53"/>
      <c r="VYD305" s="53"/>
      <c r="VYE305" s="53"/>
      <c r="VYF305" s="53"/>
      <c r="VYG305" s="53"/>
      <c r="VYH305" s="53"/>
      <c r="VYI305" s="53"/>
      <c r="VYJ305" s="53"/>
      <c r="VYK305" s="53"/>
      <c r="VYL305" s="53"/>
      <c r="VYM305" s="53"/>
      <c r="VYN305" s="53"/>
      <c r="VYO305" s="53"/>
      <c r="VYP305" s="53"/>
      <c r="VYQ305" s="53"/>
      <c r="VYR305" s="53"/>
      <c r="VYS305" s="53"/>
      <c r="VYT305" s="53"/>
      <c r="VYU305" s="53"/>
      <c r="VYV305" s="53"/>
      <c r="VYW305" s="53"/>
      <c r="VYX305" s="53"/>
      <c r="VYY305" s="53"/>
      <c r="VYZ305" s="53"/>
      <c r="VZA305" s="53"/>
      <c r="VZB305" s="53"/>
      <c r="VZC305" s="53"/>
      <c r="VZD305" s="53"/>
      <c r="VZE305" s="53"/>
      <c r="VZF305" s="53"/>
      <c r="VZG305" s="53"/>
      <c r="VZH305" s="53"/>
      <c r="VZI305" s="53"/>
      <c r="VZJ305" s="53"/>
      <c r="VZK305" s="53"/>
      <c r="VZL305" s="53"/>
      <c r="VZM305" s="53"/>
      <c r="VZN305" s="53"/>
      <c r="VZO305" s="53"/>
      <c r="VZP305" s="53"/>
      <c r="VZQ305" s="53"/>
      <c r="VZR305" s="53"/>
      <c r="VZS305" s="53"/>
      <c r="VZT305" s="53"/>
      <c r="VZU305" s="53"/>
      <c r="VZV305" s="53"/>
      <c r="VZW305" s="53"/>
      <c r="VZX305" s="53"/>
      <c r="VZY305" s="53"/>
      <c r="VZZ305" s="53"/>
      <c r="WAA305" s="53"/>
      <c r="WAB305" s="53"/>
      <c r="WAC305" s="53"/>
      <c r="WAD305" s="53"/>
      <c r="WAE305" s="53"/>
      <c r="WAF305" s="53"/>
      <c r="WAG305" s="53"/>
      <c r="WAH305" s="53"/>
      <c r="WAI305" s="53"/>
      <c r="WAJ305" s="53"/>
      <c r="WAK305" s="53"/>
      <c r="WAL305" s="53"/>
      <c r="WAM305" s="53"/>
      <c r="WAN305" s="53"/>
      <c r="WAO305" s="53"/>
      <c r="WAP305" s="53"/>
      <c r="WAQ305" s="53"/>
      <c r="WAR305" s="53"/>
      <c r="WAS305" s="53"/>
      <c r="WAT305" s="53"/>
      <c r="WAU305" s="53"/>
      <c r="WAV305" s="53"/>
      <c r="WAW305" s="53"/>
      <c r="WAX305" s="53"/>
      <c r="WAY305" s="53"/>
      <c r="WAZ305" s="53"/>
      <c r="WBA305" s="53"/>
      <c r="WBB305" s="53"/>
      <c r="WBC305" s="53"/>
      <c r="WBD305" s="53"/>
      <c r="WBE305" s="53"/>
      <c r="WBF305" s="53"/>
      <c r="WBG305" s="53"/>
      <c r="WBH305" s="53"/>
      <c r="WBI305" s="53"/>
      <c r="WBJ305" s="53"/>
      <c r="WBK305" s="53"/>
      <c r="WBL305" s="53"/>
      <c r="WBM305" s="53"/>
      <c r="WBN305" s="53"/>
      <c r="WBO305" s="53"/>
      <c r="WBP305" s="53"/>
      <c r="WBQ305" s="53"/>
      <c r="WBR305" s="53"/>
      <c r="WBS305" s="53"/>
      <c r="WBT305" s="53"/>
      <c r="WBU305" s="53"/>
      <c r="WBV305" s="53"/>
      <c r="WBW305" s="53"/>
      <c r="WBX305" s="53"/>
      <c r="WBY305" s="53"/>
      <c r="WBZ305" s="53"/>
      <c r="WCA305" s="53"/>
      <c r="WCB305" s="53"/>
      <c r="WCC305" s="53"/>
      <c r="WCD305" s="53"/>
      <c r="WCE305" s="53"/>
      <c r="WCF305" s="53"/>
      <c r="WCG305" s="53"/>
      <c r="WCH305" s="53"/>
      <c r="WCI305" s="53"/>
      <c r="WCJ305" s="53"/>
      <c r="WCK305" s="53"/>
      <c r="WCL305" s="53"/>
      <c r="WCM305" s="53"/>
      <c r="WCN305" s="53"/>
      <c r="WCO305" s="53"/>
      <c r="WCP305" s="53"/>
      <c r="WCQ305" s="53"/>
      <c r="WCR305" s="53"/>
      <c r="WCS305" s="53"/>
      <c r="WCT305" s="53"/>
      <c r="WCU305" s="53"/>
      <c r="WCV305" s="53"/>
      <c r="WCW305" s="53"/>
      <c r="WCX305" s="53"/>
      <c r="WCY305" s="53"/>
      <c r="WCZ305" s="53"/>
      <c r="WDA305" s="53"/>
      <c r="WDB305" s="53"/>
      <c r="WDC305" s="53"/>
      <c r="WDD305" s="53"/>
      <c r="WDE305" s="53"/>
      <c r="WDF305" s="53"/>
      <c r="WDG305" s="53"/>
      <c r="WDH305" s="53"/>
      <c r="WDI305" s="53"/>
      <c r="WDJ305" s="53"/>
      <c r="WDK305" s="53"/>
      <c r="WDL305" s="53"/>
      <c r="WDM305" s="53"/>
      <c r="WDN305" s="53"/>
      <c r="WDO305" s="53"/>
      <c r="WDP305" s="53"/>
      <c r="WDQ305" s="53"/>
      <c r="WDR305" s="53"/>
      <c r="WDS305" s="53"/>
      <c r="WDT305" s="53"/>
      <c r="WDU305" s="53"/>
      <c r="WDV305" s="53"/>
      <c r="WDW305" s="53"/>
      <c r="WDX305" s="53"/>
      <c r="WDY305" s="53"/>
      <c r="WDZ305" s="53"/>
      <c r="WEA305" s="53"/>
      <c r="WEB305" s="53"/>
      <c r="WEC305" s="53"/>
      <c r="WED305" s="53"/>
      <c r="WEE305" s="53"/>
      <c r="WEF305" s="53"/>
      <c r="WEG305" s="53"/>
      <c r="WEH305" s="53"/>
      <c r="WEI305" s="53"/>
      <c r="WEJ305" s="53"/>
      <c r="WEK305" s="53"/>
      <c r="WEL305" s="53"/>
      <c r="WEM305" s="53"/>
      <c r="WEN305" s="53"/>
      <c r="WEO305" s="53"/>
      <c r="WEP305" s="53"/>
      <c r="WEQ305" s="53"/>
      <c r="WER305" s="53"/>
      <c r="WES305" s="53"/>
      <c r="WET305" s="53"/>
      <c r="WEU305" s="53"/>
      <c r="WEV305" s="53"/>
      <c r="WEW305" s="53"/>
      <c r="WEX305" s="53"/>
      <c r="WEY305" s="53"/>
      <c r="WEZ305" s="53"/>
      <c r="WFA305" s="53"/>
      <c r="WFB305" s="53"/>
      <c r="WFC305" s="53"/>
      <c r="WFD305" s="53"/>
      <c r="WFE305" s="53"/>
      <c r="WFF305" s="53"/>
      <c r="WFG305" s="53"/>
      <c r="WFH305" s="53"/>
      <c r="WFI305" s="53"/>
      <c r="WFJ305" s="53"/>
      <c r="WFK305" s="53"/>
      <c r="WFL305" s="53"/>
      <c r="WFM305" s="53"/>
      <c r="WFN305" s="53"/>
      <c r="WFO305" s="53"/>
      <c r="WFP305" s="53"/>
      <c r="WFQ305" s="53"/>
      <c r="WFR305" s="53"/>
      <c r="WFS305" s="53"/>
      <c r="WFV305" s="53"/>
      <c r="WFW305" s="53"/>
      <c r="WFX305" s="53"/>
      <c r="WFY305" s="53"/>
      <c r="WFZ305" s="53"/>
      <c r="WGA305" s="53"/>
      <c r="WGB305" s="53"/>
      <c r="WGC305" s="53"/>
      <c r="WGD305" s="53"/>
      <c r="WGE305" s="53"/>
      <c r="WGF305" s="53"/>
      <c r="WGG305" s="53"/>
      <c r="WGH305" s="53"/>
      <c r="WGI305" s="53"/>
      <c r="WGJ305" s="53"/>
      <c r="WGK305" s="53"/>
      <c r="WGL305" s="53"/>
      <c r="WGM305" s="53"/>
      <c r="WGN305" s="53"/>
      <c r="WGO305" s="53"/>
      <c r="WGP305" s="53"/>
      <c r="WGQ305" s="53"/>
      <c r="WGR305" s="53"/>
      <c r="WGS305" s="53"/>
      <c r="WGT305" s="53"/>
      <c r="WGU305" s="53"/>
      <c r="WGV305" s="53"/>
      <c r="WGW305" s="53"/>
      <c r="WGX305" s="53"/>
      <c r="WGY305" s="53"/>
      <c r="WGZ305" s="53"/>
      <c r="WHA305" s="53"/>
      <c r="WHB305" s="53"/>
      <c r="WHC305" s="53"/>
      <c r="WHD305" s="53"/>
      <c r="WHE305" s="53"/>
      <c r="WHF305" s="53"/>
      <c r="WHG305" s="53"/>
      <c r="WHH305" s="53"/>
      <c r="WHI305" s="53"/>
      <c r="WHJ305" s="53"/>
      <c r="WHK305" s="53"/>
      <c r="WHL305" s="53"/>
      <c r="WHM305" s="53"/>
      <c r="WHN305" s="53"/>
      <c r="WHO305" s="53"/>
      <c r="WHP305" s="53"/>
      <c r="WHQ305" s="53"/>
      <c r="WHR305" s="53"/>
      <c r="WHS305" s="53"/>
      <c r="WHT305" s="53"/>
      <c r="WHU305" s="53"/>
      <c r="WHV305" s="53"/>
      <c r="WHW305" s="53"/>
      <c r="WHX305" s="53"/>
      <c r="WHY305" s="53"/>
      <c r="WHZ305" s="53"/>
      <c r="WIA305" s="53"/>
      <c r="WIB305" s="53"/>
      <c r="WIC305" s="53"/>
      <c r="WID305" s="53"/>
      <c r="WIE305" s="53"/>
      <c r="WIF305" s="53"/>
      <c r="WIG305" s="53"/>
      <c r="WIH305" s="53"/>
      <c r="WII305" s="53"/>
      <c r="WIJ305" s="53"/>
      <c r="WIK305" s="53"/>
      <c r="WIL305" s="53"/>
      <c r="WIM305" s="53"/>
      <c r="WIN305" s="53"/>
      <c r="WIO305" s="53"/>
      <c r="WIP305" s="53"/>
      <c r="WIQ305" s="53"/>
      <c r="WIR305" s="53"/>
      <c r="WIS305" s="53"/>
      <c r="WIT305" s="53"/>
      <c r="WIU305" s="53"/>
      <c r="WIV305" s="53"/>
      <c r="WIW305" s="53"/>
      <c r="WIX305" s="53"/>
      <c r="WIY305" s="53"/>
      <c r="WIZ305" s="53"/>
      <c r="WJA305" s="53"/>
      <c r="WJB305" s="53"/>
      <c r="WJC305" s="53"/>
      <c r="WJD305" s="53"/>
      <c r="WJE305" s="53"/>
      <c r="WJF305" s="53"/>
      <c r="WJG305" s="53"/>
      <c r="WJH305" s="53"/>
      <c r="WJI305" s="53"/>
      <c r="WJJ305" s="53"/>
      <c r="WJK305" s="53"/>
      <c r="WJL305" s="53"/>
      <c r="WJM305" s="53"/>
      <c r="WJN305" s="53"/>
      <c r="WJO305" s="53"/>
      <c r="WJP305" s="53"/>
      <c r="WJQ305" s="53"/>
      <c r="WJR305" s="53"/>
      <c r="WJS305" s="53"/>
      <c r="WJT305" s="53"/>
      <c r="WJU305" s="53"/>
      <c r="WJV305" s="53"/>
      <c r="WJW305" s="53"/>
      <c r="WJX305" s="53"/>
      <c r="WJY305" s="53"/>
      <c r="WJZ305" s="53"/>
      <c r="WKA305" s="53"/>
      <c r="WKB305" s="53"/>
      <c r="WKC305" s="53"/>
      <c r="WKD305" s="53"/>
      <c r="WKE305" s="53"/>
      <c r="WKF305" s="53"/>
      <c r="WKG305" s="53"/>
      <c r="WKH305" s="53"/>
      <c r="WKI305" s="53"/>
      <c r="WKJ305" s="53"/>
      <c r="WKK305" s="53"/>
      <c r="WKL305" s="53"/>
      <c r="WKM305" s="53"/>
      <c r="WKN305" s="53"/>
      <c r="WKO305" s="53"/>
      <c r="WKP305" s="53"/>
      <c r="WKQ305" s="53"/>
      <c r="WKR305" s="53"/>
      <c r="WKS305" s="53"/>
      <c r="WKT305" s="53"/>
      <c r="WKU305" s="53"/>
      <c r="WKV305" s="53"/>
      <c r="WKW305" s="53"/>
      <c r="WKX305" s="53"/>
      <c r="WKY305" s="53"/>
      <c r="WKZ305" s="53"/>
      <c r="WLA305" s="53"/>
      <c r="WLB305" s="53"/>
      <c r="WLC305" s="53"/>
      <c r="WLD305" s="53"/>
      <c r="WLE305" s="53"/>
      <c r="WLF305" s="53"/>
      <c r="WLG305" s="53"/>
      <c r="WLH305" s="53"/>
      <c r="WLI305" s="53"/>
      <c r="WLJ305" s="53"/>
      <c r="WLK305" s="53"/>
      <c r="WLL305" s="53"/>
      <c r="WLM305" s="53"/>
      <c r="WLN305" s="53"/>
      <c r="WLO305" s="53"/>
      <c r="WLP305" s="53"/>
      <c r="WLQ305" s="53"/>
      <c r="WLR305" s="53"/>
      <c r="WLS305" s="53"/>
      <c r="WLT305" s="53"/>
      <c r="WLU305" s="53"/>
      <c r="WLV305" s="53"/>
      <c r="WLW305" s="53"/>
      <c r="WLX305" s="53"/>
      <c r="WLY305" s="53"/>
      <c r="WLZ305" s="53"/>
      <c r="WMA305" s="53"/>
      <c r="WMB305" s="53"/>
      <c r="WMC305" s="53"/>
      <c r="WMD305" s="53"/>
      <c r="WME305" s="53"/>
      <c r="WMF305" s="53"/>
      <c r="WMG305" s="53"/>
      <c r="WMH305" s="53"/>
      <c r="WMI305" s="53"/>
      <c r="WMJ305" s="53"/>
      <c r="WMK305" s="53"/>
      <c r="WML305" s="53"/>
      <c r="WMM305" s="53"/>
      <c r="WMN305" s="53"/>
      <c r="WMO305" s="53"/>
      <c r="WMP305" s="53"/>
      <c r="WMQ305" s="53"/>
      <c r="WMR305" s="53"/>
      <c r="WMS305" s="53"/>
      <c r="WMT305" s="53"/>
      <c r="WMU305" s="53"/>
      <c r="WMV305" s="53"/>
      <c r="WMW305" s="53"/>
      <c r="WMX305" s="53"/>
      <c r="WMY305" s="53"/>
      <c r="WMZ305" s="53"/>
      <c r="WNA305" s="53"/>
      <c r="WNB305" s="53"/>
      <c r="WNC305" s="53"/>
      <c r="WND305" s="53"/>
      <c r="WNE305" s="53"/>
      <c r="WNF305" s="53"/>
      <c r="WNG305" s="53"/>
      <c r="WNH305" s="53"/>
      <c r="WNI305" s="53"/>
      <c r="WNJ305" s="53"/>
      <c r="WNK305" s="53"/>
      <c r="WNL305" s="53"/>
      <c r="WNM305" s="53"/>
      <c r="WNN305" s="53"/>
      <c r="WNO305" s="53"/>
      <c r="WNP305" s="53"/>
      <c r="WNQ305" s="53"/>
      <c r="WNR305" s="53"/>
      <c r="WNS305" s="53"/>
      <c r="WNT305" s="53"/>
      <c r="WNU305" s="53"/>
      <c r="WNV305" s="53"/>
      <c r="WNW305" s="53"/>
      <c r="WNX305" s="53"/>
      <c r="WNY305" s="53"/>
      <c r="WNZ305" s="53"/>
      <c r="WOA305" s="53"/>
      <c r="WOB305" s="53"/>
      <c r="WOC305" s="53"/>
      <c r="WOD305" s="53"/>
      <c r="WOE305" s="53"/>
      <c r="WOF305" s="53"/>
      <c r="WOG305" s="53"/>
      <c r="WOH305" s="53"/>
      <c r="WOI305" s="53"/>
      <c r="WOJ305" s="53"/>
      <c r="WOK305" s="53"/>
      <c r="WOL305" s="53"/>
      <c r="WOM305" s="53"/>
      <c r="WON305" s="53"/>
      <c r="WOO305" s="53"/>
      <c r="WOP305" s="53"/>
      <c r="WOQ305" s="53"/>
      <c r="WOR305" s="53"/>
      <c r="WOS305" s="53"/>
      <c r="WOT305" s="53"/>
      <c r="WOU305" s="53"/>
      <c r="WOV305" s="53"/>
      <c r="WOW305" s="53"/>
      <c r="WOX305" s="53"/>
      <c r="WOY305" s="53"/>
      <c r="WOZ305" s="53"/>
      <c r="WPA305" s="53"/>
      <c r="WPB305" s="53"/>
      <c r="WPC305" s="53"/>
      <c r="WPD305" s="53"/>
      <c r="WPE305" s="53"/>
      <c r="WPF305" s="53"/>
      <c r="WPG305" s="53"/>
      <c r="WPH305" s="53"/>
      <c r="WPI305" s="53"/>
      <c r="WPJ305" s="53"/>
      <c r="WPK305" s="53"/>
      <c r="WPL305" s="53"/>
      <c r="WPM305" s="53"/>
      <c r="WPN305" s="53"/>
      <c r="WPO305" s="53"/>
      <c r="WPR305" s="53"/>
      <c r="WPS305" s="53"/>
      <c r="WPT305" s="53"/>
      <c r="WPU305" s="53"/>
      <c r="WPV305" s="53"/>
      <c r="WPW305" s="53"/>
      <c r="WPX305" s="53"/>
      <c r="WPY305" s="53"/>
      <c r="WPZ305" s="53"/>
      <c r="WQA305" s="53"/>
      <c r="WQB305" s="53"/>
      <c r="WQC305" s="53"/>
      <c r="WQD305" s="53"/>
      <c r="WQE305" s="53"/>
      <c r="WQF305" s="53"/>
      <c r="WQG305" s="53"/>
      <c r="WQH305" s="53"/>
      <c r="WQI305" s="53"/>
      <c r="WQJ305" s="53"/>
      <c r="WQK305" s="53"/>
      <c r="WQL305" s="53"/>
      <c r="WQM305" s="53"/>
      <c r="WQN305" s="53"/>
      <c r="WQO305" s="53"/>
      <c r="WQP305" s="53"/>
      <c r="WQQ305" s="53"/>
      <c r="WQR305" s="53"/>
      <c r="WQS305" s="53"/>
      <c r="WQT305" s="53"/>
      <c r="WQU305" s="53"/>
      <c r="WQV305" s="53"/>
      <c r="WQW305" s="53"/>
      <c r="WQX305" s="53"/>
      <c r="WQY305" s="53"/>
      <c r="WQZ305" s="53"/>
      <c r="WRA305" s="53"/>
      <c r="WRB305" s="53"/>
      <c r="WRC305" s="53"/>
      <c r="WRD305" s="53"/>
      <c r="WRE305" s="53"/>
      <c r="WRF305" s="53"/>
      <c r="WRG305" s="53"/>
      <c r="WRH305" s="53"/>
      <c r="WRI305" s="53"/>
      <c r="WRJ305" s="53"/>
      <c r="WRK305" s="53"/>
      <c r="WRL305" s="53"/>
      <c r="WRM305" s="53"/>
      <c r="WRN305" s="53"/>
      <c r="WRO305" s="53"/>
      <c r="WRP305" s="53"/>
      <c r="WRQ305" s="53"/>
      <c r="WRR305" s="53"/>
      <c r="WRS305" s="53"/>
      <c r="WRT305" s="53"/>
      <c r="WRU305" s="53"/>
      <c r="WRV305" s="53"/>
      <c r="WRW305" s="53"/>
      <c r="WRX305" s="53"/>
      <c r="WRY305" s="53"/>
      <c r="WRZ305" s="53"/>
      <c r="WSA305" s="53"/>
      <c r="WSB305" s="53"/>
      <c r="WSC305" s="53"/>
      <c r="WSD305" s="53"/>
      <c r="WSE305" s="53"/>
      <c r="WSF305" s="53"/>
      <c r="WSG305" s="53"/>
      <c r="WSH305" s="53"/>
      <c r="WSI305" s="53"/>
      <c r="WSJ305" s="53"/>
      <c r="WSK305" s="53"/>
      <c r="WSL305" s="53"/>
      <c r="WSM305" s="53"/>
      <c r="WSN305" s="53"/>
      <c r="WSO305" s="53"/>
      <c r="WSP305" s="53"/>
      <c r="WSQ305" s="53"/>
      <c r="WSR305" s="53"/>
      <c r="WSS305" s="53"/>
      <c r="WST305" s="53"/>
      <c r="WSU305" s="53"/>
      <c r="WSV305" s="53"/>
      <c r="WSW305" s="53"/>
      <c r="WSX305" s="53"/>
      <c r="WSY305" s="53"/>
      <c r="WSZ305" s="53"/>
      <c r="WTA305" s="53"/>
      <c r="WTB305" s="53"/>
      <c r="WTC305" s="53"/>
      <c r="WTD305" s="53"/>
      <c r="WTE305" s="53"/>
      <c r="WTF305" s="53"/>
      <c r="WTG305" s="53"/>
      <c r="WTH305" s="53"/>
      <c r="WTI305" s="53"/>
      <c r="WTJ305" s="53"/>
      <c r="WTK305" s="53"/>
      <c r="WTL305" s="53"/>
      <c r="WTM305" s="53"/>
      <c r="WTN305" s="53"/>
      <c r="WTO305" s="53"/>
      <c r="WTP305" s="53"/>
      <c r="WTQ305" s="53"/>
      <c r="WTR305" s="53"/>
      <c r="WTS305" s="53"/>
      <c r="WTT305" s="53"/>
      <c r="WTU305" s="53"/>
      <c r="WTV305" s="53"/>
      <c r="WTW305" s="53"/>
      <c r="WTX305" s="53"/>
      <c r="WTY305" s="53"/>
      <c r="WTZ305" s="53"/>
      <c r="WUA305" s="53"/>
      <c r="WUB305" s="53"/>
      <c r="WUC305" s="53"/>
      <c r="WUD305" s="53"/>
      <c r="WUE305" s="53"/>
      <c r="WUF305" s="53"/>
      <c r="WUG305" s="53"/>
      <c r="WUH305" s="53"/>
      <c r="WUI305" s="53"/>
      <c r="WUJ305" s="53"/>
      <c r="WUK305" s="53"/>
      <c r="WUL305" s="53"/>
      <c r="WUM305" s="53"/>
      <c r="WUN305" s="53"/>
      <c r="WUO305" s="53"/>
      <c r="WUP305" s="53"/>
      <c r="WUQ305" s="53"/>
      <c r="WUR305" s="53"/>
      <c r="WUS305" s="53"/>
      <c r="WUT305" s="53"/>
      <c r="WUU305" s="53"/>
      <c r="WUV305" s="53"/>
      <c r="WUW305" s="53"/>
      <c r="WUX305" s="53"/>
      <c r="WUY305" s="53"/>
      <c r="WUZ305" s="53"/>
      <c r="WVA305" s="53"/>
      <c r="WVB305" s="53"/>
      <c r="WVC305" s="53"/>
      <c r="WVD305" s="53"/>
      <c r="WVE305" s="53"/>
      <c r="WVF305" s="53"/>
      <c r="WVG305" s="53"/>
      <c r="WVH305" s="53"/>
      <c r="WVI305" s="53"/>
      <c r="WVJ305" s="53"/>
      <c r="WVK305" s="53"/>
      <c r="WVL305" s="53"/>
      <c r="WVM305" s="53"/>
      <c r="WVN305" s="53"/>
      <c r="WVO305" s="53"/>
      <c r="WVP305" s="53"/>
      <c r="WVQ305" s="53"/>
      <c r="WVR305" s="53"/>
      <c r="WVS305" s="53"/>
      <c r="WVT305" s="53"/>
      <c r="WVU305" s="53"/>
      <c r="WVV305" s="53"/>
      <c r="WVW305" s="53"/>
      <c r="WVX305" s="53"/>
      <c r="WVY305" s="53"/>
      <c r="WVZ305" s="53"/>
      <c r="WWA305" s="53"/>
      <c r="WWB305" s="53"/>
      <c r="WWC305" s="53"/>
      <c r="WWD305" s="53"/>
      <c r="WWE305" s="53"/>
      <c r="WWF305" s="53"/>
      <c r="WWG305" s="53"/>
      <c r="WWH305" s="53"/>
      <c r="WWI305" s="53"/>
      <c r="WWJ305" s="53"/>
      <c r="WWK305" s="53"/>
      <c r="WWL305" s="53"/>
      <c r="WWM305" s="53"/>
      <c r="WWN305" s="53"/>
      <c r="WWO305" s="53"/>
      <c r="WWP305" s="53"/>
      <c r="WWQ305" s="53"/>
      <c r="WWR305" s="53"/>
      <c r="WWS305" s="53"/>
      <c r="WWT305" s="53"/>
      <c r="WWU305" s="53"/>
      <c r="WWV305" s="53"/>
      <c r="WWW305" s="53"/>
      <c r="WWX305" s="53"/>
      <c r="WWY305" s="53"/>
      <c r="WWZ305" s="53"/>
      <c r="WXA305" s="53"/>
      <c r="WXB305" s="53"/>
      <c r="WXC305" s="53"/>
      <c r="WXD305" s="53"/>
      <c r="WXE305" s="53"/>
      <c r="WXF305" s="53"/>
      <c r="WXG305" s="53"/>
      <c r="WXH305" s="53"/>
      <c r="WXI305" s="53"/>
      <c r="WXJ305" s="53"/>
      <c r="WXK305" s="53"/>
      <c r="WXL305" s="53"/>
      <c r="WXM305" s="53"/>
      <c r="WXN305" s="53"/>
      <c r="WXO305" s="53"/>
      <c r="WXP305" s="53"/>
      <c r="WXQ305" s="53"/>
      <c r="WXR305" s="53"/>
      <c r="WXS305" s="53"/>
      <c r="WXT305" s="53"/>
      <c r="WXU305" s="53"/>
      <c r="WXV305" s="53"/>
      <c r="WXW305" s="53"/>
      <c r="WXX305" s="53"/>
      <c r="WXY305" s="53"/>
      <c r="WXZ305" s="53"/>
      <c r="WYA305" s="53"/>
      <c r="WYB305" s="53"/>
      <c r="WYC305" s="53"/>
      <c r="WYD305" s="53"/>
      <c r="WYE305" s="53"/>
      <c r="WYF305" s="53"/>
      <c r="WYG305" s="53"/>
      <c r="WYH305" s="53"/>
      <c r="WYI305" s="53"/>
      <c r="WYJ305" s="53"/>
      <c r="WYK305" s="53"/>
      <c r="WYL305" s="53"/>
      <c r="WYM305" s="53"/>
      <c r="WYN305" s="53"/>
      <c r="WYO305" s="53"/>
      <c r="WYP305" s="53"/>
      <c r="WYQ305" s="53"/>
      <c r="WYR305" s="53"/>
      <c r="WYS305" s="53"/>
      <c r="WYT305" s="53"/>
      <c r="WYU305" s="53"/>
      <c r="WYV305" s="53"/>
      <c r="WYW305" s="53"/>
      <c r="WYX305" s="53"/>
      <c r="WYY305" s="53"/>
      <c r="WYZ305" s="53"/>
      <c r="WZA305" s="53"/>
      <c r="WZB305" s="53"/>
      <c r="WZC305" s="53"/>
      <c r="WZD305" s="53"/>
      <c r="WZE305" s="53"/>
      <c r="WZF305" s="53"/>
      <c r="WZG305" s="53"/>
      <c r="WZH305" s="53"/>
      <c r="WZI305" s="53"/>
      <c r="WZJ305" s="53"/>
      <c r="WZK305" s="53"/>
      <c r="WZL305" s="53"/>
      <c r="WZM305" s="53"/>
      <c r="WZN305" s="53"/>
      <c r="WZO305" s="53"/>
      <c r="WZP305" s="53"/>
      <c r="WZQ305" s="53"/>
      <c r="WZR305" s="53"/>
      <c r="WZS305" s="53"/>
      <c r="WZT305" s="53"/>
      <c r="WZU305" s="53"/>
      <c r="WZV305" s="53"/>
      <c r="WZW305" s="53"/>
      <c r="WZX305" s="53"/>
      <c r="WZY305" s="53"/>
      <c r="WZZ305" s="53"/>
      <c r="XAA305" s="53"/>
      <c r="XAB305" s="53"/>
      <c r="XAC305" s="53"/>
      <c r="XAD305" s="53"/>
      <c r="XAE305" s="53"/>
      <c r="XAF305" s="53"/>
      <c r="XAG305" s="53"/>
      <c r="XAH305" s="53"/>
      <c r="XAI305" s="53"/>
      <c r="XAJ305" s="53"/>
      <c r="XAK305" s="53"/>
      <c r="XAL305" s="53"/>
      <c r="XAM305" s="53"/>
      <c r="XAN305" s="53"/>
      <c r="XAO305" s="53"/>
      <c r="XAP305" s="53"/>
      <c r="XAQ305" s="53"/>
      <c r="XAR305" s="53"/>
      <c r="XAS305" s="53"/>
      <c r="XAT305" s="53"/>
      <c r="XAU305" s="53"/>
      <c r="XAV305" s="53"/>
      <c r="XAW305" s="53"/>
      <c r="XAX305" s="53"/>
      <c r="XAY305" s="53"/>
      <c r="XAZ305" s="53"/>
      <c r="XBA305" s="53"/>
      <c r="XBB305" s="53"/>
      <c r="XBC305" s="53"/>
      <c r="XBD305" s="53"/>
      <c r="XBE305" s="53"/>
      <c r="XBF305" s="53"/>
      <c r="XBG305" s="53"/>
      <c r="XBH305" s="53"/>
      <c r="XBI305" s="53"/>
      <c r="XBJ305" s="53"/>
      <c r="XBK305" s="53"/>
      <c r="XBL305" s="53"/>
      <c r="XBM305" s="53"/>
      <c r="XBN305" s="53"/>
      <c r="XBO305" s="53"/>
      <c r="XBP305" s="53"/>
      <c r="XBQ305" s="53"/>
      <c r="XBR305" s="53"/>
      <c r="XBS305" s="53"/>
      <c r="XBT305" s="53"/>
      <c r="XBU305" s="53"/>
      <c r="XBV305" s="53"/>
      <c r="XBW305" s="53"/>
      <c r="XBX305" s="53"/>
      <c r="XBY305" s="53"/>
      <c r="XBZ305" s="53"/>
      <c r="XCA305" s="53"/>
      <c r="XCB305" s="53"/>
      <c r="XCC305" s="53"/>
      <c r="XCD305" s="53"/>
      <c r="XCE305" s="53"/>
      <c r="XCF305" s="53"/>
      <c r="XCG305" s="53"/>
      <c r="XCH305" s="53"/>
      <c r="XCI305" s="53"/>
      <c r="XCJ305" s="53"/>
      <c r="XCK305" s="53"/>
      <c r="XCL305" s="53"/>
      <c r="XCM305" s="53"/>
      <c r="XCN305" s="53"/>
      <c r="XCO305" s="53"/>
      <c r="XCP305" s="53"/>
      <c r="XCQ305" s="53"/>
      <c r="XCR305" s="53"/>
      <c r="XCS305" s="53"/>
      <c r="XCT305" s="53"/>
      <c r="XCU305" s="53"/>
      <c r="XCV305" s="53"/>
      <c r="XCW305" s="53"/>
      <c r="XCX305" s="53"/>
      <c r="XCY305" s="53"/>
      <c r="XCZ305" s="53"/>
      <c r="XDA305" s="53"/>
      <c r="XDB305" s="53"/>
      <c r="XDC305" s="53"/>
      <c r="XDD305" s="53"/>
      <c r="XDE305" s="53"/>
      <c r="XDF305" s="53"/>
      <c r="XDG305" s="53"/>
      <c r="XDH305" s="53"/>
      <c r="XDI305" s="53"/>
      <c r="XDJ305" s="53"/>
      <c r="XDK305" s="53"/>
      <c r="XDL305" s="53"/>
      <c r="XDM305" s="53"/>
      <c r="XDN305" s="53"/>
      <c r="XDO305" s="53"/>
      <c r="XDP305" s="53"/>
      <c r="XDQ305" s="53"/>
      <c r="XDR305" s="53"/>
      <c r="XDS305" s="53"/>
      <c r="XDT305" s="53"/>
      <c r="XDU305" s="53"/>
      <c r="XDV305" s="53"/>
      <c r="XDW305" s="53"/>
      <c r="XDX305" s="53"/>
      <c r="XDY305" s="53"/>
      <c r="XDZ305" s="53"/>
      <c r="XEA305" s="53"/>
      <c r="XEB305" s="53"/>
      <c r="XEC305" s="53"/>
      <c r="XED305" s="53"/>
      <c r="XEE305" s="53"/>
      <c r="XEF305" s="53"/>
      <c r="XEG305" s="53"/>
      <c r="XEH305" s="53"/>
      <c r="XEI305" s="53"/>
      <c r="XEJ305" s="53"/>
      <c r="XEK305" s="53"/>
      <c r="XEL305" s="53"/>
      <c r="XEM305" s="53"/>
      <c r="XEN305" s="53"/>
      <c r="XEO305" s="53"/>
      <c r="XEP305" s="53"/>
      <c r="XEQ305" s="53"/>
      <c r="XER305" s="53"/>
      <c r="XES305" s="53"/>
      <c r="XET305" s="53"/>
      <c r="XEU305" s="53"/>
      <c r="XEV305" s="53"/>
    </row>
    <row r="306" spans="1:16376" s="41" customFormat="1">
      <c r="A306" s="29"/>
      <c r="B306" s="83" t="s">
        <v>617</v>
      </c>
      <c r="C306" s="84"/>
      <c r="D306" s="83" t="s">
        <v>618</v>
      </c>
      <c r="E306" s="79" t="s">
        <v>28</v>
      </c>
      <c r="F306" s="76"/>
      <c r="G306" s="34">
        <f t="shared" si="52"/>
        <v>0</v>
      </c>
      <c r="H306" s="35">
        <f t="shared" si="47"/>
        <v>0</v>
      </c>
      <c r="I306" s="35"/>
      <c r="J306" s="35">
        <f t="shared" si="48"/>
        <v>0</v>
      </c>
      <c r="K306" s="35">
        <f t="shared" si="49"/>
        <v>0</v>
      </c>
      <c r="L306" s="36">
        <f t="shared" si="50"/>
        <v>0</v>
      </c>
      <c r="M306" s="77" t="e">
        <f t="shared" si="51"/>
        <v>#DIV/0!</v>
      </c>
      <c r="N306" s="45" t="e">
        <f t="shared" si="57"/>
        <v>#DIV/0!</v>
      </c>
      <c r="O306" s="45" t="e">
        <f t="shared" si="57"/>
        <v>#DIV/0!</v>
      </c>
      <c r="P306" s="45" t="e">
        <f t="shared" si="57"/>
        <v>#DIV/0!</v>
      </c>
      <c r="Q306" s="45" t="e">
        <f t="shared" si="57"/>
        <v>#DIV/0!</v>
      </c>
      <c r="R306" s="45" t="e">
        <f t="shared" si="57"/>
        <v>#DIV/0!</v>
      </c>
      <c r="S306" s="45" t="e">
        <f t="shared" si="57"/>
        <v>#DIV/0!</v>
      </c>
      <c r="T306" s="45" t="e">
        <f t="shared" si="57"/>
        <v>#DIV/0!</v>
      </c>
      <c r="U306" s="57"/>
      <c r="V306" s="57"/>
      <c r="W306" s="40" t="e">
        <f t="shared" si="54"/>
        <v>#DIV/0!</v>
      </c>
      <c r="X306" s="58"/>
      <c r="Y306" s="66"/>
    </row>
    <row r="307" spans="1:16376" s="41" customFormat="1">
      <c r="A307" s="29"/>
      <c r="B307" s="83" t="s">
        <v>619</v>
      </c>
      <c r="C307" s="84"/>
      <c r="D307" s="83" t="s">
        <v>620</v>
      </c>
      <c r="E307" s="79" t="s">
        <v>28</v>
      </c>
      <c r="F307" s="76"/>
      <c r="G307" s="34">
        <f t="shared" si="52"/>
        <v>0</v>
      </c>
      <c r="H307" s="35">
        <f t="shared" si="47"/>
        <v>0</v>
      </c>
      <c r="I307" s="35"/>
      <c r="J307" s="35">
        <f t="shared" si="48"/>
        <v>0</v>
      </c>
      <c r="K307" s="35">
        <f t="shared" si="49"/>
        <v>0</v>
      </c>
      <c r="L307" s="36">
        <f t="shared" si="50"/>
        <v>0</v>
      </c>
      <c r="M307" s="77" t="e">
        <f t="shared" si="51"/>
        <v>#DIV/0!</v>
      </c>
      <c r="N307" s="45" t="e">
        <f t="shared" si="57"/>
        <v>#DIV/0!</v>
      </c>
      <c r="O307" s="45" t="e">
        <f t="shared" si="57"/>
        <v>#DIV/0!</v>
      </c>
      <c r="P307" s="45" t="e">
        <f t="shared" si="57"/>
        <v>#DIV/0!</v>
      </c>
      <c r="Q307" s="45" t="e">
        <f t="shared" si="57"/>
        <v>#DIV/0!</v>
      </c>
      <c r="R307" s="45" t="e">
        <f t="shared" si="57"/>
        <v>#DIV/0!</v>
      </c>
      <c r="S307" s="45" t="e">
        <f t="shared" si="57"/>
        <v>#DIV/0!</v>
      </c>
      <c r="T307" s="45" t="e">
        <f t="shared" si="57"/>
        <v>#DIV/0!</v>
      </c>
      <c r="U307" s="57"/>
      <c r="V307" s="57"/>
      <c r="W307" s="40" t="e">
        <f t="shared" si="54"/>
        <v>#DIV/0!</v>
      </c>
      <c r="X307" s="58"/>
      <c r="Y307" s="66"/>
    </row>
    <row r="308" spans="1:16376" s="41" customFormat="1">
      <c r="A308" s="29"/>
      <c r="B308" s="83" t="s">
        <v>621</v>
      </c>
      <c r="C308" s="84"/>
      <c r="D308" s="83" t="s">
        <v>622</v>
      </c>
      <c r="E308" s="79" t="s">
        <v>28</v>
      </c>
      <c r="F308" s="76"/>
      <c r="G308" s="34">
        <f t="shared" si="52"/>
        <v>0</v>
      </c>
      <c r="H308" s="35">
        <f t="shared" si="47"/>
        <v>0</v>
      </c>
      <c r="I308" s="35"/>
      <c r="J308" s="35">
        <f t="shared" si="48"/>
        <v>0</v>
      </c>
      <c r="K308" s="35">
        <f t="shared" si="49"/>
        <v>0</v>
      </c>
      <c r="L308" s="36">
        <f t="shared" si="50"/>
        <v>0</v>
      </c>
      <c r="M308" s="77" t="e">
        <f t="shared" si="51"/>
        <v>#DIV/0!</v>
      </c>
      <c r="N308" s="45" t="e">
        <f t="shared" si="57"/>
        <v>#DIV/0!</v>
      </c>
      <c r="O308" s="45" t="e">
        <f t="shared" si="57"/>
        <v>#DIV/0!</v>
      </c>
      <c r="P308" s="45" t="e">
        <f t="shared" si="57"/>
        <v>#DIV/0!</v>
      </c>
      <c r="Q308" s="45" t="e">
        <f t="shared" si="57"/>
        <v>#DIV/0!</v>
      </c>
      <c r="R308" s="45" t="e">
        <f t="shared" si="57"/>
        <v>#DIV/0!</v>
      </c>
      <c r="S308" s="45" t="e">
        <f t="shared" si="57"/>
        <v>#DIV/0!</v>
      </c>
      <c r="T308" s="45" t="e">
        <f t="shared" si="57"/>
        <v>#DIV/0!</v>
      </c>
      <c r="U308" s="57"/>
      <c r="V308" s="57"/>
      <c r="W308" s="40" t="e">
        <f t="shared" si="54"/>
        <v>#DIV/0!</v>
      </c>
      <c r="X308" s="58"/>
      <c r="Y308" s="66"/>
    </row>
    <row r="309" spans="1:16376" s="41" customFormat="1">
      <c r="A309" s="29"/>
      <c r="B309" s="42" t="s">
        <v>623</v>
      </c>
      <c r="D309" s="42" t="s">
        <v>624</v>
      </c>
      <c r="E309" s="29" t="s">
        <v>28</v>
      </c>
      <c r="F309" s="43"/>
      <c r="G309" s="34">
        <f t="shared" si="52"/>
        <v>0</v>
      </c>
      <c r="H309" s="35">
        <f t="shared" si="47"/>
        <v>0</v>
      </c>
      <c r="I309" s="35"/>
      <c r="J309" s="35">
        <f t="shared" si="48"/>
        <v>0</v>
      </c>
      <c r="K309" s="35">
        <f t="shared" si="49"/>
        <v>0</v>
      </c>
      <c r="L309" s="36">
        <f t="shared" si="50"/>
        <v>0</v>
      </c>
      <c r="M309" s="44" t="e">
        <f t="shared" si="51"/>
        <v>#DIV/0!</v>
      </c>
      <c r="N309" s="45" t="e">
        <f t="shared" ref="N309:T324" si="58">(1+N$8)*$M309</f>
        <v>#DIV/0!</v>
      </c>
      <c r="O309" s="45" t="e">
        <f t="shared" si="58"/>
        <v>#DIV/0!</v>
      </c>
      <c r="P309" s="45" t="e">
        <f t="shared" si="58"/>
        <v>#DIV/0!</v>
      </c>
      <c r="Q309" s="45" t="e">
        <f t="shared" si="58"/>
        <v>#DIV/0!</v>
      </c>
      <c r="R309" s="45" t="e">
        <f t="shared" si="58"/>
        <v>#DIV/0!</v>
      </c>
      <c r="S309" s="45" t="e">
        <f t="shared" si="58"/>
        <v>#DIV/0!</v>
      </c>
      <c r="T309" s="45" t="e">
        <f t="shared" si="58"/>
        <v>#DIV/0!</v>
      </c>
      <c r="U309" s="39"/>
      <c r="V309" s="39"/>
      <c r="W309" s="40" t="e">
        <f t="shared" si="54"/>
        <v>#DIV/0!</v>
      </c>
      <c r="Y309" s="66"/>
    </row>
    <row r="310" spans="1:16376" s="41" customFormat="1">
      <c r="A310" s="29"/>
      <c r="B310" s="42" t="s">
        <v>625</v>
      </c>
      <c r="D310" s="42" t="s">
        <v>626</v>
      </c>
      <c r="E310" s="29" t="s">
        <v>28</v>
      </c>
      <c r="F310" s="43"/>
      <c r="G310" s="34">
        <f t="shared" si="52"/>
        <v>0</v>
      </c>
      <c r="H310" s="35">
        <f t="shared" si="47"/>
        <v>0</v>
      </c>
      <c r="I310" s="35"/>
      <c r="J310" s="35">
        <f t="shared" si="48"/>
        <v>0</v>
      </c>
      <c r="K310" s="35">
        <f t="shared" si="49"/>
        <v>0</v>
      </c>
      <c r="L310" s="36">
        <f t="shared" si="50"/>
        <v>0</v>
      </c>
      <c r="M310" s="44" t="e">
        <f t="shared" si="51"/>
        <v>#DIV/0!</v>
      </c>
      <c r="N310" s="45" t="e">
        <f t="shared" si="58"/>
        <v>#DIV/0!</v>
      </c>
      <c r="O310" s="45" t="e">
        <f t="shared" si="58"/>
        <v>#DIV/0!</v>
      </c>
      <c r="P310" s="45" t="e">
        <f t="shared" si="58"/>
        <v>#DIV/0!</v>
      </c>
      <c r="Q310" s="45" t="e">
        <f t="shared" si="58"/>
        <v>#DIV/0!</v>
      </c>
      <c r="R310" s="45" t="e">
        <f t="shared" si="58"/>
        <v>#DIV/0!</v>
      </c>
      <c r="S310" s="45" t="e">
        <f t="shared" si="58"/>
        <v>#DIV/0!</v>
      </c>
      <c r="T310" s="45" t="e">
        <f t="shared" si="58"/>
        <v>#DIV/0!</v>
      </c>
      <c r="U310" s="39"/>
      <c r="V310" s="39"/>
      <c r="W310" s="40" t="e">
        <f t="shared" si="54"/>
        <v>#DIV/0!</v>
      </c>
      <c r="Y310" s="66"/>
    </row>
    <row r="311" spans="1:16376" s="41" customFormat="1">
      <c r="A311" s="53">
        <v>28</v>
      </c>
      <c r="B311" s="54" t="s">
        <v>627</v>
      </c>
      <c r="C311" s="61"/>
      <c r="D311" s="54" t="s">
        <v>628</v>
      </c>
      <c r="E311" s="105" t="s">
        <v>28</v>
      </c>
      <c r="F311" s="63">
        <v>50.47</v>
      </c>
      <c r="G311" s="64">
        <f t="shared" si="52"/>
        <v>0</v>
      </c>
      <c r="H311" s="35">
        <f t="shared" si="47"/>
        <v>0</v>
      </c>
      <c r="I311" s="35"/>
      <c r="J311" s="35">
        <f t="shared" si="48"/>
        <v>0</v>
      </c>
      <c r="K311" s="35">
        <f t="shared" si="49"/>
        <v>0</v>
      </c>
      <c r="L311" s="36">
        <f t="shared" si="50"/>
        <v>0</v>
      </c>
      <c r="M311" s="44" t="e">
        <f t="shared" si="51"/>
        <v>#DIV/0!</v>
      </c>
      <c r="N311" s="45" t="e">
        <f t="shared" si="58"/>
        <v>#DIV/0!</v>
      </c>
      <c r="O311" s="45" t="e">
        <f t="shared" si="58"/>
        <v>#DIV/0!</v>
      </c>
      <c r="P311" s="45" t="e">
        <f t="shared" si="58"/>
        <v>#DIV/0!</v>
      </c>
      <c r="Q311" s="45" t="e">
        <f t="shared" si="58"/>
        <v>#DIV/0!</v>
      </c>
      <c r="R311" s="45" t="e">
        <f t="shared" si="58"/>
        <v>#DIV/0!</v>
      </c>
      <c r="S311" s="45" t="e">
        <f t="shared" si="58"/>
        <v>#DIV/0!</v>
      </c>
      <c r="T311" s="45" t="e">
        <f t="shared" si="58"/>
        <v>#DIV/0!</v>
      </c>
      <c r="U311" s="57">
        <v>50.62</v>
      </c>
      <c r="V311" s="57">
        <v>54.35</v>
      </c>
      <c r="W311" s="40" t="e">
        <f t="shared" si="54"/>
        <v>#DIV/0!</v>
      </c>
      <c r="X311" s="58"/>
      <c r="Y311" s="59">
        <v>58.84</v>
      </c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3"/>
      <c r="BR311" s="53"/>
      <c r="BS311" s="53"/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53"/>
      <c r="CE311" s="53"/>
      <c r="CF311" s="53"/>
      <c r="CG311" s="53"/>
      <c r="CH311" s="53"/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  <c r="DC311" s="53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  <c r="DV311" s="53"/>
      <c r="DW311" s="53"/>
      <c r="DX311" s="53"/>
      <c r="DY311" s="53"/>
      <c r="DZ311" s="53"/>
      <c r="EA311" s="53"/>
      <c r="EB311" s="53"/>
      <c r="EC311" s="53"/>
      <c r="ED311" s="53"/>
      <c r="EE311" s="53"/>
      <c r="EF311" s="53"/>
      <c r="EG311" s="53"/>
      <c r="EH311" s="53"/>
      <c r="EI311" s="53"/>
      <c r="EJ311" s="53"/>
      <c r="EK311" s="53"/>
      <c r="EL311" s="53"/>
      <c r="EM311" s="53"/>
      <c r="EN311" s="53"/>
      <c r="EO311" s="53"/>
      <c r="EP311" s="53"/>
      <c r="EQ311" s="53"/>
      <c r="ER311" s="53"/>
      <c r="ES311" s="53"/>
      <c r="ET311" s="53"/>
      <c r="EU311" s="53"/>
      <c r="EV311" s="53"/>
      <c r="EW311" s="53"/>
      <c r="EX311" s="53"/>
      <c r="EY311" s="53"/>
      <c r="EZ311" s="53"/>
      <c r="FA311" s="53"/>
      <c r="FB311" s="53"/>
      <c r="FC311" s="53"/>
      <c r="FD311" s="53"/>
      <c r="FE311" s="53"/>
      <c r="FF311" s="53"/>
      <c r="FG311" s="53"/>
      <c r="FH311" s="53"/>
      <c r="FI311" s="53"/>
      <c r="FJ311" s="53"/>
      <c r="FK311" s="53"/>
      <c r="FL311" s="53"/>
      <c r="FM311" s="53"/>
      <c r="FN311" s="53"/>
      <c r="FO311" s="53"/>
      <c r="FP311" s="53"/>
      <c r="FQ311" s="53"/>
      <c r="FR311" s="53"/>
      <c r="FS311" s="53"/>
      <c r="FT311" s="53"/>
      <c r="FU311" s="53"/>
      <c r="FV311" s="53"/>
      <c r="FW311" s="53"/>
      <c r="FX311" s="53"/>
      <c r="FY311" s="53"/>
      <c r="FZ311" s="53"/>
      <c r="GA311" s="53"/>
      <c r="GB311" s="53"/>
      <c r="GC311" s="53"/>
      <c r="GD311" s="53"/>
      <c r="GE311" s="53"/>
      <c r="GF311" s="53"/>
      <c r="GG311" s="53"/>
      <c r="GH311" s="53"/>
      <c r="GI311" s="53"/>
      <c r="GJ311" s="53"/>
      <c r="GK311" s="53"/>
      <c r="GL311" s="53"/>
      <c r="GM311" s="53"/>
      <c r="GN311" s="53"/>
      <c r="GO311" s="53"/>
      <c r="GP311" s="53"/>
      <c r="GQ311" s="53"/>
      <c r="GR311" s="53"/>
      <c r="GS311" s="53"/>
      <c r="GT311" s="53"/>
      <c r="GU311" s="53"/>
      <c r="GV311" s="53"/>
      <c r="GW311" s="53"/>
      <c r="GX311" s="53"/>
      <c r="GY311" s="53"/>
      <c r="GZ311" s="53"/>
      <c r="HA311" s="53"/>
      <c r="HB311" s="53"/>
      <c r="HC311" s="53"/>
      <c r="HD311" s="53"/>
      <c r="HE311" s="53"/>
      <c r="HF311" s="53"/>
      <c r="HG311" s="53"/>
      <c r="HH311" s="53"/>
      <c r="HI311" s="53"/>
      <c r="HJ311" s="53"/>
      <c r="HK311" s="53"/>
      <c r="HL311" s="53"/>
      <c r="HM311" s="53"/>
      <c r="HN311" s="53"/>
      <c r="HO311" s="53"/>
      <c r="HP311" s="53"/>
      <c r="HQ311" s="53"/>
      <c r="HR311" s="53"/>
      <c r="HS311" s="53"/>
      <c r="HT311" s="53"/>
      <c r="HU311" s="53"/>
      <c r="HV311" s="53"/>
      <c r="HW311" s="53"/>
      <c r="HX311" s="53"/>
      <c r="HY311" s="53"/>
      <c r="HZ311" s="53"/>
      <c r="IA311" s="53"/>
      <c r="IB311" s="53"/>
      <c r="IC311" s="53"/>
      <c r="ID311" s="53"/>
      <c r="IE311" s="53"/>
      <c r="IF311" s="53"/>
      <c r="IG311" s="53"/>
      <c r="IH311" s="53"/>
      <c r="II311" s="53"/>
      <c r="IJ311" s="53"/>
      <c r="IK311" s="53"/>
      <c r="IL311" s="53"/>
      <c r="IM311" s="53"/>
      <c r="IN311" s="53"/>
      <c r="IO311" s="53"/>
      <c r="IP311" s="53"/>
      <c r="IQ311" s="53"/>
      <c r="IR311" s="53"/>
      <c r="IS311" s="53"/>
      <c r="IT311" s="53"/>
      <c r="IU311" s="53"/>
      <c r="IV311" s="53"/>
      <c r="IW311" s="53"/>
      <c r="IX311" s="53"/>
      <c r="IY311" s="53"/>
      <c r="IZ311" s="53"/>
      <c r="JA311" s="53"/>
      <c r="JB311" s="53"/>
      <c r="JC311" s="53"/>
      <c r="JD311" s="53"/>
      <c r="JE311" s="53"/>
      <c r="JF311" s="53"/>
      <c r="JG311" s="53"/>
      <c r="JH311" s="53"/>
      <c r="JI311" s="53"/>
      <c r="JJ311" s="53"/>
      <c r="JK311" s="53"/>
      <c r="JL311" s="53"/>
      <c r="JM311" s="53"/>
      <c r="JN311" s="53"/>
      <c r="JO311" s="53"/>
      <c r="JP311" s="53"/>
      <c r="JQ311" s="53"/>
      <c r="JR311" s="53"/>
      <c r="JS311" s="53"/>
      <c r="JT311" s="53"/>
      <c r="JU311" s="53"/>
      <c r="JV311" s="53"/>
      <c r="JW311" s="53"/>
      <c r="JX311" s="53"/>
      <c r="JY311" s="53"/>
      <c r="JZ311" s="53"/>
      <c r="KA311" s="53"/>
      <c r="KB311" s="53"/>
      <c r="KC311" s="53"/>
      <c r="KD311" s="53"/>
      <c r="KE311" s="53"/>
      <c r="KF311" s="53"/>
      <c r="KG311" s="53"/>
      <c r="KH311" s="53"/>
      <c r="KI311" s="53"/>
      <c r="KJ311" s="53"/>
      <c r="KK311" s="53"/>
      <c r="KL311" s="53"/>
      <c r="KM311" s="53"/>
      <c r="KN311" s="53"/>
      <c r="KO311" s="53"/>
      <c r="KP311" s="53"/>
      <c r="KQ311" s="53"/>
      <c r="KR311" s="53"/>
      <c r="KS311" s="53"/>
      <c r="KT311" s="53"/>
      <c r="KU311" s="53"/>
      <c r="KV311" s="53"/>
      <c r="KW311" s="53"/>
      <c r="KX311" s="53"/>
      <c r="KY311" s="53"/>
      <c r="KZ311" s="53"/>
      <c r="LA311" s="53"/>
      <c r="LB311" s="53"/>
      <c r="LC311" s="53"/>
      <c r="LD311" s="53"/>
      <c r="LE311" s="53"/>
      <c r="LF311" s="53"/>
      <c r="LG311" s="53"/>
      <c r="LH311" s="53"/>
      <c r="LI311" s="53"/>
      <c r="LJ311" s="53"/>
      <c r="LK311" s="53"/>
      <c r="LL311" s="53"/>
      <c r="LM311" s="53"/>
      <c r="LN311" s="53"/>
      <c r="LO311" s="53"/>
      <c r="LP311" s="53"/>
      <c r="LQ311" s="53"/>
      <c r="LR311" s="53"/>
      <c r="LS311" s="53"/>
      <c r="LT311" s="53"/>
      <c r="LU311" s="53"/>
      <c r="LV311" s="53"/>
      <c r="LW311" s="53"/>
      <c r="LX311" s="53"/>
      <c r="LY311" s="53"/>
      <c r="LZ311" s="53"/>
      <c r="MA311" s="53"/>
      <c r="MB311" s="53"/>
      <c r="MC311" s="53"/>
      <c r="MD311" s="53"/>
      <c r="ME311" s="53"/>
      <c r="MF311" s="53"/>
      <c r="MG311" s="53"/>
      <c r="MH311" s="53"/>
      <c r="MI311" s="53"/>
      <c r="MJ311" s="53"/>
      <c r="MK311" s="53"/>
      <c r="ML311" s="53"/>
      <c r="MM311" s="53"/>
      <c r="MN311" s="53"/>
      <c r="MO311" s="53"/>
      <c r="MP311" s="53"/>
      <c r="MQ311" s="53"/>
      <c r="MR311" s="53"/>
      <c r="MS311" s="53"/>
      <c r="MT311" s="53"/>
      <c r="MU311" s="53"/>
      <c r="MV311" s="53"/>
      <c r="MW311" s="53"/>
      <c r="MX311" s="53"/>
      <c r="MY311" s="53"/>
      <c r="NB311" s="53"/>
      <c r="NC311" s="53"/>
      <c r="ND311" s="53"/>
      <c r="NE311" s="53"/>
      <c r="NF311" s="53"/>
      <c r="NG311" s="53"/>
      <c r="NH311" s="53"/>
      <c r="NI311" s="53"/>
      <c r="NJ311" s="53"/>
      <c r="NK311" s="53"/>
      <c r="NL311" s="53"/>
      <c r="NM311" s="53"/>
      <c r="NN311" s="53"/>
      <c r="NO311" s="53"/>
      <c r="NP311" s="53"/>
      <c r="NQ311" s="53"/>
      <c r="NR311" s="53"/>
      <c r="NS311" s="53"/>
      <c r="NT311" s="53"/>
      <c r="NU311" s="53"/>
      <c r="NV311" s="53"/>
      <c r="NW311" s="53"/>
      <c r="NX311" s="53"/>
      <c r="NY311" s="53"/>
      <c r="NZ311" s="53"/>
      <c r="OA311" s="53"/>
      <c r="OB311" s="53"/>
      <c r="OC311" s="53"/>
      <c r="OD311" s="53"/>
      <c r="OE311" s="53"/>
      <c r="OF311" s="53"/>
      <c r="OG311" s="53"/>
      <c r="OH311" s="53"/>
      <c r="OI311" s="53"/>
      <c r="OJ311" s="53"/>
      <c r="OK311" s="53"/>
      <c r="OL311" s="53"/>
      <c r="OM311" s="53"/>
      <c r="ON311" s="53"/>
      <c r="OO311" s="53"/>
      <c r="OP311" s="53"/>
      <c r="OQ311" s="53"/>
      <c r="OR311" s="53"/>
      <c r="OS311" s="53"/>
      <c r="OT311" s="53"/>
      <c r="OU311" s="53"/>
      <c r="OV311" s="53"/>
      <c r="OW311" s="53"/>
      <c r="OX311" s="53"/>
      <c r="OY311" s="53"/>
      <c r="OZ311" s="53"/>
      <c r="PA311" s="53"/>
      <c r="PB311" s="53"/>
      <c r="PC311" s="53"/>
      <c r="PD311" s="53"/>
      <c r="PE311" s="53"/>
      <c r="PF311" s="53"/>
      <c r="PG311" s="53"/>
      <c r="PH311" s="53"/>
      <c r="PI311" s="53"/>
      <c r="PJ311" s="53"/>
      <c r="PK311" s="53"/>
      <c r="PL311" s="53"/>
      <c r="PM311" s="53"/>
      <c r="PN311" s="53"/>
      <c r="PO311" s="53"/>
      <c r="PP311" s="53"/>
      <c r="PQ311" s="53"/>
      <c r="PR311" s="53"/>
      <c r="PS311" s="53"/>
      <c r="PT311" s="53"/>
      <c r="PU311" s="53"/>
      <c r="PV311" s="53"/>
      <c r="PW311" s="53"/>
      <c r="PX311" s="53"/>
      <c r="PY311" s="53"/>
      <c r="PZ311" s="53"/>
      <c r="QA311" s="53"/>
      <c r="QB311" s="53"/>
      <c r="QC311" s="53"/>
      <c r="QD311" s="53"/>
      <c r="QE311" s="53"/>
      <c r="QF311" s="53"/>
      <c r="QG311" s="53"/>
      <c r="QH311" s="53"/>
      <c r="QI311" s="53"/>
      <c r="QJ311" s="53"/>
      <c r="QK311" s="53"/>
      <c r="QL311" s="53"/>
      <c r="QM311" s="53"/>
      <c r="QN311" s="53"/>
      <c r="QO311" s="53"/>
      <c r="QP311" s="53"/>
      <c r="QQ311" s="53"/>
      <c r="QR311" s="53"/>
      <c r="QS311" s="53"/>
      <c r="QT311" s="53"/>
      <c r="QU311" s="53"/>
      <c r="QV311" s="53"/>
      <c r="QW311" s="53"/>
      <c r="QX311" s="53"/>
      <c r="QY311" s="53"/>
      <c r="QZ311" s="53"/>
      <c r="RA311" s="53"/>
      <c r="RB311" s="53"/>
      <c r="RC311" s="53"/>
      <c r="RD311" s="53"/>
      <c r="RE311" s="53"/>
      <c r="RF311" s="53"/>
      <c r="RG311" s="53"/>
      <c r="RH311" s="53"/>
      <c r="RI311" s="53"/>
      <c r="RJ311" s="53"/>
      <c r="RK311" s="53"/>
      <c r="RL311" s="53"/>
      <c r="RM311" s="53"/>
      <c r="RN311" s="53"/>
      <c r="RO311" s="53"/>
      <c r="RP311" s="53"/>
      <c r="RQ311" s="53"/>
      <c r="RR311" s="53"/>
      <c r="RS311" s="53"/>
      <c r="RT311" s="53"/>
      <c r="RU311" s="53"/>
      <c r="RV311" s="53"/>
      <c r="RW311" s="53"/>
      <c r="RX311" s="53"/>
      <c r="RY311" s="53"/>
      <c r="RZ311" s="53"/>
      <c r="SA311" s="53"/>
      <c r="SB311" s="53"/>
      <c r="SC311" s="53"/>
      <c r="SD311" s="53"/>
      <c r="SE311" s="53"/>
      <c r="SF311" s="53"/>
      <c r="SG311" s="53"/>
      <c r="SH311" s="53"/>
      <c r="SI311" s="53"/>
      <c r="SJ311" s="53"/>
      <c r="SK311" s="53"/>
      <c r="SL311" s="53"/>
      <c r="SM311" s="53"/>
      <c r="SN311" s="53"/>
      <c r="SO311" s="53"/>
      <c r="SP311" s="53"/>
      <c r="SQ311" s="53"/>
      <c r="SR311" s="53"/>
      <c r="SS311" s="53"/>
      <c r="ST311" s="53"/>
      <c r="SU311" s="53"/>
      <c r="SV311" s="53"/>
      <c r="SW311" s="53"/>
      <c r="SX311" s="53"/>
      <c r="SY311" s="53"/>
      <c r="SZ311" s="53"/>
      <c r="TA311" s="53"/>
      <c r="TB311" s="53"/>
      <c r="TC311" s="53"/>
      <c r="TD311" s="53"/>
      <c r="TE311" s="53"/>
      <c r="TF311" s="53"/>
      <c r="TG311" s="53"/>
      <c r="TH311" s="53"/>
      <c r="TI311" s="53"/>
      <c r="TJ311" s="53"/>
      <c r="TK311" s="53"/>
      <c r="TL311" s="53"/>
      <c r="TM311" s="53"/>
      <c r="TN311" s="53"/>
      <c r="TO311" s="53"/>
      <c r="TP311" s="53"/>
      <c r="TQ311" s="53"/>
      <c r="TR311" s="53"/>
      <c r="TS311" s="53"/>
      <c r="TT311" s="53"/>
      <c r="TU311" s="53"/>
      <c r="TV311" s="53"/>
      <c r="TW311" s="53"/>
      <c r="TX311" s="53"/>
      <c r="TY311" s="53"/>
      <c r="TZ311" s="53"/>
      <c r="UA311" s="53"/>
      <c r="UB311" s="53"/>
      <c r="UC311" s="53"/>
      <c r="UD311" s="53"/>
      <c r="UE311" s="53"/>
      <c r="UF311" s="53"/>
      <c r="UG311" s="53"/>
      <c r="UH311" s="53"/>
      <c r="UI311" s="53"/>
      <c r="UJ311" s="53"/>
      <c r="UK311" s="53"/>
      <c r="UL311" s="53"/>
      <c r="UM311" s="53"/>
      <c r="UN311" s="53"/>
      <c r="UO311" s="53"/>
      <c r="UP311" s="53"/>
      <c r="UQ311" s="53"/>
      <c r="UR311" s="53"/>
      <c r="US311" s="53"/>
      <c r="UT311" s="53"/>
      <c r="UU311" s="53"/>
      <c r="UV311" s="53"/>
      <c r="UW311" s="53"/>
      <c r="UX311" s="53"/>
      <c r="UY311" s="53"/>
      <c r="UZ311" s="53"/>
      <c r="VA311" s="53"/>
      <c r="VB311" s="53"/>
      <c r="VC311" s="53"/>
      <c r="VD311" s="53"/>
      <c r="VE311" s="53"/>
      <c r="VF311" s="53"/>
      <c r="VG311" s="53"/>
      <c r="VH311" s="53"/>
      <c r="VI311" s="53"/>
      <c r="VJ311" s="53"/>
      <c r="VK311" s="53"/>
      <c r="VL311" s="53"/>
      <c r="VM311" s="53"/>
      <c r="VN311" s="53"/>
      <c r="VO311" s="53"/>
      <c r="VP311" s="53"/>
      <c r="VQ311" s="53"/>
      <c r="VR311" s="53"/>
      <c r="VS311" s="53"/>
      <c r="VT311" s="53"/>
      <c r="VU311" s="53"/>
      <c r="VV311" s="53"/>
      <c r="VW311" s="53"/>
      <c r="VX311" s="53"/>
      <c r="VY311" s="53"/>
      <c r="VZ311" s="53"/>
      <c r="WA311" s="53"/>
      <c r="WB311" s="53"/>
      <c r="WC311" s="53"/>
      <c r="WD311" s="53"/>
      <c r="WE311" s="53"/>
      <c r="WF311" s="53"/>
      <c r="WG311" s="53"/>
      <c r="WH311" s="53"/>
      <c r="WI311" s="53"/>
      <c r="WJ311" s="53"/>
      <c r="WK311" s="53"/>
      <c r="WL311" s="53"/>
      <c r="WM311" s="53"/>
      <c r="WN311" s="53"/>
      <c r="WO311" s="53"/>
      <c r="WP311" s="53"/>
      <c r="WQ311" s="53"/>
      <c r="WR311" s="53"/>
      <c r="WS311" s="53"/>
      <c r="WT311" s="53"/>
      <c r="WU311" s="53"/>
      <c r="WX311" s="53"/>
      <c r="WY311" s="53"/>
      <c r="WZ311" s="53"/>
      <c r="XA311" s="53"/>
      <c r="XB311" s="53"/>
      <c r="XC311" s="53"/>
      <c r="XD311" s="53"/>
      <c r="XE311" s="53"/>
      <c r="XF311" s="53"/>
      <c r="XG311" s="53"/>
      <c r="XH311" s="53"/>
      <c r="XI311" s="53"/>
      <c r="XJ311" s="53"/>
      <c r="XK311" s="53"/>
      <c r="XL311" s="53"/>
      <c r="XM311" s="53"/>
      <c r="XN311" s="53"/>
      <c r="XO311" s="53"/>
      <c r="XP311" s="53"/>
      <c r="XQ311" s="53"/>
      <c r="XR311" s="53"/>
      <c r="XS311" s="53"/>
      <c r="XT311" s="53"/>
      <c r="XU311" s="53"/>
      <c r="XV311" s="53"/>
      <c r="XW311" s="53"/>
      <c r="XX311" s="53"/>
      <c r="XY311" s="53"/>
      <c r="XZ311" s="53"/>
      <c r="YA311" s="53"/>
      <c r="YB311" s="53"/>
      <c r="YC311" s="53"/>
      <c r="YD311" s="53"/>
      <c r="YE311" s="53"/>
      <c r="YF311" s="53"/>
      <c r="YG311" s="53"/>
      <c r="YH311" s="53"/>
      <c r="YI311" s="53"/>
      <c r="YJ311" s="53"/>
      <c r="YK311" s="53"/>
      <c r="YL311" s="53"/>
      <c r="YM311" s="53"/>
      <c r="YN311" s="53"/>
      <c r="YO311" s="53"/>
      <c r="YP311" s="53"/>
      <c r="YQ311" s="53"/>
      <c r="YR311" s="53"/>
      <c r="YS311" s="53"/>
      <c r="YT311" s="53"/>
      <c r="YU311" s="53"/>
      <c r="YV311" s="53"/>
      <c r="YW311" s="53"/>
      <c r="YX311" s="53"/>
      <c r="YY311" s="53"/>
      <c r="YZ311" s="53"/>
      <c r="ZA311" s="53"/>
      <c r="ZB311" s="53"/>
      <c r="ZC311" s="53"/>
      <c r="ZD311" s="53"/>
      <c r="ZE311" s="53"/>
      <c r="ZF311" s="53"/>
      <c r="ZG311" s="53"/>
      <c r="ZH311" s="53"/>
      <c r="ZI311" s="53"/>
      <c r="ZJ311" s="53"/>
      <c r="ZK311" s="53"/>
      <c r="ZL311" s="53"/>
      <c r="ZM311" s="53"/>
      <c r="ZN311" s="53"/>
      <c r="ZO311" s="53"/>
      <c r="ZP311" s="53"/>
      <c r="ZQ311" s="53"/>
      <c r="ZR311" s="53"/>
      <c r="ZS311" s="53"/>
      <c r="ZT311" s="53"/>
      <c r="ZU311" s="53"/>
      <c r="ZV311" s="53"/>
      <c r="ZW311" s="53"/>
      <c r="ZX311" s="53"/>
      <c r="ZY311" s="53"/>
      <c r="ZZ311" s="53"/>
      <c r="AAA311" s="53"/>
      <c r="AAB311" s="53"/>
      <c r="AAC311" s="53"/>
      <c r="AAD311" s="53"/>
      <c r="AAE311" s="53"/>
      <c r="AAF311" s="53"/>
      <c r="AAG311" s="53"/>
      <c r="AAH311" s="53"/>
      <c r="AAI311" s="53"/>
      <c r="AAJ311" s="53"/>
      <c r="AAK311" s="53"/>
      <c r="AAL311" s="53"/>
      <c r="AAM311" s="53"/>
      <c r="AAN311" s="53"/>
      <c r="AAO311" s="53"/>
      <c r="AAP311" s="53"/>
      <c r="AAQ311" s="53"/>
      <c r="AAR311" s="53"/>
      <c r="AAS311" s="53"/>
      <c r="AAT311" s="53"/>
      <c r="AAU311" s="53"/>
      <c r="AAV311" s="53"/>
      <c r="AAW311" s="53"/>
      <c r="AAX311" s="53"/>
      <c r="AAY311" s="53"/>
      <c r="AAZ311" s="53"/>
      <c r="ABA311" s="53"/>
      <c r="ABB311" s="53"/>
      <c r="ABC311" s="53"/>
      <c r="ABD311" s="53"/>
      <c r="ABE311" s="53"/>
      <c r="ABF311" s="53"/>
      <c r="ABG311" s="53"/>
      <c r="ABH311" s="53"/>
      <c r="ABI311" s="53"/>
      <c r="ABJ311" s="53"/>
      <c r="ABK311" s="53"/>
      <c r="ABL311" s="53"/>
      <c r="ABM311" s="53"/>
      <c r="ABN311" s="53"/>
      <c r="ABO311" s="53"/>
      <c r="ABP311" s="53"/>
      <c r="ABQ311" s="53"/>
      <c r="ABR311" s="53"/>
      <c r="ABS311" s="53"/>
      <c r="ABT311" s="53"/>
      <c r="ABU311" s="53"/>
      <c r="ABV311" s="53"/>
      <c r="ABW311" s="53"/>
      <c r="ABX311" s="53"/>
      <c r="ABY311" s="53"/>
      <c r="ABZ311" s="53"/>
      <c r="ACA311" s="53"/>
      <c r="ACB311" s="53"/>
      <c r="ACC311" s="53"/>
      <c r="ACD311" s="53"/>
      <c r="ACE311" s="53"/>
      <c r="ACF311" s="53"/>
      <c r="ACG311" s="53"/>
      <c r="ACH311" s="53"/>
      <c r="ACI311" s="53"/>
      <c r="ACJ311" s="53"/>
      <c r="ACK311" s="53"/>
      <c r="ACL311" s="53"/>
      <c r="ACM311" s="53"/>
      <c r="ACN311" s="53"/>
      <c r="ACO311" s="53"/>
      <c r="ACP311" s="53"/>
      <c r="ACQ311" s="53"/>
      <c r="ACR311" s="53"/>
      <c r="ACS311" s="53"/>
      <c r="ACT311" s="53"/>
      <c r="ACU311" s="53"/>
      <c r="ACV311" s="53"/>
      <c r="ACW311" s="53"/>
      <c r="ACX311" s="53"/>
      <c r="ACY311" s="53"/>
      <c r="ACZ311" s="53"/>
      <c r="ADA311" s="53"/>
      <c r="ADB311" s="53"/>
      <c r="ADC311" s="53"/>
      <c r="ADD311" s="53"/>
      <c r="ADE311" s="53"/>
      <c r="ADF311" s="53"/>
      <c r="ADG311" s="53"/>
      <c r="ADH311" s="53"/>
      <c r="ADI311" s="53"/>
      <c r="ADJ311" s="53"/>
      <c r="ADK311" s="53"/>
      <c r="ADL311" s="53"/>
      <c r="ADM311" s="53"/>
      <c r="ADN311" s="53"/>
      <c r="ADO311" s="53"/>
      <c r="ADP311" s="53"/>
      <c r="ADQ311" s="53"/>
      <c r="ADR311" s="53"/>
      <c r="ADS311" s="53"/>
      <c r="ADT311" s="53"/>
      <c r="ADU311" s="53"/>
      <c r="ADV311" s="53"/>
      <c r="ADW311" s="53"/>
      <c r="ADX311" s="53"/>
      <c r="ADY311" s="53"/>
      <c r="ADZ311" s="53"/>
      <c r="AEA311" s="53"/>
      <c r="AEB311" s="53"/>
      <c r="AEC311" s="53"/>
      <c r="AED311" s="53"/>
      <c r="AEE311" s="53"/>
      <c r="AEF311" s="53"/>
      <c r="AEG311" s="53"/>
      <c r="AEH311" s="53"/>
      <c r="AEI311" s="53"/>
      <c r="AEJ311" s="53"/>
      <c r="AEK311" s="53"/>
      <c r="AEL311" s="53"/>
      <c r="AEM311" s="53"/>
      <c r="AEN311" s="53"/>
      <c r="AEO311" s="53"/>
      <c r="AEP311" s="53"/>
      <c r="AEQ311" s="53"/>
      <c r="AER311" s="53"/>
      <c r="AES311" s="53"/>
      <c r="AET311" s="53"/>
      <c r="AEU311" s="53"/>
      <c r="AEV311" s="53"/>
      <c r="AEW311" s="53"/>
      <c r="AEX311" s="53"/>
      <c r="AEY311" s="53"/>
      <c r="AEZ311" s="53"/>
      <c r="AFA311" s="53"/>
      <c r="AFB311" s="53"/>
      <c r="AFC311" s="53"/>
      <c r="AFD311" s="53"/>
      <c r="AFE311" s="53"/>
      <c r="AFF311" s="53"/>
      <c r="AFG311" s="53"/>
      <c r="AFH311" s="53"/>
      <c r="AFI311" s="53"/>
      <c r="AFJ311" s="53"/>
      <c r="AFK311" s="53"/>
      <c r="AFL311" s="53"/>
      <c r="AFM311" s="53"/>
      <c r="AFN311" s="53"/>
      <c r="AFO311" s="53"/>
      <c r="AFP311" s="53"/>
      <c r="AFQ311" s="53"/>
      <c r="AFR311" s="53"/>
      <c r="AFS311" s="53"/>
      <c r="AFT311" s="53"/>
      <c r="AFU311" s="53"/>
      <c r="AFV311" s="53"/>
      <c r="AFW311" s="53"/>
      <c r="AFX311" s="53"/>
      <c r="AFY311" s="53"/>
      <c r="AFZ311" s="53"/>
      <c r="AGA311" s="53"/>
      <c r="AGB311" s="53"/>
      <c r="AGC311" s="53"/>
      <c r="AGD311" s="53"/>
      <c r="AGE311" s="53"/>
      <c r="AGF311" s="53"/>
      <c r="AGG311" s="53"/>
      <c r="AGH311" s="53"/>
      <c r="AGI311" s="53"/>
      <c r="AGJ311" s="53"/>
      <c r="AGK311" s="53"/>
      <c r="AGL311" s="53"/>
      <c r="AGM311" s="53"/>
      <c r="AGN311" s="53"/>
      <c r="AGO311" s="53"/>
      <c r="AGP311" s="53"/>
      <c r="AGQ311" s="53"/>
      <c r="AGT311" s="53"/>
      <c r="AGU311" s="53"/>
      <c r="AGV311" s="53"/>
      <c r="AGW311" s="53"/>
      <c r="AGX311" s="53"/>
      <c r="AGY311" s="53"/>
      <c r="AGZ311" s="53"/>
      <c r="AHA311" s="53"/>
      <c r="AHB311" s="53"/>
      <c r="AHC311" s="53"/>
      <c r="AHD311" s="53"/>
      <c r="AHE311" s="53"/>
      <c r="AHF311" s="53"/>
      <c r="AHG311" s="53"/>
      <c r="AHH311" s="53"/>
      <c r="AHI311" s="53"/>
      <c r="AHJ311" s="53"/>
      <c r="AHK311" s="53"/>
      <c r="AHL311" s="53"/>
      <c r="AHM311" s="53"/>
      <c r="AHN311" s="53"/>
      <c r="AHO311" s="53"/>
      <c r="AHP311" s="53"/>
      <c r="AHQ311" s="53"/>
      <c r="AHR311" s="53"/>
      <c r="AHS311" s="53"/>
      <c r="AHT311" s="53"/>
      <c r="AHU311" s="53"/>
      <c r="AHV311" s="53"/>
      <c r="AHW311" s="53"/>
      <c r="AHX311" s="53"/>
      <c r="AHY311" s="53"/>
      <c r="AHZ311" s="53"/>
      <c r="AIA311" s="53"/>
      <c r="AIB311" s="53"/>
      <c r="AIC311" s="53"/>
      <c r="AID311" s="53"/>
      <c r="AIE311" s="53"/>
      <c r="AIF311" s="53"/>
      <c r="AIG311" s="53"/>
      <c r="AIH311" s="53"/>
      <c r="AII311" s="53"/>
      <c r="AIJ311" s="53"/>
      <c r="AIK311" s="53"/>
      <c r="AIL311" s="53"/>
      <c r="AIM311" s="53"/>
      <c r="AIN311" s="53"/>
      <c r="AIO311" s="53"/>
      <c r="AIP311" s="53"/>
      <c r="AIQ311" s="53"/>
      <c r="AIR311" s="53"/>
      <c r="AIS311" s="53"/>
      <c r="AIT311" s="53"/>
      <c r="AIU311" s="53"/>
      <c r="AIV311" s="53"/>
      <c r="AIW311" s="53"/>
      <c r="AIX311" s="53"/>
      <c r="AIY311" s="53"/>
      <c r="AIZ311" s="53"/>
      <c r="AJA311" s="53"/>
      <c r="AJB311" s="53"/>
      <c r="AJC311" s="53"/>
      <c r="AJD311" s="53"/>
      <c r="AJE311" s="53"/>
      <c r="AJF311" s="53"/>
      <c r="AJG311" s="53"/>
      <c r="AJH311" s="53"/>
      <c r="AJI311" s="53"/>
      <c r="AJJ311" s="53"/>
      <c r="AJK311" s="53"/>
      <c r="AJL311" s="53"/>
      <c r="AJM311" s="53"/>
      <c r="AJN311" s="53"/>
      <c r="AJO311" s="53"/>
      <c r="AJP311" s="53"/>
      <c r="AJQ311" s="53"/>
      <c r="AJR311" s="53"/>
      <c r="AJS311" s="53"/>
      <c r="AJT311" s="53"/>
      <c r="AJU311" s="53"/>
      <c r="AJV311" s="53"/>
      <c r="AJW311" s="53"/>
      <c r="AJX311" s="53"/>
      <c r="AJY311" s="53"/>
      <c r="AJZ311" s="53"/>
      <c r="AKA311" s="53"/>
      <c r="AKB311" s="53"/>
      <c r="AKC311" s="53"/>
      <c r="AKD311" s="53"/>
      <c r="AKE311" s="53"/>
      <c r="AKF311" s="53"/>
      <c r="AKG311" s="53"/>
      <c r="AKH311" s="53"/>
      <c r="AKI311" s="53"/>
      <c r="AKJ311" s="53"/>
      <c r="AKK311" s="53"/>
      <c r="AKL311" s="53"/>
      <c r="AKM311" s="53"/>
      <c r="AKN311" s="53"/>
      <c r="AKO311" s="53"/>
      <c r="AKP311" s="53"/>
      <c r="AKQ311" s="53"/>
      <c r="AKR311" s="53"/>
      <c r="AKS311" s="53"/>
      <c r="AKT311" s="53"/>
      <c r="AKU311" s="53"/>
      <c r="AKV311" s="53"/>
      <c r="AKW311" s="53"/>
      <c r="AKX311" s="53"/>
      <c r="AKY311" s="53"/>
      <c r="AKZ311" s="53"/>
      <c r="ALA311" s="53"/>
      <c r="ALB311" s="53"/>
      <c r="ALC311" s="53"/>
      <c r="ALD311" s="53"/>
      <c r="ALE311" s="53"/>
      <c r="ALF311" s="53"/>
      <c r="ALG311" s="53"/>
      <c r="ALH311" s="53"/>
      <c r="ALI311" s="53"/>
      <c r="ALJ311" s="53"/>
      <c r="ALK311" s="53"/>
      <c r="ALL311" s="53"/>
      <c r="ALM311" s="53"/>
      <c r="ALN311" s="53"/>
      <c r="ALO311" s="53"/>
      <c r="ALP311" s="53"/>
      <c r="ALQ311" s="53"/>
      <c r="ALR311" s="53"/>
      <c r="ALS311" s="53"/>
      <c r="ALT311" s="53"/>
      <c r="ALU311" s="53"/>
      <c r="ALV311" s="53"/>
      <c r="ALW311" s="53"/>
      <c r="ALX311" s="53"/>
      <c r="ALY311" s="53"/>
      <c r="ALZ311" s="53"/>
      <c r="AMA311" s="53"/>
      <c r="AMB311" s="53"/>
      <c r="AMC311" s="53"/>
      <c r="AMD311" s="53"/>
      <c r="AME311" s="53"/>
      <c r="AMF311" s="53"/>
      <c r="AMG311" s="53"/>
      <c r="AMH311" s="53"/>
      <c r="AMI311" s="53"/>
      <c r="AMJ311" s="53"/>
      <c r="AMK311" s="53"/>
      <c r="AML311" s="53"/>
      <c r="AMM311" s="53"/>
      <c r="AMN311" s="53"/>
      <c r="AMO311" s="53"/>
      <c r="AMP311" s="53"/>
      <c r="AMQ311" s="53"/>
      <c r="AMR311" s="53"/>
      <c r="AMS311" s="53"/>
      <c r="AMT311" s="53"/>
      <c r="AMU311" s="53"/>
      <c r="AMV311" s="53"/>
      <c r="AMW311" s="53"/>
      <c r="AMX311" s="53"/>
      <c r="AMY311" s="53"/>
      <c r="AMZ311" s="53"/>
      <c r="ANA311" s="53"/>
      <c r="ANB311" s="53"/>
      <c r="ANC311" s="53"/>
      <c r="AND311" s="53"/>
      <c r="ANE311" s="53"/>
      <c r="ANF311" s="53"/>
      <c r="ANG311" s="53"/>
      <c r="ANH311" s="53"/>
      <c r="ANI311" s="53"/>
      <c r="ANJ311" s="53"/>
      <c r="ANK311" s="53"/>
      <c r="ANL311" s="53"/>
      <c r="ANM311" s="53"/>
      <c r="ANN311" s="53"/>
      <c r="ANO311" s="53"/>
      <c r="ANP311" s="53"/>
      <c r="ANQ311" s="53"/>
      <c r="ANR311" s="53"/>
      <c r="ANS311" s="53"/>
      <c r="ANT311" s="53"/>
      <c r="ANU311" s="53"/>
      <c r="ANV311" s="53"/>
      <c r="ANW311" s="53"/>
      <c r="ANX311" s="53"/>
      <c r="ANY311" s="53"/>
      <c r="ANZ311" s="53"/>
      <c r="AOA311" s="53"/>
      <c r="AOB311" s="53"/>
      <c r="AOC311" s="53"/>
      <c r="AOD311" s="53"/>
      <c r="AOE311" s="53"/>
      <c r="AOF311" s="53"/>
      <c r="AOG311" s="53"/>
      <c r="AOH311" s="53"/>
      <c r="AOI311" s="53"/>
      <c r="AOJ311" s="53"/>
      <c r="AOK311" s="53"/>
      <c r="AOL311" s="53"/>
      <c r="AOM311" s="53"/>
      <c r="AON311" s="53"/>
      <c r="AOO311" s="53"/>
      <c r="AOP311" s="53"/>
      <c r="AOQ311" s="53"/>
      <c r="AOR311" s="53"/>
      <c r="AOS311" s="53"/>
      <c r="AOT311" s="53"/>
      <c r="AOU311" s="53"/>
      <c r="AOV311" s="53"/>
      <c r="AOW311" s="53"/>
      <c r="AOX311" s="53"/>
      <c r="AOY311" s="53"/>
      <c r="AOZ311" s="53"/>
      <c r="APA311" s="53"/>
      <c r="APB311" s="53"/>
      <c r="APC311" s="53"/>
      <c r="APD311" s="53"/>
      <c r="APE311" s="53"/>
      <c r="APF311" s="53"/>
      <c r="APG311" s="53"/>
      <c r="APH311" s="53"/>
      <c r="API311" s="53"/>
      <c r="APJ311" s="53"/>
      <c r="APK311" s="53"/>
      <c r="APL311" s="53"/>
      <c r="APM311" s="53"/>
      <c r="APN311" s="53"/>
      <c r="APO311" s="53"/>
      <c r="APP311" s="53"/>
      <c r="APQ311" s="53"/>
      <c r="APR311" s="53"/>
      <c r="APS311" s="53"/>
      <c r="APT311" s="53"/>
      <c r="APU311" s="53"/>
      <c r="APV311" s="53"/>
      <c r="APW311" s="53"/>
      <c r="APX311" s="53"/>
      <c r="APY311" s="53"/>
      <c r="APZ311" s="53"/>
      <c r="AQA311" s="53"/>
      <c r="AQB311" s="53"/>
      <c r="AQC311" s="53"/>
      <c r="AQD311" s="53"/>
      <c r="AQE311" s="53"/>
      <c r="AQF311" s="53"/>
      <c r="AQG311" s="53"/>
      <c r="AQH311" s="53"/>
      <c r="AQI311" s="53"/>
      <c r="AQJ311" s="53"/>
      <c r="AQK311" s="53"/>
      <c r="AQL311" s="53"/>
      <c r="AQM311" s="53"/>
      <c r="AQP311" s="53"/>
      <c r="AQQ311" s="53"/>
      <c r="AQR311" s="53"/>
      <c r="AQS311" s="53"/>
      <c r="AQT311" s="53"/>
      <c r="AQU311" s="53"/>
      <c r="AQV311" s="53"/>
      <c r="AQW311" s="53"/>
      <c r="AQX311" s="53"/>
      <c r="AQY311" s="53"/>
      <c r="AQZ311" s="53"/>
      <c r="ARA311" s="53"/>
      <c r="ARB311" s="53"/>
      <c r="ARC311" s="53"/>
      <c r="ARD311" s="53"/>
      <c r="ARE311" s="53"/>
      <c r="ARF311" s="53"/>
      <c r="ARG311" s="53"/>
      <c r="ARH311" s="53"/>
      <c r="ARI311" s="53"/>
      <c r="ARJ311" s="53"/>
      <c r="ARK311" s="53"/>
      <c r="ARL311" s="53"/>
      <c r="ARM311" s="53"/>
      <c r="ARN311" s="53"/>
      <c r="ARO311" s="53"/>
      <c r="ARP311" s="53"/>
      <c r="ARQ311" s="53"/>
      <c r="ARR311" s="53"/>
      <c r="ARS311" s="53"/>
      <c r="ART311" s="53"/>
      <c r="ARU311" s="53"/>
      <c r="ARV311" s="53"/>
      <c r="ARW311" s="53"/>
      <c r="ARX311" s="53"/>
      <c r="ARY311" s="53"/>
      <c r="ARZ311" s="53"/>
      <c r="ASA311" s="53"/>
      <c r="ASB311" s="53"/>
      <c r="ASC311" s="53"/>
      <c r="ASD311" s="53"/>
      <c r="ASE311" s="53"/>
      <c r="ASF311" s="53"/>
      <c r="ASG311" s="53"/>
      <c r="ASH311" s="53"/>
      <c r="ASI311" s="53"/>
      <c r="ASJ311" s="53"/>
      <c r="ASK311" s="53"/>
      <c r="ASL311" s="53"/>
      <c r="ASM311" s="53"/>
      <c r="ASN311" s="53"/>
      <c r="ASO311" s="53"/>
      <c r="ASP311" s="53"/>
      <c r="ASQ311" s="53"/>
      <c r="ASR311" s="53"/>
      <c r="ASS311" s="53"/>
      <c r="AST311" s="53"/>
      <c r="ASU311" s="53"/>
      <c r="ASV311" s="53"/>
      <c r="ASW311" s="53"/>
      <c r="ASX311" s="53"/>
      <c r="ASY311" s="53"/>
      <c r="ASZ311" s="53"/>
      <c r="ATA311" s="53"/>
      <c r="ATB311" s="53"/>
      <c r="ATC311" s="53"/>
      <c r="ATD311" s="53"/>
      <c r="ATE311" s="53"/>
      <c r="ATF311" s="53"/>
      <c r="ATG311" s="53"/>
      <c r="ATH311" s="53"/>
      <c r="ATI311" s="53"/>
      <c r="ATJ311" s="53"/>
      <c r="ATK311" s="53"/>
      <c r="ATL311" s="53"/>
      <c r="ATM311" s="53"/>
      <c r="ATN311" s="53"/>
      <c r="ATO311" s="53"/>
      <c r="ATP311" s="53"/>
      <c r="ATQ311" s="53"/>
      <c r="ATR311" s="53"/>
      <c r="ATS311" s="53"/>
      <c r="ATT311" s="53"/>
      <c r="ATU311" s="53"/>
      <c r="ATV311" s="53"/>
      <c r="ATW311" s="53"/>
      <c r="ATX311" s="53"/>
      <c r="ATY311" s="53"/>
      <c r="ATZ311" s="53"/>
      <c r="AUA311" s="53"/>
      <c r="AUB311" s="53"/>
      <c r="AUC311" s="53"/>
      <c r="AUD311" s="53"/>
      <c r="AUE311" s="53"/>
      <c r="AUF311" s="53"/>
      <c r="AUG311" s="53"/>
      <c r="AUH311" s="53"/>
      <c r="AUI311" s="53"/>
      <c r="AUJ311" s="53"/>
      <c r="AUK311" s="53"/>
      <c r="AUL311" s="53"/>
      <c r="AUM311" s="53"/>
      <c r="AUN311" s="53"/>
      <c r="AUO311" s="53"/>
      <c r="AUP311" s="53"/>
      <c r="AUQ311" s="53"/>
      <c r="AUR311" s="53"/>
      <c r="AUS311" s="53"/>
      <c r="AUT311" s="53"/>
      <c r="AUU311" s="53"/>
      <c r="AUV311" s="53"/>
      <c r="AUW311" s="53"/>
      <c r="AUX311" s="53"/>
      <c r="AUY311" s="53"/>
      <c r="AUZ311" s="53"/>
      <c r="AVA311" s="53"/>
      <c r="AVB311" s="53"/>
      <c r="AVC311" s="53"/>
      <c r="AVD311" s="53"/>
      <c r="AVE311" s="53"/>
      <c r="AVF311" s="53"/>
      <c r="AVG311" s="53"/>
      <c r="AVH311" s="53"/>
      <c r="AVI311" s="53"/>
      <c r="AVJ311" s="53"/>
      <c r="AVK311" s="53"/>
      <c r="AVL311" s="53"/>
      <c r="AVM311" s="53"/>
      <c r="AVN311" s="53"/>
      <c r="AVO311" s="53"/>
      <c r="AVP311" s="53"/>
      <c r="AVQ311" s="53"/>
      <c r="AVR311" s="53"/>
      <c r="AVS311" s="53"/>
      <c r="AVT311" s="53"/>
      <c r="AVU311" s="53"/>
      <c r="AVV311" s="53"/>
      <c r="AVW311" s="53"/>
      <c r="AVX311" s="53"/>
      <c r="AVY311" s="53"/>
      <c r="AVZ311" s="53"/>
      <c r="AWA311" s="53"/>
      <c r="AWB311" s="53"/>
      <c r="AWC311" s="53"/>
      <c r="AWD311" s="53"/>
      <c r="AWE311" s="53"/>
      <c r="AWF311" s="53"/>
      <c r="AWG311" s="53"/>
      <c r="AWH311" s="53"/>
      <c r="AWI311" s="53"/>
      <c r="AWJ311" s="53"/>
      <c r="AWK311" s="53"/>
      <c r="AWL311" s="53"/>
      <c r="AWM311" s="53"/>
      <c r="AWN311" s="53"/>
      <c r="AWO311" s="53"/>
      <c r="AWP311" s="53"/>
      <c r="AWQ311" s="53"/>
      <c r="AWR311" s="53"/>
      <c r="AWS311" s="53"/>
      <c r="AWT311" s="53"/>
      <c r="AWU311" s="53"/>
      <c r="AWV311" s="53"/>
      <c r="AWW311" s="53"/>
      <c r="AWX311" s="53"/>
      <c r="AWY311" s="53"/>
      <c r="AWZ311" s="53"/>
      <c r="AXA311" s="53"/>
      <c r="AXB311" s="53"/>
      <c r="AXC311" s="53"/>
      <c r="AXD311" s="53"/>
      <c r="AXE311" s="53"/>
      <c r="AXF311" s="53"/>
      <c r="AXG311" s="53"/>
      <c r="AXH311" s="53"/>
      <c r="AXI311" s="53"/>
      <c r="AXJ311" s="53"/>
      <c r="AXK311" s="53"/>
      <c r="AXL311" s="53"/>
      <c r="AXM311" s="53"/>
      <c r="AXN311" s="53"/>
      <c r="AXO311" s="53"/>
      <c r="AXP311" s="53"/>
      <c r="AXQ311" s="53"/>
      <c r="AXR311" s="53"/>
      <c r="AXS311" s="53"/>
      <c r="AXT311" s="53"/>
      <c r="AXU311" s="53"/>
      <c r="AXV311" s="53"/>
      <c r="AXW311" s="53"/>
      <c r="AXX311" s="53"/>
      <c r="AXY311" s="53"/>
      <c r="AXZ311" s="53"/>
      <c r="AYA311" s="53"/>
      <c r="AYB311" s="53"/>
      <c r="AYC311" s="53"/>
      <c r="AYD311" s="53"/>
      <c r="AYE311" s="53"/>
      <c r="AYF311" s="53"/>
      <c r="AYG311" s="53"/>
      <c r="AYH311" s="53"/>
      <c r="AYI311" s="53"/>
      <c r="AYJ311" s="53"/>
      <c r="AYK311" s="53"/>
      <c r="AYL311" s="53"/>
      <c r="AYM311" s="53"/>
      <c r="AYN311" s="53"/>
      <c r="AYO311" s="53"/>
      <c r="AYP311" s="53"/>
      <c r="AYQ311" s="53"/>
      <c r="AYR311" s="53"/>
      <c r="AYS311" s="53"/>
      <c r="AYT311" s="53"/>
      <c r="AYU311" s="53"/>
      <c r="AYV311" s="53"/>
      <c r="AYW311" s="53"/>
      <c r="AYX311" s="53"/>
      <c r="AYY311" s="53"/>
      <c r="AYZ311" s="53"/>
      <c r="AZA311" s="53"/>
      <c r="AZB311" s="53"/>
      <c r="AZC311" s="53"/>
      <c r="AZD311" s="53"/>
      <c r="AZE311" s="53"/>
      <c r="AZF311" s="53"/>
      <c r="AZG311" s="53"/>
      <c r="AZH311" s="53"/>
      <c r="AZI311" s="53"/>
      <c r="AZJ311" s="53"/>
      <c r="AZK311" s="53"/>
      <c r="AZL311" s="53"/>
      <c r="AZM311" s="53"/>
      <c r="AZN311" s="53"/>
      <c r="AZO311" s="53"/>
      <c r="AZP311" s="53"/>
      <c r="AZQ311" s="53"/>
      <c r="AZR311" s="53"/>
      <c r="AZS311" s="53"/>
      <c r="AZT311" s="53"/>
      <c r="AZU311" s="53"/>
      <c r="AZV311" s="53"/>
      <c r="AZW311" s="53"/>
      <c r="AZX311" s="53"/>
      <c r="AZY311" s="53"/>
      <c r="AZZ311" s="53"/>
      <c r="BAA311" s="53"/>
      <c r="BAB311" s="53"/>
      <c r="BAC311" s="53"/>
      <c r="BAD311" s="53"/>
      <c r="BAE311" s="53"/>
      <c r="BAF311" s="53"/>
      <c r="BAG311" s="53"/>
      <c r="BAH311" s="53"/>
      <c r="BAI311" s="53"/>
      <c r="BAL311" s="53"/>
      <c r="BAM311" s="53"/>
      <c r="BAN311" s="53"/>
      <c r="BAO311" s="53"/>
      <c r="BAP311" s="53"/>
      <c r="BAQ311" s="53"/>
      <c r="BAR311" s="53"/>
      <c r="BAS311" s="53"/>
      <c r="BAT311" s="53"/>
      <c r="BAU311" s="53"/>
      <c r="BAV311" s="53"/>
      <c r="BAW311" s="53"/>
      <c r="BAX311" s="53"/>
      <c r="BAY311" s="53"/>
      <c r="BAZ311" s="53"/>
      <c r="BBA311" s="53"/>
      <c r="BBB311" s="53"/>
      <c r="BBC311" s="53"/>
      <c r="BBD311" s="53"/>
      <c r="BBE311" s="53"/>
      <c r="BBF311" s="53"/>
      <c r="BBG311" s="53"/>
      <c r="BBH311" s="53"/>
      <c r="BBI311" s="53"/>
      <c r="BBJ311" s="53"/>
      <c r="BBK311" s="53"/>
      <c r="BBL311" s="53"/>
      <c r="BBM311" s="53"/>
      <c r="BBN311" s="53"/>
      <c r="BBO311" s="53"/>
      <c r="BBP311" s="53"/>
      <c r="BBQ311" s="53"/>
      <c r="BBR311" s="53"/>
      <c r="BBS311" s="53"/>
      <c r="BBT311" s="53"/>
      <c r="BBU311" s="53"/>
      <c r="BBV311" s="53"/>
      <c r="BBW311" s="53"/>
      <c r="BBX311" s="53"/>
      <c r="BBY311" s="53"/>
      <c r="BBZ311" s="53"/>
      <c r="BCA311" s="53"/>
      <c r="BCB311" s="53"/>
      <c r="BCC311" s="53"/>
      <c r="BCD311" s="53"/>
      <c r="BCE311" s="53"/>
      <c r="BCF311" s="53"/>
      <c r="BCG311" s="53"/>
      <c r="BCH311" s="53"/>
      <c r="BCI311" s="53"/>
      <c r="BCJ311" s="53"/>
      <c r="BCK311" s="53"/>
      <c r="BCL311" s="53"/>
      <c r="BCM311" s="53"/>
      <c r="BCN311" s="53"/>
      <c r="BCO311" s="53"/>
      <c r="BCP311" s="53"/>
      <c r="BCQ311" s="53"/>
      <c r="BCR311" s="53"/>
      <c r="BCS311" s="53"/>
      <c r="BCT311" s="53"/>
      <c r="BCU311" s="53"/>
      <c r="BCV311" s="53"/>
      <c r="BCW311" s="53"/>
      <c r="BCX311" s="53"/>
      <c r="BCY311" s="53"/>
      <c r="BCZ311" s="53"/>
      <c r="BDA311" s="53"/>
      <c r="BDB311" s="53"/>
      <c r="BDC311" s="53"/>
      <c r="BDD311" s="53"/>
      <c r="BDE311" s="53"/>
      <c r="BDF311" s="53"/>
      <c r="BDG311" s="53"/>
      <c r="BDH311" s="53"/>
      <c r="BDI311" s="53"/>
      <c r="BDJ311" s="53"/>
      <c r="BDK311" s="53"/>
      <c r="BDL311" s="53"/>
      <c r="BDM311" s="53"/>
      <c r="BDN311" s="53"/>
      <c r="BDO311" s="53"/>
      <c r="BDP311" s="53"/>
      <c r="BDQ311" s="53"/>
      <c r="BDR311" s="53"/>
      <c r="BDS311" s="53"/>
      <c r="BDT311" s="53"/>
      <c r="BDU311" s="53"/>
      <c r="BDV311" s="53"/>
      <c r="BDW311" s="53"/>
      <c r="BDX311" s="53"/>
      <c r="BDY311" s="53"/>
      <c r="BDZ311" s="53"/>
      <c r="BEA311" s="53"/>
      <c r="BEB311" s="53"/>
      <c r="BEC311" s="53"/>
      <c r="BED311" s="53"/>
      <c r="BEE311" s="53"/>
      <c r="BEF311" s="53"/>
      <c r="BEG311" s="53"/>
      <c r="BEH311" s="53"/>
      <c r="BEI311" s="53"/>
      <c r="BEJ311" s="53"/>
      <c r="BEK311" s="53"/>
      <c r="BEL311" s="53"/>
      <c r="BEM311" s="53"/>
      <c r="BEN311" s="53"/>
      <c r="BEO311" s="53"/>
      <c r="BEP311" s="53"/>
      <c r="BEQ311" s="53"/>
      <c r="BER311" s="53"/>
      <c r="BES311" s="53"/>
      <c r="BET311" s="53"/>
      <c r="BEU311" s="53"/>
      <c r="BEV311" s="53"/>
      <c r="BEW311" s="53"/>
      <c r="BEX311" s="53"/>
      <c r="BEY311" s="53"/>
      <c r="BEZ311" s="53"/>
      <c r="BFA311" s="53"/>
      <c r="BFB311" s="53"/>
      <c r="BFC311" s="53"/>
      <c r="BFD311" s="53"/>
      <c r="BFE311" s="53"/>
      <c r="BFF311" s="53"/>
      <c r="BFG311" s="53"/>
      <c r="BFH311" s="53"/>
      <c r="BFI311" s="53"/>
      <c r="BFJ311" s="53"/>
      <c r="BFK311" s="53"/>
      <c r="BFL311" s="53"/>
      <c r="BFM311" s="53"/>
      <c r="BFN311" s="53"/>
      <c r="BFO311" s="53"/>
      <c r="BFP311" s="53"/>
      <c r="BFQ311" s="53"/>
      <c r="BFR311" s="53"/>
      <c r="BFS311" s="53"/>
      <c r="BFT311" s="53"/>
      <c r="BFU311" s="53"/>
      <c r="BFV311" s="53"/>
      <c r="BFW311" s="53"/>
      <c r="BFX311" s="53"/>
      <c r="BFY311" s="53"/>
      <c r="BFZ311" s="53"/>
      <c r="BGA311" s="53"/>
      <c r="BGB311" s="53"/>
      <c r="BGC311" s="53"/>
      <c r="BGD311" s="53"/>
      <c r="BGE311" s="53"/>
      <c r="BGF311" s="53"/>
      <c r="BGG311" s="53"/>
      <c r="BGH311" s="53"/>
      <c r="BGI311" s="53"/>
      <c r="BGJ311" s="53"/>
      <c r="BGK311" s="53"/>
      <c r="BGL311" s="53"/>
      <c r="BGM311" s="53"/>
      <c r="BGN311" s="53"/>
      <c r="BGO311" s="53"/>
      <c r="BGP311" s="53"/>
      <c r="BGQ311" s="53"/>
      <c r="BGR311" s="53"/>
      <c r="BGS311" s="53"/>
      <c r="BGT311" s="53"/>
      <c r="BGU311" s="53"/>
      <c r="BGV311" s="53"/>
      <c r="BGW311" s="53"/>
      <c r="BGX311" s="53"/>
      <c r="BGY311" s="53"/>
      <c r="BGZ311" s="53"/>
      <c r="BHA311" s="53"/>
      <c r="BHB311" s="53"/>
      <c r="BHC311" s="53"/>
      <c r="BHD311" s="53"/>
      <c r="BHE311" s="53"/>
      <c r="BHF311" s="53"/>
      <c r="BHG311" s="53"/>
      <c r="BHH311" s="53"/>
      <c r="BHI311" s="53"/>
      <c r="BHJ311" s="53"/>
      <c r="BHK311" s="53"/>
      <c r="BHL311" s="53"/>
      <c r="BHM311" s="53"/>
      <c r="BHN311" s="53"/>
      <c r="BHO311" s="53"/>
      <c r="BHP311" s="53"/>
      <c r="BHQ311" s="53"/>
      <c r="BHR311" s="53"/>
      <c r="BHS311" s="53"/>
      <c r="BHT311" s="53"/>
      <c r="BHU311" s="53"/>
      <c r="BHV311" s="53"/>
      <c r="BHW311" s="53"/>
      <c r="BHX311" s="53"/>
      <c r="BHY311" s="53"/>
      <c r="BHZ311" s="53"/>
      <c r="BIA311" s="53"/>
      <c r="BIB311" s="53"/>
      <c r="BIC311" s="53"/>
      <c r="BID311" s="53"/>
      <c r="BIE311" s="53"/>
      <c r="BIF311" s="53"/>
      <c r="BIG311" s="53"/>
      <c r="BIH311" s="53"/>
      <c r="BII311" s="53"/>
      <c r="BIJ311" s="53"/>
      <c r="BIK311" s="53"/>
      <c r="BIL311" s="53"/>
      <c r="BIM311" s="53"/>
      <c r="BIN311" s="53"/>
      <c r="BIO311" s="53"/>
      <c r="BIP311" s="53"/>
      <c r="BIQ311" s="53"/>
      <c r="BIR311" s="53"/>
      <c r="BIS311" s="53"/>
      <c r="BIT311" s="53"/>
      <c r="BIU311" s="53"/>
      <c r="BIV311" s="53"/>
      <c r="BIW311" s="53"/>
      <c r="BIX311" s="53"/>
      <c r="BIY311" s="53"/>
      <c r="BIZ311" s="53"/>
      <c r="BJA311" s="53"/>
      <c r="BJB311" s="53"/>
      <c r="BJC311" s="53"/>
      <c r="BJD311" s="53"/>
      <c r="BJE311" s="53"/>
      <c r="BJF311" s="53"/>
      <c r="BJG311" s="53"/>
      <c r="BJH311" s="53"/>
      <c r="BJI311" s="53"/>
      <c r="BJJ311" s="53"/>
      <c r="BJK311" s="53"/>
      <c r="BJL311" s="53"/>
      <c r="BJM311" s="53"/>
      <c r="BJN311" s="53"/>
      <c r="BJO311" s="53"/>
      <c r="BJP311" s="53"/>
      <c r="BJQ311" s="53"/>
      <c r="BJR311" s="53"/>
      <c r="BJS311" s="53"/>
      <c r="BJT311" s="53"/>
      <c r="BJU311" s="53"/>
      <c r="BJV311" s="53"/>
      <c r="BJW311" s="53"/>
      <c r="BJX311" s="53"/>
      <c r="BJY311" s="53"/>
      <c r="BJZ311" s="53"/>
      <c r="BKA311" s="53"/>
      <c r="BKB311" s="53"/>
      <c r="BKC311" s="53"/>
      <c r="BKD311" s="53"/>
      <c r="BKE311" s="53"/>
      <c r="BKH311" s="53"/>
      <c r="BKI311" s="53"/>
      <c r="BKJ311" s="53"/>
      <c r="BKK311" s="53"/>
      <c r="BKL311" s="53"/>
      <c r="BKM311" s="53"/>
      <c r="BKN311" s="53"/>
      <c r="BKO311" s="53"/>
      <c r="BKP311" s="53"/>
      <c r="BKQ311" s="53"/>
      <c r="BKR311" s="53"/>
      <c r="BKS311" s="53"/>
      <c r="BKT311" s="53"/>
      <c r="BKU311" s="53"/>
      <c r="BKV311" s="53"/>
      <c r="BKW311" s="53"/>
      <c r="BKX311" s="53"/>
      <c r="BKY311" s="53"/>
      <c r="BKZ311" s="53"/>
      <c r="BLA311" s="53"/>
      <c r="BLB311" s="53"/>
      <c r="BLC311" s="53"/>
      <c r="BLD311" s="53"/>
      <c r="BLE311" s="53"/>
      <c r="BLF311" s="53"/>
      <c r="BLG311" s="53"/>
      <c r="BLH311" s="53"/>
      <c r="BLI311" s="53"/>
      <c r="BLJ311" s="53"/>
      <c r="BLK311" s="53"/>
      <c r="BLL311" s="53"/>
      <c r="BLM311" s="53"/>
      <c r="BLN311" s="53"/>
      <c r="BLO311" s="53"/>
      <c r="BLP311" s="53"/>
      <c r="BLQ311" s="53"/>
      <c r="BLR311" s="53"/>
      <c r="BLS311" s="53"/>
      <c r="BLT311" s="53"/>
      <c r="BLU311" s="53"/>
      <c r="BLV311" s="53"/>
      <c r="BLW311" s="53"/>
      <c r="BLX311" s="53"/>
      <c r="BLY311" s="53"/>
      <c r="BLZ311" s="53"/>
      <c r="BMA311" s="53"/>
      <c r="BMB311" s="53"/>
      <c r="BMC311" s="53"/>
      <c r="BMD311" s="53"/>
      <c r="BME311" s="53"/>
      <c r="BMF311" s="53"/>
      <c r="BMG311" s="53"/>
      <c r="BMH311" s="53"/>
      <c r="BMI311" s="53"/>
      <c r="BMJ311" s="53"/>
      <c r="BMK311" s="53"/>
      <c r="BML311" s="53"/>
      <c r="BMM311" s="53"/>
      <c r="BMN311" s="53"/>
      <c r="BMO311" s="53"/>
      <c r="BMP311" s="53"/>
      <c r="BMQ311" s="53"/>
      <c r="BMR311" s="53"/>
      <c r="BMS311" s="53"/>
      <c r="BMT311" s="53"/>
      <c r="BMU311" s="53"/>
      <c r="BMV311" s="53"/>
      <c r="BMW311" s="53"/>
      <c r="BMX311" s="53"/>
      <c r="BMY311" s="53"/>
      <c r="BMZ311" s="53"/>
      <c r="BNA311" s="53"/>
      <c r="BNB311" s="53"/>
      <c r="BNC311" s="53"/>
      <c r="BND311" s="53"/>
      <c r="BNE311" s="53"/>
      <c r="BNF311" s="53"/>
      <c r="BNG311" s="53"/>
      <c r="BNH311" s="53"/>
      <c r="BNI311" s="53"/>
      <c r="BNJ311" s="53"/>
      <c r="BNK311" s="53"/>
      <c r="BNL311" s="53"/>
      <c r="BNM311" s="53"/>
      <c r="BNN311" s="53"/>
      <c r="BNO311" s="53"/>
      <c r="BNP311" s="53"/>
      <c r="BNQ311" s="53"/>
      <c r="BNR311" s="53"/>
      <c r="BNS311" s="53"/>
      <c r="BNT311" s="53"/>
      <c r="BNU311" s="53"/>
      <c r="BNV311" s="53"/>
      <c r="BNW311" s="53"/>
      <c r="BNX311" s="53"/>
      <c r="BNY311" s="53"/>
      <c r="BNZ311" s="53"/>
      <c r="BOA311" s="53"/>
      <c r="BOB311" s="53"/>
      <c r="BOC311" s="53"/>
      <c r="BOD311" s="53"/>
      <c r="BOE311" s="53"/>
      <c r="BOF311" s="53"/>
      <c r="BOG311" s="53"/>
      <c r="BOH311" s="53"/>
      <c r="BOI311" s="53"/>
      <c r="BOJ311" s="53"/>
      <c r="BOK311" s="53"/>
      <c r="BOL311" s="53"/>
      <c r="BOM311" s="53"/>
      <c r="BON311" s="53"/>
      <c r="BOO311" s="53"/>
      <c r="BOP311" s="53"/>
      <c r="BOQ311" s="53"/>
      <c r="BOR311" s="53"/>
      <c r="BOS311" s="53"/>
      <c r="BOT311" s="53"/>
      <c r="BOU311" s="53"/>
      <c r="BOV311" s="53"/>
      <c r="BOW311" s="53"/>
      <c r="BOX311" s="53"/>
      <c r="BOY311" s="53"/>
      <c r="BOZ311" s="53"/>
      <c r="BPA311" s="53"/>
      <c r="BPB311" s="53"/>
      <c r="BPC311" s="53"/>
      <c r="BPD311" s="53"/>
      <c r="BPE311" s="53"/>
      <c r="BPF311" s="53"/>
      <c r="BPG311" s="53"/>
      <c r="BPH311" s="53"/>
      <c r="BPI311" s="53"/>
      <c r="BPJ311" s="53"/>
      <c r="BPK311" s="53"/>
      <c r="BPL311" s="53"/>
      <c r="BPM311" s="53"/>
      <c r="BPN311" s="53"/>
      <c r="BPO311" s="53"/>
      <c r="BPP311" s="53"/>
      <c r="BPQ311" s="53"/>
      <c r="BPR311" s="53"/>
      <c r="BPS311" s="53"/>
      <c r="BPT311" s="53"/>
      <c r="BPU311" s="53"/>
      <c r="BPV311" s="53"/>
      <c r="BPW311" s="53"/>
      <c r="BPX311" s="53"/>
      <c r="BPY311" s="53"/>
      <c r="BPZ311" s="53"/>
      <c r="BQA311" s="53"/>
      <c r="BQB311" s="53"/>
      <c r="BQC311" s="53"/>
      <c r="BQD311" s="53"/>
      <c r="BQE311" s="53"/>
      <c r="BQF311" s="53"/>
      <c r="BQG311" s="53"/>
      <c r="BQH311" s="53"/>
      <c r="BQI311" s="53"/>
      <c r="BQJ311" s="53"/>
      <c r="BQK311" s="53"/>
      <c r="BQL311" s="53"/>
      <c r="BQM311" s="53"/>
      <c r="BQN311" s="53"/>
      <c r="BQO311" s="53"/>
      <c r="BQP311" s="53"/>
      <c r="BQQ311" s="53"/>
      <c r="BQR311" s="53"/>
      <c r="BQS311" s="53"/>
      <c r="BQT311" s="53"/>
      <c r="BQU311" s="53"/>
      <c r="BQV311" s="53"/>
      <c r="BQW311" s="53"/>
      <c r="BQX311" s="53"/>
      <c r="BQY311" s="53"/>
      <c r="BQZ311" s="53"/>
      <c r="BRA311" s="53"/>
      <c r="BRB311" s="53"/>
      <c r="BRC311" s="53"/>
      <c r="BRD311" s="53"/>
      <c r="BRE311" s="53"/>
      <c r="BRF311" s="53"/>
      <c r="BRG311" s="53"/>
      <c r="BRH311" s="53"/>
      <c r="BRI311" s="53"/>
      <c r="BRJ311" s="53"/>
      <c r="BRK311" s="53"/>
      <c r="BRL311" s="53"/>
      <c r="BRM311" s="53"/>
      <c r="BRN311" s="53"/>
      <c r="BRO311" s="53"/>
      <c r="BRP311" s="53"/>
      <c r="BRQ311" s="53"/>
      <c r="BRR311" s="53"/>
      <c r="BRS311" s="53"/>
      <c r="BRT311" s="53"/>
      <c r="BRU311" s="53"/>
      <c r="BRV311" s="53"/>
      <c r="BRW311" s="53"/>
      <c r="BRX311" s="53"/>
      <c r="BRY311" s="53"/>
      <c r="BRZ311" s="53"/>
      <c r="BSA311" s="53"/>
      <c r="BSB311" s="53"/>
      <c r="BSC311" s="53"/>
      <c r="BSD311" s="53"/>
      <c r="BSE311" s="53"/>
      <c r="BSF311" s="53"/>
      <c r="BSG311" s="53"/>
      <c r="BSH311" s="53"/>
      <c r="BSI311" s="53"/>
      <c r="BSJ311" s="53"/>
      <c r="BSK311" s="53"/>
      <c r="BSL311" s="53"/>
      <c r="BSM311" s="53"/>
      <c r="BSN311" s="53"/>
      <c r="BSO311" s="53"/>
      <c r="BSP311" s="53"/>
      <c r="BSQ311" s="53"/>
      <c r="BSR311" s="53"/>
      <c r="BSS311" s="53"/>
      <c r="BST311" s="53"/>
      <c r="BSU311" s="53"/>
      <c r="BSV311" s="53"/>
      <c r="BSW311" s="53"/>
      <c r="BSX311" s="53"/>
      <c r="BSY311" s="53"/>
      <c r="BSZ311" s="53"/>
      <c r="BTA311" s="53"/>
      <c r="BTB311" s="53"/>
      <c r="BTC311" s="53"/>
      <c r="BTD311" s="53"/>
      <c r="BTE311" s="53"/>
      <c r="BTF311" s="53"/>
      <c r="BTG311" s="53"/>
      <c r="BTH311" s="53"/>
      <c r="BTI311" s="53"/>
      <c r="BTJ311" s="53"/>
      <c r="BTK311" s="53"/>
      <c r="BTL311" s="53"/>
      <c r="BTM311" s="53"/>
      <c r="BTN311" s="53"/>
      <c r="BTO311" s="53"/>
      <c r="BTP311" s="53"/>
      <c r="BTQ311" s="53"/>
      <c r="BTR311" s="53"/>
      <c r="BTS311" s="53"/>
      <c r="BTT311" s="53"/>
      <c r="BTU311" s="53"/>
      <c r="BTV311" s="53"/>
      <c r="BTW311" s="53"/>
      <c r="BTX311" s="53"/>
      <c r="BTY311" s="53"/>
      <c r="BTZ311" s="53"/>
      <c r="BUA311" s="53"/>
      <c r="BUD311" s="53"/>
      <c r="BUE311" s="53"/>
      <c r="BUF311" s="53"/>
      <c r="BUG311" s="53"/>
      <c r="BUH311" s="53"/>
      <c r="BUI311" s="53"/>
      <c r="BUJ311" s="53"/>
      <c r="BUK311" s="53"/>
      <c r="BUL311" s="53"/>
      <c r="BUM311" s="53"/>
      <c r="BUN311" s="53"/>
      <c r="BUO311" s="53"/>
      <c r="BUP311" s="53"/>
      <c r="BUQ311" s="53"/>
      <c r="BUR311" s="53"/>
      <c r="BUS311" s="53"/>
      <c r="BUT311" s="53"/>
      <c r="BUU311" s="53"/>
      <c r="BUV311" s="53"/>
      <c r="BUW311" s="53"/>
      <c r="BUX311" s="53"/>
      <c r="BUY311" s="53"/>
      <c r="BUZ311" s="53"/>
      <c r="BVA311" s="53"/>
      <c r="BVB311" s="53"/>
      <c r="BVC311" s="53"/>
      <c r="BVD311" s="53"/>
      <c r="BVE311" s="53"/>
      <c r="BVF311" s="53"/>
      <c r="BVG311" s="53"/>
      <c r="BVH311" s="53"/>
      <c r="BVI311" s="53"/>
      <c r="BVJ311" s="53"/>
      <c r="BVK311" s="53"/>
      <c r="BVL311" s="53"/>
      <c r="BVM311" s="53"/>
      <c r="BVN311" s="53"/>
      <c r="BVO311" s="53"/>
      <c r="BVP311" s="53"/>
      <c r="BVQ311" s="53"/>
      <c r="BVR311" s="53"/>
      <c r="BVS311" s="53"/>
      <c r="BVT311" s="53"/>
      <c r="BVU311" s="53"/>
      <c r="BVV311" s="53"/>
      <c r="BVW311" s="53"/>
      <c r="BVX311" s="53"/>
      <c r="BVY311" s="53"/>
      <c r="BVZ311" s="53"/>
      <c r="BWA311" s="53"/>
      <c r="BWB311" s="53"/>
      <c r="BWC311" s="53"/>
      <c r="BWD311" s="53"/>
      <c r="BWE311" s="53"/>
      <c r="BWF311" s="53"/>
      <c r="BWG311" s="53"/>
      <c r="BWH311" s="53"/>
      <c r="BWI311" s="53"/>
      <c r="BWJ311" s="53"/>
      <c r="BWK311" s="53"/>
      <c r="BWL311" s="53"/>
      <c r="BWM311" s="53"/>
      <c r="BWN311" s="53"/>
      <c r="BWO311" s="53"/>
      <c r="BWP311" s="53"/>
      <c r="BWQ311" s="53"/>
      <c r="BWR311" s="53"/>
      <c r="BWS311" s="53"/>
      <c r="BWT311" s="53"/>
      <c r="BWU311" s="53"/>
      <c r="BWV311" s="53"/>
      <c r="BWW311" s="53"/>
      <c r="BWX311" s="53"/>
      <c r="BWY311" s="53"/>
      <c r="BWZ311" s="53"/>
      <c r="BXA311" s="53"/>
      <c r="BXB311" s="53"/>
      <c r="BXC311" s="53"/>
      <c r="BXD311" s="53"/>
      <c r="BXE311" s="53"/>
      <c r="BXF311" s="53"/>
      <c r="BXG311" s="53"/>
      <c r="BXH311" s="53"/>
      <c r="BXI311" s="53"/>
      <c r="BXJ311" s="53"/>
      <c r="BXK311" s="53"/>
      <c r="BXL311" s="53"/>
      <c r="BXM311" s="53"/>
      <c r="BXN311" s="53"/>
      <c r="BXO311" s="53"/>
      <c r="BXP311" s="53"/>
      <c r="BXQ311" s="53"/>
      <c r="BXR311" s="53"/>
      <c r="BXS311" s="53"/>
      <c r="BXT311" s="53"/>
      <c r="BXU311" s="53"/>
      <c r="BXV311" s="53"/>
      <c r="BXW311" s="53"/>
      <c r="BXX311" s="53"/>
      <c r="BXY311" s="53"/>
      <c r="BXZ311" s="53"/>
      <c r="BYA311" s="53"/>
      <c r="BYB311" s="53"/>
      <c r="BYC311" s="53"/>
      <c r="BYD311" s="53"/>
      <c r="BYE311" s="53"/>
      <c r="BYF311" s="53"/>
      <c r="BYG311" s="53"/>
      <c r="BYH311" s="53"/>
      <c r="BYI311" s="53"/>
      <c r="BYJ311" s="53"/>
      <c r="BYK311" s="53"/>
      <c r="BYL311" s="53"/>
      <c r="BYM311" s="53"/>
      <c r="BYN311" s="53"/>
      <c r="BYO311" s="53"/>
      <c r="BYP311" s="53"/>
      <c r="BYQ311" s="53"/>
      <c r="BYR311" s="53"/>
      <c r="BYS311" s="53"/>
      <c r="BYT311" s="53"/>
      <c r="BYU311" s="53"/>
      <c r="BYV311" s="53"/>
      <c r="BYW311" s="53"/>
      <c r="BYX311" s="53"/>
      <c r="BYY311" s="53"/>
      <c r="BYZ311" s="53"/>
      <c r="BZA311" s="53"/>
      <c r="BZB311" s="53"/>
      <c r="BZC311" s="53"/>
      <c r="BZD311" s="53"/>
      <c r="BZE311" s="53"/>
      <c r="BZF311" s="53"/>
      <c r="BZG311" s="53"/>
      <c r="BZH311" s="53"/>
      <c r="BZI311" s="53"/>
      <c r="BZJ311" s="53"/>
      <c r="BZK311" s="53"/>
      <c r="BZL311" s="53"/>
      <c r="BZM311" s="53"/>
      <c r="BZN311" s="53"/>
      <c r="BZO311" s="53"/>
      <c r="BZP311" s="53"/>
      <c r="BZQ311" s="53"/>
      <c r="BZR311" s="53"/>
      <c r="BZS311" s="53"/>
      <c r="BZT311" s="53"/>
      <c r="BZU311" s="53"/>
      <c r="BZV311" s="53"/>
      <c r="BZW311" s="53"/>
      <c r="BZX311" s="53"/>
      <c r="BZY311" s="53"/>
      <c r="BZZ311" s="53"/>
      <c r="CAA311" s="53"/>
      <c r="CAB311" s="53"/>
      <c r="CAC311" s="53"/>
      <c r="CAD311" s="53"/>
      <c r="CAE311" s="53"/>
      <c r="CAF311" s="53"/>
      <c r="CAG311" s="53"/>
      <c r="CAH311" s="53"/>
      <c r="CAI311" s="53"/>
      <c r="CAJ311" s="53"/>
      <c r="CAK311" s="53"/>
      <c r="CAL311" s="53"/>
      <c r="CAM311" s="53"/>
      <c r="CAN311" s="53"/>
      <c r="CAO311" s="53"/>
      <c r="CAP311" s="53"/>
      <c r="CAQ311" s="53"/>
      <c r="CAR311" s="53"/>
      <c r="CAS311" s="53"/>
      <c r="CAT311" s="53"/>
      <c r="CAU311" s="53"/>
      <c r="CAV311" s="53"/>
      <c r="CAW311" s="53"/>
      <c r="CAX311" s="53"/>
      <c r="CAY311" s="53"/>
      <c r="CAZ311" s="53"/>
      <c r="CBA311" s="53"/>
      <c r="CBB311" s="53"/>
      <c r="CBC311" s="53"/>
      <c r="CBD311" s="53"/>
      <c r="CBE311" s="53"/>
      <c r="CBF311" s="53"/>
      <c r="CBG311" s="53"/>
      <c r="CBH311" s="53"/>
      <c r="CBI311" s="53"/>
      <c r="CBJ311" s="53"/>
      <c r="CBK311" s="53"/>
      <c r="CBL311" s="53"/>
      <c r="CBM311" s="53"/>
      <c r="CBN311" s="53"/>
      <c r="CBO311" s="53"/>
      <c r="CBP311" s="53"/>
      <c r="CBQ311" s="53"/>
      <c r="CBR311" s="53"/>
      <c r="CBS311" s="53"/>
      <c r="CBT311" s="53"/>
      <c r="CBU311" s="53"/>
      <c r="CBV311" s="53"/>
      <c r="CBW311" s="53"/>
      <c r="CBX311" s="53"/>
      <c r="CBY311" s="53"/>
      <c r="CBZ311" s="53"/>
      <c r="CCA311" s="53"/>
      <c r="CCB311" s="53"/>
      <c r="CCC311" s="53"/>
      <c r="CCD311" s="53"/>
      <c r="CCE311" s="53"/>
      <c r="CCF311" s="53"/>
      <c r="CCG311" s="53"/>
      <c r="CCH311" s="53"/>
      <c r="CCI311" s="53"/>
      <c r="CCJ311" s="53"/>
      <c r="CCK311" s="53"/>
      <c r="CCL311" s="53"/>
      <c r="CCM311" s="53"/>
      <c r="CCN311" s="53"/>
      <c r="CCO311" s="53"/>
      <c r="CCP311" s="53"/>
      <c r="CCQ311" s="53"/>
      <c r="CCR311" s="53"/>
      <c r="CCS311" s="53"/>
      <c r="CCT311" s="53"/>
      <c r="CCU311" s="53"/>
      <c r="CCV311" s="53"/>
      <c r="CCW311" s="53"/>
      <c r="CCX311" s="53"/>
      <c r="CCY311" s="53"/>
      <c r="CCZ311" s="53"/>
      <c r="CDA311" s="53"/>
      <c r="CDB311" s="53"/>
      <c r="CDC311" s="53"/>
      <c r="CDD311" s="53"/>
      <c r="CDE311" s="53"/>
      <c r="CDF311" s="53"/>
      <c r="CDG311" s="53"/>
      <c r="CDH311" s="53"/>
      <c r="CDI311" s="53"/>
      <c r="CDJ311" s="53"/>
      <c r="CDK311" s="53"/>
      <c r="CDL311" s="53"/>
      <c r="CDM311" s="53"/>
      <c r="CDN311" s="53"/>
      <c r="CDO311" s="53"/>
      <c r="CDP311" s="53"/>
      <c r="CDQ311" s="53"/>
      <c r="CDR311" s="53"/>
      <c r="CDS311" s="53"/>
      <c r="CDT311" s="53"/>
      <c r="CDU311" s="53"/>
      <c r="CDV311" s="53"/>
      <c r="CDW311" s="53"/>
      <c r="CDZ311" s="53"/>
      <c r="CEA311" s="53"/>
      <c r="CEB311" s="53"/>
      <c r="CEC311" s="53"/>
      <c r="CED311" s="53"/>
      <c r="CEE311" s="53"/>
      <c r="CEF311" s="53"/>
      <c r="CEG311" s="53"/>
      <c r="CEH311" s="53"/>
      <c r="CEI311" s="53"/>
      <c r="CEJ311" s="53"/>
      <c r="CEK311" s="53"/>
      <c r="CEL311" s="53"/>
      <c r="CEM311" s="53"/>
      <c r="CEN311" s="53"/>
      <c r="CEO311" s="53"/>
      <c r="CEP311" s="53"/>
      <c r="CEQ311" s="53"/>
      <c r="CER311" s="53"/>
      <c r="CES311" s="53"/>
      <c r="CET311" s="53"/>
      <c r="CEU311" s="53"/>
      <c r="CEV311" s="53"/>
      <c r="CEW311" s="53"/>
      <c r="CEX311" s="53"/>
      <c r="CEY311" s="53"/>
      <c r="CEZ311" s="53"/>
      <c r="CFA311" s="53"/>
      <c r="CFB311" s="53"/>
      <c r="CFC311" s="53"/>
      <c r="CFD311" s="53"/>
      <c r="CFE311" s="53"/>
      <c r="CFF311" s="53"/>
      <c r="CFG311" s="53"/>
      <c r="CFH311" s="53"/>
      <c r="CFI311" s="53"/>
      <c r="CFJ311" s="53"/>
      <c r="CFK311" s="53"/>
      <c r="CFL311" s="53"/>
      <c r="CFM311" s="53"/>
      <c r="CFN311" s="53"/>
      <c r="CFO311" s="53"/>
      <c r="CFP311" s="53"/>
      <c r="CFQ311" s="53"/>
      <c r="CFR311" s="53"/>
      <c r="CFS311" s="53"/>
      <c r="CFT311" s="53"/>
      <c r="CFU311" s="53"/>
      <c r="CFV311" s="53"/>
      <c r="CFW311" s="53"/>
      <c r="CFX311" s="53"/>
      <c r="CFY311" s="53"/>
      <c r="CFZ311" s="53"/>
      <c r="CGA311" s="53"/>
      <c r="CGB311" s="53"/>
      <c r="CGC311" s="53"/>
      <c r="CGD311" s="53"/>
      <c r="CGE311" s="53"/>
      <c r="CGF311" s="53"/>
      <c r="CGG311" s="53"/>
      <c r="CGH311" s="53"/>
      <c r="CGI311" s="53"/>
      <c r="CGJ311" s="53"/>
      <c r="CGK311" s="53"/>
      <c r="CGL311" s="53"/>
      <c r="CGM311" s="53"/>
      <c r="CGN311" s="53"/>
      <c r="CGO311" s="53"/>
      <c r="CGP311" s="53"/>
      <c r="CGQ311" s="53"/>
      <c r="CGR311" s="53"/>
      <c r="CGS311" s="53"/>
      <c r="CGT311" s="53"/>
      <c r="CGU311" s="53"/>
      <c r="CGV311" s="53"/>
      <c r="CGW311" s="53"/>
      <c r="CGX311" s="53"/>
      <c r="CGY311" s="53"/>
      <c r="CGZ311" s="53"/>
      <c r="CHA311" s="53"/>
      <c r="CHB311" s="53"/>
      <c r="CHC311" s="53"/>
      <c r="CHD311" s="53"/>
      <c r="CHE311" s="53"/>
      <c r="CHF311" s="53"/>
      <c r="CHG311" s="53"/>
      <c r="CHH311" s="53"/>
      <c r="CHI311" s="53"/>
      <c r="CHJ311" s="53"/>
      <c r="CHK311" s="53"/>
      <c r="CHL311" s="53"/>
      <c r="CHM311" s="53"/>
      <c r="CHN311" s="53"/>
      <c r="CHO311" s="53"/>
      <c r="CHP311" s="53"/>
      <c r="CHQ311" s="53"/>
      <c r="CHR311" s="53"/>
      <c r="CHS311" s="53"/>
      <c r="CHT311" s="53"/>
      <c r="CHU311" s="53"/>
      <c r="CHV311" s="53"/>
      <c r="CHW311" s="53"/>
      <c r="CHX311" s="53"/>
      <c r="CHY311" s="53"/>
      <c r="CHZ311" s="53"/>
      <c r="CIA311" s="53"/>
      <c r="CIB311" s="53"/>
      <c r="CIC311" s="53"/>
      <c r="CID311" s="53"/>
      <c r="CIE311" s="53"/>
      <c r="CIF311" s="53"/>
      <c r="CIG311" s="53"/>
      <c r="CIH311" s="53"/>
      <c r="CII311" s="53"/>
      <c r="CIJ311" s="53"/>
      <c r="CIK311" s="53"/>
      <c r="CIL311" s="53"/>
      <c r="CIM311" s="53"/>
      <c r="CIN311" s="53"/>
      <c r="CIO311" s="53"/>
      <c r="CIP311" s="53"/>
      <c r="CIQ311" s="53"/>
      <c r="CIR311" s="53"/>
      <c r="CIS311" s="53"/>
      <c r="CIT311" s="53"/>
      <c r="CIU311" s="53"/>
      <c r="CIV311" s="53"/>
      <c r="CIW311" s="53"/>
      <c r="CIX311" s="53"/>
      <c r="CIY311" s="53"/>
      <c r="CIZ311" s="53"/>
      <c r="CJA311" s="53"/>
      <c r="CJB311" s="53"/>
      <c r="CJC311" s="53"/>
      <c r="CJD311" s="53"/>
      <c r="CJE311" s="53"/>
      <c r="CJF311" s="53"/>
      <c r="CJG311" s="53"/>
      <c r="CJH311" s="53"/>
      <c r="CJI311" s="53"/>
      <c r="CJJ311" s="53"/>
      <c r="CJK311" s="53"/>
      <c r="CJL311" s="53"/>
      <c r="CJM311" s="53"/>
      <c r="CJN311" s="53"/>
      <c r="CJO311" s="53"/>
      <c r="CJP311" s="53"/>
      <c r="CJQ311" s="53"/>
      <c r="CJR311" s="53"/>
      <c r="CJS311" s="53"/>
      <c r="CJT311" s="53"/>
      <c r="CJU311" s="53"/>
      <c r="CJV311" s="53"/>
      <c r="CJW311" s="53"/>
      <c r="CJX311" s="53"/>
      <c r="CJY311" s="53"/>
      <c r="CJZ311" s="53"/>
      <c r="CKA311" s="53"/>
      <c r="CKB311" s="53"/>
      <c r="CKC311" s="53"/>
      <c r="CKD311" s="53"/>
      <c r="CKE311" s="53"/>
      <c r="CKF311" s="53"/>
      <c r="CKG311" s="53"/>
      <c r="CKH311" s="53"/>
      <c r="CKI311" s="53"/>
      <c r="CKJ311" s="53"/>
      <c r="CKK311" s="53"/>
      <c r="CKL311" s="53"/>
      <c r="CKM311" s="53"/>
      <c r="CKN311" s="53"/>
      <c r="CKO311" s="53"/>
      <c r="CKP311" s="53"/>
      <c r="CKQ311" s="53"/>
      <c r="CKR311" s="53"/>
      <c r="CKS311" s="53"/>
      <c r="CKT311" s="53"/>
      <c r="CKU311" s="53"/>
      <c r="CKV311" s="53"/>
      <c r="CKW311" s="53"/>
      <c r="CKX311" s="53"/>
      <c r="CKY311" s="53"/>
      <c r="CKZ311" s="53"/>
      <c r="CLA311" s="53"/>
      <c r="CLB311" s="53"/>
      <c r="CLC311" s="53"/>
      <c r="CLD311" s="53"/>
      <c r="CLE311" s="53"/>
      <c r="CLF311" s="53"/>
      <c r="CLG311" s="53"/>
      <c r="CLH311" s="53"/>
      <c r="CLI311" s="53"/>
      <c r="CLJ311" s="53"/>
      <c r="CLK311" s="53"/>
      <c r="CLL311" s="53"/>
      <c r="CLM311" s="53"/>
      <c r="CLN311" s="53"/>
      <c r="CLO311" s="53"/>
      <c r="CLP311" s="53"/>
      <c r="CLQ311" s="53"/>
      <c r="CLR311" s="53"/>
      <c r="CLS311" s="53"/>
      <c r="CLT311" s="53"/>
      <c r="CLU311" s="53"/>
      <c r="CLV311" s="53"/>
      <c r="CLW311" s="53"/>
      <c r="CLX311" s="53"/>
      <c r="CLY311" s="53"/>
      <c r="CLZ311" s="53"/>
      <c r="CMA311" s="53"/>
      <c r="CMB311" s="53"/>
      <c r="CMC311" s="53"/>
      <c r="CMD311" s="53"/>
      <c r="CME311" s="53"/>
      <c r="CMF311" s="53"/>
      <c r="CMG311" s="53"/>
      <c r="CMH311" s="53"/>
      <c r="CMI311" s="53"/>
      <c r="CMJ311" s="53"/>
      <c r="CMK311" s="53"/>
      <c r="CML311" s="53"/>
      <c r="CMM311" s="53"/>
      <c r="CMN311" s="53"/>
      <c r="CMO311" s="53"/>
      <c r="CMP311" s="53"/>
      <c r="CMQ311" s="53"/>
      <c r="CMR311" s="53"/>
      <c r="CMS311" s="53"/>
      <c r="CMT311" s="53"/>
      <c r="CMU311" s="53"/>
      <c r="CMV311" s="53"/>
      <c r="CMW311" s="53"/>
      <c r="CMX311" s="53"/>
      <c r="CMY311" s="53"/>
      <c r="CMZ311" s="53"/>
      <c r="CNA311" s="53"/>
      <c r="CNB311" s="53"/>
      <c r="CNC311" s="53"/>
      <c r="CND311" s="53"/>
      <c r="CNE311" s="53"/>
      <c r="CNF311" s="53"/>
      <c r="CNG311" s="53"/>
      <c r="CNH311" s="53"/>
      <c r="CNI311" s="53"/>
      <c r="CNJ311" s="53"/>
      <c r="CNK311" s="53"/>
      <c r="CNL311" s="53"/>
      <c r="CNM311" s="53"/>
      <c r="CNN311" s="53"/>
      <c r="CNO311" s="53"/>
      <c r="CNP311" s="53"/>
      <c r="CNQ311" s="53"/>
      <c r="CNR311" s="53"/>
      <c r="CNS311" s="53"/>
      <c r="CNV311" s="53"/>
      <c r="CNW311" s="53"/>
      <c r="CNX311" s="53"/>
      <c r="CNY311" s="53"/>
      <c r="CNZ311" s="53"/>
      <c r="COA311" s="53"/>
      <c r="COB311" s="53"/>
      <c r="COC311" s="53"/>
      <c r="COD311" s="53"/>
      <c r="COE311" s="53"/>
      <c r="COF311" s="53"/>
      <c r="COG311" s="53"/>
      <c r="COH311" s="53"/>
      <c r="COI311" s="53"/>
      <c r="COJ311" s="53"/>
      <c r="COK311" s="53"/>
      <c r="COL311" s="53"/>
      <c r="COM311" s="53"/>
      <c r="CON311" s="53"/>
      <c r="COO311" s="53"/>
      <c r="COP311" s="53"/>
      <c r="COQ311" s="53"/>
      <c r="COR311" s="53"/>
      <c r="COS311" s="53"/>
      <c r="COT311" s="53"/>
      <c r="COU311" s="53"/>
      <c r="COV311" s="53"/>
      <c r="COW311" s="53"/>
      <c r="COX311" s="53"/>
      <c r="COY311" s="53"/>
      <c r="COZ311" s="53"/>
      <c r="CPA311" s="53"/>
      <c r="CPB311" s="53"/>
      <c r="CPC311" s="53"/>
      <c r="CPD311" s="53"/>
      <c r="CPE311" s="53"/>
      <c r="CPF311" s="53"/>
      <c r="CPG311" s="53"/>
      <c r="CPH311" s="53"/>
      <c r="CPI311" s="53"/>
      <c r="CPJ311" s="53"/>
      <c r="CPK311" s="53"/>
      <c r="CPL311" s="53"/>
      <c r="CPM311" s="53"/>
      <c r="CPN311" s="53"/>
      <c r="CPO311" s="53"/>
      <c r="CPP311" s="53"/>
      <c r="CPQ311" s="53"/>
      <c r="CPR311" s="53"/>
      <c r="CPS311" s="53"/>
      <c r="CPT311" s="53"/>
      <c r="CPU311" s="53"/>
      <c r="CPV311" s="53"/>
      <c r="CPW311" s="53"/>
      <c r="CPX311" s="53"/>
      <c r="CPY311" s="53"/>
      <c r="CPZ311" s="53"/>
      <c r="CQA311" s="53"/>
      <c r="CQB311" s="53"/>
      <c r="CQC311" s="53"/>
      <c r="CQD311" s="53"/>
      <c r="CQE311" s="53"/>
      <c r="CQF311" s="53"/>
      <c r="CQG311" s="53"/>
      <c r="CQH311" s="53"/>
      <c r="CQI311" s="53"/>
      <c r="CQJ311" s="53"/>
      <c r="CQK311" s="53"/>
      <c r="CQL311" s="53"/>
      <c r="CQM311" s="53"/>
      <c r="CQN311" s="53"/>
      <c r="CQO311" s="53"/>
      <c r="CQP311" s="53"/>
      <c r="CQQ311" s="53"/>
      <c r="CQR311" s="53"/>
      <c r="CQS311" s="53"/>
      <c r="CQT311" s="53"/>
      <c r="CQU311" s="53"/>
      <c r="CQV311" s="53"/>
      <c r="CQW311" s="53"/>
      <c r="CQX311" s="53"/>
      <c r="CQY311" s="53"/>
      <c r="CQZ311" s="53"/>
      <c r="CRA311" s="53"/>
      <c r="CRB311" s="53"/>
      <c r="CRC311" s="53"/>
      <c r="CRD311" s="53"/>
      <c r="CRE311" s="53"/>
      <c r="CRF311" s="53"/>
      <c r="CRG311" s="53"/>
      <c r="CRH311" s="53"/>
      <c r="CRI311" s="53"/>
      <c r="CRJ311" s="53"/>
      <c r="CRK311" s="53"/>
      <c r="CRL311" s="53"/>
      <c r="CRM311" s="53"/>
      <c r="CRN311" s="53"/>
      <c r="CRO311" s="53"/>
      <c r="CRP311" s="53"/>
      <c r="CRQ311" s="53"/>
      <c r="CRR311" s="53"/>
      <c r="CRS311" s="53"/>
      <c r="CRT311" s="53"/>
      <c r="CRU311" s="53"/>
      <c r="CRV311" s="53"/>
      <c r="CRW311" s="53"/>
      <c r="CRX311" s="53"/>
      <c r="CRY311" s="53"/>
      <c r="CRZ311" s="53"/>
      <c r="CSA311" s="53"/>
      <c r="CSB311" s="53"/>
      <c r="CSC311" s="53"/>
      <c r="CSD311" s="53"/>
      <c r="CSE311" s="53"/>
      <c r="CSF311" s="53"/>
      <c r="CSG311" s="53"/>
      <c r="CSH311" s="53"/>
      <c r="CSI311" s="53"/>
      <c r="CSJ311" s="53"/>
      <c r="CSK311" s="53"/>
      <c r="CSL311" s="53"/>
      <c r="CSM311" s="53"/>
      <c r="CSN311" s="53"/>
      <c r="CSO311" s="53"/>
      <c r="CSP311" s="53"/>
      <c r="CSQ311" s="53"/>
      <c r="CSR311" s="53"/>
      <c r="CSS311" s="53"/>
      <c r="CST311" s="53"/>
      <c r="CSU311" s="53"/>
      <c r="CSV311" s="53"/>
      <c r="CSW311" s="53"/>
      <c r="CSX311" s="53"/>
      <c r="CSY311" s="53"/>
      <c r="CSZ311" s="53"/>
      <c r="CTA311" s="53"/>
      <c r="CTB311" s="53"/>
      <c r="CTC311" s="53"/>
      <c r="CTD311" s="53"/>
      <c r="CTE311" s="53"/>
      <c r="CTF311" s="53"/>
      <c r="CTG311" s="53"/>
      <c r="CTH311" s="53"/>
      <c r="CTI311" s="53"/>
      <c r="CTJ311" s="53"/>
      <c r="CTK311" s="53"/>
      <c r="CTL311" s="53"/>
      <c r="CTM311" s="53"/>
      <c r="CTN311" s="53"/>
      <c r="CTO311" s="53"/>
      <c r="CTP311" s="53"/>
      <c r="CTQ311" s="53"/>
      <c r="CTR311" s="53"/>
      <c r="CTS311" s="53"/>
      <c r="CTT311" s="53"/>
      <c r="CTU311" s="53"/>
      <c r="CTV311" s="53"/>
      <c r="CTW311" s="53"/>
      <c r="CTX311" s="53"/>
      <c r="CTY311" s="53"/>
      <c r="CTZ311" s="53"/>
      <c r="CUA311" s="53"/>
      <c r="CUB311" s="53"/>
      <c r="CUC311" s="53"/>
      <c r="CUD311" s="53"/>
      <c r="CUE311" s="53"/>
      <c r="CUF311" s="53"/>
      <c r="CUG311" s="53"/>
      <c r="CUH311" s="53"/>
      <c r="CUI311" s="53"/>
      <c r="CUJ311" s="53"/>
      <c r="CUK311" s="53"/>
      <c r="CUL311" s="53"/>
      <c r="CUM311" s="53"/>
      <c r="CUN311" s="53"/>
      <c r="CUO311" s="53"/>
      <c r="CUP311" s="53"/>
      <c r="CUQ311" s="53"/>
      <c r="CUR311" s="53"/>
      <c r="CUS311" s="53"/>
      <c r="CUT311" s="53"/>
      <c r="CUU311" s="53"/>
      <c r="CUV311" s="53"/>
      <c r="CUW311" s="53"/>
      <c r="CUX311" s="53"/>
      <c r="CUY311" s="53"/>
      <c r="CUZ311" s="53"/>
      <c r="CVA311" s="53"/>
      <c r="CVB311" s="53"/>
      <c r="CVC311" s="53"/>
      <c r="CVD311" s="53"/>
      <c r="CVE311" s="53"/>
      <c r="CVF311" s="53"/>
      <c r="CVG311" s="53"/>
      <c r="CVH311" s="53"/>
      <c r="CVI311" s="53"/>
      <c r="CVJ311" s="53"/>
      <c r="CVK311" s="53"/>
      <c r="CVL311" s="53"/>
      <c r="CVM311" s="53"/>
      <c r="CVN311" s="53"/>
      <c r="CVO311" s="53"/>
      <c r="CVP311" s="53"/>
      <c r="CVQ311" s="53"/>
      <c r="CVR311" s="53"/>
      <c r="CVS311" s="53"/>
      <c r="CVT311" s="53"/>
      <c r="CVU311" s="53"/>
      <c r="CVV311" s="53"/>
      <c r="CVW311" s="53"/>
      <c r="CVX311" s="53"/>
      <c r="CVY311" s="53"/>
      <c r="CVZ311" s="53"/>
      <c r="CWA311" s="53"/>
      <c r="CWB311" s="53"/>
      <c r="CWC311" s="53"/>
      <c r="CWD311" s="53"/>
      <c r="CWE311" s="53"/>
      <c r="CWF311" s="53"/>
      <c r="CWG311" s="53"/>
      <c r="CWH311" s="53"/>
      <c r="CWI311" s="53"/>
      <c r="CWJ311" s="53"/>
      <c r="CWK311" s="53"/>
      <c r="CWL311" s="53"/>
      <c r="CWM311" s="53"/>
      <c r="CWN311" s="53"/>
      <c r="CWO311" s="53"/>
      <c r="CWP311" s="53"/>
      <c r="CWQ311" s="53"/>
      <c r="CWR311" s="53"/>
      <c r="CWS311" s="53"/>
      <c r="CWT311" s="53"/>
      <c r="CWU311" s="53"/>
      <c r="CWV311" s="53"/>
      <c r="CWW311" s="53"/>
      <c r="CWX311" s="53"/>
      <c r="CWY311" s="53"/>
      <c r="CWZ311" s="53"/>
      <c r="CXA311" s="53"/>
      <c r="CXB311" s="53"/>
      <c r="CXC311" s="53"/>
      <c r="CXD311" s="53"/>
      <c r="CXE311" s="53"/>
      <c r="CXF311" s="53"/>
      <c r="CXG311" s="53"/>
      <c r="CXH311" s="53"/>
      <c r="CXI311" s="53"/>
      <c r="CXJ311" s="53"/>
      <c r="CXK311" s="53"/>
      <c r="CXL311" s="53"/>
      <c r="CXM311" s="53"/>
      <c r="CXN311" s="53"/>
      <c r="CXO311" s="53"/>
      <c r="CXR311" s="53"/>
      <c r="CXS311" s="53"/>
      <c r="CXT311" s="53"/>
      <c r="CXU311" s="53"/>
      <c r="CXV311" s="53"/>
      <c r="CXW311" s="53"/>
      <c r="CXX311" s="53"/>
      <c r="CXY311" s="53"/>
      <c r="CXZ311" s="53"/>
      <c r="CYA311" s="53"/>
      <c r="CYB311" s="53"/>
      <c r="CYC311" s="53"/>
      <c r="CYD311" s="53"/>
      <c r="CYE311" s="53"/>
      <c r="CYF311" s="53"/>
      <c r="CYG311" s="53"/>
      <c r="CYH311" s="53"/>
      <c r="CYI311" s="53"/>
      <c r="CYJ311" s="53"/>
      <c r="CYK311" s="53"/>
      <c r="CYL311" s="53"/>
      <c r="CYM311" s="53"/>
      <c r="CYN311" s="53"/>
      <c r="CYO311" s="53"/>
      <c r="CYP311" s="53"/>
      <c r="CYQ311" s="53"/>
      <c r="CYR311" s="53"/>
      <c r="CYS311" s="53"/>
      <c r="CYT311" s="53"/>
      <c r="CYU311" s="53"/>
      <c r="CYV311" s="53"/>
      <c r="CYW311" s="53"/>
      <c r="CYX311" s="53"/>
      <c r="CYY311" s="53"/>
      <c r="CYZ311" s="53"/>
      <c r="CZA311" s="53"/>
      <c r="CZB311" s="53"/>
      <c r="CZC311" s="53"/>
      <c r="CZD311" s="53"/>
      <c r="CZE311" s="53"/>
      <c r="CZF311" s="53"/>
      <c r="CZG311" s="53"/>
      <c r="CZH311" s="53"/>
      <c r="CZI311" s="53"/>
      <c r="CZJ311" s="53"/>
      <c r="CZK311" s="53"/>
      <c r="CZL311" s="53"/>
      <c r="CZM311" s="53"/>
      <c r="CZN311" s="53"/>
      <c r="CZO311" s="53"/>
      <c r="CZP311" s="53"/>
      <c r="CZQ311" s="53"/>
      <c r="CZR311" s="53"/>
      <c r="CZS311" s="53"/>
      <c r="CZT311" s="53"/>
      <c r="CZU311" s="53"/>
      <c r="CZV311" s="53"/>
      <c r="CZW311" s="53"/>
      <c r="CZX311" s="53"/>
      <c r="CZY311" s="53"/>
      <c r="CZZ311" s="53"/>
      <c r="DAA311" s="53"/>
      <c r="DAB311" s="53"/>
      <c r="DAC311" s="53"/>
      <c r="DAD311" s="53"/>
      <c r="DAE311" s="53"/>
      <c r="DAF311" s="53"/>
      <c r="DAG311" s="53"/>
      <c r="DAH311" s="53"/>
      <c r="DAI311" s="53"/>
      <c r="DAJ311" s="53"/>
      <c r="DAK311" s="53"/>
      <c r="DAL311" s="53"/>
      <c r="DAM311" s="53"/>
      <c r="DAN311" s="53"/>
      <c r="DAO311" s="53"/>
      <c r="DAP311" s="53"/>
      <c r="DAQ311" s="53"/>
      <c r="DAR311" s="53"/>
      <c r="DAS311" s="53"/>
      <c r="DAT311" s="53"/>
      <c r="DAU311" s="53"/>
      <c r="DAV311" s="53"/>
      <c r="DAW311" s="53"/>
      <c r="DAX311" s="53"/>
      <c r="DAY311" s="53"/>
      <c r="DAZ311" s="53"/>
      <c r="DBA311" s="53"/>
      <c r="DBB311" s="53"/>
      <c r="DBC311" s="53"/>
      <c r="DBD311" s="53"/>
      <c r="DBE311" s="53"/>
      <c r="DBF311" s="53"/>
      <c r="DBG311" s="53"/>
      <c r="DBH311" s="53"/>
      <c r="DBI311" s="53"/>
      <c r="DBJ311" s="53"/>
      <c r="DBK311" s="53"/>
      <c r="DBL311" s="53"/>
      <c r="DBM311" s="53"/>
      <c r="DBN311" s="53"/>
      <c r="DBO311" s="53"/>
      <c r="DBP311" s="53"/>
      <c r="DBQ311" s="53"/>
      <c r="DBR311" s="53"/>
      <c r="DBS311" s="53"/>
      <c r="DBT311" s="53"/>
      <c r="DBU311" s="53"/>
      <c r="DBV311" s="53"/>
      <c r="DBW311" s="53"/>
      <c r="DBX311" s="53"/>
      <c r="DBY311" s="53"/>
      <c r="DBZ311" s="53"/>
      <c r="DCA311" s="53"/>
      <c r="DCB311" s="53"/>
      <c r="DCC311" s="53"/>
      <c r="DCD311" s="53"/>
      <c r="DCE311" s="53"/>
      <c r="DCF311" s="53"/>
      <c r="DCG311" s="53"/>
      <c r="DCH311" s="53"/>
      <c r="DCI311" s="53"/>
      <c r="DCJ311" s="53"/>
      <c r="DCK311" s="53"/>
      <c r="DCL311" s="53"/>
      <c r="DCM311" s="53"/>
      <c r="DCN311" s="53"/>
      <c r="DCO311" s="53"/>
      <c r="DCP311" s="53"/>
      <c r="DCQ311" s="53"/>
      <c r="DCR311" s="53"/>
      <c r="DCS311" s="53"/>
      <c r="DCT311" s="53"/>
      <c r="DCU311" s="53"/>
      <c r="DCV311" s="53"/>
      <c r="DCW311" s="53"/>
      <c r="DCX311" s="53"/>
      <c r="DCY311" s="53"/>
      <c r="DCZ311" s="53"/>
      <c r="DDA311" s="53"/>
      <c r="DDB311" s="53"/>
      <c r="DDC311" s="53"/>
      <c r="DDD311" s="53"/>
      <c r="DDE311" s="53"/>
      <c r="DDF311" s="53"/>
      <c r="DDG311" s="53"/>
      <c r="DDH311" s="53"/>
      <c r="DDI311" s="53"/>
      <c r="DDJ311" s="53"/>
      <c r="DDK311" s="53"/>
      <c r="DDL311" s="53"/>
      <c r="DDM311" s="53"/>
      <c r="DDN311" s="53"/>
      <c r="DDO311" s="53"/>
      <c r="DDP311" s="53"/>
      <c r="DDQ311" s="53"/>
      <c r="DDR311" s="53"/>
      <c r="DDS311" s="53"/>
      <c r="DDT311" s="53"/>
      <c r="DDU311" s="53"/>
      <c r="DDV311" s="53"/>
      <c r="DDW311" s="53"/>
      <c r="DDX311" s="53"/>
      <c r="DDY311" s="53"/>
      <c r="DDZ311" s="53"/>
      <c r="DEA311" s="53"/>
      <c r="DEB311" s="53"/>
      <c r="DEC311" s="53"/>
      <c r="DED311" s="53"/>
      <c r="DEE311" s="53"/>
      <c r="DEF311" s="53"/>
      <c r="DEG311" s="53"/>
      <c r="DEH311" s="53"/>
      <c r="DEI311" s="53"/>
      <c r="DEJ311" s="53"/>
      <c r="DEK311" s="53"/>
      <c r="DEL311" s="53"/>
      <c r="DEM311" s="53"/>
      <c r="DEN311" s="53"/>
      <c r="DEO311" s="53"/>
      <c r="DEP311" s="53"/>
      <c r="DEQ311" s="53"/>
      <c r="DER311" s="53"/>
      <c r="DES311" s="53"/>
      <c r="DET311" s="53"/>
      <c r="DEU311" s="53"/>
      <c r="DEV311" s="53"/>
      <c r="DEW311" s="53"/>
      <c r="DEX311" s="53"/>
      <c r="DEY311" s="53"/>
      <c r="DEZ311" s="53"/>
      <c r="DFA311" s="53"/>
      <c r="DFB311" s="53"/>
      <c r="DFC311" s="53"/>
      <c r="DFD311" s="53"/>
      <c r="DFE311" s="53"/>
      <c r="DFF311" s="53"/>
      <c r="DFG311" s="53"/>
      <c r="DFH311" s="53"/>
      <c r="DFI311" s="53"/>
      <c r="DFJ311" s="53"/>
      <c r="DFK311" s="53"/>
      <c r="DFL311" s="53"/>
      <c r="DFM311" s="53"/>
      <c r="DFN311" s="53"/>
      <c r="DFO311" s="53"/>
      <c r="DFP311" s="53"/>
      <c r="DFQ311" s="53"/>
      <c r="DFR311" s="53"/>
      <c r="DFS311" s="53"/>
      <c r="DFT311" s="53"/>
      <c r="DFU311" s="53"/>
      <c r="DFV311" s="53"/>
      <c r="DFW311" s="53"/>
      <c r="DFX311" s="53"/>
      <c r="DFY311" s="53"/>
      <c r="DFZ311" s="53"/>
      <c r="DGA311" s="53"/>
      <c r="DGB311" s="53"/>
      <c r="DGC311" s="53"/>
      <c r="DGD311" s="53"/>
      <c r="DGE311" s="53"/>
      <c r="DGF311" s="53"/>
      <c r="DGG311" s="53"/>
      <c r="DGH311" s="53"/>
      <c r="DGI311" s="53"/>
      <c r="DGJ311" s="53"/>
      <c r="DGK311" s="53"/>
      <c r="DGL311" s="53"/>
      <c r="DGM311" s="53"/>
      <c r="DGN311" s="53"/>
      <c r="DGO311" s="53"/>
      <c r="DGP311" s="53"/>
      <c r="DGQ311" s="53"/>
      <c r="DGR311" s="53"/>
      <c r="DGS311" s="53"/>
      <c r="DGT311" s="53"/>
      <c r="DGU311" s="53"/>
      <c r="DGV311" s="53"/>
      <c r="DGW311" s="53"/>
      <c r="DGX311" s="53"/>
      <c r="DGY311" s="53"/>
      <c r="DGZ311" s="53"/>
      <c r="DHA311" s="53"/>
      <c r="DHB311" s="53"/>
      <c r="DHC311" s="53"/>
      <c r="DHD311" s="53"/>
      <c r="DHE311" s="53"/>
      <c r="DHF311" s="53"/>
      <c r="DHG311" s="53"/>
      <c r="DHH311" s="53"/>
      <c r="DHI311" s="53"/>
      <c r="DHJ311" s="53"/>
      <c r="DHK311" s="53"/>
      <c r="DHN311" s="53"/>
      <c r="DHO311" s="53"/>
      <c r="DHP311" s="53"/>
      <c r="DHQ311" s="53"/>
      <c r="DHR311" s="53"/>
      <c r="DHS311" s="53"/>
      <c r="DHT311" s="53"/>
      <c r="DHU311" s="53"/>
      <c r="DHV311" s="53"/>
      <c r="DHW311" s="53"/>
      <c r="DHX311" s="53"/>
      <c r="DHY311" s="53"/>
      <c r="DHZ311" s="53"/>
      <c r="DIA311" s="53"/>
      <c r="DIB311" s="53"/>
      <c r="DIC311" s="53"/>
      <c r="DID311" s="53"/>
      <c r="DIE311" s="53"/>
      <c r="DIF311" s="53"/>
      <c r="DIG311" s="53"/>
      <c r="DIH311" s="53"/>
      <c r="DII311" s="53"/>
      <c r="DIJ311" s="53"/>
      <c r="DIK311" s="53"/>
      <c r="DIL311" s="53"/>
      <c r="DIM311" s="53"/>
      <c r="DIN311" s="53"/>
      <c r="DIO311" s="53"/>
      <c r="DIP311" s="53"/>
      <c r="DIQ311" s="53"/>
      <c r="DIR311" s="53"/>
      <c r="DIS311" s="53"/>
      <c r="DIT311" s="53"/>
      <c r="DIU311" s="53"/>
      <c r="DIV311" s="53"/>
      <c r="DIW311" s="53"/>
      <c r="DIX311" s="53"/>
      <c r="DIY311" s="53"/>
      <c r="DIZ311" s="53"/>
      <c r="DJA311" s="53"/>
      <c r="DJB311" s="53"/>
      <c r="DJC311" s="53"/>
      <c r="DJD311" s="53"/>
      <c r="DJE311" s="53"/>
      <c r="DJF311" s="53"/>
      <c r="DJG311" s="53"/>
      <c r="DJH311" s="53"/>
      <c r="DJI311" s="53"/>
      <c r="DJJ311" s="53"/>
      <c r="DJK311" s="53"/>
      <c r="DJL311" s="53"/>
      <c r="DJM311" s="53"/>
      <c r="DJN311" s="53"/>
      <c r="DJO311" s="53"/>
      <c r="DJP311" s="53"/>
      <c r="DJQ311" s="53"/>
      <c r="DJR311" s="53"/>
      <c r="DJS311" s="53"/>
      <c r="DJT311" s="53"/>
      <c r="DJU311" s="53"/>
      <c r="DJV311" s="53"/>
      <c r="DJW311" s="53"/>
      <c r="DJX311" s="53"/>
      <c r="DJY311" s="53"/>
      <c r="DJZ311" s="53"/>
      <c r="DKA311" s="53"/>
      <c r="DKB311" s="53"/>
      <c r="DKC311" s="53"/>
      <c r="DKD311" s="53"/>
      <c r="DKE311" s="53"/>
      <c r="DKF311" s="53"/>
      <c r="DKG311" s="53"/>
      <c r="DKH311" s="53"/>
      <c r="DKI311" s="53"/>
      <c r="DKJ311" s="53"/>
      <c r="DKK311" s="53"/>
      <c r="DKL311" s="53"/>
      <c r="DKM311" s="53"/>
      <c r="DKN311" s="53"/>
      <c r="DKO311" s="53"/>
      <c r="DKP311" s="53"/>
      <c r="DKQ311" s="53"/>
      <c r="DKR311" s="53"/>
      <c r="DKS311" s="53"/>
      <c r="DKT311" s="53"/>
      <c r="DKU311" s="53"/>
      <c r="DKV311" s="53"/>
      <c r="DKW311" s="53"/>
      <c r="DKX311" s="53"/>
      <c r="DKY311" s="53"/>
      <c r="DKZ311" s="53"/>
      <c r="DLA311" s="53"/>
      <c r="DLB311" s="53"/>
      <c r="DLC311" s="53"/>
      <c r="DLD311" s="53"/>
      <c r="DLE311" s="53"/>
      <c r="DLF311" s="53"/>
      <c r="DLG311" s="53"/>
      <c r="DLH311" s="53"/>
      <c r="DLI311" s="53"/>
      <c r="DLJ311" s="53"/>
      <c r="DLK311" s="53"/>
      <c r="DLL311" s="53"/>
      <c r="DLM311" s="53"/>
      <c r="DLN311" s="53"/>
      <c r="DLO311" s="53"/>
      <c r="DLP311" s="53"/>
      <c r="DLQ311" s="53"/>
      <c r="DLR311" s="53"/>
      <c r="DLS311" s="53"/>
      <c r="DLT311" s="53"/>
      <c r="DLU311" s="53"/>
      <c r="DLV311" s="53"/>
      <c r="DLW311" s="53"/>
      <c r="DLX311" s="53"/>
      <c r="DLY311" s="53"/>
      <c r="DLZ311" s="53"/>
      <c r="DMA311" s="53"/>
      <c r="DMB311" s="53"/>
      <c r="DMC311" s="53"/>
      <c r="DMD311" s="53"/>
      <c r="DME311" s="53"/>
      <c r="DMF311" s="53"/>
      <c r="DMG311" s="53"/>
      <c r="DMH311" s="53"/>
      <c r="DMI311" s="53"/>
      <c r="DMJ311" s="53"/>
      <c r="DMK311" s="53"/>
      <c r="DML311" s="53"/>
      <c r="DMM311" s="53"/>
      <c r="DMN311" s="53"/>
      <c r="DMO311" s="53"/>
      <c r="DMP311" s="53"/>
      <c r="DMQ311" s="53"/>
      <c r="DMR311" s="53"/>
      <c r="DMS311" s="53"/>
      <c r="DMT311" s="53"/>
      <c r="DMU311" s="53"/>
      <c r="DMV311" s="53"/>
      <c r="DMW311" s="53"/>
      <c r="DMX311" s="53"/>
      <c r="DMY311" s="53"/>
      <c r="DMZ311" s="53"/>
      <c r="DNA311" s="53"/>
      <c r="DNB311" s="53"/>
      <c r="DNC311" s="53"/>
      <c r="DND311" s="53"/>
      <c r="DNE311" s="53"/>
      <c r="DNF311" s="53"/>
      <c r="DNG311" s="53"/>
      <c r="DNH311" s="53"/>
      <c r="DNI311" s="53"/>
      <c r="DNJ311" s="53"/>
      <c r="DNK311" s="53"/>
      <c r="DNL311" s="53"/>
      <c r="DNM311" s="53"/>
      <c r="DNN311" s="53"/>
      <c r="DNO311" s="53"/>
      <c r="DNP311" s="53"/>
      <c r="DNQ311" s="53"/>
      <c r="DNR311" s="53"/>
      <c r="DNS311" s="53"/>
      <c r="DNT311" s="53"/>
      <c r="DNU311" s="53"/>
      <c r="DNV311" s="53"/>
      <c r="DNW311" s="53"/>
      <c r="DNX311" s="53"/>
      <c r="DNY311" s="53"/>
      <c r="DNZ311" s="53"/>
      <c r="DOA311" s="53"/>
      <c r="DOB311" s="53"/>
      <c r="DOC311" s="53"/>
      <c r="DOD311" s="53"/>
      <c r="DOE311" s="53"/>
      <c r="DOF311" s="53"/>
      <c r="DOG311" s="53"/>
      <c r="DOH311" s="53"/>
      <c r="DOI311" s="53"/>
      <c r="DOJ311" s="53"/>
      <c r="DOK311" s="53"/>
      <c r="DOL311" s="53"/>
      <c r="DOM311" s="53"/>
      <c r="DON311" s="53"/>
      <c r="DOO311" s="53"/>
      <c r="DOP311" s="53"/>
      <c r="DOQ311" s="53"/>
      <c r="DOR311" s="53"/>
      <c r="DOS311" s="53"/>
      <c r="DOT311" s="53"/>
      <c r="DOU311" s="53"/>
      <c r="DOV311" s="53"/>
      <c r="DOW311" s="53"/>
      <c r="DOX311" s="53"/>
      <c r="DOY311" s="53"/>
      <c r="DOZ311" s="53"/>
      <c r="DPA311" s="53"/>
      <c r="DPB311" s="53"/>
      <c r="DPC311" s="53"/>
      <c r="DPD311" s="53"/>
      <c r="DPE311" s="53"/>
      <c r="DPF311" s="53"/>
      <c r="DPG311" s="53"/>
      <c r="DPH311" s="53"/>
      <c r="DPI311" s="53"/>
      <c r="DPJ311" s="53"/>
      <c r="DPK311" s="53"/>
      <c r="DPL311" s="53"/>
      <c r="DPM311" s="53"/>
      <c r="DPN311" s="53"/>
      <c r="DPO311" s="53"/>
      <c r="DPP311" s="53"/>
      <c r="DPQ311" s="53"/>
      <c r="DPR311" s="53"/>
      <c r="DPS311" s="53"/>
      <c r="DPT311" s="53"/>
      <c r="DPU311" s="53"/>
      <c r="DPV311" s="53"/>
      <c r="DPW311" s="53"/>
      <c r="DPX311" s="53"/>
      <c r="DPY311" s="53"/>
      <c r="DPZ311" s="53"/>
      <c r="DQA311" s="53"/>
      <c r="DQB311" s="53"/>
      <c r="DQC311" s="53"/>
      <c r="DQD311" s="53"/>
      <c r="DQE311" s="53"/>
      <c r="DQF311" s="53"/>
      <c r="DQG311" s="53"/>
      <c r="DQH311" s="53"/>
      <c r="DQI311" s="53"/>
      <c r="DQJ311" s="53"/>
      <c r="DQK311" s="53"/>
      <c r="DQL311" s="53"/>
      <c r="DQM311" s="53"/>
      <c r="DQN311" s="53"/>
      <c r="DQO311" s="53"/>
      <c r="DQP311" s="53"/>
      <c r="DQQ311" s="53"/>
      <c r="DQR311" s="53"/>
      <c r="DQS311" s="53"/>
      <c r="DQT311" s="53"/>
      <c r="DQU311" s="53"/>
      <c r="DQV311" s="53"/>
      <c r="DQW311" s="53"/>
      <c r="DQX311" s="53"/>
      <c r="DQY311" s="53"/>
      <c r="DQZ311" s="53"/>
      <c r="DRA311" s="53"/>
      <c r="DRB311" s="53"/>
      <c r="DRC311" s="53"/>
      <c r="DRD311" s="53"/>
      <c r="DRE311" s="53"/>
      <c r="DRF311" s="53"/>
      <c r="DRG311" s="53"/>
      <c r="DRJ311" s="53"/>
      <c r="DRK311" s="53"/>
      <c r="DRL311" s="53"/>
      <c r="DRM311" s="53"/>
      <c r="DRN311" s="53"/>
      <c r="DRO311" s="53"/>
      <c r="DRP311" s="53"/>
      <c r="DRQ311" s="53"/>
      <c r="DRR311" s="53"/>
      <c r="DRS311" s="53"/>
      <c r="DRT311" s="53"/>
      <c r="DRU311" s="53"/>
      <c r="DRV311" s="53"/>
      <c r="DRW311" s="53"/>
      <c r="DRX311" s="53"/>
      <c r="DRY311" s="53"/>
      <c r="DRZ311" s="53"/>
      <c r="DSA311" s="53"/>
      <c r="DSB311" s="53"/>
      <c r="DSC311" s="53"/>
      <c r="DSD311" s="53"/>
      <c r="DSE311" s="53"/>
      <c r="DSF311" s="53"/>
      <c r="DSG311" s="53"/>
      <c r="DSH311" s="53"/>
      <c r="DSI311" s="53"/>
      <c r="DSJ311" s="53"/>
      <c r="DSK311" s="53"/>
      <c r="DSL311" s="53"/>
      <c r="DSM311" s="53"/>
      <c r="DSN311" s="53"/>
      <c r="DSO311" s="53"/>
      <c r="DSP311" s="53"/>
      <c r="DSQ311" s="53"/>
      <c r="DSR311" s="53"/>
      <c r="DSS311" s="53"/>
      <c r="DST311" s="53"/>
      <c r="DSU311" s="53"/>
      <c r="DSV311" s="53"/>
      <c r="DSW311" s="53"/>
      <c r="DSX311" s="53"/>
      <c r="DSY311" s="53"/>
      <c r="DSZ311" s="53"/>
      <c r="DTA311" s="53"/>
      <c r="DTB311" s="53"/>
      <c r="DTC311" s="53"/>
      <c r="DTD311" s="53"/>
      <c r="DTE311" s="53"/>
      <c r="DTF311" s="53"/>
      <c r="DTG311" s="53"/>
      <c r="DTH311" s="53"/>
      <c r="DTI311" s="53"/>
      <c r="DTJ311" s="53"/>
      <c r="DTK311" s="53"/>
      <c r="DTL311" s="53"/>
      <c r="DTM311" s="53"/>
      <c r="DTN311" s="53"/>
      <c r="DTO311" s="53"/>
      <c r="DTP311" s="53"/>
      <c r="DTQ311" s="53"/>
      <c r="DTR311" s="53"/>
      <c r="DTS311" s="53"/>
      <c r="DTT311" s="53"/>
      <c r="DTU311" s="53"/>
      <c r="DTV311" s="53"/>
      <c r="DTW311" s="53"/>
      <c r="DTX311" s="53"/>
      <c r="DTY311" s="53"/>
      <c r="DTZ311" s="53"/>
      <c r="DUA311" s="53"/>
      <c r="DUB311" s="53"/>
      <c r="DUC311" s="53"/>
      <c r="DUD311" s="53"/>
      <c r="DUE311" s="53"/>
      <c r="DUF311" s="53"/>
      <c r="DUG311" s="53"/>
      <c r="DUH311" s="53"/>
      <c r="DUI311" s="53"/>
      <c r="DUJ311" s="53"/>
      <c r="DUK311" s="53"/>
      <c r="DUL311" s="53"/>
      <c r="DUM311" s="53"/>
      <c r="DUN311" s="53"/>
      <c r="DUO311" s="53"/>
      <c r="DUP311" s="53"/>
      <c r="DUQ311" s="53"/>
      <c r="DUR311" s="53"/>
      <c r="DUS311" s="53"/>
      <c r="DUT311" s="53"/>
      <c r="DUU311" s="53"/>
      <c r="DUV311" s="53"/>
      <c r="DUW311" s="53"/>
      <c r="DUX311" s="53"/>
      <c r="DUY311" s="53"/>
      <c r="DUZ311" s="53"/>
      <c r="DVA311" s="53"/>
      <c r="DVB311" s="53"/>
      <c r="DVC311" s="53"/>
      <c r="DVD311" s="53"/>
      <c r="DVE311" s="53"/>
      <c r="DVF311" s="53"/>
      <c r="DVG311" s="53"/>
      <c r="DVH311" s="53"/>
      <c r="DVI311" s="53"/>
      <c r="DVJ311" s="53"/>
      <c r="DVK311" s="53"/>
      <c r="DVL311" s="53"/>
      <c r="DVM311" s="53"/>
      <c r="DVN311" s="53"/>
      <c r="DVO311" s="53"/>
      <c r="DVP311" s="53"/>
      <c r="DVQ311" s="53"/>
      <c r="DVR311" s="53"/>
      <c r="DVS311" s="53"/>
      <c r="DVT311" s="53"/>
      <c r="DVU311" s="53"/>
      <c r="DVV311" s="53"/>
      <c r="DVW311" s="53"/>
      <c r="DVX311" s="53"/>
      <c r="DVY311" s="53"/>
      <c r="DVZ311" s="53"/>
      <c r="DWA311" s="53"/>
      <c r="DWB311" s="53"/>
      <c r="DWC311" s="53"/>
      <c r="DWD311" s="53"/>
      <c r="DWE311" s="53"/>
      <c r="DWF311" s="53"/>
      <c r="DWG311" s="53"/>
      <c r="DWH311" s="53"/>
      <c r="DWI311" s="53"/>
      <c r="DWJ311" s="53"/>
      <c r="DWK311" s="53"/>
      <c r="DWL311" s="53"/>
      <c r="DWM311" s="53"/>
      <c r="DWN311" s="53"/>
      <c r="DWO311" s="53"/>
      <c r="DWP311" s="53"/>
      <c r="DWQ311" s="53"/>
      <c r="DWR311" s="53"/>
      <c r="DWS311" s="53"/>
      <c r="DWT311" s="53"/>
      <c r="DWU311" s="53"/>
      <c r="DWV311" s="53"/>
      <c r="DWW311" s="53"/>
      <c r="DWX311" s="53"/>
      <c r="DWY311" s="53"/>
      <c r="DWZ311" s="53"/>
      <c r="DXA311" s="53"/>
      <c r="DXB311" s="53"/>
      <c r="DXC311" s="53"/>
      <c r="DXD311" s="53"/>
      <c r="DXE311" s="53"/>
      <c r="DXF311" s="53"/>
      <c r="DXG311" s="53"/>
      <c r="DXH311" s="53"/>
      <c r="DXI311" s="53"/>
      <c r="DXJ311" s="53"/>
      <c r="DXK311" s="53"/>
      <c r="DXL311" s="53"/>
      <c r="DXM311" s="53"/>
      <c r="DXN311" s="53"/>
      <c r="DXO311" s="53"/>
      <c r="DXP311" s="53"/>
      <c r="DXQ311" s="53"/>
      <c r="DXR311" s="53"/>
      <c r="DXS311" s="53"/>
      <c r="DXT311" s="53"/>
      <c r="DXU311" s="53"/>
      <c r="DXV311" s="53"/>
      <c r="DXW311" s="53"/>
      <c r="DXX311" s="53"/>
      <c r="DXY311" s="53"/>
      <c r="DXZ311" s="53"/>
      <c r="DYA311" s="53"/>
      <c r="DYB311" s="53"/>
      <c r="DYC311" s="53"/>
      <c r="DYD311" s="53"/>
      <c r="DYE311" s="53"/>
      <c r="DYF311" s="53"/>
      <c r="DYG311" s="53"/>
      <c r="DYH311" s="53"/>
      <c r="DYI311" s="53"/>
      <c r="DYJ311" s="53"/>
      <c r="DYK311" s="53"/>
      <c r="DYL311" s="53"/>
      <c r="DYM311" s="53"/>
      <c r="DYN311" s="53"/>
      <c r="DYO311" s="53"/>
      <c r="DYP311" s="53"/>
      <c r="DYQ311" s="53"/>
      <c r="DYR311" s="53"/>
      <c r="DYS311" s="53"/>
      <c r="DYT311" s="53"/>
      <c r="DYU311" s="53"/>
      <c r="DYV311" s="53"/>
      <c r="DYW311" s="53"/>
      <c r="DYX311" s="53"/>
      <c r="DYY311" s="53"/>
      <c r="DYZ311" s="53"/>
      <c r="DZA311" s="53"/>
      <c r="DZB311" s="53"/>
      <c r="DZC311" s="53"/>
      <c r="DZD311" s="53"/>
      <c r="DZE311" s="53"/>
      <c r="DZF311" s="53"/>
      <c r="DZG311" s="53"/>
      <c r="DZH311" s="53"/>
      <c r="DZI311" s="53"/>
      <c r="DZJ311" s="53"/>
      <c r="DZK311" s="53"/>
      <c r="DZL311" s="53"/>
      <c r="DZM311" s="53"/>
      <c r="DZN311" s="53"/>
      <c r="DZO311" s="53"/>
      <c r="DZP311" s="53"/>
      <c r="DZQ311" s="53"/>
      <c r="DZR311" s="53"/>
      <c r="DZS311" s="53"/>
      <c r="DZT311" s="53"/>
      <c r="DZU311" s="53"/>
      <c r="DZV311" s="53"/>
      <c r="DZW311" s="53"/>
      <c r="DZX311" s="53"/>
      <c r="DZY311" s="53"/>
      <c r="DZZ311" s="53"/>
      <c r="EAA311" s="53"/>
      <c r="EAB311" s="53"/>
      <c r="EAC311" s="53"/>
      <c r="EAD311" s="53"/>
      <c r="EAE311" s="53"/>
      <c r="EAF311" s="53"/>
      <c r="EAG311" s="53"/>
      <c r="EAH311" s="53"/>
      <c r="EAI311" s="53"/>
      <c r="EAJ311" s="53"/>
      <c r="EAK311" s="53"/>
      <c r="EAL311" s="53"/>
      <c r="EAM311" s="53"/>
      <c r="EAN311" s="53"/>
      <c r="EAO311" s="53"/>
      <c r="EAP311" s="53"/>
      <c r="EAQ311" s="53"/>
      <c r="EAR311" s="53"/>
      <c r="EAS311" s="53"/>
      <c r="EAT311" s="53"/>
      <c r="EAU311" s="53"/>
      <c r="EAV311" s="53"/>
      <c r="EAW311" s="53"/>
      <c r="EAX311" s="53"/>
      <c r="EAY311" s="53"/>
      <c r="EAZ311" s="53"/>
      <c r="EBA311" s="53"/>
      <c r="EBB311" s="53"/>
      <c r="EBC311" s="53"/>
      <c r="EBF311" s="53"/>
      <c r="EBG311" s="53"/>
      <c r="EBH311" s="53"/>
      <c r="EBI311" s="53"/>
      <c r="EBJ311" s="53"/>
      <c r="EBK311" s="53"/>
      <c r="EBL311" s="53"/>
      <c r="EBM311" s="53"/>
      <c r="EBN311" s="53"/>
      <c r="EBO311" s="53"/>
      <c r="EBP311" s="53"/>
      <c r="EBQ311" s="53"/>
      <c r="EBR311" s="53"/>
      <c r="EBS311" s="53"/>
      <c r="EBT311" s="53"/>
      <c r="EBU311" s="53"/>
      <c r="EBV311" s="53"/>
      <c r="EBW311" s="53"/>
      <c r="EBX311" s="53"/>
      <c r="EBY311" s="53"/>
      <c r="EBZ311" s="53"/>
      <c r="ECA311" s="53"/>
      <c r="ECB311" s="53"/>
      <c r="ECC311" s="53"/>
      <c r="ECD311" s="53"/>
      <c r="ECE311" s="53"/>
      <c r="ECF311" s="53"/>
      <c r="ECG311" s="53"/>
      <c r="ECH311" s="53"/>
      <c r="ECI311" s="53"/>
      <c r="ECJ311" s="53"/>
      <c r="ECK311" s="53"/>
      <c r="ECL311" s="53"/>
      <c r="ECM311" s="53"/>
      <c r="ECN311" s="53"/>
      <c r="ECO311" s="53"/>
      <c r="ECP311" s="53"/>
      <c r="ECQ311" s="53"/>
      <c r="ECR311" s="53"/>
      <c r="ECS311" s="53"/>
      <c r="ECT311" s="53"/>
      <c r="ECU311" s="53"/>
      <c r="ECV311" s="53"/>
      <c r="ECW311" s="53"/>
      <c r="ECX311" s="53"/>
      <c r="ECY311" s="53"/>
      <c r="ECZ311" s="53"/>
      <c r="EDA311" s="53"/>
      <c r="EDB311" s="53"/>
      <c r="EDC311" s="53"/>
      <c r="EDD311" s="53"/>
      <c r="EDE311" s="53"/>
      <c r="EDF311" s="53"/>
      <c r="EDG311" s="53"/>
      <c r="EDH311" s="53"/>
      <c r="EDI311" s="53"/>
      <c r="EDJ311" s="53"/>
      <c r="EDK311" s="53"/>
      <c r="EDL311" s="53"/>
      <c r="EDM311" s="53"/>
      <c r="EDN311" s="53"/>
      <c r="EDO311" s="53"/>
      <c r="EDP311" s="53"/>
      <c r="EDQ311" s="53"/>
      <c r="EDR311" s="53"/>
      <c r="EDS311" s="53"/>
      <c r="EDT311" s="53"/>
      <c r="EDU311" s="53"/>
      <c r="EDV311" s="53"/>
      <c r="EDW311" s="53"/>
      <c r="EDX311" s="53"/>
      <c r="EDY311" s="53"/>
      <c r="EDZ311" s="53"/>
      <c r="EEA311" s="53"/>
      <c r="EEB311" s="53"/>
      <c r="EEC311" s="53"/>
      <c r="EED311" s="53"/>
      <c r="EEE311" s="53"/>
      <c r="EEF311" s="53"/>
      <c r="EEG311" s="53"/>
      <c r="EEH311" s="53"/>
      <c r="EEI311" s="53"/>
      <c r="EEJ311" s="53"/>
      <c r="EEK311" s="53"/>
      <c r="EEL311" s="53"/>
      <c r="EEM311" s="53"/>
      <c r="EEN311" s="53"/>
      <c r="EEO311" s="53"/>
      <c r="EEP311" s="53"/>
      <c r="EEQ311" s="53"/>
      <c r="EER311" s="53"/>
      <c r="EES311" s="53"/>
      <c r="EET311" s="53"/>
      <c r="EEU311" s="53"/>
      <c r="EEV311" s="53"/>
      <c r="EEW311" s="53"/>
      <c r="EEX311" s="53"/>
      <c r="EEY311" s="53"/>
      <c r="EEZ311" s="53"/>
      <c r="EFA311" s="53"/>
      <c r="EFB311" s="53"/>
      <c r="EFC311" s="53"/>
      <c r="EFD311" s="53"/>
      <c r="EFE311" s="53"/>
      <c r="EFF311" s="53"/>
      <c r="EFG311" s="53"/>
      <c r="EFH311" s="53"/>
      <c r="EFI311" s="53"/>
      <c r="EFJ311" s="53"/>
      <c r="EFK311" s="53"/>
      <c r="EFL311" s="53"/>
      <c r="EFM311" s="53"/>
      <c r="EFN311" s="53"/>
      <c r="EFO311" s="53"/>
      <c r="EFP311" s="53"/>
      <c r="EFQ311" s="53"/>
      <c r="EFR311" s="53"/>
      <c r="EFS311" s="53"/>
      <c r="EFT311" s="53"/>
      <c r="EFU311" s="53"/>
      <c r="EFV311" s="53"/>
      <c r="EFW311" s="53"/>
      <c r="EFX311" s="53"/>
      <c r="EFY311" s="53"/>
      <c r="EFZ311" s="53"/>
      <c r="EGA311" s="53"/>
      <c r="EGB311" s="53"/>
      <c r="EGC311" s="53"/>
      <c r="EGD311" s="53"/>
      <c r="EGE311" s="53"/>
      <c r="EGF311" s="53"/>
      <c r="EGG311" s="53"/>
      <c r="EGH311" s="53"/>
      <c r="EGI311" s="53"/>
      <c r="EGJ311" s="53"/>
      <c r="EGK311" s="53"/>
      <c r="EGL311" s="53"/>
      <c r="EGM311" s="53"/>
      <c r="EGN311" s="53"/>
      <c r="EGO311" s="53"/>
      <c r="EGP311" s="53"/>
      <c r="EGQ311" s="53"/>
      <c r="EGR311" s="53"/>
      <c r="EGS311" s="53"/>
      <c r="EGT311" s="53"/>
      <c r="EGU311" s="53"/>
      <c r="EGV311" s="53"/>
      <c r="EGW311" s="53"/>
      <c r="EGX311" s="53"/>
      <c r="EGY311" s="53"/>
      <c r="EGZ311" s="53"/>
      <c r="EHA311" s="53"/>
      <c r="EHB311" s="53"/>
      <c r="EHC311" s="53"/>
      <c r="EHD311" s="53"/>
      <c r="EHE311" s="53"/>
      <c r="EHF311" s="53"/>
      <c r="EHG311" s="53"/>
      <c r="EHH311" s="53"/>
      <c r="EHI311" s="53"/>
      <c r="EHJ311" s="53"/>
      <c r="EHK311" s="53"/>
      <c r="EHL311" s="53"/>
      <c r="EHM311" s="53"/>
      <c r="EHN311" s="53"/>
      <c r="EHO311" s="53"/>
      <c r="EHP311" s="53"/>
      <c r="EHQ311" s="53"/>
      <c r="EHR311" s="53"/>
      <c r="EHS311" s="53"/>
      <c r="EHT311" s="53"/>
      <c r="EHU311" s="53"/>
      <c r="EHV311" s="53"/>
      <c r="EHW311" s="53"/>
      <c r="EHX311" s="53"/>
      <c r="EHY311" s="53"/>
      <c r="EHZ311" s="53"/>
      <c r="EIA311" s="53"/>
      <c r="EIB311" s="53"/>
      <c r="EIC311" s="53"/>
      <c r="EID311" s="53"/>
      <c r="EIE311" s="53"/>
      <c r="EIF311" s="53"/>
      <c r="EIG311" s="53"/>
      <c r="EIH311" s="53"/>
      <c r="EII311" s="53"/>
      <c r="EIJ311" s="53"/>
      <c r="EIK311" s="53"/>
      <c r="EIL311" s="53"/>
      <c r="EIM311" s="53"/>
      <c r="EIN311" s="53"/>
      <c r="EIO311" s="53"/>
      <c r="EIP311" s="53"/>
      <c r="EIQ311" s="53"/>
      <c r="EIR311" s="53"/>
      <c r="EIS311" s="53"/>
      <c r="EIT311" s="53"/>
      <c r="EIU311" s="53"/>
      <c r="EIV311" s="53"/>
      <c r="EIW311" s="53"/>
      <c r="EIX311" s="53"/>
      <c r="EIY311" s="53"/>
      <c r="EIZ311" s="53"/>
      <c r="EJA311" s="53"/>
      <c r="EJB311" s="53"/>
      <c r="EJC311" s="53"/>
      <c r="EJD311" s="53"/>
      <c r="EJE311" s="53"/>
      <c r="EJF311" s="53"/>
      <c r="EJG311" s="53"/>
      <c r="EJH311" s="53"/>
      <c r="EJI311" s="53"/>
      <c r="EJJ311" s="53"/>
      <c r="EJK311" s="53"/>
      <c r="EJL311" s="53"/>
      <c r="EJM311" s="53"/>
      <c r="EJN311" s="53"/>
      <c r="EJO311" s="53"/>
      <c r="EJP311" s="53"/>
      <c r="EJQ311" s="53"/>
      <c r="EJR311" s="53"/>
      <c r="EJS311" s="53"/>
      <c r="EJT311" s="53"/>
      <c r="EJU311" s="53"/>
      <c r="EJV311" s="53"/>
      <c r="EJW311" s="53"/>
      <c r="EJX311" s="53"/>
      <c r="EJY311" s="53"/>
      <c r="EJZ311" s="53"/>
      <c r="EKA311" s="53"/>
      <c r="EKB311" s="53"/>
      <c r="EKC311" s="53"/>
      <c r="EKD311" s="53"/>
      <c r="EKE311" s="53"/>
      <c r="EKF311" s="53"/>
      <c r="EKG311" s="53"/>
      <c r="EKH311" s="53"/>
      <c r="EKI311" s="53"/>
      <c r="EKJ311" s="53"/>
      <c r="EKK311" s="53"/>
      <c r="EKL311" s="53"/>
      <c r="EKM311" s="53"/>
      <c r="EKN311" s="53"/>
      <c r="EKO311" s="53"/>
      <c r="EKP311" s="53"/>
      <c r="EKQ311" s="53"/>
      <c r="EKR311" s="53"/>
      <c r="EKS311" s="53"/>
      <c r="EKT311" s="53"/>
      <c r="EKU311" s="53"/>
      <c r="EKV311" s="53"/>
      <c r="EKW311" s="53"/>
      <c r="EKX311" s="53"/>
      <c r="EKY311" s="53"/>
      <c r="ELB311" s="53"/>
      <c r="ELC311" s="53"/>
      <c r="ELD311" s="53"/>
      <c r="ELE311" s="53"/>
      <c r="ELF311" s="53"/>
      <c r="ELG311" s="53"/>
      <c r="ELH311" s="53"/>
      <c r="ELI311" s="53"/>
      <c r="ELJ311" s="53"/>
      <c r="ELK311" s="53"/>
      <c r="ELL311" s="53"/>
      <c r="ELM311" s="53"/>
      <c r="ELN311" s="53"/>
      <c r="ELO311" s="53"/>
      <c r="ELP311" s="53"/>
      <c r="ELQ311" s="53"/>
      <c r="ELR311" s="53"/>
      <c r="ELS311" s="53"/>
      <c r="ELT311" s="53"/>
      <c r="ELU311" s="53"/>
      <c r="ELV311" s="53"/>
      <c r="ELW311" s="53"/>
      <c r="ELX311" s="53"/>
      <c r="ELY311" s="53"/>
      <c r="ELZ311" s="53"/>
      <c r="EMA311" s="53"/>
      <c r="EMB311" s="53"/>
      <c r="EMC311" s="53"/>
      <c r="EMD311" s="53"/>
      <c r="EME311" s="53"/>
      <c r="EMF311" s="53"/>
      <c r="EMG311" s="53"/>
      <c r="EMH311" s="53"/>
      <c r="EMI311" s="53"/>
      <c r="EMJ311" s="53"/>
      <c r="EMK311" s="53"/>
      <c r="EML311" s="53"/>
      <c r="EMM311" s="53"/>
      <c r="EMN311" s="53"/>
      <c r="EMO311" s="53"/>
      <c r="EMP311" s="53"/>
      <c r="EMQ311" s="53"/>
      <c r="EMR311" s="53"/>
      <c r="EMS311" s="53"/>
      <c r="EMT311" s="53"/>
      <c r="EMU311" s="53"/>
      <c r="EMV311" s="53"/>
      <c r="EMW311" s="53"/>
      <c r="EMX311" s="53"/>
      <c r="EMY311" s="53"/>
      <c r="EMZ311" s="53"/>
      <c r="ENA311" s="53"/>
      <c r="ENB311" s="53"/>
      <c r="ENC311" s="53"/>
      <c r="END311" s="53"/>
      <c r="ENE311" s="53"/>
      <c r="ENF311" s="53"/>
      <c r="ENG311" s="53"/>
      <c r="ENH311" s="53"/>
      <c r="ENI311" s="53"/>
      <c r="ENJ311" s="53"/>
      <c r="ENK311" s="53"/>
      <c r="ENL311" s="53"/>
      <c r="ENM311" s="53"/>
      <c r="ENN311" s="53"/>
      <c r="ENO311" s="53"/>
      <c r="ENP311" s="53"/>
      <c r="ENQ311" s="53"/>
      <c r="ENR311" s="53"/>
      <c r="ENS311" s="53"/>
      <c r="ENT311" s="53"/>
      <c r="ENU311" s="53"/>
      <c r="ENV311" s="53"/>
      <c r="ENW311" s="53"/>
      <c r="ENX311" s="53"/>
      <c r="ENY311" s="53"/>
      <c r="ENZ311" s="53"/>
      <c r="EOA311" s="53"/>
      <c r="EOB311" s="53"/>
      <c r="EOC311" s="53"/>
      <c r="EOD311" s="53"/>
      <c r="EOE311" s="53"/>
      <c r="EOF311" s="53"/>
      <c r="EOG311" s="53"/>
      <c r="EOH311" s="53"/>
      <c r="EOI311" s="53"/>
      <c r="EOJ311" s="53"/>
      <c r="EOK311" s="53"/>
      <c r="EOL311" s="53"/>
      <c r="EOM311" s="53"/>
      <c r="EON311" s="53"/>
      <c r="EOO311" s="53"/>
      <c r="EOP311" s="53"/>
      <c r="EOQ311" s="53"/>
      <c r="EOR311" s="53"/>
      <c r="EOS311" s="53"/>
      <c r="EOT311" s="53"/>
      <c r="EOU311" s="53"/>
      <c r="EOV311" s="53"/>
      <c r="EOW311" s="53"/>
      <c r="EOX311" s="53"/>
      <c r="EOY311" s="53"/>
      <c r="EOZ311" s="53"/>
      <c r="EPA311" s="53"/>
      <c r="EPB311" s="53"/>
      <c r="EPC311" s="53"/>
      <c r="EPD311" s="53"/>
      <c r="EPE311" s="53"/>
      <c r="EPF311" s="53"/>
      <c r="EPG311" s="53"/>
      <c r="EPH311" s="53"/>
      <c r="EPI311" s="53"/>
      <c r="EPJ311" s="53"/>
      <c r="EPK311" s="53"/>
      <c r="EPL311" s="53"/>
      <c r="EPM311" s="53"/>
      <c r="EPN311" s="53"/>
      <c r="EPO311" s="53"/>
      <c r="EPP311" s="53"/>
      <c r="EPQ311" s="53"/>
      <c r="EPR311" s="53"/>
      <c r="EPS311" s="53"/>
      <c r="EPT311" s="53"/>
      <c r="EPU311" s="53"/>
      <c r="EPV311" s="53"/>
      <c r="EPW311" s="53"/>
      <c r="EPX311" s="53"/>
      <c r="EPY311" s="53"/>
      <c r="EPZ311" s="53"/>
      <c r="EQA311" s="53"/>
      <c r="EQB311" s="53"/>
      <c r="EQC311" s="53"/>
      <c r="EQD311" s="53"/>
      <c r="EQE311" s="53"/>
      <c r="EQF311" s="53"/>
      <c r="EQG311" s="53"/>
      <c r="EQH311" s="53"/>
      <c r="EQI311" s="53"/>
      <c r="EQJ311" s="53"/>
      <c r="EQK311" s="53"/>
      <c r="EQL311" s="53"/>
      <c r="EQM311" s="53"/>
      <c r="EQN311" s="53"/>
      <c r="EQO311" s="53"/>
      <c r="EQP311" s="53"/>
      <c r="EQQ311" s="53"/>
      <c r="EQR311" s="53"/>
      <c r="EQS311" s="53"/>
      <c r="EQT311" s="53"/>
      <c r="EQU311" s="53"/>
      <c r="EQV311" s="53"/>
      <c r="EQW311" s="53"/>
      <c r="EQX311" s="53"/>
      <c r="EQY311" s="53"/>
      <c r="EQZ311" s="53"/>
      <c r="ERA311" s="53"/>
      <c r="ERB311" s="53"/>
      <c r="ERC311" s="53"/>
      <c r="ERD311" s="53"/>
      <c r="ERE311" s="53"/>
      <c r="ERF311" s="53"/>
      <c r="ERG311" s="53"/>
      <c r="ERH311" s="53"/>
      <c r="ERI311" s="53"/>
      <c r="ERJ311" s="53"/>
      <c r="ERK311" s="53"/>
      <c r="ERL311" s="53"/>
      <c r="ERM311" s="53"/>
      <c r="ERN311" s="53"/>
      <c r="ERO311" s="53"/>
      <c r="ERP311" s="53"/>
      <c r="ERQ311" s="53"/>
      <c r="ERR311" s="53"/>
      <c r="ERS311" s="53"/>
      <c r="ERT311" s="53"/>
      <c r="ERU311" s="53"/>
      <c r="ERV311" s="53"/>
      <c r="ERW311" s="53"/>
      <c r="ERX311" s="53"/>
      <c r="ERY311" s="53"/>
      <c r="ERZ311" s="53"/>
      <c r="ESA311" s="53"/>
      <c r="ESB311" s="53"/>
      <c r="ESC311" s="53"/>
      <c r="ESD311" s="53"/>
      <c r="ESE311" s="53"/>
      <c r="ESF311" s="53"/>
      <c r="ESG311" s="53"/>
      <c r="ESH311" s="53"/>
      <c r="ESI311" s="53"/>
      <c r="ESJ311" s="53"/>
      <c r="ESK311" s="53"/>
      <c r="ESL311" s="53"/>
      <c r="ESM311" s="53"/>
      <c r="ESN311" s="53"/>
      <c r="ESO311" s="53"/>
      <c r="ESP311" s="53"/>
      <c r="ESQ311" s="53"/>
      <c r="ESR311" s="53"/>
      <c r="ESS311" s="53"/>
      <c r="EST311" s="53"/>
      <c r="ESU311" s="53"/>
      <c r="ESV311" s="53"/>
      <c r="ESW311" s="53"/>
      <c r="ESX311" s="53"/>
      <c r="ESY311" s="53"/>
      <c r="ESZ311" s="53"/>
      <c r="ETA311" s="53"/>
      <c r="ETB311" s="53"/>
      <c r="ETC311" s="53"/>
      <c r="ETD311" s="53"/>
      <c r="ETE311" s="53"/>
      <c r="ETF311" s="53"/>
      <c r="ETG311" s="53"/>
      <c r="ETH311" s="53"/>
      <c r="ETI311" s="53"/>
      <c r="ETJ311" s="53"/>
      <c r="ETK311" s="53"/>
      <c r="ETL311" s="53"/>
      <c r="ETM311" s="53"/>
      <c r="ETN311" s="53"/>
      <c r="ETO311" s="53"/>
      <c r="ETP311" s="53"/>
      <c r="ETQ311" s="53"/>
      <c r="ETR311" s="53"/>
      <c r="ETS311" s="53"/>
      <c r="ETT311" s="53"/>
      <c r="ETU311" s="53"/>
      <c r="ETV311" s="53"/>
      <c r="ETW311" s="53"/>
      <c r="ETX311" s="53"/>
      <c r="ETY311" s="53"/>
      <c r="ETZ311" s="53"/>
      <c r="EUA311" s="53"/>
      <c r="EUB311" s="53"/>
      <c r="EUC311" s="53"/>
      <c r="EUD311" s="53"/>
      <c r="EUE311" s="53"/>
      <c r="EUF311" s="53"/>
      <c r="EUG311" s="53"/>
      <c r="EUH311" s="53"/>
      <c r="EUI311" s="53"/>
      <c r="EUJ311" s="53"/>
      <c r="EUK311" s="53"/>
      <c r="EUL311" s="53"/>
      <c r="EUM311" s="53"/>
      <c r="EUN311" s="53"/>
      <c r="EUO311" s="53"/>
      <c r="EUP311" s="53"/>
      <c r="EUQ311" s="53"/>
      <c r="EUR311" s="53"/>
      <c r="EUS311" s="53"/>
      <c r="EUT311" s="53"/>
      <c r="EUU311" s="53"/>
      <c r="EUX311" s="53"/>
      <c r="EUY311" s="53"/>
      <c r="EUZ311" s="53"/>
      <c r="EVA311" s="53"/>
      <c r="EVB311" s="53"/>
      <c r="EVC311" s="53"/>
      <c r="EVD311" s="53"/>
      <c r="EVE311" s="53"/>
      <c r="EVF311" s="53"/>
      <c r="EVG311" s="53"/>
      <c r="EVH311" s="53"/>
      <c r="EVI311" s="53"/>
      <c r="EVJ311" s="53"/>
      <c r="EVK311" s="53"/>
      <c r="EVL311" s="53"/>
      <c r="EVM311" s="53"/>
      <c r="EVN311" s="53"/>
      <c r="EVO311" s="53"/>
      <c r="EVP311" s="53"/>
      <c r="EVQ311" s="53"/>
      <c r="EVR311" s="53"/>
      <c r="EVS311" s="53"/>
      <c r="EVT311" s="53"/>
      <c r="EVU311" s="53"/>
      <c r="EVV311" s="53"/>
      <c r="EVW311" s="53"/>
      <c r="EVX311" s="53"/>
      <c r="EVY311" s="53"/>
      <c r="EVZ311" s="53"/>
      <c r="EWA311" s="53"/>
      <c r="EWB311" s="53"/>
      <c r="EWC311" s="53"/>
      <c r="EWD311" s="53"/>
      <c r="EWE311" s="53"/>
      <c r="EWF311" s="53"/>
      <c r="EWG311" s="53"/>
      <c r="EWH311" s="53"/>
      <c r="EWI311" s="53"/>
      <c r="EWJ311" s="53"/>
      <c r="EWK311" s="53"/>
      <c r="EWL311" s="53"/>
      <c r="EWM311" s="53"/>
      <c r="EWN311" s="53"/>
      <c r="EWO311" s="53"/>
      <c r="EWP311" s="53"/>
      <c r="EWQ311" s="53"/>
      <c r="EWR311" s="53"/>
      <c r="EWS311" s="53"/>
      <c r="EWT311" s="53"/>
      <c r="EWU311" s="53"/>
      <c r="EWV311" s="53"/>
      <c r="EWW311" s="53"/>
      <c r="EWX311" s="53"/>
      <c r="EWY311" s="53"/>
      <c r="EWZ311" s="53"/>
      <c r="EXA311" s="53"/>
      <c r="EXB311" s="53"/>
      <c r="EXC311" s="53"/>
      <c r="EXD311" s="53"/>
      <c r="EXE311" s="53"/>
      <c r="EXF311" s="53"/>
      <c r="EXG311" s="53"/>
      <c r="EXH311" s="53"/>
      <c r="EXI311" s="53"/>
      <c r="EXJ311" s="53"/>
      <c r="EXK311" s="53"/>
      <c r="EXL311" s="53"/>
      <c r="EXM311" s="53"/>
      <c r="EXN311" s="53"/>
      <c r="EXO311" s="53"/>
      <c r="EXP311" s="53"/>
      <c r="EXQ311" s="53"/>
      <c r="EXR311" s="53"/>
      <c r="EXS311" s="53"/>
      <c r="EXT311" s="53"/>
      <c r="EXU311" s="53"/>
      <c r="EXV311" s="53"/>
      <c r="EXW311" s="53"/>
      <c r="EXX311" s="53"/>
      <c r="EXY311" s="53"/>
      <c r="EXZ311" s="53"/>
      <c r="EYA311" s="53"/>
      <c r="EYB311" s="53"/>
      <c r="EYC311" s="53"/>
      <c r="EYD311" s="53"/>
      <c r="EYE311" s="53"/>
      <c r="EYF311" s="53"/>
      <c r="EYG311" s="53"/>
      <c r="EYH311" s="53"/>
      <c r="EYI311" s="53"/>
      <c r="EYJ311" s="53"/>
      <c r="EYK311" s="53"/>
      <c r="EYL311" s="53"/>
      <c r="EYM311" s="53"/>
      <c r="EYN311" s="53"/>
      <c r="EYO311" s="53"/>
      <c r="EYP311" s="53"/>
      <c r="EYQ311" s="53"/>
      <c r="EYR311" s="53"/>
      <c r="EYS311" s="53"/>
      <c r="EYT311" s="53"/>
      <c r="EYU311" s="53"/>
      <c r="EYV311" s="53"/>
      <c r="EYW311" s="53"/>
      <c r="EYX311" s="53"/>
      <c r="EYY311" s="53"/>
      <c r="EYZ311" s="53"/>
      <c r="EZA311" s="53"/>
      <c r="EZB311" s="53"/>
      <c r="EZC311" s="53"/>
      <c r="EZD311" s="53"/>
      <c r="EZE311" s="53"/>
      <c r="EZF311" s="53"/>
      <c r="EZG311" s="53"/>
      <c r="EZH311" s="53"/>
      <c r="EZI311" s="53"/>
      <c r="EZJ311" s="53"/>
      <c r="EZK311" s="53"/>
      <c r="EZL311" s="53"/>
      <c r="EZM311" s="53"/>
      <c r="EZN311" s="53"/>
      <c r="EZO311" s="53"/>
      <c r="EZP311" s="53"/>
      <c r="EZQ311" s="53"/>
      <c r="EZR311" s="53"/>
      <c r="EZS311" s="53"/>
      <c r="EZT311" s="53"/>
      <c r="EZU311" s="53"/>
      <c r="EZV311" s="53"/>
      <c r="EZW311" s="53"/>
      <c r="EZX311" s="53"/>
      <c r="EZY311" s="53"/>
      <c r="EZZ311" s="53"/>
      <c r="FAA311" s="53"/>
      <c r="FAB311" s="53"/>
      <c r="FAC311" s="53"/>
      <c r="FAD311" s="53"/>
      <c r="FAE311" s="53"/>
      <c r="FAF311" s="53"/>
      <c r="FAG311" s="53"/>
      <c r="FAH311" s="53"/>
      <c r="FAI311" s="53"/>
      <c r="FAJ311" s="53"/>
      <c r="FAK311" s="53"/>
      <c r="FAL311" s="53"/>
      <c r="FAM311" s="53"/>
      <c r="FAN311" s="53"/>
      <c r="FAO311" s="53"/>
      <c r="FAP311" s="53"/>
      <c r="FAQ311" s="53"/>
      <c r="FAR311" s="53"/>
      <c r="FAS311" s="53"/>
      <c r="FAT311" s="53"/>
      <c r="FAU311" s="53"/>
      <c r="FAV311" s="53"/>
      <c r="FAW311" s="53"/>
      <c r="FAX311" s="53"/>
      <c r="FAY311" s="53"/>
      <c r="FAZ311" s="53"/>
      <c r="FBA311" s="53"/>
      <c r="FBB311" s="53"/>
      <c r="FBC311" s="53"/>
      <c r="FBD311" s="53"/>
      <c r="FBE311" s="53"/>
      <c r="FBF311" s="53"/>
      <c r="FBG311" s="53"/>
      <c r="FBH311" s="53"/>
      <c r="FBI311" s="53"/>
      <c r="FBJ311" s="53"/>
      <c r="FBK311" s="53"/>
      <c r="FBL311" s="53"/>
      <c r="FBM311" s="53"/>
      <c r="FBN311" s="53"/>
      <c r="FBO311" s="53"/>
      <c r="FBP311" s="53"/>
      <c r="FBQ311" s="53"/>
      <c r="FBR311" s="53"/>
      <c r="FBS311" s="53"/>
      <c r="FBT311" s="53"/>
      <c r="FBU311" s="53"/>
      <c r="FBV311" s="53"/>
      <c r="FBW311" s="53"/>
      <c r="FBX311" s="53"/>
      <c r="FBY311" s="53"/>
      <c r="FBZ311" s="53"/>
      <c r="FCA311" s="53"/>
      <c r="FCB311" s="53"/>
      <c r="FCC311" s="53"/>
      <c r="FCD311" s="53"/>
      <c r="FCE311" s="53"/>
      <c r="FCF311" s="53"/>
      <c r="FCG311" s="53"/>
      <c r="FCH311" s="53"/>
      <c r="FCI311" s="53"/>
      <c r="FCJ311" s="53"/>
      <c r="FCK311" s="53"/>
      <c r="FCL311" s="53"/>
      <c r="FCM311" s="53"/>
      <c r="FCN311" s="53"/>
      <c r="FCO311" s="53"/>
      <c r="FCP311" s="53"/>
      <c r="FCQ311" s="53"/>
      <c r="FCR311" s="53"/>
      <c r="FCS311" s="53"/>
      <c r="FCT311" s="53"/>
      <c r="FCU311" s="53"/>
      <c r="FCV311" s="53"/>
      <c r="FCW311" s="53"/>
      <c r="FCX311" s="53"/>
      <c r="FCY311" s="53"/>
      <c r="FCZ311" s="53"/>
      <c r="FDA311" s="53"/>
      <c r="FDB311" s="53"/>
      <c r="FDC311" s="53"/>
      <c r="FDD311" s="53"/>
      <c r="FDE311" s="53"/>
      <c r="FDF311" s="53"/>
      <c r="FDG311" s="53"/>
      <c r="FDH311" s="53"/>
      <c r="FDI311" s="53"/>
      <c r="FDJ311" s="53"/>
      <c r="FDK311" s="53"/>
      <c r="FDL311" s="53"/>
      <c r="FDM311" s="53"/>
      <c r="FDN311" s="53"/>
      <c r="FDO311" s="53"/>
      <c r="FDP311" s="53"/>
      <c r="FDQ311" s="53"/>
      <c r="FDR311" s="53"/>
      <c r="FDS311" s="53"/>
      <c r="FDT311" s="53"/>
      <c r="FDU311" s="53"/>
      <c r="FDV311" s="53"/>
      <c r="FDW311" s="53"/>
      <c r="FDX311" s="53"/>
      <c r="FDY311" s="53"/>
      <c r="FDZ311" s="53"/>
      <c r="FEA311" s="53"/>
      <c r="FEB311" s="53"/>
      <c r="FEC311" s="53"/>
      <c r="FED311" s="53"/>
      <c r="FEE311" s="53"/>
      <c r="FEF311" s="53"/>
      <c r="FEG311" s="53"/>
      <c r="FEH311" s="53"/>
      <c r="FEI311" s="53"/>
      <c r="FEJ311" s="53"/>
      <c r="FEK311" s="53"/>
      <c r="FEL311" s="53"/>
      <c r="FEM311" s="53"/>
      <c r="FEN311" s="53"/>
      <c r="FEO311" s="53"/>
      <c r="FEP311" s="53"/>
      <c r="FEQ311" s="53"/>
      <c r="FET311" s="53"/>
      <c r="FEU311" s="53"/>
      <c r="FEV311" s="53"/>
      <c r="FEW311" s="53"/>
      <c r="FEX311" s="53"/>
      <c r="FEY311" s="53"/>
      <c r="FEZ311" s="53"/>
      <c r="FFA311" s="53"/>
      <c r="FFB311" s="53"/>
      <c r="FFC311" s="53"/>
      <c r="FFD311" s="53"/>
      <c r="FFE311" s="53"/>
      <c r="FFF311" s="53"/>
      <c r="FFG311" s="53"/>
      <c r="FFH311" s="53"/>
      <c r="FFI311" s="53"/>
      <c r="FFJ311" s="53"/>
      <c r="FFK311" s="53"/>
      <c r="FFL311" s="53"/>
      <c r="FFM311" s="53"/>
      <c r="FFN311" s="53"/>
      <c r="FFO311" s="53"/>
      <c r="FFP311" s="53"/>
      <c r="FFQ311" s="53"/>
      <c r="FFR311" s="53"/>
      <c r="FFS311" s="53"/>
      <c r="FFT311" s="53"/>
      <c r="FFU311" s="53"/>
      <c r="FFV311" s="53"/>
      <c r="FFW311" s="53"/>
      <c r="FFX311" s="53"/>
      <c r="FFY311" s="53"/>
      <c r="FFZ311" s="53"/>
      <c r="FGA311" s="53"/>
      <c r="FGB311" s="53"/>
      <c r="FGC311" s="53"/>
      <c r="FGD311" s="53"/>
      <c r="FGE311" s="53"/>
      <c r="FGF311" s="53"/>
      <c r="FGG311" s="53"/>
      <c r="FGH311" s="53"/>
      <c r="FGI311" s="53"/>
      <c r="FGJ311" s="53"/>
      <c r="FGK311" s="53"/>
      <c r="FGL311" s="53"/>
      <c r="FGM311" s="53"/>
      <c r="FGN311" s="53"/>
      <c r="FGO311" s="53"/>
      <c r="FGP311" s="53"/>
      <c r="FGQ311" s="53"/>
      <c r="FGR311" s="53"/>
      <c r="FGS311" s="53"/>
      <c r="FGT311" s="53"/>
      <c r="FGU311" s="53"/>
      <c r="FGV311" s="53"/>
      <c r="FGW311" s="53"/>
      <c r="FGX311" s="53"/>
      <c r="FGY311" s="53"/>
      <c r="FGZ311" s="53"/>
      <c r="FHA311" s="53"/>
      <c r="FHB311" s="53"/>
      <c r="FHC311" s="53"/>
      <c r="FHD311" s="53"/>
      <c r="FHE311" s="53"/>
      <c r="FHF311" s="53"/>
      <c r="FHG311" s="53"/>
      <c r="FHH311" s="53"/>
      <c r="FHI311" s="53"/>
      <c r="FHJ311" s="53"/>
      <c r="FHK311" s="53"/>
      <c r="FHL311" s="53"/>
      <c r="FHM311" s="53"/>
      <c r="FHN311" s="53"/>
      <c r="FHO311" s="53"/>
      <c r="FHP311" s="53"/>
      <c r="FHQ311" s="53"/>
      <c r="FHR311" s="53"/>
      <c r="FHS311" s="53"/>
      <c r="FHT311" s="53"/>
      <c r="FHU311" s="53"/>
      <c r="FHV311" s="53"/>
      <c r="FHW311" s="53"/>
      <c r="FHX311" s="53"/>
      <c r="FHY311" s="53"/>
      <c r="FHZ311" s="53"/>
      <c r="FIA311" s="53"/>
      <c r="FIB311" s="53"/>
      <c r="FIC311" s="53"/>
      <c r="FID311" s="53"/>
      <c r="FIE311" s="53"/>
      <c r="FIF311" s="53"/>
      <c r="FIG311" s="53"/>
      <c r="FIH311" s="53"/>
      <c r="FII311" s="53"/>
      <c r="FIJ311" s="53"/>
      <c r="FIK311" s="53"/>
      <c r="FIL311" s="53"/>
      <c r="FIM311" s="53"/>
      <c r="FIN311" s="53"/>
      <c r="FIO311" s="53"/>
      <c r="FIP311" s="53"/>
      <c r="FIQ311" s="53"/>
      <c r="FIR311" s="53"/>
      <c r="FIS311" s="53"/>
      <c r="FIT311" s="53"/>
      <c r="FIU311" s="53"/>
      <c r="FIV311" s="53"/>
      <c r="FIW311" s="53"/>
      <c r="FIX311" s="53"/>
      <c r="FIY311" s="53"/>
      <c r="FIZ311" s="53"/>
      <c r="FJA311" s="53"/>
      <c r="FJB311" s="53"/>
      <c r="FJC311" s="53"/>
      <c r="FJD311" s="53"/>
      <c r="FJE311" s="53"/>
      <c r="FJF311" s="53"/>
      <c r="FJG311" s="53"/>
      <c r="FJH311" s="53"/>
      <c r="FJI311" s="53"/>
      <c r="FJJ311" s="53"/>
      <c r="FJK311" s="53"/>
      <c r="FJL311" s="53"/>
      <c r="FJM311" s="53"/>
      <c r="FJN311" s="53"/>
      <c r="FJO311" s="53"/>
      <c r="FJP311" s="53"/>
      <c r="FJQ311" s="53"/>
      <c r="FJR311" s="53"/>
      <c r="FJS311" s="53"/>
      <c r="FJT311" s="53"/>
      <c r="FJU311" s="53"/>
      <c r="FJV311" s="53"/>
      <c r="FJW311" s="53"/>
      <c r="FJX311" s="53"/>
      <c r="FJY311" s="53"/>
      <c r="FJZ311" s="53"/>
      <c r="FKA311" s="53"/>
      <c r="FKB311" s="53"/>
      <c r="FKC311" s="53"/>
      <c r="FKD311" s="53"/>
      <c r="FKE311" s="53"/>
      <c r="FKF311" s="53"/>
      <c r="FKG311" s="53"/>
      <c r="FKH311" s="53"/>
      <c r="FKI311" s="53"/>
      <c r="FKJ311" s="53"/>
      <c r="FKK311" s="53"/>
      <c r="FKL311" s="53"/>
      <c r="FKM311" s="53"/>
      <c r="FKN311" s="53"/>
      <c r="FKO311" s="53"/>
      <c r="FKP311" s="53"/>
      <c r="FKQ311" s="53"/>
      <c r="FKR311" s="53"/>
      <c r="FKS311" s="53"/>
      <c r="FKT311" s="53"/>
      <c r="FKU311" s="53"/>
      <c r="FKV311" s="53"/>
      <c r="FKW311" s="53"/>
      <c r="FKX311" s="53"/>
      <c r="FKY311" s="53"/>
      <c r="FKZ311" s="53"/>
      <c r="FLA311" s="53"/>
      <c r="FLB311" s="53"/>
      <c r="FLC311" s="53"/>
      <c r="FLD311" s="53"/>
      <c r="FLE311" s="53"/>
      <c r="FLF311" s="53"/>
      <c r="FLG311" s="53"/>
      <c r="FLH311" s="53"/>
      <c r="FLI311" s="53"/>
      <c r="FLJ311" s="53"/>
      <c r="FLK311" s="53"/>
      <c r="FLL311" s="53"/>
      <c r="FLM311" s="53"/>
      <c r="FLN311" s="53"/>
      <c r="FLO311" s="53"/>
      <c r="FLP311" s="53"/>
      <c r="FLQ311" s="53"/>
      <c r="FLR311" s="53"/>
      <c r="FLS311" s="53"/>
      <c r="FLT311" s="53"/>
      <c r="FLU311" s="53"/>
      <c r="FLV311" s="53"/>
      <c r="FLW311" s="53"/>
      <c r="FLX311" s="53"/>
      <c r="FLY311" s="53"/>
      <c r="FLZ311" s="53"/>
      <c r="FMA311" s="53"/>
      <c r="FMB311" s="53"/>
      <c r="FMC311" s="53"/>
      <c r="FMD311" s="53"/>
      <c r="FME311" s="53"/>
      <c r="FMF311" s="53"/>
      <c r="FMG311" s="53"/>
      <c r="FMH311" s="53"/>
      <c r="FMI311" s="53"/>
      <c r="FMJ311" s="53"/>
      <c r="FMK311" s="53"/>
      <c r="FML311" s="53"/>
      <c r="FMM311" s="53"/>
      <c r="FMN311" s="53"/>
      <c r="FMO311" s="53"/>
      <c r="FMP311" s="53"/>
      <c r="FMQ311" s="53"/>
      <c r="FMR311" s="53"/>
      <c r="FMS311" s="53"/>
      <c r="FMT311" s="53"/>
      <c r="FMU311" s="53"/>
      <c r="FMV311" s="53"/>
      <c r="FMW311" s="53"/>
      <c r="FMX311" s="53"/>
      <c r="FMY311" s="53"/>
      <c r="FMZ311" s="53"/>
      <c r="FNA311" s="53"/>
      <c r="FNB311" s="53"/>
      <c r="FNC311" s="53"/>
      <c r="FND311" s="53"/>
      <c r="FNE311" s="53"/>
      <c r="FNF311" s="53"/>
      <c r="FNG311" s="53"/>
      <c r="FNH311" s="53"/>
      <c r="FNI311" s="53"/>
      <c r="FNJ311" s="53"/>
      <c r="FNK311" s="53"/>
      <c r="FNL311" s="53"/>
      <c r="FNM311" s="53"/>
      <c r="FNN311" s="53"/>
      <c r="FNO311" s="53"/>
      <c r="FNP311" s="53"/>
      <c r="FNQ311" s="53"/>
      <c r="FNR311" s="53"/>
      <c r="FNS311" s="53"/>
      <c r="FNT311" s="53"/>
      <c r="FNU311" s="53"/>
      <c r="FNV311" s="53"/>
      <c r="FNW311" s="53"/>
      <c r="FNX311" s="53"/>
      <c r="FNY311" s="53"/>
      <c r="FNZ311" s="53"/>
      <c r="FOA311" s="53"/>
      <c r="FOB311" s="53"/>
      <c r="FOC311" s="53"/>
      <c r="FOD311" s="53"/>
      <c r="FOE311" s="53"/>
      <c r="FOF311" s="53"/>
      <c r="FOG311" s="53"/>
      <c r="FOH311" s="53"/>
      <c r="FOI311" s="53"/>
      <c r="FOJ311" s="53"/>
      <c r="FOK311" s="53"/>
      <c r="FOL311" s="53"/>
      <c r="FOM311" s="53"/>
      <c r="FOP311" s="53"/>
      <c r="FOQ311" s="53"/>
      <c r="FOR311" s="53"/>
      <c r="FOS311" s="53"/>
      <c r="FOT311" s="53"/>
      <c r="FOU311" s="53"/>
      <c r="FOV311" s="53"/>
      <c r="FOW311" s="53"/>
      <c r="FOX311" s="53"/>
      <c r="FOY311" s="53"/>
      <c r="FOZ311" s="53"/>
      <c r="FPA311" s="53"/>
      <c r="FPB311" s="53"/>
      <c r="FPC311" s="53"/>
      <c r="FPD311" s="53"/>
      <c r="FPE311" s="53"/>
      <c r="FPF311" s="53"/>
      <c r="FPG311" s="53"/>
      <c r="FPH311" s="53"/>
      <c r="FPI311" s="53"/>
      <c r="FPJ311" s="53"/>
      <c r="FPK311" s="53"/>
      <c r="FPL311" s="53"/>
      <c r="FPM311" s="53"/>
      <c r="FPN311" s="53"/>
      <c r="FPO311" s="53"/>
      <c r="FPP311" s="53"/>
      <c r="FPQ311" s="53"/>
      <c r="FPR311" s="53"/>
      <c r="FPS311" s="53"/>
      <c r="FPT311" s="53"/>
      <c r="FPU311" s="53"/>
      <c r="FPV311" s="53"/>
      <c r="FPW311" s="53"/>
      <c r="FPX311" s="53"/>
      <c r="FPY311" s="53"/>
      <c r="FPZ311" s="53"/>
      <c r="FQA311" s="53"/>
      <c r="FQB311" s="53"/>
      <c r="FQC311" s="53"/>
      <c r="FQD311" s="53"/>
      <c r="FQE311" s="53"/>
      <c r="FQF311" s="53"/>
      <c r="FQG311" s="53"/>
      <c r="FQH311" s="53"/>
      <c r="FQI311" s="53"/>
      <c r="FQJ311" s="53"/>
      <c r="FQK311" s="53"/>
      <c r="FQL311" s="53"/>
      <c r="FQM311" s="53"/>
      <c r="FQN311" s="53"/>
      <c r="FQO311" s="53"/>
      <c r="FQP311" s="53"/>
      <c r="FQQ311" s="53"/>
      <c r="FQR311" s="53"/>
      <c r="FQS311" s="53"/>
      <c r="FQT311" s="53"/>
      <c r="FQU311" s="53"/>
      <c r="FQV311" s="53"/>
      <c r="FQW311" s="53"/>
      <c r="FQX311" s="53"/>
      <c r="FQY311" s="53"/>
      <c r="FQZ311" s="53"/>
      <c r="FRA311" s="53"/>
      <c r="FRB311" s="53"/>
      <c r="FRC311" s="53"/>
      <c r="FRD311" s="53"/>
      <c r="FRE311" s="53"/>
      <c r="FRF311" s="53"/>
      <c r="FRG311" s="53"/>
      <c r="FRH311" s="53"/>
      <c r="FRI311" s="53"/>
      <c r="FRJ311" s="53"/>
      <c r="FRK311" s="53"/>
      <c r="FRL311" s="53"/>
      <c r="FRM311" s="53"/>
      <c r="FRN311" s="53"/>
      <c r="FRO311" s="53"/>
      <c r="FRP311" s="53"/>
      <c r="FRQ311" s="53"/>
      <c r="FRR311" s="53"/>
      <c r="FRS311" s="53"/>
      <c r="FRT311" s="53"/>
      <c r="FRU311" s="53"/>
      <c r="FRV311" s="53"/>
      <c r="FRW311" s="53"/>
      <c r="FRX311" s="53"/>
      <c r="FRY311" s="53"/>
      <c r="FRZ311" s="53"/>
      <c r="FSA311" s="53"/>
      <c r="FSB311" s="53"/>
      <c r="FSC311" s="53"/>
      <c r="FSD311" s="53"/>
      <c r="FSE311" s="53"/>
      <c r="FSF311" s="53"/>
      <c r="FSG311" s="53"/>
      <c r="FSH311" s="53"/>
      <c r="FSI311" s="53"/>
      <c r="FSJ311" s="53"/>
      <c r="FSK311" s="53"/>
      <c r="FSL311" s="53"/>
      <c r="FSM311" s="53"/>
      <c r="FSN311" s="53"/>
      <c r="FSO311" s="53"/>
      <c r="FSP311" s="53"/>
      <c r="FSQ311" s="53"/>
      <c r="FSR311" s="53"/>
      <c r="FSS311" s="53"/>
      <c r="FST311" s="53"/>
      <c r="FSU311" s="53"/>
      <c r="FSV311" s="53"/>
      <c r="FSW311" s="53"/>
      <c r="FSX311" s="53"/>
      <c r="FSY311" s="53"/>
      <c r="FSZ311" s="53"/>
      <c r="FTA311" s="53"/>
      <c r="FTB311" s="53"/>
      <c r="FTC311" s="53"/>
      <c r="FTD311" s="53"/>
      <c r="FTE311" s="53"/>
      <c r="FTF311" s="53"/>
      <c r="FTG311" s="53"/>
      <c r="FTH311" s="53"/>
      <c r="FTI311" s="53"/>
      <c r="FTJ311" s="53"/>
      <c r="FTK311" s="53"/>
      <c r="FTL311" s="53"/>
      <c r="FTM311" s="53"/>
      <c r="FTN311" s="53"/>
      <c r="FTO311" s="53"/>
      <c r="FTP311" s="53"/>
      <c r="FTQ311" s="53"/>
      <c r="FTR311" s="53"/>
      <c r="FTS311" s="53"/>
      <c r="FTT311" s="53"/>
      <c r="FTU311" s="53"/>
      <c r="FTV311" s="53"/>
      <c r="FTW311" s="53"/>
      <c r="FTX311" s="53"/>
      <c r="FTY311" s="53"/>
      <c r="FTZ311" s="53"/>
      <c r="FUA311" s="53"/>
      <c r="FUB311" s="53"/>
      <c r="FUC311" s="53"/>
      <c r="FUD311" s="53"/>
      <c r="FUE311" s="53"/>
      <c r="FUF311" s="53"/>
      <c r="FUG311" s="53"/>
      <c r="FUH311" s="53"/>
      <c r="FUI311" s="53"/>
      <c r="FUJ311" s="53"/>
      <c r="FUK311" s="53"/>
      <c r="FUL311" s="53"/>
      <c r="FUM311" s="53"/>
      <c r="FUN311" s="53"/>
      <c r="FUO311" s="53"/>
      <c r="FUP311" s="53"/>
      <c r="FUQ311" s="53"/>
      <c r="FUR311" s="53"/>
      <c r="FUS311" s="53"/>
      <c r="FUT311" s="53"/>
      <c r="FUU311" s="53"/>
      <c r="FUV311" s="53"/>
      <c r="FUW311" s="53"/>
      <c r="FUX311" s="53"/>
      <c r="FUY311" s="53"/>
      <c r="FUZ311" s="53"/>
      <c r="FVA311" s="53"/>
      <c r="FVB311" s="53"/>
      <c r="FVC311" s="53"/>
      <c r="FVD311" s="53"/>
      <c r="FVE311" s="53"/>
      <c r="FVF311" s="53"/>
      <c r="FVG311" s="53"/>
      <c r="FVH311" s="53"/>
      <c r="FVI311" s="53"/>
      <c r="FVJ311" s="53"/>
      <c r="FVK311" s="53"/>
      <c r="FVL311" s="53"/>
      <c r="FVM311" s="53"/>
      <c r="FVN311" s="53"/>
      <c r="FVO311" s="53"/>
      <c r="FVP311" s="53"/>
      <c r="FVQ311" s="53"/>
      <c r="FVR311" s="53"/>
      <c r="FVS311" s="53"/>
      <c r="FVT311" s="53"/>
      <c r="FVU311" s="53"/>
      <c r="FVV311" s="53"/>
      <c r="FVW311" s="53"/>
      <c r="FVX311" s="53"/>
      <c r="FVY311" s="53"/>
      <c r="FVZ311" s="53"/>
      <c r="FWA311" s="53"/>
      <c r="FWB311" s="53"/>
      <c r="FWC311" s="53"/>
      <c r="FWD311" s="53"/>
      <c r="FWE311" s="53"/>
      <c r="FWF311" s="53"/>
      <c r="FWG311" s="53"/>
      <c r="FWH311" s="53"/>
      <c r="FWI311" s="53"/>
      <c r="FWJ311" s="53"/>
      <c r="FWK311" s="53"/>
      <c r="FWL311" s="53"/>
      <c r="FWM311" s="53"/>
      <c r="FWN311" s="53"/>
      <c r="FWO311" s="53"/>
      <c r="FWP311" s="53"/>
      <c r="FWQ311" s="53"/>
      <c r="FWR311" s="53"/>
      <c r="FWS311" s="53"/>
      <c r="FWT311" s="53"/>
      <c r="FWU311" s="53"/>
      <c r="FWV311" s="53"/>
      <c r="FWW311" s="53"/>
      <c r="FWX311" s="53"/>
      <c r="FWY311" s="53"/>
      <c r="FWZ311" s="53"/>
      <c r="FXA311" s="53"/>
      <c r="FXB311" s="53"/>
      <c r="FXC311" s="53"/>
      <c r="FXD311" s="53"/>
      <c r="FXE311" s="53"/>
      <c r="FXF311" s="53"/>
      <c r="FXG311" s="53"/>
      <c r="FXH311" s="53"/>
      <c r="FXI311" s="53"/>
      <c r="FXJ311" s="53"/>
      <c r="FXK311" s="53"/>
      <c r="FXL311" s="53"/>
      <c r="FXM311" s="53"/>
      <c r="FXN311" s="53"/>
      <c r="FXO311" s="53"/>
      <c r="FXP311" s="53"/>
      <c r="FXQ311" s="53"/>
      <c r="FXR311" s="53"/>
      <c r="FXS311" s="53"/>
      <c r="FXT311" s="53"/>
      <c r="FXU311" s="53"/>
      <c r="FXV311" s="53"/>
      <c r="FXW311" s="53"/>
      <c r="FXX311" s="53"/>
      <c r="FXY311" s="53"/>
      <c r="FXZ311" s="53"/>
      <c r="FYA311" s="53"/>
      <c r="FYB311" s="53"/>
      <c r="FYC311" s="53"/>
      <c r="FYD311" s="53"/>
      <c r="FYE311" s="53"/>
      <c r="FYF311" s="53"/>
      <c r="FYG311" s="53"/>
      <c r="FYH311" s="53"/>
      <c r="FYI311" s="53"/>
      <c r="FYL311" s="53"/>
      <c r="FYM311" s="53"/>
      <c r="FYN311" s="53"/>
      <c r="FYO311" s="53"/>
      <c r="FYP311" s="53"/>
      <c r="FYQ311" s="53"/>
      <c r="FYR311" s="53"/>
      <c r="FYS311" s="53"/>
      <c r="FYT311" s="53"/>
      <c r="FYU311" s="53"/>
      <c r="FYV311" s="53"/>
      <c r="FYW311" s="53"/>
      <c r="FYX311" s="53"/>
      <c r="FYY311" s="53"/>
      <c r="FYZ311" s="53"/>
      <c r="FZA311" s="53"/>
      <c r="FZB311" s="53"/>
      <c r="FZC311" s="53"/>
      <c r="FZD311" s="53"/>
      <c r="FZE311" s="53"/>
      <c r="FZF311" s="53"/>
      <c r="FZG311" s="53"/>
      <c r="FZH311" s="53"/>
      <c r="FZI311" s="53"/>
      <c r="FZJ311" s="53"/>
      <c r="FZK311" s="53"/>
      <c r="FZL311" s="53"/>
      <c r="FZM311" s="53"/>
      <c r="FZN311" s="53"/>
      <c r="FZO311" s="53"/>
      <c r="FZP311" s="53"/>
      <c r="FZQ311" s="53"/>
      <c r="FZR311" s="53"/>
      <c r="FZS311" s="53"/>
      <c r="FZT311" s="53"/>
      <c r="FZU311" s="53"/>
      <c r="FZV311" s="53"/>
      <c r="FZW311" s="53"/>
      <c r="FZX311" s="53"/>
      <c r="FZY311" s="53"/>
      <c r="FZZ311" s="53"/>
      <c r="GAA311" s="53"/>
      <c r="GAB311" s="53"/>
      <c r="GAC311" s="53"/>
      <c r="GAD311" s="53"/>
      <c r="GAE311" s="53"/>
      <c r="GAF311" s="53"/>
      <c r="GAG311" s="53"/>
      <c r="GAH311" s="53"/>
      <c r="GAI311" s="53"/>
      <c r="GAJ311" s="53"/>
      <c r="GAK311" s="53"/>
      <c r="GAL311" s="53"/>
      <c r="GAM311" s="53"/>
      <c r="GAN311" s="53"/>
      <c r="GAO311" s="53"/>
      <c r="GAP311" s="53"/>
      <c r="GAQ311" s="53"/>
      <c r="GAR311" s="53"/>
      <c r="GAS311" s="53"/>
      <c r="GAT311" s="53"/>
      <c r="GAU311" s="53"/>
      <c r="GAV311" s="53"/>
      <c r="GAW311" s="53"/>
      <c r="GAX311" s="53"/>
      <c r="GAY311" s="53"/>
      <c r="GAZ311" s="53"/>
      <c r="GBA311" s="53"/>
      <c r="GBB311" s="53"/>
      <c r="GBC311" s="53"/>
      <c r="GBD311" s="53"/>
      <c r="GBE311" s="53"/>
      <c r="GBF311" s="53"/>
      <c r="GBG311" s="53"/>
      <c r="GBH311" s="53"/>
      <c r="GBI311" s="53"/>
      <c r="GBJ311" s="53"/>
      <c r="GBK311" s="53"/>
      <c r="GBL311" s="53"/>
      <c r="GBM311" s="53"/>
      <c r="GBN311" s="53"/>
      <c r="GBO311" s="53"/>
      <c r="GBP311" s="53"/>
      <c r="GBQ311" s="53"/>
      <c r="GBR311" s="53"/>
      <c r="GBS311" s="53"/>
      <c r="GBT311" s="53"/>
      <c r="GBU311" s="53"/>
      <c r="GBV311" s="53"/>
      <c r="GBW311" s="53"/>
      <c r="GBX311" s="53"/>
      <c r="GBY311" s="53"/>
      <c r="GBZ311" s="53"/>
      <c r="GCA311" s="53"/>
      <c r="GCB311" s="53"/>
      <c r="GCC311" s="53"/>
      <c r="GCD311" s="53"/>
      <c r="GCE311" s="53"/>
      <c r="GCF311" s="53"/>
      <c r="GCG311" s="53"/>
      <c r="GCH311" s="53"/>
      <c r="GCI311" s="53"/>
      <c r="GCJ311" s="53"/>
      <c r="GCK311" s="53"/>
      <c r="GCL311" s="53"/>
      <c r="GCM311" s="53"/>
      <c r="GCN311" s="53"/>
      <c r="GCO311" s="53"/>
      <c r="GCP311" s="53"/>
      <c r="GCQ311" s="53"/>
      <c r="GCR311" s="53"/>
      <c r="GCS311" s="53"/>
      <c r="GCT311" s="53"/>
      <c r="GCU311" s="53"/>
      <c r="GCV311" s="53"/>
      <c r="GCW311" s="53"/>
      <c r="GCX311" s="53"/>
      <c r="GCY311" s="53"/>
      <c r="GCZ311" s="53"/>
      <c r="GDA311" s="53"/>
      <c r="GDB311" s="53"/>
      <c r="GDC311" s="53"/>
      <c r="GDD311" s="53"/>
      <c r="GDE311" s="53"/>
      <c r="GDF311" s="53"/>
      <c r="GDG311" s="53"/>
      <c r="GDH311" s="53"/>
      <c r="GDI311" s="53"/>
      <c r="GDJ311" s="53"/>
      <c r="GDK311" s="53"/>
      <c r="GDL311" s="53"/>
      <c r="GDM311" s="53"/>
      <c r="GDN311" s="53"/>
      <c r="GDO311" s="53"/>
      <c r="GDP311" s="53"/>
      <c r="GDQ311" s="53"/>
      <c r="GDR311" s="53"/>
      <c r="GDS311" s="53"/>
      <c r="GDT311" s="53"/>
      <c r="GDU311" s="53"/>
      <c r="GDV311" s="53"/>
      <c r="GDW311" s="53"/>
      <c r="GDX311" s="53"/>
      <c r="GDY311" s="53"/>
      <c r="GDZ311" s="53"/>
      <c r="GEA311" s="53"/>
      <c r="GEB311" s="53"/>
      <c r="GEC311" s="53"/>
      <c r="GED311" s="53"/>
      <c r="GEE311" s="53"/>
      <c r="GEF311" s="53"/>
      <c r="GEG311" s="53"/>
      <c r="GEH311" s="53"/>
      <c r="GEI311" s="53"/>
      <c r="GEJ311" s="53"/>
      <c r="GEK311" s="53"/>
      <c r="GEL311" s="53"/>
      <c r="GEM311" s="53"/>
      <c r="GEN311" s="53"/>
      <c r="GEO311" s="53"/>
      <c r="GEP311" s="53"/>
      <c r="GEQ311" s="53"/>
      <c r="GER311" s="53"/>
      <c r="GES311" s="53"/>
      <c r="GET311" s="53"/>
      <c r="GEU311" s="53"/>
      <c r="GEV311" s="53"/>
      <c r="GEW311" s="53"/>
      <c r="GEX311" s="53"/>
      <c r="GEY311" s="53"/>
      <c r="GEZ311" s="53"/>
      <c r="GFA311" s="53"/>
      <c r="GFB311" s="53"/>
      <c r="GFC311" s="53"/>
      <c r="GFD311" s="53"/>
      <c r="GFE311" s="53"/>
      <c r="GFF311" s="53"/>
      <c r="GFG311" s="53"/>
      <c r="GFH311" s="53"/>
      <c r="GFI311" s="53"/>
      <c r="GFJ311" s="53"/>
      <c r="GFK311" s="53"/>
      <c r="GFL311" s="53"/>
      <c r="GFM311" s="53"/>
      <c r="GFN311" s="53"/>
      <c r="GFO311" s="53"/>
      <c r="GFP311" s="53"/>
      <c r="GFQ311" s="53"/>
      <c r="GFR311" s="53"/>
      <c r="GFS311" s="53"/>
      <c r="GFT311" s="53"/>
      <c r="GFU311" s="53"/>
      <c r="GFV311" s="53"/>
      <c r="GFW311" s="53"/>
      <c r="GFX311" s="53"/>
      <c r="GFY311" s="53"/>
      <c r="GFZ311" s="53"/>
      <c r="GGA311" s="53"/>
      <c r="GGB311" s="53"/>
      <c r="GGC311" s="53"/>
      <c r="GGD311" s="53"/>
      <c r="GGE311" s="53"/>
      <c r="GGF311" s="53"/>
      <c r="GGG311" s="53"/>
      <c r="GGH311" s="53"/>
      <c r="GGI311" s="53"/>
      <c r="GGJ311" s="53"/>
      <c r="GGK311" s="53"/>
      <c r="GGL311" s="53"/>
      <c r="GGM311" s="53"/>
      <c r="GGN311" s="53"/>
      <c r="GGO311" s="53"/>
      <c r="GGP311" s="53"/>
      <c r="GGQ311" s="53"/>
      <c r="GGR311" s="53"/>
      <c r="GGS311" s="53"/>
      <c r="GGT311" s="53"/>
      <c r="GGU311" s="53"/>
      <c r="GGV311" s="53"/>
      <c r="GGW311" s="53"/>
      <c r="GGX311" s="53"/>
      <c r="GGY311" s="53"/>
      <c r="GGZ311" s="53"/>
      <c r="GHA311" s="53"/>
      <c r="GHB311" s="53"/>
      <c r="GHC311" s="53"/>
      <c r="GHD311" s="53"/>
      <c r="GHE311" s="53"/>
      <c r="GHF311" s="53"/>
      <c r="GHG311" s="53"/>
      <c r="GHH311" s="53"/>
      <c r="GHI311" s="53"/>
      <c r="GHJ311" s="53"/>
      <c r="GHK311" s="53"/>
      <c r="GHL311" s="53"/>
      <c r="GHM311" s="53"/>
      <c r="GHN311" s="53"/>
      <c r="GHO311" s="53"/>
      <c r="GHP311" s="53"/>
      <c r="GHQ311" s="53"/>
      <c r="GHR311" s="53"/>
      <c r="GHS311" s="53"/>
      <c r="GHT311" s="53"/>
      <c r="GHU311" s="53"/>
      <c r="GHV311" s="53"/>
      <c r="GHW311" s="53"/>
      <c r="GHX311" s="53"/>
      <c r="GHY311" s="53"/>
      <c r="GHZ311" s="53"/>
      <c r="GIA311" s="53"/>
      <c r="GIB311" s="53"/>
      <c r="GIC311" s="53"/>
      <c r="GID311" s="53"/>
      <c r="GIE311" s="53"/>
      <c r="GIH311" s="53"/>
      <c r="GII311" s="53"/>
      <c r="GIJ311" s="53"/>
      <c r="GIK311" s="53"/>
      <c r="GIL311" s="53"/>
      <c r="GIM311" s="53"/>
      <c r="GIN311" s="53"/>
      <c r="GIO311" s="53"/>
      <c r="GIP311" s="53"/>
      <c r="GIQ311" s="53"/>
      <c r="GIR311" s="53"/>
      <c r="GIS311" s="53"/>
      <c r="GIT311" s="53"/>
      <c r="GIU311" s="53"/>
      <c r="GIV311" s="53"/>
      <c r="GIW311" s="53"/>
      <c r="GIX311" s="53"/>
      <c r="GIY311" s="53"/>
      <c r="GIZ311" s="53"/>
      <c r="GJA311" s="53"/>
      <c r="GJB311" s="53"/>
      <c r="GJC311" s="53"/>
      <c r="GJD311" s="53"/>
      <c r="GJE311" s="53"/>
      <c r="GJF311" s="53"/>
      <c r="GJG311" s="53"/>
      <c r="GJH311" s="53"/>
      <c r="GJI311" s="53"/>
      <c r="GJJ311" s="53"/>
      <c r="GJK311" s="53"/>
      <c r="GJL311" s="53"/>
      <c r="GJM311" s="53"/>
      <c r="GJN311" s="53"/>
      <c r="GJO311" s="53"/>
      <c r="GJP311" s="53"/>
      <c r="GJQ311" s="53"/>
      <c r="GJR311" s="53"/>
      <c r="GJS311" s="53"/>
      <c r="GJT311" s="53"/>
      <c r="GJU311" s="53"/>
      <c r="GJV311" s="53"/>
      <c r="GJW311" s="53"/>
      <c r="GJX311" s="53"/>
      <c r="GJY311" s="53"/>
      <c r="GJZ311" s="53"/>
      <c r="GKA311" s="53"/>
      <c r="GKB311" s="53"/>
      <c r="GKC311" s="53"/>
      <c r="GKD311" s="53"/>
      <c r="GKE311" s="53"/>
      <c r="GKF311" s="53"/>
      <c r="GKG311" s="53"/>
      <c r="GKH311" s="53"/>
      <c r="GKI311" s="53"/>
      <c r="GKJ311" s="53"/>
      <c r="GKK311" s="53"/>
      <c r="GKL311" s="53"/>
      <c r="GKM311" s="53"/>
      <c r="GKN311" s="53"/>
      <c r="GKO311" s="53"/>
      <c r="GKP311" s="53"/>
      <c r="GKQ311" s="53"/>
      <c r="GKR311" s="53"/>
      <c r="GKS311" s="53"/>
      <c r="GKT311" s="53"/>
      <c r="GKU311" s="53"/>
      <c r="GKV311" s="53"/>
      <c r="GKW311" s="53"/>
      <c r="GKX311" s="53"/>
      <c r="GKY311" s="53"/>
      <c r="GKZ311" s="53"/>
      <c r="GLA311" s="53"/>
      <c r="GLB311" s="53"/>
      <c r="GLC311" s="53"/>
      <c r="GLD311" s="53"/>
      <c r="GLE311" s="53"/>
      <c r="GLF311" s="53"/>
      <c r="GLG311" s="53"/>
      <c r="GLH311" s="53"/>
      <c r="GLI311" s="53"/>
      <c r="GLJ311" s="53"/>
      <c r="GLK311" s="53"/>
      <c r="GLL311" s="53"/>
      <c r="GLM311" s="53"/>
      <c r="GLN311" s="53"/>
      <c r="GLO311" s="53"/>
      <c r="GLP311" s="53"/>
      <c r="GLQ311" s="53"/>
      <c r="GLR311" s="53"/>
      <c r="GLS311" s="53"/>
      <c r="GLT311" s="53"/>
      <c r="GLU311" s="53"/>
      <c r="GLV311" s="53"/>
      <c r="GLW311" s="53"/>
      <c r="GLX311" s="53"/>
      <c r="GLY311" s="53"/>
      <c r="GLZ311" s="53"/>
      <c r="GMA311" s="53"/>
      <c r="GMB311" s="53"/>
      <c r="GMC311" s="53"/>
      <c r="GMD311" s="53"/>
      <c r="GME311" s="53"/>
      <c r="GMF311" s="53"/>
      <c r="GMG311" s="53"/>
      <c r="GMH311" s="53"/>
      <c r="GMI311" s="53"/>
      <c r="GMJ311" s="53"/>
      <c r="GMK311" s="53"/>
      <c r="GML311" s="53"/>
      <c r="GMM311" s="53"/>
      <c r="GMN311" s="53"/>
      <c r="GMO311" s="53"/>
      <c r="GMP311" s="53"/>
      <c r="GMQ311" s="53"/>
      <c r="GMR311" s="53"/>
      <c r="GMS311" s="53"/>
      <c r="GMT311" s="53"/>
      <c r="GMU311" s="53"/>
      <c r="GMV311" s="53"/>
      <c r="GMW311" s="53"/>
      <c r="GMX311" s="53"/>
      <c r="GMY311" s="53"/>
      <c r="GMZ311" s="53"/>
      <c r="GNA311" s="53"/>
      <c r="GNB311" s="53"/>
      <c r="GNC311" s="53"/>
      <c r="GND311" s="53"/>
      <c r="GNE311" s="53"/>
      <c r="GNF311" s="53"/>
      <c r="GNG311" s="53"/>
      <c r="GNH311" s="53"/>
      <c r="GNI311" s="53"/>
      <c r="GNJ311" s="53"/>
      <c r="GNK311" s="53"/>
      <c r="GNL311" s="53"/>
      <c r="GNM311" s="53"/>
      <c r="GNN311" s="53"/>
      <c r="GNO311" s="53"/>
      <c r="GNP311" s="53"/>
      <c r="GNQ311" s="53"/>
      <c r="GNR311" s="53"/>
      <c r="GNS311" s="53"/>
      <c r="GNT311" s="53"/>
      <c r="GNU311" s="53"/>
      <c r="GNV311" s="53"/>
      <c r="GNW311" s="53"/>
      <c r="GNX311" s="53"/>
      <c r="GNY311" s="53"/>
      <c r="GNZ311" s="53"/>
      <c r="GOA311" s="53"/>
      <c r="GOB311" s="53"/>
      <c r="GOC311" s="53"/>
      <c r="GOD311" s="53"/>
      <c r="GOE311" s="53"/>
      <c r="GOF311" s="53"/>
      <c r="GOG311" s="53"/>
      <c r="GOH311" s="53"/>
      <c r="GOI311" s="53"/>
      <c r="GOJ311" s="53"/>
      <c r="GOK311" s="53"/>
      <c r="GOL311" s="53"/>
      <c r="GOM311" s="53"/>
      <c r="GON311" s="53"/>
      <c r="GOO311" s="53"/>
      <c r="GOP311" s="53"/>
      <c r="GOQ311" s="53"/>
      <c r="GOR311" s="53"/>
      <c r="GOS311" s="53"/>
      <c r="GOT311" s="53"/>
      <c r="GOU311" s="53"/>
      <c r="GOV311" s="53"/>
      <c r="GOW311" s="53"/>
      <c r="GOX311" s="53"/>
      <c r="GOY311" s="53"/>
      <c r="GOZ311" s="53"/>
      <c r="GPA311" s="53"/>
      <c r="GPB311" s="53"/>
      <c r="GPC311" s="53"/>
      <c r="GPD311" s="53"/>
      <c r="GPE311" s="53"/>
      <c r="GPF311" s="53"/>
      <c r="GPG311" s="53"/>
      <c r="GPH311" s="53"/>
      <c r="GPI311" s="53"/>
      <c r="GPJ311" s="53"/>
      <c r="GPK311" s="53"/>
      <c r="GPL311" s="53"/>
      <c r="GPM311" s="53"/>
      <c r="GPN311" s="53"/>
      <c r="GPO311" s="53"/>
      <c r="GPP311" s="53"/>
      <c r="GPQ311" s="53"/>
      <c r="GPR311" s="53"/>
      <c r="GPS311" s="53"/>
      <c r="GPT311" s="53"/>
      <c r="GPU311" s="53"/>
      <c r="GPV311" s="53"/>
      <c r="GPW311" s="53"/>
      <c r="GPX311" s="53"/>
      <c r="GPY311" s="53"/>
      <c r="GPZ311" s="53"/>
      <c r="GQA311" s="53"/>
      <c r="GQB311" s="53"/>
      <c r="GQC311" s="53"/>
      <c r="GQD311" s="53"/>
      <c r="GQE311" s="53"/>
      <c r="GQF311" s="53"/>
      <c r="GQG311" s="53"/>
      <c r="GQH311" s="53"/>
      <c r="GQI311" s="53"/>
      <c r="GQJ311" s="53"/>
      <c r="GQK311" s="53"/>
      <c r="GQL311" s="53"/>
      <c r="GQM311" s="53"/>
      <c r="GQN311" s="53"/>
      <c r="GQO311" s="53"/>
      <c r="GQP311" s="53"/>
      <c r="GQQ311" s="53"/>
      <c r="GQR311" s="53"/>
      <c r="GQS311" s="53"/>
      <c r="GQT311" s="53"/>
      <c r="GQU311" s="53"/>
      <c r="GQV311" s="53"/>
      <c r="GQW311" s="53"/>
      <c r="GQX311" s="53"/>
      <c r="GQY311" s="53"/>
      <c r="GQZ311" s="53"/>
      <c r="GRA311" s="53"/>
      <c r="GRB311" s="53"/>
      <c r="GRC311" s="53"/>
      <c r="GRD311" s="53"/>
      <c r="GRE311" s="53"/>
      <c r="GRF311" s="53"/>
      <c r="GRG311" s="53"/>
      <c r="GRH311" s="53"/>
      <c r="GRI311" s="53"/>
      <c r="GRJ311" s="53"/>
      <c r="GRK311" s="53"/>
      <c r="GRL311" s="53"/>
      <c r="GRM311" s="53"/>
      <c r="GRN311" s="53"/>
      <c r="GRO311" s="53"/>
      <c r="GRP311" s="53"/>
      <c r="GRQ311" s="53"/>
      <c r="GRR311" s="53"/>
      <c r="GRS311" s="53"/>
      <c r="GRT311" s="53"/>
      <c r="GRU311" s="53"/>
      <c r="GRV311" s="53"/>
      <c r="GRW311" s="53"/>
      <c r="GRX311" s="53"/>
      <c r="GRY311" s="53"/>
      <c r="GRZ311" s="53"/>
      <c r="GSA311" s="53"/>
      <c r="GSD311" s="53"/>
      <c r="GSE311" s="53"/>
      <c r="GSF311" s="53"/>
      <c r="GSG311" s="53"/>
      <c r="GSH311" s="53"/>
      <c r="GSI311" s="53"/>
      <c r="GSJ311" s="53"/>
      <c r="GSK311" s="53"/>
      <c r="GSL311" s="53"/>
      <c r="GSM311" s="53"/>
      <c r="GSN311" s="53"/>
      <c r="GSO311" s="53"/>
      <c r="GSP311" s="53"/>
      <c r="GSQ311" s="53"/>
      <c r="GSR311" s="53"/>
      <c r="GSS311" s="53"/>
      <c r="GST311" s="53"/>
      <c r="GSU311" s="53"/>
      <c r="GSV311" s="53"/>
      <c r="GSW311" s="53"/>
      <c r="GSX311" s="53"/>
      <c r="GSY311" s="53"/>
      <c r="GSZ311" s="53"/>
      <c r="GTA311" s="53"/>
      <c r="GTB311" s="53"/>
      <c r="GTC311" s="53"/>
      <c r="GTD311" s="53"/>
      <c r="GTE311" s="53"/>
      <c r="GTF311" s="53"/>
      <c r="GTG311" s="53"/>
      <c r="GTH311" s="53"/>
      <c r="GTI311" s="53"/>
      <c r="GTJ311" s="53"/>
      <c r="GTK311" s="53"/>
      <c r="GTL311" s="53"/>
      <c r="GTM311" s="53"/>
      <c r="GTN311" s="53"/>
      <c r="GTO311" s="53"/>
      <c r="GTP311" s="53"/>
      <c r="GTQ311" s="53"/>
      <c r="GTR311" s="53"/>
      <c r="GTS311" s="53"/>
      <c r="GTT311" s="53"/>
      <c r="GTU311" s="53"/>
      <c r="GTV311" s="53"/>
      <c r="GTW311" s="53"/>
      <c r="GTX311" s="53"/>
      <c r="GTY311" s="53"/>
      <c r="GTZ311" s="53"/>
      <c r="GUA311" s="53"/>
      <c r="GUB311" s="53"/>
      <c r="GUC311" s="53"/>
      <c r="GUD311" s="53"/>
      <c r="GUE311" s="53"/>
      <c r="GUF311" s="53"/>
      <c r="GUG311" s="53"/>
      <c r="GUH311" s="53"/>
      <c r="GUI311" s="53"/>
      <c r="GUJ311" s="53"/>
      <c r="GUK311" s="53"/>
      <c r="GUL311" s="53"/>
      <c r="GUM311" s="53"/>
      <c r="GUN311" s="53"/>
      <c r="GUO311" s="53"/>
      <c r="GUP311" s="53"/>
      <c r="GUQ311" s="53"/>
      <c r="GUR311" s="53"/>
      <c r="GUS311" s="53"/>
      <c r="GUT311" s="53"/>
      <c r="GUU311" s="53"/>
      <c r="GUV311" s="53"/>
      <c r="GUW311" s="53"/>
      <c r="GUX311" s="53"/>
      <c r="GUY311" s="53"/>
      <c r="GUZ311" s="53"/>
      <c r="GVA311" s="53"/>
      <c r="GVB311" s="53"/>
      <c r="GVC311" s="53"/>
      <c r="GVD311" s="53"/>
      <c r="GVE311" s="53"/>
      <c r="GVF311" s="53"/>
      <c r="GVG311" s="53"/>
      <c r="GVH311" s="53"/>
      <c r="GVI311" s="53"/>
      <c r="GVJ311" s="53"/>
      <c r="GVK311" s="53"/>
      <c r="GVL311" s="53"/>
      <c r="GVM311" s="53"/>
      <c r="GVN311" s="53"/>
      <c r="GVO311" s="53"/>
      <c r="GVP311" s="53"/>
      <c r="GVQ311" s="53"/>
      <c r="GVR311" s="53"/>
      <c r="GVS311" s="53"/>
      <c r="GVT311" s="53"/>
      <c r="GVU311" s="53"/>
      <c r="GVV311" s="53"/>
      <c r="GVW311" s="53"/>
      <c r="GVX311" s="53"/>
      <c r="GVY311" s="53"/>
      <c r="GVZ311" s="53"/>
      <c r="GWA311" s="53"/>
      <c r="GWB311" s="53"/>
      <c r="GWC311" s="53"/>
      <c r="GWD311" s="53"/>
      <c r="GWE311" s="53"/>
      <c r="GWF311" s="53"/>
      <c r="GWG311" s="53"/>
      <c r="GWH311" s="53"/>
      <c r="GWI311" s="53"/>
      <c r="GWJ311" s="53"/>
      <c r="GWK311" s="53"/>
      <c r="GWL311" s="53"/>
      <c r="GWM311" s="53"/>
      <c r="GWN311" s="53"/>
      <c r="GWO311" s="53"/>
      <c r="GWP311" s="53"/>
      <c r="GWQ311" s="53"/>
      <c r="GWR311" s="53"/>
      <c r="GWS311" s="53"/>
      <c r="GWT311" s="53"/>
      <c r="GWU311" s="53"/>
      <c r="GWV311" s="53"/>
      <c r="GWW311" s="53"/>
      <c r="GWX311" s="53"/>
      <c r="GWY311" s="53"/>
      <c r="GWZ311" s="53"/>
      <c r="GXA311" s="53"/>
      <c r="GXB311" s="53"/>
      <c r="GXC311" s="53"/>
      <c r="GXD311" s="53"/>
      <c r="GXE311" s="53"/>
      <c r="GXF311" s="53"/>
      <c r="GXG311" s="53"/>
      <c r="GXH311" s="53"/>
      <c r="GXI311" s="53"/>
      <c r="GXJ311" s="53"/>
      <c r="GXK311" s="53"/>
      <c r="GXL311" s="53"/>
      <c r="GXM311" s="53"/>
      <c r="GXN311" s="53"/>
      <c r="GXO311" s="53"/>
      <c r="GXP311" s="53"/>
      <c r="GXQ311" s="53"/>
      <c r="GXR311" s="53"/>
      <c r="GXS311" s="53"/>
      <c r="GXT311" s="53"/>
      <c r="GXU311" s="53"/>
      <c r="GXV311" s="53"/>
      <c r="GXW311" s="53"/>
      <c r="GXX311" s="53"/>
      <c r="GXY311" s="53"/>
      <c r="GXZ311" s="53"/>
      <c r="GYA311" s="53"/>
      <c r="GYB311" s="53"/>
      <c r="GYC311" s="53"/>
      <c r="GYD311" s="53"/>
      <c r="GYE311" s="53"/>
      <c r="GYF311" s="53"/>
      <c r="GYG311" s="53"/>
      <c r="GYH311" s="53"/>
      <c r="GYI311" s="53"/>
      <c r="GYJ311" s="53"/>
      <c r="GYK311" s="53"/>
      <c r="GYL311" s="53"/>
      <c r="GYM311" s="53"/>
      <c r="GYN311" s="53"/>
      <c r="GYO311" s="53"/>
      <c r="GYP311" s="53"/>
      <c r="GYQ311" s="53"/>
      <c r="GYR311" s="53"/>
      <c r="GYS311" s="53"/>
      <c r="GYT311" s="53"/>
      <c r="GYU311" s="53"/>
      <c r="GYV311" s="53"/>
      <c r="GYW311" s="53"/>
      <c r="GYX311" s="53"/>
      <c r="GYY311" s="53"/>
      <c r="GYZ311" s="53"/>
      <c r="GZA311" s="53"/>
      <c r="GZB311" s="53"/>
      <c r="GZC311" s="53"/>
      <c r="GZD311" s="53"/>
      <c r="GZE311" s="53"/>
      <c r="GZF311" s="53"/>
      <c r="GZG311" s="53"/>
      <c r="GZH311" s="53"/>
      <c r="GZI311" s="53"/>
      <c r="GZJ311" s="53"/>
      <c r="GZK311" s="53"/>
      <c r="GZL311" s="53"/>
      <c r="GZM311" s="53"/>
      <c r="GZN311" s="53"/>
      <c r="GZO311" s="53"/>
      <c r="GZP311" s="53"/>
      <c r="GZQ311" s="53"/>
      <c r="GZR311" s="53"/>
      <c r="GZS311" s="53"/>
      <c r="GZT311" s="53"/>
      <c r="GZU311" s="53"/>
      <c r="GZV311" s="53"/>
      <c r="GZW311" s="53"/>
      <c r="GZX311" s="53"/>
      <c r="GZY311" s="53"/>
      <c r="GZZ311" s="53"/>
      <c r="HAA311" s="53"/>
      <c r="HAB311" s="53"/>
      <c r="HAC311" s="53"/>
      <c r="HAD311" s="53"/>
      <c r="HAE311" s="53"/>
      <c r="HAF311" s="53"/>
      <c r="HAG311" s="53"/>
      <c r="HAH311" s="53"/>
      <c r="HAI311" s="53"/>
      <c r="HAJ311" s="53"/>
      <c r="HAK311" s="53"/>
      <c r="HAL311" s="53"/>
      <c r="HAM311" s="53"/>
      <c r="HAN311" s="53"/>
      <c r="HAO311" s="53"/>
      <c r="HAP311" s="53"/>
      <c r="HAQ311" s="53"/>
      <c r="HAR311" s="53"/>
      <c r="HAS311" s="53"/>
      <c r="HAT311" s="53"/>
      <c r="HAU311" s="53"/>
      <c r="HAV311" s="53"/>
      <c r="HAW311" s="53"/>
      <c r="HAX311" s="53"/>
      <c r="HAY311" s="53"/>
      <c r="HAZ311" s="53"/>
      <c r="HBA311" s="53"/>
      <c r="HBB311" s="53"/>
      <c r="HBC311" s="53"/>
      <c r="HBD311" s="53"/>
      <c r="HBE311" s="53"/>
      <c r="HBF311" s="53"/>
      <c r="HBG311" s="53"/>
      <c r="HBH311" s="53"/>
      <c r="HBI311" s="53"/>
      <c r="HBJ311" s="53"/>
      <c r="HBK311" s="53"/>
      <c r="HBL311" s="53"/>
      <c r="HBM311" s="53"/>
      <c r="HBN311" s="53"/>
      <c r="HBO311" s="53"/>
      <c r="HBP311" s="53"/>
      <c r="HBQ311" s="53"/>
      <c r="HBR311" s="53"/>
      <c r="HBS311" s="53"/>
      <c r="HBT311" s="53"/>
      <c r="HBU311" s="53"/>
      <c r="HBV311" s="53"/>
      <c r="HBW311" s="53"/>
      <c r="HBZ311" s="53"/>
      <c r="HCA311" s="53"/>
      <c r="HCB311" s="53"/>
      <c r="HCC311" s="53"/>
      <c r="HCD311" s="53"/>
      <c r="HCE311" s="53"/>
      <c r="HCF311" s="53"/>
      <c r="HCG311" s="53"/>
      <c r="HCH311" s="53"/>
      <c r="HCI311" s="53"/>
      <c r="HCJ311" s="53"/>
      <c r="HCK311" s="53"/>
      <c r="HCL311" s="53"/>
      <c r="HCM311" s="53"/>
      <c r="HCN311" s="53"/>
      <c r="HCO311" s="53"/>
      <c r="HCP311" s="53"/>
      <c r="HCQ311" s="53"/>
      <c r="HCR311" s="53"/>
      <c r="HCS311" s="53"/>
      <c r="HCT311" s="53"/>
      <c r="HCU311" s="53"/>
      <c r="HCV311" s="53"/>
      <c r="HCW311" s="53"/>
      <c r="HCX311" s="53"/>
      <c r="HCY311" s="53"/>
      <c r="HCZ311" s="53"/>
      <c r="HDA311" s="53"/>
      <c r="HDB311" s="53"/>
      <c r="HDC311" s="53"/>
      <c r="HDD311" s="53"/>
      <c r="HDE311" s="53"/>
      <c r="HDF311" s="53"/>
      <c r="HDG311" s="53"/>
      <c r="HDH311" s="53"/>
      <c r="HDI311" s="53"/>
      <c r="HDJ311" s="53"/>
      <c r="HDK311" s="53"/>
      <c r="HDL311" s="53"/>
      <c r="HDM311" s="53"/>
      <c r="HDN311" s="53"/>
      <c r="HDO311" s="53"/>
      <c r="HDP311" s="53"/>
      <c r="HDQ311" s="53"/>
      <c r="HDR311" s="53"/>
      <c r="HDS311" s="53"/>
      <c r="HDT311" s="53"/>
      <c r="HDU311" s="53"/>
      <c r="HDV311" s="53"/>
      <c r="HDW311" s="53"/>
      <c r="HDX311" s="53"/>
      <c r="HDY311" s="53"/>
      <c r="HDZ311" s="53"/>
      <c r="HEA311" s="53"/>
      <c r="HEB311" s="53"/>
      <c r="HEC311" s="53"/>
      <c r="HED311" s="53"/>
      <c r="HEE311" s="53"/>
      <c r="HEF311" s="53"/>
      <c r="HEG311" s="53"/>
      <c r="HEH311" s="53"/>
      <c r="HEI311" s="53"/>
      <c r="HEJ311" s="53"/>
      <c r="HEK311" s="53"/>
      <c r="HEL311" s="53"/>
      <c r="HEM311" s="53"/>
      <c r="HEN311" s="53"/>
      <c r="HEO311" s="53"/>
      <c r="HEP311" s="53"/>
      <c r="HEQ311" s="53"/>
      <c r="HER311" s="53"/>
      <c r="HES311" s="53"/>
      <c r="HET311" s="53"/>
      <c r="HEU311" s="53"/>
      <c r="HEV311" s="53"/>
      <c r="HEW311" s="53"/>
      <c r="HEX311" s="53"/>
      <c r="HEY311" s="53"/>
      <c r="HEZ311" s="53"/>
      <c r="HFA311" s="53"/>
      <c r="HFB311" s="53"/>
      <c r="HFC311" s="53"/>
      <c r="HFD311" s="53"/>
      <c r="HFE311" s="53"/>
      <c r="HFF311" s="53"/>
      <c r="HFG311" s="53"/>
      <c r="HFH311" s="53"/>
      <c r="HFI311" s="53"/>
      <c r="HFJ311" s="53"/>
      <c r="HFK311" s="53"/>
      <c r="HFL311" s="53"/>
      <c r="HFM311" s="53"/>
      <c r="HFN311" s="53"/>
      <c r="HFO311" s="53"/>
      <c r="HFP311" s="53"/>
      <c r="HFQ311" s="53"/>
      <c r="HFR311" s="53"/>
      <c r="HFS311" s="53"/>
      <c r="HFT311" s="53"/>
      <c r="HFU311" s="53"/>
      <c r="HFV311" s="53"/>
      <c r="HFW311" s="53"/>
      <c r="HFX311" s="53"/>
      <c r="HFY311" s="53"/>
      <c r="HFZ311" s="53"/>
      <c r="HGA311" s="53"/>
      <c r="HGB311" s="53"/>
      <c r="HGC311" s="53"/>
      <c r="HGD311" s="53"/>
      <c r="HGE311" s="53"/>
      <c r="HGF311" s="53"/>
      <c r="HGG311" s="53"/>
      <c r="HGH311" s="53"/>
      <c r="HGI311" s="53"/>
      <c r="HGJ311" s="53"/>
      <c r="HGK311" s="53"/>
      <c r="HGL311" s="53"/>
      <c r="HGM311" s="53"/>
      <c r="HGN311" s="53"/>
      <c r="HGO311" s="53"/>
      <c r="HGP311" s="53"/>
      <c r="HGQ311" s="53"/>
      <c r="HGR311" s="53"/>
      <c r="HGS311" s="53"/>
      <c r="HGT311" s="53"/>
      <c r="HGU311" s="53"/>
      <c r="HGV311" s="53"/>
      <c r="HGW311" s="53"/>
      <c r="HGX311" s="53"/>
      <c r="HGY311" s="53"/>
      <c r="HGZ311" s="53"/>
      <c r="HHA311" s="53"/>
      <c r="HHB311" s="53"/>
      <c r="HHC311" s="53"/>
      <c r="HHD311" s="53"/>
      <c r="HHE311" s="53"/>
      <c r="HHF311" s="53"/>
      <c r="HHG311" s="53"/>
      <c r="HHH311" s="53"/>
      <c r="HHI311" s="53"/>
      <c r="HHJ311" s="53"/>
      <c r="HHK311" s="53"/>
      <c r="HHL311" s="53"/>
      <c r="HHM311" s="53"/>
      <c r="HHN311" s="53"/>
      <c r="HHO311" s="53"/>
      <c r="HHP311" s="53"/>
      <c r="HHQ311" s="53"/>
      <c r="HHR311" s="53"/>
      <c r="HHS311" s="53"/>
      <c r="HHT311" s="53"/>
      <c r="HHU311" s="53"/>
      <c r="HHV311" s="53"/>
      <c r="HHW311" s="53"/>
      <c r="HHX311" s="53"/>
      <c r="HHY311" s="53"/>
      <c r="HHZ311" s="53"/>
      <c r="HIA311" s="53"/>
      <c r="HIB311" s="53"/>
      <c r="HIC311" s="53"/>
      <c r="HID311" s="53"/>
      <c r="HIE311" s="53"/>
      <c r="HIF311" s="53"/>
      <c r="HIG311" s="53"/>
      <c r="HIH311" s="53"/>
      <c r="HII311" s="53"/>
      <c r="HIJ311" s="53"/>
      <c r="HIK311" s="53"/>
      <c r="HIL311" s="53"/>
      <c r="HIM311" s="53"/>
      <c r="HIN311" s="53"/>
      <c r="HIO311" s="53"/>
      <c r="HIP311" s="53"/>
      <c r="HIQ311" s="53"/>
      <c r="HIR311" s="53"/>
      <c r="HIS311" s="53"/>
      <c r="HIT311" s="53"/>
      <c r="HIU311" s="53"/>
      <c r="HIV311" s="53"/>
      <c r="HIW311" s="53"/>
      <c r="HIX311" s="53"/>
      <c r="HIY311" s="53"/>
      <c r="HIZ311" s="53"/>
      <c r="HJA311" s="53"/>
      <c r="HJB311" s="53"/>
      <c r="HJC311" s="53"/>
      <c r="HJD311" s="53"/>
      <c r="HJE311" s="53"/>
      <c r="HJF311" s="53"/>
      <c r="HJG311" s="53"/>
      <c r="HJH311" s="53"/>
      <c r="HJI311" s="53"/>
      <c r="HJJ311" s="53"/>
      <c r="HJK311" s="53"/>
      <c r="HJL311" s="53"/>
      <c r="HJM311" s="53"/>
      <c r="HJN311" s="53"/>
      <c r="HJO311" s="53"/>
      <c r="HJP311" s="53"/>
      <c r="HJQ311" s="53"/>
      <c r="HJR311" s="53"/>
      <c r="HJS311" s="53"/>
      <c r="HJT311" s="53"/>
      <c r="HJU311" s="53"/>
      <c r="HJV311" s="53"/>
      <c r="HJW311" s="53"/>
      <c r="HJX311" s="53"/>
      <c r="HJY311" s="53"/>
      <c r="HJZ311" s="53"/>
      <c r="HKA311" s="53"/>
      <c r="HKB311" s="53"/>
      <c r="HKC311" s="53"/>
      <c r="HKD311" s="53"/>
      <c r="HKE311" s="53"/>
      <c r="HKF311" s="53"/>
      <c r="HKG311" s="53"/>
      <c r="HKH311" s="53"/>
      <c r="HKI311" s="53"/>
      <c r="HKJ311" s="53"/>
      <c r="HKK311" s="53"/>
      <c r="HKL311" s="53"/>
      <c r="HKM311" s="53"/>
      <c r="HKN311" s="53"/>
      <c r="HKO311" s="53"/>
      <c r="HKP311" s="53"/>
      <c r="HKQ311" s="53"/>
      <c r="HKR311" s="53"/>
      <c r="HKS311" s="53"/>
      <c r="HKT311" s="53"/>
      <c r="HKU311" s="53"/>
      <c r="HKV311" s="53"/>
      <c r="HKW311" s="53"/>
      <c r="HKX311" s="53"/>
      <c r="HKY311" s="53"/>
      <c r="HKZ311" s="53"/>
      <c r="HLA311" s="53"/>
      <c r="HLB311" s="53"/>
      <c r="HLC311" s="53"/>
      <c r="HLD311" s="53"/>
      <c r="HLE311" s="53"/>
      <c r="HLF311" s="53"/>
      <c r="HLG311" s="53"/>
      <c r="HLH311" s="53"/>
      <c r="HLI311" s="53"/>
      <c r="HLJ311" s="53"/>
      <c r="HLK311" s="53"/>
      <c r="HLL311" s="53"/>
      <c r="HLM311" s="53"/>
      <c r="HLN311" s="53"/>
      <c r="HLO311" s="53"/>
      <c r="HLP311" s="53"/>
      <c r="HLQ311" s="53"/>
      <c r="HLR311" s="53"/>
      <c r="HLS311" s="53"/>
      <c r="HLV311" s="53"/>
      <c r="HLW311" s="53"/>
      <c r="HLX311" s="53"/>
      <c r="HLY311" s="53"/>
      <c r="HLZ311" s="53"/>
      <c r="HMA311" s="53"/>
      <c r="HMB311" s="53"/>
      <c r="HMC311" s="53"/>
      <c r="HMD311" s="53"/>
      <c r="HME311" s="53"/>
      <c r="HMF311" s="53"/>
      <c r="HMG311" s="53"/>
      <c r="HMH311" s="53"/>
      <c r="HMI311" s="53"/>
      <c r="HMJ311" s="53"/>
      <c r="HMK311" s="53"/>
      <c r="HML311" s="53"/>
      <c r="HMM311" s="53"/>
      <c r="HMN311" s="53"/>
      <c r="HMO311" s="53"/>
      <c r="HMP311" s="53"/>
      <c r="HMQ311" s="53"/>
      <c r="HMR311" s="53"/>
      <c r="HMS311" s="53"/>
      <c r="HMT311" s="53"/>
      <c r="HMU311" s="53"/>
      <c r="HMV311" s="53"/>
      <c r="HMW311" s="53"/>
      <c r="HMX311" s="53"/>
      <c r="HMY311" s="53"/>
      <c r="HMZ311" s="53"/>
      <c r="HNA311" s="53"/>
      <c r="HNB311" s="53"/>
      <c r="HNC311" s="53"/>
      <c r="HND311" s="53"/>
      <c r="HNE311" s="53"/>
      <c r="HNF311" s="53"/>
      <c r="HNG311" s="53"/>
      <c r="HNH311" s="53"/>
      <c r="HNI311" s="53"/>
      <c r="HNJ311" s="53"/>
      <c r="HNK311" s="53"/>
      <c r="HNL311" s="53"/>
      <c r="HNM311" s="53"/>
      <c r="HNN311" s="53"/>
      <c r="HNO311" s="53"/>
      <c r="HNP311" s="53"/>
      <c r="HNQ311" s="53"/>
      <c r="HNR311" s="53"/>
      <c r="HNS311" s="53"/>
      <c r="HNT311" s="53"/>
      <c r="HNU311" s="53"/>
      <c r="HNV311" s="53"/>
      <c r="HNW311" s="53"/>
      <c r="HNX311" s="53"/>
      <c r="HNY311" s="53"/>
      <c r="HNZ311" s="53"/>
      <c r="HOA311" s="53"/>
      <c r="HOB311" s="53"/>
      <c r="HOC311" s="53"/>
      <c r="HOD311" s="53"/>
      <c r="HOE311" s="53"/>
      <c r="HOF311" s="53"/>
      <c r="HOG311" s="53"/>
      <c r="HOH311" s="53"/>
      <c r="HOI311" s="53"/>
      <c r="HOJ311" s="53"/>
      <c r="HOK311" s="53"/>
      <c r="HOL311" s="53"/>
      <c r="HOM311" s="53"/>
      <c r="HON311" s="53"/>
      <c r="HOO311" s="53"/>
      <c r="HOP311" s="53"/>
      <c r="HOQ311" s="53"/>
      <c r="HOR311" s="53"/>
      <c r="HOS311" s="53"/>
      <c r="HOT311" s="53"/>
      <c r="HOU311" s="53"/>
      <c r="HOV311" s="53"/>
      <c r="HOW311" s="53"/>
      <c r="HOX311" s="53"/>
      <c r="HOY311" s="53"/>
      <c r="HOZ311" s="53"/>
      <c r="HPA311" s="53"/>
      <c r="HPB311" s="53"/>
      <c r="HPC311" s="53"/>
      <c r="HPD311" s="53"/>
      <c r="HPE311" s="53"/>
      <c r="HPF311" s="53"/>
      <c r="HPG311" s="53"/>
      <c r="HPH311" s="53"/>
      <c r="HPI311" s="53"/>
      <c r="HPJ311" s="53"/>
      <c r="HPK311" s="53"/>
      <c r="HPL311" s="53"/>
      <c r="HPM311" s="53"/>
      <c r="HPN311" s="53"/>
      <c r="HPO311" s="53"/>
      <c r="HPP311" s="53"/>
      <c r="HPQ311" s="53"/>
      <c r="HPR311" s="53"/>
      <c r="HPS311" s="53"/>
      <c r="HPT311" s="53"/>
      <c r="HPU311" s="53"/>
      <c r="HPV311" s="53"/>
      <c r="HPW311" s="53"/>
      <c r="HPX311" s="53"/>
      <c r="HPY311" s="53"/>
      <c r="HPZ311" s="53"/>
      <c r="HQA311" s="53"/>
      <c r="HQB311" s="53"/>
      <c r="HQC311" s="53"/>
      <c r="HQD311" s="53"/>
      <c r="HQE311" s="53"/>
      <c r="HQF311" s="53"/>
      <c r="HQG311" s="53"/>
      <c r="HQH311" s="53"/>
      <c r="HQI311" s="53"/>
      <c r="HQJ311" s="53"/>
      <c r="HQK311" s="53"/>
      <c r="HQL311" s="53"/>
      <c r="HQM311" s="53"/>
      <c r="HQN311" s="53"/>
      <c r="HQO311" s="53"/>
      <c r="HQP311" s="53"/>
      <c r="HQQ311" s="53"/>
      <c r="HQR311" s="53"/>
      <c r="HQS311" s="53"/>
      <c r="HQT311" s="53"/>
      <c r="HQU311" s="53"/>
      <c r="HQV311" s="53"/>
      <c r="HQW311" s="53"/>
      <c r="HQX311" s="53"/>
      <c r="HQY311" s="53"/>
      <c r="HQZ311" s="53"/>
      <c r="HRA311" s="53"/>
      <c r="HRB311" s="53"/>
      <c r="HRC311" s="53"/>
      <c r="HRD311" s="53"/>
      <c r="HRE311" s="53"/>
      <c r="HRF311" s="53"/>
      <c r="HRG311" s="53"/>
      <c r="HRH311" s="53"/>
      <c r="HRI311" s="53"/>
      <c r="HRJ311" s="53"/>
      <c r="HRK311" s="53"/>
      <c r="HRL311" s="53"/>
      <c r="HRM311" s="53"/>
      <c r="HRN311" s="53"/>
      <c r="HRO311" s="53"/>
      <c r="HRP311" s="53"/>
      <c r="HRQ311" s="53"/>
      <c r="HRR311" s="53"/>
      <c r="HRS311" s="53"/>
      <c r="HRT311" s="53"/>
      <c r="HRU311" s="53"/>
      <c r="HRV311" s="53"/>
      <c r="HRW311" s="53"/>
      <c r="HRX311" s="53"/>
      <c r="HRY311" s="53"/>
      <c r="HRZ311" s="53"/>
      <c r="HSA311" s="53"/>
      <c r="HSB311" s="53"/>
      <c r="HSC311" s="53"/>
      <c r="HSD311" s="53"/>
      <c r="HSE311" s="53"/>
      <c r="HSF311" s="53"/>
      <c r="HSG311" s="53"/>
      <c r="HSH311" s="53"/>
      <c r="HSI311" s="53"/>
      <c r="HSJ311" s="53"/>
      <c r="HSK311" s="53"/>
      <c r="HSL311" s="53"/>
      <c r="HSM311" s="53"/>
      <c r="HSN311" s="53"/>
      <c r="HSO311" s="53"/>
      <c r="HSP311" s="53"/>
      <c r="HSQ311" s="53"/>
      <c r="HSR311" s="53"/>
      <c r="HSS311" s="53"/>
      <c r="HST311" s="53"/>
      <c r="HSU311" s="53"/>
      <c r="HSV311" s="53"/>
      <c r="HSW311" s="53"/>
      <c r="HSX311" s="53"/>
      <c r="HSY311" s="53"/>
      <c r="HSZ311" s="53"/>
      <c r="HTA311" s="53"/>
      <c r="HTB311" s="53"/>
      <c r="HTC311" s="53"/>
      <c r="HTD311" s="53"/>
      <c r="HTE311" s="53"/>
      <c r="HTF311" s="53"/>
      <c r="HTG311" s="53"/>
      <c r="HTH311" s="53"/>
      <c r="HTI311" s="53"/>
      <c r="HTJ311" s="53"/>
      <c r="HTK311" s="53"/>
      <c r="HTL311" s="53"/>
      <c r="HTM311" s="53"/>
      <c r="HTN311" s="53"/>
      <c r="HTO311" s="53"/>
      <c r="HTP311" s="53"/>
      <c r="HTQ311" s="53"/>
      <c r="HTR311" s="53"/>
      <c r="HTS311" s="53"/>
      <c r="HTT311" s="53"/>
      <c r="HTU311" s="53"/>
      <c r="HTV311" s="53"/>
      <c r="HTW311" s="53"/>
      <c r="HTX311" s="53"/>
      <c r="HTY311" s="53"/>
      <c r="HTZ311" s="53"/>
      <c r="HUA311" s="53"/>
      <c r="HUB311" s="53"/>
      <c r="HUC311" s="53"/>
      <c r="HUD311" s="53"/>
      <c r="HUE311" s="53"/>
      <c r="HUF311" s="53"/>
      <c r="HUG311" s="53"/>
      <c r="HUH311" s="53"/>
      <c r="HUI311" s="53"/>
      <c r="HUJ311" s="53"/>
      <c r="HUK311" s="53"/>
      <c r="HUL311" s="53"/>
      <c r="HUM311" s="53"/>
      <c r="HUN311" s="53"/>
      <c r="HUO311" s="53"/>
      <c r="HUP311" s="53"/>
      <c r="HUQ311" s="53"/>
      <c r="HUR311" s="53"/>
      <c r="HUS311" s="53"/>
      <c r="HUT311" s="53"/>
      <c r="HUU311" s="53"/>
      <c r="HUV311" s="53"/>
      <c r="HUW311" s="53"/>
      <c r="HUX311" s="53"/>
      <c r="HUY311" s="53"/>
      <c r="HUZ311" s="53"/>
      <c r="HVA311" s="53"/>
      <c r="HVB311" s="53"/>
      <c r="HVC311" s="53"/>
      <c r="HVD311" s="53"/>
      <c r="HVE311" s="53"/>
      <c r="HVF311" s="53"/>
      <c r="HVG311" s="53"/>
      <c r="HVH311" s="53"/>
      <c r="HVI311" s="53"/>
      <c r="HVJ311" s="53"/>
      <c r="HVK311" s="53"/>
      <c r="HVL311" s="53"/>
      <c r="HVM311" s="53"/>
      <c r="HVN311" s="53"/>
      <c r="HVO311" s="53"/>
      <c r="HVR311" s="53"/>
      <c r="HVS311" s="53"/>
      <c r="HVT311" s="53"/>
      <c r="HVU311" s="53"/>
      <c r="HVV311" s="53"/>
      <c r="HVW311" s="53"/>
      <c r="HVX311" s="53"/>
      <c r="HVY311" s="53"/>
      <c r="HVZ311" s="53"/>
      <c r="HWA311" s="53"/>
      <c r="HWB311" s="53"/>
      <c r="HWC311" s="53"/>
      <c r="HWD311" s="53"/>
      <c r="HWE311" s="53"/>
      <c r="HWF311" s="53"/>
      <c r="HWG311" s="53"/>
      <c r="HWH311" s="53"/>
      <c r="HWI311" s="53"/>
      <c r="HWJ311" s="53"/>
      <c r="HWK311" s="53"/>
      <c r="HWL311" s="53"/>
      <c r="HWM311" s="53"/>
      <c r="HWN311" s="53"/>
      <c r="HWO311" s="53"/>
      <c r="HWP311" s="53"/>
      <c r="HWQ311" s="53"/>
      <c r="HWR311" s="53"/>
      <c r="HWS311" s="53"/>
      <c r="HWT311" s="53"/>
      <c r="HWU311" s="53"/>
      <c r="HWV311" s="53"/>
      <c r="HWW311" s="53"/>
      <c r="HWX311" s="53"/>
      <c r="HWY311" s="53"/>
      <c r="HWZ311" s="53"/>
      <c r="HXA311" s="53"/>
      <c r="HXB311" s="53"/>
      <c r="HXC311" s="53"/>
      <c r="HXD311" s="53"/>
      <c r="HXE311" s="53"/>
      <c r="HXF311" s="53"/>
      <c r="HXG311" s="53"/>
      <c r="HXH311" s="53"/>
      <c r="HXI311" s="53"/>
      <c r="HXJ311" s="53"/>
      <c r="HXK311" s="53"/>
      <c r="HXL311" s="53"/>
      <c r="HXM311" s="53"/>
      <c r="HXN311" s="53"/>
      <c r="HXO311" s="53"/>
      <c r="HXP311" s="53"/>
      <c r="HXQ311" s="53"/>
      <c r="HXR311" s="53"/>
      <c r="HXS311" s="53"/>
      <c r="HXT311" s="53"/>
      <c r="HXU311" s="53"/>
      <c r="HXV311" s="53"/>
      <c r="HXW311" s="53"/>
      <c r="HXX311" s="53"/>
      <c r="HXY311" s="53"/>
      <c r="HXZ311" s="53"/>
      <c r="HYA311" s="53"/>
      <c r="HYB311" s="53"/>
      <c r="HYC311" s="53"/>
      <c r="HYD311" s="53"/>
      <c r="HYE311" s="53"/>
      <c r="HYF311" s="53"/>
      <c r="HYG311" s="53"/>
      <c r="HYH311" s="53"/>
      <c r="HYI311" s="53"/>
      <c r="HYJ311" s="53"/>
      <c r="HYK311" s="53"/>
      <c r="HYL311" s="53"/>
      <c r="HYM311" s="53"/>
      <c r="HYN311" s="53"/>
      <c r="HYO311" s="53"/>
      <c r="HYP311" s="53"/>
      <c r="HYQ311" s="53"/>
      <c r="HYR311" s="53"/>
      <c r="HYS311" s="53"/>
      <c r="HYT311" s="53"/>
      <c r="HYU311" s="53"/>
      <c r="HYV311" s="53"/>
      <c r="HYW311" s="53"/>
      <c r="HYX311" s="53"/>
      <c r="HYY311" s="53"/>
      <c r="HYZ311" s="53"/>
      <c r="HZA311" s="53"/>
      <c r="HZB311" s="53"/>
      <c r="HZC311" s="53"/>
      <c r="HZD311" s="53"/>
      <c r="HZE311" s="53"/>
      <c r="HZF311" s="53"/>
      <c r="HZG311" s="53"/>
      <c r="HZH311" s="53"/>
      <c r="HZI311" s="53"/>
      <c r="HZJ311" s="53"/>
      <c r="HZK311" s="53"/>
      <c r="HZL311" s="53"/>
      <c r="HZM311" s="53"/>
      <c r="HZN311" s="53"/>
      <c r="HZO311" s="53"/>
      <c r="HZP311" s="53"/>
      <c r="HZQ311" s="53"/>
      <c r="HZR311" s="53"/>
      <c r="HZS311" s="53"/>
      <c r="HZT311" s="53"/>
      <c r="HZU311" s="53"/>
      <c r="HZV311" s="53"/>
      <c r="HZW311" s="53"/>
      <c r="HZX311" s="53"/>
      <c r="HZY311" s="53"/>
      <c r="HZZ311" s="53"/>
      <c r="IAA311" s="53"/>
      <c r="IAB311" s="53"/>
      <c r="IAC311" s="53"/>
      <c r="IAD311" s="53"/>
      <c r="IAE311" s="53"/>
      <c r="IAF311" s="53"/>
      <c r="IAG311" s="53"/>
      <c r="IAH311" s="53"/>
      <c r="IAI311" s="53"/>
      <c r="IAJ311" s="53"/>
      <c r="IAK311" s="53"/>
      <c r="IAL311" s="53"/>
      <c r="IAM311" s="53"/>
      <c r="IAN311" s="53"/>
      <c r="IAO311" s="53"/>
      <c r="IAP311" s="53"/>
      <c r="IAQ311" s="53"/>
      <c r="IAR311" s="53"/>
      <c r="IAS311" s="53"/>
      <c r="IAT311" s="53"/>
      <c r="IAU311" s="53"/>
      <c r="IAV311" s="53"/>
      <c r="IAW311" s="53"/>
      <c r="IAX311" s="53"/>
      <c r="IAY311" s="53"/>
      <c r="IAZ311" s="53"/>
      <c r="IBA311" s="53"/>
      <c r="IBB311" s="53"/>
      <c r="IBC311" s="53"/>
      <c r="IBD311" s="53"/>
      <c r="IBE311" s="53"/>
      <c r="IBF311" s="53"/>
      <c r="IBG311" s="53"/>
      <c r="IBH311" s="53"/>
      <c r="IBI311" s="53"/>
      <c r="IBJ311" s="53"/>
      <c r="IBK311" s="53"/>
      <c r="IBL311" s="53"/>
      <c r="IBM311" s="53"/>
      <c r="IBN311" s="53"/>
      <c r="IBO311" s="53"/>
      <c r="IBP311" s="53"/>
      <c r="IBQ311" s="53"/>
      <c r="IBR311" s="53"/>
      <c r="IBS311" s="53"/>
      <c r="IBT311" s="53"/>
      <c r="IBU311" s="53"/>
      <c r="IBV311" s="53"/>
      <c r="IBW311" s="53"/>
      <c r="IBX311" s="53"/>
      <c r="IBY311" s="53"/>
      <c r="IBZ311" s="53"/>
      <c r="ICA311" s="53"/>
      <c r="ICB311" s="53"/>
      <c r="ICC311" s="53"/>
      <c r="ICD311" s="53"/>
      <c r="ICE311" s="53"/>
      <c r="ICF311" s="53"/>
      <c r="ICG311" s="53"/>
      <c r="ICH311" s="53"/>
      <c r="ICI311" s="53"/>
      <c r="ICJ311" s="53"/>
      <c r="ICK311" s="53"/>
      <c r="ICL311" s="53"/>
      <c r="ICM311" s="53"/>
      <c r="ICN311" s="53"/>
      <c r="ICO311" s="53"/>
      <c r="ICP311" s="53"/>
      <c r="ICQ311" s="53"/>
      <c r="ICR311" s="53"/>
      <c r="ICS311" s="53"/>
      <c r="ICT311" s="53"/>
      <c r="ICU311" s="53"/>
      <c r="ICV311" s="53"/>
      <c r="ICW311" s="53"/>
      <c r="ICX311" s="53"/>
      <c r="ICY311" s="53"/>
      <c r="ICZ311" s="53"/>
      <c r="IDA311" s="53"/>
      <c r="IDB311" s="53"/>
      <c r="IDC311" s="53"/>
      <c r="IDD311" s="53"/>
      <c r="IDE311" s="53"/>
      <c r="IDF311" s="53"/>
      <c r="IDG311" s="53"/>
      <c r="IDH311" s="53"/>
      <c r="IDI311" s="53"/>
      <c r="IDJ311" s="53"/>
      <c r="IDK311" s="53"/>
      <c r="IDL311" s="53"/>
      <c r="IDM311" s="53"/>
      <c r="IDN311" s="53"/>
      <c r="IDO311" s="53"/>
      <c r="IDP311" s="53"/>
      <c r="IDQ311" s="53"/>
      <c r="IDR311" s="53"/>
      <c r="IDS311" s="53"/>
      <c r="IDT311" s="53"/>
      <c r="IDU311" s="53"/>
      <c r="IDV311" s="53"/>
      <c r="IDW311" s="53"/>
      <c r="IDX311" s="53"/>
      <c r="IDY311" s="53"/>
      <c r="IDZ311" s="53"/>
      <c r="IEA311" s="53"/>
      <c r="IEB311" s="53"/>
      <c r="IEC311" s="53"/>
      <c r="IED311" s="53"/>
      <c r="IEE311" s="53"/>
      <c r="IEF311" s="53"/>
      <c r="IEG311" s="53"/>
      <c r="IEH311" s="53"/>
      <c r="IEI311" s="53"/>
      <c r="IEJ311" s="53"/>
      <c r="IEK311" s="53"/>
      <c r="IEL311" s="53"/>
      <c r="IEM311" s="53"/>
      <c r="IEN311" s="53"/>
      <c r="IEO311" s="53"/>
      <c r="IEP311" s="53"/>
      <c r="IEQ311" s="53"/>
      <c r="IER311" s="53"/>
      <c r="IES311" s="53"/>
      <c r="IET311" s="53"/>
      <c r="IEU311" s="53"/>
      <c r="IEV311" s="53"/>
      <c r="IEW311" s="53"/>
      <c r="IEX311" s="53"/>
      <c r="IEY311" s="53"/>
      <c r="IEZ311" s="53"/>
      <c r="IFA311" s="53"/>
      <c r="IFB311" s="53"/>
      <c r="IFC311" s="53"/>
      <c r="IFD311" s="53"/>
      <c r="IFE311" s="53"/>
      <c r="IFF311" s="53"/>
      <c r="IFG311" s="53"/>
      <c r="IFH311" s="53"/>
      <c r="IFI311" s="53"/>
      <c r="IFJ311" s="53"/>
      <c r="IFK311" s="53"/>
      <c r="IFN311" s="53"/>
      <c r="IFO311" s="53"/>
      <c r="IFP311" s="53"/>
      <c r="IFQ311" s="53"/>
      <c r="IFR311" s="53"/>
      <c r="IFS311" s="53"/>
      <c r="IFT311" s="53"/>
      <c r="IFU311" s="53"/>
      <c r="IFV311" s="53"/>
      <c r="IFW311" s="53"/>
      <c r="IFX311" s="53"/>
      <c r="IFY311" s="53"/>
      <c r="IFZ311" s="53"/>
      <c r="IGA311" s="53"/>
      <c r="IGB311" s="53"/>
      <c r="IGC311" s="53"/>
      <c r="IGD311" s="53"/>
      <c r="IGE311" s="53"/>
      <c r="IGF311" s="53"/>
      <c r="IGG311" s="53"/>
      <c r="IGH311" s="53"/>
      <c r="IGI311" s="53"/>
      <c r="IGJ311" s="53"/>
      <c r="IGK311" s="53"/>
      <c r="IGL311" s="53"/>
      <c r="IGM311" s="53"/>
      <c r="IGN311" s="53"/>
      <c r="IGO311" s="53"/>
      <c r="IGP311" s="53"/>
      <c r="IGQ311" s="53"/>
      <c r="IGR311" s="53"/>
      <c r="IGS311" s="53"/>
      <c r="IGT311" s="53"/>
      <c r="IGU311" s="53"/>
      <c r="IGV311" s="53"/>
      <c r="IGW311" s="53"/>
      <c r="IGX311" s="53"/>
      <c r="IGY311" s="53"/>
      <c r="IGZ311" s="53"/>
      <c r="IHA311" s="53"/>
      <c r="IHB311" s="53"/>
      <c r="IHC311" s="53"/>
      <c r="IHD311" s="53"/>
      <c r="IHE311" s="53"/>
      <c r="IHF311" s="53"/>
      <c r="IHG311" s="53"/>
      <c r="IHH311" s="53"/>
      <c r="IHI311" s="53"/>
      <c r="IHJ311" s="53"/>
      <c r="IHK311" s="53"/>
      <c r="IHL311" s="53"/>
      <c r="IHM311" s="53"/>
      <c r="IHN311" s="53"/>
      <c r="IHO311" s="53"/>
      <c r="IHP311" s="53"/>
      <c r="IHQ311" s="53"/>
      <c r="IHR311" s="53"/>
      <c r="IHS311" s="53"/>
      <c r="IHT311" s="53"/>
      <c r="IHU311" s="53"/>
      <c r="IHV311" s="53"/>
      <c r="IHW311" s="53"/>
      <c r="IHX311" s="53"/>
      <c r="IHY311" s="53"/>
      <c r="IHZ311" s="53"/>
      <c r="IIA311" s="53"/>
      <c r="IIB311" s="53"/>
      <c r="IIC311" s="53"/>
      <c r="IID311" s="53"/>
      <c r="IIE311" s="53"/>
      <c r="IIF311" s="53"/>
      <c r="IIG311" s="53"/>
      <c r="IIH311" s="53"/>
      <c r="III311" s="53"/>
      <c r="IIJ311" s="53"/>
      <c r="IIK311" s="53"/>
      <c r="IIL311" s="53"/>
      <c r="IIM311" s="53"/>
      <c r="IIN311" s="53"/>
      <c r="IIO311" s="53"/>
      <c r="IIP311" s="53"/>
      <c r="IIQ311" s="53"/>
      <c r="IIR311" s="53"/>
      <c r="IIS311" s="53"/>
      <c r="IIT311" s="53"/>
      <c r="IIU311" s="53"/>
      <c r="IIV311" s="53"/>
      <c r="IIW311" s="53"/>
      <c r="IIX311" s="53"/>
      <c r="IIY311" s="53"/>
      <c r="IIZ311" s="53"/>
      <c r="IJA311" s="53"/>
      <c r="IJB311" s="53"/>
      <c r="IJC311" s="53"/>
      <c r="IJD311" s="53"/>
      <c r="IJE311" s="53"/>
      <c r="IJF311" s="53"/>
      <c r="IJG311" s="53"/>
      <c r="IJH311" s="53"/>
      <c r="IJI311" s="53"/>
      <c r="IJJ311" s="53"/>
      <c r="IJK311" s="53"/>
      <c r="IJL311" s="53"/>
      <c r="IJM311" s="53"/>
      <c r="IJN311" s="53"/>
      <c r="IJO311" s="53"/>
      <c r="IJP311" s="53"/>
      <c r="IJQ311" s="53"/>
      <c r="IJR311" s="53"/>
      <c r="IJS311" s="53"/>
      <c r="IJT311" s="53"/>
      <c r="IJU311" s="53"/>
      <c r="IJV311" s="53"/>
      <c r="IJW311" s="53"/>
      <c r="IJX311" s="53"/>
      <c r="IJY311" s="53"/>
      <c r="IJZ311" s="53"/>
      <c r="IKA311" s="53"/>
      <c r="IKB311" s="53"/>
      <c r="IKC311" s="53"/>
      <c r="IKD311" s="53"/>
      <c r="IKE311" s="53"/>
      <c r="IKF311" s="53"/>
      <c r="IKG311" s="53"/>
      <c r="IKH311" s="53"/>
      <c r="IKI311" s="53"/>
      <c r="IKJ311" s="53"/>
      <c r="IKK311" s="53"/>
      <c r="IKL311" s="53"/>
      <c r="IKM311" s="53"/>
      <c r="IKN311" s="53"/>
      <c r="IKO311" s="53"/>
      <c r="IKP311" s="53"/>
      <c r="IKQ311" s="53"/>
      <c r="IKR311" s="53"/>
      <c r="IKS311" s="53"/>
      <c r="IKT311" s="53"/>
      <c r="IKU311" s="53"/>
      <c r="IKV311" s="53"/>
      <c r="IKW311" s="53"/>
      <c r="IKX311" s="53"/>
      <c r="IKY311" s="53"/>
      <c r="IKZ311" s="53"/>
      <c r="ILA311" s="53"/>
      <c r="ILB311" s="53"/>
      <c r="ILC311" s="53"/>
      <c r="ILD311" s="53"/>
      <c r="ILE311" s="53"/>
      <c r="ILF311" s="53"/>
      <c r="ILG311" s="53"/>
      <c r="ILH311" s="53"/>
      <c r="ILI311" s="53"/>
      <c r="ILJ311" s="53"/>
      <c r="ILK311" s="53"/>
      <c r="ILL311" s="53"/>
      <c r="ILM311" s="53"/>
      <c r="ILN311" s="53"/>
      <c r="ILO311" s="53"/>
      <c r="ILP311" s="53"/>
      <c r="ILQ311" s="53"/>
      <c r="ILR311" s="53"/>
      <c r="ILS311" s="53"/>
      <c r="ILT311" s="53"/>
      <c r="ILU311" s="53"/>
      <c r="ILV311" s="53"/>
      <c r="ILW311" s="53"/>
      <c r="ILX311" s="53"/>
      <c r="ILY311" s="53"/>
      <c r="ILZ311" s="53"/>
      <c r="IMA311" s="53"/>
      <c r="IMB311" s="53"/>
      <c r="IMC311" s="53"/>
      <c r="IMD311" s="53"/>
      <c r="IME311" s="53"/>
      <c r="IMF311" s="53"/>
      <c r="IMG311" s="53"/>
      <c r="IMH311" s="53"/>
      <c r="IMI311" s="53"/>
      <c r="IMJ311" s="53"/>
      <c r="IMK311" s="53"/>
      <c r="IML311" s="53"/>
      <c r="IMM311" s="53"/>
      <c r="IMN311" s="53"/>
      <c r="IMO311" s="53"/>
      <c r="IMP311" s="53"/>
      <c r="IMQ311" s="53"/>
      <c r="IMR311" s="53"/>
      <c r="IMS311" s="53"/>
      <c r="IMT311" s="53"/>
      <c r="IMU311" s="53"/>
      <c r="IMV311" s="53"/>
      <c r="IMW311" s="53"/>
      <c r="IMX311" s="53"/>
      <c r="IMY311" s="53"/>
      <c r="IMZ311" s="53"/>
      <c r="INA311" s="53"/>
      <c r="INB311" s="53"/>
      <c r="INC311" s="53"/>
      <c r="IND311" s="53"/>
      <c r="INE311" s="53"/>
      <c r="INF311" s="53"/>
      <c r="ING311" s="53"/>
      <c r="INH311" s="53"/>
      <c r="INI311" s="53"/>
      <c r="INJ311" s="53"/>
      <c r="INK311" s="53"/>
      <c r="INL311" s="53"/>
      <c r="INM311" s="53"/>
      <c r="INN311" s="53"/>
      <c r="INO311" s="53"/>
      <c r="INP311" s="53"/>
      <c r="INQ311" s="53"/>
      <c r="INR311" s="53"/>
      <c r="INS311" s="53"/>
      <c r="INT311" s="53"/>
      <c r="INU311" s="53"/>
      <c r="INV311" s="53"/>
      <c r="INW311" s="53"/>
      <c r="INX311" s="53"/>
      <c r="INY311" s="53"/>
      <c r="INZ311" s="53"/>
      <c r="IOA311" s="53"/>
      <c r="IOB311" s="53"/>
      <c r="IOC311" s="53"/>
      <c r="IOD311" s="53"/>
      <c r="IOE311" s="53"/>
      <c r="IOF311" s="53"/>
      <c r="IOG311" s="53"/>
      <c r="IOH311" s="53"/>
      <c r="IOI311" s="53"/>
      <c r="IOJ311" s="53"/>
      <c r="IOK311" s="53"/>
      <c r="IOL311" s="53"/>
      <c r="IOM311" s="53"/>
      <c r="ION311" s="53"/>
      <c r="IOO311" s="53"/>
      <c r="IOP311" s="53"/>
      <c r="IOQ311" s="53"/>
      <c r="IOR311" s="53"/>
      <c r="IOS311" s="53"/>
      <c r="IOT311" s="53"/>
      <c r="IOU311" s="53"/>
      <c r="IOV311" s="53"/>
      <c r="IOW311" s="53"/>
      <c r="IOX311" s="53"/>
      <c r="IOY311" s="53"/>
      <c r="IOZ311" s="53"/>
      <c r="IPA311" s="53"/>
      <c r="IPB311" s="53"/>
      <c r="IPC311" s="53"/>
      <c r="IPD311" s="53"/>
      <c r="IPE311" s="53"/>
      <c r="IPF311" s="53"/>
      <c r="IPG311" s="53"/>
      <c r="IPJ311" s="53"/>
      <c r="IPK311" s="53"/>
      <c r="IPL311" s="53"/>
      <c r="IPM311" s="53"/>
      <c r="IPN311" s="53"/>
      <c r="IPO311" s="53"/>
      <c r="IPP311" s="53"/>
      <c r="IPQ311" s="53"/>
      <c r="IPR311" s="53"/>
      <c r="IPS311" s="53"/>
      <c r="IPT311" s="53"/>
      <c r="IPU311" s="53"/>
      <c r="IPV311" s="53"/>
      <c r="IPW311" s="53"/>
      <c r="IPX311" s="53"/>
      <c r="IPY311" s="53"/>
      <c r="IPZ311" s="53"/>
      <c r="IQA311" s="53"/>
      <c r="IQB311" s="53"/>
      <c r="IQC311" s="53"/>
      <c r="IQD311" s="53"/>
      <c r="IQE311" s="53"/>
      <c r="IQF311" s="53"/>
      <c r="IQG311" s="53"/>
      <c r="IQH311" s="53"/>
      <c r="IQI311" s="53"/>
      <c r="IQJ311" s="53"/>
      <c r="IQK311" s="53"/>
      <c r="IQL311" s="53"/>
      <c r="IQM311" s="53"/>
      <c r="IQN311" s="53"/>
      <c r="IQO311" s="53"/>
      <c r="IQP311" s="53"/>
      <c r="IQQ311" s="53"/>
      <c r="IQR311" s="53"/>
      <c r="IQS311" s="53"/>
      <c r="IQT311" s="53"/>
      <c r="IQU311" s="53"/>
      <c r="IQV311" s="53"/>
      <c r="IQW311" s="53"/>
      <c r="IQX311" s="53"/>
      <c r="IQY311" s="53"/>
      <c r="IQZ311" s="53"/>
      <c r="IRA311" s="53"/>
      <c r="IRB311" s="53"/>
      <c r="IRC311" s="53"/>
      <c r="IRD311" s="53"/>
      <c r="IRE311" s="53"/>
      <c r="IRF311" s="53"/>
      <c r="IRG311" s="53"/>
      <c r="IRH311" s="53"/>
      <c r="IRI311" s="53"/>
      <c r="IRJ311" s="53"/>
      <c r="IRK311" s="53"/>
      <c r="IRL311" s="53"/>
      <c r="IRM311" s="53"/>
      <c r="IRN311" s="53"/>
      <c r="IRO311" s="53"/>
      <c r="IRP311" s="53"/>
      <c r="IRQ311" s="53"/>
      <c r="IRR311" s="53"/>
      <c r="IRS311" s="53"/>
      <c r="IRT311" s="53"/>
      <c r="IRU311" s="53"/>
      <c r="IRV311" s="53"/>
      <c r="IRW311" s="53"/>
      <c r="IRX311" s="53"/>
      <c r="IRY311" s="53"/>
      <c r="IRZ311" s="53"/>
      <c r="ISA311" s="53"/>
      <c r="ISB311" s="53"/>
      <c r="ISC311" s="53"/>
      <c r="ISD311" s="53"/>
      <c r="ISE311" s="53"/>
      <c r="ISF311" s="53"/>
      <c r="ISG311" s="53"/>
      <c r="ISH311" s="53"/>
      <c r="ISI311" s="53"/>
      <c r="ISJ311" s="53"/>
      <c r="ISK311" s="53"/>
      <c r="ISL311" s="53"/>
      <c r="ISM311" s="53"/>
      <c r="ISN311" s="53"/>
      <c r="ISO311" s="53"/>
      <c r="ISP311" s="53"/>
      <c r="ISQ311" s="53"/>
      <c r="ISR311" s="53"/>
      <c r="ISS311" s="53"/>
      <c r="IST311" s="53"/>
      <c r="ISU311" s="53"/>
      <c r="ISV311" s="53"/>
      <c r="ISW311" s="53"/>
      <c r="ISX311" s="53"/>
      <c r="ISY311" s="53"/>
      <c r="ISZ311" s="53"/>
      <c r="ITA311" s="53"/>
      <c r="ITB311" s="53"/>
      <c r="ITC311" s="53"/>
      <c r="ITD311" s="53"/>
      <c r="ITE311" s="53"/>
      <c r="ITF311" s="53"/>
      <c r="ITG311" s="53"/>
      <c r="ITH311" s="53"/>
      <c r="ITI311" s="53"/>
      <c r="ITJ311" s="53"/>
      <c r="ITK311" s="53"/>
      <c r="ITL311" s="53"/>
      <c r="ITM311" s="53"/>
      <c r="ITN311" s="53"/>
      <c r="ITO311" s="53"/>
      <c r="ITP311" s="53"/>
      <c r="ITQ311" s="53"/>
      <c r="ITR311" s="53"/>
      <c r="ITS311" s="53"/>
      <c r="ITT311" s="53"/>
      <c r="ITU311" s="53"/>
      <c r="ITV311" s="53"/>
      <c r="ITW311" s="53"/>
      <c r="ITX311" s="53"/>
      <c r="ITY311" s="53"/>
      <c r="ITZ311" s="53"/>
      <c r="IUA311" s="53"/>
      <c r="IUB311" s="53"/>
      <c r="IUC311" s="53"/>
      <c r="IUD311" s="53"/>
      <c r="IUE311" s="53"/>
      <c r="IUF311" s="53"/>
      <c r="IUG311" s="53"/>
      <c r="IUH311" s="53"/>
      <c r="IUI311" s="53"/>
      <c r="IUJ311" s="53"/>
      <c r="IUK311" s="53"/>
      <c r="IUL311" s="53"/>
      <c r="IUM311" s="53"/>
      <c r="IUN311" s="53"/>
      <c r="IUO311" s="53"/>
      <c r="IUP311" s="53"/>
      <c r="IUQ311" s="53"/>
      <c r="IUR311" s="53"/>
      <c r="IUS311" s="53"/>
      <c r="IUT311" s="53"/>
      <c r="IUU311" s="53"/>
      <c r="IUV311" s="53"/>
      <c r="IUW311" s="53"/>
      <c r="IUX311" s="53"/>
      <c r="IUY311" s="53"/>
      <c r="IUZ311" s="53"/>
      <c r="IVA311" s="53"/>
      <c r="IVB311" s="53"/>
      <c r="IVC311" s="53"/>
      <c r="IVD311" s="53"/>
      <c r="IVE311" s="53"/>
      <c r="IVF311" s="53"/>
      <c r="IVG311" s="53"/>
      <c r="IVH311" s="53"/>
      <c r="IVI311" s="53"/>
      <c r="IVJ311" s="53"/>
      <c r="IVK311" s="53"/>
      <c r="IVL311" s="53"/>
      <c r="IVM311" s="53"/>
      <c r="IVN311" s="53"/>
      <c r="IVO311" s="53"/>
      <c r="IVP311" s="53"/>
      <c r="IVQ311" s="53"/>
      <c r="IVR311" s="53"/>
      <c r="IVS311" s="53"/>
      <c r="IVT311" s="53"/>
      <c r="IVU311" s="53"/>
      <c r="IVV311" s="53"/>
      <c r="IVW311" s="53"/>
      <c r="IVX311" s="53"/>
      <c r="IVY311" s="53"/>
      <c r="IVZ311" s="53"/>
      <c r="IWA311" s="53"/>
      <c r="IWB311" s="53"/>
      <c r="IWC311" s="53"/>
      <c r="IWD311" s="53"/>
      <c r="IWE311" s="53"/>
      <c r="IWF311" s="53"/>
      <c r="IWG311" s="53"/>
      <c r="IWH311" s="53"/>
      <c r="IWI311" s="53"/>
      <c r="IWJ311" s="53"/>
      <c r="IWK311" s="53"/>
      <c r="IWL311" s="53"/>
      <c r="IWM311" s="53"/>
      <c r="IWN311" s="53"/>
      <c r="IWO311" s="53"/>
      <c r="IWP311" s="53"/>
      <c r="IWQ311" s="53"/>
      <c r="IWR311" s="53"/>
      <c r="IWS311" s="53"/>
      <c r="IWT311" s="53"/>
      <c r="IWU311" s="53"/>
      <c r="IWV311" s="53"/>
      <c r="IWW311" s="53"/>
      <c r="IWX311" s="53"/>
      <c r="IWY311" s="53"/>
      <c r="IWZ311" s="53"/>
      <c r="IXA311" s="53"/>
      <c r="IXB311" s="53"/>
      <c r="IXC311" s="53"/>
      <c r="IXD311" s="53"/>
      <c r="IXE311" s="53"/>
      <c r="IXF311" s="53"/>
      <c r="IXG311" s="53"/>
      <c r="IXH311" s="53"/>
      <c r="IXI311" s="53"/>
      <c r="IXJ311" s="53"/>
      <c r="IXK311" s="53"/>
      <c r="IXL311" s="53"/>
      <c r="IXM311" s="53"/>
      <c r="IXN311" s="53"/>
      <c r="IXO311" s="53"/>
      <c r="IXP311" s="53"/>
      <c r="IXQ311" s="53"/>
      <c r="IXR311" s="53"/>
      <c r="IXS311" s="53"/>
      <c r="IXT311" s="53"/>
      <c r="IXU311" s="53"/>
      <c r="IXV311" s="53"/>
      <c r="IXW311" s="53"/>
      <c r="IXX311" s="53"/>
      <c r="IXY311" s="53"/>
      <c r="IXZ311" s="53"/>
      <c r="IYA311" s="53"/>
      <c r="IYB311" s="53"/>
      <c r="IYC311" s="53"/>
      <c r="IYD311" s="53"/>
      <c r="IYE311" s="53"/>
      <c r="IYF311" s="53"/>
      <c r="IYG311" s="53"/>
      <c r="IYH311" s="53"/>
      <c r="IYI311" s="53"/>
      <c r="IYJ311" s="53"/>
      <c r="IYK311" s="53"/>
      <c r="IYL311" s="53"/>
      <c r="IYM311" s="53"/>
      <c r="IYN311" s="53"/>
      <c r="IYO311" s="53"/>
      <c r="IYP311" s="53"/>
      <c r="IYQ311" s="53"/>
      <c r="IYR311" s="53"/>
      <c r="IYS311" s="53"/>
      <c r="IYT311" s="53"/>
      <c r="IYU311" s="53"/>
      <c r="IYV311" s="53"/>
      <c r="IYW311" s="53"/>
      <c r="IYX311" s="53"/>
      <c r="IYY311" s="53"/>
      <c r="IYZ311" s="53"/>
      <c r="IZA311" s="53"/>
      <c r="IZB311" s="53"/>
      <c r="IZC311" s="53"/>
      <c r="IZF311" s="53"/>
      <c r="IZG311" s="53"/>
      <c r="IZH311" s="53"/>
      <c r="IZI311" s="53"/>
      <c r="IZJ311" s="53"/>
      <c r="IZK311" s="53"/>
      <c r="IZL311" s="53"/>
      <c r="IZM311" s="53"/>
      <c r="IZN311" s="53"/>
      <c r="IZO311" s="53"/>
      <c r="IZP311" s="53"/>
      <c r="IZQ311" s="53"/>
      <c r="IZR311" s="53"/>
      <c r="IZS311" s="53"/>
      <c r="IZT311" s="53"/>
      <c r="IZU311" s="53"/>
      <c r="IZV311" s="53"/>
      <c r="IZW311" s="53"/>
      <c r="IZX311" s="53"/>
      <c r="IZY311" s="53"/>
      <c r="IZZ311" s="53"/>
      <c r="JAA311" s="53"/>
      <c r="JAB311" s="53"/>
      <c r="JAC311" s="53"/>
      <c r="JAD311" s="53"/>
      <c r="JAE311" s="53"/>
      <c r="JAF311" s="53"/>
      <c r="JAG311" s="53"/>
      <c r="JAH311" s="53"/>
      <c r="JAI311" s="53"/>
      <c r="JAJ311" s="53"/>
      <c r="JAK311" s="53"/>
      <c r="JAL311" s="53"/>
      <c r="JAM311" s="53"/>
      <c r="JAN311" s="53"/>
      <c r="JAO311" s="53"/>
      <c r="JAP311" s="53"/>
      <c r="JAQ311" s="53"/>
      <c r="JAR311" s="53"/>
      <c r="JAS311" s="53"/>
      <c r="JAT311" s="53"/>
      <c r="JAU311" s="53"/>
      <c r="JAV311" s="53"/>
      <c r="JAW311" s="53"/>
      <c r="JAX311" s="53"/>
      <c r="JAY311" s="53"/>
      <c r="JAZ311" s="53"/>
      <c r="JBA311" s="53"/>
      <c r="JBB311" s="53"/>
      <c r="JBC311" s="53"/>
      <c r="JBD311" s="53"/>
      <c r="JBE311" s="53"/>
      <c r="JBF311" s="53"/>
      <c r="JBG311" s="53"/>
      <c r="JBH311" s="53"/>
      <c r="JBI311" s="53"/>
      <c r="JBJ311" s="53"/>
      <c r="JBK311" s="53"/>
      <c r="JBL311" s="53"/>
      <c r="JBM311" s="53"/>
      <c r="JBN311" s="53"/>
      <c r="JBO311" s="53"/>
      <c r="JBP311" s="53"/>
      <c r="JBQ311" s="53"/>
      <c r="JBR311" s="53"/>
      <c r="JBS311" s="53"/>
      <c r="JBT311" s="53"/>
      <c r="JBU311" s="53"/>
      <c r="JBV311" s="53"/>
      <c r="JBW311" s="53"/>
      <c r="JBX311" s="53"/>
      <c r="JBY311" s="53"/>
      <c r="JBZ311" s="53"/>
      <c r="JCA311" s="53"/>
      <c r="JCB311" s="53"/>
      <c r="JCC311" s="53"/>
      <c r="JCD311" s="53"/>
      <c r="JCE311" s="53"/>
      <c r="JCF311" s="53"/>
      <c r="JCG311" s="53"/>
      <c r="JCH311" s="53"/>
      <c r="JCI311" s="53"/>
      <c r="JCJ311" s="53"/>
      <c r="JCK311" s="53"/>
      <c r="JCL311" s="53"/>
      <c r="JCM311" s="53"/>
      <c r="JCN311" s="53"/>
      <c r="JCO311" s="53"/>
      <c r="JCP311" s="53"/>
      <c r="JCQ311" s="53"/>
      <c r="JCR311" s="53"/>
      <c r="JCS311" s="53"/>
      <c r="JCT311" s="53"/>
      <c r="JCU311" s="53"/>
      <c r="JCV311" s="53"/>
      <c r="JCW311" s="53"/>
      <c r="JCX311" s="53"/>
      <c r="JCY311" s="53"/>
      <c r="JCZ311" s="53"/>
      <c r="JDA311" s="53"/>
      <c r="JDB311" s="53"/>
      <c r="JDC311" s="53"/>
      <c r="JDD311" s="53"/>
      <c r="JDE311" s="53"/>
      <c r="JDF311" s="53"/>
      <c r="JDG311" s="53"/>
      <c r="JDH311" s="53"/>
      <c r="JDI311" s="53"/>
      <c r="JDJ311" s="53"/>
      <c r="JDK311" s="53"/>
      <c r="JDL311" s="53"/>
      <c r="JDM311" s="53"/>
      <c r="JDN311" s="53"/>
      <c r="JDO311" s="53"/>
      <c r="JDP311" s="53"/>
      <c r="JDQ311" s="53"/>
      <c r="JDR311" s="53"/>
      <c r="JDS311" s="53"/>
      <c r="JDT311" s="53"/>
      <c r="JDU311" s="53"/>
      <c r="JDV311" s="53"/>
      <c r="JDW311" s="53"/>
      <c r="JDX311" s="53"/>
      <c r="JDY311" s="53"/>
      <c r="JDZ311" s="53"/>
      <c r="JEA311" s="53"/>
      <c r="JEB311" s="53"/>
      <c r="JEC311" s="53"/>
      <c r="JED311" s="53"/>
      <c r="JEE311" s="53"/>
      <c r="JEF311" s="53"/>
      <c r="JEG311" s="53"/>
      <c r="JEH311" s="53"/>
      <c r="JEI311" s="53"/>
      <c r="JEJ311" s="53"/>
      <c r="JEK311" s="53"/>
      <c r="JEL311" s="53"/>
      <c r="JEM311" s="53"/>
      <c r="JEN311" s="53"/>
      <c r="JEO311" s="53"/>
      <c r="JEP311" s="53"/>
      <c r="JEQ311" s="53"/>
      <c r="JER311" s="53"/>
      <c r="JES311" s="53"/>
      <c r="JET311" s="53"/>
      <c r="JEU311" s="53"/>
      <c r="JEV311" s="53"/>
      <c r="JEW311" s="53"/>
      <c r="JEX311" s="53"/>
      <c r="JEY311" s="53"/>
      <c r="JEZ311" s="53"/>
      <c r="JFA311" s="53"/>
      <c r="JFB311" s="53"/>
      <c r="JFC311" s="53"/>
      <c r="JFD311" s="53"/>
      <c r="JFE311" s="53"/>
      <c r="JFF311" s="53"/>
      <c r="JFG311" s="53"/>
      <c r="JFH311" s="53"/>
      <c r="JFI311" s="53"/>
      <c r="JFJ311" s="53"/>
      <c r="JFK311" s="53"/>
      <c r="JFL311" s="53"/>
      <c r="JFM311" s="53"/>
      <c r="JFN311" s="53"/>
      <c r="JFO311" s="53"/>
      <c r="JFP311" s="53"/>
      <c r="JFQ311" s="53"/>
      <c r="JFR311" s="53"/>
      <c r="JFS311" s="53"/>
      <c r="JFT311" s="53"/>
      <c r="JFU311" s="53"/>
      <c r="JFV311" s="53"/>
      <c r="JFW311" s="53"/>
      <c r="JFX311" s="53"/>
      <c r="JFY311" s="53"/>
      <c r="JFZ311" s="53"/>
      <c r="JGA311" s="53"/>
      <c r="JGB311" s="53"/>
      <c r="JGC311" s="53"/>
      <c r="JGD311" s="53"/>
      <c r="JGE311" s="53"/>
      <c r="JGF311" s="53"/>
      <c r="JGG311" s="53"/>
      <c r="JGH311" s="53"/>
      <c r="JGI311" s="53"/>
      <c r="JGJ311" s="53"/>
      <c r="JGK311" s="53"/>
      <c r="JGL311" s="53"/>
      <c r="JGM311" s="53"/>
      <c r="JGN311" s="53"/>
      <c r="JGO311" s="53"/>
      <c r="JGP311" s="53"/>
      <c r="JGQ311" s="53"/>
      <c r="JGR311" s="53"/>
      <c r="JGS311" s="53"/>
      <c r="JGT311" s="53"/>
      <c r="JGU311" s="53"/>
      <c r="JGV311" s="53"/>
      <c r="JGW311" s="53"/>
      <c r="JGX311" s="53"/>
      <c r="JGY311" s="53"/>
      <c r="JGZ311" s="53"/>
      <c r="JHA311" s="53"/>
      <c r="JHB311" s="53"/>
      <c r="JHC311" s="53"/>
      <c r="JHD311" s="53"/>
      <c r="JHE311" s="53"/>
      <c r="JHF311" s="53"/>
      <c r="JHG311" s="53"/>
      <c r="JHH311" s="53"/>
      <c r="JHI311" s="53"/>
      <c r="JHJ311" s="53"/>
      <c r="JHK311" s="53"/>
      <c r="JHL311" s="53"/>
      <c r="JHM311" s="53"/>
      <c r="JHN311" s="53"/>
      <c r="JHO311" s="53"/>
      <c r="JHP311" s="53"/>
      <c r="JHQ311" s="53"/>
      <c r="JHR311" s="53"/>
      <c r="JHS311" s="53"/>
      <c r="JHT311" s="53"/>
      <c r="JHU311" s="53"/>
      <c r="JHV311" s="53"/>
      <c r="JHW311" s="53"/>
      <c r="JHX311" s="53"/>
      <c r="JHY311" s="53"/>
      <c r="JHZ311" s="53"/>
      <c r="JIA311" s="53"/>
      <c r="JIB311" s="53"/>
      <c r="JIC311" s="53"/>
      <c r="JID311" s="53"/>
      <c r="JIE311" s="53"/>
      <c r="JIF311" s="53"/>
      <c r="JIG311" s="53"/>
      <c r="JIH311" s="53"/>
      <c r="JII311" s="53"/>
      <c r="JIJ311" s="53"/>
      <c r="JIK311" s="53"/>
      <c r="JIL311" s="53"/>
      <c r="JIM311" s="53"/>
      <c r="JIN311" s="53"/>
      <c r="JIO311" s="53"/>
      <c r="JIP311" s="53"/>
      <c r="JIQ311" s="53"/>
      <c r="JIR311" s="53"/>
      <c r="JIS311" s="53"/>
      <c r="JIT311" s="53"/>
      <c r="JIU311" s="53"/>
      <c r="JIV311" s="53"/>
      <c r="JIW311" s="53"/>
      <c r="JIX311" s="53"/>
      <c r="JIY311" s="53"/>
      <c r="JJB311" s="53"/>
      <c r="JJC311" s="53"/>
      <c r="JJD311" s="53"/>
      <c r="JJE311" s="53"/>
      <c r="JJF311" s="53"/>
      <c r="JJG311" s="53"/>
      <c r="JJH311" s="53"/>
      <c r="JJI311" s="53"/>
      <c r="JJJ311" s="53"/>
      <c r="JJK311" s="53"/>
      <c r="JJL311" s="53"/>
      <c r="JJM311" s="53"/>
      <c r="JJN311" s="53"/>
      <c r="JJO311" s="53"/>
      <c r="JJP311" s="53"/>
      <c r="JJQ311" s="53"/>
      <c r="JJR311" s="53"/>
      <c r="JJS311" s="53"/>
      <c r="JJT311" s="53"/>
      <c r="JJU311" s="53"/>
      <c r="JJV311" s="53"/>
      <c r="JJW311" s="53"/>
      <c r="JJX311" s="53"/>
      <c r="JJY311" s="53"/>
      <c r="JJZ311" s="53"/>
      <c r="JKA311" s="53"/>
      <c r="JKB311" s="53"/>
      <c r="JKC311" s="53"/>
      <c r="JKD311" s="53"/>
      <c r="JKE311" s="53"/>
      <c r="JKF311" s="53"/>
      <c r="JKG311" s="53"/>
      <c r="JKH311" s="53"/>
      <c r="JKI311" s="53"/>
      <c r="JKJ311" s="53"/>
      <c r="JKK311" s="53"/>
      <c r="JKL311" s="53"/>
      <c r="JKM311" s="53"/>
      <c r="JKN311" s="53"/>
      <c r="JKO311" s="53"/>
      <c r="JKP311" s="53"/>
      <c r="JKQ311" s="53"/>
      <c r="JKR311" s="53"/>
      <c r="JKS311" s="53"/>
      <c r="JKT311" s="53"/>
      <c r="JKU311" s="53"/>
      <c r="JKV311" s="53"/>
      <c r="JKW311" s="53"/>
      <c r="JKX311" s="53"/>
      <c r="JKY311" s="53"/>
      <c r="JKZ311" s="53"/>
      <c r="JLA311" s="53"/>
      <c r="JLB311" s="53"/>
      <c r="JLC311" s="53"/>
      <c r="JLD311" s="53"/>
      <c r="JLE311" s="53"/>
      <c r="JLF311" s="53"/>
      <c r="JLG311" s="53"/>
      <c r="JLH311" s="53"/>
      <c r="JLI311" s="53"/>
      <c r="JLJ311" s="53"/>
      <c r="JLK311" s="53"/>
      <c r="JLL311" s="53"/>
      <c r="JLM311" s="53"/>
      <c r="JLN311" s="53"/>
      <c r="JLO311" s="53"/>
      <c r="JLP311" s="53"/>
      <c r="JLQ311" s="53"/>
      <c r="JLR311" s="53"/>
      <c r="JLS311" s="53"/>
      <c r="JLT311" s="53"/>
      <c r="JLU311" s="53"/>
      <c r="JLV311" s="53"/>
      <c r="JLW311" s="53"/>
      <c r="JLX311" s="53"/>
      <c r="JLY311" s="53"/>
      <c r="JLZ311" s="53"/>
      <c r="JMA311" s="53"/>
      <c r="JMB311" s="53"/>
      <c r="JMC311" s="53"/>
      <c r="JMD311" s="53"/>
      <c r="JME311" s="53"/>
      <c r="JMF311" s="53"/>
      <c r="JMG311" s="53"/>
      <c r="JMH311" s="53"/>
      <c r="JMI311" s="53"/>
      <c r="JMJ311" s="53"/>
      <c r="JMK311" s="53"/>
      <c r="JML311" s="53"/>
      <c r="JMM311" s="53"/>
      <c r="JMN311" s="53"/>
      <c r="JMO311" s="53"/>
      <c r="JMP311" s="53"/>
      <c r="JMQ311" s="53"/>
      <c r="JMR311" s="53"/>
      <c r="JMS311" s="53"/>
      <c r="JMT311" s="53"/>
      <c r="JMU311" s="53"/>
      <c r="JMV311" s="53"/>
      <c r="JMW311" s="53"/>
      <c r="JMX311" s="53"/>
      <c r="JMY311" s="53"/>
      <c r="JMZ311" s="53"/>
      <c r="JNA311" s="53"/>
      <c r="JNB311" s="53"/>
      <c r="JNC311" s="53"/>
      <c r="JND311" s="53"/>
      <c r="JNE311" s="53"/>
      <c r="JNF311" s="53"/>
      <c r="JNG311" s="53"/>
      <c r="JNH311" s="53"/>
      <c r="JNI311" s="53"/>
      <c r="JNJ311" s="53"/>
      <c r="JNK311" s="53"/>
      <c r="JNL311" s="53"/>
      <c r="JNM311" s="53"/>
      <c r="JNN311" s="53"/>
      <c r="JNO311" s="53"/>
      <c r="JNP311" s="53"/>
      <c r="JNQ311" s="53"/>
      <c r="JNR311" s="53"/>
      <c r="JNS311" s="53"/>
      <c r="JNT311" s="53"/>
      <c r="JNU311" s="53"/>
      <c r="JNV311" s="53"/>
      <c r="JNW311" s="53"/>
      <c r="JNX311" s="53"/>
      <c r="JNY311" s="53"/>
      <c r="JNZ311" s="53"/>
      <c r="JOA311" s="53"/>
      <c r="JOB311" s="53"/>
      <c r="JOC311" s="53"/>
      <c r="JOD311" s="53"/>
      <c r="JOE311" s="53"/>
      <c r="JOF311" s="53"/>
      <c r="JOG311" s="53"/>
      <c r="JOH311" s="53"/>
      <c r="JOI311" s="53"/>
      <c r="JOJ311" s="53"/>
      <c r="JOK311" s="53"/>
      <c r="JOL311" s="53"/>
      <c r="JOM311" s="53"/>
      <c r="JON311" s="53"/>
      <c r="JOO311" s="53"/>
      <c r="JOP311" s="53"/>
      <c r="JOQ311" s="53"/>
      <c r="JOR311" s="53"/>
      <c r="JOS311" s="53"/>
      <c r="JOT311" s="53"/>
      <c r="JOU311" s="53"/>
      <c r="JOV311" s="53"/>
      <c r="JOW311" s="53"/>
      <c r="JOX311" s="53"/>
      <c r="JOY311" s="53"/>
      <c r="JOZ311" s="53"/>
      <c r="JPA311" s="53"/>
      <c r="JPB311" s="53"/>
      <c r="JPC311" s="53"/>
      <c r="JPD311" s="53"/>
      <c r="JPE311" s="53"/>
      <c r="JPF311" s="53"/>
      <c r="JPG311" s="53"/>
      <c r="JPH311" s="53"/>
      <c r="JPI311" s="53"/>
      <c r="JPJ311" s="53"/>
      <c r="JPK311" s="53"/>
      <c r="JPL311" s="53"/>
      <c r="JPM311" s="53"/>
      <c r="JPN311" s="53"/>
      <c r="JPO311" s="53"/>
      <c r="JPP311" s="53"/>
      <c r="JPQ311" s="53"/>
      <c r="JPR311" s="53"/>
      <c r="JPS311" s="53"/>
      <c r="JPT311" s="53"/>
      <c r="JPU311" s="53"/>
      <c r="JPV311" s="53"/>
      <c r="JPW311" s="53"/>
      <c r="JPX311" s="53"/>
      <c r="JPY311" s="53"/>
      <c r="JPZ311" s="53"/>
      <c r="JQA311" s="53"/>
      <c r="JQB311" s="53"/>
      <c r="JQC311" s="53"/>
      <c r="JQD311" s="53"/>
      <c r="JQE311" s="53"/>
      <c r="JQF311" s="53"/>
      <c r="JQG311" s="53"/>
      <c r="JQH311" s="53"/>
      <c r="JQI311" s="53"/>
      <c r="JQJ311" s="53"/>
      <c r="JQK311" s="53"/>
      <c r="JQL311" s="53"/>
      <c r="JQM311" s="53"/>
      <c r="JQN311" s="53"/>
      <c r="JQO311" s="53"/>
      <c r="JQP311" s="53"/>
      <c r="JQQ311" s="53"/>
      <c r="JQR311" s="53"/>
      <c r="JQS311" s="53"/>
      <c r="JQT311" s="53"/>
      <c r="JQU311" s="53"/>
      <c r="JQV311" s="53"/>
      <c r="JQW311" s="53"/>
      <c r="JQX311" s="53"/>
      <c r="JQY311" s="53"/>
      <c r="JQZ311" s="53"/>
      <c r="JRA311" s="53"/>
      <c r="JRB311" s="53"/>
      <c r="JRC311" s="53"/>
      <c r="JRD311" s="53"/>
      <c r="JRE311" s="53"/>
      <c r="JRF311" s="53"/>
      <c r="JRG311" s="53"/>
      <c r="JRH311" s="53"/>
      <c r="JRI311" s="53"/>
      <c r="JRJ311" s="53"/>
      <c r="JRK311" s="53"/>
      <c r="JRL311" s="53"/>
      <c r="JRM311" s="53"/>
      <c r="JRN311" s="53"/>
      <c r="JRO311" s="53"/>
      <c r="JRP311" s="53"/>
      <c r="JRQ311" s="53"/>
      <c r="JRR311" s="53"/>
      <c r="JRS311" s="53"/>
      <c r="JRT311" s="53"/>
      <c r="JRU311" s="53"/>
      <c r="JRV311" s="53"/>
      <c r="JRW311" s="53"/>
      <c r="JRX311" s="53"/>
      <c r="JRY311" s="53"/>
      <c r="JRZ311" s="53"/>
      <c r="JSA311" s="53"/>
      <c r="JSB311" s="53"/>
      <c r="JSC311" s="53"/>
      <c r="JSD311" s="53"/>
      <c r="JSE311" s="53"/>
      <c r="JSF311" s="53"/>
      <c r="JSG311" s="53"/>
      <c r="JSH311" s="53"/>
      <c r="JSI311" s="53"/>
      <c r="JSJ311" s="53"/>
      <c r="JSK311" s="53"/>
      <c r="JSL311" s="53"/>
      <c r="JSM311" s="53"/>
      <c r="JSN311" s="53"/>
      <c r="JSO311" s="53"/>
      <c r="JSP311" s="53"/>
      <c r="JSQ311" s="53"/>
      <c r="JSR311" s="53"/>
      <c r="JSS311" s="53"/>
      <c r="JST311" s="53"/>
      <c r="JSU311" s="53"/>
      <c r="JSX311" s="53"/>
      <c r="JSY311" s="53"/>
      <c r="JSZ311" s="53"/>
      <c r="JTA311" s="53"/>
      <c r="JTB311" s="53"/>
      <c r="JTC311" s="53"/>
      <c r="JTD311" s="53"/>
      <c r="JTE311" s="53"/>
      <c r="JTF311" s="53"/>
      <c r="JTG311" s="53"/>
      <c r="JTH311" s="53"/>
      <c r="JTI311" s="53"/>
      <c r="JTJ311" s="53"/>
      <c r="JTK311" s="53"/>
      <c r="JTL311" s="53"/>
      <c r="JTM311" s="53"/>
      <c r="JTN311" s="53"/>
      <c r="JTO311" s="53"/>
      <c r="JTP311" s="53"/>
      <c r="JTQ311" s="53"/>
      <c r="JTR311" s="53"/>
      <c r="JTS311" s="53"/>
      <c r="JTT311" s="53"/>
      <c r="JTU311" s="53"/>
      <c r="JTV311" s="53"/>
      <c r="JTW311" s="53"/>
      <c r="JTX311" s="53"/>
      <c r="JTY311" s="53"/>
      <c r="JTZ311" s="53"/>
      <c r="JUA311" s="53"/>
      <c r="JUB311" s="53"/>
      <c r="JUC311" s="53"/>
      <c r="JUD311" s="53"/>
      <c r="JUE311" s="53"/>
      <c r="JUF311" s="53"/>
      <c r="JUG311" s="53"/>
      <c r="JUH311" s="53"/>
      <c r="JUI311" s="53"/>
      <c r="JUJ311" s="53"/>
      <c r="JUK311" s="53"/>
      <c r="JUL311" s="53"/>
      <c r="JUM311" s="53"/>
      <c r="JUN311" s="53"/>
      <c r="JUO311" s="53"/>
      <c r="JUP311" s="53"/>
      <c r="JUQ311" s="53"/>
      <c r="JUR311" s="53"/>
      <c r="JUS311" s="53"/>
      <c r="JUT311" s="53"/>
      <c r="JUU311" s="53"/>
      <c r="JUV311" s="53"/>
      <c r="JUW311" s="53"/>
      <c r="JUX311" s="53"/>
      <c r="JUY311" s="53"/>
      <c r="JUZ311" s="53"/>
      <c r="JVA311" s="53"/>
      <c r="JVB311" s="53"/>
      <c r="JVC311" s="53"/>
      <c r="JVD311" s="53"/>
      <c r="JVE311" s="53"/>
      <c r="JVF311" s="53"/>
      <c r="JVG311" s="53"/>
      <c r="JVH311" s="53"/>
      <c r="JVI311" s="53"/>
      <c r="JVJ311" s="53"/>
      <c r="JVK311" s="53"/>
      <c r="JVL311" s="53"/>
      <c r="JVM311" s="53"/>
      <c r="JVN311" s="53"/>
      <c r="JVO311" s="53"/>
      <c r="JVP311" s="53"/>
      <c r="JVQ311" s="53"/>
      <c r="JVR311" s="53"/>
      <c r="JVS311" s="53"/>
      <c r="JVT311" s="53"/>
      <c r="JVU311" s="53"/>
      <c r="JVV311" s="53"/>
      <c r="JVW311" s="53"/>
      <c r="JVX311" s="53"/>
      <c r="JVY311" s="53"/>
      <c r="JVZ311" s="53"/>
      <c r="JWA311" s="53"/>
      <c r="JWB311" s="53"/>
      <c r="JWC311" s="53"/>
      <c r="JWD311" s="53"/>
      <c r="JWE311" s="53"/>
      <c r="JWF311" s="53"/>
      <c r="JWG311" s="53"/>
      <c r="JWH311" s="53"/>
      <c r="JWI311" s="53"/>
      <c r="JWJ311" s="53"/>
      <c r="JWK311" s="53"/>
      <c r="JWL311" s="53"/>
      <c r="JWM311" s="53"/>
      <c r="JWN311" s="53"/>
      <c r="JWO311" s="53"/>
      <c r="JWP311" s="53"/>
      <c r="JWQ311" s="53"/>
      <c r="JWR311" s="53"/>
      <c r="JWS311" s="53"/>
      <c r="JWT311" s="53"/>
      <c r="JWU311" s="53"/>
      <c r="JWV311" s="53"/>
      <c r="JWW311" s="53"/>
      <c r="JWX311" s="53"/>
      <c r="JWY311" s="53"/>
      <c r="JWZ311" s="53"/>
      <c r="JXA311" s="53"/>
      <c r="JXB311" s="53"/>
      <c r="JXC311" s="53"/>
      <c r="JXD311" s="53"/>
      <c r="JXE311" s="53"/>
      <c r="JXF311" s="53"/>
      <c r="JXG311" s="53"/>
      <c r="JXH311" s="53"/>
      <c r="JXI311" s="53"/>
      <c r="JXJ311" s="53"/>
      <c r="JXK311" s="53"/>
      <c r="JXL311" s="53"/>
      <c r="JXM311" s="53"/>
      <c r="JXN311" s="53"/>
      <c r="JXO311" s="53"/>
      <c r="JXP311" s="53"/>
      <c r="JXQ311" s="53"/>
      <c r="JXR311" s="53"/>
      <c r="JXS311" s="53"/>
      <c r="JXT311" s="53"/>
      <c r="JXU311" s="53"/>
      <c r="JXV311" s="53"/>
      <c r="JXW311" s="53"/>
      <c r="JXX311" s="53"/>
      <c r="JXY311" s="53"/>
      <c r="JXZ311" s="53"/>
      <c r="JYA311" s="53"/>
      <c r="JYB311" s="53"/>
      <c r="JYC311" s="53"/>
      <c r="JYD311" s="53"/>
      <c r="JYE311" s="53"/>
      <c r="JYF311" s="53"/>
      <c r="JYG311" s="53"/>
      <c r="JYH311" s="53"/>
      <c r="JYI311" s="53"/>
      <c r="JYJ311" s="53"/>
      <c r="JYK311" s="53"/>
      <c r="JYL311" s="53"/>
      <c r="JYM311" s="53"/>
      <c r="JYN311" s="53"/>
      <c r="JYO311" s="53"/>
      <c r="JYP311" s="53"/>
      <c r="JYQ311" s="53"/>
      <c r="JYR311" s="53"/>
      <c r="JYS311" s="53"/>
      <c r="JYT311" s="53"/>
      <c r="JYU311" s="53"/>
      <c r="JYV311" s="53"/>
      <c r="JYW311" s="53"/>
      <c r="JYX311" s="53"/>
      <c r="JYY311" s="53"/>
      <c r="JYZ311" s="53"/>
      <c r="JZA311" s="53"/>
      <c r="JZB311" s="53"/>
      <c r="JZC311" s="53"/>
      <c r="JZD311" s="53"/>
      <c r="JZE311" s="53"/>
      <c r="JZF311" s="53"/>
      <c r="JZG311" s="53"/>
      <c r="JZH311" s="53"/>
      <c r="JZI311" s="53"/>
      <c r="JZJ311" s="53"/>
      <c r="JZK311" s="53"/>
      <c r="JZL311" s="53"/>
      <c r="JZM311" s="53"/>
      <c r="JZN311" s="53"/>
      <c r="JZO311" s="53"/>
      <c r="JZP311" s="53"/>
      <c r="JZQ311" s="53"/>
      <c r="JZR311" s="53"/>
      <c r="JZS311" s="53"/>
      <c r="JZT311" s="53"/>
      <c r="JZU311" s="53"/>
      <c r="JZV311" s="53"/>
      <c r="JZW311" s="53"/>
      <c r="JZX311" s="53"/>
      <c r="JZY311" s="53"/>
      <c r="JZZ311" s="53"/>
      <c r="KAA311" s="53"/>
      <c r="KAB311" s="53"/>
      <c r="KAC311" s="53"/>
      <c r="KAD311" s="53"/>
      <c r="KAE311" s="53"/>
      <c r="KAF311" s="53"/>
      <c r="KAG311" s="53"/>
      <c r="KAH311" s="53"/>
      <c r="KAI311" s="53"/>
      <c r="KAJ311" s="53"/>
      <c r="KAK311" s="53"/>
      <c r="KAL311" s="53"/>
      <c r="KAM311" s="53"/>
      <c r="KAN311" s="53"/>
      <c r="KAO311" s="53"/>
      <c r="KAP311" s="53"/>
      <c r="KAQ311" s="53"/>
      <c r="KAR311" s="53"/>
      <c r="KAS311" s="53"/>
      <c r="KAT311" s="53"/>
      <c r="KAU311" s="53"/>
      <c r="KAV311" s="53"/>
      <c r="KAW311" s="53"/>
      <c r="KAX311" s="53"/>
      <c r="KAY311" s="53"/>
      <c r="KAZ311" s="53"/>
      <c r="KBA311" s="53"/>
      <c r="KBB311" s="53"/>
      <c r="KBC311" s="53"/>
      <c r="KBD311" s="53"/>
      <c r="KBE311" s="53"/>
      <c r="KBF311" s="53"/>
      <c r="KBG311" s="53"/>
      <c r="KBH311" s="53"/>
      <c r="KBI311" s="53"/>
      <c r="KBJ311" s="53"/>
      <c r="KBK311" s="53"/>
      <c r="KBL311" s="53"/>
      <c r="KBM311" s="53"/>
      <c r="KBN311" s="53"/>
      <c r="KBO311" s="53"/>
      <c r="KBP311" s="53"/>
      <c r="KBQ311" s="53"/>
      <c r="KBR311" s="53"/>
      <c r="KBS311" s="53"/>
      <c r="KBT311" s="53"/>
      <c r="KBU311" s="53"/>
      <c r="KBV311" s="53"/>
      <c r="KBW311" s="53"/>
      <c r="KBX311" s="53"/>
      <c r="KBY311" s="53"/>
      <c r="KBZ311" s="53"/>
      <c r="KCA311" s="53"/>
      <c r="KCB311" s="53"/>
      <c r="KCC311" s="53"/>
      <c r="KCD311" s="53"/>
      <c r="KCE311" s="53"/>
      <c r="KCF311" s="53"/>
      <c r="KCG311" s="53"/>
      <c r="KCH311" s="53"/>
      <c r="KCI311" s="53"/>
      <c r="KCJ311" s="53"/>
      <c r="KCK311" s="53"/>
      <c r="KCL311" s="53"/>
      <c r="KCM311" s="53"/>
      <c r="KCN311" s="53"/>
      <c r="KCO311" s="53"/>
      <c r="KCP311" s="53"/>
      <c r="KCQ311" s="53"/>
      <c r="KCT311" s="53"/>
      <c r="KCU311" s="53"/>
      <c r="KCV311" s="53"/>
      <c r="KCW311" s="53"/>
      <c r="KCX311" s="53"/>
      <c r="KCY311" s="53"/>
      <c r="KCZ311" s="53"/>
      <c r="KDA311" s="53"/>
      <c r="KDB311" s="53"/>
      <c r="KDC311" s="53"/>
      <c r="KDD311" s="53"/>
      <c r="KDE311" s="53"/>
      <c r="KDF311" s="53"/>
      <c r="KDG311" s="53"/>
      <c r="KDH311" s="53"/>
      <c r="KDI311" s="53"/>
      <c r="KDJ311" s="53"/>
      <c r="KDK311" s="53"/>
      <c r="KDL311" s="53"/>
      <c r="KDM311" s="53"/>
      <c r="KDN311" s="53"/>
      <c r="KDO311" s="53"/>
      <c r="KDP311" s="53"/>
      <c r="KDQ311" s="53"/>
      <c r="KDR311" s="53"/>
      <c r="KDS311" s="53"/>
      <c r="KDT311" s="53"/>
      <c r="KDU311" s="53"/>
      <c r="KDV311" s="53"/>
      <c r="KDW311" s="53"/>
      <c r="KDX311" s="53"/>
      <c r="KDY311" s="53"/>
      <c r="KDZ311" s="53"/>
      <c r="KEA311" s="53"/>
      <c r="KEB311" s="53"/>
      <c r="KEC311" s="53"/>
      <c r="KED311" s="53"/>
      <c r="KEE311" s="53"/>
      <c r="KEF311" s="53"/>
      <c r="KEG311" s="53"/>
      <c r="KEH311" s="53"/>
      <c r="KEI311" s="53"/>
      <c r="KEJ311" s="53"/>
      <c r="KEK311" s="53"/>
      <c r="KEL311" s="53"/>
      <c r="KEM311" s="53"/>
      <c r="KEN311" s="53"/>
      <c r="KEO311" s="53"/>
      <c r="KEP311" s="53"/>
      <c r="KEQ311" s="53"/>
      <c r="KER311" s="53"/>
      <c r="KES311" s="53"/>
      <c r="KET311" s="53"/>
      <c r="KEU311" s="53"/>
      <c r="KEV311" s="53"/>
      <c r="KEW311" s="53"/>
      <c r="KEX311" s="53"/>
      <c r="KEY311" s="53"/>
      <c r="KEZ311" s="53"/>
      <c r="KFA311" s="53"/>
      <c r="KFB311" s="53"/>
      <c r="KFC311" s="53"/>
      <c r="KFD311" s="53"/>
      <c r="KFE311" s="53"/>
      <c r="KFF311" s="53"/>
      <c r="KFG311" s="53"/>
      <c r="KFH311" s="53"/>
      <c r="KFI311" s="53"/>
      <c r="KFJ311" s="53"/>
      <c r="KFK311" s="53"/>
      <c r="KFL311" s="53"/>
      <c r="KFM311" s="53"/>
      <c r="KFN311" s="53"/>
      <c r="KFO311" s="53"/>
      <c r="KFP311" s="53"/>
      <c r="KFQ311" s="53"/>
      <c r="KFR311" s="53"/>
      <c r="KFS311" s="53"/>
      <c r="KFT311" s="53"/>
      <c r="KFU311" s="53"/>
      <c r="KFV311" s="53"/>
      <c r="KFW311" s="53"/>
      <c r="KFX311" s="53"/>
      <c r="KFY311" s="53"/>
      <c r="KFZ311" s="53"/>
      <c r="KGA311" s="53"/>
      <c r="KGB311" s="53"/>
      <c r="KGC311" s="53"/>
      <c r="KGD311" s="53"/>
      <c r="KGE311" s="53"/>
      <c r="KGF311" s="53"/>
      <c r="KGG311" s="53"/>
      <c r="KGH311" s="53"/>
      <c r="KGI311" s="53"/>
      <c r="KGJ311" s="53"/>
      <c r="KGK311" s="53"/>
      <c r="KGL311" s="53"/>
      <c r="KGM311" s="53"/>
      <c r="KGN311" s="53"/>
      <c r="KGO311" s="53"/>
      <c r="KGP311" s="53"/>
      <c r="KGQ311" s="53"/>
      <c r="KGR311" s="53"/>
      <c r="KGS311" s="53"/>
      <c r="KGT311" s="53"/>
      <c r="KGU311" s="53"/>
      <c r="KGV311" s="53"/>
      <c r="KGW311" s="53"/>
      <c r="KGX311" s="53"/>
      <c r="KGY311" s="53"/>
      <c r="KGZ311" s="53"/>
      <c r="KHA311" s="53"/>
      <c r="KHB311" s="53"/>
      <c r="KHC311" s="53"/>
      <c r="KHD311" s="53"/>
      <c r="KHE311" s="53"/>
      <c r="KHF311" s="53"/>
      <c r="KHG311" s="53"/>
      <c r="KHH311" s="53"/>
      <c r="KHI311" s="53"/>
      <c r="KHJ311" s="53"/>
      <c r="KHK311" s="53"/>
      <c r="KHL311" s="53"/>
      <c r="KHM311" s="53"/>
      <c r="KHN311" s="53"/>
      <c r="KHO311" s="53"/>
      <c r="KHP311" s="53"/>
      <c r="KHQ311" s="53"/>
      <c r="KHR311" s="53"/>
      <c r="KHS311" s="53"/>
      <c r="KHT311" s="53"/>
      <c r="KHU311" s="53"/>
      <c r="KHV311" s="53"/>
      <c r="KHW311" s="53"/>
      <c r="KHX311" s="53"/>
      <c r="KHY311" s="53"/>
      <c r="KHZ311" s="53"/>
      <c r="KIA311" s="53"/>
      <c r="KIB311" s="53"/>
      <c r="KIC311" s="53"/>
      <c r="KID311" s="53"/>
      <c r="KIE311" s="53"/>
      <c r="KIF311" s="53"/>
      <c r="KIG311" s="53"/>
      <c r="KIH311" s="53"/>
      <c r="KII311" s="53"/>
      <c r="KIJ311" s="53"/>
      <c r="KIK311" s="53"/>
      <c r="KIL311" s="53"/>
      <c r="KIM311" s="53"/>
      <c r="KIN311" s="53"/>
      <c r="KIO311" s="53"/>
      <c r="KIP311" s="53"/>
      <c r="KIQ311" s="53"/>
      <c r="KIR311" s="53"/>
      <c r="KIS311" s="53"/>
      <c r="KIT311" s="53"/>
      <c r="KIU311" s="53"/>
      <c r="KIV311" s="53"/>
      <c r="KIW311" s="53"/>
      <c r="KIX311" s="53"/>
      <c r="KIY311" s="53"/>
      <c r="KIZ311" s="53"/>
      <c r="KJA311" s="53"/>
      <c r="KJB311" s="53"/>
      <c r="KJC311" s="53"/>
      <c r="KJD311" s="53"/>
      <c r="KJE311" s="53"/>
      <c r="KJF311" s="53"/>
      <c r="KJG311" s="53"/>
      <c r="KJH311" s="53"/>
      <c r="KJI311" s="53"/>
      <c r="KJJ311" s="53"/>
      <c r="KJK311" s="53"/>
      <c r="KJL311" s="53"/>
      <c r="KJM311" s="53"/>
      <c r="KJN311" s="53"/>
      <c r="KJO311" s="53"/>
      <c r="KJP311" s="53"/>
      <c r="KJQ311" s="53"/>
      <c r="KJR311" s="53"/>
      <c r="KJS311" s="53"/>
      <c r="KJT311" s="53"/>
      <c r="KJU311" s="53"/>
      <c r="KJV311" s="53"/>
      <c r="KJW311" s="53"/>
      <c r="KJX311" s="53"/>
      <c r="KJY311" s="53"/>
      <c r="KJZ311" s="53"/>
      <c r="KKA311" s="53"/>
      <c r="KKB311" s="53"/>
      <c r="KKC311" s="53"/>
      <c r="KKD311" s="53"/>
      <c r="KKE311" s="53"/>
      <c r="KKF311" s="53"/>
      <c r="KKG311" s="53"/>
      <c r="KKH311" s="53"/>
      <c r="KKI311" s="53"/>
      <c r="KKJ311" s="53"/>
      <c r="KKK311" s="53"/>
      <c r="KKL311" s="53"/>
      <c r="KKM311" s="53"/>
      <c r="KKN311" s="53"/>
      <c r="KKO311" s="53"/>
      <c r="KKP311" s="53"/>
      <c r="KKQ311" s="53"/>
      <c r="KKR311" s="53"/>
      <c r="KKS311" s="53"/>
      <c r="KKT311" s="53"/>
      <c r="KKU311" s="53"/>
      <c r="KKV311" s="53"/>
      <c r="KKW311" s="53"/>
      <c r="KKX311" s="53"/>
      <c r="KKY311" s="53"/>
      <c r="KKZ311" s="53"/>
      <c r="KLA311" s="53"/>
      <c r="KLB311" s="53"/>
      <c r="KLC311" s="53"/>
      <c r="KLD311" s="53"/>
      <c r="KLE311" s="53"/>
      <c r="KLF311" s="53"/>
      <c r="KLG311" s="53"/>
      <c r="KLH311" s="53"/>
      <c r="KLI311" s="53"/>
      <c r="KLJ311" s="53"/>
      <c r="KLK311" s="53"/>
      <c r="KLL311" s="53"/>
      <c r="KLM311" s="53"/>
      <c r="KLN311" s="53"/>
      <c r="KLO311" s="53"/>
      <c r="KLP311" s="53"/>
      <c r="KLQ311" s="53"/>
      <c r="KLR311" s="53"/>
      <c r="KLS311" s="53"/>
      <c r="KLT311" s="53"/>
      <c r="KLU311" s="53"/>
      <c r="KLV311" s="53"/>
      <c r="KLW311" s="53"/>
      <c r="KLX311" s="53"/>
      <c r="KLY311" s="53"/>
      <c r="KLZ311" s="53"/>
      <c r="KMA311" s="53"/>
      <c r="KMB311" s="53"/>
      <c r="KMC311" s="53"/>
      <c r="KMD311" s="53"/>
      <c r="KME311" s="53"/>
      <c r="KMF311" s="53"/>
      <c r="KMG311" s="53"/>
      <c r="KMH311" s="53"/>
      <c r="KMI311" s="53"/>
      <c r="KMJ311" s="53"/>
      <c r="KMK311" s="53"/>
      <c r="KML311" s="53"/>
      <c r="KMM311" s="53"/>
      <c r="KMP311" s="53"/>
      <c r="KMQ311" s="53"/>
      <c r="KMR311" s="53"/>
      <c r="KMS311" s="53"/>
      <c r="KMT311" s="53"/>
      <c r="KMU311" s="53"/>
      <c r="KMV311" s="53"/>
      <c r="KMW311" s="53"/>
      <c r="KMX311" s="53"/>
      <c r="KMY311" s="53"/>
      <c r="KMZ311" s="53"/>
      <c r="KNA311" s="53"/>
      <c r="KNB311" s="53"/>
      <c r="KNC311" s="53"/>
      <c r="KND311" s="53"/>
      <c r="KNE311" s="53"/>
      <c r="KNF311" s="53"/>
      <c r="KNG311" s="53"/>
      <c r="KNH311" s="53"/>
      <c r="KNI311" s="53"/>
      <c r="KNJ311" s="53"/>
      <c r="KNK311" s="53"/>
      <c r="KNL311" s="53"/>
      <c r="KNM311" s="53"/>
      <c r="KNN311" s="53"/>
      <c r="KNO311" s="53"/>
      <c r="KNP311" s="53"/>
      <c r="KNQ311" s="53"/>
      <c r="KNR311" s="53"/>
      <c r="KNS311" s="53"/>
      <c r="KNT311" s="53"/>
      <c r="KNU311" s="53"/>
      <c r="KNV311" s="53"/>
      <c r="KNW311" s="53"/>
      <c r="KNX311" s="53"/>
      <c r="KNY311" s="53"/>
      <c r="KNZ311" s="53"/>
      <c r="KOA311" s="53"/>
      <c r="KOB311" s="53"/>
      <c r="KOC311" s="53"/>
      <c r="KOD311" s="53"/>
      <c r="KOE311" s="53"/>
      <c r="KOF311" s="53"/>
      <c r="KOG311" s="53"/>
      <c r="KOH311" s="53"/>
      <c r="KOI311" s="53"/>
      <c r="KOJ311" s="53"/>
      <c r="KOK311" s="53"/>
      <c r="KOL311" s="53"/>
      <c r="KOM311" s="53"/>
      <c r="KON311" s="53"/>
      <c r="KOO311" s="53"/>
      <c r="KOP311" s="53"/>
      <c r="KOQ311" s="53"/>
      <c r="KOR311" s="53"/>
      <c r="KOS311" s="53"/>
      <c r="KOT311" s="53"/>
      <c r="KOU311" s="53"/>
      <c r="KOV311" s="53"/>
      <c r="KOW311" s="53"/>
      <c r="KOX311" s="53"/>
      <c r="KOY311" s="53"/>
      <c r="KOZ311" s="53"/>
      <c r="KPA311" s="53"/>
      <c r="KPB311" s="53"/>
      <c r="KPC311" s="53"/>
      <c r="KPD311" s="53"/>
      <c r="KPE311" s="53"/>
      <c r="KPF311" s="53"/>
      <c r="KPG311" s="53"/>
      <c r="KPH311" s="53"/>
      <c r="KPI311" s="53"/>
      <c r="KPJ311" s="53"/>
      <c r="KPK311" s="53"/>
      <c r="KPL311" s="53"/>
      <c r="KPM311" s="53"/>
      <c r="KPN311" s="53"/>
      <c r="KPO311" s="53"/>
      <c r="KPP311" s="53"/>
      <c r="KPQ311" s="53"/>
      <c r="KPR311" s="53"/>
      <c r="KPS311" s="53"/>
      <c r="KPT311" s="53"/>
      <c r="KPU311" s="53"/>
      <c r="KPV311" s="53"/>
      <c r="KPW311" s="53"/>
      <c r="KPX311" s="53"/>
      <c r="KPY311" s="53"/>
      <c r="KPZ311" s="53"/>
      <c r="KQA311" s="53"/>
      <c r="KQB311" s="53"/>
      <c r="KQC311" s="53"/>
      <c r="KQD311" s="53"/>
      <c r="KQE311" s="53"/>
      <c r="KQF311" s="53"/>
      <c r="KQG311" s="53"/>
      <c r="KQH311" s="53"/>
      <c r="KQI311" s="53"/>
      <c r="KQJ311" s="53"/>
      <c r="KQK311" s="53"/>
      <c r="KQL311" s="53"/>
      <c r="KQM311" s="53"/>
      <c r="KQN311" s="53"/>
      <c r="KQO311" s="53"/>
      <c r="KQP311" s="53"/>
      <c r="KQQ311" s="53"/>
      <c r="KQR311" s="53"/>
      <c r="KQS311" s="53"/>
      <c r="KQT311" s="53"/>
      <c r="KQU311" s="53"/>
      <c r="KQV311" s="53"/>
      <c r="KQW311" s="53"/>
      <c r="KQX311" s="53"/>
      <c r="KQY311" s="53"/>
      <c r="KQZ311" s="53"/>
      <c r="KRA311" s="53"/>
      <c r="KRB311" s="53"/>
      <c r="KRC311" s="53"/>
      <c r="KRD311" s="53"/>
      <c r="KRE311" s="53"/>
      <c r="KRF311" s="53"/>
      <c r="KRG311" s="53"/>
      <c r="KRH311" s="53"/>
      <c r="KRI311" s="53"/>
      <c r="KRJ311" s="53"/>
      <c r="KRK311" s="53"/>
      <c r="KRL311" s="53"/>
      <c r="KRM311" s="53"/>
      <c r="KRN311" s="53"/>
      <c r="KRO311" s="53"/>
      <c r="KRP311" s="53"/>
      <c r="KRQ311" s="53"/>
      <c r="KRR311" s="53"/>
      <c r="KRS311" s="53"/>
      <c r="KRT311" s="53"/>
      <c r="KRU311" s="53"/>
      <c r="KRV311" s="53"/>
      <c r="KRW311" s="53"/>
      <c r="KRX311" s="53"/>
      <c r="KRY311" s="53"/>
      <c r="KRZ311" s="53"/>
      <c r="KSA311" s="53"/>
      <c r="KSB311" s="53"/>
      <c r="KSC311" s="53"/>
      <c r="KSD311" s="53"/>
      <c r="KSE311" s="53"/>
      <c r="KSF311" s="53"/>
      <c r="KSG311" s="53"/>
      <c r="KSH311" s="53"/>
      <c r="KSI311" s="53"/>
      <c r="KSJ311" s="53"/>
      <c r="KSK311" s="53"/>
      <c r="KSL311" s="53"/>
      <c r="KSM311" s="53"/>
      <c r="KSN311" s="53"/>
      <c r="KSO311" s="53"/>
      <c r="KSP311" s="53"/>
      <c r="KSQ311" s="53"/>
      <c r="KSR311" s="53"/>
      <c r="KSS311" s="53"/>
      <c r="KST311" s="53"/>
      <c r="KSU311" s="53"/>
      <c r="KSV311" s="53"/>
      <c r="KSW311" s="53"/>
      <c r="KSX311" s="53"/>
      <c r="KSY311" s="53"/>
      <c r="KSZ311" s="53"/>
      <c r="KTA311" s="53"/>
      <c r="KTB311" s="53"/>
      <c r="KTC311" s="53"/>
      <c r="KTD311" s="53"/>
      <c r="KTE311" s="53"/>
      <c r="KTF311" s="53"/>
      <c r="KTG311" s="53"/>
      <c r="KTH311" s="53"/>
      <c r="KTI311" s="53"/>
      <c r="KTJ311" s="53"/>
      <c r="KTK311" s="53"/>
      <c r="KTL311" s="53"/>
      <c r="KTM311" s="53"/>
      <c r="KTN311" s="53"/>
      <c r="KTO311" s="53"/>
      <c r="KTP311" s="53"/>
      <c r="KTQ311" s="53"/>
      <c r="KTR311" s="53"/>
      <c r="KTS311" s="53"/>
      <c r="KTT311" s="53"/>
      <c r="KTU311" s="53"/>
      <c r="KTV311" s="53"/>
      <c r="KTW311" s="53"/>
      <c r="KTX311" s="53"/>
      <c r="KTY311" s="53"/>
      <c r="KTZ311" s="53"/>
      <c r="KUA311" s="53"/>
      <c r="KUB311" s="53"/>
      <c r="KUC311" s="53"/>
      <c r="KUD311" s="53"/>
      <c r="KUE311" s="53"/>
      <c r="KUF311" s="53"/>
      <c r="KUG311" s="53"/>
      <c r="KUH311" s="53"/>
      <c r="KUI311" s="53"/>
      <c r="KUJ311" s="53"/>
      <c r="KUK311" s="53"/>
      <c r="KUL311" s="53"/>
      <c r="KUM311" s="53"/>
      <c r="KUN311" s="53"/>
      <c r="KUO311" s="53"/>
      <c r="KUP311" s="53"/>
      <c r="KUQ311" s="53"/>
      <c r="KUR311" s="53"/>
      <c r="KUS311" s="53"/>
      <c r="KUT311" s="53"/>
      <c r="KUU311" s="53"/>
      <c r="KUV311" s="53"/>
      <c r="KUW311" s="53"/>
      <c r="KUX311" s="53"/>
      <c r="KUY311" s="53"/>
      <c r="KUZ311" s="53"/>
      <c r="KVA311" s="53"/>
      <c r="KVB311" s="53"/>
      <c r="KVC311" s="53"/>
      <c r="KVD311" s="53"/>
      <c r="KVE311" s="53"/>
      <c r="KVF311" s="53"/>
      <c r="KVG311" s="53"/>
      <c r="KVH311" s="53"/>
      <c r="KVI311" s="53"/>
      <c r="KVJ311" s="53"/>
      <c r="KVK311" s="53"/>
      <c r="KVL311" s="53"/>
      <c r="KVM311" s="53"/>
      <c r="KVN311" s="53"/>
      <c r="KVO311" s="53"/>
      <c r="KVP311" s="53"/>
      <c r="KVQ311" s="53"/>
      <c r="KVR311" s="53"/>
      <c r="KVS311" s="53"/>
      <c r="KVT311" s="53"/>
      <c r="KVU311" s="53"/>
      <c r="KVV311" s="53"/>
      <c r="KVW311" s="53"/>
      <c r="KVX311" s="53"/>
      <c r="KVY311" s="53"/>
      <c r="KVZ311" s="53"/>
      <c r="KWA311" s="53"/>
      <c r="KWB311" s="53"/>
      <c r="KWC311" s="53"/>
      <c r="KWD311" s="53"/>
      <c r="KWE311" s="53"/>
      <c r="KWF311" s="53"/>
      <c r="KWG311" s="53"/>
      <c r="KWH311" s="53"/>
      <c r="KWI311" s="53"/>
      <c r="KWL311" s="53"/>
      <c r="KWM311" s="53"/>
      <c r="KWN311" s="53"/>
      <c r="KWO311" s="53"/>
      <c r="KWP311" s="53"/>
      <c r="KWQ311" s="53"/>
      <c r="KWR311" s="53"/>
      <c r="KWS311" s="53"/>
      <c r="KWT311" s="53"/>
      <c r="KWU311" s="53"/>
      <c r="KWV311" s="53"/>
      <c r="KWW311" s="53"/>
      <c r="KWX311" s="53"/>
      <c r="KWY311" s="53"/>
      <c r="KWZ311" s="53"/>
      <c r="KXA311" s="53"/>
      <c r="KXB311" s="53"/>
      <c r="KXC311" s="53"/>
      <c r="KXD311" s="53"/>
      <c r="KXE311" s="53"/>
      <c r="KXF311" s="53"/>
      <c r="KXG311" s="53"/>
      <c r="KXH311" s="53"/>
      <c r="KXI311" s="53"/>
      <c r="KXJ311" s="53"/>
      <c r="KXK311" s="53"/>
      <c r="KXL311" s="53"/>
      <c r="KXM311" s="53"/>
      <c r="KXN311" s="53"/>
      <c r="KXO311" s="53"/>
      <c r="KXP311" s="53"/>
      <c r="KXQ311" s="53"/>
      <c r="KXR311" s="53"/>
      <c r="KXS311" s="53"/>
      <c r="KXT311" s="53"/>
      <c r="KXU311" s="53"/>
      <c r="KXV311" s="53"/>
      <c r="KXW311" s="53"/>
      <c r="KXX311" s="53"/>
      <c r="KXY311" s="53"/>
      <c r="KXZ311" s="53"/>
      <c r="KYA311" s="53"/>
      <c r="KYB311" s="53"/>
      <c r="KYC311" s="53"/>
      <c r="KYD311" s="53"/>
      <c r="KYE311" s="53"/>
      <c r="KYF311" s="53"/>
      <c r="KYG311" s="53"/>
      <c r="KYH311" s="53"/>
      <c r="KYI311" s="53"/>
      <c r="KYJ311" s="53"/>
      <c r="KYK311" s="53"/>
      <c r="KYL311" s="53"/>
      <c r="KYM311" s="53"/>
      <c r="KYN311" s="53"/>
      <c r="KYO311" s="53"/>
      <c r="KYP311" s="53"/>
      <c r="KYQ311" s="53"/>
      <c r="KYR311" s="53"/>
      <c r="KYS311" s="53"/>
      <c r="KYT311" s="53"/>
      <c r="KYU311" s="53"/>
      <c r="KYV311" s="53"/>
      <c r="KYW311" s="53"/>
      <c r="KYX311" s="53"/>
      <c r="KYY311" s="53"/>
      <c r="KYZ311" s="53"/>
      <c r="KZA311" s="53"/>
      <c r="KZB311" s="53"/>
      <c r="KZC311" s="53"/>
      <c r="KZD311" s="53"/>
      <c r="KZE311" s="53"/>
      <c r="KZF311" s="53"/>
      <c r="KZG311" s="53"/>
      <c r="KZH311" s="53"/>
      <c r="KZI311" s="53"/>
      <c r="KZJ311" s="53"/>
      <c r="KZK311" s="53"/>
      <c r="KZL311" s="53"/>
      <c r="KZM311" s="53"/>
      <c r="KZN311" s="53"/>
      <c r="KZO311" s="53"/>
      <c r="KZP311" s="53"/>
      <c r="KZQ311" s="53"/>
      <c r="KZR311" s="53"/>
      <c r="KZS311" s="53"/>
      <c r="KZT311" s="53"/>
      <c r="KZU311" s="53"/>
      <c r="KZV311" s="53"/>
      <c r="KZW311" s="53"/>
      <c r="KZX311" s="53"/>
      <c r="KZY311" s="53"/>
      <c r="KZZ311" s="53"/>
      <c r="LAA311" s="53"/>
      <c r="LAB311" s="53"/>
      <c r="LAC311" s="53"/>
      <c r="LAD311" s="53"/>
      <c r="LAE311" s="53"/>
      <c r="LAF311" s="53"/>
      <c r="LAG311" s="53"/>
      <c r="LAH311" s="53"/>
      <c r="LAI311" s="53"/>
      <c r="LAJ311" s="53"/>
      <c r="LAK311" s="53"/>
      <c r="LAL311" s="53"/>
      <c r="LAM311" s="53"/>
      <c r="LAN311" s="53"/>
      <c r="LAO311" s="53"/>
      <c r="LAP311" s="53"/>
      <c r="LAQ311" s="53"/>
      <c r="LAR311" s="53"/>
      <c r="LAS311" s="53"/>
      <c r="LAT311" s="53"/>
      <c r="LAU311" s="53"/>
      <c r="LAV311" s="53"/>
      <c r="LAW311" s="53"/>
      <c r="LAX311" s="53"/>
      <c r="LAY311" s="53"/>
      <c r="LAZ311" s="53"/>
      <c r="LBA311" s="53"/>
      <c r="LBB311" s="53"/>
      <c r="LBC311" s="53"/>
      <c r="LBD311" s="53"/>
      <c r="LBE311" s="53"/>
      <c r="LBF311" s="53"/>
      <c r="LBG311" s="53"/>
      <c r="LBH311" s="53"/>
      <c r="LBI311" s="53"/>
      <c r="LBJ311" s="53"/>
      <c r="LBK311" s="53"/>
      <c r="LBL311" s="53"/>
      <c r="LBM311" s="53"/>
      <c r="LBN311" s="53"/>
      <c r="LBO311" s="53"/>
      <c r="LBP311" s="53"/>
      <c r="LBQ311" s="53"/>
      <c r="LBR311" s="53"/>
      <c r="LBS311" s="53"/>
      <c r="LBT311" s="53"/>
      <c r="LBU311" s="53"/>
      <c r="LBV311" s="53"/>
      <c r="LBW311" s="53"/>
      <c r="LBX311" s="53"/>
      <c r="LBY311" s="53"/>
      <c r="LBZ311" s="53"/>
      <c r="LCA311" s="53"/>
      <c r="LCB311" s="53"/>
      <c r="LCC311" s="53"/>
      <c r="LCD311" s="53"/>
      <c r="LCE311" s="53"/>
      <c r="LCF311" s="53"/>
      <c r="LCG311" s="53"/>
      <c r="LCH311" s="53"/>
      <c r="LCI311" s="53"/>
      <c r="LCJ311" s="53"/>
      <c r="LCK311" s="53"/>
      <c r="LCL311" s="53"/>
      <c r="LCM311" s="53"/>
      <c r="LCN311" s="53"/>
      <c r="LCO311" s="53"/>
      <c r="LCP311" s="53"/>
      <c r="LCQ311" s="53"/>
      <c r="LCR311" s="53"/>
      <c r="LCS311" s="53"/>
      <c r="LCT311" s="53"/>
      <c r="LCU311" s="53"/>
      <c r="LCV311" s="53"/>
      <c r="LCW311" s="53"/>
      <c r="LCX311" s="53"/>
      <c r="LCY311" s="53"/>
      <c r="LCZ311" s="53"/>
      <c r="LDA311" s="53"/>
      <c r="LDB311" s="53"/>
      <c r="LDC311" s="53"/>
      <c r="LDD311" s="53"/>
      <c r="LDE311" s="53"/>
      <c r="LDF311" s="53"/>
      <c r="LDG311" s="53"/>
      <c r="LDH311" s="53"/>
      <c r="LDI311" s="53"/>
      <c r="LDJ311" s="53"/>
      <c r="LDK311" s="53"/>
      <c r="LDL311" s="53"/>
      <c r="LDM311" s="53"/>
      <c r="LDN311" s="53"/>
      <c r="LDO311" s="53"/>
      <c r="LDP311" s="53"/>
      <c r="LDQ311" s="53"/>
      <c r="LDR311" s="53"/>
      <c r="LDS311" s="53"/>
      <c r="LDT311" s="53"/>
      <c r="LDU311" s="53"/>
      <c r="LDV311" s="53"/>
      <c r="LDW311" s="53"/>
      <c r="LDX311" s="53"/>
      <c r="LDY311" s="53"/>
      <c r="LDZ311" s="53"/>
      <c r="LEA311" s="53"/>
      <c r="LEB311" s="53"/>
      <c r="LEC311" s="53"/>
      <c r="LED311" s="53"/>
      <c r="LEE311" s="53"/>
      <c r="LEF311" s="53"/>
      <c r="LEG311" s="53"/>
      <c r="LEH311" s="53"/>
      <c r="LEI311" s="53"/>
      <c r="LEJ311" s="53"/>
      <c r="LEK311" s="53"/>
      <c r="LEL311" s="53"/>
      <c r="LEM311" s="53"/>
      <c r="LEN311" s="53"/>
      <c r="LEO311" s="53"/>
      <c r="LEP311" s="53"/>
      <c r="LEQ311" s="53"/>
      <c r="LER311" s="53"/>
      <c r="LES311" s="53"/>
      <c r="LET311" s="53"/>
      <c r="LEU311" s="53"/>
      <c r="LEV311" s="53"/>
      <c r="LEW311" s="53"/>
      <c r="LEX311" s="53"/>
      <c r="LEY311" s="53"/>
      <c r="LEZ311" s="53"/>
      <c r="LFA311" s="53"/>
      <c r="LFB311" s="53"/>
      <c r="LFC311" s="53"/>
      <c r="LFD311" s="53"/>
      <c r="LFE311" s="53"/>
      <c r="LFF311" s="53"/>
      <c r="LFG311" s="53"/>
      <c r="LFH311" s="53"/>
      <c r="LFI311" s="53"/>
      <c r="LFJ311" s="53"/>
      <c r="LFK311" s="53"/>
      <c r="LFL311" s="53"/>
      <c r="LFM311" s="53"/>
      <c r="LFN311" s="53"/>
      <c r="LFO311" s="53"/>
      <c r="LFP311" s="53"/>
      <c r="LFQ311" s="53"/>
      <c r="LFR311" s="53"/>
      <c r="LFS311" s="53"/>
      <c r="LFT311" s="53"/>
      <c r="LFU311" s="53"/>
      <c r="LFV311" s="53"/>
      <c r="LFW311" s="53"/>
      <c r="LFX311" s="53"/>
      <c r="LFY311" s="53"/>
      <c r="LFZ311" s="53"/>
      <c r="LGA311" s="53"/>
      <c r="LGB311" s="53"/>
      <c r="LGC311" s="53"/>
      <c r="LGD311" s="53"/>
      <c r="LGE311" s="53"/>
      <c r="LGH311" s="53"/>
      <c r="LGI311" s="53"/>
      <c r="LGJ311" s="53"/>
      <c r="LGK311" s="53"/>
      <c r="LGL311" s="53"/>
      <c r="LGM311" s="53"/>
      <c r="LGN311" s="53"/>
      <c r="LGO311" s="53"/>
      <c r="LGP311" s="53"/>
      <c r="LGQ311" s="53"/>
      <c r="LGR311" s="53"/>
      <c r="LGS311" s="53"/>
      <c r="LGT311" s="53"/>
      <c r="LGU311" s="53"/>
      <c r="LGV311" s="53"/>
      <c r="LGW311" s="53"/>
      <c r="LGX311" s="53"/>
      <c r="LGY311" s="53"/>
      <c r="LGZ311" s="53"/>
      <c r="LHA311" s="53"/>
      <c r="LHB311" s="53"/>
      <c r="LHC311" s="53"/>
      <c r="LHD311" s="53"/>
      <c r="LHE311" s="53"/>
      <c r="LHF311" s="53"/>
      <c r="LHG311" s="53"/>
      <c r="LHH311" s="53"/>
      <c r="LHI311" s="53"/>
      <c r="LHJ311" s="53"/>
      <c r="LHK311" s="53"/>
      <c r="LHL311" s="53"/>
      <c r="LHM311" s="53"/>
      <c r="LHN311" s="53"/>
      <c r="LHO311" s="53"/>
      <c r="LHP311" s="53"/>
      <c r="LHQ311" s="53"/>
      <c r="LHR311" s="53"/>
      <c r="LHS311" s="53"/>
      <c r="LHT311" s="53"/>
      <c r="LHU311" s="53"/>
      <c r="LHV311" s="53"/>
      <c r="LHW311" s="53"/>
      <c r="LHX311" s="53"/>
      <c r="LHY311" s="53"/>
      <c r="LHZ311" s="53"/>
      <c r="LIA311" s="53"/>
      <c r="LIB311" s="53"/>
      <c r="LIC311" s="53"/>
      <c r="LID311" s="53"/>
      <c r="LIE311" s="53"/>
      <c r="LIF311" s="53"/>
      <c r="LIG311" s="53"/>
      <c r="LIH311" s="53"/>
      <c r="LII311" s="53"/>
      <c r="LIJ311" s="53"/>
      <c r="LIK311" s="53"/>
      <c r="LIL311" s="53"/>
      <c r="LIM311" s="53"/>
      <c r="LIN311" s="53"/>
      <c r="LIO311" s="53"/>
      <c r="LIP311" s="53"/>
      <c r="LIQ311" s="53"/>
      <c r="LIR311" s="53"/>
      <c r="LIS311" s="53"/>
      <c r="LIT311" s="53"/>
      <c r="LIU311" s="53"/>
      <c r="LIV311" s="53"/>
      <c r="LIW311" s="53"/>
      <c r="LIX311" s="53"/>
      <c r="LIY311" s="53"/>
      <c r="LIZ311" s="53"/>
      <c r="LJA311" s="53"/>
      <c r="LJB311" s="53"/>
      <c r="LJC311" s="53"/>
      <c r="LJD311" s="53"/>
      <c r="LJE311" s="53"/>
      <c r="LJF311" s="53"/>
      <c r="LJG311" s="53"/>
      <c r="LJH311" s="53"/>
      <c r="LJI311" s="53"/>
      <c r="LJJ311" s="53"/>
      <c r="LJK311" s="53"/>
      <c r="LJL311" s="53"/>
      <c r="LJM311" s="53"/>
      <c r="LJN311" s="53"/>
      <c r="LJO311" s="53"/>
      <c r="LJP311" s="53"/>
      <c r="LJQ311" s="53"/>
      <c r="LJR311" s="53"/>
      <c r="LJS311" s="53"/>
      <c r="LJT311" s="53"/>
      <c r="LJU311" s="53"/>
      <c r="LJV311" s="53"/>
      <c r="LJW311" s="53"/>
      <c r="LJX311" s="53"/>
      <c r="LJY311" s="53"/>
      <c r="LJZ311" s="53"/>
      <c r="LKA311" s="53"/>
      <c r="LKB311" s="53"/>
      <c r="LKC311" s="53"/>
      <c r="LKD311" s="53"/>
      <c r="LKE311" s="53"/>
      <c r="LKF311" s="53"/>
      <c r="LKG311" s="53"/>
      <c r="LKH311" s="53"/>
      <c r="LKI311" s="53"/>
      <c r="LKJ311" s="53"/>
      <c r="LKK311" s="53"/>
      <c r="LKL311" s="53"/>
      <c r="LKM311" s="53"/>
      <c r="LKN311" s="53"/>
      <c r="LKO311" s="53"/>
      <c r="LKP311" s="53"/>
      <c r="LKQ311" s="53"/>
      <c r="LKR311" s="53"/>
      <c r="LKS311" s="53"/>
      <c r="LKT311" s="53"/>
      <c r="LKU311" s="53"/>
      <c r="LKV311" s="53"/>
      <c r="LKW311" s="53"/>
      <c r="LKX311" s="53"/>
      <c r="LKY311" s="53"/>
      <c r="LKZ311" s="53"/>
      <c r="LLA311" s="53"/>
      <c r="LLB311" s="53"/>
      <c r="LLC311" s="53"/>
      <c r="LLD311" s="53"/>
      <c r="LLE311" s="53"/>
      <c r="LLF311" s="53"/>
      <c r="LLG311" s="53"/>
      <c r="LLH311" s="53"/>
      <c r="LLI311" s="53"/>
      <c r="LLJ311" s="53"/>
      <c r="LLK311" s="53"/>
      <c r="LLL311" s="53"/>
      <c r="LLM311" s="53"/>
      <c r="LLN311" s="53"/>
      <c r="LLO311" s="53"/>
      <c r="LLP311" s="53"/>
      <c r="LLQ311" s="53"/>
      <c r="LLR311" s="53"/>
      <c r="LLS311" s="53"/>
      <c r="LLT311" s="53"/>
      <c r="LLU311" s="53"/>
      <c r="LLV311" s="53"/>
      <c r="LLW311" s="53"/>
      <c r="LLX311" s="53"/>
      <c r="LLY311" s="53"/>
      <c r="LLZ311" s="53"/>
      <c r="LMA311" s="53"/>
      <c r="LMB311" s="53"/>
      <c r="LMC311" s="53"/>
      <c r="LMD311" s="53"/>
      <c r="LME311" s="53"/>
      <c r="LMF311" s="53"/>
      <c r="LMG311" s="53"/>
      <c r="LMH311" s="53"/>
      <c r="LMI311" s="53"/>
      <c r="LMJ311" s="53"/>
      <c r="LMK311" s="53"/>
      <c r="LML311" s="53"/>
      <c r="LMM311" s="53"/>
      <c r="LMN311" s="53"/>
      <c r="LMO311" s="53"/>
      <c r="LMP311" s="53"/>
      <c r="LMQ311" s="53"/>
      <c r="LMR311" s="53"/>
      <c r="LMS311" s="53"/>
      <c r="LMT311" s="53"/>
      <c r="LMU311" s="53"/>
      <c r="LMV311" s="53"/>
      <c r="LMW311" s="53"/>
      <c r="LMX311" s="53"/>
      <c r="LMY311" s="53"/>
      <c r="LMZ311" s="53"/>
      <c r="LNA311" s="53"/>
      <c r="LNB311" s="53"/>
      <c r="LNC311" s="53"/>
      <c r="LND311" s="53"/>
      <c r="LNE311" s="53"/>
      <c r="LNF311" s="53"/>
      <c r="LNG311" s="53"/>
      <c r="LNH311" s="53"/>
      <c r="LNI311" s="53"/>
      <c r="LNJ311" s="53"/>
      <c r="LNK311" s="53"/>
      <c r="LNL311" s="53"/>
      <c r="LNM311" s="53"/>
      <c r="LNN311" s="53"/>
      <c r="LNO311" s="53"/>
      <c r="LNP311" s="53"/>
      <c r="LNQ311" s="53"/>
      <c r="LNR311" s="53"/>
      <c r="LNS311" s="53"/>
      <c r="LNT311" s="53"/>
      <c r="LNU311" s="53"/>
      <c r="LNV311" s="53"/>
      <c r="LNW311" s="53"/>
      <c r="LNX311" s="53"/>
      <c r="LNY311" s="53"/>
      <c r="LNZ311" s="53"/>
      <c r="LOA311" s="53"/>
      <c r="LOB311" s="53"/>
      <c r="LOC311" s="53"/>
      <c r="LOD311" s="53"/>
      <c r="LOE311" s="53"/>
      <c r="LOF311" s="53"/>
      <c r="LOG311" s="53"/>
      <c r="LOH311" s="53"/>
      <c r="LOI311" s="53"/>
      <c r="LOJ311" s="53"/>
      <c r="LOK311" s="53"/>
      <c r="LOL311" s="53"/>
      <c r="LOM311" s="53"/>
      <c r="LON311" s="53"/>
      <c r="LOO311" s="53"/>
      <c r="LOP311" s="53"/>
      <c r="LOQ311" s="53"/>
      <c r="LOR311" s="53"/>
      <c r="LOS311" s="53"/>
      <c r="LOT311" s="53"/>
      <c r="LOU311" s="53"/>
      <c r="LOV311" s="53"/>
      <c r="LOW311" s="53"/>
      <c r="LOX311" s="53"/>
      <c r="LOY311" s="53"/>
      <c r="LOZ311" s="53"/>
      <c r="LPA311" s="53"/>
      <c r="LPB311" s="53"/>
      <c r="LPC311" s="53"/>
      <c r="LPD311" s="53"/>
      <c r="LPE311" s="53"/>
      <c r="LPF311" s="53"/>
      <c r="LPG311" s="53"/>
      <c r="LPH311" s="53"/>
      <c r="LPI311" s="53"/>
      <c r="LPJ311" s="53"/>
      <c r="LPK311" s="53"/>
      <c r="LPL311" s="53"/>
      <c r="LPM311" s="53"/>
      <c r="LPN311" s="53"/>
      <c r="LPO311" s="53"/>
      <c r="LPP311" s="53"/>
      <c r="LPQ311" s="53"/>
      <c r="LPR311" s="53"/>
      <c r="LPS311" s="53"/>
      <c r="LPT311" s="53"/>
      <c r="LPU311" s="53"/>
      <c r="LPV311" s="53"/>
      <c r="LPW311" s="53"/>
      <c r="LPX311" s="53"/>
      <c r="LPY311" s="53"/>
      <c r="LPZ311" s="53"/>
      <c r="LQA311" s="53"/>
      <c r="LQD311" s="53"/>
      <c r="LQE311" s="53"/>
      <c r="LQF311" s="53"/>
      <c r="LQG311" s="53"/>
      <c r="LQH311" s="53"/>
      <c r="LQI311" s="53"/>
      <c r="LQJ311" s="53"/>
      <c r="LQK311" s="53"/>
      <c r="LQL311" s="53"/>
      <c r="LQM311" s="53"/>
      <c r="LQN311" s="53"/>
      <c r="LQO311" s="53"/>
      <c r="LQP311" s="53"/>
      <c r="LQQ311" s="53"/>
      <c r="LQR311" s="53"/>
      <c r="LQS311" s="53"/>
      <c r="LQT311" s="53"/>
      <c r="LQU311" s="53"/>
      <c r="LQV311" s="53"/>
      <c r="LQW311" s="53"/>
      <c r="LQX311" s="53"/>
      <c r="LQY311" s="53"/>
      <c r="LQZ311" s="53"/>
      <c r="LRA311" s="53"/>
      <c r="LRB311" s="53"/>
      <c r="LRC311" s="53"/>
      <c r="LRD311" s="53"/>
      <c r="LRE311" s="53"/>
      <c r="LRF311" s="53"/>
      <c r="LRG311" s="53"/>
      <c r="LRH311" s="53"/>
      <c r="LRI311" s="53"/>
      <c r="LRJ311" s="53"/>
      <c r="LRK311" s="53"/>
      <c r="LRL311" s="53"/>
      <c r="LRM311" s="53"/>
      <c r="LRN311" s="53"/>
      <c r="LRO311" s="53"/>
      <c r="LRP311" s="53"/>
      <c r="LRQ311" s="53"/>
      <c r="LRR311" s="53"/>
      <c r="LRS311" s="53"/>
      <c r="LRT311" s="53"/>
      <c r="LRU311" s="53"/>
      <c r="LRV311" s="53"/>
      <c r="LRW311" s="53"/>
      <c r="LRX311" s="53"/>
      <c r="LRY311" s="53"/>
      <c r="LRZ311" s="53"/>
      <c r="LSA311" s="53"/>
      <c r="LSB311" s="53"/>
      <c r="LSC311" s="53"/>
      <c r="LSD311" s="53"/>
      <c r="LSE311" s="53"/>
      <c r="LSF311" s="53"/>
      <c r="LSG311" s="53"/>
      <c r="LSH311" s="53"/>
      <c r="LSI311" s="53"/>
      <c r="LSJ311" s="53"/>
      <c r="LSK311" s="53"/>
      <c r="LSL311" s="53"/>
      <c r="LSM311" s="53"/>
      <c r="LSN311" s="53"/>
      <c r="LSO311" s="53"/>
      <c r="LSP311" s="53"/>
      <c r="LSQ311" s="53"/>
      <c r="LSR311" s="53"/>
      <c r="LSS311" s="53"/>
      <c r="LST311" s="53"/>
      <c r="LSU311" s="53"/>
      <c r="LSV311" s="53"/>
      <c r="LSW311" s="53"/>
      <c r="LSX311" s="53"/>
      <c r="LSY311" s="53"/>
      <c r="LSZ311" s="53"/>
      <c r="LTA311" s="53"/>
      <c r="LTB311" s="53"/>
      <c r="LTC311" s="53"/>
      <c r="LTD311" s="53"/>
      <c r="LTE311" s="53"/>
      <c r="LTF311" s="53"/>
      <c r="LTG311" s="53"/>
      <c r="LTH311" s="53"/>
      <c r="LTI311" s="53"/>
      <c r="LTJ311" s="53"/>
      <c r="LTK311" s="53"/>
      <c r="LTL311" s="53"/>
      <c r="LTM311" s="53"/>
      <c r="LTN311" s="53"/>
      <c r="LTO311" s="53"/>
      <c r="LTP311" s="53"/>
      <c r="LTQ311" s="53"/>
      <c r="LTR311" s="53"/>
      <c r="LTS311" s="53"/>
      <c r="LTT311" s="53"/>
      <c r="LTU311" s="53"/>
      <c r="LTV311" s="53"/>
      <c r="LTW311" s="53"/>
      <c r="LTX311" s="53"/>
      <c r="LTY311" s="53"/>
      <c r="LTZ311" s="53"/>
      <c r="LUA311" s="53"/>
      <c r="LUB311" s="53"/>
      <c r="LUC311" s="53"/>
      <c r="LUD311" s="53"/>
      <c r="LUE311" s="53"/>
      <c r="LUF311" s="53"/>
      <c r="LUG311" s="53"/>
      <c r="LUH311" s="53"/>
      <c r="LUI311" s="53"/>
      <c r="LUJ311" s="53"/>
      <c r="LUK311" s="53"/>
      <c r="LUL311" s="53"/>
      <c r="LUM311" s="53"/>
      <c r="LUN311" s="53"/>
      <c r="LUO311" s="53"/>
      <c r="LUP311" s="53"/>
      <c r="LUQ311" s="53"/>
      <c r="LUR311" s="53"/>
      <c r="LUS311" s="53"/>
      <c r="LUT311" s="53"/>
      <c r="LUU311" s="53"/>
      <c r="LUV311" s="53"/>
      <c r="LUW311" s="53"/>
      <c r="LUX311" s="53"/>
      <c r="LUY311" s="53"/>
      <c r="LUZ311" s="53"/>
      <c r="LVA311" s="53"/>
      <c r="LVB311" s="53"/>
      <c r="LVC311" s="53"/>
      <c r="LVD311" s="53"/>
      <c r="LVE311" s="53"/>
      <c r="LVF311" s="53"/>
      <c r="LVG311" s="53"/>
      <c r="LVH311" s="53"/>
      <c r="LVI311" s="53"/>
      <c r="LVJ311" s="53"/>
      <c r="LVK311" s="53"/>
      <c r="LVL311" s="53"/>
      <c r="LVM311" s="53"/>
      <c r="LVN311" s="53"/>
      <c r="LVO311" s="53"/>
      <c r="LVP311" s="53"/>
      <c r="LVQ311" s="53"/>
      <c r="LVR311" s="53"/>
      <c r="LVS311" s="53"/>
      <c r="LVT311" s="53"/>
      <c r="LVU311" s="53"/>
      <c r="LVV311" s="53"/>
      <c r="LVW311" s="53"/>
      <c r="LVX311" s="53"/>
      <c r="LVY311" s="53"/>
      <c r="LVZ311" s="53"/>
      <c r="LWA311" s="53"/>
      <c r="LWB311" s="53"/>
      <c r="LWC311" s="53"/>
      <c r="LWD311" s="53"/>
      <c r="LWE311" s="53"/>
      <c r="LWF311" s="53"/>
      <c r="LWG311" s="53"/>
      <c r="LWH311" s="53"/>
      <c r="LWI311" s="53"/>
      <c r="LWJ311" s="53"/>
      <c r="LWK311" s="53"/>
      <c r="LWL311" s="53"/>
      <c r="LWM311" s="53"/>
      <c r="LWN311" s="53"/>
      <c r="LWO311" s="53"/>
      <c r="LWP311" s="53"/>
      <c r="LWQ311" s="53"/>
      <c r="LWR311" s="53"/>
      <c r="LWS311" s="53"/>
      <c r="LWT311" s="53"/>
      <c r="LWU311" s="53"/>
      <c r="LWV311" s="53"/>
      <c r="LWW311" s="53"/>
      <c r="LWX311" s="53"/>
      <c r="LWY311" s="53"/>
      <c r="LWZ311" s="53"/>
      <c r="LXA311" s="53"/>
      <c r="LXB311" s="53"/>
      <c r="LXC311" s="53"/>
      <c r="LXD311" s="53"/>
      <c r="LXE311" s="53"/>
      <c r="LXF311" s="53"/>
      <c r="LXG311" s="53"/>
      <c r="LXH311" s="53"/>
      <c r="LXI311" s="53"/>
      <c r="LXJ311" s="53"/>
      <c r="LXK311" s="53"/>
      <c r="LXL311" s="53"/>
      <c r="LXM311" s="53"/>
      <c r="LXN311" s="53"/>
      <c r="LXO311" s="53"/>
      <c r="LXP311" s="53"/>
      <c r="LXQ311" s="53"/>
      <c r="LXR311" s="53"/>
      <c r="LXS311" s="53"/>
      <c r="LXT311" s="53"/>
      <c r="LXU311" s="53"/>
      <c r="LXV311" s="53"/>
      <c r="LXW311" s="53"/>
      <c r="LXX311" s="53"/>
      <c r="LXY311" s="53"/>
      <c r="LXZ311" s="53"/>
      <c r="LYA311" s="53"/>
      <c r="LYB311" s="53"/>
      <c r="LYC311" s="53"/>
      <c r="LYD311" s="53"/>
      <c r="LYE311" s="53"/>
      <c r="LYF311" s="53"/>
      <c r="LYG311" s="53"/>
      <c r="LYH311" s="53"/>
      <c r="LYI311" s="53"/>
      <c r="LYJ311" s="53"/>
      <c r="LYK311" s="53"/>
      <c r="LYL311" s="53"/>
      <c r="LYM311" s="53"/>
      <c r="LYN311" s="53"/>
      <c r="LYO311" s="53"/>
      <c r="LYP311" s="53"/>
      <c r="LYQ311" s="53"/>
      <c r="LYR311" s="53"/>
      <c r="LYS311" s="53"/>
      <c r="LYT311" s="53"/>
      <c r="LYU311" s="53"/>
      <c r="LYV311" s="53"/>
      <c r="LYW311" s="53"/>
      <c r="LYX311" s="53"/>
      <c r="LYY311" s="53"/>
      <c r="LYZ311" s="53"/>
      <c r="LZA311" s="53"/>
      <c r="LZB311" s="53"/>
      <c r="LZC311" s="53"/>
      <c r="LZD311" s="53"/>
      <c r="LZE311" s="53"/>
      <c r="LZF311" s="53"/>
      <c r="LZG311" s="53"/>
      <c r="LZH311" s="53"/>
      <c r="LZI311" s="53"/>
      <c r="LZJ311" s="53"/>
      <c r="LZK311" s="53"/>
      <c r="LZL311" s="53"/>
      <c r="LZM311" s="53"/>
      <c r="LZN311" s="53"/>
      <c r="LZO311" s="53"/>
      <c r="LZP311" s="53"/>
      <c r="LZQ311" s="53"/>
      <c r="LZR311" s="53"/>
      <c r="LZS311" s="53"/>
      <c r="LZT311" s="53"/>
      <c r="LZU311" s="53"/>
      <c r="LZV311" s="53"/>
      <c r="LZW311" s="53"/>
      <c r="LZZ311" s="53"/>
      <c r="MAA311" s="53"/>
      <c r="MAB311" s="53"/>
      <c r="MAC311" s="53"/>
      <c r="MAD311" s="53"/>
      <c r="MAE311" s="53"/>
      <c r="MAF311" s="53"/>
      <c r="MAG311" s="53"/>
      <c r="MAH311" s="53"/>
      <c r="MAI311" s="53"/>
      <c r="MAJ311" s="53"/>
      <c r="MAK311" s="53"/>
      <c r="MAL311" s="53"/>
      <c r="MAM311" s="53"/>
      <c r="MAN311" s="53"/>
      <c r="MAO311" s="53"/>
      <c r="MAP311" s="53"/>
      <c r="MAQ311" s="53"/>
      <c r="MAR311" s="53"/>
      <c r="MAS311" s="53"/>
      <c r="MAT311" s="53"/>
      <c r="MAU311" s="53"/>
      <c r="MAV311" s="53"/>
      <c r="MAW311" s="53"/>
      <c r="MAX311" s="53"/>
      <c r="MAY311" s="53"/>
      <c r="MAZ311" s="53"/>
      <c r="MBA311" s="53"/>
      <c r="MBB311" s="53"/>
      <c r="MBC311" s="53"/>
      <c r="MBD311" s="53"/>
      <c r="MBE311" s="53"/>
      <c r="MBF311" s="53"/>
      <c r="MBG311" s="53"/>
      <c r="MBH311" s="53"/>
      <c r="MBI311" s="53"/>
      <c r="MBJ311" s="53"/>
      <c r="MBK311" s="53"/>
      <c r="MBL311" s="53"/>
      <c r="MBM311" s="53"/>
      <c r="MBN311" s="53"/>
      <c r="MBO311" s="53"/>
      <c r="MBP311" s="53"/>
      <c r="MBQ311" s="53"/>
      <c r="MBR311" s="53"/>
      <c r="MBS311" s="53"/>
      <c r="MBT311" s="53"/>
      <c r="MBU311" s="53"/>
      <c r="MBV311" s="53"/>
      <c r="MBW311" s="53"/>
      <c r="MBX311" s="53"/>
      <c r="MBY311" s="53"/>
      <c r="MBZ311" s="53"/>
      <c r="MCA311" s="53"/>
      <c r="MCB311" s="53"/>
      <c r="MCC311" s="53"/>
      <c r="MCD311" s="53"/>
      <c r="MCE311" s="53"/>
      <c r="MCF311" s="53"/>
      <c r="MCG311" s="53"/>
      <c r="MCH311" s="53"/>
      <c r="MCI311" s="53"/>
      <c r="MCJ311" s="53"/>
      <c r="MCK311" s="53"/>
      <c r="MCL311" s="53"/>
      <c r="MCM311" s="53"/>
      <c r="MCN311" s="53"/>
      <c r="MCO311" s="53"/>
      <c r="MCP311" s="53"/>
      <c r="MCQ311" s="53"/>
      <c r="MCR311" s="53"/>
      <c r="MCS311" s="53"/>
      <c r="MCT311" s="53"/>
      <c r="MCU311" s="53"/>
      <c r="MCV311" s="53"/>
      <c r="MCW311" s="53"/>
      <c r="MCX311" s="53"/>
      <c r="MCY311" s="53"/>
      <c r="MCZ311" s="53"/>
      <c r="MDA311" s="53"/>
      <c r="MDB311" s="53"/>
      <c r="MDC311" s="53"/>
      <c r="MDD311" s="53"/>
      <c r="MDE311" s="53"/>
      <c r="MDF311" s="53"/>
      <c r="MDG311" s="53"/>
      <c r="MDH311" s="53"/>
      <c r="MDI311" s="53"/>
      <c r="MDJ311" s="53"/>
      <c r="MDK311" s="53"/>
      <c r="MDL311" s="53"/>
      <c r="MDM311" s="53"/>
      <c r="MDN311" s="53"/>
      <c r="MDO311" s="53"/>
      <c r="MDP311" s="53"/>
      <c r="MDQ311" s="53"/>
      <c r="MDR311" s="53"/>
      <c r="MDS311" s="53"/>
      <c r="MDT311" s="53"/>
      <c r="MDU311" s="53"/>
      <c r="MDV311" s="53"/>
      <c r="MDW311" s="53"/>
      <c r="MDX311" s="53"/>
      <c r="MDY311" s="53"/>
      <c r="MDZ311" s="53"/>
      <c r="MEA311" s="53"/>
      <c r="MEB311" s="53"/>
      <c r="MEC311" s="53"/>
      <c r="MED311" s="53"/>
      <c r="MEE311" s="53"/>
      <c r="MEF311" s="53"/>
      <c r="MEG311" s="53"/>
      <c r="MEH311" s="53"/>
      <c r="MEI311" s="53"/>
      <c r="MEJ311" s="53"/>
      <c r="MEK311" s="53"/>
      <c r="MEL311" s="53"/>
      <c r="MEM311" s="53"/>
      <c r="MEN311" s="53"/>
      <c r="MEO311" s="53"/>
      <c r="MEP311" s="53"/>
      <c r="MEQ311" s="53"/>
      <c r="MER311" s="53"/>
      <c r="MES311" s="53"/>
      <c r="MET311" s="53"/>
      <c r="MEU311" s="53"/>
      <c r="MEV311" s="53"/>
      <c r="MEW311" s="53"/>
      <c r="MEX311" s="53"/>
      <c r="MEY311" s="53"/>
      <c r="MEZ311" s="53"/>
      <c r="MFA311" s="53"/>
      <c r="MFB311" s="53"/>
      <c r="MFC311" s="53"/>
      <c r="MFD311" s="53"/>
      <c r="MFE311" s="53"/>
      <c r="MFF311" s="53"/>
      <c r="MFG311" s="53"/>
      <c r="MFH311" s="53"/>
      <c r="MFI311" s="53"/>
      <c r="MFJ311" s="53"/>
      <c r="MFK311" s="53"/>
      <c r="MFL311" s="53"/>
      <c r="MFM311" s="53"/>
      <c r="MFN311" s="53"/>
      <c r="MFO311" s="53"/>
      <c r="MFP311" s="53"/>
      <c r="MFQ311" s="53"/>
      <c r="MFR311" s="53"/>
      <c r="MFS311" s="53"/>
      <c r="MFT311" s="53"/>
      <c r="MFU311" s="53"/>
      <c r="MFV311" s="53"/>
      <c r="MFW311" s="53"/>
      <c r="MFX311" s="53"/>
      <c r="MFY311" s="53"/>
      <c r="MFZ311" s="53"/>
      <c r="MGA311" s="53"/>
      <c r="MGB311" s="53"/>
      <c r="MGC311" s="53"/>
      <c r="MGD311" s="53"/>
      <c r="MGE311" s="53"/>
      <c r="MGF311" s="53"/>
      <c r="MGG311" s="53"/>
      <c r="MGH311" s="53"/>
      <c r="MGI311" s="53"/>
      <c r="MGJ311" s="53"/>
      <c r="MGK311" s="53"/>
      <c r="MGL311" s="53"/>
      <c r="MGM311" s="53"/>
      <c r="MGN311" s="53"/>
      <c r="MGO311" s="53"/>
      <c r="MGP311" s="53"/>
      <c r="MGQ311" s="53"/>
      <c r="MGR311" s="53"/>
      <c r="MGS311" s="53"/>
      <c r="MGT311" s="53"/>
      <c r="MGU311" s="53"/>
      <c r="MGV311" s="53"/>
      <c r="MGW311" s="53"/>
      <c r="MGX311" s="53"/>
      <c r="MGY311" s="53"/>
      <c r="MGZ311" s="53"/>
      <c r="MHA311" s="53"/>
      <c r="MHB311" s="53"/>
      <c r="MHC311" s="53"/>
      <c r="MHD311" s="53"/>
      <c r="MHE311" s="53"/>
      <c r="MHF311" s="53"/>
      <c r="MHG311" s="53"/>
      <c r="MHH311" s="53"/>
      <c r="MHI311" s="53"/>
      <c r="MHJ311" s="53"/>
      <c r="MHK311" s="53"/>
      <c r="MHL311" s="53"/>
      <c r="MHM311" s="53"/>
      <c r="MHN311" s="53"/>
      <c r="MHO311" s="53"/>
      <c r="MHP311" s="53"/>
      <c r="MHQ311" s="53"/>
      <c r="MHR311" s="53"/>
      <c r="MHS311" s="53"/>
      <c r="MHT311" s="53"/>
      <c r="MHU311" s="53"/>
      <c r="MHV311" s="53"/>
      <c r="MHW311" s="53"/>
      <c r="MHX311" s="53"/>
      <c r="MHY311" s="53"/>
      <c r="MHZ311" s="53"/>
      <c r="MIA311" s="53"/>
      <c r="MIB311" s="53"/>
      <c r="MIC311" s="53"/>
      <c r="MID311" s="53"/>
      <c r="MIE311" s="53"/>
      <c r="MIF311" s="53"/>
      <c r="MIG311" s="53"/>
      <c r="MIH311" s="53"/>
      <c r="MII311" s="53"/>
      <c r="MIJ311" s="53"/>
      <c r="MIK311" s="53"/>
      <c r="MIL311" s="53"/>
      <c r="MIM311" s="53"/>
      <c r="MIN311" s="53"/>
      <c r="MIO311" s="53"/>
      <c r="MIP311" s="53"/>
      <c r="MIQ311" s="53"/>
      <c r="MIR311" s="53"/>
      <c r="MIS311" s="53"/>
      <c r="MIT311" s="53"/>
      <c r="MIU311" s="53"/>
      <c r="MIV311" s="53"/>
      <c r="MIW311" s="53"/>
      <c r="MIX311" s="53"/>
      <c r="MIY311" s="53"/>
      <c r="MIZ311" s="53"/>
      <c r="MJA311" s="53"/>
      <c r="MJB311" s="53"/>
      <c r="MJC311" s="53"/>
      <c r="MJD311" s="53"/>
      <c r="MJE311" s="53"/>
      <c r="MJF311" s="53"/>
      <c r="MJG311" s="53"/>
      <c r="MJH311" s="53"/>
      <c r="MJI311" s="53"/>
      <c r="MJJ311" s="53"/>
      <c r="MJK311" s="53"/>
      <c r="MJL311" s="53"/>
      <c r="MJM311" s="53"/>
      <c r="MJN311" s="53"/>
      <c r="MJO311" s="53"/>
      <c r="MJP311" s="53"/>
      <c r="MJQ311" s="53"/>
      <c r="MJR311" s="53"/>
      <c r="MJS311" s="53"/>
      <c r="MJV311" s="53"/>
      <c r="MJW311" s="53"/>
      <c r="MJX311" s="53"/>
      <c r="MJY311" s="53"/>
      <c r="MJZ311" s="53"/>
      <c r="MKA311" s="53"/>
      <c r="MKB311" s="53"/>
      <c r="MKC311" s="53"/>
      <c r="MKD311" s="53"/>
      <c r="MKE311" s="53"/>
      <c r="MKF311" s="53"/>
      <c r="MKG311" s="53"/>
      <c r="MKH311" s="53"/>
      <c r="MKI311" s="53"/>
      <c r="MKJ311" s="53"/>
      <c r="MKK311" s="53"/>
      <c r="MKL311" s="53"/>
      <c r="MKM311" s="53"/>
      <c r="MKN311" s="53"/>
      <c r="MKO311" s="53"/>
      <c r="MKP311" s="53"/>
      <c r="MKQ311" s="53"/>
      <c r="MKR311" s="53"/>
      <c r="MKS311" s="53"/>
      <c r="MKT311" s="53"/>
      <c r="MKU311" s="53"/>
      <c r="MKV311" s="53"/>
      <c r="MKW311" s="53"/>
      <c r="MKX311" s="53"/>
      <c r="MKY311" s="53"/>
      <c r="MKZ311" s="53"/>
      <c r="MLA311" s="53"/>
      <c r="MLB311" s="53"/>
      <c r="MLC311" s="53"/>
      <c r="MLD311" s="53"/>
      <c r="MLE311" s="53"/>
      <c r="MLF311" s="53"/>
      <c r="MLG311" s="53"/>
      <c r="MLH311" s="53"/>
      <c r="MLI311" s="53"/>
      <c r="MLJ311" s="53"/>
      <c r="MLK311" s="53"/>
      <c r="MLL311" s="53"/>
      <c r="MLM311" s="53"/>
      <c r="MLN311" s="53"/>
      <c r="MLO311" s="53"/>
      <c r="MLP311" s="53"/>
      <c r="MLQ311" s="53"/>
      <c r="MLR311" s="53"/>
      <c r="MLS311" s="53"/>
      <c r="MLT311" s="53"/>
      <c r="MLU311" s="53"/>
      <c r="MLV311" s="53"/>
      <c r="MLW311" s="53"/>
      <c r="MLX311" s="53"/>
      <c r="MLY311" s="53"/>
      <c r="MLZ311" s="53"/>
      <c r="MMA311" s="53"/>
      <c r="MMB311" s="53"/>
      <c r="MMC311" s="53"/>
      <c r="MMD311" s="53"/>
      <c r="MME311" s="53"/>
      <c r="MMF311" s="53"/>
      <c r="MMG311" s="53"/>
      <c r="MMH311" s="53"/>
      <c r="MMI311" s="53"/>
      <c r="MMJ311" s="53"/>
      <c r="MMK311" s="53"/>
      <c r="MML311" s="53"/>
      <c r="MMM311" s="53"/>
      <c r="MMN311" s="53"/>
      <c r="MMO311" s="53"/>
      <c r="MMP311" s="53"/>
      <c r="MMQ311" s="53"/>
      <c r="MMR311" s="53"/>
      <c r="MMS311" s="53"/>
      <c r="MMT311" s="53"/>
      <c r="MMU311" s="53"/>
      <c r="MMV311" s="53"/>
      <c r="MMW311" s="53"/>
      <c r="MMX311" s="53"/>
      <c r="MMY311" s="53"/>
      <c r="MMZ311" s="53"/>
      <c r="MNA311" s="53"/>
      <c r="MNB311" s="53"/>
      <c r="MNC311" s="53"/>
      <c r="MND311" s="53"/>
      <c r="MNE311" s="53"/>
      <c r="MNF311" s="53"/>
      <c r="MNG311" s="53"/>
      <c r="MNH311" s="53"/>
      <c r="MNI311" s="53"/>
      <c r="MNJ311" s="53"/>
      <c r="MNK311" s="53"/>
      <c r="MNL311" s="53"/>
      <c r="MNM311" s="53"/>
      <c r="MNN311" s="53"/>
      <c r="MNO311" s="53"/>
      <c r="MNP311" s="53"/>
      <c r="MNQ311" s="53"/>
      <c r="MNR311" s="53"/>
      <c r="MNS311" s="53"/>
      <c r="MNT311" s="53"/>
      <c r="MNU311" s="53"/>
      <c r="MNV311" s="53"/>
      <c r="MNW311" s="53"/>
      <c r="MNX311" s="53"/>
      <c r="MNY311" s="53"/>
      <c r="MNZ311" s="53"/>
      <c r="MOA311" s="53"/>
      <c r="MOB311" s="53"/>
      <c r="MOC311" s="53"/>
      <c r="MOD311" s="53"/>
      <c r="MOE311" s="53"/>
      <c r="MOF311" s="53"/>
      <c r="MOG311" s="53"/>
      <c r="MOH311" s="53"/>
      <c r="MOI311" s="53"/>
      <c r="MOJ311" s="53"/>
      <c r="MOK311" s="53"/>
      <c r="MOL311" s="53"/>
      <c r="MOM311" s="53"/>
      <c r="MON311" s="53"/>
      <c r="MOO311" s="53"/>
      <c r="MOP311" s="53"/>
      <c r="MOQ311" s="53"/>
      <c r="MOR311" s="53"/>
      <c r="MOS311" s="53"/>
      <c r="MOT311" s="53"/>
      <c r="MOU311" s="53"/>
      <c r="MOV311" s="53"/>
      <c r="MOW311" s="53"/>
      <c r="MOX311" s="53"/>
      <c r="MOY311" s="53"/>
      <c r="MOZ311" s="53"/>
      <c r="MPA311" s="53"/>
      <c r="MPB311" s="53"/>
      <c r="MPC311" s="53"/>
      <c r="MPD311" s="53"/>
      <c r="MPE311" s="53"/>
      <c r="MPF311" s="53"/>
      <c r="MPG311" s="53"/>
      <c r="MPH311" s="53"/>
      <c r="MPI311" s="53"/>
      <c r="MPJ311" s="53"/>
      <c r="MPK311" s="53"/>
      <c r="MPL311" s="53"/>
      <c r="MPM311" s="53"/>
      <c r="MPN311" s="53"/>
      <c r="MPO311" s="53"/>
      <c r="MPP311" s="53"/>
      <c r="MPQ311" s="53"/>
      <c r="MPR311" s="53"/>
      <c r="MPS311" s="53"/>
      <c r="MPT311" s="53"/>
      <c r="MPU311" s="53"/>
      <c r="MPV311" s="53"/>
      <c r="MPW311" s="53"/>
      <c r="MPX311" s="53"/>
      <c r="MPY311" s="53"/>
      <c r="MPZ311" s="53"/>
      <c r="MQA311" s="53"/>
      <c r="MQB311" s="53"/>
      <c r="MQC311" s="53"/>
      <c r="MQD311" s="53"/>
      <c r="MQE311" s="53"/>
      <c r="MQF311" s="53"/>
      <c r="MQG311" s="53"/>
      <c r="MQH311" s="53"/>
      <c r="MQI311" s="53"/>
      <c r="MQJ311" s="53"/>
      <c r="MQK311" s="53"/>
      <c r="MQL311" s="53"/>
      <c r="MQM311" s="53"/>
      <c r="MQN311" s="53"/>
      <c r="MQO311" s="53"/>
      <c r="MQP311" s="53"/>
      <c r="MQQ311" s="53"/>
      <c r="MQR311" s="53"/>
      <c r="MQS311" s="53"/>
      <c r="MQT311" s="53"/>
      <c r="MQU311" s="53"/>
      <c r="MQV311" s="53"/>
      <c r="MQW311" s="53"/>
      <c r="MQX311" s="53"/>
      <c r="MQY311" s="53"/>
      <c r="MQZ311" s="53"/>
      <c r="MRA311" s="53"/>
      <c r="MRB311" s="53"/>
      <c r="MRC311" s="53"/>
      <c r="MRD311" s="53"/>
      <c r="MRE311" s="53"/>
      <c r="MRF311" s="53"/>
      <c r="MRG311" s="53"/>
      <c r="MRH311" s="53"/>
      <c r="MRI311" s="53"/>
      <c r="MRJ311" s="53"/>
      <c r="MRK311" s="53"/>
      <c r="MRL311" s="53"/>
      <c r="MRM311" s="53"/>
      <c r="MRN311" s="53"/>
      <c r="MRO311" s="53"/>
      <c r="MRP311" s="53"/>
      <c r="MRQ311" s="53"/>
      <c r="MRR311" s="53"/>
      <c r="MRS311" s="53"/>
      <c r="MRT311" s="53"/>
      <c r="MRU311" s="53"/>
      <c r="MRV311" s="53"/>
      <c r="MRW311" s="53"/>
      <c r="MRX311" s="53"/>
      <c r="MRY311" s="53"/>
      <c r="MRZ311" s="53"/>
      <c r="MSA311" s="53"/>
      <c r="MSB311" s="53"/>
      <c r="MSC311" s="53"/>
      <c r="MSD311" s="53"/>
      <c r="MSE311" s="53"/>
      <c r="MSF311" s="53"/>
      <c r="MSG311" s="53"/>
      <c r="MSH311" s="53"/>
      <c r="MSI311" s="53"/>
      <c r="MSJ311" s="53"/>
      <c r="MSK311" s="53"/>
      <c r="MSL311" s="53"/>
      <c r="MSM311" s="53"/>
      <c r="MSN311" s="53"/>
      <c r="MSO311" s="53"/>
      <c r="MSP311" s="53"/>
      <c r="MSQ311" s="53"/>
      <c r="MSR311" s="53"/>
      <c r="MSS311" s="53"/>
      <c r="MST311" s="53"/>
      <c r="MSU311" s="53"/>
      <c r="MSV311" s="53"/>
      <c r="MSW311" s="53"/>
      <c r="MSX311" s="53"/>
      <c r="MSY311" s="53"/>
      <c r="MSZ311" s="53"/>
      <c r="MTA311" s="53"/>
      <c r="MTB311" s="53"/>
      <c r="MTC311" s="53"/>
      <c r="MTD311" s="53"/>
      <c r="MTE311" s="53"/>
      <c r="MTF311" s="53"/>
      <c r="MTG311" s="53"/>
      <c r="MTH311" s="53"/>
      <c r="MTI311" s="53"/>
      <c r="MTJ311" s="53"/>
      <c r="MTK311" s="53"/>
      <c r="MTL311" s="53"/>
      <c r="MTM311" s="53"/>
      <c r="MTN311" s="53"/>
      <c r="MTO311" s="53"/>
      <c r="MTR311" s="53"/>
      <c r="MTS311" s="53"/>
      <c r="MTT311" s="53"/>
      <c r="MTU311" s="53"/>
      <c r="MTV311" s="53"/>
      <c r="MTW311" s="53"/>
      <c r="MTX311" s="53"/>
      <c r="MTY311" s="53"/>
      <c r="MTZ311" s="53"/>
      <c r="MUA311" s="53"/>
      <c r="MUB311" s="53"/>
      <c r="MUC311" s="53"/>
      <c r="MUD311" s="53"/>
      <c r="MUE311" s="53"/>
      <c r="MUF311" s="53"/>
      <c r="MUG311" s="53"/>
      <c r="MUH311" s="53"/>
      <c r="MUI311" s="53"/>
      <c r="MUJ311" s="53"/>
      <c r="MUK311" s="53"/>
      <c r="MUL311" s="53"/>
      <c r="MUM311" s="53"/>
      <c r="MUN311" s="53"/>
      <c r="MUO311" s="53"/>
      <c r="MUP311" s="53"/>
      <c r="MUQ311" s="53"/>
      <c r="MUR311" s="53"/>
      <c r="MUS311" s="53"/>
      <c r="MUT311" s="53"/>
      <c r="MUU311" s="53"/>
      <c r="MUV311" s="53"/>
      <c r="MUW311" s="53"/>
      <c r="MUX311" s="53"/>
      <c r="MUY311" s="53"/>
      <c r="MUZ311" s="53"/>
      <c r="MVA311" s="53"/>
      <c r="MVB311" s="53"/>
      <c r="MVC311" s="53"/>
      <c r="MVD311" s="53"/>
      <c r="MVE311" s="53"/>
      <c r="MVF311" s="53"/>
      <c r="MVG311" s="53"/>
      <c r="MVH311" s="53"/>
      <c r="MVI311" s="53"/>
      <c r="MVJ311" s="53"/>
      <c r="MVK311" s="53"/>
      <c r="MVL311" s="53"/>
      <c r="MVM311" s="53"/>
      <c r="MVN311" s="53"/>
      <c r="MVO311" s="53"/>
      <c r="MVP311" s="53"/>
      <c r="MVQ311" s="53"/>
      <c r="MVR311" s="53"/>
      <c r="MVS311" s="53"/>
      <c r="MVT311" s="53"/>
      <c r="MVU311" s="53"/>
      <c r="MVV311" s="53"/>
      <c r="MVW311" s="53"/>
      <c r="MVX311" s="53"/>
      <c r="MVY311" s="53"/>
      <c r="MVZ311" s="53"/>
      <c r="MWA311" s="53"/>
      <c r="MWB311" s="53"/>
      <c r="MWC311" s="53"/>
      <c r="MWD311" s="53"/>
      <c r="MWE311" s="53"/>
      <c r="MWF311" s="53"/>
      <c r="MWG311" s="53"/>
      <c r="MWH311" s="53"/>
      <c r="MWI311" s="53"/>
      <c r="MWJ311" s="53"/>
      <c r="MWK311" s="53"/>
      <c r="MWL311" s="53"/>
      <c r="MWM311" s="53"/>
      <c r="MWN311" s="53"/>
      <c r="MWO311" s="53"/>
      <c r="MWP311" s="53"/>
      <c r="MWQ311" s="53"/>
      <c r="MWR311" s="53"/>
      <c r="MWS311" s="53"/>
      <c r="MWT311" s="53"/>
      <c r="MWU311" s="53"/>
      <c r="MWV311" s="53"/>
      <c r="MWW311" s="53"/>
      <c r="MWX311" s="53"/>
      <c r="MWY311" s="53"/>
      <c r="MWZ311" s="53"/>
      <c r="MXA311" s="53"/>
      <c r="MXB311" s="53"/>
      <c r="MXC311" s="53"/>
      <c r="MXD311" s="53"/>
      <c r="MXE311" s="53"/>
      <c r="MXF311" s="53"/>
      <c r="MXG311" s="53"/>
      <c r="MXH311" s="53"/>
      <c r="MXI311" s="53"/>
      <c r="MXJ311" s="53"/>
      <c r="MXK311" s="53"/>
      <c r="MXL311" s="53"/>
      <c r="MXM311" s="53"/>
      <c r="MXN311" s="53"/>
      <c r="MXO311" s="53"/>
      <c r="MXP311" s="53"/>
      <c r="MXQ311" s="53"/>
      <c r="MXR311" s="53"/>
      <c r="MXS311" s="53"/>
      <c r="MXT311" s="53"/>
      <c r="MXU311" s="53"/>
      <c r="MXV311" s="53"/>
      <c r="MXW311" s="53"/>
      <c r="MXX311" s="53"/>
      <c r="MXY311" s="53"/>
      <c r="MXZ311" s="53"/>
      <c r="MYA311" s="53"/>
      <c r="MYB311" s="53"/>
      <c r="MYC311" s="53"/>
      <c r="MYD311" s="53"/>
      <c r="MYE311" s="53"/>
      <c r="MYF311" s="53"/>
      <c r="MYG311" s="53"/>
      <c r="MYH311" s="53"/>
      <c r="MYI311" s="53"/>
      <c r="MYJ311" s="53"/>
      <c r="MYK311" s="53"/>
      <c r="MYL311" s="53"/>
      <c r="MYM311" s="53"/>
      <c r="MYN311" s="53"/>
      <c r="MYO311" s="53"/>
      <c r="MYP311" s="53"/>
      <c r="MYQ311" s="53"/>
      <c r="MYR311" s="53"/>
      <c r="MYS311" s="53"/>
      <c r="MYT311" s="53"/>
      <c r="MYU311" s="53"/>
      <c r="MYV311" s="53"/>
      <c r="MYW311" s="53"/>
      <c r="MYX311" s="53"/>
      <c r="MYY311" s="53"/>
      <c r="MYZ311" s="53"/>
      <c r="MZA311" s="53"/>
      <c r="MZB311" s="53"/>
      <c r="MZC311" s="53"/>
      <c r="MZD311" s="53"/>
      <c r="MZE311" s="53"/>
      <c r="MZF311" s="53"/>
      <c r="MZG311" s="53"/>
      <c r="MZH311" s="53"/>
      <c r="MZI311" s="53"/>
      <c r="MZJ311" s="53"/>
      <c r="MZK311" s="53"/>
      <c r="MZL311" s="53"/>
      <c r="MZM311" s="53"/>
      <c r="MZN311" s="53"/>
      <c r="MZO311" s="53"/>
      <c r="MZP311" s="53"/>
      <c r="MZQ311" s="53"/>
      <c r="MZR311" s="53"/>
      <c r="MZS311" s="53"/>
      <c r="MZT311" s="53"/>
      <c r="MZU311" s="53"/>
      <c r="MZV311" s="53"/>
      <c r="MZW311" s="53"/>
      <c r="MZX311" s="53"/>
      <c r="MZY311" s="53"/>
      <c r="MZZ311" s="53"/>
      <c r="NAA311" s="53"/>
      <c r="NAB311" s="53"/>
      <c r="NAC311" s="53"/>
      <c r="NAD311" s="53"/>
      <c r="NAE311" s="53"/>
      <c r="NAF311" s="53"/>
      <c r="NAG311" s="53"/>
      <c r="NAH311" s="53"/>
      <c r="NAI311" s="53"/>
      <c r="NAJ311" s="53"/>
      <c r="NAK311" s="53"/>
      <c r="NAL311" s="53"/>
      <c r="NAM311" s="53"/>
      <c r="NAN311" s="53"/>
      <c r="NAO311" s="53"/>
      <c r="NAP311" s="53"/>
      <c r="NAQ311" s="53"/>
      <c r="NAR311" s="53"/>
      <c r="NAS311" s="53"/>
      <c r="NAT311" s="53"/>
      <c r="NAU311" s="53"/>
      <c r="NAV311" s="53"/>
      <c r="NAW311" s="53"/>
      <c r="NAX311" s="53"/>
      <c r="NAY311" s="53"/>
      <c r="NAZ311" s="53"/>
      <c r="NBA311" s="53"/>
      <c r="NBB311" s="53"/>
      <c r="NBC311" s="53"/>
      <c r="NBD311" s="53"/>
      <c r="NBE311" s="53"/>
      <c r="NBF311" s="53"/>
      <c r="NBG311" s="53"/>
      <c r="NBH311" s="53"/>
      <c r="NBI311" s="53"/>
      <c r="NBJ311" s="53"/>
      <c r="NBK311" s="53"/>
      <c r="NBL311" s="53"/>
      <c r="NBM311" s="53"/>
      <c r="NBN311" s="53"/>
      <c r="NBO311" s="53"/>
      <c r="NBP311" s="53"/>
      <c r="NBQ311" s="53"/>
      <c r="NBR311" s="53"/>
      <c r="NBS311" s="53"/>
      <c r="NBT311" s="53"/>
      <c r="NBU311" s="53"/>
      <c r="NBV311" s="53"/>
      <c r="NBW311" s="53"/>
      <c r="NBX311" s="53"/>
      <c r="NBY311" s="53"/>
      <c r="NBZ311" s="53"/>
      <c r="NCA311" s="53"/>
      <c r="NCB311" s="53"/>
      <c r="NCC311" s="53"/>
      <c r="NCD311" s="53"/>
      <c r="NCE311" s="53"/>
      <c r="NCF311" s="53"/>
      <c r="NCG311" s="53"/>
      <c r="NCH311" s="53"/>
      <c r="NCI311" s="53"/>
      <c r="NCJ311" s="53"/>
      <c r="NCK311" s="53"/>
      <c r="NCL311" s="53"/>
      <c r="NCM311" s="53"/>
      <c r="NCN311" s="53"/>
      <c r="NCO311" s="53"/>
      <c r="NCP311" s="53"/>
      <c r="NCQ311" s="53"/>
      <c r="NCR311" s="53"/>
      <c r="NCS311" s="53"/>
      <c r="NCT311" s="53"/>
      <c r="NCU311" s="53"/>
      <c r="NCV311" s="53"/>
      <c r="NCW311" s="53"/>
      <c r="NCX311" s="53"/>
      <c r="NCY311" s="53"/>
      <c r="NCZ311" s="53"/>
      <c r="NDA311" s="53"/>
      <c r="NDB311" s="53"/>
      <c r="NDC311" s="53"/>
      <c r="NDD311" s="53"/>
      <c r="NDE311" s="53"/>
      <c r="NDF311" s="53"/>
      <c r="NDG311" s="53"/>
      <c r="NDH311" s="53"/>
      <c r="NDI311" s="53"/>
      <c r="NDJ311" s="53"/>
      <c r="NDK311" s="53"/>
      <c r="NDN311" s="53"/>
      <c r="NDO311" s="53"/>
      <c r="NDP311" s="53"/>
      <c r="NDQ311" s="53"/>
      <c r="NDR311" s="53"/>
      <c r="NDS311" s="53"/>
      <c r="NDT311" s="53"/>
      <c r="NDU311" s="53"/>
      <c r="NDV311" s="53"/>
      <c r="NDW311" s="53"/>
      <c r="NDX311" s="53"/>
      <c r="NDY311" s="53"/>
      <c r="NDZ311" s="53"/>
      <c r="NEA311" s="53"/>
      <c r="NEB311" s="53"/>
      <c r="NEC311" s="53"/>
      <c r="NED311" s="53"/>
      <c r="NEE311" s="53"/>
      <c r="NEF311" s="53"/>
      <c r="NEG311" s="53"/>
      <c r="NEH311" s="53"/>
      <c r="NEI311" s="53"/>
      <c r="NEJ311" s="53"/>
      <c r="NEK311" s="53"/>
      <c r="NEL311" s="53"/>
      <c r="NEM311" s="53"/>
      <c r="NEN311" s="53"/>
      <c r="NEO311" s="53"/>
      <c r="NEP311" s="53"/>
      <c r="NEQ311" s="53"/>
      <c r="NER311" s="53"/>
      <c r="NES311" s="53"/>
      <c r="NET311" s="53"/>
      <c r="NEU311" s="53"/>
      <c r="NEV311" s="53"/>
      <c r="NEW311" s="53"/>
      <c r="NEX311" s="53"/>
      <c r="NEY311" s="53"/>
      <c r="NEZ311" s="53"/>
      <c r="NFA311" s="53"/>
      <c r="NFB311" s="53"/>
      <c r="NFC311" s="53"/>
      <c r="NFD311" s="53"/>
      <c r="NFE311" s="53"/>
      <c r="NFF311" s="53"/>
      <c r="NFG311" s="53"/>
      <c r="NFH311" s="53"/>
      <c r="NFI311" s="53"/>
      <c r="NFJ311" s="53"/>
      <c r="NFK311" s="53"/>
      <c r="NFL311" s="53"/>
      <c r="NFM311" s="53"/>
      <c r="NFN311" s="53"/>
      <c r="NFO311" s="53"/>
      <c r="NFP311" s="53"/>
      <c r="NFQ311" s="53"/>
      <c r="NFR311" s="53"/>
      <c r="NFS311" s="53"/>
      <c r="NFT311" s="53"/>
      <c r="NFU311" s="53"/>
      <c r="NFV311" s="53"/>
      <c r="NFW311" s="53"/>
      <c r="NFX311" s="53"/>
      <c r="NFY311" s="53"/>
      <c r="NFZ311" s="53"/>
      <c r="NGA311" s="53"/>
      <c r="NGB311" s="53"/>
      <c r="NGC311" s="53"/>
      <c r="NGD311" s="53"/>
      <c r="NGE311" s="53"/>
      <c r="NGF311" s="53"/>
      <c r="NGG311" s="53"/>
      <c r="NGH311" s="53"/>
      <c r="NGI311" s="53"/>
      <c r="NGJ311" s="53"/>
      <c r="NGK311" s="53"/>
      <c r="NGL311" s="53"/>
      <c r="NGM311" s="53"/>
      <c r="NGN311" s="53"/>
      <c r="NGO311" s="53"/>
      <c r="NGP311" s="53"/>
      <c r="NGQ311" s="53"/>
      <c r="NGR311" s="53"/>
      <c r="NGS311" s="53"/>
      <c r="NGT311" s="53"/>
      <c r="NGU311" s="53"/>
      <c r="NGV311" s="53"/>
      <c r="NGW311" s="53"/>
      <c r="NGX311" s="53"/>
      <c r="NGY311" s="53"/>
      <c r="NGZ311" s="53"/>
      <c r="NHA311" s="53"/>
      <c r="NHB311" s="53"/>
      <c r="NHC311" s="53"/>
      <c r="NHD311" s="53"/>
      <c r="NHE311" s="53"/>
      <c r="NHF311" s="53"/>
      <c r="NHG311" s="53"/>
      <c r="NHH311" s="53"/>
      <c r="NHI311" s="53"/>
      <c r="NHJ311" s="53"/>
      <c r="NHK311" s="53"/>
      <c r="NHL311" s="53"/>
      <c r="NHM311" s="53"/>
      <c r="NHN311" s="53"/>
      <c r="NHO311" s="53"/>
      <c r="NHP311" s="53"/>
      <c r="NHQ311" s="53"/>
      <c r="NHR311" s="53"/>
      <c r="NHS311" s="53"/>
      <c r="NHT311" s="53"/>
      <c r="NHU311" s="53"/>
      <c r="NHV311" s="53"/>
      <c r="NHW311" s="53"/>
      <c r="NHX311" s="53"/>
      <c r="NHY311" s="53"/>
      <c r="NHZ311" s="53"/>
      <c r="NIA311" s="53"/>
      <c r="NIB311" s="53"/>
      <c r="NIC311" s="53"/>
      <c r="NID311" s="53"/>
      <c r="NIE311" s="53"/>
      <c r="NIF311" s="53"/>
      <c r="NIG311" s="53"/>
      <c r="NIH311" s="53"/>
      <c r="NII311" s="53"/>
      <c r="NIJ311" s="53"/>
      <c r="NIK311" s="53"/>
      <c r="NIL311" s="53"/>
      <c r="NIM311" s="53"/>
      <c r="NIN311" s="53"/>
      <c r="NIO311" s="53"/>
      <c r="NIP311" s="53"/>
      <c r="NIQ311" s="53"/>
      <c r="NIR311" s="53"/>
      <c r="NIS311" s="53"/>
      <c r="NIT311" s="53"/>
      <c r="NIU311" s="53"/>
      <c r="NIV311" s="53"/>
      <c r="NIW311" s="53"/>
      <c r="NIX311" s="53"/>
      <c r="NIY311" s="53"/>
      <c r="NIZ311" s="53"/>
      <c r="NJA311" s="53"/>
      <c r="NJB311" s="53"/>
      <c r="NJC311" s="53"/>
      <c r="NJD311" s="53"/>
      <c r="NJE311" s="53"/>
      <c r="NJF311" s="53"/>
      <c r="NJG311" s="53"/>
      <c r="NJH311" s="53"/>
      <c r="NJI311" s="53"/>
      <c r="NJJ311" s="53"/>
      <c r="NJK311" s="53"/>
      <c r="NJL311" s="53"/>
      <c r="NJM311" s="53"/>
      <c r="NJN311" s="53"/>
      <c r="NJO311" s="53"/>
      <c r="NJP311" s="53"/>
      <c r="NJQ311" s="53"/>
      <c r="NJR311" s="53"/>
      <c r="NJS311" s="53"/>
      <c r="NJT311" s="53"/>
      <c r="NJU311" s="53"/>
      <c r="NJV311" s="53"/>
      <c r="NJW311" s="53"/>
      <c r="NJX311" s="53"/>
      <c r="NJY311" s="53"/>
      <c r="NJZ311" s="53"/>
      <c r="NKA311" s="53"/>
      <c r="NKB311" s="53"/>
      <c r="NKC311" s="53"/>
      <c r="NKD311" s="53"/>
      <c r="NKE311" s="53"/>
      <c r="NKF311" s="53"/>
      <c r="NKG311" s="53"/>
      <c r="NKH311" s="53"/>
      <c r="NKI311" s="53"/>
      <c r="NKJ311" s="53"/>
      <c r="NKK311" s="53"/>
      <c r="NKL311" s="53"/>
      <c r="NKM311" s="53"/>
      <c r="NKN311" s="53"/>
      <c r="NKO311" s="53"/>
      <c r="NKP311" s="53"/>
      <c r="NKQ311" s="53"/>
      <c r="NKR311" s="53"/>
      <c r="NKS311" s="53"/>
      <c r="NKT311" s="53"/>
      <c r="NKU311" s="53"/>
      <c r="NKV311" s="53"/>
      <c r="NKW311" s="53"/>
      <c r="NKX311" s="53"/>
      <c r="NKY311" s="53"/>
      <c r="NKZ311" s="53"/>
      <c r="NLA311" s="53"/>
      <c r="NLB311" s="53"/>
      <c r="NLC311" s="53"/>
      <c r="NLD311" s="53"/>
      <c r="NLE311" s="53"/>
      <c r="NLF311" s="53"/>
      <c r="NLG311" s="53"/>
      <c r="NLH311" s="53"/>
      <c r="NLI311" s="53"/>
      <c r="NLJ311" s="53"/>
      <c r="NLK311" s="53"/>
      <c r="NLL311" s="53"/>
      <c r="NLM311" s="53"/>
      <c r="NLN311" s="53"/>
      <c r="NLO311" s="53"/>
      <c r="NLP311" s="53"/>
      <c r="NLQ311" s="53"/>
      <c r="NLR311" s="53"/>
      <c r="NLS311" s="53"/>
      <c r="NLT311" s="53"/>
      <c r="NLU311" s="53"/>
      <c r="NLV311" s="53"/>
      <c r="NLW311" s="53"/>
      <c r="NLX311" s="53"/>
      <c r="NLY311" s="53"/>
      <c r="NLZ311" s="53"/>
      <c r="NMA311" s="53"/>
      <c r="NMB311" s="53"/>
      <c r="NMC311" s="53"/>
      <c r="NMD311" s="53"/>
      <c r="NME311" s="53"/>
      <c r="NMF311" s="53"/>
      <c r="NMG311" s="53"/>
      <c r="NMH311" s="53"/>
      <c r="NMI311" s="53"/>
      <c r="NMJ311" s="53"/>
      <c r="NMK311" s="53"/>
      <c r="NML311" s="53"/>
      <c r="NMM311" s="53"/>
      <c r="NMN311" s="53"/>
      <c r="NMO311" s="53"/>
      <c r="NMP311" s="53"/>
      <c r="NMQ311" s="53"/>
      <c r="NMR311" s="53"/>
      <c r="NMS311" s="53"/>
      <c r="NMT311" s="53"/>
      <c r="NMU311" s="53"/>
      <c r="NMV311" s="53"/>
      <c r="NMW311" s="53"/>
      <c r="NMX311" s="53"/>
      <c r="NMY311" s="53"/>
      <c r="NMZ311" s="53"/>
      <c r="NNA311" s="53"/>
      <c r="NNB311" s="53"/>
      <c r="NNC311" s="53"/>
      <c r="NND311" s="53"/>
      <c r="NNE311" s="53"/>
      <c r="NNF311" s="53"/>
      <c r="NNG311" s="53"/>
      <c r="NNJ311" s="53"/>
      <c r="NNK311" s="53"/>
      <c r="NNL311" s="53"/>
      <c r="NNM311" s="53"/>
      <c r="NNN311" s="53"/>
      <c r="NNO311" s="53"/>
      <c r="NNP311" s="53"/>
      <c r="NNQ311" s="53"/>
      <c r="NNR311" s="53"/>
      <c r="NNS311" s="53"/>
      <c r="NNT311" s="53"/>
      <c r="NNU311" s="53"/>
      <c r="NNV311" s="53"/>
      <c r="NNW311" s="53"/>
      <c r="NNX311" s="53"/>
      <c r="NNY311" s="53"/>
      <c r="NNZ311" s="53"/>
      <c r="NOA311" s="53"/>
      <c r="NOB311" s="53"/>
      <c r="NOC311" s="53"/>
      <c r="NOD311" s="53"/>
      <c r="NOE311" s="53"/>
      <c r="NOF311" s="53"/>
      <c r="NOG311" s="53"/>
      <c r="NOH311" s="53"/>
      <c r="NOI311" s="53"/>
      <c r="NOJ311" s="53"/>
      <c r="NOK311" s="53"/>
      <c r="NOL311" s="53"/>
      <c r="NOM311" s="53"/>
      <c r="NON311" s="53"/>
      <c r="NOO311" s="53"/>
      <c r="NOP311" s="53"/>
      <c r="NOQ311" s="53"/>
      <c r="NOR311" s="53"/>
      <c r="NOS311" s="53"/>
      <c r="NOT311" s="53"/>
      <c r="NOU311" s="53"/>
      <c r="NOV311" s="53"/>
      <c r="NOW311" s="53"/>
      <c r="NOX311" s="53"/>
      <c r="NOY311" s="53"/>
      <c r="NOZ311" s="53"/>
      <c r="NPA311" s="53"/>
      <c r="NPB311" s="53"/>
      <c r="NPC311" s="53"/>
      <c r="NPD311" s="53"/>
      <c r="NPE311" s="53"/>
      <c r="NPF311" s="53"/>
      <c r="NPG311" s="53"/>
      <c r="NPH311" s="53"/>
      <c r="NPI311" s="53"/>
      <c r="NPJ311" s="53"/>
      <c r="NPK311" s="53"/>
      <c r="NPL311" s="53"/>
      <c r="NPM311" s="53"/>
      <c r="NPN311" s="53"/>
      <c r="NPO311" s="53"/>
      <c r="NPP311" s="53"/>
      <c r="NPQ311" s="53"/>
      <c r="NPR311" s="53"/>
      <c r="NPS311" s="53"/>
      <c r="NPT311" s="53"/>
      <c r="NPU311" s="53"/>
      <c r="NPV311" s="53"/>
      <c r="NPW311" s="53"/>
      <c r="NPX311" s="53"/>
      <c r="NPY311" s="53"/>
      <c r="NPZ311" s="53"/>
      <c r="NQA311" s="53"/>
      <c r="NQB311" s="53"/>
      <c r="NQC311" s="53"/>
      <c r="NQD311" s="53"/>
      <c r="NQE311" s="53"/>
      <c r="NQF311" s="53"/>
      <c r="NQG311" s="53"/>
      <c r="NQH311" s="53"/>
      <c r="NQI311" s="53"/>
      <c r="NQJ311" s="53"/>
      <c r="NQK311" s="53"/>
      <c r="NQL311" s="53"/>
      <c r="NQM311" s="53"/>
      <c r="NQN311" s="53"/>
      <c r="NQO311" s="53"/>
      <c r="NQP311" s="53"/>
      <c r="NQQ311" s="53"/>
      <c r="NQR311" s="53"/>
      <c r="NQS311" s="53"/>
      <c r="NQT311" s="53"/>
      <c r="NQU311" s="53"/>
      <c r="NQV311" s="53"/>
      <c r="NQW311" s="53"/>
      <c r="NQX311" s="53"/>
      <c r="NQY311" s="53"/>
      <c r="NQZ311" s="53"/>
      <c r="NRA311" s="53"/>
      <c r="NRB311" s="53"/>
      <c r="NRC311" s="53"/>
      <c r="NRD311" s="53"/>
      <c r="NRE311" s="53"/>
      <c r="NRF311" s="53"/>
      <c r="NRG311" s="53"/>
      <c r="NRH311" s="53"/>
      <c r="NRI311" s="53"/>
      <c r="NRJ311" s="53"/>
      <c r="NRK311" s="53"/>
      <c r="NRL311" s="53"/>
      <c r="NRM311" s="53"/>
      <c r="NRN311" s="53"/>
      <c r="NRO311" s="53"/>
      <c r="NRP311" s="53"/>
      <c r="NRQ311" s="53"/>
      <c r="NRR311" s="53"/>
      <c r="NRS311" s="53"/>
      <c r="NRT311" s="53"/>
      <c r="NRU311" s="53"/>
      <c r="NRV311" s="53"/>
      <c r="NRW311" s="53"/>
      <c r="NRX311" s="53"/>
      <c r="NRY311" s="53"/>
      <c r="NRZ311" s="53"/>
      <c r="NSA311" s="53"/>
      <c r="NSB311" s="53"/>
      <c r="NSC311" s="53"/>
      <c r="NSD311" s="53"/>
      <c r="NSE311" s="53"/>
      <c r="NSF311" s="53"/>
      <c r="NSG311" s="53"/>
      <c r="NSH311" s="53"/>
      <c r="NSI311" s="53"/>
      <c r="NSJ311" s="53"/>
      <c r="NSK311" s="53"/>
      <c r="NSL311" s="53"/>
      <c r="NSM311" s="53"/>
      <c r="NSN311" s="53"/>
      <c r="NSO311" s="53"/>
      <c r="NSP311" s="53"/>
      <c r="NSQ311" s="53"/>
      <c r="NSR311" s="53"/>
      <c r="NSS311" s="53"/>
      <c r="NST311" s="53"/>
      <c r="NSU311" s="53"/>
      <c r="NSV311" s="53"/>
      <c r="NSW311" s="53"/>
      <c r="NSX311" s="53"/>
      <c r="NSY311" s="53"/>
      <c r="NSZ311" s="53"/>
      <c r="NTA311" s="53"/>
      <c r="NTB311" s="53"/>
      <c r="NTC311" s="53"/>
      <c r="NTD311" s="53"/>
      <c r="NTE311" s="53"/>
      <c r="NTF311" s="53"/>
      <c r="NTG311" s="53"/>
      <c r="NTH311" s="53"/>
      <c r="NTI311" s="53"/>
      <c r="NTJ311" s="53"/>
      <c r="NTK311" s="53"/>
      <c r="NTL311" s="53"/>
      <c r="NTM311" s="53"/>
      <c r="NTN311" s="53"/>
      <c r="NTO311" s="53"/>
      <c r="NTP311" s="53"/>
      <c r="NTQ311" s="53"/>
      <c r="NTR311" s="53"/>
      <c r="NTS311" s="53"/>
      <c r="NTT311" s="53"/>
      <c r="NTU311" s="53"/>
      <c r="NTV311" s="53"/>
      <c r="NTW311" s="53"/>
      <c r="NTX311" s="53"/>
      <c r="NTY311" s="53"/>
      <c r="NTZ311" s="53"/>
      <c r="NUA311" s="53"/>
      <c r="NUB311" s="53"/>
      <c r="NUC311" s="53"/>
      <c r="NUD311" s="53"/>
      <c r="NUE311" s="53"/>
      <c r="NUF311" s="53"/>
      <c r="NUG311" s="53"/>
      <c r="NUH311" s="53"/>
      <c r="NUI311" s="53"/>
      <c r="NUJ311" s="53"/>
      <c r="NUK311" s="53"/>
      <c r="NUL311" s="53"/>
      <c r="NUM311" s="53"/>
      <c r="NUN311" s="53"/>
      <c r="NUO311" s="53"/>
      <c r="NUP311" s="53"/>
      <c r="NUQ311" s="53"/>
      <c r="NUR311" s="53"/>
      <c r="NUS311" s="53"/>
      <c r="NUT311" s="53"/>
      <c r="NUU311" s="53"/>
      <c r="NUV311" s="53"/>
      <c r="NUW311" s="53"/>
      <c r="NUX311" s="53"/>
      <c r="NUY311" s="53"/>
      <c r="NUZ311" s="53"/>
      <c r="NVA311" s="53"/>
      <c r="NVB311" s="53"/>
      <c r="NVC311" s="53"/>
      <c r="NVD311" s="53"/>
      <c r="NVE311" s="53"/>
      <c r="NVF311" s="53"/>
      <c r="NVG311" s="53"/>
      <c r="NVH311" s="53"/>
      <c r="NVI311" s="53"/>
      <c r="NVJ311" s="53"/>
      <c r="NVK311" s="53"/>
      <c r="NVL311" s="53"/>
      <c r="NVM311" s="53"/>
      <c r="NVN311" s="53"/>
      <c r="NVO311" s="53"/>
      <c r="NVP311" s="53"/>
      <c r="NVQ311" s="53"/>
      <c r="NVR311" s="53"/>
      <c r="NVS311" s="53"/>
      <c r="NVT311" s="53"/>
      <c r="NVU311" s="53"/>
      <c r="NVV311" s="53"/>
      <c r="NVW311" s="53"/>
      <c r="NVX311" s="53"/>
      <c r="NVY311" s="53"/>
      <c r="NVZ311" s="53"/>
      <c r="NWA311" s="53"/>
      <c r="NWB311" s="53"/>
      <c r="NWC311" s="53"/>
      <c r="NWD311" s="53"/>
      <c r="NWE311" s="53"/>
      <c r="NWF311" s="53"/>
      <c r="NWG311" s="53"/>
      <c r="NWH311" s="53"/>
      <c r="NWI311" s="53"/>
      <c r="NWJ311" s="53"/>
      <c r="NWK311" s="53"/>
      <c r="NWL311" s="53"/>
      <c r="NWM311" s="53"/>
      <c r="NWN311" s="53"/>
      <c r="NWO311" s="53"/>
      <c r="NWP311" s="53"/>
      <c r="NWQ311" s="53"/>
      <c r="NWR311" s="53"/>
      <c r="NWS311" s="53"/>
      <c r="NWT311" s="53"/>
      <c r="NWU311" s="53"/>
      <c r="NWV311" s="53"/>
      <c r="NWW311" s="53"/>
      <c r="NWX311" s="53"/>
      <c r="NWY311" s="53"/>
      <c r="NWZ311" s="53"/>
      <c r="NXA311" s="53"/>
      <c r="NXB311" s="53"/>
      <c r="NXC311" s="53"/>
      <c r="NXF311" s="53"/>
      <c r="NXG311" s="53"/>
      <c r="NXH311" s="53"/>
      <c r="NXI311" s="53"/>
      <c r="NXJ311" s="53"/>
      <c r="NXK311" s="53"/>
      <c r="NXL311" s="53"/>
      <c r="NXM311" s="53"/>
      <c r="NXN311" s="53"/>
      <c r="NXO311" s="53"/>
      <c r="NXP311" s="53"/>
      <c r="NXQ311" s="53"/>
      <c r="NXR311" s="53"/>
      <c r="NXS311" s="53"/>
      <c r="NXT311" s="53"/>
      <c r="NXU311" s="53"/>
      <c r="NXV311" s="53"/>
      <c r="NXW311" s="53"/>
      <c r="NXX311" s="53"/>
      <c r="NXY311" s="53"/>
      <c r="NXZ311" s="53"/>
      <c r="NYA311" s="53"/>
      <c r="NYB311" s="53"/>
      <c r="NYC311" s="53"/>
      <c r="NYD311" s="53"/>
      <c r="NYE311" s="53"/>
      <c r="NYF311" s="53"/>
      <c r="NYG311" s="53"/>
      <c r="NYH311" s="53"/>
      <c r="NYI311" s="53"/>
      <c r="NYJ311" s="53"/>
      <c r="NYK311" s="53"/>
      <c r="NYL311" s="53"/>
      <c r="NYM311" s="53"/>
      <c r="NYN311" s="53"/>
      <c r="NYO311" s="53"/>
      <c r="NYP311" s="53"/>
      <c r="NYQ311" s="53"/>
      <c r="NYR311" s="53"/>
      <c r="NYS311" s="53"/>
      <c r="NYT311" s="53"/>
      <c r="NYU311" s="53"/>
      <c r="NYV311" s="53"/>
      <c r="NYW311" s="53"/>
      <c r="NYX311" s="53"/>
      <c r="NYY311" s="53"/>
      <c r="NYZ311" s="53"/>
      <c r="NZA311" s="53"/>
      <c r="NZB311" s="53"/>
      <c r="NZC311" s="53"/>
      <c r="NZD311" s="53"/>
      <c r="NZE311" s="53"/>
      <c r="NZF311" s="53"/>
      <c r="NZG311" s="53"/>
      <c r="NZH311" s="53"/>
      <c r="NZI311" s="53"/>
      <c r="NZJ311" s="53"/>
      <c r="NZK311" s="53"/>
      <c r="NZL311" s="53"/>
      <c r="NZM311" s="53"/>
      <c r="NZN311" s="53"/>
      <c r="NZO311" s="53"/>
      <c r="NZP311" s="53"/>
      <c r="NZQ311" s="53"/>
      <c r="NZR311" s="53"/>
      <c r="NZS311" s="53"/>
      <c r="NZT311" s="53"/>
      <c r="NZU311" s="53"/>
      <c r="NZV311" s="53"/>
      <c r="NZW311" s="53"/>
      <c r="NZX311" s="53"/>
      <c r="NZY311" s="53"/>
      <c r="NZZ311" s="53"/>
      <c r="OAA311" s="53"/>
      <c r="OAB311" s="53"/>
      <c r="OAC311" s="53"/>
      <c r="OAD311" s="53"/>
      <c r="OAE311" s="53"/>
      <c r="OAF311" s="53"/>
      <c r="OAG311" s="53"/>
      <c r="OAH311" s="53"/>
      <c r="OAI311" s="53"/>
      <c r="OAJ311" s="53"/>
      <c r="OAK311" s="53"/>
      <c r="OAL311" s="53"/>
      <c r="OAM311" s="53"/>
      <c r="OAN311" s="53"/>
      <c r="OAO311" s="53"/>
      <c r="OAP311" s="53"/>
      <c r="OAQ311" s="53"/>
      <c r="OAR311" s="53"/>
      <c r="OAS311" s="53"/>
      <c r="OAT311" s="53"/>
      <c r="OAU311" s="53"/>
      <c r="OAV311" s="53"/>
      <c r="OAW311" s="53"/>
      <c r="OAX311" s="53"/>
      <c r="OAY311" s="53"/>
      <c r="OAZ311" s="53"/>
      <c r="OBA311" s="53"/>
      <c r="OBB311" s="53"/>
      <c r="OBC311" s="53"/>
      <c r="OBD311" s="53"/>
      <c r="OBE311" s="53"/>
      <c r="OBF311" s="53"/>
      <c r="OBG311" s="53"/>
      <c r="OBH311" s="53"/>
      <c r="OBI311" s="53"/>
      <c r="OBJ311" s="53"/>
      <c r="OBK311" s="53"/>
      <c r="OBL311" s="53"/>
      <c r="OBM311" s="53"/>
      <c r="OBN311" s="53"/>
      <c r="OBO311" s="53"/>
      <c r="OBP311" s="53"/>
      <c r="OBQ311" s="53"/>
      <c r="OBR311" s="53"/>
      <c r="OBS311" s="53"/>
      <c r="OBT311" s="53"/>
      <c r="OBU311" s="53"/>
      <c r="OBV311" s="53"/>
      <c r="OBW311" s="53"/>
      <c r="OBX311" s="53"/>
      <c r="OBY311" s="53"/>
      <c r="OBZ311" s="53"/>
      <c r="OCA311" s="53"/>
      <c r="OCB311" s="53"/>
      <c r="OCC311" s="53"/>
      <c r="OCD311" s="53"/>
      <c r="OCE311" s="53"/>
      <c r="OCF311" s="53"/>
      <c r="OCG311" s="53"/>
      <c r="OCH311" s="53"/>
      <c r="OCI311" s="53"/>
      <c r="OCJ311" s="53"/>
      <c r="OCK311" s="53"/>
      <c r="OCL311" s="53"/>
      <c r="OCM311" s="53"/>
      <c r="OCN311" s="53"/>
      <c r="OCO311" s="53"/>
      <c r="OCP311" s="53"/>
      <c r="OCQ311" s="53"/>
      <c r="OCR311" s="53"/>
      <c r="OCS311" s="53"/>
      <c r="OCT311" s="53"/>
      <c r="OCU311" s="53"/>
      <c r="OCV311" s="53"/>
      <c r="OCW311" s="53"/>
      <c r="OCX311" s="53"/>
      <c r="OCY311" s="53"/>
      <c r="OCZ311" s="53"/>
      <c r="ODA311" s="53"/>
      <c r="ODB311" s="53"/>
      <c r="ODC311" s="53"/>
      <c r="ODD311" s="53"/>
      <c r="ODE311" s="53"/>
      <c r="ODF311" s="53"/>
      <c r="ODG311" s="53"/>
      <c r="ODH311" s="53"/>
      <c r="ODI311" s="53"/>
      <c r="ODJ311" s="53"/>
      <c r="ODK311" s="53"/>
      <c r="ODL311" s="53"/>
      <c r="ODM311" s="53"/>
      <c r="ODN311" s="53"/>
      <c r="ODO311" s="53"/>
      <c r="ODP311" s="53"/>
      <c r="ODQ311" s="53"/>
      <c r="ODR311" s="53"/>
      <c r="ODS311" s="53"/>
      <c r="ODT311" s="53"/>
      <c r="ODU311" s="53"/>
      <c r="ODV311" s="53"/>
      <c r="ODW311" s="53"/>
      <c r="ODX311" s="53"/>
      <c r="ODY311" s="53"/>
      <c r="ODZ311" s="53"/>
      <c r="OEA311" s="53"/>
      <c r="OEB311" s="53"/>
      <c r="OEC311" s="53"/>
      <c r="OED311" s="53"/>
      <c r="OEE311" s="53"/>
      <c r="OEF311" s="53"/>
      <c r="OEG311" s="53"/>
      <c r="OEH311" s="53"/>
      <c r="OEI311" s="53"/>
      <c r="OEJ311" s="53"/>
      <c r="OEK311" s="53"/>
      <c r="OEL311" s="53"/>
      <c r="OEM311" s="53"/>
      <c r="OEN311" s="53"/>
      <c r="OEO311" s="53"/>
      <c r="OEP311" s="53"/>
      <c r="OEQ311" s="53"/>
      <c r="OER311" s="53"/>
      <c r="OES311" s="53"/>
      <c r="OET311" s="53"/>
      <c r="OEU311" s="53"/>
      <c r="OEV311" s="53"/>
      <c r="OEW311" s="53"/>
      <c r="OEX311" s="53"/>
      <c r="OEY311" s="53"/>
      <c r="OEZ311" s="53"/>
      <c r="OFA311" s="53"/>
      <c r="OFB311" s="53"/>
      <c r="OFC311" s="53"/>
      <c r="OFD311" s="53"/>
      <c r="OFE311" s="53"/>
      <c r="OFF311" s="53"/>
      <c r="OFG311" s="53"/>
      <c r="OFH311" s="53"/>
      <c r="OFI311" s="53"/>
      <c r="OFJ311" s="53"/>
      <c r="OFK311" s="53"/>
      <c r="OFL311" s="53"/>
      <c r="OFM311" s="53"/>
      <c r="OFN311" s="53"/>
      <c r="OFO311" s="53"/>
      <c r="OFP311" s="53"/>
      <c r="OFQ311" s="53"/>
      <c r="OFR311" s="53"/>
      <c r="OFS311" s="53"/>
      <c r="OFT311" s="53"/>
      <c r="OFU311" s="53"/>
      <c r="OFV311" s="53"/>
      <c r="OFW311" s="53"/>
      <c r="OFX311" s="53"/>
      <c r="OFY311" s="53"/>
      <c r="OFZ311" s="53"/>
      <c r="OGA311" s="53"/>
      <c r="OGB311" s="53"/>
      <c r="OGC311" s="53"/>
      <c r="OGD311" s="53"/>
      <c r="OGE311" s="53"/>
      <c r="OGF311" s="53"/>
      <c r="OGG311" s="53"/>
      <c r="OGH311" s="53"/>
      <c r="OGI311" s="53"/>
      <c r="OGJ311" s="53"/>
      <c r="OGK311" s="53"/>
      <c r="OGL311" s="53"/>
      <c r="OGM311" s="53"/>
      <c r="OGN311" s="53"/>
      <c r="OGO311" s="53"/>
      <c r="OGP311" s="53"/>
      <c r="OGQ311" s="53"/>
      <c r="OGR311" s="53"/>
      <c r="OGS311" s="53"/>
      <c r="OGT311" s="53"/>
      <c r="OGU311" s="53"/>
      <c r="OGV311" s="53"/>
      <c r="OGW311" s="53"/>
      <c r="OGX311" s="53"/>
      <c r="OGY311" s="53"/>
      <c r="OHB311" s="53"/>
      <c r="OHC311" s="53"/>
      <c r="OHD311" s="53"/>
      <c r="OHE311" s="53"/>
      <c r="OHF311" s="53"/>
      <c r="OHG311" s="53"/>
      <c r="OHH311" s="53"/>
      <c r="OHI311" s="53"/>
      <c r="OHJ311" s="53"/>
      <c r="OHK311" s="53"/>
      <c r="OHL311" s="53"/>
      <c r="OHM311" s="53"/>
      <c r="OHN311" s="53"/>
      <c r="OHO311" s="53"/>
      <c r="OHP311" s="53"/>
      <c r="OHQ311" s="53"/>
      <c r="OHR311" s="53"/>
      <c r="OHS311" s="53"/>
      <c r="OHT311" s="53"/>
      <c r="OHU311" s="53"/>
      <c r="OHV311" s="53"/>
      <c r="OHW311" s="53"/>
      <c r="OHX311" s="53"/>
      <c r="OHY311" s="53"/>
      <c r="OHZ311" s="53"/>
      <c r="OIA311" s="53"/>
      <c r="OIB311" s="53"/>
      <c r="OIC311" s="53"/>
      <c r="OID311" s="53"/>
      <c r="OIE311" s="53"/>
      <c r="OIF311" s="53"/>
      <c r="OIG311" s="53"/>
      <c r="OIH311" s="53"/>
      <c r="OII311" s="53"/>
      <c r="OIJ311" s="53"/>
      <c r="OIK311" s="53"/>
      <c r="OIL311" s="53"/>
      <c r="OIM311" s="53"/>
      <c r="OIN311" s="53"/>
      <c r="OIO311" s="53"/>
      <c r="OIP311" s="53"/>
      <c r="OIQ311" s="53"/>
      <c r="OIR311" s="53"/>
      <c r="OIS311" s="53"/>
      <c r="OIT311" s="53"/>
      <c r="OIU311" s="53"/>
      <c r="OIV311" s="53"/>
      <c r="OIW311" s="53"/>
      <c r="OIX311" s="53"/>
      <c r="OIY311" s="53"/>
      <c r="OIZ311" s="53"/>
      <c r="OJA311" s="53"/>
      <c r="OJB311" s="53"/>
      <c r="OJC311" s="53"/>
      <c r="OJD311" s="53"/>
      <c r="OJE311" s="53"/>
      <c r="OJF311" s="53"/>
      <c r="OJG311" s="53"/>
      <c r="OJH311" s="53"/>
      <c r="OJI311" s="53"/>
      <c r="OJJ311" s="53"/>
      <c r="OJK311" s="53"/>
      <c r="OJL311" s="53"/>
      <c r="OJM311" s="53"/>
      <c r="OJN311" s="53"/>
      <c r="OJO311" s="53"/>
      <c r="OJP311" s="53"/>
      <c r="OJQ311" s="53"/>
      <c r="OJR311" s="53"/>
      <c r="OJS311" s="53"/>
      <c r="OJT311" s="53"/>
      <c r="OJU311" s="53"/>
      <c r="OJV311" s="53"/>
      <c r="OJW311" s="53"/>
      <c r="OJX311" s="53"/>
      <c r="OJY311" s="53"/>
      <c r="OJZ311" s="53"/>
      <c r="OKA311" s="53"/>
      <c r="OKB311" s="53"/>
      <c r="OKC311" s="53"/>
      <c r="OKD311" s="53"/>
      <c r="OKE311" s="53"/>
      <c r="OKF311" s="53"/>
      <c r="OKG311" s="53"/>
      <c r="OKH311" s="53"/>
      <c r="OKI311" s="53"/>
      <c r="OKJ311" s="53"/>
      <c r="OKK311" s="53"/>
      <c r="OKL311" s="53"/>
      <c r="OKM311" s="53"/>
      <c r="OKN311" s="53"/>
      <c r="OKO311" s="53"/>
      <c r="OKP311" s="53"/>
      <c r="OKQ311" s="53"/>
      <c r="OKR311" s="53"/>
      <c r="OKS311" s="53"/>
      <c r="OKT311" s="53"/>
      <c r="OKU311" s="53"/>
      <c r="OKV311" s="53"/>
      <c r="OKW311" s="53"/>
      <c r="OKX311" s="53"/>
      <c r="OKY311" s="53"/>
      <c r="OKZ311" s="53"/>
      <c r="OLA311" s="53"/>
      <c r="OLB311" s="53"/>
      <c r="OLC311" s="53"/>
      <c r="OLD311" s="53"/>
      <c r="OLE311" s="53"/>
      <c r="OLF311" s="53"/>
      <c r="OLG311" s="53"/>
      <c r="OLH311" s="53"/>
      <c r="OLI311" s="53"/>
      <c r="OLJ311" s="53"/>
      <c r="OLK311" s="53"/>
      <c r="OLL311" s="53"/>
      <c r="OLM311" s="53"/>
      <c r="OLN311" s="53"/>
      <c r="OLO311" s="53"/>
      <c r="OLP311" s="53"/>
      <c r="OLQ311" s="53"/>
      <c r="OLR311" s="53"/>
      <c r="OLS311" s="53"/>
      <c r="OLT311" s="53"/>
      <c r="OLU311" s="53"/>
      <c r="OLV311" s="53"/>
      <c r="OLW311" s="53"/>
      <c r="OLX311" s="53"/>
      <c r="OLY311" s="53"/>
      <c r="OLZ311" s="53"/>
      <c r="OMA311" s="53"/>
      <c r="OMB311" s="53"/>
      <c r="OMC311" s="53"/>
      <c r="OMD311" s="53"/>
      <c r="OME311" s="53"/>
      <c r="OMF311" s="53"/>
      <c r="OMG311" s="53"/>
      <c r="OMH311" s="53"/>
      <c r="OMI311" s="53"/>
      <c r="OMJ311" s="53"/>
      <c r="OMK311" s="53"/>
      <c r="OML311" s="53"/>
      <c r="OMM311" s="53"/>
      <c r="OMN311" s="53"/>
      <c r="OMO311" s="53"/>
      <c r="OMP311" s="53"/>
      <c r="OMQ311" s="53"/>
      <c r="OMR311" s="53"/>
      <c r="OMS311" s="53"/>
      <c r="OMT311" s="53"/>
      <c r="OMU311" s="53"/>
      <c r="OMV311" s="53"/>
      <c r="OMW311" s="53"/>
      <c r="OMX311" s="53"/>
      <c r="OMY311" s="53"/>
      <c r="OMZ311" s="53"/>
      <c r="ONA311" s="53"/>
      <c r="ONB311" s="53"/>
      <c r="ONC311" s="53"/>
      <c r="OND311" s="53"/>
      <c r="ONE311" s="53"/>
      <c r="ONF311" s="53"/>
      <c r="ONG311" s="53"/>
      <c r="ONH311" s="53"/>
      <c r="ONI311" s="53"/>
      <c r="ONJ311" s="53"/>
      <c r="ONK311" s="53"/>
      <c r="ONL311" s="53"/>
      <c r="ONM311" s="53"/>
      <c r="ONN311" s="53"/>
      <c r="ONO311" s="53"/>
      <c r="ONP311" s="53"/>
      <c r="ONQ311" s="53"/>
      <c r="ONR311" s="53"/>
      <c r="ONS311" s="53"/>
      <c r="ONT311" s="53"/>
      <c r="ONU311" s="53"/>
      <c r="ONV311" s="53"/>
      <c r="ONW311" s="53"/>
      <c r="ONX311" s="53"/>
      <c r="ONY311" s="53"/>
      <c r="ONZ311" s="53"/>
      <c r="OOA311" s="53"/>
      <c r="OOB311" s="53"/>
      <c r="OOC311" s="53"/>
      <c r="OOD311" s="53"/>
      <c r="OOE311" s="53"/>
      <c r="OOF311" s="53"/>
      <c r="OOG311" s="53"/>
      <c r="OOH311" s="53"/>
      <c r="OOI311" s="53"/>
      <c r="OOJ311" s="53"/>
      <c r="OOK311" s="53"/>
      <c r="OOL311" s="53"/>
      <c r="OOM311" s="53"/>
      <c r="OON311" s="53"/>
      <c r="OOO311" s="53"/>
      <c r="OOP311" s="53"/>
      <c r="OOQ311" s="53"/>
      <c r="OOR311" s="53"/>
      <c r="OOS311" s="53"/>
      <c r="OOT311" s="53"/>
      <c r="OOU311" s="53"/>
      <c r="OOV311" s="53"/>
      <c r="OOW311" s="53"/>
      <c r="OOX311" s="53"/>
      <c r="OOY311" s="53"/>
      <c r="OOZ311" s="53"/>
      <c r="OPA311" s="53"/>
      <c r="OPB311" s="53"/>
      <c r="OPC311" s="53"/>
      <c r="OPD311" s="53"/>
      <c r="OPE311" s="53"/>
      <c r="OPF311" s="53"/>
      <c r="OPG311" s="53"/>
      <c r="OPH311" s="53"/>
      <c r="OPI311" s="53"/>
      <c r="OPJ311" s="53"/>
      <c r="OPK311" s="53"/>
      <c r="OPL311" s="53"/>
      <c r="OPM311" s="53"/>
      <c r="OPN311" s="53"/>
      <c r="OPO311" s="53"/>
      <c r="OPP311" s="53"/>
      <c r="OPQ311" s="53"/>
      <c r="OPR311" s="53"/>
      <c r="OPS311" s="53"/>
      <c r="OPT311" s="53"/>
      <c r="OPU311" s="53"/>
      <c r="OPV311" s="53"/>
      <c r="OPW311" s="53"/>
      <c r="OPX311" s="53"/>
      <c r="OPY311" s="53"/>
      <c r="OPZ311" s="53"/>
      <c r="OQA311" s="53"/>
      <c r="OQB311" s="53"/>
      <c r="OQC311" s="53"/>
      <c r="OQD311" s="53"/>
      <c r="OQE311" s="53"/>
      <c r="OQF311" s="53"/>
      <c r="OQG311" s="53"/>
      <c r="OQH311" s="53"/>
      <c r="OQI311" s="53"/>
      <c r="OQJ311" s="53"/>
      <c r="OQK311" s="53"/>
      <c r="OQL311" s="53"/>
      <c r="OQM311" s="53"/>
      <c r="OQN311" s="53"/>
      <c r="OQO311" s="53"/>
      <c r="OQP311" s="53"/>
      <c r="OQQ311" s="53"/>
      <c r="OQR311" s="53"/>
      <c r="OQS311" s="53"/>
      <c r="OQT311" s="53"/>
      <c r="OQU311" s="53"/>
      <c r="OQX311" s="53"/>
      <c r="OQY311" s="53"/>
      <c r="OQZ311" s="53"/>
      <c r="ORA311" s="53"/>
      <c r="ORB311" s="53"/>
      <c r="ORC311" s="53"/>
      <c r="ORD311" s="53"/>
      <c r="ORE311" s="53"/>
      <c r="ORF311" s="53"/>
      <c r="ORG311" s="53"/>
      <c r="ORH311" s="53"/>
      <c r="ORI311" s="53"/>
      <c r="ORJ311" s="53"/>
      <c r="ORK311" s="53"/>
      <c r="ORL311" s="53"/>
      <c r="ORM311" s="53"/>
      <c r="ORN311" s="53"/>
      <c r="ORO311" s="53"/>
      <c r="ORP311" s="53"/>
      <c r="ORQ311" s="53"/>
      <c r="ORR311" s="53"/>
      <c r="ORS311" s="53"/>
      <c r="ORT311" s="53"/>
      <c r="ORU311" s="53"/>
      <c r="ORV311" s="53"/>
      <c r="ORW311" s="53"/>
      <c r="ORX311" s="53"/>
      <c r="ORY311" s="53"/>
      <c r="ORZ311" s="53"/>
      <c r="OSA311" s="53"/>
      <c r="OSB311" s="53"/>
      <c r="OSC311" s="53"/>
      <c r="OSD311" s="53"/>
      <c r="OSE311" s="53"/>
      <c r="OSF311" s="53"/>
      <c r="OSG311" s="53"/>
      <c r="OSH311" s="53"/>
      <c r="OSI311" s="53"/>
      <c r="OSJ311" s="53"/>
      <c r="OSK311" s="53"/>
      <c r="OSL311" s="53"/>
      <c r="OSM311" s="53"/>
      <c r="OSN311" s="53"/>
      <c r="OSO311" s="53"/>
      <c r="OSP311" s="53"/>
      <c r="OSQ311" s="53"/>
      <c r="OSR311" s="53"/>
      <c r="OSS311" s="53"/>
      <c r="OST311" s="53"/>
      <c r="OSU311" s="53"/>
      <c r="OSV311" s="53"/>
      <c r="OSW311" s="53"/>
      <c r="OSX311" s="53"/>
      <c r="OSY311" s="53"/>
      <c r="OSZ311" s="53"/>
      <c r="OTA311" s="53"/>
      <c r="OTB311" s="53"/>
      <c r="OTC311" s="53"/>
      <c r="OTD311" s="53"/>
      <c r="OTE311" s="53"/>
      <c r="OTF311" s="53"/>
      <c r="OTG311" s="53"/>
      <c r="OTH311" s="53"/>
      <c r="OTI311" s="53"/>
      <c r="OTJ311" s="53"/>
      <c r="OTK311" s="53"/>
      <c r="OTL311" s="53"/>
      <c r="OTM311" s="53"/>
      <c r="OTN311" s="53"/>
      <c r="OTO311" s="53"/>
      <c r="OTP311" s="53"/>
      <c r="OTQ311" s="53"/>
      <c r="OTR311" s="53"/>
      <c r="OTS311" s="53"/>
      <c r="OTT311" s="53"/>
      <c r="OTU311" s="53"/>
      <c r="OTV311" s="53"/>
      <c r="OTW311" s="53"/>
      <c r="OTX311" s="53"/>
      <c r="OTY311" s="53"/>
      <c r="OTZ311" s="53"/>
      <c r="OUA311" s="53"/>
      <c r="OUB311" s="53"/>
      <c r="OUC311" s="53"/>
      <c r="OUD311" s="53"/>
      <c r="OUE311" s="53"/>
      <c r="OUF311" s="53"/>
      <c r="OUG311" s="53"/>
      <c r="OUH311" s="53"/>
      <c r="OUI311" s="53"/>
      <c r="OUJ311" s="53"/>
      <c r="OUK311" s="53"/>
      <c r="OUL311" s="53"/>
      <c r="OUM311" s="53"/>
      <c r="OUN311" s="53"/>
      <c r="OUO311" s="53"/>
      <c r="OUP311" s="53"/>
      <c r="OUQ311" s="53"/>
      <c r="OUR311" s="53"/>
      <c r="OUS311" s="53"/>
      <c r="OUT311" s="53"/>
      <c r="OUU311" s="53"/>
      <c r="OUV311" s="53"/>
      <c r="OUW311" s="53"/>
      <c r="OUX311" s="53"/>
      <c r="OUY311" s="53"/>
      <c r="OUZ311" s="53"/>
      <c r="OVA311" s="53"/>
      <c r="OVB311" s="53"/>
      <c r="OVC311" s="53"/>
      <c r="OVD311" s="53"/>
      <c r="OVE311" s="53"/>
      <c r="OVF311" s="53"/>
      <c r="OVG311" s="53"/>
      <c r="OVH311" s="53"/>
      <c r="OVI311" s="53"/>
      <c r="OVJ311" s="53"/>
      <c r="OVK311" s="53"/>
      <c r="OVL311" s="53"/>
      <c r="OVM311" s="53"/>
      <c r="OVN311" s="53"/>
      <c r="OVO311" s="53"/>
      <c r="OVP311" s="53"/>
      <c r="OVQ311" s="53"/>
      <c r="OVR311" s="53"/>
      <c r="OVS311" s="53"/>
      <c r="OVT311" s="53"/>
      <c r="OVU311" s="53"/>
      <c r="OVV311" s="53"/>
      <c r="OVW311" s="53"/>
      <c r="OVX311" s="53"/>
      <c r="OVY311" s="53"/>
      <c r="OVZ311" s="53"/>
      <c r="OWA311" s="53"/>
      <c r="OWB311" s="53"/>
      <c r="OWC311" s="53"/>
      <c r="OWD311" s="53"/>
      <c r="OWE311" s="53"/>
      <c r="OWF311" s="53"/>
      <c r="OWG311" s="53"/>
      <c r="OWH311" s="53"/>
      <c r="OWI311" s="53"/>
      <c r="OWJ311" s="53"/>
      <c r="OWK311" s="53"/>
      <c r="OWL311" s="53"/>
      <c r="OWM311" s="53"/>
      <c r="OWN311" s="53"/>
      <c r="OWO311" s="53"/>
      <c r="OWP311" s="53"/>
      <c r="OWQ311" s="53"/>
      <c r="OWR311" s="53"/>
      <c r="OWS311" s="53"/>
      <c r="OWT311" s="53"/>
      <c r="OWU311" s="53"/>
      <c r="OWV311" s="53"/>
      <c r="OWW311" s="53"/>
      <c r="OWX311" s="53"/>
      <c r="OWY311" s="53"/>
      <c r="OWZ311" s="53"/>
      <c r="OXA311" s="53"/>
      <c r="OXB311" s="53"/>
      <c r="OXC311" s="53"/>
      <c r="OXD311" s="53"/>
      <c r="OXE311" s="53"/>
      <c r="OXF311" s="53"/>
      <c r="OXG311" s="53"/>
      <c r="OXH311" s="53"/>
      <c r="OXI311" s="53"/>
      <c r="OXJ311" s="53"/>
      <c r="OXK311" s="53"/>
      <c r="OXL311" s="53"/>
      <c r="OXM311" s="53"/>
      <c r="OXN311" s="53"/>
      <c r="OXO311" s="53"/>
      <c r="OXP311" s="53"/>
      <c r="OXQ311" s="53"/>
      <c r="OXR311" s="53"/>
      <c r="OXS311" s="53"/>
      <c r="OXT311" s="53"/>
      <c r="OXU311" s="53"/>
      <c r="OXV311" s="53"/>
      <c r="OXW311" s="53"/>
      <c r="OXX311" s="53"/>
      <c r="OXY311" s="53"/>
      <c r="OXZ311" s="53"/>
      <c r="OYA311" s="53"/>
      <c r="OYB311" s="53"/>
      <c r="OYC311" s="53"/>
      <c r="OYD311" s="53"/>
      <c r="OYE311" s="53"/>
      <c r="OYF311" s="53"/>
      <c r="OYG311" s="53"/>
      <c r="OYH311" s="53"/>
      <c r="OYI311" s="53"/>
      <c r="OYJ311" s="53"/>
      <c r="OYK311" s="53"/>
      <c r="OYL311" s="53"/>
      <c r="OYM311" s="53"/>
      <c r="OYN311" s="53"/>
      <c r="OYO311" s="53"/>
      <c r="OYP311" s="53"/>
      <c r="OYQ311" s="53"/>
      <c r="OYR311" s="53"/>
      <c r="OYS311" s="53"/>
      <c r="OYT311" s="53"/>
      <c r="OYU311" s="53"/>
      <c r="OYV311" s="53"/>
      <c r="OYW311" s="53"/>
      <c r="OYX311" s="53"/>
      <c r="OYY311" s="53"/>
      <c r="OYZ311" s="53"/>
      <c r="OZA311" s="53"/>
      <c r="OZB311" s="53"/>
      <c r="OZC311" s="53"/>
      <c r="OZD311" s="53"/>
      <c r="OZE311" s="53"/>
      <c r="OZF311" s="53"/>
      <c r="OZG311" s="53"/>
      <c r="OZH311" s="53"/>
      <c r="OZI311" s="53"/>
      <c r="OZJ311" s="53"/>
      <c r="OZK311" s="53"/>
      <c r="OZL311" s="53"/>
      <c r="OZM311" s="53"/>
      <c r="OZN311" s="53"/>
      <c r="OZO311" s="53"/>
      <c r="OZP311" s="53"/>
      <c r="OZQ311" s="53"/>
      <c r="OZR311" s="53"/>
      <c r="OZS311" s="53"/>
      <c r="OZT311" s="53"/>
      <c r="OZU311" s="53"/>
      <c r="OZV311" s="53"/>
      <c r="OZW311" s="53"/>
      <c r="OZX311" s="53"/>
      <c r="OZY311" s="53"/>
      <c r="OZZ311" s="53"/>
      <c r="PAA311" s="53"/>
      <c r="PAB311" s="53"/>
      <c r="PAC311" s="53"/>
      <c r="PAD311" s="53"/>
      <c r="PAE311" s="53"/>
      <c r="PAF311" s="53"/>
      <c r="PAG311" s="53"/>
      <c r="PAH311" s="53"/>
      <c r="PAI311" s="53"/>
      <c r="PAJ311" s="53"/>
      <c r="PAK311" s="53"/>
      <c r="PAL311" s="53"/>
      <c r="PAM311" s="53"/>
      <c r="PAN311" s="53"/>
      <c r="PAO311" s="53"/>
      <c r="PAP311" s="53"/>
      <c r="PAQ311" s="53"/>
      <c r="PAT311" s="53"/>
      <c r="PAU311" s="53"/>
      <c r="PAV311" s="53"/>
      <c r="PAW311" s="53"/>
      <c r="PAX311" s="53"/>
      <c r="PAY311" s="53"/>
      <c r="PAZ311" s="53"/>
      <c r="PBA311" s="53"/>
      <c r="PBB311" s="53"/>
      <c r="PBC311" s="53"/>
      <c r="PBD311" s="53"/>
      <c r="PBE311" s="53"/>
      <c r="PBF311" s="53"/>
      <c r="PBG311" s="53"/>
      <c r="PBH311" s="53"/>
      <c r="PBI311" s="53"/>
      <c r="PBJ311" s="53"/>
      <c r="PBK311" s="53"/>
      <c r="PBL311" s="53"/>
      <c r="PBM311" s="53"/>
      <c r="PBN311" s="53"/>
      <c r="PBO311" s="53"/>
      <c r="PBP311" s="53"/>
      <c r="PBQ311" s="53"/>
      <c r="PBR311" s="53"/>
      <c r="PBS311" s="53"/>
      <c r="PBT311" s="53"/>
      <c r="PBU311" s="53"/>
      <c r="PBV311" s="53"/>
      <c r="PBW311" s="53"/>
      <c r="PBX311" s="53"/>
      <c r="PBY311" s="53"/>
      <c r="PBZ311" s="53"/>
      <c r="PCA311" s="53"/>
      <c r="PCB311" s="53"/>
      <c r="PCC311" s="53"/>
      <c r="PCD311" s="53"/>
      <c r="PCE311" s="53"/>
      <c r="PCF311" s="53"/>
      <c r="PCG311" s="53"/>
      <c r="PCH311" s="53"/>
      <c r="PCI311" s="53"/>
      <c r="PCJ311" s="53"/>
      <c r="PCK311" s="53"/>
      <c r="PCL311" s="53"/>
      <c r="PCM311" s="53"/>
      <c r="PCN311" s="53"/>
      <c r="PCO311" s="53"/>
      <c r="PCP311" s="53"/>
      <c r="PCQ311" s="53"/>
      <c r="PCR311" s="53"/>
      <c r="PCS311" s="53"/>
      <c r="PCT311" s="53"/>
      <c r="PCU311" s="53"/>
      <c r="PCV311" s="53"/>
      <c r="PCW311" s="53"/>
      <c r="PCX311" s="53"/>
      <c r="PCY311" s="53"/>
      <c r="PCZ311" s="53"/>
      <c r="PDA311" s="53"/>
      <c r="PDB311" s="53"/>
      <c r="PDC311" s="53"/>
      <c r="PDD311" s="53"/>
      <c r="PDE311" s="53"/>
      <c r="PDF311" s="53"/>
      <c r="PDG311" s="53"/>
      <c r="PDH311" s="53"/>
      <c r="PDI311" s="53"/>
      <c r="PDJ311" s="53"/>
      <c r="PDK311" s="53"/>
      <c r="PDL311" s="53"/>
      <c r="PDM311" s="53"/>
      <c r="PDN311" s="53"/>
      <c r="PDO311" s="53"/>
      <c r="PDP311" s="53"/>
      <c r="PDQ311" s="53"/>
      <c r="PDR311" s="53"/>
      <c r="PDS311" s="53"/>
      <c r="PDT311" s="53"/>
      <c r="PDU311" s="53"/>
      <c r="PDV311" s="53"/>
      <c r="PDW311" s="53"/>
      <c r="PDX311" s="53"/>
      <c r="PDY311" s="53"/>
      <c r="PDZ311" s="53"/>
      <c r="PEA311" s="53"/>
      <c r="PEB311" s="53"/>
      <c r="PEC311" s="53"/>
      <c r="PED311" s="53"/>
      <c r="PEE311" s="53"/>
      <c r="PEF311" s="53"/>
      <c r="PEG311" s="53"/>
      <c r="PEH311" s="53"/>
      <c r="PEI311" s="53"/>
      <c r="PEJ311" s="53"/>
      <c r="PEK311" s="53"/>
      <c r="PEL311" s="53"/>
      <c r="PEM311" s="53"/>
      <c r="PEN311" s="53"/>
      <c r="PEO311" s="53"/>
      <c r="PEP311" s="53"/>
      <c r="PEQ311" s="53"/>
      <c r="PER311" s="53"/>
      <c r="PES311" s="53"/>
      <c r="PET311" s="53"/>
      <c r="PEU311" s="53"/>
      <c r="PEV311" s="53"/>
      <c r="PEW311" s="53"/>
      <c r="PEX311" s="53"/>
      <c r="PEY311" s="53"/>
      <c r="PEZ311" s="53"/>
      <c r="PFA311" s="53"/>
      <c r="PFB311" s="53"/>
      <c r="PFC311" s="53"/>
      <c r="PFD311" s="53"/>
      <c r="PFE311" s="53"/>
      <c r="PFF311" s="53"/>
      <c r="PFG311" s="53"/>
      <c r="PFH311" s="53"/>
      <c r="PFI311" s="53"/>
      <c r="PFJ311" s="53"/>
      <c r="PFK311" s="53"/>
      <c r="PFL311" s="53"/>
      <c r="PFM311" s="53"/>
      <c r="PFN311" s="53"/>
      <c r="PFO311" s="53"/>
      <c r="PFP311" s="53"/>
      <c r="PFQ311" s="53"/>
      <c r="PFR311" s="53"/>
      <c r="PFS311" s="53"/>
      <c r="PFT311" s="53"/>
      <c r="PFU311" s="53"/>
      <c r="PFV311" s="53"/>
      <c r="PFW311" s="53"/>
      <c r="PFX311" s="53"/>
      <c r="PFY311" s="53"/>
      <c r="PFZ311" s="53"/>
      <c r="PGA311" s="53"/>
      <c r="PGB311" s="53"/>
      <c r="PGC311" s="53"/>
      <c r="PGD311" s="53"/>
      <c r="PGE311" s="53"/>
      <c r="PGF311" s="53"/>
      <c r="PGG311" s="53"/>
      <c r="PGH311" s="53"/>
      <c r="PGI311" s="53"/>
      <c r="PGJ311" s="53"/>
      <c r="PGK311" s="53"/>
      <c r="PGL311" s="53"/>
      <c r="PGM311" s="53"/>
      <c r="PGN311" s="53"/>
      <c r="PGO311" s="53"/>
      <c r="PGP311" s="53"/>
      <c r="PGQ311" s="53"/>
      <c r="PGR311" s="53"/>
      <c r="PGS311" s="53"/>
      <c r="PGT311" s="53"/>
      <c r="PGU311" s="53"/>
      <c r="PGV311" s="53"/>
      <c r="PGW311" s="53"/>
      <c r="PGX311" s="53"/>
      <c r="PGY311" s="53"/>
      <c r="PGZ311" s="53"/>
      <c r="PHA311" s="53"/>
      <c r="PHB311" s="53"/>
      <c r="PHC311" s="53"/>
      <c r="PHD311" s="53"/>
      <c r="PHE311" s="53"/>
      <c r="PHF311" s="53"/>
      <c r="PHG311" s="53"/>
      <c r="PHH311" s="53"/>
      <c r="PHI311" s="53"/>
      <c r="PHJ311" s="53"/>
      <c r="PHK311" s="53"/>
      <c r="PHL311" s="53"/>
      <c r="PHM311" s="53"/>
      <c r="PHN311" s="53"/>
      <c r="PHO311" s="53"/>
      <c r="PHP311" s="53"/>
      <c r="PHQ311" s="53"/>
      <c r="PHR311" s="53"/>
      <c r="PHS311" s="53"/>
      <c r="PHT311" s="53"/>
      <c r="PHU311" s="53"/>
      <c r="PHV311" s="53"/>
      <c r="PHW311" s="53"/>
      <c r="PHX311" s="53"/>
      <c r="PHY311" s="53"/>
      <c r="PHZ311" s="53"/>
      <c r="PIA311" s="53"/>
      <c r="PIB311" s="53"/>
      <c r="PIC311" s="53"/>
      <c r="PID311" s="53"/>
      <c r="PIE311" s="53"/>
      <c r="PIF311" s="53"/>
      <c r="PIG311" s="53"/>
      <c r="PIH311" s="53"/>
      <c r="PII311" s="53"/>
      <c r="PIJ311" s="53"/>
      <c r="PIK311" s="53"/>
      <c r="PIL311" s="53"/>
      <c r="PIM311" s="53"/>
      <c r="PIN311" s="53"/>
      <c r="PIO311" s="53"/>
      <c r="PIP311" s="53"/>
      <c r="PIQ311" s="53"/>
      <c r="PIR311" s="53"/>
      <c r="PIS311" s="53"/>
      <c r="PIT311" s="53"/>
      <c r="PIU311" s="53"/>
      <c r="PIV311" s="53"/>
      <c r="PIW311" s="53"/>
      <c r="PIX311" s="53"/>
      <c r="PIY311" s="53"/>
      <c r="PIZ311" s="53"/>
      <c r="PJA311" s="53"/>
      <c r="PJB311" s="53"/>
      <c r="PJC311" s="53"/>
      <c r="PJD311" s="53"/>
      <c r="PJE311" s="53"/>
      <c r="PJF311" s="53"/>
      <c r="PJG311" s="53"/>
      <c r="PJH311" s="53"/>
      <c r="PJI311" s="53"/>
      <c r="PJJ311" s="53"/>
      <c r="PJK311" s="53"/>
      <c r="PJL311" s="53"/>
      <c r="PJM311" s="53"/>
      <c r="PJN311" s="53"/>
      <c r="PJO311" s="53"/>
      <c r="PJP311" s="53"/>
      <c r="PJQ311" s="53"/>
      <c r="PJR311" s="53"/>
      <c r="PJS311" s="53"/>
      <c r="PJT311" s="53"/>
      <c r="PJU311" s="53"/>
      <c r="PJV311" s="53"/>
      <c r="PJW311" s="53"/>
      <c r="PJX311" s="53"/>
      <c r="PJY311" s="53"/>
      <c r="PJZ311" s="53"/>
      <c r="PKA311" s="53"/>
      <c r="PKB311" s="53"/>
      <c r="PKC311" s="53"/>
      <c r="PKD311" s="53"/>
      <c r="PKE311" s="53"/>
      <c r="PKF311" s="53"/>
      <c r="PKG311" s="53"/>
      <c r="PKH311" s="53"/>
      <c r="PKI311" s="53"/>
      <c r="PKJ311" s="53"/>
      <c r="PKK311" s="53"/>
      <c r="PKL311" s="53"/>
      <c r="PKM311" s="53"/>
      <c r="PKP311" s="53"/>
      <c r="PKQ311" s="53"/>
      <c r="PKR311" s="53"/>
      <c r="PKS311" s="53"/>
      <c r="PKT311" s="53"/>
      <c r="PKU311" s="53"/>
      <c r="PKV311" s="53"/>
      <c r="PKW311" s="53"/>
      <c r="PKX311" s="53"/>
      <c r="PKY311" s="53"/>
      <c r="PKZ311" s="53"/>
      <c r="PLA311" s="53"/>
      <c r="PLB311" s="53"/>
      <c r="PLC311" s="53"/>
      <c r="PLD311" s="53"/>
      <c r="PLE311" s="53"/>
      <c r="PLF311" s="53"/>
      <c r="PLG311" s="53"/>
      <c r="PLH311" s="53"/>
      <c r="PLI311" s="53"/>
      <c r="PLJ311" s="53"/>
      <c r="PLK311" s="53"/>
      <c r="PLL311" s="53"/>
      <c r="PLM311" s="53"/>
      <c r="PLN311" s="53"/>
      <c r="PLO311" s="53"/>
      <c r="PLP311" s="53"/>
      <c r="PLQ311" s="53"/>
      <c r="PLR311" s="53"/>
      <c r="PLS311" s="53"/>
      <c r="PLT311" s="53"/>
      <c r="PLU311" s="53"/>
      <c r="PLV311" s="53"/>
      <c r="PLW311" s="53"/>
      <c r="PLX311" s="53"/>
      <c r="PLY311" s="53"/>
      <c r="PLZ311" s="53"/>
      <c r="PMA311" s="53"/>
      <c r="PMB311" s="53"/>
      <c r="PMC311" s="53"/>
      <c r="PMD311" s="53"/>
      <c r="PME311" s="53"/>
      <c r="PMF311" s="53"/>
      <c r="PMG311" s="53"/>
      <c r="PMH311" s="53"/>
      <c r="PMI311" s="53"/>
      <c r="PMJ311" s="53"/>
      <c r="PMK311" s="53"/>
      <c r="PML311" s="53"/>
      <c r="PMM311" s="53"/>
      <c r="PMN311" s="53"/>
      <c r="PMO311" s="53"/>
      <c r="PMP311" s="53"/>
      <c r="PMQ311" s="53"/>
      <c r="PMR311" s="53"/>
      <c r="PMS311" s="53"/>
      <c r="PMT311" s="53"/>
      <c r="PMU311" s="53"/>
      <c r="PMV311" s="53"/>
      <c r="PMW311" s="53"/>
      <c r="PMX311" s="53"/>
      <c r="PMY311" s="53"/>
      <c r="PMZ311" s="53"/>
      <c r="PNA311" s="53"/>
      <c r="PNB311" s="53"/>
      <c r="PNC311" s="53"/>
      <c r="PND311" s="53"/>
      <c r="PNE311" s="53"/>
      <c r="PNF311" s="53"/>
      <c r="PNG311" s="53"/>
      <c r="PNH311" s="53"/>
      <c r="PNI311" s="53"/>
      <c r="PNJ311" s="53"/>
      <c r="PNK311" s="53"/>
      <c r="PNL311" s="53"/>
      <c r="PNM311" s="53"/>
      <c r="PNN311" s="53"/>
      <c r="PNO311" s="53"/>
      <c r="PNP311" s="53"/>
      <c r="PNQ311" s="53"/>
      <c r="PNR311" s="53"/>
      <c r="PNS311" s="53"/>
      <c r="PNT311" s="53"/>
      <c r="PNU311" s="53"/>
      <c r="PNV311" s="53"/>
      <c r="PNW311" s="53"/>
      <c r="PNX311" s="53"/>
      <c r="PNY311" s="53"/>
      <c r="PNZ311" s="53"/>
      <c r="POA311" s="53"/>
      <c r="POB311" s="53"/>
      <c r="POC311" s="53"/>
      <c r="POD311" s="53"/>
      <c r="POE311" s="53"/>
      <c r="POF311" s="53"/>
      <c r="POG311" s="53"/>
      <c r="POH311" s="53"/>
      <c r="POI311" s="53"/>
      <c r="POJ311" s="53"/>
      <c r="POK311" s="53"/>
      <c r="POL311" s="53"/>
      <c r="POM311" s="53"/>
      <c r="PON311" s="53"/>
      <c r="POO311" s="53"/>
      <c r="POP311" s="53"/>
      <c r="POQ311" s="53"/>
      <c r="POR311" s="53"/>
      <c r="POS311" s="53"/>
      <c r="POT311" s="53"/>
      <c r="POU311" s="53"/>
      <c r="POV311" s="53"/>
      <c r="POW311" s="53"/>
      <c r="POX311" s="53"/>
      <c r="POY311" s="53"/>
      <c r="POZ311" s="53"/>
      <c r="PPA311" s="53"/>
      <c r="PPB311" s="53"/>
      <c r="PPC311" s="53"/>
      <c r="PPD311" s="53"/>
      <c r="PPE311" s="53"/>
      <c r="PPF311" s="53"/>
      <c r="PPG311" s="53"/>
      <c r="PPH311" s="53"/>
      <c r="PPI311" s="53"/>
      <c r="PPJ311" s="53"/>
      <c r="PPK311" s="53"/>
      <c r="PPL311" s="53"/>
      <c r="PPM311" s="53"/>
      <c r="PPN311" s="53"/>
      <c r="PPO311" s="53"/>
      <c r="PPP311" s="53"/>
      <c r="PPQ311" s="53"/>
      <c r="PPR311" s="53"/>
      <c r="PPS311" s="53"/>
      <c r="PPT311" s="53"/>
      <c r="PPU311" s="53"/>
      <c r="PPV311" s="53"/>
      <c r="PPW311" s="53"/>
      <c r="PPX311" s="53"/>
      <c r="PPY311" s="53"/>
      <c r="PPZ311" s="53"/>
      <c r="PQA311" s="53"/>
      <c r="PQB311" s="53"/>
      <c r="PQC311" s="53"/>
      <c r="PQD311" s="53"/>
      <c r="PQE311" s="53"/>
      <c r="PQF311" s="53"/>
      <c r="PQG311" s="53"/>
      <c r="PQH311" s="53"/>
      <c r="PQI311" s="53"/>
      <c r="PQJ311" s="53"/>
      <c r="PQK311" s="53"/>
      <c r="PQL311" s="53"/>
      <c r="PQM311" s="53"/>
      <c r="PQN311" s="53"/>
      <c r="PQO311" s="53"/>
      <c r="PQP311" s="53"/>
      <c r="PQQ311" s="53"/>
      <c r="PQR311" s="53"/>
      <c r="PQS311" s="53"/>
      <c r="PQT311" s="53"/>
      <c r="PQU311" s="53"/>
      <c r="PQV311" s="53"/>
      <c r="PQW311" s="53"/>
      <c r="PQX311" s="53"/>
      <c r="PQY311" s="53"/>
      <c r="PQZ311" s="53"/>
      <c r="PRA311" s="53"/>
      <c r="PRB311" s="53"/>
      <c r="PRC311" s="53"/>
      <c r="PRD311" s="53"/>
      <c r="PRE311" s="53"/>
      <c r="PRF311" s="53"/>
      <c r="PRG311" s="53"/>
      <c r="PRH311" s="53"/>
      <c r="PRI311" s="53"/>
      <c r="PRJ311" s="53"/>
      <c r="PRK311" s="53"/>
      <c r="PRL311" s="53"/>
      <c r="PRM311" s="53"/>
      <c r="PRN311" s="53"/>
      <c r="PRO311" s="53"/>
      <c r="PRP311" s="53"/>
      <c r="PRQ311" s="53"/>
      <c r="PRR311" s="53"/>
      <c r="PRS311" s="53"/>
      <c r="PRT311" s="53"/>
      <c r="PRU311" s="53"/>
      <c r="PRV311" s="53"/>
      <c r="PRW311" s="53"/>
      <c r="PRX311" s="53"/>
      <c r="PRY311" s="53"/>
      <c r="PRZ311" s="53"/>
      <c r="PSA311" s="53"/>
      <c r="PSB311" s="53"/>
      <c r="PSC311" s="53"/>
      <c r="PSD311" s="53"/>
      <c r="PSE311" s="53"/>
      <c r="PSF311" s="53"/>
      <c r="PSG311" s="53"/>
      <c r="PSH311" s="53"/>
      <c r="PSI311" s="53"/>
      <c r="PSJ311" s="53"/>
      <c r="PSK311" s="53"/>
      <c r="PSL311" s="53"/>
      <c r="PSM311" s="53"/>
      <c r="PSN311" s="53"/>
      <c r="PSO311" s="53"/>
      <c r="PSP311" s="53"/>
      <c r="PSQ311" s="53"/>
      <c r="PSR311" s="53"/>
      <c r="PSS311" s="53"/>
      <c r="PST311" s="53"/>
      <c r="PSU311" s="53"/>
      <c r="PSV311" s="53"/>
      <c r="PSW311" s="53"/>
      <c r="PSX311" s="53"/>
      <c r="PSY311" s="53"/>
      <c r="PSZ311" s="53"/>
      <c r="PTA311" s="53"/>
      <c r="PTB311" s="53"/>
      <c r="PTC311" s="53"/>
      <c r="PTD311" s="53"/>
      <c r="PTE311" s="53"/>
      <c r="PTF311" s="53"/>
      <c r="PTG311" s="53"/>
      <c r="PTH311" s="53"/>
      <c r="PTI311" s="53"/>
      <c r="PTJ311" s="53"/>
      <c r="PTK311" s="53"/>
      <c r="PTL311" s="53"/>
      <c r="PTM311" s="53"/>
      <c r="PTN311" s="53"/>
      <c r="PTO311" s="53"/>
      <c r="PTP311" s="53"/>
      <c r="PTQ311" s="53"/>
      <c r="PTR311" s="53"/>
      <c r="PTS311" s="53"/>
      <c r="PTT311" s="53"/>
      <c r="PTU311" s="53"/>
      <c r="PTV311" s="53"/>
      <c r="PTW311" s="53"/>
      <c r="PTX311" s="53"/>
      <c r="PTY311" s="53"/>
      <c r="PTZ311" s="53"/>
      <c r="PUA311" s="53"/>
      <c r="PUB311" s="53"/>
      <c r="PUC311" s="53"/>
      <c r="PUD311" s="53"/>
      <c r="PUE311" s="53"/>
      <c r="PUF311" s="53"/>
      <c r="PUG311" s="53"/>
      <c r="PUH311" s="53"/>
      <c r="PUI311" s="53"/>
      <c r="PUL311" s="53"/>
      <c r="PUM311" s="53"/>
      <c r="PUN311" s="53"/>
      <c r="PUO311" s="53"/>
      <c r="PUP311" s="53"/>
      <c r="PUQ311" s="53"/>
      <c r="PUR311" s="53"/>
      <c r="PUS311" s="53"/>
      <c r="PUT311" s="53"/>
      <c r="PUU311" s="53"/>
      <c r="PUV311" s="53"/>
      <c r="PUW311" s="53"/>
      <c r="PUX311" s="53"/>
      <c r="PUY311" s="53"/>
      <c r="PUZ311" s="53"/>
      <c r="PVA311" s="53"/>
      <c r="PVB311" s="53"/>
      <c r="PVC311" s="53"/>
      <c r="PVD311" s="53"/>
      <c r="PVE311" s="53"/>
      <c r="PVF311" s="53"/>
      <c r="PVG311" s="53"/>
      <c r="PVH311" s="53"/>
      <c r="PVI311" s="53"/>
      <c r="PVJ311" s="53"/>
      <c r="PVK311" s="53"/>
      <c r="PVL311" s="53"/>
      <c r="PVM311" s="53"/>
      <c r="PVN311" s="53"/>
      <c r="PVO311" s="53"/>
      <c r="PVP311" s="53"/>
      <c r="PVQ311" s="53"/>
      <c r="PVR311" s="53"/>
      <c r="PVS311" s="53"/>
      <c r="PVT311" s="53"/>
      <c r="PVU311" s="53"/>
      <c r="PVV311" s="53"/>
      <c r="PVW311" s="53"/>
      <c r="PVX311" s="53"/>
      <c r="PVY311" s="53"/>
      <c r="PVZ311" s="53"/>
      <c r="PWA311" s="53"/>
      <c r="PWB311" s="53"/>
      <c r="PWC311" s="53"/>
      <c r="PWD311" s="53"/>
      <c r="PWE311" s="53"/>
      <c r="PWF311" s="53"/>
      <c r="PWG311" s="53"/>
      <c r="PWH311" s="53"/>
      <c r="PWI311" s="53"/>
      <c r="PWJ311" s="53"/>
      <c r="PWK311" s="53"/>
      <c r="PWL311" s="53"/>
      <c r="PWM311" s="53"/>
      <c r="PWN311" s="53"/>
      <c r="PWO311" s="53"/>
      <c r="PWP311" s="53"/>
      <c r="PWQ311" s="53"/>
      <c r="PWR311" s="53"/>
      <c r="PWS311" s="53"/>
      <c r="PWT311" s="53"/>
      <c r="PWU311" s="53"/>
      <c r="PWV311" s="53"/>
      <c r="PWW311" s="53"/>
      <c r="PWX311" s="53"/>
      <c r="PWY311" s="53"/>
      <c r="PWZ311" s="53"/>
      <c r="PXA311" s="53"/>
      <c r="PXB311" s="53"/>
      <c r="PXC311" s="53"/>
      <c r="PXD311" s="53"/>
      <c r="PXE311" s="53"/>
      <c r="PXF311" s="53"/>
      <c r="PXG311" s="53"/>
      <c r="PXH311" s="53"/>
      <c r="PXI311" s="53"/>
      <c r="PXJ311" s="53"/>
      <c r="PXK311" s="53"/>
      <c r="PXL311" s="53"/>
      <c r="PXM311" s="53"/>
      <c r="PXN311" s="53"/>
      <c r="PXO311" s="53"/>
      <c r="PXP311" s="53"/>
      <c r="PXQ311" s="53"/>
      <c r="PXR311" s="53"/>
      <c r="PXS311" s="53"/>
      <c r="PXT311" s="53"/>
      <c r="PXU311" s="53"/>
      <c r="PXV311" s="53"/>
      <c r="PXW311" s="53"/>
      <c r="PXX311" s="53"/>
      <c r="PXY311" s="53"/>
      <c r="PXZ311" s="53"/>
      <c r="PYA311" s="53"/>
      <c r="PYB311" s="53"/>
      <c r="PYC311" s="53"/>
      <c r="PYD311" s="53"/>
      <c r="PYE311" s="53"/>
      <c r="PYF311" s="53"/>
      <c r="PYG311" s="53"/>
      <c r="PYH311" s="53"/>
      <c r="PYI311" s="53"/>
      <c r="PYJ311" s="53"/>
      <c r="PYK311" s="53"/>
      <c r="PYL311" s="53"/>
      <c r="PYM311" s="53"/>
      <c r="PYN311" s="53"/>
      <c r="PYO311" s="53"/>
      <c r="PYP311" s="53"/>
      <c r="PYQ311" s="53"/>
      <c r="PYR311" s="53"/>
      <c r="PYS311" s="53"/>
      <c r="PYT311" s="53"/>
      <c r="PYU311" s="53"/>
      <c r="PYV311" s="53"/>
      <c r="PYW311" s="53"/>
      <c r="PYX311" s="53"/>
      <c r="PYY311" s="53"/>
      <c r="PYZ311" s="53"/>
      <c r="PZA311" s="53"/>
      <c r="PZB311" s="53"/>
      <c r="PZC311" s="53"/>
      <c r="PZD311" s="53"/>
      <c r="PZE311" s="53"/>
      <c r="PZF311" s="53"/>
      <c r="PZG311" s="53"/>
      <c r="PZH311" s="53"/>
      <c r="PZI311" s="53"/>
      <c r="PZJ311" s="53"/>
      <c r="PZK311" s="53"/>
      <c r="PZL311" s="53"/>
      <c r="PZM311" s="53"/>
      <c r="PZN311" s="53"/>
      <c r="PZO311" s="53"/>
      <c r="PZP311" s="53"/>
      <c r="PZQ311" s="53"/>
      <c r="PZR311" s="53"/>
      <c r="PZS311" s="53"/>
      <c r="PZT311" s="53"/>
      <c r="PZU311" s="53"/>
      <c r="PZV311" s="53"/>
      <c r="PZW311" s="53"/>
      <c r="PZX311" s="53"/>
      <c r="PZY311" s="53"/>
      <c r="PZZ311" s="53"/>
      <c r="QAA311" s="53"/>
      <c r="QAB311" s="53"/>
      <c r="QAC311" s="53"/>
      <c r="QAD311" s="53"/>
      <c r="QAE311" s="53"/>
      <c r="QAF311" s="53"/>
      <c r="QAG311" s="53"/>
      <c r="QAH311" s="53"/>
      <c r="QAI311" s="53"/>
      <c r="QAJ311" s="53"/>
      <c r="QAK311" s="53"/>
      <c r="QAL311" s="53"/>
      <c r="QAM311" s="53"/>
      <c r="QAN311" s="53"/>
      <c r="QAO311" s="53"/>
      <c r="QAP311" s="53"/>
      <c r="QAQ311" s="53"/>
      <c r="QAR311" s="53"/>
      <c r="QAS311" s="53"/>
      <c r="QAT311" s="53"/>
      <c r="QAU311" s="53"/>
      <c r="QAV311" s="53"/>
      <c r="QAW311" s="53"/>
      <c r="QAX311" s="53"/>
      <c r="QAY311" s="53"/>
      <c r="QAZ311" s="53"/>
      <c r="QBA311" s="53"/>
      <c r="QBB311" s="53"/>
      <c r="QBC311" s="53"/>
      <c r="QBD311" s="53"/>
      <c r="QBE311" s="53"/>
      <c r="QBF311" s="53"/>
      <c r="QBG311" s="53"/>
      <c r="QBH311" s="53"/>
      <c r="QBI311" s="53"/>
      <c r="QBJ311" s="53"/>
      <c r="QBK311" s="53"/>
      <c r="QBL311" s="53"/>
      <c r="QBM311" s="53"/>
      <c r="QBN311" s="53"/>
      <c r="QBO311" s="53"/>
      <c r="QBP311" s="53"/>
      <c r="QBQ311" s="53"/>
      <c r="QBR311" s="53"/>
      <c r="QBS311" s="53"/>
      <c r="QBT311" s="53"/>
      <c r="QBU311" s="53"/>
      <c r="QBV311" s="53"/>
      <c r="QBW311" s="53"/>
      <c r="QBX311" s="53"/>
      <c r="QBY311" s="53"/>
      <c r="QBZ311" s="53"/>
      <c r="QCA311" s="53"/>
      <c r="QCB311" s="53"/>
      <c r="QCC311" s="53"/>
      <c r="QCD311" s="53"/>
      <c r="QCE311" s="53"/>
      <c r="QCF311" s="53"/>
      <c r="QCG311" s="53"/>
      <c r="QCH311" s="53"/>
      <c r="QCI311" s="53"/>
      <c r="QCJ311" s="53"/>
      <c r="QCK311" s="53"/>
      <c r="QCL311" s="53"/>
      <c r="QCM311" s="53"/>
      <c r="QCN311" s="53"/>
      <c r="QCO311" s="53"/>
      <c r="QCP311" s="53"/>
      <c r="QCQ311" s="53"/>
      <c r="QCR311" s="53"/>
      <c r="QCS311" s="53"/>
      <c r="QCT311" s="53"/>
      <c r="QCU311" s="53"/>
      <c r="QCV311" s="53"/>
      <c r="QCW311" s="53"/>
      <c r="QCX311" s="53"/>
      <c r="QCY311" s="53"/>
      <c r="QCZ311" s="53"/>
      <c r="QDA311" s="53"/>
      <c r="QDB311" s="53"/>
      <c r="QDC311" s="53"/>
      <c r="QDD311" s="53"/>
      <c r="QDE311" s="53"/>
      <c r="QDF311" s="53"/>
      <c r="QDG311" s="53"/>
      <c r="QDH311" s="53"/>
      <c r="QDI311" s="53"/>
      <c r="QDJ311" s="53"/>
      <c r="QDK311" s="53"/>
      <c r="QDL311" s="53"/>
      <c r="QDM311" s="53"/>
      <c r="QDN311" s="53"/>
      <c r="QDO311" s="53"/>
      <c r="QDP311" s="53"/>
      <c r="QDQ311" s="53"/>
      <c r="QDR311" s="53"/>
      <c r="QDS311" s="53"/>
      <c r="QDT311" s="53"/>
      <c r="QDU311" s="53"/>
      <c r="QDV311" s="53"/>
      <c r="QDW311" s="53"/>
      <c r="QDX311" s="53"/>
      <c r="QDY311" s="53"/>
      <c r="QDZ311" s="53"/>
      <c r="QEA311" s="53"/>
      <c r="QEB311" s="53"/>
      <c r="QEC311" s="53"/>
      <c r="QED311" s="53"/>
      <c r="QEE311" s="53"/>
      <c r="QEH311" s="53"/>
      <c r="QEI311" s="53"/>
      <c r="QEJ311" s="53"/>
      <c r="QEK311" s="53"/>
      <c r="QEL311" s="53"/>
      <c r="QEM311" s="53"/>
      <c r="QEN311" s="53"/>
      <c r="QEO311" s="53"/>
      <c r="QEP311" s="53"/>
      <c r="QEQ311" s="53"/>
      <c r="QER311" s="53"/>
      <c r="QES311" s="53"/>
      <c r="QET311" s="53"/>
      <c r="QEU311" s="53"/>
      <c r="QEV311" s="53"/>
      <c r="QEW311" s="53"/>
      <c r="QEX311" s="53"/>
      <c r="QEY311" s="53"/>
      <c r="QEZ311" s="53"/>
      <c r="QFA311" s="53"/>
      <c r="QFB311" s="53"/>
      <c r="QFC311" s="53"/>
      <c r="QFD311" s="53"/>
      <c r="QFE311" s="53"/>
      <c r="QFF311" s="53"/>
      <c r="QFG311" s="53"/>
      <c r="QFH311" s="53"/>
      <c r="QFI311" s="53"/>
      <c r="QFJ311" s="53"/>
      <c r="QFK311" s="53"/>
      <c r="QFL311" s="53"/>
      <c r="QFM311" s="53"/>
      <c r="QFN311" s="53"/>
      <c r="QFO311" s="53"/>
      <c r="QFP311" s="53"/>
      <c r="QFQ311" s="53"/>
      <c r="QFR311" s="53"/>
      <c r="QFS311" s="53"/>
      <c r="QFT311" s="53"/>
      <c r="QFU311" s="53"/>
      <c r="QFV311" s="53"/>
      <c r="QFW311" s="53"/>
      <c r="QFX311" s="53"/>
      <c r="QFY311" s="53"/>
      <c r="QFZ311" s="53"/>
      <c r="QGA311" s="53"/>
      <c r="QGB311" s="53"/>
      <c r="QGC311" s="53"/>
      <c r="QGD311" s="53"/>
      <c r="QGE311" s="53"/>
      <c r="QGF311" s="53"/>
      <c r="QGG311" s="53"/>
      <c r="QGH311" s="53"/>
      <c r="QGI311" s="53"/>
      <c r="QGJ311" s="53"/>
      <c r="QGK311" s="53"/>
      <c r="QGL311" s="53"/>
      <c r="QGM311" s="53"/>
      <c r="QGN311" s="53"/>
      <c r="QGO311" s="53"/>
      <c r="QGP311" s="53"/>
      <c r="QGQ311" s="53"/>
      <c r="QGR311" s="53"/>
      <c r="QGS311" s="53"/>
      <c r="QGT311" s="53"/>
      <c r="QGU311" s="53"/>
      <c r="QGV311" s="53"/>
      <c r="QGW311" s="53"/>
      <c r="QGX311" s="53"/>
      <c r="QGY311" s="53"/>
      <c r="QGZ311" s="53"/>
      <c r="QHA311" s="53"/>
      <c r="QHB311" s="53"/>
      <c r="QHC311" s="53"/>
      <c r="QHD311" s="53"/>
      <c r="QHE311" s="53"/>
      <c r="QHF311" s="53"/>
      <c r="QHG311" s="53"/>
      <c r="QHH311" s="53"/>
      <c r="QHI311" s="53"/>
      <c r="QHJ311" s="53"/>
      <c r="QHK311" s="53"/>
      <c r="QHL311" s="53"/>
      <c r="QHM311" s="53"/>
      <c r="QHN311" s="53"/>
      <c r="QHO311" s="53"/>
      <c r="QHP311" s="53"/>
      <c r="QHQ311" s="53"/>
      <c r="QHR311" s="53"/>
      <c r="QHS311" s="53"/>
      <c r="QHT311" s="53"/>
      <c r="QHU311" s="53"/>
      <c r="QHV311" s="53"/>
      <c r="QHW311" s="53"/>
      <c r="QHX311" s="53"/>
      <c r="QHY311" s="53"/>
      <c r="QHZ311" s="53"/>
      <c r="QIA311" s="53"/>
      <c r="QIB311" s="53"/>
      <c r="QIC311" s="53"/>
      <c r="QID311" s="53"/>
      <c r="QIE311" s="53"/>
      <c r="QIF311" s="53"/>
      <c r="QIG311" s="53"/>
      <c r="QIH311" s="53"/>
      <c r="QII311" s="53"/>
      <c r="QIJ311" s="53"/>
      <c r="QIK311" s="53"/>
      <c r="QIL311" s="53"/>
      <c r="QIM311" s="53"/>
      <c r="QIN311" s="53"/>
      <c r="QIO311" s="53"/>
      <c r="QIP311" s="53"/>
      <c r="QIQ311" s="53"/>
      <c r="QIR311" s="53"/>
      <c r="QIS311" s="53"/>
      <c r="QIT311" s="53"/>
      <c r="QIU311" s="53"/>
      <c r="QIV311" s="53"/>
      <c r="QIW311" s="53"/>
      <c r="QIX311" s="53"/>
      <c r="QIY311" s="53"/>
      <c r="QIZ311" s="53"/>
      <c r="QJA311" s="53"/>
      <c r="QJB311" s="53"/>
      <c r="QJC311" s="53"/>
      <c r="QJD311" s="53"/>
      <c r="QJE311" s="53"/>
      <c r="QJF311" s="53"/>
      <c r="QJG311" s="53"/>
      <c r="QJH311" s="53"/>
      <c r="QJI311" s="53"/>
      <c r="QJJ311" s="53"/>
      <c r="QJK311" s="53"/>
      <c r="QJL311" s="53"/>
      <c r="QJM311" s="53"/>
      <c r="QJN311" s="53"/>
      <c r="QJO311" s="53"/>
      <c r="QJP311" s="53"/>
      <c r="QJQ311" s="53"/>
      <c r="QJR311" s="53"/>
      <c r="QJS311" s="53"/>
      <c r="QJT311" s="53"/>
      <c r="QJU311" s="53"/>
      <c r="QJV311" s="53"/>
      <c r="QJW311" s="53"/>
      <c r="QJX311" s="53"/>
      <c r="QJY311" s="53"/>
      <c r="QJZ311" s="53"/>
      <c r="QKA311" s="53"/>
      <c r="QKB311" s="53"/>
      <c r="QKC311" s="53"/>
      <c r="QKD311" s="53"/>
      <c r="QKE311" s="53"/>
      <c r="QKF311" s="53"/>
      <c r="QKG311" s="53"/>
      <c r="QKH311" s="53"/>
      <c r="QKI311" s="53"/>
      <c r="QKJ311" s="53"/>
      <c r="QKK311" s="53"/>
      <c r="QKL311" s="53"/>
      <c r="QKM311" s="53"/>
      <c r="QKN311" s="53"/>
      <c r="QKO311" s="53"/>
      <c r="QKP311" s="53"/>
      <c r="QKQ311" s="53"/>
      <c r="QKR311" s="53"/>
      <c r="QKS311" s="53"/>
      <c r="QKT311" s="53"/>
      <c r="QKU311" s="53"/>
      <c r="QKV311" s="53"/>
      <c r="QKW311" s="53"/>
      <c r="QKX311" s="53"/>
      <c r="QKY311" s="53"/>
      <c r="QKZ311" s="53"/>
      <c r="QLA311" s="53"/>
      <c r="QLB311" s="53"/>
      <c r="QLC311" s="53"/>
      <c r="QLD311" s="53"/>
      <c r="QLE311" s="53"/>
      <c r="QLF311" s="53"/>
      <c r="QLG311" s="53"/>
      <c r="QLH311" s="53"/>
      <c r="QLI311" s="53"/>
      <c r="QLJ311" s="53"/>
      <c r="QLK311" s="53"/>
      <c r="QLL311" s="53"/>
      <c r="QLM311" s="53"/>
      <c r="QLN311" s="53"/>
      <c r="QLO311" s="53"/>
      <c r="QLP311" s="53"/>
      <c r="QLQ311" s="53"/>
      <c r="QLR311" s="53"/>
      <c r="QLS311" s="53"/>
      <c r="QLT311" s="53"/>
      <c r="QLU311" s="53"/>
      <c r="QLV311" s="53"/>
      <c r="QLW311" s="53"/>
      <c r="QLX311" s="53"/>
      <c r="QLY311" s="53"/>
      <c r="QLZ311" s="53"/>
      <c r="QMA311" s="53"/>
      <c r="QMB311" s="53"/>
      <c r="QMC311" s="53"/>
      <c r="QMD311" s="53"/>
      <c r="QME311" s="53"/>
      <c r="QMF311" s="53"/>
      <c r="QMG311" s="53"/>
      <c r="QMH311" s="53"/>
      <c r="QMI311" s="53"/>
      <c r="QMJ311" s="53"/>
      <c r="QMK311" s="53"/>
      <c r="QML311" s="53"/>
      <c r="QMM311" s="53"/>
      <c r="QMN311" s="53"/>
      <c r="QMO311" s="53"/>
      <c r="QMP311" s="53"/>
      <c r="QMQ311" s="53"/>
      <c r="QMR311" s="53"/>
      <c r="QMS311" s="53"/>
      <c r="QMT311" s="53"/>
      <c r="QMU311" s="53"/>
      <c r="QMV311" s="53"/>
      <c r="QMW311" s="53"/>
      <c r="QMX311" s="53"/>
      <c r="QMY311" s="53"/>
      <c r="QMZ311" s="53"/>
      <c r="QNA311" s="53"/>
      <c r="QNB311" s="53"/>
      <c r="QNC311" s="53"/>
      <c r="QND311" s="53"/>
      <c r="QNE311" s="53"/>
      <c r="QNF311" s="53"/>
      <c r="QNG311" s="53"/>
      <c r="QNH311" s="53"/>
      <c r="QNI311" s="53"/>
      <c r="QNJ311" s="53"/>
      <c r="QNK311" s="53"/>
      <c r="QNL311" s="53"/>
      <c r="QNM311" s="53"/>
      <c r="QNN311" s="53"/>
      <c r="QNO311" s="53"/>
      <c r="QNP311" s="53"/>
      <c r="QNQ311" s="53"/>
      <c r="QNR311" s="53"/>
      <c r="QNS311" s="53"/>
      <c r="QNT311" s="53"/>
      <c r="QNU311" s="53"/>
      <c r="QNV311" s="53"/>
      <c r="QNW311" s="53"/>
      <c r="QNX311" s="53"/>
      <c r="QNY311" s="53"/>
      <c r="QNZ311" s="53"/>
      <c r="QOA311" s="53"/>
      <c r="QOD311" s="53"/>
      <c r="QOE311" s="53"/>
      <c r="QOF311" s="53"/>
      <c r="QOG311" s="53"/>
      <c r="QOH311" s="53"/>
      <c r="QOI311" s="53"/>
      <c r="QOJ311" s="53"/>
      <c r="QOK311" s="53"/>
      <c r="QOL311" s="53"/>
      <c r="QOM311" s="53"/>
      <c r="QON311" s="53"/>
      <c r="QOO311" s="53"/>
      <c r="QOP311" s="53"/>
      <c r="QOQ311" s="53"/>
      <c r="QOR311" s="53"/>
      <c r="QOS311" s="53"/>
      <c r="QOT311" s="53"/>
      <c r="QOU311" s="53"/>
      <c r="QOV311" s="53"/>
      <c r="QOW311" s="53"/>
      <c r="QOX311" s="53"/>
      <c r="QOY311" s="53"/>
      <c r="QOZ311" s="53"/>
      <c r="QPA311" s="53"/>
      <c r="QPB311" s="53"/>
      <c r="QPC311" s="53"/>
      <c r="QPD311" s="53"/>
      <c r="QPE311" s="53"/>
      <c r="QPF311" s="53"/>
      <c r="QPG311" s="53"/>
      <c r="QPH311" s="53"/>
      <c r="QPI311" s="53"/>
      <c r="QPJ311" s="53"/>
      <c r="QPK311" s="53"/>
      <c r="QPL311" s="53"/>
      <c r="QPM311" s="53"/>
      <c r="QPN311" s="53"/>
      <c r="QPO311" s="53"/>
      <c r="QPP311" s="53"/>
      <c r="QPQ311" s="53"/>
      <c r="QPR311" s="53"/>
      <c r="QPS311" s="53"/>
      <c r="QPT311" s="53"/>
      <c r="QPU311" s="53"/>
      <c r="QPV311" s="53"/>
      <c r="QPW311" s="53"/>
      <c r="QPX311" s="53"/>
      <c r="QPY311" s="53"/>
      <c r="QPZ311" s="53"/>
      <c r="QQA311" s="53"/>
      <c r="QQB311" s="53"/>
      <c r="QQC311" s="53"/>
      <c r="QQD311" s="53"/>
      <c r="QQE311" s="53"/>
      <c r="QQF311" s="53"/>
      <c r="QQG311" s="53"/>
      <c r="QQH311" s="53"/>
      <c r="QQI311" s="53"/>
      <c r="QQJ311" s="53"/>
      <c r="QQK311" s="53"/>
      <c r="QQL311" s="53"/>
      <c r="QQM311" s="53"/>
      <c r="QQN311" s="53"/>
      <c r="QQO311" s="53"/>
      <c r="QQP311" s="53"/>
      <c r="QQQ311" s="53"/>
      <c r="QQR311" s="53"/>
      <c r="QQS311" s="53"/>
      <c r="QQT311" s="53"/>
      <c r="QQU311" s="53"/>
      <c r="QQV311" s="53"/>
      <c r="QQW311" s="53"/>
      <c r="QQX311" s="53"/>
      <c r="QQY311" s="53"/>
      <c r="QQZ311" s="53"/>
      <c r="QRA311" s="53"/>
      <c r="QRB311" s="53"/>
      <c r="QRC311" s="53"/>
      <c r="QRD311" s="53"/>
      <c r="QRE311" s="53"/>
      <c r="QRF311" s="53"/>
      <c r="QRG311" s="53"/>
      <c r="QRH311" s="53"/>
      <c r="QRI311" s="53"/>
      <c r="QRJ311" s="53"/>
      <c r="QRK311" s="53"/>
      <c r="QRL311" s="53"/>
      <c r="QRM311" s="53"/>
      <c r="QRN311" s="53"/>
      <c r="QRO311" s="53"/>
      <c r="QRP311" s="53"/>
      <c r="QRQ311" s="53"/>
      <c r="QRR311" s="53"/>
      <c r="QRS311" s="53"/>
      <c r="QRT311" s="53"/>
      <c r="QRU311" s="53"/>
      <c r="QRV311" s="53"/>
      <c r="QRW311" s="53"/>
      <c r="QRX311" s="53"/>
      <c r="QRY311" s="53"/>
      <c r="QRZ311" s="53"/>
      <c r="QSA311" s="53"/>
      <c r="QSB311" s="53"/>
      <c r="QSC311" s="53"/>
      <c r="QSD311" s="53"/>
      <c r="QSE311" s="53"/>
      <c r="QSF311" s="53"/>
      <c r="QSG311" s="53"/>
      <c r="QSH311" s="53"/>
      <c r="QSI311" s="53"/>
      <c r="QSJ311" s="53"/>
      <c r="QSK311" s="53"/>
      <c r="QSL311" s="53"/>
      <c r="QSM311" s="53"/>
      <c r="QSN311" s="53"/>
      <c r="QSO311" s="53"/>
      <c r="QSP311" s="53"/>
      <c r="QSQ311" s="53"/>
      <c r="QSR311" s="53"/>
      <c r="QSS311" s="53"/>
      <c r="QST311" s="53"/>
      <c r="QSU311" s="53"/>
      <c r="QSV311" s="53"/>
      <c r="QSW311" s="53"/>
      <c r="QSX311" s="53"/>
      <c r="QSY311" s="53"/>
      <c r="QSZ311" s="53"/>
      <c r="QTA311" s="53"/>
      <c r="QTB311" s="53"/>
      <c r="QTC311" s="53"/>
      <c r="QTD311" s="53"/>
      <c r="QTE311" s="53"/>
      <c r="QTF311" s="53"/>
      <c r="QTG311" s="53"/>
      <c r="QTH311" s="53"/>
      <c r="QTI311" s="53"/>
      <c r="QTJ311" s="53"/>
      <c r="QTK311" s="53"/>
      <c r="QTL311" s="53"/>
      <c r="QTM311" s="53"/>
      <c r="QTN311" s="53"/>
      <c r="QTO311" s="53"/>
      <c r="QTP311" s="53"/>
      <c r="QTQ311" s="53"/>
      <c r="QTR311" s="53"/>
      <c r="QTS311" s="53"/>
      <c r="QTT311" s="53"/>
      <c r="QTU311" s="53"/>
      <c r="QTV311" s="53"/>
      <c r="QTW311" s="53"/>
      <c r="QTX311" s="53"/>
      <c r="QTY311" s="53"/>
      <c r="QTZ311" s="53"/>
      <c r="QUA311" s="53"/>
      <c r="QUB311" s="53"/>
      <c r="QUC311" s="53"/>
      <c r="QUD311" s="53"/>
      <c r="QUE311" s="53"/>
      <c r="QUF311" s="53"/>
      <c r="QUG311" s="53"/>
      <c r="QUH311" s="53"/>
      <c r="QUI311" s="53"/>
      <c r="QUJ311" s="53"/>
      <c r="QUK311" s="53"/>
      <c r="QUL311" s="53"/>
      <c r="QUM311" s="53"/>
      <c r="QUN311" s="53"/>
      <c r="QUO311" s="53"/>
      <c r="QUP311" s="53"/>
      <c r="QUQ311" s="53"/>
      <c r="QUR311" s="53"/>
      <c r="QUS311" s="53"/>
      <c r="QUT311" s="53"/>
      <c r="QUU311" s="53"/>
      <c r="QUV311" s="53"/>
      <c r="QUW311" s="53"/>
      <c r="QUX311" s="53"/>
      <c r="QUY311" s="53"/>
      <c r="QUZ311" s="53"/>
      <c r="QVA311" s="53"/>
      <c r="QVB311" s="53"/>
      <c r="QVC311" s="53"/>
      <c r="QVD311" s="53"/>
      <c r="QVE311" s="53"/>
      <c r="QVF311" s="53"/>
      <c r="QVG311" s="53"/>
      <c r="QVH311" s="53"/>
      <c r="QVI311" s="53"/>
      <c r="QVJ311" s="53"/>
      <c r="QVK311" s="53"/>
      <c r="QVL311" s="53"/>
      <c r="QVM311" s="53"/>
      <c r="QVN311" s="53"/>
      <c r="QVO311" s="53"/>
      <c r="QVP311" s="53"/>
      <c r="QVQ311" s="53"/>
      <c r="QVR311" s="53"/>
      <c r="QVS311" s="53"/>
      <c r="QVT311" s="53"/>
      <c r="QVU311" s="53"/>
      <c r="QVV311" s="53"/>
      <c r="QVW311" s="53"/>
      <c r="QVX311" s="53"/>
      <c r="QVY311" s="53"/>
      <c r="QVZ311" s="53"/>
      <c r="QWA311" s="53"/>
      <c r="QWB311" s="53"/>
      <c r="QWC311" s="53"/>
      <c r="QWD311" s="53"/>
      <c r="QWE311" s="53"/>
      <c r="QWF311" s="53"/>
      <c r="QWG311" s="53"/>
      <c r="QWH311" s="53"/>
      <c r="QWI311" s="53"/>
      <c r="QWJ311" s="53"/>
      <c r="QWK311" s="53"/>
      <c r="QWL311" s="53"/>
      <c r="QWM311" s="53"/>
      <c r="QWN311" s="53"/>
      <c r="QWO311" s="53"/>
      <c r="QWP311" s="53"/>
      <c r="QWQ311" s="53"/>
      <c r="QWR311" s="53"/>
      <c r="QWS311" s="53"/>
      <c r="QWT311" s="53"/>
      <c r="QWU311" s="53"/>
      <c r="QWV311" s="53"/>
      <c r="QWW311" s="53"/>
      <c r="QWX311" s="53"/>
      <c r="QWY311" s="53"/>
      <c r="QWZ311" s="53"/>
      <c r="QXA311" s="53"/>
      <c r="QXB311" s="53"/>
      <c r="QXC311" s="53"/>
      <c r="QXD311" s="53"/>
      <c r="QXE311" s="53"/>
      <c r="QXF311" s="53"/>
      <c r="QXG311" s="53"/>
      <c r="QXH311" s="53"/>
      <c r="QXI311" s="53"/>
      <c r="QXJ311" s="53"/>
      <c r="QXK311" s="53"/>
      <c r="QXL311" s="53"/>
      <c r="QXM311" s="53"/>
      <c r="QXN311" s="53"/>
      <c r="QXO311" s="53"/>
      <c r="QXP311" s="53"/>
      <c r="QXQ311" s="53"/>
      <c r="QXR311" s="53"/>
      <c r="QXS311" s="53"/>
      <c r="QXT311" s="53"/>
      <c r="QXU311" s="53"/>
      <c r="QXV311" s="53"/>
      <c r="QXW311" s="53"/>
      <c r="QXZ311" s="53"/>
      <c r="QYA311" s="53"/>
      <c r="QYB311" s="53"/>
      <c r="QYC311" s="53"/>
      <c r="QYD311" s="53"/>
      <c r="QYE311" s="53"/>
      <c r="QYF311" s="53"/>
      <c r="QYG311" s="53"/>
      <c r="QYH311" s="53"/>
      <c r="QYI311" s="53"/>
      <c r="QYJ311" s="53"/>
      <c r="QYK311" s="53"/>
      <c r="QYL311" s="53"/>
      <c r="QYM311" s="53"/>
      <c r="QYN311" s="53"/>
      <c r="QYO311" s="53"/>
      <c r="QYP311" s="53"/>
      <c r="QYQ311" s="53"/>
      <c r="QYR311" s="53"/>
      <c r="QYS311" s="53"/>
      <c r="QYT311" s="53"/>
      <c r="QYU311" s="53"/>
      <c r="QYV311" s="53"/>
      <c r="QYW311" s="53"/>
      <c r="QYX311" s="53"/>
      <c r="QYY311" s="53"/>
      <c r="QYZ311" s="53"/>
      <c r="QZA311" s="53"/>
      <c r="QZB311" s="53"/>
      <c r="QZC311" s="53"/>
      <c r="QZD311" s="53"/>
      <c r="QZE311" s="53"/>
      <c r="QZF311" s="53"/>
      <c r="QZG311" s="53"/>
      <c r="QZH311" s="53"/>
      <c r="QZI311" s="53"/>
      <c r="QZJ311" s="53"/>
      <c r="QZK311" s="53"/>
      <c r="QZL311" s="53"/>
      <c r="QZM311" s="53"/>
      <c r="QZN311" s="53"/>
      <c r="QZO311" s="53"/>
      <c r="QZP311" s="53"/>
      <c r="QZQ311" s="53"/>
      <c r="QZR311" s="53"/>
      <c r="QZS311" s="53"/>
      <c r="QZT311" s="53"/>
      <c r="QZU311" s="53"/>
      <c r="QZV311" s="53"/>
      <c r="QZW311" s="53"/>
      <c r="QZX311" s="53"/>
      <c r="QZY311" s="53"/>
      <c r="QZZ311" s="53"/>
      <c r="RAA311" s="53"/>
      <c r="RAB311" s="53"/>
      <c r="RAC311" s="53"/>
      <c r="RAD311" s="53"/>
      <c r="RAE311" s="53"/>
      <c r="RAF311" s="53"/>
      <c r="RAG311" s="53"/>
      <c r="RAH311" s="53"/>
      <c r="RAI311" s="53"/>
      <c r="RAJ311" s="53"/>
      <c r="RAK311" s="53"/>
      <c r="RAL311" s="53"/>
      <c r="RAM311" s="53"/>
      <c r="RAN311" s="53"/>
      <c r="RAO311" s="53"/>
      <c r="RAP311" s="53"/>
      <c r="RAQ311" s="53"/>
      <c r="RAR311" s="53"/>
      <c r="RAS311" s="53"/>
      <c r="RAT311" s="53"/>
      <c r="RAU311" s="53"/>
      <c r="RAV311" s="53"/>
      <c r="RAW311" s="53"/>
      <c r="RAX311" s="53"/>
      <c r="RAY311" s="53"/>
      <c r="RAZ311" s="53"/>
      <c r="RBA311" s="53"/>
      <c r="RBB311" s="53"/>
      <c r="RBC311" s="53"/>
      <c r="RBD311" s="53"/>
      <c r="RBE311" s="53"/>
      <c r="RBF311" s="53"/>
      <c r="RBG311" s="53"/>
      <c r="RBH311" s="53"/>
      <c r="RBI311" s="53"/>
      <c r="RBJ311" s="53"/>
      <c r="RBK311" s="53"/>
      <c r="RBL311" s="53"/>
      <c r="RBM311" s="53"/>
      <c r="RBN311" s="53"/>
      <c r="RBO311" s="53"/>
      <c r="RBP311" s="53"/>
      <c r="RBQ311" s="53"/>
      <c r="RBR311" s="53"/>
      <c r="RBS311" s="53"/>
      <c r="RBT311" s="53"/>
      <c r="RBU311" s="53"/>
      <c r="RBV311" s="53"/>
      <c r="RBW311" s="53"/>
      <c r="RBX311" s="53"/>
      <c r="RBY311" s="53"/>
      <c r="RBZ311" s="53"/>
      <c r="RCA311" s="53"/>
      <c r="RCB311" s="53"/>
      <c r="RCC311" s="53"/>
      <c r="RCD311" s="53"/>
      <c r="RCE311" s="53"/>
      <c r="RCF311" s="53"/>
      <c r="RCG311" s="53"/>
      <c r="RCH311" s="53"/>
      <c r="RCI311" s="53"/>
      <c r="RCJ311" s="53"/>
      <c r="RCK311" s="53"/>
      <c r="RCL311" s="53"/>
      <c r="RCM311" s="53"/>
      <c r="RCN311" s="53"/>
      <c r="RCO311" s="53"/>
      <c r="RCP311" s="53"/>
      <c r="RCQ311" s="53"/>
      <c r="RCR311" s="53"/>
      <c r="RCS311" s="53"/>
      <c r="RCT311" s="53"/>
      <c r="RCU311" s="53"/>
      <c r="RCV311" s="53"/>
      <c r="RCW311" s="53"/>
      <c r="RCX311" s="53"/>
      <c r="RCY311" s="53"/>
      <c r="RCZ311" s="53"/>
      <c r="RDA311" s="53"/>
      <c r="RDB311" s="53"/>
      <c r="RDC311" s="53"/>
      <c r="RDD311" s="53"/>
      <c r="RDE311" s="53"/>
      <c r="RDF311" s="53"/>
      <c r="RDG311" s="53"/>
      <c r="RDH311" s="53"/>
      <c r="RDI311" s="53"/>
      <c r="RDJ311" s="53"/>
      <c r="RDK311" s="53"/>
      <c r="RDL311" s="53"/>
      <c r="RDM311" s="53"/>
      <c r="RDN311" s="53"/>
      <c r="RDO311" s="53"/>
      <c r="RDP311" s="53"/>
      <c r="RDQ311" s="53"/>
      <c r="RDR311" s="53"/>
      <c r="RDS311" s="53"/>
      <c r="RDT311" s="53"/>
      <c r="RDU311" s="53"/>
      <c r="RDV311" s="53"/>
      <c r="RDW311" s="53"/>
      <c r="RDX311" s="53"/>
      <c r="RDY311" s="53"/>
      <c r="RDZ311" s="53"/>
      <c r="REA311" s="53"/>
      <c r="REB311" s="53"/>
      <c r="REC311" s="53"/>
      <c r="RED311" s="53"/>
      <c r="REE311" s="53"/>
      <c r="REF311" s="53"/>
      <c r="REG311" s="53"/>
      <c r="REH311" s="53"/>
      <c r="REI311" s="53"/>
      <c r="REJ311" s="53"/>
      <c r="REK311" s="53"/>
      <c r="REL311" s="53"/>
      <c r="REM311" s="53"/>
      <c r="REN311" s="53"/>
      <c r="REO311" s="53"/>
      <c r="REP311" s="53"/>
      <c r="REQ311" s="53"/>
      <c r="RER311" s="53"/>
      <c r="RES311" s="53"/>
      <c r="RET311" s="53"/>
      <c r="REU311" s="53"/>
      <c r="REV311" s="53"/>
      <c r="REW311" s="53"/>
      <c r="REX311" s="53"/>
      <c r="REY311" s="53"/>
      <c r="REZ311" s="53"/>
      <c r="RFA311" s="53"/>
      <c r="RFB311" s="53"/>
      <c r="RFC311" s="53"/>
      <c r="RFD311" s="53"/>
      <c r="RFE311" s="53"/>
      <c r="RFF311" s="53"/>
      <c r="RFG311" s="53"/>
      <c r="RFH311" s="53"/>
      <c r="RFI311" s="53"/>
      <c r="RFJ311" s="53"/>
      <c r="RFK311" s="53"/>
      <c r="RFL311" s="53"/>
      <c r="RFM311" s="53"/>
      <c r="RFN311" s="53"/>
      <c r="RFO311" s="53"/>
      <c r="RFP311" s="53"/>
      <c r="RFQ311" s="53"/>
      <c r="RFR311" s="53"/>
      <c r="RFS311" s="53"/>
      <c r="RFT311" s="53"/>
      <c r="RFU311" s="53"/>
      <c r="RFV311" s="53"/>
      <c r="RFW311" s="53"/>
      <c r="RFX311" s="53"/>
      <c r="RFY311" s="53"/>
      <c r="RFZ311" s="53"/>
      <c r="RGA311" s="53"/>
      <c r="RGB311" s="53"/>
      <c r="RGC311" s="53"/>
      <c r="RGD311" s="53"/>
      <c r="RGE311" s="53"/>
      <c r="RGF311" s="53"/>
      <c r="RGG311" s="53"/>
      <c r="RGH311" s="53"/>
      <c r="RGI311" s="53"/>
      <c r="RGJ311" s="53"/>
      <c r="RGK311" s="53"/>
      <c r="RGL311" s="53"/>
      <c r="RGM311" s="53"/>
      <c r="RGN311" s="53"/>
      <c r="RGO311" s="53"/>
      <c r="RGP311" s="53"/>
      <c r="RGQ311" s="53"/>
      <c r="RGR311" s="53"/>
      <c r="RGS311" s="53"/>
      <c r="RGT311" s="53"/>
      <c r="RGU311" s="53"/>
      <c r="RGV311" s="53"/>
      <c r="RGW311" s="53"/>
      <c r="RGX311" s="53"/>
      <c r="RGY311" s="53"/>
      <c r="RGZ311" s="53"/>
      <c r="RHA311" s="53"/>
      <c r="RHB311" s="53"/>
      <c r="RHC311" s="53"/>
      <c r="RHD311" s="53"/>
      <c r="RHE311" s="53"/>
      <c r="RHF311" s="53"/>
      <c r="RHG311" s="53"/>
      <c r="RHH311" s="53"/>
      <c r="RHI311" s="53"/>
      <c r="RHJ311" s="53"/>
      <c r="RHK311" s="53"/>
      <c r="RHL311" s="53"/>
      <c r="RHM311" s="53"/>
      <c r="RHN311" s="53"/>
      <c r="RHO311" s="53"/>
      <c r="RHP311" s="53"/>
      <c r="RHQ311" s="53"/>
      <c r="RHR311" s="53"/>
      <c r="RHS311" s="53"/>
      <c r="RHV311" s="53"/>
      <c r="RHW311" s="53"/>
      <c r="RHX311" s="53"/>
      <c r="RHY311" s="53"/>
      <c r="RHZ311" s="53"/>
      <c r="RIA311" s="53"/>
      <c r="RIB311" s="53"/>
      <c r="RIC311" s="53"/>
      <c r="RID311" s="53"/>
      <c r="RIE311" s="53"/>
      <c r="RIF311" s="53"/>
      <c r="RIG311" s="53"/>
      <c r="RIH311" s="53"/>
      <c r="RII311" s="53"/>
      <c r="RIJ311" s="53"/>
      <c r="RIK311" s="53"/>
      <c r="RIL311" s="53"/>
      <c r="RIM311" s="53"/>
      <c r="RIN311" s="53"/>
      <c r="RIO311" s="53"/>
      <c r="RIP311" s="53"/>
      <c r="RIQ311" s="53"/>
      <c r="RIR311" s="53"/>
      <c r="RIS311" s="53"/>
      <c r="RIT311" s="53"/>
      <c r="RIU311" s="53"/>
      <c r="RIV311" s="53"/>
      <c r="RIW311" s="53"/>
      <c r="RIX311" s="53"/>
      <c r="RIY311" s="53"/>
      <c r="RIZ311" s="53"/>
      <c r="RJA311" s="53"/>
      <c r="RJB311" s="53"/>
      <c r="RJC311" s="53"/>
      <c r="RJD311" s="53"/>
      <c r="RJE311" s="53"/>
      <c r="RJF311" s="53"/>
      <c r="RJG311" s="53"/>
      <c r="RJH311" s="53"/>
      <c r="RJI311" s="53"/>
      <c r="RJJ311" s="53"/>
      <c r="RJK311" s="53"/>
      <c r="RJL311" s="53"/>
      <c r="RJM311" s="53"/>
      <c r="RJN311" s="53"/>
      <c r="RJO311" s="53"/>
      <c r="RJP311" s="53"/>
      <c r="RJQ311" s="53"/>
      <c r="RJR311" s="53"/>
      <c r="RJS311" s="53"/>
      <c r="RJT311" s="53"/>
      <c r="RJU311" s="53"/>
      <c r="RJV311" s="53"/>
      <c r="RJW311" s="53"/>
      <c r="RJX311" s="53"/>
      <c r="RJY311" s="53"/>
      <c r="RJZ311" s="53"/>
      <c r="RKA311" s="53"/>
      <c r="RKB311" s="53"/>
      <c r="RKC311" s="53"/>
      <c r="RKD311" s="53"/>
      <c r="RKE311" s="53"/>
      <c r="RKF311" s="53"/>
      <c r="RKG311" s="53"/>
      <c r="RKH311" s="53"/>
      <c r="RKI311" s="53"/>
      <c r="RKJ311" s="53"/>
      <c r="RKK311" s="53"/>
      <c r="RKL311" s="53"/>
      <c r="RKM311" s="53"/>
      <c r="RKN311" s="53"/>
      <c r="RKO311" s="53"/>
      <c r="RKP311" s="53"/>
      <c r="RKQ311" s="53"/>
      <c r="RKR311" s="53"/>
      <c r="RKS311" s="53"/>
      <c r="RKT311" s="53"/>
      <c r="RKU311" s="53"/>
      <c r="RKV311" s="53"/>
      <c r="RKW311" s="53"/>
      <c r="RKX311" s="53"/>
      <c r="RKY311" s="53"/>
      <c r="RKZ311" s="53"/>
      <c r="RLA311" s="53"/>
      <c r="RLB311" s="53"/>
      <c r="RLC311" s="53"/>
      <c r="RLD311" s="53"/>
      <c r="RLE311" s="53"/>
      <c r="RLF311" s="53"/>
      <c r="RLG311" s="53"/>
      <c r="RLH311" s="53"/>
      <c r="RLI311" s="53"/>
      <c r="RLJ311" s="53"/>
      <c r="RLK311" s="53"/>
      <c r="RLL311" s="53"/>
      <c r="RLM311" s="53"/>
      <c r="RLN311" s="53"/>
      <c r="RLO311" s="53"/>
      <c r="RLP311" s="53"/>
      <c r="RLQ311" s="53"/>
      <c r="RLR311" s="53"/>
      <c r="RLS311" s="53"/>
      <c r="RLT311" s="53"/>
      <c r="RLU311" s="53"/>
      <c r="RLV311" s="53"/>
      <c r="RLW311" s="53"/>
      <c r="RLX311" s="53"/>
      <c r="RLY311" s="53"/>
      <c r="RLZ311" s="53"/>
      <c r="RMA311" s="53"/>
      <c r="RMB311" s="53"/>
      <c r="RMC311" s="53"/>
      <c r="RMD311" s="53"/>
      <c r="RME311" s="53"/>
      <c r="RMF311" s="53"/>
      <c r="RMG311" s="53"/>
      <c r="RMH311" s="53"/>
      <c r="RMI311" s="53"/>
      <c r="RMJ311" s="53"/>
      <c r="RMK311" s="53"/>
      <c r="RML311" s="53"/>
      <c r="RMM311" s="53"/>
      <c r="RMN311" s="53"/>
      <c r="RMO311" s="53"/>
      <c r="RMP311" s="53"/>
      <c r="RMQ311" s="53"/>
      <c r="RMR311" s="53"/>
      <c r="RMS311" s="53"/>
      <c r="RMT311" s="53"/>
      <c r="RMU311" s="53"/>
      <c r="RMV311" s="53"/>
      <c r="RMW311" s="53"/>
      <c r="RMX311" s="53"/>
      <c r="RMY311" s="53"/>
      <c r="RMZ311" s="53"/>
      <c r="RNA311" s="53"/>
      <c r="RNB311" s="53"/>
      <c r="RNC311" s="53"/>
      <c r="RND311" s="53"/>
      <c r="RNE311" s="53"/>
      <c r="RNF311" s="53"/>
      <c r="RNG311" s="53"/>
      <c r="RNH311" s="53"/>
      <c r="RNI311" s="53"/>
      <c r="RNJ311" s="53"/>
      <c r="RNK311" s="53"/>
      <c r="RNL311" s="53"/>
      <c r="RNM311" s="53"/>
      <c r="RNN311" s="53"/>
      <c r="RNO311" s="53"/>
      <c r="RNP311" s="53"/>
      <c r="RNQ311" s="53"/>
      <c r="RNR311" s="53"/>
      <c r="RNS311" s="53"/>
      <c r="RNT311" s="53"/>
      <c r="RNU311" s="53"/>
      <c r="RNV311" s="53"/>
      <c r="RNW311" s="53"/>
      <c r="RNX311" s="53"/>
      <c r="RNY311" s="53"/>
      <c r="RNZ311" s="53"/>
      <c r="ROA311" s="53"/>
      <c r="ROB311" s="53"/>
      <c r="ROC311" s="53"/>
      <c r="ROD311" s="53"/>
      <c r="ROE311" s="53"/>
      <c r="ROF311" s="53"/>
      <c r="ROG311" s="53"/>
      <c r="ROH311" s="53"/>
      <c r="ROI311" s="53"/>
      <c r="ROJ311" s="53"/>
      <c r="ROK311" s="53"/>
      <c r="ROL311" s="53"/>
      <c r="ROM311" s="53"/>
      <c r="RON311" s="53"/>
      <c r="ROO311" s="53"/>
      <c r="ROP311" s="53"/>
      <c r="ROQ311" s="53"/>
      <c r="ROR311" s="53"/>
      <c r="ROS311" s="53"/>
      <c r="ROT311" s="53"/>
      <c r="ROU311" s="53"/>
      <c r="ROV311" s="53"/>
      <c r="ROW311" s="53"/>
      <c r="ROX311" s="53"/>
      <c r="ROY311" s="53"/>
      <c r="ROZ311" s="53"/>
      <c r="RPA311" s="53"/>
      <c r="RPB311" s="53"/>
      <c r="RPC311" s="53"/>
      <c r="RPD311" s="53"/>
      <c r="RPE311" s="53"/>
      <c r="RPF311" s="53"/>
      <c r="RPG311" s="53"/>
      <c r="RPH311" s="53"/>
      <c r="RPI311" s="53"/>
      <c r="RPJ311" s="53"/>
      <c r="RPK311" s="53"/>
      <c r="RPL311" s="53"/>
      <c r="RPM311" s="53"/>
      <c r="RPN311" s="53"/>
      <c r="RPO311" s="53"/>
      <c r="RPP311" s="53"/>
      <c r="RPQ311" s="53"/>
      <c r="RPR311" s="53"/>
      <c r="RPS311" s="53"/>
      <c r="RPT311" s="53"/>
      <c r="RPU311" s="53"/>
      <c r="RPV311" s="53"/>
      <c r="RPW311" s="53"/>
      <c r="RPX311" s="53"/>
      <c r="RPY311" s="53"/>
      <c r="RPZ311" s="53"/>
      <c r="RQA311" s="53"/>
      <c r="RQB311" s="53"/>
      <c r="RQC311" s="53"/>
      <c r="RQD311" s="53"/>
      <c r="RQE311" s="53"/>
      <c r="RQF311" s="53"/>
      <c r="RQG311" s="53"/>
      <c r="RQH311" s="53"/>
      <c r="RQI311" s="53"/>
      <c r="RQJ311" s="53"/>
      <c r="RQK311" s="53"/>
      <c r="RQL311" s="53"/>
      <c r="RQM311" s="53"/>
      <c r="RQN311" s="53"/>
      <c r="RQO311" s="53"/>
      <c r="RQP311" s="53"/>
      <c r="RQQ311" s="53"/>
      <c r="RQR311" s="53"/>
      <c r="RQS311" s="53"/>
      <c r="RQT311" s="53"/>
      <c r="RQU311" s="53"/>
      <c r="RQV311" s="53"/>
      <c r="RQW311" s="53"/>
      <c r="RQX311" s="53"/>
      <c r="RQY311" s="53"/>
      <c r="RQZ311" s="53"/>
      <c r="RRA311" s="53"/>
      <c r="RRB311" s="53"/>
      <c r="RRC311" s="53"/>
      <c r="RRD311" s="53"/>
      <c r="RRE311" s="53"/>
      <c r="RRF311" s="53"/>
      <c r="RRG311" s="53"/>
      <c r="RRH311" s="53"/>
      <c r="RRI311" s="53"/>
      <c r="RRJ311" s="53"/>
      <c r="RRK311" s="53"/>
      <c r="RRL311" s="53"/>
      <c r="RRM311" s="53"/>
      <c r="RRN311" s="53"/>
      <c r="RRO311" s="53"/>
      <c r="RRR311" s="53"/>
      <c r="RRS311" s="53"/>
      <c r="RRT311" s="53"/>
      <c r="RRU311" s="53"/>
      <c r="RRV311" s="53"/>
      <c r="RRW311" s="53"/>
      <c r="RRX311" s="53"/>
      <c r="RRY311" s="53"/>
      <c r="RRZ311" s="53"/>
      <c r="RSA311" s="53"/>
      <c r="RSB311" s="53"/>
      <c r="RSC311" s="53"/>
      <c r="RSD311" s="53"/>
      <c r="RSE311" s="53"/>
      <c r="RSF311" s="53"/>
      <c r="RSG311" s="53"/>
      <c r="RSH311" s="53"/>
      <c r="RSI311" s="53"/>
      <c r="RSJ311" s="53"/>
      <c r="RSK311" s="53"/>
      <c r="RSL311" s="53"/>
      <c r="RSM311" s="53"/>
      <c r="RSN311" s="53"/>
      <c r="RSO311" s="53"/>
      <c r="RSP311" s="53"/>
      <c r="RSQ311" s="53"/>
      <c r="RSR311" s="53"/>
      <c r="RSS311" s="53"/>
      <c r="RST311" s="53"/>
      <c r="RSU311" s="53"/>
      <c r="RSV311" s="53"/>
      <c r="RSW311" s="53"/>
      <c r="RSX311" s="53"/>
      <c r="RSY311" s="53"/>
      <c r="RSZ311" s="53"/>
      <c r="RTA311" s="53"/>
      <c r="RTB311" s="53"/>
      <c r="RTC311" s="53"/>
      <c r="RTD311" s="53"/>
      <c r="RTE311" s="53"/>
      <c r="RTF311" s="53"/>
      <c r="RTG311" s="53"/>
      <c r="RTH311" s="53"/>
      <c r="RTI311" s="53"/>
      <c r="RTJ311" s="53"/>
      <c r="RTK311" s="53"/>
      <c r="RTL311" s="53"/>
      <c r="RTM311" s="53"/>
      <c r="RTN311" s="53"/>
      <c r="RTO311" s="53"/>
      <c r="RTP311" s="53"/>
      <c r="RTQ311" s="53"/>
      <c r="RTR311" s="53"/>
      <c r="RTS311" s="53"/>
      <c r="RTT311" s="53"/>
      <c r="RTU311" s="53"/>
      <c r="RTV311" s="53"/>
      <c r="RTW311" s="53"/>
      <c r="RTX311" s="53"/>
      <c r="RTY311" s="53"/>
      <c r="RTZ311" s="53"/>
      <c r="RUA311" s="53"/>
      <c r="RUB311" s="53"/>
      <c r="RUC311" s="53"/>
      <c r="RUD311" s="53"/>
      <c r="RUE311" s="53"/>
      <c r="RUF311" s="53"/>
      <c r="RUG311" s="53"/>
      <c r="RUH311" s="53"/>
      <c r="RUI311" s="53"/>
      <c r="RUJ311" s="53"/>
      <c r="RUK311" s="53"/>
      <c r="RUL311" s="53"/>
      <c r="RUM311" s="53"/>
      <c r="RUN311" s="53"/>
      <c r="RUO311" s="53"/>
      <c r="RUP311" s="53"/>
      <c r="RUQ311" s="53"/>
      <c r="RUR311" s="53"/>
      <c r="RUS311" s="53"/>
      <c r="RUT311" s="53"/>
      <c r="RUU311" s="53"/>
      <c r="RUV311" s="53"/>
      <c r="RUW311" s="53"/>
      <c r="RUX311" s="53"/>
      <c r="RUY311" s="53"/>
      <c r="RUZ311" s="53"/>
      <c r="RVA311" s="53"/>
      <c r="RVB311" s="53"/>
      <c r="RVC311" s="53"/>
      <c r="RVD311" s="53"/>
      <c r="RVE311" s="53"/>
      <c r="RVF311" s="53"/>
      <c r="RVG311" s="53"/>
      <c r="RVH311" s="53"/>
      <c r="RVI311" s="53"/>
      <c r="RVJ311" s="53"/>
      <c r="RVK311" s="53"/>
      <c r="RVL311" s="53"/>
      <c r="RVM311" s="53"/>
      <c r="RVN311" s="53"/>
      <c r="RVO311" s="53"/>
      <c r="RVP311" s="53"/>
      <c r="RVQ311" s="53"/>
      <c r="RVR311" s="53"/>
      <c r="RVS311" s="53"/>
      <c r="RVT311" s="53"/>
      <c r="RVU311" s="53"/>
      <c r="RVV311" s="53"/>
      <c r="RVW311" s="53"/>
      <c r="RVX311" s="53"/>
      <c r="RVY311" s="53"/>
      <c r="RVZ311" s="53"/>
      <c r="RWA311" s="53"/>
      <c r="RWB311" s="53"/>
      <c r="RWC311" s="53"/>
      <c r="RWD311" s="53"/>
      <c r="RWE311" s="53"/>
      <c r="RWF311" s="53"/>
      <c r="RWG311" s="53"/>
      <c r="RWH311" s="53"/>
      <c r="RWI311" s="53"/>
      <c r="RWJ311" s="53"/>
      <c r="RWK311" s="53"/>
      <c r="RWL311" s="53"/>
      <c r="RWM311" s="53"/>
      <c r="RWN311" s="53"/>
      <c r="RWO311" s="53"/>
      <c r="RWP311" s="53"/>
      <c r="RWQ311" s="53"/>
      <c r="RWR311" s="53"/>
      <c r="RWS311" s="53"/>
      <c r="RWT311" s="53"/>
      <c r="RWU311" s="53"/>
      <c r="RWV311" s="53"/>
      <c r="RWW311" s="53"/>
      <c r="RWX311" s="53"/>
      <c r="RWY311" s="53"/>
      <c r="RWZ311" s="53"/>
      <c r="RXA311" s="53"/>
      <c r="RXB311" s="53"/>
      <c r="RXC311" s="53"/>
      <c r="RXD311" s="53"/>
      <c r="RXE311" s="53"/>
      <c r="RXF311" s="53"/>
      <c r="RXG311" s="53"/>
      <c r="RXH311" s="53"/>
      <c r="RXI311" s="53"/>
      <c r="RXJ311" s="53"/>
      <c r="RXK311" s="53"/>
      <c r="RXL311" s="53"/>
      <c r="RXM311" s="53"/>
      <c r="RXN311" s="53"/>
      <c r="RXO311" s="53"/>
      <c r="RXP311" s="53"/>
      <c r="RXQ311" s="53"/>
      <c r="RXR311" s="53"/>
      <c r="RXS311" s="53"/>
      <c r="RXT311" s="53"/>
      <c r="RXU311" s="53"/>
      <c r="RXV311" s="53"/>
      <c r="RXW311" s="53"/>
      <c r="RXX311" s="53"/>
      <c r="RXY311" s="53"/>
      <c r="RXZ311" s="53"/>
      <c r="RYA311" s="53"/>
      <c r="RYB311" s="53"/>
      <c r="RYC311" s="53"/>
      <c r="RYD311" s="53"/>
      <c r="RYE311" s="53"/>
      <c r="RYF311" s="53"/>
      <c r="RYG311" s="53"/>
      <c r="RYH311" s="53"/>
      <c r="RYI311" s="53"/>
      <c r="RYJ311" s="53"/>
      <c r="RYK311" s="53"/>
      <c r="RYL311" s="53"/>
      <c r="RYM311" s="53"/>
      <c r="RYN311" s="53"/>
      <c r="RYO311" s="53"/>
      <c r="RYP311" s="53"/>
      <c r="RYQ311" s="53"/>
      <c r="RYR311" s="53"/>
      <c r="RYS311" s="53"/>
      <c r="RYT311" s="53"/>
      <c r="RYU311" s="53"/>
      <c r="RYV311" s="53"/>
      <c r="RYW311" s="53"/>
      <c r="RYX311" s="53"/>
      <c r="RYY311" s="53"/>
      <c r="RYZ311" s="53"/>
      <c r="RZA311" s="53"/>
      <c r="RZB311" s="53"/>
      <c r="RZC311" s="53"/>
      <c r="RZD311" s="53"/>
      <c r="RZE311" s="53"/>
      <c r="RZF311" s="53"/>
      <c r="RZG311" s="53"/>
      <c r="RZH311" s="53"/>
      <c r="RZI311" s="53"/>
      <c r="RZJ311" s="53"/>
      <c r="RZK311" s="53"/>
      <c r="RZL311" s="53"/>
      <c r="RZM311" s="53"/>
      <c r="RZN311" s="53"/>
      <c r="RZO311" s="53"/>
      <c r="RZP311" s="53"/>
      <c r="RZQ311" s="53"/>
      <c r="RZR311" s="53"/>
      <c r="RZS311" s="53"/>
      <c r="RZT311" s="53"/>
      <c r="RZU311" s="53"/>
      <c r="RZV311" s="53"/>
      <c r="RZW311" s="53"/>
      <c r="RZX311" s="53"/>
      <c r="RZY311" s="53"/>
      <c r="RZZ311" s="53"/>
      <c r="SAA311" s="53"/>
      <c r="SAB311" s="53"/>
      <c r="SAC311" s="53"/>
      <c r="SAD311" s="53"/>
      <c r="SAE311" s="53"/>
      <c r="SAF311" s="53"/>
      <c r="SAG311" s="53"/>
      <c r="SAH311" s="53"/>
      <c r="SAI311" s="53"/>
      <c r="SAJ311" s="53"/>
      <c r="SAK311" s="53"/>
      <c r="SAL311" s="53"/>
      <c r="SAM311" s="53"/>
      <c r="SAN311" s="53"/>
      <c r="SAO311" s="53"/>
      <c r="SAP311" s="53"/>
      <c r="SAQ311" s="53"/>
      <c r="SAR311" s="53"/>
      <c r="SAS311" s="53"/>
      <c r="SAT311" s="53"/>
      <c r="SAU311" s="53"/>
      <c r="SAV311" s="53"/>
      <c r="SAW311" s="53"/>
      <c r="SAX311" s="53"/>
      <c r="SAY311" s="53"/>
      <c r="SAZ311" s="53"/>
      <c r="SBA311" s="53"/>
      <c r="SBB311" s="53"/>
      <c r="SBC311" s="53"/>
      <c r="SBD311" s="53"/>
      <c r="SBE311" s="53"/>
      <c r="SBF311" s="53"/>
      <c r="SBG311" s="53"/>
      <c r="SBH311" s="53"/>
      <c r="SBI311" s="53"/>
      <c r="SBJ311" s="53"/>
      <c r="SBK311" s="53"/>
      <c r="SBN311" s="53"/>
      <c r="SBO311" s="53"/>
      <c r="SBP311" s="53"/>
      <c r="SBQ311" s="53"/>
      <c r="SBR311" s="53"/>
      <c r="SBS311" s="53"/>
      <c r="SBT311" s="53"/>
      <c r="SBU311" s="53"/>
      <c r="SBV311" s="53"/>
      <c r="SBW311" s="53"/>
      <c r="SBX311" s="53"/>
      <c r="SBY311" s="53"/>
      <c r="SBZ311" s="53"/>
      <c r="SCA311" s="53"/>
      <c r="SCB311" s="53"/>
      <c r="SCC311" s="53"/>
      <c r="SCD311" s="53"/>
      <c r="SCE311" s="53"/>
      <c r="SCF311" s="53"/>
      <c r="SCG311" s="53"/>
      <c r="SCH311" s="53"/>
      <c r="SCI311" s="53"/>
      <c r="SCJ311" s="53"/>
      <c r="SCK311" s="53"/>
      <c r="SCL311" s="53"/>
      <c r="SCM311" s="53"/>
      <c r="SCN311" s="53"/>
      <c r="SCO311" s="53"/>
      <c r="SCP311" s="53"/>
      <c r="SCQ311" s="53"/>
      <c r="SCR311" s="53"/>
      <c r="SCS311" s="53"/>
      <c r="SCT311" s="53"/>
      <c r="SCU311" s="53"/>
      <c r="SCV311" s="53"/>
      <c r="SCW311" s="53"/>
      <c r="SCX311" s="53"/>
      <c r="SCY311" s="53"/>
      <c r="SCZ311" s="53"/>
      <c r="SDA311" s="53"/>
      <c r="SDB311" s="53"/>
      <c r="SDC311" s="53"/>
      <c r="SDD311" s="53"/>
      <c r="SDE311" s="53"/>
      <c r="SDF311" s="53"/>
      <c r="SDG311" s="53"/>
      <c r="SDH311" s="53"/>
      <c r="SDI311" s="53"/>
      <c r="SDJ311" s="53"/>
      <c r="SDK311" s="53"/>
      <c r="SDL311" s="53"/>
      <c r="SDM311" s="53"/>
      <c r="SDN311" s="53"/>
      <c r="SDO311" s="53"/>
      <c r="SDP311" s="53"/>
      <c r="SDQ311" s="53"/>
      <c r="SDR311" s="53"/>
      <c r="SDS311" s="53"/>
      <c r="SDT311" s="53"/>
      <c r="SDU311" s="53"/>
      <c r="SDV311" s="53"/>
      <c r="SDW311" s="53"/>
      <c r="SDX311" s="53"/>
      <c r="SDY311" s="53"/>
      <c r="SDZ311" s="53"/>
      <c r="SEA311" s="53"/>
      <c r="SEB311" s="53"/>
      <c r="SEC311" s="53"/>
      <c r="SED311" s="53"/>
      <c r="SEE311" s="53"/>
      <c r="SEF311" s="53"/>
      <c r="SEG311" s="53"/>
      <c r="SEH311" s="53"/>
      <c r="SEI311" s="53"/>
      <c r="SEJ311" s="53"/>
      <c r="SEK311" s="53"/>
      <c r="SEL311" s="53"/>
      <c r="SEM311" s="53"/>
      <c r="SEN311" s="53"/>
      <c r="SEO311" s="53"/>
      <c r="SEP311" s="53"/>
      <c r="SEQ311" s="53"/>
      <c r="SER311" s="53"/>
      <c r="SES311" s="53"/>
      <c r="SET311" s="53"/>
      <c r="SEU311" s="53"/>
      <c r="SEV311" s="53"/>
      <c r="SEW311" s="53"/>
      <c r="SEX311" s="53"/>
      <c r="SEY311" s="53"/>
      <c r="SEZ311" s="53"/>
      <c r="SFA311" s="53"/>
      <c r="SFB311" s="53"/>
      <c r="SFC311" s="53"/>
      <c r="SFD311" s="53"/>
      <c r="SFE311" s="53"/>
      <c r="SFF311" s="53"/>
      <c r="SFG311" s="53"/>
      <c r="SFH311" s="53"/>
      <c r="SFI311" s="53"/>
      <c r="SFJ311" s="53"/>
      <c r="SFK311" s="53"/>
      <c r="SFL311" s="53"/>
      <c r="SFM311" s="53"/>
      <c r="SFN311" s="53"/>
      <c r="SFO311" s="53"/>
      <c r="SFP311" s="53"/>
      <c r="SFQ311" s="53"/>
      <c r="SFR311" s="53"/>
      <c r="SFS311" s="53"/>
      <c r="SFT311" s="53"/>
      <c r="SFU311" s="53"/>
      <c r="SFV311" s="53"/>
      <c r="SFW311" s="53"/>
      <c r="SFX311" s="53"/>
      <c r="SFY311" s="53"/>
      <c r="SFZ311" s="53"/>
      <c r="SGA311" s="53"/>
      <c r="SGB311" s="53"/>
      <c r="SGC311" s="53"/>
      <c r="SGD311" s="53"/>
      <c r="SGE311" s="53"/>
      <c r="SGF311" s="53"/>
      <c r="SGG311" s="53"/>
      <c r="SGH311" s="53"/>
      <c r="SGI311" s="53"/>
      <c r="SGJ311" s="53"/>
      <c r="SGK311" s="53"/>
      <c r="SGL311" s="53"/>
      <c r="SGM311" s="53"/>
      <c r="SGN311" s="53"/>
      <c r="SGO311" s="53"/>
      <c r="SGP311" s="53"/>
      <c r="SGQ311" s="53"/>
      <c r="SGR311" s="53"/>
      <c r="SGS311" s="53"/>
      <c r="SGT311" s="53"/>
      <c r="SGU311" s="53"/>
      <c r="SGV311" s="53"/>
      <c r="SGW311" s="53"/>
      <c r="SGX311" s="53"/>
      <c r="SGY311" s="53"/>
      <c r="SGZ311" s="53"/>
      <c r="SHA311" s="53"/>
      <c r="SHB311" s="53"/>
      <c r="SHC311" s="53"/>
      <c r="SHD311" s="53"/>
      <c r="SHE311" s="53"/>
      <c r="SHF311" s="53"/>
      <c r="SHG311" s="53"/>
      <c r="SHH311" s="53"/>
      <c r="SHI311" s="53"/>
      <c r="SHJ311" s="53"/>
      <c r="SHK311" s="53"/>
      <c r="SHL311" s="53"/>
      <c r="SHM311" s="53"/>
      <c r="SHN311" s="53"/>
      <c r="SHO311" s="53"/>
      <c r="SHP311" s="53"/>
      <c r="SHQ311" s="53"/>
      <c r="SHR311" s="53"/>
      <c r="SHS311" s="53"/>
      <c r="SHT311" s="53"/>
      <c r="SHU311" s="53"/>
      <c r="SHV311" s="53"/>
      <c r="SHW311" s="53"/>
      <c r="SHX311" s="53"/>
      <c r="SHY311" s="53"/>
      <c r="SHZ311" s="53"/>
      <c r="SIA311" s="53"/>
      <c r="SIB311" s="53"/>
      <c r="SIC311" s="53"/>
      <c r="SID311" s="53"/>
      <c r="SIE311" s="53"/>
      <c r="SIF311" s="53"/>
      <c r="SIG311" s="53"/>
      <c r="SIH311" s="53"/>
      <c r="SII311" s="53"/>
      <c r="SIJ311" s="53"/>
      <c r="SIK311" s="53"/>
      <c r="SIL311" s="53"/>
      <c r="SIM311" s="53"/>
      <c r="SIN311" s="53"/>
      <c r="SIO311" s="53"/>
      <c r="SIP311" s="53"/>
      <c r="SIQ311" s="53"/>
      <c r="SIR311" s="53"/>
      <c r="SIS311" s="53"/>
      <c r="SIT311" s="53"/>
      <c r="SIU311" s="53"/>
      <c r="SIV311" s="53"/>
      <c r="SIW311" s="53"/>
      <c r="SIX311" s="53"/>
      <c r="SIY311" s="53"/>
      <c r="SIZ311" s="53"/>
      <c r="SJA311" s="53"/>
      <c r="SJB311" s="53"/>
      <c r="SJC311" s="53"/>
      <c r="SJD311" s="53"/>
      <c r="SJE311" s="53"/>
      <c r="SJF311" s="53"/>
      <c r="SJG311" s="53"/>
      <c r="SJH311" s="53"/>
      <c r="SJI311" s="53"/>
      <c r="SJJ311" s="53"/>
      <c r="SJK311" s="53"/>
      <c r="SJL311" s="53"/>
      <c r="SJM311" s="53"/>
      <c r="SJN311" s="53"/>
      <c r="SJO311" s="53"/>
      <c r="SJP311" s="53"/>
      <c r="SJQ311" s="53"/>
      <c r="SJR311" s="53"/>
      <c r="SJS311" s="53"/>
      <c r="SJT311" s="53"/>
      <c r="SJU311" s="53"/>
      <c r="SJV311" s="53"/>
      <c r="SJW311" s="53"/>
      <c r="SJX311" s="53"/>
      <c r="SJY311" s="53"/>
      <c r="SJZ311" s="53"/>
      <c r="SKA311" s="53"/>
      <c r="SKB311" s="53"/>
      <c r="SKC311" s="53"/>
      <c r="SKD311" s="53"/>
      <c r="SKE311" s="53"/>
      <c r="SKF311" s="53"/>
      <c r="SKG311" s="53"/>
      <c r="SKH311" s="53"/>
      <c r="SKI311" s="53"/>
      <c r="SKJ311" s="53"/>
      <c r="SKK311" s="53"/>
      <c r="SKL311" s="53"/>
      <c r="SKM311" s="53"/>
      <c r="SKN311" s="53"/>
      <c r="SKO311" s="53"/>
      <c r="SKP311" s="53"/>
      <c r="SKQ311" s="53"/>
      <c r="SKR311" s="53"/>
      <c r="SKS311" s="53"/>
      <c r="SKT311" s="53"/>
      <c r="SKU311" s="53"/>
      <c r="SKV311" s="53"/>
      <c r="SKW311" s="53"/>
      <c r="SKX311" s="53"/>
      <c r="SKY311" s="53"/>
      <c r="SKZ311" s="53"/>
      <c r="SLA311" s="53"/>
      <c r="SLB311" s="53"/>
      <c r="SLC311" s="53"/>
      <c r="SLD311" s="53"/>
      <c r="SLE311" s="53"/>
      <c r="SLF311" s="53"/>
      <c r="SLG311" s="53"/>
      <c r="SLJ311" s="53"/>
      <c r="SLK311" s="53"/>
      <c r="SLL311" s="53"/>
      <c r="SLM311" s="53"/>
      <c r="SLN311" s="53"/>
      <c r="SLO311" s="53"/>
      <c r="SLP311" s="53"/>
      <c r="SLQ311" s="53"/>
      <c r="SLR311" s="53"/>
      <c r="SLS311" s="53"/>
      <c r="SLT311" s="53"/>
      <c r="SLU311" s="53"/>
      <c r="SLV311" s="53"/>
      <c r="SLW311" s="53"/>
      <c r="SLX311" s="53"/>
      <c r="SLY311" s="53"/>
      <c r="SLZ311" s="53"/>
      <c r="SMA311" s="53"/>
      <c r="SMB311" s="53"/>
      <c r="SMC311" s="53"/>
      <c r="SMD311" s="53"/>
      <c r="SME311" s="53"/>
      <c r="SMF311" s="53"/>
      <c r="SMG311" s="53"/>
      <c r="SMH311" s="53"/>
      <c r="SMI311" s="53"/>
      <c r="SMJ311" s="53"/>
      <c r="SMK311" s="53"/>
      <c r="SML311" s="53"/>
      <c r="SMM311" s="53"/>
      <c r="SMN311" s="53"/>
      <c r="SMO311" s="53"/>
      <c r="SMP311" s="53"/>
      <c r="SMQ311" s="53"/>
      <c r="SMR311" s="53"/>
      <c r="SMS311" s="53"/>
      <c r="SMT311" s="53"/>
      <c r="SMU311" s="53"/>
      <c r="SMV311" s="53"/>
      <c r="SMW311" s="53"/>
      <c r="SMX311" s="53"/>
      <c r="SMY311" s="53"/>
      <c r="SMZ311" s="53"/>
      <c r="SNA311" s="53"/>
      <c r="SNB311" s="53"/>
      <c r="SNC311" s="53"/>
      <c r="SND311" s="53"/>
      <c r="SNE311" s="53"/>
      <c r="SNF311" s="53"/>
      <c r="SNG311" s="53"/>
      <c r="SNH311" s="53"/>
      <c r="SNI311" s="53"/>
      <c r="SNJ311" s="53"/>
      <c r="SNK311" s="53"/>
      <c r="SNL311" s="53"/>
      <c r="SNM311" s="53"/>
      <c r="SNN311" s="53"/>
      <c r="SNO311" s="53"/>
      <c r="SNP311" s="53"/>
      <c r="SNQ311" s="53"/>
      <c r="SNR311" s="53"/>
      <c r="SNS311" s="53"/>
      <c r="SNT311" s="53"/>
      <c r="SNU311" s="53"/>
      <c r="SNV311" s="53"/>
      <c r="SNW311" s="53"/>
      <c r="SNX311" s="53"/>
      <c r="SNY311" s="53"/>
      <c r="SNZ311" s="53"/>
      <c r="SOA311" s="53"/>
      <c r="SOB311" s="53"/>
      <c r="SOC311" s="53"/>
      <c r="SOD311" s="53"/>
      <c r="SOE311" s="53"/>
      <c r="SOF311" s="53"/>
      <c r="SOG311" s="53"/>
      <c r="SOH311" s="53"/>
      <c r="SOI311" s="53"/>
      <c r="SOJ311" s="53"/>
      <c r="SOK311" s="53"/>
      <c r="SOL311" s="53"/>
      <c r="SOM311" s="53"/>
      <c r="SON311" s="53"/>
      <c r="SOO311" s="53"/>
      <c r="SOP311" s="53"/>
      <c r="SOQ311" s="53"/>
      <c r="SOR311" s="53"/>
      <c r="SOS311" s="53"/>
      <c r="SOT311" s="53"/>
      <c r="SOU311" s="53"/>
      <c r="SOV311" s="53"/>
      <c r="SOW311" s="53"/>
      <c r="SOX311" s="53"/>
      <c r="SOY311" s="53"/>
      <c r="SOZ311" s="53"/>
      <c r="SPA311" s="53"/>
      <c r="SPB311" s="53"/>
      <c r="SPC311" s="53"/>
      <c r="SPD311" s="53"/>
      <c r="SPE311" s="53"/>
      <c r="SPF311" s="53"/>
      <c r="SPG311" s="53"/>
      <c r="SPH311" s="53"/>
      <c r="SPI311" s="53"/>
      <c r="SPJ311" s="53"/>
      <c r="SPK311" s="53"/>
      <c r="SPL311" s="53"/>
      <c r="SPM311" s="53"/>
      <c r="SPN311" s="53"/>
      <c r="SPO311" s="53"/>
      <c r="SPP311" s="53"/>
      <c r="SPQ311" s="53"/>
      <c r="SPR311" s="53"/>
      <c r="SPS311" s="53"/>
      <c r="SPT311" s="53"/>
      <c r="SPU311" s="53"/>
      <c r="SPV311" s="53"/>
      <c r="SPW311" s="53"/>
      <c r="SPX311" s="53"/>
      <c r="SPY311" s="53"/>
      <c r="SPZ311" s="53"/>
      <c r="SQA311" s="53"/>
      <c r="SQB311" s="53"/>
      <c r="SQC311" s="53"/>
      <c r="SQD311" s="53"/>
      <c r="SQE311" s="53"/>
      <c r="SQF311" s="53"/>
      <c r="SQG311" s="53"/>
      <c r="SQH311" s="53"/>
      <c r="SQI311" s="53"/>
      <c r="SQJ311" s="53"/>
      <c r="SQK311" s="53"/>
      <c r="SQL311" s="53"/>
      <c r="SQM311" s="53"/>
      <c r="SQN311" s="53"/>
      <c r="SQO311" s="53"/>
      <c r="SQP311" s="53"/>
      <c r="SQQ311" s="53"/>
      <c r="SQR311" s="53"/>
      <c r="SQS311" s="53"/>
      <c r="SQT311" s="53"/>
      <c r="SQU311" s="53"/>
      <c r="SQV311" s="53"/>
      <c r="SQW311" s="53"/>
      <c r="SQX311" s="53"/>
      <c r="SQY311" s="53"/>
      <c r="SQZ311" s="53"/>
      <c r="SRA311" s="53"/>
      <c r="SRB311" s="53"/>
      <c r="SRC311" s="53"/>
      <c r="SRD311" s="53"/>
      <c r="SRE311" s="53"/>
      <c r="SRF311" s="53"/>
      <c r="SRG311" s="53"/>
      <c r="SRH311" s="53"/>
      <c r="SRI311" s="53"/>
      <c r="SRJ311" s="53"/>
      <c r="SRK311" s="53"/>
      <c r="SRL311" s="53"/>
      <c r="SRM311" s="53"/>
      <c r="SRN311" s="53"/>
      <c r="SRO311" s="53"/>
      <c r="SRP311" s="53"/>
      <c r="SRQ311" s="53"/>
      <c r="SRR311" s="53"/>
      <c r="SRS311" s="53"/>
      <c r="SRT311" s="53"/>
      <c r="SRU311" s="53"/>
      <c r="SRV311" s="53"/>
      <c r="SRW311" s="53"/>
      <c r="SRX311" s="53"/>
      <c r="SRY311" s="53"/>
      <c r="SRZ311" s="53"/>
      <c r="SSA311" s="53"/>
      <c r="SSB311" s="53"/>
      <c r="SSC311" s="53"/>
      <c r="SSD311" s="53"/>
      <c r="SSE311" s="53"/>
      <c r="SSF311" s="53"/>
      <c r="SSG311" s="53"/>
      <c r="SSH311" s="53"/>
      <c r="SSI311" s="53"/>
      <c r="SSJ311" s="53"/>
      <c r="SSK311" s="53"/>
      <c r="SSL311" s="53"/>
      <c r="SSM311" s="53"/>
      <c r="SSN311" s="53"/>
      <c r="SSO311" s="53"/>
      <c r="SSP311" s="53"/>
      <c r="SSQ311" s="53"/>
      <c r="SSR311" s="53"/>
      <c r="SSS311" s="53"/>
      <c r="SST311" s="53"/>
      <c r="SSU311" s="53"/>
      <c r="SSV311" s="53"/>
      <c r="SSW311" s="53"/>
      <c r="SSX311" s="53"/>
      <c r="SSY311" s="53"/>
      <c r="SSZ311" s="53"/>
      <c r="STA311" s="53"/>
      <c r="STB311" s="53"/>
      <c r="STC311" s="53"/>
      <c r="STD311" s="53"/>
      <c r="STE311" s="53"/>
      <c r="STF311" s="53"/>
      <c r="STG311" s="53"/>
      <c r="STH311" s="53"/>
      <c r="STI311" s="53"/>
      <c r="STJ311" s="53"/>
      <c r="STK311" s="53"/>
      <c r="STL311" s="53"/>
      <c r="STM311" s="53"/>
      <c r="STN311" s="53"/>
      <c r="STO311" s="53"/>
      <c r="STP311" s="53"/>
      <c r="STQ311" s="53"/>
      <c r="STR311" s="53"/>
      <c r="STS311" s="53"/>
      <c r="STT311" s="53"/>
      <c r="STU311" s="53"/>
      <c r="STV311" s="53"/>
      <c r="STW311" s="53"/>
      <c r="STX311" s="53"/>
      <c r="STY311" s="53"/>
      <c r="STZ311" s="53"/>
      <c r="SUA311" s="53"/>
      <c r="SUB311" s="53"/>
      <c r="SUC311" s="53"/>
      <c r="SUD311" s="53"/>
      <c r="SUE311" s="53"/>
      <c r="SUF311" s="53"/>
      <c r="SUG311" s="53"/>
      <c r="SUH311" s="53"/>
      <c r="SUI311" s="53"/>
      <c r="SUJ311" s="53"/>
      <c r="SUK311" s="53"/>
      <c r="SUL311" s="53"/>
      <c r="SUM311" s="53"/>
      <c r="SUN311" s="53"/>
      <c r="SUO311" s="53"/>
      <c r="SUP311" s="53"/>
      <c r="SUQ311" s="53"/>
      <c r="SUR311" s="53"/>
      <c r="SUS311" s="53"/>
      <c r="SUT311" s="53"/>
      <c r="SUU311" s="53"/>
      <c r="SUV311" s="53"/>
      <c r="SUW311" s="53"/>
      <c r="SUX311" s="53"/>
      <c r="SUY311" s="53"/>
      <c r="SUZ311" s="53"/>
      <c r="SVA311" s="53"/>
      <c r="SVB311" s="53"/>
      <c r="SVC311" s="53"/>
      <c r="SVF311" s="53"/>
      <c r="SVG311" s="53"/>
      <c r="SVH311" s="53"/>
      <c r="SVI311" s="53"/>
      <c r="SVJ311" s="53"/>
      <c r="SVK311" s="53"/>
      <c r="SVL311" s="53"/>
      <c r="SVM311" s="53"/>
      <c r="SVN311" s="53"/>
      <c r="SVO311" s="53"/>
      <c r="SVP311" s="53"/>
      <c r="SVQ311" s="53"/>
      <c r="SVR311" s="53"/>
      <c r="SVS311" s="53"/>
      <c r="SVT311" s="53"/>
      <c r="SVU311" s="53"/>
      <c r="SVV311" s="53"/>
      <c r="SVW311" s="53"/>
      <c r="SVX311" s="53"/>
      <c r="SVY311" s="53"/>
      <c r="SVZ311" s="53"/>
      <c r="SWA311" s="53"/>
      <c r="SWB311" s="53"/>
      <c r="SWC311" s="53"/>
      <c r="SWD311" s="53"/>
      <c r="SWE311" s="53"/>
      <c r="SWF311" s="53"/>
      <c r="SWG311" s="53"/>
      <c r="SWH311" s="53"/>
      <c r="SWI311" s="53"/>
      <c r="SWJ311" s="53"/>
      <c r="SWK311" s="53"/>
      <c r="SWL311" s="53"/>
      <c r="SWM311" s="53"/>
      <c r="SWN311" s="53"/>
      <c r="SWO311" s="53"/>
      <c r="SWP311" s="53"/>
      <c r="SWQ311" s="53"/>
      <c r="SWR311" s="53"/>
      <c r="SWS311" s="53"/>
      <c r="SWT311" s="53"/>
      <c r="SWU311" s="53"/>
      <c r="SWV311" s="53"/>
      <c r="SWW311" s="53"/>
      <c r="SWX311" s="53"/>
      <c r="SWY311" s="53"/>
      <c r="SWZ311" s="53"/>
      <c r="SXA311" s="53"/>
      <c r="SXB311" s="53"/>
      <c r="SXC311" s="53"/>
      <c r="SXD311" s="53"/>
      <c r="SXE311" s="53"/>
      <c r="SXF311" s="53"/>
      <c r="SXG311" s="53"/>
      <c r="SXH311" s="53"/>
      <c r="SXI311" s="53"/>
      <c r="SXJ311" s="53"/>
      <c r="SXK311" s="53"/>
      <c r="SXL311" s="53"/>
      <c r="SXM311" s="53"/>
      <c r="SXN311" s="53"/>
      <c r="SXO311" s="53"/>
      <c r="SXP311" s="53"/>
      <c r="SXQ311" s="53"/>
      <c r="SXR311" s="53"/>
      <c r="SXS311" s="53"/>
      <c r="SXT311" s="53"/>
      <c r="SXU311" s="53"/>
      <c r="SXV311" s="53"/>
      <c r="SXW311" s="53"/>
      <c r="SXX311" s="53"/>
      <c r="SXY311" s="53"/>
      <c r="SXZ311" s="53"/>
      <c r="SYA311" s="53"/>
      <c r="SYB311" s="53"/>
      <c r="SYC311" s="53"/>
      <c r="SYD311" s="53"/>
      <c r="SYE311" s="53"/>
      <c r="SYF311" s="53"/>
      <c r="SYG311" s="53"/>
      <c r="SYH311" s="53"/>
      <c r="SYI311" s="53"/>
      <c r="SYJ311" s="53"/>
      <c r="SYK311" s="53"/>
      <c r="SYL311" s="53"/>
      <c r="SYM311" s="53"/>
      <c r="SYN311" s="53"/>
      <c r="SYO311" s="53"/>
      <c r="SYP311" s="53"/>
      <c r="SYQ311" s="53"/>
      <c r="SYR311" s="53"/>
      <c r="SYS311" s="53"/>
      <c r="SYT311" s="53"/>
      <c r="SYU311" s="53"/>
      <c r="SYV311" s="53"/>
      <c r="SYW311" s="53"/>
      <c r="SYX311" s="53"/>
      <c r="SYY311" s="53"/>
      <c r="SYZ311" s="53"/>
      <c r="SZA311" s="53"/>
      <c r="SZB311" s="53"/>
      <c r="SZC311" s="53"/>
      <c r="SZD311" s="53"/>
      <c r="SZE311" s="53"/>
      <c r="SZF311" s="53"/>
      <c r="SZG311" s="53"/>
      <c r="SZH311" s="53"/>
      <c r="SZI311" s="53"/>
      <c r="SZJ311" s="53"/>
      <c r="SZK311" s="53"/>
      <c r="SZL311" s="53"/>
      <c r="SZM311" s="53"/>
      <c r="SZN311" s="53"/>
      <c r="SZO311" s="53"/>
      <c r="SZP311" s="53"/>
      <c r="SZQ311" s="53"/>
      <c r="SZR311" s="53"/>
      <c r="SZS311" s="53"/>
      <c r="SZT311" s="53"/>
      <c r="SZU311" s="53"/>
      <c r="SZV311" s="53"/>
      <c r="SZW311" s="53"/>
      <c r="SZX311" s="53"/>
      <c r="SZY311" s="53"/>
      <c r="SZZ311" s="53"/>
      <c r="TAA311" s="53"/>
      <c r="TAB311" s="53"/>
      <c r="TAC311" s="53"/>
      <c r="TAD311" s="53"/>
      <c r="TAE311" s="53"/>
      <c r="TAF311" s="53"/>
      <c r="TAG311" s="53"/>
      <c r="TAH311" s="53"/>
      <c r="TAI311" s="53"/>
      <c r="TAJ311" s="53"/>
      <c r="TAK311" s="53"/>
      <c r="TAL311" s="53"/>
      <c r="TAM311" s="53"/>
      <c r="TAN311" s="53"/>
      <c r="TAO311" s="53"/>
      <c r="TAP311" s="53"/>
      <c r="TAQ311" s="53"/>
      <c r="TAR311" s="53"/>
      <c r="TAS311" s="53"/>
      <c r="TAT311" s="53"/>
      <c r="TAU311" s="53"/>
      <c r="TAV311" s="53"/>
      <c r="TAW311" s="53"/>
      <c r="TAX311" s="53"/>
      <c r="TAY311" s="53"/>
      <c r="TAZ311" s="53"/>
      <c r="TBA311" s="53"/>
      <c r="TBB311" s="53"/>
      <c r="TBC311" s="53"/>
      <c r="TBD311" s="53"/>
      <c r="TBE311" s="53"/>
      <c r="TBF311" s="53"/>
      <c r="TBG311" s="53"/>
      <c r="TBH311" s="53"/>
      <c r="TBI311" s="53"/>
      <c r="TBJ311" s="53"/>
      <c r="TBK311" s="53"/>
      <c r="TBL311" s="53"/>
      <c r="TBM311" s="53"/>
      <c r="TBN311" s="53"/>
      <c r="TBO311" s="53"/>
      <c r="TBP311" s="53"/>
      <c r="TBQ311" s="53"/>
      <c r="TBR311" s="53"/>
      <c r="TBS311" s="53"/>
      <c r="TBT311" s="53"/>
      <c r="TBU311" s="53"/>
      <c r="TBV311" s="53"/>
      <c r="TBW311" s="53"/>
      <c r="TBX311" s="53"/>
      <c r="TBY311" s="53"/>
      <c r="TBZ311" s="53"/>
      <c r="TCA311" s="53"/>
      <c r="TCB311" s="53"/>
      <c r="TCC311" s="53"/>
      <c r="TCD311" s="53"/>
      <c r="TCE311" s="53"/>
      <c r="TCF311" s="53"/>
      <c r="TCG311" s="53"/>
      <c r="TCH311" s="53"/>
      <c r="TCI311" s="53"/>
      <c r="TCJ311" s="53"/>
      <c r="TCK311" s="53"/>
      <c r="TCL311" s="53"/>
      <c r="TCM311" s="53"/>
      <c r="TCN311" s="53"/>
      <c r="TCO311" s="53"/>
      <c r="TCP311" s="53"/>
      <c r="TCQ311" s="53"/>
      <c r="TCR311" s="53"/>
      <c r="TCS311" s="53"/>
      <c r="TCT311" s="53"/>
      <c r="TCU311" s="53"/>
      <c r="TCV311" s="53"/>
      <c r="TCW311" s="53"/>
      <c r="TCX311" s="53"/>
      <c r="TCY311" s="53"/>
      <c r="TCZ311" s="53"/>
      <c r="TDA311" s="53"/>
      <c r="TDB311" s="53"/>
      <c r="TDC311" s="53"/>
      <c r="TDD311" s="53"/>
      <c r="TDE311" s="53"/>
      <c r="TDF311" s="53"/>
      <c r="TDG311" s="53"/>
      <c r="TDH311" s="53"/>
      <c r="TDI311" s="53"/>
      <c r="TDJ311" s="53"/>
      <c r="TDK311" s="53"/>
      <c r="TDL311" s="53"/>
      <c r="TDM311" s="53"/>
      <c r="TDN311" s="53"/>
      <c r="TDO311" s="53"/>
      <c r="TDP311" s="53"/>
      <c r="TDQ311" s="53"/>
      <c r="TDR311" s="53"/>
      <c r="TDS311" s="53"/>
      <c r="TDT311" s="53"/>
      <c r="TDU311" s="53"/>
      <c r="TDV311" s="53"/>
      <c r="TDW311" s="53"/>
      <c r="TDX311" s="53"/>
      <c r="TDY311" s="53"/>
      <c r="TDZ311" s="53"/>
      <c r="TEA311" s="53"/>
      <c r="TEB311" s="53"/>
      <c r="TEC311" s="53"/>
      <c r="TED311" s="53"/>
      <c r="TEE311" s="53"/>
      <c r="TEF311" s="53"/>
      <c r="TEG311" s="53"/>
      <c r="TEH311" s="53"/>
      <c r="TEI311" s="53"/>
      <c r="TEJ311" s="53"/>
      <c r="TEK311" s="53"/>
      <c r="TEL311" s="53"/>
      <c r="TEM311" s="53"/>
      <c r="TEN311" s="53"/>
      <c r="TEO311" s="53"/>
      <c r="TEP311" s="53"/>
      <c r="TEQ311" s="53"/>
      <c r="TER311" s="53"/>
      <c r="TES311" s="53"/>
      <c r="TET311" s="53"/>
      <c r="TEU311" s="53"/>
      <c r="TEV311" s="53"/>
      <c r="TEW311" s="53"/>
      <c r="TEX311" s="53"/>
      <c r="TEY311" s="53"/>
      <c r="TFB311" s="53"/>
      <c r="TFC311" s="53"/>
      <c r="TFD311" s="53"/>
      <c r="TFE311" s="53"/>
      <c r="TFF311" s="53"/>
      <c r="TFG311" s="53"/>
      <c r="TFH311" s="53"/>
      <c r="TFI311" s="53"/>
      <c r="TFJ311" s="53"/>
      <c r="TFK311" s="53"/>
      <c r="TFL311" s="53"/>
      <c r="TFM311" s="53"/>
      <c r="TFN311" s="53"/>
      <c r="TFO311" s="53"/>
      <c r="TFP311" s="53"/>
      <c r="TFQ311" s="53"/>
      <c r="TFR311" s="53"/>
      <c r="TFS311" s="53"/>
      <c r="TFT311" s="53"/>
      <c r="TFU311" s="53"/>
      <c r="TFV311" s="53"/>
      <c r="TFW311" s="53"/>
      <c r="TFX311" s="53"/>
      <c r="TFY311" s="53"/>
      <c r="TFZ311" s="53"/>
      <c r="TGA311" s="53"/>
      <c r="TGB311" s="53"/>
      <c r="TGC311" s="53"/>
      <c r="TGD311" s="53"/>
      <c r="TGE311" s="53"/>
      <c r="TGF311" s="53"/>
      <c r="TGG311" s="53"/>
      <c r="TGH311" s="53"/>
      <c r="TGI311" s="53"/>
      <c r="TGJ311" s="53"/>
      <c r="TGK311" s="53"/>
      <c r="TGL311" s="53"/>
      <c r="TGM311" s="53"/>
      <c r="TGN311" s="53"/>
      <c r="TGO311" s="53"/>
      <c r="TGP311" s="53"/>
      <c r="TGQ311" s="53"/>
      <c r="TGR311" s="53"/>
      <c r="TGS311" s="53"/>
      <c r="TGT311" s="53"/>
      <c r="TGU311" s="53"/>
      <c r="TGV311" s="53"/>
      <c r="TGW311" s="53"/>
      <c r="TGX311" s="53"/>
      <c r="TGY311" s="53"/>
      <c r="TGZ311" s="53"/>
      <c r="THA311" s="53"/>
      <c r="THB311" s="53"/>
      <c r="THC311" s="53"/>
      <c r="THD311" s="53"/>
      <c r="THE311" s="53"/>
      <c r="THF311" s="53"/>
      <c r="THG311" s="53"/>
      <c r="THH311" s="53"/>
      <c r="THI311" s="53"/>
      <c r="THJ311" s="53"/>
      <c r="THK311" s="53"/>
      <c r="THL311" s="53"/>
      <c r="THM311" s="53"/>
      <c r="THN311" s="53"/>
      <c r="THO311" s="53"/>
      <c r="THP311" s="53"/>
      <c r="THQ311" s="53"/>
      <c r="THR311" s="53"/>
      <c r="THS311" s="53"/>
      <c r="THT311" s="53"/>
      <c r="THU311" s="53"/>
      <c r="THV311" s="53"/>
      <c r="THW311" s="53"/>
      <c r="THX311" s="53"/>
      <c r="THY311" s="53"/>
      <c r="THZ311" s="53"/>
      <c r="TIA311" s="53"/>
      <c r="TIB311" s="53"/>
      <c r="TIC311" s="53"/>
      <c r="TID311" s="53"/>
      <c r="TIE311" s="53"/>
      <c r="TIF311" s="53"/>
      <c r="TIG311" s="53"/>
      <c r="TIH311" s="53"/>
      <c r="TII311" s="53"/>
      <c r="TIJ311" s="53"/>
      <c r="TIK311" s="53"/>
      <c r="TIL311" s="53"/>
      <c r="TIM311" s="53"/>
      <c r="TIN311" s="53"/>
      <c r="TIO311" s="53"/>
      <c r="TIP311" s="53"/>
      <c r="TIQ311" s="53"/>
      <c r="TIR311" s="53"/>
      <c r="TIS311" s="53"/>
      <c r="TIT311" s="53"/>
      <c r="TIU311" s="53"/>
      <c r="TIV311" s="53"/>
      <c r="TIW311" s="53"/>
      <c r="TIX311" s="53"/>
      <c r="TIY311" s="53"/>
      <c r="TIZ311" s="53"/>
      <c r="TJA311" s="53"/>
      <c r="TJB311" s="53"/>
      <c r="TJC311" s="53"/>
      <c r="TJD311" s="53"/>
      <c r="TJE311" s="53"/>
      <c r="TJF311" s="53"/>
      <c r="TJG311" s="53"/>
      <c r="TJH311" s="53"/>
      <c r="TJI311" s="53"/>
      <c r="TJJ311" s="53"/>
      <c r="TJK311" s="53"/>
      <c r="TJL311" s="53"/>
      <c r="TJM311" s="53"/>
      <c r="TJN311" s="53"/>
      <c r="TJO311" s="53"/>
      <c r="TJP311" s="53"/>
      <c r="TJQ311" s="53"/>
      <c r="TJR311" s="53"/>
      <c r="TJS311" s="53"/>
      <c r="TJT311" s="53"/>
      <c r="TJU311" s="53"/>
      <c r="TJV311" s="53"/>
      <c r="TJW311" s="53"/>
      <c r="TJX311" s="53"/>
      <c r="TJY311" s="53"/>
      <c r="TJZ311" s="53"/>
      <c r="TKA311" s="53"/>
      <c r="TKB311" s="53"/>
      <c r="TKC311" s="53"/>
      <c r="TKD311" s="53"/>
      <c r="TKE311" s="53"/>
      <c r="TKF311" s="53"/>
      <c r="TKG311" s="53"/>
      <c r="TKH311" s="53"/>
      <c r="TKI311" s="53"/>
      <c r="TKJ311" s="53"/>
      <c r="TKK311" s="53"/>
      <c r="TKL311" s="53"/>
      <c r="TKM311" s="53"/>
      <c r="TKN311" s="53"/>
      <c r="TKO311" s="53"/>
      <c r="TKP311" s="53"/>
      <c r="TKQ311" s="53"/>
      <c r="TKR311" s="53"/>
      <c r="TKS311" s="53"/>
      <c r="TKT311" s="53"/>
      <c r="TKU311" s="53"/>
      <c r="TKV311" s="53"/>
      <c r="TKW311" s="53"/>
      <c r="TKX311" s="53"/>
      <c r="TKY311" s="53"/>
      <c r="TKZ311" s="53"/>
      <c r="TLA311" s="53"/>
      <c r="TLB311" s="53"/>
      <c r="TLC311" s="53"/>
      <c r="TLD311" s="53"/>
      <c r="TLE311" s="53"/>
      <c r="TLF311" s="53"/>
      <c r="TLG311" s="53"/>
      <c r="TLH311" s="53"/>
      <c r="TLI311" s="53"/>
      <c r="TLJ311" s="53"/>
      <c r="TLK311" s="53"/>
      <c r="TLL311" s="53"/>
      <c r="TLM311" s="53"/>
      <c r="TLN311" s="53"/>
      <c r="TLO311" s="53"/>
      <c r="TLP311" s="53"/>
      <c r="TLQ311" s="53"/>
      <c r="TLR311" s="53"/>
      <c r="TLS311" s="53"/>
      <c r="TLT311" s="53"/>
      <c r="TLU311" s="53"/>
      <c r="TLV311" s="53"/>
      <c r="TLW311" s="53"/>
      <c r="TLX311" s="53"/>
      <c r="TLY311" s="53"/>
      <c r="TLZ311" s="53"/>
      <c r="TMA311" s="53"/>
      <c r="TMB311" s="53"/>
      <c r="TMC311" s="53"/>
      <c r="TMD311" s="53"/>
      <c r="TME311" s="53"/>
      <c r="TMF311" s="53"/>
      <c r="TMG311" s="53"/>
      <c r="TMH311" s="53"/>
      <c r="TMI311" s="53"/>
      <c r="TMJ311" s="53"/>
      <c r="TMK311" s="53"/>
      <c r="TML311" s="53"/>
      <c r="TMM311" s="53"/>
      <c r="TMN311" s="53"/>
      <c r="TMO311" s="53"/>
      <c r="TMP311" s="53"/>
      <c r="TMQ311" s="53"/>
      <c r="TMR311" s="53"/>
      <c r="TMS311" s="53"/>
      <c r="TMT311" s="53"/>
      <c r="TMU311" s="53"/>
      <c r="TMV311" s="53"/>
      <c r="TMW311" s="53"/>
      <c r="TMX311" s="53"/>
      <c r="TMY311" s="53"/>
      <c r="TMZ311" s="53"/>
      <c r="TNA311" s="53"/>
      <c r="TNB311" s="53"/>
      <c r="TNC311" s="53"/>
      <c r="TND311" s="53"/>
      <c r="TNE311" s="53"/>
      <c r="TNF311" s="53"/>
      <c r="TNG311" s="53"/>
      <c r="TNH311" s="53"/>
      <c r="TNI311" s="53"/>
      <c r="TNJ311" s="53"/>
      <c r="TNK311" s="53"/>
      <c r="TNL311" s="53"/>
      <c r="TNM311" s="53"/>
      <c r="TNN311" s="53"/>
      <c r="TNO311" s="53"/>
      <c r="TNP311" s="53"/>
      <c r="TNQ311" s="53"/>
      <c r="TNR311" s="53"/>
      <c r="TNS311" s="53"/>
      <c r="TNT311" s="53"/>
      <c r="TNU311" s="53"/>
      <c r="TNV311" s="53"/>
      <c r="TNW311" s="53"/>
      <c r="TNX311" s="53"/>
      <c r="TNY311" s="53"/>
      <c r="TNZ311" s="53"/>
      <c r="TOA311" s="53"/>
      <c r="TOB311" s="53"/>
      <c r="TOC311" s="53"/>
      <c r="TOD311" s="53"/>
      <c r="TOE311" s="53"/>
      <c r="TOF311" s="53"/>
      <c r="TOG311" s="53"/>
      <c r="TOH311" s="53"/>
      <c r="TOI311" s="53"/>
      <c r="TOJ311" s="53"/>
      <c r="TOK311" s="53"/>
      <c r="TOL311" s="53"/>
      <c r="TOM311" s="53"/>
      <c r="TON311" s="53"/>
      <c r="TOO311" s="53"/>
      <c r="TOP311" s="53"/>
      <c r="TOQ311" s="53"/>
      <c r="TOR311" s="53"/>
      <c r="TOS311" s="53"/>
      <c r="TOT311" s="53"/>
      <c r="TOU311" s="53"/>
      <c r="TOX311" s="53"/>
      <c r="TOY311" s="53"/>
      <c r="TOZ311" s="53"/>
      <c r="TPA311" s="53"/>
      <c r="TPB311" s="53"/>
      <c r="TPC311" s="53"/>
      <c r="TPD311" s="53"/>
      <c r="TPE311" s="53"/>
      <c r="TPF311" s="53"/>
      <c r="TPG311" s="53"/>
      <c r="TPH311" s="53"/>
      <c r="TPI311" s="53"/>
      <c r="TPJ311" s="53"/>
      <c r="TPK311" s="53"/>
      <c r="TPL311" s="53"/>
      <c r="TPM311" s="53"/>
      <c r="TPN311" s="53"/>
      <c r="TPO311" s="53"/>
      <c r="TPP311" s="53"/>
      <c r="TPQ311" s="53"/>
      <c r="TPR311" s="53"/>
      <c r="TPS311" s="53"/>
      <c r="TPT311" s="53"/>
      <c r="TPU311" s="53"/>
      <c r="TPV311" s="53"/>
      <c r="TPW311" s="53"/>
      <c r="TPX311" s="53"/>
      <c r="TPY311" s="53"/>
      <c r="TPZ311" s="53"/>
      <c r="TQA311" s="53"/>
      <c r="TQB311" s="53"/>
      <c r="TQC311" s="53"/>
      <c r="TQD311" s="53"/>
      <c r="TQE311" s="53"/>
      <c r="TQF311" s="53"/>
      <c r="TQG311" s="53"/>
      <c r="TQH311" s="53"/>
      <c r="TQI311" s="53"/>
      <c r="TQJ311" s="53"/>
      <c r="TQK311" s="53"/>
      <c r="TQL311" s="53"/>
      <c r="TQM311" s="53"/>
      <c r="TQN311" s="53"/>
      <c r="TQO311" s="53"/>
      <c r="TQP311" s="53"/>
      <c r="TQQ311" s="53"/>
      <c r="TQR311" s="53"/>
      <c r="TQS311" s="53"/>
      <c r="TQT311" s="53"/>
      <c r="TQU311" s="53"/>
      <c r="TQV311" s="53"/>
      <c r="TQW311" s="53"/>
      <c r="TQX311" s="53"/>
      <c r="TQY311" s="53"/>
      <c r="TQZ311" s="53"/>
      <c r="TRA311" s="53"/>
      <c r="TRB311" s="53"/>
      <c r="TRC311" s="53"/>
      <c r="TRD311" s="53"/>
      <c r="TRE311" s="53"/>
      <c r="TRF311" s="53"/>
      <c r="TRG311" s="53"/>
      <c r="TRH311" s="53"/>
      <c r="TRI311" s="53"/>
      <c r="TRJ311" s="53"/>
      <c r="TRK311" s="53"/>
      <c r="TRL311" s="53"/>
      <c r="TRM311" s="53"/>
      <c r="TRN311" s="53"/>
      <c r="TRO311" s="53"/>
      <c r="TRP311" s="53"/>
      <c r="TRQ311" s="53"/>
      <c r="TRR311" s="53"/>
      <c r="TRS311" s="53"/>
      <c r="TRT311" s="53"/>
      <c r="TRU311" s="53"/>
      <c r="TRV311" s="53"/>
      <c r="TRW311" s="53"/>
      <c r="TRX311" s="53"/>
      <c r="TRY311" s="53"/>
      <c r="TRZ311" s="53"/>
      <c r="TSA311" s="53"/>
      <c r="TSB311" s="53"/>
      <c r="TSC311" s="53"/>
      <c r="TSD311" s="53"/>
      <c r="TSE311" s="53"/>
      <c r="TSF311" s="53"/>
      <c r="TSG311" s="53"/>
      <c r="TSH311" s="53"/>
      <c r="TSI311" s="53"/>
      <c r="TSJ311" s="53"/>
      <c r="TSK311" s="53"/>
      <c r="TSL311" s="53"/>
      <c r="TSM311" s="53"/>
      <c r="TSN311" s="53"/>
      <c r="TSO311" s="53"/>
      <c r="TSP311" s="53"/>
      <c r="TSQ311" s="53"/>
      <c r="TSR311" s="53"/>
      <c r="TSS311" s="53"/>
      <c r="TST311" s="53"/>
      <c r="TSU311" s="53"/>
      <c r="TSV311" s="53"/>
      <c r="TSW311" s="53"/>
      <c r="TSX311" s="53"/>
      <c r="TSY311" s="53"/>
      <c r="TSZ311" s="53"/>
      <c r="TTA311" s="53"/>
      <c r="TTB311" s="53"/>
      <c r="TTC311" s="53"/>
      <c r="TTD311" s="53"/>
      <c r="TTE311" s="53"/>
      <c r="TTF311" s="53"/>
      <c r="TTG311" s="53"/>
      <c r="TTH311" s="53"/>
      <c r="TTI311" s="53"/>
      <c r="TTJ311" s="53"/>
      <c r="TTK311" s="53"/>
      <c r="TTL311" s="53"/>
      <c r="TTM311" s="53"/>
      <c r="TTN311" s="53"/>
      <c r="TTO311" s="53"/>
      <c r="TTP311" s="53"/>
      <c r="TTQ311" s="53"/>
      <c r="TTR311" s="53"/>
      <c r="TTS311" s="53"/>
      <c r="TTT311" s="53"/>
      <c r="TTU311" s="53"/>
      <c r="TTV311" s="53"/>
      <c r="TTW311" s="53"/>
      <c r="TTX311" s="53"/>
      <c r="TTY311" s="53"/>
      <c r="TTZ311" s="53"/>
      <c r="TUA311" s="53"/>
      <c r="TUB311" s="53"/>
      <c r="TUC311" s="53"/>
      <c r="TUD311" s="53"/>
      <c r="TUE311" s="53"/>
      <c r="TUF311" s="53"/>
      <c r="TUG311" s="53"/>
      <c r="TUH311" s="53"/>
      <c r="TUI311" s="53"/>
      <c r="TUJ311" s="53"/>
      <c r="TUK311" s="53"/>
      <c r="TUL311" s="53"/>
      <c r="TUM311" s="53"/>
      <c r="TUN311" s="53"/>
      <c r="TUO311" s="53"/>
      <c r="TUP311" s="53"/>
      <c r="TUQ311" s="53"/>
      <c r="TUR311" s="53"/>
      <c r="TUS311" s="53"/>
      <c r="TUT311" s="53"/>
      <c r="TUU311" s="53"/>
      <c r="TUV311" s="53"/>
      <c r="TUW311" s="53"/>
      <c r="TUX311" s="53"/>
      <c r="TUY311" s="53"/>
      <c r="TUZ311" s="53"/>
      <c r="TVA311" s="53"/>
      <c r="TVB311" s="53"/>
      <c r="TVC311" s="53"/>
      <c r="TVD311" s="53"/>
      <c r="TVE311" s="53"/>
      <c r="TVF311" s="53"/>
      <c r="TVG311" s="53"/>
      <c r="TVH311" s="53"/>
      <c r="TVI311" s="53"/>
      <c r="TVJ311" s="53"/>
      <c r="TVK311" s="53"/>
      <c r="TVL311" s="53"/>
      <c r="TVM311" s="53"/>
      <c r="TVN311" s="53"/>
      <c r="TVO311" s="53"/>
      <c r="TVP311" s="53"/>
      <c r="TVQ311" s="53"/>
      <c r="TVR311" s="53"/>
      <c r="TVS311" s="53"/>
      <c r="TVT311" s="53"/>
      <c r="TVU311" s="53"/>
      <c r="TVV311" s="53"/>
      <c r="TVW311" s="53"/>
      <c r="TVX311" s="53"/>
      <c r="TVY311" s="53"/>
      <c r="TVZ311" s="53"/>
      <c r="TWA311" s="53"/>
      <c r="TWB311" s="53"/>
      <c r="TWC311" s="53"/>
      <c r="TWD311" s="53"/>
      <c r="TWE311" s="53"/>
      <c r="TWF311" s="53"/>
      <c r="TWG311" s="53"/>
      <c r="TWH311" s="53"/>
      <c r="TWI311" s="53"/>
      <c r="TWJ311" s="53"/>
      <c r="TWK311" s="53"/>
      <c r="TWL311" s="53"/>
      <c r="TWM311" s="53"/>
      <c r="TWN311" s="53"/>
      <c r="TWO311" s="53"/>
      <c r="TWP311" s="53"/>
      <c r="TWQ311" s="53"/>
      <c r="TWR311" s="53"/>
      <c r="TWS311" s="53"/>
      <c r="TWT311" s="53"/>
      <c r="TWU311" s="53"/>
      <c r="TWV311" s="53"/>
      <c r="TWW311" s="53"/>
      <c r="TWX311" s="53"/>
      <c r="TWY311" s="53"/>
      <c r="TWZ311" s="53"/>
      <c r="TXA311" s="53"/>
      <c r="TXB311" s="53"/>
      <c r="TXC311" s="53"/>
      <c r="TXD311" s="53"/>
      <c r="TXE311" s="53"/>
      <c r="TXF311" s="53"/>
      <c r="TXG311" s="53"/>
      <c r="TXH311" s="53"/>
      <c r="TXI311" s="53"/>
      <c r="TXJ311" s="53"/>
      <c r="TXK311" s="53"/>
      <c r="TXL311" s="53"/>
      <c r="TXM311" s="53"/>
      <c r="TXN311" s="53"/>
      <c r="TXO311" s="53"/>
      <c r="TXP311" s="53"/>
      <c r="TXQ311" s="53"/>
      <c r="TXR311" s="53"/>
      <c r="TXS311" s="53"/>
      <c r="TXT311" s="53"/>
      <c r="TXU311" s="53"/>
      <c r="TXV311" s="53"/>
      <c r="TXW311" s="53"/>
      <c r="TXX311" s="53"/>
      <c r="TXY311" s="53"/>
      <c r="TXZ311" s="53"/>
      <c r="TYA311" s="53"/>
      <c r="TYB311" s="53"/>
      <c r="TYC311" s="53"/>
      <c r="TYD311" s="53"/>
      <c r="TYE311" s="53"/>
      <c r="TYF311" s="53"/>
      <c r="TYG311" s="53"/>
      <c r="TYH311" s="53"/>
      <c r="TYI311" s="53"/>
      <c r="TYJ311" s="53"/>
      <c r="TYK311" s="53"/>
      <c r="TYL311" s="53"/>
      <c r="TYM311" s="53"/>
      <c r="TYN311" s="53"/>
      <c r="TYO311" s="53"/>
      <c r="TYP311" s="53"/>
      <c r="TYQ311" s="53"/>
      <c r="TYT311" s="53"/>
      <c r="TYU311" s="53"/>
      <c r="TYV311" s="53"/>
      <c r="TYW311" s="53"/>
      <c r="TYX311" s="53"/>
      <c r="TYY311" s="53"/>
      <c r="TYZ311" s="53"/>
      <c r="TZA311" s="53"/>
      <c r="TZB311" s="53"/>
      <c r="TZC311" s="53"/>
      <c r="TZD311" s="53"/>
      <c r="TZE311" s="53"/>
      <c r="TZF311" s="53"/>
      <c r="TZG311" s="53"/>
      <c r="TZH311" s="53"/>
      <c r="TZI311" s="53"/>
      <c r="TZJ311" s="53"/>
      <c r="TZK311" s="53"/>
      <c r="TZL311" s="53"/>
      <c r="TZM311" s="53"/>
      <c r="TZN311" s="53"/>
      <c r="TZO311" s="53"/>
      <c r="TZP311" s="53"/>
      <c r="TZQ311" s="53"/>
      <c r="TZR311" s="53"/>
      <c r="TZS311" s="53"/>
      <c r="TZT311" s="53"/>
      <c r="TZU311" s="53"/>
      <c r="TZV311" s="53"/>
      <c r="TZW311" s="53"/>
      <c r="TZX311" s="53"/>
      <c r="TZY311" s="53"/>
      <c r="TZZ311" s="53"/>
      <c r="UAA311" s="53"/>
      <c r="UAB311" s="53"/>
      <c r="UAC311" s="53"/>
      <c r="UAD311" s="53"/>
      <c r="UAE311" s="53"/>
      <c r="UAF311" s="53"/>
      <c r="UAG311" s="53"/>
      <c r="UAH311" s="53"/>
      <c r="UAI311" s="53"/>
      <c r="UAJ311" s="53"/>
      <c r="UAK311" s="53"/>
      <c r="UAL311" s="53"/>
      <c r="UAM311" s="53"/>
      <c r="UAN311" s="53"/>
      <c r="UAO311" s="53"/>
      <c r="UAP311" s="53"/>
      <c r="UAQ311" s="53"/>
      <c r="UAR311" s="53"/>
      <c r="UAS311" s="53"/>
      <c r="UAT311" s="53"/>
      <c r="UAU311" s="53"/>
      <c r="UAV311" s="53"/>
      <c r="UAW311" s="53"/>
      <c r="UAX311" s="53"/>
      <c r="UAY311" s="53"/>
      <c r="UAZ311" s="53"/>
      <c r="UBA311" s="53"/>
      <c r="UBB311" s="53"/>
      <c r="UBC311" s="53"/>
      <c r="UBD311" s="53"/>
      <c r="UBE311" s="53"/>
      <c r="UBF311" s="53"/>
      <c r="UBG311" s="53"/>
      <c r="UBH311" s="53"/>
      <c r="UBI311" s="53"/>
      <c r="UBJ311" s="53"/>
      <c r="UBK311" s="53"/>
      <c r="UBL311" s="53"/>
      <c r="UBM311" s="53"/>
      <c r="UBN311" s="53"/>
      <c r="UBO311" s="53"/>
      <c r="UBP311" s="53"/>
      <c r="UBQ311" s="53"/>
      <c r="UBR311" s="53"/>
      <c r="UBS311" s="53"/>
      <c r="UBT311" s="53"/>
      <c r="UBU311" s="53"/>
      <c r="UBV311" s="53"/>
      <c r="UBW311" s="53"/>
      <c r="UBX311" s="53"/>
      <c r="UBY311" s="53"/>
      <c r="UBZ311" s="53"/>
      <c r="UCA311" s="53"/>
      <c r="UCB311" s="53"/>
      <c r="UCC311" s="53"/>
      <c r="UCD311" s="53"/>
      <c r="UCE311" s="53"/>
      <c r="UCF311" s="53"/>
      <c r="UCG311" s="53"/>
      <c r="UCH311" s="53"/>
      <c r="UCI311" s="53"/>
      <c r="UCJ311" s="53"/>
      <c r="UCK311" s="53"/>
      <c r="UCL311" s="53"/>
      <c r="UCM311" s="53"/>
      <c r="UCN311" s="53"/>
      <c r="UCO311" s="53"/>
      <c r="UCP311" s="53"/>
      <c r="UCQ311" s="53"/>
      <c r="UCR311" s="53"/>
      <c r="UCS311" s="53"/>
      <c r="UCT311" s="53"/>
      <c r="UCU311" s="53"/>
      <c r="UCV311" s="53"/>
      <c r="UCW311" s="53"/>
      <c r="UCX311" s="53"/>
      <c r="UCY311" s="53"/>
      <c r="UCZ311" s="53"/>
      <c r="UDA311" s="53"/>
      <c r="UDB311" s="53"/>
      <c r="UDC311" s="53"/>
      <c r="UDD311" s="53"/>
      <c r="UDE311" s="53"/>
      <c r="UDF311" s="53"/>
      <c r="UDG311" s="53"/>
      <c r="UDH311" s="53"/>
      <c r="UDI311" s="53"/>
      <c r="UDJ311" s="53"/>
      <c r="UDK311" s="53"/>
      <c r="UDL311" s="53"/>
      <c r="UDM311" s="53"/>
      <c r="UDN311" s="53"/>
      <c r="UDO311" s="53"/>
      <c r="UDP311" s="53"/>
      <c r="UDQ311" s="53"/>
      <c r="UDR311" s="53"/>
      <c r="UDS311" s="53"/>
      <c r="UDT311" s="53"/>
      <c r="UDU311" s="53"/>
      <c r="UDV311" s="53"/>
      <c r="UDW311" s="53"/>
      <c r="UDX311" s="53"/>
      <c r="UDY311" s="53"/>
      <c r="UDZ311" s="53"/>
      <c r="UEA311" s="53"/>
      <c r="UEB311" s="53"/>
      <c r="UEC311" s="53"/>
      <c r="UED311" s="53"/>
      <c r="UEE311" s="53"/>
      <c r="UEF311" s="53"/>
      <c r="UEG311" s="53"/>
      <c r="UEH311" s="53"/>
      <c r="UEI311" s="53"/>
      <c r="UEJ311" s="53"/>
      <c r="UEK311" s="53"/>
      <c r="UEL311" s="53"/>
      <c r="UEM311" s="53"/>
      <c r="UEN311" s="53"/>
      <c r="UEO311" s="53"/>
      <c r="UEP311" s="53"/>
      <c r="UEQ311" s="53"/>
      <c r="UER311" s="53"/>
      <c r="UES311" s="53"/>
      <c r="UET311" s="53"/>
      <c r="UEU311" s="53"/>
      <c r="UEV311" s="53"/>
      <c r="UEW311" s="53"/>
      <c r="UEX311" s="53"/>
      <c r="UEY311" s="53"/>
      <c r="UEZ311" s="53"/>
      <c r="UFA311" s="53"/>
      <c r="UFB311" s="53"/>
      <c r="UFC311" s="53"/>
      <c r="UFD311" s="53"/>
      <c r="UFE311" s="53"/>
      <c r="UFF311" s="53"/>
      <c r="UFG311" s="53"/>
      <c r="UFH311" s="53"/>
      <c r="UFI311" s="53"/>
      <c r="UFJ311" s="53"/>
      <c r="UFK311" s="53"/>
      <c r="UFL311" s="53"/>
      <c r="UFM311" s="53"/>
      <c r="UFN311" s="53"/>
      <c r="UFO311" s="53"/>
      <c r="UFP311" s="53"/>
      <c r="UFQ311" s="53"/>
      <c r="UFR311" s="53"/>
      <c r="UFS311" s="53"/>
      <c r="UFT311" s="53"/>
      <c r="UFU311" s="53"/>
      <c r="UFV311" s="53"/>
      <c r="UFW311" s="53"/>
      <c r="UFX311" s="53"/>
      <c r="UFY311" s="53"/>
      <c r="UFZ311" s="53"/>
      <c r="UGA311" s="53"/>
      <c r="UGB311" s="53"/>
      <c r="UGC311" s="53"/>
      <c r="UGD311" s="53"/>
      <c r="UGE311" s="53"/>
      <c r="UGF311" s="53"/>
      <c r="UGG311" s="53"/>
      <c r="UGH311" s="53"/>
      <c r="UGI311" s="53"/>
      <c r="UGJ311" s="53"/>
      <c r="UGK311" s="53"/>
      <c r="UGL311" s="53"/>
      <c r="UGM311" s="53"/>
      <c r="UGN311" s="53"/>
      <c r="UGO311" s="53"/>
      <c r="UGP311" s="53"/>
      <c r="UGQ311" s="53"/>
      <c r="UGR311" s="53"/>
      <c r="UGS311" s="53"/>
      <c r="UGT311" s="53"/>
      <c r="UGU311" s="53"/>
      <c r="UGV311" s="53"/>
      <c r="UGW311" s="53"/>
      <c r="UGX311" s="53"/>
      <c r="UGY311" s="53"/>
      <c r="UGZ311" s="53"/>
      <c r="UHA311" s="53"/>
      <c r="UHB311" s="53"/>
      <c r="UHC311" s="53"/>
      <c r="UHD311" s="53"/>
      <c r="UHE311" s="53"/>
      <c r="UHF311" s="53"/>
      <c r="UHG311" s="53"/>
      <c r="UHH311" s="53"/>
      <c r="UHI311" s="53"/>
      <c r="UHJ311" s="53"/>
      <c r="UHK311" s="53"/>
      <c r="UHL311" s="53"/>
      <c r="UHM311" s="53"/>
      <c r="UHN311" s="53"/>
      <c r="UHO311" s="53"/>
      <c r="UHP311" s="53"/>
      <c r="UHQ311" s="53"/>
      <c r="UHR311" s="53"/>
      <c r="UHS311" s="53"/>
      <c r="UHT311" s="53"/>
      <c r="UHU311" s="53"/>
      <c r="UHV311" s="53"/>
      <c r="UHW311" s="53"/>
      <c r="UHX311" s="53"/>
      <c r="UHY311" s="53"/>
      <c r="UHZ311" s="53"/>
      <c r="UIA311" s="53"/>
      <c r="UIB311" s="53"/>
      <c r="UIC311" s="53"/>
      <c r="UID311" s="53"/>
      <c r="UIE311" s="53"/>
      <c r="UIF311" s="53"/>
      <c r="UIG311" s="53"/>
      <c r="UIH311" s="53"/>
      <c r="UII311" s="53"/>
      <c r="UIJ311" s="53"/>
      <c r="UIK311" s="53"/>
      <c r="UIL311" s="53"/>
      <c r="UIM311" s="53"/>
      <c r="UIP311" s="53"/>
      <c r="UIQ311" s="53"/>
      <c r="UIR311" s="53"/>
      <c r="UIS311" s="53"/>
      <c r="UIT311" s="53"/>
      <c r="UIU311" s="53"/>
      <c r="UIV311" s="53"/>
      <c r="UIW311" s="53"/>
      <c r="UIX311" s="53"/>
      <c r="UIY311" s="53"/>
      <c r="UIZ311" s="53"/>
      <c r="UJA311" s="53"/>
      <c r="UJB311" s="53"/>
      <c r="UJC311" s="53"/>
      <c r="UJD311" s="53"/>
      <c r="UJE311" s="53"/>
      <c r="UJF311" s="53"/>
      <c r="UJG311" s="53"/>
      <c r="UJH311" s="53"/>
      <c r="UJI311" s="53"/>
      <c r="UJJ311" s="53"/>
      <c r="UJK311" s="53"/>
      <c r="UJL311" s="53"/>
      <c r="UJM311" s="53"/>
      <c r="UJN311" s="53"/>
      <c r="UJO311" s="53"/>
      <c r="UJP311" s="53"/>
      <c r="UJQ311" s="53"/>
      <c r="UJR311" s="53"/>
      <c r="UJS311" s="53"/>
      <c r="UJT311" s="53"/>
      <c r="UJU311" s="53"/>
      <c r="UJV311" s="53"/>
      <c r="UJW311" s="53"/>
      <c r="UJX311" s="53"/>
      <c r="UJY311" s="53"/>
      <c r="UJZ311" s="53"/>
      <c r="UKA311" s="53"/>
      <c r="UKB311" s="53"/>
      <c r="UKC311" s="53"/>
      <c r="UKD311" s="53"/>
      <c r="UKE311" s="53"/>
      <c r="UKF311" s="53"/>
      <c r="UKG311" s="53"/>
      <c r="UKH311" s="53"/>
      <c r="UKI311" s="53"/>
      <c r="UKJ311" s="53"/>
      <c r="UKK311" s="53"/>
      <c r="UKL311" s="53"/>
      <c r="UKM311" s="53"/>
      <c r="UKN311" s="53"/>
      <c r="UKO311" s="53"/>
      <c r="UKP311" s="53"/>
      <c r="UKQ311" s="53"/>
      <c r="UKR311" s="53"/>
      <c r="UKS311" s="53"/>
      <c r="UKT311" s="53"/>
      <c r="UKU311" s="53"/>
      <c r="UKV311" s="53"/>
      <c r="UKW311" s="53"/>
      <c r="UKX311" s="53"/>
      <c r="UKY311" s="53"/>
      <c r="UKZ311" s="53"/>
      <c r="ULA311" s="53"/>
      <c r="ULB311" s="53"/>
      <c r="ULC311" s="53"/>
      <c r="ULD311" s="53"/>
      <c r="ULE311" s="53"/>
      <c r="ULF311" s="53"/>
      <c r="ULG311" s="53"/>
      <c r="ULH311" s="53"/>
      <c r="ULI311" s="53"/>
      <c r="ULJ311" s="53"/>
      <c r="ULK311" s="53"/>
      <c r="ULL311" s="53"/>
      <c r="ULM311" s="53"/>
      <c r="ULN311" s="53"/>
      <c r="ULO311" s="53"/>
      <c r="ULP311" s="53"/>
      <c r="ULQ311" s="53"/>
      <c r="ULR311" s="53"/>
      <c r="ULS311" s="53"/>
      <c r="ULT311" s="53"/>
      <c r="ULU311" s="53"/>
      <c r="ULV311" s="53"/>
      <c r="ULW311" s="53"/>
      <c r="ULX311" s="53"/>
      <c r="ULY311" s="53"/>
      <c r="ULZ311" s="53"/>
      <c r="UMA311" s="53"/>
      <c r="UMB311" s="53"/>
      <c r="UMC311" s="53"/>
      <c r="UMD311" s="53"/>
      <c r="UME311" s="53"/>
      <c r="UMF311" s="53"/>
      <c r="UMG311" s="53"/>
      <c r="UMH311" s="53"/>
      <c r="UMI311" s="53"/>
      <c r="UMJ311" s="53"/>
      <c r="UMK311" s="53"/>
      <c r="UML311" s="53"/>
      <c r="UMM311" s="53"/>
      <c r="UMN311" s="53"/>
      <c r="UMO311" s="53"/>
      <c r="UMP311" s="53"/>
      <c r="UMQ311" s="53"/>
      <c r="UMR311" s="53"/>
      <c r="UMS311" s="53"/>
      <c r="UMT311" s="53"/>
      <c r="UMU311" s="53"/>
      <c r="UMV311" s="53"/>
      <c r="UMW311" s="53"/>
      <c r="UMX311" s="53"/>
      <c r="UMY311" s="53"/>
      <c r="UMZ311" s="53"/>
      <c r="UNA311" s="53"/>
      <c r="UNB311" s="53"/>
      <c r="UNC311" s="53"/>
      <c r="UND311" s="53"/>
      <c r="UNE311" s="53"/>
      <c r="UNF311" s="53"/>
      <c r="UNG311" s="53"/>
      <c r="UNH311" s="53"/>
      <c r="UNI311" s="53"/>
      <c r="UNJ311" s="53"/>
      <c r="UNK311" s="53"/>
      <c r="UNL311" s="53"/>
      <c r="UNM311" s="53"/>
      <c r="UNN311" s="53"/>
      <c r="UNO311" s="53"/>
      <c r="UNP311" s="53"/>
      <c r="UNQ311" s="53"/>
      <c r="UNR311" s="53"/>
      <c r="UNS311" s="53"/>
      <c r="UNT311" s="53"/>
      <c r="UNU311" s="53"/>
      <c r="UNV311" s="53"/>
      <c r="UNW311" s="53"/>
      <c r="UNX311" s="53"/>
      <c r="UNY311" s="53"/>
      <c r="UNZ311" s="53"/>
      <c r="UOA311" s="53"/>
      <c r="UOB311" s="53"/>
      <c r="UOC311" s="53"/>
      <c r="UOD311" s="53"/>
      <c r="UOE311" s="53"/>
      <c r="UOF311" s="53"/>
      <c r="UOG311" s="53"/>
      <c r="UOH311" s="53"/>
      <c r="UOI311" s="53"/>
      <c r="UOJ311" s="53"/>
      <c r="UOK311" s="53"/>
      <c r="UOL311" s="53"/>
      <c r="UOM311" s="53"/>
      <c r="UON311" s="53"/>
      <c r="UOO311" s="53"/>
      <c r="UOP311" s="53"/>
      <c r="UOQ311" s="53"/>
      <c r="UOR311" s="53"/>
      <c r="UOS311" s="53"/>
      <c r="UOT311" s="53"/>
      <c r="UOU311" s="53"/>
      <c r="UOV311" s="53"/>
      <c r="UOW311" s="53"/>
      <c r="UOX311" s="53"/>
      <c r="UOY311" s="53"/>
      <c r="UOZ311" s="53"/>
      <c r="UPA311" s="53"/>
      <c r="UPB311" s="53"/>
      <c r="UPC311" s="53"/>
      <c r="UPD311" s="53"/>
      <c r="UPE311" s="53"/>
      <c r="UPF311" s="53"/>
      <c r="UPG311" s="53"/>
      <c r="UPH311" s="53"/>
      <c r="UPI311" s="53"/>
      <c r="UPJ311" s="53"/>
      <c r="UPK311" s="53"/>
      <c r="UPL311" s="53"/>
      <c r="UPM311" s="53"/>
      <c r="UPN311" s="53"/>
      <c r="UPO311" s="53"/>
      <c r="UPP311" s="53"/>
      <c r="UPQ311" s="53"/>
      <c r="UPR311" s="53"/>
      <c r="UPS311" s="53"/>
      <c r="UPT311" s="53"/>
      <c r="UPU311" s="53"/>
      <c r="UPV311" s="53"/>
      <c r="UPW311" s="53"/>
      <c r="UPX311" s="53"/>
      <c r="UPY311" s="53"/>
      <c r="UPZ311" s="53"/>
      <c r="UQA311" s="53"/>
      <c r="UQB311" s="53"/>
      <c r="UQC311" s="53"/>
      <c r="UQD311" s="53"/>
      <c r="UQE311" s="53"/>
      <c r="UQF311" s="53"/>
      <c r="UQG311" s="53"/>
      <c r="UQH311" s="53"/>
      <c r="UQI311" s="53"/>
      <c r="UQJ311" s="53"/>
      <c r="UQK311" s="53"/>
      <c r="UQL311" s="53"/>
      <c r="UQM311" s="53"/>
      <c r="UQN311" s="53"/>
      <c r="UQO311" s="53"/>
      <c r="UQP311" s="53"/>
      <c r="UQQ311" s="53"/>
      <c r="UQR311" s="53"/>
      <c r="UQS311" s="53"/>
      <c r="UQT311" s="53"/>
      <c r="UQU311" s="53"/>
      <c r="UQV311" s="53"/>
      <c r="UQW311" s="53"/>
      <c r="UQX311" s="53"/>
      <c r="UQY311" s="53"/>
      <c r="UQZ311" s="53"/>
      <c r="URA311" s="53"/>
      <c r="URB311" s="53"/>
      <c r="URC311" s="53"/>
      <c r="URD311" s="53"/>
      <c r="URE311" s="53"/>
      <c r="URF311" s="53"/>
      <c r="URG311" s="53"/>
      <c r="URH311" s="53"/>
      <c r="URI311" s="53"/>
      <c r="URJ311" s="53"/>
      <c r="URK311" s="53"/>
      <c r="URL311" s="53"/>
      <c r="URM311" s="53"/>
      <c r="URN311" s="53"/>
      <c r="URO311" s="53"/>
      <c r="URP311" s="53"/>
      <c r="URQ311" s="53"/>
      <c r="URR311" s="53"/>
      <c r="URS311" s="53"/>
      <c r="URT311" s="53"/>
      <c r="URU311" s="53"/>
      <c r="URV311" s="53"/>
      <c r="URW311" s="53"/>
      <c r="URX311" s="53"/>
      <c r="URY311" s="53"/>
      <c r="URZ311" s="53"/>
      <c r="USA311" s="53"/>
      <c r="USB311" s="53"/>
      <c r="USC311" s="53"/>
      <c r="USD311" s="53"/>
      <c r="USE311" s="53"/>
      <c r="USF311" s="53"/>
      <c r="USG311" s="53"/>
      <c r="USH311" s="53"/>
      <c r="USI311" s="53"/>
      <c r="USL311" s="53"/>
      <c r="USM311" s="53"/>
      <c r="USN311" s="53"/>
      <c r="USO311" s="53"/>
      <c r="USP311" s="53"/>
      <c r="USQ311" s="53"/>
      <c r="USR311" s="53"/>
      <c r="USS311" s="53"/>
      <c r="UST311" s="53"/>
      <c r="USU311" s="53"/>
      <c r="USV311" s="53"/>
      <c r="USW311" s="53"/>
      <c r="USX311" s="53"/>
      <c r="USY311" s="53"/>
      <c r="USZ311" s="53"/>
      <c r="UTA311" s="53"/>
      <c r="UTB311" s="53"/>
      <c r="UTC311" s="53"/>
      <c r="UTD311" s="53"/>
      <c r="UTE311" s="53"/>
      <c r="UTF311" s="53"/>
      <c r="UTG311" s="53"/>
      <c r="UTH311" s="53"/>
      <c r="UTI311" s="53"/>
      <c r="UTJ311" s="53"/>
      <c r="UTK311" s="53"/>
      <c r="UTL311" s="53"/>
      <c r="UTM311" s="53"/>
      <c r="UTN311" s="53"/>
      <c r="UTO311" s="53"/>
      <c r="UTP311" s="53"/>
      <c r="UTQ311" s="53"/>
      <c r="UTR311" s="53"/>
      <c r="UTS311" s="53"/>
      <c r="UTT311" s="53"/>
      <c r="UTU311" s="53"/>
      <c r="UTV311" s="53"/>
      <c r="UTW311" s="53"/>
      <c r="UTX311" s="53"/>
      <c r="UTY311" s="53"/>
      <c r="UTZ311" s="53"/>
      <c r="UUA311" s="53"/>
      <c r="UUB311" s="53"/>
      <c r="UUC311" s="53"/>
      <c r="UUD311" s="53"/>
      <c r="UUE311" s="53"/>
      <c r="UUF311" s="53"/>
      <c r="UUG311" s="53"/>
      <c r="UUH311" s="53"/>
      <c r="UUI311" s="53"/>
      <c r="UUJ311" s="53"/>
      <c r="UUK311" s="53"/>
      <c r="UUL311" s="53"/>
      <c r="UUM311" s="53"/>
      <c r="UUN311" s="53"/>
      <c r="UUO311" s="53"/>
      <c r="UUP311" s="53"/>
      <c r="UUQ311" s="53"/>
      <c r="UUR311" s="53"/>
      <c r="UUS311" s="53"/>
      <c r="UUT311" s="53"/>
      <c r="UUU311" s="53"/>
      <c r="UUV311" s="53"/>
      <c r="UUW311" s="53"/>
      <c r="UUX311" s="53"/>
      <c r="UUY311" s="53"/>
      <c r="UUZ311" s="53"/>
      <c r="UVA311" s="53"/>
      <c r="UVB311" s="53"/>
      <c r="UVC311" s="53"/>
      <c r="UVD311" s="53"/>
      <c r="UVE311" s="53"/>
      <c r="UVF311" s="53"/>
      <c r="UVG311" s="53"/>
      <c r="UVH311" s="53"/>
      <c r="UVI311" s="53"/>
      <c r="UVJ311" s="53"/>
      <c r="UVK311" s="53"/>
      <c r="UVL311" s="53"/>
      <c r="UVM311" s="53"/>
      <c r="UVN311" s="53"/>
      <c r="UVO311" s="53"/>
      <c r="UVP311" s="53"/>
      <c r="UVQ311" s="53"/>
      <c r="UVR311" s="53"/>
      <c r="UVS311" s="53"/>
      <c r="UVT311" s="53"/>
      <c r="UVU311" s="53"/>
      <c r="UVV311" s="53"/>
      <c r="UVW311" s="53"/>
      <c r="UVX311" s="53"/>
      <c r="UVY311" s="53"/>
      <c r="UVZ311" s="53"/>
      <c r="UWA311" s="53"/>
      <c r="UWB311" s="53"/>
      <c r="UWC311" s="53"/>
      <c r="UWD311" s="53"/>
      <c r="UWE311" s="53"/>
      <c r="UWF311" s="53"/>
      <c r="UWG311" s="53"/>
      <c r="UWH311" s="53"/>
      <c r="UWI311" s="53"/>
      <c r="UWJ311" s="53"/>
      <c r="UWK311" s="53"/>
      <c r="UWL311" s="53"/>
      <c r="UWM311" s="53"/>
      <c r="UWN311" s="53"/>
      <c r="UWO311" s="53"/>
      <c r="UWP311" s="53"/>
      <c r="UWQ311" s="53"/>
      <c r="UWR311" s="53"/>
      <c r="UWS311" s="53"/>
      <c r="UWT311" s="53"/>
      <c r="UWU311" s="53"/>
      <c r="UWV311" s="53"/>
      <c r="UWW311" s="53"/>
      <c r="UWX311" s="53"/>
      <c r="UWY311" s="53"/>
      <c r="UWZ311" s="53"/>
      <c r="UXA311" s="53"/>
      <c r="UXB311" s="53"/>
      <c r="UXC311" s="53"/>
      <c r="UXD311" s="53"/>
      <c r="UXE311" s="53"/>
      <c r="UXF311" s="53"/>
      <c r="UXG311" s="53"/>
      <c r="UXH311" s="53"/>
      <c r="UXI311" s="53"/>
      <c r="UXJ311" s="53"/>
      <c r="UXK311" s="53"/>
      <c r="UXL311" s="53"/>
      <c r="UXM311" s="53"/>
      <c r="UXN311" s="53"/>
      <c r="UXO311" s="53"/>
      <c r="UXP311" s="53"/>
      <c r="UXQ311" s="53"/>
      <c r="UXR311" s="53"/>
      <c r="UXS311" s="53"/>
      <c r="UXT311" s="53"/>
      <c r="UXU311" s="53"/>
      <c r="UXV311" s="53"/>
      <c r="UXW311" s="53"/>
      <c r="UXX311" s="53"/>
      <c r="UXY311" s="53"/>
      <c r="UXZ311" s="53"/>
      <c r="UYA311" s="53"/>
      <c r="UYB311" s="53"/>
      <c r="UYC311" s="53"/>
      <c r="UYD311" s="53"/>
      <c r="UYE311" s="53"/>
      <c r="UYF311" s="53"/>
      <c r="UYG311" s="53"/>
      <c r="UYH311" s="53"/>
      <c r="UYI311" s="53"/>
      <c r="UYJ311" s="53"/>
      <c r="UYK311" s="53"/>
      <c r="UYL311" s="53"/>
      <c r="UYM311" s="53"/>
      <c r="UYN311" s="53"/>
      <c r="UYO311" s="53"/>
      <c r="UYP311" s="53"/>
      <c r="UYQ311" s="53"/>
      <c r="UYR311" s="53"/>
      <c r="UYS311" s="53"/>
      <c r="UYT311" s="53"/>
      <c r="UYU311" s="53"/>
      <c r="UYV311" s="53"/>
      <c r="UYW311" s="53"/>
      <c r="UYX311" s="53"/>
      <c r="UYY311" s="53"/>
      <c r="UYZ311" s="53"/>
      <c r="UZA311" s="53"/>
      <c r="UZB311" s="53"/>
      <c r="UZC311" s="53"/>
      <c r="UZD311" s="53"/>
      <c r="UZE311" s="53"/>
      <c r="UZF311" s="53"/>
      <c r="UZG311" s="53"/>
      <c r="UZH311" s="53"/>
      <c r="UZI311" s="53"/>
      <c r="UZJ311" s="53"/>
      <c r="UZK311" s="53"/>
      <c r="UZL311" s="53"/>
      <c r="UZM311" s="53"/>
      <c r="UZN311" s="53"/>
      <c r="UZO311" s="53"/>
      <c r="UZP311" s="53"/>
      <c r="UZQ311" s="53"/>
      <c r="UZR311" s="53"/>
      <c r="UZS311" s="53"/>
      <c r="UZT311" s="53"/>
      <c r="UZU311" s="53"/>
      <c r="UZV311" s="53"/>
      <c r="UZW311" s="53"/>
      <c r="UZX311" s="53"/>
      <c r="UZY311" s="53"/>
      <c r="UZZ311" s="53"/>
      <c r="VAA311" s="53"/>
      <c r="VAB311" s="53"/>
      <c r="VAC311" s="53"/>
      <c r="VAD311" s="53"/>
      <c r="VAE311" s="53"/>
      <c r="VAF311" s="53"/>
      <c r="VAG311" s="53"/>
      <c r="VAH311" s="53"/>
      <c r="VAI311" s="53"/>
      <c r="VAJ311" s="53"/>
      <c r="VAK311" s="53"/>
      <c r="VAL311" s="53"/>
      <c r="VAM311" s="53"/>
      <c r="VAN311" s="53"/>
      <c r="VAO311" s="53"/>
      <c r="VAP311" s="53"/>
      <c r="VAQ311" s="53"/>
      <c r="VAR311" s="53"/>
      <c r="VAS311" s="53"/>
      <c r="VAT311" s="53"/>
      <c r="VAU311" s="53"/>
      <c r="VAV311" s="53"/>
      <c r="VAW311" s="53"/>
      <c r="VAX311" s="53"/>
      <c r="VAY311" s="53"/>
      <c r="VAZ311" s="53"/>
      <c r="VBA311" s="53"/>
      <c r="VBB311" s="53"/>
      <c r="VBC311" s="53"/>
      <c r="VBD311" s="53"/>
      <c r="VBE311" s="53"/>
      <c r="VBF311" s="53"/>
      <c r="VBG311" s="53"/>
      <c r="VBH311" s="53"/>
      <c r="VBI311" s="53"/>
      <c r="VBJ311" s="53"/>
      <c r="VBK311" s="53"/>
      <c r="VBL311" s="53"/>
      <c r="VBM311" s="53"/>
      <c r="VBN311" s="53"/>
      <c r="VBO311" s="53"/>
      <c r="VBP311" s="53"/>
      <c r="VBQ311" s="53"/>
      <c r="VBR311" s="53"/>
      <c r="VBS311" s="53"/>
      <c r="VBT311" s="53"/>
      <c r="VBU311" s="53"/>
      <c r="VBV311" s="53"/>
      <c r="VBW311" s="53"/>
      <c r="VBX311" s="53"/>
      <c r="VBY311" s="53"/>
      <c r="VBZ311" s="53"/>
      <c r="VCA311" s="53"/>
      <c r="VCB311" s="53"/>
      <c r="VCC311" s="53"/>
      <c r="VCD311" s="53"/>
      <c r="VCE311" s="53"/>
      <c r="VCH311" s="53"/>
      <c r="VCI311" s="53"/>
      <c r="VCJ311" s="53"/>
      <c r="VCK311" s="53"/>
      <c r="VCL311" s="53"/>
      <c r="VCM311" s="53"/>
      <c r="VCN311" s="53"/>
      <c r="VCO311" s="53"/>
      <c r="VCP311" s="53"/>
      <c r="VCQ311" s="53"/>
      <c r="VCR311" s="53"/>
      <c r="VCS311" s="53"/>
      <c r="VCT311" s="53"/>
      <c r="VCU311" s="53"/>
      <c r="VCV311" s="53"/>
      <c r="VCW311" s="53"/>
      <c r="VCX311" s="53"/>
      <c r="VCY311" s="53"/>
      <c r="VCZ311" s="53"/>
      <c r="VDA311" s="53"/>
      <c r="VDB311" s="53"/>
      <c r="VDC311" s="53"/>
      <c r="VDD311" s="53"/>
      <c r="VDE311" s="53"/>
      <c r="VDF311" s="53"/>
      <c r="VDG311" s="53"/>
      <c r="VDH311" s="53"/>
      <c r="VDI311" s="53"/>
      <c r="VDJ311" s="53"/>
      <c r="VDK311" s="53"/>
      <c r="VDL311" s="53"/>
      <c r="VDM311" s="53"/>
      <c r="VDN311" s="53"/>
      <c r="VDO311" s="53"/>
      <c r="VDP311" s="53"/>
      <c r="VDQ311" s="53"/>
      <c r="VDR311" s="53"/>
      <c r="VDS311" s="53"/>
      <c r="VDT311" s="53"/>
      <c r="VDU311" s="53"/>
      <c r="VDV311" s="53"/>
      <c r="VDW311" s="53"/>
      <c r="VDX311" s="53"/>
      <c r="VDY311" s="53"/>
      <c r="VDZ311" s="53"/>
      <c r="VEA311" s="53"/>
      <c r="VEB311" s="53"/>
      <c r="VEC311" s="53"/>
      <c r="VED311" s="53"/>
      <c r="VEE311" s="53"/>
      <c r="VEF311" s="53"/>
      <c r="VEG311" s="53"/>
      <c r="VEH311" s="53"/>
      <c r="VEI311" s="53"/>
      <c r="VEJ311" s="53"/>
      <c r="VEK311" s="53"/>
      <c r="VEL311" s="53"/>
      <c r="VEM311" s="53"/>
      <c r="VEN311" s="53"/>
      <c r="VEO311" s="53"/>
      <c r="VEP311" s="53"/>
      <c r="VEQ311" s="53"/>
      <c r="VER311" s="53"/>
      <c r="VES311" s="53"/>
      <c r="VET311" s="53"/>
      <c r="VEU311" s="53"/>
      <c r="VEV311" s="53"/>
      <c r="VEW311" s="53"/>
      <c r="VEX311" s="53"/>
      <c r="VEY311" s="53"/>
      <c r="VEZ311" s="53"/>
      <c r="VFA311" s="53"/>
      <c r="VFB311" s="53"/>
      <c r="VFC311" s="53"/>
      <c r="VFD311" s="53"/>
      <c r="VFE311" s="53"/>
      <c r="VFF311" s="53"/>
      <c r="VFG311" s="53"/>
      <c r="VFH311" s="53"/>
      <c r="VFI311" s="53"/>
      <c r="VFJ311" s="53"/>
      <c r="VFK311" s="53"/>
      <c r="VFL311" s="53"/>
      <c r="VFM311" s="53"/>
      <c r="VFN311" s="53"/>
      <c r="VFO311" s="53"/>
      <c r="VFP311" s="53"/>
      <c r="VFQ311" s="53"/>
      <c r="VFR311" s="53"/>
      <c r="VFS311" s="53"/>
      <c r="VFT311" s="53"/>
      <c r="VFU311" s="53"/>
      <c r="VFV311" s="53"/>
      <c r="VFW311" s="53"/>
      <c r="VFX311" s="53"/>
      <c r="VFY311" s="53"/>
      <c r="VFZ311" s="53"/>
      <c r="VGA311" s="53"/>
      <c r="VGB311" s="53"/>
      <c r="VGC311" s="53"/>
      <c r="VGD311" s="53"/>
      <c r="VGE311" s="53"/>
      <c r="VGF311" s="53"/>
      <c r="VGG311" s="53"/>
      <c r="VGH311" s="53"/>
      <c r="VGI311" s="53"/>
      <c r="VGJ311" s="53"/>
      <c r="VGK311" s="53"/>
      <c r="VGL311" s="53"/>
      <c r="VGM311" s="53"/>
      <c r="VGN311" s="53"/>
      <c r="VGO311" s="53"/>
      <c r="VGP311" s="53"/>
      <c r="VGQ311" s="53"/>
      <c r="VGR311" s="53"/>
      <c r="VGS311" s="53"/>
      <c r="VGT311" s="53"/>
      <c r="VGU311" s="53"/>
      <c r="VGV311" s="53"/>
      <c r="VGW311" s="53"/>
      <c r="VGX311" s="53"/>
      <c r="VGY311" s="53"/>
      <c r="VGZ311" s="53"/>
      <c r="VHA311" s="53"/>
      <c r="VHB311" s="53"/>
      <c r="VHC311" s="53"/>
      <c r="VHD311" s="53"/>
      <c r="VHE311" s="53"/>
      <c r="VHF311" s="53"/>
      <c r="VHG311" s="53"/>
      <c r="VHH311" s="53"/>
      <c r="VHI311" s="53"/>
      <c r="VHJ311" s="53"/>
      <c r="VHK311" s="53"/>
      <c r="VHL311" s="53"/>
      <c r="VHM311" s="53"/>
      <c r="VHN311" s="53"/>
      <c r="VHO311" s="53"/>
      <c r="VHP311" s="53"/>
      <c r="VHQ311" s="53"/>
      <c r="VHR311" s="53"/>
      <c r="VHS311" s="53"/>
      <c r="VHT311" s="53"/>
      <c r="VHU311" s="53"/>
      <c r="VHV311" s="53"/>
      <c r="VHW311" s="53"/>
      <c r="VHX311" s="53"/>
      <c r="VHY311" s="53"/>
      <c r="VHZ311" s="53"/>
      <c r="VIA311" s="53"/>
      <c r="VIB311" s="53"/>
      <c r="VIC311" s="53"/>
      <c r="VID311" s="53"/>
      <c r="VIE311" s="53"/>
      <c r="VIF311" s="53"/>
      <c r="VIG311" s="53"/>
      <c r="VIH311" s="53"/>
      <c r="VII311" s="53"/>
      <c r="VIJ311" s="53"/>
      <c r="VIK311" s="53"/>
      <c r="VIL311" s="53"/>
      <c r="VIM311" s="53"/>
      <c r="VIN311" s="53"/>
      <c r="VIO311" s="53"/>
      <c r="VIP311" s="53"/>
      <c r="VIQ311" s="53"/>
      <c r="VIR311" s="53"/>
      <c r="VIS311" s="53"/>
      <c r="VIT311" s="53"/>
      <c r="VIU311" s="53"/>
      <c r="VIV311" s="53"/>
      <c r="VIW311" s="53"/>
      <c r="VIX311" s="53"/>
      <c r="VIY311" s="53"/>
      <c r="VIZ311" s="53"/>
      <c r="VJA311" s="53"/>
      <c r="VJB311" s="53"/>
      <c r="VJC311" s="53"/>
      <c r="VJD311" s="53"/>
      <c r="VJE311" s="53"/>
      <c r="VJF311" s="53"/>
      <c r="VJG311" s="53"/>
      <c r="VJH311" s="53"/>
      <c r="VJI311" s="53"/>
      <c r="VJJ311" s="53"/>
      <c r="VJK311" s="53"/>
      <c r="VJL311" s="53"/>
      <c r="VJM311" s="53"/>
      <c r="VJN311" s="53"/>
      <c r="VJO311" s="53"/>
      <c r="VJP311" s="53"/>
      <c r="VJQ311" s="53"/>
      <c r="VJR311" s="53"/>
      <c r="VJS311" s="53"/>
      <c r="VJT311" s="53"/>
      <c r="VJU311" s="53"/>
      <c r="VJV311" s="53"/>
      <c r="VJW311" s="53"/>
      <c r="VJX311" s="53"/>
      <c r="VJY311" s="53"/>
      <c r="VJZ311" s="53"/>
      <c r="VKA311" s="53"/>
      <c r="VKB311" s="53"/>
      <c r="VKC311" s="53"/>
      <c r="VKD311" s="53"/>
      <c r="VKE311" s="53"/>
      <c r="VKF311" s="53"/>
      <c r="VKG311" s="53"/>
      <c r="VKH311" s="53"/>
      <c r="VKI311" s="53"/>
      <c r="VKJ311" s="53"/>
      <c r="VKK311" s="53"/>
      <c r="VKL311" s="53"/>
      <c r="VKM311" s="53"/>
      <c r="VKN311" s="53"/>
      <c r="VKO311" s="53"/>
      <c r="VKP311" s="53"/>
      <c r="VKQ311" s="53"/>
      <c r="VKR311" s="53"/>
      <c r="VKS311" s="53"/>
      <c r="VKT311" s="53"/>
      <c r="VKU311" s="53"/>
      <c r="VKV311" s="53"/>
      <c r="VKW311" s="53"/>
      <c r="VKX311" s="53"/>
      <c r="VKY311" s="53"/>
      <c r="VKZ311" s="53"/>
      <c r="VLA311" s="53"/>
      <c r="VLB311" s="53"/>
      <c r="VLC311" s="53"/>
      <c r="VLD311" s="53"/>
      <c r="VLE311" s="53"/>
      <c r="VLF311" s="53"/>
      <c r="VLG311" s="53"/>
      <c r="VLH311" s="53"/>
      <c r="VLI311" s="53"/>
      <c r="VLJ311" s="53"/>
      <c r="VLK311" s="53"/>
      <c r="VLL311" s="53"/>
      <c r="VLM311" s="53"/>
      <c r="VLN311" s="53"/>
      <c r="VLO311" s="53"/>
      <c r="VLP311" s="53"/>
      <c r="VLQ311" s="53"/>
      <c r="VLR311" s="53"/>
      <c r="VLS311" s="53"/>
      <c r="VLT311" s="53"/>
      <c r="VLU311" s="53"/>
      <c r="VLV311" s="53"/>
      <c r="VLW311" s="53"/>
      <c r="VLX311" s="53"/>
      <c r="VLY311" s="53"/>
      <c r="VLZ311" s="53"/>
      <c r="VMA311" s="53"/>
      <c r="VMD311" s="53"/>
      <c r="VME311" s="53"/>
      <c r="VMF311" s="53"/>
      <c r="VMG311" s="53"/>
      <c r="VMH311" s="53"/>
      <c r="VMI311" s="53"/>
      <c r="VMJ311" s="53"/>
      <c r="VMK311" s="53"/>
      <c r="VML311" s="53"/>
      <c r="VMM311" s="53"/>
      <c r="VMN311" s="53"/>
      <c r="VMO311" s="53"/>
      <c r="VMP311" s="53"/>
      <c r="VMQ311" s="53"/>
      <c r="VMR311" s="53"/>
      <c r="VMS311" s="53"/>
      <c r="VMT311" s="53"/>
      <c r="VMU311" s="53"/>
      <c r="VMV311" s="53"/>
      <c r="VMW311" s="53"/>
      <c r="VMX311" s="53"/>
      <c r="VMY311" s="53"/>
      <c r="VMZ311" s="53"/>
      <c r="VNA311" s="53"/>
      <c r="VNB311" s="53"/>
      <c r="VNC311" s="53"/>
      <c r="VND311" s="53"/>
      <c r="VNE311" s="53"/>
      <c r="VNF311" s="53"/>
      <c r="VNG311" s="53"/>
      <c r="VNH311" s="53"/>
      <c r="VNI311" s="53"/>
      <c r="VNJ311" s="53"/>
      <c r="VNK311" s="53"/>
      <c r="VNL311" s="53"/>
      <c r="VNM311" s="53"/>
      <c r="VNN311" s="53"/>
      <c r="VNO311" s="53"/>
      <c r="VNP311" s="53"/>
      <c r="VNQ311" s="53"/>
      <c r="VNR311" s="53"/>
      <c r="VNS311" s="53"/>
      <c r="VNT311" s="53"/>
      <c r="VNU311" s="53"/>
      <c r="VNV311" s="53"/>
      <c r="VNW311" s="53"/>
      <c r="VNX311" s="53"/>
      <c r="VNY311" s="53"/>
      <c r="VNZ311" s="53"/>
      <c r="VOA311" s="53"/>
      <c r="VOB311" s="53"/>
      <c r="VOC311" s="53"/>
      <c r="VOD311" s="53"/>
      <c r="VOE311" s="53"/>
      <c r="VOF311" s="53"/>
      <c r="VOG311" s="53"/>
      <c r="VOH311" s="53"/>
      <c r="VOI311" s="53"/>
      <c r="VOJ311" s="53"/>
      <c r="VOK311" s="53"/>
      <c r="VOL311" s="53"/>
      <c r="VOM311" s="53"/>
      <c r="VON311" s="53"/>
      <c r="VOO311" s="53"/>
      <c r="VOP311" s="53"/>
      <c r="VOQ311" s="53"/>
      <c r="VOR311" s="53"/>
      <c r="VOS311" s="53"/>
      <c r="VOT311" s="53"/>
      <c r="VOU311" s="53"/>
      <c r="VOV311" s="53"/>
      <c r="VOW311" s="53"/>
      <c r="VOX311" s="53"/>
      <c r="VOY311" s="53"/>
      <c r="VOZ311" s="53"/>
      <c r="VPA311" s="53"/>
      <c r="VPB311" s="53"/>
      <c r="VPC311" s="53"/>
      <c r="VPD311" s="53"/>
      <c r="VPE311" s="53"/>
      <c r="VPF311" s="53"/>
      <c r="VPG311" s="53"/>
      <c r="VPH311" s="53"/>
      <c r="VPI311" s="53"/>
      <c r="VPJ311" s="53"/>
      <c r="VPK311" s="53"/>
      <c r="VPL311" s="53"/>
      <c r="VPM311" s="53"/>
      <c r="VPN311" s="53"/>
      <c r="VPO311" s="53"/>
      <c r="VPP311" s="53"/>
      <c r="VPQ311" s="53"/>
      <c r="VPR311" s="53"/>
      <c r="VPS311" s="53"/>
      <c r="VPT311" s="53"/>
      <c r="VPU311" s="53"/>
      <c r="VPV311" s="53"/>
      <c r="VPW311" s="53"/>
      <c r="VPX311" s="53"/>
      <c r="VPY311" s="53"/>
      <c r="VPZ311" s="53"/>
      <c r="VQA311" s="53"/>
      <c r="VQB311" s="53"/>
      <c r="VQC311" s="53"/>
      <c r="VQD311" s="53"/>
      <c r="VQE311" s="53"/>
      <c r="VQF311" s="53"/>
      <c r="VQG311" s="53"/>
      <c r="VQH311" s="53"/>
      <c r="VQI311" s="53"/>
      <c r="VQJ311" s="53"/>
      <c r="VQK311" s="53"/>
      <c r="VQL311" s="53"/>
      <c r="VQM311" s="53"/>
      <c r="VQN311" s="53"/>
      <c r="VQO311" s="53"/>
      <c r="VQP311" s="53"/>
      <c r="VQQ311" s="53"/>
      <c r="VQR311" s="53"/>
      <c r="VQS311" s="53"/>
      <c r="VQT311" s="53"/>
      <c r="VQU311" s="53"/>
      <c r="VQV311" s="53"/>
      <c r="VQW311" s="53"/>
      <c r="VQX311" s="53"/>
      <c r="VQY311" s="53"/>
      <c r="VQZ311" s="53"/>
      <c r="VRA311" s="53"/>
      <c r="VRB311" s="53"/>
      <c r="VRC311" s="53"/>
      <c r="VRD311" s="53"/>
      <c r="VRE311" s="53"/>
      <c r="VRF311" s="53"/>
      <c r="VRG311" s="53"/>
      <c r="VRH311" s="53"/>
      <c r="VRI311" s="53"/>
      <c r="VRJ311" s="53"/>
      <c r="VRK311" s="53"/>
      <c r="VRL311" s="53"/>
      <c r="VRM311" s="53"/>
      <c r="VRN311" s="53"/>
      <c r="VRO311" s="53"/>
      <c r="VRP311" s="53"/>
      <c r="VRQ311" s="53"/>
      <c r="VRR311" s="53"/>
      <c r="VRS311" s="53"/>
      <c r="VRT311" s="53"/>
      <c r="VRU311" s="53"/>
      <c r="VRV311" s="53"/>
      <c r="VRW311" s="53"/>
      <c r="VRX311" s="53"/>
      <c r="VRY311" s="53"/>
      <c r="VRZ311" s="53"/>
      <c r="VSA311" s="53"/>
      <c r="VSB311" s="53"/>
      <c r="VSC311" s="53"/>
      <c r="VSD311" s="53"/>
      <c r="VSE311" s="53"/>
      <c r="VSF311" s="53"/>
      <c r="VSG311" s="53"/>
      <c r="VSH311" s="53"/>
      <c r="VSI311" s="53"/>
      <c r="VSJ311" s="53"/>
      <c r="VSK311" s="53"/>
      <c r="VSL311" s="53"/>
      <c r="VSM311" s="53"/>
      <c r="VSN311" s="53"/>
      <c r="VSO311" s="53"/>
      <c r="VSP311" s="53"/>
      <c r="VSQ311" s="53"/>
      <c r="VSR311" s="53"/>
      <c r="VSS311" s="53"/>
      <c r="VST311" s="53"/>
      <c r="VSU311" s="53"/>
      <c r="VSV311" s="53"/>
      <c r="VSW311" s="53"/>
      <c r="VSX311" s="53"/>
      <c r="VSY311" s="53"/>
      <c r="VSZ311" s="53"/>
      <c r="VTA311" s="53"/>
      <c r="VTB311" s="53"/>
      <c r="VTC311" s="53"/>
      <c r="VTD311" s="53"/>
      <c r="VTE311" s="53"/>
      <c r="VTF311" s="53"/>
      <c r="VTG311" s="53"/>
      <c r="VTH311" s="53"/>
      <c r="VTI311" s="53"/>
      <c r="VTJ311" s="53"/>
      <c r="VTK311" s="53"/>
      <c r="VTL311" s="53"/>
      <c r="VTM311" s="53"/>
      <c r="VTN311" s="53"/>
      <c r="VTO311" s="53"/>
      <c r="VTP311" s="53"/>
      <c r="VTQ311" s="53"/>
      <c r="VTR311" s="53"/>
      <c r="VTS311" s="53"/>
      <c r="VTT311" s="53"/>
      <c r="VTU311" s="53"/>
      <c r="VTV311" s="53"/>
      <c r="VTW311" s="53"/>
      <c r="VTX311" s="53"/>
      <c r="VTY311" s="53"/>
      <c r="VTZ311" s="53"/>
      <c r="VUA311" s="53"/>
      <c r="VUB311" s="53"/>
      <c r="VUC311" s="53"/>
      <c r="VUD311" s="53"/>
      <c r="VUE311" s="53"/>
      <c r="VUF311" s="53"/>
      <c r="VUG311" s="53"/>
      <c r="VUH311" s="53"/>
      <c r="VUI311" s="53"/>
      <c r="VUJ311" s="53"/>
      <c r="VUK311" s="53"/>
      <c r="VUL311" s="53"/>
      <c r="VUM311" s="53"/>
      <c r="VUN311" s="53"/>
      <c r="VUO311" s="53"/>
      <c r="VUP311" s="53"/>
      <c r="VUQ311" s="53"/>
      <c r="VUR311" s="53"/>
      <c r="VUS311" s="53"/>
      <c r="VUT311" s="53"/>
      <c r="VUU311" s="53"/>
      <c r="VUV311" s="53"/>
      <c r="VUW311" s="53"/>
      <c r="VUX311" s="53"/>
      <c r="VUY311" s="53"/>
      <c r="VUZ311" s="53"/>
      <c r="VVA311" s="53"/>
      <c r="VVB311" s="53"/>
      <c r="VVC311" s="53"/>
      <c r="VVD311" s="53"/>
      <c r="VVE311" s="53"/>
      <c r="VVF311" s="53"/>
      <c r="VVG311" s="53"/>
      <c r="VVH311" s="53"/>
      <c r="VVI311" s="53"/>
      <c r="VVJ311" s="53"/>
      <c r="VVK311" s="53"/>
      <c r="VVL311" s="53"/>
      <c r="VVM311" s="53"/>
      <c r="VVN311" s="53"/>
      <c r="VVO311" s="53"/>
      <c r="VVP311" s="53"/>
      <c r="VVQ311" s="53"/>
      <c r="VVR311" s="53"/>
      <c r="VVS311" s="53"/>
      <c r="VVT311" s="53"/>
      <c r="VVU311" s="53"/>
      <c r="VVV311" s="53"/>
      <c r="VVW311" s="53"/>
      <c r="VVZ311" s="53"/>
      <c r="VWA311" s="53"/>
      <c r="VWB311" s="53"/>
      <c r="VWC311" s="53"/>
      <c r="VWD311" s="53"/>
      <c r="VWE311" s="53"/>
      <c r="VWF311" s="53"/>
      <c r="VWG311" s="53"/>
      <c r="VWH311" s="53"/>
      <c r="VWI311" s="53"/>
      <c r="VWJ311" s="53"/>
      <c r="VWK311" s="53"/>
      <c r="VWL311" s="53"/>
      <c r="VWM311" s="53"/>
      <c r="VWN311" s="53"/>
      <c r="VWO311" s="53"/>
      <c r="VWP311" s="53"/>
      <c r="VWQ311" s="53"/>
      <c r="VWR311" s="53"/>
      <c r="VWS311" s="53"/>
      <c r="VWT311" s="53"/>
      <c r="VWU311" s="53"/>
      <c r="VWV311" s="53"/>
      <c r="VWW311" s="53"/>
      <c r="VWX311" s="53"/>
      <c r="VWY311" s="53"/>
      <c r="VWZ311" s="53"/>
      <c r="VXA311" s="53"/>
      <c r="VXB311" s="53"/>
      <c r="VXC311" s="53"/>
      <c r="VXD311" s="53"/>
      <c r="VXE311" s="53"/>
      <c r="VXF311" s="53"/>
      <c r="VXG311" s="53"/>
      <c r="VXH311" s="53"/>
      <c r="VXI311" s="53"/>
      <c r="VXJ311" s="53"/>
      <c r="VXK311" s="53"/>
      <c r="VXL311" s="53"/>
      <c r="VXM311" s="53"/>
      <c r="VXN311" s="53"/>
      <c r="VXO311" s="53"/>
      <c r="VXP311" s="53"/>
      <c r="VXQ311" s="53"/>
      <c r="VXR311" s="53"/>
      <c r="VXS311" s="53"/>
      <c r="VXT311" s="53"/>
      <c r="VXU311" s="53"/>
      <c r="VXV311" s="53"/>
      <c r="VXW311" s="53"/>
      <c r="VXX311" s="53"/>
      <c r="VXY311" s="53"/>
      <c r="VXZ311" s="53"/>
      <c r="VYA311" s="53"/>
      <c r="VYB311" s="53"/>
      <c r="VYC311" s="53"/>
      <c r="VYD311" s="53"/>
      <c r="VYE311" s="53"/>
      <c r="VYF311" s="53"/>
      <c r="VYG311" s="53"/>
      <c r="VYH311" s="53"/>
      <c r="VYI311" s="53"/>
      <c r="VYJ311" s="53"/>
      <c r="VYK311" s="53"/>
      <c r="VYL311" s="53"/>
      <c r="VYM311" s="53"/>
      <c r="VYN311" s="53"/>
      <c r="VYO311" s="53"/>
      <c r="VYP311" s="53"/>
      <c r="VYQ311" s="53"/>
      <c r="VYR311" s="53"/>
      <c r="VYS311" s="53"/>
      <c r="VYT311" s="53"/>
      <c r="VYU311" s="53"/>
      <c r="VYV311" s="53"/>
      <c r="VYW311" s="53"/>
      <c r="VYX311" s="53"/>
      <c r="VYY311" s="53"/>
      <c r="VYZ311" s="53"/>
      <c r="VZA311" s="53"/>
      <c r="VZB311" s="53"/>
      <c r="VZC311" s="53"/>
      <c r="VZD311" s="53"/>
      <c r="VZE311" s="53"/>
      <c r="VZF311" s="53"/>
      <c r="VZG311" s="53"/>
      <c r="VZH311" s="53"/>
      <c r="VZI311" s="53"/>
      <c r="VZJ311" s="53"/>
      <c r="VZK311" s="53"/>
      <c r="VZL311" s="53"/>
      <c r="VZM311" s="53"/>
      <c r="VZN311" s="53"/>
      <c r="VZO311" s="53"/>
      <c r="VZP311" s="53"/>
      <c r="VZQ311" s="53"/>
      <c r="VZR311" s="53"/>
      <c r="VZS311" s="53"/>
      <c r="VZT311" s="53"/>
      <c r="VZU311" s="53"/>
      <c r="VZV311" s="53"/>
      <c r="VZW311" s="53"/>
      <c r="VZX311" s="53"/>
      <c r="VZY311" s="53"/>
      <c r="VZZ311" s="53"/>
      <c r="WAA311" s="53"/>
      <c r="WAB311" s="53"/>
      <c r="WAC311" s="53"/>
      <c r="WAD311" s="53"/>
      <c r="WAE311" s="53"/>
      <c r="WAF311" s="53"/>
      <c r="WAG311" s="53"/>
      <c r="WAH311" s="53"/>
      <c r="WAI311" s="53"/>
      <c r="WAJ311" s="53"/>
      <c r="WAK311" s="53"/>
      <c r="WAL311" s="53"/>
      <c r="WAM311" s="53"/>
      <c r="WAN311" s="53"/>
      <c r="WAO311" s="53"/>
      <c r="WAP311" s="53"/>
      <c r="WAQ311" s="53"/>
      <c r="WAR311" s="53"/>
      <c r="WAS311" s="53"/>
      <c r="WAT311" s="53"/>
      <c r="WAU311" s="53"/>
      <c r="WAV311" s="53"/>
      <c r="WAW311" s="53"/>
      <c r="WAX311" s="53"/>
      <c r="WAY311" s="53"/>
      <c r="WAZ311" s="53"/>
      <c r="WBA311" s="53"/>
      <c r="WBB311" s="53"/>
      <c r="WBC311" s="53"/>
      <c r="WBD311" s="53"/>
      <c r="WBE311" s="53"/>
      <c r="WBF311" s="53"/>
      <c r="WBG311" s="53"/>
      <c r="WBH311" s="53"/>
      <c r="WBI311" s="53"/>
      <c r="WBJ311" s="53"/>
      <c r="WBK311" s="53"/>
      <c r="WBL311" s="53"/>
      <c r="WBM311" s="53"/>
      <c r="WBN311" s="53"/>
      <c r="WBO311" s="53"/>
      <c r="WBP311" s="53"/>
      <c r="WBQ311" s="53"/>
      <c r="WBR311" s="53"/>
      <c r="WBS311" s="53"/>
      <c r="WBT311" s="53"/>
      <c r="WBU311" s="53"/>
      <c r="WBV311" s="53"/>
      <c r="WBW311" s="53"/>
      <c r="WBX311" s="53"/>
      <c r="WBY311" s="53"/>
      <c r="WBZ311" s="53"/>
      <c r="WCA311" s="53"/>
      <c r="WCB311" s="53"/>
      <c r="WCC311" s="53"/>
      <c r="WCD311" s="53"/>
      <c r="WCE311" s="53"/>
      <c r="WCF311" s="53"/>
      <c r="WCG311" s="53"/>
      <c r="WCH311" s="53"/>
      <c r="WCI311" s="53"/>
      <c r="WCJ311" s="53"/>
      <c r="WCK311" s="53"/>
      <c r="WCL311" s="53"/>
      <c r="WCM311" s="53"/>
      <c r="WCN311" s="53"/>
      <c r="WCO311" s="53"/>
      <c r="WCP311" s="53"/>
      <c r="WCQ311" s="53"/>
      <c r="WCR311" s="53"/>
      <c r="WCS311" s="53"/>
      <c r="WCT311" s="53"/>
      <c r="WCU311" s="53"/>
      <c r="WCV311" s="53"/>
      <c r="WCW311" s="53"/>
      <c r="WCX311" s="53"/>
      <c r="WCY311" s="53"/>
      <c r="WCZ311" s="53"/>
      <c r="WDA311" s="53"/>
      <c r="WDB311" s="53"/>
      <c r="WDC311" s="53"/>
      <c r="WDD311" s="53"/>
      <c r="WDE311" s="53"/>
      <c r="WDF311" s="53"/>
      <c r="WDG311" s="53"/>
      <c r="WDH311" s="53"/>
      <c r="WDI311" s="53"/>
      <c r="WDJ311" s="53"/>
      <c r="WDK311" s="53"/>
      <c r="WDL311" s="53"/>
      <c r="WDM311" s="53"/>
      <c r="WDN311" s="53"/>
      <c r="WDO311" s="53"/>
      <c r="WDP311" s="53"/>
      <c r="WDQ311" s="53"/>
      <c r="WDR311" s="53"/>
      <c r="WDS311" s="53"/>
      <c r="WDT311" s="53"/>
      <c r="WDU311" s="53"/>
      <c r="WDV311" s="53"/>
      <c r="WDW311" s="53"/>
      <c r="WDX311" s="53"/>
      <c r="WDY311" s="53"/>
      <c r="WDZ311" s="53"/>
      <c r="WEA311" s="53"/>
      <c r="WEB311" s="53"/>
      <c r="WEC311" s="53"/>
      <c r="WED311" s="53"/>
      <c r="WEE311" s="53"/>
      <c r="WEF311" s="53"/>
      <c r="WEG311" s="53"/>
      <c r="WEH311" s="53"/>
      <c r="WEI311" s="53"/>
      <c r="WEJ311" s="53"/>
      <c r="WEK311" s="53"/>
      <c r="WEL311" s="53"/>
      <c r="WEM311" s="53"/>
      <c r="WEN311" s="53"/>
      <c r="WEO311" s="53"/>
      <c r="WEP311" s="53"/>
      <c r="WEQ311" s="53"/>
      <c r="WER311" s="53"/>
      <c r="WES311" s="53"/>
      <c r="WET311" s="53"/>
      <c r="WEU311" s="53"/>
      <c r="WEV311" s="53"/>
      <c r="WEW311" s="53"/>
      <c r="WEX311" s="53"/>
      <c r="WEY311" s="53"/>
      <c r="WEZ311" s="53"/>
      <c r="WFA311" s="53"/>
      <c r="WFB311" s="53"/>
      <c r="WFC311" s="53"/>
      <c r="WFD311" s="53"/>
      <c r="WFE311" s="53"/>
      <c r="WFF311" s="53"/>
      <c r="WFG311" s="53"/>
      <c r="WFH311" s="53"/>
      <c r="WFI311" s="53"/>
      <c r="WFJ311" s="53"/>
      <c r="WFK311" s="53"/>
      <c r="WFL311" s="53"/>
      <c r="WFM311" s="53"/>
      <c r="WFN311" s="53"/>
      <c r="WFO311" s="53"/>
      <c r="WFP311" s="53"/>
      <c r="WFQ311" s="53"/>
      <c r="WFR311" s="53"/>
      <c r="WFS311" s="53"/>
      <c r="WFV311" s="53"/>
      <c r="WFW311" s="53"/>
      <c r="WFX311" s="53"/>
      <c r="WFY311" s="53"/>
      <c r="WFZ311" s="53"/>
      <c r="WGA311" s="53"/>
      <c r="WGB311" s="53"/>
      <c r="WGC311" s="53"/>
      <c r="WGD311" s="53"/>
      <c r="WGE311" s="53"/>
      <c r="WGF311" s="53"/>
      <c r="WGG311" s="53"/>
      <c r="WGH311" s="53"/>
      <c r="WGI311" s="53"/>
      <c r="WGJ311" s="53"/>
      <c r="WGK311" s="53"/>
      <c r="WGL311" s="53"/>
      <c r="WGM311" s="53"/>
      <c r="WGN311" s="53"/>
      <c r="WGO311" s="53"/>
      <c r="WGP311" s="53"/>
      <c r="WGQ311" s="53"/>
      <c r="WGR311" s="53"/>
      <c r="WGS311" s="53"/>
      <c r="WGT311" s="53"/>
      <c r="WGU311" s="53"/>
      <c r="WGV311" s="53"/>
      <c r="WGW311" s="53"/>
      <c r="WGX311" s="53"/>
      <c r="WGY311" s="53"/>
      <c r="WGZ311" s="53"/>
      <c r="WHA311" s="53"/>
      <c r="WHB311" s="53"/>
      <c r="WHC311" s="53"/>
      <c r="WHD311" s="53"/>
      <c r="WHE311" s="53"/>
      <c r="WHF311" s="53"/>
      <c r="WHG311" s="53"/>
      <c r="WHH311" s="53"/>
      <c r="WHI311" s="53"/>
      <c r="WHJ311" s="53"/>
      <c r="WHK311" s="53"/>
      <c r="WHL311" s="53"/>
      <c r="WHM311" s="53"/>
      <c r="WHN311" s="53"/>
      <c r="WHO311" s="53"/>
      <c r="WHP311" s="53"/>
      <c r="WHQ311" s="53"/>
      <c r="WHR311" s="53"/>
      <c r="WHS311" s="53"/>
      <c r="WHT311" s="53"/>
      <c r="WHU311" s="53"/>
      <c r="WHV311" s="53"/>
      <c r="WHW311" s="53"/>
      <c r="WHX311" s="53"/>
      <c r="WHY311" s="53"/>
      <c r="WHZ311" s="53"/>
      <c r="WIA311" s="53"/>
      <c r="WIB311" s="53"/>
      <c r="WIC311" s="53"/>
      <c r="WID311" s="53"/>
      <c r="WIE311" s="53"/>
      <c r="WIF311" s="53"/>
      <c r="WIG311" s="53"/>
      <c r="WIH311" s="53"/>
      <c r="WII311" s="53"/>
      <c r="WIJ311" s="53"/>
      <c r="WIK311" s="53"/>
      <c r="WIL311" s="53"/>
      <c r="WIM311" s="53"/>
      <c r="WIN311" s="53"/>
      <c r="WIO311" s="53"/>
      <c r="WIP311" s="53"/>
      <c r="WIQ311" s="53"/>
      <c r="WIR311" s="53"/>
      <c r="WIS311" s="53"/>
      <c r="WIT311" s="53"/>
      <c r="WIU311" s="53"/>
      <c r="WIV311" s="53"/>
      <c r="WIW311" s="53"/>
      <c r="WIX311" s="53"/>
      <c r="WIY311" s="53"/>
      <c r="WIZ311" s="53"/>
      <c r="WJA311" s="53"/>
      <c r="WJB311" s="53"/>
      <c r="WJC311" s="53"/>
      <c r="WJD311" s="53"/>
      <c r="WJE311" s="53"/>
      <c r="WJF311" s="53"/>
      <c r="WJG311" s="53"/>
      <c r="WJH311" s="53"/>
      <c r="WJI311" s="53"/>
      <c r="WJJ311" s="53"/>
      <c r="WJK311" s="53"/>
      <c r="WJL311" s="53"/>
      <c r="WJM311" s="53"/>
      <c r="WJN311" s="53"/>
      <c r="WJO311" s="53"/>
      <c r="WJP311" s="53"/>
      <c r="WJQ311" s="53"/>
      <c r="WJR311" s="53"/>
      <c r="WJS311" s="53"/>
      <c r="WJT311" s="53"/>
      <c r="WJU311" s="53"/>
      <c r="WJV311" s="53"/>
      <c r="WJW311" s="53"/>
      <c r="WJX311" s="53"/>
      <c r="WJY311" s="53"/>
      <c r="WJZ311" s="53"/>
      <c r="WKA311" s="53"/>
      <c r="WKB311" s="53"/>
      <c r="WKC311" s="53"/>
      <c r="WKD311" s="53"/>
      <c r="WKE311" s="53"/>
      <c r="WKF311" s="53"/>
      <c r="WKG311" s="53"/>
      <c r="WKH311" s="53"/>
      <c r="WKI311" s="53"/>
      <c r="WKJ311" s="53"/>
      <c r="WKK311" s="53"/>
      <c r="WKL311" s="53"/>
      <c r="WKM311" s="53"/>
      <c r="WKN311" s="53"/>
      <c r="WKO311" s="53"/>
      <c r="WKP311" s="53"/>
      <c r="WKQ311" s="53"/>
      <c r="WKR311" s="53"/>
      <c r="WKS311" s="53"/>
      <c r="WKT311" s="53"/>
      <c r="WKU311" s="53"/>
      <c r="WKV311" s="53"/>
      <c r="WKW311" s="53"/>
      <c r="WKX311" s="53"/>
      <c r="WKY311" s="53"/>
      <c r="WKZ311" s="53"/>
      <c r="WLA311" s="53"/>
      <c r="WLB311" s="53"/>
      <c r="WLC311" s="53"/>
      <c r="WLD311" s="53"/>
      <c r="WLE311" s="53"/>
      <c r="WLF311" s="53"/>
      <c r="WLG311" s="53"/>
      <c r="WLH311" s="53"/>
      <c r="WLI311" s="53"/>
      <c r="WLJ311" s="53"/>
      <c r="WLK311" s="53"/>
      <c r="WLL311" s="53"/>
      <c r="WLM311" s="53"/>
      <c r="WLN311" s="53"/>
      <c r="WLO311" s="53"/>
      <c r="WLP311" s="53"/>
      <c r="WLQ311" s="53"/>
      <c r="WLR311" s="53"/>
      <c r="WLS311" s="53"/>
      <c r="WLT311" s="53"/>
      <c r="WLU311" s="53"/>
      <c r="WLV311" s="53"/>
      <c r="WLW311" s="53"/>
      <c r="WLX311" s="53"/>
      <c r="WLY311" s="53"/>
      <c r="WLZ311" s="53"/>
      <c r="WMA311" s="53"/>
      <c r="WMB311" s="53"/>
      <c r="WMC311" s="53"/>
      <c r="WMD311" s="53"/>
      <c r="WME311" s="53"/>
      <c r="WMF311" s="53"/>
      <c r="WMG311" s="53"/>
      <c r="WMH311" s="53"/>
      <c r="WMI311" s="53"/>
      <c r="WMJ311" s="53"/>
      <c r="WMK311" s="53"/>
      <c r="WML311" s="53"/>
      <c r="WMM311" s="53"/>
      <c r="WMN311" s="53"/>
      <c r="WMO311" s="53"/>
      <c r="WMP311" s="53"/>
      <c r="WMQ311" s="53"/>
      <c r="WMR311" s="53"/>
      <c r="WMS311" s="53"/>
      <c r="WMT311" s="53"/>
      <c r="WMU311" s="53"/>
      <c r="WMV311" s="53"/>
      <c r="WMW311" s="53"/>
      <c r="WMX311" s="53"/>
      <c r="WMY311" s="53"/>
      <c r="WMZ311" s="53"/>
      <c r="WNA311" s="53"/>
      <c r="WNB311" s="53"/>
      <c r="WNC311" s="53"/>
      <c r="WND311" s="53"/>
      <c r="WNE311" s="53"/>
      <c r="WNF311" s="53"/>
      <c r="WNG311" s="53"/>
      <c r="WNH311" s="53"/>
      <c r="WNI311" s="53"/>
      <c r="WNJ311" s="53"/>
      <c r="WNK311" s="53"/>
      <c r="WNL311" s="53"/>
      <c r="WNM311" s="53"/>
      <c r="WNN311" s="53"/>
      <c r="WNO311" s="53"/>
      <c r="WNP311" s="53"/>
      <c r="WNQ311" s="53"/>
      <c r="WNR311" s="53"/>
      <c r="WNS311" s="53"/>
      <c r="WNT311" s="53"/>
      <c r="WNU311" s="53"/>
      <c r="WNV311" s="53"/>
      <c r="WNW311" s="53"/>
      <c r="WNX311" s="53"/>
      <c r="WNY311" s="53"/>
      <c r="WNZ311" s="53"/>
      <c r="WOA311" s="53"/>
      <c r="WOB311" s="53"/>
      <c r="WOC311" s="53"/>
      <c r="WOD311" s="53"/>
      <c r="WOE311" s="53"/>
      <c r="WOF311" s="53"/>
      <c r="WOG311" s="53"/>
      <c r="WOH311" s="53"/>
      <c r="WOI311" s="53"/>
      <c r="WOJ311" s="53"/>
      <c r="WOK311" s="53"/>
      <c r="WOL311" s="53"/>
      <c r="WOM311" s="53"/>
      <c r="WON311" s="53"/>
      <c r="WOO311" s="53"/>
      <c r="WOP311" s="53"/>
      <c r="WOQ311" s="53"/>
      <c r="WOR311" s="53"/>
      <c r="WOS311" s="53"/>
      <c r="WOT311" s="53"/>
      <c r="WOU311" s="53"/>
      <c r="WOV311" s="53"/>
      <c r="WOW311" s="53"/>
      <c r="WOX311" s="53"/>
      <c r="WOY311" s="53"/>
      <c r="WOZ311" s="53"/>
      <c r="WPA311" s="53"/>
      <c r="WPB311" s="53"/>
      <c r="WPC311" s="53"/>
      <c r="WPD311" s="53"/>
      <c r="WPE311" s="53"/>
      <c r="WPF311" s="53"/>
      <c r="WPG311" s="53"/>
      <c r="WPH311" s="53"/>
      <c r="WPI311" s="53"/>
      <c r="WPJ311" s="53"/>
      <c r="WPK311" s="53"/>
      <c r="WPL311" s="53"/>
      <c r="WPM311" s="53"/>
      <c r="WPN311" s="53"/>
      <c r="WPO311" s="53"/>
      <c r="WPR311" s="53"/>
      <c r="WPS311" s="53"/>
      <c r="WPT311" s="53"/>
      <c r="WPU311" s="53"/>
      <c r="WPV311" s="53"/>
      <c r="WPW311" s="53"/>
      <c r="WPX311" s="53"/>
      <c r="WPY311" s="53"/>
      <c r="WPZ311" s="53"/>
      <c r="WQA311" s="53"/>
      <c r="WQB311" s="53"/>
      <c r="WQC311" s="53"/>
      <c r="WQD311" s="53"/>
      <c r="WQE311" s="53"/>
      <c r="WQF311" s="53"/>
      <c r="WQG311" s="53"/>
      <c r="WQH311" s="53"/>
      <c r="WQI311" s="53"/>
      <c r="WQJ311" s="53"/>
      <c r="WQK311" s="53"/>
      <c r="WQL311" s="53"/>
      <c r="WQM311" s="53"/>
      <c r="WQN311" s="53"/>
      <c r="WQO311" s="53"/>
      <c r="WQP311" s="53"/>
      <c r="WQQ311" s="53"/>
      <c r="WQR311" s="53"/>
      <c r="WQS311" s="53"/>
      <c r="WQT311" s="53"/>
      <c r="WQU311" s="53"/>
      <c r="WQV311" s="53"/>
      <c r="WQW311" s="53"/>
      <c r="WQX311" s="53"/>
      <c r="WQY311" s="53"/>
      <c r="WQZ311" s="53"/>
      <c r="WRA311" s="53"/>
      <c r="WRB311" s="53"/>
      <c r="WRC311" s="53"/>
      <c r="WRD311" s="53"/>
      <c r="WRE311" s="53"/>
      <c r="WRF311" s="53"/>
      <c r="WRG311" s="53"/>
      <c r="WRH311" s="53"/>
      <c r="WRI311" s="53"/>
      <c r="WRJ311" s="53"/>
      <c r="WRK311" s="53"/>
      <c r="WRL311" s="53"/>
      <c r="WRM311" s="53"/>
      <c r="WRN311" s="53"/>
      <c r="WRO311" s="53"/>
      <c r="WRP311" s="53"/>
      <c r="WRQ311" s="53"/>
      <c r="WRR311" s="53"/>
      <c r="WRS311" s="53"/>
      <c r="WRT311" s="53"/>
      <c r="WRU311" s="53"/>
      <c r="WRV311" s="53"/>
      <c r="WRW311" s="53"/>
      <c r="WRX311" s="53"/>
      <c r="WRY311" s="53"/>
      <c r="WRZ311" s="53"/>
      <c r="WSA311" s="53"/>
      <c r="WSB311" s="53"/>
      <c r="WSC311" s="53"/>
      <c r="WSD311" s="53"/>
      <c r="WSE311" s="53"/>
      <c r="WSF311" s="53"/>
      <c r="WSG311" s="53"/>
      <c r="WSH311" s="53"/>
      <c r="WSI311" s="53"/>
      <c r="WSJ311" s="53"/>
      <c r="WSK311" s="53"/>
      <c r="WSL311" s="53"/>
      <c r="WSM311" s="53"/>
      <c r="WSN311" s="53"/>
      <c r="WSO311" s="53"/>
      <c r="WSP311" s="53"/>
      <c r="WSQ311" s="53"/>
      <c r="WSR311" s="53"/>
      <c r="WSS311" s="53"/>
      <c r="WST311" s="53"/>
      <c r="WSU311" s="53"/>
      <c r="WSV311" s="53"/>
      <c r="WSW311" s="53"/>
      <c r="WSX311" s="53"/>
      <c r="WSY311" s="53"/>
      <c r="WSZ311" s="53"/>
      <c r="WTA311" s="53"/>
      <c r="WTB311" s="53"/>
      <c r="WTC311" s="53"/>
      <c r="WTD311" s="53"/>
      <c r="WTE311" s="53"/>
      <c r="WTF311" s="53"/>
      <c r="WTG311" s="53"/>
      <c r="WTH311" s="53"/>
      <c r="WTI311" s="53"/>
      <c r="WTJ311" s="53"/>
      <c r="WTK311" s="53"/>
      <c r="WTL311" s="53"/>
      <c r="WTM311" s="53"/>
      <c r="WTN311" s="53"/>
      <c r="WTO311" s="53"/>
      <c r="WTP311" s="53"/>
      <c r="WTQ311" s="53"/>
      <c r="WTR311" s="53"/>
      <c r="WTS311" s="53"/>
      <c r="WTT311" s="53"/>
      <c r="WTU311" s="53"/>
      <c r="WTV311" s="53"/>
      <c r="WTW311" s="53"/>
      <c r="WTX311" s="53"/>
      <c r="WTY311" s="53"/>
      <c r="WTZ311" s="53"/>
      <c r="WUA311" s="53"/>
      <c r="WUB311" s="53"/>
      <c r="WUC311" s="53"/>
      <c r="WUD311" s="53"/>
      <c r="WUE311" s="53"/>
      <c r="WUF311" s="53"/>
      <c r="WUG311" s="53"/>
      <c r="WUH311" s="53"/>
      <c r="WUI311" s="53"/>
      <c r="WUJ311" s="53"/>
      <c r="WUK311" s="53"/>
      <c r="WUL311" s="53"/>
      <c r="WUM311" s="53"/>
      <c r="WUN311" s="53"/>
      <c r="WUO311" s="53"/>
      <c r="WUP311" s="53"/>
      <c r="WUQ311" s="53"/>
      <c r="WUR311" s="53"/>
      <c r="WUS311" s="53"/>
      <c r="WUT311" s="53"/>
      <c r="WUU311" s="53"/>
      <c r="WUV311" s="53"/>
      <c r="WUW311" s="53"/>
      <c r="WUX311" s="53"/>
      <c r="WUY311" s="53"/>
      <c r="WUZ311" s="53"/>
      <c r="WVA311" s="53"/>
      <c r="WVB311" s="53"/>
      <c r="WVC311" s="53"/>
      <c r="WVD311" s="53"/>
      <c r="WVE311" s="53"/>
      <c r="WVF311" s="53"/>
      <c r="WVG311" s="53"/>
      <c r="WVH311" s="53"/>
      <c r="WVI311" s="53"/>
      <c r="WVJ311" s="53"/>
      <c r="WVK311" s="53"/>
      <c r="WVL311" s="53"/>
      <c r="WVM311" s="53"/>
      <c r="WVN311" s="53"/>
      <c r="WVO311" s="53"/>
      <c r="WVP311" s="53"/>
      <c r="WVQ311" s="53"/>
      <c r="WVR311" s="53"/>
      <c r="WVS311" s="53"/>
      <c r="WVT311" s="53"/>
      <c r="WVU311" s="53"/>
      <c r="WVV311" s="53"/>
      <c r="WVW311" s="53"/>
      <c r="WVX311" s="53"/>
      <c r="WVY311" s="53"/>
      <c r="WVZ311" s="53"/>
      <c r="WWA311" s="53"/>
      <c r="WWB311" s="53"/>
      <c r="WWC311" s="53"/>
      <c r="WWD311" s="53"/>
      <c r="WWE311" s="53"/>
      <c r="WWF311" s="53"/>
      <c r="WWG311" s="53"/>
      <c r="WWH311" s="53"/>
      <c r="WWI311" s="53"/>
      <c r="WWJ311" s="53"/>
      <c r="WWK311" s="53"/>
      <c r="WWL311" s="53"/>
      <c r="WWM311" s="53"/>
      <c r="WWN311" s="53"/>
      <c r="WWO311" s="53"/>
      <c r="WWP311" s="53"/>
      <c r="WWQ311" s="53"/>
      <c r="WWR311" s="53"/>
      <c r="WWS311" s="53"/>
      <c r="WWT311" s="53"/>
      <c r="WWU311" s="53"/>
      <c r="WWV311" s="53"/>
      <c r="WWW311" s="53"/>
      <c r="WWX311" s="53"/>
      <c r="WWY311" s="53"/>
      <c r="WWZ311" s="53"/>
      <c r="WXA311" s="53"/>
      <c r="WXB311" s="53"/>
      <c r="WXC311" s="53"/>
      <c r="WXD311" s="53"/>
      <c r="WXE311" s="53"/>
      <c r="WXF311" s="53"/>
      <c r="WXG311" s="53"/>
      <c r="WXH311" s="53"/>
      <c r="WXI311" s="53"/>
      <c r="WXJ311" s="53"/>
      <c r="WXK311" s="53"/>
      <c r="WXL311" s="53"/>
      <c r="WXM311" s="53"/>
      <c r="WXN311" s="53"/>
      <c r="WXO311" s="53"/>
      <c r="WXP311" s="53"/>
      <c r="WXQ311" s="53"/>
      <c r="WXR311" s="53"/>
      <c r="WXS311" s="53"/>
      <c r="WXT311" s="53"/>
      <c r="WXU311" s="53"/>
      <c r="WXV311" s="53"/>
      <c r="WXW311" s="53"/>
      <c r="WXX311" s="53"/>
      <c r="WXY311" s="53"/>
      <c r="WXZ311" s="53"/>
      <c r="WYA311" s="53"/>
      <c r="WYB311" s="53"/>
      <c r="WYC311" s="53"/>
      <c r="WYD311" s="53"/>
      <c r="WYE311" s="53"/>
      <c r="WYF311" s="53"/>
      <c r="WYG311" s="53"/>
      <c r="WYH311" s="53"/>
      <c r="WYI311" s="53"/>
      <c r="WYJ311" s="53"/>
      <c r="WYK311" s="53"/>
      <c r="WYL311" s="53"/>
      <c r="WYM311" s="53"/>
      <c r="WYN311" s="53"/>
      <c r="WYO311" s="53"/>
      <c r="WYP311" s="53"/>
      <c r="WYQ311" s="53"/>
      <c r="WYR311" s="53"/>
      <c r="WYS311" s="53"/>
      <c r="WYT311" s="53"/>
      <c r="WYU311" s="53"/>
      <c r="WYV311" s="53"/>
      <c r="WYW311" s="53"/>
      <c r="WYX311" s="53"/>
      <c r="WYY311" s="53"/>
      <c r="WYZ311" s="53"/>
      <c r="WZA311" s="53"/>
      <c r="WZB311" s="53"/>
      <c r="WZC311" s="53"/>
      <c r="WZD311" s="53"/>
      <c r="WZE311" s="53"/>
      <c r="WZF311" s="53"/>
      <c r="WZG311" s="53"/>
      <c r="WZH311" s="53"/>
      <c r="WZI311" s="53"/>
      <c r="WZJ311" s="53"/>
      <c r="WZK311" s="53"/>
      <c r="WZL311" s="53"/>
      <c r="WZM311" s="53"/>
      <c r="WZN311" s="53"/>
      <c r="WZO311" s="53"/>
      <c r="WZP311" s="53"/>
      <c r="WZQ311" s="53"/>
      <c r="WZR311" s="53"/>
      <c r="WZS311" s="53"/>
      <c r="WZT311" s="53"/>
      <c r="WZU311" s="53"/>
      <c r="WZV311" s="53"/>
      <c r="WZW311" s="53"/>
      <c r="WZX311" s="53"/>
      <c r="WZY311" s="53"/>
      <c r="WZZ311" s="53"/>
      <c r="XAA311" s="53"/>
      <c r="XAB311" s="53"/>
      <c r="XAC311" s="53"/>
      <c r="XAD311" s="53"/>
      <c r="XAE311" s="53"/>
      <c r="XAF311" s="53"/>
      <c r="XAG311" s="53"/>
      <c r="XAH311" s="53"/>
      <c r="XAI311" s="53"/>
      <c r="XAJ311" s="53"/>
      <c r="XAK311" s="53"/>
      <c r="XAL311" s="53"/>
      <c r="XAM311" s="53"/>
      <c r="XAN311" s="53"/>
      <c r="XAO311" s="53"/>
      <c r="XAP311" s="53"/>
      <c r="XAQ311" s="53"/>
      <c r="XAR311" s="53"/>
      <c r="XAS311" s="53"/>
      <c r="XAT311" s="53"/>
      <c r="XAU311" s="53"/>
      <c r="XAV311" s="53"/>
      <c r="XAW311" s="53"/>
      <c r="XAX311" s="53"/>
      <c r="XAY311" s="53"/>
      <c r="XAZ311" s="53"/>
      <c r="XBA311" s="53"/>
      <c r="XBB311" s="53"/>
      <c r="XBC311" s="53"/>
      <c r="XBD311" s="53"/>
      <c r="XBE311" s="53"/>
      <c r="XBF311" s="53"/>
      <c r="XBG311" s="53"/>
      <c r="XBH311" s="53"/>
      <c r="XBI311" s="53"/>
      <c r="XBJ311" s="53"/>
      <c r="XBK311" s="53"/>
      <c r="XBL311" s="53"/>
      <c r="XBM311" s="53"/>
      <c r="XBN311" s="53"/>
      <c r="XBO311" s="53"/>
      <c r="XBP311" s="53"/>
      <c r="XBQ311" s="53"/>
      <c r="XBR311" s="53"/>
      <c r="XBS311" s="53"/>
      <c r="XBT311" s="53"/>
      <c r="XBU311" s="53"/>
      <c r="XBV311" s="53"/>
      <c r="XBW311" s="53"/>
      <c r="XBX311" s="53"/>
      <c r="XBY311" s="53"/>
      <c r="XBZ311" s="53"/>
      <c r="XCA311" s="53"/>
      <c r="XCB311" s="53"/>
      <c r="XCC311" s="53"/>
      <c r="XCD311" s="53"/>
      <c r="XCE311" s="53"/>
      <c r="XCF311" s="53"/>
      <c r="XCG311" s="53"/>
      <c r="XCH311" s="53"/>
      <c r="XCI311" s="53"/>
      <c r="XCJ311" s="53"/>
      <c r="XCK311" s="53"/>
      <c r="XCL311" s="53"/>
      <c r="XCM311" s="53"/>
      <c r="XCN311" s="53"/>
      <c r="XCO311" s="53"/>
      <c r="XCP311" s="53"/>
      <c r="XCQ311" s="53"/>
      <c r="XCR311" s="53"/>
      <c r="XCS311" s="53"/>
      <c r="XCT311" s="53"/>
      <c r="XCU311" s="53"/>
      <c r="XCV311" s="53"/>
      <c r="XCW311" s="53"/>
      <c r="XCX311" s="53"/>
      <c r="XCY311" s="53"/>
      <c r="XCZ311" s="53"/>
      <c r="XDA311" s="53"/>
      <c r="XDB311" s="53"/>
      <c r="XDC311" s="53"/>
      <c r="XDD311" s="53"/>
      <c r="XDE311" s="53"/>
      <c r="XDF311" s="53"/>
      <c r="XDG311" s="53"/>
      <c r="XDH311" s="53"/>
      <c r="XDI311" s="53"/>
      <c r="XDJ311" s="53"/>
      <c r="XDK311" s="53"/>
      <c r="XDL311" s="53"/>
      <c r="XDM311" s="53"/>
      <c r="XDN311" s="53"/>
      <c r="XDO311" s="53"/>
      <c r="XDP311" s="53"/>
      <c r="XDQ311" s="53"/>
      <c r="XDR311" s="53"/>
      <c r="XDS311" s="53"/>
      <c r="XDT311" s="53"/>
      <c r="XDU311" s="53"/>
      <c r="XDV311" s="53"/>
      <c r="XDW311" s="53"/>
      <c r="XDX311" s="53"/>
      <c r="XDY311" s="53"/>
      <c r="XDZ311" s="53"/>
      <c r="XEA311" s="53"/>
      <c r="XEB311" s="53"/>
      <c r="XEC311" s="53"/>
      <c r="XED311" s="53"/>
      <c r="XEE311" s="53"/>
      <c r="XEF311" s="53"/>
      <c r="XEG311" s="53"/>
      <c r="XEH311" s="53"/>
      <c r="XEI311" s="53"/>
      <c r="XEJ311" s="53"/>
      <c r="XEK311" s="53"/>
      <c r="XEL311" s="53"/>
      <c r="XEM311" s="53"/>
      <c r="XEN311" s="53"/>
      <c r="XEO311" s="53"/>
      <c r="XEP311" s="53"/>
      <c r="XEQ311" s="53"/>
      <c r="XER311" s="53"/>
      <c r="XES311" s="53"/>
      <c r="XET311" s="53"/>
      <c r="XEU311" s="53"/>
      <c r="XEV311" s="53"/>
    </row>
    <row r="312" spans="1:16376" s="41" customFormat="1">
      <c r="A312" s="53">
        <v>29</v>
      </c>
      <c r="B312" s="60" t="s">
        <v>629</v>
      </c>
      <c r="C312" s="55">
        <v>20</v>
      </c>
      <c r="D312" s="60" t="s">
        <v>630</v>
      </c>
      <c r="E312" s="89" t="s">
        <v>28</v>
      </c>
      <c r="F312" s="37">
        <v>91.71</v>
      </c>
      <c r="G312" s="34">
        <f t="shared" si="52"/>
        <v>1834.1999999999998</v>
      </c>
      <c r="H312" s="35">
        <f t="shared" si="47"/>
        <v>178.66897905449451</v>
      </c>
      <c r="I312" s="35">
        <f>G312*$Q$756/100</f>
        <v>94.583773202573624</v>
      </c>
      <c r="J312" s="35">
        <f t="shared" si="48"/>
        <v>4.9319921785089722</v>
      </c>
      <c r="K312" s="35">
        <f t="shared" si="49"/>
        <v>78.254275899009016</v>
      </c>
      <c r="L312" s="36">
        <f>+G312+H312+J312+K312+I312</f>
        <v>2190.6390203345859</v>
      </c>
      <c r="M312" s="49">
        <f t="shared" si="51"/>
        <v>109.53195101672929</v>
      </c>
      <c r="N312" s="50">
        <f t="shared" si="58"/>
        <v>118.29450709806764</v>
      </c>
      <c r="O312" s="50">
        <f t="shared" si="58"/>
        <v>120.48514611840223</v>
      </c>
      <c r="P312" s="50">
        <f t="shared" si="58"/>
        <v>122.67578513873683</v>
      </c>
      <c r="Q312" s="51">
        <f t="shared" si="58"/>
        <v>125.96174366923869</v>
      </c>
      <c r="R312" s="50">
        <f t="shared" si="58"/>
        <v>128.15238268957327</v>
      </c>
      <c r="S312" s="52">
        <f t="shared" si="58"/>
        <v>131.43834122007516</v>
      </c>
      <c r="T312" s="50">
        <f t="shared" si="58"/>
        <v>136.91493877091162</v>
      </c>
      <c r="U312" s="39"/>
      <c r="V312" s="39"/>
      <c r="W312" s="40">
        <f t="shared" si="54"/>
        <v>109.53195101672929</v>
      </c>
      <c r="Y312" s="59">
        <v>107.62</v>
      </c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  <c r="CG312" s="53"/>
      <c r="CH312" s="53"/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  <c r="DV312" s="53"/>
      <c r="DW312" s="53"/>
      <c r="DX312" s="53"/>
      <c r="DY312" s="53"/>
      <c r="DZ312" s="53"/>
      <c r="EA312" s="53"/>
      <c r="EB312" s="53"/>
      <c r="EC312" s="53"/>
      <c r="ED312" s="53"/>
      <c r="EE312" s="53"/>
      <c r="EF312" s="53"/>
      <c r="EG312" s="53"/>
      <c r="EH312" s="53"/>
      <c r="EI312" s="53"/>
      <c r="EJ312" s="53"/>
      <c r="EK312" s="53"/>
      <c r="EL312" s="53"/>
      <c r="EM312" s="53"/>
      <c r="EN312" s="53"/>
      <c r="EO312" s="53"/>
      <c r="EP312" s="53"/>
      <c r="EQ312" s="53"/>
      <c r="ER312" s="53"/>
      <c r="ES312" s="53"/>
      <c r="ET312" s="53"/>
      <c r="EU312" s="53"/>
      <c r="EV312" s="53"/>
      <c r="EW312" s="53"/>
      <c r="EX312" s="53"/>
      <c r="EY312" s="53"/>
      <c r="EZ312" s="53"/>
      <c r="FA312" s="53"/>
      <c r="FB312" s="53"/>
      <c r="FC312" s="53"/>
      <c r="FD312" s="53"/>
      <c r="FE312" s="53"/>
      <c r="FF312" s="53"/>
      <c r="FG312" s="53"/>
      <c r="FH312" s="53"/>
      <c r="FI312" s="53"/>
      <c r="FJ312" s="53"/>
      <c r="FK312" s="53"/>
      <c r="FL312" s="53"/>
      <c r="FM312" s="53"/>
      <c r="FN312" s="53"/>
      <c r="FO312" s="53"/>
      <c r="FP312" s="53"/>
      <c r="FQ312" s="53"/>
      <c r="FR312" s="53"/>
      <c r="FS312" s="53"/>
      <c r="FT312" s="53"/>
      <c r="FU312" s="53"/>
      <c r="FV312" s="53"/>
      <c r="FW312" s="53"/>
      <c r="FX312" s="53"/>
      <c r="FY312" s="53"/>
      <c r="FZ312" s="53"/>
      <c r="GA312" s="53"/>
      <c r="GB312" s="53"/>
      <c r="GC312" s="53"/>
      <c r="GD312" s="53"/>
      <c r="GE312" s="53"/>
      <c r="GF312" s="53"/>
      <c r="GG312" s="53"/>
      <c r="GH312" s="53"/>
      <c r="GI312" s="53"/>
      <c r="GJ312" s="53"/>
      <c r="GK312" s="53"/>
      <c r="GL312" s="53"/>
      <c r="GM312" s="53"/>
      <c r="GN312" s="53"/>
      <c r="GO312" s="53"/>
      <c r="GP312" s="53"/>
      <c r="GQ312" s="53"/>
      <c r="GR312" s="53"/>
      <c r="GS312" s="53"/>
      <c r="GT312" s="53"/>
      <c r="GU312" s="53"/>
      <c r="GV312" s="53"/>
      <c r="GW312" s="53"/>
      <c r="GX312" s="53"/>
      <c r="GY312" s="53"/>
      <c r="GZ312" s="53"/>
      <c r="HA312" s="53"/>
      <c r="HB312" s="53"/>
      <c r="HC312" s="53"/>
      <c r="HD312" s="53"/>
      <c r="HE312" s="53"/>
      <c r="HF312" s="53"/>
      <c r="HG312" s="53"/>
      <c r="HH312" s="53"/>
      <c r="HI312" s="53"/>
      <c r="HJ312" s="53"/>
      <c r="HK312" s="53"/>
      <c r="HL312" s="53"/>
      <c r="HM312" s="53"/>
      <c r="HN312" s="53"/>
      <c r="HO312" s="53"/>
      <c r="HP312" s="53"/>
      <c r="HQ312" s="53"/>
      <c r="HR312" s="53"/>
      <c r="HS312" s="53"/>
      <c r="HT312" s="53"/>
      <c r="HU312" s="53"/>
      <c r="HV312" s="53"/>
      <c r="HW312" s="53"/>
      <c r="HX312" s="53"/>
      <c r="HY312" s="53"/>
      <c r="HZ312" s="53"/>
      <c r="IA312" s="53"/>
      <c r="IB312" s="53"/>
      <c r="IC312" s="53"/>
      <c r="ID312" s="53"/>
      <c r="IE312" s="53"/>
      <c r="IF312" s="53"/>
      <c r="IG312" s="53"/>
      <c r="IH312" s="53"/>
      <c r="II312" s="53"/>
      <c r="IJ312" s="53"/>
      <c r="IK312" s="53"/>
      <c r="IL312" s="53"/>
      <c r="IM312" s="53"/>
      <c r="IN312" s="53"/>
      <c r="IO312" s="53"/>
      <c r="IP312" s="53"/>
      <c r="IQ312" s="53"/>
      <c r="IR312" s="53"/>
      <c r="IS312" s="53"/>
      <c r="IT312" s="53"/>
      <c r="IU312" s="53"/>
      <c r="IV312" s="53"/>
      <c r="IW312" s="53"/>
      <c r="IX312" s="53"/>
      <c r="IY312" s="53"/>
      <c r="IZ312" s="53"/>
      <c r="JA312" s="53"/>
      <c r="JB312" s="53"/>
      <c r="JC312" s="53"/>
      <c r="JD312" s="53"/>
      <c r="JE312" s="53"/>
      <c r="JF312" s="53"/>
      <c r="JG312" s="53"/>
      <c r="JH312" s="53"/>
      <c r="JI312" s="53"/>
      <c r="JJ312" s="53"/>
      <c r="JK312" s="53"/>
      <c r="JL312" s="53"/>
      <c r="JM312" s="53"/>
      <c r="JN312" s="53"/>
      <c r="JO312" s="53"/>
      <c r="JP312" s="53"/>
      <c r="JQ312" s="53"/>
      <c r="JR312" s="53"/>
      <c r="JS312" s="53"/>
      <c r="JT312" s="53"/>
      <c r="JU312" s="53"/>
      <c r="JV312" s="53"/>
      <c r="JW312" s="53"/>
      <c r="JX312" s="53"/>
      <c r="JY312" s="53"/>
      <c r="JZ312" s="53"/>
      <c r="KA312" s="53"/>
      <c r="KB312" s="53"/>
      <c r="KC312" s="53"/>
      <c r="KD312" s="53"/>
      <c r="KE312" s="53"/>
      <c r="KF312" s="53"/>
      <c r="KG312" s="53"/>
      <c r="KH312" s="53"/>
      <c r="KI312" s="53"/>
      <c r="KJ312" s="53"/>
      <c r="KK312" s="53"/>
      <c r="KL312" s="53"/>
      <c r="KM312" s="53"/>
      <c r="KN312" s="53"/>
      <c r="KO312" s="53"/>
      <c r="KP312" s="53"/>
      <c r="KQ312" s="53"/>
      <c r="KR312" s="53"/>
      <c r="KS312" s="53"/>
      <c r="KT312" s="53"/>
      <c r="KU312" s="53"/>
      <c r="KV312" s="53"/>
      <c r="KW312" s="53"/>
      <c r="KX312" s="53"/>
      <c r="KY312" s="53"/>
      <c r="KZ312" s="53"/>
      <c r="LA312" s="53"/>
      <c r="LB312" s="53"/>
      <c r="LC312" s="53"/>
      <c r="LD312" s="53"/>
      <c r="LE312" s="53"/>
      <c r="LF312" s="53"/>
      <c r="LG312" s="53"/>
      <c r="LH312" s="53"/>
      <c r="LI312" s="53"/>
      <c r="LJ312" s="53"/>
      <c r="LK312" s="53"/>
      <c r="LL312" s="53"/>
      <c r="LM312" s="53"/>
      <c r="LN312" s="53"/>
      <c r="LO312" s="53"/>
      <c r="LP312" s="53"/>
      <c r="LQ312" s="53"/>
      <c r="LR312" s="53"/>
      <c r="LS312" s="53"/>
      <c r="LT312" s="53"/>
      <c r="LU312" s="53"/>
      <c r="LV312" s="53"/>
      <c r="LW312" s="53"/>
      <c r="LX312" s="53"/>
      <c r="LY312" s="53"/>
      <c r="LZ312" s="53"/>
      <c r="MA312" s="53"/>
      <c r="MB312" s="53"/>
      <c r="MC312" s="53"/>
      <c r="MD312" s="53"/>
      <c r="ME312" s="53"/>
      <c r="MF312" s="53"/>
      <c r="MG312" s="53"/>
      <c r="MH312" s="53"/>
      <c r="MI312" s="53"/>
      <c r="MJ312" s="53"/>
      <c r="MK312" s="53"/>
      <c r="ML312" s="53"/>
      <c r="MM312" s="53"/>
      <c r="MN312" s="53"/>
      <c r="MO312" s="53"/>
      <c r="MP312" s="53"/>
      <c r="MQ312" s="53"/>
      <c r="MR312" s="53"/>
      <c r="MS312" s="53"/>
      <c r="MT312" s="53"/>
      <c r="MU312" s="53"/>
      <c r="MV312" s="53"/>
      <c r="MW312" s="53"/>
      <c r="MX312" s="53"/>
      <c r="MY312" s="53"/>
      <c r="NB312" s="53"/>
      <c r="NC312" s="53"/>
      <c r="ND312" s="53"/>
      <c r="NE312" s="53"/>
      <c r="NF312" s="53"/>
      <c r="NG312" s="53"/>
      <c r="NH312" s="53"/>
      <c r="NI312" s="53"/>
      <c r="NJ312" s="53"/>
      <c r="NK312" s="53"/>
      <c r="NL312" s="53"/>
      <c r="NM312" s="53"/>
      <c r="NN312" s="53"/>
      <c r="NO312" s="53"/>
      <c r="NP312" s="53"/>
      <c r="NQ312" s="53"/>
      <c r="NR312" s="53"/>
      <c r="NS312" s="53"/>
      <c r="NT312" s="53"/>
      <c r="NU312" s="53"/>
      <c r="NV312" s="53"/>
      <c r="NW312" s="53"/>
      <c r="NX312" s="53"/>
      <c r="NY312" s="53"/>
      <c r="NZ312" s="53"/>
      <c r="OA312" s="53"/>
      <c r="OB312" s="53"/>
      <c r="OC312" s="53"/>
      <c r="OD312" s="53"/>
      <c r="OE312" s="53"/>
      <c r="OF312" s="53"/>
      <c r="OG312" s="53"/>
      <c r="OH312" s="53"/>
      <c r="OI312" s="53"/>
      <c r="OJ312" s="53"/>
      <c r="OK312" s="53"/>
      <c r="OL312" s="53"/>
      <c r="OM312" s="53"/>
      <c r="ON312" s="53"/>
      <c r="OO312" s="53"/>
      <c r="OP312" s="53"/>
      <c r="OQ312" s="53"/>
      <c r="OR312" s="53"/>
      <c r="OS312" s="53"/>
      <c r="OT312" s="53"/>
      <c r="OU312" s="53"/>
      <c r="OV312" s="53"/>
      <c r="OW312" s="53"/>
      <c r="OX312" s="53"/>
      <c r="OY312" s="53"/>
      <c r="OZ312" s="53"/>
      <c r="PA312" s="53"/>
      <c r="PB312" s="53"/>
      <c r="PC312" s="53"/>
      <c r="PD312" s="53"/>
      <c r="PE312" s="53"/>
      <c r="PF312" s="53"/>
      <c r="PG312" s="53"/>
      <c r="PH312" s="53"/>
      <c r="PI312" s="53"/>
      <c r="PJ312" s="53"/>
      <c r="PK312" s="53"/>
      <c r="PL312" s="53"/>
      <c r="PM312" s="53"/>
      <c r="PN312" s="53"/>
      <c r="PO312" s="53"/>
      <c r="PP312" s="53"/>
      <c r="PQ312" s="53"/>
      <c r="PR312" s="53"/>
      <c r="PS312" s="53"/>
      <c r="PT312" s="53"/>
      <c r="PU312" s="53"/>
      <c r="PV312" s="53"/>
      <c r="PW312" s="53"/>
      <c r="PX312" s="53"/>
      <c r="PY312" s="53"/>
      <c r="PZ312" s="53"/>
      <c r="QA312" s="53"/>
      <c r="QB312" s="53"/>
      <c r="QC312" s="53"/>
      <c r="QD312" s="53"/>
      <c r="QE312" s="53"/>
      <c r="QF312" s="53"/>
      <c r="QG312" s="53"/>
      <c r="QH312" s="53"/>
      <c r="QI312" s="53"/>
      <c r="QJ312" s="53"/>
      <c r="QK312" s="53"/>
      <c r="QL312" s="53"/>
      <c r="QM312" s="53"/>
      <c r="QN312" s="53"/>
      <c r="QO312" s="53"/>
      <c r="QP312" s="53"/>
      <c r="QQ312" s="53"/>
      <c r="QR312" s="53"/>
      <c r="QS312" s="53"/>
      <c r="QT312" s="53"/>
      <c r="QU312" s="53"/>
      <c r="QV312" s="53"/>
      <c r="QW312" s="53"/>
      <c r="QX312" s="53"/>
      <c r="QY312" s="53"/>
      <c r="QZ312" s="53"/>
      <c r="RA312" s="53"/>
      <c r="RB312" s="53"/>
      <c r="RC312" s="53"/>
      <c r="RD312" s="53"/>
      <c r="RE312" s="53"/>
      <c r="RF312" s="53"/>
      <c r="RG312" s="53"/>
      <c r="RH312" s="53"/>
      <c r="RI312" s="53"/>
      <c r="RJ312" s="53"/>
      <c r="RK312" s="53"/>
      <c r="RL312" s="53"/>
      <c r="RM312" s="53"/>
      <c r="RN312" s="53"/>
      <c r="RO312" s="53"/>
      <c r="RP312" s="53"/>
      <c r="RQ312" s="53"/>
      <c r="RR312" s="53"/>
      <c r="RS312" s="53"/>
      <c r="RT312" s="53"/>
      <c r="RU312" s="53"/>
      <c r="RV312" s="53"/>
      <c r="RW312" s="53"/>
      <c r="RX312" s="53"/>
      <c r="RY312" s="53"/>
      <c r="RZ312" s="53"/>
      <c r="SA312" s="53"/>
      <c r="SB312" s="53"/>
      <c r="SC312" s="53"/>
      <c r="SD312" s="53"/>
      <c r="SE312" s="53"/>
      <c r="SF312" s="53"/>
      <c r="SG312" s="53"/>
      <c r="SH312" s="53"/>
      <c r="SI312" s="53"/>
      <c r="SJ312" s="53"/>
      <c r="SK312" s="53"/>
      <c r="SL312" s="53"/>
      <c r="SM312" s="53"/>
      <c r="SN312" s="53"/>
      <c r="SO312" s="53"/>
      <c r="SP312" s="53"/>
      <c r="SQ312" s="53"/>
      <c r="SR312" s="53"/>
      <c r="SS312" s="53"/>
      <c r="ST312" s="53"/>
      <c r="SU312" s="53"/>
      <c r="SV312" s="53"/>
      <c r="SW312" s="53"/>
      <c r="SX312" s="53"/>
      <c r="SY312" s="53"/>
      <c r="SZ312" s="53"/>
      <c r="TA312" s="53"/>
      <c r="TB312" s="53"/>
      <c r="TC312" s="53"/>
      <c r="TD312" s="53"/>
      <c r="TE312" s="53"/>
      <c r="TF312" s="53"/>
      <c r="TG312" s="53"/>
      <c r="TH312" s="53"/>
      <c r="TI312" s="53"/>
      <c r="TJ312" s="53"/>
      <c r="TK312" s="53"/>
      <c r="TL312" s="53"/>
      <c r="TM312" s="53"/>
      <c r="TN312" s="53"/>
      <c r="TO312" s="53"/>
      <c r="TP312" s="53"/>
      <c r="TQ312" s="53"/>
      <c r="TR312" s="53"/>
      <c r="TS312" s="53"/>
      <c r="TT312" s="53"/>
      <c r="TU312" s="53"/>
      <c r="TV312" s="53"/>
      <c r="TW312" s="53"/>
      <c r="TX312" s="53"/>
      <c r="TY312" s="53"/>
      <c r="TZ312" s="53"/>
      <c r="UA312" s="53"/>
      <c r="UB312" s="53"/>
      <c r="UC312" s="53"/>
      <c r="UD312" s="53"/>
      <c r="UE312" s="53"/>
      <c r="UF312" s="53"/>
      <c r="UG312" s="53"/>
      <c r="UH312" s="53"/>
      <c r="UI312" s="53"/>
      <c r="UJ312" s="53"/>
      <c r="UK312" s="53"/>
      <c r="UL312" s="53"/>
      <c r="UM312" s="53"/>
      <c r="UN312" s="53"/>
      <c r="UO312" s="53"/>
      <c r="UP312" s="53"/>
      <c r="UQ312" s="53"/>
      <c r="UR312" s="53"/>
      <c r="US312" s="53"/>
      <c r="UT312" s="53"/>
      <c r="UU312" s="53"/>
      <c r="UV312" s="53"/>
      <c r="UW312" s="53"/>
      <c r="UX312" s="53"/>
      <c r="UY312" s="53"/>
      <c r="UZ312" s="53"/>
      <c r="VA312" s="53"/>
      <c r="VB312" s="53"/>
      <c r="VC312" s="53"/>
      <c r="VD312" s="53"/>
      <c r="VE312" s="53"/>
      <c r="VF312" s="53"/>
      <c r="VG312" s="53"/>
      <c r="VH312" s="53"/>
      <c r="VI312" s="53"/>
      <c r="VJ312" s="53"/>
      <c r="VK312" s="53"/>
      <c r="VL312" s="53"/>
      <c r="VM312" s="53"/>
      <c r="VN312" s="53"/>
      <c r="VO312" s="53"/>
      <c r="VP312" s="53"/>
      <c r="VQ312" s="53"/>
      <c r="VR312" s="53"/>
      <c r="VS312" s="53"/>
      <c r="VT312" s="53"/>
      <c r="VU312" s="53"/>
      <c r="VV312" s="53"/>
      <c r="VW312" s="53"/>
      <c r="VX312" s="53"/>
      <c r="VY312" s="53"/>
      <c r="VZ312" s="53"/>
      <c r="WA312" s="53"/>
      <c r="WB312" s="53"/>
      <c r="WC312" s="53"/>
      <c r="WD312" s="53"/>
      <c r="WE312" s="53"/>
      <c r="WF312" s="53"/>
      <c r="WG312" s="53"/>
      <c r="WH312" s="53"/>
      <c r="WI312" s="53"/>
      <c r="WJ312" s="53"/>
      <c r="WK312" s="53"/>
      <c r="WL312" s="53"/>
      <c r="WM312" s="53"/>
      <c r="WN312" s="53"/>
      <c r="WO312" s="53"/>
      <c r="WP312" s="53"/>
      <c r="WQ312" s="53"/>
      <c r="WR312" s="53"/>
      <c r="WS312" s="53"/>
      <c r="WT312" s="53"/>
      <c r="WU312" s="53"/>
      <c r="WX312" s="53"/>
      <c r="WY312" s="53"/>
      <c r="WZ312" s="53"/>
      <c r="XA312" s="53"/>
      <c r="XB312" s="53"/>
      <c r="XC312" s="53"/>
      <c r="XD312" s="53"/>
      <c r="XE312" s="53"/>
      <c r="XF312" s="53"/>
      <c r="XG312" s="53"/>
      <c r="XH312" s="53"/>
      <c r="XI312" s="53"/>
      <c r="XJ312" s="53"/>
      <c r="XK312" s="53"/>
      <c r="XL312" s="53"/>
      <c r="XM312" s="53"/>
      <c r="XN312" s="53"/>
      <c r="XO312" s="53"/>
      <c r="XP312" s="53"/>
      <c r="XQ312" s="53"/>
      <c r="XR312" s="53"/>
      <c r="XS312" s="53"/>
      <c r="XT312" s="53"/>
      <c r="XU312" s="53"/>
      <c r="XV312" s="53"/>
      <c r="XW312" s="53"/>
      <c r="XX312" s="53"/>
      <c r="XY312" s="53"/>
      <c r="XZ312" s="53"/>
      <c r="YA312" s="53"/>
      <c r="YB312" s="53"/>
      <c r="YC312" s="53"/>
      <c r="YD312" s="53"/>
      <c r="YE312" s="53"/>
      <c r="YF312" s="53"/>
      <c r="YG312" s="53"/>
      <c r="YH312" s="53"/>
      <c r="YI312" s="53"/>
      <c r="YJ312" s="53"/>
      <c r="YK312" s="53"/>
      <c r="YL312" s="53"/>
      <c r="YM312" s="53"/>
      <c r="YN312" s="53"/>
      <c r="YO312" s="53"/>
      <c r="YP312" s="53"/>
      <c r="YQ312" s="53"/>
      <c r="YR312" s="53"/>
      <c r="YS312" s="53"/>
      <c r="YT312" s="53"/>
      <c r="YU312" s="53"/>
      <c r="YV312" s="53"/>
      <c r="YW312" s="53"/>
      <c r="YX312" s="53"/>
      <c r="YY312" s="53"/>
      <c r="YZ312" s="53"/>
      <c r="ZA312" s="53"/>
      <c r="ZB312" s="53"/>
      <c r="ZC312" s="53"/>
      <c r="ZD312" s="53"/>
      <c r="ZE312" s="53"/>
      <c r="ZF312" s="53"/>
      <c r="ZG312" s="53"/>
      <c r="ZH312" s="53"/>
      <c r="ZI312" s="53"/>
      <c r="ZJ312" s="53"/>
      <c r="ZK312" s="53"/>
      <c r="ZL312" s="53"/>
      <c r="ZM312" s="53"/>
      <c r="ZN312" s="53"/>
      <c r="ZO312" s="53"/>
      <c r="ZP312" s="53"/>
      <c r="ZQ312" s="53"/>
      <c r="ZR312" s="53"/>
      <c r="ZS312" s="53"/>
      <c r="ZT312" s="53"/>
      <c r="ZU312" s="53"/>
      <c r="ZV312" s="53"/>
      <c r="ZW312" s="53"/>
      <c r="ZX312" s="53"/>
      <c r="ZY312" s="53"/>
      <c r="ZZ312" s="53"/>
      <c r="AAA312" s="53"/>
      <c r="AAB312" s="53"/>
      <c r="AAC312" s="53"/>
      <c r="AAD312" s="53"/>
      <c r="AAE312" s="53"/>
      <c r="AAF312" s="53"/>
      <c r="AAG312" s="53"/>
      <c r="AAH312" s="53"/>
      <c r="AAI312" s="53"/>
      <c r="AAJ312" s="53"/>
      <c r="AAK312" s="53"/>
      <c r="AAL312" s="53"/>
      <c r="AAM312" s="53"/>
      <c r="AAN312" s="53"/>
      <c r="AAO312" s="53"/>
      <c r="AAP312" s="53"/>
      <c r="AAQ312" s="53"/>
      <c r="AAR312" s="53"/>
      <c r="AAS312" s="53"/>
      <c r="AAT312" s="53"/>
      <c r="AAU312" s="53"/>
      <c r="AAV312" s="53"/>
      <c r="AAW312" s="53"/>
      <c r="AAX312" s="53"/>
      <c r="AAY312" s="53"/>
      <c r="AAZ312" s="53"/>
      <c r="ABA312" s="53"/>
      <c r="ABB312" s="53"/>
      <c r="ABC312" s="53"/>
      <c r="ABD312" s="53"/>
      <c r="ABE312" s="53"/>
      <c r="ABF312" s="53"/>
      <c r="ABG312" s="53"/>
      <c r="ABH312" s="53"/>
      <c r="ABI312" s="53"/>
      <c r="ABJ312" s="53"/>
      <c r="ABK312" s="53"/>
      <c r="ABL312" s="53"/>
      <c r="ABM312" s="53"/>
      <c r="ABN312" s="53"/>
      <c r="ABO312" s="53"/>
      <c r="ABP312" s="53"/>
      <c r="ABQ312" s="53"/>
      <c r="ABR312" s="53"/>
      <c r="ABS312" s="53"/>
      <c r="ABT312" s="53"/>
      <c r="ABU312" s="53"/>
      <c r="ABV312" s="53"/>
      <c r="ABW312" s="53"/>
      <c r="ABX312" s="53"/>
      <c r="ABY312" s="53"/>
      <c r="ABZ312" s="53"/>
      <c r="ACA312" s="53"/>
      <c r="ACB312" s="53"/>
      <c r="ACC312" s="53"/>
      <c r="ACD312" s="53"/>
      <c r="ACE312" s="53"/>
      <c r="ACF312" s="53"/>
      <c r="ACG312" s="53"/>
      <c r="ACH312" s="53"/>
      <c r="ACI312" s="53"/>
      <c r="ACJ312" s="53"/>
      <c r="ACK312" s="53"/>
      <c r="ACL312" s="53"/>
      <c r="ACM312" s="53"/>
      <c r="ACN312" s="53"/>
      <c r="ACO312" s="53"/>
      <c r="ACP312" s="53"/>
      <c r="ACQ312" s="53"/>
      <c r="ACR312" s="53"/>
      <c r="ACS312" s="53"/>
      <c r="ACT312" s="53"/>
      <c r="ACU312" s="53"/>
      <c r="ACV312" s="53"/>
      <c r="ACW312" s="53"/>
      <c r="ACX312" s="53"/>
      <c r="ACY312" s="53"/>
      <c r="ACZ312" s="53"/>
      <c r="ADA312" s="53"/>
      <c r="ADB312" s="53"/>
      <c r="ADC312" s="53"/>
      <c r="ADD312" s="53"/>
      <c r="ADE312" s="53"/>
      <c r="ADF312" s="53"/>
      <c r="ADG312" s="53"/>
      <c r="ADH312" s="53"/>
      <c r="ADI312" s="53"/>
      <c r="ADJ312" s="53"/>
      <c r="ADK312" s="53"/>
      <c r="ADL312" s="53"/>
      <c r="ADM312" s="53"/>
      <c r="ADN312" s="53"/>
      <c r="ADO312" s="53"/>
      <c r="ADP312" s="53"/>
      <c r="ADQ312" s="53"/>
      <c r="ADR312" s="53"/>
      <c r="ADS312" s="53"/>
      <c r="ADT312" s="53"/>
      <c r="ADU312" s="53"/>
      <c r="ADV312" s="53"/>
      <c r="ADW312" s="53"/>
      <c r="ADX312" s="53"/>
      <c r="ADY312" s="53"/>
      <c r="ADZ312" s="53"/>
      <c r="AEA312" s="53"/>
      <c r="AEB312" s="53"/>
      <c r="AEC312" s="53"/>
      <c r="AED312" s="53"/>
      <c r="AEE312" s="53"/>
      <c r="AEF312" s="53"/>
      <c r="AEG312" s="53"/>
      <c r="AEH312" s="53"/>
      <c r="AEI312" s="53"/>
      <c r="AEJ312" s="53"/>
      <c r="AEK312" s="53"/>
      <c r="AEL312" s="53"/>
      <c r="AEM312" s="53"/>
      <c r="AEN312" s="53"/>
      <c r="AEO312" s="53"/>
      <c r="AEP312" s="53"/>
      <c r="AEQ312" s="53"/>
      <c r="AER312" s="53"/>
      <c r="AES312" s="53"/>
      <c r="AET312" s="53"/>
      <c r="AEU312" s="53"/>
      <c r="AEV312" s="53"/>
      <c r="AEW312" s="53"/>
      <c r="AEX312" s="53"/>
      <c r="AEY312" s="53"/>
      <c r="AEZ312" s="53"/>
      <c r="AFA312" s="53"/>
      <c r="AFB312" s="53"/>
      <c r="AFC312" s="53"/>
      <c r="AFD312" s="53"/>
      <c r="AFE312" s="53"/>
      <c r="AFF312" s="53"/>
      <c r="AFG312" s="53"/>
      <c r="AFH312" s="53"/>
      <c r="AFI312" s="53"/>
      <c r="AFJ312" s="53"/>
      <c r="AFK312" s="53"/>
      <c r="AFL312" s="53"/>
      <c r="AFM312" s="53"/>
      <c r="AFN312" s="53"/>
      <c r="AFO312" s="53"/>
      <c r="AFP312" s="53"/>
      <c r="AFQ312" s="53"/>
      <c r="AFR312" s="53"/>
      <c r="AFS312" s="53"/>
      <c r="AFT312" s="53"/>
      <c r="AFU312" s="53"/>
      <c r="AFV312" s="53"/>
      <c r="AFW312" s="53"/>
      <c r="AFX312" s="53"/>
      <c r="AFY312" s="53"/>
      <c r="AFZ312" s="53"/>
      <c r="AGA312" s="53"/>
      <c r="AGB312" s="53"/>
      <c r="AGC312" s="53"/>
      <c r="AGD312" s="53"/>
      <c r="AGE312" s="53"/>
      <c r="AGF312" s="53"/>
      <c r="AGG312" s="53"/>
      <c r="AGH312" s="53"/>
      <c r="AGI312" s="53"/>
      <c r="AGJ312" s="53"/>
      <c r="AGK312" s="53"/>
      <c r="AGL312" s="53"/>
      <c r="AGM312" s="53"/>
      <c r="AGN312" s="53"/>
      <c r="AGO312" s="53"/>
      <c r="AGP312" s="53"/>
      <c r="AGQ312" s="53"/>
      <c r="AGT312" s="53"/>
      <c r="AGU312" s="53"/>
      <c r="AGV312" s="53"/>
      <c r="AGW312" s="53"/>
      <c r="AGX312" s="53"/>
      <c r="AGY312" s="53"/>
      <c r="AGZ312" s="53"/>
      <c r="AHA312" s="53"/>
      <c r="AHB312" s="53"/>
      <c r="AHC312" s="53"/>
      <c r="AHD312" s="53"/>
      <c r="AHE312" s="53"/>
      <c r="AHF312" s="53"/>
      <c r="AHG312" s="53"/>
      <c r="AHH312" s="53"/>
      <c r="AHI312" s="53"/>
      <c r="AHJ312" s="53"/>
      <c r="AHK312" s="53"/>
      <c r="AHL312" s="53"/>
      <c r="AHM312" s="53"/>
      <c r="AHN312" s="53"/>
      <c r="AHO312" s="53"/>
      <c r="AHP312" s="53"/>
      <c r="AHQ312" s="53"/>
      <c r="AHR312" s="53"/>
      <c r="AHS312" s="53"/>
      <c r="AHT312" s="53"/>
      <c r="AHU312" s="53"/>
      <c r="AHV312" s="53"/>
      <c r="AHW312" s="53"/>
      <c r="AHX312" s="53"/>
      <c r="AHY312" s="53"/>
      <c r="AHZ312" s="53"/>
      <c r="AIA312" s="53"/>
      <c r="AIB312" s="53"/>
      <c r="AIC312" s="53"/>
      <c r="AID312" s="53"/>
      <c r="AIE312" s="53"/>
      <c r="AIF312" s="53"/>
      <c r="AIG312" s="53"/>
      <c r="AIH312" s="53"/>
      <c r="AII312" s="53"/>
      <c r="AIJ312" s="53"/>
      <c r="AIK312" s="53"/>
      <c r="AIL312" s="53"/>
      <c r="AIM312" s="53"/>
      <c r="AIN312" s="53"/>
      <c r="AIO312" s="53"/>
      <c r="AIP312" s="53"/>
      <c r="AIQ312" s="53"/>
      <c r="AIR312" s="53"/>
      <c r="AIS312" s="53"/>
      <c r="AIT312" s="53"/>
      <c r="AIU312" s="53"/>
      <c r="AIV312" s="53"/>
      <c r="AIW312" s="53"/>
      <c r="AIX312" s="53"/>
      <c r="AIY312" s="53"/>
      <c r="AIZ312" s="53"/>
      <c r="AJA312" s="53"/>
      <c r="AJB312" s="53"/>
      <c r="AJC312" s="53"/>
      <c r="AJD312" s="53"/>
      <c r="AJE312" s="53"/>
      <c r="AJF312" s="53"/>
      <c r="AJG312" s="53"/>
      <c r="AJH312" s="53"/>
      <c r="AJI312" s="53"/>
      <c r="AJJ312" s="53"/>
      <c r="AJK312" s="53"/>
      <c r="AJL312" s="53"/>
      <c r="AJM312" s="53"/>
      <c r="AJN312" s="53"/>
      <c r="AJO312" s="53"/>
      <c r="AJP312" s="53"/>
      <c r="AJQ312" s="53"/>
      <c r="AJR312" s="53"/>
      <c r="AJS312" s="53"/>
      <c r="AJT312" s="53"/>
      <c r="AJU312" s="53"/>
      <c r="AJV312" s="53"/>
      <c r="AJW312" s="53"/>
      <c r="AJX312" s="53"/>
      <c r="AJY312" s="53"/>
      <c r="AJZ312" s="53"/>
      <c r="AKA312" s="53"/>
      <c r="AKB312" s="53"/>
      <c r="AKC312" s="53"/>
      <c r="AKD312" s="53"/>
      <c r="AKE312" s="53"/>
      <c r="AKF312" s="53"/>
      <c r="AKG312" s="53"/>
      <c r="AKH312" s="53"/>
      <c r="AKI312" s="53"/>
      <c r="AKJ312" s="53"/>
      <c r="AKK312" s="53"/>
      <c r="AKL312" s="53"/>
      <c r="AKM312" s="53"/>
      <c r="AKN312" s="53"/>
      <c r="AKO312" s="53"/>
      <c r="AKP312" s="53"/>
      <c r="AKQ312" s="53"/>
      <c r="AKR312" s="53"/>
      <c r="AKS312" s="53"/>
      <c r="AKT312" s="53"/>
      <c r="AKU312" s="53"/>
      <c r="AKV312" s="53"/>
      <c r="AKW312" s="53"/>
      <c r="AKX312" s="53"/>
      <c r="AKY312" s="53"/>
      <c r="AKZ312" s="53"/>
      <c r="ALA312" s="53"/>
      <c r="ALB312" s="53"/>
      <c r="ALC312" s="53"/>
      <c r="ALD312" s="53"/>
      <c r="ALE312" s="53"/>
      <c r="ALF312" s="53"/>
      <c r="ALG312" s="53"/>
      <c r="ALH312" s="53"/>
      <c r="ALI312" s="53"/>
      <c r="ALJ312" s="53"/>
      <c r="ALK312" s="53"/>
      <c r="ALL312" s="53"/>
      <c r="ALM312" s="53"/>
      <c r="ALN312" s="53"/>
      <c r="ALO312" s="53"/>
      <c r="ALP312" s="53"/>
      <c r="ALQ312" s="53"/>
      <c r="ALR312" s="53"/>
      <c r="ALS312" s="53"/>
      <c r="ALT312" s="53"/>
      <c r="ALU312" s="53"/>
      <c r="ALV312" s="53"/>
      <c r="ALW312" s="53"/>
      <c r="ALX312" s="53"/>
      <c r="ALY312" s="53"/>
      <c r="ALZ312" s="53"/>
      <c r="AMA312" s="53"/>
      <c r="AMB312" s="53"/>
      <c r="AMC312" s="53"/>
      <c r="AMD312" s="53"/>
      <c r="AME312" s="53"/>
      <c r="AMF312" s="53"/>
      <c r="AMG312" s="53"/>
      <c r="AMH312" s="53"/>
      <c r="AMI312" s="53"/>
      <c r="AMJ312" s="53"/>
      <c r="AMK312" s="53"/>
      <c r="AML312" s="53"/>
      <c r="AMM312" s="53"/>
      <c r="AMN312" s="53"/>
      <c r="AMO312" s="53"/>
      <c r="AMP312" s="53"/>
      <c r="AMQ312" s="53"/>
      <c r="AMR312" s="53"/>
      <c r="AMS312" s="53"/>
      <c r="AMT312" s="53"/>
      <c r="AMU312" s="53"/>
      <c r="AMV312" s="53"/>
      <c r="AMW312" s="53"/>
      <c r="AMX312" s="53"/>
      <c r="AMY312" s="53"/>
      <c r="AMZ312" s="53"/>
      <c r="ANA312" s="53"/>
      <c r="ANB312" s="53"/>
      <c r="ANC312" s="53"/>
      <c r="AND312" s="53"/>
      <c r="ANE312" s="53"/>
      <c r="ANF312" s="53"/>
      <c r="ANG312" s="53"/>
      <c r="ANH312" s="53"/>
      <c r="ANI312" s="53"/>
      <c r="ANJ312" s="53"/>
      <c r="ANK312" s="53"/>
      <c r="ANL312" s="53"/>
      <c r="ANM312" s="53"/>
      <c r="ANN312" s="53"/>
      <c r="ANO312" s="53"/>
      <c r="ANP312" s="53"/>
      <c r="ANQ312" s="53"/>
      <c r="ANR312" s="53"/>
      <c r="ANS312" s="53"/>
      <c r="ANT312" s="53"/>
      <c r="ANU312" s="53"/>
      <c r="ANV312" s="53"/>
      <c r="ANW312" s="53"/>
      <c r="ANX312" s="53"/>
      <c r="ANY312" s="53"/>
      <c r="ANZ312" s="53"/>
      <c r="AOA312" s="53"/>
      <c r="AOB312" s="53"/>
      <c r="AOC312" s="53"/>
      <c r="AOD312" s="53"/>
      <c r="AOE312" s="53"/>
      <c r="AOF312" s="53"/>
      <c r="AOG312" s="53"/>
      <c r="AOH312" s="53"/>
      <c r="AOI312" s="53"/>
      <c r="AOJ312" s="53"/>
      <c r="AOK312" s="53"/>
      <c r="AOL312" s="53"/>
      <c r="AOM312" s="53"/>
      <c r="AON312" s="53"/>
      <c r="AOO312" s="53"/>
      <c r="AOP312" s="53"/>
      <c r="AOQ312" s="53"/>
      <c r="AOR312" s="53"/>
      <c r="AOS312" s="53"/>
      <c r="AOT312" s="53"/>
      <c r="AOU312" s="53"/>
      <c r="AOV312" s="53"/>
      <c r="AOW312" s="53"/>
      <c r="AOX312" s="53"/>
      <c r="AOY312" s="53"/>
      <c r="AOZ312" s="53"/>
      <c r="APA312" s="53"/>
      <c r="APB312" s="53"/>
      <c r="APC312" s="53"/>
      <c r="APD312" s="53"/>
      <c r="APE312" s="53"/>
      <c r="APF312" s="53"/>
      <c r="APG312" s="53"/>
      <c r="APH312" s="53"/>
      <c r="API312" s="53"/>
      <c r="APJ312" s="53"/>
      <c r="APK312" s="53"/>
      <c r="APL312" s="53"/>
      <c r="APM312" s="53"/>
      <c r="APN312" s="53"/>
      <c r="APO312" s="53"/>
      <c r="APP312" s="53"/>
      <c r="APQ312" s="53"/>
      <c r="APR312" s="53"/>
      <c r="APS312" s="53"/>
      <c r="APT312" s="53"/>
      <c r="APU312" s="53"/>
      <c r="APV312" s="53"/>
      <c r="APW312" s="53"/>
      <c r="APX312" s="53"/>
      <c r="APY312" s="53"/>
      <c r="APZ312" s="53"/>
      <c r="AQA312" s="53"/>
      <c r="AQB312" s="53"/>
      <c r="AQC312" s="53"/>
      <c r="AQD312" s="53"/>
      <c r="AQE312" s="53"/>
      <c r="AQF312" s="53"/>
      <c r="AQG312" s="53"/>
      <c r="AQH312" s="53"/>
      <c r="AQI312" s="53"/>
      <c r="AQJ312" s="53"/>
      <c r="AQK312" s="53"/>
      <c r="AQL312" s="53"/>
      <c r="AQM312" s="53"/>
      <c r="AQP312" s="53"/>
      <c r="AQQ312" s="53"/>
      <c r="AQR312" s="53"/>
      <c r="AQS312" s="53"/>
      <c r="AQT312" s="53"/>
      <c r="AQU312" s="53"/>
      <c r="AQV312" s="53"/>
      <c r="AQW312" s="53"/>
      <c r="AQX312" s="53"/>
      <c r="AQY312" s="53"/>
      <c r="AQZ312" s="53"/>
      <c r="ARA312" s="53"/>
      <c r="ARB312" s="53"/>
      <c r="ARC312" s="53"/>
      <c r="ARD312" s="53"/>
      <c r="ARE312" s="53"/>
      <c r="ARF312" s="53"/>
      <c r="ARG312" s="53"/>
      <c r="ARH312" s="53"/>
      <c r="ARI312" s="53"/>
      <c r="ARJ312" s="53"/>
      <c r="ARK312" s="53"/>
      <c r="ARL312" s="53"/>
      <c r="ARM312" s="53"/>
      <c r="ARN312" s="53"/>
      <c r="ARO312" s="53"/>
      <c r="ARP312" s="53"/>
      <c r="ARQ312" s="53"/>
      <c r="ARR312" s="53"/>
      <c r="ARS312" s="53"/>
      <c r="ART312" s="53"/>
      <c r="ARU312" s="53"/>
      <c r="ARV312" s="53"/>
      <c r="ARW312" s="53"/>
      <c r="ARX312" s="53"/>
      <c r="ARY312" s="53"/>
      <c r="ARZ312" s="53"/>
      <c r="ASA312" s="53"/>
      <c r="ASB312" s="53"/>
      <c r="ASC312" s="53"/>
      <c r="ASD312" s="53"/>
      <c r="ASE312" s="53"/>
      <c r="ASF312" s="53"/>
      <c r="ASG312" s="53"/>
      <c r="ASH312" s="53"/>
      <c r="ASI312" s="53"/>
      <c r="ASJ312" s="53"/>
      <c r="ASK312" s="53"/>
      <c r="ASL312" s="53"/>
      <c r="ASM312" s="53"/>
      <c r="ASN312" s="53"/>
      <c r="ASO312" s="53"/>
      <c r="ASP312" s="53"/>
      <c r="ASQ312" s="53"/>
      <c r="ASR312" s="53"/>
      <c r="ASS312" s="53"/>
      <c r="AST312" s="53"/>
      <c r="ASU312" s="53"/>
      <c r="ASV312" s="53"/>
      <c r="ASW312" s="53"/>
      <c r="ASX312" s="53"/>
      <c r="ASY312" s="53"/>
      <c r="ASZ312" s="53"/>
      <c r="ATA312" s="53"/>
      <c r="ATB312" s="53"/>
      <c r="ATC312" s="53"/>
      <c r="ATD312" s="53"/>
      <c r="ATE312" s="53"/>
      <c r="ATF312" s="53"/>
      <c r="ATG312" s="53"/>
      <c r="ATH312" s="53"/>
      <c r="ATI312" s="53"/>
      <c r="ATJ312" s="53"/>
      <c r="ATK312" s="53"/>
      <c r="ATL312" s="53"/>
      <c r="ATM312" s="53"/>
      <c r="ATN312" s="53"/>
      <c r="ATO312" s="53"/>
      <c r="ATP312" s="53"/>
      <c r="ATQ312" s="53"/>
      <c r="ATR312" s="53"/>
      <c r="ATS312" s="53"/>
      <c r="ATT312" s="53"/>
      <c r="ATU312" s="53"/>
      <c r="ATV312" s="53"/>
      <c r="ATW312" s="53"/>
      <c r="ATX312" s="53"/>
      <c r="ATY312" s="53"/>
      <c r="ATZ312" s="53"/>
      <c r="AUA312" s="53"/>
      <c r="AUB312" s="53"/>
      <c r="AUC312" s="53"/>
      <c r="AUD312" s="53"/>
      <c r="AUE312" s="53"/>
      <c r="AUF312" s="53"/>
      <c r="AUG312" s="53"/>
      <c r="AUH312" s="53"/>
      <c r="AUI312" s="53"/>
      <c r="AUJ312" s="53"/>
      <c r="AUK312" s="53"/>
      <c r="AUL312" s="53"/>
      <c r="AUM312" s="53"/>
      <c r="AUN312" s="53"/>
      <c r="AUO312" s="53"/>
      <c r="AUP312" s="53"/>
      <c r="AUQ312" s="53"/>
      <c r="AUR312" s="53"/>
      <c r="AUS312" s="53"/>
      <c r="AUT312" s="53"/>
      <c r="AUU312" s="53"/>
      <c r="AUV312" s="53"/>
      <c r="AUW312" s="53"/>
      <c r="AUX312" s="53"/>
      <c r="AUY312" s="53"/>
      <c r="AUZ312" s="53"/>
      <c r="AVA312" s="53"/>
      <c r="AVB312" s="53"/>
      <c r="AVC312" s="53"/>
      <c r="AVD312" s="53"/>
      <c r="AVE312" s="53"/>
      <c r="AVF312" s="53"/>
      <c r="AVG312" s="53"/>
      <c r="AVH312" s="53"/>
      <c r="AVI312" s="53"/>
      <c r="AVJ312" s="53"/>
      <c r="AVK312" s="53"/>
      <c r="AVL312" s="53"/>
      <c r="AVM312" s="53"/>
      <c r="AVN312" s="53"/>
      <c r="AVO312" s="53"/>
      <c r="AVP312" s="53"/>
      <c r="AVQ312" s="53"/>
      <c r="AVR312" s="53"/>
      <c r="AVS312" s="53"/>
      <c r="AVT312" s="53"/>
      <c r="AVU312" s="53"/>
      <c r="AVV312" s="53"/>
      <c r="AVW312" s="53"/>
      <c r="AVX312" s="53"/>
      <c r="AVY312" s="53"/>
      <c r="AVZ312" s="53"/>
      <c r="AWA312" s="53"/>
      <c r="AWB312" s="53"/>
      <c r="AWC312" s="53"/>
      <c r="AWD312" s="53"/>
      <c r="AWE312" s="53"/>
      <c r="AWF312" s="53"/>
      <c r="AWG312" s="53"/>
      <c r="AWH312" s="53"/>
      <c r="AWI312" s="53"/>
      <c r="AWJ312" s="53"/>
      <c r="AWK312" s="53"/>
      <c r="AWL312" s="53"/>
      <c r="AWM312" s="53"/>
      <c r="AWN312" s="53"/>
      <c r="AWO312" s="53"/>
      <c r="AWP312" s="53"/>
      <c r="AWQ312" s="53"/>
      <c r="AWR312" s="53"/>
      <c r="AWS312" s="53"/>
      <c r="AWT312" s="53"/>
      <c r="AWU312" s="53"/>
      <c r="AWV312" s="53"/>
      <c r="AWW312" s="53"/>
      <c r="AWX312" s="53"/>
      <c r="AWY312" s="53"/>
      <c r="AWZ312" s="53"/>
      <c r="AXA312" s="53"/>
      <c r="AXB312" s="53"/>
      <c r="AXC312" s="53"/>
      <c r="AXD312" s="53"/>
      <c r="AXE312" s="53"/>
      <c r="AXF312" s="53"/>
      <c r="AXG312" s="53"/>
      <c r="AXH312" s="53"/>
      <c r="AXI312" s="53"/>
      <c r="AXJ312" s="53"/>
      <c r="AXK312" s="53"/>
      <c r="AXL312" s="53"/>
      <c r="AXM312" s="53"/>
      <c r="AXN312" s="53"/>
      <c r="AXO312" s="53"/>
      <c r="AXP312" s="53"/>
      <c r="AXQ312" s="53"/>
      <c r="AXR312" s="53"/>
      <c r="AXS312" s="53"/>
      <c r="AXT312" s="53"/>
      <c r="AXU312" s="53"/>
      <c r="AXV312" s="53"/>
      <c r="AXW312" s="53"/>
      <c r="AXX312" s="53"/>
      <c r="AXY312" s="53"/>
      <c r="AXZ312" s="53"/>
      <c r="AYA312" s="53"/>
      <c r="AYB312" s="53"/>
      <c r="AYC312" s="53"/>
      <c r="AYD312" s="53"/>
      <c r="AYE312" s="53"/>
      <c r="AYF312" s="53"/>
      <c r="AYG312" s="53"/>
      <c r="AYH312" s="53"/>
      <c r="AYI312" s="53"/>
      <c r="AYJ312" s="53"/>
      <c r="AYK312" s="53"/>
      <c r="AYL312" s="53"/>
      <c r="AYM312" s="53"/>
      <c r="AYN312" s="53"/>
      <c r="AYO312" s="53"/>
      <c r="AYP312" s="53"/>
      <c r="AYQ312" s="53"/>
      <c r="AYR312" s="53"/>
      <c r="AYS312" s="53"/>
      <c r="AYT312" s="53"/>
      <c r="AYU312" s="53"/>
      <c r="AYV312" s="53"/>
      <c r="AYW312" s="53"/>
      <c r="AYX312" s="53"/>
      <c r="AYY312" s="53"/>
      <c r="AYZ312" s="53"/>
      <c r="AZA312" s="53"/>
      <c r="AZB312" s="53"/>
      <c r="AZC312" s="53"/>
      <c r="AZD312" s="53"/>
      <c r="AZE312" s="53"/>
      <c r="AZF312" s="53"/>
      <c r="AZG312" s="53"/>
      <c r="AZH312" s="53"/>
      <c r="AZI312" s="53"/>
      <c r="AZJ312" s="53"/>
      <c r="AZK312" s="53"/>
      <c r="AZL312" s="53"/>
      <c r="AZM312" s="53"/>
      <c r="AZN312" s="53"/>
      <c r="AZO312" s="53"/>
      <c r="AZP312" s="53"/>
      <c r="AZQ312" s="53"/>
      <c r="AZR312" s="53"/>
      <c r="AZS312" s="53"/>
      <c r="AZT312" s="53"/>
      <c r="AZU312" s="53"/>
      <c r="AZV312" s="53"/>
      <c r="AZW312" s="53"/>
      <c r="AZX312" s="53"/>
      <c r="AZY312" s="53"/>
      <c r="AZZ312" s="53"/>
      <c r="BAA312" s="53"/>
      <c r="BAB312" s="53"/>
      <c r="BAC312" s="53"/>
      <c r="BAD312" s="53"/>
      <c r="BAE312" s="53"/>
      <c r="BAF312" s="53"/>
      <c r="BAG312" s="53"/>
      <c r="BAH312" s="53"/>
      <c r="BAI312" s="53"/>
      <c r="BAL312" s="53"/>
      <c r="BAM312" s="53"/>
      <c r="BAN312" s="53"/>
      <c r="BAO312" s="53"/>
      <c r="BAP312" s="53"/>
      <c r="BAQ312" s="53"/>
      <c r="BAR312" s="53"/>
      <c r="BAS312" s="53"/>
      <c r="BAT312" s="53"/>
      <c r="BAU312" s="53"/>
      <c r="BAV312" s="53"/>
      <c r="BAW312" s="53"/>
      <c r="BAX312" s="53"/>
      <c r="BAY312" s="53"/>
      <c r="BAZ312" s="53"/>
      <c r="BBA312" s="53"/>
      <c r="BBB312" s="53"/>
      <c r="BBC312" s="53"/>
      <c r="BBD312" s="53"/>
      <c r="BBE312" s="53"/>
      <c r="BBF312" s="53"/>
      <c r="BBG312" s="53"/>
      <c r="BBH312" s="53"/>
      <c r="BBI312" s="53"/>
      <c r="BBJ312" s="53"/>
      <c r="BBK312" s="53"/>
      <c r="BBL312" s="53"/>
      <c r="BBM312" s="53"/>
      <c r="BBN312" s="53"/>
      <c r="BBO312" s="53"/>
      <c r="BBP312" s="53"/>
      <c r="BBQ312" s="53"/>
      <c r="BBR312" s="53"/>
      <c r="BBS312" s="53"/>
      <c r="BBT312" s="53"/>
      <c r="BBU312" s="53"/>
      <c r="BBV312" s="53"/>
      <c r="BBW312" s="53"/>
      <c r="BBX312" s="53"/>
      <c r="BBY312" s="53"/>
      <c r="BBZ312" s="53"/>
      <c r="BCA312" s="53"/>
      <c r="BCB312" s="53"/>
      <c r="BCC312" s="53"/>
      <c r="BCD312" s="53"/>
      <c r="BCE312" s="53"/>
      <c r="BCF312" s="53"/>
      <c r="BCG312" s="53"/>
      <c r="BCH312" s="53"/>
      <c r="BCI312" s="53"/>
      <c r="BCJ312" s="53"/>
      <c r="BCK312" s="53"/>
      <c r="BCL312" s="53"/>
      <c r="BCM312" s="53"/>
      <c r="BCN312" s="53"/>
      <c r="BCO312" s="53"/>
      <c r="BCP312" s="53"/>
      <c r="BCQ312" s="53"/>
      <c r="BCR312" s="53"/>
      <c r="BCS312" s="53"/>
      <c r="BCT312" s="53"/>
      <c r="BCU312" s="53"/>
      <c r="BCV312" s="53"/>
      <c r="BCW312" s="53"/>
      <c r="BCX312" s="53"/>
      <c r="BCY312" s="53"/>
      <c r="BCZ312" s="53"/>
      <c r="BDA312" s="53"/>
      <c r="BDB312" s="53"/>
      <c r="BDC312" s="53"/>
      <c r="BDD312" s="53"/>
      <c r="BDE312" s="53"/>
      <c r="BDF312" s="53"/>
      <c r="BDG312" s="53"/>
      <c r="BDH312" s="53"/>
      <c r="BDI312" s="53"/>
      <c r="BDJ312" s="53"/>
      <c r="BDK312" s="53"/>
      <c r="BDL312" s="53"/>
      <c r="BDM312" s="53"/>
      <c r="BDN312" s="53"/>
      <c r="BDO312" s="53"/>
      <c r="BDP312" s="53"/>
      <c r="BDQ312" s="53"/>
      <c r="BDR312" s="53"/>
      <c r="BDS312" s="53"/>
      <c r="BDT312" s="53"/>
      <c r="BDU312" s="53"/>
      <c r="BDV312" s="53"/>
      <c r="BDW312" s="53"/>
      <c r="BDX312" s="53"/>
      <c r="BDY312" s="53"/>
      <c r="BDZ312" s="53"/>
      <c r="BEA312" s="53"/>
      <c r="BEB312" s="53"/>
      <c r="BEC312" s="53"/>
      <c r="BED312" s="53"/>
      <c r="BEE312" s="53"/>
      <c r="BEF312" s="53"/>
      <c r="BEG312" s="53"/>
      <c r="BEH312" s="53"/>
      <c r="BEI312" s="53"/>
      <c r="BEJ312" s="53"/>
      <c r="BEK312" s="53"/>
      <c r="BEL312" s="53"/>
      <c r="BEM312" s="53"/>
      <c r="BEN312" s="53"/>
      <c r="BEO312" s="53"/>
      <c r="BEP312" s="53"/>
      <c r="BEQ312" s="53"/>
      <c r="BER312" s="53"/>
      <c r="BES312" s="53"/>
      <c r="BET312" s="53"/>
      <c r="BEU312" s="53"/>
      <c r="BEV312" s="53"/>
      <c r="BEW312" s="53"/>
      <c r="BEX312" s="53"/>
      <c r="BEY312" s="53"/>
      <c r="BEZ312" s="53"/>
      <c r="BFA312" s="53"/>
      <c r="BFB312" s="53"/>
      <c r="BFC312" s="53"/>
      <c r="BFD312" s="53"/>
      <c r="BFE312" s="53"/>
      <c r="BFF312" s="53"/>
      <c r="BFG312" s="53"/>
      <c r="BFH312" s="53"/>
      <c r="BFI312" s="53"/>
      <c r="BFJ312" s="53"/>
      <c r="BFK312" s="53"/>
      <c r="BFL312" s="53"/>
      <c r="BFM312" s="53"/>
      <c r="BFN312" s="53"/>
      <c r="BFO312" s="53"/>
      <c r="BFP312" s="53"/>
      <c r="BFQ312" s="53"/>
      <c r="BFR312" s="53"/>
      <c r="BFS312" s="53"/>
      <c r="BFT312" s="53"/>
      <c r="BFU312" s="53"/>
      <c r="BFV312" s="53"/>
      <c r="BFW312" s="53"/>
      <c r="BFX312" s="53"/>
      <c r="BFY312" s="53"/>
      <c r="BFZ312" s="53"/>
      <c r="BGA312" s="53"/>
      <c r="BGB312" s="53"/>
      <c r="BGC312" s="53"/>
      <c r="BGD312" s="53"/>
      <c r="BGE312" s="53"/>
      <c r="BGF312" s="53"/>
      <c r="BGG312" s="53"/>
      <c r="BGH312" s="53"/>
      <c r="BGI312" s="53"/>
      <c r="BGJ312" s="53"/>
      <c r="BGK312" s="53"/>
      <c r="BGL312" s="53"/>
      <c r="BGM312" s="53"/>
      <c r="BGN312" s="53"/>
      <c r="BGO312" s="53"/>
      <c r="BGP312" s="53"/>
      <c r="BGQ312" s="53"/>
      <c r="BGR312" s="53"/>
      <c r="BGS312" s="53"/>
      <c r="BGT312" s="53"/>
      <c r="BGU312" s="53"/>
      <c r="BGV312" s="53"/>
      <c r="BGW312" s="53"/>
      <c r="BGX312" s="53"/>
      <c r="BGY312" s="53"/>
      <c r="BGZ312" s="53"/>
      <c r="BHA312" s="53"/>
      <c r="BHB312" s="53"/>
      <c r="BHC312" s="53"/>
      <c r="BHD312" s="53"/>
      <c r="BHE312" s="53"/>
      <c r="BHF312" s="53"/>
      <c r="BHG312" s="53"/>
      <c r="BHH312" s="53"/>
      <c r="BHI312" s="53"/>
      <c r="BHJ312" s="53"/>
      <c r="BHK312" s="53"/>
      <c r="BHL312" s="53"/>
      <c r="BHM312" s="53"/>
      <c r="BHN312" s="53"/>
      <c r="BHO312" s="53"/>
      <c r="BHP312" s="53"/>
      <c r="BHQ312" s="53"/>
      <c r="BHR312" s="53"/>
      <c r="BHS312" s="53"/>
      <c r="BHT312" s="53"/>
      <c r="BHU312" s="53"/>
      <c r="BHV312" s="53"/>
      <c r="BHW312" s="53"/>
      <c r="BHX312" s="53"/>
      <c r="BHY312" s="53"/>
      <c r="BHZ312" s="53"/>
      <c r="BIA312" s="53"/>
      <c r="BIB312" s="53"/>
      <c r="BIC312" s="53"/>
      <c r="BID312" s="53"/>
      <c r="BIE312" s="53"/>
      <c r="BIF312" s="53"/>
      <c r="BIG312" s="53"/>
      <c r="BIH312" s="53"/>
      <c r="BII312" s="53"/>
      <c r="BIJ312" s="53"/>
      <c r="BIK312" s="53"/>
      <c r="BIL312" s="53"/>
      <c r="BIM312" s="53"/>
      <c r="BIN312" s="53"/>
      <c r="BIO312" s="53"/>
      <c r="BIP312" s="53"/>
      <c r="BIQ312" s="53"/>
      <c r="BIR312" s="53"/>
      <c r="BIS312" s="53"/>
      <c r="BIT312" s="53"/>
      <c r="BIU312" s="53"/>
      <c r="BIV312" s="53"/>
      <c r="BIW312" s="53"/>
      <c r="BIX312" s="53"/>
      <c r="BIY312" s="53"/>
      <c r="BIZ312" s="53"/>
      <c r="BJA312" s="53"/>
      <c r="BJB312" s="53"/>
      <c r="BJC312" s="53"/>
      <c r="BJD312" s="53"/>
      <c r="BJE312" s="53"/>
      <c r="BJF312" s="53"/>
      <c r="BJG312" s="53"/>
      <c r="BJH312" s="53"/>
      <c r="BJI312" s="53"/>
      <c r="BJJ312" s="53"/>
      <c r="BJK312" s="53"/>
      <c r="BJL312" s="53"/>
      <c r="BJM312" s="53"/>
      <c r="BJN312" s="53"/>
      <c r="BJO312" s="53"/>
      <c r="BJP312" s="53"/>
      <c r="BJQ312" s="53"/>
      <c r="BJR312" s="53"/>
      <c r="BJS312" s="53"/>
      <c r="BJT312" s="53"/>
      <c r="BJU312" s="53"/>
      <c r="BJV312" s="53"/>
      <c r="BJW312" s="53"/>
      <c r="BJX312" s="53"/>
      <c r="BJY312" s="53"/>
      <c r="BJZ312" s="53"/>
      <c r="BKA312" s="53"/>
      <c r="BKB312" s="53"/>
      <c r="BKC312" s="53"/>
      <c r="BKD312" s="53"/>
      <c r="BKE312" s="53"/>
      <c r="BKH312" s="53"/>
      <c r="BKI312" s="53"/>
      <c r="BKJ312" s="53"/>
      <c r="BKK312" s="53"/>
      <c r="BKL312" s="53"/>
      <c r="BKM312" s="53"/>
      <c r="BKN312" s="53"/>
      <c r="BKO312" s="53"/>
      <c r="BKP312" s="53"/>
      <c r="BKQ312" s="53"/>
      <c r="BKR312" s="53"/>
      <c r="BKS312" s="53"/>
      <c r="BKT312" s="53"/>
      <c r="BKU312" s="53"/>
      <c r="BKV312" s="53"/>
      <c r="BKW312" s="53"/>
      <c r="BKX312" s="53"/>
      <c r="BKY312" s="53"/>
      <c r="BKZ312" s="53"/>
      <c r="BLA312" s="53"/>
      <c r="BLB312" s="53"/>
      <c r="BLC312" s="53"/>
      <c r="BLD312" s="53"/>
      <c r="BLE312" s="53"/>
      <c r="BLF312" s="53"/>
      <c r="BLG312" s="53"/>
      <c r="BLH312" s="53"/>
      <c r="BLI312" s="53"/>
      <c r="BLJ312" s="53"/>
      <c r="BLK312" s="53"/>
      <c r="BLL312" s="53"/>
      <c r="BLM312" s="53"/>
      <c r="BLN312" s="53"/>
      <c r="BLO312" s="53"/>
      <c r="BLP312" s="53"/>
      <c r="BLQ312" s="53"/>
      <c r="BLR312" s="53"/>
      <c r="BLS312" s="53"/>
      <c r="BLT312" s="53"/>
      <c r="BLU312" s="53"/>
      <c r="BLV312" s="53"/>
      <c r="BLW312" s="53"/>
      <c r="BLX312" s="53"/>
      <c r="BLY312" s="53"/>
      <c r="BLZ312" s="53"/>
      <c r="BMA312" s="53"/>
      <c r="BMB312" s="53"/>
      <c r="BMC312" s="53"/>
      <c r="BMD312" s="53"/>
      <c r="BME312" s="53"/>
      <c r="BMF312" s="53"/>
      <c r="BMG312" s="53"/>
      <c r="BMH312" s="53"/>
      <c r="BMI312" s="53"/>
      <c r="BMJ312" s="53"/>
      <c r="BMK312" s="53"/>
      <c r="BML312" s="53"/>
      <c r="BMM312" s="53"/>
      <c r="BMN312" s="53"/>
      <c r="BMO312" s="53"/>
      <c r="BMP312" s="53"/>
      <c r="BMQ312" s="53"/>
      <c r="BMR312" s="53"/>
      <c r="BMS312" s="53"/>
      <c r="BMT312" s="53"/>
      <c r="BMU312" s="53"/>
      <c r="BMV312" s="53"/>
      <c r="BMW312" s="53"/>
      <c r="BMX312" s="53"/>
      <c r="BMY312" s="53"/>
      <c r="BMZ312" s="53"/>
      <c r="BNA312" s="53"/>
      <c r="BNB312" s="53"/>
      <c r="BNC312" s="53"/>
      <c r="BND312" s="53"/>
      <c r="BNE312" s="53"/>
      <c r="BNF312" s="53"/>
      <c r="BNG312" s="53"/>
      <c r="BNH312" s="53"/>
      <c r="BNI312" s="53"/>
      <c r="BNJ312" s="53"/>
      <c r="BNK312" s="53"/>
      <c r="BNL312" s="53"/>
      <c r="BNM312" s="53"/>
      <c r="BNN312" s="53"/>
      <c r="BNO312" s="53"/>
      <c r="BNP312" s="53"/>
      <c r="BNQ312" s="53"/>
      <c r="BNR312" s="53"/>
      <c r="BNS312" s="53"/>
      <c r="BNT312" s="53"/>
      <c r="BNU312" s="53"/>
      <c r="BNV312" s="53"/>
      <c r="BNW312" s="53"/>
      <c r="BNX312" s="53"/>
      <c r="BNY312" s="53"/>
      <c r="BNZ312" s="53"/>
      <c r="BOA312" s="53"/>
      <c r="BOB312" s="53"/>
      <c r="BOC312" s="53"/>
      <c r="BOD312" s="53"/>
      <c r="BOE312" s="53"/>
      <c r="BOF312" s="53"/>
      <c r="BOG312" s="53"/>
      <c r="BOH312" s="53"/>
      <c r="BOI312" s="53"/>
      <c r="BOJ312" s="53"/>
      <c r="BOK312" s="53"/>
      <c r="BOL312" s="53"/>
      <c r="BOM312" s="53"/>
      <c r="BON312" s="53"/>
      <c r="BOO312" s="53"/>
      <c r="BOP312" s="53"/>
      <c r="BOQ312" s="53"/>
      <c r="BOR312" s="53"/>
      <c r="BOS312" s="53"/>
      <c r="BOT312" s="53"/>
      <c r="BOU312" s="53"/>
      <c r="BOV312" s="53"/>
      <c r="BOW312" s="53"/>
      <c r="BOX312" s="53"/>
      <c r="BOY312" s="53"/>
      <c r="BOZ312" s="53"/>
      <c r="BPA312" s="53"/>
      <c r="BPB312" s="53"/>
      <c r="BPC312" s="53"/>
      <c r="BPD312" s="53"/>
      <c r="BPE312" s="53"/>
      <c r="BPF312" s="53"/>
      <c r="BPG312" s="53"/>
      <c r="BPH312" s="53"/>
      <c r="BPI312" s="53"/>
      <c r="BPJ312" s="53"/>
      <c r="BPK312" s="53"/>
      <c r="BPL312" s="53"/>
      <c r="BPM312" s="53"/>
      <c r="BPN312" s="53"/>
      <c r="BPO312" s="53"/>
      <c r="BPP312" s="53"/>
      <c r="BPQ312" s="53"/>
      <c r="BPR312" s="53"/>
      <c r="BPS312" s="53"/>
      <c r="BPT312" s="53"/>
      <c r="BPU312" s="53"/>
      <c r="BPV312" s="53"/>
      <c r="BPW312" s="53"/>
      <c r="BPX312" s="53"/>
      <c r="BPY312" s="53"/>
      <c r="BPZ312" s="53"/>
      <c r="BQA312" s="53"/>
      <c r="BQB312" s="53"/>
      <c r="BQC312" s="53"/>
      <c r="BQD312" s="53"/>
      <c r="BQE312" s="53"/>
      <c r="BQF312" s="53"/>
      <c r="BQG312" s="53"/>
      <c r="BQH312" s="53"/>
      <c r="BQI312" s="53"/>
      <c r="BQJ312" s="53"/>
      <c r="BQK312" s="53"/>
      <c r="BQL312" s="53"/>
      <c r="BQM312" s="53"/>
      <c r="BQN312" s="53"/>
      <c r="BQO312" s="53"/>
      <c r="BQP312" s="53"/>
      <c r="BQQ312" s="53"/>
      <c r="BQR312" s="53"/>
      <c r="BQS312" s="53"/>
      <c r="BQT312" s="53"/>
      <c r="BQU312" s="53"/>
      <c r="BQV312" s="53"/>
      <c r="BQW312" s="53"/>
      <c r="BQX312" s="53"/>
      <c r="BQY312" s="53"/>
      <c r="BQZ312" s="53"/>
      <c r="BRA312" s="53"/>
      <c r="BRB312" s="53"/>
      <c r="BRC312" s="53"/>
      <c r="BRD312" s="53"/>
      <c r="BRE312" s="53"/>
      <c r="BRF312" s="53"/>
      <c r="BRG312" s="53"/>
      <c r="BRH312" s="53"/>
      <c r="BRI312" s="53"/>
      <c r="BRJ312" s="53"/>
      <c r="BRK312" s="53"/>
      <c r="BRL312" s="53"/>
      <c r="BRM312" s="53"/>
      <c r="BRN312" s="53"/>
      <c r="BRO312" s="53"/>
      <c r="BRP312" s="53"/>
      <c r="BRQ312" s="53"/>
      <c r="BRR312" s="53"/>
      <c r="BRS312" s="53"/>
      <c r="BRT312" s="53"/>
      <c r="BRU312" s="53"/>
      <c r="BRV312" s="53"/>
      <c r="BRW312" s="53"/>
      <c r="BRX312" s="53"/>
      <c r="BRY312" s="53"/>
      <c r="BRZ312" s="53"/>
      <c r="BSA312" s="53"/>
      <c r="BSB312" s="53"/>
      <c r="BSC312" s="53"/>
      <c r="BSD312" s="53"/>
      <c r="BSE312" s="53"/>
      <c r="BSF312" s="53"/>
      <c r="BSG312" s="53"/>
      <c r="BSH312" s="53"/>
      <c r="BSI312" s="53"/>
      <c r="BSJ312" s="53"/>
      <c r="BSK312" s="53"/>
      <c r="BSL312" s="53"/>
      <c r="BSM312" s="53"/>
      <c r="BSN312" s="53"/>
      <c r="BSO312" s="53"/>
      <c r="BSP312" s="53"/>
      <c r="BSQ312" s="53"/>
      <c r="BSR312" s="53"/>
      <c r="BSS312" s="53"/>
      <c r="BST312" s="53"/>
      <c r="BSU312" s="53"/>
      <c r="BSV312" s="53"/>
      <c r="BSW312" s="53"/>
      <c r="BSX312" s="53"/>
      <c r="BSY312" s="53"/>
      <c r="BSZ312" s="53"/>
      <c r="BTA312" s="53"/>
      <c r="BTB312" s="53"/>
      <c r="BTC312" s="53"/>
      <c r="BTD312" s="53"/>
      <c r="BTE312" s="53"/>
      <c r="BTF312" s="53"/>
      <c r="BTG312" s="53"/>
      <c r="BTH312" s="53"/>
      <c r="BTI312" s="53"/>
      <c r="BTJ312" s="53"/>
      <c r="BTK312" s="53"/>
      <c r="BTL312" s="53"/>
      <c r="BTM312" s="53"/>
      <c r="BTN312" s="53"/>
      <c r="BTO312" s="53"/>
      <c r="BTP312" s="53"/>
      <c r="BTQ312" s="53"/>
      <c r="BTR312" s="53"/>
      <c r="BTS312" s="53"/>
      <c r="BTT312" s="53"/>
      <c r="BTU312" s="53"/>
      <c r="BTV312" s="53"/>
      <c r="BTW312" s="53"/>
      <c r="BTX312" s="53"/>
      <c r="BTY312" s="53"/>
      <c r="BTZ312" s="53"/>
      <c r="BUA312" s="53"/>
      <c r="BUD312" s="53"/>
      <c r="BUE312" s="53"/>
      <c r="BUF312" s="53"/>
      <c r="BUG312" s="53"/>
      <c r="BUH312" s="53"/>
      <c r="BUI312" s="53"/>
      <c r="BUJ312" s="53"/>
      <c r="BUK312" s="53"/>
      <c r="BUL312" s="53"/>
      <c r="BUM312" s="53"/>
      <c r="BUN312" s="53"/>
      <c r="BUO312" s="53"/>
      <c r="BUP312" s="53"/>
      <c r="BUQ312" s="53"/>
      <c r="BUR312" s="53"/>
      <c r="BUS312" s="53"/>
      <c r="BUT312" s="53"/>
      <c r="BUU312" s="53"/>
      <c r="BUV312" s="53"/>
      <c r="BUW312" s="53"/>
      <c r="BUX312" s="53"/>
      <c r="BUY312" s="53"/>
      <c r="BUZ312" s="53"/>
      <c r="BVA312" s="53"/>
      <c r="BVB312" s="53"/>
      <c r="BVC312" s="53"/>
      <c r="BVD312" s="53"/>
      <c r="BVE312" s="53"/>
      <c r="BVF312" s="53"/>
      <c r="BVG312" s="53"/>
      <c r="BVH312" s="53"/>
      <c r="BVI312" s="53"/>
      <c r="BVJ312" s="53"/>
      <c r="BVK312" s="53"/>
      <c r="BVL312" s="53"/>
      <c r="BVM312" s="53"/>
      <c r="BVN312" s="53"/>
      <c r="BVO312" s="53"/>
      <c r="BVP312" s="53"/>
      <c r="BVQ312" s="53"/>
      <c r="BVR312" s="53"/>
      <c r="BVS312" s="53"/>
      <c r="BVT312" s="53"/>
      <c r="BVU312" s="53"/>
      <c r="BVV312" s="53"/>
      <c r="BVW312" s="53"/>
      <c r="BVX312" s="53"/>
      <c r="BVY312" s="53"/>
      <c r="BVZ312" s="53"/>
      <c r="BWA312" s="53"/>
      <c r="BWB312" s="53"/>
      <c r="BWC312" s="53"/>
      <c r="BWD312" s="53"/>
      <c r="BWE312" s="53"/>
      <c r="BWF312" s="53"/>
      <c r="BWG312" s="53"/>
      <c r="BWH312" s="53"/>
      <c r="BWI312" s="53"/>
      <c r="BWJ312" s="53"/>
      <c r="BWK312" s="53"/>
      <c r="BWL312" s="53"/>
      <c r="BWM312" s="53"/>
      <c r="BWN312" s="53"/>
      <c r="BWO312" s="53"/>
      <c r="BWP312" s="53"/>
      <c r="BWQ312" s="53"/>
      <c r="BWR312" s="53"/>
      <c r="BWS312" s="53"/>
      <c r="BWT312" s="53"/>
      <c r="BWU312" s="53"/>
      <c r="BWV312" s="53"/>
      <c r="BWW312" s="53"/>
      <c r="BWX312" s="53"/>
      <c r="BWY312" s="53"/>
      <c r="BWZ312" s="53"/>
      <c r="BXA312" s="53"/>
      <c r="BXB312" s="53"/>
      <c r="BXC312" s="53"/>
      <c r="BXD312" s="53"/>
      <c r="BXE312" s="53"/>
      <c r="BXF312" s="53"/>
      <c r="BXG312" s="53"/>
      <c r="BXH312" s="53"/>
      <c r="BXI312" s="53"/>
      <c r="BXJ312" s="53"/>
      <c r="BXK312" s="53"/>
      <c r="BXL312" s="53"/>
      <c r="BXM312" s="53"/>
      <c r="BXN312" s="53"/>
      <c r="BXO312" s="53"/>
      <c r="BXP312" s="53"/>
      <c r="BXQ312" s="53"/>
      <c r="BXR312" s="53"/>
      <c r="BXS312" s="53"/>
      <c r="BXT312" s="53"/>
      <c r="BXU312" s="53"/>
      <c r="BXV312" s="53"/>
      <c r="BXW312" s="53"/>
      <c r="BXX312" s="53"/>
      <c r="BXY312" s="53"/>
      <c r="BXZ312" s="53"/>
      <c r="BYA312" s="53"/>
      <c r="BYB312" s="53"/>
      <c r="BYC312" s="53"/>
      <c r="BYD312" s="53"/>
      <c r="BYE312" s="53"/>
      <c r="BYF312" s="53"/>
      <c r="BYG312" s="53"/>
      <c r="BYH312" s="53"/>
      <c r="BYI312" s="53"/>
      <c r="BYJ312" s="53"/>
      <c r="BYK312" s="53"/>
      <c r="BYL312" s="53"/>
      <c r="BYM312" s="53"/>
      <c r="BYN312" s="53"/>
      <c r="BYO312" s="53"/>
      <c r="BYP312" s="53"/>
      <c r="BYQ312" s="53"/>
      <c r="BYR312" s="53"/>
      <c r="BYS312" s="53"/>
      <c r="BYT312" s="53"/>
      <c r="BYU312" s="53"/>
      <c r="BYV312" s="53"/>
      <c r="BYW312" s="53"/>
      <c r="BYX312" s="53"/>
      <c r="BYY312" s="53"/>
      <c r="BYZ312" s="53"/>
      <c r="BZA312" s="53"/>
      <c r="BZB312" s="53"/>
      <c r="BZC312" s="53"/>
      <c r="BZD312" s="53"/>
      <c r="BZE312" s="53"/>
      <c r="BZF312" s="53"/>
      <c r="BZG312" s="53"/>
      <c r="BZH312" s="53"/>
      <c r="BZI312" s="53"/>
      <c r="BZJ312" s="53"/>
      <c r="BZK312" s="53"/>
      <c r="BZL312" s="53"/>
      <c r="BZM312" s="53"/>
      <c r="BZN312" s="53"/>
      <c r="BZO312" s="53"/>
      <c r="BZP312" s="53"/>
      <c r="BZQ312" s="53"/>
      <c r="BZR312" s="53"/>
      <c r="BZS312" s="53"/>
      <c r="BZT312" s="53"/>
      <c r="BZU312" s="53"/>
      <c r="BZV312" s="53"/>
      <c r="BZW312" s="53"/>
      <c r="BZX312" s="53"/>
      <c r="BZY312" s="53"/>
      <c r="BZZ312" s="53"/>
      <c r="CAA312" s="53"/>
      <c r="CAB312" s="53"/>
      <c r="CAC312" s="53"/>
      <c r="CAD312" s="53"/>
      <c r="CAE312" s="53"/>
      <c r="CAF312" s="53"/>
      <c r="CAG312" s="53"/>
      <c r="CAH312" s="53"/>
      <c r="CAI312" s="53"/>
      <c r="CAJ312" s="53"/>
      <c r="CAK312" s="53"/>
      <c r="CAL312" s="53"/>
      <c r="CAM312" s="53"/>
      <c r="CAN312" s="53"/>
      <c r="CAO312" s="53"/>
      <c r="CAP312" s="53"/>
      <c r="CAQ312" s="53"/>
      <c r="CAR312" s="53"/>
      <c r="CAS312" s="53"/>
      <c r="CAT312" s="53"/>
      <c r="CAU312" s="53"/>
      <c r="CAV312" s="53"/>
      <c r="CAW312" s="53"/>
      <c r="CAX312" s="53"/>
      <c r="CAY312" s="53"/>
      <c r="CAZ312" s="53"/>
      <c r="CBA312" s="53"/>
      <c r="CBB312" s="53"/>
      <c r="CBC312" s="53"/>
      <c r="CBD312" s="53"/>
      <c r="CBE312" s="53"/>
      <c r="CBF312" s="53"/>
      <c r="CBG312" s="53"/>
      <c r="CBH312" s="53"/>
      <c r="CBI312" s="53"/>
      <c r="CBJ312" s="53"/>
      <c r="CBK312" s="53"/>
      <c r="CBL312" s="53"/>
      <c r="CBM312" s="53"/>
      <c r="CBN312" s="53"/>
      <c r="CBO312" s="53"/>
      <c r="CBP312" s="53"/>
      <c r="CBQ312" s="53"/>
      <c r="CBR312" s="53"/>
      <c r="CBS312" s="53"/>
      <c r="CBT312" s="53"/>
      <c r="CBU312" s="53"/>
      <c r="CBV312" s="53"/>
      <c r="CBW312" s="53"/>
      <c r="CBX312" s="53"/>
      <c r="CBY312" s="53"/>
      <c r="CBZ312" s="53"/>
      <c r="CCA312" s="53"/>
      <c r="CCB312" s="53"/>
      <c r="CCC312" s="53"/>
      <c r="CCD312" s="53"/>
      <c r="CCE312" s="53"/>
      <c r="CCF312" s="53"/>
      <c r="CCG312" s="53"/>
      <c r="CCH312" s="53"/>
      <c r="CCI312" s="53"/>
      <c r="CCJ312" s="53"/>
      <c r="CCK312" s="53"/>
      <c r="CCL312" s="53"/>
      <c r="CCM312" s="53"/>
      <c r="CCN312" s="53"/>
      <c r="CCO312" s="53"/>
      <c r="CCP312" s="53"/>
      <c r="CCQ312" s="53"/>
      <c r="CCR312" s="53"/>
      <c r="CCS312" s="53"/>
      <c r="CCT312" s="53"/>
      <c r="CCU312" s="53"/>
      <c r="CCV312" s="53"/>
      <c r="CCW312" s="53"/>
      <c r="CCX312" s="53"/>
      <c r="CCY312" s="53"/>
      <c r="CCZ312" s="53"/>
      <c r="CDA312" s="53"/>
      <c r="CDB312" s="53"/>
      <c r="CDC312" s="53"/>
      <c r="CDD312" s="53"/>
      <c r="CDE312" s="53"/>
      <c r="CDF312" s="53"/>
      <c r="CDG312" s="53"/>
      <c r="CDH312" s="53"/>
      <c r="CDI312" s="53"/>
      <c r="CDJ312" s="53"/>
      <c r="CDK312" s="53"/>
      <c r="CDL312" s="53"/>
      <c r="CDM312" s="53"/>
      <c r="CDN312" s="53"/>
      <c r="CDO312" s="53"/>
      <c r="CDP312" s="53"/>
      <c r="CDQ312" s="53"/>
      <c r="CDR312" s="53"/>
      <c r="CDS312" s="53"/>
      <c r="CDT312" s="53"/>
      <c r="CDU312" s="53"/>
      <c r="CDV312" s="53"/>
      <c r="CDW312" s="53"/>
      <c r="CDZ312" s="53"/>
      <c r="CEA312" s="53"/>
      <c r="CEB312" s="53"/>
      <c r="CEC312" s="53"/>
      <c r="CED312" s="53"/>
      <c r="CEE312" s="53"/>
      <c r="CEF312" s="53"/>
      <c r="CEG312" s="53"/>
      <c r="CEH312" s="53"/>
      <c r="CEI312" s="53"/>
      <c r="CEJ312" s="53"/>
      <c r="CEK312" s="53"/>
      <c r="CEL312" s="53"/>
      <c r="CEM312" s="53"/>
      <c r="CEN312" s="53"/>
      <c r="CEO312" s="53"/>
      <c r="CEP312" s="53"/>
      <c r="CEQ312" s="53"/>
      <c r="CER312" s="53"/>
      <c r="CES312" s="53"/>
      <c r="CET312" s="53"/>
      <c r="CEU312" s="53"/>
      <c r="CEV312" s="53"/>
      <c r="CEW312" s="53"/>
      <c r="CEX312" s="53"/>
      <c r="CEY312" s="53"/>
      <c r="CEZ312" s="53"/>
      <c r="CFA312" s="53"/>
      <c r="CFB312" s="53"/>
      <c r="CFC312" s="53"/>
      <c r="CFD312" s="53"/>
      <c r="CFE312" s="53"/>
      <c r="CFF312" s="53"/>
      <c r="CFG312" s="53"/>
      <c r="CFH312" s="53"/>
      <c r="CFI312" s="53"/>
      <c r="CFJ312" s="53"/>
      <c r="CFK312" s="53"/>
      <c r="CFL312" s="53"/>
      <c r="CFM312" s="53"/>
      <c r="CFN312" s="53"/>
      <c r="CFO312" s="53"/>
      <c r="CFP312" s="53"/>
      <c r="CFQ312" s="53"/>
      <c r="CFR312" s="53"/>
      <c r="CFS312" s="53"/>
      <c r="CFT312" s="53"/>
      <c r="CFU312" s="53"/>
      <c r="CFV312" s="53"/>
      <c r="CFW312" s="53"/>
      <c r="CFX312" s="53"/>
      <c r="CFY312" s="53"/>
      <c r="CFZ312" s="53"/>
      <c r="CGA312" s="53"/>
      <c r="CGB312" s="53"/>
      <c r="CGC312" s="53"/>
      <c r="CGD312" s="53"/>
      <c r="CGE312" s="53"/>
      <c r="CGF312" s="53"/>
      <c r="CGG312" s="53"/>
      <c r="CGH312" s="53"/>
      <c r="CGI312" s="53"/>
      <c r="CGJ312" s="53"/>
      <c r="CGK312" s="53"/>
      <c r="CGL312" s="53"/>
      <c r="CGM312" s="53"/>
      <c r="CGN312" s="53"/>
      <c r="CGO312" s="53"/>
      <c r="CGP312" s="53"/>
      <c r="CGQ312" s="53"/>
      <c r="CGR312" s="53"/>
      <c r="CGS312" s="53"/>
      <c r="CGT312" s="53"/>
      <c r="CGU312" s="53"/>
      <c r="CGV312" s="53"/>
      <c r="CGW312" s="53"/>
      <c r="CGX312" s="53"/>
      <c r="CGY312" s="53"/>
      <c r="CGZ312" s="53"/>
      <c r="CHA312" s="53"/>
      <c r="CHB312" s="53"/>
      <c r="CHC312" s="53"/>
      <c r="CHD312" s="53"/>
      <c r="CHE312" s="53"/>
      <c r="CHF312" s="53"/>
      <c r="CHG312" s="53"/>
      <c r="CHH312" s="53"/>
      <c r="CHI312" s="53"/>
      <c r="CHJ312" s="53"/>
      <c r="CHK312" s="53"/>
      <c r="CHL312" s="53"/>
      <c r="CHM312" s="53"/>
      <c r="CHN312" s="53"/>
      <c r="CHO312" s="53"/>
      <c r="CHP312" s="53"/>
      <c r="CHQ312" s="53"/>
      <c r="CHR312" s="53"/>
      <c r="CHS312" s="53"/>
      <c r="CHT312" s="53"/>
      <c r="CHU312" s="53"/>
      <c r="CHV312" s="53"/>
      <c r="CHW312" s="53"/>
      <c r="CHX312" s="53"/>
      <c r="CHY312" s="53"/>
      <c r="CHZ312" s="53"/>
      <c r="CIA312" s="53"/>
      <c r="CIB312" s="53"/>
      <c r="CIC312" s="53"/>
      <c r="CID312" s="53"/>
      <c r="CIE312" s="53"/>
      <c r="CIF312" s="53"/>
      <c r="CIG312" s="53"/>
      <c r="CIH312" s="53"/>
      <c r="CII312" s="53"/>
      <c r="CIJ312" s="53"/>
      <c r="CIK312" s="53"/>
      <c r="CIL312" s="53"/>
      <c r="CIM312" s="53"/>
      <c r="CIN312" s="53"/>
      <c r="CIO312" s="53"/>
      <c r="CIP312" s="53"/>
      <c r="CIQ312" s="53"/>
      <c r="CIR312" s="53"/>
      <c r="CIS312" s="53"/>
      <c r="CIT312" s="53"/>
      <c r="CIU312" s="53"/>
      <c r="CIV312" s="53"/>
      <c r="CIW312" s="53"/>
      <c r="CIX312" s="53"/>
      <c r="CIY312" s="53"/>
      <c r="CIZ312" s="53"/>
      <c r="CJA312" s="53"/>
      <c r="CJB312" s="53"/>
      <c r="CJC312" s="53"/>
      <c r="CJD312" s="53"/>
      <c r="CJE312" s="53"/>
      <c r="CJF312" s="53"/>
      <c r="CJG312" s="53"/>
      <c r="CJH312" s="53"/>
      <c r="CJI312" s="53"/>
      <c r="CJJ312" s="53"/>
      <c r="CJK312" s="53"/>
      <c r="CJL312" s="53"/>
      <c r="CJM312" s="53"/>
      <c r="CJN312" s="53"/>
      <c r="CJO312" s="53"/>
      <c r="CJP312" s="53"/>
      <c r="CJQ312" s="53"/>
      <c r="CJR312" s="53"/>
      <c r="CJS312" s="53"/>
      <c r="CJT312" s="53"/>
      <c r="CJU312" s="53"/>
      <c r="CJV312" s="53"/>
      <c r="CJW312" s="53"/>
      <c r="CJX312" s="53"/>
      <c r="CJY312" s="53"/>
      <c r="CJZ312" s="53"/>
      <c r="CKA312" s="53"/>
      <c r="CKB312" s="53"/>
      <c r="CKC312" s="53"/>
      <c r="CKD312" s="53"/>
      <c r="CKE312" s="53"/>
      <c r="CKF312" s="53"/>
      <c r="CKG312" s="53"/>
      <c r="CKH312" s="53"/>
      <c r="CKI312" s="53"/>
      <c r="CKJ312" s="53"/>
      <c r="CKK312" s="53"/>
      <c r="CKL312" s="53"/>
      <c r="CKM312" s="53"/>
      <c r="CKN312" s="53"/>
      <c r="CKO312" s="53"/>
      <c r="CKP312" s="53"/>
      <c r="CKQ312" s="53"/>
      <c r="CKR312" s="53"/>
      <c r="CKS312" s="53"/>
      <c r="CKT312" s="53"/>
      <c r="CKU312" s="53"/>
      <c r="CKV312" s="53"/>
      <c r="CKW312" s="53"/>
      <c r="CKX312" s="53"/>
      <c r="CKY312" s="53"/>
      <c r="CKZ312" s="53"/>
      <c r="CLA312" s="53"/>
      <c r="CLB312" s="53"/>
      <c r="CLC312" s="53"/>
      <c r="CLD312" s="53"/>
      <c r="CLE312" s="53"/>
      <c r="CLF312" s="53"/>
      <c r="CLG312" s="53"/>
      <c r="CLH312" s="53"/>
      <c r="CLI312" s="53"/>
      <c r="CLJ312" s="53"/>
      <c r="CLK312" s="53"/>
      <c r="CLL312" s="53"/>
      <c r="CLM312" s="53"/>
      <c r="CLN312" s="53"/>
      <c r="CLO312" s="53"/>
      <c r="CLP312" s="53"/>
      <c r="CLQ312" s="53"/>
      <c r="CLR312" s="53"/>
      <c r="CLS312" s="53"/>
      <c r="CLT312" s="53"/>
      <c r="CLU312" s="53"/>
      <c r="CLV312" s="53"/>
      <c r="CLW312" s="53"/>
      <c r="CLX312" s="53"/>
      <c r="CLY312" s="53"/>
      <c r="CLZ312" s="53"/>
      <c r="CMA312" s="53"/>
      <c r="CMB312" s="53"/>
      <c r="CMC312" s="53"/>
      <c r="CMD312" s="53"/>
      <c r="CME312" s="53"/>
      <c r="CMF312" s="53"/>
      <c r="CMG312" s="53"/>
      <c r="CMH312" s="53"/>
      <c r="CMI312" s="53"/>
      <c r="CMJ312" s="53"/>
      <c r="CMK312" s="53"/>
      <c r="CML312" s="53"/>
      <c r="CMM312" s="53"/>
      <c r="CMN312" s="53"/>
      <c r="CMO312" s="53"/>
      <c r="CMP312" s="53"/>
      <c r="CMQ312" s="53"/>
      <c r="CMR312" s="53"/>
      <c r="CMS312" s="53"/>
      <c r="CMT312" s="53"/>
      <c r="CMU312" s="53"/>
      <c r="CMV312" s="53"/>
      <c r="CMW312" s="53"/>
      <c r="CMX312" s="53"/>
      <c r="CMY312" s="53"/>
      <c r="CMZ312" s="53"/>
      <c r="CNA312" s="53"/>
      <c r="CNB312" s="53"/>
      <c r="CNC312" s="53"/>
      <c r="CND312" s="53"/>
      <c r="CNE312" s="53"/>
      <c r="CNF312" s="53"/>
      <c r="CNG312" s="53"/>
      <c r="CNH312" s="53"/>
      <c r="CNI312" s="53"/>
      <c r="CNJ312" s="53"/>
      <c r="CNK312" s="53"/>
      <c r="CNL312" s="53"/>
      <c r="CNM312" s="53"/>
      <c r="CNN312" s="53"/>
      <c r="CNO312" s="53"/>
      <c r="CNP312" s="53"/>
      <c r="CNQ312" s="53"/>
      <c r="CNR312" s="53"/>
      <c r="CNS312" s="53"/>
      <c r="CNV312" s="53"/>
      <c r="CNW312" s="53"/>
      <c r="CNX312" s="53"/>
      <c r="CNY312" s="53"/>
      <c r="CNZ312" s="53"/>
      <c r="COA312" s="53"/>
      <c r="COB312" s="53"/>
      <c r="COC312" s="53"/>
      <c r="COD312" s="53"/>
      <c r="COE312" s="53"/>
      <c r="COF312" s="53"/>
      <c r="COG312" s="53"/>
      <c r="COH312" s="53"/>
      <c r="COI312" s="53"/>
      <c r="COJ312" s="53"/>
      <c r="COK312" s="53"/>
      <c r="COL312" s="53"/>
      <c r="COM312" s="53"/>
      <c r="CON312" s="53"/>
      <c r="COO312" s="53"/>
      <c r="COP312" s="53"/>
      <c r="COQ312" s="53"/>
      <c r="COR312" s="53"/>
      <c r="COS312" s="53"/>
      <c r="COT312" s="53"/>
      <c r="COU312" s="53"/>
      <c r="COV312" s="53"/>
      <c r="COW312" s="53"/>
      <c r="COX312" s="53"/>
      <c r="COY312" s="53"/>
      <c r="COZ312" s="53"/>
      <c r="CPA312" s="53"/>
      <c r="CPB312" s="53"/>
      <c r="CPC312" s="53"/>
      <c r="CPD312" s="53"/>
      <c r="CPE312" s="53"/>
      <c r="CPF312" s="53"/>
      <c r="CPG312" s="53"/>
      <c r="CPH312" s="53"/>
      <c r="CPI312" s="53"/>
      <c r="CPJ312" s="53"/>
      <c r="CPK312" s="53"/>
      <c r="CPL312" s="53"/>
      <c r="CPM312" s="53"/>
      <c r="CPN312" s="53"/>
      <c r="CPO312" s="53"/>
      <c r="CPP312" s="53"/>
      <c r="CPQ312" s="53"/>
      <c r="CPR312" s="53"/>
      <c r="CPS312" s="53"/>
      <c r="CPT312" s="53"/>
      <c r="CPU312" s="53"/>
      <c r="CPV312" s="53"/>
      <c r="CPW312" s="53"/>
      <c r="CPX312" s="53"/>
      <c r="CPY312" s="53"/>
      <c r="CPZ312" s="53"/>
      <c r="CQA312" s="53"/>
      <c r="CQB312" s="53"/>
      <c r="CQC312" s="53"/>
      <c r="CQD312" s="53"/>
      <c r="CQE312" s="53"/>
      <c r="CQF312" s="53"/>
      <c r="CQG312" s="53"/>
      <c r="CQH312" s="53"/>
      <c r="CQI312" s="53"/>
      <c r="CQJ312" s="53"/>
      <c r="CQK312" s="53"/>
      <c r="CQL312" s="53"/>
      <c r="CQM312" s="53"/>
      <c r="CQN312" s="53"/>
      <c r="CQO312" s="53"/>
      <c r="CQP312" s="53"/>
      <c r="CQQ312" s="53"/>
      <c r="CQR312" s="53"/>
      <c r="CQS312" s="53"/>
      <c r="CQT312" s="53"/>
      <c r="CQU312" s="53"/>
      <c r="CQV312" s="53"/>
      <c r="CQW312" s="53"/>
      <c r="CQX312" s="53"/>
      <c r="CQY312" s="53"/>
      <c r="CQZ312" s="53"/>
      <c r="CRA312" s="53"/>
      <c r="CRB312" s="53"/>
      <c r="CRC312" s="53"/>
      <c r="CRD312" s="53"/>
      <c r="CRE312" s="53"/>
      <c r="CRF312" s="53"/>
      <c r="CRG312" s="53"/>
      <c r="CRH312" s="53"/>
      <c r="CRI312" s="53"/>
      <c r="CRJ312" s="53"/>
      <c r="CRK312" s="53"/>
      <c r="CRL312" s="53"/>
      <c r="CRM312" s="53"/>
      <c r="CRN312" s="53"/>
      <c r="CRO312" s="53"/>
      <c r="CRP312" s="53"/>
      <c r="CRQ312" s="53"/>
      <c r="CRR312" s="53"/>
      <c r="CRS312" s="53"/>
      <c r="CRT312" s="53"/>
      <c r="CRU312" s="53"/>
      <c r="CRV312" s="53"/>
      <c r="CRW312" s="53"/>
      <c r="CRX312" s="53"/>
      <c r="CRY312" s="53"/>
      <c r="CRZ312" s="53"/>
      <c r="CSA312" s="53"/>
      <c r="CSB312" s="53"/>
      <c r="CSC312" s="53"/>
      <c r="CSD312" s="53"/>
      <c r="CSE312" s="53"/>
      <c r="CSF312" s="53"/>
      <c r="CSG312" s="53"/>
      <c r="CSH312" s="53"/>
      <c r="CSI312" s="53"/>
      <c r="CSJ312" s="53"/>
      <c r="CSK312" s="53"/>
      <c r="CSL312" s="53"/>
      <c r="CSM312" s="53"/>
      <c r="CSN312" s="53"/>
      <c r="CSO312" s="53"/>
      <c r="CSP312" s="53"/>
      <c r="CSQ312" s="53"/>
      <c r="CSR312" s="53"/>
      <c r="CSS312" s="53"/>
      <c r="CST312" s="53"/>
      <c r="CSU312" s="53"/>
      <c r="CSV312" s="53"/>
      <c r="CSW312" s="53"/>
      <c r="CSX312" s="53"/>
      <c r="CSY312" s="53"/>
      <c r="CSZ312" s="53"/>
      <c r="CTA312" s="53"/>
      <c r="CTB312" s="53"/>
      <c r="CTC312" s="53"/>
      <c r="CTD312" s="53"/>
      <c r="CTE312" s="53"/>
      <c r="CTF312" s="53"/>
      <c r="CTG312" s="53"/>
      <c r="CTH312" s="53"/>
      <c r="CTI312" s="53"/>
      <c r="CTJ312" s="53"/>
      <c r="CTK312" s="53"/>
      <c r="CTL312" s="53"/>
      <c r="CTM312" s="53"/>
      <c r="CTN312" s="53"/>
      <c r="CTO312" s="53"/>
      <c r="CTP312" s="53"/>
      <c r="CTQ312" s="53"/>
      <c r="CTR312" s="53"/>
      <c r="CTS312" s="53"/>
      <c r="CTT312" s="53"/>
      <c r="CTU312" s="53"/>
      <c r="CTV312" s="53"/>
      <c r="CTW312" s="53"/>
      <c r="CTX312" s="53"/>
      <c r="CTY312" s="53"/>
      <c r="CTZ312" s="53"/>
      <c r="CUA312" s="53"/>
      <c r="CUB312" s="53"/>
      <c r="CUC312" s="53"/>
      <c r="CUD312" s="53"/>
      <c r="CUE312" s="53"/>
      <c r="CUF312" s="53"/>
      <c r="CUG312" s="53"/>
      <c r="CUH312" s="53"/>
      <c r="CUI312" s="53"/>
      <c r="CUJ312" s="53"/>
      <c r="CUK312" s="53"/>
      <c r="CUL312" s="53"/>
      <c r="CUM312" s="53"/>
      <c r="CUN312" s="53"/>
      <c r="CUO312" s="53"/>
      <c r="CUP312" s="53"/>
      <c r="CUQ312" s="53"/>
      <c r="CUR312" s="53"/>
      <c r="CUS312" s="53"/>
      <c r="CUT312" s="53"/>
      <c r="CUU312" s="53"/>
      <c r="CUV312" s="53"/>
      <c r="CUW312" s="53"/>
      <c r="CUX312" s="53"/>
      <c r="CUY312" s="53"/>
      <c r="CUZ312" s="53"/>
      <c r="CVA312" s="53"/>
      <c r="CVB312" s="53"/>
      <c r="CVC312" s="53"/>
      <c r="CVD312" s="53"/>
      <c r="CVE312" s="53"/>
      <c r="CVF312" s="53"/>
      <c r="CVG312" s="53"/>
      <c r="CVH312" s="53"/>
      <c r="CVI312" s="53"/>
      <c r="CVJ312" s="53"/>
      <c r="CVK312" s="53"/>
      <c r="CVL312" s="53"/>
      <c r="CVM312" s="53"/>
      <c r="CVN312" s="53"/>
      <c r="CVO312" s="53"/>
      <c r="CVP312" s="53"/>
      <c r="CVQ312" s="53"/>
      <c r="CVR312" s="53"/>
      <c r="CVS312" s="53"/>
      <c r="CVT312" s="53"/>
      <c r="CVU312" s="53"/>
      <c r="CVV312" s="53"/>
      <c r="CVW312" s="53"/>
      <c r="CVX312" s="53"/>
      <c r="CVY312" s="53"/>
      <c r="CVZ312" s="53"/>
      <c r="CWA312" s="53"/>
      <c r="CWB312" s="53"/>
      <c r="CWC312" s="53"/>
      <c r="CWD312" s="53"/>
      <c r="CWE312" s="53"/>
      <c r="CWF312" s="53"/>
      <c r="CWG312" s="53"/>
      <c r="CWH312" s="53"/>
      <c r="CWI312" s="53"/>
      <c r="CWJ312" s="53"/>
      <c r="CWK312" s="53"/>
      <c r="CWL312" s="53"/>
      <c r="CWM312" s="53"/>
      <c r="CWN312" s="53"/>
      <c r="CWO312" s="53"/>
      <c r="CWP312" s="53"/>
      <c r="CWQ312" s="53"/>
      <c r="CWR312" s="53"/>
      <c r="CWS312" s="53"/>
      <c r="CWT312" s="53"/>
      <c r="CWU312" s="53"/>
      <c r="CWV312" s="53"/>
      <c r="CWW312" s="53"/>
      <c r="CWX312" s="53"/>
      <c r="CWY312" s="53"/>
      <c r="CWZ312" s="53"/>
      <c r="CXA312" s="53"/>
      <c r="CXB312" s="53"/>
      <c r="CXC312" s="53"/>
      <c r="CXD312" s="53"/>
      <c r="CXE312" s="53"/>
      <c r="CXF312" s="53"/>
      <c r="CXG312" s="53"/>
      <c r="CXH312" s="53"/>
      <c r="CXI312" s="53"/>
      <c r="CXJ312" s="53"/>
      <c r="CXK312" s="53"/>
      <c r="CXL312" s="53"/>
      <c r="CXM312" s="53"/>
      <c r="CXN312" s="53"/>
      <c r="CXO312" s="53"/>
      <c r="CXR312" s="53"/>
      <c r="CXS312" s="53"/>
      <c r="CXT312" s="53"/>
      <c r="CXU312" s="53"/>
      <c r="CXV312" s="53"/>
      <c r="CXW312" s="53"/>
      <c r="CXX312" s="53"/>
      <c r="CXY312" s="53"/>
      <c r="CXZ312" s="53"/>
      <c r="CYA312" s="53"/>
      <c r="CYB312" s="53"/>
      <c r="CYC312" s="53"/>
      <c r="CYD312" s="53"/>
      <c r="CYE312" s="53"/>
      <c r="CYF312" s="53"/>
      <c r="CYG312" s="53"/>
      <c r="CYH312" s="53"/>
      <c r="CYI312" s="53"/>
      <c r="CYJ312" s="53"/>
      <c r="CYK312" s="53"/>
      <c r="CYL312" s="53"/>
      <c r="CYM312" s="53"/>
      <c r="CYN312" s="53"/>
      <c r="CYO312" s="53"/>
      <c r="CYP312" s="53"/>
      <c r="CYQ312" s="53"/>
      <c r="CYR312" s="53"/>
      <c r="CYS312" s="53"/>
      <c r="CYT312" s="53"/>
      <c r="CYU312" s="53"/>
      <c r="CYV312" s="53"/>
      <c r="CYW312" s="53"/>
      <c r="CYX312" s="53"/>
      <c r="CYY312" s="53"/>
      <c r="CYZ312" s="53"/>
      <c r="CZA312" s="53"/>
      <c r="CZB312" s="53"/>
      <c r="CZC312" s="53"/>
      <c r="CZD312" s="53"/>
      <c r="CZE312" s="53"/>
      <c r="CZF312" s="53"/>
      <c r="CZG312" s="53"/>
      <c r="CZH312" s="53"/>
      <c r="CZI312" s="53"/>
      <c r="CZJ312" s="53"/>
      <c r="CZK312" s="53"/>
      <c r="CZL312" s="53"/>
      <c r="CZM312" s="53"/>
      <c r="CZN312" s="53"/>
      <c r="CZO312" s="53"/>
      <c r="CZP312" s="53"/>
      <c r="CZQ312" s="53"/>
      <c r="CZR312" s="53"/>
      <c r="CZS312" s="53"/>
      <c r="CZT312" s="53"/>
      <c r="CZU312" s="53"/>
      <c r="CZV312" s="53"/>
      <c r="CZW312" s="53"/>
      <c r="CZX312" s="53"/>
      <c r="CZY312" s="53"/>
      <c r="CZZ312" s="53"/>
      <c r="DAA312" s="53"/>
      <c r="DAB312" s="53"/>
      <c r="DAC312" s="53"/>
      <c r="DAD312" s="53"/>
      <c r="DAE312" s="53"/>
      <c r="DAF312" s="53"/>
      <c r="DAG312" s="53"/>
      <c r="DAH312" s="53"/>
      <c r="DAI312" s="53"/>
      <c r="DAJ312" s="53"/>
      <c r="DAK312" s="53"/>
      <c r="DAL312" s="53"/>
      <c r="DAM312" s="53"/>
      <c r="DAN312" s="53"/>
      <c r="DAO312" s="53"/>
      <c r="DAP312" s="53"/>
      <c r="DAQ312" s="53"/>
      <c r="DAR312" s="53"/>
      <c r="DAS312" s="53"/>
      <c r="DAT312" s="53"/>
      <c r="DAU312" s="53"/>
      <c r="DAV312" s="53"/>
      <c r="DAW312" s="53"/>
      <c r="DAX312" s="53"/>
      <c r="DAY312" s="53"/>
      <c r="DAZ312" s="53"/>
      <c r="DBA312" s="53"/>
      <c r="DBB312" s="53"/>
      <c r="DBC312" s="53"/>
      <c r="DBD312" s="53"/>
      <c r="DBE312" s="53"/>
      <c r="DBF312" s="53"/>
      <c r="DBG312" s="53"/>
      <c r="DBH312" s="53"/>
      <c r="DBI312" s="53"/>
      <c r="DBJ312" s="53"/>
      <c r="DBK312" s="53"/>
      <c r="DBL312" s="53"/>
      <c r="DBM312" s="53"/>
      <c r="DBN312" s="53"/>
      <c r="DBO312" s="53"/>
      <c r="DBP312" s="53"/>
      <c r="DBQ312" s="53"/>
      <c r="DBR312" s="53"/>
      <c r="DBS312" s="53"/>
      <c r="DBT312" s="53"/>
      <c r="DBU312" s="53"/>
      <c r="DBV312" s="53"/>
      <c r="DBW312" s="53"/>
      <c r="DBX312" s="53"/>
      <c r="DBY312" s="53"/>
      <c r="DBZ312" s="53"/>
      <c r="DCA312" s="53"/>
      <c r="DCB312" s="53"/>
      <c r="DCC312" s="53"/>
      <c r="DCD312" s="53"/>
      <c r="DCE312" s="53"/>
      <c r="DCF312" s="53"/>
      <c r="DCG312" s="53"/>
      <c r="DCH312" s="53"/>
      <c r="DCI312" s="53"/>
      <c r="DCJ312" s="53"/>
      <c r="DCK312" s="53"/>
      <c r="DCL312" s="53"/>
      <c r="DCM312" s="53"/>
      <c r="DCN312" s="53"/>
      <c r="DCO312" s="53"/>
      <c r="DCP312" s="53"/>
      <c r="DCQ312" s="53"/>
      <c r="DCR312" s="53"/>
      <c r="DCS312" s="53"/>
      <c r="DCT312" s="53"/>
      <c r="DCU312" s="53"/>
      <c r="DCV312" s="53"/>
      <c r="DCW312" s="53"/>
      <c r="DCX312" s="53"/>
      <c r="DCY312" s="53"/>
      <c r="DCZ312" s="53"/>
      <c r="DDA312" s="53"/>
      <c r="DDB312" s="53"/>
      <c r="DDC312" s="53"/>
      <c r="DDD312" s="53"/>
      <c r="DDE312" s="53"/>
      <c r="DDF312" s="53"/>
      <c r="DDG312" s="53"/>
      <c r="DDH312" s="53"/>
      <c r="DDI312" s="53"/>
      <c r="DDJ312" s="53"/>
      <c r="DDK312" s="53"/>
      <c r="DDL312" s="53"/>
      <c r="DDM312" s="53"/>
      <c r="DDN312" s="53"/>
      <c r="DDO312" s="53"/>
      <c r="DDP312" s="53"/>
      <c r="DDQ312" s="53"/>
      <c r="DDR312" s="53"/>
      <c r="DDS312" s="53"/>
      <c r="DDT312" s="53"/>
      <c r="DDU312" s="53"/>
      <c r="DDV312" s="53"/>
      <c r="DDW312" s="53"/>
      <c r="DDX312" s="53"/>
      <c r="DDY312" s="53"/>
      <c r="DDZ312" s="53"/>
      <c r="DEA312" s="53"/>
      <c r="DEB312" s="53"/>
      <c r="DEC312" s="53"/>
      <c r="DED312" s="53"/>
      <c r="DEE312" s="53"/>
      <c r="DEF312" s="53"/>
      <c r="DEG312" s="53"/>
      <c r="DEH312" s="53"/>
      <c r="DEI312" s="53"/>
      <c r="DEJ312" s="53"/>
      <c r="DEK312" s="53"/>
      <c r="DEL312" s="53"/>
      <c r="DEM312" s="53"/>
      <c r="DEN312" s="53"/>
      <c r="DEO312" s="53"/>
      <c r="DEP312" s="53"/>
      <c r="DEQ312" s="53"/>
      <c r="DER312" s="53"/>
      <c r="DES312" s="53"/>
      <c r="DET312" s="53"/>
      <c r="DEU312" s="53"/>
      <c r="DEV312" s="53"/>
      <c r="DEW312" s="53"/>
      <c r="DEX312" s="53"/>
      <c r="DEY312" s="53"/>
      <c r="DEZ312" s="53"/>
      <c r="DFA312" s="53"/>
      <c r="DFB312" s="53"/>
      <c r="DFC312" s="53"/>
      <c r="DFD312" s="53"/>
      <c r="DFE312" s="53"/>
      <c r="DFF312" s="53"/>
      <c r="DFG312" s="53"/>
      <c r="DFH312" s="53"/>
      <c r="DFI312" s="53"/>
      <c r="DFJ312" s="53"/>
      <c r="DFK312" s="53"/>
      <c r="DFL312" s="53"/>
      <c r="DFM312" s="53"/>
      <c r="DFN312" s="53"/>
      <c r="DFO312" s="53"/>
      <c r="DFP312" s="53"/>
      <c r="DFQ312" s="53"/>
      <c r="DFR312" s="53"/>
      <c r="DFS312" s="53"/>
      <c r="DFT312" s="53"/>
      <c r="DFU312" s="53"/>
      <c r="DFV312" s="53"/>
      <c r="DFW312" s="53"/>
      <c r="DFX312" s="53"/>
      <c r="DFY312" s="53"/>
      <c r="DFZ312" s="53"/>
      <c r="DGA312" s="53"/>
      <c r="DGB312" s="53"/>
      <c r="DGC312" s="53"/>
      <c r="DGD312" s="53"/>
      <c r="DGE312" s="53"/>
      <c r="DGF312" s="53"/>
      <c r="DGG312" s="53"/>
      <c r="DGH312" s="53"/>
      <c r="DGI312" s="53"/>
      <c r="DGJ312" s="53"/>
      <c r="DGK312" s="53"/>
      <c r="DGL312" s="53"/>
      <c r="DGM312" s="53"/>
      <c r="DGN312" s="53"/>
      <c r="DGO312" s="53"/>
      <c r="DGP312" s="53"/>
      <c r="DGQ312" s="53"/>
      <c r="DGR312" s="53"/>
      <c r="DGS312" s="53"/>
      <c r="DGT312" s="53"/>
      <c r="DGU312" s="53"/>
      <c r="DGV312" s="53"/>
      <c r="DGW312" s="53"/>
      <c r="DGX312" s="53"/>
      <c r="DGY312" s="53"/>
      <c r="DGZ312" s="53"/>
      <c r="DHA312" s="53"/>
      <c r="DHB312" s="53"/>
      <c r="DHC312" s="53"/>
      <c r="DHD312" s="53"/>
      <c r="DHE312" s="53"/>
      <c r="DHF312" s="53"/>
      <c r="DHG312" s="53"/>
      <c r="DHH312" s="53"/>
      <c r="DHI312" s="53"/>
      <c r="DHJ312" s="53"/>
      <c r="DHK312" s="53"/>
      <c r="DHN312" s="53"/>
      <c r="DHO312" s="53"/>
      <c r="DHP312" s="53"/>
      <c r="DHQ312" s="53"/>
      <c r="DHR312" s="53"/>
      <c r="DHS312" s="53"/>
      <c r="DHT312" s="53"/>
      <c r="DHU312" s="53"/>
      <c r="DHV312" s="53"/>
      <c r="DHW312" s="53"/>
      <c r="DHX312" s="53"/>
      <c r="DHY312" s="53"/>
      <c r="DHZ312" s="53"/>
      <c r="DIA312" s="53"/>
      <c r="DIB312" s="53"/>
      <c r="DIC312" s="53"/>
      <c r="DID312" s="53"/>
      <c r="DIE312" s="53"/>
      <c r="DIF312" s="53"/>
      <c r="DIG312" s="53"/>
      <c r="DIH312" s="53"/>
      <c r="DII312" s="53"/>
      <c r="DIJ312" s="53"/>
      <c r="DIK312" s="53"/>
      <c r="DIL312" s="53"/>
      <c r="DIM312" s="53"/>
      <c r="DIN312" s="53"/>
      <c r="DIO312" s="53"/>
      <c r="DIP312" s="53"/>
      <c r="DIQ312" s="53"/>
      <c r="DIR312" s="53"/>
      <c r="DIS312" s="53"/>
      <c r="DIT312" s="53"/>
      <c r="DIU312" s="53"/>
      <c r="DIV312" s="53"/>
      <c r="DIW312" s="53"/>
      <c r="DIX312" s="53"/>
      <c r="DIY312" s="53"/>
      <c r="DIZ312" s="53"/>
      <c r="DJA312" s="53"/>
      <c r="DJB312" s="53"/>
      <c r="DJC312" s="53"/>
      <c r="DJD312" s="53"/>
      <c r="DJE312" s="53"/>
      <c r="DJF312" s="53"/>
      <c r="DJG312" s="53"/>
      <c r="DJH312" s="53"/>
      <c r="DJI312" s="53"/>
      <c r="DJJ312" s="53"/>
      <c r="DJK312" s="53"/>
      <c r="DJL312" s="53"/>
      <c r="DJM312" s="53"/>
      <c r="DJN312" s="53"/>
      <c r="DJO312" s="53"/>
      <c r="DJP312" s="53"/>
      <c r="DJQ312" s="53"/>
      <c r="DJR312" s="53"/>
      <c r="DJS312" s="53"/>
      <c r="DJT312" s="53"/>
      <c r="DJU312" s="53"/>
      <c r="DJV312" s="53"/>
      <c r="DJW312" s="53"/>
      <c r="DJX312" s="53"/>
      <c r="DJY312" s="53"/>
      <c r="DJZ312" s="53"/>
      <c r="DKA312" s="53"/>
      <c r="DKB312" s="53"/>
      <c r="DKC312" s="53"/>
      <c r="DKD312" s="53"/>
      <c r="DKE312" s="53"/>
      <c r="DKF312" s="53"/>
      <c r="DKG312" s="53"/>
      <c r="DKH312" s="53"/>
      <c r="DKI312" s="53"/>
      <c r="DKJ312" s="53"/>
      <c r="DKK312" s="53"/>
      <c r="DKL312" s="53"/>
      <c r="DKM312" s="53"/>
      <c r="DKN312" s="53"/>
      <c r="DKO312" s="53"/>
      <c r="DKP312" s="53"/>
      <c r="DKQ312" s="53"/>
      <c r="DKR312" s="53"/>
      <c r="DKS312" s="53"/>
      <c r="DKT312" s="53"/>
      <c r="DKU312" s="53"/>
      <c r="DKV312" s="53"/>
      <c r="DKW312" s="53"/>
      <c r="DKX312" s="53"/>
      <c r="DKY312" s="53"/>
      <c r="DKZ312" s="53"/>
      <c r="DLA312" s="53"/>
      <c r="DLB312" s="53"/>
      <c r="DLC312" s="53"/>
      <c r="DLD312" s="53"/>
      <c r="DLE312" s="53"/>
      <c r="DLF312" s="53"/>
      <c r="DLG312" s="53"/>
      <c r="DLH312" s="53"/>
      <c r="DLI312" s="53"/>
      <c r="DLJ312" s="53"/>
      <c r="DLK312" s="53"/>
      <c r="DLL312" s="53"/>
      <c r="DLM312" s="53"/>
      <c r="DLN312" s="53"/>
      <c r="DLO312" s="53"/>
      <c r="DLP312" s="53"/>
      <c r="DLQ312" s="53"/>
      <c r="DLR312" s="53"/>
      <c r="DLS312" s="53"/>
      <c r="DLT312" s="53"/>
      <c r="DLU312" s="53"/>
      <c r="DLV312" s="53"/>
      <c r="DLW312" s="53"/>
      <c r="DLX312" s="53"/>
      <c r="DLY312" s="53"/>
      <c r="DLZ312" s="53"/>
      <c r="DMA312" s="53"/>
      <c r="DMB312" s="53"/>
      <c r="DMC312" s="53"/>
      <c r="DMD312" s="53"/>
      <c r="DME312" s="53"/>
      <c r="DMF312" s="53"/>
      <c r="DMG312" s="53"/>
      <c r="DMH312" s="53"/>
      <c r="DMI312" s="53"/>
      <c r="DMJ312" s="53"/>
      <c r="DMK312" s="53"/>
      <c r="DML312" s="53"/>
      <c r="DMM312" s="53"/>
      <c r="DMN312" s="53"/>
      <c r="DMO312" s="53"/>
      <c r="DMP312" s="53"/>
      <c r="DMQ312" s="53"/>
      <c r="DMR312" s="53"/>
      <c r="DMS312" s="53"/>
      <c r="DMT312" s="53"/>
      <c r="DMU312" s="53"/>
      <c r="DMV312" s="53"/>
      <c r="DMW312" s="53"/>
      <c r="DMX312" s="53"/>
      <c r="DMY312" s="53"/>
      <c r="DMZ312" s="53"/>
      <c r="DNA312" s="53"/>
      <c r="DNB312" s="53"/>
      <c r="DNC312" s="53"/>
      <c r="DND312" s="53"/>
      <c r="DNE312" s="53"/>
      <c r="DNF312" s="53"/>
      <c r="DNG312" s="53"/>
      <c r="DNH312" s="53"/>
      <c r="DNI312" s="53"/>
      <c r="DNJ312" s="53"/>
      <c r="DNK312" s="53"/>
      <c r="DNL312" s="53"/>
      <c r="DNM312" s="53"/>
      <c r="DNN312" s="53"/>
      <c r="DNO312" s="53"/>
      <c r="DNP312" s="53"/>
      <c r="DNQ312" s="53"/>
      <c r="DNR312" s="53"/>
      <c r="DNS312" s="53"/>
      <c r="DNT312" s="53"/>
      <c r="DNU312" s="53"/>
      <c r="DNV312" s="53"/>
      <c r="DNW312" s="53"/>
      <c r="DNX312" s="53"/>
      <c r="DNY312" s="53"/>
      <c r="DNZ312" s="53"/>
      <c r="DOA312" s="53"/>
      <c r="DOB312" s="53"/>
      <c r="DOC312" s="53"/>
      <c r="DOD312" s="53"/>
      <c r="DOE312" s="53"/>
      <c r="DOF312" s="53"/>
      <c r="DOG312" s="53"/>
      <c r="DOH312" s="53"/>
      <c r="DOI312" s="53"/>
      <c r="DOJ312" s="53"/>
      <c r="DOK312" s="53"/>
      <c r="DOL312" s="53"/>
      <c r="DOM312" s="53"/>
      <c r="DON312" s="53"/>
      <c r="DOO312" s="53"/>
      <c r="DOP312" s="53"/>
      <c r="DOQ312" s="53"/>
      <c r="DOR312" s="53"/>
      <c r="DOS312" s="53"/>
      <c r="DOT312" s="53"/>
      <c r="DOU312" s="53"/>
      <c r="DOV312" s="53"/>
      <c r="DOW312" s="53"/>
      <c r="DOX312" s="53"/>
      <c r="DOY312" s="53"/>
      <c r="DOZ312" s="53"/>
      <c r="DPA312" s="53"/>
      <c r="DPB312" s="53"/>
      <c r="DPC312" s="53"/>
      <c r="DPD312" s="53"/>
      <c r="DPE312" s="53"/>
      <c r="DPF312" s="53"/>
      <c r="DPG312" s="53"/>
      <c r="DPH312" s="53"/>
      <c r="DPI312" s="53"/>
      <c r="DPJ312" s="53"/>
      <c r="DPK312" s="53"/>
      <c r="DPL312" s="53"/>
      <c r="DPM312" s="53"/>
      <c r="DPN312" s="53"/>
      <c r="DPO312" s="53"/>
      <c r="DPP312" s="53"/>
      <c r="DPQ312" s="53"/>
      <c r="DPR312" s="53"/>
      <c r="DPS312" s="53"/>
      <c r="DPT312" s="53"/>
      <c r="DPU312" s="53"/>
      <c r="DPV312" s="53"/>
      <c r="DPW312" s="53"/>
      <c r="DPX312" s="53"/>
      <c r="DPY312" s="53"/>
      <c r="DPZ312" s="53"/>
      <c r="DQA312" s="53"/>
      <c r="DQB312" s="53"/>
      <c r="DQC312" s="53"/>
      <c r="DQD312" s="53"/>
      <c r="DQE312" s="53"/>
      <c r="DQF312" s="53"/>
      <c r="DQG312" s="53"/>
      <c r="DQH312" s="53"/>
      <c r="DQI312" s="53"/>
      <c r="DQJ312" s="53"/>
      <c r="DQK312" s="53"/>
      <c r="DQL312" s="53"/>
      <c r="DQM312" s="53"/>
      <c r="DQN312" s="53"/>
      <c r="DQO312" s="53"/>
      <c r="DQP312" s="53"/>
      <c r="DQQ312" s="53"/>
      <c r="DQR312" s="53"/>
      <c r="DQS312" s="53"/>
      <c r="DQT312" s="53"/>
      <c r="DQU312" s="53"/>
      <c r="DQV312" s="53"/>
      <c r="DQW312" s="53"/>
      <c r="DQX312" s="53"/>
      <c r="DQY312" s="53"/>
      <c r="DQZ312" s="53"/>
      <c r="DRA312" s="53"/>
      <c r="DRB312" s="53"/>
      <c r="DRC312" s="53"/>
      <c r="DRD312" s="53"/>
      <c r="DRE312" s="53"/>
      <c r="DRF312" s="53"/>
      <c r="DRG312" s="53"/>
      <c r="DRJ312" s="53"/>
      <c r="DRK312" s="53"/>
      <c r="DRL312" s="53"/>
      <c r="DRM312" s="53"/>
      <c r="DRN312" s="53"/>
      <c r="DRO312" s="53"/>
      <c r="DRP312" s="53"/>
      <c r="DRQ312" s="53"/>
      <c r="DRR312" s="53"/>
      <c r="DRS312" s="53"/>
      <c r="DRT312" s="53"/>
      <c r="DRU312" s="53"/>
      <c r="DRV312" s="53"/>
      <c r="DRW312" s="53"/>
      <c r="DRX312" s="53"/>
      <c r="DRY312" s="53"/>
      <c r="DRZ312" s="53"/>
      <c r="DSA312" s="53"/>
      <c r="DSB312" s="53"/>
      <c r="DSC312" s="53"/>
      <c r="DSD312" s="53"/>
      <c r="DSE312" s="53"/>
      <c r="DSF312" s="53"/>
      <c r="DSG312" s="53"/>
      <c r="DSH312" s="53"/>
      <c r="DSI312" s="53"/>
      <c r="DSJ312" s="53"/>
      <c r="DSK312" s="53"/>
      <c r="DSL312" s="53"/>
      <c r="DSM312" s="53"/>
      <c r="DSN312" s="53"/>
      <c r="DSO312" s="53"/>
      <c r="DSP312" s="53"/>
      <c r="DSQ312" s="53"/>
      <c r="DSR312" s="53"/>
      <c r="DSS312" s="53"/>
      <c r="DST312" s="53"/>
      <c r="DSU312" s="53"/>
      <c r="DSV312" s="53"/>
      <c r="DSW312" s="53"/>
      <c r="DSX312" s="53"/>
      <c r="DSY312" s="53"/>
      <c r="DSZ312" s="53"/>
      <c r="DTA312" s="53"/>
      <c r="DTB312" s="53"/>
      <c r="DTC312" s="53"/>
      <c r="DTD312" s="53"/>
      <c r="DTE312" s="53"/>
      <c r="DTF312" s="53"/>
      <c r="DTG312" s="53"/>
      <c r="DTH312" s="53"/>
      <c r="DTI312" s="53"/>
      <c r="DTJ312" s="53"/>
      <c r="DTK312" s="53"/>
      <c r="DTL312" s="53"/>
      <c r="DTM312" s="53"/>
      <c r="DTN312" s="53"/>
      <c r="DTO312" s="53"/>
      <c r="DTP312" s="53"/>
      <c r="DTQ312" s="53"/>
      <c r="DTR312" s="53"/>
      <c r="DTS312" s="53"/>
      <c r="DTT312" s="53"/>
      <c r="DTU312" s="53"/>
      <c r="DTV312" s="53"/>
      <c r="DTW312" s="53"/>
      <c r="DTX312" s="53"/>
      <c r="DTY312" s="53"/>
      <c r="DTZ312" s="53"/>
      <c r="DUA312" s="53"/>
      <c r="DUB312" s="53"/>
      <c r="DUC312" s="53"/>
      <c r="DUD312" s="53"/>
      <c r="DUE312" s="53"/>
      <c r="DUF312" s="53"/>
      <c r="DUG312" s="53"/>
      <c r="DUH312" s="53"/>
      <c r="DUI312" s="53"/>
      <c r="DUJ312" s="53"/>
      <c r="DUK312" s="53"/>
      <c r="DUL312" s="53"/>
      <c r="DUM312" s="53"/>
      <c r="DUN312" s="53"/>
      <c r="DUO312" s="53"/>
      <c r="DUP312" s="53"/>
      <c r="DUQ312" s="53"/>
      <c r="DUR312" s="53"/>
      <c r="DUS312" s="53"/>
      <c r="DUT312" s="53"/>
      <c r="DUU312" s="53"/>
      <c r="DUV312" s="53"/>
      <c r="DUW312" s="53"/>
      <c r="DUX312" s="53"/>
      <c r="DUY312" s="53"/>
      <c r="DUZ312" s="53"/>
      <c r="DVA312" s="53"/>
      <c r="DVB312" s="53"/>
      <c r="DVC312" s="53"/>
      <c r="DVD312" s="53"/>
      <c r="DVE312" s="53"/>
      <c r="DVF312" s="53"/>
      <c r="DVG312" s="53"/>
      <c r="DVH312" s="53"/>
      <c r="DVI312" s="53"/>
      <c r="DVJ312" s="53"/>
      <c r="DVK312" s="53"/>
      <c r="DVL312" s="53"/>
      <c r="DVM312" s="53"/>
      <c r="DVN312" s="53"/>
      <c r="DVO312" s="53"/>
      <c r="DVP312" s="53"/>
      <c r="DVQ312" s="53"/>
      <c r="DVR312" s="53"/>
      <c r="DVS312" s="53"/>
      <c r="DVT312" s="53"/>
      <c r="DVU312" s="53"/>
      <c r="DVV312" s="53"/>
      <c r="DVW312" s="53"/>
      <c r="DVX312" s="53"/>
      <c r="DVY312" s="53"/>
      <c r="DVZ312" s="53"/>
      <c r="DWA312" s="53"/>
      <c r="DWB312" s="53"/>
      <c r="DWC312" s="53"/>
      <c r="DWD312" s="53"/>
      <c r="DWE312" s="53"/>
      <c r="DWF312" s="53"/>
      <c r="DWG312" s="53"/>
      <c r="DWH312" s="53"/>
      <c r="DWI312" s="53"/>
      <c r="DWJ312" s="53"/>
      <c r="DWK312" s="53"/>
      <c r="DWL312" s="53"/>
      <c r="DWM312" s="53"/>
      <c r="DWN312" s="53"/>
      <c r="DWO312" s="53"/>
      <c r="DWP312" s="53"/>
      <c r="DWQ312" s="53"/>
      <c r="DWR312" s="53"/>
      <c r="DWS312" s="53"/>
      <c r="DWT312" s="53"/>
      <c r="DWU312" s="53"/>
      <c r="DWV312" s="53"/>
      <c r="DWW312" s="53"/>
      <c r="DWX312" s="53"/>
      <c r="DWY312" s="53"/>
      <c r="DWZ312" s="53"/>
      <c r="DXA312" s="53"/>
      <c r="DXB312" s="53"/>
      <c r="DXC312" s="53"/>
      <c r="DXD312" s="53"/>
      <c r="DXE312" s="53"/>
      <c r="DXF312" s="53"/>
      <c r="DXG312" s="53"/>
      <c r="DXH312" s="53"/>
      <c r="DXI312" s="53"/>
      <c r="DXJ312" s="53"/>
      <c r="DXK312" s="53"/>
      <c r="DXL312" s="53"/>
      <c r="DXM312" s="53"/>
      <c r="DXN312" s="53"/>
      <c r="DXO312" s="53"/>
      <c r="DXP312" s="53"/>
      <c r="DXQ312" s="53"/>
      <c r="DXR312" s="53"/>
      <c r="DXS312" s="53"/>
      <c r="DXT312" s="53"/>
      <c r="DXU312" s="53"/>
      <c r="DXV312" s="53"/>
      <c r="DXW312" s="53"/>
      <c r="DXX312" s="53"/>
      <c r="DXY312" s="53"/>
      <c r="DXZ312" s="53"/>
      <c r="DYA312" s="53"/>
      <c r="DYB312" s="53"/>
      <c r="DYC312" s="53"/>
      <c r="DYD312" s="53"/>
      <c r="DYE312" s="53"/>
      <c r="DYF312" s="53"/>
      <c r="DYG312" s="53"/>
      <c r="DYH312" s="53"/>
      <c r="DYI312" s="53"/>
      <c r="DYJ312" s="53"/>
      <c r="DYK312" s="53"/>
      <c r="DYL312" s="53"/>
      <c r="DYM312" s="53"/>
      <c r="DYN312" s="53"/>
      <c r="DYO312" s="53"/>
      <c r="DYP312" s="53"/>
      <c r="DYQ312" s="53"/>
      <c r="DYR312" s="53"/>
      <c r="DYS312" s="53"/>
      <c r="DYT312" s="53"/>
      <c r="DYU312" s="53"/>
      <c r="DYV312" s="53"/>
      <c r="DYW312" s="53"/>
      <c r="DYX312" s="53"/>
      <c r="DYY312" s="53"/>
      <c r="DYZ312" s="53"/>
      <c r="DZA312" s="53"/>
      <c r="DZB312" s="53"/>
      <c r="DZC312" s="53"/>
      <c r="DZD312" s="53"/>
      <c r="DZE312" s="53"/>
      <c r="DZF312" s="53"/>
      <c r="DZG312" s="53"/>
      <c r="DZH312" s="53"/>
      <c r="DZI312" s="53"/>
      <c r="DZJ312" s="53"/>
      <c r="DZK312" s="53"/>
      <c r="DZL312" s="53"/>
      <c r="DZM312" s="53"/>
      <c r="DZN312" s="53"/>
      <c r="DZO312" s="53"/>
      <c r="DZP312" s="53"/>
      <c r="DZQ312" s="53"/>
      <c r="DZR312" s="53"/>
      <c r="DZS312" s="53"/>
      <c r="DZT312" s="53"/>
      <c r="DZU312" s="53"/>
      <c r="DZV312" s="53"/>
      <c r="DZW312" s="53"/>
      <c r="DZX312" s="53"/>
      <c r="DZY312" s="53"/>
      <c r="DZZ312" s="53"/>
      <c r="EAA312" s="53"/>
      <c r="EAB312" s="53"/>
      <c r="EAC312" s="53"/>
      <c r="EAD312" s="53"/>
      <c r="EAE312" s="53"/>
      <c r="EAF312" s="53"/>
      <c r="EAG312" s="53"/>
      <c r="EAH312" s="53"/>
      <c r="EAI312" s="53"/>
      <c r="EAJ312" s="53"/>
      <c r="EAK312" s="53"/>
      <c r="EAL312" s="53"/>
      <c r="EAM312" s="53"/>
      <c r="EAN312" s="53"/>
      <c r="EAO312" s="53"/>
      <c r="EAP312" s="53"/>
      <c r="EAQ312" s="53"/>
      <c r="EAR312" s="53"/>
      <c r="EAS312" s="53"/>
      <c r="EAT312" s="53"/>
      <c r="EAU312" s="53"/>
      <c r="EAV312" s="53"/>
      <c r="EAW312" s="53"/>
      <c r="EAX312" s="53"/>
      <c r="EAY312" s="53"/>
      <c r="EAZ312" s="53"/>
      <c r="EBA312" s="53"/>
      <c r="EBB312" s="53"/>
      <c r="EBC312" s="53"/>
      <c r="EBF312" s="53"/>
      <c r="EBG312" s="53"/>
      <c r="EBH312" s="53"/>
      <c r="EBI312" s="53"/>
      <c r="EBJ312" s="53"/>
      <c r="EBK312" s="53"/>
      <c r="EBL312" s="53"/>
      <c r="EBM312" s="53"/>
      <c r="EBN312" s="53"/>
      <c r="EBO312" s="53"/>
      <c r="EBP312" s="53"/>
      <c r="EBQ312" s="53"/>
      <c r="EBR312" s="53"/>
      <c r="EBS312" s="53"/>
      <c r="EBT312" s="53"/>
      <c r="EBU312" s="53"/>
      <c r="EBV312" s="53"/>
      <c r="EBW312" s="53"/>
      <c r="EBX312" s="53"/>
      <c r="EBY312" s="53"/>
      <c r="EBZ312" s="53"/>
      <c r="ECA312" s="53"/>
      <c r="ECB312" s="53"/>
      <c r="ECC312" s="53"/>
      <c r="ECD312" s="53"/>
      <c r="ECE312" s="53"/>
      <c r="ECF312" s="53"/>
      <c r="ECG312" s="53"/>
      <c r="ECH312" s="53"/>
      <c r="ECI312" s="53"/>
      <c r="ECJ312" s="53"/>
      <c r="ECK312" s="53"/>
      <c r="ECL312" s="53"/>
      <c r="ECM312" s="53"/>
      <c r="ECN312" s="53"/>
      <c r="ECO312" s="53"/>
      <c r="ECP312" s="53"/>
      <c r="ECQ312" s="53"/>
      <c r="ECR312" s="53"/>
      <c r="ECS312" s="53"/>
      <c r="ECT312" s="53"/>
      <c r="ECU312" s="53"/>
      <c r="ECV312" s="53"/>
      <c r="ECW312" s="53"/>
      <c r="ECX312" s="53"/>
      <c r="ECY312" s="53"/>
      <c r="ECZ312" s="53"/>
      <c r="EDA312" s="53"/>
      <c r="EDB312" s="53"/>
      <c r="EDC312" s="53"/>
      <c r="EDD312" s="53"/>
      <c r="EDE312" s="53"/>
      <c r="EDF312" s="53"/>
      <c r="EDG312" s="53"/>
      <c r="EDH312" s="53"/>
      <c r="EDI312" s="53"/>
      <c r="EDJ312" s="53"/>
      <c r="EDK312" s="53"/>
      <c r="EDL312" s="53"/>
      <c r="EDM312" s="53"/>
      <c r="EDN312" s="53"/>
      <c r="EDO312" s="53"/>
      <c r="EDP312" s="53"/>
      <c r="EDQ312" s="53"/>
      <c r="EDR312" s="53"/>
      <c r="EDS312" s="53"/>
      <c r="EDT312" s="53"/>
      <c r="EDU312" s="53"/>
      <c r="EDV312" s="53"/>
      <c r="EDW312" s="53"/>
      <c r="EDX312" s="53"/>
      <c r="EDY312" s="53"/>
      <c r="EDZ312" s="53"/>
      <c r="EEA312" s="53"/>
      <c r="EEB312" s="53"/>
      <c r="EEC312" s="53"/>
      <c r="EED312" s="53"/>
      <c r="EEE312" s="53"/>
      <c r="EEF312" s="53"/>
      <c r="EEG312" s="53"/>
      <c r="EEH312" s="53"/>
      <c r="EEI312" s="53"/>
      <c r="EEJ312" s="53"/>
      <c r="EEK312" s="53"/>
      <c r="EEL312" s="53"/>
      <c r="EEM312" s="53"/>
      <c r="EEN312" s="53"/>
      <c r="EEO312" s="53"/>
      <c r="EEP312" s="53"/>
      <c r="EEQ312" s="53"/>
      <c r="EER312" s="53"/>
      <c r="EES312" s="53"/>
      <c r="EET312" s="53"/>
      <c r="EEU312" s="53"/>
      <c r="EEV312" s="53"/>
      <c r="EEW312" s="53"/>
      <c r="EEX312" s="53"/>
      <c r="EEY312" s="53"/>
      <c r="EEZ312" s="53"/>
      <c r="EFA312" s="53"/>
      <c r="EFB312" s="53"/>
      <c r="EFC312" s="53"/>
      <c r="EFD312" s="53"/>
      <c r="EFE312" s="53"/>
      <c r="EFF312" s="53"/>
      <c r="EFG312" s="53"/>
      <c r="EFH312" s="53"/>
      <c r="EFI312" s="53"/>
      <c r="EFJ312" s="53"/>
      <c r="EFK312" s="53"/>
      <c r="EFL312" s="53"/>
      <c r="EFM312" s="53"/>
      <c r="EFN312" s="53"/>
      <c r="EFO312" s="53"/>
      <c r="EFP312" s="53"/>
      <c r="EFQ312" s="53"/>
      <c r="EFR312" s="53"/>
      <c r="EFS312" s="53"/>
      <c r="EFT312" s="53"/>
      <c r="EFU312" s="53"/>
      <c r="EFV312" s="53"/>
      <c r="EFW312" s="53"/>
      <c r="EFX312" s="53"/>
      <c r="EFY312" s="53"/>
      <c r="EFZ312" s="53"/>
      <c r="EGA312" s="53"/>
      <c r="EGB312" s="53"/>
      <c r="EGC312" s="53"/>
      <c r="EGD312" s="53"/>
      <c r="EGE312" s="53"/>
      <c r="EGF312" s="53"/>
      <c r="EGG312" s="53"/>
      <c r="EGH312" s="53"/>
      <c r="EGI312" s="53"/>
      <c r="EGJ312" s="53"/>
      <c r="EGK312" s="53"/>
      <c r="EGL312" s="53"/>
      <c r="EGM312" s="53"/>
      <c r="EGN312" s="53"/>
      <c r="EGO312" s="53"/>
      <c r="EGP312" s="53"/>
      <c r="EGQ312" s="53"/>
      <c r="EGR312" s="53"/>
      <c r="EGS312" s="53"/>
      <c r="EGT312" s="53"/>
      <c r="EGU312" s="53"/>
      <c r="EGV312" s="53"/>
      <c r="EGW312" s="53"/>
      <c r="EGX312" s="53"/>
      <c r="EGY312" s="53"/>
      <c r="EGZ312" s="53"/>
      <c r="EHA312" s="53"/>
      <c r="EHB312" s="53"/>
      <c r="EHC312" s="53"/>
      <c r="EHD312" s="53"/>
      <c r="EHE312" s="53"/>
      <c r="EHF312" s="53"/>
      <c r="EHG312" s="53"/>
      <c r="EHH312" s="53"/>
      <c r="EHI312" s="53"/>
      <c r="EHJ312" s="53"/>
      <c r="EHK312" s="53"/>
      <c r="EHL312" s="53"/>
      <c r="EHM312" s="53"/>
      <c r="EHN312" s="53"/>
      <c r="EHO312" s="53"/>
      <c r="EHP312" s="53"/>
      <c r="EHQ312" s="53"/>
      <c r="EHR312" s="53"/>
      <c r="EHS312" s="53"/>
      <c r="EHT312" s="53"/>
      <c r="EHU312" s="53"/>
      <c r="EHV312" s="53"/>
      <c r="EHW312" s="53"/>
      <c r="EHX312" s="53"/>
      <c r="EHY312" s="53"/>
      <c r="EHZ312" s="53"/>
      <c r="EIA312" s="53"/>
      <c r="EIB312" s="53"/>
      <c r="EIC312" s="53"/>
      <c r="EID312" s="53"/>
      <c r="EIE312" s="53"/>
      <c r="EIF312" s="53"/>
      <c r="EIG312" s="53"/>
      <c r="EIH312" s="53"/>
      <c r="EII312" s="53"/>
      <c r="EIJ312" s="53"/>
      <c r="EIK312" s="53"/>
      <c r="EIL312" s="53"/>
      <c r="EIM312" s="53"/>
      <c r="EIN312" s="53"/>
      <c r="EIO312" s="53"/>
      <c r="EIP312" s="53"/>
      <c r="EIQ312" s="53"/>
      <c r="EIR312" s="53"/>
      <c r="EIS312" s="53"/>
      <c r="EIT312" s="53"/>
      <c r="EIU312" s="53"/>
      <c r="EIV312" s="53"/>
      <c r="EIW312" s="53"/>
      <c r="EIX312" s="53"/>
      <c r="EIY312" s="53"/>
      <c r="EIZ312" s="53"/>
      <c r="EJA312" s="53"/>
      <c r="EJB312" s="53"/>
      <c r="EJC312" s="53"/>
      <c r="EJD312" s="53"/>
      <c r="EJE312" s="53"/>
      <c r="EJF312" s="53"/>
      <c r="EJG312" s="53"/>
      <c r="EJH312" s="53"/>
      <c r="EJI312" s="53"/>
      <c r="EJJ312" s="53"/>
      <c r="EJK312" s="53"/>
      <c r="EJL312" s="53"/>
      <c r="EJM312" s="53"/>
      <c r="EJN312" s="53"/>
      <c r="EJO312" s="53"/>
      <c r="EJP312" s="53"/>
      <c r="EJQ312" s="53"/>
      <c r="EJR312" s="53"/>
      <c r="EJS312" s="53"/>
      <c r="EJT312" s="53"/>
      <c r="EJU312" s="53"/>
      <c r="EJV312" s="53"/>
      <c r="EJW312" s="53"/>
      <c r="EJX312" s="53"/>
      <c r="EJY312" s="53"/>
      <c r="EJZ312" s="53"/>
      <c r="EKA312" s="53"/>
      <c r="EKB312" s="53"/>
      <c r="EKC312" s="53"/>
      <c r="EKD312" s="53"/>
      <c r="EKE312" s="53"/>
      <c r="EKF312" s="53"/>
      <c r="EKG312" s="53"/>
      <c r="EKH312" s="53"/>
      <c r="EKI312" s="53"/>
      <c r="EKJ312" s="53"/>
      <c r="EKK312" s="53"/>
      <c r="EKL312" s="53"/>
      <c r="EKM312" s="53"/>
      <c r="EKN312" s="53"/>
      <c r="EKO312" s="53"/>
      <c r="EKP312" s="53"/>
      <c r="EKQ312" s="53"/>
      <c r="EKR312" s="53"/>
      <c r="EKS312" s="53"/>
      <c r="EKT312" s="53"/>
      <c r="EKU312" s="53"/>
      <c r="EKV312" s="53"/>
      <c r="EKW312" s="53"/>
      <c r="EKX312" s="53"/>
      <c r="EKY312" s="53"/>
      <c r="ELB312" s="53"/>
      <c r="ELC312" s="53"/>
      <c r="ELD312" s="53"/>
      <c r="ELE312" s="53"/>
      <c r="ELF312" s="53"/>
      <c r="ELG312" s="53"/>
      <c r="ELH312" s="53"/>
      <c r="ELI312" s="53"/>
      <c r="ELJ312" s="53"/>
      <c r="ELK312" s="53"/>
      <c r="ELL312" s="53"/>
      <c r="ELM312" s="53"/>
      <c r="ELN312" s="53"/>
      <c r="ELO312" s="53"/>
      <c r="ELP312" s="53"/>
      <c r="ELQ312" s="53"/>
      <c r="ELR312" s="53"/>
      <c r="ELS312" s="53"/>
      <c r="ELT312" s="53"/>
      <c r="ELU312" s="53"/>
      <c r="ELV312" s="53"/>
      <c r="ELW312" s="53"/>
      <c r="ELX312" s="53"/>
      <c r="ELY312" s="53"/>
      <c r="ELZ312" s="53"/>
      <c r="EMA312" s="53"/>
      <c r="EMB312" s="53"/>
      <c r="EMC312" s="53"/>
      <c r="EMD312" s="53"/>
      <c r="EME312" s="53"/>
      <c r="EMF312" s="53"/>
      <c r="EMG312" s="53"/>
      <c r="EMH312" s="53"/>
      <c r="EMI312" s="53"/>
      <c r="EMJ312" s="53"/>
      <c r="EMK312" s="53"/>
      <c r="EML312" s="53"/>
      <c r="EMM312" s="53"/>
      <c r="EMN312" s="53"/>
      <c r="EMO312" s="53"/>
      <c r="EMP312" s="53"/>
      <c r="EMQ312" s="53"/>
      <c r="EMR312" s="53"/>
      <c r="EMS312" s="53"/>
      <c r="EMT312" s="53"/>
      <c r="EMU312" s="53"/>
      <c r="EMV312" s="53"/>
      <c r="EMW312" s="53"/>
      <c r="EMX312" s="53"/>
      <c r="EMY312" s="53"/>
      <c r="EMZ312" s="53"/>
      <c r="ENA312" s="53"/>
      <c r="ENB312" s="53"/>
      <c r="ENC312" s="53"/>
      <c r="END312" s="53"/>
      <c r="ENE312" s="53"/>
      <c r="ENF312" s="53"/>
      <c r="ENG312" s="53"/>
      <c r="ENH312" s="53"/>
      <c r="ENI312" s="53"/>
      <c r="ENJ312" s="53"/>
      <c r="ENK312" s="53"/>
      <c r="ENL312" s="53"/>
      <c r="ENM312" s="53"/>
      <c r="ENN312" s="53"/>
      <c r="ENO312" s="53"/>
      <c r="ENP312" s="53"/>
      <c r="ENQ312" s="53"/>
      <c r="ENR312" s="53"/>
      <c r="ENS312" s="53"/>
      <c r="ENT312" s="53"/>
      <c r="ENU312" s="53"/>
      <c r="ENV312" s="53"/>
      <c r="ENW312" s="53"/>
      <c r="ENX312" s="53"/>
      <c r="ENY312" s="53"/>
      <c r="ENZ312" s="53"/>
      <c r="EOA312" s="53"/>
      <c r="EOB312" s="53"/>
      <c r="EOC312" s="53"/>
      <c r="EOD312" s="53"/>
      <c r="EOE312" s="53"/>
      <c r="EOF312" s="53"/>
      <c r="EOG312" s="53"/>
      <c r="EOH312" s="53"/>
      <c r="EOI312" s="53"/>
      <c r="EOJ312" s="53"/>
      <c r="EOK312" s="53"/>
      <c r="EOL312" s="53"/>
      <c r="EOM312" s="53"/>
      <c r="EON312" s="53"/>
      <c r="EOO312" s="53"/>
      <c r="EOP312" s="53"/>
      <c r="EOQ312" s="53"/>
      <c r="EOR312" s="53"/>
      <c r="EOS312" s="53"/>
      <c r="EOT312" s="53"/>
      <c r="EOU312" s="53"/>
      <c r="EOV312" s="53"/>
      <c r="EOW312" s="53"/>
      <c r="EOX312" s="53"/>
      <c r="EOY312" s="53"/>
      <c r="EOZ312" s="53"/>
      <c r="EPA312" s="53"/>
      <c r="EPB312" s="53"/>
      <c r="EPC312" s="53"/>
      <c r="EPD312" s="53"/>
      <c r="EPE312" s="53"/>
      <c r="EPF312" s="53"/>
      <c r="EPG312" s="53"/>
      <c r="EPH312" s="53"/>
      <c r="EPI312" s="53"/>
      <c r="EPJ312" s="53"/>
      <c r="EPK312" s="53"/>
      <c r="EPL312" s="53"/>
      <c r="EPM312" s="53"/>
      <c r="EPN312" s="53"/>
      <c r="EPO312" s="53"/>
      <c r="EPP312" s="53"/>
      <c r="EPQ312" s="53"/>
      <c r="EPR312" s="53"/>
      <c r="EPS312" s="53"/>
      <c r="EPT312" s="53"/>
      <c r="EPU312" s="53"/>
      <c r="EPV312" s="53"/>
      <c r="EPW312" s="53"/>
      <c r="EPX312" s="53"/>
      <c r="EPY312" s="53"/>
      <c r="EPZ312" s="53"/>
      <c r="EQA312" s="53"/>
      <c r="EQB312" s="53"/>
      <c r="EQC312" s="53"/>
      <c r="EQD312" s="53"/>
      <c r="EQE312" s="53"/>
      <c r="EQF312" s="53"/>
      <c r="EQG312" s="53"/>
      <c r="EQH312" s="53"/>
      <c r="EQI312" s="53"/>
      <c r="EQJ312" s="53"/>
      <c r="EQK312" s="53"/>
      <c r="EQL312" s="53"/>
      <c r="EQM312" s="53"/>
      <c r="EQN312" s="53"/>
      <c r="EQO312" s="53"/>
      <c r="EQP312" s="53"/>
      <c r="EQQ312" s="53"/>
      <c r="EQR312" s="53"/>
      <c r="EQS312" s="53"/>
      <c r="EQT312" s="53"/>
      <c r="EQU312" s="53"/>
      <c r="EQV312" s="53"/>
      <c r="EQW312" s="53"/>
      <c r="EQX312" s="53"/>
      <c r="EQY312" s="53"/>
      <c r="EQZ312" s="53"/>
      <c r="ERA312" s="53"/>
      <c r="ERB312" s="53"/>
      <c r="ERC312" s="53"/>
      <c r="ERD312" s="53"/>
      <c r="ERE312" s="53"/>
      <c r="ERF312" s="53"/>
      <c r="ERG312" s="53"/>
      <c r="ERH312" s="53"/>
      <c r="ERI312" s="53"/>
      <c r="ERJ312" s="53"/>
      <c r="ERK312" s="53"/>
      <c r="ERL312" s="53"/>
      <c r="ERM312" s="53"/>
      <c r="ERN312" s="53"/>
      <c r="ERO312" s="53"/>
      <c r="ERP312" s="53"/>
      <c r="ERQ312" s="53"/>
      <c r="ERR312" s="53"/>
      <c r="ERS312" s="53"/>
      <c r="ERT312" s="53"/>
      <c r="ERU312" s="53"/>
      <c r="ERV312" s="53"/>
      <c r="ERW312" s="53"/>
      <c r="ERX312" s="53"/>
      <c r="ERY312" s="53"/>
      <c r="ERZ312" s="53"/>
      <c r="ESA312" s="53"/>
      <c r="ESB312" s="53"/>
      <c r="ESC312" s="53"/>
      <c r="ESD312" s="53"/>
      <c r="ESE312" s="53"/>
      <c r="ESF312" s="53"/>
      <c r="ESG312" s="53"/>
      <c r="ESH312" s="53"/>
      <c r="ESI312" s="53"/>
      <c r="ESJ312" s="53"/>
      <c r="ESK312" s="53"/>
      <c r="ESL312" s="53"/>
      <c r="ESM312" s="53"/>
      <c r="ESN312" s="53"/>
      <c r="ESO312" s="53"/>
      <c r="ESP312" s="53"/>
      <c r="ESQ312" s="53"/>
      <c r="ESR312" s="53"/>
      <c r="ESS312" s="53"/>
      <c r="EST312" s="53"/>
      <c r="ESU312" s="53"/>
      <c r="ESV312" s="53"/>
      <c r="ESW312" s="53"/>
      <c r="ESX312" s="53"/>
      <c r="ESY312" s="53"/>
      <c r="ESZ312" s="53"/>
      <c r="ETA312" s="53"/>
      <c r="ETB312" s="53"/>
      <c r="ETC312" s="53"/>
      <c r="ETD312" s="53"/>
      <c r="ETE312" s="53"/>
      <c r="ETF312" s="53"/>
      <c r="ETG312" s="53"/>
      <c r="ETH312" s="53"/>
      <c r="ETI312" s="53"/>
      <c r="ETJ312" s="53"/>
      <c r="ETK312" s="53"/>
      <c r="ETL312" s="53"/>
      <c r="ETM312" s="53"/>
      <c r="ETN312" s="53"/>
      <c r="ETO312" s="53"/>
      <c r="ETP312" s="53"/>
      <c r="ETQ312" s="53"/>
      <c r="ETR312" s="53"/>
      <c r="ETS312" s="53"/>
      <c r="ETT312" s="53"/>
      <c r="ETU312" s="53"/>
      <c r="ETV312" s="53"/>
      <c r="ETW312" s="53"/>
      <c r="ETX312" s="53"/>
      <c r="ETY312" s="53"/>
      <c r="ETZ312" s="53"/>
      <c r="EUA312" s="53"/>
      <c r="EUB312" s="53"/>
      <c r="EUC312" s="53"/>
      <c r="EUD312" s="53"/>
      <c r="EUE312" s="53"/>
      <c r="EUF312" s="53"/>
      <c r="EUG312" s="53"/>
      <c r="EUH312" s="53"/>
      <c r="EUI312" s="53"/>
      <c r="EUJ312" s="53"/>
      <c r="EUK312" s="53"/>
      <c r="EUL312" s="53"/>
      <c r="EUM312" s="53"/>
      <c r="EUN312" s="53"/>
      <c r="EUO312" s="53"/>
      <c r="EUP312" s="53"/>
      <c r="EUQ312" s="53"/>
      <c r="EUR312" s="53"/>
      <c r="EUS312" s="53"/>
      <c r="EUT312" s="53"/>
      <c r="EUU312" s="53"/>
      <c r="EUX312" s="53"/>
      <c r="EUY312" s="53"/>
      <c r="EUZ312" s="53"/>
      <c r="EVA312" s="53"/>
      <c r="EVB312" s="53"/>
      <c r="EVC312" s="53"/>
      <c r="EVD312" s="53"/>
      <c r="EVE312" s="53"/>
      <c r="EVF312" s="53"/>
      <c r="EVG312" s="53"/>
      <c r="EVH312" s="53"/>
      <c r="EVI312" s="53"/>
      <c r="EVJ312" s="53"/>
      <c r="EVK312" s="53"/>
      <c r="EVL312" s="53"/>
      <c r="EVM312" s="53"/>
      <c r="EVN312" s="53"/>
      <c r="EVO312" s="53"/>
      <c r="EVP312" s="53"/>
      <c r="EVQ312" s="53"/>
      <c r="EVR312" s="53"/>
      <c r="EVS312" s="53"/>
      <c r="EVT312" s="53"/>
      <c r="EVU312" s="53"/>
      <c r="EVV312" s="53"/>
      <c r="EVW312" s="53"/>
      <c r="EVX312" s="53"/>
      <c r="EVY312" s="53"/>
      <c r="EVZ312" s="53"/>
      <c r="EWA312" s="53"/>
      <c r="EWB312" s="53"/>
      <c r="EWC312" s="53"/>
      <c r="EWD312" s="53"/>
      <c r="EWE312" s="53"/>
      <c r="EWF312" s="53"/>
      <c r="EWG312" s="53"/>
      <c r="EWH312" s="53"/>
      <c r="EWI312" s="53"/>
      <c r="EWJ312" s="53"/>
      <c r="EWK312" s="53"/>
      <c r="EWL312" s="53"/>
      <c r="EWM312" s="53"/>
      <c r="EWN312" s="53"/>
      <c r="EWO312" s="53"/>
      <c r="EWP312" s="53"/>
      <c r="EWQ312" s="53"/>
      <c r="EWR312" s="53"/>
      <c r="EWS312" s="53"/>
      <c r="EWT312" s="53"/>
      <c r="EWU312" s="53"/>
      <c r="EWV312" s="53"/>
      <c r="EWW312" s="53"/>
      <c r="EWX312" s="53"/>
      <c r="EWY312" s="53"/>
      <c r="EWZ312" s="53"/>
      <c r="EXA312" s="53"/>
      <c r="EXB312" s="53"/>
      <c r="EXC312" s="53"/>
      <c r="EXD312" s="53"/>
      <c r="EXE312" s="53"/>
      <c r="EXF312" s="53"/>
      <c r="EXG312" s="53"/>
      <c r="EXH312" s="53"/>
      <c r="EXI312" s="53"/>
      <c r="EXJ312" s="53"/>
      <c r="EXK312" s="53"/>
      <c r="EXL312" s="53"/>
      <c r="EXM312" s="53"/>
      <c r="EXN312" s="53"/>
      <c r="EXO312" s="53"/>
      <c r="EXP312" s="53"/>
      <c r="EXQ312" s="53"/>
      <c r="EXR312" s="53"/>
      <c r="EXS312" s="53"/>
      <c r="EXT312" s="53"/>
      <c r="EXU312" s="53"/>
      <c r="EXV312" s="53"/>
      <c r="EXW312" s="53"/>
      <c r="EXX312" s="53"/>
      <c r="EXY312" s="53"/>
      <c r="EXZ312" s="53"/>
      <c r="EYA312" s="53"/>
      <c r="EYB312" s="53"/>
      <c r="EYC312" s="53"/>
      <c r="EYD312" s="53"/>
      <c r="EYE312" s="53"/>
      <c r="EYF312" s="53"/>
      <c r="EYG312" s="53"/>
      <c r="EYH312" s="53"/>
      <c r="EYI312" s="53"/>
      <c r="EYJ312" s="53"/>
      <c r="EYK312" s="53"/>
      <c r="EYL312" s="53"/>
      <c r="EYM312" s="53"/>
      <c r="EYN312" s="53"/>
      <c r="EYO312" s="53"/>
      <c r="EYP312" s="53"/>
      <c r="EYQ312" s="53"/>
      <c r="EYR312" s="53"/>
      <c r="EYS312" s="53"/>
      <c r="EYT312" s="53"/>
      <c r="EYU312" s="53"/>
      <c r="EYV312" s="53"/>
      <c r="EYW312" s="53"/>
      <c r="EYX312" s="53"/>
      <c r="EYY312" s="53"/>
      <c r="EYZ312" s="53"/>
      <c r="EZA312" s="53"/>
      <c r="EZB312" s="53"/>
      <c r="EZC312" s="53"/>
      <c r="EZD312" s="53"/>
      <c r="EZE312" s="53"/>
      <c r="EZF312" s="53"/>
      <c r="EZG312" s="53"/>
      <c r="EZH312" s="53"/>
      <c r="EZI312" s="53"/>
      <c r="EZJ312" s="53"/>
      <c r="EZK312" s="53"/>
      <c r="EZL312" s="53"/>
      <c r="EZM312" s="53"/>
      <c r="EZN312" s="53"/>
      <c r="EZO312" s="53"/>
      <c r="EZP312" s="53"/>
      <c r="EZQ312" s="53"/>
      <c r="EZR312" s="53"/>
      <c r="EZS312" s="53"/>
      <c r="EZT312" s="53"/>
      <c r="EZU312" s="53"/>
      <c r="EZV312" s="53"/>
      <c r="EZW312" s="53"/>
      <c r="EZX312" s="53"/>
      <c r="EZY312" s="53"/>
      <c r="EZZ312" s="53"/>
      <c r="FAA312" s="53"/>
      <c r="FAB312" s="53"/>
      <c r="FAC312" s="53"/>
      <c r="FAD312" s="53"/>
      <c r="FAE312" s="53"/>
      <c r="FAF312" s="53"/>
      <c r="FAG312" s="53"/>
      <c r="FAH312" s="53"/>
      <c r="FAI312" s="53"/>
      <c r="FAJ312" s="53"/>
      <c r="FAK312" s="53"/>
      <c r="FAL312" s="53"/>
      <c r="FAM312" s="53"/>
      <c r="FAN312" s="53"/>
      <c r="FAO312" s="53"/>
      <c r="FAP312" s="53"/>
      <c r="FAQ312" s="53"/>
      <c r="FAR312" s="53"/>
      <c r="FAS312" s="53"/>
      <c r="FAT312" s="53"/>
      <c r="FAU312" s="53"/>
      <c r="FAV312" s="53"/>
      <c r="FAW312" s="53"/>
      <c r="FAX312" s="53"/>
      <c r="FAY312" s="53"/>
      <c r="FAZ312" s="53"/>
      <c r="FBA312" s="53"/>
      <c r="FBB312" s="53"/>
      <c r="FBC312" s="53"/>
      <c r="FBD312" s="53"/>
      <c r="FBE312" s="53"/>
      <c r="FBF312" s="53"/>
      <c r="FBG312" s="53"/>
      <c r="FBH312" s="53"/>
      <c r="FBI312" s="53"/>
      <c r="FBJ312" s="53"/>
      <c r="FBK312" s="53"/>
      <c r="FBL312" s="53"/>
      <c r="FBM312" s="53"/>
      <c r="FBN312" s="53"/>
      <c r="FBO312" s="53"/>
      <c r="FBP312" s="53"/>
      <c r="FBQ312" s="53"/>
      <c r="FBR312" s="53"/>
      <c r="FBS312" s="53"/>
      <c r="FBT312" s="53"/>
      <c r="FBU312" s="53"/>
      <c r="FBV312" s="53"/>
      <c r="FBW312" s="53"/>
      <c r="FBX312" s="53"/>
      <c r="FBY312" s="53"/>
      <c r="FBZ312" s="53"/>
      <c r="FCA312" s="53"/>
      <c r="FCB312" s="53"/>
      <c r="FCC312" s="53"/>
      <c r="FCD312" s="53"/>
      <c r="FCE312" s="53"/>
      <c r="FCF312" s="53"/>
      <c r="FCG312" s="53"/>
      <c r="FCH312" s="53"/>
      <c r="FCI312" s="53"/>
      <c r="FCJ312" s="53"/>
      <c r="FCK312" s="53"/>
      <c r="FCL312" s="53"/>
      <c r="FCM312" s="53"/>
      <c r="FCN312" s="53"/>
      <c r="FCO312" s="53"/>
      <c r="FCP312" s="53"/>
      <c r="FCQ312" s="53"/>
      <c r="FCR312" s="53"/>
      <c r="FCS312" s="53"/>
      <c r="FCT312" s="53"/>
      <c r="FCU312" s="53"/>
      <c r="FCV312" s="53"/>
      <c r="FCW312" s="53"/>
      <c r="FCX312" s="53"/>
      <c r="FCY312" s="53"/>
      <c r="FCZ312" s="53"/>
      <c r="FDA312" s="53"/>
      <c r="FDB312" s="53"/>
      <c r="FDC312" s="53"/>
      <c r="FDD312" s="53"/>
      <c r="FDE312" s="53"/>
      <c r="FDF312" s="53"/>
      <c r="FDG312" s="53"/>
      <c r="FDH312" s="53"/>
      <c r="FDI312" s="53"/>
      <c r="FDJ312" s="53"/>
      <c r="FDK312" s="53"/>
      <c r="FDL312" s="53"/>
      <c r="FDM312" s="53"/>
      <c r="FDN312" s="53"/>
      <c r="FDO312" s="53"/>
      <c r="FDP312" s="53"/>
      <c r="FDQ312" s="53"/>
      <c r="FDR312" s="53"/>
      <c r="FDS312" s="53"/>
      <c r="FDT312" s="53"/>
      <c r="FDU312" s="53"/>
      <c r="FDV312" s="53"/>
      <c r="FDW312" s="53"/>
      <c r="FDX312" s="53"/>
      <c r="FDY312" s="53"/>
      <c r="FDZ312" s="53"/>
      <c r="FEA312" s="53"/>
      <c r="FEB312" s="53"/>
      <c r="FEC312" s="53"/>
      <c r="FED312" s="53"/>
      <c r="FEE312" s="53"/>
      <c r="FEF312" s="53"/>
      <c r="FEG312" s="53"/>
      <c r="FEH312" s="53"/>
      <c r="FEI312" s="53"/>
      <c r="FEJ312" s="53"/>
      <c r="FEK312" s="53"/>
      <c r="FEL312" s="53"/>
      <c r="FEM312" s="53"/>
      <c r="FEN312" s="53"/>
      <c r="FEO312" s="53"/>
      <c r="FEP312" s="53"/>
      <c r="FEQ312" s="53"/>
      <c r="FET312" s="53"/>
      <c r="FEU312" s="53"/>
      <c r="FEV312" s="53"/>
      <c r="FEW312" s="53"/>
      <c r="FEX312" s="53"/>
      <c r="FEY312" s="53"/>
      <c r="FEZ312" s="53"/>
      <c r="FFA312" s="53"/>
      <c r="FFB312" s="53"/>
      <c r="FFC312" s="53"/>
      <c r="FFD312" s="53"/>
      <c r="FFE312" s="53"/>
      <c r="FFF312" s="53"/>
      <c r="FFG312" s="53"/>
      <c r="FFH312" s="53"/>
      <c r="FFI312" s="53"/>
      <c r="FFJ312" s="53"/>
      <c r="FFK312" s="53"/>
      <c r="FFL312" s="53"/>
      <c r="FFM312" s="53"/>
      <c r="FFN312" s="53"/>
      <c r="FFO312" s="53"/>
      <c r="FFP312" s="53"/>
      <c r="FFQ312" s="53"/>
      <c r="FFR312" s="53"/>
      <c r="FFS312" s="53"/>
      <c r="FFT312" s="53"/>
      <c r="FFU312" s="53"/>
      <c r="FFV312" s="53"/>
      <c r="FFW312" s="53"/>
      <c r="FFX312" s="53"/>
      <c r="FFY312" s="53"/>
      <c r="FFZ312" s="53"/>
      <c r="FGA312" s="53"/>
      <c r="FGB312" s="53"/>
      <c r="FGC312" s="53"/>
      <c r="FGD312" s="53"/>
      <c r="FGE312" s="53"/>
      <c r="FGF312" s="53"/>
      <c r="FGG312" s="53"/>
      <c r="FGH312" s="53"/>
      <c r="FGI312" s="53"/>
      <c r="FGJ312" s="53"/>
      <c r="FGK312" s="53"/>
      <c r="FGL312" s="53"/>
      <c r="FGM312" s="53"/>
      <c r="FGN312" s="53"/>
      <c r="FGO312" s="53"/>
      <c r="FGP312" s="53"/>
      <c r="FGQ312" s="53"/>
      <c r="FGR312" s="53"/>
      <c r="FGS312" s="53"/>
      <c r="FGT312" s="53"/>
      <c r="FGU312" s="53"/>
      <c r="FGV312" s="53"/>
      <c r="FGW312" s="53"/>
      <c r="FGX312" s="53"/>
      <c r="FGY312" s="53"/>
      <c r="FGZ312" s="53"/>
      <c r="FHA312" s="53"/>
      <c r="FHB312" s="53"/>
      <c r="FHC312" s="53"/>
      <c r="FHD312" s="53"/>
      <c r="FHE312" s="53"/>
      <c r="FHF312" s="53"/>
      <c r="FHG312" s="53"/>
      <c r="FHH312" s="53"/>
      <c r="FHI312" s="53"/>
      <c r="FHJ312" s="53"/>
      <c r="FHK312" s="53"/>
      <c r="FHL312" s="53"/>
      <c r="FHM312" s="53"/>
      <c r="FHN312" s="53"/>
      <c r="FHO312" s="53"/>
      <c r="FHP312" s="53"/>
      <c r="FHQ312" s="53"/>
      <c r="FHR312" s="53"/>
      <c r="FHS312" s="53"/>
      <c r="FHT312" s="53"/>
      <c r="FHU312" s="53"/>
      <c r="FHV312" s="53"/>
      <c r="FHW312" s="53"/>
      <c r="FHX312" s="53"/>
      <c r="FHY312" s="53"/>
      <c r="FHZ312" s="53"/>
      <c r="FIA312" s="53"/>
      <c r="FIB312" s="53"/>
      <c r="FIC312" s="53"/>
      <c r="FID312" s="53"/>
      <c r="FIE312" s="53"/>
      <c r="FIF312" s="53"/>
      <c r="FIG312" s="53"/>
      <c r="FIH312" s="53"/>
      <c r="FII312" s="53"/>
      <c r="FIJ312" s="53"/>
      <c r="FIK312" s="53"/>
      <c r="FIL312" s="53"/>
      <c r="FIM312" s="53"/>
      <c r="FIN312" s="53"/>
      <c r="FIO312" s="53"/>
      <c r="FIP312" s="53"/>
      <c r="FIQ312" s="53"/>
      <c r="FIR312" s="53"/>
      <c r="FIS312" s="53"/>
      <c r="FIT312" s="53"/>
      <c r="FIU312" s="53"/>
      <c r="FIV312" s="53"/>
      <c r="FIW312" s="53"/>
      <c r="FIX312" s="53"/>
      <c r="FIY312" s="53"/>
      <c r="FIZ312" s="53"/>
      <c r="FJA312" s="53"/>
      <c r="FJB312" s="53"/>
      <c r="FJC312" s="53"/>
      <c r="FJD312" s="53"/>
      <c r="FJE312" s="53"/>
      <c r="FJF312" s="53"/>
      <c r="FJG312" s="53"/>
      <c r="FJH312" s="53"/>
      <c r="FJI312" s="53"/>
      <c r="FJJ312" s="53"/>
      <c r="FJK312" s="53"/>
      <c r="FJL312" s="53"/>
      <c r="FJM312" s="53"/>
      <c r="FJN312" s="53"/>
      <c r="FJO312" s="53"/>
      <c r="FJP312" s="53"/>
      <c r="FJQ312" s="53"/>
      <c r="FJR312" s="53"/>
      <c r="FJS312" s="53"/>
      <c r="FJT312" s="53"/>
      <c r="FJU312" s="53"/>
      <c r="FJV312" s="53"/>
      <c r="FJW312" s="53"/>
      <c r="FJX312" s="53"/>
      <c r="FJY312" s="53"/>
      <c r="FJZ312" s="53"/>
      <c r="FKA312" s="53"/>
      <c r="FKB312" s="53"/>
      <c r="FKC312" s="53"/>
      <c r="FKD312" s="53"/>
      <c r="FKE312" s="53"/>
      <c r="FKF312" s="53"/>
      <c r="FKG312" s="53"/>
      <c r="FKH312" s="53"/>
      <c r="FKI312" s="53"/>
      <c r="FKJ312" s="53"/>
      <c r="FKK312" s="53"/>
      <c r="FKL312" s="53"/>
      <c r="FKM312" s="53"/>
      <c r="FKN312" s="53"/>
      <c r="FKO312" s="53"/>
      <c r="FKP312" s="53"/>
      <c r="FKQ312" s="53"/>
      <c r="FKR312" s="53"/>
      <c r="FKS312" s="53"/>
      <c r="FKT312" s="53"/>
      <c r="FKU312" s="53"/>
      <c r="FKV312" s="53"/>
      <c r="FKW312" s="53"/>
      <c r="FKX312" s="53"/>
      <c r="FKY312" s="53"/>
      <c r="FKZ312" s="53"/>
      <c r="FLA312" s="53"/>
      <c r="FLB312" s="53"/>
      <c r="FLC312" s="53"/>
      <c r="FLD312" s="53"/>
      <c r="FLE312" s="53"/>
      <c r="FLF312" s="53"/>
      <c r="FLG312" s="53"/>
      <c r="FLH312" s="53"/>
      <c r="FLI312" s="53"/>
      <c r="FLJ312" s="53"/>
      <c r="FLK312" s="53"/>
      <c r="FLL312" s="53"/>
      <c r="FLM312" s="53"/>
      <c r="FLN312" s="53"/>
      <c r="FLO312" s="53"/>
      <c r="FLP312" s="53"/>
      <c r="FLQ312" s="53"/>
      <c r="FLR312" s="53"/>
      <c r="FLS312" s="53"/>
      <c r="FLT312" s="53"/>
      <c r="FLU312" s="53"/>
      <c r="FLV312" s="53"/>
      <c r="FLW312" s="53"/>
      <c r="FLX312" s="53"/>
      <c r="FLY312" s="53"/>
      <c r="FLZ312" s="53"/>
      <c r="FMA312" s="53"/>
      <c r="FMB312" s="53"/>
      <c r="FMC312" s="53"/>
      <c r="FMD312" s="53"/>
      <c r="FME312" s="53"/>
      <c r="FMF312" s="53"/>
      <c r="FMG312" s="53"/>
      <c r="FMH312" s="53"/>
      <c r="FMI312" s="53"/>
      <c r="FMJ312" s="53"/>
      <c r="FMK312" s="53"/>
      <c r="FML312" s="53"/>
      <c r="FMM312" s="53"/>
      <c r="FMN312" s="53"/>
      <c r="FMO312" s="53"/>
      <c r="FMP312" s="53"/>
      <c r="FMQ312" s="53"/>
      <c r="FMR312" s="53"/>
      <c r="FMS312" s="53"/>
      <c r="FMT312" s="53"/>
      <c r="FMU312" s="53"/>
      <c r="FMV312" s="53"/>
      <c r="FMW312" s="53"/>
      <c r="FMX312" s="53"/>
      <c r="FMY312" s="53"/>
      <c r="FMZ312" s="53"/>
      <c r="FNA312" s="53"/>
      <c r="FNB312" s="53"/>
      <c r="FNC312" s="53"/>
      <c r="FND312" s="53"/>
      <c r="FNE312" s="53"/>
      <c r="FNF312" s="53"/>
      <c r="FNG312" s="53"/>
      <c r="FNH312" s="53"/>
      <c r="FNI312" s="53"/>
      <c r="FNJ312" s="53"/>
      <c r="FNK312" s="53"/>
      <c r="FNL312" s="53"/>
      <c r="FNM312" s="53"/>
      <c r="FNN312" s="53"/>
      <c r="FNO312" s="53"/>
      <c r="FNP312" s="53"/>
      <c r="FNQ312" s="53"/>
      <c r="FNR312" s="53"/>
      <c r="FNS312" s="53"/>
      <c r="FNT312" s="53"/>
      <c r="FNU312" s="53"/>
      <c r="FNV312" s="53"/>
      <c r="FNW312" s="53"/>
      <c r="FNX312" s="53"/>
      <c r="FNY312" s="53"/>
      <c r="FNZ312" s="53"/>
      <c r="FOA312" s="53"/>
      <c r="FOB312" s="53"/>
      <c r="FOC312" s="53"/>
      <c r="FOD312" s="53"/>
      <c r="FOE312" s="53"/>
      <c r="FOF312" s="53"/>
      <c r="FOG312" s="53"/>
      <c r="FOH312" s="53"/>
      <c r="FOI312" s="53"/>
      <c r="FOJ312" s="53"/>
      <c r="FOK312" s="53"/>
      <c r="FOL312" s="53"/>
      <c r="FOM312" s="53"/>
      <c r="FOP312" s="53"/>
      <c r="FOQ312" s="53"/>
      <c r="FOR312" s="53"/>
      <c r="FOS312" s="53"/>
      <c r="FOT312" s="53"/>
      <c r="FOU312" s="53"/>
      <c r="FOV312" s="53"/>
      <c r="FOW312" s="53"/>
      <c r="FOX312" s="53"/>
      <c r="FOY312" s="53"/>
      <c r="FOZ312" s="53"/>
      <c r="FPA312" s="53"/>
      <c r="FPB312" s="53"/>
      <c r="FPC312" s="53"/>
      <c r="FPD312" s="53"/>
      <c r="FPE312" s="53"/>
      <c r="FPF312" s="53"/>
      <c r="FPG312" s="53"/>
      <c r="FPH312" s="53"/>
      <c r="FPI312" s="53"/>
      <c r="FPJ312" s="53"/>
      <c r="FPK312" s="53"/>
      <c r="FPL312" s="53"/>
      <c r="FPM312" s="53"/>
      <c r="FPN312" s="53"/>
      <c r="FPO312" s="53"/>
      <c r="FPP312" s="53"/>
      <c r="FPQ312" s="53"/>
      <c r="FPR312" s="53"/>
      <c r="FPS312" s="53"/>
      <c r="FPT312" s="53"/>
      <c r="FPU312" s="53"/>
      <c r="FPV312" s="53"/>
      <c r="FPW312" s="53"/>
      <c r="FPX312" s="53"/>
      <c r="FPY312" s="53"/>
      <c r="FPZ312" s="53"/>
      <c r="FQA312" s="53"/>
      <c r="FQB312" s="53"/>
      <c r="FQC312" s="53"/>
      <c r="FQD312" s="53"/>
      <c r="FQE312" s="53"/>
      <c r="FQF312" s="53"/>
      <c r="FQG312" s="53"/>
      <c r="FQH312" s="53"/>
      <c r="FQI312" s="53"/>
      <c r="FQJ312" s="53"/>
      <c r="FQK312" s="53"/>
      <c r="FQL312" s="53"/>
      <c r="FQM312" s="53"/>
      <c r="FQN312" s="53"/>
      <c r="FQO312" s="53"/>
      <c r="FQP312" s="53"/>
      <c r="FQQ312" s="53"/>
      <c r="FQR312" s="53"/>
      <c r="FQS312" s="53"/>
      <c r="FQT312" s="53"/>
      <c r="FQU312" s="53"/>
      <c r="FQV312" s="53"/>
      <c r="FQW312" s="53"/>
      <c r="FQX312" s="53"/>
      <c r="FQY312" s="53"/>
      <c r="FQZ312" s="53"/>
      <c r="FRA312" s="53"/>
      <c r="FRB312" s="53"/>
      <c r="FRC312" s="53"/>
      <c r="FRD312" s="53"/>
      <c r="FRE312" s="53"/>
      <c r="FRF312" s="53"/>
      <c r="FRG312" s="53"/>
      <c r="FRH312" s="53"/>
      <c r="FRI312" s="53"/>
      <c r="FRJ312" s="53"/>
      <c r="FRK312" s="53"/>
      <c r="FRL312" s="53"/>
      <c r="FRM312" s="53"/>
      <c r="FRN312" s="53"/>
      <c r="FRO312" s="53"/>
      <c r="FRP312" s="53"/>
      <c r="FRQ312" s="53"/>
      <c r="FRR312" s="53"/>
      <c r="FRS312" s="53"/>
      <c r="FRT312" s="53"/>
      <c r="FRU312" s="53"/>
      <c r="FRV312" s="53"/>
      <c r="FRW312" s="53"/>
      <c r="FRX312" s="53"/>
      <c r="FRY312" s="53"/>
      <c r="FRZ312" s="53"/>
      <c r="FSA312" s="53"/>
      <c r="FSB312" s="53"/>
      <c r="FSC312" s="53"/>
      <c r="FSD312" s="53"/>
      <c r="FSE312" s="53"/>
      <c r="FSF312" s="53"/>
      <c r="FSG312" s="53"/>
      <c r="FSH312" s="53"/>
      <c r="FSI312" s="53"/>
      <c r="FSJ312" s="53"/>
      <c r="FSK312" s="53"/>
      <c r="FSL312" s="53"/>
      <c r="FSM312" s="53"/>
      <c r="FSN312" s="53"/>
      <c r="FSO312" s="53"/>
      <c r="FSP312" s="53"/>
      <c r="FSQ312" s="53"/>
      <c r="FSR312" s="53"/>
      <c r="FSS312" s="53"/>
      <c r="FST312" s="53"/>
      <c r="FSU312" s="53"/>
      <c r="FSV312" s="53"/>
      <c r="FSW312" s="53"/>
      <c r="FSX312" s="53"/>
      <c r="FSY312" s="53"/>
      <c r="FSZ312" s="53"/>
      <c r="FTA312" s="53"/>
      <c r="FTB312" s="53"/>
      <c r="FTC312" s="53"/>
      <c r="FTD312" s="53"/>
      <c r="FTE312" s="53"/>
      <c r="FTF312" s="53"/>
      <c r="FTG312" s="53"/>
      <c r="FTH312" s="53"/>
      <c r="FTI312" s="53"/>
      <c r="FTJ312" s="53"/>
      <c r="FTK312" s="53"/>
      <c r="FTL312" s="53"/>
      <c r="FTM312" s="53"/>
      <c r="FTN312" s="53"/>
      <c r="FTO312" s="53"/>
      <c r="FTP312" s="53"/>
      <c r="FTQ312" s="53"/>
      <c r="FTR312" s="53"/>
      <c r="FTS312" s="53"/>
      <c r="FTT312" s="53"/>
      <c r="FTU312" s="53"/>
      <c r="FTV312" s="53"/>
      <c r="FTW312" s="53"/>
      <c r="FTX312" s="53"/>
      <c r="FTY312" s="53"/>
      <c r="FTZ312" s="53"/>
      <c r="FUA312" s="53"/>
      <c r="FUB312" s="53"/>
      <c r="FUC312" s="53"/>
      <c r="FUD312" s="53"/>
      <c r="FUE312" s="53"/>
      <c r="FUF312" s="53"/>
      <c r="FUG312" s="53"/>
      <c r="FUH312" s="53"/>
      <c r="FUI312" s="53"/>
      <c r="FUJ312" s="53"/>
      <c r="FUK312" s="53"/>
      <c r="FUL312" s="53"/>
      <c r="FUM312" s="53"/>
      <c r="FUN312" s="53"/>
      <c r="FUO312" s="53"/>
      <c r="FUP312" s="53"/>
      <c r="FUQ312" s="53"/>
      <c r="FUR312" s="53"/>
      <c r="FUS312" s="53"/>
      <c r="FUT312" s="53"/>
      <c r="FUU312" s="53"/>
      <c r="FUV312" s="53"/>
      <c r="FUW312" s="53"/>
      <c r="FUX312" s="53"/>
      <c r="FUY312" s="53"/>
      <c r="FUZ312" s="53"/>
      <c r="FVA312" s="53"/>
      <c r="FVB312" s="53"/>
      <c r="FVC312" s="53"/>
      <c r="FVD312" s="53"/>
      <c r="FVE312" s="53"/>
      <c r="FVF312" s="53"/>
      <c r="FVG312" s="53"/>
      <c r="FVH312" s="53"/>
      <c r="FVI312" s="53"/>
      <c r="FVJ312" s="53"/>
      <c r="FVK312" s="53"/>
      <c r="FVL312" s="53"/>
      <c r="FVM312" s="53"/>
      <c r="FVN312" s="53"/>
      <c r="FVO312" s="53"/>
      <c r="FVP312" s="53"/>
      <c r="FVQ312" s="53"/>
      <c r="FVR312" s="53"/>
      <c r="FVS312" s="53"/>
      <c r="FVT312" s="53"/>
      <c r="FVU312" s="53"/>
      <c r="FVV312" s="53"/>
      <c r="FVW312" s="53"/>
      <c r="FVX312" s="53"/>
      <c r="FVY312" s="53"/>
      <c r="FVZ312" s="53"/>
      <c r="FWA312" s="53"/>
      <c r="FWB312" s="53"/>
      <c r="FWC312" s="53"/>
      <c r="FWD312" s="53"/>
      <c r="FWE312" s="53"/>
      <c r="FWF312" s="53"/>
      <c r="FWG312" s="53"/>
      <c r="FWH312" s="53"/>
      <c r="FWI312" s="53"/>
      <c r="FWJ312" s="53"/>
      <c r="FWK312" s="53"/>
      <c r="FWL312" s="53"/>
      <c r="FWM312" s="53"/>
      <c r="FWN312" s="53"/>
      <c r="FWO312" s="53"/>
      <c r="FWP312" s="53"/>
      <c r="FWQ312" s="53"/>
      <c r="FWR312" s="53"/>
      <c r="FWS312" s="53"/>
      <c r="FWT312" s="53"/>
      <c r="FWU312" s="53"/>
      <c r="FWV312" s="53"/>
      <c r="FWW312" s="53"/>
      <c r="FWX312" s="53"/>
      <c r="FWY312" s="53"/>
      <c r="FWZ312" s="53"/>
      <c r="FXA312" s="53"/>
      <c r="FXB312" s="53"/>
      <c r="FXC312" s="53"/>
      <c r="FXD312" s="53"/>
      <c r="FXE312" s="53"/>
      <c r="FXF312" s="53"/>
      <c r="FXG312" s="53"/>
      <c r="FXH312" s="53"/>
      <c r="FXI312" s="53"/>
      <c r="FXJ312" s="53"/>
      <c r="FXK312" s="53"/>
      <c r="FXL312" s="53"/>
      <c r="FXM312" s="53"/>
      <c r="FXN312" s="53"/>
      <c r="FXO312" s="53"/>
      <c r="FXP312" s="53"/>
      <c r="FXQ312" s="53"/>
      <c r="FXR312" s="53"/>
      <c r="FXS312" s="53"/>
      <c r="FXT312" s="53"/>
      <c r="FXU312" s="53"/>
      <c r="FXV312" s="53"/>
      <c r="FXW312" s="53"/>
      <c r="FXX312" s="53"/>
      <c r="FXY312" s="53"/>
      <c r="FXZ312" s="53"/>
      <c r="FYA312" s="53"/>
      <c r="FYB312" s="53"/>
      <c r="FYC312" s="53"/>
      <c r="FYD312" s="53"/>
      <c r="FYE312" s="53"/>
      <c r="FYF312" s="53"/>
      <c r="FYG312" s="53"/>
      <c r="FYH312" s="53"/>
      <c r="FYI312" s="53"/>
      <c r="FYL312" s="53"/>
      <c r="FYM312" s="53"/>
      <c r="FYN312" s="53"/>
      <c r="FYO312" s="53"/>
      <c r="FYP312" s="53"/>
      <c r="FYQ312" s="53"/>
      <c r="FYR312" s="53"/>
      <c r="FYS312" s="53"/>
      <c r="FYT312" s="53"/>
      <c r="FYU312" s="53"/>
      <c r="FYV312" s="53"/>
      <c r="FYW312" s="53"/>
      <c r="FYX312" s="53"/>
      <c r="FYY312" s="53"/>
      <c r="FYZ312" s="53"/>
      <c r="FZA312" s="53"/>
      <c r="FZB312" s="53"/>
      <c r="FZC312" s="53"/>
      <c r="FZD312" s="53"/>
      <c r="FZE312" s="53"/>
      <c r="FZF312" s="53"/>
      <c r="FZG312" s="53"/>
      <c r="FZH312" s="53"/>
      <c r="FZI312" s="53"/>
      <c r="FZJ312" s="53"/>
      <c r="FZK312" s="53"/>
      <c r="FZL312" s="53"/>
      <c r="FZM312" s="53"/>
      <c r="FZN312" s="53"/>
      <c r="FZO312" s="53"/>
      <c r="FZP312" s="53"/>
      <c r="FZQ312" s="53"/>
      <c r="FZR312" s="53"/>
      <c r="FZS312" s="53"/>
      <c r="FZT312" s="53"/>
      <c r="FZU312" s="53"/>
      <c r="FZV312" s="53"/>
      <c r="FZW312" s="53"/>
      <c r="FZX312" s="53"/>
      <c r="FZY312" s="53"/>
      <c r="FZZ312" s="53"/>
      <c r="GAA312" s="53"/>
      <c r="GAB312" s="53"/>
      <c r="GAC312" s="53"/>
      <c r="GAD312" s="53"/>
      <c r="GAE312" s="53"/>
      <c r="GAF312" s="53"/>
      <c r="GAG312" s="53"/>
      <c r="GAH312" s="53"/>
      <c r="GAI312" s="53"/>
      <c r="GAJ312" s="53"/>
      <c r="GAK312" s="53"/>
      <c r="GAL312" s="53"/>
      <c r="GAM312" s="53"/>
      <c r="GAN312" s="53"/>
      <c r="GAO312" s="53"/>
      <c r="GAP312" s="53"/>
      <c r="GAQ312" s="53"/>
      <c r="GAR312" s="53"/>
      <c r="GAS312" s="53"/>
      <c r="GAT312" s="53"/>
      <c r="GAU312" s="53"/>
      <c r="GAV312" s="53"/>
      <c r="GAW312" s="53"/>
      <c r="GAX312" s="53"/>
      <c r="GAY312" s="53"/>
      <c r="GAZ312" s="53"/>
      <c r="GBA312" s="53"/>
      <c r="GBB312" s="53"/>
      <c r="GBC312" s="53"/>
      <c r="GBD312" s="53"/>
      <c r="GBE312" s="53"/>
      <c r="GBF312" s="53"/>
      <c r="GBG312" s="53"/>
      <c r="GBH312" s="53"/>
      <c r="GBI312" s="53"/>
      <c r="GBJ312" s="53"/>
      <c r="GBK312" s="53"/>
      <c r="GBL312" s="53"/>
      <c r="GBM312" s="53"/>
      <c r="GBN312" s="53"/>
      <c r="GBO312" s="53"/>
      <c r="GBP312" s="53"/>
      <c r="GBQ312" s="53"/>
      <c r="GBR312" s="53"/>
      <c r="GBS312" s="53"/>
      <c r="GBT312" s="53"/>
      <c r="GBU312" s="53"/>
      <c r="GBV312" s="53"/>
      <c r="GBW312" s="53"/>
      <c r="GBX312" s="53"/>
      <c r="GBY312" s="53"/>
      <c r="GBZ312" s="53"/>
      <c r="GCA312" s="53"/>
      <c r="GCB312" s="53"/>
      <c r="GCC312" s="53"/>
      <c r="GCD312" s="53"/>
      <c r="GCE312" s="53"/>
      <c r="GCF312" s="53"/>
      <c r="GCG312" s="53"/>
      <c r="GCH312" s="53"/>
      <c r="GCI312" s="53"/>
      <c r="GCJ312" s="53"/>
      <c r="GCK312" s="53"/>
      <c r="GCL312" s="53"/>
      <c r="GCM312" s="53"/>
      <c r="GCN312" s="53"/>
      <c r="GCO312" s="53"/>
      <c r="GCP312" s="53"/>
      <c r="GCQ312" s="53"/>
      <c r="GCR312" s="53"/>
      <c r="GCS312" s="53"/>
      <c r="GCT312" s="53"/>
      <c r="GCU312" s="53"/>
      <c r="GCV312" s="53"/>
      <c r="GCW312" s="53"/>
      <c r="GCX312" s="53"/>
      <c r="GCY312" s="53"/>
      <c r="GCZ312" s="53"/>
      <c r="GDA312" s="53"/>
      <c r="GDB312" s="53"/>
      <c r="GDC312" s="53"/>
      <c r="GDD312" s="53"/>
      <c r="GDE312" s="53"/>
      <c r="GDF312" s="53"/>
      <c r="GDG312" s="53"/>
      <c r="GDH312" s="53"/>
      <c r="GDI312" s="53"/>
      <c r="GDJ312" s="53"/>
      <c r="GDK312" s="53"/>
      <c r="GDL312" s="53"/>
      <c r="GDM312" s="53"/>
      <c r="GDN312" s="53"/>
      <c r="GDO312" s="53"/>
      <c r="GDP312" s="53"/>
      <c r="GDQ312" s="53"/>
      <c r="GDR312" s="53"/>
      <c r="GDS312" s="53"/>
      <c r="GDT312" s="53"/>
      <c r="GDU312" s="53"/>
      <c r="GDV312" s="53"/>
      <c r="GDW312" s="53"/>
      <c r="GDX312" s="53"/>
      <c r="GDY312" s="53"/>
      <c r="GDZ312" s="53"/>
      <c r="GEA312" s="53"/>
      <c r="GEB312" s="53"/>
      <c r="GEC312" s="53"/>
      <c r="GED312" s="53"/>
      <c r="GEE312" s="53"/>
      <c r="GEF312" s="53"/>
      <c r="GEG312" s="53"/>
      <c r="GEH312" s="53"/>
      <c r="GEI312" s="53"/>
      <c r="GEJ312" s="53"/>
      <c r="GEK312" s="53"/>
      <c r="GEL312" s="53"/>
      <c r="GEM312" s="53"/>
      <c r="GEN312" s="53"/>
      <c r="GEO312" s="53"/>
      <c r="GEP312" s="53"/>
      <c r="GEQ312" s="53"/>
      <c r="GER312" s="53"/>
      <c r="GES312" s="53"/>
      <c r="GET312" s="53"/>
      <c r="GEU312" s="53"/>
      <c r="GEV312" s="53"/>
      <c r="GEW312" s="53"/>
      <c r="GEX312" s="53"/>
      <c r="GEY312" s="53"/>
      <c r="GEZ312" s="53"/>
      <c r="GFA312" s="53"/>
      <c r="GFB312" s="53"/>
      <c r="GFC312" s="53"/>
      <c r="GFD312" s="53"/>
      <c r="GFE312" s="53"/>
      <c r="GFF312" s="53"/>
      <c r="GFG312" s="53"/>
      <c r="GFH312" s="53"/>
      <c r="GFI312" s="53"/>
      <c r="GFJ312" s="53"/>
      <c r="GFK312" s="53"/>
      <c r="GFL312" s="53"/>
      <c r="GFM312" s="53"/>
      <c r="GFN312" s="53"/>
      <c r="GFO312" s="53"/>
      <c r="GFP312" s="53"/>
      <c r="GFQ312" s="53"/>
      <c r="GFR312" s="53"/>
      <c r="GFS312" s="53"/>
      <c r="GFT312" s="53"/>
      <c r="GFU312" s="53"/>
      <c r="GFV312" s="53"/>
      <c r="GFW312" s="53"/>
      <c r="GFX312" s="53"/>
      <c r="GFY312" s="53"/>
      <c r="GFZ312" s="53"/>
      <c r="GGA312" s="53"/>
      <c r="GGB312" s="53"/>
      <c r="GGC312" s="53"/>
      <c r="GGD312" s="53"/>
      <c r="GGE312" s="53"/>
      <c r="GGF312" s="53"/>
      <c r="GGG312" s="53"/>
      <c r="GGH312" s="53"/>
      <c r="GGI312" s="53"/>
      <c r="GGJ312" s="53"/>
      <c r="GGK312" s="53"/>
      <c r="GGL312" s="53"/>
      <c r="GGM312" s="53"/>
      <c r="GGN312" s="53"/>
      <c r="GGO312" s="53"/>
      <c r="GGP312" s="53"/>
      <c r="GGQ312" s="53"/>
      <c r="GGR312" s="53"/>
      <c r="GGS312" s="53"/>
      <c r="GGT312" s="53"/>
      <c r="GGU312" s="53"/>
      <c r="GGV312" s="53"/>
      <c r="GGW312" s="53"/>
      <c r="GGX312" s="53"/>
      <c r="GGY312" s="53"/>
      <c r="GGZ312" s="53"/>
      <c r="GHA312" s="53"/>
      <c r="GHB312" s="53"/>
      <c r="GHC312" s="53"/>
      <c r="GHD312" s="53"/>
      <c r="GHE312" s="53"/>
      <c r="GHF312" s="53"/>
      <c r="GHG312" s="53"/>
      <c r="GHH312" s="53"/>
      <c r="GHI312" s="53"/>
      <c r="GHJ312" s="53"/>
      <c r="GHK312" s="53"/>
      <c r="GHL312" s="53"/>
      <c r="GHM312" s="53"/>
      <c r="GHN312" s="53"/>
      <c r="GHO312" s="53"/>
      <c r="GHP312" s="53"/>
      <c r="GHQ312" s="53"/>
      <c r="GHR312" s="53"/>
      <c r="GHS312" s="53"/>
      <c r="GHT312" s="53"/>
      <c r="GHU312" s="53"/>
      <c r="GHV312" s="53"/>
      <c r="GHW312" s="53"/>
      <c r="GHX312" s="53"/>
      <c r="GHY312" s="53"/>
      <c r="GHZ312" s="53"/>
      <c r="GIA312" s="53"/>
      <c r="GIB312" s="53"/>
      <c r="GIC312" s="53"/>
      <c r="GID312" s="53"/>
      <c r="GIE312" s="53"/>
      <c r="GIH312" s="53"/>
      <c r="GII312" s="53"/>
      <c r="GIJ312" s="53"/>
      <c r="GIK312" s="53"/>
      <c r="GIL312" s="53"/>
      <c r="GIM312" s="53"/>
      <c r="GIN312" s="53"/>
      <c r="GIO312" s="53"/>
      <c r="GIP312" s="53"/>
      <c r="GIQ312" s="53"/>
      <c r="GIR312" s="53"/>
      <c r="GIS312" s="53"/>
      <c r="GIT312" s="53"/>
      <c r="GIU312" s="53"/>
      <c r="GIV312" s="53"/>
      <c r="GIW312" s="53"/>
      <c r="GIX312" s="53"/>
      <c r="GIY312" s="53"/>
      <c r="GIZ312" s="53"/>
      <c r="GJA312" s="53"/>
      <c r="GJB312" s="53"/>
      <c r="GJC312" s="53"/>
      <c r="GJD312" s="53"/>
      <c r="GJE312" s="53"/>
      <c r="GJF312" s="53"/>
      <c r="GJG312" s="53"/>
      <c r="GJH312" s="53"/>
      <c r="GJI312" s="53"/>
      <c r="GJJ312" s="53"/>
      <c r="GJK312" s="53"/>
      <c r="GJL312" s="53"/>
      <c r="GJM312" s="53"/>
      <c r="GJN312" s="53"/>
      <c r="GJO312" s="53"/>
      <c r="GJP312" s="53"/>
      <c r="GJQ312" s="53"/>
      <c r="GJR312" s="53"/>
      <c r="GJS312" s="53"/>
      <c r="GJT312" s="53"/>
      <c r="GJU312" s="53"/>
      <c r="GJV312" s="53"/>
      <c r="GJW312" s="53"/>
      <c r="GJX312" s="53"/>
      <c r="GJY312" s="53"/>
      <c r="GJZ312" s="53"/>
      <c r="GKA312" s="53"/>
      <c r="GKB312" s="53"/>
      <c r="GKC312" s="53"/>
      <c r="GKD312" s="53"/>
      <c r="GKE312" s="53"/>
      <c r="GKF312" s="53"/>
      <c r="GKG312" s="53"/>
      <c r="GKH312" s="53"/>
      <c r="GKI312" s="53"/>
      <c r="GKJ312" s="53"/>
      <c r="GKK312" s="53"/>
      <c r="GKL312" s="53"/>
      <c r="GKM312" s="53"/>
      <c r="GKN312" s="53"/>
      <c r="GKO312" s="53"/>
      <c r="GKP312" s="53"/>
      <c r="GKQ312" s="53"/>
      <c r="GKR312" s="53"/>
      <c r="GKS312" s="53"/>
      <c r="GKT312" s="53"/>
      <c r="GKU312" s="53"/>
      <c r="GKV312" s="53"/>
      <c r="GKW312" s="53"/>
      <c r="GKX312" s="53"/>
      <c r="GKY312" s="53"/>
      <c r="GKZ312" s="53"/>
      <c r="GLA312" s="53"/>
      <c r="GLB312" s="53"/>
      <c r="GLC312" s="53"/>
      <c r="GLD312" s="53"/>
      <c r="GLE312" s="53"/>
      <c r="GLF312" s="53"/>
      <c r="GLG312" s="53"/>
      <c r="GLH312" s="53"/>
      <c r="GLI312" s="53"/>
      <c r="GLJ312" s="53"/>
      <c r="GLK312" s="53"/>
      <c r="GLL312" s="53"/>
      <c r="GLM312" s="53"/>
      <c r="GLN312" s="53"/>
      <c r="GLO312" s="53"/>
      <c r="GLP312" s="53"/>
      <c r="GLQ312" s="53"/>
      <c r="GLR312" s="53"/>
      <c r="GLS312" s="53"/>
      <c r="GLT312" s="53"/>
      <c r="GLU312" s="53"/>
      <c r="GLV312" s="53"/>
      <c r="GLW312" s="53"/>
      <c r="GLX312" s="53"/>
      <c r="GLY312" s="53"/>
      <c r="GLZ312" s="53"/>
      <c r="GMA312" s="53"/>
      <c r="GMB312" s="53"/>
      <c r="GMC312" s="53"/>
      <c r="GMD312" s="53"/>
      <c r="GME312" s="53"/>
      <c r="GMF312" s="53"/>
      <c r="GMG312" s="53"/>
      <c r="GMH312" s="53"/>
      <c r="GMI312" s="53"/>
      <c r="GMJ312" s="53"/>
      <c r="GMK312" s="53"/>
      <c r="GML312" s="53"/>
      <c r="GMM312" s="53"/>
      <c r="GMN312" s="53"/>
      <c r="GMO312" s="53"/>
      <c r="GMP312" s="53"/>
      <c r="GMQ312" s="53"/>
      <c r="GMR312" s="53"/>
      <c r="GMS312" s="53"/>
      <c r="GMT312" s="53"/>
      <c r="GMU312" s="53"/>
      <c r="GMV312" s="53"/>
      <c r="GMW312" s="53"/>
      <c r="GMX312" s="53"/>
      <c r="GMY312" s="53"/>
      <c r="GMZ312" s="53"/>
      <c r="GNA312" s="53"/>
      <c r="GNB312" s="53"/>
      <c r="GNC312" s="53"/>
      <c r="GND312" s="53"/>
      <c r="GNE312" s="53"/>
      <c r="GNF312" s="53"/>
      <c r="GNG312" s="53"/>
      <c r="GNH312" s="53"/>
      <c r="GNI312" s="53"/>
      <c r="GNJ312" s="53"/>
      <c r="GNK312" s="53"/>
      <c r="GNL312" s="53"/>
      <c r="GNM312" s="53"/>
      <c r="GNN312" s="53"/>
      <c r="GNO312" s="53"/>
      <c r="GNP312" s="53"/>
      <c r="GNQ312" s="53"/>
      <c r="GNR312" s="53"/>
      <c r="GNS312" s="53"/>
      <c r="GNT312" s="53"/>
      <c r="GNU312" s="53"/>
      <c r="GNV312" s="53"/>
      <c r="GNW312" s="53"/>
      <c r="GNX312" s="53"/>
      <c r="GNY312" s="53"/>
      <c r="GNZ312" s="53"/>
      <c r="GOA312" s="53"/>
      <c r="GOB312" s="53"/>
      <c r="GOC312" s="53"/>
      <c r="GOD312" s="53"/>
      <c r="GOE312" s="53"/>
      <c r="GOF312" s="53"/>
      <c r="GOG312" s="53"/>
      <c r="GOH312" s="53"/>
      <c r="GOI312" s="53"/>
      <c r="GOJ312" s="53"/>
      <c r="GOK312" s="53"/>
      <c r="GOL312" s="53"/>
      <c r="GOM312" s="53"/>
      <c r="GON312" s="53"/>
      <c r="GOO312" s="53"/>
      <c r="GOP312" s="53"/>
      <c r="GOQ312" s="53"/>
      <c r="GOR312" s="53"/>
      <c r="GOS312" s="53"/>
      <c r="GOT312" s="53"/>
      <c r="GOU312" s="53"/>
      <c r="GOV312" s="53"/>
      <c r="GOW312" s="53"/>
      <c r="GOX312" s="53"/>
      <c r="GOY312" s="53"/>
      <c r="GOZ312" s="53"/>
      <c r="GPA312" s="53"/>
      <c r="GPB312" s="53"/>
      <c r="GPC312" s="53"/>
      <c r="GPD312" s="53"/>
      <c r="GPE312" s="53"/>
      <c r="GPF312" s="53"/>
      <c r="GPG312" s="53"/>
      <c r="GPH312" s="53"/>
      <c r="GPI312" s="53"/>
      <c r="GPJ312" s="53"/>
      <c r="GPK312" s="53"/>
      <c r="GPL312" s="53"/>
      <c r="GPM312" s="53"/>
      <c r="GPN312" s="53"/>
      <c r="GPO312" s="53"/>
      <c r="GPP312" s="53"/>
      <c r="GPQ312" s="53"/>
      <c r="GPR312" s="53"/>
      <c r="GPS312" s="53"/>
      <c r="GPT312" s="53"/>
      <c r="GPU312" s="53"/>
      <c r="GPV312" s="53"/>
      <c r="GPW312" s="53"/>
      <c r="GPX312" s="53"/>
      <c r="GPY312" s="53"/>
      <c r="GPZ312" s="53"/>
      <c r="GQA312" s="53"/>
      <c r="GQB312" s="53"/>
      <c r="GQC312" s="53"/>
      <c r="GQD312" s="53"/>
      <c r="GQE312" s="53"/>
      <c r="GQF312" s="53"/>
      <c r="GQG312" s="53"/>
      <c r="GQH312" s="53"/>
      <c r="GQI312" s="53"/>
      <c r="GQJ312" s="53"/>
      <c r="GQK312" s="53"/>
      <c r="GQL312" s="53"/>
      <c r="GQM312" s="53"/>
      <c r="GQN312" s="53"/>
      <c r="GQO312" s="53"/>
      <c r="GQP312" s="53"/>
      <c r="GQQ312" s="53"/>
      <c r="GQR312" s="53"/>
      <c r="GQS312" s="53"/>
      <c r="GQT312" s="53"/>
      <c r="GQU312" s="53"/>
      <c r="GQV312" s="53"/>
      <c r="GQW312" s="53"/>
      <c r="GQX312" s="53"/>
      <c r="GQY312" s="53"/>
      <c r="GQZ312" s="53"/>
      <c r="GRA312" s="53"/>
      <c r="GRB312" s="53"/>
      <c r="GRC312" s="53"/>
      <c r="GRD312" s="53"/>
      <c r="GRE312" s="53"/>
      <c r="GRF312" s="53"/>
      <c r="GRG312" s="53"/>
      <c r="GRH312" s="53"/>
      <c r="GRI312" s="53"/>
      <c r="GRJ312" s="53"/>
      <c r="GRK312" s="53"/>
      <c r="GRL312" s="53"/>
      <c r="GRM312" s="53"/>
      <c r="GRN312" s="53"/>
      <c r="GRO312" s="53"/>
      <c r="GRP312" s="53"/>
      <c r="GRQ312" s="53"/>
      <c r="GRR312" s="53"/>
      <c r="GRS312" s="53"/>
      <c r="GRT312" s="53"/>
      <c r="GRU312" s="53"/>
      <c r="GRV312" s="53"/>
      <c r="GRW312" s="53"/>
      <c r="GRX312" s="53"/>
      <c r="GRY312" s="53"/>
      <c r="GRZ312" s="53"/>
      <c r="GSA312" s="53"/>
      <c r="GSD312" s="53"/>
      <c r="GSE312" s="53"/>
      <c r="GSF312" s="53"/>
      <c r="GSG312" s="53"/>
      <c r="GSH312" s="53"/>
      <c r="GSI312" s="53"/>
      <c r="GSJ312" s="53"/>
      <c r="GSK312" s="53"/>
      <c r="GSL312" s="53"/>
      <c r="GSM312" s="53"/>
      <c r="GSN312" s="53"/>
      <c r="GSO312" s="53"/>
      <c r="GSP312" s="53"/>
      <c r="GSQ312" s="53"/>
      <c r="GSR312" s="53"/>
      <c r="GSS312" s="53"/>
      <c r="GST312" s="53"/>
      <c r="GSU312" s="53"/>
      <c r="GSV312" s="53"/>
      <c r="GSW312" s="53"/>
      <c r="GSX312" s="53"/>
      <c r="GSY312" s="53"/>
      <c r="GSZ312" s="53"/>
      <c r="GTA312" s="53"/>
      <c r="GTB312" s="53"/>
      <c r="GTC312" s="53"/>
      <c r="GTD312" s="53"/>
      <c r="GTE312" s="53"/>
      <c r="GTF312" s="53"/>
      <c r="GTG312" s="53"/>
      <c r="GTH312" s="53"/>
      <c r="GTI312" s="53"/>
      <c r="GTJ312" s="53"/>
      <c r="GTK312" s="53"/>
      <c r="GTL312" s="53"/>
      <c r="GTM312" s="53"/>
      <c r="GTN312" s="53"/>
      <c r="GTO312" s="53"/>
      <c r="GTP312" s="53"/>
      <c r="GTQ312" s="53"/>
      <c r="GTR312" s="53"/>
      <c r="GTS312" s="53"/>
      <c r="GTT312" s="53"/>
      <c r="GTU312" s="53"/>
      <c r="GTV312" s="53"/>
      <c r="GTW312" s="53"/>
      <c r="GTX312" s="53"/>
      <c r="GTY312" s="53"/>
      <c r="GTZ312" s="53"/>
      <c r="GUA312" s="53"/>
      <c r="GUB312" s="53"/>
      <c r="GUC312" s="53"/>
      <c r="GUD312" s="53"/>
      <c r="GUE312" s="53"/>
      <c r="GUF312" s="53"/>
      <c r="GUG312" s="53"/>
      <c r="GUH312" s="53"/>
      <c r="GUI312" s="53"/>
      <c r="GUJ312" s="53"/>
      <c r="GUK312" s="53"/>
      <c r="GUL312" s="53"/>
      <c r="GUM312" s="53"/>
      <c r="GUN312" s="53"/>
      <c r="GUO312" s="53"/>
      <c r="GUP312" s="53"/>
      <c r="GUQ312" s="53"/>
      <c r="GUR312" s="53"/>
      <c r="GUS312" s="53"/>
      <c r="GUT312" s="53"/>
      <c r="GUU312" s="53"/>
      <c r="GUV312" s="53"/>
      <c r="GUW312" s="53"/>
      <c r="GUX312" s="53"/>
      <c r="GUY312" s="53"/>
      <c r="GUZ312" s="53"/>
      <c r="GVA312" s="53"/>
      <c r="GVB312" s="53"/>
      <c r="GVC312" s="53"/>
      <c r="GVD312" s="53"/>
      <c r="GVE312" s="53"/>
      <c r="GVF312" s="53"/>
      <c r="GVG312" s="53"/>
      <c r="GVH312" s="53"/>
      <c r="GVI312" s="53"/>
      <c r="GVJ312" s="53"/>
      <c r="GVK312" s="53"/>
      <c r="GVL312" s="53"/>
      <c r="GVM312" s="53"/>
      <c r="GVN312" s="53"/>
      <c r="GVO312" s="53"/>
      <c r="GVP312" s="53"/>
      <c r="GVQ312" s="53"/>
      <c r="GVR312" s="53"/>
      <c r="GVS312" s="53"/>
      <c r="GVT312" s="53"/>
      <c r="GVU312" s="53"/>
      <c r="GVV312" s="53"/>
      <c r="GVW312" s="53"/>
      <c r="GVX312" s="53"/>
      <c r="GVY312" s="53"/>
      <c r="GVZ312" s="53"/>
      <c r="GWA312" s="53"/>
      <c r="GWB312" s="53"/>
      <c r="GWC312" s="53"/>
      <c r="GWD312" s="53"/>
      <c r="GWE312" s="53"/>
      <c r="GWF312" s="53"/>
      <c r="GWG312" s="53"/>
      <c r="GWH312" s="53"/>
      <c r="GWI312" s="53"/>
      <c r="GWJ312" s="53"/>
      <c r="GWK312" s="53"/>
      <c r="GWL312" s="53"/>
      <c r="GWM312" s="53"/>
      <c r="GWN312" s="53"/>
      <c r="GWO312" s="53"/>
      <c r="GWP312" s="53"/>
      <c r="GWQ312" s="53"/>
      <c r="GWR312" s="53"/>
      <c r="GWS312" s="53"/>
      <c r="GWT312" s="53"/>
      <c r="GWU312" s="53"/>
      <c r="GWV312" s="53"/>
      <c r="GWW312" s="53"/>
      <c r="GWX312" s="53"/>
      <c r="GWY312" s="53"/>
      <c r="GWZ312" s="53"/>
      <c r="GXA312" s="53"/>
      <c r="GXB312" s="53"/>
      <c r="GXC312" s="53"/>
      <c r="GXD312" s="53"/>
      <c r="GXE312" s="53"/>
      <c r="GXF312" s="53"/>
      <c r="GXG312" s="53"/>
      <c r="GXH312" s="53"/>
      <c r="GXI312" s="53"/>
      <c r="GXJ312" s="53"/>
      <c r="GXK312" s="53"/>
      <c r="GXL312" s="53"/>
      <c r="GXM312" s="53"/>
      <c r="GXN312" s="53"/>
      <c r="GXO312" s="53"/>
      <c r="GXP312" s="53"/>
      <c r="GXQ312" s="53"/>
      <c r="GXR312" s="53"/>
      <c r="GXS312" s="53"/>
      <c r="GXT312" s="53"/>
      <c r="GXU312" s="53"/>
      <c r="GXV312" s="53"/>
      <c r="GXW312" s="53"/>
      <c r="GXX312" s="53"/>
      <c r="GXY312" s="53"/>
      <c r="GXZ312" s="53"/>
      <c r="GYA312" s="53"/>
      <c r="GYB312" s="53"/>
      <c r="GYC312" s="53"/>
      <c r="GYD312" s="53"/>
      <c r="GYE312" s="53"/>
      <c r="GYF312" s="53"/>
      <c r="GYG312" s="53"/>
      <c r="GYH312" s="53"/>
      <c r="GYI312" s="53"/>
      <c r="GYJ312" s="53"/>
      <c r="GYK312" s="53"/>
      <c r="GYL312" s="53"/>
      <c r="GYM312" s="53"/>
      <c r="GYN312" s="53"/>
      <c r="GYO312" s="53"/>
      <c r="GYP312" s="53"/>
      <c r="GYQ312" s="53"/>
      <c r="GYR312" s="53"/>
      <c r="GYS312" s="53"/>
      <c r="GYT312" s="53"/>
      <c r="GYU312" s="53"/>
      <c r="GYV312" s="53"/>
      <c r="GYW312" s="53"/>
      <c r="GYX312" s="53"/>
      <c r="GYY312" s="53"/>
      <c r="GYZ312" s="53"/>
      <c r="GZA312" s="53"/>
      <c r="GZB312" s="53"/>
      <c r="GZC312" s="53"/>
      <c r="GZD312" s="53"/>
      <c r="GZE312" s="53"/>
      <c r="GZF312" s="53"/>
      <c r="GZG312" s="53"/>
      <c r="GZH312" s="53"/>
      <c r="GZI312" s="53"/>
      <c r="GZJ312" s="53"/>
      <c r="GZK312" s="53"/>
      <c r="GZL312" s="53"/>
      <c r="GZM312" s="53"/>
      <c r="GZN312" s="53"/>
      <c r="GZO312" s="53"/>
      <c r="GZP312" s="53"/>
      <c r="GZQ312" s="53"/>
      <c r="GZR312" s="53"/>
      <c r="GZS312" s="53"/>
      <c r="GZT312" s="53"/>
      <c r="GZU312" s="53"/>
      <c r="GZV312" s="53"/>
      <c r="GZW312" s="53"/>
      <c r="GZX312" s="53"/>
      <c r="GZY312" s="53"/>
      <c r="GZZ312" s="53"/>
      <c r="HAA312" s="53"/>
      <c r="HAB312" s="53"/>
      <c r="HAC312" s="53"/>
      <c r="HAD312" s="53"/>
      <c r="HAE312" s="53"/>
      <c r="HAF312" s="53"/>
      <c r="HAG312" s="53"/>
      <c r="HAH312" s="53"/>
      <c r="HAI312" s="53"/>
      <c r="HAJ312" s="53"/>
      <c r="HAK312" s="53"/>
      <c r="HAL312" s="53"/>
      <c r="HAM312" s="53"/>
      <c r="HAN312" s="53"/>
      <c r="HAO312" s="53"/>
      <c r="HAP312" s="53"/>
      <c r="HAQ312" s="53"/>
      <c r="HAR312" s="53"/>
      <c r="HAS312" s="53"/>
      <c r="HAT312" s="53"/>
      <c r="HAU312" s="53"/>
      <c r="HAV312" s="53"/>
      <c r="HAW312" s="53"/>
      <c r="HAX312" s="53"/>
      <c r="HAY312" s="53"/>
      <c r="HAZ312" s="53"/>
      <c r="HBA312" s="53"/>
      <c r="HBB312" s="53"/>
      <c r="HBC312" s="53"/>
      <c r="HBD312" s="53"/>
      <c r="HBE312" s="53"/>
      <c r="HBF312" s="53"/>
      <c r="HBG312" s="53"/>
      <c r="HBH312" s="53"/>
      <c r="HBI312" s="53"/>
      <c r="HBJ312" s="53"/>
      <c r="HBK312" s="53"/>
      <c r="HBL312" s="53"/>
      <c r="HBM312" s="53"/>
      <c r="HBN312" s="53"/>
      <c r="HBO312" s="53"/>
      <c r="HBP312" s="53"/>
      <c r="HBQ312" s="53"/>
      <c r="HBR312" s="53"/>
      <c r="HBS312" s="53"/>
      <c r="HBT312" s="53"/>
      <c r="HBU312" s="53"/>
      <c r="HBV312" s="53"/>
      <c r="HBW312" s="53"/>
      <c r="HBZ312" s="53"/>
      <c r="HCA312" s="53"/>
      <c r="HCB312" s="53"/>
      <c r="HCC312" s="53"/>
      <c r="HCD312" s="53"/>
      <c r="HCE312" s="53"/>
      <c r="HCF312" s="53"/>
      <c r="HCG312" s="53"/>
      <c r="HCH312" s="53"/>
      <c r="HCI312" s="53"/>
      <c r="HCJ312" s="53"/>
      <c r="HCK312" s="53"/>
      <c r="HCL312" s="53"/>
      <c r="HCM312" s="53"/>
      <c r="HCN312" s="53"/>
      <c r="HCO312" s="53"/>
      <c r="HCP312" s="53"/>
      <c r="HCQ312" s="53"/>
      <c r="HCR312" s="53"/>
      <c r="HCS312" s="53"/>
      <c r="HCT312" s="53"/>
      <c r="HCU312" s="53"/>
      <c r="HCV312" s="53"/>
      <c r="HCW312" s="53"/>
      <c r="HCX312" s="53"/>
      <c r="HCY312" s="53"/>
      <c r="HCZ312" s="53"/>
      <c r="HDA312" s="53"/>
      <c r="HDB312" s="53"/>
      <c r="HDC312" s="53"/>
      <c r="HDD312" s="53"/>
      <c r="HDE312" s="53"/>
      <c r="HDF312" s="53"/>
      <c r="HDG312" s="53"/>
      <c r="HDH312" s="53"/>
      <c r="HDI312" s="53"/>
      <c r="HDJ312" s="53"/>
      <c r="HDK312" s="53"/>
      <c r="HDL312" s="53"/>
      <c r="HDM312" s="53"/>
      <c r="HDN312" s="53"/>
      <c r="HDO312" s="53"/>
      <c r="HDP312" s="53"/>
      <c r="HDQ312" s="53"/>
      <c r="HDR312" s="53"/>
      <c r="HDS312" s="53"/>
      <c r="HDT312" s="53"/>
      <c r="HDU312" s="53"/>
      <c r="HDV312" s="53"/>
      <c r="HDW312" s="53"/>
      <c r="HDX312" s="53"/>
      <c r="HDY312" s="53"/>
      <c r="HDZ312" s="53"/>
      <c r="HEA312" s="53"/>
      <c r="HEB312" s="53"/>
      <c r="HEC312" s="53"/>
      <c r="HED312" s="53"/>
      <c r="HEE312" s="53"/>
      <c r="HEF312" s="53"/>
      <c r="HEG312" s="53"/>
      <c r="HEH312" s="53"/>
      <c r="HEI312" s="53"/>
      <c r="HEJ312" s="53"/>
      <c r="HEK312" s="53"/>
      <c r="HEL312" s="53"/>
      <c r="HEM312" s="53"/>
      <c r="HEN312" s="53"/>
      <c r="HEO312" s="53"/>
      <c r="HEP312" s="53"/>
      <c r="HEQ312" s="53"/>
      <c r="HER312" s="53"/>
      <c r="HES312" s="53"/>
      <c r="HET312" s="53"/>
      <c r="HEU312" s="53"/>
      <c r="HEV312" s="53"/>
      <c r="HEW312" s="53"/>
      <c r="HEX312" s="53"/>
      <c r="HEY312" s="53"/>
      <c r="HEZ312" s="53"/>
      <c r="HFA312" s="53"/>
      <c r="HFB312" s="53"/>
      <c r="HFC312" s="53"/>
      <c r="HFD312" s="53"/>
      <c r="HFE312" s="53"/>
      <c r="HFF312" s="53"/>
      <c r="HFG312" s="53"/>
      <c r="HFH312" s="53"/>
      <c r="HFI312" s="53"/>
      <c r="HFJ312" s="53"/>
      <c r="HFK312" s="53"/>
      <c r="HFL312" s="53"/>
      <c r="HFM312" s="53"/>
      <c r="HFN312" s="53"/>
      <c r="HFO312" s="53"/>
      <c r="HFP312" s="53"/>
      <c r="HFQ312" s="53"/>
      <c r="HFR312" s="53"/>
      <c r="HFS312" s="53"/>
      <c r="HFT312" s="53"/>
      <c r="HFU312" s="53"/>
      <c r="HFV312" s="53"/>
      <c r="HFW312" s="53"/>
      <c r="HFX312" s="53"/>
      <c r="HFY312" s="53"/>
      <c r="HFZ312" s="53"/>
      <c r="HGA312" s="53"/>
      <c r="HGB312" s="53"/>
      <c r="HGC312" s="53"/>
      <c r="HGD312" s="53"/>
      <c r="HGE312" s="53"/>
      <c r="HGF312" s="53"/>
      <c r="HGG312" s="53"/>
      <c r="HGH312" s="53"/>
      <c r="HGI312" s="53"/>
      <c r="HGJ312" s="53"/>
      <c r="HGK312" s="53"/>
      <c r="HGL312" s="53"/>
      <c r="HGM312" s="53"/>
      <c r="HGN312" s="53"/>
      <c r="HGO312" s="53"/>
      <c r="HGP312" s="53"/>
      <c r="HGQ312" s="53"/>
      <c r="HGR312" s="53"/>
      <c r="HGS312" s="53"/>
      <c r="HGT312" s="53"/>
      <c r="HGU312" s="53"/>
      <c r="HGV312" s="53"/>
      <c r="HGW312" s="53"/>
      <c r="HGX312" s="53"/>
      <c r="HGY312" s="53"/>
      <c r="HGZ312" s="53"/>
      <c r="HHA312" s="53"/>
      <c r="HHB312" s="53"/>
      <c r="HHC312" s="53"/>
      <c r="HHD312" s="53"/>
      <c r="HHE312" s="53"/>
      <c r="HHF312" s="53"/>
      <c r="HHG312" s="53"/>
      <c r="HHH312" s="53"/>
      <c r="HHI312" s="53"/>
      <c r="HHJ312" s="53"/>
      <c r="HHK312" s="53"/>
      <c r="HHL312" s="53"/>
      <c r="HHM312" s="53"/>
      <c r="HHN312" s="53"/>
      <c r="HHO312" s="53"/>
      <c r="HHP312" s="53"/>
      <c r="HHQ312" s="53"/>
      <c r="HHR312" s="53"/>
      <c r="HHS312" s="53"/>
      <c r="HHT312" s="53"/>
      <c r="HHU312" s="53"/>
      <c r="HHV312" s="53"/>
      <c r="HHW312" s="53"/>
      <c r="HHX312" s="53"/>
      <c r="HHY312" s="53"/>
      <c r="HHZ312" s="53"/>
      <c r="HIA312" s="53"/>
      <c r="HIB312" s="53"/>
      <c r="HIC312" s="53"/>
      <c r="HID312" s="53"/>
      <c r="HIE312" s="53"/>
      <c r="HIF312" s="53"/>
      <c r="HIG312" s="53"/>
      <c r="HIH312" s="53"/>
      <c r="HII312" s="53"/>
      <c r="HIJ312" s="53"/>
      <c r="HIK312" s="53"/>
      <c r="HIL312" s="53"/>
      <c r="HIM312" s="53"/>
      <c r="HIN312" s="53"/>
      <c r="HIO312" s="53"/>
      <c r="HIP312" s="53"/>
      <c r="HIQ312" s="53"/>
      <c r="HIR312" s="53"/>
      <c r="HIS312" s="53"/>
      <c r="HIT312" s="53"/>
      <c r="HIU312" s="53"/>
      <c r="HIV312" s="53"/>
      <c r="HIW312" s="53"/>
      <c r="HIX312" s="53"/>
      <c r="HIY312" s="53"/>
      <c r="HIZ312" s="53"/>
      <c r="HJA312" s="53"/>
      <c r="HJB312" s="53"/>
      <c r="HJC312" s="53"/>
      <c r="HJD312" s="53"/>
      <c r="HJE312" s="53"/>
      <c r="HJF312" s="53"/>
      <c r="HJG312" s="53"/>
      <c r="HJH312" s="53"/>
      <c r="HJI312" s="53"/>
      <c r="HJJ312" s="53"/>
      <c r="HJK312" s="53"/>
      <c r="HJL312" s="53"/>
      <c r="HJM312" s="53"/>
      <c r="HJN312" s="53"/>
      <c r="HJO312" s="53"/>
      <c r="HJP312" s="53"/>
      <c r="HJQ312" s="53"/>
      <c r="HJR312" s="53"/>
      <c r="HJS312" s="53"/>
      <c r="HJT312" s="53"/>
      <c r="HJU312" s="53"/>
      <c r="HJV312" s="53"/>
      <c r="HJW312" s="53"/>
      <c r="HJX312" s="53"/>
      <c r="HJY312" s="53"/>
      <c r="HJZ312" s="53"/>
      <c r="HKA312" s="53"/>
      <c r="HKB312" s="53"/>
      <c r="HKC312" s="53"/>
      <c r="HKD312" s="53"/>
      <c r="HKE312" s="53"/>
      <c r="HKF312" s="53"/>
      <c r="HKG312" s="53"/>
      <c r="HKH312" s="53"/>
      <c r="HKI312" s="53"/>
      <c r="HKJ312" s="53"/>
      <c r="HKK312" s="53"/>
      <c r="HKL312" s="53"/>
      <c r="HKM312" s="53"/>
      <c r="HKN312" s="53"/>
      <c r="HKO312" s="53"/>
      <c r="HKP312" s="53"/>
      <c r="HKQ312" s="53"/>
      <c r="HKR312" s="53"/>
      <c r="HKS312" s="53"/>
      <c r="HKT312" s="53"/>
      <c r="HKU312" s="53"/>
      <c r="HKV312" s="53"/>
      <c r="HKW312" s="53"/>
      <c r="HKX312" s="53"/>
      <c r="HKY312" s="53"/>
      <c r="HKZ312" s="53"/>
      <c r="HLA312" s="53"/>
      <c r="HLB312" s="53"/>
      <c r="HLC312" s="53"/>
      <c r="HLD312" s="53"/>
      <c r="HLE312" s="53"/>
      <c r="HLF312" s="53"/>
      <c r="HLG312" s="53"/>
      <c r="HLH312" s="53"/>
      <c r="HLI312" s="53"/>
      <c r="HLJ312" s="53"/>
      <c r="HLK312" s="53"/>
      <c r="HLL312" s="53"/>
      <c r="HLM312" s="53"/>
      <c r="HLN312" s="53"/>
      <c r="HLO312" s="53"/>
      <c r="HLP312" s="53"/>
      <c r="HLQ312" s="53"/>
      <c r="HLR312" s="53"/>
      <c r="HLS312" s="53"/>
      <c r="HLV312" s="53"/>
      <c r="HLW312" s="53"/>
      <c r="HLX312" s="53"/>
      <c r="HLY312" s="53"/>
      <c r="HLZ312" s="53"/>
      <c r="HMA312" s="53"/>
      <c r="HMB312" s="53"/>
      <c r="HMC312" s="53"/>
      <c r="HMD312" s="53"/>
      <c r="HME312" s="53"/>
      <c r="HMF312" s="53"/>
      <c r="HMG312" s="53"/>
      <c r="HMH312" s="53"/>
      <c r="HMI312" s="53"/>
      <c r="HMJ312" s="53"/>
      <c r="HMK312" s="53"/>
      <c r="HML312" s="53"/>
      <c r="HMM312" s="53"/>
      <c r="HMN312" s="53"/>
      <c r="HMO312" s="53"/>
      <c r="HMP312" s="53"/>
      <c r="HMQ312" s="53"/>
      <c r="HMR312" s="53"/>
      <c r="HMS312" s="53"/>
      <c r="HMT312" s="53"/>
      <c r="HMU312" s="53"/>
      <c r="HMV312" s="53"/>
      <c r="HMW312" s="53"/>
      <c r="HMX312" s="53"/>
      <c r="HMY312" s="53"/>
      <c r="HMZ312" s="53"/>
      <c r="HNA312" s="53"/>
      <c r="HNB312" s="53"/>
      <c r="HNC312" s="53"/>
      <c r="HND312" s="53"/>
      <c r="HNE312" s="53"/>
      <c r="HNF312" s="53"/>
      <c r="HNG312" s="53"/>
      <c r="HNH312" s="53"/>
      <c r="HNI312" s="53"/>
      <c r="HNJ312" s="53"/>
      <c r="HNK312" s="53"/>
      <c r="HNL312" s="53"/>
      <c r="HNM312" s="53"/>
      <c r="HNN312" s="53"/>
      <c r="HNO312" s="53"/>
      <c r="HNP312" s="53"/>
      <c r="HNQ312" s="53"/>
      <c r="HNR312" s="53"/>
      <c r="HNS312" s="53"/>
      <c r="HNT312" s="53"/>
      <c r="HNU312" s="53"/>
      <c r="HNV312" s="53"/>
      <c r="HNW312" s="53"/>
      <c r="HNX312" s="53"/>
      <c r="HNY312" s="53"/>
      <c r="HNZ312" s="53"/>
      <c r="HOA312" s="53"/>
      <c r="HOB312" s="53"/>
      <c r="HOC312" s="53"/>
      <c r="HOD312" s="53"/>
      <c r="HOE312" s="53"/>
      <c r="HOF312" s="53"/>
      <c r="HOG312" s="53"/>
      <c r="HOH312" s="53"/>
      <c r="HOI312" s="53"/>
      <c r="HOJ312" s="53"/>
      <c r="HOK312" s="53"/>
      <c r="HOL312" s="53"/>
      <c r="HOM312" s="53"/>
      <c r="HON312" s="53"/>
      <c r="HOO312" s="53"/>
      <c r="HOP312" s="53"/>
      <c r="HOQ312" s="53"/>
      <c r="HOR312" s="53"/>
      <c r="HOS312" s="53"/>
      <c r="HOT312" s="53"/>
      <c r="HOU312" s="53"/>
      <c r="HOV312" s="53"/>
      <c r="HOW312" s="53"/>
      <c r="HOX312" s="53"/>
      <c r="HOY312" s="53"/>
      <c r="HOZ312" s="53"/>
      <c r="HPA312" s="53"/>
      <c r="HPB312" s="53"/>
      <c r="HPC312" s="53"/>
      <c r="HPD312" s="53"/>
      <c r="HPE312" s="53"/>
      <c r="HPF312" s="53"/>
      <c r="HPG312" s="53"/>
      <c r="HPH312" s="53"/>
      <c r="HPI312" s="53"/>
      <c r="HPJ312" s="53"/>
      <c r="HPK312" s="53"/>
      <c r="HPL312" s="53"/>
      <c r="HPM312" s="53"/>
      <c r="HPN312" s="53"/>
      <c r="HPO312" s="53"/>
      <c r="HPP312" s="53"/>
      <c r="HPQ312" s="53"/>
      <c r="HPR312" s="53"/>
      <c r="HPS312" s="53"/>
      <c r="HPT312" s="53"/>
      <c r="HPU312" s="53"/>
      <c r="HPV312" s="53"/>
      <c r="HPW312" s="53"/>
      <c r="HPX312" s="53"/>
      <c r="HPY312" s="53"/>
      <c r="HPZ312" s="53"/>
      <c r="HQA312" s="53"/>
      <c r="HQB312" s="53"/>
      <c r="HQC312" s="53"/>
      <c r="HQD312" s="53"/>
      <c r="HQE312" s="53"/>
      <c r="HQF312" s="53"/>
      <c r="HQG312" s="53"/>
      <c r="HQH312" s="53"/>
      <c r="HQI312" s="53"/>
      <c r="HQJ312" s="53"/>
      <c r="HQK312" s="53"/>
      <c r="HQL312" s="53"/>
      <c r="HQM312" s="53"/>
      <c r="HQN312" s="53"/>
      <c r="HQO312" s="53"/>
      <c r="HQP312" s="53"/>
      <c r="HQQ312" s="53"/>
      <c r="HQR312" s="53"/>
      <c r="HQS312" s="53"/>
      <c r="HQT312" s="53"/>
      <c r="HQU312" s="53"/>
      <c r="HQV312" s="53"/>
      <c r="HQW312" s="53"/>
      <c r="HQX312" s="53"/>
      <c r="HQY312" s="53"/>
      <c r="HQZ312" s="53"/>
      <c r="HRA312" s="53"/>
      <c r="HRB312" s="53"/>
      <c r="HRC312" s="53"/>
      <c r="HRD312" s="53"/>
      <c r="HRE312" s="53"/>
      <c r="HRF312" s="53"/>
      <c r="HRG312" s="53"/>
      <c r="HRH312" s="53"/>
      <c r="HRI312" s="53"/>
      <c r="HRJ312" s="53"/>
      <c r="HRK312" s="53"/>
      <c r="HRL312" s="53"/>
      <c r="HRM312" s="53"/>
      <c r="HRN312" s="53"/>
      <c r="HRO312" s="53"/>
      <c r="HRP312" s="53"/>
      <c r="HRQ312" s="53"/>
      <c r="HRR312" s="53"/>
      <c r="HRS312" s="53"/>
      <c r="HRT312" s="53"/>
      <c r="HRU312" s="53"/>
      <c r="HRV312" s="53"/>
      <c r="HRW312" s="53"/>
      <c r="HRX312" s="53"/>
      <c r="HRY312" s="53"/>
      <c r="HRZ312" s="53"/>
      <c r="HSA312" s="53"/>
      <c r="HSB312" s="53"/>
      <c r="HSC312" s="53"/>
      <c r="HSD312" s="53"/>
      <c r="HSE312" s="53"/>
      <c r="HSF312" s="53"/>
      <c r="HSG312" s="53"/>
      <c r="HSH312" s="53"/>
      <c r="HSI312" s="53"/>
      <c r="HSJ312" s="53"/>
      <c r="HSK312" s="53"/>
      <c r="HSL312" s="53"/>
      <c r="HSM312" s="53"/>
      <c r="HSN312" s="53"/>
      <c r="HSO312" s="53"/>
      <c r="HSP312" s="53"/>
      <c r="HSQ312" s="53"/>
      <c r="HSR312" s="53"/>
      <c r="HSS312" s="53"/>
      <c r="HST312" s="53"/>
      <c r="HSU312" s="53"/>
      <c r="HSV312" s="53"/>
      <c r="HSW312" s="53"/>
      <c r="HSX312" s="53"/>
      <c r="HSY312" s="53"/>
      <c r="HSZ312" s="53"/>
      <c r="HTA312" s="53"/>
      <c r="HTB312" s="53"/>
      <c r="HTC312" s="53"/>
      <c r="HTD312" s="53"/>
      <c r="HTE312" s="53"/>
      <c r="HTF312" s="53"/>
      <c r="HTG312" s="53"/>
      <c r="HTH312" s="53"/>
      <c r="HTI312" s="53"/>
      <c r="HTJ312" s="53"/>
      <c r="HTK312" s="53"/>
      <c r="HTL312" s="53"/>
      <c r="HTM312" s="53"/>
      <c r="HTN312" s="53"/>
      <c r="HTO312" s="53"/>
      <c r="HTP312" s="53"/>
      <c r="HTQ312" s="53"/>
      <c r="HTR312" s="53"/>
      <c r="HTS312" s="53"/>
      <c r="HTT312" s="53"/>
      <c r="HTU312" s="53"/>
      <c r="HTV312" s="53"/>
      <c r="HTW312" s="53"/>
      <c r="HTX312" s="53"/>
      <c r="HTY312" s="53"/>
      <c r="HTZ312" s="53"/>
      <c r="HUA312" s="53"/>
      <c r="HUB312" s="53"/>
      <c r="HUC312" s="53"/>
      <c r="HUD312" s="53"/>
      <c r="HUE312" s="53"/>
      <c r="HUF312" s="53"/>
      <c r="HUG312" s="53"/>
      <c r="HUH312" s="53"/>
      <c r="HUI312" s="53"/>
      <c r="HUJ312" s="53"/>
      <c r="HUK312" s="53"/>
      <c r="HUL312" s="53"/>
      <c r="HUM312" s="53"/>
      <c r="HUN312" s="53"/>
      <c r="HUO312" s="53"/>
      <c r="HUP312" s="53"/>
      <c r="HUQ312" s="53"/>
      <c r="HUR312" s="53"/>
      <c r="HUS312" s="53"/>
      <c r="HUT312" s="53"/>
      <c r="HUU312" s="53"/>
      <c r="HUV312" s="53"/>
      <c r="HUW312" s="53"/>
      <c r="HUX312" s="53"/>
      <c r="HUY312" s="53"/>
      <c r="HUZ312" s="53"/>
      <c r="HVA312" s="53"/>
      <c r="HVB312" s="53"/>
      <c r="HVC312" s="53"/>
      <c r="HVD312" s="53"/>
      <c r="HVE312" s="53"/>
      <c r="HVF312" s="53"/>
      <c r="HVG312" s="53"/>
      <c r="HVH312" s="53"/>
      <c r="HVI312" s="53"/>
      <c r="HVJ312" s="53"/>
      <c r="HVK312" s="53"/>
      <c r="HVL312" s="53"/>
      <c r="HVM312" s="53"/>
      <c r="HVN312" s="53"/>
      <c r="HVO312" s="53"/>
      <c r="HVR312" s="53"/>
      <c r="HVS312" s="53"/>
      <c r="HVT312" s="53"/>
      <c r="HVU312" s="53"/>
      <c r="HVV312" s="53"/>
      <c r="HVW312" s="53"/>
      <c r="HVX312" s="53"/>
      <c r="HVY312" s="53"/>
      <c r="HVZ312" s="53"/>
      <c r="HWA312" s="53"/>
      <c r="HWB312" s="53"/>
      <c r="HWC312" s="53"/>
      <c r="HWD312" s="53"/>
      <c r="HWE312" s="53"/>
      <c r="HWF312" s="53"/>
      <c r="HWG312" s="53"/>
      <c r="HWH312" s="53"/>
      <c r="HWI312" s="53"/>
      <c r="HWJ312" s="53"/>
      <c r="HWK312" s="53"/>
      <c r="HWL312" s="53"/>
      <c r="HWM312" s="53"/>
      <c r="HWN312" s="53"/>
      <c r="HWO312" s="53"/>
      <c r="HWP312" s="53"/>
      <c r="HWQ312" s="53"/>
      <c r="HWR312" s="53"/>
      <c r="HWS312" s="53"/>
      <c r="HWT312" s="53"/>
      <c r="HWU312" s="53"/>
      <c r="HWV312" s="53"/>
      <c r="HWW312" s="53"/>
      <c r="HWX312" s="53"/>
      <c r="HWY312" s="53"/>
      <c r="HWZ312" s="53"/>
      <c r="HXA312" s="53"/>
      <c r="HXB312" s="53"/>
      <c r="HXC312" s="53"/>
      <c r="HXD312" s="53"/>
      <c r="HXE312" s="53"/>
      <c r="HXF312" s="53"/>
      <c r="HXG312" s="53"/>
      <c r="HXH312" s="53"/>
      <c r="HXI312" s="53"/>
      <c r="HXJ312" s="53"/>
      <c r="HXK312" s="53"/>
      <c r="HXL312" s="53"/>
      <c r="HXM312" s="53"/>
      <c r="HXN312" s="53"/>
      <c r="HXO312" s="53"/>
      <c r="HXP312" s="53"/>
      <c r="HXQ312" s="53"/>
      <c r="HXR312" s="53"/>
      <c r="HXS312" s="53"/>
      <c r="HXT312" s="53"/>
      <c r="HXU312" s="53"/>
      <c r="HXV312" s="53"/>
      <c r="HXW312" s="53"/>
      <c r="HXX312" s="53"/>
      <c r="HXY312" s="53"/>
      <c r="HXZ312" s="53"/>
      <c r="HYA312" s="53"/>
      <c r="HYB312" s="53"/>
      <c r="HYC312" s="53"/>
      <c r="HYD312" s="53"/>
      <c r="HYE312" s="53"/>
      <c r="HYF312" s="53"/>
      <c r="HYG312" s="53"/>
      <c r="HYH312" s="53"/>
      <c r="HYI312" s="53"/>
      <c r="HYJ312" s="53"/>
      <c r="HYK312" s="53"/>
      <c r="HYL312" s="53"/>
      <c r="HYM312" s="53"/>
      <c r="HYN312" s="53"/>
      <c r="HYO312" s="53"/>
      <c r="HYP312" s="53"/>
      <c r="HYQ312" s="53"/>
      <c r="HYR312" s="53"/>
      <c r="HYS312" s="53"/>
      <c r="HYT312" s="53"/>
      <c r="HYU312" s="53"/>
      <c r="HYV312" s="53"/>
      <c r="HYW312" s="53"/>
      <c r="HYX312" s="53"/>
      <c r="HYY312" s="53"/>
      <c r="HYZ312" s="53"/>
      <c r="HZA312" s="53"/>
      <c r="HZB312" s="53"/>
      <c r="HZC312" s="53"/>
      <c r="HZD312" s="53"/>
      <c r="HZE312" s="53"/>
      <c r="HZF312" s="53"/>
      <c r="HZG312" s="53"/>
      <c r="HZH312" s="53"/>
      <c r="HZI312" s="53"/>
      <c r="HZJ312" s="53"/>
      <c r="HZK312" s="53"/>
      <c r="HZL312" s="53"/>
      <c r="HZM312" s="53"/>
      <c r="HZN312" s="53"/>
      <c r="HZO312" s="53"/>
      <c r="HZP312" s="53"/>
      <c r="HZQ312" s="53"/>
      <c r="HZR312" s="53"/>
      <c r="HZS312" s="53"/>
      <c r="HZT312" s="53"/>
      <c r="HZU312" s="53"/>
      <c r="HZV312" s="53"/>
      <c r="HZW312" s="53"/>
      <c r="HZX312" s="53"/>
      <c r="HZY312" s="53"/>
      <c r="HZZ312" s="53"/>
      <c r="IAA312" s="53"/>
      <c r="IAB312" s="53"/>
      <c r="IAC312" s="53"/>
      <c r="IAD312" s="53"/>
      <c r="IAE312" s="53"/>
      <c r="IAF312" s="53"/>
      <c r="IAG312" s="53"/>
      <c r="IAH312" s="53"/>
      <c r="IAI312" s="53"/>
      <c r="IAJ312" s="53"/>
      <c r="IAK312" s="53"/>
      <c r="IAL312" s="53"/>
      <c r="IAM312" s="53"/>
      <c r="IAN312" s="53"/>
      <c r="IAO312" s="53"/>
      <c r="IAP312" s="53"/>
      <c r="IAQ312" s="53"/>
      <c r="IAR312" s="53"/>
      <c r="IAS312" s="53"/>
      <c r="IAT312" s="53"/>
      <c r="IAU312" s="53"/>
      <c r="IAV312" s="53"/>
      <c r="IAW312" s="53"/>
      <c r="IAX312" s="53"/>
      <c r="IAY312" s="53"/>
      <c r="IAZ312" s="53"/>
      <c r="IBA312" s="53"/>
      <c r="IBB312" s="53"/>
      <c r="IBC312" s="53"/>
      <c r="IBD312" s="53"/>
      <c r="IBE312" s="53"/>
      <c r="IBF312" s="53"/>
      <c r="IBG312" s="53"/>
      <c r="IBH312" s="53"/>
      <c r="IBI312" s="53"/>
      <c r="IBJ312" s="53"/>
      <c r="IBK312" s="53"/>
      <c r="IBL312" s="53"/>
      <c r="IBM312" s="53"/>
      <c r="IBN312" s="53"/>
      <c r="IBO312" s="53"/>
      <c r="IBP312" s="53"/>
      <c r="IBQ312" s="53"/>
      <c r="IBR312" s="53"/>
      <c r="IBS312" s="53"/>
      <c r="IBT312" s="53"/>
      <c r="IBU312" s="53"/>
      <c r="IBV312" s="53"/>
      <c r="IBW312" s="53"/>
      <c r="IBX312" s="53"/>
      <c r="IBY312" s="53"/>
      <c r="IBZ312" s="53"/>
      <c r="ICA312" s="53"/>
      <c r="ICB312" s="53"/>
      <c r="ICC312" s="53"/>
      <c r="ICD312" s="53"/>
      <c r="ICE312" s="53"/>
      <c r="ICF312" s="53"/>
      <c r="ICG312" s="53"/>
      <c r="ICH312" s="53"/>
      <c r="ICI312" s="53"/>
      <c r="ICJ312" s="53"/>
      <c r="ICK312" s="53"/>
      <c r="ICL312" s="53"/>
      <c r="ICM312" s="53"/>
      <c r="ICN312" s="53"/>
      <c r="ICO312" s="53"/>
      <c r="ICP312" s="53"/>
      <c r="ICQ312" s="53"/>
      <c r="ICR312" s="53"/>
      <c r="ICS312" s="53"/>
      <c r="ICT312" s="53"/>
      <c r="ICU312" s="53"/>
      <c r="ICV312" s="53"/>
      <c r="ICW312" s="53"/>
      <c r="ICX312" s="53"/>
      <c r="ICY312" s="53"/>
      <c r="ICZ312" s="53"/>
      <c r="IDA312" s="53"/>
      <c r="IDB312" s="53"/>
      <c r="IDC312" s="53"/>
      <c r="IDD312" s="53"/>
      <c r="IDE312" s="53"/>
      <c r="IDF312" s="53"/>
      <c r="IDG312" s="53"/>
      <c r="IDH312" s="53"/>
      <c r="IDI312" s="53"/>
      <c r="IDJ312" s="53"/>
      <c r="IDK312" s="53"/>
      <c r="IDL312" s="53"/>
      <c r="IDM312" s="53"/>
      <c r="IDN312" s="53"/>
      <c r="IDO312" s="53"/>
      <c r="IDP312" s="53"/>
      <c r="IDQ312" s="53"/>
      <c r="IDR312" s="53"/>
      <c r="IDS312" s="53"/>
      <c r="IDT312" s="53"/>
      <c r="IDU312" s="53"/>
      <c r="IDV312" s="53"/>
      <c r="IDW312" s="53"/>
      <c r="IDX312" s="53"/>
      <c r="IDY312" s="53"/>
      <c r="IDZ312" s="53"/>
      <c r="IEA312" s="53"/>
      <c r="IEB312" s="53"/>
      <c r="IEC312" s="53"/>
      <c r="IED312" s="53"/>
      <c r="IEE312" s="53"/>
      <c r="IEF312" s="53"/>
      <c r="IEG312" s="53"/>
      <c r="IEH312" s="53"/>
      <c r="IEI312" s="53"/>
      <c r="IEJ312" s="53"/>
      <c r="IEK312" s="53"/>
      <c r="IEL312" s="53"/>
      <c r="IEM312" s="53"/>
      <c r="IEN312" s="53"/>
      <c r="IEO312" s="53"/>
      <c r="IEP312" s="53"/>
      <c r="IEQ312" s="53"/>
      <c r="IER312" s="53"/>
      <c r="IES312" s="53"/>
      <c r="IET312" s="53"/>
      <c r="IEU312" s="53"/>
      <c r="IEV312" s="53"/>
      <c r="IEW312" s="53"/>
      <c r="IEX312" s="53"/>
      <c r="IEY312" s="53"/>
      <c r="IEZ312" s="53"/>
      <c r="IFA312" s="53"/>
      <c r="IFB312" s="53"/>
      <c r="IFC312" s="53"/>
      <c r="IFD312" s="53"/>
      <c r="IFE312" s="53"/>
      <c r="IFF312" s="53"/>
      <c r="IFG312" s="53"/>
      <c r="IFH312" s="53"/>
      <c r="IFI312" s="53"/>
      <c r="IFJ312" s="53"/>
      <c r="IFK312" s="53"/>
      <c r="IFN312" s="53"/>
      <c r="IFO312" s="53"/>
      <c r="IFP312" s="53"/>
      <c r="IFQ312" s="53"/>
      <c r="IFR312" s="53"/>
      <c r="IFS312" s="53"/>
      <c r="IFT312" s="53"/>
      <c r="IFU312" s="53"/>
      <c r="IFV312" s="53"/>
      <c r="IFW312" s="53"/>
      <c r="IFX312" s="53"/>
      <c r="IFY312" s="53"/>
      <c r="IFZ312" s="53"/>
      <c r="IGA312" s="53"/>
      <c r="IGB312" s="53"/>
      <c r="IGC312" s="53"/>
      <c r="IGD312" s="53"/>
      <c r="IGE312" s="53"/>
      <c r="IGF312" s="53"/>
      <c r="IGG312" s="53"/>
      <c r="IGH312" s="53"/>
      <c r="IGI312" s="53"/>
      <c r="IGJ312" s="53"/>
      <c r="IGK312" s="53"/>
      <c r="IGL312" s="53"/>
      <c r="IGM312" s="53"/>
      <c r="IGN312" s="53"/>
      <c r="IGO312" s="53"/>
      <c r="IGP312" s="53"/>
      <c r="IGQ312" s="53"/>
      <c r="IGR312" s="53"/>
      <c r="IGS312" s="53"/>
      <c r="IGT312" s="53"/>
      <c r="IGU312" s="53"/>
      <c r="IGV312" s="53"/>
      <c r="IGW312" s="53"/>
      <c r="IGX312" s="53"/>
      <c r="IGY312" s="53"/>
      <c r="IGZ312" s="53"/>
      <c r="IHA312" s="53"/>
      <c r="IHB312" s="53"/>
      <c r="IHC312" s="53"/>
      <c r="IHD312" s="53"/>
      <c r="IHE312" s="53"/>
      <c r="IHF312" s="53"/>
      <c r="IHG312" s="53"/>
      <c r="IHH312" s="53"/>
      <c r="IHI312" s="53"/>
      <c r="IHJ312" s="53"/>
      <c r="IHK312" s="53"/>
      <c r="IHL312" s="53"/>
      <c r="IHM312" s="53"/>
      <c r="IHN312" s="53"/>
      <c r="IHO312" s="53"/>
      <c r="IHP312" s="53"/>
      <c r="IHQ312" s="53"/>
      <c r="IHR312" s="53"/>
      <c r="IHS312" s="53"/>
      <c r="IHT312" s="53"/>
      <c r="IHU312" s="53"/>
      <c r="IHV312" s="53"/>
      <c r="IHW312" s="53"/>
      <c r="IHX312" s="53"/>
      <c r="IHY312" s="53"/>
      <c r="IHZ312" s="53"/>
      <c r="IIA312" s="53"/>
      <c r="IIB312" s="53"/>
      <c r="IIC312" s="53"/>
      <c r="IID312" s="53"/>
      <c r="IIE312" s="53"/>
      <c r="IIF312" s="53"/>
      <c r="IIG312" s="53"/>
      <c r="IIH312" s="53"/>
      <c r="III312" s="53"/>
      <c r="IIJ312" s="53"/>
      <c r="IIK312" s="53"/>
      <c r="IIL312" s="53"/>
      <c r="IIM312" s="53"/>
      <c r="IIN312" s="53"/>
      <c r="IIO312" s="53"/>
      <c r="IIP312" s="53"/>
      <c r="IIQ312" s="53"/>
      <c r="IIR312" s="53"/>
      <c r="IIS312" s="53"/>
      <c r="IIT312" s="53"/>
      <c r="IIU312" s="53"/>
      <c r="IIV312" s="53"/>
      <c r="IIW312" s="53"/>
      <c r="IIX312" s="53"/>
      <c r="IIY312" s="53"/>
      <c r="IIZ312" s="53"/>
      <c r="IJA312" s="53"/>
      <c r="IJB312" s="53"/>
      <c r="IJC312" s="53"/>
      <c r="IJD312" s="53"/>
      <c r="IJE312" s="53"/>
      <c r="IJF312" s="53"/>
      <c r="IJG312" s="53"/>
      <c r="IJH312" s="53"/>
      <c r="IJI312" s="53"/>
      <c r="IJJ312" s="53"/>
      <c r="IJK312" s="53"/>
      <c r="IJL312" s="53"/>
      <c r="IJM312" s="53"/>
      <c r="IJN312" s="53"/>
      <c r="IJO312" s="53"/>
      <c r="IJP312" s="53"/>
      <c r="IJQ312" s="53"/>
      <c r="IJR312" s="53"/>
      <c r="IJS312" s="53"/>
      <c r="IJT312" s="53"/>
      <c r="IJU312" s="53"/>
      <c r="IJV312" s="53"/>
      <c r="IJW312" s="53"/>
      <c r="IJX312" s="53"/>
      <c r="IJY312" s="53"/>
      <c r="IJZ312" s="53"/>
      <c r="IKA312" s="53"/>
      <c r="IKB312" s="53"/>
      <c r="IKC312" s="53"/>
      <c r="IKD312" s="53"/>
      <c r="IKE312" s="53"/>
      <c r="IKF312" s="53"/>
      <c r="IKG312" s="53"/>
      <c r="IKH312" s="53"/>
      <c r="IKI312" s="53"/>
      <c r="IKJ312" s="53"/>
      <c r="IKK312" s="53"/>
      <c r="IKL312" s="53"/>
      <c r="IKM312" s="53"/>
      <c r="IKN312" s="53"/>
      <c r="IKO312" s="53"/>
      <c r="IKP312" s="53"/>
      <c r="IKQ312" s="53"/>
      <c r="IKR312" s="53"/>
      <c r="IKS312" s="53"/>
      <c r="IKT312" s="53"/>
      <c r="IKU312" s="53"/>
      <c r="IKV312" s="53"/>
      <c r="IKW312" s="53"/>
      <c r="IKX312" s="53"/>
      <c r="IKY312" s="53"/>
      <c r="IKZ312" s="53"/>
      <c r="ILA312" s="53"/>
      <c r="ILB312" s="53"/>
      <c r="ILC312" s="53"/>
      <c r="ILD312" s="53"/>
      <c r="ILE312" s="53"/>
      <c r="ILF312" s="53"/>
      <c r="ILG312" s="53"/>
      <c r="ILH312" s="53"/>
      <c r="ILI312" s="53"/>
      <c r="ILJ312" s="53"/>
      <c r="ILK312" s="53"/>
      <c r="ILL312" s="53"/>
      <c r="ILM312" s="53"/>
      <c r="ILN312" s="53"/>
      <c r="ILO312" s="53"/>
      <c r="ILP312" s="53"/>
      <c r="ILQ312" s="53"/>
      <c r="ILR312" s="53"/>
      <c r="ILS312" s="53"/>
      <c r="ILT312" s="53"/>
      <c r="ILU312" s="53"/>
      <c r="ILV312" s="53"/>
      <c r="ILW312" s="53"/>
      <c r="ILX312" s="53"/>
      <c r="ILY312" s="53"/>
      <c r="ILZ312" s="53"/>
      <c r="IMA312" s="53"/>
      <c r="IMB312" s="53"/>
      <c r="IMC312" s="53"/>
      <c r="IMD312" s="53"/>
      <c r="IME312" s="53"/>
      <c r="IMF312" s="53"/>
      <c r="IMG312" s="53"/>
      <c r="IMH312" s="53"/>
      <c r="IMI312" s="53"/>
      <c r="IMJ312" s="53"/>
      <c r="IMK312" s="53"/>
      <c r="IML312" s="53"/>
      <c r="IMM312" s="53"/>
      <c r="IMN312" s="53"/>
      <c r="IMO312" s="53"/>
      <c r="IMP312" s="53"/>
      <c r="IMQ312" s="53"/>
      <c r="IMR312" s="53"/>
      <c r="IMS312" s="53"/>
      <c r="IMT312" s="53"/>
      <c r="IMU312" s="53"/>
      <c r="IMV312" s="53"/>
      <c r="IMW312" s="53"/>
      <c r="IMX312" s="53"/>
      <c r="IMY312" s="53"/>
      <c r="IMZ312" s="53"/>
      <c r="INA312" s="53"/>
      <c r="INB312" s="53"/>
      <c r="INC312" s="53"/>
      <c r="IND312" s="53"/>
      <c r="INE312" s="53"/>
      <c r="INF312" s="53"/>
      <c r="ING312" s="53"/>
      <c r="INH312" s="53"/>
      <c r="INI312" s="53"/>
      <c r="INJ312" s="53"/>
      <c r="INK312" s="53"/>
      <c r="INL312" s="53"/>
      <c r="INM312" s="53"/>
      <c r="INN312" s="53"/>
      <c r="INO312" s="53"/>
      <c r="INP312" s="53"/>
      <c r="INQ312" s="53"/>
      <c r="INR312" s="53"/>
      <c r="INS312" s="53"/>
      <c r="INT312" s="53"/>
      <c r="INU312" s="53"/>
      <c r="INV312" s="53"/>
      <c r="INW312" s="53"/>
      <c r="INX312" s="53"/>
      <c r="INY312" s="53"/>
      <c r="INZ312" s="53"/>
      <c r="IOA312" s="53"/>
      <c r="IOB312" s="53"/>
      <c r="IOC312" s="53"/>
      <c r="IOD312" s="53"/>
      <c r="IOE312" s="53"/>
      <c r="IOF312" s="53"/>
      <c r="IOG312" s="53"/>
      <c r="IOH312" s="53"/>
      <c r="IOI312" s="53"/>
      <c r="IOJ312" s="53"/>
      <c r="IOK312" s="53"/>
      <c r="IOL312" s="53"/>
      <c r="IOM312" s="53"/>
      <c r="ION312" s="53"/>
      <c r="IOO312" s="53"/>
      <c r="IOP312" s="53"/>
      <c r="IOQ312" s="53"/>
      <c r="IOR312" s="53"/>
      <c r="IOS312" s="53"/>
      <c r="IOT312" s="53"/>
      <c r="IOU312" s="53"/>
      <c r="IOV312" s="53"/>
      <c r="IOW312" s="53"/>
      <c r="IOX312" s="53"/>
      <c r="IOY312" s="53"/>
      <c r="IOZ312" s="53"/>
      <c r="IPA312" s="53"/>
      <c r="IPB312" s="53"/>
      <c r="IPC312" s="53"/>
      <c r="IPD312" s="53"/>
      <c r="IPE312" s="53"/>
      <c r="IPF312" s="53"/>
      <c r="IPG312" s="53"/>
      <c r="IPJ312" s="53"/>
      <c r="IPK312" s="53"/>
      <c r="IPL312" s="53"/>
      <c r="IPM312" s="53"/>
      <c r="IPN312" s="53"/>
      <c r="IPO312" s="53"/>
      <c r="IPP312" s="53"/>
      <c r="IPQ312" s="53"/>
      <c r="IPR312" s="53"/>
      <c r="IPS312" s="53"/>
      <c r="IPT312" s="53"/>
      <c r="IPU312" s="53"/>
      <c r="IPV312" s="53"/>
      <c r="IPW312" s="53"/>
      <c r="IPX312" s="53"/>
      <c r="IPY312" s="53"/>
      <c r="IPZ312" s="53"/>
      <c r="IQA312" s="53"/>
      <c r="IQB312" s="53"/>
      <c r="IQC312" s="53"/>
      <c r="IQD312" s="53"/>
      <c r="IQE312" s="53"/>
      <c r="IQF312" s="53"/>
      <c r="IQG312" s="53"/>
      <c r="IQH312" s="53"/>
      <c r="IQI312" s="53"/>
      <c r="IQJ312" s="53"/>
      <c r="IQK312" s="53"/>
      <c r="IQL312" s="53"/>
      <c r="IQM312" s="53"/>
      <c r="IQN312" s="53"/>
      <c r="IQO312" s="53"/>
      <c r="IQP312" s="53"/>
      <c r="IQQ312" s="53"/>
      <c r="IQR312" s="53"/>
      <c r="IQS312" s="53"/>
      <c r="IQT312" s="53"/>
      <c r="IQU312" s="53"/>
      <c r="IQV312" s="53"/>
      <c r="IQW312" s="53"/>
      <c r="IQX312" s="53"/>
      <c r="IQY312" s="53"/>
      <c r="IQZ312" s="53"/>
      <c r="IRA312" s="53"/>
      <c r="IRB312" s="53"/>
      <c r="IRC312" s="53"/>
      <c r="IRD312" s="53"/>
      <c r="IRE312" s="53"/>
      <c r="IRF312" s="53"/>
      <c r="IRG312" s="53"/>
      <c r="IRH312" s="53"/>
      <c r="IRI312" s="53"/>
      <c r="IRJ312" s="53"/>
      <c r="IRK312" s="53"/>
      <c r="IRL312" s="53"/>
      <c r="IRM312" s="53"/>
      <c r="IRN312" s="53"/>
      <c r="IRO312" s="53"/>
      <c r="IRP312" s="53"/>
      <c r="IRQ312" s="53"/>
      <c r="IRR312" s="53"/>
      <c r="IRS312" s="53"/>
      <c r="IRT312" s="53"/>
      <c r="IRU312" s="53"/>
      <c r="IRV312" s="53"/>
      <c r="IRW312" s="53"/>
      <c r="IRX312" s="53"/>
      <c r="IRY312" s="53"/>
      <c r="IRZ312" s="53"/>
      <c r="ISA312" s="53"/>
      <c r="ISB312" s="53"/>
      <c r="ISC312" s="53"/>
      <c r="ISD312" s="53"/>
      <c r="ISE312" s="53"/>
      <c r="ISF312" s="53"/>
      <c r="ISG312" s="53"/>
      <c r="ISH312" s="53"/>
      <c r="ISI312" s="53"/>
      <c r="ISJ312" s="53"/>
      <c r="ISK312" s="53"/>
      <c r="ISL312" s="53"/>
      <c r="ISM312" s="53"/>
      <c r="ISN312" s="53"/>
      <c r="ISO312" s="53"/>
      <c r="ISP312" s="53"/>
      <c r="ISQ312" s="53"/>
      <c r="ISR312" s="53"/>
      <c r="ISS312" s="53"/>
      <c r="IST312" s="53"/>
      <c r="ISU312" s="53"/>
      <c r="ISV312" s="53"/>
      <c r="ISW312" s="53"/>
      <c r="ISX312" s="53"/>
      <c r="ISY312" s="53"/>
      <c r="ISZ312" s="53"/>
      <c r="ITA312" s="53"/>
      <c r="ITB312" s="53"/>
      <c r="ITC312" s="53"/>
      <c r="ITD312" s="53"/>
      <c r="ITE312" s="53"/>
      <c r="ITF312" s="53"/>
      <c r="ITG312" s="53"/>
      <c r="ITH312" s="53"/>
      <c r="ITI312" s="53"/>
      <c r="ITJ312" s="53"/>
      <c r="ITK312" s="53"/>
      <c r="ITL312" s="53"/>
      <c r="ITM312" s="53"/>
      <c r="ITN312" s="53"/>
      <c r="ITO312" s="53"/>
      <c r="ITP312" s="53"/>
      <c r="ITQ312" s="53"/>
      <c r="ITR312" s="53"/>
      <c r="ITS312" s="53"/>
      <c r="ITT312" s="53"/>
      <c r="ITU312" s="53"/>
      <c r="ITV312" s="53"/>
      <c r="ITW312" s="53"/>
      <c r="ITX312" s="53"/>
      <c r="ITY312" s="53"/>
      <c r="ITZ312" s="53"/>
      <c r="IUA312" s="53"/>
      <c r="IUB312" s="53"/>
      <c r="IUC312" s="53"/>
      <c r="IUD312" s="53"/>
      <c r="IUE312" s="53"/>
      <c r="IUF312" s="53"/>
      <c r="IUG312" s="53"/>
      <c r="IUH312" s="53"/>
      <c r="IUI312" s="53"/>
      <c r="IUJ312" s="53"/>
      <c r="IUK312" s="53"/>
      <c r="IUL312" s="53"/>
      <c r="IUM312" s="53"/>
      <c r="IUN312" s="53"/>
      <c r="IUO312" s="53"/>
      <c r="IUP312" s="53"/>
      <c r="IUQ312" s="53"/>
      <c r="IUR312" s="53"/>
      <c r="IUS312" s="53"/>
      <c r="IUT312" s="53"/>
      <c r="IUU312" s="53"/>
      <c r="IUV312" s="53"/>
      <c r="IUW312" s="53"/>
      <c r="IUX312" s="53"/>
      <c r="IUY312" s="53"/>
      <c r="IUZ312" s="53"/>
      <c r="IVA312" s="53"/>
      <c r="IVB312" s="53"/>
      <c r="IVC312" s="53"/>
      <c r="IVD312" s="53"/>
      <c r="IVE312" s="53"/>
      <c r="IVF312" s="53"/>
      <c r="IVG312" s="53"/>
      <c r="IVH312" s="53"/>
      <c r="IVI312" s="53"/>
      <c r="IVJ312" s="53"/>
      <c r="IVK312" s="53"/>
      <c r="IVL312" s="53"/>
      <c r="IVM312" s="53"/>
      <c r="IVN312" s="53"/>
      <c r="IVO312" s="53"/>
      <c r="IVP312" s="53"/>
      <c r="IVQ312" s="53"/>
      <c r="IVR312" s="53"/>
      <c r="IVS312" s="53"/>
      <c r="IVT312" s="53"/>
      <c r="IVU312" s="53"/>
      <c r="IVV312" s="53"/>
      <c r="IVW312" s="53"/>
      <c r="IVX312" s="53"/>
      <c r="IVY312" s="53"/>
      <c r="IVZ312" s="53"/>
      <c r="IWA312" s="53"/>
      <c r="IWB312" s="53"/>
      <c r="IWC312" s="53"/>
      <c r="IWD312" s="53"/>
      <c r="IWE312" s="53"/>
      <c r="IWF312" s="53"/>
      <c r="IWG312" s="53"/>
      <c r="IWH312" s="53"/>
      <c r="IWI312" s="53"/>
      <c r="IWJ312" s="53"/>
      <c r="IWK312" s="53"/>
      <c r="IWL312" s="53"/>
      <c r="IWM312" s="53"/>
      <c r="IWN312" s="53"/>
      <c r="IWO312" s="53"/>
      <c r="IWP312" s="53"/>
      <c r="IWQ312" s="53"/>
      <c r="IWR312" s="53"/>
      <c r="IWS312" s="53"/>
      <c r="IWT312" s="53"/>
      <c r="IWU312" s="53"/>
      <c r="IWV312" s="53"/>
      <c r="IWW312" s="53"/>
      <c r="IWX312" s="53"/>
      <c r="IWY312" s="53"/>
      <c r="IWZ312" s="53"/>
      <c r="IXA312" s="53"/>
      <c r="IXB312" s="53"/>
      <c r="IXC312" s="53"/>
      <c r="IXD312" s="53"/>
      <c r="IXE312" s="53"/>
      <c r="IXF312" s="53"/>
      <c r="IXG312" s="53"/>
      <c r="IXH312" s="53"/>
      <c r="IXI312" s="53"/>
      <c r="IXJ312" s="53"/>
      <c r="IXK312" s="53"/>
      <c r="IXL312" s="53"/>
      <c r="IXM312" s="53"/>
      <c r="IXN312" s="53"/>
      <c r="IXO312" s="53"/>
      <c r="IXP312" s="53"/>
      <c r="IXQ312" s="53"/>
      <c r="IXR312" s="53"/>
      <c r="IXS312" s="53"/>
      <c r="IXT312" s="53"/>
      <c r="IXU312" s="53"/>
      <c r="IXV312" s="53"/>
      <c r="IXW312" s="53"/>
      <c r="IXX312" s="53"/>
      <c r="IXY312" s="53"/>
      <c r="IXZ312" s="53"/>
      <c r="IYA312" s="53"/>
      <c r="IYB312" s="53"/>
      <c r="IYC312" s="53"/>
      <c r="IYD312" s="53"/>
      <c r="IYE312" s="53"/>
      <c r="IYF312" s="53"/>
      <c r="IYG312" s="53"/>
      <c r="IYH312" s="53"/>
      <c r="IYI312" s="53"/>
      <c r="IYJ312" s="53"/>
      <c r="IYK312" s="53"/>
      <c r="IYL312" s="53"/>
      <c r="IYM312" s="53"/>
      <c r="IYN312" s="53"/>
      <c r="IYO312" s="53"/>
      <c r="IYP312" s="53"/>
      <c r="IYQ312" s="53"/>
      <c r="IYR312" s="53"/>
      <c r="IYS312" s="53"/>
      <c r="IYT312" s="53"/>
      <c r="IYU312" s="53"/>
      <c r="IYV312" s="53"/>
      <c r="IYW312" s="53"/>
      <c r="IYX312" s="53"/>
      <c r="IYY312" s="53"/>
      <c r="IYZ312" s="53"/>
      <c r="IZA312" s="53"/>
      <c r="IZB312" s="53"/>
      <c r="IZC312" s="53"/>
      <c r="IZF312" s="53"/>
      <c r="IZG312" s="53"/>
      <c r="IZH312" s="53"/>
      <c r="IZI312" s="53"/>
      <c r="IZJ312" s="53"/>
      <c r="IZK312" s="53"/>
      <c r="IZL312" s="53"/>
      <c r="IZM312" s="53"/>
      <c r="IZN312" s="53"/>
      <c r="IZO312" s="53"/>
      <c r="IZP312" s="53"/>
      <c r="IZQ312" s="53"/>
      <c r="IZR312" s="53"/>
      <c r="IZS312" s="53"/>
      <c r="IZT312" s="53"/>
      <c r="IZU312" s="53"/>
      <c r="IZV312" s="53"/>
      <c r="IZW312" s="53"/>
      <c r="IZX312" s="53"/>
      <c r="IZY312" s="53"/>
      <c r="IZZ312" s="53"/>
      <c r="JAA312" s="53"/>
      <c r="JAB312" s="53"/>
      <c r="JAC312" s="53"/>
      <c r="JAD312" s="53"/>
      <c r="JAE312" s="53"/>
      <c r="JAF312" s="53"/>
      <c r="JAG312" s="53"/>
      <c r="JAH312" s="53"/>
      <c r="JAI312" s="53"/>
      <c r="JAJ312" s="53"/>
      <c r="JAK312" s="53"/>
      <c r="JAL312" s="53"/>
      <c r="JAM312" s="53"/>
      <c r="JAN312" s="53"/>
      <c r="JAO312" s="53"/>
      <c r="JAP312" s="53"/>
      <c r="JAQ312" s="53"/>
      <c r="JAR312" s="53"/>
      <c r="JAS312" s="53"/>
      <c r="JAT312" s="53"/>
      <c r="JAU312" s="53"/>
      <c r="JAV312" s="53"/>
      <c r="JAW312" s="53"/>
      <c r="JAX312" s="53"/>
      <c r="JAY312" s="53"/>
      <c r="JAZ312" s="53"/>
      <c r="JBA312" s="53"/>
      <c r="JBB312" s="53"/>
      <c r="JBC312" s="53"/>
      <c r="JBD312" s="53"/>
      <c r="JBE312" s="53"/>
      <c r="JBF312" s="53"/>
      <c r="JBG312" s="53"/>
      <c r="JBH312" s="53"/>
      <c r="JBI312" s="53"/>
      <c r="JBJ312" s="53"/>
      <c r="JBK312" s="53"/>
      <c r="JBL312" s="53"/>
      <c r="JBM312" s="53"/>
      <c r="JBN312" s="53"/>
      <c r="JBO312" s="53"/>
      <c r="JBP312" s="53"/>
      <c r="JBQ312" s="53"/>
      <c r="JBR312" s="53"/>
      <c r="JBS312" s="53"/>
      <c r="JBT312" s="53"/>
      <c r="JBU312" s="53"/>
      <c r="JBV312" s="53"/>
      <c r="JBW312" s="53"/>
      <c r="JBX312" s="53"/>
      <c r="JBY312" s="53"/>
      <c r="JBZ312" s="53"/>
      <c r="JCA312" s="53"/>
      <c r="JCB312" s="53"/>
      <c r="JCC312" s="53"/>
      <c r="JCD312" s="53"/>
      <c r="JCE312" s="53"/>
      <c r="JCF312" s="53"/>
      <c r="JCG312" s="53"/>
      <c r="JCH312" s="53"/>
      <c r="JCI312" s="53"/>
      <c r="JCJ312" s="53"/>
      <c r="JCK312" s="53"/>
      <c r="JCL312" s="53"/>
      <c r="JCM312" s="53"/>
      <c r="JCN312" s="53"/>
      <c r="JCO312" s="53"/>
      <c r="JCP312" s="53"/>
      <c r="JCQ312" s="53"/>
      <c r="JCR312" s="53"/>
      <c r="JCS312" s="53"/>
      <c r="JCT312" s="53"/>
      <c r="JCU312" s="53"/>
      <c r="JCV312" s="53"/>
      <c r="JCW312" s="53"/>
      <c r="JCX312" s="53"/>
      <c r="JCY312" s="53"/>
      <c r="JCZ312" s="53"/>
      <c r="JDA312" s="53"/>
      <c r="JDB312" s="53"/>
      <c r="JDC312" s="53"/>
      <c r="JDD312" s="53"/>
      <c r="JDE312" s="53"/>
      <c r="JDF312" s="53"/>
      <c r="JDG312" s="53"/>
      <c r="JDH312" s="53"/>
      <c r="JDI312" s="53"/>
      <c r="JDJ312" s="53"/>
      <c r="JDK312" s="53"/>
      <c r="JDL312" s="53"/>
      <c r="JDM312" s="53"/>
      <c r="JDN312" s="53"/>
      <c r="JDO312" s="53"/>
      <c r="JDP312" s="53"/>
      <c r="JDQ312" s="53"/>
      <c r="JDR312" s="53"/>
      <c r="JDS312" s="53"/>
      <c r="JDT312" s="53"/>
      <c r="JDU312" s="53"/>
      <c r="JDV312" s="53"/>
      <c r="JDW312" s="53"/>
      <c r="JDX312" s="53"/>
      <c r="JDY312" s="53"/>
      <c r="JDZ312" s="53"/>
      <c r="JEA312" s="53"/>
      <c r="JEB312" s="53"/>
      <c r="JEC312" s="53"/>
      <c r="JED312" s="53"/>
      <c r="JEE312" s="53"/>
      <c r="JEF312" s="53"/>
      <c r="JEG312" s="53"/>
      <c r="JEH312" s="53"/>
      <c r="JEI312" s="53"/>
      <c r="JEJ312" s="53"/>
      <c r="JEK312" s="53"/>
      <c r="JEL312" s="53"/>
      <c r="JEM312" s="53"/>
      <c r="JEN312" s="53"/>
      <c r="JEO312" s="53"/>
      <c r="JEP312" s="53"/>
      <c r="JEQ312" s="53"/>
      <c r="JER312" s="53"/>
      <c r="JES312" s="53"/>
      <c r="JET312" s="53"/>
      <c r="JEU312" s="53"/>
      <c r="JEV312" s="53"/>
      <c r="JEW312" s="53"/>
      <c r="JEX312" s="53"/>
      <c r="JEY312" s="53"/>
      <c r="JEZ312" s="53"/>
      <c r="JFA312" s="53"/>
      <c r="JFB312" s="53"/>
      <c r="JFC312" s="53"/>
      <c r="JFD312" s="53"/>
      <c r="JFE312" s="53"/>
      <c r="JFF312" s="53"/>
      <c r="JFG312" s="53"/>
      <c r="JFH312" s="53"/>
      <c r="JFI312" s="53"/>
      <c r="JFJ312" s="53"/>
      <c r="JFK312" s="53"/>
      <c r="JFL312" s="53"/>
      <c r="JFM312" s="53"/>
      <c r="JFN312" s="53"/>
      <c r="JFO312" s="53"/>
      <c r="JFP312" s="53"/>
      <c r="JFQ312" s="53"/>
      <c r="JFR312" s="53"/>
      <c r="JFS312" s="53"/>
      <c r="JFT312" s="53"/>
      <c r="JFU312" s="53"/>
      <c r="JFV312" s="53"/>
      <c r="JFW312" s="53"/>
      <c r="JFX312" s="53"/>
      <c r="JFY312" s="53"/>
      <c r="JFZ312" s="53"/>
      <c r="JGA312" s="53"/>
      <c r="JGB312" s="53"/>
      <c r="JGC312" s="53"/>
      <c r="JGD312" s="53"/>
      <c r="JGE312" s="53"/>
      <c r="JGF312" s="53"/>
      <c r="JGG312" s="53"/>
      <c r="JGH312" s="53"/>
      <c r="JGI312" s="53"/>
      <c r="JGJ312" s="53"/>
      <c r="JGK312" s="53"/>
      <c r="JGL312" s="53"/>
      <c r="JGM312" s="53"/>
      <c r="JGN312" s="53"/>
      <c r="JGO312" s="53"/>
      <c r="JGP312" s="53"/>
      <c r="JGQ312" s="53"/>
      <c r="JGR312" s="53"/>
      <c r="JGS312" s="53"/>
      <c r="JGT312" s="53"/>
      <c r="JGU312" s="53"/>
      <c r="JGV312" s="53"/>
      <c r="JGW312" s="53"/>
      <c r="JGX312" s="53"/>
      <c r="JGY312" s="53"/>
      <c r="JGZ312" s="53"/>
      <c r="JHA312" s="53"/>
      <c r="JHB312" s="53"/>
      <c r="JHC312" s="53"/>
      <c r="JHD312" s="53"/>
      <c r="JHE312" s="53"/>
      <c r="JHF312" s="53"/>
      <c r="JHG312" s="53"/>
      <c r="JHH312" s="53"/>
      <c r="JHI312" s="53"/>
      <c r="JHJ312" s="53"/>
      <c r="JHK312" s="53"/>
      <c r="JHL312" s="53"/>
      <c r="JHM312" s="53"/>
      <c r="JHN312" s="53"/>
      <c r="JHO312" s="53"/>
      <c r="JHP312" s="53"/>
      <c r="JHQ312" s="53"/>
      <c r="JHR312" s="53"/>
      <c r="JHS312" s="53"/>
      <c r="JHT312" s="53"/>
      <c r="JHU312" s="53"/>
      <c r="JHV312" s="53"/>
      <c r="JHW312" s="53"/>
      <c r="JHX312" s="53"/>
      <c r="JHY312" s="53"/>
      <c r="JHZ312" s="53"/>
      <c r="JIA312" s="53"/>
      <c r="JIB312" s="53"/>
      <c r="JIC312" s="53"/>
      <c r="JID312" s="53"/>
      <c r="JIE312" s="53"/>
      <c r="JIF312" s="53"/>
      <c r="JIG312" s="53"/>
      <c r="JIH312" s="53"/>
      <c r="JII312" s="53"/>
      <c r="JIJ312" s="53"/>
      <c r="JIK312" s="53"/>
      <c r="JIL312" s="53"/>
      <c r="JIM312" s="53"/>
      <c r="JIN312" s="53"/>
      <c r="JIO312" s="53"/>
      <c r="JIP312" s="53"/>
      <c r="JIQ312" s="53"/>
      <c r="JIR312" s="53"/>
      <c r="JIS312" s="53"/>
      <c r="JIT312" s="53"/>
      <c r="JIU312" s="53"/>
      <c r="JIV312" s="53"/>
      <c r="JIW312" s="53"/>
      <c r="JIX312" s="53"/>
      <c r="JIY312" s="53"/>
      <c r="JJB312" s="53"/>
      <c r="JJC312" s="53"/>
      <c r="JJD312" s="53"/>
      <c r="JJE312" s="53"/>
      <c r="JJF312" s="53"/>
      <c r="JJG312" s="53"/>
      <c r="JJH312" s="53"/>
      <c r="JJI312" s="53"/>
      <c r="JJJ312" s="53"/>
      <c r="JJK312" s="53"/>
      <c r="JJL312" s="53"/>
      <c r="JJM312" s="53"/>
      <c r="JJN312" s="53"/>
      <c r="JJO312" s="53"/>
      <c r="JJP312" s="53"/>
      <c r="JJQ312" s="53"/>
      <c r="JJR312" s="53"/>
      <c r="JJS312" s="53"/>
      <c r="JJT312" s="53"/>
      <c r="JJU312" s="53"/>
      <c r="JJV312" s="53"/>
      <c r="JJW312" s="53"/>
      <c r="JJX312" s="53"/>
      <c r="JJY312" s="53"/>
      <c r="JJZ312" s="53"/>
      <c r="JKA312" s="53"/>
      <c r="JKB312" s="53"/>
      <c r="JKC312" s="53"/>
      <c r="JKD312" s="53"/>
      <c r="JKE312" s="53"/>
      <c r="JKF312" s="53"/>
      <c r="JKG312" s="53"/>
      <c r="JKH312" s="53"/>
      <c r="JKI312" s="53"/>
      <c r="JKJ312" s="53"/>
      <c r="JKK312" s="53"/>
      <c r="JKL312" s="53"/>
      <c r="JKM312" s="53"/>
      <c r="JKN312" s="53"/>
      <c r="JKO312" s="53"/>
      <c r="JKP312" s="53"/>
      <c r="JKQ312" s="53"/>
      <c r="JKR312" s="53"/>
      <c r="JKS312" s="53"/>
      <c r="JKT312" s="53"/>
      <c r="JKU312" s="53"/>
      <c r="JKV312" s="53"/>
      <c r="JKW312" s="53"/>
      <c r="JKX312" s="53"/>
      <c r="JKY312" s="53"/>
      <c r="JKZ312" s="53"/>
      <c r="JLA312" s="53"/>
      <c r="JLB312" s="53"/>
      <c r="JLC312" s="53"/>
      <c r="JLD312" s="53"/>
      <c r="JLE312" s="53"/>
      <c r="JLF312" s="53"/>
      <c r="JLG312" s="53"/>
      <c r="JLH312" s="53"/>
      <c r="JLI312" s="53"/>
      <c r="JLJ312" s="53"/>
      <c r="JLK312" s="53"/>
      <c r="JLL312" s="53"/>
      <c r="JLM312" s="53"/>
      <c r="JLN312" s="53"/>
      <c r="JLO312" s="53"/>
      <c r="JLP312" s="53"/>
      <c r="JLQ312" s="53"/>
      <c r="JLR312" s="53"/>
      <c r="JLS312" s="53"/>
      <c r="JLT312" s="53"/>
      <c r="JLU312" s="53"/>
      <c r="JLV312" s="53"/>
      <c r="JLW312" s="53"/>
      <c r="JLX312" s="53"/>
      <c r="JLY312" s="53"/>
      <c r="JLZ312" s="53"/>
      <c r="JMA312" s="53"/>
      <c r="JMB312" s="53"/>
      <c r="JMC312" s="53"/>
      <c r="JMD312" s="53"/>
      <c r="JME312" s="53"/>
      <c r="JMF312" s="53"/>
      <c r="JMG312" s="53"/>
      <c r="JMH312" s="53"/>
      <c r="JMI312" s="53"/>
      <c r="JMJ312" s="53"/>
      <c r="JMK312" s="53"/>
      <c r="JML312" s="53"/>
      <c r="JMM312" s="53"/>
      <c r="JMN312" s="53"/>
      <c r="JMO312" s="53"/>
      <c r="JMP312" s="53"/>
      <c r="JMQ312" s="53"/>
      <c r="JMR312" s="53"/>
      <c r="JMS312" s="53"/>
      <c r="JMT312" s="53"/>
      <c r="JMU312" s="53"/>
      <c r="JMV312" s="53"/>
      <c r="JMW312" s="53"/>
      <c r="JMX312" s="53"/>
      <c r="JMY312" s="53"/>
      <c r="JMZ312" s="53"/>
      <c r="JNA312" s="53"/>
      <c r="JNB312" s="53"/>
      <c r="JNC312" s="53"/>
      <c r="JND312" s="53"/>
      <c r="JNE312" s="53"/>
      <c r="JNF312" s="53"/>
      <c r="JNG312" s="53"/>
      <c r="JNH312" s="53"/>
      <c r="JNI312" s="53"/>
      <c r="JNJ312" s="53"/>
      <c r="JNK312" s="53"/>
      <c r="JNL312" s="53"/>
      <c r="JNM312" s="53"/>
      <c r="JNN312" s="53"/>
      <c r="JNO312" s="53"/>
      <c r="JNP312" s="53"/>
      <c r="JNQ312" s="53"/>
      <c r="JNR312" s="53"/>
      <c r="JNS312" s="53"/>
      <c r="JNT312" s="53"/>
      <c r="JNU312" s="53"/>
      <c r="JNV312" s="53"/>
      <c r="JNW312" s="53"/>
      <c r="JNX312" s="53"/>
      <c r="JNY312" s="53"/>
      <c r="JNZ312" s="53"/>
      <c r="JOA312" s="53"/>
      <c r="JOB312" s="53"/>
      <c r="JOC312" s="53"/>
      <c r="JOD312" s="53"/>
      <c r="JOE312" s="53"/>
      <c r="JOF312" s="53"/>
      <c r="JOG312" s="53"/>
      <c r="JOH312" s="53"/>
      <c r="JOI312" s="53"/>
      <c r="JOJ312" s="53"/>
      <c r="JOK312" s="53"/>
      <c r="JOL312" s="53"/>
      <c r="JOM312" s="53"/>
      <c r="JON312" s="53"/>
      <c r="JOO312" s="53"/>
      <c r="JOP312" s="53"/>
      <c r="JOQ312" s="53"/>
      <c r="JOR312" s="53"/>
      <c r="JOS312" s="53"/>
      <c r="JOT312" s="53"/>
      <c r="JOU312" s="53"/>
      <c r="JOV312" s="53"/>
      <c r="JOW312" s="53"/>
      <c r="JOX312" s="53"/>
      <c r="JOY312" s="53"/>
      <c r="JOZ312" s="53"/>
      <c r="JPA312" s="53"/>
      <c r="JPB312" s="53"/>
      <c r="JPC312" s="53"/>
      <c r="JPD312" s="53"/>
      <c r="JPE312" s="53"/>
      <c r="JPF312" s="53"/>
      <c r="JPG312" s="53"/>
      <c r="JPH312" s="53"/>
      <c r="JPI312" s="53"/>
      <c r="JPJ312" s="53"/>
      <c r="JPK312" s="53"/>
      <c r="JPL312" s="53"/>
      <c r="JPM312" s="53"/>
      <c r="JPN312" s="53"/>
      <c r="JPO312" s="53"/>
      <c r="JPP312" s="53"/>
      <c r="JPQ312" s="53"/>
      <c r="JPR312" s="53"/>
      <c r="JPS312" s="53"/>
      <c r="JPT312" s="53"/>
      <c r="JPU312" s="53"/>
      <c r="JPV312" s="53"/>
      <c r="JPW312" s="53"/>
      <c r="JPX312" s="53"/>
      <c r="JPY312" s="53"/>
      <c r="JPZ312" s="53"/>
      <c r="JQA312" s="53"/>
      <c r="JQB312" s="53"/>
      <c r="JQC312" s="53"/>
      <c r="JQD312" s="53"/>
      <c r="JQE312" s="53"/>
      <c r="JQF312" s="53"/>
      <c r="JQG312" s="53"/>
      <c r="JQH312" s="53"/>
      <c r="JQI312" s="53"/>
      <c r="JQJ312" s="53"/>
      <c r="JQK312" s="53"/>
      <c r="JQL312" s="53"/>
      <c r="JQM312" s="53"/>
      <c r="JQN312" s="53"/>
      <c r="JQO312" s="53"/>
      <c r="JQP312" s="53"/>
      <c r="JQQ312" s="53"/>
      <c r="JQR312" s="53"/>
      <c r="JQS312" s="53"/>
      <c r="JQT312" s="53"/>
      <c r="JQU312" s="53"/>
      <c r="JQV312" s="53"/>
      <c r="JQW312" s="53"/>
      <c r="JQX312" s="53"/>
      <c r="JQY312" s="53"/>
      <c r="JQZ312" s="53"/>
      <c r="JRA312" s="53"/>
      <c r="JRB312" s="53"/>
      <c r="JRC312" s="53"/>
      <c r="JRD312" s="53"/>
      <c r="JRE312" s="53"/>
      <c r="JRF312" s="53"/>
      <c r="JRG312" s="53"/>
      <c r="JRH312" s="53"/>
      <c r="JRI312" s="53"/>
      <c r="JRJ312" s="53"/>
      <c r="JRK312" s="53"/>
      <c r="JRL312" s="53"/>
      <c r="JRM312" s="53"/>
      <c r="JRN312" s="53"/>
      <c r="JRO312" s="53"/>
      <c r="JRP312" s="53"/>
      <c r="JRQ312" s="53"/>
      <c r="JRR312" s="53"/>
      <c r="JRS312" s="53"/>
      <c r="JRT312" s="53"/>
      <c r="JRU312" s="53"/>
      <c r="JRV312" s="53"/>
      <c r="JRW312" s="53"/>
      <c r="JRX312" s="53"/>
      <c r="JRY312" s="53"/>
      <c r="JRZ312" s="53"/>
      <c r="JSA312" s="53"/>
      <c r="JSB312" s="53"/>
      <c r="JSC312" s="53"/>
      <c r="JSD312" s="53"/>
      <c r="JSE312" s="53"/>
      <c r="JSF312" s="53"/>
      <c r="JSG312" s="53"/>
      <c r="JSH312" s="53"/>
      <c r="JSI312" s="53"/>
      <c r="JSJ312" s="53"/>
      <c r="JSK312" s="53"/>
      <c r="JSL312" s="53"/>
      <c r="JSM312" s="53"/>
      <c r="JSN312" s="53"/>
      <c r="JSO312" s="53"/>
      <c r="JSP312" s="53"/>
      <c r="JSQ312" s="53"/>
      <c r="JSR312" s="53"/>
      <c r="JSS312" s="53"/>
      <c r="JST312" s="53"/>
      <c r="JSU312" s="53"/>
      <c r="JSX312" s="53"/>
      <c r="JSY312" s="53"/>
      <c r="JSZ312" s="53"/>
      <c r="JTA312" s="53"/>
      <c r="JTB312" s="53"/>
      <c r="JTC312" s="53"/>
      <c r="JTD312" s="53"/>
      <c r="JTE312" s="53"/>
      <c r="JTF312" s="53"/>
      <c r="JTG312" s="53"/>
      <c r="JTH312" s="53"/>
      <c r="JTI312" s="53"/>
      <c r="JTJ312" s="53"/>
      <c r="JTK312" s="53"/>
      <c r="JTL312" s="53"/>
      <c r="JTM312" s="53"/>
      <c r="JTN312" s="53"/>
      <c r="JTO312" s="53"/>
      <c r="JTP312" s="53"/>
      <c r="JTQ312" s="53"/>
      <c r="JTR312" s="53"/>
      <c r="JTS312" s="53"/>
      <c r="JTT312" s="53"/>
      <c r="JTU312" s="53"/>
      <c r="JTV312" s="53"/>
      <c r="JTW312" s="53"/>
      <c r="JTX312" s="53"/>
      <c r="JTY312" s="53"/>
      <c r="JTZ312" s="53"/>
      <c r="JUA312" s="53"/>
      <c r="JUB312" s="53"/>
      <c r="JUC312" s="53"/>
      <c r="JUD312" s="53"/>
      <c r="JUE312" s="53"/>
      <c r="JUF312" s="53"/>
      <c r="JUG312" s="53"/>
      <c r="JUH312" s="53"/>
      <c r="JUI312" s="53"/>
      <c r="JUJ312" s="53"/>
      <c r="JUK312" s="53"/>
      <c r="JUL312" s="53"/>
      <c r="JUM312" s="53"/>
      <c r="JUN312" s="53"/>
      <c r="JUO312" s="53"/>
      <c r="JUP312" s="53"/>
      <c r="JUQ312" s="53"/>
      <c r="JUR312" s="53"/>
      <c r="JUS312" s="53"/>
      <c r="JUT312" s="53"/>
      <c r="JUU312" s="53"/>
      <c r="JUV312" s="53"/>
      <c r="JUW312" s="53"/>
      <c r="JUX312" s="53"/>
      <c r="JUY312" s="53"/>
      <c r="JUZ312" s="53"/>
      <c r="JVA312" s="53"/>
      <c r="JVB312" s="53"/>
      <c r="JVC312" s="53"/>
      <c r="JVD312" s="53"/>
      <c r="JVE312" s="53"/>
      <c r="JVF312" s="53"/>
      <c r="JVG312" s="53"/>
      <c r="JVH312" s="53"/>
      <c r="JVI312" s="53"/>
      <c r="JVJ312" s="53"/>
      <c r="JVK312" s="53"/>
      <c r="JVL312" s="53"/>
      <c r="JVM312" s="53"/>
      <c r="JVN312" s="53"/>
      <c r="JVO312" s="53"/>
      <c r="JVP312" s="53"/>
      <c r="JVQ312" s="53"/>
      <c r="JVR312" s="53"/>
      <c r="JVS312" s="53"/>
      <c r="JVT312" s="53"/>
      <c r="JVU312" s="53"/>
      <c r="JVV312" s="53"/>
      <c r="JVW312" s="53"/>
      <c r="JVX312" s="53"/>
      <c r="JVY312" s="53"/>
      <c r="JVZ312" s="53"/>
      <c r="JWA312" s="53"/>
      <c r="JWB312" s="53"/>
      <c r="JWC312" s="53"/>
      <c r="JWD312" s="53"/>
      <c r="JWE312" s="53"/>
      <c r="JWF312" s="53"/>
      <c r="JWG312" s="53"/>
      <c r="JWH312" s="53"/>
      <c r="JWI312" s="53"/>
      <c r="JWJ312" s="53"/>
      <c r="JWK312" s="53"/>
      <c r="JWL312" s="53"/>
      <c r="JWM312" s="53"/>
      <c r="JWN312" s="53"/>
      <c r="JWO312" s="53"/>
      <c r="JWP312" s="53"/>
      <c r="JWQ312" s="53"/>
      <c r="JWR312" s="53"/>
      <c r="JWS312" s="53"/>
      <c r="JWT312" s="53"/>
      <c r="JWU312" s="53"/>
      <c r="JWV312" s="53"/>
      <c r="JWW312" s="53"/>
      <c r="JWX312" s="53"/>
      <c r="JWY312" s="53"/>
      <c r="JWZ312" s="53"/>
      <c r="JXA312" s="53"/>
      <c r="JXB312" s="53"/>
      <c r="JXC312" s="53"/>
      <c r="JXD312" s="53"/>
      <c r="JXE312" s="53"/>
      <c r="JXF312" s="53"/>
      <c r="JXG312" s="53"/>
      <c r="JXH312" s="53"/>
      <c r="JXI312" s="53"/>
      <c r="JXJ312" s="53"/>
      <c r="JXK312" s="53"/>
      <c r="JXL312" s="53"/>
      <c r="JXM312" s="53"/>
      <c r="JXN312" s="53"/>
      <c r="JXO312" s="53"/>
      <c r="JXP312" s="53"/>
      <c r="JXQ312" s="53"/>
      <c r="JXR312" s="53"/>
      <c r="JXS312" s="53"/>
      <c r="JXT312" s="53"/>
      <c r="JXU312" s="53"/>
      <c r="JXV312" s="53"/>
      <c r="JXW312" s="53"/>
      <c r="JXX312" s="53"/>
      <c r="JXY312" s="53"/>
      <c r="JXZ312" s="53"/>
      <c r="JYA312" s="53"/>
      <c r="JYB312" s="53"/>
      <c r="JYC312" s="53"/>
      <c r="JYD312" s="53"/>
      <c r="JYE312" s="53"/>
      <c r="JYF312" s="53"/>
      <c r="JYG312" s="53"/>
      <c r="JYH312" s="53"/>
      <c r="JYI312" s="53"/>
      <c r="JYJ312" s="53"/>
      <c r="JYK312" s="53"/>
      <c r="JYL312" s="53"/>
      <c r="JYM312" s="53"/>
      <c r="JYN312" s="53"/>
      <c r="JYO312" s="53"/>
      <c r="JYP312" s="53"/>
      <c r="JYQ312" s="53"/>
      <c r="JYR312" s="53"/>
      <c r="JYS312" s="53"/>
      <c r="JYT312" s="53"/>
      <c r="JYU312" s="53"/>
      <c r="JYV312" s="53"/>
      <c r="JYW312" s="53"/>
      <c r="JYX312" s="53"/>
      <c r="JYY312" s="53"/>
      <c r="JYZ312" s="53"/>
      <c r="JZA312" s="53"/>
      <c r="JZB312" s="53"/>
      <c r="JZC312" s="53"/>
      <c r="JZD312" s="53"/>
      <c r="JZE312" s="53"/>
      <c r="JZF312" s="53"/>
      <c r="JZG312" s="53"/>
      <c r="JZH312" s="53"/>
      <c r="JZI312" s="53"/>
      <c r="JZJ312" s="53"/>
      <c r="JZK312" s="53"/>
      <c r="JZL312" s="53"/>
      <c r="JZM312" s="53"/>
      <c r="JZN312" s="53"/>
      <c r="JZO312" s="53"/>
      <c r="JZP312" s="53"/>
      <c r="JZQ312" s="53"/>
      <c r="JZR312" s="53"/>
      <c r="JZS312" s="53"/>
      <c r="JZT312" s="53"/>
      <c r="JZU312" s="53"/>
      <c r="JZV312" s="53"/>
      <c r="JZW312" s="53"/>
      <c r="JZX312" s="53"/>
      <c r="JZY312" s="53"/>
      <c r="JZZ312" s="53"/>
      <c r="KAA312" s="53"/>
      <c r="KAB312" s="53"/>
      <c r="KAC312" s="53"/>
      <c r="KAD312" s="53"/>
      <c r="KAE312" s="53"/>
      <c r="KAF312" s="53"/>
      <c r="KAG312" s="53"/>
      <c r="KAH312" s="53"/>
      <c r="KAI312" s="53"/>
      <c r="KAJ312" s="53"/>
      <c r="KAK312" s="53"/>
      <c r="KAL312" s="53"/>
      <c r="KAM312" s="53"/>
      <c r="KAN312" s="53"/>
      <c r="KAO312" s="53"/>
      <c r="KAP312" s="53"/>
      <c r="KAQ312" s="53"/>
      <c r="KAR312" s="53"/>
      <c r="KAS312" s="53"/>
      <c r="KAT312" s="53"/>
      <c r="KAU312" s="53"/>
      <c r="KAV312" s="53"/>
      <c r="KAW312" s="53"/>
      <c r="KAX312" s="53"/>
      <c r="KAY312" s="53"/>
      <c r="KAZ312" s="53"/>
      <c r="KBA312" s="53"/>
      <c r="KBB312" s="53"/>
      <c r="KBC312" s="53"/>
      <c r="KBD312" s="53"/>
      <c r="KBE312" s="53"/>
      <c r="KBF312" s="53"/>
      <c r="KBG312" s="53"/>
      <c r="KBH312" s="53"/>
      <c r="KBI312" s="53"/>
      <c r="KBJ312" s="53"/>
      <c r="KBK312" s="53"/>
      <c r="KBL312" s="53"/>
      <c r="KBM312" s="53"/>
      <c r="KBN312" s="53"/>
      <c r="KBO312" s="53"/>
      <c r="KBP312" s="53"/>
      <c r="KBQ312" s="53"/>
      <c r="KBR312" s="53"/>
      <c r="KBS312" s="53"/>
      <c r="KBT312" s="53"/>
      <c r="KBU312" s="53"/>
      <c r="KBV312" s="53"/>
      <c r="KBW312" s="53"/>
      <c r="KBX312" s="53"/>
      <c r="KBY312" s="53"/>
      <c r="KBZ312" s="53"/>
      <c r="KCA312" s="53"/>
      <c r="KCB312" s="53"/>
      <c r="KCC312" s="53"/>
      <c r="KCD312" s="53"/>
      <c r="KCE312" s="53"/>
      <c r="KCF312" s="53"/>
      <c r="KCG312" s="53"/>
      <c r="KCH312" s="53"/>
      <c r="KCI312" s="53"/>
      <c r="KCJ312" s="53"/>
      <c r="KCK312" s="53"/>
      <c r="KCL312" s="53"/>
      <c r="KCM312" s="53"/>
      <c r="KCN312" s="53"/>
      <c r="KCO312" s="53"/>
      <c r="KCP312" s="53"/>
      <c r="KCQ312" s="53"/>
      <c r="KCT312" s="53"/>
      <c r="KCU312" s="53"/>
      <c r="KCV312" s="53"/>
      <c r="KCW312" s="53"/>
      <c r="KCX312" s="53"/>
      <c r="KCY312" s="53"/>
      <c r="KCZ312" s="53"/>
      <c r="KDA312" s="53"/>
      <c r="KDB312" s="53"/>
      <c r="KDC312" s="53"/>
      <c r="KDD312" s="53"/>
      <c r="KDE312" s="53"/>
      <c r="KDF312" s="53"/>
      <c r="KDG312" s="53"/>
      <c r="KDH312" s="53"/>
      <c r="KDI312" s="53"/>
      <c r="KDJ312" s="53"/>
      <c r="KDK312" s="53"/>
      <c r="KDL312" s="53"/>
      <c r="KDM312" s="53"/>
      <c r="KDN312" s="53"/>
      <c r="KDO312" s="53"/>
      <c r="KDP312" s="53"/>
      <c r="KDQ312" s="53"/>
      <c r="KDR312" s="53"/>
      <c r="KDS312" s="53"/>
      <c r="KDT312" s="53"/>
      <c r="KDU312" s="53"/>
      <c r="KDV312" s="53"/>
      <c r="KDW312" s="53"/>
      <c r="KDX312" s="53"/>
      <c r="KDY312" s="53"/>
      <c r="KDZ312" s="53"/>
      <c r="KEA312" s="53"/>
      <c r="KEB312" s="53"/>
      <c r="KEC312" s="53"/>
      <c r="KED312" s="53"/>
      <c r="KEE312" s="53"/>
      <c r="KEF312" s="53"/>
      <c r="KEG312" s="53"/>
      <c r="KEH312" s="53"/>
      <c r="KEI312" s="53"/>
      <c r="KEJ312" s="53"/>
      <c r="KEK312" s="53"/>
      <c r="KEL312" s="53"/>
      <c r="KEM312" s="53"/>
      <c r="KEN312" s="53"/>
      <c r="KEO312" s="53"/>
      <c r="KEP312" s="53"/>
      <c r="KEQ312" s="53"/>
      <c r="KER312" s="53"/>
      <c r="KES312" s="53"/>
      <c r="KET312" s="53"/>
      <c r="KEU312" s="53"/>
      <c r="KEV312" s="53"/>
      <c r="KEW312" s="53"/>
      <c r="KEX312" s="53"/>
      <c r="KEY312" s="53"/>
      <c r="KEZ312" s="53"/>
      <c r="KFA312" s="53"/>
      <c r="KFB312" s="53"/>
      <c r="KFC312" s="53"/>
      <c r="KFD312" s="53"/>
      <c r="KFE312" s="53"/>
      <c r="KFF312" s="53"/>
      <c r="KFG312" s="53"/>
      <c r="KFH312" s="53"/>
      <c r="KFI312" s="53"/>
      <c r="KFJ312" s="53"/>
      <c r="KFK312" s="53"/>
      <c r="KFL312" s="53"/>
      <c r="KFM312" s="53"/>
      <c r="KFN312" s="53"/>
      <c r="KFO312" s="53"/>
      <c r="KFP312" s="53"/>
      <c r="KFQ312" s="53"/>
      <c r="KFR312" s="53"/>
      <c r="KFS312" s="53"/>
      <c r="KFT312" s="53"/>
      <c r="KFU312" s="53"/>
      <c r="KFV312" s="53"/>
      <c r="KFW312" s="53"/>
      <c r="KFX312" s="53"/>
      <c r="KFY312" s="53"/>
      <c r="KFZ312" s="53"/>
      <c r="KGA312" s="53"/>
      <c r="KGB312" s="53"/>
      <c r="KGC312" s="53"/>
      <c r="KGD312" s="53"/>
      <c r="KGE312" s="53"/>
      <c r="KGF312" s="53"/>
      <c r="KGG312" s="53"/>
      <c r="KGH312" s="53"/>
      <c r="KGI312" s="53"/>
      <c r="KGJ312" s="53"/>
      <c r="KGK312" s="53"/>
      <c r="KGL312" s="53"/>
      <c r="KGM312" s="53"/>
      <c r="KGN312" s="53"/>
      <c r="KGO312" s="53"/>
      <c r="KGP312" s="53"/>
      <c r="KGQ312" s="53"/>
      <c r="KGR312" s="53"/>
      <c r="KGS312" s="53"/>
      <c r="KGT312" s="53"/>
      <c r="KGU312" s="53"/>
      <c r="KGV312" s="53"/>
      <c r="KGW312" s="53"/>
      <c r="KGX312" s="53"/>
      <c r="KGY312" s="53"/>
      <c r="KGZ312" s="53"/>
      <c r="KHA312" s="53"/>
      <c r="KHB312" s="53"/>
      <c r="KHC312" s="53"/>
      <c r="KHD312" s="53"/>
      <c r="KHE312" s="53"/>
      <c r="KHF312" s="53"/>
      <c r="KHG312" s="53"/>
      <c r="KHH312" s="53"/>
      <c r="KHI312" s="53"/>
      <c r="KHJ312" s="53"/>
      <c r="KHK312" s="53"/>
      <c r="KHL312" s="53"/>
      <c r="KHM312" s="53"/>
      <c r="KHN312" s="53"/>
      <c r="KHO312" s="53"/>
      <c r="KHP312" s="53"/>
      <c r="KHQ312" s="53"/>
      <c r="KHR312" s="53"/>
      <c r="KHS312" s="53"/>
      <c r="KHT312" s="53"/>
      <c r="KHU312" s="53"/>
      <c r="KHV312" s="53"/>
      <c r="KHW312" s="53"/>
      <c r="KHX312" s="53"/>
      <c r="KHY312" s="53"/>
      <c r="KHZ312" s="53"/>
      <c r="KIA312" s="53"/>
      <c r="KIB312" s="53"/>
      <c r="KIC312" s="53"/>
      <c r="KID312" s="53"/>
      <c r="KIE312" s="53"/>
      <c r="KIF312" s="53"/>
      <c r="KIG312" s="53"/>
      <c r="KIH312" s="53"/>
      <c r="KII312" s="53"/>
      <c r="KIJ312" s="53"/>
      <c r="KIK312" s="53"/>
      <c r="KIL312" s="53"/>
      <c r="KIM312" s="53"/>
      <c r="KIN312" s="53"/>
      <c r="KIO312" s="53"/>
      <c r="KIP312" s="53"/>
      <c r="KIQ312" s="53"/>
      <c r="KIR312" s="53"/>
      <c r="KIS312" s="53"/>
      <c r="KIT312" s="53"/>
      <c r="KIU312" s="53"/>
      <c r="KIV312" s="53"/>
      <c r="KIW312" s="53"/>
      <c r="KIX312" s="53"/>
      <c r="KIY312" s="53"/>
      <c r="KIZ312" s="53"/>
      <c r="KJA312" s="53"/>
      <c r="KJB312" s="53"/>
      <c r="KJC312" s="53"/>
      <c r="KJD312" s="53"/>
      <c r="KJE312" s="53"/>
      <c r="KJF312" s="53"/>
      <c r="KJG312" s="53"/>
      <c r="KJH312" s="53"/>
      <c r="KJI312" s="53"/>
      <c r="KJJ312" s="53"/>
      <c r="KJK312" s="53"/>
      <c r="KJL312" s="53"/>
      <c r="KJM312" s="53"/>
      <c r="KJN312" s="53"/>
      <c r="KJO312" s="53"/>
      <c r="KJP312" s="53"/>
      <c r="KJQ312" s="53"/>
      <c r="KJR312" s="53"/>
      <c r="KJS312" s="53"/>
      <c r="KJT312" s="53"/>
      <c r="KJU312" s="53"/>
      <c r="KJV312" s="53"/>
      <c r="KJW312" s="53"/>
      <c r="KJX312" s="53"/>
      <c r="KJY312" s="53"/>
      <c r="KJZ312" s="53"/>
      <c r="KKA312" s="53"/>
      <c r="KKB312" s="53"/>
      <c r="KKC312" s="53"/>
      <c r="KKD312" s="53"/>
      <c r="KKE312" s="53"/>
      <c r="KKF312" s="53"/>
      <c r="KKG312" s="53"/>
      <c r="KKH312" s="53"/>
      <c r="KKI312" s="53"/>
      <c r="KKJ312" s="53"/>
      <c r="KKK312" s="53"/>
      <c r="KKL312" s="53"/>
      <c r="KKM312" s="53"/>
      <c r="KKN312" s="53"/>
      <c r="KKO312" s="53"/>
      <c r="KKP312" s="53"/>
      <c r="KKQ312" s="53"/>
      <c r="KKR312" s="53"/>
      <c r="KKS312" s="53"/>
      <c r="KKT312" s="53"/>
      <c r="KKU312" s="53"/>
      <c r="KKV312" s="53"/>
      <c r="KKW312" s="53"/>
      <c r="KKX312" s="53"/>
      <c r="KKY312" s="53"/>
      <c r="KKZ312" s="53"/>
      <c r="KLA312" s="53"/>
      <c r="KLB312" s="53"/>
      <c r="KLC312" s="53"/>
      <c r="KLD312" s="53"/>
      <c r="KLE312" s="53"/>
      <c r="KLF312" s="53"/>
      <c r="KLG312" s="53"/>
      <c r="KLH312" s="53"/>
      <c r="KLI312" s="53"/>
      <c r="KLJ312" s="53"/>
      <c r="KLK312" s="53"/>
      <c r="KLL312" s="53"/>
      <c r="KLM312" s="53"/>
      <c r="KLN312" s="53"/>
      <c r="KLO312" s="53"/>
      <c r="KLP312" s="53"/>
      <c r="KLQ312" s="53"/>
      <c r="KLR312" s="53"/>
      <c r="KLS312" s="53"/>
      <c r="KLT312" s="53"/>
      <c r="KLU312" s="53"/>
      <c r="KLV312" s="53"/>
      <c r="KLW312" s="53"/>
      <c r="KLX312" s="53"/>
      <c r="KLY312" s="53"/>
      <c r="KLZ312" s="53"/>
      <c r="KMA312" s="53"/>
      <c r="KMB312" s="53"/>
      <c r="KMC312" s="53"/>
      <c r="KMD312" s="53"/>
      <c r="KME312" s="53"/>
      <c r="KMF312" s="53"/>
      <c r="KMG312" s="53"/>
      <c r="KMH312" s="53"/>
      <c r="KMI312" s="53"/>
      <c r="KMJ312" s="53"/>
      <c r="KMK312" s="53"/>
      <c r="KML312" s="53"/>
      <c r="KMM312" s="53"/>
      <c r="KMP312" s="53"/>
      <c r="KMQ312" s="53"/>
      <c r="KMR312" s="53"/>
      <c r="KMS312" s="53"/>
      <c r="KMT312" s="53"/>
      <c r="KMU312" s="53"/>
      <c r="KMV312" s="53"/>
      <c r="KMW312" s="53"/>
      <c r="KMX312" s="53"/>
      <c r="KMY312" s="53"/>
      <c r="KMZ312" s="53"/>
      <c r="KNA312" s="53"/>
      <c r="KNB312" s="53"/>
      <c r="KNC312" s="53"/>
      <c r="KND312" s="53"/>
      <c r="KNE312" s="53"/>
      <c r="KNF312" s="53"/>
      <c r="KNG312" s="53"/>
      <c r="KNH312" s="53"/>
      <c r="KNI312" s="53"/>
      <c r="KNJ312" s="53"/>
      <c r="KNK312" s="53"/>
      <c r="KNL312" s="53"/>
      <c r="KNM312" s="53"/>
      <c r="KNN312" s="53"/>
      <c r="KNO312" s="53"/>
      <c r="KNP312" s="53"/>
      <c r="KNQ312" s="53"/>
      <c r="KNR312" s="53"/>
      <c r="KNS312" s="53"/>
      <c r="KNT312" s="53"/>
      <c r="KNU312" s="53"/>
      <c r="KNV312" s="53"/>
      <c r="KNW312" s="53"/>
      <c r="KNX312" s="53"/>
      <c r="KNY312" s="53"/>
      <c r="KNZ312" s="53"/>
      <c r="KOA312" s="53"/>
      <c r="KOB312" s="53"/>
      <c r="KOC312" s="53"/>
      <c r="KOD312" s="53"/>
      <c r="KOE312" s="53"/>
      <c r="KOF312" s="53"/>
      <c r="KOG312" s="53"/>
      <c r="KOH312" s="53"/>
      <c r="KOI312" s="53"/>
      <c r="KOJ312" s="53"/>
      <c r="KOK312" s="53"/>
      <c r="KOL312" s="53"/>
      <c r="KOM312" s="53"/>
      <c r="KON312" s="53"/>
      <c r="KOO312" s="53"/>
      <c r="KOP312" s="53"/>
      <c r="KOQ312" s="53"/>
      <c r="KOR312" s="53"/>
      <c r="KOS312" s="53"/>
      <c r="KOT312" s="53"/>
      <c r="KOU312" s="53"/>
      <c r="KOV312" s="53"/>
      <c r="KOW312" s="53"/>
      <c r="KOX312" s="53"/>
      <c r="KOY312" s="53"/>
      <c r="KOZ312" s="53"/>
      <c r="KPA312" s="53"/>
      <c r="KPB312" s="53"/>
      <c r="KPC312" s="53"/>
      <c r="KPD312" s="53"/>
      <c r="KPE312" s="53"/>
      <c r="KPF312" s="53"/>
      <c r="KPG312" s="53"/>
      <c r="KPH312" s="53"/>
      <c r="KPI312" s="53"/>
      <c r="KPJ312" s="53"/>
      <c r="KPK312" s="53"/>
      <c r="KPL312" s="53"/>
      <c r="KPM312" s="53"/>
      <c r="KPN312" s="53"/>
      <c r="KPO312" s="53"/>
      <c r="KPP312" s="53"/>
      <c r="KPQ312" s="53"/>
      <c r="KPR312" s="53"/>
      <c r="KPS312" s="53"/>
      <c r="KPT312" s="53"/>
      <c r="KPU312" s="53"/>
      <c r="KPV312" s="53"/>
      <c r="KPW312" s="53"/>
      <c r="KPX312" s="53"/>
      <c r="KPY312" s="53"/>
      <c r="KPZ312" s="53"/>
      <c r="KQA312" s="53"/>
      <c r="KQB312" s="53"/>
      <c r="KQC312" s="53"/>
      <c r="KQD312" s="53"/>
      <c r="KQE312" s="53"/>
      <c r="KQF312" s="53"/>
      <c r="KQG312" s="53"/>
      <c r="KQH312" s="53"/>
      <c r="KQI312" s="53"/>
      <c r="KQJ312" s="53"/>
      <c r="KQK312" s="53"/>
      <c r="KQL312" s="53"/>
      <c r="KQM312" s="53"/>
      <c r="KQN312" s="53"/>
      <c r="KQO312" s="53"/>
      <c r="KQP312" s="53"/>
      <c r="KQQ312" s="53"/>
      <c r="KQR312" s="53"/>
      <c r="KQS312" s="53"/>
      <c r="KQT312" s="53"/>
      <c r="KQU312" s="53"/>
      <c r="KQV312" s="53"/>
      <c r="KQW312" s="53"/>
      <c r="KQX312" s="53"/>
      <c r="KQY312" s="53"/>
      <c r="KQZ312" s="53"/>
      <c r="KRA312" s="53"/>
      <c r="KRB312" s="53"/>
      <c r="KRC312" s="53"/>
      <c r="KRD312" s="53"/>
      <c r="KRE312" s="53"/>
      <c r="KRF312" s="53"/>
      <c r="KRG312" s="53"/>
      <c r="KRH312" s="53"/>
      <c r="KRI312" s="53"/>
      <c r="KRJ312" s="53"/>
      <c r="KRK312" s="53"/>
      <c r="KRL312" s="53"/>
      <c r="KRM312" s="53"/>
      <c r="KRN312" s="53"/>
      <c r="KRO312" s="53"/>
      <c r="KRP312" s="53"/>
      <c r="KRQ312" s="53"/>
      <c r="KRR312" s="53"/>
      <c r="KRS312" s="53"/>
      <c r="KRT312" s="53"/>
      <c r="KRU312" s="53"/>
      <c r="KRV312" s="53"/>
      <c r="KRW312" s="53"/>
      <c r="KRX312" s="53"/>
      <c r="KRY312" s="53"/>
      <c r="KRZ312" s="53"/>
      <c r="KSA312" s="53"/>
      <c r="KSB312" s="53"/>
      <c r="KSC312" s="53"/>
      <c r="KSD312" s="53"/>
      <c r="KSE312" s="53"/>
      <c r="KSF312" s="53"/>
      <c r="KSG312" s="53"/>
      <c r="KSH312" s="53"/>
      <c r="KSI312" s="53"/>
      <c r="KSJ312" s="53"/>
      <c r="KSK312" s="53"/>
      <c r="KSL312" s="53"/>
      <c r="KSM312" s="53"/>
      <c r="KSN312" s="53"/>
      <c r="KSO312" s="53"/>
      <c r="KSP312" s="53"/>
      <c r="KSQ312" s="53"/>
      <c r="KSR312" s="53"/>
      <c r="KSS312" s="53"/>
      <c r="KST312" s="53"/>
      <c r="KSU312" s="53"/>
      <c r="KSV312" s="53"/>
      <c r="KSW312" s="53"/>
      <c r="KSX312" s="53"/>
      <c r="KSY312" s="53"/>
      <c r="KSZ312" s="53"/>
      <c r="KTA312" s="53"/>
      <c r="KTB312" s="53"/>
      <c r="KTC312" s="53"/>
      <c r="KTD312" s="53"/>
      <c r="KTE312" s="53"/>
      <c r="KTF312" s="53"/>
      <c r="KTG312" s="53"/>
      <c r="KTH312" s="53"/>
      <c r="KTI312" s="53"/>
      <c r="KTJ312" s="53"/>
      <c r="KTK312" s="53"/>
      <c r="KTL312" s="53"/>
      <c r="KTM312" s="53"/>
      <c r="KTN312" s="53"/>
      <c r="KTO312" s="53"/>
      <c r="KTP312" s="53"/>
      <c r="KTQ312" s="53"/>
      <c r="KTR312" s="53"/>
      <c r="KTS312" s="53"/>
      <c r="KTT312" s="53"/>
      <c r="KTU312" s="53"/>
      <c r="KTV312" s="53"/>
      <c r="KTW312" s="53"/>
      <c r="KTX312" s="53"/>
      <c r="KTY312" s="53"/>
      <c r="KTZ312" s="53"/>
      <c r="KUA312" s="53"/>
      <c r="KUB312" s="53"/>
      <c r="KUC312" s="53"/>
      <c r="KUD312" s="53"/>
      <c r="KUE312" s="53"/>
      <c r="KUF312" s="53"/>
      <c r="KUG312" s="53"/>
      <c r="KUH312" s="53"/>
      <c r="KUI312" s="53"/>
      <c r="KUJ312" s="53"/>
      <c r="KUK312" s="53"/>
      <c r="KUL312" s="53"/>
      <c r="KUM312" s="53"/>
      <c r="KUN312" s="53"/>
      <c r="KUO312" s="53"/>
      <c r="KUP312" s="53"/>
      <c r="KUQ312" s="53"/>
      <c r="KUR312" s="53"/>
      <c r="KUS312" s="53"/>
      <c r="KUT312" s="53"/>
      <c r="KUU312" s="53"/>
      <c r="KUV312" s="53"/>
      <c r="KUW312" s="53"/>
      <c r="KUX312" s="53"/>
      <c r="KUY312" s="53"/>
      <c r="KUZ312" s="53"/>
      <c r="KVA312" s="53"/>
      <c r="KVB312" s="53"/>
      <c r="KVC312" s="53"/>
      <c r="KVD312" s="53"/>
      <c r="KVE312" s="53"/>
      <c r="KVF312" s="53"/>
      <c r="KVG312" s="53"/>
      <c r="KVH312" s="53"/>
      <c r="KVI312" s="53"/>
      <c r="KVJ312" s="53"/>
      <c r="KVK312" s="53"/>
      <c r="KVL312" s="53"/>
      <c r="KVM312" s="53"/>
      <c r="KVN312" s="53"/>
      <c r="KVO312" s="53"/>
      <c r="KVP312" s="53"/>
      <c r="KVQ312" s="53"/>
      <c r="KVR312" s="53"/>
      <c r="KVS312" s="53"/>
      <c r="KVT312" s="53"/>
      <c r="KVU312" s="53"/>
      <c r="KVV312" s="53"/>
      <c r="KVW312" s="53"/>
      <c r="KVX312" s="53"/>
      <c r="KVY312" s="53"/>
      <c r="KVZ312" s="53"/>
      <c r="KWA312" s="53"/>
      <c r="KWB312" s="53"/>
      <c r="KWC312" s="53"/>
      <c r="KWD312" s="53"/>
      <c r="KWE312" s="53"/>
      <c r="KWF312" s="53"/>
      <c r="KWG312" s="53"/>
      <c r="KWH312" s="53"/>
      <c r="KWI312" s="53"/>
      <c r="KWL312" s="53"/>
      <c r="KWM312" s="53"/>
      <c r="KWN312" s="53"/>
      <c r="KWO312" s="53"/>
      <c r="KWP312" s="53"/>
      <c r="KWQ312" s="53"/>
      <c r="KWR312" s="53"/>
      <c r="KWS312" s="53"/>
      <c r="KWT312" s="53"/>
      <c r="KWU312" s="53"/>
      <c r="KWV312" s="53"/>
      <c r="KWW312" s="53"/>
      <c r="KWX312" s="53"/>
      <c r="KWY312" s="53"/>
      <c r="KWZ312" s="53"/>
      <c r="KXA312" s="53"/>
      <c r="KXB312" s="53"/>
      <c r="KXC312" s="53"/>
      <c r="KXD312" s="53"/>
      <c r="KXE312" s="53"/>
      <c r="KXF312" s="53"/>
      <c r="KXG312" s="53"/>
      <c r="KXH312" s="53"/>
      <c r="KXI312" s="53"/>
      <c r="KXJ312" s="53"/>
      <c r="KXK312" s="53"/>
      <c r="KXL312" s="53"/>
      <c r="KXM312" s="53"/>
      <c r="KXN312" s="53"/>
      <c r="KXO312" s="53"/>
      <c r="KXP312" s="53"/>
      <c r="KXQ312" s="53"/>
      <c r="KXR312" s="53"/>
      <c r="KXS312" s="53"/>
      <c r="KXT312" s="53"/>
      <c r="KXU312" s="53"/>
      <c r="KXV312" s="53"/>
      <c r="KXW312" s="53"/>
      <c r="KXX312" s="53"/>
      <c r="KXY312" s="53"/>
      <c r="KXZ312" s="53"/>
      <c r="KYA312" s="53"/>
      <c r="KYB312" s="53"/>
      <c r="KYC312" s="53"/>
      <c r="KYD312" s="53"/>
      <c r="KYE312" s="53"/>
      <c r="KYF312" s="53"/>
      <c r="KYG312" s="53"/>
      <c r="KYH312" s="53"/>
      <c r="KYI312" s="53"/>
      <c r="KYJ312" s="53"/>
      <c r="KYK312" s="53"/>
      <c r="KYL312" s="53"/>
      <c r="KYM312" s="53"/>
      <c r="KYN312" s="53"/>
      <c r="KYO312" s="53"/>
      <c r="KYP312" s="53"/>
      <c r="KYQ312" s="53"/>
      <c r="KYR312" s="53"/>
      <c r="KYS312" s="53"/>
      <c r="KYT312" s="53"/>
      <c r="KYU312" s="53"/>
      <c r="KYV312" s="53"/>
      <c r="KYW312" s="53"/>
      <c r="KYX312" s="53"/>
      <c r="KYY312" s="53"/>
      <c r="KYZ312" s="53"/>
      <c r="KZA312" s="53"/>
      <c r="KZB312" s="53"/>
      <c r="KZC312" s="53"/>
      <c r="KZD312" s="53"/>
      <c r="KZE312" s="53"/>
      <c r="KZF312" s="53"/>
      <c r="KZG312" s="53"/>
      <c r="KZH312" s="53"/>
      <c r="KZI312" s="53"/>
      <c r="KZJ312" s="53"/>
      <c r="KZK312" s="53"/>
      <c r="KZL312" s="53"/>
      <c r="KZM312" s="53"/>
      <c r="KZN312" s="53"/>
      <c r="KZO312" s="53"/>
      <c r="KZP312" s="53"/>
      <c r="KZQ312" s="53"/>
      <c r="KZR312" s="53"/>
      <c r="KZS312" s="53"/>
      <c r="KZT312" s="53"/>
      <c r="KZU312" s="53"/>
      <c r="KZV312" s="53"/>
      <c r="KZW312" s="53"/>
      <c r="KZX312" s="53"/>
      <c r="KZY312" s="53"/>
      <c r="KZZ312" s="53"/>
      <c r="LAA312" s="53"/>
      <c r="LAB312" s="53"/>
      <c r="LAC312" s="53"/>
      <c r="LAD312" s="53"/>
      <c r="LAE312" s="53"/>
      <c r="LAF312" s="53"/>
      <c r="LAG312" s="53"/>
      <c r="LAH312" s="53"/>
      <c r="LAI312" s="53"/>
      <c r="LAJ312" s="53"/>
      <c r="LAK312" s="53"/>
      <c r="LAL312" s="53"/>
      <c r="LAM312" s="53"/>
      <c r="LAN312" s="53"/>
      <c r="LAO312" s="53"/>
      <c r="LAP312" s="53"/>
      <c r="LAQ312" s="53"/>
      <c r="LAR312" s="53"/>
      <c r="LAS312" s="53"/>
      <c r="LAT312" s="53"/>
      <c r="LAU312" s="53"/>
      <c r="LAV312" s="53"/>
      <c r="LAW312" s="53"/>
      <c r="LAX312" s="53"/>
      <c r="LAY312" s="53"/>
      <c r="LAZ312" s="53"/>
      <c r="LBA312" s="53"/>
      <c r="LBB312" s="53"/>
      <c r="LBC312" s="53"/>
      <c r="LBD312" s="53"/>
      <c r="LBE312" s="53"/>
      <c r="LBF312" s="53"/>
      <c r="LBG312" s="53"/>
      <c r="LBH312" s="53"/>
      <c r="LBI312" s="53"/>
      <c r="LBJ312" s="53"/>
      <c r="LBK312" s="53"/>
      <c r="LBL312" s="53"/>
      <c r="LBM312" s="53"/>
      <c r="LBN312" s="53"/>
      <c r="LBO312" s="53"/>
      <c r="LBP312" s="53"/>
      <c r="LBQ312" s="53"/>
      <c r="LBR312" s="53"/>
      <c r="LBS312" s="53"/>
      <c r="LBT312" s="53"/>
      <c r="LBU312" s="53"/>
      <c r="LBV312" s="53"/>
      <c r="LBW312" s="53"/>
      <c r="LBX312" s="53"/>
      <c r="LBY312" s="53"/>
      <c r="LBZ312" s="53"/>
      <c r="LCA312" s="53"/>
      <c r="LCB312" s="53"/>
      <c r="LCC312" s="53"/>
      <c r="LCD312" s="53"/>
      <c r="LCE312" s="53"/>
      <c r="LCF312" s="53"/>
      <c r="LCG312" s="53"/>
      <c r="LCH312" s="53"/>
      <c r="LCI312" s="53"/>
      <c r="LCJ312" s="53"/>
      <c r="LCK312" s="53"/>
      <c r="LCL312" s="53"/>
      <c r="LCM312" s="53"/>
      <c r="LCN312" s="53"/>
      <c r="LCO312" s="53"/>
      <c r="LCP312" s="53"/>
      <c r="LCQ312" s="53"/>
      <c r="LCR312" s="53"/>
      <c r="LCS312" s="53"/>
      <c r="LCT312" s="53"/>
      <c r="LCU312" s="53"/>
      <c r="LCV312" s="53"/>
      <c r="LCW312" s="53"/>
      <c r="LCX312" s="53"/>
      <c r="LCY312" s="53"/>
      <c r="LCZ312" s="53"/>
      <c r="LDA312" s="53"/>
      <c r="LDB312" s="53"/>
      <c r="LDC312" s="53"/>
      <c r="LDD312" s="53"/>
      <c r="LDE312" s="53"/>
      <c r="LDF312" s="53"/>
      <c r="LDG312" s="53"/>
      <c r="LDH312" s="53"/>
      <c r="LDI312" s="53"/>
      <c r="LDJ312" s="53"/>
      <c r="LDK312" s="53"/>
      <c r="LDL312" s="53"/>
      <c r="LDM312" s="53"/>
      <c r="LDN312" s="53"/>
      <c r="LDO312" s="53"/>
      <c r="LDP312" s="53"/>
      <c r="LDQ312" s="53"/>
      <c r="LDR312" s="53"/>
      <c r="LDS312" s="53"/>
      <c r="LDT312" s="53"/>
      <c r="LDU312" s="53"/>
      <c r="LDV312" s="53"/>
      <c r="LDW312" s="53"/>
      <c r="LDX312" s="53"/>
      <c r="LDY312" s="53"/>
      <c r="LDZ312" s="53"/>
      <c r="LEA312" s="53"/>
      <c r="LEB312" s="53"/>
      <c r="LEC312" s="53"/>
      <c r="LED312" s="53"/>
      <c r="LEE312" s="53"/>
      <c r="LEF312" s="53"/>
      <c r="LEG312" s="53"/>
      <c r="LEH312" s="53"/>
      <c r="LEI312" s="53"/>
      <c r="LEJ312" s="53"/>
      <c r="LEK312" s="53"/>
      <c r="LEL312" s="53"/>
      <c r="LEM312" s="53"/>
      <c r="LEN312" s="53"/>
      <c r="LEO312" s="53"/>
      <c r="LEP312" s="53"/>
      <c r="LEQ312" s="53"/>
      <c r="LER312" s="53"/>
      <c r="LES312" s="53"/>
      <c r="LET312" s="53"/>
      <c r="LEU312" s="53"/>
      <c r="LEV312" s="53"/>
      <c r="LEW312" s="53"/>
      <c r="LEX312" s="53"/>
      <c r="LEY312" s="53"/>
      <c r="LEZ312" s="53"/>
      <c r="LFA312" s="53"/>
      <c r="LFB312" s="53"/>
      <c r="LFC312" s="53"/>
      <c r="LFD312" s="53"/>
      <c r="LFE312" s="53"/>
      <c r="LFF312" s="53"/>
      <c r="LFG312" s="53"/>
      <c r="LFH312" s="53"/>
      <c r="LFI312" s="53"/>
      <c r="LFJ312" s="53"/>
      <c r="LFK312" s="53"/>
      <c r="LFL312" s="53"/>
      <c r="LFM312" s="53"/>
      <c r="LFN312" s="53"/>
      <c r="LFO312" s="53"/>
      <c r="LFP312" s="53"/>
      <c r="LFQ312" s="53"/>
      <c r="LFR312" s="53"/>
      <c r="LFS312" s="53"/>
      <c r="LFT312" s="53"/>
      <c r="LFU312" s="53"/>
      <c r="LFV312" s="53"/>
      <c r="LFW312" s="53"/>
      <c r="LFX312" s="53"/>
      <c r="LFY312" s="53"/>
      <c r="LFZ312" s="53"/>
      <c r="LGA312" s="53"/>
      <c r="LGB312" s="53"/>
      <c r="LGC312" s="53"/>
      <c r="LGD312" s="53"/>
      <c r="LGE312" s="53"/>
      <c r="LGH312" s="53"/>
      <c r="LGI312" s="53"/>
      <c r="LGJ312" s="53"/>
      <c r="LGK312" s="53"/>
      <c r="LGL312" s="53"/>
      <c r="LGM312" s="53"/>
      <c r="LGN312" s="53"/>
      <c r="LGO312" s="53"/>
      <c r="LGP312" s="53"/>
      <c r="LGQ312" s="53"/>
      <c r="LGR312" s="53"/>
      <c r="LGS312" s="53"/>
      <c r="LGT312" s="53"/>
      <c r="LGU312" s="53"/>
      <c r="LGV312" s="53"/>
      <c r="LGW312" s="53"/>
      <c r="LGX312" s="53"/>
      <c r="LGY312" s="53"/>
      <c r="LGZ312" s="53"/>
      <c r="LHA312" s="53"/>
      <c r="LHB312" s="53"/>
      <c r="LHC312" s="53"/>
      <c r="LHD312" s="53"/>
      <c r="LHE312" s="53"/>
      <c r="LHF312" s="53"/>
      <c r="LHG312" s="53"/>
      <c r="LHH312" s="53"/>
      <c r="LHI312" s="53"/>
      <c r="LHJ312" s="53"/>
      <c r="LHK312" s="53"/>
      <c r="LHL312" s="53"/>
      <c r="LHM312" s="53"/>
      <c r="LHN312" s="53"/>
      <c r="LHO312" s="53"/>
      <c r="LHP312" s="53"/>
      <c r="LHQ312" s="53"/>
      <c r="LHR312" s="53"/>
      <c r="LHS312" s="53"/>
      <c r="LHT312" s="53"/>
      <c r="LHU312" s="53"/>
      <c r="LHV312" s="53"/>
      <c r="LHW312" s="53"/>
      <c r="LHX312" s="53"/>
      <c r="LHY312" s="53"/>
      <c r="LHZ312" s="53"/>
      <c r="LIA312" s="53"/>
      <c r="LIB312" s="53"/>
      <c r="LIC312" s="53"/>
      <c r="LID312" s="53"/>
      <c r="LIE312" s="53"/>
      <c r="LIF312" s="53"/>
      <c r="LIG312" s="53"/>
      <c r="LIH312" s="53"/>
      <c r="LII312" s="53"/>
      <c r="LIJ312" s="53"/>
      <c r="LIK312" s="53"/>
      <c r="LIL312" s="53"/>
      <c r="LIM312" s="53"/>
      <c r="LIN312" s="53"/>
      <c r="LIO312" s="53"/>
      <c r="LIP312" s="53"/>
      <c r="LIQ312" s="53"/>
      <c r="LIR312" s="53"/>
      <c r="LIS312" s="53"/>
      <c r="LIT312" s="53"/>
      <c r="LIU312" s="53"/>
      <c r="LIV312" s="53"/>
      <c r="LIW312" s="53"/>
      <c r="LIX312" s="53"/>
      <c r="LIY312" s="53"/>
      <c r="LIZ312" s="53"/>
      <c r="LJA312" s="53"/>
      <c r="LJB312" s="53"/>
      <c r="LJC312" s="53"/>
      <c r="LJD312" s="53"/>
      <c r="LJE312" s="53"/>
      <c r="LJF312" s="53"/>
      <c r="LJG312" s="53"/>
      <c r="LJH312" s="53"/>
      <c r="LJI312" s="53"/>
      <c r="LJJ312" s="53"/>
      <c r="LJK312" s="53"/>
      <c r="LJL312" s="53"/>
      <c r="LJM312" s="53"/>
      <c r="LJN312" s="53"/>
      <c r="LJO312" s="53"/>
      <c r="LJP312" s="53"/>
      <c r="LJQ312" s="53"/>
      <c r="LJR312" s="53"/>
      <c r="LJS312" s="53"/>
      <c r="LJT312" s="53"/>
      <c r="LJU312" s="53"/>
      <c r="LJV312" s="53"/>
      <c r="LJW312" s="53"/>
      <c r="LJX312" s="53"/>
      <c r="LJY312" s="53"/>
      <c r="LJZ312" s="53"/>
      <c r="LKA312" s="53"/>
      <c r="LKB312" s="53"/>
      <c r="LKC312" s="53"/>
      <c r="LKD312" s="53"/>
      <c r="LKE312" s="53"/>
      <c r="LKF312" s="53"/>
      <c r="LKG312" s="53"/>
      <c r="LKH312" s="53"/>
      <c r="LKI312" s="53"/>
      <c r="LKJ312" s="53"/>
      <c r="LKK312" s="53"/>
      <c r="LKL312" s="53"/>
      <c r="LKM312" s="53"/>
      <c r="LKN312" s="53"/>
      <c r="LKO312" s="53"/>
      <c r="LKP312" s="53"/>
      <c r="LKQ312" s="53"/>
      <c r="LKR312" s="53"/>
      <c r="LKS312" s="53"/>
      <c r="LKT312" s="53"/>
      <c r="LKU312" s="53"/>
      <c r="LKV312" s="53"/>
      <c r="LKW312" s="53"/>
      <c r="LKX312" s="53"/>
      <c r="LKY312" s="53"/>
      <c r="LKZ312" s="53"/>
      <c r="LLA312" s="53"/>
      <c r="LLB312" s="53"/>
      <c r="LLC312" s="53"/>
      <c r="LLD312" s="53"/>
      <c r="LLE312" s="53"/>
      <c r="LLF312" s="53"/>
      <c r="LLG312" s="53"/>
      <c r="LLH312" s="53"/>
      <c r="LLI312" s="53"/>
      <c r="LLJ312" s="53"/>
      <c r="LLK312" s="53"/>
      <c r="LLL312" s="53"/>
      <c r="LLM312" s="53"/>
      <c r="LLN312" s="53"/>
      <c r="LLO312" s="53"/>
      <c r="LLP312" s="53"/>
      <c r="LLQ312" s="53"/>
      <c r="LLR312" s="53"/>
      <c r="LLS312" s="53"/>
      <c r="LLT312" s="53"/>
      <c r="LLU312" s="53"/>
      <c r="LLV312" s="53"/>
      <c r="LLW312" s="53"/>
      <c r="LLX312" s="53"/>
      <c r="LLY312" s="53"/>
      <c r="LLZ312" s="53"/>
      <c r="LMA312" s="53"/>
      <c r="LMB312" s="53"/>
      <c r="LMC312" s="53"/>
      <c r="LMD312" s="53"/>
      <c r="LME312" s="53"/>
      <c r="LMF312" s="53"/>
      <c r="LMG312" s="53"/>
      <c r="LMH312" s="53"/>
      <c r="LMI312" s="53"/>
      <c r="LMJ312" s="53"/>
      <c r="LMK312" s="53"/>
      <c r="LML312" s="53"/>
      <c r="LMM312" s="53"/>
      <c r="LMN312" s="53"/>
      <c r="LMO312" s="53"/>
      <c r="LMP312" s="53"/>
      <c r="LMQ312" s="53"/>
      <c r="LMR312" s="53"/>
      <c r="LMS312" s="53"/>
      <c r="LMT312" s="53"/>
      <c r="LMU312" s="53"/>
      <c r="LMV312" s="53"/>
      <c r="LMW312" s="53"/>
      <c r="LMX312" s="53"/>
      <c r="LMY312" s="53"/>
      <c r="LMZ312" s="53"/>
      <c r="LNA312" s="53"/>
      <c r="LNB312" s="53"/>
      <c r="LNC312" s="53"/>
      <c r="LND312" s="53"/>
      <c r="LNE312" s="53"/>
      <c r="LNF312" s="53"/>
      <c r="LNG312" s="53"/>
      <c r="LNH312" s="53"/>
      <c r="LNI312" s="53"/>
      <c r="LNJ312" s="53"/>
      <c r="LNK312" s="53"/>
      <c r="LNL312" s="53"/>
      <c r="LNM312" s="53"/>
      <c r="LNN312" s="53"/>
      <c r="LNO312" s="53"/>
      <c r="LNP312" s="53"/>
      <c r="LNQ312" s="53"/>
      <c r="LNR312" s="53"/>
      <c r="LNS312" s="53"/>
      <c r="LNT312" s="53"/>
      <c r="LNU312" s="53"/>
      <c r="LNV312" s="53"/>
      <c r="LNW312" s="53"/>
      <c r="LNX312" s="53"/>
      <c r="LNY312" s="53"/>
      <c r="LNZ312" s="53"/>
      <c r="LOA312" s="53"/>
      <c r="LOB312" s="53"/>
      <c r="LOC312" s="53"/>
      <c r="LOD312" s="53"/>
      <c r="LOE312" s="53"/>
      <c r="LOF312" s="53"/>
      <c r="LOG312" s="53"/>
      <c r="LOH312" s="53"/>
      <c r="LOI312" s="53"/>
      <c r="LOJ312" s="53"/>
      <c r="LOK312" s="53"/>
      <c r="LOL312" s="53"/>
      <c r="LOM312" s="53"/>
      <c r="LON312" s="53"/>
      <c r="LOO312" s="53"/>
      <c r="LOP312" s="53"/>
      <c r="LOQ312" s="53"/>
      <c r="LOR312" s="53"/>
      <c r="LOS312" s="53"/>
      <c r="LOT312" s="53"/>
      <c r="LOU312" s="53"/>
      <c r="LOV312" s="53"/>
      <c r="LOW312" s="53"/>
      <c r="LOX312" s="53"/>
      <c r="LOY312" s="53"/>
      <c r="LOZ312" s="53"/>
      <c r="LPA312" s="53"/>
      <c r="LPB312" s="53"/>
      <c r="LPC312" s="53"/>
      <c r="LPD312" s="53"/>
      <c r="LPE312" s="53"/>
      <c r="LPF312" s="53"/>
      <c r="LPG312" s="53"/>
      <c r="LPH312" s="53"/>
      <c r="LPI312" s="53"/>
      <c r="LPJ312" s="53"/>
      <c r="LPK312" s="53"/>
      <c r="LPL312" s="53"/>
      <c r="LPM312" s="53"/>
      <c r="LPN312" s="53"/>
      <c r="LPO312" s="53"/>
      <c r="LPP312" s="53"/>
      <c r="LPQ312" s="53"/>
      <c r="LPR312" s="53"/>
      <c r="LPS312" s="53"/>
      <c r="LPT312" s="53"/>
      <c r="LPU312" s="53"/>
      <c r="LPV312" s="53"/>
      <c r="LPW312" s="53"/>
      <c r="LPX312" s="53"/>
      <c r="LPY312" s="53"/>
      <c r="LPZ312" s="53"/>
      <c r="LQA312" s="53"/>
      <c r="LQD312" s="53"/>
      <c r="LQE312" s="53"/>
      <c r="LQF312" s="53"/>
      <c r="LQG312" s="53"/>
      <c r="LQH312" s="53"/>
      <c r="LQI312" s="53"/>
      <c r="LQJ312" s="53"/>
      <c r="LQK312" s="53"/>
      <c r="LQL312" s="53"/>
      <c r="LQM312" s="53"/>
      <c r="LQN312" s="53"/>
      <c r="LQO312" s="53"/>
      <c r="LQP312" s="53"/>
      <c r="LQQ312" s="53"/>
      <c r="LQR312" s="53"/>
      <c r="LQS312" s="53"/>
      <c r="LQT312" s="53"/>
      <c r="LQU312" s="53"/>
      <c r="LQV312" s="53"/>
      <c r="LQW312" s="53"/>
      <c r="LQX312" s="53"/>
      <c r="LQY312" s="53"/>
      <c r="LQZ312" s="53"/>
      <c r="LRA312" s="53"/>
      <c r="LRB312" s="53"/>
      <c r="LRC312" s="53"/>
      <c r="LRD312" s="53"/>
      <c r="LRE312" s="53"/>
      <c r="LRF312" s="53"/>
      <c r="LRG312" s="53"/>
      <c r="LRH312" s="53"/>
      <c r="LRI312" s="53"/>
      <c r="LRJ312" s="53"/>
      <c r="LRK312" s="53"/>
      <c r="LRL312" s="53"/>
      <c r="LRM312" s="53"/>
      <c r="LRN312" s="53"/>
      <c r="LRO312" s="53"/>
      <c r="LRP312" s="53"/>
      <c r="LRQ312" s="53"/>
      <c r="LRR312" s="53"/>
      <c r="LRS312" s="53"/>
      <c r="LRT312" s="53"/>
      <c r="LRU312" s="53"/>
      <c r="LRV312" s="53"/>
      <c r="LRW312" s="53"/>
      <c r="LRX312" s="53"/>
      <c r="LRY312" s="53"/>
      <c r="LRZ312" s="53"/>
      <c r="LSA312" s="53"/>
      <c r="LSB312" s="53"/>
      <c r="LSC312" s="53"/>
      <c r="LSD312" s="53"/>
      <c r="LSE312" s="53"/>
      <c r="LSF312" s="53"/>
      <c r="LSG312" s="53"/>
      <c r="LSH312" s="53"/>
      <c r="LSI312" s="53"/>
      <c r="LSJ312" s="53"/>
      <c r="LSK312" s="53"/>
      <c r="LSL312" s="53"/>
      <c r="LSM312" s="53"/>
      <c r="LSN312" s="53"/>
      <c r="LSO312" s="53"/>
      <c r="LSP312" s="53"/>
      <c r="LSQ312" s="53"/>
      <c r="LSR312" s="53"/>
      <c r="LSS312" s="53"/>
      <c r="LST312" s="53"/>
      <c r="LSU312" s="53"/>
      <c r="LSV312" s="53"/>
      <c r="LSW312" s="53"/>
      <c r="LSX312" s="53"/>
      <c r="LSY312" s="53"/>
      <c r="LSZ312" s="53"/>
      <c r="LTA312" s="53"/>
      <c r="LTB312" s="53"/>
      <c r="LTC312" s="53"/>
      <c r="LTD312" s="53"/>
      <c r="LTE312" s="53"/>
      <c r="LTF312" s="53"/>
      <c r="LTG312" s="53"/>
      <c r="LTH312" s="53"/>
      <c r="LTI312" s="53"/>
      <c r="LTJ312" s="53"/>
      <c r="LTK312" s="53"/>
      <c r="LTL312" s="53"/>
      <c r="LTM312" s="53"/>
      <c r="LTN312" s="53"/>
      <c r="LTO312" s="53"/>
      <c r="LTP312" s="53"/>
      <c r="LTQ312" s="53"/>
      <c r="LTR312" s="53"/>
      <c r="LTS312" s="53"/>
      <c r="LTT312" s="53"/>
      <c r="LTU312" s="53"/>
      <c r="LTV312" s="53"/>
      <c r="LTW312" s="53"/>
      <c r="LTX312" s="53"/>
      <c r="LTY312" s="53"/>
      <c r="LTZ312" s="53"/>
      <c r="LUA312" s="53"/>
      <c r="LUB312" s="53"/>
      <c r="LUC312" s="53"/>
      <c r="LUD312" s="53"/>
      <c r="LUE312" s="53"/>
      <c r="LUF312" s="53"/>
      <c r="LUG312" s="53"/>
      <c r="LUH312" s="53"/>
      <c r="LUI312" s="53"/>
      <c r="LUJ312" s="53"/>
      <c r="LUK312" s="53"/>
      <c r="LUL312" s="53"/>
      <c r="LUM312" s="53"/>
      <c r="LUN312" s="53"/>
      <c r="LUO312" s="53"/>
      <c r="LUP312" s="53"/>
      <c r="LUQ312" s="53"/>
      <c r="LUR312" s="53"/>
      <c r="LUS312" s="53"/>
      <c r="LUT312" s="53"/>
      <c r="LUU312" s="53"/>
      <c r="LUV312" s="53"/>
      <c r="LUW312" s="53"/>
      <c r="LUX312" s="53"/>
      <c r="LUY312" s="53"/>
      <c r="LUZ312" s="53"/>
      <c r="LVA312" s="53"/>
      <c r="LVB312" s="53"/>
      <c r="LVC312" s="53"/>
      <c r="LVD312" s="53"/>
      <c r="LVE312" s="53"/>
      <c r="LVF312" s="53"/>
      <c r="LVG312" s="53"/>
      <c r="LVH312" s="53"/>
      <c r="LVI312" s="53"/>
      <c r="LVJ312" s="53"/>
      <c r="LVK312" s="53"/>
      <c r="LVL312" s="53"/>
      <c r="LVM312" s="53"/>
      <c r="LVN312" s="53"/>
      <c r="LVO312" s="53"/>
      <c r="LVP312" s="53"/>
      <c r="LVQ312" s="53"/>
      <c r="LVR312" s="53"/>
      <c r="LVS312" s="53"/>
      <c r="LVT312" s="53"/>
      <c r="LVU312" s="53"/>
      <c r="LVV312" s="53"/>
      <c r="LVW312" s="53"/>
      <c r="LVX312" s="53"/>
      <c r="LVY312" s="53"/>
      <c r="LVZ312" s="53"/>
      <c r="LWA312" s="53"/>
      <c r="LWB312" s="53"/>
      <c r="LWC312" s="53"/>
      <c r="LWD312" s="53"/>
      <c r="LWE312" s="53"/>
      <c r="LWF312" s="53"/>
      <c r="LWG312" s="53"/>
      <c r="LWH312" s="53"/>
      <c r="LWI312" s="53"/>
      <c r="LWJ312" s="53"/>
      <c r="LWK312" s="53"/>
      <c r="LWL312" s="53"/>
      <c r="LWM312" s="53"/>
      <c r="LWN312" s="53"/>
      <c r="LWO312" s="53"/>
      <c r="LWP312" s="53"/>
      <c r="LWQ312" s="53"/>
      <c r="LWR312" s="53"/>
      <c r="LWS312" s="53"/>
      <c r="LWT312" s="53"/>
      <c r="LWU312" s="53"/>
      <c r="LWV312" s="53"/>
      <c r="LWW312" s="53"/>
      <c r="LWX312" s="53"/>
      <c r="LWY312" s="53"/>
      <c r="LWZ312" s="53"/>
      <c r="LXA312" s="53"/>
      <c r="LXB312" s="53"/>
      <c r="LXC312" s="53"/>
      <c r="LXD312" s="53"/>
      <c r="LXE312" s="53"/>
      <c r="LXF312" s="53"/>
      <c r="LXG312" s="53"/>
      <c r="LXH312" s="53"/>
      <c r="LXI312" s="53"/>
      <c r="LXJ312" s="53"/>
      <c r="LXK312" s="53"/>
      <c r="LXL312" s="53"/>
      <c r="LXM312" s="53"/>
      <c r="LXN312" s="53"/>
      <c r="LXO312" s="53"/>
      <c r="LXP312" s="53"/>
      <c r="LXQ312" s="53"/>
      <c r="LXR312" s="53"/>
      <c r="LXS312" s="53"/>
      <c r="LXT312" s="53"/>
      <c r="LXU312" s="53"/>
      <c r="LXV312" s="53"/>
      <c r="LXW312" s="53"/>
      <c r="LXX312" s="53"/>
      <c r="LXY312" s="53"/>
      <c r="LXZ312" s="53"/>
      <c r="LYA312" s="53"/>
      <c r="LYB312" s="53"/>
      <c r="LYC312" s="53"/>
      <c r="LYD312" s="53"/>
      <c r="LYE312" s="53"/>
      <c r="LYF312" s="53"/>
      <c r="LYG312" s="53"/>
      <c r="LYH312" s="53"/>
      <c r="LYI312" s="53"/>
      <c r="LYJ312" s="53"/>
      <c r="LYK312" s="53"/>
      <c r="LYL312" s="53"/>
      <c r="LYM312" s="53"/>
      <c r="LYN312" s="53"/>
      <c r="LYO312" s="53"/>
      <c r="LYP312" s="53"/>
      <c r="LYQ312" s="53"/>
      <c r="LYR312" s="53"/>
      <c r="LYS312" s="53"/>
      <c r="LYT312" s="53"/>
      <c r="LYU312" s="53"/>
      <c r="LYV312" s="53"/>
      <c r="LYW312" s="53"/>
      <c r="LYX312" s="53"/>
      <c r="LYY312" s="53"/>
      <c r="LYZ312" s="53"/>
      <c r="LZA312" s="53"/>
      <c r="LZB312" s="53"/>
      <c r="LZC312" s="53"/>
      <c r="LZD312" s="53"/>
      <c r="LZE312" s="53"/>
      <c r="LZF312" s="53"/>
      <c r="LZG312" s="53"/>
      <c r="LZH312" s="53"/>
      <c r="LZI312" s="53"/>
      <c r="LZJ312" s="53"/>
      <c r="LZK312" s="53"/>
      <c r="LZL312" s="53"/>
      <c r="LZM312" s="53"/>
      <c r="LZN312" s="53"/>
      <c r="LZO312" s="53"/>
      <c r="LZP312" s="53"/>
      <c r="LZQ312" s="53"/>
      <c r="LZR312" s="53"/>
      <c r="LZS312" s="53"/>
      <c r="LZT312" s="53"/>
      <c r="LZU312" s="53"/>
      <c r="LZV312" s="53"/>
      <c r="LZW312" s="53"/>
      <c r="LZZ312" s="53"/>
      <c r="MAA312" s="53"/>
      <c r="MAB312" s="53"/>
      <c r="MAC312" s="53"/>
      <c r="MAD312" s="53"/>
      <c r="MAE312" s="53"/>
      <c r="MAF312" s="53"/>
      <c r="MAG312" s="53"/>
      <c r="MAH312" s="53"/>
      <c r="MAI312" s="53"/>
      <c r="MAJ312" s="53"/>
      <c r="MAK312" s="53"/>
      <c r="MAL312" s="53"/>
      <c r="MAM312" s="53"/>
      <c r="MAN312" s="53"/>
      <c r="MAO312" s="53"/>
      <c r="MAP312" s="53"/>
      <c r="MAQ312" s="53"/>
      <c r="MAR312" s="53"/>
      <c r="MAS312" s="53"/>
      <c r="MAT312" s="53"/>
      <c r="MAU312" s="53"/>
      <c r="MAV312" s="53"/>
      <c r="MAW312" s="53"/>
      <c r="MAX312" s="53"/>
      <c r="MAY312" s="53"/>
      <c r="MAZ312" s="53"/>
      <c r="MBA312" s="53"/>
      <c r="MBB312" s="53"/>
      <c r="MBC312" s="53"/>
      <c r="MBD312" s="53"/>
      <c r="MBE312" s="53"/>
      <c r="MBF312" s="53"/>
      <c r="MBG312" s="53"/>
      <c r="MBH312" s="53"/>
      <c r="MBI312" s="53"/>
      <c r="MBJ312" s="53"/>
      <c r="MBK312" s="53"/>
      <c r="MBL312" s="53"/>
      <c r="MBM312" s="53"/>
      <c r="MBN312" s="53"/>
      <c r="MBO312" s="53"/>
      <c r="MBP312" s="53"/>
      <c r="MBQ312" s="53"/>
      <c r="MBR312" s="53"/>
      <c r="MBS312" s="53"/>
      <c r="MBT312" s="53"/>
      <c r="MBU312" s="53"/>
      <c r="MBV312" s="53"/>
      <c r="MBW312" s="53"/>
      <c r="MBX312" s="53"/>
      <c r="MBY312" s="53"/>
      <c r="MBZ312" s="53"/>
      <c r="MCA312" s="53"/>
      <c r="MCB312" s="53"/>
      <c r="MCC312" s="53"/>
      <c r="MCD312" s="53"/>
      <c r="MCE312" s="53"/>
      <c r="MCF312" s="53"/>
      <c r="MCG312" s="53"/>
      <c r="MCH312" s="53"/>
      <c r="MCI312" s="53"/>
      <c r="MCJ312" s="53"/>
      <c r="MCK312" s="53"/>
      <c r="MCL312" s="53"/>
      <c r="MCM312" s="53"/>
      <c r="MCN312" s="53"/>
      <c r="MCO312" s="53"/>
      <c r="MCP312" s="53"/>
      <c r="MCQ312" s="53"/>
      <c r="MCR312" s="53"/>
      <c r="MCS312" s="53"/>
      <c r="MCT312" s="53"/>
      <c r="MCU312" s="53"/>
      <c r="MCV312" s="53"/>
      <c r="MCW312" s="53"/>
      <c r="MCX312" s="53"/>
      <c r="MCY312" s="53"/>
      <c r="MCZ312" s="53"/>
      <c r="MDA312" s="53"/>
      <c r="MDB312" s="53"/>
      <c r="MDC312" s="53"/>
      <c r="MDD312" s="53"/>
      <c r="MDE312" s="53"/>
      <c r="MDF312" s="53"/>
      <c r="MDG312" s="53"/>
      <c r="MDH312" s="53"/>
      <c r="MDI312" s="53"/>
      <c r="MDJ312" s="53"/>
      <c r="MDK312" s="53"/>
      <c r="MDL312" s="53"/>
      <c r="MDM312" s="53"/>
      <c r="MDN312" s="53"/>
      <c r="MDO312" s="53"/>
      <c r="MDP312" s="53"/>
      <c r="MDQ312" s="53"/>
      <c r="MDR312" s="53"/>
      <c r="MDS312" s="53"/>
      <c r="MDT312" s="53"/>
      <c r="MDU312" s="53"/>
      <c r="MDV312" s="53"/>
      <c r="MDW312" s="53"/>
      <c r="MDX312" s="53"/>
      <c r="MDY312" s="53"/>
      <c r="MDZ312" s="53"/>
      <c r="MEA312" s="53"/>
      <c r="MEB312" s="53"/>
      <c r="MEC312" s="53"/>
      <c r="MED312" s="53"/>
      <c r="MEE312" s="53"/>
      <c r="MEF312" s="53"/>
      <c r="MEG312" s="53"/>
      <c r="MEH312" s="53"/>
      <c r="MEI312" s="53"/>
      <c r="MEJ312" s="53"/>
      <c r="MEK312" s="53"/>
      <c r="MEL312" s="53"/>
      <c r="MEM312" s="53"/>
      <c r="MEN312" s="53"/>
      <c r="MEO312" s="53"/>
      <c r="MEP312" s="53"/>
      <c r="MEQ312" s="53"/>
      <c r="MER312" s="53"/>
      <c r="MES312" s="53"/>
      <c r="MET312" s="53"/>
      <c r="MEU312" s="53"/>
      <c r="MEV312" s="53"/>
      <c r="MEW312" s="53"/>
      <c r="MEX312" s="53"/>
      <c r="MEY312" s="53"/>
      <c r="MEZ312" s="53"/>
      <c r="MFA312" s="53"/>
      <c r="MFB312" s="53"/>
      <c r="MFC312" s="53"/>
      <c r="MFD312" s="53"/>
      <c r="MFE312" s="53"/>
      <c r="MFF312" s="53"/>
      <c r="MFG312" s="53"/>
      <c r="MFH312" s="53"/>
      <c r="MFI312" s="53"/>
      <c r="MFJ312" s="53"/>
      <c r="MFK312" s="53"/>
      <c r="MFL312" s="53"/>
      <c r="MFM312" s="53"/>
      <c r="MFN312" s="53"/>
      <c r="MFO312" s="53"/>
      <c r="MFP312" s="53"/>
      <c r="MFQ312" s="53"/>
      <c r="MFR312" s="53"/>
      <c r="MFS312" s="53"/>
      <c r="MFT312" s="53"/>
      <c r="MFU312" s="53"/>
      <c r="MFV312" s="53"/>
      <c r="MFW312" s="53"/>
      <c r="MFX312" s="53"/>
      <c r="MFY312" s="53"/>
      <c r="MFZ312" s="53"/>
      <c r="MGA312" s="53"/>
      <c r="MGB312" s="53"/>
      <c r="MGC312" s="53"/>
      <c r="MGD312" s="53"/>
      <c r="MGE312" s="53"/>
      <c r="MGF312" s="53"/>
      <c r="MGG312" s="53"/>
      <c r="MGH312" s="53"/>
      <c r="MGI312" s="53"/>
      <c r="MGJ312" s="53"/>
      <c r="MGK312" s="53"/>
      <c r="MGL312" s="53"/>
      <c r="MGM312" s="53"/>
      <c r="MGN312" s="53"/>
      <c r="MGO312" s="53"/>
      <c r="MGP312" s="53"/>
      <c r="MGQ312" s="53"/>
      <c r="MGR312" s="53"/>
      <c r="MGS312" s="53"/>
      <c r="MGT312" s="53"/>
      <c r="MGU312" s="53"/>
      <c r="MGV312" s="53"/>
      <c r="MGW312" s="53"/>
      <c r="MGX312" s="53"/>
      <c r="MGY312" s="53"/>
      <c r="MGZ312" s="53"/>
      <c r="MHA312" s="53"/>
      <c r="MHB312" s="53"/>
      <c r="MHC312" s="53"/>
      <c r="MHD312" s="53"/>
      <c r="MHE312" s="53"/>
      <c r="MHF312" s="53"/>
      <c r="MHG312" s="53"/>
      <c r="MHH312" s="53"/>
      <c r="MHI312" s="53"/>
      <c r="MHJ312" s="53"/>
      <c r="MHK312" s="53"/>
      <c r="MHL312" s="53"/>
      <c r="MHM312" s="53"/>
      <c r="MHN312" s="53"/>
      <c r="MHO312" s="53"/>
      <c r="MHP312" s="53"/>
      <c r="MHQ312" s="53"/>
      <c r="MHR312" s="53"/>
      <c r="MHS312" s="53"/>
      <c r="MHT312" s="53"/>
      <c r="MHU312" s="53"/>
      <c r="MHV312" s="53"/>
      <c r="MHW312" s="53"/>
      <c r="MHX312" s="53"/>
      <c r="MHY312" s="53"/>
      <c r="MHZ312" s="53"/>
      <c r="MIA312" s="53"/>
      <c r="MIB312" s="53"/>
      <c r="MIC312" s="53"/>
      <c r="MID312" s="53"/>
      <c r="MIE312" s="53"/>
      <c r="MIF312" s="53"/>
      <c r="MIG312" s="53"/>
      <c r="MIH312" s="53"/>
      <c r="MII312" s="53"/>
      <c r="MIJ312" s="53"/>
      <c r="MIK312" s="53"/>
      <c r="MIL312" s="53"/>
      <c r="MIM312" s="53"/>
      <c r="MIN312" s="53"/>
      <c r="MIO312" s="53"/>
      <c r="MIP312" s="53"/>
      <c r="MIQ312" s="53"/>
      <c r="MIR312" s="53"/>
      <c r="MIS312" s="53"/>
      <c r="MIT312" s="53"/>
      <c r="MIU312" s="53"/>
      <c r="MIV312" s="53"/>
      <c r="MIW312" s="53"/>
      <c r="MIX312" s="53"/>
      <c r="MIY312" s="53"/>
      <c r="MIZ312" s="53"/>
      <c r="MJA312" s="53"/>
      <c r="MJB312" s="53"/>
      <c r="MJC312" s="53"/>
      <c r="MJD312" s="53"/>
      <c r="MJE312" s="53"/>
      <c r="MJF312" s="53"/>
      <c r="MJG312" s="53"/>
      <c r="MJH312" s="53"/>
      <c r="MJI312" s="53"/>
      <c r="MJJ312" s="53"/>
      <c r="MJK312" s="53"/>
      <c r="MJL312" s="53"/>
      <c r="MJM312" s="53"/>
      <c r="MJN312" s="53"/>
      <c r="MJO312" s="53"/>
      <c r="MJP312" s="53"/>
      <c r="MJQ312" s="53"/>
      <c r="MJR312" s="53"/>
      <c r="MJS312" s="53"/>
      <c r="MJV312" s="53"/>
      <c r="MJW312" s="53"/>
      <c r="MJX312" s="53"/>
      <c r="MJY312" s="53"/>
      <c r="MJZ312" s="53"/>
      <c r="MKA312" s="53"/>
      <c r="MKB312" s="53"/>
      <c r="MKC312" s="53"/>
      <c r="MKD312" s="53"/>
      <c r="MKE312" s="53"/>
      <c r="MKF312" s="53"/>
      <c r="MKG312" s="53"/>
      <c r="MKH312" s="53"/>
      <c r="MKI312" s="53"/>
      <c r="MKJ312" s="53"/>
      <c r="MKK312" s="53"/>
      <c r="MKL312" s="53"/>
      <c r="MKM312" s="53"/>
      <c r="MKN312" s="53"/>
      <c r="MKO312" s="53"/>
      <c r="MKP312" s="53"/>
      <c r="MKQ312" s="53"/>
      <c r="MKR312" s="53"/>
      <c r="MKS312" s="53"/>
      <c r="MKT312" s="53"/>
      <c r="MKU312" s="53"/>
      <c r="MKV312" s="53"/>
      <c r="MKW312" s="53"/>
      <c r="MKX312" s="53"/>
      <c r="MKY312" s="53"/>
      <c r="MKZ312" s="53"/>
      <c r="MLA312" s="53"/>
      <c r="MLB312" s="53"/>
      <c r="MLC312" s="53"/>
      <c r="MLD312" s="53"/>
      <c r="MLE312" s="53"/>
      <c r="MLF312" s="53"/>
      <c r="MLG312" s="53"/>
      <c r="MLH312" s="53"/>
      <c r="MLI312" s="53"/>
      <c r="MLJ312" s="53"/>
      <c r="MLK312" s="53"/>
      <c r="MLL312" s="53"/>
      <c r="MLM312" s="53"/>
      <c r="MLN312" s="53"/>
      <c r="MLO312" s="53"/>
      <c r="MLP312" s="53"/>
      <c r="MLQ312" s="53"/>
      <c r="MLR312" s="53"/>
      <c r="MLS312" s="53"/>
      <c r="MLT312" s="53"/>
      <c r="MLU312" s="53"/>
      <c r="MLV312" s="53"/>
      <c r="MLW312" s="53"/>
      <c r="MLX312" s="53"/>
      <c r="MLY312" s="53"/>
      <c r="MLZ312" s="53"/>
      <c r="MMA312" s="53"/>
      <c r="MMB312" s="53"/>
      <c r="MMC312" s="53"/>
      <c r="MMD312" s="53"/>
      <c r="MME312" s="53"/>
      <c r="MMF312" s="53"/>
      <c r="MMG312" s="53"/>
      <c r="MMH312" s="53"/>
      <c r="MMI312" s="53"/>
      <c r="MMJ312" s="53"/>
      <c r="MMK312" s="53"/>
      <c r="MML312" s="53"/>
      <c r="MMM312" s="53"/>
      <c r="MMN312" s="53"/>
      <c r="MMO312" s="53"/>
      <c r="MMP312" s="53"/>
      <c r="MMQ312" s="53"/>
      <c r="MMR312" s="53"/>
      <c r="MMS312" s="53"/>
      <c r="MMT312" s="53"/>
      <c r="MMU312" s="53"/>
      <c r="MMV312" s="53"/>
      <c r="MMW312" s="53"/>
      <c r="MMX312" s="53"/>
      <c r="MMY312" s="53"/>
      <c r="MMZ312" s="53"/>
      <c r="MNA312" s="53"/>
      <c r="MNB312" s="53"/>
      <c r="MNC312" s="53"/>
      <c r="MND312" s="53"/>
      <c r="MNE312" s="53"/>
      <c r="MNF312" s="53"/>
      <c r="MNG312" s="53"/>
      <c r="MNH312" s="53"/>
      <c r="MNI312" s="53"/>
      <c r="MNJ312" s="53"/>
      <c r="MNK312" s="53"/>
      <c r="MNL312" s="53"/>
      <c r="MNM312" s="53"/>
      <c r="MNN312" s="53"/>
      <c r="MNO312" s="53"/>
      <c r="MNP312" s="53"/>
      <c r="MNQ312" s="53"/>
      <c r="MNR312" s="53"/>
      <c r="MNS312" s="53"/>
      <c r="MNT312" s="53"/>
      <c r="MNU312" s="53"/>
      <c r="MNV312" s="53"/>
      <c r="MNW312" s="53"/>
      <c r="MNX312" s="53"/>
      <c r="MNY312" s="53"/>
      <c r="MNZ312" s="53"/>
      <c r="MOA312" s="53"/>
      <c r="MOB312" s="53"/>
      <c r="MOC312" s="53"/>
      <c r="MOD312" s="53"/>
      <c r="MOE312" s="53"/>
      <c r="MOF312" s="53"/>
      <c r="MOG312" s="53"/>
      <c r="MOH312" s="53"/>
      <c r="MOI312" s="53"/>
      <c r="MOJ312" s="53"/>
      <c r="MOK312" s="53"/>
      <c r="MOL312" s="53"/>
      <c r="MOM312" s="53"/>
      <c r="MON312" s="53"/>
      <c r="MOO312" s="53"/>
      <c r="MOP312" s="53"/>
      <c r="MOQ312" s="53"/>
      <c r="MOR312" s="53"/>
      <c r="MOS312" s="53"/>
      <c r="MOT312" s="53"/>
      <c r="MOU312" s="53"/>
      <c r="MOV312" s="53"/>
      <c r="MOW312" s="53"/>
      <c r="MOX312" s="53"/>
      <c r="MOY312" s="53"/>
      <c r="MOZ312" s="53"/>
      <c r="MPA312" s="53"/>
      <c r="MPB312" s="53"/>
      <c r="MPC312" s="53"/>
      <c r="MPD312" s="53"/>
      <c r="MPE312" s="53"/>
      <c r="MPF312" s="53"/>
      <c r="MPG312" s="53"/>
      <c r="MPH312" s="53"/>
      <c r="MPI312" s="53"/>
      <c r="MPJ312" s="53"/>
      <c r="MPK312" s="53"/>
      <c r="MPL312" s="53"/>
      <c r="MPM312" s="53"/>
      <c r="MPN312" s="53"/>
      <c r="MPO312" s="53"/>
      <c r="MPP312" s="53"/>
      <c r="MPQ312" s="53"/>
      <c r="MPR312" s="53"/>
      <c r="MPS312" s="53"/>
      <c r="MPT312" s="53"/>
      <c r="MPU312" s="53"/>
      <c r="MPV312" s="53"/>
      <c r="MPW312" s="53"/>
      <c r="MPX312" s="53"/>
      <c r="MPY312" s="53"/>
      <c r="MPZ312" s="53"/>
      <c r="MQA312" s="53"/>
      <c r="MQB312" s="53"/>
      <c r="MQC312" s="53"/>
      <c r="MQD312" s="53"/>
      <c r="MQE312" s="53"/>
      <c r="MQF312" s="53"/>
      <c r="MQG312" s="53"/>
      <c r="MQH312" s="53"/>
      <c r="MQI312" s="53"/>
      <c r="MQJ312" s="53"/>
      <c r="MQK312" s="53"/>
      <c r="MQL312" s="53"/>
      <c r="MQM312" s="53"/>
      <c r="MQN312" s="53"/>
      <c r="MQO312" s="53"/>
      <c r="MQP312" s="53"/>
      <c r="MQQ312" s="53"/>
      <c r="MQR312" s="53"/>
      <c r="MQS312" s="53"/>
      <c r="MQT312" s="53"/>
      <c r="MQU312" s="53"/>
      <c r="MQV312" s="53"/>
      <c r="MQW312" s="53"/>
      <c r="MQX312" s="53"/>
      <c r="MQY312" s="53"/>
      <c r="MQZ312" s="53"/>
      <c r="MRA312" s="53"/>
      <c r="MRB312" s="53"/>
      <c r="MRC312" s="53"/>
      <c r="MRD312" s="53"/>
      <c r="MRE312" s="53"/>
      <c r="MRF312" s="53"/>
      <c r="MRG312" s="53"/>
      <c r="MRH312" s="53"/>
      <c r="MRI312" s="53"/>
      <c r="MRJ312" s="53"/>
      <c r="MRK312" s="53"/>
      <c r="MRL312" s="53"/>
      <c r="MRM312" s="53"/>
      <c r="MRN312" s="53"/>
      <c r="MRO312" s="53"/>
      <c r="MRP312" s="53"/>
      <c r="MRQ312" s="53"/>
      <c r="MRR312" s="53"/>
      <c r="MRS312" s="53"/>
      <c r="MRT312" s="53"/>
      <c r="MRU312" s="53"/>
      <c r="MRV312" s="53"/>
      <c r="MRW312" s="53"/>
      <c r="MRX312" s="53"/>
      <c r="MRY312" s="53"/>
      <c r="MRZ312" s="53"/>
      <c r="MSA312" s="53"/>
      <c r="MSB312" s="53"/>
      <c r="MSC312" s="53"/>
      <c r="MSD312" s="53"/>
      <c r="MSE312" s="53"/>
      <c r="MSF312" s="53"/>
      <c r="MSG312" s="53"/>
      <c r="MSH312" s="53"/>
      <c r="MSI312" s="53"/>
      <c r="MSJ312" s="53"/>
      <c r="MSK312" s="53"/>
      <c r="MSL312" s="53"/>
      <c r="MSM312" s="53"/>
      <c r="MSN312" s="53"/>
      <c r="MSO312" s="53"/>
      <c r="MSP312" s="53"/>
      <c r="MSQ312" s="53"/>
      <c r="MSR312" s="53"/>
      <c r="MSS312" s="53"/>
      <c r="MST312" s="53"/>
      <c r="MSU312" s="53"/>
      <c r="MSV312" s="53"/>
      <c r="MSW312" s="53"/>
      <c r="MSX312" s="53"/>
      <c r="MSY312" s="53"/>
      <c r="MSZ312" s="53"/>
      <c r="MTA312" s="53"/>
      <c r="MTB312" s="53"/>
      <c r="MTC312" s="53"/>
      <c r="MTD312" s="53"/>
      <c r="MTE312" s="53"/>
      <c r="MTF312" s="53"/>
      <c r="MTG312" s="53"/>
      <c r="MTH312" s="53"/>
      <c r="MTI312" s="53"/>
      <c r="MTJ312" s="53"/>
      <c r="MTK312" s="53"/>
      <c r="MTL312" s="53"/>
      <c r="MTM312" s="53"/>
      <c r="MTN312" s="53"/>
      <c r="MTO312" s="53"/>
      <c r="MTR312" s="53"/>
      <c r="MTS312" s="53"/>
      <c r="MTT312" s="53"/>
      <c r="MTU312" s="53"/>
      <c r="MTV312" s="53"/>
      <c r="MTW312" s="53"/>
      <c r="MTX312" s="53"/>
      <c r="MTY312" s="53"/>
      <c r="MTZ312" s="53"/>
      <c r="MUA312" s="53"/>
      <c r="MUB312" s="53"/>
      <c r="MUC312" s="53"/>
      <c r="MUD312" s="53"/>
      <c r="MUE312" s="53"/>
      <c r="MUF312" s="53"/>
      <c r="MUG312" s="53"/>
      <c r="MUH312" s="53"/>
      <c r="MUI312" s="53"/>
      <c r="MUJ312" s="53"/>
      <c r="MUK312" s="53"/>
      <c r="MUL312" s="53"/>
      <c r="MUM312" s="53"/>
      <c r="MUN312" s="53"/>
      <c r="MUO312" s="53"/>
      <c r="MUP312" s="53"/>
      <c r="MUQ312" s="53"/>
      <c r="MUR312" s="53"/>
      <c r="MUS312" s="53"/>
      <c r="MUT312" s="53"/>
      <c r="MUU312" s="53"/>
      <c r="MUV312" s="53"/>
      <c r="MUW312" s="53"/>
      <c r="MUX312" s="53"/>
      <c r="MUY312" s="53"/>
      <c r="MUZ312" s="53"/>
      <c r="MVA312" s="53"/>
      <c r="MVB312" s="53"/>
      <c r="MVC312" s="53"/>
      <c r="MVD312" s="53"/>
      <c r="MVE312" s="53"/>
      <c r="MVF312" s="53"/>
      <c r="MVG312" s="53"/>
      <c r="MVH312" s="53"/>
      <c r="MVI312" s="53"/>
      <c r="MVJ312" s="53"/>
      <c r="MVK312" s="53"/>
      <c r="MVL312" s="53"/>
      <c r="MVM312" s="53"/>
      <c r="MVN312" s="53"/>
      <c r="MVO312" s="53"/>
      <c r="MVP312" s="53"/>
      <c r="MVQ312" s="53"/>
      <c r="MVR312" s="53"/>
      <c r="MVS312" s="53"/>
      <c r="MVT312" s="53"/>
      <c r="MVU312" s="53"/>
      <c r="MVV312" s="53"/>
      <c r="MVW312" s="53"/>
      <c r="MVX312" s="53"/>
      <c r="MVY312" s="53"/>
      <c r="MVZ312" s="53"/>
      <c r="MWA312" s="53"/>
      <c r="MWB312" s="53"/>
      <c r="MWC312" s="53"/>
      <c r="MWD312" s="53"/>
      <c r="MWE312" s="53"/>
      <c r="MWF312" s="53"/>
      <c r="MWG312" s="53"/>
      <c r="MWH312" s="53"/>
      <c r="MWI312" s="53"/>
      <c r="MWJ312" s="53"/>
      <c r="MWK312" s="53"/>
      <c r="MWL312" s="53"/>
      <c r="MWM312" s="53"/>
      <c r="MWN312" s="53"/>
      <c r="MWO312" s="53"/>
      <c r="MWP312" s="53"/>
      <c r="MWQ312" s="53"/>
      <c r="MWR312" s="53"/>
      <c r="MWS312" s="53"/>
      <c r="MWT312" s="53"/>
      <c r="MWU312" s="53"/>
      <c r="MWV312" s="53"/>
      <c r="MWW312" s="53"/>
      <c r="MWX312" s="53"/>
      <c r="MWY312" s="53"/>
      <c r="MWZ312" s="53"/>
      <c r="MXA312" s="53"/>
      <c r="MXB312" s="53"/>
      <c r="MXC312" s="53"/>
      <c r="MXD312" s="53"/>
      <c r="MXE312" s="53"/>
      <c r="MXF312" s="53"/>
      <c r="MXG312" s="53"/>
      <c r="MXH312" s="53"/>
      <c r="MXI312" s="53"/>
      <c r="MXJ312" s="53"/>
      <c r="MXK312" s="53"/>
      <c r="MXL312" s="53"/>
      <c r="MXM312" s="53"/>
      <c r="MXN312" s="53"/>
      <c r="MXO312" s="53"/>
      <c r="MXP312" s="53"/>
      <c r="MXQ312" s="53"/>
      <c r="MXR312" s="53"/>
      <c r="MXS312" s="53"/>
      <c r="MXT312" s="53"/>
      <c r="MXU312" s="53"/>
      <c r="MXV312" s="53"/>
      <c r="MXW312" s="53"/>
      <c r="MXX312" s="53"/>
      <c r="MXY312" s="53"/>
      <c r="MXZ312" s="53"/>
      <c r="MYA312" s="53"/>
      <c r="MYB312" s="53"/>
      <c r="MYC312" s="53"/>
      <c r="MYD312" s="53"/>
      <c r="MYE312" s="53"/>
      <c r="MYF312" s="53"/>
      <c r="MYG312" s="53"/>
      <c r="MYH312" s="53"/>
      <c r="MYI312" s="53"/>
      <c r="MYJ312" s="53"/>
      <c r="MYK312" s="53"/>
      <c r="MYL312" s="53"/>
      <c r="MYM312" s="53"/>
      <c r="MYN312" s="53"/>
      <c r="MYO312" s="53"/>
      <c r="MYP312" s="53"/>
      <c r="MYQ312" s="53"/>
      <c r="MYR312" s="53"/>
      <c r="MYS312" s="53"/>
      <c r="MYT312" s="53"/>
      <c r="MYU312" s="53"/>
      <c r="MYV312" s="53"/>
      <c r="MYW312" s="53"/>
      <c r="MYX312" s="53"/>
      <c r="MYY312" s="53"/>
      <c r="MYZ312" s="53"/>
      <c r="MZA312" s="53"/>
      <c r="MZB312" s="53"/>
      <c r="MZC312" s="53"/>
      <c r="MZD312" s="53"/>
      <c r="MZE312" s="53"/>
      <c r="MZF312" s="53"/>
      <c r="MZG312" s="53"/>
      <c r="MZH312" s="53"/>
      <c r="MZI312" s="53"/>
      <c r="MZJ312" s="53"/>
      <c r="MZK312" s="53"/>
      <c r="MZL312" s="53"/>
      <c r="MZM312" s="53"/>
      <c r="MZN312" s="53"/>
      <c r="MZO312" s="53"/>
      <c r="MZP312" s="53"/>
      <c r="MZQ312" s="53"/>
      <c r="MZR312" s="53"/>
      <c r="MZS312" s="53"/>
      <c r="MZT312" s="53"/>
      <c r="MZU312" s="53"/>
      <c r="MZV312" s="53"/>
      <c r="MZW312" s="53"/>
      <c r="MZX312" s="53"/>
      <c r="MZY312" s="53"/>
      <c r="MZZ312" s="53"/>
      <c r="NAA312" s="53"/>
      <c r="NAB312" s="53"/>
      <c r="NAC312" s="53"/>
      <c r="NAD312" s="53"/>
      <c r="NAE312" s="53"/>
      <c r="NAF312" s="53"/>
      <c r="NAG312" s="53"/>
      <c r="NAH312" s="53"/>
      <c r="NAI312" s="53"/>
      <c r="NAJ312" s="53"/>
      <c r="NAK312" s="53"/>
      <c r="NAL312" s="53"/>
      <c r="NAM312" s="53"/>
      <c r="NAN312" s="53"/>
      <c r="NAO312" s="53"/>
      <c r="NAP312" s="53"/>
      <c r="NAQ312" s="53"/>
      <c r="NAR312" s="53"/>
      <c r="NAS312" s="53"/>
      <c r="NAT312" s="53"/>
      <c r="NAU312" s="53"/>
      <c r="NAV312" s="53"/>
      <c r="NAW312" s="53"/>
      <c r="NAX312" s="53"/>
      <c r="NAY312" s="53"/>
      <c r="NAZ312" s="53"/>
      <c r="NBA312" s="53"/>
      <c r="NBB312" s="53"/>
      <c r="NBC312" s="53"/>
      <c r="NBD312" s="53"/>
      <c r="NBE312" s="53"/>
      <c r="NBF312" s="53"/>
      <c r="NBG312" s="53"/>
      <c r="NBH312" s="53"/>
      <c r="NBI312" s="53"/>
      <c r="NBJ312" s="53"/>
      <c r="NBK312" s="53"/>
      <c r="NBL312" s="53"/>
      <c r="NBM312" s="53"/>
      <c r="NBN312" s="53"/>
      <c r="NBO312" s="53"/>
      <c r="NBP312" s="53"/>
      <c r="NBQ312" s="53"/>
      <c r="NBR312" s="53"/>
      <c r="NBS312" s="53"/>
      <c r="NBT312" s="53"/>
      <c r="NBU312" s="53"/>
      <c r="NBV312" s="53"/>
      <c r="NBW312" s="53"/>
      <c r="NBX312" s="53"/>
      <c r="NBY312" s="53"/>
      <c r="NBZ312" s="53"/>
      <c r="NCA312" s="53"/>
      <c r="NCB312" s="53"/>
      <c r="NCC312" s="53"/>
      <c r="NCD312" s="53"/>
      <c r="NCE312" s="53"/>
      <c r="NCF312" s="53"/>
      <c r="NCG312" s="53"/>
      <c r="NCH312" s="53"/>
      <c r="NCI312" s="53"/>
      <c r="NCJ312" s="53"/>
      <c r="NCK312" s="53"/>
      <c r="NCL312" s="53"/>
      <c r="NCM312" s="53"/>
      <c r="NCN312" s="53"/>
      <c r="NCO312" s="53"/>
      <c r="NCP312" s="53"/>
      <c r="NCQ312" s="53"/>
      <c r="NCR312" s="53"/>
      <c r="NCS312" s="53"/>
      <c r="NCT312" s="53"/>
      <c r="NCU312" s="53"/>
      <c r="NCV312" s="53"/>
      <c r="NCW312" s="53"/>
      <c r="NCX312" s="53"/>
      <c r="NCY312" s="53"/>
      <c r="NCZ312" s="53"/>
      <c r="NDA312" s="53"/>
      <c r="NDB312" s="53"/>
      <c r="NDC312" s="53"/>
      <c r="NDD312" s="53"/>
      <c r="NDE312" s="53"/>
      <c r="NDF312" s="53"/>
      <c r="NDG312" s="53"/>
      <c r="NDH312" s="53"/>
      <c r="NDI312" s="53"/>
      <c r="NDJ312" s="53"/>
      <c r="NDK312" s="53"/>
      <c r="NDN312" s="53"/>
      <c r="NDO312" s="53"/>
      <c r="NDP312" s="53"/>
      <c r="NDQ312" s="53"/>
      <c r="NDR312" s="53"/>
      <c r="NDS312" s="53"/>
      <c r="NDT312" s="53"/>
      <c r="NDU312" s="53"/>
      <c r="NDV312" s="53"/>
      <c r="NDW312" s="53"/>
      <c r="NDX312" s="53"/>
      <c r="NDY312" s="53"/>
      <c r="NDZ312" s="53"/>
      <c r="NEA312" s="53"/>
      <c r="NEB312" s="53"/>
      <c r="NEC312" s="53"/>
      <c r="NED312" s="53"/>
      <c r="NEE312" s="53"/>
      <c r="NEF312" s="53"/>
      <c r="NEG312" s="53"/>
      <c r="NEH312" s="53"/>
      <c r="NEI312" s="53"/>
      <c r="NEJ312" s="53"/>
      <c r="NEK312" s="53"/>
      <c r="NEL312" s="53"/>
      <c r="NEM312" s="53"/>
      <c r="NEN312" s="53"/>
      <c r="NEO312" s="53"/>
      <c r="NEP312" s="53"/>
      <c r="NEQ312" s="53"/>
      <c r="NER312" s="53"/>
      <c r="NES312" s="53"/>
      <c r="NET312" s="53"/>
      <c r="NEU312" s="53"/>
      <c r="NEV312" s="53"/>
      <c r="NEW312" s="53"/>
      <c r="NEX312" s="53"/>
      <c r="NEY312" s="53"/>
      <c r="NEZ312" s="53"/>
      <c r="NFA312" s="53"/>
      <c r="NFB312" s="53"/>
      <c r="NFC312" s="53"/>
      <c r="NFD312" s="53"/>
      <c r="NFE312" s="53"/>
      <c r="NFF312" s="53"/>
      <c r="NFG312" s="53"/>
      <c r="NFH312" s="53"/>
      <c r="NFI312" s="53"/>
      <c r="NFJ312" s="53"/>
      <c r="NFK312" s="53"/>
      <c r="NFL312" s="53"/>
      <c r="NFM312" s="53"/>
      <c r="NFN312" s="53"/>
      <c r="NFO312" s="53"/>
      <c r="NFP312" s="53"/>
      <c r="NFQ312" s="53"/>
      <c r="NFR312" s="53"/>
      <c r="NFS312" s="53"/>
      <c r="NFT312" s="53"/>
      <c r="NFU312" s="53"/>
      <c r="NFV312" s="53"/>
      <c r="NFW312" s="53"/>
      <c r="NFX312" s="53"/>
      <c r="NFY312" s="53"/>
      <c r="NFZ312" s="53"/>
      <c r="NGA312" s="53"/>
      <c r="NGB312" s="53"/>
      <c r="NGC312" s="53"/>
      <c r="NGD312" s="53"/>
      <c r="NGE312" s="53"/>
      <c r="NGF312" s="53"/>
      <c r="NGG312" s="53"/>
      <c r="NGH312" s="53"/>
      <c r="NGI312" s="53"/>
      <c r="NGJ312" s="53"/>
      <c r="NGK312" s="53"/>
      <c r="NGL312" s="53"/>
      <c r="NGM312" s="53"/>
      <c r="NGN312" s="53"/>
      <c r="NGO312" s="53"/>
      <c r="NGP312" s="53"/>
      <c r="NGQ312" s="53"/>
      <c r="NGR312" s="53"/>
      <c r="NGS312" s="53"/>
      <c r="NGT312" s="53"/>
      <c r="NGU312" s="53"/>
      <c r="NGV312" s="53"/>
      <c r="NGW312" s="53"/>
      <c r="NGX312" s="53"/>
      <c r="NGY312" s="53"/>
      <c r="NGZ312" s="53"/>
      <c r="NHA312" s="53"/>
      <c r="NHB312" s="53"/>
      <c r="NHC312" s="53"/>
      <c r="NHD312" s="53"/>
      <c r="NHE312" s="53"/>
      <c r="NHF312" s="53"/>
      <c r="NHG312" s="53"/>
      <c r="NHH312" s="53"/>
      <c r="NHI312" s="53"/>
      <c r="NHJ312" s="53"/>
      <c r="NHK312" s="53"/>
      <c r="NHL312" s="53"/>
      <c r="NHM312" s="53"/>
      <c r="NHN312" s="53"/>
      <c r="NHO312" s="53"/>
      <c r="NHP312" s="53"/>
      <c r="NHQ312" s="53"/>
      <c r="NHR312" s="53"/>
      <c r="NHS312" s="53"/>
      <c r="NHT312" s="53"/>
      <c r="NHU312" s="53"/>
      <c r="NHV312" s="53"/>
      <c r="NHW312" s="53"/>
      <c r="NHX312" s="53"/>
      <c r="NHY312" s="53"/>
      <c r="NHZ312" s="53"/>
      <c r="NIA312" s="53"/>
      <c r="NIB312" s="53"/>
      <c r="NIC312" s="53"/>
      <c r="NID312" s="53"/>
      <c r="NIE312" s="53"/>
      <c r="NIF312" s="53"/>
      <c r="NIG312" s="53"/>
      <c r="NIH312" s="53"/>
      <c r="NII312" s="53"/>
      <c r="NIJ312" s="53"/>
      <c r="NIK312" s="53"/>
      <c r="NIL312" s="53"/>
      <c r="NIM312" s="53"/>
      <c r="NIN312" s="53"/>
      <c r="NIO312" s="53"/>
      <c r="NIP312" s="53"/>
      <c r="NIQ312" s="53"/>
      <c r="NIR312" s="53"/>
      <c r="NIS312" s="53"/>
      <c r="NIT312" s="53"/>
      <c r="NIU312" s="53"/>
      <c r="NIV312" s="53"/>
      <c r="NIW312" s="53"/>
      <c r="NIX312" s="53"/>
      <c r="NIY312" s="53"/>
      <c r="NIZ312" s="53"/>
      <c r="NJA312" s="53"/>
      <c r="NJB312" s="53"/>
      <c r="NJC312" s="53"/>
      <c r="NJD312" s="53"/>
      <c r="NJE312" s="53"/>
      <c r="NJF312" s="53"/>
      <c r="NJG312" s="53"/>
      <c r="NJH312" s="53"/>
      <c r="NJI312" s="53"/>
      <c r="NJJ312" s="53"/>
      <c r="NJK312" s="53"/>
      <c r="NJL312" s="53"/>
      <c r="NJM312" s="53"/>
      <c r="NJN312" s="53"/>
      <c r="NJO312" s="53"/>
      <c r="NJP312" s="53"/>
      <c r="NJQ312" s="53"/>
      <c r="NJR312" s="53"/>
      <c r="NJS312" s="53"/>
      <c r="NJT312" s="53"/>
      <c r="NJU312" s="53"/>
      <c r="NJV312" s="53"/>
      <c r="NJW312" s="53"/>
      <c r="NJX312" s="53"/>
      <c r="NJY312" s="53"/>
      <c r="NJZ312" s="53"/>
      <c r="NKA312" s="53"/>
      <c r="NKB312" s="53"/>
      <c r="NKC312" s="53"/>
      <c r="NKD312" s="53"/>
      <c r="NKE312" s="53"/>
      <c r="NKF312" s="53"/>
      <c r="NKG312" s="53"/>
      <c r="NKH312" s="53"/>
      <c r="NKI312" s="53"/>
      <c r="NKJ312" s="53"/>
      <c r="NKK312" s="53"/>
      <c r="NKL312" s="53"/>
      <c r="NKM312" s="53"/>
      <c r="NKN312" s="53"/>
      <c r="NKO312" s="53"/>
      <c r="NKP312" s="53"/>
      <c r="NKQ312" s="53"/>
      <c r="NKR312" s="53"/>
      <c r="NKS312" s="53"/>
      <c r="NKT312" s="53"/>
      <c r="NKU312" s="53"/>
      <c r="NKV312" s="53"/>
      <c r="NKW312" s="53"/>
      <c r="NKX312" s="53"/>
      <c r="NKY312" s="53"/>
      <c r="NKZ312" s="53"/>
      <c r="NLA312" s="53"/>
      <c r="NLB312" s="53"/>
      <c r="NLC312" s="53"/>
      <c r="NLD312" s="53"/>
      <c r="NLE312" s="53"/>
      <c r="NLF312" s="53"/>
      <c r="NLG312" s="53"/>
      <c r="NLH312" s="53"/>
      <c r="NLI312" s="53"/>
      <c r="NLJ312" s="53"/>
      <c r="NLK312" s="53"/>
      <c r="NLL312" s="53"/>
      <c r="NLM312" s="53"/>
      <c r="NLN312" s="53"/>
      <c r="NLO312" s="53"/>
      <c r="NLP312" s="53"/>
      <c r="NLQ312" s="53"/>
      <c r="NLR312" s="53"/>
      <c r="NLS312" s="53"/>
      <c r="NLT312" s="53"/>
      <c r="NLU312" s="53"/>
      <c r="NLV312" s="53"/>
      <c r="NLW312" s="53"/>
      <c r="NLX312" s="53"/>
      <c r="NLY312" s="53"/>
      <c r="NLZ312" s="53"/>
      <c r="NMA312" s="53"/>
      <c r="NMB312" s="53"/>
      <c r="NMC312" s="53"/>
      <c r="NMD312" s="53"/>
      <c r="NME312" s="53"/>
      <c r="NMF312" s="53"/>
      <c r="NMG312" s="53"/>
      <c r="NMH312" s="53"/>
      <c r="NMI312" s="53"/>
      <c r="NMJ312" s="53"/>
      <c r="NMK312" s="53"/>
      <c r="NML312" s="53"/>
      <c r="NMM312" s="53"/>
      <c r="NMN312" s="53"/>
      <c r="NMO312" s="53"/>
      <c r="NMP312" s="53"/>
      <c r="NMQ312" s="53"/>
      <c r="NMR312" s="53"/>
      <c r="NMS312" s="53"/>
      <c r="NMT312" s="53"/>
      <c r="NMU312" s="53"/>
      <c r="NMV312" s="53"/>
      <c r="NMW312" s="53"/>
      <c r="NMX312" s="53"/>
      <c r="NMY312" s="53"/>
      <c r="NMZ312" s="53"/>
      <c r="NNA312" s="53"/>
      <c r="NNB312" s="53"/>
      <c r="NNC312" s="53"/>
      <c r="NND312" s="53"/>
      <c r="NNE312" s="53"/>
      <c r="NNF312" s="53"/>
      <c r="NNG312" s="53"/>
      <c r="NNJ312" s="53"/>
      <c r="NNK312" s="53"/>
      <c r="NNL312" s="53"/>
      <c r="NNM312" s="53"/>
      <c r="NNN312" s="53"/>
      <c r="NNO312" s="53"/>
      <c r="NNP312" s="53"/>
      <c r="NNQ312" s="53"/>
      <c r="NNR312" s="53"/>
      <c r="NNS312" s="53"/>
      <c r="NNT312" s="53"/>
      <c r="NNU312" s="53"/>
      <c r="NNV312" s="53"/>
      <c r="NNW312" s="53"/>
      <c r="NNX312" s="53"/>
      <c r="NNY312" s="53"/>
      <c r="NNZ312" s="53"/>
      <c r="NOA312" s="53"/>
      <c r="NOB312" s="53"/>
      <c r="NOC312" s="53"/>
      <c r="NOD312" s="53"/>
      <c r="NOE312" s="53"/>
      <c r="NOF312" s="53"/>
      <c r="NOG312" s="53"/>
      <c r="NOH312" s="53"/>
      <c r="NOI312" s="53"/>
      <c r="NOJ312" s="53"/>
      <c r="NOK312" s="53"/>
      <c r="NOL312" s="53"/>
      <c r="NOM312" s="53"/>
      <c r="NON312" s="53"/>
      <c r="NOO312" s="53"/>
      <c r="NOP312" s="53"/>
      <c r="NOQ312" s="53"/>
      <c r="NOR312" s="53"/>
      <c r="NOS312" s="53"/>
      <c r="NOT312" s="53"/>
      <c r="NOU312" s="53"/>
      <c r="NOV312" s="53"/>
      <c r="NOW312" s="53"/>
      <c r="NOX312" s="53"/>
      <c r="NOY312" s="53"/>
      <c r="NOZ312" s="53"/>
      <c r="NPA312" s="53"/>
      <c r="NPB312" s="53"/>
      <c r="NPC312" s="53"/>
      <c r="NPD312" s="53"/>
      <c r="NPE312" s="53"/>
      <c r="NPF312" s="53"/>
      <c r="NPG312" s="53"/>
      <c r="NPH312" s="53"/>
      <c r="NPI312" s="53"/>
      <c r="NPJ312" s="53"/>
      <c r="NPK312" s="53"/>
      <c r="NPL312" s="53"/>
      <c r="NPM312" s="53"/>
      <c r="NPN312" s="53"/>
      <c r="NPO312" s="53"/>
      <c r="NPP312" s="53"/>
      <c r="NPQ312" s="53"/>
      <c r="NPR312" s="53"/>
      <c r="NPS312" s="53"/>
      <c r="NPT312" s="53"/>
      <c r="NPU312" s="53"/>
      <c r="NPV312" s="53"/>
      <c r="NPW312" s="53"/>
      <c r="NPX312" s="53"/>
      <c r="NPY312" s="53"/>
      <c r="NPZ312" s="53"/>
      <c r="NQA312" s="53"/>
      <c r="NQB312" s="53"/>
      <c r="NQC312" s="53"/>
      <c r="NQD312" s="53"/>
      <c r="NQE312" s="53"/>
      <c r="NQF312" s="53"/>
      <c r="NQG312" s="53"/>
      <c r="NQH312" s="53"/>
      <c r="NQI312" s="53"/>
      <c r="NQJ312" s="53"/>
      <c r="NQK312" s="53"/>
      <c r="NQL312" s="53"/>
      <c r="NQM312" s="53"/>
      <c r="NQN312" s="53"/>
      <c r="NQO312" s="53"/>
      <c r="NQP312" s="53"/>
      <c r="NQQ312" s="53"/>
      <c r="NQR312" s="53"/>
      <c r="NQS312" s="53"/>
      <c r="NQT312" s="53"/>
      <c r="NQU312" s="53"/>
      <c r="NQV312" s="53"/>
      <c r="NQW312" s="53"/>
      <c r="NQX312" s="53"/>
      <c r="NQY312" s="53"/>
      <c r="NQZ312" s="53"/>
      <c r="NRA312" s="53"/>
      <c r="NRB312" s="53"/>
      <c r="NRC312" s="53"/>
      <c r="NRD312" s="53"/>
      <c r="NRE312" s="53"/>
      <c r="NRF312" s="53"/>
      <c r="NRG312" s="53"/>
      <c r="NRH312" s="53"/>
      <c r="NRI312" s="53"/>
      <c r="NRJ312" s="53"/>
      <c r="NRK312" s="53"/>
      <c r="NRL312" s="53"/>
      <c r="NRM312" s="53"/>
      <c r="NRN312" s="53"/>
      <c r="NRO312" s="53"/>
      <c r="NRP312" s="53"/>
      <c r="NRQ312" s="53"/>
      <c r="NRR312" s="53"/>
      <c r="NRS312" s="53"/>
      <c r="NRT312" s="53"/>
      <c r="NRU312" s="53"/>
      <c r="NRV312" s="53"/>
      <c r="NRW312" s="53"/>
      <c r="NRX312" s="53"/>
      <c r="NRY312" s="53"/>
      <c r="NRZ312" s="53"/>
      <c r="NSA312" s="53"/>
      <c r="NSB312" s="53"/>
      <c r="NSC312" s="53"/>
      <c r="NSD312" s="53"/>
      <c r="NSE312" s="53"/>
      <c r="NSF312" s="53"/>
      <c r="NSG312" s="53"/>
      <c r="NSH312" s="53"/>
      <c r="NSI312" s="53"/>
      <c r="NSJ312" s="53"/>
      <c r="NSK312" s="53"/>
      <c r="NSL312" s="53"/>
      <c r="NSM312" s="53"/>
      <c r="NSN312" s="53"/>
      <c r="NSO312" s="53"/>
      <c r="NSP312" s="53"/>
      <c r="NSQ312" s="53"/>
      <c r="NSR312" s="53"/>
      <c r="NSS312" s="53"/>
      <c r="NST312" s="53"/>
      <c r="NSU312" s="53"/>
      <c r="NSV312" s="53"/>
      <c r="NSW312" s="53"/>
      <c r="NSX312" s="53"/>
      <c r="NSY312" s="53"/>
      <c r="NSZ312" s="53"/>
      <c r="NTA312" s="53"/>
      <c r="NTB312" s="53"/>
      <c r="NTC312" s="53"/>
      <c r="NTD312" s="53"/>
      <c r="NTE312" s="53"/>
      <c r="NTF312" s="53"/>
      <c r="NTG312" s="53"/>
      <c r="NTH312" s="53"/>
      <c r="NTI312" s="53"/>
      <c r="NTJ312" s="53"/>
      <c r="NTK312" s="53"/>
      <c r="NTL312" s="53"/>
      <c r="NTM312" s="53"/>
      <c r="NTN312" s="53"/>
      <c r="NTO312" s="53"/>
      <c r="NTP312" s="53"/>
      <c r="NTQ312" s="53"/>
      <c r="NTR312" s="53"/>
      <c r="NTS312" s="53"/>
      <c r="NTT312" s="53"/>
      <c r="NTU312" s="53"/>
      <c r="NTV312" s="53"/>
      <c r="NTW312" s="53"/>
      <c r="NTX312" s="53"/>
      <c r="NTY312" s="53"/>
      <c r="NTZ312" s="53"/>
      <c r="NUA312" s="53"/>
      <c r="NUB312" s="53"/>
      <c r="NUC312" s="53"/>
      <c r="NUD312" s="53"/>
      <c r="NUE312" s="53"/>
      <c r="NUF312" s="53"/>
      <c r="NUG312" s="53"/>
      <c r="NUH312" s="53"/>
      <c r="NUI312" s="53"/>
      <c r="NUJ312" s="53"/>
      <c r="NUK312" s="53"/>
      <c r="NUL312" s="53"/>
      <c r="NUM312" s="53"/>
      <c r="NUN312" s="53"/>
      <c r="NUO312" s="53"/>
      <c r="NUP312" s="53"/>
      <c r="NUQ312" s="53"/>
      <c r="NUR312" s="53"/>
      <c r="NUS312" s="53"/>
      <c r="NUT312" s="53"/>
      <c r="NUU312" s="53"/>
      <c r="NUV312" s="53"/>
      <c r="NUW312" s="53"/>
      <c r="NUX312" s="53"/>
      <c r="NUY312" s="53"/>
      <c r="NUZ312" s="53"/>
      <c r="NVA312" s="53"/>
      <c r="NVB312" s="53"/>
      <c r="NVC312" s="53"/>
      <c r="NVD312" s="53"/>
      <c r="NVE312" s="53"/>
      <c r="NVF312" s="53"/>
      <c r="NVG312" s="53"/>
      <c r="NVH312" s="53"/>
      <c r="NVI312" s="53"/>
      <c r="NVJ312" s="53"/>
      <c r="NVK312" s="53"/>
      <c r="NVL312" s="53"/>
      <c r="NVM312" s="53"/>
      <c r="NVN312" s="53"/>
      <c r="NVO312" s="53"/>
      <c r="NVP312" s="53"/>
      <c r="NVQ312" s="53"/>
      <c r="NVR312" s="53"/>
      <c r="NVS312" s="53"/>
      <c r="NVT312" s="53"/>
      <c r="NVU312" s="53"/>
      <c r="NVV312" s="53"/>
      <c r="NVW312" s="53"/>
      <c r="NVX312" s="53"/>
      <c r="NVY312" s="53"/>
      <c r="NVZ312" s="53"/>
      <c r="NWA312" s="53"/>
      <c r="NWB312" s="53"/>
      <c r="NWC312" s="53"/>
      <c r="NWD312" s="53"/>
      <c r="NWE312" s="53"/>
      <c r="NWF312" s="53"/>
      <c r="NWG312" s="53"/>
      <c r="NWH312" s="53"/>
      <c r="NWI312" s="53"/>
      <c r="NWJ312" s="53"/>
      <c r="NWK312" s="53"/>
      <c r="NWL312" s="53"/>
      <c r="NWM312" s="53"/>
      <c r="NWN312" s="53"/>
      <c r="NWO312" s="53"/>
      <c r="NWP312" s="53"/>
      <c r="NWQ312" s="53"/>
      <c r="NWR312" s="53"/>
      <c r="NWS312" s="53"/>
      <c r="NWT312" s="53"/>
      <c r="NWU312" s="53"/>
      <c r="NWV312" s="53"/>
      <c r="NWW312" s="53"/>
      <c r="NWX312" s="53"/>
      <c r="NWY312" s="53"/>
      <c r="NWZ312" s="53"/>
      <c r="NXA312" s="53"/>
      <c r="NXB312" s="53"/>
      <c r="NXC312" s="53"/>
      <c r="NXF312" s="53"/>
      <c r="NXG312" s="53"/>
      <c r="NXH312" s="53"/>
      <c r="NXI312" s="53"/>
      <c r="NXJ312" s="53"/>
      <c r="NXK312" s="53"/>
      <c r="NXL312" s="53"/>
      <c r="NXM312" s="53"/>
      <c r="NXN312" s="53"/>
      <c r="NXO312" s="53"/>
      <c r="NXP312" s="53"/>
      <c r="NXQ312" s="53"/>
      <c r="NXR312" s="53"/>
      <c r="NXS312" s="53"/>
      <c r="NXT312" s="53"/>
      <c r="NXU312" s="53"/>
      <c r="NXV312" s="53"/>
      <c r="NXW312" s="53"/>
      <c r="NXX312" s="53"/>
      <c r="NXY312" s="53"/>
      <c r="NXZ312" s="53"/>
      <c r="NYA312" s="53"/>
      <c r="NYB312" s="53"/>
      <c r="NYC312" s="53"/>
      <c r="NYD312" s="53"/>
      <c r="NYE312" s="53"/>
      <c r="NYF312" s="53"/>
      <c r="NYG312" s="53"/>
      <c r="NYH312" s="53"/>
      <c r="NYI312" s="53"/>
      <c r="NYJ312" s="53"/>
      <c r="NYK312" s="53"/>
      <c r="NYL312" s="53"/>
      <c r="NYM312" s="53"/>
      <c r="NYN312" s="53"/>
      <c r="NYO312" s="53"/>
      <c r="NYP312" s="53"/>
      <c r="NYQ312" s="53"/>
      <c r="NYR312" s="53"/>
      <c r="NYS312" s="53"/>
      <c r="NYT312" s="53"/>
      <c r="NYU312" s="53"/>
      <c r="NYV312" s="53"/>
      <c r="NYW312" s="53"/>
      <c r="NYX312" s="53"/>
      <c r="NYY312" s="53"/>
      <c r="NYZ312" s="53"/>
      <c r="NZA312" s="53"/>
      <c r="NZB312" s="53"/>
      <c r="NZC312" s="53"/>
      <c r="NZD312" s="53"/>
      <c r="NZE312" s="53"/>
      <c r="NZF312" s="53"/>
      <c r="NZG312" s="53"/>
      <c r="NZH312" s="53"/>
      <c r="NZI312" s="53"/>
      <c r="NZJ312" s="53"/>
      <c r="NZK312" s="53"/>
      <c r="NZL312" s="53"/>
      <c r="NZM312" s="53"/>
      <c r="NZN312" s="53"/>
      <c r="NZO312" s="53"/>
      <c r="NZP312" s="53"/>
      <c r="NZQ312" s="53"/>
      <c r="NZR312" s="53"/>
      <c r="NZS312" s="53"/>
      <c r="NZT312" s="53"/>
      <c r="NZU312" s="53"/>
      <c r="NZV312" s="53"/>
      <c r="NZW312" s="53"/>
      <c r="NZX312" s="53"/>
      <c r="NZY312" s="53"/>
      <c r="NZZ312" s="53"/>
      <c r="OAA312" s="53"/>
      <c r="OAB312" s="53"/>
      <c r="OAC312" s="53"/>
      <c r="OAD312" s="53"/>
      <c r="OAE312" s="53"/>
      <c r="OAF312" s="53"/>
      <c r="OAG312" s="53"/>
      <c r="OAH312" s="53"/>
      <c r="OAI312" s="53"/>
      <c r="OAJ312" s="53"/>
      <c r="OAK312" s="53"/>
      <c r="OAL312" s="53"/>
      <c r="OAM312" s="53"/>
      <c r="OAN312" s="53"/>
      <c r="OAO312" s="53"/>
      <c r="OAP312" s="53"/>
      <c r="OAQ312" s="53"/>
      <c r="OAR312" s="53"/>
      <c r="OAS312" s="53"/>
      <c r="OAT312" s="53"/>
      <c r="OAU312" s="53"/>
      <c r="OAV312" s="53"/>
      <c r="OAW312" s="53"/>
      <c r="OAX312" s="53"/>
      <c r="OAY312" s="53"/>
      <c r="OAZ312" s="53"/>
      <c r="OBA312" s="53"/>
      <c r="OBB312" s="53"/>
      <c r="OBC312" s="53"/>
      <c r="OBD312" s="53"/>
      <c r="OBE312" s="53"/>
      <c r="OBF312" s="53"/>
      <c r="OBG312" s="53"/>
      <c r="OBH312" s="53"/>
      <c r="OBI312" s="53"/>
      <c r="OBJ312" s="53"/>
      <c r="OBK312" s="53"/>
      <c r="OBL312" s="53"/>
      <c r="OBM312" s="53"/>
      <c r="OBN312" s="53"/>
      <c r="OBO312" s="53"/>
      <c r="OBP312" s="53"/>
      <c r="OBQ312" s="53"/>
      <c r="OBR312" s="53"/>
      <c r="OBS312" s="53"/>
      <c r="OBT312" s="53"/>
      <c r="OBU312" s="53"/>
      <c r="OBV312" s="53"/>
      <c r="OBW312" s="53"/>
      <c r="OBX312" s="53"/>
      <c r="OBY312" s="53"/>
      <c r="OBZ312" s="53"/>
      <c r="OCA312" s="53"/>
      <c r="OCB312" s="53"/>
      <c r="OCC312" s="53"/>
      <c r="OCD312" s="53"/>
      <c r="OCE312" s="53"/>
      <c r="OCF312" s="53"/>
      <c r="OCG312" s="53"/>
      <c r="OCH312" s="53"/>
      <c r="OCI312" s="53"/>
      <c r="OCJ312" s="53"/>
      <c r="OCK312" s="53"/>
      <c r="OCL312" s="53"/>
      <c r="OCM312" s="53"/>
      <c r="OCN312" s="53"/>
      <c r="OCO312" s="53"/>
      <c r="OCP312" s="53"/>
      <c r="OCQ312" s="53"/>
      <c r="OCR312" s="53"/>
      <c r="OCS312" s="53"/>
      <c r="OCT312" s="53"/>
      <c r="OCU312" s="53"/>
      <c r="OCV312" s="53"/>
      <c r="OCW312" s="53"/>
      <c r="OCX312" s="53"/>
      <c r="OCY312" s="53"/>
      <c r="OCZ312" s="53"/>
      <c r="ODA312" s="53"/>
      <c r="ODB312" s="53"/>
      <c r="ODC312" s="53"/>
      <c r="ODD312" s="53"/>
      <c r="ODE312" s="53"/>
      <c r="ODF312" s="53"/>
      <c r="ODG312" s="53"/>
      <c r="ODH312" s="53"/>
      <c r="ODI312" s="53"/>
      <c r="ODJ312" s="53"/>
      <c r="ODK312" s="53"/>
      <c r="ODL312" s="53"/>
      <c r="ODM312" s="53"/>
      <c r="ODN312" s="53"/>
      <c r="ODO312" s="53"/>
      <c r="ODP312" s="53"/>
      <c r="ODQ312" s="53"/>
      <c r="ODR312" s="53"/>
      <c r="ODS312" s="53"/>
      <c r="ODT312" s="53"/>
      <c r="ODU312" s="53"/>
      <c r="ODV312" s="53"/>
      <c r="ODW312" s="53"/>
      <c r="ODX312" s="53"/>
      <c r="ODY312" s="53"/>
      <c r="ODZ312" s="53"/>
      <c r="OEA312" s="53"/>
      <c r="OEB312" s="53"/>
      <c r="OEC312" s="53"/>
      <c r="OED312" s="53"/>
      <c r="OEE312" s="53"/>
      <c r="OEF312" s="53"/>
      <c r="OEG312" s="53"/>
      <c r="OEH312" s="53"/>
      <c r="OEI312" s="53"/>
      <c r="OEJ312" s="53"/>
      <c r="OEK312" s="53"/>
      <c r="OEL312" s="53"/>
      <c r="OEM312" s="53"/>
      <c r="OEN312" s="53"/>
      <c r="OEO312" s="53"/>
      <c r="OEP312" s="53"/>
      <c r="OEQ312" s="53"/>
      <c r="OER312" s="53"/>
      <c r="OES312" s="53"/>
      <c r="OET312" s="53"/>
      <c r="OEU312" s="53"/>
      <c r="OEV312" s="53"/>
      <c r="OEW312" s="53"/>
      <c r="OEX312" s="53"/>
      <c r="OEY312" s="53"/>
      <c r="OEZ312" s="53"/>
      <c r="OFA312" s="53"/>
      <c r="OFB312" s="53"/>
      <c r="OFC312" s="53"/>
      <c r="OFD312" s="53"/>
      <c r="OFE312" s="53"/>
      <c r="OFF312" s="53"/>
      <c r="OFG312" s="53"/>
      <c r="OFH312" s="53"/>
      <c r="OFI312" s="53"/>
      <c r="OFJ312" s="53"/>
      <c r="OFK312" s="53"/>
      <c r="OFL312" s="53"/>
      <c r="OFM312" s="53"/>
      <c r="OFN312" s="53"/>
      <c r="OFO312" s="53"/>
      <c r="OFP312" s="53"/>
      <c r="OFQ312" s="53"/>
      <c r="OFR312" s="53"/>
      <c r="OFS312" s="53"/>
      <c r="OFT312" s="53"/>
      <c r="OFU312" s="53"/>
      <c r="OFV312" s="53"/>
      <c r="OFW312" s="53"/>
      <c r="OFX312" s="53"/>
      <c r="OFY312" s="53"/>
      <c r="OFZ312" s="53"/>
      <c r="OGA312" s="53"/>
      <c r="OGB312" s="53"/>
      <c r="OGC312" s="53"/>
      <c r="OGD312" s="53"/>
      <c r="OGE312" s="53"/>
      <c r="OGF312" s="53"/>
      <c r="OGG312" s="53"/>
      <c r="OGH312" s="53"/>
      <c r="OGI312" s="53"/>
      <c r="OGJ312" s="53"/>
      <c r="OGK312" s="53"/>
      <c r="OGL312" s="53"/>
      <c r="OGM312" s="53"/>
      <c r="OGN312" s="53"/>
      <c r="OGO312" s="53"/>
      <c r="OGP312" s="53"/>
      <c r="OGQ312" s="53"/>
      <c r="OGR312" s="53"/>
      <c r="OGS312" s="53"/>
      <c r="OGT312" s="53"/>
      <c r="OGU312" s="53"/>
      <c r="OGV312" s="53"/>
      <c r="OGW312" s="53"/>
      <c r="OGX312" s="53"/>
      <c r="OGY312" s="53"/>
      <c r="OHB312" s="53"/>
      <c r="OHC312" s="53"/>
      <c r="OHD312" s="53"/>
      <c r="OHE312" s="53"/>
      <c r="OHF312" s="53"/>
      <c r="OHG312" s="53"/>
      <c r="OHH312" s="53"/>
      <c r="OHI312" s="53"/>
      <c r="OHJ312" s="53"/>
      <c r="OHK312" s="53"/>
      <c r="OHL312" s="53"/>
      <c r="OHM312" s="53"/>
      <c r="OHN312" s="53"/>
      <c r="OHO312" s="53"/>
      <c r="OHP312" s="53"/>
      <c r="OHQ312" s="53"/>
      <c r="OHR312" s="53"/>
      <c r="OHS312" s="53"/>
      <c r="OHT312" s="53"/>
      <c r="OHU312" s="53"/>
      <c r="OHV312" s="53"/>
      <c r="OHW312" s="53"/>
      <c r="OHX312" s="53"/>
      <c r="OHY312" s="53"/>
      <c r="OHZ312" s="53"/>
      <c r="OIA312" s="53"/>
      <c r="OIB312" s="53"/>
      <c r="OIC312" s="53"/>
      <c r="OID312" s="53"/>
      <c r="OIE312" s="53"/>
      <c r="OIF312" s="53"/>
      <c r="OIG312" s="53"/>
      <c r="OIH312" s="53"/>
      <c r="OII312" s="53"/>
      <c r="OIJ312" s="53"/>
      <c r="OIK312" s="53"/>
      <c r="OIL312" s="53"/>
      <c r="OIM312" s="53"/>
      <c r="OIN312" s="53"/>
      <c r="OIO312" s="53"/>
      <c r="OIP312" s="53"/>
      <c r="OIQ312" s="53"/>
      <c r="OIR312" s="53"/>
      <c r="OIS312" s="53"/>
      <c r="OIT312" s="53"/>
      <c r="OIU312" s="53"/>
      <c r="OIV312" s="53"/>
      <c r="OIW312" s="53"/>
      <c r="OIX312" s="53"/>
      <c r="OIY312" s="53"/>
      <c r="OIZ312" s="53"/>
      <c r="OJA312" s="53"/>
      <c r="OJB312" s="53"/>
      <c r="OJC312" s="53"/>
      <c r="OJD312" s="53"/>
      <c r="OJE312" s="53"/>
      <c r="OJF312" s="53"/>
      <c r="OJG312" s="53"/>
      <c r="OJH312" s="53"/>
      <c r="OJI312" s="53"/>
      <c r="OJJ312" s="53"/>
      <c r="OJK312" s="53"/>
      <c r="OJL312" s="53"/>
      <c r="OJM312" s="53"/>
      <c r="OJN312" s="53"/>
      <c r="OJO312" s="53"/>
      <c r="OJP312" s="53"/>
      <c r="OJQ312" s="53"/>
      <c r="OJR312" s="53"/>
      <c r="OJS312" s="53"/>
      <c r="OJT312" s="53"/>
      <c r="OJU312" s="53"/>
      <c r="OJV312" s="53"/>
      <c r="OJW312" s="53"/>
      <c r="OJX312" s="53"/>
      <c r="OJY312" s="53"/>
      <c r="OJZ312" s="53"/>
      <c r="OKA312" s="53"/>
      <c r="OKB312" s="53"/>
      <c r="OKC312" s="53"/>
      <c r="OKD312" s="53"/>
      <c r="OKE312" s="53"/>
      <c r="OKF312" s="53"/>
      <c r="OKG312" s="53"/>
      <c r="OKH312" s="53"/>
      <c r="OKI312" s="53"/>
      <c r="OKJ312" s="53"/>
      <c r="OKK312" s="53"/>
      <c r="OKL312" s="53"/>
      <c r="OKM312" s="53"/>
      <c r="OKN312" s="53"/>
      <c r="OKO312" s="53"/>
      <c r="OKP312" s="53"/>
      <c r="OKQ312" s="53"/>
      <c r="OKR312" s="53"/>
      <c r="OKS312" s="53"/>
      <c r="OKT312" s="53"/>
      <c r="OKU312" s="53"/>
      <c r="OKV312" s="53"/>
      <c r="OKW312" s="53"/>
      <c r="OKX312" s="53"/>
      <c r="OKY312" s="53"/>
      <c r="OKZ312" s="53"/>
      <c r="OLA312" s="53"/>
      <c r="OLB312" s="53"/>
      <c r="OLC312" s="53"/>
      <c r="OLD312" s="53"/>
      <c r="OLE312" s="53"/>
      <c r="OLF312" s="53"/>
      <c r="OLG312" s="53"/>
      <c r="OLH312" s="53"/>
      <c r="OLI312" s="53"/>
      <c r="OLJ312" s="53"/>
      <c r="OLK312" s="53"/>
      <c r="OLL312" s="53"/>
      <c r="OLM312" s="53"/>
      <c r="OLN312" s="53"/>
      <c r="OLO312" s="53"/>
      <c r="OLP312" s="53"/>
      <c r="OLQ312" s="53"/>
      <c r="OLR312" s="53"/>
      <c r="OLS312" s="53"/>
      <c r="OLT312" s="53"/>
      <c r="OLU312" s="53"/>
      <c r="OLV312" s="53"/>
      <c r="OLW312" s="53"/>
      <c r="OLX312" s="53"/>
      <c r="OLY312" s="53"/>
      <c r="OLZ312" s="53"/>
      <c r="OMA312" s="53"/>
      <c r="OMB312" s="53"/>
      <c r="OMC312" s="53"/>
      <c r="OMD312" s="53"/>
      <c r="OME312" s="53"/>
      <c r="OMF312" s="53"/>
      <c r="OMG312" s="53"/>
      <c r="OMH312" s="53"/>
      <c r="OMI312" s="53"/>
      <c r="OMJ312" s="53"/>
      <c r="OMK312" s="53"/>
      <c r="OML312" s="53"/>
      <c r="OMM312" s="53"/>
      <c r="OMN312" s="53"/>
      <c r="OMO312" s="53"/>
      <c r="OMP312" s="53"/>
      <c r="OMQ312" s="53"/>
      <c r="OMR312" s="53"/>
      <c r="OMS312" s="53"/>
      <c r="OMT312" s="53"/>
      <c r="OMU312" s="53"/>
      <c r="OMV312" s="53"/>
      <c r="OMW312" s="53"/>
      <c r="OMX312" s="53"/>
      <c r="OMY312" s="53"/>
      <c r="OMZ312" s="53"/>
      <c r="ONA312" s="53"/>
      <c r="ONB312" s="53"/>
      <c r="ONC312" s="53"/>
      <c r="OND312" s="53"/>
      <c r="ONE312" s="53"/>
      <c r="ONF312" s="53"/>
      <c r="ONG312" s="53"/>
      <c r="ONH312" s="53"/>
      <c r="ONI312" s="53"/>
      <c r="ONJ312" s="53"/>
      <c r="ONK312" s="53"/>
      <c r="ONL312" s="53"/>
      <c r="ONM312" s="53"/>
      <c r="ONN312" s="53"/>
      <c r="ONO312" s="53"/>
      <c r="ONP312" s="53"/>
      <c r="ONQ312" s="53"/>
      <c r="ONR312" s="53"/>
      <c r="ONS312" s="53"/>
      <c r="ONT312" s="53"/>
      <c r="ONU312" s="53"/>
      <c r="ONV312" s="53"/>
      <c r="ONW312" s="53"/>
      <c r="ONX312" s="53"/>
      <c r="ONY312" s="53"/>
      <c r="ONZ312" s="53"/>
      <c r="OOA312" s="53"/>
      <c r="OOB312" s="53"/>
      <c r="OOC312" s="53"/>
      <c r="OOD312" s="53"/>
      <c r="OOE312" s="53"/>
      <c r="OOF312" s="53"/>
      <c r="OOG312" s="53"/>
      <c r="OOH312" s="53"/>
      <c r="OOI312" s="53"/>
      <c r="OOJ312" s="53"/>
      <c r="OOK312" s="53"/>
      <c r="OOL312" s="53"/>
      <c r="OOM312" s="53"/>
      <c r="OON312" s="53"/>
      <c r="OOO312" s="53"/>
      <c r="OOP312" s="53"/>
      <c r="OOQ312" s="53"/>
      <c r="OOR312" s="53"/>
      <c r="OOS312" s="53"/>
      <c r="OOT312" s="53"/>
      <c r="OOU312" s="53"/>
      <c r="OOV312" s="53"/>
      <c r="OOW312" s="53"/>
      <c r="OOX312" s="53"/>
      <c r="OOY312" s="53"/>
      <c r="OOZ312" s="53"/>
      <c r="OPA312" s="53"/>
      <c r="OPB312" s="53"/>
      <c r="OPC312" s="53"/>
      <c r="OPD312" s="53"/>
      <c r="OPE312" s="53"/>
      <c r="OPF312" s="53"/>
      <c r="OPG312" s="53"/>
      <c r="OPH312" s="53"/>
      <c r="OPI312" s="53"/>
      <c r="OPJ312" s="53"/>
      <c r="OPK312" s="53"/>
      <c r="OPL312" s="53"/>
      <c r="OPM312" s="53"/>
      <c r="OPN312" s="53"/>
      <c r="OPO312" s="53"/>
      <c r="OPP312" s="53"/>
      <c r="OPQ312" s="53"/>
      <c r="OPR312" s="53"/>
      <c r="OPS312" s="53"/>
      <c r="OPT312" s="53"/>
      <c r="OPU312" s="53"/>
      <c r="OPV312" s="53"/>
      <c r="OPW312" s="53"/>
      <c r="OPX312" s="53"/>
      <c r="OPY312" s="53"/>
      <c r="OPZ312" s="53"/>
      <c r="OQA312" s="53"/>
      <c r="OQB312" s="53"/>
      <c r="OQC312" s="53"/>
      <c r="OQD312" s="53"/>
      <c r="OQE312" s="53"/>
      <c r="OQF312" s="53"/>
      <c r="OQG312" s="53"/>
      <c r="OQH312" s="53"/>
      <c r="OQI312" s="53"/>
      <c r="OQJ312" s="53"/>
      <c r="OQK312" s="53"/>
      <c r="OQL312" s="53"/>
      <c r="OQM312" s="53"/>
      <c r="OQN312" s="53"/>
      <c r="OQO312" s="53"/>
      <c r="OQP312" s="53"/>
      <c r="OQQ312" s="53"/>
      <c r="OQR312" s="53"/>
      <c r="OQS312" s="53"/>
      <c r="OQT312" s="53"/>
      <c r="OQU312" s="53"/>
      <c r="OQX312" s="53"/>
      <c r="OQY312" s="53"/>
      <c r="OQZ312" s="53"/>
      <c r="ORA312" s="53"/>
      <c r="ORB312" s="53"/>
      <c r="ORC312" s="53"/>
      <c r="ORD312" s="53"/>
      <c r="ORE312" s="53"/>
      <c r="ORF312" s="53"/>
      <c r="ORG312" s="53"/>
      <c r="ORH312" s="53"/>
      <c r="ORI312" s="53"/>
      <c r="ORJ312" s="53"/>
      <c r="ORK312" s="53"/>
      <c r="ORL312" s="53"/>
      <c r="ORM312" s="53"/>
      <c r="ORN312" s="53"/>
      <c r="ORO312" s="53"/>
      <c r="ORP312" s="53"/>
      <c r="ORQ312" s="53"/>
      <c r="ORR312" s="53"/>
      <c r="ORS312" s="53"/>
      <c r="ORT312" s="53"/>
      <c r="ORU312" s="53"/>
      <c r="ORV312" s="53"/>
      <c r="ORW312" s="53"/>
      <c r="ORX312" s="53"/>
      <c r="ORY312" s="53"/>
      <c r="ORZ312" s="53"/>
      <c r="OSA312" s="53"/>
      <c r="OSB312" s="53"/>
      <c r="OSC312" s="53"/>
      <c r="OSD312" s="53"/>
      <c r="OSE312" s="53"/>
      <c r="OSF312" s="53"/>
      <c r="OSG312" s="53"/>
      <c r="OSH312" s="53"/>
      <c r="OSI312" s="53"/>
      <c r="OSJ312" s="53"/>
      <c r="OSK312" s="53"/>
      <c r="OSL312" s="53"/>
      <c r="OSM312" s="53"/>
      <c r="OSN312" s="53"/>
      <c r="OSO312" s="53"/>
      <c r="OSP312" s="53"/>
      <c r="OSQ312" s="53"/>
      <c r="OSR312" s="53"/>
      <c r="OSS312" s="53"/>
      <c r="OST312" s="53"/>
      <c r="OSU312" s="53"/>
      <c r="OSV312" s="53"/>
      <c r="OSW312" s="53"/>
      <c r="OSX312" s="53"/>
      <c r="OSY312" s="53"/>
      <c r="OSZ312" s="53"/>
      <c r="OTA312" s="53"/>
      <c r="OTB312" s="53"/>
      <c r="OTC312" s="53"/>
      <c r="OTD312" s="53"/>
      <c r="OTE312" s="53"/>
      <c r="OTF312" s="53"/>
      <c r="OTG312" s="53"/>
      <c r="OTH312" s="53"/>
      <c r="OTI312" s="53"/>
      <c r="OTJ312" s="53"/>
      <c r="OTK312" s="53"/>
      <c r="OTL312" s="53"/>
      <c r="OTM312" s="53"/>
      <c r="OTN312" s="53"/>
      <c r="OTO312" s="53"/>
      <c r="OTP312" s="53"/>
      <c r="OTQ312" s="53"/>
      <c r="OTR312" s="53"/>
      <c r="OTS312" s="53"/>
      <c r="OTT312" s="53"/>
      <c r="OTU312" s="53"/>
      <c r="OTV312" s="53"/>
      <c r="OTW312" s="53"/>
      <c r="OTX312" s="53"/>
      <c r="OTY312" s="53"/>
      <c r="OTZ312" s="53"/>
      <c r="OUA312" s="53"/>
      <c r="OUB312" s="53"/>
      <c r="OUC312" s="53"/>
      <c r="OUD312" s="53"/>
      <c r="OUE312" s="53"/>
      <c r="OUF312" s="53"/>
      <c r="OUG312" s="53"/>
      <c r="OUH312" s="53"/>
      <c r="OUI312" s="53"/>
      <c r="OUJ312" s="53"/>
      <c r="OUK312" s="53"/>
      <c r="OUL312" s="53"/>
      <c r="OUM312" s="53"/>
      <c r="OUN312" s="53"/>
      <c r="OUO312" s="53"/>
      <c r="OUP312" s="53"/>
      <c r="OUQ312" s="53"/>
      <c r="OUR312" s="53"/>
      <c r="OUS312" s="53"/>
      <c r="OUT312" s="53"/>
      <c r="OUU312" s="53"/>
      <c r="OUV312" s="53"/>
      <c r="OUW312" s="53"/>
      <c r="OUX312" s="53"/>
      <c r="OUY312" s="53"/>
      <c r="OUZ312" s="53"/>
      <c r="OVA312" s="53"/>
      <c r="OVB312" s="53"/>
      <c r="OVC312" s="53"/>
      <c r="OVD312" s="53"/>
      <c r="OVE312" s="53"/>
      <c r="OVF312" s="53"/>
      <c r="OVG312" s="53"/>
      <c r="OVH312" s="53"/>
      <c r="OVI312" s="53"/>
      <c r="OVJ312" s="53"/>
      <c r="OVK312" s="53"/>
      <c r="OVL312" s="53"/>
      <c r="OVM312" s="53"/>
      <c r="OVN312" s="53"/>
      <c r="OVO312" s="53"/>
      <c r="OVP312" s="53"/>
      <c r="OVQ312" s="53"/>
      <c r="OVR312" s="53"/>
      <c r="OVS312" s="53"/>
      <c r="OVT312" s="53"/>
      <c r="OVU312" s="53"/>
      <c r="OVV312" s="53"/>
      <c r="OVW312" s="53"/>
      <c r="OVX312" s="53"/>
      <c r="OVY312" s="53"/>
      <c r="OVZ312" s="53"/>
      <c r="OWA312" s="53"/>
      <c r="OWB312" s="53"/>
      <c r="OWC312" s="53"/>
      <c r="OWD312" s="53"/>
      <c r="OWE312" s="53"/>
      <c r="OWF312" s="53"/>
      <c r="OWG312" s="53"/>
      <c r="OWH312" s="53"/>
      <c r="OWI312" s="53"/>
      <c r="OWJ312" s="53"/>
      <c r="OWK312" s="53"/>
      <c r="OWL312" s="53"/>
      <c r="OWM312" s="53"/>
      <c r="OWN312" s="53"/>
      <c r="OWO312" s="53"/>
      <c r="OWP312" s="53"/>
      <c r="OWQ312" s="53"/>
      <c r="OWR312" s="53"/>
      <c r="OWS312" s="53"/>
      <c r="OWT312" s="53"/>
      <c r="OWU312" s="53"/>
      <c r="OWV312" s="53"/>
      <c r="OWW312" s="53"/>
      <c r="OWX312" s="53"/>
      <c r="OWY312" s="53"/>
      <c r="OWZ312" s="53"/>
      <c r="OXA312" s="53"/>
      <c r="OXB312" s="53"/>
      <c r="OXC312" s="53"/>
      <c r="OXD312" s="53"/>
      <c r="OXE312" s="53"/>
      <c r="OXF312" s="53"/>
      <c r="OXG312" s="53"/>
      <c r="OXH312" s="53"/>
      <c r="OXI312" s="53"/>
      <c r="OXJ312" s="53"/>
      <c r="OXK312" s="53"/>
      <c r="OXL312" s="53"/>
      <c r="OXM312" s="53"/>
      <c r="OXN312" s="53"/>
      <c r="OXO312" s="53"/>
      <c r="OXP312" s="53"/>
      <c r="OXQ312" s="53"/>
      <c r="OXR312" s="53"/>
      <c r="OXS312" s="53"/>
      <c r="OXT312" s="53"/>
      <c r="OXU312" s="53"/>
      <c r="OXV312" s="53"/>
      <c r="OXW312" s="53"/>
      <c r="OXX312" s="53"/>
      <c r="OXY312" s="53"/>
      <c r="OXZ312" s="53"/>
      <c r="OYA312" s="53"/>
      <c r="OYB312" s="53"/>
      <c r="OYC312" s="53"/>
      <c r="OYD312" s="53"/>
      <c r="OYE312" s="53"/>
      <c r="OYF312" s="53"/>
      <c r="OYG312" s="53"/>
      <c r="OYH312" s="53"/>
      <c r="OYI312" s="53"/>
      <c r="OYJ312" s="53"/>
      <c r="OYK312" s="53"/>
      <c r="OYL312" s="53"/>
      <c r="OYM312" s="53"/>
      <c r="OYN312" s="53"/>
      <c r="OYO312" s="53"/>
      <c r="OYP312" s="53"/>
      <c r="OYQ312" s="53"/>
      <c r="OYR312" s="53"/>
      <c r="OYS312" s="53"/>
      <c r="OYT312" s="53"/>
      <c r="OYU312" s="53"/>
      <c r="OYV312" s="53"/>
      <c r="OYW312" s="53"/>
      <c r="OYX312" s="53"/>
      <c r="OYY312" s="53"/>
      <c r="OYZ312" s="53"/>
      <c r="OZA312" s="53"/>
      <c r="OZB312" s="53"/>
      <c r="OZC312" s="53"/>
      <c r="OZD312" s="53"/>
      <c r="OZE312" s="53"/>
      <c r="OZF312" s="53"/>
      <c r="OZG312" s="53"/>
      <c r="OZH312" s="53"/>
      <c r="OZI312" s="53"/>
      <c r="OZJ312" s="53"/>
      <c r="OZK312" s="53"/>
      <c r="OZL312" s="53"/>
      <c r="OZM312" s="53"/>
      <c r="OZN312" s="53"/>
      <c r="OZO312" s="53"/>
      <c r="OZP312" s="53"/>
      <c r="OZQ312" s="53"/>
      <c r="OZR312" s="53"/>
      <c r="OZS312" s="53"/>
      <c r="OZT312" s="53"/>
      <c r="OZU312" s="53"/>
      <c r="OZV312" s="53"/>
      <c r="OZW312" s="53"/>
      <c r="OZX312" s="53"/>
      <c r="OZY312" s="53"/>
      <c r="OZZ312" s="53"/>
      <c r="PAA312" s="53"/>
      <c r="PAB312" s="53"/>
      <c r="PAC312" s="53"/>
      <c r="PAD312" s="53"/>
      <c r="PAE312" s="53"/>
      <c r="PAF312" s="53"/>
      <c r="PAG312" s="53"/>
      <c r="PAH312" s="53"/>
      <c r="PAI312" s="53"/>
      <c r="PAJ312" s="53"/>
      <c r="PAK312" s="53"/>
      <c r="PAL312" s="53"/>
      <c r="PAM312" s="53"/>
      <c r="PAN312" s="53"/>
      <c r="PAO312" s="53"/>
      <c r="PAP312" s="53"/>
      <c r="PAQ312" s="53"/>
      <c r="PAT312" s="53"/>
      <c r="PAU312" s="53"/>
      <c r="PAV312" s="53"/>
      <c r="PAW312" s="53"/>
      <c r="PAX312" s="53"/>
      <c r="PAY312" s="53"/>
      <c r="PAZ312" s="53"/>
      <c r="PBA312" s="53"/>
      <c r="PBB312" s="53"/>
      <c r="PBC312" s="53"/>
      <c r="PBD312" s="53"/>
      <c r="PBE312" s="53"/>
      <c r="PBF312" s="53"/>
      <c r="PBG312" s="53"/>
      <c r="PBH312" s="53"/>
      <c r="PBI312" s="53"/>
      <c r="PBJ312" s="53"/>
      <c r="PBK312" s="53"/>
      <c r="PBL312" s="53"/>
      <c r="PBM312" s="53"/>
      <c r="PBN312" s="53"/>
      <c r="PBO312" s="53"/>
      <c r="PBP312" s="53"/>
      <c r="PBQ312" s="53"/>
      <c r="PBR312" s="53"/>
      <c r="PBS312" s="53"/>
      <c r="PBT312" s="53"/>
      <c r="PBU312" s="53"/>
      <c r="PBV312" s="53"/>
      <c r="PBW312" s="53"/>
      <c r="PBX312" s="53"/>
      <c r="PBY312" s="53"/>
      <c r="PBZ312" s="53"/>
      <c r="PCA312" s="53"/>
      <c r="PCB312" s="53"/>
      <c r="PCC312" s="53"/>
      <c r="PCD312" s="53"/>
      <c r="PCE312" s="53"/>
      <c r="PCF312" s="53"/>
      <c r="PCG312" s="53"/>
      <c r="PCH312" s="53"/>
      <c r="PCI312" s="53"/>
      <c r="PCJ312" s="53"/>
      <c r="PCK312" s="53"/>
      <c r="PCL312" s="53"/>
      <c r="PCM312" s="53"/>
      <c r="PCN312" s="53"/>
      <c r="PCO312" s="53"/>
      <c r="PCP312" s="53"/>
      <c r="PCQ312" s="53"/>
      <c r="PCR312" s="53"/>
      <c r="PCS312" s="53"/>
      <c r="PCT312" s="53"/>
      <c r="PCU312" s="53"/>
      <c r="PCV312" s="53"/>
      <c r="PCW312" s="53"/>
      <c r="PCX312" s="53"/>
      <c r="PCY312" s="53"/>
      <c r="PCZ312" s="53"/>
      <c r="PDA312" s="53"/>
      <c r="PDB312" s="53"/>
      <c r="PDC312" s="53"/>
      <c r="PDD312" s="53"/>
      <c r="PDE312" s="53"/>
      <c r="PDF312" s="53"/>
      <c r="PDG312" s="53"/>
      <c r="PDH312" s="53"/>
      <c r="PDI312" s="53"/>
      <c r="PDJ312" s="53"/>
      <c r="PDK312" s="53"/>
      <c r="PDL312" s="53"/>
      <c r="PDM312" s="53"/>
      <c r="PDN312" s="53"/>
      <c r="PDO312" s="53"/>
      <c r="PDP312" s="53"/>
      <c r="PDQ312" s="53"/>
      <c r="PDR312" s="53"/>
      <c r="PDS312" s="53"/>
      <c r="PDT312" s="53"/>
      <c r="PDU312" s="53"/>
      <c r="PDV312" s="53"/>
      <c r="PDW312" s="53"/>
      <c r="PDX312" s="53"/>
      <c r="PDY312" s="53"/>
      <c r="PDZ312" s="53"/>
      <c r="PEA312" s="53"/>
      <c r="PEB312" s="53"/>
      <c r="PEC312" s="53"/>
      <c r="PED312" s="53"/>
      <c r="PEE312" s="53"/>
      <c r="PEF312" s="53"/>
      <c r="PEG312" s="53"/>
      <c r="PEH312" s="53"/>
      <c r="PEI312" s="53"/>
      <c r="PEJ312" s="53"/>
      <c r="PEK312" s="53"/>
      <c r="PEL312" s="53"/>
      <c r="PEM312" s="53"/>
      <c r="PEN312" s="53"/>
      <c r="PEO312" s="53"/>
      <c r="PEP312" s="53"/>
      <c r="PEQ312" s="53"/>
      <c r="PER312" s="53"/>
      <c r="PES312" s="53"/>
      <c r="PET312" s="53"/>
      <c r="PEU312" s="53"/>
      <c r="PEV312" s="53"/>
      <c r="PEW312" s="53"/>
      <c r="PEX312" s="53"/>
      <c r="PEY312" s="53"/>
      <c r="PEZ312" s="53"/>
      <c r="PFA312" s="53"/>
      <c r="PFB312" s="53"/>
      <c r="PFC312" s="53"/>
      <c r="PFD312" s="53"/>
      <c r="PFE312" s="53"/>
      <c r="PFF312" s="53"/>
      <c r="PFG312" s="53"/>
      <c r="PFH312" s="53"/>
      <c r="PFI312" s="53"/>
      <c r="PFJ312" s="53"/>
      <c r="PFK312" s="53"/>
      <c r="PFL312" s="53"/>
      <c r="PFM312" s="53"/>
      <c r="PFN312" s="53"/>
      <c r="PFO312" s="53"/>
      <c r="PFP312" s="53"/>
      <c r="PFQ312" s="53"/>
      <c r="PFR312" s="53"/>
      <c r="PFS312" s="53"/>
      <c r="PFT312" s="53"/>
      <c r="PFU312" s="53"/>
      <c r="PFV312" s="53"/>
      <c r="PFW312" s="53"/>
      <c r="PFX312" s="53"/>
      <c r="PFY312" s="53"/>
      <c r="PFZ312" s="53"/>
      <c r="PGA312" s="53"/>
      <c r="PGB312" s="53"/>
      <c r="PGC312" s="53"/>
      <c r="PGD312" s="53"/>
      <c r="PGE312" s="53"/>
      <c r="PGF312" s="53"/>
      <c r="PGG312" s="53"/>
      <c r="PGH312" s="53"/>
      <c r="PGI312" s="53"/>
      <c r="PGJ312" s="53"/>
      <c r="PGK312" s="53"/>
      <c r="PGL312" s="53"/>
      <c r="PGM312" s="53"/>
      <c r="PGN312" s="53"/>
      <c r="PGO312" s="53"/>
      <c r="PGP312" s="53"/>
      <c r="PGQ312" s="53"/>
      <c r="PGR312" s="53"/>
      <c r="PGS312" s="53"/>
      <c r="PGT312" s="53"/>
      <c r="PGU312" s="53"/>
      <c r="PGV312" s="53"/>
      <c r="PGW312" s="53"/>
      <c r="PGX312" s="53"/>
      <c r="PGY312" s="53"/>
      <c r="PGZ312" s="53"/>
      <c r="PHA312" s="53"/>
      <c r="PHB312" s="53"/>
      <c r="PHC312" s="53"/>
      <c r="PHD312" s="53"/>
      <c r="PHE312" s="53"/>
      <c r="PHF312" s="53"/>
      <c r="PHG312" s="53"/>
      <c r="PHH312" s="53"/>
      <c r="PHI312" s="53"/>
      <c r="PHJ312" s="53"/>
      <c r="PHK312" s="53"/>
      <c r="PHL312" s="53"/>
      <c r="PHM312" s="53"/>
      <c r="PHN312" s="53"/>
      <c r="PHO312" s="53"/>
      <c r="PHP312" s="53"/>
      <c r="PHQ312" s="53"/>
      <c r="PHR312" s="53"/>
      <c r="PHS312" s="53"/>
      <c r="PHT312" s="53"/>
      <c r="PHU312" s="53"/>
      <c r="PHV312" s="53"/>
      <c r="PHW312" s="53"/>
      <c r="PHX312" s="53"/>
      <c r="PHY312" s="53"/>
      <c r="PHZ312" s="53"/>
      <c r="PIA312" s="53"/>
      <c r="PIB312" s="53"/>
      <c r="PIC312" s="53"/>
      <c r="PID312" s="53"/>
      <c r="PIE312" s="53"/>
      <c r="PIF312" s="53"/>
      <c r="PIG312" s="53"/>
      <c r="PIH312" s="53"/>
      <c r="PII312" s="53"/>
      <c r="PIJ312" s="53"/>
      <c r="PIK312" s="53"/>
      <c r="PIL312" s="53"/>
      <c r="PIM312" s="53"/>
      <c r="PIN312" s="53"/>
      <c r="PIO312" s="53"/>
      <c r="PIP312" s="53"/>
      <c r="PIQ312" s="53"/>
      <c r="PIR312" s="53"/>
      <c r="PIS312" s="53"/>
      <c r="PIT312" s="53"/>
      <c r="PIU312" s="53"/>
      <c r="PIV312" s="53"/>
      <c r="PIW312" s="53"/>
      <c r="PIX312" s="53"/>
      <c r="PIY312" s="53"/>
      <c r="PIZ312" s="53"/>
      <c r="PJA312" s="53"/>
      <c r="PJB312" s="53"/>
      <c r="PJC312" s="53"/>
      <c r="PJD312" s="53"/>
      <c r="PJE312" s="53"/>
      <c r="PJF312" s="53"/>
      <c r="PJG312" s="53"/>
      <c r="PJH312" s="53"/>
      <c r="PJI312" s="53"/>
      <c r="PJJ312" s="53"/>
      <c r="PJK312" s="53"/>
      <c r="PJL312" s="53"/>
      <c r="PJM312" s="53"/>
      <c r="PJN312" s="53"/>
      <c r="PJO312" s="53"/>
      <c r="PJP312" s="53"/>
      <c r="PJQ312" s="53"/>
      <c r="PJR312" s="53"/>
      <c r="PJS312" s="53"/>
      <c r="PJT312" s="53"/>
      <c r="PJU312" s="53"/>
      <c r="PJV312" s="53"/>
      <c r="PJW312" s="53"/>
      <c r="PJX312" s="53"/>
      <c r="PJY312" s="53"/>
      <c r="PJZ312" s="53"/>
      <c r="PKA312" s="53"/>
      <c r="PKB312" s="53"/>
      <c r="PKC312" s="53"/>
      <c r="PKD312" s="53"/>
      <c r="PKE312" s="53"/>
      <c r="PKF312" s="53"/>
      <c r="PKG312" s="53"/>
      <c r="PKH312" s="53"/>
      <c r="PKI312" s="53"/>
      <c r="PKJ312" s="53"/>
      <c r="PKK312" s="53"/>
      <c r="PKL312" s="53"/>
      <c r="PKM312" s="53"/>
      <c r="PKP312" s="53"/>
      <c r="PKQ312" s="53"/>
      <c r="PKR312" s="53"/>
      <c r="PKS312" s="53"/>
      <c r="PKT312" s="53"/>
      <c r="PKU312" s="53"/>
      <c r="PKV312" s="53"/>
      <c r="PKW312" s="53"/>
      <c r="PKX312" s="53"/>
      <c r="PKY312" s="53"/>
      <c r="PKZ312" s="53"/>
      <c r="PLA312" s="53"/>
      <c r="PLB312" s="53"/>
      <c r="PLC312" s="53"/>
      <c r="PLD312" s="53"/>
      <c r="PLE312" s="53"/>
      <c r="PLF312" s="53"/>
      <c r="PLG312" s="53"/>
      <c r="PLH312" s="53"/>
      <c r="PLI312" s="53"/>
      <c r="PLJ312" s="53"/>
      <c r="PLK312" s="53"/>
      <c r="PLL312" s="53"/>
      <c r="PLM312" s="53"/>
      <c r="PLN312" s="53"/>
      <c r="PLO312" s="53"/>
      <c r="PLP312" s="53"/>
      <c r="PLQ312" s="53"/>
      <c r="PLR312" s="53"/>
      <c r="PLS312" s="53"/>
      <c r="PLT312" s="53"/>
      <c r="PLU312" s="53"/>
      <c r="PLV312" s="53"/>
      <c r="PLW312" s="53"/>
      <c r="PLX312" s="53"/>
      <c r="PLY312" s="53"/>
      <c r="PLZ312" s="53"/>
      <c r="PMA312" s="53"/>
      <c r="PMB312" s="53"/>
      <c r="PMC312" s="53"/>
      <c r="PMD312" s="53"/>
      <c r="PME312" s="53"/>
      <c r="PMF312" s="53"/>
      <c r="PMG312" s="53"/>
      <c r="PMH312" s="53"/>
      <c r="PMI312" s="53"/>
      <c r="PMJ312" s="53"/>
      <c r="PMK312" s="53"/>
      <c r="PML312" s="53"/>
      <c r="PMM312" s="53"/>
      <c r="PMN312" s="53"/>
      <c r="PMO312" s="53"/>
      <c r="PMP312" s="53"/>
      <c r="PMQ312" s="53"/>
      <c r="PMR312" s="53"/>
      <c r="PMS312" s="53"/>
      <c r="PMT312" s="53"/>
      <c r="PMU312" s="53"/>
      <c r="PMV312" s="53"/>
      <c r="PMW312" s="53"/>
      <c r="PMX312" s="53"/>
      <c r="PMY312" s="53"/>
      <c r="PMZ312" s="53"/>
      <c r="PNA312" s="53"/>
      <c r="PNB312" s="53"/>
      <c r="PNC312" s="53"/>
      <c r="PND312" s="53"/>
      <c r="PNE312" s="53"/>
      <c r="PNF312" s="53"/>
      <c r="PNG312" s="53"/>
      <c r="PNH312" s="53"/>
      <c r="PNI312" s="53"/>
      <c r="PNJ312" s="53"/>
      <c r="PNK312" s="53"/>
      <c r="PNL312" s="53"/>
      <c r="PNM312" s="53"/>
      <c r="PNN312" s="53"/>
      <c r="PNO312" s="53"/>
      <c r="PNP312" s="53"/>
      <c r="PNQ312" s="53"/>
      <c r="PNR312" s="53"/>
      <c r="PNS312" s="53"/>
      <c r="PNT312" s="53"/>
      <c r="PNU312" s="53"/>
      <c r="PNV312" s="53"/>
      <c r="PNW312" s="53"/>
      <c r="PNX312" s="53"/>
      <c r="PNY312" s="53"/>
      <c r="PNZ312" s="53"/>
      <c r="POA312" s="53"/>
      <c r="POB312" s="53"/>
      <c r="POC312" s="53"/>
      <c r="POD312" s="53"/>
      <c r="POE312" s="53"/>
      <c r="POF312" s="53"/>
      <c r="POG312" s="53"/>
      <c r="POH312" s="53"/>
      <c r="POI312" s="53"/>
      <c r="POJ312" s="53"/>
      <c r="POK312" s="53"/>
      <c r="POL312" s="53"/>
      <c r="POM312" s="53"/>
      <c r="PON312" s="53"/>
      <c r="POO312" s="53"/>
      <c r="POP312" s="53"/>
      <c r="POQ312" s="53"/>
      <c r="POR312" s="53"/>
      <c r="POS312" s="53"/>
      <c r="POT312" s="53"/>
      <c r="POU312" s="53"/>
      <c r="POV312" s="53"/>
      <c r="POW312" s="53"/>
      <c r="POX312" s="53"/>
      <c r="POY312" s="53"/>
      <c r="POZ312" s="53"/>
      <c r="PPA312" s="53"/>
      <c r="PPB312" s="53"/>
      <c r="PPC312" s="53"/>
      <c r="PPD312" s="53"/>
      <c r="PPE312" s="53"/>
      <c r="PPF312" s="53"/>
      <c r="PPG312" s="53"/>
      <c r="PPH312" s="53"/>
      <c r="PPI312" s="53"/>
      <c r="PPJ312" s="53"/>
      <c r="PPK312" s="53"/>
      <c r="PPL312" s="53"/>
      <c r="PPM312" s="53"/>
      <c r="PPN312" s="53"/>
      <c r="PPO312" s="53"/>
      <c r="PPP312" s="53"/>
      <c r="PPQ312" s="53"/>
      <c r="PPR312" s="53"/>
      <c r="PPS312" s="53"/>
      <c r="PPT312" s="53"/>
      <c r="PPU312" s="53"/>
      <c r="PPV312" s="53"/>
      <c r="PPW312" s="53"/>
      <c r="PPX312" s="53"/>
      <c r="PPY312" s="53"/>
      <c r="PPZ312" s="53"/>
      <c r="PQA312" s="53"/>
      <c r="PQB312" s="53"/>
      <c r="PQC312" s="53"/>
      <c r="PQD312" s="53"/>
      <c r="PQE312" s="53"/>
      <c r="PQF312" s="53"/>
      <c r="PQG312" s="53"/>
      <c r="PQH312" s="53"/>
      <c r="PQI312" s="53"/>
      <c r="PQJ312" s="53"/>
      <c r="PQK312" s="53"/>
      <c r="PQL312" s="53"/>
      <c r="PQM312" s="53"/>
      <c r="PQN312" s="53"/>
      <c r="PQO312" s="53"/>
      <c r="PQP312" s="53"/>
      <c r="PQQ312" s="53"/>
      <c r="PQR312" s="53"/>
      <c r="PQS312" s="53"/>
      <c r="PQT312" s="53"/>
      <c r="PQU312" s="53"/>
      <c r="PQV312" s="53"/>
      <c r="PQW312" s="53"/>
      <c r="PQX312" s="53"/>
      <c r="PQY312" s="53"/>
      <c r="PQZ312" s="53"/>
      <c r="PRA312" s="53"/>
      <c r="PRB312" s="53"/>
      <c r="PRC312" s="53"/>
      <c r="PRD312" s="53"/>
      <c r="PRE312" s="53"/>
      <c r="PRF312" s="53"/>
      <c r="PRG312" s="53"/>
      <c r="PRH312" s="53"/>
      <c r="PRI312" s="53"/>
      <c r="PRJ312" s="53"/>
      <c r="PRK312" s="53"/>
      <c r="PRL312" s="53"/>
      <c r="PRM312" s="53"/>
      <c r="PRN312" s="53"/>
      <c r="PRO312" s="53"/>
      <c r="PRP312" s="53"/>
      <c r="PRQ312" s="53"/>
      <c r="PRR312" s="53"/>
      <c r="PRS312" s="53"/>
      <c r="PRT312" s="53"/>
      <c r="PRU312" s="53"/>
      <c r="PRV312" s="53"/>
      <c r="PRW312" s="53"/>
      <c r="PRX312" s="53"/>
      <c r="PRY312" s="53"/>
      <c r="PRZ312" s="53"/>
      <c r="PSA312" s="53"/>
      <c r="PSB312" s="53"/>
      <c r="PSC312" s="53"/>
      <c r="PSD312" s="53"/>
      <c r="PSE312" s="53"/>
      <c r="PSF312" s="53"/>
      <c r="PSG312" s="53"/>
      <c r="PSH312" s="53"/>
      <c r="PSI312" s="53"/>
      <c r="PSJ312" s="53"/>
      <c r="PSK312" s="53"/>
      <c r="PSL312" s="53"/>
      <c r="PSM312" s="53"/>
      <c r="PSN312" s="53"/>
      <c r="PSO312" s="53"/>
      <c r="PSP312" s="53"/>
      <c r="PSQ312" s="53"/>
      <c r="PSR312" s="53"/>
      <c r="PSS312" s="53"/>
      <c r="PST312" s="53"/>
      <c r="PSU312" s="53"/>
      <c r="PSV312" s="53"/>
      <c r="PSW312" s="53"/>
      <c r="PSX312" s="53"/>
      <c r="PSY312" s="53"/>
      <c r="PSZ312" s="53"/>
      <c r="PTA312" s="53"/>
      <c r="PTB312" s="53"/>
      <c r="PTC312" s="53"/>
      <c r="PTD312" s="53"/>
      <c r="PTE312" s="53"/>
      <c r="PTF312" s="53"/>
      <c r="PTG312" s="53"/>
      <c r="PTH312" s="53"/>
      <c r="PTI312" s="53"/>
      <c r="PTJ312" s="53"/>
      <c r="PTK312" s="53"/>
      <c r="PTL312" s="53"/>
      <c r="PTM312" s="53"/>
      <c r="PTN312" s="53"/>
      <c r="PTO312" s="53"/>
      <c r="PTP312" s="53"/>
      <c r="PTQ312" s="53"/>
      <c r="PTR312" s="53"/>
      <c r="PTS312" s="53"/>
      <c r="PTT312" s="53"/>
      <c r="PTU312" s="53"/>
      <c r="PTV312" s="53"/>
      <c r="PTW312" s="53"/>
      <c r="PTX312" s="53"/>
      <c r="PTY312" s="53"/>
      <c r="PTZ312" s="53"/>
      <c r="PUA312" s="53"/>
      <c r="PUB312" s="53"/>
      <c r="PUC312" s="53"/>
      <c r="PUD312" s="53"/>
      <c r="PUE312" s="53"/>
      <c r="PUF312" s="53"/>
      <c r="PUG312" s="53"/>
      <c r="PUH312" s="53"/>
      <c r="PUI312" s="53"/>
      <c r="PUL312" s="53"/>
      <c r="PUM312" s="53"/>
      <c r="PUN312" s="53"/>
      <c r="PUO312" s="53"/>
      <c r="PUP312" s="53"/>
      <c r="PUQ312" s="53"/>
      <c r="PUR312" s="53"/>
      <c r="PUS312" s="53"/>
      <c r="PUT312" s="53"/>
      <c r="PUU312" s="53"/>
      <c r="PUV312" s="53"/>
      <c r="PUW312" s="53"/>
      <c r="PUX312" s="53"/>
      <c r="PUY312" s="53"/>
      <c r="PUZ312" s="53"/>
      <c r="PVA312" s="53"/>
      <c r="PVB312" s="53"/>
      <c r="PVC312" s="53"/>
      <c r="PVD312" s="53"/>
      <c r="PVE312" s="53"/>
      <c r="PVF312" s="53"/>
      <c r="PVG312" s="53"/>
      <c r="PVH312" s="53"/>
      <c r="PVI312" s="53"/>
      <c r="PVJ312" s="53"/>
      <c r="PVK312" s="53"/>
      <c r="PVL312" s="53"/>
      <c r="PVM312" s="53"/>
      <c r="PVN312" s="53"/>
      <c r="PVO312" s="53"/>
      <c r="PVP312" s="53"/>
      <c r="PVQ312" s="53"/>
      <c r="PVR312" s="53"/>
      <c r="PVS312" s="53"/>
      <c r="PVT312" s="53"/>
      <c r="PVU312" s="53"/>
      <c r="PVV312" s="53"/>
      <c r="PVW312" s="53"/>
      <c r="PVX312" s="53"/>
      <c r="PVY312" s="53"/>
      <c r="PVZ312" s="53"/>
      <c r="PWA312" s="53"/>
      <c r="PWB312" s="53"/>
      <c r="PWC312" s="53"/>
      <c r="PWD312" s="53"/>
      <c r="PWE312" s="53"/>
      <c r="PWF312" s="53"/>
      <c r="PWG312" s="53"/>
      <c r="PWH312" s="53"/>
      <c r="PWI312" s="53"/>
      <c r="PWJ312" s="53"/>
      <c r="PWK312" s="53"/>
      <c r="PWL312" s="53"/>
      <c r="PWM312" s="53"/>
      <c r="PWN312" s="53"/>
      <c r="PWO312" s="53"/>
      <c r="PWP312" s="53"/>
      <c r="PWQ312" s="53"/>
      <c r="PWR312" s="53"/>
      <c r="PWS312" s="53"/>
      <c r="PWT312" s="53"/>
      <c r="PWU312" s="53"/>
      <c r="PWV312" s="53"/>
      <c r="PWW312" s="53"/>
      <c r="PWX312" s="53"/>
      <c r="PWY312" s="53"/>
      <c r="PWZ312" s="53"/>
      <c r="PXA312" s="53"/>
      <c r="PXB312" s="53"/>
      <c r="PXC312" s="53"/>
      <c r="PXD312" s="53"/>
      <c r="PXE312" s="53"/>
      <c r="PXF312" s="53"/>
      <c r="PXG312" s="53"/>
      <c r="PXH312" s="53"/>
      <c r="PXI312" s="53"/>
      <c r="PXJ312" s="53"/>
      <c r="PXK312" s="53"/>
      <c r="PXL312" s="53"/>
      <c r="PXM312" s="53"/>
      <c r="PXN312" s="53"/>
      <c r="PXO312" s="53"/>
      <c r="PXP312" s="53"/>
      <c r="PXQ312" s="53"/>
      <c r="PXR312" s="53"/>
      <c r="PXS312" s="53"/>
      <c r="PXT312" s="53"/>
      <c r="PXU312" s="53"/>
      <c r="PXV312" s="53"/>
      <c r="PXW312" s="53"/>
      <c r="PXX312" s="53"/>
      <c r="PXY312" s="53"/>
      <c r="PXZ312" s="53"/>
      <c r="PYA312" s="53"/>
      <c r="PYB312" s="53"/>
      <c r="PYC312" s="53"/>
      <c r="PYD312" s="53"/>
      <c r="PYE312" s="53"/>
      <c r="PYF312" s="53"/>
      <c r="PYG312" s="53"/>
      <c r="PYH312" s="53"/>
      <c r="PYI312" s="53"/>
      <c r="PYJ312" s="53"/>
      <c r="PYK312" s="53"/>
      <c r="PYL312" s="53"/>
      <c r="PYM312" s="53"/>
      <c r="PYN312" s="53"/>
      <c r="PYO312" s="53"/>
      <c r="PYP312" s="53"/>
      <c r="PYQ312" s="53"/>
      <c r="PYR312" s="53"/>
      <c r="PYS312" s="53"/>
      <c r="PYT312" s="53"/>
      <c r="PYU312" s="53"/>
      <c r="PYV312" s="53"/>
      <c r="PYW312" s="53"/>
      <c r="PYX312" s="53"/>
      <c r="PYY312" s="53"/>
      <c r="PYZ312" s="53"/>
      <c r="PZA312" s="53"/>
      <c r="PZB312" s="53"/>
      <c r="PZC312" s="53"/>
      <c r="PZD312" s="53"/>
      <c r="PZE312" s="53"/>
      <c r="PZF312" s="53"/>
      <c r="PZG312" s="53"/>
      <c r="PZH312" s="53"/>
      <c r="PZI312" s="53"/>
      <c r="PZJ312" s="53"/>
      <c r="PZK312" s="53"/>
      <c r="PZL312" s="53"/>
      <c r="PZM312" s="53"/>
      <c r="PZN312" s="53"/>
      <c r="PZO312" s="53"/>
      <c r="PZP312" s="53"/>
      <c r="PZQ312" s="53"/>
      <c r="PZR312" s="53"/>
      <c r="PZS312" s="53"/>
      <c r="PZT312" s="53"/>
      <c r="PZU312" s="53"/>
      <c r="PZV312" s="53"/>
      <c r="PZW312" s="53"/>
      <c r="PZX312" s="53"/>
      <c r="PZY312" s="53"/>
      <c r="PZZ312" s="53"/>
      <c r="QAA312" s="53"/>
      <c r="QAB312" s="53"/>
      <c r="QAC312" s="53"/>
      <c r="QAD312" s="53"/>
      <c r="QAE312" s="53"/>
      <c r="QAF312" s="53"/>
      <c r="QAG312" s="53"/>
      <c r="QAH312" s="53"/>
      <c r="QAI312" s="53"/>
      <c r="QAJ312" s="53"/>
      <c r="QAK312" s="53"/>
      <c r="QAL312" s="53"/>
      <c r="QAM312" s="53"/>
      <c r="QAN312" s="53"/>
      <c r="QAO312" s="53"/>
      <c r="QAP312" s="53"/>
      <c r="QAQ312" s="53"/>
      <c r="QAR312" s="53"/>
      <c r="QAS312" s="53"/>
      <c r="QAT312" s="53"/>
      <c r="QAU312" s="53"/>
      <c r="QAV312" s="53"/>
      <c r="QAW312" s="53"/>
      <c r="QAX312" s="53"/>
      <c r="QAY312" s="53"/>
      <c r="QAZ312" s="53"/>
      <c r="QBA312" s="53"/>
      <c r="QBB312" s="53"/>
      <c r="QBC312" s="53"/>
      <c r="QBD312" s="53"/>
      <c r="QBE312" s="53"/>
      <c r="QBF312" s="53"/>
      <c r="QBG312" s="53"/>
      <c r="QBH312" s="53"/>
      <c r="QBI312" s="53"/>
      <c r="QBJ312" s="53"/>
      <c r="QBK312" s="53"/>
      <c r="QBL312" s="53"/>
      <c r="QBM312" s="53"/>
      <c r="QBN312" s="53"/>
      <c r="QBO312" s="53"/>
      <c r="QBP312" s="53"/>
      <c r="QBQ312" s="53"/>
      <c r="QBR312" s="53"/>
      <c r="QBS312" s="53"/>
      <c r="QBT312" s="53"/>
      <c r="QBU312" s="53"/>
      <c r="QBV312" s="53"/>
      <c r="QBW312" s="53"/>
      <c r="QBX312" s="53"/>
      <c r="QBY312" s="53"/>
      <c r="QBZ312" s="53"/>
      <c r="QCA312" s="53"/>
      <c r="QCB312" s="53"/>
      <c r="QCC312" s="53"/>
      <c r="QCD312" s="53"/>
      <c r="QCE312" s="53"/>
      <c r="QCF312" s="53"/>
      <c r="QCG312" s="53"/>
      <c r="QCH312" s="53"/>
      <c r="QCI312" s="53"/>
      <c r="QCJ312" s="53"/>
      <c r="QCK312" s="53"/>
      <c r="QCL312" s="53"/>
      <c r="QCM312" s="53"/>
      <c r="QCN312" s="53"/>
      <c r="QCO312" s="53"/>
      <c r="QCP312" s="53"/>
      <c r="QCQ312" s="53"/>
      <c r="QCR312" s="53"/>
      <c r="QCS312" s="53"/>
      <c r="QCT312" s="53"/>
      <c r="QCU312" s="53"/>
      <c r="QCV312" s="53"/>
      <c r="QCW312" s="53"/>
      <c r="QCX312" s="53"/>
      <c r="QCY312" s="53"/>
      <c r="QCZ312" s="53"/>
      <c r="QDA312" s="53"/>
      <c r="QDB312" s="53"/>
      <c r="QDC312" s="53"/>
      <c r="QDD312" s="53"/>
      <c r="QDE312" s="53"/>
      <c r="QDF312" s="53"/>
      <c r="QDG312" s="53"/>
      <c r="QDH312" s="53"/>
      <c r="QDI312" s="53"/>
      <c r="QDJ312" s="53"/>
      <c r="QDK312" s="53"/>
      <c r="QDL312" s="53"/>
      <c r="QDM312" s="53"/>
      <c r="QDN312" s="53"/>
      <c r="QDO312" s="53"/>
      <c r="QDP312" s="53"/>
      <c r="QDQ312" s="53"/>
      <c r="QDR312" s="53"/>
      <c r="QDS312" s="53"/>
      <c r="QDT312" s="53"/>
      <c r="QDU312" s="53"/>
      <c r="QDV312" s="53"/>
      <c r="QDW312" s="53"/>
      <c r="QDX312" s="53"/>
      <c r="QDY312" s="53"/>
      <c r="QDZ312" s="53"/>
      <c r="QEA312" s="53"/>
      <c r="QEB312" s="53"/>
      <c r="QEC312" s="53"/>
      <c r="QED312" s="53"/>
      <c r="QEE312" s="53"/>
      <c r="QEH312" s="53"/>
      <c r="QEI312" s="53"/>
      <c r="QEJ312" s="53"/>
      <c r="QEK312" s="53"/>
      <c r="QEL312" s="53"/>
      <c r="QEM312" s="53"/>
      <c r="QEN312" s="53"/>
      <c r="QEO312" s="53"/>
      <c r="QEP312" s="53"/>
      <c r="QEQ312" s="53"/>
      <c r="QER312" s="53"/>
      <c r="QES312" s="53"/>
      <c r="QET312" s="53"/>
      <c r="QEU312" s="53"/>
      <c r="QEV312" s="53"/>
      <c r="QEW312" s="53"/>
      <c r="QEX312" s="53"/>
      <c r="QEY312" s="53"/>
      <c r="QEZ312" s="53"/>
      <c r="QFA312" s="53"/>
      <c r="QFB312" s="53"/>
      <c r="QFC312" s="53"/>
      <c r="QFD312" s="53"/>
      <c r="QFE312" s="53"/>
      <c r="QFF312" s="53"/>
      <c r="QFG312" s="53"/>
      <c r="QFH312" s="53"/>
      <c r="QFI312" s="53"/>
      <c r="QFJ312" s="53"/>
      <c r="QFK312" s="53"/>
      <c r="QFL312" s="53"/>
      <c r="QFM312" s="53"/>
      <c r="QFN312" s="53"/>
      <c r="QFO312" s="53"/>
      <c r="QFP312" s="53"/>
      <c r="QFQ312" s="53"/>
      <c r="QFR312" s="53"/>
      <c r="QFS312" s="53"/>
      <c r="QFT312" s="53"/>
      <c r="QFU312" s="53"/>
      <c r="QFV312" s="53"/>
      <c r="QFW312" s="53"/>
      <c r="QFX312" s="53"/>
      <c r="QFY312" s="53"/>
      <c r="QFZ312" s="53"/>
      <c r="QGA312" s="53"/>
      <c r="QGB312" s="53"/>
      <c r="QGC312" s="53"/>
      <c r="QGD312" s="53"/>
      <c r="QGE312" s="53"/>
      <c r="QGF312" s="53"/>
      <c r="QGG312" s="53"/>
      <c r="QGH312" s="53"/>
      <c r="QGI312" s="53"/>
      <c r="QGJ312" s="53"/>
      <c r="QGK312" s="53"/>
      <c r="QGL312" s="53"/>
      <c r="QGM312" s="53"/>
      <c r="QGN312" s="53"/>
      <c r="QGO312" s="53"/>
      <c r="QGP312" s="53"/>
      <c r="QGQ312" s="53"/>
      <c r="QGR312" s="53"/>
      <c r="QGS312" s="53"/>
      <c r="QGT312" s="53"/>
      <c r="QGU312" s="53"/>
      <c r="QGV312" s="53"/>
      <c r="QGW312" s="53"/>
      <c r="QGX312" s="53"/>
      <c r="QGY312" s="53"/>
      <c r="QGZ312" s="53"/>
      <c r="QHA312" s="53"/>
      <c r="QHB312" s="53"/>
      <c r="QHC312" s="53"/>
      <c r="QHD312" s="53"/>
      <c r="QHE312" s="53"/>
      <c r="QHF312" s="53"/>
      <c r="QHG312" s="53"/>
      <c r="QHH312" s="53"/>
      <c r="QHI312" s="53"/>
      <c r="QHJ312" s="53"/>
      <c r="QHK312" s="53"/>
      <c r="QHL312" s="53"/>
      <c r="QHM312" s="53"/>
      <c r="QHN312" s="53"/>
      <c r="QHO312" s="53"/>
      <c r="QHP312" s="53"/>
      <c r="QHQ312" s="53"/>
      <c r="QHR312" s="53"/>
      <c r="QHS312" s="53"/>
      <c r="QHT312" s="53"/>
      <c r="QHU312" s="53"/>
      <c r="QHV312" s="53"/>
      <c r="QHW312" s="53"/>
      <c r="QHX312" s="53"/>
      <c r="QHY312" s="53"/>
      <c r="QHZ312" s="53"/>
      <c r="QIA312" s="53"/>
      <c r="QIB312" s="53"/>
      <c r="QIC312" s="53"/>
      <c r="QID312" s="53"/>
      <c r="QIE312" s="53"/>
      <c r="QIF312" s="53"/>
      <c r="QIG312" s="53"/>
      <c r="QIH312" s="53"/>
      <c r="QII312" s="53"/>
      <c r="QIJ312" s="53"/>
      <c r="QIK312" s="53"/>
      <c r="QIL312" s="53"/>
      <c r="QIM312" s="53"/>
      <c r="QIN312" s="53"/>
      <c r="QIO312" s="53"/>
      <c r="QIP312" s="53"/>
      <c r="QIQ312" s="53"/>
      <c r="QIR312" s="53"/>
      <c r="QIS312" s="53"/>
      <c r="QIT312" s="53"/>
      <c r="QIU312" s="53"/>
      <c r="QIV312" s="53"/>
      <c r="QIW312" s="53"/>
      <c r="QIX312" s="53"/>
      <c r="QIY312" s="53"/>
      <c r="QIZ312" s="53"/>
      <c r="QJA312" s="53"/>
      <c r="QJB312" s="53"/>
      <c r="QJC312" s="53"/>
      <c r="QJD312" s="53"/>
      <c r="QJE312" s="53"/>
      <c r="QJF312" s="53"/>
      <c r="QJG312" s="53"/>
      <c r="QJH312" s="53"/>
      <c r="QJI312" s="53"/>
      <c r="QJJ312" s="53"/>
      <c r="QJK312" s="53"/>
      <c r="QJL312" s="53"/>
      <c r="QJM312" s="53"/>
      <c r="QJN312" s="53"/>
      <c r="QJO312" s="53"/>
      <c r="QJP312" s="53"/>
      <c r="QJQ312" s="53"/>
      <c r="QJR312" s="53"/>
      <c r="QJS312" s="53"/>
      <c r="QJT312" s="53"/>
      <c r="QJU312" s="53"/>
      <c r="QJV312" s="53"/>
      <c r="QJW312" s="53"/>
      <c r="QJX312" s="53"/>
      <c r="QJY312" s="53"/>
      <c r="QJZ312" s="53"/>
      <c r="QKA312" s="53"/>
      <c r="QKB312" s="53"/>
      <c r="QKC312" s="53"/>
      <c r="QKD312" s="53"/>
      <c r="QKE312" s="53"/>
      <c r="QKF312" s="53"/>
      <c r="QKG312" s="53"/>
      <c r="QKH312" s="53"/>
      <c r="QKI312" s="53"/>
      <c r="QKJ312" s="53"/>
      <c r="QKK312" s="53"/>
      <c r="QKL312" s="53"/>
      <c r="QKM312" s="53"/>
      <c r="QKN312" s="53"/>
      <c r="QKO312" s="53"/>
      <c r="QKP312" s="53"/>
      <c r="QKQ312" s="53"/>
      <c r="QKR312" s="53"/>
      <c r="QKS312" s="53"/>
      <c r="QKT312" s="53"/>
      <c r="QKU312" s="53"/>
      <c r="QKV312" s="53"/>
      <c r="QKW312" s="53"/>
      <c r="QKX312" s="53"/>
      <c r="QKY312" s="53"/>
      <c r="QKZ312" s="53"/>
      <c r="QLA312" s="53"/>
      <c r="QLB312" s="53"/>
      <c r="QLC312" s="53"/>
      <c r="QLD312" s="53"/>
      <c r="QLE312" s="53"/>
      <c r="QLF312" s="53"/>
      <c r="QLG312" s="53"/>
      <c r="QLH312" s="53"/>
      <c r="QLI312" s="53"/>
      <c r="QLJ312" s="53"/>
      <c r="QLK312" s="53"/>
      <c r="QLL312" s="53"/>
      <c r="QLM312" s="53"/>
      <c r="QLN312" s="53"/>
      <c r="QLO312" s="53"/>
      <c r="QLP312" s="53"/>
      <c r="QLQ312" s="53"/>
      <c r="QLR312" s="53"/>
      <c r="QLS312" s="53"/>
      <c r="QLT312" s="53"/>
      <c r="QLU312" s="53"/>
      <c r="QLV312" s="53"/>
      <c r="QLW312" s="53"/>
      <c r="QLX312" s="53"/>
      <c r="QLY312" s="53"/>
      <c r="QLZ312" s="53"/>
      <c r="QMA312" s="53"/>
      <c r="QMB312" s="53"/>
      <c r="QMC312" s="53"/>
      <c r="QMD312" s="53"/>
      <c r="QME312" s="53"/>
      <c r="QMF312" s="53"/>
      <c r="QMG312" s="53"/>
      <c r="QMH312" s="53"/>
      <c r="QMI312" s="53"/>
      <c r="QMJ312" s="53"/>
      <c r="QMK312" s="53"/>
      <c r="QML312" s="53"/>
      <c r="QMM312" s="53"/>
      <c r="QMN312" s="53"/>
      <c r="QMO312" s="53"/>
      <c r="QMP312" s="53"/>
      <c r="QMQ312" s="53"/>
      <c r="QMR312" s="53"/>
      <c r="QMS312" s="53"/>
      <c r="QMT312" s="53"/>
      <c r="QMU312" s="53"/>
      <c r="QMV312" s="53"/>
      <c r="QMW312" s="53"/>
      <c r="QMX312" s="53"/>
      <c r="QMY312" s="53"/>
      <c r="QMZ312" s="53"/>
      <c r="QNA312" s="53"/>
      <c r="QNB312" s="53"/>
      <c r="QNC312" s="53"/>
      <c r="QND312" s="53"/>
      <c r="QNE312" s="53"/>
      <c r="QNF312" s="53"/>
      <c r="QNG312" s="53"/>
      <c r="QNH312" s="53"/>
      <c r="QNI312" s="53"/>
      <c r="QNJ312" s="53"/>
      <c r="QNK312" s="53"/>
      <c r="QNL312" s="53"/>
      <c r="QNM312" s="53"/>
      <c r="QNN312" s="53"/>
      <c r="QNO312" s="53"/>
      <c r="QNP312" s="53"/>
      <c r="QNQ312" s="53"/>
      <c r="QNR312" s="53"/>
      <c r="QNS312" s="53"/>
      <c r="QNT312" s="53"/>
      <c r="QNU312" s="53"/>
      <c r="QNV312" s="53"/>
      <c r="QNW312" s="53"/>
      <c r="QNX312" s="53"/>
      <c r="QNY312" s="53"/>
      <c r="QNZ312" s="53"/>
      <c r="QOA312" s="53"/>
      <c r="QOD312" s="53"/>
      <c r="QOE312" s="53"/>
      <c r="QOF312" s="53"/>
      <c r="QOG312" s="53"/>
      <c r="QOH312" s="53"/>
      <c r="QOI312" s="53"/>
      <c r="QOJ312" s="53"/>
      <c r="QOK312" s="53"/>
      <c r="QOL312" s="53"/>
      <c r="QOM312" s="53"/>
      <c r="QON312" s="53"/>
      <c r="QOO312" s="53"/>
      <c r="QOP312" s="53"/>
      <c r="QOQ312" s="53"/>
      <c r="QOR312" s="53"/>
      <c r="QOS312" s="53"/>
      <c r="QOT312" s="53"/>
      <c r="QOU312" s="53"/>
      <c r="QOV312" s="53"/>
      <c r="QOW312" s="53"/>
      <c r="QOX312" s="53"/>
      <c r="QOY312" s="53"/>
      <c r="QOZ312" s="53"/>
      <c r="QPA312" s="53"/>
      <c r="QPB312" s="53"/>
      <c r="QPC312" s="53"/>
      <c r="QPD312" s="53"/>
      <c r="QPE312" s="53"/>
      <c r="QPF312" s="53"/>
      <c r="QPG312" s="53"/>
      <c r="QPH312" s="53"/>
      <c r="QPI312" s="53"/>
      <c r="QPJ312" s="53"/>
      <c r="QPK312" s="53"/>
      <c r="QPL312" s="53"/>
      <c r="QPM312" s="53"/>
      <c r="QPN312" s="53"/>
      <c r="QPO312" s="53"/>
      <c r="QPP312" s="53"/>
      <c r="QPQ312" s="53"/>
      <c r="QPR312" s="53"/>
      <c r="QPS312" s="53"/>
      <c r="QPT312" s="53"/>
      <c r="QPU312" s="53"/>
      <c r="QPV312" s="53"/>
      <c r="QPW312" s="53"/>
      <c r="QPX312" s="53"/>
      <c r="QPY312" s="53"/>
      <c r="QPZ312" s="53"/>
      <c r="QQA312" s="53"/>
      <c r="QQB312" s="53"/>
      <c r="QQC312" s="53"/>
      <c r="QQD312" s="53"/>
      <c r="QQE312" s="53"/>
      <c r="QQF312" s="53"/>
      <c r="QQG312" s="53"/>
      <c r="QQH312" s="53"/>
      <c r="QQI312" s="53"/>
      <c r="QQJ312" s="53"/>
      <c r="QQK312" s="53"/>
      <c r="QQL312" s="53"/>
      <c r="QQM312" s="53"/>
      <c r="QQN312" s="53"/>
      <c r="QQO312" s="53"/>
      <c r="QQP312" s="53"/>
      <c r="QQQ312" s="53"/>
      <c r="QQR312" s="53"/>
      <c r="QQS312" s="53"/>
      <c r="QQT312" s="53"/>
      <c r="QQU312" s="53"/>
      <c r="QQV312" s="53"/>
      <c r="QQW312" s="53"/>
      <c r="QQX312" s="53"/>
      <c r="QQY312" s="53"/>
      <c r="QQZ312" s="53"/>
      <c r="QRA312" s="53"/>
      <c r="QRB312" s="53"/>
      <c r="QRC312" s="53"/>
      <c r="QRD312" s="53"/>
      <c r="QRE312" s="53"/>
      <c r="QRF312" s="53"/>
      <c r="QRG312" s="53"/>
      <c r="QRH312" s="53"/>
      <c r="QRI312" s="53"/>
      <c r="QRJ312" s="53"/>
      <c r="QRK312" s="53"/>
      <c r="QRL312" s="53"/>
      <c r="QRM312" s="53"/>
      <c r="QRN312" s="53"/>
      <c r="QRO312" s="53"/>
      <c r="QRP312" s="53"/>
      <c r="QRQ312" s="53"/>
      <c r="QRR312" s="53"/>
      <c r="QRS312" s="53"/>
      <c r="QRT312" s="53"/>
      <c r="QRU312" s="53"/>
      <c r="QRV312" s="53"/>
      <c r="QRW312" s="53"/>
      <c r="QRX312" s="53"/>
      <c r="QRY312" s="53"/>
      <c r="QRZ312" s="53"/>
      <c r="QSA312" s="53"/>
      <c r="QSB312" s="53"/>
      <c r="QSC312" s="53"/>
      <c r="QSD312" s="53"/>
      <c r="QSE312" s="53"/>
      <c r="QSF312" s="53"/>
      <c r="QSG312" s="53"/>
      <c r="QSH312" s="53"/>
      <c r="QSI312" s="53"/>
      <c r="QSJ312" s="53"/>
      <c r="QSK312" s="53"/>
      <c r="QSL312" s="53"/>
      <c r="QSM312" s="53"/>
      <c r="QSN312" s="53"/>
      <c r="QSO312" s="53"/>
      <c r="QSP312" s="53"/>
      <c r="QSQ312" s="53"/>
      <c r="QSR312" s="53"/>
      <c r="QSS312" s="53"/>
      <c r="QST312" s="53"/>
      <c r="QSU312" s="53"/>
      <c r="QSV312" s="53"/>
      <c r="QSW312" s="53"/>
      <c r="QSX312" s="53"/>
      <c r="QSY312" s="53"/>
      <c r="QSZ312" s="53"/>
      <c r="QTA312" s="53"/>
      <c r="QTB312" s="53"/>
      <c r="QTC312" s="53"/>
      <c r="QTD312" s="53"/>
      <c r="QTE312" s="53"/>
      <c r="QTF312" s="53"/>
      <c r="QTG312" s="53"/>
      <c r="QTH312" s="53"/>
      <c r="QTI312" s="53"/>
      <c r="QTJ312" s="53"/>
      <c r="QTK312" s="53"/>
      <c r="QTL312" s="53"/>
      <c r="QTM312" s="53"/>
      <c r="QTN312" s="53"/>
      <c r="QTO312" s="53"/>
      <c r="QTP312" s="53"/>
      <c r="QTQ312" s="53"/>
      <c r="QTR312" s="53"/>
      <c r="QTS312" s="53"/>
      <c r="QTT312" s="53"/>
      <c r="QTU312" s="53"/>
      <c r="QTV312" s="53"/>
      <c r="QTW312" s="53"/>
      <c r="QTX312" s="53"/>
      <c r="QTY312" s="53"/>
      <c r="QTZ312" s="53"/>
      <c r="QUA312" s="53"/>
      <c r="QUB312" s="53"/>
      <c r="QUC312" s="53"/>
      <c r="QUD312" s="53"/>
      <c r="QUE312" s="53"/>
      <c r="QUF312" s="53"/>
      <c r="QUG312" s="53"/>
      <c r="QUH312" s="53"/>
      <c r="QUI312" s="53"/>
      <c r="QUJ312" s="53"/>
      <c r="QUK312" s="53"/>
      <c r="QUL312" s="53"/>
      <c r="QUM312" s="53"/>
      <c r="QUN312" s="53"/>
      <c r="QUO312" s="53"/>
      <c r="QUP312" s="53"/>
      <c r="QUQ312" s="53"/>
      <c r="QUR312" s="53"/>
      <c r="QUS312" s="53"/>
      <c r="QUT312" s="53"/>
      <c r="QUU312" s="53"/>
      <c r="QUV312" s="53"/>
      <c r="QUW312" s="53"/>
      <c r="QUX312" s="53"/>
      <c r="QUY312" s="53"/>
      <c r="QUZ312" s="53"/>
      <c r="QVA312" s="53"/>
      <c r="QVB312" s="53"/>
      <c r="QVC312" s="53"/>
      <c r="QVD312" s="53"/>
      <c r="QVE312" s="53"/>
      <c r="QVF312" s="53"/>
      <c r="QVG312" s="53"/>
      <c r="QVH312" s="53"/>
      <c r="QVI312" s="53"/>
      <c r="QVJ312" s="53"/>
      <c r="QVK312" s="53"/>
      <c r="QVL312" s="53"/>
      <c r="QVM312" s="53"/>
      <c r="QVN312" s="53"/>
      <c r="QVO312" s="53"/>
      <c r="QVP312" s="53"/>
      <c r="QVQ312" s="53"/>
      <c r="QVR312" s="53"/>
      <c r="QVS312" s="53"/>
      <c r="QVT312" s="53"/>
      <c r="QVU312" s="53"/>
      <c r="QVV312" s="53"/>
      <c r="QVW312" s="53"/>
      <c r="QVX312" s="53"/>
      <c r="QVY312" s="53"/>
      <c r="QVZ312" s="53"/>
      <c r="QWA312" s="53"/>
      <c r="QWB312" s="53"/>
      <c r="QWC312" s="53"/>
      <c r="QWD312" s="53"/>
      <c r="QWE312" s="53"/>
      <c r="QWF312" s="53"/>
      <c r="QWG312" s="53"/>
      <c r="QWH312" s="53"/>
      <c r="QWI312" s="53"/>
      <c r="QWJ312" s="53"/>
      <c r="QWK312" s="53"/>
      <c r="QWL312" s="53"/>
      <c r="QWM312" s="53"/>
      <c r="QWN312" s="53"/>
      <c r="QWO312" s="53"/>
      <c r="QWP312" s="53"/>
      <c r="QWQ312" s="53"/>
      <c r="QWR312" s="53"/>
      <c r="QWS312" s="53"/>
      <c r="QWT312" s="53"/>
      <c r="QWU312" s="53"/>
      <c r="QWV312" s="53"/>
      <c r="QWW312" s="53"/>
      <c r="QWX312" s="53"/>
      <c r="QWY312" s="53"/>
      <c r="QWZ312" s="53"/>
      <c r="QXA312" s="53"/>
      <c r="QXB312" s="53"/>
      <c r="QXC312" s="53"/>
      <c r="QXD312" s="53"/>
      <c r="QXE312" s="53"/>
      <c r="QXF312" s="53"/>
      <c r="QXG312" s="53"/>
      <c r="QXH312" s="53"/>
      <c r="QXI312" s="53"/>
      <c r="QXJ312" s="53"/>
      <c r="QXK312" s="53"/>
      <c r="QXL312" s="53"/>
      <c r="QXM312" s="53"/>
      <c r="QXN312" s="53"/>
      <c r="QXO312" s="53"/>
      <c r="QXP312" s="53"/>
      <c r="QXQ312" s="53"/>
      <c r="QXR312" s="53"/>
      <c r="QXS312" s="53"/>
      <c r="QXT312" s="53"/>
      <c r="QXU312" s="53"/>
      <c r="QXV312" s="53"/>
      <c r="QXW312" s="53"/>
      <c r="QXZ312" s="53"/>
      <c r="QYA312" s="53"/>
      <c r="QYB312" s="53"/>
      <c r="QYC312" s="53"/>
      <c r="QYD312" s="53"/>
      <c r="QYE312" s="53"/>
      <c r="QYF312" s="53"/>
      <c r="QYG312" s="53"/>
      <c r="QYH312" s="53"/>
      <c r="QYI312" s="53"/>
      <c r="QYJ312" s="53"/>
      <c r="QYK312" s="53"/>
      <c r="QYL312" s="53"/>
      <c r="QYM312" s="53"/>
      <c r="QYN312" s="53"/>
      <c r="QYO312" s="53"/>
      <c r="QYP312" s="53"/>
      <c r="QYQ312" s="53"/>
      <c r="QYR312" s="53"/>
      <c r="QYS312" s="53"/>
      <c r="QYT312" s="53"/>
      <c r="QYU312" s="53"/>
      <c r="QYV312" s="53"/>
      <c r="QYW312" s="53"/>
      <c r="QYX312" s="53"/>
      <c r="QYY312" s="53"/>
      <c r="QYZ312" s="53"/>
      <c r="QZA312" s="53"/>
      <c r="QZB312" s="53"/>
      <c r="QZC312" s="53"/>
      <c r="QZD312" s="53"/>
      <c r="QZE312" s="53"/>
      <c r="QZF312" s="53"/>
      <c r="QZG312" s="53"/>
      <c r="QZH312" s="53"/>
      <c r="QZI312" s="53"/>
      <c r="QZJ312" s="53"/>
      <c r="QZK312" s="53"/>
      <c r="QZL312" s="53"/>
      <c r="QZM312" s="53"/>
      <c r="QZN312" s="53"/>
      <c r="QZO312" s="53"/>
      <c r="QZP312" s="53"/>
      <c r="QZQ312" s="53"/>
      <c r="QZR312" s="53"/>
      <c r="QZS312" s="53"/>
      <c r="QZT312" s="53"/>
      <c r="QZU312" s="53"/>
      <c r="QZV312" s="53"/>
      <c r="QZW312" s="53"/>
      <c r="QZX312" s="53"/>
      <c r="QZY312" s="53"/>
      <c r="QZZ312" s="53"/>
      <c r="RAA312" s="53"/>
      <c r="RAB312" s="53"/>
      <c r="RAC312" s="53"/>
      <c r="RAD312" s="53"/>
      <c r="RAE312" s="53"/>
      <c r="RAF312" s="53"/>
      <c r="RAG312" s="53"/>
      <c r="RAH312" s="53"/>
      <c r="RAI312" s="53"/>
      <c r="RAJ312" s="53"/>
      <c r="RAK312" s="53"/>
      <c r="RAL312" s="53"/>
      <c r="RAM312" s="53"/>
      <c r="RAN312" s="53"/>
      <c r="RAO312" s="53"/>
      <c r="RAP312" s="53"/>
      <c r="RAQ312" s="53"/>
      <c r="RAR312" s="53"/>
      <c r="RAS312" s="53"/>
      <c r="RAT312" s="53"/>
      <c r="RAU312" s="53"/>
      <c r="RAV312" s="53"/>
      <c r="RAW312" s="53"/>
      <c r="RAX312" s="53"/>
      <c r="RAY312" s="53"/>
      <c r="RAZ312" s="53"/>
      <c r="RBA312" s="53"/>
      <c r="RBB312" s="53"/>
      <c r="RBC312" s="53"/>
      <c r="RBD312" s="53"/>
      <c r="RBE312" s="53"/>
      <c r="RBF312" s="53"/>
      <c r="RBG312" s="53"/>
      <c r="RBH312" s="53"/>
      <c r="RBI312" s="53"/>
      <c r="RBJ312" s="53"/>
      <c r="RBK312" s="53"/>
      <c r="RBL312" s="53"/>
      <c r="RBM312" s="53"/>
      <c r="RBN312" s="53"/>
      <c r="RBO312" s="53"/>
      <c r="RBP312" s="53"/>
      <c r="RBQ312" s="53"/>
      <c r="RBR312" s="53"/>
      <c r="RBS312" s="53"/>
      <c r="RBT312" s="53"/>
      <c r="RBU312" s="53"/>
      <c r="RBV312" s="53"/>
      <c r="RBW312" s="53"/>
      <c r="RBX312" s="53"/>
      <c r="RBY312" s="53"/>
      <c r="RBZ312" s="53"/>
      <c r="RCA312" s="53"/>
      <c r="RCB312" s="53"/>
      <c r="RCC312" s="53"/>
      <c r="RCD312" s="53"/>
      <c r="RCE312" s="53"/>
      <c r="RCF312" s="53"/>
      <c r="RCG312" s="53"/>
      <c r="RCH312" s="53"/>
      <c r="RCI312" s="53"/>
      <c r="RCJ312" s="53"/>
      <c r="RCK312" s="53"/>
      <c r="RCL312" s="53"/>
      <c r="RCM312" s="53"/>
      <c r="RCN312" s="53"/>
      <c r="RCO312" s="53"/>
      <c r="RCP312" s="53"/>
      <c r="RCQ312" s="53"/>
      <c r="RCR312" s="53"/>
      <c r="RCS312" s="53"/>
      <c r="RCT312" s="53"/>
      <c r="RCU312" s="53"/>
      <c r="RCV312" s="53"/>
      <c r="RCW312" s="53"/>
      <c r="RCX312" s="53"/>
      <c r="RCY312" s="53"/>
      <c r="RCZ312" s="53"/>
      <c r="RDA312" s="53"/>
      <c r="RDB312" s="53"/>
      <c r="RDC312" s="53"/>
      <c r="RDD312" s="53"/>
      <c r="RDE312" s="53"/>
      <c r="RDF312" s="53"/>
      <c r="RDG312" s="53"/>
      <c r="RDH312" s="53"/>
      <c r="RDI312" s="53"/>
      <c r="RDJ312" s="53"/>
      <c r="RDK312" s="53"/>
      <c r="RDL312" s="53"/>
      <c r="RDM312" s="53"/>
      <c r="RDN312" s="53"/>
      <c r="RDO312" s="53"/>
      <c r="RDP312" s="53"/>
      <c r="RDQ312" s="53"/>
      <c r="RDR312" s="53"/>
      <c r="RDS312" s="53"/>
      <c r="RDT312" s="53"/>
      <c r="RDU312" s="53"/>
      <c r="RDV312" s="53"/>
      <c r="RDW312" s="53"/>
      <c r="RDX312" s="53"/>
      <c r="RDY312" s="53"/>
      <c r="RDZ312" s="53"/>
      <c r="REA312" s="53"/>
      <c r="REB312" s="53"/>
      <c r="REC312" s="53"/>
      <c r="RED312" s="53"/>
      <c r="REE312" s="53"/>
      <c r="REF312" s="53"/>
      <c r="REG312" s="53"/>
      <c r="REH312" s="53"/>
      <c r="REI312" s="53"/>
      <c r="REJ312" s="53"/>
      <c r="REK312" s="53"/>
      <c r="REL312" s="53"/>
      <c r="REM312" s="53"/>
      <c r="REN312" s="53"/>
      <c r="REO312" s="53"/>
      <c r="REP312" s="53"/>
      <c r="REQ312" s="53"/>
      <c r="RER312" s="53"/>
      <c r="RES312" s="53"/>
      <c r="RET312" s="53"/>
      <c r="REU312" s="53"/>
      <c r="REV312" s="53"/>
      <c r="REW312" s="53"/>
      <c r="REX312" s="53"/>
      <c r="REY312" s="53"/>
      <c r="REZ312" s="53"/>
      <c r="RFA312" s="53"/>
      <c r="RFB312" s="53"/>
      <c r="RFC312" s="53"/>
      <c r="RFD312" s="53"/>
      <c r="RFE312" s="53"/>
      <c r="RFF312" s="53"/>
      <c r="RFG312" s="53"/>
      <c r="RFH312" s="53"/>
      <c r="RFI312" s="53"/>
      <c r="RFJ312" s="53"/>
      <c r="RFK312" s="53"/>
      <c r="RFL312" s="53"/>
      <c r="RFM312" s="53"/>
      <c r="RFN312" s="53"/>
      <c r="RFO312" s="53"/>
      <c r="RFP312" s="53"/>
      <c r="RFQ312" s="53"/>
      <c r="RFR312" s="53"/>
      <c r="RFS312" s="53"/>
      <c r="RFT312" s="53"/>
      <c r="RFU312" s="53"/>
      <c r="RFV312" s="53"/>
      <c r="RFW312" s="53"/>
      <c r="RFX312" s="53"/>
      <c r="RFY312" s="53"/>
      <c r="RFZ312" s="53"/>
      <c r="RGA312" s="53"/>
      <c r="RGB312" s="53"/>
      <c r="RGC312" s="53"/>
      <c r="RGD312" s="53"/>
      <c r="RGE312" s="53"/>
      <c r="RGF312" s="53"/>
      <c r="RGG312" s="53"/>
      <c r="RGH312" s="53"/>
      <c r="RGI312" s="53"/>
      <c r="RGJ312" s="53"/>
      <c r="RGK312" s="53"/>
      <c r="RGL312" s="53"/>
      <c r="RGM312" s="53"/>
      <c r="RGN312" s="53"/>
      <c r="RGO312" s="53"/>
      <c r="RGP312" s="53"/>
      <c r="RGQ312" s="53"/>
      <c r="RGR312" s="53"/>
      <c r="RGS312" s="53"/>
      <c r="RGT312" s="53"/>
      <c r="RGU312" s="53"/>
      <c r="RGV312" s="53"/>
      <c r="RGW312" s="53"/>
      <c r="RGX312" s="53"/>
      <c r="RGY312" s="53"/>
      <c r="RGZ312" s="53"/>
      <c r="RHA312" s="53"/>
      <c r="RHB312" s="53"/>
      <c r="RHC312" s="53"/>
      <c r="RHD312" s="53"/>
      <c r="RHE312" s="53"/>
      <c r="RHF312" s="53"/>
      <c r="RHG312" s="53"/>
      <c r="RHH312" s="53"/>
      <c r="RHI312" s="53"/>
      <c r="RHJ312" s="53"/>
      <c r="RHK312" s="53"/>
      <c r="RHL312" s="53"/>
      <c r="RHM312" s="53"/>
      <c r="RHN312" s="53"/>
      <c r="RHO312" s="53"/>
      <c r="RHP312" s="53"/>
      <c r="RHQ312" s="53"/>
      <c r="RHR312" s="53"/>
      <c r="RHS312" s="53"/>
      <c r="RHV312" s="53"/>
      <c r="RHW312" s="53"/>
      <c r="RHX312" s="53"/>
      <c r="RHY312" s="53"/>
      <c r="RHZ312" s="53"/>
      <c r="RIA312" s="53"/>
      <c r="RIB312" s="53"/>
      <c r="RIC312" s="53"/>
      <c r="RID312" s="53"/>
      <c r="RIE312" s="53"/>
      <c r="RIF312" s="53"/>
      <c r="RIG312" s="53"/>
      <c r="RIH312" s="53"/>
      <c r="RII312" s="53"/>
      <c r="RIJ312" s="53"/>
      <c r="RIK312" s="53"/>
      <c r="RIL312" s="53"/>
      <c r="RIM312" s="53"/>
      <c r="RIN312" s="53"/>
      <c r="RIO312" s="53"/>
      <c r="RIP312" s="53"/>
      <c r="RIQ312" s="53"/>
      <c r="RIR312" s="53"/>
      <c r="RIS312" s="53"/>
      <c r="RIT312" s="53"/>
      <c r="RIU312" s="53"/>
      <c r="RIV312" s="53"/>
      <c r="RIW312" s="53"/>
      <c r="RIX312" s="53"/>
      <c r="RIY312" s="53"/>
      <c r="RIZ312" s="53"/>
      <c r="RJA312" s="53"/>
      <c r="RJB312" s="53"/>
      <c r="RJC312" s="53"/>
      <c r="RJD312" s="53"/>
      <c r="RJE312" s="53"/>
      <c r="RJF312" s="53"/>
      <c r="RJG312" s="53"/>
      <c r="RJH312" s="53"/>
      <c r="RJI312" s="53"/>
      <c r="RJJ312" s="53"/>
      <c r="RJK312" s="53"/>
      <c r="RJL312" s="53"/>
      <c r="RJM312" s="53"/>
      <c r="RJN312" s="53"/>
      <c r="RJO312" s="53"/>
      <c r="RJP312" s="53"/>
      <c r="RJQ312" s="53"/>
      <c r="RJR312" s="53"/>
      <c r="RJS312" s="53"/>
      <c r="RJT312" s="53"/>
      <c r="RJU312" s="53"/>
      <c r="RJV312" s="53"/>
      <c r="RJW312" s="53"/>
      <c r="RJX312" s="53"/>
      <c r="RJY312" s="53"/>
      <c r="RJZ312" s="53"/>
      <c r="RKA312" s="53"/>
      <c r="RKB312" s="53"/>
      <c r="RKC312" s="53"/>
      <c r="RKD312" s="53"/>
      <c r="RKE312" s="53"/>
      <c r="RKF312" s="53"/>
      <c r="RKG312" s="53"/>
      <c r="RKH312" s="53"/>
      <c r="RKI312" s="53"/>
      <c r="RKJ312" s="53"/>
      <c r="RKK312" s="53"/>
      <c r="RKL312" s="53"/>
      <c r="RKM312" s="53"/>
      <c r="RKN312" s="53"/>
      <c r="RKO312" s="53"/>
      <c r="RKP312" s="53"/>
      <c r="RKQ312" s="53"/>
      <c r="RKR312" s="53"/>
      <c r="RKS312" s="53"/>
      <c r="RKT312" s="53"/>
      <c r="RKU312" s="53"/>
      <c r="RKV312" s="53"/>
      <c r="RKW312" s="53"/>
      <c r="RKX312" s="53"/>
      <c r="RKY312" s="53"/>
      <c r="RKZ312" s="53"/>
      <c r="RLA312" s="53"/>
      <c r="RLB312" s="53"/>
      <c r="RLC312" s="53"/>
      <c r="RLD312" s="53"/>
      <c r="RLE312" s="53"/>
      <c r="RLF312" s="53"/>
      <c r="RLG312" s="53"/>
      <c r="RLH312" s="53"/>
      <c r="RLI312" s="53"/>
      <c r="RLJ312" s="53"/>
      <c r="RLK312" s="53"/>
      <c r="RLL312" s="53"/>
      <c r="RLM312" s="53"/>
      <c r="RLN312" s="53"/>
      <c r="RLO312" s="53"/>
      <c r="RLP312" s="53"/>
      <c r="RLQ312" s="53"/>
      <c r="RLR312" s="53"/>
      <c r="RLS312" s="53"/>
      <c r="RLT312" s="53"/>
      <c r="RLU312" s="53"/>
      <c r="RLV312" s="53"/>
      <c r="RLW312" s="53"/>
      <c r="RLX312" s="53"/>
      <c r="RLY312" s="53"/>
      <c r="RLZ312" s="53"/>
      <c r="RMA312" s="53"/>
      <c r="RMB312" s="53"/>
      <c r="RMC312" s="53"/>
      <c r="RMD312" s="53"/>
      <c r="RME312" s="53"/>
      <c r="RMF312" s="53"/>
      <c r="RMG312" s="53"/>
      <c r="RMH312" s="53"/>
      <c r="RMI312" s="53"/>
      <c r="RMJ312" s="53"/>
      <c r="RMK312" s="53"/>
      <c r="RML312" s="53"/>
      <c r="RMM312" s="53"/>
      <c r="RMN312" s="53"/>
      <c r="RMO312" s="53"/>
      <c r="RMP312" s="53"/>
      <c r="RMQ312" s="53"/>
      <c r="RMR312" s="53"/>
      <c r="RMS312" s="53"/>
      <c r="RMT312" s="53"/>
      <c r="RMU312" s="53"/>
      <c r="RMV312" s="53"/>
      <c r="RMW312" s="53"/>
      <c r="RMX312" s="53"/>
      <c r="RMY312" s="53"/>
      <c r="RMZ312" s="53"/>
      <c r="RNA312" s="53"/>
      <c r="RNB312" s="53"/>
      <c r="RNC312" s="53"/>
      <c r="RND312" s="53"/>
      <c r="RNE312" s="53"/>
      <c r="RNF312" s="53"/>
      <c r="RNG312" s="53"/>
      <c r="RNH312" s="53"/>
      <c r="RNI312" s="53"/>
      <c r="RNJ312" s="53"/>
      <c r="RNK312" s="53"/>
      <c r="RNL312" s="53"/>
      <c r="RNM312" s="53"/>
      <c r="RNN312" s="53"/>
      <c r="RNO312" s="53"/>
      <c r="RNP312" s="53"/>
      <c r="RNQ312" s="53"/>
      <c r="RNR312" s="53"/>
      <c r="RNS312" s="53"/>
      <c r="RNT312" s="53"/>
      <c r="RNU312" s="53"/>
      <c r="RNV312" s="53"/>
      <c r="RNW312" s="53"/>
      <c r="RNX312" s="53"/>
      <c r="RNY312" s="53"/>
      <c r="RNZ312" s="53"/>
      <c r="ROA312" s="53"/>
      <c r="ROB312" s="53"/>
      <c r="ROC312" s="53"/>
      <c r="ROD312" s="53"/>
      <c r="ROE312" s="53"/>
      <c r="ROF312" s="53"/>
      <c r="ROG312" s="53"/>
      <c r="ROH312" s="53"/>
      <c r="ROI312" s="53"/>
      <c r="ROJ312" s="53"/>
      <c r="ROK312" s="53"/>
      <c r="ROL312" s="53"/>
      <c r="ROM312" s="53"/>
      <c r="RON312" s="53"/>
      <c r="ROO312" s="53"/>
      <c r="ROP312" s="53"/>
      <c r="ROQ312" s="53"/>
      <c r="ROR312" s="53"/>
      <c r="ROS312" s="53"/>
      <c r="ROT312" s="53"/>
      <c r="ROU312" s="53"/>
      <c r="ROV312" s="53"/>
      <c r="ROW312" s="53"/>
      <c r="ROX312" s="53"/>
      <c r="ROY312" s="53"/>
      <c r="ROZ312" s="53"/>
      <c r="RPA312" s="53"/>
      <c r="RPB312" s="53"/>
      <c r="RPC312" s="53"/>
      <c r="RPD312" s="53"/>
      <c r="RPE312" s="53"/>
      <c r="RPF312" s="53"/>
      <c r="RPG312" s="53"/>
      <c r="RPH312" s="53"/>
      <c r="RPI312" s="53"/>
      <c r="RPJ312" s="53"/>
      <c r="RPK312" s="53"/>
      <c r="RPL312" s="53"/>
      <c r="RPM312" s="53"/>
      <c r="RPN312" s="53"/>
      <c r="RPO312" s="53"/>
      <c r="RPP312" s="53"/>
      <c r="RPQ312" s="53"/>
      <c r="RPR312" s="53"/>
      <c r="RPS312" s="53"/>
      <c r="RPT312" s="53"/>
      <c r="RPU312" s="53"/>
      <c r="RPV312" s="53"/>
      <c r="RPW312" s="53"/>
      <c r="RPX312" s="53"/>
      <c r="RPY312" s="53"/>
      <c r="RPZ312" s="53"/>
      <c r="RQA312" s="53"/>
      <c r="RQB312" s="53"/>
      <c r="RQC312" s="53"/>
      <c r="RQD312" s="53"/>
      <c r="RQE312" s="53"/>
      <c r="RQF312" s="53"/>
      <c r="RQG312" s="53"/>
      <c r="RQH312" s="53"/>
      <c r="RQI312" s="53"/>
      <c r="RQJ312" s="53"/>
      <c r="RQK312" s="53"/>
      <c r="RQL312" s="53"/>
      <c r="RQM312" s="53"/>
      <c r="RQN312" s="53"/>
      <c r="RQO312" s="53"/>
      <c r="RQP312" s="53"/>
      <c r="RQQ312" s="53"/>
      <c r="RQR312" s="53"/>
      <c r="RQS312" s="53"/>
      <c r="RQT312" s="53"/>
      <c r="RQU312" s="53"/>
      <c r="RQV312" s="53"/>
      <c r="RQW312" s="53"/>
      <c r="RQX312" s="53"/>
      <c r="RQY312" s="53"/>
      <c r="RQZ312" s="53"/>
      <c r="RRA312" s="53"/>
      <c r="RRB312" s="53"/>
      <c r="RRC312" s="53"/>
      <c r="RRD312" s="53"/>
      <c r="RRE312" s="53"/>
      <c r="RRF312" s="53"/>
      <c r="RRG312" s="53"/>
      <c r="RRH312" s="53"/>
      <c r="RRI312" s="53"/>
      <c r="RRJ312" s="53"/>
      <c r="RRK312" s="53"/>
      <c r="RRL312" s="53"/>
      <c r="RRM312" s="53"/>
      <c r="RRN312" s="53"/>
      <c r="RRO312" s="53"/>
      <c r="RRR312" s="53"/>
      <c r="RRS312" s="53"/>
      <c r="RRT312" s="53"/>
      <c r="RRU312" s="53"/>
      <c r="RRV312" s="53"/>
      <c r="RRW312" s="53"/>
      <c r="RRX312" s="53"/>
      <c r="RRY312" s="53"/>
      <c r="RRZ312" s="53"/>
      <c r="RSA312" s="53"/>
      <c r="RSB312" s="53"/>
      <c r="RSC312" s="53"/>
      <c r="RSD312" s="53"/>
      <c r="RSE312" s="53"/>
      <c r="RSF312" s="53"/>
      <c r="RSG312" s="53"/>
      <c r="RSH312" s="53"/>
      <c r="RSI312" s="53"/>
      <c r="RSJ312" s="53"/>
      <c r="RSK312" s="53"/>
      <c r="RSL312" s="53"/>
      <c r="RSM312" s="53"/>
      <c r="RSN312" s="53"/>
      <c r="RSO312" s="53"/>
      <c r="RSP312" s="53"/>
      <c r="RSQ312" s="53"/>
      <c r="RSR312" s="53"/>
      <c r="RSS312" s="53"/>
      <c r="RST312" s="53"/>
      <c r="RSU312" s="53"/>
      <c r="RSV312" s="53"/>
      <c r="RSW312" s="53"/>
      <c r="RSX312" s="53"/>
      <c r="RSY312" s="53"/>
      <c r="RSZ312" s="53"/>
      <c r="RTA312" s="53"/>
      <c r="RTB312" s="53"/>
      <c r="RTC312" s="53"/>
      <c r="RTD312" s="53"/>
      <c r="RTE312" s="53"/>
      <c r="RTF312" s="53"/>
      <c r="RTG312" s="53"/>
      <c r="RTH312" s="53"/>
      <c r="RTI312" s="53"/>
      <c r="RTJ312" s="53"/>
      <c r="RTK312" s="53"/>
      <c r="RTL312" s="53"/>
      <c r="RTM312" s="53"/>
      <c r="RTN312" s="53"/>
      <c r="RTO312" s="53"/>
      <c r="RTP312" s="53"/>
      <c r="RTQ312" s="53"/>
      <c r="RTR312" s="53"/>
      <c r="RTS312" s="53"/>
      <c r="RTT312" s="53"/>
      <c r="RTU312" s="53"/>
      <c r="RTV312" s="53"/>
      <c r="RTW312" s="53"/>
      <c r="RTX312" s="53"/>
      <c r="RTY312" s="53"/>
      <c r="RTZ312" s="53"/>
      <c r="RUA312" s="53"/>
      <c r="RUB312" s="53"/>
      <c r="RUC312" s="53"/>
      <c r="RUD312" s="53"/>
      <c r="RUE312" s="53"/>
      <c r="RUF312" s="53"/>
      <c r="RUG312" s="53"/>
      <c r="RUH312" s="53"/>
      <c r="RUI312" s="53"/>
      <c r="RUJ312" s="53"/>
      <c r="RUK312" s="53"/>
      <c r="RUL312" s="53"/>
      <c r="RUM312" s="53"/>
      <c r="RUN312" s="53"/>
      <c r="RUO312" s="53"/>
      <c r="RUP312" s="53"/>
      <c r="RUQ312" s="53"/>
      <c r="RUR312" s="53"/>
      <c r="RUS312" s="53"/>
      <c r="RUT312" s="53"/>
      <c r="RUU312" s="53"/>
      <c r="RUV312" s="53"/>
      <c r="RUW312" s="53"/>
      <c r="RUX312" s="53"/>
      <c r="RUY312" s="53"/>
      <c r="RUZ312" s="53"/>
      <c r="RVA312" s="53"/>
      <c r="RVB312" s="53"/>
      <c r="RVC312" s="53"/>
      <c r="RVD312" s="53"/>
      <c r="RVE312" s="53"/>
      <c r="RVF312" s="53"/>
      <c r="RVG312" s="53"/>
      <c r="RVH312" s="53"/>
      <c r="RVI312" s="53"/>
      <c r="RVJ312" s="53"/>
      <c r="RVK312" s="53"/>
      <c r="RVL312" s="53"/>
      <c r="RVM312" s="53"/>
      <c r="RVN312" s="53"/>
      <c r="RVO312" s="53"/>
      <c r="RVP312" s="53"/>
      <c r="RVQ312" s="53"/>
      <c r="RVR312" s="53"/>
      <c r="RVS312" s="53"/>
      <c r="RVT312" s="53"/>
      <c r="RVU312" s="53"/>
      <c r="RVV312" s="53"/>
      <c r="RVW312" s="53"/>
      <c r="RVX312" s="53"/>
      <c r="RVY312" s="53"/>
      <c r="RVZ312" s="53"/>
      <c r="RWA312" s="53"/>
      <c r="RWB312" s="53"/>
      <c r="RWC312" s="53"/>
      <c r="RWD312" s="53"/>
      <c r="RWE312" s="53"/>
      <c r="RWF312" s="53"/>
      <c r="RWG312" s="53"/>
      <c r="RWH312" s="53"/>
      <c r="RWI312" s="53"/>
      <c r="RWJ312" s="53"/>
      <c r="RWK312" s="53"/>
      <c r="RWL312" s="53"/>
      <c r="RWM312" s="53"/>
      <c r="RWN312" s="53"/>
      <c r="RWO312" s="53"/>
      <c r="RWP312" s="53"/>
      <c r="RWQ312" s="53"/>
      <c r="RWR312" s="53"/>
      <c r="RWS312" s="53"/>
      <c r="RWT312" s="53"/>
      <c r="RWU312" s="53"/>
      <c r="RWV312" s="53"/>
      <c r="RWW312" s="53"/>
      <c r="RWX312" s="53"/>
      <c r="RWY312" s="53"/>
      <c r="RWZ312" s="53"/>
      <c r="RXA312" s="53"/>
      <c r="RXB312" s="53"/>
      <c r="RXC312" s="53"/>
      <c r="RXD312" s="53"/>
      <c r="RXE312" s="53"/>
      <c r="RXF312" s="53"/>
      <c r="RXG312" s="53"/>
      <c r="RXH312" s="53"/>
      <c r="RXI312" s="53"/>
      <c r="RXJ312" s="53"/>
      <c r="RXK312" s="53"/>
      <c r="RXL312" s="53"/>
      <c r="RXM312" s="53"/>
      <c r="RXN312" s="53"/>
      <c r="RXO312" s="53"/>
      <c r="RXP312" s="53"/>
      <c r="RXQ312" s="53"/>
      <c r="RXR312" s="53"/>
      <c r="RXS312" s="53"/>
      <c r="RXT312" s="53"/>
      <c r="RXU312" s="53"/>
      <c r="RXV312" s="53"/>
      <c r="RXW312" s="53"/>
      <c r="RXX312" s="53"/>
      <c r="RXY312" s="53"/>
      <c r="RXZ312" s="53"/>
      <c r="RYA312" s="53"/>
      <c r="RYB312" s="53"/>
      <c r="RYC312" s="53"/>
      <c r="RYD312" s="53"/>
      <c r="RYE312" s="53"/>
      <c r="RYF312" s="53"/>
      <c r="RYG312" s="53"/>
      <c r="RYH312" s="53"/>
      <c r="RYI312" s="53"/>
      <c r="RYJ312" s="53"/>
      <c r="RYK312" s="53"/>
      <c r="RYL312" s="53"/>
      <c r="RYM312" s="53"/>
      <c r="RYN312" s="53"/>
      <c r="RYO312" s="53"/>
      <c r="RYP312" s="53"/>
      <c r="RYQ312" s="53"/>
      <c r="RYR312" s="53"/>
      <c r="RYS312" s="53"/>
      <c r="RYT312" s="53"/>
      <c r="RYU312" s="53"/>
      <c r="RYV312" s="53"/>
      <c r="RYW312" s="53"/>
      <c r="RYX312" s="53"/>
      <c r="RYY312" s="53"/>
      <c r="RYZ312" s="53"/>
      <c r="RZA312" s="53"/>
      <c r="RZB312" s="53"/>
      <c r="RZC312" s="53"/>
      <c r="RZD312" s="53"/>
      <c r="RZE312" s="53"/>
      <c r="RZF312" s="53"/>
      <c r="RZG312" s="53"/>
      <c r="RZH312" s="53"/>
      <c r="RZI312" s="53"/>
      <c r="RZJ312" s="53"/>
      <c r="RZK312" s="53"/>
      <c r="RZL312" s="53"/>
      <c r="RZM312" s="53"/>
      <c r="RZN312" s="53"/>
      <c r="RZO312" s="53"/>
      <c r="RZP312" s="53"/>
      <c r="RZQ312" s="53"/>
      <c r="RZR312" s="53"/>
      <c r="RZS312" s="53"/>
      <c r="RZT312" s="53"/>
      <c r="RZU312" s="53"/>
      <c r="RZV312" s="53"/>
      <c r="RZW312" s="53"/>
      <c r="RZX312" s="53"/>
      <c r="RZY312" s="53"/>
      <c r="RZZ312" s="53"/>
      <c r="SAA312" s="53"/>
      <c r="SAB312" s="53"/>
      <c r="SAC312" s="53"/>
      <c r="SAD312" s="53"/>
      <c r="SAE312" s="53"/>
      <c r="SAF312" s="53"/>
      <c r="SAG312" s="53"/>
      <c r="SAH312" s="53"/>
      <c r="SAI312" s="53"/>
      <c r="SAJ312" s="53"/>
      <c r="SAK312" s="53"/>
      <c r="SAL312" s="53"/>
      <c r="SAM312" s="53"/>
      <c r="SAN312" s="53"/>
      <c r="SAO312" s="53"/>
      <c r="SAP312" s="53"/>
      <c r="SAQ312" s="53"/>
      <c r="SAR312" s="53"/>
      <c r="SAS312" s="53"/>
      <c r="SAT312" s="53"/>
      <c r="SAU312" s="53"/>
      <c r="SAV312" s="53"/>
      <c r="SAW312" s="53"/>
      <c r="SAX312" s="53"/>
      <c r="SAY312" s="53"/>
      <c r="SAZ312" s="53"/>
      <c r="SBA312" s="53"/>
      <c r="SBB312" s="53"/>
      <c r="SBC312" s="53"/>
      <c r="SBD312" s="53"/>
      <c r="SBE312" s="53"/>
      <c r="SBF312" s="53"/>
      <c r="SBG312" s="53"/>
      <c r="SBH312" s="53"/>
      <c r="SBI312" s="53"/>
      <c r="SBJ312" s="53"/>
      <c r="SBK312" s="53"/>
      <c r="SBN312" s="53"/>
      <c r="SBO312" s="53"/>
      <c r="SBP312" s="53"/>
      <c r="SBQ312" s="53"/>
      <c r="SBR312" s="53"/>
      <c r="SBS312" s="53"/>
      <c r="SBT312" s="53"/>
      <c r="SBU312" s="53"/>
      <c r="SBV312" s="53"/>
      <c r="SBW312" s="53"/>
      <c r="SBX312" s="53"/>
      <c r="SBY312" s="53"/>
      <c r="SBZ312" s="53"/>
      <c r="SCA312" s="53"/>
      <c r="SCB312" s="53"/>
      <c r="SCC312" s="53"/>
      <c r="SCD312" s="53"/>
      <c r="SCE312" s="53"/>
      <c r="SCF312" s="53"/>
      <c r="SCG312" s="53"/>
      <c r="SCH312" s="53"/>
      <c r="SCI312" s="53"/>
      <c r="SCJ312" s="53"/>
      <c r="SCK312" s="53"/>
      <c r="SCL312" s="53"/>
      <c r="SCM312" s="53"/>
      <c r="SCN312" s="53"/>
      <c r="SCO312" s="53"/>
      <c r="SCP312" s="53"/>
      <c r="SCQ312" s="53"/>
      <c r="SCR312" s="53"/>
      <c r="SCS312" s="53"/>
      <c r="SCT312" s="53"/>
      <c r="SCU312" s="53"/>
      <c r="SCV312" s="53"/>
      <c r="SCW312" s="53"/>
      <c r="SCX312" s="53"/>
      <c r="SCY312" s="53"/>
      <c r="SCZ312" s="53"/>
      <c r="SDA312" s="53"/>
      <c r="SDB312" s="53"/>
      <c r="SDC312" s="53"/>
      <c r="SDD312" s="53"/>
      <c r="SDE312" s="53"/>
      <c r="SDF312" s="53"/>
      <c r="SDG312" s="53"/>
      <c r="SDH312" s="53"/>
      <c r="SDI312" s="53"/>
      <c r="SDJ312" s="53"/>
      <c r="SDK312" s="53"/>
      <c r="SDL312" s="53"/>
      <c r="SDM312" s="53"/>
      <c r="SDN312" s="53"/>
      <c r="SDO312" s="53"/>
      <c r="SDP312" s="53"/>
      <c r="SDQ312" s="53"/>
      <c r="SDR312" s="53"/>
      <c r="SDS312" s="53"/>
      <c r="SDT312" s="53"/>
      <c r="SDU312" s="53"/>
      <c r="SDV312" s="53"/>
      <c r="SDW312" s="53"/>
      <c r="SDX312" s="53"/>
      <c r="SDY312" s="53"/>
      <c r="SDZ312" s="53"/>
      <c r="SEA312" s="53"/>
      <c r="SEB312" s="53"/>
      <c r="SEC312" s="53"/>
      <c r="SED312" s="53"/>
      <c r="SEE312" s="53"/>
      <c r="SEF312" s="53"/>
      <c r="SEG312" s="53"/>
      <c r="SEH312" s="53"/>
      <c r="SEI312" s="53"/>
      <c r="SEJ312" s="53"/>
      <c r="SEK312" s="53"/>
      <c r="SEL312" s="53"/>
      <c r="SEM312" s="53"/>
      <c r="SEN312" s="53"/>
      <c r="SEO312" s="53"/>
      <c r="SEP312" s="53"/>
      <c r="SEQ312" s="53"/>
      <c r="SER312" s="53"/>
      <c r="SES312" s="53"/>
      <c r="SET312" s="53"/>
      <c r="SEU312" s="53"/>
      <c r="SEV312" s="53"/>
      <c r="SEW312" s="53"/>
      <c r="SEX312" s="53"/>
      <c r="SEY312" s="53"/>
      <c r="SEZ312" s="53"/>
      <c r="SFA312" s="53"/>
      <c r="SFB312" s="53"/>
      <c r="SFC312" s="53"/>
      <c r="SFD312" s="53"/>
      <c r="SFE312" s="53"/>
      <c r="SFF312" s="53"/>
      <c r="SFG312" s="53"/>
      <c r="SFH312" s="53"/>
      <c r="SFI312" s="53"/>
      <c r="SFJ312" s="53"/>
      <c r="SFK312" s="53"/>
      <c r="SFL312" s="53"/>
      <c r="SFM312" s="53"/>
      <c r="SFN312" s="53"/>
      <c r="SFO312" s="53"/>
      <c r="SFP312" s="53"/>
      <c r="SFQ312" s="53"/>
      <c r="SFR312" s="53"/>
      <c r="SFS312" s="53"/>
      <c r="SFT312" s="53"/>
      <c r="SFU312" s="53"/>
      <c r="SFV312" s="53"/>
      <c r="SFW312" s="53"/>
      <c r="SFX312" s="53"/>
      <c r="SFY312" s="53"/>
      <c r="SFZ312" s="53"/>
      <c r="SGA312" s="53"/>
      <c r="SGB312" s="53"/>
      <c r="SGC312" s="53"/>
      <c r="SGD312" s="53"/>
      <c r="SGE312" s="53"/>
      <c r="SGF312" s="53"/>
      <c r="SGG312" s="53"/>
      <c r="SGH312" s="53"/>
      <c r="SGI312" s="53"/>
      <c r="SGJ312" s="53"/>
      <c r="SGK312" s="53"/>
      <c r="SGL312" s="53"/>
      <c r="SGM312" s="53"/>
      <c r="SGN312" s="53"/>
      <c r="SGO312" s="53"/>
      <c r="SGP312" s="53"/>
      <c r="SGQ312" s="53"/>
      <c r="SGR312" s="53"/>
      <c r="SGS312" s="53"/>
      <c r="SGT312" s="53"/>
      <c r="SGU312" s="53"/>
      <c r="SGV312" s="53"/>
      <c r="SGW312" s="53"/>
      <c r="SGX312" s="53"/>
      <c r="SGY312" s="53"/>
      <c r="SGZ312" s="53"/>
      <c r="SHA312" s="53"/>
      <c r="SHB312" s="53"/>
      <c r="SHC312" s="53"/>
      <c r="SHD312" s="53"/>
      <c r="SHE312" s="53"/>
      <c r="SHF312" s="53"/>
      <c r="SHG312" s="53"/>
      <c r="SHH312" s="53"/>
      <c r="SHI312" s="53"/>
      <c r="SHJ312" s="53"/>
      <c r="SHK312" s="53"/>
      <c r="SHL312" s="53"/>
      <c r="SHM312" s="53"/>
      <c r="SHN312" s="53"/>
      <c r="SHO312" s="53"/>
      <c r="SHP312" s="53"/>
      <c r="SHQ312" s="53"/>
      <c r="SHR312" s="53"/>
      <c r="SHS312" s="53"/>
      <c r="SHT312" s="53"/>
      <c r="SHU312" s="53"/>
      <c r="SHV312" s="53"/>
      <c r="SHW312" s="53"/>
      <c r="SHX312" s="53"/>
      <c r="SHY312" s="53"/>
      <c r="SHZ312" s="53"/>
      <c r="SIA312" s="53"/>
      <c r="SIB312" s="53"/>
      <c r="SIC312" s="53"/>
      <c r="SID312" s="53"/>
      <c r="SIE312" s="53"/>
      <c r="SIF312" s="53"/>
      <c r="SIG312" s="53"/>
      <c r="SIH312" s="53"/>
      <c r="SII312" s="53"/>
      <c r="SIJ312" s="53"/>
      <c r="SIK312" s="53"/>
      <c r="SIL312" s="53"/>
      <c r="SIM312" s="53"/>
      <c r="SIN312" s="53"/>
      <c r="SIO312" s="53"/>
      <c r="SIP312" s="53"/>
      <c r="SIQ312" s="53"/>
      <c r="SIR312" s="53"/>
      <c r="SIS312" s="53"/>
      <c r="SIT312" s="53"/>
      <c r="SIU312" s="53"/>
      <c r="SIV312" s="53"/>
      <c r="SIW312" s="53"/>
      <c r="SIX312" s="53"/>
      <c r="SIY312" s="53"/>
      <c r="SIZ312" s="53"/>
      <c r="SJA312" s="53"/>
      <c r="SJB312" s="53"/>
      <c r="SJC312" s="53"/>
      <c r="SJD312" s="53"/>
      <c r="SJE312" s="53"/>
      <c r="SJF312" s="53"/>
      <c r="SJG312" s="53"/>
      <c r="SJH312" s="53"/>
      <c r="SJI312" s="53"/>
      <c r="SJJ312" s="53"/>
      <c r="SJK312" s="53"/>
      <c r="SJL312" s="53"/>
      <c r="SJM312" s="53"/>
      <c r="SJN312" s="53"/>
      <c r="SJO312" s="53"/>
      <c r="SJP312" s="53"/>
      <c r="SJQ312" s="53"/>
      <c r="SJR312" s="53"/>
      <c r="SJS312" s="53"/>
      <c r="SJT312" s="53"/>
      <c r="SJU312" s="53"/>
      <c r="SJV312" s="53"/>
      <c r="SJW312" s="53"/>
      <c r="SJX312" s="53"/>
      <c r="SJY312" s="53"/>
      <c r="SJZ312" s="53"/>
      <c r="SKA312" s="53"/>
      <c r="SKB312" s="53"/>
      <c r="SKC312" s="53"/>
      <c r="SKD312" s="53"/>
      <c r="SKE312" s="53"/>
      <c r="SKF312" s="53"/>
      <c r="SKG312" s="53"/>
      <c r="SKH312" s="53"/>
      <c r="SKI312" s="53"/>
      <c r="SKJ312" s="53"/>
      <c r="SKK312" s="53"/>
      <c r="SKL312" s="53"/>
      <c r="SKM312" s="53"/>
      <c r="SKN312" s="53"/>
      <c r="SKO312" s="53"/>
      <c r="SKP312" s="53"/>
      <c r="SKQ312" s="53"/>
      <c r="SKR312" s="53"/>
      <c r="SKS312" s="53"/>
      <c r="SKT312" s="53"/>
      <c r="SKU312" s="53"/>
      <c r="SKV312" s="53"/>
      <c r="SKW312" s="53"/>
      <c r="SKX312" s="53"/>
      <c r="SKY312" s="53"/>
      <c r="SKZ312" s="53"/>
      <c r="SLA312" s="53"/>
      <c r="SLB312" s="53"/>
      <c r="SLC312" s="53"/>
      <c r="SLD312" s="53"/>
      <c r="SLE312" s="53"/>
      <c r="SLF312" s="53"/>
      <c r="SLG312" s="53"/>
      <c r="SLJ312" s="53"/>
      <c r="SLK312" s="53"/>
      <c r="SLL312" s="53"/>
      <c r="SLM312" s="53"/>
      <c r="SLN312" s="53"/>
      <c r="SLO312" s="53"/>
      <c r="SLP312" s="53"/>
      <c r="SLQ312" s="53"/>
      <c r="SLR312" s="53"/>
      <c r="SLS312" s="53"/>
      <c r="SLT312" s="53"/>
      <c r="SLU312" s="53"/>
      <c r="SLV312" s="53"/>
      <c r="SLW312" s="53"/>
      <c r="SLX312" s="53"/>
      <c r="SLY312" s="53"/>
      <c r="SLZ312" s="53"/>
      <c r="SMA312" s="53"/>
      <c r="SMB312" s="53"/>
      <c r="SMC312" s="53"/>
      <c r="SMD312" s="53"/>
      <c r="SME312" s="53"/>
      <c r="SMF312" s="53"/>
      <c r="SMG312" s="53"/>
      <c r="SMH312" s="53"/>
      <c r="SMI312" s="53"/>
      <c r="SMJ312" s="53"/>
      <c r="SMK312" s="53"/>
      <c r="SML312" s="53"/>
      <c r="SMM312" s="53"/>
      <c r="SMN312" s="53"/>
      <c r="SMO312" s="53"/>
      <c r="SMP312" s="53"/>
      <c r="SMQ312" s="53"/>
      <c r="SMR312" s="53"/>
      <c r="SMS312" s="53"/>
      <c r="SMT312" s="53"/>
      <c r="SMU312" s="53"/>
      <c r="SMV312" s="53"/>
      <c r="SMW312" s="53"/>
      <c r="SMX312" s="53"/>
      <c r="SMY312" s="53"/>
      <c r="SMZ312" s="53"/>
      <c r="SNA312" s="53"/>
      <c r="SNB312" s="53"/>
      <c r="SNC312" s="53"/>
      <c r="SND312" s="53"/>
      <c r="SNE312" s="53"/>
      <c r="SNF312" s="53"/>
      <c r="SNG312" s="53"/>
      <c r="SNH312" s="53"/>
      <c r="SNI312" s="53"/>
      <c r="SNJ312" s="53"/>
      <c r="SNK312" s="53"/>
      <c r="SNL312" s="53"/>
      <c r="SNM312" s="53"/>
      <c r="SNN312" s="53"/>
      <c r="SNO312" s="53"/>
      <c r="SNP312" s="53"/>
      <c r="SNQ312" s="53"/>
      <c r="SNR312" s="53"/>
      <c r="SNS312" s="53"/>
      <c r="SNT312" s="53"/>
      <c r="SNU312" s="53"/>
      <c r="SNV312" s="53"/>
      <c r="SNW312" s="53"/>
      <c r="SNX312" s="53"/>
      <c r="SNY312" s="53"/>
      <c r="SNZ312" s="53"/>
      <c r="SOA312" s="53"/>
      <c r="SOB312" s="53"/>
      <c r="SOC312" s="53"/>
      <c r="SOD312" s="53"/>
      <c r="SOE312" s="53"/>
      <c r="SOF312" s="53"/>
      <c r="SOG312" s="53"/>
      <c r="SOH312" s="53"/>
      <c r="SOI312" s="53"/>
      <c r="SOJ312" s="53"/>
      <c r="SOK312" s="53"/>
      <c r="SOL312" s="53"/>
      <c r="SOM312" s="53"/>
      <c r="SON312" s="53"/>
      <c r="SOO312" s="53"/>
      <c r="SOP312" s="53"/>
      <c r="SOQ312" s="53"/>
      <c r="SOR312" s="53"/>
      <c r="SOS312" s="53"/>
      <c r="SOT312" s="53"/>
      <c r="SOU312" s="53"/>
      <c r="SOV312" s="53"/>
      <c r="SOW312" s="53"/>
      <c r="SOX312" s="53"/>
      <c r="SOY312" s="53"/>
      <c r="SOZ312" s="53"/>
      <c r="SPA312" s="53"/>
      <c r="SPB312" s="53"/>
      <c r="SPC312" s="53"/>
      <c r="SPD312" s="53"/>
      <c r="SPE312" s="53"/>
      <c r="SPF312" s="53"/>
      <c r="SPG312" s="53"/>
      <c r="SPH312" s="53"/>
      <c r="SPI312" s="53"/>
      <c r="SPJ312" s="53"/>
      <c r="SPK312" s="53"/>
      <c r="SPL312" s="53"/>
      <c r="SPM312" s="53"/>
      <c r="SPN312" s="53"/>
      <c r="SPO312" s="53"/>
      <c r="SPP312" s="53"/>
      <c r="SPQ312" s="53"/>
      <c r="SPR312" s="53"/>
      <c r="SPS312" s="53"/>
      <c r="SPT312" s="53"/>
      <c r="SPU312" s="53"/>
      <c r="SPV312" s="53"/>
      <c r="SPW312" s="53"/>
      <c r="SPX312" s="53"/>
      <c r="SPY312" s="53"/>
      <c r="SPZ312" s="53"/>
      <c r="SQA312" s="53"/>
      <c r="SQB312" s="53"/>
      <c r="SQC312" s="53"/>
      <c r="SQD312" s="53"/>
      <c r="SQE312" s="53"/>
      <c r="SQF312" s="53"/>
      <c r="SQG312" s="53"/>
      <c r="SQH312" s="53"/>
      <c r="SQI312" s="53"/>
      <c r="SQJ312" s="53"/>
      <c r="SQK312" s="53"/>
      <c r="SQL312" s="53"/>
      <c r="SQM312" s="53"/>
      <c r="SQN312" s="53"/>
      <c r="SQO312" s="53"/>
      <c r="SQP312" s="53"/>
      <c r="SQQ312" s="53"/>
      <c r="SQR312" s="53"/>
      <c r="SQS312" s="53"/>
      <c r="SQT312" s="53"/>
      <c r="SQU312" s="53"/>
      <c r="SQV312" s="53"/>
      <c r="SQW312" s="53"/>
      <c r="SQX312" s="53"/>
      <c r="SQY312" s="53"/>
      <c r="SQZ312" s="53"/>
      <c r="SRA312" s="53"/>
      <c r="SRB312" s="53"/>
      <c r="SRC312" s="53"/>
      <c r="SRD312" s="53"/>
      <c r="SRE312" s="53"/>
      <c r="SRF312" s="53"/>
      <c r="SRG312" s="53"/>
      <c r="SRH312" s="53"/>
      <c r="SRI312" s="53"/>
      <c r="SRJ312" s="53"/>
      <c r="SRK312" s="53"/>
      <c r="SRL312" s="53"/>
      <c r="SRM312" s="53"/>
      <c r="SRN312" s="53"/>
      <c r="SRO312" s="53"/>
      <c r="SRP312" s="53"/>
      <c r="SRQ312" s="53"/>
      <c r="SRR312" s="53"/>
      <c r="SRS312" s="53"/>
      <c r="SRT312" s="53"/>
      <c r="SRU312" s="53"/>
      <c r="SRV312" s="53"/>
      <c r="SRW312" s="53"/>
      <c r="SRX312" s="53"/>
      <c r="SRY312" s="53"/>
      <c r="SRZ312" s="53"/>
      <c r="SSA312" s="53"/>
      <c r="SSB312" s="53"/>
      <c r="SSC312" s="53"/>
      <c r="SSD312" s="53"/>
      <c r="SSE312" s="53"/>
      <c r="SSF312" s="53"/>
      <c r="SSG312" s="53"/>
      <c r="SSH312" s="53"/>
      <c r="SSI312" s="53"/>
      <c r="SSJ312" s="53"/>
      <c r="SSK312" s="53"/>
      <c r="SSL312" s="53"/>
      <c r="SSM312" s="53"/>
      <c r="SSN312" s="53"/>
      <c r="SSO312" s="53"/>
      <c r="SSP312" s="53"/>
      <c r="SSQ312" s="53"/>
      <c r="SSR312" s="53"/>
      <c r="SSS312" s="53"/>
      <c r="SST312" s="53"/>
      <c r="SSU312" s="53"/>
      <c r="SSV312" s="53"/>
      <c r="SSW312" s="53"/>
      <c r="SSX312" s="53"/>
      <c r="SSY312" s="53"/>
      <c r="SSZ312" s="53"/>
      <c r="STA312" s="53"/>
      <c r="STB312" s="53"/>
      <c r="STC312" s="53"/>
      <c r="STD312" s="53"/>
      <c r="STE312" s="53"/>
      <c r="STF312" s="53"/>
      <c r="STG312" s="53"/>
      <c r="STH312" s="53"/>
      <c r="STI312" s="53"/>
      <c r="STJ312" s="53"/>
      <c r="STK312" s="53"/>
      <c r="STL312" s="53"/>
      <c r="STM312" s="53"/>
      <c r="STN312" s="53"/>
      <c r="STO312" s="53"/>
      <c r="STP312" s="53"/>
      <c r="STQ312" s="53"/>
      <c r="STR312" s="53"/>
      <c r="STS312" s="53"/>
      <c r="STT312" s="53"/>
      <c r="STU312" s="53"/>
      <c r="STV312" s="53"/>
      <c r="STW312" s="53"/>
      <c r="STX312" s="53"/>
      <c r="STY312" s="53"/>
      <c r="STZ312" s="53"/>
      <c r="SUA312" s="53"/>
      <c r="SUB312" s="53"/>
      <c r="SUC312" s="53"/>
      <c r="SUD312" s="53"/>
      <c r="SUE312" s="53"/>
      <c r="SUF312" s="53"/>
      <c r="SUG312" s="53"/>
      <c r="SUH312" s="53"/>
      <c r="SUI312" s="53"/>
      <c r="SUJ312" s="53"/>
      <c r="SUK312" s="53"/>
      <c r="SUL312" s="53"/>
      <c r="SUM312" s="53"/>
      <c r="SUN312" s="53"/>
      <c r="SUO312" s="53"/>
      <c r="SUP312" s="53"/>
      <c r="SUQ312" s="53"/>
      <c r="SUR312" s="53"/>
      <c r="SUS312" s="53"/>
      <c r="SUT312" s="53"/>
      <c r="SUU312" s="53"/>
      <c r="SUV312" s="53"/>
      <c r="SUW312" s="53"/>
      <c r="SUX312" s="53"/>
      <c r="SUY312" s="53"/>
      <c r="SUZ312" s="53"/>
      <c r="SVA312" s="53"/>
      <c r="SVB312" s="53"/>
      <c r="SVC312" s="53"/>
      <c r="SVF312" s="53"/>
      <c r="SVG312" s="53"/>
      <c r="SVH312" s="53"/>
      <c r="SVI312" s="53"/>
      <c r="SVJ312" s="53"/>
      <c r="SVK312" s="53"/>
      <c r="SVL312" s="53"/>
      <c r="SVM312" s="53"/>
      <c r="SVN312" s="53"/>
      <c r="SVO312" s="53"/>
      <c r="SVP312" s="53"/>
      <c r="SVQ312" s="53"/>
      <c r="SVR312" s="53"/>
      <c r="SVS312" s="53"/>
      <c r="SVT312" s="53"/>
      <c r="SVU312" s="53"/>
      <c r="SVV312" s="53"/>
      <c r="SVW312" s="53"/>
      <c r="SVX312" s="53"/>
      <c r="SVY312" s="53"/>
      <c r="SVZ312" s="53"/>
      <c r="SWA312" s="53"/>
      <c r="SWB312" s="53"/>
      <c r="SWC312" s="53"/>
      <c r="SWD312" s="53"/>
      <c r="SWE312" s="53"/>
      <c r="SWF312" s="53"/>
      <c r="SWG312" s="53"/>
      <c r="SWH312" s="53"/>
      <c r="SWI312" s="53"/>
      <c r="SWJ312" s="53"/>
      <c r="SWK312" s="53"/>
      <c r="SWL312" s="53"/>
      <c r="SWM312" s="53"/>
      <c r="SWN312" s="53"/>
      <c r="SWO312" s="53"/>
      <c r="SWP312" s="53"/>
      <c r="SWQ312" s="53"/>
      <c r="SWR312" s="53"/>
      <c r="SWS312" s="53"/>
      <c r="SWT312" s="53"/>
      <c r="SWU312" s="53"/>
      <c r="SWV312" s="53"/>
      <c r="SWW312" s="53"/>
      <c r="SWX312" s="53"/>
      <c r="SWY312" s="53"/>
      <c r="SWZ312" s="53"/>
      <c r="SXA312" s="53"/>
      <c r="SXB312" s="53"/>
      <c r="SXC312" s="53"/>
      <c r="SXD312" s="53"/>
      <c r="SXE312" s="53"/>
      <c r="SXF312" s="53"/>
      <c r="SXG312" s="53"/>
      <c r="SXH312" s="53"/>
      <c r="SXI312" s="53"/>
      <c r="SXJ312" s="53"/>
      <c r="SXK312" s="53"/>
      <c r="SXL312" s="53"/>
      <c r="SXM312" s="53"/>
      <c r="SXN312" s="53"/>
      <c r="SXO312" s="53"/>
      <c r="SXP312" s="53"/>
      <c r="SXQ312" s="53"/>
      <c r="SXR312" s="53"/>
      <c r="SXS312" s="53"/>
      <c r="SXT312" s="53"/>
      <c r="SXU312" s="53"/>
      <c r="SXV312" s="53"/>
      <c r="SXW312" s="53"/>
      <c r="SXX312" s="53"/>
      <c r="SXY312" s="53"/>
      <c r="SXZ312" s="53"/>
      <c r="SYA312" s="53"/>
      <c r="SYB312" s="53"/>
      <c r="SYC312" s="53"/>
      <c r="SYD312" s="53"/>
      <c r="SYE312" s="53"/>
      <c r="SYF312" s="53"/>
      <c r="SYG312" s="53"/>
      <c r="SYH312" s="53"/>
      <c r="SYI312" s="53"/>
      <c r="SYJ312" s="53"/>
      <c r="SYK312" s="53"/>
      <c r="SYL312" s="53"/>
      <c r="SYM312" s="53"/>
      <c r="SYN312" s="53"/>
      <c r="SYO312" s="53"/>
      <c r="SYP312" s="53"/>
      <c r="SYQ312" s="53"/>
      <c r="SYR312" s="53"/>
      <c r="SYS312" s="53"/>
      <c r="SYT312" s="53"/>
      <c r="SYU312" s="53"/>
      <c r="SYV312" s="53"/>
      <c r="SYW312" s="53"/>
      <c r="SYX312" s="53"/>
      <c r="SYY312" s="53"/>
      <c r="SYZ312" s="53"/>
      <c r="SZA312" s="53"/>
      <c r="SZB312" s="53"/>
      <c r="SZC312" s="53"/>
      <c r="SZD312" s="53"/>
      <c r="SZE312" s="53"/>
      <c r="SZF312" s="53"/>
      <c r="SZG312" s="53"/>
      <c r="SZH312" s="53"/>
      <c r="SZI312" s="53"/>
      <c r="SZJ312" s="53"/>
      <c r="SZK312" s="53"/>
      <c r="SZL312" s="53"/>
      <c r="SZM312" s="53"/>
      <c r="SZN312" s="53"/>
      <c r="SZO312" s="53"/>
      <c r="SZP312" s="53"/>
      <c r="SZQ312" s="53"/>
      <c r="SZR312" s="53"/>
      <c r="SZS312" s="53"/>
      <c r="SZT312" s="53"/>
      <c r="SZU312" s="53"/>
      <c r="SZV312" s="53"/>
      <c r="SZW312" s="53"/>
      <c r="SZX312" s="53"/>
      <c r="SZY312" s="53"/>
      <c r="SZZ312" s="53"/>
      <c r="TAA312" s="53"/>
      <c r="TAB312" s="53"/>
      <c r="TAC312" s="53"/>
      <c r="TAD312" s="53"/>
      <c r="TAE312" s="53"/>
      <c r="TAF312" s="53"/>
      <c r="TAG312" s="53"/>
      <c r="TAH312" s="53"/>
      <c r="TAI312" s="53"/>
      <c r="TAJ312" s="53"/>
      <c r="TAK312" s="53"/>
      <c r="TAL312" s="53"/>
      <c r="TAM312" s="53"/>
      <c r="TAN312" s="53"/>
      <c r="TAO312" s="53"/>
      <c r="TAP312" s="53"/>
      <c r="TAQ312" s="53"/>
      <c r="TAR312" s="53"/>
      <c r="TAS312" s="53"/>
      <c r="TAT312" s="53"/>
      <c r="TAU312" s="53"/>
      <c r="TAV312" s="53"/>
      <c r="TAW312" s="53"/>
      <c r="TAX312" s="53"/>
      <c r="TAY312" s="53"/>
      <c r="TAZ312" s="53"/>
      <c r="TBA312" s="53"/>
      <c r="TBB312" s="53"/>
      <c r="TBC312" s="53"/>
      <c r="TBD312" s="53"/>
      <c r="TBE312" s="53"/>
      <c r="TBF312" s="53"/>
      <c r="TBG312" s="53"/>
      <c r="TBH312" s="53"/>
      <c r="TBI312" s="53"/>
      <c r="TBJ312" s="53"/>
      <c r="TBK312" s="53"/>
      <c r="TBL312" s="53"/>
      <c r="TBM312" s="53"/>
      <c r="TBN312" s="53"/>
      <c r="TBO312" s="53"/>
      <c r="TBP312" s="53"/>
      <c r="TBQ312" s="53"/>
      <c r="TBR312" s="53"/>
      <c r="TBS312" s="53"/>
      <c r="TBT312" s="53"/>
      <c r="TBU312" s="53"/>
      <c r="TBV312" s="53"/>
      <c r="TBW312" s="53"/>
      <c r="TBX312" s="53"/>
      <c r="TBY312" s="53"/>
      <c r="TBZ312" s="53"/>
      <c r="TCA312" s="53"/>
      <c r="TCB312" s="53"/>
      <c r="TCC312" s="53"/>
      <c r="TCD312" s="53"/>
      <c r="TCE312" s="53"/>
      <c r="TCF312" s="53"/>
      <c r="TCG312" s="53"/>
      <c r="TCH312" s="53"/>
      <c r="TCI312" s="53"/>
      <c r="TCJ312" s="53"/>
      <c r="TCK312" s="53"/>
      <c r="TCL312" s="53"/>
      <c r="TCM312" s="53"/>
      <c r="TCN312" s="53"/>
      <c r="TCO312" s="53"/>
      <c r="TCP312" s="53"/>
      <c r="TCQ312" s="53"/>
      <c r="TCR312" s="53"/>
      <c r="TCS312" s="53"/>
      <c r="TCT312" s="53"/>
      <c r="TCU312" s="53"/>
      <c r="TCV312" s="53"/>
      <c r="TCW312" s="53"/>
      <c r="TCX312" s="53"/>
      <c r="TCY312" s="53"/>
      <c r="TCZ312" s="53"/>
      <c r="TDA312" s="53"/>
      <c r="TDB312" s="53"/>
      <c r="TDC312" s="53"/>
      <c r="TDD312" s="53"/>
      <c r="TDE312" s="53"/>
      <c r="TDF312" s="53"/>
      <c r="TDG312" s="53"/>
      <c r="TDH312" s="53"/>
      <c r="TDI312" s="53"/>
      <c r="TDJ312" s="53"/>
      <c r="TDK312" s="53"/>
      <c r="TDL312" s="53"/>
      <c r="TDM312" s="53"/>
      <c r="TDN312" s="53"/>
      <c r="TDO312" s="53"/>
      <c r="TDP312" s="53"/>
      <c r="TDQ312" s="53"/>
      <c r="TDR312" s="53"/>
      <c r="TDS312" s="53"/>
      <c r="TDT312" s="53"/>
      <c r="TDU312" s="53"/>
      <c r="TDV312" s="53"/>
      <c r="TDW312" s="53"/>
      <c r="TDX312" s="53"/>
      <c r="TDY312" s="53"/>
      <c r="TDZ312" s="53"/>
      <c r="TEA312" s="53"/>
      <c r="TEB312" s="53"/>
      <c r="TEC312" s="53"/>
      <c r="TED312" s="53"/>
      <c r="TEE312" s="53"/>
      <c r="TEF312" s="53"/>
      <c r="TEG312" s="53"/>
      <c r="TEH312" s="53"/>
      <c r="TEI312" s="53"/>
      <c r="TEJ312" s="53"/>
      <c r="TEK312" s="53"/>
      <c r="TEL312" s="53"/>
      <c r="TEM312" s="53"/>
      <c r="TEN312" s="53"/>
      <c r="TEO312" s="53"/>
      <c r="TEP312" s="53"/>
      <c r="TEQ312" s="53"/>
      <c r="TER312" s="53"/>
      <c r="TES312" s="53"/>
      <c r="TET312" s="53"/>
      <c r="TEU312" s="53"/>
      <c r="TEV312" s="53"/>
      <c r="TEW312" s="53"/>
      <c r="TEX312" s="53"/>
      <c r="TEY312" s="53"/>
      <c r="TFB312" s="53"/>
      <c r="TFC312" s="53"/>
      <c r="TFD312" s="53"/>
      <c r="TFE312" s="53"/>
      <c r="TFF312" s="53"/>
      <c r="TFG312" s="53"/>
      <c r="TFH312" s="53"/>
      <c r="TFI312" s="53"/>
      <c r="TFJ312" s="53"/>
      <c r="TFK312" s="53"/>
      <c r="TFL312" s="53"/>
      <c r="TFM312" s="53"/>
      <c r="TFN312" s="53"/>
      <c r="TFO312" s="53"/>
      <c r="TFP312" s="53"/>
      <c r="TFQ312" s="53"/>
      <c r="TFR312" s="53"/>
      <c r="TFS312" s="53"/>
      <c r="TFT312" s="53"/>
      <c r="TFU312" s="53"/>
      <c r="TFV312" s="53"/>
      <c r="TFW312" s="53"/>
      <c r="TFX312" s="53"/>
      <c r="TFY312" s="53"/>
      <c r="TFZ312" s="53"/>
      <c r="TGA312" s="53"/>
      <c r="TGB312" s="53"/>
      <c r="TGC312" s="53"/>
      <c r="TGD312" s="53"/>
      <c r="TGE312" s="53"/>
      <c r="TGF312" s="53"/>
      <c r="TGG312" s="53"/>
      <c r="TGH312" s="53"/>
      <c r="TGI312" s="53"/>
      <c r="TGJ312" s="53"/>
      <c r="TGK312" s="53"/>
      <c r="TGL312" s="53"/>
      <c r="TGM312" s="53"/>
      <c r="TGN312" s="53"/>
      <c r="TGO312" s="53"/>
      <c r="TGP312" s="53"/>
      <c r="TGQ312" s="53"/>
      <c r="TGR312" s="53"/>
      <c r="TGS312" s="53"/>
      <c r="TGT312" s="53"/>
      <c r="TGU312" s="53"/>
      <c r="TGV312" s="53"/>
      <c r="TGW312" s="53"/>
      <c r="TGX312" s="53"/>
      <c r="TGY312" s="53"/>
      <c r="TGZ312" s="53"/>
      <c r="THA312" s="53"/>
      <c r="THB312" s="53"/>
      <c r="THC312" s="53"/>
      <c r="THD312" s="53"/>
      <c r="THE312" s="53"/>
      <c r="THF312" s="53"/>
      <c r="THG312" s="53"/>
      <c r="THH312" s="53"/>
      <c r="THI312" s="53"/>
      <c r="THJ312" s="53"/>
      <c r="THK312" s="53"/>
      <c r="THL312" s="53"/>
      <c r="THM312" s="53"/>
      <c r="THN312" s="53"/>
      <c r="THO312" s="53"/>
      <c r="THP312" s="53"/>
      <c r="THQ312" s="53"/>
      <c r="THR312" s="53"/>
      <c r="THS312" s="53"/>
      <c r="THT312" s="53"/>
      <c r="THU312" s="53"/>
      <c r="THV312" s="53"/>
      <c r="THW312" s="53"/>
      <c r="THX312" s="53"/>
      <c r="THY312" s="53"/>
      <c r="THZ312" s="53"/>
      <c r="TIA312" s="53"/>
      <c r="TIB312" s="53"/>
      <c r="TIC312" s="53"/>
      <c r="TID312" s="53"/>
      <c r="TIE312" s="53"/>
      <c r="TIF312" s="53"/>
      <c r="TIG312" s="53"/>
      <c r="TIH312" s="53"/>
      <c r="TII312" s="53"/>
      <c r="TIJ312" s="53"/>
      <c r="TIK312" s="53"/>
      <c r="TIL312" s="53"/>
      <c r="TIM312" s="53"/>
      <c r="TIN312" s="53"/>
      <c r="TIO312" s="53"/>
      <c r="TIP312" s="53"/>
      <c r="TIQ312" s="53"/>
      <c r="TIR312" s="53"/>
      <c r="TIS312" s="53"/>
      <c r="TIT312" s="53"/>
      <c r="TIU312" s="53"/>
      <c r="TIV312" s="53"/>
      <c r="TIW312" s="53"/>
      <c r="TIX312" s="53"/>
      <c r="TIY312" s="53"/>
      <c r="TIZ312" s="53"/>
      <c r="TJA312" s="53"/>
      <c r="TJB312" s="53"/>
      <c r="TJC312" s="53"/>
      <c r="TJD312" s="53"/>
      <c r="TJE312" s="53"/>
      <c r="TJF312" s="53"/>
      <c r="TJG312" s="53"/>
      <c r="TJH312" s="53"/>
      <c r="TJI312" s="53"/>
      <c r="TJJ312" s="53"/>
      <c r="TJK312" s="53"/>
      <c r="TJL312" s="53"/>
      <c r="TJM312" s="53"/>
      <c r="TJN312" s="53"/>
      <c r="TJO312" s="53"/>
      <c r="TJP312" s="53"/>
      <c r="TJQ312" s="53"/>
      <c r="TJR312" s="53"/>
      <c r="TJS312" s="53"/>
      <c r="TJT312" s="53"/>
      <c r="TJU312" s="53"/>
      <c r="TJV312" s="53"/>
      <c r="TJW312" s="53"/>
      <c r="TJX312" s="53"/>
      <c r="TJY312" s="53"/>
      <c r="TJZ312" s="53"/>
      <c r="TKA312" s="53"/>
      <c r="TKB312" s="53"/>
      <c r="TKC312" s="53"/>
      <c r="TKD312" s="53"/>
      <c r="TKE312" s="53"/>
      <c r="TKF312" s="53"/>
      <c r="TKG312" s="53"/>
      <c r="TKH312" s="53"/>
      <c r="TKI312" s="53"/>
      <c r="TKJ312" s="53"/>
      <c r="TKK312" s="53"/>
      <c r="TKL312" s="53"/>
      <c r="TKM312" s="53"/>
      <c r="TKN312" s="53"/>
      <c r="TKO312" s="53"/>
      <c r="TKP312" s="53"/>
      <c r="TKQ312" s="53"/>
      <c r="TKR312" s="53"/>
      <c r="TKS312" s="53"/>
      <c r="TKT312" s="53"/>
      <c r="TKU312" s="53"/>
      <c r="TKV312" s="53"/>
      <c r="TKW312" s="53"/>
      <c r="TKX312" s="53"/>
      <c r="TKY312" s="53"/>
      <c r="TKZ312" s="53"/>
      <c r="TLA312" s="53"/>
      <c r="TLB312" s="53"/>
      <c r="TLC312" s="53"/>
      <c r="TLD312" s="53"/>
      <c r="TLE312" s="53"/>
      <c r="TLF312" s="53"/>
      <c r="TLG312" s="53"/>
      <c r="TLH312" s="53"/>
      <c r="TLI312" s="53"/>
      <c r="TLJ312" s="53"/>
      <c r="TLK312" s="53"/>
      <c r="TLL312" s="53"/>
      <c r="TLM312" s="53"/>
      <c r="TLN312" s="53"/>
      <c r="TLO312" s="53"/>
      <c r="TLP312" s="53"/>
      <c r="TLQ312" s="53"/>
      <c r="TLR312" s="53"/>
      <c r="TLS312" s="53"/>
      <c r="TLT312" s="53"/>
      <c r="TLU312" s="53"/>
      <c r="TLV312" s="53"/>
      <c r="TLW312" s="53"/>
      <c r="TLX312" s="53"/>
      <c r="TLY312" s="53"/>
      <c r="TLZ312" s="53"/>
      <c r="TMA312" s="53"/>
      <c r="TMB312" s="53"/>
      <c r="TMC312" s="53"/>
      <c r="TMD312" s="53"/>
      <c r="TME312" s="53"/>
      <c r="TMF312" s="53"/>
      <c r="TMG312" s="53"/>
      <c r="TMH312" s="53"/>
      <c r="TMI312" s="53"/>
      <c r="TMJ312" s="53"/>
      <c r="TMK312" s="53"/>
      <c r="TML312" s="53"/>
      <c r="TMM312" s="53"/>
      <c r="TMN312" s="53"/>
      <c r="TMO312" s="53"/>
      <c r="TMP312" s="53"/>
      <c r="TMQ312" s="53"/>
      <c r="TMR312" s="53"/>
      <c r="TMS312" s="53"/>
      <c r="TMT312" s="53"/>
      <c r="TMU312" s="53"/>
      <c r="TMV312" s="53"/>
      <c r="TMW312" s="53"/>
      <c r="TMX312" s="53"/>
      <c r="TMY312" s="53"/>
      <c r="TMZ312" s="53"/>
      <c r="TNA312" s="53"/>
      <c r="TNB312" s="53"/>
      <c r="TNC312" s="53"/>
      <c r="TND312" s="53"/>
      <c r="TNE312" s="53"/>
      <c r="TNF312" s="53"/>
      <c r="TNG312" s="53"/>
      <c r="TNH312" s="53"/>
      <c r="TNI312" s="53"/>
      <c r="TNJ312" s="53"/>
      <c r="TNK312" s="53"/>
      <c r="TNL312" s="53"/>
      <c r="TNM312" s="53"/>
      <c r="TNN312" s="53"/>
      <c r="TNO312" s="53"/>
      <c r="TNP312" s="53"/>
      <c r="TNQ312" s="53"/>
      <c r="TNR312" s="53"/>
      <c r="TNS312" s="53"/>
      <c r="TNT312" s="53"/>
      <c r="TNU312" s="53"/>
      <c r="TNV312" s="53"/>
      <c r="TNW312" s="53"/>
      <c r="TNX312" s="53"/>
      <c r="TNY312" s="53"/>
      <c r="TNZ312" s="53"/>
      <c r="TOA312" s="53"/>
      <c r="TOB312" s="53"/>
      <c r="TOC312" s="53"/>
      <c r="TOD312" s="53"/>
      <c r="TOE312" s="53"/>
      <c r="TOF312" s="53"/>
      <c r="TOG312" s="53"/>
      <c r="TOH312" s="53"/>
      <c r="TOI312" s="53"/>
      <c r="TOJ312" s="53"/>
      <c r="TOK312" s="53"/>
      <c r="TOL312" s="53"/>
      <c r="TOM312" s="53"/>
      <c r="TON312" s="53"/>
      <c r="TOO312" s="53"/>
      <c r="TOP312" s="53"/>
      <c r="TOQ312" s="53"/>
      <c r="TOR312" s="53"/>
      <c r="TOS312" s="53"/>
      <c r="TOT312" s="53"/>
      <c r="TOU312" s="53"/>
      <c r="TOX312" s="53"/>
      <c r="TOY312" s="53"/>
      <c r="TOZ312" s="53"/>
      <c r="TPA312" s="53"/>
      <c r="TPB312" s="53"/>
      <c r="TPC312" s="53"/>
      <c r="TPD312" s="53"/>
      <c r="TPE312" s="53"/>
      <c r="TPF312" s="53"/>
      <c r="TPG312" s="53"/>
      <c r="TPH312" s="53"/>
      <c r="TPI312" s="53"/>
      <c r="TPJ312" s="53"/>
      <c r="TPK312" s="53"/>
      <c r="TPL312" s="53"/>
      <c r="TPM312" s="53"/>
      <c r="TPN312" s="53"/>
      <c r="TPO312" s="53"/>
      <c r="TPP312" s="53"/>
      <c r="TPQ312" s="53"/>
      <c r="TPR312" s="53"/>
      <c r="TPS312" s="53"/>
      <c r="TPT312" s="53"/>
      <c r="TPU312" s="53"/>
      <c r="TPV312" s="53"/>
      <c r="TPW312" s="53"/>
      <c r="TPX312" s="53"/>
      <c r="TPY312" s="53"/>
      <c r="TPZ312" s="53"/>
      <c r="TQA312" s="53"/>
      <c r="TQB312" s="53"/>
      <c r="TQC312" s="53"/>
      <c r="TQD312" s="53"/>
      <c r="TQE312" s="53"/>
      <c r="TQF312" s="53"/>
      <c r="TQG312" s="53"/>
      <c r="TQH312" s="53"/>
      <c r="TQI312" s="53"/>
      <c r="TQJ312" s="53"/>
      <c r="TQK312" s="53"/>
      <c r="TQL312" s="53"/>
      <c r="TQM312" s="53"/>
      <c r="TQN312" s="53"/>
      <c r="TQO312" s="53"/>
      <c r="TQP312" s="53"/>
      <c r="TQQ312" s="53"/>
      <c r="TQR312" s="53"/>
      <c r="TQS312" s="53"/>
      <c r="TQT312" s="53"/>
      <c r="TQU312" s="53"/>
      <c r="TQV312" s="53"/>
      <c r="TQW312" s="53"/>
      <c r="TQX312" s="53"/>
      <c r="TQY312" s="53"/>
      <c r="TQZ312" s="53"/>
      <c r="TRA312" s="53"/>
      <c r="TRB312" s="53"/>
      <c r="TRC312" s="53"/>
      <c r="TRD312" s="53"/>
      <c r="TRE312" s="53"/>
      <c r="TRF312" s="53"/>
      <c r="TRG312" s="53"/>
      <c r="TRH312" s="53"/>
      <c r="TRI312" s="53"/>
      <c r="TRJ312" s="53"/>
      <c r="TRK312" s="53"/>
      <c r="TRL312" s="53"/>
      <c r="TRM312" s="53"/>
      <c r="TRN312" s="53"/>
      <c r="TRO312" s="53"/>
      <c r="TRP312" s="53"/>
      <c r="TRQ312" s="53"/>
      <c r="TRR312" s="53"/>
      <c r="TRS312" s="53"/>
      <c r="TRT312" s="53"/>
      <c r="TRU312" s="53"/>
      <c r="TRV312" s="53"/>
      <c r="TRW312" s="53"/>
      <c r="TRX312" s="53"/>
      <c r="TRY312" s="53"/>
      <c r="TRZ312" s="53"/>
      <c r="TSA312" s="53"/>
      <c r="TSB312" s="53"/>
      <c r="TSC312" s="53"/>
      <c r="TSD312" s="53"/>
      <c r="TSE312" s="53"/>
      <c r="TSF312" s="53"/>
      <c r="TSG312" s="53"/>
      <c r="TSH312" s="53"/>
      <c r="TSI312" s="53"/>
      <c r="TSJ312" s="53"/>
      <c r="TSK312" s="53"/>
      <c r="TSL312" s="53"/>
      <c r="TSM312" s="53"/>
      <c r="TSN312" s="53"/>
      <c r="TSO312" s="53"/>
      <c r="TSP312" s="53"/>
      <c r="TSQ312" s="53"/>
      <c r="TSR312" s="53"/>
      <c r="TSS312" s="53"/>
      <c r="TST312" s="53"/>
      <c r="TSU312" s="53"/>
      <c r="TSV312" s="53"/>
      <c r="TSW312" s="53"/>
      <c r="TSX312" s="53"/>
      <c r="TSY312" s="53"/>
      <c r="TSZ312" s="53"/>
      <c r="TTA312" s="53"/>
      <c r="TTB312" s="53"/>
      <c r="TTC312" s="53"/>
      <c r="TTD312" s="53"/>
      <c r="TTE312" s="53"/>
      <c r="TTF312" s="53"/>
      <c r="TTG312" s="53"/>
      <c r="TTH312" s="53"/>
      <c r="TTI312" s="53"/>
      <c r="TTJ312" s="53"/>
      <c r="TTK312" s="53"/>
      <c r="TTL312" s="53"/>
      <c r="TTM312" s="53"/>
      <c r="TTN312" s="53"/>
      <c r="TTO312" s="53"/>
      <c r="TTP312" s="53"/>
      <c r="TTQ312" s="53"/>
      <c r="TTR312" s="53"/>
      <c r="TTS312" s="53"/>
      <c r="TTT312" s="53"/>
      <c r="TTU312" s="53"/>
      <c r="TTV312" s="53"/>
      <c r="TTW312" s="53"/>
      <c r="TTX312" s="53"/>
      <c r="TTY312" s="53"/>
      <c r="TTZ312" s="53"/>
      <c r="TUA312" s="53"/>
      <c r="TUB312" s="53"/>
      <c r="TUC312" s="53"/>
      <c r="TUD312" s="53"/>
      <c r="TUE312" s="53"/>
      <c r="TUF312" s="53"/>
      <c r="TUG312" s="53"/>
      <c r="TUH312" s="53"/>
      <c r="TUI312" s="53"/>
      <c r="TUJ312" s="53"/>
      <c r="TUK312" s="53"/>
      <c r="TUL312" s="53"/>
      <c r="TUM312" s="53"/>
      <c r="TUN312" s="53"/>
      <c r="TUO312" s="53"/>
      <c r="TUP312" s="53"/>
      <c r="TUQ312" s="53"/>
      <c r="TUR312" s="53"/>
      <c r="TUS312" s="53"/>
      <c r="TUT312" s="53"/>
      <c r="TUU312" s="53"/>
      <c r="TUV312" s="53"/>
      <c r="TUW312" s="53"/>
      <c r="TUX312" s="53"/>
      <c r="TUY312" s="53"/>
      <c r="TUZ312" s="53"/>
      <c r="TVA312" s="53"/>
      <c r="TVB312" s="53"/>
      <c r="TVC312" s="53"/>
      <c r="TVD312" s="53"/>
      <c r="TVE312" s="53"/>
      <c r="TVF312" s="53"/>
      <c r="TVG312" s="53"/>
      <c r="TVH312" s="53"/>
      <c r="TVI312" s="53"/>
      <c r="TVJ312" s="53"/>
      <c r="TVK312" s="53"/>
      <c r="TVL312" s="53"/>
      <c r="TVM312" s="53"/>
      <c r="TVN312" s="53"/>
      <c r="TVO312" s="53"/>
      <c r="TVP312" s="53"/>
      <c r="TVQ312" s="53"/>
      <c r="TVR312" s="53"/>
      <c r="TVS312" s="53"/>
      <c r="TVT312" s="53"/>
      <c r="TVU312" s="53"/>
      <c r="TVV312" s="53"/>
      <c r="TVW312" s="53"/>
      <c r="TVX312" s="53"/>
      <c r="TVY312" s="53"/>
      <c r="TVZ312" s="53"/>
      <c r="TWA312" s="53"/>
      <c r="TWB312" s="53"/>
      <c r="TWC312" s="53"/>
      <c r="TWD312" s="53"/>
      <c r="TWE312" s="53"/>
      <c r="TWF312" s="53"/>
      <c r="TWG312" s="53"/>
      <c r="TWH312" s="53"/>
      <c r="TWI312" s="53"/>
      <c r="TWJ312" s="53"/>
      <c r="TWK312" s="53"/>
      <c r="TWL312" s="53"/>
      <c r="TWM312" s="53"/>
      <c r="TWN312" s="53"/>
      <c r="TWO312" s="53"/>
      <c r="TWP312" s="53"/>
      <c r="TWQ312" s="53"/>
      <c r="TWR312" s="53"/>
      <c r="TWS312" s="53"/>
      <c r="TWT312" s="53"/>
      <c r="TWU312" s="53"/>
      <c r="TWV312" s="53"/>
      <c r="TWW312" s="53"/>
      <c r="TWX312" s="53"/>
      <c r="TWY312" s="53"/>
      <c r="TWZ312" s="53"/>
      <c r="TXA312" s="53"/>
      <c r="TXB312" s="53"/>
      <c r="TXC312" s="53"/>
      <c r="TXD312" s="53"/>
      <c r="TXE312" s="53"/>
      <c r="TXF312" s="53"/>
      <c r="TXG312" s="53"/>
      <c r="TXH312" s="53"/>
      <c r="TXI312" s="53"/>
      <c r="TXJ312" s="53"/>
      <c r="TXK312" s="53"/>
      <c r="TXL312" s="53"/>
      <c r="TXM312" s="53"/>
      <c r="TXN312" s="53"/>
      <c r="TXO312" s="53"/>
      <c r="TXP312" s="53"/>
      <c r="TXQ312" s="53"/>
      <c r="TXR312" s="53"/>
      <c r="TXS312" s="53"/>
      <c r="TXT312" s="53"/>
      <c r="TXU312" s="53"/>
      <c r="TXV312" s="53"/>
      <c r="TXW312" s="53"/>
      <c r="TXX312" s="53"/>
      <c r="TXY312" s="53"/>
      <c r="TXZ312" s="53"/>
      <c r="TYA312" s="53"/>
      <c r="TYB312" s="53"/>
      <c r="TYC312" s="53"/>
      <c r="TYD312" s="53"/>
      <c r="TYE312" s="53"/>
      <c r="TYF312" s="53"/>
      <c r="TYG312" s="53"/>
      <c r="TYH312" s="53"/>
      <c r="TYI312" s="53"/>
      <c r="TYJ312" s="53"/>
      <c r="TYK312" s="53"/>
      <c r="TYL312" s="53"/>
      <c r="TYM312" s="53"/>
      <c r="TYN312" s="53"/>
      <c r="TYO312" s="53"/>
      <c r="TYP312" s="53"/>
      <c r="TYQ312" s="53"/>
      <c r="TYT312" s="53"/>
      <c r="TYU312" s="53"/>
      <c r="TYV312" s="53"/>
      <c r="TYW312" s="53"/>
      <c r="TYX312" s="53"/>
      <c r="TYY312" s="53"/>
      <c r="TYZ312" s="53"/>
      <c r="TZA312" s="53"/>
      <c r="TZB312" s="53"/>
      <c r="TZC312" s="53"/>
      <c r="TZD312" s="53"/>
      <c r="TZE312" s="53"/>
      <c r="TZF312" s="53"/>
      <c r="TZG312" s="53"/>
      <c r="TZH312" s="53"/>
      <c r="TZI312" s="53"/>
      <c r="TZJ312" s="53"/>
      <c r="TZK312" s="53"/>
      <c r="TZL312" s="53"/>
      <c r="TZM312" s="53"/>
      <c r="TZN312" s="53"/>
      <c r="TZO312" s="53"/>
      <c r="TZP312" s="53"/>
      <c r="TZQ312" s="53"/>
      <c r="TZR312" s="53"/>
      <c r="TZS312" s="53"/>
      <c r="TZT312" s="53"/>
      <c r="TZU312" s="53"/>
      <c r="TZV312" s="53"/>
      <c r="TZW312" s="53"/>
      <c r="TZX312" s="53"/>
      <c r="TZY312" s="53"/>
      <c r="TZZ312" s="53"/>
      <c r="UAA312" s="53"/>
      <c r="UAB312" s="53"/>
      <c r="UAC312" s="53"/>
      <c r="UAD312" s="53"/>
      <c r="UAE312" s="53"/>
      <c r="UAF312" s="53"/>
      <c r="UAG312" s="53"/>
      <c r="UAH312" s="53"/>
      <c r="UAI312" s="53"/>
      <c r="UAJ312" s="53"/>
      <c r="UAK312" s="53"/>
      <c r="UAL312" s="53"/>
      <c r="UAM312" s="53"/>
      <c r="UAN312" s="53"/>
      <c r="UAO312" s="53"/>
      <c r="UAP312" s="53"/>
      <c r="UAQ312" s="53"/>
      <c r="UAR312" s="53"/>
      <c r="UAS312" s="53"/>
      <c r="UAT312" s="53"/>
      <c r="UAU312" s="53"/>
      <c r="UAV312" s="53"/>
      <c r="UAW312" s="53"/>
      <c r="UAX312" s="53"/>
      <c r="UAY312" s="53"/>
      <c r="UAZ312" s="53"/>
      <c r="UBA312" s="53"/>
      <c r="UBB312" s="53"/>
      <c r="UBC312" s="53"/>
      <c r="UBD312" s="53"/>
      <c r="UBE312" s="53"/>
      <c r="UBF312" s="53"/>
      <c r="UBG312" s="53"/>
      <c r="UBH312" s="53"/>
      <c r="UBI312" s="53"/>
      <c r="UBJ312" s="53"/>
      <c r="UBK312" s="53"/>
      <c r="UBL312" s="53"/>
      <c r="UBM312" s="53"/>
      <c r="UBN312" s="53"/>
      <c r="UBO312" s="53"/>
      <c r="UBP312" s="53"/>
      <c r="UBQ312" s="53"/>
      <c r="UBR312" s="53"/>
      <c r="UBS312" s="53"/>
      <c r="UBT312" s="53"/>
      <c r="UBU312" s="53"/>
      <c r="UBV312" s="53"/>
      <c r="UBW312" s="53"/>
      <c r="UBX312" s="53"/>
      <c r="UBY312" s="53"/>
      <c r="UBZ312" s="53"/>
      <c r="UCA312" s="53"/>
      <c r="UCB312" s="53"/>
      <c r="UCC312" s="53"/>
      <c r="UCD312" s="53"/>
      <c r="UCE312" s="53"/>
      <c r="UCF312" s="53"/>
      <c r="UCG312" s="53"/>
      <c r="UCH312" s="53"/>
      <c r="UCI312" s="53"/>
      <c r="UCJ312" s="53"/>
      <c r="UCK312" s="53"/>
      <c r="UCL312" s="53"/>
      <c r="UCM312" s="53"/>
      <c r="UCN312" s="53"/>
      <c r="UCO312" s="53"/>
      <c r="UCP312" s="53"/>
      <c r="UCQ312" s="53"/>
      <c r="UCR312" s="53"/>
      <c r="UCS312" s="53"/>
      <c r="UCT312" s="53"/>
      <c r="UCU312" s="53"/>
      <c r="UCV312" s="53"/>
      <c r="UCW312" s="53"/>
      <c r="UCX312" s="53"/>
      <c r="UCY312" s="53"/>
      <c r="UCZ312" s="53"/>
      <c r="UDA312" s="53"/>
      <c r="UDB312" s="53"/>
      <c r="UDC312" s="53"/>
      <c r="UDD312" s="53"/>
      <c r="UDE312" s="53"/>
      <c r="UDF312" s="53"/>
      <c r="UDG312" s="53"/>
      <c r="UDH312" s="53"/>
      <c r="UDI312" s="53"/>
      <c r="UDJ312" s="53"/>
      <c r="UDK312" s="53"/>
      <c r="UDL312" s="53"/>
      <c r="UDM312" s="53"/>
      <c r="UDN312" s="53"/>
      <c r="UDO312" s="53"/>
      <c r="UDP312" s="53"/>
      <c r="UDQ312" s="53"/>
      <c r="UDR312" s="53"/>
      <c r="UDS312" s="53"/>
      <c r="UDT312" s="53"/>
      <c r="UDU312" s="53"/>
      <c r="UDV312" s="53"/>
      <c r="UDW312" s="53"/>
      <c r="UDX312" s="53"/>
      <c r="UDY312" s="53"/>
      <c r="UDZ312" s="53"/>
      <c r="UEA312" s="53"/>
      <c r="UEB312" s="53"/>
      <c r="UEC312" s="53"/>
      <c r="UED312" s="53"/>
      <c r="UEE312" s="53"/>
      <c r="UEF312" s="53"/>
      <c r="UEG312" s="53"/>
      <c r="UEH312" s="53"/>
      <c r="UEI312" s="53"/>
      <c r="UEJ312" s="53"/>
      <c r="UEK312" s="53"/>
      <c r="UEL312" s="53"/>
      <c r="UEM312" s="53"/>
      <c r="UEN312" s="53"/>
      <c r="UEO312" s="53"/>
      <c r="UEP312" s="53"/>
      <c r="UEQ312" s="53"/>
      <c r="UER312" s="53"/>
      <c r="UES312" s="53"/>
      <c r="UET312" s="53"/>
      <c r="UEU312" s="53"/>
      <c r="UEV312" s="53"/>
      <c r="UEW312" s="53"/>
      <c r="UEX312" s="53"/>
      <c r="UEY312" s="53"/>
      <c r="UEZ312" s="53"/>
      <c r="UFA312" s="53"/>
      <c r="UFB312" s="53"/>
      <c r="UFC312" s="53"/>
      <c r="UFD312" s="53"/>
      <c r="UFE312" s="53"/>
      <c r="UFF312" s="53"/>
      <c r="UFG312" s="53"/>
      <c r="UFH312" s="53"/>
      <c r="UFI312" s="53"/>
      <c r="UFJ312" s="53"/>
      <c r="UFK312" s="53"/>
      <c r="UFL312" s="53"/>
      <c r="UFM312" s="53"/>
      <c r="UFN312" s="53"/>
      <c r="UFO312" s="53"/>
      <c r="UFP312" s="53"/>
      <c r="UFQ312" s="53"/>
      <c r="UFR312" s="53"/>
      <c r="UFS312" s="53"/>
      <c r="UFT312" s="53"/>
      <c r="UFU312" s="53"/>
      <c r="UFV312" s="53"/>
      <c r="UFW312" s="53"/>
      <c r="UFX312" s="53"/>
      <c r="UFY312" s="53"/>
      <c r="UFZ312" s="53"/>
      <c r="UGA312" s="53"/>
      <c r="UGB312" s="53"/>
      <c r="UGC312" s="53"/>
      <c r="UGD312" s="53"/>
      <c r="UGE312" s="53"/>
      <c r="UGF312" s="53"/>
      <c r="UGG312" s="53"/>
      <c r="UGH312" s="53"/>
      <c r="UGI312" s="53"/>
      <c r="UGJ312" s="53"/>
      <c r="UGK312" s="53"/>
      <c r="UGL312" s="53"/>
      <c r="UGM312" s="53"/>
      <c r="UGN312" s="53"/>
      <c r="UGO312" s="53"/>
      <c r="UGP312" s="53"/>
      <c r="UGQ312" s="53"/>
      <c r="UGR312" s="53"/>
      <c r="UGS312" s="53"/>
      <c r="UGT312" s="53"/>
      <c r="UGU312" s="53"/>
      <c r="UGV312" s="53"/>
      <c r="UGW312" s="53"/>
      <c r="UGX312" s="53"/>
      <c r="UGY312" s="53"/>
      <c r="UGZ312" s="53"/>
      <c r="UHA312" s="53"/>
      <c r="UHB312" s="53"/>
      <c r="UHC312" s="53"/>
      <c r="UHD312" s="53"/>
      <c r="UHE312" s="53"/>
      <c r="UHF312" s="53"/>
      <c r="UHG312" s="53"/>
      <c r="UHH312" s="53"/>
      <c r="UHI312" s="53"/>
      <c r="UHJ312" s="53"/>
      <c r="UHK312" s="53"/>
      <c r="UHL312" s="53"/>
      <c r="UHM312" s="53"/>
      <c r="UHN312" s="53"/>
      <c r="UHO312" s="53"/>
      <c r="UHP312" s="53"/>
      <c r="UHQ312" s="53"/>
      <c r="UHR312" s="53"/>
      <c r="UHS312" s="53"/>
      <c r="UHT312" s="53"/>
      <c r="UHU312" s="53"/>
      <c r="UHV312" s="53"/>
      <c r="UHW312" s="53"/>
      <c r="UHX312" s="53"/>
      <c r="UHY312" s="53"/>
      <c r="UHZ312" s="53"/>
      <c r="UIA312" s="53"/>
      <c r="UIB312" s="53"/>
      <c r="UIC312" s="53"/>
      <c r="UID312" s="53"/>
      <c r="UIE312" s="53"/>
      <c r="UIF312" s="53"/>
      <c r="UIG312" s="53"/>
      <c r="UIH312" s="53"/>
      <c r="UII312" s="53"/>
      <c r="UIJ312" s="53"/>
      <c r="UIK312" s="53"/>
      <c r="UIL312" s="53"/>
      <c r="UIM312" s="53"/>
      <c r="UIP312" s="53"/>
      <c r="UIQ312" s="53"/>
      <c r="UIR312" s="53"/>
      <c r="UIS312" s="53"/>
      <c r="UIT312" s="53"/>
      <c r="UIU312" s="53"/>
      <c r="UIV312" s="53"/>
      <c r="UIW312" s="53"/>
      <c r="UIX312" s="53"/>
      <c r="UIY312" s="53"/>
      <c r="UIZ312" s="53"/>
      <c r="UJA312" s="53"/>
      <c r="UJB312" s="53"/>
      <c r="UJC312" s="53"/>
      <c r="UJD312" s="53"/>
      <c r="UJE312" s="53"/>
      <c r="UJF312" s="53"/>
      <c r="UJG312" s="53"/>
      <c r="UJH312" s="53"/>
      <c r="UJI312" s="53"/>
      <c r="UJJ312" s="53"/>
      <c r="UJK312" s="53"/>
      <c r="UJL312" s="53"/>
      <c r="UJM312" s="53"/>
      <c r="UJN312" s="53"/>
      <c r="UJO312" s="53"/>
      <c r="UJP312" s="53"/>
      <c r="UJQ312" s="53"/>
      <c r="UJR312" s="53"/>
      <c r="UJS312" s="53"/>
      <c r="UJT312" s="53"/>
      <c r="UJU312" s="53"/>
      <c r="UJV312" s="53"/>
      <c r="UJW312" s="53"/>
      <c r="UJX312" s="53"/>
      <c r="UJY312" s="53"/>
      <c r="UJZ312" s="53"/>
      <c r="UKA312" s="53"/>
      <c r="UKB312" s="53"/>
      <c r="UKC312" s="53"/>
      <c r="UKD312" s="53"/>
      <c r="UKE312" s="53"/>
      <c r="UKF312" s="53"/>
      <c r="UKG312" s="53"/>
      <c r="UKH312" s="53"/>
      <c r="UKI312" s="53"/>
      <c r="UKJ312" s="53"/>
      <c r="UKK312" s="53"/>
      <c r="UKL312" s="53"/>
      <c r="UKM312" s="53"/>
      <c r="UKN312" s="53"/>
      <c r="UKO312" s="53"/>
      <c r="UKP312" s="53"/>
      <c r="UKQ312" s="53"/>
      <c r="UKR312" s="53"/>
      <c r="UKS312" s="53"/>
      <c r="UKT312" s="53"/>
      <c r="UKU312" s="53"/>
      <c r="UKV312" s="53"/>
      <c r="UKW312" s="53"/>
      <c r="UKX312" s="53"/>
      <c r="UKY312" s="53"/>
      <c r="UKZ312" s="53"/>
      <c r="ULA312" s="53"/>
      <c r="ULB312" s="53"/>
      <c r="ULC312" s="53"/>
      <c r="ULD312" s="53"/>
      <c r="ULE312" s="53"/>
      <c r="ULF312" s="53"/>
      <c r="ULG312" s="53"/>
      <c r="ULH312" s="53"/>
      <c r="ULI312" s="53"/>
      <c r="ULJ312" s="53"/>
      <c r="ULK312" s="53"/>
      <c r="ULL312" s="53"/>
      <c r="ULM312" s="53"/>
      <c r="ULN312" s="53"/>
      <c r="ULO312" s="53"/>
      <c r="ULP312" s="53"/>
      <c r="ULQ312" s="53"/>
      <c r="ULR312" s="53"/>
      <c r="ULS312" s="53"/>
      <c r="ULT312" s="53"/>
      <c r="ULU312" s="53"/>
      <c r="ULV312" s="53"/>
      <c r="ULW312" s="53"/>
      <c r="ULX312" s="53"/>
      <c r="ULY312" s="53"/>
      <c r="ULZ312" s="53"/>
      <c r="UMA312" s="53"/>
      <c r="UMB312" s="53"/>
      <c r="UMC312" s="53"/>
      <c r="UMD312" s="53"/>
      <c r="UME312" s="53"/>
      <c r="UMF312" s="53"/>
      <c r="UMG312" s="53"/>
      <c r="UMH312" s="53"/>
      <c r="UMI312" s="53"/>
      <c r="UMJ312" s="53"/>
      <c r="UMK312" s="53"/>
      <c r="UML312" s="53"/>
      <c r="UMM312" s="53"/>
      <c r="UMN312" s="53"/>
      <c r="UMO312" s="53"/>
      <c r="UMP312" s="53"/>
      <c r="UMQ312" s="53"/>
      <c r="UMR312" s="53"/>
      <c r="UMS312" s="53"/>
      <c r="UMT312" s="53"/>
      <c r="UMU312" s="53"/>
      <c r="UMV312" s="53"/>
      <c r="UMW312" s="53"/>
      <c r="UMX312" s="53"/>
      <c r="UMY312" s="53"/>
      <c r="UMZ312" s="53"/>
      <c r="UNA312" s="53"/>
      <c r="UNB312" s="53"/>
      <c r="UNC312" s="53"/>
      <c r="UND312" s="53"/>
      <c r="UNE312" s="53"/>
      <c r="UNF312" s="53"/>
      <c r="UNG312" s="53"/>
      <c r="UNH312" s="53"/>
      <c r="UNI312" s="53"/>
      <c r="UNJ312" s="53"/>
      <c r="UNK312" s="53"/>
      <c r="UNL312" s="53"/>
      <c r="UNM312" s="53"/>
      <c r="UNN312" s="53"/>
      <c r="UNO312" s="53"/>
      <c r="UNP312" s="53"/>
      <c r="UNQ312" s="53"/>
      <c r="UNR312" s="53"/>
      <c r="UNS312" s="53"/>
      <c r="UNT312" s="53"/>
      <c r="UNU312" s="53"/>
      <c r="UNV312" s="53"/>
      <c r="UNW312" s="53"/>
      <c r="UNX312" s="53"/>
      <c r="UNY312" s="53"/>
      <c r="UNZ312" s="53"/>
      <c r="UOA312" s="53"/>
      <c r="UOB312" s="53"/>
      <c r="UOC312" s="53"/>
      <c r="UOD312" s="53"/>
      <c r="UOE312" s="53"/>
      <c r="UOF312" s="53"/>
      <c r="UOG312" s="53"/>
      <c r="UOH312" s="53"/>
      <c r="UOI312" s="53"/>
      <c r="UOJ312" s="53"/>
      <c r="UOK312" s="53"/>
      <c r="UOL312" s="53"/>
      <c r="UOM312" s="53"/>
      <c r="UON312" s="53"/>
      <c r="UOO312" s="53"/>
      <c r="UOP312" s="53"/>
      <c r="UOQ312" s="53"/>
      <c r="UOR312" s="53"/>
      <c r="UOS312" s="53"/>
      <c r="UOT312" s="53"/>
      <c r="UOU312" s="53"/>
      <c r="UOV312" s="53"/>
      <c r="UOW312" s="53"/>
      <c r="UOX312" s="53"/>
      <c r="UOY312" s="53"/>
      <c r="UOZ312" s="53"/>
      <c r="UPA312" s="53"/>
      <c r="UPB312" s="53"/>
      <c r="UPC312" s="53"/>
      <c r="UPD312" s="53"/>
      <c r="UPE312" s="53"/>
      <c r="UPF312" s="53"/>
      <c r="UPG312" s="53"/>
      <c r="UPH312" s="53"/>
      <c r="UPI312" s="53"/>
      <c r="UPJ312" s="53"/>
      <c r="UPK312" s="53"/>
      <c r="UPL312" s="53"/>
      <c r="UPM312" s="53"/>
      <c r="UPN312" s="53"/>
      <c r="UPO312" s="53"/>
      <c r="UPP312" s="53"/>
      <c r="UPQ312" s="53"/>
      <c r="UPR312" s="53"/>
      <c r="UPS312" s="53"/>
      <c r="UPT312" s="53"/>
      <c r="UPU312" s="53"/>
      <c r="UPV312" s="53"/>
      <c r="UPW312" s="53"/>
      <c r="UPX312" s="53"/>
      <c r="UPY312" s="53"/>
      <c r="UPZ312" s="53"/>
      <c r="UQA312" s="53"/>
      <c r="UQB312" s="53"/>
      <c r="UQC312" s="53"/>
      <c r="UQD312" s="53"/>
      <c r="UQE312" s="53"/>
      <c r="UQF312" s="53"/>
      <c r="UQG312" s="53"/>
      <c r="UQH312" s="53"/>
      <c r="UQI312" s="53"/>
      <c r="UQJ312" s="53"/>
      <c r="UQK312" s="53"/>
      <c r="UQL312" s="53"/>
      <c r="UQM312" s="53"/>
      <c r="UQN312" s="53"/>
      <c r="UQO312" s="53"/>
      <c r="UQP312" s="53"/>
      <c r="UQQ312" s="53"/>
      <c r="UQR312" s="53"/>
      <c r="UQS312" s="53"/>
      <c r="UQT312" s="53"/>
      <c r="UQU312" s="53"/>
      <c r="UQV312" s="53"/>
      <c r="UQW312" s="53"/>
      <c r="UQX312" s="53"/>
      <c r="UQY312" s="53"/>
      <c r="UQZ312" s="53"/>
      <c r="URA312" s="53"/>
      <c r="URB312" s="53"/>
      <c r="URC312" s="53"/>
      <c r="URD312" s="53"/>
      <c r="URE312" s="53"/>
      <c r="URF312" s="53"/>
      <c r="URG312" s="53"/>
      <c r="URH312" s="53"/>
      <c r="URI312" s="53"/>
      <c r="URJ312" s="53"/>
      <c r="URK312" s="53"/>
      <c r="URL312" s="53"/>
      <c r="URM312" s="53"/>
      <c r="URN312" s="53"/>
      <c r="URO312" s="53"/>
      <c r="URP312" s="53"/>
      <c r="URQ312" s="53"/>
      <c r="URR312" s="53"/>
      <c r="URS312" s="53"/>
      <c r="URT312" s="53"/>
      <c r="URU312" s="53"/>
      <c r="URV312" s="53"/>
      <c r="URW312" s="53"/>
      <c r="URX312" s="53"/>
      <c r="URY312" s="53"/>
      <c r="URZ312" s="53"/>
      <c r="USA312" s="53"/>
      <c r="USB312" s="53"/>
      <c r="USC312" s="53"/>
      <c r="USD312" s="53"/>
      <c r="USE312" s="53"/>
      <c r="USF312" s="53"/>
      <c r="USG312" s="53"/>
      <c r="USH312" s="53"/>
      <c r="USI312" s="53"/>
      <c r="USL312" s="53"/>
      <c r="USM312" s="53"/>
      <c r="USN312" s="53"/>
      <c r="USO312" s="53"/>
      <c r="USP312" s="53"/>
      <c r="USQ312" s="53"/>
      <c r="USR312" s="53"/>
      <c r="USS312" s="53"/>
      <c r="UST312" s="53"/>
      <c r="USU312" s="53"/>
      <c r="USV312" s="53"/>
      <c r="USW312" s="53"/>
      <c r="USX312" s="53"/>
      <c r="USY312" s="53"/>
      <c r="USZ312" s="53"/>
      <c r="UTA312" s="53"/>
      <c r="UTB312" s="53"/>
      <c r="UTC312" s="53"/>
      <c r="UTD312" s="53"/>
      <c r="UTE312" s="53"/>
      <c r="UTF312" s="53"/>
      <c r="UTG312" s="53"/>
      <c r="UTH312" s="53"/>
      <c r="UTI312" s="53"/>
      <c r="UTJ312" s="53"/>
      <c r="UTK312" s="53"/>
      <c r="UTL312" s="53"/>
      <c r="UTM312" s="53"/>
      <c r="UTN312" s="53"/>
      <c r="UTO312" s="53"/>
      <c r="UTP312" s="53"/>
      <c r="UTQ312" s="53"/>
      <c r="UTR312" s="53"/>
      <c r="UTS312" s="53"/>
      <c r="UTT312" s="53"/>
      <c r="UTU312" s="53"/>
      <c r="UTV312" s="53"/>
      <c r="UTW312" s="53"/>
      <c r="UTX312" s="53"/>
      <c r="UTY312" s="53"/>
      <c r="UTZ312" s="53"/>
      <c r="UUA312" s="53"/>
      <c r="UUB312" s="53"/>
      <c r="UUC312" s="53"/>
      <c r="UUD312" s="53"/>
      <c r="UUE312" s="53"/>
      <c r="UUF312" s="53"/>
      <c r="UUG312" s="53"/>
      <c r="UUH312" s="53"/>
      <c r="UUI312" s="53"/>
      <c r="UUJ312" s="53"/>
      <c r="UUK312" s="53"/>
      <c r="UUL312" s="53"/>
      <c r="UUM312" s="53"/>
      <c r="UUN312" s="53"/>
      <c r="UUO312" s="53"/>
      <c r="UUP312" s="53"/>
      <c r="UUQ312" s="53"/>
      <c r="UUR312" s="53"/>
      <c r="UUS312" s="53"/>
      <c r="UUT312" s="53"/>
      <c r="UUU312" s="53"/>
      <c r="UUV312" s="53"/>
      <c r="UUW312" s="53"/>
      <c r="UUX312" s="53"/>
      <c r="UUY312" s="53"/>
      <c r="UUZ312" s="53"/>
      <c r="UVA312" s="53"/>
      <c r="UVB312" s="53"/>
      <c r="UVC312" s="53"/>
      <c r="UVD312" s="53"/>
      <c r="UVE312" s="53"/>
      <c r="UVF312" s="53"/>
      <c r="UVG312" s="53"/>
      <c r="UVH312" s="53"/>
      <c r="UVI312" s="53"/>
      <c r="UVJ312" s="53"/>
      <c r="UVK312" s="53"/>
      <c r="UVL312" s="53"/>
      <c r="UVM312" s="53"/>
      <c r="UVN312" s="53"/>
      <c r="UVO312" s="53"/>
      <c r="UVP312" s="53"/>
      <c r="UVQ312" s="53"/>
      <c r="UVR312" s="53"/>
      <c r="UVS312" s="53"/>
      <c r="UVT312" s="53"/>
      <c r="UVU312" s="53"/>
      <c r="UVV312" s="53"/>
      <c r="UVW312" s="53"/>
      <c r="UVX312" s="53"/>
      <c r="UVY312" s="53"/>
      <c r="UVZ312" s="53"/>
      <c r="UWA312" s="53"/>
      <c r="UWB312" s="53"/>
      <c r="UWC312" s="53"/>
      <c r="UWD312" s="53"/>
      <c r="UWE312" s="53"/>
      <c r="UWF312" s="53"/>
      <c r="UWG312" s="53"/>
      <c r="UWH312" s="53"/>
      <c r="UWI312" s="53"/>
      <c r="UWJ312" s="53"/>
      <c r="UWK312" s="53"/>
      <c r="UWL312" s="53"/>
      <c r="UWM312" s="53"/>
      <c r="UWN312" s="53"/>
      <c r="UWO312" s="53"/>
      <c r="UWP312" s="53"/>
      <c r="UWQ312" s="53"/>
      <c r="UWR312" s="53"/>
      <c r="UWS312" s="53"/>
      <c r="UWT312" s="53"/>
      <c r="UWU312" s="53"/>
      <c r="UWV312" s="53"/>
      <c r="UWW312" s="53"/>
      <c r="UWX312" s="53"/>
      <c r="UWY312" s="53"/>
      <c r="UWZ312" s="53"/>
      <c r="UXA312" s="53"/>
      <c r="UXB312" s="53"/>
      <c r="UXC312" s="53"/>
      <c r="UXD312" s="53"/>
      <c r="UXE312" s="53"/>
      <c r="UXF312" s="53"/>
      <c r="UXG312" s="53"/>
      <c r="UXH312" s="53"/>
      <c r="UXI312" s="53"/>
      <c r="UXJ312" s="53"/>
      <c r="UXK312" s="53"/>
      <c r="UXL312" s="53"/>
      <c r="UXM312" s="53"/>
      <c r="UXN312" s="53"/>
      <c r="UXO312" s="53"/>
      <c r="UXP312" s="53"/>
      <c r="UXQ312" s="53"/>
      <c r="UXR312" s="53"/>
      <c r="UXS312" s="53"/>
      <c r="UXT312" s="53"/>
      <c r="UXU312" s="53"/>
      <c r="UXV312" s="53"/>
      <c r="UXW312" s="53"/>
      <c r="UXX312" s="53"/>
      <c r="UXY312" s="53"/>
      <c r="UXZ312" s="53"/>
      <c r="UYA312" s="53"/>
      <c r="UYB312" s="53"/>
      <c r="UYC312" s="53"/>
      <c r="UYD312" s="53"/>
      <c r="UYE312" s="53"/>
      <c r="UYF312" s="53"/>
      <c r="UYG312" s="53"/>
      <c r="UYH312" s="53"/>
      <c r="UYI312" s="53"/>
      <c r="UYJ312" s="53"/>
      <c r="UYK312" s="53"/>
      <c r="UYL312" s="53"/>
      <c r="UYM312" s="53"/>
      <c r="UYN312" s="53"/>
      <c r="UYO312" s="53"/>
      <c r="UYP312" s="53"/>
      <c r="UYQ312" s="53"/>
      <c r="UYR312" s="53"/>
      <c r="UYS312" s="53"/>
      <c r="UYT312" s="53"/>
      <c r="UYU312" s="53"/>
      <c r="UYV312" s="53"/>
      <c r="UYW312" s="53"/>
      <c r="UYX312" s="53"/>
      <c r="UYY312" s="53"/>
      <c r="UYZ312" s="53"/>
      <c r="UZA312" s="53"/>
      <c r="UZB312" s="53"/>
      <c r="UZC312" s="53"/>
      <c r="UZD312" s="53"/>
      <c r="UZE312" s="53"/>
      <c r="UZF312" s="53"/>
      <c r="UZG312" s="53"/>
      <c r="UZH312" s="53"/>
      <c r="UZI312" s="53"/>
      <c r="UZJ312" s="53"/>
      <c r="UZK312" s="53"/>
      <c r="UZL312" s="53"/>
      <c r="UZM312" s="53"/>
      <c r="UZN312" s="53"/>
      <c r="UZO312" s="53"/>
      <c r="UZP312" s="53"/>
      <c r="UZQ312" s="53"/>
      <c r="UZR312" s="53"/>
      <c r="UZS312" s="53"/>
      <c r="UZT312" s="53"/>
      <c r="UZU312" s="53"/>
      <c r="UZV312" s="53"/>
      <c r="UZW312" s="53"/>
      <c r="UZX312" s="53"/>
      <c r="UZY312" s="53"/>
      <c r="UZZ312" s="53"/>
      <c r="VAA312" s="53"/>
      <c r="VAB312" s="53"/>
      <c r="VAC312" s="53"/>
      <c r="VAD312" s="53"/>
      <c r="VAE312" s="53"/>
      <c r="VAF312" s="53"/>
      <c r="VAG312" s="53"/>
      <c r="VAH312" s="53"/>
      <c r="VAI312" s="53"/>
      <c r="VAJ312" s="53"/>
      <c r="VAK312" s="53"/>
      <c r="VAL312" s="53"/>
      <c r="VAM312" s="53"/>
      <c r="VAN312" s="53"/>
      <c r="VAO312" s="53"/>
      <c r="VAP312" s="53"/>
      <c r="VAQ312" s="53"/>
      <c r="VAR312" s="53"/>
      <c r="VAS312" s="53"/>
      <c r="VAT312" s="53"/>
      <c r="VAU312" s="53"/>
      <c r="VAV312" s="53"/>
      <c r="VAW312" s="53"/>
      <c r="VAX312" s="53"/>
      <c r="VAY312" s="53"/>
      <c r="VAZ312" s="53"/>
      <c r="VBA312" s="53"/>
      <c r="VBB312" s="53"/>
      <c r="VBC312" s="53"/>
      <c r="VBD312" s="53"/>
      <c r="VBE312" s="53"/>
      <c r="VBF312" s="53"/>
      <c r="VBG312" s="53"/>
      <c r="VBH312" s="53"/>
      <c r="VBI312" s="53"/>
      <c r="VBJ312" s="53"/>
      <c r="VBK312" s="53"/>
      <c r="VBL312" s="53"/>
      <c r="VBM312" s="53"/>
      <c r="VBN312" s="53"/>
      <c r="VBO312" s="53"/>
      <c r="VBP312" s="53"/>
      <c r="VBQ312" s="53"/>
      <c r="VBR312" s="53"/>
      <c r="VBS312" s="53"/>
      <c r="VBT312" s="53"/>
      <c r="VBU312" s="53"/>
      <c r="VBV312" s="53"/>
      <c r="VBW312" s="53"/>
      <c r="VBX312" s="53"/>
      <c r="VBY312" s="53"/>
      <c r="VBZ312" s="53"/>
      <c r="VCA312" s="53"/>
      <c r="VCB312" s="53"/>
      <c r="VCC312" s="53"/>
      <c r="VCD312" s="53"/>
      <c r="VCE312" s="53"/>
      <c r="VCH312" s="53"/>
      <c r="VCI312" s="53"/>
      <c r="VCJ312" s="53"/>
      <c r="VCK312" s="53"/>
      <c r="VCL312" s="53"/>
      <c r="VCM312" s="53"/>
      <c r="VCN312" s="53"/>
      <c r="VCO312" s="53"/>
      <c r="VCP312" s="53"/>
      <c r="VCQ312" s="53"/>
      <c r="VCR312" s="53"/>
      <c r="VCS312" s="53"/>
      <c r="VCT312" s="53"/>
      <c r="VCU312" s="53"/>
      <c r="VCV312" s="53"/>
      <c r="VCW312" s="53"/>
      <c r="VCX312" s="53"/>
      <c r="VCY312" s="53"/>
      <c r="VCZ312" s="53"/>
      <c r="VDA312" s="53"/>
      <c r="VDB312" s="53"/>
      <c r="VDC312" s="53"/>
      <c r="VDD312" s="53"/>
      <c r="VDE312" s="53"/>
      <c r="VDF312" s="53"/>
      <c r="VDG312" s="53"/>
      <c r="VDH312" s="53"/>
      <c r="VDI312" s="53"/>
      <c r="VDJ312" s="53"/>
      <c r="VDK312" s="53"/>
      <c r="VDL312" s="53"/>
      <c r="VDM312" s="53"/>
      <c r="VDN312" s="53"/>
      <c r="VDO312" s="53"/>
      <c r="VDP312" s="53"/>
      <c r="VDQ312" s="53"/>
      <c r="VDR312" s="53"/>
      <c r="VDS312" s="53"/>
      <c r="VDT312" s="53"/>
      <c r="VDU312" s="53"/>
      <c r="VDV312" s="53"/>
      <c r="VDW312" s="53"/>
      <c r="VDX312" s="53"/>
      <c r="VDY312" s="53"/>
      <c r="VDZ312" s="53"/>
      <c r="VEA312" s="53"/>
      <c r="VEB312" s="53"/>
      <c r="VEC312" s="53"/>
      <c r="VED312" s="53"/>
      <c r="VEE312" s="53"/>
      <c r="VEF312" s="53"/>
      <c r="VEG312" s="53"/>
      <c r="VEH312" s="53"/>
      <c r="VEI312" s="53"/>
      <c r="VEJ312" s="53"/>
      <c r="VEK312" s="53"/>
      <c r="VEL312" s="53"/>
      <c r="VEM312" s="53"/>
      <c r="VEN312" s="53"/>
      <c r="VEO312" s="53"/>
      <c r="VEP312" s="53"/>
      <c r="VEQ312" s="53"/>
      <c r="VER312" s="53"/>
      <c r="VES312" s="53"/>
      <c r="VET312" s="53"/>
      <c r="VEU312" s="53"/>
      <c r="VEV312" s="53"/>
      <c r="VEW312" s="53"/>
      <c r="VEX312" s="53"/>
      <c r="VEY312" s="53"/>
      <c r="VEZ312" s="53"/>
      <c r="VFA312" s="53"/>
      <c r="VFB312" s="53"/>
      <c r="VFC312" s="53"/>
      <c r="VFD312" s="53"/>
      <c r="VFE312" s="53"/>
      <c r="VFF312" s="53"/>
      <c r="VFG312" s="53"/>
      <c r="VFH312" s="53"/>
      <c r="VFI312" s="53"/>
      <c r="VFJ312" s="53"/>
      <c r="VFK312" s="53"/>
      <c r="VFL312" s="53"/>
      <c r="VFM312" s="53"/>
      <c r="VFN312" s="53"/>
      <c r="VFO312" s="53"/>
      <c r="VFP312" s="53"/>
      <c r="VFQ312" s="53"/>
      <c r="VFR312" s="53"/>
      <c r="VFS312" s="53"/>
      <c r="VFT312" s="53"/>
      <c r="VFU312" s="53"/>
      <c r="VFV312" s="53"/>
      <c r="VFW312" s="53"/>
      <c r="VFX312" s="53"/>
      <c r="VFY312" s="53"/>
      <c r="VFZ312" s="53"/>
      <c r="VGA312" s="53"/>
      <c r="VGB312" s="53"/>
      <c r="VGC312" s="53"/>
      <c r="VGD312" s="53"/>
      <c r="VGE312" s="53"/>
      <c r="VGF312" s="53"/>
      <c r="VGG312" s="53"/>
      <c r="VGH312" s="53"/>
      <c r="VGI312" s="53"/>
      <c r="VGJ312" s="53"/>
      <c r="VGK312" s="53"/>
      <c r="VGL312" s="53"/>
      <c r="VGM312" s="53"/>
      <c r="VGN312" s="53"/>
      <c r="VGO312" s="53"/>
      <c r="VGP312" s="53"/>
      <c r="VGQ312" s="53"/>
      <c r="VGR312" s="53"/>
      <c r="VGS312" s="53"/>
      <c r="VGT312" s="53"/>
      <c r="VGU312" s="53"/>
      <c r="VGV312" s="53"/>
      <c r="VGW312" s="53"/>
      <c r="VGX312" s="53"/>
      <c r="VGY312" s="53"/>
      <c r="VGZ312" s="53"/>
      <c r="VHA312" s="53"/>
      <c r="VHB312" s="53"/>
      <c r="VHC312" s="53"/>
      <c r="VHD312" s="53"/>
      <c r="VHE312" s="53"/>
      <c r="VHF312" s="53"/>
      <c r="VHG312" s="53"/>
      <c r="VHH312" s="53"/>
      <c r="VHI312" s="53"/>
      <c r="VHJ312" s="53"/>
      <c r="VHK312" s="53"/>
      <c r="VHL312" s="53"/>
      <c r="VHM312" s="53"/>
      <c r="VHN312" s="53"/>
      <c r="VHO312" s="53"/>
      <c r="VHP312" s="53"/>
      <c r="VHQ312" s="53"/>
      <c r="VHR312" s="53"/>
      <c r="VHS312" s="53"/>
      <c r="VHT312" s="53"/>
      <c r="VHU312" s="53"/>
      <c r="VHV312" s="53"/>
      <c r="VHW312" s="53"/>
      <c r="VHX312" s="53"/>
      <c r="VHY312" s="53"/>
      <c r="VHZ312" s="53"/>
      <c r="VIA312" s="53"/>
      <c r="VIB312" s="53"/>
      <c r="VIC312" s="53"/>
      <c r="VID312" s="53"/>
      <c r="VIE312" s="53"/>
      <c r="VIF312" s="53"/>
      <c r="VIG312" s="53"/>
      <c r="VIH312" s="53"/>
      <c r="VII312" s="53"/>
      <c r="VIJ312" s="53"/>
      <c r="VIK312" s="53"/>
      <c r="VIL312" s="53"/>
      <c r="VIM312" s="53"/>
      <c r="VIN312" s="53"/>
      <c r="VIO312" s="53"/>
      <c r="VIP312" s="53"/>
      <c r="VIQ312" s="53"/>
      <c r="VIR312" s="53"/>
      <c r="VIS312" s="53"/>
      <c r="VIT312" s="53"/>
      <c r="VIU312" s="53"/>
      <c r="VIV312" s="53"/>
      <c r="VIW312" s="53"/>
      <c r="VIX312" s="53"/>
      <c r="VIY312" s="53"/>
      <c r="VIZ312" s="53"/>
      <c r="VJA312" s="53"/>
      <c r="VJB312" s="53"/>
      <c r="VJC312" s="53"/>
      <c r="VJD312" s="53"/>
      <c r="VJE312" s="53"/>
      <c r="VJF312" s="53"/>
      <c r="VJG312" s="53"/>
      <c r="VJH312" s="53"/>
      <c r="VJI312" s="53"/>
      <c r="VJJ312" s="53"/>
      <c r="VJK312" s="53"/>
      <c r="VJL312" s="53"/>
      <c r="VJM312" s="53"/>
      <c r="VJN312" s="53"/>
      <c r="VJO312" s="53"/>
      <c r="VJP312" s="53"/>
      <c r="VJQ312" s="53"/>
      <c r="VJR312" s="53"/>
      <c r="VJS312" s="53"/>
      <c r="VJT312" s="53"/>
      <c r="VJU312" s="53"/>
      <c r="VJV312" s="53"/>
      <c r="VJW312" s="53"/>
      <c r="VJX312" s="53"/>
      <c r="VJY312" s="53"/>
      <c r="VJZ312" s="53"/>
      <c r="VKA312" s="53"/>
      <c r="VKB312" s="53"/>
      <c r="VKC312" s="53"/>
      <c r="VKD312" s="53"/>
      <c r="VKE312" s="53"/>
      <c r="VKF312" s="53"/>
      <c r="VKG312" s="53"/>
      <c r="VKH312" s="53"/>
      <c r="VKI312" s="53"/>
      <c r="VKJ312" s="53"/>
      <c r="VKK312" s="53"/>
      <c r="VKL312" s="53"/>
      <c r="VKM312" s="53"/>
      <c r="VKN312" s="53"/>
      <c r="VKO312" s="53"/>
      <c r="VKP312" s="53"/>
      <c r="VKQ312" s="53"/>
      <c r="VKR312" s="53"/>
      <c r="VKS312" s="53"/>
      <c r="VKT312" s="53"/>
      <c r="VKU312" s="53"/>
      <c r="VKV312" s="53"/>
      <c r="VKW312" s="53"/>
      <c r="VKX312" s="53"/>
      <c r="VKY312" s="53"/>
      <c r="VKZ312" s="53"/>
      <c r="VLA312" s="53"/>
      <c r="VLB312" s="53"/>
      <c r="VLC312" s="53"/>
      <c r="VLD312" s="53"/>
      <c r="VLE312" s="53"/>
      <c r="VLF312" s="53"/>
      <c r="VLG312" s="53"/>
      <c r="VLH312" s="53"/>
      <c r="VLI312" s="53"/>
      <c r="VLJ312" s="53"/>
      <c r="VLK312" s="53"/>
      <c r="VLL312" s="53"/>
      <c r="VLM312" s="53"/>
      <c r="VLN312" s="53"/>
      <c r="VLO312" s="53"/>
      <c r="VLP312" s="53"/>
      <c r="VLQ312" s="53"/>
      <c r="VLR312" s="53"/>
      <c r="VLS312" s="53"/>
      <c r="VLT312" s="53"/>
      <c r="VLU312" s="53"/>
      <c r="VLV312" s="53"/>
      <c r="VLW312" s="53"/>
      <c r="VLX312" s="53"/>
      <c r="VLY312" s="53"/>
      <c r="VLZ312" s="53"/>
      <c r="VMA312" s="53"/>
      <c r="VMD312" s="53"/>
      <c r="VME312" s="53"/>
      <c r="VMF312" s="53"/>
      <c r="VMG312" s="53"/>
      <c r="VMH312" s="53"/>
      <c r="VMI312" s="53"/>
      <c r="VMJ312" s="53"/>
      <c r="VMK312" s="53"/>
      <c r="VML312" s="53"/>
      <c r="VMM312" s="53"/>
      <c r="VMN312" s="53"/>
      <c r="VMO312" s="53"/>
      <c r="VMP312" s="53"/>
      <c r="VMQ312" s="53"/>
      <c r="VMR312" s="53"/>
      <c r="VMS312" s="53"/>
      <c r="VMT312" s="53"/>
      <c r="VMU312" s="53"/>
      <c r="VMV312" s="53"/>
      <c r="VMW312" s="53"/>
      <c r="VMX312" s="53"/>
      <c r="VMY312" s="53"/>
      <c r="VMZ312" s="53"/>
      <c r="VNA312" s="53"/>
      <c r="VNB312" s="53"/>
      <c r="VNC312" s="53"/>
      <c r="VND312" s="53"/>
      <c r="VNE312" s="53"/>
      <c r="VNF312" s="53"/>
      <c r="VNG312" s="53"/>
      <c r="VNH312" s="53"/>
      <c r="VNI312" s="53"/>
      <c r="VNJ312" s="53"/>
      <c r="VNK312" s="53"/>
      <c r="VNL312" s="53"/>
      <c r="VNM312" s="53"/>
      <c r="VNN312" s="53"/>
      <c r="VNO312" s="53"/>
      <c r="VNP312" s="53"/>
      <c r="VNQ312" s="53"/>
      <c r="VNR312" s="53"/>
      <c r="VNS312" s="53"/>
      <c r="VNT312" s="53"/>
      <c r="VNU312" s="53"/>
      <c r="VNV312" s="53"/>
      <c r="VNW312" s="53"/>
      <c r="VNX312" s="53"/>
      <c r="VNY312" s="53"/>
      <c r="VNZ312" s="53"/>
      <c r="VOA312" s="53"/>
      <c r="VOB312" s="53"/>
      <c r="VOC312" s="53"/>
      <c r="VOD312" s="53"/>
      <c r="VOE312" s="53"/>
      <c r="VOF312" s="53"/>
      <c r="VOG312" s="53"/>
      <c r="VOH312" s="53"/>
      <c r="VOI312" s="53"/>
      <c r="VOJ312" s="53"/>
      <c r="VOK312" s="53"/>
      <c r="VOL312" s="53"/>
      <c r="VOM312" s="53"/>
      <c r="VON312" s="53"/>
      <c r="VOO312" s="53"/>
      <c r="VOP312" s="53"/>
      <c r="VOQ312" s="53"/>
      <c r="VOR312" s="53"/>
      <c r="VOS312" s="53"/>
      <c r="VOT312" s="53"/>
      <c r="VOU312" s="53"/>
      <c r="VOV312" s="53"/>
      <c r="VOW312" s="53"/>
      <c r="VOX312" s="53"/>
      <c r="VOY312" s="53"/>
      <c r="VOZ312" s="53"/>
      <c r="VPA312" s="53"/>
      <c r="VPB312" s="53"/>
      <c r="VPC312" s="53"/>
      <c r="VPD312" s="53"/>
      <c r="VPE312" s="53"/>
      <c r="VPF312" s="53"/>
      <c r="VPG312" s="53"/>
      <c r="VPH312" s="53"/>
      <c r="VPI312" s="53"/>
      <c r="VPJ312" s="53"/>
      <c r="VPK312" s="53"/>
      <c r="VPL312" s="53"/>
      <c r="VPM312" s="53"/>
      <c r="VPN312" s="53"/>
      <c r="VPO312" s="53"/>
      <c r="VPP312" s="53"/>
      <c r="VPQ312" s="53"/>
      <c r="VPR312" s="53"/>
      <c r="VPS312" s="53"/>
      <c r="VPT312" s="53"/>
      <c r="VPU312" s="53"/>
      <c r="VPV312" s="53"/>
      <c r="VPW312" s="53"/>
      <c r="VPX312" s="53"/>
      <c r="VPY312" s="53"/>
      <c r="VPZ312" s="53"/>
      <c r="VQA312" s="53"/>
      <c r="VQB312" s="53"/>
      <c r="VQC312" s="53"/>
      <c r="VQD312" s="53"/>
      <c r="VQE312" s="53"/>
      <c r="VQF312" s="53"/>
      <c r="VQG312" s="53"/>
      <c r="VQH312" s="53"/>
      <c r="VQI312" s="53"/>
      <c r="VQJ312" s="53"/>
      <c r="VQK312" s="53"/>
      <c r="VQL312" s="53"/>
      <c r="VQM312" s="53"/>
      <c r="VQN312" s="53"/>
      <c r="VQO312" s="53"/>
      <c r="VQP312" s="53"/>
      <c r="VQQ312" s="53"/>
      <c r="VQR312" s="53"/>
      <c r="VQS312" s="53"/>
      <c r="VQT312" s="53"/>
      <c r="VQU312" s="53"/>
      <c r="VQV312" s="53"/>
      <c r="VQW312" s="53"/>
      <c r="VQX312" s="53"/>
      <c r="VQY312" s="53"/>
      <c r="VQZ312" s="53"/>
      <c r="VRA312" s="53"/>
      <c r="VRB312" s="53"/>
      <c r="VRC312" s="53"/>
      <c r="VRD312" s="53"/>
      <c r="VRE312" s="53"/>
      <c r="VRF312" s="53"/>
      <c r="VRG312" s="53"/>
      <c r="VRH312" s="53"/>
      <c r="VRI312" s="53"/>
      <c r="VRJ312" s="53"/>
      <c r="VRK312" s="53"/>
      <c r="VRL312" s="53"/>
      <c r="VRM312" s="53"/>
      <c r="VRN312" s="53"/>
      <c r="VRO312" s="53"/>
      <c r="VRP312" s="53"/>
      <c r="VRQ312" s="53"/>
      <c r="VRR312" s="53"/>
      <c r="VRS312" s="53"/>
      <c r="VRT312" s="53"/>
      <c r="VRU312" s="53"/>
      <c r="VRV312" s="53"/>
      <c r="VRW312" s="53"/>
      <c r="VRX312" s="53"/>
      <c r="VRY312" s="53"/>
      <c r="VRZ312" s="53"/>
      <c r="VSA312" s="53"/>
      <c r="VSB312" s="53"/>
      <c r="VSC312" s="53"/>
      <c r="VSD312" s="53"/>
      <c r="VSE312" s="53"/>
      <c r="VSF312" s="53"/>
      <c r="VSG312" s="53"/>
      <c r="VSH312" s="53"/>
      <c r="VSI312" s="53"/>
      <c r="VSJ312" s="53"/>
      <c r="VSK312" s="53"/>
      <c r="VSL312" s="53"/>
      <c r="VSM312" s="53"/>
      <c r="VSN312" s="53"/>
      <c r="VSO312" s="53"/>
      <c r="VSP312" s="53"/>
      <c r="VSQ312" s="53"/>
      <c r="VSR312" s="53"/>
      <c r="VSS312" s="53"/>
      <c r="VST312" s="53"/>
      <c r="VSU312" s="53"/>
      <c r="VSV312" s="53"/>
      <c r="VSW312" s="53"/>
      <c r="VSX312" s="53"/>
      <c r="VSY312" s="53"/>
      <c r="VSZ312" s="53"/>
      <c r="VTA312" s="53"/>
      <c r="VTB312" s="53"/>
      <c r="VTC312" s="53"/>
      <c r="VTD312" s="53"/>
      <c r="VTE312" s="53"/>
      <c r="VTF312" s="53"/>
      <c r="VTG312" s="53"/>
      <c r="VTH312" s="53"/>
      <c r="VTI312" s="53"/>
      <c r="VTJ312" s="53"/>
      <c r="VTK312" s="53"/>
      <c r="VTL312" s="53"/>
      <c r="VTM312" s="53"/>
      <c r="VTN312" s="53"/>
      <c r="VTO312" s="53"/>
      <c r="VTP312" s="53"/>
      <c r="VTQ312" s="53"/>
      <c r="VTR312" s="53"/>
      <c r="VTS312" s="53"/>
      <c r="VTT312" s="53"/>
      <c r="VTU312" s="53"/>
      <c r="VTV312" s="53"/>
      <c r="VTW312" s="53"/>
      <c r="VTX312" s="53"/>
      <c r="VTY312" s="53"/>
      <c r="VTZ312" s="53"/>
      <c r="VUA312" s="53"/>
      <c r="VUB312" s="53"/>
      <c r="VUC312" s="53"/>
      <c r="VUD312" s="53"/>
      <c r="VUE312" s="53"/>
      <c r="VUF312" s="53"/>
      <c r="VUG312" s="53"/>
      <c r="VUH312" s="53"/>
      <c r="VUI312" s="53"/>
      <c r="VUJ312" s="53"/>
      <c r="VUK312" s="53"/>
      <c r="VUL312" s="53"/>
      <c r="VUM312" s="53"/>
      <c r="VUN312" s="53"/>
      <c r="VUO312" s="53"/>
      <c r="VUP312" s="53"/>
      <c r="VUQ312" s="53"/>
      <c r="VUR312" s="53"/>
      <c r="VUS312" s="53"/>
      <c r="VUT312" s="53"/>
      <c r="VUU312" s="53"/>
      <c r="VUV312" s="53"/>
      <c r="VUW312" s="53"/>
      <c r="VUX312" s="53"/>
      <c r="VUY312" s="53"/>
      <c r="VUZ312" s="53"/>
      <c r="VVA312" s="53"/>
      <c r="VVB312" s="53"/>
      <c r="VVC312" s="53"/>
      <c r="VVD312" s="53"/>
      <c r="VVE312" s="53"/>
      <c r="VVF312" s="53"/>
      <c r="VVG312" s="53"/>
      <c r="VVH312" s="53"/>
      <c r="VVI312" s="53"/>
      <c r="VVJ312" s="53"/>
      <c r="VVK312" s="53"/>
      <c r="VVL312" s="53"/>
      <c r="VVM312" s="53"/>
      <c r="VVN312" s="53"/>
      <c r="VVO312" s="53"/>
      <c r="VVP312" s="53"/>
      <c r="VVQ312" s="53"/>
      <c r="VVR312" s="53"/>
      <c r="VVS312" s="53"/>
      <c r="VVT312" s="53"/>
      <c r="VVU312" s="53"/>
      <c r="VVV312" s="53"/>
      <c r="VVW312" s="53"/>
      <c r="VVZ312" s="53"/>
      <c r="VWA312" s="53"/>
      <c r="VWB312" s="53"/>
      <c r="VWC312" s="53"/>
      <c r="VWD312" s="53"/>
      <c r="VWE312" s="53"/>
      <c r="VWF312" s="53"/>
      <c r="VWG312" s="53"/>
      <c r="VWH312" s="53"/>
      <c r="VWI312" s="53"/>
      <c r="VWJ312" s="53"/>
      <c r="VWK312" s="53"/>
      <c r="VWL312" s="53"/>
      <c r="VWM312" s="53"/>
      <c r="VWN312" s="53"/>
      <c r="VWO312" s="53"/>
      <c r="VWP312" s="53"/>
      <c r="VWQ312" s="53"/>
      <c r="VWR312" s="53"/>
      <c r="VWS312" s="53"/>
      <c r="VWT312" s="53"/>
      <c r="VWU312" s="53"/>
      <c r="VWV312" s="53"/>
      <c r="VWW312" s="53"/>
      <c r="VWX312" s="53"/>
      <c r="VWY312" s="53"/>
      <c r="VWZ312" s="53"/>
      <c r="VXA312" s="53"/>
      <c r="VXB312" s="53"/>
      <c r="VXC312" s="53"/>
      <c r="VXD312" s="53"/>
      <c r="VXE312" s="53"/>
      <c r="VXF312" s="53"/>
      <c r="VXG312" s="53"/>
      <c r="VXH312" s="53"/>
      <c r="VXI312" s="53"/>
      <c r="VXJ312" s="53"/>
      <c r="VXK312" s="53"/>
      <c r="VXL312" s="53"/>
      <c r="VXM312" s="53"/>
      <c r="VXN312" s="53"/>
      <c r="VXO312" s="53"/>
      <c r="VXP312" s="53"/>
      <c r="VXQ312" s="53"/>
      <c r="VXR312" s="53"/>
      <c r="VXS312" s="53"/>
      <c r="VXT312" s="53"/>
      <c r="VXU312" s="53"/>
      <c r="VXV312" s="53"/>
      <c r="VXW312" s="53"/>
      <c r="VXX312" s="53"/>
      <c r="VXY312" s="53"/>
      <c r="VXZ312" s="53"/>
      <c r="VYA312" s="53"/>
      <c r="VYB312" s="53"/>
      <c r="VYC312" s="53"/>
      <c r="VYD312" s="53"/>
      <c r="VYE312" s="53"/>
      <c r="VYF312" s="53"/>
      <c r="VYG312" s="53"/>
      <c r="VYH312" s="53"/>
      <c r="VYI312" s="53"/>
      <c r="VYJ312" s="53"/>
      <c r="VYK312" s="53"/>
      <c r="VYL312" s="53"/>
      <c r="VYM312" s="53"/>
      <c r="VYN312" s="53"/>
      <c r="VYO312" s="53"/>
      <c r="VYP312" s="53"/>
      <c r="VYQ312" s="53"/>
      <c r="VYR312" s="53"/>
      <c r="VYS312" s="53"/>
      <c r="VYT312" s="53"/>
      <c r="VYU312" s="53"/>
      <c r="VYV312" s="53"/>
      <c r="VYW312" s="53"/>
      <c r="VYX312" s="53"/>
      <c r="VYY312" s="53"/>
      <c r="VYZ312" s="53"/>
      <c r="VZA312" s="53"/>
      <c r="VZB312" s="53"/>
      <c r="VZC312" s="53"/>
      <c r="VZD312" s="53"/>
      <c r="VZE312" s="53"/>
      <c r="VZF312" s="53"/>
      <c r="VZG312" s="53"/>
      <c r="VZH312" s="53"/>
      <c r="VZI312" s="53"/>
      <c r="VZJ312" s="53"/>
      <c r="VZK312" s="53"/>
      <c r="VZL312" s="53"/>
      <c r="VZM312" s="53"/>
      <c r="VZN312" s="53"/>
      <c r="VZO312" s="53"/>
      <c r="VZP312" s="53"/>
      <c r="VZQ312" s="53"/>
      <c r="VZR312" s="53"/>
      <c r="VZS312" s="53"/>
      <c r="VZT312" s="53"/>
      <c r="VZU312" s="53"/>
      <c r="VZV312" s="53"/>
      <c r="VZW312" s="53"/>
      <c r="VZX312" s="53"/>
      <c r="VZY312" s="53"/>
      <c r="VZZ312" s="53"/>
      <c r="WAA312" s="53"/>
      <c r="WAB312" s="53"/>
      <c r="WAC312" s="53"/>
      <c r="WAD312" s="53"/>
      <c r="WAE312" s="53"/>
      <c r="WAF312" s="53"/>
      <c r="WAG312" s="53"/>
      <c r="WAH312" s="53"/>
      <c r="WAI312" s="53"/>
      <c r="WAJ312" s="53"/>
      <c r="WAK312" s="53"/>
      <c r="WAL312" s="53"/>
      <c r="WAM312" s="53"/>
      <c r="WAN312" s="53"/>
      <c r="WAO312" s="53"/>
      <c r="WAP312" s="53"/>
      <c r="WAQ312" s="53"/>
      <c r="WAR312" s="53"/>
      <c r="WAS312" s="53"/>
      <c r="WAT312" s="53"/>
      <c r="WAU312" s="53"/>
      <c r="WAV312" s="53"/>
      <c r="WAW312" s="53"/>
      <c r="WAX312" s="53"/>
      <c r="WAY312" s="53"/>
      <c r="WAZ312" s="53"/>
      <c r="WBA312" s="53"/>
      <c r="WBB312" s="53"/>
      <c r="WBC312" s="53"/>
      <c r="WBD312" s="53"/>
      <c r="WBE312" s="53"/>
      <c r="WBF312" s="53"/>
      <c r="WBG312" s="53"/>
      <c r="WBH312" s="53"/>
      <c r="WBI312" s="53"/>
      <c r="WBJ312" s="53"/>
      <c r="WBK312" s="53"/>
      <c r="WBL312" s="53"/>
      <c r="WBM312" s="53"/>
      <c r="WBN312" s="53"/>
      <c r="WBO312" s="53"/>
      <c r="WBP312" s="53"/>
      <c r="WBQ312" s="53"/>
      <c r="WBR312" s="53"/>
      <c r="WBS312" s="53"/>
      <c r="WBT312" s="53"/>
      <c r="WBU312" s="53"/>
      <c r="WBV312" s="53"/>
      <c r="WBW312" s="53"/>
      <c r="WBX312" s="53"/>
      <c r="WBY312" s="53"/>
      <c r="WBZ312" s="53"/>
      <c r="WCA312" s="53"/>
      <c r="WCB312" s="53"/>
      <c r="WCC312" s="53"/>
      <c r="WCD312" s="53"/>
      <c r="WCE312" s="53"/>
      <c r="WCF312" s="53"/>
      <c r="WCG312" s="53"/>
      <c r="WCH312" s="53"/>
      <c r="WCI312" s="53"/>
      <c r="WCJ312" s="53"/>
      <c r="WCK312" s="53"/>
      <c r="WCL312" s="53"/>
      <c r="WCM312" s="53"/>
      <c r="WCN312" s="53"/>
      <c r="WCO312" s="53"/>
      <c r="WCP312" s="53"/>
      <c r="WCQ312" s="53"/>
      <c r="WCR312" s="53"/>
      <c r="WCS312" s="53"/>
      <c r="WCT312" s="53"/>
      <c r="WCU312" s="53"/>
      <c r="WCV312" s="53"/>
      <c r="WCW312" s="53"/>
      <c r="WCX312" s="53"/>
      <c r="WCY312" s="53"/>
      <c r="WCZ312" s="53"/>
      <c r="WDA312" s="53"/>
      <c r="WDB312" s="53"/>
      <c r="WDC312" s="53"/>
      <c r="WDD312" s="53"/>
      <c r="WDE312" s="53"/>
      <c r="WDF312" s="53"/>
      <c r="WDG312" s="53"/>
      <c r="WDH312" s="53"/>
      <c r="WDI312" s="53"/>
      <c r="WDJ312" s="53"/>
      <c r="WDK312" s="53"/>
      <c r="WDL312" s="53"/>
      <c r="WDM312" s="53"/>
      <c r="WDN312" s="53"/>
      <c r="WDO312" s="53"/>
      <c r="WDP312" s="53"/>
      <c r="WDQ312" s="53"/>
      <c r="WDR312" s="53"/>
      <c r="WDS312" s="53"/>
      <c r="WDT312" s="53"/>
      <c r="WDU312" s="53"/>
      <c r="WDV312" s="53"/>
      <c r="WDW312" s="53"/>
      <c r="WDX312" s="53"/>
      <c r="WDY312" s="53"/>
      <c r="WDZ312" s="53"/>
      <c r="WEA312" s="53"/>
      <c r="WEB312" s="53"/>
      <c r="WEC312" s="53"/>
      <c r="WED312" s="53"/>
      <c r="WEE312" s="53"/>
      <c r="WEF312" s="53"/>
      <c r="WEG312" s="53"/>
      <c r="WEH312" s="53"/>
      <c r="WEI312" s="53"/>
      <c r="WEJ312" s="53"/>
      <c r="WEK312" s="53"/>
      <c r="WEL312" s="53"/>
      <c r="WEM312" s="53"/>
      <c r="WEN312" s="53"/>
      <c r="WEO312" s="53"/>
      <c r="WEP312" s="53"/>
      <c r="WEQ312" s="53"/>
      <c r="WER312" s="53"/>
      <c r="WES312" s="53"/>
      <c r="WET312" s="53"/>
      <c r="WEU312" s="53"/>
      <c r="WEV312" s="53"/>
      <c r="WEW312" s="53"/>
      <c r="WEX312" s="53"/>
      <c r="WEY312" s="53"/>
      <c r="WEZ312" s="53"/>
      <c r="WFA312" s="53"/>
      <c r="WFB312" s="53"/>
      <c r="WFC312" s="53"/>
      <c r="WFD312" s="53"/>
      <c r="WFE312" s="53"/>
      <c r="WFF312" s="53"/>
      <c r="WFG312" s="53"/>
      <c r="WFH312" s="53"/>
      <c r="WFI312" s="53"/>
      <c r="WFJ312" s="53"/>
      <c r="WFK312" s="53"/>
      <c r="WFL312" s="53"/>
      <c r="WFM312" s="53"/>
      <c r="WFN312" s="53"/>
      <c r="WFO312" s="53"/>
      <c r="WFP312" s="53"/>
      <c r="WFQ312" s="53"/>
      <c r="WFR312" s="53"/>
      <c r="WFS312" s="53"/>
      <c r="WFV312" s="53"/>
      <c r="WFW312" s="53"/>
      <c r="WFX312" s="53"/>
      <c r="WFY312" s="53"/>
      <c r="WFZ312" s="53"/>
      <c r="WGA312" s="53"/>
      <c r="WGB312" s="53"/>
      <c r="WGC312" s="53"/>
      <c r="WGD312" s="53"/>
      <c r="WGE312" s="53"/>
      <c r="WGF312" s="53"/>
      <c r="WGG312" s="53"/>
      <c r="WGH312" s="53"/>
      <c r="WGI312" s="53"/>
      <c r="WGJ312" s="53"/>
      <c r="WGK312" s="53"/>
      <c r="WGL312" s="53"/>
      <c r="WGM312" s="53"/>
      <c r="WGN312" s="53"/>
      <c r="WGO312" s="53"/>
      <c r="WGP312" s="53"/>
      <c r="WGQ312" s="53"/>
      <c r="WGR312" s="53"/>
      <c r="WGS312" s="53"/>
      <c r="WGT312" s="53"/>
      <c r="WGU312" s="53"/>
      <c r="WGV312" s="53"/>
      <c r="WGW312" s="53"/>
      <c r="WGX312" s="53"/>
      <c r="WGY312" s="53"/>
      <c r="WGZ312" s="53"/>
      <c r="WHA312" s="53"/>
      <c r="WHB312" s="53"/>
      <c r="WHC312" s="53"/>
      <c r="WHD312" s="53"/>
      <c r="WHE312" s="53"/>
      <c r="WHF312" s="53"/>
      <c r="WHG312" s="53"/>
      <c r="WHH312" s="53"/>
      <c r="WHI312" s="53"/>
      <c r="WHJ312" s="53"/>
      <c r="WHK312" s="53"/>
      <c r="WHL312" s="53"/>
      <c r="WHM312" s="53"/>
      <c r="WHN312" s="53"/>
      <c r="WHO312" s="53"/>
      <c r="WHP312" s="53"/>
      <c r="WHQ312" s="53"/>
      <c r="WHR312" s="53"/>
      <c r="WHS312" s="53"/>
      <c r="WHT312" s="53"/>
      <c r="WHU312" s="53"/>
      <c r="WHV312" s="53"/>
      <c r="WHW312" s="53"/>
      <c r="WHX312" s="53"/>
      <c r="WHY312" s="53"/>
      <c r="WHZ312" s="53"/>
      <c r="WIA312" s="53"/>
      <c r="WIB312" s="53"/>
      <c r="WIC312" s="53"/>
      <c r="WID312" s="53"/>
      <c r="WIE312" s="53"/>
      <c r="WIF312" s="53"/>
      <c r="WIG312" s="53"/>
      <c r="WIH312" s="53"/>
      <c r="WII312" s="53"/>
      <c r="WIJ312" s="53"/>
      <c r="WIK312" s="53"/>
      <c r="WIL312" s="53"/>
      <c r="WIM312" s="53"/>
      <c r="WIN312" s="53"/>
      <c r="WIO312" s="53"/>
      <c r="WIP312" s="53"/>
      <c r="WIQ312" s="53"/>
      <c r="WIR312" s="53"/>
      <c r="WIS312" s="53"/>
      <c r="WIT312" s="53"/>
      <c r="WIU312" s="53"/>
      <c r="WIV312" s="53"/>
      <c r="WIW312" s="53"/>
      <c r="WIX312" s="53"/>
      <c r="WIY312" s="53"/>
      <c r="WIZ312" s="53"/>
      <c r="WJA312" s="53"/>
      <c r="WJB312" s="53"/>
      <c r="WJC312" s="53"/>
      <c r="WJD312" s="53"/>
      <c r="WJE312" s="53"/>
      <c r="WJF312" s="53"/>
      <c r="WJG312" s="53"/>
      <c r="WJH312" s="53"/>
      <c r="WJI312" s="53"/>
      <c r="WJJ312" s="53"/>
      <c r="WJK312" s="53"/>
      <c r="WJL312" s="53"/>
      <c r="WJM312" s="53"/>
      <c r="WJN312" s="53"/>
      <c r="WJO312" s="53"/>
      <c r="WJP312" s="53"/>
      <c r="WJQ312" s="53"/>
      <c r="WJR312" s="53"/>
      <c r="WJS312" s="53"/>
      <c r="WJT312" s="53"/>
      <c r="WJU312" s="53"/>
      <c r="WJV312" s="53"/>
      <c r="WJW312" s="53"/>
      <c r="WJX312" s="53"/>
      <c r="WJY312" s="53"/>
      <c r="WJZ312" s="53"/>
      <c r="WKA312" s="53"/>
      <c r="WKB312" s="53"/>
      <c r="WKC312" s="53"/>
      <c r="WKD312" s="53"/>
      <c r="WKE312" s="53"/>
      <c r="WKF312" s="53"/>
      <c r="WKG312" s="53"/>
      <c r="WKH312" s="53"/>
      <c r="WKI312" s="53"/>
      <c r="WKJ312" s="53"/>
      <c r="WKK312" s="53"/>
      <c r="WKL312" s="53"/>
      <c r="WKM312" s="53"/>
      <c r="WKN312" s="53"/>
      <c r="WKO312" s="53"/>
      <c r="WKP312" s="53"/>
      <c r="WKQ312" s="53"/>
      <c r="WKR312" s="53"/>
      <c r="WKS312" s="53"/>
      <c r="WKT312" s="53"/>
      <c r="WKU312" s="53"/>
      <c r="WKV312" s="53"/>
      <c r="WKW312" s="53"/>
      <c r="WKX312" s="53"/>
      <c r="WKY312" s="53"/>
      <c r="WKZ312" s="53"/>
      <c r="WLA312" s="53"/>
      <c r="WLB312" s="53"/>
      <c r="WLC312" s="53"/>
      <c r="WLD312" s="53"/>
      <c r="WLE312" s="53"/>
      <c r="WLF312" s="53"/>
      <c r="WLG312" s="53"/>
      <c r="WLH312" s="53"/>
      <c r="WLI312" s="53"/>
      <c r="WLJ312" s="53"/>
      <c r="WLK312" s="53"/>
      <c r="WLL312" s="53"/>
      <c r="WLM312" s="53"/>
      <c r="WLN312" s="53"/>
      <c r="WLO312" s="53"/>
      <c r="WLP312" s="53"/>
      <c r="WLQ312" s="53"/>
      <c r="WLR312" s="53"/>
      <c r="WLS312" s="53"/>
      <c r="WLT312" s="53"/>
      <c r="WLU312" s="53"/>
      <c r="WLV312" s="53"/>
      <c r="WLW312" s="53"/>
      <c r="WLX312" s="53"/>
      <c r="WLY312" s="53"/>
      <c r="WLZ312" s="53"/>
      <c r="WMA312" s="53"/>
      <c r="WMB312" s="53"/>
      <c r="WMC312" s="53"/>
      <c r="WMD312" s="53"/>
      <c r="WME312" s="53"/>
      <c r="WMF312" s="53"/>
      <c r="WMG312" s="53"/>
      <c r="WMH312" s="53"/>
      <c r="WMI312" s="53"/>
      <c r="WMJ312" s="53"/>
      <c r="WMK312" s="53"/>
      <c r="WML312" s="53"/>
      <c r="WMM312" s="53"/>
      <c r="WMN312" s="53"/>
      <c r="WMO312" s="53"/>
      <c r="WMP312" s="53"/>
      <c r="WMQ312" s="53"/>
      <c r="WMR312" s="53"/>
      <c r="WMS312" s="53"/>
      <c r="WMT312" s="53"/>
      <c r="WMU312" s="53"/>
      <c r="WMV312" s="53"/>
      <c r="WMW312" s="53"/>
      <c r="WMX312" s="53"/>
      <c r="WMY312" s="53"/>
      <c r="WMZ312" s="53"/>
      <c r="WNA312" s="53"/>
      <c r="WNB312" s="53"/>
      <c r="WNC312" s="53"/>
      <c r="WND312" s="53"/>
      <c r="WNE312" s="53"/>
      <c r="WNF312" s="53"/>
      <c r="WNG312" s="53"/>
      <c r="WNH312" s="53"/>
      <c r="WNI312" s="53"/>
      <c r="WNJ312" s="53"/>
      <c r="WNK312" s="53"/>
      <c r="WNL312" s="53"/>
      <c r="WNM312" s="53"/>
      <c r="WNN312" s="53"/>
      <c r="WNO312" s="53"/>
      <c r="WNP312" s="53"/>
      <c r="WNQ312" s="53"/>
      <c r="WNR312" s="53"/>
      <c r="WNS312" s="53"/>
      <c r="WNT312" s="53"/>
      <c r="WNU312" s="53"/>
      <c r="WNV312" s="53"/>
      <c r="WNW312" s="53"/>
      <c r="WNX312" s="53"/>
      <c r="WNY312" s="53"/>
      <c r="WNZ312" s="53"/>
      <c r="WOA312" s="53"/>
      <c r="WOB312" s="53"/>
      <c r="WOC312" s="53"/>
      <c r="WOD312" s="53"/>
      <c r="WOE312" s="53"/>
      <c r="WOF312" s="53"/>
      <c r="WOG312" s="53"/>
      <c r="WOH312" s="53"/>
      <c r="WOI312" s="53"/>
      <c r="WOJ312" s="53"/>
      <c r="WOK312" s="53"/>
      <c r="WOL312" s="53"/>
      <c r="WOM312" s="53"/>
      <c r="WON312" s="53"/>
      <c r="WOO312" s="53"/>
      <c r="WOP312" s="53"/>
      <c r="WOQ312" s="53"/>
      <c r="WOR312" s="53"/>
      <c r="WOS312" s="53"/>
      <c r="WOT312" s="53"/>
      <c r="WOU312" s="53"/>
      <c r="WOV312" s="53"/>
      <c r="WOW312" s="53"/>
      <c r="WOX312" s="53"/>
      <c r="WOY312" s="53"/>
      <c r="WOZ312" s="53"/>
      <c r="WPA312" s="53"/>
      <c r="WPB312" s="53"/>
      <c r="WPC312" s="53"/>
      <c r="WPD312" s="53"/>
      <c r="WPE312" s="53"/>
      <c r="WPF312" s="53"/>
      <c r="WPG312" s="53"/>
      <c r="WPH312" s="53"/>
      <c r="WPI312" s="53"/>
      <c r="WPJ312" s="53"/>
      <c r="WPK312" s="53"/>
      <c r="WPL312" s="53"/>
      <c r="WPM312" s="53"/>
      <c r="WPN312" s="53"/>
      <c r="WPO312" s="53"/>
      <c r="WPR312" s="53"/>
      <c r="WPS312" s="53"/>
      <c r="WPT312" s="53"/>
      <c r="WPU312" s="53"/>
      <c r="WPV312" s="53"/>
      <c r="WPW312" s="53"/>
      <c r="WPX312" s="53"/>
      <c r="WPY312" s="53"/>
      <c r="WPZ312" s="53"/>
      <c r="WQA312" s="53"/>
      <c r="WQB312" s="53"/>
      <c r="WQC312" s="53"/>
      <c r="WQD312" s="53"/>
      <c r="WQE312" s="53"/>
      <c r="WQF312" s="53"/>
      <c r="WQG312" s="53"/>
      <c r="WQH312" s="53"/>
      <c r="WQI312" s="53"/>
      <c r="WQJ312" s="53"/>
      <c r="WQK312" s="53"/>
      <c r="WQL312" s="53"/>
      <c r="WQM312" s="53"/>
      <c r="WQN312" s="53"/>
      <c r="WQO312" s="53"/>
      <c r="WQP312" s="53"/>
      <c r="WQQ312" s="53"/>
      <c r="WQR312" s="53"/>
      <c r="WQS312" s="53"/>
      <c r="WQT312" s="53"/>
      <c r="WQU312" s="53"/>
      <c r="WQV312" s="53"/>
      <c r="WQW312" s="53"/>
      <c r="WQX312" s="53"/>
      <c r="WQY312" s="53"/>
      <c r="WQZ312" s="53"/>
      <c r="WRA312" s="53"/>
      <c r="WRB312" s="53"/>
      <c r="WRC312" s="53"/>
      <c r="WRD312" s="53"/>
      <c r="WRE312" s="53"/>
      <c r="WRF312" s="53"/>
      <c r="WRG312" s="53"/>
      <c r="WRH312" s="53"/>
      <c r="WRI312" s="53"/>
      <c r="WRJ312" s="53"/>
      <c r="WRK312" s="53"/>
      <c r="WRL312" s="53"/>
      <c r="WRM312" s="53"/>
      <c r="WRN312" s="53"/>
      <c r="WRO312" s="53"/>
      <c r="WRP312" s="53"/>
      <c r="WRQ312" s="53"/>
      <c r="WRR312" s="53"/>
      <c r="WRS312" s="53"/>
      <c r="WRT312" s="53"/>
      <c r="WRU312" s="53"/>
      <c r="WRV312" s="53"/>
      <c r="WRW312" s="53"/>
      <c r="WRX312" s="53"/>
      <c r="WRY312" s="53"/>
      <c r="WRZ312" s="53"/>
      <c r="WSA312" s="53"/>
      <c r="WSB312" s="53"/>
      <c r="WSC312" s="53"/>
      <c r="WSD312" s="53"/>
      <c r="WSE312" s="53"/>
      <c r="WSF312" s="53"/>
      <c r="WSG312" s="53"/>
      <c r="WSH312" s="53"/>
      <c r="WSI312" s="53"/>
      <c r="WSJ312" s="53"/>
      <c r="WSK312" s="53"/>
      <c r="WSL312" s="53"/>
      <c r="WSM312" s="53"/>
      <c r="WSN312" s="53"/>
      <c r="WSO312" s="53"/>
      <c r="WSP312" s="53"/>
      <c r="WSQ312" s="53"/>
      <c r="WSR312" s="53"/>
      <c r="WSS312" s="53"/>
      <c r="WST312" s="53"/>
      <c r="WSU312" s="53"/>
      <c r="WSV312" s="53"/>
      <c r="WSW312" s="53"/>
      <c r="WSX312" s="53"/>
      <c r="WSY312" s="53"/>
      <c r="WSZ312" s="53"/>
      <c r="WTA312" s="53"/>
      <c r="WTB312" s="53"/>
      <c r="WTC312" s="53"/>
      <c r="WTD312" s="53"/>
      <c r="WTE312" s="53"/>
      <c r="WTF312" s="53"/>
      <c r="WTG312" s="53"/>
      <c r="WTH312" s="53"/>
      <c r="WTI312" s="53"/>
      <c r="WTJ312" s="53"/>
      <c r="WTK312" s="53"/>
      <c r="WTL312" s="53"/>
      <c r="WTM312" s="53"/>
      <c r="WTN312" s="53"/>
      <c r="WTO312" s="53"/>
      <c r="WTP312" s="53"/>
      <c r="WTQ312" s="53"/>
      <c r="WTR312" s="53"/>
      <c r="WTS312" s="53"/>
      <c r="WTT312" s="53"/>
      <c r="WTU312" s="53"/>
      <c r="WTV312" s="53"/>
      <c r="WTW312" s="53"/>
      <c r="WTX312" s="53"/>
      <c r="WTY312" s="53"/>
      <c r="WTZ312" s="53"/>
      <c r="WUA312" s="53"/>
      <c r="WUB312" s="53"/>
      <c r="WUC312" s="53"/>
      <c r="WUD312" s="53"/>
      <c r="WUE312" s="53"/>
      <c r="WUF312" s="53"/>
      <c r="WUG312" s="53"/>
      <c r="WUH312" s="53"/>
      <c r="WUI312" s="53"/>
      <c r="WUJ312" s="53"/>
      <c r="WUK312" s="53"/>
      <c r="WUL312" s="53"/>
      <c r="WUM312" s="53"/>
      <c r="WUN312" s="53"/>
      <c r="WUO312" s="53"/>
      <c r="WUP312" s="53"/>
      <c r="WUQ312" s="53"/>
      <c r="WUR312" s="53"/>
      <c r="WUS312" s="53"/>
      <c r="WUT312" s="53"/>
      <c r="WUU312" s="53"/>
      <c r="WUV312" s="53"/>
      <c r="WUW312" s="53"/>
      <c r="WUX312" s="53"/>
      <c r="WUY312" s="53"/>
      <c r="WUZ312" s="53"/>
      <c r="WVA312" s="53"/>
      <c r="WVB312" s="53"/>
      <c r="WVC312" s="53"/>
      <c r="WVD312" s="53"/>
      <c r="WVE312" s="53"/>
      <c r="WVF312" s="53"/>
      <c r="WVG312" s="53"/>
      <c r="WVH312" s="53"/>
      <c r="WVI312" s="53"/>
      <c r="WVJ312" s="53"/>
      <c r="WVK312" s="53"/>
      <c r="WVL312" s="53"/>
      <c r="WVM312" s="53"/>
      <c r="WVN312" s="53"/>
      <c r="WVO312" s="53"/>
      <c r="WVP312" s="53"/>
      <c r="WVQ312" s="53"/>
      <c r="WVR312" s="53"/>
      <c r="WVS312" s="53"/>
      <c r="WVT312" s="53"/>
      <c r="WVU312" s="53"/>
      <c r="WVV312" s="53"/>
      <c r="WVW312" s="53"/>
      <c r="WVX312" s="53"/>
      <c r="WVY312" s="53"/>
      <c r="WVZ312" s="53"/>
      <c r="WWA312" s="53"/>
      <c r="WWB312" s="53"/>
      <c r="WWC312" s="53"/>
      <c r="WWD312" s="53"/>
      <c r="WWE312" s="53"/>
      <c r="WWF312" s="53"/>
      <c r="WWG312" s="53"/>
      <c r="WWH312" s="53"/>
      <c r="WWI312" s="53"/>
      <c r="WWJ312" s="53"/>
      <c r="WWK312" s="53"/>
      <c r="WWL312" s="53"/>
      <c r="WWM312" s="53"/>
      <c r="WWN312" s="53"/>
      <c r="WWO312" s="53"/>
      <c r="WWP312" s="53"/>
      <c r="WWQ312" s="53"/>
      <c r="WWR312" s="53"/>
      <c r="WWS312" s="53"/>
      <c r="WWT312" s="53"/>
      <c r="WWU312" s="53"/>
      <c r="WWV312" s="53"/>
      <c r="WWW312" s="53"/>
      <c r="WWX312" s="53"/>
      <c r="WWY312" s="53"/>
      <c r="WWZ312" s="53"/>
      <c r="WXA312" s="53"/>
      <c r="WXB312" s="53"/>
      <c r="WXC312" s="53"/>
      <c r="WXD312" s="53"/>
      <c r="WXE312" s="53"/>
      <c r="WXF312" s="53"/>
      <c r="WXG312" s="53"/>
      <c r="WXH312" s="53"/>
      <c r="WXI312" s="53"/>
      <c r="WXJ312" s="53"/>
      <c r="WXK312" s="53"/>
      <c r="WXL312" s="53"/>
      <c r="WXM312" s="53"/>
      <c r="WXN312" s="53"/>
      <c r="WXO312" s="53"/>
      <c r="WXP312" s="53"/>
      <c r="WXQ312" s="53"/>
      <c r="WXR312" s="53"/>
      <c r="WXS312" s="53"/>
      <c r="WXT312" s="53"/>
      <c r="WXU312" s="53"/>
      <c r="WXV312" s="53"/>
      <c r="WXW312" s="53"/>
      <c r="WXX312" s="53"/>
      <c r="WXY312" s="53"/>
      <c r="WXZ312" s="53"/>
      <c r="WYA312" s="53"/>
      <c r="WYB312" s="53"/>
      <c r="WYC312" s="53"/>
      <c r="WYD312" s="53"/>
      <c r="WYE312" s="53"/>
      <c r="WYF312" s="53"/>
      <c r="WYG312" s="53"/>
      <c r="WYH312" s="53"/>
      <c r="WYI312" s="53"/>
      <c r="WYJ312" s="53"/>
      <c r="WYK312" s="53"/>
      <c r="WYL312" s="53"/>
      <c r="WYM312" s="53"/>
      <c r="WYN312" s="53"/>
      <c r="WYO312" s="53"/>
      <c r="WYP312" s="53"/>
      <c r="WYQ312" s="53"/>
      <c r="WYR312" s="53"/>
      <c r="WYS312" s="53"/>
      <c r="WYT312" s="53"/>
      <c r="WYU312" s="53"/>
      <c r="WYV312" s="53"/>
      <c r="WYW312" s="53"/>
      <c r="WYX312" s="53"/>
      <c r="WYY312" s="53"/>
      <c r="WYZ312" s="53"/>
      <c r="WZA312" s="53"/>
      <c r="WZB312" s="53"/>
      <c r="WZC312" s="53"/>
      <c r="WZD312" s="53"/>
      <c r="WZE312" s="53"/>
      <c r="WZF312" s="53"/>
      <c r="WZG312" s="53"/>
      <c r="WZH312" s="53"/>
      <c r="WZI312" s="53"/>
      <c r="WZJ312" s="53"/>
      <c r="WZK312" s="53"/>
      <c r="WZL312" s="53"/>
      <c r="WZM312" s="53"/>
      <c r="WZN312" s="53"/>
      <c r="WZO312" s="53"/>
      <c r="WZP312" s="53"/>
      <c r="WZQ312" s="53"/>
      <c r="WZR312" s="53"/>
      <c r="WZS312" s="53"/>
      <c r="WZT312" s="53"/>
      <c r="WZU312" s="53"/>
      <c r="WZV312" s="53"/>
      <c r="WZW312" s="53"/>
      <c r="WZX312" s="53"/>
      <c r="WZY312" s="53"/>
      <c r="WZZ312" s="53"/>
      <c r="XAA312" s="53"/>
      <c r="XAB312" s="53"/>
      <c r="XAC312" s="53"/>
      <c r="XAD312" s="53"/>
      <c r="XAE312" s="53"/>
      <c r="XAF312" s="53"/>
      <c r="XAG312" s="53"/>
      <c r="XAH312" s="53"/>
      <c r="XAI312" s="53"/>
      <c r="XAJ312" s="53"/>
      <c r="XAK312" s="53"/>
      <c r="XAL312" s="53"/>
      <c r="XAM312" s="53"/>
      <c r="XAN312" s="53"/>
      <c r="XAO312" s="53"/>
      <c r="XAP312" s="53"/>
      <c r="XAQ312" s="53"/>
      <c r="XAR312" s="53"/>
      <c r="XAS312" s="53"/>
      <c r="XAT312" s="53"/>
      <c r="XAU312" s="53"/>
      <c r="XAV312" s="53"/>
      <c r="XAW312" s="53"/>
      <c r="XAX312" s="53"/>
      <c r="XAY312" s="53"/>
      <c r="XAZ312" s="53"/>
      <c r="XBA312" s="53"/>
      <c r="XBB312" s="53"/>
      <c r="XBC312" s="53"/>
      <c r="XBD312" s="53"/>
      <c r="XBE312" s="53"/>
      <c r="XBF312" s="53"/>
      <c r="XBG312" s="53"/>
      <c r="XBH312" s="53"/>
      <c r="XBI312" s="53"/>
      <c r="XBJ312" s="53"/>
      <c r="XBK312" s="53"/>
      <c r="XBL312" s="53"/>
      <c r="XBM312" s="53"/>
      <c r="XBN312" s="53"/>
      <c r="XBO312" s="53"/>
      <c r="XBP312" s="53"/>
      <c r="XBQ312" s="53"/>
      <c r="XBR312" s="53"/>
      <c r="XBS312" s="53"/>
      <c r="XBT312" s="53"/>
      <c r="XBU312" s="53"/>
      <c r="XBV312" s="53"/>
      <c r="XBW312" s="53"/>
      <c r="XBX312" s="53"/>
      <c r="XBY312" s="53"/>
      <c r="XBZ312" s="53"/>
      <c r="XCA312" s="53"/>
      <c r="XCB312" s="53"/>
      <c r="XCC312" s="53"/>
      <c r="XCD312" s="53"/>
      <c r="XCE312" s="53"/>
      <c r="XCF312" s="53"/>
      <c r="XCG312" s="53"/>
      <c r="XCH312" s="53"/>
      <c r="XCI312" s="53"/>
      <c r="XCJ312" s="53"/>
      <c r="XCK312" s="53"/>
      <c r="XCL312" s="53"/>
      <c r="XCM312" s="53"/>
      <c r="XCN312" s="53"/>
      <c r="XCO312" s="53"/>
      <c r="XCP312" s="53"/>
      <c r="XCQ312" s="53"/>
      <c r="XCR312" s="53"/>
      <c r="XCS312" s="53"/>
      <c r="XCT312" s="53"/>
      <c r="XCU312" s="53"/>
      <c r="XCV312" s="53"/>
      <c r="XCW312" s="53"/>
      <c r="XCX312" s="53"/>
      <c r="XCY312" s="53"/>
      <c r="XCZ312" s="53"/>
      <c r="XDA312" s="53"/>
      <c r="XDB312" s="53"/>
      <c r="XDC312" s="53"/>
      <c r="XDD312" s="53"/>
      <c r="XDE312" s="53"/>
      <c r="XDF312" s="53"/>
      <c r="XDG312" s="53"/>
      <c r="XDH312" s="53"/>
      <c r="XDI312" s="53"/>
      <c r="XDJ312" s="53"/>
      <c r="XDK312" s="53"/>
      <c r="XDL312" s="53"/>
      <c r="XDM312" s="53"/>
      <c r="XDN312" s="53"/>
      <c r="XDO312" s="53"/>
      <c r="XDP312" s="53"/>
      <c r="XDQ312" s="53"/>
      <c r="XDR312" s="53"/>
      <c r="XDS312" s="53"/>
      <c r="XDT312" s="53"/>
      <c r="XDU312" s="53"/>
      <c r="XDV312" s="53"/>
      <c r="XDW312" s="53"/>
      <c r="XDX312" s="53"/>
      <c r="XDY312" s="53"/>
      <c r="XDZ312" s="53"/>
      <c r="XEA312" s="53"/>
      <c r="XEB312" s="53"/>
      <c r="XEC312" s="53"/>
      <c r="XED312" s="53"/>
      <c r="XEE312" s="53"/>
      <c r="XEF312" s="53"/>
      <c r="XEG312" s="53"/>
      <c r="XEH312" s="53"/>
      <c r="XEI312" s="53"/>
      <c r="XEJ312" s="53"/>
      <c r="XEK312" s="53"/>
      <c r="XEL312" s="53"/>
      <c r="XEM312" s="53"/>
      <c r="XEN312" s="53"/>
      <c r="XEO312" s="53"/>
      <c r="XEP312" s="53"/>
      <c r="XEQ312" s="53"/>
      <c r="XER312" s="53"/>
      <c r="XES312" s="53"/>
      <c r="XET312" s="53"/>
      <c r="XEU312" s="53"/>
      <c r="XEV312" s="53"/>
    </row>
    <row r="313" spans="1:16376" s="41" customFormat="1">
      <c r="A313" s="29"/>
      <c r="B313" s="42" t="s">
        <v>631</v>
      </c>
      <c r="D313" s="42" t="s">
        <v>632</v>
      </c>
      <c r="E313" s="29" t="s">
        <v>28</v>
      </c>
      <c r="F313" s="43"/>
      <c r="G313" s="34">
        <f t="shared" si="52"/>
        <v>0</v>
      </c>
      <c r="H313" s="35">
        <f t="shared" si="47"/>
        <v>0</v>
      </c>
      <c r="I313" s="35"/>
      <c r="J313" s="35">
        <f t="shared" si="48"/>
        <v>0</v>
      </c>
      <c r="K313" s="35">
        <f t="shared" si="49"/>
        <v>0</v>
      </c>
      <c r="L313" s="36">
        <f t="shared" si="50"/>
        <v>0</v>
      </c>
      <c r="M313" s="44" t="e">
        <f t="shared" si="51"/>
        <v>#DIV/0!</v>
      </c>
      <c r="N313" s="45" t="e">
        <f t="shared" si="58"/>
        <v>#DIV/0!</v>
      </c>
      <c r="O313" s="45" t="e">
        <f t="shared" si="58"/>
        <v>#DIV/0!</v>
      </c>
      <c r="P313" s="45" t="e">
        <f t="shared" si="58"/>
        <v>#DIV/0!</v>
      </c>
      <c r="Q313" s="45" t="e">
        <f t="shared" si="58"/>
        <v>#DIV/0!</v>
      </c>
      <c r="R313" s="45" t="e">
        <f t="shared" si="58"/>
        <v>#DIV/0!</v>
      </c>
      <c r="S313" s="45" t="e">
        <f t="shared" si="58"/>
        <v>#DIV/0!</v>
      </c>
      <c r="T313" s="45" t="e">
        <f t="shared" si="58"/>
        <v>#DIV/0!</v>
      </c>
      <c r="U313" s="39"/>
      <c r="V313" s="39"/>
      <c r="W313" s="40" t="e">
        <f t="shared" si="54"/>
        <v>#DIV/0!</v>
      </c>
      <c r="Y313" s="66"/>
    </row>
    <row r="314" spans="1:16376" s="41" customFormat="1">
      <c r="A314" s="53">
        <v>30</v>
      </c>
      <c r="B314" s="54" t="s">
        <v>633</v>
      </c>
      <c r="C314" s="61"/>
      <c r="D314" s="54" t="s">
        <v>634</v>
      </c>
      <c r="E314" s="45" t="s">
        <v>28</v>
      </c>
      <c r="F314" s="63">
        <v>51.22</v>
      </c>
      <c r="G314" s="64">
        <f t="shared" si="52"/>
        <v>0</v>
      </c>
      <c r="H314" s="35">
        <f t="shared" si="47"/>
        <v>0</v>
      </c>
      <c r="I314" s="35"/>
      <c r="J314" s="35">
        <f t="shared" si="48"/>
        <v>0</v>
      </c>
      <c r="K314" s="35">
        <f t="shared" si="49"/>
        <v>0</v>
      </c>
      <c r="L314" s="36">
        <f t="shared" si="50"/>
        <v>0</v>
      </c>
      <c r="M314" s="44" t="e">
        <f t="shared" si="51"/>
        <v>#DIV/0!</v>
      </c>
      <c r="N314" s="45" t="e">
        <f t="shared" si="58"/>
        <v>#DIV/0!</v>
      </c>
      <c r="O314" s="45" t="e">
        <f t="shared" si="58"/>
        <v>#DIV/0!</v>
      </c>
      <c r="P314" s="45" t="e">
        <f t="shared" si="58"/>
        <v>#DIV/0!</v>
      </c>
      <c r="Q314" s="45" t="e">
        <f t="shared" si="58"/>
        <v>#DIV/0!</v>
      </c>
      <c r="R314" s="45" t="e">
        <f t="shared" si="58"/>
        <v>#DIV/0!</v>
      </c>
      <c r="S314" s="45" t="e">
        <f t="shared" si="58"/>
        <v>#DIV/0!</v>
      </c>
      <c r="T314" s="45" t="e">
        <f t="shared" si="58"/>
        <v>#DIV/0!</v>
      </c>
      <c r="U314" s="57">
        <v>55.15</v>
      </c>
      <c r="V314" s="57">
        <v>51.38</v>
      </c>
      <c r="W314" s="40" t="e">
        <f t="shared" si="54"/>
        <v>#DIV/0!</v>
      </c>
      <c r="X314" s="58"/>
      <c r="Y314" s="59">
        <v>59.72</v>
      </c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  <c r="CG314" s="53"/>
      <c r="CH314" s="53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  <c r="DV314" s="53"/>
      <c r="DW314" s="53"/>
      <c r="DX314" s="53"/>
      <c r="DY314" s="53"/>
      <c r="DZ314" s="53"/>
      <c r="EA314" s="53"/>
      <c r="EB314" s="53"/>
      <c r="EC314" s="53"/>
      <c r="ED314" s="53"/>
      <c r="EE314" s="53"/>
      <c r="EF314" s="53"/>
      <c r="EG314" s="53"/>
      <c r="EH314" s="53"/>
      <c r="EI314" s="53"/>
      <c r="EJ314" s="53"/>
      <c r="EK314" s="53"/>
      <c r="EL314" s="53"/>
      <c r="EM314" s="53"/>
      <c r="EN314" s="53"/>
      <c r="EO314" s="53"/>
      <c r="EP314" s="53"/>
      <c r="EQ314" s="53"/>
      <c r="ER314" s="53"/>
      <c r="ES314" s="53"/>
      <c r="ET314" s="53"/>
      <c r="EU314" s="53"/>
      <c r="EV314" s="53"/>
      <c r="EW314" s="53"/>
      <c r="EX314" s="53"/>
      <c r="EY314" s="53"/>
      <c r="EZ314" s="53"/>
      <c r="FA314" s="53"/>
      <c r="FB314" s="53"/>
      <c r="FC314" s="53"/>
      <c r="FD314" s="53"/>
      <c r="FE314" s="53"/>
      <c r="FF314" s="53"/>
      <c r="FG314" s="53"/>
      <c r="FH314" s="53"/>
      <c r="FI314" s="53"/>
      <c r="FJ314" s="53"/>
      <c r="FK314" s="53"/>
      <c r="FL314" s="53"/>
      <c r="FM314" s="53"/>
      <c r="FN314" s="53"/>
      <c r="FO314" s="53"/>
      <c r="FP314" s="53"/>
      <c r="FQ314" s="53"/>
      <c r="FR314" s="53"/>
      <c r="FS314" s="53"/>
      <c r="FT314" s="53"/>
      <c r="FU314" s="53"/>
      <c r="FV314" s="53"/>
      <c r="FW314" s="53"/>
      <c r="FX314" s="53"/>
      <c r="FY314" s="53"/>
      <c r="FZ314" s="53"/>
      <c r="GA314" s="53"/>
      <c r="GB314" s="53"/>
      <c r="GC314" s="53"/>
      <c r="GD314" s="53"/>
      <c r="GE314" s="53"/>
      <c r="GF314" s="53"/>
      <c r="GG314" s="53"/>
      <c r="GH314" s="53"/>
      <c r="GI314" s="53"/>
      <c r="GJ314" s="53"/>
      <c r="GK314" s="53"/>
      <c r="GL314" s="53"/>
      <c r="GM314" s="53"/>
      <c r="GN314" s="53"/>
      <c r="GO314" s="53"/>
      <c r="GP314" s="53"/>
      <c r="GQ314" s="53"/>
      <c r="GR314" s="53"/>
      <c r="GS314" s="53"/>
      <c r="GT314" s="53"/>
      <c r="GU314" s="53"/>
      <c r="GV314" s="53"/>
      <c r="GW314" s="53"/>
      <c r="GX314" s="53"/>
      <c r="GY314" s="53"/>
      <c r="GZ314" s="53"/>
      <c r="HA314" s="53"/>
      <c r="HB314" s="53"/>
      <c r="HC314" s="53"/>
      <c r="HD314" s="53"/>
      <c r="HE314" s="53"/>
      <c r="HF314" s="53"/>
      <c r="HG314" s="53"/>
      <c r="HH314" s="53"/>
      <c r="HI314" s="53"/>
      <c r="HJ314" s="53"/>
      <c r="HK314" s="53"/>
      <c r="HL314" s="53"/>
      <c r="HM314" s="53"/>
      <c r="HN314" s="53"/>
      <c r="HO314" s="53"/>
      <c r="HP314" s="53"/>
      <c r="HQ314" s="53"/>
      <c r="HR314" s="53"/>
      <c r="HS314" s="53"/>
      <c r="HT314" s="53"/>
      <c r="HU314" s="53"/>
      <c r="HV314" s="53"/>
      <c r="HW314" s="53"/>
      <c r="HX314" s="53"/>
      <c r="HY314" s="53"/>
      <c r="HZ314" s="53"/>
      <c r="IA314" s="53"/>
      <c r="IB314" s="53"/>
      <c r="IC314" s="53"/>
      <c r="ID314" s="53"/>
      <c r="IE314" s="53"/>
      <c r="IF314" s="53"/>
      <c r="IG314" s="53"/>
      <c r="IH314" s="53"/>
      <c r="II314" s="53"/>
      <c r="IJ314" s="53"/>
      <c r="IK314" s="53"/>
      <c r="IL314" s="53"/>
      <c r="IM314" s="53"/>
      <c r="IN314" s="53"/>
      <c r="IO314" s="53"/>
      <c r="IP314" s="53"/>
      <c r="IQ314" s="53"/>
      <c r="IR314" s="53"/>
      <c r="IS314" s="53"/>
      <c r="IT314" s="53"/>
      <c r="IU314" s="53"/>
      <c r="IV314" s="53"/>
      <c r="IW314" s="53"/>
      <c r="IX314" s="53"/>
      <c r="IY314" s="53"/>
      <c r="IZ314" s="53"/>
      <c r="JA314" s="53"/>
      <c r="JB314" s="53"/>
      <c r="JC314" s="53"/>
      <c r="JD314" s="53"/>
      <c r="JE314" s="53"/>
      <c r="JF314" s="53"/>
      <c r="JG314" s="53"/>
      <c r="JH314" s="53"/>
      <c r="JI314" s="53"/>
      <c r="JJ314" s="53"/>
      <c r="JK314" s="53"/>
      <c r="JL314" s="53"/>
      <c r="JM314" s="53"/>
      <c r="JN314" s="53"/>
      <c r="JO314" s="53"/>
      <c r="JP314" s="53"/>
      <c r="JQ314" s="53"/>
      <c r="JR314" s="53"/>
      <c r="JS314" s="53"/>
      <c r="JT314" s="53"/>
      <c r="JU314" s="53"/>
      <c r="JV314" s="53"/>
      <c r="JW314" s="53"/>
      <c r="JX314" s="53"/>
      <c r="JY314" s="53"/>
      <c r="JZ314" s="53"/>
      <c r="KA314" s="53"/>
      <c r="KB314" s="53"/>
      <c r="KC314" s="53"/>
      <c r="KD314" s="53"/>
      <c r="KE314" s="53"/>
      <c r="KF314" s="53"/>
      <c r="KG314" s="53"/>
      <c r="KH314" s="53"/>
      <c r="KI314" s="53"/>
      <c r="KJ314" s="53"/>
      <c r="KK314" s="53"/>
      <c r="KL314" s="53"/>
      <c r="KM314" s="53"/>
      <c r="KN314" s="53"/>
      <c r="KO314" s="53"/>
      <c r="KP314" s="53"/>
      <c r="KQ314" s="53"/>
      <c r="KR314" s="53"/>
      <c r="KS314" s="53"/>
      <c r="KT314" s="53"/>
      <c r="KU314" s="53"/>
      <c r="KV314" s="53"/>
      <c r="KW314" s="53"/>
      <c r="KX314" s="53"/>
      <c r="KY314" s="53"/>
      <c r="KZ314" s="53"/>
      <c r="LA314" s="53"/>
      <c r="LB314" s="53"/>
      <c r="LC314" s="53"/>
      <c r="LD314" s="53"/>
      <c r="LE314" s="53"/>
      <c r="LF314" s="53"/>
      <c r="LG314" s="53"/>
      <c r="LH314" s="53"/>
      <c r="LI314" s="53"/>
      <c r="LJ314" s="53"/>
      <c r="LK314" s="53"/>
      <c r="LL314" s="53"/>
      <c r="LM314" s="53"/>
      <c r="LN314" s="53"/>
      <c r="LO314" s="53"/>
      <c r="LP314" s="53"/>
      <c r="LQ314" s="53"/>
      <c r="LR314" s="53"/>
      <c r="LS314" s="53"/>
      <c r="LT314" s="53"/>
      <c r="LU314" s="53"/>
      <c r="LV314" s="53"/>
      <c r="LW314" s="53"/>
      <c r="LX314" s="53"/>
      <c r="LY314" s="53"/>
      <c r="LZ314" s="53"/>
      <c r="MA314" s="53"/>
      <c r="MB314" s="53"/>
      <c r="MC314" s="53"/>
      <c r="MD314" s="53"/>
      <c r="ME314" s="53"/>
      <c r="MF314" s="53"/>
      <c r="MG314" s="53"/>
      <c r="MH314" s="53"/>
      <c r="MI314" s="53"/>
      <c r="MJ314" s="53"/>
      <c r="MK314" s="53"/>
      <c r="ML314" s="53"/>
      <c r="MM314" s="53"/>
      <c r="MN314" s="53"/>
      <c r="MO314" s="53"/>
      <c r="MP314" s="53"/>
      <c r="MQ314" s="53"/>
      <c r="MR314" s="53"/>
      <c r="MS314" s="53"/>
      <c r="MT314" s="53"/>
      <c r="MU314" s="53"/>
      <c r="MV314" s="53"/>
      <c r="MW314" s="53"/>
      <c r="MX314" s="53"/>
      <c r="MY314" s="53"/>
      <c r="NB314" s="53"/>
      <c r="NC314" s="53"/>
      <c r="ND314" s="53"/>
      <c r="NE314" s="53"/>
      <c r="NF314" s="53"/>
      <c r="NG314" s="53"/>
      <c r="NH314" s="53"/>
      <c r="NI314" s="53"/>
      <c r="NJ314" s="53"/>
      <c r="NK314" s="53"/>
      <c r="NL314" s="53"/>
      <c r="NM314" s="53"/>
      <c r="NN314" s="53"/>
      <c r="NO314" s="53"/>
      <c r="NP314" s="53"/>
      <c r="NQ314" s="53"/>
      <c r="NR314" s="53"/>
      <c r="NS314" s="53"/>
      <c r="NT314" s="53"/>
      <c r="NU314" s="53"/>
      <c r="NV314" s="53"/>
      <c r="NW314" s="53"/>
      <c r="NX314" s="53"/>
      <c r="NY314" s="53"/>
      <c r="NZ314" s="53"/>
      <c r="OA314" s="53"/>
      <c r="OB314" s="53"/>
      <c r="OC314" s="53"/>
      <c r="OD314" s="53"/>
      <c r="OE314" s="53"/>
      <c r="OF314" s="53"/>
      <c r="OG314" s="53"/>
      <c r="OH314" s="53"/>
      <c r="OI314" s="53"/>
      <c r="OJ314" s="53"/>
      <c r="OK314" s="53"/>
      <c r="OL314" s="53"/>
      <c r="OM314" s="53"/>
      <c r="ON314" s="53"/>
      <c r="OO314" s="53"/>
      <c r="OP314" s="53"/>
      <c r="OQ314" s="53"/>
      <c r="OR314" s="53"/>
      <c r="OS314" s="53"/>
      <c r="OT314" s="53"/>
      <c r="OU314" s="53"/>
      <c r="OV314" s="53"/>
      <c r="OW314" s="53"/>
      <c r="OX314" s="53"/>
      <c r="OY314" s="53"/>
      <c r="OZ314" s="53"/>
      <c r="PA314" s="53"/>
      <c r="PB314" s="53"/>
      <c r="PC314" s="53"/>
      <c r="PD314" s="53"/>
      <c r="PE314" s="53"/>
      <c r="PF314" s="53"/>
      <c r="PG314" s="53"/>
      <c r="PH314" s="53"/>
      <c r="PI314" s="53"/>
      <c r="PJ314" s="53"/>
      <c r="PK314" s="53"/>
      <c r="PL314" s="53"/>
      <c r="PM314" s="53"/>
      <c r="PN314" s="53"/>
      <c r="PO314" s="53"/>
      <c r="PP314" s="53"/>
      <c r="PQ314" s="53"/>
      <c r="PR314" s="53"/>
      <c r="PS314" s="53"/>
      <c r="PT314" s="53"/>
      <c r="PU314" s="53"/>
      <c r="PV314" s="53"/>
      <c r="PW314" s="53"/>
      <c r="PX314" s="53"/>
      <c r="PY314" s="53"/>
      <c r="PZ314" s="53"/>
      <c r="QA314" s="53"/>
      <c r="QB314" s="53"/>
      <c r="QC314" s="53"/>
      <c r="QD314" s="53"/>
      <c r="QE314" s="53"/>
      <c r="QF314" s="53"/>
      <c r="QG314" s="53"/>
      <c r="QH314" s="53"/>
      <c r="QI314" s="53"/>
      <c r="QJ314" s="53"/>
      <c r="QK314" s="53"/>
      <c r="QL314" s="53"/>
      <c r="QM314" s="53"/>
      <c r="QN314" s="53"/>
      <c r="QO314" s="53"/>
      <c r="QP314" s="53"/>
      <c r="QQ314" s="53"/>
      <c r="QR314" s="53"/>
      <c r="QS314" s="53"/>
      <c r="QT314" s="53"/>
      <c r="QU314" s="53"/>
      <c r="QV314" s="53"/>
      <c r="QW314" s="53"/>
      <c r="QX314" s="53"/>
      <c r="QY314" s="53"/>
      <c r="QZ314" s="53"/>
      <c r="RA314" s="53"/>
      <c r="RB314" s="53"/>
      <c r="RC314" s="53"/>
      <c r="RD314" s="53"/>
      <c r="RE314" s="53"/>
      <c r="RF314" s="53"/>
      <c r="RG314" s="53"/>
      <c r="RH314" s="53"/>
      <c r="RI314" s="53"/>
      <c r="RJ314" s="53"/>
      <c r="RK314" s="53"/>
      <c r="RL314" s="53"/>
      <c r="RM314" s="53"/>
      <c r="RN314" s="53"/>
      <c r="RO314" s="53"/>
      <c r="RP314" s="53"/>
      <c r="RQ314" s="53"/>
      <c r="RR314" s="53"/>
      <c r="RS314" s="53"/>
      <c r="RT314" s="53"/>
      <c r="RU314" s="53"/>
      <c r="RV314" s="53"/>
      <c r="RW314" s="53"/>
      <c r="RX314" s="53"/>
      <c r="RY314" s="53"/>
      <c r="RZ314" s="53"/>
      <c r="SA314" s="53"/>
      <c r="SB314" s="53"/>
      <c r="SC314" s="53"/>
      <c r="SD314" s="53"/>
      <c r="SE314" s="53"/>
      <c r="SF314" s="53"/>
      <c r="SG314" s="53"/>
      <c r="SH314" s="53"/>
      <c r="SI314" s="53"/>
      <c r="SJ314" s="53"/>
      <c r="SK314" s="53"/>
      <c r="SL314" s="53"/>
      <c r="SM314" s="53"/>
      <c r="SN314" s="53"/>
      <c r="SO314" s="53"/>
      <c r="SP314" s="53"/>
      <c r="SQ314" s="53"/>
      <c r="SR314" s="53"/>
      <c r="SS314" s="53"/>
      <c r="ST314" s="53"/>
      <c r="SU314" s="53"/>
      <c r="SV314" s="53"/>
      <c r="SW314" s="53"/>
      <c r="SX314" s="53"/>
      <c r="SY314" s="53"/>
      <c r="SZ314" s="53"/>
      <c r="TA314" s="53"/>
      <c r="TB314" s="53"/>
      <c r="TC314" s="53"/>
      <c r="TD314" s="53"/>
      <c r="TE314" s="53"/>
      <c r="TF314" s="53"/>
      <c r="TG314" s="53"/>
      <c r="TH314" s="53"/>
      <c r="TI314" s="53"/>
      <c r="TJ314" s="53"/>
      <c r="TK314" s="53"/>
      <c r="TL314" s="53"/>
      <c r="TM314" s="53"/>
      <c r="TN314" s="53"/>
      <c r="TO314" s="53"/>
      <c r="TP314" s="53"/>
      <c r="TQ314" s="53"/>
      <c r="TR314" s="53"/>
      <c r="TS314" s="53"/>
      <c r="TT314" s="53"/>
      <c r="TU314" s="53"/>
      <c r="TV314" s="53"/>
      <c r="TW314" s="53"/>
      <c r="TX314" s="53"/>
      <c r="TY314" s="53"/>
      <c r="TZ314" s="53"/>
      <c r="UA314" s="53"/>
      <c r="UB314" s="53"/>
      <c r="UC314" s="53"/>
      <c r="UD314" s="53"/>
      <c r="UE314" s="53"/>
      <c r="UF314" s="53"/>
      <c r="UG314" s="53"/>
      <c r="UH314" s="53"/>
      <c r="UI314" s="53"/>
      <c r="UJ314" s="53"/>
      <c r="UK314" s="53"/>
      <c r="UL314" s="53"/>
      <c r="UM314" s="53"/>
      <c r="UN314" s="53"/>
      <c r="UO314" s="53"/>
      <c r="UP314" s="53"/>
      <c r="UQ314" s="53"/>
      <c r="UR314" s="53"/>
      <c r="US314" s="53"/>
      <c r="UT314" s="53"/>
      <c r="UU314" s="53"/>
      <c r="UV314" s="53"/>
      <c r="UW314" s="53"/>
      <c r="UX314" s="53"/>
      <c r="UY314" s="53"/>
      <c r="UZ314" s="53"/>
      <c r="VA314" s="53"/>
      <c r="VB314" s="53"/>
      <c r="VC314" s="53"/>
      <c r="VD314" s="53"/>
      <c r="VE314" s="53"/>
      <c r="VF314" s="53"/>
      <c r="VG314" s="53"/>
      <c r="VH314" s="53"/>
      <c r="VI314" s="53"/>
      <c r="VJ314" s="53"/>
      <c r="VK314" s="53"/>
      <c r="VL314" s="53"/>
      <c r="VM314" s="53"/>
      <c r="VN314" s="53"/>
      <c r="VO314" s="53"/>
      <c r="VP314" s="53"/>
      <c r="VQ314" s="53"/>
      <c r="VR314" s="53"/>
      <c r="VS314" s="53"/>
      <c r="VT314" s="53"/>
      <c r="VU314" s="53"/>
      <c r="VV314" s="53"/>
      <c r="VW314" s="53"/>
      <c r="VX314" s="53"/>
      <c r="VY314" s="53"/>
      <c r="VZ314" s="53"/>
      <c r="WA314" s="53"/>
      <c r="WB314" s="53"/>
      <c r="WC314" s="53"/>
      <c r="WD314" s="53"/>
      <c r="WE314" s="53"/>
      <c r="WF314" s="53"/>
      <c r="WG314" s="53"/>
      <c r="WH314" s="53"/>
      <c r="WI314" s="53"/>
      <c r="WJ314" s="53"/>
      <c r="WK314" s="53"/>
      <c r="WL314" s="53"/>
      <c r="WM314" s="53"/>
      <c r="WN314" s="53"/>
      <c r="WO314" s="53"/>
      <c r="WP314" s="53"/>
      <c r="WQ314" s="53"/>
      <c r="WR314" s="53"/>
      <c r="WS314" s="53"/>
      <c r="WT314" s="53"/>
      <c r="WU314" s="53"/>
      <c r="WX314" s="53"/>
      <c r="WY314" s="53"/>
      <c r="WZ314" s="53"/>
      <c r="XA314" s="53"/>
      <c r="XB314" s="53"/>
      <c r="XC314" s="53"/>
      <c r="XD314" s="53"/>
      <c r="XE314" s="53"/>
      <c r="XF314" s="53"/>
      <c r="XG314" s="53"/>
      <c r="XH314" s="53"/>
      <c r="XI314" s="53"/>
      <c r="XJ314" s="53"/>
      <c r="XK314" s="53"/>
      <c r="XL314" s="53"/>
      <c r="XM314" s="53"/>
      <c r="XN314" s="53"/>
      <c r="XO314" s="53"/>
      <c r="XP314" s="53"/>
      <c r="XQ314" s="53"/>
      <c r="XR314" s="53"/>
      <c r="XS314" s="53"/>
      <c r="XT314" s="53"/>
      <c r="XU314" s="53"/>
      <c r="XV314" s="53"/>
      <c r="XW314" s="53"/>
      <c r="XX314" s="53"/>
      <c r="XY314" s="53"/>
      <c r="XZ314" s="53"/>
      <c r="YA314" s="53"/>
      <c r="YB314" s="53"/>
      <c r="YC314" s="53"/>
      <c r="YD314" s="53"/>
      <c r="YE314" s="53"/>
      <c r="YF314" s="53"/>
      <c r="YG314" s="53"/>
      <c r="YH314" s="53"/>
      <c r="YI314" s="53"/>
      <c r="YJ314" s="53"/>
      <c r="YK314" s="53"/>
      <c r="YL314" s="53"/>
      <c r="YM314" s="53"/>
      <c r="YN314" s="53"/>
      <c r="YO314" s="53"/>
      <c r="YP314" s="53"/>
      <c r="YQ314" s="53"/>
      <c r="YR314" s="53"/>
      <c r="YS314" s="53"/>
      <c r="YT314" s="53"/>
      <c r="YU314" s="53"/>
      <c r="YV314" s="53"/>
      <c r="YW314" s="53"/>
      <c r="YX314" s="53"/>
      <c r="YY314" s="53"/>
      <c r="YZ314" s="53"/>
      <c r="ZA314" s="53"/>
      <c r="ZB314" s="53"/>
      <c r="ZC314" s="53"/>
      <c r="ZD314" s="53"/>
      <c r="ZE314" s="53"/>
      <c r="ZF314" s="53"/>
      <c r="ZG314" s="53"/>
      <c r="ZH314" s="53"/>
      <c r="ZI314" s="53"/>
      <c r="ZJ314" s="53"/>
      <c r="ZK314" s="53"/>
      <c r="ZL314" s="53"/>
      <c r="ZM314" s="53"/>
      <c r="ZN314" s="53"/>
      <c r="ZO314" s="53"/>
      <c r="ZP314" s="53"/>
      <c r="ZQ314" s="53"/>
      <c r="ZR314" s="53"/>
      <c r="ZS314" s="53"/>
      <c r="ZT314" s="53"/>
      <c r="ZU314" s="53"/>
      <c r="ZV314" s="53"/>
      <c r="ZW314" s="53"/>
      <c r="ZX314" s="53"/>
      <c r="ZY314" s="53"/>
      <c r="ZZ314" s="53"/>
      <c r="AAA314" s="53"/>
      <c r="AAB314" s="53"/>
      <c r="AAC314" s="53"/>
      <c r="AAD314" s="53"/>
      <c r="AAE314" s="53"/>
      <c r="AAF314" s="53"/>
      <c r="AAG314" s="53"/>
      <c r="AAH314" s="53"/>
      <c r="AAI314" s="53"/>
      <c r="AAJ314" s="53"/>
      <c r="AAK314" s="53"/>
      <c r="AAL314" s="53"/>
      <c r="AAM314" s="53"/>
      <c r="AAN314" s="53"/>
      <c r="AAO314" s="53"/>
      <c r="AAP314" s="53"/>
      <c r="AAQ314" s="53"/>
      <c r="AAR314" s="53"/>
      <c r="AAS314" s="53"/>
      <c r="AAT314" s="53"/>
      <c r="AAU314" s="53"/>
      <c r="AAV314" s="53"/>
      <c r="AAW314" s="53"/>
      <c r="AAX314" s="53"/>
      <c r="AAY314" s="53"/>
      <c r="AAZ314" s="53"/>
      <c r="ABA314" s="53"/>
      <c r="ABB314" s="53"/>
      <c r="ABC314" s="53"/>
      <c r="ABD314" s="53"/>
      <c r="ABE314" s="53"/>
      <c r="ABF314" s="53"/>
      <c r="ABG314" s="53"/>
      <c r="ABH314" s="53"/>
      <c r="ABI314" s="53"/>
      <c r="ABJ314" s="53"/>
      <c r="ABK314" s="53"/>
      <c r="ABL314" s="53"/>
      <c r="ABM314" s="53"/>
      <c r="ABN314" s="53"/>
      <c r="ABO314" s="53"/>
      <c r="ABP314" s="53"/>
      <c r="ABQ314" s="53"/>
      <c r="ABR314" s="53"/>
      <c r="ABS314" s="53"/>
      <c r="ABT314" s="53"/>
      <c r="ABU314" s="53"/>
      <c r="ABV314" s="53"/>
      <c r="ABW314" s="53"/>
      <c r="ABX314" s="53"/>
      <c r="ABY314" s="53"/>
      <c r="ABZ314" s="53"/>
      <c r="ACA314" s="53"/>
      <c r="ACB314" s="53"/>
      <c r="ACC314" s="53"/>
      <c r="ACD314" s="53"/>
      <c r="ACE314" s="53"/>
      <c r="ACF314" s="53"/>
      <c r="ACG314" s="53"/>
      <c r="ACH314" s="53"/>
      <c r="ACI314" s="53"/>
      <c r="ACJ314" s="53"/>
      <c r="ACK314" s="53"/>
      <c r="ACL314" s="53"/>
      <c r="ACM314" s="53"/>
      <c r="ACN314" s="53"/>
      <c r="ACO314" s="53"/>
      <c r="ACP314" s="53"/>
      <c r="ACQ314" s="53"/>
      <c r="ACR314" s="53"/>
      <c r="ACS314" s="53"/>
      <c r="ACT314" s="53"/>
      <c r="ACU314" s="53"/>
      <c r="ACV314" s="53"/>
      <c r="ACW314" s="53"/>
      <c r="ACX314" s="53"/>
      <c r="ACY314" s="53"/>
      <c r="ACZ314" s="53"/>
      <c r="ADA314" s="53"/>
      <c r="ADB314" s="53"/>
      <c r="ADC314" s="53"/>
      <c r="ADD314" s="53"/>
      <c r="ADE314" s="53"/>
      <c r="ADF314" s="53"/>
      <c r="ADG314" s="53"/>
      <c r="ADH314" s="53"/>
      <c r="ADI314" s="53"/>
      <c r="ADJ314" s="53"/>
      <c r="ADK314" s="53"/>
      <c r="ADL314" s="53"/>
      <c r="ADM314" s="53"/>
      <c r="ADN314" s="53"/>
      <c r="ADO314" s="53"/>
      <c r="ADP314" s="53"/>
      <c r="ADQ314" s="53"/>
      <c r="ADR314" s="53"/>
      <c r="ADS314" s="53"/>
      <c r="ADT314" s="53"/>
      <c r="ADU314" s="53"/>
      <c r="ADV314" s="53"/>
      <c r="ADW314" s="53"/>
      <c r="ADX314" s="53"/>
      <c r="ADY314" s="53"/>
      <c r="ADZ314" s="53"/>
      <c r="AEA314" s="53"/>
      <c r="AEB314" s="53"/>
      <c r="AEC314" s="53"/>
      <c r="AED314" s="53"/>
      <c r="AEE314" s="53"/>
      <c r="AEF314" s="53"/>
      <c r="AEG314" s="53"/>
      <c r="AEH314" s="53"/>
      <c r="AEI314" s="53"/>
      <c r="AEJ314" s="53"/>
      <c r="AEK314" s="53"/>
      <c r="AEL314" s="53"/>
      <c r="AEM314" s="53"/>
      <c r="AEN314" s="53"/>
      <c r="AEO314" s="53"/>
      <c r="AEP314" s="53"/>
      <c r="AEQ314" s="53"/>
      <c r="AER314" s="53"/>
      <c r="AES314" s="53"/>
      <c r="AET314" s="53"/>
      <c r="AEU314" s="53"/>
      <c r="AEV314" s="53"/>
      <c r="AEW314" s="53"/>
      <c r="AEX314" s="53"/>
      <c r="AEY314" s="53"/>
      <c r="AEZ314" s="53"/>
      <c r="AFA314" s="53"/>
      <c r="AFB314" s="53"/>
      <c r="AFC314" s="53"/>
      <c r="AFD314" s="53"/>
      <c r="AFE314" s="53"/>
      <c r="AFF314" s="53"/>
      <c r="AFG314" s="53"/>
      <c r="AFH314" s="53"/>
      <c r="AFI314" s="53"/>
      <c r="AFJ314" s="53"/>
      <c r="AFK314" s="53"/>
      <c r="AFL314" s="53"/>
      <c r="AFM314" s="53"/>
      <c r="AFN314" s="53"/>
      <c r="AFO314" s="53"/>
      <c r="AFP314" s="53"/>
      <c r="AFQ314" s="53"/>
      <c r="AFR314" s="53"/>
      <c r="AFS314" s="53"/>
      <c r="AFT314" s="53"/>
      <c r="AFU314" s="53"/>
      <c r="AFV314" s="53"/>
      <c r="AFW314" s="53"/>
      <c r="AFX314" s="53"/>
      <c r="AFY314" s="53"/>
      <c r="AFZ314" s="53"/>
      <c r="AGA314" s="53"/>
      <c r="AGB314" s="53"/>
      <c r="AGC314" s="53"/>
      <c r="AGD314" s="53"/>
      <c r="AGE314" s="53"/>
      <c r="AGF314" s="53"/>
      <c r="AGG314" s="53"/>
      <c r="AGH314" s="53"/>
      <c r="AGI314" s="53"/>
      <c r="AGJ314" s="53"/>
      <c r="AGK314" s="53"/>
      <c r="AGL314" s="53"/>
      <c r="AGM314" s="53"/>
      <c r="AGN314" s="53"/>
      <c r="AGO314" s="53"/>
      <c r="AGP314" s="53"/>
      <c r="AGQ314" s="53"/>
      <c r="AGT314" s="53"/>
      <c r="AGU314" s="53"/>
      <c r="AGV314" s="53"/>
      <c r="AGW314" s="53"/>
      <c r="AGX314" s="53"/>
      <c r="AGY314" s="53"/>
      <c r="AGZ314" s="53"/>
      <c r="AHA314" s="53"/>
      <c r="AHB314" s="53"/>
      <c r="AHC314" s="53"/>
      <c r="AHD314" s="53"/>
      <c r="AHE314" s="53"/>
      <c r="AHF314" s="53"/>
      <c r="AHG314" s="53"/>
      <c r="AHH314" s="53"/>
      <c r="AHI314" s="53"/>
      <c r="AHJ314" s="53"/>
      <c r="AHK314" s="53"/>
      <c r="AHL314" s="53"/>
      <c r="AHM314" s="53"/>
      <c r="AHN314" s="53"/>
      <c r="AHO314" s="53"/>
      <c r="AHP314" s="53"/>
      <c r="AHQ314" s="53"/>
      <c r="AHR314" s="53"/>
      <c r="AHS314" s="53"/>
      <c r="AHT314" s="53"/>
      <c r="AHU314" s="53"/>
      <c r="AHV314" s="53"/>
      <c r="AHW314" s="53"/>
      <c r="AHX314" s="53"/>
      <c r="AHY314" s="53"/>
      <c r="AHZ314" s="53"/>
      <c r="AIA314" s="53"/>
      <c r="AIB314" s="53"/>
      <c r="AIC314" s="53"/>
      <c r="AID314" s="53"/>
      <c r="AIE314" s="53"/>
      <c r="AIF314" s="53"/>
      <c r="AIG314" s="53"/>
      <c r="AIH314" s="53"/>
      <c r="AII314" s="53"/>
      <c r="AIJ314" s="53"/>
      <c r="AIK314" s="53"/>
      <c r="AIL314" s="53"/>
      <c r="AIM314" s="53"/>
      <c r="AIN314" s="53"/>
      <c r="AIO314" s="53"/>
      <c r="AIP314" s="53"/>
      <c r="AIQ314" s="53"/>
      <c r="AIR314" s="53"/>
      <c r="AIS314" s="53"/>
      <c r="AIT314" s="53"/>
      <c r="AIU314" s="53"/>
      <c r="AIV314" s="53"/>
      <c r="AIW314" s="53"/>
      <c r="AIX314" s="53"/>
      <c r="AIY314" s="53"/>
      <c r="AIZ314" s="53"/>
      <c r="AJA314" s="53"/>
      <c r="AJB314" s="53"/>
      <c r="AJC314" s="53"/>
      <c r="AJD314" s="53"/>
      <c r="AJE314" s="53"/>
      <c r="AJF314" s="53"/>
      <c r="AJG314" s="53"/>
      <c r="AJH314" s="53"/>
      <c r="AJI314" s="53"/>
      <c r="AJJ314" s="53"/>
      <c r="AJK314" s="53"/>
      <c r="AJL314" s="53"/>
      <c r="AJM314" s="53"/>
      <c r="AJN314" s="53"/>
      <c r="AJO314" s="53"/>
      <c r="AJP314" s="53"/>
      <c r="AJQ314" s="53"/>
      <c r="AJR314" s="53"/>
      <c r="AJS314" s="53"/>
      <c r="AJT314" s="53"/>
      <c r="AJU314" s="53"/>
      <c r="AJV314" s="53"/>
      <c r="AJW314" s="53"/>
      <c r="AJX314" s="53"/>
      <c r="AJY314" s="53"/>
      <c r="AJZ314" s="53"/>
      <c r="AKA314" s="53"/>
      <c r="AKB314" s="53"/>
      <c r="AKC314" s="53"/>
      <c r="AKD314" s="53"/>
      <c r="AKE314" s="53"/>
      <c r="AKF314" s="53"/>
      <c r="AKG314" s="53"/>
      <c r="AKH314" s="53"/>
      <c r="AKI314" s="53"/>
      <c r="AKJ314" s="53"/>
      <c r="AKK314" s="53"/>
      <c r="AKL314" s="53"/>
      <c r="AKM314" s="53"/>
      <c r="AKN314" s="53"/>
      <c r="AKO314" s="53"/>
      <c r="AKP314" s="53"/>
      <c r="AKQ314" s="53"/>
      <c r="AKR314" s="53"/>
      <c r="AKS314" s="53"/>
      <c r="AKT314" s="53"/>
      <c r="AKU314" s="53"/>
      <c r="AKV314" s="53"/>
      <c r="AKW314" s="53"/>
      <c r="AKX314" s="53"/>
      <c r="AKY314" s="53"/>
      <c r="AKZ314" s="53"/>
      <c r="ALA314" s="53"/>
      <c r="ALB314" s="53"/>
      <c r="ALC314" s="53"/>
      <c r="ALD314" s="53"/>
      <c r="ALE314" s="53"/>
      <c r="ALF314" s="53"/>
      <c r="ALG314" s="53"/>
      <c r="ALH314" s="53"/>
      <c r="ALI314" s="53"/>
      <c r="ALJ314" s="53"/>
      <c r="ALK314" s="53"/>
      <c r="ALL314" s="53"/>
      <c r="ALM314" s="53"/>
      <c r="ALN314" s="53"/>
      <c r="ALO314" s="53"/>
      <c r="ALP314" s="53"/>
      <c r="ALQ314" s="53"/>
      <c r="ALR314" s="53"/>
      <c r="ALS314" s="53"/>
      <c r="ALT314" s="53"/>
      <c r="ALU314" s="53"/>
      <c r="ALV314" s="53"/>
      <c r="ALW314" s="53"/>
      <c r="ALX314" s="53"/>
      <c r="ALY314" s="53"/>
      <c r="ALZ314" s="53"/>
      <c r="AMA314" s="53"/>
      <c r="AMB314" s="53"/>
      <c r="AMC314" s="53"/>
      <c r="AMD314" s="53"/>
      <c r="AME314" s="53"/>
      <c r="AMF314" s="53"/>
      <c r="AMG314" s="53"/>
      <c r="AMH314" s="53"/>
      <c r="AMI314" s="53"/>
      <c r="AMJ314" s="53"/>
      <c r="AMK314" s="53"/>
      <c r="AML314" s="53"/>
      <c r="AMM314" s="53"/>
      <c r="AMN314" s="53"/>
      <c r="AMO314" s="53"/>
      <c r="AMP314" s="53"/>
      <c r="AMQ314" s="53"/>
      <c r="AMR314" s="53"/>
      <c r="AMS314" s="53"/>
      <c r="AMT314" s="53"/>
      <c r="AMU314" s="53"/>
      <c r="AMV314" s="53"/>
      <c r="AMW314" s="53"/>
      <c r="AMX314" s="53"/>
      <c r="AMY314" s="53"/>
      <c r="AMZ314" s="53"/>
      <c r="ANA314" s="53"/>
      <c r="ANB314" s="53"/>
      <c r="ANC314" s="53"/>
      <c r="AND314" s="53"/>
      <c r="ANE314" s="53"/>
      <c r="ANF314" s="53"/>
      <c r="ANG314" s="53"/>
      <c r="ANH314" s="53"/>
      <c r="ANI314" s="53"/>
      <c r="ANJ314" s="53"/>
      <c r="ANK314" s="53"/>
      <c r="ANL314" s="53"/>
      <c r="ANM314" s="53"/>
      <c r="ANN314" s="53"/>
      <c r="ANO314" s="53"/>
      <c r="ANP314" s="53"/>
      <c r="ANQ314" s="53"/>
      <c r="ANR314" s="53"/>
      <c r="ANS314" s="53"/>
      <c r="ANT314" s="53"/>
      <c r="ANU314" s="53"/>
      <c r="ANV314" s="53"/>
      <c r="ANW314" s="53"/>
      <c r="ANX314" s="53"/>
      <c r="ANY314" s="53"/>
      <c r="ANZ314" s="53"/>
      <c r="AOA314" s="53"/>
      <c r="AOB314" s="53"/>
      <c r="AOC314" s="53"/>
      <c r="AOD314" s="53"/>
      <c r="AOE314" s="53"/>
      <c r="AOF314" s="53"/>
      <c r="AOG314" s="53"/>
      <c r="AOH314" s="53"/>
      <c r="AOI314" s="53"/>
      <c r="AOJ314" s="53"/>
      <c r="AOK314" s="53"/>
      <c r="AOL314" s="53"/>
      <c r="AOM314" s="53"/>
      <c r="AON314" s="53"/>
      <c r="AOO314" s="53"/>
      <c r="AOP314" s="53"/>
      <c r="AOQ314" s="53"/>
      <c r="AOR314" s="53"/>
      <c r="AOS314" s="53"/>
      <c r="AOT314" s="53"/>
      <c r="AOU314" s="53"/>
      <c r="AOV314" s="53"/>
      <c r="AOW314" s="53"/>
      <c r="AOX314" s="53"/>
      <c r="AOY314" s="53"/>
      <c r="AOZ314" s="53"/>
      <c r="APA314" s="53"/>
      <c r="APB314" s="53"/>
      <c r="APC314" s="53"/>
      <c r="APD314" s="53"/>
      <c r="APE314" s="53"/>
      <c r="APF314" s="53"/>
      <c r="APG314" s="53"/>
      <c r="APH314" s="53"/>
      <c r="API314" s="53"/>
      <c r="APJ314" s="53"/>
      <c r="APK314" s="53"/>
      <c r="APL314" s="53"/>
      <c r="APM314" s="53"/>
      <c r="APN314" s="53"/>
      <c r="APO314" s="53"/>
      <c r="APP314" s="53"/>
      <c r="APQ314" s="53"/>
      <c r="APR314" s="53"/>
      <c r="APS314" s="53"/>
      <c r="APT314" s="53"/>
      <c r="APU314" s="53"/>
      <c r="APV314" s="53"/>
      <c r="APW314" s="53"/>
      <c r="APX314" s="53"/>
      <c r="APY314" s="53"/>
      <c r="APZ314" s="53"/>
      <c r="AQA314" s="53"/>
      <c r="AQB314" s="53"/>
      <c r="AQC314" s="53"/>
      <c r="AQD314" s="53"/>
      <c r="AQE314" s="53"/>
      <c r="AQF314" s="53"/>
      <c r="AQG314" s="53"/>
      <c r="AQH314" s="53"/>
      <c r="AQI314" s="53"/>
      <c r="AQJ314" s="53"/>
      <c r="AQK314" s="53"/>
      <c r="AQL314" s="53"/>
      <c r="AQM314" s="53"/>
      <c r="AQP314" s="53"/>
      <c r="AQQ314" s="53"/>
      <c r="AQR314" s="53"/>
      <c r="AQS314" s="53"/>
      <c r="AQT314" s="53"/>
      <c r="AQU314" s="53"/>
      <c r="AQV314" s="53"/>
      <c r="AQW314" s="53"/>
      <c r="AQX314" s="53"/>
      <c r="AQY314" s="53"/>
      <c r="AQZ314" s="53"/>
      <c r="ARA314" s="53"/>
      <c r="ARB314" s="53"/>
      <c r="ARC314" s="53"/>
      <c r="ARD314" s="53"/>
      <c r="ARE314" s="53"/>
      <c r="ARF314" s="53"/>
      <c r="ARG314" s="53"/>
      <c r="ARH314" s="53"/>
      <c r="ARI314" s="53"/>
      <c r="ARJ314" s="53"/>
      <c r="ARK314" s="53"/>
      <c r="ARL314" s="53"/>
      <c r="ARM314" s="53"/>
      <c r="ARN314" s="53"/>
      <c r="ARO314" s="53"/>
      <c r="ARP314" s="53"/>
      <c r="ARQ314" s="53"/>
      <c r="ARR314" s="53"/>
      <c r="ARS314" s="53"/>
      <c r="ART314" s="53"/>
      <c r="ARU314" s="53"/>
      <c r="ARV314" s="53"/>
      <c r="ARW314" s="53"/>
      <c r="ARX314" s="53"/>
      <c r="ARY314" s="53"/>
      <c r="ARZ314" s="53"/>
      <c r="ASA314" s="53"/>
      <c r="ASB314" s="53"/>
      <c r="ASC314" s="53"/>
      <c r="ASD314" s="53"/>
      <c r="ASE314" s="53"/>
      <c r="ASF314" s="53"/>
      <c r="ASG314" s="53"/>
      <c r="ASH314" s="53"/>
      <c r="ASI314" s="53"/>
      <c r="ASJ314" s="53"/>
      <c r="ASK314" s="53"/>
      <c r="ASL314" s="53"/>
      <c r="ASM314" s="53"/>
      <c r="ASN314" s="53"/>
      <c r="ASO314" s="53"/>
      <c r="ASP314" s="53"/>
      <c r="ASQ314" s="53"/>
      <c r="ASR314" s="53"/>
      <c r="ASS314" s="53"/>
      <c r="AST314" s="53"/>
      <c r="ASU314" s="53"/>
      <c r="ASV314" s="53"/>
      <c r="ASW314" s="53"/>
      <c r="ASX314" s="53"/>
      <c r="ASY314" s="53"/>
      <c r="ASZ314" s="53"/>
      <c r="ATA314" s="53"/>
      <c r="ATB314" s="53"/>
      <c r="ATC314" s="53"/>
      <c r="ATD314" s="53"/>
      <c r="ATE314" s="53"/>
      <c r="ATF314" s="53"/>
      <c r="ATG314" s="53"/>
      <c r="ATH314" s="53"/>
      <c r="ATI314" s="53"/>
      <c r="ATJ314" s="53"/>
      <c r="ATK314" s="53"/>
      <c r="ATL314" s="53"/>
      <c r="ATM314" s="53"/>
      <c r="ATN314" s="53"/>
      <c r="ATO314" s="53"/>
      <c r="ATP314" s="53"/>
      <c r="ATQ314" s="53"/>
      <c r="ATR314" s="53"/>
      <c r="ATS314" s="53"/>
      <c r="ATT314" s="53"/>
      <c r="ATU314" s="53"/>
      <c r="ATV314" s="53"/>
      <c r="ATW314" s="53"/>
      <c r="ATX314" s="53"/>
      <c r="ATY314" s="53"/>
      <c r="ATZ314" s="53"/>
      <c r="AUA314" s="53"/>
      <c r="AUB314" s="53"/>
      <c r="AUC314" s="53"/>
      <c r="AUD314" s="53"/>
      <c r="AUE314" s="53"/>
      <c r="AUF314" s="53"/>
      <c r="AUG314" s="53"/>
      <c r="AUH314" s="53"/>
      <c r="AUI314" s="53"/>
      <c r="AUJ314" s="53"/>
      <c r="AUK314" s="53"/>
      <c r="AUL314" s="53"/>
      <c r="AUM314" s="53"/>
      <c r="AUN314" s="53"/>
      <c r="AUO314" s="53"/>
      <c r="AUP314" s="53"/>
      <c r="AUQ314" s="53"/>
      <c r="AUR314" s="53"/>
      <c r="AUS314" s="53"/>
      <c r="AUT314" s="53"/>
      <c r="AUU314" s="53"/>
      <c r="AUV314" s="53"/>
      <c r="AUW314" s="53"/>
      <c r="AUX314" s="53"/>
      <c r="AUY314" s="53"/>
      <c r="AUZ314" s="53"/>
      <c r="AVA314" s="53"/>
      <c r="AVB314" s="53"/>
      <c r="AVC314" s="53"/>
      <c r="AVD314" s="53"/>
      <c r="AVE314" s="53"/>
      <c r="AVF314" s="53"/>
      <c r="AVG314" s="53"/>
      <c r="AVH314" s="53"/>
      <c r="AVI314" s="53"/>
      <c r="AVJ314" s="53"/>
      <c r="AVK314" s="53"/>
      <c r="AVL314" s="53"/>
      <c r="AVM314" s="53"/>
      <c r="AVN314" s="53"/>
      <c r="AVO314" s="53"/>
      <c r="AVP314" s="53"/>
      <c r="AVQ314" s="53"/>
      <c r="AVR314" s="53"/>
      <c r="AVS314" s="53"/>
      <c r="AVT314" s="53"/>
      <c r="AVU314" s="53"/>
      <c r="AVV314" s="53"/>
      <c r="AVW314" s="53"/>
      <c r="AVX314" s="53"/>
      <c r="AVY314" s="53"/>
      <c r="AVZ314" s="53"/>
      <c r="AWA314" s="53"/>
      <c r="AWB314" s="53"/>
      <c r="AWC314" s="53"/>
      <c r="AWD314" s="53"/>
      <c r="AWE314" s="53"/>
      <c r="AWF314" s="53"/>
      <c r="AWG314" s="53"/>
      <c r="AWH314" s="53"/>
      <c r="AWI314" s="53"/>
      <c r="AWJ314" s="53"/>
      <c r="AWK314" s="53"/>
      <c r="AWL314" s="53"/>
      <c r="AWM314" s="53"/>
      <c r="AWN314" s="53"/>
      <c r="AWO314" s="53"/>
      <c r="AWP314" s="53"/>
      <c r="AWQ314" s="53"/>
      <c r="AWR314" s="53"/>
      <c r="AWS314" s="53"/>
      <c r="AWT314" s="53"/>
      <c r="AWU314" s="53"/>
      <c r="AWV314" s="53"/>
      <c r="AWW314" s="53"/>
      <c r="AWX314" s="53"/>
      <c r="AWY314" s="53"/>
      <c r="AWZ314" s="53"/>
      <c r="AXA314" s="53"/>
      <c r="AXB314" s="53"/>
      <c r="AXC314" s="53"/>
      <c r="AXD314" s="53"/>
      <c r="AXE314" s="53"/>
      <c r="AXF314" s="53"/>
      <c r="AXG314" s="53"/>
      <c r="AXH314" s="53"/>
      <c r="AXI314" s="53"/>
      <c r="AXJ314" s="53"/>
      <c r="AXK314" s="53"/>
      <c r="AXL314" s="53"/>
      <c r="AXM314" s="53"/>
      <c r="AXN314" s="53"/>
      <c r="AXO314" s="53"/>
      <c r="AXP314" s="53"/>
      <c r="AXQ314" s="53"/>
      <c r="AXR314" s="53"/>
      <c r="AXS314" s="53"/>
      <c r="AXT314" s="53"/>
      <c r="AXU314" s="53"/>
      <c r="AXV314" s="53"/>
      <c r="AXW314" s="53"/>
      <c r="AXX314" s="53"/>
      <c r="AXY314" s="53"/>
      <c r="AXZ314" s="53"/>
      <c r="AYA314" s="53"/>
      <c r="AYB314" s="53"/>
      <c r="AYC314" s="53"/>
      <c r="AYD314" s="53"/>
      <c r="AYE314" s="53"/>
      <c r="AYF314" s="53"/>
      <c r="AYG314" s="53"/>
      <c r="AYH314" s="53"/>
      <c r="AYI314" s="53"/>
      <c r="AYJ314" s="53"/>
      <c r="AYK314" s="53"/>
      <c r="AYL314" s="53"/>
      <c r="AYM314" s="53"/>
      <c r="AYN314" s="53"/>
      <c r="AYO314" s="53"/>
      <c r="AYP314" s="53"/>
      <c r="AYQ314" s="53"/>
      <c r="AYR314" s="53"/>
      <c r="AYS314" s="53"/>
      <c r="AYT314" s="53"/>
      <c r="AYU314" s="53"/>
      <c r="AYV314" s="53"/>
      <c r="AYW314" s="53"/>
      <c r="AYX314" s="53"/>
      <c r="AYY314" s="53"/>
      <c r="AYZ314" s="53"/>
      <c r="AZA314" s="53"/>
      <c r="AZB314" s="53"/>
      <c r="AZC314" s="53"/>
      <c r="AZD314" s="53"/>
      <c r="AZE314" s="53"/>
      <c r="AZF314" s="53"/>
      <c r="AZG314" s="53"/>
      <c r="AZH314" s="53"/>
      <c r="AZI314" s="53"/>
      <c r="AZJ314" s="53"/>
      <c r="AZK314" s="53"/>
      <c r="AZL314" s="53"/>
      <c r="AZM314" s="53"/>
      <c r="AZN314" s="53"/>
      <c r="AZO314" s="53"/>
      <c r="AZP314" s="53"/>
      <c r="AZQ314" s="53"/>
      <c r="AZR314" s="53"/>
      <c r="AZS314" s="53"/>
      <c r="AZT314" s="53"/>
      <c r="AZU314" s="53"/>
      <c r="AZV314" s="53"/>
      <c r="AZW314" s="53"/>
      <c r="AZX314" s="53"/>
      <c r="AZY314" s="53"/>
      <c r="AZZ314" s="53"/>
      <c r="BAA314" s="53"/>
      <c r="BAB314" s="53"/>
      <c r="BAC314" s="53"/>
      <c r="BAD314" s="53"/>
      <c r="BAE314" s="53"/>
      <c r="BAF314" s="53"/>
      <c r="BAG314" s="53"/>
      <c r="BAH314" s="53"/>
      <c r="BAI314" s="53"/>
      <c r="BAL314" s="53"/>
      <c r="BAM314" s="53"/>
      <c r="BAN314" s="53"/>
      <c r="BAO314" s="53"/>
      <c r="BAP314" s="53"/>
      <c r="BAQ314" s="53"/>
      <c r="BAR314" s="53"/>
      <c r="BAS314" s="53"/>
      <c r="BAT314" s="53"/>
      <c r="BAU314" s="53"/>
      <c r="BAV314" s="53"/>
      <c r="BAW314" s="53"/>
      <c r="BAX314" s="53"/>
      <c r="BAY314" s="53"/>
      <c r="BAZ314" s="53"/>
      <c r="BBA314" s="53"/>
      <c r="BBB314" s="53"/>
      <c r="BBC314" s="53"/>
      <c r="BBD314" s="53"/>
      <c r="BBE314" s="53"/>
      <c r="BBF314" s="53"/>
      <c r="BBG314" s="53"/>
      <c r="BBH314" s="53"/>
      <c r="BBI314" s="53"/>
      <c r="BBJ314" s="53"/>
      <c r="BBK314" s="53"/>
      <c r="BBL314" s="53"/>
      <c r="BBM314" s="53"/>
      <c r="BBN314" s="53"/>
      <c r="BBO314" s="53"/>
      <c r="BBP314" s="53"/>
      <c r="BBQ314" s="53"/>
      <c r="BBR314" s="53"/>
      <c r="BBS314" s="53"/>
      <c r="BBT314" s="53"/>
      <c r="BBU314" s="53"/>
      <c r="BBV314" s="53"/>
      <c r="BBW314" s="53"/>
      <c r="BBX314" s="53"/>
      <c r="BBY314" s="53"/>
      <c r="BBZ314" s="53"/>
      <c r="BCA314" s="53"/>
      <c r="BCB314" s="53"/>
      <c r="BCC314" s="53"/>
      <c r="BCD314" s="53"/>
      <c r="BCE314" s="53"/>
      <c r="BCF314" s="53"/>
      <c r="BCG314" s="53"/>
      <c r="BCH314" s="53"/>
      <c r="BCI314" s="53"/>
      <c r="BCJ314" s="53"/>
      <c r="BCK314" s="53"/>
      <c r="BCL314" s="53"/>
      <c r="BCM314" s="53"/>
      <c r="BCN314" s="53"/>
      <c r="BCO314" s="53"/>
      <c r="BCP314" s="53"/>
      <c r="BCQ314" s="53"/>
      <c r="BCR314" s="53"/>
      <c r="BCS314" s="53"/>
      <c r="BCT314" s="53"/>
      <c r="BCU314" s="53"/>
      <c r="BCV314" s="53"/>
      <c r="BCW314" s="53"/>
      <c r="BCX314" s="53"/>
      <c r="BCY314" s="53"/>
      <c r="BCZ314" s="53"/>
      <c r="BDA314" s="53"/>
      <c r="BDB314" s="53"/>
      <c r="BDC314" s="53"/>
      <c r="BDD314" s="53"/>
      <c r="BDE314" s="53"/>
      <c r="BDF314" s="53"/>
      <c r="BDG314" s="53"/>
      <c r="BDH314" s="53"/>
      <c r="BDI314" s="53"/>
      <c r="BDJ314" s="53"/>
      <c r="BDK314" s="53"/>
      <c r="BDL314" s="53"/>
      <c r="BDM314" s="53"/>
      <c r="BDN314" s="53"/>
      <c r="BDO314" s="53"/>
      <c r="BDP314" s="53"/>
      <c r="BDQ314" s="53"/>
      <c r="BDR314" s="53"/>
      <c r="BDS314" s="53"/>
      <c r="BDT314" s="53"/>
      <c r="BDU314" s="53"/>
      <c r="BDV314" s="53"/>
      <c r="BDW314" s="53"/>
      <c r="BDX314" s="53"/>
      <c r="BDY314" s="53"/>
      <c r="BDZ314" s="53"/>
      <c r="BEA314" s="53"/>
      <c r="BEB314" s="53"/>
      <c r="BEC314" s="53"/>
      <c r="BED314" s="53"/>
      <c r="BEE314" s="53"/>
      <c r="BEF314" s="53"/>
      <c r="BEG314" s="53"/>
      <c r="BEH314" s="53"/>
      <c r="BEI314" s="53"/>
      <c r="BEJ314" s="53"/>
      <c r="BEK314" s="53"/>
      <c r="BEL314" s="53"/>
      <c r="BEM314" s="53"/>
      <c r="BEN314" s="53"/>
      <c r="BEO314" s="53"/>
      <c r="BEP314" s="53"/>
      <c r="BEQ314" s="53"/>
      <c r="BER314" s="53"/>
      <c r="BES314" s="53"/>
      <c r="BET314" s="53"/>
      <c r="BEU314" s="53"/>
      <c r="BEV314" s="53"/>
      <c r="BEW314" s="53"/>
      <c r="BEX314" s="53"/>
      <c r="BEY314" s="53"/>
      <c r="BEZ314" s="53"/>
      <c r="BFA314" s="53"/>
      <c r="BFB314" s="53"/>
      <c r="BFC314" s="53"/>
      <c r="BFD314" s="53"/>
      <c r="BFE314" s="53"/>
      <c r="BFF314" s="53"/>
      <c r="BFG314" s="53"/>
      <c r="BFH314" s="53"/>
      <c r="BFI314" s="53"/>
      <c r="BFJ314" s="53"/>
      <c r="BFK314" s="53"/>
      <c r="BFL314" s="53"/>
      <c r="BFM314" s="53"/>
      <c r="BFN314" s="53"/>
      <c r="BFO314" s="53"/>
      <c r="BFP314" s="53"/>
      <c r="BFQ314" s="53"/>
      <c r="BFR314" s="53"/>
      <c r="BFS314" s="53"/>
      <c r="BFT314" s="53"/>
      <c r="BFU314" s="53"/>
      <c r="BFV314" s="53"/>
      <c r="BFW314" s="53"/>
      <c r="BFX314" s="53"/>
      <c r="BFY314" s="53"/>
      <c r="BFZ314" s="53"/>
      <c r="BGA314" s="53"/>
      <c r="BGB314" s="53"/>
      <c r="BGC314" s="53"/>
      <c r="BGD314" s="53"/>
      <c r="BGE314" s="53"/>
      <c r="BGF314" s="53"/>
      <c r="BGG314" s="53"/>
      <c r="BGH314" s="53"/>
      <c r="BGI314" s="53"/>
      <c r="BGJ314" s="53"/>
      <c r="BGK314" s="53"/>
      <c r="BGL314" s="53"/>
      <c r="BGM314" s="53"/>
      <c r="BGN314" s="53"/>
      <c r="BGO314" s="53"/>
      <c r="BGP314" s="53"/>
      <c r="BGQ314" s="53"/>
      <c r="BGR314" s="53"/>
      <c r="BGS314" s="53"/>
      <c r="BGT314" s="53"/>
      <c r="BGU314" s="53"/>
      <c r="BGV314" s="53"/>
      <c r="BGW314" s="53"/>
      <c r="BGX314" s="53"/>
      <c r="BGY314" s="53"/>
      <c r="BGZ314" s="53"/>
      <c r="BHA314" s="53"/>
      <c r="BHB314" s="53"/>
      <c r="BHC314" s="53"/>
      <c r="BHD314" s="53"/>
      <c r="BHE314" s="53"/>
      <c r="BHF314" s="53"/>
      <c r="BHG314" s="53"/>
      <c r="BHH314" s="53"/>
      <c r="BHI314" s="53"/>
      <c r="BHJ314" s="53"/>
      <c r="BHK314" s="53"/>
      <c r="BHL314" s="53"/>
      <c r="BHM314" s="53"/>
      <c r="BHN314" s="53"/>
      <c r="BHO314" s="53"/>
      <c r="BHP314" s="53"/>
      <c r="BHQ314" s="53"/>
      <c r="BHR314" s="53"/>
      <c r="BHS314" s="53"/>
      <c r="BHT314" s="53"/>
      <c r="BHU314" s="53"/>
      <c r="BHV314" s="53"/>
      <c r="BHW314" s="53"/>
      <c r="BHX314" s="53"/>
      <c r="BHY314" s="53"/>
      <c r="BHZ314" s="53"/>
      <c r="BIA314" s="53"/>
      <c r="BIB314" s="53"/>
      <c r="BIC314" s="53"/>
      <c r="BID314" s="53"/>
      <c r="BIE314" s="53"/>
      <c r="BIF314" s="53"/>
      <c r="BIG314" s="53"/>
      <c r="BIH314" s="53"/>
      <c r="BII314" s="53"/>
      <c r="BIJ314" s="53"/>
      <c r="BIK314" s="53"/>
      <c r="BIL314" s="53"/>
      <c r="BIM314" s="53"/>
      <c r="BIN314" s="53"/>
      <c r="BIO314" s="53"/>
      <c r="BIP314" s="53"/>
      <c r="BIQ314" s="53"/>
      <c r="BIR314" s="53"/>
      <c r="BIS314" s="53"/>
      <c r="BIT314" s="53"/>
      <c r="BIU314" s="53"/>
      <c r="BIV314" s="53"/>
      <c r="BIW314" s="53"/>
      <c r="BIX314" s="53"/>
      <c r="BIY314" s="53"/>
      <c r="BIZ314" s="53"/>
      <c r="BJA314" s="53"/>
      <c r="BJB314" s="53"/>
      <c r="BJC314" s="53"/>
      <c r="BJD314" s="53"/>
      <c r="BJE314" s="53"/>
      <c r="BJF314" s="53"/>
      <c r="BJG314" s="53"/>
      <c r="BJH314" s="53"/>
      <c r="BJI314" s="53"/>
      <c r="BJJ314" s="53"/>
      <c r="BJK314" s="53"/>
      <c r="BJL314" s="53"/>
      <c r="BJM314" s="53"/>
      <c r="BJN314" s="53"/>
      <c r="BJO314" s="53"/>
      <c r="BJP314" s="53"/>
      <c r="BJQ314" s="53"/>
      <c r="BJR314" s="53"/>
      <c r="BJS314" s="53"/>
      <c r="BJT314" s="53"/>
      <c r="BJU314" s="53"/>
      <c r="BJV314" s="53"/>
      <c r="BJW314" s="53"/>
      <c r="BJX314" s="53"/>
      <c r="BJY314" s="53"/>
      <c r="BJZ314" s="53"/>
      <c r="BKA314" s="53"/>
      <c r="BKB314" s="53"/>
      <c r="BKC314" s="53"/>
      <c r="BKD314" s="53"/>
      <c r="BKE314" s="53"/>
      <c r="BKH314" s="53"/>
      <c r="BKI314" s="53"/>
      <c r="BKJ314" s="53"/>
      <c r="BKK314" s="53"/>
      <c r="BKL314" s="53"/>
      <c r="BKM314" s="53"/>
      <c r="BKN314" s="53"/>
      <c r="BKO314" s="53"/>
      <c r="BKP314" s="53"/>
      <c r="BKQ314" s="53"/>
      <c r="BKR314" s="53"/>
      <c r="BKS314" s="53"/>
      <c r="BKT314" s="53"/>
      <c r="BKU314" s="53"/>
      <c r="BKV314" s="53"/>
      <c r="BKW314" s="53"/>
      <c r="BKX314" s="53"/>
      <c r="BKY314" s="53"/>
      <c r="BKZ314" s="53"/>
      <c r="BLA314" s="53"/>
      <c r="BLB314" s="53"/>
      <c r="BLC314" s="53"/>
      <c r="BLD314" s="53"/>
      <c r="BLE314" s="53"/>
      <c r="BLF314" s="53"/>
      <c r="BLG314" s="53"/>
      <c r="BLH314" s="53"/>
      <c r="BLI314" s="53"/>
      <c r="BLJ314" s="53"/>
      <c r="BLK314" s="53"/>
      <c r="BLL314" s="53"/>
      <c r="BLM314" s="53"/>
      <c r="BLN314" s="53"/>
      <c r="BLO314" s="53"/>
      <c r="BLP314" s="53"/>
      <c r="BLQ314" s="53"/>
      <c r="BLR314" s="53"/>
      <c r="BLS314" s="53"/>
      <c r="BLT314" s="53"/>
      <c r="BLU314" s="53"/>
      <c r="BLV314" s="53"/>
      <c r="BLW314" s="53"/>
      <c r="BLX314" s="53"/>
      <c r="BLY314" s="53"/>
      <c r="BLZ314" s="53"/>
      <c r="BMA314" s="53"/>
      <c r="BMB314" s="53"/>
      <c r="BMC314" s="53"/>
      <c r="BMD314" s="53"/>
      <c r="BME314" s="53"/>
      <c r="BMF314" s="53"/>
      <c r="BMG314" s="53"/>
      <c r="BMH314" s="53"/>
      <c r="BMI314" s="53"/>
      <c r="BMJ314" s="53"/>
      <c r="BMK314" s="53"/>
      <c r="BML314" s="53"/>
      <c r="BMM314" s="53"/>
      <c r="BMN314" s="53"/>
      <c r="BMO314" s="53"/>
      <c r="BMP314" s="53"/>
      <c r="BMQ314" s="53"/>
      <c r="BMR314" s="53"/>
      <c r="BMS314" s="53"/>
      <c r="BMT314" s="53"/>
      <c r="BMU314" s="53"/>
      <c r="BMV314" s="53"/>
      <c r="BMW314" s="53"/>
      <c r="BMX314" s="53"/>
      <c r="BMY314" s="53"/>
      <c r="BMZ314" s="53"/>
      <c r="BNA314" s="53"/>
      <c r="BNB314" s="53"/>
      <c r="BNC314" s="53"/>
      <c r="BND314" s="53"/>
      <c r="BNE314" s="53"/>
      <c r="BNF314" s="53"/>
      <c r="BNG314" s="53"/>
      <c r="BNH314" s="53"/>
      <c r="BNI314" s="53"/>
      <c r="BNJ314" s="53"/>
      <c r="BNK314" s="53"/>
      <c r="BNL314" s="53"/>
      <c r="BNM314" s="53"/>
      <c r="BNN314" s="53"/>
      <c r="BNO314" s="53"/>
      <c r="BNP314" s="53"/>
      <c r="BNQ314" s="53"/>
      <c r="BNR314" s="53"/>
      <c r="BNS314" s="53"/>
      <c r="BNT314" s="53"/>
      <c r="BNU314" s="53"/>
      <c r="BNV314" s="53"/>
      <c r="BNW314" s="53"/>
      <c r="BNX314" s="53"/>
      <c r="BNY314" s="53"/>
      <c r="BNZ314" s="53"/>
      <c r="BOA314" s="53"/>
      <c r="BOB314" s="53"/>
      <c r="BOC314" s="53"/>
      <c r="BOD314" s="53"/>
      <c r="BOE314" s="53"/>
      <c r="BOF314" s="53"/>
      <c r="BOG314" s="53"/>
      <c r="BOH314" s="53"/>
      <c r="BOI314" s="53"/>
      <c r="BOJ314" s="53"/>
      <c r="BOK314" s="53"/>
      <c r="BOL314" s="53"/>
      <c r="BOM314" s="53"/>
      <c r="BON314" s="53"/>
      <c r="BOO314" s="53"/>
      <c r="BOP314" s="53"/>
      <c r="BOQ314" s="53"/>
      <c r="BOR314" s="53"/>
      <c r="BOS314" s="53"/>
      <c r="BOT314" s="53"/>
      <c r="BOU314" s="53"/>
      <c r="BOV314" s="53"/>
      <c r="BOW314" s="53"/>
      <c r="BOX314" s="53"/>
      <c r="BOY314" s="53"/>
      <c r="BOZ314" s="53"/>
      <c r="BPA314" s="53"/>
      <c r="BPB314" s="53"/>
      <c r="BPC314" s="53"/>
      <c r="BPD314" s="53"/>
      <c r="BPE314" s="53"/>
      <c r="BPF314" s="53"/>
      <c r="BPG314" s="53"/>
      <c r="BPH314" s="53"/>
      <c r="BPI314" s="53"/>
      <c r="BPJ314" s="53"/>
      <c r="BPK314" s="53"/>
      <c r="BPL314" s="53"/>
      <c r="BPM314" s="53"/>
      <c r="BPN314" s="53"/>
      <c r="BPO314" s="53"/>
      <c r="BPP314" s="53"/>
      <c r="BPQ314" s="53"/>
      <c r="BPR314" s="53"/>
      <c r="BPS314" s="53"/>
      <c r="BPT314" s="53"/>
      <c r="BPU314" s="53"/>
      <c r="BPV314" s="53"/>
      <c r="BPW314" s="53"/>
      <c r="BPX314" s="53"/>
      <c r="BPY314" s="53"/>
      <c r="BPZ314" s="53"/>
      <c r="BQA314" s="53"/>
      <c r="BQB314" s="53"/>
      <c r="BQC314" s="53"/>
      <c r="BQD314" s="53"/>
      <c r="BQE314" s="53"/>
      <c r="BQF314" s="53"/>
      <c r="BQG314" s="53"/>
      <c r="BQH314" s="53"/>
      <c r="BQI314" s="53"/>
      <c r="BQJ314" s="53"/>
      <c r="BQK314" s="53"/>
      <c r="BQL314" s="53"/>
      <c r="BQM314" s="53"/>
      <c r="BQN314" s="53"/>
      <c r="BQO314" s="53"/>
      <c r="BQP314" s="53"/>
      <c r="BQQ314" s="53"/>
      <c r="BQR314" s="53"/>
      <c r="BQS314" s="53"/>
      <c r="BQT314" s="53"/>
      <c r="BQU314" s="53"/>
      <c r="BQV314" s="53"/>
      <c r="BQW314" s="53"/>
      <c r="BQX314" s="53"/>
      <c r="BQY314" s="53"/>
      <c r="BQZ314" s="53"/>
      <c r="BRA314" s="53"/>
      <c r="BRB314" s="53"/>
      <c r="BRC314" s="53"/>
      <c r="BRD314" s="53"/>
      <c r="BRE314" s="53"/>
      <c r="BRF314" s="53"/>
      <c r="BRG314" s="53"/>
      <c r="BRH314" s="53"/>
      <c r="BRI314" s="53"/>
      <c r="BRJ314" s="53"/>
      <c r="BRK314" s="53"/>
      <c r="BRL314" s="53"/>
      <c r="BRM314" s="53"/>
      <c r="BRN314" s="53"/>
      <c r="BRO314" s="53"/>
      <c r="BRP314" s="53"/>
      <c r="BRQ314" s="53"/>
      <c r="BRR314" s="53"/>
      <c r="BRS314" s="53"/>
      <c r="BRT314" s="53"/>
      <c r="BRU314" s="53"/>
      <c r="BRV314" s="53"/>
      <c r="BRW314" s="53"/>
      <c r="BRX314" s="53"/>
      <c r="BRY314" s="53"/>
      <c r="BRZ314" s="53"/>
      <c r="BSA314" s="53"/>
      <c r="BSB314" s="53"/>
      <c r="BSC314" s="53"/>
      <c r="BSD314" s="53"/>
      <c r="BSE314" s="53"/>
      <c r="BSF314" s="53"/>
      <c r="BSG314" s="53"/>
      <c r="BSH314" s="53"/>
      <c r="BSI314" s="53"/>
      <c r="BSJ314" s="53"/>
      <c r="BSK314" s="53"/>
      <c r="BSL314" s="53"/>
      <c r="BSM314" s="53"/>
      <c r="BSN314" s="53"/>
      <c r="BSO314" s="53"/>
      <c r="BSP314" s="53"/>
      <c r="BSQ314" s="53"/>
      <c r="BSR314" s="53"/>
      <c r="BSS314" s="53"/>
      <c r="BST314" s="53"/>
      <c r="BSU314" s="53"/>
      <c r="BSV314" s="53"/>
      <c r="BSW314" s="53"/>
      <c r="BSX314" s="53"/>
      <c r="BSY314" s="53"/>
      <c r="BSZ314" s="53"/>
      <c r="BTA314" s="53"/>
      <c r="BTB314" s="53"/>
      <c r="BTC314" s="53"/>
      <c r="BTD314" s="53"/>
      <c r="BTE314" s="53"/>
      <c r="BTF314" s="53"/>
      <c r="BTG314" s="53"/>
      <c r="BTH314" s="53"/>
      <c r="BTI314" s="53"/>
      <c r="BTJ314" s="53"/>
      <c r="BTK314" s="53"/>
      <c r="BTL314" s="53"/>
      <c r="BTM314" s="53"/>
      <c r="BTN314" s="53"/>
      <c r="BTO314" s="53"/>
      <c r="BTP314" s="53"/>
      <c r="BTQ314" s="53"/>
      <c r="BTR314" s="53"/>
      <c r="BTS314" s="53"/>
      <c r="BTT314" s="53"/>
      <c r="BTU314" s="53"/>
      <c r="BTV314" s="53"/>
      <c r="BTW314" s="53"/>
      <c r="BTX314" s="53"/>
      <c r="BTY314" s="53"/>
      <c r="BTZ314" s="53"/>
      <c r="BUA314" s="53"/>
      <c r="BUD314" s="53"/>
      <c r="BUE314" s="53"/>
      <c r="BUF314" s="53"/>
      <c r="BUG314" s="53"/>
      <c r="BUH314" s="53"/>
      <c r="BUI314" s="53"/>
      <c r="BUJ314" s="53"/>
      <c r="BUK314" s="53"/>
      <c r="BUL314" s="53"/>
      <c r="BUM314" s="53"/>
      <c r="BUN314" s="53"/>
      <c r="BUO314" s="53"/>
      <c r="BUP314" s="53"/>
      <c r="BUQ314" s="53"/>
      <c r="BUR314" s="53"/>
      <c r="BUS314" s="53"/>
      <c r="BUT314" s="53"/>
      <c r="BUU314" s="53"/>
      <c r="BUV314" s="53"/>
      <c r="BUW314" s="53"/>
      <c r="BUX314" s="53"/>
      <c r="BUY314" s="53"/>
      <c r="BUZ314" s="53"/>
      <c r="BVA314" s="53"/>
      <c r="BVB314" s="53"/>
      <c r="BVC314" s="53"/>
      <c r="BVD314" s="53"/>
      <c r="BVE314" s="53"/>
      <c r="BVF314" s="53"/>
      <c r="BVG314" s="53"/>
      <c r="BVH314" s="53"/>
      <c r="BVI314" s="53"/>
      <c r="BVJ314" s="53"/>
      <c r="BVK314" s="53"/>
      <c r="BVL314" s="53"/>
      <c r="BVM314" s="53"/>
      <c r="BVN314" s="53"/>
      <c r="BVO314" s="53"/>
      <c r="BVP314" s="53"/>
      <c r="BVQ314" s="53"/>
      <c r="BVR314" s="53"/>
      <c r="BVS314" s="53"/>
      <c r="BVT314" s="53"/>
      <c r="BVU314" s="53"/>
      <c r="BVV314" s="53"/>
      <c r="BVW314" s="53"/>
      <c r="BVX314" s="53"/>
      <c r="BVY314" s="53"/>
      <c r="BVZ314" s="53"/>
      <c r="BWA314" s="53"/>
      <c r="BWB314" s="53"/>
      <c r="BWC314" s="53"/>
      <c r="BWD314" s="53"/>
      <c r="BWE314" s="53"/>
      <c r="BWF314" s="53"/>
      <c r="BWG314" s="53"/>
      <c r="BWH314" s="53"/>
      <c r="BWI314" s="53"/>
      <c r="BWJ314" s="53"/>
      <c r="BWK314" s="53"/>
      <c r="BWL314" s="53"/>
      <c r="BWM314" s="53"/>
      <c r="BWN314" s="53"/>
      <c r="BWO314" s="53"/>
      <c r="BWP314" s="53"/>
      <c r="BWQ314" s="53"/>
      <c r="BWR314" s="53"/>
      <c r="BWS314" s="53"/>
      <c r="BWT314" s="53"/>
      <c r="BWU314" s="53"/>
      <c r="BWV314" s="53"/>
      <c r="BWW314" s="53"/>
      <c r="BWX314" s="53"/>
      <c r="BWY314" s="53"/>
      <c r="BWZ314" s="53"/>
      <c r="BXA314" s="53"/>
      <c r="BXB314" s="53"/>
      <c r="BXC314" s="53"/>
      <c r="BXD314" s="53"/>
      <c r="BXE314" s="53"/>
      <c r="BXF314" s="53"/>
      <c r="BXG314" s="53"/>
      <c r="BXH314" s="53"/>
      <c r="BXI314" s="53"/>
      <c r="BXJ314" s="53"/>
      <c r="BXK314" s="53"/>
      <c r="BXL314" s="53"/>
      <c r="BXM314" s="53"/>
      <c r="BXN314" s="53"/>
      <c r="BXO314" s="53"/>
      <c r="BXP314" s="53"/>
      <c r="BXQ314" s="53"/>
      <c r="BXR314" s="53"/>
      <c r="BXS314" s="53"/>
      <c r="BXT314" s="53"/>
      <c r="BXU314" s="53"/>
      <c r="BXV314" s="53"/>
      <c r="BXW314" s="53"/>
      <c r="BXX314" s="53"/>
      <c r="BXY314" s="53"/>
      <c r="BXZ314" s="53"/>
      <c r="BYA314" s="53"/>
      <c r="BYB314" s="53"/>
      <c r="BYC314" s="53"/>
      <c r="BYD314" s="53"/>
      <c r="BYE314" s="53"/>
      <c r="BYF314" s="53"/>
      <c r="BYG314" s="53"/>
      <c r="BYH314" s="53"/>
      <c r="BYI314" s="53"/>
      <c r="BYJ314" s="53"/>
      <c r="BYK314" s="53"/>
      <c r="BYL314" s="53"/>
      <c r="BYM314" s="53"/>
      <c r="BYN314" s="53"/>
      <c r="BYO314" s="53"/>
      <c r="BYP314" s="53"/>
      <c r="BYQ314" s="53"/>
      <c r="BYR314" s="53"/>
      <c r="BYS314" s="53"/>
      <c r="BYT314" s="53"/>
      <c r="BYU314" s="53"/>
      <c r="BYV314" s="53"/>
      <c r="BYW314" s="53"/>
      <c r="BYX314" s="53"/>
      <c r="BYY314" s="53"/>
      <c r="BYZ314" s="53"/>
      <c r="BZA314" s="53"/>
      <c r="BZB314" s="53"/>
      <c r="BZC314" s="53"/>
      <c r="BZD314" s="53"/>
      <c r="BZE314" s="53"/>
      <c r="BZF314" s="53"/>
      <c r="BZG314" s="53"/>
      <c r="BZH314" s="53"/>
      <c r="BZI314" s="53"/>
      <c r="BZJ314" s="53"/>
      <c r="BZK314" s="53"/>
      <c r="BZL314" s="53"/>
      <c r="BZM314" s="53"/>
      <c r="BZN314" s="53"/>
      <c r="BZO314" s="53"/>
      <c r="BZP314" s="53"/>
      <c r="BZQ314" s="53"/>
      <c r="BZR314" s="53"/>
      <c r="BZS314" s="53"/>
      <c r="BZT314" s="53"/>
      <c r="BZU314" s="53"/>
      <c r="BZV314" s="53"/>
      <c r="BZW314" s="53"/>
      <c r="BZX314" s="53"/>
      <c r="BZY314" s="53"/>
      <c r="BZZ314" s="53"/>
      <c r="CAA314" s="53"/>
      <c r="CAB314" s="53"/>
      <c r="CAC314" s="53"/>
      <c r="CAD314" s="53"/>
      <c r="CAE314" s="53"/>
      <c r="CAF314" s="53"/>
      <c r="CAG314" s="53"/>
      <c r="CAH314" s="53"/>
      <c r="CAI314" s="53"/>
      <c r="CAJ314" s="53"/>
      <c r="CAK314" s="53"/>
      <c r="CAL314" s="53"/>
      <c r="CAM314" s="53"/>
      <c r="CAN314" s="53"/>
      <c r="CAO314" s="53"/>
      <c r="CAP314" s="53"/>
      <c r="CAQ314" s="53"/>
      <c r="CAR314" s="53"/>
      <c r="CAS314" s="53"/>
      <c r="CAT314" s="53"/>
      <c r="CAU314" s="53"/>
      <c r="CAV314" s="53"/>
      <c r="CAW314" s="53"/>
      <c r="CAX314" s="53"/>
      <c r="CAY314" s="53"/>
      <c r="CAZ314" s="53"/>
      <c r="CBA314" s="53"/>
      <c r="CBB314" s="53"/>
      <c r="CBC314" s="53"/>
      <c r="CBD314" s="53"/>
      <c r="CBE314" s="53"/>
      <c r="CBF314" s="53"/>
      <c r="CBG314" s="53"/>
      <c r="CBH314" s="53"/>
      <c r="CBI314" s="53"/>
      <c r="CBJ314" s="53"/>
      <c r="CBK314" s="53"/>
      <c r="CBL314" s="53"/>
      <c r="CBM314" s="53"/>
      <c r="CBN314" s="53"/>
      <c r="CBO314" s="53"/>
      <c r="CBP314" s="53"/>
      <c r="CBQ314" s="53"/>
      <c r="CBR314" s="53"/>
      <c r="CBS314" s="53"/>
      <c r="CBT314" s="53"/>
      <c r="CBU314" s="53"/>
      <c r="CBV314" s="53"/>
      <c r="CBW314" s="53"/>
      <c r="CBX314" s="53"/>
      <c r="CBY314" s="53"/>
      <c r="CBZ314" s="53"/>
      <c r="CCA314" s="53"/>
      <c r="CCB314" s="53"/>
      <c r="CCC314" s="53"/>
      <c r="CCD314" s="53"/>
      <c r="CCE314" s="53"/>
      <c r="CCF314" s="53"/>
      <c r="CCG314" s="53"/>
      <c r="CCH314" s="53"/>
      <c r="CCI314" s="53"/>
      <c r="CCJ314" s="53"/>
      <c r="CCK314" s="53"/>
      <c r="CCL314" s="53"/>
      <c r="CCM314" s="53"/>
      <c r="CCN314" s="53"/>
      <c r="CCO314" s="53"/>
      <c r="CCP314" s="53"/>
      <c r="CCQ314" s="53"/>
      <c r="CCR314" s="53"/>
      <c r="CCS314" s="53"/>
      <c r="CCT314" s="53"/>
      <c r="CCU314" s="53"/>
      <c r="CCV314" s="53"/>
      <c r="CCW314" s="53"/>
      <c r="CCX314" s="53"/>
      <c r="CCY314" s="53"/>
      <c r="CCZ314" s="53"/>
      <c r="CDA314" s="53"/>
      <c r="CDB314" s="53"/>
      <c r="CDC314" s="53"/>
      <c r="CDD314" s="53"/>
      <c r="CDE314" s="53"/>
      <c r="CDF314" s="53"/>
      <c r="CDG314" s="53"/>
      <c r="CDH314" s="53"/>
      <c r="CDI314" s="53"/>
      <c r="CDJ314" s="53"/>
      <c r="CDK314" s="53"/>
      <c r="CDL314" s="53"/>
      <c r="CDM314" s="53"/>
      <c r="CDN314" s="53"/>
      <c r="CDO314" s="53"/>
      <c r="CDP314" s="53"/>
      <c r="CDQ314" s="53"/>
      <c r="CDR314" s="53"/>
      <c r="CDS314" s="53"/>
      <c r="CDT314" s="53"/>
      <c r="CDU314" s="53"/>
      <c r="CDV314" s="53"/>
      <c r="CDW314" s="53"/>
      <c r="CDZ314" s="53"/>
      <c r="CEA314" s="53"/>
      <c r="CEB314" s="53"/>
      <c r="CEC314" s="53"/>
      <c r="CED314" s="53"/>
      <c r="CEE314" s="53"/>
      <c r="CEF314" s="53"/>
      <c r="CEG314" s="53"/>
      <c r="CEH314" s="53"/>
      <c r="CEI314" s="53"/>
      <c r="CEJ314" s="53"/>
      <c r="CEK314" s="53"/>
      <c r="CEL314" s="53"/>
      <c r="CEM314" s="53"/>
      <c r="CEN314" s="53"/>
      <c r="CEO314" s="53"/>
      <c r="CEP314" s="53"/>
      <c r="CEQ314" s="53"/>
      <c r="CER314" s="53"/>
      <c r="CES314" s="53"/>
      <c r="CET314" s="53"/>
      <c r="CEU314" s="53"/>
      <c r="CEV314" s="53"/>
      <c r="CEW314" s="53"/>
      <c r="CEX314" s="53"/>
      <c r="CEY314" s="53"/>
      <c r="CEZ314" s="53"/>
      <c r="CFA314" s="53"/>
      <c r="CFB314" s="53"/>
      <c r="CFC314" s="53"/>
      <c r="CFD314" s="53"/>
      <c r="CFE314" s="53"/>
      <c r="CFF314" s="53"/>
      <c r="CFG314" s="53"/>
      <c r="CFH314" s="53"/>
      <c r="CFI314" s="53"/>
      <c r="CFJ314" s="53"/>
      <c r="CFK314" s="53"/>
      <c r="CFL314" s="53"/>
      <c r="CFM314" s="53"/>
      <c r="CFN314" s="53"/>
      <c r="CFO314" s="53"/>
      <c r="CFP314" s="53"/>
      <c r="CFQ314" s="53"/>
      <c r="CFR314" s="53"/>
      <c r="CFS314" s="53"/>
      <c r="CFT314" s="53"/>
      <c r="CFU314" s="53"/>
      <c r="CFV314" s="53"/>
      <c r="CFW314" s="53"/>
      <c r="CFX314" s="53"/>
      <c r="CFY314" s="53"/>
      <c r="CFZ314" s="53"/>
      <c r="CGA314" s="53"/>
      <c r="CGB314" s="53"/>
      <c r="CGC314" s="53"/>
      <c r="CGD314" s="53"/>
      <c r="CGE314" s="53"/>
      <c r="CGF314" s="53"/>
      <c r="CGG314" s="53"/>
      <c r="CGH314" s="53"/>
      <c r="CGI314" s="53"/>
      <c r="CGJ314" s="53"/>
      <c r="CGK314" s="53"/>
      <c r="CGL314" s="53"/>
      <c r="CGM314" s="53"/>
      <c r="CGN314" s="53"/>
      <c r="CGO314" s="53"/>
      <c r="CGP314" s="53"/>
      <c r="CGQ314" s="53"/>
      <c r="CGR314" s="53"/>
      <c r="CGS314" s="53"/>
      <c r="CGT314" s="53"/>
      <c r="CGU314" s="53"/>
      <c r="CGV314" s="53"/>
      <c r="CGW314" s="53"/>
      <c r="CGX314" s="53"/>
      <c r="CGY314" s="53"/>
      <c r="CGZ314" s="53"/>
      <c r="CHA314" s="53"/>
      <c r="CHB314" s="53"/>
      <c r="CHC314" s="53"/>
      <c r="CHD314" s="53"/>
      <c r="CHE314" s="53"/>
      <c r="CHF314" s="53"/>
      <c r="CHG314" s="53"/>
      <c r="CHH314" s="53"/>
      <c r="CHI314" s="53"/>
      <c r="CHJ314" s="53"/>
      <c r="CHK314" s="53"/>
      <c r="CHL314" s="53"/>
      <c r="CHM314" s="53"/>
      <c r="CHN314" s="53"/>
      <c r="CHO314" s="53"/>
      <c r="CHP314" s="53"/>
      <c r="CHQ314" s="53"/>
      <c r="CHR314" s="53"/>
      <c r="CHS314" s="53"/>
      <c r="CHT314" s="53"/>
      <c r="CHU314" s="53"/>
      <c r="CHV314" s="53"/>
      <c r="CHW314" s="53"/>
      <c r="CHX314" s="53"/>
      <c r="CHY314" s="53"/>
      <c r="CHZ314" s="53"/>
      <c r="CIA314" s="53"/>
      <c r="CIB314" s="53"/>
      <c r="CIC314" s="53"/>
      <c r="CID314" s="53"/>
      <c r="CIE314" s="53"/>
      <c r="CIF314" s="53"/>
      <c r="CIG314" s="53"/>
      <c r="CIH314" s="53"/>
      <c r="CII314" s="53"/>
      <c r="CIJ314" s="53"/>
      <c r="CIK314" s="53"/>
      <c r="CIL314" s="53"/>
      <c r="CIM314" s="53"/>
      <c r="CIN314" s="53"/>
      <c r="CIO314" s="53"/>
      <c r="CIP314" s="53"/>
      <c r="CIQ314" s="53"/>
      <c r="CIR314" s="53"/>
      <c r="CIS314" s="53"/>
      <c r="CIT314" s="53"/>
      <c r="CIU314" s="53"/>
      <c r="CIV314" s="53"/>
      <c r="CIW314" s="53"/>
      <c r="CIX314" s="53"/>
      <c r="CIY314" s="53"/>
      <c r="CIZ314" s="53"/>
      <c r="CJA314" s="53"/>
      <c r="CJB314" s="53"/>
      <c r="CJC314" s="53"/>
      <c r="CJD314" s="53"/>
      <c r="CJE314" s="53"/>
      <c r="CJF314" s="53"/>
      <c r="CJG314" s="53"/>
      <c r="CJH314" s="53"/>
      <c r="CJI314" s="53"/>
      <c r="CJJ314" s="53"/>
      <c r="CJK314" s="53"/>
      <c r="CJL314" s="53"/>
      <c r="CJM314" s="53"/>
      <c r="CJN314" s="53"/>
      <c r="CJO314" s="53"/>
      <c r="CJP314" s="53"/>
      <c r="CJQ314" s="53"/>
      <c r="CJR314" s="53"/>
      <c r="CJS314" s="53"/>
      <c r="CJT314" s="53"/>
      <c r="CJU314" s="53"/>
      <c r="CJV314" s="53"/>
      <c r="CJW314" s="53"/>
      <c r="CJX314" s="53"/>
      <c r="CJY314" s="53"/>
      <c r="CJZ314" s="53"/>
      <c r="CKA314" s="53"/>
      <c r="CKB314" s="53"/>
      <c r="CKC314" s="53"/>
      <c r="CKD314" s="53"/>
      <c r="CKE314" s="53"/>
      <c r="CKF314" s="53"/>
      <c r="CKG314" s="53"/>
      <c r="CKH314" s="53"/>
      <c r="CKI314" s="53"/>
      <c r="CKJ314" s="53"/>
      <c r="CKK314" s="53"/>
      <c r="CKL314" s="53"/>
      <c r="CKM314" s="53"/>
      <c r="CKN314" s="53"/>
      <c r="CKO314" s="53"/>
      <c r="CKP314" s="53"/>
      <c r="CKQ314" s="53"/>
      <c r="CKR314" s="53"/>
      <c r="CKS314" s="53"/>
      <c r="CKT314" s="53"/>
      <c r="CKU314" s="53"/>
      <c r="CKV314" s="53"/>
      <c r="CKW314" s="53"/>
      <c r="CKX314" s="53"/>
      <c r="CKY314" s="53"/>
      <c r="CKZ314" s="53"/>
      <c r="CLA314" s="53"/>
      <c r="CLB314" s="53"/>
      <c r="CLC314" s="53"/>
      <c r="CLD314" s="53"/>
      <c r="CLE314" s="53"/>
      <c r="CLF314" s="53"/>
      <c r="CLG314" s="53"/>
      <c r="CLH314" s="53"/>
      <c r="CLI314" s="53"/>
      <c r="CLJ314" s="53"/>
      <c r="CLK314" s="53"/>
      <c r="CLL314" s="53"/>
      <c r="CLM314" s="53"/>
      <c r="CLN314" s="53"/>
      <c r="CLO314" s="53"/>
      <c r="CLP314" s="53"/>
      <c r="CLQ314" s="53"/>
      <c r="CLR314" s="53"/>
      <c r="CLS314" s="53"/>
      <c r="CLT314" s="53"/>
      <c r="CLU314" s="53"/>
      <c r="CLV314" s="53"/>
      <c r="CLW314" s="53"/>
      <c r="CLX314" s="53"/>
      <c r="CLY314" s="53"/>
      <c r="CLZ314" s="53"/>
      <c r="CMA314" s="53"/>
      <c r="CMB314" s="53"/>
      <c r="CMC314" s="53"/>
      <c r="CMD314" s="53"/>
      <c r="CME314" s="53"/>
      <c r="CMF314" s="53"/>
      <c r="CMG314" s="53"/>
      <c r="CMH314" s="53"/>
      <c r="CMI314" s="53"/>
      <c r="CMJ314" s="53"/>
      <c r="CMK314" s="53"/>
      <c r="CML314" s="53"/>
      <c r="CMM314" s="53"/>
      <c r="CMN314" s="53"/>
      <c r="CMO314" s="53"/>
      <c r="CMP314" s="53"/>
      <c r="CMQ314" s="53"/>
      <c r="CMR314" s="53"/>
      <c r="CMS314" s="53"/>
      <c r="CMT314" s="53"/>
      <c r="CMU314" s="53"/>
      <c r="CMV314" s="53"/>
      <c r="CMW314" s="53"/>
      <c r="CMX314" s="53"/>
      <c r="CMY314" s="53"/>
      <c r="CMZ314" s="53"/>
      <c r="CNA314" s="53"/>
      <c r="CNB314" s="53"/>
      <c r="CNC314" s="53"/>
      <c r="CND314" s="53"/>
      <c r="CNE314" s="53"/>
      <c r="CNF314" s="53"/>
      <c r="CNG314" s="53"/>
      <c r="CNH314" s="53"/>
      <c r="CNI314" s="53"/>
      <c r="CNJ314" s="53"/>
      <c r="CNK314" s="53"/>
      <c r="CNL314" s="53"/>
      <c r="CNM314" s="53"/>
      <c r="CNN314" s="53"/>
      <c r="CNO314" s="53"/>
      <c r="CNP314" s="53"/>
      <c r="CNQ314" s="53"/>
      <c r="CNR314" s="53"/>
      <c r="CNS314" s="53"/>
      <c r="CNV314" s="53"/>
      <c r="CNW314" s="53"/>
      <c r="CNX314" s="53"/>
      <c r="CNY314" s="53"/>
      <c r="CNZ314" s="53"/>
      <c r="COA314" s="53"/>
      <c r="COB314" s="53"/>
      <c r="COC314" s="53"/>
      <c r="COD314" s="53"/>
      <c r="COE314" s="53"/>
      <c r="COF314" s="53"/>
      <c r="COG314" s="53"/>
      <c r="COH314" s="53"/>
      <c r="COI314" s="53"/>
      <c r="COJ314" s="53"/>
      <c r="COK314" s="53"/>
      <c r="COL314" s="53"/>
      <c r="COM314" s="53"/>
      <c r="CON314" s="53"/>
      <c r="COO314" s="53"/>
      <c r="COP314" s="53"/>
      <c r="COQ314" s="53"/>
      <c r="COR314" s="53"/>
      <c r="COS314" s="53"/>
      <c r="COT314" s="53"/>
      <c r="COU314" s="53"/>
      <c r="COV314" s="53"/>
      <c r="COW314" s="53"/>
      <c r="COX314" s="53"/>
      <c r="COY314" s="53"/>
      <c r="COZ314" s="53"/>
      <c r="CPA314" s="53"/>
      <c r="CPB314" s="53"/>
      <c r="CPC314" s="53"/>
      <c r="CPD314" s="53"/>
      <c r="CPE314" s="53"/>
      <c r="CPF314" s="53"/>
      <c r="CPG314" s="53"/>
      <c r="CPH314" s="53"/>
      <c r="CPI314" s="53"/>
      <c r="CPJ314" s="53"/>
      <c r="CPK314" s="53"/>
      <c r="CPL314" s="53"/>
      <c r="CPM314" s="53"/>
      <c r="CPN314" s="53"/>
      <c r="CPO314" s="53"/>
      <c r="CPP314" s="53"/>
      <c r="CPQ314" s="53"/>
      <c r="CPR314" s="53"/>
      <c r="CPS314" s="53"/>
      <c r="CPT314" s="53"/>
      <c r="CPU314" s="53"/>
      <c r="CPV314" s="53"/>
      <c r="CPW314" s="53"/>
      <c r="CPX314" s="53"/>
      <c r="CPY314" s="53"/>
      <c r="CPZ314" s="53"/>
      <c r="CQA314" s="53"/>
      <c r="CQB314" s="53"/>
      <c r="CQC314" s="53"/>
      <c r="CQD314" s="53"/>
      <c r="CQE314" s="53"/>
      <c r="CQF314" s="53"/>
      <c r="CQG314" s="53"/>
      <c r="CQH314" s="53"/>
      <c r="CQI314" s="53"/>
      <c r="CQJ314" s="53"/>
      <c r="CQK314" s="53"/>
      <c r="CQL314" s="53"/>
      <c r="CQM314" s="53"/>
      <c r="CQN314" s="53"/>
      <c r="CQO314" s="53"/>
      <c r="CQP314" s="53"/>
      <c r="CQQ314" s="53"/>
      <c r="CQR314" s="53"/>
      <c r="CQS314" s="53"/>
      <c r="CQT314" s="53"/>
      <c r="CQU314" s="53"/>
      <c r="CQV314" s="53"/>
      <c r="CQW314" s="53"/>
      <c r="CQX314" s="53"/>
      <c r="CQY314" s="53"/>
      <c r="CQZ314" s="53"/>
      <c r="CRA314" s="53"/>
      <c r="CRB314" s="53"/>
      <c r="CRC314" s="53"/>
      <c r="CRD314" s="53"/>
      <c r="CRE314" s="53"/>
      <c r="CRF314" s="53"/>
      <c r="CRG314" s="53"/>
      <c r="CRH314" s="53"/>
      <c r="CRI314" s="53"/>
      <c r="CRJ314" s="53"/>
      <c r="CRK314" s="53"/>
      <c r="CRL314" s="53"/>
      <c r="CRM314" s="53"/>
      <c r="CRN314" s="53"/>
      <c r="CRO314" s="53"/>
      <c r="CRP314" s="53"/>
      <c r="CRQ314" s="53"/>
      <c r="CRR314" s="53"/>
      <c r="CRS314" s="53"/>
      <c r="CRT314" s="53"/>
      <c r="CRU314" s="53"/>
      <c r="CRV314" s="53"/>
      <c r="CRW314" s="53"/>
      <c r="CRX314" s="53"/>
      <c r="CRY314" s="53"/>
      <c r="CRZ314" s="53"/>
      <c r="CSA314" s="53"/>
      <c r="CSB314" s="53"/>
      <c r="CSC314" s="53"/>
      <c r="CSD314" s="53"/>
      <c r="CSE314" s="53"/>
      <c r="CSF314" s="53"/>
      <c r="CSG314" s="53"/>
      <c r="CSH314" s="53"/>
      <c r="CSI314" s="53"/>
      <c r="CSJ314" s="53"/>
      <c r="CSK314" s="53"/>
      <c r="CSL314" s="53"/>
      <c r="CSM314" s="53"/>
      <c r="CSN314" s="53"/>
      <c r="CSO314" s="53"/>
      <c r="CSP314" s="53"/>
      <c r="CSQ314" s="53"/>
      <c r="CSR314" s="53"/>
      <c r="CSS314" s="53"/>
      <c r="CST314" s="53"/>
      <c r="CSU314" s="53"/>
      <c r="CSV314" s="53"/>
      <c r="CSW314" s="53"/>
      <c r="CSX314" s="53"/>
      <c r="CSY314" s="53"/>
      <c r="CSZ314" s="53"/>
      <c r="CTA314" s="53"/>
      <c r="CTB314" s="53"/>
      <c r="CTC314" s="53"/>
      <c r="CTD314" s="53"/>
      <c r="CTE314" s="53"/>
      <c r="CTF314" s="53"/>
      <c r="CTG314" s="53"/>
      <c r="CTH314" s="53"/>
      <c r="CTI314" s="53"/>
      <c r="CTJ314" s="53"/>
      <c r="CTK314" s="53"/>
      <c r="CTL314" s="53"/>
      <c r="CTM314" s="53"/>
      <c r="CTN314" s="53"/>
      <c r="CTO314" s="53"/>
      <c r="CTP314" s="53"/>
      <c r="CTQ314" s="53"/>
      <c r="CTR314" s="53"/>
      <c r="CTS314" s="53"/>
      <c r="CTT314" s="53"/>
      <c r="CTU314" s="53"/>
      <c r="CTV314" s="53"/>
      <c r="CTW314" s="53"/>
      <c r="CTX314" s="53"/>
      <c r="CTY314" s="53"/>
      <c r="CTZ314" s="53"/>
      <c r="CUA314" s="53"/>
      <c r="CUB314" s="53"/>
      <c r="CUC314" s="53"/>
      <c r="CUD314" s="53"/>
      <c r="CUE314" s="53"/>
      <c r="CUF314" s="53"/>
      <c r="CUG314" s="53"/>
      <c r="CUH314" s="53"/>
      <c r="CUI314" s="53"/>
      <c r="CUJ314" s="53"/>
      <c r="CUK314" s="53"/>
      <c r="CUL314" s="53"/>
      <c r="CUM314" s="53"/>
      <c r="CUN314" s="53"/>
      <c r="CUO314" s="53"/>
      <c r="CUP314" s="53"/>
      <c r="CUQ314" s="53"/>
      <c r="CUR314" s="53"/>
      <c r="CUS314" s="53"/>
      <c r="CUT314" s="53"/>
      <c r="CUU314" s="53"/>
      <c r="CUV314" s="53"/>
      <c r="CUW314" s="53"/>
      <c r="CUX314" s="53"/>
      <c r="CUY314" s="53"/>
      <c r="CUZ314" s="53"/>
      <c r="CVA314" s="53"/>
      <c r="CVB314" s="53"/>
      <c r="CVC314" s="53"/>
      <c r="CVD314" s="53"/>
      <c r="CVE314" s="53"/>
      <c r="CVF314" s="53"/>
      <c r="CVG314" s="53"/>
      <c r="CVH314" s="53"/>
      <c r="CVI314" s="53"/>
      <c r="CVJ314" s="53"/>
      <c r="CVK314" s="53"/>
      <c r="CVL314" s="53"/>
      <c r="CVM314" s="53"/>
      <c r="CVN314" s="53"/>
      <c r="CVO314" s="53"/>
      <c r="CVP314" s="53"/>
      <c r="CVQ314" s="53"/>
      <c r="CVR314" s="53"/>
      <c r="CVS314" s="53"/>
      <c r="CVT314" s="53"/>
      <c r="CVU314" s="53"/>
      <c r="CVV314" s="53"/>
      <c r="CVW314" s="53"/>
      <c r="CVX314" s="53"/>
      <c r="CVY314" s="53"/>
      <c r="CVZ314" s="53"/>
      <c r="CWA314" s="53"/>
      <c r="CWB314" s="53"/>
      <c r="CWC314" s="53"/>
      <c r="CWD314" s="53"/>
      <c r="CWE314" s="53"/>
      <c r="CWF314" s="53"/>
      <c r="CWG314" s="53"/>
      <c r="CWH314" s="53"/>
      <c r="CWI314" s="53"/>
      <c r="CWJ314" s="53"/>
      <c r="CWK314" s="53"/>
      <c r="CWL314" s="53"/>
      <c r="CWM314" s="53"/>
      <c r="CWN314" s="53"/>
      <c r="CWO314" s="53"/>
      <c r="CWP314" s="53"/>
      <c r="CWQ314" s="53"/>
      <c r="CWR314" s="53"/>
      <c r="CWS314" s="53"/>
      <c r="CWT314" s="53"/>
      <c r="CWU314" s="53"/>
      <c r="CWV314" s="53"/>
      <c r="CWW314" s="53"/>
      <c r="CWX314" s="53"/>
      <c r="CWY314" s="53"/>
      <c r="CWZ314" s="53"/>
      <c r="CXA314" s="53"/>
      <c r="CXB314" s="53"/>
      <c r="CXC314" s="53"/>
      <c r="CXD314" s="53"/>
      <c r="CXE314" s="53"/>
      <c r="CXF314" s="53"/>
      <c r="CXG314" s="53"/>
      <c r="CXH314" s="53"/>
      <c r="CXI314" s="53"/>
      <c r="CXJ314" s="53"/>
      <c r="CXK314" s="53"/>
      <c r="CXL314" s="53"/>
      <c r="CXM314" s="53"/>
      <c r="CXN314" s="53"/>
      <c r="CXO314" s="53"/>
      <c r="CXR314" s="53"/>
      <c r="CXS314" s="53"/>
      <c r="CXT314" s="53"/>
      <c r="CXU314" s="53"/>
      <c r="CXV314" s="53"/>
      <c r="CXW314" s="53"/>
      <c r="CXX314" s="53"/>
      <c r="CXY314" s="53"/>
      <c r="CXZ314" s="53"/>
      <c r="CYA314" s="53"/>
      <c r="CYB314" s="53"/>
      <c r="CYC314" s="53"/>
      <c r="CYD314" s="53"/>
      <c r="CYE314" s="53"/>
      <c r="CYF314" s="53"/>
      <c r="CYG314" s="53"/>
      <c r="CYH314" s="53"/>
      <c r="CYI314" s="53"/>
      <c r="CYJ314" s="53"/>
      <c r="CYK314" s="53"/>
      <c r="CYL314" s="53"/>
      <c r="CYM314" s="53"/>
      <c r="CYN314" s="53"/>
      <c r="CYO314" s="53"/>
      <c r="CYP314" s="53"/>
      <c r="CYQ314" s="53"/>
      <c r="CYR314" s="53"/>
      <c r="CYS314" s="53"/>
      <c r="CYT314" s="53"/>
      <c r="CYU314" s="53"/>
      <c r="CYV314" s="53"/>
      <c r="CYW314" s="53"/>
      <c r="CYX314" s="53"/>
      <c r="CYY314" s="53"/>
      <c r="CYZ314" s="53"/>
      <c r="CZA314" s="53"/>
      <c r="CZB314" s="53"/>
      <c r="CZC314" s="53"/>
      <c r="CZD314" s="53"/>
      <c r="CZE314" s="53"/>
      <c r="CZF314" s="53"/>
      <c r="CZG314" s="53"/>
      <c r="CZH314" s="53"/>
      <c r="CZI314" s="53"/>
      <c r="CZJ314" s="53"/>
      <c r="CZK314" s="53"/>
      <c r="CZL314" s="53"/>
      <c r="CZM314" s="53"/>
      <c r="CZN314" s="53"/>
      <c r="CZO314" s="53"/>
      <c r="CZP314" s="53"/>
      <c r="CZQ314" s="53"/>
      <c r="CZR314" s="53"/>
      <c r="CZS314" s="53"/>
      <c r="CZT314" s="53"/>
      <c r="CZU314" s="53"/>
      <c r="CZV314" s="53"/>
      <c r="CZW314" s="53"/>
      <c r="CZX314" s="53"/>
      <c r="CZY314" s="53"/>
      <c r="CZZ314" s="53"/>
      <c r="DAA314" s="53"/>
      <c r="DAB314" s="53"/>
      <c r="DAC314" s="53"/>
      <c r="DAD314" s="53"/>
      <c r="DAE314" s="53"/>
      <c r="DAF314" s="53"/>
      <c r="DAG314" s="53"/>
      <c r="DAH314" s="53"/>
      <c r="DAI314" s="53"/>
      <c r="DAJ314" s="53"/>
      <c r="DAK314" s="53"/>
      <c r="DAL314" s="53"/>
      <c r="DAM314" s="53"/>
      <c r="DAN314" s="53"/>
      <c r="DAO314" s="53"/>
      <c r="DAP314" s="53"/>
      <c r="DAQ314" s="53"/>
      <c r="DAR314" s="53"/>
      <c r="DAS314" s="53"/>
      <c r="DAT314" s="53"/>
      <c r="DAU314" s="53"/>
      <c r="DAV314" s="53"/>
      <c r="DAW314" s="53"/>
      <c r="DAX314" s="53"/>
      <c r="DAY314" s="53"/>
      <c r="DAZ314" s="53"/>
      <c r="DBA314" s="53"/>
      <c r="DBB314" s="53"/>
      <c r="DBC314" s="53"/>
      <c r="DBD314" s="53"/>
      <c r="DBE314" s="53"/>
      <c r="DBF314" s="53"/>
      <c r="DBG314" s="53"/>
      <c r="DBH314" s="53"/>
      <c r="DBI314" s="53"/>
      <c r="DBJ314" s="53"/>
      <c r="DBK314" s="53"/>
      <c r="DBL314" s="53"/>
      <c r="DBM314" s="53"/>
      <c r="DBN314" s="53"/>
      <c r="DBO314" s="53"/>
      <c r="DBP314" s="53"/>
      <c r="DBQ314" s="53"/>
      <c r="DBR314" s="53"/>
      <c r="DBS314" s="53"/>
      <c r="DBT314" s="53"/>
      <c r="DBU314" s="53"/>
      <c r="DBV314" s="53"/>
      <c r="DBW314" s="53"/>
      <c r="DBX314" s="53"/>
      <c r="DBY314" s="53"/>
      <c r="DBZ314" s="53"/>
      <c r="DCA314" s="53"/>
      <c r="DCB314" s="53"/>
      <c r="DCC314" s="53"/>
      <c r="DCD314" s="53"/>
      <c r="DCE314" s="53"/>
      <c r="DCF314" s="53"/>
      <c r="DCG314" s="53"/>
      <c r="DCH314" s="53"/>
      <c r="DCI314" s="53"/>
      <c r="DCJ314" s="53"/>
      <c r="DCK314" s="53"/>
      <c r="DCL314" s="53"/>
      <c r="DCM314" s="53"/>
      <c r="DCN314" s="53"/>
      <c r="DCO314" s="53"/>
      <c r="DCP314" s="53"/>
      <c r="DCQ314" s="53"/>
      <c r="DCR314" s="53"/>
      <c r="DCS314" s="53"/>
      <c r="DCT314" s="53"/>
      <c r="DCU314" s="53"/>
      <c r="DCV314" s="53"/>
      <c r="DCW314" s="53"/>
      <c r="DCX314" s="53"/>
      <c r="DCY314" s="53"/>
      <c r="DCZ314" s="53"/>
      <c r="DDA314" s="53"/>
      <c r="DDB314" s="53"/>
      <c r="DDC314" s="53"/>
      <c r="DDD314" s="53"/>
      <c r="DDE314" s="53"/>
      <c r="DDF314" s="53"/>
      <c r="DDG314" s="53"/>
      <c r="DDH314" s="53"/>
      <c r="DDI314" s="53"/>
      <c r="DDJ314" s="53"/>
      <c r="DDK314" s="53"/>
      <c r="DDL314" s="53"/>
      <c r="DDM314" s="53"/>
      <c r="DDN314" s="53"/>
      <c r="DDO314" s="53"/>
      <c r="DDP314" s="53"/>
      <c r="DDQ314" s="53"/>
      <c r="DDR314" s="53"/>
      <c r="DDS314" s="53"/>
      <c r="DDT314" s="53"/>
      <c r="DDU314" s="53"/>
      <c r="DDV314" s="53"/>
      <c r="DDW314" s="53"/>
      <c r="DDX314" s="53"/>
      <c r="DDY314" s="53"/>
      <c r="DDZ314" s="53"/>
      <c r="DEA314" s="53"/>
      <c r="DEB314" s="53"/>
      <c r="DEC314" s="53"/>
      <c r="DED314" s="53"/>
      <c r="DEE314" s="53"/>
      <c r="DEF314" s="53"/>
      <c r="DEG314" s="53"/>
      <c r="DEH314" s="53"/>
      <c r="DEI314" s="53"/>
      <c r="DEJ314" s="53"/>
      <c r="DEK314" s="53"/>
      <c r="DEL314" s="53"/>
      <c r="DEM314" s="53"/>
      <c r="DEN314" s="53"/>
      <c r="DEO314" s="53"/>
      <c r="DEP314" s="53"/>
      <c r="DEQ314" s="53"/>
      <c r="DER314" s="53"/>
      <c r="DES314" s="53"/>
      <c r="DET314" s="53"/>
      <c r="DEU314" s="53"/>
      <c r="DEV314" s="53"/>
      <c r="DEW314" s="53"/>
      <c r="DEX314" s="53"/>
      <c r="DEY314" s="53"/>
      <c r="DEZ314" s="53"/>
      <c r="DFA314" s="53"/>
      <c r="DFB314" s="53"/>
      <c r="DFC314" s="53"/>
      <c r="DFD314" s="53"/>
      <c r="DFE314" s="53"/>
      <c r="DFF314" s="53"/>
      <c r="DFG314" s="53"/>
      <c r="DFH314" s="53"/>
      <c r="DFI314" s="53"/>
      <c r="DFJ314" s="53"/>
      <c r="DFK314" s="53"/>
      <c r="DFL314" s="53"/>
      <c r="DFM314" s="53"/>
      <c r="DFN314" s="53"/>
      <c r="DFO314" s="53"/>
      <c r="DFP314" s="53"/>
      <c r="DFQ314" s="53"/>
      <c r="DFR314" s="53"/>
      <c r="DFS314" s="53"/>
      <c r="DFT314" s="53"/>
      <c r="DFU314" s="53"/>
      <c r="DFV314" s="53"/>
      <c r="DFW314" s="53"/>
      <c r="DFX314" s="53"/>
      <c r="DFY314" s="53"/>
      <c r="DFZ314" s="53"/>
      <c r="DGA314" s="53"/>
      <c r="DGB314" s="53"/>
      <c r="DGC314" s="53"/>
      <c r="DGD314" s="53"/>
      <c r="DGE314" s="53"/>
      <c r="DGF314" s="53"/>
      <c r="DGG314" s="53"/>
      <c r="DGH314" s="53"/>
      <c r="DGI314" s="53"/>
      <c r="DGJ314" s="53"/>
      <c r="DGK314" s="53"/>
      <c r="DGL314" s="53"/>
      <c r="DGM314" s="53"/>
      <c r="DGN314" s="53"/>
      <c r="DGO314" s="53"/>
      <c r="DGP314" s="53"/>
      <c r="DGQ314" s="53"/>
      <c r="DGR314" s="53"/>
      <c r="DGS314" s="53"/>
      <c r="DGT314" s="53"/>
      <c r="DGU314" s="53"/>
      <c r="DGV314" s="53"/>
      <c r="DGW314" s="53"/>
      <c r="DGX314" s="53"/>
      <c r="DGY314" s="53"/>
      <c r="DGZ314" s="53"/>
      <c r="DHA314" s="53"/>
      <c r="DHB314" s="53"/>
      <c r="DHC314" s="53"/>
      <c r="DHD314" s="53"/>
      <c r="DHE314" s="53"/>
      <c r="DHF314" s="53"/>
      <c r="DHG314" s="53"/>
      <c r="DHH314" s="53"/>
      <c r="DHI314" s="53"/>
      <c r="DHJ314" s="53"/>
      <c r="DHK314" s="53"/>
      <c r="DHN314" s="53"/>
      <c r="DHO314" s="53"/>
      <c r="DHP314" s="53"/>
      <c r="DHQ314" s="53"/>
      <c r="DHR314" s="53"/>
      <c r="DHS314" s="53"/>
      <c r="DHT314" s="53"/>
      <c r="DHU314" s="53"/>
      <c r="DHV314" s="53"/>
      <c r="DHW314" s="53"/>
      <c r="DHX314" s="53"/>
      <c r="DHY314" s="53"/>
      <c r="DHZ314" s="53"/>
      <c r="DIA314" s="53"/>
      <c r="DIB314" s="53"/>
      <c r="DIC314" s="53"/>
      <c r="DID314" s="53"/>
      <c r="DIE314" s="53"/>
      <c r="DIF314" s="53"/>
      <c r="DIG314" s="53"/>
      <c r="DIH314" s="53"/>
      <c r="DII314" s="53"/>
      <c r="DIJ314" s="53"/>
      <c r="DIK314" s="53"/>
      <c r="DIL314" s="53"/>
      <c r="DIM314" s="53"/>
      <c r="DIN314" s="53"/>
      <c r="DIO314" s="53"/>
      <c r="DIP314" s="53"/>
      <c r="DIQ314" s="53"/>
      <c r="DIR314" s="53"/>
      <c r="DIS314" s="53"/>
      <c r="DIT314" s="53"/>
      <c r="DIU314" s="53"/>
      <c r="DIV314" s="53"/>
      <c r="DIW314" s="53"/>
      <c r="DIX314" s="53"/>
      <c r="DIY314" s="53"/>
      <c r="DIZ314" s="53"/>
      <c r="DJA314" s="53"/>
      <c r="DJB314" s="53"/>
      <c r="DJC314" s="53"/>
      <c r="DJD314" s="53"/>
      <c r="DJE314" s="53"/>
      <c r="DJF314" s="53"/>
      <c r="DJG314" s="53"/>
      <c r="DJH314" s="53"/>
      <c r="DJI314" s="53"/>
      <c r="DJJ314" s="53"/>
      <c r="DJK314" s="53"/>
      <c r="DJL314" s="53"/>
      <c r="DJM314" s="53"/>
      <c r="DJN314" s="53"/>
      <c r="DJO314" s="53"/>
      <c r="DJP314" s="53"/>
      <c r="DJQ314" s="53"/>
      <c r="DJR314" s="53"/>
      <c r="DJS314" s="53"/>
      <c r="DJT314" s="53"/>
      <c r="DJU314" s="53"/>
      <c r="DJV314" s="53"/>
      <c r="DJW314" s="53"/>
      <c r="DJX314" s="53"/>
      <c r="DJY314" s="53"/>
      <c r="DJZ314" s="53"/>
      <c r="DKA314" s="53"/>
      <c r="DKB314" s="53"/>
      <c r="DKC314" s="53"/>
      <c r="DKD314" s="53"/>
      <c r="DKE314" s="53"/>
      <c r="DKF314" s="53"/>
      <c r="DKG314" s="53"/>
      <c r="DKH314" s="53"/>
      <c r="DKI314" s="53"/>
      <c r="DKJ314" s="53"/>
      <c r="DKK314" s="53"/>
      <c r="DKL314" s="53"/>
      <c r="DKM314" s="53"/>
      <c r="DKN314" s="53"/>
      <c r="DKO314" s="53"/>
      <c r="DKP314" s="53"/>
      <c r="DKQ314" s="53"/>
      <c r="DKR314" s="53"/>
      <c r="DKS314" s="53"/>
      <c r="DKT314" s="53"/>
      <c r="DKU314" s="53"/>
      <c r="DKV314" s="53"/>
      <c r="DKW314" s="53"/>
      <c r="DKX314" s="53"/>
      <c r="DKY314" s="53"/>
      <c r="DKZ314" s="53"/>
      <c r="DLA314" s="53"/>
      <c r="DLB314" s="53"/>
      <c r="DLC314" s="53"/>
      <c r="DLD314" s="53"/>
      <c r="DLE314" s="53"/>
      <c r="DLF314" s="53"/>
      <c r="DLG314" s="53"/>
      <c r="DLH314" s="53"/>
      <c r="DLI314" s="53"/>
      <c r="DLJ314" s="53"/>
      <c r="DLK314" s="53"/>
      <c r="DLL314" s="53"/>
      <c r="DLM314" s="53"/>
      <c r="DLN314" s="53"/>
      <c r="DLO314" s="53"/>
      <c r="DLP314" s="53"/>
      <c r="DLQ314" s="53"/>
      <c r="DLR314" s="53"/>
      <c r="DLS314" s="53"/>
      <c r="DLT314" s="53"/>
      <c r="DLU314" s="53"/>
      <c r="DLV314" s="53"/>
      <c r="DLW314" s="53"/>
      <c r="DLX314" s="53"/>
      <c r="DLY314" s="53"/>
      <c r="DLZ314" s="53"/>
      <c r="DMA314" s="53"/>
      <c r="DMB314" s="53"/>
      <c r="DMC314" s="53"/>
      <c r="DMD314" s="53"/>
      <c r="DME314" s="53"/>
      <c r="DMF314" s="53"/>
      <c r="DMG314" s="53"/>
      <c r="DMH314" s="53"/>
      <c r="DMI314" s="53"/>
      <c r="DMJ314" s="53"/>
      <c r="DMK314" s="53"/>
      <c r="DML314" s="53"/>
      <c r="DMM314" s="53"/>
      <c r="DMN314" s="53"/>
      <c r="DMO314" s="53"/>
      <c r="DMP314" s="53"/>
      <c r="DMQ314" s="53"/>
      <c r="DMR314" s="53"/>
      <c r="DMS314" s="53"/>
      <c r="DMT314" s="53"/>
      <c r="DMU314" s="53"/>
      <c r="DMV314" s="53"/>
      <c r="DMW314" s="53"/>
      <c r="DMX314" s="53"/>
      <c r="DMY314" s="53"/>
      <c r="DMZ314" s="53"/>
      <c r="DNA314" s="53"/>
      <c r="DNB314" s="53"/>
      <c r="DNC314" s="53"/>
      <c r="DND314" s="53"/>
      <c r="DNE314" s="53"/>
      <c r="DNF314" s="53"/>
      <c r="DNG314" s="53"/>
      <c r="DNH314" s="53"/>
      <c r="DNI314" s="53"/>
      <c r="DNJ314" s="53"/>
      <c r="DNK314" s="53"/>
      <c r="DNL314" s="53"/>
      <c r="DNM314" s="53"/>
      <c r="DNN314" s="53"/>
      <c r="DNO314" s="53"/>
      <c r="DNP314" s="53"/>
      <c r="DNQ314" s="53"/>
      <c r="DNR314" s="53"/>
      <c r="DNS314" s="53"/>
      <c r="DNT314" s="53"/>
      <c r="DNU314" s="53"/>
      <c r="DNV314" s="53"/>
      <c r="DNW314" s="53"/>
      <c r="DNX314" s="53"/>
      <c r="DNY314" s="53"/>
      <c r="DNZ314" s="53"/>
      <c r="DOA314" s="53"/>
      <c r="DOB314" s="53"/>
      <c r="DOC314" s="53"/>
      <c r="DOD314" s="53"/>
      <c r="DOE314" s="53"/>
      <c r="DOF314" s="53"/>
      <c r="DOG314" s="53"/>
      <c r="DOH314" s="53"/>
      <c r="DOI314" s="53"/>
      <c r="DOJ314" s="53"/>
      <c r="DOK314" s="53"/>
      <c r="DOL314" s="53"/>
      <c r="DOM314" s="53"/>
      <c r="DON314" s="53"/>
      <c r="DOO314" s="53"/>
      <c r="DOP314" s="53"/>
      <c r="DOQ314" s="53"/>
      <c r="DOR314" s="53"/>
      <c r="DOS314" s="53"/>
      <c r="DOT314" s="53"/>
      <c r="DOU314" s="53"/>
      <c r="DOV314" s="53"/>
      <c r="DOW314" s="53"/>
      <c r="DOX314" s="53"/>
      <c r="DOY314" s="53"/>
      <c r="DOZ314" s="53"/>
      <c r="DPA314" s="53"/>
      <c r="DPB314" s="53"/>
      <c r="DPC314" s="53"/>
      <c r="DPD314" s="53"/>
      <c r="DPE314" s="53"/>
      <c r="DPF314" s="53"/>
      <c r="DPG314" s="53"/>
      <c r="DPH314" s="53"/>
      <c r="DPI314" s="53"/>
      <c r="DPJ314" s="53"/>
      <c r="DPK314" s="53"/>
      <c r="DPL314" s="53"/>
      <c r="DPM314" s="53"/>
      <c r="DPN314" s="53"/>
      <c r="DPO314" s="53"/>
      <c r="DPP314" s="53"/>
      <c r="DPQ314" s="53"/>
      <c r="DPR314" s="53"/>
      <c r="DPS314" s="53"/>
      <c r="DPT314" s="53"/>
      <c r="DPU314" s="53"/>
      <c r="DPV314" s="53"/>
      <c r="DPW314" s="53"/>
      <c r="DPX314" s="53"/>
      <c r="DPY314" s="53"/>
      <c r="DPZ314" s="53"/>
      <c r="DQA314" s="53"/>
      <c r="DQB314" s="53"/>
      <c r="DQC314" s="53"/>
      <c r="DQD314" s="53"/>
      <c r="DQE314" s="53"/>
      <c r="DQF314" s="53"/>
      <c r="DQG314" s="53"/>
      <c r="DQH314" s="53"/>
      <c r="DQI314" s="53"/>
      <c r="DQJ314" s="53"/>
      <c r="DQK314" s="53"/>
      <c r="DQL314" s="53"/>
      <c r="DQM314" s="53"/>
      <c r="DQN314" s="53"/>
      <c r="DQO314" s="53"/>
      <c r="DQP314" s="53"/>
      <c r="DQQ314" s="53"/>
      <c r="DQR314" s="53"/>
      <c r="DQS314" s="53"/>
      <c r="DQT314" s="53"/>
      <c r="DQU314" s="53"/>
      <c r="DQV314" s="53"/>
      <c r="DQW314" s="53"/>
      <c r="DQX314" s="53"/>
      <c r="DQY314" s="53"/>
      <c r="DQZ314" s="53"/>
      <c r="DRA314" s="53"/>
      <c r="DRB314" s="53"/>
      <c r="DRC314" s="53"/>
      <c r="DRD314" s="53"/>
      <c r="DRE314" s="53"/>
      <c r="DRF314" s="53"/>
      <c r="DRG314" s="53"/>
      <c r="DRJ314" s="53"/>
      <c r="DRK314" s="53"/>
      <c r="DRL314" s="53"/>
      <c r="DRM314" s="53"/>
      <c r="DRN314" s="53"/>
      <c r="DRO314" s="53"/>
      <c r="DRP314" s="53"/>
      <c r="DRQ314" s="53"/>
      <c r="DRR314" s="53"/>
      <c r="DRS314" s="53"/>
      <c r="DRT314" s="53"/>
      <c r="DRU314" s="53"/>
      <c r="DRV314" s="53"/>
      <c r="DRW314" s="53"/>
      <c r="DRX314" s="53"/>
      <c r="DRY314" s="53"/>
      <c r="DRZ314" s="53"/>
      <c r="DSA314" s="53"/>
      <c r="DSB314" s="53"/>
      <c r="DSC314" s="53"/>
      <c r="DSD314" s="53"/>
      <c r="DSE314" s="53"/>
      <c r="DSF314" s="53"/>
      <c r="DSG314" s="53"/>
      <c r="DSH314" s="53"/>
      <c r="DSI314" s="53"/>
      <c r="DSJ314" s="53"/>
      <c r="DSK314" s="53"/>
      <c r="DSL314" s="53"/>
      <c r="DSM314" s="53"/>
      <c r="DSN314" s="53"/>
      <c r="DSO314" s="53"/>
      <c r="DSP314" s="53"/>
      <c r="DSQ314" s="53"/>
      <c r="DSR314" s="53"/>
      <c r="DSS314" s="53"/>
      <c r="DST314" s="53"/>
      <c r="DSU314" s="53"/>
      <c r="DSV314" s="53"/>
      <c r="DSW314" s="53"/>
      <c r="DSX314" s="53"/>
      <c r="DSY314" s="53"/>
      <c r="DSZ314" s="53"/>
      <c r="DTA314" s="53"/>
      <c r="DTB314" s="53"/>
      <c r="DTC314" s="53"/>
      <c r="DTD314" s="53"/>
      <c r="DTE314" s="53"/>
      <c r="DTF314" s="53"/>
      <c r="DTG314" s="53"/>
      <c r="DTH314" s="53"/>
      <c r="DTI314" s="53"/>
      <c r="DTJ314" s="53"/>
      <c r="DTK314" s="53"/>
      <c r="DTL314" s="53"/>
      <c r="DTM314" s="53"/>
      <c r="DTN314" s="53"/>
      <c r="DTO314" s="53"/>
      <c r="DTP314" s="53"/>
      <c r="DTQ314" s="53"/>
      <c r="DTR314" s="53"/>
      <c r="DTS314" s="53"/>
      <c r="DTT314" s="53"/>
      <c r="DTU314" s="53"/>
      <c r="DTV314" s="53"/>
      <c r="DTW314" s="53"/>
      <c r="DTX314" s="53"/>
      <c r="DTY314" s="53"/>
      <c r="DTZ314" s="53"/>
      <c r="DUA314" s="53"/>
      <c r="DUB314" s="53"/>
      <c r="DUC314" s="53"/>
      <c r="DUD314" s="53"/>
      <c r="DUE314" s="53"/>
      <c r="DUF314" s="53"/>
      <c r="DUG314" s="53"/>
      <c r="DUH314" s="53"/>
      <c r="DUI314" s="53"/>
      <c r="DUJ314" s="53"/>
      <c r="DUK314" s="53"/>
      <c r="DUL314" s="53"/>
      <c r="DUM314" s="53"/>
      <c r="DUN314" s="53"/>
      <c r="DUO314" s="53"/>
      <c r="DUP314" s="53"/>
      <c r="DUQ314" s="53"/>
      <c r="DUR314" s="53"/>
      <c r="DUS314" s="53"/>
      <c r="DUT314" s="53"/>
      <c r="DUU314" s="53"/>
      <c r="DUV314" s="53"/>
      <c r="DUW314" s="53"/>
      <c r="DUX314" s="53"/>
      <c r="DUY314" s="53"/>
      <c r="DUZ314" s="53"/>
      <c r="DVA314" s="53"/>
      <c r="DVB314" s="53"/>
      <c r="DVC314" s="53"/>
      <c r="DVD314" s="53"/>
      <c r="DVE314" s="53"/>
      <c r="DVF314" s="53"/>
      <c r="DVG314" s="53"/>
      <c r="DVH314" s="53"/>
      <c r="DVI314" s="53"/>
      <c r="DVJ314" s="53"/>
      <c r="DVK314" s="53"/>
      <c r="DVL314" s="53"/>
      <c r="DVM314" s="53"/>
      <c r="DVN314" s="53"/>
      <c r="DVO314" s="53"/>
      <c r="DVP314" s="53"/>
      <c r="DVQ314" s="53"/>
      <c r="DVR314" s="53"/>
      <c r="DVS314" s="53"/>
      <c r="DVT314" s="53"/>
      <c r="DVU314" s="53"/>
      <c r="DVV314" s="53"/>
      <c r="DVW314" s="53"/>
      <c r="DVX314" s="53"/>
      <c r="DVY314" s="53"/>
      <c r="DVZ314" s="53"/>
      <c r="DWA314" s="53"/>
      <c r="DWB314" s="53"/>
      <c r="DWC314" s="53"/>
      <c r="DWD314" s="53"/>
      <c r="DWE314" s="53"/>
      <c r="DWF314" s="53"/>
      <c r="DWG314" s="53"/>
      <c r="DWH314" s="53"/>
      <c r="DWI314" s="53"/>
      <c r="DWJ314" s="53"/>
      <c r="DWK314" s="53"/>
      <c r="DWL314" s="53"/>
      <c r="DWM314" s="53"/>
      <c r="DWN314" s="53"/>
      <c r="DWO314" s="53"/>
      <c r="DWP314" s="53"/>
      <c r="DWQ314" s="53"/>
      <c r="DWR314" s="53"/>
      <c r="DWS314" s="53"/>
      <c r="DWT314" s="53"/>
      <c r="DWU314" s="53"/>
      <c r="DWV314" s="53"/>
      <c r="DWW314" s="53"/>
      <c r="DWX314" s="53"/>
      <c r="DWY314" s="53"/>
      <c r="DWZ314" s="53"/>
      <c r="DXA314" s="53"/>
      <c r="DXB314" s="53"/>
      <c r="DXC314" s="53"/>
      <c r="DXD314" s="53"/>
      <c r="DXE314" s="53"/>
      <c r="DXF314" s="53"/>
      <c r="DXG314" s="53"/>
      <c r="DXH314" s="53"/>
      <c r="DXI314" s="53"/>
      <c r="DXJ314" s="53"/>
      <c r="DXK314" s="53"/>
      <c r="DXL314" s="53"/>
      <c r="DXM314" s="53"/>
      <c r="DXN314" s="53"/>
      <c r="DXO314" s="53"/>
      <c r="DXP314" s="53"/>
      <c r="DXQ314" s="53"/>
      <c r="DXR314" s="53"/>
      <c r="DXS314" s="53"/>
      <c r="DXT314" s="53"/>
      <c r="DXU314" s="53"/>
      <c r="DXV314" s="53"/>
      <c r="DXW314" s="53"/>
      <c r="DXX314" s="53"/>
      <c r="DXY314" s="53"/>
      <c r="DXZ314" s="53"/>
      <c r="DYA314" s="53"/>
      <c r="DYB314" s="53"/>
      <c r="DYC314" s="53"/>
      <c r="DYD314" s="53"/>
      <c r="DYE314" s="53"/>
      <c r="DYF314" s="53"/>
      <c r="DYG314" s="53"/>
      <c r="DYH314" s="53"/>
      <c r="DYI314" s="53"/>
      <c r="DYJ314" s="53"/>
      <c r="DYK314" s="53"/>
      <c r="DYL314" s="53"/>
      <c r="DYM314" s="53"/>
      <c r="DYN314" s="53"/>
      <c r="DYO314" s="53"/>
      <c r="DYP314" s="53"/>
      <c r="DYQ314" s="53"/>
      <c r="DYR314" s="53"/>
      <c r="DYS314" s="53"/>
      <c r="DYT314" s="53"/>
      <c r="DYU314" s="53"/>
      <c r="DYV314" s="53"/>
      <c r="DYW314" s="53"/>
      <c r="DYX314" s="53"/>
      <c r="DYY314" s="53"/>
      <c r="DYZ314" s="53"/>
      <c r="DZA314" s="53"/>
      <c r="DZB314" s="53"/>
      <c r="DZC314" s="53"/>
      <c r="DZD314" s="53"/>
      <c r="DZE314" s="53"/>
      <c r="DZF314" s="53"/>
      <c r="DZG314" s="53"/>
      <c r="DZH314" s="53"/>
      <c r="DZI314" s="53"/>
      <c r="DZJ314" s="53"/>
      <c r="DZK314" s="53"/>
      <c r="DZL314" s="53"/>
      <c r="DZM314" s="53"/>
      <c r="DZN314" s="53"/>
      <c r="DZO314" s="53"/>
      <c r="DZP314" s="53"/>
      <c r="DZQ314" s="53"/>
      <c r="DZR314" s="53"/>
      <c r="DZS314" s="53"/>
      <c r="DZT314" s="53"/>
      <c r="DZU314" s="53"/>
      <c r="DZV314" s="53"/>
      <c r="DZW314" s="53"/>
      <c r="DZX314" s="53"/>
      <c r="DZY314" s="53"/>
      <c r="DZZ314" s="53"/>
      <c r="EAA314" s="53"/>
      <c r="EAB314" s="53"/>
      <c r="EAC314" s="53"/>
      <c r="EAD314" s="53"/>
      <c r="EAE314" s="53"/>
      <c r="EAF314" s="53"/>
      <c r="EAG314" s="53"/>
      <c r="EAH314" s="53"/>
      <c r="EAI314" s="53"/>
      <c r="EAJ314" s="53"/>
      <c r="EAK314" s="53"/>
      <c r="EAL314" s="53"/>
      <c r="EAM314" s="53"/>
      <c r="EAN314" s="53"/>
      <c r="EAO314" s="53"/>
      <c r="EAP314" s="53"/>
      <c r="EAQ314" s="53"/>
      <c r="EAR314" s="53"/>
      <c r="EAS314" s="53"/>
      <c r="EAT314" s="53"/>
      <c r="EAU314" s="53"/>
      <c r="EAV314" s="53"/>
      <c r="EAW314" s="53"/>
      <c r="EAX314" s="53"/>
      <c r="EAY314" s="53"/>
      <c r="EAZ314" s="53"/>
      <c r="EBA314" s="53"/>
      <c r="EBB314" s="53"/>
      <c r="EBC314" s="53"/>
      <c r="EBF314" s="53"/>
      <c r="EBG314" s="53"/>
      <c r="EBH314" s="53"/>
      <c r="EBI314" s="53"/>
      <c r="EBJ314" s="53"/>
      <c r="EBK314" s="53"/>
      <c r="EBL314" s="53"/>
      <c r="EBM314" s="53"/>
      <c r="EBN314" s="53"/>
      <c r="EBO314" s="53"/>
      <c r="EBP314" s="53"/>
      <c r="EBQ314" s="53"/>
      <c r="EBR314" s="53"/>
      <c r="EBS314" s="53"/>
      <c r="EBT314" s="53"/>
      <c r="EBU314" s="53"/>
      <c r="EBV314" s="53"/>
      <c r="EBW314" s="53"/>
      <c r="EBX314" s="53"/>
      <c r="EBY314" s="53"/>
      <c r="EBZ314" s="53"/>
      <c r="ECA314" s="53"/>
      <c r="ECB314" s="53"/>
      <c r="ECC314" s="53"/>
      <c r="ECD314" s="53"/>
      <c r="ECE314" s="53"/>
      <c r="ECF314" s="53"/>
      <c r="ECG314" s="53"/>
      <c r="ECH314" s="53"/>
      <c r="ECI314" s="53"/>
      <c r="ECJ314" s="53"/>
      <c r="ECK314" s="53"/>
      <c r="ECL314" s="53"/>
      <c r="ECM314" s="53"/>
      <c r="ECN314" s="53"/>
      <c r="ECO314" s="53"/>
      <c r="ECP314" s="53"/>
      <c r="ECQ314" s="53"/>
      <c r="ECR314" s="53"/>
      <c r="ECS314" s="53"/>
      <c r="ECT314" s="53"/>
      <c r="ECU314" s="53"/>
      <c r="ECV314" s="53"/>
      <c r="ECW314" s="53"/>
      <c r="ECX314" s="53"/>
      <c r="ECY314" s="53"/>
      <c r="ECZ314" s="53"/>
      <c r="EDA314" s="53"/>
      <c r="EDB314" s="53"/>
      <c r="EDC314" s="53"/>
      <c r="EDD314" s="53"/>
      <c r="EDE314" s="53"/>
      <c r="EDF314" s="53"/>
      <c r="EDG314" s="53"/>
      <c r="EDH314" s="53"/>
      <c r="EDI314" s="53"/>
      <c r="EDJ314" s="53"/>
      <c r="EDK314" s="53"/>
      <c r="EDL314" s="53"/>
      <c r="EDM314" s="53"/>
      <c r="EDN314" s="53"/>
      <c r="EDO314" s="53"/>
      <c r="EDP314" s="53"/>
      <c r="EDQ314" s="53"/>
      <c r="EDR314" s="53"/>
      <c r="EDS314" s="53"/>
      <c r="EDT314" s="53"/>
      <c r="EDU314" s="53"/>
      <c r="EDV314" s="53"/>
      <c r="EDW314" s="53"/>
      <c r="EDX314" s="53"/>
      <c r="EDY314" s="53"/>
      <c r="EDZ314" s="53"/>
      <c r="EEA314" s="53"/>
      <c r="EEB314" s="53"/>
      <c r="EEC314" s="53"/>
      <c r="EED314" s="53"/>
      <c r="EEE314" s="53"/>
      <c r="EEF314" s="53"/>
      <c r="EEG314" s="53"/>
      <c r="EEH314" s="53"/>
      <c r="EEI314" s="53"/>
      <c r="EEJ314" s="53"/>
      <c r="EEK314" s="53"/>
      <c r="EEL314" s="53"/>
      <c r="EEM314" s="53"/>
      <c r="EEN314" s="53"/>
      <c r="EEO314" s="53"/>
      <c r="EEP314" s="53"/>
      <c r="EEQ314" s="53"/>
      <c r="EER314" s="53"/>
      <c r="EES314" s="53"/>
      <c r="EET314" s="53"/>
      <c r="EEU314" s="53"/>
      <c r="EEV314" s="53"/>
      <c r="EEW314" s="53"/>
      <c r="EEX314" s="53"/>
      <c r="EEY314" s="53"/>
      <c r="EEZ314" s="53"/>
      <c r="EFA314" s="53"/>
      <c r="EFB314" s="53"/>
      <c r="EFC314" s="53"/>
      <c r="EFD314" s="53"/>
      <c r="EFE314" s="53"/>
      <c r="EFF314" s="53"/>
      <c r="EFG314" s="53"/>
      <c r="EFH314" s="53"/>
      <c r="EFI314" s="53"/>
      <c r="EFJ314" s="53"/>
      <c r="EFK314" s="53"/>
      <c r="EFL314" s="53"/>
      <c r="EFM314" s="53"/>
      <c r="EFN314" s="53"/>
      <c r="EFO314" s="53"/>
      <c r="EFP314" s="53"/>
      <c r="EFQ314" s="53"/>
      <c r="EFR314" s="53"/>
      <c r="EFS314" s="53"/>
      <c r="EFT314" s="53"/>
      <c r="EFU314" s="53"/>
      <c r="EFV314" s="53"/>
      <c r="EFW314" s="53"/>
      <c r="EFX314" s="53"/>
      <c r="EFY314" s="53"/>
      <c r="EFZ314" s="53"/>
      <c r="EGA314" s="53"/>
      <c r="EGB314" s="53"/>
      <c r="EGC314" s="53"/>
      <c r="EGD314" s="53"/>
      <c r="EGE314" s="53"/>
      <c r="EGF314" s="53"/>
      <c r="EGG314" s="53"/>
      <c r="EGH314" s="53"/>
      <c r="EGI314" s="53"/>
      <c r="EGJ314" s="53"/>
      <c r="EGK314" s="53"/>
      <c r="EGL314" s="53"/>
      <c r="EGM314" s="53"/>
      <c r="EGN314" s="53"/>
      <c r="EGO314" s="53"/>
      <c r="EGP314" s="53"/>
      <c r="EGQ314" s="53"/>
      <c r="EGR314" s="53"/>
      <c r="EGS314" s="53"/>
      <c r="EGT314" s="53"/>
      <c r="EGU314" s="53"/>
      <c r="EGV314" s="53"/>
      <c r="EGW314" s="53"/>
      <c r="EGX314" s="53"/>
      <c r="EGY314" s="53"/>
      <c r="EGZ314" s="53"/>
      <c r="EHA314" s="53"/>
      <c r="EHB314" s="53"/>
      <c r="EHC314" s="53"/>
      <c r="EHD314" s="53"/>
      <c r="EHE314" s="53"/>
      <c r="EHF314" s="53"/>
      <c r="EHG314" s="53"/>
      <c r="EHH314" s="53"/>
      <c r="EHI314" s="53"/>
      <c r="EHJ314" s="53"/>
      <c r="EHK314" s="53"/>
      <c r="EHL314" s="53"/>
      <c r="EHM314" s="53"/>
      <c r="EHN314" s="53"/>
      <c r="EHO314" s="53"/>
      <c r="EHP314" s="53"/>
      <c r="EHQ314" s="53"/>
      <c r="EHR314" s="53"/>
      <c r="EHS314" s="53"/>
      <c r="EHT314" s="53"/>
      <c r="EHU314" s="53"/>
      <c r="EHV314" s="53"/>
      <c r="EHW314" s="53"/>
      <c r="EHX314" s="53"/>
      <c r="EHY314" s="53"/>
      <c r="EHZ314" s="53"/>
      <c r="EIA314" s="53"/>
      <c r="EIB314" s="53"/>
      <c r="EIC314" s="53"/>
      <c r="EID314" s="53"/>
      <c r="EIE314" s="53"/>
      <c r="EIF314" s="53"/>
      <c r="EIG314" s="53"/>
      <c r="EIH314" s="53"/>
      <c r="EII314" s="53"/>
      <c r="EIJ314" s="53"/>
      <c r="EIK314" s="53"/>
      <c r="EIL314" s="53"/>
      <c r="EIM314" s="53"/>
      <c r="EIN314" s="53"/>
      <c r="EIO314" s="53"/>
      <c r="EIP314" s="53"/>
      <c r="EIQ314" s="53"/>
      <c r="EIR314" s="53"/>
      <c r="EIS314" s="53"/>
      <c r="EIT314" s="53"/>
      <c r="EIU314" s="53"/>
      <c r="EIV314" s="53"/>
      <c r="EIW314" s="53"/>
      <c r="EIX314" s="53"/>
      <c r="EIY314" s="53"/>
      <c r="EIZ314" s="53"/>
      <c r="EJA314" s="53"/>
      <c r="EJB314" s="53"/>
      <c r="EJC314" s="53"/>
      <c r="EJD314" s="53"/>
      <c r="EJE314" s="53"/>
      <c r="EJF314" s="53"/>
      <c r="EJG314" s="53"/>
      <c r="EJH314" s="53"/>
      <c r="EJI314" s="53"/>
      <c r="EJJ314" s="53"/>
      <c r="EJK314" s="53"/>
      <c r="EJL314" s="53"/>
      <c r="EJM314" s="53"/>
      <c r="EJN314" s="53"/>
      <c r="EJO314" s="53"/>
      <c r="EJP314" s="53"/>
      <c r="EJQ314" s="53"/>
      <c r="EJR314" s="53"/>
      <c r="EJS314" s="53"/>
      <c r="EJT314" s="53"/>
      <c r="EJU314" s="53"/>
      <c r="EJV314" s="53"/>
      <c r="EJW314" s="53"/>
      <c r="EJX314" s="53"/>
      <c r="EJY314" s="53"/>
      <c r="EJZ314" s="53"/>
      <c r="EKA314" s="53"/>
      <c r="EKB314" s="53"/>
      <c r="EKC314" s="53"/>
      <c r="EKD314" s="53"/>
      <c r="EKE314" s="53"/>
      <c r="EKF314" s="53"/>
      <c r="EKG314" s="53"/>
      <c r="EKH314" s="53"/>
      <c r="EKI314" s="53"/>
      <c r="EKJ314" s="53"/>
      <c r="EKK314" s="53"/>
      <c r="EKL314" s="53"/>
      <c r="EKM314" s="53"/>
      <c r="EKN314" s="53"/>
      <c r="EKO314" s="53"/>
      <c r="EKP314" s="53"/>
      <c r="EKQ314" s="53"/>
      <c r="EKR314" s="53"/>
      <c r="EKS314" s="53"/>
      <c r="EKT314" s="53"/>
      <c r="EKU314" s="53"/>
      <c r="EKV314" s="53"/>
      <c r="EKW314" s="53"/>
      <c r="EKX314" s="53"/>
      <c r="EKY314" s="53"/>
      <c r="ELB314" s="53"/>
      <c r="ELC314" s="53"/>
      <c r="ELD314" s="53"/>
      <c r="ELE314" s="53"/>
      <c r="ELF314" s="53"/>
      <c r="ELG314" s="53"/>
      <c r="ELH314" s="53"/>
      <c r="ELI314" s="53"/>
      <c r="ELJ314" s="53"/>
      <c r="ELK314" s="53"/>
      <c r="ELL314" s="53"/>
      <c r="ELM314" s="53"/>
      <c r="ELN314" s="53"/>
      <c r="ELO314" s="53"/>
      <c r="ELP314" s="53"/>
      <c r="ELQ314" s="53"/>
      <c r="ELR314" s="53"/>
      <c r="ELS314" s="53"/>
      <c r="ELT314" s="53"/>
      <c r="ELU314" s="53"/>
      <c r="ELV314" s="53"/>
      <c r="ELW314" s="53"/>
      <c r="ELX314" s="53"/>
      <c r="ELY314" s="53"/>
      <c r="ELZ314" s="53"/>
      <c r="EMA314" s="53"/>
      <c r="EMB314" s="53"/>
      <c r="EMC314" s="53"/>
      <c r="EMD314" s="53"/>
      <c r="EME314" s="53"/>
      <c r="EMF314" s="53"/>
      <c r="EMG314" s="53"/>
      <c r="EMH314" s="53"/>
      <c r="EMI314" s="53"/>
      <c r="EMJ314" s="53"/>
      <c r="EMK314" s="53"/>
      <c r="EML314" s="53"/>
      <c r="EMM314" s="53"/>
      <c r="EMN314" s="53"/>
      <c r="EMO314" s="53"/>
      <c r="EMP314" s="53"/>
      <c r="EMQ314" s="53"/>
      <c r="EMR314" s="53"/>
      <c r="EMS314" s="53"/>
      <c r="EMT314" s="53"/>
      <c r="EMU314" s="53"/>
      <c r="EMV314" s="53"/>
      <c r="EMW314" s="53"/>
      <c r="EMX314" s="53"/>
      <c r="EMY314" s="53"/>
      <c r="EMZ314" s="53"/>
      <c r="ENA314" s="53"/>
      <c r="ENB314" s="53"/>
      <c r="ENC314" s="53"/>
      <c r="END314" s="53"/>
      <c r="ENE314" s="53"/>
      <c r="ENF314" s="53"/>
      <c r="ENG314" s="53"/>
      <c r="ENH314" s="53"/>
      <c r="ENI314" s="53"/>
      <c r="ENJ314" s="53"/>
      <c r="ENK314" s="53"/>
      <c r="ENL314" s="53"/>
      <c r="ENM314" s="53"/>
      <c r="ENN314" s="53"/>
      <c r="ENO314" s="53"/>
      <c r="ENP314" s="53"/>
      <c r="ENQ314" s="53"/>
      <c r="ENR314" s="53"/>
      <c r="ENS314" s="53"/>
      <c r="ENT314" s="53"/>
      <c r="ENU314" s="53"/>
      <c r="ENV314" s="53"/>
      <c r="ENW314" s="53"/>
      <c r="ENX314" s="53"/>
      <c r="ENY314" s="53"/>
      <c r="ENZ314" s="53"/>
      <c r="EOA314" s="53"/>
      <c r="EOB314" s="53"/>
      <c r="EOC314" s="53"/>
      <c r="EOD314" s="53"/>
      <c r="EOE314" s="53"/>
      <c r="EOF314" s="53"/>
      <c r="EOG314" s="53"/>
      <c r="EOH314" s="53"/>
      <c r="EOI314" s="53"/>
      <c r="EOJ314" s="53"/>
      <c r="EOK314" s="53"/>
      <c r="EOL314" s="53"/>
      <c r="EOM314" s="53"/>
      <c r="EON314" s="53"/>
      <c r="EOO314" s="53"/>
      <c r="EOP314" s="53"/>
      <c r="EOQ314" s="53"/>
      <c r="EOR314" s="53"/>
      <c r="EOS314" s="53"/>
      <c r="EOT314" s="53"/>
      <c r="EOU314" s="53"/>
      <c r="EOV314" s="53"/>
      <c r="EOW314" s="53"/>
      <c r="EOX314" s="53"/>
      <c r="EOY314" s="53"/>
      <c r="EOZ314" s="53"/>
      <c r="EPA314" s="53"/>
      <c r="EPB314" s="53"/>
      <c r="EPC314" s="53"/>
      <c r="EPD314" s="53"/>
      <c r="EPE314" s="53"/>
      <c r="EPF314" s="53"/>
      <c r="EPG314" s="53"/>
      <c r="EPH314" s="53"/>
      <c r="EPI314" s="53"/>
      <c r="EPJ314" s="53"/>
      <c r="EPK314" s="53"/>
      <c r="EPL314" s="53"/>
      <c r="EPM314" s="53"/>
      <c r="EPN314" s="53"/>
      <c r="EPO314" s="53"/>
      <c r="EPP314" s="53"/>
      <c r="EPQ314" s="53"/>
      <c r="EPR314" s="53"/>
      <c r="EPS314" s="53"/>
      <c r="EPT314" s="53"/>
      <c r="EPU314" s="53"/>
      <c r="EPV314" s="53"/>
      <c r="EPW314" s="53"/>
      <c r="EPX314" s="53"/>
      <c r="EPY314" s="53"/>
      <c r="EPZ314" s="53"/>
      <c r="EQA314" s="53"/>
      <c r="EQB314" s="53"/>
      <c r="EQC314" s="53"/>
      <c r="EQD314" s="53"/>
      <c r="EQE314" s="53"/>
      <c r="EQF314" s="53"/>
      <c r="EQG314" s="53"/>
      <c r="EQH314" s="53"/>
      <c r="EQI314" s="53"/>
      <c r="EQJ314" s="53"/>
      <c r="EQK314" s="53"/>
      <c r="EQL314" s="53"/>
      <c r="EQM314" s="53"/>
      <c r="EQN314" s="53"/>
      <c r="EQO314" s="53"/>
      <c r="EQP314" s="53"/>
      <c r="EQQ314" s="53"/>
      <c r="EQR314" s="53"/>
      <c r="EQS314" s="53"/>
      <c r="EQT314" s="53"/>
      <c r="EQU314" s="53"/>
      <c r="EQV314" s="53"/>
      <c r="EQW314" s="53"/>
      <c r="EQX314" s="53"/>
      <c r="EQY314" s="53"/>
      <c r="EQZ314" s="53"/>
      <c r="ERA314" s="53"/>
      <c r="ERB314" s="53"/>
      <c r="ERC314" s="53"/>
      <c r="ERD314" s="53"/>
      <c r="ERE314" s="53"/>
      <c r="ERF314" s="53"/>
      <c r="ERG314" s="53"/>
      <c r="ERH314" s="53"/>
      <c r="ERI314" s="53"/>
      <c r="ERJ314" s="53"/>
      <c r="ERK314" s="53"/>
      <c r="ERL314" s="53"/>
      <c r="ERM314" s="53"/>
      <c r="ERN314" s="53"/>
      <c r="ERO314" s="53"/>
      <c r="ERP314" s="53"/>
      <c r="ERQ314" s="53"/>
      <c r="ERR314" s="53"/>
      <c r="ERS314" s="53"/>
      <c r="ERT314" s="53"/>
      <c r="ERU314" s="53"/>
      <c r="ERV314" s="53"/>
      <c r="ERW314" s="53"/>
      <c r="ERX314" s="53"/>
      <c r="ERY314" s="53"/>
      <c r="ERZ314" s="53"/>
      <c r="ESA314" s="53"/>
      <c r="ESB314" s="53"/>
      <c r="ESC314" s="53"/>
      <c r="ESD314" s="53"/>
      <c r="ESE314" s="53"/>
      <c r="ESF314" s="53"/>
      <c r="ESG314" s="53"/>
      <c r="ESH314" s="53"/>
      <c r="ESI314" s="53"/>
      <c r="ESJ314" s="53"/>
      <c r="ESK314" s="53"/>
      <c r="ESL314" s="53"/>
      <c r="ESM314" s="53"/>
      <c r="ESN314" s="53"/>
      <c r="ESO314" s="53"/>
      <c r="ESP314" s="53"/>
      <c r="ESQ314" s="53"/>
      <c r="ESR314" s="53"/>
      <c r="ESS314" s="53"/>
      <c r="EST314" s="53"/>
      <c r="ESU314" s="53"/>
      <c r="ESV314" s="53"/>
      <c r="ESW314" s="53"/>
      <c r="ESX314" s="53"/>
      <c r="ESY314" s="53"/>
      <c r="ESZ314" s="53"/>
      <c r="ETA314" s="53"/>
      <c r="ETB314" s="53"/>
      <c r="ETC314" s="53"/>
      <c r="ETD314" s="53"/>
      <c r="ETE314" s="53"/>
      <c r="ETF314" s="53"/>
      <c r="ETG314" s="53"/>
      <c r="ETH314" s="53"/>
      <c r="ETI314" s="53"/>
      <c r="ETJ314" s="53"/>
      <c r="ETK314" s="53"/>
      <c r="ETL314" s="53"/>
      <c r="ETM314" s="53"/>
      <c r="ETN314" s="53"/>
      <c r="ETO314" s="53"/>
      <c r="ETP314" s="53"/>
      <c r="ETQ314" s="53"/>
      <c r="ETR314" s="53"/>
      <c r="ETS314" s="53"/>
      <c r="ETT314" s="53"/>
      <c r="ETU314" s="53"/>
      <c r="ETV314" s="53"/>
      <c r="ETW314" s="53"/>
      <c r="ETX314" s="53"/>
      <c r="ETY314" s="53"/>
      <c r="ETZ314" s="53"/>
      <c r="EUA314" s="53"/>
      <c r="EUB314" s="53"/>
      <c r="EUC314" s="53"/>
      <c r="EUD314" s="53"/>
      <c r="EUE314" s="53"/>
      <c r="EUF314" s="53"/>
      <c r="EUG314" s="53"/>
      <c r="EUH314" s="53"/>
      <c r="EUI314" s="53"/>
      <c r="EUJ314" s="53"/>
      <c r="EUK314" s="53"/>
      <c r="EUL314" s="53"/>
      <c r="EUM314" s="53"/>
      <c r="EUN314" s="53"/>
      <c r="EUO314" s="53"/>
      <c r="EUP314" s="53"/>
      <c r="EUQ314" s="53"/>
      <c r="EUR314" s="53"/>
      <c r="EUS314" s="53"/>
      <c r="EUT314" s="53"/>
      <c r="EUU314" s="53"/>
      <c r="EUX314" s="53"/>
      <c r="EUY314" s="53"/>
      <c r="EUZ314" s="53"/>
      <c r="EVA314" s="53"/>
      <c r="EVB314" s="53"/>
      <c r="EVC314" s="53"/>
      <c r="EVD314" s="53"/>
      <c r="EVE314" s="53"/>
      <c r="EVF314" s="53"/>
      <c r="EVG314" s="53"/>
      <c r="EVH314" s="53"/>
      <c r="EVI314" s="53"/>
      <c r="EVJ314" s="53"/>
      <c r="EVK314" s="53"/>
      <c r="EVL314" s="53"/>
      <c r="EVM314" s="53"/>
      <c r="EVN314" s="53"/>
      <c r="EVO314" s="53"/>
      <c r="EVP314" s="53"/>
      <c r="EVQ314" s="53"/>
      <c r="EVR314" s="53"/>
      <c r="EVS314" s="53"/>
      <c r="EVT314" s="53"/>
      <c r="EVU314" s="53"/>
      <c r="EVV314" s="53"/>
      <c r="EVW314" s="53"/>
      <c r="EVX314" s="53"/>
      <c r="EVY314" s="53"/>
      <c r="EVZ314" s="53"/>
      <c r="EWA314" s="53"/>
      <c r="EWB314" s="53"/>
      <c r="EWC314" s="53"/>
      <c r="EWD314" s="53"/>
      <c r="EWE314" s="53"/>
      <c r="EWF314" s="53"/>
      <c r="EWG314" s="53"/>
      <c r="EWH314" s="53"/>
      <c r="EWI314" s="53"/>
      <c r="EWJ314" s="53"/>
      <c r="EWK314" s="53"/>
      <c r="EWL314" s="53"/>
      <c r="EWM314" s="53"/>
      <c r="EWN314" s="53"/>
      <c r="EWO314" s="53"/>
      <c r="EWP314" s="53"/>
      <c r="EWQ314" s="53"/>
      <c r="EWR314" s="53"/>
      <c r="EWS314" s="53"/>
      <c r="EWT314" s="53"/>
      <c r="EWU314" s="53"/>
      <c r="EWV314" s="53"/>
      <c r="EWW314" s="53"/>
      <c r="EWX314" s="53"/>
      <c r="EWY314" s="53"/>
      <c r="EWZ314" s="53"/>
      <c r="EXA314" s="53"/>
      <c r="EXB314" s="53"/>
      <c r="EXC314" s="53"/>
      <c r="EXD314" s="53"/>
      <c r="EXE314" s="53"/>
      <c r="EXF314" s="53"/>
      <c r="EXG314" s="53"/>
      <c r="EXH314" s="53"/>
      <c r="EXI314" s="53"/>
      <c r="EXJ314" s="53"/>
      <c r="EXK314" s="53"/>
      <c r="EXL314" s="53"/>
      <c r="EXM314" s="53"/>
      <c r="EXN314" s="53"/>
      <c r="EXO314" s="53"/>
      <c r="EXP314" s="53"/>
      <c r="EXQ314" s="53"/>
      <c r="EXR314" s="53"/>
      <c r="EXS314" s="53"/>
      <c r="EXT314" s="53"/>
      <c r="EXU314" s="53"/>
      <c r="EXV314" s="53"/>
      <c r="EXW314" s="53"/>
      <c r="EXX314" s="53"/>
      <c r="EXY314" s="53"/>
      <c r="EXZ314" s="53"/>
      <c r="EYA314" s="53"/>
      <c r="EYB314" s="53"/>
      <c r="EYC314" s="53"/>
      <c r="EYD314" s="53"/>
      <c r="EYE314" s="53"/>
      <c r="EYF314" s="53"/>
      <c r="EYG314" s="53"/>
      <c r="EYH314" s="53"/>
      <c r="EYI314" s="53"/>
      <c r="EYJ314" s="53"/>
      <c r="EYK314" s="53"/>
      <c r="EYL314" s="53"/>
      <c r="EYM314" s="53"/>
      <c r="EYN314" s="53"/>
      <c r="EYO314" s="53"/>
      <c r="EYP314" s="53"/>
      <c r="EYQ314" s="53"/>
      <c r="EYR314" s="53"/>
      <c r="EYS314" s="53"/>
      <c r="EYT314" s="53"/>
      <c r="EYU314" s="53"/>
      <c r="EYV314" s="53"/>
      <c r="EYW314" s="53"/>
      <c r="EYX314" s="53"/>
      <c r="EYY314" s="53"/>
      <c r="EYZ314" s="53"/>
      <c r="EZA314" s="53"/>
      <c r="EZB314" s="53"/>
      <c r="EZC314" s="53"/>
      <c r="EZD314" s="53"/>
      <c r="EZE314" s="53"/>
      <c r="EZF314" s="53"/>
      <c r="EZG314" s="53"/>
      <c r="EZH314" s="53"/>
      <c r="EZI314" s="53"/>
      <c r="EZJ314" s="53"/>
      <c r="EZK314" s="53"/>
      <c r="EZL314" s="53"/>
      <c r="EZM314" s="53"/>
      <c r="EZN314" s="53"/>
      <c r="EZO314" s="53"/>
      <c r="EZP314" s="53"/>
      <c r="EZQ314" s="53"/>
      <c r="EZR314" s="53"/>
      <c r="EZS314" s="53"/>
      <c r="EZT314" s="53"/>
      <c r="EZU314" s="53"/>
      <c r="EZV314" s="53"/>
      <c r="EZW314" s="53"/>
      <c r="EZX314" s="53"/>
      <c r="EZY314" s="53"/>
      <c r="EZZ314" s="53"/>
      <c r="FAA314" s="53"/>
      <c r="FAB314" s="53"/>
      <c r="FAC314" s="53"/>
      <c r="FAD314" s="53"/>
      <c r="FAE314" s="53"/>
      <c r="FAF314" s="53"/>
      <c r="FAG314" s="53"/>
      <c r="FAH314" s="53"/>
      <c r="FAI314" s="53"/>
      <c r="FAJ314" s="53"/>
      <c r="FAK314" s="53"/>
      <c r="FAL314" s="53"/>
      <c r="FAM314" s="53"/>
      <c r="FAN314" s="53"/>
      <c r="FAO314" s="53"/>
      <c r="FAP314" s="53"/>
      <c r="FAQ314" s="53"/>
      <c r="FAR314" s="53"/>
      <c r="FAS314" s="53"/>
      <c r="FAT314" s="53"/>
      <c r="FAU314" s="53"/>
      <c r="FAV314" s="53"/>
      <c r="FAW314" s="53"/>
      <c r="FAX314" s="53"/>
      <c r="FAY314" s="53"/>
      <c r="FAZ314" s="53"/>
      <c r="FBA314" s="53"/>
      <c r="FBB314" s="53"/>
      <c r="FBC314" s="53"/>
      <c r="FBD314" s="53"/>
      <c r="FBE314" s="53"/>
      <c r="FBF314" s="53"/>
      <c r="FBG314" s="53"/>
      <c r="FBH314" s="53"/>
      <c r="FBI314" s="53"/>
      <c r="FBJ314" s="53"/>
      <c r="FBK314" s="53"/>
      <c r="FBL314" s="53"/>
      <c r="FBM314" s="53"/>
      <c r="FBN314" s="53"/>
      <c r="FBO314" s="53"/>
      <c r="FBP314" s="53"/>
      <c r="FBQ314" s="53"/>
      <c r="FBR314" s="53"/>
      <c r="FBS314" s="53"/>
      <c r="FBT314" s="53"/>
      <c r="FBU314" s="53"/>
      <c r="FBV314" s="53"/>
      <c r="FBW314" s="53"/>
      <c r="FBX314" s="53"/>
      <c r="FBY314" s="53"/>
      <c r="FBZ314" s="53"/>
      <c r="FCA314" s="53"/>
      <c r="FCB314" s="53"/>
      <c r="FCC314" s="53"/>
      <c r="FCD314" s="53"/>
      <c r="FCE314" s="53"/>
      <c r="FCF314" s="53"/>
      <c r="FCG314" s="53"/>
      <c r="FCH314" s="53"/>
      <c r="FCI314" s="53"/>
      <c r="FCJ314" s="53"/>
      <c r="FCK314" s="53"/>
      <c r="FCL314" s="53"/>
      <c r="FCM314" s="53"/>
      <c r="FCN314" s="53"/>
      <c r="FCO314" s="53"/>
      <c r="FCP314" s="53"/>
      <c r="FCQ314" s="53"/>
      <c r="FCR314" s="53"/>
      <c r="FCS314" s="53"/>
      <c r="FCT314" s="53"/>
      <c r="FCU314" s="53"/>
      <c r="FCV314" s="53"/>
      <c r="FCW314" s="53"/>
      <c r="FCX314" s="53"/>
      <c r="FCY314" s="53"/>
      <c r="FCZ314" s="53"/>
      <c r="FDA314" s="53"/>
      <c r="FDB314" s="53"/>
      <c r="FDC314" s="53"/>
      <c r="FDD314" s="53"/>
      <c r="FDE314" s="53"/>
      <c r="FDF314" s="53"/>
      <c r="FDG314" s="53"/>
      <c r="FDH314" s="53"/>
      <c r="FDI314" s="53"/>
      <c r="FDJ314" s="53"/>
      <c r="FDK314" s="53"/>
      <c r="FDL314" s="53"/>
      <c r="FDM314" s="53"/>
      <c r="FDN314" s="53"/>
      <c r="FDO314" s="53"/>
      <c r="FDP314" s="53"/>
      <c r="FDQ314" s="53"/>
      <c r="FDR314" s="53"/>
      <c r="FDS314" s="53"/>
      <c r="FDT314" s="53"/>
      <c r="FDU314" s="53"/>
      <c r="FDV314" s="53"/>
      <c r="FDW314" s="53"/>
      <c r="FDX314" s="53"/>
      <c r="FDY314" s="53"/>
      <c r="FDZ314" s="53"/>
      <c r="FEA314" s="53"/>
      <c r="FEB314" s="53"/>
      <c r="FEC314" s="53"/>
      <c r="FED314" s="53"/>
      <c r="FEE314" s="53"/>
      <c r="FEF314" s="53"/>
      <c r="FEG314" s="53"/>
      <c r="FEH314" s="53"/>
      <c r="FEI314" s="53"/>
      <c r="FEJ314" s="53"/>
      <c r="FEK314" s="53"/>
      <c r="FEL314" s="53"/>
      <c r="FEM314" s="53"/>
      <c r="FEN314" s="53"/>
      <c r="FEO314" s="53"/>
      <c r="FEP314" s="53"/>
      <c r="FEQ314" s="53"/>
      <c r="FET314" s="53"/>
      <c r="FEU314" s="53"/>
      <c r="FEV314" s="53"/>
      <c r="FEW314" s="53"/>
      <c r="FEX314" s="53"/>
      <c r="FEY314" s="53"/>
      <c r="FEZ314" s="53"/>
      <c r="FFA314" s="53"/>
      <c r="FFB314" s="53"/>
      <c r="FFC314" s="53"/>
      <c r="FFD314" s="53"/>
      <c r="FFE314" s="53"/>
      <c r="FFF314" s="53"/>
      <c r="FFG314" s="53"/>
      <c r="FFH314" s="53"/>
      <c r="FFI314" s="53"/>
      <c r="FFJ314" s="53"/>
      <c r="FFK314" s="53"/>
      <c r="FFL314" s="53"/>
      <c r="FFM314" s="53"/>
      <c r="FFN314" s="53"/>
      <c r="FFO314" s="53"/>
      <c r="FFP314" s="53"/>
      <c r="FFQ314" s="53"/>
      <c r="FFR314" s="53"/>
      <c r="FFS314" s="53"/>
      <c r="FFT314" s="53"/>
      <c r="FFU314" s="53"/>
      <c r="FFV314" s="53"/>
      <c r="FFW314" s="53"/>
      <c r="FFX314" s="53"/>
      <c r="FFY314" s="53"/>
      <c r="FFZ314" s="53"/>
      <c r="FGA314" s="53"/>
      <c r="FGB314" s="53"/>
      <c r="FGC314" s="53"/>
      <c r="FGD314" s="53"/>
      <c r="FGE314" s="53"/>
      <c r="FGF314" s="53"/>
      <c r="FGG314" s="53"/>
      <c r="FGH314" s="53"/>
      <c r="FGI314" s="53"/>
      <c r="FGJ314" s="53"/>
      <c r="FGK314" s="53"/>
      <c r="FGL314" s="53"/>
      <c r="FGM314" s="53"/>
      <c r="FGN314" s="53"/>
      <c r="FGO314" s="53"/>
      <c r="FGP314" s="53"/>
      <c r="FGQ314" s="53"/>
      <c r="FGR314" s="53"/>
      <c r="FGS314" s="53"/>
      <c r="FGT314" s="53"/>
      <c r="FGU314" s="53"/>
      <c r="FGV314" s="53"/>
      <c r="FGW314" s="53"/>
      <c r="FGX314" s="53"/>
      <c r="FGY314" s="53"/>
      <c r="FGZ314" s="53"/>
      <c r="FHA314" s="53"/>
      <c r="FHB314" s="53"/>
      <c r="FHC314" s="53"/>
      <c r="FHD314" s="53"/>
      <c r="FHE314" s="53"/>
      <c r="FHF314" s="53"/>
      <c r="FHG314" s="53"/>
      <c r="FHH314" s="53"/>
      <c r="FHI314" s="53"/>
      <c r="FHJ314" s="53"/>
      <c r="FHK314" s="53"/>
      <c r="FHL314" s="53"/>
      <c r="FHM314" s="53"/>
      <c r="FHN314" s="53"/>
      <c r="FHO314" s="53"/>
      <c r="FHP314" s="53"/>
      <c r="FHQ314" s="53"/>
      <c r="FHR314" s="53"/>
      <c r="FHS314" s="53"/>
      <c r="FHT314" s="53"/>
      <c r="FHU314" s="53"/>
      <c r="FHV314" s="53"/>
      <c r="FHW314" s="53"/>
      <c r="FHX314" s="53"/>
      <c r="FHY314" s="53"/>
      <c r="FHZ314" s="53"/>
      <c r="FIA314" s="53"/>
      <c r="FIB314" s="53"/>
      <c r="FIC314" s="53"/>
      <c r="FID314" s="53"/>
      <c r="FIE314" s="53"/>
      <c r="FIF314" s="53"/>
      <c r="FIG314" s="53"/>
      <c r="FIH314" s="53"/>
      <c r="FII314" s="53"/>
      <c r="FIJ314" s="53"/>
      <c r="FIK314" s="53"/>
      <c r="FIL314" s="53"/>
      <c r="FIM314" s="53"/>
      <c r="FIN314" s="53"/>
      <c r="FIO314" s="53"/>
      <c r="FIP314" s="53"/>
      <c r="FIQ314" s="53"/>
      <c r="FIR314" s="53"/>
      <c r="FIS314" s="53"/>
      <c r="FIT314" s="53"/>
      <c r="FIU314" s="53"/>
      <c r="FIV314" s="53"/>
      <c r="FIW314" s="53"/>
      <c r="FIX314" s="53"/>
      <c r="FIY314" s="53"/>
      <c r="FIZ314" s="53"/>
      <c r="FJA314" s="53"/>
      <c r="FJB314" s="53"/>
      <c r="FJC314" s="53"/>
      <c r="FJD314" s="53"/>
      <c r="FJE314" s="53"/>
      <c r="FJF314" s="53"/>
      <c r="FJG314" s="53"/>
      <c r="FJH314" s="53"/>
      <c r="FJI314" s="53"/>
      <c r="FJJ314" s="53"/>
      <c r="FJK314" s="53"/>
      <c r="FJL314" s="53"/>
      <c r="FJM314" s="53"/>
      <c r="FJN314" s="53"/>
      <c r="FJO314" s="53"/>
      <c r="FJP314" s="53"/>
      <c r="FJQ314" s="53"/>
      <c r="FJR314" s="53"/>
      <c r="FJS314" s="53"/>
      <c r="FJT314" s="53"/>
      <c r="FJU314" s="53"/>
      <c r="FJV314" s="53"/>
      <c r="FJW314" s="53"/>
      <c r="FJX314" s="53"/>
      <c r="FJY314" s="53"/>
      <c r="FJZ314" s="53"/>
      <c r="FKA314" s="53"/>
      <c r="FKB314" s="53"/>
      <c r="FKC314" s="53"/>
      <c r="FKD314" s="53"/>
      <c r="FKE314" s="53"/>
      <c r="FKF314" s="53"/>
      <c r="FKG314" s="53"/>
      <c r="FKH314" s="53"/>
      <c r="FKI314" s="53"/>
      <c r="FKJ314" s="53"/>
      <c r="FKK314" s="53"/>
      <c r="FKL314" s="53"/>
      <c r="FKM314" s="53"/>
      <c r="FKN314" s="53"/>
      <c r="FKO314" s="53"/>
      <c r="FKP314" s="53"/>
      <c r="FKQ314" s="53"/>
      <c r="FKR314" s="53"/>
      <c r="FKS314" s="53"/>
      <c r="FKT314" s="53"/>
      <c r="FKU314" s="53"/>
      <c r="FKV314" s="53"/>
      <c r="FKW314" s="53"/>
      <c r="FKX314" s="53"/>
      <c r="FKY314" s="53"/>
      <c r="FKZ314" s="53"/>
      <c r="FLA314" s="53"/>
      <c r="FLB314" s="53"/>
      <c r="FLC314" s="53"/>
      <c r="FLD314" s="53"/>
      <c r="FLE314" s="53"/>
      <c r="FLF314" s="53"/>
      <c r="FLG314" s="53"/>
      <c r="FLH314" s="53"/>
      <c r="FLI314" s="53"/>
      <c r="FLJ314" s="53"/>
      <c r="FLK314" s="53"/>
      <c r="FLL314" s="53"/>
      <c r="FLM314" s="53"/>
      <c r="FLN314" s="53"/>
      <c r="FLO314" s="53"/>
      <c r="FLP314" s="53"/>
      <c r="FLQ314" s="53"/>
      <c r="FLR314" s="53"/>
      <c r="FLS314" s="53"/>
      <c r="FLT314" s="53"/>
      <c r="FLU314" s="53"/>
      <c r="FLV314" s="53"/>
      <c r="FLW314" s="53"/>
      <c r="FLX314" s="53"/>
      <c r="FLY314" s="53"/>
      <c r="FLZ314" s="53"/>
      <c r="FMA314" s="53"/>
      <c r="FMB314" s="53"/>
      <c r="FMC314" s="53"/>
      <c r="FMD314" s="53"/>
      <c r="FME314" s="53"/>
      <c r="FMF314" s="53"/>
      <c r="FMG314" s="53"/>
      <c r="FMH314" s="53"/>
      <c r="FMI314" s="53"/>
      <c r="FMJ314" s="53"/>
      <c r="FMK314" s="53"/>
      <c r="FML314" s="53"/>
      <c r="FMM314" s="53"/>
      <c r="FMN314" s="53"/>
      <c r="FMO314" s="53"/>
      <c r="FMP314" s="53"/>
      <c r="FMQ314" s="53"/>
      <c r="FMR314" s="53"/>
      <c r="FMS314" s="53"/>
      <c r="FMT314" s="53"/>
      <c r="FMU314" s="53"/>
      <c r="FMV314" s="53"/>
      <c r="FMW314" s="53"/>
      <c r="FMX314" s="53"/>
      <c r="FMY314" s="53"/>
      <c r="FMZ314" s="53"/>
      <c r="FNA314" s="53"/>
      <c r="FNB314" s="53"/>
      <c r="FNC314" s="53"/>
      <c r="FND314" s="53"/>
      <c r="FNE314" s="53"/>
      <c r="FNF314" s="53"/>
      <c r="FNG314" s="53"/>
      <c r="FNH314" s="53"/>
      <c r="FNI314" s="53"/>
      <c r="FNJ314" s="53"/>
      <c r="FNK314" s="53"/>
      <c r="FNL314" s="53"/>
      <c r="FNM314" s="53"/>
      <c r="FNN314" s="53"/>
      <c r="FNO314" s="53"/>
      <c r="FNP314" s="53"/>
      <c r="FNQ314" s="53"/>
      <c r="FNR314" s="53"/>
      <c r="FNS314" s="53"/>
      <c r="FNT314" s="53"/>
      <c r="FNU314" s="53"/>
      <c r="FNV314" s="53"/>
      <c r="FNW314" s="53"/>
      <c r="FNX314" s="53"/>
      <c r="FNY314" s="53"/>
      <c r="FNZ314" s="53"/>
      <c r="FOA314" s="53"/>
      <c r="FOB314" s="53"/>
      <c r="FOC314" s="53"/>
      <c r="FOD314" s="53"/>
      <c r="FOE314" s="53"/>
      <c r="FOF314" s="53"/>
      <c r="FOG314" s="53"/>
      <c r="FOH314" s="53"/>
      <c r="FOI314" s="53"/>
      <c r="FOJ314" s="53"/>
      <c r="FOK314" s="53"/>
      <c r="FOL314" s="53"/>
      <c r="FOM314" s="53"/>
      <c r="FOP314" s="53"/>
      <c r="FOQ314" s="53"/>
      <c r="FOR314" s="53"/>
      <c r="FOS314" s="53"/>
      <c r="FOT314" s="53"/>
      <c r="FOU314" s="53"/>
      <c r="FOV314" s="53"/>
      <c r="FOW314" s="53"/>
      <c r="FOX314" s="53"/>
      <c r="FOY314" s="53"/>
      <c r="FOZ314" s="53"/>
      <c r="FPA314" s="53"/>
      <c r="FPB314" s="53"/>
      <c r="FPC314" s="53"/>
      <c r="FPD314" s="53"/>
      <c r="FPE314" s="53"/>
      <c r="FPF314" s="53"/>
      <c r="FPG314" s="53"/>
      <c r="FPH314" s="53"/>
      <c r="FPI314" s="53"/>
      <c r="FPJ314" s="53"/>
      <c r="FPK314" s="53"/>
      <c r="FPL314" s="53"/>
      <c r="FPM314" s="53"/>
      <c r="FPN314" s="53"/>
      <c r="FPO314" s="53"/>
      <c r="FPP314" s="53"/>
      <c r="FPQ314" s="53"/>
      <c r="FPR314" s="53"/>
      <c r="FPS314" s="53"/>
      <c r="FPT314" s="53"/>
      <c r="FPU314" s="53"/>
      <c r="FPV314" s="53"/>
      <c r="FPW314" s="53"/>
      <c r="FPX314" s="53"/>
      <c r="FPY314" s="53"/>
      <c r="FPZ314" s="53"/>
      <c r="FQA314" s="53"/>
      <c r="FQB314" s="53"/>
      <c r="FQC314" s="53"/>
      <c r="FQD314" s="53"/>
      <c r="FQE314" s="53"/>
      <c r="FQF314" s="53"/>
      <c r="FQG314" s="53"/>
      <c r="FQH314" s="53"/>
      <c r="FQI314" s="53"/>
      <c r="FQJ314" s="53"/>
      <c r="FQK314" s="53"/>
      <c r="FQL314" s="53"/>
      <c r="FQM314" s="53"/>
      <c r="FQN314" s="53"/>
      <c r="FQO314" s="53"/>
      <c r="FQP314" s="53"/>
      <c r="FQQ314" s="53"/>
      <c r="FQR314" s="53"/>
      <c r="FQS314" s="53"/>
      <c r="FQT314" s="53"/>
      <c r="FQU314" s="53"/>
      <c r="FQV314" s="53"/>
      <c r="FQW314" s="53"/>
      <c r="FQX314" s="53"/>
      <c r="FQY314" s="53"/>
      <c r="FQZ314" s="53"/>
      <c r="FRA314" s="53"/>
      <c r="FRB314" s="53"/>
      <c r="FRC314" s="53"/>
      <c r="FRD314" s="53"/>
      <c r="FRE314" s="53"/>
      <c r="FRF314" s="53"/>
      <c r="FRG314" s="53"/>
      <c r="FRH314" s="53"/>
      <c r="FRI314" s="53"/>
      <c r="FRJ314" s="53"/>
      <c r="FRK314" s="53"/>
      <c r="FRL314" s="53"/>
      <c r="FRM314" s="53"/>
      <c r="FRN314" s="53"/>
      <c r="FRO314" s="53"/>
      <c r="FRP314" s="53"/>
      <c r="FRQ314" s="53"/>
      <c r="FRR314" s="53"/>
      <c r="FRS314" s="53"/>
      <c r="FRT314" s="53"/>
      <c r="FRU314" s="53"/>
      <c r="FRV314" s="53"/>
      <c r="FRW314" s="53"/>
      <c r="FRX314" s="53"/>
      <c r="FRY314" s="53"/>
      <c r="FRZ314" s="53"/>
      <c r="FSA314" s="53"/>
      <c r="FSB314" s="53"/>
      <c r="FSC314" s="53"/>
      <c r="FSD314" s="53"/>
      <c r="FSE314" s="53"/>
      <c r="FSF314" s="53"/>
      <c r="FSG314" s="53"/>
      <c r="FSH314" s="53"/>
      <c r="FSI314" s="53"/>
      <c r="FSJ314" s="53"/>
      <c r="FSK314" s="53"/>
      <c r="FSL314" s="53"/>
      <c r="FSM314" s="53"/>
      <c r="FSN314" s="53"/>
      <c r="FSO314" s="53"/>
      <c r="FSP314" s="53"/>
      <c r="FSQ314" s="53"/>
      <c r="FSR314" s="53"/>
      <c r="FSS314" s="53"/>
      <c r="FST314" s="53"/>
      <c r="FSU314" s="53"/>
      <c r="FSV314" s="53"/>
      <c r="FSW314" s="53"/>
      <c r="FSX314" s="53"/>
      <c r="FSY314" s="53"/>
      <c r="FSZ314" s="53"/>
      <c r="FTA314" s="53"/>
      <c r="FTB314" s="53"/>
      <c r="FTC314" s="53"/>
      <c r="FTD314" s="53"/>
      <c r="FTE314" s="53"/>
      <c r="FTF314" s="53"/>
      <c r="FTG314" s="53"/>
      <c r="FTH314" s="53"/>
      <c r="FTI314" s="53"/>
      <c r="FTJ314" s="53"/>
      <c r="FTK314" s="53"/>
      <c r="FTL314" s="53"/>
      <c r="FTM314" s="53"/>
      <c r="FTN314" s="53"/>
      <c r="FTO314" s="53"/>
      <c r="FTP314" s="53"/>
      <c r="FTQ314" s="53"/>
      <c r="FTR314" s="53"/>
      <c r="FTS314" s="53"/>
      <c r="FTT314" s="53"/>
      <c r="FTU314" s="53"/>
      <c r="FTV314" s="53"/>
      <c r="FTW314" s="53"/>
      <c r="FTX314" s="53"/>
      <c r="FTY314" s="53"/>
      <c r="FTZ314" s="53"/>
      <c r="FUA314" s="53"/>
      <c r="FUB314" s="53"/>
      <c r="FUC314" s="53"/>
      <c r="FUD314" s="53"/>
      <c r="FUE314" s="53"/>
      <c r="FUF314" s="53"/>
      <c r="FUG314" s="53"/>
      <c r="FUH314" s="53"/>
      <c r="FUI314" s="53"/>
      <c r="FUJ314" s="53"/>
      <c r="FUK314" s="53"/>
      <c r="FUL314" s="53"/>
      <c r="FUM314" s="53"/>
      <c r="FUN314" s="53"/>
      <c r="FUO314" s="53"/>
      <c r="FUP314" s="53"/>
      <c r="FUQ314" s="53"/>
      <c r="FUR314" s="53"/>
      <c r="FUS314" s="53"/>
      <c r="FUT314" s="53"/>
      <c r="FUU314" s="53"/>
      <c r="FUV314" s="53"/>
      <c r="FUW314" s="53"/>
      <c r="FUX314" s="53"/>
      <c r="FUY314" s="53"/>
      <c r="FUZ314" s="53"/>
      <c r="FVA314" s="53"/>
      <c r="FVB314" s="53"/>
      <c r="FVC314" s="53"/>
      <c r="FVD314" s="53"/>
      <c r="FVE314" s="53"/>
      <c r="FVF314" s="53"/>
      <c r="FVG314" s="53"/>
      <c r="FVH314" s="53"/>
      <c r="FVI314" s="53"/>
      <c r="FVJ314" s="53"/>
      <c r="FVK314" s="53"/>
      <c r="FVL314" s="53"/>
      <c r="FVM314" s="53"/>
      <c r="FVN314" s="53"/>
      <c r="FVO314" s="53"/>
      <c r="FVP314" s="53"/>
      <c r="FVQ314" s="53"/>
      <c r="FVR314" s="53"/>
      <c r="FVS314" s="53"/>
      <c r="FVT314" s="53"/>
      <c r="FVU314" s="53"/>
      <c r="FVV314" s="53"/>
      <c r="FVW314" s="53"/>
      <c r="FVX314" s="53"/>
      <c r="FVY314" s="53"/>
      <c r="FVZ314" s="53"/>
      <c r="FWA314" s="53"/>
      <c r="FWB314" s="53"/>
      <c r="FWC314" s="53"/>
      <c r="FWD314" s="53"/>
      <c r="FWE314" s="53"/>
      <c r="FWF314" s="53"/>
      <c r="FWG314" s="53"/>
      <c r="FWH314" s="53"/>
      <c r="FWI314" s="53"/>
      <c r="FWJ314" s="53"/>
      <c r="FWK314" s="53"/>
      <c r="FWL314" s="53"/>
      <c r="FWM314" s="53"/>
      <c r="FWN314" s="53"/>
      <c r="FWO314" s="53"/>
      <c r="FWP314" s="53"/>
      <c r="FWQ314" s="53"/>
      <c r="FWR314" s="53"/>
      <c r="FWS314" s="53"/>
      <c r="FWT314" s="53"/>
      <c r="FWU314" s="53"/>
      <c r="FWV314" s="53"/>
      <c r="FWW314" s="53"/>
      <c r="FWX314" s="53"/>
      <c r="FWY314" s="53"/>
      <c r="FWZ314" s="53"/>
      <c r="FXA314" s="53"/>
      <c r="FXB314" s="53"/>
      <c r="FXC314" s="53"/>
      <c r="FXD314" s="53"/>
      <c r="FXE314" s="53"/>
      <c r="FXF314" s="53"/>
      <c r="FXG314" s="53"/>
      <c r="FXH314" s="53"/>
      <c r="FXI314" s="53"/>
      <c r="FXJ314" s="53"/>
      <c r="FXK314" s="53"/>
      <c r="FXL314" s="53"/>
      <c r="FXM314" s="53"/>
      <c r="FXN314" s="53"/>
      <c r="FXO314" s="53"/>
      <c r="FXP314" s="53"/>
      <c r="FXQ314" s="53"/>
      <c r="FXR314" s="53"/>
      <c r="FXS314" s="53"/>
      <c r="FXT314" s="53"/>
      <c r="FXU314" s="53"/>
      <c r="FXV314" s="53"/>
      <c r="FXW314" s="53"/>
      <c r="FXX314" s="53"/>
      <c r="FXY314" s="53"/>
      <c r="FXZ314" s="53"/>
      <c r="FYA314" s="53"/>
      <c r="FYB314" s="53"/>
      <c r="FYC314" s="53"/>
      <c r="FYD314" s="53"/>
      <c r="FYE314" s="53"/>
      <c r="FYF314" s="53"/>
      <c r="FYG314" s="53"/>
      <c r="FYH314" s="53"/>
      <c r="FYI314" s="53"/>
      <c r="FYL314" s="53"/>
      <c r="FYM314" s="53"/>
      <c r="FYN314" s="53"/>
      <c r="FYO314" s="53"/>
      <c r="FYP314" s="53"/>
      <c r="FYQ314" s="53"/>
      <c r="FYR314" s="53"/>
      <c r="FYS314" s="53"/>
      <c r="FYT314" s="53"/>
      <c r="FYU314" s="53"/>
      <c r="FYV314" s="53"/>
      <c r="FYW314" s="53"/>
      <c r="FYX314" s="53"/>
      <c r="FYY314" s="53"/>
      <c r="FYZ314" s="53"/>
      <c r="FZA314" s="53"/>
      <c r="FZB314" s="53"/>
      <c r="FZC314" s="53"/>
      <c r="FZD314" s="53"/>
      <c r="FZE314" s="53"/>
      <c r="FZF314" s="53"/>
      <c r="FZG314" s="53"/>
      <c r="FZH314" s="53"/>
      <c r="FZI314" s="53"/>
      <c r="FZJ314" s="53"/>
      <c r="FZK314" s="53"/>
      <c r="FZL314" s="53"/>
      <c r="FZM314" s="53"/>
      <c r="FZN314" s="53"/>
      <c r="FZO314" s="53"/>
      <c r="FZP314" s="53"/>
      <c r="FZQ314" s="53"/>
      <c r="FZR314" s="53"/>
      <c r="FZS314" s="53"/>
      <c r="FZT314" s="53"/>
      <c r="FZU314" s="53"/>
      <c r="FZV314" s="53"/>
      <c r="FZW314" s="53"/>
      <c r="FZX314" s="53"/>
      <c r="FZY314" s="53"/>
      <c r="FZZ314" s="53"/>
      <c r="GAA314" s="53"/>
      <c r="GAB314" s="53"/>
      <c r="GAC314" s="53"/>
      <c r="GAD314" s="53"/>
      <c r="GAE314" s="53"/>
      <c r="GAF314" s="53"/>
      <c r="GAG314" s="53"/>
      <c r="GAH314" s="53"/>
      <c r="GAI314" s="53"/>
      <c r="GAJ314" s="53"/>
      <c r="GAK314" s="53"/>
      <c r="GAL314" s="53"/>
      <c r="GAM314" s="53"/>
      <c r="GAN314" s="53"/>
      <c r="GAO314" s="53"/>
      <c r="GAP314" s="53"/>
      <c r="GAQ314" s="53"/>
      <c r="GAR314" s="53"/>
      <c r="GAS314" s="53"/>
      <c r="GAT314" s="53"/>
      <c r="GAU314" s="53"/>
      <c r="GAV314" s="53"/>
      <c r="GAW314" s="53"/>
      <c r="GAX314" s="53"/>
      <c r="GAY314" s="53"/>
      <c r="GAZ314" s="53"/>
      <c r="GBA314" s="53"/>
      <c r="GBB314" s="53"/>
      <c r="GBC314" s="53"/>
      <c r="GBD314" s="53"/>
      <c r="GBE314" s="53"/>
      <c r="GBF314" s="53"/>
      <c r="GBG314" s="53"/>
      <c r="GBH314" s="53"/>
      <c r="GBI314" s="53"/>
      <c r="GBJ314" s="53"/>
      <c r="GBK314" s="53"/>
      <c r="GBL314" s="53"/>
      <c r="GBM314" s="53"/>
      <c r="GBN314" s="53"/>
      <c r="GBO314" s="53"/>
      <c r="GBP314" s="53"/>
      <c r="GBQ314" s="53"/>
      <c r="GBR314" s="53"/>
      <c r="GBS314" s="53"/>
      <c r="GBT314" s="53"/>
      <c r="GBU314" s="53"/>
      <c r="GBV314" s="53"/>
      <c r="GBW314" s="53"/>
      <c r="GBX314" s="53"/>
      <c r="GBY314" s="53"/>
      <c r="GBZ314" s="53"/>
      <c r="GCA314" s="53"/>
      <c r="GCB314" s="53"/>
      <c r="GCC314" s="53"/>
      <c r="GCD314" s="53"/>
      <c r="GCE314" s="53"/>
      <c r="GCF314" s="53"/>
      <c r="GCG314" s="53"/>
      <c r="GCH314" s="53"/>
      <c r="GCI314" s="53"/>
      <c r="GCJ314" s="53"/>
      <c r="GCK314" s="53"/>
      <c r="GCL314" s="53"/>
      <c r="GCM314" s="53"/>
      <c r="GCN314" s="53"/>
      <c r="GCO314" s="53"/>
      <c r="GCP314" s="53"/>
      <c r="GCQ314" s="53"/>
      <c r="GCR314" s="53"/>
      <c r="GCS314" s="53"/>
      <c r="GCT314" s="53"/>
      <c r="GCU314" s="53"/>
      <c r="GCV314" s="53"/>
      <c r="GCW314" s="53"/>
      <c r="GCX314" s="53"/>
      <c r="GCY314" s="53"/>
      <c r="GCZ314" s="53"/>
      <c r="GDA314" s="53"/>
      <c r="GDB314" s="53"/>
      <c r="GDC314" s="53"/>
      <c r="GDD314" s="53"/>
      <c r="GDE314" s="53"/>
      <c r="GDF314" s="53"/>
      <c r="GDG314" s="53"/>
      <c r="GDH314" s="53"/>
      <c r="GDI314" s="53"/>
      <c r="GDJ314" s="53"/>
      <c r="GDK314" s="53"/>
      <c r="GDL314" s="53"/>
      <c r="GDM314" s="53"/>
      <c r="GDN314" s="53"/>
      <c r="GDO314" s="53"/>
      <c r="GDP314" s="53"/>
      <c r="GDQ314" s="53"/>
      <c r="GDR314" s="53"/>
      <c r="GDS314" s="53"/>
      <c r="GDT314" s="53"/>
      <c r="GDU314" s="53"/>
      <c r="GDV314" s="53"/>
      <c r="GDW314" s="53"/>
      <c r="GDX314" s="53"/>
      <c r="GDY314" s="53"/>
      <c r="GDZ314" s="53"/>
      <c r="GEA314" s="53"/>
      <c r="GEB314" s="53"/>
      <c r="GEC314" s="53"/>
      <c r="GED314" s="53"/>
      <c r="GEE314" s="53"/>
      <c r="GEF314" s="53"/>
      <c r="GEG314" s="53"/>
      <c r="GEH314" s="53"/>
      <c r="GEI314" s="53"/>
      <c r="GEJ314" s="53"/>
      <c r="GEK314" s="53"/>
      <c r="GEL314" s="53"/>
      <c r="GEM314" s="53"/>
      <c r="GEN314" s="53"/>
      <c r="GEO314" s="53"/>
      <c r="GEP314" s="53"/>
      <c r="GEQ314" s="53"/>
      <c r="GER314" s="53"/>
      <c r="GES314" s="53"/>
      <c r="GET314" s="53"/>
      <c r="GEU314" s="53"/>
      <c r="GEV314" s="53"/>
      <c r="GEW314" s="53"/>
      <c r="GEX314" s="53"/>
      <c r="GEY314" s="53"/>
      <c r="GEZ314" s="53"/>
      <c r="GFA314" s="53"/>
      <c r="GFB314" s="53"/>
      <c r="GFC314" s="53"/>
      <c r="GFD314" s="53"/>
      <c r="GFE314" s="53"/>
      <c r="GFF314" s="53"/>
      <c r="GFG314" s="53"/>
      <c r="GFH314" s="53"/>
      <c r="GFI314" s="53"/>
      <c r="GFJ314" s="53"/>
      <c r="GFK314" s="53"/>
      <c r="GFL314" s="53"/>
      <c r="GFM314" s="53"/>
      <c r="GFN314" s="53"/>
      <c r="GFO314" s="53"/>
      <c r="GFP314" s="53"/>
      <c r="GFQ314" s="53"/>
      <c r="GFR314" s="53"/>
      <c r="GFS314" s="53"/>
      <c r="GFT314" s="53"/>
      <c r="GFU314" s="53"/>
      <c r="GFV314" s="53"/>
      <c r="GFW314" s="53"/>
      <c r="GFX314" s="53"/>
      <c r="GFY314" s="53"/>
      <c r="GFZ314" s="53"/>
      <c r="GGA314" s="53"/>
      <c r="GGB314" s="53"/>
      <c r="GGC314" s="53"/>
      <c r="GGD314" s="53"/>
      <c r="GGE314" s="53"/>
      <c r="GGF314" s="53"/>
      <c r="GGG314" s="53"/>
      <c r="GGH314" s="53"/>
      <c r="GGI314" s="53"/>
      <c r="GGJ314" s="53"/>
      <c r="GGK314" s="53"/>
      <c r="GGL314" s="53"/>
      <c r="GGM314" s="53"/>
      <c r="GGN314" s="53"/>
      <c r="GGO314" s="53"/>
      <c r="GGP314" s="53"/>
      <c r="GGQ314" s="53"/>
      <c r="GGR314" s="53"/>
      <c r="GGS314" s="53"/>
      <c r="GGT314" s="53"/>
      <c r="GGU314" s="53"/>
      <c r="GGV314" s="53"/>
      <c r="GGW314" s="53"/>
      <c r="GGX314" s="53"/>
      <c r="GGY314" s="53"/>
      <c r="GGZ314" s="53"/>
      <c r="GHA314" s="53"/>
      <c r="GHB314" s="53"/>
      <c r="GHC314" s="53"/>
      <c r="GHD314" s="53"/>
      <c r="GHE314" s="53"/>
      <c r="GHF314" s="53"/>
      <c r="GHG314" s="53"/>
      <c r="GHH314" s="53"/>
      <c r="GHI314" s="53"/>
      <c r="GHJ314" s="53"/>
      <c r="GHK314" s="53"/>
      <c r="GHL314" s="53"/>
      <c r="GHM314" s="53"/>
      <c r="GHN314" s="53"/>
      <c r="GHO314" s="53"/>
      <c r="GHP314" s="53"/>
      <c r="GHQ314" s="53"/>
      <c r="GHR314" s="53"/>
      <c r="GHS314" s="53"/>
      <c r="GHT314" s="53"/>
      <c r="GHU314" s="53"/>
      <c r="GHV314" s="53"/>
      <c r="GHW314" s="53"/>
      <c r="GHX314" s="53"/>
      <c r="GHY314" s="53"/>
      <c r="GHZ314" s="53"/>
      <c r="GIA314" s="53"/>
      <c r="GIB314" s="53"/>
      <c r="GIC314" s="53"/>
      <c r="GID314" s="53"/>
      <c r="GIE314" s="53"/>
      <c r="GIH314" s="53"/>
      <c r="GII314" s="53"/>
      <c r="GIJ314" s="53"/>
      <c r="GIK314" s="53"/>
      <c r="GIL314" s="53"/>
      <c r="GIM314" s="53"/>
      <c r="GIN314" s="53"/>
      <c r="GIO314" s="53"/>
      <c r="GIP314" s="53"/>
      <c r="GIQ314" s="53"/>
      <c r="GIR314" s="53"/>
      <c r="GIS314" s="53"/>
      <c r="GIT314" s="53"/>
      <c r="GIU314" s="53"/>
      <c r="GIV314" s="53"/>
      <c r="GIW314" s="53"/>
      <c r="GIX314" s="53"/>
      <c r="GIY314" s="53"/>
      <c r="GIZ314" s="53"/>
      <c r="GJA314" s="53"/>
      <c r="GJB314" s="53"/>
      <c r="GJC314" s="53"/>
      <c r="GJD314" s="53"/>
      <c r="GJE314" s="53"/>
      <c r="GJF314" s="53"/>
      <c r="GJG314" s="53"/>
      <c r="GJH314" s="53"/>
      <c r="GJI314" s="53"/>
      <c r="GJJ314" s="53"/>
      <c r="GJK314" s="53"/>
      <c r="GJL314" s="53"/>
      <c r="GJM314" s="53"/>
      <c r="GJN314" s="53"/>
      <c r="GJO314" s="53"/>
      <c r="GJP314" s="53"/>
      <c r="GJQ314" s="53"/>
      <c r="GJR314" s="53"/>
      <c r="GJS314" s="53"/>
      <c r="GJT314" s="53"/>
      <c r="GJU314" s="53"/>
      <c r="GJV314" s="53"/>
      <c r="GJW314" s="53"/>
      <c r="GJX314" s="53"/>
      <c r="GJY314" s="53"/>
      <c r="GJZ314" s="53"/>
      <c r="GKA314" s="53"/>
      <c r="GKB314" s="53"/>
      <c r="GKC314" s="53"/>
      <c r="GKD314" s="53"/>
      <c r="GKE314" s="53"/>
      <c r="GKF314" s="53"/>
      <c r="GKG314" s="53"/>
      <c r="GKH314" s="53"/>
      <c r="GKI314" s="53"/>
      <c r="GKJ314" s="53"/>
      <c r="GKK314" s="53"/>
      <c r="GKL314" s="53"/>
      <c r="GKM314" s="53"/>
      <c r="GKN314" s="53"/>
      <c r="GKO314" s="53"/>
      <c r="GKP314" s="53"/>
      <c r="GKQ314" s="53"/>
      <c r="GKR314" s="53"/>
      <c r="GKS314" s="53"/>
      <c r="GKT314" s="53"/>
      <c r="GKU314" s="53"/>
      <c r="GKV314" s="53"/>
      <c r="GKW314" s="53"/>
      <c r="GKX314" s="53"/>
      <c r="GKY314" s="53"/>
      <c r="GKZ314" s="53"/>
      <c r="GLA314" s="53"/>
      <c r="GLB314" s="53"/>
      <c r="GLC314" s="53"/>
      <c r="GLD314" s="53"/>
      <c r="GLE314" s="53"/>
      <c r="GLF314" s="53"/>
      <c r="GLG314" s="53"/>
      <c r="GLH314" s="53"/>
      <c r="GLI314" s="53"/>
      <c r="GLJ314" s="53"/>
      <c r="GLK314" s="53"/>
      <c r="GLL314" s="53"/>
      <c r="GLM314" s="53"/>
      <c r="GLN314" s="53"/>
      <c r="GLO314" s="53"/>
      <c r="GLP314" s="53"/>
      <c r="GLQ314" s="53"/>
      <c r="GLR314" s="53"/>
      <c r="GLS314" s="53"/>
      <c r="GLT314" s="53"/>
      <c r="GLU314" s="53"/>
      <c r="GLV314" s="53"/>
      <c r="GLW314" s="53"/>
      <c r="GLX314" s="53"/>
      <c r="GLY314" s="53"/>
      <c r="GLZ314" s="53"/>
      <c r="GMA314" s="53"/>
      <c r="GMB314" s="53"/>
      <c r="GMC314" s="53"/>
      <c r="GMD314" s="53"/>
      <c r="GME314" s="53"/>
      <c r="GMF314" s="53"/>
      <c r="GMG314" s="53"/>
      <c r="GMH314" s="53"/>
      <c r="GMI314" s="53"/>
      <c r="GMJ314" s="53"/>
      <c r="GMK314" s="53"/>
      <c r="GML314" s="53"/>
      <c r="GMM314" s="53"/>
      <c r="GMN314" s="53"/>
      <c r="GMO314" s="53"/>
      <c r="GMP314" s="53"/>
      <c r="GMQ314" s="53"/>
      <c r="GMR314" s="53"/>
      <c r="GMS314" s="53"/>
      <c r="GMT314" s="53"/>
      <c r="GMU314" s="53"/>
      <c r="GMV314" s="53"/>
      <c r="GMW314" s="53"/>
      <c r="GMX314" s="53"/>
      <c r="GMY314" s="53"/>
      <c r="GMZ314" s="53"/>
      <c r="GNA314" s="53"/>
      <c r="GNB314" s="53"/>
      <c r="GNC314" s="53"/>
      <c r="GND314" s="53"/>
      <c r="GNE314" s="53"/>
      <c r="GNF314" s="53"/>
      <c r="GNG314" s="53"/>
      <c r="GNH314" s="53"/>
      <c r="GNI314" s="53"/>
      <c r="GNJ314" s="53"/>
      <c r="GNK314" s="53"/>
      <c r="GNL314" s="53"/>
      <c r="GNM314" s="53"/>
      <c r="GNN314" s="53"/>
      <c r="GNO314" s="53"/>
      <c r="GNP314" s="53"/>
      <c r="GNQ314" s="53"/>
      <c r="GNR314" s="53"/>
      <c r="GNS314" s="53"/>
      <c r="GNT314" s="53"/>
      <c r="GNU314" s="53"/>
      <c r="GNV314" s="53"/>
      <c r="GNW314" s="53"/>
      <c r="GNX314" s="53"/>
      <c r="GNY314" s="53"/>
      <c r="GNZ314" s="53"/>
      <c r="GOA314" s="53"/>
      <c r="GOB314" s="53"/>
      <c r="GOC314" s="53"/>
      <c r="GOD314" s="53"/>
      <c r="GOE314" s="53"/>
      <c r="GOF314" s="53"/>
      <c r="GOG314" s="53"/>
      <c r="GOH314" s="53"/>
      <c r="GOI314" s="53"/>
      <c r="GOJ314" s="53"/>
      <c r="GOK314" s="53"/>
      <c r="GOL314" s="53"/>
      <c r="GOM314" s="53"/>
      <c r="GON314" s="53"/>
      <c r="GOO314" s="53"/>
      <c r="GOP314" s="53"/>
      <c r="GOQ314" s="53"/>
      <c r="GOR314" s="53"/>
      <c r="GOS314" s="53"/>
      <c r="GOT314" s="53"/>
      <c r="GOU314" s="53"/>
      <c r="GOV314" s="53"/>
      <c r="GOW314" s="53"/>
      <c r="GOX314" s="53"/>
      <c r="GOY314" s="53"/>
      <c r="GOZ314" s="53"/>
      <c r="GPA314" s="53"/>
      <c r="GPB314" s="53"/>
      <c r="GPC314" s="53"/>
      <c r="GPD314" s="53"/>
      <c r="GPE314" s="53"/>
      <c r="GPF314" s="53"/>
      <c r="GPG314" s="53"/>
      <c r="GPH314" s="53"/>
      <c r="GPI314" s="53"/>
      <c r="GPJ314" s="53"/>
      <c r="GPK314" s="53"/>
      <c r="GPL314" s="53"/>
      <c r="GPM314" s="53"/>
      <c r="GPN314" s="53"/>
      <c r="GPO314" s="53"/>
      <c r="GPP314" s="53"/>
      <c r="GPQ314" s="53"/>
      <c r="GPR314" s="53"/>
      <c r="GPS314" s="53"/>
      <c r="GPT314" s="53"/>
      <c r="GPU314" s="53"/>
      <c r="GPV314" s="53"/>
      <c r="GPW314" s="53"/>
      <c r="GPX314" s="53"/>
      <c r="GPY314" s="53"/>
      <c r="GPZ314" s="53"/>
      <c r="GQA314" s="53"/>
      <c r="GQB314" s="53"/>
      <c r="GQC314" s="53"/>
      <c r="GQD314" s="53"/>
      <c r="GQE314" s="53"/>
      <c r="GQF314" s="53"/>
      <c r="GQG314" s="53"/>
      <c r="GQH314" s="53"/>
      <c r="GQI314" s="53"/>
      <c r="GQJ314" s="53"/>
      <c r="GQK314" s="53"/>
      <c r="GQL314" s="53"/>
      <c r="GQM314" s="53"/>
      <c r="GQN314" s="53"/>
      <c r="GQO314" s="53"/>
      <c r="GQP314" s="53"/>
      <c r="GQQ314" s="53"/>
      <c r="GQR314" s="53"/>
      <c r="GQS314" s="53"/>
      <c r="GQT314" s="53"/>
      <c r="GQU314" s="53"/>
      <c r="GQV314" s="53"/>
      <c r="GQW314" s="53"/>
      <c r="GQX314" s="53"/>
      <c r="GQY314" s="53"/>
      <c r="GQZ314" s="53"/>
      <c r="GRA314" s="53"/>
      <c r="GRB314" s="53"/>
      <c r="GRC314" s="53"/>
      <c r="GRD314" s="53"/>
      <c r="GRE314" s="53"/>
      <c r="GRF314" s="53"/>
      <c r="GRG314" s="53"/>
      <c r="GRH314" s="53"/>
      <c r="GRI314" s="53"/>
      <c r="GRJ314" s="53"/>
      <c r="GRK314" s="53"/>
      <c r="GRL314" s="53"/>
      <c r="GRM314" s="53"/>
      <c r="GRN314" s="53"/>
      <c r="GRO314" s="53"/>
      <c r="GRP314" s="53"/>
      <c r="GRQ314" s="53"/>
      <c r="GRR314" s="53"/>
      <c r="GRS314" s="53"/>
      <c r="GRT314" s="53"/>
      <c r="GRU314" s="53"/>
      <c r="GRV314" s="53"/>
      <c r="GRW314" s="53"/>
      <c r="GRX314" s="53"/>
      <c r="GRY314" s="53"/>
      <c r="GRZ314" s="53"/>
      <c r="GSA314" s="53"/>
      <c r="GSD314" s="53"/>
      <c r="GSE314" s="53"/>
      <c r="GSF314" s="53"/>
      <c r="GSG314" s="53"/>
      <c r="GSH314" s="53"/>
      <c r="GSI314" s="53"/>
      <c r="GSJ314" s="53"/>
      <c r="GSK314" s="53"/>
      <c r="GSL314" s="53"/>
      <c r="GSM314" s="53"/>
      <c r="GSN314" s="53"/>
      <c r="GSO314" s="53"/>
      <c r="GSP314" s="53"/>
      <c r="GSQ314" s="53"/>
      <c r="GSR314" s="53"/>
      <c r="GSS314" s="53"/>
      <c r="GST314" s="53"/>
      <c r="GSU314" s="53"/>
      <c r="GSV314" s="53"/>
      <c r="GSW314" s="53"/>
      <c r="GSX314" s="53"/>
      <c r="GSY314" s="53"/>
      <c r="GSZ314" s="53"/>
      <c r="GTA314" s="53"/>
      <c r="GTB314" s="53"/>
      <c r="GTC314" s="53"/>
      <c r="GTD314" s="53"/>
      <c r="GTE314" s="53"/>
      <c r="GTF314" s="53"/>
      <c r="GTG314" s="53"/>
      <c r="GTH314" s="53"/>
      <c r="GTI314" s="53"/>
      <c r="GTJ314" s="53"/>
      <c r="GTK314" s="53"/>
      <c r="GTL314" s="53"/>
      <c r="GTM314" s="53"/>
      <c r="GTN314" s="53"/>
      <c r="GTO314" s="53"/>
      <c r="GTP314" s="53"/>
      <c r="GTQ314" s="53"/>
      <c r="GTR314" s="53"/>
      <c r="GTS314" s="53"/>
      <c r="GTT314" s="53"/>
      <c r="GTU314" s="53"/>
      <c r="GTV314" s="53"/>
      <c r="GTW314" s="53"/>
      <c r="GTX314" s="53"/>
      <c r="GTY314" s="53"/>
      <c r="GTZ314" s="53"/>
      <c r="GUA314" s="53"/>
      <c r="GUB314" s="53"/>
      <c r="GUC314" s="53"/>
      <c r="GUD314" s="53"/>
      <c r="GUE314" s="53"/>
      <c r="GUF314" s="53"/>
      <c r="GUG314" s="53"/>
      <c r="GUH314" s="53"/>
      <c r="GUI314" s="53"/>
      <c r="GUJ314" s="53"/>
      <c r="GUK314" s="53"/>
      <c r="GUL314" s="53"/>
      <c r="GUM314" s="53"/>
      <c r="GUN314" s="53"/>
      <c r="GUO314" s="53"/>
      <c r="GUP314" s="53"/>
      <c r="GUQ314" s="53"/>
      <c r="GUR314" s="53"/>
      <c r="GUS314" s="53"/>
      <c r="GUT314" s="53"/>
      <c r="GUU314" s="53"/>
      <c r="GUV314" s="53"/>
      <c r="GUW314" s="53"/>
      <c r="GUX314" s="53"/>
      <c r="GUY314" s="53"/>
      <c r="GUZ314" s="53"/>
      <c r="GVA314" s="53"/>
      <c r="GVB314" s="53"/>
      <c r="GVC314" s="53"/>
      <c r="GVD314" s="53"/>
      <c r="GVE314" s="53"/>
      <c r="GVF314" s="53"/>
      <c r="GVG314" s="53"/>
      <c r="GVH314" s="53"/>
      <c r="GVI314" s="53"/>
      <c r="GVJ314" s="53"/>
      <c r="GVK314" s="53"/>
      <c r="GVL314" s="53"/>
      <c r="GVM314" s="53"/>
      <c r="GVN314" s="53"/>
      <c r="GVO314" s="53"/>
      <c r="GVP314" s="53"/>
      <c r="GVQ314" s="53"/>
      <c r="GVR314" s="53"/>
      <c r="GVS314" s="53"/>
      <c r="GVT314" s="53"/>
      <c r="GVU314" s="53"/>
      <c r="GVV314" s="53"/>
      <c r="GVW314" s="53"/>
      <c r="GVX314" s="53"/>
      <c r="GVY314" s="53"/>
      <c r="GVZ314" s="53"/>
      <c r="GWA314" s="53"/>
      <c r="GWB314" s="53"/>
      <c r="GWC314" s="53"/>
      <c r="GWD314" s="53"/>
      <c r="GWE314" s="53"/>
      <c r="GWF314" s="53"/>
      <c r="GWG314" s="53"/>
      <c r="GWH314" s="53"/>
      <c r="GWI314" s="53"/>
      <c r="GWJ314" s="53"/>
      <c r="GWK314" s="53"/>
      <c r="GWL314" s="53"/>
      <c r="GWM314" s="53"/>
      <c r="GWN314" s="53"/>
      <c r="GWO314" s="53"/>
      <c r="GWP314" s="53"/>
      <c r="GWQ314" s="53"/>
      <c r="GWR314" s="53"/>
      <c r="GWS314" s="53"/>
      <c r="GWT314" s="53"/>
      <c r="GWU314" s="53"/>
      <c r="GWV314" s="53"/>
      <c r="GWW314" s="53"/>
      <c r="GWX314" s="53"/>
      <c r="GWY314" s="53"/>
      <c r="GWZ314" s="53"/>
      <c r="GXA314" s="53"/>
      <c r="GXB314" s="53"/>
      <c r="GXC314" s="53"/>
      <c r="GXD314" s="53"/>
      <c r="GXE314" s="53"/>
      <c r="GXF314" s="53"/>
      <c r="GXG314" s="53"/>
      <c r="GXH314" s="53"/>
      <c r="GXI314" s="53"/>
      <c r="GXJ314" s="53"/>
      <c r="GXK314" s="53"/>
      <c r="GXL314" s="53"/>
      <c r="GXM314" s="53"/>
      <c r="GXN314" s="53"/>
      <c r="GXO314" s="53"/>
      <c r="GXP314" s="53"/>
      <c r="GXQ314" s="53"/>
      <c r="GXR314" s="53"/>
      <c r="GXS314" s="53"/>
      <c r="GXT314" s="53"/>
      <c r="GXU314" s="53"/>
      <c r="GXV314" s="53"/>
      <c r="GXW314" s="53"/>
      <c r="GXX314" s="53"/>
      <c r="GXY314" s="53"/>
      <c r="GXZ314" s="53"/>
      <c r="GYA314" s="53"/>
      <c r="GYB314" s="53"/>
      <c r="GYC314" s="53"/>
      <c r="GYD314" s="53"/>
      <c r="GYE314" s="53"/>
      <c r="GYF314" s="53"/>
      <c r="GYG314" s="53"/>
      <c r="GYH314" s="53"/>
      <c r="GYI314" s="53"/>
      <c r="GYJ314" s="53"/>
      <c r="GYK314" s="53"/>
      <c r="GYL314" s="53"/>
      <c r="GYM314" s="53"/>
      <c r="GYN314" s="53"/>
      <c r="GYO314" s="53"/>
      <c r="GYP314" s="53"/>
      <c r="GYQ314" s="53"/>
      <c r="GYR314" s="53"/>
      <c r="GYS314" s="53"/>
      <c r="GYT314" s="53"/>
      <c r="GYU314" s="53"/>
      <c r="GYV314" s="53"/>
      <c r="GYW314" s="53"/>
      <c r="GYX314" s="53"/>
      <c r="GYY314" s="53"/>
      <c r="GYZ314" s="53"/>
      <c r="GZA314" s="53"/>
      <c r="GZB314" s="53"/>
      <c r="GZC314" s="53"/>
      <c r="GZD314" s="53"/>
      <c r="GZE314" s="53"/>
      <c r="GZF314" s="53"/>
      <c r="GZG314" s="53"/>
      <c r="GZH314" s="53"/>
      <c r="GZI314" s="53"/>
      <c r="GZJ314" s="53"/>
      <c r="GZK314" s="53"/>
      <c r="GZL314" s="53"/>
      <c r="GZM314" s="53"/>
      <c r="GZN314" s="53"/>
      <c r="GZO314" s="53"/>
      <c r="GZP314" s="53"/>
      <c r="GZQ314" s="53"/>
      <c r="GZR314" s="53"/>
      <c r="GZS314" s="53"/>
      <c r="GZT314" s="53"/>
      <c r="GZU314" s="53"/>
      <c r="GZV314" s="53"/>
      <c r="GZW314" s="53"/>
      <c r="GZX314" s="53"/>
      <c r="GZY314" s="53"/>
      <c r="GZZ314" s="53"/>
      <c r="HAA314" s="53"/>
      <c r="HAB314" s="53"/>
      <c r="HAC314" s="53"/>
      <c r="HAD314" s="53"/>
      <c r="HAE314" s="53"/>
      <c r="HAF314" s="53"/>
      <c r="HAG314" s="53"/>
      <c r="HAH314" s="53"/>
      <c r="HAI314" s="53"/>
      <c r="HAJ314" s="53"/>
      <c r="HAK314" s="53"/>
      <c r="HAL314" s="53"/>
      <c r="HAM314" s="53"/>
      <c r="HAN314" s="53"/>
      <c r="HAO314" s="53"/>
      <c r="HAP314" s="53"/>
      <c r="HAQ314" s="53"/>
      <c r="HAR314" s="53"/>
      <c r="HAS314" s="53"/>
      <c r="HAT314" s="53"/>
      <c r="HAU314" s="53"/>
      <c r="HAV314" s="53"/>
      <c r="HAW314" s="53"/>
      <c r="HAX314" s="53"/>
      <c r="HAY314" s="53"/>
      <c r="HAZ314" s="53"/>
      <c r="HBA314" s="53"/>
      <c r="HBB314" s="53"/>
      <c r="HBC314" s="53"/>
      <c r="HBD314" s="53"/>
      <c r="HBE314" s="53"/>
      <c r="HBF314" s="53"/>
      <c r="HBG314" s="53"/>
      <c r="HBH314" s="53"/>
      <c r="HBI314" s="53"/>
      <c r="HBJ314" s="53"/>
      <c r="HBK314" s="53"/>
      <c r="HBL314" s="53"/>
      <c r="HBM314" s="53"/>
      <c r="HBN314" s="53"/>
      <c r="HBO314" s="53"/>
      <c r="HBP314" s="53"/>
      <c r="HBQ314" s="53"/>
      <c r="HBR314" s="53"/>
      <c r="HBS314" s="53"/>
      <c r="HBT314" s="53"/>
      <c r="HBU314" s="53"/>
      <c r="HBV314" s="53"/>
      <c r="HBW314" s="53"/>
      <c r="HBZ314" s="53"/>
      <c r="HCA314" s="53"/>
      <c r="HCB314" s="53"/>
      <c r="HCC314" s="53"/>
      <c r="HCD314" s="53"/>
      <c r="HCE314" s="53"/>
      <c r="HCF314" s="53"/>
      <c r="HCG314" s="53"/>
      <c r="HCH314" s="53"/>
      <c r="HCI314" s="53"/>
      <c r="HCJ314" s="53"/>
      <c r="HCK314" s="53"/>
      <c r="HCL314" s="53"/>
      <c r="HCM314" s="53"/>
      <c r="HCN314" s="53"/>
      <c r="HCO314" s="53"/>
      <c r="HCP314" s="53"/>
      <c r="HCQ314" s="53"/>
      <c r="HCR314" s="53"/>
      <c r="HCS314" s="53"/>
      <c r="HCT314" s="53"/>
      <c r="HCU314" s="53"/>
      <c r="HCV314" s="53"/>
      <c r="HCW314" s="53"/>
      <c r="HCX314" s="53"/>
      <c r="HCY314" s="53"/>
      <c r="HCZ314" s="53"/>
      <c r="HDA314" s="53"/>
      <c r="HDB314" s="53"/>
      <c r="HDC314" s="53"/>
      <c r="HDD314" s="53"/>
      <c r="HDE314" s="53"/>
      <c r="HDF314" s="53"/>
      <c r="HDG314" s="53"/>
      <c r="HDH314" s="53"/>
      <c r="HDI314" s="53"/>
      <c r="HDJ314" s="53"/>
      <c r="HDK314" s="53"/>
      <c r="HDL314" s="53"/>
      <c r="HDM314" s="53"/>
      <c r="HDN314" s="53"/>
      <c r="HDO314" s="53"/>
      <c r="HDP314" s="53"/>
      <c r="HDQ314" s="53"/>
      <c r="HDR314" s="53"/>
      <c r="HDS314" s="53"/>
      <c r="HDT314" s="53"/>
      <c r="HDU314" s="53"/>
      <c r="HDV314" s="53"/>
      <c r="HDW314" s="53"/>
      <c r="HDX314" s="53"/>
      <c r="HDY314" s="53"/>
      <c r="HDZ314" s="53"/>
      <c r="HEA314" s="53"/>
      <c r="HEB314" s="53"/>
      <c r="HEC314" s="53"/>
      <c r="HED314" s="53"/>
      <c r="HEE314" s="53"/>
      <c r="HEF314" s="53"/>
      <c r="HEG314" s="53"/>
      <c r="HEH314" s="53"/>
      <c r="HEI314" s="53"/>
      <c r="HEJ314" s="53"/>
      <c r="HEK314" s="53"/>
      <c r="HEL314" s="53"/>
      <c r="HEM314" s="53"/>
      <c r="HEN314" s="53"/>
      <c r="HEO314" s="53"/>
      <c r="HEP314" s="53"/>
      <c r="HEQ314" s="53"/>
      <c r="HER314" s="53"/>
      <c r="HES314" s="53"/>
      <c r="HET314" s="53"/>
      <c r="HEU314" s="53"/>
      <c r="HEV314" s="53"/>
      <c r="HEW314" s="53"/>
      <c r="HEX314" s="53"/>
      <c r="HEY314" s="53"/>
      <c r="HEZ314" s="53"/>
      <c r="HFA314" s="53"/>
      <c r="HFB314" s="53"/>
      <c r="HFC314" s="53"/>
      <c r="HFD314" s="53"/>
      <c r="HFE314" s="53"/>
      <c r="HFF314" s="53"/>
      <c r="HFG314" s="53"/>
      <c r="HFH314" s="53"/>
      <c r="HFI314" s="53"/>
      <c r="HFJ314" s="53"/>
      <c r="HFK314" s="53"/>
      <c r="HFL314" s="53"/>
      <c r="HFM314" s="53"/>
      <c r="HFN314" s="53"/>
      <c r="HFO314" s="53"/>
      <c r="HFP314" s="53"/>
      <c r="HFQ314" s="53"/>
      <c r="HFR314" s="53"/>
      <c r="HFS314" s="53"/>
      <c r="HFT314" s="53"/>
      <c r="HFU314" s="53"/>
      <c r="HFV314" s="53"/>
      <c r="HFW314" s="53"/>
      <c r="HFX314" s="53"/>
      <c r="HFY314" s="53"/>
      <c r="HFZ314" s="53"/>
      <c r="HGA314" s="53"/>
      <c r="HGB314" s="53"/>
      <c r="HGC314" s="53"/>
      <c r="HGD314" s="53"/>
      <c r="HGE314" s="53"/>
      <c r="HGF314" s="53"/>
      <c r="HGG314" s="53"/>
      <c r="HGH314" s="53"/>
      <c r="HGI314" s="53"/>
      <c r="HGJ314" s="53"/>
      <c r="HGK314" s="53"/>
      <c r="HGL314" s="53"/>
      <c r="HGM314" s="53"/>
      <c r="HGN314" s="53"/>
      <c r="HGO314" s="53"/>
      <c r="HGP314" s="53"/>
      <c r="HGQ314" s="53"/>
      <c r="HGR314" s="53"/>
      <c r="HGS314" s="53"/>
      <c r="HGT314" s="53"/>
      <c r="HGU314" s="53"/>
      <c r="HGV314" s="53"/>
      <c r="HGW314" s="53"/>
      <c r="HGX314" s="53"/>
      <c r="HGY314" s="53"/>
      <c r="HGZ314" s="53"/>
      <c r="HHA314" s="53"/>
      <c r="HHB314" s="53"/>
      <c r="HHC314" s="53"/>
      <c r="HHD314" s="53"/>
      <c r="HHE314" s="53"/>
      <c r="HHF314" s="53"/>
      <c r="HHG314" s="53"/>
      <c r="HHH314" s="53"/>
      <c r="HHI314" s="53"/>
      <c r="HHJ314" s="53"/>
      <c r="HHK314" s="53"/>
      <c r="HHL314" s="53"/>
      <c r="HHM314" s="53"/>
      <c r="HHN314" s="53"/>
      <c r="HHO314" s="53"/>
      <c r="HHP314" s="53"/>
      <c r="HHQ314" s="53"/>
      <c r="HHR314" s="53"/>
      <c r="HHS314" s="53"/>
      <c r="HHT314" s="53"/>
      <c r="HHU314" s="53"/>
      <c r="HHV314" s="53"/>
      <c r="HHW314" s="53"/>
      <c r="HHX314" s="53"/>
      <c r="HHY314" s="53"/>
      <c r="HHZ314" s="53"/>
      <c r="HIA314" s="53"/>
      <c r="HIB314" s="53"/>
      <c r="HIC314" s="53"/>
      <c r="HID314" s="53"/>
      <c r="HIE314" s="53"/>
      <c r="HIF314" s="53"/>
      <c r="HIG314" s="53"/>
      <c r="HIH314" s="53"/>
      <c r="HII314" s="53"/>
      <c r="HIJ314" s="53"/>
      <c r="HIK314" s="53"/>
      <c r="HIL314" s="53"/>
      <c r="HIM314" s="53"/>
      <c r="HIN314" s="53"/>
      <c r="HIO314" s="53"/>
      <c r="HIP314" s="53"/>
      <c r="HIQ314" s="53"/>
      <c r="HIR314" s="53"/>
      <c r="HIS314" s="53"/>
      <c r="HIT314" s="53"/>
      <c r="HIU314" s="53"/>
      <c r="HIV314" s="53"/>
      <c r="HIW314" s="53"/>
      <c r="HIX314" s="53"/>
      <c r="HIY314" s="53"/>
      <c r="HIZ314" s="53"/>
      <c r="HJA314" s="53"/>
      <c r="HJB314" s="53"/>
      <c r="HJC314" s="53"/>
      <c r="HJD314" s="53"/>
      <c r="HJE314" s="53"/>
      <c r="HJF314" s="53"/>
      <c r="HJG314" s="53"/>
      <c r="HJH314" s="53"/>
      <c r="HJI314" s="53"/>
      <c r="HJJ314" s="53"/>
      <c r="HJK314" s="53"/>
      <c r="HJL314" s="53"/>
      <c r="HJM314" s="53"/>
      <c r="HJN314" s="53"/>
      <c r="HJO314" s="53"/>
      <c r="HJP314" s="53"/>
      <c r="HJQ314" s="53"/>
      <c r="HJR314" s="53"/>
      <c r="HJS314" s="53"/>
      <c r="HJT314" s="53"/>
      <c r="HJU314" s="53"/>
      <c r="HJV314" s="53"/>
      <c r="HJW314" s="53"/>
      <c r="HJX314" s="53"/>
      <c r="HJY314" s="53"/>
      <c r="HJZ314" s="53"/>
      <c r="HKA314" s="53"/>
      <c r="HKB314" s="53"/>
      <c r="HKC314" s="53"/>
      <c r="HKD314" s="53"/>
      <c r="HKE314" s="53"/>
      <c r="HKF314" s="53"/>
      <c r="HKG314" s="53"/>
      <c r="HKH314" s="53"/>
      <c r="HKI314" s="53"/>
      <c r="HKJ314" s="53"/>
      <c r="HKK314" s="53"/>
      <c r="HKL314" s="53"/>
      <c r="HKM314" s="53"/>
      <c r="HKN314" s="53"/>
      <c r="HKO314" s="53"/>
      <c r="HKP314" s="53"/>
      <c r="HKQ314" s="53"/>
      <c r="HKR314" s="53"/>
      <c r="HKS314" s="53"/>
      <c r="HKT314" s="53"/>
      <c r="HKU314" s="53"/>
      <c r="HKV314" s="53"/>
      <c r="HKW314" s="53"/>
      <c r="HKX314" s="53"/>
      <c r="HKY314" s="53"/>
      <c r="HKZ314" s="53"/>
      <c r="HLA314" s="53"/>
      <c r="HLB314" s="53"/>
      <c r="HLC314" s="53"/>
      <c r="HLD314" s="53"/>
      <c r="HLE314" s="53"/>
      <c r="HLF314" s="53"/>
      <c r="HLG314" s="53"/>
      <c r="HLH314" s="53"/>
      <c r="HLI314" s="53"/>
      <c r="HLJ314" s="53"/>
      <c r="HLK314" s="53"/>
      <c r="HLL314" s="53"/>
      <c r="HLM314" s="53"/>
      <c r="HLN314" s="53"/>
      <c r="HLO314" s="53"/>
      <c r="HLP314" s="53"/>
      <c r="HLQ314" s="53"/>
      <c r="HLR314" s="53"/>
      <c r="HLS314" s="53"/>
      <c r="HLV314" s="53"/>
      <c r="HLW314" s="53"/>
      <c r="HLX314" s="53"/>
      <c r="HLY314" s="53"/>
      <c r="HLZ314" s="53"/>
      <c r="HMA314" s="53"/>
      <c r="HMB314" s="53"/>
      <c r="HMC314" s="53"/>
      <c r="HMD314" s="53"/>
      <c r="HME314" s="53"/>
      <c r="HMF314" s="53"/>
      <c r="HMG314" s="53"/>
      <c r="HMH314" s="53"/>
      <c r="HMI314" s="53"/>
      <c r="HMJ314" s="53"/>
      <c r="HMK314" s="53"/>
      <c r="HML314" s="53"/>
      <c r="HMM314" s="53"/>
      <c r="HMN314" s="53"/>
      <c r="HMO314" s="53"/>
      <c r="HMP314" s="53"/>
      <c r="HMQ314" s="53"/>
      <c r="HMR314" s="53"/>
      <c r="HMS314" s="53"/>
      <c r="HMT314" s="53"/>
      <c r="HMU314" s="53"/>
      <c r="HMV314" s="53"/>
      <c r="HMW314" s="53"/>
      <c r="HMX314" s="53"/>
      <c r="HMY314" s="53"/>
      <c r="HMZ314" s="53"/>
      <c r="HNA314" s="53"/>
      <c r="HNB314" s="53"/>
      <c r="HNC314" s="53"/>
      <c r="HND314" s="53"/>
      <c r="HNE314" s="53"/>
      <c r="HNF314" s="53"/>
      <c r="HNG314" s="53"/>
      <c r="HNH314" s="53"/>
      <c r="HNI314" s="53"/>
      <c r="HNJ314" s="53"/>
      <c r="HNK314" s="53"/>
      <c r="HNL314" s="53"/>
      <c r="HNM314" s="53"/>
      <c r="HNN314" s="53"/>
      <c r="HNO314" s="53"/>
      <c r="HNP314" s="53"/>
      <c r="HNQ314" s="53"/>
      <c r="HNR314" s="53"/>
      <c r="HNS314" s="53"/>
      <c r="HNT314" s="53"/>
      <c r="HNU314" s="53"/>
      <c r="HNV314" s="53"/>
      <c r="HNW314" s="53"/>
      <c r="HNX314" s="53"/>
      <c r="HNY314" s="53"/>
      <c r="HNZ314" s="53"/>
      <c r="HOA314" s="53"/>
      <c r="HOB314" s="53"/>
      <c r="HOC314" s="53"/>
      <c r="HOD314" s="53"/>
      <c r="HOE314" s="53"/>
      <c r="HOF314" s="53"/>
      <c r="HOG314" s="53"/>
      <c r="HOH314" s="53"/>
      <c r="HOI314" s="53"/>
      <c r="HOJ314" s="53"/>
      <c r="HOK314" s="53"/>
      <c r="HOL314" s="53"/>
      <c r="HOM314" s="53"/>
      <c r="HON314" s="53"/>
      <c r="HOO314" s="53"/>
      <c r="HOP314" s="53"/>
      <c r="HOQ314" s="53"/>
      <c r="HOR314" s="53"/>
      <c r="HOS314" s="53"/>
      <c r="HOT314" s="53"/>
      <c r="HOU314" s="53"/>
      <c r="HOV314" s="53"/>
      <c r="HOW314" s="53"/>
      <c r="HOX314" s="53"/>
      <c r="HOY314" s="53"/>
      <c r="HOZ314" s="53"/>
      <c r="HPA314" s="53"/>
      <c r="HPB314" s="53"/>
      <c r="HPC314" s="53"/>
      <c r="HPD314" s="53"/>
      <c r="HPE314" s="53"/>
      <c r="HPF314" s="53"/>
      <c r="HPG314" s="53"/>
      <c r="HPH314" s="53"/>
      <c r="HPI314" s="53"/>
      <c r="HPJ314" s="53"/>
      <c r="HPK314" s="53"/>
      <c r="HPL314" s="53"/>
      <c r="HPM314" s="53"/>
      <c r="HPN314" s="53"/>
      <c r="HPO314" s="53"/>
      <c r="HPP314" s="53"/>
      <c r="HPQ314" s="53"/>
      <c r="HPR314" s="53"/>
      <c r="HPS314" s="53"/>
      <c r="HPT314" s="53"/>
      <c r="HPU314" s="53"/>
      <c r="HPV314" s="53"/>
      <c r="HPW314" s="53"/>
      <c r="HPX314" s="53"/>
      <c r="HPY314" s="53"/>
      <c r="HPZ314" s="53"/>
      <c r="HQA314" s="53"/>
      <c r="HQB314" s="53"/>
      <c r="HQC314" s="53"/>
      <c r="HQD314" s="53"/>
      <c r="HQE314" s="53"/>
      <c r="HQF314" s="53"/>
      <c r="HQG314" s="53"/>
      <c r="HQH314" s="53"/>
      <c r="HQI314" s="53"/>
      <c r="HQJ314" s="53"/>
      <c r="HQK314" s="53"/>
      <c r="HQL314" s="53"/>
      <c r="HQM314" s="53"/>
      <c r="HQN314" s="53"/>
      <c r="HQO314" s="53"/>
      <c r="HQP314" s="53"/>
      <c r="HQQ314" s="53"/>
      <c r="HQR314" s="53"/>
      <c r="HQS314" s="53"/>
      <c r="HQT314" s="53"/>
      <c r="HQU314" s="53"/>
      <c r="HQV314" s="53"/>
      <c r="HQW314" s="53"/>
      <c r="HQX314" s="53"/>
      <c r="HQY314" s="53"/>
      <c r="HQZ314" s="53"/>
      <c r="HRA314" s="53"/>
      <c r="HRB314" s="53"/>
      <c r="HRC314" s="53"/>
      <c r="HRD314" s="53"/>
      <c r="HRE314" s="53"/>
      <c r="HRF314" s="53"/>
      <c r="HRG314" s="53"/>
      <c r="HRH314" s="53"/>
      <c r="HRI314" s="53"/>
      <c r="HRJ314" s="53"/>
      <c r="HRK314" s="53"/>
      <c r="HRL314" s="53"/>
      <c r="HRM314" s="53"/>
      <c r="HRN314" s="53"/>
      <c r="HRO314" s="53"/>
      <c r="HRP314" s="53"/>
      <c r="HRQ314" s="53"/>
      <c r="HRR314" s="53"/>
      <c r="HRS314" s="53"/>
      <c r="HRT314" s="53"/>
      <c r="HRU314" s="53"/>
      <c r="HRV314" s="53"/>
      <c r="HRW314" s="53"/>
      <c r="HRX314" s="53"/>
      <c r="HRY314" s="53"/>
      <c r="HRZ314" s="53"/>
      <c r="HSA314" s="53"/>
      <c r="HSB314" s="53"/>
      <c r="HSC314" s="53"/>
      <c r="HSD314" s="53"/>
      <c r="HSE314" s="53"/>
      <c r="HSF314" s="53"/>
      <c r="HSG314" s="53"/>
      <c r="HSH314" s="53"/>
      <c r="HSI314" s="53"/>
      <c r="HSJ314" s="53"/>
      <c r="HSK314" s="53"/>
      <c r="HSL314" s="53"/>
      <c r="HSM314" s="53"/>
      <c r="HSN314" s="53"/>
      <c r="HSO314" s="53"/>
      <c r="HSP314" s="53"/>
      <c r="HSQ314" s="53"/>
      <c r="HSR314" s="53"/>
      <c r="HSS314" s="53"/>
      <c r="HST314" s="53"/>
      <c r="HSU314" s="53"/>
      <c r="HSV314" s="53"/>
      <c r="HSW314" s="53"/>
      <c r="HSX314" s="53"/>
      <c r="HSY314" s="53"/>
      <c r="HSZ314" s="53"/>
      <c r="HTA314" s="53"/>
      <c r="HTB314" s="53"/>
      <c r="HTC314" s="53"/>
      <c r="HTD314" s="53"/>
      <c r="HTE314" s="53"/>
      <c r="HTF314" s="53"/>
      <c r="HTG314" s="53"/>
      <c r="HTH314" s="53"/>
      <c r="HTI314" s="53"/>
      <c r="HTJ314" s="53"/>
      <c r="HTK314" s="53"/>
      <c r="HTL314" s="53"/>
      <c r="HTM314" s="53"/>
      <c r="HTN314" s="53"/>
      <c r="HTO314" s="53"/>
      <c r="HTP314" s="53"/>
      <c r="HTQ314" s="53"/>
      <c r="HTR314" s="53"/>
      <c r="HTS314" s="53"/>
      <c r="HTT314" s="53"/>
      <c r="HTU314" s="53"/>
      <c r="HTV314" s="53"/>
      <c r="HTW314" s="53"/>
      <c r="HTX314" s="53"/>
      <c r="HTY314" s="53"/>
      <c r="HTZ314" s="53"/>
      <c r="HUA314" s="53"/>
      <c r="HUB314" s="53"/>
      <c r="HUC314" s="53"/>
      <c r="HUD314" s="53"/>
      <c r="HUE314" s="53"/>
      <c r="HUF314" s="53"/>
      <c r="HUG314" s="53"/>
      <c r="HUH314" s="53"/>
      <c r="HUI314" s="53"/>
      <c r="HUJ314" s="53"/>
      <c r="HUK314" s="53"/>
      <c r="HUL314" s="53"/>
      <c r="HUM314" s="53"/>
      <c r="HUN314" s="53"/>
      <c r="HUO314" s="53"/>
      <c r="HUP314" s="53"/>
      <c r="HUQ314" s="53"/>
      <c r="HUR314" s="53"/>
      <c r="HUS314" s="53"/>
      <c r="HUT314" s="53"/>
      <c r="HUU314" s="53"/>
      <c r="HUV314" s="53"/>
      <c r="HUW314" s="53"/>
      <c r="HUX314" s="53"/>
      <c r="HUY314" s="53"/>
      <c r="HUZ314" s="53"/>
      <c r="HVA314" s="53"/>
      <c r="HVB314" s="53"/>
      <c r="HVC314" s="53"/>
      <c r="HVD314" s="53"/>
      <c r="HVE314" s="53"/>
      <c r="HVF314" s="53"/>
      <c r="HVG314" s="53"/>
      <c r="HVH314" s="53"/>
      <c r="HVI314" s="53"/>
      <c r="HVJ314" s="53"/>
      <c r="HVK314" s="53"/>
      <c r="HVL314" s="53"/>
      <c r="HVM314" s="53"/>
      <c r="HVN314" s="53"/>
      <c r="HVO314" s="53"/>
      <c r="HVR314" s="53"/>
      <c r="HVS314" s="53"/>
      <c r="HVT314" s="53"/>
      <c r="HVU314" s="53"/>
      <c r="HVV314" s="53"/>
      <c r="HVW314" s="53"/>
      <c r="HVX314" s="53"/>
      <c r="HVY314" s="53"/>
      <c r="HVZ314" s="53"/>
      <c r="HWA314" s="53"/>
      <c r="HWB314" s="53"/>
      <c r="HWC314" s="53"/>
      <c r="HWD314" s="53"/>
      <c r="HWE314" s="53"/>
      <c r="HWF314" s="53"/>
      <c r="HWG314" s="53"/>
      <c r="HWH314" s="53"/>
      <c r="HWI314" s="53"/>
      <c r="HWJ314" s="53"/>
      <c r="HWK314" s="53"/>
      <c r="HWL314" s="53"/>
      <c r="HWM314" s="53"/>
      <c r="HWN314" s="53"/>
      <c r="HWO314" s="53"/>
      <c r="HWP314" s="53"/>
      <c r="HWQ314" s="53"/>
      <c r="HWR314" s="53"/>
      <c r="HWS314" s="53"/>
      <c r="HWT314" s="53"/>
      <c r="HWU314" s="53"/>
      <c r="HWV314" s="53"/>
      <c r="HWW314" s="53"/>
      <c r="HWX314" s="53"/>
      <c r="HWY314" s="53"/>
      <c r="HWZ314" s="53"/>
      <c r="HXA314" s="53"/>
      <c r="HXB314" s="53"/>
      <c r="HXC314" s="53"/>
      <c r="HXD314" s="53"/>
      <c r="HXE314" s="53"/>
      <c r="HXF314" s="53"/>
      <c r="HXG314" s="53"/>
      <c r="HXH314" s="53"/>
      <c r="HXI314" s="53"/>
      <c r="HXJ314" s="53"/>
      <c r="HXK314" s="53"/>
      <c r="HXL314" s="53"/>
      <c r="HXM314" s="53"/>
      <c r="HXN314" s="53"/>
      <c r="HXO314" s="53"/>
      <c r="HXP314" s="53"/>
      <c r="HXQ314" s="53"/>
      <c r="HXR314" s="53"/>
      <c r="HXS314" s="53"/>
      <c r="HXT314" s="53"/>
      <c r="HXU314" s="53"/>
      <c r="HXV314" s="53"/>
      <c r="HXW314" s="53"/>
      <c r="HXX314" s="53"/>
      <c r="HXY314" s="53"/>
      <c r="HXZ314" s="53"/>
      <c r="HYA314" s="53"/>
      <c r="HYB314" s="53"/>
      <c r="HYC314" s="53"/>
      <c r="HYD314" s="53"/>
      <c r="HYE314" s="53"/>
      <c r="HYF314" s="53"/>
      <c r="HYG314" s="53"/>
      <c r="HYH314" s="53"/>
      <c r="HYI314" s="53"/>
      <c r="HYJ314" s="53"/>
      <c r="HYK314" s="53"/>
      <c r="HYL314" s="53"/>
      <c r="HYM314" s="53"/>
      <c r="HYN314" s="53"/>
      <c r="HYO314" s="53"/>
      <c r="HYP314" s="53"/>
      <c r="HYQ314" s="53"/>
      <c r="HYR314" s="53"/>
      <c r="HYS314" s="53"/>
      <c r="HYT314" s="53"/>
      <c r="HYU314" s="53"/>
      <c r="HYV314" s="53"/>
      <c r="HYW314" s="53"/>
      <c r="HYX314" s="53"/>
      <c r="HYY314" s="53"/>
      <c r="HYZ314" s="53"/>
      <c r="HZA314" s="53"/>
      <c r="HZB314" s="53"/>
      <c r="HZC314" s="53"/>
      <c r="HZD314" s="53"/>
      <c r="HZE314" s="53"/>
      <c r="HZF314" s="53"/>
      <c r="HZG314" s="53"/>
      <c r="HZH314" s="53"/>
      <c r="HZI314" s="53"/>
      <c r="HZJ314" s="53"/>
      <c r="HZK314" s="53"/>
      <c r="HZL314" s="53"/>
      <c r="HZM314" s="53"/>
      <c r="HZN314" s="53"/>
      <c r="HZO314" s="53"/>
      <c r="HZP314" s="53"/>
      <c r="HZQ314" s="53"/>
      <c r="HZR314" s="53"/>
      <c r="HZS314" s="53"/>
      <c r="HZT314" s="53"/>
      <c r="HZU314" s="53"/>
      <c r="HZV314" s="53"/>
      <c r="HZW314" s="53"/>
      <c r="HZX314" s="53"/>
      <c r="HZY314" s="53"/>
      <c r="HZZ314" s="53"/>
      <c r="IAA314" s="53"/>
      <c r="IAB314" s="53"/>
      <c r="IAC314" s="53"/>
      <c r="IAD314" s="53"/>
      <c r="IAE314" s="53"/>
      <c r="IAF314" s="53"/>
      <c r="IAG314" s="53"/>
      <c r="IAH314" s="53"/>
      <c r="IAI314" s="53"/>
      <c r="IAJ314" s="53"/>
      <c r="IAK314" s="53"/>
      <c r="IAL314" s="53"/>
      <c r="IAM314" s="53"/>
      <c r="IAN314" s="53"/>
      <c r="IAO314" s="53"/>
      <c r="IAP314" s="53"/>
      <c r="IAQ314" s="53"/>
      <c r="IAR314" s="53"/>
      <c r="IAS314" s="53"/>
      <c r="IAT314" s="53"/>
      <c r="IAU314" s="53"/>
      <c r="IAV314" s="53"/>
      <c r="IAW314" s="53"/>
      <c r="IAX314" s="53"/>
      <c r="IAY314" s="53"/>
      <c r="IAZ314" s="53"/>
      <c r="IBA314" s="53"/>
      <c r="IBB314" s="53"/>
      <c r="IBC314" s="53"/>
      <c r="IBD314" s="53"/>
      <c r="IBE314" s="53"/>
      <c r="IBF314" s="53"/>
      <c r="IBG314" s="53"/>
      <c r="IBH314" s="53"/>
      <c r="IBI314" s="53"/>
      <c r="IBJ314" s="53"/>
      <c r="IBK314" s="53"/>
      <c r="IBL314" s="53"/>
      <c r="IBM314" s="53"/>
      <c r="IBN314" s="53"/>
      <c r="IBO314" s="53"/>
      <c r="IBP314" s="53"/>
      <c r="IBQ314" s="53"/>
      <c r="IBR314" s="53"/>
      <c r="IBS314" s="53"/>
      <c r="IBT314" s="53"/>
      <c r="IBU314" s="53"/>
      <c r="IBV314" s="53"/>
      <c r="IBW314" s="53"/>
      <c r="IBX314" s="53"/>
      <c r="IBY314" s="53"/>
      <c r="IBZ314" s="53"/>
      <c r="ICA314" s="53"/>
      <c r="ICB314" s="53"/>
      <c r="ICC314" s="53"/>
      <c r="ICD314" s="53"/>
      <c r="ICE314" s="53"/>
      <c r="ICF314" s="53"/>
      <c r="ICG314" s="53"/>
      <c r="ICH314" s="53"/>
      <c r="ICI314" s="53"/>
      <c r="ICJ314" s="53"/>
      <c r="ICK314" s="53"/>
      <c r="ICL314" s="53"/>
      <c r="ICM314" s="53"/>
      <c r="ICN314" s="53"/>
      <c r="ICO314" s="53"/>
      <c r="ICP314" s="53"/>
      <c r="ICQ314" s="53"/>
      <c r="ICR314" s="53"/>
      <c r="ICS314" s="53"/>
      <c r="ICT314" s="53"/>
      <c r="ICU314" s="53"/>
      <c r="ICV314" s="53"/>
      <c r="ICW314" s="53"/>
      <c r="ICX314" s="53"/>
      <c r="ICY314" s="53"/>
      <c r="ICZ314" s="53"/>
      <c r="IDA314" s="53"/>
      <c r="IDB314" s="53"/>
      <c r="IDC314" s="53"/>
      <c r="IDD314" s="53"/>
      <c r="IDE314" s="53"/>
      <c r="IDF314" s="53"/>
      <c r="IDG314" s="53"/>
      <c r="IDH314" s="53"/>
      <c r="IDI314" s="53"/>
      <c r="IDJ314" s="53"/>
      <c r="IDK314" s="53"/>
      <c r="IDL314" s="53"/>
      <c r="IDM314" s="53"/>
      <c r="IDN314" s="53"/>
      <c r="IDO314" s="53"/>
      <c r="IDP314" s="53"/>
      <c r="IDQ314" s="53"/>
      <c r="IDR314" s="53"/>
      <c r="IDS314" s="53"/>
      <c r="IDT314" s="53"/>
      <c r="IDU314" s="53"/>
      <c r="IDV314" s="53"/>
      <c r="IDW314" s="53"/>
      <c r="IDX314" s="53"/>
      <c r="IDY314" s="53"/>
      <c r="IDZ314" s="53"/>
      <c r="IEA314" s="53"/>
      <c r="IEB314" s="53"/>
      <c r="IEC314" s="53"/>
      <c r="IED314" s="53"/>
      <c r="IEE314" s="53"/>
      <c r="IEF314" s="53"/>
      <c r="IEG314" s="53"/>
      <c r="IEH314" s="53"/>
      <c r="IEI314" s="53"/>
      <c r="IEJ314" s="53"/>
      <c r="IEK314" s="53"/>
      <c r="IEL314" s="53"/>
      <c r="IEM314" s="53"/>
      <c r="IEN314" s="53"/>
      <c r="IEO314" s="53"/>
      <c r="IEP314" s="53"/>
      <c r="IEQ314" s="53"/>
      <c r="IER314" s="53"/>
      <c r="IES314" s="53"/>
      <c r="IET314" s="53"/>
      <c r="IEU314" s="53"/>
      <c r="IEV314" s="53"/>
      <c r="IEW314" s="53"/>
      <c r="IEX314" s="53"/>
      <c r="IEY314" s="53"/>
      <c r="IEZ314" s="53"/>
      <c r="IFA314" s="53"/>
      <c r="IFB314" s="53"/>
      <c r="IFC314" s="53"/>
      <c r="IFD314" s="53"/>
      <c r="IFE314" s="53"/>
      <c r="IFF314" s="53"/>
      <c r="IFG314" s="53"/>
      <c r="IFH314" s="53"/>
      <c r="IFI314" s="53"/>
      <c r="IFJ314" s="53"/>
      <c r="IFK314" s="53"/>
      <c r="IFN314" s="53"/>
      <c r="IFO314" s="53"/>
      <c r="IFP314" s="53"/>
      <c r="IFQ314" s="53"/>
      <c r="IFR314" s="53"/>
      <c r="IFS314" s="53"/>
      <c r="IFT314" s="53"/>
      <c r="IFU314" s="53"/>
      <c r="IFV314" s="53"/>
      <c r="IFW314" s="53"/>
      <c r="IFX314" s="53"/>
      <c r="IFY314" s="53"/>
      <c r="IFZ314" s="53"/>
      <c r="IGA314" s="53"/>
      <c r="IGB314" s="53"/>
      <c r="IGC314" s="53"/>
      <c r="IGD314" s="53"/>
      <c r="IGE314" s="53"/>
      <c r="IGF314" s="53"/>
      <c r="IGG314" s="53"/>
      <c r="IGH314" s="53"/>
      <c r="IGI314" s="53"/>
      <c r="IGJ314" s="53"/>
      <c r="IGK314" s="53"/>
      <c r="IGL314" s="53"/>
      <c r="IGM314" s="53"/>
      <c r="IGN314" s="53"/>
      <c r="IGO314" s="53"/>
      <c r="IGP314" s="53"/>
      <c r="IGQ314" s="53"/>
      <c r="IGR314" s="53"/>
      <c r="IGS314" s="53"/>
      <c r="IGT314" s="53"/>
      <c r="IGU314" s="53"/>
      <c r="IGV314" s="53"/>
      <c r="IGW314" s="53"/>
      <c r="IGX314" s="53"/>
      <c r="IGY314" s="53"/>
      <c r="IGZ314" s="53"/>
      <c r="IHA314" s="53"/>
      <c r="IHB314" s="53"/>
      <c r="IHC314" s="53"/>
      <c r="IHD314" s="53"/>
      <c r="IHE314" s="53"/>
      <c r="IHF314" s="53"/>
      <c r="IHG314" s="53"/>
      <c r="IHH314" s="53"/>
      <c r="IHI314" s="53"/>
      <c r="IHJ314" s="53"/>
      <c r="IHK314" s="53"/>
      <c r="IHL314" s="53"/>
      <c r="IHM314" s="53"/>
      <c r="IHN314" s="53"/>
      <c r="IHO314" s="53"/>
      <c r="IHP314" s="53"/>
      <c r="IHQ314" s="53"/>
      <c r="IHR314" s="53"/>
      <c r="IHS314" s="53"/>
      <c r="IHT314" s="53"/>
      <c r="IHU314" s="53"/>
      <c r="IHV314" s="53"/>
      <c r="IHW314" s="53"/>
      <c r="IHX314" s="53"/>
      <c r="IHY314" s="53"/>
      <c r="IHZ314" s="53"/>
      <c r="IIA314" s="53"/>
      <c r="IIB314" s="53"/>
      <c r="IIC314" s="53"/>
      <c r="IID314" s="53"/>
      <c r="IIE314" s="53"/>
      <c r="IIF314" s="53"/>
      <c r="IIG314" s="53"/>
      <c r="IIH314" s="53"/>
      <c r="III314" s="53"/>
      <c r="IIJ314" s="53"/>
      <c r="IIK314" s="53"/>
      <c r="IIL314" s="53"/>
      <c r="IIM314" s="53"/>
      <c r="IIN314" s="53"/>
      <c r="IIO314" s="53"/>
      <c r="IIP314" s="53"/>
      <c r="IIQ314" s="53"/>
      <c r="IIR314" s="53"/>
      <c r="IIS314" s="53"/>
      <c r="IIT314" s="53"/>
      <c r="IIU314" s="53"/>
      <c r="IIV314" s="53"/>
      <c r="IIW314" s="53"/>
      <c r="IIX314" s="53"/>
      <c r="IIY314" s="53"/>
      <c r="IIZ314" s="53"/>
      <c r="IJA314" s="53"/>
      <c r="IJB314" s="53"/>
      <c r="IJC314" s="53"/>
      <c r="IJD314" s="53"/>
      <c r="IJE314" s="53"/>
      <c r="IJF314" s="53"/>
      <c r="IJG314" s="53"/>
      <c r="IJH314" s="53"/>
      <c r="IJI314" s="53"/>
      <c r="IJJ314" s="53"/>
      <c r="IJK314" s="53"/>
      <c r="IJL314" s="53"/>
      <c r="IJM314" s="53"/>
      <c r="IJN314" s="53"/>
      <c r="IJO314" s="53"/>
      <c r="IJP314" s="53"/>
      <c r="IJQ314" s="53"/>
      <c r="IJR314" s="53"/>
      <c r="IJS314" s="53"/>
      <c r="IJT314" s="53"/>
      <c r="IJU314" s="53"/>
      <c r="IJV314" s="53"/>
      <c r="IJW314" s="53"/>
      <c r="IJX314" s="53"/>
      <c r="IJY314" s="53"/>
      <c r="IJZ314" s="53"/>
      <c r="IKA314" s="53"/>
      <c r="IKB314" s="53"/>
      <c r="IKC314" s="53"/>
      <c r="IKD314" s="53"/>
      <c r="IKE314" s="53"/>
      <c r="IKF314" s="53"/>
      <c r="IKG314" s="53"/>
      <c r="IKH314" s="53"/>
      <c r="IKI314" s="53"/>
      <c r="IKJ314" s="53"/>
      <c r="IKK314" s="53"/>
      <c r="IKL314" s="53"/>
      <c r="IKM314" s="53"/>
      <c r="IKN314" s="53"/>
      <c r="IKO314" s="53"/>
      <c r="IKP314" s="53"/>
      <c r="IKQ314" s="53"/>
      <c r="IKR314" s="53"/>
      <c r="IKS314" s="53"/>
      <c r="IKT314" s="53"/>
      <c r="IKU314" s="53"/>
      <c r="IKV314" s="53"/>
      <c r="IKW314" s="53"/>
      <c r="IKX314" s="53"/>
      <c r="IKY314" s="53"/>
      <c r="IKZ314" s="53"/>
      <c r="ILA314" s="53"/>
      <c r="ILB314" s="53"/>
      <c r="ILC314" s="53"/>
      <c r="ILD314" s="53"/>
      <c r="ILE314" s="53"/>
      <c r="ILF314" s="53"/>
      <c r="ILG314" s="53"/>
      <c r="ILH314" s="53"/>
      <c r="ILI314" s="53"/>
      <c r="ILJ314" s="53"/>
      <c r="ILK314" s="53"/>
      <c r="ILL314" s="53"/>
      <c r="ILM314" s="53"/>
      <c r="ILN314" s="53"/>
      <c r="ILO314" s="53"/>
      <c r="ILP314" s="53"/>
      <c r="ILQ314" s="53"/>
      <c r="ILR314" s="53"/>
      <c r="ILS314" s="53"/>
      <c r="ILT314" s="53"/>
      <c r="ILU314" s="53"/>
      <c r="ILV314" s="53"/>
      <c r="ILW314" s="53"/>
      <c r="ILX314" s="53"/>
      <c r="ILY314" s="53"/>
      <c r="ILZ314" s="53"/>
      <c r="IMA314" s="53"/>
      <c r="IMB314" s="53"/>
      <c r="IMC314" s="53"/>
      <c r="IMD314" s="53"/>
      <c r="IME314" s="53"/>
      <c r="IMF314" s="53"/>
      <c r="IMG314" s="53"/>
      <c r="IMH314" s="53"/>
      <c r="IMI314" s="53"/>
      <c r="IMJ314" s="53"/>
      <c r="IMK314" s="53"/>
      <c r="IML314" s="53"/>
      <c r="IMM314" s="53"/>
      <c r="IMN314" s="53"/>
      <c r="IMO314" s="53"/>
      <c r="IMP314" s="53"/>
      <c r="IMQ314" s="53"/>
      <c r="IMR314" s="53"/>
      <c r="IMS314" s="53"/>
      <c r="IMT314" s="53"/>
      <c r="IMU314" s="53"/>
      <c r="IMV314" s="53"/>
      <c r="IMW314" s="53"/>
      <c r="IMX314" s="53"/>
      <c r="IMY314" s="53"/>
      <c r="IMZ314" s="53"/>
      <c r="INA314" s="53"/>
      <c r="INB314" s="53"/>
      <c r="INC314" s="53"/>
      <c r="IND314" s="53"/>
      <c r="INE314" s="53"/>
      <c r="INF314" s="53"/>
      <c r="ING314" s="53"/>
      <c r="INH314" s="53"/>
      <c r="INI314" s="53"/>
      <c r="INJ314" s="53"/>
      <c r="INK314" s="53"/>
      <c r="INL314" s="53"/>
      <c r="INM314" s="53"/>
      <c r="INN314" s="53"/>
      <c r="INO314" s="53"/>
      <c r="INP314" s="53"/>
      <c r="INQ314" s="53"/>
      <c r="INR314" s="53"/>
      <c r="INS314" s="53"/>
      <c r="INT314" s="53"/>
      <c r="INU314" s="53"/>
      <c r="INV314" s="53"/>
      <c r="INW314" s="53"/>
      <c r="INX314" s="53"/>
      <c r="INY314" s="53"/>
      <c r="INZ314" s="53"/>
      <c r="IOA314" s="53"/>
      <c r="IOB314" s="53"/>
      <c r="IOC314" s="53"/>
      <c r="IOD314" s="53"/>
      <c r="IOE314" s="53"/>
      <c r="IOF314" s="53"/>
      <c r="IOG314" s="53"/>
      <c r="IOH314" s="53"/>
      <c r="IOI314" s="53"/>
      <c r="IOJ314" s="53"/>
      <c r="IOK314" s="53"/>
      <c r="IOL314" s="53"/>
      <c r="IOM314" s="53"/>
      <c r="ION314" s="53"/>
      <c r="IOO314" s="53"/>
      <c r="IOP314" s="53"/>
      <c r="IOQ314" s="53"/>
      <c r="IOR314" s="53"/>
      <c r="IOS314" s="53"/>
      <c r="IOT314" s="53"/>
      <c r="IOU314" s="53"/>
      <c r="IOV314" s="53"/>
      <c r="IOW314" s="53"/>
      <c r="IOX314" s="53"/>
      <c r="IOY314" s="53"/>
      <c r="IOZ314" s="53"/>
      <c r="IPA314" s="53"/>
      <c r="IPB314" s="53"/>
      <c r="IPC314" s="53"/>
      <c r="IPD314" s="53"/>
      <c r="IPE314" s="53"/>
      <c r="IPF314" s="53"/>
      <c r="IPG314" s="53"/>
      <c r="IPJ314" s="53"/>
      <c r="IPK314" s="53"/>
      <c r="IPL314" s="53"/>
      <c r="IPM314" s="53"/>
      <c r="IPN314" s="53"/>
      <c r="IPO314" s="53"/>
      <c r="IPP314" s="53"/>
      <c r="IPQ314" s="53"/>
      <c r="IPR314" s="53"/>
      <c r="IPS314" s="53"/>
      <c r="IPT314" s="53"/>
      <c r="IPU314" s="53"/>
      <c r="IPV314" s="53"/>
      <c r="IPW314" s="53"/>
      <c r="IPX314" s="53"/>
      <c r="IPY314" s="53"/>
      <c r="IPZ314" s="53"/>
      <c r="IQA314" s="53"/>
      <c r="IQB314" s="53"/>
      <c r="IQC314" s="53"/>
      <c r="IQD314" s="53"/>
      <c r="IQE314" s="53"/>
      <c r="IQF314" s="53"/>
      <c r="IQG314" s="53"/>
      <c r="IQH314" s="53"/>
      <c r="IQI314" s="53"/>
      <c r="IQJ314" s="53"/>
      <c r="IQK314" s="53"/>
      <c r="IQL314" s="53"/>
      <c r="IQM314" s="53"/>
      <c r="IQN314" s="53"/>
      <c r="IQO314" s="53"/>
      <c r="IQP314" s="53"/>
      <c r="IQQ314" s="53"/>
      <c r="IQR314" s="53"/>
      <c r="IQS314" s="53"/>
      <c r="IQT314" s="53"/>
      <c r="IQU314" s="53"/>
      <c r="IQV314" s="53"/>
      <c r="IQW314" s="53"/>
      <c r="IQX314" s="53"/>
      <c r="IQY314" s="53"/>
      <c r="IQZ314" s="53"/>
      <c r="IRA314" s="53"/>
      <c r="IRB314" s="53"/>
      <c r="IRC314" s="53"/>
      <c r="IRD314" s="53"/>
      <c r="IRE314" s="53"/>
      <c r="IRF314" s="53"/>
      <c r="IRG314" s="53"/>
      <c r="IRH314" s="53"/>
      <c r="IRI314" s="53"/>
      <c r="IRJ314" s="53"/>
      <c r="IRK314" s="53"/>
      <c r="IRL314" s="53"/>
      <c r="IRM314" s="53"/>
      <c r="IRN314" s="53"/>
      <c r="IRO314" s="53"/>
      <c r="IRP314" s="53"/>
      <c r="IRQ314" s="53"/>
      <c r="IRR314" s="53"/>
      <c r="IRS314" s="53"/>
      <c r="IRT314" s="53"/>
      <c r="IRU314" s="53"/>
      <c r="IRV314" s="53"/>
      <c r="IRW314" s="53"/>
      <c r="IRX314" s="53"/>
      <c r="IRY314" s="53"/>
      <c r="IRZ314" s="53"/>
      <c r="ISA314" s="53"/>
      <c r="ISB314" s="53"/>
      <c r="ISC314" s="53"/>
      <c r="ISD314" s="53"/>
      <c r="ISE314" s="53"/>
      <c r="ISF314" s="53"/>
      <c r="ISG314" s="53"/>
      <c r="ISH314" s="53"/>
      <c r="ISI314" s="53"/>
      <c r="ISJ314" s="53"/>
      <c r="ISK314" s="53"/>
      <c r="ISL314" s="53"/>
      <c r="ISM314" s="53"/>
      <c r="ISN314" s="53"/>
      <c r="ISO314" s="53"/>
      <c r="ISP314" s="53"/>
      <c r="ISQ314" s="53"/>
      <c r="ISR314" s="53"/>
      <c r="ISS314" s="53"/>
      <c r="IST314" s="53"/>
      <c r="ISU314" s="53"/>
      <c r="ISV314" s="53"/>
      <c r="ISW314" s="53"/>
      <c r="ISX314" s="53"/>
      <c r="ISY314" s="53"/>
      <c r="ISZ314" s="53"/>
      <c r="ITA314" s="53"/>
      <c r="ITB314" s="53"/>
      <c r="ITC314" s="53"/>
      <c r="ITD314" s="53"/>
      <c r="ITE314" s="53"/>
      <c r="ITF314" s="53"/>
      <c r="ITG314" s="53"/>
      <c r="ITH314" s="53"/>
      <c r="ITI314" s="53"/>
      <c r="ITJ314" s="53"/>
      <c r="ITK314" s="53"/>
      <c r="ITL314" s="53"/>
      <c r="ITM314" s="53"/>
      <c r="ITN314" s="53"/>
      <c r="ITO314" s="53"/>
      <c r="ITP314" s="53"/>
      <c r="ITQ314" s="53"/>
      <c r="ITR314" s="53"/>
      <c r="ITS314" s="53"/>
      <c r="ITT314" s="53"/>
      <c r="ITU314" s="53"/>
      <c r="ITV314" s="53"/>
      <c r="ITW314" s="53"/>
      <c r="ITX314" s="53"/>
      <c r="ITY314" s="53"/>
      <c r="ITZ314" s="53"/>
      <c r="IUA314" s="53"/>
      <c r="IUB314" s="53"/>
      <c r="IUC314" s="53"/>
      <c r="IUD314" s="53"/>
      <c r="IUE314" s="53"/>
      <c r="IUF314" s="53"/>
      <c r="IUG314" s="53"/>
      <c r="IUH314" s="53"/>
      <c r="IUI314" s="53"/>
      <c r="IUJ314" s="53"/>
      <c r="IUK314" s="53"/>
      <c r="IUL314" s="53"/>
      <c r="IUM314" s="53"/>
      <c r="IUN314" s="53"/>
      <c r="IUO314" s="53"/>
      <c r="IUP314" s="53"/>
      <c r="IUQ314" s="53"/>
      <c r="IUR314" s="53"/>
      <c r="IUS314" s="53"/>
      <c r="IUT314" s="53"/>
      <c r="IUU314" s="53"/>
      <c r="IUV314" s="53"/>
      <c r="IUW314" s="53"/>
      <c r="IUX314" s="53"/>
      <c r="IUY314" s="53"/>
      <c r="IUZ314" s="53"/>
      <c r="IVA314" s="53"/>
      <c r="IVB314" s="53"/>
      <c r="IVC314" s="53"/>
      <c r="IVD314" s="53"/>
      <c r="IVE314" s="53"/>
      <c r="IVF314" s="53"/>
      <c r="IVG314" s="53"/>
      <c r="IVH314" s="53"/>
      <c r="IVI314" s="53"/>
      <c r="IVJ314" s="53"/>
      <c r="IVK314" s="53"/>
      <c r="IVL314" s="53"/>
      <c r="IVM314" s="53"/>
      <c r="IVN314" s="53"/>
      <c r="IVO314" s="53"/>
      <c r="IVP314" s="53"/>
      <c r="IVQ314" s="53"/>
      <c r="IVR314" s="53"/>
      <c r="IVS314" s="53"/>
      <c r="IVT314" s="53"/>
      <c r="IVU314" s="53"/>
      <c r="IVV314" s="53"/>
      <c r="IVW314" s="53"/>
      <c r="IVX314" s="53"/>
      <c r="IVY314" s="53"/>
      <c r="IVZ314" s="53"/>
      <c r="IWA314" s="53"/>
      <c r="IWB314" s="53"/>
      <c r="IWC314" s="53"/>
      <c r="IWD314" s="53"/>
      <c r="IWE314" s="53"/>
      <c r="IWF314" s="53"/>
      <c r="IWG314" s="53"/>
      <c r="IWH314" s="53"/>
      <c r="IWI314" s="53"/>
      <c r="IWJ314" s="53"/>
      <c r="IWK314" s="53"/>
      <c r="IWL314" s="53"/>
      <c r="IWM314" s="53"/>
      <c r="IWN314" s="53"/>
      <c r="IWO314" s="53"/>
      <c r="IWP314" s="53"/>
      <c r="IWQ314" s="53"/>
      <c r="IWR314" s="53"/>
      <c r="IWS314" s="53"/>
      <c r="IWT314" s="53"/>
      <c r="IWU314" s="53"/>
      <c r="IWV314" s="53"/>
      <c r="IWW314" s="53"/>
      <c r="IWX314" s="53"/>
      <c r="IWY314" s="53"/>
      <c r="IWZ314" s="53"/>
      <c r="IXA314" s="53"/>
      <c r="IXB314" s="53"/>
      <c r="IXC314" s="53"/>
      <c r="IXD314" s="53"/>
      <c r="IXE314" s="53"/>
      <c r="IXF314" s="53"/>
      <c r="IXG314" s="53"/>
      <c r="IXH314" s="53"/>
      <c r="IXI314" s="53"/>
      <c r="IXJ314" s="53"/>
      <c r="IXK314" s="53"/>
      <c r="IXL314" s="53"/>
      <c r="IXM314" s="53"/>
      <c r="IXN314" s="53"/>
      <c r="IXO314" s="53"/>
      <c r="IXP314" s="53"/>
      <c r="IXQ314" s="53"/>
      <c r="IXR314" s="53"/>
      <c r="IXS314" s="53"/>
      <c r="IXT314" s="53"/>
      <c r="IXU314" s="53"/>
      <c r="IXV314" s="53"/>
      <c r="IXW314" s="53"/>
      <c r="IXX314" s="53"/>
      <c r="IXY314" s="53"/>
      <c r="IXZ314" s="53"/>
      <c r="IYA314" s="53"/>
      <c r="IYB314" s="53"/>
      <c r="IYC314" s="53"/>
      <c r="IYD314" s="53"/>
      <c r="IYE314" s="53"/>
      <c r="IYF314" s="53"/>
      <c r="IYG314" s="53"/>
      <c r="IYH314" s="53"/>
      <c r="IYI314" s="53"/>
      <c r="IYJ314" s="53"/>
      <c r="IYK314" s="53"/>
      <c r="IYL314" s="53"/>
      <c r="IYM314" s="53"/>
      <c r="IYN314" s="53"/>
      <c r="IYO314" s="53"/>
      <c r="IYP314" s="53"/>
      <c r="IYQ314" s="53"/>
      <c r="IYR314" s="53"/>
      <c r="IYS314" s="53"/>
      <c r="IYT314" s="53"/>
      <c r="IYU314" s="53"/>
      <c r="IYV314" s="53"/>
      <c r="IYW314" s="53"/>
      <c r="IYX314" s="53"/>
      <c r="IYY314" s="53"/>
      <c r="IYZ314" s="53"/>
      <c r="IZA314" s="53"/>
      <c r="IZB314" s="53"/>
      <c r="IZC314" s="53"/>
      <c r="IZF314" s="53"/>
      <c r="IZG314" s="53"/>
      <c r="IZH314" s="53"/>
      <c r="IZI314" s="53"/>
      <c r="IZJ314" s="53"/>
      <c r="IZK314" s="53"/>
      <c r="IZL314" s="53"/>
      <c r="IZM314" s="53"/>
      <c r="IZN314" s="53"/>
      <c r="IZO314" s="53"/>
      <c r="IZP314" s="53"/>
      <c r="IZQ314" s="53"/>
      <c r="IZR314" s="53"/>
      <c r="IZS314" s="53"/>
      <c r="IZT314" s="53"/>
      <c r="IZU314" s="53"/>
      <c r="IZV314" s="53"/>
      <c r="IZW314" s="53"/>
      <c r="IZX314" s="53"/>
      <c r="IZY314" s="53"/>
      <c r="IZZ314" s="53"/>
      <c r="JAA314" s="53"/>
      <c r="JAB314" s="53"/>
      <c r="JAC314" s="53"/>
      <c r="JAD314" s="53"/>
      <c r="JAE314" s="53"/>
      <c r="JAF314" s="53"/>
      <c r="JAG314" s="53"/>
      <c r="JAH314" s="53"/>
      <c r="JAI314" s="53"/>
      <c r="JAJ314" s="53"/>
      <c r="JAK314" s="53"/>
      <c r="JAL314" s="53"/>
      <c r="JAM314" s="53"/>
      <c r="JAN314" s="53"/>
      <c r="JAO314" s="53"/>
      <c r="JAP314" s="53"/>
      <c r="JAQ314" s="53"/>
      <c r="JAR314" s="53"/>
      <c r="JAS314" s="53"/>
      <c r="JAT314" s="53"/>
      <c r="JAU314" s="53"/>
      <c r="JAV314" s="53"/>
      <c r="JAW314" s="53"/>
      <c r="JAX314" s="53"/>
      <c r="JAY314" s="53"/>
      <c r="JAZ314" s="53"/>
      <c r="JBA314" s="53"/>
      <c r="JBB314" s="53"/>
      <c r="JBC314" s="53"/>
      <c r="JBD314" s="53"/>
      <c r="JBE314" s="53"/>
      <c r="JBF314" s="53"/>
      <c r="JBG314" s="53"/>
      <c r="JBH314" s="53"/>
      <c r="JBI314" s="53"/>
      <c r="JBJ314" s="53"/>
      <c r="JBK314" s="53"/>
      <c r="JBL314" s="53"/>
      <c r="JBM314" s="53"/>
      <c r="JBN314" s="53"/>
      <c r="JBO314" s="53"/>
      <c r="JBP314" s="53"/>
      <c r="JBQ314" s="53"/>
      <c r="JBR314" s="53"/>
      <c r="JBS314" s="53"/>
      <c r="JBT314" s="53"/>
      <c r="JBU314" s="53"/>
      <c r="JBV314" s="53"/>
      <c r="JBW314" s="53"/>
      <c r="JBX314" s="53"/>
      <c r="JBY314" s="53"/>
      <c r="JBZ314" s="53"/>
      <c r="JCA314" s="53"/>
      <c r="JCB314" s="53"/>
      <c r="JCC314" s="53"/>
      <c r="JCD314" s="53"/>
      <c r="JCE314" s="53"/>
      <c r="JCF314" s="53"/>
      <c r="JCG314" s="53"/>
      <c r="JCH314" s="53"/>
      <c r="JCI314" s="53"/>
      <c r="JCJ314" s="53"/>
      <c r="JCK314" s="53"/>
      <c r="JCL314" s="53"/>
      <c r="JCM314" s="53"/>
      <c r="JCN314" s="53"/>
      <c r="JCO314" s="53"/>
      <c r="JCP314" s="53"/>
      <c r="JCQ314" s="53"/>
      <c r="JCR314" s="53"/>
      <c r="JCS314" s="53"/>
      <c r="JCT314" s="53"/>
      <c r="JCU314" s="53"/>
      <c r="JCV314" s="53"/>
      <c r="JCW314" s="53"/>
      <c r="JCX314" s="53"/>
      <c r="JCY314" s="53"/>
      <c r="JCZ314" s="53"/>
      <c r="JDA314" s="53"/>
      <c r="JDB314" s="53"/>
      <c r="JDC314" s="53"/>
      <c r="JDD314" s="53"/>
      <c r="JDE314" s="53"/>
      <c r="JDF314" s="53"/>
      <c r="JDG314" s="53"/>
      <c r="JDH314" s="53"/>
      <c r="JDI314" s="53"/>
      <c r="JDJ314" s="53"/>
      <c r="JDK314" s="53"/>
      <c r="JDL314" s="53"/>
      <c r="JDM314" s="53"/>
      <c r="JDN314" s="53"/>
      <c r="JDO314" s="53"/>
      <c r="JDP314" s="53"/>
      <c r="JDQ314" s="53"/>
      <c r="JDR314" s="53"/>
      <c r="JDS314" s="53"/>
      <c r="JDT314" s="53"/>
      <c r="JDU314" s="53"/>
      <c r="JDV314" s="53"/>
      <c r="JDW314" s="53"/>
      <c r="JDX314" s="53"/>
      <c r="JDY314" s="53"/>
      <c r="JDZ314" s="53"/>
      <c r="JEA314" s="53"/>
      <c r="JEB314" s="53"/>
      <c r="JEC314" s="53"/>
      <c r="JED314" s="53"/>
      <c r="JEE314" s="53"/>
      <c r="JEF314" s="53"/>
      <c r="JEG314" s="53"/>
      <c r="JEH314" s="53"/>
      <c r="JEI314" s="53"/>
      <c r="JEJ314" s="53"/>
      <c r="JEK314" s="53"/>
      <c r="JEL314" s="53"/>
      <c r="JEM314" s="53"/>
      <c r="JEN314" s="53"/>
      <c r="JEO314" s="53"/>
      <c r="JEP314" s="53"/>
      <c r="JEQ314" s="53"/>
      <c r="JER314" s="53"/>
      <c r="JES314" s="53"/>
      <c r="JET314" s="53"/>
      <c r="JEU314" s="53"/>
      <c r="JEV314" s="53"/>
      <c r="JEW314" s="53"/>
      <c r="JEX314" s="53"/>
      <c r="JEY314" s="53"/>
      <c r="JEZ314" s="53"/>
      <c r="JFA314" s="53"/>
      <c r="JFB314" s="53"/>
      <c r="JFC314" s="53"/>
      <c r="JFD314" s="53"/>
      <c r="JFE314" s="53"/>
      <c r="JFF314" s="53"/>
      <c r="JFG314" s="53"/>
      <c r="JFH314" s="53"/>
      <c r="JFI314" s="53"/>
      <c r="JFJ314" s="53"/>
      <c r="JFK314" s="53"/>
      <c r="JFL314" s="53"/>
      <c r="JFM314" s="53"/>
      <c r="JFN314" s="53"/>
      <c r="JFO314" s="53"/>
      <c r="JFP314" s="53"/>
      <c r="JFQ314" s="53"/>
      <c r="JFR314" s="53"/>
      <c r="JFS314" s="53"/>
      <c r="JFT314" s="53"/>
      <c r="JFU314" s="53"/>
      <c r="JFV314" s="53"/>
      <c r="JFW314" s="53"/>
      <c r="JFX314" s="53"/>
      <c r="JFY314" s="53"/>
      <c r="JFZ314" s="53"/>
      <c r="JGA314" s="53"/>
      <c r="JGB314" s="53"/>
      <c r="JGC314" s="53"/>
      <c r="JGD314" s="53"/>
      <c r="JGE314" s="53"/>
      <c r="JGF314" s="53"/>
      <c r="JGG314" s="53"/>
      <c r="JGH314" s="53"/>
      <c r="JGI314" s="53"/>
      <c r="JGJ314" s="53"/>
      <c r="JGK314" s="53"/>
      <c r="JGL314" s="53"/>
      <c r="JGM314" s="53"/>
      <c r="JGN314" s="53"/>
      <c r="JGO314" s="53"/>
      <c r="JGP314" s="53"/>
      <c r="JGQ314" s="53"/>
      <c r="JGR314" s="53"/>
      <c r="JGS314" s="53"/>
      <c r="JGT314" s="53"/>
      <c r="JGU314" s="53"/>
      <c r="JGV314" s="53"/>
      <c r="JGW314" s="53"/>
      <c r="JGX314" s="53"/>
      <c r="JGY314" s="53"/>
      <c r="JGZ314" s="53"/>
      <c r="JHA314" s="53"/>
      <c r="JHB314" s="53"/>
      <c r="JHC314" s="53"/>
      <c r="JHD314" s="53"/>
      <c r="JHE314" s="53"/>
      <c r="JHF314" s="53"/>
      <c r="JHG314" s="53"/>
      <c r="JHH314" s="53"/>
      <c r="JHI314" s="53"/>
      <c r="JHJ314" s="53"/>
      <c r="JHK314" s="53"/>
      <c r="JHL314" s="53"/>
      <c r="JHM314" s="53"/>
      <c r="JHN314" s="53"/>
      <c r="JHO314" s="53"/>
      <c r="JHP314" s="53"/>
      <c r="JHQ314" s="53"/>
      <c r="JHR314" s="53"/>
      <c r="JHS314" s="53"/>
      <c r="JHT314" s="53"/>
      <c r="JHU314" s="53"/>
      <c r="JHV314" s="53"/>
      <c r="JHW314" s="53"/>
      <c r="JHX314" s="53"/>
      <c r="JHY314" s="53"/>
      <c r="JHZ314" s="53"/>
      <c r="JIA314" s="53"/>
      <c r="JIB314" s="53"/>
      <c r="JIC314" s="53"/>
      <c r="JID314" s="53"/>
      <c r="JIE314" s="53"/>
      <c r="JIF314" s="53"/>
      <c r="JIG314" s="53"/>
      <c r="JIH314" s="53"/>
      <c r="JII314" s="53"/>
      <c r="JIJ314" s="53"/>
      <c r="JIK314" s="53"/>
      <c r="JIL314" s="53"/>
      <c r="JIM314" s="53"/>
      <c r="JIN314" s="53"/>
      <c r="JIO314" s="53"/>
      <c r="JIP314" s="53"/>
      <c r="JIQ314" s="53"/>
      <c r="JIR314" s="53"/>
      <c r="JIS314" s="53"/>
      <c r="JIT314" s="53"/>
      <c r="JIU314" s="53"/>
      <c r="JIV314" s="53"/>
      <c r="JIW314" s="53"/>
      <c r="JIX314" s="53"/>
      <c r="JIY314" s="53"/>
      <c r="JJB314" s="53"/>
      <c r="JJC314" s="53"/>
      <c r="JJD314" s="53"/>
      <c r="JJE314" s="53"/>
      <c r="JJF314" s="53"/>
      <c r="JJG314" s="53"/>
      <c r="JJH314" s="53"/>
      <c r="JJI314" s="53"/>
      <c r="JJJ314" s="53"/>
      <c r="JJK314" s="53"/>
      <c r="JJL314" s="53"/>
      <c r="JJM314" s="53"/>
      <c r="JJN314" s="53"/>
      <c r="JJO314" s="53"/>
      <c r="JJP314" s="53"/>
      <c r="JJQ314" s="53"/>
      <c r="JJR314" s="53"/>
      <c r="JJS314" s="53"/>
      <c r="JJT314" s="53"/>
      <c r="JJU314" s="53"/>
      <c r="JJV314" s="53"/>
      <c r="JJW314" s="53"/>
      <c r="JJX314" s="53"/>
      <c r="JJY314" s="53"/>
      <c r="JJZ314" s="53"/>
      <c r="JKA314" s="53"/>
      <c r="JKB314" s="53"/>
      <c r="JKC314" s="53"/>
      <c r="JKD314" s="53"/>
      <c r="JKE314" s="53"/>
      <c r="JKF314" s="53"/>
      <c r="JKG314" s="53"/>
      <c r="JKH314" s="53"/>
      <c r="JKI314" s="53"/>
      <c r="JKJ314" s="53"/>
      <c r="JKK314" s="53"/>
      <c r="JKL314" s="53"/>
      <c r="JKM314" s="53"/>
      <c r="JKN314" s="53"/>
      <c r="JKO314" s="53"/>
      <c r="JKP314" s="53"/>
      <c r="JKQ314" s="53"/>
      <c r="JKR314" s="53"/>
      <c r="JKS314" s="53"/>
      <c r="JKT314" s="53"/>
      <c r="JKU314" s="53"/>
      <c r="JKV314" s="53"/>
      <c r="JKW314" s="53"/>
      <c r="JKX314" s="53"/>
      <c r="JKY314" s="53"/>
      <c r="JKZ314" s="53"/>
      <c r="JLA314" s="53"/>
      <c r="JLB314" s="53"/>
      <c r="JLC314" s="53"/>
      <c r="JLD314" s="53"/>
      <c r="JLE314" s="53"/>
      <c r="JLF314" s="53"/>
      <c r="JLG314" s="53"/>
      <c r="JLH314" s="53"/>
      <c r="JLI314" s="53"/>
      <c r="JLJ314" s="53"/>
      <c r="JLK314" s="53"/>
      <c r="JLL314" s="53"/>
      <c r="JLM314" s="53"/>
      <c r="JLN314" s="53"/>
      <c r="JLO314" s="53"/>
      <c r="JLP314" s="53"/>
      <c r="JLQ314" s="53"/>
      <c r="JLR314" s="53"/>
      <c r="JLS314" s="53"/>
      <c r="JLT314" s="53"/>
      <c r="JLU314" s="53"/>
      <c r="JLV314" s="53"/>
      <c r="JLW314" s="53"/>
      <c r="JLX314" s="53"/>
      <c r="JLY314" s="53"/>
      <c r="JLZ314" s="53"/>
      <c r="JMA314" s="53"/>
      <c r="JMB314" s="53"/>
      <c r="JMC314" s="53"/>
      <c r="JMD314" s="53"/>
      <c r="JME314" s="53"/>
      <c r="JMF314" s="53"/>
      <c r="JMG314" s="53"/>
      <c r="JMH314" s="53"/>
      <c r="JMI314" s="53"/>
      <c r="JMJ314" s="53"/>
      <c r="JMK314" s="53"/>
      <c r="JML314" s="53"/>
      <c r="JMM314" s="53"/>
      <c r="JMN314" s="53"/>
      <c r="JMO314" s="53"/>
      <c r="JMP314" s="53"/>
      <c r="JMQ314" s="53"/>
      <c r="JMR314" s="53"/>
      <c r="JMS314" s="53"/>
      <c r="JMT314" s="53"/>
      <c r="JMU314" s="53"/>
      <c r="JMV314" s="53"/>
      <c r="JMW314" s="53"/>
      <c r="JMX314" s="53"/>
      <c r="JMY314" s="53"/>
      <c r="JMZ314" s="53"/>
      <c r="JNA314" s="53"/>
      <c r="JNB314" s="53"/>
      <c r="JNC314" s="53"/>
      <c r="JND314" s="53"/>
      <c r="JNE314" s="53"/>
      <c r="JNF314" s="53"/>
      <c r="JNG314" s="53"/>
      <c r="JNH314" s="53"/>
      <c r="JNI314" s="53"/>
      <c r="JNJ314" s="53"/>
      <c r="JNK314" s="53"/>
      <c r="JNL314" s="53"/>
      <c r="JNM314" s="53"/>
      <c r="JNN314" s="53"/>
      <c r="JNO314" s="53"/>
      <c r="JNP314" s="53"/>
      <c r="JNQ314" s="53"/>
      <c r="JNR314" s="53"/>
      <c r="JNS314" s="53"/>
      <c r="JNT314" s="53"/>
      <c r="JNU314" s="53"/>
      <c r="JNV314" s="53"/>
      <c r="JNW314" s="53"/>
      <c r="JNX314" s="53"/>
      <c r="JNY314" s="53"/>
      <c r="JNZ314" s="53"/>
      <c r="JOA314" s="53"/>
      <c r="JOB314" s="53"/>
      <c r="JOC314" s="53"/>
      <c r="JOD314" s="53"/>
      <c r="JOE314" s="53"/>
      <c r="JOF314" s="53"/>
      <c r="JOG314" s="53"/>
      <c r="JOH314" s="53"/>
      <c r="JOI314" s="53"/>
      <c r="JOJ314" s="53"/>
      <c r="JOK314" s="53"/>
      <c r="JOL314" s="53"/>
      <c r="JOM314" s="53"/>
      <c r="JON314" s="53"/>
      <c r="JOO314" s="53"/>
      <c r="JOP314" s="53"/>
      <c r="JOQ314" s="53"/>
      <c r="JOR314" s="53"/>
      <c r="JOS314" s="53"/>
      <c r="JOT314" s="53"/>
      <c r="JOU314" s="53"/>
      <c r="JOV314" s="53"/>
      <c r="JOW314" s="53"/>
      <c r="JOX314" s="53"/>
      <c r="JOY314" s="53"/>
      <c r="JOZ314" s="53"/>
      <c r="JPA314" s="53"/>
      <c r="JPB314" s="53"/>
      <c r="JPC314" s="53"/>
      <c r="JPD314" s="53"/>
      <c r="JPE314" s="53"/>
      <c r="JPF314" s="53"/>
      <c r="JPG314" s="53"/>
      <c r="JPH314" s="53"/>
      <c r="JPI314" s="53"/>
      <c r="JPJ314" s="53"/>
      <c r="JPK314" s="53"/>
      <c r="JPL314" s="53"/>
      <c r="JPM314" s="53"/>
      <c r="JPN314" s="53"/>
      <c r="JPO314" s="53"/>
      <c r="JPP314" s="53"/>
      <c r="JPQ314" s="53"/>
      <c r="JPR314" s="53"/>
      <c r="JPS314" s="53"/>
      <c r="JPT314" s="53"/>
      <c r="JPU314" s="53"/>
      <c r="JPV314" s="53"/>
      <c r="JPW314" s="53"/>
      <c r="JPX314" s="53"/>
      <c r="JPY314" s="53"/>
      <c r="JPZ314" s="53"/>
      <c r="JQA314" s="53"/>
      <c r="JQB314" s="53"/>
      <c r="JQC314" s="53"/>
      <c r="JQD314" s="53"/>
      <c r="JQE314" s="53"/>
      <c r="JQF314" s="53"/>
      <c r="JQG314" s="53"/>
      <c r="JQH314" s="53"/>
      <c r="JQI314" s="53"/>
      <c r="JQJ314" s="53"/>
      <c r="JQK314" s="53"/>
      <c r="JQL314" s="53"/>
      <c r="JQM314" s="53"/>
      <c r="JQN314" s="53"/>
      <c r="JQO314" s="53"/>
      <c r="JQP314" s="53"/>
      <c r="JQQ314" s="53"/>
      <c r="JQR314" s="53"/>
      <c r="JQS314" s="53"/>
      <c r="JQT314" s="53"/>
      <c r="JQU314" s="53"/>
      <c r="JQV314" s="53"/>
      <c r="JQW314" s="53"/>
      <c r="JQX314" s="53"/>
      <c r="JQY314" s="53"/>
      <c r="JQZ314" s="53"/>
      <c r="JRA314" s="53"/>
      <c r="JRB314" s="53"/>
      <c r="JRC314" s="53"/>
      <c r="JRD314" s="53"/>
      <c r="JRE314" s="53"/>
      <c r="JRF314" s="53"/>
      <c r="JRG314" s="53"/>
      <c r="JRH314" s="53"/>
      <c r="JRI314" s="53"/>
      <c r="JRJ314" s="53"/>
      <c r="JRK314" s="53"/>
      <c r="JRL314" s="53"/>
      <c r="JRM314" s="53"/>
      <c r="JRN314" s="53"/>
      <c r="JRO314" s="53"/>
      <c r="JRP314" s="53"/>
      <c r="JRQ314" s="53"/>
      <c r="JRR314" s="53"/>
      <c r="JRS314" s="53"/>
      <c r="JRT314" s="53"/>
      <c r="JRU314" s="53"/>
      <c r="JRV314" s="53"/>
      <c r="JRW314" s="53"/>
      <c r="JRX314" s="53"/>
      <c r="JRY314" s="53"/>
      <c r="JRZ314" s="53"/>
      <c r="JSA314" s="53"/>
      <c r="JSB314" s="53"/>
      <c r="JSC314" s="53"/>
      <c r="JSD314" s="53"/>
      <c r="JSE314" s="53"/>
      <c r="JSF314" s="53"/>
      <c r="JSG314" s="53"/>
      <c r="JSH314" s="53"/>
      <c r="JSI314" s="53"/>
      <c r="JSJ314" s="53"/>
      <c r="JSK314" s="53"/>
      <c r="JSL314" s="53"/>
      <c r="JSM314" s="53"/>
      <c r="JSN314" s="53"/>
      <c r="JSO314" s="53"/>
      <c r="JSP314" s="53"/>
      <c r="JSQ314" s="53"/>
      <c r="JSR314" s="53"/>
      <c r="JSS314" s="53"/>
      <c r="JST314" s="53"/>
      <c r="JSU314" s="53"/>
      <c r="JSX314" s="53"/>
      <c r="JSY314" s="53"/>
      <c r="JSZ314" s="53"/>
      <c r="JTA314" s="53"/>
      <c r="JTB314" s="53"/>
      <c r="JTC314" s="53"/>
      <c r="JTD314" s="53"/>
      <c r="JTE314" s="53"/>
      <c r="JTF314" s="53"/>
      <c r="JTG314" s="53"/>
      <c r="JTH314" s="53"/>
      <c r="JTI314" s="53"/>
      <c r="JTJ314" s="53"/>
      <c r="JTK314" s="53"/>
      <c r="JTL314" s="53"/>
      <c r="JTM314" s="53"/>
      <c r="JTN314" s="53"/>
      <c r="JTO314" s="53"/>
      <c r="JTP314" s="53"/>
      <c r="JTQ314" s="53"/>
      <c r="JTR314" s="53"/>
      <c r="JTS314" s="53"/>
      <c r="JTT314" s="53"/>
      <c r="JTU314" s="53"/>
      <c r="JTV314" s="53"/>
      <c r="JTW314" s="53"/>
      <c r="JTX314" s="53"/>
      <c r="JTY314" s="53"/>
      <c r="JTZ314" s="53"/>
      <c r="JUA314" s="53"/>
      <c r="JUB314" s="53"/>
      <c r="JUC314" s="53"/>
      <c r="JUD314" s="53"/>
      <c r="JUE314" s="53"/>
      <c r="JUF314" s="53"/>
      <c r="JUG314" s="53"/>
      <c r="JUH314" s="53"/>
      <c r="JUI314" s="53"/>
      <c r="JUJ314" s="53"/>
      <c r="JUK314" s="53"/>
      <c r="JUL314" s="53"/>
      <c r="JUM314" s="53"/>
      <c r="JUN314" s="53"/>
      <c r="JUO314" s="53"/>
      <c r="JUP314" s="53"/>
      <c r="JUQ314" s="53"/>
      <c r="JUR314" s="53"/>
      <c r="JUS314" s="53"/>
      <c r="JUT314" s="53"/>
      <c r="JUU314" s="53"/>
      <c r="JUV314" s="53"/>
      <c r="JUW314" s="53"/>
      <c r="JUX314" s="53"/>
      <c r="JUY314" s="53"/>
      <c r="JUZ314" s="53"/>
      <c r="JVA314" s="53"/>
      <c r="JVB314" s="53"/>
      <c r="JVC314" s="53"/>
      <c r="JVD314" s="53"/>
      <c r="JVE314" s="53"/>
      <c r="JVF314" s="53"/>
      <c r="JVG314" s="53"/>
      <c r="JVH314" s="53"/>
      <c r="JVI314" s="53"/>
      <c r="JVJ314" s="53"/>
      <c r="JVK314" s="53"/>
      <c r="JVL314" s="53"/>
      <c r="JVM314" s="53"/>
      <c r="JVN314" s="53"/>
      <c r="JVO314" s="53"/>
      <c r="JVP314" s="53"/>
      <c r="JVQ314" s="53"/>
      <c r="JVR314" s="53"/>
      <c r="JVS314" s="53"/>
      <c r="JVT314" s="53"/>
      <c r="JVU314" s="53"/>
      <c r="JVV314" s="53"/>
      <c r="JVW314" s="53"/>
      <c r="JVX314" s="53"/>
      <c r="JVY314" s="53"/>
      <c r="JVZ314" s="53"/>
      <c r="JWA314" s="53"/>
      <c r="JWB314" s="53"/>
      <c r="JWC314" s="53"/>
      <c r="JWD314" s="53"/>
      <c r="JWE314" s="53"/>
      <c r="JWF314" s="53"/>
      <c r="JWG314" s="53"/>
      <c r="JWH314" s="53"/>
      <c r="JWI314" s="53"/>
      <c r="JWJ314" s="53"/>
      <c r="JWK314" s="53"/>
      <c r="JWL314" s="53"/>
      <c r="JWM314" s="53"/>
      <c r="JWN314" s="53"/>
      <c r="JWO314" s="53"/>
      <c r="JWP314" s="53"/>
      <c r="JWQ314" s="53"/>
      <c r="JWR314" s="53"/>
      <c r="JWS314" s="53"/>
      <c r="JWT314" s="53"/>
      <c r="JWU314" s="53"/>
      <c r="JWV314" s="53"/>
      <c r="JWW314" s="53"/>
      <c r="JWX314" s="53"/>
      <c r="JWY314" s="53"/>
      <c r="JWZ314" s="53"/>
      <c r="JXA314" s="53"/>
      <c r="JXB314" s="53"/>
      <c r="JXC314" s="53"/>
      <c r="JXD314" s="53"/>
      <c r="JXE314" s="53"/>
      <c r="JXF314" s="53"/>
      <c r="JXG314" s="53"/>
      <c r="JXH314" s="53"/>
      <c r="JXI314" s="53"/>
      <c r="JXJ314" s="53"/>
      <c r="JXK314" s="53"/>
      <c r="JXL314" s="53"/>
      <c r="JXM314" s="53"/>
      <c r="JXN314" s="53"/>
      <c r="JXO314" s="53"/>
      <c r="JXP314" s="53"/>
      <c r="JXQ314" s="53"/>
      <c r="JXR314" s="53"/>
      <c r="JXS314" s="53"/>
      <c r="JXT314" s="53"/>
      <c r="JXU314" s="53"/>
      <c r="JXV314" s="53"/>
      <c r="JXW314" s="53"/>
      <c r="JXX314" s="53"/>
      <c r="JXY314" s="53"/>
      <c r="JXZ314" s="53"/>
      <c r="JYA314" s="53"/>
      <c r="JYB314" s="53"/>
      <c r="JYC314" s="53"/>
      <c r="JYD314" s="53"/>
      <c r="JYE314" s="53"/>
      <c r="JYF314" s="53"/>
      <c r="JYG314" s="53"/>
      <c r="JYH314" s="53"/>
      <c r="JYI314" s="53"/>
      <c r="JYJ314" s="53"/>
      <c r="JYK314" s="53"/>
      <c r="JYL314" s="53"/>
      <c r="JYM314" s="53"/>
      <c r="JYN314" s="53"/>
      <c r="JYO314" s="53"/>
      <c r="JYP314" s="53"/>
      <c r="JYQ314" s="53"/>
      <c r="JYR314" s="53"/>
      <c r="JYS314" s="53"/>
      <c r="JYT314" s="53"/>
      <c r="JYU314" s="53"/>
      <c r="JYV314" s="53"/>
      <c r="JYW314" s="53"/>
      <c r="JYX314" s="53"/>
      <c r="JYY314" s="53"/>
      <c r="JYZ314" s="53"/>
      <c r="JZA314" s="53"/>
      <c r="JZB314" s="53"/>
      <c r="JZC314" s="53"/>
      <c r="JZD314" s="53"/>
      <c r="JZE314" s="53"/>
      <c r="JZF314" s="53"/>
      <c r="JZG314" s="53"/>
      <c r="JZH314" s="53"/>
      <c r="JZI314" s="53"/>
      <c r="JZJ314" s="53"/>
      <c r="JZK314" s="53"/>
      <c r="JZL314" s="53"/>
      <c r="JZM314" s="53"/>
      <c r="JZN314" s="53"/>
      <c r="JZO314" s="53"/>
      <c r="JZP314" s="53"/>
      <c r="JZQ314" s="53"/>
      <c r="JZR314" s="53"/>
      <c r="JZS314" s="53"/>
      <c r="JZT314" s="53"/>
      <c r="JZU314" s="53"/>
      <c r="JZV314" s="53"/>
      <c r="JZW314" s="53"/>
      <c r="JZX314" s="53"/>
      <c r="JZY314" s="53"/>
      <c r="JZZ314" s="53"/>
      <c r="KAA314" s="53"/>
      <c r="KAB314" s="53"/>
      <c r="KAC314" s="53"/>
      <c r="KAD314" s="53"/>
      <c r="KAE314" s="53"/>
      <c r="KAF314" s="53"/>
      <c r="KAG314" s="53"/>
      <c r="KAH314" s="53"/>
      <c r="KAI314" s="53"/>
      <c r="KAJ314" s="53"/>
      <c r="KAK314" s="53"/>
      <c r="KAL314" s="53"/>
      <c r="KAM314" s="53"/>
      <c r="KAN314" s="53"/>
      <c r="KAO314" s="53"/>
      <c r="KAP314" s="53"/>
      <c r="KAQ314" s="53"/>
      <c r="KAR314" s="53"/>
      <c r="KAS314" s="53"/>
      <c r="KAT314" s="53"/>
      <c r="KAU314" s="53"/>
      <c r="KAV314" s="53"/>
      <c r="KAW314" s="53"/>
      <c r="KAX314" s="53"/>
      <c r="KAY314" s="53"/>
      <c r="KAZ314" s="53"/>
      <c r="KBA314" s="53"/>
      <c r="KBB314" s="53"/>
      <c r="KBC314" s="53"/>
      <c r="KBD314" s="53"/>
      <c r="KBE314" s="53"/>
      <c r="KBF314" s="53"/>
      <c r="KBG314" s="53"/>
      <c r="KBH314" s="53"/>
      <c r="KBI314" s="53"/>
      <c r="KBJ314" s="53"/>
      <c r="KBK314" s="53"/>
      <c r="KBL314" s="53"/>
      <c r="KBM314" s="53"/>
      <c r="KBN314" s="53"/>
      <c r="KBO314" s="53"/>
      <c r="KBP314" s="53"/>
      <c r="KBQ314" s="53"/>
      <c r="KBR314" s="53"/>
      <c r="KBS314" s="53"/>
      <c r="KBT314" s="53"/>
      <c r="KBU314" s="53"/>
      <c r="KBV314" s="53"/>
      <c r="KBW314" s="53"/>
      <c r="KBX314" s="53"/>
      <c r="KBY314" s="53"/>
      <c r="KBZ314" s="53"/>
      <c r="KCA314" s="53"/>
      <c r="KCB314" s="53"/>
      <c r="KCC314" s="53"/>
      <c r="KCD314" s="53"/>
      <c r="KCE314" s="53"/>
      <c r="KCF314" s="53"/>
      <c r="KCG314" s="53"/>
      <c r="KCH314" s="53"/>
      <c r="KCI314" s="53"/>
      <c r="KCJ314" s="53"/>
      <c r="KCK314" s="53"/>
      <c r="KCL314" s="53"/>
      <c r="KCM314" s="53"/>
      <c r="KCN314" s="53"/>
      <c r="KCO314" s="53"/>
      <c r="KCP314" s="53"/>
      <c r="KCQ314" s="53"/>
      <c r="KCT314" s="53"/>
      <c r="KCU314" s="53"/>
      <c r="KCV314" s="53"/>
      <c r="KCW314" s="53"/>
      <c r="KCX314" s="53"/>
      <c r="KCY314" s="53"/>
      <c r="KCZ314" s="53"/>
      <c r="KDA314" s="53"/>
      <c r="KDB314" s="53"/>
      <c r="KDC314" s="53"/>
      <c r="KDD314" s="53"/>
      <c r="KDE314" s="53"/>
      <c r="KDF314" s="53"/>
      <c r="KDG314" s="53"/>
      <c r="KDH314" s="53"/>
      <c r="KDI314" s="53"/>
      <c r="KDJ314" s="53"/>
      <c r="KDK314" s="53"/>
      <c r="KDL314" s="53"/>
      <c r="KDM314" s="53"/>
      <c r="KDN314" s="53"/>
      <c r="KDO314" s="53"/>
      <c r="KDP314" s="53"/>
      <c r="KDQ314" s="53"/>
      <c r="KDR314" s="53"/>
      <c r="KDS314" s="53"/>
      <c r="KDT314" s="53"/>
      <c r="KDU314" s="53"/>
      <c r="KDV314" s="53"/>
      <c r="KDW314" s="53"/>
      <c r="KDX314" s="53"/>
      <c r="KDY314" s="53"/>
      <c r="KDZ314" s="53"/>
      <c r="KEA314" s="53"/>
      <c r="KEB314" s="53"/>
      <c r="KEC314" s="53"/>
      <c r="KED314" s="53"/>
      <c r="KEE314" s="53"/>
      <c r="KEF314" s="53"/>
      <c r="KEG314" s="53"/>
      <c r="KEH314" s="53"/>
      <c r="KEI314" s="53"/>
      <c r="KEJ314" s="53"/>
      <c r="KEK314" s="53"/>
      <c r="KEL314" s="53"/>
      <c r="KEM314" s="53"/>
      <c r="KEN314" s="53"/>
      <c r="KEO314" s="53"/>
      <c r="KEP314" s="53"/>
      <c r="KEQ314" s="53"/>
      <c r="KER314" s="53"/>
      <c r="KES314" s="53"/>
      <c r="KET314" s="53"/>
      <c r="KEU314" s="53"/>
      <c r="KEV314" s="53"/>
      <c r="KEW314" s="53"/>
      <c r="KEX314" s="53"/>
      <c r="KEY314" s="53"/>
      <c r="KEZ314" s="53"/>
      <c r="KFA314" s="53"/>
      <c r="KFB314" s="53"/>
      <c r="KFC314" s="53"/>
      <c r="KFD314" s="53"/>
      <c r="KFE314" s="53"/>
      <c r="KFF314" s="53"/>
      <c r="KFG314" s="53"/>
      <c r="KFH314" s="53"/>
      <c r="KFI314" s="53"/>
      <c r="KFJ314" s="53"/>
      <c r="KFK314" s="53"/>
      <c r="KFL314" s="53"/>
      <c r="KFM314" s="53"/>
      <c r="KFN314" s="53"/>
      <c r="KFO314" s="53"/>
      <c r="KFP314" s="53"/>
      <c r="KFQ314" s="53"/>
      <c r="KFR314" s="53"/>
      <c r="KFS314" s="53"/>
      <c r="KFT314" s="53"/>
      <c r="KFU314" s="53"/>
      <c r="KFV314" s="53"/>
      <c r="KFW314" s="53"/>
      <c r="KFX314" s="53"/>
      <c r="KFY314" s="53"/>
      <c r="KFZ314" s="53"/>
      <c r="KGA314" s="53"/>
      <c r="KGB314" s="53"/>
      <c r="KGC314" s="53"/>
      <c r="KGD314" s="53"/>
      <c r="KGE314" s="53"/>
      <c r="KGF314" s="53"/>
      <c r="KGG314" s="53"/>
      <c r="KGH314" s="53"/>
      <c r="KGI314" s="53"/>
      <c r="KGJ314" s="53"/>
      <c r="KGK314" s="53"/>
      <c r="KGL314" s="53"/>
      <c r="KGM314" s="53"/>
      <c r="KGN314" s="53"/>
      <c r="KGO314" s="53"/>
      <c r="KGP314" s="53"/>
      <c r="KGQ314" s="53"/>
      <c r="KGR314" s="53"/>
      <c r="KGS314" s="53"/>
      <c r="KGT314" s="53"/>
      <c r="KGU314" s="53"/>
      <c r="KGV314" s="53"/>
      <c r="KGW314" s="53"/>
      <c r="KGX314" s="53"/>
      <c r="KGY314" s="53"/>
      <c r="KGZ314" s="53"/>
      <c r="KHA314" s="53"/>
      <c r="KHB314" s="53"/>
      <c r="KHC314" s="53"/>
      <c r="KHD314" s="53"/>
      <c r="KHE314" s="53"/>
      <c r="KHF314" s="53"/>
      <c r="KHG314" s="53"/>
      <c r="KHH314" s="53"/>
      <c r="KHI314" s="53"/>
      <c r="KHJ314" s="53"/>
      <c r="KHK314" s="53"/>
      <c r="KHL314" s="53"/>
      <c r="KHM314" s="53"/>
      <c r="KHN314" s="53"/>
      <c r="KHO314" s="53"/>
      <c r="KHP314" s="53"/>
      <c r="KHQ314" s="53"/>
      <c r="KHR314" s="53"/>
      <c r="KHS314" s="53"/>
      <c r="KHT314" s="53"/>
      <c r="KHU314" s="53"/>
      <c r="KHV314" s="53"/>
      <c r="KHW314" s="53"/>
      <c r="KHX314" s="53"/>
      <c r="KHY314" s="53"/>
      <c r="KHZ314" s="53"/>
      <c r="KIA314" s="53"/>
      <c r="KIB314" s="53"/>
      <c r="KIC314" s="53"/>
      <c r="KID314" s="53"/>
      <c r="KIE314" s="53"/>
      <c r="KIF314" s="53"/>
      <c r="KIG314" s="53"/>
      <c r="KIH314" s="53"/>
      <c r="KII314" s="53"/>
      <c r="KIJ314" s="53"/>
      <c r="KIK314" s="53"/>
      <c r="KIL314" s="53"/>
      <c r="KIM314" s="53"/>
      <c r="KIN314" s="53"/>
      <c r="KIO314" s="53"/>
      <c r="KIP314" s="53"/>
      <c r="KIQ314" s="53"/>
      <c r="KIR314" s="53"/>
      <c r="KIS314" s="53"/>
      <c r="KIT314" s="53"/>
      <c r="KIU314" s="53"/>
      <c r="KIV314" s="53"/>
      <c r="KIW314" s="53"/>
      <c r="KIX314" s="53"/>
      <c r="KIY314" s="53"/>
      <c r="KIZ314" s="53"/>
      <c r="KJA314" s="53"/>
      <c r="KJB314" s="53"/>
      <c r="KJC314" s="53"/>
      <c r="KJD314" s="53"/>
      <c r="KJE314" s="53"/>
      <c r="KJF314" s="53"/>
      <c r="KJG314" s="53"/>
      <c r="KJH314" s="53"/>
      <c r="KJI314" s="53"/>
      <c r="KJJ314" s="53"/>
      <c r="KJK314" s="53"/>
      <c r="KJL314" s="53"/>
      <c r="KJM314" s="53"/>
      <c r="KJN314" s="53"/>
      <c r="KJO314" s="53"/>
      <c r="KJP314" s="53"/>
      <c r="KJQ314" s="53"/>
      <c r="KJR314" s="53"/>
      <c r="KJS314" s="53"/>
      <c r="KJT314" s="53"/>
      <c r="KJU314" s="53"/>
      <c r="KJV314" s="53"/>
      <c r="KJW314" s="53"/>
      <c r="KJX314" s="53"/>
      <c r="KJY314" s="53"/>
      <c r="KJZ314" s="53"/>
      <c r="KKA314" s="53"/>
      <c r="KKB314" s="53"/>
      <c r="KKC314" s="53"/>
      <c r="KKD314" s="53"/>
      <c r="KKE314" s="53"/>
      <c r="KKF314" s="53"/>
      <c r="KKG314" s="53"/>
      <c r="KKH314" s="53"/>
      <c r="KKI314" s="53"/>
      <c r="KKJ314" s="53"/>
      <c r="KKK314" s="53"/>
      <c r="KKL314" s="53"/>
      <c r="KKM314" s="53"/>
      <c r="KKN314" s="53"/>
      <c r="KKO314" s="53"/>
      <c r="KKP314" s="53"/>
      <c r="KKQ314" s="53"/>
      <c r="KKR314" s="53"/>
      <c r="KKS314" s="53"/>
      <c r="KKT314" s="53"/>
      <c r="KKU314" s="53"/>
      <c r="KKV314" s="53"/>
      <c r="KKW314" s="53"/>
      <c r="KKX314" s="53"/>
      <c r="KKY314" s="53"/>
      <c r="KKZ314" s="53"/>
      <c r="KLA314" s="53"/>
      <c r="KLB314" s="53"/>
      <c r="KLC314" s="53"/>
      <c r="KLD314" s="53"/>
      <c r="KLE314" s="53"/>
      <c r="KLF314" s="53"/>
      <c r="KLG314" s="53"/>
      <c r="KLH314" s="53"/>
      <c r="KLI314" s="53"/>
      <c r="KLJ314" s="53"/>
      <c r="KLK314" s="53"/>
      <c r="KLL314" s="53"/>
      <c r="KLM314" s="53"/>
      <c r="KLN314" s="53"/>
      <c r="KLO314" s="53"/>
      <c r="KLP314" s="53"/>
      <c r="KLQ314" s="53"/>
      <c r="KLR314" s="53"/>
      <c r="KLS314" s="53"/>
      <c r="KLT314" s="53"/>
      <c r="KLU314" s="53"/>
      <c r="KLV314" s="53"/>
      <c r="KLW314" s="53"/>
      <c r="KLX314" s="53"/>
      <c r="KLY314" s="53"/>
      <c r="KLZ314" s="53"/>
      <c r="KMA314" s="53"/>
      <c r="KMB314" s="53"/>
      <c r="KMC314" s="53"/>
      <c r="KMD314" s="53"/>
      <c r="KME314" s="53"/>
      <c r="KMF314" s="53"/>
      <c r="KMG314" s="53"/>
      <c r="KMH314" s="53"/>
      <c r="KMI314" s="53"/>
      <c r="KMJ314" s="53"/>
      <c r="KMK314" s="53"/>
      <c r="KML314" s="53"/>
      <c r="KMM314" s="53"/>
      <c r="KMP314" s="53"/>
      <c r="KMQ314" s="53"/>
      <c r="KMR314" s="53"/>
      <c r="KMS314" s="53"/>
      <c r="KMT314" s="53"/>
      <c r="KMU314" s="53"/>
      <c r="KMV314" s="53"/>
      <c r="KMW314" s="53"/>
      <c r="KMX314" s="53"/>
      <c r="KMY314" s="53"/>
      <c r="KMZ314" s="53"/>
      <c r="KNA314" s="53"/>
      <c r="KNB314" s="53"/>
      <c r="KNC314" s="53"/>
      <c r="KND314" s="53"/>
      <c r="KNE314" s="53"/>
      <c r="KNF314" s="53"/>
      <c r="KNG314" s="53"/>
      <c r="KNH314" s="53"/>
      <c r="KNI314" s="53"/>
      <c r="KNJ314" s="53"/>
      <c r="KNK314" s="53"/>
      <c r="KNL314" s="53"/>
      <c r="KNM314" s="53"/>
      <c r="KNN314" s="53"/>
      <c r="KNO314" s="53"/>
      <c r="KNP314" s="53"/>
      <c r="KNQ314" s="53"/>
      <c r="KNR314" s="53"/>
      <c r="KNS314" s="53"/>
      <c r="KNT314" s="53"/>
      <c r="KNU314" s="53"/>
      <c r="KNV314" s="53"/>
      <c r="KNW314" s="53"/>
      <c r="KNX314" s="53"/>
      <c r="KNY314" s="53"/>
      <c r="KNZ314" s="53"/>
      <c r="KOA314" s="53"/>
      <c r="KOB314" s="53"/>
      <c r="KOC314" s="53"/>
      <c r="KOD314" s="53"/>
      <c r="KOE314" s="53"/>
      <c r="KOF314" s="53"/>
      <c r="KOG314" s="53"/>
      <c r="KOH314" s="53"/>
      <c r="KOI314" s="53"/>
      <c r="KOJ314" s="53"/>
      <c r="KOK314" s="53"/>
      <c r="KOL314" s="53"/>
      <c r="KOM314" s="53"/>
      <c r="KON314" s="53"/>
      <c r="KOO314" s="53"/>
      <c r="KOP314" s="53"/>
      <c r="KOQ314" s="53"/>
      <c r="KOR314" s="53"/>
      <c r="KOS314" s="53"/>
      <c r="KOT314" s="53"/>
      <c r="KOU314" s="53"/>
      <c r="KOV314" s="53"/>
      <c r="KOW314" s="53"/>
      <c r="KOX314" s="53"/>
      <c r="KOY314" s="53"/>
      <c r="KOZ314" s="53"/>
      <c r="KPA314" s="53"/>
      <c r="KPB314" s="53"/>
      <c r="KPC314" s="53"/>
      <c r="KPD314" s="53"/>
      <c r="KPE314" s="53"/>
      <c r="KPF314" s="53"/>
      <c r="KPG314" s="53"/>
      <c r="KPH314" s="53"/>
      <c r="KPI314" s="53"/>
      <c r="KPJ314" s="53"/>
      <c r="KPK314" s="53"/>
      <c r="KPL314" s="53"/>
      <c r="KPM314" s="53"/>
      <c r="KPN314" s="53"/>
      <c r="KPO314" s="53"/>
      <c r="KPP314" s="53"/>
      <c r="KPQ314" s="53"/>
      <c r="KPR314" s="53"/>
      <c r="KPS314" s="53"/>
      <c r="KPT314" s="53"/>
      <c r="KPU314" s="53"/>
      <c r="KPV314" s="53"/>
      <c r="KPW314" s="53"/>
      <c r="KPX314" s="53"/>
      <c r="KPY314" s="53"/>
      <c r="KPZ314" s="53"/>
      <c r="KQA314" s="53"/>
      <c r="KQB314" s="53"/>
      <c r="KQC314" s="53"/>
      <c r="KQD314" s="53"/>
      <c r="KQE314" s="53"/>
      <c r="KQF314" s="53"/>
      <c r="KQG314" s="53"/>
      <c r="KQH314" s="53"/>
      <c r="KQI314" s="53"/>
      <c r="KQJ314" s="53"/>
      <c r="KQK314" s="53"/>
      <c r="KQL314" s="53"/>
      <c r="KQM314" s="53"/>
      <c r="KQN314" s="53"/>
      <c r="KQO314" s="53"/>
      <c r="KQP314" s="53"/>
      <c r="KQQ314" s="53"/>
      <c r="KQR314" s="53"/>
      <c r="KQS314" s="53"/>
      <c r="KQT314" s="53"/>
      <c r="KQU314" s="53"/>
      <c r="KQV314" s="53"/>
      <c r="KQW314" s="53"/>
      <c r="KQX314" s="53"/>
      <c r="KQY314" s="53"/>
      <c r="KQZ314" s="53"/>
      <c r="KRA314" s="53"/>
      <c r="KRB314" s="53"/>
      <c r="KRC314" s="53"/>
      <c r="KRD314" s="53"/>
      <c r="KRE314" s="53"/>
      <c r="KRF314" s="53"/>
      <c r="KRG314" s="53"/>
      <c r="KRH314" s="53"/>
      <c r="KRI314" s="53"/>
      <c r="KRJ314" s="53"/>
      <c r="KRK314" s="53"/>
      <c r="KRL314" s="53"/>
      <c r="KRM314" s="53"/>
      <c r="KRN314" s="53"/>
      <c r="KRO314" s="53"/>
      <c r="KRP314" s="53"/>
      <c r="KRQ314" s="53"/>
      <c r="KRR314" s="53"/>
      <c r="KRS314" s="53"/>
      <c r="KRT314" s="53"/>
      <c r="KRU314" s="53"/>
      <c r="KRV314" s="53"/>
      <c r="KRW314" s="53"/>
      <c r="KRX314" s="53"/>
      <c r="KRY314" s="53"/>
      <c r="KRZ314" s="53"/>
      <c r="KSA314" s="53"/>
      <c r="KSB314" s="53"/>
      <c r="KSC314" s="53"/>
      <c r="KSD314" s="53"/>
      <c r="KSE314" s="53"/>
      <c r="KSF314" s="53"/>
      <c r="KSG314" s="53"/>
      <c r="KSH314" s="53"/>
      <c r="KSI314" s="53"/>
      <c r="KSJ314" s="53"/>
      <c r="KSK314" s="53"/>
      <c r="KSL314" s="53"/>
      <c r="KSM314" s="53"/>
      <c r="KSN314" s="53"/>
      <c r="KSO314" s="53"/>
      <c r="KSP314" s="53"/>
      <c r="KSQ314" s="53"/>
      <c r="KSR314" s="53"/>
      <c r="KSS314" s="53"/>
      <c r="KST314" s="53"/>
      <c r="KSU314" s="53"/>
      <c r="KSV314" s="53"/>
      <c r="KSW314" s="53"/>
      <c r="KSX314" s="53"/>
      <c r="KSY314" s="53"/>
      <c r="KSZ314" s="53"/>
      <c r="KTA314" s="53"/>
      <c r="KTB314" s="53"/>
      <c r="KTC314" s="53"/>
      <c r="KTD314" s="53"/>
      <c r="KTE314" s="53"/>
      <c r="KTF314" s="53"/>
      <c r="KTG314" s="53"/>
      <c r="KTH314" s="53"/>
      <c r="KTI314" s="53"/>
      <c r="KTJ314" s="53"/>
      <c r="KTK314" s="53"/>
      <c r="KTL314" s="53"/>
      <c r="KTM314" s="53"/>
      <c r="KTN314" s="53"/>
      <c r="KTO314" s="53"/>
      <c r="KTP314" s="53"/>
      <c r="KTQ314" s="53"/>
      <c r="KTR314" s="53"/>
      <c r="KTS314" s="53"/>
      <c r="KTT314" s="53"/>
      <c r="KTU314" s="53"/>
      <c r="KTV314" s="53"/>
      <c r="KTW314" s="53"/>
      <c r="KTX314" s="53"/>
      <c r="KTY314" s="53"/>
      <c r="KTZ314" s="53"/>
      <c r="KUA314" s="53"/>
      <c r="KUB314" s="53"/>
      <c r="KUC314" s="53"/>
      <c r="KUD314" s="53"/>
      <c r="KUE314" s="53"/>
      <c r="KUF314" s="53"/>
      <c r="KUG314" s="53"/>
      <c r="KUH314" s="53"/>
      <c r="KUI314" s="53"/>
      <c r="KUJ314" s="53"/>
      <c r="KUK314" s="53"/>
      <c r="KUL314" s="53"/>
      <c r="KUM314" s="53"/>
      <c r="KUN314" s="53"/>
      <c r="KUO314" s="53"/>
      <c r="KUP314" s="53"/>
      <c r="KUQ314" s="53"/>
      <c r="KUR314" s="53"/>
      <c r="KUS314" s="53"/>
      <c r="KUT314" s="53"/>
      <c r="KUU314" s="53"/>
      <c r="KUV314" s="53"/>
      <c r="KUW314" s="53"/>
      <c r="KUX314" s="53"/>
      <c r="KUY314" s="53"/>
      <c r="KUZ314" s="53"/>
      <c r="KVA314" s="53"/>
      <c r="KVB314" s="53"/>
      <c r="KVC314" s="53"/>
      <c r="KVD314" s="53"/>
      <c r="KVE314" s="53"/>
      <c r="KVF314" s="53"/>
      <c r="KVG314" s="53"/>
      <c r="KVH314" s="53"/>
      <c r="KVI314" s="53"/>
      <c r="KVJ314" s="53"/>
      <c r="KVK314" s="53"/>
      <c r="KVL314" s="53"/>
      <c r="KVM314" s="53"/>
      <c r="KVN314" s="53"/>
      <c r="KVO314" s="53"/>
      <c r="KVP314" s="53"/>
      <c r="KVQ314" s="53"/>
      <c r="KVR314" s="53"/>
      <c r="KVS314" s="53"/>
      <c r="KVT314" s="53"/>
      <c r="KVU314" s="53"/>
      <c r="KVV314" s="53"/>
      <c r="KVW314" s="53"/>
      <c r="KVX314" s="53"/>
      <c r="KVY314" s="53"/>
      <c r="KVZ314" s="53"/>
      <c r="KWA314" s="53"/>
      <c r="KWB314" s="53"/>
      <c r="KWC314" s="53"/>
      <c r="KWD314" s="53"/>
      <c r="KWE314" s="53"/>
      <c r="KWF314" s="53"/>
      <c r="KWG314" s="53"/>
      <c r="KWH314" s="53"/>
      <c r="KWI314" s="53"/>
      <c r="KWL314" s="53"/>
      <c r="KWM314" s="53"/>
      <c r="KWN314" s="53"/>
      <c r="KWO314" s="53"/>
      <c r="KWP314" s="53"/>
      <c r="KWQ314" s="53"/>
      <c r="KWR314" s="53"/>
      <c r="KWS314" s="53"/>
      <c r="KWT314" s="53"/>
      <c r="KWU314" s="53"/>
      <c r="KWV314" s="53"/>
      <c r="KWW314" s="53"/>
      <c r="KWX314" s="53"/>
      <c r="KWY314" s="53"/>
      <c r="KWZ314" s="53"/>
      <c r="KXA314" s="53"/>
      <c r="KXB314" s="53"/>
      <c r="KXC314" s="53"/>
      <c r="KXD314" s="53"/>
      <c r="KXE314" s="53"/>
      <c r="KXF314" s="53"/>
      <c r="KXG314" s="53"/>
      <c r="KXH314" s="53"/>
      <c r="KXI314" s="53"/>
      <c r="KXJ314" s="53"/>
      <c r="KXK314" s="53"/>
      <c r="KXL314" s="53"/>
      <c r="KXM314" s="53"/>
      <c r="KXN314" s="53"/>
      <c r="KXO314" s="53"/>
      <c r="KXP314" s="53"/>
      <c r="KXQ314" s="53"/>
      <c r="KXR314" s="53"/>
      <c r="KXS314" s="53"/>
      <c r="KXT314" s="53"/>
      <c r="KXU314" s="53"/>
      <c r="KXV314" s="53"/>
      <c r="KXW314" s="53"/>
      <c r="KXX314" s="53"/>
      <c r="KXY314" s="53"/>
      <c r="KXZ314" s="53"/>
      <c r="KYA314" s="53"/>
      <c r="KYB314" s="53"/>
      <c r="KYC314" s="53"/>
      <c r="KYD314" s="53"/>
      <c r="KYE314" s="53"/>
      <c r="KYF314" s="53"/>
      <c r="KYG314" s="53"/>
      <c r="KYH314" s="53"/>
      <c r="KYI314" s="53"/>
      <c r="KYJ314" s="53"/>
      <c r="KYK314" s="53"/>
      <c r="KYL314" s="53"/>
      <c r="KYM314" s="53"/>
      <c r="KYN314" s="53"/>
      <c r="KYO314" s="53"/>
      <c r="KYP314" s="53"/>
      <c r="KYQ314" s="53"/>
      <c r="KYR314" s="53"/>
      <c r="KYS314" s="53"/>
      <c r="KYT314" s="53"/>
      <c r="KYU314" s="53"/>
      <c r="KYV314" s="53"/>
      <c r="KYW314" s="53"/>
      <c r="KYX314" s="53"/>
      <c r="KYY314" s="53"/>
      <c r="KYZ314" s="53"/>
      <c r="KZA314" s="53"/>
      <c r="KZB314" s="53"/>
      <c r="KZC314" s="53"/>
      <c r="KZD314" s="53"/>
      <c r="KZE314" s="53"/>
      <c r="KZF314" s="53"/>
      <c r="KZG314" s="53"/>
      <c r="KZH314" s="53"/>
      <c r="KZI314" s="53"/>
      <c r="KZJ314" s="53"/>
      <c r="KZK314" s="53"/>
      <c r="KZL314" s="53"/>
      <c r="KZM314" s="53"/>
      <c r="KZN314" s="53"/>
      <c r="KZO314" s="53"/>
      <c r="KZP314" s="53"/>
      <c r="KZQ314" s="53"/>
      <c r="KZR314" s="53"/>
      <c r="KZS314" s="53"/>
      <c r="KZT314" s="53"/>
      <c r="KZU314" s="53"/>
      <c r="KZV314" s="53"/>
      <c r="KZW314" s="53"/>
      <c r="KZX314" s="53"/>
      <c r="KZY314" s="53"/>
      <c r="KZZ314" s="53"/>
      <c r="LAA314" s="53"/>
      <c r="LAB314" s="53"/>
      <c r="LAC314" s="53"/>
      <c r="LAD314" s="53"/>
      <c r="LAE314" s="53"/>
      <c r="LAF314" s="53"/>
      <c r="LAG314" s="53"/>
      <c r="LAH314" s="53"/>
      <c r="LAI314" s="53"/>
      <c r="LAJ314" s="53"/>
      <c r="LAK314" s="53"/>
      <c r="LAL314" s="53"/>
      <c r="LAM314" s="53"/>
      <c r="LAN314" s="53"/>
      <c r="LAO314" s="53"/>
      <c r="LAP314" s="53"/>
      <c r="LAQ314" s="53"/>
      <c r="LAR314" s="53"/>
      <c r="LAS314" s="53"/>
      <c r="LAT314" s="53"/>
      <c r="LAU314" s="53"/>
      <c r="LAV314" s="53"/>
      <c r="LAW314" s="53"/>
      <c r="LAX314" s="53"/>
      <c r="LAY314" s="53"/>
      <c r="LAZ314" s="53"/>
      <c r="LBA314" s="53"/>
      <c r="LBB314" s="53"/>
      <c r="LBC314" s="53"/>
      <c r="LBD314" s="53"/>
      <c r="LBE314" s="53"/>
      <c r="LBF314" s="53"/>
      <c r="LBG314" s="53"/>
      <c r="LBH314" s="53"/>
      <c r="LBI314" s="53"/>
      <c r="LBJ314" s="53"/>
      <c r="LBK314" s="53"/>
      <c r="LBL314" s="53"/>
      <c r="LBM314" s="53"/>
      <c r="LBN314" s="53"/>
      <c r="LBO314" s="53"/>
      <c r="LBP314" s="53"/>
      <c r="LBQ314" s="53"/>
      <c r="LBR314" s="53"/>
      <c r="LBS314" s="53"/>
      <c r="LBT314" s="53"/>
      <c r="LBU314" s="53"/>
      <c r="LBV314" s="53"/>
      <c r="LBW314" s="53"/>
      <c r="LBX314" s="53"/>
      <c r="LBY314" s="53"/>
      <c r="LBZ314" s="53"/>
      <c r="LCA314" s="53"/>
      <c r="LCB314" s="53"/>
      <c r="LCC314" s="53"/>
      <c r="LCD314" s="53"/>
      <c r="LCE314" s="53"/>
      <c r="LCF314" s="53"/>
      <c r="LCG314" s="53"/>
      <c r="LCH314" s="53"/>
      <c r="LCI314" s="53"/>
      <c r="LCJ314" s="53"/>
      <c r="LCK314" s="53"/>
      <c r="LCL314" s="53"/>
      <c r="LCM314" s="53"/>
      <c r="LCN314" s="53"/>
      <c r="LCO314" s="53"/>
      <c r="LCP314" s="53"/>
      <c r="LCQ314" s="53"/>
      <c r="LCR314" s="53"/>
      <c r="LCS314" s="53"/>
      <c r="LCT314" s="53"/>
      <c r="LCU314" s="53"/>
      <c r="LCV314" s="53"/>
      <c r="LCW314" s="53"/>
      <c r="LCX314" s="53"/>
      <c r="LCY314" s="53"/>
      <c r="LCZ314" s="53"/>
      <c r="LDA314" s="53"/>
      <c r="LDB314" s="53"/>
      <c r="LDC314" s="53"/>
      <c r="LDD314" s="53"/>
      <c r="LDE314" s="53"/>
      <c r="LDF314" s="53"/>
      <c r="LDG314" s="53"/>
      <c r="LDH314" s="53"/>
      <c r="LDI314" s="53"/>
      <c r="LDJ314" s="53"/>
      <c r="LDK314" s="53"/>
      <c r="LDL314" s="53"/>
      <c r="LDM314" s="53"/>
      <c r="LDN314" s="53"/>
      <c r="LDO314" s="53"/>
      <c r="LDP314" s="53"/>
      <c r="LDQ314" s="53"/>
      <c r="LDR314" s="53"/>
      <c r="LDS314" s="53"/>
      <c r="LDT314" s="53"/>
      <c r="LDU314" s="53"/>
      <c r="LDV314" s="53"/>
      <c r="LDW314" s="53"/>
      <c r="LDX314" s="53"/>
      <c r="LDY314" s="53"/>
      <c r="LDZ314" s="53"/>
      <c r="LEA314" s="53"/>
      <c r="LEB314" s="53"/>
      <c r="LEC314" s="53"/>
      <c r="LED314" s="53"/>
      <c r="LEE314" s="53"/>
      <c r="LEF314" s="53"/>
      <c r="LEG314" s="53"/>
      <c r="LEH314" s="53"/>
      <c r="LEI314" s="53"/>
      <c r="LEJ314" s="53"/>
      <c r="LEK314" s="53"/>
      <c r="LEL314" s="53"/>
      <c r="LEM314" s="53"/>
      <c r="LEN314" s="53"/>
      <c r="LEO314" s="53"/>
      <c r="LEP314" s="53"/>
      <c r="LEQ314" s="53"/>
      <c r="LER314" s="53"/>
      <c r="LES314" s="53"/>
      <c r="LET314" s="53"/>
      <c r="LEU314" s="53"/>
      <c r="LEV314" s="53"/>
      <c r="LEW314" s="53"/>
      <c r="LEX314" s="53"/>
      <c r="LEY314" s="53"/>
      <c r="LEZ314" s="53"/>
      <c r="LFA314" s="53"/>
      <c r="LFB314" s="53"/>
      <c r="LFC314" s="53"/>
      <c r="LFD314" s="53"/>
      <c r="LFE314" s="53"/>
      <c r="LFF314" s="53"/>
      <c r="LFG314" s="53"/>
      <c r="LFH314" s="53"/>
      <c r="LFI314" s="53"/>
      <c r="LFJ314" s="53"/>
      <c r="LFK314" s="53"/>
      <c r="LFL314" s="53"/>
      <c r="LFM314" s="53"/>
      <c r="LFN314" s="53"/>
      <c r="LFO314" s="53"/>
      <c r="LFP314" s="53"/>
      <c r="LFQ314" s="53"/>
      <c r="LFR314" s="53"/>
      <c r="LFS314" s="53"/>
      <c r="LFT314" s="53"/>
      <c r="LFU314" s="53"/>
      <c r="LFV314" s="53"/>
      <c r="LFW314" s="53"/>
      <c r="LFX314" s="53"/>
      <c r="LFY314" s="53"/>
      <c r="LFZ314" s="53"/>
      <c r="LGA314" s="53"/>
      <c r="LGB314" s="53"/>
      <c r="LGC314" s="53"/>
      <c r="LGD314" s="53"/>
      <c r="LGE314" s="53"/>
      <c r="LGH314" s="53"/>
      <c r="LGI314" s="53"/>
      <c r="LGJ314" s="53"/>
      <c r="LGK314" s="53"/>
      <c r="LGL314" s="53"/>
      <c r="LGM314" s="53"/>
      <c r="LGN314" s="53"/>
      <c r="LGO314" s="53"/>
      <c r="LGP314" s="53"/>
      <c r="LGQ314" s="53"/>
      <c r="LGR314" s="53"/>
      <c r="LGS314" s="53"/>
      <c r="LGT314" s="53"/>
      <c r="LGU314" s="53"/>
      <c r="LGV314" s="53"/>
      <c r="LGW314" s="53"/>
      <c r="LGX314" s="53"/>
      <c r="LGY314" s="53"/>
      <c r="LGZ314" s="53"/>
      <c r="LHA314" s="53"/>
      <c r="LHB314" s="53"/>
      <c r="LHC314" s="53"/>
      <c r="LHD314" s="53"/>
      <c r="LHE314" s="53"/>
      <c r="LHF314" s="53"/>
      <c r="LHG314" s="53"/>
      <c r="LHH314" s="53"/>
      <c r="LHI314" s="53"/>
      <c r="LHJ314" s="53"/>
      <c r="LHK314" s="53"/>
      <c r="LHL314" s="53"/>
      <c r="LHM314" s="53"/>
      <c r="LHN314" s="53"/>
      <c r="LHO314" s="53"/>
      <c r="LHP314" s="53"/>
      <c r="LHQ314" s="53"/>
      <c r="LHR314" s="53"/>
      <c r="LHS314" s="53"/>
      <c r="LHT314" s="53"/>
      <c r="LHU314" s="53"/>
      <c r="LHV314" s="53"/>
      <c r="LHW314" s="53"/>
      <c r="LHX314" s="53"/>
      <c r="LHY314" s="53"/>
      <c r="LHZ314" s="53"/>
      <c r="LIA314" s="53"/>
      <c r="LIB314" s="53"/>
      <c r="LIC314" s="53"/>
      <c r="LID314" s="53"/>
      <c r="LIE314" s="53"/>
      <c r="LIF314" s="53"/>
      <c r="LIG314" s="53"/>
      <c r="LIH314" s="53"/>
      <c r="LII314" s="53"/>
      <c r="LIJ314" s="53"/>
      <c r="LIK314" s="53"/>
      <c r="LIL314" s="53"/>
      <c r="LIM314" s="53"/>
      <c r="LIN314" s="53"/>
      <c r="LIO314" s="53"/>
      <c r="LIP314" s="53"/>
      <c r="LIQ314" s="53"/>
      <c r="LIR314" s="53"/>
      <c r="LIS314" s="53"/>
      <c r="LIT314" s="53"/>
      <c r="LIU314" s="53"/>
      <c r="LIV314" s="53"/>
      <c r="LIW314" s="53"/>
      <c r="LIX314" s="53"/>
      <c r="LIY314" s="53"/>
      <c r="LIZ314" s="53"/>
      <c r="LJA314" s="53"/>
      <c r="LJB314" s="53"/>
      <c r="LJC314" s="53"/>
      <c r="LJD314" s="53"/>
      <c r="LJE314" s="53"/>
      <c r="LJF314" s="53"/>
      <c r="LJG314" s="53"/>
      <c r="LJH314" s="53"/>
      <c r="LJI314" s="53"/>
      <c r="LJJ314" s="53"/>
      <c r="LJK314" s="53"/>
      <c r="LJL314" s="53"/>
      <c r="LJM314" s="53"/>
      <c r="LJN314" s="53"/>
      <c r="LJO314" s="53"/>
      <c r="LJP314" s="53"/>
      <c r="LJQ314" s="53"/>
      <c r="LJR314" s="53"/>
      <c r="LJS314" s="53"/>
      <c r="LJT314" s="53"/>
      <c r="LJU314" s="53"/>
      <c r="LJV314" s="53"/>
      <c r="LJW314" s="53"/>
      <c r="LJX314" s="53"/>
      <c r="LJY314" s="53"/>
      <c r="LJZ314" s="53"/>
      <c r="LKA314" s="53"/>
      <c r="LKB314" s="53"/>
      <c r="LKC314" s="53"/>
      <c r="LKD314" s="53"/>
      <c r="LKE314" s="53"/>
      <c r="LKF314" s="53"/>
      <c r="LKG314" s="53"/>
      <c r="LKH314" s="53"/>
      <c r="LKI314" s="53"/>
      <c r="LKJ314" s="53"/>
      <c r="LKK314" s="53"/>
      <c r="LKL314" s="53"/>
      <c r="LKM314" s="53"/>
      <c r="LKN314" s="53"/>
      <c r="LKO314" s="53"/>
      <c r="LKP314" s="53"/>
      <c r="LKQ314" s="53"/>
      <c r="LKR314" s="53"/>
      <c r="LKS314" s="53"/>
      <c r="LKT314" s="53"/>
      <c r="LKU314" s="53"/>
      <c r="LKV314" s="53"/>
      <c r="LKW314" s="53"/>
      <c r="LKX314" s="53"/>
      <c r="LKY314" s="53"/>
      <c r="LKZ314" s="53"/>
      <c r="LLA314" s="53"/>
      <c r="LLB314" s="53"/>
      <c r="LLC314" s="53"/>
      <c r="LLD314" s="53"/>
      <c r="LLE314" s="53"/>
      <c r="LLF314" s="53"/>
      <c r="LLG314" s="53"/>
      <c r="LLH314" s="53"/>
      <c r="LLI314" s="53"/>
      <c r="LLJ314" s="53"/>
      <c r="LLK314" s="53"/>
      <c r="LLL314" s="53"/>
      <c r="LLM314" s="53"/>
      <c r="LLN314" s="53"/>
      <c r="LLO314" s="53"/>
      <c r="LLP314" s="53"/>
      <c r="LLQ314" s="53"/>
      <c r="LLR314" s="53"/>
      <c r="LLS314" s="53"/>
      <c r="LLT314" s="53"/>
      <c r="LLU314" s="53"/>
      <c r="LLV314" s="53"/>
      <c r="LLW314" s="53"/>
      <c r="LLX314" s="53"/>
      <c r="LLY314" s="53"/>
      <c r="LLZ314" s="53"/>
      <c r="LMA314" s="53"/>
      <c r="LMB314" s="53"/>
      <c r="LMC314" s="53"/>
      <c r="LMD314" s="53"/>
      <c r="LME314" s="53"/>
      <c r="LMF314" s="53"/>
      <c r="LMG314" s="53"/>
      <c r="LMH314" s="53"/>
      <c r="LMI314" s="53"/>
      <c r="LMJ314" s="53"/>
      <c r="LMK314" s="53"/>
      <c r="LML314" s="53"/>
      <c r="LMM314" s="53"/>
      <c r="LMN314" s="53"/>
      <c r="LMO314" s="53"/>
      <c r="LMP314" s="53"/>
      <c r="LMQ314" s="53"/>
      <c r="LMR314" s="53"/>
      <c r="LMS314" s="53"/>
      <c r="LMT314" s="53"/>
      <c r="LMU314" s="53"/>
      <c r="LMV314" s="53"/>
      <c r="LMW314" s="53"/>
      <c r="LMX314" s="53"/>
      <c r="LMY314" s="53"/>
      <c r="LMZ314" s="53"/>
      <c r="LNA314" s="53"/>
      <c r="LNB314" s="53"/>
      <c r="LNC314" s="53"/>
      <c r="LND314" s="53"/>
      <c r="LNE314" s="53"/>
      <c r="LNF314" s="53"/>
      <c r="LNG314" s="53"/>
      <c r="LNH314" s="53"/>
      <c r="LNI314" s="53"/>
      <c r="LNJ314" s="53"/>
      <c r="LNK314" s="53"/>
      <c r="LNL314" s="53"/>
      <c r="LNM314" s="53"/>
      <c r="LNN314" s="53"/>
      <c r="LNO314" s="53"/>
      <c r="LNP314" s="53"/>
      <c r="LNQ314" s="53"/>
      <c r="LNR314" s="53"/>
      <c r="LNS314" s="53"/>
      <c r="LNT314" s="53"/>
      <c r="LNU314" s="53"/>
      <c r="LNV314" s="53"/>
      <c r="LNW314" s="53"/>
      <c r="LNX314" s="53"/>
      <c r="LNY314" s="53"/>
      <c r="LNZ314" s="53"/>
      <c r="LOA314" s="53"/>
      <c r="LOB314" s="53"/>
      <c r="LOC314" s="53"/>
      <c r="LOD314" s="53"/>
      <c r="LOE314" s="53"/>
      <c r="LOF314" s="53"/>
      <c r="LOG314" s="53"/>
      <c r="LOH314" s="53"/>
      <c r="LOI314" s="53"/>
      <c r="LOJ314" s="53"/>
      <c r="LOK314" s="53"/>
      <c r="LOL314" s="53"/>
      <c r="LOM314" s="53"/>
      <c r="LON314" s="53"/>
      <c r="LOO314" s="53"/>
      <c r="LOP314" s="53"/>
      <c r="LOQ314" s="53"/>
      <c r="LOR314" s="53"/>
      <c r="LOS314" s="53"/>
      <c r="LOT314" s="53"/>
      <c r="LOU314" s="53"/>
      <c r="LOV314" s="53"/>
      <c r="LOW314" s="53"/>
      <c r="LOX314" s="53"/>
      <c r="LOY314" s="53"/>
      <c r="LOZ314" s="53"/>
      <c r="LPA314" s="53"/>
      <c r="LPB314" s="53"/>
      <c r="LPC314" s="53"/>
      <c r="LPD314" s="53"/>
      <c r="LPE314" s="53"/>
      <c r="LPF314" s="53"/>
      <c r="LPG314" s="53"/>
      <c r="LPH314" s="53"/>
      <c r="LPI314" s="53"/>
      <c r="LPJ314" s="53"/>
      <c r="LPK314" s="53"/>
      <c r="LPL314" s="53"/>
      <c r="LPM314" s="53"/>
      <c r="LPN314" s="53"/>
      <c r="LPO314" s="53"/>
      <c r="LPP314" s="53"/>
      <c r="LPQ314" s="53"/>
      <c r="LPR314" s="53"/>
      <c r="LPS314" s="53"/>
      <c r="LPT314" s="53"/>
      <c r="LPU314" s="53"/>
      <c r="LPV314" s="53"/>
      <c r="LPW314" s="53"/>
      <c r="LPX314" s="53"/>
      <c r="LPY314" s="53"/>
      <c r="LPZ314" s="53"/>
      <c r="LQA314" s="53"/>
      <c r="LQD314" s="53"/>
      <c r="LQE314" s="53"/>
      <c r="LQF314" s="53"/>
      <c r="LQG314" s="53"/>
      <c r="LQH314" s="53"/>
      <c r="LQI314" s="53"/>
      <c r="LQJ314" s="53"/>
      <c r="LQK314" s="53"/>
      <c r="LQL314" s="53"/>
      <c r="LQM314" s="53"/>
      <c r="LQN314" s="53"/>
      <c r="LQO314" s="53"/>
      <c r="LQP314" s="53"/>
      <c r="LQQ314" s="53"/>
      <c r="LQR314" s="53"/>
      <c r="LQS314" s="53"/>
      <c r="LQT314" s="53"/>
      <c r="LQU314" s="53"/>
      <c r="LQV314" s="53"/>
      <c r="LQW314" s="53"/>
      <c r="LQX314" s="53"/>
      <c r="LQY314" s="53"/>
      <c r="LQZ314" s="53"/>
      <c r="LRA314" s="53"/>
      <c r="LRB314" s="53"/>
      <c r="LRC314" s="53"/>
      <c r="LRD314" s="53"/>
      <c r="LRE314" s="53"/>
      <c r="LRF314" s="53"/>
      <c r="LRG314" s="53"/>
      <c r="LRH314" s="53"/>
      <c r="LRI314" s="53"/>
      <c r="LRJ314" s="53"/>
      <c r="LRK314" s="53"/>
      <c r="LRL314" s="53"/>
      <c r="LRM314" s="53"/>
      <c r="LRN314" s="53"/>
      <c r="LRO314" s="53"/>
      <c r="LRP314" s="53"/>
      <c r="LRQ314" s="53"/>
      <c r="LRR314" s="53"/>
      <c r="LRS314" s="53"/>
      <c r="LRT314" s="53"/>
      <c r="LRU314" s="53"/>
      <c r="LRV314" s="53"/>
      <c r="LRW314" s="53"/>
      <c r="LRX314" s="53"/>
      <c r="LRY314" s="53"/>
      <c r="LRZ314" s="53"/>
      <c r="LSA314" s="53"/>
      <c r="LSB314" s="53"/>
      <c r="LSC314" s="53"/>
      <c r="LSD314" s="53"/>
      <c r="LSE314" s="53"/>
      <c r="LSF314" s="53"/>
      <c r="LSG314" s="53"/>
      <c r="LSH314" s="53"/>
      <c r="LSI314" s="53"/>
      <c r="LSJ314" s="53"/>
      <c r="LSK314" s="53"/>
      <c r="LSL314" s="53"/>
      <c r="LSM314" s="53"/>
      <c r="LSN314" s="53"/>
      <c r="LSO314" s="53"/>
      <c r="LSP314" s="53"/>
      <c r="LSQ314" s="53"/>
      <c r="LSR314" s="53"/>
      <c r="LSS314" s="53"/>
      <c r="LST314" s="53"/>
      <c r="LSU314" s="53"/>
      <c r="LSV314" s="53"/>
      <c r="LSW314" s="53"/>
      <c r="LSX314" s="53"/>
      <c r="LSY314" s="53"/>
      <c r="LSZ314" s="53"/>
      <c r="LTA314" s="53"/>
      <c r="LTB314" s="53"/>
      <c r="LTC314" s="53"/>
      <c r="LTD314" s="53"/>
      <c r="LTE314" s="53"/>
      <c r="LTF314" s="53"/>
      <c r="LTG314" s="53"/>
      <c r="LTH314" s="53"/>
      <c r="LTI314" s="53"/>
      <c r="LTJ314" s="53"/>
      <c r="LTK314" s="53"/>
      <c r="LTL314" s="53"/>
      <c r="LTM314" s="53"/>
      <c r="LTN314" s="53"/>
      <c r="LTO314" s="53"/>
      <c r="LTP314" s="53"/>
      <c r="LTQ314" s="53"/>
      <c r="LTR314" s="53"/>
      <c r="LTS314" s="53"/>
      <c r="LTT314" s="53"/>
      <c r="LTU314" s="53"/>
      <c r="LTV314" s="53"/>
      <c r="LTW314" s="53"/>
      <c r="LTX314" s="53"/>
      <c r="LTY314" s="53"/>
      <c r="LTZ314" s="53"/>
      <c r="LUA314" s="53"/>
      <c r="LUB314" s="53"/>
      <c r="LUC314" s="53"/>
      <c r="LUD314" s="53"/>
      <c r="LUE314" s="53"/>
      <c r="LUF314" s="53"/>
      <c r="LUG314" s="53"/>
      <c r="LUH314" s="53"/>
      <c r="LUI314" s="53"/>
      <c r="LUJ314" s="53"/>
      <c r="LUK314" s="53"/>
      <c r="LUL314" s="53"/>
      <c r="LUM314" s="53"/>
      <c r="LUN314" s="53"/>
      <c r="LUO314" s="53"/>
      <c r="LUP314" s="53"/>
      <c r="LUQ314" s="53"/>
      <c r="LUR314" s="53"/>
      <c r="LUS314" s="53"/>
      <c r="LUT314" s="53"/>
      <c r="LUU314" s="53"/>
      <c r="LUV314" s="53"/>
      <c r="LUW314" s="53"/>
      <c r="LUX314" s="53"/>
      <c r="LUY314" s="53"/>
      <c r="LUZ314" s="53"/>
      <c r="LVA314" s="53"/>
      <c r="LVB314" s="53"/>
      <c r="LVC314" s="53"/>
      <c r="LVD314" s="53"/>
      <c r="LVE314" s="53"/>
      <c r="LVF314" s="53"/>
      <c r="LVG314" s="53"/>
      <c r="LVH314" s="53"/>
      <c r="LVI314" s="53"/>
      <c r="LVJ314" s="53"/>
      <c r="LVK314" s="53"/>
      <c r="LVL314" s="53"/>
      <c r="LVM314" s="53"/>
      <c r="LVN314" s="53"/>
      <c r="LVO314" s="53"/>
      <c r="LVP314" s="53"/>
      <c r="LVQ314" s="53"/>
      <c r="LVR314" s="53"/>
      <c r="LVS314" s="53"/>
      <c r="LVT314" s="53"/>
      <c r="LVU314" s="53"/>
      <c r="LVV314" s="53"/>
      <c r="LVW314" s="53"/>
      <c r="LVX314" s="53"/>
      <c r="LVY314" s="53"/>
      <c r="LVZ314" s="53"/>
      <c r="LWA314" s="53"/>
      <c r="LWB314" s="53"/>
      <c r="LWC314" s="53"/>
      <c r="LWD314" s="53"/>
      <c r="LWE314" s="53"/>
      <c r="LWF314" s="53"/>
      <c r="LWG314" s="53"/>
      <c r="LWH314" s="53"/>
      <c r="LWI314" s="53"/>
      <c r="LWJ314" s="53"/>
      <c r="LWK314" s="53"/>
      <c r="LWL314" s="53"/>
      <c r="LWM314" s="53"/>
      <c r="LWN314" s="53"/>
      <c r="LWO314" s="53"/>
      <c r="LWP314" s="53"/>
      <c r="LWQ314" s="53"/>
      <c r="LWR314" s="53"/>
      <c r="LWS314" s="53"/>
      <c r="LWT314" s="53"/>
      <c r="LWU314" s="53"/>
      <c r="LWV314" s="53"/>
      <c r="LWW314" s="53"/>
      <c r="LWX314" s="53"/>
      <c r="LWY314" s="53"/>
      <c r="LWZ314" s="53"/>
      <c r="LXA314" s="53"/>
      <c r="LXB314" s="53"/>
      <c r="LXC314" s="53"/>
      <c r="LXD314" s="53"/>
      <c r="LXE314" s="53"/>
      <c r="LXF314" s="53"/>
      <c r="LXG314" s="53"/>
      <c r="LXH314" s="53"/>
      <c r="LXI314" s="53"/>
      <c r="LXJ314" s="53"/>
      <c r="LXK314" s="53"/>
      <c r="LXL314" s="53"/>
      <c r="LXM314" s="53"/>
      <c r="LXN314" s="53"/>
      <c r="LXO314" s="53"/>
      <c r="LXP314" s="53"/>
      <c r="LXQ314" s="53"/>
      <c r="LXR314" s="53"/>
      <c r="LXS314" s="53"/>
      <c r="LXT314" s="53"/>
      <c r="LXU314" s="53"/>
      <c r="LXV314" s="53"/>
      <c r="LXW314" s="53"/>
      <c r="LXX314" s="53"/>
      <c r="LXY314" s="53"/>
      <c r="LXZ314" s="53"/>
      <c r="LYA314" s="53"/>
      <c r="LYB314" s="53"/>
      <c r="LYC314" s="53"/>
      <c r="LYD314" s="53"/>
      <c r="LYE314" s="53"/>
      <c r="LYF314" s="53"/>
      <c r="LYG314" s="53"/>
      <c r="LYH314" s="53"/>
      <c r="LYI314" s="53"/>
      <c r="LYJ314" s="53"/>
      <c r="LYK314" s="53"/>
      <c r="LYL314" s="53"/>
      <c r="LYM314" s="53"/>
      <c r="LYN314" s="53"/>
      <c r="LYO314" s="53"/>
      <c r="LYP314" s="53"/>
      <c r="LYQ314" s="53"/>
      <c r="LYR314" s="53"/>
      <c r="LYS314" s="53"/>
      <c r="LYT314" s="53"/>
      <c r="LYU314" s="53"/>
      <c r="LYV314" s="53"/>
      <c r="LYW314" s="53"/>
      <c r="LYX314" s="53"/>
      <c r="LYY314" s="53"/>
      <c r="LYZ314" s="53"/>
      <c r="LZA314" s="53"/>
      <c r="LZB314" s="53"/>
      <c r="LZC314" s="53"/>
      <c r="LZD314" s="53"/>
      <c r="LZE314" s="53"/>
      <c r="LZF314" s="53"/>
      <c r="LZG314" s="53"/>
      <c r="LZH314" s="53"/>
      <c r="LZI314" s="53"/>
      <c r="LZJ314" s="53"/>
      <c r="LZK314" s="53"/>
      <c r="LZL314" s="53"/>
      <c r="LZM314" s="53"/>
      <c r="LZN314" s="53"/>
      <c r="LZO314" s="53"/>
      <c r="LZP314" s="53"/>
      <c r="LZQ314" s="53"/>
      <c r="LZR314" s="53"/>
      <c r="LZS314" s="53"/>
      <c r="LZT314" s="53"/>
      <c r="LZU314" s="53"/>
      <c r="LZV314" s="53"/>
      <c r="LZW314" s="53"/>
      <c r="LZZ314" s="53"/>
      <c r="MAA314" s="53"/>
      <c r="MAB314" s="53"/>
      <c r="MAC314" s="53"/>
      <c r="MAD314" s="53"/>
      <c r="MAE314" s="53"/>
      <c r="MAF314" s="53"/>
      <c r="MAG314" s="53"/>
      <c r="MAH314" s="53"/>
      <c r="MAI314" s="53"/>
      <c r="MAJ314" s="53"/>
      <c r="MAK314" s="53"/>
      <c r="MAL314" s="53"/>
      <c r="MAM314" s="53"/>
      <c r="MAN314" s="53"/>
      <c r="MAO314" s="53"/>
      <c r="MAP314" s="53"/>
      <c r="MAQ314" s="53"/>
      <c r="MAR314" s="53"/>
      <c r="MAS314" s="53"/>
      <c r="MAT314" s="53"/>
      <c r="MAU314" s="53"/>
      <c r="MAV314" s="53"/>
      <c r="MAW314" s="53"/>
      <c r="MAX314" s="53"/>
      <c r="MAY314" s="53"/>
      <c r="MAZ314" s="53"/>
      <c r="MBA314" s="53"/>
      <c r="MBB314" s="53"/>
      <c r="MBC314" s="53"/>
      <c r="MBD314" s="53"/>
      <c r="MBE314" s="53"/>
      <c r="MBF314" s="53"/>
      <c r="MBG314" s="53"/>
      <c r="MBH314" s="53"/>
      <c r="MBI314" s="53"/>
      <c r="MBJ314" s="53"/>
      <c r="MBK314" s="53"/>
      <c r="MBL314" s="53"/>
      <c r="MBM314" s="53"/>
      <c r="MBN314" s="53"/>
      <c r="MBO314" s="53"/>
      <c r="MBP314" s="53"/>
      <c r="MBQ314" s="53"/>
      <c r="MBR314" s="53"/>
      <c r="MBS314" s="53"/>
      <c r="MBT314" s="53"/>
      <c r="MBU314" s="53"/>
      <c r="MBV314" s="53"/>
      <c r="MBW314" s="53"/>
      <c r="MBX314" s="53"/>
      <c r="MBY314" s="53"/>
      <c r="MBZ314" s="53"/>
      <c r="MCA314" s="53"/>
      <c r="MCB314" s="53"/>
      <c r="MCC314" s="53"/>
      <c r="MCD314" s="53"/>
      <c r="MCE314" s="53"/>
      <c r="MCF314" s="53"/>
      <c r="MCG314" s="53"/>
      <c r="MCH314" s="53"/>
      <c r="MCI314" s="53"/>
      <c r="MCJ314" s="53"/>
      <c r="MCK314" s="53"/>
      <c r="MCL314" s="53"/>
      <c r="MCM314" s="53"/>
      <c r="MCN314" s="53"/>
      <c r="MCO314" s="53"/>
      <c r="MCP314" s="53"/>
      <c r="MCQ314" s="53"/>
      <c r="MCR314" s="53"/>
      <c r="MCS314" s="53"/>
      <c r="MCT314" s="53"/>
      <c r="MCU314" s="53"/>
      <c r="MCV314" s="53"/>
      <c r="MCW314" s="53"/>
      <c r="MCX314" s="53"/>
      <c r="MCY314" s="53"/>
      <c r="MCZ314" s="53"/>
      <c r="MDA314" s="53"/>
      <c r="MDB314" s="53"/>
      <c r="MDC314" s="53"/>
      <c r="MDD314" s="53"/>
      <c r="MDE314" s="53"/>
      <c r="MDF314" s="53"/>
      <c r="MDG314" s="53"/>
      <c r="MDH314" s="53"/>
      <c r="MDI314" s="53"/>
      <c r="MDJ314" s="53"/>
      <c r="MDK314" s="53"/>
      <c r="MDL314" s="53"/>
      <c r="MDM314" s="53"/>
      <c r="MDN314" s="53"/>
      <c r="MDO314" s="53"/>
      <c r="MDP314" s="53"/>
      <c r="MDQ314" s="53"/>
      <c r="MDR314" s="53"/>
      <c r="MDS314" s="53"/>
      <c r="MDT314" s="53"/>
      <c r="MDU314" s="53"/>
      <c r="MDV314" s="53"/>
      <c r="MDW314" s="53"/>
      <c r="MDX314" s="53"/>
      <c r="MDY314" s="53"/>
      <c r="MDZ314" s="53"/>
      <c r="MEA314" s="53"/>
      <c r="MEB314" s="53"/>
      <c r="MEC314" s="53"/>
      <c r="MED314" s="53"/>
      <c r="MEE314" s="53"/>
      <c r="MEF314" s="53"/>
      <c r="MEG314" s="53"/>
      <c r="MEH314" s="53"/>
      <c r="MEI314" s="53"/>
      <c r="MEJ314" s="53"/>
      <c r="MEK314" s="53"/>
      <c r="MEL314" s="53"/>
      <c r="MEM314" s="53"/>
      <c r="MEN314" s="53"/>
      <c r="MEO314" s="53"/>
      <c r="MEP314" s="53"/>
      <c r="MEQ314" s="53"/>
      <c r="MER314" s="53"/>
      <c r="MES314" s="53"/>
      <c r="MET314" s="53"/>
      <c r="MEU314" s="53"/>
      <c r="MEV314" s="53"/>
      <c r="MEW314" s="53"/>
      <c r="MEX314" s="53"/>
      <c r="MEY314" s="53"/>
      <c r="MEZ314" s="53"/>
      <c r="MFA314" s="53"/>
      <c r="MFB314" s="53"/>
      <c r="MFC314" s="53"/>
      <c r="MFD314" s="53"/>
      <c r="MFE314" s="53"/>
      <c r="MFF314" s="53"/>
      <c r="MFG314" s="53"/>
      <c r="MFH314" s="53"/>
      <c r="MFI314" s="53"/>
      <c r="MFJ314" s="53"/>
      <c r="MFK314" s="53"/>
      <c r="MFL314" s="53"/>
      <c r="MFM314" s="53"/>
      <c r="MFN314" s="53"/>
      <c r="MFO314" s="53"/>
      <c r="MFP314" s="53"/>
      <c r="MFQ314" s="53"/>
      <c r="MFR314" s="53"/>
      <c r="MFS314" s="53"/>
      <c r="MFT314" s="53"/>
      <c r="MFU314" s="53"/>
      <c r="MFV314" s="53"/>
      <c r="MFW314" s="53"/>
      <c r="MFX314" s="53"/>
      <c r="MFY314" s="53"/>
      <c r="MFZ314" s="53"/>
      <c r="MGA314" s="53"/>
      <c r="MGB314" s="53"/>
      <c r="MGC314" s="53"/>
      <c r="MGD314" s="53"/>
      <c r="MGE314" s="53"/>
      <c r="MGF314" s="53"/>
      <c r="MGG314" s="53"/>
      <c r="MGH314" s="53"/>
      <c r="MGI314" s="53"/>
      <c r="MGJ314" s="53"/>
      <c r="MGK314" s="53"/>
      <c r="MGL314" s="53"/>
      <c r="MGM314" s="53"/>
      <c r="MGN314" s="53"/>
      <c r="MGO314" s="53"/>
      <c r="MGP314" s="53"/>
      <c r="MGQ314" s="53"/>
      <c r="MGR314" s="53"/>
      <c r="MGS314" s="53"/>
      <c r="MGT314" s="53"/>
      <c r="MGU314" s="53"/>
      <c r="MGV314" s="53"/>
      <c r="MGW314" s="53"/>
      <c r="MGX314" s="53"/>
      <c r="MGY314" s="53"/>
      <c r="MGZ314" s="53"/>
      <c r="MHA314" s="53"/>
      <c r="MHB314" s="53"/>
      <c r="MHC314" s="53"/>
      <c r="MHD314" s="53"/>
      <c r="MHE314" s="53"/>
      <c r="MHF314" s="53"/>
      <c r="MHG314" s="53"/>
      <c r="MHH314" s="53"/>
      <c r="MHI314" s="53"/>
      <c r="MHJ314" s="53"/>
      <c r="MHK314" s="53"/>
      <c r="MHL314" s="53"/>
      <c r="MHM314" s="53"/>
      <c r="MHN314" s="53"/>
      <c r="MHO314" s="53"/>
      <c r="MHP314" s="53"/>
      <c r="MHQ314" s="53"/>
      <c r="MHR314" s="53"/>
      <c r="MHS314" s="53"/>
      <c r="MHT314" s="53"/>
      <c r="MHU314" s="53"/>
      <c r="MHV314" s="53"/>
      <c r="MHW314" s="53"/>
      <c r="MHX314" s="53"/>
      <c r="MHY314" s="53"/>
      <c r="MHZ314" s="53"/>
      <c r="MIA314" s="53"/>
      <c r="MIB314" s="53"/>
      <c r="MIC314" s="53"/>
      <c r="MID314" s="53"/>
      <c r="MIE314" s="53"/>
      <c r="MIF314" s="53"/>
      <c r="MIG314" s="53"/>
      <c r="MIH314" s="53"/>
      <c r="MII314" s="53"/>
      <c r="MIJ314" s="53"/>
      <c r="MIK314" s="53"/>
      <c r="MIL314" s="53"/>
      <c r="MIM314" s="53"/>
      <c r="MIN314" s="53"/>
      <c r="MIO314" s="53"/>
      <c r="MIP314" s="53"/>
      <c r="MIQ314" s="53"/>
      <c r="MIR314" s="53"/>
      <c r="MIS314" s="53"/>
      <c r="MIT314" s="53"/>
      <c r="MIU314" s="53"/>
      <c r="MIV314" s="53"/>
      <c r="MIW314" s="53"/>
      <c r="MIX314" s="53"/>
      <c r="MIY314" s="53"/>
      <c r="MIZ314" s="53"/>
      <c r="MJA314" s="53"/>
      <c r="MJB314" s="53"/>
      <c r="MJC314" s="53"/>
      <c r="MJD314" s="53"/>
      <c r="MJE314" s="53"/>
      <c r="MJF314" s="53"/>
      <c r="MJG314" s="53"/>
      <c r="MJH314" s="53"/>
      <c r="MJI314" s="53"/>
      <c r="MJJ314" s="53"/>
      <c r="MJK314" s="53"/>
      <c r="MJL314" s="53"/>
      <c r="MJM314" s="53"/>
      <c r="MJN314" s="53"/>
      <c r="MJO314" s="53"/>
      <c r="MJP314" s="53"/>
      <c r="MJQ314" s="53"/>
      <c r="MJR314" s="53"/>
      <c r="MJS314" s="53"/>
      <c r="MJV314" s="53"/>
      <c r="MJW314" s="53"/>
      <c r="MJX314" s="53"/>
      <c r="MJY314" s="53"/>
      <c r="MJZ314" s="53"/>
      <c r="MKA314" s="53"/>
      <c r="MKB314" s="53"/>
      <c r="MKC314" s="53"/>
      <c r="MKD314" s="53"/>
      <c r="MKE314" s="53"/>
      <c r="MKF314" s="53"/>
      <c r="MKG314" s="53"/>
      <c r="MKH314" s="53"/>
      <c r="MKI314" s="53"/>
      <c r="MKJ314" s="53"/>
      <c r="MKK314" s="53"/>
      <c r="MKL314" s="53"/>
      <c r="MKM314" s="53"/>
      <c r="MKN314" s="53"/>
      <c r="MKO314" s="53"/>
      <c r="MKP314" s="53"/>
      <c r="MKQ314" s="53"/>
      <c r="MKR314" s="53"/>
      <c r="MKS314" s="53"/>
      <c r="MKT314" s="53"/>
      <c r="MKU314" s="53"/>
      <c r="MKV314" s="53"/>
      <c r="MKW314" s="53"/>
      <c r="MKX314" s="53"/>
      <c r="MKY314" s="53"/>
      <c r="MKZ314" s="53"/>
      <c r="MLA314" s="53"/>
      <c r="MLB314" s="53"/>
      <c r="MLC314" s="53"/>
      <c r="MLD314" s="53"/>
      <c r="MLE314" s="53"/>
      <c r="MLF314" s="53"/>
      <c r="MLG314" s="53"/>
      <c r="MLH314" s="53"/>
      <c r="MLI314" s="53"/>
      <c r="MLJ314" s="53"/>
      <c r="MLK314" s="53"/>
      <c r="MLL314" s="53"/>
      <c r="MLM314" s="53"/>
      <c r="MLN314" s="53"/>
      <c r="MLO314" s="53"/>
      <c r="MLP314" s="53"/>
      <c r="MLQ314" s="53"/>
      <c r="MLR314" s="53"/>
      <c r="MLS314" s="53"/>
      <c r="MLT314" s="53"/>
      <c r="MLU314" s="53"/>
      <c r="MLV314" s="53"/>
      <c r="MLW314" s="53"/>
      <c r="MLX314" s="53"/>
      <c r="MLY314" s="53"/>
      <c r="MLZ314" s="53"/>
      <c r="MMA314" s="53"/>
      <c r="MMB314" s="53"/>
      <c r="MMC314" s="53"/>
      <c r="MMD314" s="53"/>
      <c r="MME314" s="53"/>
      <c r="MMF314" s="53"/>
      <c r="MMG314" s="53"/>
      <c r="MMH314" s="53"/>
      <c r="MMI314" s="53"/>
      <c r="MMJ314" s="53"/>
      <c r="MMK314" s="53"/>
      <c r="MML314" s="53"/>
      <c r="MMM314" s="53"/>
      <c r="MMN314" s="53"/>
      <c r="MMO314" s="53"/>
      <c r="MMP314" s="53"/>
      <c r="MMQ314" s="53"/>
      <c r="MMR314" s="53"/>
      <c r="MMS314" s="53"/>
      <c r="MMT314" s="53"/>
      <c r="MMU314" s="53"/>
      <c r="MMV314" s="53"/>
      <c r="MMW314" s="53"/>
      <c r="MMX314" s="53"/>
      <c r="MMY314" s="53"/>
      <c r="MMZ314" s="53"/>
      <c r="MNA314" s="53"/>
      <c r="MNB314" s="53"/>
      <c r="MNC314" s="53"/>
      <c r="MND314" s="53"/>
      <c r="MNE314" s="53"/>
      <c r="MNF314" s="53"/>
      <c r="MNG314" s="53"/>
      <c r="MNH314" s="53"/>
      <c r="MNI314" s="53"/>
      <c r="MNJ314" s="53"/>
      <c r="MNK314" s="53"/>
      <c r="MNL314" s="53"/>
      <c r="MNM314" s="53"/>
      <c r="MNN314" s="53"/>
      <c r="MNO314" s="53"/>
      <c r="MNP314" s="53"/>
      <c r="MNQ314" s="53"/>
      <c r="MNR314" s="53"/>
      <c r="MNS314" s="53"/>
      <c r="MNT314" s="53"/>
      <c r="MNU314" s="53"/>
      <c r="MNV314" s="53"/>
      <c r="MNW314" s="53"/>
      <c r="MNX314" s="53"/>
      <c r="MNY314" s="53"/>
      <c r="MNZ314" s="53"/>
      <c r="MOA314" s="53"/>
      <c r="MOB314" s="53"/>
      <c r="MOC314" s="53"/>
      <c r="MOD314" s="53"/>
      <c r="MOE314" s="53"/>
      <c r="MOF314" s="53"/>
      <c r="MOG314" s="53"/>
      <c r="MOH314" s="53"/>
      <c r="MOI314" s="53"/>
      <c r="MOJ314" s="53"/>
      <c r="MOK314" s="53"/>
      <c r="MOL314" s="53"/>
      <c r="MOM314" s="53"/>
      <c r="MON314" s="53"/>
      <c r="MOO314" s="53"/>
      <c r="MOP314" s="53"/>
      <c r="MOQ314" s="53"/>
      <c r="MOR314" s="53"/>
      <c r="MOS314" s="53"/>
      <c r="MOT314" s="53"/>
      <c r="MOU314" s="53"/>
      <c r="MOV314" s="53"/>
      <c r="MOW314" s="53"/>
      <c r="MOX314" s="53"/>
      <c r="MOY314" s="53"/>
      <c r="MOZ314" s="53"/>
      <c r="MPA314" s="53"/>
      <c r="MPB314" s="53"/>
      <c r="MPC314" s="53"/>
      <c r="MPD314" s="53"/>
      <c r="MPE314" s="53"/>
      <c r="MPF314" s="53"/>
      <c r="MPG314" s="53"/>
      <c r="MPH314" s="53"/>
      <c r="MPI314" s="53"/>
      <c r="MPJ314" s="53"/>
      <c r="MPK314" s="53"/>
      <c r="MPL314" s="53"/>
      <c r="MPM314" s="53"/>
      <c r="MPN314" s="53"/>
      <c r="MPO314" s="53"/>
      <c r="MPP314" s="53"/>
      <c r="MPQ314" s="53"/>
      <c r="MPR314" s="53"/>
      <c r="MPS314" s="53"/>
      <c r="MPT314" s="53"/>
      <c r="MPU314" s="53"/>
      <c r="MPV314" s="53"/>
      <c r="MPW314" s="53"/>
      <c r="MPX314" s="53"/>
      <c r="MPY314" s="53"/>
      <c r="MPZ314" s="53"/>
      <c r="MQA314" s="53"/>
      <c r="MQB314" s="53"/>
      <c r="MQC314" s="53"/>
      <c r="MQD314" s="53"/>
      <c r="MQE314" s="53"/>
      <c r="MQF314" s="53"/>
      <c r="MQG314" s="53"/>
      <c r="MQH314" s="53"/>
      <c r="MQI314" s="53"/>
      <c r="MQJ314" s="53"/>
      <c r="MQK314" s="53"/>
      <c r="MQL314" s="53"/>
      <c r="MQM314" s="53"/>
      <c r="MQN314" s="53"/>
      <c r="MQO314" s="53"/>
      <c r="MQP314" s="53"/>
      <c r="MQQ314" s="53"/>
      <c r="MQR314" s="53"/>
      <c r="MQS314" s="53"/>
      <c r="MQT314" s="53"/>
      <c r="MQU314" s="53"/>
      <c r="MQV314" s="53"/>
      <c r="MQW314" s="53"/>
      <c r="MQX314" s="53"/>
      <c r="MQY314" s="53"/>
      <c r="MQZ314" s="53"/>
      <c r="MRA314" s="53"/>
      <c r="MRB314" s="53"/>
      <c r="MRC314" s="53"/>
      <c r="MRD314" s="53"/>
      <c r="MRE314" s="53"/>
      <c r="MRF314" s="53"/>
      <c r="MRG314" s="53"/>
      <c r="MRH314" s="53"/>
      <c r="MRI314" s="53"/>
      <c r="MRJ314" s="53"/>
      <c r="MRK314" s="53"/>
      <c r="MRL314" s="53"/>
      <c r="MRM314" s="53"/>
      <c r="MRN314" s="53"/>
      <c r="MRO314" s="53"/>
      <c r="MRP314" s="53"/>
      <c r="MRQ314" s="53"/>
      <c r="MRR314" s="53"/>
      <c r="MRS314" s="53"/>
      <c r="MRT314" s="53"/>
      <c r="MRU314" s="53"/>
      <c r="MRV314" s="53"/>
      <c r="MRW314" s="53"/>
      <c r="MRX314" s="53"/>
      <c r="MRY314" s="53"/>
      <c r="MRZ314" s="53"/>
      <c r="MSA314" s="53"/>
      <c r="MSB314" s="53"/>
      <c r="MSC314" s="53"/>
      <c r="MSD314" s="53"/>
      <c r="MSE314" s="53"/>
      <c r="MSF314" s="53"/>
      <c r="MSG314" s="53"/>
      <c r="MSH314" s="53"/>
      <c r="MSI314" s="53"/>
      <c r="MSJ314" s="53"/>
      <c r="MSK314" s="53"/>
      <c r="MSL314" s="53"/>
      <c r="MSM314" s="53"/>
      <c r="MSN314" s="53"/>
      <c r="MSO314" s="53"/>
      <c r="MSP314" s="53"/>
      <c r="MSQ314" s="53"/>
      <c r="MSR314" s="53"/>
      <c r="MSS314" s="53"/>
      <c r="MST314" s="53"/>
      <c r="MSU314" s="53"/>
      <c r="MSV314" s="53"/>
      <c r="MSW314" s="53"/>
      <c r="MSX314" s="53"/>
      <c r="MSY314" s="53"/>
      <c r="MSZ314" s="53"/>
      <c r="MTA314" s="53"/>
      <c r="MTB314" s="53"/>
      <c r="MTC314" s="53"/>
      <c r="MTD314" s="53"/>
      <c r="MTE314" s="53"/>
      <c r="MTF314" s="53"/>
      <c r="MTG314" s="53"/>
      <c r="MTH314" s="53"/>
      <c r="MTI314" s="53"/>
      <c r="MTJ314" s="53"/>
      <c r="MTK314" s="53"/>
      <c r="MTL314" s="53"/>
      <c r="MTM314" s="53"/>
      <c r="MTN314" s="53"/>
      <c r="MTO314" s="53"/>
      <c r="MTR314" s="53"/>
      <c r="MTS314" s="53"/>
      <c r="MTT314" s="53"/>
      <c r="MTU314" s="53"/>
      <c r="MTV314" s="53"/>
      <c r="MTW314" s="53"/>
      <c r="MTX314" s="53"/>
      <c r="MTY314" s="53"/>
      <c r="MTZ314" s="53"/>
      <c r="MUA314" s="53"/>
      <c r="MUB314" s="53"/>
      <c r="MUC314" s="53"/>
      <c r="MUD314" s="53"/>
      <c r="MUE314" s="53"/>
      <c r="MUF314" s="53"/>
      <c r="MUG314" s="53"/>
      <c r="MUH314" s="53"/>
      <c r="MUI314" s="53"/>
      <c r="MUJ314" s="53"/>
      <c r="MUK314" s="53"/>
      <c r="MUL314" s="53"/>
      <c r="MUM314" s="53"/>
      <c r="MUN314" s="53"/>
      <c r="MUO314" s="53"/>
      <c r="MUP314" s="53"/>
      <c r="MUQ314" s="53"/>
      <c r="MUR314" s="53"/>
      <c r="MUS314" s="53"/>
      <c r="MUT314" s="53"/>
      <c r="MUU314" s="53"/>
      <c r="MUV314" s="53"/>
      <c r="MUW314" s="53"/>
      <c r="MUX314" s="53"/>
      <c r="MUY314" s="53"/>
      <c r="MUZ314" s="53"/>
      <c r="MVA314" s="53"/>
      <c r="MVB314" s="53"/>
      <c r="MVC314" s="53"/>
      <c r="MVD314" s="53"/>
      <c r="MVE314" s="53"/>
      <c r="MVF314" s="53"/>
      <c r="MVG314" s="53"/>
      <c r="MVH314" s="53"/>
      <c r="MVI314" s="53"/>
      <c r="MVJ314" s="53"/>
      <c r="MVK314" s="53"/>
      <c r="MVL314" s="53"/>
      <c r="MVM314" s="53"/>
      <c r="MVN314" s="53"/>
      <c r="MVO314" s="53"/>
      <c r="MVP314" s="53"/>
      <c r="MVQ314" s="53"/>
      <c r="MVR314" s="53"/>
      <c r="MVS314" s="53"/>
      <c r="MVT314" s="53"/>
      <c r="MVU314" s="53"/>
      <c r="MVV314" s="53"/>
      <c r="MVW314" s="53"/>
      <c r="MVX314" s="53"/>
      <c r="MVY314" s="53"/>
      <c r="MVZ314" s="53"/>
      <c r="MWA314" s="53"/>
      <c r="MWB314" s="53"/>
      <c r="MWC314" s="53"/>
      <c r="MWD314" s="53"/>
      <c r="MWE314" s="53"/>
      <c r="MWF314" s="53"/>
      <c r="MWG314" s="53"/>
      <c r="MWH314" s="53"/>
      <c r="MWI314" s="53"/>
      <c r="MWJ314" s="53"/>
      <c r="MWK314" s="53"/>
      <c r="MWL314" s="53"/>
      <c r="MWM314" s="53"/>
      <c r="MWN314" s="53"/>
      <c r="MWO314" s="53"/>
      <c r="MWP314" s="53"/>
      <c r="MWQ314" s="53"/>
      <c r="MWR314" s="53"/>
      <c r="MWS314" s="53"/>
      <c r="MWT314" s="53"/>
      <c r="MWU314" s="53"/>
      <c r="MWV314" s="53"/>
      <c r="MWW314" s="53"/>
      <c r="MWX314" s="53"/>
      <c r="MWY314" s="53"/>
      <c r="MWZ314" s="53"/>
      <c r="MXA314" s="53"/>
      <c r="MXB314" s="53"/>
      <c r="MXC314" s="53"/>
      <c r="MXD314" s="53"/>
      <c r="MXE314" s="53"/>
      <c r="MXF314" s="53"/>
      <c r="MXG314" s="53"/>
      <c r="MXH314" s="53"/>
      <c r="MXI314" s="53"/>
      <c r="MXJ314" s="53"/>
      <c r="MXK314" s="53"/>
      <c r="MXL314" s="53"/>
      <c r="MXM314" s="53"/>
      <c r="MXN314" s="53"/>
      <c r="MXO314" s="53"/>
      <c r="MXP314" s="53"/>
      <c r="MXQ314" s="53"/>
      <c r="MXR314" s="53"/>
      <c r="MXS314" s="53"/>
      <c r="MXT314" s="53"/>
      <c r="MXU314" s="53"/>
      <c r="MXV314" s="53"/>
      <c r="MXW314" s="53"/>
      <c r="MXX314" s="53"/>
      <c r="MXY314" s="53"/>
      <c r="MXZ314" s="53"/>
      <c r="MYA314" s="53"/>
      <c r="MYB314" s="53"/>
      <c r="MYC314" s="53"/>
      <c r="MYD314" s="53"/>
      <c r="MYE314" s="53"/>
      <c r="MYF314" s="53"/>
      <c r="MYG314" s="53"/>
      <c r="MYH314" s="53"/>
      <c r="MYI314" s="53"/>
      <c r="MYJ314" s="53"/>
      <c r="MYK314" s="53"/>
      <c r="MYL314" s="53"/>
      <c r="MYM314" s="53"/>
      <c r="MYN314" s="53"/>
      <c r="MYO314" s="53"/>
      <c r="MYP314" s="53"/>
      <c r="MYQ314" s="53"/>
      <c r="MYR314" s="53"/>
      <c r="MYS314" s="53"/>
      <c r="MYT314" s="53"/>
      <c r="MYU314" s="53"/>
      <c r="MYV314" s="53"/>
      <c r="MYW314" s="53"/>
      <c r="MYX314" s="53"/>
      <c r="MYY314" s="53"/>
      <c r="MYZ314" s="53"/>
      <c r="MZA314" s="53"/>
      <c r="MZB314" s="53"/>
      <c r="MZC314" s="53"/>
      <c r="MZD314" s="53"/>
      <c r="MZE314" s="53"/>
      <c r="MZF314" s="53"/>
      <c r="MZG314" s="53"/>
      <c r="MZH314" s="53"/>
      <c r="MZI314" s="53"/>
      <c r="MZJ314" s="53"/>
      <c r="MZK314" s="53"/>
      <c r="MZL314" s="53"/>
      <c r="MZM314" s="53"/>
      <c r="MZN314" s="53"/>
      <c r="MZO314" s="53"/>
      <c r="MZP314" s="53"/>
      <c r="MZQ314" s="53"/>
      <c r="MZR314" s="53"/>
      <c r="MZS314" s="53"/>
      <c r="MZT314" s="53"/>
      <c r="MZU314" s="53"/>
      <c r="MZV314" s="53"/>
      <c r="MZW314" s="53"/>
      <c r="MZX314" s="53"/>
      <c r="MZY314" s="53"/>
      <c r="MZZ314" s="53"/>
      <c r="NAA314" s="53"/>
      <c r="NAB314" s="53"/>
      <c r="NAC314" s="53"/>
      <c r="NAD314" s="53"/>
      <c r="NAE314" s="53"/>
      <c r="NAF314" s="53"/>
      <c r="NAG314" s="53"/>
      <c r="NAH314" s="53"/>
      <c r="NAI314" s="53"/>
      <c r="NAJ314" s="53"/>
      <c r="NAK314" s="53"/>
      <c r="NAL314" s="53"/>
      <c r="NAM314" s="53"/>
      <c r="NAN314" s="53"/>
      <c r="NAO314" s="53"/>
      <c r="NAP314" s="53"/>
      <c r="NAQ314" s="53"/>
      <c r="NAR314" s="53"/>
      <c r="NAS314" s="53"/>
      <c r="NAT314" s="53"/>
      <c r="NAU314" s="53"/>
      <c r="NAV314" s="53"/>
      <c r="NAW314" s="53"/>
      <c r="NAX314" s="53"/>
      <c r="NAY314" s="53"/>
      <c r="NAZ314" s="53"/>
      <c r="NBA314" s="53"/>
      <c r="NBB314" s="53"/>
      <c r="NBC314" s="53"/>
      <c r="NBD314" s="53"/>
      <c r="NBE314" s="53"/>
      <c r="NBF314" s="53"/>
      <c r="NBG314" s="53"/>
      <c r="NBH314" s="53"/>
      <c r="NBI314" s="53"/>
      <c r="NBJ314" s="53"/>
      <c r="NBK314" s="53"/>
      <c r="NBL314" s="53"/>
      <c r="NBM314" s="53"/>
      <c r="NBN314" s="53"/>
      <c r="NBO314" s="53"/>
      <c r="NBP314" s="53"/>
      <c r="NBQ314" s="53"/>
      <c r="NBR314" s="53"/>
      <c r="NBS314" s="53"/>
      <c r="NBT314" s="53"/>
      <c r="NBU314" s="53"/>
      <c r="NBV314" s="53"/>
      <c r="NBW314" s="53"/>
      <c r="NBX314" s="53"/>
      <c r="NBY314" s="53"/>
      <c r="NBZ314" s="53"/>
      <c r="NCA314" s="53"/>
      <c r="NCB314" s="53"/>
      <c r="NCC314" s="53"/>
      <c r="NCD314" s="53"/>
      <c r="NCE314" s="53"/>
      <c r="NCF314" s="53"/>
      <c r="NCG314" s="53"/>
      <c r="NCH314" s="53"/>
      <c r="NCI314" s="53"/>
      <c r="NCJ314" s="53"/>
      <c r="NCK314" s="53"/>
      <c r="NCL314" s="53"/>
      <c r="NCM314" s="53"/>
      <c r="NCN314" s="53"/>
      <c r="NCO314" s="53"/>
      <c r="NCP314" s="53"/>
      <c r="NCQ314" s="53"/>
      <c r="NCR314" s="53"/>
      <c r="NCS314" s="53"/>
      <c r="NCT314" s="53"/>
      <c r="NCU314" s="53"/>
      <c r="NCV314" s="53"/>
      <c r="NCW314" s="53"/>
      <c r="NCX314" s="53"/>
      <c r="NCY314" s="53"/>
      <c r="NCZ314" s="53"/>
      <c r="NDA314" s="53"/>
      <c r="NDB314" s="53"/>
      <c r="NDC314" s="53"/>
      <c r="NDD314" s="53"/>
      <c r="NDE314" s="53"/>
      <c r="NDF314" s="53"/>
      <c r="NDG314" s="53"/>
      <c r="NDH314" s="53"/>
      <c r="NDI314" s="53"/>
      <c r="NDJ314" s="53"/>
      <c r="NDK314" s="53"/>
      <c r="NDN314" s="53"/>
      <c r="NDO314" s="53"/>
      <c r="NDP314" s="53"/>
      <c r="NDQ314" s="53"/>
      <c r="NDR314" s="53"/>
      <c r="NDS314" s="53"/>
      <c r="NDT314" s="53"/>
      <c r="NDU314" s="53"/>
      <c r="NDV314" s="53"/>
      <c r="NDW314" s="53"/>
      <c r="NDX314" s="53"/>
      <c r="NDY314" s="53"/>
      <c r="NDZ314" s="53"/>
      <c r="NEA314" s="53"/>
      <c r="NEB314" s="53"/>
      <c r="NEC314" s="53"/>
      <c r="NED314" s="53"/>
      <c r="NEE314" s="53"/>
      <c r="NEF314" s="53"/>
      <c r="NEG314" s="53"/>
      <c r="NEH314" s="53"/>
      <c r="NEI314" s="53"/>
      <c r="NEJ314" s="53"/>
      <c r="NEK314" s="53"/>
      <c r="NEL314" s="53"/>
      <c r="NEM314" s="53"/>
      <c r="NEN314" s="53"/>
      <c r="NEO314" s="53"/>
      <c r="NEP314" s="53"/>
      <c r="NEQ314" s="53"/>
      <c r="NER314" s="53"/>
      <c r="NES314" s="53"/>
      <c r="NET314" s="53"/>
      <c r="NEU314" s="53"/>
      <c r="NEV314" s="53"/>
      <c r="NEW314" s="53"/>
      <c r="NEX314" s="53"/>
      <c r="NEY314" s="53"/>
      <c r="NEZ314" s="53"/>
      <c r="NFA314" s="53"/>
      <c r="NFB314" s="53"/>
      <c r="NFC314" s="53"/>
      <c r="NFD314" s="53"/>
      <c r="NFE314" s="53"/>
      <c r="NFF314" s="53"/>
      <c r="NFG314" s="53"/>
      <c r="NFH314" s="53"/>
      <c r="NFI314" s="53"/>
      <c r="NFJ314" s="53"/>
      <c r="NFK314" s="53"/>
      <c r="NFL314" s="53"/>
      <c r="NFM314" s="53"/>
      <c r="NFN314" s="53"/>
      <c r="NFO314" s="53"/>
      <c r="NFP314" s="53"/>
      <c r="NFQ314" s="53"/>
      <c r="NFR314" s="53"/>
      <c r="NFS314" s="53"/>
      <c r="NFT314" s="53"/>
      <c r="NFU314" s="53"/>
      <c r="NFV314" s="53"/>
      <c r="NFW314" s="53"/>
      <c r="NFX314" s="53"/>
      <c r="NFY314" s="53"/>
      <c r="NFZ314" s="53"/>
      <c r="NGA314" s="53"/>
      <c r="NGB314" s="53"/>
      <c r="NGC314" s="53"/>
      <c r="NGD314" s="53"/>
      <c r="NGE314" s="53"/>
      <c r="NGF314" s="53"/>
      <c r="NGG314" s="53"/>
      <c r="NGH314" s="53"/>
      <c r="NGI314" s="53"/>
      <c r="NGJ314" s="53"/>
      <c r="NGK314" s="53"/>
      <c r="NGL314" s="53"/>
      <c r="NGM314" s="53"/>
      <c r="NGN314" s="53"/>
      <c r="NGO314" s="53"/>
      <c r="NGP314" s="53"/>
      <c r="NGQ314" s="53"/>
      <c r="NGR314" s="53"/>
      <c r="NGS314" s="53"/>
      <c r="NGT314" s="53"/>
      <c r="NGU314" s="53"/>
      <c r="NGV314" s="53"/>
      <c r="NGW314" s="53"/>
      <c r="NGX314" s="53"/>
      <c r="NGY314" s="53"/>
      <c r="NGZ314" s="53"/>
      <c r="NHA314" s="53"/>
      <c r="NHB314" s="53"/>
      <c r="NHC314" s="53"/>
      <c r="NHD314" s="53"/>
      <c r="NHE314" s="53"/>
      <c r="NHF314" s="53"/>
      <c r="NHG314" s="53"/>
      <c r="NHH314" s="53"/>
      <c r="NHI314" s="53"/>
      <c r="NHJ314" s="53"/>
      <c r="NHK314" s="53"/>
      <c r="NHL314" s="53"/>
      <c r="NHM314" s="53"/>
      <c r="NHN314" s="53"/>
      <c r="NHO314" s="53"/>
      <c r="NHP314" s="53"/>
      <c r="NHQ314" s="53"/>
      <c r="NHR314" s="53"/>
      <c r="NHS314" s="53"/>
      <c r="NHT314" s="53"/>
      <c r="NHU314" s="53"/>
      <c r="NHV314" s="53"/>
      <c r="NHW314" s="53"/>
      <c r="NHX314" s="53"/>
      <c r="NHY314" s="53"/>
      <c r="NHZ314" s="53"/>
      <c r="NIA314" s="53"/>
      <c r="NIB314" s="53"/>
      <c r="NIC314" s="53"/>
      <c r="NID314" s="53"/>
      <c r="NIE314" s="53"/>
      <c r="NIF314" s="53"/>
      <c r="NIG314" s="53"/>
      <c r="NIH314" s="53"/>
      <c r="NII314" s="53"/>
      <c r="NIJ314" s="53"/>
      <c r="NIK314" s="53"/>
      <c r="NIL314" s="53"/>
      <c r="NIM314" s="53"/>
      <c r="NIN314" s="53"/>
      <c r="NIO314" s="53"/>
      <c r="NIP314" s="53"/>
      <c r="NIQ314" s="53"/>
      <c r="NIR314" s="53"/>
      <c r="NIS314" s="53"/>
      <c r="NIT314" s="53"/>
      <c r="NIU314" s="53"/>
      <c r="NIV314" s="53"/>
      <c r="NIW314" s="53"/>
      <c r="NIX314" s="53"/>
      <c r="NIY314" s="53"/>
      <c r="NIZ314" s="53"/>
      <c r="NJA314" s="53"/>
      <c r="NJB314" s="53"/>
      <c r="NJC314" s="53"/>
      <c r="NJD314" s="53"/>
      <c r="NJE314" s="53"/>
      <c r="NJF314" s="53"/>
      <c r="NJG314" s="53"/>
      <c r="NJH314" s="53"/>
      <c r="NJI314" s="53"/>
      <c r="NJJ314" s="53"/>
      <c r="NJK314" s="53"/>
      <c r="NJL314" s="53"/>
      <c r="NJM314" s="53"/>
      <c r="NJN314" s="53"/>
      <c r="NJO314" s="53"/>
      <c r="NJP314" s="53"/>
      <c r="NJQ314" s="53"/>
      <c r="NJR314" s="53"/>
      <c r="NJS314" s="53"/>
      <c r="NJT314" s="53"/>
      <c r="NJU314" s="53"/>
      <c r="NJV314" s="53"/>
      <c r="NJW314" s="53"/>
      <c r="NJX314" s="53"/>
      <c r="NJY314" s="53"/>
      <c r="NJZ314" s="53"/>
      <c r="NKA314" s="53"/>
      <c r="NKB314" s="53"/>
      <c r="NKC314" s="53"/>
      <c r="NKD314" s="53"/>
      <c r="NKE314" s="53"/>
      <c r="NKF314" s="53"/>
      <c r="NKG314" s="53"/>
      <c r="NKH314" s="53"/>
      <c r="NKI314" s="53"/>
      <c r="NKJ314" s="53"/>
      <c r="NKK314" s="53"/>
      <c r="NKL314" s="53"/>
      <c r="NKM314" s="53"/>
      <c r="NKN314" s="53"/>
      <c r="NKO314" s="53"/>
      <c r="NKP314" s="53"/>
      <c r="NKQ314" s="53"/>
      <c r="NKR314" s="53"/>
      <c r="NKS314" s="53"/>
      <c r="NKT314" s="53"/>
      <c r="NKU314" s="53"/>
      <c r="NKV314" s="53"/>
      <c r="NKW314" s="53"/>
      <c r="NKX314" s="53"/>
      <c r="NKY314" s="53"/>
      <c r="NKZ314" s="53"/>
      <c r="NLA314" s="53"/>
      <c r="NLB314" s="53"/>
      <c r="NLC314" s="53"/>
      <c r="NLD314" s="53"/>
      <c r="NLE314" s="53"/>
      <c r="NLF314" s="53"/>
      <c r="NLG314" s="53"/>
      <c r="NLH314" s="53"/>
      <c r="NLI314" s="53"/>
      <c r="NLJ314" s="53"/>
      <c r="NLK314" s="53"/>
      <c r="NLL314" s="53"/>
      <c r="NLM314" s="53"/>
      <c r="NLN314" s="53"/>
      <c r="NLO314" s="53"/>
      <c r="NLP314" s="53"/>
      <c r="NLQ314" s="53"/>
      <c r="NLR314" s="53"/>
      <c r="NLS314" s="53"/>
      <c r="NLT314" s="53"/>
      <c r="NLU314" s="53"/>
      <c r="NLV314" s="53"/>
      <c r="NLW314" s="53"/>
      <c r="NLX314" s="53"/>
      <c r="NLY314" s="53"/>
      <c r="NLZ314" s="53"/>
      <c r="NMA314" s="53"/>
      <c r="NMB314" s="53"/>
      <c r="NMC314" s="53"/>
      <c r="NMD314" s="53"/>
      <c r="NME314" s="53"/>
      <c r="NMF314" s="53"/>
      <c r="NMG314" s="53"/>
      <c r="NMH314" s="53"/>
      <c r="NMI314" s="53"/>
      <c r="NMJ314" s="53"/>
      <c r="NMK314" s="53"/>
      <c r="NML314" s="53"/>
      <c r="NMM314" s="53"/>
      <c r="NMN314" s="53"/>
      <c r="NMO314" s="53"/>
      <c r="NMP314" s="53"/>
      <c r="NMQ314" s="53"/>
      <c r="NMR314" s="53"/>
      <c r="NMS314" s="53"/>
      <c r="NMT314" s="53"/>
      <c r="NMU314" s="53"/>
      <c r="NMV314" s="53"/>
      <c r="NMW314" s="53"/>
      <c r="NMX314" s="53"/>
      <c r="NMY314" s="53"/>
      <c r="NMZ314" s="53"/>
      <c r="NNA314" s="53"/>
      <c r="NNB314" s="53"/>
      <c r="NNC314" s="53"/>
      <c r="NND314" s="53"/>
      <c r="NNE314" s="53"/>
      <c r="NNF314" s="53"/>
      <c r="NNG314" s="53"/>
      <c r="NNJ314" s="53"/>
      <c r="NNK314" s="53"/>
      <c r="NNL314" s="53"/>
      <c r="NNM314" s="53"/>
      <c r="NNN314" s="53"/>
      <c r="NNO314" s="53"/>
      <c r="NNP314" s="53"/>
      <c r="NNQ314" s="53"/>
      <c r="NNR314" s="53"/>
      <c r="NNS314" s="53"/>
      <c r="NNT314" s="53"/>
      <c r="NNU314" s="53"/>
      <c r="NNV314" s="53"/>
      <c r="NNW314" s="53"/>
      <c r="NNX314" s="53"/>
      <c r="NNY314" s="53"/>
      <c r="NNZ314" s="53"/>
      <c r="NOA314" s="53"/>
      <c r="NOB314" s="53"/>
      <c r="NOC314" s="53"/>
      <c r="NOD314" s="53"/>
      <c r="NOE314" s="53"/>
      <c r="NOF314" s="53"/>
      <c r="NOG314" s="53"/>
      <c r="NOH314" s="53"/>
      <c r="NOI314" s="53"/>
      <c r="NOJ314" s="53"/>
      <c r="NOK314" s="53"/>
      <c r="NOL314" s="53"/>
      <c r="NOM314" s="53"/>
      <c r="NON314" s="53"/>
      <c r="NOO314" s="53"/>
      <c r="NOP314" s="53"/>
      <c r="NOQ314" s="53"/>
      <c r="NOR314" s="53"/>
      <c r="NOS314" s="53"/>
      <c r="NOT314" s="53"/>
      <c r="NOU314" s="53"/>
      <c r="NOV314" s="53"/>
      <c r="NOW314" s="53"/>
      <c r="NOX314" s="53"/>
      <c r="NOY314" s="53"/>
      <c r="NOZ314" s="53"/>
      <c r="NPA314" s="53"/>
      <c r="NPB314" s="53"/>
      <c r="NPC314" s="53"/>
      <c r="NPD314" s="53"/>
      <c r="NPE314" s="53"/>
      <c r="NPF314" s="53"/>
      <c r="NPG314" s="53"/>
      <c r="NPH314" s="53"/>
      <c r="NPI314" s="53"/>
      <c r="NPJ314" s="53"/>
      <c r="NPK314" s="53"/>
      <c r="NPL314" s="53"/>
      <c r="NPM314" s="53"/>
      <c r="NPN314" s="53"/>
      <c r="NPO314" s="53"/>
      <c r="NPP314" s="53"/>
      <c r="NPQ314" s="53"/>
      <c r="NPR314" s="53"/>
      <c r="NPS314" s="53"/>
      <c r="NPT314" s="53"/>
      <c r="NPU314" s="53"/>
      <c r="NPV314" s="53"/>
      <c r="NPW314" s="53"/>
      <c r="NPX314" s="53"/>
      <c r="NPY314" s="53"/>
      <c r="NPZ314" s="53"/>
      <c r="NQA314" s="53"/>
      <c r="NQB314" s="53"/>
      <c r="NQC314" s="53"/>
      <c r="NQD314" s="53"/>
      <c r="NQE314" s="53"/>
      <c r="NQF314" s="53"/>
      <c r="NQG314" s="53"/>
      <c r="NQH314" s="53"/>
      <c r="NQI314" s="53"/>
      <c r="NQJ314" s="53"/>
      <c r="NQK314" s="53"/>
      <c r="NQL314" s="53"/>
      <c r="NQM314" s="53"/>
      <c r="NQN314" s="53"/>
      <c r="NQO314" s="53"/>
      <c r="NQP314" s="53"/>
      <c r="NQQ314" s="53"/>
      <c r="NQR314" s="53"/>
      <c r="NQS314" s="53"/>
      <c r="NQT314" s="53"/>
      <c r="NQU314" s="53"/>
      <c r="NQV314" s="53"/>
      <c r="NQW314" s="53"/>
      <c r="NQX314" s="53"/>
      <c r="NQY314" s="53"/>
      <c r="NQZ314" s="53"/>
      <c r="NRA314" s="53"/>
      <c r="NRB314" s="53"/>
      <c r="NRC314" s="53"/>
      <c r="NRD314" s="53"/>
      <c r="NRE314" s="53"/>
      <c r="NRF314" s="53"/>
      <c r="NRG314" s="53"/>
      <c r="NRH314" s="53"/>
      <c r="NRI314" s="53"/>
      <c r="NRJ314" s="53"/>
      <c r="NRK314" s="53"/>
      <c r="NRL314" s="53"/>
      <c r="NRM314" s="53"/>
      <c r="NRN314" s="53"/>
      <c r="NRO314" s="53"/>
      <c r="NRP314" s="53"/>
      <c r="NRQ314" s="53"/>
      <c r="NRR314" s="53"/>
      <c r="NRS314" s="53"/>
      <c r="NRT314" s="53"/>
      <c r="NRU314" s="53"/>
      <c r="NRV314" s="53"/>
      <c r="NRW314" s="53"/>
      <c r="NRX314" s="53"/>
      <c r="NRY314" s="53"/>
      <c r="NRZ314" s="53"/>
      <c r="NSA314" s="53"/>
      <c r="NSB314" s="53"/>
      <c r="NSC314" s="53"/>
      <c r="NSD314" s="53"/>
      <c r="NSE314" s="53"/>
      <c r="NSF314" s="53"/>
      <c r="NSG314" s="53"/>
      <c r="NSH314" s="53"/>
      <c r="NSI314" s="53"/>
      <c r="NSJ314" s="53"/>
      <c r="NSK314" s="53"/>
      <c r="NSL314" s="53"/>
      <c r="NSM314" s="53"/>
      <c r="NSN314" s="53"/>
      <c r="NSO314" s="53"/>
      <c r="NSP314" s="53"/>
      <c r="NSQ314" s="53"/>
      <c r="NSR314" s="53"/>
      <c r="NSS314" s="53"/>
      <c r="NST314" s="53"/>
      <c r="NSU314" s="53"/>
      <c r="NSV314" s="53"/>
      <c r="NSW314" s="53"/>
      <c r="NSX314" s="53"/>
      <c r="NSY314" s="53"/>
      <c r="NSZ314" s="53"/>
      <c r="NTA314" s="53"/>
      <c r="NTB314" s="53"/>
      <c r="NTC314" s="53"/>
      <c r="NTD314" s="53"/>
      <c r="NTE314" s="53"/>
      <c r="NTF314" s="53"/>
      <c r="NTG314" s="53"/>
      <c r="NTH314" s="53"/>
      <c r="NTI314" s="53"/>
      <c r="NTJ314" s="53"/>
      <c r="NTK314" s="53"/>
      <c r="NTL314" s="53"/>
      <c r="NTM314" s="53"/>
      <c r="NTN314" s="53"/>
      <c r="NTO314" s="53"/>
      <c r="NTP314" s="53"/>
      <c r="NTQ314" s="53"/>
      <c r="NTR314" s="53"/>
      <c r="NTS314" s="53"/>
      <c r="NTT314" s="53"/>
      <c r="NTU314" s="53"/>
      <c r="NTV314" s="53"/>
      <c r="NTW314" s="53"/>
      <c r="NTX314" s="53"/>
      <c r="NTY314" s="53"/>
      <c r="NTZ314" s="53"/>
      <c r="NUA314" s="53"/>
      <c r="NUB314" s="53"/>
      <c r="NUC314" s="53"/>
      <c r="NUD314" s="53"/>
      <c r="NUE314" s="53"/>
      <c r="NUF314" s="53"/>
      <c r="NUG314" s="53"/>
      <c r="NUH314" s="53"/>
      <c r="NUI314" s="53"/>
      <c r="NUJ314" s="53"/>
      <c r="NUK314" s="53"/>
      <c r="NUL314" s="53"/>
      <c r="NUM314" s="53"/>
      <c r="NUN314" s="53"/>
      <c r="NUO314" s="53"/>
      <c r="NUP314" s="53"/>
      <c r="NUQ314" s="53"/>
      <c r="NUR314" s="53"/>
      <c r="NUS314" s="53"/>
      <c r="NUT314" s="53"/>
      <c r="NUU314" s="53"/>
      <c r="NUV314" s="53"/>
      <c r="NUW314" s="53"/>
      <c r="NUX314" s="53"/>
      <c r="NUY314" s="53"/>
      <c r="NUZ314" s="53"/>
      <c r="NVA314" s="53"/>
      <c r="NVB314" s="53"/>
      <c r="NVC314" s="53"/>
      <c r="NVD314" s="53"/>
      <c r="NVE314" s="53"/>
      <c r="NVF314" s="53"/>
      <c r="NVG314" s="53"/>
      <c r="NVH314" s="53"/>
      <c r="NVI314" s="53"/>
      <c r="NVJ314" s="53"/>
      <c r="NVK314" s="53"/>
      <c r="NVL314" s="53"/>
      <c r="NVM314" s="53"/>
      <c r="NVN314" s="53"/>
      <c r="NVO314" s="53"/>
      <c r="NVP314" s="53"/>
      <c r="NVQ314" s="53"/>
      <c r="NVR314" s="53"/>
      <c r="NVS314" s="53"/>
      <c r="NVT314" s="53"/>
      <c r="NVU314" s="53"/>
      <c r="NVV314" s="53"/>
      <c r="NVW314" s="53"/>
      <c r="NVX314" s="53"/>
      <c r="NVY314" s="53"/>
      <c r="NVZ314" s="53"/>
      <c r="NWA314" s="53"/>
      <c r="NWB314" s="53"/>
      <c r="NWC314" s="53"/>
      <c r="NWD314" s="53"/>
      <c r="NWE314" s="53"/>
      <c r="NWF314" s="53"/>
      <c r="NWG314" s="53"/>
      <c r="NWH314" s="53"/>
      <c r="NWI314" s="53"/>
      <c r="NWJ314" s="53"/>
      <c r="NWK314" s="53"/>
      <c r="NWL314" s="53"/>
      <c r="NWM314" s="53"/>
      <c r="NWN314" s="53"/>
      <c r="NWO314" s="53"/>
      <c r="NWP314" s="53"/>
      <c r="NWQ314" s="53"/>
      <c r="NWR314" s="53"/>
      <c r="NWS314" s="53"/>
      <c r="NWT314" s="53"/>
      <c r="NWU314" s="53"/>
      <c r="NWV314" s="53"/>
      <c r="NWW314" s="53"/>
      <c r="NWX314" s="53"/>
      <c r="NWY314" s="53"/>
      <c r="NWZ314" s="53"/>
      <c r="NXA314" s="53"/>
      <c r="NXB314" s="53"/>
      <c r="NXC314" s="53"/>
      <c r="NXF314" s="53"/>
      <c r="NXG314" s="53"/>
      <c r="NXH314" s="53"/>
      <c r="NXI314" s="53"/>
      <c r="NXJ314" s="53"/>
      <c r="NXK314" s="53"/>
      <c r="NXL314" s="53"/>
      <c r="NXM314" s="53"/>
      <c r="NXN314" s="53"/>
      <c r="NXO314" s="53"/>
      <c r="NXP314" s="53"/>
      <c r="NXQ314" s="53"/>
      <c r="NXR314" s="53"/>
      <c r="NXS314" s="53"/>
      <c r="NXT314" s="53"/>
      <c r="NXU314" s="53"/>
      <c r="NXV314" s="53"/>
      <c r="NXW314" s="53"/>
      <c r="NXX314" s="53"/>
      <c r="NXY314" s="53"/>
      <c r="NXZ314" s="53"/>
      <c r="NYA314" s="53"/>
      <c r="NYB314" s="53"/>
      <c r="NYC314" s="53"/>
      <c r="NYD314" s="53"/>
      <c r="NYE314" s="53"/>
      <c r="NYF314" s="53"/>
      <c r="NYG314" s="53"/>
      <c r="NYH314" s="53"/>
      <c r="NYI314" s="53"/>
      <c r="NYJ314" s="53"/>
      <c r="NYK314" s="53"/>
      <c r="NYL314" s="53"/>
      <c r="NYM314" s="53"/>
      <c r="NYN314" s="53"/>
      <c r="NYO314" s="53"/>
      <c r="NYP314" s="53"/>
      <c r="NYQ314" s="53"/>
      <c r="NYR314" s="53"/>
      <c r="NYS314" s="53"/>
      <c r="NYT314" s="53"/>
      <c r="NYU314" s="53"/>
      <c r="NYV314" s="53"/>
      <c r="NYW314" s="53"/>
      <c r="NYX314" s="53"/>
      <c r="NYY314" s="53"/>
      <c r="NYZ314" s="53"/>
      <c r="NZA314" s="53"/>
      <c r="NZB314" s="53"/>
      <c r="NZC314" s="53"/>
      <c r="NZD314" s="53"/>
      <c r="NZE314" s="53"/>
      <c r="NZF314" s="53"/>
      <c r="NZG314" s="53"/>
      <c r="NZH314" s="53"/>
      <c r="NZI314" s="53"/>
      <c r="NZJ314" s="53"/>
      <c r="NZK314" s="53"/>
      <c r="NZL314" s="53"/>
      <c r="NZM314" s="53"/>
      <c r="NZN314" s="53"/>
      <c r="NZO314" s="53"/>
      <c r="NZP314" s="53"/>
      <c r="NZQ314" s="53"/>
      <c r="NZR314" s="53"/>
      <c r="NZS314" s="53"/>
      <c r="NZT314" s="53"/>
      <c r="NZU314" s="53"/>
      <c r="NZV314" s="53"/>
      <c r="NZW314" s="53"/>
      <c r="NZX314" s="53"/>
      <c r="NZY314" s="53"/>
      <c r="NZZ314" s="53"/>
      <c r="OAA314" s="53"/>
      <c r="OAB314" s="53"/>
      <c r="OAC314" s="53"/>
      <c r="OAD314" s="53"/>
      <c r="OAE314" s="53"/>
      <c r="OAF314" s="53"/>
      <c r="OAG314" s="53"/>
      <c r="OAH314" s="53"/>
      <c r="OAI314" s="53"/>
      <c r="OAJ314" s="53"/>
      <c r="OAK314" s="53"/>
      <c r="OAL314" s="53"/>
      <c r="OAM314" s="53"/>
      <c r="OAN314" s="53"/>
      <c r="OAO314" s="53"/>
      <c r="OAP314" s="53"/>
      <c r="OAQ314" s="53"/>
      <c r="OAR314" s="53"/>
      <c r="OAS314" s="53"/>
      <c r="OAT314" s="53"/>
      <c r="OAU314" s="53"/>
      <c r="OAV314" s="53"/>
      <c r="OAW314" s="53"/>
      <c r="OAX314" s="53"/>
      <c r="OAY314" s="53"/>
      <c r="OAZ314" s="53"/>
      <c r="OBA314" s="53"/>
      <c r="OBB314" s="53"/>
      <c r="OBC314" s="53"/>
      <c r="OBD314" s="53"/>
      <c r="OBE314" s="53"/>
      <c r="OBF314" s="53"/>
      <c r="OBG314" s="53"/>
      <c r="OBH314" s="53"/>
      <c r="OBI314" s="53"/>
      <c r="OBJ314" s="53"/>
      <c r="OBK314" s="53"/>
      <c r="OBL314" s="53"/>
      <c r="OBM314" s="53"/>
      <c r="OBN314" s="53"/>
      <c r="OBO314" s="53"/>
      <c r="OBP314" s="53"/>
      <c r="OBQ314" s="53"/>
      <c r="OBR314" s="53"/>
      <c r="OBS314" s="53"/>
      <c r="OBT314" s="53"/>
      <c r="OBU314" s="53"/>
      <c r="OBV314" s="53"/>
      <c r="OBW314" s="53"/>
      <c r="OBX314" s="53"/>
      <c r="OBY314" s="53"/>
      <c r="OBZ314" s="53"/>
      <c r="OCA314" s="53"/>
      <c r="OCB314" s="53"/>
      <c r="OCC314" s="53"/>
      <c r="OCD314" s="53"/>
      <c r="OCE314" s="53"/>
      <c r="OCF314" s="53"/>
      <c r="OCG314" s="53"/>
      <c r="OCH314" s="53"/>
      <c r="OCI314" s="53"/>
      <c r="OCJ314" s="53"/>
      <c r="OCK314" s="53"/>
      <c r="OCL314" s="53"/>
      <c r="OCM314" s="53"/>
      <c r="OCN314" s="53"/>
      <c r="OCO314" s="53"/>
      <c r="OCP314" s="53"/>
      <c r="OCQ314" s="53"/>
      <c r="OCR314" s="53"/>
      <c r="OCS314" s="53"/>
      <c r="OCT314" s="53"/>
      <c r="OCU314" s="53"/>
      <c r="OCV314" s="53"/>
      <c r="OCW314" s="53"/>
      <c r="OCX314" s="53"/>
      <c r="OCY314" s="53"/>
      <c r="OCZ314" s="53"/>
      <c r="ODA314" s="53"/>
      <c r="ODB314" s="53"/>
      <c r="ODC314" s="53"/>
      <c r="ODD314" s="53"/>
      <c r="ODE314" s="53"/>
      <c r="ODF314" s="53"/>
      <c r="ODG314" s="53"/>
      <c r="ODH314" s="53"/>
      <c r="ODI314" s="53"/>
      <c r="ODJ314" s="53"/>
      <c r="ODK314" s="53"/>
      <c r="ODL314" s="53"/>
      <c r="ODM314" s="53"/>
      <c r="ODN314" s="53"/>
      <c r="ODO314" s="53"/>
      <c r="ODP314" s="53"/>
      <c r="ODQ314" s="53"/>
      <c r="ODR314" s="53"/>
      <c r="ODS314" s="53"/>
      <c r="ODT314" s="53"/>
      <c r="ODU314" s="53"/>
      <c r="ODV314" s="53"/>
      <c r="ODW314" s="53"/>
      <c r="ODX314" s="53"/>
      <c r="ODY314" s="53"/>
      <c r="ODZ314" s="53"/>
      <c r="OEA314" s="53"/>
      <c r="OEB314" s="53"/>
      <c r="OEC314" s="53"/>
      <c r="OED314" s="53"/>
      <c r="OEE314" s="53"/>
      <c r="OEF314" s="53"/>
      <c r="OEG314" s="53"/>
      <c r="OEH314" s="53"/>
      <c r="OEI314" s="53"/>
      <c r="OEJ314" s="53"/>
      <c r="OEK314" s="53"/>
      <c r="OEL314" s="53"/>
      <c r="OEM314" s="53"/>
      <c r="OEN314" s="53"/>
      <c r="OEO314" s="53"/>
      <c r="OEP314" s="53"/>
      <c r="OEQ314" s="53"/>
      <c r="OER314" s="53"/>
      <c r="OES314" s="53"/>
      <c r="OET314" s="53"/>
      <c r="OEU314" s="53"/>
      <c r="OEV314" s="53"/>
      <c r="OEW314" s="53"/>
      <c r="OEX314" s="53"/>
      <c r="OEY314" s="53"/>
      <c r="OEZ314" s="53"/>
      <c r="OFA314" s="53"/>
      <c r="OFB314" s="53"/>
      <c r="OFC314" s="53"/>
      <c r="OFD314" s="53"/>
      <c r="OFE314" s="53"/>
      <c r="OFF314" s="53"/>
      <c r="OFG314" s="53"/>
      <c r="OFH314" s="53"/>
      <c r="OFI314" s="53"/>
      <c r="OFJ314" s="53"/>
      <c r="OFK314" s="53"/>
      <c r="OFL314" s="53"/>
      <c r="OFM314" s="53"/>
      <c r="OFN314" s="53"/>
      <c r="OFO314" s="53"/>
      <c r="OFP314" s="53"/>
      <c r="OFQ314" s="53"/>
      <c r="OFR314" s="53"/>
      <c r="OFS314" s="53"/>
      <c r="OFT314" s="53"/>
      <c r="OFU314" s="53"/>
      <c r="OFV314" s="53"/>
      <c r="OFW314" s="53"/>
      <c r="OFX314" s="53"/>
      <c r="OFY314" s="53"/>
      <c r="OFZ314" s="53"/>
      <c r="OGA314" s="53"/>
      <c r="OGB314" s="53"/>
      <c r="OGC314" s="53"/>
      <c r="OGD314" s="53"/>
      <c r="OGE314" s="53"/>
      <c r="OGF314" s="53"/>
      <c r="OGG314" s="53"/>
      <c r="OGH314" s="53"/>
      <c r="OGI314" s="53"/>
      <c r="OGJ314" s="53"/>
      <c r="OGK314" s="53"/>
      <c r="OGL314" s="53"/>
      <c r="OGM314" s="53"/>
      <c r="OGN314" s="53"/>
      <c r="OGO314" s="53"/>
      <c r="OGP314" s="53"/>
      <c r="OGQ314" s="53"/>
      <c r="OGR314" s="53"/>
      <c r="OGS314" s="53"/>
      <c r="OGT314" s="53"/>
      <c r="OGU314" s="53"/>
      <c r="OGV314" s="53"/>
      <c r="OGW314" s="53"/>
      <c r="OGX314" s="53"/>
      <c r="OGY314" s="53"/>
      <c r="OHB314" s="53"/>
      <c r="OHC314" s="53"/>
      <c r="OHD314" s="53"/>
      <c r="OHE314" s="53"/>
      <c r="OHF314" s="53"/>
      <c r="OHG314" s="53"/>
      <c r="OHH314" s="53"/>
      <c r="OHI314" s="53"/>
      <c r="OHJ314" s="53"/>
      <c r="OHK314" s="53"/>
      <c r="OHL314" s="53"/>
      <c r="OHM314" s="53"/>
      <c r="OHN314" s="53"/>
      <c r="OHO314" s="53"/>
      <c r="OHP314" s="53"/>
      <c r="OHQ314" s="53"/>
      <c r="OHR314" s="53"/>
      <c r="OHS314" s="53"/>
      <c r="OHT314" s="53"/>
      <c r="OHU314" s="53"/>
      <c r="OHV314" s="53"/>
      <c r="OHW314" s="53"/>
      <c r="OHX314" s="53"/>
      <c r="OHY314" s="53"/>
      <c r="OHZ314" s="53"/>
      <c r="OIA314" s="53"/>
      <c r="OIB314" s="53"/>
      <c r="OIC314" s="53"/>
      <c r="OID314" s="53"/>
      <c r="OIE314" s="53"/>
      <c r="OIF314" s="53"/>
      <c r="OIG314" s="53"/>
      <c r="OIH314" s="53"/>
      <c r="OII314" s="53"/>
      <c r="OIJ314" s="53"/>
      <c r="OIK314" s="53"/>
      <c r="OIL314" s="53"/>
      <c r="OIM314" s="53"/>
      <c r="OIN314" s="53"/>
      <c r="OIO314" s="53"/>
      <c r="OIP314" s="53"/>
      <c r="OIQ314" s="53"/>
      <c r="OIR314" s="53"/>
      <c r="OIS314" s="53"/>
      <c r="OIT314" s="53"/>
      <c r="OIU314" s="53"/>
      <c r="OIV314" s="53"/>
      <c r="OIW314" s="53"/>
      <c r="OIX314" s="53"/>
      <c r="OIY314" s="53"/>
      <c r="OIZ314" s="53"/>
      <c r="OJA314" s="53"/>
      <c r="OJB314" s="53"/>
      <c r="OJC314" s="53"/>
      <c r="OJD314" s="53"/>
      <c r="OJE314" s="53"/>
      <c r="OJF314" s="53"/>
      <c r="OJG314" s="53"/>
      <c r="OJH314" s="53"/>
      <c r="OJI314" s="53"/>
      <c r="OJJ314" s="53"/>
      <c r="OJK314" s="53"/>
      <c r="OJL314" s="53"/>
      <c r="OJM314" s="53"/>
      <c r="OJN314" s="53"/>
      <c r="OJO314" s="53"/>
      <c r="OJP314" s="53"/>
      <c r="OJQ314" s="53"/>
      <c r="OJR314" s="53"/>
      <c r="OJS314" s="53"/>
      <c r="OJT314" s="53"/>
      <c r="OJU314" s="53"/>
      <c r="OJV314" s="53"/>
      <c r="OJW314" s="53"/>
      <c r="OJX314" s="53"/>
      <c r="OJY314" s="53"/>
      <c r="OJZ314" s="53"/>
      <c r="OKA314" s="53"/>
      <c r="OKB314" s="53"/>
      <c r="OKC314" s="53"/>
      <c r="OKD314" s="53"/>
      <c r="OKE314" s="53"/>
      <c r="OKF314" s="53"/>
      <c r="OKG314" s="53"/>
      <c r="OKH314" s="53"/>
      <c r="OKI314" s="53"/>
      <c r="OKJ314" s="53"/>
      <c r="OKK314" s="53"/>
      <c r="OKL314" s="53"/>
      <c r="OKM314" s="53"/>
      <c r="OKN314" s="53"/>
      <c r="OKO314" s="53"/>
      <c r="OKP314" s="53"/>
      <c r="OKQ314" s="53"/>
      <c r="OKR314" s="53"/>
      <c r="OKS314" s="53"/>
      <c r="OKT314" s="53"/>
      <c r="OKU314" s="53"/>
      <c r="OKV314" s="53"/>
      <c r="OKW314" s="53"/>
      <c r="OKX314" s="53"/>
      <c r="OKY314" s="53"/>
      <c r="OKZ314" s="53"/>
      <c r="OLA314" s="53"/>
      <c r="OLB314" s="53"/>
      <c r="OLC314" s="53"/>
      <c r="OLD314" s="53"/>
      <c r="OLE314" s="53"/>
      <c r="OLF314" s="53"/>
      <c r="OLG314" s="53"/>
      <c r="OLH314" s="53"/>
      <c r="OLI314" s="53"/>
      <c r="OLJ314" s="53"/>
      <c r="OLK314" s="53"/>
      <c r="OLL314" s="53"/>
      <c r="OLM314" s="53"/>
      <c r="OLN314" s="53"/>
      <c r="OLO314" s="53"/>
      <c r="OLP314" s="53"/>
      <c r="OLQ314" s="53"/>
      <c r="OLR314" s="53"/>
      <c r="OLS314" s="53"/>
      <c r="OLT314" s="53"/>
      <c r="OLU314" s="53"/>
      <c r="OLV314" s="53"/>
      <c r="OLW314" s="53"/>
      <c r="OLX314" s="53"/>
      <c r="OLY314" s="53"/>
      <c r="OLZ314" s="53"/>
      <c r="OMA314" s="53"/>
      <c r="OMB314" s="53"/>
      <c r="OMC314" s="53"/>
      <c r="OMD314" s="53"/>
      <c r="OME314" s="53"/>
      <c r="OMF314" s="53"/>
      <c r="OMG314" s="53"/>
      <c r="OMH314" s="53"/>
      <c r="OMI314" s="53"/>
      <c r="OMJ314" s="53"/>
      <c r="OMK314" s="53"/>
      <c r="OML314" s="53"/>
      <c r="OMM314" s="53"/>
      <c r="OMN314" s="53"/>
      <c r="OMO314" s="53"/>
      <c r="OMP314" s="53"/>
      <c r="OMQ314" s="53"/>
      <c r="OMR314" s="53"/>
      <c r="OMS314" s="53"/>
      <c r="OMT314" s="53"/>
      <c r="OMU314" s="53"/>
      <c r="OMV314" s="53"/>
      <c r="OMW314" s="53"/>
      <c r="OMX314" s="53"/>
      <c r="OMY314" s="53"/>
      <c r="OMZ314" s="53"/>
      <c r="ONA314" s="53"/>
      <c r="ONB314" s="53"/>
      <c r="ONC314" s="53"/>
      <c r="OND314" s="53"/>
      <c r="ONE314" s="53"/>
      <c r="ONF314" s="53"/>
      <c r="ONG314" s="53"/>
      <c r="ONH314" s="53"/>
      <c r="ONI314" s="53"/>
      <c r="ONJ314" s="53"/>
      <c r="ONK314" s="53"/>
      <c r="ONL314" s="53"/>
      <c r="ONM314" s="53"/>
      <c r="ONN314" s="53"/>
      <c r="ONO314" s="53"/>
      <c r="ONP314" s="53"/>
      <c r="ONQ314" s="53"/>
      <c r="ONR314" s="53"/>
      <c r="ONS314" s="53"/>
      <c r="ONT314" s="53"/>
      <c r="ONU314" s="53"/>
      <c r="ONV314" s="53"/>
      <c r="ONW314" s="53"/>
      <c r="ONX314" s="53"/>
      <c r="ONY314" s="53"/>
      <c r="ONZ314" s="53"/>
      <c r="OOA314" s="53"/>
      <c r="OOB314" s="53"/>
      <c r="OOC314" s="53"/>
      <c r="OOD314" s="53"/>
      <c r="OOE314" s="53"/>
      <c r="OOF314" s="53"/>
      <c r="OOG314" s="53"/>
      <c r="OOH314" s="53"/>
      <c r="OOI314" s="53"/>
      <c r="OOJ314" s="53"/>
      <c r="OOK314" s="53"/>
      <c r="OOL314" s="53"/>
      <c r="OOM314" s="53"/>
      <c r="OON314" s="53"/>
      <c r="OOO314" s="53"/>
      <c r="OOP314" s="53"/>
      <c r="OOQ314" s="53"/>
      <c r="OOR314" s="53"/>
      <c r="OOS314" s="53"/>
      <c r="OOT314" s="53"/>
      <c r="OOU314" s="53"/>
      <c r="OOV314" s="53"/>
      <c r="OOW314" s="53"/>
      <c r="OOX314" s="53"/>
      <c r="OOY314" s="53"/>
      <c r="OOZ314" s="53"/>
      <c r="OPA314" s="53"/>
      <c r="OPB314" s="53"/>
      <c r="OPC314" s="53"/>
      <c r="OPD314" s="53"/>
      <c r="OPE314" s="53"/>
      <c r="OPF314" s="53"/>
      <c r="OPG314" s="53"/>
      <c r="OPH314" s="53"/>
      <c r="OPI314" s="53"/>
      <c r="OPJ314" s="53"/>
      <c r="OPK314" s="53"/>
      <c r="OPL314" s="53"/>
      <c r="OPM314" s="53"/>
      <c r="OPN314" s="53"/>
      <c r="OPO314" s="53"/>
      <c r="OPP314" s="53"/>
      <c r="OPQ314" s="53"/>
      <c r="OPR314" s="53"/>
      <c r="OPS314" s="53"/>
      <c r="OPT314" s="53"/>
      <c r="OPU314" s="53"/>
      <c r="OPV314" s="53"/>
      <c r="OPW314" s="53"/>
      <c r="OPX314" s="53"/>
      <c r="OPY314" s="53"/>
      <c r="OPZ314" s="53"/>
      <c r="OQA314" s="53"/>
      <c r="OQB314" s="53"/>
      <c r="OQC314" s="53"/>
      <c r="OQD314" s="53"/>
      <c r="OQE314" s="53"/>
      <c r="OQF314" s="53"/>
      <c r="OQG314" s="53"/>
      <c r="OQH314" s="53"/>
      <c r="OQI314" s="53"/>
      <c r="OQJ314" s="53"/>
      <c r="OQK314" s="53"/>
      <c r="OQL314" s="53"/>
      <c r="OQM314" s="53"/>
      <c r="OQN314" s="53"/>
      <c r="OQO314" s="53"/>
      <c r="OQP314" s="53"/>
      <c r="OQQ314" s="53"/>
      <c r="OQR314" s="53"/>
      <c r="OQS314" s="53"/>
      <c r="OQT314" s="53"/>
      <c r="OQU314" s="53"/>
      <c r="OQX314" s="53"/>
      <c r="OQY314" s="53"/>
      <c r="OQZ314" s="53"/>
      <c r="ORA314" s="53"/>
      <c r="ORB314" s="53"/>
      <c r="ORC314" s="53"/>
      <c r="ORD314" s="53"/>
      <c r="ORE314" s="53"/>
      <c r="ORF314" s="53"/>
      <c r="ORG314" s="53"/>
      <c r="ORH314" s="53"/>
      <c r="ORI314" s="53"/>
      <c r="ORJ314" s="53"/>
      <c r="ORK314" s="53"/>
      <c r="ORL314" s="53"/>
      <c r="ORM314" s="53"/>
      <c r="ORN314" s="53"/>
      <c r="ORO314" s="53"/>
      <c r="ORP314" s="53"/>
      <c r="ORQ314" s="53"/>
      <c r="ORR314" s="53"/>
      <c r="ORS314" s="53"/>
      <c r="ORT314" s="53"/>
      <c r="ORU314" s="53"/>
      <c r="ORV314" s="53"/>
      <c r="ORW314" s="53"/>
      <c r="ORX314" s="53"/>
      <c r="ORY314" s="53"/>
      <c r="ORZ314" s="53"/>
      <c r="OSA314" s="53"/>
      <c r="OSB314" s="53"/>
      <c r="OSC314" s="53"/>
      <c r="OSD314" s="53"/>
      <c r="OSE314" s="53"/>
      <c r="OSF314" s="53"/>
      <c r="OSG314" s="53"/>
      <c r="OSH314" s="53"/>
      <c r="OSI314" s="53"/>
      <c r="OSJ314" s="53"/>
      <c r="OSK314" s="53"/>
      <c r="OSL314" s="53"/>
      <c r="OSM314" s="53"/>
      <c r="OSN314" s="53"/>
      <c r="OSO314" s="53"/>
      <c r="OSP314" s="53"/>
      <c r="OSQ314" s="53"/>
      <c r="OSR314" s="53"/>
      <c r="OSS314" s="53"/>
      <c r="OST314" s="53"/>
      <c r="OSU314" s="53"/>
      <c r="OSV314" s="53"/>
      <c r="OSW314" s="53"/>
      <c r="OSX314" s="53"/>
      <c r="OSY314" s="53"/>
      <c r="OSZ314" s="53"/>
      <c r="OTA314" s="53"/>
      <c r="OTB314" s="53"/>
      <c r="OTC314" s="53"/>
      <c r="OTD314" s="53"/>
      <c r="OTE314" s="53"/>
      <c r="OTF314" s="53"/>
      <c r="OTG314" s="53"/>
      <c r="OTH314" s="53"/>
      <c r="OTI314" s="53"/>
      <c r="OTJ314" s="53"/>
      <c r="OTK314" s="53"/>
      <c r="OTL314" s="53"/>
      <c r="OTM314" s="53"/>
      <c r="OTN314" s="53"/>
      <c r="OTO314" s="53"/>
      <c r="OTP314" s="53"/>
      <c r="OTQ314" s="53"/>
      <c r="OTR314" s="53"/>
      <c r="OTS314" s="53"/>
      <c r="OTT314" s="53"/>
      <c r="OTU314" s="53"/>
      <c r="OTV314" s="53"/>
      <c r="OTW314" s="53"/>
      <c r="OTX314" s="53"/>
      <c r="OTY314" s="53"/>
      <c r="OTZ314" s="53"/>
      <c r="OUA314" s="53"/>
      <c r="OUB314" s="53"/>
      <c r="OUC314" s="53"/>
      <c r="OUD314" s="53"/>
      <c r="OUE314" s="53"/>
      <c r="OUF314" s="53"/>
      <c r="OUG314" s="53"/>
      <c r="OUH314" s="53"/>
      <c r="OUI314" s="53"/>
      <c r="OUJ314" s="53"/>
      <c r="OUK314" s="53"/>
      <c r="OUL314" s="53"/>
      <c r="OUM314" s="53"/>
      <c r="OUN314" s="53"/>
      <c r="OUO314" s="53"/>
      <c r="OUP314" s="53"/>
      <c r="OUQ314" s="53"/>
      <c r="OUR314" s="53"/>
      <c r="OUS314" s="53"/>
      <c r="OUT314" s="53"/>
      <c r="OUU314" s="53"/>
      <c r="OUV314" s="53"/>
      <c r="OUW314" s="53"/>
      <c r="OUX314" s="53"/>
      <c r="OUY314" s="53"/>
      <c r="OUZ314" s="53"/>
      <c r="OVA314" s="53"/>
      <c r="OVB314" s="53"/>
      <c r="OVC314" s="53"/>
      <c r="OVD314" s="53"/>
      <c r="OVE314" s="53"/>
      <c r="OVF314" s="53"/>
      <c r="OVG314" s="53"/>
      <c r="OVH314" s="53"/>
      <c r="OVI314" s="53"/>
      <c r="OVJ314" s="53"/>
      <c r="OVK314" s="53"/>
      <c r="OVL314" s="53"/>
      <c r="OVM314" s="53"/>
      <c r="OVN314" s="53"/>
      <c r="OVO314" s="53"/>
      <c r="OVP314" s="53"/>
      <c r="OVQ314" s="53"/>
      <c r="OVR314" s="53"/>
      <c r="OVS314" s="53"/>
      <c r="OVT314" s="53"/>
      <c r="OVU314" s="53"/>
      <c r="OVV314" s="53"/>
      <c r="OVW314" s="53"/>
      <c r="OVX314" s="53"/>
      <c r="OVY314" s="53"/>
      <c r="OVZ314" s="53"/>
      <c r="OWA314" s="53"/>
      <c r="OWB314" s="53"/>
      <c r="OWC314" s="53"/>
      <c r="OWD314" s="53"/>
      <c r="OWE314" s="53"/>
      <c r="OWF314" s="53"/>
      <c r="OWG314" s="53"/>
      <c r="OWH314" s="53"/>
      <c r="OWI314" s="53"/>
      <c r="OWJ314" s="53"/>
      <c r="OWK314" s="53"/>
      <c r="OWL314" s="53"/>
      <c r="OWM314" s="53"/>
      <c r="OWN314" s="53"/>
      <c r="OWO314" s="53"/>
      <c r="OWP314" s="53"/>
      <c r="OWQ314" s="53"/>
      <c r="OWR314" s="53"/>
      <c r="OWS314" s="53"/>
      <c r="OWT314" s="53"/>
      <c r="OWU314" s="53"/>
      <c r="OWV314" s="53"/>
      <c r="OWW314" s="53"/>
      <c r="OWX314" s="53"/>
      <c r="OWY314" s="53"/>
      <c r="OWZ314" s="53"/>
      <c r="OXA314" s="53"/>
      <c r="OXB314" s="53"/>
      <c r="OXC314" s="53"/>
      <c r="OXD314" s="53"/>
      <c r="OXE314" s="53"/>
      <c r="OXF314" s="53"/>
      <c r="OXG314" s="53"/>
      <c r="OXH314" s="53"/>
      <c r="OXI314" s="53"/>
      <c r="OXJ314" s="53"/>
      <c r="OXK314" s="53"/>
      <c r="OXL314" s="53"/>
      <c r="OXM314" s="53"/>
      <c r="OXN314" s="53"/>
      <c r="OXO314" s="53"/>
      <c r="OXP314" s="53"/>
      <c r="OXQ314" s="53"/>
      <c r="OXR314" s="53"/>
      <c r="OXS314" s="53"/>
      <c r="OXT314" s="53"/>
      <c r="OXU314" s="53"/>
      <c r="OXV314" s="53"/>
      <c r="OXW314" s="53"/>
      <c r="OXX314" s="53"/>
      <c r="OXY314" s="53"/>
      <c r="OXZ314" s="53"/>
      <c r="OYA314" s="53"/>
      <c r="OYB314" s="53"/>
      <c r="OYC314" s="53"/>
      <c r="OYD314" s="53"/>
      <c r="OYE314" s="53"/>
      <c r="OYF314" s="53"/>
      <c r="OYG314" s="53"/>
      <c r="OYH314" s="53"/>
      <c r="OYI314" s="53"/>
      <c r="OYJ314" s="53"/>
      <c r="OYK314" s="53"/>
      <c r="OYL314" s="53"/>
      <c r="OYM314" s="53"/>
      <c r="OYN314" s="53"/>
      <c r="OYO314" s="53"/>
      <c r="OYP314" s="53"/>
      <c r="OYQ314" s="53"/>
      <c r="OYR314" s="53"/>
      <c r="OYS314" s="53"/>
      <c r="OYT314" s="53"/>
      <c r="OYU314" s="53"/>
      <c r="OYV314" s="53"/>
      <c r="OYW314" s="53"/>
      <c r="OYX314" s="53"/>
      <c r="OYY314" s="53"/>
      <c r="OYZ314" s="53"/>
      <c r="OZA314" s="53"/>
      <c r="OZB314" s="53"/>
      <c r="OZC314" s="53"/>
      <c r="OZD314" s="53"/>
      <c r="OZE314" s="53"/>
      <c r="OZF314" s="53"/>
      <c r="OZG314" s="53"/>
      <c r="OZH314" s="53"/>
      <c r="OZI314" s="53"/>
      <c r="OZJ314" s="53"/>
      <c r="OZK314" s="53"/>
      <c r="OZL314" s="53"/>
      <c r="OZM314" s="53"/>
      <c r="OZN314" s="53"/>
      <c r="OZO314" s="53"/>
      <c r="OZP314" s="53"/>
      <c r="OZQ314" s="53"/>
      <c r="OZR314" s="53"/>
      <c r="OZS314" s="53"/>
      <c r="OZT314" s="53"/>
      <c r="OZU314" s="53"/>
      <c r="OZV314" s="53"/>
      <c r="OZW314" s="53"/>
      <c r="OZX314" s="53"/>
      <c r="OZY314" s="53"/>
      <c r="OZZ314" s="53"/>
      <c r="PAA314" s="53"/>
      <c r="PAB314" s="53"/>
      <c r="PAC314" s="53"/>
      <c r="PAD314" s="53"/>
      <c r="PAE314" s="53"/>
      <c r="PAF314" s="53"/>
      <c r="PAG314" s="53"/>
      <c r="PAH314" s="53"/>
      <c r="PAI314" s="53"/>
      <c r="PAJ314" s="53"/>
      <c r="PAK314" s="53"/>
      <c r="PAL314" s="53"/>
      <c r="PAM314" s="53"/>
      <c r="PAN314" s="53"/>
      <c r="PAO314" s="53"/>
      <c r="PAP314" s="53"/>
      <c r="PAQ314" s="53"/>
      <c r="PAT314" s="53"/>
      <c r="PAU314" s="53"/>
      <c r="PAV314" s="53"/>
      <c r="PAW314" s="53"/>
      <c r="PAX314" s="53"/>
      <c r="PAY314" s="53"/>
      <c r="PAZ314" s="53"/>
      <c r="PBA314" s="53"/>
      <c r="PBB314" s="53"/>
      <c r="PBC314" s="53"/>
      <c r="PBD314" s="53"/>
      <c r="PBE314" s="53"/>
      <c r="PBF314" s="53"/>
      <c r="PBG314" s="53"/>
      <c r="PBH314" s="53"/>
      <c r="PBI314" s="53"/>
      <c r="PBJ314" s="53"/>
      <c r="PBK314" s="53"/>
      <c r="PBL314" s="53"/>
      <c r="PBM314" s="53"/>
      <c r="PBN314" s="53"/>
      <c r="PBO314" s="53"/>
      <c r="PBP314" s="53"/>
      <c r="PBQ314" s="53"/>
      <c r="PBR314" s="53"/>
      <c r="PBS314" s="53"/>
      <c r="PBT314" s="53"/>
      <c r="PBU314" s="53"/>
      <c r="PBV314" s="53"/>
      <c r="PBW314" s="53"/>
      <c r="PBX314" s="53"/>
      <c r="PBY314" s="53"/>
      <c r="PBZ314" s="53"/>
      <c r="PCA314" s="53"/>
      <c r="PCB314" s="53"/>
      <c r="PCC314" s="53"/>
      <c r="PCD314" s="53"/>
      <c r="PCE314" s="53"/>
      <c r="PCF314" s="53"/>
      <c r="PCG314" s="53"/>
      <c r="PCH314" s="53"/>
      <c r="PCI314" s="53"/>
      <c r="PCJ314" s="53"/>
      <c r="PCK314" s="53"/>
      <c r="PCL314" s="53"/>
      <c r="PCM314" s="53"/>
      <c r="PCN314" s="53"/>
      <c r="PCO314" s="53"/>
      <c r="PCP314" s="53"/>
      <c r="PCQ314" s="53"/>
      <c r="PCR314" s="53"/>
      <c r="PCS314" s="53"/>
      <c r="PCT314" s="53"/>
      <c r="PCU314" s="53"/>
      <c r="PCV314" s="53"/>
      <c r="PCW314" s="53"/>
      <c r="PCX314" s="53"/>
      <c r="PCY314" s="53"/>
      <c r="PCZ314" s="53"/>
      <c r="PDA314" s="53"/>
      <c r="PDB314" s="53"/>
      <c r="PDC314" s="53"/>
      <c r="PDD314" s="53"/>
      <c r="PDE314" s="53"/>
      <c r="PDF314" s="53"/>
      <c r="PDG314" s="53"/>
      <c r="PDH314" s="53"/>
      <c r="PDI314" s="53"/>
      <c r="PDJ314" s="53"/>
      <c r="PDK314" s="53"/>
      <c r="PDL314" s="53"/>
      <c r="PDM314" s="53"/>
      <c r="PDN314" s="53"/>
      <c r="PDO314" s="53"/>
      <c r="PDP314" s="53"/>
      <c r="PDQ314" s="53"/>
      <c r="PDR314" s="53"/>
      <c r="PDS314" s="53"/>
      <c r="PDT314" s="53"/>
      <c r="PDU314" s="53"/>
      <c r="PDV314" s="53"/>
      <c r="PDW314" s="53"/>
      <c r="PDX314" s="53"/>
      <c r="PDY314" s="53"/>
      <c r="PDZ314" s="53"/>
      <c r="PEA314" s="53"/>
      <c r="PEB314" s="53"/>
      <c r="PEC314" s="53"/>
      <c r="PED314" s="53"/>
      <c r="PEE314" s="53"/>
      <c r="PEF314" s="53"/>
      <c r="PEG314" s="53"/>
      <c r="PEH314" s="53"/>
      <c r="PEI314" s="53"/>
      <c r="PEJ314" s="53"/>
      <c r="PEK314" s="53"/>
      <c r="PEL314" s="53"/>
      <c r="PEM314" s="53"/>
      <c r="PEN314" s="53"/>
      <c r="PEO314" s="53"/>
      <c r="PEP314" s="53"/>
      <c r="PEQ314" s="53"/>
      <c r="PER314" s="53"/>
      <c r="PES314" s="53"/>
      <c r="PET314" s="53"/>
      <c r="PEU314" s="53"/>
      <c r="PEV314" s="53"/>
      <c r="PEW314" s="53"/>
      <c r="PEX314" s="53"/>
      <c r="PEY314" s="53"/>
      <c r="PEZ314" s="53"/>
      <c r="PFA314" s="53"/>
      <c r="PFB314" s="53"/>
      <c r="PFC314" s="53"/>
      <c r="PFD314" s="53"/>
      <c r="PFE314" s="53"/>
      <c r="PFF314" s="53"/>
      <c r="PFG314" s="53"/>
      <c r="PFH314" s="53"/>
      <c r="PFI314" s="53"/>
      <c r="PFJ314" s="53"/>
      <c r="PFK314" s="53"/>
      <c r="PFL314" s="53"/>
      <c r="PFM314" s="53"/>
      <c r="PFN314" s="53"/>
      <c r="PFO314" s="53"/>
      <c r="PFP314" s="53"/>
      <c r="PFQ314" s="53"/>
      <c r="PFR314" s="53"/>
      <c r="PFS314" s="53"/>
      <c r="PFT314" s="53"/>
      <c r="PFU314" s="53"/>
      <c r="PFV314" s="53"/>
      <c r="PFW314" s="53"/>
      <c r="PFX314" s="53"/>
      <c r="PFY314" s="53"/>
      <c r="PFZ314" s="53"/>
      <c r="PGA314" s="53"/>
      <c r="PGB314" s="53"/>
      <c r="PGC314" s="53"/>
      <c r="PGD314" s="53"/>
      <c r="PGE314" s="53"/>
      <c r="PGF314" s="53"/>
      <c r="PGG314" s="53"/>
      <c r="PGH314" s="53"/>
      <c r="PGI314" s="53"/>
      <c r="PGJ314" s="53"/>
      <c r="PGK314" s="53"/>
      <c r="PGL314" s="53"/>
      <c r="PGM314" s="53"/>
      <c r="PGN314" s="53"/>
      <c r="PGO314" s="53"/>
      <c r="PGP314" s="53"/>
      <c r="PGQ314" s="53"/>
      <c r="PGR314" s="53"/>
      <c r="PGS314" s="53"/>
      <c r="PGT314" s="53"/>
      <c r="PGU314" s="53"/>
      <c r="PGV314" s="53"/>
      <c r="PGW314" s="53"/>
      <c r="PGX314" s="53"/>
      <c r="PGY314" s="53"/>
      <c r="PGZ314" s="53"/>
      <c r="PHA314" s="53"/>
      <c r="PHB314" s="53"/>
      <c r="PHC314" s="53"/>
      <c r="PHD314" s="53"/>
      <c r="PHE314" s="53"/>
      <c r="PHF314" s="53"/>
      <c r="PHG314" s="53"/>
      <c r="PHH314" s="53"/>
      <c r="PHI314" s="53"/>
      <c r="PHJ314" s="53"/>
      <c r="PHK314" s="53"/>
      <c r="PHL314" s="53"/>
      <c r="PHM314" s="53"/>
      <c r="PHN314" s="53"/>
      <c r="PHO314" s="53"/>
      <c r="PHP314" s="53"/>
      <c r="PHQ314" s="53"/>
      <c r="PHR314" s="53"/>
      <c r="PHS314" s="53"/>
      <c r="PHT314" s="53"/>
      <c r="PHU314" s="53"/>
      <c r="PHV314" s="53"/>
      <c r="PHW314" s="53"/>
      <c r="PHX314" s="53"/>
      <c r="PHY314" s="53"/>
      <c r="PHZ314" s="53"/>
      <c r="PIA314" s="53"/>
      <c r="PIB314" s="53"/>
      <c r="PIC314" s="53"/>
      <c r="PID314" s="53"/>
      <c r="PIE314" s="53"/>
      <c r="PIF314" s="53"/>
      <c r="PIG314" s="53"/>
      <c r="PIH314" s="53"/>
      <c r="PII314" s="53"/>
      <c r="PIJ314" s="53"/>
      <c r="PIK314" s="53"/>
      <c r="PIL314" s="53"/>
      <c r="PIM314" s="53"/>
      <c r="PIN314" s="53"/>
      <c r="PIO314" s="53"/>
      <c r="PIP314" s="53"/>
      <c r="PIQ314" s="53"/>
      <c r="PIR314" s="53"/>
      <c r="PIS314" s="53"/>
      <c r="PIT314" s="53"/>
      <c r="PIU314" s="53"/>
      <c r="PIV314" s="53"/>
      <c r="PIW314" s="53"/>
      <c r="PIX314" s="53"/>
      <c r="PIY314" s="53"/>
      <c r="PIZ314" s="53"/>
      <c r="PJA314" s="53"/>
      <c r="PJB314" s="53"/>
      <c r="PJC314" s="53"/>
      <c r="PJD314" s="53"/>
      <c r="PJE314" s="53"/>
      <c r="PJF314" s="53"/>
      <c r="PJG314" s="53"/>
      <c r="PJH314" s="53"/>
      <c r="PJI314" s="53"/>
      <c r="PJJ314" s="53"/>
      <c r="PJK314" s="53"/>
      <c r="PJL314" s="53"/>
      <c r="PJM314" s="53"/>
      <c r="PJN314" s="53"/>
      <c r="PJO314" s="53"/>
      <c r="PJP314" s="53"/>
      <c r="PJQ314" s="53"/>
      <c r="PJR314" s="53"/>
      <c r="PJS314" s="53"/>
      <c r="PJT314" s="53"/>
      <c r="PJU314" s="53"/>
      <c r="PJV314" s="53"/>
      <c r="PJW314" s="53"/>
      <c r="PJX314" s="53"/>
      <c r="PJY314" s="53"/>
      <c r="PJZ314" s="53"/>
      <c r="PKA314" s="53"/>
      <c r="PKB314" s="53"/>
      <c r="PKC314" s="53"/>
      <c r="PKD314" s="53"/>
      <c r="PKE314" s="53"/>
      <c r="PKF314" s="53"/>
      <c r="PKG314" s="53"/>
      <c r="PKH314" s="53"/>
      <c r="PKI314" s="53"/>
      <c r="PKJ314" s="53"/>
      <c r="PKK314" s="53"/>
      <c r="PKL314" s="53"/>
      <c r="PKM314" s="53"/>
      <c r="PKP314" s="53"/>
      <c r="PKQ314" s="53"/>
      <c r="PKR314" s="53"/>
      <c r="PKS314" s="53"/>
      <c r="PKT314" s="53"/>
      <c r="PKU314" s="53"/>
      <c r="PKV314" s="53"/>
      <c r="PKW314" s="53"/>
      <c r="PKX314" s="53"/>
      <c r="PKY314" s="53"/>
      <c r="PKZ314" s="53"/>
      <c r="PLA314" s="53"/>
      <c r="PLB314" s="53"/>
      <c r="PLC314" s="53"/>
      <c r="PLD314" s="53"/>
      <c r="PLE314" s="53"/>
      <c r="PLF314" s="53"/>
      <c r="PLG314" s="53"/>
      <c r="PLH314" s="53"/>
      <c r="PLI314" s="53"/>
      <c r="PLJ314" s="53"/>
      <c r="PLK314" s="53"/>
      <c r="PLL314" s="53"/>
      <c r="PLM314" s="53"/>
      <c r="PLN314" s="53"/>
      <c r="PLO314" s="53"/>
      <c r="PLP314" s="53"/>
      <c r="PLQ314" s="53"/>
      <c r="PLR314" s="53"/>
      <c r="PLS314" s="53"/>
      <c r="PLT314" s="53"/>
      <c r="PLU314" s="53"/>
      <c r="PLV314" s="53"/>
      <c r="PLW314" s="53"/>
      <c r="PLX314" s="53"/>
      <c r="PLY314" s="53"/>
      <c r="PLZ314" s="53"/>
      <c r="PMA314" s="53"/>
      <c r="PMB314" s="53"/>
      <c r="PMC314" s="53"/>
      <c r="PMD314" s="53"/>
      <c r="PME314" s="53"/>
      <c r="PMF314" s="53"/>
      <c r="PMG314" s="53"/>
      <c r="PMH314" s="53"/>
      <c r="PMI314" s="53"/>
      <c r="PMJ314" s="53"/>
      <c r="PMK314" s="53"/>
      <c r="PML314" s="53"/>
      <c r="PMM314" s="53"/>
      <c r="PMN314" s="53"/>
      <c r="PMO314" s="53"/>
      <c r="PMP314" s="53"/>
      <c r="PMQ314" s="53"/>
      <c r="PMR314" s="53"/>
      <c r="PMS314" s="53"/>
      <c r="PMT314" s="53"/>
      <c r="PMU314" s="53"/>
      <c r="PMV314" s="53"/>
      <c r="PMW314" s="53"/>
      <c r="PMX314" s="53"/>
      <c r="PMY314" s="53"/>
      <c r="PMZ314" s="53"/>
      <c r="PNA314" s="53"/>
      <c r="PNB314" s="53"/>
      <c r="PNC314" s="53"/>
      <c r="PND314" s="53"/>
      <c r="PNE314" s="53"/>
      <c r="PNF314" s="53"/>
      <c r="PNG314" s="53"/>
      <c r="PNH314" s="53"/>
      <c r="PNI314" s="53"/>
      <c r="PNJ314" s="53"/>
      <c r="PNK314" s="53"/>
      <c r="PNL314" s="53"/>
      <c r="PNM314" s="53"/>
      <c r="PNN314" s="53"/>
      <c r="PNO314" s="53"/>
      <c r="PNP314" s="53"/>
      <c r="PNQ314" s="53"/>
      <c r="PNR314" s="53"/>
      <c r="PNS314" s="53"/>
      <c r="PNT314" s="53"/>
      <c r="PNU314" s="53"/>
      <c r="PNV314" s="53"/>
      <c r="PNW314" s="53"/>
      <c r="PNX314" s="53"/>
      <c r="PNY314" s="53"/>
      <c r="PNZ314" s="53"/>
      <c r="POA314" s="53"/>
      <c r="POB314" s="53"/>
      <c r="POC314" s="53"/>
      <c r="POD314" s="53"/>
      <c r="POE314" s="53"/>
      <c r="POF314" s="53"/>
      <c r="POG314" s="53"/>
      <c r="POH314" s="53"/>
      <c r="POI314" s="53"/>
      <c r="POJ314" s="53"/>
      <c r="POK314" s="53"/>
      <c r="POL314" s="53"/>
      <c r="POM314" s="53"/>
      <c r="PON314" s="53"/>
      <c r="POO314" s="53"/>
      <c r="POP314" s="53"/>
      <c r="POQ314" s="53"/>
      <c r="POR314" s="53"/>
      <c r="POS314" s="53"/>
      <c r="POT314" s="53"/>
      <c r="POU314" s="53"/>
      <c r="POV314" s="53"/>
      <c r="POW314" s="53"/>
      <c r="POX314" s="53"/>
      <c r="POY314" s="53"/>
      <c r="POZ314" s="53"/>
      <c r="PPA314" s="53"/>
      <c r="PPB314" s="53"/>
      <c r="PPC314" s="53"/>
      <c r="PPD314" s="53"/>
      <c r="PPE314" s="53"/>
      <c r="PPF314" s="53"/>
      <c r="PPG314" s="53"/>
      <c r="PPH314" s="53"/>
      <c r="PPI314" s="53"/>
      <c r="PPJ314" s="53"/>
      <c r="PPK314" s="53"/>
      <c r="PPL314" s="53"/>
      <c r="PPM314" s="53"/>
      <c r="PPN314" s="53"/>
      <c r="PPO314" s="53"/>
      <c r="PPP314" s="53"/>
      <c r="PPQ314" s="53"/>
      <c r="PPR314" s="53"/>
      <c r="PPS314" s="53"/>
      <c r="PPT314" s="53"/>
      <c r="PPU314" s="53"/>
      <c r="PPV314" s="53"/>
      <c r="PPW314" s="53"/>
      <c r="PPX314" s="53"/>
      <c r="PPY314" s="53"/>
      <c r="PPZ314" s="53"/>
      <c r="PQA314" s="53"/>
      <c r="PQB314" s="53"/>
      <c r="PQC314" s="53"/>
      <c r="PQD314" s="53"/>
      <c r="PQE314" s="53"/>
      <c r="PQF314" s="53"/>
      <c r="PQG314" s="53"/>
      <c r="PQH314" s="53"/>
      <c r="PQI314" s="53"/>
      <c r="PQJ314" s="53"/>
      <c r="PQK314" s="53"/>
      <c r="PQL314" s="53"/>
      <c r="PQM314" s="53"/>
      <c r="PQN314" s="53"/>
      <c r="PQO314" s="53"/>
      <c r="PQP314" s="53"/>
      <c r="PQQ314" s="53"/>
      <c r="PQR314" s="53"/>
      <c r="PQS314" s="53"/>
      <c r="PQT314" s="53"/>
      <c r="PQU314" s="53"/>
      <c r="PQV314" s="53"/>
      <c r="PQW314" s="53"/>
      <c r="PQX314" s="53"/>
      <c r="PQY314" s="53"/>
      <c r="PQZ314" s="53"/>
      <c r="PRA314" s="53"/>
      <c r="PRB314" s="53"/>
      <c r="PRC314" s="53"/>
      <c r="PRD314" s="53"/>
      <c r="PRE314" s="53"/>
      <c r="PRF314" s="53"/>
      <c r="PRG314" s="53"/>
      <c r="PRH314" s="53"/>
      <c r="PRI314" s="53"/>
      <c r="PRJ314" s="53"/>
      <c r="PRK314" s="53"/>
      <c r="PRL314" s="53"/>
      <c r="PRM314" s="53"/>
      <c r="PRN314" s="53"/>
      <c r="PRO314" s="53"/>
      <c r="PRP314" s="53"/>
      <c r="PRQ314" s="53"/>
      <c r="PRR314" s="53"/>
      <c r="PRS314" s="53"/>
      <c r="PRT314" s="53"/>
      <c r="PRU314" s="53"/>
      <c r="PRV314" s="53"/>
      <c r="PRW314" s="53"/>
      <c r="PRX314" s="53"/>
      <c r="PRY314" s="53"/>
      <c r="PRZ314" s="53"/>
      <c r="PSA314" s="53"/>
      <c r="PSB314" s="53"/>
      <c r="PSC314" s="53"/>
      <c r="PSD314" s="53"/>
      <c r="PSE314" s="53"/>
      <c r="PSF314" s="53"/>
      <c r="PSG314" s="53"/>
      <c r="PSH314" s="53"/>
      <c r="PSI314" s="53"/>
      <c r="PSJ314" s="53"/>
      <c r="PSK314" s="53"/>
      <c r="PSL314" s="53"/>
      <c r="PSM314" s="53"/>
      <c r="PSN314" s="53"/>
      <c r="PSO314" s="53"/>
      <c r="PSP314" s="53"/>
      <c r="PSQ314" s="53"/>
      <c r="PSR314" s="53"/>
      <c r="PSS314" s="53"/>
      <c r="PST314" s="53"/>
      <c r="PSU314" s="53"/>
      <c r="PSV314" s="53"/>
      <c r="PSW314" s="53"/>
      <c r="PSX314" s="53"/>
      <c r="PSY314" s="53"/>
      <c r="PSZ314" s="53"/>
      <c r="PTA314" s="53"/>
      <c r="PTB314" s="53"/>
      <c r="PTC314" s="53"/>
      <c r="PTD314" s="53"/>
      <c r="PTE314" s="53"/>
      <c r="PTF314" s="53"/>
      <c r="PTG314" s="53"/>
      <c r="PTH314" s="53"/>
      <c r="PTI314" s="53"/>
      <c r="PTJ314" s="53"/>
      <c r="PTK314" s="53"/>
      <c r="PTL314" s="53"/>
      <c r="PTM314" s="53"/>
      <c r="PTN314" s="53"/>
      <c r="PTO314" s="53"/>
      <c r="PTP314" s="53"/>
      <c r="PTQ314" s="53"/>
      <c r="PTR314" s="53"/>
      <c r="PTS314" s="53"/>
      <c r="PTT314" s="53"/>
      <c r="PTU314" s="53"/>
      <c r="PTV314" s="53"/>
      <c r="PTW314" s="53"/>
      <c r="PTX314" s="53"/>
      <c r="PTY314" s="53"/>
      <c r="PTZ314" s="53"/>
      <c r="PUA314" s="53"/>
      <c r="PUB314" s="53"/>
      <c r="PUC314" s="53"/>
      <c r="PUD314" s="53"/>
      <c r="PUE314" s="53"/>
      <c r="PUF314" s="53"/>
      <c r="PUG314" s="53"/>
      <c r="PUH314" s="53"/>
      <c r="PUI314" s="53"/>
      <c r="PUL314" s="53"/>
      <c r="PUM314" s="53"/>
      <c r="PUN314" s="53"/>
      <c r="PUO314" s="53"/>
      <c r="PUP314" s="53"/>
      <c r="PUQ314" s="53"/>
      <c r="PUR314" s="53"/>
      <c r="PUS314" s="53"/>
      <c r="PUT314" s="53"/>
      <c r="PUU314" s="53"/>
      <c r="PUV314" s="53"/>
      <c r="PUW314" s="53"/>
      <c r="PUX314" s="53"/>
      <c r="PUY314" s="53"/>
      <c r="PUZ314" s="53"/>
      <c r="PVA314" s="53"/>
      <c r="PVB314" s="53"/>
      <c r="PVC314" s="53"/>
      <c r="PVD314" s="53"/>
      <c r="PVE314" s="53"/>
      <c r="PVF314" s="53"/>
      <c r="PVG314" s="53"/>
      <c r="PVH314" s="53"/>
      <c r="PVI314" s="53"/>
      <c r="PVJ314" s="53"/>
      <c r="PVK314" s="53"/>
      <c r="PVL314" s="53"/>
      <c r="PVM314" s="53"/>
      <c r="PVN314" s="53"/>
      <c r="PVO314" s="53"/>
      <c r="PVP314" s="53"/>
      <c r="PVQ314" s="53"/>
      <c r="PVR314" s="53"/>
      <c r="PVS314" s="53"/>
      <c r="PVT314" s="53"/>
      <c r="PVU314" s="53"/>
      <c r="PVV314" s="53"/>
      <c r="PVW314" s="53"/>
      <c r="PVX314" s="53"/>
      <c r="PVY314" s="53"/>
      <c r="PVZ314" s="53"/>
      <c r="PWA314" s="53"/>
      <c r="PWB314" s="53"/>
      <c r="PWC314" s="53"/>
      <c r="PWD314" s="53"/>
      <c r="PWE314" s="53"/>
      <c r="PWF314" s="53"/>
      <c r="PWG314" s="53"/>
      <c r="PWH314" s="53"/>
      <c r="PWI314" s="53"/>
      <c r="PWJ314" s="53"/>
      <c r="PWK314" s="53"/>
      <c r="PWL314" s="53"/>
      <c r="PWM314" s="53"/>
      <c r="PWN314" s="53"/>
      <c r="PWO314" s="53"/>
      <c r="PWP314" s="53"/>
      <c r="PWQ314" s="53"/>
      <c r="PWR314" s="53"/>
      <c r="PWS314" s="53"/>
      <c r="PWT314" s="53"/>
      <c r="PWU314" s="53"/>
      <c r="PWV314" s="53"/>
      <c r="PWW314" s="53"/>
      <c r="PWX314" s="53"/>
      <c r="PWY314" s="53"/>
      <c r="PWZ314" s="53"/>
      <c r="PXA314" s="53"/>
      <c r="PXB314" s="53"/>
      <c r="PXC314" s="53"/>
      <c r="PXD314" s="53"/>
      <c r="PXE314" s="53"/>
      <c r="PXF314" s="53"/>
      <c r="PXG314" s="53"/>
      <c r="PXH314" s="53"/>
      <c r="PXI314" s="53"/>
      <c r="PXJ314" s="53"/>
      <c r="PXK314" s="53"/>
      <c r="PXL314" s="53"/>
      <c r="PXM314" s="53"/>
      <c r="PXN314" s="53"/>
      <c r="PXO314" s="53"/>
      <c r="PXP314" s="53"/>
      <c r="PXQ314" s="53"/>
      <c r="PXR314" s="53"/>
      <c r="PXS314" s="53"/>
      <c r="PXT314" s="53"/>
      <c r="PXU314" s="53"/>
      <c r="PXV314" s="53"/>
      <c r="PXW314" s="53"/>
      <c r="PXX314" s="53"/>
      <c r="PXY314" s="53"/>
      <c r="PXZ314" s="53"/>
      <c r="PYA314" s="53"/>
      <c r="PYB314" s="53"/>
      <c r="PYC314" s="53"/>
      <c r="PYD314" s="53"/>
      <c r="PYE314" s="53"/>
      <c r="PYF314" s="53"/>
      <c r="PYG314" s="53"/>
      <c r="PYH314" s="53"/>
      <c r="PYI314" s="53"/>
      <c r="PYJ314" s="53"/>
      <c r="PYK314" s="53"/>
      <c r="PYL314" s="53"/>
      <c r="PYM314" s="53"/>
      <c r="PYN314" s="53"/>
      <c r="PYO314" s="53"/>
      <c r="PYP314" s="53"/>
      <c r="PYQ314" s="53"/>
      <c r="PYR314" s="53"/>
      <c r="PYS314" s="53"/>
      <c r="PYT314" s="53"/>
      <c r="PYU314" s="53"/>
      <c r="PYV314" s="53"/>
      <c r="PYW314" s="53"/>
      <c r="PYX314" s="53"/>
      <c r="PYY314" s="53"/>
      <c r="PYZ314" s="53"/>
      <c r="PZA314" s="53"/>
      <c r="PZB314" s="53"/>
      <c r="PZC314" s="53"/>
      <c r="PZD314" s="53"/>
      <c r="PZE314" s="53"/>
      <c r="PZF314" s="53"/>
      <c r="PZG314" s="53"/>
      <c r="PZH314" s="53"/>
      <c r="PZI314" s="53"/>
      <c r="PZJ314" s="53"/>
      <c r="PZK314" s="53"/>
      <c r="PZL314" s="53"/>
      <c r="PZM314" s="53"/>
      <c r="PZN314" s="53"/>
      <c r="PZO314" s="53"/>
      <c r="PZP314" s="53"/>
      <c r="PZQ314" s="53"/>
      <c r="PZR314" s="53"/>
      <c r="PZS314" s="53"/>
      <c r="PZT314" s="53"/>
      <c r="PZU314" s="53"/>
      <c r="PZV314" s="53"/>
      <c r="PZW314" s="53"/>
      <c r="PZX314" s="53"/>
      <c r="PZY314" s="53"/>
      <c r="PZZ314" s="53"/>
      <c r="QAA314" s="53"/>
      <c r="QAB314" s="53"/>
      <c r="QAC314" s="53"/>
      <c r="QAD314" s="53"/>
      <c r="QAE314" s="53"/>
      <c r="QAF314" s="53"/>
      <c r="QAG314" s="53"/>
      <c r="QAH314" s="53"/>
      <c r="QAI314" s="53"/>
      <c r="QAJ314" s="53"/>
      <c r="QAK314" s="53"/>
      <c r="QAL314" s="53"/>
      <c r="QAM314" s="53"/>
      <c r="QAN314" s="53"/>
      <c r="QAO314" s="53"/>
      <c r="QAP314" s="53"/>
      <c r="QAQ314" s="53"/>
      <c r="QAR314" s="53"/>
      <c r="QAS314" s="53"/>
      <c r="QAT314" s="53"/>
      <c r="QAU314" s="53"/>
      <c r="QAV314" s="53"/>
      <c r="QAW314" s="53"/>
      <c r="QAX314" s="53"/>
      <c r="QAY314" s="53"/>
      <c r="QAZ314" s="53"/>
      <c r="QBA314" s="53"/>
      <c r="QBB314" s="53"/>
      <c r="QBC314" s="53"/>
      <c r="QBD314" s="53"/>
      <c r="QBE314" s="53"/>
      <c r="QBF314" s="53"/>
      <c r="QBG314" s="53"/>
      <c r="QBH314" s="53"/>
      <c r="QBI314" s="53"/>
      <c r="QBJ314" s="53"/>
      <c r="QBK314" s="53"/>
      <c r="QBL314" s="53"/>
      <c r="QBM314" s="53"/>
      <c r="QBN314" s="53"/>
      <c r="QBO314" s="53"/>
      <c r="QBP314" s="53"/>
      <c r="QBQ314" s="53"/>
      <c r="QBR314" s="53"/>
      <c r="QBS314" s="53"/>
      <c r="QBT314" s="53"/>
      <c r="QBU314" s="53"/>
      <c r="QBV314" s="53"/>
      <c r="QBW314" s="53"/>
      <c r="QBX314" s="53"/>
      <c r="QBY314" s="53"/>
      <c r="QBZ314" s="53"/>
      <c r="QCA314" s="53"/>
      <c r="QCB314" s="53"/>
      <c r="QCC314" s="53"/>
      <c r="QCD314" s="53"/>
      <c r="QCE314" s="53"/>
      <c r="QCF314" s="53"/>
      <c r="QCG314" s="53"/>
      <c r="QCH314" s="53"/>
      <c r="QCI314" s="53"/>
      <c r="QCJ314" s="53"/>
      <c r="QCK314" s="53"/>
      <c r="QCL314" s="53"/>
      <c r="QCM314" s="53"/>
      <c r="QCN314" s="53"/>
      <c r="QCO314" s="53"/>
      <c r="QCP314" s="53"/>
      <c r="QCQ314" s="53"/>
      <c r="QCR314" s="53"/>
      <c r="QCS314" s="53"/>
      <c r="QCT314" s="53"/>
      <c r="QCU314" s="53"/>
      <c r="QCV314" s="53"/>
      <c r="QCW314" s="53"/>
      <c r="QCX314" s="53"/>
      <c r="QCY314" s="53"/>
      <c r="QCZ314" s="53"/>
      <c r="QDA314" s="53"/>
      <c r="QDB314" s="53"/>
      <c r="QDC314" s="53"/>
      <c r="QDD314" s="53"/>
      <c r="QDE314" s="53"/>
      <c r="QDF314" s="53"/>
      <c r="QDG314" s="53"/>
      <c r="QDH314" s="53"/>
      <c r="QDI314" s="53"/>
      <c r="QDJ314" s="53"/>
      <c r="QDK314" s="53"/>
      <c r="QDL314" s="53"/>
      <c r="QDM314" s="53"/>
      <c r="QDN314" s="53"/>
      <c r="QDO314" s="53"/>
      <c r="QDP314" s="53"/>
      <c r="QDQ314" s="53"/>
      <c r="QDR314" s="53"/>
      <c r="QDS314" s="53"/>
      <c r="QDT314" s="53"/>
      <c r="QDU314" s="53"/>
      <c r="QDV314" s="53"/>
      <c r="QDW314" s="53"/>
      <c r="QDX314" s="53"/>
      <c r="QDY314" s="53"/>
      <c r="QDZ314" s="53"/>
      <c r="QEA314" s="53"/>
      <c r="QEB314" s="53"/>
      <c r="QEC314" s="53"/>
      <c r="QED314" s="53"/>
      <c r="QEE314" s="53"/>
      <c r="QEH314" s="53"/>
      <c r="QEI314" s="53"/>
      <c r="QEJ314" s="53"/>
      <c r="QEK314" s="53"/>
      <c r="QEL314" s="53"/>
      <c r="QEM314" s="53"/>
      <c r="QEN314" s="53"/>
      <c r="QEO314" s="53"/>
      <c r="QEP314" s="53"/>
      <c r="QEQ314" s="53"/>
      <c r="QER314" s="53"/>
      <c r="QES314" s="53"/>
      <c r="QET314" s="53"/>
      <c r="QEU314" s="53"/>
      <c r="QEV314" s="53"/>
      <c r="QEW314" s="53"/>
      <c r="QEX314" s="53"/>
      <c r="QEY314" s="53"/>
      <c r="QEZ314" s="53"/>
      <c r="QFA314" s="53"/>
      <c r="QFB314" s="53"/>
      <c r="QFC314" s="53"/>
      <c r="QFD314" s="53"/>
      <c r="QFE314" s="53"/>
      <c r="QFF314" s="53"/>
      <c r="QFG314" s="53"/>
      <c r="QFH314" s="53"/>
      <c r="QFI314" s="53"/>
      <c r="QFJ314" s="53"/>
      <c r="QFK314" s="53"/>
      <c r="QFL314" s="53"/>
      <c r="QFM314" s="53"/>
      <c r="QFN314" s="53"/>
      <c r="QFO314" s="53"/>
      <c r="QFP314" s="53"/>
      <c r="QFQ314" s="53"/>
      <c r="QFR314" s="53"/>
      <c r="QFS314" s="53"/>
      <c r="QFT314" s="53"/>
      <c r="QFU314" s="53"/>
      <c r="QFV314" s="53"/>
      <c r="QFW314" s="53"/>
      <c r="QFX314" s="53"/>
      <c r="QFY314" s="53"/>
      <c r="QFZ314" s="53"/>
      <c r="QGA314" s="53"/>
      <c r="QGB314" s="53"/>
      <c r="QGC314" s="53"/>
      <c r="QGD314" s="53"/>
      <c r="QGE314" s="53"/>
      <c r="QGF314" s="53"/>
      <c r="QGG314" s="53"/>
      <c r="QGH314" s="53"/>
      <c r="QGI314" s="53"/>
      <c r="QGJ314" s="53"/>
      <c r="QGK314" s="53"/>
      <c r="QGL314" s="53"/>
      <c r="QGM314" s="53"/>
      <c r="QGN314" s="53"/>
      <c r="QGO314" s="53"/>
      <c r="QGP314" s="53"/>
      <c r="QGQ314" s="53"/>
      <c r="QGR314" s="53"/>
      <c r="QGS314" s="53"/>
      <c r="QGT314" s="53"/>
      <c r="QGU314" s="53"/>
      <c r="QGV314" s="53"/>
      <c r="QGW314" s="53"/>
      <c r="QGX314" s="53"/>
      <c r="QGY314" s="53"/>
      <c r="QGZ314" s="53"/>
      <c r="QHA314" s="53"/>
      <c r="QHB314" s="53"/>
      <c r="QHC314" s="53"/>
      <c r="QHD314" s="53"/>
      <c r="QHE314" s="53"/>
      <c r="QHF314" s="53"/>
      <c r="QHG314" s="53"/>
      <c r="QHH314" s="53"/>
      <c r="QHI314" s="53"/>
      <c r="QHJ314" s="53"/>
      <c r="QHK314" s="53"/>
      <c r="QHL314" s="53"/>
      <c r="QHM314" s="53"/>
      <c r="QHN314" s="53"/>
      <c r="QHO314" s="53"/>
      <c r="QHP314" s="53"/>
      <c r="QHQ314" s="53"/>
      <c r="QHR314" s="53"/>
      <c r="QHS314" s="53"/>
      <c r="QHT314" s="53"/>
      <c r="QHU314" s="53"/>
      <c r="QHV314" s="53"/>
      <c r="QHW314" s="53"/>
      <c r="QHX314" s="53"/>
      <c r="QHY314" s="53"/>
      <c r="QHZ314" s="53"/>
      <c r="QIA314" s="53"/>
      <c r="QIB314" s="53"/>
      <c r="QIC314" s="53"/>
      <c r="QID314" s="53"/>
      <c r="QIE314" s="53"/>
      <c r="QIF314" s="53"/>
      <c r="QIG314" s="53"/>
      <c r="QIH314" s="53"/>
      <c r="QII314" s="53"/>
      <c r="QIJ314" s="53"/>
      <c r="QIK314" s="53"/>
      <c r="QIL314" s="53"/>
      <c r="QIM314" s="53"/>
      <c r="QIN314" s="53"/>
      <c r="QIO314" s="53"/>
      <c r="QIP314" s="53"/>
      <c r="QIQ314" s="53"/>
      <c r="QIR314" s="53"/>
      <c r="QIS314" s="53"/>
      <c r="QIT314" s="53"/>
      <c r="QIU314" s="53"/>
      <c r="QIV314" s="53"/>
      <c r="QIW314" s="53"/>
      <c r="QIX314" s="53"/>
      <c r="QIY314" s="53"/>
      <c r="QIZ314" s="53"/>
      <c r="QJA314" s="53"/>
      <c r="QJB314" s="53"/>
      <c r="QJC314" s="53"/>
      <c r="QJD314" s="53"/>
      <c r="QJE314" s="53"/>
      <c r="QJF314" s="53"/>
      <c r="QJG314" s="53"/>
      <c r="QJH314" s="53"/>
      <c r="QJI314" s="53"/>
      <c r="QJJ314" s="53"/>
      <c r="QJK314" s="53"/>
      <c r="QJL314" s="53"/>
      <c r="QJM314" s="53"/>
      <c r="QJN314" s="53"/>
      <c r="QJO314" s="53"/>
      <c r="QJP314" s="53"/>
      <c r="QJQ314" s="53"/>
      <c r="QJR314" s="53"/>
      <c r="QJS314" s="53"/>
      <c r="QJT314" s="53"/>
      <c r="QJU314" s="53"/>
      <c r="QJV314" s="53"/>
      <c r="QJW314" s="53"/>
      <c r="QJX314" s="53"/>
      <c r="QJY314" s="53"/>
      <c r="QJZ314" s="53"/>
      <c r="QKA314" s="53"/>
      <c r="QKB314" s="53"/>
      <c r="QKC314" s="53"/>
      <c r="QKD314" s="53"/>
      <c r="QKE314" s="53"/>
      <c r="QKF314" s="53"/>
      <c r="QKG314" s="53"/>
      <c r="QKH314" s="53"/>
      <c r="QKI314" s="53"/>
      <c r="QKJ314" s="53"/>
      <c r="QKK314" s="53"/>
      <c r="QKL314" s="53"/>
      <c r="QKM314" s="53"/>
      <c r="QKN314" s="53"/>
      <c r="QKO314" s="53"/>
      <c r="QKP314" s="53"/>
      <c r="QKQ314" s="53"/>
      <c r="QKR314" s="53"/>
      <c r="QKS314" s="53"/>
      <c r="QKT314" s="53"/>
      <c r="QKU314" s="53"/>
      <c r="QKV314" s="53"/>
      <c r="QKW314" s="53"/>
      <c r="QKX314" s="53"/>
      <c r="QKY314" s="53"/>
      <c r="QKZ314" s="53"/>
      <c r="QLA314" s="53"/>
      <c r="QLB314" s="53"/>
      <c r="QLC314" s="53"/>
      <c r="QLD314" s="53"/>
      <c r="QLE314" s="53"/>
      <c r="QLF314" s="53"/>
      <c r="QLG314" s="53"/>
      <c r="QLH314" s="53"/>
      <c r="QLI314" s="53"/>
      <c r="QLJ314" s="53"/>
      <c r="QLK314" s="53"/>
      <c r="QLL314" s="53"/>
      <c r="QLM314" s="53"/>
      <c r="QLN314" s="53"/>
      <c r="QLO314" s="53"/>
      <c r="QLP314" s="53"/>
      <c r="QLQ314" s="53"/>
      <c r="QLR314" s="53"/>
      <c r="QLS314" s="53"/>
      <c r="QLT314" s="53"/>
      <c r="QLU314" s="53"/>
      <c r="QLV314" s="53"/>
      <c r="QLW314" s="53"/>
      <c r="QLX314" s="53"/>
      <c r="QLY314" s="53"/>
      <c r="QLZ314" s="53"/>
      <c r="QMA314" s="53"/>
      <c r="QMB314" s="53"/>
      <c r="QMC314" s="53"/>
      <c r="QMD314" s="53"/>
      <c r="QME314" s="53"/>
      <c r="QMF314" s="53"/>
      <c r="QMG314" s="53"/>
      <c r="QMH314" s="53"/>
      <c r="QMI314" s="53"/>
      <c r="QMJ314" s="53"/>
      <c r="QMK314" s="53"/>
      <c r="QML314" s="53"/>
      <c r="QMM314" s="53"/>
      <c r="QMN314" s="53"/>
      <c r="QMO314" s="53"/>
      <c r="QMP314" s="53"/>
      <c r="QMQ314" s="53"/>
      <c r="QMR314" s="53"/>
      <c r="QMS314" s="53"/>
      <c r="QMT314" s="53"/>
      <c r="QMU314" s="53"/>
      <c r="QMV314" s="53"/>
      <c r="QMW314" s="53"/>
      <c r="QMX314" s="53"/>
      <c r="QMY314" s="53"/>
      <c r="QMZ314" s="53"/>
      <c r="QNA314" s="53"/>
      <c r="QNB314" s="53"/>
      <c r="QNC314" s="53"/>
      <c r="QND314" s="53"/>
      <c r="QNE314" s="53"/>
      <c r="QNF314" s="53"/>
      <c r="QNG314" s="53"/>
      <c r="QNH314" s="53"/>
      <c r="QNI314" s="53"/>
      <c r="QNJ314" s="53"/>
      <c r="QNK314" s="53"/>
      <c r="QNL314" s="53"/>
      <c r="QNM314" s="53"/>
      <c r="QNN314" s="53"/>
      <c r="QNO314" s="53"/>
      <c r="QNP314" s="53"/>
      <c r="QNQ314" s="53"/>
      <c r="QNR314" s="53"/>
      <c r="QNS314" s="53"/>
      <c r="QNT314" s="53"/>
      <c r="QNU314" s="53"/>
      <c r="QNV314" s="53"/>
      <c r="QNW314" s="53"/>
      <c r="QNX314" s="53"/>
      <c r="QNY314" s="53"/>
      <c r="QNZ314" s="53"/>
      <c r="QOA314" s="53"/>
      <c r="QOD314" s="53"/>
      <c r="QOE314" s="53"/>
      <c r="QOF314" s="53"/>
      <c r="QOG314" s="53"/>
      <c r="QOH314" s="53"/>
      <c r="QOI314" s="53"/>
      <c r="QOJ314" s="53"/>
      <c r="QOK314" s="53"/>
      <c r="QOL314" s="53"/>
      <c r="QOM314" s="53"/>
      <c r="QON314" s="53"/>
      <c r="QOO314" s="53"/>
      <c r="QOP314" s="53"/>
      <c r="QOQ314" s="53"/>
      <c r="QOR314" s="53"/>
      <c r="QOS314" s="53"/>
      <c r="QOT314" s="53"/>
      <c r="QOU314" s="53"/>
      <c r="QOV314" s="53"/>
      <c r="QOW314" s="53"/>
      <c r="QOX314" s="53"/>
      <c r="QOY314" s="53"/>
      <c r="QOZ314" s="53"/>
      <c r="QPA314" s="53"/>
      <c r="QPB314" s="53"/>
      <c r="QPC314" s="53"/>
      <c r="QPD314" s="53"/>
      <c r="QPE314" s="53"/>
      <c r="QPF314" s="53"/>
      <c r="QPG314" s="53"/>
      <c r="QPH314" s="53"/>
      <c r="QPI314" s="53"/>
      <c r="QPJ314" s="53"/>
      <c r="QPK314" s="53"/>
      <c r="QPL314" s="53"/>
      <c r="QPM314" s="53"/>
      <c r="QPN314" s="53"/>
      <c r="QPO314" s="53"/>
      <c r="QPP314" s="53"/>
      <c r="QPQ314" s="53"/>
      <c r="QPR314" s="53"/>
      <c r="QPS314" s="53"/>
      <c r="QPT314" s="53"/>
      <c r="QPU314" s="53"/>
      <c r="QPV314" s="53"/>
      <c r="QPW314" s="53"/>
      <c r="QPX314" s="53"/>
      <c r="QPY314" s="53"/>
      <c r="QPZ314" s="53"/>
      <c r="QQA314" s="53"/>
      <c r="QQB314" s="53"/>
      <c r="QQC314" s="53"/>
      <c r="QQD314" s="53"/>
      <c r="QQE314" s="53"/>
      <c r="QQF314" s="53"/>
      <c r="QQG314" s="53"/>
      <c r="QQH314" s="53"/>
      <c r="QQI314" s="53"/>
      <c r="QQJ314" s="53"/>
      <c r="QQK314" s="53"/>
      <c r="QQL314" s="53"/>
      <c r="QQM314" s="53"/>
      <c r="QQN314" s="53"/>
      <c r="QQO314" s="53"/>
      <c r="QQP314" s="53"/>
      <c r="QQQ314" s="53"/>
      <c r="QQR314" s="53"/>
      <c r="QQS314" s="53"/>
      <c r="QQT314" s="53"/>
      <c r="QQU314" s="53"/>
      <c r="QQV314" s="53"/>
      <c r="QQW314" s="53"/>
      <c r="QQX314" s="53"/>
      <c r="QQY314" s="53"/>
      <c r="QQZ314" s="53"/>
      <c r="QRA314" s="53"/>
      <c r="QRB314" s="53"/>
      <c r="QRC314" s="53"/>
      <c r="QRD314" s="53"/>
      <c r="QRE314" s="53"/>
      <c r="QRF314" s="53"/>
      <c r="QRG314" s="53"/>
      <c r="QRH314" s="53"/>
      <c r="QRI314" s="53"/>
      <c r="QRJ314" s="53"/>
      <c r="QRK314" s="53"/>
      <c r="QRL314" s="53"/>
      <c r="QRM314" s="53"/>
      <c r="QRN314" s="53"/>
      <c r="QRO314" s="53"/>
      <c r="QRP314" s="53"/>
      <c r="QRQ314" s="53"/>
      <c r="QRR314" s="53"/>
      <c r="QRS314" s="53"/>
      <c r="QRT314" s="53"/>
      <c r="QRU314" s="53"/>
      <c r="QRV314" s="53"/>
      <c r="QRW314" s="53"/>
      <c r="QRX314" s="53"/>
      <c r="QRY314" s="53"/>
      <c r="QRZ314" s="53"/>
      <c r="QSA314" s="53"/>
      <c r="QSB314" s="53"/>
      <c r="QSC314" s="53"/>
      <c r="QSD314" s="53"/>
      <c r="QSE314" s="53"/>
      <c r="QSF314" s="53"/>
      <c r="QSG314" s="53"/>
      <c r="QSH314" s="53"/>
      <c r="QSI314" s="53"/>
      <c r="QSJ314" s="53"/>
      <c r="QSK314" s="53"/>
      <c r="QSL314" s="53"/>
      <c r="QSM314" s="53"/>
      <c r="QSN314" s="53"/>
      <c r="QSO314" s="53"/>
      <c r="QSP314" s="53"/>
      <c r="QSQ314" s="53"/>
      <c r="QSR314" s="53"/>
      <c r="QSS314" s="53"/>
      <c r="QST314" s="53"/>
      <c r="QSU314" s="53"/>
      <c r="QSV314" s="53"/>
      <c r="QSW314" s="53"/>
      <c r="QSX314" s="53"/>
      <c r="QSY314" s="53"/>
      <c r="QSZ314" s="53"/>
      <c r="QTA314" s="53"/>
      <c r="QTB314" s="53"/>
      <c r="QTC314" s="53"/>
      <c r="QTD314" s="53"/>
      <c r="QTE314" s="53"/>
      <c r="QTF314" s="53"/>
      <c r="QTG314" s="53"/>
      <c r="QTH314" s="53"/>
      <c r="QTI314" s="53"/>
      <c r="QTJ314" s="53"/>
      <c r="QTK314" s="53"/>
      <c r="QTL314" s="53"/>
      <c r="QTM314" s="53"/>
      <c r="QTN314" s="53"/>
      <c r="QTO314" s="53"/>
      <c r="QTP314" s="53"/>
      <c r="QTQ314" s="53"/>
      <c r="QTR314" s="53"/>
      <c r="QTS314" s="53"/>
      <c r="QTT314" s="53"/>
      <c r="QTU314" s="53"/>
      <c r="QTV314" s="53"/>
      <c r="QTW314" s="53"/>
      <c r="QTX314" s="53"/>
      <c r="QTY314" s="53"/>
      <c r="QTZ314" s="53"/>
      <c r="QUA314" s="53"/>
      <c r="QUB314" s="53"/>
      <c r="QUC314" s="53"/>
      <c r="QUD314" s="53"/>
      <c r="QUE314" s="53"/>
      <c r="QUF314" s="53"/>
      <c r="QUG314" s="53"/>
      <c r="QUH314" s="53"/>
      <c r="QUI314" s="53"/>
      <c r="QUJ314" s="53"/>
      <c r="QUK314" s="53"/>
      <c r="QUL314" s="53"/>
      <c r="QUM314" s="53"/>
      <c r="QUN314" s="53"/>
      <c r="QUO314" s="53"/>
      <c r="QUP314" s="53"/>
      <c r="QUQ314" s="53"/>
      <c r="QUR314" s="53"/>
      <c r="QUS314" s="53"/>
      <c r="QUT314" s="53"/>
      <c r="QUU314" s="53"/>
      <c r="QUV314" s="53"/>
      <c r="QUW314" s="53"/>
      <c r="QUX314" s="53"/>
      <c r="QUY314" s="53"/>
      <c r="QUZ314" s="53"/>
      <c r="QVA314" s="53"/>
      <c r="QVB314" s="53"/>
      <c r="QVC314" s="53"/>
      <c r="QVD314" s="53"/>
      <c r="QVE314" s="53"/>
      <c r="QVF314" s="53"/>
      <c r="QVG314" s="53"/>
      <c r="QVH314" s="53"/>
      <c r="QVI314" s="53"/>
      <c r="QVJ314" s="53"/>
      <c r="QVK314" s="53"/>
      <c r="QVL314" s="53"/>
      <c r="QVM314" s="53"/>
      <c r="QVN314" s="53"/>
      <c r="QVO314" s="53"/>
      <c r="QVP314" s="53"/>
      <c r="QVQ314" s="53"/>
      <c r="QVR314" s="53"/>
      <c r="QVS314" s="53"/>
      <c r="QVT314" s="53"/>
      <c r="QVU314" s="53"/>
      <c r="QVV314" s="53"/>
      <c r="QVW314" s="53"/>
      <c r="QVX314" s="53"/>
      <c r="QVY314" s="53"/>
      <c r="QVZ314" s="53"/>
      <c r="QWA314" s="53"/>
      <c r="QWB314" s="53"/>
      <c r="QWC314" s="53"/>
      <c r="QWD314" s="53"/>
      <c r="QWE314" s="53"/>
      <c r="QWF314" s="53"/>
      <c r="QWG314" s="53"/>
      <c r="QWH314" s="53"/>
      <c r="QWI314" s="53"/>
      <c r="QWJ314" s="53"/>
      <c r="QWK314" s="53"/>
      <c r="QWL314" s="53"/>
      <c r="QWM314" s="53"/>
      <c r="QWN314" s="53"/>
      <c r="QWO314" s="53"/>
      <c r="QWP314" s="53"/>
      <c r="QWQ314" s="53"/>
      <c r="QWR314" s="53"/>
      <c r="QWS314" s="53"/>
      <c r="QWT314" s="53"/>
      <c r="QWU314" s="53"/>
      <c r="QWV314" s="53"/>
      <c r="QWW314" s="53"/>
      <c r="QWX314" s="53"/>
      <c r="QWY314" s="53"/>
      <c r="QWZ314" s="53"/>
      <c r="QXA314" s="53"/>
      <c r="QXB314" s="53"/>
      <c r="QXC314" s="53"/>
      <c r="QXD314" s="53"/>
      <c r="QXE314" s="53"/>
      <c r="QXF314" s="53"/>
      <c r="QXG314" s="53"/>
      <c r="QXH314" s="53"/>
      <c r="QXI314" s="53"/>
      <c r="QXJ314" s="53"/>
      <c r="QXK314" s="53"/>
      <c r="QXL314" s="53"/>
      <c r="QXM314" s="53"/>
      <c r="QXN314" s="53"/>
      <c r="QXO314" s="53"/>
      <c r="QXP314" s="53"/>
      <c r="QXQ314" s="53"/>
      <c r="QXR314" s="53"/>
      <c r="QXS314" s="53"/>
      <c r="QXT314" s="53"/>
      <c r="QXU314" s="53"/>
      <c r="QXV314" s="53"/>
      <c r="QXW314" s="53"/>
      <c r="QXZ314" s="53"/>
      <c r="QYA314" s="53"/>
      <c r="QYB314" s="53"/>
      <c r="QYC314" s="53"/>
      <c r="QYD314" s="53"/>
      <c r="QYE314" s="53"/>
      <c r="QYF314" s="53"/>
      <c r="QYG314" s="53"/>
      <c r="QYH314" s="53"/>
      <c r="QYI314" s="53"/>
      <c r="QYJ314" s="53"/>
      <c r="QYK314" s="53"/>
      <c r="QYL314" s="53"/>
      <c r="QYM314" s="53"/>
      <c r="QYN314" s="53"/>
      <c r="QYO314" s="53"/>
      <c r="QYP314" s="53"/>
      <c r="QYQ314" s="53"/>
      <c r="QYR314" s="53"/>
      <c r="QYS314" s="53"/>
      <c r="QYT314" s="53"/>
      <c r="QYU314" s="53"/>
      <c r="QYV314" s="53"/>
      <c r="QYW314" s="53"/>
      <c r="QYX314" s="53"/>
      <c r="QYY314" s="53"/>
      <c r="QYZ314" s="53"/>
      <c r="QZA314" s="53"/>
      <c r="QZB314" s="53"/>
      <c r="QZC314" s="53"/>
      <c r="QZD314" s="53"/>
      <c r="QZE314" s="53"/>
      <c r="QZF314" s="53"/>
      <c r="QZG314" s="53"/>
      <c r="QZH314" s="53"/>
      <c r="QZI314" s="53"/>
      <c r="QZJ314" s="53"/>
      <c r="QZK314" s="53"/>
      <c r="QZL314" s="53"/>
      <c r="QZM314" s="53"/>
      <c r="QZN314" s="53"/>
      <c r="QZO314" s="53"/>
      <c r="QZP314" s="53"/>
      <c r="QZQ314" s="53"/>
      <c r="QZR314" s="53"/>
      <c r="QZS314" s="53"/>
      <c r="QZT314" s="53"/>
      <c r="QZU314" s="53"/>
      <c r="QZV314" s="53"/>
      <c r="QZW314" s="53"/>
      <c r="QZX314" s="53"/>
      <c r="QZY314" s="53"/>
      <c r="QZZ314" s="53"/>
      <c r="RAA314" s="53"/>
      <c r="RAB314" s="53"/>
      <c r="RAC314" s="53"/>
      <c r="RAD314" s="53"/>
      <c r="RAE314" s="53"/>
      <c r="RAF314" s="53"/>
      <c r="RAG314" s="53"/>
      <c r="RAH314" s="53"/>
      <c r="RAI314" s="53"/>
      <c r="RAJ314" s="53"/>
      <c r="RAK314" s="53"/>
      <c r="RAL314" s="53"/>
      <c r="RAM314" s="53"/>
      <c r="RAN314" s="53"/>
      <c r="RAO314" s="53"/>
      <c r="RAP314" s="53"/>
      <c r="RAQ314" s="53"/>
      <c r="RAR314" s="53"/>
      <c r="RAS314" s="53"/>
      <c r="RAT314" s="53"/>
      <c r="RAU314" s="53"/>
      <c r="RAV314" s="53"/>
      <c r="RAW314" s="53"/>
      <c r="RAX314" s="53"/>
      <c r="RAY314" s="53"/>
      <c r="RAZ314" s="53"/>
      <c r="RBA314" s="53"/>
      <c r="RBB314" s="53"/>
      <c r="RBC314" s="53"/>
      <c r="RBD314" s="53"/>
      <c r="RBE314" s="53"/>
      <c r="RBF314" s="53"/>
      <c r="RBG314" s="53"/>
      <c r="RBH314" s="53"/>
      <c r="RBI314" s="53"/>
      <c r="RBJ314" s="53"/>
      <c r="RBK314" s="53"/>
      <c r="RBL314" s="53"/>
      <c r="RBM314" s="53"/>
      <c r="RBN314" s="53"/>
      <c r="RBO314" s="53"/>
      <c r="RBP314" s="53"/>
      <c r="RBQ314" s="53"/>
      <c r="RBR314" s="53"/>
      <c r="RBS314" s="53"/>
      <c r="RBT314" s="53"/>
      <c r="RBU314" s="53"/>
      <c r="RBV314" s="53"/>
      <c r="RBW314" s="53"/>
      <c r="RBX314" s="53"/>
      <c r="RBY314" s="53"/>
      <c r="RBZ314" s="53"/>
      <c r="RCA314" s="53"/>
      <c r="RCB314" s="53"/>
      <c r="RCC314" s="53"/>
      <c r="RCD314" s="53"/>
      <c r="RCE314" s="53"/>
      <c r="RCF314" s="53"/>
      <c r="RCG314" s="53"/>
      <c r="RCH314" s="53"/>
      <c r="RCI314" s="53"/>
      <c r="RCJ314" s="53"/>
      <c r="RCK314" s="53"/>
      <c r="RCL314" s="53"/>
      <c r="RCM314" s="53"/>
      <c r="RCN314" s="53"/>
      <c r="RCO314" s="53"/>
      <c r="RCP314" s="53"/>
      <c r="RCQ314" s="53"/>
      <c r="RCR314" s="53"/>
      <c r="RCS314" s="53"/>
      <c r="RCT314" s="53"/>
      <c r="RCU314" s="53"/>
      <c r="RCV314" s="53"/>
      <c r="RCW314" s="53"/>
      <c r="RCX314" s="53"/>
      <c r="RCY314" s="53"/>
      <c r="RCZ314" s="53"/>
      <c r="RDA314" s="53"/>
      <c r="RDB314" s="53"/>
      <c r="RDC314" s="53"/>
      <c r="RDD314" s="53"/>
      <c r="RDE314" s="53"/>
      <c r="RDF314" s="53"/>
      <c r="RDG314" s="53"/>
      <c r="RDH314" s="53"/>
      <c r="RDI314" s="53"/>
      <c r="RDJ314" s="53"/>
      <c r="RDK314" s="53"/>
      <c r="RDL314" s="53"/>
      <c r="RDM314" s="53"/>
      <c r="RDN314" s="53"/>
      <c r="RDO314" s="53"/>
      <c r="RDP314" s="53"/>
      <c r="RDQ314" s="53"/>
      <c r="RDR314" s="53"/>
      <c r="RDS314" s="53"/>
      <c r="RDT314" s="53"/>
      <c r="RDU314" s="53"/>
      <c r="RDV314" s="53"/>
      <c r="RDW314" s="53"/>
      <c r="RDX314" s="53"/>
      <c r="RDY314" s="53"/>
      <c r="RDZ314" s="53"/>
      <c r="REA314" s="53"/>
      <c r="REB314" s="53"/>
      <c r="REC314" s="53"/>
      <c r="RED314" s="53"/>
      <c r="REE314" s="53"/>
      <c r="REF314" s="53"/>
      <c r="REG314" s="53"/>
      <c r="REH314" s="53"/>
      <c r="REI314" s="53"/>
      <c r="REJ314" s="53"/>
      <c r="REK314" s="53"/>
      <c r="REL314" s="53"/>
      <c r="REM314" s="53"/>
      <c r="REN314" s="53"/>
      <c r="REO314" s="53"/>
      <c r="REP314" s="53"/>
      <c r="REQ314" s="53"/>
      <c r="RER314" s="53"/>
      <c r="RES314" s="53"/>
      <c r="RET314" s="53"/>
      <c r="REU314" s="53"/>
      <c r="REV314" s="53"/>
      <c r="REW314" s="53"/>
      <c r="REX314" s="53"/>
      <c r="REY314" s="53"/>
      <c r="REZ314" s="53"/>
      <c r="RFA314" s="53"/>
      <c r="RFB314" s="53"/>
      <c r="RFC314" s="53"/>
      <c r="RFD314" s="53"/>
      <c r="RFE314" s="53"/>
      <c r="RFF314" s="53"/>
      <c r="RFG314" s="53"/>
      <c r="RFH314" s="53"/>
      <c r="RFI314" s="53"/>
      <c r="RFJ314" s="53"/>
      <c r="RFK314" s="53"/>
      <c r="RFL314" s="53"/>
      <c r="RFM314" s="53"/>
      <c r="RFN314" s="53"/>
      <c r="RFO314" s="53"/>
      <c r="RFP314" s="53"/>
      <c r="RFQ314" s="53"/>
      <c r="RFR314" s="53"/>
      <c r="RFS314" s="53"/>
      <c r="RFT314" s="53"/>
      <c r="RFU314" s="53"/>
      <c r="RFV314" s="53"/>
      <c r="RFW314" s="53"/>
      <c r="RFX314" s="53"/>
      <c r="RFY314" s="53"/>
      <c r="RFZ314" s="53"/>
      <c r="RGA314" s="53"/>
      <c r="RGB314" s="53"/>
      <c r="RGC314" s="53"/>
      <c r="RGD314" s="53"/>
      <c r="RGE314" s="53"/>
      <c r="RGF314" s="53"/>
      <c r="RGG314" s="53"/>
      <c r="RGH314" s="53"/>
      <c r="RGI314" s="53"/>
      <c r="RGJ314" s="53"/>
      <c r="RGK314" s="53"/>
      <c r="RGL314" s="53"/>
      <c r="RGM314" s="53"/>
      <c r="RGN314" s="53"/>
      <c r="RGO314" s="53"/>
      <c r="RGP314" s="53"/>
      <c r="RGQ314" s="53"/>
      <c r="RGR314" s="53"/>
      <c r="RGS314" s="53"/>
      <c r="RGT314" s="53"/>
      <c r="RGU314" s="53"/>
      <c r="RGV314" s="53"/>
      <c r="RGW314" s="53"/>
      <c r="RGX314" s="53"/>
      <c r="RGY314" s="53"/>
      <c r="RGZ314" s="53"/>
      <c r="RHA314" s="53"/>
      <c r="RHB314" s="53"/>
      <c r="RHC314" s="53"/>
      <c r="RHD314" s="53"/>
      <c r="RHE314" s="53"/>
      <c r="RHF314" s="53"/>
      <c r="RHG314" s="53"/>
      <c r="RHH314" s="53"/>
      <c r="RHI314" s="53"/>
      <c r="RHJ314" s="53"/>
      <c r="RHK314" s="53"/>
      <c r="RHL314" s="53"/>
      <c r="RHM314" s="53"/>
      <c r="RHN314" s="53"/>
      <c r="RHO314" s="53"/>
      <c r="RHP314" s="53"/>
      <c r="RHQ314" s="53"/>
      <c r="RHR314" s="53"/>
      <c r="RHS314" s="53"/>
      <c r="RHV314" s="53"/>
      <c r="RHW314" s="53"/>
      <c r="RHX314" s="53"/>
      <c r="RHY314" s="53"/>
      <c r="RHZ314" s="53"/>
      <c r="RIA314" s="53"/>
      <c r="RIB314" s="53"/>
      <c r="RIC314" s="53"/>
      <c r="RID314" s="53"/>
      <c r="RIE314" s="53"/>
      <c r="RIF314" s="53"/>
      <c r="RIG314" s="53"/>
      <c r="RIH314" s="53"/>
      <c r="RII314" s="53"/>
      <c r="RIJ314" s="53"/>
      <c r="RIK314" s="53"/>
      <c r="RIL314" s="53"/>
      <c r="RIM314" s="53"/>
      <c r="RIN314" s="53"/>
      <c r="RIO314" s="53"/>
      <c r="RIP314" s="53"/>
      <c r="RIQ314" s="53"/>
      <c r="RIR314" s="53"/>
      <c r="RIS314" s="53"/>
      <c r="RIT314" s="53"/>
      <c r="RIU314" s="53"/>
      <c r="RIV314" s="53"/>
      <c r="RIW314" s="53"/>
      <c r="RIX314" s="53"/>
      <c r="RIY314" s="53"/>
      <c r="RIZ314" s="53"/>
      <c r="RJA314" s="53"/>
      <c r="RJB314" s="53"/>
      <c r="RJC314" s="53"/>
      <c r="RJD314" s="53"/>
      <c r="RJE314" s="53"/>
      <c r="RJF314" s="53"/>
      <c r="RJG314" s="53"/>
      <c r="RJH314" s="53"/>
      <c r="RJI314" s="53"/>
      <c r="RJJ314" s="53"/>
      <c r="RJK314" s="53"/>
      <c r="RJL314" s="53"/>
      <c r="RJM314" s="53"/>
      <c r="RJN314" s="53"/>
      <c r="RJO314" s="53"/>
      <c r="RJP314" s="53"/>
      <c r="RJQ314" s="53"/>
      <c r="RJR314" s="53"/>
      <c r="RJS314" s="53"/>
      <c r="RJT314" s="53"/>
      <c r="RJU314" s="53"/>
      <c r="RJV314" s="53"/>
      <c r="RJW314" s="53"/>
      <c r="RJX314" s="53"/>
      <c r="RJY314" s="53"/>
      <c r="RJZ314" s="53"/>
      <c r="RKA314" s="53"/>
      <c r="RKB314" s="53"/>
      <c r="RKC314" s="53"/>
      <c r="RKD314" s="53"/>
      <c r="RKE314" s="53"/>
      <c r="RKF314" s="53"/>
      <c r="RKG314" s="53"/>
      <c r="RKH314" s="53"/>
      <c r="RKI314" s="53"/>
      <c r="RKJ314" s="53"/>
      <c r="RKK314" s="53"/>
      <c r="RKL314" s="53"/>
      <c r="RKM314" s="53"/>
      <c r="RKN314" s="53"/>
      <c r="RKO314" s="53"/>
      <c r="RKP314" s="53"/>
      <c r="RKQ314" s="53"/>
      <c r="RKR314" s="53"/>
      <c r="RKS314" s="53"/>
      <c r="RKT314" s="53"/>
      <c r="RKU314" s="53"/>
      <c r="RKV314" s="53"/>
      <c r="RKW314" s="53"/>
      <c r="RKX314" s="53"/>
      <c r="RKY314" s="53"/>
      <c r="RKZ314" s="53"/>
      <c r="RLA314" s="53"/>
      <c r="RLB314" s="53"/>
      <c r="RLC314" s="53"/>
      <c r="RLD314" s="53"/>
      <c r="RLE314" s="53"/>
      <c r="RLF314" s="53"/>
      <c r="RLG314" s="53"/>
      <c r="RLH314" s="53"/>
      <c r="RLI314" s="53"/>
      <c r="RLJ314" s="53"/>
      <c r="RLK314" s="53"/>
      <c r="RLL314" s="53"/>
      <c r="RLM314" s="53"/>
      <c r="RLN314" s="53"/>
      <c r="RLO314" s="53"/>
      <c r="RLP314" s="53"/>
      <c r="RLQ314" s="53"/>
      <c r="RLR314" s="53"/>
      <c r="RLS314" s="53"/>
      <c r="RLT314" s="53"/>
      <c r="RLU314" s="53"/>
      <c r="RLV314" s="53"/>
      <c r="RLW314" s="53"/>
      <c r="RLX314" s="53"/>
      <c r="RLY314" s="53"/>
      <c r="RLZ314" s="53"/>
      <c r="RMA314" s="53"/>
      <c r="RMB314" s="53"/>
      <c r="RMC314" s="53"/>
      <c r="RMD314" s="53"/>
      <c r="RME314" s="53"/>
      <c r="RMF314" s="53"/>
      <c r="RMG314" s="53"/>
      <c r="RMH314" s="53"/>
      <c r="RMI314" s="53"/>
      <c r="RMJ314" s="53"/>
      <c r="RMK314" s="53"/>
      <c r="RML314" s="53"/>
      <c r="RMM314" s="53"/>
      <c r="RMN314" s="53"/>
      <c r="RMO314" s="53"/>
      <c r="RMP314" s="53"/>
      <c r="RMQ314" s="53"/>
      <c r="RMR314" s="53"/>
      <c r="RMS314" s="53"/>
      <c r="RMT314" s="53"/>
      <c r="RMU314" s="53"/>
      <c r="RMV314" s="53"/>
      <c r="RMW314" s="53"/>
      <c r="RMX314" s="53"/>
      <c r="RMY314" s="53"/>
      <c r="RMZ314" s="53"/>
      <c r="RNA314" s="53"/>
      <c r="RNB314" s="53"/>
      <c r="RNC314" s="53"/>
      <c r="RND314" s="53"/>
      <c r="RNE314" s="53"/>
      <c r="RNF314" s="53"/>
      <c r="RNG314" s="53"/>
      <c r="RNH314" s="53"/>
      <c r="RNI314" s="53"/>
      <c r="RNJ314" s="53"/>
      <c r="RNK314" s="53"/>
      <c r="RNL314" s="53"/>
      <c r="RNM314" s="53"/>
      <c r="RNN314" s="53"/>
      <c r="RNO314" s="53"/>
      <c r="RNP314" s="53"/>
      <c r="RNQ314" s="53"/>
      <c r="RNR314" s="53"/>
      <c r="RNS314" s="53"/>
      <c r="RNT314" s="53"/>
      <c r="RNU314" s="53"/>
      <c r="RNV314" s="53"/>
      <c r="RNW314" s="53"/>
      <c r="RNX314" s="53"/>
      <c r="RNY314" s="53"/>
      <c r="RNZ314" s="53"/>
      <c r="ROA314" s="53"/>
      <c r="ROB314" s="53"/>
      <c r="ROC314" s="53"/>
      <c r="ROD314" s="53"/>
      <c r="ROE314" s="53"/>
      <c r="ROF314" s="53"/>
      <c r="ROG314" s="53"/>
      <c r="ROH314" s="53"/>
      <c r="ROI314" s="53"/>
      <c r="ROJ314" s="53"/>
      <c r="ROK314" s="53"/>
      <c r="ROL314" s="53"/>
      <c r="ROM314" s="53"/>
      <c r="RON314" s="53"/>
      <c r="ROO314" s="53"/>
      <c r="ROP314" s="53"/>
      <c r="ROQ314" s="53"/>
      <c r="ROR314" s="53"/>
      <c r="ROS314" s="53"/>
      <c r="ROT314" s="53"/>
      <c r="ROU314" s="53"/>
      <c r="ROV314" s="53"/>
      <c r="ROW314" s="53"/>
      <c r="ROX314" s="53"/>
      <c r="ROY314" s="53"/>
      <c r="ROZ314" s="53"/>
      <c r="RPA314" s="53"/>
      <c r="RPB314" s="53"/>
      <c r="RPC314" s="53"/>
      <c r="RPD314" s="53"/>
      <c r="RPE314" s="53"/>
      <c r="RPF314" s="53"/>
      <c r="RPG314" s="53"/>
      <c r="RPH314" s="53"/>
      <c r="RPI314" s="53"/>
      <c r="RPJ314" s="53"/>
      <c r="RPK314" s="53"/>
      <c r="RPL314" s="53"/>
      <c r="RPM314" s="53"/>
      <c r="RPN314" s="53"/>
      <c r="RPO314" s="53"/>
      <c r="RPP314" s="53"/>
      <c r="RPQ314" s="53"/>
      <c r="RPR314" s="53"/>
      <c r="RPS314" s="53"/>
      <c r="RPT314" s="53"/>
      <c r="RPU314" s="53"/>
      <c r="RPV314" s="53"/>
      <c r="RPW314" s="53"/>
      <c r="RPX314" s="53"/>
      <c r="RPY314" s="53"/>
      <c r="RPZ314" s="53"/>
      <c r="RQA314" s="53"/>
      <c r="RQB314" s="53"/>
      <c r="RQC314" s="53"/>
      <c r="RQD314" s="53"/>
      <c r="RQE314" s="53"/>
      <c r="RQF314" s="53"/>
      <c r="RQG314" s="53"/>
      <c r="RQH314" s="53"/>
      <c r="RQI314" s="53"/>
      <c r="RQJ314" s="53"/>
      <c r="RQK314" s="53"/>
      <c r="RQL314" s="53"/>
      <c r="RQM314" s="53"/>
      <c r="RQN314" s="53"/>
      <c r="RQO314" s="53"/>
      <c r="RQP314" s="53"/>
      <c r="RQQ314" s="53"/>
      <c r="RQR314" s="53"/>
      <c r="RQS314" s="53"/>
      <c r="RQT314" s="53"/>
      <c r="RQU314" s="53"/>
      <c r="RQV314" s="53"/>
      <c r="RQW314" s="53"/>
      <c r="RQX314" s="53"/>
      <c r="RQY314" s="53"/>
      <c r="RQZ314" s="53"/>
      <c r="RRA314" s="53"/>
      <c r="RRB314" s="53"/>
      <c r="RRC314" s="53"/>
      <c r="RRD314" s="53"/>
      <c r="RRE314" s="53"/>
      <c r="RRF314" s="53"/>
      <c r="RRG314" s="53"/>
      <c r="RRH314" s="53"/>
      <c r="RRI314" s="53"/>
      <c r="RRJ314" s="53"/>
      <c r="RRK314" s="53"/>
      <c r="RRL314" s="53"/>
      <c r="RRM314" s="53"/>
      <c r="RRN314" s="53"/>
      <c r="RRO314" s="53"/>
      <c r="RRR314" s="53"/>
      <c r="RRS314" s="53"/>
      <c r="RRT314" s="53"/>
      <c r="RRU314" s="53"/>
      <c r="RRV314" s="53"/>
      <c r="RRW314" s="53"/>
      <c r="RRX314" s="53"/>
      <c r="RRY314" s="53"/>
      <c r="RRZ314" s="53"/>
      <c r="RSA314" s="53"/>
      <c r="RSB314" s="53"/>
      <c r="RSC314" s="53"/>
      <c r="RSD314" s="53"/>
      <c r="RSE314" s="53"/>
      <c r="RSF314" s="53"/>
      <c r="RSG314" s="53"/>
      <c r="RSH314" s="53"/>
      <c r="RSI314" s="53"/>
      <c r="RSJ314" s="53"/>
      <c r="RSK314" s="53"/>
      <c r="RSL314" s="53"/>
      <c r="RSM314" s="53"/>
      <c r="RSN314" s="53"/>
      <c r="RSO314" s="53"/>
      <c r="RSP314" s="53"/>
      <c r="RSQ314" s="53"/>
      <c r="RSR314" s="53"/>
      <c r="RSS314" s="53"/>
      <c r="RST314" s="53"/>
      <c r="RSU314" s="53"/>
      <c r="RSV314" s="53"/>
      <c r="RSW314" s="53"/>
      <c r="RSX314" s="53"/>
      <c r="RSY314" s="53"/>
      <c r="RSZ314" s="53"/>
      <c r="RTA314" s="53"/>
      <c r="RTB314" s="53"/>
      <c r="RTC314" s="53"/>
      <c r="RTD314" s="53"/>
      <c r="RTE314" s="53"/>
      <c r="RTF314" s="53"/>
      <c r="RTG314" s="53"/>
      <c r="RTH314" s="53"/>
      <c r="RTI314" s="53"/>
      <c r="RTJ314" s="53"/>
      <c r="RTK314" s="53"/>
      <c r="RTL314" s="53"/>
      <c r="RTM314" s="53"/>
      <c r="RTN314" s="53"/>
      <c r="RTO314" s="53"/>
      <c r="RTP314" s="53"/>
      <c r="RTQ314" s="53"/>
      <c r="RTR314" s="53"/>
      <c r="RTS314" s="53"/>
      <c r="RTT314" s="53"/>
      <c r="RTU314" s="53"/>
      <c r="RTV314" s="53"/>
      <c r="RTW314" s="53"/>
      <c r="RTX314" s="53"/>
      <c r="RTY314" s="53"/>
      <c r="RTZ314" s="53"/>
      <c r="RUA314" s="53"/>
      <c r="RUB314" s="53"/>
      <c r="RUC314" s="53"/>
      <c r="RUD314" s="53"/>
      <c r="RUE314" s="53"/>
      <c r="RUF314" s="53"/>
      <c r="RUG314" s="53"/>
      <c r="RUH314" s="53"/>
      <c r="RUI314" s="53"/>
      <c r="RUJ314" s="53"/>
      <c r="RUK314" s="53"/>
      <c r="RUL314" s="53"/>
      <c r="RUM314" s="53"/>
      <c r="RUN314" s="53"/>
      <c r="RUO314" s="53"/>
      <c r="RUP314" s="53"/>
      <c r="RUQ314" s="53"/>
      <c r="RUR314" s="53"/>
      <c r="RUS314" s="53"/>
      <c r="RUT314" s="53"/>
      <c r="RUU314" s="53"/>
      <c r="RUV314" s="53"/>
      <c r="RUW314" s="53"/>
      <c r="RUX314" s="53"/>
      <c r="RUY314" s="53"/>
      <c r="RUZ314" s="53"/>
      <c r="RVA314" s="53"/>
      <c r="RVB314" s="53"/>
      <c r="RVC314" s="53"/>
      <c r="RVD314" s="53"/>
      <c r="RVE314" s="53"/>
      <c r="RVF314" s="53"/>
      <c r="RVG314" s="53"/>
      <c r="RVH314" s="53"/>
      <c r="RVI314" s="53"/>
      <c r="RVJ314" s="53"/>
      <c r="RVK314" s="53"/>
      <c r="RVL314" s="53"/>
      <c r="RVM314" s="53"/>
      <c r="RVN314" s="53"/>
      <c r="RVO314" s="53"/>
      <c r="RVP314" s="53"/>
      <c r="RVQ314" s="53"/>
      <c r="RVR314" s="53"/>
      <c r="RVS314" s="53"/>
      <c r="RVT314" s="53"/>
      <c r="RVU314" s="53"/>
      <c r="RVV314" s="53"/>
      <c r="RVW314" s="53"/>
      <c r="RVX314" s="53"/>
      <c r="RVY314" s="53"/>
      <c r="RVZ314" s="53"/>
      <c r="RWA314" s="53"/>
      <c r="RWB314" s="53"/>
      <c r="RWC314" s="53"/>
      <c r="RWD314" s="53"/>
      <c r="RWE314" s="53"/>
      <c r="RWF314" s="53"/>
      <c r="RWG314" s="53"/>
      <c r="RWH314" s="53"/>
      <c r="RWI314" s="53"/>
      <c r="RWJ314" s="53"/>
      <c r="RWK314" s="53"/>
      <c r="RWL314" s="53"/>
      <c r="RWM314" s="53"/>
      <c r="RWN314" s="53"/>
      <c r="RWO314" s="53"/>
      <c r="RWP314" s="53"/>
      <c r="RWQ314" s="53"/>
      <c r="RWR314" s="53"/>
      <c r="RWS314" s="53"/>
      <c r="RWT314" s="53"/>
      <c r="RWU314" s="53"/>
      <c r="RWV314" s="53"/>
      <c r="RWW314" s="53"/>
      <c r="RWX314" s="53"/>
      <c r="RWY314" s="53"/>
      <c r="RWZ314" s="53"/>
      <c r="RXA314" s="53"/>
      <c r="RXB314" s="53"/>
      <c r="RXC314" s="53"/>
      <c r="RXD314" s="53"/>
      <c r="RXE314" s="53"/>
      <c r="RXF314" s="53"/>
      <c r="RXG314" s="53"/>
      <c r="RXH314" s="53"/>
      <c r="RXI314" s="53"/>
      <c r="RXJ314" s="53"/>
      <c r="RXK314" s="53"/>
      <c r="RXL314" s="53"/>
      <c r="RXM314" s="53"/>
      <c r="RXN314" s="53"/>
      <c r="RXO314" s="53"/>
      <c r="RXP314" s="53"/>
      <c r="RXQ314" s="53"/>
      <c r="RXR314" s="53"/>
      <c r="RXS314" s="53"/>
      <c r="RXT314" s="53"/>
      <c r="RXU314" s="53"/>
      <c r="RXV314" s="53"/>
      <c r="RXW314" s="53"/>
      <c r="RXX314" s="53"/>
      <c r="RXY314" s="53"/>
      <c r="RXZ314" s="53"/>
      <c r="RYA314" s="53"/>
      <c r="RYB314" s="53"/>
      <c r="RYC314" s="53"/>
      <c r="RYD314" s="53"/>
      <c r="RYE314" s="53"/>
      <c r="RYF314" s="53"/>
      <c r="RYG314" s="53"/>
      <c r="RYH314" s="53"/>
      <c r="RYI314" s="53"/>
      <c r="RYJ314" s="53"/>
      <c r="RYK314" s="53"/>
      <c r="RYL314" s="53"/>
      <c r="RYM314" s="53"/>
      <c r="RYN314" s="53"/>
      <c r="RYO314" s="53"/>
      <c r="RYP314" s="53"/>
      <c r="RYQ314" s="53"/>
      <c r="RYR314" s="53"/>
      <c r="RYS314" s="53"/>
      <c r="RYT314" s="53"/>
      <c r="RYU314" s="53"/>
      <c r="RYV314" s="53"/>
      <c r="RYW314" s="53"/>
      <c r="RYX314" s="53"/>
      <c r="RYY314" s="53"/>
      <c r="RYZ314" s="53"/>
      <c r="RZA314" s="53"/>
      <c r="RZB314" s="53"/>
      <c r="RZC314" s="53"/>
      <c r="RZD314" s="53"/>
      <c r="RZE314" s="53"/>
      <c r="RZF314" s="53"/>
      <c r="RZG314" s="53"/>
      <c r="RZH314" s="53"/>
      <c r="RZI314" s="53"/>
      <c r="RZJ314" s="53"/>
      <c r="RZK314" s="53"/>
      <c r="RZL314" s="53"/>
      <c r="RZM314" s="53"/>
      <c r="RZN314" s="53"/>
      <c r="RZO314" s="53"/>
      <c r="RZP314" s="53"/>
      <c r="RZQ314" s="53"/>
      <c r="RZR314" s="53"/>
      <c r="RZS314" s="53"/>
      <c r="RZT314" s="53"/>
      <c r="RZU314" s="53"/>
      <c r="RZV314" s="53"/>
      <c r="RZW314" s="53"/>
      <c r="RZX314" s="53"/>
      <c r="RZY314" s="53"/>
      <c r="RZZ314" s="53"/>
      <c r="SAA314" s="53"/>
      <c r="SAB314" s="53"/>
      <c r="SAC314" s="53"/>
      <c r="SAD314" s="53"/>
      <c r="SAE314" s="53"/>
      <c r="SAF314" s="53"/>
      <c r="SAG314" s="53"/>
      <c r="SAH314" s="53"/>
      <c r="SAI314" s="53"/>
      <c r="SAJ314" s="53"/>
      <c r="SAK314" s="53"/>
      <c r="SAL314" s="53"/>
      <c r="SAM314" s="53"/>
      <c r="SAN314" s="53"/>
      <c r="SAO314" s="53"/>
      <c r="SAP314" s="53"/>
      <c r="SAQ314" s="53"/>
      <c r="SAR314" s="53"/>
      <c r="SAS314" s="53"/>
      <c r="SAT314" s="53"/>
      <c r="SAU314" s="53"/>
      <c r="SAV314" s="53"/>
      <c r="SAW314" s="53"/>
      <c r="SAX314" s="53"/>
      <c r="SAY314" s="53"/>
      <c r="SAZ314" s="53"/>
      <c r="SBA314" s="53"/>
      <c r="SBB314" s="53"/>
      <c r="SBC314" s="53"/>
      <c r="SBD314" s="53"/>
      <c r="SBE314" s="53"/>
      <c r="SBF314" s="53"/>
      <c r="SBG314" s="53"/>
      <c r="SBH314" s="53"/>
      <c r="SBI314" s="53"/>
      <c r="SBJ314" s="53"/>
      <c r="SBK314" s="53"/>
      <c r="SBN314" s="53"/>
      <c r="SBO314" s="53"/>
      <c r="SBP314" s="53"/>
      <c r="SBQ314" s="53"/>
      <c r="SBR314" s="53"/>
      <c r="SBS314" s="53"/>
      <c r="SBT314" s="53"/>
      <c r="SBU314" s="53"/>
      <c r="SBV314" s="53"/>
      <c r="SBW314" s="53"/>
      <c r="SBX314" s="53"/>
      <c r="SBY314" s="53"/>
      <c r="SBZ314" s="53"/>
      <c r="SCA314" s="53"/>
      <c r="SCB314" s="53"/>
      <c r="SCC314" s="53"/>
      <c r="SCD314" s="53"/>
      <c r="SCE314" s="53"/>
      <c r="SCF314" s="53"/>
      <c r="SCG314" s="53"/>
      <c r="SCH314" s="53"/>
      <c r="SCI314" s="53"/>
      <c r="SCJ314" s="53"/>
      <c r="SCK314" s="53"/>
      <c r="SCL314" s="53"/>
      <c r="SCM314" s="53"/>
      <c r="SCN314" s="53"/>
      <c r="SCO314" s="53"/>
      <c r="SCP314" s="53"/>
      <c r="SCQ314" s="53"/>
      <c r="SCR314" s="53"/>
      <c r="SCS314" s="53"/>
      <c r="SCT314" s="53"/>
      <c r="SCU314" s="53"/>
      <c r="SCV314" s="53"/>
      <c r="SCW314" s="53"/>
      <c r="SCX314" s="53"/>
      <c r="SCY314" s="53"/>
      <c r="SCZ314" s="53"/>
      <c r="SDA314" s="53"/>
      <c r="SDB314" s="53"/>
      <c r="SDC314" s="53"/>
      <c r="SDD314" s="53"/>
      <c r="SDE314" s="53"/>
      <c r="SDF314" s="53"/>
      <c r="SDG314" s="53"/>
      <c r="SDH314" s="53"/>
      <c r="SDI314" s="53"/>
      <c r="SDJ314" s="53"/>
      <c r="SDK314" s="53"/>
      <c r="SDL314" s="53"/>
      <c r="SDM314" s="53"/>
      <c r="SDN314" s="53"/>
      <c r="SDO314" s="53"/>
      <c r="SDP314" s="53"/>
      <c r="SDQ314" s="53"/>
      <c r="SDR314" s="53"/>
      <c r="SDS314" s="53"/>
      <c r="SDT314" s="53"/>
      <c r="SDU314" s="53"/>
      <c r="SDV314" s="53"/>
      <c r="SDW314" s="53"/>
      <c r="SDX314" s="53"/>
      <c r="SDY314" s="53"/>
      <c r="SDZ314" s="53"/>
      <c r="SEA314" s="53"/>
      <c r="SEB314" s="53"/>
      <c r="SEC314" s="53"/>
      <c r="SED314" s="53"/>
      <c r="SEE314" s="53"/>
      <c r="SEF314" s="53"/>
      <c r="SEG314" s="53"/>
      <c r="SEH314" s="53"/>
      <c r="SEI314" s="53"/>
      <c r="SEJ314" s="53"/>
      <c r="SEK314" s="53"/>
      <c r="SEL314" s="53"/>
      <c r="SEM314" s="53"/>
      <c r="SEN314" s="53"/>
      <c r="SEO314" s="53"/>
      <c r="SEP314" s="53"/>
      <c r="SEQ314" s="53"/>
      <c r="SER314" s="53"/>
      <c r="SES314" s="53"/>
      <c r="SET314" s="53"/>
      <c r="SEU314" s="53"/>
      <c r="SEV314" s="53"/>
      <c r="SEW314" s="53"/>
      <c r="SEX314" s="53"/>
      <c r="SEY314" s="53"/>
      <c r="SEZ314" s="53"/>
      <c r="SFA314" s="53"/>
      <c r="SFB314" s="53"/>
      <c r="SFC314" s="53"/>
      <c r="SFD314" s="53"/>
      <c r="SFE314" s="53"/>
      <c r="SFF314" s="53"/>
      <c r="SFG314" s="53"/>
      <c r="SFH314" s="53"/>
      <c r="SFI314" s="53"/>
      <c r="SFJ314" s="53"/>
      <c r="SFK314" s="53"/>
      <c r="SFL314" s="53"/>
      <c r="SFM314" s="53"/>
      <c r="SFN314" s="53"/>
      <c r="SFO314" s="53"/>
      <c r="SFP314" s="53"/>
      <c r="SFQ314" s="53"/>
      <c r="SFR314" s="53"/>
      <c r="SFS314" s="53"/>
      <c r="SFT314" s="53"/>
      <c r="SFU314" s="53"/>
      <c r="SFV314" s="53"/>
      <c r="SFW314" s="53"/>
      <c r="SFX314" s="53"/>
      <c r="SFY314" s="53"/>
      <c r="SFZ314" s="53"/>
      <c r="SGA314" s="53"/>
      <c r="SGB314" s="53"/>
      <c r="SGC314" s="53"/>
      <c r="SGD314" s="53"/>
      <c r="SGE314" s="53"/>
      <c r="SGF314" s="53"/>
      <c r="SGG314" s="53"/>
      <c r="SGH314" s="53"/>
      <c r="SGI314" s="53"/>
      <c r="SGJ314" s="53"/>
      <c r="SGK314" s="53"/>
      <c r="SGL314" s="53"/>
      <c r="SGM314" s="53"/>
      <c r="SGN314" s="53"/>
      <c r="SGO314" s="53"/>
      <c r="SGP314" s="53"/>
      <c r="SGQ314" s="53"/>
      <c r="SGR314" s="53"/>
      <c r="SGS314" s="53"/>
      <c r="SGT314" s="53"/>
      <c r="SGU314" s="53"/>
      <c r="SGV314" s="53"/>
      <c r="SGW314" s="53"/>
      <c r="SGX314" s="53"/>
      <c r="SGY314" s="53"/>
      <c r="SGZ314" s="53"/>
      <c r="SHA314" s="53"/>
      <c r="SHB314" s="53"/>
      <c r="SHC314" s="53"/>
      <c r="SHD314" s="53"/>
      <c r="SHE314" s="53"/>
      <c r="SHF314" s="53"/>
      <c r="SHG314" s="53"/>
      <c r="SHH314" s="53"/>
      <c r="SHI314" s="53"/>
      <c r="SHJ314" s="53"/>
      <c r="SHK314" s="53"/>
      <c r="SHL314" s="53"/>
      <c r="SHM314" s="53"/>
      <c r="SHN314" s="53"/>
      <c r="SHO314" s="53"/>
      <c r="SHP314" s="53"/>
      <c r="SHQ314" s="53"/>
      <c r="SHR314" s="53"/>
      <c r="SHS314" s="53"/>
      <c r="SHT314" s="53"/>
      <c r="SHU314" s="53"/>
      <c r="SHV314" s="53"/>
      <c r="SHW314" s="53"/>
      <c r="SHX314" s="53"/>
      <c r="SHY314" s="53"/>
      <c r="SHZ314" s="53"/>
      <c r="SIA314" s="53"/>
      <c r="SIB314" s="53"/>
      <c r="SIC314" s="53"/>
      <c r="SID314" s="53"/>
      <c r="SIE314" s="53"/>
      <c r="SIF314" s="53"/>
      <c r="SIG314" s="53"/>
      <c r="SIH314" s="53"/>
      <c r="SII314" s="53"/>
      <c r="SIJ314" s="53"/>
      <c r="SIK314" s="53"/>
      <c r="SIL314" s="53"/>
      <c r="SIM314" s="53"/>
      <c r="SIN314" s="53"/>
      <c r="SIO314" s="53"/>
      <c r="SIP314" s="53"/>
      <c r="SIQ314" s="53"/>
      <c r="SIR314" s="53"/>
      <c r="SIS314" s="53"/>
      <c r="SIT314" s="53"/>
      <c r="SIU314" s="53"/>
      <c r="SIV314" s="53"/>
      <c r="SIW314" s="53"/>
      <c r="SIX314" s="53"/>
      <c r="SIY314" s="53"/>
      <c r="SIZ314" s="53"/>
      <c r="SJA314" s="53"/>
      <c r="SJB314" s="53"/>
      <c r="SJC314" s="53"/>
      <c r="SJD314" s="53"/>
      <c r="SJE314" s="53"/>
      <c r="SJF314" s="53"/>
      <c r="SJG314" s="53"/>
      <c r="SJH314" s="53"/>
      <c r="SJI314" s="53"/>
      <c r="SJJ314" s="53"/>
      <c r="SJK314" s="53"/>
      <c r="SJL314" s="53"/>
      <c r="SJM314" s="53"/>
      <c r="SJN314" s="53"/>
      <c r="SJO314" s="53"/>
      <c r="SJP314" s="53"/>
      <c r="SJQ314" s="53"/>
      <c r="SJR314" s="53"/>
      <c r="SJS314" s="53"/>
      <c r="SJT314" s="53"/>
      <c r="SJU314" s="53"/>
      <c r="SJV314" s="53"/>
      <c r="SJW314" s="53"/>
      <c r="SJX314" s="53"/>
      <c r="SJY314" s="53"/>
      <c r="SJZ314" s="53"/>
      <c r="SKA314" s="53"/>
      <c r="SKB314" s="53"/>
      <c r="SKC314" s="53"/>
      <c r="SKD314" s="53"/>
      <c r="SKE314" s="53"/>
      <c r="SKF314" s="53"/>
      <c r="SKG314" s="53"/>
      <c r="SKH314" s="53"/>
      <c r="SKI314" s="53"/>
      <c r="SKJ314" s="53"/>
      <c r="SKK314" s="53"/>
      <c r="SKL314" s="53"/>
      <c r="SKM314" s="53"/>
      <c r="SKN314" s="53"/>
      <c r="SKO314" s="53"/>
      <c r="SKP314" s="53"/>
      <c r="SKQ314" s="53"/>
      <c r="SKR314" s="53"/>
      <c r="SKS314" s="53"/>
      <c r="SKT314" s="53"/>
      <c r="SKU314" s="53"/>
      <c r="SKV314" s="53"/>
      <c r="SKW314" s="53"/>
      <c r="SKX314" s="53"/>
      <c r="SKY314" s="53"/>
      <c r="SKZ314" s="53"/>
      <c r="SLA314" s="53"/>
      <c r="SLB314" s="53"/>
      <c r="SLC314" s="53"/>
      <c r="SLD314" s="53"/>
      <c r="SLE314" s="53"/>
      <c r="SLF314" s="53"/>
      <c r="SLG314" s="53"/>
      <c r="SLJ314" s="53"/>
      <c r="SLK314" s="53"/>
      <c r="SLL314" s="53"/>
      <c r="SLM314" s="53"/>
      <c r="SLN314" s="53"/>
      <c r="SLO314" s="53"/>
      <c r="SLP314" s="53"/>
      <c r="SLQ314" s="53"/>
      <c r="SLR314" s="53"/>
      <c r="SLS314" s="53"/>
      <c r="SLT314" s="53"/>
      <c r="SLU314" s="53"/>
      <c r="SLV314" s="53"/>
      <c r="SLW314" s="53"/>
      <c r="SLX314" s="53"/>
      <c r="SLY314" s="53"/>
      <c r="SLZ314" s="53"/>
      <c r="SMA314" s="53"/>
      <c r="SMB314" s="53"/>
      <c r="SMC314" s="53"/>
      <c r="SMD314" s="53"/>
      <c r="SME314" s="53"/>
      <c r="SMF314" s="53"/>
      <c r="SMG314" s="53"/>
      <c r="SMH314" s="53"/>
      <c r="SMI314" s="53"/>
      <c r="SMJ314" s="53"/>
      <c r="SMK314" s="53"/>
      <c r="SML314" s="53"/>
      <c r="SMM314" s="53"/>
      <c r="SMN314" s="53"/>
      <c r="SMO314" s="53"/>
      <c r="SMP314" s="53"/>
      <c r="SMQ314" s="53"/>
      <c r="SMR314" s="53"/>
      <c r="SMS314" s="53"/>
      <c r="SMT314" s="53"/>
      <c r="SMU314" s="53"/>
      <c r="SMV314" s="53"/>
      <c r="SMW314" s="53"/>
      <c r="SMX314" s="53"/>
      <c r="SMY314" s="53"/>
      <c r="SMZ314" s="53"/>
      <c r="SNA314" s="53"/>
      <c r="SNB314" s="53"/>
      <c r="SNC314" s="53"/>
      <c r="SND314" s="53"/>
      <c r="SNE314" s="53"/>
      <c r="SNF314" s="53"/>
      <c r="SNG314" s="53"/>
      <c r="SNH314" s="53"/>
      <c r="SNI314" s="53"/>
      <c r="SNJ314" s="53"/>
      <c r="SNK314" s="53"/>
      <c r="SNL314" s="53"/>
      <c r="SNM314" s="53"/>
      <c r="SNN314" s="53"/>
      <c r="SNO314" s="53"/>
      <c r="SNP314" s="53"/>
      <c r="SNQ314" s="53"/>
      <c r="SNR314" s="53"/>
      <c r="SNS314" s="53"/>
      <c r="SNT314" s="53"/>
      <c r="SNU314" s="53"/>
      <c r="SNV314" s="53"/>
      <c r="SNW314" s="53"/>
      <c r="SNX314" s="53"/>
      <c r="SNY314" s="53"/>
      <c r="SNZ314" s="53"/>
      <c r="SOA314" s="53"/>
      <c r="SOB314" s="53"/>
      <c r="SOC314" s="53"/>
      <c r="SOD314" s="53"/>
      <c r="SOE314" s="53"/>
      <c r="SOF314" s="53"/>
      <c r="SOG314" s="53"/>
      <c r="SOH314" s="53"/>
      <c r="SOI314" s="53"/>
      <c r="SOJ314" s="53"/>
      <c r="SOK314" s="53"/>
      <c r="SOL314" s="53"/>
      <c r="SOM314" s="53"/>
      <c r="SON314" s="53"/>
      <c r="SOO314" s="53"/>
      <c r="SOP314" s="53"/>
      <c r="SOQ314" s="53"/>
      <c r="SOR314" s="53"/>
      <c r="SOS314" s="53"/>
      <c r="SOT314" s="53"/>
      <c r="SOU314" s="53"/>
      <c r="SOV314" s="53"/>
      <c r="SOW314" s="53"/>
      <c r="SOX314" s="53"/>
      <c r="SOY314" s="53"/>
      <c r="SOZ314" s="53"/>
      <c r="SPA314" s="53"/>
      <c r="SPB314" s="53"/>
      <c r="SPC314" s="53"/>
      <c r="SPD314" s="53"/>
      <c r="SPE314" s="53"/>
      <c r="SPF314" s="53"/>
      <c r="SPG314" s="53"/>
      <c r="SPH314" s="53"/>
      <c r="SPI314" s="53"/>
      <c r="SPJ314" s="53"/>
      <c r="SPK314" s="53"/>
      <c r="SPL314" s="53"/>
      <c r="SPM314" s="53"/>
      <c r="SPN314" s="53"/>
      <c r="SPO314" s="53"/>
      <c r="SPP314" s="53"/>
      <c r="SPQ314" s="53"/>
      <c r="SPR314" s="53"/>
      <c r="SPS314" s="53"/>
      <c r="SPT314" s="53"/>
      <c r="SPU314" s="53"/>
      <c r="SPV314" s="53"/>
      <c r="SPW314" s="53"/>
      <c r="SPX314" s="53"/>
      <c r="SPY314" s="53"/>
      <c r="SPZ314" s="53"/>
      <c r="SQA314" s="53"/>
      <c r="SQB314" s="53"/>
      <c r="SQC314" s="53"/>
      <c r="SQD314" s="53"/>
      <c r="SQE314" s="53"/>
      <c r="SQF314" s="53"/>
      <c r="SQG314" s="53"/>
      <c r="SQH314" s="53"/>
      <c r="SQI314" s="53"/>
      <c r="SQJ314" s="53"/>
      <c r="SQK314" s="53"/>
      <c r="SQL314" s="53"/>
      <c r="SQM314" s="53"/>
      <c r="SQN314" s="53"/>
      <c r="SQO314" s="53"/>
      <c r="SQP314" s="53"/>
      <c r="SQQ314" s="53"/>
      <c r="SQR314" s="53"/>
      <c r="SQS314" s="53"/>
      <c r="SQT314" s="53"/>
      <c r="SQU314" s="53"/>
      <c r="SQV314" s="53"/>
      <c r="SQW314" s="53"/>
      <c r="SQX314" s="53"/>
      <c r="SQY314" s="53"/>
      <c r="SQZ314" s="53"/>
      <c r="SRA314" s="53"/>
      <c r="SRB314" s="53"/>
      <c r="SRC314" s="53"/>
      <c r="SRD314" s="53"/>
      <c r="SRE314" s="53"/>
      <c r="SRF314" s="53"/>
      <c r="SRG314" s="53"/>
      <c r="SRH314" s="53"/>
      <c r="SRI314" s="53"/>
      <c r="SRJ314" s="53"/>
      <c r="SRK314" s="53"/>
      <c r="SRL314" s="53"/>
      <c r="SRM314" s="53"/>
      <c r="SRN314" s="53"/>
      <c r="SRO314" s="53"/>
      <c r="SRP314" s="53"/>
      <c r="SRQ314" s="53"/>
      <c r="SRR314" s="53"/>
      <c r="SRS314" s="53"/>
      <c r="SRT314" s="53"/>
      <c r="SRU314" s="53"/>
      <c r="SRV314" s="53"/>
      <c r="SRW314" s="53"/>
      <c r="SRX314" s="53"/>
      <c r="SRY314" s="53"/>
      <c r="SRZ314" s="53"/>
      <c r="SSA314" s="53"/>
      <c r="SSB314" s="53"/>
      <c r="SSC314" s="53"/>
      <c r="SSD314" s="53"/>
      <c r="SSE314" s="53"/>
      <c r="SSF314" s="53"/>
      <c r="SSG314" s="53"/>
      <c r="SSH314" s="53"/>
      <c r="SSI314" s="53"/>
      <c r="SSJ314" s="53"/>
      <c r="SSK314" s="53"/>
      <c r="SSL314" s="53"/>
      <c r="SSM314" s="53"/>
      <c r="SSN314" s="53"/>
      <c r="SSO314" s="53"/>
      <c r="SSP314" s="53"/>
      <c r="SSQ314" s="53"/>
      <c r="SSR314" s="53"/>
      <c r="SSS314" s="53"/>
      <c r="SST314" s="53"/>
      <c r="SSU314" s="53"/>
      <c r="SSV314" s="53"/>
      <c r="SSW314" s="53"/>
      <c r="SSX314" s="53"/>
      <c r="SSY314" s="53"/>
      <c r="SSZ314" s="53"/>
      <c r="STA314" s="53"/>
      <c r="STB314" s="53"/>
      <c r="STC314" s="53"/>
      <c r="STD314" s="53"/>
      <c r="STE314" s="53"/>
      <c r="STF314" s="53"/>
      <c r="STG314" s="53"/>
      <c r="STH314" s="53"/>
      <c r="STI314" s="53"/>
      <c r="STJ314" s="53"/>
      <c r="STK314" s="53"/>
      <c r="STL314" s="53"/>
      <c r="STM314" s="53"/>
      <c r="STN314" s="53"/>
      <c r="STO314" s="53"/>
      <c r="STP314" s="53"/>
      <c r="STQ314" s="53"/>
      <c r="STR314" s="53"/>
      <c r="STS314" s="53"/>
      <c r="STT314" s="53"/>
      <c r="STU314" s="53"/>
      <c r="STV314" s="53"/>
      <c r="STW314" s="53"/>
      <c r="STX314" s="53"/>
      <c r="STY314" s="53"/>
      <c r="STZ314" s="53"/>
      <c r="SUA314" s="53"/>
      <c r="SUB314" s="53"/>
      <c r="SUC314" s="53"/>
      <c r="SUD314" s="53"/>
      <c r="SUE314" s="53"/>
      <c r="SUF314" s="53"/>
      <c r="SUG314" s="53"/>
      <c r="SUH314" s="53"/>
      <c r="SUI314" s="53"/>
      <c r="SUJ314" s="53"/>
      <c r="SUK314" s="53"/>
      <c r="SUL314" s="53"/>
      <c r="SUM314" s="53"/>
      <c r="SUN314" s="53"/>
      <c r="SUO314" s="53"/>
      <c r="SUP314" s="53"/>
      <c r="SUQ314" s="53"/>
      <c r="SUR314" s="53"/>
      <c r="SUS314" s="53"/>
      <c r="SUT314" s="53"/>
      <c r="SUU314" s="53"/>
      <c r="SUV314" s="53"/>
      <c r="SUW314" s="53"/>
      <c r="SUX314" s="53"/>
      <c r="SUY314" s="53"/>
      <c r="SUZ314" s="53"/>
      <c r="SVA314" s="53"/>
      <c r="SVB314" s="53"/>
      <c r="SVC314" s="53"/>
      <c r="SVF314" s="53"/>
      <c r="SVG314" s="53"/>
      <c r="SVH314" s="53"/>
      <c r="SVI314" s="53"/>
      <c r="SVJ314" s="53"/>
      <c r="SVK314" s="53"/>
      <c r="SVL314" s="53"/>
      <c r="SVM314" s="53"/>
      <c r="SVN314" s="53"/>
      <c r="SVO314" s="53"/>
      <c r="SVP314" s="53"/>
      <c r="SVQ314" s="53"/>
      <c r="SVR314" s="53"/>
      <c r="SVS314" s="53"/>
      <c r="SVT314" s="53"/>
      <c r="SVU314" s="53"/>
      <c r="SVV314" s="53"/>
      <c r="SVW314" s="53"/>
      <c r="SVX314" s="53"/>
      <c r="SVY314" s="53"/>
      <c r="SVZ314" s="53"/>
      <c r="SWA314" s="53"/>
      <c r="SWB314" s="53"/>
      <c r="SWC314" s="53"/>
      <c r="SWD314" s="53"/>
      <c r="SWE314" s="53"/>
      <c r="SWF314" s="53"/>
      <c r="SWG314" s="53"/>
      <c r="SWH314" s="53"/>
      <c r="SWI314" s="53"/>
      <c r="SWJ314" s="53"/>
      <c r="SWK314" s="53"/>
      <c r="SWL314" s="53"/>
      <c r="SWM314" s="53"/>
      <c r="SWN314" s="53"/>
      <c r="SWO314" s="53"/>
      <c r="SWP314" s="53"/>
      <c r="SWQ314" s="53"/>
      <c r="SWR314" s="53"/>
      <c r="SWS314" s="53"/>
      <c r="SWT314" s="53"/>
      <c r="SWU314" s="53"/>
      <c r="SWV314" s="53"/>
      <c r="SWW314" s="53"/>
      <c r="SWX314" s="53"/>
      <c r="SWY314" s="53"/>
      <c r="SWZ314" s="53"/>
      <c r="SXA314" s="53"/>
      <c r="SXB314" s="53"/>
      <c r="SXC314" s="53"/>
      <c r="SXD314" s="53"/>
      <c r="SXE314" s="53"/>
      <c r="SXF314" s="53"/>
      <c r="SXG314" s="53"/>
      <c r="SXH314" s="53"/>
      <c r="SXI314" s="53"/>
      <c r="SXJ314" s="53"/>
      <c r="SXK314" s="53"/>
      <c r="SXL314" s="53"/>
      <c r="SXM314" s="53"/>
      <c r="SXN314" s="53"/>
      <c r="SXO314" s="53"/>
      <c r="SXP314" s="53"/>
      <c r="SXQ314" s="53"/>
      <c r="SXR314" s="53"/>
      <c r="SXS314" s="53"/>
      <c r="SXT314" s="53"/>
      <c r="SXU314" s="53"/>
      <c r="SXV314" s="53"/>
      <c r="SXW314" s="53"/>
      <c r="SXX314" s="53"/>
      <c r="SXY314" s="53"/>
      <c r="SXZ314" s="53"/>
      <c r="SYA314" s="53"/>
      <c r="SYB314" s="53"/>
      <c r="SYC314" s="53"/>
      <c r="SYD314" s="53"/>
      <c r="SYE314" s="53"/>
      <c r="SYF314" s="53"/>
      <c r="SYG314" s="53"/>
      <c r="SYH314" s="53"/>
      <c r="SYI314" s="53"/>
      <c r="SYJ314" s="53"/>
      <c r="SYK314" s="53"/>
      <c r="SYL314" s="53"/>
      <c r="SYM314" s="53"/>
      <c r="SYN314" s="53"/>
      <c r="SYO314" s="53"/>
      <c r="SYP314" s="53"/>
      <c r="SYQ314" s="53"/>
      <c r="SYR314" s="53"/>
      <c r="SYS314" s="53"/>
      <c r="SYT314" s="53"/>
      <c r="SYU314" s="53"/>
      <c r="SYV314" s="53"/>
      <c r="SYW314" s="53"/>
      <c r="SYX314" s="53"/>
      <c r="SYY314" s="53"/>
      <c r="SYZ314" s="53"/>
      <c r="SZA314" s="53"/>
      <c r="SZB314" s="53"/>
      <c r="SZC314" s="53"/>
      <c r="SZD314" s="53"/>
      <c r="SZE314" s="53"/>
      <c r="SZF314" s="53"/>
      <c r="SZG314" s="53"/>
      <c r="SZH314" s="53"/>
      <c r="SZI314" s="53"/>
      <c r="SZJ314" s="53"/>
      <c r="SZK314" s="53"/>
      <c r="SZL314" s="53"/>
      <c r="SZM314" s="53"/>
      <c r="SZN314" s="53"/>
      <c r="SZO314" s="53"/>
      <c r="SZP314" s="53"/>
      <c r="SZQ314" s="53"/>
      <c r="SZR314" s="53"/>
      <c r="SZS314" s="53"/>
      <c r="SZT314" s="53"/>
      <c r="SZU314" s="53"/>
      <c r="SZV314" s="53"/>
      <c r="SZW314" s="53"/>
      <c r="SZX314" s="53"/>
      <c r="SZY314" s="53"/>
      <c r="SZZ314" s="53"/>
      <c r="TAA314" s="53"/>
      <c r="TAB314" s="53"/>
      <c r="TAC314" s="53"/>
      <c r="TAD314" s="53"/>
      <c r="TAE314" s="53"/>
      <c r="TAF314" s="53"/>
      <c r="TAG314" s="53"/>
      <c r="TAH314" s="53"/>
      <c r="TAI314" s="53"/>
      <c r="TAJ314" s="53"/>
      <c r="TAK314" s="53"/>
      <c r="TAL314" s="53"/>
      <c r="TAM314" s="53"/>
      <c r="TAN314" s="53"/>
      <c r="TAO314" s="53"/>
      <c r="TAP314" s="53"/>
      <c r="TAQ314" s="53"/>
      <c r="TAR314" s="53"/>
      <c r="TAS314" s="53"/>
      <c r="TAT314" s="53"/>
      <c r="TAU314" s="53"/>
      <c r="TAV314" s="53"/>
      <c r="TAW314" s="53"/>
      <c r="TAX314" s="53"/>
      <c r="TAY314" s="53"/>
      <c r="TAZ314" s="53"/>
      <c r="TBA314" s="53"/>
      <c r="TBB314" s="53"/>
      <c r="TBC314" s="53"/>
      <c r="TBD314" s="53"/>
      <c r="TBE314" s="53"/>
      <c r="TBF314" s="53"/>
      <c r="TBG314" s="53"/>
      <c r="TBH314" s="53"/>
      <c r="TBI314" s="53"/>
      <c r="TBJ314" s="53"/>
      <c r="TBK314" s="53"/>
      <c r="TBL314" s="53"/>
      <c r="TBM314" s="53"/>
      <c r="TBN314" s="53"/>
      <c r="TBO314" s="53"/>
      <c r="TBP314" s="53"/>
      <c r="TBQ314" s="53"/>
      <c r="TBR314" s="53"/>
      <c r="TBS314" s="53"/>
      <c r="TBT314" s="53"/>
      <c r="TBU314" s="53"/>
      <c r="TBV314" s="53"/>
      <c r="TBW314" s="53"/>
      <c r="TBX314" s="53"/>
      <c r="TBY314" s="53"/>
      <c r="TBZ314" s="53"/>
      <c r="TCA314" s="53"/>
      <c r="TCB314" s="53"/>
      <c r="TCC314" s="53"/>
      <c r="TCD314" s="53"/>
      <c r="TCE314" s="53"/>
      <c r="TCF314" s="53"/>
      <c r="TCG314" s="53"/>
      <c r="TCH314" s="53"/>
      <c r="TCI314" s="53"/>
      <c r="TCJ314" s="53"/>
      <c r="TCK314" s="53"/>
      <c r="TCL314" s="53"/>
      <c r="TCM314" s="53"/>
      <c r="TCN314" s="53"/>
      <c r="TCO314" s="53"/>
      <c r="TCP314" s="53"/>
      <c r="TCQ314" s="53"/>
      <c r="TCR314" s="53"/>
      <c r="TCS314" s="53"/>
      <c r="TCT314" s="53"/>
      <c r="TCU314" s="53"/>
      <c r="TCV314" s="53"/>
      <c r="TCW314" s="53"/>
      <c r="TCX314" s="53"/>
      <c r="TCY314" s="53"/>
      <c r="TCZ314" s="53"/>
      <c r="TDA314" s="53"/>
      <c r="TDB314" s="53"/>
      <c r="TDC314" s="53"/>
      <c r="TDD314" s="53"/>
      <c r="TDE314" s="53"/>
      <c r="TDF314" s="53"/>
      <c r="TDG314" s="53"/>
      <c r="TDH314" s="53"/>
      <c r="TDI314" s="53"/>
      <c r="TDJ314" s="53"/>
      <c r="TDK314" s="53"/>
      <c r="TDL314" s="53"/>
      <c r="TDM314" s="53"/>
      <c r="TDN314" s="53"/>
      <c r="TDO314" s="53"/>
      <c r="TDP314" s="53"/>
      <c r="TDQ314" s="53"/>
      <c r="TDR314" s="53"/>
      <c r="TDS314" s="53"/>
      <c r="TDT314" s="53"/>
      <c r="TDU314" s="53"/>
      <c r="TDV314" s="53"/>
      <c r="TDW314" s="53"/>
      <c r="TDX314" s="53"/>
      <c r="TDY314" s="53"/>
      <c r="TDZ314" s="53"/>
      <c r="TEA314" s="53"/>
      <c r="TEB314" s="53"/>
      <c r="TEC314" s="53"/>
      <c r="TED314" s="53"/>
      <c r="TEE314" s="53"/>
      <c r="TEF314" s="53"/>
      <c r="TEG314" s="53"/>
      <c r="TEH314" s="53"/>
      <c r="TEI314" s="53"/>
      <c r="TEJ314" s="53"/>
      <c r="TEK314" s="53"/>
      <c r="TEL314" s="53"/>
      <c r="TEM314" s="53"/>
      <c r="TEN314" s="53"/>
      <c r="TEO314" s="53"/>
      <c r="TEP314" s="53"/>
      <c r="TEQ314" s="53"/>
      <c r="TER314" s="53"/>
      <c r="TES314" s="53"/>
      <c r="TET314" s="53"/>
      <c r="TEU314" s="53"/>
      <c r="TEV314" s="53"/>
      <c r="TEW314" s="53"/>
      <c r="TEX314" s="53"/>
      <c r="TEY314" s="53"/>
      <c r="TFB314" s="53"/>
      <c r="TFC314" s="53"/>
      <c r="TFD314" s="53"/>
      <c r="TFE314" s="53"/>
      <c r="TFF314" s="53"/>
      <c r="TFG314" s="53"/>
      <c r="TFH314" s="53"/>
      <c r="TFI314" s="53"/>
      <c r="TFJ314" s="53"/>
      <c r="TFK314" s="53"/>
      <c r="TFL314" s="53"/>
      <c r="TFM314" s="53"/>
      <c r="TFN314" s="53"/>
      <c r="TFO314" s="53"/>
      <c r="TFP314" s="53"/>
      <c r="TFQ314" s="53"/>
      <c r="TFR314" s="53"/>
      <c r="TFS314" s="53"/>
      <c r="TFT314" s="53"/>
      <c r="TFU314" s="53"/>
      <c r="TFV314" s="53"/>
      <c r="TFW314" s="53"/>
      <c r="TFX314" s="53"/>
      <c r="TFY314" s="53"/>
      <c r="TFZ314" s="53"/>
      <c r="TGA314" s="53"/>
      <c r="TGB314" s="53"/>
      <c r="TGC314" s="53"/>
      <c r="TGD314" s="53"/>
      <c r="TGE314" s="53"/>
      <c r="TGF314" s="53"/>
      <c r="TGG314" s="53"/>
      <c r="TGH314" s="53"/>
      <c r="TGI314" s="53"/>
      <c r="TGJ314" s="53"/>
      <c r="TGK314" s="53"/>
      <c r="TGL314" s="53"/>
      <c r="TGM314" s="53"/>
      <c r="TGN314" s="53"/>
      <c r="TGO314" s="53"/>
      <c r="TGP314" s="53"/>
      <c r="TGQ314" s="53"/>
      <c r="TGR314" s="53"/>
      <c r="TGS314" s="53"/>
      <c r="TGT314" s="53"/>
      <c r="TGU314" s="53"/>
      <c r="TGV314" s="53"/>
      <c r="TGW314" s="53"/>
      <c r="TGX314" s="53"/>
      <c r="TGY314" s="53"/>
      <c r="TGZ314" s="53"/>
      <c r="THA314" s="53"/>
      <c r="THB314" s="53"/>
      <c r="THC314" s="53"/>
      <c r="THD314" s="53"/>
      <c r="THE314" s="53"/>
      <c r="THF314" s="53"/>
      <c r="THG314" s="53"/>
      <c r="THH314" s="53"/>
      <c r="THI314" s="53"/>
      <c r="THJ314" s="53"/>
      <c r="THK314" s="53"/>
      <c r="THL314" s="53"/>
      <c r="THM314" s="53"/>
      <c r="THN314" s="53"/>
      <c r="THO314" s="53"/>
      <c r="THP314" s="53"/>
      <c r="THQ314" s="53"/>
      <c r="THR314" s="53"/>
      <c r="THS314" s="53"/>
      <c r="THT314" s="53"/>
      <c r="THU314" s="53"/>
      <c r="THV314" s="53"/>
      <c r="THW314" s="53"/>
      <c r="THX314" s="53"/>
      <c r="THY314" s="53"/>
      <c r="THZ314" s="53"/>
      <c r="TIA314" s="53"/>
      <c r="TIB314" s="53"/>
      <c r="TIC314" s="53"/>
      <c r="TID314" s="53"/>
      <c r="TIE314" s="53"/>
      <c r="TIF314" s="53"/>
      <c r="TIG314" s="53"/>
      <c r="TIH314" s="53"/>
      <c r="TII314" s="53"/>
      <c r="TIJ314" s="53"/>
      <c r="TIK314" s="53"/>
      <c r="TIL314" s="53"/>
      <c r="TIM314" s="53"/>
      <c r="TIN314" s="53"/>
      <c r="TIO314" s="53"/>
      <c r="TIP314" s="53"/>
      <c r="TIQ314" s="53"/>
      <c r="TIR314" s="53"/>
      <c r="TIS314" s="53"/>
      <c r="TIT314" s="53"/>
      <c r="TIU314" s="53"/>
      <c r="TIV314" s="53"/>
      <c r="TIW314" s="53"/>
      <c r="TIX314" s="53"/>
      <c r="TIY314" s="53"/>
      <c r="TIZ314" s="53"/>
      <c r="TJA314" s="53"/>
      <c r="TJB314" s="53"/>
      <c r="TJC314" s="53"/>
      <c r="TJD314" s="53"/>
      <c r="TJE314" s="53"/>
      <c r="TJF314" s="53"/>
      <c r="TJG314" s="53"/>
      <c r="TJH314" s="53"/>
      <c r="TJI314" s="53"/>
      <c r="TJJ314" s="53"/>
      <c r="TJK314" s="53"/>
      <c r="TJL314" s="53"/>
      <c r="TJM314" s="53"/>
      <c r="TJN314" s="53"/>
      <c r="TJO314" s="53"/>
      <c r="TJP314" s="53"/>
      <c r="TJQ314" s="53"/>
      <c r="TJR314" s="53"/>
      <c r="TJS314" s="53"/>
      <c r="TJT314" s="53"/>
      <c r="TJU314" s="53"/>
      <c r="TJV314" s="53"/>
      <c r="TJW314" s="53"/>
      <c r="TJX314" s="53"/>
      <c r="TJY314" s="53"/>
      <c r="TJZ314" s="53"/>
      <c r="TKA314" s="53"/>
      <c r="TKB314" s="53"/>
      <c r="TKC314" s="53"/>
      <c r="TKD314" s="53"/>
      <c r="TKE314" s="53"/>
      <c r="TKF314" s="53"/>
      <c r="TKG314" s="53"/>
      <c r="TKH314" s="53"/>
      <c r="TKI314" s="53"/>
      <c r="TKJ314" s="53"/>
      <c r="TKK314" s="53"/>
      <c r="TKL314" s="53"/>
      <c r="TKM314" s="53"/>
      <c r="TKN314" s="53"/>
      <c r="TKO314" s="53"/>
      <c r="TKP314" s="53"/>
      <c r="TKQ314" s="53"/>
      <c r="TKR314" s="53"/>
      <c r="TKS314" s="53"/>
      <c r="TKT314" s="53"/>
      <c r="TKU314" s="53"/>
      <c r="TKV314" s="53"/>
      <c r="TKW314" s="53"/>
      <c r="TKX314" s="53"/>
      <c r="TKY314" s="53"/>
      <c r="TKZ314" s="53"/>
      <c r="TLA314" s="53"/>
      <c r="TLB314" s="53"/>
      <c r="TLC314" s="53"/>
      <c r="TLD314" s="53"/>
      <c r="TLE314" s="53"/>
      <c r="TLF314" s="53"/>
      <c r="TLG314" s="53"/>
      <c r="TLH314" s="53"/>
      <c r="TLI314" s="53"/>
      <c r="TLJ314" s="53"/>
      <c r="TLK314" s="53"/>
      <c r="TLL314" s="53"/>
      <c r="TLM314" s="53"/>
      <c r="TLN314" s="53"/>
      <c r="TLO314" s="53"/>
      <c r="TLP314" s="53"/>
      <c r="TLQ314" s="53"/>
      <c r="TLR314" s="53"/>
      <c r="TLS314" s="53"/>
      <c r="TLT314" s="53"/>
      <c r="TLU314" s="53"/>
      <c r="TLV314" s="53"/>
      <c r="TLW314" s="53"/>
      <c r="TLX314" s="53"/>
      <c r="TLY314" s="53"/>
      <c r="TLZ314" s="53"/>
      <c r="TMA314" s="53"/>
      <c r="TMB314" s="53"/>
      <c r="TMC314" s="53"/>
      <c r="TMD314" s="53"/>
      <c r="TME314" s="53"/>
      <c r="TMF314" s="53"/>
      <c r="TMG314" s="53"/>
      <c r="TMH314" s="53"/>
      <c r="TMI314" s="53"/>
      <c r="TMJ314" s="53"/>
      <c r="TMK314" s="53"/>
      <c r="TML314" s="53"/>
      <c r="TMM314" s="53"/>
      <c r="TMN314" s="53"/>
      <c r="TMO314" s="53"/>
      <c r="TMP314" s="53"/>
      <c r="TMQ314" s="53"/>
      <c r="TMR314" s="53"/>
      <c r="TMS314" s="53"/>
      <c r="TMT314" s="53"/>
      <c r="TMU314" s="53"/>
      <c r="TMV314" s="53"/>
      <c r="TMW314" s="53"/>
      <c r="TMX314" s="53"/>
      <c r="TMY314" s="53"/>
      <c r="TMZ314" s="53"/>
      <c r="TNA314" s="53"/>
      <c r="TNB314" s="53"/>
      <c r="TNC314" s="53"/>
      <c r="TND314" s="53"/>
      <c r="TNE314" s="53"/>
      <c r="TNF314" s="53"/>
      <c r="TNG314" s="53"/>
      <c r="TNH314" s="53"/>
      <c r="TNI314" s="53"/>
      <c r="TNJ314" s="53"/>
      <c r="TNK314" s="53"/>
      <c r="TNL314" s="53"/>
      <c r="TNM314" s="53"/>
      <c r="TNN314" s="53"/>
      <c r="TNO314" s="53"/>
      <c r="TNP314" s="53"/>
      <c r="TNQ314" s="53"/>
      <c r="TNR314" s="53"/>
      <c r="TNS314" s="53"/>
      <c r="TNT314" s="53"/>
      <c r="TNU314" s="53"/>
      <c r="TNV314" s="53"/>
      <c r="TNW314" s="53"/>
      <c r="TNX314" s="53"/>
      <c r="TNY314" s="53"/>
      <c r="TNZ314" s="53"/>
      <c r="TOA314" s="53"/>
      <c r="TOB314" s="53"/>
      <c r="TOC314" s="53"/>
      <c r="TOD314" s="53"/>
      <c r="TOE314" s="53"/>
      <c r="TOF314" s="53"/>
      <c r="TOG314" s="53"/>
      <c r="TOH314" s="53"/>
      <c r="TOI314" s="53"/>
      <c r="TOJ314" s="53"/>
      <c r="TOK314" s="53"/>
      <c r="TOL314" s="53"/>
      <c r="TOM314" s="53"/>
      <c r="TON314" s="53"/>
      <c r="TOO314" s="53"/>
      <c r="TOP314" s="53"/>
      <c r="TOQ314" s="53"/>
      <c r="TOR314" s="53"/>
      <c r="TOS314" s="53"/>
      <c r="TOT314" s="53"/>
      <c r="TOU314" s="53"/>
      <c r="TOX314" s="53"/>
      <c r="TOY314" s="53"/>
      <c r="TOZ314" s="53"/>
      <c r="TPA314" s="53"/>
      <c r="TPB314" s="53"/>
      <c r="TPC314" s="53"/>
      <c r="TPD314" s="53"/>
      <c r="TPE314" s="53"/>
      <c r="TPF314" s="53"/>
      <c r="TPG314" s="53"/>
      <c r="TPH314" s="53"/>
      <c r="TPI314" s="53"/>
      <c r="TPJ314" s="53"/>
      <c r="TPK314" s="53"/>
      <c r="TPL314" s="53"/>
      <c r="TPM314" s="53"/>
      <c r="TPN314" s="53"/>
      <c r="TPO314" s="53"/>
      <c r="TPP314" s="53"/>
      <c r="TPQ314" s="53"/>
      <c r="TPR314" s="53"/>
      <c r="TPS314" s="53"/>
      <c r="TPT314" s="53"/>
      <c r="TPU314" s="53"/>
      <c r="TPV314" s="53"/>
      <c r="TPW314" s="53"/>
      <c r="TPX314" s="53"/>
      <c r="TPY314" s="53"/>
      <c r="TPZ314" s="53"/>
      <c r="TQA314" s="53"/>
      <c r="TQB314" s="53"/>
      <c r="TQC314" s="53"/>
      <c r="TQD314" s="53"/>
      <c r="TQE314" s="53"/>
      <c r="TQF314" s="53"/>
      <c r="TQG314" s="53"/>
      <c r="TQH314" s="53"/>
      <c r="TQI314" s="53"/>
      <c r="TQJ314" s="53"/>
      <c r="TQK314" s="53"/>
      <c r="TQL314" s="53"/>
      <c r="TQM314" s="53"/>
      <c r="TQN314" s="53"/>
      <c r="TQO314" s="53"/>
      <c r="TQP314" s="53"/>
      <c r="TQQ314" s="53"/>
      <c r="TQR314" s="53"/>
      <c r="TQS314" s="53"/>
      <c r="TQT314" s="53"/>
      <c r="TQU314" s="53"/>
      <c r="TQV314" s="53"/>
      <c r="TQW314" s="53"/>
      <c r="TQX314" s="53"/>
      <c r="TQY314" s="53"/>
      <c r="TQZ314" s="53"/>
      <c r="TRA314" s="53"/>
      <c r="TRB314" s="53"/>
      <c r="TRC314" s="53"/>
      <c r="TRD314" s="53"/>
      <c r="TRE314" s="53"/>
      <c r="TRF314" s="53"/>
      <c r="TRG314" s="53"/>
      <c r="TRH314" s="53"/>
      <c r="TRI314" s="53"/>
      <c r="TRJ314" s="53"/>
      <c r="TRK314" s="53"/>
      <c r="TRL314" s="53"/>
      <c r="TRM314" s="53"/>
      <c r="TRN314" s="53"/>
      <c r="TRO314" s="53"/>
      <c r="TRP314" s="53"/>
      <c r="TRQ314" s="53"/>
      <c r="TRR314" s="53"/>
      <c r="TRS314" s="53"/>
      <c r="TRT314" s="53"/>
      <c r="TRU314" s="53"/>
      <c r="TRV314" s="53"/>
      <c r="TRW314" s="53"/>
      <c r="TRX314" s="53"/>
      <c r="TRY314" s="53"/>
      <c r="TRZ314" s="53"/>
      <c r="TSA314" s="53"/>
      <c r="TSB314" s="53"/>
      <c r="TSC314" s="53"/>
      <c r="TSD314" s="53"/>
      <c r="TSE314" s="53"/>
      <c r="TSF314" s="53"/>
      <c r="TSG314" s="53"/>
      <c r="TSH314" s="53"/>
      <c r="TSI314" s="53"/>
      <c r="TSJ314" s="53"/>
      <c r="TSK314" s="53"/>
      <c r="TSL314" s="53"/>
      <c r="TSM314" s="53"/>
      <c r="TSN314" s="53"/>
      <c r="TSO314" s="53"/>
      <c r="TSP314" s="53"/>
      <c r="TSQ314" s="53"/>
      <c r="TSR314" s="53"/>
      <c r="TSS314" s="53"/>
      <c r="TST314" s="53"/>
      <c r="TSU314" s="53"/>
      <c r="TSV314" s="53"/>
      <c r="TSW314" s="53"/>
      <c r="TSX314" s="53"/>
      <c r="TSY314" s="53"/>
      <c r="TSZ314" s="53"/>
      <c r="TTA314" s="53"/>
      <c r="TTB314" s="53"/>
      <c r="TTC314" s="53"/>
      <c r="TTD314" s="53"/>
      <c r="TTE314" s="53"/>
      <c r="TTF314" s="53"/>
      <c r="TTG314" s="53"/>
      <c r="TTH314" s="53"/>
      <c r="TTI314" s="53"/>
      <c r="TTJ314" s="53"/>
      <c r="TTK314" s="53"/>
      <c r="TTL314" s="53"/>
      <c r="TTM314" s="53"/>
      <c r="TTN314" s="53"/>
      <c r="TTO314" s="53"/>
      <c r="TTP314" s="53"/>
      <c r="TTQ314" s="53"/>
      <c r="TTR314" s="53"/>
      <c r="TTS314" s="53"/>
      <c r="TTT314" s="53"/>
      <c r="TTU314" s="53"/>
      <c r="TTV314" s="53"/>
      <c r="TTW314" s="53"/>
      <c r="TTX314" s="53"/>
      <c r="TTY314" s="53"/>
      <c r="TTZ314" s="53"/>
      <c r="TUA314" s="53"/>
      <c r="TUB314" s="53"/>
      <c r="TUC314" s="53"/>
      <c r="TUD314" s="53"/>
      <c r="TUE314" s="53"/>
      <c r="TUF314" s="53"/>
      <c r="TUG314" s="53"/>
      <c r="TUH314" s="53"/>
      <c r="TUI314" s="53"/>
      <c r="TUJ314" s="53"/>
      <c r="TUK314" s="53"/>
      <c r="TUL314" s="53"/>
      <c r="TUM314" s="53"/>
      <c r="TUN314" s="53"/>
      <c r="TUO314" s="53"/>
      <c r="TUP314" s="53"/>
      <c r="TUQ314" s="53"/>
      <c r="TUR314" s="53"/>
      <c r="TUS314" s="53"/>
      <c r="TUT314" s="53"/>
      <c r="TUU314" s="53"/>
      <c r="TUV314" s="53"/>
      <c r="TUW314" s="53"/>
      <c r="TUX314" s="53"/>
      <c r="TUY314" s="53"/>
      <c r="TUZ314" s="53"/>
      <c r="TVA314" s="53"/>
      <c r="TVB314" s="53"/>
      <c r="TVC314" s="53"/>
      <c r="TVD314" s="53"/>
      <c r="TVE314" s="53"/>
      <c r="TVF314" s="53"/>
      <c r="TVG314" s="53"/>
      <c r="TVH314" s="53"/>
      <c r="TVI314" s="53"/>
      <c r="TVJ314" s="53"/>
      <c r="TVK314" s="53"/>
      <c r="TVL314" s="53"/>
      <c r="TVM314" s="53"/>
      <c r="TVN314" s="53"/>
      <c r="TVO314" s="53"/>
      <c r="TVP314" s="53"/>
      <c r="TVQ314" s="53"/>
      <c r="TVR314" s="53"/>
      <c r="TVS314" s="53"/>
      <c r="TVT314" s="53"/>
      <c r="TVU314" s="53"/>
      <c r="TVV314" s="53"/>
      <c r="TVW314" s="53"/>
      <c r="TVX314" s="53"/>
      <c r="TVY314" s="53"/>
      <c r="TVZ314" s="53"/>
      <c r="TWA314" s="53"/>
      <c r="TWB314" s="53"/>
      <c r="TWC314" s="53"/>
      <c r="TWD314" s="53"/>
      <c r="TWE314" s="53"/>
      <c r="TWF314" s="53"/>
      <c r="TWG314" s="53"/>
      <c r="TWH314" s="53"/>
      <c r="TWI314" s="53"/>
      <c r="TWJ314" s="53"/>
      <c r="TWK314" s="53"/>
      <c r="TWL314" s="53"/>
      <c r="TWM314" s="53"/>
      <c r="TWN314" s="53"/>
      <c r="TWO314" s="53"/>
      <c r="TWP314" s="53"/>
      <c r="TWQ314" s="53"/>
      <c r="TWR314" s="53"/>
      <c r="TWS314" s="53"/>
      <c r="TWT314" s="53"/>
      <c r="TWU314" s="53"/>
      <c r="TWV314" s="53"/>
      <c r="TWW314" s="53"/>
      <c r="TWX314" s="53"/>
      <c r="TWY314" s="53"/>
      <c r="TWZ314" s="53"/>
      <c r="TXA314" s="53"/>
      <c r="TXB314" s="53"/>
      <c r="TXC314" s="53"/>
      <c r="TXD314" s="53"/>
      <c r="TXE314" s="53"/>
      <c r="TXF314" s="53"/>
      <c r="TXG314" s="53"/>
      <c r="TXH314" s="53"/>
      <c r="TXI314" s="53"/>
      <c r="TXJ314" s="53"/>
      <c r="TXK314" s="53"/>
      <c r="TXL314" s="53"/>
      <c r="TXM314" s="53"/>
      <c r="TXN314" s="53"/>
      <c r="TXO314" s="53"/>
      <c r="TXP314" s="53"/>
      <c r="TXQ314" s="53"/>
      <c r="TXR314" s="53"/>
      <c r="TXS314" s="53"/>
      <c r="TXT314" s="53"/>
      <c r="TXU314" s="53"/>
      <c r="TXV314" s="53"/>
      <c r="TXW314" s="53"/>
      <c r="TXX314" s="53"/>
      <c r="TXY314" s="53"/>
      <c r="TXZ314" s="53"/>
      <c r="TYA314" s="53"/>
      <c r="TYB314" s="53"/>
      <c r="TYC314" s="53"/>
      <c r="TYD314" s="53"/>
      <c r="TYE314" s="53"/>
      <c r="TYF314" s="53"/>
      <c r="TYG314" s="53"/>
      <c r="TYH314" s="53"/>
      <c r="TYI314" s="53"/>
      <c r="TYJ314" s="53"/>
      <c r="TYK314" s="53"/>
      <c r="TYL314" s="53"/>
      <c r="TYM314" s="53"/>
      <c r="TYN314" s="53"/>
      <c r="TYO314" s="53"/>
      <c r="TYP314" s="53"/>
      <c r="TYQ314" s="53"/>
      <c r="TYT314" s="53"/>
      <c r="TYU314" s="53"/>
      <c r="TYV314" s="53"/>
      <c r="TYW314" s="53"/>
      <c r="TYX314" s="53"/>
      <c r="TYY314" s="53"/>
      <c r="TYZ314" s="53"/>
      <c r="TZA314" s="53"/>
      <c r="TZB314" s="53"/>
      <c r="TZC314" s="53"/>
      <c r="TZD314" s="53"/>
      <c r="TZE314" s="53"/>
      <c r="TZF314" s="53"/>
      <c r="TZG314" s="53"/>
      <c r="TZH314" s="53"/>
      <c r="TZI314" s="53"/>
      <c r="TZJ314" s="53"/>
      <c r="TZK314" s="53"/>
      <c r="TZL314" s="53"/>
      <c r="TZM314" s="53"/>
      <c r="TZN314" s="53"/>
      <c r="TZO314" s="53"/>
      <c r="TZP314" s="53"/>
      <c r="TZQ314" s="53"/>
      <c r="TZR314" s="53"/>
      <c r="TZS314" s="53"/>
      <c r="TZT314" s="53"/>
      <c r="TZU314" s="53"/>
      <c r="TZV314" s="53"/>
      <c r="TZW314" s="53"/>
      <c r="TZX314" s="53"/>
      <c r="TZY314" s="53"/>
      <c r="TZZ314" s="53"/>
      <c r="UAA314" s="53"/>
      <c r="UAB314" s="53"/>
      <c r="UAC314" s="53"/>
      <c r="UAD314" s="53"/>
      <c r="UAE314" s="53"/>
      <c r="UAF314" s="53"/>
      <c r="UAG314" s="53"/>
      <c r="UAH314" s="53"/>
      <c r="UAI314" s="53"/>
      <c r="UAJ314" s="53"/>
      <c r="UAK314" s="53"/>
      <c r="UAL314" s="53"/>
      <c r="UAM314" s="53"/>
      <c r="UAN314" s="53"/>
      <c r="UAO314" s="53"/>
      <c r="UAP314" s="53"/>
      <c r="UAQ314" s="53"/>
      <c r="UAR314" s="53"/>
      <c r="UAS314" s="53"/>
      <c r="UAT314" s="53"/>
      <c r="UAU314" s="53"/>
      <c r="UAV314" s="53"/>
      <c r="UAW314" s="53"/>
      <c r="UAX314" s="53"/>
      <c r="UAY314" s="53"/>
      <c r="UAZ314" s="53"/>
      <c r="UBA314" s="53"/>
      <c r="UBB314" s="53"/>
      <c r="UBC314" s="53"/>
      <c r="UBD314" s="53"/>
      <c r="UBE314" s="53"/>
      <c r="UBF314" s="53"/>
      <c r="UBG314" s="53"/>
      <c r="UBH314" s="53"/>
      <c r="UBI314" s="53"/>
      <c r="UBJ314" s="53"/>
      <c r="UBK314" s="53"/>
      <c r="UBL314" s="53"/>
      <c r="UBM314" s="53"/>
      <c r="UBN314" s="53"/>
      <c r="UBO314" s="53"/>
      <c r="UBP314" s="53"/>
      <c r="UBQ314" s="53"/>
      <c r="UBR314" s="53"/>
      <c r="UBS314" s="53"/>
      <c r="UBT314" s="53"/>
      <c r="UBU314" s="53"/>
      <c r="UBV314" s="53"/>
      <c r="UBW314" s="53"/>
      <c r="UBX314" s="53"/>
      <c r="UBY314" s="53"/>
      <c r="UBZ314" s="53"/>
      <c r="UCA314" s="53"/>
      <c r="UCB314" s="53"/>
      <c r="UCC314" s="53"/>
      <c r="UCD314" s="53"/>
      <c r="UCE314" s="53"/>
      <c r="UCF314" s="53"/>
      <c r="UCG314" s="53"/>
      <c r="UCH314" s="53"/>
      <c r="UCI314" s="53"/>
      <c r="UCJ314" s="53"/>
      <c r="UCK314" s="53"/>
      <c r="UCL314" s="53"/>
      <c r="UCM314" s="53"/>
      <c r="UCN314" s="53"/>
      <c r="UCO314" s="53"/>
      <c r="UCP314" s="53"/>
      <c r="UCQ314" s="53"/>
      <c r="UCR314" s="53"/>
      <c r="UCS314" s="53"/>
      <c r="UCT314" s="53"/>
      <c r="UCU314" s="53"/>
      <c r="UCV314" s="53"/>
      <c r="UCW314" s="53"/>
      <c r="UCX314" s="53"/>
      <c r="UCY314" s="53"/>
      <c r="UCZ314" s="53"/>
      <c r="UDA314" s="53"/>
      <c r="UDB314" s="53"/>
      <c r="UDC314" s="53"/>
      <c r="UDD314" s="53"/>
      <c r="UDE314" s="53"/>
      <c r="UDF314" s="53"/>
      <c r="UDG314" s="53"/>
      <c r="UDH314" s="53"/>
      <c r="UDI314" s="53"/>
      <c r="UDJ314" s="53"/>
      <c r="UDK314" s="53"/>
      <c r="UDL314" s="53"/>
      <c r="UDM314" s="53"/>
      <c r="UDN314" s="53"/>
      <c r="UDO314" s="53"/>
      <c r="UDP314" s="53"/>
      <c r="UDQ314" s="53"/>
      <c r="UDR314" s="53"/>
      <c r="UDS314" s="53"/>
      <c r="UDT314" s="53"/>
      <c r="UDU314" s="53"/>
      <c r="UDV314" s="53"/>
      <c r="UDW314" s="53"/>
      <c r="UDX314" s="53"/>
      <c r="UDY314" s="53"/>
      <c r="UDZ314" s="53"/>
      <c r="UEA314" s="53"/>
      <c r="UEB314" s="53"/>
      <c r="UEC314" s="53"/>
      <c r="UED314" s="53"/>
      <c r="UEE314" s="53"/>
      <c r="UEF314" s="53"/>
      <c r="UEG314" s="53"/>
      <c r="UEH314" s="53"/>
      <c r="UEI314" s="53"/>
      <c r="UEJ314" s="53"/>
      <c r="UEK314" s="53"/>
      <c r="UEL314" s="53"/>
      <c r="UEM314" s="53"/>
      <c r="UEN314" s="53"/>
      <c r="UEO314" s="53"/>
      <c r="UEP314" s="53"/>
      <c r="UEQ314" s="53"/>
      <c r="UER314" s="53"/>
      <c r="UES314" s="53"/>
      <c r="UET314" s="53"/>
      <c r="UEU314" s="53"/>
      <c r="UEV314" s="53"/>
      <c r="UEW314" s="53"/>
      <c r="UEX314" s="53"/>
      <c r="UEY314" s="53"/>
      <c r="UEZ314" s="53"/>
      <c r="UFA314" s="53"/>
      <c r="UFB314" s="53"/>
      <c r="UFC314" s="53"/>
      <c r="UFD314" s="53"/>
      <c r="UFE314" s="53"/>
      <c r="UFF314" s="53"/>
      <c r="UFG314" s="53"/>
      <c r="UFH314" s="53"/>
      <c r="UFI314" s="53"/>
      <c r="UFJ314" s="53"/>
      <c r="UFK314" s="53"/>
      <c r="UFL314" s="53"/>
      <c r="UFM314" s="53"/>
      <c r="UFN314" s="53"/>
      <c r="UFO314" s="53"/>
      <c r="UFP314" s="53"/>
      <c r="UFQ314" s="53"/>
      <c r="UFR314" s="53"/>
      <c r="UFS314" s="53"/>
      <c r="UFT314" s="53"/>
      <c r="UFU314" s="53"/>
      <c r="UFV314" s="53"/>
      <c r="UFW314" s="53"/>
      <c r="UFX314" s="53"/>
      <c r="UFY314" s="53"/>
      <c r="UFZ314" s="53"/>
      <c r="UGA314" s="53"/>
      <c r="UGB314" s="53"/>
      <c r="UGC314" s="53"/>
      <c r="UGD314" s="53"/>
      <c r="UGE314" s="53"/>
      <c r="UGF314" s="53"/>
      <c r="UGG314" s="53"/>
      <c r="UGH314" s="53"/>
      <c r="UGI314" s="53"/>
      <c r="UGJ314" s="53"/>
      <c r="UGK314" s="53"/>
      <c r="UGL314" s="53"/>
      <c r="UGM314" s="53"/>
      <c r="UGN314" s="53"/>
      <c r="UGO314" s="53"/>
      <c r="UGP314" s="53"/>
      <c r="UGQ314" s="53"/>
      <c r="UGR314" s="53"/>
      <c r="UGS314" s="53"/>
      <c r="UGT314" s="53"/>
      <c r="UGU314" s="53"/>
      <c r="UGV314" s="53"/>
      <c r="UGW314" s="53"/>
      <c r="UGX314" s="53"/>
      <c r="UGY314" s="53"/>
      <c r="UGZ314" s="53"/>
      <c r="UHA314" s="53"/>
      <c r="UHB314" s="53"/>
      <c r="UHC314" s="53"/>
      <c r="UHD314" s="53"/>
      <c r="UHE314" s="53"/>
      <c r="UHF314" s="53"/>
      <c r="UHG314" s="53"/>
      <c r="UHH314" s="53"/>
      <c r="UHI314" s="53"/>
      <c r="UHJ314" s="53"/>
      <c r="UHK314" s="53"/>
      <c r="UHL314" s="53"/>
      <c r="UHM314" s="53"/>
      <c r="UHN314" s="53"/>
      <c r="UHO314" s="53"/>
      <c r="UHP314" s="53"/>
      <c r="UHQ314" s="53"/>
      <c r="UHR314" s="53"/>
      <c r="UHS314" s="53"/>
      <c r="UHT314" s="53"/>
      <c r="UHU314" s="53"/>
      <c r="UHV314" s="53"/>
      <c r="UHW314" s="53"/>
      <c r="UHX314" s="53"/>
      <c r="UHY314" s="53"/>
      <c r="UHZ314" s="53"/>
      <c r="UIA314" s="53"/>
      <c r="UIB314" s="53"/>
      <c r="UIC314" s="53"/>
      <c r="UID314" s="53"/>
      <c r="UIE314" s="53"/>
      <c r="UIF314" s="53"/>
      <c r="UIG314" s="53"/>
      <c r="UIH314" s="53"/>
      <c r="UII314" s="53"/>
      <c r="UIJ314" s="53"/>
      <c r="UIK314" s="53"/>
      <c r="UIL314" s="53"/>
      <c r="UIM314" s="53"/>
      <c r="UIP314" s="53"/>
      <c r="UIQ314" s="53"/>
      <c r="UIR314" s="53"/>
      <c r="UIS314" s="53"/>
      <c r="UIT314" s="53"/>
      <c r="UIU314" s="53"/>
      <c r="UIV314" s="53"/>
      <c r="UIW314" s="53"/>
      <c r="UIX314" s="53"/>
      <c r="UIY314" s="53"/>
      <c r="UIZ314" s="53"/>
      <c r="UJA314" s="53"/>
      <c r="UJB314" s="53"/>
      <c r="UJC314" s="53"/>
      <c r="UJD314" s="53"/>
      <c r="UJE314" s="53"/>
      <c r="UJF314" s="53"/>
      <c r="UJG314" s="53"/>
      <c r="UJH314" s="53"/>
      <c r="UJI314" s="53"/>
      <c r="UJJ314" s="53"/>
      <c r="UJK314" s="53"/>
      <c r="UJL314" s="53"/>
      <c r="UJM314" s="53"/>
      <c r="UJN314" s="53"/>
      <c r="UJO314" s="53"/>
      <c r="UJP314" s="53"/>
      <c r="UJQ314" s="53"/>
      <c r="UJR314" s="53"/>
      <c r="UJS314" s="53"/>
      <c r="UJT314" s="53"/>
      <c r="UJU314" s="53"/>
      <c r="UJV314" s="53"/>
      <c r="UJW314" s="53"/>
      <c r="UJX314" s="53"/>
      <c r="UJY314" s="53"/>
      <c r="UJZ314" s="53"/>
      <c r="UKA314" s="53"/>
      <c r="UKB314" s="53"/>
      <c r="UKC314" s="53"/>
      <c r="UKD314" s="53"/>
      <c r="UKE314" s="53"/>
      <c r="UKF314" s="53"/>
      <c r="UKG314" s="53"/>
      <c r="UKH314" s="53"/>
      <c r="UKI314" s="53"/>
      <c r="UKJ314" s="53"/>
      <c r="UKK314" s="53"/>
      <c r="UKL314" s="53"/>
      <c r="UKM314" s="53"/>
      <c r="UKN314" s="53"/>
      <c r="UKO314" s="53"/>
      <c r="UKP314" s="53"/>
      <c r="UKQ314" s="53"/>
      <c r="UKR314" s="53"/>
      <c r="UKS314" s="53"/>
      <c r="UKT314" s="53"/>
      <c r="UKU314" s="53"/>
      <c r="UKV314" s="53"/>
      <c r="UKW314" s="53"/>
      <c r="UKX314" s="53"/>
      <c r="UKY314" s="53"/>
      <c r="UKZ314" s="53"/>
      <c r="ULA314" s="53"/>
      <c r="ULB314" s="53"/>
      <c r="ULC314" s="53"/>
      <c r="ULD314" s="53"/>
      <c r="ULE314" s="53"/>
      <c r="ULF314" s="53"/>
      <c r="ULG314" s="53"/>
      <c r="ULH314" s="53"/>
      <c r="ULI314" s="53"/>
      <c r="ULJ314" s="53"/>
      <c r="ULK314" s="53"/>
      <c r="ULL314" s="53"/>
      <c r="ULM314" s="53"/>
      <c r="ULN314" s="53"/>
      <c r="ULO314" s="53"/>
      <c r="ULP314" s="53"/>
      <c r="ULQ314" s="53"/>
      <c r="ULR314" s="53"/>
      <c r="ULS314" s="53"/>
      <c r="ULT314" s="53"/>
      <c r="ULU314" s="53"/>
      <c r="ULV314" s="53"/>
      <c r="ULW314" s="53"/>
      <c r="ULX314" s="53"/>
      <c r="ULY314" s="53"/>
      <c r="ULZ314" s="53"/>
      <c r="UMA314" s="53"/>
      <c r="UMB314" s="53"/>
      <c r="UMC314" s="53"/>
      <c r="UMD314" s="53"/>
      <c r="UME314" s="53"/>
      <c r="UMF314" s="53"/>
      <c r="UMG314" s="53"/>
      <c r="UMH314" s="53"/>
      <c r="UMI314" s="53"/>
      <c r="UMJ314" s="53"/>
      <c r="UMK314" s="53"/>
      <c r="UML314" s="53"/>
      <c r="UMM314" s="53"/>
      <c r="UMN314" s="53"/>
      <c r="UMO314" s="53"/>
      <c r="UMP314" s="53"/>
      <c r="UMQ314" s="53"/>
      <c r="UMR314" s="53"/>
      <c r="UMS314" s="53"/>
      <c r="UMT314" s="53"/>
      <c r="UMU314" s="53"/>
      <c r="UMV314" s="53"/>
      <c r="UMW314" s="53"/>
      <c r="UMX314" s="53"/>
      <c r="UMY314" s="53"/>
      <c r="UMZ314" s="53"/>
      <c r="UNA314" s="53"/>
      <c r="UNB314" s="53"/>
      <c r="UNC314" s="53"/>
      <c r="UND314" s="53"/>
      <c r="UNE314" s="53"/>
      <c r="UNF314" s="53"/>
      <c r="UNG314" s="53"/>
      <c r="UNH314" s="53"/>
      <c r="UNI314" s="53"/>
      <c r="UNJ314" s="53"/>
      <c r="UNK314" s="53"/>
      <c r="UNL314" s="53"/>
      <c r="UNM314" s="53"/>
      <c r="UNN314" s="53"/>
      <c r="UNO314" s="53"/>
      <c r="UNP314" s="53"/>
      <c r="UNQ314" s="53"/>
      <c r="UNR314" s="53"/>
      <c r="UNS314" s="53"/>
      <c r="UNT314" s="53"/>
      <c r="UNU314" s="53"/>
      <c r="UNV314" s="53"/>
      <c r="UNW314" s="53"/>
      <c r="UNX314" s="53"/>
      <c r="UNY314" s="53"/>
      <c r="UNZ314" s="53"/>
      <c r="UOA314" s="53"/>
      <c r="UOB314" s="53"/>
      <c r="UOC314" s="53"/>
      <c r="UOD314" s="53"/>
      <c r="UOE314" s="53"/>
      <c r="UOF314" s="53"/>
      <c r="UOG314" s="53"/>
      <c r="UOH314" s="53"/>
      <c r="UOI314" s="53"/>
      <c r="UOJ314" s="53"/>
      <c r="UOK314" s="53"/>
      <c r="UOL314" s="53"/>
      <c r="UOM314" s="53"/>
      <c r="UON314" s="53"/>
      <c r="UOO314" s="53"/>
      <c r="UOP314" s="53"/>
      <c r="UOQ314" s="53"/>
      <c r="UOR314" s="53"/>
      <c r="UOS314" s="53"/>
      <c r="UOT314" s="53"/>
      <c r="UOU314" s="53"/>
      <c r="UOV314" s="53"/>
      <c r="UOW314" s="53"/>
      <c r="UOX314" s="53"/>
      <c r="UOY314" s="53"/>
      <c r="UOZ314" s="53"/>
      <c r="UPA314" s="53"/>
      <c r="UPB314" s="53"/>
      <c r="UPC314" s="53"/>
      <c r="UPD314" s="53"/>
      <c r="UPE314" s="53"/>
      <c r="UPF314" s="53"/>
      <c r="UPG314" s="53"/>
      <c r="UPH314" s="53"/>
      <c r="UPI314" s="53"/>
      <c r="UPJ314" s="53"/>
      <c r="UPK314" s="53"/>
      <c r="UPL314" s="53"/>
      <c r="UPM314" s="53"/>
      <c r="UPN314" s="53"/>
      <c r="UPO314" s="53"/>
      <c r="UPP314" s="53"/>
      <c r="UPQ314" s="53"/>
      <c r="UPR314" s="53"/>
      <c r="UPS314" s="53"/>
      <c r="UPT314" s="53"/>
      <c r="UPU314" s="53"/>
      <c r="UPV314" s="53"/>
      <c r="UPW314" s="53"/>
      <c r="UPX314" s="53"/>
      <c r="UPY314" s="53"/>
      <c r="UPZ314" s="53"/>
      <c r="UQA314" s="53"/>
      <c r="UQB314" s="53"/>
      <c r="UQC314" s="53"/>
      <c r="UQD314" s="53"/>
      <c r="UQE314" s="53"/>
      <c r="UQF314" s="53"/>
      <c r="UQG314" s="53"/>
      <c r="UQH314" s="53"/>
      <c r="UQI314" s="53"/>
      <c r="UQJ314" s="53"/>
      <c r="UQK314" s="53"/>
      <c r="UQL314" s="53"/>
      <c r="UQM314" s="53"/>
      <c r="UQN314" s="53"/>
      <c r="UQO314" s="53"/>
      <c r="UQP314" s="53"/>
      <c r="UQQ314" s="53"/>
      <c r="UQR314" s="53"/>
      <c r="UQS314" s="53"/>
      <c r="UQT314" s="53"/>
      <c r="UQU314" s="53"/>
      <c r="UQV314" s="53"/>
      <c r="UQW314" s="53"/>
      <c r="UQX314" s="53"/>
      <c r="UQY314" s="53"/>
      <c r="UQZ314" s="53"/>
      <c r="URA314" s="53"/>
      <c r="URB314" s="53"/>
      <c r="URC314" s="53"/>
      <c r="URD314" s="53"/>
      <c r="URE314" s="53"/>
      <c r="URF314" s="53"/>
      <c r="URG314" s="53"/>
      <c r="URH314" s="53"/>
      <c r="URI314" s="53"/>
      <c r="URJ314" s="53"/>
      <c r="URK314" s="53"/>
      <c r="URL314" s="53"/>
      <c r="URM314" s="53"/>
      <c r="URN314" s="53"/>
      <c r="URO314" s="53"/>
      <c r="URP314" s="53"/>
      <c r="URQ314" s="53"/>
      <c r="URR314" s="53"/>
      <c r="URS314" s="53"/>
      <c r="URT314" s="53"/>
      <c r="URU314" s="53"/>
      <c r="URV314" s="53"/>
      <c r="URW314" s="53"/>
      <c r="URX314" s="53"/>
      <c r="URY314" s="53"/>
      <c r="URZ314" s="53"/>
      <c r="USA314" s="53"/>
      <c r="USB314" s="53"/>
      <c r="USC314" s="53"/>
      <c r="USD314" s="53"/>
      <c r="USE314" s="53"/>
      <c r="USF314" s="53"/>
      <c r="USG314" s="53"/>
      <c r="USH314" s="53"/>
      <c r="USI314" s="53"/>
      <c r="USL314" s="53"/>
      <c r="USM314" s="53"/>
      <c r="USN314" s="53"/>
      <c r="USO314" s="53"/>
      <c r="USP314" s="53"/>
      <c r="USQ314" s="53"/>
      <c r="USR314" s="53"/>
      <c r="USS314" s="53"/>
      <c r="UST314" s="53"/>
      <c r="USU314" s="53"/>
      <c r="USV314" s="53"/>
      <c r="USW314" s="53"/>
      <c r="USX314" s="53"/>
      <c r="USY314" s="53"/>
      <c r="USZ314" s="53"/>
      <c r="UTA314" s="53"/>
      <c r="UTB314" s="53"/>
      <c r="UTC314" s="53"/>
      <c r="UTD314" s="53"/>
      <c r="UTE314" s="53"/>
      <c r="UTF314" s="53"/>
      <c r="UTG314" s="53"/>
      <c r="UTH314" s="53"/>
      <c r="UTI314" s="53"/>
      <c r="UTJ314" s="53"/>
      <c r="UTK314" s="53"/>
      <c r="UTL314" s="53"/>
      <c r="UTM314" s="53"/>
      <c r="UTN314" s="53"/>
      <c r="UTO314" s="53"/>
      <c r="UTP314" s="53"/>
      <c r="UTQ314" s="53"/>
      <c r="UTR314" s="53"/>
      <c r="UTS314" s="53"/>
      <c r="UTT314" s="53"/>
      <c r="UTU314" s="53"/>
      <c r="UTV314" s="53"/>
      <c r="UTW314" s="53"/>
      <c r="UTX314" s="53"/>
      <c r="UTY314" s="53"/>
      <c r="UTZ314" s="53"/>
      <c r="UUA314" s="53"/>
      <c r="UUB314" s="53"/>
      <c r="UUC314" s="53"/>
      <c r="UUD314" s="53"/>
      <c r="UUE314" s="53"/>
      <c r="UUF314" s="53"/>
      <c r="UUG314" s="53"/>
      <c r="UUH314" s="53"/>
      <c r="UUI314" s="53"/>
      <c r="UUJ314" s="53"/>
      <c r="UUK314" s="53"/>
      <c r="UUL314" s="53"/>
      <c r="UUM314" s="53"/>
      <c r="UUN314" s="53"/>
      <c r="UUO314" s="53"/>
      <c r="UUP314" s="53"/>
      <c r="UUQ314" s="53"/>
      <c r="UUR314" s="53"/>
      <c r="UUS314" s="53"/>
      <c r="UUT314" s="53"/>
      <c r="UUU314" s="53"/>
      <c r="UUV314" s="53"/>
      <c r="UUW314" s="53"/>
      <c r="UUX314" s="53"/>
      <c r="UUY314" s="53"/>
      <c r="UUZ314" s="53"/>
      <c r="UVA314" s="53"/>
      <c r="UVB314" s="53"/>
      <c r="UVC314" s="53"/>
      <c r="UVD314" s="53"/>
      <c r="UVE314" s="53"/>
      <c r="UVF314" s="53"/>
      <c r="UVG314" s="53"/>
      <c r="UVH314" s="53"/>
      <c r="UVI314" s="53"/>
      <c r="UVJ314" s="53"/>
      <c r="UVK314" s="53"/>
      <c r="UVL314" s="53"/>
      <c r="UVM314" s="53"/>
      <c r="UVN314" s="53"/>
      <c r="UVO314" s="53"/>
      <c r="UVP314" s="53"/>
      <c r="UVQ314" s="53"/>
      <c r="UVR314" s="53"/>
      <c r="UVS314" s="53"/>
      <c r="UVT314" s="53"/>
      <c r="UVU314" s="53"/>
      <c r="UVV314" s="53"/>
      <c r="UVW314" s="53"/>
      <c r="UVX314" s="53"/>
      <c r="UVY314" s="53"/>
      <c r="UVZ314" s="53"/>
      <c r="UWA314" s="53"/>
      <c r="UWB314" s="53"/>
      <c r="UWC314" s="53"/>
      <c r="UWD314" s="53"/>
      <c r="UWE314" s="53"/>
      <c r="UWF314" s="53"/>
      <c r="UWG314" s="53"/>
      <c r="UWH314" s="53"/>
      <c r="UWI314" s="53"/>
      <c r="UWJ314" s="53"/>
      <c r="UWK314" s="53"/>
      <c r="UWL314" s="53"/>
      <c r="UWM314" s="53"/>
      <c r="UWN314" s="53"/>
      <c r="UWO314" s="53"/>
      <c r="UWP314" s="53"/>
      <c r="UWQ314" s="53"/>
      <c r="UWR314" s="53"/>
      <c r="UWS314" s="53"/>
      <c r="UWT314" s="53"/>
      <c r="UWU314" s="53"/>
      <c r="UWV314" s="53"/>
      <c r="UWW314" s="53"/>
      <c r="UWX314" s="53"/>
      <c r="UWY314" s="53"/>
      <c r="UWZ314" s="53"/>
      <c r="UXA314" s="53"/>
      <c r="UXB314" s="53"/>
      <c r="UXC314" s="53"/>
      <c r="UXD314" s="53"/>
      <c r="UXE314" s="53"/>
      <c r="UXF314" s="53"/>
      <c r="UXG314" s="53"/>
      <c r="UXH314" s="53"/>
      <c r="UXI314" s="53"/>
      <c r="UXJ314" s="53"/>
      <c r="UXK314" s="53"/>
      <c r="UXL314" s="53"/>
      <c r="UXM314" s="53"/>
      <c r="UXN314" s="53"/>
      <c r="UXO314" s="53"/>
      <c r="UXP314" s="53"/>
      <c r="UXQ314" s="53"/>
      <c r="UXR314" s="53"/>
      <c r="UXS314" s="53"/>
      <c r="UXT314" s="53"/>
      <c r="UXU314" s="53"/>
      <c r="UXV314" s="53"/>
      <c r="UXW314" s="53"/>
      <c r="UXX314" s="53"/>
      <c r="UXY314" s="53"/>
      <c r="UXZ314" s="53"/>
      <c r="UYA314" s="53"/>
      <c r="UYB314" s="53"/>
      <c r="UYC314" s="53"/>
      <c r="UYD314" s="53"/>
      <c r="UYE314" s="53"/>
      <c r="UYF314" s="53"/>
      <c r="UYG314" s="53"/>
      <c r="UYH314" s="53"/>
      <c r="UYI314" s="53"/>
      <c r="UYJ314" s="53"/>
      <c r="UYK314" s="53"/>
      <c r="UYL314" s="53"/>
      <c r="UYM314" s="53"/>
      <c r="UYN314" s="53"/>
      <c r="UYO314" s="53"/>
      <c r="UYP314" s="53"/>
      <c r="UYQ314" s="53"/>
      <c r="UYR314" s="53"/>
      <c r="UYS314" s="53"/>
      <c r="UYT314" s="53"/>
      <c r="UYU314" s="53"/>
      <c r="UYV314" s="53"/>
      <c r="UYW314" s="53"/>
      <c r="UYX314" s="53"/>
      <c r="UYY314" s="53"/>
      <c r="UYZ314" s="53"/>
      <c r="UZA314" s="53"/>
      <c r="UZB314" s="53"/>
      <c r="UZC314" s="53"/>
      <c r="UZD314" s="53"/>
      <c r="UZE314" s="53"/>
      <c r="UZF314" s="53"/>
      <c r="UZG314" s="53"/>
      <c r="UZH314" s="53"/>
      <c r="UZI314" s="53"/>
      <c r="UZJ314" s="53"/>
      <c r="UZK314" s="53"/>
      <c r="UZL314" s="53"/>
      <c r="UZM314" s="53"/>
      <c r="UZN314" s="53"/>
      <c r="UZO314" s="53"/>
      <c r="UZP314" s="53"/>
      <c r="UZQ314" s="53"/>
      <c r="UZR314" s="53"/>
      <c r="UZS314" s="53"/>
      <c r="UZT314" s="53"/>
      <c r="UZU314" s="53"/>
      <c r="UZV314" s="53"/>
      <c r="UZW314" s="53"/>
      <c r="UZX314" s="53"/>
      <c r="UZY314" s="53"/>
      <c r="UZZ314" s="53"/>
      <c r="VAA314" s="53"/>
      <c r="VAB314" s="53"/>
      <c r="VAC314" s="53"/>
      <c r="VAD314" s="53"/>
      <c r="VAE314" s="53"/>
      <c r="VAF314" s="53"/>
      <c r="VAG314" s="53"/>
      <c r="VAH314" s="53"/>
      <c r="VAI314" s="53"/>
      <c r="VAJ314" s="53"/>
      <c r="VAK314" s="53"/>
      <c r="VAL314" s="53"/>
      <c r="VAM314" s="53"/>
      <c r="VAN314" s="53"/>
      <c r="VAO314" s="53"/>
      <c r="VAP314" s="53"/>
      <c r="VAQ314" s="53"/>
      <c r="VAR314" s="53"/>
      <c r="VAS314" s="53"/>
      <c r="VAT314" s="53"/>
      <c r="VAU314" s="53"/>
      <c r="VAV314" s="53"/>
      <c r="VAW314" s="53"/>
      <c r="VAX314" s="53"/>
      <c r="VAY314" s="53"/>
      <c r="VAZ314" s="53"/>
      <c r="VBA314" s="53"/>
      <c r="VBB314" s="53"/>
      <c r="VBC314" s="53"/>
      <c r="VBD314" s="53"/>
      <c r="VBE314" s="53"/>
      <c r="VBF314" s="53"/>
      <c r="VBG314" s="53"/>
      <c r="VBH314" s="53"/>
      <c r="VBI314" s="53"/>
      <c r="VBJ314" s="53"/>
      <c r="VBK314" s="53"/>
      <c r="VBL314" s="53"/>
      <c r="VBM314" s="53"/>
      <c r="VBN314" s="53"/>
      <c r="VBO314" s="53"/>
      <c r="VBP314" s="53"/>
      <c r="VBQ314" s="53"/>
      <c r="VBR314" s="53"/>
      <c r="VBS314" s="53"/>
      <c r="VBT314" s="53"/>
      <c r="VBU314" s="53"/>
      <c r="VBV314" s="53"/>
      <c r="VBW314" s="53"/>
      <c r="VBX314" s="53"/>
      <c r="VBY314" s="53"/>
      <c r="VBZ314" s="53"/>
      <c r="VCA314" s="53"/>
      <c r="VCB314" s="53"/>
      <c r="VCC314" s="53"/>
      <c r="VCD314" s="53"/>
      <c r="VCE314" s="53"/>
      <c r="VCH314" s="53"/>
      <c r="VCI314" s="53"/>
      <c r="VCJ314" s="53"/>
      <c r="VCK314" s="53"/>
      <c r="VCL314" s="53"/>
      <c r="VCM314" s="53"/>
      <c r="VCN314" s="53"/>
      <c r="VCO314" s="53"/>
      <c r="VCP314" s="53"/>
      <c r="VCQ314" s="53"/>
      <c r="VCR314" s="53"/>
      <c r="VCS314" s="53"/>
      <c r="VCT314" s="53"/>
      <c r="VCU314" s="53"/>
      <c r="VCV314" s="53"/>
      <c r="VCW314" s="53"/>
      <c r="VCX314" s="53"/>
      <c r="VCY314" s="53"/>
      <c r="VCZ314" s="53"/>
      <c r="VDA314" s="53"/>
      <c r="VDB314" s="53"/>
      <c r="VDC314" s="53"/>
      <c r="VDD314" s="53"/>
      <c r="VDE314" s="53"/>
      <c r="VDF314" s="53"/>
      <c r="VDG314" s="53"/>
      <c r="VDH314" s="53"/>
      <c r="VDI314" s="53"/>
      <c r="VDJ314" s="53"/>
      <c r="VDK314" s="53"/>
      <c r="VDL314" s="53"/>
      <c r="VDM314" s="53"/>
      <c r="VDN314" s="53"/>
      <c r="VDO314" s="53"/>
      <c r="VDP314" s="53"/>
      <c r="VDQ314" s="53"/>
      <c r="VDR314" s="53"/>
      <c r="VDS314" s="53"/>
      <c r="VDT314" s="53"/>
      <c r="VDU314" s="53"/>
      <c r="VDV314" s="53"/>
      <c r="VDW314" s="53"/>
      <c r="VDX314" s="53"/>
      <c r="VDY314" s="53"/>
      <c r="VDZ314" s="53"/>
      <c r="VEA314" s="53"/>
      <c r="VEB314" s="53"/>
      <c r="VEC314" s="53"/>
      <c r="VED314" s="53"/>
      <c r="VEE314" s="53"/>
      <c r="VEF314" s="53"/>
      <c r="VEG314" s="53"/>
      <c r="VEH314" s="53"/>
      <c r="VEI314" s="53"/>
      <c r="VEJ314" s="53"/>
      <c r="VEK314" s="53"/>
      <c r="VEL314" s="53"/>
      <c r="VEM314" s="53"/>
      <c r="VEN314" s="53"/>
      <c r="VEO314" s="53"/>
      <c r="VEP314" s="53"/>
      <c r="VEQ314" s="53"/>
      <c r="VER314" s="53"/>
      <c r="VES314" s="53"/>
      <c r="VET314" s="53"/>
      <c r="VEU314" s="53"/>
      <c r="VEV314" s="53"/>
      <c r="VEW314" s="53"/>
      <c r="VEX314" s="53"/>
      <c r="VEY314" s="53"/>
      <c r="VEZ314" s="53"/>
      <c r="VFA314" s="53"/>
      <c r="VFB314" s="53"/>
      <c r="VFC314" s="53"/>
      <c r="VFD314" s="53"/>
      <c r="VFE314" s="53"/>
      <c r="VFF314" s="53"/>
      <c r="VFG314" s="53"/>
      <c r="VFH314" s="53"/>
      <c r="VFI314" s="53"/>
      <c r="VFJ314" s="53"/>
      <c r="VFK314" s="53"/>
      <c r="VFL314" s="53"/>
      <c r="VFM314" s="53"/>
      <c r="VFN314" s="53"/>
      <c r="VFO314" s="53"/>
      <c r="VFP314" s="53"/>
      <c r="VFQ314" s="53"/>
      <c r="VFR314" s="53"/>
      <c r="VFS314" s="53"/>
      <c r="VFT314" s="53"/>
      <c r="VFU314" s="53"/>
      <c r="VFV314" s="53"/>
      <c r="VFW314" s="53"/>
      <c r="VFX314" s="53"/>
      <c r="VFY314" s="53"/>
      <c r="VFZ314" s="53"/>
      <c r="VGA314" s="53"/>
      <c r="VGB314" s="53"/>
      <c r="VGC314" s="53"/>
      <c r="VGD314" s="53"/>
      <c r="VGE314" s="53"/>
      <c r="VGF314" s="53"/>
      <c r="VGG314" s="53"/>
      <c r="VGH314" s="53"/>
      <c r="VGI314" s="53"/>
      <c r="VGJ314" s="53"/>
      <c r="VGK314" s="53"/>
      <c r="VGL314" s="53"/>
      <c r="VGM314" s="53"/>
      <c r="VGN314" s="53"/>
      <c r="VGO314" s="53"/>
      <c r="VGP314" s="53"/>
      <c r="VGQ314" s="53"/>
      <c r="VGR314" s="53"/>
      <c r="VGS314" s="53"/>
      <c r="VGT314" s="53"/>
      <c r="VGU314" s="53"/>
      <c r="VGV314" s="53"/>
      <c r="VGW314" s="53"/>
      <c r="VGX314" s="53"/>
      <c r="VGY314" s="53"/>
      <c r="VGZ314" s="53"/>
      <c r="VHA314" s="53"/>
      <c r="VHB314" s="53"/>
      <c r="VHC314" s="53"/>
      <c r="VHD314" s="53"/>
      <c r="VHE314" s="53"/>
      <c r="VHF314" s="53"/>
      <c r="VHG314" s="53"/>
      <c r="VHH314" s="53"/>
      <c r="VHI314" s="53"/>
      <c r="VHJ314" s="53"/>
      <c r="VHK314" s="53"/>
      <c r="VHL314" s="53"/>
      <c r="VHM314" s="53"/>
      <c r="VHN314" s="53"/>
      <c r="VHO314" s="53"/>
      <c r="VHP314" s="53"/>
      <c r="VHQ314" s="53"/>
      <c r="VHR314" s="53"/>
      <c r="VHS314" s="53"/>
      <c r="VHT314" s="53"/>
      <c r="VHU314" s="53"/>
      <c r="VHV314" s="53"/>
      <c r="VHW314" s="53"/>
      <c r="VHX314" s="53"/>
      <c r="VHY314" s="53"/>
      <c r="VHZ314" s="53"/>
      <c r="VIA314" s="53"/>
      <c r="VIB314" s="53"/>
      <c r="VIC314" s="53"/>
      <c r="VID314" s="53"/>
      <c r="VIE314" s="53"/>
      <c r="VIF314" s="53"/>
      <c r="VIG314" s="53"/>
      <c r="VIH314" s="53"/>
      <c r="VII314" s="53"/>
      <c r="VIJ314" s="53"/>
      <c r="VIK314" s="53"/>
      <c r="VIL314" s="53"/>
      <c r="VIM314" s="53"/>
      <c r="VIN314" s="53"/>
      <c r="VIO314" s="53"/>
      <c r="VIP314" s="53"/>
      <c r="VIQ314" s="53"/>
      <c r="VIR314" s="53"/>
      <c r="VIS314" s="53"/>
      <c r="VIT314" s="53"/>
      <c r="VIU314" s="53"/>
      <c r="VIV314" s="53"/>
      <c r="VIW314" s="53"/>
      <c r="VIX314" s="53"/>
      <c r="VIY314" s="53"/>
      <c r="VIZ314" s="53"/>
      <c r="VJA314" s="53"/>
      <c r="VJB314" s="53"/>
      <c r="VJC314" s="53"/>
      <c r="VJD314" s="53"/>
      <c r="VJE314" s="53"/>
      <c r="VJF314" s="53"/>
      <c r="VJG314" s="53"/>
      <c r="VJH314" s="53"/>
      <c r="VJI314" s="53"/>
      <c r="VJJ314" s="53"/>
      <c r="VJK314" s="53"/>
      <c r="VJL314" s="53"/>
      <c r="VJM314" s="53"/>
      <c r="VJN314" s="53"/>
      <c r="VJO314" s="53"/>
      <c r="VJP314" s="53"/>
      <c r="VJQ314" s="53"/>
      <c r="VJR314" s="53"/>
      <c r="VJS314" s="53"/>
      <c r="VJT314" s="53"/>
      <c r="VJU314" s="53"/>
      <c r="VJV314" s="53"/>
      <c r="VJW314" s="53"/>
      <c r="VJX314" s="53"/>
      <c r="VJY314" s="53"/>
      <c r="VJZ314" s="53"/>
      <c r="VKA314" s="53"/>
      <c r="VKB314" s="53"/>
      <c r="VKC314" s="53"/>
      <c r="VKD314" s="53"/>
      <c r="VKE314" s="53"/>
      <c r="VKF314" s="53"/>
      <c r="VKG314" s="53"/>
      <c r="VKH314" s="53"/>
      <c r="VKI314" s="53"/>
      <c r="VKJ314" s="53"/>
      <c r="VKK314" s="53"/>
      <c r="VKL314" s="53"/>
      <c r="VKM314" s="53"/>
      <c r="VKN314" s="53"/>
      <c r="VKO314" s="53"/>
      <c r="VKP314" s="53"/>
      <c r="VKQ314" s="53"/>
      <c r="VKR314" s="53"/>
      <c r="VKS314" s="53"/>
      <c r="VKT314" s="53"/>
      <c r="VKU314" s="53"/>
      <c r="VKV314" s="53"/>
      <c r="VKW314" s="53"/>
      <c r="VKX314" s="53"/>
      <c r="VKY314" s="53"/>
      <c r="VKZ314" s="53"/>
      <c r="VLA314" s="53"/>
      <c r="VLB314" s="53"/>
      <c r="VLC314" s="53"/>
      <c r="VLD314" s="53"/>
      <c r="VLE314" s="53"/>
      <c r="VLF314" s="53"/>
      <c r="VLG314" s="53"/>
      <c r="VLH314" s="53"/>
      <c r="VLI314" s="53"/>
      <c r="VLJ314" s="53"/>
      <c r="VLK314" s="53"/>
      <c r="VLL314" s="53"/>
      <c r="VLM314" s="53"/>
      <c r="VLN314" s="53"/>
      <c r="VLO314" s="53"/>
      <c r="VLP314" s="53"/>
      <c r="VLQ314" s="53"/>
      <c r="VLR314" s="53"/>
      <c r="VLS314" s="53"/>
      <c r="VLT314" s="53"/>
      <c r="VLU314" s="53"/>
      <c r="VLV314" s="53"/>
      <c r="VLW314" s="53"/>
      <c r="VLX314" s="53"/>
      <c r="VLY314" s="53"/>
      <c r="VLZ314" s="53"/>
      <c r="VMA314" s="53"/>
      <c r="VMD314" s="53"/>
      <c r="VME314" s="53"/>
      <c r="VMF314" s="53"/>
      <c r="VMG314" s="53"/>
      <c r="VMH314" s="53"/>
      <c r="VMI314" s="53"/>
      <c r="VMJ314" s="53"/>
      <c r="VMK314" s="53"/>
      <c r="VML314" s="53"/>
      <c r="VMM314" s="53"/>
      <c r="VMN314" s="53"/>
      <c r="VMO314" s="53"/>
      <c r="VMP314" s="53"/>
      <c r="VMQ314" s="53"/>
      <c r="VMR314" s="53"/>
      <c r="VMS314" s="53"/>
      <c r="VMT314" s="53"/>
      <c r="VMU314" s="53"/>
      <c r="VMV314" s="53"/>
      <c r="VMW314" s="53"/>
      <c r="VMX314" s="53"/>
      <c r="VMY314" s="53"/>
      <c r="VMZ314" s="53"/>
      <c r="VNA314" s="53"/>
      <c r="VNB314" s="53"/>
      <c r="VNC314" s="53"/>
      <c r="VND314" s="53"/>
      <c r="VNE314" s="53"/>
      <c r="VNF314" s="53"/>
      <c r="VNG314" s="53"/>
      <c r="VNH314" s="53"/>
      <c r="VNI314" s="53"/>
      <c r="VNJ314" s="53"/>
      <c r="VNK314" s="53"/>
      <c r="VNL314" s="53"/>
      <c r="VNM314" s="53"/>
      <c r="VNN314" s="53"/>
      <c r="VNO314" s="53"/>
      <c r="VNP314" s="53"/>
      <c r="VNQ314" s="53"/>
      <c r="VNR314" s="53"/>
      <c r="VNS314" s="53"/>
      <c r="VNT314" s="53"/>
      <c r="VNU314" s="53"/>
      <c r="VNV314" s="53"/>
      <c r="VNW314" s="53"/>
      <c r="VNX314" s="53"/>
      <c r="VNY314" s="53"/>
      <c r="VNZ314" s="53"/>
      <c r="VOA314" s="53"/>
      <c r="VOB314" s="53"/>
      <c r="VOC314" s="53"/>
      <c r="VOD314" s="53"/>
      <c r="VOE314" s="53"/>
      <c r="VOF314" s="53"/>
      <c r="VOG314" s="53"/>
      <c r="VOH314" s="53"/>
      <c r="VOI314" s="53"/>
      <c r="VOJ314" s="53"/>
      <c r="VOK314" s="53"/>
      <c r="VOL314" s="53"/>
      <c r="VOM314" s="53"/>
      <c r="VON314" s="53"/>
      <c r="VOO314" s="53"/>
      <c r="VOP314" s="53"/>
      <c r="VOQ314" s="53"/>
      <c r="VOR314" s="53"/>
      <c r="VOS314" s="53"/>
      <c r="VOT314" s="53"/>
      <c r="VOU314" s="53"/>
      <c r="VOV314" s="53"/>
      <c r="VOW314" s="53"/>
      <c r="VOX314" s="53"/>
      <c r="VOY314" s="53"/>
      <c r="VOZ314" s="53"/>
      <c r="VPA314" s="53"/>
      <c r="VPB314" s="53"/>
      <c r="VPC314" s="53"/>
      <c r="VPD314" s="53"/>
      <c r="VPE314" s="53"/>
      <c r="VPF314" s="53"/>
      <c r="VPG314" s="53"/>
      <c r="VPH314" s="53"/>
      <c r="VPI314" s="53"/>
      <c r="VPJ314" s="53"/>
      <c r="VPK314" s="53"/>
      <c r="VPL314" s="53"/>
      <c r="VPM314" s="53"/>
      <c r="VPN314" s="53"/>
      <c r="VPO314" s="53"/>
      <c r="VPP314" s="53"/>
      <c r="VPQ314" s="53"/>
      <c r="VPR314" s="53"/>
      <c r="VPS314" s="53"/>
      <c r="VPT314" s="53"/>
      <c r="VPU314" s="53"/>
      <c r="VPV314" s="53"/>
      <c r="VPW314" s="53"/>
      <c r="VPX314" s="53"/>
      <c r="VPY314" s="53"/>
      <c r="VPZ314" s="53"/>
      <c r="VQA314" s="53"/>
      <c r="VQB314" s="53"/>
      <c r="VQC314" s="53"/>
      <c r="VQD314" s="53"/>
      <c r="VQE314" s="53"/>
      <c r="VQF314" s="53"/>
      <c r="VQG314" s="53"/>
      <c r="VQH314" s="53"/>
      <c r="VQI314" s="53"/>
      <c r="VQJ314" s="53"/>
      <c r="VQK314" s="53"/>
      <c r="VQL314" s="53"/>
      <c r="VQM314" s="53"/>
      <c r="VQN314" s="53"/>
      <c r="VQO314" s="53"/>
      <c r="VQP314" s="53"/>
      <c r="VQQ314" s="53"/>
      <c r="VQR314" s="53"/>
      <c r="VQS314" s="53"/>
      <c r="VQT314" s="53"/>
      <c r="VQU314" s="53"/>
      <c r="VQV314" s="53"/>
      <c r="VQW314" s="53"/>
      <c r="VQX314" s="53"/>
      <c r="VQY314" s="53"/>
      <c r="VQZ314" s="53"/>
      <c r="VRA314" s="53"/>
      <c r="VRB314" s="53"/>
      <c r="VRC314" s="53"/>
      <c r="VRD314" s="53"/>
      <c r="VRE314" s="53"/>
      <c r="VRF314" s="53"/>
      <c r="VRG314" s="53"/>
      <c r="VRH314" s="53"/>
      <c r="VRI314" s="53"/>
      <c r="VRJ314" s="53"/>
      <c r="VRK314" s="53"/>
      <c r="VRL314" s="53"/>
      <c r="VRM314" s="53"/>
      <c r="VRN314" s="53"/>
      <c r="VRO314" s="53"/>
      <c r="VRP314" s="53"/>
      <c r="VRQ314" s="53"/>
      <c r="VRR314" s="53"/>
      <c r="VRS314" s="53"/>
      <c r="VRT314" s="53"/>
      <c r="VRU314" s="53"/>
      <c r="VRV314" s="53"/>
      <c r="VRW314" s="53"/>
      <c r="VRX314" s="53"/>
      <c r="VRY314" s="53"/>
      <c r="VRZ314" s="53"/>
      <c r="VSA314" s="53"/>
      <c r="VSB314" s="53"/>
      <c r="VSC314" s="53"/>
      <c r="VSD314" s="53"/>
      <c r="VSE314" s="53"/>
      <c r="VSF314" s="53"/>
      <c r="VSG314" s="53"/>
      <c r="VSH314" s="53"/>
      <c r="VSI314" s="53"/>
      <c r="VSJ314" s="53"/>
      <c r="VSK314" s="53"/>
      <c r="VSL314" s="53"/>
      <c r="VSM314" s="53"/>
      <c r="VSN314" s="53"/>
      <c r="VSO314" s="53"/>
      <c r="VSP314" s="53"/>
      <c r="VSQ314" s="53"/>
      <c r="VSR314" s="53"/>
      <c r="VSS314" s="53"/>
      <c r="VST314" s="53"/>
      <c r="VSU314" s="53"/>
      <c r="VSV314" s="53"/>
      <c r="VSW314" s="53"/>
      <c r="VSX314" s="53"/>
      <c r="VSY314" s="53"/>
      <c r="VSZ314" s="53"/>
      <c r="VTA314" s="53"/>
      <c r="VTB314" s="53"/>
      <c r="VTC314" s="53"/>
      <c r="VTD314" s="53"/>
      <c r="VTE314" s="53"/>
      <c r="VTF314" s="53"/>
      <c r="VTG314" s="53"/>
      <c r="VTH314" s="53"/>
      <c r="VTI314" s="53"/>
      <c r="VTJ314" s="53"/>
      <c r="VTK314" s="53"/>
      <c r="VTL314" s="53"/>
      <c r="VTM314" s="53"/>
      <c r="VTN314" s="53"/>
      <c r="VTO314" s="53"/>
      <c r="VTP314" s="53"/>
      <c r="VTQ314" s="53"/>
      <c r="VTR314" s="53"/>
      <c r="VTS314" s="53"/>
      <c r="VTT314" s="53"/>
      <c r="VTU314" s="53"/>
      <c r="VTV314" s="53"/>
      <c r="VTW314" s="53"/>
      <c r="VTX314" s="53"/>
      <c r="VTY314" s="53"/>
      <c r="VTZ314" s="53"/>
      <c r="VUA314" s="53"/>
      <c r="VUB314" s="53"/>
      <c r="VUC314" s="53"/>
      <c r="VUD314" s="53"/>
      <c r="VUE314" s="53"/>
      <c r="VUF314" s="53"/>
      <c r="VUG314" s="53"/>
      <c r="VUH314" s="53"/>
      <c r="VUI314" s="53"/>
      <c r="VUJ314" s="53"/>
      <c r="VUK314" s="53"/>
      <c r="VUL314" s="53"/>
      <c r="VUM314" s="53"/>
      <c r="VUN314" s="53"/>
      <c r="VUO314" s="53"/>
      <c r="VUP314" s="53"/>
      <c r="VUQ314" s="53"/>
      <c r="VUR314" s="53"/>
      <c r="VUS314" s="53"/>
      <c r="VUT314" s="53"/>
      <c r="VUU314" s="53"/>
      <c r="VUV314" s="53"/>
      <c r="VUW314" s="53"/>
      <c r="VUX314" s="53"/>
      <c r="VUY314" s="53"/>
      <c r="VUZ314" s="53"/>
      <c r="VVA314" s="53"/>
      <c r="VVB314" s="53"/>
      <c r="VVC314" s="53"/>
      <c r="VVD314" s="53"/>
      <c r="VVE314" s="53"/>
      <c r="VVF314" s="53"/>
      <c r="VVG314" s="53"/>
      <c r="VVH314" s="53"/>
      <c r="VVI314" s="53"/>
      <c r="VVJ314" s="53"/>
      <c r="VVK314" s="53"/>
      <c r="VVL314" s="53"/>
      <c r="VVM314" s="53"/>
      <c r="VVN314" s="53"/>
      <c r="VVO314" s="53"/>
      <c r="VVP314" s="53"/>
      <c r="VVQ314" s="53"/>
      <c r="VVR314" s="53"/>
      <c r="VVS314" s="53"/>
      <c r="VVT314" s="53"/>
      <c r="VVU314" s="53"/>
      <c r="VVV314" s="53"/>
      <c r="VVW314" s="53"/>
      <c r="VVZ314" s="53"/>
      <c r="VWA314" s="53"/>
      <c r="VWB314" s="53"/>
      <c r="VWC314" s="53"/>
      <c r="VWD314" s="53"/>
      <c r="VWE314" s="53"/>
      <c r="VWF314" s="53"/>
      <c r="VWG314" s="53"/>
      <c r="VWH314" s="53"/>
      <c r="VWI314" s="53"/>
      <c r="VWJ314" s="53"/>
      <c r="VWK314" s="53"/>
      <c r="VWL314" s="53"/>
      <c r="VWM314" s="53"/>
      <c r="VWN314" s="53"/>
      <c r="VWO314" s="53"/>
      <c r="VWP314" s="53"/>
      <c r="VWQ314" s="53"/>
      <c r="VWR314" s="53"/>
      <c r="VWS314" s="53"/>
      <c r="VWT314" s="53"/>
      <c r="VWU314" s="53"/>
      <c r="VWV314" s="53"/>
      <c r="VWW314" s="53"/>
      <c r="VWX314" s="53"/>
      <c r="VWY314" s="53"/>
      <c r="VWZ314" s="53"/>
      <c r="VXA314" s="53"/>
      <c r="VXB314" s="53"/>
      <c r="VXC314" s="53"/>
      <c r="VXD314" s="53"/>
      <c r="VXE314" s="53"/>
      <c r="VXF314" s="53"/>
      <c r="VXG314" s="53"/>
      <c r="VXH314" s="53"/>
      <c r="VXI314" s="53"/>
      <c r="VXJ314" s="53"/>
      <c r="VXK314" s="53"/>
      <c r="VXL314" s="53"/>
      <c r="VXM314" s="53"/>
      <c r="VXN314" s="53"/>
      <c r="VXO314" s="53"/>
      <c r="VXP314" s="53"/>
      <c r="VXQ314" s="53"/>
      <c r="VXR314" s="53"/>
      <c r="VXS314" s="53"/>
      <c r="VXT314" s="53"/>
      <c r="VXU314" s="53"/>
      <c r="VXV314" s="53"/>
      <c r="VXW314" s="53"/>
      <c r="VXX314" s="53"/>
      <c r="VXY314" s="53"/>
      <c r="VXZ314" s="53"/>
      <c r="VYA314" s="53"/>
      <c r="VYB314" s="53"/>
      <c r="VYC314" s="53"/>
      <c r="VYD314" s="53"/>
      <c r="VYE314" s="53"/>
      <c r="VYF314" s="53"/>
      <c r="VYG314" s="53"/>
      <c r="VYH314" s="53"/>
      <c r="VYI314" s="53"/>
      <c r="VYJ314" s="53"/>
      <c r="VYK314" s="53"/>
      <c r="VYL314" s="53"/>
      <c r="VYM314" s="53"/>
      <c r="VYN314" s="53"/>
      <c r="VYO314" s="53"/>
      <c r="VYP314" s="53"/>
      <c r="VYQ314" s="53"/>
      <c r="VYR314" s="53"/>
      <c r="VYS314" s="53"/>
      <c r="VYT314" s="53"/>
      <c r="VYU314" s="53"/>
      <c r="VYV314" s="53"/>
      <c r="VYW314" s="53"/>
      <c r="VYX314" s="53"/>
      <c r="VYY314" s="53"/>
      <c r="VYZ314" s="53"/>
      <c r="VZA314" s="53"/>
      <c r="VZB314" s="53"/>
      <c r="VZC314" s="53"/>
      <c r="VZD314" s="53"/>
      <c r="VZE314" s="53"/>
      <c r="VZF314" s="53"/>
      <c r="VZG314" s="53"/>
      <c r="VZH314" s="53"/>
      <c r="VZI314" s="53"/>
      <c r="VZJ314" s="53"/>
      <c r="VZK314" s="53"/>
      <c r="VZL314" s="53"/>
      <c r="VZM314" s="53"/>
      <c r="VZN314" s="53"/>
      <c r="VZO314" s="53"/>
      <c r="VZP314" s="53"/>
      <c r="VZQ314" s="53"/>
      <c r="VZR314" s="53"/>
      <c r="VZS314" s="53"/>
      <c r="VZT314" s="53"/>
      <c r="VZU314" s="53"/>
      <c r="VZV314" s="53"/>
      <c r="VZW314" s="53"/>
      <c r="VZX314" s="53"/>
      <c r="VZY314" s="53"/>
      <c r="VZZ314" s="53"/>
      <c r="WAA314" s="53"/>
      <c r="WAB314" s="53"/>
      <c r="WAC314" s="53"/>
      <c r="WAD314" s="53"/>
      <c r="WAE314" s="53"/>
      <c r="WAF314" s="53"/>
      <c r="WAG314" s="53"/>
      <c r="WAH314" s="53"/>
      <c r="WAI314" s="53"/>
      <c r="WAJ314" s="53"/>
      <c r="WAK314" s="53"/>
      <c r="WAL314" s="53"/>
      <c r="WAM314" s="53"/>
      <c r="WAN314" s="53"/>
      <c r="WAO314" s="53"/>
      <c r="WAP314" s="53"/>
      <c r="WAQ314" s="53"/>
      <c r="WAR314" s="53"/>
      <c r="WAS314" s="53"/>
      <c r="WAT314" s="53"/>
      <c r="WAU314" s="53"/>
      <c r="WAV314" s="53"/>
      <c r="WAW314" s="53"/>
      <c r="WAX314" s="53"/>
      <c r="WAY314" s="53"/>
      <c r="WAZ314" s="53"/>
      <c r="WBA314" s="53"/>
      <c r="WBB314" s="53"/>
      <c r="WBC314" s="53"/>
      <c r="WBD314" s="53"/>
      <c r="WBE314" s="53"/>
      <c r="WBF314" s="53"/>
      <c r="WBG314" s="53"/>
      <c r="WBH314" s="53"/>
      <c r="WBI314" s="53"/>
      <c r="WBJ314" s="53"/>
      <c r="WBK314" s="53"/>
      <c r="WBL314" s="53"/>
      <c r="WBM314" s="53"/>
      <c r="WBN314" s="53"/>
      <c r="WBO314" s="53"/>
      <c r="WBP314" s="53"/>
      <c r="WBQ314" s="53"/>
      <c r="WBR314" s="53"/>
      <c r="WBS314" s="53"/>
      <c r="WBT314" s="53"/>
      <c r="WBU314" s="53"/>
      <c r="WBV314" s="53"/>
      <c r="WBW314" s="53"/>
      <c r="WBX314" s="53"/>
      <c r="WBY314" s="53"/>
      <c r="WBZ314" s="53"/>
      <c r="WCA314" s="53"/>
      <c r="WCB314" s="53"/>
      <c r="WCC314" s="53"/>
      <c r="WCD314" s="53"/>
      <c r="WCE314" s="53"/>
      <c r="WCF314" s="53"/>
      <c r="WCG314" s="53"/>
      <c r="WCH314" s="53"/>
      <c r="WCI314" s="53"/>
      <c r="WCJ314" s="53"/>
      <c r="WCK314" s="53"/>
      <c r="WCL314" s="53"/>
      <c r="WCM314" s="53"/>
      <c r="WCN314" s="53"/>
      <c r="WCO314" s="53"/>
      <c r="WCP314" s="53"/>
      <c r="WCQ314" s="53"/>
      <c r="WCR314" s="53"/>
      <c r="WCS314" s="53"/>
      <c r="WCT314" s="53"/>
      <c r="WCU314" s="53"/>
      <c r="WCV314" s="53"/>
      <c r="WCW314" s="53"/>
      <c r="WCX314" s="53"/>
      <c r="WCY314" s="53"/>
      <c r="WCZ314" s="53"/>
      <c r="WDA314" s="53"/>
      <c r="WDB314" s="53"/>
      <c r="WDC314" s="53"/>
      <c r="WDD314" s="53"/>
      <c r="WDE314" s="53"/>
      <c r="WDF314" s="53"/>
      <c r="WDG314" s="53"/>
      <c r="WDH314" s="53"/>
      <c r="WDI314" s="53"/>
      <c r="WDJ314" s="53"/>
      <c r="WDK314" s="53"/>
      <c r="WDL314" s="53"/>
      <c r="WDM314" s="53"/>
      <c r="WDN314" s="53"/>
      <c r="WDO314" s="53"/>
      <c r="WDP314" s="53"/>
      <c r="WDQ314" s="53"/>
      <c r="WDR314" s="53"/>
      <c r="WDS314" s="53"/>
      <c r="WDT314" s="53"/>
      <c r="WDU314" s="53"/>
      <c r="WDV314" s="53"/>
      <c r="WDW314" s="53"/>
      <c r="WDX314" s="53"/>
      <c r="WDY314" s="53"/>
      <c r="WDZ314" s="53"/>
      <c r="WEA314" s="53"/>
      <c r="WEB314" s="53"/>
      <c r="WEC314" s="53"/>
      <c r="WED314" s="53"/>
      <c r="WEE314" s="53"/>
      <c r="WEF314" s="53"/>
      <c r="WEG314" s="53"/>
      <c r="WEH314" s="53"/>
      <c r="WEI314" s="53"/>
      <c r="WEJ314" s="53"/>
      <c r="WEK314" s="53"/>
      <c r="WEL314" s="53"/>
      <c r="WEM314" s="53"/>
      <c r="WEN314" s="53"/>
      <c r="WEO314" s="53"/>
      <c r="WEP314" s="53"/>
      <c r="WEQ314" s="53"/>
      <c r="WER314" s="53"/>
      <c r="WES314" s="53"/>
      <c r="WET314" s="53"/>
      <c r="WEU314" s="53"/>
      <c r="WEV314" s="53"/>
      <c r="WEW314" s="53"/>
      <c r="WEX314" s="53"/>
      <c r="WEY314" s="53"/>
      <c r="WEZ314" s="53"/>
      <c r="WFA314" s="53"/>
      <c r="WFB314" s="53"/>
      <c r="WFC314" s="53"/>
      <c r="WFD314" s="53"/>
      <c r="WFE314" s="53"/>
      <c r="WFF314" s="53"/>
      <c r="WFG314" s="53"/>
      <c r="WFH314" s="53"/>
      <c r="WFI314" s="53"/>
      <c r="WFJ314" s="53"/>
      <c r="WFK314" s="53"/>
      <c r="WFL314" s="53"/>
      <c r="WFM314" s="53"/>
      <c r="WFN314" s="53"/>
      <c r="WFO314" s="53"/>
      <c r="WFP314" s="53"/>
      <c r="WFQ314" s="53"/>
      <c r="WFR314" s="53"/>
      <c r="WFS314" s="53"/>
      <c r="WFV314" s="53"/>
      <c r="WFW314" s="53"/>
      <c r="WFX314" s="53"/>
      <c r="WFY314" s="53"/>
      <c r="WFZ314" s="53"/>
      <c r="WGA314" s="53"/>
      <c r="WGB314" s="53"/>
      <c r="WGC314" s="53"/>
      <c r="WGD314" s="53"/>
      <c r="WGE314" s="53"/>
      <c r="WGF314" s="53"/>
      <c r="WGG314" s="53"/>
      <c r="WGH314" s="53"/>
      <c r="WGI314" s="53"/>
      <c r="WGJ314" s="53"/>
      <c r="WGK314" s="53"/>
      <c r="WGL314" s="53"/>
      <c r="WGM314" s="53"/>
      <c r="WGN314" s="53"/>
      <c r="WGO314" s="53"/>
      <c r="WGP314" s="53"/>
      <c r="WGQ314" s="53"/>
      <c r="WGR314" s="53"/>
      <c r="WGS314" s="53"/>
      <c r="WGT314" s="53"/>
      <c r="WGU314" s="53"/>
      <c r="WGV314" s="53"/>
      <c r="WGW314" s="53"/>
      <c r="WGX314" s="53"/>
      <c r="WGY314" s="53"/>
      <c r="WGZ314" s="53"/>
      <c r="WHA314" s="53"/>
      <c r="WHB314" s="53"/>
      <c r="WHC314" s="53"/>
      <c r="WHD314" s="53"/>
      <c r="WHE314" s="53"/>
      <c r="WHF314" s="53"/>
      <c r="WHG314" s="53"/>
      <c r="WHH314" s="53"/>
      <c r="WHI314" s="53"/>
      <c r="WHJ314" s="53"/>
      <c r="WHK314" s="53"/>
      <c r="WHL314" s="53"/>
      <c r="WHM314" s="53"/>
      <c r="WHN314" s="53"/>
      <c r="WHO314" s="53"/>
      <c r="WHP314" s="53"/>
      <c r="WHQ314" s="53"/>
      <c r="WHR314" s="53"/>
      <c r="WHS314" s="53"/>
      <c r="WHT314" s="53"/>
      <c r="WHU314" s="53"/>
      <c r="WHV314" s="53"/>
      <c r="WHW314" s="53"/>
      <c r="WHX314" s="53"/>
      <c r="WHY314" s="53"/>
      <c r="WHZ314" s="53"/>
      <c r="WIA314" s="53"/>
      <c r="WIB314" s="53"/>
      <c r="WIC314" s="53"/>
      <c r="WID314" s="53"/>
      <c r="WIE314" s="53"/>
      <c r="WIF314" s="53"/>
      <c r="WIG314" s="53"/>
      <c r="WIH314" s="53"/>
      <c r="WII314" s="53"/>
      <c r="WIJ314" s="53"/>
      <c r="WIK314" s="53"/>
      <c r="WIL314" s="53"/>
      <c r="WIM314" s="53"/>
      <c r="WIN314" s="53"/>
      <c r="WIO314" s="53"/>
      <c r="WIP314" s="53"/>
      <c r="WIQ314" s="53"/>
      <c r="WIR314" s="53"/>
      <c r="WIS314" s="53"/>
      <c r="WIT314" s="53"/>
      <c r="WIU314" s="53"/>
      <c r="WIV314" s="53"/>
      <c r="WIW314" s="53"/>
      <c r="WIX314" s="53"/>
      <c r="WIY314" s="53"/>
      <c r="WIZ314" s="53"/>
      <c r="WJA314" s="53"/>
      <c r="WJB314" s="53"/>
      <c r="WJC314" s="53"/>
      <c r="WJD314" s="53"/>
      <c r="WJE314" s="53"/>
      <c r="WJF314" s="53"/>
      <c r="WJG314" s="53"/>
      <c r="WJH314" s="53"/>
      <c r="WJI314" s="53"/>
      <c r="WJJ314" s="53"/>
      <c r="WJK314" s="53"/>
      <c r="WJL314" s="53"/>
      <c r="WJM314" s="53"/>
      <c r="WJN314" s="53"/>
      <c r="WJO314" s="53"/>
      <c r="WJP314" s="53"/>
      <c r="WJQ314" s="53"/>
      <c r="WJR314" s="53"/>
      <c r="WJS314" s="53"/>
      <c r="WJT314" s="53"/>
      <c r="WJU314" s="53"/>
      <c r="WJV314" s="53"/>
      <c r="WJW314" s="53"/>
      <c r="WJX314" s="53"/>
      <c r="WJY314" s="53"/>
      <c r="WJZ314" s="53"/>
      <c r="WKA314" s="53"/>
      <c r="WKB314" s="53"/>
      <c r="WKC314" s="53"/>
      <c r="WKD314" s="53"/>
      <c r="WKE314" s="53"/>
      <c r="WKF314" s="53"/>
      <c r="WKG314" s="53"/>
      <c r="WKH314" s="53"/>
      <c r="WKI314" s="53"/>
      <c r="WKJ314" s="53"/>
      <c r="WKK314" s="53"/>
      <c r="WKL314" s="53"/>
      <c r="WKM314" s="53"/>
      <c r="WKN314" s="53"/>
      <c r="WKO314" s="53"/>
      <c r="WKP314" s="53"/>
      <c r="WKQ314" s="53"/>
      <c r="WKR314" s="53"/>
      <c r="WKS314" s="53"/>
      <c r="WKT314" s="53"/>
      <c r="WKU314" s="53"/>
      <c r="WKV314" s="53"/>
      <c r="WKW314" s="53"/>
      <c r="WKX314" s="53"/>
      <c r="WKY314" s="53"/>
      <c r="WKZ314" s="53"/>
      <c r="WLA314" s="53"/>
      <c r="WLB314" s="53"/>
      <c r="WLC314" s="53"/>
      <c r="WLD314" s="53"/>
      <c r="WLE314" s="53"/>
      <c r="WLF314" s="53"/>
      <c r="WLG314" s="53"/>
      <c r="WLH314" s="53"/>
      <c r="WLI314" s="53"/>
      <c r="WLJ314" s="53"/>
      <c r="WLK314" s="53"/>
      <c r="WLL314" s="53"/>
      <c r="WLM314" s="53"/>
      <c r="WLN314" s="53"/>
      <c r="WLO314" s="53"/>
      <c r="WLP314" s="53"/>
      <c r="WLQ314" s="53"/>
      <c r="WLR314" s="53"/>
      <c r="WLS314" s="53"/>
      <c r="WLT314" s="53"/>
      <c r="WLU314" s="53"/>
      <c r="WLV314" s="53"/>
      <c r="WLW314" s="53"/>
      <c r="WLX314" s="53"/>
      <c r="WLY314" s="53"/>
      <c r="WLZ314" s="53"/>
      <c r="WMA314" s="53"/>
      <c r="WMB314" s="53"/>
      <c r="WMC314" s="53"/>
      <c r="WMD314" s="53"/>
      <c r="WME314" s="53"/>
      <c r="WMF314" s="53"/>
      <c r="WMG314" s="53"/>
      <c r="WMH314" s="53"/>
      <c r="WMI314" s="53"/>
      <c r="WMJ314" s="53"/>
      <c r="WMK314" s="53"/>
      <c r="WML314" s="53"/>
      <c r="WMM314" s="53"/>
      <c r="WMN314" s="53"/>
      <c r="WMO314" s="53"/>
      <c r="WMP314" s="53"/>
      <c r="WMQ314" s="53"/>
      <c r="WMR314" s="53"/>
      <c r="WMS314" s="53"/>
      <c r="WMT314" s="53"/>
      <c r="WMU314" s="53"/>
      <c r="WMV314" s="53"/>
      <c r="WMW314" s="53"/>
      <c r="WMX314" s="53"/>
      <c r="WMY314" s="53"/>
      <c r="WMZ314" s="53"/>
      <c r="WNA314" s="53"/>
      <c r="WNB314" s="53"/>
      <c r="WNC314" s="53"/>
      <c r="WND314" s="53"/>
      <c r="WNE314" s="53"/>
      <c r="WNF314" s="53"/>
      <c r="WNG314" s="53"/>
      <c r="WNH314" s="53"/>
      <c r="WNI314" s="53"/>
      <c r="WNJ314" s="53"/>
      <c r="WNK314" s="53"/>
      <c r="WNL314" s="53"/>
      <c r="WNM314" s="53"/>
      <c r="WNN314" s="53"/>
      <c r="WNO314" s="53"/>
      <c r="WNP314" s="53"/>
      <c r="WNQ314" s="53"/>
      <c r="WNR314" s="53"/>
      <c r="WNS314" s="53"/>
      <c r="WNT314" s="53"/>
      <c r="WNU314" s="53"/>
      <c r="WNV314" s="53"/>
      <c r="WNW314" s="53"/>
      <c r="WNX314" s="53"/>
      <c r="WNY314" s="53"/>
      <c r="WNZ314" s="53"/>
      <c r="WOA314" s="53"/>
      <c r="WOB314" s="53"/>
      <c r="WOC314" s="53"/>
      <c r="WOD314" s="53"/>
      <c r="WOE314" s="53"/>
      <c r="WOF314" s="53"/>
      <c r="WOG314" s="53"/>
      <c r="WOH314" s="53"/>
      <c r="WOI314" s="53"/>
      <c r="WOJ314" s="53"/>
      <c r="WOK314" s="53"/>
      <c r="WOL314" s="53"/>
      <c r="WOM314" s="53"/>
      <c r="WON314" s="53"/>
      <c r="WOO314" s="53"/>
      <c r="WOP314" s="53"/>
      <c r="WOQ314" s="53"/>
      <c r="WOR314" s="53"/>
      <c r="WOS314" s="53"/>
      <c r="WOT314" s="53"/>
      <c r="WOU314" s="53"/>
      <c r="WOV314" s="53"/>
      <c r="WOW314" s="53"/>
      <c r="WOX314" s="53"/>
      <c r="WOY314" s="53"/>
      <c r="WOZ314" s="53"/>
      <c r="WPA314" s="53"/>
      <c r="WPB314" s="53"/>
      <c r="WPC314" s="53"/>
      <c r="WPD314" s="53"/>
      <c r="WPE314" s="53"/>
      <c r="WPF314" s="53"/>
      <c r="WPG314" s="53"/>
      <c r="WPH314" s="53"/>
      <c r="WPI314" s="53"/>
      <c r="WPJ314" s="53"/>
      <c r="WPK314" s="53"/>
      <c r="WPL314" s="53"/>
      <c r="WPM314" s="53"/>
      <c r="WPN314" s="53"/>
      <c r="WPO314" s="53"/>
      <c r="WPR314" s="53"/>
      <c r="WPS314" s="53"/>
      <c r="WPT314" s="53"/>
      <c r="WPU314" s="53"/>
      <c r="WPV314" s="53"/>
      <c r="WPW314" s="53"/>
      <c r="WPX314" s="53"/>
      <c r="WPY314" s="53"/>
      <c r="WPZ314" s="53"/>
      <c r="WQA314" s="53"/>
      <c r="WQB314" s="53"/>
      <c r="WQC314" s="53"/>
      <c r="WQD314" s="53"/>
      <c r="WQE314" s="53"/>
      <c r="WQF314" s="53"/>
      <c r="WQG314" s="53"/>
      <c r="WQH314" s="53"/>
      <c r="WQI314" s="53"/>
      <c r="WQJ314" s="53"/>
      <c r="WQK314" s="53"/>
      <c r="WQL314" s="53"/>
      <c r="WQM314" s="53"/>
      <c r="WQN314" s="53"/>
      <c r="WQO314" s="53"/>
      <c r="WQP314" s="53"/>
      <c r="WQQ314" s="53"/>
      <c r="WQR314" s="53"/>
      <c r="WQS314" s="53"/>
      <c r="WQT314" s="53"/>
      <c r="WQU314" s="53"/>
      <c r="WQV314" s="53"/>
      <c r="WQW314" s="53"/>
      <c r="WQX314" s="53"/>
      <c r="WQY314" s="53"/>
      <c r="WQZ314" s="53"/>
      <c r="WRA314" s="53"/>
      <c r="WRB314" s="53"/>
      <c r="WRC314" s="53"/>
      <c r="WRD314" s="53"/>
      <c r="WRE314" s="53"/>
      <c r="WRF314" s="53"/>
      <c r="WRG314" s="53"/>
      <c r="WRH314" s="53"/>
      <c r="WRI314" s="53"/>
      <c r="WRJ314" s="53"/>
      <c r="WRK314" s="53"/>
      <c r="WRL314" s="53"/>
      <c r="WRM314" s="53"/>
      <c r="WRN314" s="53"/>
      <c r="WRO314" s="53"/>
      <c r="WRP314" s="53"/>
      <c r="WRQ314" s="53"/>
      <c r="WRR314" s="53"/>
      <c r="WRS314" s="53"/>
      <c r="WRT314" s="53"/>
      <c r="WRU314" s="53"/>
      <c r="WRV314" s="53"/>
      <c r="WRW314" s="53"/>
      <c r="WRX314" s="53"/>
      <c r="WRY314" s="53"/>
      <c r="WRZ314" s="53"/>
      <c r="WSA314" s="53"/>
      <c r="WSB314" s="53"/>
      <c r="WSC314" s="53"/>
      <c r="WSD314" s="53"/>
      <c r="WSE314" s="53"/>
      <c r="WSF314" s="53"/>
      <c r="WSG314" s="53"/>
      <c r="WSH314" s="53"/>
      <c r="WSI314" s="53"/>
      <c r="WSJ314" s="53"/>
      <c r="WSK314" s="53"/>
      <c r="WSL314" s="53"/>
      <c r="WSM314" s="53"/>
      <c r="WSN314" s="53"/>
      <c r="WSO314" s="53"/>
      <c r="WSP314" s="53"/>
      <c r="WSQ314" s="53"/>
      <c r="WSR314" s="53"/>
      <c r="WSS314" s="53"/>
      <c r="WST314" s="53"/>
      <c r="WSU314" s="53"/>
      <c r="WSV314" s="53"/>
      <c r="WSW314" s="53"/>
      <c r="WSX314" s="53"/>
      <c r="WSY314" s="53"/>
      <c r="WSZ314" s="53"/>
      <c r="WTA314" s="53"/>
      <c r="WTB314" s="53"/>
      <c r="WTC314" s="53"/>
      <c r="WTD314" s="53"/>
      <c r="WTE314" s="53"/>
      <c r="WTF314" s="53"/>
      <c r="WTG314" s="53"/>
      <c r="WTH314" s="53"/>
      <c r="WTI314" s="53"/>
      <c r="WTJ314" s="53"/>
      <c r="WTK314" s="53"/>
      <c r="WTL314" s="53"/>
      <c r="WTM314" s="53"/>
      <c r="WTN314" s="53"/>
      <c r="WTO314" s="53"/>
      <c r="WTP314" s="53"/>
      <c r="WTQ314" s="53"/>
      <c r="WTR314" s="53"/>
      <c r="WTS314" s="53"/>
      <c r="WTT314" s="53"/>
      <c r="WTU314" s="53"/>
      <c r="WTV314" s="53"/>
      <c r="WTW314" s="53"/>
      <c r="WTX314" s="53"/>
      <c r="WTY314" s="53"/>
      <c r="WTZ314" s="53"/>
      <c r="WUA314" s="53"/>
      <c r="WUB314" s="53"/>
      <c r="WUC314" s="53"/>
      <c r="WUD314" s="53"/>
      <c r="WUE314" s="53"/>
      <c r="WUF314" s="53"/>
      <c r="WUG314" s="53"/>
      <c r="WUH314" s="53"/>
      <c r="WUI314" s="53"/>
      <c r="WUJ314" s="53"/>
      <c r="WUK314" s="53"/>
      <c r="WUL314" s="53"/>
      <c r="WUM314" s="53"/>
      <c r="WUN314" s="53"/>
      <c r="WUO314" s="53"/>
      <c r="WUP314" s="53"/>
      <c r="WUQ314" s="53"/>
      <c r="WUR314" s="53"/>
      <c r="WUS314" s="53"/>
      <c r="WUT314" s="53"/>
      <c r="WUU314" s="53"/>
      <c r="WUV314" s="53"/>
      <c r="WUW314" s="53"/>
      <c r="WUX314" s="53"/>
      <c r="WUY314" s="53"/>
      <c r="WUZ314" s="53"/>
      <c r="WVA314" s="53"/>
      <c r="WVB314" s="53"/>
      <c r="WVC314" s="53"/>
      <c r="WVD314" s="53"/>
      <c r="WVE314" s="53"/>
      <c r="WVF314" s="53"/>
      <c r="WVG314" s="53"/>
      <c r="WVH314" s="53"/>
      <c r="WVI314" s="53"/>
      <c r="WVJ314" s="53"/>
      <c r="WVK314" s="53"/>
      <c r="WVL314" s="53"/>
      <c r="WVM314" s="53"/>
      <c r="WVN314" s="53"/>
      <c r="WVO314" s="53"/>
      <c r="WVP314" s="53"/>
      <c r="WVQ314" s="53"/>
      <c r="WVR314" s="53"/>
      <c r="WVS314" s="53"/>
      <c r="WVT314" s="53"/>
      <c r="WVU314" s="53"/>
      <c r="WVV314" s="53"/>
      <c r="WVW314" s="53"/>
      <c r="WVX314" s="53"/>
      <c r="WVY314" s="53"/>
      <c r="WVZ314" s="53"/>
      <c r="WWA314" s="53"/>
      <c r="WWB314" s="53"/>
      <c r="WWC314" s="53"/>
      <c r="WWD314" s="53"/>
      <c r="WWE314" s="53"/>
      <c r="WWF314" s="53"/>
      <c r="WWG314" s="53"/>
      <c r="WWH314" s="53"/>
      <c r="WWI314" s="53"/>
      <c r="WWJ314" s="53"/>
      <c r="WWK314" s="53"/>
      <c r="WWL314" s="53"/>
      <c r="WWM314" s="53"/>
      <c r="WWN314" s="53"/>
      <c r="WWO314" s="53"/>
      <c r="WWP314" s="53"/>
      <c r="WWQ314" s="53"/>
      <c r="WWR314" s="53"/>
      <c r="WWS314" s="53"/>
      <c r="WWT314" s="53"/>
      <c r="WWU314" s="53"/>
      <c r="WWV314" s="53"/>
      <c r="WWW314" s="53"/>
      <c r="WWX314" s="53"/>
      <c r="WWY314" s="53"/>
      <c r="WWZ314" s="53"/>
      <c r="WXA314" s="53"/>
      <c r="WXB314" s="53"/>
      <c r="WXC314" s="53"/>
      <c r="WXD314" s="53"/>
      <c r="WXE314" s="53"/>
      <c r="WXF314" s="53"/>
      <c r="WXG314" s="53"/>
      <c r="WXH314" s="53"/>
      <c r="WXI314" s="53"/>
      <c r="WXJ314" s="53"/>
      <c r="WXK314" s="53"/>
      <c r="WXL314" s="53"/>
      <c r="WXM314" s="53"/>
      <c r="WXN314" s="53"/>
      <c r="WXO314" s="53"/>
      <c r="WXP314" s="53"/>
      <c r="WXQ314" s="53"/>
      <c r="WXR314" s="53"/>
      <c r="WXS314" s="53"/>
      <c r="WXT314" s="53"/>
      <c r="WXU314" s="53"/>
      <c r="WXV314" s="53"/>
      <c r="WXW314" s="53"/>
      <c r="WXX314" s="53"/>
      <c r="WXY314" s="53"/>
      <c r="WXZ314" s="53"/>
      <c r="WYA314" s="53"/>
      <c r="WYB314" s="53"/>
      <c r="WYC314" s="53"/>
      <c r="WYD314" s="53"/>
      <c r="WYE314" s="53"/>
      <c r="WYF314" s="53"/>
      <c r="WYG314" s="53"/>
      <c r="WYH314" s="53"/>
      <c r="WYI314" s="53"/>
      <c r="WYJ314" s="53"/>
      <c r="WYK314" s="53"/>
      <c r="WYL314" s="53"/>
      <c r="WYM314" s="53"/>
      <c r="WYN314" s="53"/>
      <c r="WYO314" s="53"/>
      <c r="WYP314" s="53"/>
      <c r="WYQ314" s="53"/>
      <c r="WYR314" s="53"/>
      <c r="WYS314" s="53"/>
      <c r="WYT314" s="53"/>
      <c r="WYU314" s="53"/>
      <c r="WYV314" s="53"/>
      <c r="WYW314" s="53"/>
      <c r="WYX314" s="53"/>
      <c r="WYY314" s="53"/>
      <c r="WYZ314" s="53"/>
      <c r="WZA314" s="53"/>
      <c r="WZB314" s="53"/>
      <c r="WZC314" s="53"/>
      <c r="WZD314" s="53"/>
      <c r="WZE314" s="53"/>
      <c r="WZF314" s="53"/>
      <c r="WZG314" s="53"/>
      <c r="WZH314" s="53"/>
      <c r="WZI314" s="53"/>
      <c r="WZJ314" s="53"/>
      <c r="WZK314" s="53"/>
      <c r="WZL314" s="53"/>
      <c r="WZM314" s="53"/>
      <c r="WZN314" s="53"/>
      <c r="WZO314" s="53"/>
      <c r="WZP314" s="53"/>
      <c r="WZQ314" s="53"/>
      <c r="WZR314" s="53"/>
      <c r="WZS314" s="53"/>
      <c r="WZT314" s="53"/>
      <c r="WZU314" s="53"/>
      <c r="WZV314" s="53"/>
      <c r="WZW314" s="53"/>
      <c r="WZX314" s="53"/>
      <c r="WZY314" s="53"/>
      <c r="WZZ314" s="53"/>
      <c r="XAA314" s="53"/>
      <c r="XAB314" s="53"/>
      <c r="XAC314" s="53"/>
      <c r="XAD314" s="53"/>
      <c r="XAE314" s="53"/>
      <c r="XAF314" s="53"/>
      <c r="XAG314" s="53"/>
      <c r="XAH314" s="53"/>
      <c r="XAI314" s="53"/>
      <c r="XAJ314" s="53"/>
      <c r="XAK314" s="53"/>
      <c r="XAL314" s="53"/>
      <c r="XAM314" s="53"/>
      <c r="XAN314" s="53"/>
      <c r="XAO314" s="53"/>
      <c r="XAP314" s="53"/>
      <c r="XAQ314" s="53"/>
      <c r="XAR314" s="53"/>
      <c r="XAS314" s="53"/>
      <c r="XAT314" s="53"/>
      <c r="XAU314" s="53"/>
      <c r="XAV314" s="53"/>
      <c r="XAW314" s="53"/>
      <c r="XAX314" s="53"/>
      <c r="XAY314" s="53"/>
      <c r="XAZ314" s="53"/>
      <c r="XBA314" s="53"/>
      <c r="XBB314" s="53"/>
      <c r="XBC314" s="53"/>
      <c r="XBD314" s="53"/>
      <c r="XBE314" s="53"/>
      <c r="XBF314" s="53"/>
      <c r="XBG314" s="53"/>
      <c r="XBH314" s="53"/>
      <c r="XBI314" s="53"/>
      <c r="XBJ314" s="53"/>
      <c r="XBK314" s="53"/>
      <c r="XBL314" s="53"/>
      <c r="XBM314" s="53"/>
      <c r="XBN314" s="53"/>
      <c r="XBO314" s="53"/>
      <c r="XBP314" s="53"/>
      <c r="XBQ314" s="53"/>
      <c r="XBR314" s="53"/>
      <c r="XBS314" s="53"/>
      <c r="XBT314" s="53"/>
      <c r="XBU314" s="53"/>
      <c r="XBV314" s="53"/>
      <c r="XBW314" s="53"/>
      <c r="XBX314" s="53"/>
      <c r="XBY314" s="53"/>
      <c r="XBZ314" s="53"/>
      <c r="XCA314" s="53"/>
      <c r="XCB314" s="53"/>
      <c r="XCC314" s="53"/>
      <c r="XCD314" s="53"/>
      <c r="XCE314" s="53"/>
      <c r="XCF314" s="53"/>
      <c r="XCG314" s="53"/>
      <c r="XCH314" s="53"/>
      <c r="XCI314" s="53"/>
      <c r="XCJ314" s="53"/>
      <c r="XCK314" s="53"/>
      <c r="XCL314" s="53"/>
      <c r="XCM314" s="53"/>
      <c r="XCN314" s="53"/>
      <c r="XCO314" s="53"/>
      <c r="XCP314" s="53"/>
      <c r="XCQ314" s="53"/>
      <c r="XCR314" s="53"/>
      <c r="XCS314" s="53"/>
      <c r="XCT314" s="53"/>
      <c r="XCU314" s="53"/>
      <c r="XCV314" s="53"/>
      <c r="XCW314" s="53"/>
      <c r="XCX314" s="53"/>
      <c r="XCY314" s="53"/>
      <c r="XCZ314" s="53"/>
      <c r="XDA314" s="53"/>
      <c r="XDB314" s="53"/>
      <c r="XDC314" s="53"/>
      <c r="XDD314" s="53"/>
      <c r="XDE314" s="53"/>
      <c r="XDF314" s="53"/>
      <c r="XDG314" s="53"/>
      <c r="XDH314" s="53"/>
      <c r="XDI314" s="53"/>
      <c r="XDJ314" s="53"/>
      <c r="XDK314" s="53"/>
      <c r="XDL314" s="53"/>
      <c r="XDM314" s="53"/>
      <c r="XDN314" s="53"/>
      <c r="XDO314" s="53"/>
      <c r="XDP314" s="53"/>
      <c r="XDQ314" s="53"/>
      <c r="XDR314" s="53"/>
      <c r="XDS314" s="53"/>
      <c r="XDT314" s="53"/>
      <c r="XDU314" s="53"/>
      <c r="XDV314" s="53"/>
      <c r="XDW314" s="53"/>
      <c r="XDX314" s="53"/>
      <c r="XDY314" s="53"/>
      <c r="XDZ314" s="53"/>
      <c r="XEA314" s="53"/>
      <c r="XEB314" s="53"/>
      <c r="XEC314" s="53"/>
      <c r="XED314" s="53"/>
      <c r="XEE314" s="53"/>
      <c r="XEF314" s="53"/>
      <c r="XEG314" s="53"/>
      <c r="XEH314" s="53"/>
      <c r="XEI314" s="53"/>
      <c r="XEJ314" s="53"/>
      <c r="XEK314" s="53"/>
      <c r="XEL314" s="53"/>
      <c r="XEM314" s="53"/>
      <c r="XEN314" s="53"/>
      <c r="XEO314" s="53"/>
      <c r="XEP314" s="53"/>
      <c r="XEQ314" s="53"/>
      <c r="XER314" s="53"/>
      <c r="XES314" s="53"/>
      <c r="XET314" s="53"/>
      <c r="XEU314" s="53"/>
      <c r="XEV314" s="53"/>
    </row>
    <row r="315" spans="1:16376" s="41" customFormat="1">
      <c r="A315" s="29"/>
      <c r="B315" s="30" t="s">
        <v>635</v>
      </c>
      <c r="C315" s="31"/>
      <c r="D315" s="30" t="s">
        <v>636</v>
      </c>
      <c r="E315" s="32" t="s">
        <v>28</v>
      </c>
      <c r="F315" s="33"/>
      <c r="G315" s="34">
        <f t="shared" si="52"/>
        <v>0</v>
      </c>
      <c r="H315" s="35">
        <f t="shared" si="47"/>
        <v>0</v>
      </c>
      <c r="I315" s="35"/>
      <c r="J315" s="35">
        <f t="shared" si="48"/>
        <v>0</v>
      </c>
      <c r="K315" s="35">
        <f t="shared" si="49"/>
        <v>0</v>
      </c>
      <c r="L315" s="36">
        <f t="shared" si="50"/>
        <v>0</v>
      </c>
      <c r="M315" s="44" t="e">
        <f t="shared" si="51"/>
        <v>#DIV/0!</v>
      </c>
      <c r="N315" s="45" t="e">
        <f t="shared" si="58"/>
        <v>#DIV/0!</v>
      </c>
      <c r="O315" s="45" t="e">
        <f t="shared" si="58"/>
        <v>#DIV/0!</v>
      </c>
      <c r="P315" s="45" t="e">
        <f t="shared" si="58"/>
        <v>#DIV/0!</v>
      </c>
      <c r="Q315" s="45" t="e">
        <f t="shared" si="58"/>
        <v>#DIV/0!</v>
      </c>
      <c r="R315" s="45" t="e">
        <f t="shared" si="58"/>
        <v>#DIV/0!</v>
      </c>
      <c r="S315" s="45" t="e">
        <f t="shared" si="58"/>
        <v>#DIV/0!</v>
      </c>
      <c r="T315" s="45" t="e">
        <f t="shared" si="58"/>
        <v>#DIV/0!</v>
      </c>
      <c r="U315" s="39">
        <v>82.38</v>
      </c>
      <c r="V315" s="39">
        <v>0</v>
      </c>
      <c r="W315" s="40" t="e">
        <f t="shared" si="54"/>
        <v>#DIV/0!</v>
      </c>
      <c r="Y315" s="66">
        <v>87.26</v>
      </c>
    </row>
    <row r="316" spans="1:16376" s="41" customFormat="1">
      <c r="A316" s="29"/>
      <c r="B316" s="30" t="s">
        <v>637</v>
      </c>
      <c r="C316" s="31"/>
      <c r="D316" s="30" t="s">
        <v>638</v>
      </c>
      <c r="E316" s="32" t="s">
        <v>28</v>
      </c>
      <c r="F316" s="33">
        <v>141.93</v>
      </c>
      <c r="G316" s="34">
        <f t="shared" si="52"/>
        <v>0</v>
      </c>
      <c r="H316" s="35">
        <f t="shared" si="47"/>
        <v>0</v>
      </c>
      <c r="I316" s="35"/>
      <c r="J316" s="35">
        <f t="shared" si="48"/>
        <v>0</v>
      </c>
      <c r="K316" s="35">
        <f t="shared" si="49"/>
        <v>0</v>
      </c>
      <c r="L316" s="36">
        <f t="shared" si="50"/>
        <v>0</v>
      </c>
      <c r="M316" s="44" t="e">
        <f t="shared" si="51"/>
        <v>#DIV/0!</v>
      </c>
      <c r="N316" s="45" t="e">
        <f t="shared" si="58"/>
        <v>#DIV/0!</v>
      </c>
      <c r="O316" s="45" t="e">
        <f t="shared" si="58"/>
        <v>#DIV/0!</v>
      </c>
      <c r="P316" s="45" t="e">
        <f t="shared" si="58"/>
        <v>#DIV/0!</v>
      </c>
      <c r="Q316" s="45" t="e">
        <f t="shared" si="58"/>
        <v>#DIV/0!</v>
      </c>
      <c r="R316" s="45" t="e">
        <f t="shared" si="58"/>
        <v>#DIV/0!</v>
      </c>
      <c r="S316" s="45" t="e">
        <f t="shared" si="58"/>
        <v>#DIV/0!</v>
      </c>
      <c r="T316" s="45" t="e">
        <f t="shared" si="58"/>
        <v>#DIV/0!</v>
      </c>
      <c r="U316" s="39">
        <v>152.36000000000001</v>
      </c>
      <c r="V316" s="39">
        <v>0</v>
      </c>
      <c r="W316" s="40" t="e">
        <f t="shared" si="54"/>
        <v>#DIV/0!</v>
      </c>
      <c r="Y316" s="66"/>
    </row>
    <row r="317" spans="1:16376" s="41" customFormat="1">
      <c r="A317" s="29"/>
      <c r="B317" s="30" t="s">
        <v>639</v>
      </c>
      <c r="C317" s="31"/>
      <c r="D317" s="30" t="s">
        <v>640</v>
      </c>
      <c r="E317" s="32" t="s">
        <v>28</v>
      </c>
      <c r="F317" s="33">
        <v>38.29</v>
      </c>
      <c r="G317" s="34">
        <f t="shared" si="52"/>
        <v>0</v>
      </c>
      <c r="H317" s="35">
        <f t="shared" si="47"/>
        <v>0</v>
      </c>
      <c r="I317" s="35"/>
      <c r="J317" s="35">
        <f t="shared" si="48"/>
        <v>0</v>
      </c>
      <c r="K317" s="35">
        <f t="shared" si="49"/>
        <v>0</v>
      </c>
      <c r="L317" s="36">
        <f t="shared" si="50"/>
        <v>0</v>
      </c>
      <c r="M317" s="44" t="e">
        <f t="shared" si="51"/>
        <v>#DIV/0!</v>
      </c>
      <c r="N317" s="45" t="e">
        <f t="shared" si="58"/>
        <v>#DIV/0!</v>
      </c>
      <c r="O317" s="45" t="e">
        <f t="shared" si="58"/>
        <v>#DIV/0!</v>
      </c>
      <c r="P317" s="45" t="e">
        <f t="shared" si="58"/>
        <v>#DIV/0!</v>
      </c>
      <c r="Q317" s="45" t="e">
        <f t="shared" si="58"/>
        <v>#DIV/0!</v>
      </c>
      <c r="R317" s="45" t="e">
        <f t="shared" si="58"/>
        <v>#DIV/0!</v>
      </c>
      <c r="S317" s="45" t="e">
        <f t="shared" si="58"/>
        <v>#DIV/0!</v>
      </c>
      <c r="T317" s="45" t="e">
        <f t="shared" si="58"/>
        <v>#DIV/0!</v>
      </c>
      <c r="U317" s="39"/>
      <c r="V317" s="39"/>
      <c r="W317" s="40"/>
      <c r="Y317" s="66"/>
    </row>
    <row r="318" spans="1:16376" s="41" customFormat="1">
      <c r="A318" s="29"/>
      <c r="B318" s="30" t="s">
        <v>641</v>
      </c>
      <c r="C318" s="55">
        <v>20</v>
      </c>
      <c r="D318" s="30" t="s">
        <v>642</v>
      </c>
      <c r="E318" s="103" t="s">
        <v>28</v>
      </c>
      <c r="F318" s="37">
        <v>79.88</v>
      </c>
      <c r="G318" s="34">
        <f t="shared" si="52"/>
        <v>1597.6</v>
      </c>
      <c r="H318" s="35">
        <f t="shared" si="47"/>
        <v>155.62183019161512</v>
      </c>
      <c r="I318" s="35">
        <f>G318*$Q$756/100</f>
        <v>82.383074947351233</v>
      </c>
      <c r="J318" s="35">
        <f t="shared" si="48"/>
        <v>4.2957969165772178</v>
      </c>
      <c r="K318" s="35">
        <f t="shared" si="49"/>
        <v>68.159977743025195</v>
      </c>
      <c r="L318" s="36">
        <f t="shared" ref="L318:L319" si="59">+G318+H318+J318+K318+I318</f>
        <v>1908.0606797985686</v>
      </c>
      <c r="M318" s="49">
        <f t="shared" si="51"/>
        <v>95.403033989928431</v>
      </c>
      <c r="N318" s="50">
        <f t="shared" si="58"/>
        <v>103.03527670912271</v>
      </c>
      <c r="O318" s="50">
        <f t="shared" si="58"/>
        <v>104.94333738892128</v>
      </c>
      <c r="P318" s="50">
        <f t="shared" si="58"/>
        <v>106.85139806871986</v>
      </c>
      <c r="Q318" s="51">
        <f t="shared" si="58"/>
        <v>109.71348908841769</v>
      </c>
      <c r="R318" s="50">
        <f t="shared" si="58"/>
        <v>111.62154976821625</v>
      </c>
      <c r="S318" s="52">
        <f t="shared" si="58"/>
        <v>114.48364078791411</v>
      </c>
      <c r="T318" s="50">
        <f t="shared" si="58"/>
        <v>119.25379248741054</v>
      </c>
      <c r="U318" s="39"/>
      <c r="V318" s="39"/>
      <c r="W318" s="40"/>
      <c r="Y318" s="66"/>
    </row>
    <row r="319" spans="1:16376" s="41" customFormat="1">
      <c r="A319" s="29">
        <v>31</v>
      </c>
      <c r="B319" s="72" t="s">
        <v>643</v>
      </c>
      <c r="C319" s="55">
        <v>10</v>
      </c>
      <c r="D319" s="72" t="s">
        <v>644</v>
      </c>
      <c r="E319" s="56" t="s">
        <v>28</v>
      </c>
      <c r="F319" s="48">
        <v>44.39</v>
      </c>
      <c r="G319" s="34">
        <f t="shared" si="52"/>
        <v>443.9</v>
      </c>
      <c r="H319" s="35">
        <f t="shared" si="47"/>
        <v>43.240191801488457</v>
      </c>
      <c r="I319" s="35">
        <f>G319*$Q$756/100</f>
        <v>22.890490090842022</v>
      </c>
      <c r="J319" s="35">
        <f t="shared" si="48"/>
        <v>1.1936055653909785</v>
      </c>
      <c r="K319" s="35">
        <f t="shared" si="49"/>
        <v>18.938541637536858</v>
      </c>
      <c r="L319" s="36">
        <f t="shared" si="59"/>
        <v>530.16282909525819</v>
      </c>
      <c r="M319" s="49">
        <f t="shared" si="51"/>
        <v>53.01628290952582</v>
      </c>
      <c r="N319" s="50">
        <f t="shared" si="58"/>
        <v>57.257585542287892</v>
      </c>
      <c r="O319" s="50">
        <f t="shared" si="58"/>
        <v>58.317911200478406</v>
      </c>
      <c r="P319" s="50">
        <f t="shared" si="58"/>
        <v>59.378236858668927</v>
      </c>
      <c r="Q319" s="51">
        <f t="shared" si="58"/>
        <v>60.968725345954688</v>
      </c>
      <c r="R319" s="50">
        <f t="shared" si="58"/>
        <v>62.029051004145209</v>
      </c>
      <c r="S319" s="52">
        <f t="shared" si="58"/>
        <v>63.619539491430984</v>
      </c>
      <c r="T319" s="50">
        <f t="shared" si="58"/>
        <v>66.270353636907274</v>
      </c>
      <c r="U319" s="57">
        <v>56.18</v>
      </c>
      <c r="V319" s="57"/>
      <c r="W319" s="40">
        <f t="shared" si="54"/>
        <v>-3.1637170904741794</v>
      </c>
      <c r="X319" s="58"/>
      <c r="Y319" s="66"/>
    </row>
    <row r="320" spans="1:16376" s="41" customFormat="1">
      <c r="A320" s="29"/>
      <c r="B320" s="42" t="s">
        <v>645</v>
      </c>
      <c r="D320" s="42" t="s">
        <v>646</v>
      </c>
      <c r="E320" s="29" t="s">
        <v>28</v>
      </c>
      <c r="F320" s="43"/>
      <c r="G320" s="34">
        <f t="shared" si="52"/>
        <v>0</v>
      </c>
      <c r="H320" s="35">
        <f t="shared" si="47"/>
        <v>0</v>
      </c>
      <c r="I320" s="35"/>
      <c r="J320" s="35">
        <f t="shared" si="48"/>
        <v>0</v>
      </c>
      <c r="K320" s="35">
        <f t="shared" si="49"/>
        <v>0</v>
      </c>
      <c r="L320" s="36">
        <f t="shared" si="50"/>
        <v>0</v>
      </c>
      <c r="M320" s="44" t="e">
        <f t="shared" si="51"/>
        <v>#DIV/0!</v>
      </c>
      <c r="N320" s="45" t="e">
        <f t="shared" si="58"/>
        <v>#DIV/0!</v>
      </c>
      <c r="O320" s="45" t="e">
        <f t="shared" si="58"/>
        <v>#DIV/0!</v>
      </c>
      <c r="P320" s="45" t="e">
        <f t="shared" si="58"/>
        <v>#DIV/0!</v>
      </c>
      <c r="Q320" s="45" t="e">
        <f t="shared" si="58"/>
        <v>#DIV/0!</v>
      </c>
      <c r="R320" s="45" t="e">
        <f t="shared" si="58"/>
        <v>#DIV/0!</v>
      </c>
      <c r="S320" s="45" t="e">
        <f t="shared" si="58"/>
        <v>#DIV/0!</v>
      </c>
      <c r="T320" s="45" t="e">
        <f t="shared" si="58"/>
        <v>#DIV/0!</v>
      </c>
      <c r="U320" s="39"/>
      <c r="V320" s="39"/>
      <c r="W320" s="40" t="e">
        <f t="shared" si="54"/>
        <v>#DIV/0!</v>
      </c>
      <c r="Y320" s="66"/>
    </row>
    <row r="321" spans="1:16376" s="41" customFormat="1">
      <c r="A321" s="29"/>
      <c r="B321" s="42" t="s">
        <v>647</v>
      </c>
      <c r="D321" s="42" t="s">
        <v>648</v>
      </c>
      <c r="E321" s="29" t="s">
        <v>28</v>
      </c>
      <c r="F321" s="43"/>
      <c r="G321" s="34">
        <f t="shared" si="52"/>
        <v>0</v>
      </c>
      <c r="H321" s="35">
        <f t="shared" si="47"/>
        <v>0</v>
      </c>
      <c r="I321" s="35"/>
      <c r="J321" s="35">
        <f t="shared" si="48"/>
        <v>0</v>
      </c>
      <c r="K321" s="35">
        <f t="shared" si="49"/>
        <v>0</v>
      </c>
      <c r="L321" s="36">
        <f t="shared" si="50"/>
        <v>0</v>
      </c>
      <c r="M321" s="44" t="e">
        <f t="shared" si="51"/>
        <v>#DIV/0!</v>
      </c>
      <c r="N321" s="45" t="e">
        <f t="shared" si="58"/>
        <v>#DIV/0!</v>
      </c>
      <c r="O321" s="45" t="e">
        <f t="shared" si="58"/>
        <v>#DIV/0!</v>
      </c>
      <c r="P321" s="45" t="e">
        <f t="shared" si="58"/>
        <v>#DIV/0!</v>
      </c>
      <c r="Q321" s="45" t="e">
        <f t="shared" si="58"/>
        <v>#DIV/0!</v>
      </c>
      <c r="R321" s="45" t="e">
        <f t="shared" si="58"/>
        <v>#DIV/0!</v>
      </c>
      <c r="S321" s="45" t="e">
        <f t="shared" si="58"/>
        <v>#DIV/0!</v>
      </c>
      <c r="T321" s="45" t="e">
        <f t="shared" si="58"/>
        <v>#DIV/0!</v>
      </c>
      <c r="U321" s="39"/>
      <c r="V321" s="39"/>
      <c r="W321" s="40" t="e">
        <f t="shared" si="54"/>
        <v>#DIV/0!</v>
      </c>
      <c r="Y321" s="66"/>
    </row>
    <row r="322" spans="1:16376" s="41" customFormat="1">
      <c r="A322" s="53"/>
      <c r="B322" s="60" t="s">
        <v>649</v>
      </c>
      <c r="C322" s="55">
        <v>5</v>
      </c>
      <c r="D322" s="60" t="s">
        <v>650</v>
      </c>
      <c r="E322" s="47" t="s">
        <v>28</v>
      </c>
      <c r="F322" s="37">
        <v>139.26</v>
      </c>
      <c r="G322" s="34">
        <f t="shared" si="52"/>
        <v>696.3</v>
      </c>
      <c r="H322" s="35">
        <f t="shared" si="47"/>
        <v>67.826414848786683</v>
      </c>
      <c r="I322" s="35">
        <f>G322*$Q$756/100</f>
        <v>35.905943343665918</v>
      </c>
      <c r="J322" s="35">
        <f t="shared" si="48"/>
        <v>1.8722855489563828</v>
      </c>
      <c r="K322" s="35">
        <f t="shared" si="49"/>
        <v>29.706930710107937</v>
      </c>
      <c r="L322" s="36">
        <f>+G322+H322+J322+K322+I322</f>
        <v>831.61157445151696</v>
      </c>
      <c r="M322" s="49">
        <f t="shared" si="51"/>
        <v>166.3223148903034</v>
      </c>
      <c r="N322" s="50">
        <f t="shared" si="58"/>
        <v>179.62810008152769</v>
      </c>
      <c r="O322" s="50">
        <f t="shared" si="58"/>
        <v>182.95454637933375</v>
      </c>
      <c r="P322" s="50">
        <f t="shared" si="58"/>
        <v>186.28099267713984</v>
      </c>
      <c r="Q322" s="51">
        <f t="shared" si="58"/>
        <v>191.27066212384889</v>
      </c>
      <c r="R322" s="50">
        <f t="shared" si="58"/>
        <v>194.59710842165498</v>
      </c>
      <c r="S322" s="52">
        <f t="shared" si="58"/>
        <v>199.58677786836407</v>
      </c>
      <c r="T322" s="50">
        <f t="shared" si="58"/>
        <v>207.90289361287927</v>
      </c>
      <c r="U322" s="39"/>
      <c r="V322" s="39"/>
      <c r="W322" s="40">
        <f t="shared" si="54"/>
        <v>166.3223148903034</v>
      </c>
      <c r="Y322" s="59">
        <v>163.56</v>
      </c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3"/>
      <c r="BR322" s="53"/>
      <c r="BS322" s="53"/>
      <c r="BT322" s="53"/>
      <c r="BU322" s="53"/>
      <c r="BV322" s="53"/>
      <c r="BW322" s="53"/>
      <c r="BX322" s="53"/>
      <c r="BY322" s="53"/>
      <c r="BZ322" s="53"/>
      <c r="CA322" s="53"/>
      <c r="CB322" s="53"/>
      <c r="CC322" s="53"/>
      <c r="CD322" s="53"/>
      <c r="CE322" s="53"/>
      <c r="CF322" s="53"/>
      <c r="CG322" s="53"/>
      <c r="CH322" s="53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  <c r="DC322" s="53"/>
      <c r="DF322" s="53"/>
      <c r="DG322" s="53"/>
      <c r="DH322" s="53"/>
      <c r="DI322" s="53"/>
      <c r="DJ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  <c r="DU322" s="53"/>
      <c r="DV322" s="53"/>
      <c r="DW322" s="53"/>
      <c r="DX322" s="53"/>
      <c r="DY322" s="53"/>
      <c r="DZ322" s="53"/>
      <c r="EA322" s="53"/>
      <c r="EB322" s="53"/>
      <c r="EC322" s="53"/>
      <c r="ED322" s="53"/>
      <c r="EE322" s="53"/>
      <c r="EF322" s="53"/>
      <c r="EG322" s="53"/>
      <c r="EH322" s="53"/>
      <c r="EI322" s="53"/>
      <c r="EJ322" s="53"/>
      <c r="EK322" s="53"/>
      <c r="EL322" s="53"/>
      <c r="EM322" s="53"/>
      <c r="EN322" s="53"/>
      <c r="EO322" s="53"/>
      <c r="EP322" s="53"/>
      <c r="EQ322" s="53"/>
      <c r="ER322" s="53"/>
      <c r="ES322" s="53"/>
      <c r="ET322" s="53"/>
      <c r="EU322" s="53"/>
      <c r="EV322" s="53"/>
      <c r="EW322" s="53"/>
      <c r="EX322" s="53"/>
      <c r="EY322" s="53"/>
      <c r="EZ322" s="53"/>
      <c r="FA322" s="53"/>
      <c r="FB322" s="53"/>
      <c r="FC322" s="53"/>
      <c r="FD322" s="53"/>
      <c r="FE322" s="53"/>
      <c r="FF322" s="53"/>
      <c r="FG322" s="53"/>
      <c r="FH322" s="53"/>
      <c r="FI322" s="53"/>
      <c r="FJ322" s="53"/>
      <c r="FK322" s="53"/>
      <c r="FL322" s="53"/>
      <c r="FM322" s="53"/>
      <c r="FN322" s="53"/>
      <c r="FO322" s="53"/>
      <c r="FP322" s="53"/>
      <c r="FQ322" s="53"/>
      <c r="FR322" s="53"/>
      <c r="FS322" s="53"/>
      <c r="FT322" s="53"/>
      <c r="FU322" s="53"/>
      <c r="FV322" s="53"/>
      <c r="FW322" s="53"/>
      <c r="FX322" s="53"/>
      <c r="FY322" s="53"/>
      <c r="FZ322" s="53"/>
      <c r="GA322" s="53"/>
      <c r="GB322" s="53"/>
      <c r="GC322" s="53"/>
      <c r="GD322" s="53"/>
      <c r="GE322" s="53"/>
      <c r="GF322" s="53"/>
      <c r="GG322" s="53"/>
      <c r="GH322" s="53"/>
      <c r="GI322" s="53"/>
      <c r="GJ322" s="53"/>
      <c r="GK322" s="53"/>
      <c r="GL322" s="53"/>
      <c r="GM322" s="53"/>
      <c r="GN322" s="53"/>
      <c r="GO322" s="53"/>
      <c r="GP322" s="53"/>
      <c r="GQ322" s="53"/>
      <c r="GR322" s="53"/>
      <c r="GS322" s="53"/>
      <c r="GT322" s="53"/>
      <c r="GU322" s="53"/>
      <c r="GV322" s="53"/>
      <c r="GW322" s="53"/>
      <c r="GX322" s="53"/>
      <c r="GY322" s="53"/>
      <c r="GZ322" s="53"/>
      <c r="HA322" s="53"/>
      <c r="HB322" s="53"/>
      <c r="HC322" s="53"/>
      <c r="HD322" s="53"/>
      <c r="HE322" s="53"/>
      <c r="HF322" s="53"/>
      <c r="HG322" s="53"/>
      <c r="HH322" s="53"/>
      <c r="HI322" s="53"/>
      <c r="HJ322" s="53"/>
      <c r="HK322" s="53"/>
      <c r="HL322" s="53"/>
      <c r="HM322" s="53"/>
      <c r="HN322" s="53"/>
      <c r="HO322" s="53"/>
      <c r="HP322" s="53"/>
      <c r="HQ322" s="53"/>
      <c r="HR322" s="53"/>
      <c r="HS322" s="53"/>
      <c r="HT322" s="53"/>
      <c r="HU322" s="53"/>
      <c r="HV322" s="53"/>
      <c r="HW322" s="53"/>
      <c r="HX322" s="53"/>
      <c r="HY322" s="53"/>
      <c r="HZ322" s="53"/>
      <c r="IA322" s="53"/>
      <c r="IB322" s="53"/>
      <c r="IC322" s="53"/>
      <c r="ID322" s="53"/>
      <c r="IE322" s="53"/>
      <c r="IF322" s="53"/>
      <c r="IG322" s="53"/>
      <c r="IH322" s="53"/>
      <c r="II322" s="53"/>
      <c r="IJ322" s="53"/>
      <c r="IK322" s="53"/>
      <c r="IL322" s="53"/>
      <c r="IM322" s="53"/>
      <c r="IN322" s="53"/>
      <c r="IO322" s="53"/>
      <c r="IP322" s="53"/>
      <c r="IQ322" s="53"/>
      <c r="IR322" s="53"/>
      <c r="IS322" s="53"/>
      <c r="IT322" s="53"/>
      <c r="IU322" s="53"/>
      <c r="IV322" s="53"/>
      <c r="IW322" s="53"/>
      <c r="IX322" s="53"/>
      <c r="IY322" s="53"/>
      <c r="IZ322" s="53"/>
      <c r="JA322" s="53"/>
      <c r="JB322" s="53"/>
      <c r="JC322" s="53"/>
      <c r="JD322" s="53"/>
      <c r="JE322" s="53"/>
      <c r="JF322" s="53"/>
      <c r="JG322" s="53"/>
      <c r="JH322" s="53"/>
      <c r="JI322" s="53"/>
      <c r="JJ322" s="53"/>
      <c r="JK322" s="53"/>
      <c r="JL322" s="53"/>
      <c r="JM322" s="53"/>
      <c r="JN322" s="53"/>
      <c r="JO322" s="53"/>
      <c r="JP322" s="53"/>
      <c r="JQ322" s="53"/>
      <c r="JR322" s="53"/>
      <c r="JS322" s="53"/>
      <c r="JT322" s="53"/>
      <c r="JU322" s="53"/>
      <c r="JV322" s="53"/>
      <c r="JW322" s="53"/>
      <c r="JX322" s="53"/>
      <c r="JY322" s="53"/>
      <c r="JZ322" s="53"/>
      <c r="KA322" s="53"/>
      <c r="KB322" s="53"/>
      <c r="KC322" s="53"/>
      <c r="KD322" s="53"/>
      <c r="KE322" s="53"/>
      <c r="KF322" s="53"/>
      <c r="KG322" s="53"/>
      <c r="KH322" s="53"/>
      <c r="KI322" s="53"/>
      <c r="KJ322" s="53"/>
      <c r="KK322" s="53"/>
      <c r="KL322" s="53"/>
      <c r="KM322" s="53"/>
      <c r="KN322" s="53"/>
      <c r="KO322" s="53"/>
      <c r="KP322" s="53"/>
      <c r="KQ322" s="53"/>
      <c r="KR322" s="53"/>
      <c r="KS322" s="53"/>
      <c r="KT322" s="53"/>
      <c r="KU322" s="53"/>
      <c r="KV322" s="53"/>
      <c r="KW322" s="53"/>
      <c r="KX322" s="53"/>
      <c r="KY322" s="53"/>
      <c r="KZ322" s="53"/>
      <c r="LA322" s="53"/>
      <c r="LB322" s="53"/>
      <c r="LC322" s="53"/>
      <c r="LD322" s="53"/>
      <c r="LE322" s="53"/>
      <c r="LF322" s="53"/>
      <c r="LG322" s="53"/>
      <c r="LH322" s="53"/>
      <c r="LI322" s="53"/>
      <c r="LJ322" s="53"/>
      <c r="LK322" s="53"/>
      <c r="LL322" s="53"/>
      <c r="LM322" s="53"/>
      <c r="LN322" s="53"/>
      <c r="LO322" s="53"/>
      <c r="LP322" s="53"/>
      <c r="LQ322" s="53"/>
      <c r="LR322" s="53"/>
      <c r="LS322" s="53"/>
      <c r="LT322" s="53"/>
      <c r="LU322" s="53"/>
      <c r="LV322" s="53"/>
      <c r="LW322" s="53"/>
      <c r="LX322" s="53"/>
      <c r="LY322" s="53"/>
      <c r="LZ322" s="53"/>
      <c r="MA322" s="53"/>
      <c r="MB322" s="53"/>
      <c r="MC322" s="53"/>
      <c r="MD322" s="53"/>
      <c r="ME322" s="53"/>
      <c r="MF322" s="53"/>
      <c r="MG322" s="53"/>
      <c r="MH322" s="53"/>
      <c r="MI322" s="53"/>
      <c r="MJ322" s="53"/>
      <c r="MK322" s="53"/>
      <c r="ML322" s="53"/>
      <c r="MM322" s="53"/>
      <c r="MN322" s="53"/>
      <c r="MO322" s="53"/>
      <c r="MP322" s="53"/>
      <c r="MQ322" s="53"/>
      <c r="MR322" s="53"/>
      <c r="MS322" s="53"/>
      <c r="MT322" s="53"/>
      <c r="MU322" s="53"/>
      <c r="MV322" s="53"/>
      <c r="MW322" s="53"/>
      <c r="MX322" s="53"/>
      <c r="MY322" s="53"/>
      <c r="NB322" s="53"/>
      <c r="NC322" s="53"/>
      <c r="ND322" s="53"/>
      <c r="NE322" s="53"/>
      <c r="NF322" s="53"/>
      <c r="NG322" s="53"/>
      <c r="NH322" s="53"/>
      <c r="NI322" s="53"/>
      <c r="NJ322" s="53"/>
      <c r="NK322" s="53"/>
      <c r="NL322" s="53"/>
      <c r="NM322" s="53"/>
      <c r="NN322" s="53"/>
      <c r="NO322" s="53"/>
      <c r="NP322" s="53"/>
      <c r="NQ322" s="53"/>
      <c r="NR322" s="53"/>
      <c r="NS322" s="53"/>
      <c r="NT322" s="53"/>
      <c r="NU322" s="53"/>
      <c r="NV322" s="53"/>
      <c r="NW322" s="53"/>
      <c r="NX322" s="53"/>
      <c r="NY322" s="53"/>
      <c r="NZ322" s="53"/>
      <c r="OA322" s="53"/>
      <c r="OB322" s="53"/>
      <c r="OC322" s="53"/>
      <c r="OD322" s="53"/>
      <c r="OE322" s="53"/>
      <c r="OF322" s="53"/>
      <c r="OG322" s="53"/>
      <c r="OH322" s="53"/>
      <c r="OI322" s="53"/>
      <c r="OJ322" s="53"/>
      <c r="OK322" s="53"/>
      <c r="OL322" s="53"/>
      <c r="OM322" s="53"/>
      <c r="ON322" s="53"/>
      <c r="OO322" s="53"/>
      <c r="OP322" s="53"/>
      <c r="OQ322" s="53"/>
      <c r="OR322" s="53"/>
      <c r="OS322" s="53"/>
      <c r="OT322" s="53"/>
      <c r="OU322" s="53"/>
      <c r="OV322" s="53"/>
      <c r="OW322" s="53"/>
      <c r="OX322" s="53"/>
      <c r="OY322" s="53"/>
      <c r="OZ322" s="53"/>
      <c r="PA322" s="53"/>
      <c r="PB322" s="53"/>
      <c r="PC322" s="53"/>
      <c r="PD322" s="53"/>
      <c r="PE322" s="53"/>
      <c r="PF322" s="53"/>
      <c r="PG322" s="53"/>
      <c r="PH322" s="53"/>
      <c r="PI322" s="53"/>
      <c r="PJ322" s="53"/>
      <c r="PK322" s="53"/>
      <c r="PL322" s="53"/>
      <c r="PM322" s="53"/>
      <c r="PN322" s="53"/>
      <c r="PO322" s="53"/>
      <c r="PP322" s="53"/>
      <c r="PQ322" s="53"/>
      <c r="PR322" s="53"/>
      <c r="PS322" s="53"/>
      <c r="PT322" s="53"/>
      <c r="PU322" s="53"/>
      <c r="PV322" s="53"/>
      <c r="PW322" s="53"/>
      <c r="PX322" s="53"/>
      <c r="PY322" s="53"/>
      <c r="PZ322" s="53"/>
      <c r="QA322" s="53"/>
      <c r="QB322" s="53"/>
      <c r="QC322" s="53"/>
      <c r="QD322" s="53"/>
      <c r="QE322" s="53"/>
      <c r="QF322" s="53"/>
      <c r="QG322" s="53"/>
      <c r="QH322" s="53"/>
      <c r="QI322" s="53"/>
      <c r="QJ322" s="53"/>
      <c r="QK322" s="53"/>
      <c r="QL322" s="53"/>
      <c r="QM322" s="53"/>
      <c r="QN322" s="53"/>
      <c r="QO322" s="53"/>
      <c r="QP322" s="53"/>
      <c r="QQ322" s="53"/>
      <c r="QR322" s="53"/>
      <c r="QS322" s="53"/>
      <c r="QT322" s="53"/>
      <c r="QU322" s="53"/>
      <c r="QV322" s="53"/>
      <c r="QW322" s="53"/>
      <c r="QX322" s="53"/>
      <c r="QY322" s="53"/>
      <c r="QZ322" s="53"/>
      <c r="RA322" s="53"/>
      <c r="RB322" s="53"/>
      <c r="RC322" s="53"/>
      <c r="RD322" s="53"/>
      <c r="RE322" s="53"/>
      <c r="RF322" s="53"/>
      <c r="RG322" s="53"/>
      <c r="RH322" s="53"/>
      <c r="RI322" s="53"/>
      <c r="RJ322" s="53"/>
      <c r="RK322" s="53"/>
      <c r="RL322" s="53"/>
      <c r="RM322" s="53"/>
      <c r="RN322" s="53"/>
      <c r="RO322" s="53"/>
      <c r="RP322" s="53"/>
      <c r="RQ322" s="53"/>
      <c r="RR322" s="53"/>
      <c r="RS322" s="53"/>
      <c r="RT322" s="53"/>
      <c r="RU322" s="53"/>
      <c r="RV322" s="53"/>
      <c r="RW322" s="53"/>
      <c r="RX322" s="53"/>
      <c r="RY322" s="53"/>
      <c r="RZ322" s="53"/>
      <c r="SA322" s="53"/>
      <c r="SB322" s="53"/>
      <c r="SC322" s="53"/>
      <c r="SD322" s="53"/>
      <c r="SE322" s="53"/>
      <c r="SF322" s="53"/>
      <c r="SG322" s="53"/>
      <c r="SH322" s="53"/>
      <c r="SI322" s="53"/>
      <c r="SJ322" s="53"/>
      <c r="SK322" s="53"/>
      <c r="SL322" s="53"/>
      <c r="SM322" s="53"/>
      <c r="SN322" s="53"/>
      <c r="SO322" s="53"/>
      <c r="SP322" s="53"/>
      <c r="SQ322" s="53"/>
      <c r="SR322" s="53"/>
      <c r="SS322" s="53"/>
      <c r="ST322" s="53"/>
      <c r="SU322" s="53"/>
      <c r="SV322" s="53"/>
      <c r="SW322" s="53"/>
      <c r="SX322" s="53"/>
      <c r="SY322" s="53"/>
      <c r="SZ322" s="53"/>
      <c r="TA322" s="53"/>
      <c r="TB322" s="53"/>
      <c r="TC322" s="53"/>
      <c r="TD322" s="53"/>
      <c r="TE322" s="53"/>
      <c r="TF322" s="53"/>
      <c r="TG322" s="53"/>
      <c r="TH322" s="53"/>
      <c r="TI322" s="53"/>
      <c r="TJ322" s="53"/>
      <c r="TK322" s="53"/>
      <c r="TL322" s="53"/>
      <c r="TM322" s="53"/>
      <c r="TN322" s="53"/>
      <c r="TO322" s="53"/>
      <c r="TP322" s="53"/>
      <c r="TQ322" s="53"/>
      <c r="TR322" s="53"/>
      <c r="TS322" s="53"/>
      <c r="TT322" s="53"/>
      <c r="TU322" s="53"/>
      <c r="TV322" s="53"/>
      <c r="TW322" s="53"/>
      <c r="TX322" s="53"/>
      <c r="TY322" s="53"/>
      <c r="TZ322" s="53"/>
      <c r="UA322" s="53"/>
      <c r="UB322" s="53"/>
      <c r="UC322" s="53"/>
      <c r="UD322" s="53"/>
      <c r="UE322" s="53"/>
      <c r="UF322" s="53"/>
      <c r="UG322" s="53"/>
      <c r="UH322" s="53"/>
      <c r="UI322" s="53"/>
      <c r="UJ322" s="53"/>
      <c r="UK322" s="53"/>
      <c r="UL322" s="53"/>
      <c r="UM322" s="53"/>
      <c r="UN322" s="53"/>
      <c r="UO322" s="53"/>
      <c r="UP322" s="53"/>
      <c r="UQ322" s="53"/>
      <c r="UR322" s="53"/>
      <c r="US322" s="53"/>
      <c r="UT322" s="53"/>
      <c r="UU322" s="53"/>
      <c r="UV322" s="53"/>
      <c r="UW322" s="53"/>
      <c r="UX322" s="53"/>
      <c r="UY322" s="53"/>
      <c r="UZ322" s="53"/>
      <c r="VA322" s="53"/>
      <c r="VB322" s="53"/>
      <c r="VC322" s="53"/>
      <c r="VD322" s="53"/>
      <c r="VE322" s="53"/>
      <c r="VF322" s="53"/>
      <c r="VG322" s="53"/>
      <c r="VH322" s="53"/>
      <c r="VI322" s="53"/>
      <c r="VJ322" s="53"/>
      <c r="VK322" s="53"/>
      <c r="VL322" s="53"/>
      <c r="VM322" s="53"/>
      <c r="VN322" s="53"/>
      <c r="VO322" s="53"/>
      <c r="VP322" s="53"/>
      <c r="VQ322" s="53"/>
      <c r="VR322" s="53"/>
      <c r="VS322" s="53"/>
      <c r="VT322" s="53"/>
      <c r="VU322" s="53"/>
      <c r="VV322" s="53"/>
      <c r="VW322" s="53"/>
      <c r="VX322" s="53"/>
      <c r="VY322" s="53"/>
      <c r="VZ322" s="53"/>
      <c r="WA322" s="53"/>
      <c r="WB322" s="53"/>
      <c r="WC322" s="53"/>
      <c r="WD322" s="53"/>
      <c r="WE322" s="53"/>
      <c r="WF322" s="53"/>
      <c r="WG322" s="53"/>
      <c r="WH322" s="53"/>
      <c r="WI322" s="53"/>
      <c r="WJ322" s="53"/>
      <c r="WK322" s="53"/>
      <c r="WL322" s="53"/>
      <c r="WM322" s="53"/>
      <c r="WN322" s="53"/>
      <c r="WO322" s="53"/>
      <c r="WP322" s="53"/>
      <c r="WQ322" s="53"/>
      <c r="WR322" s="53"/>
      <c r="WS322" s="53"/>
      <c r="WT322" s="53"/>
      <c r="WU322" s="53"/>
      <c r="WX322" s="53"/>
      <c r="WY322" s="53"/>
      <c r="WZ322" s="53"/>
      <c r="XA322" s="53"/>
      <c r="XB322" s="53"/>
      <c r="XC322" s="53"/>
      <c r="XD322" s="53"/>
      <c r="XE322" s="53"/>
      <c r="XF322" s="53"/>
      <c r="XG322" s="53"/>
      <c r="XH322" s="53"/>
      <c r="XI322" s="53"/>
      <c r="XJ322" s="53"/>
      <c r="XK322" s="53"/>
      <c r="XL322" s="53"/>
      <c r="XM322" s="53"/>
      <c r="XN322" s="53"/>
      <c r="XO322" s="53"/>
      <c r="XP322" s="53"/>
      <c r="XQ322" s="53"/>
      <c r="XR322" s="53"/>
      <c r="XS322" s="53"/>
      <c r="XT322" s="53"/>
      <c r="XU322" s="53"/>
      <c r="XV322" s="53"/>
      <c r="XW322" s="53"/>
      <c r="XX322" s="53"/>
      <c r="XY322" s="53"/>
      <c r="XZ322" s="53"/>
      <c r="YA322" s="53"/>
      <c r="YB322" s="53"/>
      <c r="YC322" s="53"/>
      <c r="YD322" s="53"/>
      <c r="YE322" s="53"/>
      <c r="YF322" s="53"/>
      <c r="YG322" s="53"/>
      <c r="YH322" s="53"/>
      <c r="YI322" s="53"/>
      <c r="YJ322" s="53"/>
      <c r="YK322" s="53"/>
      <c r="YL322" s="53"/>
      <c r="YM322" s="53"/>
      <c r="YN322" s="53"/>
      <c r="YO322" s="53"/>
      <c r="YP322" s="53"/>
      <c r="YQ322" s="53"/>
      <c r="YR322" s="53"/>
      <c r="YS322" s="53"/>
      <c r="YT322" s="53"/>
      <c r="YU322" s="53"/>
      <c r="YV322" s="53"/>
      <c r="YW322" s="53"/>
      <c r="YX322" s="53"/>
      <c r="YY322" s="53"/>
      <c r="YZ322" s="53"/>
      <c r="ZA322" s="53"/>
      <c r="ZB322" s="53"/>
      <c r="ZC322" s="53"/>
      <c r="ZD322" s="53"/>
      <c r="ZE322" s="53"/>
      <c r="ZF322" s="53"/>
      <c r="ZG322" s="53"/>
      <c r="ZH322" s="53"/>
      <c r="ZI322" s="53"/>
      <c r="ZJ322" s="53"/>
      <c r="ZK322" s="53"/>
      <c r="ZL322" s="53"/>
      <c r="ZM322" s="53"/>
      <c r="ZN322" s="53"/>
      <c r="ZO322" s="53"/>
      <c r="ZP322" s="53"/>
      <c r="ZQ322" s="53"/>
      <c r="ZR322" s="53"/>
      <c r="ZS322" s="53"/>
      <c r="ZT322" s="53"/>
      <c r="ZU322" s="53"/>
      <c r="ZV322" s="53"/>
      <c r="ZW322" s="53"/>
      <c r="ZX322" s="53"/>
      <c r="ZY322" s="53"/>
      <c r="ZZ322" s="53"/>
      <c r="AAA322" s="53"/>
      <c r="AAB322" s="53"/>
      <c r="AAC322" s="53"/>
      <c r="AAD322" s="53"/>
      <c r="AAE322" s="53"/>
      <c r="AAF322" s="53"/>
      <c r="AAG322" s="53"/>
      <c r="AAH322" s="53"/>
      <c r="AAI322" s="53"/>
      <c r="AAJ322" s="53"/>
      <c r="AAK322" s="53"/>
      <c r="AAL322" s="53"/>
      <c r="AAM322" s="53"/>
      <c r="AAN322" s="53"/>
      <c r="AAO322" s="53"/>
      <c r="AAP322" s="53"/>
      <c r="AAQ322" s="53"/>
      <c r="AAR322" s="53"/>
      <c r="AAS322" s="53"/>
      <c r="AAT322" s="53"/>
      <c r="AAU322" s="53"/>
      <c r="AAV322" s="53"/>
      <c r="AAW322" s="53"/>
      <c r="AAX322" s="53"/>
      <c r="AAY322" s="53"/>
      <c r="AAZ322" s="53"/>
      <c r="ABA322" s="53"/>
      <c r="ABB322" s="53"/>
      <c r="ABC322" s="53"/>
      <c r="ABD322" s="53"/>
      <c r="ABE322" s="53"/>
      <c r="ABF322" s="53"/>
      <c r="ABG322" s="53"/>
      <c r="ABH322" s="53"/>
      <c r="ABI322" s="53"/>
      <c r="ABJ322" s="53"/>
      <c r="ABK322" s="53"/>
      <c r="ABL322" s="53"/>
      <c r="ABM322" s="53"/>
      <c r="ABN322" s="53"/>
      <c r="ABO322" s="53"/>
      <c r="ABP322" s="53"/>
      <c r="ABQ322" s="53"/>
      <c r="ABR322" s="53"/>
      <c r="ABS322" s="53"/>
      <c r="ABT322" s="53"/>
      <c r="ABU322" s="53"/>
      <c r="ABV322" s="53"/>
      <c r="ABW322" s="53"/>
      <c r="ABX322" s="53"/>
      <c r="ABY322" s="53"/>
      <c r="ABZ322" s="53"/>
      <c r="ACA322" s="53"/>
      <c r="ACB322" s="53"/>
      <c r="ACC322" s="53"/>
      <c r="ACD322" s="53"/>
      <c r="ACE322" s="53"/>
      <c r="ACF322" s="53"/>
      <c r="ACG322" s="53"/>
      <c r="ACH322" s="53"/>
      <c r="ACI322" s="53"/>
      <c r="ACJ322" s="53"/>
      <c r="ACK322" s="53"/>
      <c r="ACL322" s="53"/>
      <c r="ACM322" s="53"/>
      <c r="ACN322" s="53"/>
      <c r="ACO322" s="53"/>
      <c r="ACP322" s="53"/>
      <c r="ACQ322" s="53"/>
      <c r="ACR322" s="53"/>
      <c r="ACS322" s="53"/>
      <c r="ACT322" s="53"/>
      <c r="ACU322" s="53"/>
      <c r="ACV322" s="53"/>
      <c r="ACW322" s="53"/>
      <c r="ACX322" s="53"/>
      <c r="ACY322" s="53"/>
      <c r="ACZ322" s="53"/>
      <c r="ADA322" s="53"/>
      <c r="ADB322" s="53"/>
      <c r="ADC322" s="53"/>
      <c r="ADD322" s="53"/>
      <c r="ADE322" s="53"/>
      <c r="ADF322" s="53"/>
      <c r="ADG322" s="53"/>
      <c r="ADH322" s="53"/>
      <c r="ADI322" s="53"/>
      <c r="ADJ322" s="53"/>
      <c r="ADK322" s="53"/>
      <c r="ADL322" s="53"/>
      <c r="ADM322" s="53"/>
      <c r="ADN322" s="53"/>
      <c r="ADO322" s="53"/>
      <c r="ADP322" s="53"/>
      <c r="ADQ322" s="53"/>
      <c r="ADR322" s="53"/>
      <c r="ADS322" s="53"/>
      <c r="ADT322" s="53"/>
      <c r="ADU322" s="53"/>
      <c r="ADV322" s="53"/>
      <c r="ADW322" s="53"/>
      <c r="ADX322" s="53"/>
      <c r="ADY322" s="53"/>
      <c r="ADZ322" s="53"/>
      <c r="AEA322" s="53"/>
      <c r="AEB322" s="53"/>
      <c r="AEC322" s="53"/>
      <c r="AED322" s="53"/>
      <c r="AEE322" s="53"/>
      <c r="AEF322" s="53"/>
      <c r="AEG322" s="53"/>
      <c r="AEH322" s="53"/>
      <c r="AEI322" s="53"/>
      <c r="AEJ322" s="53"/>
      <c r="AEK322" s="53"/>
      <c r="AEL322" s="53"/>
      <c r="AEM322" s="53"/>
      <c r="AEN322" s="53"/>
      <c r="AEO322" s="53"/>
      <c r="AEP322" s="53"/>
      <c r="AEQ322" s="53"/>
      <c r="AER322" s="53"/>
      <c r="AES322" s="53"/>
      <c r="AET322" s="53"/>
      <c r="AEU322" s="53"/>
      <c r="AEV322" s="53"/>
      <c r="AEW322" s="53"/>
      <c r="AEX322" s="53"/>
      <c r="AEY322" s="53"/>
      <c r="AEZ322" s="53"/>
      <c r="AFA322" s="53"/>
      <c r="AFB322" s="53"/>
      <c r="AFC322" s="53"/>
      <c r="AFD322" s="53"/>
      <c r="AFE322" s="53"/>
      <c r="AFF322" s="53"/>
      <c r="AFG322" s="53"/>
      <c r="AFH322" s="53"/>
      <c r="AFI322" s="53"/>
      <c r="AFJ322" s="53"/>
      <c r="AFK322" s="53"/>
      <c r="AFL322" s="53"/>
      <c r="AFM322" s="53"/>
      <c r="AFN322" s="53"/>
      <c r="AFO322" s="53"/>
      <c r="AFP322" s="53"/>
      <c r="AFQ322" s="53"/>
      <c r="AFR322" s="53"/>
      <c r="AFS322" s="53"/>
      <c r="AFT322" s="53"/>
      <c r="AFU322" s="53"/>
      <c r="AFV322" s="53"/>
      <c r="AFW322" s="53"/>
      <c r="AFX322" s="53"/>
      <c r="AFY322" s="53"/>
      <c r="AFZ322" s="53"/>
      <c r="AGA322" s="53"/>
      <c r="AGB322" s="53"/>
      <c r="AGC322" s="53"/>
      <c r="AGD322" s="53"/>
      <c r="AGE322" s="53"/>
      <c r="AGF322" s="53"/>
      <c r="AGG322" s="53"/>
      <c r="AGH322" s="53"/>
      <c r="AGI322" s="53"/>
      <c r="AGJ322" s="53"/>
      <c r="AGK322" s="53"/>
      <c r="AGL322" s="53"/>
      <c r="AGM322" s="53"/>
      <c r="AGN322" s="53"/>
      <c r="AGO322" s="53"/>
      <c r="AGP322" s="53"/>
      <c r="AGQ322" s="53"/>
      <c r="AGT322" s="53"/>
      <c r="AGU322" s="53"/>
      <c r="AGV322" s="53"/>
      <c r="AGW322" s="53"/>
      <c r="AGX322" s="53"/>
      <c r="AGY322" s="53"/>
      <c r="AGZ322" s="53"/>
      <c r="AHA322" s="53"/>
      <c r="AHB322" s="53"/>
      <c r="AHC322" s="53"/>
      <c r="AHD322" s="53"/>
      <c r="AHE322" s="53"/>
      <c r="AHF322" s="53"/>
      <c r="AHG322" s="53"/>
      <c r="AHH322" s="53"/>
      <c r="AHI322" s="53"/>
      <c r="AHJ322" s="53"/>
      <c r="AHK322" s="53"/>
      <c r="AHL322" s="53"/>
      <c r="AHM322" s="53"/>
      <c r="AHN322" s="53"/>
      <c r="AHO322" s="53"/>
      <c r="AHP322" s="53"/>
      <c r="AHQ322" s="53"/>
      <c r="AHR322" s="53"/>
      <c r="AHS322" s="53"/>
      <c r="AHT322" s="53"/>
      <c r="AHU322" s="53"/>
      <c r="AHV322" s="53"/>
      <c r="AHW322" s="53"/>
      <c r="AHX322" s="53"/>
      <c r="AHY322" s="53"/>
      <c r="AHZ322" s="53"/>
      <c r="AIA322" s="53"/>
      <c r="AIB322" s="53"/>
      <c r="AIC322" s="53"/>
      <c r="AID322" s="53"/>
      <c r="AIE322" s="53"/>
      <c r="AIF322" s="53"/>
      <c r="AIG322" s="53"/>
      <c r="AIH322" s="53"/>
      <c r="AII322" s="53"/>
      <c r="AIJ322" s="53"/>
      <c r="AIK322" s="53"/>
      <c r="AIL322" s="53"/>
      <c r="AIM322" s="53"/>
      <c r="AIN322" s="53"/>
      <c r="AIO322" s="53"/>
      <c r="AIP322" s="53"/>
      <c r="AIQ322" s="53"/>
      <c r="AIR322" s="53"/>
      <c r="AIS322" s="53"/>
      <c r="AIT322" s="53"/>
      <c r="AIU322" s="53"/>
      <c r="AIV322" s="53"/>
      <c r="AIW322" s="53"/>
      <c r="AIX322" s="53"/>
      <c r="AIY322" s="53"/>
      <c r="AIZ322" s="53"/>
      <c r="AJA322" s="53"/>
      <c r="AJB322" s="53"/>
      <c r="AJC322" s="53"/>
      <c r="AJD322" s="53"/>
      <c r="AJE322" s="53"/>
      <c r="AJF322" s="53"/>
      <c r="AJG322" s="53"/>
      <c r="AJH322" s="53"/>
      <c r="AJI322" s="53"/>
      <c r="AJJ322" s="53"/>
      <c r="AJK322" s="53"/>
      <c r="AJL322" s="53"/>
      <c r="AJM322" s="53"/>
      <c r="AJN322" s="53"/>
      <c r="AJO322" s="53"/>
      <c r="AJP322" s="53"/>
      <c r="AJQ322" s="53"/>
      <c r="AJR322" s="53"/>
      <c r="AJS322" s="53"/>
      <c r="AJT322" s="53"/>
      <c r="AJU322" s="53"/>
      <c r="AJV322" s="53"/>
      <c r="AJW322" s="53"/>
      <c r="AJX322" s="53"/>
      <c r="AJY322" s="53"/>
      <c r="AJZ322" s="53"/>
      <c r="AKA322" s="53"/>
      <c r="AKB322" s="53"/>
      <c r="AKC322" s="53"/>
      <c r="AKD322" s="53"/>
      <c r="AKE322" s="53"/>
      <c r="AKF322" s="53"/>
      <c r="AKG322" s="53"/>
      <c r="AKH322" s="53"/>
      <c r="AKI322" s="53"/>
      <c r="AKJ322" s="53"/>
      <c r="AKK322" s="53"/>
      <c r="AKL322" s="53"/>
      <c r="AKM322" s="53"/>
      <c r="AKN322" s="53"/>
      <c r="AKO322" s="53"/>
      <c r="AKP322" s="53"/>
      <c r="AKQ322" s="53"/>
      <c r="AKR322" s="53"/>
      <c r="AKS322" s="53"/>
      <c r="AKT322" s="53"/>
      <c r="AKU322" s="53"/>
      <c r="AKV322" s="53"/>
      <c r="AKW322" s="53"/>
      <c r="AKX322" s="53"/>
      <c r="AKY322" s="53"/>
      <c r="AKZ322" s="53"/>
      <c r="ALA322" s="53"/>
      <c r="ALB322" s="53"/>
      <c r="ALC322" s="53"/>
      <c r="ALD322" s="53"/>
      <c r="ALE322" s="53"/>
      <c r="ALF322" s="53"/>
      <c r="ALG322" s="53"/>
      <c r="ALH322" s="53"/>
      <c r="ALI322" s="53"/>
      <c r="ALJ322" s="53"/>
      <c r="ALK322" s="53"/>
      <c r="ALL322" s="53"/>
      <c r="ALM322" s="53"/>
      <c r="ALN322" s="53"/>
      <c r="ALO322" s="53"/>
      <c r="ALP322" s="53"/>
      <c r="ALQ322" s="53"/>
      <c r="ALR322" s="53"/>
      <c r="ALS322" s="53"/>
      <c r="ALT322" s="53"/>
      <c r="ALU322" s="53"/>
      <c r="ALV322" s="53"/>
      <c r="ALW322" s="53"/>
      <c r="ALX322" s="53"/>
      <c r="ALY322" s="53"/>
      <c r="ALZ322" s="53"/>
      <c r="AMA322" s="53"/>
      <c r="AMB322" s="53"/>
      <c r="AMC322" s="53"/>
      <c r="AMD322" s="53"/>
      <c r="AME322" s="53"/>
      <c r="AMF322" s="53"/>
      <c r="AMG322" s="53"/>
      <c r="AMH322" s="53"/>
      <c r="AMI322" s="53"/>
      <c r="AMJ322" s="53"/>
      <c r="AMK322" s="53"/>
      <c r="AML322" s="53"/>
      <c r="AMM322" s="53"/>
      <c r="AMN322" s="53"/>
      <c r="AMO322" s="53"/>
      <c r="AMP322" s="53"/>
      <c r="AMQ322" s="53"/>
      <c r="AMR322" s="53"/>
      <c r="AMS322" s="53"/>
      <c r="AMT322" s="53"/>
      <c r="AMU322" s="53"/>
      <c r="AMV322" s="53"/>
      <c r="AMW322" s="53"/>
      <c r="AMX322" s="53"/>
      <c r="AMY322" s="53"/>
      <c r="AMZ322" s="53"/>
      <c r="ANA322" s="53"/>
      <c r="ANB322" s="53"/>
      <c r="ANC322" s="53"/>
      <c r="AND322" s="53"/>
      <c r="ANE322" s="53"/>
      <c r="ANF322" s="53"/>
      <c r="ANG322" s="53"/>
      <c r="ANH322" s="53"/>
      <c r="ANI322" s="53"/>
      <c r="ANJ322" s="53"/>
      <c r="ANK322" s="53"/>
      <c r="ANL322" s="53"/>
      <c r="ANM322" s="53"/>
      <c r="ANN322" s="53"/>
      <c r="ANO322" s="53"/>
      <c r="ANP322" s="53"/>
      <c r="ANQ322" s="53"/>
      <c r="ANR322" s="53"/>
      <c r="ANS322" s="53"/>
      <c r="ANT322" s="53"/>
      <c r="ANU322" s="53"/>
      <c r="ANV322" s="53"/>
      <c r="ANW322" s="53"/>
      <c r="ANX322" s="53"/>
      <c r="ANY322" s="53"/>
      <c r="ANZ322" s="53"/>
      <c r="AOA322" s="53"/>
      <c r="AOB322" s="53"/>
      <c r="AOC322" s="53"/>
      <c r="AOD322" s="53"/>
      <c r="AOE322" s="53"/>
      <c r="AOF322" s="53"/>
      <c r="AOG322" s="53"/>
      <c r="AOH322" s="53"/>
      <c r="AOI322" s="53"/>
      <c r="AOJ322" s="53"/>
      <c r="AOK322" s="53"/>
      <c r="AOL322" s="53"/>
      <c r="AOM322" s="53"/>
      <c r="AON322" s="53"/>
      <c r="AOO322" s="53"/>
      <c r="AOP322" s="53"/>
      <c r="AOQ322" s="53"/>
      <c r="AOR322" s="53"/>
      <c r="AOS322" s="53"/>
      <c r="AOT322" s="53"/>
      <c r="AOU322" s="53"/>
      <c r="AOV322" s="53"/>
      <c r="AOW322" s="53"/>
      <c r="AOX322" s="53"/>
      <c r="AOY322" s="53"/>
      <c r="AOZ322" s="53"/>
      <c r="APA322" s="53"/>
      <c r="APB322" s="53"/>
      <c r="APC322" s="53"/>
      <c r="APD322" s="53"/>
      <c r="APE322" s="53"/>
      <c r="APF322" s="53"/>
      <c r="APG322" s="53"/>
      <c r="APH322" s="53"/>
      <c r="API322" s="53"/>
      <c r="APJ322" s="53"/>
      <c r="APK322" s="53"/>
      <c r="APL322" s="53"/>
      <c r="APM322" s="53"/>
      <c r="APN322" s="53"/>
      <c r="APO322" s="53"/>
      <c r="APP322" s="53"/>
      <c r="APQ322" s="53"/>
      <c r="APR322" s="53"/>
      <c r="APS322" s="53"/>
      <c r="APT322" s="53"/>
      <c r="APU322" s="53"/>
      <c r="APV322" s="53"/>
      <c r="APW322" s="53"/>
      <c r="APX322" s="53"/>
      <c r="APY322" s="53"/>
      <c r="APZ322" s="53"/>
      <c r="AQA322" s="53"/>
      <c r="AQB322" s="53"/>
      <c r="AQC322" s="53"/>
      <c r="AQD322" s="53"/>
      <c r="AQE322" s="53"/>
      <c r="AQF322" s="53"/>
      <c r="AQG322" s="53"/>
      <c r="AQH322" s="53"/>
      <c r="AQI322" s="53"/>
      <c r="AQJ322" s="53"/>
      <c r="AQK322" s="53"/>
      <c r="AQL322" s="53"/>
      <c r="AQM322" s="53"/>
      <c r="AQP322" s="53"/>
      <c r="AQQ322" s="53"/>
      <c r="AQR322" s="53"/>
      <c r="AQS322" s="53"/>
      <c r="AQT322" s="53"/>
      <c r="AQU322" s="53"/>
      <c r="AQV322" s="53"/>
      <c r="AQW322" s="53"/>
      <c r="AQX322" s="53"/>
      <c r="AQY322" s="53"/>
      <c r="AQZ322" s="53"/>
      <c r="ARA322" s="53"/>
      <c r="ARB322" s="53"/>
      <c r="ARC322" s="53"/>
      <c r="ARD322" s="53"/>
      <c r="ARE322" s="53"/>
      <c r="ARF322" s="53"/>
      <c r="ARG322" s="53"/>
      <c r="ARH322" s="53"/>
      <c r="ARI322" s="53"/>
      <c r="ARJ322" s="53"/>
      <c r="ARK322" s="53"/>
      <c r="ARL322" s="53"/>
      <c r="ARM322" s="53"/>
      <c r="ARN322" s="53"/>
      <c r="ARO322" s="53"/>
      <c r="ARP322" s="53"/>
      <c r="ARQ322" s="53"/>
      <c r="ARR322" s="53"/>
      <c r="ARS322" s="53"/>
      <c r="ART322" s="53"/>
      <c r="ARU322" s="53"/>
      <c r="ARV322" s="53"/>
      <c r="ARW322" s="53"/>
      <c r="ARX322" s="53"/>
      <c r="ARY322" s="53"/>
      <c r="ARZ322" s="53"/>
      <c r="ASA322" s="53"/>
      <c r="ASB322" s="53"/>
      <c r="ASC322" s="53"/>
      <c r="ASD322" s="53"/>
      <c r="ASE322" s="53"/>
      <c r="ASF322" s="53"/>
      <c r="ASG322" s="53"/>
      <c r="ASH322" s="53"/>
      <c r="ASI322" s="53"/>
      <c r="ASJ322" s="53"/>
      <c r="ASK322" s="53"/>
      <c r="ASL322" s="53"/>
      <c r="ASM322" s="53"/>
      <c r="ASN322" s="53"/>
      <c r="ASO322" s="53"/>
      <c r="ASP322" s="53"/>
      <c r="ASQ322" s="53"/>
      <c r="ASR322" s="53"/>
      <c r="ASS322" s="53"/>
      <c r="AST322" s="53"/>
      <c r="ASU322" s="53"/>
      <c r="ASV322" s="53"/>
      <c r="ASW322" s="53"/>
      <c r="ASX322" s="53"/>
      <c r="ASY322" s="53"/>
      <c r="ASZ322" s="53"/>
      <c r="ATA322" s="53"/>
      <c r="ATB322" s="53"/>
      <c r="ATC322" s="53"/>
      <c r="ATD322" s="53"/>
      <c r="ATE322" s="53"/>
      <c r="ATF322" s="53"/>
      <c r="ATG322" s="53"/>
      <c r="ATH322" s="53"/>
      <c r="ATI322" s="53"/>
      <c r="ATJ322" s="53"/>
      <c r="ATK322" s="53"/>
      <c r="ATL322" s="53"/>
      <c r="ATM322" s="53"/>
      <c r="ATN322" s="53"/>
      <c r="ATO322" s="53"/>
      <c r="ATP322" s="53"/>
      <c r="ATQ322" s="53"/>
      <c r="ATR322" s="53"/>
      <c r="ATS322" s="53"/>
      <c r="ATT322" s="53"/>
      <c r="ATU322" s="53"/>
      <c r="ATV322" s="53"/>
      <c r="ATW322" s="53"/>
      <c r="ATX322" s="53"/>
      <c r="ATY322" s="53"/>
      <c r="ATZ322" s="53"/>
      <c r="AUA322" s="53"/>
      <c r="AUB322" s="53"/>
      <c r="AUC322" s="53"/>
      <c r="AUD322" s="53"/>
      <c r="AUE322" s="53"/>
      <c r="AUF322" s="53"/>
      <c r="AUG322" s="53"/>
      <c r="AUH322" s="53"/>
      <c r="AUI322" s="53"/>
      <c r="AUJ322" s="53"/>
      <c r="AUK322" s="53"/>
      <c r="AUL322" s="53"/>
      <c r="AUM322" s="53"/>
      <c r="AUN322" s="53"/>
      <c r="AUO322" s="53"/>
      <c r="AUP322" s="53"/>
      <c r="AUQ322" s="53"/>
      <c r="AUR322" s="53"/>
      <c r="AUS322" s="53"/>
      <c r="AUT322" s="53"/>
      <c r="AUU322" s="53"/>
      <c r="AUV322" s="53"/>
      <c r="AUW322" s="53"/>
      <c r="AUX322" s="53"/>
      <c r="AUY322" s="53"/>
      <c r="AUZ322" s="53"/>
      <c r="AVA322" s="53"/>
      <c r="AVB322" s="53"/>
      <c r="AVC322" s="53"/>
      <c r="AVD322" s="53"/>
      <c r="AVE322" s="53"/>
      <c r="AVF322" s="53"/>
      <c r="AVG322" s="53"/>
      <c r="AVH322" s="53"/>
      <c r="AVI322" s="53"/>
      <c r="AVJ322" s="53"/>
      <c r="AVK322" s="53"/>
      <c r="AVL322" s="53"/>
      <c r="AVM322" s="53"/>
      <c r="AVN322" s="53"/>
      <c r="AVO322" s="53"/>
      <c r="AVP322" s="53"/>
      <c r="AVQ322" s="53"/>
      <c r="AVR322" s="53"/>
      <c r="AVS322" s="53"/>
      <c r="AVT322" s="53"/>
      <c r="AVU322" s="53"/>
      <c r="AVV322" s="53"/>
      <c r="AVW322" s="53"/>
      <c r="AVX322" s="53"/>
      <c r="AVY322" s="53"/>
      <c r="AVZ322" s="53"/>
      <c r="AWA322" s="53"/>
      <c r="AWB322" s="53"/>
      <c r="AWC322" s="53"/>
      <c r="AWD322" s="53"/>
      <c r="AWE322" s="53"/>
      <c r="AWF322" s="53"/>
      <c r="AWG322" s="53"/>
      <c r="AWH322" s="53"/>
      <c r="AWI322" s="53"/>
      <c r="AWJ322" s="53"/>
      <c r="AWK322" s="53"/>
      <c r="AWL322" s="53"/>
      <c r="AWM322" s="53"/>
      <c r="AWN322" s="53"/>
      <c r="AWO322" s="53"/>
      <c r="AWP322" s="53"/>
      <c r="AWQ322" s="53"/>
      <c r="AWR322" s="53"/>
      <c r="AWS322" s="53"/>
      <c r="AWT322" s="53"/>
      <c r="AWU322" s="53"/>
      <c r="AWV322" s="53"/>
      <c r="AWW322" s="53"/>
      <c r="AWX322" s="53"/>
      <c r="AWY322" s="53"/>
      <c r="AWZ322" s="53"/>
      <c r="AXA322" s="53"/>
      <c r="AXB322" s="53"/>
      <c r="AXC322" s="53"/>
      <c r="AXD322" s="53"/>
      <c r="AXE322" s="53"/>
      <c r="AXF322" s="53"/>
      <c r="AXG322" s="53"/>
      <c r="AXH322" s="53"/>
      <c r="AXI322" s="53"/>
      <c r="AXJ322" s="53"/>
      <c r="AXK322" s="53"/>
      <c r="AXL322" s="53"/>
      <c r="AXM322" s="53"/>
      <c r="AXN322" s="53"/>
      <c r="AXO322" s="53"/>
      <c r="AXP322" s="53"/>
      <c r="AXQ322" s="53"/>
      <c r="AXR322" s="53"/>
      <c r="AXS322" s="53"/>
      <c r="AXT322" s="53"/>
      <c r="AXU322" s="53"/>
      <c r="AXV322" s="53"/>
      <c r="AXW322" s="53"/>
      <c r="AXX322" s="53"/>
      <c r="AXY322" s="53"/>
      <c r="AXZ322" s="53"/>
      <c r="AYA322" s="53"/>
      <c r="AYB322" s="53"/>
      <c r="AYC322" s="53"/>
      <c r="AYD322" s="53"/>
      <c r="AYE322" s="53"/>
      <c r="AYF322" s="53"/>
      <c r="AYG322" s="53"/>
      <c r="AYH322" s="53"/>
      <c r="AYI322" s="53"/>
      <c r="AYJ322" s="53"/>
      <c r="AYK322" s="53"/>
      <c r="AYL322" s="53"/>
      <c r="AYM322" s="53"/>
      <c r="AYN322" s="53"/>
      <c r="AYO322" s="53"/>
      <c r="AYP322" s="53"/>
      <c r="AYQ322" s="53"/>
      <c r="AYR322" s="53"/>
      <c r="AYS322" s="53"/>
      <c r="AYT322" s="53"/>
      <c r="AYU322" s="53"/>
      <c r="AYV322" s="53"/>
      <c r="AYW322" s="53"/>
      <c r="AYX322" s="53"/>
      <c r="AYY322" s="53"/>
      <c r="AYZ322" s="53"/>
      <c r="AZA322" s="53"/>
      <c r="AZB322" s="53"/>
      <c r="AZC322" s="53"/>
      <c r="AZD322" s="53"/>
      <c r="AZE322" s="53"/>
      <c r="AZF322" s="53"/>
      <c r="AZG322" s="53"/>
      <c r="AZH322" s="53"/>
      <c r="AZI322" s="53"/>
      <c r="AZJ322" s="53"/>
      <c r="AZK322" s="53"/>
      <c r="AZL322" s="53"/>
      <c r="AZM322" s="53"/>
      <c r="AZN322" s="53"/>
      <c r="AZO322" s="53"/>
      <c r="AZP322" s="53"/>
      <c r="AZQ322" s="53"/>
      <c r="AZR322" s="53"/>
      <c r="AZS322" s="53"/>
      <c r="AZT322" s="53"/>
      <c r="AZU322" s="53"/>
      <c r="AZV322" s="53"/>
      <c r="AZW322" s="53"/>
      <c r="AZX322" s="53"/>
      <c r="AZY322" s="53"/>
      <c r="AZZ322" s="53"/>
      <c r="BAA322" s="53"/>
      <c r="BAB322" s="53"/>
      <c r="BAC322" s="53"/>
      <c r="BAD322" s="53"/>
      <c r="BAE322" s="53"/>
      <c r="BAF322" s="53"/>
      <c r="BAG322" s="53"/>
      <c r="BAH322" s="53"/>
      <c r="BAI322" s="53"/>
      <c r="BAL322" s="53"/>
      <c r="BAM322" s="53"/>
      <c r="BAN322" s="53"/>
      <c r="BAO322" s="53"/>
      <c r="BAP322" s="53"/>
      <c r="BAQ322" s="53"/>
      <c r="BAR322" s="53"/>
      <c r="BAS322" s="53"/>
      <c r="BAT322" s="53"/>
      <c r="BAU322" s="53"/>
      <c r="BAV322" s="53"/>
      <c r="BAW322" s="53"/>
      <c r="BAX322" s="53"/>
      <c r="BAY322" s="53"/>
      <c r="BAZ322" s="53"/>
      <c r="BBA322" s="53"/>
      <c r="BBB322" s="53"/>
      <c r="BBC322" s="53"/>
      <c r="BBD322" s="53"/>
      <c r="BBE322" s="53"/>
      <c r="BBF322" s="53"/>
      <c r="BBG322" s="53"/>
      <c r="BBH322" s="53"/>
      <c r="BBI322" s="53"/>
      <c r="BBJ322" s="53"/>
      <c r="BBK322" s="53"/>
      <c r="BBL322" s="53"/>
      <c r="BBM322" s="53"/>
      <c r="BBN322" s="53"/>
      <c r="BBO322" s="53"/>
      <c r="BBP322" s="53"/>
      <c r="BBQ322" s="53"/>
      <c r="BBR322" s="53"/>
      <c r="BBS322" s="53"/>
      <c r="BBT322" s="53"/>
      <c r="BBU322" s="53"/>
      <c r="BBV322" s="53"/>
      <c r="BBW322" s="53"/>
      <c r="BBX322" s="53"/>
      <c r="BBY322" s="53"/>
      <c r="BBZ322" s="53"/>
      <c r="BCA322" s="53"/>
      <c r="BCB322" s="53"/>
      <c r="BCC322" s="53"/>
      <c r="BCD322" s="53"/>
      <c r="BCE322" s="53"/>
      <c r="BCF322" s="53"/>
      <c r="BCG322" s="53"/>
      <c r="BCH322" s="53"/>
      <c r="BCI322" s="53"/>
      <c r="BCJ322" s="53"/>
      <c r="BCK322" s="53"/>
      <c r="BCL322" s="53"/>
      <c r="BCM322" s="53"/>
      <c r="BCN322" s="53"/>
      <c r="BCO322" s="53"/>
      <c r="BCP322" s="53"/>
      <c r="BCQ322" s="53"/>
      <c r="BCR322" s="53"/>
      <c r="BCS322" s="53"/>
      <c r="BCT322" s="53"/>
      <c r="BCU322" s="53"/>
      <c r="BCV322" s="53"/>
      <c r="BCW322" s="53"/>
      <c r="BCX322" s="53"/>
      <c r="BCY322" s="53"/>
      <c r="BCZ322" s="53"/>
      <c r="BDA322" s="53"/>
      <c r="BDB322" s="53"/>
      <c r="BDC322" s="53"/>
      <c r="BDD322" s="53"/>
      <c r="BDE322" s="53"/>
      <c r="BDF322" s="53"/>
      <c r="BDG322" s="53"/>
      <c r="BDH322" s="53"/>
      <c r="BDI322" s="53"/>
      <c r="BDJ322" s="53"/>
      <c r="BDK322" s="53"/>
      <c r="BDL322" s="53"/>
      <c r="BDM322" s="53"/>
      <c r="BDN322" s="53"/>
      <c r="BDO322" s="53"/>
      <c r="BDP322" s="53"/>
      <c r="BDQ322" s="53"/>
      <c r="BDR322" s="53"/>
      <c r="BDS322" s="53"/>
      <c r="BDT322" s="53"/>
      <c r="BDU322" s="53"/>
      <c r="BDV322" s="53"/>
      <c r="BDW322" s="53"/>
      <c r="BDX322" s="53"/>
      <c r="BDY322" s="53"/>
      <c r="BDZ322" s="53"/>
      <c r="BEA322" s="53"/>
      <c r="BEB322" s="53"/>
      <c r="BEC322" s="53"/>
      <c r="BED322" s="53"/>
      <c r="BEE322" s="53"/>
      <c r="BEF322" s="53"/>
      <c r="BEG322" s="53"/>
      <c r="BEH322" s="53"/>
      <c r="BEI322" s="53"/>
      <c r="BEJ322" s="53"/>
      <c r="BEK322" s="53"/>
      <c r="BEL322" s="53"/>
      <c r="BEM322" s="53"/>
      <c r="BEN322" s="53"/>
      <c r="BEO322" s="53"/>
      <c r="BEP322" s="53"/>
      <c r="BEQ322" s="53"/>
      <c r="BER322" s="53"/>
      <c r="BES322" s="53"/>
      <c r="BET322" s="53"/>
      <c r="BEU322" s="53"/>
      <c r="BEV322" s="53"/>
      <c r="BEW322" s="53"/>
      <c r="BEX322" s="53"/>
      <c r="BEY322" s="53"/>
      <c r="BEZ322" s="53"/>
      <c r="BFA322" s="53"/>
      <c r="BFB322" s="53"/>
      <c r="BFC322" s="53"/>
      <c r="BFD322" s="53"/>
      <c r="BFE322" s="53"/>
      <c r="BFF322" s="53"/>
      <c r="BFG322" s="53"/>
      <c r="BFH322" s="53"/>
      <c r="BFI322" s="53"/>
      <c r="BFJ322" s="53"/>
      <c r="BFK322" s="53"/>
      <c r="BFL322" s="53"/>
      <c r="BFM322" s="53"/>
      <c r="BFN322" s="53"/>
      <c r="BFO322" s="53"/>
      <c r="BFP322" s="53"/>
      <c r="BFQ322" s="53"/>
      <c r="BFR322" s="53"/>
      <c r="BFS322" s="53"/>
      <c r="BFT322" s="53"/>
      <c r="BFU322" s="53"/>
      <c r="BFV322" s="53"/>
      <c r="BFW322" s="53"/>
      <c r="BFX322" s="53"/>
      <c r="BFY322" s="53"/>
      <c r="BFZ322" s="53"/>
      <c r="BGA322" s="53"/>
      <c r="BGB322" s="53"/>
      <c r="BGC322" s="53"/>
      <c r="BGD322" s="53"/>
      <c r="BGE322" s="53"/>
      <c r="BGF322" s="53"/>
      <c r="BGG322" s="53"/>
      <c r="BGH322" s="53"/>
      <c r="BGI322" s="53"/>
      <c r="BGJ322" s="53"/>
      <c r="BGK322" s="53"/>
      <c r="BGL322" s="53"/>
      <c r="BGM322" s="53"/>
      <c r="BGN322" s="53"/>
      <c r="BGO322" s="53"/>
      <c r="BGP322" s="53"/>
      <c r="BGQ322" s="53"/>
      <c r="BGR322" s="53"/>
      <c r="BGS322" s="53"/>
      <c r="BGT322" s="53"/>
      <c r="BGU322" s="53"/>
      <c r="BGV322" s="53"/>
      <c r="BGW322" s="53"/>
      <c r="BGX322" s="53"/>
      <c r="BGY322" s="53"/>
      <c r="BGZ322" s="53"/>
      <c r="BHA322" s="53"/>
      <c r="BHB322" s="53"/>
      <c r="BHC322" s="53"/>
      <c r="BHD322" s="53"/>
      <c r="BHE322" s="53"/>
      <c r="BHF322" s="53"/>
      <c r="BHG322" s="53"/>
      <c r="BHH322" s="53"/>
      <c r="BHI322" s="53"/>
      <c r="BHJ322" s="53"/>
      <c r="BHK322" s="53"/>
      <c r="BHL322" s="53"/>
      <c r="BHM322" s="53"/>
      <c r="BHN322" s="53"/>
      <c r="BHO322" s="53"/>
      <c r="BHP322" s="53"/>
      <c r="BHQ322" s="53"/>
      <c r="BHR322" s="53"/>
      <c r="BHS322" s="53"/>
      <c r="BHT322" s="53"/>
      <c r="BHU322" s="53"/>
      <c r="BHV322" s="53"/>
      <c r="BHW322" s="53"/>
      <c r="BHX322" s="53"/>
      <c r="BHY322" s="53"/>
      <c r="BHZ322" s="53"/>
      <c r="BIA322" s="53"/>
      <c r="BIB322" s="53"/>
      <c r="BIC322" s="53"/>
      <c r="BID322" s="53"/>
      <c r="BIE322" s="53"/>
      <c r="BIF322" s="53"/>
      <c r="BIG322" s="53"/>
      <c r="BIH322" s="53"/>
      <c r="BII322" s="53"/>
      <c r="BIJ322" s="53"/>
      <c r="BIK322" s="53"/>
      <c r="BIL322" s="53"/>
      <c r="BIM322" s="53"/>
      <c r="BIN322" s="53"/>
      <c r="BIO322" s="53"/>
      <c r="BIP322" s="53"/>
      <c r="BIQ322" s="53"/>
      <c r="BIR322" s="53"/>
      <c r="BIS322" s="53"/>
      <c r="BIT322" s="53"/>
      <c r="BIU322" s="53"/>
      <c r="BIV322" s="53"/>
      <c r="BIW322" s="53"/>
      <c r="BIX322" s="53"/>
      <c r="BIY322" s="53"/>
      <c r="BIZ322" s="53"/>
      <c r="BJA322" s="53"/>
      <c r="BJB322" s="53"/>
      <c r="BJC322" s="53"/>
      <c r="BJD322" s="53"/>
      <c r="BJE322" s="53"/>
      <c r="BJF322" s="53"/>
      <c r="BJG322" s="53"/>
      <c r="BJH322" s="53"/>
      <c r="BJI322" s="53"/>
      <c r="BJJ322" s="53"/>
      <c r="BJK322" s="53"/>
      <c r="BJL322" s="53"/>
      <c r="BJM322" s="53"/>
      <c r="BJN322" s="53"/>
      <c r="BJO322" s="53"/>
      <c r="BJP322" s="53"/>
      <c r="BJQ322" s="53"/>
      <c r="BJR322" s="53"/>
      <c r="BJS322" s="53"/>
      <c r="BJT322" s="53"/>
      <c r="BJU322" s="53"/>
      <c r="BJV322" s="53"/>
      <c r="BJW322" s="53"/>
      <c r="BJX322" s="53"/>
      <c r="BJY322" s="53"/>
      <c r="BJZ322" s="53"/>
      <c r="BKA322" s="53"/>
      <c r="BKB322" s="53"/>
      <c r="BKC322" s="53"/>
      <c r="BKD322" s="53"/>
      <c r="BKE322" s="53"/>
      <c r="BKH322" s="53"/>
      <c r="BKI322" s="53"/>
      <c r="BKJ322" s="53"/>
      <c r="BKK322" s="53"/>
      <c r="BKL322" s="53"/>
      <c r="BKM322" s="53"/>
      <c r="BKN322" s="53"/>
      <c r="BKO322" s="53"/>
      <c r="BKP322" s="53"/>
      <c r="BKQ322" s="53"/>
      <c r="BKR322" s="53"/>
      <c r="BKS322" s="53"/>
      <c r="BKT322" s="53"/>
      <c r="BKU322" s="53"/>
      <c r="BKV322" s="53"/>
      <c r="BKW322" s="53"/>
      <c r="BKX322" s="53"/>
      <c r="BKY322" s="53"/>
      <c r="BKZ322" s="53"/>
      <c r="BLA322" s="53"/>
      <c r="BLB322" s="53"/>
      <c r="BLC322" s="53"/>
      <c r="BLD322" s="53"/>
      <c r="BLE322" s="53"/>
      <c r="BLF322" s="53"/>
      <c r="BLG322" s="53"/>
      <c r="BLH322" s="53"/>
      <c r="BLI322" s="53"/>
      <c r="BLJ322" s="53"/>
      <c r="BLK322" s="53"/>
      <c r="BLL322" s="53"/>
      <c r="BLM322" s="53"/>
      <c r="BLN322" s="53"/>
      <c r="BLO322" s="53"/>
      <c r="BLP322" s="53"/>
      <c r="BLQ322" s="53"/>
      <c r="BLR322" s="53"/>
      <c r="BLS322" s="53"/>
      <c r="BLT322" s="53"/>
      <c r="BLU322" s="53"/>
      <c r="BLV322" s="53"/>
      <c r="BLW322" s="53"/>
      <c r="BLX322" s="53"/>
      <c r="BLY322" s="53"/>
      <c r="BLZ322" s="53"/>
      <c r="BMA322" s="53"/>
      <c r="BMB322" s="53"/>
      <c r="BMC322" s="53"/>
      <c r="BMD322" s="53"/>
      <c r="BME322" s="53"/>
      <c r="BMF322" s="53"/>
      <c r="BMG322" s="53"/>
      <c r="BMH322" s="53"/>
      <c r="BMI322" s="53"/>
      <c r="BMJ322" s="53"/>
      <c r="BMK322" s="53"/>
      <c r="BML322" s="53"/>
      <c r="BMM322" s="53"/>
      <c r="BMN322" s="53"/>
      <c r="BMO322" s="53"/>
      <c r="BMP322" s="53"/>
      <c r="BMQ322" s="53"/>
      <c r="BMR322" s="53"/>
      <c r="BMS322" s="53"/>
      <c r="BMT322" s="53"/>
      <c r="BMU322" s="53"/>
      <c r="BMV322" s="53"/>
      <c r="BMW322" s="53"/>
      <c r="BMX322" s="53"/>
      <c r="BMY322" s="53"/>
      <c r="BMZ322" s="53"/>
      <c r="BNA322" s="53"/>
      <c r="BNB322" s="53"/>
      <c r="BNC322" s="53"/>
      <c r="BND322" s="53"/>
      <c r="BNE322" s="53"/>
      <c r="BNF322" s="53"/>
      <c r="BNG322" s="53"/>
      <c r="BNH322" s="53"/>
      <c r="BNI322" s="53"/>
      <c r="BNJ322" s="53"/>
      <c r="BNK322" s="53"/>
      <c r="BNL322" s="53"/>
      <c r="BNM322" s="53"/>
      <c r="BNN322" s="53"/>
      <c r="BNO322" s="53"/>
      <c r="BNP322" s="53"/>
      <c r="BNQ322" s="53"/>
      <c r="BNR322" s="53"/>
      <c r="BNS322" s="53"/>
      <c r="BNT322" s="53"/>
      <c r="BNU322" s="53"/>
      <c r="BNV322" s="53"/>
      <c r="BNW322" s="53"/>
      <c r="BNX322" s="53"/>
      <c r="BNY322" s="53"/>
      <c r="BNZ322" s="53"/>
      <c r="BOA322" s="53"/>
      <c r="BOB322" s="53"/>
      <c r="BOC322" s="53"/>
      <c r="BOD322" s="53"/>
      <c r="BOE322" s="53"/>
      <c r="BOF322" s="53"/>
      <c r="BOG322" s="53"/>
      <c r="BOH322" s="53"/>
      <c r="BOI322" s="53"/>
      <c r="BOJ322" s="53"/>
      <c r="BOK322" s="53"/>
      <c r="BOL322" s="53"/>
      <c r="BOM322" s="53"/>
      <c r="BON322" s="53"/>
      <c r="BOO322" s="53"/>
      <c r="BOP322" s="53"/>
      <c r="BOQ322" s="53"/>
      <c r="BOR322" s="53"/>
      <c r="BOS322" s="53"/>
      <c r="BOT322" s="53"/>
      <c r="BOU322" s="53"/>
      <c r="BOV322" s="53"/>
      <c r="BOW322" s="53"/>
      <c r="BOX322" s="53"/>
      <c r="BOY322" s="53"/>
      <c r="BOZ322" s="53"/>
      <c r="BPA322" s="53"/>
      <c r="BPB322" s="53"/>
      <c r="BPC322" s="53"/>
      <c r="BPD322" s="53"/>
      <c r="BPE322" s="53"/>
      <c r="BPF322" s="53"/>
      <c r="BPG322" s="53"/>
      <c r="BPH322" s="53"/>
      <c r="BPI322" s="53"/>
      <c r="BPJ322" s="53"/>
      <c r="BPK322" s="53"/>
      <c r="BPL322" s="53"/>
      <c r="BPM322" s="53"/>
      <c r="BPN322" s="53"/>
      <c r="BPO322" s="53"/>
      <c r="BPP322" s="53"/>
      <c r="BPQ322" s="53"/>
      <c r="BPR322" s="53"/>
      <c r="BPS322" s="53"/>
      <c r="BPT322" s="53"/>
      <c r="BPU322" s="53"/>
      <c r="BPV322" s="53"/>
      <c r="BPW322" s="53"/>
      <c r="BPX322" s="53"/>
      <c r="BPY322" s="53"/>
      <c r="BPZ322" s="53"/>
      <c r="BQA322" s="53"/>
      <c r="BQB322" s="53"/>
      <c r="BQC322" s="53"/>
      <c r="BQD322" s="53"/>
      <c r="BQE322" s="53"/>
      <c r="BQF322" s="53"/>
      <c r="BQG322" s="53"/>
      <c r="BQH322" s="53"/>
      <c r="BQI322" s="53"/>
      <c r="BQJ322" s="53"/>
      <c r="BQK322" s="53"/>
      <c r="BQL322" s="53"/>
      <c r="BQM322" s="53"/>
      <c r="BQN322" s="53"/>
      <c r="BQO322" s="53"/>
      <c r="BQP322" s="53"/>
      <c r="BQQ322" s="53"/>
      <c r="BQR322" s="53"/>
      <c r="BQS322" s="53"/>
      <c r="BQT322" s="53"/>
      <c r="BQU322" s="53"/>
      <c r="BQV322" s="53"/>
      <c r="BQW322" s="53"/>
      <c r="BQX322" s="53"/>
      <c r="BQY322" s="53"/>
      <c r="BQZ322" s="53"/>
      <c r="BRA322" s="53"/>
      <c r="BRB322" s="53"/>
      <c r="BRC322" s="53"/>
      <c r="BRD322" s="53"/>
      <c r="BRE322" s="53"/>
      <c r="BRF322" s="53"/>
      <c r="BRG322" s="53"/>
      <c r="BRH322" s="53"/>
      <c r="BRI322" s="53"/>
      <c r="BRJ322" s="53"/>
      <c r="BRK322" s="53"/>
      <c r="BRL322" s="53"/>
      <c r="BRM322" s="53"/>
      <c r="BRN322" s="53"/>
      <c r="BRO322" s="53"/>
      <c r="BRP322" s="53"/>
      <c r="BRQ322" s="53"/>
      <c r="BRR322" s="53"/>
      <c r="BRS322" s="53"/>
      <c r="BRT322" s="53"/>
      <c r="BRU322" s="53"/>
      <c r="BRV322" s="53"/>
      <c r="BRW322" s="53"/>
      <c r="BRX322" s="53"/>
      <c r="BRY322" s="53"/>
      <c r="BRZ322" s="53"/>
      <c r="BSA322" s="53"/>
      <c r="BSB322" s="53"/>
      <c r="BSC322" s="53"/>
      <c r="BSD322" s="53"/>
      <c r="BSE322" s="53"/>
      <c r="BSF322" s="53"/>
      <c r="BSG322" s="53"/>
      <c r="BSH322" s="53"/>
      <c r="BSI322" s="53"/>
      <c r="BSJ322" s="53"/>
      <c r="BSK322" s="53"/>
      <c r="BSL322" s="53"/>
      <c r="BSM322" s="53"/>
      <c r="BSN322" s="53"/>
      <c r="BSO322" s="53"/>
      <c r="BSP322" s="53"/>
      <c r="BSQ322" s="53"/>
      <c r="BSR322" s="53"/>
      <c r="BSS322" s="53"/>
      <c r="BST322" s="53"/>
      <c r="BSU322" s="53"/>
      <c r="BSV322" s="53"/>
      <c r="BSW322" s="53"/>
      <c r="BSX322" s="53"/>
      <c r="BSY322" s="53"/>
      <c r="BSZ322" s="53"/>
      <c r="BTA322" s="53"/>
      <c r="BTB322" s="53"/>
      <c r="BTC322" s="53"/>
      <c r="BTD322" s="53"/>
      <c r="BTE322" s="53"/>
      <c r="BTF322" s="53"/>
      <c r="BTG322" s="53"/>
      <c r="BTH322" s="53"/>
      <c r="BTI322" s="53"/>
      <c r="BTJ322" s="53"/>
      <c r="BTK322" s="53"/>
      <c r="BTL322" s="53"/>
      <c r="BTM322" s="53"/>
      <c r="BTN322" s="53"/>
      <c r="BTO322" s="53"/>
      <c r="BTP322" s="53"/>
      <c r="BTQ322" s="53"/>
      <c r="BTR322" s="53"/>
      <c r="BTS322" s="53"/>
      <c r="BTT322" s="53"/>
      <c r="BTU322" s="53"/>
      <c r="BTV322" s="53"/>
      <c r="BTW322" s="53"/>
      <c r="BTX322" s="53"/>
      <c r="BTY322" s="53"/>
      <c r="BTZ322" s="53"/>
      <c r="BUA322" s="53"/>
      <c r="BUD322" s="53"/>
      <c r="BUE322" s="53"/>
      <c r="BUF322" s="53"/>
      <c r="BUG322" s="53"/>
      <c r="BUH322" s="53"/>
      <c r="BUI322" s="53"/>
      <c r="BUJ322" s="53"/>
      <c r="BUK322" s="53"/>
      <c r="BUL322" s="53"/>
      <c r="BUM322" s="53"/>
      <c r="BUN322" s="53"/>
      <c r="BUO322" s="53"/>
      <c r="BUP322" s="53"/>
      <c r="BUQ322" s="53"/>
      <c r="BUR322" s="53"/>
      <c r="BUS322" s="53"/>
      <c r="BUT322" s="53"/>
      <c r="BUU322" s="53"/>
      <c r="BUV322" s="53"/>
      <c r="BUW322" s="53"/>
      <c r="BUX322" s="53"/>
      <c r="BUY322" s="53"/>
      <c r="BUZ322" s="53"/>
      <c r="BVA322" s="53"/>
      <c r="BVB322" s="53"/>
      <c r="BVC322" s="53"/>
      <c r="BVD322" s="53"/>
      <c r="BVE322" s="53"/>
      <c r="BVF322" s="53"/>
      <c r="BVG322" s="53"/>
      <c r="BVH322" s="53"/>
      <c r="BVI322" s="53"/>
      <c r="BVJ322" s="53"/>
      <c r="BVK322" s="53"/>
      <c r="BVL322" s="53"/>
      <c r="BVM322" s="53"/>
      <c r="BVN322" s="53"/>
      <c r="BVO322" s="53"/>
      <c r="BVP322" s="53"/>
      <c r="BVQ322" s="53"/>
      <c r="BVR322" s="53"/>
      <c r="BVS322" s="53"/>
      <c r="BVT322" s="53"/>
      <c r="BVU322" s="53"/>
      <c r="BVV322" s="53"/>
      <c r="BVW322" s="53"/>
      <c r="BVX322" s="53"/>
      <c r="BVY322" s="53"/>
      <c r="BVZ322" s="53"/>
      <c r="BWA322" s="53"/>
      <c r="BWB322" s="53"/>
      <c r="BWC322" s="53"/>
      <c r="BWD322" s="53"/>
      <c r="BWE322" s="53"/>
      <c r="BWF322" s="53"/>
      <c r="BWG322" s="53"/>
      <c r="BWH322" s="53"/>
      <c r="BWI322" s="53"/>
      <c r="BWJ322" s="53"/>
      <c r="BWK322" s="53"/>
      <c r="BWL322" s="53"/>
      <c r="BWM322" s="53"/>
      <c r="BWN322" s="53"/>
      <c r="BWO322" s="53"/>
      <c r="BWP322" s="53"/>
      <c r="BWQ322" s="53"/>
      <c r="BWR322" s="53"/>
      <c r="BWS322" s="53"/>
      <c r="BWT322" s="53"/>
      <c r="BWU322" s="53"/>
      <c r="BWV322" s="53"/>
      <c r="BWW322" s="53"/>
      <c r="BWX322" s="53"/>
      <c r="BWY322" s="53"/>
      <c r="BWZ322" s="53"/>
      <c r="BXA322" s="53"/>
      <c r="BXB322" s="53"/>
      <c r="BXC322" s="53"/>
      <c r="BXD322" s="53"/>
      <c r="BXE322" s="53"/>
      <c r="BXF322" s="53"/>
      <c r="BXG322" s="53"/>
      <c r="BXH322" s="53"/>
      <c r="BXI322" s="53"/>
      <c r="BXJ322" s="53"/>
      <c r="BXK322" s="53"/>
      <c r="BXL322" s="53"/>
      <c r="BXM322" s="53"/>
      <c r="BXN322" s="53"/>
      <c r="BXO322" s="53"/>
      <c r="BXP322" s="53"/>
      <c r="BXQ322" s="53"/>
      <c r="BXR322" s="53"/>
      <c r="BXS322" s="53"/>
      <c r="BXT322" s="53"/>
      <c r="BXU322" s="53"/>
      <c r="BXV322" s="53"/>
      <c r="BXW322" s="53"/>
      <c r="BXX322" s="53"/>
      <c r="BXY322" s="53"/>
      <c r="BXZ322" s="53"/>
      <c r="BYA322" s="53"/>
      <c r="BYB322" s="53"/>
      <c r="BYC322" s="53"/>
      <c r="BYD322" s="53"/>
      <c r="BYE322" s="53"/>
      <c r="BYF322" s="53"/>
      <c r="BYG322" s="53"/>
      <c r="BYH322" s="53"/>
      <c r="BYI322" s="53"/>
      <c r="BYJ322" s="53"/>
      <c r="BYK322" s="53"/>
      <c r="BYL322" s="53"/>
      <c r="BYM322" s="53"/>
      <c r="BYN322" s="53"/>
      <c r="BYO322" s="53"/>
      <c r="BYP322" s="53"/>
      <c r="BYQ322" s="53"/>
      <c r="BYR322" s="53"/>
      <c r="BYS322" s="53"/>
      <c r="BYT322" s="53"/>
      <c r="BYU322" s="53"/>
      <c r="BYV322" s="53"/>
      <c r="BYW322" s="53"/>
      <c r="BYX322" s="53"/>
      <c r="BYY322" s="53"/>
      <c r="BYZ322" s="53"/>
      <c r="BZA322" s="53"/>
      <c r="BZB322" s="53"/>
      <c r="BZC322" s="53"/>
      <c r="BZD322" s="53"/>
      <c r="BZE322" s="53"/>
      <c r="BZF322" s="53"/>
      <c r="BZG322" s="53"/>
      <c r="BZH322" s="53"/>
      <c r="BZI322" s="53"/>
      <c r="BZJ322" s="53"/>
      <c r="BZK322" s="53"/>
      <c r="BZL322" s="53"/>
      <c r="BZM322" s="53"/>
      <c r="BZN322" s="53"/>
      <c r="BZO322" s="53"/>
      <c r="BZP322" s="53"/>
      <c r="BZQ322" s="53"/>
      <c r="BZR322" s="53"/>
      <c r="BZS322" s="53"/>
      <c r="BZT322" s="53"/>
      <c r="BZU322" s="53"/>
      <c r="BZV322" s="53"/>
      <c r="BZW322" s="53"/>
      <c r="BZX322" s="53"/>
      <c r="BZY322" s="53"/>
      <c r="BZZ322" s="53"/>
      <c r="CAA322" s="53"/>
      <c r="CAB322" s="53"/>
      <c r="CAC322" s="53"/>
      <c r="CAD322" s="53"/>
      <c r="CAE322" s="53"/>
      <c r="CAF322" s="53"/>
      <c r="CAG322" s="53"/>
      <c r="CAH322" s="53"/>
      <c r="CAI322" s="53"/>
      <c r="CAJ322" s="53"/>
      <c r="CAK322" s="53"/>
      <c r="CAL322" s="53"/>
      <c r="CAM322" s="53"/>
      <c r="CAN322" s="53"/>
      <c r="CAO322" s="53"/>
      <c r="CAP322" s="53"/>
      <c r="CAQ322" s="53"/>
      <c r="CAR322" s="53"/>
      <c r="CAS322" s="53"/>
      <c r="CAT322" s="53"/>
      <c r="CAU322" s="53"/>
      <c r="CAV322" s="53"/>
      <c r="CAW322" s="53"/>
      <c r="CAX322" s="53"/>
      <c r="CAY322" s="53"/>
      <c r="CAZ322" s="53"/>
      <c r="CBA322" s="53"/>
      <c r="CBB322" s="53"/>
      <c r="CBC322" s="53"/>
      <c r="CBD322" s="53"/>
      <c r="CBE322" s="53"/>
      <c r="CBF322" s="53"/>
      <c r="CBG322" s="53"/>
      <c r="CBH322" s="53"/>
      <c r="CBI322" s="53"/>
      <c r="CBJ322" s="53"/>
      <c r="CBK322" s="53"/>
      <c r="CBL322" s="53"/>
      <c r="CBM322" s="53"/>
      <c r="CBN322" s="53"/>
      <c r="CBO322" s="53"/>
      <c r="CBP322" s="53"/>
      <c r="CBQ322" s="53"/>
      <c r="CBR322" s="53"/>
      <c r="CBS322" s="53"/>
      <c r="CBT322" s="53"/>
      <c r="CBU322" s="53"/>
      <c r="CBV322" s="53"/>
      <c r="CBW322" s="53"/>
      <c r="CBX322" s="53"/>
      <c r="CBY322" s="53"/>
      <c r="CBZ322" s="53"/>
      <c r="CCA322" s="53"/>
      <c r="CCB322" s="53"/>
      <c r="CCC322" s="53"/>
      <c r="CCD322" s="53"/>
      <c r="CCE322" s="53"/>
      <c r="CCF322" s="53"/>
      <c r="CCG322" s="53"/>
      <c r="CCH322" s="53"/>
      <c r="CCI322" s="53"/>
      <c r="CCJ322" s="53"/>
      <c r="CCK322" s="53"/>
      <c r="CCL322" s="53"/>
      <c r="CCM322" s="53"/>
      <c r="CCN322" s="53"/>
      <c r="CCO322" s="53"/>
      <c r="CCP322" s="53"/>
      <c r="CCQ322" s="53"/>
      <c r="CCR322" s="53"/>
      <c r="CCS322" s="53"/>
      <c r="CCT322" s="53"/>
      <c r="CCU322" s="53"/>
      <c r="CCV322" s="53"/>
      <c r="CCW322" s="53"/>
      <c r="CCX322" s="53"/>
      <c r="CCY322" s="53"/>
      <c r="CCZ322" s="53"/>
      <c r="CDA322" s="53"/>
      <c r="CDB322" s="53"/>
      <c r="CDC322" s="53"/>
      <c r="CDD322" s="53"/>
      <c r="CDE322" s="53"/>
      <c r="CDF322" s="53"/>
      <c r="CDG322" s="53"/>
      <c r="CDH322" s="53"/>
      <c r="CDI322" s="53"/>
      <c r="CDJ322" s="53"/>
      <c r="CDK322" s="53"/>
      <c r="CDL322" s="53"/>
      <c r="CDM322" s="53"/>
      <c r="CDN322" s="53"/>
      <c r="CDO322" s="53"/>
      <c r="CDP322" s="53"/>
      <c r="CDQ322" s="53"/>
      <c r="CDR322" s="53"/>
      <c r="CDS322" s="53"/>
      <c r="CDT322" s="53"/>
      <c r="CDU322" s="53"/>
      <c r="CDV322" s="53"/>
      <c r="CDW322" s="53"/>
      <c r="CDZ322" s="53"/>
      <c r="CEA322" s="53"/>
      <c r="CEB322" s="53"/>
      <c r="CEC322" s="53"/>
      <c r="CED322" s="53"/>
      <c r="CEE322" s="53"/>
      <c r="CEF322" s="53"/>
      <c r="CEG322" s="53"/>
      <c r="CEH322" s="53"/>
      <c r="CEI322" s="53"/>
      <c r="CEJ322" s="53"/>
      <c r="CEK322" s="53"/>
      <c r="CEL322" s="53"/>
      <c r="CEM322" s="53"/>
      <c r="CEN322" s="53"/>
      <c r="CEO322" s="53"/>
      <c r="CEP322" s="53"/>
      <c r="CEQ322" s="53"/>
      <c r="CER322" s="53"/>
      <c r="CES322" s="53"/>
      <c r="CET322" s="53"/>
      <c r="CEU322" s="53"/>
      <c r="CEV322" s="53"/>
      <c r="CEW322" s="53"/>
      <c r="CEX322" s="53"/>
      <c r="CEY322" s="53"/>
      <c r="CEZ322" s="53"/>
      <c r="CFA322" s="53"/>
      <c r="CFB322" s="53"/>
      <c r="CFC322" s="53"/>
      <c r="CFD322" s="53"/>
      <c r="CFE322" s="53"/>
      <c r="CFF322" s="53"/>
      <c r="CFG322" s="53"/>
      <c r="CFH322" s="53"/>
      <c r="CFI322" s="53"/>
      <c r="CFJ322" s="53"/>
      <c r="CFK322" s="53"/>
      <c r="CFL322" s="53"/>
      <c r="CFM322" s="53"/>
      <c r="CFN322" s="53"/>
      <c r="CFO322" s="53"/>
      <c r="CFP322" s="53"/>
      <c r="CFQ322" s="53"/>
      <c r="CFR322" s="53"/>
      <c r="CFS322" s="53"/>
      <c r="CFT322" s="53"/>
      <c r="CFU322" s="53"/>
      <c r="CFV322" s="53"/>
      <c r="CFW322" s="53"/>
      <c r="CFX322" s="53"/>
      <c r="CFY322" s="53"/>
      <c r="CFZ322" s="53"/>
      <c r="CGA322" s="53"/>
      <c r="CGB322" s="53"/>
      <c r="CGC322" s="53"/>
      <c r="CGD322" s="53"/>
      <c r="CGE322" s="53"/>
      <c r="CGF322" s="53"/>
      <c r="CGG322" s="53"/>
      <c r="CGH322" s="53"/>
      <c r="CGI322" s="53"/>
      <c r="CGJ322" s="53"/>
      <c r="CGK322" s="53"/>
      <c r="CGL322" s="53"/>
      <c r="CGM322" s="53"/>
      <c r="CGN322" s="53"/>
      <c r="CGO322" s="53"/>
      <c r="CGP322" s="53"/>
      <c r="CGQ322" s="53"/>
      <c r="CGR322" s="53"/>
      <c r="CGS322" s="53"/>
      <c r="CGT322" s="53"/>
      <c r="CGU322" s="53"/>
      <c r="CGV322" s="53"/>
      <c r="CGW322" s="53"/>
      <c r="CGX322" s="53"/>
      <c r="CGY322" s="53"/>
      <c r="CGZ322" s="53"/>
      <c r="CHA322" s="53"/>
      <c r="CHB322" s="53"/>
      <c r="CHC322" s="53"/>
      <c r="CHD322" s="53"/>
      <c r="CHE322" s="53"/>
      <c r="CHF322" s="53"/>
      <c r="CHG322" s="53"/>
      <c r="CHH322" s="53"/>
      <c r="CHI322" s="53"/>
      <c r="CHJ322" s="53"/>
      <c r="CHK322" s="53"/>
      <c r="CHL322" s="53"/>
      <c r="CHM322" s="53"/>
      <c r="CHN322" s="53"/>
      <c r="CHO322" s="53"/>
      <c r="CHP322" s="53"/>
      <c r="CHQ322" s="53"/>
      <c r="CHR322" s="53"/>
      <c r="CHS322" s="53"/>
      <c r="CHT322" s="53"/>
      <c r="CHU322" s="53"/>
      <c r="CHV322" s="53"/>
      <c r="CHW322" s="53"/>
      <c r="CHX322" s="53"/>
      <c r="CHY322" s="53"/>
      <c r="CHZ322" s="53"/>
      <c r="CIA322" s="53"/>
      <c r="CIB322" s="53"/>
      <c r="CIC322" s="53"/>
      <c r="CID322" s="53"/>
      <c r="CIE322" s="53"/>
      <c r="CIF322" s="53"/>
      <c r="CIG322" s="53"/>
      <c r="CIH322" s="53"/>
      <c r="CII322" s="53"/>
      <c r="CIJ322" s="53"/>
      <c r="CIK322" s="53"/>
      <c r="CIL322" s="53"/>
      <c r="CIM322" s="53"/>
      <c r="CIN322" s="53"/>
      <c r="CIO322" s="53"/>
      <c r="CIP322" s="53"/>
      <c r="CIQ322" s="53"/>
      <c r="CIR322" s="53"/>
      <c r="CIS322" s="53"/>
      <c r="CIT322" s="53"/>
      <c r="CIU322" s="53"/>
      <c r="CIV322" s="53"/>
      <c r="CIW322" s="53"/>
      <c r="CIX322" s="53"/>
      <c r="CIY322" s="53"/>
      <c r="CIZ322" s="53"/>
      <c r="CJA322" s="53"/>
      <c r="CJB322" s="53"/>
      <c r="CJC322" s="53"/>
      <c r="CJD322" s="53"/>
      <c r="CJE322" s="53"/>
      <c r="CJF322" s="53"/>
      <c r="CJG322" s="53"/>
      <c r="CJH322" s="53"/>
      <c r="CJI322" s="53"/>
      <c r="CJJ322" s="53"/>
      <c r="CJK322" s="53"/>
      <c r="CJL322" s="53"/>
      <c r="CJM322" s="53"/>
      <c r="CJN322" s="53"/>
      <c r="CJO322" s="53"/>
      <c r="CJP322" s="53"/>
      <c r="CJQ322" s="53"/>
      <c r="CJR322" s="53"/>
      <c r="CJS322" s="53"/>
      <c r="CJT322" s="53"/>
      <c r="CJU322" s="53"/>
      <c r="CJV322" s="53"/>
      <c r="CJW322" s="53"/>
      <c r="CJX322" s="53"/>
      <c r="CJY322" s="53"/>
      <c r="CJZ322" s="53"/>
      <c r="CKA322" s="53"/>
      <c r="CKB322" s="53"/>
      <c r="CKC322" s="53"/>
      <c r="CKD322" s="53"/>
      <c r="CKE322" s="53"/>
      <c r="CKF322" s="53"/>
      <c r="CKG322" s="53"/>
      <c r="CKH322" s="53"/>
      <c r="CKI322" s="53"/>
      <c r="CKJ322" s="53"/>
      <c r="CKK322" s="53"/>
      <c r="CKL322" s="53"/>
      <c r="CKM322" s="53"/>
      <c r="CKN322" s="53"/>
      <c r="CKO322" s="53"/>
      <c r="CKP322" s="53"/>
      <c r="CKQ322" s="53"/>
      <c r="CKR322" s="53"/>
      <c r="CKS322" s="53"/>
      <c r="CKT322" s="53"/>
      <c r="CKU322" s="53"/>
      <c r="CKV322" s="53"/>
      <c r="CKW322" s="53"/>
      <c r="CKX322" s="53"/>
      <c r="CKY322" s="53"/>
      <c r="CKZ322" s="53"/>
      <c r="CLA322" s="53"/>
      <c r="CLB322" s="53"/>
      <c r="CLC322" s="53"/>
      <c r="CLD322" s="53"/>
      <c r="CLE322" s="53"/>
      <c r="CLF322" s="53"/>
      <c r="CLG322" s="53"/>
      <c r="CLH322" s="53"/>
      <c r="CLI322" s="53"/>
      <c r="CLJ322" s="53"/>
      <c r="CLK322" s="53"/>
      <c r="CLL322" s="53"/>
      <c r="CLM322" s="53"/>
      <c r="CLN322" s="53"/>
      <c r="CLO322" s="53"/>
      <c r="CLP322" s="53"/>
      <c r="CLQ322" s="53"/>
      <c r="CLR322" s="53"/>
      <c r="CLS322" s="53"/>
      <c r="CLT322" s="53"/>
      <c r="CLU322" s="53"/>
      <c r="CLV322" s="53"/>
      <c r="CLW322" s="53"/>
      <c r="CLX322" s="53"/>
      <c r="CLY322" s="53"/>
      <c r="CLZ322" s="53"/>
      <c r="CMA322" s="53"/>
      <c r="CMB322" s="53"/>
      <c r="CMC322" s="53"/>
      <c r="CMD322" s="53"/>
      <c r="CME322" s="53"/>
      <c r="CMF322" s="53"/>
      <c r="CMG322" s="53"/>
      <c r="CMH322" s="53"/>
      <c r="CMI322" s="53"/>
      <c r="CMJ322" s="53"/>
      <c r="CMK322" s="53"/>
      <c r="CML322" s="53"/>
      <c r="CMM322" s="53"/>
      <c r="CMN322" s="53"/>
      <c r="CMO322" s="53"/>
      <c r="CMP322" s="53"/>
      <c r="CMQ322" s="53"/>
      <c r="CMR322" s="53"/>
      <c r="CMS322" s="53"/>
      <c r="CMT322" s="53"/>
      <c r="CMU322" s="53"/>
      <c r="CMV322" s="53"/>
      <c r="CMW322" s="53"/>
      <c r="CMX322" s="53"/>
      <c r="CMY322" s="53"/>
      <c r="CMZ322" s="53"/>
      <c r="CNA322" s="53"/>
      <c r="CNB322" s="53"/>
      <c r="CNC322" s="53"/>
      <c r="CND322" s="53"/>
      <c r="CNE322" s="53"/>
      <c r="CNF322" s="53"/>
      <c r="CNG322" s="53"/>
      <c r="CNH322" s="53"/>
      <c r="CNI322" s="53"/>
      <c r="CNJ322" s="53"/>
      <c r="CNK322" s="53"/>
      <c r="CNL322" s="53"/>
      <c r="CNM322" s="53"/>
      <c r="CNN322" s="53"/>
      <c r="CNO322" s="53"/>
      <c r="CNP322" s="53"/>
      <c r="CNQ322" s="53"/>
      <c r="CNR322" s="53"/>
      <c r="CNS322" s="53"/>
      <c r="CNV322" s="53"/>
      <c r="CNW322" s="53"/>
      <c r="CNX322" s="53"/>
      <c r="CNY322" s="53"/>
      <c r="CNZ322" s="53"/>
      <c r="COA322" s="53"/>
      <c r="COB322" s="53"/>
      <c r="COC322" s="53"/>
      <c r="COD322" s="53"/>
      <c r="COE322" s="53"/>
      <c r="COF322" s="53"/>
      <c r="COG322" s="53"/>
      <c r="COH322" s="53"/>
      <c r="COI322" s="53"/>
      <c r="COJ322" s="53"/>
      <c r="COK322" s="53"/>
      <c r="COL322" s="53"/>
      <c r="COM322" s="53"/>
      <c r="CON322" s="53"/>
      <c r="COO322" s="53"/>
      <c r="COP322" s="53"/>
      <c r="COQ322" s="53"/>
      <c r="COR322" s="53"/>
      <c r="COS322" s="53"/>
      <c r="COT322" s="53"/>
      <c r="COU322" s="53"/>
      <c r="COV322" s="53"/>
      <c r="COW322" s="53"/>
      <c r="COX322" s="53"/>
      <c r="COY322" s="53"/>
      <c r="COZ322" s="53"/>
      <c r="CPA322" s="53"/>
      <c r="CPB322" s="53"/>
      <c r="CPC322" s="53"/>
      <c r="CPD322" s="53"/>
      <c r="CPE322" s="53"/>
      <c r="CPF322" s="53"/>
      <c r="CPG322" s="53"/>
      <c r="CPH322" s="53"/>
      <c r="CPI322" s="53"/>
      <c r="CPJ322" s="53"/>
      <c r="CPK322" s="53"/>
      <c r="CPL322" s="53"/>
      <c r="CPM322" s="53"/>
      <c r="CPN322" s="53"/>
      <c r="CPO322" s="53"/>
      <c r="CPP322" s="53"/>
      <c r="CPQ322" s="53"/>
      <c r="CPR322" s="53"/>
      <c r="CPS322" s="53"/>
      <c r="CPT322" s="53"/>
      <c r="CPU322" s="53"/>
      <c r="CPV322" s="53"/>
      <c r="CPW322" s="53"/>
      <c r="CPX322" s="53"/>
      <c r="CPY322" s="53"/>
      <c r="CPZ322" s="53"/>
      <c r="CQA322" s="53"/>
      <c r="CQB322" s="53"/>
      <c r="CQC322" s="53"/>
      <c r="CQD322" s="53"/>
      <c r="CQE322" s="53"/>
      <c r="CQF322" s="53"/>
      <c r="CQG322" s="53"/>
      <c r="CQH322" s="53"/>
      <c r="CQI322" s="53"/>
      <c r="CQJ322" s="53"/>
      <c r="CQK322" s="53"/>
      <c r="CQL322" s="53"/>
      <c r="CQM322" s="53"/>
      <c r="CQN322" s="53"/>
      <c r="CQO322" s="53"/>
      <c r="CQP322" s="53"/>
      <c r="CQQ322" s="53"/>
      <c r="CQR322" s="53"/>
      <c r="CQS322" s="53"/>
      <c r="CQT322" s="53"/>
      <c r="CQU322" s="53"/>
      <c r="CQV322" s="53"/>
      <c r="CQW322" s="53"/>
      <c r="CQX322" s="53"/>
      <c r="CQY322" s="53"/>
      <c r="CQZ322" s="53"/>
      <c r="CRA322" s="53"/>
      <c r="CRB322" s="53"/>
      <c r="CRC322" s="53"/>
      <c r="CRD322" s="53"/>
      <c r="CRE322" s="53"/>
      <c r="CRF322" s="53"/>
      <c r="CRG322" s="53"/>
      <c r="CRH322" s="53"/>
      <c r="CRI322" s="53"/>
      <c r="CRJ322" s="53"/>
      <c r="CRK322" s="53"/>
      <c r="CRL322" s="53"/>
      <c r="CRM322" s="53"/>
      <c r="CRN322" s="53"/>
      <c r="CRO322" s="53"/>
      <c r="CRP322" s="53"/>
      <c r="CRQ322" s="53"/>
      <c r="CRR322" s="53"/>
      <c r="CRS322" s="53"/>
      <c r="CRT322" s="53"/>
      <c r="CRU322" s="53"/>
      <c r="CRV322" s="53"/>
      <c r="CRW322" s="53"/>
      <c r="CRX322" s="53"/>
      <c r="CRY322" s="53"/>
      <c r="CRZ322" s="53"/>
      <c r="CSA322" s="53"/>
      <c r="CSB322" s="53"/>
      <c r="CSC322" s="53"/>
      <c r="CSD322" s="53"/>
      <c r="CSE322" s="53"/>
      <c r="CSF322" s="53"/>
      <c r="CSG322" s="53"/>
      <c r="CSH322" s="53"/>
      <c r="CSI322" s="53"/>
      <c r="CSJ322" s="53"/>
      <c r="CSK322" s="53"/>
      <c r="CSL322" s="53"/>
      <c r="CSM322" s="53"/>
      <c r="CSN322" s="53"/>
      <c r="CSO322" s="53"/>
      <c r="CSP322" s="53"/>
      <c r="CSQ322" s="53"/>
      <c r="CSR322" s="53"/>
      <c r="CSS322" s="53"/>
      <c r="CST322" s="53"/>
      <c r="CSU322" s="53"/>
      <c r="CSV322" s="53"/>
      <c r="CSW322" s="53"/>
      <c r="CSX322" s="53"/>
      <c r="CSY322" s="53"/>
      <c r="CSZ322" s="53"/>
      <c r="CTA322" s="53"/>
      <c r="CTB322" s="53"/>
      <c r="CTC322" s="53"/>
      <c r="CTD322" s="53"/>
      <c r="CTE322" s="53"/>
      <c r="CTF322" s="53"/>
      <c r="CTG322" s="53"/>
      <c r="CTH322" s="53"/>
      <c r="CTI322" s="53"/>
      <c r="CTJ322" s="53"/>
      <c r="CTK322" s="53"/>
      <c r="CTL322" s="53"/>
      <c r="CTM322" s="53"/>
      <c r="CTN322" s="53"/>
      <c r="CTO322" s="53"/>
      <c r="CTP322" s="53"/>
      <c r="CTQ322" s="53"/>
      <c r="CTR322" s="53"/>
      <c r="CTS322" s="53"/>
      <c r="CTT322" s="53"/>
      <c r="CTU322" s="53"/>
      <c r="CTV322" s="53"/>
      <c r="CTW322" s="53"/>
      <c r="CTX322" s="53"/>
      <c r="CTY322" s="53"/>
      <c r="CTZ322" s="53"/>
      <c r="CUA322" s="53"/>
      <c r="CUB322" s="53"/>
      <c r="CUC322" s="53"/>
      <c r="CUD322" s="53"/>
      <c r="CUE322" s="53"/>
      <c r="CUF322" s="53"/>
      <c r="CUG322" s="53"/>
      <c r="CUH322" s="53"/>
      <c r="CUI322" s="53"/>
      <c r="CUJ322" s="53"/>
      <c r="CUK322" s="53"/>
      <c r="CUL322" s="53"/>
      <c r="CUM322" s="53"/>
      <c r="CUN322" s="53"/>
      <c r="CUO322" s="53"/>
      <c r="CUP322" s="53"/>
      <c r="CUQ322" s="53"/>
      <c r="CUR322" s="53"/>
      <c r="CUS322" s="53"/>
      <c r="CUT322" s="53"/>
      <c r="CUU322" s="53"/>
      <c r="CUV322" s="53"/>
      <c r="CUW322" s="53"/>
      <c r="CUX322" s="53"/>
      <c r="CUY322" s="53"/>
      <c r="CUZ322" s="53"/>
      <c r="CVA322" s="53"/>
      <c r="CVB322" s="53"/>
      <c r="CVC322" s="53"/>
      <c r="CVD322" s="53"/>
      <c r="CVE322" s="53"/>
      <c r="CVF322" s="53"/>
      <c r="CVG322" s="53"/>
      <c r="CVH322" s="53"/>
      <c r="CVI322" s="53"/>
      <c r="CVJ322" s="53"/>
      <c r="CVK322" s="53"/>
      <c r="CVL322" s="53"/>
      <c r="CVM322" s="53"/>
      <c r="CVN322" s="53"/>
      <c r="CVO322" s="53"/>
      <c r="CVP322" s="53"/>
      <c r="CVQ322" s="53"/>
      <c r="CVR322" s="53"/>
      <c r="CVS322" s="53"/>
      <c r="CVT322" s="53"/>
      <c r="CVU322" s="53"/>
      <c r="CVV322" s="53"/>
      <c r="CVW322" s="53"/>
      <c r="CVX322" s="53"/>
      <c r="CVY322" s="53"/>
      <c r="CVZ322" s="53"/>
      <c r="CWA322" s="53"/>
      <c r="CWB322" s="53"/>
      <c r="CWC322" s="53"/>
      <c r="CWD322" s="53"/>
      <c r="CWE322" s="53"/>
      <c r="CWF322" s="53"/>
      <c r="CWG322" s="53"/>
      <c r="CWH322" s="53"/>
      <c r="CWI322" s="53"/>
      <c r="CWJ322" s="53"/>
      <c r="CWK322" s="53"/>
      <c r="CWL322" s="53"/>
      <c r="CWM322" s="53"/>
      <c r="CWN322" s="53"/>
      <c r="CWO322" s="53"/>
      <c r="CWP322" s="53"/>
      <c r="CWQ322" s="53"/>
      <c r="CWR322" s="53"/>
      <c r="CWS322" s="53"/>
      <c r="CWT322" s="53"/>
      <c r="CWU322" s="53"/>
      <c r="CWV322" s="53"/>
      <c r="CWW322" s="53"/>
      <c r="CWX322" s="53"/>
      <c r="CWY322" s="53"/>
      <c r="CWZ322" s="53"/>
      <c r="CXA322" s="53"/>
      <c r="CXB322" s="53"/>
      <c r="CXC322" s="53"/>
      <c r="CXD322" s="53"/>
      <c r="CXE322" s="53"/>
      <c r="CXF322" s="53"/>
      <c r="CXG322" s="53"/>
      <c r="CXH322" s="53"/>
      <c r="CXI322" s="53"/>
      <c r="CXJ322" s="53"/>
      <c r="CXK322" s="53"/>
      <c r="CXL322" s="53"/>
      <c r="CXM322" s="53"/>
      <c r="CXN322" s="53"/>
      <c r="CXO322" s="53"/>
      <c r="CXR322" s="53"/>
      <c r="CXS322" s="53"/>
      <c r="CXT322" s="53"/>
      <c r="CXU322" s="53"/>
      <c r="CXV322" s="53"/>
      <c r="CXW322" s="53"/>
      <c r="CXX322" s="53"/>
      <c r="CXY322" s="53"/>
      <c r="CXZ322" s="53"/>
      <c r="CYA322" s="53"/>
      <c r="CYB322" s="53"/>
      <c r="CYC322" s="53"/>
      <c r="CYD322" s="53"/>
      <c r="CYE322" s="53"/>
      <c r="CYF322" s="53"/>
      <c r="CYG322" s="53"/>
      <c r="CYH322" s="53"/>
      <c r="CYI322" s="53"/>
      <c r="CYJ322" s="53"/>
      <c r="CYK322" s="53"/>
      <c r="CYL322" s="53"/>
      <c r="CYM322" s="53"/>
      <c r="CYN322" s="53"/>
      <c r="CYO322" s="53"/>
      <c r="CYP322" s="53"/>
      <c r="CYQ322" s="53"/>
      <c r="CYR322" s="53"/>
      <c r="CYS322" s="53"/>
      <c r="CYT322" s="53"/>
      <c r="CYU322" s="53"/>
      <c r="CYV322" s="53"/>
      <c r="CYW322" s="53"/>
      <c r="CYX322" s="53"/>
      <c r="CYY322" s="53"/>
      <c r="CYZ322" s="53"/>
      <c r="CZA322" s="53"/>
      <c r="CZB322" s="53"/>
      <c r="CZC322" s="53"/>
      <c r="CZD322" s="53"/>
      <c r="CZE322" s="53"/>
      <c r="CZF322" s="53"/>
      <c r="CZG322" s="53"/>
      <c r="CZH322" s="53"/>
      <c r="CZI322" s="53"/>
      <c r="CZJ322" s="53"/>
      <c r="CZK322" s="53"/>
      <c r="CZL322" s="53"/>
      <c r="CZM322" s="53"/>
      <c r="CZN322" s="53"/>
      <c r="CZO322" s="53"/>
      <c r="CZP322" s="53"/>
      <c r="CZQ322" s="53"/>
      <c r="CZR322" s="53"/>
      <c r="CZS322" s="53"/>
      <c r="CZT322" s="53"/>
      <c r="CZU322" s="53"/>
      <c r="CZV322" s="53"/>
      <c r="CZW322" s="53"/>
      <c r="CZX322" s="53"/>
      <c r="CZY322" s="53"/>
      <c r="CZZ322" s="53"/>
      <c r="DAA322" s="53"/>
      <c r="DAB322" s="53"/>
      <c r="DAC322" s="53"/>
      <c r="DAD322" s="53"/>
      <c r="DAE322" s="53"/>
      <c r="DAF322" s="53"/>
      <c r="DAG322" s="53"/>
      <c r="DAH322" s="53"/>
      <c r="DAI322" s="53"/>
      <c r="DAJ322" s="53"/>
      <c r="DAK322" s="53"/>
      <c r="DAL322" s="53"/>
      <c r="DAM322" s="53"/>
      <c r="DAN322" s="53"/>
      <c r="DAO322" s="53"/>
      <c r="DAP322" s="53"/>
      <c r="DAQ322" s="53"/>
      <c r="DAR322" s="53"/>
      <c r="DAS322" s="53"/>
      <c r="DAT322" s="53"/>
      <c r="DAU322" s="53"/>
      <c r="DAV322" s="53"/>
      <c r="DAW322" s="53"/>
      <c r="DAX322" s="53"/>
      <c r="DAY322" s="53"/>
      <c r="DAZ322" s="53"/>
      <c r="DBA322" s="53"/>
      <c r="DBB322" s="53"/>
      <c r="DBC322" s="53"/>
      <c r="DBD322" s="53"/>
      <c r="DBE322" s="53"/>
      <c r="DBF322" s="53"/>
      <c r="DBG322" s="53"/>
      <c r="DBH322" s="53"/>
      <c r="DBI322" s="53"/>
      <c r="DBJ322" s="53"/>
      <c r="DBK322" s="53"/>
      <c r="DBL322" s="53"/>
      <c r="DBM322" s="53"/>
      <c r="DBN322" s="53"/>
      <c r="DBO322" s="53"/>
      <c r="DBP322" s="53"/>
      <c r="DBQ322" s="53"/>
      <c r="DBR322" s="53"/>
      <c r="DBS322" s="53"/>
      <c r="DBT322" s="53"/>
      <c r="DBU322" s="53"/>
      <c r="DBV322" s="53"/>
      <c r="DBW322" s="53"/>
      <c r="DBX322" s="53"/>
      <c r="DBY322" s="53"/>
      <c r="DBZ322" s="53"/>
      <c r="DCA322" s="53"/>
      <c r="DCB322" s="53"/>
      <c r="DCC322" s="53"/>
      <c r="DCD322" s="53"/>
      <c r="DCE322" s="53"/>
      <c r="DCF322" s="53"/>
      <c r="DCG322" s="53"/>
      <c r="DCH322" s="53"/>
      <c r="DCI322" s="53"/>
      <c r="DCJ322" s="53"/>
      <c r="DCK322" s="53"/>
      <c r="DCL322" s="53"/>
      <c r="DCM322" s="53"/>
      <c r="DCN322" s="53"/>
      <c r="DCO322" s="53"/>
      <c r="DCP322" s="53"/>
      <c r="DCQ322" s="53"/>
      <c r="DCR322" s="53"/>
      <c r="DCS322" s="53"/>
      <c r="DCT322" s="53"/>
      <c r="DCU322" s="53"/>
      <c r="DCV322" s="53"/>
      <c r="DCW322" s="53"/>
      <c r="DCX322" s="53"/>
      <c r="DCY322" s="53"/>
      <c r="DCZ322" s="53"/>
      <c r="DDA322" s="53"/>
      <c r="DDB322" s="53"/>
      <c r="DDC322" s="53"/>
      <c r="DDD322" s="53"/>
      <c r="DDE322" s="53"/>
      <c r="DDF322" s="53"/>
      <c r="DDG322" s="53"/>
      <c r="DDH322" s="53"/>
      <c r="DDI322" s="53"/>
      <c r="DDJ322" s="53"/>
      <c r="DDK322" s="53"/>
      <c r="DDL322" s="53"/>
      <c r="DDM322" s="53"/>
      <c r="DDN322" s="53"/>
      <c r="DDO322" s="53"/>
      <c r="DDP322" s="53"/>
      <c r="DDQ322" s="53"/>
      <c r="DDR322" s="53"/>
      <c r="DDS322" s="53"/>
      <c r="DDT322" s="53"/>
      <c r="DDU322" s="53"/>
      <c r="DDV322" s="53"/>
      <c r="DDW322" s="53"/>
      <c r="DDX322" s="53"/>
      <c r="DDY322" s="53"/>
      <c r="DDZ322" s="53"/>
      <c r="DEA322" s="53"/>
      <c r="DEB322" s="53"/>
      <c r="DEC322" s="53"/>
      <c r="DED322" s="53"/>
      <c r="DEE322" s="53"/>
      <c r="DEF322" s="53"/>
      <c r="DEG322" s="53"/>
      <c r="DEH322" s="53"/>
      <c r="DEI322" s="53"/>
      <c r="DEJ322" s="53"/>
      <c r="DEK322" s="53"/>
      <c r="DEL322" s="53"/>
      <c r="DEM322" s="53"/>
      <c r="DEN322" s="53"/>
      <c r="DEO322" s="53"/>
      <c r="DEP322" s="53"/>
      <c r="DEQ322" s="53"/>
      <c r="DER322" s="53"/>
      <c r="DES322" s="53"/>
      <c r="DET322" s="53"/>
      <c r="DEU322" s="53"/>
      <c r="DEV322" s="53"/>
      <c r="DEW322" s="53"/>
      <c r="DEX322" s="53"/>
      <c r="DEY322" s="53"/>
      <c r="DEZ322" s="53"/>
      <c r="DFA322" s="53"/>
      <c r="DFB322" s="53"/>
      <c r="DFC322" s="53"/>
      <c r="DFD322" s="53"/>
      <c r="DFE322" s="53"/>
      <c r="DFF322" s="53"/>
      <c r="DFG322" s="53"/>
      <c r="DFH322" s="53"/>
      <c r="DFI322" s="53"/>
      <c r="DFJ322" s="53"/>
      <c r="DFK322" s="53"/>
      <c r="DFL322" s="53"/>
      <c r="DFM322" s="53"/>
      <c r="DFN322" s="53"/>
      <c r="DFO322" s="53"/>
      <c r="DFP322" s="53"/>
      <c r="DFQ322" s="53"/>
      <c r="DFR322" s="53"/>
      <c r="DFS322" s="53"/>
      <c r="DFT322" s="53"/>
      <c r="DFU322" s="53"/>
      <c r="DFV322" s="53"/>
      <c r="DFW322" s="53"/>
      <c r="DFX322" s="53"/>
      <c r="DFY322" s="53"/>
      <c r="DFZ322" s="53"/>
      <c r="DGA322" s="53"/>
      <c r="DGB322" s="53"/>
      <c r="DGC322" s="53"/>
      <c r="DGD322" s="53"/>
      <c r="DGE322" s="53"/>
      <c r="DGF322" s="53"/>
      <c r="DGG322" s="53"/>
      <c r="DGH322" s="53"/>
      <c r="DGI322" s="53"/>
      <c r="DGJ322" s="53"/>
      <c r="DGK322" s="53"/>
      <c r="DGL322" s="53"/>
      <c r="DGM322" s="53"/>
      <c r="DGN322" s="53"/>
      <c r="DGO322" s="53"/>
      <c r="DGP322" s="53"/>
      <c r="DGQ322" s="53"/>
      <c r="DGR322" s="53"/>
      <c r="DGS322" s="53"/>
      <c r="DGT322" s="53"/>
      <c r="DGU322" s="53"/>
      <c r="DGV322" s="53"/>
      <c r="DGW322" s="53"/>
      <c r="DGX322" s="53"/>
      <c r="DGY322" s="53"/>
      <c r="DGZ322" s="53"/>
      <c r="DHA322" s="53"/>
      <c r="DHB322" s="53"/>
      <c r="DHC322" s="53"/>
      <c r="DHD322" s="53"/>
      <c r="DHE322" s="53"/>
      <c r="DHF322" s="53"/>
      <c r="DHG322" s="53"/>
      <c r="DHH322" s="53"/>
      <c r="DHI322" s="53"/>
      <c r="DHJ322" s="53"/>
      <c r="DHK322" s="53"/>
      <c r="DHN322" s="53"/>
      <c r="DHO322" s="53"/>
      <c r="DHP322" s="53"/>
      <c r="DHQ322" s="53"/>
      <c r="DHR322" s="53"/>
      <c r="DHS322" s="53"/>
      <c r="DHT322" s="53"/>
      <c r="DHU322" s="53"/>
      <c r="DHV322" s="53"/>
      <c r="DHW322" s="53"/>
      <c r="DHX322" s="53"/>
      <c r="DHY322" s="53"/>
      <c r="DHZ322" s="53"/>
      <c r="DIA322" s="53"/>
      <c r="DIB322" s="53"/>
      <c r="DIC322" s="53"/>
      <c r="DID322" s="53"/>
      <c r="DIE322" s="53"/>
      <c r="DIF322" s="53"/>
      <c r="DIG322" s="53"/>
      <c r="DIH322" s="53"/>
      <c r="DII322" s="53"/>
      <c r="DIJ322" s="53"/>
      <c r="DIK322" s="53"/>
      <c r="DIL322" s="53"/>
      <c r="DIM322" s="53"/>
      <c r="DIN322" s="53"/>
      <c r="DIO322" s="53"/>
      <c r="DIP322" s="53"/>
      <c r="DIQ322" s="53"/>
      <c r="DIR322" s="53"/>
      <c r="DIS322" s="53"/>
      <c r="DIT322" s="53"/>
      <c r="DIU322" s="53"/>
      <c r="DIV322" s="53"/>
      <c r="DIW322" s="53"/>
      <c r="DIX322" s="53"/>
      <c r="DIY322" s="53"/>
      <c r="DIZ322" s="53"/>
      <c r="DJA322" s="53"/>
      <c r="DJB322" s="53"/>
      <c r="DJC322" s="53"/>
      <c r="DJD322" s="53"/>
      <c r="DJE322" s="53"/>
      <c r="DJF322" s="53"/>
      <c r="DJG322" s="53"/>
      <c r="DJH322" s="53"/>
      <c r="DJI322" s="53"/>
      <c r="DJJ322" s="53"/>
      <c r="DJK322" s="53"/>
      <c r="DJL322" s="53"/>
      <c r="DJM322" s="53"/>
      <c r="DJN322" s="53"/>
      <c r="DJO322" s="53"/>
      <c r="DJP322" s="53"/>
      <c r="DJQ322" s="53"/>
      <c r="DJR322" s="53"/>
      <c r="DJS322" s="53"/>
      <c r="DJT322" s="53"/>
      <c r="DJU322" s="53"/>
      <c r="DJV322" s="53"/>
      <c r="DJW322" s="53"/>
      <c r="DJX322" s="53"/>
      <c r="DJY322" s="53"/>
      <c r="DJZ322" s="53"/>
      <c r="DKA322" s="53"/>
      <c r="DKB322" s="53"/>
      <c r="DKC322" s="53"/>
      <c r="DKD322" s="53"/>
      <c r="DKE322" s="53"/>
      <c r="DKF322" s="53"/>
      <c r="DKG322" s="53"/>
      <c r="DKH322" s="53"/>
      <c r="DKI322" s="53"/>
      <c r="DKJ322" s="53"/>
      <c r="DKK322" s="53"/>
      <c r="DKL322" s="53"/>
      <c r="DKM322" s="53"/>
      <c r="DKN322" s="53"/>
      <c r="DKO322" s="53"/>
      <c r="DKP322" s="53"/>
      <c r="DKQ322" s="53"/>
      <c r="DKR322" s="53"/>
      <c r="DKS322" s="53"/>
      <c r="DKT322" s="53"/>
      <c r="DKU322" s="53"/>
      <c r="DKV322" s="53"/>
      <c r="DKW322" s="53"/>
      <c r="DKX322" s="53"/>
      <c r="DKY322" s="53"/>
      <c r="DKZ322" s="53"/>
      <c r="DLA322" s="53"/>
      <c r="DLB322" s="53"/>
      <c r="DLC322" s="53"/>
      <c r="DLD322" s="53"/>
      <c r="DLE322" s="53"/>
      <c r="DLF322" s="53"/>
      <c r="DLG322" s="53"/>
      <c r="DLH322" s="53"/>
      <c r="DLI322" s="53"/>
      <c r="DLJ322" s="53"/>
      <c r="DLK322" s="53"/>
      <c r="DLL322" s="53"/>
      <c r="DLM322" s="53"/>
      <c r="DLN322" s="53"/>
      <c r="DLO322" s="53"/>
      <c r="DLP322" s="53"/>
      <c r="DLQ322" s="53"/>
      <c r="DLR322" s="53"/>
      <c r="DLS322" s="53"/>
      <c r="DLT322" s="53"/>
      <c r="DLU322" s="53"/>
      <c r="DLV322" s="53"/>
      <c r="DLW322" s="53"/>
      <c r="DLX322" s="53"/>
      <c r="DLY322" s="53"/>
      <c r="DLZ322" s="53"/>
      <c r="DMA322" s="53"/>
      <c r="DMB322" s="53"/>
      <c r="DMC322" s="53"/>
      <c r="DMD322" s="53"/>
      <c r="DME322" s="53"/>
      <c r="DMF322" s="53"/>
      <c r="DMG322" s="53"/>
      <c r="DMH322" s="53"/>
      <c r="DMI322" s="53"/>
      <c r="DMJ322" s="53"/>
      <c r="DMK322" s="53"/>
      <c r="DML322" s="53"/>
      <c r="DMM322" s="53"/>
      <c r="DMN322" s="53"/>
      <c r="DMO322" s="53"/>
      <c r="DMP322" s="53"/>
      <c r="DMQ322" s="53"/>
      <c r="DMR322" s="53"/>
      <c r="DMS322" s="53"/>
      <c r="DMT322" s="53"/>
      <c r="DMU322" s="53"/>
      <c r="DMV322" s="53"/>
      <c r="DMW322" s="53"/>
      <c r="DMX322" s="53"/>
      <c r="DMY322" s="53"/>
      <c r="DMZ322" s="53"/>
      <c r="DNA322" s="53"/>
      <c r="DNB322" s="53"/>
      <c r="DNC322" s="53"/>
      <c r="DND322" s="53"/>
      <c r="DNE322" s="53"/>
      <c r="DNF322" s="53"/>
      <c r="DNG322" s="53"/>
      <c r="DNH322" s="53"/>
      <c r="DNI322" s="53"/>
      <c r="DNJ322" s="53"/>
      <c r="DNK322" s="53"/>
      <c r="DNL322" s="53"/>
      <c r="DNM322" s="53"/>
      <c r="DNN322" s="53"/>
      <c r="DNO322" s="53"/>
      <c r="DNP322" s="53"/>
      <c r="DNQ322" s="53"/>
      <c r="DNR322" s="53"/>
      <c r="DNS322" s="53"/>
      <c r="DNT322" s="53"/>
      <c r="DNU322" s="53"/>
      <c r="DNV322" s="53"/>
      <c r="DNW322" s="53"/>
      <c r="DNX322" s="53"/>
      <c r="DNY322" s="53"/>
      <c r="DNZ322" s="53"/>
      <c r="DOA322" s="53"/>
      <c r="DOB322" s="53"/>
      <c r="DOC322" s="53"/>
      <c r="DOD322" s="53"/>
      <c r="DOE322" s="53"/>
      <c r="DOF322" s="53"/>
      <c r="DOG322" s="53"/>
      <c r="DOH322" s="53"/>
      <c r="DOI322" s="53"/>
      <c r="DOJ322" s="53"/>
      <c r="DOK322" s="53"/>
      <c r="DOL322" s="53"/>
      <c r="DOM322" s="53"/>
      <c r="DON322" s="53"/>
      <c r="DOO322" s="53"/>
      <c r="DOP322" s="53"/>
      <c r="DOQ322" s="53"/>
      <c r="DOR322" s="53"/>
      <c r="DOS322" s="53"/>
      <c r="DOT322" s="53"/>
      <c r="DOU322" s="53"/>
      <c r="DOV322" s="53"/>
      <c r="DOW322" s="53"/>
      <c r="DOX322" s="53"/>
      <c r="DOY322" s="53"/>
      <c r="DOZ322" s="53"/>
      <c r="DPA322" s="53"/>
      <c r="DPB322" s="53"/>
      <c r="DPC322" s="53"/>
      <c r="DPD322" s="53"/>
      <c r="DPE322" s="53"/>
      <c r="DPF322" s="53"/>
      <c r="DPG322" s="53"/>
      <c r="DPH322" s="53"/>
      <c r="DPI322" s="53"/>
      <c r="DPJ322" s="53"/>
      <c r="DPK322" s="53"/>
      <c r="DPL322" s="53"/>
      <c r="DPM322" s="53"/>
      <c r="DPN322" s="53"/>
      <c r="DPO322" s="53"/>
      <c r="DPP322" s="53"/>
      <c r="DPQ322" s="53"/>
      <c r="DPR322" s="53"/>
      <c r="DPS322" s="53"/>
      <c r="DPT322" s="53"/>
      <c r="DPU322" s="53"/>
      <c r="DPV322" s="53"/>
      <c r="DPW322" s="53"/>
      <c r="DPX322" s="53"/>
      <c r="DPY322" s="53"/>
      <c r="DPZ322" s="53"/>
      <c r="DQA322" s="53"/>
      <c r="DQB322" s="53"/>
      <c r="DQC322" s="53"/>
      <c r="DQD322" s="53"/>
      <c r="DQE322" s="53"/>
      <c r="DQF322" s="53"/>
      <c r="DQG322" s="53"/>
      <c r="DQH322" s="53"/>
      <c r="DQI322" s="53"/>
      <c r="DQJ322" s="53"/>
      <c r="DQK322" s="53"/>
      <c r="DQL322" s="53"/>
      <c r="DQM322" s="53"/>
      <c r="DQN322" s="53"/>
      <c r="DQO322" s="53"/>
      <c r="DQP322" s="53"/>
      <c r="DQQ322" s="53"/>
      <c r="DQR322" s="53"/>
      <c r="DQS322" s="53"/>
      <c r="DQT322" s="53"/>
      <c r="DQU322" s="53"/>
      <c r="DQV322" s="53"/>
      <c r="DQW322" s="53"/>
      <c r="DQX322" s="53"/>
      <c r="DQY322" s="53"/>
      <c r="DQZ322" s="53"/>
      <c r="DRA322" s="53"/>
      <c r="DRB322" s="53"/>
      <c r="DRC322" s="53"/>
      <c r="DRD322" s="53"/>
      <c r="DRE322" s="53"/>
      <c r="DRF322" s="53"/>
      <c r="DRG322" s="53"/>
      <c r="DRJ322" s="53"/>
      <c r="DRK322" s="53"/>
      <c r="DRL322" s="53"/>
      <c r="DRM322" s="53"/>
      <c r="DRN322" s="53"/>
      <c r="DRO322" s="53"/>
      <c r="DRP322" s="53"/>
      <c r="DRQ322" s="53"/>
      <c r="DRR322" s="53"/>
      <c r="DRS322" s="53"/>
      <c r="DRT322" s="53"/>
      <c r="DRU322" s="53"/>
      <c r="DRV322" s="53"/>
      <c r="DRW322" s="53"/>
      <c r="DRX322" s="53"/>
      <c r="DRY322" s="53"/>
      <c r="DRZ322" s="53"/>
      <c r="DSA322" s="53"/>
      <c r="DSB322" s="53"/>
      <c r="DSC322" s="53"/>
      <c r="DSD322" s="53"/>
      <c r="DSE322" s="53"/>
      <c r="DSF322" s="53"/>
      <c r="DSG322" s="53"/>
      <c r="DSH322" s="53"/>
      <c r="DSI322" s="53"/>
      <c r="DSJ322" s="53"/>
      <c r="DSK322" s="53"/>
      <c r="DSL322" s="53"/>
      <c r="DSM322" s="53"/>
      <c r="DSN322" s="53"/>
      <c r="DSO322" s="53"/>
      <c r="DSP322" s="53"/>
      <c r="DSQ322" s="53"/>
      <c r="DSR322" s="53"/>
      <c r="DSS322" s="53"/>
      <c r="DST322" s="53"/>
      <c r="DSU322" s="53"/>
      <c r="DSV322" s="53"/>
      <c r="DSW322" s="53"/>
      <c r="DSX322" s="53"/>
      <c r="DSY322" s="53"/>
      <c r="DSZ322" s="53"/>
      <c r="DTA322" s="53"/>
      <c r="DTB322" s="53"/>
      <c r="DTC322" s="53"/>
      <c r="DTD322" s="53"/>
      <c r="DTE322" s="53"/>
      <c r="DTF322" s="53"/>
      <c r="DTG322" s="53"/>
      <c r="DTH322" s="53"/>
      <c r="DTI322" s="53"/>
      <c r="DTJ322" s="53"/>
      <c r="DTK322" s="53"/>
      <c r="DTL322" s="53"/>
      <c r="DTM322" s="53"/>
      <c r="DTN322" s="53"/>
      <c r="DTO322" s="53"/>
      <c r="DTP322" s="53"/>
      <c r="DTQ322" s="53"/>
      <c r="DTR322" s="53"/>
      <c r="DTS322" s="53"/>
      <c r="DTT322" s="53"/>
      <c r="DTU322" s="53"/>
      <c r="DTV322" s="53"/>
      <c r="DTW322" s="53"/>
      <c r="DTX322" s="53"/>
      <c r="DTY322" s="53"/>
      <c r="DTZ322" s="53"/>
      <c r="DUA322" s="53"/>
      <c r="DUB322" s="53"/>
      <c r="DUC322" s="53"/>
      <c r="DUD322" s="53"/>
      <c r="DUE322" s="53"/>
      <c r="DUF322" s="53"/>
      <c r="DUG322" s="53"/>
      <c r="DUH322" s="53"/>
      <c r="DUI322" s="53"/>
      <c r="DUJ322" s="53"/>
      <c r="DUK322" s="53"/>
      <c r="DUL322" s="53"/>
      <c r="DUM322" s="53"/>
      <c r="DUN322" s="53"/>
      <c r="DUO322" s="53"/>
      <c r="DUP322" s="53"/>
      <c r="DUQ322" s="53"/>
      <c r="DUR322" s="53"/>
      <c r="DUS322" s="53"/>
      <c r="DUT322" s="53"/>
      <c r="DUU322" s="53"/>
      <c r="DUV322" s="53"/>
      <c r="DUW322" s="53"/>
      <c r="DUX322" s="53"/>
      <c r="DUY322" s="53"/>
      <c r="DUZ322" s="53"/>
      <c r="DVA322" s="53"/>
      <c r="DVB322" s="53"/>
      <c r="DVC322" s="53"/>
      <c r="DVD322" s="53"/>
      <c r="DVE322" s="53"/>
      <c r="DVF322" s="53"/>
      <c r="DVG322" s="53"/>
      <c r="DVH322" s="53"/>
      <c r="DVI322" s="53"/>
      <c r="DVJ322" s="53"/>
      <c r="DVK322" s="53"/>
      <c r="DVL322" s="53"/>
      <c r="DVM322" s="53"/>
      <c r="DVN322" s="53"/>
      <c r="DVO322" s="53"/>
      <c r="DVP322" s="53"/>
      <c r="DVQ322" s="53"/>
      <c r="DVR322" s="53"/>
      <c r="DVS322" s="53"/>
      <c r="DVT322" s="53"/>
      <c r="DVU322" s="53"/>
      <c r="DVV322" s="53"/>
      <c r="DVW322" s="53"/>
      <c r="DVX322" s="53"/>
      <c r="DVY322" s="53"/>
      <c r="DVZ322" s="53"/>
      <c r="DWA322" s="53"/>
      <c r="DWB322" s="53"/>
      <c r="DWC322" s="53"/>
      <c r="DWD322" s="53"/>
      <c r="DWE322" s="53"/>
      <c r="DWF322" s="53"/>
      <c r="DWG322" s="53"/>
      <c r="DWH322" s="53"/>
      <c r="DWI322" s="53"/>
      <c r="DWJ322" s="53"/>
      <c r="DWK322" s="53"/>
      <c r="DWL322" s="53"/>
      <c r="DWM322" s="53"/>
      <c r="DWN322" s="53"/>
      <c r="DWO322" s="53"/>
      <c r="DWP322" s="53"/>
      <c r="DWQ322" s="53"/>
      <c r="DWR322" s="53"/>
      <c r="DWS322" s="53"/>
      <c r="DWT322" s="53"/>
      <c r="DWU322" s="53"/>
      <c r="DWV322" s="53"/>
      <c r="DWW322" s="53"/>
      <c r="DWX322" s="53"/>
      <c r="DWY322" s="53"/>
      <c r="DWZ322" s="53"/>
      <c r="DXA322" s="53"/>
      <c r="DXB322" s="53"/>
      <c r="DXC322" s="53"/>
      <c r="DXD322" s="53"/>
      <c r="DXE322" s="53"/>
      <c r="DXF322" s="53"/>
      <c r="DXG322" s="53"/>
      <c r="DXH322" s="53"/>
      <c r="DXI322" s="53"/>
      <c r="DXJ322" s="53"/>
      <c r="DXK322" s="53"/>
      <c r="DXL322" s="53"/>
      <c r="DXM322" s="53"/>
      <c r="DXN322" s="53"/>
      <c r="DXO322" s="53"/>
      <c r="DXP322" s="53"/>
      <c r="DXQ322" s="53"/>
      <c r="DXR322" s="53"/>
      <c r="DXS322" s="53"/>
      <c r="DXT322" s="53"/>
      <c r="DXU322" s="53"/>
      <c r="DXV322" s="53"/>
      <c r="DXW322" s="53"/>
      <c r="DXX322" s="53"/>
      <c r="DXY322" s="53"/>
      <c r="DXZ322" s="53"/>
      <c r="DYA322" s="53"/>
      <c r="DYB322" s="53"/>
      <c r="DYC322" s="53"/>
      <c r="DYD322" s="53"/>
      <c r="DYE322" s="53"/>
      <c r="DYF322" s="53"/>
      <c r="DYG322" s="53"/>
      <c r="DYH322" s="53"/>
      <c r="DYI322" s="53"/>
      <c r="DYJ322" s="53"/>
      <c r="DYK322" s="53"/>
      <c r="DYL322" s="53"/>
      <c r="DYM322" s="53"/>
      <c r="DYN322" s="53"/>
      <c r="DYO322" s="53"/>
      <c r="DYP322" s="53"/>
      <c r="DYQ322" s="53"/>
      <c r="DYR322" s="53"/>
      <c r="DYS322" s="53"/>
      <c r="DYT322" s="53"/>
      <c r="DYU322" s="53"/>
      <c r="DYV322" s="53"/>
      <c r="DYW322" s="53"/>
      <c r="DYX322" s="53"/>
      <c r="DYY322" s="53"/>
      <c r="DYZ322" s="53"/>
      <c r="DZA322" s="53"/>
      <c r="DZB322" s="53"/>
      <c r="DZC322" s="53"/>
      <c r="DZD322" s="53"/>
      <c r="DZE322" s="53"/>
      <c r="DZF322" s="53"/>
      <c r="DZG322" s="53"/>
      <c r="DZH322" s="53"/>
      <c r="DZI322" s="53"/>
      <c r="DZJ322" s="53"/>
      <c r="DZK322" s="53"/>
      <c r="DZL322" s="53"/>
      <c r="DZM322" s="53"/>
      <c r="DZN322" s="53"/>
      <c r="DZO322" s="53"/>
      <c r="DZP322" s="53"/>
      <c r="DZQ322" s="53"/>
      <c r="DZR322" s="53"/>
      <c r="DZS322" s="53"/>
      <c r="DZT322" s="53"/>
      <c r="DZU322" s="53"/>
      <c r="DZV322" s="53"/>
      <c r="DZW322" s="53"/>
      <c r="DZX322" s="53"/>
      <c r="DZY322" s="53"/>
      <c r="DZZ322" s="53"/>
      <c r="EAA322" s="53"/>
      <c r="EAB322" s="53"/>
      <c r="EAC322" s="53"/>
      <c r="EAD322" s="53"/>
      <c r="EAE322" s="53"/>
      <c r="EAF322" s="53"/>
      <c r="EAG322" s="53"/>
      <c r="EAH322" s="53"/>
      <c r="EAI322" s="53"/>
      <c r="EAJ322" s="53"/>
      <c r="EAK322" s="53"/>
      <c r="EAL322" s="53"/>
      <c r="EAM322" s="53"/>
      <c r="EAN322" s="53"/>
      <c r="EAO322" s="53"/>
      <c r="EAP322" s="53"/>
      <c r="EAQ322" s="53"/>
      <c r="EAR322" s="53"/>
      <c r="EAS322" s="53"/>
      <c r="EAT322" s="53"/>
      <c r="EAU322" s="53"/>
      <c r="EAV322" s="53"/>
      <c r="EAW322" s="53"/>
      <c r="EAX322" s="53"/>
      <c r="EAY322" s="53"/>
      <c r="EAZ322" s="53"/>
      <c r="EBA322" s="53"/>
      <c r="EBB322" s="53"/>
      <c r="EBC322" s="53"/>
      <c r="EBF322" s="53"/>
      <c r="EBG322" s="53"/>
      <c r="EBH322" s="53"/>
      <c r="EBI322" s="53"/>
      <c r="EBJ322" s="53"/>
      <c r="EBK322" s="53"/>
      <c r="EBL322" s="53"/>
      <c r="EBM322" s="53"/>
      <c r="EBN322" s="53"/>
      <c r="EBO322" s="53"/>
      <c r="EBP322" s="53"/>
      <c r="EBQ322" s="53"/>
      <c r="EBR322" s="53"/>
      <c r="EBS322" s="53"/>
      <c r="EBT322" s="53"/>
      <c r="EBU322" s="53"/>
      <c r="EBV322" s="53"/>
      <c r="EBW322" s="53"/>
      <c r="EBX322" s="53"/>
      <c r="EBY322" s="53"/>
      <c r="EBZ322" s="53"/>
      <c r="ECA322" s="53"/>
      <c r="ECB322" s="53"/>
      <c r="ECC322" s="53"/>
      <c r="ECD322" s="53"/>
      <c r="ECE322" s="53"/>
      <c r="ECF322" s="53"/>
      <c r="ECG322" s="53"/>
      <c r="ECH322" s="53"/>
      <c r="ECI322" s="53"/>
      <c r="ECJ322" s="53"/>
      <c r="ECK322" s="53"/>
      <c r="ECL322" s="53"/>
      <c r="ECM322" s="53"/>
      <c r="ECN322" s="53"/>
      <c r="ECO322" s="53"/>
      <c r="ECP322" s="53"/>
      <c r="ECQ322" s="53"/>
      <c r="ECR322" s="53"/>
      <c r="ECS322" s="53"/>
      <c r="ECT322" s="53"/>
      <c r="ECU322" s="53"/>
      <c r="ECV322" s="53"/>
      <c r="ECW322" s="53"/>
      <c r="ECX322" s="53"/>
      <c r="ECY322" s="53"/>
      <c r="ECZ322" s="53"/>
      <c r="EDA322" s="53"/>
      <c r="EDB322" s="53"/>
      <c r="EDC322" s="53"/>
      <c r="EDD322" s="53"/>
      <c r="EDE322" s="53"/>
      <c r="EDF322" s="53"/>
      <c r="EDG322" s="53"/>
      <c r="EDH322" s="53"/>
      <c r="EDI322" s="53"/>
      <c r="EDJ322" s="53"/>
      <c r="EDK322" s="53"/>
      <c r="EDL322" s="53"/>
      <c r="EDM322" s="53"/>
      <c r="EDN322" s="53"/>
      <c r="EDO322" s="53"/>
      <c r="EDP322" s="53"/>
      <c r="EDQ322" s="53"/>
      <c r="EDR322" s="53"/>
      <c r="EDS322" s="53"/>
      <c r="EDT322" s="53"/>
      <c r="EDU322" s="53"/>
      <c r="EDV322" s="53"/>
      <c r="EDW322" s="53"/>
      <c r="EDX322" s="53"/>
      <c r="EDY322" s="53"/>
      <c r="EDZ322" s="53"/>
      <c r="EEA322" s="53"/>
      <c r="EEB322" s="53"/>
      <c r="EEC322" s="53"/>
      <c r="EED322" s="53"/>
      <c r="EEE322" s="53"/>
      <c r="EEF322" s="53"/>
      <c r="EEG322" s="53"/>
      <c r="EEH322" s="53"/>
      <c r="EEI322" s="53"/>
      <c r="EEJ322" s="53"/>
      <c r="EEK322" s="53"/>
      <c r="EEL322" s="53"/>
      <c r="EEM322" s="53"/>
      <c r="EEN322" s="53"/>
      <c r="EEO322" s="53"/>
      <c r="EEP322" s="53"/>
      <c r="EEQ322" s="53"/>
      <c r="EER322" s="53"/>
      <c r="EES322" s="53"/>
      <c r="EET322" s="53"/>
      <c r="EEU322" s="53"/>
      <c r="EEV322" s="53"/>
      <c r="EEW322" s="53"/>
      <c r="EEX322" s="53"/>
      <c r="EEY322" s="53"/>
      <c r="EEZ322" s="53"/>
      <c r="EFA322" s="53"/>
      <c r="EFB322" s="53"/>
      <c r="EFC322" s="53"/>
      <c r="EFD322" s="53"/>
      <c r="EFE322" s="53"/>
      <c r="EFF322" s="53"/>
      <c r="EFG322" s="53"/>
      <c r="EFH322" s="53"/>
      <c r="EFI322" s="53"/>
      <c r="EFJ322" s="53"/>
      <c r="EFK322" s="53"/>
      <c r="EFL322" s="53"/>
      <c r="EFM322" s="53"/>
      <c r="EFN322" s="53"/>
      <c r="EFO322" s="53"/>
      <c r="EFP322" s="53"/>
      <c r="EFQ322" s="53"/>
      <c r="EFR322" s="53"/>
      <c r="EFS322" s="53"/>
      <c r="EFT322" s="53"/>
      <c r="EFU322" s="53"/>
      <c r="EFV322" s="53"/>
      <c r="EFW322" s="53"/>
      <c r="EFX322" s="53"/>
      <c r="EFY322" s="53"/>
      <c r="EFZ322" s="53"/>
      <c r="EGA322" s="53"/>
      <c r="EGB322" s="53"/>
      <c r="EGC322" s="53"/>
      <c r="EGD322" s="53"/>
      <c r="EGE322" s="53"/>
      <c r="EGF322" s="53"/>
      <c r="EGG322" s="53"/>
      <c r="EGH322" s="53"/>
      <c r="EGI322" s="53"/>
      <c r="EGJ322" s="53"/>
      <c r="EGK322" s="53"/>
      <c r="EGL322" s="53"/>
      <c r="EGM322" s="53"/>
      <c r="EGN322" s="53"/>
      <c r="EGO322" s="53"/>
      <c r="EGP322" s="53"/>
      <c r="EGQ322" s="53"/>
      <c r="EGR322" s="53"/>
      <c r="EGS322" s="53"/>
      <c r="EGT322" s="53"/>
      <c r="EGU322" s="53"/>
      <c r="EGV322" s="53"/>
      <c r="EGW322" s="53"/>
      <c r="EGX322" s="53"/>
      <c r="EGY322" s="53"/>
      <c r="EGZ322" s="53"/>
      <c r="EHA322" s="53"/>
      <c r="EHB322" s="53"/>
      <c r="EHC322" s="53"/>
      <c r="EHD322" s="53"/>
      <c r="EHE322" s="53"/>
      <c r="EHF322" s="53"/>
      <c r="EHG322" s="53"/>
      <c r="EHH322" s="53"/>
      <c r="EHI322" s="53"/>
      <c r="EHJ322" s="53"/>
      <c r="EHK322" s="53"/>
      <c r="EHL322" s="53"/>
      <c r="EHM322" s="53"/>
      <c r="EHN322" s="53"/>
      <c r="EHO322" s="53"/>
      <c r="EHP322" s="53"/>
      <c r="EHQ322" s="53"/>
      <c r="EHR322" s="53"/>
      <c r="EHS322" s="53"/>
      <c r="EHT322" s="53"/>
      <c r="EHU322" s="53"/>
      <c r="EHV322" s="53"/>
      <c r="EHW322" s="53"/>
      <c r="EHX322" s="53"/>
      <c r="EHY322" s="53"/>
      <c r="EHZ322" s="53"/>
      <c r="EIA322" s="53"/>
      <c r="EIB322" s="53"/>
      <c r="EIC322" s="53"/>
      <c r="EID322" s="53"/>
      <c r="EIE322" s="53"/>
      <c r="EIF322" s="53"/>
      <c r="EIG322" s="53"/>
      <c r="EIH322" s="53"/>
      <c r="EII322" s="53"/>
      <c r="EIJ322" s="53"/>
      <c r="EIK322" s="53"/>
      <c r="EIL322" s="53"/>
      <c r="EIM322" s="53"/>
      <c r="EIN322" s="53"/>
      <c r="EIO322" s="53"/>
      <c r="EIP322" s="53"/>
      <c r="EIQ322" s="53"/>
      <c r="EIR322" s="53"/>
      <c r="EIS322" s="53"/>
      <c r="EIT322" s="53"/>
      <c r="EIU322" s="53"/>
      <c r="EIV322" s="53"/>
      <c r="EIW322" s="53"/>
      <c r="EIX322" s="53"/>
      <c r="EIY322" s="53"/>
      <c r="EIZ322" s="53"/>
      <c r="EJA322" s="53"/>
      <c r="EJB322" s="53"/>
      <c r="EJC322" s="53"/>
      <c r="EJD322" s="53"/>
      <c r="EJE322" s="53"/>
      <c r="EJF322" s="53"/>
      <c r="EJG322" s="53"/>
      <c r="EJH322" s="53"/>
      <c r="EJI322" s="53"/>
      <c r="EJJ322" s="53"/>
      <c r="EJK322" s="53"/>
      <c r="EJL322" s="53"/>
      <c r="EJM322" s="53"/>
      <c r="EJN322" s="53"/>
      <c r="EJO322" s="53"/>
      <c r="EJP322" s="53"/>
      <c r="EJQ322" s="53"/>
      <c r="EJR322" s="53"/>
      <c r="EJS322" s="53"/>
      <c r="EJT322" s="53"/>
      <c r="EJU322" s="53"/>
      <c r="EJV322" s="53"/>
      <c r="EJW322" s="53"/>
      <c r="EJX322" s="53"/>
      <c r="EJY322" s="53"/>
      <c r="EJZ322" s="53"/>
      <c r="EKA322" s="53"/>
      <c r="EKB322" s="53"/>
      <c r="EKC322" s="53"/>
      <c r="EKD322" s="53"/>
      <c r="EKE322" s="53"/>
      <c r="EKF322" s="53"/>
      <c r="EKG322" s="53"/>
      <c r="EKH322" s="53"/>
      <c r="EKI322" s="53"/>
      <c r="EKJ322" s="53"/>
      <c r="EKK322" s="53"/>
      <c r="EKL322" s="53"/>
      <c r="EKM322" s="53"/>
      <c r="EKN322" s="53"/>
      <c r="EKO322" s="53"/>
      <c r="EKP322" s="53"/>
      <c r="EKQ322" s="53"/>
      <c r="EKR322" s="53"/>
      <c r="EKS322" s="53"/>
      <c r="EKT322" s="53"/>
      <c r="EKU322" s="53"/>
      <c r="EKV322" s="53"/>
      <c r="EKW322" s="53"/>
      <c r="EKX322" s="53"/>
      <c r="EKY322" s="53"/>
      <c r="ELB322" s="53"/>
      <c r="ELC322" s="53"/>
      <c r="ELD322" s="53"/>
      <c r="ELE322" s="53"/>
      <c r="ELF322" s="53"/>
      <c r="ELG322" s="53"/>
      <c r="ELH322" s="53"/>
      <c r="ELI322" s="53"/>
      <c r="ELJ322" s="53"/>
      <c r="ELK322" s="53"/>
      <c r="ELL322" s="53"/>
      <c r="ELM322" s="53"/>
      <c r="ELN322" s="53"/>
      <c r="ELO322" s="53"/>
      <c r="ELP322" s="53"/>
      <c r="ELQ322" s="53"/>
      <c r="ELR322" s="53"/>
      <c r="ELS322" s="53"/>
      <c r="ELT322" s="53"/>
      <c r="ELU322" s="53"/>
      <c r="ELV322" s="53"/>
      <c r="ELW322" s="53"/>
      <c r="ELX322" s="53"/>
      <c r="ELY322" s="53"/>
      <c r="ELZ322" s="53"/>
      <c r="EMA322" s="53"/>
      <c r="EMB322" s="53"/>
      <c r="EMC322" s="53"/>
      <c r="EMD322" s="53"/>
      <c r="EME322" s="53"/>
      <c r="EMF322" s="53"/>
      <c r="EMG322" s="53"/>
      <c r="EMH322" s="53"/>
      <c r="EMI322" s="53"/>
      <c r="EMJ322" s="53"/>
      <c r="EMK322" s="53"/>
      <c r="EML322" s="53"/>
      <c r="EMM322" s="53"/>
      <c r="EMN322" s="53"/>
      <c r="EMO322" s="53"/>
      <c r="EMP322" s="53"/>
      <c r="EMQ322" s="53"/>
      <c r="EMR322" s="53"/>
      <c r="EMS322" s="53"/>
      <c r="EMT322" s="53"/>
      <c r="EMU322" s="53"/>
      <c r="EMV322" s="53"/>
      <c r="EMW322" s="53"/>
      <c r="EMX322" s="53"/>
      <c r="EMY322" s="53"/>
      <c r="EMZ322" s="53"/>
      <c r="ENA322" s="53"/>
      <c r="ENB322" s="53"/>
      <c r="ENC322" s="53"/>
      <c r="END322" s="53"/>
      <c r="ENE322" s="53"/>
      <c r="ENF322" s="53"/>
      <c r="ENG322" s="53"/>
      <c r="ENH322" s="53"/>
      <c r="ENI322" s="53"/>
      <c r="ENJ322" s="53"/>
      <c r="ENK322" s="53"/>
      <c r="ENL322" s="53"/>
      <c r="ENM322" s="53"/>
      <c r="ENN322" s="53"/>
      <c r="ENO322" s="53"/>
      <c r="ENP322" s="53"/>
      <c r="ENQ322" s="53"/>
      <c r="ENR322" s="53"/>
      <c r="ENS322" s="53"/>
      <c r="ENT322" s="53"/>
      <c r="ENU322" s="53"/>
      <c r="ENV322" s="53"/>
      <c r="ENW322" s="53"/>
      <c r="ENX322" s="53"/>
      <c r="ENY322" s="53"/>
      <c r="ENZ322" s="53"/>
      <c r="EOA322" s="53"/>
      <c r="EOB322" s="53"/>
      <c r="EOC322" s="53"/>
      <c r="EOD322" s="53"/>
      <c r="EOE322" s="53"/>
      <c r="EOF322" s="53"/>
      <c r="EOG322" s="53"/>
      <c r="EOH322" s="53"/>
      <c r="EOI322" s="53"/>
      <c r="EOJ322" s="53"/>
      <c r="EOK322" s="53"/>
      <c r="EOL322" s="53"/>
      <c r="EOM322" s="53"/>
      <c r="EON322" s="53"/>
      <c r="EOO322" s="53"/>
      <c r="EOP322" s="53"/>
      <c r="EOQ322" s="53"/>
      <c r="EOR322" s="53"/>
      <c r="EOS322" s="53"/>
      <c r="EOT322" s="53"/>
      <c r="EOU322" s="53"/>
      <c r="EOV322" s="53"/>
      <c r="EOW322" s="53"/>
      <c r="EOX322" s="53"/>
      <c r="EOY322" s="53"/>
      <c r="EOZ322" s="53"/>
      <c r="EPA322" s="53"/>
      <c r="EPB322" s="53"/>
      <c r="EPC322" s="53"/>
      <c r="EPD322" s="53"/>
      <c r="EPE322" s="53"/>
      <c r="EPF322" s="53"/>
      <c r="EPG322" s="53"/>
      <c r="EPH322" s="53"/>
      <c r="EPI322" s="53"/>
      <c r="EPJ322" s="53"/>
      <c r="EPK322" s="53"/>
      <c r="EPL322" s="53"/>
      <c r="EPM322" s="53"/>
      <c r="EPN322" s="53"/>
      <c r="EPO322" s="53"/>
      <c r="EPP322" s="53"/>
      <c r="EPQ322" s="53"/>
      <c r="EPR322" s="53"/>
      <c r="EPS322" s="53"/>
      <c r="EPT322" s="53"/>
      <c r="EPU322" s="53"/>
      <c r="EPV322" s="53"/>
      <c r="EPW322" s="53"/>
      <c r="EPX322" s="53"/>
      <c r="EPY322" s="53"/>
      <c r="EPZ322" s="53"/>
      <c r="EQA322" s="53"/>
      <c r="EQB322" s="53"/>
      <c r="EQC322" s="53"/>
      <c r="EQD322" s="53"/>
      <c r="EQE322" s="53"/>
      <c r="EQF322" s="53"/>
      <c r="EQG322" s="53"/>
      <c r="EQH322" s="53"/>
      <c r="EQI322" s="53"/>
      <c r="EQJ322" s="53"/>
      <c r="EQK322" s="53"/>
      <c r="EQL322" s="53"/>
      <c r="EQM322" s="53"/>
      <c r="EQN322" s="53"/>
      <c r="EQO322" s="53"/>
      <c r="EQP322" s="53"/>
      <c r="EQQ322" s="53"/>
      <c r="EQR322" s="53"/>
      <c r="EQS322" s="53"/>
      <c r="EQT322" s="53"/>
      <c r="EQU322" s="53"/>
      <c r="EQV322" s="53"/>
      <c r="EQW322" s="53"/>
      <c r="EQX322" s="53"/>
      <c r="EQY322" s="53"/>
      <c r="EQZ322" s="53"/>
      <c r="ERA322" s="53"/>
      <c r="ERB322" s="53"/>
      <c r="ERC322" s="53"/>
      <c r="ERD322" s="53"/>
      <c r="ERE322" s="53"/>
      <c r="ERF322" s="53"/>
      <c r="ERG322" s="53"/>
      <c r="ERH322" s="53"/>
      <c r="ERI322" s="53"/>
      <c r="ERJ322" s="53"/>
      <c r="ERK322" s="53"/>
      <c r="ERL322" s="53"/>
      <c r="ERM322" s="53"/>
      <c r="ERN322" s="53"/>
      <c r="ERO322" s="53"/>
      <c r="ERP322" s="53"/>
      <c r="ERQ322" s="53"/>
      <c r="ERR322" s="53"/>
      <c r="ERS322" s="53"/>
      <c r="ERT322" s="53"/>
      <c r="ERU322" s="53"/>
      <c r="ERV322" s="53"/>
      <c r="ERW322" s="53"/>
      <c r="ERX322" s="53"/>
      <c r="ERY322" s="53"/>
      <c r="ERZ322" s="53"/>
      <c r="ESA322" s="53"/>
      <c r="ESB322" s="53"/>
      <c r="ESC322" s="53"/>
      <c r="ESD322" s="53"/>
      <c r="ESE322" s="53"/>
      <c r="ESF322" s="53"/>
      <c r="ESG322" s="53"/>
      <c r="ESH322" s="53"/>
      <c r="ESI322" s="53"/>
      <c r="ESJ322" s="53"/>
      <c r="ESK322" s="53"/>
      <c r="ESL322" s="53"/>
      <c r="ESM322" s="53"/>
      <c r="ESN322" s="53"/>
      <c r="ESO322" s="53"/>
      <c r="ESP322" s="53"/>
      <c r="ESQ322" s="53"/>
      <c r="ESR322" s="53"/>
      <c r="ESS322" s="53"/>
      <c r="EST322" s="53"/>
      <c r="ESU322" s="53"/>
      <c r="ESV322" s="53"/>
      <c r="ESW322" s="53"/>
      <c r="ESX322" s="53"/>
      <c r="ESY322" s="53"/>
      <c r="ESZ322" s="53"/>
      <c r="ETA322" s="53"/>
      <c r="ETB322" s="53"/>
      <c r="ETC322" s="53"/>
      <c r="ETD322" s="53"/>
      <c r="ETE322" s="53"/>
      <c r="ETF322" s="53"/>
      <c r="ETG322" s="53"/>
      <c r="ETH322" s="53"/>
      <c r="ETI322" s="53"/>
      <c r="ETJ322" s="53"/>
      <c r="ETK322" s="53"/>
      <c r="ETL322" s="53"/>
      <c r="ETM322" s="53"/>
      <c r="ETN322" s="53"/>
      <c r="ETO322" s="53"/>
      <c r="ETP322" s="53"/>
      <c r="ETQ322" s="53"/>
      <c r="ETR322" s="53"/>
      <c r="ETS322" s="53"/>
      <c r="ETT322" s="53"/>
      <c r="ETU322" s="53"/>
      <c r="ETV322" s="53"/>
      <c r="ETW322" s="53"/>
      <c r="ETX322" s="53"/>
      <c r="ETY322" s="53"/>
      <c r="ETZ322" s="53"/>
      <c r="EUA322" s="53"/>
      <c r="EUB322" s="53"/>
      <c r="EUC322" s="53"/>
      <c r="EUD322" s="53"/>
      <c r="EUE322" s="53"/>
      <c r="EUF322" s="53"/>
      <c r="EUG322" s="53"/>
      <c r="EUH322" s="53"/>
      <c r="EUI322" s="53"/>
      <c r="EUJ322" s="53"/>
      <c r="EUK322" s="53"/>
      <c r="EUL322" s="53"/>
      <c r="EUM322" s="53"/>
      <c r="EUN322" s="53"/>
      <c r="EUO322" s="53"/>
      <c r="EUP322" s="53"/>
      <c r="EUQ322" s="53"/>
      <c r="EUR322" s="53"/>
      <c r="EUS322" s="53"/>
      <c r="EUT322" s="53"/>
      <c r="EUU322" s="53"/>
      <c r="EUX322" s="53"/>
      <c r="EUY322" s="53"/>
      <c r="EUZ322" s="53"/>
      <c r="EVA322" s="53"/>
      <c r="EVB322" s="53"/>
      <c r="EVC322" s="53"/>
      <c r="EVD322" s="53"/>
      <c r="EVE322" s="53"/>
      <c r="EVF322" s="53"/>
      <c r="EVG322" s="53"/>
      <c r="EVH322" s="53"/>
      <c r="EVI322" s="53"/>
      <c r="EVJ322" s="53"/>
      <c r="EVK322" s="53"/>
      <c r="EVL322" s="53"/>
      <c r="EVM322" s="53"/>
      <c r="EVN322" s="53"/>
      <c r="EVO322" s="53"/>
      <c r="EVP322" s="53"/>
      <c r="EVQ322" s="53"/>
      <c r="EVR322" s="53"/>
      <c r="EVS322" s="53"/>
      <c r="EVT322" s="53"/>
      <c r="EVU322" s="53"/>
      <c r="EVV322" s="53"/>
      <c r="EVW322" s="53"/>
      <c r="EVX322" s="53"/>
      <c r="EVY322" s="53"/>
      <c r="EVZ322" s="53"/>
      <c r="EWA322" s="53"/>
      <c r="EWB322" s="53"/>
      <c r="EWC322" s="53"/>
      <c r="EWD322" s="53"/>
      <c r="EWE322" s="53"/>
      <c r="EWF322" s="53"/>
      <c r="EWG322" s="53"/>
      <c r="EWH322" s="53"/>
      <c r="EWI322" s="53"/>
      <c r="EWJ322" s="53"/>
      <c r="EWK322" s="53"/>
      <c r="EWL322" s="53"/>
      <c r="EWM322" s="53"/>
      <c r="EWN322" s="53"/>
      <c r="EWO322" s="53"/>
      <c r="EWP322" s="53"/>
      <c r="EWQ322" s="53"/>
      <c r="EWR322" s="53"/>
      <c r="EWS322" s="53"/>
      <c r="EWT322" s="53"/>
      <c r="EWU322" s="53"/>
      <c r="EWV322" s="53"/>
      <c r="EWW322" s="53"/>
      <c r="EWX322" s="53"/>
      <c r="EWY322" s="53"/>
      <c r="EWZ322" s="53"/>
      <c r="EXA322" s="53"/>
      <c r="EXB322" s="53"/>
      <c r="EXC322" s="53"/>
      <c r="EXD322" s="53"/>
      <c r="EXE322" s="53"/>
      <c r="EXF322" s="53"/>
      <c r="EXG322" s="53"/>
      <c r="EXH322" s="53"/>
      <c r="EXI322" s="53"/>
      <c r="EXJ322" s="53"/>
      <c r="EXK322" s="53"/>
      <c r="EXL322" s="53"/>
      <c r="EXM322" s="53"/>
      <c r="EXN322" s="53"/>
      <c r="EXO322" s="53"/>
      <c r="EXP322" s="53"/>
      <c r="EXQ322" s="53"/>
      <c r="EXR322" s="53"/>
      <c r="EXS322" s="53"/>
      <c r="EXT322" s="53"/>
      <c r="EXU322" s="53"/>
      <c r="EXV322" s="53"/>
      <c r="EXW322" s="53"/>
      <c r="EXX322" s="53"/>
      <c r="EXY322" s="53"/>
      <c r="EXZ322" s="53"/>
      <c r="EYA322" s="53"/>
      <c r="EYB322" s="53"/>
      <c r="EYC322" s="53"/>
      <c r="EYD322" s="53"/>
      <c r="EYE322" s="53"/>
      <c r="EYF322" s="53"/>
      <c r="EYG322" s="53"/>
      <c r="EYH322" s="53"/>
      <c r="EYI322" s="53"/>
      <c r="EYJ322" s="53"/>
      <c r="EYK322" s="53"/>
      <c r="EYL322" s="53"/>
      <c r="EYM322" s="53"/>
      <c r="EYN322" s="53"/>
      <c r="EYO322" s="53"/>
      <c r="EYP322" s="53"/>
      <c r="EYQ322" s="53"/>
      <c r="EYR322" s="53"/>
      <c r="EYS322" s="53"/>
      <c r="EYT322" s="53"/>
      <c r="EYU322" s="53"/>
      <c r="EYV322" s="53"/>
      <c r="EYW322" s="53"/>
      <c r="EYX322" s="53"/>
      <c r="EYY322" s="53"/>
      <c r="EYZ322" s="53"/>
      <c r="EZA322" s="53"/>
      <c r="EZB322" s="53"/>
      <c r="EZC322" s="53"/>
      <c r="EZD322" s="53"/>
      <c r="EZE322" s="53"/>
      <c r="EZF322" s="53"/>
      <c r="EZG322" s="53"/>
      <c r="EZH322" s="53"/>
      <c r="EZI322" s="53"/>
      <c r="EZJ322" s="53"/>
      <c r="EZK322" s="53"/>
      <c r="EZL322" s="53"/>
      <c r="EZM322" s="53"/>
      <c r="EZN322" s="53"/>
      <c r="EZO322" s="53"/>
      <c r="EZP322" s="53"/>
      <c r="EZQ322" s="53"/>
      <c r="EZR322" s="53"/>
      <c r="EZS322" s="53"/>
      <c r="EZT322" s="53"/>
      <c r="EZU322" s="53"/>
      <c r="EZV322" s="53"/>
      <c r="EZW322" s="53"/>
      <c r="EZX322" s="53"/>
      <c r="EZY322" s="53"/>
      <c r="EZZ322" s="53"/>
      <c r="FAA322" s="53"/>
      <c r="FAB322" s="53"/>
      <c r="FAC322" s="53"/>
      <c r="FAD322" s="53"/>
      <c r="FAE322" s="53"/>
      <c r="FAF322" s="53"/>
      <c r="FAG322" s="53"/>
      <c r="FAH322" s="53"/>
      <c r="FAI322" s="53"/>
      <c r="FAJ322" s="53"/>
      <c r="FAK322" s="53"/>
      <c r="FAL322" s="53"/>
      <c r="FAM322" s="53"/>
      <c r="FAN322" s="53"/>
      <c r="FAO322" s="53"/>
      <c r="FAP322" s="53"/>
      <c r="FAQ322" s="53"/>
      <c r="FAR322" s="53"/>
      <c r="FAS322" s="53"/>
      <c r="FAT322" s="53"/>
      <c r="FAU322" s="53"/>
      <c r="FAV322" s="53"/>
      <c r="FAW322" s="53"/>
      <c r="FAX322" s="53"/>
      <c r="FAY322" s="53"/>
      <c r="FAZ322" s="53"/>
      <c r="FBA322" s="53"/>
      <c r="FBB322" s="53"/>
      <c r="FBC322" s="53"/>
      <c r="FBD322" s="53"/>
      <c r="FBE322" s="53"/>
      <c r="FBF322" s="53"/>
      <c r="FBG322" s="53"/>
      <c r="FBH322" s="53"/>
      <c r="FBI322" s="53"/>
      <c r="FBJ322" s="53"/>
      <c r="FBK322" s="53"/>
      <c r="FBL322" s="53"/>
      <c r="FBM322" s="53"/>
      <c r="FBN322" s="53"/>
      <c r="FBO322" s="53"/>
      <c r="FBP322" s="53"/>
      <c r="FBQ322" s="53"/>
      <c r="FBR322" s="53"/>
      <c r="FBS322" s="53"/>
      <c r="FBT322" s="53"/>
      <c r="FBU322" s="53"/>
      <c r="FBV322" s="53"/>
      <c r="FBW322" s="53"/>
      <c r="FBX322" s="53"/>
      <c r="FBY322" s="53"/>
      <c r="FBZ322" s="53"/>
      <c r="FCA322" s="53"/>
      <c r="FCB322" s="53"/>
      <c r="FCC322" s="53"/>
      <c r="FCD322" s="53"/>
      <c r="FCE322" s="53"/>
      <c r="FCF322" s="53"/>
      <c r="FCG322" s="53"/>
      <c r="FCH322" s="53"/>
      <c r="FCI322" s="53"/>
      <c r="FCJ322" s="53"/>
      <c r="FCK322" s="53"/>
      <c r="FCL322" s="53"/>
      <c r="FCM322" s="53"/>
      <c r="FCN322" s="53"/>
      <c r="FCO322" s="53"/>
      <c r="FCP322" s="53"/>
      <c r="FCQ322" s="53"/>
      <c r="FCR322" s="53"/>
      <c r="FCS322" s="53"/>
      <c r="FCT322" s="53"/>
      <c r="FCU322" s="53"/>
      <c r="FCV322" s="53"/>
      <c r="FCW322" s="53"/>
      <c r="FCX322" s="53"/>
      <c r="FCY322" s="53"/>
      <c r="FCZ322" s="53"/>
      <c r="FDA322" s="53"/>
      <c r="FDB322" s="53"/>
      <c r="FDC322" s="53"/>
      <c r="FDD322" s="53"/>
      <c r="FDE322" s="53"/>
      <c r="FDF322" s="53"/>
      <c r="FDG322" s="53"/>
      <c r="FDH322" s="53"/>
      <c r="FDI322" s="53"/>
      <c r="FDJ322" s="53"/>
      <c r="FDK322" s="53"/>
      <c r="FDL322" s="53"/>
      <c r="FDM322" s="53"/>
      <c r="FDN322" s="53"/>
      <c r="FDO322" s="53"/>
      <c r="FDP322" s="53"/>
      <c r="FDQ322" s="53"/>
      <c r="FDR322" s="53"/>
      <c r="FDS322" s="53"/>
      <c r="FDT322" s="53"/>
      <c r="FDU322" s="53"/>
      <c r="FDV322" s="53"/>
      <c r="FDW322" s="53"/>
      <c r="FDX322" s="53"/>
      <c r="FDY322" s="53"/>
      <c r="FDZ322" s="53"/>
      <c r="FEA322" s="53"/>
      <c r="FEB322" s="53"/>
      <c r="FEC322" s="53"/>
      <c r="FED322" s="53"/>
      <c r="FEE322" s="53"/>
      <c r="FEF322" s="53"/>
      <c r="FEG322" s="53"/>
      <c r="FEH322" s="53"/>
      <c r="FEI322" s="53"/>
      <c r="FEJ322" s="53"/>
      <c r="FEK322" s="53"/>
      <c r="FEL322" s="53"/>
      <c r="FEM322" s="53"/>
      <c r="FEN322" s="53"/>
      <c r="FEO322" s="53"/>
      <c r="FEP322" s="53"/>
      <c r="FEQ322" s="53"/>
      <c r="FET322" s="53"/>
      <c r="FEU322" s="53"/>
      <c r="FEV322" s="53"/>
      <c r="FEW322" s="53"/>
      <c r="FEX322" s="53"/>
      <c r="FEY322" s="53"/>
      <c r="FEZ322" s="53"/>
      <c r="FFA322" s="53"/>
      <c r="FFB322" s="53"/>
      <c r="FFC322" s="53"/>
      <c r="FFD322" s="53"/>
      <c r="FFE322" s="53"/>
      <c r="FFF322" s="53"/>
      <c r="FFG322" s="53"/>
      <c r="FFH322" s="53"/>
      <c r="FFI322" s="53"/>
      <c r="FFJ322" s="53"/>
      <c r="FFK322" s="53"/>
      <c r="FFL322" s="53"/>
      <c r="FFM322" s="53"/>
      <c r="FFN322" s="53"/>
      <c r="FFO322" s="53"/>
      <c r="FFP322" s="53"/>
      <c r="FFQ322" s="53"/>
      <c r="FFR322" s="53"/>
      <c r="FFS322" s="53"/>
      <c r="FFT322" s="53"/>
      <c r="FFU322" s="53"/>
      <c r="FFV322" s="53"/>
      <c r="FFW322" s="53"/>
      <c r="FFX322" s="53"/>
      <c r="FFY322" s="53"/>
      <c r="FFZ322" s="53"/>
      <c r="FGA322" s="53"/>
      <c r="FGB322" s="53"/>
      <c r="FGC322" s="53"/>
      <c r="FGD322" s="53"/>
      <c r="FGE322" s="53"/>
      <c r="FGF322" s="53"/>
      <c r="FGG322" s="53"/>
      <c r="FGH322" s="53"/>
      <c r="FGI322" s="53"/>
      <c r="FGJ322" s="53"/>
      <c r="FGK322" s="53"/>
      <c r="FGL322" s="53"/>
      <c r="FGM322" s="53"/>
      <c r="FGN322" s="53"/>
      <c r="FGO322" s="53"/>
      <c r="FGP322" s="53"/>
      <c r="FGQ322" s="53"/>
      <c r="FGR322" s="53"/>
      <c r="FGS322" s="53"/>
      <c r="FGT322" s="53"/>
      <c r="FGU322" s="53"/>
      <c r="FGV322" s="53"/>
      <c r="FGW322" s="53"/>
      <c r="FGX322" s="53"/>
      <c r="FGY322" s="53"/>
      <c r="FGZ322" s="53"/>
      <c r="FHA322" s="53"/>
      <c r="FHB322" s="53"/>
      <c r="FHC322" s="53"/>
      <c r="FHD322" s="53"/>
      <c r="FHE322" s="53"/>
      <c r="FHF322" s="53"/>
      <c r="FHG322" s="53"/>
      <c r="FHH322" s="53"/>
      <c r="FHI322" s="53"/>
      <c r="FHJ322" s="53"/>
      <c r="FHK322" s="53"/>
      <c r="FHL322" s="53"/>
      <c r="FHM322" s="53"/>
      <c r="FHN322" s="53"/>
      <c r="FHO322" s="53"/>
      <c r="FHP322" s="53"/>
      <c r="FHQ322" s="53"/>
      <c r="FHR322" s="53"/>
      <c r="FHS322" s="53"/>
      <c r="FHT322" s="53"/>
      <c r="FHU322" s="53"/>
      <c r="FHV322" s="53"/>
      <c r="FHW322" s="53"/>
      <c r="FHX322" s="53"/>
      <c r="FHY322" s="53"/>
      <c r="FHZ322" s="53"/>
      <c r="FIA322" s="53"/>
      <c r="FIB322" s="53"/>
      <c r="FIC322" s="53"/>
      <c r="FID322" s="53"/>
      <c r="FIE322" s="53"/>
      <c r="FIF322" s="53"/>
      <c r="FIG322" s="53"/>
      <c r="FIH322" s="53"/>
      <c r="FII322" s="53"/>
      <c r="FIJ322" s="53"/>
      <c r="FIK322" s="53"/>
      <c r="FIL322" s="53"/>
      <c r="FIM322" s="53"/>
      <c r="FIN322" s="53"/>
      <c r="FIO322" s="53"/>
      <c r="FIP322" s="53"/>
      <c r="FIQ322" s="53"/>
      <c r="FIR322" s="53"/>
      <c r="FIS322" s="53"/>
      <c r="FIT322" s="53"/>
      <c r="FIU322" s="53"/>
      <c r="FIV322" s="53"/>
      <c r="FIW322" s="53"/>
      <c r="FIX322" s="53"/>
      <c r="FIY322" s="53"/>
      <c r="FIZ322" s="53"/>
      <c r="FJA322" s="53"/>
      <c r="FJB322" s="53"/>
      <c r="FJC322" s="53"/>
      <c r="FJD322" s="53"/>
      <c r="FJE322" s="53"/>
      <c r="FJF322" s="53"/>
      <c r="FJG322" s="53"/>
      <c r="FJH322" s="53"/>
      <c r="FJI322" s="53"/>
      <c r="FJJ322" s="53"/>
      <c r="FJK322" s="53"/>
      <c r="FJL322" s="53"/>
      <c r="FJM322" s="53"/>
      <c r="FJN322" s="53"/>
      <c r="FJO322" s="53"/>
      <c r="FJP322" s="53"/>
      <c r="FJQ322" s="53"/>
      <c r="FJR322" s="53"/>
      <c r="FJS322" s="53"/>
      <c r="FJT322" s="53"/>
      <c r="FJU322" s="53"/>
      <c r="FJV322" s="53"/>
      <c r="FJW322" s="53"/>
      <c r="FJX322" s="53"/>
      <c r="FJY322" s="53"/>
      <c r="FJZ322" s="53"/>
      <c r="FKA322" s="53"/>
      <c r="FKB322" s="53"/>
      <c r="FKC322" s="53"/>
      <c r="FKD322" s="53"/>
      <c r="FKE322" s="53"/>
      <c r="FKF322" s="53"/>
      <c r="FKG322" s="53"/>
      <c r="FKH322" s="53"/>
      <c r="FKI322" s="53"/>
      <c r="FKJ322" s="53"/>
      <c r="FKK322" s="53"/>
      <c r="FKL322" s="53"/>
      <c r="FKM322" s="53"/>
      <c r="FKN322" s="53"/>
      <c r="FKO322" s="53"/>
      <c r="FKP322" s="53"/>
      <c r="FKQ322" s="53"/>
      <c r="FKR322" s="53"/>
      <c r="FKS322" s="53"/>
      <c r="FKT322" s="53"/>
      <c r="FKU322" s="53"/>
      <c r="FKV322" s="53"/>
      <c r="FKW322" s="53"/>
      <c r="FKX322" s="53"/>
      <c r="FKY322" s="53"/>
      <c r="FKZ322" s="53"/>
      <c r="FLA322" s="53"/>
      <c r="FLB322" s="53"/>
      <c r="FLC322" s="53"/>
      <c r="FLD322" s="53"/>
      <c r="FLE322" s="53"/>
      <c r="FLF322" s="53"/>
      <c r="FLG322" s="53"/>
      <c r="FLH322" s="53"/>
      <c r="FLI322" s="53"/>
      <c r="FLJ322" s="53"/>
      <c r="FLK322" s="53"/>
      <c r="FLL322" s="53"/>
      <c r="FLM322" s="53"/>
      <c r="FLN322" s="53"/>
      <c r="FLO322" s="53"/>
      <c r="FLP322" s="53"/>
      <c r="FLQ322" s="53"/>
      <c r="FLR322" s="53"/>
      <c r="FLS322" s="53"/>
      <c r="FLT322" s="53"/>
      <c r="FLU322" s="53"/>
      <c r="FLV322" s="53"/>
      <c r="FLW322" s="53"/>
      <c r="FLX322" s="53"/>
      <c r="FLY322" s="53"/>
      <c r="FLZ322" s="53"/>
      <c r="FMA322" s="53"/>
      <c r="FMB322" s="53"/>
      <c r="FMC322" s="53"/>
      <c r="FMD322" s="53"/>
      <c r="FME322" s="53"/>
      <c r="FMF322" s="53"/>
      <c r="FMG322" s="53"/>
      <c r="FMH322" s="53"/>
      <c r="FMI322" s="53"/>
      <c r="FMJ322" s="53"/>
      <c r="FMK322" s="53"/>
      <c r="FML322" s="53"/>
      <c r="FMM322" s="53"/>
      <c r="FMN322" s="53"/>
      <c r="FMO322" s="53"/>
      <c r="FMP322" s="53"/>
      <c r="FMQ322" s="53"/>
      <c r="FMR322" s="53"/>
      <c r="FMS322" s="53"/>
      <c r="FMT322" s="53"/>
      <c r="FMU322" s="53"/>
      <c r="FMV322" s="53"/>
      <c r="FMW322" s="53"/>
      <c r="FMX322" s="53"/>
      <c r="FMY322" s="53"/>
      <c r="FMZ322" s="53"/>
      <c r="FNA322" s="53"/>
      <c r="FNB322" s="53"/>
      <c r="FNC322" s="53"/>
      <c r="FND322" s="53"/>
      <c r="FNE322" s="53"/>
      <c r="FNF322" s="53"/>
      <c r="FNG322" s="53"/>
      <c r="FNH322" s="53"/>
      <c r="FNI322" s="53"/>
      <c r="FNJ322" s="53"/>
      <c r="FNK322" s="53"/>
      <c r="FNL322" s="53"/>
      <c r="FNM322" s="53"/>
      <c r="FNN322" s="53"/>
      <c r="FNO322" s="53"/>
      <c r="FNP322" s="53"/>
      <c r="FNQ322" s="53"/>
      <c r="FNR322" s="53"/>
      <c r="FNS322" s="53"/>
      <c r="FNT322" s="53"/>
      <c r="FNU322" s="53"/>
      <c r="FNV322" s="53"/>
      <c r="FNW322" s="53"/>
      <c r="FNX322" s="53"/>
      <c r="FNY322" s="53"/>
      <c r="FNZ322" s="53"/>
      <c r="FOA322" s="53"/>
      <c r="FOB322" s="53"/>
      <c r="FOC322" s="53"/>
      <c r="FOD322" s="53"/>
      <c r="FOE322" s="53"/>
      <c r="FOF322" s="53"/>
      <c r="FOG322" s="53"/>
      <c r="FOH322" s="53"/>
      <c r="FOI322" s="53"/>
      <c r="FOJ322" s="53"/>
      <c r="FOK322" s="53"/>
      <c r="FOL322" s="53"/>
      <c r="FOM322" s="53"/>
      <c r="FOP322" s="53"/>
      <c r="FOQ322" s="53"/>
      <c r="FOR322" s="53"/>
      <c r="FOS322" s="53"/>
      <c r="FOT322" s="53"/>
      <c r="FOU322" s="53"/>
      <c r="FOV322" s="53"/>
      <c r="FOW322" s="53"/>
      <c r="FOX322" s="53"/>
      <c r="FOY322" s="53"/>
      <c r="FOZ322" s="53"/>
      <c r="FPA322" s="53"/>
      <c r="FPB322" s="53"/>
      <c r="FPC322" s="53"/>
      <c r="FPD322" s="53"/>
      <c r="FPE322" s="53"/>
      <c r="FPF322" s="53"/>
      <c r="FPG322" s="53"/>
      <c r="FPH322" s="53"/>
      <c r="FPI322" s="53"/>
      <c r="FPJ322" s="53"/>
      <c r="FPK322" s="53"/>
      <c r="FPL322" s="53"/>
      <c r="FPM322" s="53"/>
      <c r="FPN322" s="53"/>
      <c r="FPO322" s="53"/>
      <c r="FPP322" s="53"/>
      <c r="FPQ322" s="53"/>
      <c r="FPR322" s="53"/>
      <c r="FPS322" s="53"/>
      <c r="FPT322" s="53"/>
      <c r="FPU322" s="53"/>
      <c r="FPV322" s="53"/>
      <c r="FPW322" s="53"/>
      <c r="FPX322" s="53"/>
      <c r="FPY322" s="53"/>
      <c r="FPZ322" s="53"/>
      <c r="FQA322" s="53"/>
      <c r="FQB322" s="53"/>
      <c r="FQC322" s="53"/>
      <c r="FQD322" s="53"/>
      <c r="FQE322" s="53"/>
      <c r="FQF322" s="53"/>
      <c r="FQG322" s="53"/>
      <c r="FQH322" s="53"/>
      <c r="FQI322" s="53"/>
      <c r="FQJ322" s="53"/>
      <c r="FQK322" s="53"/>
      <c r="FQL322" s="53"/>
      <c r="FQM322" s="53"/>
      <c r="FQN322" s="53"/>
      <c r="FQO322" s="53"/>
      <c r="FQP322" s="53"/>
      <c r="FQQ322" s="53"/>
      <c r="FQR322" s="53"/>
      <c r="FQS322" s="53"/>
      <c r="FQT322" s="53"/>
      <c r="FQU322" s="53"/>
      <c r="FQV322" s="53"/>
      <c r="FQW322" s="53"/>
      <c r="FQX322" s="53"/>
      <c r="FQY322" s="53"/>
      <c r="FQZ322" s="53"/>
      <c r="FRA322" s="53"/>
      <c r="FRB322" s="53"/>
      <c r="FRC322" s="53"/>
      <c r="FRD322" s="53"/>
      <c r="FRE322" s="53"/>
      <c r="FRF322" s="53"/>
      <c r="FRG322" s="53"/>
      <c r="FRH322" s="53"/>
      <c r="FRI322" s="53"/>
      <c r="FRJ322" s="53"/>
      <c r="FRK322" s="53"/>
      <c r="FRL322" s="53"/>
      <c r="FRM322" s="53"/>
      <c r="FRN322" s="53"/>
      <c r="FRO322" s="53"/>
      <c r="FRP322" s="53"/>
      <c r="FRQ322" s="53"/>
      <c r="FRR322" s="53"/>
      <c r="FRS322" s="53"/>
      <c r="FRT322" s="53"/>
      <c r="FRU322" s="53"/>
      <c r="FRV322" s="53"/>
      <c r="FRW322" s="53"/>
      <c r="FRX322" s="53"/>
      <c r="FRY322" s="53"/>
      <c r="FRZ322" s="53"/>
      <c r="FSA322" s="53"/>
      <c r="FSB322" s="53"/>
      <c r="FSC322" s="53"/>
      <c r="FSD322" s="53"/>
      <c r="FSE322" s="53"/>
      <c r="FSF322" s="53"/>
      <c r="FSG322" s="53"/>
      <c r="FSH322" s="53"/>
      <c r="FSI322" s="53"/>
      <c r="FSJ322" s="53"/>
      <c r="FSK322" s="53"/>
      <c r="FSL322" s="53"/>
      <c r="FSM322" s="53"/>
      <c r="FSN322" s="53"/>
      <c r="FSO322" s="53"/>
      <c r="FSP322" s="53"/>
      <c r="FSQ322" s="53"/>
      <c r="FSR322" s="53"/>
      <c r="FSS322" s="53"/>
      <c r="FST322" s="53"/>
      <c r="FSU322" s="53"/>
      <c r="FSV322" s="53"/>
      <c r="FSW322" s="53"/>
      <c r="FSX322" s="53"/>
      <c r="FSY322" s="53"/>
      <c r="FSZ322" s="53"/>
      <c r="FTA322" s="53"/>
      <c r="FTB322" s="53"/>
      <c r="FTC322" s="53"/>
      <c r="FTD322" s="53"/>
      <c r="FTE322" s="53"/>
      <c r="FTF322" s="53"/>
      <c r="FTG322" s="53"/>
      <c r="FTH322" s="53"/>
      <c r="FTI322" s="53"/>
      <c r="FTJ322" s="53"/>
      <c r="FTK322" s="53"/>
      <c r="FTL322" s="53"/>
      <c r="FTM322" s="53"/>
      <c r="FTN322" s="53"/>
      <c r="FTO322" s="53"/>
      <c r="FTP322" s="53"/>
      <c r="FTQ322" s="53"/>
      <c r="FTR322" s="53"/>
      <c r="FTS322" s="53"/>
      <c r="FTT322" s="53"/>
      <c r="FTU322" s="53"/>
      <c r="FTV322" s="53"/>
      <c r="FTW322" s="53"/>
      <c r="FTX322" s="53"/>
      <c r="FTY322" s="53"/>
      <c r="FTZ322" s="53"/>
      <c r="FUA322" s="53"/>
      <c r="FUB322" s="53"/>
      <c r="FUC322" s="53"/>
      <c r="FUD322" s="53"/>
      <c r="FUE322" s="53"/>
      <c r="FUF322" s="53"/>
      <c r="FUG322" s="53"/>
      <c r="FUH322" s="53"/>
      <c r="FUI322" s="53"/>
      <c r="FUJ322" s="53"/>
      <c r="FUK322" s="53"/>
      <c r="FUL322" s="53"/>
      <c r="FUM322" s="53"/>
      <c r="FUN322" s="53"/>
      <c r="FUO322" s="53"/>
      <c r="FUP322" s="53"/>
      <c r="FUQ322" s="53"/>
      <c r="FUR322" s="53"/>
      <c r="FUS322" s="53"/>
      <c r="FUT322" s="53"/>
      <c r="FUU322" s="53"/>
      <c r="FUV322" s="53"/>
      <c r="FUW322" s="53"/>
      <c r="FUX322" s="53"/>
      <c r="FUY322" s="53"/>
      <c r="FUZ322" s="53"/>
      <c r="FVA322" s="53"/>
      <c r="FVB322" s="53"/>
      <c r="FVC322" s="53"/>
      <c r="FVD322" s="53"/>
      <c r="FVE322" s="53"/>
      <c r="FVF322" s="53"/>
      <c r="FVG322" s="53"/>
      <c r="FVH322" s="53"/>
      <c r="FVI322" s="53"/>
      <c r="FVJ322" s="53"/>
      <c r="FVK322" s="53"/>
      <c r="FVL322" s="53"/>
      <c r="FVM322" s="53"/>
      <c r="FVN322" s="53"/>
      <c r="FVO322" s="53"/>
      <c r="FVP322" s="53"/>
      <c r="FVQ322" s="53"/>
      <c r="FVR322" s="53"/>
      <c r="FVS322" s="53"/>
      <c r="FVT322" s="53"/>
      <c r="FVU322" s="53"/>
      <c r="FVV322" s="53"/>
      <c r="FVW322" s="53"/>
      <c r="FVX322" s="53"/>
      <c r="FVY322" s="53"/>
      <c r="FVZ322" s="53"/>
      <c r="FWA322" s="53"/>
      <c r="FWB322" s="53"/>
      <c r="FWC322" s="53"/>
      <c r="FWD322" s="53"/>
      <c r="FWE322" s="53"/>
      <c r="FWF322" s="53"/>
      <c r="FWG322" s="53"/>
      <c r="FWH322" s="53"/>
      <c r="FWI322" s="53"/>
      <c r="FWJ322" s="53"/>
      <c r="FWK322" s="53"/>
      <c r="FWL322" s="53"/>
      <c r="FWM322" s="53"/>
      <c r="FWN322" s="53"/>
      <c r="FWO322" s="53"/>
      <c r="FWP322" s="53"/>
      <c r="FWQ322" s="53"/>
      <c r="FWR322" s="53"/>
      <c r="FWS322" s="53"/>
      <c r="FWT322" s="53"/>
      <c r="FWU322" s="53"/>
      <c r="FWV322" s="53"/>
      <c r="FWW322" s="53"/>
      <c r="FWX322" s="53"/>
      <c r="FWY322" s="53"/>
      <c r="FWZ322" s="53"/>
      <c r="FXA322" s="53"/>
      <c r="FXB322" s="53"/>
      <c r="FXC322" s="53"/>
      <c r="FXD322" s="53"/>
      <c r="FXE322" s="53"/>
      <c r="FXF322" s="53"/>
      <c r="FXG322" s="53"/>
      <c r="FXH322" s="53"/>
      <c r="FXI322" s="53"/>
      <c r="FXJ322" s="53"/>
      <c r="FXK322" s="53"/>
      <c r="FXL322" s="53"/>
      <c r="FXM322" s="53"/>
      <c r="FXN322" s="53"/>
      <c r="FXO322" s="53"/>
      <c r="FXP322" s="53"/>
      <c r="FXQ322" s="53"/>
      <c r="FXR322" s="53"/>
      <c r="FXS322" s="53"/>
      <c r="FXT322" s="53"/>
      <c r="FXU322" s="53"/>
      <c r="FXV322" s="53"/>
      <c r="FXW322" s="53"/>
      <c r="FXX322" s="53"/>
      <c r="FXY322" s="53"/>
      <c r="FXZ322" s="53"/>
      <c r="FYA322" s="53"/>
      <c r="FYB322" s="53"/>
      <c r="FYC322" s="53"/>
      <c r="FYD322" s="53"/>
      <c r="FYE322" s="53"/>
      <c r="FYF322" s="53"/>
      <c r="FYG322" s="53"/>
      <c r="FYH322" s="53"/>
      <c r="FYI322" s="53"/>
      <c r="FYL322" s="53"/>
      <c r="FYM322" s="53"/>
      <c r="FYN322" s="53"/>
      <c r="FYO322" s="53"/>
      <c r="FYP322" s="53"/>
      <c r="FYQ322" s="53"/>
      <c r="FYR322" s="53"/>
      <c r="FYS322" s="53"/>
      <c r="FYT322" s="53"/>
      <c r="FYU322" s="53"/>
      <c r="FYV322" s="53"/>
      <c r="FYW322" s="53"/>
      <c r="FYX322" s="53"/>
      <c r="FYY322" s="53"/>
      <c r="FYZ322" s="53"/>
      <c r="FZA322" s="53"/>
      <c r="FZB322" s="53"/>
      <c r="FZC322" s="53"/>
      <c r="FZD322" s="53"/>
      <c r="FZE322" s="53"/>
      <c r="FZF322" s="53"/>
      <c r="FZG322" s="53"/>
      <c r="FZH322" s="53"/>
      <c r="FZI322" s="53"/>
      <c r="FZJ322" s="53"/>
      <c r="FZK322" s="53"/>
      <c r="FZL322" s="53"/>
      <c r="FZM322" s="53"/>
      <c r="FZN322" s="53"/>
      <c r="FZO322" s="53"/>
      <c r="FZP322" s="53"/>
      <c r="FZQ322" s="53"/>
      <c r="FZR322" s="53"/>
      <c r="FZS322" s="53"/>
      <c r="FZT322" s="53"/>
      <c r="FZU322" s="53"/>
      <c r="FZV322" s="53"/>
      <c r="FZW322" s="53"/>
      <c r="FZX322" s="53"/>
      <c r="FZY322" s="53"/>
      <c r="FZZ322" s="53"/>
      <c r="GAA322" s="53"/>
      <c r="GAB322" s="53"/>
      <c r="GAC322" s="53"/>
      <c r="GAD322" s="53"/>
      <c r="GAE322" s="53"/>
      <c r="GAF322" s="53"/>
      <c r="GAG322" s="53"/>
      <c r="GAH322" s="53"/>
      <c r="GAI322" s="53"/>
      <c r="GAJ322" s="53"/>
      <c r="GAK322" s="53"/>
      <c r="GAL322" s="53"/>
      <c r="GAM322" s="53"/>
      <c r="GAN322" s="53"/>
      <c r="GAO322" s="53"/>
      <c r="GAP322" s="53"/>
      <c r="GAQ322" s="53"/>
      <c r="GAR322" s="53"/>
      <c r="GAS322" s="53"/>
      <c r="GAT322" s="53"/>
      <c r="GAU322" s="53"/>
      <c r="GAV322" s="53"/>
      <c r="GAW322" s="53"/>
      <c r="GAX322" s="53"/>
      <c r="GAY322" s="53"/>
      <c r="GAZ322" s="53"/>
      <c r="GBA322" s="53"/>
      <c r="GBB322" s="53"/>
      <c r="GBC322" s="53"/>
      <c r="GBD322" s="53"/>
      <c r="GBE322" s="53"/>
      <c r="GBF322" s="53"/>
      <c r="GBG322" s="53"/>
      <c r="GBH322" s="53"/>
      <c r="GBI322" s="53"/>
      <c r="GBJ322" s="53"/>
      <c r="GBK322" s="53"/>
      <c r="GBL322" s="53"/>
      <c r="GBM322" s="53"/>
      <c r="GBN322" s="53"/>
      <c r="GBO322" s="53"/>
      <c r="GBP322" s="53"/>
      <c r="GBQ322" s="53"/>
      <c r="GBR322" s="53"/>
      <c r="GBS322" s="53"/>
      <c r="GBT322" s="53"/>
      <c r="GBU322" s="53"/>
      <c r="GBV322" s="53"/>
      <c r="GBW322" s="53"/>
      <c r="GBX322" s="53"/>
      <c r="GBY322" s="53"/>
      <c r="GBZ322" s="53"/>
      <c r="GCA322" s="53"/>
      <c r="GCB322" s="53"/>
      <c r="GCC322" s="53"/>
      <c r="GCD322" s="53"/>
      <c r="GCE322" s="53"/>
      <c r="GCF322" s="53"/>
      <c r="GCG322" s="53"/>
      <c r="GCH322" s="53"/>
      <c r="GCI322" s="53"/>
      <c r="GCJ322" s="53"/>
      <c r="GCK322" s="53"/>
      <c r="GCL322" s="53"/>
      <c r="GCM322" s="53"/>
      <c r="GCN322" s="53"/>
      <c r="GCO322" s="53"/>
      <c r="GCP322" s="53"/>
      <c r="GCQ322" s="53"/>
      <c r="GCR322" s="53"/>
      <c r="GCS322" s="53"/>
      <c r="GCT322" s="53"/>
      <c r="GCU322" s="53"/>
      <c r="GCV322" s="53"/>
      <c r="GCW322" s="53"/>
      <c r="GCX322" s="53"/>
      <c r="GCY322" s="53"/>
      <c r="GCZ322" s="53"/>
      <c r="GDA322" s="53"/>
      <c r="GDB322" s="53"/>
      <c r="GDC322" s="53"/>
      <c r="GDD322" s="53"/>
      <c r="GDE322" s="53"/>
      <c r="GDF322" s="53"/>
      <c r="GDG322" s="53"/>
      <c r="GDH322" s="53"/>
      <c r="GDI322" s="53"/>
      <c r="GDJ322" s="53"/>
      <c r="GDK322" s="53"/>
      <c r="GDL322" s="53"/>
      <c r="GDM322" s="53"/>
      <c r="GDN322" s="53"/>
      <c r="GDO322" s="53"/>
      <c r="GDP322" s="53"/>
      <c r="GDQ322" s="53"/>
      <c r="GDR322" s="53"/>
      <c r="GDS322" s="53"/>
      <c r="GDT322" s="53"/>
      <c r="GDU322" s="53"/>
      <c r="GDV322" s="53"/>
      <c r="GDW322" s="53"/>
      <c r="GDX322" s="53"/>
      <c r="GDY322" s="53"/>
      <c r="GDZ322" s="53"/>
      <c r="GEA322" s="53"/>
      <c r="GEB322" s="53"/>
      <c r="GEC322" s="53"/>
      <c r="GED322" s="53"/>
      <c r="GEE322" s="53"/>
      <c r="GEF322" s="53"/>
      <c r="GEG322" s="53"/>
      <c r="GEH322" s="53"/>
      <c r="GEI322" s="53"/>
      <c r="GEJ322" s="53"/>
      <c r="GEK322" s="53"/>
      <c r="GEL322" s="53"/>
      <c r="GEM322" s="53"/>
      <c r="GEN322" s="53"/>
      <c r="GEO322" s="53"/>
      <c r="GEP322" s="53"/>
      <c r="GEQ322" s="53"/>
      <c r="GER322" s="53"/>
      <c r="GES322" s="53"/>
      <c r="GET322" s="53"/>
      <c r="GEU322" s="53"/>
      <c r="GEV322" s="53"/>
      <c r="GEW322" s="53"/>
      <c r="GEX322" s="53"/>
      <c r="GEY322" s="53"/>
      <c r="GEZ322" s="53"/>
      <c r="GFA322" s="53"/>
      <c r="GFB322" s="53"/>
      <c r="GFC322" s="53"/>
      <c r="GFD322" s="53"/>
      <c r="GFE322" s="53"/>
      <c r="GFF322" s="53"/>
      <c r="GFG322" s="53"/>
      <c r="GFH322" s="53"/>
      <c r="GFI322" s="53"/>
      <c r="GFJ322" s="53"/>
      <c r="GFK322" s="53"/>
      <c r="GFL322" s="53"/>
      <c r="GFM322" s="53"/>
      <c r="GFN322" s="53"/>
      <c r="GFO322" s="53"/>
      <c r="GFP322" s="53"/>
      <c r="GFQ322" s="53"/>
      <c r="GFR322" s="53"/>
      <c r="GFS322" s="53"/>
      <c r="GFT322" s="53"/>
      <c r="GFU322" s="53"/>
      <c r="GFV322" s="53"/>
      <c r="GFW322" s="53"/>
      <c r="GFX322" s="53"/>
      <c r="GFY322" s="53"/>
      <c r="GFZ322" s="53"/>
      <c r="GGA322" s="53"/>
      <c r="GGB322" s="53"/>
      <c r="GGC322" s="53"/>
      <c r="GGD322" s="53"/>
      <c r="GGE322" s="53"/>
      <c r="GGF322" s="53"/>
      <c r="GGG322" s="53"/>
      <c r="GGH322" s="53"/>
      <c r="GGI322" s="53"/>
      <c r="GGJ322" s="53"/>
      <c r="GGK322" s="53"/>
      <c r="GGL322" s="53"/>
      <c r="GGM322" s="53"/>
      <c r="GGN322" s="53"/>
      <c r="GGO322" s="53"/>
      <c r="GGP322" s="53"/>
      <c r="GGQ322" s="53"/>
      <c r="GGR322" s="53"/>
      <c r="GGS322" s="53"/>
      <c r="GGT322" s="53"/>
      <c r="GGU322" s="53"/>
      <c r="GGV322" s="53"/>
      <c r="GGW322" s="53"/>
      <c r="GGX322" s="53"/>
      <c r="GGY322" s="53"/>
      <c r="GGZ322" s="53"/>
      <c r="GHA322" s="53"/>
      <c r="GHB322" s="53"/>
      <c r="GHC322" s="53"/>
      <c r="GHD322" s="53"/>
      <c r="GHE322" s="53"/>
      <c r="GHF322" s="53"/>
      <c r="GHG322" s="53"/>
      <c r="GHH322" s="53"/>
      <c r="GHI322" s="53"/>
      <c r="GHJ322" s="53"/>
      <c r="GHK322" s="53"/>
      <c r="GHL322" s="53"/>
      <c r="GHM322" s="53"/>
      <c r="GHN322" s="53"/>
      <c r="GHO322" s="53"/>
      <c r="GHP322" s="53"/>
      <c r="GHQ322" s="53"/>
      <c r="GHR322" s="53"/>
      <c r="GHS322" s="53"/>
      <c r="GHT322" s="53"/>
      <c r="GHU322" s="53"/>
      <c r="GHV322" s="53"/>
      <c r="GHW322" s="53"/>
      <c r="GHX322" s="53"/>
      <c r="GHY322" s="53"/>
      <c r="GHZ322" s="53"/>
      <c r="GIA322" s="53"/>
      <c r="GIB322" s="53"/>
      <c r="GIC322" s="53"/>
      <c r="GID322" s="53"/>
      <c r="GIE322" s="53"/>
      <c r="GIH322" s="53"/>
      <c r="GII322" s="53"/>
      <c r="GIJ322" s="53"/>
      <c r="GIK322" s="53"/>
      <c r="GIL322" s="53"/>
      <c r="GIM322" s="53"/>
      <c r="GIN322" s="53"/>
      <c r="GIO322" s="53"/>
      <c r="GIP322" s="53"/>
      <c r="GIQ322" s="53"/>
      <c r="GIR322" s="53"/>
      <c r="GIS322" s="53"/>
      <c r="GIT322" s="53"/>
      <c r="GIU322" s="53"/>
      <c r="GIV322" s="53"/>
      <c r="GIW322" s="53"/>
      <c r="GIX322" s="53"/>
      <c r="GIY322" s="53"/>
      <c r="GIZ322" s="53"/>
      <c r="GJA322" s="53"/>
      <c r="GJB322" s="53"/>
      <c r="GJC322" s="53"/>
      <c r="GJD322" s="53"/>
      <c r="GJE322" s="53"/>
      <c r="GJF322" s="53"/>
      <c r="GJG322" s="53"/>
      <c r="GJH322" s="53"/>
      <c r="GJI322" s="53"/>
      <c r="GJJ322" s="53"/>
      <c r="GJK322" s="53"/>
      <c r="GJL322" s="53"/>
      <c r="GJM322" s="53"/>
      <c r="GJN322" s="53"/>
      <c r="GJO322" s="53"/>
      <c r="GJP322" s="53"/>
      <c r="GJQ322" s="53"/>
      <c r="GJR322" s="53"/>
      <c r="GJS322" s="53"/>
      <c r="GJT322" s="53"/>
      <c r="GJU322" s="53"/>
      <c r="GJV322" s="53"/>
      <c r="GJW322" s="53"/>
      <c r="GJX322" s="53"/>
      <c r="GJY322" s="53"/>
      <c r="GJZ322" s="53"/>
      <c r="GKA322" s="53"/>
      <c r="GKB322" s="53"/>
      <c r="GKC322" s="53"/>
      <c r="GKD322" s="53"/>
      <c r="GKE322" s="53"/>
      <c r="GKF322" s="53"/>
      <c r="GKG322" s="53"/>
      <c r="GKH322" s="53"/>
      <c r="GKI322" s="53"/>
      <c r="GKJ322" s="53"/>
      <c r="GKK322" s="53"/>
      <c r="GKL322" s="53"/>
      <c r="GKM322" s="53"/>
      <c r="GKN322" s="53"/>
      <c r="GKO322" s="53"/>
      <c r="GKP322" s="53"/>
      <c r="GKQ322" s="53"/>
      <c r="GKR322" s="53"/>
      <c r="GKS322" s="53"/>
      <c r="GKT322" s="53"/>
      <c r="GKU322" s="53"/>
      <c r="GKV322" s="53"/>
      <c r="GKW322" s="53"/>
      <c r="GKX322" s="53"/>
      <c r="GKY322" s="53"/>
      <c r="GKZ322" s="53"/>
      <c r="GLA322" s="53"/>
      <c r="GLB322" s="53"/>
      <c r="GLC322" s="53"/>
      <c r="GLD322" s="53"/>
      <c r="GLE322" s="53"/>
      <c r="GLF322" s="53"/>
      <c r="GLG322" s="53"/>
      <c r="GLH322" s="53"/>
      <c r="GLI322" s="53"/>
      <c r="GLJ322" s="53"/>
      <c r="GLK322" s="53"/>
      <c r="GLL322" s="53"/>
      <c r="GLM322" s="53"/>
      <c r="GLN322" s="53"/>
      <c r="GLO322" s="53"/>
      <c r="GLP322" s="53"/>
      <c r="GLQ322" s="53"/>
      <c r="GLR322" s="53"/>
      <c r="GLS322" s="53"/>
      <c r="GLT322" s="53"/>
      <c r="GLU322" s="53"/>
      <c r="GLV322" s="53"/>
      <c r="GLW322" s="53"/>
      <c r="GLX322" s="53"/>
      <c r="GLY322" s="53"/>
      <c r="GLZ322" s="53"/>
      <c r="GMA322" s="53"/>
      <c r="GMB322" s="53"/>
      <c r="GMC322" s="53"/>
      <c r="GMD322" s="53"/>
      <c r="GME322" s="53"/>
      <c r="GMF322" s="53"/>
      <c r="GMG322" s="53"/>
      <c r="GMH322" s="53"/>
      <c r="GMI322" s="53"/>
      <c r="GMJ322" s="53"/>
      <c r="GMK322" s="53"/>
      <c r="GML322" s="53"/>
      <c r="GMM322" s="53"/>
      <c r="GMN322" s="53"/>
      <c r="GMO322" s="53"/>
      <c r="GMP322" s="53"/>
      <c r="GMQ322" s="53"/>
      <c r="GMR322" s="53"/>
      <c r="GMS322" s="53"/>
      <c r="GMT322" s="53"/>
      <c r="GMU322" s="53"/>
      <c r="GMV322" s="53"/>
      <c r="GMW322" s="53"/>
      <c r="GMX322" s="53"/>
      <c r="GMY322" s="53"/>
      <c r="GMZ322" s="53"/>
      <c r="GNA322" s="53"/>
      <c r="GNB322" s="53"/>
      <c r="GNC322" s="53"/>
      <c r="GND322" s="53"/>
      <c r="GNE322" s="53"/>
      <c r="GNF322" s="53"/>
      <c r="GNG322" s="53"/>
      <c r="GNH322" s="53"/>
      <c r="GNI322" s="53"/>
      <c r="GNJ322" s="53"/>
      <c r="GNK322" s="53"/>
      <c r="GNL322" s="53"/>
      <c r="GNM322" s="53"/>
      <c r="GNN322" s="53"/>
      <c r="GNO322" s="53"/>
      <c r="GNP322" s="53"/>
      <c r="GNQ322" s="53"/>
      <c r="GNR322" s="53"/>
      <c r="GNS322" s="53"/>
      <c r="GNT322" s="53"/>
      <c r="GNU322" s="53"/>
      <c r="GNV322" s="53"/>
      <c r="GNW322" s="53"/>
      <c r="GNX322" s="53"/>
      <c r="GNY322" s="53"/>
      <c r="GNZ322" s="53"/>
      <c r="GOA322" s="53"/>
      <c r="GOB322" s="53"/>
      <c r="GOC322" s="53"/>
      <c r="GOD322" s="53"/>
      <c r="GOE322" s="53"/>
      <c r="GOF322" s="53"/>
      <c r="GOG322" s="53"/>
      <c r="GOH322" s="53"/>
      <c r="GOI322" s="53"/>
      <c r="GOJ322" s="53"/>
      <c r="GOK322" s="53"/>
      <c r="GOL322" s="53"/>
      <c r="GOM322" s="53"/>
      <c r="GON322" s="53"/>
      <c r="GOO322" s="53"/>
      <c r="GOP322" s="53"/>
      <c r="GOQ322" s="53"/>
      <c r="GOR322" s="53"/>
      <c r="GOS322" s="53"/>
      <c r="GOT322" s="53"/>
      <c r="GOU322" s="53"/>
      <c r="GOV322" s="53"/>
      <c r="GOW322" s="53"/>
      <c r="GOX322" s="53"/>
      <c r="GOY322" s="53"/>
      <c r="GOZ322" s="53"/>
      <c r="GPA322" s="53"/>
      <c r="GPB322" s="53"/>
      <c r="GPC322" s="53"/>
      <c r="GPD322" s="53"/>
      <c r="GPE322" s="53"/>
      <c r="GPF322" s="53"/>
      <c r="GPG322" s="53"/>
      <c r="GPH322" s="53"/>
      <c r="GPI322" s="53"/>
      <c r="GPJ322" s="53"/>
      <c r="GPK322" s="53"/>
      <c r="GPL322" s="53"/>
      <c r="GPM322" s="53"/>
      <c r="GPN322" s="53"/>
      <c r="GPO322" s="53"/>
      <c r="GPP322" s="53"/>
      <c r="GPQ322" s="53"/>
      <c r="GPR322" s="53"/>
      <c r="GPS322" s="53"/>
      <c r="GPT322" s="53"/>
      <c r="GPU322" s="53"/>
      <c r="GPV322" s="53"/>
      <c r="GPW322" s="53"/>
      <c r="GPX322" s="53"/>
      <c r="GPY322" s="53"/>
      <c r="GPZ322" s="53"/>
      <c r="GQA322" s="53"/>
      <c r="GQB322" s="53"/>
      <c r="GQC322" s="53"/>
      <c r="GQD322" s="53"/>
      <c r="GQE322" s="53"/>
      <c r="GQF322" s="53"/>
      <c r="GQG322" s="53"/>
      <c r="GQH322" s="53"/>
      <c r="GQI322" s="53"/>
      <c r="GQJ322" s="53"/>
      <c r="GQK322" s="53"/>
      <c r="GQL322" s="53"/>
      <c r="GQM322" s="53"/>
      <c r="GQN322" s="53"/>
      <c r="GQO322" s="53"/>
      <c r="GQP322" s="53"/>
      <c r="GQQ322" s="53"/>
      <c r="GQR322" s="53"/>
      <c r="GQS322" s="53"/>
      <c r="GQT322" s="53"/>
      <c r="GQU322" s="53"/>
      <c r="GQV322" s="53"/>
      <c r="GQW322" s="53"/>
      <c r="GQX322" s="53"/>
      <c r="GQY322" s="53"/>
      <c r="GQZ322" s="53"/>
      <c r="GRA322" s="53"/>
      <c r="GRB322" s="53"/>
      <c r="GRC322" s="53"/>
      <c r="GRD322" s="53"/>
      <c r="GRE322" s="53"/>
      <c r="GRF322" s="53"/>
      <c r="GRG322" s="53"/>
      <c r="GRH322" s="53"/>
      <c r="GRI322" s="53"/>
      <c r="GRJ322" s="53"/>
      <c r="GRK322" s="53"/>
      <c r="GRL322" s="53"/>
      <c r="GRM322" s="53"/>
      <c r="GRN322" s="53"/>
      <c r="GRO322" s="53"/>
      <c r="GRP322" s="53"/>
      <c r="GRQ322" s="53"/>
      <c r="GRR322" s="53"/>
      <c r="GRS322" s="53"/>
      <c r="GRT322" s="53"/>
      <c r="GRU322" s="53"/>
      <c r="GRV322" s="53"/>
      <c r="GRW322" s="53"/>
      <c r="GRX322" s="53"/>
      <c r="GRY322" s="53"/>
      <c r="GRZ322" s="53"/>
      <c r="GSA322" s="53"/>
      <c r="GSD322" s="53"/>
      <c r="GSE322" s="53"/>
      <c r="GSF322" s="53"/>
      <c r="GSG322" s="53"/>
      <c r="GSH322" s="53"/>
      <c r="GSI322" s="53"/>
      <c r="GSJ322" s="53"/>
      <c r="GSK322" s="53"/>
      <c r="GSL322" s="53"/>
      <c r="GSM322" s="53"/>
      <c r="GSN322" s="53"/>
      <c r="GSO322" s="53"/>
      <c r="GSP322" s="53"/>
      <c r="GSQ322" s="53"/>
      <c r="GSR322" s="53"/>
      <c r="GSS322" s="53"/>
      <c r="GST322" s="53"/>
      <c r="GSU322" s="53"/>
      <c r="GSV322" s="53"/>
      <c r="GSW322" s="53"/>
      <c r="GSX322" s="53"/>
      <c r="GSY322" s="53"/>
      <c r="GSZ322" s="53"/>
      <c r="GTA322" s="53"/>
      <c r="GTB322" s="53"/>
      <c r="GTC322" s="53"/>
      <c r="GTD322" s="53"/>
      <c r="GTE322" s="53"/>
      <c r="GTF322" s="53"/>
      <c r="GTG322" s="53"/>
      <c r="GTH322" s="53"/>
      <c r="GTI322" s="53"/>
      <c r="GTJ322" s="53"/>
      <c r="GTK322" s="53"/>
      <c r="GTL322" s="53"/>
      <c r="GTM322" s="53"/>
      <c r="GTN322" s="53"/>
      <c r="GTO322" s="53"/>
      <c r="GTP322" s="53"/>
      <c r="GTQ322" s="53"/>
      <c r="GTR322" s="53"/>
      <c r="GTS322" s="53"/>
      <c r="GTT322" s="53"/>
      <c r="GTU322" s="53"/>
      <c r="GTV322" s="53"/>
      <c r="GTW322" s="53"/>
      <c r="GTX322" s="53"/>
      <c r="GTY322" s="53"/>
      <c r="GTZ322" s="53"/>
      <c r="GUA322" s="53"/>
      <c r="GUB322" s="53"/>
      <c r="GUC322" s="53"/>
      <c r="GUD322" s="53"/>
      <c r="GUE322" s="53"/>
      <c r="GUF322" s="53"/>
      <c r="GUG322" s="53"/>
      <c r="GUH322" s="53"/>
      <c r="GUI322" s="53"/>
      <c r="GUJ322" s="53"/>
      <c r="GUK322" s="53"/>
      <c r="GUL322" s="53"/>
      <c r="GUM322" s="53"/>
      <c r="GUN322" s="53"/>
      <c r="GUO322" s="53"/>
      <c r="GUP322" s="53"/>
      <c r="GUQ322" s="53"/>
      <c r="GUR322" s="53"/>
      <c r="GUS322" s="53"/>
      <c r="GUT322" s="53"/>
      <c r="GUU322" s="53"/>
      <c r="GUV322" s="53"/>
      <c r="GUW322" s="53"/>
      <c r="GUX322" s="53"/>
      <c r="GUY322" s="53"/>
      <c r="GUZ322" s="53"/>
      <c r="GVA322" s="53"/>
      <c r="GVB322" s="53"/>
      <c r="GVC322" s="53"/>
      <c r="GVD322" s="53"/>
      <c r="GVE322" s="53"/>
      <c r="GVF322" s="53"/>
      <c r="GVG322" s="53"/>
      <c r="GVH322" s="53"/>
      <c r="GVI322" s="53"/>
      <c r="GVJ322" s="53"/>
      <c r="GVK322" s="53"/>
      <c r="GVL322" s="53"/>
      <c r="GVM322" s="53"/>
      <c r="GVN322" s="53"/>
      <c r="GVO322" s="53"/>
      <c r="GVP322" s="53"/>
      <c r="GVQ322" s="53"/>
      <c r="GVR322" s="53"/>
      <c r="GVS322" s="53"/>
      <c r="GVT322" s="53"/>
      <c r="GVU322" s="53"/>
      <c r="GVV322" s="53"/>
      <c r="GVW322" s="53"/>
      <c r="GVX322" s="53"/>
      <c r="GVY322" s="53"/>
      <c r="GVZ322" s="53"/>
      <c r="GWA322" s="53"/>
      <c r="GWB322" s="53"/>
      <c r="GWC322" s="53"/>
      <c r="GWD322" s="53"/>
      <c r="GWE322" s="53"/>
      <c r="GWF322" s="53"/>
      <c r="GWG322" s="53"/>
      <c r="GWH322" s="53"/>
      <c r="GWI322" s="53"/>
      <c r="GWJ322" s="53"/>
      <c r="GWK322" s="53"/>
      <c r="GWL322" s="53"/>
      <c r="GWM322" s="53"/>
      <c r="GWN322" s="53"/>
      <c r="GWO322" s="53"/>
      <c r="GWP322" s="53"/>
      <c r="GWQ322" s="53"/>
      <c r="GWR322" s="53"/>
      <c r="GWS322" s="53"/>
      <c r="GWT322" s="53"/>
      <c r="GWU322" s="53"/>
      <c r="GWV322" s="53"/>
      <c r="GWW322" s="53"/>
      <c r="GWX322" s="53"/>
      <c r="GWY322" s="53"/>
      <c r="GWZ322" s="53"/>
      <c r="GXA322" s="53"/>
      <c r="GXB322" s="53"/>
      <c r="GXC322" s="53"/>
      <c r="GXD322" s="53"/>
      <c r="GXE322" s="53"/>
      <c r="GXF322" s="53"/>
      <c r="GXG322" s="53"/>
      <c r="GXH322" s="53"/>
      <c r="GXI322" s="53"/>
      <c r="GXJ322" s="53"/>
      <c r="GXK322" s="53"/>
      <c r="GXL322" s="53"/>
      <c r="GXM322" s="53"/>
      <c r="GXN322" s="53"/>
      <c r="GXO322" s="53"/>
      <c r="GXP322" s="53"/>
      <c r="GXQ322" s="53"/>
      <c r="GXR322" s="53"/>
      <c r="GXS322" s="53"/>
      <c r="GXT322" s="53"/>
      <c r="GXU322" s="53"/>
      <c r="GXV322" s="53"/>
      <c r="GXW322" s="53"/>
      <c r="GXX322" s="53"/>
      <c r="GXY322" s="53"/>
      <c r="GXZ322" s="53"/>
      <c r="GYA322" s="53"/>
      <c r="GYB322" s="53"/>
      <c r="GYC322" s="53"/>
      <c r="GYD322" s="53"/>
      <c r="GYE322" s="53"/>
      <c r="GYF322" s="53"/>
      <c r="GYG322" s="53"/>
      <c r="GYH322" s="53"/>
      <c r="GYI322" s="53"/>
      <c r="GYJ322" s="53"/>
      <c r="GYK322" s="53"/>
      <c r="GYL322" s="53"/>
      <c r="GYM322" s="53"/>
      <c r="GYN322" s="53"/>
      <c r="GYO322" s="53"/>
      <c r="GYP322" s="53"/>
      <c r="GYQ322" s="53"/>
      <c r="GYR322" s="53"/>
      <c r="GYS322" s="53"/>
      <c r="GYT322" s="53"/>
      <c r="GYU322" s="53"/>
      <c r="GYV322" s="53"/>
      <c r="GYW322" s="53"/>
      <c r="GYX322" s="53"/>
      <c r="GYY322" s="53"/>
      <c r="GYZ322" s="53"/>
      <c r="GZA322" s="53"/>
      <c r="GZB322" s="53"/>
      <c r="GZC322" s="53"/>
      <c r="GZD322" s="53"/>
      <c r="GZE322" s="53"/>
      <c r="GZF322" s="53"/>
      <c r="GZG322" s="53"/>
      <c r="GZH322" s="53"/>
      <c r="GZI322" s="53"/>
      <c r="GZJ322" s="53"/>
      <c r="GZK322" s="53"/>
      <c r="GZL322" s="53"/>
      <c r="GZM322" s="53"/>
      <c r="GZN322" s="53"/>
      <c r="GZO322" s="53"/>
      <c r="GZP322" s="53"/>
      <c r="GZQ322" s="53"/>
      <c r="GZR322" s="53"/>
      <c r="GZS322" s="53"/>
      <c r="GZT322" s="53"/>
      <c r="GZU322" s="53"/>
      <c r="GZV322" s="53"/>
      <c r="GZW322" s="53"/>
      <c r="GZX322" s="53"/>
      <c r="GZY322" s="53"/>
      <c r="GZZ322" s="53"/>
      <c r="HAA322" s="53"/>
      <c r="HAB322" s="53"/>
      <c r="HAC322" s="53"/>
      <c r="HAD322" s="53"/>
      <c r="HAE322" s="53"/>
      <c r="HAF322" s="53"/>
      <c r="HAG322" s="53"/>
      <c r="HAH322" s="53"/>
      <c r="HAI322" s="53"/>
      <c r="HAJ322" s="53"/>
      <c r="HAK322" s="53"/>
      <c r="HAL322" s="53"/>
      <c r="HAM322" s="53"/>
      <c r="HAN322" s="53"/>
      <c r="HAO322" s="53"/>
      <c r="HAP322" s="53"/>
      <c r="HAQ322" s="53"/>
      <c r="HAR322" s="53"/>
      <c r="HAS322" s="53"/>
      <c r="HAT322" s="53"/>
      <c r="HAU322" s="53"/>
      <c r="HAV322" s="53"/>
      <c r="HAW322" s="53"/>
      <c r="HAX322" s="53"/>
      <c r="HAY322" s="53"/>
      <c r="HAZ322" s="53"/>
      <c r="HBA322" s="53"/>
      <c r="HBB322" s="53"/>
      <c r="HBC322" s="53"/>
      <c r="HBD322" s="53"/>
      <c r="HBE322" s="53"/>
      <c r="HBF322" s="53"/>
      <c r="HBG322" s="53"/>
      <c r="HBH322" s="53"/>
      <c r="HBI322" s="53"/>
      <c r="HBJ322" s="53"/>
      <c r="HBK322" s="53"/>
      <c r="HBL322" s="53"/>
      <c r="HBM322" s="53"/>
      <c r="HBN322" s="53"/>
      <c r="HBO322" s="53"/>
      <c r="HBP322" s="53"/>
      <c r="HBQ322" s="53"/>
      <c r="HBR322" s="53"/>
      <c r="HBS322" s="53"/>
      <c r="HBT322" s="53"/>
      <c r="HBU322" s="53"/>
      <c r="HBV322" s="53"/>
      <c r="HBW322" s="53"/>
      <c r="HBZ322" s="53"/>
      <c r="HCA322" s="53"/>
      <c r="HCB322" s="53"/>
      <c r="HCC322" s="53"/>
      <c r="HCD322" s="53"/>
      <c r="HCE322" s="53"/>
      <c r="HCF322" s="53"/>
      <c r="HCG322" s="53"/>
      <c r="HCH322" s="53"/>
      <c r="HCI322" s="53"/>
      <c r="HCJ322" s="53"/>
      <c r="HCK322" s="53"/>
      <c r="HCL322" s="53"/>
      <c r="HCM322" s="53"/>
      <c r="HCN322" s="53"/>
      <c r="HCO322" s="53"/>
      <c r="HCP322" s="53"/>
      <c r="HCQ322" s="53"/>
      <c r="HCR322" s="53"/>
      <c r="HCS322" s="53"/>
      <c r="HCT322" s="53"/>
      <c r="HCU322" s="53"/>
      <c r="HCV322" s="53"/>
      <c r="HCW322" s="53"/>
      <c r="HCX322" s="53"/>
      <c r="HCY322" s="53"/>
      <c r="HCZ322" s="53"/>
      <c r="HDA322" s="53"/>
      <c r="HDB322" s="53"/>
      <c r="HDC322" s="53"/>
      <c r="HDD322" s="53"/>
      <c r="HDE322" s="53"/>
      <c r="HDF322" s="53"/>
      <c r="HDG322" s="53"/>
      <c r="HDH322" s="53"/>
      <c r="HDI322" s="53"/>
      <c r="HDJ322" s="53"/>
      <c r="HDK322" s="53"/>
      <c r="HDL322" s="53"/>
      <c r="HDM322" s="53"/>
      <c r="HDN322" s="53"/>
      <c r="HDO322" s="53"/>
      <c r="HDP322" s="53"/>
      <c r="HDQ322" s="53"/>
      <c r="HDR322" s="53"/>
      <c r="HDS322" s="53"/>
      <c r="HDT322" s="53"/>
      <c r="HDU322" s="53"/>
      <c r="HDV322" s="53"/>
      <c r="HDW322" s="53"/>
      <c r="HDX322" s="53"/>
      <c r="HDY322" s="53"/>
      <c r="HDZ322" s="53"/>
      <c r="HEA322" s="53"/>
      <c r="HEB322" s="53"/>
      <c r="HEC322" s="53"/>
      <c r="HED322" s="53"/>
      <c r="HEE322" s="53"/>
      <c r="HEF322" s="53"/>
      <c r="HEG322" s="53"/>
      <c r="HEH322" s="53"/>
      <c r="HEI322" s="53"/>
      <c r="HEJ322" s="53"/>
      <c r="HEK322" s="53"/>
      <c r="HEL322" s="53"/>
      <c r="HEM322" s="53"/>
      <c r="HEN322" s="53"/>
      <c r="HEO322" s="53"/>
      <c r="HEP322" s="53"/>
      <c r="HEQ322" s="53"/>
      <c r="HER322" s="53"/>
      <c r="HES322" s="53"/>
      <c r="HET322" s="53"/>
      <c r="HEU322" s="53"/>
      <c r="HEV322" s="53"/>
      <c r="HEW322" s="53"/>
      <c r="HEX322" s="53"/>
      <c r="HEY322" s="53"/>
      <c r="HEZ322" s="53"/>
      <c r="HFA322" s="53"/>
      <c r="HFB322" s="53"/>
      <c r="HFC322" s="53"/>
      <c r="HFD322" s="53"/>
      <c r="HFE322" s="53"/>
      <c r="HFF322" s="53"/>
      <c r="HFG322" s="53"/>
      <c r="HFH322" s="53"/>
      <c r="HFI322" s="53"/>
      <c r="HFJ322" s="53"/>
      <c r="HFK322" s="53"/>
      <c r="HFL322" s="53"/>
      <c r="HFM322" s="53"/>
      <c r="HFN322" s="53"/>
      <c r="HFO322" s="53"/>
      <c r="HFP322" s="53"/>
      <c r="HFQ322" s="53"/>
      <c r="HFR322" s="53"/>
      <c r="HFS322" s="53"/>
      <c r="HFT322" s="53"/>
      <c r="HFU322" s="53"/>
      <c r="HFV322" s="53"/>
      <c r="HFW322" s="53"/>
      <c r="HFX322" s="53"/>
      <c r="HFY322" s="53"/>
      <c r="HFZ322" s="53"/>
      <c r="HGA322" s="53"/>
      <c r="HGB322" s="53"/>
      <c r="HGC322" s="53"/>
      <c r="HGD322" s="53"/>
      <c r="HGE322" s="53"/>
      <c r="HGF322" s="53"/>
      <c r="HGG322" s="53"/>
      <c r="HGH322" s="53"/>
      <c r="HGI322" s="53"/>
      <c r="HGJ322" s="53"/>
      <c r="HGK322" s="53"/>
      <c r="HGL322" s="53"/>
      <c r="HGM322" s="53"/>
      <c r="HGN322" s="53"/>
      <c r="HGO322" s="53"/>
      <c r="HGP322" s="53"/>
      <c r="HGQ322" s="53"/>
      <c r="HGR322" s="53"/>
      <c r="HGS322" s="53"/>
      <c r="HGT322" s="53"/>
      <c r="HGU322" s="53"/>
      <c r="HGV322" s="53"/>
      <c r="HGW322" s="53"/>
      <c r="HGX322" s="53"/>
      <c r="HGY322" s="53"/>
      <c r="HGZ322" s="53"/>
      <c r="HHA322" s="53"/>
      <c r="HHB322" s="53"/>
      <c r="HHC322" s="53"/>
      <c r="HHD322" s="53"/>
      <c r="HHE322" s="53"/>
      <c r="HHF322" s="53"/>
      <c r="HHG322" s="53"/>
      <c r="HHH322" s="53"/>
      <c r="HHI322" s="53"/>
      <c r="HHJ322" s="53"/>
      <c r="HHK322" s="53"/>
      <c r="HHL322" s="53"/>
      <c r="HHM322" s="53"/>
      <c r="HHN322" s="53"/>
      <c r="HHO322" s="53"/>
      <c r="HHP322" s="53"/>
      <c r="HHQ322" s="53"/>
      <c r="HHR322" s="53"/>
      <c r="HHS322" s="53"/>
      <c r="HHT322" s="53"/>
      <c r="HHU322" s="53"/>
      <c r="HHV322" s="53"/>
      <c r="HHW322" s="53"/>
      <c r="HHX322" s="53"/>
      <c r="HHY322" s="53"/>
      <c r="HHZ322" s="53"/>
      <c r="HIA322" s="53"/>
      <c r="HIB322" s="53"/>
      <c r="HIC322" s="53"/>
      <c r="HID322" s="53"/>
      <c r="HIE322" s="53"/>
      <c r="HIF322" s="53"/>
      <c r="HIG322" s="53"/>
      <c r="HIH322" s="53"/>
      <c r="HII322" s="53"/>
      <c r="HIJ322" s="53"/>
      <c r="HIK322" s="53"/>
      <c r="HIL322" s="53"/>
      <c r="HIM322" s="53"/>
      <c r="HIN322" s="53"/>
      <c r="HIO322" s="53"/>
      <c r="HIP322" s="53"/>
      <c r="HIQ322" s="53"/>
      <c r="HIR322" s="53"/>
      <c r="HIS322" s="53"/>
      <c r="HIT322" s="53"/>
      <c r="HIU322" s="53"/>
      <c r="HIV322" s="53"/>
      <c r="HIW322" s="53"/>
      <c r="HIX322" s="53"/>
      <c r="HIY322" s="53"/>
      <c r="HIZ322" s="53"/>
      <c r="HJA322" s="53"/>
      <c r="HJB322" s="53"/>
      <c r="HJC322" s="53"/>
      <c r="HJD322" s="53"/>
      <c r="HJE322" s="53"/>
      <c r="HJF322" s="53"/>
      <c r="HJG322" s="53"/>
      <c r="HJH322" s="53"/>
      <c r="HJI322" s="53"/>
      <c r="HJJ322" s="53"/>
      <c r="HJK322" s="53"/>
      <c r="HJL322" s="53"/>
      <c r="HJM322" s="53"/>
      <c r="HJN322" s="53"/>
      <c r="HJO322" s="53"/>
      <c r="HJP322" s="53"/>
      <c r="HJQ322" s="53"/>
      <c r="HJR322" s="53"/>
      <c r="HJS322" s="53"/>
      <c r="HJT322" s="53"/>
      <c r="HJU322" s="53"/>
      <c r="HJV322" s="53"/>
      <c r="HJW322" s="53"/>
      <c r="HJX322" s="53"/>
      <c r="HJY322" s="53"/>
      <c r="HJZ322" s="53"/>
      <c r="HKA322" s="53"/>
      <c r="HKB322" s="53"/>
      <c r="HKC322" s="53"/>
      <c r="HKD322" s="53"/>
      <c r="HKE322" s="53"/>
      <c r="HKF322" s="53"/>
      <c r="HKG322" s="53"/>
      <c r="HKH322" s="53"/>
      <c r="HKI322" s="53"/>
      <c r="HKJ322" s="53"/>
      <c r="HKK322" s="53"/>
      <c r="HKL322" s="53"/>
      <c r="HKM322" s="53"/>
      <c r="HKN322" s="53"/>
      <c r="HKO322" s="53"/>
      <c r="HKP322" s="53"/>
      <c r="HKQ322" s="53"/>
      <c r="HKR322" s="53"/>
      <c r="HKS322" s="53"/>
      <c r="HKT322" s="53"/>
      <c r="HKU322" s="53"/>
      <c r="HKV322" s="53"/>
      <c r="HKW322" s="53"/>
      <c r="HKX322" s="53"/>
      <c r="HKY322" s="53"/>
      <c r="HKZ322" s="53"/>
      <c r="HLA322" s="53"/>
      <c r="HLB322" s="53"/>
      <c r="HLC322" s="53"/>
      <c r="HLD322" s="53"/>
      <c r="HLE322" s="53"/>
      <c r="HLF322" s="53"/>
      <c r="HLG322" s="53"/>
      <c r="HLH322" s="53"/>
      <c r="HLI322" s="53"/>
      <c r="HLJ322" s="53"/>
      <c r="HLK322" s="53"/>
      <c r="HLL322" s="53"/>
      <c r="HLM322" s="53"/>
      <c r="HLN322" s="53"/>
      <c r="HLO322" s="53"/>
      <c r="HLP322" s="53"/>
      <c r="HLQ322" s="53"/>
      <c r="HLR322" s="53"/>
      <c r="HLS322" s="53"/>
      <c r="HLV322" s="53"/>
      <c r="HLW322" s="53"/>
      <c r="HLX322" s="53"/>
      <c r="HLY322" s="53"/>
      <c r="HLZ322" s="53"/>
      <c r="HMA322" s="53"/>
      <c r="HMB322" s="53"/>
      <c r="HMC322" s="53"/>
      <c r="HMD322" s="53"/>
      <c r="HME322" s="53"/>
      <c r="HMF322" s="53"/>
      <c r="HMG322" s="53"/>
      <c r="HMH322" s="53"/>
      <c r="HMI322" s="53"/>
      <c r="HMJ322" s="53"/>
      <c r="HMK322" s="53"/>
      <c r="HML322" s="53"/>
      <c r="HMM322" s="53"/>
      <c r="HMN322" s="53"/>
      <c r="HMO322" s="53"/>
      <c r="HMP322" s="53"/>
      <c r="HMQ322" s="53"/>
      <c r="HMR322" s="53"/>
      <c r="HMS322" s="53"/>
      <c r="HMT322" s="53"/>
      <c r="HMU322" s="53"/>
      <c r="HMV322" s="53"/>
      <c r="HMW322" s="53"/>
      <c r="HMX322" s="53"/>
      <c r="HMY322" s="53"/>
      <c r="HMZ322" s="53"/>
      <c r="HNA322" s="53"/>
      <c r="HNB322" s="53"/>
      <c r="HNC322" s="53"/>
      <c r="HND322" s="53"/>
      <c r="HNE322" s="53"/>
      <c r="HNF322" s="53"/>
      <c r="HNG322" s="53"/>
      <c r="HNH322" s="53"/>
      <c r="HNI322" s="53"/>
      <c r="HNJ322" s="53"/>
      <c r="HNK322" s="53"/>
      <c r="HNL322" s="53"/>
      <c r="HNM322" s="53"/>
      <c r="HNN322" s="53"/>
      <c r="HNO322" s="53"/>
      <c r="HNP322" s="53"/>
      <c r="HNQ322" s="53"/>
      <c r="HNR322" s="53"/>
      <c r="HNS322" s="53"/>
      <c r="HNT322" s="53"/>
      <c r="HNU322" s="53"/>
      <c r="HNV322" s="53"/>
      <c r="HNW322" s="53"/>
      <c r="HNX322" s="53"/>
      <c r="HNY322" s="53"/>
      <c r="HNZ322" s="53"/>
      <c r="HOA322" s="53"/>
      <c r="HOB322" s="53"/>
      <c r="HOC322" s="53"/>
      <c r="HOD322" s="53"/>
      <c r="HOE322" s="53"/>
      <c r="HOF322" s="53"/>
      <c r="HOG322" s="53"/>
      <c r="HOH322" s="53"/>
      <c r="HOI322" s="53"/>
      <c r="HOJ322" s="53"/>
      <c r="HOK322" s="53"/>
      <c r="HOL322" s="53"/>
      <c r="HOM322" s="53"/>
      <c r="HON322" s="53"/>
      <c r="HOO322" s="53"/>
      <c r="HOP322" s="53"/>
      <c r="HOQ322" s="53"/>
      <c r="HOR322" s="53"/>
      <c r="HOS322" s="53"/>
      <c r="HOT322" s="53"/>
      <c r="HOU322" s="53"/>
      <c r="HOV322" s="53"/>
      <c r="HOW322" s="53"/>
      <c r="HOX322" s="53"/>
      <c r="HOY322" s="53"/>
      <c r="HOZ322" s="53"/>
      <c r="HPA322" s="53"/>
      <c r="HPB322" s="53"/>
      <c r="HPC322" s="53"/>
      <c r="HPD322" s="53"/>
      <c r="HPE322" s="53"/>
      <c r="HPF322" s="53"/>
      <c r="HPG322" s="53"/>
      <c r="HPH322" s="53"/>
      <c r="HPI322" s="53"/>
      <c r="HPJ322" s="53"/>
      <c r="HPK322" s="53"/>
      <c r="HPL322" s="53"/>
      <c r="HPM322" s="53"/>
      <c r="HPN322" s="53"/>
      <c r="HPO322" s="53"/>
      <c r="HPP322" s="53"/>
      <c r="HPQ322" s="53"/>
      <c r="HPR322" s="53"/>
      <c r="HPS322" s="53"/>
      <c r="HPT322" s="53"/>
      <c r="HPU322" s="53"/>
      <c r="HPV322" s="53"/>
      <c r="HPW322" s="53"/>
      <c r="HPX322" s="53"/>
      <c r="HPY322" s="53"/>
      <c r="HPZ322" s="53"/>
      <c r="HQA322" s="53"/>
      <c r="HQB322" s="53"/>
      <c r="HQC322" s="53"/>
      <c r="HQD322" s="53"/>
      <c r="HQE322" s="53"/>
      <c r="HQF322" s="53"/>
      <c r="HQG322" s="53"/>
      <c r="HQH322" s="53"/>
      <c r="HQI322" s="53"/>
      <c r="HQJ322" s="53"/>
      <c r="HQK322" s="53"/>
      <c r="HQL322" s="53"/>
      <c r="HQM322" s="53"/>
      <c r="HQN322" s="53"/>
      <c r="HQO322" s="53"/>
      <c r="HQP322" s="53"/>
      <c r="HQQ322" s="53"/>
      <c r="HQR322" s="53"/>
      <c r="HQS322" s="53"/>
      <c r="HQT322" s="53"/>
      <c r="HQU322" s="53"/>
      <c r="HQV322" s="53"/>
      <c r="HQW322" s="53"/>
      <c r="HQX322" s="53"/>
      <c r="HQY322" s="53"/>
      <c r="HQZ322" s="53"/>
      <c r="HRA322" s="53"/>
      <c r="HRB322" s="53"/>
      <c r="HRC322" s="53"/>
      <c r="HRD322" s="53"/>
      <c r="HRE322" s="53"/>
      <c r="HRF322" s="53"/>
      <c r="HRG322" s="53"/>
      <c r="HRH322" s="53"/>
      <c r="HRI322" s="53"/>
      <c r="HRJ322" s="53"/>
      <c r="HRK322" s="53"/>
      <c r="HRL322" s="53"/>
      <c r="HRM322" s="53"/>
      <c r="HRN322" s="53"/>
      <c r="HRO322" s="53"/>
      <c r="HRP322" s="53"/>
      <c r="HRQ322" s="53"/>
      <c r="HRR322" s="53"/>
      <c r="HRS322" s="53"/>
      <c r="HRT322" s="53"/>
      <c r="HRU322" s="53"/>
      <c r="HRV322" s="53"/>
      <c r="HRW322" s="53"/>
      <c r="HRX322" s="53"/>
      <c r="HRY322" s="53"/>
      <c r="HRZ322" s="53"/>
      <c r="HSA322" s="53"/>
      <c r="HSB322" s="53"/>
      <c r="HSC322" s="53"/>
      <c r="HSD322" s="53"/>
      <c r="HSE322" s="53"/>
      <c r="HSF322" s="53"/>
      <c r="HSG322" s="53"/>
      <c r="HSH322" s="53"/>
      <c r="HSI322" s="53"/>
      <c r="HSJ322" s="53"/>
      <c r="HSK322" s="53"/>
      <c r="HSL322" s="53"/>
      <c r="HSM322" s="53"/>
      <c r="HSN322" s="53"/>
      <c r="HSO322" s="53"/>
      <c r="HSP322" s="53"/>
      <c r="HSQ322" s="53"/>
      <c r="HSR322" s="53"/>
      <c r="HSS322" s="53"/>
      <c r="HST322" s="53"/>
      <c r="HSU322" s="53"/>
      <c r="HSV322" s="53"/>
      <c r="HSW322" s="53"/>
      <c r="HSX322" s="53"/>
      <c r="HSY322" s="53"/>
      <c r="HSZ322" s="53"/>
      <c r="HTA322" s="53"/>
      <c r="HTB322" s="53"/>
      <c r="HTC322" s="53"/>
      <c r="HTD322" s="53"/>
      <c r="HTE322" s="53"/>
      <c r="HTF322" s="53"/>
      <c r="HTG322" s="53"/>
      <c r="HTH322" s="53"/>
      <c r="HTI322" s="53"/>
      <c r="HTJ322" s="53"/>
      <c r="HTK322" s="53"/>
      <c r="HTL322" s="53"/>
      <c r="HTM322" s="53"/>
      <c r="HTN322" s="53"/>
      <c r="HTO322" s="53"/>
      <c r="HTP322" s="53"/>
      <c r="HTQ322" s="53"/>
      <c r="HTR322" s="53"/>
      <c r="HTS322" s="53"/>
      <c r="HTT322" s="53"/>
      <c r="HTU322" s="53"/>
      <c r="HTV322" s="53"/>
      <c r="HTW322" s="53"/>
      <c r="HTX322" s="53"/>
      <c r="HTY322" s="53"/>
      <c r="HTZ322" s="53"/>
      <c r="HUA322" s="53"/>
      <c r="HUB322" s="53"/>
      <c r="HUC322" s="53"/>
      <c r="HUD322" s="53"/>
      <c r="HUE322" s="53"/>
      <c r="HUF322" s="53"/>
      <c r="HUG322" s="53"/>
      <c r="HUH322" s="53"/>
      <c r="HUI322" s="53"/>
      <c r="HUJ322" s="53"/>
      <c r="HUK322" s="53"/>
      <c r="HUL322" s="53"/>
      <c r="HUM322" s="53"/>
      <c r="HUN322" s="53"/>
      <c r="HUO322" s="53"/>
      <c r="HUP322" s="53"/>
      <c r="HUQ322" s="53"/>
      <c r="HUR322" s="53"/>
      <c r="HUS322" s="53"/>
      <c r="HUT322" s="53"/>
      <c r="HUU322" s="53"/>
      <c r="HUV322" s="53"/>
      <c r="HUW322" s="53"/>
      <c r="HUX322" s="53"/>
      <c r="HUY322" s="53"/>
      <c r="HUZ322" s="53"/>
      <c r="HVA322" s="53"/>
      <c r="HVB322" s="53"/>
      <c r="HVC322" s="53"/>
      <c r="HVD322" s="53"/>
      <c r="HVE322" s="53"/>
      <c r="HVF322" s="53"/>
      <c r="HVG322" s="53"/>
      <c r="HVH322" s="53"/>
      <c r="HVI322" s="53"/>
      <c r="HVJ322" s="53"/>
      <c r="HVK322" s="53"/>
      <c r="HVL322" s="53"/>
      <c r="HVM322" s="53"/>
      <c r="HVN322" s="53"/>
      <c r="HVO322" s="53"/>
      <c r="HVR322" s="53"/>
      <c r="HVS322" s="53"/>
      <c r="HVT322" s="53"/>
      <c r="HVU322" s="53"/>
      <c r="HVV322" s="53"/>
      <c r="HVW322" s="53"/>
      <c r="HVX322" s="53"/>
      <c r="HVY322" s="53"/>
      <c r="HVZ322" s="53"/>
      <c r="HWA322" s="53"/>
      <c r="HWB322" s="53"/>
      <c r="HWC322" s="53"/>
      <c r="HWD322" s="53"/>
      <c r="HWE322" s="53"/>
      <c r="HWF322" s="53"/>
      <c r="HWG322" s="53"/>
      <c r="HWH322" s="53"/>
      <c r="HWI322" s="53"/>
      <c r="HWJ322" s="53"/>
      <c r="HWK322" s="53"/>
      <c r="HWL322" s="53"/>
      <c r="HWM322" s="53"/>
      <c r="HWN322" s="53"/>
      <c r="HWO322" s="53"/>
      <c r="HWP322" s="53"/>
      <c r="HWQ322" s="53"/>
      <c r="HWR322" s="53"/>
      <c r="HWS322" s="53"/>
      <c r="HWT322" s="53"/>
      <c r="HWU322" s="53"/>
      <c r="HWV322" s="53"/>
      <c r="HWW322" s="53"/>
      <c r="HWX322" s="53"/>
      <c r="HWY322" s="53"/>
      <c r="HWZ322" s="53"/>
      <c r="HXA322" s="53"/>
      <c r="HXB322" s="53"/>
      <c r="HXC322" s="53"/>
      <c r="HXD322" s="53"/>
      <c r="HXE322" s="53"/>
      <c r="HXF322" s="53"/>
      <c r="HXG322" s="53"/>
      <c r="HXH322" s="53"/>
      <c r="HXI322" s="53"/>
      <c r="HXJ322" s="53"/>
      <c r="HXK322" s="53"/>
      <c r="HXL322" s="53"/>
      <c r="HXM322" s="53"/>
      <c r="HXN322" s="53"/>
      <c r="HXO322" s="53"/>
      <c r="HXP322" s="53"/>
      <c r="HXQ322" s="53"/>
      <c r="HXR322" s="53"/>
      <c r="HXS322" s="53"/>
      <c r="HXT322" s="53"/>
      <c r="HXU322" s="53"/>
      <c r="HXV322" s="53"/>
      <c r="HXW322" s="53"/>
      <c r="HXX322" s="53"/>
      <c r="HXY322" s="53"/>
      <c r="HXZ322" s="53"/>
      <c r="HYA322" s="53"/>
      <c r="HYB322" s="53"/>
      <c r="HYC322" s="53"/>
      <c r="HYD322" s="53"/>
      <c r="HYE322" s="53"/>
      <c r="HYF322" s="53"/>
      <c r="HYG322" s="53"/>
      <c r="HYH322" s="53"/>
      <c r="HYI322" s="53"/>
      <c r="HYJ322" s="53"/>
      <c r="HYK322" s="53"/>
      <c r="HYL322" s="53"/>
      <c r="HYM322" s="53"/>
      <c r="HYN322" s="53"/>
      <c r="HYO322" s="53"/>
      <c r="HYP322" s="53"/>
      <c r="HYQ322" s="53"/>
      <c r="HYR322" s="53"/>
      <c r="HYS322" s="53"/>
      <c r="HYT322" s="53"/>
      <c r="HYU322" s="53"/>
      <c r="HYV322" s="53"/>
      <c r="HYW322" s="53"/>
      <c r="HYX322" s="53"/>
      <c r="HYY322" s="53"/>
      <c r="HYZ322" s="53"/>
      <c r="HZA322" s="53"/>
      <c r="HZB322" s="53"/>
      <c r="HZC322" s="53"/>
      <c r="HZD322" s="53"/>
      <c r="HZE322" s="53"/>
      <c r="HZF322" s="53"/>
      <c r="HZG322" s="53"/>
      <c r="HZH322" s="53"/>
      <c r="HZI322" s="53"/>
      <c r="HZJ322" s="53"/>
      <c r="HZK322" s="53"/>
      <c r="HZL322" s="53"/>
      <c r="HZM322" s="53"/>
      <c r="HZN322" s="53"/>
      <c r="HZO322" s="53"/>
      <c r="HZP322" s="53"/>
      <c r="HZQ322" s="53"/>
      <c r="HZR322" s="53"/>
      <c r="HZS322" s="53"/>
      <c r="HZT322" s="53"/>
      <c r="HZU322" s="53"/>
      <c r="HZV322" s="53"/>
      <c r="HZW322" s="53"/>
      <c r="HZX322" s="53"/>
      <c r="HZY322" s="53"/>
      <c r="HZZ322" s="53"/>
      <c r="IAA322" s="53"/>
      <c r="IAB322" s="53"/>
      <c r="IAC322" s="53"/>
      <c r="IAD322" s="53"/>
      <c r="IAE322" s="53"/>
      <c r="IAF322" s="53"/>
      <c r="IAG322" s="53"/>
      <c r="IAH322" s="53"/>
      <c r="IAI322" s="53"/>
      <c r="IAJ322" s="53"/>
      <c r="IAK322" s="53"/>
      <c r="IAL322" s="53"/>
      <c r="IAM322" s="53"/>
      <c r="IAN322" s="53"/>
      <c r="IAO322" s="53"/>
      <c r="IAP322" s="53"/>
      <c r="IAQ322" s="53"/>
      <c r="IAR322" s="53"/>
      <c r="IAS322" s="53"/>
      <c r="IAT322" s="53"/>
      <c r="IAU322" s="53"/>
      <c r="IAV322" s="53"/>
      <c r="IAW322" s="53"/>
      <c r="IAX322" s="53"/>
      <c r="IAY322" s="53"/>
      <c r="IAZ322" s="53"/>
      <c r="IBA322" s="53"/>
      <c r="IBB322" s="53"/>
      <c r="IBC322" s="53"/>
      <c r="IBD322" s="53"/>
      <c r="IBE322" s="53"/>
      <c r="IBF322" s="53"/>
      <c r="IBG322" s="53"/>
      <c r="IBH322" s="53"/>
      <c r="IBI322" s="53"/>
      <c r="IBJ322" s="53"/>
      <c r="IBK322" s="53"/>
      <c r="IBL322" s="53"/>
      <c r="IBM322" s="53"/>
      <c r="IBN322" s="53"/>
      <c r="IBO322" s="53"/>
      <c r="IBP322" s="53"/>
      <c r="IBQ322" s="53"/>
      <c r="IBR322" s="53"/>
      <c r="IBS322" s="53"/>
      <c r="IBT322" s="53"/>
      <c r="IBU322" s="53"/>
      <c r="IBV322" s="53"/>
      <c r="IBW322" s="53"/>
      <c r="IBX322" s="53"/>
      <c r="IBY322" s="53"/>
      <c r="IBZ322" s="53"/>
      <c r="ICA322" s="53"/>
      <c r="ICB322" s="53"/>
      <c r="ICC322" s="53"/>
      <c r="ICD322" s="53"/>
      <c r="ICE322" s="53"/>
      <c r="ICF322" s="53"/>
      <c r="ICG322" s="53"/>
      <c r="ICH322" s="53"/>
      <c r="ICI322" s="53"/>
      <c r="ICJ322" s="53"/>
      <c r="ICK322" s="53"/>
      <c r="ICL322" s="53"/>
      <c r="ICM322" s="53"/>
      <c r="ICN322" s="53"/>
      <c r="ICO322" s="53"/>
      <c r="ICP322" s="53"/>
      <c r="ICQ322" s="53"/>
      <c r="ICR322" s="53"/>
      <c r="ICS322" s="53"/>
      <c r="ICT322" s="53"/>
      <c r="ICU322" s="53"/>
      <c r="ICV322" s="53"/>
      <c r="ICW322" s="53"/>
      <c r="ICX322" s="53"/>
      <c r="ICY322" s="53"/>
      <c r="ICZ322" s="53"/>
      <c r="IDA322" s="53"/>
      <c r="IDB322" s="53"/>
      <c r="IDC322" s="53"/>
      <c r="IDD322" s="53"/>
      <c r="IDE322" s="53"/>
      <c r="IDF322" s="53"/>
      <c r="IDG322" s="53"/>
      <c r="IDH322" s="53"/>
      <c r="IDI322" s="53"/>
      <c r="IDJ322" s="53"/>
      <c r="IDK322" s="53"/>
      <c r="IDL322" s="53"/>
      <c r="IDM322" s="53"/>
      <c r="IDN322" s="53"/>
      <c r="IDO322" s="53"/>
      <c r="IDP322" s="53"/>
      <c r="IDQ322" s="53"/>
      <c r="IDR322" s="53"/>
      <c r="IDS322" s="53"/>
      <c r="IDT322" s="53"/>
      <c r="IDU322" s="53"/>
      <c r="IDV322" s="53"/>
      <c r="IDW322" s="53"/>
      <c r="IDX322" s="53"/>
      <c r="IDY322" s="53"/>
      <c r="IDZ322" s="53"/>
      <c r="IEA322" s="53"/>
      <c r="IEB322" s="53"/>
      <c r="IEC322" s="53"/>
      <c r="IED322" s="53"/>
      <c r="IEE322" s="53"/>
      <c r="IEF322" s="53"/>
      <c r="IEG322" s="53"/>
      <c r="IEH322" s="53"/>
      <c r="IEI322" s="53"/>
      <c r="IEJ322" s="53"/>
      <c r="IEK322" s="53"/>
      <c r="IEL322" s="53"/>
      <c r="IEM322" s="53"/>
      <c r="IEN322" s="53"/>
      <c r="IEO322" s="53"/>
      <c r="IEP322" s="53"/>
      <c r="IEQ322" s="53"/>
      <c r="IER322" s="53"/>
      <c r="IES322" s="53"/>
      <c r="IET322" s="53"/>
      <c r="IEU322" s="53"/>
      <c r="IEV322" s="53"/>
      <c r="IEW322" s="53"/>
      <c r="IEX322" s="53"/>
      <c r="IEY322" s="53"/>
      <c r="IEZ322" s="53"/>
      <c r="IFA322" s="53"/>
      <c r="IFB322" s="53"/>
      <c r="IFC322" s="53"/>
      <c r="IFD322" s="53"/>
      <c r="IFE322" s="53"/>
      <c r="IFF322" s="53"/>
      <c r="IFG322" s="53"/>
      <c r="IFH322" s="53"/>
      <c r="IFI322" s="53"/>
      <c r="IFJ322" s="53"/>
      <c r="IFK322" s="53"/>
      <c r="IFN322" s="53"/>
      <c r="IFO322" s="53"/>
      <c r="IFP322" s="53"/>
      <c r="IFQ322" s="53"/>
      <c r="IFR322" s="53"/>
      <c r="IFS322" s="53"/>
      <c r="IFT322" s="53"/>
      <c r="IFU322" s="53"/>
      <c r="IFV322" s="53"/>
      <c r="IFW322" s="53"/>
      <c r="IFX322" s="53"/>
      <c r="IFY322" s="53"/>
      <c r="IFZ322" s="53"/>
      <c r="IGA322" s="53"/>
      <c r="IGB322" s="53"/>
      <c r="IGC322" s="53"/>
      <c r="IGD322" s="53"/>
      <c r="IGE322" s="53"/>
      <c r="IGF322" s="53"/>
      <c r="IGG322" s="53"/>
      <c r="IGH322" s="53"/>
      <c r="IGI322" s="53"/>
      <c r="IGJ322" s="53"/>
      <c r="IGK322" s="53"/>
      <c r="IGL322" s="53"/>
      <c r="IGM322" s="53"/>
      <c r="IGN322" s="53"/>
      <c r="IGO322" s="53"/>
      <c r="IGP322" s="53"/>
      <c r="IGQ322" s="53"/>
      <c r="IGR322" s="53"/>
      <c r="IGS322" s="53"/>
      <c r="IGT322" s="53"/>
      <c r="IGU322" s="53"/>
      <c r="IGV322" s="53"/>
      <c r="IGW322" s="53"/>
      <c r="IGX322" s="53"/>
      <c r="IGY322" s="53"/>
      <c r="IGZ322" s="53"/>
      <c r="IHA322" s="53"/>
      <c r="IHB322" s="53"/>
      <c r="IHC322" s="53"/>
      <c r="IHD322" s="53"/>
      <c r="IHE322" s="53"/>
      <c r="IHF322" s="53"/>
      <c r="IHG322" s="53"/>
      <c r="IHH322" s="53"/>
      <c r="IHI322" s="53"/>
      <c r="IHJ322" s="53"/>
      <c r="IHK322" s="53"/>
      <c r="IHL322" s="53"/>
      <c r="IHM322" s="53"/>
      <c r="IHN322" s="53"/>
      <c r="IHO322" s="53"/>
      <c r="IHP322" s="53"/>
      <c r="IHQ322" s="53"/>
      <c r="IHR322" s="53"/>
      <c r="IHS322" s="53"/>
      <c r="IHT322" s="53"/>
      <c r="IHU322" s="53"/>
      <c r="IHV322" s="53"/>
      <c r="IHW322" s="53"/>
      <c r="IHX322" s="53"/>
      <c r="IHY322" s="53"/>
      <c r="IHZ322" s="53"/>
      <c r="IIA322" s="53"/>
      <c r="IIB322" s="53"/>
      <c r="IIC322" s="53"/>
      <c r="IID322" s="53"/>
      <c r="IIE322" s="53"/>
      <c r="IIF322" s="53"/>
      <c r="IIG322" s="53"/>
      <c r="IIH322" s="53"/>
      <c r="III322" s="53"/>
      <c r="IIJ322" s="53"/>
      <c r="IIK322" s="53"/>
      <c r="IIL322" s="53"/>
      <c r="IIM322" s="53"/>
      <c r="IIN322" s="53"/>
      <c r="IIO322" s="53"/>
      <c r="IIP322" s="53"/>
      <c r="IIQ322" s="53"/>
      <c r="IIR322" s="53"/>
      <c r="IIS322" s="53"/>
      <c r="IIT322" s="53"/>
      <c r="IIU322" s="53"/>
      <c r="IIV322" s="53"/>
      <c r="IIW322" s="53"/>
      <c r="IIX322" s="53"/>
      <c r="IIY322" s="53"/>
      <c r="IIZ322" s="53"/>
      <c r="IJA322" s="53"/>
      <c r="IJB322" s="53"/>
      <c r="IJC322" s="53"/>
      <c r="IJD322" s="53"/>
      <c r="IJE322" s="53"/>
      <c r="IJF322" s="53"/>
      <c r="IJG322" s="53"/>
      <c r="IJH322" s="53"/>
      <c r="IJI322" s="53"/>
      <c r="IJJ322" s="53"/>
      <c r="IJK322" s="53"/>
      <c r="IJL322" s="53"/>
      <c r="IJM322" s="53"/>
      <c r="IJN322" s="53"/>
      <c r="IJO322" s="53"/>
      <c r="IJP322" s="53"/>
      <c r="IJQ322" s="53"/>
      <c r="IJR322" s="53"/>
      <c r="IJS322" s="53"/>
      <c r="IJT322" s="53"/>
      <c r="IJU322" s="53"/>
      <c r="IJV322" s="53"/>
      <c r="IJW322" s="53"/>
      <c r="IJX322" s="53"/>
      <c r="IJY322" s="53"/>
      <c r="IJZ322" s="53"/>
      <c r="IKA322" s="53"/>
      <c r="IKB322" s="53"/>
      <c r="IKC322" s="53"/>
      <c r="IKD322" s="53"/>
      <c r="IKE322" s="53"/>
      <c r="IKF322" s="53"/>
      <c r="IKG322" s="53"/>
      <c r="IKH322" s="53"/>
      <c r="IKI322" s="53"/>
      <c r="IKJ322" s="53"/>
      <c r="IKK322" s="53"/>
      <c r="IKL322" s="53"/>
      <c r="IKM322" s="53"/>
      <c r="IKN322" s="53"/>
      <c r="IKO322" s="53"/>
      <c r="IKP322" s="53"/>
      <c r="IKQ322" s="53"/>
      <c r="IKR322" s="53"/>
      <c r="IKS322" s="53"/>
      <c r="IKT322" s="53"/>
      <c r="IKU322" s="53"/>
      <c r="IKV322" s="53"/>
      <c r="IKW322" s="53"/>
      <c r="IKX322" s="53"/>
      <c r="IKY322" s="53"/>
      <c r="IKZ322" s="53"/>
      <c r="ILA322" s="53"/>
      <c r="ILB322" s="53"/>
      <c r="ILC322" s="53"/>
      <c r="ILD322" s="53"/>
      <c r="ILE322" s="53"/>
      <c r="ILF322" s="53"/>
      <c r="ILG322" s="53"/>
      <c r="ILH322" s="53"/>
      <c r="ILI322" s="53"/>
      <c r="ILJ322" s="53"/>
      <c r="ILK322" s="53"/>
      <c r="ILL322" s="53"/>
      <c r="ILM322" s="53"/>
      <c r="ILN322" s="53"/>
      <c r="ILO322" s="53"/>
      <c r="ILP322" s="53"/>
      <c r="ILQ322" s="53"/>
      <c r="ILR322" s="53"/>
      <c r="ILS322" s="53"/>
      <c r="ILT322" s="53"/>
      <c r="ILU322" s="53"/>
      <c r="ILV322" s="53"/>
      <c r="ILW322" s="53"/>
      <c r="ILX322" s="53"/>
      <c r="ILY322" s="53"/>
      <c r="ILZ322" s="53"/>
      <c r="IMA322" s="53"/>
      <c r="IMB322" s="53"/>
      <c r="IMC322" s="53"/>
      <c r="IMD322" s="53"/>
      <c r="IME322" s="53"/>
      <c r="IMF322" s="53"/>
      <c r="IMG322" s="53"/>
      <c r="IMH322" s="53"/>
      <c r="IMI322" s="53"/>
      <c r="IMJ322" s="53"/>
      <c r="IMK322" s="53"/>
      <c r="IML322" s="53"/>
      <c r="IMM322" s="53"/>
      <c r="IMN322" s="53"/>
      <c r="IMO322" s="53"/>
      <c r="IMP322" s="53"/>
      <c r="IMQ322" s="53"/>
      <c r="IMR322" s="53"/>
      <c r="IMS322" s="53"/>
      <c r="IMT322" s="53"/>
      <c r="IMU322" s="53"/>
      <c r="IMV322" s="53"/>
      <c r="IMW322" s="53"/>
      <c r="IMX322" s="53"/>
      <c r="IMY322" s="53"/>
      <c r="IMZ322" s="53"/>
      <c r="INA322" s="53"/>
      <c r="INB322" s="53"/>
      <c r="INC322" s="53"/>
      <c r="IND322" s="53"/>
      <c r="INE322" s="53"/>
      <c r="INF322" s="53"/>
      <c r="ING322" s="53"/>
      <c r="INH322" s="53"/>
      <c r="INI322" s="53"/>
      <c r="INJ322" s="53"/>
      <c r="INK322" s="53"/>
      <c r="INL322" s="53"/>
      <c r="INM322" s="53"/>
      <c r="INN322" s="53"/>
      <c r="INO322" s="53"/>
      <c r="INP322" s="53"/>
      <c r="INQ322" s="53"/>
      <c r="INR322" s="53"/>
      <c r="INS322" s="53"/>
      <c r="INT322" s="53"/>
      <c r="INU322" s="53"/>
      <c r="INV322" s="53"/>
      <c r="INW322" s="53"/>
      <c r="INX322" s="53"/>
      <c r="INY322" s="53"/>
      <c r="INZ322" s="53"/>
      <c r="IOA322" s="53"/>
      <c r="IOB322" s="53"/>
      <c r="IOC322" s="53"/>
      <c r="IOD322" s="53"/>
      <c r="IOE322" s="53"/>
      <c r="IOF322" s="53"/>
      <c r="IOG322" s="53"/>
      <c r="IOH322" s="53"/>
      <c r="IOI322" s="53"/>
      <c r="IOJ322" s="53"/>
      <c r="IOK322" s="53"/>
      <c r="IOL322" s="53"/>
      <c r="IOM322" s="53"/>
      <c r="ION322" s="53"/>
      <c r="IOO322" s="53"/>
      <c r="IOP322" s="53"/>
      <c r="IOQ322" s="53"/>
      <c r="IOR322" s="53"/>
      <c r="IOS322" s="53"/>
      <c r="IOT322" s="53"/>
      <c r="IOU322" s="53"/>
      <c r="IOV322" s="53"/>
      <c r="IOW322" s="53"/>
      <c r="IOX322" s="53"/>
      <c r="IOY322" s="53"/>
      <c r="IOZ322" s="53"/>
      <c r="IPA322" s="53"/>
      <c r="IPB322" s="53"/>
      <c r="IPC322" s="53"/>
      <c r="IPD322" s="53"/>
      <c r="IPE322" s="53"/>
      <c r="IPF322" s="53"/>
      <c r="IPG322" s="53"/>
      <c r="IPJ322" s="53"/>
      <c r="IPK322" s="53"/>
      <c r="IPL322" s="53"/>
      <c r="IPM322" s="53"/>
      <c r="IPN322" s="53"/>
      <c r="IPO322" s="53"/>
      <c r="IPP322" s="53"/>
      <c r="IPQ322" s="53"/>
      <c r="IPR322" s="53"/>
      <c r="IPS322" s="53"/>
      <c r="IPT322" s="53"/>
      <c r="IPU322" s="53"/>
      <c r="IPV322" s="53"/>
      <c r="IPW322" s="53"/>
      <c r="IPX322" s="53"/>
      <c r="IPY322" s="53"/>
      <c r="IPZ322" s="53"/>
      <c r="IQA322" s="53"/>
      <c r="IQB322" s="53"/>
      <c r="IQC322" s="53"/>
      <c r="IQD322" s="53"/>
      <c r="IQE322" s="53"/>
      <c r="IQF322" s="53"/>
      <c r="IQG322" s="53"/>
      <c r="IQH322" s="53"/>
      <c r="IQI322" s="53"/>
      <c r="IQJ322" s="53"/>
      <c r="IQK322" s="53"/>
      <c r="IQL322" s="53"/>
      <c r="IQM322" s="53"/>
      <c r="IQN322" s="53"/>
      <c r="IQO322" s="53"/>
      <c r="IQP322" s="53"/>
      <c r="IQQ322" s="53"/>
      <c r="IQR322" s="53"/>
      <c r="IQS322" s="53"/>
      <c r="IQT322" s="53"/>
      <c r="IQU322" s="53"/>
      <c r="IQV322" s="53"/>
      <c r="IQW322" s="53"/>
      <c r="IQX322" s="53"/>
      <c r="IQY322" s="53"/>
      <c r="IQZ322" s="53"/>
      <c r="IRA322" s="53"/>
      <c r="IRB322" s="53"/>
      <c r="IRC322" s="53"/>
      <c r="IRD322" s="53"/>
      <c r="IRE322" s="53"/>
      <c r="IRF322" s="53"/>
      <c r="IRG322" s="53"/>
      <c r="IRH322" s="53"/>
      <c r="IRI322" s="53"/>
      <c r="IRJ322" s="53"/>
      <c r="IRK322" s="53"/>
      <c r="IRL322" s="53"/>
      <c r="IRM322" s="53"/>
      <c r="IRN322" s="53"/>
      <c r="IRO322" s="53"/>
      <c r="IRP322" s="53"/>
      <c r="IRQ322" s="53"/>
      <c r="IRR322" s="53"/>
      <c r="IRS322" s="53"/>
      <c r="IRT322" s="53"/>
      <c r="IRU322" s="53"/>
      <c r="IRV322" s="53"/>
      <c r="IRW322" s="53"/>
      <c r="IRX322" s="53"/>
      <c r="IRY322" s="53"/>
      <c r="IRZ322" s="53"/>
      <c r="ISA322" s="53"/>
      <c r="ISB322" s="53"/>
      <c r="ISC322" s="53"/>
      <c r="ISD322" s="53"/>
      <c r="ISE322" s="53"/>
      <c r="ISF322" s="53"/>
      <c r="ISG322" s="53"/>
      <c r="ISH322" s="53"/>
      <c r="ISI322" s="53"/>
      <c r="ISJ322" s="53"/>
      <c r="ISK322" s="53"/>
      <c r="ISL322" s="53"/>
      <c r="ISM322" s="53"/>
      <c r="ISN322" s="53"/>
      <c r="ISO322" s="53"/>
      <c r="ISP322" s="53"/>
      <c r="ISQ322" s="53"/>
      <c r="ISR322" s="53"/>
      <c r="ISS322" s="53"/>
      <c r="IST322" s="53"/>
      <c r="ISU322" s="53"/>
      <c r="ISV322" s="53"/>
      <c r="ISW322" s="53"/>
      <c r="ISX322" s="53"/>
      <c r="ISY322" s="53"/>
      <c r="ISZ322" s="53"/>
      <c r="ITA322" s="53"/>
      <c r="ITB322" s="53"/>
      <c r="ITC322" s="53"/>
      <c r="ITD322" s="53"/>
      <c r="ITE322" s="53"/>
      <c r="ITF322" s="53"/>
      <c r="ITG322" s="53"/>
      <c r="ITH322" s="53"/>
      <c r="ITI322" s="53"/>
      <c r="ITJ322" s="53"/>
      <c r="ITK322" s="53"/>
      <c r="ITL322" s="53"/>
      <c r="ITM322" s="53"/>
      <c r="ITN322" s="53"/>
      <c r="ITO322" s="53"/>
      <c r="ITP322" s="53"/>
      <c r="ITQ322" s="53"/>
      <c r="ITR322" s="53"/>
      <c r="ITS322" s="53"/>
      <c r="ITT322" s="53"/>
      <c r="ITU322" s="53"/>
      <c r="ITV322" s="53"/>
      <c r="ITW322" s="53"/>
      <c r="ITX322" s="53"/>
      <c r="ITY322" s="53"/>
      <c r="ITZ322" s="53"/>
      <c r="IUA322" s="53"/>
      <c r="IUB322" s="53"/>
      <c r="IUC322" s="53"/>
      <c r="IUD322" s="53"/>
      <c r="IUE322" s="53"/>
      <c r="IUF322" s="53"/>
      <c r="IUG322" s="53"/>
      <c r="IUH322" s="53"/>
      <c r="IUI322" s="53"/>
      <c r="IUJ322" s="53"/>
      <c r="IUK322" s="53"/>
      <c r="IUL322" s="53"/>
      <c r="IUM322" s="53"/>
      <c r="IUN322" s="53"/>
      <c r="IUO322" s="53"/>
      <c r="IUP322" s="53"/>
      <c r="IUQ322" s="53"/>
      <c r="IUR322" s="53"/>
      <c r="IUS322" s="53"/>
      <c r="IUT322" s="53"/>
      <c r="IUU322" s="53"/>
      <c r="IUV322" s="53"/>
      <c r="IUW322" s="53"/>
      <c r="IUX322" s="53"/>
      <c r="IUY322" s="53"/>
      <c r="IUZ322" s="53"/>
      <c r="IVA322" s="53"/>
      <c r="IVB322" s="53"/>
      <c r="IVC322" s="53"/>
      <c r="IVD322" s="53"/>
      <c r="IVE322" s="53"/>
      <c r="IVF322" s="53"/>
      <c r="IVG322" s="53"/>
      <c r="IVH322" s="53"/>
      <c r="IVI322" s="53"/>
      <c r="IVJ322" s="53"/>
      <c r="IVK322" s="53"/>
      <c r="IVL322" s="53"/>
      <c r="IVM322" s="53"/>
      <c r="IVN322" s="53"/>
      <c r="IVO322" s="53"/>
      <c r="IVP322" s="53"/>
      <c r="IVQ322" s="53"/>
      <c r="IVR322" s="53"/>
      <c r="IVS322" s="53"/>
      <c r="IVT322" s="53"/>
      <c r="IVU322" s="53"/>
      <c r="IVV322" s="53"/>
      <c r="IVW322" s="53"/>
      <c r="IVX322" s="53"/>
      <c r="IVY322" s="53"/>
      <c r="IVZ322" s="53"/>
      <c r="IWA322" s="53"/>
      <c r="IWB322" s="53"/>
      <c r="IWC322" s="53"/>
      <c r="IWD322" s="53"/>
      <c r="IWE322" s="53"/>
      <c r="IWF322" s="53"/>
      <c r="IWG322" s="53"/>
      <c r="IWH322" s="53"/>
      <c r="IWI322" s="53"/>
      <c r="IWJ322" s="53"/>
      <c r="IWK322" s="53"/>
      <c r="IWL322" s="53"/>
      <c r="IWM322" s="53"/>
      <c r="IWN322" s="53"/>
      <c r="IWO322" s="53"/>
      <c r="IWP322" s="53"/>
      <c r="IWQ322" s="53"/>
      <c r="IWR322" s="53"/>
      <c r="IWS322" s="53"/>
      <c r="IWT322" s="53"/>
      <c r="IWU322" s="53"/>
      <c r="IWV322" s="53"/>
      <c r="IWW322" s="53"/>
      <c r="IWX322" s="53"/>
      <c r="IWY322" s="53"/>
      <c r="IWZ322" s="53"/>
      <c r="IXA322" s="53"/>
      <c r="IXB322" s="53"/>
      <c r="IXC322" s="53"/>
      <c r="IXD322" s="53"/>
      <c r="IXE322" s="53"/>
      <c r="IXF322" s="53"/>
      <c r="IXG322" s="53"/>
      <c r="IXH322" s="53"/>
      <c r="IXI322" s="53"/>
      <c r="IXJ322" s="53"/>
      <c r="IXK322" s="53"/>
      <c r="IXL322" s="53"/>
      <c r="IXM322" s="53"/>
      <c r="IXN322" s="53"/>
      <c r="IXO322" s="53"/>
      <c r="IXP322" s="53"/>
      <c r="IXQ322" s="53"/>
      <c r="IXR322" s="53"/>
      <c r="IXS322" s="53"/>
      <c r="IXT322" s="53"/>
      <c r="IXU322" s="53"/>
      <c r="IXV322" s="53"/>
      <c r="IXW322" s="53"/>
      <c r="IXX322" s="53"/>
      <c r="IXY322" s="53"/>
      <c r="IXZ322" s="53"/>
      <c r="IYA322" s="53"/>
      <c r="IYB322" s="53"/>
      <c r="IYC322" s="53"/>
      <c r="IYD322" s="53"/>
      <c r="IYE322" s="53"/>
      <c r="IYF322" s="53"/>
      <c r="IYG322" s="53"/>
      <c r="IYH322" s="53"/>
      <c r="IYI322" s="53"/>
      <c r="IYJ322" s="53"/>
      <c r="IYK322" s="53"/>
      <c r="IYL322" s="53"/>
      <c r="IYM322" s="53"/>
      <c r="IYN322" s="53"/>
      <c r="IYO322" s="53"/>
      <c r="IYP322" s="53"/>
      <c r="IYQ322" s="53"/>
      <c r="IYR322" s="53"/>
      <c r="IYS322" s="53"/>
      <c r="IYT322" s="53"/>
      <c r="IYU322" s="53"/>
      <c r="IYV322" s="53"/>
      <c r="IYW322" s="53"/>
      <c r="IYX322" s="53"/>
      <c r="IYY322" s="53"/>
      <c r="IYZ322" s="53"/>
      <c r="IZA322" s="53"/>
      <c r="IZB322" s="53"/>
      <c r="IZC322" s="53"/>
      <c r="IZF322" s="53"/>
      <c r="IZG322" s="53"/>
      <c r="IZH322" s="53"/>
      <c r="IZI322" s="53"/>
      <c r="IZJ322" s="53"/>
      <c r="IZK322" s="53"/>
      <c r="IZL322" s="53"/>
      <c r="IZM322" s="53"/>
      <c r="IZN322" s="53"/>
      <c r="IZO322" s="53"/>
      <c r="IZP322" s="53"/>
      <c r="IZQ322" s="53"/>
      <c r="IZR322" s="53"/>
      <c r="IZS322" s="53"/>
      <c r="IZT322" s="53"/>
      <c r="IZU322" s="53"/>
      <c r="IZV322" s="53"/>
      <c r="IZW322" s="53"/>
      <c r="IZX322" s="53"/>
      <c r="IZY322" s="53"/>
      <c r="IZZ322" s="53"/>
      <c r="JAA322" s="53"/>
      <c r="JAB322" s="53"/>
      <c r="JAC322" s="53"/>
      <c r="JAD322" s="53"/>
      <c r="JAE322" s="53"/>
      <c r="JAF322" s="53"/>
      <c r="JAG322" s="53"/>
      <c r="JAH322" s="53"/>
      <c r="JAI322" s="53"/>
      <c r="JAJ322" s="53"/>
      <c r="JAK322" s="53"/>
      <c r="JAL322" s="53"/>
      <c r="JAM322" s="53"/>
      <c r="JAN322" s="53"/>
      <c r="JAO322" s="53"/>
      <c r="JAP322" s="53"/>
      <c r="JAQ322" s="53"/>
      <c r="JAR322" s="53"/>
      <c r="JAS322" s="53"/>
      <c r="JAT322" s="53"/>
      <c r="JAU322" s="53"/>
      <c r="JAV322" s="53"/>
      <c r="JAW322" s="53"/>
      <c r="JAX322" s="53"/>
      <c r="JAY322" s="53"/>
      <c r="JAZ322" s="53"/>
      <c r="JBA322" s="53"/>
      <c r="JBB322" s="53"/>
      <c r="JBC322" s="53"/>
      <c r="JBD322" s="53"/>
      <c r="JBE322" s="53"/>
      <c r="JBF322" s="53"/>
      <c r="JBG322" s="53"/>
      <c r="JBH322" s="53"/>
      <c r="JBI322" s="53"/>
      <c r="JBJ322" s="53"/>
      <c r="JBK322" s="53"/>
      <c r="JBL322" s="53"/>
      <c r="JBM322" s="53"/>
      <c r="JBN322" s="53"/>
      <c r="JBO322" s="53"/>
      <c r="JBP322" s="53"/>
      <c r="JBQ322" s="53"/>
      <c r="JBR322" s="53"/>
      <c r="JBS322" s="53"/>
      <c r="JBT322" s="53"/>
      <c r="JBU322" s="53"/>
      <c r="JBV322" s="53"/>
      <c r="JBW322" s="53"/>
      <c r="JBX322" s="53"/>
      <c r="JBY322" s="53"/>
      <c r="JBZ322" s="53"/>
      <c r="JCA322" s="53"/>
      <c r="JCB322" s="53"/>
      <c r="JCC322" s="53"/>
      <c r="JCD322" s="53"/>
      <c r="JCE322" s="53"/>
      <c r="JCF322" s="53"/>
      <c r="JCG322" s="53"/>
      <c r="JCH322" s="53"/>
      <c r="JCI322" s="53"/>
      <c r="JCJ322" s="53"/>
      <c r="JCK322" s="53"/>
      <c r="JCL322" s="53"/>
      <c r="JCM322" s="53"/>
      <c r="JCN322" s="53"/>
      <c r="JCO322" s="53"/>
      <c r="JCP322" s="53"/>
      <c r="JCQ322" s="53"/>
      <c r="JCR322" s="53"/>
      <c r="JCS322" s="53"/>
      <c r="JCT322" s="53"/>
      <c r="JCU322" s="53"/>
      <c r="JCV322" s="53"/>
      <c r="JCW322" s="53"/>
      <c r="JCX322" s="53"/>
      <c r="JCY322" s="53"/>
      <c r="JCZ322" s="53"/>
      <c r="JDA322" s="53"/>
      <c r="JDB322" s="53"/>
      <c r="JDC322" s="53"/>
      <c r="JDD322" s="53"/>
      <c r="JDE322" s="53"/>
      <c r="JDF322" s="53"/>
      <c r="JDG322" s="53"/>
      <c r="JDH322" s="53"/>
      <c r="JDI322" s="53"/>
      <c r="JDJ322" s="53"/>
      <c r="JDK322" s="53"/>
      <c r="JDL322" s="53"/>
      <c r="JDM322" s="53"/>
      <c r="JDN322" s="53"/>
      <c r="JDO322" s="53"/>
      <c r="JDP322" s="53"/>
      <c r="JDQ322" s="53"/>
      <c r="JDR322" s="53"/>
      <c r="JDS322" s="53"/>
      <c r="JDT322" s="53"/>
      <c r="JDU322" s="53"/>
      <c r="JDV322" s="53"/>
      <c r="JDW322" s="53"/>
      <c r="JDX322" s="53"/>
      <c r="JDY322" s="53"/>
      <c r="JDZ322" s="53"/>
      <c r="JEA322" s="53"/>
      <c r="JEB322" s="53"/>
      <c r="JEC322" s="53"/>
      <c r="JED322" s="53"/>
      <c r="JEE322" s="53"/>
      <c r="JEF322" s="53"/>
      <c r="JEG322" s="53"/>
      <c r="JEH322" s="53"/>
      <c r="JEI322" s="53"/>
      <c r="JEJ322" s="53"/>
      <c r="JEK322" s="53"/>
      <c r="JEL322" s="53"/>
      <c r="JEM322" s="53"/>
      <c r="JEN322" s="53"/>
      <c r="JEO322" s="53"/>
      <c r="JEP322" s="53"/>
      <c r="JEQ322" s="53"/>
      <c r="JER322" s="53"/>
      <c r="JES322" s="53"/>
      <c r="JET322" s="53"/>
      <c r="JEU322" s="53"/>
      <c r="JEV322" s="53"/>
      <c r="JEW322" s="53"/>
      <c r="JEX322" s="53"/>
      <c r="JEY322" s="53"/>
      <c r="JEZ322" s="53"/>
      <c r="JFA322" s="53"/>
      <c r="JFB322" s="53"/>
      <c r="JFC322" s="53"/>
      <c r="JFD322" s="53"/>
      <c r="JFE322" s="53"/>
      <c r="JFF322" s="53"/>
      <c r="JFG322" s="53"/>
      <c r="JFH322" s="53"/>
      <c r="JFI322" s="53"/>
      <c r="JFJ322" s="53"/>
      <c r="JFK322" s="53"/>
      <c r="JFL322" s="53"/>
      <c r="JFM322" s="53"/>
      <c r="JFN322" s="53"/>
      <c r="JFO322" s="53"/>
      <c r="JFP322" s="53"/>
      <c r="JFQ322" s="53"/>
      <c r="JFR322" s="53"/>
      <c r="JFS322" s="53"/>
      <c r="JFT322" s="53"/>
      <c r="JFU322" s="53"/>
      <c r="JFV322" s="53"/>
      <c r="JFW322" s="53"/>
      <c r="JFX322" s="53"/>
      <c r="JFY322" s="53"/>
      <c r="JFZ322" s="53"/>
      <c r="JGA322" s="53"/>
      <c r="JGB322" s="53"/>
      <c r="JGC322" s="53"/>
      <c r="JGD322" s="53"/>
      <c r="JGE322" s="53"/>
      <c r="JGF322" s="53"/>
      <c r="JGG322" s="53"/>
      <c r="JGH322" s="53"/>
      <c r="JGI322" s="53"/>
      <c r="JGJ322" s="53"/>
      <c r="JGK322" s="53"/>
      <c r="JGL322" s="53"/>
      <c r="JGM322" s="53"/>
      <c r="JGN322" s="53"/>
      <c r="JGO322" s="53"/>
      <c r="JGP322" s="53"/>
      <c r="JGQ322" s="53"/>
      <c r="JGR322" s="53"/>
      <c r="JGS322" s="53"/>
      <c r="JGT322" s="53"/>
      <c r="JGU322" s="53"/>
      <c r="JGV322" s="53"/>
      <c r="JGW322" s="53"/>
      <c r="JGX322" s="53"/>
      <c r="JGY322" s="53"/>
      <c r="JGZ322" s="53"/>
      <c r="JHA322" s="53"/>
      <c r="JHB322" s="53"/>
      <c r="JHC322" s="53"/>
      <c r="JHD322" s="53"/>
      <c r="JHE322" s="53"/>
      <c r="JHF322" s="53"/>
      <c r="JHG322" s="53"/>
      <c r="JHH322" s="53"/>
      <c r="JHI322" s="53"/>
      <c r="JHJ322" s="53"/>
      <c r="JHK322" s="53"/>
      <c r="JHL322" s="53"/>
      <c r="JHM322" s="53"/>
      <c r="JHN322" s="53"/>
      <c r="JHO322" s="53"/>
      <c r="JHP322" s="53"/>
      <c r="JHQ322" s="53"/>
      <c r="JHR322" s="53"/>
      <c r="JHS322" s="53"/>
      <c r="JHT322" s="53"/>
      <c r="JHU322" s="53"/>
      <c r="JHV322" s="53"/>
      <c r="JHW322" s="53"/>
      <c r="JHX322" s="53"/>
      <c r="JHY322" s="53"/>
      <c r="JHZ322" s="53"/>
      <c r="JIA322" s="53"/>
      <c r="JIB322" s="53"/>
      <c r="JIC322" s="53"/>
      <c r="JID322" s="53"/>
      <c r="JIE322" s="53"/>
      <c r="JIF322" s="53"/>
      <c r="JIG322" s="53"/>
      <c r="JIH322" s="53"/>
      <c r="JII322" s="53"/>
      <c r="JIJ322" s="53"/>
      <c r="JIK322" s="53"/>
      <c r="JIL322" s="53"/>
      <c r="JIM322" s="53"/>
      <c r="JIN322" s="53"/>
      <c r="JIO322" s="53"/>
      <c r="JIP322" s="53"/>
      <c r="JIQ322" s="53"/>
      <c r="JIR322" s="53"/>
      <c r="JIS322" s="53"/>
      <c r="JIT322" s="53"/>
      <c r="JIU322" s="53"/>
      <c r="JIV322" s="53"/>
      <c r="JIW322" s="53"/>
      <c r="JIX322" s="53"/>
      <c r="JIY322" s="53"/>
      <c r="JJB322" s="53"/>
      <c r="JJC322" s="53"/>
      <c r="JJD322" s="53"/>
      <c r="JJE322" s="53"/>
      <c r="JJF322" s="53"/>
      <c r="JJG322" s="53"/>
      <c r="JJH322" s="53"/>
      <c r="JJI322" s="53"/>
      <c r="JJJ322" s="53"/>
      <c r="JJK322" s="53"/>
      <c r="JJL322" s="53"/>
      <c r="JJM322" s="53"/>
      <c r="JJN322" s="53"/>
      <c r="JJO322" s="53"/>
      <c r="JJP322" s="53"/>
      <c r="JJQ322" s="53"/>
      <c r="JJR322" s="53"/>
      <c r="JJS322" s="53"/>
      <c r="JJT322" s="53"/>
      <c r="JJU322" s="53"/>
      <c r="JJV322" s="53"/>
      <c r="JJW322" s="53"/>
      <c r="JJX322" s="53"/>
      <c r="JJY322" s="53"/>
      <c r="JJZ322" s="53"/>
      <c r="JKA322" s="53"/>
      <c r="JKB322" s="53"/>
      <c r="JKC322" s="53"/>
      <c r="JKD322" s="53"/>
      <c r="JKE322" s="53"/>
      <c r="JKF322" s="53"/>
      <c r="JKG322" s="53"/>
      <c r="JKH322" s="53"/>
      <c r="JKI322" s="53"/>
      <c r="JKJ322" s="53"/>
      <c r="JKK322" s="53"/>
      <c r="JKL322" s="53"/>
      <c r="JKM322" s="53"/>
      <c r="JKN322" s="53"/>
      <c r="JKO322" s="53"/>
      <c r="JKP322" s="53"/>
      <c r="JKQ322" s="53"/>
      <c r="JKR322" s="53"/>
      <c r="JKS322" s="53"/>
      <c r="JKT322" s="53"/>
      <c r="JKU322" s="53"/>
      <c r="JKV322" s="53"/>
      <c r="JKW322" s="53"/>
      <c r="JKX322" s="53"/>
      <c r="JKY322" s="53"/>
      <c r="JKZ322" s="53"/>
      <c r="JLA322" s="53"/>
      <c r="JLB322" s="53"/>
      <c r="JLC322" s="53"/>
      <c r="JLD322" s="53"/>
      <c r="JLE322" s="53"/>
      <c r="JLF322" s="53"/>
      <c r="JLG322" s="53"/>
      <c r="JLH322" s="53"/>
      <c r="JLI322" s="53"/>
      <c r="JLJ322" s="53"/>
      <c r="JLK322" s="53"/>
      <c r="JLL322" s="53"/>
      <c r="JLM322" s="53"/>
      <c r="JLN322" s="53"/>
      <c r="JLO322" s="53"/>
      <c r="JLP322" s="53"/>
      <c r="JLQ322" s="53"/>
      <c r="JLR322" s="53"/>
      <c r="JLS322" s="53"/>
      <c r="JLT322" s="53"/>
      <c r="JLU322" s="53"/>
      <c r="JLV322" s="53"/>
      <c r="JLW322" s="53"/>
      <c r="JLX322" s="53"/>
      <c r="JLY322" s="53"/>
      <c r="JLZ322" s="53"/>
      <c r="JMA322" s="53"/>
      <c r="JMB322" s="53"/>
      <c r="JMC322" s="53"/>
      <c r="JMD322" s="53"/>
      <c r="JME322" s="53"/>
      <c r="JMF322" s="53"/>
      <c r="JMG322" s="53"/>
      <c r="JMH322" s="53"/>
      <c r="JMI322" s="53"/>
      <c r="JMJ322" s="53"/>
      <c r="JMK322" s="53"/>
      <c r="JML322" s="53"/>
      <c r="JMM322" s="53"/>
      <c r="JMN322" s="53"/>
      <c r="JMO322" s="53"/>
      <c r="JMP322" s="53"/>
      <c r="JMQ322" s="53"/>
      <c r="JMR322" s="53"/>
      <c r="JMS322" s="53"/>
      <c r="JMT322" s="53"/>
      <c r="JMU322" s="53"/>
      <c r="JMV322" s="53"/>
      <c r="JMW322" s="53"/>
      <c r="JMX322" s="53"/>
      <c r="JMY322" s="53"/>
      <c r="JMZ322" s="53"/>
      <c r="JNA322" s="53"/>
      <c r="JNB322" s="53"/>
      <c r="JNC322" s="53"/>
      <c r="JND322" s="53"/>
      <c r="JNE322" s="53"/>
      <c r="JNF322" s="53"/>
      <c r="JNG322" s="53"/>
      <c r="JNH322" s="53"/>
      <c r="JNI322" s="53"/>
      <c r="JNJ322" s="53"/>
      <c r="JNK322" s="53"/>
      <c r="JNL322" s="53"/>
      <c r="JNM322" s="53"/>
      <c r="JNN322" s="53"/>
      <c r="JNO322" s="53"/>
      <c r="JNP322" s="53"/>
      <c r="JNQ322" s="53"/>
      <c r="JNR322" s="53"/>
      <c r="JNS322" s="53"/>
      <c r="JNT322" s="53"/>
      <c r="JNU322" s="53"/>
      <c r="JNV322" s="53"/>
      <c r="JNW322" s="53"/>
      <c r="JNX322" s="53"/>
      <c r="JNY322" s="53"/>
      <c r="JNZ322" s="53"/>
      <c r="JOA322" s="53"/>
      <c r="JOB322" s="53"/>
      <c r="JOC322" s="53"/>
      <c r="JOD322" s="53"/>
      <c r="JOE322" s="53"/>
      <c r="JOF322" s="53"/>
      <c r="JOG322" s="53"/>
      <c r="JOH322" s="53"/>
      <c r="JOI322" s="53"/>
      <c r="JOJ322" s="53"/>
      <c r="JOK322" s="53"/>
      <c r="JOL322" s="53"/>
      <c r="JOM322" s="53"/>
      <c r="JON322" s="53"/>
      <c r="JOO322" s="53"/>
      <c r="JOP322" s="53"/>
      <c r="JOQ322" s="53"/>
      <c r="JOR322" s="53"/>
      <c r="JOS322" s="53"/>
      <c r="JOT322" s="53"/>
      <c r="JOU322" s="53"/>
      <c r="JOV322" s="53"/>
      <c r="JOW322" s="53"/>
      <c r="JOX322" s="53"/>
      <c r="JOY322" s="53"/>
      <c r="JOZ322" s="53"/>
      <c r="JPA322" s="53"/>
      <c r="JPB322" s="53"/>
      <c r="JPC322" s="53"/>
      <c r="JPD322" s="53"/>
      <c r="JPE322" s="53"/>
      <c r="JPF322" s="53"/>
      <c r="JPG322" s="53"/>
      <c r="JPH322" s="53"/>
      <c r="JPI322" s="53"/>
      <c r="JPJ322" s="53"/>
      <c r="JPK322" s="53"/>
      <c r="JPL322" s="53"/>
      <c r="JPM322" s="53"/>
      <c r="JPN322" s="53"/>
      <c r="JPO322" s="53"/>
      <c r="JPP322" s="53"/>
      <c r="JPQ322" s="53"/>
      <c r="JPR322" s="53"/>
      <c r="JPS322" s="53"/>
      <c r="JPT322" s="53"/>
      <c r="JPU322" s="53"/>
      <c r="JPV322" s="53"/>
      <c r="JPW322" s="53"/>
      <c r="JPX322" s="53"/>
      <c r="JPY322" s="53"/>
      <c r="JPZ322" s="53"/>
      <c r="JQA322" s="53"/>
      <c r="JQB322" s="53"/>
      <c r="JQC322" s="53"/>
      <c r="JQD322" s="53"/>
      <c r="JQE322" s="53"/>
      <c r="JQF322" s="53"/>
      <c r="JQG322" s="53"/>
      <c r="JQH322" s="53"/>
      <c r="JQI322" s="53"/>
      <c r="JQJ322" s="53"/>
      <c r="JQK322" s="53"/>
      <c r="JQL322" s="53"/>
      <c r="JQM322" s="53"/>
      <c r="JQN322" s="53"/>
      <c r="JQO322" s="53"/>
      <c r="JQP322" s="53"/>
      <c r="JQQ322" s="53"/>
      <c r="JQR322" s="53"/>
      <c r="JQS322" s="53"/>
      <c r="JQT322" s="53"/>
      <c r="JQU322" s="53"/>
      <c r="JQV322" s="53"/>
      <c r="JQW322" s="53"/>
      <c r="JQX322" s="53"/>
      <c r="JQY322" s="53"/>
      <c r="JQZ322" s="53"/>
      <c r="JRA322" s="53"/>
      <c r="JRB322" s="53"/>
      <c r="JRC322" s="53"/>
      <c r="JRD322" s="53"/>
      <c r="JRE322" s="53"/>
      <c r="JRF322" s="53"/>
      <c r="JRG322" s="53"/>
      <c r="JRH322" s="53"/>
      <c r="JRI322" s="53"/>
      <c r="JRJ322" s="53"/>
      <c r="JRK322" s="53"/>
      <c r="JRL322" s="53"/>
      <c r="JRM322" s="53"/>
      <c r="JRN322" s="53"/>
      <c r="JRO322" s="53"/>
      <c r="JRP322" s="53"/>
      <c r="JRQ322" s="53"/>
      <c r="JRR322" s="53"/>
      <c r="JRS322" s="53"/>
      <c r="JRT322" s="53"/>
      <c r="JRU322" s="53"/>
      <c r="JRV322" s="53"/>
      <c r="JRW322" s="53"/>
      <c r="JRX322" s="53"/>
      <c r="JRY322" s="53"/>
      <c r="JRZ322" s="53"/>
      <c r="JSA322" s="53"/>
      <c r="JSB322" s="53"/>
      <c r="JSC322" s="53"/>
      <c r="JSD322" s="53"/>
      <c r="JSE322" s="53"/>
      <c r="JSF322" s="53"/>
      <c r="JSG322" s="53"/>
      <c r="JSH322" s="53"/>
      <c r="JSI322" s="53"/>
      <c r="JSJ322" s="53"/>
      <c r="JSK322" s="53"/>
      <c r="JSL322" s="53"/>
      <c r="JSM322" s="53"/>
      <c r="JSN322" s="53"/>
      <c r="JSO322" s="53"/>
      <c r="JSP322" s="53"/>
      <c r="JSQ322" s="53"/>
      <c r="JSR322" s="53"/>
      <c r="JSS322" s="53"/>
      <c r="JST322" s="53"/>
      <c r="JSU322" s="53"/>
      <c r="JSX322" s="53"/>
      <c r="JSY322" s="53"/>
      <c r="JSZ322" s="53"/>
      <c r="JTA322" s="53"/>
      <c r="JTB322" s="53"/>
      <c r="JTC322" s="53"/>
      <c r="JTD322" s="53"/>
      <c r="JTE322" s="53"/>
      <c r="JTF322" s="53"/>
      <c r="JTG322" s="53"/>
      <c r="JTH322" s="53"/>
      <c r="JTI322" s="53"/>
      <c r="JTJ322" s="53"/>
      <c r="JTK322" s="53"/>
      <c r="JTL322" s="53"/>
      <c r="JTM322" s="53"/>
      <c r="JTN322" s="53"/>
      <c r="JTO322" s="53"/>
      <c r="JTP322" s="53"/>
      <c r="JTQ322" s="53"/>
      <c r="JTR322" s="53"/>
      <c r="JTS322" s="53"/>
      <c r="JTT322" s="53"/>
      <c r="JTU322" s="53"/>
      <c r="JTV322" s="53"/>
      <c r="JTW322" s="53"/>
      <c r="JTX322" s="53"/>
      <c r="JTY322" s="53"/>
      <c r="JTZ322" s="53"/>
      <c r="JUA322" s="53"/>
      <c r="JUB322" s="53"/>
      <c r="JUC322" s="53"/>
      <c r="JUD322" s="53"/>
      <c r="JUE322" s="53"/>
      <c r="JUF322" s="53"/>
      <c r="JUG322" s="53"/>
      <c r="JUH322" s="53"/>
      <c r="JUI322" s="53"/>
      <c r="JUJ322" s="53"/>
      <c r="JUK322" s="53"/>
      <c r="JUL322" s="53"/>
      <c r="JUM322" s="53"/>
      <c r="JUN322" s="53"/>
      <c r="JUO322" s="53"/>
      <c r="JUP322" s="53"/>
      <c r="JUQ322" s="53"/>
      <c r="JUR322" s="53"/>
      <c r="JUS322" s="53"/>
      <c r="JUT322" s="53"/>
      <c r="JUU322" s="53"/>
      <c r="JUV322" s="53"/>
      <c r="JUW322" s="53"/>
      <c r="JUX322" s="53"/>
      <c r="JUY322" s="53"/>
      <c r="JUZ322" s="53"/>
      <c r="JVA322" s="53"/>
      <c r="JVB322" s="53"/>
      <c r="JVC322" s="53"/>
      <c r="JVD322" s="53"/>
      <c r="JVE322" s="53"/>
      <c r="JVF322" s="53"/>
      <c r="JVG322" s="53"/>
      <c r="JVH322" s="53"/>
      <c r="JVI322" s="53"/>
      <c r="JVJ322" s="53"/>
      <c r="JVK322" s="53"/>
      <c r="JVL322" s="53"/>
      <c r="JVM322" s="53"/>
      <c r="JVN322" s="53"/>
      <c r="JVO322" s="53"/>
      <c r="JVP322" s="53"/>
      <c r="JVQ322" s="53"/>
      <c r="JVR322" s="53"/>
      <c r="JVS322" s="53"/>
      <c r="JVT322" s="53"/>
      <c r="JVU322" s="53"/>
      <c r="JVV322" s="53"/>
      <c r="JVW322" s="53"/>
      <c r="JVX322" s="53"/>
      <c r="JVY322" s="53"/>
      <c r="JVZ322" s="53"/>
      <c r="JWA322" s="53"/>
      <c r="JWB322" s="53"/>
      <c r="JWC322" s="53"/>
      <c r="JWD322" s="53"/>
      <c r="JWE322" s="53"/>
      <c r="JWF322" s="53"/>
      <c r="JWG322" s="53"/>
      <c r="JWH322" s="53"/>
      <c r="JWI322" s="53"/>
      <c r="JWJ322" s="53"/>
      <c r="JWK322" s="53"/>
      <c r="JWL322" s="53"/>
      <c r="JWM322" s="53"/>
      <c r="JWN322" s="53"/>
      <c r="JWO322" s="53"/>
      <c r="JWP322" s="53"/>
      <c r="JWQ322" s="53"/>
      <c r="JWR322" s="53"/>
      <c r="JWS322" s="53"/>
      <c r="JWT322" s="53"/>
      <c r="JWU322" s="53"/>
      <c r="JWV322" s="53"/>
      <c r="JWW322" s="53"/>
      <c r="JWX322" s="53"/>
      <c r="JWY322" s="53"/>
      <c r="JWZ322" s="53"/>
      <c r="JXA322" s="53"/>
      <c r="JXB322" s="53"/>
      <c r="JXC322" s="53"/>
      <c r="JXD322" s="53"/>
      <c r="JXE322" s="53"/>
      <c r="JXF322" s="53"/>
      <c r="JXG322" s="53"/>
      <c r="JXH322" s="53"/>
      <c r="JXI322" s="53"/>
      <c r="JXJ322" s="53"/>
      <c r="JXK322" s="53"/>
      <c r="JXL322" s="53"/>
      <c r="JXM322" s="53"/>
      <c r="JXN322" s="53"/>
      <c r="JXO322" s="53"/>
      <c r="JXP322" s="53"/>
      <c r="JXQ322" s="53"/>
      <c r="JXR322" s="53"/>
      <c r="JXS322" s="53"/>
      <c r="JXT322" s="53"/>
      <c r="JXU322" s="53"/>
      <c r="JXV322" s="53"/>
      <c r="JXW322" s="53"/>
      <c r="JXX322" s="53"/>
      <c r="JXY322" s="53"/>
      <c r="JXZ322" s="53"/>
      <c r="JYA322" s="53"/>
      <c r="JYB322" s="53"/>
      <c r="JYC322" s="53"/>
      <c r="JYD322" s="53"/>
      <c r="JYE322" s="53"/>
      <c r="JYF322" s="53"/>
      <c r="JYG322" s="53"/>
      <c r="JYH322" s="53"/>
      <c r="JYI322" s="53"/>
      <c r="JYJ322" s="53"/>
      <c r="JYK322" s="53"/>
      <c r="JYL322" s="53"/>
      <c r="JYM322" s="53"/>
      <c r="JYN322" s="53"/>
      <c r="JYO322" s="53"/>
      <c r="JYP322" s="53"/>
      <c r="JYQ322" s="53"/>
      <c r="JYR322" s="53"/>
      <c r="JYS322" s="53"/>
      <c r="JYT322" s="53"/>
      <c r="JYU322" s="53"/>
      <c r="JYV322" s="53"/>
      <c r="JYW322" s="53"/>
      <c r="JYX322" s="53"/>
      <c r="JYY322" s="53"/>
      <c r="JYZ322" s="53"/>
      <c r="JZA322" s="53"/>
      <c r="JZB322" s="53"/>
      <c r="JZC322" s="53"/>
      <c r="JZD322" s="53"/>
      <c r="JZE322" s="53"/>
      <c r="JZF322" s="53"/>
      <c r="JZG322" s="53"/>
      <c r="JZH322" s="53"/>
      <c r="JZI322" s="53"/>
      <c r="JZJ322" s="53"/>
      <c r="JZK322" s="53"/>
      <c r="JZL322" s="53"/>
      <c r="JZM322" s="53"/>
      <c r="JZN322" s="53"/>
      <c r="JZO322" s="53"/>
      <c r="JZP322" s="53"/>
      <c r="JZQ322" s="53"/>
      <c r="JZR322" s="53"/>
      <c r="JZS322" s="53"/>
      <c r="JZT322" s="53"/>
      <c r="JZU322" s="53"/>
      <c r="JZV322" s="53"/>
      <c r="JZW322" s="53"/>
      <c r="JZX322" s="53"/>
      <c r="JZY322" s="53"/>
      <c r="JZZ322" s="53"/>
      <c r="KAA322" s="53"/>
      <c r="KAB322" s="53"/>
      <c r="KAC322" s="53"/>
      <c r="KAD322" s="53"/>
      <c r="KAE322" s="53"/>
      <c r="KAF322" s="53"/>
      <c r="KAG322" s="53"/>
      <c r="KAH322" s="53"/>
      <c r="KAI322" s="53"/>
      <c r="KAJ322" s="53"/>
      <c r="KAK322" s="53"/>
      <c r="KAL322" s="53"/>
      <c r="KAM322" s="53"/>
      <c r="KAN322" s="53"/>
      <c r="KAO322" s="53"/>
      <c r="KAP322" s="53"/>
      <c r="KAQ322" s="53"/>
      <c r="KAR322" s="53"/>
      <c r="KAS322" s="53"/>
      <c r="KAT322" s="53"/>
      <c r="KAU322" s="53"/>
      <c r="KAV322" s="53"/>
      <c r="KAW322" s="53"/>
      <c r="KAX322" s="53"/>
      <c r="KAY322" s="53"/>
      <c r="KAZ322" s="53"/>
      <c r="KBA322" s="53"/>
      <c r="KBB322" s="53"/>
      <c r="KBC322" s="53"/>
      <c r="KBD322" s="53"/>
      <c r="KBE322" s="53"/>
      <c r="KBF322" s="53"/>
      <c r="KBG322" s="53"/>
      <c r="KBH322" s="53"/>
      <c r="KBI322" s="53"/>
      <c r="KBJ322" s="53"/>
      <c r="KBK322" s="53"/>
      <c r="KBL322" s="53"/>
      <c r="KBM322" s="53"/>
      <c r="KBN322" s="53"/>
      <c r="KBO322" s="53"/>
      <c r="KBP322" s="53"/>
      <c r="KBQ322" s="53"/>
      <c r="KBR322" s="53"/>
      <c r="KBS322" s="53"/>
      <c r="KBT322" s="53"/>
      <c r="KBU322" s="53"/>
      <c r="KBV322" s="53"/>
      <c r="KBW322" s="53"/>
      <c r="KBX322" s="53"/>
      <c r="KBY322" s="53"/>
      <c r="KBZ322" s="53"/>
      <c r="KCA322" s="53"/>
      <c r="KCB322" s="53"/>
      <c r="KCC322" s="53"/>
      <c r="KCD322" s="53"/>
      <c r="KCE322" s="53"/>
      <c r="KCF322" s="53"/>
      <c r="KCG322" s="53"/>
      <c r="KCH322" s="53"/>
      <c r="KCI322" s="53"/>
      <c r="KCJ322" s="53"/>
      <c r="KCK322" s="53"/>
      <c r="KCL322" s="53"/>
      <c r="KCM322" s="53"/>
      <c r="KCN322" s="53"/>
      <c r="KCO322" s="53"/>
      <c r="KCP322" s="53"/>
      <c r="KCQ322" s="53"/>
      <c r="KCT322" s="53"/>
      <c r="KCU322" s="53"/>
      <c r="KCV322" s="53"/>
      <c r="KCW322" s="53"/>
      <c r="KCX322" s="53"/>
      <c r="KCY322" s="53"/>
      <c r="KCZ322" s="53"/>
      <c r="KDA322" s="53"/>
      <c r="KDB322" s="53"/>
      <c r="KDC322" s="53"/>
      <c r="KDD322" s="53"/>
      <c r="KDE322" s="53"/>
      <c r="KDF322" s="53"/>
      <c r="KDG322" s="53"/>
      <c r="KDH322" s="53"/>
      <c r="KDI322" s="53"/>
      <c r="KDJ322" s="53"/>
      <c r="KDK322" s="53"/>
      <c r="KDL322" s="53"/>
      <c r="KDM322" s="53"/>
      <c r="KDN322" s="53"/>
      <c r="KDO322" s="53"/>
      <c r="KDP322" s="53"/>
      <c r="KDQ322" s="53"/>
      <c r="KDR322" s="53"/>
      <c r="KDS322" s="53"/>
      <c r="KDT322" s="53"/>
      <c r="KDU322" s="53"/>
      <c r="KDV322" s="53"/>
      <c r="KDW322" s="53"/>
      <c r="KDX322" s="53"/>
      <c r="KDY322" s="53"/>
      <c r="KDZ322" s="53"/>
      <c r="KEA322" s="53"/>
      <c r="KEB322" s="53"/>
      <c r="KEC322" s="53"/>
      <c r="KED322" s="53"/>
      <c r="KEE322" s="53"/>
      <c r="KEF322" s="53"/>
      <c r="KEG322" s="53"/>
      <c r="KEH322" s="53"/>
      <c r="KEI322" s="53"/>
      <c r="KEJ322" s="53"/>
      <c r="KEK322" s="53"/>
      <c r="KEL322" s="53"/>
      <c r="KEM322" s="53"/>
      <c r="KEN322" s="53"/>
      <c r="KEO322" s="53"/>
      <c r="KEP322" s="53"/>
      <c r="KEQ322" s="53"/>
      <c r="KER322" s="53"/>
      <c r="KES322" s="53"/>
      <c r="KET322" s="53"/>
      <c r="KEU322" s="53"/>
      <c r="KEV322" s="53"/>
      <c r="KEW322" s="53"/>
      <c r="KEX322" s="53"/>
      <c r="KEY322" s="53"/>
      <c r="KEZ322" s="53"/>
      <c r="KFA322" s="53"/>
      <c r="KFB322" s="53"/>
      <c r="KFC322" s="53"/>
      <c r="KFD322" s="53"/>
      <c r="KFE322" s="53"/>
      <c r="KFF322" s="53"/>
      <c r="KFG322" s="53"/>
      <c r="KFH322" s="53"/>
      <c r="KFI322" s="53"/>
      <c r="KFJ322" s="53"/>
      <c r="KFK322" s="53"/>
      <c r="KFL322" s="53"/>
      <c r="KFM322" s="53"/>
      <c r="KFN322" s="53"/>
      <c r="KFO322" s="53"/>
      <c r="KFP322" s="53"/>
      <c r="KFQ322" s="53"/>
      <c r="KFR322" s="53"/>
      <c r="KFS322" s="53"/>
      <c r="KFT322" s="53"/>
      <c r="KFU322" s="53"/>
      <c r="KFV322" s="53"/>
      <c r="KFW322" s="53"/>
      <c r="KFX322" s="53"/>
      <c r="KFY322" s="53"/>
      <c r="KFZ322" s="53"/>
      <c r="KGA322" s="53"/>
      <c r="KGB322" s="53"/>
      <c r="KGC322" s="53"/>
      <c r="KGD322" s="53"/>
      <c r="KGE322" s="53"/>
      <c r="KGF322" s="53"/>
      <c r="KGG322" s="53"/>
      <c r="KGH322" s="53"/>
      <c r="KGI322" s="53"/>
      <c r="KGJ322" s="53"/>
      <c r="KGK322" s="53"/>
      <c r="KGL322" s="53"/>
      <c r="KGM322" s="53"/>
      <c r="KGN322" s="53"/>
      <c r="KGO322" s="53"/>
      <c r="KGP322" s="53"/>
      <c r="KGQ322" s="53"/>
      <c r="KGR322" s="53"/>
      <c r="KGS322" s="53"/>
      <c r="KGT322" s="53"/>
      <c r="KGU322" s="53"/>
      <c r="KGV322" s="53"/>
      <c r="KGW322" s="53"/>
      <c r="KGX322" s="53"/>
      <c r="KGY322" s="53"/>
      <c r="KGZ322" s="53"/>
      <c r="KHA322" s="53"/>
      <c r="KHB322" s="53"/>
      <c r="KHC322" s="53"/>
      <c r="KHD322" s="53"/>
      <c r="KHE322" s="53"/>
      <c r="KHF322" s="53"/>
      <c r="KHG322" s="53"/>
      <c r="KHH322" s="53"/>
      <c r="KHI322" s="53"/>
      <c r="KHJ322" s="53"/>
      <c r="KHK322" s="53"/>
      <c r="KHL322" s="53"/>
      <c r="KHM322" s="53"/>
      <c r="KHN322" s="53"/>
      <c r="KHO322" s="53"/>
      <c r="KHP322" s="53"/>
      <c r="KHQ322" s="53"/>
      <c r="KHR322" s="53"/>
      <c r="KHS322" s="53"/>
      <c r="KHT322" s="53"/>
      <c r="KHU322" s="53"/>
      <c r="KHV322" s="53"/>
      <c r="KHW322" s="53"/>
      <c r="KHX322" s="53"/>
      <c r="KHY322" s="53"/>
      <c r="KHZ322" s="53"/>
      <c r="KIA322" s="53"/>
      <c r="KIB322" s="53"/>
      <c r="KIC322" s="53"/>
      <c r="KID322" s="53"/>
      <c r="KIE322" s="53"/>
      <c r="KIF322" s="53"/>
      <c r="KIG322" s="53"/>
      <c r="KIH322" s="53"/>
      <c r="KII322" s="53"/>
      <c r="KIJ322" s="53"/>
      <c r="KIK322" s="53"/>
      <c r="KIL322" s="53"/>
      <c r="KIM322" s="53"/>
      <c r="KIN322" s="53"/>
      <c r="KIO322" s="53"/>
      <c r="KIP322" s="53"/>
      <c r="KIQ322" s="53"/>
      <c r="KIR322" s="53"/>
      <c r="KIS322" s="53"/>
      <c r="KIT322" s="53"/>
      <c r="KIU322" s="53"/>
      <c r="KIV322" s="53"/>
      <c r="KIW322" s="53"/>
      <c r="KIX322" s="53"/>
      <c r="KIY322" s="53"/>
      <c r="KIZ322" s="53"/>
      <c r="KJA322" s="53"/>
      <c r="KJB322" s="53"/>
      <c r="KJC322" s="53"/>
      <c r="KJD322" s="53"/>
      <c r="KJE322" s="53"/>
      <c r="KJF322" s="53"/>
      <c r="KJG322" s="53"/>
      <c r="KJH322" s="53"/>
      <c r="KJI322" s="53"/>
      <c r="KJJ322" s="53"/>
      <c r="KJK322" s="53"/>
      <c r="KJL322" s="53"/>
      <c r="KJM322" s="53"/>
      <c r="KJN322" s="53"/>
      <c r="KJO322" s="53"/>
      <c r="KJP322" s="53"/>
      <c r="KJQ322" s="53"/>
      <c r="KJR322" s="53"/>
      <c r="KJS322" s="53"/>
      <c r="KJT322" s="53"/>
      <c r="KJU322" s="53"/>
      <c r="KJV322" s="53"/>
      <c r="KJW322" s="53"/>
      <c r="KJX322" s="53"/>
      <c r="KJY322" s="53"/>
      <c r="KJZ322" s="53"/>
      <c r="KKA322" s="53"/>
      <c r="KKB322" s="53"/>
      <c r="KKC322" s="53"/>
      <c r="KKD322" s="53"/>
      <c r="KKE322" s="53"/>
      <c r="KKF322" s="53"/>
      <c r="KKG322" s="53"/>
      <c r="KKH322" s="53"/>
      <c r="KKI322" s="53"/>
      <c r="KKJ322" s="53"/>
      <c r="KKK322" s="53"/>
      <c r="KKL322" s="53"/>
      <c r="KKM322" s="53"/>
      <c r="KKN322" s="53"/>
      <c r="KKO322" s="53"/>
      <c r="KKP322" s="53"/>
      <c r="KKQ322" s="53"/>
      <c r="KKR322" s="53"/>
      <c r="KKS322" s="53"/>
      <c r="KKT322" s="53"/>
      <c r="KKU322" s="53"/>
      <c r="KKV322" s="53"/>
      <c r="KKW322" s="53"/>
      <c r="KKX322" s="53"/>
      <c r="KKY322" s="53"/>
      <c r="KKZ322" s="53"/>
      <c r="KLA322" s="53"/>
      <c r="KLB322" s="53"/>
      <c r="KLC322" s="53"/>
      <c r="KLD322" s="53"/>
      <c r="KLE322" s="53"/>
      <c r="KLF322" s="53"/>
      <c r="KLG322" s="53"/>
      <c r="KLH322" s="53"/>
      <c r="KLI322" s="53"/>
      <c r="KLJ322" s="53"/>
      <c r="KLK322" s="53"/>
      <c r="KLL322" s="53"/>
      <c r="KLM322" s="53"/>
      <c r="KLN322" s="53"/>
      <c r="KLO322" s="53"/>
      <c r="KLP322" s="53"/>
      <c r="KLQ322" s="53"/>
      <c r="KLR322" s="53"/>
      <c r="KLS322" s="53"/>
      <c r="KLT322" s="53"/>
      <c r="KLU322" s="53"/>
      <c r="KLV322" s="53"/>
      <c r="KLW322" s="53"/>
      <c r="KLX322" s="53"/>
      <c r="KLY322" s="53"/>
      <c r="KLZ322" s="53"/>
      <c r="KMA322" s="53"/>
      <c r="KMB322" s="53"/>
      <c r="KMC322" s="53"/>
      <c r="KMD322" s="53"/>
      <c r="KME322" s="53"/>
      <c r="KMF322" s="53"/>
      <c r="KMG322" s="53"/>
      <c r="KMH322" s="53"/>
      <c r="KMI322" s="53"/>
      <c r="KMJ322" s="53"/>
      <c r="KMK322" s="53"/>
      <c r="KML322" s="53"/>
      <c r="KMM322" s="53"/>
      <c r="KMP322" s="53"/>
      <c r="KMQ322" s="53"/>
      <c r="KMR322" s="53"/>
      <c r="KMS322" s="53"/>
      <c r="KMT322" s="53"/>
      <c r="KMU322" s="53"/>
      <c r="KMV322" s="53"/>
      <c r="KMW322" s="53"/>
      <c r="KMX322" s="53"/>
      <c r="KMY322" s="53"/>
      <c r="KMZ322" s="53"/>
      <c r="KNA322" s="53"/>
      <c r="KNB322" s="53"/>
      <c r="KNC322" s="53"/>
      <c r="KND322" s="53"/>
      <c r="KNE322" s="53"/>
      <c r="KNF322" s="53"/>
      <c r="KNG322" s="53"/>
      <c r="KNH322" s="53"/>
      <c r="KNI322" s="53"/>
      <c r="KNJ322" s="53"/>
      <c r="KNK322" s="53"/>
      <c r="KNL322" s="53"/>
      <c r="KNM322" s="53"/>
      <c r="KNN322" s="53"/>
      <c r="KNO322" s="53"/>
      <c r="KNP322" s="53"/>
      <c r="KNQ322" s="53"/>
      <c r="KNR322" s="53"/>
      <c r="KNS322" s="53"/>
      <c r="KNT322" s="53"/>
      <c r="KNU322" s="53"/>
      <c r="KNV322" s="53"/>
      <c r="KNW322" s="53"/>
      <c r="KNX322" s="53"/>
      <c r="KNY322" s="53"/>
      <c r="KNZ322" s="53"/>
      <c r="KOA322" s="53"/>
      <c r="KOB322" s="53"/>
      <c r="KOC322" s="53"/>
      <c r="KOD322" s="53"/>
      <c r="KOE322" s="53"/>
      <c r="KOF322" s="53"/>
      <c r="KOG322" s="53"/>
      <c r="KOH322" s="53"/>
      <c r="KOI322" s="53"/>
      <c r="KOJ322" s="53"/>
      <c r="KOK322" s="53"/>
      <c r="KOL322" s="53"/>
      <c r="KOM322" s="53"/>
      <c r="KON322" s="53"/>
      <c r="KOO322" s="53"/>
      <c r="KOP322" s="53"/>
      <c r="KOQ322" s="53"/>
      <c r="KOR322" s="53"/>
      <c r="KOS322" s="53"/>
      <c r="KOT322" s="53"/>
      <c r="KOU322" s="53"/>
      <c r="KOV322" s="53"/>
      <c r="KOW322" s="53"/>
      <c r="KOX322" s="53"/>
      <c r="KOY322" s="53"/>
      <c r="KOZ322" s="53"/>
      <c r="KPA322" s="53"/>
      <c r="KPB322" s="53"/>
      <c r="KPC322" s="53"/>
      <c r="KPD322" s="53"/>
      <c r="KPE322" s="53"/>
      <c r="KPF322" s="53"/>
      <c r="KPG322" s="53"/>
      <c r="KPH322" s="53"/>
      <c r="KPI322" s="53"/>
      <c r="KPJ322" s="53"/>
      <c r="KPK322" s="53"/>
      <c r="KPL322" s="53"/>
      <c r="KPM322" s="53"/>
      <c r="KPN322" s="53"/>
      <c r="KPO322" s="53"/>
      <c r="KPP322" s="53"/>
      <c r="KPQ322" s="53"/>
      <c r="KPR322" s="53"/>
      <c r="KPS322" s="53"/>
      <c r="KPT322" s="53"/>
      <c r="KPU322" s="53"/>
      <c r="KPV322" s="53"/>
      <c r="KPW322" s="53"/>
      <c r="KPX322" s="53"/>
      <c r="KPY322" s="53"/>
      <c r="KPZ322" s="53"/>
      <c r="KQA322" s="53"/>
      <c r="KQB322" s="53"/>
      <c r="KQC322" s="53"/>
      <c r="KQD322" s="53"/>
      <c r="KQE322" s="53"/>
      <c r="KQF322" s="53"/>
      <c r="KQG322" s="53"/>
      <c r="KQH322" s="53"/>
      <c r="KQI322" s="53"/>
      <c r="KQJ322" s="53"/>
      <c r="KQK322" s="53"/>
      <c r="KQL322" s="53"/>
      <c r="KQM322" s="53"/>
      <c r="KQN322" s="53"/>
      <c r="KQO322" s="53"/>
      <c r="KQP322" s="53"/>
      <c r="KQQ322" s="53"/>
      <c r="KQR322" s="53"/>
      <c r="KQS322" s="53"/>
      <c r="KQT322" s="53"/>
      <c r="KQU322" s="53"/>
      <c r="KQV322" s="53"/>
      <c r="KQW322" s="53"/>
      <c r="KQX322" s="53"/>
      <c r="KQY322" s="53"/>
      <c r="KQZ322" s="53"/>
      <c r="KRA322" s="53"/>
      <c r="KRB322" s="53"/>
      <c r="KRC322" s="53"/>
      <c r="KRD322" s="53"/>
      <c r="KRE322" s="53"/>
      <c r="KRF322" s="53"/>
      <c r="KRG322" s="53"/>
      <c r="KRH322" s="53"/>
      <c r="KRI322" s="53"/>
      <c r="KRJ322" s="53"/>
      <c r="KRK322" s="53"/>
      <c r="KRL322" s="53"/>
      <c r="KRM322" s="53"/>
      <c r="KRN322" s="53"/>
      <c r="KRO322" s="53"/>
      <c r="KRP322" s="53"/>
      <c r="KRQ322" s="53"/>
      <c r="KRR322" s="53"/>
      <c r="KRS322" s="53"/>
      <c r="KRT322" s="53"/>
      <c r="KRU322" s="53"/>
      <c r="KRV322" s="53"/>
      <c r="KRW322" s="53"/>
      <c r="KRX322" s="53"/>
      <c r="KRY322" s="53"/>
      <c r="KRZ322" s="53"/>
      <c r="KSA322" s="53"/>
      <c r="KSB322" s="53"/>
      <c r="KSC322" s="53"/>
      <c r="KSD322" s="53"/>
      <c r="KSE322" s="53"/>
      <c r="KSF322" s="53"/>
      <c r="KSG322" s="53"/>
      <c r="KSH322" s="53"/>
      <c r="KSI322" s="53"/>
      <c r="KSJ322" s="53"/>
      <c r="KSK322" s="53"/>
      <c r="KSL322" s="53"/>
      <c r="KSM322" s="53"/>
      <c r="KSN322" s="53"/>
      <c r="KSO322" s="53"/>
      <c r="KSP322" s="53"/>
      <c r="KSQ322" s="53"/>
      <c r="KSR322" s="53"/>
      <c r="KSS322" s="53"/>
      <c r="KST322" s="53"/>
      <c r="KSU322" s="53"/>
      <c r="KSV322" s="53"/>
      <c r="KSW322" s="53"/>
      <c r="KSX322" s="53"/>
      <c r="KSY322" s="53"/>
      <c r="KSZ322" s="53"/>
      <c r="KTA322" s="53"/>
      <c r="KTB322" s="53"/>
      <c r="KTC322" s="53"/>
      <c r="KTD322" s="53"/>
      <c r="KTE322" s="53"/>
      <c r="KTF322" s="53"/>
      <c r="KTG322" s="53"/>
      <c r="KTH322" s="53"/>
      <c r="KTI322" s="53"/>
      <c r="KTJ322" s="53"/>
      <c r="KTK322" s="53"/>
      <c r="KTL322" s="53"/>
      <c r="KTM322" s="53"/>
      <c r="KTN322" s="53"/>
      <c r="KTO322" s="53"/>
      <c r="KTP322" s="53"/>
      <c r="KTQ322" s="53"/>
      <c r="KTR322" s="53"/>
      <c r="KTS322" s="53"/>
      <c r="KTT322" s="53"/>
      <c r="KTU322" s="53"/>
      <c r="KTV322" s="53"/>
      <c r="KTW322" s="53"/>
      <c r="KTX322" s="53"/>
      <c r="KTY322" s="53"/>
      <c r="KTZ322" s="53"/>
      <c r="KUA322" s="53"/>
      <c r="KUB322" s="53"/>
      <c r="KUC322" s="53"/>
      <c r="KUD322" s="53"/>
      <c r="KUE322" s="53"/>
      <c r="KUF322" s="53"/>
      <c r="KUG322" s="53"/>
      <c r="KUH322" s="53"/>
      <c r="KUI322" s="53"/>
      <c r="KUJ322" s="53"/>
      <c r="KUK322" s="53"/>
      <c r="KUL322" s="53"/>
      <c r="KUM322" s="53"/>
      <c r="KUN322" s="53"/>
      <c r="KUO322" s="53"/>
      <c r="KUP322" s="53"/>
      <c r="KUQ322" s="53"/>
      <c r="KUR322" s="53"/>
      <c r="KUS322" s="53"/>
      <c r="KUT322" s="53"/>
      <c r="KUU322" s="53"/>
      <c r="KUV322" s="53"/>
      <c r="KUW322" s="53"/>
      <c r="KUX322" s="53"/>
      <c r="KUY322" s="53"/>
      <c r="KUZ322" s="53"/>
      <c r="KVA322" s="53"/>
      <c r="KVB322" s="53"/>
      <c r="KVC322" s="53"/>
      <c r="KVD322" s="53"/>
      <c r="KVE322" s="53"/>
      <c r="KVF322" s="53"/>
      <c r="KVG322" s="53"/>
      <c r="KVH322" s="53"/>
      <c r="KVI322" s="53"/>
      <c r="KVJ322" s="53"/>
      <c r="KVK322" s="53"/>
      <c r="KVL322" s="53"/>
      <c r="KVM322" s="53"/>
      <c r="KVN322" s="53"/>
      <c r="KVO322" s="53"/>
      <c r="KVP322" s="53"/>
      <c r="KVQ322" s="53"/>
      <c r="KVR322" s="53"/>
      <c r="KVS322" s="53"/>
      <c r="KVT322" s="53"/>
      <c r="KVU322" s="53"/>
      <c r="KVV322" s="53"/>
      <c r="KVW322" s="53"/>
      <c r="KVX322" s="53"/>
      <c r="KVY322" s="53"/>
      <c r="KVZ322" s="53"/>
      <c r="KWA322" s="53"/>
      <c r="KWB322" s="53"/>
      <c r="KWC322" s="53"/>
      <c r="KWD322" s="53"/>
      <c r="KWE322" s="53"/>
      <c r="KWF322" s="53"/>
      <c r="KWG322" s="53"/>
      <c r="KWH322" s="53"/>
      <c r="KWI322" s="53"/>
      <c r="KWL322" s="53"/>
      <c r="KWM322" s="53"/>
      <c r="KWN322" s="53"/>
      <c r="KWO322" s="53"/>
      <c r="KWP322" s="53"/>
      <c r="KWQ322" s="53"/>
      <c r="KWR322" s="53"/>
      <c r="KWS322" s="53"/>
      <c r="KWT322" s="53"/>
      <c r="KWU322" s="53"/>
      <c r="KWV322" s="53"/>
      <c r="KWW322" s="53"/>
      <c r="KWX322" s="53"/>
      <c r="KWY322" s="53"/>
      <c r="KWZ322" s="53"/>
      <c r="KXA322" s="53"/>
      <c r="KXB322" s="53"/>
      <c r="KXC322" s="53"/>
      <c r="KXD322" s="53"/>
      <c r="KXE322" s="53"/>
      <c r="KXF322" s="53"/>
      <c r="KXG322" s="53"/>
      <c r="KXH322" s="53"/>
      <c r="KXI322" s="53"/>
      <c r="KXJ322" s="53"/>
      <c r="KXK322" s="53"/>
      <c r="KXL322" s="53"/>
      <c r="KXM322" s="53"/>
      <c r="KXN322" s="53"/>
      <c r="KXO322" s="53"/>
      <c r="KXP322" s="53"/>
      <c r="KXQ322" s="53"/>
      <c r="KXR322" s="53"/>
      <c r="KXS322" s="53"/>
      <c r="KXT322" s="53"/>
      <c r="KXU322" s="53"/>
      <c r="KXV322" s="53"/>
      <c r="KXW322" s="53"/>
      <c r="KXX322" s="53"/>
      <c r="KXY322" s="53"/>
      <c r="KXZ322" s="53"/>
      <c r="KYA322" s="53"/>
      <c r="KYB322" s="53"/>
      <c r="KYC322" s="53"/>
      <c r="KYD322" s="53"/>
      <c r="KYE322" s="53"/>
      <c r="KYF322" s="53"/>
      <c r="KYG322" s="53"/>
      <c r="KYH322" s="53"/>
      <c r="KYI322" s="53"/>
      <c r="KYJ322" s="53"/>
      <c r="KYK322" s="53"/>
      <c r="KYL322" s="53"/>
      <c r="KYM322" s="53"/>
      <c r="KYN322" s="53"/>
      <c r="KYO322" s="53"/>
      <c r="KYP322" s="53"/>
      <c r="KYQ322" s="53"/>
      <c r="KYR322" s="53"/>
      <c r="KYS322" s="53"/>
      <c r="KYT322" s="53"/>
      <c r="KYU322" s="53"/>
      <c r="KYV322" s="53"/>
      <c r="KYW322" s="53"/>
      <c r="KYX322" s="53"/>
      <c r="KYY322" s="53"/>
      <c r="KYZ322" s="53"/>
      <c r="KZA322" s="53"/>
      <c r="KZB322" s="53"/>
      <c r="KZC322" s="53"/>
      <c r="KZD322" s="53"/>
      <c r="KZE322" s="53"/>
      <c r="KZF322" s="53"/>
      <c r="KZG322" s="53"/>
      <c r="KZH322" s="53"/>
      <c r="KZI322" s="53"/>
      <c r="KZJ322" s="53"/>
      <c r="KZK322" s="53"/>
      <c r="KZL322" s="53"/>
      <c r="KZM322" s="53"/>
      <c r="KZN322" s="53"/>
      <c r="KZO322" s="53"/>
      <c r="KZP322" s="53"/>
      <c r="KZQ322" s="53"/>
      <c r="KZR322" s="53"/>
      <c r="KZS322" s="53"/>
      <c r="KZT322" s="53"/>
      <c r="KZU322" s="53"/>
      <c r="KZV322" s="53"/>
      <c r="KZW322" s="53"/>
      <c r="KZX322" s="53"/>
      <c r="KZY322" s="53"/>
      <c r="KZZ322" s="53"/>
      <c r="LAA322" s="53"/>
      <c r="LAB322" s="53"/>
      <c r="LAC322" s="53"/>
      <c r="LAD322" s="53"/>
      <c r="LAE322" s="53"/>
      <c r="LAF322" s="53"/>
      <c r="LAG322" s="53"/>
      <c r="LAH322" s="53"/>
      <c r="LAI322" s="53"/>
      <c r="LAJ322" s="53"/>
      <c r="LAK322" s="53"/>
      <c r="LAL322" s="53"/>
      <c r="LAM322" s="53"/>
      <c r="LAN322" s="53"/>
      <c r="LAO322" s="53"/>
      <c r="LAP322" s="53"/>
      <c r="LAQ322" s="53"/>
      <c r="LAR322" s="53"/>
      <c r="LAS322" s="53"/>
      <c r="LAT322" s="53"/>
      <c r="LAU322" s="53"/>
      <c r="LAV322" s="53"/>
      <c r="LAW322" s="53"/>
      <c r="LAX322" s="53"/>
      <c r="LAY322" s="53"/>
      <c r="LAZ322" s="53"/>
      <c r="LBA322" s="53"/>
      <c r="LBB322" s="53"/>
      <c r="LBC322" s="53"/>
      <c r="LBD322" s="53"/>
      <c r="LBE322" s="53"/>
      <c r="LBF322" s="53"/>
      <c r="LBG322" s="53"/>
      <c r="LBH322" s="53"/>
      <c r="LBI322" s="53"/>
      <c r="LBJ322" s="53"/>
      <c r="LBK322" s="53"/>
      <c r="LBL322" s="53"/>
      <c r="LBM322" s="53"/>
      <c r="LBN322" s="53"/>
      <c r="LBO322" s="53"/>
      <c r="LBP322" s="53"/>
      <c r="LBQ322" s="53"/>
      <c r="LBR322" s="53"/>
      <c r="LBS322" s="53"/>
      <c r="LBT322" s="53"/>
      <c r="LBU322" s="53"/>
      <c r="LBV322" s="53"/>
      <c r="LBW322" s="53"/>
      <c r="LBX322" s="53"/>
      <c r="LBY322" s="53"/>
      <c r="LBZ322" s="53"/>
      <c r="LCA322" s="53"/>
      <c r="LCB322" s="53"/>
      <c r="LCC322" s="53"/>
      <c r="LCD322" s="53"/>
      <c r="LCE322" s="53"/>
      <c r="LCF322" s="53"/>
      <c r="LCG322" s="53"/>
      <c r="LCH322" s="53"/>
      <c r="LCI322" s="53"/>
      <c r="LCJ322" s="53"/>
      <c r="LCK322" s="53"/>
      <c r="LCL322" s="53"/>
      <c r="LCM322" s="53"/>
      <c r="LCN322" s="53"/>
      <c r="LCO322" s="53"/>
      <c r="LCP322" s="53"/>
      <c r="LCQ322" s="53"/>
      <c r="LCR322" s="53"/>
      <c r="LCS322" s="53"/>
      <c r="LCT322" s="53"/>
      <c r="LCU322" s="53"/>
      <c r="LCV322" s="53"/>
      <c r="LCW322" s="53"/>
      <c r="LCX322" s="53"/>
      <c r="LCY322" s="53"/>
      <c r="LCZ322" s="53"/>
      <c r="LDA322" s="53"/>
      <c r="LDB322" s="53"/>
      <c r="LDC322" s="53"/>
      <c r="LDD322" s="53"/>
      <c r="LDE322" s="53"/>
      <c r="LDF322" s="53"/>
      <c r="LDG322" s="53"/>
      <c r="LDH322" s="53"/>
      <c r="LDI322" s="53"/>
      <c r="LDJ322" s="53"/>
      <c r="LDK322" s="53"/>
      <c r="LDL322" s="53"/>
      <c r="LDM322" s="53"/>
      <c r="LDN322" s="53"/>
      <c r="LDO322" s="53"/>
      <c r="LDP322" s="53"/>
      <c r="LDQ322" s="53"/>
      <c r="LDR322" s="53"/>
      <c r="LDS322" s="53"/>
      <c r="LDT322" s="53"/>
      <c r="LDU322" s="53"/>
      <c r="LDV322" s="53"/>
      <c r="LDW322" s="53"/>
      <c r="LDX322" s="53"/>
      <c r="LDY322" s="53"/>
      <c r="LDZ322" s="53"/>
      <c r="LEA322" s="53"/>
      <c r="LEB322" s="53"/>
      <c r="LEC322" s="53"/>
      <c r="LED322" s="53"/>
      <c r="LEE322" s="53"/>
      <c r="LEF322" s="53"/>
      <c r="LEG322" s="53"/>
      <c r="LEH322" s="53"/>
      <c r="LEI322" s="53"/>
      <c r="LEJ322" s="53"/>
      <c r="LEK322" s="53"/>
      <c r="LEL322" s="53"/>
      <c r="LEM322" s="53"/>
      <c r="LEN322" s="53"/>
      <c r="LEO322" s="53"/>
      <c r="LEP322" s="53"/>
      <c r="LEQ322" s="53"/>
      <c r="LER322" s="53"/>
      <c r="LES322" s="53"/>
      <c r="LET322" s="53"/>
      <c r="LEU322" s="53"/>
      <c r="LEV322" s="53"/>
      <c r="LEW322" s="53"/>
      <c r="LEX322" s="53"/>
      <c r="LEY322" s="53"/>
      <c r="LEZ322" s="53"/>
      <c r="LFA322" s="53"/>
      <c r="LFB322" s="53"/>
      <c r="LFC322" s="53"/>
      <c r="LFD322" s="53"/>
      <c r="LFE322" s="53"/>
      <c r="LFF322" s="53"/>
      <c r="LFG322" s="53"/>
      <c r="LFH322" s="53"/>
      <c r="LFI322" s="53"/>
      <c r="LFJ322" s="53"/>
      <c r="LFK322" s="53"/>
      <c r="LFL322" s="53"/>
      <c r="LFM322" s="53"/>
      <c r="LFN322" s="53"/>
      <c r="LFO322" s="53"/>
      <c r="LFP322" s="53"/>
      <c r="LFQ322" s="53"/>
      <c r="LFR322" s="53"/>
      <c r="LFS322" s="53"/>
      <c r="LFT322" s="53"/>
      <c r="LFU322" s="53"/>
      <c r="LFV322" s="53"/>
      <c r="LFW322" s="53"/>
      <c r="LFX322" s="53"/>
      <c r="LFY322" s="53"/>
      <c r="LFZ322" s="53"/>
      <c r="LGA322" s="53"/>
      <c r="LGB322" s="53"/>
      <c r="LGC322" s="53"/>
      <c r="LGD322" s="53"/>
      <c r="LGE322" s="53"/>
      <c r="LGH322" s="53"/>
      <c r="LGI322" s="53"/>
      <c r="LGJ322" s="53"/>
      <c r="LGK322" s="53"/>
      <c r="LGL322" s="53"/>
      <c r="LGM322" s="53"/>
      <c r="LGN322" s="53"/>
      <c r="LGO322" s="53"/>
      <c r="LGP322" s="53"/>
      <c r="LGQ322" s="53"/>
      <c r="LGR322" s="53"/>
      <c r="LGS322" s="53"/>
      <c r="LGT322" s="53"/>
      <c r="LGU322" s="53"/>
      <c r="LGV322" s="53"/>
      <c r="LGW322" s="53"/>
      <c r="LGX322" s="53"/>
      <c r="LGY322" s="53"/>
      <c r="LGZ322" s="53"/>
      <c r="LHA322" s="53"/>
      <c r="LHB322" s="53"/>
      <c r="LHC322" s="53"/>
      <c r="LHD322" s="53"/>
      <c r="LHE322" s="53"/>
      <c r="LHF322" s="53"/>
      <c r="LHG322" s="53"/>
      <c r="LHH322" s="53"/>
      <c r="LHI322" s="53"/>
      <c r="LHJ322" s="53"/>
      <c r="LHK322" s="53"/>
      <c r="LHL322" s="53"/>
      <c r="LHM322" s="53"/>
      <c r="LHN322" s="53"/>
      <c r="LHO322" s="53"/>
      <c r="LHP322" s="53"/>
      <c r="LHQ322" s="53"/>
      <c r="LHR322" s="53"/>
      <c r="LHS322" s="53"/>
      <c r="LHT322" s="53"/>
      <c r="LHU322" s="53"/>
      <c r="LHV322" s="53"/>
      <c r="LHW322" s="53"/>
      <c r="LHX322" s="53"/>
      <c r="LHY322" s="53"/>
      <c r="LHZ322" s="53"/>
      <c r="LIA322" s="53"/>
      <c r="LIB322" s="53"/>
      <c r="LIC322" s="53"/>
      <c r="LID322" s="53"/>
      <c r="LIE322" s="53"/>
      <c r="LIF322" s="53"/>
      <c r="LIG322" s="53"/>
      <c r="LIH322" s="53"/>
      <c r="LII322" s="53"/>
      <c r="LIJ322" s="53"/>
      <c r="LIK322" s="53"/>
      <c r="LIL322" s="53"/>
      <c r="LIM322" s="53"/>
      <c r="LIN322" s="53"/>
      <c r="LIO322" s="53"/>
      <c r="LIP322" s="53"/>
      <c r="LIQ322" s="53"/>
      <c r="LIR322" s="53"/>
      <c r="LIS322" s="53"/>
      <c r="LIT322" s="53"/>
      <c r="LIU322" s="53"/>
      <c r="LIV322" s="53"/>
      <c r="LIW322" s="53"/>
      <c r="LIX322" s="53"/>
      <c r="LIY322" s="53"/>
      <c r="LIZ322" s="53"/>
      <c r="LJA322" s="53"/>
      <c r="LJB322" s="53"/>
      <c r="LJC322" s="53"/>
      <c r="LJD322" s="53"/>
      <c r="LJE322" s="53"/>
      <c r="LJF322" s="53"/>
      <c r="LJG322" s="53"/>
      <c r="LJH322" s="53"/>
      <c r="LJI322" s="53"/>
      <c r="LJJ322" s="53"/>
      <c r="LJK322" s="53"/>
      <c r="LJL322" s="53"/>
      <c r="LJM322" s="53"/>
      <c r="LJN322" s="53"/>
      <c r="LJO322" s="53"/>
      <c r="LJP322" s="53"/>
      <c r="LJQ322" s="53"/>
      <c r="LJR322" s="53"/>
      <c r="LJS322" s="53"/>
      <c r="LJT322" s="53"/>
      <c r="LJU322" s="53"/>
      <c r="LJV322" s="53"/>
      <c r="LJW322" s="53"/>
      <c r="LJX322" s="53"/>
      <c r="LJY322" s="53"/>
      <c r="LJZ322" s="53"/>
      <c r="LKA322" s="53"/>
      <c r="LKB322" s="53"/>
      <c r="LKC322" s="53"/>
      <c r="LKD322" s="53"/>
      <c r="LKE322" s="53"/>
      <c r="LKF322" s="53"/>
      <c r="LKG322" s="53"/>
      <c r="LKH322" s="53"/>
      <c r="LKI322" s="53"/>
      <c r="LKJ322" s="53"/>
      <c r="LKK322" s="53"/>
      <c r="LKL322" s="53"/>
      <c r="LKM322" s="53"/>
      <c r="LKN322" s="53"/>
      <c r="LKO322" s="53"/>
      <c r="LKP322" s="53"/>
      <c r="LKQ322" s="53"/>
      <c r="LKR322" s="53"/>
      <c r="LKS322" s="53"/>
      <c r="LKT322" s="53"/>
      <c r="LKU322" s="53"/>
      <c r="LKV322" s="53"/>
      <c r="LKW322" s="53"/>
      <c r="LKX322" s="53"/>
      <c r="LKY322" s="53"/>
      <c r="LKZ322" s="53"/>
      <c r="LLA322" s="53"/>
      <c r="LLB322" s="53"/>
      <c r="LLC322" s="53"/>
      <c r="LLD322" s="53"/>
      <c r="LLE322" s="53"/>
      <c r="LLF322" s="53"/>
      <c r="LLG322" s="53"/>
      <c r="LLH322" s="53"/>
      <c r="LLI322" s="53"/>
      <c r="LLJ322" s="53"/>
      <c r="LLK322" s="53"/>
      <c r="LLL322" s="53"/>
      <c r="LLM322" s="53"/>
      <c r="LLN322" s="53"/>
      <c r="LLO322" s="53"/>
      <c r="LLP322" s="53"/>
      <c r="LLQ322" s="53"/>
      <c r="LLR322" s="53"/>
      <c r="LLS322" s="53"/>
      <c r="LLT322" s="53"/>
      <c r="LLU322" s="53"/>
      <c r="LLV322" s="53"/>
      <c r="LLW322" s="53"/>
      <c r="LLX322" s="53"/>
      <c r="LLY322" s="53"/>
      <c r="LLZ322" s="53"/>
      <c r="LMA322" s="53"/>
      <c r="LMB322" s="53"/>
      <c r="LMC322" s="53"/>
      <c r="LMD322" s="53"/>
      <c r="LME322" s="53"/>
      <c r="LMF322" s="53"/>
      <c r="LMG322" s="53"/>
      <c r="LMH322" s="53"/>
      <c r="LMI322" s="53"/>
      <c r="LMJ322" s="53"/>
      <c r="LMK322" s="53"/>
      <c r="LML322" s="53"/>
      <c r="LMM322" s="53"/>
      <c r="LMN322" s="53"/>
      <c r="LMO322" s="53"/>
      <c r="LMP322" s="53"/>
      <c r="LMQ322" s="53"/>
      <c r="LMR322" s="53"/>
      <c r="LMS322" s="53"/>
      <c r="LMT322" s="53"/>
      <c r="LMU322" s="53"/>
      <c r="LMV322" s="53"/>
      <c r="LMW322" s="53"/>
      <c r="LMX322" s="53"/>
      <c r="LMY322" s="53"/>
      <c r="LMZ322" s="53"/>
      <c r="LNA322" s="53"/>
      <c r="LNB322" s="53"/>
      <c r="LNC322" s="53"/>
      <c r="LND322" s="53"/>
      <c r="LNE322" s="53"/>
      <c r="LNF322" s="53"/>
      <c r="LNG322" s="53"/>
      <c r="LNH322" s="53"/>
      <c r="LNI322" s="53"/>
      <c r="LNJ322" s="53"/>
      <c r="LNK322" s="53"/>
      <c r="LNL322" s="53"/>
      <c r="LNM322" s="53"/>
      <c r="LNN322" s="53"/>
      <c r="LNO322" s="53"/>
      <c r="LNP322" s="53"/>
      <c r="LNQ322" s="53"/>
      <c r="LNR322" s="53"/>
      <c r="LNS322" s="53"/>
      <c r="LNT322" s="53"/>
      <c r="LNU322" s="53"/>
      <c r="LNV322" s="53"/>
      <c r="LNW322" s="53"/>
      <c r="LNX322" s="53"/>
      <c r="LNY322" s="53"/>
      <c r="LNZ322" s="53"/>
      <c r="LOA322" s="53"/>
      <c r="LOB322" s="53"/>
      <c r="LOC322" s="53"/>
      <c r="LOD322" s="53"/>
      <c r="LOE322" s="53"/>
      <c r="LOF322" s="53"/>
      <c r="LOG322" s="53"/>
      <c r="LOH322" s="53"/>
      <c r="LOI322" s="53"/>
      <c r="LOJ322" s="53"/>
      <c r="LOK322" s="53"/>
      <c r="LOL322" s="53"/>
      <c r="LOM322" s="53"/>
      <c r="LON322" s="53"/>
      <c r="LOO322" s="53"/>
      <c r="LOP322" s="53"/>
      <c r="LOQ322" s="53"/>
      <c r="LOR322" s="53"/>
      <c r="LOS322" s="53"/>
      <c r="LOT322" s="53"/>
      <c r="LOU322" s="53"/>
      <c r="LOV322" s="53"/>
      <c r="LOW322" s="53"/>
      <c r="LOX322" s="53"/>
      <c r="LOY322" s="53"/>
      <c r="LOZ322" s="53"/>
      <c r="LPA322" s="53"/>
      <c r="LPB322" s="53"/>
      <c r="LPC322" s="53"/>
      <c r="LPD322" s="53"/>
      <c r="LPE322" s="53"/>
      <c r="LPF322" s="53"/>
      <c r="LPG322" s="53"/>
      <c r="LPH322" s="53"/>
      <c r="LPI322" s="53"/>
      <c r="LPJ322" s="53"/>
      <c r="LPK322" s="53"/>
      <c r="LPL322" s="53"/>
      <c r="LPM322" s="53"/>
      <c r="LPN322" s="53"/>
      <c r="LPO322" s="53"/>
      <c r="LPP322" s="53"/>
      <c r="LPQ322" s="53"/>
      <c r="LPR322" s="53"/>
      <c r="LPS322" s="53"/>
      <c r="LPT322" s="53"/>
      <c r="LPU322" s="53"/>
      <c r="LPV322" s="53"/>
      <c r="LPW322" s="53"/>
      <c r="LPX322" s="53"/>
      <c r="LPY322" s="53"/>
      <c r="LPZ322" s="53"/>
      <c r="LQA322" s="53"/>
      <c r="LQD322" s="53"/>
      <c r="LQE322" s="53"/>
      <c r="LQF322" s="53"/>
      <c r="LQG322" s="53"/>
      <c r="LQH322" s="53"/>
      <c r="LQI322" s="53"/>
      <c r="LQJ322" s="53"/>
      <c r="LQK322" s="53"/>
      <c r="LQL322" s="53"/>
      <c r="LQM322" s="53"/>
      <c r="LQN322" s="53"/>
      <c r="LQO322" s="53"/>
      <c r="LQP322" s="53"/>
      <c r="LQQ322" s="53"/>
      <c r="LQR322" s="53"/>
      <c r="LQS322" s="53"/>
      <c r="LQT322" s="53"/>
      <c r="LQU322" s="53"/>
      <c r="LQV322" s="53"/>
      <c r="LQW322" s="53"/>
      <c r="LQX322" s="53"/>
      <c r="LQY322" s="53"/>
      <c r="LQZ322" s="53"/>
      <c r="LRA322" s="53"/>
      <c r="LRB322" s="53"/>
      <c r="LRC322" s="53"/>
      <c r="LRD322" s="53"/>
      <c r="LRE322" s="53"/>
      <c r="LRF322" s="53"/>
      <c r="LRG322" s="53"/>
      <c r="LRH322" s="53"/>
      <c r="LRI322" s="53"/>
      <c r="LRJ322" s="53"/>
      <c r="LRK322" s="53"/>
      <c r="LRL322" s="53"/>
      <c r="LRM322" s="53"/>
      <c r="LRN322" s="53"/>
      <c r="LRO322" s="53"/>
      <c r="LRP322" s="53"/>
      <c r="LRQ322" s="53"/>
      <c r="LRR322" s="53"/>
      <c r="LRS322" s="53"/>
      <c r="LRT322" s="53"/>
      <c r="LRU322" s="53"/>
      <c r="LRV322" s="53"/>
      <c r="LRW322" s="53"/>
      <c r="LRX322" s="53"/>
      <c r="LRY322" s="53"/>
      <c r="LRZ322" s="53"/>
      <c r="LSA322" s="53"/>
      <c r="LSB322" s="53"/>
      <c r="LSC322" s="53"/>
      <c r="LSD322" s="53"/>
      <c r="LSE322" s="53"/>
      <c r="LSF322" s="53"/>
      <c r="LSG322" s="53"/>
      <c r="LSH322" s="53"/>
      <c r="LSI322" s="53"/>
      <c r="LSJ322" s="53"/>
      <c r="LSK322" s="53"/>
      <c r="LSL322" s="53"/>
      <c r="LSM322" s="53"/>
      <c r="LSN322" s="53"/>
      <c r="LSO322" s="53"/>
      <c r="LSP322" s="53"/>
      <c r="LSQ322" s="53"/>
      <c r="LSR322" s="53"/>
      <c r="LSS322" s="53"/>
      <c r="LST322" s="53"/>
      <c r="LSU322" s="53"/>
      <c r="LSV322" s="53"/>
      <c r="LSW322" s="53"/>
      <c r="LSX322" s="53"/>
      <c r="LSY322" s="53"/>
      <c r="LSZ322" s="53"/>
      <c r="LTA322" s="53"/>
      <c r="LTB322" s="53"/>
      <c r="LTC322" s="53"/>
      <c r="LTD322" s="53"/>
      <c r="LTE322" s="53"/>
      <c r="LTF322" s="53"/>
      <c r="LTG322" s="53"/>
      <c r="LTH322" s="53"/>
      <c r="LTI322" s="53"/>
      <c r="LTJ322" s="53"/>
      <c r="LTK322" s="53"/>
      <c r="LTL322" s="53"/>
      <c r="LTM322" s="53"/>
      <c r="LTN322" s="53"/>
      <c r="LTO322" s="53"/>
      <c r="LTP322" s="53"/>
      <c r="LTQ322" s="53"/>
      <c r="LTR322" s="53"/>
      <c r="LTS322" s="53"/>
      <c r="LTT322" s="53"/>
      <c r="LTU322" s="53"/>
      <c r="LTV322" s="53"/>
      <c r="LTW322" s="53"/>
      <c r="LTX322" s="53"/>
      <c r="LTY322" s="53"/>
      <c r="LTZ322" s="53"/>
      <c r="LUA322" s="53"/>
      <c r="LUB322" s="53"/>
      <c r="LUC322" s="53"/>
      <c r="LUD322" s="53"/>
      <c r="LUE322" s="53"/>
      <c r="LUF322" s="53"/>
      <c r="LUG322" s="53"/>
      <c r="LUH322" s="53"/>
      <c r="LUI322" s="53"/>
      <c r="LUJ322" s="53"/>
      <c r="LUK322" s="53"/>
      <c r="LUL322" s="53"/>
      <c r="LUM322" s="53"/>
      <c r="LUN322" s="53"/>
      <c r="LUO322" s="53"/>
      <c r="LUP322" s="53"/>
      <c r="LUQ322" s="53"/>
      <c r="LUR322" s="53"/>
      <c r="LUS322" s="53"/>
      <c r="LUT322" s="53"/>
      <c r="LUU322" s="53"/>
      <c r="LUV322" s="53"/>
      <c r="LUW322" s="53"/>
      <c r="LUX322" s="53"/>
      <c r="LUY322" s="53"/>
      <c r="LUZ322" s="53"/>
      <c r="LVA322" s="53"/>
      <c r="LVB322" s="53"/>
      <c r="LVC322" s="53"/>
      <c r="LVD322" s="53"/>
      <c r="LVE322" s="53"/>
      <c r="LVF322" s="53"/>
      <c r="LVG322" s="53"/>
      <c r="LVH322" s="53"/>
      <c r="LVI322" s="53"/>
      <c r="LVJ322" s="53"/>
      <c r="LVK322" s="53"/>
      <c r="LVL322" s="53"/>
      <c r="LVM322" s="53"/>
      <c r="LVN322" s="53"/>
      <c r="LVO322" s="53"/>
      <c r="LVP322" s="53"/>
      <c r="LVQ322" s="53"/>
      <c r="LVR322" s="53"/>
      <c r="LVS322" s="53"/>
      <c r="LVT322" s="53"/>
      <c r="LVU322" s="53"/>
      <c r="LVV322" s="53"/>
      <c r="LVW322" s="53"/>
      <c r="LVX322" s="53"/>
      <c r="LVY322" s="53"/>
      <c r="LVZ322" s="53"/>
      <c r="LWA322" s="53"/>
      <c r="LWB322" s="53"/>
      <c r="LWC322" s="53"/>
      <c r="LWD322" s="53"/>
      <c r="LWE322" s="53"/>
      <c r="LWF322" s="53"/>
      <c r="LWG322" s="53"/>
      <c r="LWH322" s="53"/>
      <c r="LWI322" s="53"/>
      <c r="LWJ322" s="53"/>
      <c r="LWK322" s="53"/>
      <c r="LWL322" s="53"/>
      <c r="LWM322" s="53"/>
      <c r="LWN322" s="53"/>
      <c r="LWO322" s="53"/>
      <c r="LWP322" s="53"/>
      <c r="LWQ322" s="53"/>
      <c r="LWR322" s="53"/>
      <c r="LWS322" s="53"/>
      <c r="LWT322" s="53"/>
      <c r="LWU322" s="53"/>
      <c r="LWV322" s="53"/>
      <c r="LWW322" s="53"/>
      <c r="LWX322" s="53"/>
      <c r="LWY322" s="53"/>
      <c r="LWZ322" s="53"/>
      <c r="LXA322" s="53"/>
      <c r="LXB322" s="53"/>
      <c r="LXC322" s="53"/>
      <c r="LXD322" s="53"/>
      <c r="LXE322" s="53"/>
      <c r="LXF322" s="53"/>
      <c r="LXG322" s="53"/>
      <c r="LXH322" s="53"/>
      <c r="LXI322" s="53"/>
      <c r="LXJ322" s="53"/>
      <c r="LXK322" s="53"/>
      <c r="LXL322" s="53"/>
      <c r="LXM322" s="53"/>
      <c r="LXN322" s="53"/>
      <c r="LXO322" s="53"/>
      <c r="LXP322" s="53"/>
      <c r="LXQ322" s="53"/>
      <c r="LXR322" s="53"/>
      <c r="LXS322" s="53"/>
      <c r="LXT322" s="53"/>
      <c r="LXU322" s="53"/>
      <c r="LXV322" s="53"/>
      <c r="LXW322" s="53"/>
      <c r="LXX322" s="53"/>
      <c r="LXY322" s="53"/>
      <c r="LXZ322" s="53"/>
      <c r="LYA322" s="53"/>
      <c r="LYB322" s="53"/>
      <c r="LYC322" s="53"/>
      <c r="LYD322" s="53"/>
      <c r="LYE322" s="53"/>
      <c r="LYF322" s="53"/>
      <c r="LYG322" s="53"/>
      <c r="LYH322" s="53"/>
      <c r="LYI322" s="53"/>
      <c r="LYJ322" s="53"/>
      <c r="LYK322" s="53"/>
      <c r="LYL322" s="53"/>
      <c r="LYM322" s="53"/>
      <c r="LYN322" s="53"/>
      <c r="LYO322" s="53"/>
      <c r="LYP322" s="53"/>
      <c r="LYQ322" s="53"/>
      <c r="LYR322" s="53"/>
      <c r="LYS322" s="53"/>
      <c r="LYT322" s="53"/>
      <c r="LYU322" s="53"/>
      <c r="LYV322" s="53"/>
      <c r="LYW322" s="53"/>
      <c r="LYX322" s="53"/>
      <c r="LYY322" s="53"/>
      <c r="LYZ322" s="53"/>
      <c r="LZA322" s="53"/>
      <c r="LZB322" s="53"/>
      <c r="LZC322" s="53"/>
      <c r="LZD322" s="53"/>
      <c r="LZE322" s="53"/>
      <c r="LZF322" s="53"/>
      <c r="LZG322" s="53"/>
      <c r="LZH322" s="53"/>
      <c r="LZI322" s="53"/>
      <c r="LZJ322" s="53"/>
      <c r="LZK322" s="53"/>
      <c r="LZL322" s="53"/>
      <c r="LZM322" s="53"/>
      <c r="LZN322" s="53"/>
      <c r="LZO322" s="53"/>
      <c r="LZP322" s="53"/>
      <c r="LZQ322" s="53"/>
      <c r="LZR322" s="53"/>
      <c r="LZS322" s="53"/>
      <c r="LZT322" s="53"/>
      <c r="LZU322" s="53"/>
      <c r="LZV322" s="53"/>
      <c r="LZW322" s="53"/>
      <c r="LZZ322" s="53"/>
      <c r="MAA322" s="53"/>
      <c r="MAB322" s="53"/>
      <c r="MAC322" s="53"/>
      <c r="MAD322" s="53"/>
      <c r="MAE322" s="53"/>
      <c r="MAF322" s="53"/>
      <c r="MAG322" s="53"/>
      <c r="MAH322" s="53"/>
      <c r="MAI322" s="53"/>
      <c r="MAJ322" s="53"/>
      <c r="MAK322" s="53"/>
      <c r="MAL322" s="53"/>
      <c r="MAM322" s="53"/>
      <c r="MAN322" s="53"/>
      <c r="MAO322" s="53"/>
      <c r="MAP322" s="53"/>
      <c r="MAQ322" s="53"/>
      <c r="MAR322" s="53"/>
      <c r="MAS322" s="53"/>
      <c r="MAT322" s="53"/>
      <c r="MAU322" s="53"/>
      <c r="MAV322" s="53"/>
      <c r="MAW322" s="53"/>
      <c r="MAX322" s="53"/>
      <c r="MAY322" s="53"/>
      <c r="MAZ322" s="53"/>
      <c r="MBA322" s="53"/>
      <c r="MBB322" s="53"/>
      <c r="MBC322" s="53"/>
      <c r="MBD322" s="53"/>
      <c r="MBE322" s="53"/>
      <c r="MBF322" s="53"/>
      <c r="MBG322" s="53"/>
      <c r="MBH322" s="53"/>
      <c r="MBI322" s="53"/>
      <c r="MBJ322" s="53"/>
      <c r="MBK322" s="53"/>
      <c r="MBL322" s="53"/>
      <c r="MBM322" s="53"/>
      <c r="MBN322" s="53"/>
      <c r="MBO322" s="53"/>
      <c r="MBP322" s="53"/>
      <c r="MBQ322" s="53"/>
      <c r="MBR322" s="53"/>
      <c r="MBS322" s="53"/>
      <c r="MBT322" s="53"/>
      <c r="MBU322" s="53"/>
      <c r="MBV322" s="53"/>
      <c r="MBW322" s="53"/>
      <c r="MBX322" s="53"/>
      <c r="MBY322" s="53"/>
      <c r="MBZ322" s="53"/>
      <c r="MCA322" s="53"/>
      <c r="MCB322" s="53"/>
      <c r="MCC322" s="53"/>
      <c r="MCD322" s="53"/>
      <c r="MCE322" s="53"/>
      <c r="MCF322" s="53"/>
      <c r="MCG322" s="53"/>
      <c r="MCH322" s="53"/>
      <c r="MCI322" s="53"/>
      <c r="MCJ322" s="53"/>
      <c r="MCK322" s="53"/>
      <c r="MCL322" s="53"/>
      <c r="MCM322" s="53"/>
      <c r="MCN322" s="53"/>
      <c r="MCO322" s="53"/>
      <c r="MCP322" s="53"/>
      <c r="MCQ322" s="53"/>
      <c r="MCR322" s="53"/>
      <c r="MCS322" s="53"/>
      <c r="MCT322" s="53"/>
      <c r="MCU322" s="53"/>
      <c r="MCV322" s="53"/>
      <c r="MCW322" s="53"/>
      <c r="MCX322" s="53"/>
      <c r="MCY322" s="53"/>
      <c r="MCZ322" s="53"/>
      <c r="MDA322" s="53"/>
      <c r="MDB322" s="53"/>
      <c r="MDC322" s="53"/>
      <c r="MDD322" s="53"/>
      <c r="MDE322" s="53"/>
      <c r="MDF322" s="53"/>
      <c r="MDG322" s="53"/>
      <c r="MDH322" s="53"/>
      <c r="MDI322" s="53"/>
      <c r="MDJ322" s="53"/>
      <c r="MDK322" s="53"/>
      <c r="MDL322" s="53"/>
      <c r="MDM322" s="53"/>
      <c r="MDN322" s="53"/>
      <c r="MDO322" s="53"/>
      <c r="MDP322" s="53"/>
      <c r="MDQ322" s="53"/>
      <c r="MDR322" s="53"/>
      <c r="MDS322" s="53"/>
      <c r="MDT322" s="53"/>
      <c r="MDU322" s="53"/>
      <c r="MDV322" s="53"/>
      <c r="MDW322" s="53"/>
      <c r="MDX322" s="53"/>
      <c r="MDY322" s="53"/>
      <c r="MDZ322" s="53"/>
      <c r="MEA322" s="53"/>
      <c r="MEB322" s="53"/>
      <c r="MEC322" s="53"/>
      <c r="MED322" s="53"/>
      <c r="MEE322" s="53"/>
      <c r="MEF322" s="53"/>
      <c r="MEG322" s="53"/>
      <c r="MEH322" s="53"/>
      <c r="MEI322" s="53"/>
      <c r="MEJ322" s="53"/>
      <c r="MEK322" s="53"/>
      <c r="MEL322" s="53"/>
      <c r="MEM322" s="53"/>
      <c r="MEN322" s="53"/>
      <c r="MEO322" s="53"/>
      <c r="MEP322" s="53"/>
      <c r="MEQ322" s="53"/>
      <c r="MER322" s="53"/>
      <c r="MES322" s="53"/>
      <c r="MET322" s="53"/>
      <c r="MEU322" s="53"/>
      <c r="MEV322" s="53"/>
      <c r="MEW322" s="53"/>
      <c r="MEX322" s="53"/>
      <c r="MEY322" s="53"/>
      <c r="MEZ322" s="53"/>
      <c r="MFA322" s="53"/>
      <c r="MFB322" s="53"/>
      <c r="MFC322" s="53"/>
      <c r="MFD322" s="53"/>
      <c r="MFE322" s="53"/>
      <c r="MFF322" s="53"/>
      <c r="MFG322" s="53"/>
      <c r="MFH322" s="53"/>
      <c r="MFI322" s="53"/>
      <c r="MFJ322" s="53"/>
      <c r="MFK322" s="53"/>
      <c r="MFL322" s="53"/>
      <c r="MFM322" s="53"/>
      <c r="MFN322" s="53"/>
      <c r="MFO322" s="53"/>
      <c r="MFP322" s="53"/>
      <c r="MFQ322" s="53"/>
      <c r="MFR322" s="53"/>
      <c r="MFS322" s="53"/>
      <c r="MFT322" s="53"/>
      <c r="MFU322" s="53"/>
      <c r="MFV322" s="53"/>
      <c r="MFW322" s="53"/>
      <c r="MFX322" s="53"/>
      <c r="MFY322" s="53"/>
      <c r="MFZ322" s="53"/>
      <c r="MGA322" s="53"/>
      <c r="MGB322" s="53"/>
      <c r="MGC322" s="53"/>
      <c r="MGD322" s="53"/>
      <c r="MGE322" s="53"/>
      <c r="MGF322" s="53"/>
      <c r="MGG322" s="53"/>
      <c r="MGH322" s="53"/>
      <c r="MGI322" s="53"/>
      <c r="MGJ322" s="53"/>
      <c r="MGK322" s="53"/>
      <c r="MGL322" s="53"/>
      <c r="MGM322" s="53"/>
      <c r="MGN322" s="53"/>
      <c r="MGO322" s="53"/>
      <c r="MGP322" s="53"/>
      <c r="MGQ322" s="53"/>
      <c r="MGR322" s="53"/>
      <c r="MGS322" s="53"/>
      <c r="MGT322" s="53"/>
      <c r="MGU322" s="53"/>
      <c r="MGV322" s="53"/>
      <c r="MGW322" s="53"/>
      <c r="MGX322" s="53"/>
      <c r="MGY322" s="53"/>
      <c r="MGZ322" s="53"/>
      <c r="MHA322" s="53"/>
      <c r="MHB322" s="53"/>
      <c r="MHC322" s="53"/>
      <c r="MHD322" s="53"/>
      <c r="MHE322" s="53"/>
      <c r="MHF322" s="53"/>
      <c r="MHG322" s="53"/>
      <c r="MHH322" s="53"/>
      <c r="MHI322" s="53"/>
      <c r="MHJ322" s="53"/>
      <c r="MHK322" s="53"/>
      <c r="MHL322" s="53"/>
      <c r="MHM322" s="53"/>
      <c r="MHN322" s="53"/>
      <c r="MHO322" s="53"/>
      <c r="MHP322" s="53"/>
      <c r="MHQ322" s="53"/>
      <c r="MHR322" s="53"/>
      <c r="MHS322" s="53"/>
      <c r="MHT322" s="53"/>
      <c r="MHU322" s="53"/>
      <c r="MHV322" s="53"/>
      <c r="MHW322" s="53"/>
      <c r="MHX322" s="53"/>
      <c r="MHY322" s="53"/>
      <c r="MHZ322" s="53"/>
      <c r="MIA322" s="53"/>
      <c r="MIB322" s="53"/>
      <c r="MIC322" s="53"/>
      <c r="MID322" s="53"/>
      <c r="MIE322" s="53"/>
      <c r="MIF322" s="53"/>
      <c r="MIG322" s="53"/>
      <c r="MIH322" s="53"/>
      <c r="MII322" s="53"/>
      <c r="MIJ322" s="53"/>
      <c r="MIK322" s="53"/>
      <c r="MIL322" s="53"/>
      <c r="MIM322" s="53"/>
      <c r="MIN322" s="53"/>
      <c r="MIO322" s="53"/>
      <c r="MIP322" s="53"/>
      <c r="MIQ322" s="53"/>
      <c r="MIR322" s="53"/>
      <c r="MIS322" s="53"/>
      <c r="MIT322" s="53"/>
      <c r="MIU322" s="53"/>
      <c r="MIV322" s="53"/>
      <c r="MIW322" s="53"/>
      <c r="MIX322" s="53"/>
      <c r="MIY322" s="53"/>
      <c r="MIZ322" s="53"/>
      <c r="MJA322" s="53"/>
      <c r="MJB322" s="53"/>
      <c r="MJC322" s="53"/>
      <c r="MJD322" s="53"/>
      <c r="MJE322" s="53"/>
      <c r="MJF322" s="53"/>
      <c r="MJG322" s="53"/>
      <c r="MJH322" s="53"/>
      <c r="MJI322" s="53"/>
      <c r="MJJ322" s="53"/>
      <c r="MJK322" s="53"/>
      <c r="MJL322" s="53"/>
      <c r="MJM322" s="53"/>
      <c r="MJN322" s="53"/>
      <c r="MJO322" s="53"/>
      <c r="MJP322" s="53"/>
      <c r="MJQ322" s="53"/>
      <c r="MJR322" s="53"/>
      <c r="MJS322" s="53"/>
      <c r="MJV322" s="53"/>
      <c r="MJW322" s="53"/>
      <c r="MJX322" s="53"/>
      <c r="MJY322" s="53"/>
      <c r="MJZ322" s="53"/>
      <c r="MKA322" s="53"/>
      <c r="MKB322" s="53"/>
      <c r="MKC322" s="53"/>
      <c r="MKD322" s="53"/>
      <c r="MKE322" s="53"/>
      <c r="MKF322" s="53"/>
      <c r="MKG322" s="53"/>
      <c r="MKH322" s="53"/>
      <c r="MKI322" s="53"/>
      <c r="MKJ322" s="53"/>
      <c r="MKK322" s="53"/>
      <c r="MKL322" s="53"/>
      <c r="MKM322" s="53"/>
      <c r="MKN322" s="53"/>
      <c r="MKO322" s="53"/>
      <c r="MKP322" s="53"/>
      <c r="MKQ322" s="53"/>
      <c r="MKR322" s="53"/>
      <c r="MKS322" s="53"/>
      <c r="MKT322" s="53"/>
      <c r="MKU322" s="53"/>
      <c r="MKV322" s="53"/>
      <c r="MKW322" s="53"/>
      <c r="MKX322" s="53"/>
      <c r="MKY322" s="53"/>
      <c r="MKZ322" s="53"/>
      <c r="MLA322" s="53"/>
      <c r="MLB322" s="53"/>
      <c r="MLC322" s="53"/>
      <c r="MLD322" s="53"/>
      <c r="MLE322" s="53"/>
      <c r="MLF322" s="53"/>
      <c r="MLG322" s="53"/>
      <c r="MLH322" s="53"/>
      <c r="MLI322" s="53"/>
      <c r="MLJ322" s="53"/>
      <c r="MLK322" s="53"/>
      <c r="MLL322" s="53"/>
      <c r="MLM322" s="53"/>
      <c r="MLN322" s="53"/>
      <c r="MLO322" s="53"/>
      <c r="MLP322" s="53"/>
      <c r="MLQ322" s="53"/>
      <c r="MLR322" s="53"/>
      <c r="MLS322" s="53"/>
      <c r="MLT322" s="53"/>
      <c r="MLU322" s="53"/>
      <c r="MLV322" s="53"/>
      <c r="MLW322" s="53"/>
      <c r="MLX322" s="53"/>
      <c r="MLY322" s="53"/>
      <c r="MLZ322" s="53"/>
      <c r="MMA322" s="53"/>
      <c r="MMB322" s="53"/>
      <c r="MMC322" s="53"/>
      <c r="MMD322" s="53"/>
      <c r="MME322" s="53"/>
      <c r="MMF322" s="53"/>
      <c r="MMG322" s="53"/>
      <c r="MMH322" s="53"/>
      <c r="MMI322" s="53"/>
      <c r="MMJ322" s="53"/>
      <c r="MMK322" s="53"/>
      <c r="MML322" s="53"/>
      <c r="MMM322" s="53"/>
      <c r="MMN322" s="53"/>
      <c r="MMO322" s="53"/>
      <c r="MMP322" s="53"/>
      <c r="MMQ322" s="53"/>
      <c r="MMR322" s="53"/>
      <c r="MMS322" s="53"/>
      <c r="MMT322" s="53"/>
      <c r="MMU322" s="53"/>
      <c r="MMV322" s="53"/>
      <c r="MMW322" s="53"/>
      <c r="MMX322" s="53"/>
      <c r="MMY322" s="53"/>
      <c r="MMZ322" s="53"/>
      <c r="MNA322" s="53"/>
      <c r="MNB322" s="53"/>
      <c r="MNC322" s="53"/>
      <c r="MND322" s="53"/>
      <c r="MNE322" s="53"/>
      <c r="MNF322" s="53"/>
      <c r="MNG322" s="53"/>
      <c r="MNH322" s="53"/>
      <c r="MNI322" s="53"/>
      <c r="MNJ322" s="53"/>
      <c r="MNK322" s="53"/>
      <c r="MNL322" s="53"/>
      <c r="MNM322" s="53"/>
      <c r="MNN322" s="53"/>
      <c r="MNO322" s="53"/>
      <c r="MNP322" s="53"/>
      <c r="MNQ322" s="53"/>
      <c r="MNR322" s="53"/>
      <c r="MNS322" s="53"/>
      <c r="MNT322" s="53"/>
      <c r="MNU322" s="53"/>
      <c r="MNV322" s="53"/>
      <c r="MNW322" s="53"/>
      <c r="MNX322" s="53"/>
      <c r="MNY322" s="53"/>
      <c r="MNZ322" s="53"/>
      <c r="MOA322" s="53"/>
      <c r="MOB322" s="53"/>
      <c r="MOC322" s="53"/>
      <c r="MOD322" s="53"/>
      <c r="MOE322" s="53"/>
      <c r="MOF322" s="53"/>
      <c r="MOG322" s="53"/>
      <c r="MOH322" s="53"/>
      <c r="MOI322" s="53"/>
      <c r="MOJ322" s="53"/>
      <c r="MOK322" s="53"/>
      <c r="MOL322" s="53"/>
      <c r="MOM322" s="53"/>
      <c r="MON322" s="53"/>
      <c r="MOO322" s="53"/>
      <c r="MOP322" s="53"/>
      <c r="MOQ322" s="53"/>
      <c r="MOR322" s="53"/>
      <c r="MOS322" s="53"/>
      <c r="MOT322" s="53"/>
      <c r="MOU322" s="53"/>
      <c r="MOV322" s="53"/>
      <c r="MOW322" s="53"/>
      <c r="MOX322" s="53"/>
      <c r="MOY322" s="53"/>
      <c r="MOZ322" s="53"/>
      <c r="MPA322" s="53"/>
      <c r="MPB322" s="53"/>
      <c r="MPC322" s="53"/>
      <c r="MPD322" s="53"/>
      <c r="MPE322" s="53"/>
      <c r="MPF322" s="53"/>
      <c r="MPG322" s="53"/>
      <c r="MPH322" s="53"/>
      <c r="MPI322" s="53"/>
      <c r="MPJ322" s="53"/>
      <c r="MPK322" s="53"/>
      <c r="MPL322" s="53"/>
      <c r="MPM322" s="53"/>
      <c r="MPN322" s="53"/>
      <c r="MPO322" s="53"/>
      <c r="MPP322" s="53"/>
      <c r="MPQ322" s="53"/>
      <c r="MPR322" s="53"/>
      <c r="MPS322" s="53"/>
      <c r="MPT322" s="53"/>
      <c r="MPU322" s="53"/>
      <c r="MPV322" s="53"/>
      <c r="MPW322" s="53"/>
      <c r="MPX322" s="53"/>
      <c r="MPY322" s="53"/>
      <c r="MPZ322" s="53"/>
      <c r="MQA322" s="53"/>
      <c r="MQB322" s="53"/>
      <c r="MQC322" s="53"/>
      <c r="MQD322" s="53"/>
      <c r="MQE322" s="53"/>
      <c r="MQF322" s="53"/>
      <c r="MQG322" s="53"/>
      <c r="MQH322" s="53"/>
      <c r="MQI322" s="53"/>
      <c r="MQJ322" s="53"/>
      <c r="MQK322" s="53"/>
      <c r="MQL322" s="53"/>
      <c r="MQM322" s="53"/>
      <c r="MQN322" s="53"/>
      <c r="MQO322" s="53"/>
      <c r="MQP322" s="53"/>
      <c r="MQQ322" s="53"/>
      <c r="MQR322" s="53"/>
      <c r="MQS322" s="53"/>
      <c r="MQT322" s="53"/>
      <c r="MQU322" s="53"/>
      <c r="MQV322" s="53"/>
      <c r="MQW322" s="53"/>
      <c r="MQX322" s="53"/>
      <c r="MQY322" s="53"/>
      <c r="MQZ322" s="53"/>
      <c r="MRA322" s="53"/>
      <c r="MRB322" s="53"/>
      <c r="MRC322" s="53"/>
      <c r="MRD322" s="53"/>
      <c r="MRE322" s="53"/>
      <c r="MRF322" s="53"/>
      <c r="MRG322" s="53"/>
      <c r="MRH322" s="53"/>
      <c r="MRI322" s="53"/>
      <c r="MRJ322" s="53"/>
      <c r="MRK322" s="53"/>
      <c r="MRL322" s="53"/>
      <c r="MRM322" s="53"/>
      <c r="MRN322" s="53"/>
      <c r="MRO322" s="53"/>
      <c r="MRP322" s="53"/>
      <c r="MRQ322" s="53"/>
      <c r="MRR322" s="53"/>
      <c r="MRS322" s="53"/>
      <c r="MRT322" s="53"/>
      <c r="MRU322" s="53"/>
      <c r="MRV322" s="53"/>
      <c r="MRW322" s="53"/>
      <c r="MRX322" s="53"/>
      <c r="MRY322" s="53"/>
      <c r="MRZ322" s="53"/>
      <c r="MSA322" s="53"/>
      <c r="MSB322" s="53"/>
      <c r="MSC322" s="53"/>
      <c r="MSD322" s="53"/>
      <c r="MSE322" s="53"/>
      <c r="MSF322" s="53"/>
      <c r="MSG322" s="53"/>
      <c r="MSH322" s="53"/>
      <c r="MSI322" s="53"/>
      <c r="MSJ322" s="53"/>
      <c r="MSK322" s="53"/>
      <c r="MSL322" s="53"/>
      <c r="MSM322" s="53"/>
      <c r="MSN322" s="53"/>
      <c r="MSO322" s="53"/>
      <c r="MSP322" s="53"/>
      <c r="MSQ322" s="53"/>
      <c r="MSR322" s="53"/>
      <c r="MSS322" s="53"/>
      <c r="MST322" s="53"/>
      <c r="MSU322" s="53"/>
      <c r="MSV322" s="53"/>
      <c r="MSW322" s="53"/>
      <c r="MSX322" s="53"/>
      <c r="MSY322" s="53"/>
      <c r="MSZ322" s="53"/>
      <c r="MTA322" s="53"/>
      <c r="MTB322" s="53"/>
      <c r="MTC322" s="53"/>
      <c r="MTD322" s="53"/>
      <c r="MTE322" s="53"/>
      <c r="MTF322" s="53"/>
      <c r="MTG322" s="53"/>
      <c r="MTH322" s="53"/>
      <c r="MTI322" s="53"/>
      <c r="MTJ322" s="53"/>
      <c r="MTK322" s="53"/>
      <c r="MTL322" s="53"/>
      <c r="MTM322" s="53"/>
      <c r="MTN322" s="53"/>
      <c r="MTO322" s="53"/>
      <c r="MTR322" s="53"/>
      <c r="MTS322" s="53"/>
      <c r="MTT322" s="53"/>
      <c r="MTU322" s="53"/>
      <c r="MTV322" s="53"/>
      <c r="MTW322" s="53"/>
      <c r="MTX322" s="53"/>
      <c r="MTY322" s="53"/>
      <c r="MTZ322" s="53"/>
      <c r="MUA322" s="53"/>
      <c r="MUB322" s="53"/>
      <c r="MUC322" s="53"/>
      <c r="MUD322" s="53"/>
      <c r="MUE322" s="53"/>
      <c r="MUF322" s="53"/>
      <c r="MUG322" s="53"/>
      <c r="MUH322" s="53"/>
      <c r="MUI322" s="53"/>
      <c r="MUJ322" s="53"/>
      <c r="MUK322" s="53"/>
      <c r="MUL322" s="53"/>
      <c r="MUM322" s="53"/>
      <c r="MUN322" s="53"/>
      <c r="MUO322" s="53"/>
      <c r="MUP322" s="53"/>
      <c r="MUQ322" s="53"/>
      <c r="MUR322" s="53"/>
      <c r="MUS322" s="53"/>
      <c r="MUT322" s="53"/>
      <c r="MUU322" s="53"/>
      <c r="MUV322" s="53"/>
      <c r="MUW322" s="53"/>
      <c r="MUX322" s="53"/>
      <c r="MUY322" s="53"/>
      <c r="MUZ322" s="53"/>
      <c r="MVA322" s="53"/>
      <c r="MVB322" s="53"/>
      <c r="MVC322" s="53"/>
      <c r="MVD322" s="53"/>
      <c r="MVE322" s="53"/>
      <c r="MVF322" s="53"/>
      <c r="MVG322" s="53"/>
      <c r="MVH322" s="53"/>
      <c r="MVI322" s="53"/>
      <c r="MVJ322" s="53"/>
      <c r="MVK322" s="53"/>
      <c r="MVL322" s="53"/>
      <c r="MVM322" s="53"/>
      <c r="MVN322" s="53"/>
      <c r="MVO322" s="53"/>
      <c r="MVP322" s="53"/>
      <c r="MVQ322" s="53"/>
      <c r="MVR322" s="53"/>
      <c r="MVS322" s="53"/>
      <c r="MVT322" s="53"/>
      <c r="MVU322" s="53"/>
      <c r="MVV322" s="53"/>
      <c r="MVW322" s="53"/>
      <c r="MVX322" s="53"/>
      <c r="MVY322" s="53"/>
      <c r="MVZ322" s="53"/>
      <c r="MWA322" s="53"/>
      <c r="MWB322" s="53"/>
      <c r="MWC322" s="53"/>
      <c r="MWD322" s="53"/>
      <c r="MWE322" s="53"/>
      <c r="MWF322" s="53"/>
      <c r="MWG322" s="53"/>
      <c r="MWH322" s="53"/>
      <c r="MWI322" s="53"/>
      <c r="MWJ322" s="53"/>
      <c r="MWK322" s="53"/>
      <c r="MWL322" s="53"/>
      <c r="MWM322" s="53"/>
      <c r="MWN322" s="53"/>
      <c r="MWO322" s="53"/>
      <c r="MWP322" s="53"/>
      <c r="MWQ322" s="53"/>
      <c r="MWR322" s="53"/>
      <c r="MWS322" s="53"/>
      <c r="MWT322" s="53"/>
      <c r="MWU322" s="53"/>
      <c r="MWV322" s="53"/>
      <c r="MWW322" s="53"/>
      <c r="MWX322" s="53"/>
      <c r="MWY322" s="53"/>
      <c r="MWZ322" s="53"/>
      <c r="MXA322" s="53"/>
      <c r="MXB322" s="53"/>
      <c r="MXC322" s="53"/>
      <c r="MXD322" s="53"/>
      <c r="MXE322" s="53"/>
      <c r="MXF322" s="53"/>
      <c r="MXG322" s="53"/>
      <c r="MXH322" s="53"/>
      <c r="MXI322" s="53"/>
      <c r="MXJ322" s="53"/>
      <c r="MXK322" s="53"/>
      <c r="MXL322" s="53"/>
      <c r="MXM322" s="53"/>
      <c r="MXN322" s="53"/>
      <c r="MXO322" s="53"/>
      <c r="MXP322" s="53"/>
      <c r="MXQ322" s="53"/>
      <c r="MXR322" s="53"/>
      <c r="MXS322" s="53"/>
      <c r="MXT322" s="53"/>
      <c r="MXU322" s="53"/>
      <c r="MXV322" s="53"/>
      <c r="MXW322" s="53"/>
      <c r="MXX322" s="53"/>
      <c r="MXY322" s="53"/>
      <c r="MXZ322" s="53"/>
      <c r="MYA322" s="53"/>
      <c r="MYB322" s="53"/>
      <c r="MYC322" s="53"/>
      <c r="MYD322" s="53"/>
      <c r="MYE322" s="53"/>
      <c r="MYF322" s="53"/>
      <c r="MYG322" s="53"/>
      <c r="MYH322" s="53"/>
      <c r="MYI322" s="53"/>
      <c r="MYJ322" s="53"/>
      <c r="MYK322" s="53"/>
      <c r="MYL322" s="53"/>
      <c r="MYM322" s="53"/>
      <c r="MYN322" s="53"/>
      <c r="MYO322" s="53"/>
      <c r="MYP322" s="53"/>
      <c r="MYQ322" s="53"/>
      <c r="MYR322" s="53"/>
      <c r="MYS322" s="53"/>
      <c r="MYT322" s="53"/>
      <c r="MYU322" s="53"/>
      <c r="MYV322" s="53"/>
      <c r="MYW322" s="53"/>
      <c r="MYX322" s="53"/>
      <c r="MYY322" s="53"/>
      <c r="MYZ322" s="53"/>
      <c r="MZA322" s="53"/>
      <c r="MZB322" s="53"/>
      <c r="MZC322" s="53"/>
      <c r="MZD322" s="53"/>
      <c r="MZE322" s="53"/>
      <c r="MZF322" s="53"/>
      <c r="MZG322" s="53"/>
      <c r="MZH322" s="53"/>
      <c r="MZI322" s="53"/>
      <c r="MZJ322" s="53"/>
      <c r="MZK322" s="53"/>
      <c r="MZL322" s="53"/>
      <c r="MZM322" s="53"/>
      <c r="MZN322" s="53"/>
      <c r="MZO322" s="53"/>
      <c r="MZP322" s="53"/>
      <c r="MZQ322" s="53"/>
      <c r="MZR322" s="53"/>
      <c r="MZS322" s="53"/>
      <c r="MZT322" s="53"/>
      <c r="MZU322" s="53"/>
      <c r="MZV322" s="53"/>
      <c r="MZW322" s="53"/>
      <c r="MZX322" s="53"/>
      <c r="MZY322" s="53"/>
      <c r="MZZ322" s="53"/>
      <c r="NAA322" s="53"/>
      <c r="NAB322" s="53"/>
      <c r="NAC322" s="53"/>
      <c r="NAD322" s="53"/>
      <c r="NAE322" s="53"/>
      <c r="NAF322" s="53"/>
      <c r="NAG322" s="53"/>
      <c r="NAH322" s="53"/>
      <c r="NAI322" s="53"/>
      <c r="NAJ322" s="53"/>
      <c r="NAK322" s="53"/>
      <c r="NAL322" s="53"/>
      <c r="NAM322" s="53"/>
      <c r="NAN322" s="53"/>
      <c r="NAO322" s="53"/>
      <c r="NAP322" s="53"/>
      <c r="NAQ322" s="53"/>
      <c r="NAR322" s="53"/>
      <c r="NAS322" s="53"/>
      <c r="NAT322" s="53"/>
      <c r="NAU322" s="53"/>
      <c r="NAV322" s="53"/>
      <c r="NAW322" s="53"/>
      <c r="NAX322" s="53"/>
      <c r="NAY322" s="53"/>
      <c r="NAZ322" s="53"/>
      <c r="NBA322" s="53"/>
      <c r="NBB322" s="53"/>
      <c r="NBC322" s="53"/>
      <c r="NBD322" s="53"/>
      <c r="NBE322" s="53"/>
      <c r="NBF322" s="53"/>
      <c r="NBG322" s="53"/>
      <c r="NBH322" s="53"/>
      <c r="NBI322" s="53"/>
      <c r="NBJ322" s="53"/>
      <c r="NBK322" s="53"/>
      <c r="NBL322" s="53"/>
      <c r="NBM322" s="53"/>
      <c r="NBN322" s="53"/>
      <c r="NBO322" s="53"/>
      <c r="NBP322" s="53"/>
      <c r="NBQ322" s="53"/>
      <c r="NBR322" s="53"/>
      <c r="NBS322" s="53"/>
      <c r="NBT322" s="53"/>
      <c r="NBU322" s="53"/>
      <c r="NBV322" s="53"/>
      <c r="NBW322" s="53"/>
      <c r="NBX322" s="53"/>
      <c r="NBY322" s="53"/>
      <c r="NBZ322" s="53"/>
      <c r="NCA322" s="53"/>
      <c r="NCB322" s="53"/>
      <c r="NCC322" s="53"/>
      <c r="NCD322" s="53"/>
      <c r="NCE322" s="53"/>
      <c r="NCF322" s="53"/>
      <c r="NCG322" s="53"/>
      <c r="NCH322" s="53"/>
      <c r="NCI322" s="53"/>
      <c r="NCJ322" s="53"/>
      <c r="NCK322" s="53"/>
      <c r="NCL322" s="53"/>
      <c r="NCM322" s="53"/>
      <c r="NCN322" s="53"/>
      <c r="NCO322" s="53"/>
      <c r="NCP322" s="53"/>
      <c r="NCQ322" s="53"/>
      <c r="NCR322" s="53"/>
      <c r="NCS322" s="53"/>
      <c r="NCT322" s="53"/>
      <c r="NCU322" s="53"/>
      <c r="NCV322" s="53"/>
      <c r="NCW322" s="53"/>
      <c r="NCX322" s="53"/>
      <c r="NCY322" s="53"/>
      <c r="NCZ322" s="53"/>
      <c r="NDA322" s="53"/>
      <c r="NDB322" s="53"/>
      <c r="NDC322" s="53"/>
      <c r="NDD322" s="53"/>
      <c r="NDE322" s="53"/>
      <c r="NDF322" s="53"/>
      <c r="NDG322" s="53"/>
      <c r="NDH322" s="53"/>
      <c r="NDI322" s="53"/>
      <c r="NDJ322" s="53"/>
      <c r="NDK322" s="53"/>
      <c r="NDN322" s="53"/>
      <c r="NDO322" s="53"/>
      <c r="NDP322" s="53"/>
      <c r="NDQ322" s="53"/>
      <c r="NDR322" s="53"/>
      <c r="NDS322" s="53"/>
      <c r="NDT322" s="53"/>
      <c r="NDU322" s="53"/>
      <c r="NDV322" s="53"/>
      <c r="NDW322" s="53"/>
      <c r="NDX322" s="53"/>
      <c r="NDY322" s="53"/>
      <c r="NDZ322" s="53"/>
      <c r="NEA322" s="53"/>
      <c r="NEB322" s="53"/>
      <c r="NEC322" s="53"/>
      <c r="NED322" s="53"/>
      <c r="NEE322" s="53"/>
      <c r="NEF322" s="53"/>
      <c r="NEG322" s="53"/>
      <c r="NEH322" s="53"/>
      <c r="NEI322" s="53"/>
      <c r="NEJ322" s="53"/>
      <c r="NEK322" s="53"/>
      <c r="NEL322" s="53"/>
      <c r="NEM322" s="53"/>
      <c r="NEN322" s="53"/>
      <c r="NEO322" s="53"/>
      <c r="NEP322" s="53"/>
      <c r="NEQ322" s="53"/>
      <c r="NER322" s="53"/>
      <c r="NES322" s="53"/>
      <c r="NET322" s="53"/>
      <c r="NEU322" s="53"/>
      <c r="NEV322" s="53"/>
      <c r="NEW322" s="53"/>
      <c r="NEX322" s="53"/>
      <c r="NEY322" s="53"/>
      <c r="NEZ322" s="53"/>
      <c r="NFA322" s="53"/>
      <c r="NFB322" s="53"/>
      <c r="NFC322" s="53"/>
      <c r="NFD322" s="53"/>
      <c r="NFE322" s="53"/>
      <c r="NFF322" s="53"/>
      <c r="NFG322" s="53"/>
      <c r="NFH322" s="53"/>
      <c r="NFI322" s="53"/>
      <c r="NFJ322" s="53"/>
      <c r="NFK322" s="53"/>
      <c r="NFL322" s="53"/>
      <c r="NFM322" s="53"/>
      <c r="NFN322" s="53"/>
      <c r="NFO322" s="53"/>
      <c r="NFP322" s="53"/>
      <c r="NFQ322" s="53"/>
      <c r="NFR322" s="53"/>
      <c r="NFS322" s="53"/>
      <c r="NFT322" s="53"/>
      <c r="NFU322" s="53"/>
      <c r="NFV322" s="53"/>
      <c r="NFW322" s="53"/>
      <c r="NFX322" s="53"/>
      <c r="NFY322" s="53"/>
      <c r="NFZ322" s="53"/>
      <c r="NGA322" s="53"/>
      <c r="NGB322" s="53"/>
      <c r="NGC322" s="53"/>
      <c r="NGD322" s="53"/>
      <c r="NGE322" s="53"/>
      <c r="NGF322" s="53"/>
      <c r="NGG322" s="53"/>
      <c r="NGH322" s="53"/>
      <c r="NGI322" s="53"/>
      <c r="NGJ322" s="53"/>
      <c r="NGK322" s="53"/>
      <c r="NGL322" s="53"/>
      <c r="NGM322" s="53"/>
      <c r="NGN322" s="53"/>
      <c r="NGO322" s="53"/>
      <c r="NGP322" s="53"/>
      <c r="NGQ322" s="53"/>
      <c r="NGR322" s="53"/>
      <c r="NGS322" s="53"/>
      <c r="NGT322" s="53"/>
      <c r="NGU322" s="53"/>
      <c r="NGV322" s="53"/>
      <c r="NGW322" s="53"/>
      <c r="NGX322" s="53"/>
      <c r="NGY322" s="53"/>
      <c r="NGZ322" s="53"/>
      <c r="NHA322" s="53"/>
      <c r="NHB322" s="53"/>
      <c r="NHC322" s="53"/>
      <c r="NHD322" s="53"/>
      <c r="NHE322" s="53"/>
      <c r="NHF322" s="53"/>
      <c r="NHG322" s="53"/>
      <c r="NHH322" s="53"/>
      <c r="NHI322" s="53"/>
      <c r="NHJ322" s="53"/>
      <c r="NHK322" s="53"/>
      <c r="NHL322" s="53"/>
      <c r="NHM322" s="53"/>
      <c r="NHN322" s="53"/>
      <c r="NHO322" s="53"/>
      <c r="NHP322" s="53"/>
      <c r="NHQ322" s="53"/>
      <c r="NHR322" s="53"/>
      <c r="NHS322" s="53"/>
      <c r="NHT322" s="53"/>
      <c r="NHU322" s="53"/>
      <c r="NHV322" s="53"/>
      <c r="NHW322" s="53"/>
      <c r="NHX322" s="53"/>
      <c r="NHY322" s="53"/>
      <c r="NHZ322" s="53"/>
      <c r="NIA322" s="53"/>
      <c r="NIB322" s="53"/>
      <c r="NIC322" s="53"/>
      <c r="NID322" s="53"/>
      <c r="NIE322" s="53"/>
      <c r="NIF322" s="53"/>
      <c r="NIG322" s="53"/>
      <c r="NIH322" s="53"/>
      <c r="NII322" s="53"/>
      <c r="NIJ322" s="53"/>
      <c r="NIK322" s="53"/>
      <c r="NIL322" s="53"/>
      <c r="NIM322" s="53"/>
      <c r="NIN322" s="53"/>
      <c r="NIO322" s="53"/>
      <c r="NIP322" s="53"/>
      <c r="NIQ322" s="53"/>
      <c r="NIR322" s="53"/>
      <c r="NIS322" s="53"/>
      <c r="NIT322" s="53"/>
      <c r="NIU322" s="53"/>
      <c r="NIV322" s="53"/>
      <c r="NIW322" s="53"/>
      <c r="NIX322" s="53"/>
      <c r="NIY322" s="53"/>
      <c r="NIZ322" s="53"/>
      <c r="NJA322" s="53"/>
      <c r="NJB322" s="53"/>
      <c r="NJC322" s="53"/>
      <c r="NJD322" s="53"/>
      <c r="NJE322" s="53"/>
      <c r="NJF322" s="53"/>
      <c r="NJG322" s="53"/>
      <c r="NJH322" s="53"/>
      <c r="NJI322" s="53"/>
      <c r="NJJ322" s="53"/>
      <c r="NJK322" s="53"/>
      <c r="NJL322" s="53"/>
      <c r="NJM322" s="53"/>
      <c r="NJN322" s="53"/>
      <c r="NJO322" s="53"/>
      <c r="NJP322" s="53"/>
      <c r="NJQ322" s="53"/>
      <c r="NJR322" s="53"/>
      <c r="NJS322" s="53"/>
      <c r="NJT322" s="53"/>
      <c r="NJU322" s="53"/>
      <c r="NJV322" s="53"/>
      <c r="NJW322" s="53"/>
      <c r="NJX322" s="53"/>
      <c r="NJY322" s="53"/>
      <c r="NJZ322" s="53"/>
      <c r="NKA322" s="53"/>
      <c r="NKB322" s="53"/>
      <c r="NKC322" s="53"/>
      <c r="NKD322" s="53"/>
      <c r="NKE322" s="53"/>
      <c r="NKF322" s="53"/>
      <c r="NKG322" s="53"/>
      <c r="NKH322" s="53"/>
      <c r="NKI322" s="53"/>
      <c r="NKJ322" s="53"/>
      <c r="NKK322" s="53"/>
      <c r="NKL322" s="53"/>
      <c r="NKM322" s="53"/>
      <c r="NKN322" s="53"/>
      <c r="NKO322" s="53"/>
      <c r="NKP322" s="53"/>
      <c r="NKQ322" s="53"/>
      <c r="NKR322" s="53"/>
      <c r="NKS322" s="53"/>
      <c r="NKT322" s="53"/>
      <c r="NKU322" s="53"/>
      <c r="NKV322" s="53"/>
      <c r="NKW322" s="53"/>
      <c r="NKX322" s="53"/>
      <c r="NKY322" s="53"/>
      <c r="NKZ322" s="53"/>
      <c r="NLA322" s="53"/>
      <c r="NLB322" s="53"/>
      <c r="NLC322" s="53"/>
      <c r="NLD322" s="53"/>
      <c r="NLE322" s="53"/>
      <c r="NLF322" s="53"/>
      <c r="NLG322" s="53"/>
      <c r="NLH322" s="53"/>
      <c r="NLI322" s="53"/>
      <c r="NLJ322" s="53"/>
      <c r="NLK322" s="53"/>
      <c r="NLL322" s="53"/>
      <c r="NLM322" s="53"/>
      <c r="NLN322" s="53"/>
      <c r="NLO322" s="53"/>
      <c r="NLP322" s="53"/>
      <c r="NLQ322" s="53"/>
      <c r="NLR322" s="53"/>
      <c r="NLS322" s="53"/>
      <c r="NLT322" s="53"/>
      <c r="NLU322" s="53"/>
      <c r="NLV322" s="53"/>
      <c r="NLW322" s="53"/>
      <c r="NLX322" s="53"/>
      <c r="NLY322" s="53"/>
      <c r="NLZ322" s="53"/>
      <c r="NMA322" s="53"/>
      <c r="NMB322" s="53"/>
      <c r="NMC322" s="53"/>
      <c r="NMD322" s="53"/>
      <c r="NME322" s="53"/>
      <c r="NMF322" s="53"/>
      <c r="NMG322" s="53"/>
      <c r="NMH322" s="53"/>
      <c r="NMI322" s="53"/>
      <c r="NMJ322" s="53"/>
      <c r="NMK322" s="53"/>
      <c r="NML322" s="53"/>
      <c r="NMM322" s="53"/>
      <c r="NMN322" s="53"/>
      <c r="NMO322" s="53"/>
      <c r="NMP322" s="53"/>
      <c r="NMQ322" s="53"/>
      <c r="NMR322" s="53"/>
      <c r="NMS322" s="53"/>
      <c r="NMT322" s="53"/>
      <c r="NMU322" s="53"/>
      <c r="NMV322" s="53"/>
      <c r="NMW322" s="53"/>
      <c r="NMX322" s="53"/>
      <c r="NMY322" s="53"/>
      <c r="NMZ322" s="53"/>
      <c r="NNA322" s="53"/>
      <c r="NNB322" s="53"/>
      <c r="NNC322" s="53"/>
      <c r="NND322" s="53"/>
      <c r="NNE322" s="53"/>
      <c r="NNF322" s="53"/>
      <c r="NNG322" s="53"/>
      <c r="NNJ322" s="53"/>
      <c r="NNK322" s="53"/>
      <c r="NNL322" s="53"/>
      <c r="NNM322" s="53"/>
      <c r="NNN322" s="53"/>
      <c r="NNO322" s="53"/>
      <c r="NNP322" s="53"/>
      <c r="NNQ322" s="53"/>
      <c r="NNR322" s="53"/>
      <c r="NNS322" s="53"/>
      <c r="NNT322" s="53"/>
      <c r="NNU322" s="53"/>
      <c r="NNV322" s="53"/>
      <c r="NNW322" s="53"/>
      <c r="NNX322" s="53"/>
      <c r="NNY322" s="53"/>
      <c r="NNZ322" s="53"/>
      <c r="NOA322" s="53"/>
      <c r="NOB322" s="53"/>
      <c r="NOC322" s="53"/>
      <c r="NOD322" s="53"/>
      <c r="NOE322" s="53"/>
      <c r="NOF322" s="53"/>
      <c r="NOG322" s="53"/>
      <c r="NOH322" s="53"/>
      <c r="NOI322" s="53"/>
      <c r="NOJ322" s="53"/>
      <c r="NOK322" s="53"/>
      <c r="NOL322" s="53"/>
      <c r="NOM322" s="53"/>
      <c r="NON322" s="53"/>
      <c r="NOO322" s="53"/>
      <c r="NOP322" s="53"/>
      <c r="NOQ322" s="53"/>
      <c r="NOR322" s="53"/>
      <c r="NOS322" s="53"/>
      <c r="NOT322" s="53"/>
      <c r="NOU322" s="53"/>
      <c r="NOV322" s="53"/>
      <c r="NOW322" s="53"/>
      <c r="NOX322" s="53"/>
      <c r="NOY322" s="53"/>
      <c r="NOZ322" s="53"/>
      <c r="NPA322" s="53"/>
      <c r="NPB322" s="53"/>
      <c r="NPC322" s="53"/>
      <c r="NPD322" s="53"/>
      <c r="NPE322" s="53"/>
      <c r="NPF322" s="53"/>
      <c r="NPG322" s="53"/>
      <c r="NPH322" s="53"/>
      <c r="NPI322" s="53"/>
      <c r="NPJ322" s="53"/>
      <c r="NPK322" s="53"/>
      <c r="NPL322" s="53"/>
      <c r="NPM322" s="53"/>
      <c r="NPN322" s="53"/>
      <c r="NPO322" s="53"/>
      <c r="NPP322" s="53"/>
      <c r="NPQ322" s="53"/>
      <c r="NPR322" s="53"/>
      <c r="NPS322" s="53"/>
      <c r="NPT322" s="53"/>
      <c r="NPU322" s="53"/>
      <c r="NPV322" s="53"/>
      <c r="NPW322" s="53"/>
      <c r="NPX322" s="53"/>
      <c r="NPY322" s="53"/>
      <c r="NPZ322" s="53"/>
      <c r="NQA322" s="53"/>
      <c r="NQB322" s="53"/>
      <c r="NQC322" s="53"/>
      <c r="NQD322" s="53"/>
      <c r="NQE322" s="53"/>
      <c r="NQF322" s="53"/>
      <c r="NQG322" s="53"/>
      <c r="NQH322" s="53"/>
      <c r="NQI322" s="53"/>
      <c r="NQJ322" s="53"/>
      <c r="NQK322" s="53"/>
      <c r="NQL322" s="53"/>
      <c r="NQM322" s="53"/>
      <c r="NQN322" s="53"/>
      <c r="NQO322" s="53"/>
      <c r="NQP322" s="53"/>
      <c r="NQQ322" s="53"/>
      <c r="NQR322" s="53"/>
      <c r="NQS322" s="53"/>
      <c r="NQT322" s="53"/>
      <c r="NQU322" s="53"/>
      <c r="NQV322" s="53"/>
      <c r="NQW322" s="53"/>
      <c r="NQX322" s="53"/>
      <c r="NQY322" s="53"/>
      <c r="NQZ322" s="53"/>
      <c r="NRA322" s="53"/>
      <c r="NRB322" s="53"/>
      <c r="NRC322" s="53"/>
      <c r="NRD322" s="53"/>
      <c r="NRE322" s="53"/>
      <c r="NRF322" s="53"/>
      <c r="NRG322" s="53"/>
      <c r="NRH322" s="53"/>
      <c r="NRI322" s="53"/>
      <c r="NRJ322" s="53"/>
      <c r="NRK322" s="53"/>
      <c r="NRL322" s="53"/>
      <c r="NRM322" s="53"/>
      <c r="NRN322" s="53"/>
      <c r="NRO322" s="53"/>
      <c r="NRP322" s="53"/>
      <c r="NRQ322" s="53"/>
      <c r="NRR322" s="53"/>
      <c r="NRS322" s="53"/>
      <c r="NRT322" s="53"/>
      <c r="NRU322" s="53"/>
      <c r="NRV322" s="53"/>
      <c r="NRW322" s="53"/>
      <c r="NRX322" s="53"/>
      <c r="NRY322" s="53"/>
      <c r="NRZ322" s="53"/>
      <c r="NSA322" s="53"/>
      <c r="NSB322" s="53"/>
      <c r="NSC322" s="53"/>
      <c r="NSD322" s="53"/>
      <c r="NSE322" s="53"/>
      <c r="NSF322" s="53"/>
      <c r="NSG322" s="53"/>
      <c r="NSH322" s="53"/>
      <c r="NSI322" s="53"/>
      <c r="NSJ322" s="53"/>
      <c r="NSK322" s="53"/>
      <c r="NSL322" s="53"/>
      <c r="NSM322" s="53"/>
      <c r="NSN322" s="53"/>
      <c r="NSO322" s="53"/>
      <c r="NSP322" s="53"/>
      <c r="NSQ322" s="53"/>
      <c r="NSR322" s="53"/>
      <c r="NSS322" s="53"/>
      <c r="NST322" s="53"/>
      <c r="NSU322" s="53"/>
      <c r="NSV322" s="53"/>
      <c r="NSW322" s="53"/>
      <c r="NSX322" s="53"/>
      <c r="NSY322" s="53"/>
      <c r="NSZ322" s="53"/>
      <c r="NTA322" s="53"/>
      <c r="NTB322" s="53"/>
      <c r="NTC322" s="53"/>
      <c r="NTD322" s="53"/>
      <c r="NTE322" s="53"/>
      <c r="NTF322" s="53"/>
      <c r="NTG322" s="53"/>
      <c r="NTH322" s="53"/>
      <c r="NTI322" s="53"/>
      <c r="NTJ322" s="53"/>
      <c r="NTK322" s="53"/>
      <c r="NTL322" s="53"/>
      <c r="NTM322" s="53"/>
      <c r="NTN322" s="53"/>
      <c r="NTO322" s="53"/>
      <c r="NTP322" s="53"/>
      <c r="NTQ322" s="53"/>
      <c r="NTR322" s="53"/>
      <c r="NTS322" s="53"/>
      <c r="NTT322" s="53"/>
      <c r="NTU322" s="53"/>
      <c r="NTV322" s="53"/>
      <c r="NTW322" s="53"/>
      <c r="NTX322" s="53"/>
      <c r="NTY322" s="53"/>
      <c r="NTZ322" s="53"/>
      <c r="NUA322" s="53"/>
      <c r="NUB322" s="53"/>
      <c r="NUC322" s="53"/>
      <c r="NUD322" s="53"/>
      <c r="NUE322" s="53"/>
      <c r="NUF322" s="53"/>
      <c r="NUG322" s="53"/>
      <c r="NUH322" s="53"/>
      <c r="NUI322" s="53"/>
      <c r="NUJ322" s="53"/>
      <c r="NUK322" s="53"/>
      <c r="NUL322" s="53"/>
      <c r="NUM322" s="53"/>
      <c r="NUN322" s="53"/>
      <c r="NUO322" s="53"/>
      <c r="NUP322" s="53"/>
      <c r="NUQ322" s="53"/>
      <c r="NUR322" s="53"/>
      <c r="NUS322" s="53"/>
      <c r="NUT322" s="53"/>
      <c r="NUU322" s="53"/>
      <c r="NUV322" s="53"/>
      <c r="NUW322" s="53"/>
      <c r="NUX322" s="53"/>
      <c r="NUY322" s="53"/>
      <c r="NUZ322" s="53"/>
      <c r="NVA322" s="53"/>
      <c r="NVB322" s="53"/>
      <c r="NVC322" s="53"/>
      <c r="NVD322" s="53"/>
      <c r="NVE322" s="53"/>
      <c r="NVF322" s="53"/>
      <c r="NVG322" s="53"/>
      <c r="NVH322" s="53"/>
      <c r="NVI322" s="53"/>
      <c r="NVJ322" s="53"/>
      <c r="NVK322" s="53"/>
      <c r="NVL322" s="53"/>
      <c r="NVM322" s="53"/>
      <c r="NVN322" s="53"/>
      <c r="NVO322" s="53"/>
      <c r="NVP322" s="53"/>
      <c r="NVQ322" s="53"/>
      <c r="NVR322" s="53"/>
      <c r="NVS322" s="53"/>
      <c r="NVT322" s="53"/>
      <c r="NVU322" s="53"/>
      <c r="NVV322" s="53"/>
      <c r="NVW322" s="53"/>
      <c r="NVX322" s="53"/>
      <c r="NVY322" s="53"/>
      <c r="NVZ322" s="53"/>
      <c r="NWA322" s="53"/>
      <c r="NWB322" s="53"/>
      <c r="NWC322" s="53"/>
      <c r="NWD322" s="53"/>
      <c r="NWE322" s="53"/>
      <c r="NWF322" s="53"/>
      <c r="NWG322" s="53"/>
      <c r="NWH322" s="53"/>
      <c r="NWI322" s="53"/>
      <c r="NWJ322" s="53"/>
      <c r="NWK322" s="53"/>
      <c r="NWL322" s="53"/>
      <c r="NWM322" s="53"/>
      <c r="NWN322" s="53"/>
      <c r="NWO322" s="53"/>
      <c r="NWP322" s="53"/>
      <c r="NWQ322" s="53"/>
      <c r="NWR322" s="53"/>
      <c r="NWS322" s="53"/>
      <c r="NWT322" s="53"/>
      <c r="NWU322" s="53"/>
      <c r="NWV322" s="53"/>
      <c r="NWW322" s="53"/>
      <c r="NWX322" s="53"/>
      <c r="NWY322" s="53"/>
      <c r="NWZ322" s="53"/>
      <c r="NXA322" s="53"/>
      <c r="NXB322" s="53"/>
      <c r="NXC322" s="53"/>
      <c r="NXF322" s="53"/>
      <c r="NXG322" s="53"/>
      <c r="NXH322" s="53"/>
      <c r="NXI322" s="53"/>
      <c r="NXJ322" s="53"/>
      <c r="NXK322" s="53"/>
      <c r="NXL322" s="53"/>
      <c r="NXM322" s="53"/>
      <c r="NXN322" s="53"/>
      <c r="NXO322" s="53"/>
      <c r="NXP322" s="53"/>
      <c r="NXQ322" s="53"/>
      <c r="NXR322" s="53"/>
      <c r="NXS322" s="53"/>
      <c r="NXT322" s="53"/>
      <c r="NXU322" s="53"/>
      <c r="NXV322" s="53"/>
      <c r="NXW322" s="53"/>
      <c r="NXX322" s="53"/>
      <c r="NXY322" s="53"/>
      <c r="NXZ322" s="53"/>
      <c r="NYA322" s="53"/>
      <c r="NYB322" s="53"/>
      <c r="NYC322" s="53"/>
      <c r="NYD322" s="53"/>
      <c r="NYE322" s="53"/>
      <c r="NYF322" s="53"/>
      <c r="NYG322" s="53"/>
      <c r="NYH322" s="53"/>
      <c r="NYI322" s="53"/>
      <c r="NYJ322" s="53"/>
      <c r="NYK322" s="53"/>
      <c r="NYL322" s="53"/>
      <c r="NYM322" s="53"/>
      <c r="NYN322" s="53"/>
      <c r="NYO322" s="53"/>
      <c r="NYP322" s="53"/>
      <c r="NYQ322" s="53"/>
      <c r="NYR322" s="53"/>
      <c r="NYS322" s="53"/>
      <c r="NYT322" s="53"/>
      <c r="NYU322" s="53"/>
      <c r="NYV322" s="53"/>
      <c r="NYW322" s="53"/>
      <c r="NYX322" s="53"/>
      <c r="NYY322" s="53"/>
      <c r="NYZ322" s="53"/>
      <c r="NZA322" s="53"/>
      <c r="NZB322" s="53"/>
      <c r="NZC322" s="53"/>
      <c r="NZD322" s="53"/>
      <c r="NZE322" s="53"/>
      <c r="NZF322" s="53"/>
      <c r="NZG322" s="53"/>
      <c r="NZH322" s="53"/>
      <c r="NZI322" s="53"/>
      <c r="NZJ322" s="53"/>
      <c r="NZK322" s="53"/>
      <c r="NZL322" s="53"/>
      <c r="NZM322" s="53"/>
      <c r="NZN322" s="53"/>
      <c r="NZO322" s="53"/>
      <c r="NZP322" s="53"/>
      <c r="NZQ322" s="53"/>
      <c r="NZR322" s="53"/>
      <c r="NZS322" s="53"/>
      <c r="NZT322" s="53"/>
      <c r="NZU322" s="53"/>
      <c r="NZV322" s="53"/>
      <c r="NZW322" s="53"/>
      <c r="NZX322" s="53"/>
      <c r="NZY322" s="53"/>
      <c r="NZZ322" s="53"/>
      <c r="OAA322" s="53"/>
      <c r="OAB322" s="53"/>
      <c r="OAC322" s="53"/>
      <c r="OAD322" s="53"/>
      <c r="OAE322" s="53"/>
      <c r="OAF322" s="53"/>
      <c r="OAG322" s="53"/>
      <c r="OAH322" s="53"/>
      <c r="OAI322" s="53"/>
      <c r="OAJ322" s="53"/>
      <c r="OAK322" s="53"/>
      <c r="OAL322" s="53"/>
      <c r="OAM322" s="53"/>
      <c r="OAN322" s="53"/>
      <c r="OAO322" s="53"/>
      <c r="OAP322" s="53"/>
      <c r="OAQ322" s="53"/>
      <c r="OAR322" s="53"/>
      <c r="OAS322" s="53"/>
      <c r="OAT322" s="53"/>
      <c r="OAU322" s="53"/>
      <c r="OAV322" s="53"/>
      <c r="OAW322" s="53"/>
      <c r="OAX322" s="53"/>
      <c r="OAY322" s="53"/>
      <c r="OAZ322" s="53"/>
      <c r="OBA322" s="53"/>
      <c r="OBB322" s="53"/>
      <c r="OBC322" s="53"/>
      <c r="OBD322" s="53"/>
      <c r="OBE322" s="53"/>
      <c r="OBF322" s="53"/>
      <c r="OBG322" s="53"/>
      <c r="OBH322" s="53"/>
      <c r="OBI322" s="53"/>
      <c r="OBJ322" s="53"/>
      <c r="OBK322" s="53"/>
      <c r="OBL322" s="53"/>
      <c r="OBM322" s="53"/>
      <c r="OBN322" s="53"/>
      <c r="OBO322" s="53"/>
      <c r="OBP322" s="53"/>
      <c r="OBQ322" s="53"/>
      <c r="OBR322" s="53"/>
      <c r="OBS322" s="53"/>
      <c r="OBT322" s="53"/>
      <c r="OBU322" s="53"/>
      <c r="OBV322" s="53"/>
      <c r="OBW322" s="53"/>
      <c r="OBX322" s="53"/>
      <c r="OBY322" s="53"/>
      <c r="OBZ322" s="53"/>
      <c r="OCA322" s="53"/>
      <c r="OCB322" s="53"/>
      <c r="OCC322" s="53"/>
      <c r="OCD322" s="53"/>
      <c r="OCE322" s="53"/>
      <c r="OCF322" s="53"/>
      <c r="OCG322" s="53"/>
      <c r="OCH322" s="53"/>
      <c r="OCI322" s="53"/>
      <c r="OCJ322" s="53"/>
      <c r="OCK322" s="53"/>
      <c r="OCL322" s="53"/>
      <c r="OCM322" s="53"/>
      <c r="OCN322" s="53"/>
      <c r="OCO322" s="53"/>
      <c r="OCP322" s="53"/>
      <c r="OCQ322" s="53"/>
      <c r="OCR322" s="53"/>
      <c r="OCS322" s="53"/>
      <c r="OCT322" s="53"/>
      <c r="OCU322" s="53"/>
      <c r="OCV322" s="53"/>
      <c r="OCW322" s="53"/>
      <c r="OCX322" s="53"/>
      <c r="OCY322" s="53"/>
      <c r="OCZ322" s="53"/>
      <c r="ODA322" s="53"/>
      <c r="ODB322" s="53"/>
      <c r="ODC322" s="53"/>
      <c r="ODD322" s="53"/>
      <c r="ODE322" s="53"/>
      <c r="ODF322" s="53"/>
      <c r="ODG322" s="53"/>
      <c r="ODH322" s="53"/>
      <c r="ODI322" s="53"/>
      <c r="ODJ322" s="53"/>
      <c r="ODK322" s="53"/>
      <c r="ODL322" s="53"/>
      <c r="ODM322" s="53"/>
      <c r="ODN322" s="53"/>
      <c r="ODO322" s="53"/>
      <c r="ODP322" s="53"/>
      <c r="ODQ322" s="53"/>
      <c r="ODR322" s="53"/>
      <c r="ODS322" s="53"/>
      <c r="ODT322" s="53"/>
      <c r="ODU322" s="53"/>
      <c r="ODV322" s="53"/>
      <c r="ODW322" s="53"/>
      <c r="ODX322" s="53"/>
      <c r="ODY322" s="53"/>
      <c r="ODZ322" s="53"/>
      <c r="OEA322" s="53"/>
      <c r="OEB322" s="53"/>
      <c r="OEC322" s="53"/>
      <c r="OED322" s="53"/>
      <c r="OEE322" s="53"/>
      <c r="OEF322" s="53"/>
      <c r="OEG322" s="53"/>
      <c r="OEH322" s="53"/>
      <c r="OEI322" s="53"/>
      <c r="OEJ322" s="53"/>
      <c r="OEK322" s="53"/>
      <c r="OEL322" s="53"/>
      <c r="OEM322" s="53"/>
      <c r="OEN322" s="53"/>
      <c r="OEO322" s="53"/>
      <c r="OEP322" s="53"/>
      <c r="OEQ322" s="53"/>
      <c r="OER322" s="53"/>
      <c r="OES322" s="53"/>
      <c r="OET322" s="53"/>
      <c r="OEU322" s="53"/>
      <c r="OEV322" s="53"/>
      <c r="OEW322" s="53"/>
      <c r="OEX322" s="53"/>
      <c r="OEY322" s="53"/>
      <c r="OEZ322" s="53"/>
      <c r="OFA322" s="53"/>
      <c r="OFB322" s="53"/>
      <c r="OFC322" s="53"/>
      <c r="OFD322" s="53"/>
      <c r="OFE322" s="53"/>
      <c r="OFF322" s="53"/>
      <c r="OFG322" s="53"/>
      <c r="OFH322" s="53"/>
      <c r="OFI322" s="53"/>
      <c r="OFJ322" s="53"/>
      <c r="OFK322" s="53"/>
      <c r="OFL322" s="53"/>
      <c r="OFM322" s="53"/>
      <c r="OFN322" s="53"/>
      <c r="OFO322" s="53"/>
      <c r="OFP322" s="53"/>
      <c r="OFQ322" s="53"/>
      <c r="OFR322" s="53"/>
      <c r="OFS322" s="53"/>
      <c r="OFT322" s="53"/>
      <c r="OFU322" s="53"/>
      <c r="OFV322" s="53"/>
      <c r="OFW322" s="53"/>
      <c r="OFX322" s="53"/>
      <c r="OFY322" s="53"/>
      <c r="OFZ322" s="53"/>
      <c r="OGA322" s="53"/>
      <c r="OGB322" s="53"/>
      <c r="OGC322" s="53"/>
      <c r="OGD322" s="53"/>
      <c r="OGE322" s="53"/>
      <c r="OGF322" s="53"/>
      <c r="OGG322" s="53"/>
      <c r="OGH322" s="53"/>
      <c r="OGI322" s="53"/>
      <c r="OGJ322" s="53"/>
      <c r="OGK322" s="53"/>
      <c r="OGL322" s="53"/>
      <c r="OGM322" s="53"/>
      <c r="OGN322" s="53"/>
      <c r="OGO322" s="53"/>
      <c r="OGP322" s="53"/>
      <c r="OGQ322" s="53"/>
      <c r="OGR322" s="53"/>
      <c r="OGS322" s="53"/>
      <c r="OGT322" s="53"/>
      <c r="OGU322" s="53"/>
      <c r="OGV322" s="53"/>
      <c r="OGW322" s="53"/>
      <c r="OGX322" s="53"/>
      <c r="OGY322" s="53"/>
      <c r="OHB322" s="53"/>
      <c r="OHC322" s="53"/>
      <c r="OHD322" s="53"/>
      <c r="OHE322" s="53"/>
      <c r="OHF322" s="53"/>
      <c r="OHG322" s="53"/>
      <c r="OHH322" s="53"/>
      <c r="OHI322" s="53"/>
      <c r="OHJ322" s="53"/>
      <c r="OHK322" s="53"/>
      <c r="OHL322" s="53"/>
      <c r="OHM322" s="53"/>
      <c r="OHN322" s="53"/>
      <c r="OHO322" s="53"/>
      <c r="OHP322" s="53"/>
      <c r="OHQ322" s="53"/>
      <c r="OHR322" s="53"/>
      <c r="OHS322" s="53"/>
      <c r="OHT322" s="53"/>
      <c r="OHU322" s="53"/>
      <c r="OHV322" s="53"/>
      <c r="OHW322" s="53"/>
      <c r="OHX322" s="53"/>
      <c r="OHY322" s="53"/>
      <c r="OHZ322" s="53"/>
      <c r="OIA322" s="53"/>
      <c r="OIB322" s="53"/>
      <c r="OIC322" s="53"/>
      <c r="OID322" s="53"/>
      <c r="OIE322" s="53"/>
      <c r="OIF322" s="53"/>
      <c r="OIG322" s="53"/>
      <c r="OIH322" s="53"/>
      <c r="OII322" s="53"/>
      <c r="OIJ322" s="53"/>
      <c r="OIK322" s="53"/>
      <c r="OIL322" s="53"/>
      <c r="OIM322" s="53"/>
      <c r="OIN322" s="53"/>
      <c r="OIO322" s="53"/>
      <c r="OIP322" s="53"/>
      <c r="OIQ322" s="53"/>
      <c r="OIR322" s="53"/>
      <c r="OIS322" s="53"/>
      <c r="OIT322" s="53"/>
      <c r="OIU322" s="53"/>
      <c r="OIV322" s="53"/>
      <c r="OIW322" s="53"/>
      <c r="OIX322" s="53"/>
      <c r="OIY322" s="53"/>
      <c r="OIZ322" s="53"/>
      <c r="OJA322" s="53"/>
      <c r="OJB322" s="53"/>
      <c r="OJC322" s="53"/>
      <c r="OJD322" s="53"/>
      <c r="OJE322" s="53"/>
      <c r="OJF322" s="53"/>
      <c r="OJG322" s="53"/>
      <c r="OJH322" s="53"/>
      <c r="OJI322" s="53"/>
      <c r="OJJ322" s="53"/>
      <c r="OJK322" s="53"/>
      <c r="OJL322" s="53"/>
      <c r="OJM322" s="53"/>
      <c r="OJN322" s="53"/>
      <c r="OJO322" s="53"/>
      <c r="OJP322" s="53"/>
      <c r="OJQ322" s="53"/>
      <c r="OJR322" s="53"/>
      <c r="OJS322" s="53"/>
      <c r="OJT322" s="53"/>
      <c r="OJU322" s="53"/>
      <c r="OJV322" s="53"/>
      <c r="OJW322" s="53"/>
      <c r="OJX322" s="53"/>
      <c r="OJY322" s="53"/>
      <c r="OJZ322" s="53"/>
      <c r="OKA322" s="53"/>
      <c r="OKB322" s="53"/>
      <c r="OKC322" s="53"/>
      <c r="OKD322" s="53"/>
      <c r="OKE322" s="53"/>
      <c r="OKF322" s="53"/>
      <c r="OKG322" s="53"/>
      <c r="OKH322" s="53"/>
      <c r="OKI322" s="53"/>
      <c r="OKJ322" s="53"/>
      <c r="OKK322" s="53"/>
      <c r="OKL322" s="53"/>
      <c r="OKM322" s="53"/>
      <c r="OKN322" s="53"/>
      <c r="OKO322" s="53"/>
      <c r="OKP322" s="53"/>
      <c r="OKQ322" s="53"/>
      <c r="OKR322" s="53"/>
      <c r="OKS322" s="53"/>
      <c r="OKT322" s="53"/>
      <c r="OKU322" s="53"/>
      <c r="OKV322" s="53"/>
      <c r="OKW322" s="53"/>
      <c r="OKX322" s="53"/>
      <c r="OKY322" s="53"/>
      <c r="OKZ322" s="53"/>
      <c r="OLA322" s="53"/>
      <c r="OLB322" s="53"/>
      <c r="OLC322" s="53"/>
      <c r="OLD322" s="53"/>
      <c r="OLE322" s="53"/>
      <c r="OLF322" s="53"/>
      <c r="OLG322" s="53"/>
      <c r="OLH322" s="53"/>
      <c r="OLI322" s="53"/>
      <c r="OLJ322" s="53"/>
      <c r="OLK322" s="53"/>
      <c r="OLL322" s="53"/>
      <c r="OLM322" s="53"/>
      <c r="OLN322" s="53"/>
      <c r="OLO322" s="53"/>
      <c r="OLP322" s="53"/>
      <c r="OLQ322" s="53"/>
      <c r="OLR322" s="53"/>
      <c r="OLS322" s="53"/>
      <c r="OLT322" s="53"/>
      <c r="OLU322" s="53"/>
      <c r="OLV322" s="53"/>
      <c r="OLW322" s="53"/>
      <c r="OLX322" s="53"/>
      <c r="OLY322" s="53"/>
      <c r="OLZ322" s="53"/>
      <c r="OMA322" s="53"/>
      <c r="OMB322" s="53"/>
      <c r="OMC322" s="53"/>
      <c r="OMD322" s="53"/>
      <c r="OME322" s="53"/>
      <c r="OMF322" s="53"/>
      <c r="OMG322" s="53"/>
      <c r="OMH322" s="53"/>
      <c r="OMI322" s="53"/>
      <c r="OMJ322" s="53"/>
      <c r="OMK322" s="53"/>
      <c r="OML322" s="53"/>
      <c r="OMM322" s="53"/>
      <c r="OMN322" s="53"/>
      <c r="OMO322" s="53"/>
      <c r="OMP322" s="53"/>
      <c r="OMQ322" s="53"/>
      <c r="OMR322" s="53"/>
      <c r="OMS322" s="53"/>
      <c r="OMT322" s="53"/>
      <c r="OMU322" s="53"/>
      <c r="OMV322" s="53"/>
      <c r="OMW322" s="53"/>
      <c r="OMX322" s="53"/>
      <c r="OMY322" s="53"/>
      <c r="OMZ322" s="53"/>
      <c r="ONA322" s="53"/>
      <c r="ONB322" s="53"/>
      <c r="ONC322" s="53"/>
      <c r="OND322" s="53"/>
      <c r="ONE322" s="53"/>
      <c r="ONF322" s="53"/>
      <c r="ONG322" s="53"/>
      <c r="ONH322" s="53"/>
      <c r="ONI322" s="53"/>
      <c r="ONJ322" s="53"/>
      <c r="ONK322" s="53"/>
      <c r="ONL322" s="53"/>
      <c r="ONM322" s="53"/>
      <c r="ONN322" s="53"/>
      <c r="ONO322" s="53"/>
      <c r="ONP322" s="53"/>
      <c r="ONQ322" s="53"/>
      <c r="ONR322" s="53"/>
      <c r="ONS322" s="53"/>
      <c r="ONT322" s="53"/>
      <c r="ONU322" s="53"/>
      <c r="ONV322" s="53"/>
      <c r="ONW322" s="53"/>
      <c r="ONX322" s="53"/>
      <c r="ONY322" s="53"/>
      <c r="ONZ322" s="53"/>
      <c r="OOA322" s="53"/>
      <c r="OOB322" s="53"/>
      <c r="OOC322" s="53"/>
      <c r="OOD322" s="53"/>
      <c r="OOE322" s="53"/>
      <c r="OOF322" s="53"/>
      <c r="OOG322" s="53"/>
      <c r="OOH322" s="53"/>
      <c r="OOI322" s="53"/>
      <c r="OOJ322" s="53"/>
      <c r="OOK322" s="53"/>
      <c r="OOL322" s="53"/>
      <c r="OOM322" s="53"/>
      <c r="OON322" s="53"/>
      <c r="OOO322" s="53"/>
      <c r="OOP322" s="53"/>
      <c r="OOQ322" s="53"/>
      <c r="OOR322" s="53"/>
      <c r="OOS322" s="53"/>
      <c r="OOT322" s="53"/>
      <c r="OOU322" s="53"/>
      <c r="OOV322" s="53"/>
      <c r="OOW322" s="53"/>
      <c r="OOX322" s="53"/>
      <c r="OOY322" s="53"/>
      <c r="OOZ322" s="53"/>
      <c r="OPA322" s="53"/>
      <c r="OPB322" s="53"/>
      <c r="OPC322" s="53"/>
      <c r="OPD322" s="53"/>
      <c r="OPE322" s="53"/>
      <c r="OPF322" s="53"/>
      <c r="OPG322" s="53"/>
      <c r="OPH322" s="53"/>
      <c r="OPI322" s="53"/>
      <c r="OPJ322" s="53"/>
      <c r="OPK322" s="53"/>
      <c r="OPL322" s="53"/>
      <c r="OPM322" s="53"/>
      <c r="OPN322" s="53"/>
      <c r="OPO322" s="53"/>
      <c r="OPP322" s="53"/>
      <c r="OPQ322" s="53"/>
      <c r="OPR322" s="53"/>
      <c r="OPS322" s="53"/>
      <c r="OPT322" s="53"/>
      <c r="OPU322" s="53"/>
      <c r="OPV322" s="53"/>
      <c r="OPW322" s="53"/>
      <c r="OPX322" s="53"/>
      <c r="OPY322" s="53"/>
      <c r="OPZ322" s="53"/>
      <c r="OQA322" s="53"/>
      <c r="OQB322" s="53"/>
      <c r="OQC322" s="53"/>
      <c r="OQD322" s="53"/>
      <c r="OQE322" s="53"/>
      <c r="OQF322" s="53"/>
      <c r="OQG322" s="53"/>
      <c r="OQH322" s="53"/>
      <c r="OQI322" s="53"/>
      <c r="OQJ322" s="53"/>
      <c r="OQK322" s="53"/>
      <c r="OQL322" s="53"/>
      <c r="OQM322" s="53"/>
      <c r="OQN322" s="53"/>
      <c r="OQO322" s="53"/>
      <c r="OQP322" s="53"/>
      <c r="OQQ322" s="53"/>
      <c r="OQR322" s="53"/>
      <c r="OQS322" s="53"/>
      <c r="OQT322" s="53"/>
      <c r="OQU322" s="53"/>
      <c r="OQX322" s="53"/>
      <c r="OQY322" s="53"/>
      <c r="OQZ322" s="53"/>
      <c r="ORA322" s="53"/>
      <c r="ORB322" s="53"/>
      <c r="ORC322" s="53"/>
      <c r="ORD322" s="53"/>
      <c r="ORE322" s="53"/>
      <c r="ORF322" s="53"/>
      <c r="ORG322" s="53"/>
      <c r="ORH322" s="53"/>
      <c r="ORI322" s="53"/>
      <c r="ORJ322" s="53"/>
      <c r="ORK322" s="53"/>
      <c r="ORL322" s="53"/>
      <c r="ORM322" s="53"/>
      <c r="ORN322" s="53"/>
      <c r="ORO322" s="53"/>
      <c r="ORP322" s="53"/>
      <c r="ORQ322" s="53"/>
      <c r="ORR322" s="53"/>
      <c r="ORS322" s="53"/>
      <c r="ORT322" s="53"/>
      <c r="ORU322" s="53"/>
      <c r="ORV322" s="53"/>
      <c r="ORW322" s="53"/>
      <c r="ORX322" s="53"/>
      <c r="ORY322" s="53"/>
      <c r="ORZ322" s="53"/>
      <c r="OSA322" s="53"/>
      <c r="OSB322" s="53"/>
      <c r="OSC322" s="53"/>
      <c r="OSD322" s="53"/>
      <c r="OSE322" s="53"/>
      <c r="OSF322" s="53"/>
      <c r="OSG322" s="53"/>
      <c r="OSH322" s="53"/>
      <c r="OSI322" s="53"/>
      <c r="OSJ322" s="53"/>
      <c r="OSK322" s="53"/>
      <c r="OSL322" s="53"/>
      <c r="OSM322" s="53"/>
      <c r="OSN322" s="53"/>
      <c r="OSO322" s="53"/>
      <c r="OSP322" s="53"/>
      <c r="OSQ322" s="53"/>
      <c r="OSR322" s="53"/>
      <c r="OSS322" s="53"/>
      <c r="OST322" s="53"/>
      <c r="OSU322" s="53"/>
      <c r="OSV322" s="53"/>
      <c r="OSW322" s="53"/>
      <c r="OSX322" s="53"/>
      <c r="OSY322" s="53"/>
      <c r="OSZ322" s="53"/>
      <c r="OTA322" s="53"/>
      <c r="OTB322" s="53"/>
      <c r="OTC322" s="53"/>
      <c r="OTD322" s="53"/>
      <c r="OTE322" s="53"/>
      <c r="OTF322" s="53"/>
      <c r="OTG322" s="53"/>
      <c r="OTH322" s="53"/>
      <c r="OTI322" s="53"/>
      <c r="OTJ322" s="53"/>
      <c r="OTK322" s="53"/>
      <c r="OTL322" s="53"/>
      <c r="OTM322" s="53"/>
      <c r="OTN322" s="53"/>
      <c r="OTO322" s="53"/>
      <c r="OTP322" s="53"/>
      <c r="OTQ322" s="53"/>
      <c r="OTR322" s="53"/>
      <c r="OTS322" s="53"/>
      <c r="OTT322" s="53"/>
      <c r="OTU322" s="53"/>
      <c r="OTV322" s="53"/>
      <c r="OTW322" s="53"/>
      <c r="OTX322" s="53"/>
      <c r="OTY322" s="53"/>
      <c r="OTZ322" s="53"/>
      <c r="OUA322" s="53"/>
      <c r="OUB322" s="53"/>
      <c r="OUC322" s="53"/>
      <c r="OUD322" s="53"/>
      <c r="OUE322" s="53"/>
      <c r="OUF322" s="53"/>
      <c r="OUG322" s="53"/>
      <c r="OUH322" s="53"/>
      <c r="OUI322" s="53"/>
      <c r="OUJ322" s="53"/>
      <c r="OUK322" s="53"/>
      <c r="OUL322" s="53"/>
      <c r="OUM322" s="53"/>
      <c r="OUN322" s="53"/>
      <c r="OUO322" s="53"/>
      <c r="OUP322" s="53"/>
      <c r="OUQ322" s="53"/>
      <c r="OUR322" s="53"/>
      <c r="OUS322" s="53"/>
      <c r="OUT322" s="53"/>
      <c r="OUU322" s="53"/>
      <c r="OUV322" s="53"/>
      <c r="OUW322" s="53"/>
      <c r="OUX322" s="53"/>
      <c r="OUY322" s="53"/>
      <c r="OUZ322" s="53"/>
      <c r="OVA322" s="53"/>
      <c r="OVB322" s="53"/>
      <c r="OVC322" s="53"/>
      <c r="OVD322" s="53"/>
      <c r="OVE322" s="53"/>
      <c r="OVF322" s="53"/>
      <c r="OVG322" s="53"/>
      <c r="OVH322" s="53"/>
      <c r="OVI322" s="53"/>
      <c r="OVJ322" s="53"/>
      <c r="OVK322" s="53"/>
      <c r="OVL322" s="53"/>
      <c r="OVM322" s="53"/>
      <c r="OVN322" s="53"/>
      <c r="OVO322" s="53"/>
      <c r="OVP322" s="53"/>
      <c r="OVQ322" s="53"/>
      <c r="OVR322" s="53"/>
      <c r="OVS322" s="53"/>
      <c r="OVT322" s="53"/>
      <c r="OVU322" s="53"/>
      <c r="OVV322" s="53"/>
      <c r="OVW322" s="53"/>
      <c r="OVX322" s="53"/>
      <c r="OVY322" s="53"/>
      <c r="OVZ322" s="53"/>
      <c r="OWA322" s="53"/>
      <c r="OWB322" s="53"/>
      <c r="OWC322" s="53"/>
      <c r="OWD322" s="53"/>
      <c r="OWE322" s="53"/>
      <c r="OWF322" s="53"/>
      <c r="OWG322" s="53"/>
      <c r="OWH322" s="53"/>
      <c r="OWI322" s="53"/>
      <c r="OWJ322" s="53"/>
      <c r="OWK322" s="53"/>
      <c r="OWL322" s="53"/>
      <c r="OWM322" s="53"/>
      <c r="OWN322" s="53"/>
      <c r="OWO322" s="53"/>
      <c r="OWP322" s="53"/>
      <c r="OWQ322" s="53"/>
      <c r="OWR322" s="53"/>
      <c r="OWS322" s="53"/>
      <c r="OWT322" s="53"/>
      <c r="OWU322" s="53"/>
      <c r="OWV322" s="53"/>
      <c r="OWW322" s="53"/>
      <c r="OWX322" s="53"/>
      <c r="OWY322" s="53"/>
      <c r="OWZ322" s="53"/>
      <c r="OXA322" s="53"/>
      <c r="OXB322" s="53"/>
      <c r="OXC322" s="53"/>
      <c r="OXD322" s="53"/>
      <c r="OXE322" s="53"/>
      <c r="OXF322" s="53"/>
      <c r="OXG322" s="53"/>
      <c r="OXH322" s="53"/>
      <c r="OXI322" s="53"/>
      <c r="OXJ322" s="53"/>
      <c r="OXK322" s="53"/>
      <c r="OXL322" s="53"/>
      <c r="OXM322" s="53"/>
      <c r="OXN322" s="53"/>
      <c r="OXO322" s="53"/>
      <c r="OXP322" s="53"/>
      <c r="OXQ322" s="53"/>
      <c r="OXR322" s="53"/>
      <c r="OXS322" s="53"/>
      <c r="OXT322" s="53"/>
      <c r="OXU322" s="53"/>
      <c r="OXV322" s="53"/>
      <c r="OXW322" s="53"/>
      <c r="OXX322" s="53"/>
      <c r="OXY322" s="53"/>
      <c r="OXZ322" s="53"/>
      <c r="OYA322" s="53"/>
      <c r="OYB322" s="53"/>
      <c r="OYC322" s="53"/>
      <c r="OYD322" s="53"/>
      <c r="OYE322" s="53"/>
      <c r="OYF322" s="53"/>
      <c r="OYG322" s="53"/>
      <c r="OYH322" s="53"/>
      <c r="OYI322" s="53"/>
      <c r="OYJ322" s="53"/>
      <c r="OYK322" s="53"/>
      <c r="OYL322" s="53"/>
      <c r="OYM322" s="53"/>
      <c r="OYN322" s="53"/>
      <c r="OYO322" s="53"/>
      <c r="OYP322" s="53"/>
      <c r="OYQ322" s="53"/>
      <c r="OYR322" s="53"/>
      <c r="OYS322" s="53"/>
      <c r="OYT322" s="53"/>
      <c r="OYU322" s="53"/>
      <c r="OYV322" s="53"/>
      <c r="OYW322" s="53"/>
      <c r="OYX322" s="53"/>
      <c r="OYY322" s="53"/>
      <c r="OYZ322" s="53"/>
      <c r="OZA322" s="53"/>
      <c r="OZB322" s="53"/>
      <c r="OZC322" s="53"/>
      <c r="OZD322" s="53"/>
      <c r="OZE322" s="53"/>
      <c r="OZF322" s="53"/>
      <c r="OZG322" s="53"/>
      <c r="OZH322" s="53"/>
      <c r="OZI322" s="53"/>
      <c r="OZJ322" s="53"/>
      <c r="OZK322" s="53"/>
      <c r="OZL322" s="53"/>
      <c r="OZM322" s="53"/>
      <c r="OZN322" s="53"/>
      <c r="OZO322" s="53"/>
      <c r="OZP322" s="53"/>
      <c r="OZQ322" s="53"/>
      <c r="OZR322" s="53"/>
      <c r="OZS322" s="53"/>
      <c r="OZT322" s="53"/>
      <c r="OZU322" s="53"/>
      <c r="OZV322" s="53"/>
      <c r="OZW322" s="53"/>
      <c r="OZX322" s="53"/>
      <c r="OZY322" s="53"/>
      <c r="OZZ322" s="53"/>
      <c r="PAA322" s="53"/>
      <c r="PAB322" s="53"/>
      <c r="PAC322" s="53"/>
      <c r="PAD322" s="53"/>
      <c r="PAE322" s="53"/>
      <c r="PAF322" s="53"/>
      <c r="PAG322" s="53"/>
      <c r="PAH322" s="53"/>
      <c r="PAI322" s="53"/>
      <c r="PAJ322" s="53"/>
      <c r="PAK322" s="53"/>
      <c r="PAL322" s="53"/>
      <c r="PAM322" s="53"/>
      <c r="PAN322" s="53"/>
      <c r="PAO322" s="53"/>
      <c r="PAP322" s="53"/>
      <c r="PAQ322" s="53"/>
      <c r="PAT322" s="53"/>
      <c r="PAU322" s="53"/>
      <c r="PAV322" s="53"/>
      <c r="PAW322" s="53"/>
      <c r="PAX322" s="53"/>
      <c r="PAY322" s="53"/>
      <c r="PAZ322" s="53"/>
      <c r="PBA322" s="53"/>
      <c r="PBB322" s="53"/>
      <c r="PBC322" s="53"/>
      <c r="PBD322" s="53"/>
      <c r="PBE322" s="53"/>
      <c r="PBF322" s="53"/>
      <c r="PBG322" s="53"/>
      <c r="PBH322" s="53"/>
      <c r="PBI322" s="53"/>
      <c r="PBJ322" s="53"/>
      <c r="PBK322" s="53"/>
      <c r="PBL322" s="53"/>
      <c r="PBM322" s="53"/>
      <c r="PBN322" s="53"/>
      <c r="PBO322" s="53"/>
      <c r="PBP322" s="53"/>
      <c r="PBQ322" s="53"/>
      <c r="PBR322" s="53"/>
      <c r="PBS322" s="53"/>
      <c r="PBT322" s="53"/>
      <c r="PBU322" s="53"/>
      <c r="PBV322" s="53"/>
      <c r="PBW322" s="53"/>
      <c r="PBX322" s="53"/>
      <c r="PBY322" s="53"/>
      <c r="PBZ322" s="53"/>
      <c r="PCA322" s="53"/>
      <c r="PCB322" s="53"/>
      <c r="PCC322" s="53"/>
      <c r="PCD322" s="53"/>
      <c r="PCE322" s="53"/>
      <c r="PCF322" s="53"/>
      <c r="PCG322" s="53"/>
      <c r="PCH322" s="53"/>
      <c r="PCI322" s="53"/>
      <c r="PCJ322" s="53"/>
      <c r="PCK322" s="53"/>
      <c r="PCL322" s="53"/>
      <c r="PCM322" s="53"/>
      <c r="PCN322" s="53"/>
      <c r="PCO322" s="53"/>
      <c r="PCP322" s="53"/>
      <c r="PCQ322" s="53"/>
      <c r="PCR322" s="53"/>
      <c r="PCS322" s="53"/>
      <c r="PCT322" s="53"/>
      <c r="PCU322" s="53"/>
      <c r="PCV322" s="53"/>
      <c r="PCW322" s="53"/>
      <c r="PCX322" s="53"/>
      <c r="PCY322" s="53"/>
      <c r="PCZ322" s="53"/>
      <c r="PDA322" s="53"/>
      <c r="PDB322" s="53"/>
      <c r="PDC322" s="53"/>
      <c r="PDD322" s="53"/>
      <c r="PDE322" s="53"/>
      <c r="PDF322" s="53"/>
      <c r="PDG322" s="53"/>
      <c r="PDH322" s="53"/>
      <c r="PDI322" s="53"/>
      <c r="PDJ322" s="53"/>
      <c r="PDK322" s="53"/>
      <c r="PDL322" s="53"/>
      <c r="PDM322" s="53"/>
      <c r="PDN322" s="53"/>
      <c r="PDO322" s="53"/>
      <c r="PDP322" s="53"/>
      <c r="PDQ322" s="53"/>
      <c r="PDR322" s="53"/>
      <c r="PDS322" s="53"/>
      <c r="PDT322" s="53"/>
      <c r="PDU322" s="53"/>
      <c r="PDV322" s="53"/>
      <c r="PDW322" s="53"/>
      <c r="PDX322" s="53"/>
      <c r="PDY322" s="53"/>
      <c r="PDZ322" s="53"/>
      <c r="PEA322" s="53"/>
      <c r="PEB322" s="53"/>
      <c r="PEC322" s="53"/>
      <c r="PED322" s="53"/>
      <c r="PEE322" s="53"/>
      <c r="PEF322" s="53"/>
      <c r="PEG322" s="53"/>
      <c r="PEH322" s="53"/>
      <c r="PEI322" s="53"/>
      <c r="PEJ322" s="53"/>
      <c r="PEK322" s="53"/>
      <c r="PEL322" s="53"/>
      <c r="PEM322" s="53"/>
      <c r="PEN322" s="53"/>
      <c r="PEO322" s="53"/>
      <c r="PEP322" s="53"/>
      <c r="PEQ322" s="53"/>
      <c r="PER322" s="53"/>
      <c r="PES322" s="53"/>
      <c r="PET322" s="53"/>
      <c r="PEU322" s="53"/>
      <c r="PEV322" s="53"/>
      <c r="PEW322" s="53"/>
      <c r="PEX322" s="53"/>
      <c r="PEY322" s="53"/>
      <c r="PEZ322" s="53"/>
      <c r="PFA322" s="53"/>
      <c r="PFB322" s="53"/>
      <c r="PFC322" s="53"/>
      <c r="PFD322" s="53"/>
      <c r="PFE322" s="53"/>
      <c r="PFF322" s="53"/>
      <c r="PFG322" s="53"/>
      <c r="PFH322" s="53"/>
      <c r="PFI322" s="53"/>
      <c r="PFJ322" s="53"/>
      <c r="PFK322" s="53"/>
      <c r="PFL322" s="53"/>
      <c r="PFM322" s="53"/>
      <c r="PFN322" s="53"/>
      <c r="PFO322" s="53"/>
      <c r="PFP322" s="53"/>
      <c r="PFQ322" s="53"/>
      <c r="PFR322" s="53"/>
      <c r="PFS322" s="53"/>
      <c r="PFT322" s="53"/>
      <c r="PFU322" s="53"/>
      <c r="PFV322" s="53"/>
      <c r="PFW322" s="53"/>
      <c r="PFX322" s="53"/>
      <c r="PFY322" s="53"/>
      <c r="PFZ322" s="53"/>
      <c r="PGA322" s="53"/>
      <c r="PGB322" s="53"/>
      <c r="PGC322" s="53"/>
      <c r="PGD322" s="53"/>
      <c r="PGE322" s="53"/>
      <c r="PGF322" s="53"/>
      <c r="PGG322" s="53"/>
      <c r="PGH322" s="53"/>
      <c r="PGI322" s="53"/>
      <c r="PGJ322" s="53"/>
      <c r="PGK322" s="53"/>
      <c r="PGL322" s="53"/>
      <c r="PGM322" s="53"/>
      <c r="PGN322" s="53"/>
      <c r="PGO322" s="53"/>
      <c r="PGP322" s="53"/>
      <c r="PGQ322" s="53"/>
      <c r="PGR322" s="53"/>
      <c r="PGS322" s="53"/>
      <c r="PGT322" s="53"/>
      <c r="PGU322" s="53"/>
      <c r="PGV322" s="53"/>
      <c r="PGW322" s="53"/>
      <c r="PGX322" s="53"/>
      <c r="PGY322" s="53"/>
      <c r="PGZ322" s="53"/>
      <c r="PHA322" s="53"/>
      <c r="PHB322" s="53"/>
      <c r="PHC322" s="53"/>
      <c r="PHD322" s="53"/>
      <c r="PHE322" s="53"/>
      <c r="PHF322" s="53"/>
      <c r="PHG322" s="53"/>
      <c r="PHH322" s="53"/>
      <c r="PHI322" s="53"/>
      <c r="PHJ322" s="53"/>
      <c r="PHK322" s="53"/>
      <c r="PHL322" s="53"/>
      <c r="PHM322" s="53"/>
      <c r="PHN322" s="53"/>
      <c r="PHO322" s="53"/>
      <c r="PHP322" s="53"/>
      <c r="PHQ322" s="53"/>
      <c r="PHR322" s="53"/>
      <c r="PHS322" s="53"/>
      <c r="PHT322" s="53"/>
      <c r="PHU322" s="53"/>
      <c r="PHV322" s="53"/>
      <c r="PHW322" s="53"/>
      <c r="PHX322" s="53"/>
      <c r="PHY322" s="53"/>
      <c r="PHZ322" s="53"/>
      <c r="PIA322" s="53"/>
      <c r="PIB322" s="53"/>
      <c r="PIC322" s="53"/>
      <c r="PID322" s="53"/>
      <c r="PIE322" s="53"/>
      <c r="PIF322" s="53"/>
      <c r="PIG322" s="53"/>
      <c r="PIH322" s="53"/>
      <c r="PII322" s="53"/>
      <c r="PIJ322" s="53"/>
      <c r="PIK322" s="53"/>
      <c r="PIL322" s="53"/>
      <c r="PIM322" s="53"/>
      <c r="PIN322" s="53"/>
      <c r="PIO322" s="53"/>
      <c r="PIP322" s="53"/>
      <c r="PIQ322" s="53"/>
      <c r="PIR322" s="53"/>
      <c r="PIS322" s="53"/>
      <c r="PIT322" s="53"/>
      <c r="PIU322" s="53"/>
      <c r="PIV322" s="53"/>
      <c r="PIW322" s="53"/>
      <c r="PIX322" s="53"/>
      <c r="PIY322" s="53"/>
      <c r="PIZ322" s="53"/>
      <c r="PJA322" s="53"/>
      <c r="PJB322" s="53"/>
      <c r="PJC322" s="53"/>
      <c r="PJD322" s="53"/>
      <c r="PJE322" s="53"/>
      <c r="PJF322" s="53"/>
      <c r="PJG322" s="53"/>
      <c r="PJH322" s="53"/>
      <c r="PJI322" s="53"/>
      <c r="PJJ322" s="53"/>
      <c r="PJK322" s="53"/>
      <c r="PJL322" s="53"/>
      <c r="PJM322" s="53"/>
      <c r="PJN322" s="53"/>
      <c r="PJO322" s="53"/>
      <c r="PJP322" s="53"/>
      <c r="PJQ322" s="53"/>
      <c r="PJR322" s="53"/>
      <c r="PJS322" s="53"/>
      <c r="PJT322" s="53"/>
      <c r="PJU322" s="53"/>
      <c r="PJV322" s="53"/>
      <c r="PJW322" s="53"/>
      <c r="PJX322" s="53"/>
      <c r="PJY322" s="53"/>
      <c r="PJZ322" s="53"/>
      <c r="PKA322" s="53"/>
      <c r="PKB322" s="53"/>
      <c r="PKC322" s="53"/>
      <c r="PKD322" s="53"/>
      <c r="PKE322" s="53"/>
      <c r="PKF322" s="53"/>
      <c r="PKG322" s="53"/>
      <c r="PKH322" s="53"/>
      <c r="PKI322" s="53"/>
      <c r="PKJ322" s="53"/>
      <c r="PKK322" s="53"/>
      <c r="PKL322" s="53"/>
      <c r="PKM322" s="53"/>
      <c r="PKP322" s="53"/>
      <c r="PKQ322" s="53"/>
      <c r="PKR322" s="53"/>
      <c r="PKS322" s="53"/>
      <c r="PKT322" s="53"/>
      <c r="PKU322" s="53"/>
      <c r="PKV322" s="53"/>
      <c r="PKW322" s="53"/>
      <c r="PKX322" s="53"/>
      <c r="PKY322" s="53"/>
      <c r="PKZ322" s="53"/>
      <c r="PLA322" s="53"/>
      <c r="PLB322" s="53"/>
      <c r="PLC322" s="53"/>
      <c r="PLD322" s="53"/>
      <c r="PLE322" s="53"/>
      <c r="PLF322" s="53"/>
      <c r="PLG322" s="53"/>
      <c r="PLH322" s="53"/>
      <c r="PLI322" s="53"/>
      <c r="PLJ322" s="53"/>
      <c r="PLK322" s="53"/>
      <c r="PLL322" s="53"/>
      <c r="PLM322" s="53"/>
      <c r="PLN322" s="53"/>
      <c r="PLO322" s="53"/>
      <c r="PLP322" s="53"/>
      <c r="PLQ322" s="53"/>
      <c r="PLR322" s="53"/>
      <c r="PLS322" s="53"/>
      <c r="PLT322" s="53"/>
      <c r="PLU322" s="53"/>
      <c r="PLV322" s="53"/>
      <c r="PLW322" s="53"/>
      <c r="PLX322" s="53"/>
      <c r="PLY322" s="53"/>
      <c r="PLZ322" s="53"/>
      <c r="PMA322" s="53"/>
      <c r="PMB322" s="53"/>
      <c r="PMC322" s="53"/>
      <c r="PMD322" s="53"/>
      <c r="PME322" s="53"/>
      <c r="PMF322" s="53"/>
      <c r="PMG322" s="53"/>
      <c r="PMH322" s="53"/>
      <c r="PMI322" s="53"/>
      <c r="PMJ322" s="53"/>
      <c r="PMK322" s="53"/>
      <c r="PML322" s="53"/>
      <c r="PMM322" s="53"/>
      <c r="PMN322" s="53"/>
      <c r="PMO322" s="53"/>
      <c r="PMP322" s="53"/>
      <c r="PMQ322" s="53"/>
      <c r="PMR322" s="53"/>
      <c r="PMS322" s="53"/>
      <c r="PMT322" s="53"/>
      <c r="PMU322" s="53"/>
      <c r="PMV322" s="53"/>
      <c r="PMW322" s="53"/>
      <c r="PMX322" s="53"/>
      <c r="PMY322" s="53"/>
      <c r="PMZ322" s="53"/>
      <c r="PNA322" s="53"/>
      <c r="PNB322" s="53"/>
      <c r="PNC322" s="53"/>
      <c r="PND322" s="53"/>
      <c r="PNE322" s="53"/>
      <c r="PNF322" s="53"/>
      <c r="PNG322" s="53"/>
      <c r="PNH322" s="53"/>
      <c r="PNI322" s="53"/>
      <c r="PNJ322" s="53"/>
      <c r="PNK322" s="53"/>
      <c r="PNL322" s="53"/>
      <c r="PNM322" s="53"/>
      <c r="PNN322" s="53"/>
      <c r="PNO322" s="53"/>
      <c r="PNP322" s="53"/>
      <c r="PNQ322" s="53"/>
      <c r="PNR322" s="53"/>
      <c r="PNS322" s="53"/>
      <c r="PNT322" s="53"/>
      <c r="PNU322" s="53"/>
      <c r="PNV322" s="53"/>
      <c r="PNW322" s="53"/>
      <c r="PNX322" s="53"/>
      <c r="PNY322" s="53"/>
      <c r="PNZ322" s="53"/>
      <c r="POA322" s="53"/>
      <c r="POB322" s="53"/>
      <c r="POC322" s="53"/>
      <c r="POD322" s="53"/>
      <c r="POE322" s="53"/>
      <c r="POF322" s="53"/>
      <c r="POG322" s="53"/>
      <c r="POH322" s="53"/>
      <c r="POI322" s="53"/>
      <c r="POJ322" s="53"/>
      <c r="POK322" s="53"/>
      <c r="POL322" s="53"/>
      <c r="POM322" s="53"/>
      <c r="PON322" s="53"/>
      <c r="POO322" s="53"/>
      <c r="POP322" s="53"/>
      <c r="POQ322" s="53"/>
      <c r="POR322" s="53"/>
      <c r="POS322" s="53"/>
      <c r="POT322" s="53"/>
      <c r="POU322" s="53"/>
      <c r="POV322" s="53"/>
      <c r="POW322" s="53"/>
      <c r="POX322" s="53"/>
      <c r="POY322" s="53"/>
      <c r="POZ322" s="53"/>
      <c r="PPA322" s="53"/>
      <c r="PPB322" s="53"/>
      <c r="PPC322" s="53"/>
      <c r="PPD322" s="53"/>
      <c r="PPE322" s="53"/>
      <c r="PPF322" s="53"/>
      <c r="PPG322" s="53"/>
      <c r="PPH322" s="53"/>
      <c r="PPI322" s="53"/>
      <c r="PPJ322" s="53"/>
      <c r="PPK322" s="53"/>
      <c r="PPL322" s="53"/>
      <c r="PPM322" s="53"/>
      <c r="PPN322" s="53"/>
      <c r="PPO322" s="53"/>
      <c r="PPP322" s="53"/>
      <c r="PPQ322" s="53"/>
      <c r="PPR322" s="53"/>
      <c r="PPS322" s="53"/>
      <c r="PPT322" s="53"/>
      <c r="PPU322" s="53"/>
      <c r="PPV322" s="53"/>
      <c r="PPW322" s="53"/>
      <c r="PPX322" s="53"/>
      <c r="PPY322" s="53"/>
      <c r="PPZ322" s="53"/>
      <c r="PQA322" s="53"/>
      <c r="PQB322" s="53"/>
      <c r="PQC322" s="53"/>
      <c r="PQD322" s="53"/>
      <c r="PQE322" s="53"/>
      <c r="PQF322" s="53"/>
      <c r="PQG322" s="53"/>
      <c r="PQH322" s="53"/>
      <c r="PQI322" s="53"/>
      <c r="PQJ322" s="53"/>
      <c r="PQK322" s="53"/>
      <c r="PQL322" s="53"/>
      <c r="PQM322" s="53"/>
      <c r="PQN322" s="53"/>
      <c r="PQO322" s="53"/>
      <c r="PQP322" s="53"/>
      <c r="PQQ322" s="53"/>
      <c r="PQR322" s="53"/>
      <c r="PQS322" s="53"/>
      <c r="PQT322" s="53"/>
      <c r="PQU322" s="53"/>
      <c r="PQV322" s="53"/>
      <c r="PQW322" s="53"/>
      <c r="PQX322" s="53"/>
      <c r="PQY322" s="53"/>
      <c r="PQZ322" s="53"/>
      <c r="PRA322" s="53"/>
      <c r="PRB322" s="53"/>
      <c r="PRC322" s="53"/>
      <c r="PRD322" s="53"/>
      <c r="PRE322" s="53"/>
      <c r="PRF322" s="53"/>
      <c r="PRG322" s="53"/>
      <c r="PRH322" s="53"/>
      <c r="PRI322" s="53"/>
      <c r="PRJ322" s="53"/>
      <c r="PRK322" s="53"/>
      <c r="PRL322" s="53"/>
      <c r="PRM322" s="53"/>
      <c r="PRN322" s="53"/>
      <c r="PRO322" s="53"/>
      <c r="PRP322" s="53"/>
      <c r="PRQ322" s="53"/>
      <c r="PRR322" s="53"/>
      <c r="PRS322" s="53"/>
      <c r="PRT322" s="53"/>
      <c r="PRU322" s="53"/>
      <c r="PRV322" s="53"/>
      <c r="PRW322" s="53"/>
      <c r="PRX322" s="53"/>
      <c r="PRY322" s="53"/>
      <c r="PRZ322" s="53"/>
      <c r="PSA322" s="53"/>
      <c r="PSB322" s="53"/>
      <c r="PSC322" s="53"/>
      <c r="PSD322" s="53"/>
      <c r="PSE322" s="53"/>
      <c r="PSF322" s="53"/>
      <c r="PSG322" s="53"/>
      <c r="PSH322" s="53"/>
      <c r="PSI322" s="53"/>
      <c r="PSJ322" s="53"/>
      <c r="PSK322" s="53"/>
      <c r="PSL322" s="53"/>
      <c r="PSM322" s="53"/>
      <c r="PSN322" s="53"/>
      <c r="PSO322" s="53"/>
      <c r="PSP322" s="53"/>
      <c r="PSQ322" s="53"/>
      <c r="PSR322" s="53"/>
      <c r="PSS322" s="53"/>
      <c r="PST322" s="53"/>
      <c r="PSU322" s="53"/>
      <c r="PSV322" s="53"/>
      <c r="PSW322" s="53"/>
      <c r="PSX322" s="53"/>
      <c r="PSY322" s="53"/>
      <c r="PSZ322" s="53"/>
      <c r="PTA322" s="53"/>
      <c r="PTB322" s="53"/>
      <c r="PTC322" s="53"/>
      <c r="PTD322" s="53"/>
      <c r="PTE322" s="53"/>
      <c r="PTF322" s="53"/>
      <c r="PTG322" s="53"/>
      <c r="PTH322" s="53"/>
      <c r="PTI322" s="53"/>
      <c r="PTJ322" s="53"/>
      <c r="PTK322" s="53"/>
      <c r="PTL322" s="53"/>
      <c r="PTM322" s="53"/>
      <c r="PTN322" s="53"/>
      <c r="PTO322" s="53"/>
      <c r="PTP322" s="53"/>
      <c r="PTQ322" s="53"/>
      <c r="PTR322" s="53"/>
      <c r="PTS322" s="53"/>
      <c r="PTT322" s="53"/>
      <c r="PTU322" s="53"/>
      <c r="PTV322" s="53"/>
      <c r="PTW322" s="53"/>
      <c r="PTX322" s="53"/>
      <c r="PTY322" s="53"/>
      <c r="PTZ322" s="53"/>
      <c r="PUA322" s="53"/>
      <c r="PUB322" s="53"/>
      <c r="PUC322" s="53"/>
      <c r="PUD322" s="53"/>
      <c r="PUE322" s="53"/>
      <c r="PUF322" s="53"/>
      <c r="PUG322" s="53"/>
      <c r="PUH322" s="53"/>
      <c r="PUI322" s="53"/>
      <c r="PUL322" s="53"/>
      <c r="PUM322" s="53"/>
      <c r="PUN322" s="53"/>
      <c r="PUO322" s="53"/>
      <c r="PUP322" s="53"/>
      <c r="PUQ322" s="53"/>
      <c r="PUR322" s="53"/>
      <c r="PUS322" s="53"/>
      <c r="PUT322" s="53"/>
      <c r="PUU322" s="53"/>
      <c r="PUV322" s="53"/>
      <c r="PUW322" s="53"/>
      <c r="PUX322" s="53"/>
      <c r="PUY322" s="53"/>
      <c r="PUZ322" s="53"/>
      <c r="PVA322" s="53"/>
      <c r="PVB322" s="53"/>
      <c r="PVC322" s="53"/>
      <c r="PVD322" s="53"/>
      <c r="PVE322" s="53"/>
      <c r="PVF322" s="53"/>
      <c r="PVG322" s="53"/>
      <c r="PVH322" s="53"/>
      <c r="PVI322" s="53"/>
      <c r="PVJ322" s="53"/>
      <c r="PVK322" s="53"/>
      <c r="PVL322" s="53"/>
      <c r="PVM322" s="53"/>
      <c r="PVN322" s="53"/>
      <c r="PVO322" s="53"/>
      <c r="PVP322" s="53"/>
      <c r="PVQ322" s="53"/>
      <c r="PVR322" s="53"/>
      <c r="PVS322" s="53"/>
      <c r="PVT322" s="53"/>
      <c r="PVU322" s="53"/>
      <c r="PVV322" s="53"/>
      <c r="PVW322" s="53"/>
      <c r="PVX322" s="53"/>
      <c r="PVY322" s="53"/>
      <c r="PVZ322" s="53"/>
      <c r="PWA322" s="53"/>
      <c r="PWB322" s="53"/>
      <c r="PWC322" s="53"/>
      <c r="PWD322" s="53"/>
      <c r="PWE322" s="53"/>
      <c r="PWF322" s="53"/>
      <c r="PWG322" s="53"/>
      <c r="PWH322" s="53"/>
      <c r="PWI322" s="53"/>
      <c r="PWJ322" s="53"/>
      <c r="PWK322" s="53"/>
      <c r="PWL322" s="53"/>
      <c r="PWM322" s="53"/>
      <c r="PWN322" s="53"/>
      <c r="PWO322" s="53"/>
      <c r="PWP322" s="53"/>
      <c r="PWQ322" s="53"/>
      <c r="PWR322" s="53"/>
      <c r="PWS322" s="53"/>
      <c r="PWT322" s="53"/>
      <c r="PWU322" s="53"/>
      <c r="PWV322" s="53"/>
      <c r="PWW322" s="53"/>
      <c r="PWX322" s="53"/>
      <c r="PWY322" s="53"/>
      <c r="PWZ322" s="53"/>
      <c r="PXA322" s="53"/>
      <c r="PXB322" s="53"/>
      <c r="PXC322" s="53"/>
      <c r="PXD322" s="53"/>
      <c r="PXE322" s="53"/>
      <c r="PXF322" s="53"/>
      <c r="PXG322" s="53"/>
      <c r="PXH322" s="53"/>
      <c r="PXI322" s="53"/>
      <c r="PXJ322" s="53"/>
      <c r="PXK322" s="53"/>
      <c r="PXL322" s="53"/>
      <c r="PXM322" s="53"/>
      <c r="PXN322" s="53"/>
      <c r="PXO322" s="53"/>
      <c r="PXP322" s="53"/>
      <c r="PXQ322" s="53"/>
      <c r="PXR322" s="53"/>
      <c r="PXS322" s="53"/>
      <c r="PXT322" s="53"/>
      <c r="PXU322" s="53"/>
      <c r="PXV322" s="53"/>
      <c r="PXW322" s="53"/>
      <c r="PXX322" s="53"/>
      <c r="PXY322" s="53"/>
      <c r="PXZ322" s="53"/>
      <c r="PYA322" s="53"/>
      <c r="PYB322" s="53"/>
      <c r="PYC322" s="53"/>
      <c r="PYD322" s="53"/>
      <c r="PYE322" s="53"/>
      <c r="PYF322" s="53"/>
      <c r="PYG322" s="53"/>
      <c r="PYH322" s="53"/>
      <c r="PYI322" s="53"/>
      <c r="PYJ322" s="53"/>
      <c r="PYK322" s="53"/>
      <c r="PYL322" s="53"/>
      <c r="PYM322" s="53"/>
      <c r="PYN322" s="53"/>
      <c r="PYO322" s="53"/>
      <c r="PYP322" s="53"/>
      <c r="PYQ322" s="53"/>
      <c r="PYR322" s="53"/>
      <c r="PYS322" s="53"/>
      <c r="PYT322" s="53"/>
      <c r="PYU322" s="53"/>
      <c r="PYV322" s="53"/>
      <c r="PYW322" s="53"/>
      <c r="PYX322" s="53"/>
      <c r="PYY322" s="53"/>
      <c r="PYZ322" s="53"/>
      <c r="PZA322" s="53"/>
      <c r="PZB322" s="53"/>
      <c r="PZC322" s="53"/>
      <c r="PZD322" s="53"/>
      <c r="PZE322" s="53"/>
      <c r="PZF322" s="53"/>
      <c r="PZG322" s="53"/>
      <c r="PZH322" s="53"/>
      <c r="PZI322" s="53"/>
      <c r="PZJ322" s="53"/>
      <c r="PZK322" s="53"/>
      <c r="PZL322" s="53"/>
      <c r="PZM322" s="53"/>
      <c r="PZN322" s="53"/>
      <c r="PZO322" s="53"/>
      <c r="PZP322" s="53"/>
      <c r="PZQ322" s="53"/>
      <c r="PZR322" s="53"/>
      <c r="PZS322" s="53"/>
      <c r="PZT322" s="53"/>
      <c r="PZU322" s="53"/>
      <c r="PZV322" s="53"/>
      <c r="PZW322" s="53"/>
      <c r="PZX322" s="53"/>
      <c r="PZY322" s="53"/>
      <c r="PZZ322" s="53"/>
      <c r="QAA322" s="53"/>
      <c r="QAB322" s="53"/>
      <c r="QAC322" s="53"/>
      <c r="QAD322" s="53"/>
      <c r="QAE322" s="53"/>
      <c r="QAF322" s="53"/>
      <c r="QAG322" s="53"/>
      <c r="QAH322" s="53"/>
      <c r="QAI322" s="53"/>
      <c r="QAJ322" s="53"/>
      <c r="QAK322" s="53"/>
      <c r="QAL322" s="53"/>
      <c r="QAM322" s="53"/>
      <c r="QAN322" s="53"/>
      <c r="QAO322" s="53"/>
      <c r="QAP322" s="53"/>
      <c r="QAQ322" s="53"/>
      <c r="QAR322" s="53"/>
      <c r="QAS322" s="53"/>
      <c r="QAT322" s="53"/>
      <c r="QAU322" s="53"/>
      <c r="QAV322" s="53"/>
      <c r="QAW322" s="53"/>
      <c r="QAX322" s="53"/>
      <c r="QAY322" s="53"/>
      <c r="QAZ322" s="53"/>
      <c r="QBA322" s="53"/>
      <c r="QBB322" s="53"/>
      <c r="QBC322" s="53"/>
      <c r="QBD322" s="53"/>
      <c r="QBE322" s="53"/>
      <c r="QBF322" s="53"/>
      <c r="QBG322" s="53"/>
      <c r="QBH322" s="53"/>
      <c r="QBI322" s="53"/>
      <c r="QBJ322" s="53"/>
      <c r="QBK322" s="53"/>
      <c r="QBL322" s="53"/>
      <c r="QBM322" s="53"/>
      <c r="QBN322" s="53"/>
      <c r="QBO322" s="53"/>
      <c r="QBP322" s="53"/>
      <c r="QBQ322" s="53"/>
      <c r="QBR322" s="53"/>
      <c r="QBS322" s="53"/>
      <c r="QBT322" s="53"/>
      <c r="QBU322" s="53"/>
      <c r="QBV322" s="53"/>
      <c r="QBW322" s="53"/>
      <c r="QBX322" s="53"/>
      <c r="QBY322" s="53"/>
      <c r="QBZ322" s="53"/>
      <c r="QCA322" s="53"/>
      <c r="QCB322" s="53"/>
      <c r="QCC322" s="53"/>
      <c r="QCD322" s="53"/>
      <c r="QCE322" s="53"/>
      <c r="QCF322" s="53"/>
      <c r="QCG322" s="53"/>
      <c r="QCH322" s="53"/>
      <c r="QCI322" s="53"/>
      <c r="QCJ322" s="53"/>
      <c r="QCK322" s="53"/>
      <c r="QCL322" s="53"/>
      <c r="QCM322" s="53"/>
      <c r="QCN322" s="53"/>
      <c r="QCO322" s="53"/>
      <c r="QCP322" s="53"/>
      <c r="QCQ322" s="53"/>
      <c r="QCR322" s="53"/>
      <c r="QCS322" s="53"/>
      <c r="QCT322" s="53"/>
      <c r="QCU322" s="53"/>
      <c r="QCV322" s="53"/>
      <c r="QCW322" s="53"/>
      <c r="QCX322" s="53"/>
      <c r="QCY322" s="53"/>
      <c r="QCZ322" s="53"/>
      <c r="QDA322" s="53"/>
      <c r="QDB322" s="53"/>
      <c r="QDC322" s="53"/>
      <c r="QDD322" s="53"/>
      <c r="QDE322" s="53"/>
      <c r="QDF322" s="53"/>
      <c r="QDG322" s="53"/>
      <c r="QDH322" s="53"/>
      <c r="QDI322" s="53"/>
      <c r="QDJ322" s="53"/>
      <c r="QDK322" s="53"/>
      <c r="QDL322" s="53"/>
      <c r="QDM322" s="53"/>
      <c r="QDN322" s="53"/>
      <c r="QDO322" s="53"/>
      <c r="QDP322" s="53"/>
      <c r="QDQ322" s="53"/>
      <c r="QDR322" s="53"/>
      <c r="QDS322" s="53"/>
      <c r="QDT322" s="53"/>
      <c r="QDU322" s="53"/>
      <c r="QDV322" s="53"/>
      <c r="QDW322" s="53"/>
      <c r="QDX322" s="53"/>
      <c r="QDY322" s="53"/>
      <c r="QDZ322" s="53"/>
      <c r="QEA322" s="53"/>
      <c r="QEB322" s="53"/>
      <c r="QEC322" s="53"/>
      <c r="QED322" s="53"/>
      <c r="QEE322" s="53"/>
      <c r="QEH322" s="53"/>
      <c r="QEI322" s="53"/>
      <c r="QEJ322" s="53"/>
      <c r="QEK322" s="53"/>
      <c r="QEL322" s="53"/>
      <c r="QEM322" s="53"/>
      <c r="QEN322" s="53"/>
      <c r="QEO322" s="53"/>
      <c r="QEP322" s="53"/>
      <c r="QEQ322" s="53"/>
      <c r="QER322" s="53"/>
      <c r="QES322" s="53"/>
      <c r="QET322" s="53"/>
      <c r="QEU322" s="53"/>
      <c r="QEV322" s="53"/>
      <c r="QEW322" s="53"/>
      <c r="QEX322" s="53"/>
      <c r="QEY322" s="53"/>
      <c r="QEZ322" s="53"/>
      <c r="QFA322" s="53"/>
      <c r="QFB322" s="53"/>
      <c r="QFC322" s="53"/>
      <c r="QFD322" s="53"/>
      <c r="QFE322" s="53"/>
      <c r="QFF322" s="53"/>
      <c r="QFG322" s="53"/>
      <c r="QFH322" s="53"/>
      <c r="QFI322" s="53"/>
      <c r="QFJ322" s="53"/>
      <c r="QFK322" s="53"/>
      <c r="QFL322" s="53"/>
      <c r="QFM322" s="53"/>
      <c r="QFN322" s="53"/>
      <c r="QFO322" s="53"/>
      <c r="QFP322" s="53"/>
      <c r="QFQ322" s="53"/>
      <c r="QFR322" s="53"/>
      <c r="QFS322" s="53"/>
      <c r="QFT322" s="53"/>
      <c r="QFU322" s="53"/>
      <c r="QFV322" s="53"/>
      <c r="QFW322" s="53"/>
      <c r="QFX322" s="53"/>
      <c r="QFY322" s="53"/>
      <c r="QFZ322" s="53"/>
      <c r="QGA322" s="53"/>
      <c r="QGB322" s="53"/>
      <c r="QGC322" s="53"/>
      <c r="QGD322" s="53"/>
      <c r="QGE322" s="53"/>
      <c r="QGF322" s="53"/>
      <c r="QGG322" s="53"/>
      <c r="QGH322" s="53"/>
      <c r="QGI322" s="53"/>
      <c r="QGJ322" s="53"/>
      <c r="QGK322" s="53"/>
      <c r="QGL322" s="53"/>
      <c r="QGM322" s="53"/>
      <c r="QGN322" s="53"/>
      <c r="QGO322" s="53"/>
      <c r="QGP322" s="53"/>
      <c r="QGQ322" s="53"/>
      <c r="QGR322" s="53"/>
      <c r="QGS322" s="53"/>
      <c r="QGT322" s="53"/>
      <c r="QGU322" s="53"/>
      <c r="QGV322" s="53"/>
      <c r="QGW322" s="53"/>
      <c r="QGX322" s="53"/>
      <c r="QGY322" s="53"/>
      <c r="QGZ322" s="53"/>
      <c r="QHA322" s="53"/>
      <c r="QHB322" s="53"/>
      <c r="QHC322" s="53"/>
      <c r="QHD322" s="53"/>
      <c r="QHE322" s="53"/>
      <c r="QHF322" s="53"/>
      <c r="QHG322" s="53"/>
      <c r="QHH322" s="53"/>
      <c r="QHI322" s="53"/>
      <c r="QHJ322" s="53"/>
      <c r="QHK322" s="53"/>
      <c r="QHL322" s="53"/>
      <c r="QHM322" s="53"/>
      <c r="QHN322" s="53"/>
      <c r="QHO322" s="53"/>
      <c r="QHP322" s="53"/>
      <c r="QHQ322" s="53"/>
      <c r="QHR322" s="53"/>
      <c r="QHS322" s="53"/>
      <c r="QHT322" s="53"/>
      <c r="QHU322" s="53"/>
      <c r="QHV322" s="53"/>
      <c r="QHW322" s="53"/>
      <c r="QHX322" s="53"/>
      <c r="QHY322" s="53"/>
      <c r="QHZ322" s="53"/>
      <c r="QIA322" s="53"/>
      <c r="QIB322" s="53"/>
      <c r="QIC322" s="53"/>
      <c r="QID322" s="53"/>
      <c r="QIE322" s="53"/>
      <c r="QIF322" s="53"/>
      <c r="QIG322" s="53"/>
      <c r="QIH322" s="53"/>
      <c r="QII322" s="53"/>
      <c r="QIJ322" s="53"/>
      <c r="QIK322" s="53"/>
      <c r="QIL322" s="53"/>
      <c r="QIM322" s="53"/>
      <c r="QIN322" s="53"/>
      <c r="QIO322" s="53"/>
      <c r="QIP322" s="53"/>
      <c r="QIQ322" s="53"/>
      <c r="QIR322" s="53"/>
      <c r="QIS322" s="53"/>
      <c r="QIT322" s="53"/>
      <c r="QIU322" s="53"/>
      <c r="QIV322" s="53"/>
      <c r="QIW322" s="53"/>
      <c r="QIX322" s="53"/>
      <c r="QIY322" s="53"/>
      <c r="QIZ322" s="53"/>
      <c r="QJA322" s="53"/>
      <c r="QJB322" s="53"/>
      <c r="QJC322" s="53"/>
      <c r="QJD322" s="53"/>
      <c r="QJE322" s="53"/>
      <c r="QJF322" s="53"/>
      <c r="QJG322" s="53"/>
      <c r="QJH322" s="53"/>
      <c r="QJI322" s="53"/>
      <c r="QJJ322" s="53"/>
      <c r="QJK322" s="53"/>
      <c r="QJL322" s="53"/>
      <c r="QJM322" s="53"/>
      <c r="QJN322" s="53"/>
      <c r="QJO322" s="53"/>
      <c r="QJP322" s="53"/>
      <c r="QJQ322" s="53"/>
      <c r="QJR322" s="53"/>
      <c r="QJS322" s="53"/>
      <c r="QJT322" s="53"/>
      <c r="QJU322" s="53"/>
      <c r="QJV322" s="53"/>
      <c r="QJW322" s="53"/>
      <c r="QJX322" s="53"/>
      <c r="QJY322" s="53"/>
      <c r="QJZ322" s="53"/>
      <c r="QKA322" s="53"/>
      <c r="QKB322" s="53"/>
      <c r="QKC322" s="53"/>
      <c r="QKD322" s="53"/>
      <c r="QKE322" s="53"/>
      <c r="QKF322" s="53"/>
      <c r="QKG322" s="53"/>
      <c r="QKH322" s="53"/>
      <c r="QKI322" s="53"/>
      <c r="QKJ322" s="53"/>
      <c r="QKK322" s="53"/>
      <c r="QKL322" s="53"/>
      <c r="QKM322" s="53"/>
      <c r="QKN322" s="53"/>
      <c r="QKO322" s="53"/>
      <c r="QKP322" s="53"/>
      <c r="QKQ322" s="53"/>
      <c r="QKR322" s="53"/>
      <c r="QKS322" s="53"/>
      <c r="QKT322" s="53"/>
      <c r="QKU322" s="53"/>
      <c r="QKV322" s="53"/>
      <c r="QKW322" s="53"/>
      <c r="QKX322" s="53"/>
      <c r="QKY322" s="53"/>
      <c r="QKZ322" s="53"/>
      <c r="QLA322" s="53"/>
      <c r="QLB322" s="53"/>
      <c r="QLC322" s="53"/>
      <c r="QLD322" s="53"/>
      <c r="QLE322" s="53"/>
      <c r="QLF322" s="53"/>
      <c r="QLG322" s="53"/>
      <c r="QLH322" s="53"/>
      <c r="QLI322" s="53"/>
      <c r="QLJ322" s="53"/>
      <c r="QLK322" s="53"/>
      <c r="QLL322" s="53"/>
      <c r="QLM322" s="53"/>
      <c r="QLN322" s="53"/>
      <c r="QLO322" s="53"/>
      <c r="QLP322" s="53"/>
      <c r="QLQ322" s="53"/>
      <c r="QLR322" s="53"/>
      <c r="QLS322" s="53"/>
      <c r="QLT322" s="53"/>
      <c r="QLU322" s="53"/>
      <c r="QLV322" s="53"/>
      <c r="QLW322" s="53"/>
      <c r="QLX322" s="53"/>
      <c r="QLY322" s="53"/>
      <c r="QLZ322" s="53"/>
      <c r="QMA322" s="53"/>
      <c r="QMB322" s="53"/>
      <c r="QMC322" s="53"/>
      <c r="QMD322" s="53"/>
      <c r="QME322" s="53"/>
      <c r="QMF322" s="53"/>
      <c r="QMG322" s="53"/>
      <c r="QMH322" s="53"/>
      <c r="QMI322" s="53"/>
      <c r="QMJ322" s="53"/>
      <c r="QMK322" s="53"/>
      <c r="QML322" s="53"/>
      <c r="QMM322" s="53"/>
      <c r="QMN322" s="53"/>
      <c r="QMO322" s="53"/>
      <c r="QMP322" s="53"/>
      <c r="QMQ322" s="53"/>
      <c r="QMR322" s="53"/>
      <c r="QMS322" s="53"/>
      <c r="QMT322" s="53"/>
      <c r="QMU322" s="53"/>
      <c r="QMV322" s="53"/>
      <c r="QMW322" s="53"/>
      <c r="QMX322" s="53"/>
      <c r="QMY322" s="53"/>
      <c r="QMZ322" s="53"/>
      <c r="QNA322" s="53"/>
      <c r="QNB322" s="53"/>
      <c r="QNC322" s="53"/>
      <c r="QND322" s="53"/>
      <c r="QNE322" s="53"/>
      <c r="QNF322" s="53"/>
      <c r="QNG322" s="53"/>
      <c r="QNH322" s="53"/>
      <c r="QNI322" s="53"/>
      <c r="QNJ322" s="53"/>
      <c r="QNK322" s="53"/>
      <c r="QNL322" s="53"/>
      <c r="QNM322" s="53"/>
      <c r="QNN322" s="53"/>
      <c r="QNO322" s="53"/>
      <c r="QNP322" s="53"/>
      <c r="QNQ322" s="53"/>
      <c r="QNR322" s="53"/>
      <c r="QNS322" s="53"/>
      <c r="QNT322" s="53"/>
      <c r="QNU322" s="53"/>
      <c r="QNV322" s="53"/>
      <c r="QNW322" s="53"/>
      <c r="QNX322" s="53"/>
      <c r="QNY322" s="53"/>
      <c r="QNZ322" s="53"/>
      <c r="QOA322" s="53"/>
      <c r="QOD322" s="53"/>
      <c r="QOE322" s="53"/>
      <c r="QOF322" s="53"/>
      <c r="QOG322" s="53"/>
      <c r="QOH322" s="53"/>
      <c r="QOI322" s="53"/>
      <c r="QOJ322" s="53"/>
      <c r="QOK322" s="53"/>
      <c r="QOL322" s="53"/>
      <c r="QOM322" s="53"/>
      <c r="QON322" s="53"/>
      <c r="QOO322" s="53"/>
      <c r="QOP322" s="53"/>
      <c r="QOQ322" s="53"/>
      <c r="QOR322" s="53"/>
      <c r="QOS322" s="53"/>
      <c r="QOT322" s="53"/>
      <c r="QOU322" s="53"/>
      <c r="QOV322" s="53"/>
      <c r="QOW322" s="53"/>
      <c r="QOX322" s="53"/>
      <c r="QOY322" s="53"/>
      <c r="QOZ322" s="53"/>
      <c r="QPA322" s="53"/>
      <c r="QPB322" s="53"/>
      <c r="QPC322" s="53"/>
      <c r="QPD322" s="53"/>
      <c r="QPE322" s="53"/>
      <c r="QPF322" s="53"/>
      <c r="QPG322" s="53"/>
      <c r="QPH322" s="53"/>
      <c r="QPI322" s="53"/>
      <c r="QPJ322" s="53"/>
      <c r="QPK322" s="53"/>
      <c r="QPL322" s="53"/>
      <c r="QPM322" s="53"/>
      <c r="QPN322" s="53"/>
      <c r="QPO322" s="53"/>
      <c r="QPP322" s="53"/>
      <c r="QPQ322" s="53"/>
      <c r="QPR322" s="53"/>
      <c r="QPS322" s="53"/>
      <c r="QPT322" s="53"/>
      <c r="QPU322" s="53"/>
      <c r="QPV322" s="53"/>
      <c r="QPW322" s="53"/>
      <c r="QPX322" s="53"/>
      <c r="QPY322" s="53"/>
      <c r="QPZ322" s="53"/>
      <c r="QQA322" s="53"/>
      <c r="QQB322" s="53"/>
      <c r="QQC322" s="53"/>
      <c r="QQD322" s="53"/>
      <c r="QQE322" s="53"/>
      <c r="QQF322" s="53"/>
      <c r="QQG322" s="53"/>
      <c r="QQH322" s="53"/>
      <c r="QQI322" s="53"/>
      <c r="QQJ322" s="53"/>
      <c r="QQK322" s="53"/>
      <c r="QQL322" s="53"/>
      <c r="QQM322" s="53"/>
      <c r="QQN322" s="53"/>
      <c r="QQO322" s="53"/>
      <c r="QQP322" s="53"/>
      <c r="QQQ322" s="53"/>
      <c r="QQR322" s="53"/>
      <c r="QQS322" s="53"/>
      <c r="QQT322" s="53"/>
      <c r="QQU322" s="53"/>
      <c r="QQV322" s="53"/>
      <c r="QQW322" s="53"/>
      <c r="QQX322" s="53"/>
      <c r="QQY322" s="53"/>
      <c r="QQZ322" s="53"/>
      <c r="QRA322" s="53"/>
      <c r="QRB322" s="53"/>
      <c r="QRC322" s="53"/>
      <c r="QRD322" s="53"/>
      <c r="QRE322" s="53"/>
      <c r="QRF322" s="53"/>
      <c r="QRG322" s="53"/>
      <c r="QRH322" s="53"/>
      <c r="QRI322" s="53"/>
      <c r="QRJ322" s="53"/>
      <c r="QRK322" s="53"/>
      <c r="QRL322" s="53"/>
      <c r="QRM322" s="53"/>
      <c r="QRN322" s="53"/>
      <c r="QRO322" s="53"/>
      <c r="QRP322" s="53"/>
      <c r="QRQ322" s="53"/>
      <c r="QRR322" s="53"/>
      <c r="QRS322" s="53"/>
      <c r="QRT322" s="53"/>
      <c r="QRU322" s="53"/>
      <c r="QRV322" s="53"/>
      <c r="QRW322" s="53"/>
      <c r="QRX322" s="53"/>
      <c r="QRY322" s="53"/>
      <c r="QRZ322" s="53"/>
      <c r="QSA322" s="53"/>
      <c r="QSB322" s="53"/>
      <c r="QSC322" s="53"/>
      <c r="QSD322" s="53"/>
      <c r="QSE322" s="53"/>
      <c r="QSF322" s="53"/>
      <c r="QSG322" s="53"/>
      <c r="QSH322" s="53"/>
      <c r="QSI322" s="53"/>
      <c r="QSJ322" s="53"/>
      <c r="QSK322" s="53"/>
      <c r="QSL322" s="53"/>
      <c r="QSM322" s="53"/>
      <c r="QSN322" s="53"/>
      <c r="QSO322" s="53"/>
      <c r="QSP322" s="53"/>
      <c r="QSQ322" s="53"/>
      <c r="QSR322" s="53"/>
      <c r="QSS322" s="53"/>
      <c r="QST322" s="53"/>
      <c r="QSU322" s="53"/>
      <c r="QSV322" s="53"/>
      <c r="QSW322" s="53"/>
      <c r="QSX322" s="53"/>
      <c r="QSY322" s="53"/>
      <c r="QSZ322" s="53"/>
      <c r="QTA322" s="53"/>
      <c r="QTB322" s="53"/>
      <c r="QTC322" s="53"/>
      <c r="QTD322" s="53"/>
      <c r="QTE322" s="53"/>
      <c r="QTF322" s="53"/>
      <c r="QTG322" s="53"/>
      <c r="QTH322" s="53"/>
      <c r="QTI322" s="53"/>
      <c r="QTJ322" s="53"/>
      <c r="QTK322" s="53"/>
      <c r="QTL322" s="53"/>
      <c r="QTM322" s="53"/>
      <c r="QTN322" s="53"/>
      <c r="QTO322" s="53"/>
      <c r="QTP322" s="53"/>
      <c r="QTQ322" s="53"/>
      <c r="QTR322" s="53"/>
      <c r="QTS322" s="53"/>
      <c r="QTT322" s="53"/>
      <c r="QTU322" s="53"/>
      <c r="QTV322" s="53"/>
      <c r="QTW322" s="53"/>
      <c r="QTX322" s="53"/>
      <c r="QTY322" s="53"/>
      <c r="QTZ322" s="53"/>
      <c r="QUA322" s="53"/>
      <c r="QUB322" s="53"/>
      <c r="QUC322" s="53"/>
      <c r="QUD322" s="53"/>
      <c r="QUE322" s="53"/>
      <c r="QUF322" s="53"/>
      <c r="QUG322" s="53"/>
      <c r="QUH322" s="53"/>
      <c r="QUI322" s="53"/>
      <c r="QUJ322" s="53"/>
      <c r="QUK322" s="53"/>
      <c r="QUL322" s="53"/>
      <c r="QUM322" s="53"/>
      <c r="QUN322" s="53"/>
      <c r="QUO322" s="53"/>
      <c r="QUP322" s="53"/>
      <c r="QUQ322" s="53"/>
      <c r="QUR322" s="53"/>
      <c r="QUS322" s="53"/>
      <c r="QUT322" s="53"/>
      <c r="QUU322" s="53"/>
      <c r="QUV322" s="53"/>
      <c r="QUW322" s="53"/>
      <c r="QUX322" s="53"/>
      <c r="QUY322" s="53"/>
      <c r="QUZ322" s="53"/>
      <c r="QVA322" s="53"/>
      <c r="QVB322" s="53"/>
      <c r="QVC322" s="53"/>
      <c r="QVD322" s="53"/>
      <c r="QVE322" s="53"/>
      <c r="QVF322" s="53"/>
      <c r="QVG322" s="53"/>
      <c r="QVH322" s="53"/>
      <c r="QVI322" s="53"/>
      <c r="QVJ322" s="53"/>
      <c r="QVK322" s="53"/>
      <c r="QVL322" s="53"/>
      <c r="QVM322" s="53"/>
      <c r="QVN322" s="53"/>
      <c r="QVO322" s="53"/>
      <c r="QVP322" s="53"/>
      <c r="QVQ322" s="53"/>
      <c r="QVR322" s="53"/>
      <c r="QVS322" s="53"/>
      <c r="QVT322" s="53"/>
      <c r="QVU322" s="53"/>
      <c r="QVV322" s="53"/>
      <c r="QVW322" s="53"/>
      <c r="QVX322" s="53"/>
      <c r="QVY322" s="53"/>
      <c r="QVZ322" s="53"/>
      <c r="QWA322" s="53"/>
      <c r="QWB322" s="53"/>
      <c r="QWC322" s="53"/>
      <c r="QWD322" s="53"/>
      <c r="QWE322" s="53"/>
      <c r="QWF322" s="53"/>
      <c r="QWG322" s="53"/>
      <c r="QWH322" s="53"/>
      <c r="QWI322" s="53"/>
      <c r="QWJ322" s="53"/>
      <c r="QWK322" s="53"/>
      <c r="QWL322" s="53"/>
      <c r="QWM322" s="53"/>
      <c r="QWN322" s="53"/>
      <c r="QWO322" s="53"/>
      <c r="QWP322" s="53"/>
      <c r="QWQ322" s="53"/>
      <c r="QWR322" s="53"/>
      <c r="QWS322" s="53"/>
      <c r="QWT322" s="53"/>
      <c r="QWU322" s="53"/>
      <c r="QWV322" s="53"/>
      <c r="QWW322" s="53"/>
      <c r="QWX322" s="53"/>
      <c r="QWY322" s="53"/>
      <c r="QWZ322" s="53"/>
      <c r="QXA322" s="53"/>
      <c r="QXB322" s="53"/>
      <c r="QXC322" s="53"/>
      <c r="QXD322" s="53"/>
      <c r="QXE322" s="53"/>
      <c r="QXF322" s="53"/>
      <c r="QXG322" s="53"/>
      <c r="QXH322" s="53"/>
      <c r="QXI322" s="53"/>
      <c r="QXJ322" s="53"/>
      <c r="QXK322" s="53"/>
      <c r="QXL322" s="53"/>
      <c r="QXM322" s="53"/>
      <c r="QXN322" s="53"/>
      <c r="QXO322" s="53"/>
      <c r="QXP322" s="53"/>
      <c r="QXQ322" s="53"/>
      <c r="QXR322" s="53"/>
      <c r="QXS322" s="53"/>
      <c r="QXT322" s="53"/>
      <c r="QXU322" s="53"/>
      <c r="QXV322" s="53"/>
      <c r="QXW322" s="53"/>
      <c r="QXZ322" s="53"/>
      <c r="QYA322" s="53"/>
      <c r="QYB322" s="53"/>
      <c r="QYC322" s="53"/>
      <c r="QYD322" s="53"/>
      <c r="QYE322" s="53"/>
      <c r="QYF322" s="53"/>
      <c r="QYG322" s="53"/>
      <c r="QYH322" s="53"/>
      <c r="QYI322" s="53"/>
      <c r="QYJ322" s="53"/>
      <c r="QYK322" s="53"/>
      <c r="QYL322" s="53"/>
      <c r="QYM322" s="53"/>
      <c r="QYN322" s="53"/>
      <c r="QYO322" s="53"/>
      <c r="QYP322" s="53"/>
      <c r="QYQ322" s="53"/>
      <c r="QYR322" s="53"/>
      <c r="QYS322" s="53"/>
      <c r="QYT322" s="53"/>
      <c r="QYU322" s="53"/>
      <c r="QYV322" s="53"/>
      <c r="QYW322" s="53"/>
      <c r="QYX322" s="53"/>
      <c r="QYY322" s="53"/>
      <c r="QYZ322" s="53"/>
      <c r="QZA322" s="53"/>
      <c r="QZB322" s="53"/>
      <c r="QZC322" s="53"/>
      <c r="QZD322" s="53"/>
      <c r="QZE322" s="53"/>
      <c r="QZF322" s="53"/>
      <c r="QZG322" s="53"/>
      <c r="QZH322" s="53"/>
      <c r="QZI322" s="53"/>
      <c r="QZJ322" s="53"/>
      <c r="QZK322" s="53"/>
      <c r="QZL322" s="53"/>
      <c r="QZM322" s="53"/>
      <c r="QZN322" s="53"/>
      <c r="QZO322" s="53"/>
      <c r="QZP322" s="53"/>
      <c r="QZQ322" s="53"/>
      <c r="QZR322" s="53"/>
      <c r="QZS322" s="53"/>
      <c r="QZT322" s="53"/>
      <c r="QZU322" s="53"/>
      <c r="QZV322" s="53"/>
      <c r="QZW322" s="53"/>
      <c r="QZX322" s="53"/>
      <c r="QZY322" s="53"/>
      <c r="QZZ322" s="53"/>
      <c r="RAA322" s="53"/>
      <c r="RAB322" s="53"/>
      <c r="RAC322" s="53"/>
      <c r="RAD322" s="53"/>
      <c r="RAE322" s="53"/>
      <c r="RAF322" s="53"/>
      <c r="RAG322" s="53"/>
      <c r="RAH322" s="53"/>
      <c r="RAI322" s="53"/>
      <c r="RAJ322" s="53"/>
      <c r="RAK322" s="53"/>
      <c r="RAL322" s="53"/>
      <c r="RAM322" s="53"/>
      <c r="RAN322" s="53"/>
      <c r="RAO322" s="53"/>
      <c r="RAP322" s="53"/>
      <c r="RAQ322" s="53"/>
      <c r="RAR322" s="53"/>
      <c r="RAS322" s="53"/>
      <c r="RAT322" s="53"/>
      <c r="RAU322" s="53"/>
      <c r="RAV322" s="53"/>
      <c r="RAW322" s="53"/>
      <c r="RAX322" s="53"/>
      <c r="RAY322" s="53"/>
      <c r="RAZ322" s="53"/>
      <c r="RBA322" s="53"/>
      <c r="RBB322" s="53"/>
      <c r="RBC322" s="53"/>
      <c r="RBD322" s="53"/>
      <c r="RBE322" s="53"/>
      <c r="RBF322" s="53"/>
      <c r="RBG322" s="53"/>
      <c r="RBH322" s="53"/>
      <c r="RBI322" s="53"/>
      <c r="RBJ322" s="53"/>
      <c r="RBK322" s="53"/>
      <c r="RBL322" s="53"/>
      <c r="RBM322" s="53"/>
      <c r="RBN322" s="53"/>
      <c r="RBO322" s="53"/>
      <c r="RBP322" s="53"/>
      <c r="RBQ322" s="53"/>
      <c r="RBR322" s="53"/>
      <c r="RBS322" s="53"/>
      <c r="RBT322" s="53"/>
      <c r="RBU322" s="53"/>
      <c r="RBV322" s="53"/>
      <c r="RBW322" s="53"/>
      <c r="RBX322" s="53"/>
      <c r="RBY322" s="53"/>
      <c r="RBZ322" s="53"/>
      <c r="RCA322" s="53"/>
      <c r="RCB322" s="53"/>
      <c r="RCC322" s="53"/>
      <c r="RCD322" s="53"/>
      <c r="RCE322" s="53"/>
      <c r="RCF322" s="53"/>
      <c r="RCG322" s="53"/>
      <c r="RCH322" s="53"/>
      <c r="RCI322" s="53"/>
      <c r="RCJ322" s="53"/>
      <c r="RCK322" s="53"/>
      <c r="RCL322" s="53"/>
      <c r="RCM322" s="53"/>
      <c r="RCN322" s="53"/>
      <c r="RCO322" s="53"/>
      <c r="RCP322" s="53"/>
      <c r="RCQ322" s="53"/>
      <c r="RCR322" s="53"/>
      <c r="RCS322" s="53"/>
      <c r="RCT322" s="53"/>
      <c r="RCU322" s="53"/>
      <c r="RCV322" s="53"/>
      <c r="RCW322" s="53"/>
      <c r="RCX322" s="53"/>
      <c r="RCY322" s="53"/>
      <c r="RCZ322" s="53"/>
      <c r="RDA322" s="53"/>
      <c r="RDB322" s="53"/>
      <c r="RDC322" s="53"/>
      <c r="RDD322" s="53"/>
      <c r="RDE322" s="53"/>
      <c r="RDF322" s="53"/>
      <c r="RDG322" s="53"/>
      <c r="RDH322" s="53"/>
      <c r="RDI322" s="53"/>
      <c r="RDJ322" s="53"/>
      <c r="RDK322" s="53"/>
      <c r="RDL322" s="53"/>
      <c r="RDM322" s="53"/>
      <c r="RDN322" s="53"/>
      <c r="RDO322" s="53"/>
      <c r="RDP322" s="53"/>
      <c r="RDQ322" s="53"/>
      <c r="RDR322" s="53"/>
      <c r="RDS322" s="53"/>
      <c r="RDT322" s="53"/>
      <c r="RDU322" s="53"/>
      <c r="RDV322" s="53"/>
      <c r="RDW322" s="53"/>
      <c r="RDX322" s="53"/>
      <c r="RDY322" s="53"/>
      <c r="RDZ322" s="53"/>
      <c r="REA322" s="53"/>
      <c r="REB322" s="53"/>
      <c r="REC322" s="53"/>
      <c r="RED322" s="53"/>
      <c r="REE322" s="53"/>
      <c r="REF322" s="53"/>
      <c r="REG322" s="53"/>
      <c r="REH322" s="53"/>
      <c r="REI322" s="53"/>
      <c r="REJ322" s="53"/>
      <c r="REK322" s="53"/>
      <c r="REL322" s="53"/>
      <c r="REM322" s="53"/>
      <c r="REN322" s="53"/>
      <c r="REO322" s="53"/>
      <c r="REP322" s="53"/>
      <c r="REQ322" s="53"/>
      <c r="RER322" s="53"/>
      <c r="RES322" s="53"/>
      <c r="RET322" s="53"/>
      <c r="REU322" s="53"/>
      <c r="REV322" s="53"/>
      <c r="REW322" s="53"/>
      <c r="REX322" s="53"/>
      <c r="REY322" s="53"/>
      <c r="REZ322" s="53"/>
      <c r="RFA322" s="53"/>
      <c r="RFB322" s="53"/>
      <c r="RFC322" s="53"/>
      <c r="RFD322" s="53"/>
      <c r="RFE322" s="53"/>
      <c r="RFF322" s="53"/>
      <c r="RFG322" s="53"/>
      <c r="RFH322" s="53"/>
      <c r="RFI322" s="53"/>
      <c r="RFJ322" s="53"/>
      <c r="RFK322" s="53"/>
      <c r="RFL322" s="53"/>
      <c r="RFM322" s="53"/>
      <c r="RFN322" s="53"/>
      <c r="RFO322" s="53"/>
      <c r="RFP322" s="53"/>
      <c r="RFQ322" s="53"/>
      <c r="RFR322" s="53"/>
      <c r="RFS322" s="53"/>
      <c r="RFT322" s="53"/>
      <c r="RFU322" s="53"/>
      <c r="RFV322" s="53"/>
      <c r="RFW322" s="53"/>
      <c r="RFX322" s="53"/>
      <c r="RFY322" s="53"/>
      <c r="RFZ322" s="53"/>
      <c r="RGA322" s="53"/>
      <c r="RGB322" s="53"/>
      <c r="RGC322" s="53"/>
      <c r="RGD322" s="53"/>
      <c r="RGE322" s="53"/>
      <c r="RGF322" s="53"/>
      <c r="RGG322" s="53"/>
      <c r="RGH322" s="53"/>
      <c r="RGI322" s="53"/>
      <c r="RGJ322" s="53"/>
      <c r="RGK322" s="53"/>
      <c r="RGL322" s="53"/>
      <c r="RGM322" s="53"/>
      <c r="RGN322" s="53"/>
      <c r="RGO322" s="53"/>
      <c r="RGP322" s="53"/>
      <c r="RGQ322" s="53"/>
      <c r="RGR322" s="53"/>
      <c r="RGS322" s="53"/>
      <c r="RGT322" s="53"/>
      <c r="RGU322" s="53"/>
      <c r="RGV322" s="53"/>
      <c r="RGW322" s="53"/>
      <c r="RGX322" s="53"/>
      <c r="RGY322" s="53"/>
      <c r="RGZ322" s="53"/>
      <c r="RHA322" s="53"/>
      <c r="RHB322" s="53"/>
      <c r="RHC322" s="53"/>
      <c r="RHD322" s="53"/>
      <c r="RHE322" s="53"/>
      <c r="RHF322" s="53"/>
      <c r="RHG322" s="53"/>
      <c r="RHH322" s="53"/>
      <c r="RHI322" s="53"/>
      <c r="RHJ322" s="53"/>
      <c r="RHK322" s="53"/>
      <c r="RHL322" s="53"/>
      <c r="RHM322" s="53"/>
      <c r="RHN322" s="53"/>
      <c r="RHO322" s="53"/>
      <c r="RHP322" s="53"/>
      <c r="RHQ322" s="53"/>
      <c r="RHR322" s="53"/>
      <c r="RHS322" s="53"/>
      <c r="RHV322" s="53"/>
      <c r="RHW322" s="53"/>
      <c r="RHX322" s="53"/>
      <c r="RHY322" s="53"/>
      <c r="RHZ322" s="53"/>
      <c r="RIA322" s="53"/>
      <c r="RIB322" s="53"/>
      <c r="RIC322" s="53"/>
      <c r="RID322" s="53"/>
      <c r="RIE322" s="53"/>
      <c r="RIF322" s="53"/>
      <c r="RIG322" s="53"/>
      <c r="RIH322" s="53"/>
      <c r="RII322" s="53"/>
      <c r="RIJ322" s="53"/>
      <c r="RIK322" s="53"/>
      <c r="RIL322" s="53"/>
      <c r="RIM322" s="53"/>
      <c r="RIN322" s="53"/>
      <c r="RIO322" s="53"/>
      <c r="RIP322" s="53"/>
      <c r="RIQ322" s="53"/>
      <c r="RIR322" s="53"/>
      <c r="RIS322" s="53"/>
      <c r="RIT322" s="53"/>
      <c r="RIU322" s="53"/>
      <c r="RIV322" s="53"/>
      <c r="RIW322" s="53"/>
      <c r="RIX322" s="53"/>
      <c r="RIY322" s="53"/>
      <c r="RIZ322" s="53"/>
      <c r="RJA322" s="53"/>
      <c r="RJB322" s="53"/>
      <c r="RJC322" s="53"/>
      <c r="RJD322" s="53"/>
      <c r="RJE322" s="53"/>
      <c r="RJF322" s="53"/>
      <c r="RJG322" s="53"/>
      <c r="RJH322" s="53"/>
      <c r="RJI322" s="53"/>
      <c r="RJJ322" s="53"/>
      <c r="RJK322" s="53"/>
      <c r="RJL322" s="53"/>
      <c r="RJM322" s="53"/>
      <c r="RJN322" s="53"/>
      <c r="RJO322" s="53"/>
      <c r="RJP322" s="53"/>
      <c r="RJQ322" s="53"/>
      <c r="RJR322" s="53"/>
      <c r="RJS322" s="53"/>
      <c r="RJT322" s="53"/>
      <c r="RJU322" s="53"/>
      <c r="RJV322" s="53"/>
      <c r="RJW322" s="53"/>
      <c r="RJX322" s="53"/>
      <c r="RJY322" s="53"/>
      <c r="RJZ322" s="53"/>
      <c r="RKA322" s="53"/>
      <c r="RKB322" s="53"/>
      <c r="RKC322" s="53"/>
      <c r="RKD322" s="53"/>
      <c r="RKE322" s="53"/>
      <c r="RKF322" s="53"/>
      <c r="RKG322" s="53"/>
      <c r="RKH322" s="53"/>
      <c r="RKI322" s="53"/>
      <c r="RKJ322" s="53"/>
      <c r="RKK322" s="53"/>
      <c r="RKL322" s="53"/>
      <c r="RKM322" s="53"/>
      <c r="RKN322" s="53"/>
      <c r="RKO322" s="53"/>
      <c r="RKP322" s="53"/>
      <c r="RKQ322" s="53"/>
      <c r="RKR322" s="53"/>
      <c r="RKS322" s="53"/>
      <c r="RKT322" s="53"/>
      <c r="RKU322" s="53"/>
      <c r="RKV322" s="53"/>
      <c r="RKW322" s="53"/>
      <c r="RKX322" s="53"/>
      <c r="RKY322" s="53"/>
      <c r="RKZ322" s="53"/>
      <c r="RLA322" s="53"/>
      <c r="RLB322" s="53"/>
      <c r="RLC322" s="53"/>
      <c r="RLD322" s="53"/>
      <c r="RLE322" s="53"/>
      <c r="RLF322" s="53"/>
      <c r="RLG322" s="53"/>
      <c r="RLH322" s="53"/>
      <c r="RLI322" s="53"/>
      <c r="RLJ322" s="53"/>
      <c r="RLK322" s="53"/>
      <c r="RLL322" s="53"/>
      <c r="RLM322" s="53"/>
      <c r="RLN322" s="53"/>
      <c r="RLO322" s="53"/>
      <c r="RLP322" s="53"/>
      <c r="RLQ322" s="53"/>
      <c r="RLR322" s="53"/>
      <c r="RLS322" s="53"/>
      <c r="RLT322" s="53"/>
      <c r="RLU322" s="53"/>
      <c r="RLV322" s="53"/>
      <c r="RLW322" s="53"/>
      <c r="RLX322" s="53"/>
      <c r="RLY322" s="53"/>
      <c r="RLZ322" s="53"/>
      <c r="RMA322" s="53"/>
      <c r="RMB322" s="53"/>
      <c r="RMC322" s="53"/>
      <c r="RMD322" s="53"/>
      <c r="RME322" s="53"/>
      <c r="RMF322" s="53"/>
      <c r="RMG322" s="53"/>
      <c r="RMH322" s="53"/>
      <c r="RMI322" s="53"/>
      <c r="RMJ322" s="53"/>
      <c r="RMK322" s="53"/>
      <c r="RML322" s="53"/>
      <c r="RMM322" s="53"/>
      <c r="RMN322" s="53"/>
      <c r="RMO322" s="53"/>
      <c r="RMP322" s="53"/>
      <c r="RMQ322" s="53"/>
      <c r="RMR322" s="53"/>
      <c r="RMS322" s="53"/>
      <c r="RMT322" s="53"/>
      <c r="RMU322" s="53"/>
      <c r="RMV322" s="53"/>
      <c r="RMW322" s="53"/>
      <c r="RMX322" s="53"/>
      <c r="RMY322" s="53"/>
      <c r="RMZ322" s="53"/>
      <c r="RNA322" s="53"/>
      <c r="RNB322" s="53"/>
      <c r="RNC322" s="53"/>
      <c r="RND322" s="53"/>
      <c r="RNE322" s="53"/>
      <c r="RNF322" s="53"/>
      <c r="RNG322" s="53"/>
      <c r="RNH322" s="53"/>
      <c r="RNI322" s="53"/>
      <c r="RNJ322" s="53"/>
      <c r="RNK322" s="53"/>
      <c r="RNL322" s="53"/>
      <c r="RNM322" s="53"/>
      <c r="RNN322" s="53"/>
      <c r="RNO322" s="53"/>
      <c r="RNP322" s="53"/>
      <c r="RNQ322" s="53"/>
      <c r="RNR322" s="53"/>
      <c r="RNS322" s="53"/>
      <c r="RNT322" s="53"/>
      <c r="RNU322" s="53"/>
      <c r="RNV322" s="53"/>
      <c r="RNW322" s="53"/>
      <c r="RNX322" s="53"/>
      <c r="RNY322" s="53"/>
      <c r="RNZ322" s="53"/>
      <c r="ROA322" s="53"/>
      <c r="ROB322" s="53"/>
      <c r="ROC322" s="53"/>
      <c r="ROD322" s="53"/>
      <c r="ROE322" s="53"/>
      <c r="ROF322" s="53"/>
      <c r="ROG322" s="53"/>
      <c r="ROH322" s="53"/>
      <c r="ROI322" s="53"/>
      <c r="ROJ322" s="53"/>
      <c r="ROK322" s="53"/>
      <c r="ROL322" s="53"/>
      <c r="ROM322" s="53"/>
      <c r="RON322" s="53"/>
      <c r="ROO322" s="53"/>
      <c r="ROP322" s="53"/>
      <c r="ROQ322" s="53"/>
      <c r="ROR322" s="53"/>
      <c r="ROS322" s="53"/>
      <c r="ROT322" s="53"/>
      <c r="ROU322" s="53"/>
      <c r="ROV322" s="53"/>
      <c r="ROW322" s="53"/>
      <c r="ROX322" s="53"/>
      <c r="ROY322" s="53"/>
      <c r="ROZ322" s="53"/>
      <c r="RPA322" s="53"/>
      <c r="RPB322" s="53"/>
      <c r="RPC322" s="53"/>
      <c r="RPD322" s="53"/>
      <c r="RPE322" s="53"/>
      <c r="RPF322" s="53"/>
      <c r="RPG322" s="53"/>
      <c r="RPH322" s="53"/>
      <c r="RPI322" s="53"/>
      <c r="RPJ322" s="53"/>
      <c r="RPK322" s="53"/>
      <c r="RPL322" s="53"/>
      <c r="RPM322" s="53"/>
      <c r="RPN322" s="53"/>
      <c r="RPO322" s="53"/>
      <c r="RPP322" s="53"/>
      <c r="RPQ322" s="53"/>
      <c r="RPR322" s="53"/>
      <c r="RPS322" s="53"/>
      <c r="RPT322" s="53"/>
      <c r="RPU322" s="53"/>
      <c r="RPV322" s="53"/>
      <c r="RPW322" s="53"/>
      <c r="RPX322" s="53"/>
      <c r="RPY322" s="53"/>
      <c r="RPZ322" s="53"/>
      <c r="RQA322" s="53"/>
      <c r="RQB322" s="53"/>
      <c r="RQC322" s="53"/>
      <c r="RQD322" s="53"/>
      <c r="RQE322" s="53"/>
      <c r="RQF322" s="53"/>
      <c r="RQG322" s="53"/>
      <c r="RQH322" s="53"/>
      <c r="RQI322" s="53"/>
      <c r="RQJ322" s="53"/>
      <c r="RQK322" s="53"/>
      <c r="RQL322" s="53"/>
      <c r="RQM322" s="53"/>
      <c r="RQN322" s="53"/>
      <c r="RQO322" s="53"/>
      <c r="RQP322" s="53"/>
      <c r="RQQ322" s="53"/>
      <c r="RQR322" s="53"/>
      <c r="RQS322" s="53"/>
      <c r="RQT322" s="53"/>
      <c r="RQU322" s="53"/>
      <c r="RQV322" s="53"/>
      <c r="RQW322" s="53"/>
      <c r="RQX322" s="53"/>
      <c r="RQY322" s="53"/>
      <c r="RQZ322" s="53"/>
      <c r="RRA322" s="53"/>
      <c r="RRB322" s="53"/>
      <c r="RRC322" s="53"/>
      <c r="RRD322" s="53"/>
      <c r="RRE322" s="53"/>
      <c r="RRF322" s="53"/>
      <c r="RRG322" s="53"/>
      <c r="RRH322" s="53"/>
      <c r="RRI322" s="53"/>
      <c r="RRJ322" s="53"/>
      <c r="RRK322" s="53"/>
      <c r="RRL322" s="53"/>
      <c r="RRM322" s="53"/>
      <c r="RRN322" s="53"/>
      <c r="RRO322" s="53"/>
      <c r="RRR322" s="53"/>
      <c r="RRS322" s="53"/>
      <c r="RRT322" s="53"/>
      <c r="RRU322" s="53"/>
      <c r="RRV322" s="53"/>
      <c r="RRW322" s="53"/>
      <c r="RRX322" s="53"/>
      <c r="RRY322" s="53"/>
      <c r="RRZ322" s="53"/>
      <c r="RSA322" s="53"/>
      <c r="RSB322" s="53"/>
      <c r="RSC322" s="53"/>
      <c r="RSD322" s="53"/>
      <c r="RSE322" s="53"/>
      <c r="RSF322" s="53"/>
      <c r="RSG322" s="53"/>
      <c r="RSH322" s="53"/>
      <c r="RSI322" s="53"/>
      <c r="RSJ322" s="53"/>
      <c r="RSK322" s="53"/>
      <c r="RSL322" s="53"/>
      <c r="RSM322" s="53"/>
      <c r="RSN322" s="53"/>
      <c r="RSO322" s="53"/>
      <c r="RSP322" s="53"/>
      <c r="RSQ322" s="53"/>
      <c r="RSR322" s="53"/>
      <c r="RSS322" s="53"/>
      <c r="RST322" s="53"/>
      <c r="RSU322" s="53"/>
      <c r="RSV322" s="53"/>
      <c r="RSW322" s="53"/>
      <c r="RSX322" s="53"/>
      <c r="RSY322" s="53"/>
      <c r="RSZ322" s="53"/>
      <c r="RTA322" s="53"/>
      <c r="RTB322" s="53"/>
      <c r="RTC322" s="53"/>
      <c r="RTD322" s="53"/>
      <c r="RTE322" s="53"/>
      <c r="RTF322" s="53"/>
      <c r="RTG322" s="53"/>
      <c r="RTH322" s="53"/>
      <c r="RTI322" s="53"/>
      <c r="RTJ322" s="53"/>
      <c r="RTK322" s="53"/>
      <c r="RTL322" s="53"/>
      <c r="RTM322" s="53"/>
      <c r="RTN322" s="53"/>
      <c r="RTO322" s="53"/>
      <c r="RTP322" s="53"/>
      <c r="RTQ322" s="53"/>
      <c r="RTR322" s="53"/>
      <c r="RTS322" s="53"/>
      <c r="RTT322" s="53"/>
      <c r="RTU322" s="53"/>
      <c r="RTV322" s="53"/>
      <c r="RTW322" s="53"/>
      <c r="RTX322" s="53"/>
      <c r="RTY322" s="53"/>
      <c r="RTZ322" s="53"/>
      <c r="RUA322" s="53"/>
      <c r="RUB322" s="53"/>
      <c r="RUC322" s="53"/>
      <c r="RUD322" s="53"/>
      <c r="RUE322" s="53"/>
      <c r="RUF322" s="53"/>
      <c r="RUG322" s="53"/>
      <c r="RUH322" s="53"/>
      <c r="RUI322" s="53"/>
      <c r="RUJ322" s="53"/>
      <c r="RUK322" s="53"/>
      <c r="RUL322" s="53"/>
      <c r="RUM322" s="53"/>
      <c r="RUN322" s="53"/>
      <c r="RUO322" s="53"/>
      <c r="RUP322" s="53"/>
      <c r="RUQ322" s="53"/>
      <c r="RUR322" s="53"/>
      <c r="RUS322" s="53"/>
      <c r="RUT322" s="53"/>
      <c r="RUU322" s="53"/>
      <c r="RUV322" s="53"/>
      <c r="RUW322" s="53"/>
      <c r="RUX322" s="53"/>
      <c r="RUY322" s="53"/>
      <c r="RUZ322" s="53"/>
      <c r="RVA322" s="53"/>
      <c r="RVB322" s="53"/>
      <c r="RVC322" s="53"/>
      <c r="RVD322" s="53"/>
      <c r="RVE322" s="53"/>
      <c r="RVF322" s="53"/>
      <c r="RVG322" s="53"/>
      <c r="RVH322" s="53"/>
      <c r="RVI322" s="53"/>
      <c r="RVJ322" s="53"/>
      <c r="RVK322" s="53"/>
      <c r="RVL322" s="53"/>
      <c r="RVM322" s="53"/>
      <c r="RVN322" s="53"/>
      <c r="RVO322" s="53"/>
      <c r="RVP322" s="53"/>
      <c r="RVQ322" s="53"/>
      <c r="RVR322" s="53"/>
      <c r="RVS322" s="53"/>
      <c r="RVT322" s="53"/>
      <c r="RVU322" s="53"/>
      <c r="RVV322" s="53"/>
      <c r="RVW322" s="53"/>
      <c r="RVX322" s="53"/>
      <c r="RVY322" s="53"/>
      <c r="RVZ322" s="53"/>
      <c r="RWA322" s="53"/>
      <c r="RWB322" s="53"/>
      <c r="RWC322" s="53"/>
      <c r="RWD322" s="53"/>
      <c r="RWE322" s="53"/>
      <c r="RWF322" s="53"/>
      <c r="RWG322" s="53"/>
      <c r="RWH322" s="53"/>
      <c r="RWI322" s="53"/>
      <c r="RWJ322" s="53"/>
      <c r="RWK322" s="53"/>
      <c r="RWL322" s="53"/>
      <c r="RWM322" s="53"/>
      <c r="RWN322" s="53"/>
      <c r="RWO322" s="53"/>
      <c r="RWP322" s="53"/>
      <c r="RWQ322" s="53"/>
      <c r="RWR322" s="53"/>
      <c r="RWS322" s="53"/>
      <c r="RWT322" s="53"/>
      <c r="RWU322" s="53"/>
      <c r="RWV322" s="53"/>
      <c r="RWW322" s="53"/>
      <c r="RWX322" s="53"/>
      <c r="RWY322" s="53"/>
      <c r="RWZ322" s="53"/>
      <c r="RXA322" s="53"/>
      <c r="RXB322" s="53"/>
      <c r="RXC322" s="53"/>
      <c r="RXD322" s="53"/>
      <c r="RXE322" s="53"/>
      <c r="RXF322" s="53"/>
      <c r="RXG322" s="53"/>
      <c r="RXH322" s="53"/>
      <c r="RXI322" s="53"/>
      <c r="RXJ322" s="53"/>
      <c r="RXK322" s="53"/>
      <c r="RXL322" s="53"/>
      <c r="RXM322" s="53"/>
      <c r="RXN322" s="53"/>
      <c r="RXO322" s="53"/>
      <c r="RXP322" s="53"/>
      <c r="RXQ322" s="53"/>
      <c r="RXR322" s="53"/>
      <c r="RXS322" s="53"/>
      <c r="RXT322" s="53"/>
      <c r="RXU322" s="53"/>
      <c r="RXV322" s="53"/>
      <c r="RXW322" s="53"/>
      <c r="RXX322" s="53"/>
      <c r="RXY322" s="53"/>
      <c r="RXZ322" s="53"/>
      <c r="RYA322" s="53"/>
      <c r="RYB322" s="53"/>
      <c r="RYC322" s="53"/>
      <c r="RYD322" s="53"/>
      <c r="RYE322" s="53"/>
      <c r="RYF322" s="53"/>
      <c r="RYG322" s="53"/>
      <c r="RYH322" s="53"/>
      <c r="RYI322" s="53"/>
      <c r="RYJ322" s="53"/>
      <c r="RYK322" s="53"/>
      <c r="RYL322" s="53"/>
      <c r="RYM322" s="53"/>
      <c r="RYN322" s="53"/>
      <c r="RYO322" s="53"/>
      <c r="RYP322" s="53"/>
      <c r="RYQ322" s="53"/>
      <c r="RYR322" s="53"/>
      <c r="RYS322" s="53"/>
      <c r="RYT322" s="53"/>
      <c r="RYU322" s="53"/>
      <c r="RYV322" s="53"/>
      <c r="RYW322" s="53"/>
      <c r="RYX322" s="53"/>
      <c r="RYY322" s="53"/>
      <c r="RYZ322" s="53"/>
      <c r="RZA322" s="53"/>
      <c r="RZB322" s="53"/>
      <c r="RZC322" s="53"/>
      <c r="RZD322" s="53"/>
      <c r="RZE322" s="53"/>
      <c r="RZF322" s="53"/>
      <c r="RZG322" s="53"/>
      <c r="RZH322" s="53"/>
      <c r="RZI322" s="53"/>
      <c r="RZJ322" s="53"/>
      <c r="RZK322" s="53"/>
      <c r="RZL322" s="53"/>
      <c r="RZM322" s="53"/>
      <c r="RZN322" s="53"/>
      <c r="RZO322" s="53"/>
      <c r="RZP322" s="53"/>
      <c r="RZQ322" s="53"/>
      <c r="RZR322" s="53"/>
      <c r="RZS322" s="53"/>
      <c r="RZT322" s="53"/>
      <c r="RZU322" s="53"/>
      <c r="RZV322" s="53"/>
      <c r="RZW322" s="53"/>
      <c r="RZX322" s="53"/>
      <c r="RZY322" s="53"/>
      <c r="RZZ322" s="53"/>
      <c r="SAA322" s="53"/>
      <c r="SAB322" s="53"/>
      <c r="SAC322" s="53"/>
      <c r="SAD322" s="53"/>
      <c r="SAE322" s="53"/>
      <c r="SAF322" s="53"/>
      <c r="SAG322" s="53"/>
      <c r="SAH322" s="53"/>
      <c r="SAI322" s="53"/>
      <c r="SAJ322" s="53"/>
      <c r="SAK322" s="53"/>
      <c r="SAL322" s="53"/>
      <c r="SAM322" s="53"/>
      <c r="SAN322" s="53"/>
      <c r="SAO322" s="53"/>
      <c r="SAP322" s="53"/>
      <c r="SAQ322" s="53"/>
      <c r="SAR322" s="53"/>
      <c r="SAS322" s="53"/>
      <c r="SAT322" s="53"/>
      <c r="SAU322" s="53"/>
      <c r="SAV322" s="53"/>
      <c r="SAW322" s="53"/>
      <c r="SAX322" s="53"/>
      <c r="SAY322" s="53"/>
      <c r="SAZ322" s="53"/>
      <c r="SBA322" s="53"/>
      <c r="SBB322" s="53"/>
      <c r="SBC322" s="53"/>
      <c r="SBD322" s="53"/>
      <c r="SBE322" s="53"/>
      <c r="SBF322" s="53"/>
      <c r="SBG322" s="53"/>
      <c r="SBH322" s="53"/>
      <c r="SBI322" s="53"/>
      <c r="SBJ322" s="53"/>
      <c r="SBK322" s="53"/>
      <c r="SBN322" s="53"/>
      <c r="SBO322" s="53"/>
      <c r="SBP322" s="53"/>
      <c r="SBQ322" s="53"/>
      <c r="SBR322" s="53"/>
      <c r="SBS322" s="53"/>
      <c r="SBT322" s="53"/>
      <c r="SBU322" s="53"/>
      <c r="SBV322" s="53"/>
      <c r="SBW322" s="53"/>
      <c r="SBX322" s="53"/>
      <c r="SBY322" s="53"/>
      <c r="SBZ322" s="53"/>
      <c r="SCA322" s="53"/>
      <c r="SCB322" s="53"/>
      <c r="SCC322" s="53"/>
      <c r="SCD322" s="53"/>
      <c r="SCE322" s="53"/>
      <c r="SCF322" s="53"/>
      <c r="SCG322" s="53"/>
      <c r="SCH322" s="53"/>
      <c r="SCI322" s="53"/>
      <c r="SCJ322" s="53"/>
      <c r="SCK322" s="53"/>
      <c r="SCL322" s="53"/>
      <c r="SCM322" s="53"/>
      <c r="SCN322" s="53"/>
      <c r="SCO322" s="53"/>
      <c r="SCP322" s="53"/>
      <c r="SCQ322" s="53"/>
      <c r="SCR322" s="53"/>
      <c r="SCS322" s="53"/>
      <c r="SCT322" s="53"/>
      <c r="SCU322" s="53"/>
      <c r="SCV322" s="53"/>
      <c r="SCW322" s="53"/>
      <c r="SCX322" s="53"/>
      <c r="SCY322" s="53"/>
      <c r="SCZ322" s="53"/>
      <c r="SDA322" s="53"/>
      <c r="SDB322" s="53"/>
      <c r="SDC322" s="53"/>
      <c r="SDD322" s="53"/>
      <c r="SDE322" s="53"/>
      <c r="SDF322" s="53"/>
      <c r="SDG322" s="53"/>
      <c r="SDH322" s="53"/>
      <c r="SDI322" s="53"/>
      <c r="SDJ322" s="53"/>
      <c r="SDK322" s="53"/>
      <c r="SDL322" s="53"/>
      <c r="SDM322" s="53"/>
      <c r="SDN322" s="53"/>
      <c r="SDO322" s="53"/>
      <c r="SDP322" s="53"/>
      <c r="SDQ322" s="53"/>
      <c r="SDR322" s="53"/>
      <c r="SDS322" s="53"/>
      <c r="SDT322" s="53"/>
      <c r="SDU322" s="53"/>
      <c r="SDV322" s="53"/>
      <c r="SDW322" s="53"/>
      <c r="SDX322" s="53"/>
      <c r="SDY322" s="53"/>
      <c r="SDZ322" s="53"/>
      <c r="SEA322" s="53"/>
      <c r="SEB322" s="53"/>
      <c r="SEC322" s="53"/>
      <c r="SED322" s="53"/>
      <c r="SEE322" s="53"/>
      <c r="SEF322" s="53"/>
      <c r="SEG322" s="53"/>
      <c r="SEH322" s="53"/>
      <c r="SEI322" s="53"/>
      <c r="SEJ322" s="53"/>
      <c r="SEK322" s="53"/>
      <c r="SEL322" s="53"/>
      <c r="SEM322" s="53"/>
      <c r="SEN322" s="53"/>
      <c r="SEO322" s="53"/>
      <c r="SEP322" s="53"/>
      <c r="SEQ322" s="53"/>
      <c r="SER322" s="53"/>
      <c r="SES322" s="53"/>
      <c r="SET322" s="53"/>
      <c r="SEU322" s="53"/>
      <c r="SEV322" s="53"/>
      <c r="SEW322" s="53"/>
      <c r="SEX322" s="53"/>
      <c r="SEY322" s="53"/>
      <c r="SEZ322" s="53"/>
      <c r="SFA322" s="53"/>
      <c r="SFB322" s="53"/>
      <c r="SFC322" s="53"/>
      <c r="SFD322" s="53"/>
      <c r="SFE322" s="53"/>
      <c r="SFF322" s="53"/>
      <c r="SFG322" s="53"/>
      <c r="SFH322" s="53"/>
      <c r="SFI322" s="53"/>
      <c r="SFJ322" s="53"/>
      <c r="SFK322" s="53"/>
      <c r="SFL322" s="53"/>
      <c r="SFM322" s="53"/>
      <c r="SFN322" s="53"/>
      <c r="SFO322" s="53"/>
      <c r="SFP322" s="53"/>
      <c r="SFQ322" s="53"/>
      <c r="SFR322" s="53"/>
      <c r="SFS322" s="53"/>
      <c r="SFT322" s="53"/>
      <c r="SFU322" s="53"/>
      <c r="SFV322" s="53"/>
      <c r="SFW322" s="53"/>
      <c r="SFX322" s="53"/>
      <c r="SFY322" s="53"/>
      <c r="SFZ322" s="53"/>
      <c r="SGA322" s="53"/>
      <c r="SGB322" s="53"/>
      <c r="SGC322" s="53"/>
      <c r="SGD322" s="53"/>
      <c r="SGE322" s="53"/>
      <c r="SGF322" s="53"/>
      <c r="SGG322" s="53"/>
      <c r="SGH322" s="53"/>
      <c r="SGI322" s="53"/>
      <c r="SGJ322" s="53"/>
      <c r="SGK322" s="53"/>
      <c r="SGL322" s="53"/>
      <c r="SGM322" s="53"/>
      <c r="SGN322" s="53"/>
      <c r="SGO322" s="53"/>
      <c r="SGP322" s="53"/>
      <c r="SGQ322" s="53"/>
      <c r="SGR322" s="53"/>
      <c r="SGS322" s="53"/>
      <c r="SGT322" s="53"/>
      <c r="SGU322" s="53"/>
      <c r="SGV322" s="53"/>
      <c r="SGW322" s="53"/>
      <c r="SGX322" s="53"/>
      <c r="SGY322" s="53"/>
      <c r="SGZ322" s="53"/>
      <c r="SHA322" s="53"/>
      <c r="SHB322" s="53"/>
      <c r="SHC322" s="53"/>
      <c r="SHD322" s="53"/>
      <c r="SHE322" s="53"/>
      <c r="SHF322" s="53"/>
      <c r="SHG322" s="53"/>
      <c r="SHH322" s="53"/>
      <c r="SHI322" s="53"/>
      <c r="SHJ322" s="53"/>
      <c r="SHK322" s="53"/>
      <c r="SHL322" s="53"/>
      <c r="SHM322" s="53"/>
      <c r="SHN322" s="53"/>
      <c r="SHO322" s="53"/>
      <c r="SHP322" s="53"/>
      <c r="SHQ322" s="53"/>
      <c r="SHR322" s="53"/>
      <c r="SHS322" s="53"/>
      <c r="SHT322" s="53"/>
      <c r="SHU322" s="53"/>
      <c r="SHV322" s="53"/>
      <c r="SHW322" s="53"/>
      <c r="SHX322" s="53"/>
      <c r="SHY322" s="53"/>
      <c r="SHZ322" s="53"/>
      <c r="SIA322" s="53"/>
      <c r="SIB322" s="53"/>
      <c r="SIC322" s="53"/>
      <c r="SID322" s="53"/>
      <c r="SIE322" s="53"/>
      <c r="SIF322" s="53"/>
      <c r="SIG322" s="53"/>
      <c r="SIH322" s="53"/>
      <c r="SII322" s="53"/>
      <c r="SIJ322" s="53"/>
      <c r="SIK322" s="53"/>
      <c r="SIL322" s="53"/>
      <c r="SIM322" s="53"/>
      <c r="SIN322" s="53"/>
      <c r="SIO322" s="53"/>
      <c r="SIP322" s="53"/>
      <c r="SIQ322" s="53"/>
      <c r="SIR322" s="53"/>
      <c r="SIS322" s="53"/>
      <c r="SIT322" s="53"/>
      <c r="SIU322" s="53"/>
      <c r="SIV322" s="53"/>
      <c r="SIW322" s="53"/>
      <c r="SIX322" s="53"/>
      <c r="SIY322" s="53"/>
      <c r="SIZ322" s="53"/>
      <c r="SJA322" s="53"/>
      <c r="SJB322" s="53"/>
      <c r="SJC322" s="53"/>
      <c r="SJD322" s="53"/>
      <c r="SJE322" s="53"/>
      <c r="SJF322" s="53"/>
      <c r="SJG322" s="53"/>
      <c r="SJH322" s="53"/>
      <c r="SJI322" s="53"/>
      <c r="SJJ322" s="53"/>
      <c r="SJK322" s="53"/>
      <c r="SJL322" s="53"/>
      <c r="SJM322" s="53"/>
      <c r="SJN322" s="53"/>
      <c r="SJO322" s="53"/>
      <c r="SJP322" s="53"/>
      <c r="SJQ322" s="53"/>
      <c r="SJR322" s="53"/>
      <c r="SJS322" s="53"/>
      <c r="SJT322" s="53"/>
      <c r="SJU322" s="53"/>
      <c r="SJV322" s="53"/>
      <c r="SJW322" s="53"/>
      <c r="SJX322" s="53"/>
      <c r="SJY322" s="53"/>
      <c r="SJZ322" s="53"/>
      <c r="SKA322" s="53"/>
      <c r="SKB322" s="53"/>
      <c r="SKC322" s="53"/>
      <c r="SKD322" s="53"/>
      <c r="SKE322" s="53"/>
      <c r="SKF322" s="53"/>
      <c r="SKG322" s="53"/>
      <c r="SKH322" s="53"/>
      <c r="SKI322" s="53"/>
      <c r="SKJ322" s="53"/>
      <c r="SKK322" s="53"/>
      <c r="SKL322" s="53"/>
      <c r="SKM322" s="53"/>
      <c r="SKN322" s="53"/>
      <c r="SKO322" s="53"/>
      <c r="SKP322" s="53"/>
      <c r="SKQ322" s="53"/>
      <c r="SKR322" s="53"/>
      <c r="SKS322" s="53"/>
      <c r="SKT322" s="53"/>
      <c r="SKU322" s="53"/>
      <c r="SKV322" s="53"/>
      <c r="SKW322" s="53"/>
      <c r="SKX322" s="53"/>
      <c r="SKY322" s="53"/>
      <c r="SKZ322" s="53"/>
      <c r="SLA322" s="53"/>
      <c r="SLB322" s="53"/>
      <c r="SLC322" s="53"/>
      <c r="SLD322" s="53"/>
      <c r="SLE322" s="53"/>
      <c r="SLF322" s="53"/>
      <c r="SLG322" s="53"/>
      <c r="SLJ322" s="53"/>
      <c r="SLK322" s="53"/>
      <c r="SLL322" s="53"/>
      <c r="SLM322" s="53"/>
      <c r="SLN322" s="53"/>
      <c r="SLO322" s="53"/>
      <c r="SLP322" s="53"/>
      <c r="SLQ322" s="53"/>
      <c r="SLR322" s="53"/>
      <c r="SLS322" s="53"/>
      <c r="SLT322" s="53"/>
      <c r="SLU322" s="53"/>
      <c r="SLV322" s="53"/>
      <c r="SLW322" s="53"/>
      <c r="SLX322" s="53"/>
      <c r="SLY322" s="53"/>
      <c r="SLZ322" s="53"/>
      <c r="SMA322" s="53"/>
      <c r="SMB322" s="53"/>
      <c r="SMC322" s="53"/>
      <c r="SMD322" s="53"/>
      <c r="SME322" s="53"/>
      <c r="SMF322" s="53"/>
      <c r="SMG322" s="53"/>
      <c r="SMH322" s="53"/>
      <c r="SMI322" s="53"/>
      <c r="SMJ322" s="53"/>
      <c r="SMK322" s="53"/>
      <c r="SML322" s="53"/>
      <c r="SMM322" s="53"/>
      <c r="SMN322" s="53"/>
      <c r="SMO322" s="53"/>
      <c r="SMP322" s="53"/>
      <c r="SMQ322" s="53"/>
      <c r="SMR322" s="53"/>
      <c r="SMS322" s="53"/>
      <c r="SMT322" s="53"/>
      <c r="SMU322" s="53"/>
      <c r="SMV322" s="53"/>
      <c r="SMW322" s="53"/>
      <c r="SMX322" s="53"/>
      <c r="SMY322" s="53"/>
      <c r="SMZ322" s="53"/>
      <c r="SNA322" s="53"/>
      <c r="SNB322" s="53"/>
      <c r="SNC322" s="53"/>
      <c r="SND322" s="53"/>
      <c r="SNE322" s="53"/>
      <c r="SNF322" s="53"/>
      <c r="SNG322" s="53"/>
      <c r="SNH322" s="53"/>
      <c r="SNI322" s="53"/>
      <c r="SNJ322" s="53"/>
      <c r="SNK322" s="53"/>
      <c r="SNL322" s="53"/>
      <c r="SNM322" s="53"/>
      <c r="SNN322" s="53"/>
      <c r="SNO322" s="53"/>
      <c r="SNP322" s="53"/>
      <c r="SNQ322" s="53"/>
      <c r="SNR322" s="53"/>
      <c r="SNS322" s="53"/>
      <c r="SNT322" s="53"/>
      <c r="SNU322" s="53"/>
      <c r="SNV322" s="53"/>
      <c r="SNW322" s="53"/>
      <c r="SNX322" s="53"/>
      <c r="SNY322" s="53"/>
      <c r="SNZ322" s="53"/>
      <c r="SOA322" s="53"/>
      <c r="SOB322" s="53"/>
      <c r="SOC322" s="53"/>
      <c r="SOD322" s="53"/>
      <c r="SOE322" s="53"/>
      <c r="SOF322" s="53"/>
      <c r="SOG322" s="53"/>
      <c r="SOH322" s="53"/>
      <c r="SOI322" s="53"/>
      <c r="SOJ322" s="53"/>
      <c r="SOK322" s="53"/>
      <c r="SOL322" s="53"/>
      <c r="SOM322" s="53"/>
      <c r="SON322" s="53"/>
      <c r="SOO322" s="53"/>
      <c r="SOP322" s="53"/>
      <c r="SOQ322" s="53"/>
      <c r="SOR322" s="53"/>
      <c r="SOS322" s="53"/>
      <c r="SOT322" s="53"/>
      <c r="SOU322" s="53"/>
      <c r="SOV322" s="53"/>
      <c r="SOW322" s="53"/>
      <c r="SOX322" s="53"/>
      <c r="SOY322" s="53"/>
      <c r="SOZ322" s="53"/>
      <c r="SPA322" s="53"/>
      <c r="SPB322" s="53"/>
      <c r="SPC322" s="53"/>
      <c r="SPD322" s="53"/>
      <c r="SPE322" s="53"/>
      <c r="SPF322" s="53"/>
      <c r="SPG322" s="53"/>
      <c r="SPH322" s="53"/>
      <c r="SPI322" s="53"/>
      <c r="SPJ322" s="53"/>
      <c r="SPK322" s="53"/>
      <c r="SPL322" s="53"/>
      <c r="SPM322" s="53"/>
      <c r="SPN322" s="53"/>
      <c r="SPO322" s="53"/>
      <c r="SPP322" s="53"/>
      <c r="SPQ322" s="53"/>
      <c r="SPR322" s="53"/>
      <c r="SPS322" s="53"/>
      <c r="SPT322" s="53"/>
      <c r="SPU322" s="53"/>
      <c r="SPV322" s="53"/>
      <c r="SPW322" s="53"/>
      <c r="SPX322" s="53"/>
      <c r="SPY322" s="53"/>
      <c r="SPZ322" s="53"/>
      <c r="SQA322" s="53"/>
      <c r="SQB322" s="53"/>
      <c r="SQC322" s="53"/>
      <c r="SQD322" s="53"/>
      <c r="SQE322" s="53"/>
      <c r="SQF322" s="53"/>
      <c r="SQG322" s="53"/>
      <c r="SQH322" s="53"/>
      <c r="SQI322" s="53"/>
      <c r="SQJ322" s="53"/>
      <c r="SQK322" s="53"/>
      <c r="SQL322" s="53"/>
      <c r="SQM322" s="53"/>
      <c r="SQN322" s="53"/>
      <c r="SQO322" s="53"/>
      <c r="SQP322" s="53"/>
      <c r="SQQ322" s="53"/>
      <c r="SQR322" s="53"/>
      <c r="SQS322" s="53"/>
      <c r="SQT322" s="53"/>
      <c r="SQU322" s="53"/>
      <c r="SQV322" s="53"/>
      <c r="SQW322" s="53"/>
      <c r="SQX322" s="53"/>
      <c r="SQY322" s="53"/>
      <c r="SQZ322" s="53"/>
      <c r="SRA322" s="53"/>
      <c r="SRB322" s="53"/>
      <c r="SRC322" s="53"/>
      <c r="SRD322" s="53"/>
      <c r="SRE322" s="53"/>
      <c r="SRF322" s="53"/>
      <c r="SRG322" s="53"/>
      <c r="SRH322" s="53"/>
      <c r="SRI322" s="53"/>
      <c r="SRJ322" s="53"/>
      <c r="SRK322" s="53"/>
      <c r="SRL322" s="53"/>
      <c r="SRM322" s="53"/>
      <c r="SRN322" s="53"/>
      <c r="SRO322" s="53"/>
      <c r="SRP322" s="53"/>
      <c r="SRQ322" s="53"/>
      <c r="SRR322" s="53"/>
      <c r="SRS322" s="53"/>
      <c r="SRT322" s="53"/>
      <c r="SRU322" s="53"/>
      <c r="SRV322" s="53"/>
      <c r="SRW322" s="53"/>
      <c r="SRX322" s="53"/>
      <c r="SRY322" s="53"/>
      <c r="SRZ322" s="53"/>
      <c r="SSA322" s="53"/>
      <c r="SSB322" s="53"/>
      <c r="SSC322" s="53"/>
      <c r="SSD322" s="53"/>
      <c r="SSE322" s="53"/>
      <c r="SSF322" s="53"/>
      <c r="SSG322" s="53"/>
      <c r="SSH322" s="53"/>
      <c r="SSI322" s="53"/>
      <c r="SSJ322" s="53"/>
      <c r="SSK322" s="53"/>
      <c r="SSL322" s="53"/>
      <c r="SSM322" s="53"/>
      <c r="SSN322" s="53"/>
      <c r="SSO322" s="53"/>
      <c r="SSP322" s="53"/>
      <c r="SSQ322" s="53"/>
      <c r="SSR322" s="53"/>
      <c r="SSS322" s="53"/>
      <c r="SST322" s="53"/>
      <c r="SSU322" s="53"/>
      <c r="SSV322" s="53"/>
      <c r="SSW322" s="53"/>
      <c r="SSX322" s="53"/>
      <c r="SSY322" s="53"/>
      <c r="SSZ322" s="53"/>
      <c r="STA322" s="53"/>
      <c r="STB322" s="53"/>
      <c r="STC322" s="53"/>
      <c r="STD322" s="53"/>
      <c r="STE322" s="53"/>
      <c r="STF322" s="53"/>
      <c r="STG322" s="53"/>
      <c r="STH322" s="53"/>
      <c r="STI322" s="53"/>
      <c r="STJ322" s="53"/>
      <c r="STK322" s="53"/>
      <c r="STL322" s="53"/>
      <c r="STM322" s="53"/>
      <c r="STN322" s="53"/>
      <c r="STO322" s="53"/>
      <c r="STP322" s="53"/>
      <c r="STQ322" s="53"/>
      <c r="STR322" s="53"/>
      <c r="STS322" s="53"/>
      <c r="STT322" s="53"/>
      <c r="STU322" s="53"/>
      <c r="STV322" s="53"/>
      <c r="STW322" s="53"/>
      <c r="STX322" s="53"/>
      <c r="STY322" s="53"/>
      <c r="STZ322" s="53"/>
      <c r="SUA322" s="53"/>
      <c r="SUB322" s="53"/>
      <c r="SUC322" s="53"/>
      <c r="SUD322" s="53"/>
      <c r="SUE322" s="53"/>
      <c r="SUF322" s="53"/>
      <c r="SUG322" s="53"/>
      <c r="SUH322" s="53"/>
      <c r="SUI322" s="53"/>
      <c r="SUJ322" s="53"/>
      <c r="SUK322" s="53"/>
      <c r="SUL322" s="53"/>
      <c r="SUM322" s="53"/>
      <c r="SUN322" s="53"/>
      <c r="SUO322" s="53"/>
      <c r="SUP322" s="53"/>
      <c r="SUQ322" s="53"/>
      <c r="SUR322" s="53"/>
      <c r="SUS322" s="53"/>
      <c r="SUT322" s="53"/>
      <c r="SUU322" s="53"/>
      <c r="SUV322" s="53"/>
      <c r="SUW322" s="53"/>
      <c r="SUX322" s="53"/>
      <c r="SUY322" s="53"/>
      <c r="SUZ322" s="53"/>
      <c r="SVA322" s="53"/>
      <c r="SVB322" s="53"/>
      <c r="SVC322" s="53"/>
      <c r="SVF322" s="53"/>
      <c r="SVG322" s="53"/>
      <c r="SVH322" s="53"/>
      <c r="SVI322" s="53"/>
      <c r="SVJ322" s="53"/>
      <c r="SVK322" s="53"/>
      <c r="SVL322" s="53"/>
      <c r="SVM322" s="53"/>
      <c r="SVN322" s="53"/>
      <c r="SVO322" s="53"/>
      <c r="SVP322" s="53"/>
      <c r="SVQ322" s="53"/>
      <c r="SVR322" s="53"/>
      <c r="SVS322" s="53"/>
      <c r="SVT322" s="53"/>
      <c r="SVU322" s="53"/>
      <c r="SVV322" s="53"/>
      <c r="SVW322" s="53"/>
      <c r="SVX322" s="53"/>
      <c r="SVY322" s="53"/>
      <c r="SVZ322" s="53"/>
      <c r="SWA322" s="53"/>
      <c r="SWB322" s="53"/>
      <c r="SWC322" s="53"/>
      <c r="SWD322" s="53"/>
      <c r="SWE322" s="53"/>
      <c r="SWF322" s="53"/>
      <c r="SWG322" s="53"/>
      <c r="SWH322" s="53"/>
      <c r="SWI322" s="53"/>
      <c r="SWJ322" s="53"/>
      <c r="SWK322" s="53"/>
      <c r="SWL322" s="53"/>
      <c r="SWM322" s="53"/>
      <c r="SWN322" s="53"/>
      <c r="SWO322" s="53"/>
      <c r="SWP322" s="53"/>
      <c r="SWQ322" s="53"/>
      <c r="SWR322" s="53"/>
      <c r="SWS322" s="53"/>
      <c r="SWT322" s="53"/>
      <c r="SWU322" s="53"/>
      <c r="SWV322" s="53"/>
      <c r="SWW322" s="53"/>
      <c r="SWX322" s="53"/>
      <c r="SWY322" s="53"/>
      <c r="SWZ322" s="53"/>
      <c r="SXA322" s="53"/>
      <c r="SXB322" s="53"/>
      <c r="SXC322" s="53"/>
      <c r="SXD322" s="53"/>
      <c r="SXE322" s="53"/>
      <c r="SXF322" s="53"/>
      <c r="SXG322" s="53"/>
      <c r="SXH322" s="53"/>
      <c r="SXI322" s="53"/>
      <c r="SXJ322" s="53"/>
      <c r="SXK322" s="53"/>
      <c r="SXL322" s="53"/>
      <c r="SXM322" s="53"/>
      <c r="SXN322" s="53"/>
      <c r="SXO322" s="53"/>
      <c r="SXP322" s="53"/>
      <c r="SXQ322" s="53"/>
      <c r="SXR322" s="53"/>
      <c r="SXS322" s="53"/>
      <c r="SXT322" s="53"/>
      <c r="SXU322" s="53"/>
      <c r="SXV322" s="53"/>
      <c r="SXW322" s="53"/>
      <c r="SXX322" s="53"/>
      <c r="SXY322" s="53"/>
      <c r="SXZ322" s="53"/>
      <c r="SYA322" s="53"/>
      <c r="SYB322" s="53"/>
      <c r="SYC322" s="53"/>
      <c r="SYD322" s="53"/>
      <c r="SYE322" s="53"/>
      <c r="SYF322" s="53"/>
      <c r="SYG322" s="53"/>
      <c r="SYH322" s="53"/>
      <c r="SYI322" s="53"/>
      <c r="SYJ322" s="53"/>
      <c r="SYK322" s="53"/>
      <c r="SYL322" s="53"/>
      <c r="SYM322" s="53"/>
      <c r="SYN322" s="53"/>
      <c r="SYO322" s="53"/>
      <c r="SYP322" s="53"/>
      <c r="SYQ322" s="53"/>
      <c r="SYR322" s="53"/>
      <c r="SYS322" s="53"/>
      <c r="SYT322" s="53"/>
      <c r="SYU322" s="53"/>
      <c r="SYV322" s="53"/>
      <c r="SYW322" s="53"/>
      <c r="SYX322" s="53"/>
      <c r="SYY322" s="53"/>
      <c r="SYZ322" s="53"/>
      <c r="SZA322" s="53"/>
      <c r="SZB322" s="53"/>
      <c r="SZC322" s="53"/>
      <c r="SZD322" s="53"/>
      <c r="SZE322" s="53"/>
      <c r="SZF322" s="53"/>
      <c r="SZG322" s="53"/>
      <c r="SZH322" s="53"/>
      <c r="SZI322" s="53"/>
      <c r="SZJ322" s="53"/>
      <c r="SZK322" s="53"/>
      <c r="SZL322" s="53"/>
      <c r="SZM322" s="53"/>
      <c r="SZN322" s="53"/>
      <c r="SZO322" s="53"/>
      <c r="SZP322" s="53"/>
      <c r="SZQ322" s="53"/>
      <c r="SZR322" s="53"/>
      <c r="SZS322" s="53"/>
      <c r="SZT322" s="53"/>
      <c r="SZU322" s="53"/>
      <c r="SZV322" s="53"/>
      <c r="SZW322" s="53"/>
      <c r="SZX322" s="53"/>
      <c r="SZY322" s="53"/>
      <c r="SZZ322" s="53"/>
      <c r="TAA322" s="53"/>
      <c r="TAB322" s="53"/>
      <c r="TAC322" s="53"/>
      <c r="TAD322" s="53"/>
      <c r="TAE322" s="53"/>
      <c r="TAF322" s="53"/>
      <c r="TAG322" s="53"/>
      <c r="TAH322" s="53"/>
      <c r="TAI322" s="53"/>
      <c r="TAJ322" s="53"/>
      <c r="TAK322" s="53"/>
      <c r="TAL322" s="53"/>
      <c r="TAM322" s="53"/>
      <c r="TAN322" s="53"/>
      <c r="TAO322" s="53"/>
      <c r="TAP322" s="53"/>
      <c r="TAQ322" s="53"/>
      <c r="TAR322" s="53"/>
      <c r="TAS322" s="53"/>
      <c r="TAT322" s="53"/>
      <c r="TAU322" s="53"/>
      <c r="TAV322" s="53"/>
      <c r="TAW322" s="53"/>
      <c r="TAX322" s="53"/>
      <c r="TAY322" s="53"/>
      <c r="TAZ322" s="53"/>
      <c r="TBA322" s="53"/>
      <c r="TBB322" s="53"/>
      <c r="TBC322" s="53"/>
      <c r="TBD322" s="53"/>
      <c r="TBE322" s="53"/>
      <c r="TBF322" s="53"/>
      <c r="TBG322" s="53"/>
      <c r="TBH322" s="53"/>
      <c r="TBI322" s="53"/>
      <c r="TBJ322" s="53"/>
      <c r="TBK322" s="53"/>
      <c r="TBL322" s="53"/>
      <c r="TBM322" s="53"/>
      <c r="TBN322" s="53"/>
      <c r="TBO322" s="53"/>
      <c r="TBP322" s="53"/>
      <c r="TBQ322" s="53"/>
      <c r="TBR322" s="53"/>
      <c r="TBS322" s="53"/>
      <c r="TBT322" s="53"/>
      <c r="TBU322" s="53"/>
      <c r="TBV322" s="53"/>
      <c r="TBW322" s="53"/>
      <c r="TBX322" s="53"/>
      <c r="TBY322" s="53"/>
      <c r="TBZ322" s="53"/>
      <c r="TCA322" s="53"/>
      <c r="TCB322" s="53"/>
      <c r="TCC322" s="53"/>
      <c r="TCD322" s="53"/>
      <c r="TCE322" s="53"/>
      <c r="TCF322" s="53"/>
      <c r="TCG322" s="53"/>
      <c r="TCH322" s="53"/>
      <c r="TCI322" s="53"/>
      <c r="TCJ322" s="53"/>
      <c r="TCK322" s="53"/>
      <c r="TCL322" s="53"/>
      <c r="TCM322" s="53"/>
      <c r="TCN322" s="53"/>
      <c r="TCO322" s="53"/>
      <c r="TCP322" s="53"/>
      <c r="TCQ322" s="53"/>
      <c r="TCR322" s="53"/>
      <c r="TCS322" s="53"/>
      <c r="TCT322" s="53"/>
      <c r="TCU322" s="53"/>
      <c r="TCV322" s="53"/>
      <c r="TCW322" s="53"/>
      <c r="TCX322" s="53"/>
      <c r="TCY322" s="53"/>
      <c r="TCZ322" s="53"/>
      <c r="TDA322" s="53"/>
      <c r="TDB322" s="53"/>
      <c r="TDC322" s="53"/>
      <c r="TDD322" s="53"/>
      <c r="TDE322" s="53"/>
      <c r="TDF322" s="53"/>
      <c r="TDG322" s="53"/>
      <c r="TDH322" s="53"/>
      <c r="TDI322" s="53"/>
      <c r="TDJ322" s="53"/>
      <c r="TDK322" s="53"/>
      <c r="TDL322" s="53"/>
      <c r="TDM322" s="53"/>
      <c r="TDN322" s="53"/>
      <c r="TDO322" s="53"/>
      <c r="TDP322" s="53"/>
      <c r="TDQ322" s="53"/>
      <c r="TDR322" s="53"/>
      <c r="TDS322" s="53"/>
      <c r="TDT322" s="53"/>
      <c r="TDU322" s="53"/>
      <c r="TDV322" s="53"/>
      <c r="TDW322" s="53"/>
      <c r="TDX322" s="53"/>
      <c r="TDY322" s="53"/>
      <c r="TDZ322" s="53"/>
      <c r="TEA322" s="53"/>
      <c r="TEB322" s="53"/>
      <c r="TEC322" s="53"/>
      <c r="TED322" s="53"/>
      <c r="TEE322" s="53"/>
      <c r="TEF322" s="53"/>
      <c r="TEG322" s="53"/>
      <c r="TEH322" s="53"/>
      <c r="TEI322" s="53"/>
      <c r="TEJ322" s="53"/>
      <c r="TEK322" s="53"/>
      <c r="TEL322" s="53"/>
      <c r="TEM322" s="53"/>
      <c r="TEN322" s="53"/>
      <c r="TEO322" s="53"/>
      <c r="TEP322" s="53"/>
      <c r="TEQ322" s="53"/>
      <c r="TER322" s="53"/>
      <c r="TES322" s="53"/>
      <c r="TET322" s="53"/>
      <c r="TEU322" s="53"/>
      <c r="TEV322" s="53"/>
      <c r="TEW322" s="53"/>
      <c r="TEX322" s="53"/>
      <c r="TEY322" s="53"/>
      <c r="TFB322" s="53"/>
      <c r="TFC322" s="53"/>
      <c r="TFD322" s="53"/>
      <c r="TFE322" s="53"/>
      <c r="TFF322" s="53"/>
      <c r="TFG322" s="53"/>
      <c r="TFH322" s="53"/>
      <c r="TFI322" s="53"/>
      <c r="TFJ322" s="53"/>
      <c r="TFK322" s="53"/>
      <c r="TFL322" s="53"/>
      <c r="TFM322" s="53"/>
      <c r="TFN322" s="53"/>
      <c r="TFO322" s="53"/>
      <c r="TFP322" s="53"/>
      <c r="TFQ322" s="53"/>
      <c r="TFR322" s="53"/>
      <c r="TFS322" s="53"/>
      <c r="TFT322" s="53"/>
      <c r="TFU322" s="53"/>
      <c r="TFV322" s="53"/>
      <c r="TFW322" s="53"/>
      <c r="TFX322" s="53"/>
      <c r="TFY322" s="53"/>
      <c r="TFZ322" s="53"/>
      <c r="TGA322" s="53"/>
      <c r="TGB322" s="53"/>
      <c r="TGC322" s="53"/>
      <c r="TGD322" s="53"/>
      <c r="TGE322" s="53"/>
      <c r="TGF322" s="53"/>
      <c r="TGG322" s="53"/>
      <c r="TGH322" s="53"/>
      <c r="TGI322" s="53"/>
      <c r="TGJ322" s="53"/>
      <c r="TGK322" s="53"/>
      <c r="TGL322" s="53"/>
      <c r="TGM322" s="53"/>
      <c r="TGN322" s="53"/>
      <c r="TGO322" s="53"/>
      <c r="TGP322" s="53"/>
      <c r="TGQ322" s="53"/>
      <c r="TGR322" s="53"/>
      <c r="TGS322" s="53"/>
      <c r="TGT322" s="53"/>
      <c r="TGU322" s="53"/>
      <c r="TGV322" s="53"/>
      <c r="TGW322" s="53"/>
      <c r="TGX322" s="53"/>
      <c r="TGY322" s="53"/>
      <c r="TGZ322" s="53"/>
      <c r="THA322" s="53"/>
      <c r="THB322" s="53"/>
      <c r="THC322" s="53"/>
      <c r="THD322" s="53"/>
      <c r="THE322" s="53"/>
      <c r="THF322" s="53"/>
      <c r="THG322" s="53"/>
      <c r="THH322" s="53"/>
      <c r="THI322" s="53"/>
      <c r="THJ322" s="53"/>
      <c r="THK322" s="53"/>
      <c r="THL322" s="53"/>
      <c r="THM322" s="53"/>
      <c r="THN322" s="53"/>
      <c r="THO322" s="53"/>
      <c r="THP322" s="53"/>
      <c r="THQ322" s="53"/>
      <c r="THR322" s="53"/>
      <c r="THS322" s="53"/>
      <c r="THT322" s="53"/>
      <c r="THU322" s="53"/>
      <c r="THV322" s="53"/>
      <c r="THW322" s="53"/>
      <c r="THX322" s="53"/>
      <c r="THY322" s="53"/>
      <c r="THZ322" s="53"/>
      <c r="TIA322" s="53"/>
      <c r="TIB322" s="53"/>
      <c r="TIC322" s="53"/>
      <c r="TID322" s="53"/>
      <c r="TIE322" s="53"/>
      <c r="TIF322" s="53"/>
      <c r="TIG322" s="53"/>
      <c r="TIH322" s="53"/>
      <c r="TII322" s="53"/>
      <c r="TIJ322" s="53"/>
      <c r="TIK322" s="53"/>
      <c r="TIL322" s="53"/>
      <c r="TIM322" s="53"/>
      <c r="TIN322" s="53"/>
      <c r="TIO322" s="53"/>
      <c r="TIP322" s="53"/>
      <c r="TIQ322" s="53"/>
      <c r="TIR322" s="53"/>
      <c r="TIS322" s="53"/>
      <c r="TIT322" s="53"/>
      <c r="TIU322" s="53"/>
      <c r="TIV322" s="53"/>
      <c r="TIW322" s="53"/>
      <c r="TIX322" s="53"/>
      <c r="TIY322" s="53"/>
      <c r="TIZ322" s="53"/>
      <c r="TJA322" s="53"/>
      <c r="TJB322" s="53"/>
      <c r="TJC322" s="53"/>
      <c r="TJD322" s="53"/>
      <c r="TJE322" s="53"/>
      <c r="TJF322" s="53"/>
      <c r="TJG322" s="53"/>
      <c r="TJH322" s="53"/>
      <c r="TJI322" s="53"/>
      <c r="TJJ322" s="53"/>
      <c r="TJK322" s="53"/>
      <c r="TJL322" s="53"/>
      <c r="TJM322" s="53"/>
      <c r="TJN322" s="53"/>
      <c r="TJO322" s="53"/>
      <c r="TJP322" s="53"/>
      <c r="TJQ322" s="53"/>
      <c r="TJR322" s="53"/>
      <c r="TJS322" s="53"/>
      <c r="TJT322" s="53"/>
      <c r="TJU322" s="53"/>
      <c r="TJV322" s="53"/>
      <c r="TJW322" s="53"/>
      <c r="TJX322" s="53"/>
      <c r="TJY322" s="53"/>
      <c r="TJZ322" s="53"/>
      <c r="TKA322" s="53"/>
      <c r="TKB322" s="53"/>
      <c r="TKC322" s="53"/>
      <c r="TKD322" s="53"/>
      <c r="TKE322" s="53"/>
      <c r="TKF322" s="53"/>
      <c r="TKG322" s="53"/>
      <c r="TKH322" s="53"/>
      <c r="TKI322" s="53"/>
      <c r="TKJ322" s="53"/>
      <c r="TKK322" s="53"/>
      <c r="TKL322" s="53"/>
      <c r="TKM322" s="53"/>
      <c r="TKN322" s="53"/>
      <c r="TKO322" s="53"/>
      <c r="TKP322" s="53"/>
      <c r="TKQ322" s="53"/>
      <c r="TKR322" s="53"/>
      <c r="TKS322" s="53"/>
      <c r="TKT322" s="53"/>
      <c r="TKU322" s="53"/>
      <c r="TKV322" s="53"/>
      <c r="TKW322" s="53"/>
      <c r="TKX322" s="53"/>
      <c r="TKY322" s="53"/>
      <c r="TKZ322" s="53"/>
      <c r="TLA322" s="53"/>
      <c r="TLB322" s="53"/>
      <c r="TLC322" s="53"/>
      <c r="TLD322" s="53"/>
      <c r="TLE322" s="53"/>
      <c r="TLF322" s="53"/>
      <c r="TLG322" s="53"/>
      <c r="TLH322" s="53"/>
      <c r="TLI322" s="53"/>
      <c r="TLJ322" s="53"/>
      <c r="TLK322" s="53"/>
      <c r="TLL322" s="53"/>
      <c r="TLM322" s="53"/>
      <c r="TLN322" s="53"/>
      <c r="TLO322" s="53"/>
      <c r="TLP322" s="53"/>
      <c r="TLQ322" s="53"/>
      <c r="TLR322" s="53"/>
      <c r="TLS322" s="53"/>
      <c r="TLT322" s="53"/>
      <c r="TLU322" s="53"/>
      <c r="TLV322" s="53"/>
      <c r="TLW322" s="53"/>
      <c r="TLX322" s="53"/>
      <c r="TLY322" s="53"/>
      <c r="TLZ322" s="53"/>
      <c r="TMA322" s="53"/>
      <c r="TMB322" s="53"/>
      <c r="TMC322" s="53"/>
      <c r="TMD322" s="53"/>
      <c r="TME322" s="53"/>
      <c r="TMF322" s="53"/>
      <c r="TMG322" s="53"/>
      <c r="TMH322" s="53"/>
      <c r="TMI322" s="53"/>
      <c r="TMJ322" s="53"/>
      <c r="TMK322" s="53"/>
      <c r="TML322" s="53"/>
      <c r="TMM322" s="53"/>
      <c r="TMN322" s="53"/>
      <c r="TMO322" s="53"/>
      <c r="TMP322" s="53"/>
      <c r="TMQ322" s="53"/>
      <c r="TMR322" s="53"/>
      <c r="TMS322" s="53"/>
      <c r="TMT322" s="53"/>
      <c r="TMU322" s="53"/>
      <c r="TMV322" s="53"/>
      <c r="TMW322" s="53"/>
      <c r="TMX322" s="53"/>
      <c r="TMY322" s="53"/>
      <c r="TMZ322" s="53"/>
      <c r="TNA322" s="53"/>
      <c r="TNB322" s="53"/>
      <c r="TNC322" s="53"/>
      <c r="TND322" s="53"/>
      <c r="TNE322" s="53"/>
      <c r="TNF322" s="53"/>
      <c r="TNG322" s="53"/>
      <c r="TNH322" s="53"/>
      <c r="TNI322" s="53"/>
      <c r="TNJ322" s="53"/>
      <c r="TNK322" s="53"/>
      <c r="TNL322" s="53"/>
      <c r="TNM322" s="53"/>
      <c r="TNN322" s="53"/>
      <c r="TNO322" s="53"/>
      <c r="TNP322" s="53"/>
      <c r="TNQ322" s="53"/>
      <c r="TNR322" s="53"/>
      <c r="TNS322" s="53"/>
      <c r="TNT322" s="53"/>
      <c r="TNU322" s="53"/>
      <c r="TNV322" s="53"/>
      <c r="TNW322" s="53"/>
      <c r="TNX322" s="53"/>
      <c r="TNY322" s="53"/>
      <c r="TNZ322" s="53"/>
      <c r="TOA322" s="53"/>
      <c r="TOB322" s="53"/>
      <c r="TOC322" s="53"/>
      <c r="TOD322" s="53"/>
      <c r="TOE322" s="53"/>
      <c r="TOF322" s="53"/>
      <c r="TOG322" s="53"/>
      <c r="TOH322" s="53"/>
      <c r="TOI322" s="53"/>
      <c r="TOJ322" s="53"/>
      <c r="TOK322" s="53"/>
      <c r="TOL322" s="53"/>
      <c r="TOM322" s="53"/>
      <c r="TON322" s="53"/>
      <c r="TOO322" s="53"/>
      <c r="TOP322" s="53"/>
      <c r="TOQ322" s="53"/>
      <c r="TOR322" s="53"/>
      <c r="TOS322" s="53"/>
      <c r="TOT322" s="53"/>
      <c r="TOU322" s="53"/>
      <c r="TOX322" s="53"/>
      <c r="TOY322" s="53"/>
      <c r="TOZ322" s="53"/>
      <c r="TPA322" s="53"/>
      <c r="TPB322" s="53"/>
      <c r="TPC322" s="53"/>
      <c r="TPD322" s="53"/>
      <c r="TPE322" s="53"/>
      <c r="TPF322" s="53"/>
      <c r="TPG322" s="53"/>
      <c r="TPH322" s="53"/>
      <c r="TPI322" s="53"/>
      <c r="TPJ322" s="53"/>
      <c r="TPK322" s="53"/>
      <c r="TPL322" s="53"/>
      <c r="TPM322" s="53"/>
      <c r="TPN322" s="53"/>
      <c r="TPO322" s="53"/>
      <c r="TPP322" s="53"/>
      <c r="TPQ322" s="53"/>
      <c r="TPR322" s="53"/>
      <c r="TPS322" s="53"/>
      <c r="TPT322" s="53"/>
      <c r="TPU322" s="53"/>
      <c r="TPV322" s="53"/>
      <c r="TPW322" s="53"/>
      <c r="TPX322" s="53"/>
      <c r="TPY322" s="53"/>
      <c r="TPZ322" s="53"/>
      <c r="TQA322" s="53"/>
      <c r="TQB322" s="53"/>
      <c r="TQC322" s="53"/>
      <c r="TQD322" s="53"/>
      <c r="TQE322" s="53"/>
      <c r="TQF322" s="53"/>
      <c r="TQG322" s="53"/>
      <c r="TQH322" s="53"/>
      <c r="TQI322" s="53"/>
      <c r="TQJ322" s="53"/>
      <c r="TQK322" s="53"/>
      <c r="TQL322" s="53"/>
      <c r="TQM322" s="53"/>
      <c r="TQN322" s="53"/>
      <c r="TQO322" s="53"/>
      <c r="TQP322" s="53"/>
      <c r="TQQ322" s="53"/>
      <c r="TQR322" s="53"/>
      <c r="TQS322" s="53"/>
      <c r="TQT322" s="53"/>
      <c r="TQU322" s="53"/>
      <c r="TQV322" s="53"/>
      <c r="TQW322" s="53"/>
      <c r="TQX322" s="53"/>
      <c r="TQY322" s="53"/>
      <c r="TQZ322" s="53"/>
      <c r="TRA322" s="53"/>
      <c r="TRB322" s="53"/>
      <c r="TRC322" s="53"/>
      <c r="TRD322" s="53"/>
      <c r="TRE322" s="53"/>
      <c r="TRF322" s="53"/>
      <c r="TRG322" s="53"/>
      <c r="TRH322" s="53"/>
      <c r="TRI322" s="53"/>
      <c r="TRJ322" s="53"/>
      <c r="TRK322" s="53"/>
      <c r="TRL322" s="53"/>
      <c r="TRM322" s="53"/>
      <c r="TRN322" s="53"/>
      <c r="TRO322" s="53"/>
      <c r="TRP322" s="53"/>
      <c r="TRQ322" s="53"/>
      <c r="TRR322" s="53"/>
      <c r="TRS322" s="53"/>
      <c r="TRT322" s="53"/>
      <c r="TRU322" s="53"/>
      <c r="TRV322" s="53"/>
      <c r="TRW322" s="53"/>
      <c r="TRX322" s="53"/>
      <c r="TRY322" s="53"/>
      <c r="TRZ322" s="53"/>
      <c r="TSA322" s="53"/>
      <c r="TSB322" s="53"/>
      <c r="TSC322" s="53"/>
      <c r="TSD322" s="53"/>
      <c r="TSE322" s="53"/>
      <c r="TSF322" s="53"/>
      <c r="TSG322" s="53"/>
      <c r="TSH322" s="53"/>
      <c r="TSI322" s="53"/>
      <c r="TSJ322" s="53"/>
      <c r="TSK322" s="53"/>
      <c r="TSL322" s="53"/>
      <c r="TSM322" s="53"/>
      <c r="TSN322" s="53"/>
      <c r="TSO322" s="53"/>
      <c r="TSP322" s="53"/>
      <c r="TSQ322" s="53"/>
      <c r="TSR322" s="53"/>
      <c r="TSS322" s="53"/>
      <c r="TST322" s="53"/>
      <c r="TSU322" s="53"/>
      <c r="TSV322" s="53"/>
      <c r="TSW322" s="53"/>
      <c r="TSX322" s="53"/>
      <c r="TSY322" s="53"/>
      <c r="TSZ322" s="53"/>
      <c r="TTA322" s="53"/>
      <c r="TTB322" s="53"/>
      <c r="TTC322" s="53"/>
      <c r="TTD322" s="53"/>
      <c r="TTE322" s="53"/>
      <c r="TTF322" s="53"/>
      <c r="TTG322" s="53"/>
      <c r="TTH322" s="53"/>
      <c r="TTI322" s="53"/>
      <c r="TTJ322" s="53"/>
      <c r="TTK322" s="53"/>
      <c r="TTL322" s="53"/>
      <c r="TTM322" s="53"/>
      <c r="TTN322" s="53"/>
      <c r="TTO322" s="53"/>
      <c r="TTP322" s="53"/>
      <c r="TTQ322" s="53"/>
      <c r="TTR322" s="53"/>
      <c r="TTS322" s="53"/>
      <c r="TTT322" s="53"/>
      <c r="TTU322" s="53"/>
      <c r="TTV322" s="53"/>
      <c r="TTW322" s="53"/>
      <c r="TTX322" s="53"/>
      <c r="TTY322" s="53"/>
      <c r="TTZ322" s="53"/>
      <c r="TUA322" s="53"/>
      <c r="TUB322" s="53"/>
      <c r="TUC322" s="53"/>
      <c r="TUD322" s="53"/>
      <c r="TUE322" s="53"/>
      <c r="TUF322" s="53"/>
      <c r="TUG322" s="53"/>
      <c r="TUH322" s="53"/>
      <c r="TUI322" s="53"/>
      <c r="TUJ322" s="53"/>
      <c r="TUK322" s="53"/>
      <c r="TUL322" s="53"/>
      <c r="TUM322" s="53"/>
      <c r="TUN322" s="53"/>
      <c r="TUO322" s="53"/>
      <c r="TUP322" s="53"/>
      <c r="TUQ322" s="53"/>
      <c r="TUR322" s="53"/>
      <c r="TUS322" s="53"/>
      <c r="TUT322" s="53"/>
      <c r="TUU322" s="53"/>
      <c r="TUV322" s="53"/>
      <c r="TUW322" s="53"/>
      <c r="TUX322" s="53"/>
      <c r="TUY322" s="53"/>
      <c r="TUZ322" s="53"/>
      <c r="TVA322" s="53"/>
      <c r="TVB322" s="53"/>
      <c r="TVC322" s="53"/>
      <c r="TVD322" s="53"/>
      <c r="TVE322" s="53"/>
      <c r="TVF322" s="53"/>
      <c r="TVG322" s="53"/>
      <c r="TVH322" s="53"/>
      <c r="TVI322" s="53"/>
      <c r="TVJ322" s="53"/>
      <c r="TVK322" s="53"/>
      <c r="TVL322" s="53"/>
      <c r="TVM322" s="53"/>
      <c r="TVN322" s="53"/>
      <c r="TVO322" s="53"/>
      <c r="TVP322" s="53"/>
      <c r="TVQ322" s="53"/>
      <c r="TVR322" s="53"/>
      <c r="TVS322" s="53"/>
      <c r="TVT322" s="53"/>
      <c r="TVU322" s="53"/>
      <c r="TVV322" s="53"/>
      <c r="TVW322" s="53"/>
      <c r="TVX322" s="53"/>
      <c r="TVY322" s="53"/>
      <c r="TVZ322" s="53"/>
      <c r="TWA322" s="53"/>
      <c r="TWB322" s="53"/>
      <c r="TWC322" s="53"/>
      <c r="TWD322" s="53"/>
      <c r="TWE322" s="53"/>
      <c r="TWF322" s="53"/>
      <c r="TWG322" s="53"/>
      <c r="TWH322" s="53"/>
      <c r="TWI322" s="53"/>
      <c r="TWJ322" s="53"/>
      <c r="TWK322" s="53"/>
      <c r="TWL322" s="53"/>
      <c r="TWM322" s="53"/>
      <c r="TWN322" s="53"/>
      <c r="TWO322" s="53"/>
      <c r="TWP322" s="53"/>
      <c r="TWQ322" s="53"/>
      <c r="TWR322" s="53"/>
      <c r="TWS322" s="53"/>
      <c r="TWT322" s="53"/>
      <c r="TWU322" s="53"/>
      <c r="TWV322" s="53"/>
      <c r="TWW322" s="53"/>
      <c r="TWX322" s="53"/>
      <c r="TWY322" s="53"/>
      <c r="TWZ322" s="53"/>
      <c r="TXA322" s="53"/>
      <c r="TXB322" s="53"/>
      <c r="TXC322" s="53"/>
      <c r="TXD322" s="53"/>
      <c r="TXE322" s="53"/>
      <c r="TXF322" s="53"/>
      <c r="TXG322" s="53"/>
      <c r="TXH322" s="53"/>
      <c r="TXI322" s="53"/>
      <c r="TXJ322" s="53"/>
      <c r="TXK322" s="53"/>
      <c r="TXL322" s="53"/>
      <c r="TXM322" s="53"/>
      <c r="TXN322" s="53"/>
      <c r="TXO322" s="53"/>
      <c r="TXP322" s="53"/>
      <c r="TXQ322" s="53"/>
      <c r="TXR322" s="53"/>
      <c r="TXS322" s="53"/>
      <c r="TXT322" s="53"/>
      <c r="TXU322" s="53"/>
      <c r="TXV322" s="53"/>
      <c r="TXW322" s="53"/>
      <c r="TXX322" s="53"/>
      <c r="TXY322" s="53"/>
      <c r="TXZ322" s="53"/>
      <c r="TYA322" s="53"/>
      <c r="TYB322" s="53"/>
      <c r="TYC322" s="53"/>
      <c r="TYD322" s="53"/>
      <c r="TYE322" s="53"/>
      <c r="TYF322" s="53"/>
      <c r="TYG322" s="53"/>
      <c r="TYH322" s="53"/>
      <c r="TYI322" s="53"/>
      <c r="TYJ322" s="53"/>
      <c r="TYK322" s="53"/>
      <c r="TYL322" s="53"/>
      <c r="TYM322" s="53"/>
      <c r="TYN322" s="53"/>
      <c r="TYO322" s="53"/>
      <c r="TYP322" s="53"/>
      <c r="TYQ322" s="53"/>
      <c r="TYT322" s="53"/>
      <c r="TYU322" s="53"/>
      <c r="TYV322" s="53"/>
      <c r="TYW322" s="53"/>
      <c r="TYX322" s="53"/>
      <c r="TYY322" s="53"/>
      <c r="TYZ322" s="53"/>
      <c r="TZA322" s="53"/>
      <c r="TZB322" s="53"/>
      <c r="TZC322" s="53"/>
      <c r="TZD322" s="53"/>
      <c r="TZE322" s="53"/>
      <c r="TZF322" s="53"/>
      <c r="TZG322" s="53"/>
      <c r="TZH322" s="53"/>
      <c r="TZI322" s="53"/>
      <c r="TZJ322" s="53"/>
      <c r="TZK322" s="53"/>
      <c r="TZL322" s="53"/>
      <c r="TZM322" s="53"/>
      <c r="TZN322" s="53"/>
      <c r="TZO322" s="53"/>
      <c r="TZP322" s="53"/>
      <c r="TZQ322" s="53"/>
      <c r="TZR322" s="53"/>
      <c r="TZS322" s="53"/>
      <c r="TZT322" s="53"/>
      <c r="TZU322" s="53"/>
      <c r="TZV322" s="53"/>
      <c r="TZW322" s="53"/>
      <c r="TZX322" s="53"/>
      <c r="TZY322" s="53"/>
      <c r="TZZ322" s="53"/>
      <c r="UAA322" s="53"/>
      <c r="UAB322" s="53"/>
      <c r="UAC322" s="53"/>
      <c r="UAD322" s="53"/>
      <c r="UAE322" s="53"/>
      <c r="UAF322" s="53"/>
      <c r="UAG322" s="53"/>
      <c r="UAH322" s="53"/>
      <c r="UAI322" s="53"/>
      <c r="UAJ322" s="53"/>
      <c r="UAK322" s="53"/>
      <c r="UAL322" s="53"/>
      <c r="UAM322" s="53"/>
      <c r="UAN322" s="53"/>
      <c r="UAO322" s="53"/>
      <c r="UAP322" s="53"/>
      <c r="UAQ322" s="53"/>
      <c r="UAR322" s="53"/>
      <c r="UAS322" s="53"/>
      <c r="UAT322" s="53"/>
      <c r="UAU322" s="53"/>
      <c r="UAV322" s="53"/>
      <c r="UAW322" s="53"/>
      <c r="UAX322" s="53"/>
      <c r="UAY322" s="53"/>
      <c r="UAZ322" s="53"/>
      <c r="UBA322" s="53"/>
      <c r="UBB322" s="53"/>
      <c r="UBC322" s="53"/>
      <c r="UBD322" s="53"/>
      <c r="UBE322" s="53"/>
      <c r="UBF322" s="53"/>
      <c r="UBG322" s="53"/>
      <c r="UBH322" s="53"/>
      <c r="UBI322" s="53"/>
      <c r="UBJ322" s="53"/>
      <c r="UBK322" s="53"/>
      <c r="UBL322" s="53"/>
      <c r="UBM322" s="53"/>
      <c r="UBN322" s="53"/>
      <c r="UBO322" s="53"/>
      <c r="UBP322" s="53"/>
      <c r="UBQ322" s="53"/>
      <c r="UBR322" s="53"/>
      <c r="UBS322" s="53"/>
      <c r="UBT322" s="53"/>
      <c r="UBU322" s="53"/>
      <c r="UBV322" s="53"/>
      <c r="UBW322" s="53"/>
      <c r="UBX322" s="53"/>
      <c r="UBY322" s="53"/>
      <c r="UBZ322" s="53"/>
      <c r="UCA322" s="53"/>
      <c r="UCB322" s="53"/>
      <c r="UCC322" s="53"/>
      <c r="UCD322" s="53"/>
      <c r="UCE322" s="53"/>
      <c r="UCF322" s="53"/>
      <c r="UCG322" s="53"/>
      <c r="UCH322" s="53"/>
      <c r="UCI322" s="53"/>
      <c r="UCJ322" s="53"/>
      <c r="UCK322" s="53"/>
      <c r="UCL322" s="53"/>
      <c r="UCM322" s="53"/>
      <c r="UCN322" s="53"/>
      <c r="UCO322" s="53"/>
      <c r="UCP322" s="53"/>
      <c r="UCQ322" s="53"/>
      <c r="UCR322" s="53"/>
      <c r="UCS322" s="53"/>
      <c r="UCT322" s="53"/>
      <c r="UCU322" s="53"/>
      <c r="UCV322" s="53"/>
      <c r="UCW322" s="53"/>
      <c r="UCX322" s="53"/>
      <c r="UCY322" s="53"/>
      <c r="UCZ322" s="53"/>
      <c r="UDA322" s="53"/>
      <c r="UDB322" s="53"/>
      <c r="UDC322" s="53"/>
      <c r="UDD322" s="53"/>
      <c r="UDE322" s="53"/>
      <c r="UDF322" s="53"/>
      <c r="UDG322" s="53"/>
      <c r="UDH322" s="53"/>
      <c r="UDI322" s="53"/>
      <c r="UDJ322" s="53"/>
      <c r="UDK322" s="53"/>
      <c r="UDL322" s="53"/>
      <c r="UDM322" s="53"/>
      <c r="UDN322" s="53"/>
      <c r="UDO322" s="53"/>
      <c r="UDP322" s="53"/>
      <c r="UDQ322" s="53"/>
      <c r="UDR322" s="53"/>
      <c r="UDS322" s="53"/>
      <c r="UDT322" s="53"/>
      <c r="UDU322" s="53"/>
      <c r="UDV322" s="53"/>
      <c r="UDW322" s="53"/>
      <c r="UDX322" s="53"/>
      <c r="UDY322" s="53"/>
      <c r="UDZ322" s="53"/>
      <c r="UEA322" s="53"/>
      <c r="UEB322" s="53"/>
      <c r="UEC322" s="53"/>
      <c r="UED322" s="53"/>
      <c r="UEE322" s="53"/>
      <c r="UEF322" s="53"/>
      <c r="UEG322" s="53"/>
      <c r="UEH322" s="53"/>
      <c r="UEI322" s="53"/>
      <c r="UEJ322" s="53"/>
      <c r="UEK322" s="53"/>
      <c r="UEL322" s="53"/>
      <c r="UEM322" s="53"/>
      <c r="UEN322" s="53"/>
      <c r="UEO322" s="53"/>
      <c r="UEP322" s="53"/>
      <c r="UEQ322" s="53"/>
      <c r="UER322" s="53"/>
      <c r="UES322" s="53"/>
      <c r="UET322" s="53"/>
      <c r="UEU322" s="53"/>
      <c r="UEV322" s="53"/>
      <c r="UEW322" s="53"/>
      <c r="UEX322" s="53"/>
      <c r="UEY322" s="53"/>
      <c r="UEZ322" s="53"/>
      <c r="UFA322" s="53"/>
      <c r="UFB322" s="53"/>
      <c r="UFC322" s="53"/>
      <c r="UFD322" s="53"/>
      <c r="UFE322" s="53"/>
      <c r="UFF322" s="53"/>
      <c r="UFG322" s="53"/>
      <c r="UFH322" s="53"/>
      <c r="UFI322" s="53"/>
      <c r="UFJ322" s="53"/>
      <c r="UFK322" s="53"/>
      <c r="UFL322" s="53"/>
      <c r="UFM322" s="53"/>
      <c r="UFN322" s="53"/>
      <c r="UFO322" s="53"/>
      <c r="UFP322" s="53"/>
      <c r="UFQ322" s="53"/>
      <c r="UFR322" s="53"/>
      <c r="UFS322" s="53"/>
      <c r="UFT322" s="53"/>
      <c r="UFU322" s="53"/>
      <c r="UFV322" s="53"/>
      <c r="UFW322" s="53"/>
      <c r="UFX322" s="53"/>
      <c r="UFY322" s="53"/>
      <c r="UFZ322" s="53"/>
      <c r="UGA322" s="53"/>
      <c r="UGB322" s="53"/>
      <c r="UGC322" s="53"/>
      <c r="UGD322" s="53"/>
      <c r="UGE322" s="53"/>
      <c r="UGF322" s="53"/>
      <c r="UGG322" s="53"/>
      <c r="UGH322" s="53"/>
      <c r="UGI322" s="53"/>
      <c r="UGJ322" s="53"/>
      <c r="UGK322" s="53"/>
      <c r="UGL322" s="53"/>
      <c r="UGM322" s="53"/>
      <c r="UGN322" s="53"/>
      <c r="UGO322" s="53"/>
      <c r="UGP322" s="53"/>
      <c r="UGQ322" s="53"/>
      <c r="UGR322" s="53"/>
      <c r="UGS322" s="53"/>
      <c r="UGT322" s="53"/>
      <c r="UGU322" s="53"/>
      <c r="UGV322" s="53"/>
      <c r="UGW322" s="53"/>
      <c r="UGX322" s="53"/>
      <c r="UGY322" s="53"/>
      <c r="UGZ322" s="53"/>
      <c r="UHA322" s="53"/>
      <c r="UHB322" s="53"/>
      <c r="UHC322" s="53"/>
      <c r="UHD322" s="53"/>
      <c r="UHE322" s="53"/>
      <c r="UHF322" s="53"/>
      <c r="UHG322" s="53"/>
      <c r="UHH322" s="53"/>
      <c r="UHI322" s="53"/>
      <c r="UHJ322" s="53"/>
      <c r="UHK322" s="53"/>
      <c r="UHL322" s="53"/>
      <c r="UHM322" s="53"/>
      <c r="UHN322" s="53"/>
      <c r="UHO322" s="53"/>
      <c r="UHP322" s="53"/>
      <c r="UHQ322" s="53"/>
      <c r="UHR322" s="53"/>
      <c r="UHS322" s="53"/>
      <c r="UHT322" s="53"/>
      <c r="UHU322" s="53"/>
      <c r="UHV322" s="53"/>
      <c r="UHW322" s="53"/>
      <c r="UHX322" s="53"/>
      <c r="UHY322" s="53"/>
      <c r="UHZ322" s="53"/>
      <c r="UIA322" s="53"/>
      <c r="UIB322" s="53"/>
      <c r="UIC322" s="53"/>
      <c r="UID322" s="53"/>
      <c r="UIE322" s="53"/>
      <c r="UIF322" s="53"/>
      <c r="UIG322" s="53"/>
      <c r="UIH322" s="53"/>
      <c r="UII322" s="53"/>
      <c r="UIJ322" s="53"/>
      <c r="UIK322" s="53"/>
      <c r="UIL322" s="53"/>
      <c r="UIM322" s="53"/>
      <c r="UIP322" s="53"/>
      <c r="UIQ322" s="53"/>
      <c r="UIR322" s="53"/>
      <c r="UIS322" s="53"/>
      <c r="UIT322" s="53"/>
      <c r="UIU322" s="53"/>
      <c r="UIV322" s="53"/>
      <c r="UIW322" s="53"/>
      <c r="UIX322" s="53"/>
      <c r="UIY322" s="53"/>
      <c r="UIZ322" s="53"/>
      <c r="UJA322" s="53"/>
      <c r="UJB322" s="53"/>
      <c r="UJC322" s="53"/>
      <c r="UJD322" s="53"/>
      <c r="UJE322" s="53"/>
      <c r="UJF322" s="53"/>
      <c r="UJG322" s="53"/>
      <c r="UJH322" s="53"/>
      <c r="UJI322" s="53"/>
      <c r="UJJ322" s="53"/>
      <c r="UJK322" s="53"/>
      <c r="UJL322" s="53"/>
      <c r="UJM322" s="53"/>
      <c r="UJN322" s="53"/>
      <c r="UJO322" s="53"/>
      <c r="UJP322" s="53"/>
      <c r="UJQ322" s="53"/>
      <c r="UJR322" s="53"/>
      <c r="UJS322" s="53"/>
      <c r="UJT322" s="53"/>
      <c r="UJU322" s="53"/>
      <c r="UJV322" s="53"/>
      <c r="UJW322" s="53"/>
      <c r="UJX322" s="53"/>
      <c r="UJY322" s="53"/>
      <c r="UJZ322" s="53"/>
      <c r="UKA322" s="53"/>
      <c r="UKB322" s="53"/>
      <c r="UKC322" s="53"/>
      <c r="UKD322" s="53"/>
      <c r="UKE322" s="53"/>
      <c r="UKF322" s="53"/>
      <c r="UKG322" s="53"/>
      <c r="UKH322" s="53"/>
      <c r="UKI322" s="53"/>
      <c r="UKJ322" s="53"/>
      <c r="UKK322" s="53"/>
      <c r="UKL322" s="53"/>
      <c r="UKM322" s="53"/>
      <c r="UKN322" s="53"/>
      <c r="UKO322" s="53"/>
      <c r="UKP322" s="53"/>
      <c r="UKQ322" s="53"/>
      <c r="UKR322" s="53"/>
      <c r="UKS322" s="53"/>
      <c r="UKT322" s="53"/>
      <c r="UKU322" s="53"/>
      <c r="UKV322" s="53"/>
      <c r="UKW322" s="53"/>
      <c r="UKX322" s="53"/>
      <c r="UKY322" s="53"/>
      <c r="UKZ322" s="53"/>
      <c r="ULA322" s="53"/>
      <c r="ULB322" s="53"/>
      <c r="ULC322" s="53"/>
      <c r="ULD322" s="53"/>
      <c r="ULE322" s="53"/>
      <c r="ULF322" s="53"/>
      <c r="ULG322" s="53"/>
      <c r="ULH322" s="53"/>
      <c r="ULI322" s="53"/>
      <c r="ULJ322" s="53"/>
      <c r="ULK322" s="53"/>
      <c r="ULL322" s="53"/>
      <c r="ULM322" s="53"/>
      <c r="ULN322" s="53"/>
      <c r="ULO322" s="53"/>
      <c r="ULP322" s="53"/>
      <c r="ULQ322" s="53"/>
      <c r="ULR322" s="53"/>
      <c r="ULS322" s="53"/>
      <c r="ULT322" s="53"/>
      <c r="ULU322" s="53"/>
      <c r="ULV322" s="53"/>
      <c r="ULW322" s="53"/>
      <c r="ULX322" s="53"/>
      <c r="ULY322" s="53"/>
      <c r="ULZ322" s="53"/>
      <c r="UMA322" s="53"/>
      <c r="UMB322" s="53"/>
      <c r="UMC322" s="53"/>
      <c r="UMD322" s="53"/>
      <c r="UME322" s="53"/>
      <c r="UMF322" s="53"/>
      <c r="UMG322" s="53"/>
      <c r="UMH322" s="53"/>
      <c r="UMI322" s="53"/>
      <c r="UMJ322" s="53"/>
      <c r="UMK322" s="53"/>
      <c r="UML322" s="53"/>
      <c r="UMM322" s="53"/>
      <c r="UMN322" s="53"/>
      <c r="UMO322" s="53"/>
      <c r="UMP322" s="53"/>
      <c r="UMQ322" s="53"/>
      <c r="UMR322" s="53"/>
      <c r="UMS322" s="53"/>
      <c r="UMT322" s="53"/>
      <c r="UMU322" s="53"/>
      <c r="UMV322" s="53"/>
      <c r="UMW322" s="53"/>
      <c r="UMX322" s="53"/>
      <c r="UMY322" s="53"/>
      <c r="UMZ322" s="53"/>
      <c r="UNA322" s="53"/>
      <c r="UNB322" s="53"/>
      <c r="UNC322" s="53"/>
      <c r="UND322" s="53"/>
      <c r="UNE322" s="53"/>
      <c r="UNF322" s="53"/>
      <c r="UNG322" s="53"/>
      <c r="UNH322" s="53"/>
      <c r="UNI322" s="53"/>
      <c r="UNJ322" s="53"/>
      <c r="UNK322" s="53"/>
      <c r="UNL322" s="53"/>
      <c r="UNM322" s="53"/>
      <c r="UNN322" s="53"/>
      <c r="UNO322" s="53"/>
      <c r="UNP322" s="53"/>
      <c r="UNQ322" s="53"/>
      <c r="UNR322" s="53"/>
      <c r="UNS322" s="53"/>
      <c r="UNT322" s="53"/>
      <c r="UNU322" s="53"/>
      <c r="UNV322" s="53"/>
      <c r="UNW322" s="53"/>
      <c r="UNX322" s="53"/>
      <c r="UNY322" s="53"/>
      <c r="UNZ322" s="53"/>
      <c r="UOA322" s="53"/>
      <c r="UOB322" s="53"/>
      <c r="UOC322" s="53"/>
      <c r="UOD322" s="53"/>
      <c r="UOE322" s="53"/>
      <c r="UOF322" s="53"/>
      <c r="UOG322" s="53"/>
      <c r="UOH322" s="53"/>
      <c r="UOI322" s="53"/>
      <c r="UOJ322" s="53"/>
      <c r="UOK322" s="53"/>
      <c r="UOL322" s="53"/>
      <c r="UOM322" s="53"/>
      <c r="UON322" s="53"/>
      <c r="UOO322" s="53"/>
      <c r="UOP322" s="53"/>
      <c r="UOQ322" s="53"/>
      <c r="UOR322" s="53"/>
      <c r="UOS322" s="53"/>
      <c r="UOT322" s="53"/>
      <c r="UOU322" s="53"/>
      <c r="UOV322" s="53"/>
      <c r="UOW322" s="53"/>
      <c r="UOX322" s="53"/>
      <c r="UOY322" s="53"/>
      <c r="UOZ322" s="53"/>
      <c r="UPA322" s="53"/>
      <c r="UPB322" s="53"/>
      <c r="UPC322" s="53"/>
      <c r="UPD322" s="53"/>
      <c r="UPE322" s="53"/>
      <c r="UPF322" s="53"/>
      <c r="UPG322" s="53"/>
      <c r="UPH322" s="53"/>
      <c r="UPI322" s="53"/>
      <c r="UPJ322" s="53"/>
      <c r="UPK322" s="53"/>
      <c r="UPL322" s="53"/>
      <c r="UPM322" s="53"/>
      <c r="UPN322" s="53"/>
      <c r="UPO322" s="53"/>
      <c r="UPP322" s="53"/>
      <c r="UPQ322" s="53"/>
      <c r="UPR322" s="53"/>
      <c r="UPS322" s="53"/>
      <c r="UPT322" s="53"/>
      <c r="UPU322" s="53"/>
      <c r="UPV322" s="53"/>
      <c r="UPW322" s="53"/>
      <c r="UPX322" s="53"/>
      <c r="UPY322" s="53"/>
      <c r="UPZ322" s="53"/>
      <c r="UQA322" s="53"/>
      <c r="UQB322" s="53"/>
      <c r="UQC322" s="53"/>
      <c r="UQD322" s="53"/>
      <c r="UQE322" s="53"/>
      <c r="UQF322" s="53"/>
      <c r="UQG322" s="53"/>
      <c r="UQH322" s="53"/>
      <c r="UQI322" s="53"/>
      <c r="UQJ322" s="53"/>
      <c r="UQK322" s="53"/>
      <c r="UQL322" s="53"/>
      <c r="UQM322" s="53"/>
      <c r="UQN322" s="53"/>
      <c r="UQO322" s="53"/>
      <c r="UQP322" s="53"/>
      <c r="UQQ322" s="53"/>
      <c r="UQR322" s="53"/>
      <c r="UQS322" s="53"/>
      <c r="UQT322" s="53"/>
      <c r="UQU322" s="53"/>
      <c r="UQV322" s="53"/>
      <c r="UQW322" s="53"/>
      <c r="UQX322" s="53"/>
      <c r="UQY322" s="53"/>
      <c r="UQZ322" s="53"/>
      <c r="URA322" s="53"/>
      <c r="URB322" s="53"/>
      <c r="URC322" s="53"/>
      <c r="URD322" s="53"/>
      <c r="URE322" s="53"/>
      <c r="URF322" s="53"/>
      <c r="URG322" s="53"/>
      <c r="URH322" s="53"/>
      <c r="URI322" s="53"/>
      <c r="URJ322" s="53"/>
      <c r="URK322" s="53"/>
      <c r="URL322" s="53"/>
      <c r="URM322" s="53"/>
      <c r="URN322" s="53"/>
      <c r="URO322" s="53"/>
      <c r="URP322" s="53"/>
      <c r="URQ322" s="53"/>
      <c r="URR322" s="53"/>
      <c r="URS322" s="53"/>
      <c r="URT322" s="53"/>
      <c r="URU322" s="53"/>
      <c r="URV322" s="53"/>
      <c r="URW322" s="53"/>
      <c r="URX322" s="53"/>
      <c r="URY322" s="53"/>
      <c r="URZ322" s="53"/>
      <c r="USA322" s="53"/>
      <c r="USB322" s="53"/>
      <c r="USC322" s="53"/>
      <c r="USD322" s="53"/>
      <c r="USE322" s="53"/>
      <c r="USF322" s="53"/>
      <c r="USG322" s="53"/>
      <c r="USH322" s="53"/>
      <c r="USI322" s="53"/>
      <c r="USL322" s="53"/>
      <c r="USM322" s="53"/>
      <c r="USN322" s="53"/>
      <c r="USO322" s="53"/>
      <c r="USP322" s="53"/>
      <c r="USQ322" s="53"/>
      <c r="USR322" s="53"/>
      <c r="USS322" s="53"/>
      <c r="UST322" s="53"/>
      <c r="USU322" s="53"/>
      <c r="USV322" s="53"/>
      <c r="USW322" s="53"/>
      <c r="USX322" s="53"/>
      <c r="USY322" s="53"/>
      <c r="USZ322" s="53"/>
      <c r="UTA322" s="53"/>
      <c r="UTB322" s="53"/>
      <c r="UTC322" s="53"/>
      <c r="UTD322" s="53"/>
      <c r="UTE322" s="53"/>
      <c r="UTF322" s="53"/>
      <c r="UTG322" s="53"/>
      <c r="UTH322" s="53"/>
      <c r="UTI322" s="53"/>
      <c r="UTJ322" s="53"/>
      <c r="UTK322" s="53"/>
      <c r="UTL322" s="53"/>
      <c r="UTM322" s="53"/>
      <c r="UTN322" s="53"/>
      <c r="UTO322" s="53"/>
      <c r="UTP322" s="53"/>
      <c r="UTQ322" s="53"/>
      <c r="UTR322" s="53"/>
      <c r="UTS322" s="53"/>
      <c r="UTT322" s="53"/>
      <c r="UTU322" s="53"/>
      <c r="UTV322" s="53"/>
      <c r="UTW322" s="53"/>
      <c r="UTX322" s="53"/>
      <c r="UTY322" s="53"/>
      <c r="UTZ322" s="53"/>
      <c r="UUA322" s="53"/>
      <c r="UUB322" s="53"/>
      <c r="UUC322" s="53"/>
      <c r="UUD322" s="53"/>
      <c r="UUE322" s="53"/>
      <c r="UUF322" s="53"/>
      <c r="UUG322" s="53"/>
      <c r="UUH322" s="53"/>
      <c r="UUI322" s="53"/>
      <c r="UUJ322" s="53"/>
      <c r="UUK322" s="53"/>
      <c r="UUL322" s="53"/>
      <c r="UUM322" s="53"/>
      <c r="UUN322" s="53"/>
      <c r="UUO322" s="53"/>
      <c r="UUP322" s="53"/>
      <c r="UUQ322" s="53"/>
      <c r="UUR322" s="53"/>
      <c r="UUS322" s="53"/>
      <c r="UUT322" s="53"/>
      <c r="UUU322" s="53"/>
      <c r="UUV322" s="53"/>
      <c r="UUW322" s="53"/>
      <c r="UUX322" s="53"/>
      <c r="UUY322" s="53"/>
      <c r="UUZ322" s="53"/>
      <c r="UVA322" s="53"/>
      <c r="UVB322" s="53"/>
      <c r="UVC322" s="53"/>
      <c r="UVD322" s="53"/>
      <c r="UVE322" s="53"/>
      <c r="UVF322" s="53"/>
      <c r="UVG322" s="53"/>
      <c r="UVH322" s="53"/>
      <c r="UVI322" s="53"/>
      <c r="UVJ322" s="53"/>
      <c r="UVK322" s="53"/>
      <c r="UVL322" s="53"/>
      <c r="UVM322" s="53"/>
      <c r="UVN322" s="53"/>
      <c r="UVO322" s="53"/>
      <c r="UVP322" s="53"/>
      <c r="UVQ322" s="53"/>
      <c r="UVR322" s="53"/>
      <c r="UVS322" s="53"/>
      <c r="UVT322" s="53"/>
      <c r="UVU322" s="53"/>
      <c r="UVV322" s="53"/>
      <c r="UVW322" s="53"/>
      <c r="UVX322" s="53"/>
      <c r="UVY322" s="53"/>
      <c r="UVZ322" s="53"/>
      <c r="UWA322" s="53"/>
      <c r="UWB322" s="53"/>
      <c r="UWC322" s="53"/>
      <c r="UWD322" s="53"/>
      <c r="UWE322" s="53"/>
      <c r="UWF322" s="53"/>
      <c r="UWG322" s="53"/>
      <c r="UWH322" s="53"/>
      <c r="UWI322" s="53"/>
      <c r="UWJ322" s="53"/>
      <c r="UWK322" s="53"/>
      <c r="UWL322" s="53"/>
      <c r="UWM322" s="53"/>
      <c r="UWN322" s="53"/>
      <c r="UWO322" s="53"/>
      <c r="UWP322" s="53"/>
      <c r="UWQ322" s="53"/>
      <c r="UWR322" s="53"/>
      <c r="UWS322" s="53"/>
      <c r="UWT322" s="53"/>
      <c r="UWU322" s="53"/>
      <c r="UWV322" s="53"/>
      <c r="UWW322" s="53"/>
      <c r="UWX322" s="53"/>
      <c r="UWY322" s="53"/>
      <c r="UWZ322" s="53"/>
      <c r="UXA322" s="53"/>
      <c r="UXB322" s="53"/>
      <c r="UXC322" s="53"/>
      <c r="UXD322" s="53"/>
      <c r="UXE322" s="53"/>
      <c r="UXF322" s="53"/>
      <c r="UXG322" s="53"/>
      <c r="UXH322" s="53"/>
      <c r="UXI322" s="53"/>
      <c r="UXJ322" s="53"/>
      <c r="UXK322" s="53"/>
      <c r="UXL322" s="53"/>
      <c r="UXM322" s="53"/>
      <c r="UXN322" s="53"/>
      <c r="UXO322" s="53"/>
      <c r="UXP322" s="53"/>
      <c r="UXQ322" s="53"/>
      <c r="UXR322" s="53"/>
      <c r="UXS322" s="53"/>
      <c r="UXT322" s="53"/>
      <c r="UXU322" s="53"/>
      <c r="UXV322" s="53"/>
      <c r="UXW322" s="53"/>
      <c r="UXX322" s="53"/>
      <c r="UXY322" s="53"/>
      <c r="UXZ322" s="53"/>
      <c r="UYA322" s="53"/>
      <c r="UYB322" s="53"/>
      <c r="UYC322" s="53"/>
      <c r="UYD322" s="53"/>
      <c r="UYE322" s="53"/>
      <c r="UYF322" s="53"/>
      <c r="UYG322" s="53"/>
      <c r="UYH322" s="53"/>
      <c r="UYI322" s="53"/>
      <c r="UYJ322" s="53"/>
      <c r="UYK322" s="53"/>
      <c r="UYL322" s="53"/>
      <c r="UYM322" s="53"/>
      <c r="UYN322" s="53"/>
      <c r="UYO322" s="53"/>
      <c r="UYP322" s="53"/>
      <c r="UYQ322" s="53"/>
      <c r="UYR322" s="53"/>
      <c r="UYS322" s="53"/>
      <c r="UYT322" s="53"/>
      <c r="UYU322" s="53"/>
      <c r="UYV322" s="53"/>
      <c r="UYW322" s="53"/>
      <c r="UYX322" s="53"/>
      <c r="UYY322" s="53"/>
      <c r="UYZ322" s="53"/>
      <c r="UZA322" s="53"/>
      <c r="UZB322" s="53"/>
      <c r="UZC322" s="53"/>
      <c r="UZD322" s="53"/>
      <c r="UZE322" s="53"/>
      <c r="UZF322" s="53"/>
      <c r="UZG322" s="53"/>
      <c r="UZH322" s="53"/>
      <c r="UZI322" s="53"/>
      <c r="UZJ322" s="53"/>
      <c r="UZK322" s="53"/>
      <c r="UZL322" s="53"/>
      <c r="UZM322" s="53"/>
      <c r="UZN322" s="53"/>
      <c r="UZO322" s="53"/>
      <c r="UZP322" s="53"/>
      <c r="UZQ322" s="53"/>
      <c r="UZR322" s="53"/>
      <c r="UZS322" s="53"/>
      <c r="UZT322" s="53"/>
      <c r="UZU322" s="53"/>
      <c r="UZV322" s="53"/>
      <c r="UZW322" s="53"/>
      <c r="UZX322" s="53"/>
      <c r="UZY322" s="53"/>
      <c r="UZZ322" s="53"/>
      <c r="VAA322" s="53"/>
      <c r="VAB322" s="53"/>
      <c r="VAC322" s="53"/>
      <c r="VAD322" s="53"/>
      <c r="VAE322" s="53"/>
      <c r="VAF322" s="53"/>
      <c r="VAG322" s="53"/>
      <c r="VAH322" s="53"/>
      <c r="VAI322" s="53"/>
      <c r="VAJ322" s="53"/>
      <c r="VAK322" s="53"/>
      <c r="VAL322" s="53"/>
      <c r="VAM322" s="53"/>
      <c r="VAN322" s="53"/>
      <c r="VAO322" s="53"/>
      <c r="VAP322" s="53"/>
      <c r="VAQ322" s="53"/>
      <c r="VAR322" s="53"/>
      <c r="VAS322" s="53"/>
      <c r="VAT322" s="53"/>
      <c r="VAU322" s="53"/>
      <c r="VAV322" s="53"/>
      <c r="VAW322" s="53"/>
      <c r="VAX322" s="53"/>
      <c r="VAY322" s="53"/>
      <c r="VAZ322" s="53"/>
      <c r="VBA322" s="53"/>
      <c r="VBB322" s="53"/>
      <c r="VBC322" s="53"/>
      <c r="VBD322" s="53"/>
      <c r="VBE322" s="53"/>
      <c r="VBF322" s="53"/>
      <c r="VBG322" s="53"/>
      <c r="VBH322" s="53"/>
      <c r="VBI322" s="53"/>
      <c r="VBJ322" s="53"/>
      <c r="VBK322" s="53"/>
      <c r="VBL322" s="53"/>
      <c r="VBM322" s="53"/>
      <c r="VBN322" s="53"/>
      <c r="VBO322" s="53"/>
      <c r="VBP322" s="53"/>
      <c r="VBQ322" s="53"/>
      <c r="VBR322" s="53"/>
      <c r="VBS322" s="53"/>
      <c r="VBT322" s="53"/>
      <c r="VBU322" s="53"/>
      <c r="VBV322" s="53"/>
      <c r="VBW322" s="53"/>
      <c r="VBX322" s="53"/>
      <c r="VBY322" s="53"/>
      <c r="VBZ322" s="53"/>
      <c r="VCA322" s="53"/>
      <c r="VCB322" s="53"/>
      <c r="VCC322" s="53"/>
      <c r="VCD322" s="53"/>
      <c r="VCE322" s="53"/>
      <c r="VCH322" s="53"/>
      <c r="VCI322" s="53"/>
      <c r="VCJ322" s="53"/>
      <c r="VCK322" s="53"/>
      <c r="VCL322" s="53"/>
      <c r="VCM322" s="53"/>
      <c r="VCN322" s="53"/>
      <c r="VCO322" s="53"/>
      <c r="VCP322" s="53"/>
      <c r="VCQ322" s="53"/>
      <c r="VCR322" s="53"/>
      <c r="VCS322" s="53"/>
      <c r="VCT322" s="53"/>
      <c r="VCU322" s="53"/>
      <c r="VCV322" s="53"/>
      <c r="VCW322" s="53"/>
      <c r="VCX322" s="53"/>
      <c r="VCY322" s="53"/>
      <c r="VCZ322" s="53"/>
      <c r="VDA322" s="53"/>
      <c r="VDB322" s="53"/>
      <c r="VDC322" s="53"/>
      <c r="VDD322" s="53"/>
      <c r="VDE322" s="53"/>
      <c r="VDF322" s="53"/>
      <c r="VDG322" s="53"/>
      <c r="VDH322" s="53"/>
      <c r="VDI322" s="53"/>
      <c r="VDJ322" s="53"/>
      <c r="VDK322" s="53"/>
      <c r="VDL322" s="53"/>
      <c r="VDM322" s="53"/>
      <c r="VDN322" s="53"/>
      <c r="VDO322" s="53"/>
      <c r="VDP322" s="53"/>
      <c r="VDQ322" s="53"/>
      <c r="VDR322" s="53"/>
      <c r="VDS322" s="53"/>
      <c r="VDT322" s="53"/>
      <c r="VDU322" s="53"/>
      <c r="VDV322" s="53"/>
      <c r="VDW322" s="53"/>
      <c r="VDX322" s="53"/>
      <c r="VDY322" s="53"/>
      <c r="VDZ322" s="53"/>
      <c r="VEA322" s="53"/>
      <c r="VEB322" s="53"/>
      <c r="VEC322" s="53"/>
      <c r="VED322" s="53"/>
      <c r="VEE322" s="53"/>
      <c r="VEF322" s="53"/>
      <c r="VEG322" s="53"/>
      <c r="VEH322" s="53"/>
      <c r="VEI322" s="53"/>
      <c r="VEJ322" s="53"/>
      <c r="VEK322" s="53"/>
      <c r="VEL322" s="53"/>
      <c r="VEM322" s="53"/>
      <c r="VEN322" s="53"/>
      <c r="VEO322" s="53"/>
      <c r="VEP322" s="53"/>
      <c r="VEQ322" s="53"/>
      <c r="VER322" s="53"/>
      <c r="VES322" s="53"/>
      <c r="VET322" s="53"/>
      <c r="VEU322" s="53"/>
      <c r="VEV322" s="53"/>
      <c r="VEW322" s="53"/>
      <c r="VEX322" s="53"/>
      <c r="VEY322" s="53"/>
      <c r="VEZ322" s="53"/>
      <c r="VFA322" s="53"/>
      <c r="VFB322" s="53"/>
      <c r="VFC322" s="53"/>
      <c r="VFD322" s="53"/>
      <c r="VFE322" s="53"/>
      <c r="VFF322" s="53"/>
      <c r="VFG322" s="53"/>
      <c r="VFH322" s="53"/>
      <c r="VFI322" s="53"/>
      <c r="VFJ322" s="53"/>
      <c r="VFK322" s="53"/>
      <c r="VFL322" s="53"/>
      <c r="VFM322" s="53"/>
      <c r="VFN322" s="53"/>
      <c r="VFO322" s="53"/>
      <c r="VFP322" s="53"/>
      <c r="VFQ322" s="53"/>
      <c r="VFR322" s="53"/>
      <c r="VFS322" s="53"/>
      <c r="VFT322" s="53"/>
      <c r="VFU322" s="53"/>
      <c r="VFV322" s="53"/>
      <c r="VFW322" s="53"/>
      <c r="VFX322" s="53"/>
      <c r="VFY322" s="53"/>
      <c r="VFZ322" s="53"/>
      <c r="VGA322" s="53"/>
      <c r="VGB322" s="53"/>
      <c r="VGC322" s="53"/>
      <c r="VGD322" s="53"/>
      <c r="VGE322" s="53"/>
      <c r="VGF322" s="53"/>
      <c r="VGG322" s="53"/>
      <c r="VGH322" s="53"/>
      <c r="VGI322" s="53"/>
      <c r="VGJ322" s="53"/>
      <c r="VGK322" s="53"/>
      <c r="VGL322" s="53"/>
      <c r="VGM322" s="53"/>
      <c r="VGN322" s="53"/>
      <c r="VGO322" s="53"/>
      <c r="VGP322" s="53"/>
      <c r="VGQ322" s="53"/>
      <c r="VGR322" s="53"/>
      <c r="VGS322" s="53"/>
      <c r="VGT322" s="53"/>
      <c r="VGU322" s="53"/>
      <c r="VGV322" s="53"/>
      <c r="VGW322" s="53"/>
      <c r="VGX322" s="53"/>
      <c r="VGY322" s="53"/>
      <c r="VGZ322" s="53"/>
      <c r="VHA322" s="53"/>
      <c r="VHB322" s="53"/>
      <c r="VHC322" s="53"/>
      <c r="VHD322" s="53"/>
      <c r="VHE322" s="53"/>
      <c r="VHF322" s="53"/>
      <c r="VHG322" s="53"/>
      <c r="VHH322" s="53"/>
      <c r="VHI322" s="53"/>
      <c r="VHJ322" s="53"/>
      <c r="VHK322" s="53"/>
      <c r="VHL322" s="53"/>
      <c r="VHM322" s="53"/>
      <c r="VHN322" s="53"/>
      <c r="VHO322" s="53"/>
      <c r="VHP322" s="53"/>
      <c r="VHQ322" s="53"/>
      <c r="VHR322" s="53"/>
      <c r="VHS322" s="53"/>
      <c r="VHT322" s="53"/>
      <c r="VHU322" s="53"/>
      <c r="VHV322" s="53"/>
      <c r="VHW322" s="53"/>
      <c r="VHX322" s="53"/>
      <c r="VHY322" s="53"/>
      <c r="VHZ322" s="53"/>
      <c r="VIA322" s="53"/>
      <c r="VIB322" s="53"/>
      <c r="VIC322" s="53"/>
      <c r="VID322" s="53"/>
      <c r="VIE322" s="53"/>
      <c r="VIF322" s="53"/>
      <c r="VIG322" s="53"/>
      <c r="VIH322" s="53"/>
      <c r="VII322" s="53"/>
      <c r="VIJ322" s="53"/>
      <c r="VIK322" s="53"/>
      <c r="VIL322" s="53"/>
      <c r="VIM322" s="53"/>
      <c r="VIN322" s="53"/>
      <c r="VIO322" s="53"/>
      <c r="VIP322" s="53"/>
      <c r="VIQ322" s="53"/>
      <c r="VIR322" s="53"/>
      <c r="VIS322" s="53"/>
      <c r="VIT322" s="53"/>
      <c r="VIU322" s="53"/>
      <c r="VIV322" s="53"/>
      <c r="VIW322" s="53"/>
      <c r="VIX322" s="53"/>
      <c r="VIY322" s="53"/>
      <c r="VIZ322" s="53"/>
      <c r="VJA322" s="53"/>
      <c r="VJB322" s="53"/>
      <c r="VJC322" s="53"/>
      <c r="VJD322" s="53"/>
      <c r="VJE322" s="53"/>
      <c r="VJF322" s="53"/>
      <c r="VJG322" s="53"/>
      <c r="VJH322" s="53"/>
      <c r="VJI322" s="53"/>
      <c r="VJJ322" s="53"/>
      <c r="VJK322" s="53"/>
      <c r="VJL322" s="53"/>
      <c r="VJM322" s="53"/>
      <c r="VJN322" s="53"/>
      <c r="VJO322" s="53"/>
      <c r="VJP322" s="53"/>
      <c r="VJQ322" s="53"/>
      <c r="VJR322" s="53"/>
      <c r="VJS322" s="53"/>
      <c r="VJT322" s="53"/>
      <c r="VJU322" s="53"/>
      <c r="VJV322" s="53"/>
      <c r="VJW322" s="53"/>
      <c r="VJX322" s="53"/>
      <c r="VJY322" s="53"/>
      <c r="VJZ322" s="53"/>
      <c r="VKA322" s="53"/>
      <c r="VKB322" s="53"/>
      <c r="VKC322" s="53"/>
      <c r="VKD322" s="53"/>
      <c r="VKE322" s="53"/>
      <c r="VKF322" s="53"/>
      <c r="VKG322" s="53"/>
      <c r="VKH322" s="53"/>
      <c r="VKI322" s="53"/>
      <c r="VKJ322" s="53"/>
      <c r="VKK322" s="53"/>
      <c r="VKL322" s="53"/>
      <c r="VKM322" s="53"/>
      <c r="VKN322" s="53"/>
      <c r="VKO322" s="53"/>
      <c r="VKP322" s="53"/>
      <c r="VKQ322" s="53"/>
      <c r="VKR322" s="53"/>
      <c r="VKS322" s="53"/>
      <c r="VKT322" s="53"/>
      <c r="VKU322" s="53"/>
      <c r="VKV322" s="53"/>
      <c r="VKW322" s="53"/>
      <c r="VKX322" s="53"/>
      <c r="VKY322" s="53"/>
      <c r="VKZ322" s="53"/>
      <c r="VLA322" s="53"/>
      <c r="VLB322" s="53"/>
      <c r="VLC322" s="53"/>
      <c r="VLD322" s="53"/>
      <c r="VLE322" s="53"/>
      <c r="VLF322" s="53"/>
      <c r="VLG322" s="53"/>
      <c r="VLH322" s="53"/>
      <c r="VLI322" s="53"/>
      <c r="VLJ322" s="53"/>
      <c r="VLK322" s="53"/>
      <c r="VLL322" s="53"/>
      <c r="VLM322" s="53"/>
      <c r="VLN322" s="53"/>
      <c r="VLO322" s="53"/>
      <c r="VLP322" s="53"/>
      <c r="VLQ322" s="53"/>
      <c r="VLR322" s="53"/>
      <c r="VLS322" s="53"/>
      <c r="VLT322" s="53"/>
      <c r="VLU322" s="53"/>
      <c r="VLV322" s="53"/>
      <c r="VLW322" s="53"/>
      <c r="VLX322" s="53"/>
      <c r="VLY322" s="53"/>
      <c r="VLZ322" s="53"/>
      <c r="VMA322" s="53"/>
      <c r="VMD322" s="53"/>
      <c r="VME322" s="53"/>
      <c r="VMF322" s="53"/>
      <c r="VMG322" s="53"/>
      <c r="VMH322" s="53"/>
      <c r="VMI322" s="53"/>
      <c r="VMJ322" s="53"/>
      <c r="VMK322" s="53"/>
      <c r="VML322" s="53"/>
      <c r="VMM322" s="53"/>
      <c r="VMN322" s="53"/>
      <c r="VMO322" s="53"/>
      <c r="VMP322" s="53"/>
      <c r="VMQ322" s="53"/>
      <c r="VMR322" s="53"/>
      <c r="VMS322" s="53"/>
      <c r="VMT322" s="53"/>
      <c r="VMU322" s="53"/>
      <c r="VMV322" s="53"/>
      <c r="VMW322" s="53"/>
      <c r="VMX322" s="53"/>
      <c r="VMY322" s="53"/>
      <c r="VMZ322" s="53"/>
      <c r="VNA322" s="53"/>
      <c r="VNB322" s="53"/>
      <c r="VNC322" s="53"/>
      <c r="VND322" s="53"/>
      <c r="VNE322" s="53"/>
      <c r="VNF322" s="53"/>
      <c r="VNG322" s="53"/>
      <c r="VNH322" s="53"/>
      <c r="VNI322" s="53"/>
      <c r="VNJ322" s="53"/>
      <c r="VNK322" s="53"/>
      <c r="VNL322" s="53"/>
      <c r="VNM322" s="53"/>
      <c r="VNN322" s="53"/>
      <c r="VNO322" s="53"/>
      <c r="VNP322" s="53"/>
      <c r="VNQ322" s="53"/>
      <c r="VNR322" s="53"/>
      <c r="VNS322" s="53"/>
      <c r="VNT322" s="53"/>
      <c r="VNU322" s="53"/>
      <c r="VNV322" s="53"/>
      <c r="VNW322" s="53"/>
      <c r="VNX322" s="53"/>
      <c r="VNY322" s="53"/>
      <c r="VNZ322" s="53"/>
      <c r="VOA322" s="53"/>
      <c r="VOB322" s="53"/>
      <c r="VOC322" s="53"/>
      <c r="VOD322" s="53"/>
      <c r="VOE322" s="53"/>
      <c r="VOF322" s="53"/>
      <c r="VOG322" s="53"/>
      <c r="VOH322" s="53"/>
      <c r="VOI322" s="53"/>
      <c r="VOJ322" s="53"/>
      <c r="VOK322" s="53"/>
      <c r="VOL322" s="53"/>
      <c r="VOM322" s="53"/>
      <c r="VON322" s="53"/>
      <c r="VOO322" s="53"/>
      <c r="VOP322" s="53"/>
      <c r="VOQ322" s="53"/>
      <c r="VOR322" s="53"/>
      <c r="VOS322" s="53"/>
      <c r="VOT322" s="53"/>
      <c r="VOU322" s="53"/>
      <c r="VOV322" s="53"/>
      <c r="VOW322" s="53"/>
      <c r="VOX322" s="53"/>
      <c r="VOY322" s="53"/>
      <c r="VOZ322" s="53"/>
      <c r="VPA322" s="53"/>
      <c r="VPB322" s="53"/>
      <c r="VPC322" s="53"/>
      <c r="VPD322" s="53"/>
      <c r="VPE322" s="53"/>
      <c r="VPF322" s="53"/>
      <c r="VPG322" s="53"/>
      <c r="VPH322" s="53"/>
      <c r="VPI322" s="53"/>
      <c r="VPJ322" s="53"/>
      <c r="VPK322" s="53"/>
      <c r="VPL322" s="53"/>
      <c r="VPM322" s="53"/>
      <c r="VPN322" s="53"/>
      <c r="VPO322" s="53"/>
      <c r="VPP322" s="53"/>
      <c r="VPQ322" s="53"/>
      <c r="VPR322" s="53"/>
      <c r="VPS322" s="53"/>
      <c r="VPT322" s="53"/>
      <c r="VPU322" s="53"/>
      <c r="VPV322" s="53"/>
      <c r="VPW322" s="53"/>
      <c r="VPX322" s="53"/>
      <c r="VPY322" s="53"/>
      <c r="VPZ322" s="53"/>
      <c r="VQA322" s="53"/>
      <c r="VQB322" s="53"/>
      <c r="VQC322" s="53"/>
      <c r="VQD322" s="53"/>
      <c r="VQE322" s="53"/>
      <c r="VQF322" s="53"/>
      <c r="VQG322" s="53"/>
      <c r="VQH322" s="53"/>
      <c r="VQI322" s="53"/>
      <c r="VQJ322" s="53"/>
      <c r="VQK322" s="53"/>
      <c r="VQL322" s="53"/>
      <c r="VQM322" s="53"/>
      <c r="VQN322" s="53"/>
      <c r="VQO322" s="53"/>
      <c r="VQP322" s="53"/>
      <c r="VQQ322" s="53"/>
      <c r="VQR322" s="53"/>
      <c r="VQS322" s="53"/>
      <c r="VQT322" s="53"/>
      <c r="VQU322" s="53"/>
      <c r="VQV322" s="53"/>
      <c r="VQW322" s="53"/>
      <c r="VQX322" s="53"/>
      <c r="VQY322" s="53"/>
      <c r="VQZ322" s="53"/>
      <c r="VRA322" s="53"/>
      <c r="VRB322" s="53"/>
      <c r="VRC322" s="53"/>
      <c r="VRD322" s="53"/>
      <c r="VRE322" s="53"/>
      <c r="VRF322" s="53"/>
      <c r="VRG322" s="53"/>
      <c r="VRH322" s="53"/>
      <c r="VRI322" s="53"/>
      <c r="VRJ322" s="53"/>
      <c r="VRK322" s="53"/>
      <c r="VRL322" s="53"/>
      <c r="VRM322" s="53"/>
      <c r="VRN322" s="53"/>
      <c r="VRO322" s="53"/>
      <c r="VRP322" s="53"/>
      <c r="VRQ322" s="53"/>
      <c r="VRR322" s="53"/>
      <c r="VRS322" s="53"/>
      <c r="VRT322" s="53"/>
      <c r="VRU322" s="53"/>
      <c r="VRV322" s="53"/>
      <c r="VRW322" s="53"/>
      <c r="VRX322" s="53"/>
      <c r="VRY322" s="53"/>
      <c r="VRZ322" s="53"/>
      <c r="VSA322" s="53"/>
      <c r="VSB322" s="53"/>
      <c r="VSC322" s="53"/>
      <c r="VSD322" s="53"/>
      <c r="VSE322" s="53"/>
      <c r="VSF322" s="53"/>
      <c r="VSG322" s="53"/>
      <c r="VSH322" s="53"/>
      <c r="VSI322" s="53"/>
      <c r="VSJ322" s="53"/>
      <c r="VSK322" s="53"/>
      <c r="VSL322" s="53"/>
      <c r="VSM322" s="53"/>
      <c r="VSN322" s="53"/>
      <c r="VSO322" s="53"/>
      <c r="VSP322" s="53"/>
      <c r="VSQ322" s="53"/>
      <c r="VSR322" s="53"/>
      <c r="VSS322" s="53"/>
      <c r="VST322" s="53"/>
      <c r="VSU322" s="53"/>
      <c r="VSV322" s="53"/>
      <c r="VSW322" s="53"/>
      <c r="VSX322" s="53"/>
      <c r="VSY322" s="53"/>
      <c r="VSZ322" s="53"/>
      <c r="VTA322" s="53"/>
      <c r="VTB322" s="53"/>
      <c r="VTC322" s="53"/>
      <c r="VTD322" s="53"/>
      <c r="VTE322" s="53"/>
      <c r="VTF322" s="53"/>
      <c r="VTG322" s="53"/>
      <c r="VTH322" s="53"/>
      <c r="VTI322" s="53"/>
      <c r="VTJ322" s="53"/>
      <c r="VTK322" s="53"/>
      <c r="VTL322" s="53"/>
      <c r="VTM322" s="53"/>
      <c r="VTN322" s="53"/>
      <c r="VTO322" s="53"/>
      <c r="VTP322" s="53"/>
      <c r="VTQ322" s="53"/>
      <c r="VTR322" s="53"/>
      <c r="VTS322" s="53"/>
      <c r="VTT322" s="53"/>
      <c r="VTU322" s="53"/>
      <c r="VTV322" s="53"/>
      <c r="VTW322" s="53"/>
      <c r="VTX322" s="53"/>
      <c r="VTY322" s="53"/>
      <c r="VTZ322" s="53"/>
      <c r="VUA322" s="53"/>
      <c r="VUB322" s="53"/>
      <c r="VUC322" s="53"/>
      <c r="VUD322" s="53"/>
      <c r="VUE322" s="53"/>
      <c r="VUF322" s="53"/>
      <c r="VUG322" s="53"/>
      <c r="VUH322" s="53"/>
      <c r="VUI322" s="53"/>
      <c r="VUJ322" s="53"/>
      <c r="VUK322" s="53"/>
      <c r="VUL322" s="53"/>
      <c r="VUM322" s="53"/>
      <c r="VUN322" s="53"/>
      <c r="VUO322" s="53"/>
      <c r="VUP322" s="53"/>
      <c r="VUQ322" s="53"/>
      <c r="VUR322" s="53"/>
      <c r="VUS322" s="53"/>
      <c r="VUT322" s="53"/>
      <c r="VUU322" s="53"/>
      <c r="VUV322" s="53"/>
      <c r="VUW322" s="53"/>
      <c r="VUX322" s="53"/>
      <c r="VUY322" s="53"/>
      <c r="VUZ322" s="53"/>
      <c r="VVA322" s="53"/>
      <c r="VVB322" s="53"/>
      <c r="VVC322" s="53"/>
      <c r="VVD322" s="53"/>
      <c r="VVE322" s="53"/>
      <c r="VVF322" s="53"/>
      <c r="VVG322" s="53"/>
      <c r="VVH322" s="53"/>
      <c r="VVI322" s="53"/>
      <c r="VVJ322" s="53"/>
      <c r="VVK322" s="53"/>
      <c r="VVL322" s="53"/>
      <c r="VVM322" s="53"/>
      <c r="VVN322" s="53"/>
      <c r="VVO322" s="53"/>
      <c r="VVP322" s="53"/>
      <c r="VVQ322" s="53"/>
      <c r="VVR322" s="53"/>
      <c r="VVS322" s="53"/>
      <c r="VVT322" s="53"/>
      <c r="VVU322" s="53"/>
      <c r="VVV322" s="53"/>
      <c r="VVW322" s="53"/>
      <c r="VVZ322" s="53"/>
      <c r="VWA322" s="53"/>
      <c r="VWB322" s="53"/>
      <c r="VWC322" s="53"/>
      <c r="VWD322" s="53"/>
      <c r="VWE322" s="53"/>
      <c r="VWF322" s="53"/>
      <c r="VWG322" s="53"/>
      <c r="VWH322" s="53"/>
      <c r="VWI322" s="53"/>
      <c r="VWJ322" s="53"/>
      <c r="VWK322" s="53"/>
      <c r="VWL322" s="53"/>
      <c r="VWM322" s="53"/>
      <c r="VWN322" s="53"/>
      <c r="VWO322" s="53"/>
      <c r="VWP322" s="53"/>
      <c r="VWQ322" s="53"/>
      <c r="VWR322" s="53"/>
      <c r="VWS322" s="53"/>
      <c r="VWT322" s="53"/>
      <c r="VWU322" s="53"/>
      <c r="VWV322" s="53"/>
      <c r="VWW322" s="53"/>
      <c r="VWX322" s="53"/>
      <c r="VWY322" s="53"/>
      <c r="VWZ322" s="53"/>
      <c r="VXA322" s="53"/>
      <c r="VXB322" s="53"/>
      <c r="VXC322" s="53"/>
      <c r="VXD322" s="53"/>
      <c r="VXE322" s="53"/>
      <c r="VXF322" s="53"/>
      <c r="VXG322" s="53"/>
      <c r="VXH322" s="53"/>
      <c r="VXI322" s="53"/>
      <c r="VXJ322" s="53"/>
      <c r="VXK322" s="53"/>
      <c r="VXL322" s="53"/>
      <c r="VXM322" s="53"/>
      <c r="VXN322" s="53"/>
      <c r="VXO322" s="53"/>
      <c r="VXP322" s="53"/>
      <c r="VXQ322" s="53"/>
      <c r="VXR322" s="53"/>
      <c r="VXS322" s="53"/>
      <c r="VXT322" s="53"/>
      <c r="VXU322" s="53"/>
      <c r="VXV322" s="53"/>
      <c r="VXW322" s="53"/>
      <c r="VXX322" s="53"/>
      <c r="VXY322" s="53"/>
      <c r="VXZ322" s="53"/>
      <c r="VYA322" s="53"/>
      <c r="VYB322" s="53"/>
      <c r="VYC322" s="53"/>
      <c r="VYD322" s="53"/>
      <c r="VYE322" s="53"/>
      <c r="VYF322" s="53"/>
      <c r="VYG322" s="53"/>
      <c r="VYH322" s="53"/>
      <c r="VYI322" s="53"/>
      <c r="VYJ322" s="53"/>
      <c r="VYK322" s="53"/>
      <c r="VYL322" s="53"/>
      <c r="VYM322" s="53"/>
      <c r="VYN322" s="53"/>
      <c r="VYO322" s="53"/>
      <c r="VYP322" s="53"/>
      <c r="VYQ322" s="53"/>
      <c r="VYR322" s="53"/>
      <c r="VYS322" s="53"/>
      <c r="VYT322" s="53"/>
      <c r="VYU322" s="53"/>
      <c r="VYV322" s="53"/>
      <c r="VYW322" s="53"/>
      <c r="VYX322" s="53"/>
      <c r="VYY322" s="53"/>
      <c r="VYZ322" s="53"/>
      <c r="VZA322" s="53"/>
      <c r="VZB322" s="53"/>
      <c r="VZC322" s="53"/>
      <c r="VZD322" s="53"/>
      <c r="VZE322" s="53"/>
      <c r="VZF322" s="53"/>
      <c r="VZG322" s="53"/>
      <c r="VZH322" s="53"/>
      <c r="VZI322" s="53"/>
      <c r="VZJ322" s="53"/>
      <c r="VZK322" s="53"/>
      <c r="VZL322" s="53"/>
      <c r="VZM322" s="53"/>
      <c r="VZN322" s="53"/>
      <c r="VZO322" s="53"/>
      <c r="VZP322" s="53"/>
      <c r="VZQ322" s="53"/>
      <c r="VZR322" s="53"/>
      <c r="VZS322" s="53"/>
      <c r="VZT322" s="53"/>
      <c r="VZU322" s="53"/>
      <c r="VZV322" s="53"/>
      <c r="VZW322" s="53"/>
      <c r="VZX322" s="53"/>
      <c r="VZY322" s="53"/>
      <c r="VZZ322" s="53"/>
      <c r="WAA322" s="53"/>
      <c r="WAB322" s="53"/>
      <c r="WAC322" s="53"/>
      <c r="WAD322" s="53"/>
      <c r="WAE322" s="53"/>
      <c r="WAF322" s="53"/>
      <c r="WAG322" s="53"/>
      <c r="WAH322" s="53"/>
      <c r="WAI322" s="53"/>
      <c r="WAJ322" s="53"/>
      <c r="WAK322" s="53"/>
      <c r="WAL322" s="53"/>
      <c r="WAM322" s="53"/>
      <c r="WAN322" s="53"/>
      <c r="WAO322" s="53"/>
      <c r="WAP322" s="53"/>
      <c r="WAQ322" s="53"/>
      <c r="WAR322" s="53"/>
      <c r="WAS322" s="53"/>
      <c r="WAT322" s="53"/>
      <c r="WAU322" s="53"/>
      <c r="WAV322" s="53"/>
      <c r="WAW322" s="53"/>
      <c r="WAX322" s="53"/>
      <c r="WAY322" s="53"/>
      <c r="WAZ322" s="53"/>
      <c r="WBA322" s="53"/>
      <c r="WBB322" s="53"/>
      <c r="WBC322" s="53"/>
      <c r="WBD322" s="53"/>
      <c r="WBE322" s="53"/>
      <c r="WBF322" s="53"/>
      <c r="WBG322" s="53"/>
      <c r="WBH322" s="53"/>
      <c r="WBI322" s="53"/>
      <c r="WBJ322" s="53"/>
      <c r="WBK322" s="53"/>
      <c r="WBL322" s="53"/>
      <c r="WBM322" s="53"/>
      <c r="WBN322" s="53"/>
      <c r="WBO322" s="53"/>
      <c r="WBP322" s="53"/>
      <c r="WBQ322" s="53"/>
      <c r="WBR322" s="53"/>
      <c r="WBS322" s="53"/>
      <c r="WBT322" s="53"/>
      <c r="WBU322" s="53"/>
      <c r="WBV322" s="53"/>
      <c r="WBW322" s="53"/>
      <c r="WBX322" s="53"/>
      <c r="WBY322" s="53"/>
      <c r="WBZ322" s="53"/>
      <c r="WCA322" s="53"/>
      <c r="WCB322" s="53"/>
      <c r="WCC322" s="53"/>
      <c r="WCD322" s="53"/>
      <c r="WCE322" s="53"/>
      <c r="WCF322" s="53"/>
      <c r="WCG322" s="53"/>
      <c r="WCH322" s="53"/>
      <c r="WCI322" s="53"/>
      <c r="WCJ322" s="53"/>
      <c r="WCK322" s="53"/>
      <c r="WCL322" s="53"/>
      <c r="WCM322" s="53"/>
      <c r="WCN322" s="53"/>
      <c r="WCO322" s="53"/>
      <c r="WCP322" s="53"/>
      <c r="WCQ322" s="53"/>
      <c r="WCR322" s="53"/>
      <c r="WCS322" s="53"/>
      <c r="WCT322" s="53"/>
      <c r="WCU322" s="53"/>
      <c r="WCV322" s="53"/>
      <c r="WCW322" s="53"/>
      <c r="WCX322" s="53"/>
      <c r="WCY322" s="53"/>
      <c r="WCZ322" s="53"/>
      <c r="WDA322" s="53"/>
      <c r="WDB322" s="53"/>
      <c r="WDC322" s="53"/>
      <c r="WDD322" s="53"/>
      <c r="WDE322" s="53"/>
      <c r="WDF322" s="53"/>
      <c r="WDG322" s="53"/>
      <c r="WDH322" s="53"/>
      <c r="WDI322" s="53"/>
      <c r="WDJ322" s="53"/>
      <c r="WDK322" s="53"/>
      <c r="WDL322" s="53"/>
      <c r="WDM322" s="53"/>
      <c r="WDN322" s="53"/>
      <c r="WDO322" s="53"/>
      <c r="WDP322" s="53"/>
      <c r="WDQ322" s="53"/>
      <c r="WDR322" s="53"/>
      <c r="WDS322" s="53"/>
      <c r="WDT322" s="53"/>
      <c r="WDU322" s="53"/>
      <c r="WDV322" s="53"/>
      <c r="WDW322" s="53"/>
      <c r="WDX322" s="53"/>
      <c r="WDY322" s="53"/>
      <c r="WDZ322" s="53"/>
      <c r="WEA322" s="53"/>
      <c r="WEB322" s="53"/>
      <c r="WEC322" s="53"/>
      <c r="WED322" s="53"/>
      <c r="WEE322" s="53"/>
      <c r="WEF322" s="53"/>
      <c r="WEG322" s="53"/>
      <c r="WEH322" s="53"/>
      <c r="WEI322" s="53"/>
      <c r="WEJ322" s="53"/>
      <c r="WEK322" s="53"/>
      <c r="WEL322" s="53"/>
      <c r="WEM322" s="53"/>
      <c r="WEN322" s="53"/>
      <c r="WEO322" s="53"/>
      <c r="WEP322" s="53"/>
      <c r="WEQ322" s="53"/>
      <c r="WER322" s="53"/>
      <c r="WES322" s="53"/>
      <c r="WET322" s="53"/>
      <c r="WEU322" s="53"/>
      <c r="WEV322" s="53"/>
      <c r="WEW322" s="53"/>
      <c r="WEX322" s="53"/>
      <c r="WEY322" s="53"/>
      <c r="WEZ322" s="53"/>
      <c r="WFA322" s="53"/>
      <c r="WFB322" s="53"/>
      <c r="WFC322" s="53"/>
      <c r="WFD322" s="53"/>
      <c r="WFE322" s="53"/>
      <c r="WFF322" s="53"/>
      <c r="WFG322" s="53"/>
      <c r="WFH322" s="53"/>
      <c r="WFI322" s="53"/>
      <c r="WFJ322" s="53"/>
      <c r="WFK322" s="53"/>
      <c r="WFL322" s="53"/>
      <c r="WFM322" s="53"/>
      <c r="WFN322" s="53"/>
      <c r="WFO322" s="53"/>
      <c r="WFP322" s="53"/>
      <c r="WFQ322" s="53"/>
      <c r="WFR322" s="53"/>
      <c r="WFS322" s="53"/>
      <c r="WFV322" s="53"/>
      <c r="WFW322" s="53"/>
      <c r="WFX322" s="53"/>
      <c r="WFY322" s="53"/>
      <c r="WFZ322" s="53"/>
      <c r="WGA322" s="53"/>
      <c r="WGB322" s="53"/>
      <c r="WGC322" s="53"/>
      <c r="WGD322" s="53"/>
      <c r="WGE322" s="53"/>
      <c r="WGF322" s="53"/>
      <c r="WGG322" s="53"/>
      <c r="WGH322" s="53"/>
      <c r="WGI322" s="53"/>
      <c r="WGJ322" s="53"/>
      <c r="WGK322" s="53"/>
      <c r="WGL322" s="53"/>
      <c r="WGM322" s="53"/>
      <c r="WGN322" s="53"/>
      <c r="WGO322" s="53"/>
      <c r="WGP322" s="53"/>
      <c r="WGQ322" s="53"/>
      <c r="WGR322" s="53"/>
      <c r="WGS322" s="53"/>
      <c r="WGT322" s="53"/>
      <c r="WGU322" s="53"/>
      <c r="WGV322" s="53"/>
      <c r="WGW322" s="53"/>
      <c r="WGX322" s="53"/>
      <c r="WGY322" s="53"/>
      <c r="WGZ322" s="53"/>
      <c r="WHA322" s="53"/>
      <c r="WHB322" s="53"/>
      <c r="WHC322" s="53"/>
      <c r="WHD322" s="53"/>
      <c r="WHE322" s="53"/>
      <c r="WHF322" s="53"/>
      <c r="WHG322" s="53"/>
      <c r="WHH322" s="53"/>
      <c r="WHI322" s="53"/>
      <c r="WHJ322" s="53"/>
      <c r="WHK322" s="53"/>
      <c r="WHL322" s="53"/>
      <c r="WHM322" s="53"/>
      <c r="WHN322" s="53"/>
      <c r="WHO322" s="53"/>
      <c r="WHP322" s="53"/>
      <c r="WHQ322" s="53"/>
      <c r="WHR322" s="53"/>
      <c r="WHS322" s="53"/>
      <c r="WHT322" s="53"/>
      <c r="WHU322" s="53"/>
      <c r="WHV322" s="53"/>
      <c r="WHW322" s="53"/>
      <c r="WHX322" s="53"/>
      <c r="WHY322" s="53"/>
      <c r="WHZ322" s="53"/>
      <c r="WIA322" s="53"/>
      <c r="WIB322" s="53"/>
      <c r="WIC322" s="53"/>
      <c r="WID322" s="53"/>
      <c r="WIE322" s="53"/>
      <c r="WIF322" s="53"/>
      <c r="WIG322" s="53"/>
      <c r="WIH322" s="53"/>
      <c r="WII322" s="53"/>
      <c r="WIJ322" s="53"/>
      <c r="WIK322" s="53"/>
      <c r="WIL322" s="53"/>
      <c r="WIM322" s="53"/>
      <c r="WIN322" s="53"/>
      <c r="WIO322" s="53"/>
      <c r="WIP322" s="53"/>
      <c r="WIQ322" s="53"/>
      <c r="WIR322" s="53"/>
      <c r="WIS322" s="53"/>
      <c r="WIT322" s="53"/>
      <c r="WIU322" s="53"/>
      <c r="WIV322" s="53"/>
      <c r="WIW322" s="53"/>
      <c r="WIX322" s="53"/>
      <c r="WIY322" s="53"/>
      <c r="WIZ322" s="53"/>
      <c r="WJA322" s="53"/>
      <c r="WJB322" s="53"/>
      <c r="WJC322" s="53"/>
      <c r="WJD322" s="53"/>
      <c r="WJE322" s="53"/>
      <c r="WJF322" s="53"/>
      <c r="WJG322" s="53"/>
      <c r="WJH322" s="53"/>
      <c r="WJI322" s="53"/>
      <c r="WJJ322" s="53"/>
      <c r="WJK322" s="53"/>
      <c r="WJL322" s="53"/>
      <c r="WJM322" s="53"/>
      <c r="WJN322" s="53"/>
      <c r="WJO322" s="53"/>
      <c r="WJP322" s="53"/>
      <c r="WJQ322" s="53"/>
      <c r="WJR322" s="53"/>
      <c r="WJS322" s="53"/>
      <c r="WJT322" s="53"/>
      <c r="WJU322" s="53"/>
      <c r="WJV322" s="53"/>
      <c r="WJW322" s="53"/>
      <c r="WJX322" s="53"/>
      <c r="WJY322" s="53"/>
      <c r="WJZ322" s="53"/>
      <c r="WKA322" s="53"/>
      <c r="WKB322" s="53"/>
      <c r="WKC322" s="53"/>
      <c r="WKD322" s="53"/>
      <c r="WKE322" s="53"/>
      <c r="WKF322" s="53"/>
      <c r="WKG322" s="53"/>
      <c r="WKH322" s="53"/>
      <c r="WKI322" s="53"/>
      <c r="WKJ322" s="53"/>
      <c r="WKK322" s="53"/>
      <c r="WKL322" s="53"/>
      <c r="WKM322" s="53"/>
      <c r="WKN322" s="53"/>
      <c r="WKO322" s="53"/>
      <c r="WKP322" s="53"/>
      <c r="WKQ322" s="53"/>
      <c r="WKR322" s="53"/>
      <c r="WKS322" s="53"/>
      <c r="WKT322" s="53"/>
      <c r="WKU322" s="53"/>
      <c r="WKV322" s="53"/>
      <c r="WKW322" s="53"/>
      <c r="WKX322" s="53"/>
      <c r="WKY322" s="53"/>
      <c r="WKZ322" s="53"/>
      <c r="WLA322" s="53"/>
      <c r="WLB322" s="53"/>
      <c r="WLC322" s="53"/>
      <c r="WLD322" s="53"/>
      <c r="WLE322" s="53"/>
      <c r="WLF322" s="53"/>
      <c r="WLG322" s="53"/>
      <c r="WLH322" s="53"/>
      <c r="WLI322" s="53"/>
      <c r="WLJ322" s="53"/>
      <c r="WLK322" s="53"/>
      <c r="WLL322" s="53"/>
      <c r="WLM322" s="53"/>
      <c r="WLN322" s="53"/>
      <c r="WLO322" s="53"/>
      <c r="WLP322" s="53"/>
      <c r="WLQ322" s="53"/>
      <c r="WLR322" s="53"/>
      <c r="WLS322" s="53"/>
      <c r="WLT322" s="53"/>
      <c r="WLU322" s="53"/>
      <c r="WLV322" s="53"/>
      <c r="WLW322" s="53"/>
      <c r="WLX322" s="53"/>
      <c r="WLY322" s="53"/>
      <c r="WLZ322" s="53"/>
      <c r="WMA322" s="53"/>
      <c r="WMB322" s="53"/>
      <c r="WMC322" s="53"/>
      <c r="WMD322" s="53"/>
      <c r="WME322" s="53"/>
      <c r="WMF322" s="53"/>
      <c r="WMG322" s="53"/>
      <c r="WMH322" s="53"/>
      <c r="WMI322" s="53"/>
      <c r="WMJ322" s="53"/>
      <c r="WMK322" s="53"/>
      <c r="WML322" s="53"/>
      <c r="WMM322" s="53"/>
      <c r="WMN322" s="53"/>
      <c r="WMO322" s="53"/>
      <c r="WMP322" s="53"/>
      <c r="WMQ322" s="53"/>
      <c r="WMR322" s="53"/>
      <c r="WMS322" s="53"/>
      <c r="WMT322" s="53"/>
      <c r="WMU322" s="53"/>
      <c r="WMV322" s="53"/>
      <c r="WMW322" s="53"/>
      <c r="WMX322" s="53"/>
      <c r="WMY322" s="53"/>
      <c r="WMZ322" s="53"/>
      <c r="WNA322" s="53"/>
      <c r="WNB322" s="53"/>
      <c r="WNC322" s="53"/>
      <c r="WND322" s="53"/>
      <c r="WNE322" s="53"/>
      <c r="WNF322" s="53"/>
      <c r="WNG322" s="53"/>
      <c r="WNH322" s="53"/>
      <c r="WNI322" s="53"/>
      <c r="WNJ322" s="53"/>
      <c r="WNK322" s="53"/>
      <c r="WNL322" s="53"/>
      <c r="WNM322" s="53"/>
      <c r="WNN322" s="53"/>
      <c r="WNO322" s="53"/>
      <c r="WNP322" s="53"/>
      <c r="WNQ322" s="53"/>
      <c r="WNR322" s="53"/>
      <c r="WNS322" s="53"/>
      <c r="WNT322" s="53"/>
      <c r="WNU322" s="53"/>
      <c r="WNV322" s="53"/>
      <c r="WNW322" s="53"/>
      <c r="WNX322" s="53"/>
      <c r="WNY322" s="53"/>
      <c r="WNZ322" s="53"/>
      <c r="WOA322" s="53"/>
      <c r="WOB322" s="53"/>
      <c r="WOC322" s="53"/>
      <c r="WOD322" s="53"/>
      <c r="WOE322" s="53"/>
      <c r="WOF322" s="53"/>
      <c r="WOG322" s="53"/>
      <c r="WOH322" s="53"/>
      <c r="WOI322" s="53"/>
      <c r="WOJ322" s="53"/>
      <c r="WOK322" s="53"/>
      <c r="WOL322" s="53"/>
      <c r="WOM322" s="53"/>
      <c r="WON322" s="53"/>
      <c r="WOO322" s="53"/>
      <c r="WOP322" s="53"/>
      <c r="WOQ322" s="53"/>
      <c r="WOR322" s="53"/>
      <c r="WOS322" s="53"/>
      <c r="WOT322" s="53"/>
      <c r="WOU322" s="53"/>
      <c r="WOV322" s="53"/>
      <c r="WOW322" s="53"/>
      <c r="WOX322" s="53"/>
      <c r="WOY322" s="53"/>
      <c r="WOZ322" s="53"/>
      <c r="WPA322" s="53"/>
      <c r="WPB322" s="53"/>
      <c r="WPC322" s="53"/>
      <c r="WPD322" s="53"/>
      <c r="WPE322" s="53"/>
      <c r="WPF322" s="53"/>
      <c r="WPG322" s="53"/>
      <c r="WPH322" s="53"/>
      <c r="WPI322" s="53"/>
      <c r="WPJ322" s="53"/>
      <c r="WPK322" s="53"/>
      <c r="WPL322" s="53"/>
      <c r="WPM322" s="53"/>
      <c r="WPN322" s="53"/>
      <c r="WPO322" s="53"/>
      <c r="WPR322" s="53"/>
      <c r="WPS322" s="53"/>
      <c r="WPT322" s="53"/>
      <c r="WPU322" s="53"/>
      <c r="WPV322" s="53"/>
      <c r="WPW322" s="53"/>
      <c r="WPX322" s="53"/>
      <c r="WPY322" s="53"/>
      <c r="WPZ322" s="53"/>
      <c r="WQA322" s="53"/>
      <c r="WQB322" s="53"/>
      <c r="WQC322" s="53"/>
      <c r="WQD322" s="53"/>
      <c r="WQE322" s="53"/>
      <c r="WQF322" s="53"/>
      <c r="WQG322" s="53"/>
      <c r="WQH322" s="53"/>
      <c r="WQI322" s="53"/>
      <c r="WQJ322" s="53"/>
      <c r="WQK322" s="53"/>
      <c r="WQL322" s="53"/>
      <c r="WQM322" s="53"/>
      <c r="WQN322" s="53"/>
      <c r="WQO322" s="53"/>
      <c r="WQP322" s="53"/>
      <c r="WQQ322" s="53"/>
      <c r="WQR322" s="53"/>
      <c r="WQS322" s="53"/>
      <c r="WQT322" s="53"/>
      <c r="WQU322" s="53"/>
      <c r="WQV322" s="53"/>
      <c r="WQW322" s="53"/>
      <c r="WQX322" s="53"/>
      <c r="WQY322" s="53"/>
      <c r="WQZ322" s="53"/>
      <c r="WRA322" s="53"/>
      <c r="WRB322" s="53"/>
      <c r="WRC322" s="53"/>
      <c r="WRD322" s="53"/>
      <c r="WRE322" s="53"/>
      <c r="WRF322" s="53"/>
      <c r="WRG322" s="53"/>
      <c r="WRH322" s="53"/>
      <c r="WRI322" s="53"/>
      <c r="WRJ322" s="53"/>
      <c r="WRK322" s="53"/>
      <c r="WRL322" s="53"/>
      <c r="WRM322" s="53"/>
      <c r="WRN322" s="53"/>
      <c r="WRO322" s="53"/>
      <c r="WRP322" s="53"/>
      <c r="WRQ322" s="53"/>
      <c r="WRR322" s="53"/>
      <c r="WRS322" s="53"/>
      <c r="WRT322" s="53"/>
      <c r="WRU322" s="53"/>
      <c r="WRV322" s="53"/>
      <c r="WRW322" s="53"/>
      <c r="WRX322" s="53"/>
      <c r="WRY322" s="53"/>
      <c r="WRZ322" s="53"/>
      <c r="WSA322" s="53"/>
      <c r="WSB322" s="53"/>
      <c r="WSC322" s="53"/>
      <c r="WSD322" s="53"/>
      <c r="WSE322" s="53"/>
      <c r="WSF322" s="53"/>
      <c r="WSG322" s="53"/>
      <c r="WSH322" s="53"/>
      <c r="WSI322" s="53"/>
      <c r="WSJ322" s="53"/>
      <c r="WSK322" s="53"/>
      <c r="WSL322" s="53"/>
      <c r="WSM322" s="53"/>
      <c r="WSN322" s="53"/>
      <c r="WSO322" s="53"/>
      <c r="WSP322" s="53"/>
      <c r="WSQ322" s="53"/>
      <c r="WSR322" s="53"/>
      <c r="WSS322" s="53"/>
      <c r="WST322" s="53"/>
      <c r="WSU322" s="53"/>
      <c r="WSV322" s="53"/>
      <c r="WSW322" s="53"/>
      <c r="WSX322" s="53"/>
      <c r="WSY322" s="53"/>
      <c r="WSZ322" s="53"/>
      <c r="WTA322" s="53"/>
      <c r="WTB322" s="53"/>
      <c r="WTC322" s="53"/>
      <c r="WTD322" s="53"/>
      <c r="WTE322" s="53"/>
      <c r="WTF322" s="53"/>
      <c r="WTG322" s="53"/>
      <c r="WTH322" s="53"/>
      <c r="WTI322" s="53"/>
      <c r="WTJ322" s="53"/>
      <c r="WTK322" s="53"/>
      <c r="WTL322" s="53"/>
      <c r="WTM322" s="53"/>
      <c r="WTN322" s="53"/>
      <c r="WTO322" s="53"/>
      <c r="WTP322" s="53"/>
      <c r="WTQ322" s="53"/>
      <c r="WTR322" s="53"/>
      <c r="WTS322" s="53"/>
      <c r="WTT322" s="53"/>
      <c r="WTU322" s="53"/>
      <c r="WTV322" s="53"/>
      <c r="WTW322" s="53"/>
      <c r="WTX322" s="53"/>
      <c r="WTY322" s="53"/>
      <c r="WTZ322" s="53"/>
      <c r="WUA322" s="53"/>
      <c r="WUB322" s="53"/>
      <c r="WUC322" s="53"/>
      <c r="WUD322" s="53"/>
      <c r="WUE322" s="53"/>
      <c r="WUF322" s="53"/>
      <c r="WUG322" s="53"/>
      <c r="WUH322" s="53"/>
      <c r="WUI322" s="53"/>
      <c r="WUJ322" s="53"/>
      <c r="WUK322" s="53"/>
      <c r="WUL322" s="53"/>
      <c r="WUM322" s="53"/>
      <c r="WUN322" s="53"/>
      <c r="WUO322" s="53"/>
      <c r="WUP322" s="53"/>
      <c r="WUQ322" s="53"/>
      <c r="WUR322" s="53"/>
      <c r="WUS322" s="53"/>
      <c r="WUT322" s="53"/>
      <c r="WUU322" s="53"/>
      <c r="WUV322" s="53"/>
      <c r="WUW322" s="53"/>
      <c r="WUX322" s="53"/>
      <c r="WUY322" s="53"/>
      <c r="WUZ322" s="53"/>
      <c r="WVA322" s="53"/>
      <c r="WVB322" s="53"/>
      <c r="WVC322" s="53"/>
      <c r="WVD322" s="53"/>
      <c r="WVE322" s="53"/>
      <c r="WVF322" s="53"/>
      <c r="WVG322" s="53"/>
      <c r="WVH322" s="53"/>
      <c r="WVI322" s="53"/>
      <c r="WVJ322" s="53"/>
      <c r="WVK322" s="53"/>
      <c r="WVL322" s="53"/>
      <c r="WVM322" s="53"/>
      <c r="WVN322" s="53"/>
      <c r="WVO322" s="53"/>
      <c r="WVP322" s="53"/>
      <c r="WVQ322" s="53"/>
      <c r="WVR322" s="53"/>
      <c r="WVS322" s="53"/>
      <c r="WVT322" s="53"/>
      <c r="WVU322" s="53"/>
      <c r="WVV322" s="53"/>
      <c r="WVW322" s="53"/>
      <c r="WVX322" s="53"/>
      <c r="WVY322" s="53"/>
      <c r="WVZ322" s="53"/>
      <c r="WWA322" s="53"/>
      <c r="WWB322" s="53"/>
      <c r="WWC322" s="53"/>
      <c r="WWD322" s="53"/>
      <c r="WWE322" s="53"/>
      <c r="WWF322" s="53"/>
      <c r="WWG322" s="53"/>
      <c r="WWH322" s="53"/>
      <c r="WWI322" s="53"/>
      <c r="WWJ322" s="53"/>
      <c r="WWK322" s="53"/>
      <c r="WWL322" s="53"/>
      <c r="WWM322" s="53"/>
      <c r="WWN322" s="53"/>
      <c r="WWO322" s="53"/>
      <c r="WWP322" s="53"/>
      <c r="WWQ322" s="53"/>
      <c r="WWR322" s="53"/>
      <c r="WWS322" s="53"/>
      <c r="WWT322" s="53"/>
      <c r="WWU322" s="53"/>
      <c r="WWV322" s="53"/>
      <c r="WWW322" s="53"/>
      <c r="WWX322" s="53"/>
      <c r="WWY322" s="53"/>
      <c r="WWZ322" s="53"/>
      <c r="WXA322" s="53"/>
      <c r="WXB322" s="53"/>
      <c r="WXC322" s="53"/>
      <c r="WXD322" s="53"/>
      <c r="WXE322" s="53"/>
      <c r="WXF322" s="53"/>
      <c r="WXG322" s="53"/>
      <c r="WXH322" s="53"/>
      <c r="WXI322" s="53"/>
      <c r="WXJ322" s="53"/>
      <c r="WXK322" s="53"/>
      <c r="WXL322" s="53"/>
      <c r="WXM322" s="53"/>
      <c r="WXN322" s="53"/>
      <c r="WXO322" s="53"/>
      <c r="WXP322" s="53"/>
      <c r="WXQ322" s="53"/>
      <c r="WXR322" s="53"/>
      <c r="WXS322" s="53"/>
      <c r="WXT322" s="53"/>
      <c r="WXU322" s="53"/>
      <c r="WXV322" s="53"/>
      <c r="WXW322" s="53"/>
      <c r="WXX322" s="53"/>
      <c r="WXY322" s="53"/>
      <c r="WXZ322" s="53"/>
      <c r="WYA322" s="53"/>
      <c r="WYB322" s="53"/>
      <c r="WYC322" s="53"/>
      <c r="WYD322" s="53"/>
      <c r="WYE322" s="53"/>
      <c r="WYF322" s="53"/>
      <c r="WYG322" s="53"/>
      <c r="WYH322" s="53"/>
      <c r="WYI322" s="53"/>
      <c r="WYJ322" s="53"/>
      <c r="WYK322" s="53"/>
      <c r="WYL322" s="53"/>
      <c r="WYM322" s="53"/>
      <c r="WYN322" s="53"/>
      <c r="WYO322" s="53"/>
      <c r="WYP322" s="53"/>
      <c r="WYQ322" s="53"/>
      <c r="WYR322" s="53"/>
      <c r="WYS322" s="53"/>
      <c r="WYT322" s="53"/>
      <c r="WYU322" s="53"/>
      <c r="WYV322" s="53"/>
      <c r="WYW322" s="53"/>
      <c r="WYX322" s="53"/>
      <c r="WYY322" s="53"/>
      <c r="WYZ322" s="53"/>
      <c r="WZA322" s="53"/>
      <c r="WZB322" s="53"/>
      <c r="WZC322" s="53"/>
      <c r="WZD322" s="53"/>
      <c r="WZE322" s="53"/>
      <c r="WZF322" s="53"/>
      <c r="WZG322" s="53"/>
      <c r="WZH322" s="53"/>
      <c r="WZI322" s="53"/>
      <c r="WZJ322" s="53"/>
      <c r="WZK322" s="53"/>
      <c r="WZL322" s="53"/>
      <c r="WZM322" s="53"/>
      <c r="WZN322" s="53"/>
      <c r="WZO322" s="53"/>
      <c r="WZP322" s="53"/>
      <c r="WZQ322" s="53"/>
      <c r="WZR322" s="53"/>
      <c r="WZS322" s="53"/>
      <c r="WZT322" s="53"/>
      <c r="WZU322" s="53"/>
      <c r="WZV322" s="53"/>
      <c r="WZW322" s="53"/>
      <c r="WZX322" s="53"/>
      <c r="WZY322" s="53"/>
      <c r="WZZ322" s="53"/>
      <c r="XAA322" s="53"/>
      <c r="XAB322" s="53"/>
      <c r="XAC322" s="53"/>
      <c r="XAD322" s="53"/>
      <c r="XAE322" s="53"/>
      <c r="XAF322" s="53"/>
      <c r="XAG322" s="53"/>
      <c r="XAH322" s="53"/>
      <c r="XAI322" s="53"/>
      <c r="XAJ322" s="53"/>
      <c r="XAK322" s="53"/>
      <c r="XAL322" s="53"/>
      <c r="XAM322" s="53"/>
      <c r="XAN322" s="53"/>
      <c r="XAO322" s="53"/>
      <c r="XAP322" s="53"/>
      <c r="XAQ322" s="53"/>
      <c r="XAR322" s="53"/>
      <c r="XAS322" s="53"/>
      <c r="XAT322" s="53"/>
      <c r="XAU322" s="53"/>
      <c r="XAV322" s="53"/>
      <c r="XAW322" s="53"/>
      <c r="XAX322" s="53"/>
      <c r="XAY322" s="53"/>
      <c r="XAZ322" s="53"/>
      <c r="XBA322" s="53"/>
      <c r="XBB322" s="53"/>
      <c r="XBC322" s="53"/>
      <c r="XBD322" s="53"/>
      <c r="XBE322" s="53"/>
      <c r="XBF322" s="53"/>
      <c r="XBG322" s="53"/>
      <c r="XBH322" s="53"/>
      <c r="XBI322" s="53"/>
      <c r="XBJ322" s="53"/>
      <c r="XBK322" s="53"/>
      <c r="XBL322" s="53"/>
      <c r="XBM322" s="53"/>
      <c r="XBN322" s="53"/>
      <c r="XBO322" s="53"/>
      <c r="XBP322" s="53"/>
      <c r="XBQ322" s="53"/>
      <c r="XBR322" s="53"/>
      <c r="XBS322" s="53"/>
      <c r="XBT322" s="53"/>
      <c r="XBU322" s="53"/>
      <c r="XBV322" s="53"/>
      <c r="XBW322" s="53"/>
      <c r="XBX322" s="53"/>
      <c r="XBY322" s="53"/>
      <c r="XBZ322" s="53"/>
      <c r="XCA322" s="53"/>
      <c r="XCB322" s="53"/>
      <c r="XCC322" s="53"/>
      <c r="XCD322" s="53"/>
      <c r="XCE322" s="53"/>
      <c r="XCF322" s="53"/>
      <c r="XCG322" s="53"/>
      <c r="XCH322" s="53"/>
      <c r="XCI322" s="53"/>
      <c r="XCJ322" s="53"/>
      <c r="XCK322" s="53"/>
      <c r="XCL322" s="53"/>
      <c r="XCM322" s="53"/>
      <c r="XCN322" s="53"/>
      <c r="XCO322" s="53"/>
      <c r="XCP322" s="53"/>
      <c r="XCQ322" s="53"/>
      <c r="XCR322" s="53"/>
      <c r="XCS322" s="53"/>
      <c r="XCT322" s="53"/>
      <c r="XCU322" s="53"/>
      <c r="XCV322" s="53"/>
      <c r="XCW322" s="53"/>
      <c r="XCX322" s="53"/>
      <c r="XCY322" s="53"/>
      <c r="XCZ322" s="53"/>
      <c r="XDA322" s="53"/>
      <c r="XDB322" s="53"/>
      <c r="XDC322" s="53"/>
      <c r="XDD322" s="53"/>
      <c r="XDE322" s="53"/>
      <c r="XDF322" s="53"/>
      <c r="XDG322" s="53"/>
      <c r="XDH322" s="53"/>
      <c r="XDI322" s="53"/>
      <c r="XDJ322" s="53"/>
      <c r="XDK322" s="53"/>
      <c r="XDL322" s="53"/>
      <c r="XDM322" s="53"/>
      <c r="XDN322" s="53"/>
      <c r="XDO322" s="53"/>
      <c r="XDP322" s="53"/>
      <c r="XDQ322" s="53"/>
      <c r="XDR322" s="53"/>
      <c r="XDS322" s="53"/>
      <c r="XDT322" s="53"/>
      <c r="XDU322" s="53"/>
      <c r="XDV322" s="53"/>
      <c r="XDW322" s="53"/>
      <c r="XDX322" s="53"/>
      <c r="XDY322" s="53"/>
      <c r="XDZ322" s="53"/>
      <c r="XEA322" s="53"/>
      <c r="XEB322" s="53"/>
      <c r="XEC322" s="53"/>
      <c r="XED322" s="53"/>
      <c r="XEE322" s="53"/>
      <c r="XEF322" s="53"/>
      <c r="XEG322" s="53"/>
      <c r="XEH322" s="53"/>
      <c r="XEI322" s="53"/>
      <c r="XEJ322" s="53"/>
      <c r="XEK322" s="53"/>
      <c r="XEL322" s="53"/>
      <c r="XEM322" s="53"/>
      <c r="XEN322" s="53"/>
      <c r="XEO322" s="53"/>
      <c r="XEP322" s="53"/>
      <c r="XEQ322" s="53"/>
      <c r="XER322" s="53"/>
      <c r="XES322" s="53"/>
      <c r="XET322" s="53"/>
      <c r="XEU322" s="53"/>
      <c r="XEV322" s="53"/>
    </row>
    <row r="323" spans="1:16376" s="41" customFormat="1">
      <c r="A323" s="29"/>
      <c r="B323" s="42" t="s">
        <v>651</v>
      </c>
      <c r="D323" s="42" t="s">
        <v>652</v>
      </c>
      <c r="E323" s="29" t="s">
        <v>28</v>
      </c>
      <c r="F323" s="43"/>
      <c r="G323" s="34">
        <f t="shared" si="52"/>
        <v>0</v>
      </c>
      <c r="H323" s="35">
        <f t="shared" si="47"/>
        <v>0</v>
      </c>
      <c r="I323" s="35"/>
      <c r="J323" s="35">
        <f t="shared" si="48"/>
        <v>0</v>
      </c>
      <c r="K323" s="35">
        <f t="shared" si="49"/>
        <v>0</v>
      </c>
      <c r="L323" s="36">
        <f t="shared" si="50"/>
        <v>0</v>
      </c>
      <c r="M323" s="44" t="e">
        <f t="shared" si="51"/>
        <v>#DIV/0!</v>
      </c>
      <c r="N323" s="45" t="e">
        <f t="shared" si="58"/>
        <v>#DIV/0!</v>
      </c>
      <c r="O323" s="45" t="e">
        <f t="shared" si="58"/>
        <v>#DIV/0!</v>
      </c>
      <c r="P323" s="45" t="e">
        <f t="shared" si="58"/>
        <v>#DIV/0!</v>
      </c>
      <c r="Q323" s="45" t="e">
        <f t="shared" si="58"/>
        <v>#DIV/0!</v>
      </c>
      <c r="R323" s="45" t="e">
        <f t="shared" si="58"/>
        <v>#DIV/0!</v>
      </c>
      <c r="S323" s="45" t="e">
        <f t="shared" si="58"/>
        <v>#DIV/0!</v>
      </c>
      <c r="T323" s="45" t="e">
        <f t="shared" si="58"/>
        <v>#DIV/0!</v>
      </c>
      <c r="U323" s="39"/>
      <c r="V323" s="39"/>
      <c r="W323" s="40" t="e">
        <f t="shared" si="54"/>
        <v>#DIV/0!</v>
      </c>
      <c r="Y323" s="66"/>
    </row>
    <row r="324" spans="1:16376" s="41" customFormat="1">
      <c r="A324" s="29"/>
      <c r="B324" s="30" t="s">
        <v>653</v>
      </c>
      <c r="C324" s="55">
        <v>40</v>
      </c>
      <c r="D324" s="30" t="s">
        <v>654</v>
      </c>
      <c r="E324" s="103" t="s">
        <v>28</v>
      </c>
      <c r="F324" s="37">
        <f>96.4/2</f>
        <v>48.2</v>
      </c>
      <c r="G324" s="34">
        <f t="shared" si="52"/>
        <v>1928</v>
      </c>
      <c r="H324" s="35">
        <f t="shared" si="47"/>
        <v>187.80601440249995</v>
      </c>
      <c r="I324" s="35">
        <f>G324*$Q$756/100</f>
        <v>99.420736416182521</v>
      </c>
      <c r="J324" s="35">
        <f t="shared" si="48"/>
        <v>5.1842116018783653</v>
      </c>
      <c r="K324" s="35">
        <f t="shared" si="49"/>
        <v>82.256157416470074</v>
      </c>
      <c r="L324" s="36">
        <f>+G324+H324+J324+K324+I324</f>
        <v>2302.6671198370309</v>
      </c>
      <c r="M324" s="49">
        <f t="shared" si="51"/>
        <v>57.566677995925772</v>
      </c>
      <c r="N324" s="50">
        <f t="shared" si="58"/>
        <v>62.172012235599837</v>
      </c>
      <c r="O324" s="50">
        <f t="shared" si="58"/>
        <v>63.323345795518357</v>
      </c>
      <c r="P324" s="50">
        <f t="shared" si="58"/>
        <v>64.474679355436876</v>
      </c>
      <c r="Q324" s="51">
        <f t="shared" si="58"/>
        <v>66.201679695314638</v>
      </c>
      <c r="R324" s="50">
        <f t="shared" si="58"/>
        <v>67.353013255233151</v>
      </c>
      <c r="S324" s="52">
        <f t="shared" si="58"/>
        <v>69.080013595110927</v>
      </c>
      <c r="T324" s="50">
        <f t="shared" si="58"/>
        <v>71.958347494907215</v>
      </c>
      <c r="U324" s="39">
        <v>56.63</v>
      </c>
      <c r="V324" s="39">
        <v>52.75</v>
      </c>
      <c r="W324" s="40">
        <f t="shared" si="54"/>
        <v>0.93667799592576984</v>
      </c>
      <c r="Y324" s="66">
        <v>55.17</v>
      </c>
    </row>
    <row r="325" spans="1:16376" s="41" customFormat="1">
      <c r="A325" s="29"/>
      <c r="B325" s="83" t="s">
        <v>655</v>
      </c>
      <c r="C325" s="84"/>
      <c r="D325" s="83" t="s">
        <v>656</v>
      </c>
      <c r="E325" s="79" t="s">
        <v>28</v>
      </c>
      <c r="F325" s="76"/>
      <c r="G325" s="34">
        <f t="shared" si="52"/>
        <v>0</v>
      </c>
      <c r="H325" s="35">
        <f t="shared" si="47"/>
        <v>0</v>
      </c>
      <c r="I325" s="35"/>
      <c r="J325" s="35">
        <f t="shared" si="48"/>
        <v>0</v>
      </c>
      <c r="K325" s="35">
        <f t="shared" si="49"/>
        <v>0</v>
      </c>
      <c r="L325" s="36">
        <f t="shared" si="50"/>
        <v>0</v>
      </c>
      <c r="M325" s="77" t="e">
        <f t="shared" si="51"/>
        <v>#DIV/0!</v>
      </c>
      <c r="N325" s="45" t="e">
        <f t="shared" ref="N325:T340" si="60">(1+N$8)*$M325</f>
        <v>#DIV/0!</v>
      </c>
      <c r="O325" s="45" t="e">
        <f t="shared" si="60"/>
        <v>#DIV/0!</v>
      </c>
      <c r="P325" s="45" t="e">
        <f t="shared" si="60"/>
        <v>#DIV/0!</v>
      </c>
      <c r="Q325" s="45" t="e">
        <f t="shared" si="60"/>
        <v>#DIV/0!</v>
      </c>
      <c r="R325" s="45" t="e">
        <f t="shared" si="60"/>
        <v>#DIV/0!</v>
      </c>
      <c r="S325" s="45" t="e">
        <f t="shared" si="60"/>
        <v>#DIV/0!</v>
      </c>
      <c r="T325" s="45" t="e">
        <f t="shared" si="60"/>
        <v>#DIV/0!</v>
      </c>
      <c r="U325" s="57"/>
      <c r="V325" s="57"/>
      <c r="W325" s="40" t="e">
        <f t="shared" si="54"/>
        <v>#DIV/0!</v>
      </c>
      <c r="X325" s="58"/>
      <c r="Y325" s="66"/>
    </row>
    <row r="326" spans="1:16376" s="41" customFormat="1">
      <c r="A326" s="29"/>
      <c r="B326" s="42" t="s">
        <v>657</v>
      </c>
      <c r="D326" s="42" t="s">
        <v>658</v>
      </c>
      <c r="E326" s="29" t="s">
        <v>28</v>
      </c>
      <c r="F326" s="43"/>
      <c r="G326" s="34">
        <f t="shared" si="52"/>
        <v>0</v>
      </c>
      <c r="H326" s="35">
        <f t="shared" si="47"/>
        <v>0</v>
      </c>
      <c r="I326" s="35"/>
      <c r="J326" s="35">
        <f t="shared" si="48"/>
        <v>0</v>
      </c>
      <c r="K326" s="35">
        <f t="shared" si="49"/>
        <v>0</v>
      </c>
      <c r="L326" s="36">
        <f t="shared" si="50"/>
        <v>0</v>
      </c>
      <c r="M326" s="44" t="e">
        <f t="shared" si="51"/>
        <v>#DIV/0!</v>
      </c>
      <c r="N326" s="45" t="e">
        <f t="shared" si="60"/>
        <v>#DIV/0!</v>
      </c>
      <c r="O326" s="45" t="e">
        <f t="shared" si="60"/>
        <v>#DIV/0!</v>
      </c>
      <c r="P326" s="45" t="e">
        <f t="shared" si="60"/>
        <v>#DIV/0!</v>
      </c>
      <c r="Q326" s="45" t="e">
        <f t="shared" si="60"/>
        <v>#DIV/0!</v>
      </c>
      <c r="R326" s="45" t="e">
        <f t="shared" si="60"/>
        <v>#DIV/0!</v>
      </c>
      <c r="S326" s="45" t="e">
        <f t="shared" si="60"/>
        <v>#DIV/0!</v>
      </c>
      <c r="T326" s="45" t="e">
        <f t="shared" si="60"/>
        <v>#DIV/0!</v>
      </c>
      <c r="U326" s="39"/>
      <c r="V326" s="39"/>
      <c r="W326" s="40" t="e">
        <f t="shared" si="54"/>
        <v>#DIV/0!</v>
      </c>
      <c r="Y326" s="66"/>
    </row>
    <row r="327" spans="1:16376" s="41" customFormat="1">
      <c r="A327" s="29"/>
      <c r="B327" s="42" t="s">
        <v>659</v>
      </c>
      <c r="D327" s="42" t="s">
        <v>660</v>
      </c>
      <c r="E327" s="29" t="s">
        <v>28</v>
      </c>
      <c r="F327" s="43"/>
      <c r="G327" s="34">
        <f t="shared" si="52"/>
        <v>0</v>
      </c>
      <c r="H327" s="35">
        <f t="shared" si="47"/>
        <v>0</v>
      </c>
      <c r="I327" s="35"/>
      <c r="J327" s="35">
        <f t="shared" si="48"/>
        <v>0</v>
      </c>
      <c r="K327" s="35">
        <f t="shared" si="49"/>
        <v>0</v>
      </c>
      <c r="L327" s="36">
        <f t="shared" si="50"/>
        <v>0</v>
      </c>
      <c r="M327" s="44" t="e">
        <f t="shared" si="51"/>
        <v>#DIV/0!</v>
      </c>
      <c r="N327" s="45" t="e">
        <f t="shared" si="60"/>
        <v>#DIV/0!</v>
      </c>
      <c r="O327" s="45" t="e">
        <f t="shared" si="60"/>
        <v>#DIV/0!</v>
      </c>
      <c r="P327" s="45" t="e">
        <f t="shared" si="60"/>
        <v>#DIV/0!</v>
      </c>
      <c r="Q327" s="45" t="e">
        <f t="shared" si="60"/>
        <v>#DIV/0!</v>
      </c>
      <c r="R327" s="45" t="e">
        <f t="shared" si="60"/>
        <v>#DIV/0!</v>
      </c>
      <c r="S327" s="45" t="e">
        <f t="shared" si="60"/>
        <v>#DIV/0!</v>
      </c>
      <c r="T327" s="45" t="e">
        <f t="shared" si="60"/>
        <v>#DIV/0!</v>
      </c>
      <c r="U327" s="39"/>
      <c r="V327" s="39"/>
      <c r="W327" s="40" t="e">
        <f t="shared" si="54"/>
        <v>#DIV/0!</v>
      </c>
      <c r="Y327" s="66"/>
    </row>
    <row r="328" spans="1:16376" s="41" customFormat="1">
      <c r="A328" s="29"/>
      <c r="B328" s="42" t="s">
        <v>661</v>
      </c>
      <c r="D328" s="42" t="s">
        <v>662</v>
      </c>
      <c r="E328" s="29" t="s">
        <v>28</v>
      </c>
      <c r="F328" s="43"/>
      <c r="G328" s="34">
        <f t="shared" si="52"/>
        <v>0</v>
      </c>
      <c r="H328" s="35">
        <f t="shared" si="47"/>
        <v>0</v>
      </c>
      <c r="I328" s="35"/>
      <c r="J328" s="35">
        <f t="shared" si="48"/>
        <v>0</v>
      </c>
      <c r="K328" s="35">
        <f t="shared" si="49"/>
        <v>0</v>
      </c>
      <c r="L328" s="36">
        <f t="shared" si="50"/>
        <v>0</v>
      </c>
      <c r="M328" s="44" t="e">
        <f t="shared" si="51"/>
        <v>#DIV/0!</v>
      </c>
      <c r="N328" s="45" t="e">
        <f t="shared" si="60"/>
        <v>#DIV/0!</v>
      </c>
      <c r="O328" s="45" t="e">
        <f t="shared" si="60"/>
        <v>#DIV/0!</v>
      </c>
      <c r="P328" s="45" t="e">
        <f t="shared" si="60"/>
        <v>#DIV/0!</v>
      </c>
      <c r="Q328" s="45" t="e">
        <f t="shared" si="60"/>
        <v>#DIV/0!</v>
      </c>
      <c r="R328" s="45" t="e">
        <f t="shared" si="60"/>
        <v>#DIV/0!</v>
      </c>
      <c r="S328" s="45" t="e">
        <f t="shared" si="60"/>
        <v>#DIV/0!</v>
      </c>
      <c r="T328" s="45" t="e">
        <f t="shared" si="60"/>
        <v>#DIV/0!</v>
      </c>
      <c r="U328" s="39"/>
      <c r="V328" s="39"/>
      <c r="W328" s="40" t="e">
        <f t="shared" si="54"/>
        <v>#DIV/0!</v>
      </c>
      <c r="Y328" s="66"/>
    </row>
    <row r="329" spans="1:16376" s="41" customFormat="1">
      <c r="A329" s="29"/>
      <c r="B329" s="42" t="s">
        <v>663</v>
      </c>
      <c r="D329" s="42" t="s">
        <v>664</v>
      </c>
      <c r="E329" s="29" t="s">
        <v>28</v>
      </c>
      <c r="F329" s="43"/>
      <c r="G329" s="34">
        <f t="shared" si="52"/>
        <v>0</v>
      </c>
      <c r="H329" s="35">
        <f t="shared" si="47"/>
        <v>0</v>
      </c>
      <c r="I329" s="35"/>
      <c r="J329" s="35">
        <f t="shared" si="48"/>
        <v>0</v>
      </c>
      <c r="K329" s="35">
        <f t="shared" si="49"/>
        <v>0</v>
      </c>
      <c r="L329" s="36">
        <f t="shared" si="50"/>
        <v>0</v>
      </c>
      <c r="M329" s="44" t="e">
        <f t="shared" si="51"/>
        <v>#DIV/0!</v>
      </c>
      <c r="N329" s="45" t="e">
        <f t="shared" si="60"/>
        <v>#DIV/0!</v>
      </c>
      <c r="O329" s="45" t="e">
        <f t="shared" si="60"/>
        <v>#DIV/0!</v>
      </c>
      <c r="P329" s="45" t="e">
        <f t="shared" si="60"/>
        <v>#DIV/0!</v>
      </c>
      <c r="Q329" s="45" t="e">
        <f t="shared" si="60"/>
        <v>#DIV/0!</v>
      </c>
      <c r="R329" s="45" t="e">
        <f t="shared" si="60"/>
        <v>#DIV/0!</v>
      </c>
      <c r="S329" s="45" t="e">
        <f t="shared" si="60"/>
        <v>#DIV/0!</v>
      </c>
      <c r="T329" s="45" t="e">
        <f t="shared" si="60"/>
        <v>#DIV/0!</v>
      </c>
      <c r="U329" s="39"/>
      <c r="V329" s="39"/>
      <c r="W329" s="40" t="e">
        <f t="shared" si="54"/>
        <v>#DIV/0!</v>
      </c>
      <c r="Y329" s="66"/>
    </row>
    <row r="330" spans="1:16376" s="41" customFormat="1">
      <c r="A330" s="29"/>
      <c r="B330" s="42" t="s">
        <v>665</v>
      </c>
      <c r="D330" s="42" t="s">
        <v>666</v>
      </c>
      <c r="E330" s="29" t="s">
        <v>28</v>
      </c>
      <c r="F330" s="43"/>
      <c r="G330" s="34">
        <f t="shared" si="52"/>
        <v>0</v>
      </c>
      <c r="H330" s="35">
        <f t="shared" si="47"/>
        <v>0</v>
      </c>
      <c r="I330" s="35"/>
      <c r="J330" s="35">
        <f t="shared" si="48"/>
        <v>0</v>
      </c>
      <c r="K330" s="35">
        <f t="shared" si="49"/>
        <v>0</v>
      </c>
      <c r="L330" s="36">
        <f t="shared" si="50"/>
        <v>0</v>
      </c>
      <c r="M330" s="44" t="e">
        <f t="shared" si="51"/>
        <v>#DIV/0!</v>
      </c>
      <c r="N330" s="45" t="e">
        <f t="shared" si="60"/>
        <v>#DIV/0!</v>
      </c>
      <c r="O330" s="45" t="e">
        <f t="shared" si="60"/>
        <v>#DIV/0!</v>
      </c>
      <c r="P330" s="45" t="e">
        <f t="shared" si="60"/>
        <v>#DIV/0!</v>
      </c>
      <c r="Q330" s="45" t="e">
        <f t="shared" si="60"/>
        <v>#DIV/0!</v>
      </c>
      <c r="R330" s="45" t="e">
        <f t="shared" si="60"/>
        <v>#DIV/0!</v>
      </c>
      <c r="S330" s="45" t="e">
        <f t="shared" si="60"/>
        <v>#DIV/0!</v>
      </c>
      <c r="T330" s="45" t="e">
        <f t="shared" si="60"/>
        <v>#DIV/0!</v>
      </c>
      <c r="U330" s="39"/>
      <c r="V330" s="39"/>
      <c r="W330" s="40" t="e">
        <f t="shared" si="54"/>
        <v>#DIV/0!</v>
      </c>
      <c r="Y330" s="66"/>
    </row>
    <row r="331" spans="1:16376" s="41" customFormat="1">
      <c r="A331" s="29"/>
      <c r="B331" s="42" t="s">
        <v>667</v>
      </c>
      <c r="D331" s="42" t="s">
        <v>668</v>
      </c>
      <c r="E331" s="29" t="s">
        <v>28</v>
      </c>
      <c r="F331" s="43"/>
      <c r="G331" s="34">
        <f t="shared" si="52"/>
        <v>0</v>
      </c>
      <c r="H331" s="35">
        <f t="shared" ref="H331:H394" si="61">G331*$Q$757/100</f>
        <v>0</v>
      </c>
      <c r="I331" s="35"/>
      <c r="J331" s="35">
        <f t="shared" ref="J331:J394" si="62">+G331*$Q$755/100</f>
        <v>0</v>
      </c>
      <c r="K331" s="35">
        <f t="shared" ref="K331:K394" si="63">+G331*$Q$758/100</f>
        <v>0</v>
      </c>
      <c r="L331" s="36">
        <f t="shared" ref="L331:L394" si="64">+G331+H331+J331+K331</f>
        <v>0</v>
      </c>
      <c r="M331" s="44"/>
      <c r="N331" s="45">
        <f t="shared" si="60"/>
        <v>0</v>
      </c>
      <c r="O331" s="45">
        <f t="shared" si="60"/>
        <v>0</v>
      </c>
      <c r="P331" s="45">
        <f t="shared" si="60"/>
        <v>0</v>
      </c>
      <c r="Q331" s="45">
        <f t="shared" si="60"/>
        <v>0</v>
      </c>
      <c r="R331" s="45">
        <f t="shared" si="60"/>
        <v>0</v>
      </c>
      <c r="S331" s="45">
        <f t="shared" si="60"/>
        <v>0</v>
      </c>
      <c r="T331" s="45">
        <f t="shared" si="60"/>
        <v>0</v>
      </c>
      <c r="U331" s="39">
        <v>254.69</v>
      </c>
      <c r="V331" s="39">
        <v>275.76</v>
      </c>
      <c r="W331" s="40">
        <f t="shared" si="54"/>
        <v>-254.69</v>
      </c>
      <c r="Y331" s="66"/>
    </row>
    <row r="332" spans="1:16376" s="41" customFormat="1">
      <c r="A332" s="29"/>
      <c r="B332" s="42" t="s">
        <v>669</v>
      </c>
      <c r="D332" s="42" t="s">
        <v>670</v>
      </c>
      <c r="E332" s="29" t="s">
        <v>28</v>
      </c>
      <c r="F332" s="43"/>
      <c r="G332" s="34">
        <f t="shared" si="52"/>
        <v>0</v>
      </c>
      <c r="H332" s="35">
        <f t="shared" si="61"/>
        <v>0</v>
      </c>
      <c r="I332" s="35"/>
      <c r="J332" s="35">
        <f t="shared" si="62"/>
        <v>0</v>
      </c>
      <c r="K332" s="35">
        <f t="shared" si="63"/>
        <v>0</v>
      </c>
      <c r="L332" s="36">
        <f t="shared" si="64"/>
        <v>0</v>
      </c>
      <c r="M332" s="44" t="e">
        <f t="shared" ref="M332:M395" si="65">L332/C332</f>
        <v>#DIV/0!</v>
      </c>
      <c r="N332" s="45" t="e">
        <f t="shared" si="60"/>
        <v>#DIV/0!</v>
      </c>
      <c r="O332" s="45" t="e">
        <f t="shared" si="60"/>
        <v>#DIV/0!</v>
      </c>
      <c r="P332" s="45" t="e">
        <f t="shared" si="60"/>
        <v>#DIV/0!</v>
      </c>
      <c r="Q332" s="45" t="e">
        <f t="shared" si="60"/>
        <v>#DIV/0!</v>
      </c>
      <c r="R332" s="45" t="e">
        <f t="shared" si="60"/>
        <v>#DIV/0!</v>
      </c>
      <c r="S332" s="45" t="e">
        <f t="shared" si="60"/>
        <v>#DIV/0!</v>
      </c>
      <c r="T332" s="45" t="e">
        <f t="shared" si="60"/>
        <v>#DIV/0!</v>
      </c>
      <c r="U332" s="39"/>
      <c r="V332" s="39"/>
      <c r="W332" s="40" t="e">
        <f t="shared" si="54"/>
        <v>#DIV/0!</v>
      </c>
      <c r="Y332" s="66"/>
    </row>
    <row r="333" spans="1:16376" s="41" customFormat="1">
      <c r="A333" s="29"/>
      <c r="B333" s="42" t="s">
        <v>671</v>
      </c>
      <c r="D333" s="42" t="s">
        <v>672</v>
      </c>
      <c r="E333" s="29" t="s">
        <v>28</v>
      </c>
      <c r="F333" s="43"/>
      <c r="G333" s="34">
        <f t="shared" si="52"/>
        <v>0</v>
      </c>
      <c r="H333" s="35">
        <f t="shared" si="61"/>
        <v>0</v>
      </c>
      <c r="I333" s="35"/>
      <c r="J333" s="35">
        <f t="shared" si="62"/>
        <v>0</v>
      </c>
      <c r="K333" s="35">
        <f t="shared" si="63"/>
        <v>0</v>
      </c>
      <c r="L333" s="36">
        <f t="shared" si="64"/>
        <v>0</v>
      </c>
      <c r="M333" s="44" t="e">
        <f t="shared" si="65"/>
        <v>#DIV/0!</v>
      </c>
      <c r="N333" s="45" t="e">
        <f t="shared" si="60"/>
        <v>#DIV/0!</v>
      </c>
      <c r="O333" s="45" t="e">
        <f t="shared" si="60"/>
        <v>#DIV/0!</v>
      </c>
      <c r="P333" s="45" t="e">
        <f t="shared" si="60"/>
        <v>#DIV/0!</v>
      </c>
      <c r="Q333" s="45" t="e">
        <f t="shared" si="60"/>
        <v>#DIV/0!</v>
      </c>
      <c r="R333" s="45" t="e">
        <f t="shared" si="60"/>
        <v>#DIV/0!</v>
      </c>
      <c r="S333" s="45" t="e">
        <f t="shared" si="60"/>
        <v>#DIV/0!</v>
      </c>
      <c r="T333" s="45" t="e">
        <f t="shared" si="60"/>
        <v>#DIV/0!</v>
      </c>
      <c r="U333" s="39"/>
      <c r="V333" s="39"/>
      <c r="W333" s="40" t="e">
        <f t="shared" si="54"/>
        <v>#DIV/0!</v>
      </c>
      <c r="Y333" s="66"/>
    </row>
    <row r="334" spans="1:16376" s="41" customFormat="1">
      <c r="A334" s="29"/>
      <c r="B334" s="42" t="s">
        <v>673</v>
      </c>
      <c r="D334" s="42" t="s">
        <v>674</v>
      </c>
      <c r="E334" s="29" t="s">
        <v>28</v>
      </c>
      <c r="F334" s="43"/>
      <c r="G334" s="34">
        <f t="shared" si="52"/>
        <v>0</v>
      </c>
      <c r="H334" s="35">
        <f t="shared" si="61"/>
        <v>0</v>
      </c>
      <c r="I334" s="35"/>
      <c r="J334" s="35">
        <f t="shared" si="62"/>
        <v>0</v>
      </c>
      <c r="K334" s="35">
        <f t="shared" si="63"/>
        <v>0</v>
      </c>
      <c r="L334" s="36">
        <f t="shared" si="64"/>
        <v>0</v>
      </c>
      <c r="M334" s="44" t="e">
        <f t="shared" si="65"/>
        <v>#DIV/0!</v>
      </c>
      <c r="N334" s="45" t="e">
        <f t="shared" si="60"/>
        <v>#DIV/0!</v>
      </c>
      <c r="O334" s="45" t="e">
        <f t="shared" si="60"/>
        <v>#DIV/0!</v>
      </c>
      <c r="P334" s="45" t="e">
        <f t="shared" si="60"/>
        <v>#DIV/0!</v>
      </c>
      <c r="Q334" s="45" t="e">
        <f t="shared" si="60"/>
        <v>#DIV/0!</v>
      </c>
      <c r="R334" s="45" t="e">
        <f t="shared" si="60"/>
        <v>#DIV/0!</v>
      </c>
      <c r="S334" s="45" t="e">
        <f t="shared" si="60"/>
        <v>#DIV/0!</v>
      </c>
      <c r="T334" s="45" t="e">
        <f t="shared" si="60"/>
        <v>#DIV/0!</v>
      </c>
      <c r="U334" s="39"/>
      <c r="V334" s="39"/>
      <c r="W334" s="40" t="e">
        <f t="shared" si="54"/>
        <v>#DIV/0!</v>
      </c>
      <c r="Y334" s="66"/>
    </row>
    <row r="335" spans="1:16376" s="41" customFormat="1">
      <c r="A335" s="29"/>
      <c r="B335" s="42" t="s">
        <v>675</v>
      </c>
      <c r="D335" s="42" t="s">
        <v>676</v>
      </c>
      <c r="E335" s="29" t="s">
        <v>28</v>
      </c>
      <c r="F335" s="43"/>
      <c r="G335" s="34">
        <f t="shared" ref="G335:G398" si="66">+F335*C335</f>
        <v>0</v>
      </c>
      <c r="H335" s="35">
        <f t="shared" si="61"/>
        <v>0</v>
      </c>
      <c r="I335" s="35"/>
      <c r="J335" s="35">
        <f t="shared" si="62"/>
        <v>0</v>
      </c>
      <c r="K335" s="35">
        <f t="shared" si="63"/>
        <v>0</v>
      </c>
      <c r="L335" s="36">
        <f t="shared" si="64"/>
        <v>0</v>
      </c>
      <c r="M335" s="44" t="e">
        <f t="shared" si="65"/>
        <v>#DIV/0!</v>
      </c>
      <c r="N335" s="45" t="e">
        <f t="shared" si="60"/>
        <v>#DIV/0!</v>
      </c>
      <c r="O335" s="45" t="e">
        <f t="shared" si="60"/>
        <v>#DIV/0!</v>
      </c>
      <c r="P335" s="45" t="e">
        <f t="shared" si="60"/>
        <v>#DIV/0!</v>
      </c>
      <c r="Q335" s="45" t="e">
        <f t="shared" si="60"/>
        <v>#DIV/0!</v>
      </c>
      <c r="R335" s="45" t="e">
        <f t="shared" si="60"/>
        <v>#DIV/0!</v>
      </c>
      <c r="S335" s="45" t="e">
        <f t="shared" si="60"/>
        <v>#DIV/0!</v>
      </c>
      <c r="T335" s="45" t="e">
        <f t="shared" si="60"/>
        <v>#DIV/0!</v>
      </c>
      <c r="U335" s="39"/>
      <c r="V335" s="39"/>
      <c r="W335" s="40" t="e">
        <f t="shared" si="54"/>
        <v>#DIV/0!</v>
      </c>
      <c r="Y335" s="66"/>
    </row>
    <row r="336" spans="1:16376" s="41" customFormat="1">
      <c r="A336" s="29"/>
      <c r="B336" s="42" t="s">
        <v>677</v>
      </c>
      <c r="D336" s="42" t="s">
        <v>678</v>
      </c>
      <c r="E336" s="29" t="s">
        <v>28</v>
      </c>
      <c r="F336" s="43"/>
      <c r="G336" s="34">
        <f t="shared" si="66"/>
        <v>0</v>
      </c>
      <c r="H336" s="35">
        <f t="shared" si="61"/>
        <v>0</v>
      </c>
      <c r="I336" s="35"/>
      <c r="J336" s="35">
        <f t="shared" si="62"/>
        <v>0</v>
      </c>
      <c r="K336" s="35">
        <f t="shared" si="63"/>
        <v>0</v>
      </c>
      <c r="L336" s="36">
        <f t="shared" si="64"/>
        <v>0</v>
      </c>
      <c r="M336" s="44" t="e">
        <f t="shared" si="65"/>
        <v>#DIV/0!</v>
      </c>
      <c r="N336" s="45" t="e">
        <f t="shared" si="60"/>
        <v>#DIV/0!</v>
      </c>
      <c r="O336" s="45" t="e">
        <f t="shared" si="60"/>
        <v>#DIV/0!</v>
      </c>
      <c r="P336" s="45" t="e">
        <f t="shared" si="60"/>
        <v>#DIV/0!</v>
      </c>
      <c r="Q336" s="45" t="e">
        <f t="shared" si="60"/>
        <v>#DIV/0!</v>
      </c>
      <c r="R336" s="45" t="e">
        <f t="shared" si="60"/>
        <v>#DIV/0!</v>
      </c>
      <c r="S336" s="45" t="e">
        <f t="shared" si="60"/>
        <v>#DIV/0!</v>
      </c>
      <c r="T336" s="45" t="e">
        <f t="shared" si="60"/>
        <v>#DIV/0!</v>
      </c>
      <c r="U336" s="39"/>
      <c r="V336" s="39"/>
      <c r="W336" s="40" t="e">
        <f t="shared" si="54"/>
        <v>#DIV/0!</v>
      </c>
      <c r="Y336" s="66"/>
    </row>
    <row r="337" spans="1:16376" s="41" customFormat="1">
      <c r="A337" s="29"/>
      <c r="B337" s="42" t="s">
        <v>679</v>
      </c>
      <c r="D337" s="42" t="s">
        <v>680</v>
      </c>
      <c r="E337" s="29" t="s">
        <v>28</v>
      </c>
      <c r="F337" s="43"/>
      <c r="G337" s="34">
        <f t="shared" si="66"/>
        <v>0</v>
      </c>
      <c r="H337" s="35">
        <f t="shared" si="61"/>
        <v>0</v>
      </c>
      <c r="I337" s="35"/>
      <c r="J337" s="35">
        <f t="shared" si="62"/>
        <v>0</v>
      </c>
      <c r="K337" s="35">
        <f t="shared" si="63"/>
        <v>0</v>
      </c>
      <c r="L337" s="36">
        <f t="shared" si="64"/>
        <v>0</v>
      </c>
      <c r="M337" s="44" t="e">
        <f t="shared" si="65"/>
        <v>#DIV/0!</v>
      </c>
      <c r="N337" s="45" t="e">
        <f t="shared" si="60"/>
        <v>#DIV/0!</v>
      </c>
      <c r="O337" s="45" t="e">
        <f t="shared" si="60"/>
        <v>#DIV/0!</v>
      </c>
      <c r="P337" s="45" t="e">
        <f t="shared" si="60"/>
        <v>#DIV/0!</v>
      </c>
      <c r="Q337" s="45" t="e">
        <f t="shared" si="60"/>
        <v>#DIV/0!</v>
      </c>
      <c r="R337" s="45" t="e">
        <f t="shared" si="60"/>
        <v>#DIV/0!</v>
      </c>
      <c r="S337" s="45" t="e">
        <f t="shared" si="60"/>
        <v>#DIV/0!</v>
      </c>
      <c r="T337" s="45" t="e">
        <f t="shared" si="60"/>
        <v>#DIV/0!</v>
      </c>
      <c r="U337" s="39"/>
      <c r="V337" s="39"/>
      <c r="W337" s="40" t="e">
        <f t="shared" ref="W337:W408" si="67">+M337-U337</f>
        <v>#DIV/0!</v>
      </c>
      <c r="Y337" s="66"/>
    </row>
    <row r="338" spans="1:16376" s="41" customFormat="1">
      <c r="A338" s="29"/>
      <c r="B338" s="42" t="s">
        <v>681</v>
      </c>
      <c r="D338" s="42" t="s">
        <v>682</v>
      </c>
      <c r="E338" s="29" t="s">
        <v>28</v>
      </c>
      <c r="F338" s="43"/>
      <c r="G338" s="34">
        <f t="shared" si="66"/>
        <v>0</v>
      </c>
      <c r="H338" s="35">
        <f t="shared" si="61"/>
        <v>0</v>
      </c>
      <c r="I338" s="35"/>
      <c r="J338" s="35">
        <f t="shared" si="62"/>
        <v>0</v>
      </c>
      <c r="K338" s="35">
        <f t="shared" si="63"/>
        <v>0</v>
      </c>
      <c r="L338" s="36">
        <f t="shared" si="64"/>
        <v>0</v>
      </c>
      <c r="M338" s="44" t="e">
        <f t="shared" si="65"/>
        <v>#DIV/0!</v>
      </c>
      <c r="N338" s="45" t="e">
        <f t="shared" si="60"/>
        <v>#DIV/0!</v>
      </c>
      <c r="O338" s="45" t="e">
        <f t="shared" si="60"/>
        <v>#DIV/0!</v>
      </c>
      <c r="P338" s="45" t="e">
        <f t="shared" si="60"/>
        <v>#DIV/0!</v>
      </c>
      <c r="Q338" s="45" t="e">
        <f t="shared" si="60"/>
        <v>#DIV/0!</v>
      </c>
      <c r="R338" s="45" t="e">
        <f t="shared" si="60"/>
        <v>#DIV/0!</v>
      </c>
      <c r="S338" s="45" t="e">
        <f t="shared" si="60"/>
        <v>#DIV/0!</v>
      </c>
      <c r="T338" s="45" t="e">
        <f t="shared" si="60"/>
        <v>#DIV/0!</v>
      </c>
      <c r="U338" s="39"/>
      <c r="V338" s="39"/>
      <c r="W338" s="40" t="e">
        <f t="shared" si="67"/>
        <v>#DIV/0!</v>
      </c>
      <c r="Y338" s="66"/>
    </row>
    <row r="339" spans="1:16376" s="41" customFormat="1">
      <c r="A339" s="29"/>
      <c r="B339" s="42" t="s">
        <v>683</v>
      </c>
      <c r="D339" s="42" t="s">
        <v>684</v>
      </c>
      <c r="E339" s="29" t="s">
        <v>28</v>
      </c>
      <c r="F339" s="43"/>
      <c r="G339" s="34">
        <f t="shared" si="66"/>
        <v>0</v>
      </c>
      <c r="H339" s="35">
        <f t="shared" si="61"/>
        <v>0</v>
      </c>
      <c r="I339" s="35"/>
      <c r="J339" s="35">
        <f t="shared" si="62"/>
        <v>0</v>
      </c>
      <c r="K339" s="35">
        <f t="shared" si="63"/>
        <v>0</v>
      </c>
      <c r="L339" s="36">
        <f t="shared" si="64"/>
        <v>0</v>
      </c>
      <c r="M339" s="44" t="e">
        <f t="shared" si="65"/>
        <v>#DIV/0!</v>
      </c>
      <c r="N339" s="45" t="e">
        <f t="shared" si="60"/>
        <v>#DIV/0!</v>
      </c>
      <c r="O339" s="45" t="e">
        <f t="shared" si="60"/>
        <v>#DIV/0!</v>
      </c>
      <c r="P339" s="45" t="e">
        <f t="shared" si="60"/>
        <v>#DIV/0!</v>
      </c>
      <c r="Q339" s="45" t="e">
        <f t="shared" si="60"/>
        <v>#DIV/0!</v>
      </c>
      <c r="R339" s="45" t="e">
        <f t="shared" si="60"/>
        <v>#DIV/0!</v>
      </c>
      <c r="S339" s="45" t="e">
        <f t="shared" si="60"/>
        <v>#DIV/0!</v>
      </c>
      <c r="T339" s="45" t="e">
        <f t="shared" si="60"/>
        <v>#DIV/0!</v>
      </c>
      <c r="U339" s="39"/>
      <c r="V339" s="39"/>
      <c r="W339" s="40" t="e">
        <f t="shared" si="67"/>
        <v>#DIV/0!</v>
      </c>
      <c r="Y339" s="66"/>
    </row>
    <row r="340" spans="1:16376" s="41" customFormat="1">
      <c r="A340" s="29"/>
      <c r="B340" s="42" t="s">
        <v>685</v>
      </c>
      <c r="D340" s="42" t="s">
        <v>686</v>
      </c>
      <c r="E340" s="29" t="s">
        <v>28</v>
      </c>
      <c r="F340" s="43"/>
      <c r="G340" s="34">
        <f t="shared" si="66"/>
        <v>0</v>
      </c>
      <c r="H340" s="35">
        <f t="shared" si="61"/>
        <v>0</v>
      </c>
      <c r="I340" s="35"/>
      <c r="J340" s="35">
        <f t="shared" si="62"/>
        <v>0</v>
      </c>
      <c r="K340" s="35">
        <f t="shared" si="63"/>
        <v>0</v>
      </c>
      <c r="L340" s="36">
        <f t="shared" si="64"/>
        <v>0</v>
      </c>
      <c r="M340" s="44" t="e">
        <f t="shared" si="65"/>
        <v>#DIV/0!</v>
      </c>
      <c r="N340" s="45" t="e">
        <f t="shared" si="60"/>
        <v>#DIV/0!</v>
      </c>
      <c r="O340" s="45" t="e">
        <f t="shared" si="60"/>
        <v>#DIV/0!</v>
      </c>
      <c r="P340" s="45" t="e">
        <f t="shared" si="60"/>
        <v>#DIV/0!</v>
      </c>
      <c r="Q340" s="45" t="e">
        <f t="shared" si="60"/>
        <v>#DIV/0!</v>
      </c>
      <c r="R340" s="45" t="e">
        <f t="shared" si="60"/>
        <v>#DIV/0!</v>
      </c>
      <c r="S340" s="45" t="e">
        <f t="shared" si="60"/>
        <v>#DIV/0!</v>
      </c>
      <c r="T340" s="45" t="e">
        <f t="shared" si="60"/>
        <v>#DIV/0!</v>
      </c>
      <c r="U340" s="39"/>
      <c r="V340" s="39"/>
      <c r="W340" s="40" t="e">
        <f t="shared" si="67"/>
        <v>#DIV/0!</v>
      </c>
      <c r="Y340" s="66"/>
    </row>
    <row r="341" spans="1:16376" s="41" customFormat="1">
      <c r="A341" s="29"/>
      <c r="B341" s="42" t="s">
        <v>687</v>
      </c>
      <c r="D341" s="42" t="s">
        <v>688</v>
      </c>
      <c r="E341" s="29" t="s">
        <v>28</v>
      </c>
      <c r="F341" s="43"/>
      <c r="G341" s="34">
        <f t="shared" si="66"/>
        <v>0</v>
      </c>
      <c r="H341" s="35">
        <f t="shared" si="61"/>
        <v>0</v>
      </c>
      <c r="I341" s="35"/>
      <c r="J341" s="35">
        <f t="shared" si="62"/>
        <v>0</v>
      </c>
      <c r="K341" s="35">
        <f t="shared" si="63"/>
        <v>0</v>
      </c>
      <c r="L341" s="36">
        <f t="shared" si="64"/>
        <v>0</v>
      </c>
      <c r="M341" s="44" t="e">
        <f t="shared" si="65"/>
        <v>#DIV/0!</v>
      </c>
      <c r="N341" s="45" t="e">
        <f t="shared" ref="N341:T356" si="68">(1+N$8)*$M341</f>
        <v>#DIV/0!</v>
      </c>
      <c r="O341" s="45" t="e">
        <f t="shared" si="68"/>
        <v>#DIV/0!</v>
      </c>
      <c r="P341" s="45" t="e">
        <f t="shared" si="68"/>
        <v>#DIV/0!</v>
      </c>
      <c r="Q341" s="45" t="e">
        <f t="shared" si="68"/>
        <v>#DIV/0!</v>
      </c>
      <c r="R341" s="45" t="e">
        <f t="shared" si="68"/>
        <v>#DIV/0!</v>
      </c>
      <c r="S341" s="45" t="e">
        <f t="shared" si="68"/>
        <v>#DIV/0!</v>
      </c>
      <c r="T341" s="45" t="e">
        <f t="shared" si="68"/>
        <v>#DIV/0!</v>
      </c>
      <c r="U341" s="39"/>
      <c r="V341" s="39"/>
      <c r="W341" s="40" t="e">
        <f t="shared" si="67"/>
        <v>#DIV/0!</v>
      </c>
      <c r="Y341" s="66"/>
    </row>
    <row r="342" spans="1:16376" s="41" customFormat="1">
      <c r="A342" s="29"/>
      <c r="B342" s="42" t="s">
        <v>689</v>
      </c>
      <c r="D342" s="42" t="s">
        <v>690</v>
      </c>
      <c r="E342" s="29" t="s">
        <v>28</v>
      </c>
      <c r="F342" s="43"/>
      <c r="G342" s="34">
        <f t="shared" si="66"/>
        <v>0</v>
      </c>
      <c r="H342" s="35">
        <f t="shared" si="61"/>
        <v>0</v>
      </c>
      <c r="I342" s="35"/>
      <c r="J342" s="35">
        <f t="shared" si="62"/>
        <v>0</v>
      </c>
      <c r="K342" s="35">
        <f t="shared" si="63"/>
        <v>0</v>
      </c>
      <c r="L342" s="36">
        <f t="shared" si="64"/>
        <v>0</v>
      </c>
      <c r="M342" s="44" t="e">
        <f t="shared" si="65"/>
        <v>#DIV/0!</v>
      </c>
      <c r="N342" s="45" t="e">
        <f t="shared" si="68"/>
        <v>#DIV/0!</v>
      </c>
      <c r="O342" s="45" t="e">
        <f t="shared" si="68"/>
        <v>#DIV/0!</v>
      </c>
      <c r="P342" s="45" t="e">
        <f t="shared" si="68"/>
        <v>#DIV/0!</v>
      </c>
      <c r="Q342" s="45" t="e">
        <f t="shared" si="68"/>
        <v>#DIV/0!</v>
      </c>
      <c r="R342" s="45" t="e">
        <f t="shared" si="68"/>
        <v>#DIV/0!</v>
      </c>
      <c r="S342" s="45" t="e">
        <f t="shared" si="68"/>
        <v>#DIV/0!</v>
      </c>
      <c r="T342" s="45" t="e">
        <f t="shared" si="68"/>
        <v>#DIV/0!</v>
      </c>
      <c r="U342" s="39"/>
      <c r="V342" s="39"/>
      <c r="W342" s="40" t="e">
        <f t="shared" si="67"/>
        <v>#DIV/0!</v>
      </c>
      <c r="Y342" s="66"/>
    </row>
    <row r="343" spans="1:16376" s="41" customFormat="1">
      <c r="A343" s="29"/>
      <c r="B343" s="42" t="s">
        <v>691</v>
      </c>
      <c r="D343" s="42" t="s">
        <v>692</v>
      </c>
      <c r="E343" s="29" t="s">
        <v>28</v>
      </c>
      <c r="F343" s="43"/>
      <c r="G343" s="34">
        <f t="shared" si="66"/>
        <v>0</v>
      </c>
      <c r="H343" s="35">
        <f t="shared" si="61"/>
        <v>0</v>
      </c>
      <c r="I343" s="35"/>
      <c r="J343" s="35">
        <f t="shared" si="62"/>
        <v>0</v>
      </c>
      <c r="K343" s="35">
        <f t="shared" si="63"/>
        <v>0</v>
      </c>
      <c r="L343" s="36">
        <f t="shared" si="64"/>
        <v>0</v>
      </c>
      <c r="M343" s="44" t="e">
        <f t="shared" si="65"/>
        <v>#DIV/0!</v>
      </c>
      <c r="N343" s="45" t="e">
        <f t="shared" si="68"/>
        <v>#DIV/0!</v>
      </c>
      <c r="O343" s="45" t="e">
        <f t="shared" si="68"/>
        <v>#DIV/0!</v>
      </c>
      <c r="P343" s="45" t="e">
        <f t="shared" si="68"/>
        <v>#DIV/0!</v>
      </c>
      <c r="Q343" s="45" t="e">
        <f t="shared" si="68"/>
        <v>#DIV/0!</v>
      </c>
      <c r="R343" s="45" t="e">
        <f t="shared" si="68"/>
        <v>#DIV/0!</v>
      </c>
      <c r="S343" s="45" t="e">
        <f t="shared" si="68"/>
        <v>#DIV/0!</v>
      </c>
      <c r="T343" s="45" t="e">
        <f t="shared" si="68"/>
        <v>#DIV/0!</v>
      </c>
      <c r="U343" s="39"/>
      <c r="V343" s="39"/>
      <c r="W343" s="40" t="e">
        <f t="shared" si="67"/>
        <v>#DIV/0!</v>
      </c>
      <c r="Y343" s="66"/>
    </row>
    <row r="344" spans="1:16376" s="41" customFormat="1">
      <c r="A344" s="29"/>
      <c r="B344" s="42" t="s">
        <v>693</v>
      </c>
      <c r="D344" s="42" t="s">
        <v>694</v>
      </c>
      <c r="E344" s="29" t="s">
        <v>28</v>
      </c>
      <c r="F344" s="43"/>
      <c r="G344" s="34">
        <f t="shared" si="66"/>
        <v>0</v>
      </c>
      <c r="H344" s="35">
        <f t="shared" si="61"/>
        <v>0</v>
      </c>
      <c r="I344" s="35"/>
      <c r="J344" s="35">
        <f t="shared" si="62"/>
        <v>0</v>
      </c>
      <c r="K344" s="35">
        <f t="shared" si="63"/>
        <v>0</v>
      </c>
      <c r="L344" s="36">
        <f t="shared" si="64"/>
        <v>0</v>
      </c>
      <c r="M344" s="44" t="e">
        <f t="shared" si="65"/>
        <v>#DIV/0!</v>
      </c>
      <c r="N344" s="45" t="e">
        <f t="shared" si="68"/>
        <v>#DIV/0!</v>
      </c>
      <c r="O344" s="45" t="e">
        <f t="shared" si="68"/>
        <v>#DIV/0!</v>
      </c>
      <c r="P344" s="45" t="e">
        <f t="shared" si="68"/>
        <v>#DIV/0!</v>
      </c>
      <c r="Q344" s="45" t="e">
        <f t="shared" si="68"/>
        <v>#DIV/0!</v>
      </c>
      <c r="R344" s="45" t="e">
        <f t="shared" si="68"/>
        <v>#DIV/0!</v>
      </c>
      <c r="S344" s="45" t="e">
        <f t="shared" si="68"/>
        <v>#DIV/0!</v>
      </c>
      <c r="T344" s="45" t="e">
        <f t="shared" si="68"/>
        <v>#DIV/0!</v>
      </c>
      <c r="U344" s="39"/>
      <c r="V344" s="39"/>
      <c r="W344" s="40" t="e">
        <f t="shared" si="67"/>
        <v>#DIV/0!</v>
      </c>
      <c r="Y344" s="66"/>
    </row>
    <row r="345" spans="1:16376" s="41" customFormat="1">
      <c r="A345" s="29">
        <v>32</v>
      </c>
      <c r="B345" s="54" t="s">
        <v>695</v>
      </c>
      <c r="C345" s="55">
        <v>5</v>
      </c>
      <c r="D345" s="54" t="s">
        <v>696</v>
      </c>
      <c r="E345" s="104" t="s">
        <v>28</v>
      </c>
      <c r="F345" s="37">
        <v>55.32</v>
      </c>
      <c r="G345" s="34">
        <f t="shared" si="66"/>
        <v>276.60000000000002</v>
      </c>
      <c r="H345" s="35">
        <f t="shared" si="61"/>
        <v>26.94353920318024</v>
      </c>
      <c r="I345" s="35">
        <f>G345*$Q$756/100</f>
        <v>14.263369135226187</v>
      </c>
      <c r="J345" s="35">
        <f t="shared" si="62"/>
        <v>0.74375151923213489</v>
      </c>
      <c r="K345" s="35">
        <f t="shared" si="63"/>
        <v>11.800857438483206</v>
      </c>
      <c r="L345" s="36">
        <f t="shared" ref="L345:L347" si="69">+G345+H345+J345+K345+I345</f>
        <v>330.35151729612181</v>
      </c>
      <c r="M345" s="49">
        <f t="shared" si="65"/>
        <v>66.070303459224363</v>
      </c>
      <c r="N345" s="50">
        <f t="shared" si="68"/>
        <v>71.355927735962311</v>
      </c>
      <c r="O345" s="50">
        <f t="shared" si="68"/>
        <v>72.677333805146802</v>
      </c>
      <c r="P345" s="50">
        <f t="shared" si="68"/>
        <v>73.998739874331292</v>
      </c>
      <c r="Q345" s="51">
        <f t="shared" si="68"/>
        <v>75.980848978108014</v>
      </c>
      <c r="R345" s="50">
        <f t="shared" si="68"/>
        <v>77.302255047292505</v>
      </c>
      <c r="S345" s="52">
        <f t="shared" si="68"/>
        <v>79.284364151069227</v>
      </c>
      <c r="T345" s="50">
        <f t="shared" si="68"/>
        <v>82.587879324030453</v>
      </c>
      <c r="U345" s="57">
        <v>60</v>
      </c>
      <c r="V345" s="57">
        <v>55.9</v>
      </c>
      <c r="W345" s="40">
        <f t="shared" si="67"/>
        <v>6.0703034592243625</v>
      </c>
      <c r="X345" s="58"/>
      <c r="Y345" s="66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9"/>
      <c r="DU345" s="29"/>
      <c r="DV345" s="29"/>
      <c r="DW345" s="29"/>
      <c r="DX345" s="29"/>
      <c r="DY345" s="29"/>
      <c r="DZ345" s="29"/>
      <c r="EA345" s="29"/>
      <c r="EB345" s="29"/>
      <c r="EC345" s="29"/>
      <c r="ED345" s="29"/>
      <c r="EE345" s="29"/>
      <c r="EF345" s="29"/>
      <c r="EG345" s="29"/>
      <c r="EH345" s="29"/>
      <c r="EI345" s="29"/>
      <c r="EJ345" s="29"/>
      <c r="EK345" s="29"/>
      <c r="EL345" s="29"/>
      <c r="EM345" s="29"/>
      <c r="EN345" s="29"/>
      <c r="EO345" s="29"/>
      <c r="EP345" s="29"/>
      <c r="EQ345" s="29"/>
      <c r="ER345" s="29"/>
      <c r="ES345" s="29"/>
      <c r="ET345" s="29"/>
      <c r="EU345" s="29"/>
      <c r="EV345" s="29"/>
      <c r="EW345" s="29"/>
      <c r="EX345" s="29"/>
      <c r="EY345" s="29"/>
      <c r="EZ345" s="29"/>
      <c r="FA345" s="29"/>
      <c r="FB345" s="29"/>
      <c r="FC345" s="29"/>
      <c r="FD345" s="29"/>
      <c r="FE345" s="29"/>
      <c r="FF345" s="29"/>
      <c r="FG345" s="29"/>
      <c r="FH345" s="29"/>
      <c r="FI345" s="29"/>
      <c r="FJ345" s="29"/>
      <c r="FK345" s="29"/>
      <c r="FL345" s="29"/>
      <c r="FM345" s="29"/>
      <c r="FN345" s="29"/>
      <c r="FO345" s="29"/>
      <c r="FP345" s="29"/>
      <c r="FQ345" s="29"/>
      <c r="FR345" s="29"/>
      <c r="FS345" s="29"/>
      <c r="FT345" s="29"/>
      <c r="FU345" s="29"/>
      <c r="FV345" s="29"/>
      <c r="FW345" s="29"/>
      <c r="FX345" s="29"/>
      <c r="FY345" s="29"/>
      <c r="FZ345" s="29"/>
      <c r="GA345" s="29"/>
      <c r="GB345" s="29"/>
      <c r="GC345" s="29"/>
      <c r="GD345" s="29"/>
      <c r="GE345" s="29"/>
      <c r="GF345" s="29"/>
      <c r="GG345" s="29"/>
      <c r="GH345" s="29"/>
      <c r="GI345" s="29"/>
      <c r="GJ345" s="29"/>
      <c r="GK345" s="29"/>
      <c r="GL345" s="29"/>
      <c r="GM345" s="29"/>
      <c r="GN345" s="29"/>
      <c r="GO345" s="29"/>
      <c r="GP345" s="29"/>
      <c r="GQ345" s="29"/>
      <c r="GR345" s="29"/>
      <c r="GS345" s="29"/>
      <c r="GT345" s="29"/>
      <c r="GU345" s="29"/>
      <c r="GV345" s="29"/>
      <c r="GW345" s="29"/>
      <c r="GX345" s="29"/>
      <c r="GY345" s="29"/>
      <c r="GZ345" s="29"/>
      <c r="HA345" s="29"/>
      <c r="HB345" s="29"/>
      <c r="HC345" s="29"/>
      <c r="HD345" s="29"/>
      <c r="HE345" s="29"/>
      <c r="HF345" s="29"/>
      <c r="HG345" s="29"/>
      <c r="HH345" s="29"/>
      <c r="HI345" s="29"/>
      <c r="HJ345" s="29"/>
      <c r="HK345" s="29"/>
      <c r="HL345" s="29"/>
      <c r="HM345" s="29"/>
      <c r="HN345" s="29"/>
      <c r="HO345" s="29"/>
      <c r="HP345" s="29"/>
      <c r="HQ345" s="29"/>
      <c r="HR345" s="29"/>
      <c r="HS345" s="29"/>
      <c r="HT345" s="29"/>
      <c r="HU345" s="29"/>
      <c r="HV345" s="29"/>
      <c r="HW345" s="29"/>
      <c r="HX345" s="29"/>
      <c r="HY345" s="29"/>
      <c r="HZ345" s="29"/>
      <c r="IA345" s="29"/>
      <c r="IB345" s="29"/>
      <c r="IC345" s="29"/>
      <c r="ID345" s="29"/>
      <c r="IE345" s="29"/>
      <c r="IF345" s="29"/>
      <c r="IG345" s="29"/>
      <c r="IH345" s="29"/>
      <c r="II345" s="29"/>
      <c r="IJ345" s="29"/>
      <c r="IK345" s="29"/>
      <c r="IL345" s="29"/>
      <c r="IM345" s="29"/>
      <c r="IN345" s="29"/>
      <c r="IO345" s="29"/>
      <c r="IP345" s="29"/>
      <c r="IQ345" s="29"/>
      <c r="IR345" s="29"/>
      <c r="IS345" s="29"/>
      <c r="IT345" s="29"/>
      <c r="IU345" s="29"/>
      <c r="IV345" s="29"/>
      <c r="IW345" s="29"/>
      <c r="IX345" s="29"/>
      <c r="IY345" s="29"/>
      <c r="IZ345" s="29"/>
      <c r="JA345" s="29"/>
      <c r="JB345" s="29"/>
      <c r="JC345" s="29"/>
      <c r="JD345" s="29"/>
      <c r="JE345" s="29"/>
      <c r="JF345" s="29"/>
      <c r="JG345" s="29"/>
      <c r="JH345" s="29"/>
      <c r="JI345" s="29"/>
      <c r="JJ345" s="29"/>
      <c r="JK345" s="29"/>
      <c r="JL345" s="29"/>
      <c r="JM345" s="29"/>
      <c r="JN345" s="29"/>
      <c r="JO345" s="29"/>
      <c r="JP345" s="29"/>
      <c r="JQ345" s="29"/>
      <c r="JR345" s="29"/>
      <c r="JS345" s="29"/>
      <c r="JT345" s="29"/>
      <c r="JU345" s="29"/>
      <c r="JV345" s="29"/>
      <c r="JW345" s="29"/>
      <c r="JX345" s="29"/>
      <c r="JY345" s="29"/>
      <c r="JZ345" s="29"/>
      <c r="KA345" s="29"/>
      <c r="KB345" s="29"/>
      <c r="KC345" s="29"/>
      <c r="KD345" s="29"/>
      <c r="KE345" s="29"/>
      <c r="KF345" s="29"/>
      <c r="KG345" s="29"/>
      <c r="KH345" s="29"/>
      <c r="KI345" s="29"/>
      <c r="KJ345" s="29"/>
      <c r="KK345" s="29"/>
      <c r="KL345" s="29"/>
      <c r="KM345" s="29"/>
      <c r="KN345" s="29"/>
      <c r="KO345" s="29"/>
      <c r="KP345" s="29"/>
      <c r="KQ345" s="29"/>
      <c r="KR345" s="29"/>
      <c r="KS345" s="29"/>
      <c r="KT345" s="29"/>
      <c r="KU345" s="29"/>
      <c r="KV345" s="29"/>
      <c r="KW345" s="29"/>
      <c r="KX345" s="29"/>
      <c r="KY345" s="29"/>
      <c r="KZ345" s="29"/>
      <c r="LA345" s="29"/>
      <c r="LB345" s="29"/>
      <c r="LC345" s="29"/>
      <c r="LD345" s="29"/>
      <c r="LE345" s="29"/>
      <c r="LF345" s="29"/>
      <c r="LG345" s="29"/>
      <c r="LH345" s="29"/>
      <c r="LI345" s="29"/>
      <c r="LJ345" s="29"/>
      <c r="LK345" s="29"/>
      <c r="LL345" s="29"/>
      <c r="LM345" s="29"/>
      <c r="LN345" s="29"/>
      <c r="LO345" s="29"/>
      <c r="LP345" s="29"/>
      <c r="LQ345" s="29"/>
      <c r="LR345" s="29"/>
      <c r="LS345" s="29"/>
      <c r="LT345" s="29"/>
      <c r="LU345" s="29"/>
      <c r="LV345" s="29"/>
      <c r="LW345" s="29"/>
      <c r="LX345" s="29"/>
      <c r="LY345" s="29"/>
      <c r="LZ345" s="29"/>
      <c r="MA345" s="29"/>
      <c r="MB345" s="29"/>
      <c r="MC345" s="29"/>
      <c r="MD345" s="29"/>
      <c r="ME345" s="29"/>
      <c r="MF345" s="29"/>
      <c r="MG345" s="29"/>
      <c r="MH345" s="29"/>
      <c r="MI345" s="29"/>
      <c r="MJ345" s="29"/>
      <c r="MK345" s="29"/>
      <c r="ML345" s="29"/>
      <c r="MM345" s="29"/>
      <c r="MN345" s="29"/>
      <c r="MO345" s="29"/>
      <c r="MP345" s="29"/>
      <c r="MQ345" s="29"/>
      <c r="MR345" s="29"/>
      <c r="MS345" s="29"/>
      <c r="MT345" s="29"/>
      <c r="MU345" s="29"/>
      <c r="MV345" s="29"/>
      <c r="MW345" s="29"/>
      <c r="MX345" s="29"/>
      <c r="MY345" s="29"/>
      <c r="NB345" s="29"/>
      <c r="NC345" s="29"/>
      <c r="ND345" s="29"/>
      <c r="NE345" s="29"/>
      <c r="NF345" s="29"/>
      <c r="NG345" s="29"/>
      <c r="NH345" s="29"/>
      <c r="NI345" s="29"/>
      <c r="NJ345" s="29"/>
      <c r="NK345" s="29"/>
      <c r="NL345" s="29"/>
      <c r="NM345" s="29"/>
      <c r="NN345" s="29"/>
      <c r="NO345" s="29"/>
      <c r="NP345" s="29"/>
      <c r="NQ345" s="29"/>
      <c r="NR345" s="29"/>
      <c r="NS345" s="29"/>
      <c r="NT345" s="29"/>
      <c r="NU345" s="29"/>
      <c r="NV345" s="29"/>
      <c r="NW345" s="29"/>
      <c r="NX345" s="29"/>
      <c r="NY345" s="29"/>
      <c r="NZ345" s="29"/>
      <c r="OA345" s="29"/>
      <c r="OB345" s="29"/>
      <c r="OC345" s="29"/>
      <c r="OD345" s="29"/>
      <c r="OE345" s="29"/>
      <c r="OF345" s="29"/>
      <c r="OG345" s="29"/>
      <c r="OH345" s="29"/>
      <c r="OI345" s="29"/>
      <c r="OJ345" s="29"/>
      <c r="OK345" s="29"/>
      <c r="OL345" s="29"/>
      <c r="OM345" s="29"/>
      <c r="ON345" s="29"/>
      <c r="OO345" s="29"/>
      <c r="OP345" s="29"/>
      <c r="OQ345" s="29"/>
      <c r="OR345" s="29"/>
      <c r="OS345" s="29"/>
      <c r="OT345" s="29"/>
      <c r="OU345" s="29"/>
      <c r="OV345" s="29"/>
      <c r="OW345" s="29"/>
      <c r="OX345" s="29"/>
      <c r="OY345" s="29"/>
      <c r="OZ345" s="29"/>
      <c r="PA345" s="29"/>
      <c r="PB345" s="29"/>
      <c r="PC345" s="29"/>
      <c r="PD345" s="29"/>
      <c r="PE345" s="29"/>
      <c r="PF345" s="29"/>
      <c r="PG345" s="29"/>
      <c r="PH345" s="29"/>
      <c r="PI345" s="29"/>
      <c r="PJ345" s="29"/>
      <c r="PK345" s="29"/>
      <c r="PL345" s="29"/>
      <c r="PM345" s="29"/>
      <c r="PN345" s="29"/>
      <c r="PO345" s="29"/>
      <c r="PP345" s="29"/>
      <c r="PQ345" s="29"/>
      <c r="PR345" s="29"/>
      <c r="PS345" s="29"/>
      <c r="PT345" s="29"/>
      <c r="PU345" s="29"/>
      <c r="PV345" s="29"/>
      <c r="PW345" s="29"/>
      <c r="PX345" s="29"/>
      <c r="PY345" s="29"/>
      <c r="PZ345" s="29"/>
      <c r="QA345" s="29"/>
      <c r="QB345" s="29"/>
      <c r="QC345" s="29"/>
      <c r="QD345" s="29"/>
      <c r="QE345" s="29"/>
      <c r="QF345" s="29"/>
      <c r="QG345" s="29"/>
      <c r="QH345" s="29"/>
      <c r="QI345" s="29"/>
      <c r="QJ345" s="29"/>
      <c r="QK345" s="29"/>
      <c r="QL345" s="29"/>
      <c r="QM345" s="29"/>
      <c r="QN345" s="29"/>
      <c r="QO345" s="29"/>
      <c r="QP345" s="29"/>
      <c r="QQ345" s="29"/>
      <c r="QR345" s="29"/>
      <c r="QS345" s="29"/>
      <c r="QT345" s="29"/>
      <c r="QU345" s="29"/>
      <c r="QV345" s="29"/>
      <c r="QW345" s="29"/>
      <c r="QX345" s="29"/>
      <c r="QY345" s="29"/>
      <c r="QZ345" s="29"/>
      <c r="RA345" s="29"/>
      <c r="RB345" s="29"/>
      <c r="RC345" s="29"/>
      <c r="RD345" s="29"/>
      <c r="RE345" s="29"/>
      <c r="RF345" s="29"/>
      <c r="RG345" s="29"/>
      <c r="RH345" s="29"/>
      <c r="RI345" s="29"/>
      <c r="RJ345" s="29"/>
      <c r="RK345" s="29"/>
      <c r="RL345" s="29"/>
      <c r="RM345" s="29"/>
      <c r="RN345" s="29"/>
      <c r="RO345" s="29"/>
      <c r="RP345" s="29"/>
      <c r="RQ345" s="29"/>
      <c r="RR345" s="29"/>
      <c r="RS345" s="29"/>
      <c r="RT345" s="29"/>
      <c r="RU345" s="29"/>
      <c r="RV345" s="29"/>
      <c r="RW345" s="29"/>
      <c r="RX345" s="29"/>
      <c r="RY345" s="29"/>
      <c r="RZ345" s="29"/>
      <c r="SA345" s="29"/>
      <c r="SB345" s="29"/>
      <c r="SC345" s="29"/>
      <c r="SD345" s="29"/>
      <c r="SE345" s="29"/>
      <c r="SF345" s="29"/>
      <c r="SG345" s="29"/>
      <c r="SH345" s="29"/>
      <c r="SI345" s="29"/>
      <c r="SJ345" s="29"/>
      <c r="SK345" s="29"/>
      <c r="SL345" s="29"/>
      <c r="SM345" s="29"/>
      <c r="SN345" s="29"/>
      <c r="SO345" s="29"/>
      <c r="SP345" s="29"/>
      <c r="SQ345" s="29"/>
      <c r="SR345" s="29"/>
      <c r="SS345" s="29"/>
      <c r="ST345" s="29"/>
      <c r="SU345" s="29"/>
      <c r="SV345" s="29"/>
      <c r="SW345" s="29"/>
      <c r="SX345" s="29"/>
      <c r="SY345" s="29"/>
      <c r="SZ345" s="29"/>
      <c r="TA345" s="29"/>
      <c r="TB345" s="29"/>
      <c r="TC345" s="29"/>
      <c r="TD345" s="29"/>
      <c r="TE345" s="29"/>
      <c r="TF345" s="29"/>
      <c r="TG345" s="29"/>
      <c r="TH345" s="29"/>
      <c r="TI345" s="29"/>
      <c r="TJ345" s="29"/>
      <c r="TK345" s="29"/>
      <c r="TL345" s="29"/>
      <c r="TM345" s="29"/>
      <c r="TN345" s="29"/>
      <c r="TO345" s="29"/>
      <c r="TP345" s="29"/>
      <c r="TQ345" s="29"/>
      <c r="TR345" s="29"/>
      <c r="TS345" s="29"/>
      <c r="TT345" s="29"/>
      <c r="TU345" s="29"/>
      <c r="TV345" s="29"/>
      <c r="TW345" s="29"/>
      <c r="TX345" s="29"/>
      <c r="TY345" s="29"/>
      <c r="TZ345" s="29"/>
      <c r="UA345" s="29"/>
      <c r="UB345" s="29"/>
      <c r="UC345" s="29"/>
      <c r="UD345" s="29"/>
      <c r="UE345" s="29"/>
      <c r="UF345" s="29"/>
      <c r="UG345" s="29"/>
      <c r="UH345" s="29"/>
      <c r="UI345" s="29"/>
      <c r="UJ345" s="29"/>
      <c r="UK345" s="29"/>
      <c r="UL345" s="29"/>
      <c r="UM345" s="29"/>
      <c r="UN345" s="29"/>
      <c r="UO345" s="29"/>
      <c r="UP345" s="29"/>
      <c r="UQ345" s="29"/>
      <c r="UR345" s="29"/>
      <c r="US345" s="29"/>
      <c r="UT345" s="29"/>
      <c r="UU345" s="29"/>
      <c r="UV345" s="29"/>
      <c r="UW345" s="29"/>
      <c r="UX345" s="29"/>
      <c r="UY345" s="29"/>
      <c r="UZ345" s="29"/>
      <c r="VA345" s="29"/>
      <c r="VB345" s="29"/>
      <c r="VC345" s="29"/>
      <c r="VD345" s="29"/>
      <c r="VE345" s="29"/>
      <c r="VF345" s="29"/>
      <c r="VG345" s="29"/>
      <c r="VH345" s="29"/>
      <c r="VI345" s="29"/>
      <c r="VJ345" s="29"/>
      <c r="VK345" s="29"/>
      <c r="VL345" s="29"/>
      <c r="VM345" s="29"/>
      <c r="VN345" s="29"/>
      <c r="VO345" s="29"/>
      <c r="VP345" s="29"/>
      <c r="VQ345" s="29"/>
      <c r="VR345" s="29"/>
      <c r="VS345" s="29"/>
      <c r="VT345" s="29"/>
      <c r="VU345" s="29"/>
      <c r="VV345" s="29"/>
      <c r="VW345" s="29"/>
      <c r="VX345" s="29"/>
      <c r="VY345" s="29"/>
      <c r="VZ345" s="29"/>
      <c r="WA345" s="29"/>
      <c r="WB345" s="29"/>
      <c r="WC345" s="29"/>
      <c r="WD345" s="29"/>
      <c r="WE345" s="29"/>
      <c r="WF345" s="29"/>
      <c r="WG345" s="29"/>
      <c r="WH345" s="29"/>
      <c r="WI345" s="29"/>
      <c r="WJ345" s="29"/>
      <c r="WK345" s="29"/>
      <c r="WL345" s="29"/>
      <c r="WM345" s="29"/>
      <c r="WN345" s="29"/>
      <c r="WO345" s="29"/>
      <c r="WP345" s="29"/>
      <c r="WQ345" s="29"/>
      <c r="WR345" s="29"/>
      <c r="WS345" s="29"/>
      <c r="WT345" s="29"/>
      <c r="WU345" s="29"/>
      <c r="WX345" s="29"/>
      <c r="WY345" s="29"/>
      <c r="WZ345" s="29"/>
      <c r="XA345" s="29"/>
      <c r="XB345" s="29"/>
      <c r="XC345" s="29"/>
      <c r="XD345" s="29"/>
      <c r="XE345" s="29"/>
      <c r="XF345" s="29"/>
      <c r="XG345" s="29"/>
      <c r="XH345" s="29"/>
      <c r="XI345" s="29"/>
      <c r="XJ345" s="29"/>
      <c r="XK345" s="29"/>
      <c r="XL345" s="29"/>
      <c r="XM345" s="29"/>
      <c r="XN345" s="29"/>
      <c r="XO345" s="29"/>
      <c r="XP345" s="29"/>
      <c r="XQ345" s="29"/>
      <c r="XR345" s="29"/>
      <c r="XS345" s="29"/>
      <c r="XT345" s="29"/>
      <c r="XU345" s="29"/>
      <c r="XV345" s="29"/>
      <c r="XW345" s="29"/>
      <c r="XX345" s="29"/>
      <c r="XY345" s="29"/>
      <c r="XZ345" s="29"/>
      <c r="YA345" s="29"/>
      <c r="YB345" s="29"/>
      <c r="YC345" s="29"/>
      <c r="YD345" s="29"/>
      <c r="YE345" s="29"/>
      <c r="YF345" s="29"/>
      <c r="YG345" s="29"/>
      <c r="YH345" s="29"/>
      <c r="YI345" s="29"/>
      <c r="YJ345" s="29"/>
      <c r="YK345" s="29"/>
      <c r="YL345" s="29"/>
      <c r="YM345" s="29"/>
      <c r="YN345" s="29"/>
      <c r="YO345" s="29"/>
      <c r="YP345" s="29"/>
      <c r="YQ345" s="29"/>
      <c r="YR345" s="29"/>
      <c r="YS345" s="29"/>
      <c r="YT345" s="29"/>
      <c r="YU345" s="29"/>
      <c r="YV345" s="29"/>
      <c r="YW345" s="29"/>
      <c r="YX345" s="29"/>
      <c r="YY345" s="29"/>
      <c r="YZ345" s="29"/>
      <c r="ZA345" s="29"/>
      <c r="ZB345" s="29"/>
      <c r="ZC345" s="29"/>
      <c r="ZD345" s="29"/>
      <c r="ZE345" s="29"/>
      <c r="ZF345" s="29"/>
      <c r="ZG345" s="29"/>
      <c r="ZH345" s="29"/>
      <c r="ZI345" s="29"/>
      <c r="ZJ345" s="29"/>
      <c r="ZK345" s="29"/>
      <c r="ZL345" s="29"/>
      <c r="ZM345" s="29"/>
      <c r="ZN345" s="29"/>
      <c r="ZO345" s="29"/>
      <c r="ZP345" s="29"/>
      <c r="ZQ345" s="29"/>
      <c r="ZR345" s="29"/>
      <c r="ZS345" s="29"/>
      <c r="ZT345" s="29"/>
      <c r="ZU345" s="29"/>
      <c r="ZV345" s="29"/>
      <c r="ZW345" s="29"/>
      <c r="ZX345" s="29"/>
      <c r="ZY345" s="29"/>
      <c r="ZZ345" s="29"/>
      <c r="AAA345" s="29"/>
      <c r="AAB345" s="29"/>
      <c r="AAC345" s="29"/>
      <c r="AAD345" s="29"/>
      <c r="AAE345" s="29"/>
      <c r="AAF345" s="29"/>
      <c r="AAG345" s="29"/>
      <c r="AAH345" s="29"/>
      <c r="AAI345" s="29"/>
      <c r="AAJ345" s="29"/>
      <c r="AAK345" s="29"/>
      <c r="AAL345" s="29"/>
      <c r="AAM345" s="29"/>
      <c r="AAN345" s="29"/>
      <c r="AAO345" s="29"/>
      <c r="AAP345" s="29"/>
      <c r="AAQ345" s="29"/>
      <c r="AAR345" s="29"/>
      <c r="AAS345" s="29"/>
      <c r="AAT345" s="29"/>
      <c r="AAU345" s="29"/>
      <c r="AAV345" s="29"/>
      <c r="AAW345" s="29"/>
      <c r="AAX345" s="29"/>
      <c r="AAY345" s="29"/>
      <c r="AAZ345" s="29"/>
      <c r="ABA345" s="29"/>
      <c r="ABB345" s="29"/>
      <c r="ABC345" s="29"/>
      <c r="ABD345" s="29"/>
      <c r="ABE345" s="29"/>
      <c r="ABF345" s="29"/>
      <c r="ABG345" s="29"/>
      <c r="ABH345" s="29"/>
      <c r="ABI345" s="29"/>
      <c r="ABJ345" s="29"/>
      <c r="ABK345" s="29"/>
      <c r="ABL345" s="29"/>
      <c r="ABM345" s="29"/>
      <c r="ABN345" s="29"/>
      <c r="ABO345" s="29"/>
      <c r="ABP345" s="29"/>
      <c r="ABQ345" s="29"/>
      <c r="ABR345" s="29"/>
      <c r="ABS345" s="29"/>
      <c r="ABT345" s="29"/>
      <c r="ABU345" s="29"/>
      <c r="ABV345" s="29"/>
      <c r="ABW345" s="29"/>
      <c r="ABX345" s="29"/>
      <c r="ABY345" s="29"/>
      <c r="ABZ345" s="29"/>
      <c r="ACA345" s="29"/>
      <c r="ACB345" s="29"/>
      <c r="ACC345" s="29"/>
      <c r="ACD345" s="29"/>
      <c r="ACE345" s="29"/>
      <c r="ACF345" s="29"/>
      <c r="ACG345" s="29"/>
      <c r="ACH345" s="29"/>
      <c r="ACI345" s="29"/>
      <c r="ACJ345" s="29"/>
      <c r="ACK345" s="29"/>
      <c r="ACL345" s="29"/>
      <c r="ACM345" s="29"/>
      <c r="ACN345" s="29"/>
      <c r="ACO345" s="29"/>
      <c r="ACP345" s="29"/>
      <c r="ACQ345" s="29"/>
      <c r="ACR345" s="29"/>
      <c r="ACS345" s="29"/>
      <c r="ACT345" s="29"/>
      <c r="ACU345" s="29"/>
      <c r="ACV345" s="29"/>
      <c r="ACW345" s="29"/>
      <c r="ACX345" s="29"/>
      <c r="ACY345" s="29"/>
      <c r="ACZ345" s="29"/>
      <c r="ADA345" s="29"/>
      <c r="ADB345" s="29"/>
      <c r="ADC345" s="29"/>
      <c r="ADD345" s="29"/>
      <c r="ADE345" s="29"/>
      <c r="ADF345" s="29"/>
      <c r="ADG345" s="29"/>
      <c r="ADH345" s="29"/>
      <c r="ADI345" s="29"/>
      <c r="ADJ345" s="29"/>
      <c r="ADK345" s="29"/>
      <c r="ADL345" s="29"/>
      <c r="ADM345" s="29"/>
      <c r="ADN345" s="29"/>
      <c r="ADO345" s="29"/>
      <c r="ADP345" s="29"/>
      <c r="ADQ345" s="29"/>
      <c r="ADR345" s="29"/>
      <c r="ADS345" s="29"/>
      <c r="ADT345" s="29"/>
      <c r="ADU345" s="29"/>
      <c r="ADV345" s="29"/>
      <c r="ADW345" s="29"/>
      <c r="ADX345" s="29"/>
      <c r="ADY345" s="29"/>
      <c r="ADZ345" s="29"/>
      <c r="AEA345" s="29"/>
      <c r="AEB345" s="29"/>
      <c r="AEC345" s="29"/>
      <c r="AED345" s="29"/>
      <c r="AEE345" s="29"/>
      <c r="AEF345" s="29"/>
      <c r="AEG345" s="29"/>
      <c r="AEH345" s="29"/>
      <c r="AEI345" s="29"/>
      <c r="AEJ345" s="29"/>
      <c r="AEK345" s="29"/>
      <c r="AEL345" s="29"/>
      <c r="AEM345" s="29"/>
      <c r="AEN345" s="29"/>
      <c r="AEO345" s="29"/>
      <c r="AEP345" s="29"/>
      <c r="AEQ345" s="29"/>
      <c r="AER345" s="29"/>
      <c r="AES345" s="29"/>
      <c r="AET345" s="29"/>
      <c r="AEU345" s="29"/>
      <c r="AEV345" s="29"/>
      <c r="AEW345" s="29"/>
      <c r="AEX345" s="29"/>
      <c r="AEY345" s="29"/>
      <c r="AEZ345" s="29"/>
      <c r="AFA345" s="29"/>
      <c r="AFB345" s="29"/>
      <c r="AFC345" s="29"/>
      <c r="AFD345" s="29"/>
      <c r="AFE345" s="29"/>
      <c r="AFF345" s="29"/>
      <c r="AFG345" s="29"/>
      <c r="AFH345" s="29"/>
      <c r="AFI345" s="29"/>
      <c r="AFJ345" s="29"/>
      <c r="AFK345" s="29"/>
      <c r="AFL345" s="29"/>
      <c r="AFM345" s="29"/>
      <c r="AFN345" s="29"/>
      <c r="AFO345" s="29"/>
      <c r="AFP345" s="29"/>
      <c r="AFQ345" s="29"/>
      <c r="AFR345" s="29"/>
      <c r="AFS345" s="29"/>
      <c r="AFT345" s="29"/>
      <c r="AFU345" s="29"/>
      <c r="AFV345" s="29"/>
      <c r="AFW345" s="29"/>
      <c r="AFX345" s="29"/>
      <c r="AFY345" s="29"/>
      <c r="AFZ345" s="29"/>
      <c r="AGA345" s="29"/>
      <c r="AGB345" s="29"/>
      <c r="AGC345" s="29"/>
      <c r="AGD345" s="29"/>
      <c r="AGE345" s="29"/>
      <c r="AGF345" s="29"/>
      <c r="AGG345" s="29"/>
      <c r="AGH345" s="29"/>
      <c r="AGI345" s="29"/>
      <c r="AGJ345" s="29"/>
      <c r="AGK345" s="29"/>
      <c r="AGL345" s="29"/>
      <c r="AGM345" s="29"/>
      <c r="AGN345" s="29"/>
      <c r="AGO345" s="29"/>
      <c r="AGP345" s="29"/>
      <c r="AGQ345" s="29"/>
      <c r="AGT345" s="29"/>
      <c r="AGU345" s="29"/>
      <c r="AGV345" s="29"/>
      <c r="AGW345" s="29"/>
      <c r="AGX345" s="29"/>
      <c r="AGY345" s="29"/>
      <c r="AGZ345" s="29"/>
      <c r="AHA345" s="29"/>
      <c r="AHB345" s="29"/>
      <c r="AHC345" s="29"/>
      <c r="AHD345" s="29"/>
      <c r="AHE345" s="29"/>
      <c r="AHF345" s="29"/>
      <c r="AHG345" s="29"/>
      <c r="AHH345" s="29"/>
      <c r="AHI345" s="29"/>
      <c r="AHJ345" s="29"/>
      <c r="AHK345" s="29"/>
      <c r="AHL345" s="29"/>
      <c r="AHM345" s="29"/>
      <c r="AHN345" s="29"/>
      <c r="AHO345" s="29"/>
      <c r="AHP345" s="29"/>
      <c r="AHQ345" s="29"/>
      <c r="AHR345" s="29"/>
      <c r="AHS345" s="29"/>
      <c r="AHT345" s="29"/>
      <c r="AHU345" s="29"/>
      <c r="AHV345" s="29"/>
      <c r="AHW345" s="29"/>
      <c r="AHX345" s="29"/>
      <c r="AHY345" s="29"/>
      <c r="AHZ345" s="29"/>
      <c r="AIA345" s="29"/>
      <c r="AIB345" s="29"/>
      <c r="AIC345" s="29"/>
      <c r="AID345" s="29"/>
      <c r="AIE345" s="29"/>
      <c r="AIF345" s="29"/>
      <c r="AIG345" s="29"/>
      <c r="AIH345" s="29"/>
      <c r="AII345" s="29"/>
      <c r="AIJ345" s="29"/>
      <c r="AIK345" s="29"/>
      <c r="AIL345" s="29"/>
      <c r="AIM345" s="29"/>
      <c r="AIN345" s="29"/>
      <c r="AIO345" s="29"/>
      <c r="AIP345" s="29"/>
      <c r="AIQ345" s="29"/>
      <c r="AIR345" s="29"/>
      <c r="AIS345" s="29"/>
      <c r="AIT345" s="29"/>
      <c r="AIU345" s="29"/>
      <c r="AIV345" s="29"/>
      <c r="AIW345" s="29"/>
      <c r="AIX345" s="29"/>
      <c r="AIY345" s="29"/>
      <c r="AIZ345" s="29"/>
      <c r="AJA345" s="29"/>
      <c r="AJB345" s="29"/>
      <c r="AJC345" s="29"/>
      <c r="AJD345" s="29"/>
      <c r="AJE345" s="29"/>
      <c r="AJF345" s="29"/>
      <c r="AJG345" s="29"/>
      <c r="AJH345" s="29"/>
      <c r="AJI345" s="29"/>
      <c r="AJJ345" s="29"/>
      <c r="AJK345" s="29"/>
      <c r="AJL345" s="29"/>
      <c r="AJM345" s="29"/>
      <c r="AJN345" s="29"/>
      <c r="AJO345" s="29"/>
      <c r="AJP345" s="29"/>
      <c r="AJQ345" s="29"/>
      <c r="AJR345" s="29"/>
      <c r="AJS345" s="29"/>
      <c r="AJT345" s="29"/>
      <c r="AJU345" s="29"/>
      <c r="AJV345" s="29"/>
      <c r="AJW345" s="29"/>
      <c r="AJX345" s="29"/>
      <c r="AJY345" s="29"/>
      <c r="AJZ345" s="29"/>
      <c r="AKA345" s="29"/>
      <c r="AKB345" s="29"/>
      <c r="AKC345" s="29"/>
      <c r="AKD345" s="29"/>
      <c r="AKE345" s="29"/>
      <c r="AKF345" s="29"/>
      <c r="AKG345" s="29"/>
      <c r="AKH345" s="29"/>
      <c r="AKI345" s="29"/>
      <c r="AKJ345" s="29"/>
      <c r="AKK345" s="29"/>
      <c r="AKL345" s="29"/>
      <c r="AKM345" s="29"/>
      <c r="AKN345" s="29"/>
      <c r="AKO345" s="29"/>
      <c r="AKP345" s="29"/>
      <c r="AKQ345" s="29"/>
      <c r="AKR345" s="29"/>
      <c r="AKS345" s="29"/>
      <c r="AKT345" s="29"/>
      <c r="AKU345" s="29"/>
      <c r="AKV345" s="29"/>
      <c r="AKW345" s="29"/>
      <c r="AKX345" s="29"/>
      <c r="AKY345" s="29"/>
      <c r="AKZ345" s="29"/>
      <c r="ALA345" s="29"/>
      <c r="ALB345" s="29"/>
      <c r="ALC345" s="29"/>
      <c r="ALD345" s="29"/>
      <c r="ALE345" s="29"/>
      <c r="ALF345" s="29"/>
      <c r="ALG345" s="29"/>
      <c r="ALH345" s="29"/>
      <c r="ALI345" s="29"/>
      <c r="ALJ345" s="29"/>
      <c r="ALK345" s="29"/>
      <c r="ALL345" s="29"/>
      <c r="ALM345" s="29"/>
      <c r="ALN345" s="29"/>
      <c r="ALO345" s="29"/>
      <c r="ALP345" s="29"/>
      <c r="ALQ345" s="29"/>
      <c r="ALR345" s="29"/>
      <c r="ALS345" s="29"/>
      <c r="ALT345" s="29"/>
      <c r="ALU345" s="29"/>
      <c r="ALV345" s="29"/>
      <c r="ALW345" s="29"/>
      <c r="ALX345" s="29"/>
      <c r="ALY345" s="29"/>
      <c r="ALZ345" s="29"/>
      <c r="AMA345" s="29"/>
      <c r="AMB345" s="29"/>
      <c r="AMC345" s="29"/>
      <c r="AMD345" s="29"/>
      <c r="AME345" s="29"/>
      <c r="AMF345" s="29"/>
      <c r="AMG345" s="29"/>
      <c r="AMH345" s="29"/>
      <c r="AMI345" s="29"/>
      <c r="AMJ345" s="29"/>
      <c r="AMK345" s="29"/>
      <c r="AML345" s="29"/>
      <c r="AMM345" s="29"/>
      <c r="AMN345" s="29"/>
      <c r="AMO345" s="29"/>
      <c r="AMP345" s="29"/>
      <c r="AMQ345" s="29"/>
      <c r="AMR345" s="29"/>
      <c r="AMS345" s="29"/>
      <c r="AMT345" s="29"/>
      <c r="AMU345" s="29"/>
      <c r="AMV345" s="29"/>
      <c r="AMW345" s="29"/>
      <c r="AMX345" s="29"/>
      <c r="AMY345" s="29"/>
      <c r="AMZ345" s="29"/>
      <c r="ANA345" s="29"/>
      <c r="ANB345" s="29"/>
      <c r="ANC345" s="29"/>
      <c r="AND345" s="29"/>
      <c r="ANE345" s="29"/>
      <c r="ANF345" s="29"/>
      <c r="ANG345" s="29"/>
      <c r="ANH345" s="29"/>
      <c r="ANI345" s="29"/>
      <c r="ANJ345" s="29"/>
      <c r="ANK345" s="29"/>
      <c r="ANL345" s="29"/>
      <c r="ANM345" s="29"/>
      <c r="ANN345" s="29"/>
      <c r="ANO345" s="29"/>
      <c r="ANP345" s="29"/>
      <c r="ANQ345" s="29"/>
      <c r="ANR345" s="29"/>
      <c r="ANS345" s="29"/>
      <c r="ANT345" s="29"/>
      <c r="ANU345" s="29"/>
      <c r="ANV345" s="29"/>
      <c r="ANW345" s="29"/>
      <c r="ANX345" s="29"/>
      <c r="ANY345" s="29"/>
      <c r="ANZ345" s="29"/>
      <c r="AOA345" s="29"/>
      <c r="AOB345" s="29"/>
      <c r="AOC345" s="29"/>
      <c r="AOD345" s="29"/>
      <c r="AOE345" s="29"/>
      <c r="AOF345" s="29"/>
      <c r="AOG345" s="29"/>
      <c r="AOH345" s="29"/>
      <c r="AOI345" s="29"/>
      <c r="AOJ345" s="29"/>
      <c r="AOK345" s="29"/>
      <c r="AOL345" s="29"/>
      <c r="AOM345" s="29"/>
      <c r="AON345" s="29"/>
      <c r="AOO345" s="29"/>
      <c r="AOP345" s="29"/>
      <c r="AOQ345" s="29"/>
      <c r="AOR345" s="29"/>
      <c r="AOS345" s="29"/>
      <c r="AOT345" s="29"/>
      <c r="AOU345" s="29"/>
      <c r="AOV345" s="29"/>
      <c r="AOW345" s="29"/>
      <c r="AOX345" s="29"/>
      <c r="AOY345" s="29"/>
      <c r="AOZ345" s="29"/>
      <c r="APA345" s="29"/>
      <c r="APB345" s="29"/>
      <c r="APC345" s="29"/>
      <c r="APD345" s="29"/>
      <c r="APE345" s="29"/>
      <c r="APF345" s="29"/>
      <c r="APG345" s="29"/>
      <c r="APH345" s="29"/>
      <c r="API345" s="29"/>
      <c r="APJ345" s="29"/>
      <c r="APK345" s="29"/>
      <c r="APL345" s="29"/>
      <c r="APM345" s="29"/>
      <c r="APN345" s="29"/>
      <c r="APO345" s="29"/>
      <c r="APP345" s="29"/>
      <c r="APQ345" s="29"/>
      <c r="APR345" s="29"/>
      <c r="APS345" s="29"/>
      <c r="APT345" s="29"/>
      <c r="APU345" s="29"/>
      <c r="APV345" s="29"/>
      <c r="APW345" s="29"/>
      <c r="APX345" s="29"/>
      <c r="APY345" s="29"/>
      <c r="APZ345" s="29"/>
      <c r="AQA345" s="29"/>
      <c r="AQB345" s="29"/>
      <c r="AQC345" s="29"/>
      <c r="AQD345" s="29"/>
      <c r="AQE345" s="29"/>
      <c r="AQF345" s="29"/>
      <c r="AQG345" s="29"/>
      <c r="AQH345" s="29"/>
      <c r="AQI345" s="29"/>
      <c r="AQJ345" s="29"/>
      <c r="AQK345" s="29"/>
      <c r="AQL345" s="29"/>
      <c r="AQM345" s="29"/>
      <c r="AQP345" s="29"/>
      <c r="AQQ345" s="29"/>
      <c r="AQR345" s="29"/>
      <c r="AQS345" s="29"/>
      <c r="AQT345" s="29"/>
      <c r="AQU345" s="29"/>
      <c r="AQV345" s="29"/>
      <c r="AQW345" s="29"/>
      <c r="AQX345" s="29"/>
      <c r="AQY345" s="29"/>
      <c r="AQZ345" s="29"/>
      <c r="ARA345" s="29"/>
      <c r="ARB345" s="29"/>
      <c r="ARC345" s="29"/>
      <c r="ARD345" s="29"/>
      <c r="ARE345" s="29"/>
      <c r="ARF345" s="29"/>
      <c r="ARG345" s="29"/>
      <c r="ARH345" s="29"/>
      <c r="ARI345" s="29"/>
      <c r="ARJ345" s="29"/>
      <c r="ARK345" s="29"/>
      <c r="ARL345" s="29"/>
      <c r="ARM345" s="29"/>
      <c r="ARN345" s="29"/>
      <c r="ARO345" s="29"/>
      <c r="ARP345" s="29"/>
      <c r="ARQ345" s="29"/>
      <c r="ARR345" s="29"/>
      <c r="ARS345" s="29"/>
      <c r="ART345" s="29"/>
      <c r="ARU345" s="29"/>
      <c r="ARV345" s="29"/>
      <c r="ARW345" s="29"/>
      <c r="ARX345" s="29"/>
      <c r="ARY345" s="29"/>
      <c r="ARZ345" s="29"/>
      <c r="ASA345" s="29"/>
      <c r="ASB345" s="29"/>
      <c r="ASC345" s="29"/>
      <c r="ASD345" s="29"/>
      <c r="ASE345" s="29"/>
      <c r="ASF345" s="29"/>
      <c r="ASG345" s="29"/>
      <c r="ASH345" s="29"/>
      <c r="ASI345" s="29"/>
      <c r="ASJ345" s="29"/>
      <c r="ASK345" s="29"/>
      <c r="ASL345" s="29"/>
      <c r="ASM345" s="29"/>
      <c r="ASN345" s="29"/>
      <c r="ASO345" s="29"/>
      <c r="ASP345" s="29"/>
      <c r="ASQ345" s="29"/>
      <c r="ASR345" s="29"/>
      <c r="ASS345" s="29"/>
      <c r="AST345" s="29"/>
      <c r="ASU345" s="29"/>
      <c r="ASV345" s="29"/>
      <c r="ASW345" s="29"/>
      <c r="ASX345" s="29"/>
      <c r="ASY345" s="29"/>
      <c r="ASZ345" s="29"/>
      <c r="ATA345" s="29"/>
      <c r="ATB345" s="29"/>
      <c r="ATC345" s="29"/>
      <c r="ATD345" s="29"/>
      <c r="ATE345" s="29"/>
      <c r="ATF345" s="29"/>
      <c r="ATG345" s="29"/>
      <c r="ATH345" s="29"/>
      <c r="ATI345" s="29"/>
      <c r="ATJ345" s="29"/>
      <c r="ATK345" s="29"/>
      <c r="ATL345" s="29"/>
      <c r="ATM345" s="29"/>
      <c r="ATN345" s="29"/>
      <c r="ATO345" s="29"/>
      <c r="ATP345" s="29"/>
      <c r="ATQ345" s="29"/>
      <c r="ATR345" s="29"/>
      <c r="ATS345" s="29"/>
      <c r="ATT345" s="29"/>
      <c r="ATU345" s="29"/>
      <c r="ATV345" s="29"/>
      <c r="ATW345" s="29"/>
      <c r="ATX345" s="29"/>
      <c r="ATY345" s="29"/>
      <c r="ATZ345" s="29"/>
      <c r="AUA345" s="29"/>
      <c r="AUB345" s="29"/>
      <c r="AUC345" s="29"/>
      <c r="AUD345" s="29"/>
      <c r="AUE345" s="29"/>
      <c r="AUF345" s="29"/>
      <c r="AUG345" s="29"/>
      <c r="AUH345" s="29"/>
      <c r="AUI345" s="29"/>
      <c r="AUJ345" s="29"/>
      <c r="AUK345" s="29"/>
      <c r="AUL345" s="29"/>
      <c r="AUM345" s="29"/>
      <c r="AUN345" s="29"/>
      <c r="AUO345" s="29"/>
      <c r="AUP345" s="29"/>
      <c r="AUQ345" s="29"/>
      <c r="AUR345" s="29"/>
      <c r="AUS345" s="29"/>
      <c r="AUT345" s="29"/>
      <c r="AUU345" s="29"/>
      <c r="AUV345" s="29"/>
      <c r="AUW345" s="29"/>
      <c r="AUX345" s="29"/>
      <c r="AUY345" s="29"/>
      <c r="AUZ345" s="29"/>
      <c r="AVA345" s="29"/>
      <c r="AVB345" s="29"/>
      <c r="AVC345" s="29"/>
      <c r="AVD345" s="29"/>
      <c r="AVE345" s="29"/>
      <c r="AVF345" s="29"/>
      <c r="AVG345" s="29"/>
      <c r="AVH345" s="29"/>
      <c r="AVI345" s="29"/>
      <c r="AVJ345" s="29"/>
      <c r="AVK345" s="29"/>
      <c r="AVL345" s="29"/>
      <c r="AVM345" s="29"/>
      <c r="AVN345" s="29"/>
      <c r="AVO345" s="29"/>
      <c r="AVP345" s="29"/>
      <c r="AVQ345" s="29"/>
      <c r="AVR345" s="29"/>
      <c r="AVS345" s="29"/>
      <c r="AVT345" s="29"/>
      <c r="AVU345" s="29"/>
      <c r="AVV345" s="29"/>
      <c r="AVW345" s="29"/>
      <c r="AVX345" s="29"/>
      <c r="AVY345" s="29"/>
      <c r="AVZ345" s="29"/>
      <c r="AWA345" s="29"/>
      <c r="AWB345" s="29"/>
      <c r="AWC345" s="29"/>
      <c r="AWD345" s="29"/>
      <c r="AWE345" s="29"/>
      <c r="AWF345" s="29"/>
      <c r="AWG345" s="29"/>
      <c r="AWH345" s="29"/>
      <c r="AWI345" s="29"/>
      <c r="AWJ345" s="29"/>
      <c r="AWK345" s="29"/>
      <c r="AWL345" s="29"/>
      <c r="AWM345" s="29"/>
      <c r="AWN345" s="29"/>
      <c r="AWO345" s="29"/>
      <c r="AWP345" s="29"/>
      <c r="AWQ345" s="29"/>
      <c r="AWR345" s="29"/>
      <c r="AWS345" s="29"/>
      <c r="AWT345" s="29"/>
      <c r="AWU345" s="29"/>
      <c r="AWV345" s="29"/>
      <c r="AWW345" s="29"/>
      <c r="AWX345" s="29"/>
      <c r="AWY345" s="29"/>
      <c r="AWZ345" s="29"/>
      <c r="AXA345" s="29"/>
      <c r="AXB345" s="29"/>
      <c r="AXC345" s="29"/>
      <c r="AXD345" s="29"/>
      <c r="AXE345" s="29"/>
      <c r="AXF345" s="29"/>
      <c r="AXG345" s="29"/>
      <c r="AXH345" s="29"/>
      <c r="AXI345" s="29"/>
      <c r="AXJ345" s="29"/>
      <c r="AXK345" s="29"/>
      <c r="AXL345" s="29"/>
      <c r="AXM345" s="29"/>
      <c r="AXN345" s="29"/>
      <c r="AXO345" s="29"/>
      <c r="AXP345" s="29"/>
      <c r="AXQ345" s="29"/>
      <c r="AXR345" s="29"/>
      <c r="AXS345" s="29"/>
      <c r="AXT345" s="29"/>
      <c r="AXU345" s="29"/>
      <c r="AXV345" s="29"/>
      <c r="AXW345" s="29"/>
      <c r="AXX345" s="29"/>
      <c r="AXY345" s="29"/>
      <c r="AXZ345" s="29"/>
      <c r="AYA345" s="29"/>
      <c r="AYB345" s="29"/>
      <c r="AYC345" s="29"/>
      <c r="AYD345" s="29"/>
      <c r="AYE345" s="29"/>
      <c r="AYF345" s="29"/>
      <c r="AYG345" s="29"/>
      <c r="AYH345" s="29"/>
      <c r="AYI345" s="29"/>
      <c r="AYJ345" s="29"/>
      <c r="AYK345" s="29"/>
      <c r="AYL345" s="29"/>
      <c r="AYM345" s="29"/>
      <c r="AYN345" s="29"/>
      <c r="AYO345" s="29"/>
      <c r="AYP345" s="29"/>
      <c r="AYQ345" s="29"/>
      <c r="AYR345" s="29"/>
      <c r="AYS345" s="29"/>
      <c r="AYT345" s="29"/>
      <c r="AYU345" s="29"/>
      <c r="AYV345" s="29"/>
      <c r="AYW345" s="29"/>
      <c r="AYX345" s="29"/>
      <c r="AYY345" s="29"/>
      <c r="AYZ345" s="29"/>
      <c r="AZA345" s="29"/>
      <c r="AZB345" s="29"/>
      <c r="AZC345" s="29"/>
      <c r="AZD345" s="29"/>
      <c r="AZE345" s="29"/>
      <c r="AZF345" s="29"/>
      <c r="AZG345" s="29"/>
      <c r="AZH345" s="29"/>
      <c r="AZI345" s="29"/>
      <c r="AZJ345" s="29"/>
      <c r="AZK345" s="29"/>
      <c r="AZL345" s="29"/>
      <c r="AZM345" s="29"/>
      <c r="AZN345" s="29"/>
      <c r="AZO345" s="29"/>
      <c r="AZP345" s="29"/>
      <c r="AZQ345" s="29"/>
      <c r="AZR345" s="29"/>
      <c r="AZS345" s="29"/>
      <c r="AZT345" s="29"/>
      <c r="AZU345" s="29"/>
      <c r="AZV345" s="29"/>
      <c r="AZW345" s="29"/>
      <c r="AZX345" s="29"/>
      <c r="AZY345" s="29"/>
      <c r="AZZ345" s="29"/>
      <c r="BAA345" s="29"/>
      <c r="BAB345" s="29"/>
      <c r="BAC345" s="29"/>
      <c r="BAD345" s="29"/>
      <c r="BAE345" s="29"/>
      <c r="BAF345" s="29"/>
      <c r="BAG345" s="29"/>
      <c r="BAH345" s="29"/>
      <c r="BAI345" s="29"/>
      <c r="BAL345" s="29"/>
      <c r="BAM345" s="29"/>
      <c r="BAN345" s="29"/>
      <c r="BAO345" s="29"/>
      <c r="BAP345" s="29"/>
      <c r="BAQ345" s="29"/>
      <c r="BAR345" s="29"/>
      <c r="BAS345" s="29"/>
      <c r="BAT345" s="29"/>
      <c r="BAU345" s="29"/>
      <c r="BAV345" s="29"/>
      <c r="BAW345" s="29"/>
      <c r="BAX345" s="29"/>
      <c r="BAY345" s="29"/>
      <c r="BAZ345" s="29"/>
      <c r="BBA345" s="29"/>
      <c r="BBB345" s="29"/>
      <c r="BBC345" s="29"/>
      <c r="BBD345" s="29"/>
      <c r="BBE345" s="29"/>
      <c r="BBF345" s="29"/>
      <c r="BBG345" s="29"/>
      <c r="BBH345" s="29"/>
      <c r="BBI345" s="29"/>
      <c r="BBJ345" s="29"/>
      <c r="BBK345" s="29"/>
      <c r="BBL345" s="29"/>
      <c r="BBM345" s="29"/>
      <c r="BBN345" s="29"/>
      <c r="BBO345" s="29"/>
      <c r="BBP345" s="29"/>
      <c r="BBQ345" s="29"/>
      <c r="BBR345" s="29"/>
      <c r="BBS345" s="29"/>
      <c r="BBT345" s="29"/>
      <c r="BBU345" s="29"/>
      <c r="BBV345" s="29"/>
      <c r="BBW345" s="29"/>
      <c r="BBX345" s="29"/>
      <c r="BBY345" s="29"/>
      <c r="BBZ345" s="29"/>
      <c r="BCA345" s="29"/>
      <c r="BCB345" s="29"/>
      <c r="BCC345" s="29"/>
      <c r="BCD345" s="29"/>
      <c r="BCE345" s="29"/>
      <c r="BCF345" s="29"/>
      <c r="BCG345" s="29"/>
      <c r="BCH345" s="29"/>
      <c r="BCI345" s="29"/>
      <c r="BCJ345" s="29"/>
      <c r="BCK345" s="29"/>
      <c r="BCL345" s="29"/>
      <c r="BCM345" s="29"/>
      <c r="BCN345" s="29"/>
      <c r="BCO345" s="29"/>
      <c r="BCP345" s="29"/>
      <c r="BCQ345" s="29"/>
      <c r="BCR345" s="29"/>
      <c r="BCS345" s="29"/>
      <c r="BCT345" s="29"/>
      <c r="BCU345" s="29"/>
      <c r="BCV345" s="29"/>
      <c r="BCW345" s="29"/>
      <c r="BCX345" s="29"/>
      <c r="BCY345" s="29"/>
      <c r="BCZ345" s="29"/>
      <c r="BDA345" s="29"/>
      <c r="BDB345" s="29"/>
      <c r="BDC345" s="29"/>
      <c r="BDD345" s="29"/>
      <c r="BDE345" s="29"/>
      <c r="BDF345" s="29"/>
      <c r="BDG345" s="29"/>
      <c r="BDH345" s="29"/>
      <c r="BDI345" s="29"/>
      <c r="BDJ345" s="29"/>
      <c r="BDK345" s="29"/>
      <c r="BDL345" s="29"/>
      <c r="BDM345" s="29"/>
      <c r="BDN345" s="29"/>
      <c r="BDO345" s="29"/>
      <c r="BDP345" s="29"/>
      <c r="BDQ345" s="29"/>
      <c r="BDR345" s="29"/>
      <c r="BDS345" s="29"/>
      <c r="BDT345" s="29"/>
      <c r="BDU345" s="29"/>
      <c r="BDV345" s="29"/>
      <c r="BDW345" s="29"/>
      <c r="BDX345" s="29"/>
      <c r="BDY345" s="29"/>
      <c r="BDZ345" s="29"/>
      <c r="BEA345" s="29"/>
      <c r="BEB345" s="29"/>
      <c r="BEC345" s="29"/>
      <c r="BED345" s="29"/>
      <c r="BEE345" s="29"/>
      <c r="BEF345" s="29"/>
      <c r="BEG345" s="29"/>
      <c r="BEH345" s="29"/>
      <c r="BEI345" s="29"/>
      <c r="BEJ345" s="29"/>
      <c r="BEK345" s="29"/>
      <c r="BEL345" s="29"/>
      <c r="BEM345" s="29"/>
      <c r="BEN345" s="29"/>
      <c r="BEO345" s="29"/>
      <c r="BEP345" s="29"/>
      <c r="BEQ345" s="29"/>
      <c r="BER345" s="29"/>
      <c r="BES345" s="29"/>
      <c r="BET345" s="29"/>
      <c r="BEU345" s="29"/>
      <c r="BEV345" s="29"/>
      <c r="BEW345" s="29"/>
      <c r="BEX345" s="29"/>
      <c r="BEY345" s="29"/>
      <c r="BEZ345" s="29"/>
      <c r="BFA345" s="29"/>
      <c r="BFB345" s="29"/>
      <c r="BFC345" s="29"/>
      <c r="BFD345" s="29"/>
      <c r="BFE345" s="29"/>
      <c r="BFF345" s="29"/>
      <c r="BFG345" s="29"/>
      <c r="BFH345" s="29"/>
      <c r="BFI345" s="29"/>
      <c r="BFJ345" s="29"/>
      <c r="BFK345" s="29"/>
      <c r="BFL345" s="29"/>
      <c r="BFM345" s="29"/>
      <c r="BFN345" s="29"/>
      <c r="BFO345" s="29"/>
      <c r="BFP345" s="29"/>
      <c r="BFQ345" s="29"/>
      <c r="BFR345" s="29"/>
      <c r="BFS345" s="29"/>
      <c r="BFT345" s="29"/>
      <c r="BFU345" s="29"/>
      <c r="BFV345" s="29"/>
      <c r="BFW345" s="29"/>
      <c r="BFX345" s="29"/>
      <c r="BFY345" s="29"/>
      <c r="BFZ345" s="29"/>
      <c r="BGA345" s="29"/>
      <c r="BGB345" s="29"/>
      <c r="BGC345" s="29"/>
      <c r="BGD345" s="29"/>
      <c r="BGE345" s="29"/>
      <c r="BGF345" s="29"/>
      <c r="BGG345" s="29"/>
      <c r="BGH345" s="29"/>
      <c r="BGI345" s="29"/>
      <c r="BGJ345" s="29"/>
      <c r="BGK345" s="29"/>
      <c r="BGL345" s="29"/>
      <c r="BGM345" s="29"/>
      <c r="BGN345" s="29"/>
      <c r="BGO345" s="29"/>
      <c r="BGP345" s="29"/>
      <c r="BGQ345" s="29"/>
      <c r="BGR345" s="29"/>
      <c r="BGS345" s="29"/>
      <c r="BGT345" s="29"/>
      <c r="BGU345" s="29"/>
      <c r="BGV345" s="29"/>
      <c r="BGW345" s="29"/>
      <c r="BGX345" s="29"/>
      <c r="BGY345" s="29"/>
      <c r="BGZ345" s="29"/>
      <c r="BHA345" s="29"/>
      <c r="BHB345" s="29"/>
      <c r="BHC345" s="29"/>
      <c r="BHD345" s="29"/>
      <c r="BHE345" s="29"/>
      <c r="BHF345" s="29"/>
      <c r="BHG345" s="29"/>
      <c r="BHH345" s="29"/>
      <c r="BHI345" s="29"/>
      <c r="BHJ345" s="29"/>
      <c r="BHK345" s="29"/>
      <c r="BHL345" s="29"/>
      <c r="BHM345" s="29"/>
      <c r="BHN345" s="29"/>
      <c r="BHO345" s="29"/>
      <c r="BHP345" s="29"/>
      <c r="BHQ345" s="29"/>
      <c r="BHR345" s="29"/>
      <c r="BHS345" s="29"/>
      <c r="BHT345" s="29"/>
      <c r="BHU345" s="29"/>
      <c r="BHV345" s="29"/>
      <c r="BHW345" s="29"/>
      <c r="BHX345" s="29"/>
      <c r="BHY345" s="29"/>
      <c r="BHZ345" s="29"/>
      <c r="BIA345" s="29"/>
      <c r="BIB345" s="29"/>
      <c r="BIC345" s="29"/>
      <c r="BID345" s="29"/>
      <c r="BIE345" s="29"/>
      <c r="BIF345" s="29"/>
      <c r="BIG345" s="29"/>
      <c r="BIH345" s="29"/>
      <c r="BII345" s="29"/>
      <c r="BIJ345" s="29"/>
      <c r="BIK345" s="29"/>
      <c r="BIL345" s="29"/>
      <c r="BIM345" s="29"/>
      <c r="BIN345" s="29"/>
      <c r="BIO345" s="29"/>
      <c r="BIP345" s="29"/>
      <c r="BIQ345" s="29"/>
      <c r="BIR345" s="29"/>
      <c r="BIS345" s="29"/>
      <c r="BIT345" s="29"/>
      <c r="BIU345" s="29"/>
      <c r="BIV345" s="29"/>
      <c r="BIW345" s="29"/>
      <c r="BIX345" s="29"/>
      <c r="BIY345" s="29"/>
      <c r="BIZ345" s="29"/>
      <c r="BJA345" s="29"/>
      <c r="BJB345" s="29"/>
      <c r="BJC345" s="29"/>
      <c r="BJD345" s="29"/>
      <c r="BJE345" s="29"/>
      <c r="BJF345" s="29"/>
      <c r="BJG345" s="29"/>
      <c r="BJH345" s="29"/>
      <c r="BJI345" s="29"/>
      <c r="BJJ345" s="29"/>
      <c r="BJK345" s="29"/>
      <c r="BJL345" s="29"/>
      <c r="BJM345" s="29"/>
      <c r="BJN345" s="29"/>
      <c r="BJO345" s="29"/>
      <c r="BJP345" s="29"/>
      <c r="BJQ345" s="29"/>
      <c r="BJR345" s="29"/>
      <c r="BJS345" s="29"/>
      <c r="BJT345" s="29"/>
      <c r="BJU345" s="29"/>
      <c r="BJV345" s="29"/>
      <c r="BJW345" s="29"/>
      <c r="BJX345" s="29"/>
      <c r="BJY345" s="29"/>
      <c r="BJZ345" s="29"/>
      <c r="BKA345" s="29"/>
      <c r="BKB345" s="29"/>
      <c r="BKC345" s="29"/>
      <c r="BKD345" s="29"/>
      <c r="BKE345" s="29"/>
      <c r="BKH345" s="29"/>
      <c r="BKI345" s="29"/>
      <c r="BKJ345" s="29"/>
      <c r="BKK345" s="29"/>
      <c r="BKL345" s="29"/>
      <c r="BKM345" s="29"/>
      <c r="BKN345" s="29"/>
      <c r="BKO345" s="29"/>
      <c r="BKP345" s="29"/>
      <c r="BKQ345" s="29"/>
      <c r="BKR345" s="29"/>
      <c r="BKS345" s="29"/>
      <c r="BKT345" s="29"/>
      <c r="BKU345" s="29"/>
      <c r="BKV345" s="29"/>
      <c r="BKW345" s="29"/>
      <c r="BKX345" s="29"/>
      <c r="BKY345" s="29"/>
      <c r="BKZ345" s="29"/>
      <c r="BLA345" s="29"/>
      <c r="BLB345" s="29"/>
      <c r="BLC345" s="29"/>
      <c r="BLD345" s="29"/>
      <c r="BLE345" s="29"/>
      <c r="BLF345" s="29"/>
      <c r="BLG345" s="29"/>
      <c r="BLH345" s="29"/>
      <c r="BLI345" s="29"/>
      <c r="BLJ345" s="29"/>
      <c r="BLK345" s="29"/>
      <c r="BLL345" s="29"/>
      <c r="BLM345" s="29"/>
      <c r="BLN345" s="29"/>
      <c r="BLO345" s="29"/>
      <c r="BLP345" s="29"/>
      <c r="BLQ345" s="29"/>
      <c r="BLR345" s="29"/>
      <c r="BLS345" s="29"/>
      <c r="BLT345" s="29"/>
      <c r="BLU345" s="29"/>
      <c r="BLV345" s="29"/>
      <c r="BLW345" s="29"/>
      <c r="BLX345" s="29"/>
      <c r="BLY345" s="29"/>
      <c r="BLZ345" s="29"/>
      <c r="BMA345" s="29"/>
      <c r="BMB345" s="29"/>
      <c r="BMC345" s="29"/>
      <c r="BMD345" s="29"/>
      <c r="BME345" s="29"/>
      <c r="BMF345" s="29"/>
      <c r="BMG345" s="29"/>
      <c r="BMH345" s="29"/>
      <c r="BMI345" s="29"/>
      <c r="BMJ345" s="29"/>
      <c r="BMK345" s="29"/>
      <c r="BML345" s="29"/>
      <c r="BMM345" s="29"/>
      <c r="BMN345" s="29"/>
      <c r="BMO345" s="29"/>
      <c r="BMP345" s="29"/>
      <c r="BMQ345" s="29"/>
      <c r="BMR345" s="29"/>
      <c r="BMS345" s="29"/>
      <c r="BMT345" s="29"/>
      <c r="BMU345" s="29"/>
      <c r="BMV345" s="29"/>
      <c r="BMW345" s="29"/>
      <c r="BMX345" s="29"/>
      <c r="BMY345" s="29"/>
      <c r="BMZ345" s="29"/>
      <c r="BNA345" s="29"/>
      <c r="BNB345" s="29"/>
      <c r="BNC345" s="29"/>
      <c r="BND345" s="29"/>
      <c r="BNE345" s="29"/>
      <c r="BNF345" s="29"/>
      <c r="BNG345" s="29"/>
      <c r="BNH345" s="29"/>
      <c r="BNI345" s="29"/>
      <c r="BNJ345" s="29"/>
      <c r="BNK345" s="29"/>
      <c r="BNL345" s="29"/>
      <c r="BNM345" s="29"/>
      <c r="BNN345" s="29"/>
      <c r="BNO345" s="29"/>
      <c r="BNP345" s="29"/>
      <c r="BNQ345" s="29"/>
      <c r="BNR345" s="29"/>
      <c r="BNS345" s="29"/>
      <c r="BNT345" s="29"/>
      <c r="BNU345" s="29"/>
      <c r="BNV345" s="29"/>
      <c r="BNW345" s="29"/>
      <c r="BNX345" s="29"/>
      <c r="BNY345" s="29"/>
      <c r="BNZ345" s="29"/>
      <c r="BOA345" s="29"/>
      <c r="BOB345" s="29"/>
      <c r="BOC345" s="29"/>
      <c r="BOD345" s="29"/>
      <c r="BOE345" s="29"/>
      <c r="BOF345" s="29"/>
      <c r="BOG345" s="29"/>
      <c r="BOH345" s="29"/>
      <c r="BOI345" s="29"/>
      <c r="BOJ345" s="29"/>
      <c r="BOK345" s="29"/>
      <c r="BOL345" s="29"/>
      <c r="BOM345" s="29"/>
      <c r="BON345" s="29"/>
      <c r="BOO345" s="29"/>
      <c r="BOP345" s="29"/>
      <c r="BOQ345" s="29"/>
      <c r="BOR345" s="29"/>
      <c r="BOS345" s="29"/>
      <c r="BOT345" s="29"/>
      <c r="BOU345" s="29"/>
      <c r="BOV345" s="29"/>
      <c r="BOW345" s="29"/>
      <c r="BOX345" s="29"/>
      <c r="BOY345" s="29"/>
      <c r="BOZ345" s="29"/>
      <c r="BPA345" s="29"/>
      <c r="BPB345" s="29"/>
      <c r="BPC345" s="29"/>
      <c r="BPD345" s="29"/>
      <c r="BPE345" s="29"/>
      <c r="BPF345" s="29"/>
      <c r="BPG345" s="29"/>
      <c r="BPH345" s="29"/>
      <c r="BPI345" s="29"/>
      <c r="BPJ345" s="29"/>
      <c r="BPK345" s="29"/>
      <c r="BPL345" s="29"/>
      <c r="BPM345" s="29"/>
      <c r="BPN345" s="29"/>
      <c r="BPO345" s="29"/>
      <c r="BPP345" s="29"/>
      <c r="BPQ345" s="29"/>
      <c r="BPR345" s="29"/>
      <c r="BPS345" s="29"/>
      <c r="BPT345" s="29"/>
      <c r="BPU345" s="29"/>
      <c r="BPV345" s="29"/>
      <c r="BPW345" s="29"/>
      <c r="BPX345" s="29"/>
      <c r="BPY345" s="29"/>
      <c r="BPZ345" s="29"/>
      <c r="BQA345" s="29"/>
      <c r="BQB345" s="29"/>
      <c r="BQC345" s="29"/>
      <c r="BQD345" s="29"/>
      <c r="BQE345" s="29"/>
      <c r="BQF345" s="29"/>
      <c r="BQG345" s="29"/>
      <c r="BQH345" s="29"/>
      <c r="BQI345" s="29"/>
      <c r="BQJ345" s="29"/>
      <c r="BQK345" s="29"/>
      <c r="BQL345" s="29"/>
      <c r="BQM345" s="29"/>
      <c r="BQN345" s="29"/>
      <c r="BQO345" s="29"/>
      <c r="BQP345" s="29"/>
      <c r="BQQ345" s="29"/>
      <c r="BQR345" s="29"/>
      <c r="BQS345" s="29"/>
      <c r="BQT345" s="29"/>
      <c r="BQU345" s="29"/>
      <c r="BQV345" s="29"/>
      <c r="BQW345" s="29"/>
      <c r="BQX345" s="29"/>
      <c r="BQY345" s="29"/>
      <c r="BQZ345" s="29"/>
      <c r="BRA345" s="29"/>
      <c r="BRB345" s="29"/>
      <c r="BRC345" s="29"/>
      <c r="BRD345" s="29"/>
      <c r="BRE345" s="29"/>
      <c r="BRF345" s="29"/>
      <c r="BRG345" s="29"/>
      <c r="BRH345" s="29"/>
      <c r="BRI345" s="29"/>
      <c r="BRJ345" s="29"/>
      <c r="BRK345" s="29"/>
      <c r="BRL345" s="29"/>
      <c r="BRM345" s="29"/>
      <c r="BRN345" s="29"/>
      <c r="BRO345" s="29"/>
      <c r="BRP345" s="29"/>
      <c r="BRQ345" s="29"/>
      <c r="BRR345" s="29"/>
      <c r="BRS345" s="29"/>
      <c r="BRT345" s="29"/>
      <c r="BRU345" s="29"/>
      <c r="BRV345" s="29"/>
      <c r="BRW345" s="29"/>
      <c r="BRX345" s="29"/>
      <c r="BRY345" s="29"/>
      <c r="BRZ345" s="29"/>
      <c r="BSA345" s="29"/>
      <c r="BSB345" s="29"/>
      <c r="BSC345" s="29"/>
      <c r="BSD345" s="29"/>
      <c r="BSE345" s="29"/>
      <c r="BSF345" s="29"/>
      <c r="BSG345" s="29"/>
      <c r="BSH345" s="29"/>
      <c r="BSI345" s="29"/>
      <c r="BSJ345" s="29"/>
      <c r="BSK345" s="29"/>
      <c r="BSL345" s="29"/>
      <c r="BSM345" s="29"/>
      <c r="BSN345" s="29"/>
      <c r="BSO345" s="29"/>
      <c r="BSP345" s="29"/>
      <c r="BSQ345" s="29"/>
      <c r="BSR345" s="29"/>
      <c r="BSS345" s="29"/>
      <c r="BST345" s="29"/>
      <c r="BSU345" s="29"/>
      <c r="BSV345" s="29"/>
      <c r="BSW345" s="29"/>
      <c r="BSX345" s="29"/>
      <c r="BSY345" s="29"/>
      <c r="BSZ345" s="29"/>
      <c r="BTA345" s="29"/>
      <c r="BTB345" s="29"/>
      <c r="BTC345" s="29"/>
      <c r="BTD345" s="29"/>
      <c r="BTE345" s="29"/>
      <c r="BTF345" s="29"/>
      <c r="BTG345" s="29"/>
      <c r="BTH345" s="29"/>
      <c r="BTI345" s="29"/>
      <c r="BTJ345" s="29"/>
      <c r="BTK345" s="29"/>
      <c r="BTL345" s="29"/>
      <c r="BTM345" s="29"/>
      <c r="BTN345" s="29"/>
      <c r="BTO345" s="29"/>
      <c r="BTP345" s="29"/>
      <c r="BTQ345" s="29"/>
      <c r="BTR345" s="29"/>
      <c r="BTS345" s="29"/>
      <c r="BTT345" s="29"/>
      <c r="BTU345" s="29"/>
      <c r="BTV345" s="29"/>
      <c r="BTW345" s="29"/>
      <c r="BTX345" s="29"/>
      <c r="BTY345" s="29"/>
      <c r="BTZ345" s="29"/>
      <c r="BUA345" s="29"/>
      <c r="BUD345" s="29"/>
      <c r="BUE345" s="29"/>
      <c r="BUF345" s="29"/>
      <c r="BUG345" s="29"/>
      <c r="BUH345" s="29"/>
      <c r="BUI345" s="29"/>
      <c r="BUJ345" s="29"/>
      <c r="BUK345" s="29"/>
      <c r="BUL345" s="29"/>
      <c r="BUM345" s="29"/>
      <c r="BUN345" s="29"/>
      <c r="BUO345" s="29"/>
      <c r="BUP345" s="29"/>
      <c r="BUQ345" s="29"/>
      <c r="BUR345" s="29"/>
      <c r="BUS345" s="29"/>
      <c r="BUT345" s="29"/>
      <c r="BUU345" s="29"/>
      <c r="BUV345" s="29"/>
      <c r="BUW345" s="29"/>
      <c r="BUX345" s="29"/>
      <c r="BUY345" s="29"/>
      <c r="BUZ345" s="29"/>
      <c r="BVA345" s="29"/>
      <c r="BVB345" s="29"/>
      <c r="BVC345" s="29"/>
      <c r="BVD345" s="29"/>
      <c r="BVE345" s="29"/>
      <c r="BVF345" s="29"/>
      <c r="BVG345" s="29"/>
      <c r="BVH345" s="29"/>
      <c r="BVI345" s="29"/>
      <c r="BVJ345" s="29"/>
      <c r="BVK345" s="29"/>
      <c r="BVL345" s="29"/>
      <c r="BVM345" s="29"/>
      <c r="BVN345" s="29"/>
      <c r="BVO345" s="29"/>
      <c r="BVP345" s="29"/>
      <c r="BVQ345" s="29"/>
      <c r="BVR345" s="29"/>
      <c r="BVS345" s="29"/>
      <c r="BVT345" s="29"/>
      <c r="BVU345" s="29"/>
      <c r="BVV345" s="29"/>
      <c r="BVW345" s="29"/>
      <c r="BVX345" s="29"/>
      <c r="BVY345" s="29"/>
      <c r="BVZ345" s="29"/>
      <c r="BWA345" s="29"/>
      <c r="BWB345" s="29"/>
      <c r="BWC345" s="29"/>
      <c r="BWD345" s="29"/>
      <c r="BWE345" s="29"/>
      <c r="BWF345" s="29"/>
      <c r="BWG345" s="29"/>
      <c r="BWH345" s="29"/>
      <c r="BWI345" s="29"/>
      <c r="BWJ345" s="29"/>
      <c r="BWK345" s="29"/>
      <c r="BWL345" s="29"/>
      <c r="BWM345" s="29"/>
      <c r="BWN345" s="29"/>
      <c r="BWO345" s="29"/>
      <c r="BWP345" s="29"/>
      <c r="BWQ345" s="29"/>
      <c r="BWR345" s="29"/>
      <c r="BWS345" s="29"/>
      <c r="BWT345" s="29"/>
      <c r="BWU345" s="29"/>
      <c r="BWV345" s="29"/>
      <c r="BWW345" s="29"/>
      <c r="BWX345" s="29"/>
      <c r="BWY345" s="29"/>
      <c r="BWZ345" s="29"/>
      <c r="BXA345" s="29"/>
      <c r="BXB345" s="29"/>
      <c r="BXC345" s="29"/>
      <c r="BXD345" s="29"/>
      <c r="BXE345" s="29"/>
      <c r="BXF345" s="29"/>
      <c r="BXG345" s="29"/>
      <c r="BXH345" s="29"/>
      <c r="BXI345" s="29"/>
      <c r="BXJ345" s="29"/>
      <c r="BXK345" s="29"/>
      <c r="BXL345" s="29"/>
      <c r="BXM345" s="29"/>
      <c r="BXN345" s="29"/>
      <c r="BXO345" s="29"/>
      <c r="BXP345" s="29"/>
      <c r="BXQ345" s="29"/>
      <c r="BXR345" s="29"/>
      <c r="BXS345" s="29"/>
      <c r="BXT345" s="29"/>
      <c r="BXU345" s="29"/>
      <c r="BXV345" s="29"/>
      <c r="BXW345" s="29"/>
      <c r="BXX345" s="29"/>
      <c r="BXY345" s="29"/>
      <c r="BXZ345" s="29"/>
      <c r="BYA345" s="29"/>
      <c r="BYB345" s="29"/>
      <c r="BYC345" s="29"/>
      <c r="BYD345" s="29"/>
      <c r="BYE345" s="29"/>
      <c r="BYF345" s="29"/>
      <c r="BYG345" s="29"/>
      <c r="BYH345" s="29"/>
      <c r="BYI345" s="29"/>
      <c r="BYJ345" s="29"/>
      <c r="BYK345" s="29"/>
      <c r="BYL345" s="29"/>
      <c r="BYM345" s="29"/>
      <c r="BYN345" s="29"/>
      <c r="BYO345" s="29"/>
      <c r="BYP345" s="29"/>
      <c r="BYQ345" s="29"/>
      <c r="BYR345" s="29"/>
      <c r="BYS345" s="29"/>
      <c r="BYT345" s="29"/>
      <c r="BYU345" s="29"/>
      <c r="BYV345" s="29"/>
      <c r="BYW345" s="29"/>
      <c r="BYX345" s="29"/>
      <c r="BYY345" s="29"/>
      <c r="BYZ345" s="29"/>
      <c r="BZA345" s="29"/>
      <c r="BZB345" s="29"/>
      <c r="BZC345" s="29"/>
      <c r="BZD345" s="29"/>
      <c r="BZE345" s="29"/>
      <c r="BZF345" s="29"/>
      <c r="BZG345" s="29"/>
      <c r="BZH345" s="29"/>
      <c r="BZI345" s="29"/>
      <c r="BZJ345" s="29"/>
      <c r="BZK345" s="29"/>
      <c r="BZL345" s="29"/>
      <c r="BZM345" s="29"/>
      <c r="BZN345" s="29"/>
      <c r="BZO345" s="29"/>
      <c r="BZP345" s="29"/>
      <c r="BZQ345" s="29"/>
      <c r="BZR345" s="29"/>
      <c r="BZS345" s="29"/>
      <c r="BZT345" s="29"/>
      <c r="BZU345" s="29"/>
      <c r="BZV345" s="29"/>
      <c r="BZW345" s="29"/>
      <c r="BZX345" s="29"/>
      <c r="BZY345" s="29"/>
      <c r="BZZ345" s="29"/>
      <c r="CAA345" s="29"/>
      <c r="CAB345" s="29"/>
      <c r="CAC345" s="29"/>
      <c r="CAD345" s="29"/>
      <c r="CAE345" s="29"/>
      <c r="CAF345" s="29"/>
      <c r="CAG345" s="29"/>
      <c r="CAH345" s="29"/>
      <c r="CAI345" s="29"/>
      <c r="CAJ345" s="29"/>
      <c r="CAK345" s="29"/>
      <c r="CAL345" s="29"/>
      <c r="CAM345" s="29"/>
      <c r="CAN345" s="29"/>
      <c r="CAO345" s="29"/>
      <c r="CAP345" s="29"/>
      <c r="CAQ345" s="29"/>
      <c r="CAR345" s="29"/>
      <c r="CAS345" s="29"/>
      <c r="CAT345" s="29"/>
      <c r="CAU345" s="29"/>
      <c r="CAV345" s="29"/>
      <c r="CAW345" s="29"/>
      <c r="CAX345" s="29"/>
      <c r="CAY345" s="29"/>
      <c r="CAZ345" s="29"/>
      <c r="CBA345" s="29"/>
      <c r="CBB345" s="29"/>
      <c r="CBC345" s="29"/>
      <c r="CBD345" s="29"/>
      <c r="CBE345" s="29"/>
      <c r="CBF345" s="29"/>
      <c r="CBG345" s="29"/>
      <c r="CBH345" s="29"/>
      <c r="CBI345" s="29"/>
      <c r="CBJ345" s="29"/>
      <c r="CBK345" s="29"/>
      <c r="CBL345" s="29"/>
      <c r="CBM345" s="29"/>
      <c r="CBN345" s="29"/>
      <c r="CBO345" s="29"/>
      <c r="CBP345" s="29"/>
      <c r="CBQ345" s="29"/>
      <c r="CBR345" s="29"/>
      <c r="CBS345" s="29"/>
      <c r="CBT345" s="29"/>
      <c r="CBU345" s="29"/>
      <c r="CBV345" s="29"/>
      <c r="CBW345" s="29"/>
      <c r="CBX345" s="29"/>
      <c r="CBY345" s="29"/>
      <c r="CBZ345" s="29"/>
      <c r="CCA345" s="29"/>
      <c r="CCB345" s="29"/>
      <c r="CCC345" s="29"/>
      <c r="CCD345" s="29"/>
      <c r="CCE345" s="29"/>
      <c r="CCF345" s="29"/>
      <c r="CCG345" s="29"/>
      <c r="CCH345" s="29"/>
      <c r="CCI345" s="29"/>
      <c r="CCJ345" s="29"/>
      <c r="CCK345" s="29"/>
      <c r="CCL345" s="29"/>
      <c r="CCM345" s="29"/>
      <c r="CCN345" s="29"/>
      <c r="CCO345" s="29"/>
      <c r="CCP345" s="29"/>
      <c r="CCQ345" s="29"/>
      <c r="CCR345" s="29"/>
      <c r="CCS345" s="29"/>
      <c r="CCT345" s="29"/>
      <c r="CCU345" s="29"/>
      <c r="CCV345" s="29"/>
      <c r="CCW345" s="29"/>
      <c r="CCX345" s="29"/>
      <c r="CCY345" s="29"/>
      <c r="CCZ345" s="29"/>
      <c r="CDA345" s="29"/>
      <c r="CDB345" s="29"/>
      <c r="CDC345" s="29"/>
      <c r="CDD345" s="29"/>
      <c r="CDE345" s="29"/>
      <c r="CDF345" s="29"/>
      <c r="CDG345" s="29"/>
      <c r="CDH345" s="29"/>
      <c r="CDI345" s="29"/>
      <c r="CDJ345" s="29"/>
      <c r="CDK345" s="29"/>
      <c r="CDL345" s="29"/>
      <c r="CDM345" s="29"/>
      <c r="CDN345" s="29"/>
      <c r="CDO345" s="29"/>
      <c r="CDP345" s="29"/>
      <c r="CDQ345" s="29"/>
      <c r="CDR345" s="29"/>
      <c r="CDS345" s="29"/>
      <c r="CDT345" s="29"/>
      <c r="CDU345" s="29"/>
      <c r="CDV345" s="29"/>
      <c r="CDW345" s="29"/>
      <c r="CDZ345" s="29"/>
      <c r="CEA345" s="29"/>
      <c r="CEB345" s="29"/>
      <c r="CEC345" s="29"/>
      <c r="CED345" s="29"/>
      <c r="CEE345" s="29"/>
      <c r="CEF345" s="29"/>
      <c r="CEG345" s="29"/>
      <c r="CEH345" s="29"/>
      <c r="CEI345" s="29"/>
      <c r="CEJ345" s="29"/>
      <c r="CEK345" s="29"/>
      <c r="CEL345" s="29"/>
      <c r="CEM345" s="29"/>
      <c r="CEN345" s="29"/>
      <c r="CEO345" s="29"/>
      <c r="CEP345" s="29"/>
      <c r="CEQ345" s="29"/>
      <c r="CER345" s="29"/>
      <c r="CES345" s="29"/>
      <c r="CET345" s="29"/>
      <c r="CEU345" s="29"/>
      <c r="CEV345" s="29"/>
      <c r="CEW345" s="29"/>
      <c r="CEX345" s="29"/>
      <c r="CEY345" s="29"/>
      <c r="CEZ345" s="29"/>
      <c r="CFA345" s="29"/>
      <c r="CFB345" s="29"/>
      <c r="CFC345" s="29"/>
      <c r="CFD345" s="29"/>
      <c r="CFE345" s="29"/>
      <c r="CFF345" s="29"/>
      <c r="CFG345" s="29"/>
      <c r="CFH345" s="29"/>
      <c r="CFI345" s="29"/>
      <c r="CFJ345" s="29"/>
      <c r="CFK345" s="29"/>
      <c r="CFL345" s="29"/>
      <c r="CFM345" s="29"/>
      <c r="CFN345" s="29"/>
      <c r="CFO345" s="29"/>
      <c r="CFP345" s="29"/>
      <c r="CFQ345" s="29"/>
      <c r="CFR345" s="29"/>
      <c r="CFS345" s="29"/>
      <c r="CFT345" s="29"/>
      <c r="CFU345" s="29"/>
      <c r="CFV345" s="29"/>
      <c r="CFW345" s="29"/>
      <c r="CFX345" s="29"/>
      <c r="CFY345" s="29"/>
      <c r="CFZ345" s="29"/>
      <c r="CGA345" s="29"/>
      <c r="CGB345" s="29"/>
      <c r="CGC345" s="29"/>
      <c r="CGD345" s="29"/>
      <c r="CGE345" s="29"/>
      <c r="CGF345" s="29"/>
      <c r="CGG345" s="29"/>
      <c r="CGH345" s="29"/>
      <c r="CGI345" s="29"/>
      <c r="CGJ345" s="29"/>
      <c r="CGK345" s="29"/>
      <c r="CGL345" s="29"/>
      <c r="CGM345" s="29"/>
      <c r="CGN345" s="29"/>
      <c r="CGO345" s="29"/>
      <c r="CGP345" s="29"/>
      <c r="CGQ345" s="29"/>
      <c r="CGR345" s="29"/>
      <c r="CGS345" s="29"/>
      <c r="CGT345" s="29"/>
      <c r="CGU345" s="29"/>
      <c r="CGV345" s="29"/>
      <c r="CGW345" s="29"/>
      <c r="CGX345" s="29"/>
      <c r="CGY345" s="29"/>
      <c r="CGZ345" s="29"/>
      <c r="CHA345" s="29"/>
      <c r="CHB345" s="29"/>
      <c r="CHC345" s="29"/>
      <c r="CHD345" s="29"/>
      <c r="CHE345" s="29"/>
      <c r="CHF345" s="29"/>
      <c r="CHG345" s="29"/>
      <c r="CHH345" s="29"/>
      <c r="CHI345" s="29"/>
      <c r="CHJ345" s="29"/>
      <c r="CHK345" s="29"/>
      <c r="CHL345" s="29"/>
      <c r="CHM345" s="29"/>
      <c r="CHN345" s="29"/>
      <c r="CHO345" s="29"/>
      <c r="CHP345" s="29"/>
      <c r="CHQ345" s="29"/>
      <c r="CHR345" s="29"/>
      <c r="CHS345" s="29"/>
      <c r="CHT345" s="29"/>
      <c r="CHU345" s="29"/>
      <c r="CHV345" s="29"/>
      <c r="CHW345" s="29"/>
      <c r="CHX345" s="29"/>
      <c r="CHY345" s="29"/>
      <c r="CHZ345" s="29"/>
      <c r="CIA345" s="29"/>
      <c r="CIB345" s="29"/>
      <c r="CIC345" s="29"/>
      <c r="CID345" s="29"/>
      <c r="CIE345" s="29"/>
      <c r="CIF345" s="29"/>
      <c r="CIG345" s="29"/>
      <c r="CIH345" s="29"/>
      <c r="CII345" s="29"/>
      <c r="CIJ345" s="29"/>
      <c r="CIK345" s="29"/>
      <c r="CIL345" s="29"/>
      <c r="CIM345" s="29"/>
      <c r="CIN345" s="29"/>
      <c r="CIO345" s="29"/>
      <c r="CIP345" s="29"/>
      <c r="CIQ345" s="29"/>
      <c r="CIR345" s="29"/>
      <c r="CIS345" s="29"/>
      <c r="CIT345" s="29"/>
      <c r="CIU345" s="29"/>
      <c r="CIV345" s="29"/>
      <c r="CIW345" s="29"/>
      <c r="CIX345" s="29"/>
      <c r="CIY345" s="29"/>
      <c r="CIZ345" s="29"/>
      <c r="CJA345" s="29"/>
      <c r="CJB345" s="29"/>
      <c r="CJC345" s="29"/>
      <c r="CJD345" s="29"/>
      <c r="CJE345" s="29"/>
      <c r="CJF345" s="29"/>
      <c r="CJG345" s="29"/>
      <c r="CJH345" s="29"/>
      <c r="CJI345" s="29"/>
      <c r="CJJ345" s="29"/>
      <c r="CJK345" s="29"/>
      <c r="CJL345" s="29"/>
      <c r="CJM345" s="29"/>
      <c r="CJN345" s="29"/>
      <c r="CJO345" s="29"/>
      <c r="CJP345" s="29"/>
      <c r="CJQ345" s="29"/>
      <c r="CJR345" s="29"/>
      <c r="CJS345" s="29"/>
      <c r="CJT345" s="29"/>
      <c r="CJU345" s="29"/>
      <c r="CJV345" s="29"/>
      <c r="CJW345" s="29"/>
      <c r="CJX345" s="29"/>
      <c r="CJY345" s="29"/>
      <c r="CJZ345" s="29"/>
      <c r="CKA345" s="29"/>
      <c r="CKB345" s="29"/>
      <c r="CKC345" s="29"/>
      <c r="CKD345" s="29"/>
      <c r="CKE345" s="29"/>
      <c r="CKF345" s="29"/>
      <c r="CKG345" s="29"/>
      <c r="CKH345" s="29"/>
      <c r="CKI345" s="29"/>
      <c r="CKJ345" s="29"/>
      <c r="CKK345" s="29"/>
      <c r="CKL345" s="29"/>
      <c r="CKM345" s="29"/>
      <c r="CKN345" s="29"/>
      <c r="CKO345" s="29"/>
      <c r="CKP345" s="29"/>
      <c r="CKQ345" s="29"/>
      <c r="CKR345" s="29"/>
      <c r="CKS345" s="29"/>
      <c r="CKT345" s="29"/>
      <c r="CKU345" s="29"/>
      <c r="CKV345" s="29"/>
      <c r="CKW345" s="29"/>
      <c r="CKX345" s="29"/>
      <c r="CKY345" s="29"/>
      <c r="CKZ345" s="29"/>
      <c r="CLA345" s="29"/>
      <c r="CLB345" s="29"/>
      <c r="CLC345" s="29"/>
      <c r="CLD345" s="29"/>
      <c r="CLE345" s="29"/>
      <c r="CLF345" s="29"/>
      <c r="CLG345" s="29"/>
      <c r="CLH345" s="29"/>
      <c r="CLI345" s="29"/>
      <c r="CLJ345" s="29"/>
      <c r="CLK345" s="29"/>
      <c r="CLL345" s="29"/>
      <c r="CLM345" s="29"/>
      <c r="CLN345" s="29"/>
      <c r="CLO345" s="29"/>
      <c r="CLP345" s="29"/>
      <c r="CLQ345" s="29"/>
      <c r="CLR345" s="29"/>
      <c r="CLS345" s="29"/>
      <c r="CLT345" s="29"/>
      <c r="CLU345" s="29"/>
      <c r="CLV345" s="29"/>
      <c r="CLW345" s="29"/>
      <c r="CLX345" s="29"/>
      <c r="CLY345" s="29"/>
      <c r="CLZ345" s="29"/>
      <c r="CMA345" s="29"/>
      <c r="CMB345" s="29"/>
      <c r="CMC345" s="29"/>
      <c r="CMD345" s="29"/>
      <c r="CME345" s="29"/>
      <c r="CMF345" s="29"/>
      <c r="CMG345" s="29"/>
      <c r="CMH345" s="29"/>
      <c r="CMI345" s="29"/>
      <c r="CMJ345" s="29"/>
      <c r="CMK345" s="29"/>
      <c r="CML345" s="29"/>
      <c r="CMM345" s="29"/>
      <c r="CMN345" s="29"/>
      <c r="CMO345" s="29"/>
      <c r="CMP345" s="29"/>
      <c r="CMQ345" s="29"/>
      <c r="CMR345" s="29"/>
      <c r="CMS345" s="29"/>
      <c r="CMT345" s="29"/>
      <c r="CMU345" s="29"/>
      <c r="CMV345" s="29"/>
      <c r="CMW345" s="29"/>
      <c r="CMX345" s="29"/>
      <c r="CMY345" s="29"/>
      <c r="CMZ345" s="29"/>
      <c r="CNA345" s="29"/>
      <c r="CNB345" s="29"/>
      <c r="CNC345" s="29"/>
      <c r="CND345" s="29"/>
      <c r="CNE345" s="29"/>
      <c r="CNF345" s="29"/>
      <c r="CNG345" s="29"/>
      <c r="CNH345" s="29"/>
      <c r="CNI345" s="29"/>
      <c r="CNJ345" s="29"/>
      <c r="CNK345" s="29"/>
      <c r="CNL345" s="29"/>
      <c r="CNM345" s="29"/>
      <c r="CNN345" s="29"/>
      <c r="CNO345" s="29"/>
      <c r="CNP345" s="29"/>
      <c r="CNQ345" s="29"/>
      <c r="CNR345" s="29"/>
      <c r="CNS345" s="29"/>
      <c r="CNV345" s="29"/>
      <c r="CNW345" s="29"/>
      <c r="CNX345" s="29"/>
      <c r="CNY345" s="29"/>
      <c r="CNZ345" s="29"/>
      <c r="COA345" s="29"/>
      <c r="COB345" s="29"/>
      <c r="COC345" s="29"/>
      <c r="COD345" s="29"/>
      <c r="COE345" s="29"/>
      <c r="COF345" s="29"/>
      <c r="COG345" s="29"/>
      <c r="COH345" s="29"/>
      <c r="COI345" s="29"/>
      <c r="COJ345" s="29"/>
      <c r="COK345" s="29"/>
      <c r="COL345" s="29"/>
      <c r="COM345" s="29"/>
      <c r="CON345" s="29"/>
      <c r="COO345" s="29"/>
      <c r="COP345" s="29"/>
      <c r="COQ345" s="29"/>
      <c r="COR345" s="29"/>
      <c r="COS345" s="29"/>
      <c r="COT345" s="29"/>
      <c r="COU345" s="29"/>
      <c r="COV345" s="29"/>
      <c r="COW345" s="29"/>
      <c r="COX345" s="29"/>
      <c r="COY345" s="29"/>
      <c r="COZ345" s="29"/>
      <c r="CPA345" s="29"/>
      <c r="CPB345" s="29"/>
      <c r="CPC345" s="29"/>
      <c r="CPD345" s="29"/>
      <c r="CPE345" s="29"/>
      <c r="CPF345" s="29"/>
      <c r="CPG345" s="29"/>
      <c r="CPH345" s="29"/>
      <c r="CPI345" s="29"/>
      <c r="CPJ345" s="29"/>
      <c r="CPK345" s="29"/>
      <c r="CPL345" s="29"/>
      <c r="CPM345" s="29"/>
      <c r="CPN345" s="29"/>
      <c r="CPO345" s="29"/>
      <c r="CPP345" s="29"/>
      <c r="CPQ345" s="29"/>
      <c r="CPR345" s="29"/>
      <c r="CPS345" s="29"/>
      <c r="CPT345" s="29"/>
      <c r="CPU345" s="29"/>
      <c r="CPV345" s="29"/>
      <c r="CPW345" s="29"/>
      <c r="CPX345" s="29"/>
      <c r="CPY345" s="29"/>
      <c r="CPZ345" s="29"/>
      <c r="CQA345" s="29"/>
      <c r="CQB345" s="29"/>
      <c r="CQC345" s="29"/>
      <c r="CQD345" s="29"/>
      <c r="CQE345" s="29"/>
      <c r="CQF345" s="29"/>
      <c r="CQG345" s="29"/>
      <c r="CQH345" s="29"/>
      <c r="CQI345" s="29"/>
      <c r="CQJ345" s="29"/>
      <c r="CQK345" s="29"/>
      <c r="CQL345" s="29"/>
      <c r="CQM345" s="29"/>
      <c r="CQN345" s="29"/>
      <c r="CQO345" s="29"/>
      <c r="CQP345" s="29"/>
      <c r="CQQ345" s="29"/>
      <c r="CQR345" s="29"/>
      <c r="CQS345" s="29"/>
      <c r="CQT345" s="29"/>
      <c r="CQU345" s="29"/>
      <c r="CQV345" s="29"/>
      <c r="CQW345" s="29"/>
      <c r="CQX345" s="29"/>
      <c r="CQY345" s="29"/>
      <c r="CQZ345" s="29"/>
      <c r="CRA345" s="29"/>
      <c r="CRB345" s="29"/>
      <c r="CRC345" s="29"/>
      <c r="CRD345" s="29"/>
      <c r="CRE345" s="29"/>
      <c r="CRF345" s="29"/>
      <c r="CRG345" s="29"/>
      <c r="CRH345" s="29"/>
      <c r="CRI345" s="29"/>
      <c r="CRJ345" s="29"/>
      <c r="CRK345" s="29"/>
      <c r="CRL345" s="29"/>
      <c r="CRM345" s="29"/>
      <c r="CRN345" s="29"/>
      <c r="CRO345" s="29"/>
      <c r="CRP345" s="29"/>
      <c r="CRQ345" s="29"/>
      <c r="CRR345" s="29"/>
      <c r="CRS345" s="29"/>
      <c r="CRT345" s="29"/>
      <c r="CRU345" s="29"/>
      <c r="CRV345" s="29"/>
      <c r="CRW345" s="29"/>
      <c r="CRX345" s="29"/>
      <c r="CRY345" s="29"/>
      <c r="CRZ345" s="29"/>
      <c r="CSA345" s="29"/>
      <c r="CSB345" s="29"/>
      <c r="CSC345" s="29"/>
      <c r="CSD345" s="29"/>
      <c r="CSE345" s="29"/>
      <c r="CSF345" s="29"/>
      <c r="CSG345" s="29"/>
      <c r="CSH345" s="29"/>
      <c r="CSI345" s="29"/>
      <c r="CSJ345" s="29"/>
      <c r="CSK345" s="29"/>
      <c r="CSL345" s="29"/>
      <c r="CSM345" s="29"/>
      <c r="CSN345" s="29"/>
      <c r="CSO345" s="29"/>
      <c r="CSP345" s="29"/>
      <c r="CSQ345" s="29"/>
      <c r="CSR345" s="29"/>
      <c r="CSS345" s="29"/>
      <c r="CST345" s="29"/>
      <c r="CSU345" s="29"/>
      <c r="CSV345" s="29"/>
      <c r="CSW345" s="29"/>
      <c r="CSX345" s="29"/>
      <c r="CSY345" s="29"/>
      <c r="CSZ345" s="29"/>
      <c r="CTA345" s="29"/>
      <c r="CTB345" s="29"/>
      <c r="CTC345" s="29"/>
      <c r="CTD345" s="29"/>
      <c r="CTE345" s="29"/>
      <c r="CTF345" s="29"/>
      <c r="CTG345" s="29"/>
      <c r="CTH345" s="29"/>
      <c r="CTI345" s="29"/>
      <c r="CTJ345" s="29"/>
      <c r="CTK345" s="29"/>
      <c r="CTL345" s="29"/>
      <c r="CTM345" s="29"/>
      <c r="CTN345" s="29"/>
      <c r="CTO345" s="29"/>
      <c r="CTP345" s="29"/>
      <c r="CTQ345" s="29"/>
      <c r="CTR345" s="29"/>
      <c r="CTS345" s="29"/>
      <c r="CTT345" s="29"/>
      <c r="CTU345" s="29"/>
      <c r="CTV345" s="29"/>
      <c r="CTW345" s="29"/>
      <c r="CTX345" s="29"/>
      <c r="CTY345" s="29"/>
      <c r="CTZ345" s="29"/>
      <c r="CUA345" s="29"/>
      <c r="CUB345" s="29"/>
      <c r="CUC345" s="29"/>
      <c r="CUD345" s="29"/>
      <c r="CUE345" s="29"/>
      <c r="CUF345" s="29"/>
      <c r="CUG345" s="29"/>
      <c r="CUH345" s="29"/>
      <c r="CUI345" s="29"/>
      <c r="CUJ345" s="29"/>
      <c r="CUK345" s="29"/>
      <c r="CUL345" s="29"/>
      <c r="CUM345" s="29"/>
      <c r="CUN345" s="29"/>
      <c r="CUO345" s="29"/>
      <c r="CUP345" s="29"/>
      <c r="CUQ345" s="29"/>
      <c r="CUR345" s="29"/>
      <c r="CUS345" s="29"/>
      <c r="CUT345" s="29"/>
      <c r="CUU345" s="29"/>
      <c r="CUV345" s="29"/>
      <c r="CUW345" s="29"/>
      <c r="CUX345" s="29"/>
      <c r="CUY345" s="29"/>
      <c r="CUZ345" s="29"/>
      <c r="CVA345" s="29"/>
      <c r="CVB345" s="29"/>
      <c r="CVC345" s="29"/>
      <c r="CVD345" s="29"/>
      <c r="CVE345" s="29"/>
      <c r="CVF345" s="29"/>
      <c r="CVG345" s="29"/>
      <c r="CVH345" s="29"/>
      <c r="CVI345" s="29"/>
      <c r="CVJ345" s="29"/>
      <c r="CVK345" s="29"/>
      <c r="CVL345" s="29"/>
      <c r="CVM345" s="29"/>
      <c r="CVN345" s="29"/>
      <c r="CVO345" s="29"/>
      <c r="CVP345" s="29"/>
      <c r="CVQ345" s="29"/>
      <c r="CVR345" s="29"/>
      <c r="CVS345" s="29"/>
      <c r="CVT345" s="29"/>
      <c r="CVU345" s="29"/>
      <c r="CVV345" s="29"/>
      <c r="CVW345" s="29"/>
      <c r="CVX345" s="29"/>
      <c r="CVY345" s="29"/>
      <c r="CVZ345" s="29"/>
      <c r="CWA345" s="29"/>
      <c r="CWB345" s="29"/>
      <c r="CWC345" s="29"/>
      <c r="CWD345" s="29"/>
      <c r="CWE345" s="29"/>
      <c r="CWF345" s="29"/>
      <c r="CWG345" s="29"/>
      <c r="CWH345" s="29"/>
      <c r="CWI345" s="29"/>
      <c r="CWJ345" s="29"/>
      <c r="CWK345" s="29"/>
      <c r="CWL345" s="29"/>
      <c r="CWM345" s="29"/>
      <c r="CWN345" s="29"/>
      <c r="CWO345" s="29"/>
      <c r="CWP345" s="29"/>
      <c r="CWQ345" s="29"/>
      <c r="CWR345" s="29"/>
      <c r="CWS345" s="29"/>
      <c r="CWT345" s="29"/>
      <c r="CWU345" s="29"/>
      <c r="CWV345" s="29"/>
      <c r="CWW345" s="29"/>
      <c r="CWX345" s="29"/>
      <c r="CWY345" s="29"/>
      <c r="CWZ345" s="29"/>
      <c r="CXA345" s="29"/>
      <c r="CXB345" s="29"/>
      <c r="CXC345" s="29"/>
      <c r="CXD345" s="29"/>
      <c r="CXE345" s="29"/>
      <c r="CXF345" s="29"/>
      <c r="CXG345" s="29"/>
      <c r="CXH345" s="29"/>
      <c r="CXI345" s="29"/>
      <c r="CXJ345" s="29"/>
      <c r="CXK345" s="29"/>
      <c r="CXL345" s="29"/>
      <c r="CXM345" s="29"/>
      <c r="CXN345" s="29"/>
      <c r="CXO345" s="29"/>
      <c r="CXR345" s="29"/>
      <c r="CXS345" s="29"/>
      <c r="CXT345" s="29"/>
      <c r="CXU345" s="29"/>
      <c r="CXV345" s="29"/>
      <c r="CXW345" s="29"/>
      <c r="CXX345" s="29"/>
      <c r="CXY345" s="29"/>
      <c r="CXZ345" s="29"/>
      <c r="CYA345" s="29"/>
      <c r="CYB345" s="29"/>
      <c r="CYC345" s="29"/>
      <c r="CYD345" s="29"/>
      <c r="CYE345" s="29"/>
      <c r="CYF345" s="29"/>
      <c r="CYG345" s="29"/>
      <c r="CYH345" s="29"/>
      <c r="CYI345" s="29"/>
      <c r="CYJ345" s="29"/>
      <c r="CYK345" s="29"/>
      <c r="CYL345" s="29"/>
      <c r="CYM345" s="29"/>
      <c r="CYN345" s="29"/>
      <c r="CYO345" s="29"/>
      <c r="CYP345" s="29"/>
      <c r="CYQ345" s="29"/>
      <c r="CYR345" s="29"/>
      <c r="CYS345" s="29"/>
      <c r="CYT345" s="29"/>
      <c r="CYU345" s="29"/>
      <c r="CYV345" s="29"/>
      <c r="CYW345" s="29"/>
      <c r="CYX345" s="29"/>
      <c r="CYY345" s="29"/>
      <c r="CYZ345" s="29"/>
      <c r="CZA345" s="29"/>
      <c r="CZB345" s="29"/>
      <c r="CZC345" s="29"/>
      <c r="CZD345" s="29"/>
      <c r="CZE345" s="29"/>
      <c r="CZF345" s="29"/>
      <c r="CZG345" s="29"/>
      <c r="CZH345" s="29"/>
      <c r="CZI345" s="29"/>
      <c r="CZJ345" s="29"/>
      <c r="CZK345" s="29"/>
      <c r="CZL345" s="29"/>
      <c r="CZM345" s="29"/>
      <c r="CZN345" s="29"/>
      <c r="CZO345" s="29"/>
      <c r="CZP345" s="29"/>
      <c r="CZQ345" s="29"/>
      <c r="CZR345" s="29"/>
      <c r="CZS345" s="29"/>
      <c r="CZT345" s="29"/>
      <c r="CZU345" s="29"/>
      <c r="CZV345" s="29"/>
      <c r="CZW345" s="29"/>
      <c r="CZX345" s="29"/>
      <c r="CZY345" s="29"/>
      <c r="CZZ345" s="29"/>
      <c r="DAA345" s="29"/>
      <c r="DAB345" s="29"/>
      <c r="DAC345" s="29"/>
      <c r="DAD345" s="29"/>
      <c r="DAE345" s="29"/>
      <c r="DAF345" s="29"/>
      <c r="DAG345" s="29"/>
      <c r="DAH345" s="29"/>
      <c r="DAI345" s="29"/>
      <c r="DAJ345" s="29"/>
      <c r="DAK345" s="29"/>
      <c r="DAL345" s="29"/>
      <c r="DAM345" s="29"/>
      <c r="DAN345" s="29"/>
      <c r="DAO345" s="29"/>
      <c r="DAP345" s="29"/>
      <c r="DAQ345" s="29"/>
      <c r="DAR345" s="29"/>
      <c r="DAS345" s="29"/>
      <c r="DAT345" s="29"/>
      <c r="DAU345" s="29"/>
      <c r="DAV345" s="29"/>
      <c r="DAW345" s="29"/>
      <c r="DAX345" s="29"/>
      <c r="DAY345" s="29"/>
      <c r="DAZ345" s="29"/>
      <c r="DBA345" s="29"/>
      <c r="DBB345" s="29"/>
      <c r="DBC345" s="29"/>
      <c r="DBD345" s="29"/>
      <c r="DBE345" s="29"/>
      <c r="DBF345" s="29"/>
      <c r="DBG345" s="29"/>
      <c r="DBH345" s="29"/>
      <c r="DBI345" s="29"/>
      <c r="DBJ345" s="29"/>
      <c r="DBK345" s="29"/>
      <c r="DBL345" s="29"/>
      <c r="DBM345" s="29"/>
      <c r="DBN345" s="29"/>
      <c r="DBO345" s="29"/>
      <c r="DBP345" s="29"/>
      <c r="DBQ345" s="29"/>
      <c r="DBR345" s="29"/>
      <c r="DBS345" s="29"/>
      <c r="DBT345" s="29"/>
      <c r="DBU345" s="29"/>
      <c r="DBV345" s="29"/>
      <c r="DBW345" s="29"/>
      <c r="DBX345" s="29"/>
      <c r="DBY345" s="29"/>
      <c r="DBZ345" s="29"/>
      <c r="DCA345" s="29"/>
      <c r="DCB345" s="29"/>
      <c r="DCC345" s="29"/>
      <c r="DCD345" s="29"/>
      <c r="DCE345" s="29"/>
      <c r="DCF345" s="29"/>
      <c r="DCG345" s="29"/>
      <c r="DCH345" s="29"/>
      <c r="DCI345" s="29"/>
      <c r="DCJ345" s="29"/>
      <c r="DCK345" s="29"/>
      <c r="DCL345" s="29"/>
      <c r="DCM345" s="29"/>
      <c r="DCN345" s="29"/>
      <c r="DCO345" s="29"/>
      <c r="DCP345" s="29"/>
      <c r="DCQ345" s="29"/>
      <c r="DCR345" s="29"/>
      <c r="DCS345" s="29"/>
      <c r="DCT345" s="29"/>
      <c r="DCU345" s="29"/>
      <c r="DCV345" s="29"/>
      <c r="DCW345" s="29"/>
      <c r="DCX345" s="29"/>
      <c r="DCY345" s="29"/>
      <c r="DCZ345" s="29"/>
      <c r="DDA345" s="29"/>
      <c r="DDB345" s="29"/>
      <c r="DDC345" s="29"/>
      <c r="DDD345" s="29"/>
      <c r="DDE345" s="29"/>
      <c r="DDF345" s="29"/>
      <c r="DDG345" s="29"/>
      <c r="DDH345" s="29"/>
      <c r="DDI345" s="29"/>
      <c r="DDJ345" s="29"/>
      <c r="DDK345" s="29"/>
      <c r="DDL345" s="29"/>
      <c r="DDM345" s="29"/>
      <c r="DDN345" s="29"/>
      <c r="DDO345" s="29"/>
      <c r="DDP345" s="29"/>
      <c r="DDQ345" s="29"/>
      <c r="DDR345" s="29"/>
      <c r="DDS345" s="29"/>
      <c r="DDT345" s="29"/>
      <c r="DDU345" s="29"/>
      <c r="DDV345" s="29"/>
      <c r="DDW345" s="29"/>
      <c r="DDX345" s="29"/>
      <c r="DDY345" s="29"/>
      <c r="DDZ345" s="29"/>
      <c r="DEA345" s="29"/>
      <c r="DEB345" s="29"/>
      <c r="DEC345" s="29"/>
      <c r="DED345" s="29"/>
      <c r="DEE345" s="29"/>
      <c r="DEF345" s="29"/>
      <c r="DEG345" s="29"/>
      <c r="DEH345" s="29"/>
      <c r="DEI345" s="29"/>
      <c r="DEJ345" s="29"/>
      <c r="DEK345" s="29"/>
      <c r="DEL345" s="29"/>
      <c r="DEM345" s="29"/>
      <c r="DEN345" s="29"/>
      <c r="DEO345" s="29"/>
      <c r="DEP345" s="29"/>
      <c r="DEQ345" s="29"/>
      <c r="DER345" s="29"/>
      <c r="DES345" s="29"/>
      <c r="DET345" s="29"/>
      <c r="DEU345" s="29"/>
      <c r="DEV345" s="29"/>
      <c r="DEW345" s="29"/>
      <c r="DEX345" s="29"/>
      <c r="DEY345" s="29"/>
      <c r="DEZ345" s="29"/>
      <c r="DFA345" s="29"/>
      <c r="DFB345" s="29"/>
      <c r="DFC345" s="29"/>
      <c r="DFD345" s="29"/>
      <c r="DFE345" s="29"/>
      <c r="DFF345" s="29"/>
      <c r="DFG345" s="29"/>
      <c r="DFH345" s="29"/>
      <c r="DFI345" s="29"/>
      <c r="DFJ345" s="29"/>
      <c r="DFK345" s="29"/>
      <c r="DFL345" s="29"/>
      <c r="DFM345" s="29"/>
      <c r="DFN345" s="29"/>
      <c r="DFO345" s="29"/>
      <c r="DFP345" s="29"/>
      <c r="DFQ345" s="29"/>
      <c r="DFR345" s="29"/>
      <c r="DFS345" s="29"/>
      <c r="DFT345" s="29"/>
      <c r="DFU345" s="29"/>
      <c r="DFV345" s="29"/>
      <c r="DFW345" s="29"/>
      <c r="DFX345" s="29"/>
      <c r="DFY345" s="29"/>
      <c r="DFZ345" s="29"/>
      <c r="DGA345" s="29"/>
      <c r="DGB345" s="29"/>
      <c r="DGC345" s="29"/>
      <c r="DGD345" s="29"/>
      <c r="DGE345" s="29"/>
      <c r="DGF345" s="29"/>
      <c r="DGG345" s="29"/>
      <c r="DGH345" s="29"/>
      <c r="DGI345" s="29"/>
      <c r="DGJ345" s="29"/>
      <c r="DGK345" s="29"/>
      <c r="DGL345" s="29"/>
      <c r="DGM345" s="29"/>
      <c r="DGN345" s="29"/>
      <c r="DGO345" s="29"/>
      <c r="DGP345" s="29"/>
      <c r="DGQ345" s="29"/>
      <c r="DGR345" s="29"/>
      <c r="DGS345" s="29"/>
      <c r="DGT345" s="29"/>
      <c r="DGU345" s="29"/>
      <c r="DGV345" s="29"/>
      <c r="DGW345" s="29"/>
      <c r="DGX345" s="29"/>
      <c r="DGY345" s="29"/>
      <c r="DGZ345" s="29"/>
      <c r="DHA345" s="29"/>
      <c r="DHB345" s="29"/>
      <c r="DHC345" s="29"/>
      <c r="DHD345" s="29"/>
      <c r="DHE345" s="29"/>
      <c r="DHF345" s="29"/>
      <c r="DHG345" s="29"/>
      <c r="DHH345" s="29"/>
      <c r="DHI345" s="29"/>
      <c r="DHJ345" s="29"/>
      <c r="DHK345" s="29"/>
      <c r="DHN345" s="29"/>
      <c r="DHO345" s="29"/>
      <c r="DHP345" s="29"/>
      <c r="DHQ345" s="29"/>
      <c r="DHR345" s="29"/>
      <c r="DHS345" s="29"/>
      <c r="DHT345" s="29"/>
      <c r="DHU345" s="29"/>
      <c r="DHV345" s="29"/>
      <c r="DHW345" s="29"/>
      <c r="DHX345" s="29"/>
      <c r="DHY345" s="29"/>
      <c r="DHZ345" s="29"/>
      <c r="DIA345" s="29"/>
      <c r="DIB345" s="29"/>
      <c r="DIC345" s="29"/>
      <c r="DID345" s="29"/>
      <c r="DIE345" s="29"/>
      <c r="DIF345" s="29"/>
      <c r="DIG345" s="29"/>
      <c r="DIH345" s="29"/>
      <c r="DII345" s="29"/>
      <c r="DIJ345" s="29"/>
      <c r="DIK345" s="29"/>
      <c r="DIL345" s="29"/>
      <c r="DIM345" s="29"/>
      <c r="DIN345" s="29"/>
      <c r="DIO345" s="29"/>
      <c r="DIP345" s="29"/>
      <c r="DIQ345" s="29"/>
      <c r="DIR345" s="29"/>
      <c r="DIS345" s="29"/>
      <c r="DIT345" s="29"/>
      <c r="DIU345" s="29"/>
      <c r="DIV345" s="29"/>
      <c r="DIW345" s="29"/>
      <c r="DIX345" s="29"/>
      <c r="DIY345" s="29"/>
      <c r="DIZ345" s="29"/>
      <c r="DJA345" s="29"/>
      <c r="DJB345" s="29"/>
      <c r="DJC345" s="29"/>
      <c r="DJD345" s="29"/>
      <c r="DJE345" s="29"/>
      <c r="DJF345" s="29"/>
      <c r="DJG345" s="29"/>
      <c r="DJH345" s="29"/>
      <c r="DJI345" s="29"/>
      <c r="DJJ345" s="29"/>
      <c r="DJK345" s="29"/>
      <c r="DJL345" s="29"/>
      <c r="DJM345" s="29"/>
      <c r="DJN345" s="29"/>
      <c r="DJO345" s="29"/>
      <c r="DJP345" s="29"/>
      <c r="DJQ345" s="29"/>
      <c r="DJR345" s="29"/>
      <c r="DJS345" s="29"/>
      <c r="DJT345" s="29"/>
      <c r="DJU345" s="29"/>
      <c r="DJV345" s="29"/>
      <c r="DJW345" s="29"/>
      <c r="DJX345" s="29"/>
      <c r="DJY345" s="29"/>
      <c r="DJZ345" s="29"/>
      <c r="DKA345" s="29"/>
      <c r="DKB345" s="29"/>
      <c r="DKC345" s="29"/>
      <c r="DKD345" s="29"/>
      <c r="DKE345" s="29"/>
      <c r="DKF345" s="29"/>
      <c r="DKG345" s="29"/>
      <c r="DKH345" s="29"/>
      <c r="DKI345" s="29"/>
      <c r="DKJ345" s="29"/>
      <c r="DKK345" s="29"/>
      <c r="DKL345" s="29"/>
      <c r="DKM345" s="29"/>
      <c r="DKN345" s="29"/>
      <c r="DKO345" s="29"/>
      <c r="DKP345" s="29"/>
      <c r="DKQ345" s="29"/>
      <c r="DKR345" s="29"/>
      <c r="DKS345" s="29"/>
      <c r="DKT345" s="29"/>
      <c r="DKU345" s="29"/>
      <c r="DKV345" s="29"/>
      <c r="DKW345" s="29"/>
      <c r="DKX345" s="29"/>
      <c r="DKY345" s="29"/>
      <c r="DKZ345" s="29"/>
      <c r="DLA345" s="29"/>
      <c r="DLB345" s="29"/>
      <c r="DLC345" s="29"/>
      <c r="DLD345" s="29"/>
      <c r="DLE345" s="29"/>
      <c r="DLF345" s="29"/>
      <c r="DLG345" s="29"/>
      <c r="DLH345" s="29"/>
      <c r="DLI345" s="29"/>
      <c r="DLJ345" s="29"/>
      <c r="DLK345" s="29"/>
      <c r="DLL345" s="29"/>
      <c r="DLM345" s="29"/>
      <c r="DLN345" s="29"/>
      <c r="DLO345" s="29"/>
      <c r="DLP345" s="29"/>
      <c r="DLQ345" s="29"/>
      <c r="DLR345" s="29"/>
      <c r="DLS345" s="29"/>
      <c r="DLT345" s="29"/>
      <c r="DLU345" s="29"/>
      <c r="DLV345" s="29"/>
      <c r="DLW345" s="29"/>
      <c r="DLX345" s="29"/>
      <c r="DLY345" s="29"/>
      <c r="DLZ345" s="29"/>
      <c r="DMA345" s="29"/>
      <c r="DMB345" s="29"/>
      <c r="DMC345" s="29"/>
      <c r="DMD345" s="29"/>
      <c r="DME345" s="29"/>
      <c r="DMF345" s="29"/>
      <c r="DMG345" s="29"/>
      <c r="DMH345" s="29"/>
      <c r="DMI345" s="29"/>
      <c r="DMJ345" s="29"/>
      <c r="DMK345" s="29"/>
      <c r="DML345" s="29"/>
      <c r="DMM345" s="29"/>
      <c r="DMN345" s="29"/>
      <c r="DMO345" s="29"/>
      <c r="DMP345" s="29"/>
      <c r="DMQ345" s="29"/>
      <c r="DMR345" s="29"/>
      <c r="DMS345" s="29"/>
      <c r="DMT345" s="29"/>
      <c r="DMU345" s="29"/>
      <c r="DMV345" s="29"/>
      <c r="DMW345" s="29"/>
      <c r="DMX345" s="29"/>
      <c r="DMY345" s="29"/>
      <c r="DMZ345" s="29"/>
      <c r="DNA345" s="29"/>
      <c r="DNB345" s="29"/>
      <c r="DNC345" s="29"/>
      <c r="DND345" s="29"/>
      <c r="DNE345" s="29"/>
      <c r="DNF345" s="29"/>
      <c r="DNG345" s="29"/>
      <c r="DNH345" s="29"/>
      <c r="DNI345" s="29"/>
      <c r="DNJ345" s="29"/>
      <c r="DNK345" s="29"/>
      <c r="DNL345" s="29"/>
      <c r="DNM345" s="29"/>
      <c r="DNN345" s="29"/>
      <c r="DNO345" s="29"/>
      <c r="DNP345" s="29"/>
      <c r="DNQ345" s="29"/>
      <c r="DNR345" s="29"/>
      <c r="DNS345" s="29"/>
      <c r="DNT345" s="29"/>
      <c r="DNU345" s="29"/>
      <c r="DNV345" s="29"/>
      <c r="DNW345" s="29"/>
      <c r="DNX345" s="29"/>
      <c r="DNY345" s="29"/>
      <c r="DNZ345" s="29"/>
      <c r="DOA345" s="29"/>
      <c r="DOB345" s="29"/>
      <c r="DOC345" s="29"/>
      <c r="DOD345" s="29"/>
      <c r="DOE345" s="29"/>
      <c r="DOF345" s="29"/>
      <c r="DOG345" s="29"/>
      <c r="DOH345" s="29"/>
      <c r="DOI345" s="29"/>
      <c r="DOJ345" s="29"/>
      <c r="DOK345" s="29"/>
      <c r="DOL345" s="29"/>
      <c r="DOM345" s="29"/>
      <c r="DON345" s="29"/>
      <c r="DOO345" s="29"/>
      <c r="DOP345" s="29"/>
      <c r="DOQ345" s="29"/>
      <c r="DOR345" s="29"/>
      <c r="DOS345" s="29"/>
      <c r="DOT345" s="29"/>
      <c r="DOU345" s="29"/>
      <c r="DOV345" s="29"/>
      <c r="DOW345" s="29"/>
      <c r="DOX345" s="29"/>
      <c r="DOY345" s="29"/>
      <c r="DOZ345" s="29"/>
      <c r="DPA345" s="29"/>
      <c r="DPB345" s="29"/>
      <c r="DPC345" s="29"/>
      <c r="DPD345" s="29"/>
      <c r="DPE345" s="29"/>
      <c r="DPF345" s="29"/>
      <c r="DPG345" s="29"/>
      <c r="DPH345" s="29"/>
      <c r="DPI345" s="29"/>
      <c r="DPJ345" s="29"/>
      <c r="DPK345" s="29"/>
      <c r="DPL345" s="29"/>
      <c r="DPM345" s="29"/>
      <c r="DPN345" s="29"/>
      <c r="DPO345" s="29"/>
      <c r="DPP345" s="29"/>
      <c r="DPQ345" s="29"/>
      <c r="DPR345" s="29"/>
      <c r="DPS345" s="29"/>
      <c r="DPT345" s="29"/>
      <c r="DPU345" s="29"/>
      <c r="DPV345" s="29"/>
      <c r="DPW345" s="29"/>
      <c r="DPX345" s="29"/>
      <c r="DPY345" s="29"/>
      <c r="DPZ345" s="29"/>
      <c r="DQA345" s="29"/>
      <c r="DQB345" s="29"/>
      <c r="DQC345" s="29"/>
      <c r="DQD345" s="29"/>
      <c r="DQE345" s="29"/>
      <c r="DQF345" s="29"/>
      <c r="DQG345" s="29"/>
      <c r="DQH345" s="29"/>
      <c r="DQI345" s="29"/>
      <c r="DQJ345" s="29"/>
      <c r="DQK345" s="29"/>
      <c r="DQL345" s="29"/>
      <c r="DQM345" s="29"/>
      <c r="DQN345" s="29"/>
      <c r="DQO345" s="29"/>
      <c r="DQP345" s="29"/>
      <c r="DQQ345" s="29"/>
      <c r="DQR345" s="29"/>
      <c r="DQS345" s="29"/>
      <c r="DQT345" s="29"/>
      <c r="DQU345" s="29"/>
      <c r="DQV345" s="29"/>
      <c r="DQW345" s="29"/>
      <c r="DQX345" s="29"/>
      <c r="DQY345" s="29"/>
      <c r="DQZ345" s="29"/>
      <c r="DRA345" s="29"/>
      <c r="DRB345" s="29"/>
      <c r="DRC345" s="29"/>
      <c r="DRD345" s="29"/>
      <c r="DRE345" s="29"/>
      <c r="DRF345" s="29"/>
      <c r="DRG345" s="29"/>
      <c r="DRJ345" s="29"/>
      <c r="DRK345" s="29"/>
      <c r="DRL345" s="29"/>
      <c r="DRM345" s="29"/>
      <c r="DRN345" s="29"/>
      <c r="DRO345" s="29"/>
      <c r="DRP345" s="29"/>
      <c r="DRQ345" s="29"/>
      <c r="DRR345" s="29"/>
      <c r="DRS345" s="29"/>
      <c r="DRT345" s="29"/>
      <c r="DRU345" s="29"/>
      <c r="DRV345" s="29"/>
      <c r="DRW345" s="29"/>
      <c r="DRX345" s="29"/>
      <c r="DRY345" s="29"/>
      <c r="DRZ345" s="29"/>
      <c r="DSA345" s="29"/>
      <c r="DSB345" s="29"/>
      <c r="DSC345" s="29"/>
      <c r="DSD345" s="29"/>
      <c r="DSE345" s="29"/>
      <c r="DSF345" s="29"/>
      <c r="DSG345" s="29"/>
      <c r="DSH345" s="29"/>
      <c r="DSI345" s="29"/>
      <c r="DSJ345" s="29"/>
      <c r="DSK345" s="29"/>
      <c r="DSL345" s="29"/>
      <c r="DSM345" s="29"/>
      <c r="DSN345" s="29"/>
      <c r="DSO345" s="29"/>
      <c r="DSP345" s="29"/>
      <c r="DSQ345" s="29"/>
      <c r="DSR345" s="29"/>
      <c r="DSS345" s="29"/>
      <c r="DST345" s="29"/>
      <c r="DSU345" s="29"/>
      <c r="DSV345" s="29"/>
      <c r="DSW345" s="29"/>
      <c r="DSX345" s="29"/>
      <c r="DSY345" s="29"/>
      <c r="DSZ345" s="29"/>
      <c r="DTA345" s="29"/>
      <c r="DTB345" s="29"/>
      <c r="DTC345" s="29"/>
      <c r="DTD345" s="29"/>
      <c r="DTE345" s="29"/>
      <c r="DTF345" s="29"/>
      <c r="DTG345" s="29"/>
      <c r="DTH345" s="29"/>
      <c r="DTI345" s="29"/>
      <c r="DTJ345" s="29"/>
      <c r="DTK345" s="29"/>
      <c r="DTL345" s="29"/>
      <c r="DTM345" s="29"/>
      <c r="DTN345" s="29"/>
      <c r="DTO345" s="29"/>
      <c r="DTP345" s="29"/>
      <c r="DTQ345" s="29"/>
      <c r="DTR345" s="29"/>
      <c r="DTS345" s="29"/>
      <c r="DTT345" s="29"/>
      <c r="DTU345" s="29"/>
      <c r="DTV345" s="29"/>
      <c r="DTW345" s="29"/>
      <c r="DTX345" s="29"/>
      <c r="DTY345" s="29"/>
      <c r="DTZ345" s="29"/>
      <c r="DUA345" s="29"/>
      <c r="DUB345" s="29"/>
      <c r="DUC345" s="29"/>
      <c r="DUD345" s="29"/>
      <c r="DUE345" s="29"/>
      <c r="DUF345" s="29"/>
      <c r="DUG345" s="29"/>
      <c r="DUH345" s="29"/>
      <c r="DUI345" s="29"/>
      <c r="DUJ345" s="29"/>
      <c r="DUK345" s="29"/>
      <c r="DUL345" s="29"/>
      <c r="DUM345" s="29"/>
      <c r="DUN345" s="29"/>
      <c r="DUO345" s="29"/>
      <c r="DUP345" s="29"/>
      <c r="DUQ345" s="29"/>
      <c r="DUR345" s="29"/>
      <c r="DUS345" s="29"/>
      <c r="DUT345" s="29"/>
      <c r="DUU345" s="29"/>
      <c r="DUV345" s="29"/>
      <c r="DUW345" s="29"/>
      <c r="DUX345" s="29"/>
      <c r="DUY345" s="29"/>
      <c r="DUZ345" s="29"/>
      <c r="DVA345" s="29"/>
      <c r="DVB345" s="29"/>
      <c r="DVC345" s="29"/>
      <c r="DVD345" s="29"/>
      <c r="DVE345" s="29"/>
      <c r="DVF345" s="29"/>
      <c r="DVG345" s="29"/>
      <c r="DVH345" s="29"/>
      <c r="DVI345" s="29"/>
      <c r="DVJ345" s="29"/>
      <c r="DVK345" s="29"/>
      <c r="DVL345" s="29"/>
      <c r="DVM345" s="29"/>
      <c r="DVN345" s="29"/>
      <c r="DVO345" s="29"/>
      <c r="DVP345" s="29"/>
      <c r="DVQ345" s="29"/>
      <c r="DVR345" s="29"/>
      <c r="DVS345" s="29"/>
      <c r="DVT345" s="29"/>
      <c r="DVU345" s="29"/>
      <c r="DVV345" s="29"/>
      <c r="DVW345" s="29"/>
      <c r="DVX345" s="29"/>
      <c r="DVY345" s="29"/>
      <c r="DVZ345" s="29"/>
      <c r="DWA345" s="29"/>
      <c r="DWB345" s="29"/>
      <c r="DWC345" s="29"/>
      <c r="DWD345" s="29"/>
      <c r="DWE345" s="29"/>
      <c r="DWF345" s="29"/>
      <c r="DWG345" s="29"/>
      <c r="DWH345" s="29"/>
      <c r="DWI345" s="29"/>
      <c r="DWJ345" s="29"/>
      <c r="DWK345" s="29"/>
      <c r="DWL345" s="29"/>
      <c r="DWM345" s="29"/>
      <c r="DWN345" s="29"/>
      <c r="DWO345" s="29"/>
      <c r="DWP345" s="29"/>
      <c r="DWQ345" s="29"/>
      <c r="DWR345" s="29"/>
      <c r="DWS345" s="29"/>
      <c r="DWT345" s="29"/>
      <c r="DWU345" s="29"/>
      <c r="DWV345" s="29"/>
      <c r="DWW345" s="29"/>
      <c r="DWX345" s="29"/>
      <c r="DWY345" s="29"/>
      <c r="DWZ345" s="29"/>
      <c r="DXA345" s="29"/>
      <c r="DXB345" s="29"/>
      <c r="DXC345" s="29"/>
      <c r="DXD345" s="29"/>
      <c r="DXE345" s="29"/>
      <c r="DXF345" s="29"/>
      <c r="DXG345" s="29"/>
      <c r="DXH345" s="29"/>
      <c r="DXI345" s="29"/>
      <c r="DXJ345" s="29"/>
      <c r="DXK345" s="29"/>
      <c r="DXL345" s="29"/>
      <c r="DXM345" s="29"/>
      <c r="DXN345" s="29"/>
      <c r="DXO345" s="29"/>
      <c r="DXP345" s="29"/>
      <c r="DXQ345" s="29"/>
      <c r="DXR345" s="29"/>
      <c r="DXS345" s="29"/>
      <c r="DXT345" s="29"/>
      <c r="DXU345" s="29"/>
      <c r="DXV345" s="29"/>
      <c r="DXW345" s="29"/>
      <c r="DXX345" s="29"/>
      <c r="DXY345" s="29"/>
      <c r="DXZ345" s="29"/>
      <c r="DYA345" s="29"/>
      <c r="DYB345" s="29"/>
      <c r="DYC345" s="29"/>
      <c r="DYD345" s="29"/>
      <c r="DYE345" s="29"/>
      <c r="DYF345" s="29"/>
      <c r="DYG345" s="29"/>
      <c r="DYH345" s="29"/>
      <c r="DYI345" s="29"/>
      <c r="DYJ345" s="29"/>
      <c r="DYK345" s="29"/>
      <c r="DYL345" s="29"/>
      <c r="DYM345" s="29"/>
      <c r="DYN345" s="29"/>
      <c r="DYO345" s="29"/>
      <c r="DYP345" s="29"/>
      <c r="DYQ345" s="29"/>
      <c r="DYR345" s="29"/>
      <c r="DYS345" s="29"/>
      <c r="DYT345" s="29"/>
      <c r="DYU345" s="29"/>
      <c r="DYV345" s="29"/>
      <c r="DYW345" s="29"/>
      <c r="DYX345" s="29"/>
      <c r="DYY345" s="29"/>
      <c r="DYZ345" s="29"/>
      <c r="DZA345" s="29"/>
      <c r="DZB345" s="29"/>
      <c r="DZC345" s="29"/>
      <c r="DZD345" s="29"/>
      <c r="DZE345" s="29"/>
      <c r="DZF345" s="29"/>
      <c r="DZG345" s="29"/>
      <c r="DZH345" s="29"/>
      <c r="DZI345" s="29"/>
      <c r="DZJ345" s="29"/>
      <c r="DZK345" s="29"/>
      <c r="DZL345" s="29"/>
      <c r="DZM345" s="29"/>
      <c r="DZN345" s="29"/>
      <c r="DZO345" s="29"/>
      <c r="DZP345" s="29"/>
      <c r="DZQ345" s="29"/>
      <c r="DZR345" s="29"/>
      <c r="DZS345" s="29"/>
      <c r="DZT345" s="29"/>
      <c r="DZU345" s="29"/>
      <c r="DZV345" s="29"/>
      <c r="DZW345" s="29"/>
      <c r="DZX345" s="29"/>
      <c r="DZY345" s="29"/>
      <c r="DZZ345" s="29"/>
      <c r="EAA345" s="29"/>
      <c r="EAB345" s="29"/>
      <c r="EAC345" s="29"/>
      <c r="EAD345" s="29"/>
      <c r="EAE345" s="29"/>
      <c r="EAF345" s="29"/>
      <c r="EAG345" s="29"/>
      <c r="EAH345" s="29"/>
      <c r="EAI345" s="29"/>
      <c r="EAJ345" s="29"/>
      <c r="EAK345" s="29"/>
      <c r="EAL345" s="29"/>
      <c r="EAM345" s="29"/>
      <c r="EAN345" s="29"/>
      <c r="EAO345" s="29"/>
      <c r="EAP345" s="29"/>
      <c r="EAQ345" s="29"/>
      <c r="EAR345" s="29"/>
      <c r="EAS345" s="29"/>
      <c r="EAT345" s="29"/>
      <c r="EAU345" s="29"/>
      <c r="EAV345" s="29"/>
      <c r="EAW345" s="29"/>
      <c r="EAX345" s="29"/>
      <c r="EAY345" s="29"/>
      <c r="EAZ345" s="29"/>
      <c r="EBA345" s="29"/>
      <c r="EBB345" s="29"/>
      <c r="EBC345" s="29"/>
      <c r="EBF345" s="29"/>
      <c r="EBG345" s="29"/>
      <c r="EBH345" s="29"/>
      <c r="EBI345" s="29"/>
      <c r="EBJ345" s="29"/>
      <c r="EBK345" s="29"/>
      <c r="EBL345" s="29"/>
      <c r="EBM345" s="29"/>
      <c r="EBN345" s="29"/>
      <c r="EBO345" s="29"/>
      <c r="EBP345" s="29"/>
      <c r="EBQ345" s="29"/>
      <c r="EBR345" s="29"/>
      <c r="EBS345" s="29"/>
      <c r="EBT345" s="29"/>
      <c r="EBU345" s="29"/>
      <c r="EBV345" s="29"/>
      <c r="EBW345" s="29"/>
      <c r="EBX345" s="29"/>
      <c r="EBY345" s="29"/>
      <c r="EBZ345" s="29"/>
      <c r="ECA345" s="29"/>
      <c r="ECB345" s="29"/>
      <c r="ECC345" s="29"/>
      <c r="ECD345" s="29"/>
      <c r="ECE345" s="29"/>
      <c r="ECF345" s="29"/>
      <c r="ECG345" s="29"/>
      <c r="ECH345" s="29"/>
      <c r="ECI345" s="29"/>
      <c r="ECJ345" s="29"/>
      <c r="ECK345" s="29"/>
      <c r="ECL345" s="29"/>
      <c r="ECM345" s="29"/>
      <c r="ECN345" s="29"/>
      <c r="ECO345" s="29"/>
      <c r="ECP345" s="29"/>
      <c r="ECQ345" s="29"/>
      <c r="ECR345" s="29"/>
      <c r="ECS345" s="29"/>
      <c r="ECT345" s="29"/>
      <c r="ECU345" s="29"/>
      <c r="ECV345" s="29"/>
      <c r="ECW345" s="29"/>
      <c r="ECX345" s="29"/>
      <c r="ECY345" s="29"/>
      <c r="ECZ345" s="29"/>
      <c r="EDA345" s="29"/>
      <c r="EDB345" s="29"/>
      <c r="EDC345" s="29"/>
      <c r="EDD345" s="29"/>
      <c r="EDE345" s="29"/>
      <c r="EDF345" s="29"/>
      <c r="EDG345" s="29"/>
      <c r="EDH345" s="29"/>
      <c r="EDI345" s="29"/>
      <c r="EDJ345" s="29"/>
      <c r="EDK345" s="29"/>
      <c r="EDL345" s="29"/>
      <c r="EDM345" s="29"/>
      <c r="EDN345" s="29"/>
      <c r="EDO345" s="29"/>
      <c r="EDP345" s="29"/>
      <c r="EDQ345" s="29"/>
      <c r="EDR345" s="29"/>
      <c r="EDS345" s="29"/>
      <c r="EDT345" s="29"/>
      <c r="EDU345" s="29"/>
      <c r="EDV345" s="29"/>
      <c r="EDW345" s="29"/>
      <c r="EDX345" s="29"/>
      <c r="EDY345" s="29"/>
      <c r="EDZ345" s="29"/>
      <c r="EEA345" s="29"/>
      <c r="EEB345" s="29"/>
      <c r="EEC345" s="29"/>
      <c r="EED345" s="29"/>
      <c r="EEE345" s="29"/>
      <c r="EEF345" s="29"/>
      <c r="EEG345" s="29"/>
      <c r="EEH345" s="29"/>
      <c r="EEI345" s="29"/>
      <c r="EEJ345" s="29"/>
      <c r="EEK345" s="29"/>
      <c r="EEL345" s="29"/>
      <c r="EEM345" s="29"/>
      <c r="EEN345" s="29"/>
      <c r="EEO345" s="29"/>
      <c r="EEP345" s="29"/>
      <c r="EEQ345" s="29"/>
      <c r="EER345" s="29"/>
      <c r="EES345" s="29"/>
      <c r="EET345" s="29"/>
      <c r="EEU345" s="29"/>
      <c r="EEV345" s="29"/>
      <c r="EEW345" s="29"/>
      <c r="EEX345" s="29"/>
      <c r="EEY345" s="29"/>
      <c r="EEZ345" s="29"/>
      <c r="EFA345" s="29"/>
      <c r="EFB345" s="29"/>
      <c r="EFC345" s="29"/>
      <c r="EFD345" s="29"/>
      <c r="EFE345" s="29"/>
      <c r="EFF345" s="29"/>
      <c r="EFG345" s="29"/>
      <c r="EFH345" s="29"/>
      <c r="EFI345" s="29"/>
      <c r="EFJ345" s="29"/>
      <c r="EFK345" s="29"/>
      <c r="EFL345" s="29"/>
      <c r="EFM345" s="29"/>
      <c r="EFN345" s="29"/>
      <c r="EFO345" s="29"/>
      <c r="EFP345" s="29"/>
      <c r="EFQ345" s="29"/>
      <c r="EFR345" s="29"/>
      <c r="EFS345" s="29"/>
      <c r="EFT345" s="29"/>
      <c r="EFU345" s="29"/>
      <c r="EFV345" s="29"/>
      <c r="EFW345" s="29"/>
      <c r="EFX345" s="29"/>
      <c r="EFY345" s="29"/>
      <c r="EFZ345" s="29"/>
      <c r="EGA345" s="29"/>
      <c r="EGB345" s="29"/>
      <c r="EGC345" s="29"/>
      <c r="EGD345" s="29"/>
      <c r="EGE345" s="29"/>
      <c r="EGF345" s="29"/>
      <c r="EGG345" s="29"/>
      <c r="EGH345" s="29"/>
      <c r="EGI345" s="29"/>
      <c r="EGJ345" s="29"/>
      <c r="EGK345" s="29"/>
      <c r="EGL345" s="29"/>
      <c r="EGM345" s="29"/>
      <c r="EGN345" s="29"/>
      <c r="EGO345" s="29"/>
      <c r="EGP345" s="29"/>
      <c r="EGQ345" s="29"/>
      <c r="EGR345" s="29"/>
      <c r="EGS345" s="29"/>
      <c r="EGT345" s="29"/>
      <c r="EGU345" s="29"/>
      <c r="EGV345" s="29"/>
      <c r="EGW345" s="29"/>
      <c r="EGX345" s="29"/>
      <c r="EGY345" s="29"/>
      <c r="EGZ345" s="29"/>
      <c r="EHA345" s="29"/>
      <c r="EHB345" s="29"/>
      <c r="EHC345" s="29"/>
      <c r="EHD345" s="29"/>
      <c r="EHE345" s="29"/>
      <c r="EHF345" s="29"/>
      <c r="EHG345" s="29"/>
      <c r="EHH345" s="29"/>
      <c r="EHI345" s="29"/>
      <c r="EHJ345" s="29"/>
      <c r="EHK345" s="29"/>
      <c r="EHL345" s="29"/>
      <c r="EHM345" s="29"/>
      <c r="EHN345" s="29"/>
      <c r="EHO345" s="29"/>
      <c r="EHP345" s="29"/>
      <c r="EHQ345" s="29"/>
      <c r="EHR345" s="29"/>
      <c r="EHS345" s="29"/>
      <c r="EHT345" s="29"/>
      <c r="EHU345" s="29"/>
      <c r="EHV345" s="29"/>
      <c r="EHW345" s="29"/>
      <c r="EHX345" s="29"/>
      <c r="EHY345" s="29"/>
      <c r="EHZ345" s="29"/>
      <c r="EIA345" s="29"/>
      <c r="EIB345" s="29"/>
      <c r="EIC345" s="29"/>
      <c r="EID345" s="29"/>
      <c r="EIE345" s="29"/>
      <c r="EIF345" s="29"/>
      <c r="EIG345" s="29"/>
      <c r="EIH345" s="29"/>
      <c r="EII345" s="29"/>
      <c r="EIJ345" s="29"/>
      <c r="EIK345" s="29"/>
      <c r="EIL345" s="29"/>
      <c r="EIM345" s="29"/>
      <c r="EIN345" s="29"/>
      <c r="EIO345" s="29"/>
      <c r="EIP345" s="29"/>
      <c r="EIQ345" s="29"/>
      <c r="EIR345" s="29"/>
      <c r="EIS345" s="29"/>
      <c r="EIT345" s="29"/>
      <c r="EIU345" s="29"/>
      <c r="EIV345" s="29"/>
      <c r="EIW345" s="29"/>
      <c r="EIX345" s="29"/>
      <c r="EIY345" s="29"/>
      <c r="EIZ345" s="29"/>
      <c r="EJA345" s="29"/>
      <c r="EJB345" s="29"/>
      <c r="EJC345" s="29"/>
      <c r="EJD345" s="29"/>
      <c r="EJE345" s="29"/>
      <c r="EJF345" s="29"/>
      <c r="EJG345" s="29"/>
      <c r="EJH345" s="29"/>
      <c r="EJI345" s="29"/>
      <c r="EJJ345" s="29"/>
      <c r="EJK345" s="29"/>
      <c r="EJL345" s="29"/>
      <c r="EJM345" s="29"/>
      <c r="EJN345" s="29"/>
      <c r="EJO345" s="29"/>
      <c r="EJP345" s="29"/>
      <c r="EJQ345" s="29"/>
      <c r="EJR345" s="29"/>
      <c r="EJS345" s="29"/>
      <c r="EJT345" s="29"/>
      <c r="EJU345" s="29"/>
      <c r="EJV345" s="29"/>
      <c r="EJW345" s="29"/>
      <c r="EJX345" s="29"/>
      <c r="EJY345" s="29"/>
      <c r="EJZ345" s="29"/>
      <c r="EKA345" s="29"/>
      <c r="EKB345" s="29"/>
      <c r="EKC345" s="29"/>
      <c r="EKD345" s="29"/>
      <c r="EKE345" s="29"/>
      <c r="EKF345" s="29"/>
      <c r="EKG345" s="29"/>
      <c r="EKH345" s="29"/>
      <c r="EKI345" s="29"/>
      <c r="EKJ345" s="29"/>
      <c r="EKK345" s="29"/>
      <c r="EKL345" s="29"/>
      <c r="EKM345" s="29"/>
      <c r="EKN345" s="29"/>
      <c r="EKO345" s="29"/>
      <c r="EKP345" s="29"/>
      <c r="EKQ345" s="29"/>
      <c r="EKR345" s="29"/>
      <c r="EKS345" s="29"/>
      <c r="EKT345" s="29"/>
      <c r="EKU345" s="29"/>
      <c r="EKV345" s="29"/>
      <c r="EKW345" s="29"/>
      <c r="EKX345" s="29"/>
      <c r="EKY345" s="29"/>
      <c r="ELB345" s="29"/>
      <c r="ELC345" s="29"/>
      <c r="ELD345" s="29"/>
      <c r="ELE345" s="29"/>
      <c r="ELF345" s="29"/>
      <c r="ELG345" s="29"/>
      <c r="ELH345" s="29"/>
      <c r="ELI345" s="29"/>
      <c r="ELJ345" s="29"/>
      <c r="ELK345" s="29"/>
      <c r="ELL345" s="29"/>
      <c r="ELM345" s="29"/>
      <c r="ELN345" s="29"/>
      <c r="ELO345" s="29"/>
      <c r="ELP345" s="29"/>
      <c r="ELQ345" s="29"/>
      <c r="ELR345" s="29"/>
      <c r="ELS345" s="29"/>
      <c r="ELT345" s="29"/>
      <c r="ELU345" s="29"/>
      <c r="ELV345" s="29"/>
      <c r="ELW345" s="29"/>
      <c r="ELX345" s="29"/>
      <c r="ELY345" s="29"/>
      <c r="ELZ345" s="29"/>
      <c r="EMA345" s="29"/>
      <c r="EMB345" s="29"/>
      <c r="EMC345" s="29"/>
      <c r="EMD345" s="29"/>
      <c r="EME345" s="29"/>
      <c r="EMF345" s="29"/>
      <c r="EMG345" s="29"/>
      <c r="EMH345" s="29"/>
      <c r="EMI345" s="29"/>
      <c r="EMJ345" s="29"/>
      <c r="EMK345" s="29"/>
      <c r="EML345" s="29"/>
      <c r="EMM345" s="29"/>
      <c r="EMN345" s="29"/>
      <c r="EMO345" s="29"/>
      <c r="EMP345" s="29"/>
      <c r="EMQ345" s="29"/>
      <c r="EMR345" s="29"/>
      <c r="EMS345" s="29"/>
      <c r="EMT345" s="29"/>
      <c r="EMU345" s="29"/>
      <c r="EMV345" s="29"/>
      <c r="EMW345" s="29"/>
      <c r="EMX345" s="29"/>
      <c r="EMY345" s="29"/>
      <c r="EMZ345" s="29"/>
      <c r="ENA345" s="29"/>
      <c r="ENB345" s="29"/>
      <c r="ENC345" s="29"/>
      <c r="END345" s="29"/>
      <c r="ENE345" s="29"/>
      <c r="ENF345" s="29"/>
      <c r="ENG345" s="29"/>
      <c r="ENH345" s="29"/>
      <c r="ENI345" s="29"/>
      <c r="ENJ345" s="29"/>
      <c r="ENK345" s="29"/>
      <c r="ENL345" s="29"/>
      <c r="ENM345" s="29"/>
      <c r="ENN345" s="29"/>
      <c r="ENO345" s="29"/>
      <c r="ENP345" s="29"/>
      <c r="ENQ345" s="29"/>
      <c r="ENR345" s="29"/>
      <c r="ENS345" s="29"/>
      <c r="ENT345" s="29"/>
      <c r="ENU345" s="29"/>
      <c r="ENV345" s="29"/>
      <c r="ENW345" s="29"/>
      <c r="ENX345" s="29"/>
      <c r="ENY345" s="29"/>
      <c r="ENZ345" s="29"/>
      <c r="EOA345" s="29"/>
      <c r="EOB345" s="29"/>
      <c r="EOC345" s="29"/>
      <c r="EOD345" s="29"/>
      <c r="EOE345" s="29"/>
      <c r="EOF345" s="29"/>
      <c r="EOG345" s="29"/>
      <c r="EOH345" s="29"/>
      <c r="EOI345" s="29"/>
      <c r="EOJ345" s="29"/>
      <c r="EOK345" s="29"/>
      <c r="EOL345" s="29"/>
      <c r="EOM345" s="29"/>
      <c r="EON345" s="29"/>
      <c r="EOO345" s="29"/>
      <c r="EOP345" s="29"/>
      <c r="EOQ345" s="29"/>
      <c r="EOR345" s="29"/>
      <c r="EOS345" s="29"/>
      <c r="EOT345" s="29"/>
      <c r="EOU345" s="29"/>
      <c r="EOV345" s="29"/>
      <c r="EOW345" s="29"/>
      <c r="EOX345" s="29"/>
      <c r="EOY345" s="29"/>
      <c r="EOZ345" s="29"/>
      <c r="EPA345" s="29"/>
      <c r="EPB345" s="29"/>
      <c r="EPC345" s="29"/>
      <c r="EPD345" s="29"/>
      <c r="EPE345" s="29"/>
      <c r="EPF345" s="29"/>
      <c r="EPG345" s="29"/>
      <c r="EPH345" s="29"/>
      <c r="EPI345" s="29"/>
      <c r="EPJ345" s="29"/>
      <c r="EPK345" s="29"/>
      <c r="EPL345" s="29"/>
      <c r="EPM345" s="29"/>
      <c r="EPN345" s="29"/>
      <c r="EPO345" s="29"/>
      <c r="EPP345" s="29"/>
      <c r="EPQ345" s="29"/>
      <c r="EPR345" s="29"/>
      <c r="EPS345" s="29"/>
      <c r="EPT345" s="29"/>
      <c r="EPU345" s="29"/>
      <c r="EPV345" s="29"/>
      <c r="EPW345" s="29"/>
      <c r="EPX345" s="29"/>
      <c r="EPY345" s="29"/>
      <c r="EPZ345" s="29"/>
      <c r="EQA345" s="29"/>
      <c r="EQB345" s="29"/>
      <c r="EQC345" s="29"/>
      <c r="EQD345" s="29"/>
      <c r="EQE345" s="29"/>
      <c r="EQF345" s="29"/>
      <c r="EQG345" s="29"/>
      <c r="EQH345" s="29"/>
      <c r="EQI345" s="29"/>
      <c r="EQJ345" s="29"/>
      <c r="EQK345" s="29"/>
      <c r="EQL345" s="29"/>
      <c r="EQM345" s="29"/>
      <c r="EQN345" s="29"/>
      <c r="EQO345" s="29"/>
      <c r="EQP345" s="29"/>
      <c r="EQQ345" s="29"/>
      <c r="EQR345" s="29"/>
      <c r="EQS345" s="29"/>
      <c r="EQT345" s="29"/>
      <c r="EQU345" s="29"/>
      <c r="EQV345" s="29"/>
      <c r="EQW345" s="29"/>
      <c r="EQX345" s="29"/>
      <c r="EQY345" s="29"/>
      <c r="EQZ345" s="29"/>
      <c r="ERA345" s="29"/>
      <c r="ERB345" s="29"/>
      <c r="ERC345" s="29"/>
      <c r="ERD345" s="29"/>
      <c r="ERE345" s="29"/>
      <c r="ERF345" s="29"/>
      <c r="ERG345" s="29"/>
      <c r="ERH345" s="29"/>
      <c r="ERI345" s="29"/>
      <c r="ERJ345" s="29"/>
      <c r="ERK345" s="29"/>
      <c r="ERL345" s="29"/>
      <c r="ERM345" s="29"/>
      <c r="ERN345" s="29"/>
      <c r="ERO345" s="29"/>
      <c r="ERP345" s="29"/>
      <c r="ERQ345" s="29"/>
      <c r="ERR345" s="29"/>
      <c r="ERS345" s="29"/>
      <c r="ERT345" s="29"/>
      <c r="ERU345" s="29"/>
      <c r="ERV345" s="29"/>
      <c r="ERW345" s="29"/>
      <c r="ERX345" s="29"/>
      <c r="ERY345" s="29"/>
      <c r="ERZ345" s="29"/>
      <c r="ESA345" s="29"/>
      <c r="ESB345" s="29"/>
      <c r="ESC345" s="29"/>
      <c r="ESD345" s="29"/>
      <c r="ESE345" s="29"/>
      <c r="ESF345" s="29"/>
      <c r="ESG345" s="29"/>
      <c r="ESH345" s="29"/>
      <c r="ESI345" s="29"/>
      <c r="ESJ345" s="29"/>
      <c r="ESK345" s="29"/>
      <c r="ESL345" s="29"/>
      <c r="ESM345" s="29"/>
      <c r="ESN345" s="29"/>
      <c r="ESO345" s="29"/>
      <c r="ESP345" s="29"/>
      <c r="ESQ345" s="29"/>
      <c r="ESR345" s="29"/>
      <c r="ESS345" s="29"/>
      <c r="EST345" s="29"/>
      <c r="ESU345" s="29"/>
      <c r="ESV345" s="29"/>
      <c r="ESW345" s="29"/>
      <c r="ESX345" s="29"/>
      <c r="ESY345" s="29"/>
      <c r="ESZ345" s="29"/>
      <c r="ETA345" s="29"/>
      <c r="ETB345" s="29"/>
      <c r="ETC345" s="29"/>
      <c r="ETD345" s="29"/>
      <c r="ETE345" s="29"/>
      <c r="ETF345" s="29"/>
      <c r="ETG345" s="29"/>
      <c r="ETH345" s="29"/>
      <c r="ETI345" s="29"/>
      <c r="ETJ345" s="29"/>
      <c r="ETK345" s="29"/>
      <c r="ETL345" s="29"/>
      <c r="ETM345" s="29"/>
      <c r="ETN345" s="29"/>
      <c r="ETO345" s="29"/>
      <c r="ETP345" s="29"/>
      <c r="ETQ345" s="29"/>
      <c r="ETR345" s="29"/>
      <c r="ETS345" s="29"/>
      <c r="ETT345" s="29"/>
      <c r="ETU345" s="29"/>
      <c r="ETV345" s="29"/>
      <c r="ETW345" s="29"/>
      <c r="ETX345" s="29"/>
      <c r="ETY345" s="29"/>
      <c r="ETZ345" s="29"/>
      <c r="EUA345" s="29"/>
      <c r="EUB345" s="29"/>
      <c r="EUC345" s="29"/>
      <c r="EUD345" s="29"/>
      <c r="EUE345" s="29"/>
      <c r="EUF345" s="29"/>
      <c r="EUG345" s="29"/>
      <c r="EUH345" s="29"/>
      <c r="EUI345" s="29"/>
      <c r="EUJ345" s="29"/>
      <c r="EUK345" s="29"/>
      <c r="EUL345" s="29"/>
      <c r="EUM345" s="29"/>
      <c r="EUN345" s="29"/>
      <c r="EUO345" s="29"/>
      <c r="EUP345" s="29"/>
      <c r="EUQ345" s="29"/>
      <c r="EUR345" s="29"/>
      <c r="EUS345" s="29"/>
      <c r="EUT345" s="29"/>
      <c r="EUU345" s="29"/>
      <c r="EUX345" s="29"/>
      <c r="EUY345" s="29"/>
      <c r="EUZ345" s="29"/>
      <c r="EVA345" s="29"/>
      <c r="EVB345" s="29"/>
      <c r="EVC345" s="29"/>
      <c r="EVD345" s="29"/>
      <c r="EVE345" s="29"/>
      <c r="EVF345" s="29"/>
      <c r="EVG345" s="29"/>
      <c r="EVH345" s="29"/>
      <c r="EVI345" s="29"/>
      <c r="EVJ345" s="29"/>
      <c r="EVK345" s="29"/>
      <c r="EVL345" s="29"/>
      <c r="EVM345" s="29"/>
      <c r="EVN345" s="29"/>
      <c r="EVO345" s="29"/>
      <c r="EVP345" s="29"/>
      <c r="EVQ345" s="29"/>
      <c r="EVR345" s="29"/>
      <c r="EVS345" s="29"/>
      <c r="EVT345" s="29"/>
      <c r="EVU345" s="29"/>
      <c r="EVV345" s="29"/>
      <c r="EVW345" s="29"/>
      <c r="EVX345" s="29"/>
      <c r="EVY345" s="29"/>
      <c r="EVZ345" s="29"/>
      <c r="EWA345" s="29"/>
      <c r="EWB345" s="29"/>
      <c r="EWC345" s="29"/>
      <c r="EWD345" s="29"/>
      <c r="EWE345" s="29"/>
      <c r="EWF345" s="29"/>
      <c r="EWG345" s="29"/>
      <c r="EWH345" s="29"/>
      <c r="EWI345" s="29"/>
      <c r="EWJ345" s="29"/>
      <c r="EWK345" s="29"/>
      <c r="EWL345" s="29"/>
      <c r="EWM345" s="29"/>
      <c r="EWN345" s="29"/>
      <c r="EWO345" s="29"/>
      <c r="EWP345" s="29"/>
      <c r="EWQ345" s="29"/>
      <c r="EWR345" s="29"/>
      <c r="EWS345" s="29"/>
      <c r="EWT345" s="29"/>
      <c r="EWU345" s="29"/>
      <c r="EWV345" s="29"/>
      <c r="EWW345" s="29"/>
      <c r="EWX345" s="29"/>
      <c r="EWY345" s="29"/>
      <c r="EWZ345" s="29"/>
      <c r="EXA345" s="29"/>
      <c r="EXB345" s="29"/>
      <c r="EXC345" s="29"/>
      <c r="EXD345" s="29"/>
      <c r="EXE345" s="29"/>
      <c r="EXF345" s="29"/>
      <c r="EXG345" s="29"/>
      <c r="EXH345" s="29"/>
      <c r="EXI345" s="29"/>
      <c r="EXJ345" s="29"/>
      <c r="EXK345" s="29"/>
      <c r="EXL345" s="29"/>
      <c r="EXM345" s="29"/>
      <c r="EXN345" s="29"/>
      <c r="EXO345" s="29"/>
      <c r="EXP345" s="29"/>
      <c r="EXQ345" s="29"/>
      <c r="EXR345" s="29"/>
      <c r="EXS345" s="29"/>
      <c r="EXT345" s="29"/>
      <c r="EXU345" s="29"/>
      <c r="EXV345" s="29"/>
      <c r="EXW345" s="29"/>
      <c r="EXX345" s="29"/>
      <c r="EXY345" s="29"/>
      <c r="EXZ345" s="29"/>
      <c r="EYA345" s="29"/>
      <c r="EYB345" s="29"/>
      <c r="EYC345" s="29"/>
      <c r="EYD345" s="29"/>
      <c r="EYE345" s="29"/>
      <c r="EYF345" s="29"/>
      <c r="EYG345" s="29"/>
      <c r="EYH345" s="29"/>
      <c r="EYI345" s="29"/>
      <c r="EYJ345" s="29"/>
      <c r="EYK345" s="29"/>
      <c r="EYL345" s="29"/>
      <c r="EYM345" s="29"/>
      <c r="EYN345" s="29"/>
      <c r="EYO345" s="29"/>
      <c r="EYP345" s="29"/>
      <c r="EYQ345" s="29"/>
      <c r="EYR345" s="29"/>
      <c r="EYS345" s="29"/>
      <c r="EYT345" s="29"/>
      <c r="EYU345" s="29"/>
      <c r="EYV345" s="29"/>
      <c r="EYW345" s="29"/>
      <c r="EYX345" s="29"/>
      <c r="EYY345" s="29"/>
      <c r="EYZ345" s="29"/>
      <c r="EZA345" s="29"/>
      <c r="EZB345" s="29"/>
      <c r="EZC345" s="29"/>
      <c r="EZD345" s="29"/>
      <c r="EZE345" s="29"/>
      <c r="EZF345" s="29"/>
      <c r="EZG345" s="29"/>
      <c r="EZH345" s="29"/>
      <c r="EZI345" s="29"/>
      <c r="EZJ345" s="29"/>
      <c r="EZK345" s="29"/>
      <c r="EZL345" s="29"/>
      <c r="EZM345" s="29"/>
      <c r="EZN345" s="29"/>
      <c r="EZO345" s="29"/>
      <c r="EZP345" s="29"/>
      <c r="EZQ345" s="29"/>
      <c r="EZR345" s="29"/>
      <c r="EZS345" s="29"/>
      <c r="EZT345" s="29"/>
      <c r="EZU345" s="29"/>
      <c r="EZV345" s="29"/>
      <c r="EZW345" s="29"/>
      <c r="EZX345" s="29"/>
      <c r="EZY345" s="29"/>
      <c r="EZZ345" s="29"/>
      <c r="FAA345" s="29"/>
      <c r="FAB345" s="29"/>
      <c r="FAC345" s="29"/>
      <c r="FAD345" s="29"/>
      <c r="FAE345" s="29"/>
      <c r="FAF345" s="29"/>
      <c r="FAG345" s="29"/>
      <c r="FAH345" s="29"/>
      <c r="FAI345" s="29"/>
      <c r="FAJ345" s="29"/>
      <c r="FAK345" s="29"/>
      <c r="FAL345" s="29"/>
      <c r="FAM345" s="29"/>
      <c r="FAN345" s="29"/>
      <c r="FAO345" s="29"/>
      <c r="FAP345" s="29"/>
      <c r="FAQ345" s="29"/>
      <c r="FAR345" s="29"/>
      <c r="FAS345" s="29"/>
      <c r="FAT345" s="29"/>
      <c r="FAU345" s="29"/>
      <c r="FAV345" s="29"/>
      <c r="FAW345" s="29"/>
      <c r="FAX345" s="29"/>
      <c r="FAY345" s="29"/>
      <c r="FAZ345" s="29"/>
      <c r="FBA345" s="29"/>
      <c r="FBB345" s="29"/>
      <c r="FBC345" s="29"/>
      <c r="FBD345" s="29"/>
      <c r="FBE345" s="29"/>
      <c r="FBF345" s="29"/>
      <c r="FBG345" s="29"/>
      <c r="FBH345" s="29"/>
      <c r="FBI345" s="29"/>
      <c r="FBJ345" s="29"/>
      <c r="FBK345" s="29"/>
      <c r="FBL345" s="29"/>
      <c r="FBM345" s="29"/>
      <c r="FBN345" s="29"/>
      <c r="FBO345" s="29"/>
      <c r="FBP345" s="29"/>
      <c r="FBQ345" s="29"/>
      <c r="FBR345" s="29"/>
      <c r="FBS345" s="29"/>
      <c r="FBT345" s="29"/>
      <c r="FBU345" s="29"/>
      <c r="FBV345" s="29"/>
      <c r="FBW345" s="29"/>
      <c r="FBX345" s="29"/>
      <c r="FBY345" s="29"/>
      <c r="FBZ345" s="29"/>
      <c r="FCA345" s="29"/>
      <c r="FCB345" s="29"/>
      <c r="FCC345" s="29"/>
      <c r="FCD345" s="29"/>
      <c r="FCE345" s="29"/>
      <c r="FCF345" s="29"/>
      <c r="FCG345" s="29"/>
      <c r="FCH345" s="29"/>
      <c r="FCI345" s="29"/>
      <c r="FCJ345" s="29"/>
      <c r="FCK345" s="29"/>
      <c r="FCL345" s="29"/>
      <c r="FCM345" s="29"/>
      <c r="FCN345" s="29"/>
      <c r="FCO345" s="29"/>
      <c r="FCP345" s="29"/>
      <c r="FCQ345" s="29"/>
      <c r="FCR345" s="29"/>
      <c r="FCS345" s="29"/>
      <c r="FCT345" s="29"/>
      <c r="FCU345" s="29"/>
      <c r="FCV345" s="29"/>
      <c r="FCW345" s="29"/>
      <c r="FCX345" s="29"/>
      <c r="FCY345" s="29"/>
      <c r="FCZ345" s="29"/>
      <c r="FDA345" s="29"/>
      <c r="FDB345" s="29"/>
      <c r="FDC345" s="29"/>
      <c r="FDD345" s="29"/>
      <c r="FDE345" s="29"/>
      <c r="FDF345" s="29"/>
      <c r="FDG345" s="29"/>
      <c r="FDH345" s="29"/>
      <c r="FDI345" s="29"/>
      <c r="FDJ345" s="29"/>
      <c r="FDK345" s="29"/>
      <c r="FDL345" s="29"/>
      <c r="FDM345" s="29"/>
      <c r="FDN345" s="29"/>
      <c r="FDO345" s="29"/>
      <c r="FDP345" s="29"/>
      <c r="FDQ345" s="29"/>
      <c r="FDR345" s="29"/>
      <c r="FDS345" s="29"/>
      <c r="FDT345" s="29"/>
      <c r="FDU345" s="29"/>
      <c r="FDV345" s="29"/>
      <c r="FDW345" s="29"/>
      <c r="FDX345" s="29"/>
      <c r="FDY345" s="29"/>
      <c r="FDZ345" s="29"/>
      <c r="FEA345" s="29"/>
      <c r="FEB345" s="29"/>
      <c r="FEC345" s="29"/>
      <c r="FED345" s="29"/>
      <c r="FEE345" s="29"/>
      <c r="FEF345" s="29"/>
      <c r="FEG345" s="29"/>
      <c r="FEH345" s="29"/>
      <c r="FEI345" s="29"/>
      <c r="FEJ345" s="29"/>
      <c r="FEK345" s="29"/>
      <c r="FEL345" s="29"/>
      <c r="FEM345" s="29"/>
      <c r="FEN345" s="29"/>
      <c r="FEO345" s="29"/>
      <c r="FEP345" s="29"/>
      <c r="FEQ345" s="29"/>
      <c r="FET345" s="29"/>
      <c r="FEU345" s="29"/>
      <c r="FEV345" s="29"/>
      <c r="FEW345" s="29"/>
      <c r="FEX345" s="29"/>
      <c r="FEY345" s="29"/>
      <c r="FEZ345" s="29"/>
      <c r="FFA345" s="29"/>
      <c r="FFB345" s="29"/>
      <c r="FFC345" s="29"/>
      <c r="FFD345" s="29"/>
      <c r="FFE345" s="29"/>
      <c r="FFF345" s="29"/>
      <c r="FFG345" s="29"/>
      <c r="FFH345" s="29"/>
      <c r="FFI345" s="29"/>
      <c r="FFJ345" s="29"/>
      <c r="FFK345" s="29"/>
      <c r="FFL345" s="29"/>
      <c r="FFM345" s="29"/>
      <c r="FFN345" s="29"/>
      <c r="FFO345" s="29"/>
      <c r="FFP345" s="29"/>
      <c r="FFQ345" s="29"/>
      <c r="FFR345" s="29"/>
      <c r="FFS345" s="29"/>
      <c r="FFT345" s="29"/>
      <c r="FFU345" s="29"/>
      <c r="FFV345" s="29"/>
      <c r="FFW345" s="29"/>
      <c r="FFX345" s="29"/>
      <c r="FFY345" s="29"/>
      <c r="FFZ345" s="29"/>
      <c r="FGA345" s="29"/>
      <c r="FGB345" s="29"/>
      <c r="FGC345" s="29"/>
      <c r="FGD345" s="29"/>
      <c r="FGE345" s="29"/>
      <c r="FGF345" s="29"/>
      <c r="FGG345" s="29"/>
      <c r="FGH345" s="29"/>
      <c r="FGI345" s="29"/>
      <c r="FGJ345" s="29"/>
      <c r="FGK345" s="29"/>
      <c r="FGL345" s="29"/>
      <c r="FGM345" s="29"/>
      <c r="FGN345" s="29"/>
      <c r="FGO345" s="29"/>
      <c r="FGP345" s="29"/>
      <c r="FGQ345" s="29"/>
      <c r="FGR345" s="29"/>
      <c r="FGS345" s="29"/>
      <c r="FGT345" s="29"/>
      <c r="FGU345" s="29"/>
      <c r="FGV345" s="29"/>
      <c r="FGW345" s="29"/>
      <c r="FGX345" s="29"/>
      <c r="FGY345" s="29"/>
      <c r="FGZ345" s="29"/>
      <c r="FHA345" s="29"/>
      <c r="FHB345" s="29"/>
      <c r="FHC345" s="29"/>
      <c r="FHD345" s="29"/>
      <c r="FHE345" s="29"/>
      <c r="FHF345" s="29"/>
      <c r="FHG345" s="29"/>
      <c r="FHH345" s="29"/>
      <c r="FHI345" s="29"/>
      <c r="FHJ345" s="29"/>
      <c r="FHK345" s="29"/>
      <c r="FHL345" s="29"/>
      <c r="FHM345" s="29"/>
      <c r="FHN345" s="29"/>
      <c r="FHO345" s="29"/>
      <c r="FHP345" s="29"/>
      <c r="FHQ345" s="29"/>
      <c r="FHR345" s="29"/>
      <c r="FHS345" s="29"/>
      <c r="FHT345" s="29"/>
      <c r="FHU345" s="29"/>
      <c r="FHV345" s="29"/>
      <c r="FHW345" s="29"/>
      <c r="FHX345" s="29"/>
      <c r="FHY345" s="29"/>
      <c r="FHZ345" s="29"/>
      <c r="FIA345" s="29"/>
      <c r="FIB345" s="29"/>
      <c r="FIC345" s="29"/>
      <c r="FID345" s="29"/>
      <c r="FIE345" s="29"/>
      <c r="FIF345" s="29"/>
      <c r="FIG345" s="29"/>
      <c r="FIH345" s="29"/>
      <c r="FII345" s="29"/>
      <c r="FIJ345" s="29"/>
      <c r="FIK345" s="29"/>
      <c r="FIL345" s="29"/>
      <c r="FIM345" s="29"/>
      <c r="FIN345" s="29"/>
      <c r="FIO345" s="29"/>
      <c r="FIP345" s="29"/>
      <c r="FIQ345" s="29"/>
      <c r="FIR345" s="29"/>
      <c r="FIS345" s="29"/>
      <c r="FIT345" s="29"/>
      <c r="FIU345" s="29"/>
      <c r="FIV345" s="29"/>
      <c r="FIW345" s="29"/>
      <c r="FIX345" s="29"/>
      <c r="FIY345" s="29"/>
      <c r="FIZ345" s="29"/>
      <c r="FJA345" s="29"/>
      <c r="FJB345" s="29"/>
      <c r="FJC345" s="29"/>
      <c r="FJD345" s="29"/>
      <c r="FJE345" s="29"/>
      <c r="FJF345" s="29"/>
      <c r="FJG345" s="29"/>
      <c r="FJH345" s="29"/>
      <c r="FJI345" s="29"/>
      <c r="FJJ345" s="29"/>
      <c r="FJK345" s="29"/>
      <c r="FJL345" s="29"/>
      <c r="FJM345" s="29"/>
      <c r="FJN345" s="29"/>
      <c r="FJO345" s="29"/>
      <c r="FJP345" s="29"/>
      <c r="FJQ345" s="29"/>
      <c r="FJR345" s="29"/>
      <c r="FJS345" s="29"/>
      <c r="FJT345" s="29"/>
      <c r="FJU345" s="29"/>
      <c r="FJV345" s="29"/>
      <c r="FJW345" s="29"/>
      <c r="FJX345" s="29"/>
      <c r="FJY345" s="29"/>
      <c r="FJZ345" s="29"/>
      <c r="FKA345" s="29"/>
      <c r="FKB345" s="29"/>
      <c r="FKC345" s="29"/>
      <c r="FKD345" s="29"/>
      <c r="FKE345" s="29"/>
      <c r="FKF345" s="29"/>
      <c r="FKG345" s="29"/>
      <c r="FKH345" s="29"/>
      <c r="FKI345" s="29"/>
      <c r="FKJ345" s="29"/>
      <c r="FKK345" s="29"/>
      <c r="FKL345" s="29"/>
      <c r="FKM345" s="29"/>
      <c r="FKN345" s="29"/>
      <c r="FKO345" s="29"/>
      <c r="FKP345" s="29"/>
      <c r="FKQ345" s="29"/>
      <c r="FKR345" s="29"/>
      <c r="FKS345" s="29"/>
      <c r="FKT345" s="29"/>
      <c r="FKU345" s="29"/>
      <c r="FKV345" s="29"/>
      <c r="FKW345" s="29"/>
      <c r="FKX345" s="29"/>
      <c r="FKY345" s="29"/>
      <c r="FKZ345" s="29"/>
      <c r="FLA345" s="29"/>
      <c r="FLB345" s="29"/>
      <c r="FLC345" s="29"/>
      <c r="FLD345" s="29"/>
      <c r="FLE345" s="29"/>
      <c r="FLF345" s="29"/>
      <c r="FLG345" s="29"/>
      <c r="FLH345" s="29"/>
      <c r="FLI345" s="29"/>
      <c r="FLJ345" s="29"/>
      <c r="FLK345" s="29"/>
      <c r="FLL345" s="29"/>
      <c r="FLM345" s="29"/>
      <c r="FLN345" s="29"/>
      <c r="FLO345" s="29"/>
      <c r="FLP345" s="29"/>
      <c r="FLQ345" s="29"/>
      <c r="FLR345" s="29"/>
      <c r="FLS345" s="29"/>
      <c r="FLT345" s="29"/>
      <c r="FLU345" s="29"/>
      <c r="FLV345" s="29"/>
      <c r="FLW345" s="29"/>
      <c r="FLX345" s="29"/>
      <c r="FLY345" s="29"/>
      <c r="FLZ345" s="29"/>
      <c r="FMA345" s="29"/>
      <c r="FMB345" s="29"/>
      <c r="FMC345" s="29"/>
      <c r="FMD345" s="29"/>
      <c r="FME345" s="29"/>
      <c r="FMF345" s="29"/>
      <c r="FMG345" s="29"/>
      <c r="FMH345" s="29"/>
      <c r="FMI345" s="29"/>
      <c r="FMJ345" s="29"/>
      <c r="FMK345" s="29"/>
      <c r="FML345" s="29"/>
      <c r="FMM345" s="29"/>
      <c r="FMN345" s="29"/>
      <c r="FMO345" s="29"/>
      <c r="FMP345" s="29"/>
      <c r="FMQ345" s="29"/>
      <c r="FMR345" s="29"/>
      <c r="FMS345" s="29"/>
      <c r="FMT345" s="29"/>
      <c r="FMU345" s="29"/>
      <c r="FMV345" s="29"/>
      <c r="FMW345" s="29"/>
      <c r="FMX345" s="29"/>
      <c r="FMY345" s="29"/>
      <c r="FMZ345" s="29"/>
      <c r="FNA345" s="29"/>
      <c r="FNB345" s="29"/>
      <c r="FNC345" s="29"/>
      <c r="FND345" s="29"/>
      <c r="FNE345" s="29"/>
      <c r="FNF345" s="29"/>
      <c r="FNG345" s="29"/>
      <c r="FNH345" s="29"/>
      <c r="FNI345" s="29"/>
      <c r="FNJ345" s="29"/>
      <c r="FNK345" s="29"/>
      <c r="FNL345" s="29"/>
      <c r="FNM345" s="29"/>
      <c r="FNN345" s="29"/>
      <c r="FNO345" s="29"/>
      <c r="FNP345" s="29"/>
      <c r="FNQ345" s="29"/>
      <c r="FNR345" s="29"/>
      <c r="FNS345" s="29"/>
      <c r="FNT345" s="29"/>
      <c r="FNU345" s="29"/>
      <c r="FNV345" s="29"/>
      <c r="FNW345" s="29"/>
      <c r="FNX345" s="29"/>
      <c r="FNY345" s="29"/>
      <c r="FNZ345" s="29"/>
      <c r="FOA345" s="29"/>
      <c r="FOB345" s="29"/>
      <c r="FOC345" s="29"/>
      <c r="FOD345" s="29"/>
      <c r="FOE345" s="29"/>
      <c r="FOF345" s="29"/>
      <c r="FOG345" s="29"/>
      <c r="FOH345" s="29"/>
      <c r="FOI345" s="29"/>
      <c r="FOJ345" s="29"/>
      <c r="FOK345" s="29"/>
      <c r="FOL345" s="29"/>
      <c r="FOM345" s="29"/>
      <c r="FOP345" s="29"/>
      <c r="FOQ345" s="29"/>
      <c r="FOR345" s="29"/>
      <c r="FOS345" s="29"/>
      <c r="FOT345" s="29"/>
      <c r="FOU345" s="29"/>
      <c r="FOV345" s="29"/>
      <c r="FOW345" s="29"/>
      <c r="FOX345" s="29"/>
      <c r="FOY345" s="29"/>
      <c r="FOZ345" s="29"/>
      <c r="FPA345" s="29"/>
      <c r="FPB345" s="29"/>
      <c r="FPC345" s="29"/>
      <c r="FPD345" s="29"/>
      <c r="FPE345" s="29"/>
      <c r="FPF345" s="29"/>
      <c r="FPG345" s="29"/>
      <c r="FPH345" s="29"/>
      <c r="FPI345" s="29"/>
      <c r="FPJ345" s="29"/>
      <c r="FPK345" s="29"/>
      <c r="FPL345" s="29"/>
      <c r="FPM345" s="29"/>
      <c r="FPN345" s="29"/>
      <c r="FPO345" s="29"/>
      <c r="FPP345" s="29"/>
      <c r="FPQ345" s="29"/>
      <c r="FPR345" s="29"/>
      <c r="FPS345" s="29"/>
      <c r="FPT345" s="29"/>
      <c r="FPU345" s="29"/>
      <c r="FPV345" s="29"/>
      <c r="FPW345" s="29"/>
      <c r="FPX345" s="29"/>
      <c r="FPY345" s="29"/>
      <c r="FPZ345" s="29"/>
      <c r="FQA345" s="29"/>
      <c r="FQB345" s="29"/>
      <c r="FQC345" s="29"/>
      <c r="FQD345" s="29"/>
      <c r="FQE345" s="29"/>
      <c r="FQF345" s="29"/>
      <c r="FQG345" s="29"/>
      <c r="FQH345" s="29"/>
      <c r="FQI345" s="29"/>
      <c r="FQJ345" s="29"/>
      <c r="FQK345" s="29"/>
      <c r="FQL345" s="29"/>
      <c r="FQM345" s="29"/>
      <c r="FQN345" s="29"/>
      <c r="FQO345" s="29"/>
      <c r="FQP345" s="29"/>
      <c r="FQQ345" s="29"/>
      <c r="FQR345" s="29"/>
      <c r="FQS345" s="29"/>
      <c r="FQT345" s="29"/>
      <c r="FQU345" s="29"/>
      <c r="FQV345" s="29"/>
      <c r="FQW345" s="29"/>
      <c r="FQX345" s="29"/>
      <c r="FQY345" s="29"/>
      <c r="FQZ345" s="29"/>
      <c r="FRA345" s="29"/>
      <c r="FRB345" s="29"/>
      <c r="FRC345" s="29"/>
      <c r="FRD345" s="29"/>
      <c r="FRE345" s="29"/>
      <c r="FRF345" s="29"/>
      <c r="FRG345" s="29"/>
      <c r="FRH345" s="29"/>
      <c r="FRI345" s="29"/>
      <c r="FRJ345" s="29"/>
      <c r="FRK345" s="29"/>
      <c r="FRL345" s="29"/>
      <c r="FRM345" s="29"/>
      <c r="FRN345" s="29"/>
      <c r="FRO345" s="29"/>
      <c r="FRP345" s="29"/>
      <c r="FRQ345" s="29"/>
      <c r="FRR345" s="29"/>
      <c r="FRS345" s="29"/>
      <c r="FRT345" s="29"/>
      <c r="FRU345" s="29"/>
      <c r="FRV345" s="29"/>
      <c r="FRW345" s="29"/>
      <c r="FRX345" s="29"/>
      <c r="FRY345" s="29"/>
      <c r="FRZ345" s="29"/>
      <c r="FSA345" s="29"/>
      <c r="FSB345" s="29"/>
      <c r="FSC345" s="29"/>
      <c r="FSD345" s="29"/>
      <c r="FSE345" s="29"/>
      <c r="FSF345" s="29"/>
      <c r="FSG345" s="29"/>
      <c r="FSH345" s="29"/>
      <c r="FSI345" s="29"/>
      <c r="FSJ345" s="29"/>
      <c r="FSK345" s="29"/>
      <c r="FSL345" s="29"/>
      <c r="FSM345" s="29"/>
      <c r="FSN345" s="29"/>
      <c r="FSO345" s="29"/>
      <c r="FSP345" s="29"/>
      <c r="FSQ345" s="29"/>
      <c r="FSR345" s="29"/>
      <c r="FSS345" s="29"/>
      <c r="FST345" s="29"/>
      <c r="FSU345" s="29"/>
      <c r="FSV345" s="29"/>
      <c r="FSW345" s="29"/>
      <c r="FSX345" s="29"/>
      <c r="FSY345" s="29"/>
      <c r="FSZ345" s="29"/>
      <c r="FTA345" s="29"/>
      <c r="FTB345" s="29"/>
      <c r="FTC345" s="29"/>
      <c r="FTD345" s="29"/>
      <c r="FTE345" s="29"/>
      <c r="FTF345" s="29"/>
      <c r="FTG345" s="29"/>
      <c r="FTH345" s="29"/>
      <c r="FTI345" s="29"/>
      <c r="FTJ345" s="29"/>
      <c r="FTK345" s="29"/>
      <c r="FTL345" s="29"/>
      <c r="FTM345" s="29"/>
      <c r="FTN345" s="29"/>
      <c r="FTO345" s="29"/>
      <c r="FTP345" s="29"/>
      <c r="FTQ345" s="29"/>
      <c r="FTR345" s="29"/>
      <c r="FTS345" s="29"/>
      <c r="FTT345" s="29"/>
      <c r="FTU345" s="29"/>
      <c r="FTV345" s="29"/>
      <c r="FTW345" s="29"/>
      <c r="FTX345" s="29"/>
      <c r="FTY345" s="29"/>
      <c r="FTZ345" s="29"/>
      <c r="FUA345" s="29"/>
      <c r="FUB345" s="29"/>
      <c r="FUC345" s="29"/>
      <c r="FUD345" s="29"/>
      <c r="FUE345" s="29"/>
      <c r="FUF345" s="29"/>
      <c r="FUG345" s="29"/>
      <c r="FUH345" s="29"/>
      <c r="FUI345" s="29"/>
      <c r="FUJ345" s="29"/>
      <c r="FUK345" s="29"/>
      <c r="FUL345" s="29"/>
      <c r="FUM345" s="29"/>
      <c r="FUN345" s="29"/>
      <c r="FUO345" s="29"/>
      <c r="FUP345" s="29"/>
      <c r="FUQ345" s="29"/>
      <c r="FUR345" s="29"/>
      <c r="FUS345" s="29"/>
      <c r="FUT345" s="29"/>
      <c r="FUU345" s="29"/>
      <c r="FUV345" s="29"/>
      <c r="FUW345" s="29"/>
      <c r="FUX345" s="29"/>
      <c r="FUY345" s="29"/>
      <c r="FUZ345" s="29"/>
      <c r="FVA345" s="29"/>
      <c r="FVB345" s="29"/>
      <c r="FVC345" s="29"/>
      <c r="FVD345" s="29"/>
      <c r="FVE345" s="29"/>
      <c r="FVF345" s="29"/>
      <c r="FVG345" s="29"/>
      <c r="FVH345" s="29"/>
      <c r="FVI345" s="29"/>
      <c r="FVJ345" s="29"/>
      <c r="FVK345" s="29"/>
      <c r="FVL345" s="29"/>
      <c r="FVM345" s="29"/>
      <c r="FVN345" s="29"/>
      <c r="FVO345" s="29"/>
      <c r="FVP345" s="29"/>
      <c r="FVQ345" s="29"/>
      <c r="FVR345" s="29"/>
      <c r="FVS345" s="29"/>
      <c r="FVT345" s="29"/>
      <c r="FVU345" s="29"/>
      <c r="FVV345" s="29"/>
      <c r="FVW345" s="29"/>
      <c r="FVX345" s="29"/>
      <c r="FVY345" s="29"/>
      <c r="FVZ345" s="29"/>
      <c r="FWA345" s="29"/>
      <c r="FWB345" s="29"/>
      <c r="FWC345" s="29"/>
      <c r="FWD345" s="29"/>
      <c r="FWE345" s="29"/>
      <c r="FWF345" s="29"/>
      <c r="FWG345" s="29"/>
      <c r="FWH345" s="29"/>
      <c r="FWI345" s="29"/>
      <c r="FWJ345" s="29"/>
      <c r="FWK345" s="29"/>
      <c r="FWL345" s="29"/>
      <c r="FWM345" s="29"/>
      <c r="FWN345" s="29"/>
      <c r="FWO345" s="29"/>
      <c r="FWP345" s="29"/>
      <c r="FWQ345" s="29"/>
      <c r="FWR345" s="29"/>
      <c r="FWS345" s="29"/>
      <c r="FWT345" s="29"/>
      <c r="FWU345" s="29"/>
      <c r="FWV345" s="29"/>
      <c r="FWW345" s="29"/>
      <c r="FWX345" s="29"/>
      <c r="FWY345" s="29"/>
      <c r="FWZ345" s="29"/>
      <c r="FXA345" s="29"/>
      <c r="FXB345" s="29"/>
      <c r="FXC345" s="29"/>
      <c r="FXD345" s="29"/>
      <c r="FXE345" s="29"/>
      <c r="FXF345" s="29"/>
      <c r="FXG345" s="29"/>
      <c r="FXH345" s="29"/>
      <c r="FXI345" s="29"/>
      <c r="FXJ345" s="29"/>
      <c r="FXK345" s="29"/>
      <c r="FXL345" s="29"/>
      <c r="FXM345" s="29"/>
      <c r="FXN345" s="29"/>
      <c r="FXO345" s="29"/>
      <c r="FXP345" s="29"/>
      <c r="FXQ345" s="29"/>
      <c r="FXR345" s="29"/>
      <c r="FXS345" s="29"/>
      <c r="FXT345" s="29"/>
      <c r="FXU345" s="29"/>
      <c r="FXV345" s="29"/>
      <c r="FXW345" s="29"/>
      <c r="FXX345" s="29"/>
      <c r="FXY345" s="29"/>
      <c r="FXZ345" s="29"/>
      <c r="FYA345" s="29"/>
      <c r="FYB345" s="29"/>
      <c r="FYC345" s="29"/>
      <c r="FYD345" s="29"/>
      <c r="FYE345" s="29"/>
      <c r="FYF345" s="29"/>
      <c r="FYG345" s="29"/>
      <c r="FYH345" s="29"/>
      <c r="FYI345" s="29"/>
      <c r="FYL345" s="29"/>
      <c r="FYM345" s="29"/>
      <c r="FYN345" s="29"/>
      <c r="FYO345" s="29"/>
      <c r="FYP345" s="29"/>
      <c r="FYQ345" s="29"/>
      <c r="FYR345" s="29"/>
      <c r="FYS345" s="29"/>
      <c r="FYT345" s="29"/>
      <c r="FYU345" s="29"/>
      <c r="FYV345" s="29"/>
      <c r="FYW345" s="29"/>
      <c r="FYX345" s="29"/>
      <c r="FYY345" s="29"/>
      <c r="FYZ345" s="29"/>
      <c r="FZA345" s="29"/>
      <c r="FZB345" s="29"/>
      <c r="FZC345" s="29"/>
      <c r="FZD345" s="29"/>
      <c r="FZE345" s="29"/>
      <c r="FZF345" s="29"/>
      <c r="FZG345" s="29"/>
      <c r="FZH345" s="29"/>
      <c r="FZI345" s="29"/>
      <c r="FZJ345" s="29"/>
      <c r="FZK345" s="29"/>
      <c r="FZL345" s="29"/>
      <c r="FZM345" s="29"/>
      <c r="FZN345" s="29"/>
      <c r="FZO345" s="29"/>
      <c r="FZP345" s="29"/>
      <c r="FZQ345" s="29"/>
      <c r="FZR345" s="29"/>
      <c r="FZS345" s="29"/>
      <c r="FZT345" s="29"/>
      <c r="FZU345" s="29"/>
      <c r="FZV345" s="29"/>
      <c r="FZW345" s="29"/>
      <c r="FZX345" s="29"/>
      <c r="FZY345" s="29"/>
      <c r="FZZ345" s="29"/>
      <c r="GAA345" s="29"/>
      <c r="GAB345" s="29"/>
      <c r="GAC345" s="29"/>
      <c r="GAD345" s="29"/>
      <c r="GAE345" s="29"/>
      <c r="GAF345" s="29"/>
      <c r="GAG345" s="29"/>
      <c r="GAH345" s="29"/>
      <c r="GAI345" s="29"/>
      <c r="GAJ345" s="29"/>
      <c r="GAK345" s="29"/>
      <c r="GAL345" s="29"/>
      <c r="GAM345" s="29"/>
      <c r="GAN345" s="29"/>
      <c r="GAO345" s="29"/>
      <c r="GAP345" s="29"/>
      <c r="GAQ345" s="29"/>
      <c r="GAR345" s="29"/>
      <c r="GAS345" s="29"/>
      <c r="GAT345" s="29"/>
      <c r="GAU345" s="29"/>
      <c r="GAV345" s="29"/>
      <c r="GAW345" s="29"/>
      <c r="GAX345" s="29"/>
      <c r="GAY345" s="29"/>
      <c r="GAZ345" s="29"/>
      <c r="GBA345" s="29"/>
      <c r="GBB345" s="29"/>
      <c r="GBC345" s="29"/>
      <c r="GBD345" s="29"/>
      <c r="GBE345" s="29"/>
      <c r="GBF345" s="29"/>
      <c r="GBG345" s="29"/>
      <c r="GBH345" s="29"/>
      <c r="GBI345" s="29"/>
      <c r="GBJ345" s="29"/>
      <c r="GBK345" s="29"/>
      <c r="GBL345" s="29"/>
      <c r="GBM345" s="29"/>
      <c r="GBN345" s="29"/>
      <c r="GBO345" s="29"/>
      <c r="GBP345" s="29"/>
      <c r="GBQ345" s="29"/>
      <c r="GBR345" s="29"/>
      <c r="GBS345" s="29"/>
      <c r="GBT345" s="29"/>
      <c r="GBU345" s="29"/>
      <c r="GBV345" s="29"/>
      <c r="GBW345" s="29"/>
      <c r="GBX345" s="29"/>
      <c r="GBY345" s="29"/>
      <c r="GBZ345" s="29"/>
      <c r="GCA345" s="29"/>
      <c r="GCB345" s="29"/>
      <c r="GCC345" s="29"/>
      <c r="GCD345" s="29"/>
      <c r="GCE345" s="29"/>
      <c r="GCF345" s="29"/>
      <c r="GCG345" s="29"/>
      <c r="GCH345" s="29"/>
      <c r="GCI345" s="29"/>
      <c r="GCJ345" s="29"/>
      <c r="GCK345" s="29"/>
      <c r="GCL345" s="29"/>
      <c r="GCM345" s="29"/>
      <c r="GCN345" s="29"/>
      <c r="GCO345" s="29"/>
      <c r="GCP345" s="29"/>
      <c r="GCQ345" s="29"/>
      <c r="GCR345" s="29"/>
      <c r="GCS345" s="29"/>
      <c r="GCT345" s="29"/>
      <c r="GCU345" s="29"/>
      <c r="GCV345" s="29"/>
      <c r="GCW345" s="29"/>
      <c r="GCX345" s="29"/>
      <c r="GCY345" s="29"/>
      <c r="GCZ345" s="29"/>
      <c r="GDA345" s="29"/>
      <c r="GDB345" s="29"/>
      <c r="GDC345" s="29"/>
      <c r="GDD345" s="29"/>
      <c r="GDE345" s="29"/>
      <c r="GDF345" s="29"/>
      <c r="GDG345" s="29"/>
      <c r="GDH345" s="29"/>
      <c r="GDI345" s="29"/>
      <c r="GDJ345" s="29"/>
      <c r="GDK345" s="29"/>
      <c r="GDL345" s="29"/>
      <c r="GDM345" s="29"/>
      <c r="GDN345" s="29"/>
      <c r="GDO345" s="29"/>
      <c r="GDP345" s="29"/>
      <c r="GDQ345" s="29"/>
      <c r="GDR345" s="29"/>
      <c r="GDS345" s="29"/>
      <c r="GDT345" s="29"/>
      <c r="GDU345" s="29"/>
      <c r="GDV345" s="29"/>
      <c r="GDW345" s="29"/>
      <c r="GDX345" s="29"/>
      <c r="GDY345" s="29"/>
      <c r="GDZ345" s="29"/>
      <c r="GEA345" s="29"/>
      <c r="GEB345" s="29"/>
      <c r="GEC345" s="29"/>
      <c r="GED345" s="29"/>
      <c r="GEE345" s="29"/>
      <c r="GEF345" s="29"/>
      <c r="GEG345" s="29"/>
      <c r="GEH345" s="29"/>
      <c r="GEI345" s="29"/>
      <c r="GEJ345" s="29"/>
      <c r="GEK345" s="29"/>
      <c r="GEL345" s="29"/>
      <c r="GEM345" s="29"/>
      <c r="GEN345" s="29"/>
      <c r="GEO345" s="29"/>
      <c r="GEP345" s="29"/>
      <c r="GEQ345" s="29"/>
      <c r="GER345" s="29"/>
      <c r="GES345" s="29"/>
      <c r="GET345" s="29"/>
      <c r="GEU345" s="29"/>
      <c r="GEV345" s="29"/>
      <c r="GEW345" s="29"/>
      <c r="GEX345" s="29"/>
      <c r="GEY345" s="29"/>
      <c r="GEZ345" s="29"/>
      <c r="GFA345" s="29"/>
      <c r="GFB345" s="29"/>
      <c r="GFC345" s="29"/>
      <c r="GFD345" s="29"/>
      <c r="GFE345" s="29"/>
      <c r="GFF345" s="29"/>
      <c r="GFG345" s="29"/>
      <c r="GFH345" s="29"/>
      <c r="GFI345" s="29"/>
      <c r="GFJ345" s="29"/>
      <c r="GFK345" s="29"/>
      <c r="GFL345" s="29"/>
      <c r="GFM345" s="29"/>
      <c r="GFN345" s="29"/>
      <c r="GFO345" s="29"/>
      <c r="GFP345" s="29"/>
      <c r="GFQ345" s="29"/>
      <c r="GFR345" s="29"/>
      <c r="GFS345" s="29"/>
      <c r="GFT345" s="29"/>
      <c r="GFU345" s="29"/>
      <c r="GFV345" s="29"/>
      <c r="GFW345" s="29"/>
      <c r="GFX345" s="29"/>
      <c r="GFY345" s="29"/>
      <c r="GFZ345" s="29"/>
      <c r="GGA345" s="29"/>
      <c r="GGB345" s="29"/>
      <c r="GGC345" s="29"/>
      <c r="GGD345" s="29"/>
      <c r="GGE345" s="29"/>
      <c r="GGF345" s="29"/>
      <c r="GGG345" s="29"/>
      <c r="GGH345" s="29"/>
      <c r="GGI345" s="29"/>
      <c r="GGJ345" s="29"/>
      <c r="GGK345" s="29"/>
      <c r="GGL345" s="29"/>
      <c r="GGM345" s="29"/>
      <c r="GGN345" s="29"/>
      <c r="GGO345" s="29"/>
      <c r="GGP345" s="29"/>
      <c r="GGQ345" s="29"/>
      <c r="GGR345" s="29"/>
      <c r="GGS345" s="29"/>
      <c r="GGT345" s="29"/>
      <c r="GGU345" s="29"/>
      <c r="GGV345" s="29"/>
      <c r="GGW345" s="29"/>
      <c r="GGX345" s="29"/>
      <c r="GGY345" s="29"/>
      <c r="GGZ345" s="29"/>
      <c r="GHA345" s="29"/>
      <c r="GHB345" s="29"/>
      <c r="GHC345" s="29"/>
      <c r="GHD345" s="29"/>
      <c r="GHE345" s="29"/>
      <c r="GHF345" s="29"/>
      <c r="GHG345" s="29"/>
      <c r="GHH345" s="29"/>
      <c r="GHI345" s="29"/>
      <c r="GHJ345" s="29"/>
      <c r="GHK345" s="29"/>
      <c r="GHL345" s="29"/>
      <c r="GHM345" s="29"/>
      <c r="GHN345" s="29"/>
      <c r="GHO345" s="29"/>
      <c r="GHP345" s="29"/>
      <c r="GHQ345" s="29"/>
      <c r="GHR345" s="29"/>
      <c r="GHS345" s="29"/>
      <c r="GHT345" s="29"/>
      <c r="GHU345" s="29"/>
      <c r="GHV345" s="29"/>
      <c r="GHW345" s="29"/>
      <c r="GHX345" s="29"/>
      <c r="GHY345" s="29"/>
      <c r="GHZ345" s="29"/>
      <c r="GIA345" s="29"/>
      <c r="GIB345" s="29"/>
      <c r="GIC345" s="29"/>
      <c r="GID345" s="29"/>
      <c r="GIE345" s="29"/>
      <c r="GIH345" s="29"/>
      <c r="GII345" s="29"/>
      <c r="GIJ345" s="29"/>
      <c r="GIK345" s="29"/>
      <c r="GIL345" s="29"/>
      <c r="GIM345" s="29"/>
      <c r="GIN345" s="29"/>
      <c r="GIO345" s="29"/>
      <c r="GIP345" s="29"/>
      <c r="GIQ345" s="29"/>
      <c r="GIR345" s="29"/>
      <c r="GIS345" s="29"/>
      <c r="GIT345" s="29"/>
      <c r="GIU345" s="29"/>
      <c r="GIV345" s="29"/>
      <c r="GIW345" s="29"/>
      <c r="GIX345" s="29"/>
      <c r="GIY345" s="29"/>
      <c r="GIZ345" s="29"/>
      <c r="GJA345" s="29"/>
      <c r="GJB345" s="29"/>
      <c r="GJC345" s="29"/>
      <c r="GJD345" s="29"/>
      <c r="GJE345" s="29"/>
      <c r="GJF345" s="29"/>
      <c r="GJG345" s="29"/>
      <c r="GJH345" s="29"/>
      <c r="GJI345" s="29"/>
      <c r="GJJ345" s="29"/>
      <c r="GJK345" s="29"/>
      <c r="GJL345" s="29"/>
      <c r="GJM345" s="29"/>
      <c r="GJN345" s="29"/>
      <c r="GJO345" s="29"/>
      <c r="GJP345" s="29"/>
      <c r="GJQ345" s="29"/>
      <c r="GJR345" s="29"/>
      <c r="GJS345" s="29"/>
      <c r="GJT345" s="29"/>
      <c r="GJU345" s="29"/>
      <c r="GJV345" s="29"/>
      <c r="GJW345" s="29"/>
      <c r="GJX345" s="29"/>
      <c r="GJY345" s="29"/>
      <c r="GJZ345" s="29"/>
      <c r="GKA345" s="29"/>
      <c r="GKB345" s="29"/>
      <c r="GKC345" s="29"/>
      <c r="GKD345" s="29"/>
      <c r="GKE345" s="29"/>
      <c r="GKF345" s="29"/>
      <c r="GKG345" s="29"/>
      <c r="GKH345" s="29"/>
      <c r="GKI345" s="29"/>
      <c r="GKJ345" s="29"/>
      <c r="GKK345" s="29"/>
      <c r="GKL345" s="29"/>
      <c r="GKM345" s="29"/>
      <c r="GKN345" s="29"/>
      <c r="GKO345" s="29"/>
      <c r="GKP345" s="29"/>
      <c r="GKQ345" s="29"/>
      <c r="GKR345" s="29"/>
      <c r="GKS345" s="29"/>
      <c r="GKT345" s="29"/>
      <c r="GKU345" s="29"/>
      <c r="GKV345" s="29"/>
      <c r="GKW345" s="29"/>
      <c r="GKX345" s="29"/>
      <c r="GKY345" s="29"/>
      <c r="GKZ345" s="29"/>
      <c r="GLA345" s="29"/>
      <c r="GLB345" s="29"/>
      <c r="GLC345" s="29"/>
      <c r="GLD345" s="29"/>
      <c r="GLE345" s="29"/>
      <c r="GLF345" s="29"/>
      <c r="GLG345" s="29"/>
      <c r="GLH345" s="29"/>
      <c r="GLI345" s="29"/>
      <c r="GLJ345" s="29"/>
      <c r="GLK345" s="29"/>
      <c r="GLL345" s="29"/>
      <c r="GLM345" s="29"/>
      <c r="GLN345" s="29"/>
      <c r="GLO345" s="29"/>
      <c r="GLP345" s="29"/>
      <c r="GLQ345" s="29"/>
      <c r="GLR345" s="29"/>
      <c r="GLS345" s="29"/>
      <c r="GLT345" s="29"/>
      <c r="GLU345" s="29"/>
      <c r="GLV345" s="29"/>
      <c r="GLW345" s="29"/>
      <c r="GLX345" s="29"/>
      <c r="GLY345" s="29"/>
      <c r="GLZ345" s="29"/>
      <c r="GMA345" s="29"/>
      <c r="GMB345" s="29"/>
      <c r="GMC345" s="29"/>
      <c r="GMD345" s="29"/>
      <c r="GME345" s="29"/>
      <c r="GMF345" s="29"/>
      <c r="GMG345" s="29"/>
      <c r="GMH345" s="29"/>
      <c r="GMI345" s="29"/>
      <c r="GMJ345" s="29"/>
      <c r="GMK345" s="29"/>
      <c r="GML345" s="29"/>
      <c r="GMM345" s="29"/>
      <c r="GMN345" s="29"/>
      <c r="GMO345" s="29"/>
      <c r="GMP345" s="29"/>
      <c r="GMQ345" s="29"/>
      <c r="GMR345" s="29"/>
      <c r="GMS345" s="29"/>
      <c r="GMT345" s="29"/>
      <c r="GMU345" s="29"/>
      <c r="GMV345" s="29"/>
      <c r="GMW345" s="29"/>
      <c r="GMX345" s="29"/>
      <c r="GMY345" s="29"/>
      <c r="GMZ345" s="29"/>
      <c r="GNA345" s="29"/>
      <c r="GNB345" s="29"/>
      <c r="GNC345" s="29"/>
      <c r="GND345" s="29"/>
      <c r="GNE345" s="29"/>
      <c r="GNF345" s="29"/>
      <c r="GNG345" s="29"/>
      <c r="GNH345" s="29"/>
      <c r="GNI345" s="29"/>
      <c r="GNJ345" s="29"/>
      <c r="GNK345" s="29"/>
      <c r="GNL345" s="29"/>
      <c r="GNM345" s="29"/>
      <c r="GNN345" s="29"/>
      <c r="GNO345" s="29"/>
      <c r="GNP345" s="29"/>
      <c r="GNQ345" s="29"/>
      <c r="GNR345" s="29"/>
      <c r="GNS345" s="29"/>
      <c r="GNT345" s="29"/>
      <c r="GNU345" s="29"/>
      <c r="GNV345" s="29"/>
      <c r="GNW345" s="29"/>
      <c r="GNX345" s="29"/>
      <c r="GNY345" s="29"/>
      <c r="GNZ345" s="29"/>
      <c r="GOA345" s="29"/>
      <c r="GOB345" s="29"/>
      <c r="GOC345" s="29"/>
      <c r="GOD345" s="29"/>
      <c r="GOE345" s="29"/>
      <c r="GOF345" s="29"/>
      <c r="GOG345" s="29"/>
      <c r="GOH345" s="29"/>
      <c r="GOI345" s="29"/>
      <c r="GOJ345" s="29"/>
      <c r="GOK345" s="29"/>
      <c r="GOL345" s="29"/>
      <c r="GOM345" s="29"/>
      <c r="GON345" s="29"/>
      <c r="GOO345" s="29"/>
      <c r="GOP345" s="29"/>
      <c r="GOQ345" s="29"/>
      <c r="GOR345" s="29"/>
      <c r="GOS345" s="29"/>
      <c r="GOT345" s="29"/>
      <c r="GOU345" s="29"/>
      <c r="GOV345" s="29"/>
      <c r="GOW345" s="29"/>
      <c r="GOX345" s="29"/>
      <c r="GOY345" s="29"/>
      <c r="GOZ345" s="29"/>
      <c r="GPA345" s="29"/>
      <c r="GPB345" s="29"/>
      <c r="GPC345" s="29"/>
      <c r="GPD345" s="29"/>
      <c r="GPE345" s="29"/>
      <c r="GPF345" s="29"/>
      <c r="GPG345" s="29"/>
      <c r="GPH345" s="29"/>
      <c r="GPI345" s="29"/>
      <c r="GPJ345" s="29"/>
      <c r="GPK345" s="29"/>
      <c r="GPL345" s="29"/>
      <c r="GPM345" s="29"/>
      <c r="GPN345" s="29"/>
      <c r="GPO345" s="29"/>
      <c r="GPP345" s="29"/>
      <c r="GPQ345" s="29"/>
      <c r="GPR345" s="29"/>
      <c r="GPS345" s="29"/>
      <c r="GPT345" s="29"/>
      <c r="GPU345" s="29"/>
      <c r="GPV345" s="29"/>
      <c r="GPW345" s="29"/>
      <c r="GPX345" s="29"/>
      <c r="GPY345" s="29"/>
      <c r="GPZ345" s="29"/>
      <c r="GQA345" s="29"/>
      <c r="GQB345" s="29"/>
      <c r="GQC345" s="29"/>
      <c r="GQD345" s="29"/>
      <c r="GQE345" s="29"/>
      <c r="GQF345" s="29"/>
      <c r="GQG345" s="29"/>
      <c r="GQH345" s="29"/>
      <c r="GQI345" s="29"/>
      <c r="GQJ345" s="29"/>
      <c r="GQK345" s="29"/>
      <c r="GQL345" s="29"/>
      <c r="GQM345" s="29"/>
      <c r="GQN345" s="29"/>
      <c r="GQO345" s="29"/>
      <c r="GQP345" s="29"/>
      <c r="GQQ345" s="29"/>
      <c r="GQR345" s="29"/>
      <c r="GQS345" s="29"/>
      <c r="GQT345" s="29"/>
      <c r="GQU345" s="29"/>
      <c r="GQV345" s="29"/>
      <c r="GQW345" s="29"/>
      <c r="GQX345" s="29"/>
      <c r="GQY345" s="29"/>
      <c r="GQZ345" s="29"/>
      <c r="GRA345" s="29"/>
      <c r="GRB345" s="29"/>
      <c r="GRC345" s="29"/>
      <c r="GRD345" s="29"/>
      <c r="GRE345" s="29"/>
      <c r="GRF345" s="29"/>
      <c r="GRG345" s="29"/>
      <c r="GRH345" s="29"/>
      <c r="GRI345" s="29"/>
      <c r="GRJ345" s="29"/>
      <c r="GRK345" s="29"/>
      <c r="GRL345" s="29"/>
      <c r="GRM345" s="29"/>
      <c r="GRN345" s="29"/>
      <c r="GRO345" s="29"/>
      <c r="GRP345" s="29"/>
      <c r="GRQ345" s="29"/>
      <c r="GRR345" s="29"/>
      <c r="GRS345" s="29"/>
      <c r="GRT345" s="29"/>
      <c r="GRU345" s="29"/>
      <c r="GRV345" s="29"/>
      <c r="GRW345" s="29"/>
      <c r="GRX345" s="29"/>
      <c r="GRY345" s="29"/>
      <c r="GRZ345" s="29"/>
      <c r="GSA345" s="29"/>
      <c r="GSD345" s="29"/>
      <c r="GSE345" s="29"/>
      <c r="GSF345" s="29"/>
      <c r="GSG345" s="29"/>
      <c r="GSH345" s="29"/>
      <c r="GSI345" s="29"/>
      <c r="GSJ345" s="29"/>
      <c r="GSK345" s="29"/>
      <c r="GSL345" s="29"/>
      <c r="GSM345" s="29"/>
      <c r="GSN345" s="29"/>
      <c r="GSO345" s="29"/>
      <c r="GSP345" s="29"/>
      <c r="GSQ345" s="29"/>
      <c r="GSR345" s="29"/>
      <c r="GSS345" s="29"/>
      <c r="GST345" s="29"/>
      <c r="GSU345" s="29"/>
      <c r="GSV345" s="29"/>
      <c r="GSW345" s="29"/>
      <c r="GSX345" s="29"/>
      <c r="GSY345" s="29"/>
      <c r="GSZ345" s="29"/>
      <c r="GTA345" s="29"/>
      <c r="GTB345" s="29"/>
      <c r="GTC345" s="29"/>
      <c r="GTD345" s="29"/>
      <c r="GTE345" s="29"/>
      <c r="GTF345" s="29"/>
      <c r="GTG345" s="29"/>
      <c r="GTH345" s="29"/>
      <c r="GTI345" s="29"/>
      <c r="GTJ345" s="29"/>
      <c r="GTK345" s="29"/>
      <c r="GTL345" s="29"/>
      <c r="GTM345" s="29"/>
      <c r="GTN345" s="29"/>
      <c r="GTO345" s="29"/>
      <c r="GTP345" s="29"/>
      <c r="GTQ345" s="29"/>
      <c r="GTR345" s="29"/>
      <c r="GTS345" s="29"/>
      <c r="GTT345" s="29"/>
      <c r="GTU345" s="29"/>
      <c r="GTV345" s="29"/>
      <c r="GTW345" s="29"/>
      <c r="GTX345" s="29"/>
      <c r="GTY345" s="29"/>
      <c r="GTZ345" s="29"/>
      <c r="GUA345" s="29"/>
      <c r="GUB345" s="29"/>
      <c r="GUC345" s="29"/>
      <c r="GUD345" s="29"/>
      <c r="GUE345" s="29"/>
      <c r="GUF345" s="29"/>
      <c r="GUG345" s="29"/>
      <c r="GUH345" s="29"/>
      <c r="GUI345" s="29"/>
      <c r="GUJ345" s="29"/>
      <c r="GUK345" s="29"/>
      <c r="GUL345" s="29"/>
      <c r="GUM345" s="29"/>
      <c r="GUN345" s="29"/>
      <c r="GUO345" s="29"/>
      <c r="GUP345" s="29"/>
      <c r="GUQ345" s="29"/>
      <c r="GUR345" s="29"/>
      <c r="GUS345" s="29"/>
      <c r="GUT345" s="29"/>
      <c r="GUU345" s="29"/>
      <c r="GUV345" s="29"/>
      <c r="GUW345" s="29"/>
      <c r="GUX345" s="29"/>
      <c r="GUY345" s="29"/>
      <c r="GUZ345" s="29"/>
      <c r="GVA345" s="29"/>
      <c r="GVB345" s="29"/>
      <c r="GVC345" s="29"/>
      <c r="GVD345" s="29"/>
      <c r="GVE345" s="29"/>
      <c r="GVF345" s="29"/>
      <c r="GVG345" s="29"/>
      <c r="GVH345" s="29"/>
      <c r="GVI345" s="29"/>
      <c r="GVJ345" s="29"/>
      <c r="GVK345" s="29"/>
      <c r="GVL345" s="29"/>
      <c r="GVM345" s="29"/>
      <c r="GVN345" s="29"/>
      <c r="GVO345" s="29"/>
      <c r="GVP345" s="29"/>
      <c r="GVQ345" s="29"/>
      <c r="GVR345" s="29"/>
      <c r="GVS345" s="29"/>
      <c r="GVT345" s="29"/>
      <c r="GVU345" s="29"/>
      <c r="GVV345" s="29"/>
      <c r="GVW345" s="29"/>
      <c r="GVX345" s="29"/>
      <c r="GVY345" s="29"/>
      <c r="GVZ345" s="29"/>
      <c r="GWA345" s="29"/>
      <c r="GWB345" s="29"/>
      <c r="GWC345" s="29"/>
      <c r="GWD345" s="29"/>
      <c r="GWE345" s="29"/>
      <c r="GWF345" s="29"/>
      <c r="GWG345" s="29"/>
      <c r="GWH345" s="29"/>
      <c r="GWI345" s="29"/>
      <c r="GWJ345" s="29"/>
      <c r="GWK345" s="29"/>
      <c r="GWL345" s="29"/>
      <c r="GWM345" s="29"/>
      <c r="GWN345" s="29"/>
      <c r="GWO345" s="29"/>
      <c r="GWP345" s="29"/>
      <c r="GWQ345" s="29"/>
      <c r="GWR345" s="29"/>
      <c r="GWS345" s="29"/>
      <c r="GWT345" s="29"/>
      <c r="GWU345" s="29"/>
      <c r="GWV345" s="29"/>
      <c r="GWW345" s="29"/>
      <c r="GWX345" s="29"/>
      <c r="GWY345" s="29"/>
      <c r="GWZ345" s="29"/>
      <c r="GXA345" s="29"/>
      <c r="GXB345" s="29"/>
      <c r="GXC345" s="29"/>
      <c r="GXD345" s="29"/>
      <c r="GXE345" s="29"/>
      <c r="GXF345" s="29"/>
      <c r="GXG345" s="29"/>
      <c r="GXH345" s="29"/>
      <c r="GXI345" s="29"/>
      <c r="GXJ345" s="29"/>
      <c r="GXK345" s="29"/>
      <c r="GXL345" s="29"/>
      <c r="GXM345" s="29"/>
      <c r="GXN345" s="29"/>
      <c r="GXO345" s="29"/>
      <c r="GXP345" s="29"/>
      <c r="GXQ345" s="29"/>
      <c r="GXR345" s="29"/>
      <c r="GXS345" s="29"/>
      <c r="GXT345" s="29"/>
      <c r="GXU345" s="29"/>
      <c r="GXV345" s="29"/>
      <c r="GXW345" s="29"/>
      <c r="GXX345" s="29"/>
      <c r="GXY345" s="29"/>
      <c r="GXZ345" s="29"/>
      <c r="GYA345" s="29"/>
      <c r="GYB345" s="29"/>
      <c r="GYC345" s="29"/>
      <c r="GYD345" s="29"/>
      <c r="GYE345" s="29"/>
      <c r="GYF345" s="29"/>
      <c r="GYG345" s="29"/>
      <c r="GYH345" s="29"/>
      <c r="GYI345" s="29"/>
      <c r="GYJ345" s="29"/>
      <c r="GYK345" s="29"/>
      <c r="GYL345" s="29"/>
      <c r="GYM345" s="29"/>
      <c r="GYN345" s="29"/>
      <c r="GYO345" s="29"/>
      <c r="GYP345" s="29"/>
      <c r="GYQ345" s="29"/>
      <c r="GYR345" s="29"/>
      <c r="GYS345" s="29"/>
      <c r="GYT345" s="29"/>
      <c r="GYU345" s="29"/>
      <c r="GYV345" s="29"/>
      <c r="GYW345" s="29"/>
      <c r="GYX345" s="29"/>
      <c r="GYY345" s="29"/>
      <c r="GYZ345" s="29"/>
      <c r="GZA345" s="29"/>
      <c r="GZB345" s="29"/>
      <c r="GZC345" s="29"/>
      <c r="GZD345" s="29"/>
      <c r="GZE345" s="29"/>
      <c r="GZF345" s="29"/>
      <c r="GZG345" s="29"/>
      <c r="GZH345" s="29"/>
      <c r="GZI345" s="29"/>
      <c r="GZJ345" s="29"/>
      <c r="GZK345" s="29"/>
      <c r="GZL345" s="29"/>
      <c r="GZM345" s="29"/>
      <c r="GZN345" s="29"/>
      <c r="GZO345" s="29"/>
      <c r="GZP345" s="29"/>
      <c r="GZQ345" s="29"/>
      <c r="GZR345" s="29"/>
      <c r="GZS345" s="29"/>
      <c r="GZT345" s="29"/>
      <c r="GZU345" s="29"/>
      <c r="GZV345" s="29"/>
      <c r="GZW345" s="29"/>
      <c r="GZX345" s="29"/>
      <c r="GZY345" s="29"/>
      <c r="GZZ345" s="29"/>
      <c r="HAA345" s="29"/>
      <c r="HAB345" s="29"/>
      <c r="HAC345" s="29"/>
      <c r="HAD345" s="29"/>
      <c r="HAE345" s="29"/>
      <c r="HAF345" s="29"/>
      <c r="HAG345" s="29"/>
      <c r="HAH345" s="29"/>
      <c r="HAI345" s="29"/>
      <c r="HAJ345" s="29"/>
      <c r="HAK345" s="29"/>
      <c r="HAL345" s="29"/>
      <c r="HAM345" s="29"/>
      <c r="HAN345" s="29"/>
      <c r="HAO345" s="29"/>
      <c r="HAP345" s="29"/>
      <c r="HAQ345" s="29"/>
      <c r="HAR345" s="29"/>
      <c r="HAS345" s="29"/>
      <c r="HAT345" s="29"/>
      <c r="HAU345" s="29"/>
      <c r="HAV345" s="29"/>
      <c r="HAW345" s="29"/>
      <c r="HAX345" s="29"/>
      <c r="HAY345" s="29"/>
      <c r="HAZ345" s="29"/>
      <c r="HBA345" s="29"/>
      <c r="HBB345" s="29"/>
      <c r="HBC345" s="29"/>
      <c r="HBD345" s="29"/>
      <c r="HBE345" s="29"/>
      <c r="HBF345" s="29"/>
      <c r="HBG345" s="29"/>
      <c r="HBH345" s="29"/>
      <c r="HBI345" s="29"/>
      <c r="HBJ345" s="29"/>
      <c r="HBK345" s="29"/>
      <c r="HBL345" s="29"/>
      <c r="HBM345" s="29"/>
      <c r="HBN345" s="29"/>
      <c r="HBO345" s="29"/>
      <c r="HBP345" s="29"/>
      <c r="HBQ345" s="29"/>
      <c r="HBR345" s="29"/>
      <c r="HBS345" s="29"/>
      <c r="HBT345" s="29"/>
      <c r="HBU345" s="29"/>
      <c r="HBV345" s="29"/>
      <c r="HBW345" s="29"/>
      <c r="HBZ345" s="29"/>
      <c r="HCA345" s="29"/>
      <c r="HCB345" s="29"/>
      <c r="HCC345" s="29"/>
      <c r="HCD345" s="29"/>
      <c r="HCE345" s="29"/>
      <c r="HCF345" s="29"/>
      <c r="HCG345" s="29"/>
      <c r="HCH345" s="29"/>
      <c r="HCI345" s="29"/>
      <c r="HCJ345" s="29"/>
      <c r="HCK345" s="29"/>
      <c r="HCL345" s="29"/>
      <c r="HCM345" s="29"/>
      <c r="HCN345" s="29"/>
      <c r="HCO345" s="29"/>
      <c r="HCP345" s="29"/>
      <c r="HCQ345" s="29"/>
      <c r="HCR345" s="29"/>
      <c r="HCS345" s="29"/>
      <c r="HCT345" s="29"/>
      <c r="HCU345" s="29"/>
      <c r="HCV345" s="29"/>
      <c r="HCW345" s="29"/>
      <c r="HCX345" s="29"/>
      <c r="HCY345" s="29"/>
      <c r="HCZ345" s="29"/>
      <c r="HDA345" s="29"/>
      <c r="HDB345" s="29"/>
      <c r="HDC345" s="29"/>
      <c r="HDD345" s="29"/>
      <c r="HDE345" s="29"/>
      <c r="HDF345" s="29"/>
      <c r="HDG345" s="29"/>
      <c r="HDH345" s="29"/>
      <c r="HDI345" s="29"/>
      <c r="HDJ345" s="29"/>
      <c r="HDK345" s="29"/>
      <c r="HDL345" s="29"/>
      <c r="HDM345" s="29"/>
      <c r="HDN345" s="29"/>
      <c r="HDO345" s="29"/>
      <c r="HDP345" s="29"/>
      <c r="HDQ345" s="29"/>
      <c r="HDR345" s="29"/>
      <c r="HDS345" s="29"/>
      <c r="HDT345" s="29"/>
      <c r="HDU345" s="29"/>
      <c r="HDV345" s="29"/>
      <c r="HDW345" s="29"/>
      <c r="HDX345" s="29"/>
      <c r="HDY345" s="29"/>
      <c r="HDZ345" s="29"/>
      <c r="HEA345" s="29"/>
      <c r="HEB345" s="29"/>
      <c r="HEC345" s="29"/>
      <c r="HED345" s="29"/>
      <c r="HEE345" s="29"/>
      <c r="HEF345" s="29"/>
      <c r="HEG345" s="29"/>
      <c r="HEH345" s="29"/>
      <c r="HEI345" s="29"/>
      <c r="HEJ345" s="29"/>
      <c r="HEK345" s="29"/>
      <c r="HEL345" s="29"/>
      <c r="HEM345" s="29"/>
      <c r="HEN345" s="29"/>
      <c r="HEO345" s="29"/>
      <c r="HEP345" s="29"/>
      <c r="HEQ345" s="29"/>
      <c r="HER345" s="29"/>
      <c r="HES345" s="29"/>
      <c r="HET345" s="29"/>
      <c r="HEU345" s="29"/>
      <c r="HEV345" s="29"/>
      <c r="HEW345" s="29"/>
      <c r="HEX345" s="29"/>
      <c r="HEY345" s="29"/>
      <c r="HEZ345" s="29"/>
      <c r="HFA345" s="29"/>
      <c r="HFB345" s="29"/>
      <c r="HFC345" s="29"/>
      <c r="HFD345" s="29"/>
      <c r="HFE345" s="29"/>
      <c r="HFF345" s="29"/>
      <c r="HFG345" s="29"/>
      <c r="HFH345" s="29"/>
      <c r="HFI345" s="29"/>
      <c r="HFJ345" s="29"/>
      <c r="HFK345" s="29"/>
      <c r="HFL345" s="29"/>
      <c r="HFM345" s="29"/>
      <c r="HFN345" s="29"/>
      <c r="HFO345" s="29"/>
      <c r="HFP345" s="29"/>
      <c r="HFQ345" s="29"/>
      <c r="HFR345" s="29"/>
      <c r="HFS345" s="29"/>
      <c r="HFT345" s="29"/>
      <c r="HFU345" s="29"/>
      <c r="HFV345" s="29"/>
      <c r="HFW345" s="29"/>
      <c r="HFX345" s="29"/>
      <c r="HFY345" s="29"/>
      <c r="HFZ345" s="29"/>
      <c r="HGA345" s="29"/>
      <c r="HGB345" s="29"/>
      <c r="HGC345" s="29"/>
      <c r="HGD345" s="29"/>
      <c r="HGE345" s="29"/>
      <c r="HGF345" s="29"/>
      <c r="HGG345" s="29"/>
      <c r="HGH345" s="29"/>
      <c r="HGI345" s="29"/>
      <c r="HGJ345" s="29"/>
      <c r="HGK345" s="29"/>
      <c r="HGL345" s="29"/>
      <c r="HGM345" s="29"/>
      <c r="HGN345" s="29"/>
      <c r="HGO345" s="29"/>
      <c r="HGP345" s="29"/>
      <c r="HGQ345" s="29"/>
      <c r="HGR345" s="29"/>
      <c r="HGS345" s="29"/>
      <c r="HGT345" s="29"/>
      <c r="HGU345" s="29"/>
      <c r="HGV345" s="29"/>
      <c r="HGW345" s="29"/>
      <c r="HGX345" s="29"/>
      <c r="HGY345" s="29"/>
      <c r="HGZ345" s="29"/>
      <c r="HHA345" s="29"/>
      <c r="HHB345" s="29"/>
      <c r="HHC345" s="29"/>
      <c r="HHD345" s="29"/>
      <c r="HHE345" s="29"/>
      <c r="HHF345" s="29"/>
      <c r="HHG345" s="29"/>
      <c r="HHH345" s="29"/>
      <c r="HHI345" s="29"/>
      <c r="HHJ345" s="29"/>
      <c r="HHK345" s="29"/>
      <c r="HHL345" s="29"/>
      <c r="HHM345" s="29"/>
      <c r="HHN345" s="29"/>
      <c r="HHO345" s="29"/>
      <c r="HHP345" s="29"/>
      <c r="HHQ345" s="29"/>
      <c r="HHR345" s="29"/>
      <c r="HHS345" s="29"/>
      <c r="HHT345" s="29"/>
      <c r="HHU345" s="29"/>
      <c r="HHV345" s="29"/>
      <c r="HHW345" s="29"/>
      <c r="HHX345" s="29"/>
      <c r="HHY345" s="29"/>
      <c r="HHZ345" s="29"/>
      <c r="HIA345" s="29"/>
      <c r="HIB345" s="29"/>
      <c r="HIC345" s="29"/>
      <c r="HID345" s="29"/>
      <c r="HIE345" s="29"/>
      <c r="HIF345" s="29"/>
      <c r="HIG345" s="29"/>
      <c r="HIH345" s="29"/>
      <c r="HII345" s="29"/>
      <c r="HIJ345" s="29"/>
      <c r="HIK345" s="29"/>
      <c r="HIL345" s="29"/>
      <c r="HIM345" s="29"/>
      <c r="HIN345" s="29"/>
      <c r="HIO345" s="29"/>
      <c r="HIP345" s="29"/>
      <c r="HIQ345" s="29"/>
      <c r="HIR345" s="29"/>
      <c r="HIS345" s="29"/>
      <c r="HIT345" s="29"/>
      <c r="HIU345" s="29"/>
      <c r="HIV345" s="29"/>
      <c r="HIW345" s="29"/>
      <c r="HIX345" s="29"/>
      <c r="HIY345" s="29"/>
      <c r="HIZ345" s="29"/>
      <c r="HJA345" s="29"/>
      <c r="HJB345" s="29"/>
      <c r="HJC345" s="29"/>
      <c r="HJD345" s="29"/>
      <c r="HJE345" s="29"/>
      <c r="HJF345" s="29"/>
      <c r="HJG345" s="29"/>
      <c r="HJH345" s="29"/>
      <c r="HJI345" s="29"/>
      <c r="HJJ345" s="29"/>
      <c r="HJK345" s="29"/>
      <c r="HJL345" s="29"/>
      <c r="HJM345" s="29"/>
      <c r="HJN345" s="29"/>
      <c r="HJO345" s="29"/>
      <c r="HJP345" s="29"/>
      <c r="HJQ345" s="29"/>
      <c r="HJR345" s="29"/>
      <c r="HJS345" s="29"/>
      <c r="HJT345" s="29"/>
      <c r="HJU345" s="29"/>
      <c r="HJV345" s="29"/>
      <c r="HJW345" s="29"/>
      <c r="HJX345" s="29"/>
      <c r="HJY345" s="29"/>
      <c r="HJZ345" s="29"/>
      <c r="HKA345" s="29"/>
      <c r="HKB345" s="29"/>
      <c r="HKC345" s="29"/>
      <c r="HKD345" s="29"/>
      <c r="HKE345" s="29"/>
      <c r="HKF345" s="29"/>
      <c r="HKG345" s="29"/>
      <c r="HKH345" s="29"/>
      <c r="HKI345" s="29"/>
      <c r="HKJ345" s="29"/>
      <c r="HKK345" s="29"/>
      <c r="HKL345" s="29"/>
      <c r="HKM345" s="29"/>
      <c r="HKN345" s="29"/>
      <c r="HKO345" s="29"/>
      <c r="HKP345" s="29"/>
      <c r="HKQ345" s="29"/>
      <c r="HKR345" s="29"/>
      <c r="HKS345" s="29"/>
      <c r="HKT345" s="29"/>
      <c r="HKU345" s="29"/>
      <c r="HKV345" s="29"/>
      <c r="HKW345" s="29"/>
      <c r="HKX345" s="29"/>
      <c r="HKY345" s="29"/>
      <c r="HKZ345" s="29"/>
      <c r="HLA345" s="29"/>
      <c r="HLB345" s="29"/>
      <c r="HLC345" s="29"/>
      <c r="HLD345" s="29"/>
      <c r="HLE345" s="29"/>
      <c r="HLF345" s="29"/>
      <c r="HLG345" s="29"/>
      <c r="HLH345" s="29"/>
      <c r="HLI345" s="29"/>
      <c r="HLJ345" s="29"/>
      <c r="HLK345" s="29"/>
      <c r="HLL345" s="29"/>
      <c r="HLM345" s="29"/>
      <c r="HLN345" s="29"/>
      <c r="HLO345" s="29"/>
      <c r="HLP345" s="29"/>
      <c r="HLQ345" s="29"/>
      <c r="HLR345" s="29"/>
      <c r="HLS345" s="29"/>
      <c r="HLV345" s="29"/>
      <c r="HLW345" s="29"/>
      <c r="HLX345" s="29"/>
      <c r="HLY345" s="29"/>
      <c r="HLZ345" s="29"/>
      <c r="HMA345" s="29"/>
      <c r="HMB345" s="29"/>
      <c r="HMC345" s="29"/>
      <c r="HMD345" s="29"/>
      <c r="HME345" s="29"/>
      <c r="HMF345" s="29"/>
      <c r="HMG345" s="29"/>
      <c r="HMH345" s="29"/>
      <c r="HMI345" s="29"/>
      <c r="HMJ345" s="29"/>
      <c r="HMK345" s="29"/>
      <c r="HML345" s="29"/>
      <c r="HMM345" s="29"/>
      <c r="HMN345" s="29"/>
      <c r="HMO345" s="29"/>
      <c r="HMP345" s="29"/>
      <c r="HMQ345" s="29"/>
      <c r="HMR345" s="29"/>
      <c r="HMS345" s="29"/>
      <c r="HMT345" s="29"/>
      <c r="HMU345" s="29"/>
      <c r="HMV345" s="29"/>
      <c r="HMW345" s="29"/>
      <c r="HMX345" s="29"/>
      <c r="HMY345" s="29"/>
      <c r="HMZ345" s="29"/>
      <c r="HNA345" s="29"/>
      <c r="HNB345" s="29"/>
      <c r="HNC345" s="29"/>
      <c r="HND345" s="29"/>
      <c r="HNE345" s="29"/>
      <c r="HNF345" s="29"/>
      <c r="HNG345" s="29"/>
      <c r="HNH345" s="29"/>
      <c r="HNI345" s="29"/>
      <c r="HNJ345" s="29"/>
      <c r="HNK345" s="29"/>
      <c r="HNL345" s="29"/>
      <c r="HNM345" s="29"/>
      <c r="HNN345" s="29"/>
      <c r="HNO345" s="29"/>
      <c r="HNP345" s="29"/>
      <c r="HNQ345" s="29"/>
      <c r="HNR345" s="29"/>
      <c r="HNS345" s="29"/>
      <c r="HNT345" s="29"/>
      <c r="HNU345" s="29"/>
      <c r="HNV345" s="29"/>
      <c r="HNW345" s="29"/>
      <c r="HNX345" s="29"/>
      <c r="HNY345" s="29"/>
      <c r="HNZ345" s="29"/>
      <c r="HOA345" s="29"/>
      <c r="HOB345" s="29"/>
      <c r="HOC345" s="29"/>
      <c r="HOD345" s="29"/>
      <c r="HOE345" s="29"/>
      <c r="HOF345" s="29"/>
      <c r="HOG345" s="29"/>
      <c r="HOH345" s="29"/>
      <c r="HOI345" s="29"/>
      <c r="HOJ345" s="29"/>
      <c r="HOK345" s="29"/>
      <c r="HOL345" s="29"/>
      <c r="HOM345" s="29"/>
      <c r="HON345" s="29"/>
      <c r="HOO345" s="29"/>
      <c r="HOP345" s="29"/>
      <c r="HOQ345" s="29"/>
      <c r="HOR345" s="29"/>
      <c r="HOS345" s="29"/>
      <c r="HOT345" s="29"/>
      <c r="HOU345" s="29"/>
      <c r="HOV345" s="29"/>
      <c r="HOW345" s="29"/>
      <c r="HOX345" s="29"/>
      <c r="HOY345" s="29"/>
      <c r="HOZ345" s="29"/>
      <c r="HPA345" s="29"/>
      <c r="HPB345" s="29"/>
      <c r="HPC345" s="29"/>
      <c r="HPD345" s="29"/>
      <c r="HPE345" s="29"/>
      <c r="HPF345" s="29"/>
      <c r="HPG345" s="29"/>
      <c r="HPH345" s="29"/>
      <c r="HPI345" s="29"/>
      <c r="HPJ345" s="29"/>
      <c r="HPK345" s="29"/>
      <c r="HPL345" s="29"/>
      <c r="HPM345" s="29"/>
      <c r="HPN345" s="29"/>
      <c r="HPO345" s="29"/>
      <c r="HPP345" s="29"/>
      <c r="HPQ345" s="29"/>
      <c r="HPR345" s="29"/>
      <c r="HPS345" s="29"/>
      <c r="HPT345" s="29"/>
      <c r="HPU345" s="29"/>
      <c r="HPV345" s="29"/>
      <c r="HPW345" s="29"/>
      <c r="HPX345" s="29"/>
      <c r="HPY345" s="29"/>
      <c r="HPZ345" s="29"/>
      <c r="HQA345" s="29"/>
      <c r="HQB345" s="29"/>
      <c r="HQC345" s="29"/>
      <c r="HQD345" s="29"/>
      <c r="HQE345" s="29"/>
      <c r="HQF345" s="29"/>
      <c r="HQG345" s="29"/>
      <c r="HQH345" s="29"/>
      <c r="HQI345" s="29"/>
      <c r="HQJ345" s="29"/>
      <c r="HQK345" s="29"/>
      <c r="HQL345" s="29"/>
      <c r="HQM345" s="29"/>
      <c r="HQN345" s="29"/>
      <c r="HQO345" s="29"/>
      <c r="HQP345" s="29"/>
      <c r="HQQ345" s="29"/>
      <c r="HQR345" s="29"/>
      <c r="HQS345" s="29"/>
      <c r="HQT345" s="29"/>
      <c r="HQU345" s="29"/>
      <c r="HQV345" s="29"/>
      <c r="HQW345" s="29"/>
      <c r="HQX345" s="29"/>
      <c r="HQY345" s="29"/>
      <c r="HQZ345" s="29"/>
      <c r="HRA345" s="29"/>
      <c r="HRB345" s="29"/>
      <c r="HRC345" s="29"/>
      <c r="HRD345" s="29"/>
      <c r="HRE345" s="29"/>
      <c r="HRF345" s="29"/>
      <c r="HRG345" s="29"/>
      <c r="HRH345" s="29"/>
      <c r="HRI345" s="29"/>
      <c r="HRJ345" s="29"/>
      <c r="HRK345" s="29"/>
      <c r="HRL345" s="29"/>
      <c r="HRM345" s="29"/>
      <c r="HRN345" s="29"/>
      <c r="HRO345" s="29"/>
      <c r="HRP345" s="29"/>
      <c r="HRQ345" s="29"/>
      <c r="HRR345" s="29"/>
      <c r="HRS345" s="29"/>
      <c r="HRT345" s="29"/>
      <c r="HRU345" s="29"/>
      <c r="HRV345" s="29"/>
      <c r="HRW345" s="29"/>
      <c r="HRX345" s="29"/>
      <c r="HRY345" s="29"/>
      <c r="HRZ345" s="29"/>
      <c r="HSA345" s="29"/>
      <c r="HSB345" s="29"/>
      <c r="HSC345" s="29"/>
      <c r="HSD345" s="29"/>
      <c r="HSE345" s="29"/>
      <c r="HSF345" s="29"/>
      <c r="HSG345" s="29"/>
      <c r="HSH345" s="29"/>
      <c r="HSI345" s="29"/>
      <c r="HSJ345" s="29"/>
      <c r="HSK345" s="29"/>
      <c r="HSL345" s="29"/>
      <c r="HSM345" s="29"/>
      <c r="HSN345" s="29"/>
      <c r="HSO345" s="29"/>
      <c r="HSP345" s="29"/>
      <c r="HSQ345" s="29"/>
      <c r="HSR345" s="29"/>
      <c r="HSS345" s="29"/>
      <c r="HST345" s="29"/>
      <c r="HSU345" s="29"/>
      <c r="HSV345" s="29"/>
      <c r="HSW345" s="29"/>
      <c r="HSX345" s="29"/>
      <c r="HSY345" s="29"/>
      <c r="HSZ345" s="29"/>
      <c r="HTA345" s="29"/>
      <c r="HTB345" s="29"/>
      <c r="HTC345" s="29"/>
      <c r="HTD345" s="29"/>
      <c r="HTE345" s="29"/>
      <c r="HTF345" s="29"/>
      <c r="HTG345" s="29"/>
      <c r="HTH345" s="29"/>
      <c r="HTI345" s="29"/>
      <c r="HTJ345" s="29"/>
      <c r="HTK345" s="29"/>
      <c r="HTL345" s="29"/>
      <c r="HTM345" s="29"/>
      <c r="HTN345" s="29"/>
      <c r="HTO345" s="29"/>
      <c r="HTP345" s="29"/>
      <c r="HTQ345" s="29"/>
      <c r="HTR345" s="29"/>
      <c r="HTS345" s="29"/>
      <c r="HTT345" s="29"/>
      <c r="HTU345" s="29"/>
      <c r="HTV345" s="29"/>
      <c r="HTW345" s="29"/>
      <c r="HTX345" s="29"/>
      <c r="HTY345" s="29"/>
      <c r="HTZ345" s="29"/>
      <c r="HUA345" s="29"/>
      <c r="HUB345" s="29"/>
      <c r="HUC345" s="29"/>
      <c r="HUD345" s="29"/>
      <c r="HUE345" s="29"/>
      <c r="HUF345" s="29"/>
      <c r="HUG345" s="29"/>
      <c r="HUH345" s="29"/>
      <c r="HUI345" s="29"/>
      <c r="HUJ345" s="29"/>
      <c r="HUK345" s="29"/>
      <c r="HUL345" s="29"/>
      <c r="HUM345" s="29"/>
      <c r="HUN345" s="29"/>
      <c r="HUO345" s="29"/>
      <c r="HUP345" s="29"/>
      <c r="HUQ345" s="29"/>
      <c r="HUR345" s="29"/>
      <c r="HUS345" s="29"/>
      <c r="HUT345" s="29"/>
      <c r="HUU345" s="29"/>
      <c r="HUV345" s="29"/>
      <c r="HUW345" s="29"/>
      <c r="HUX345" s="29"/>
      <c r="HUY345" s="29"/>
      <c r="HUZ345" s="29"/>
      <c r="HVA345" s="29"/>
      <c r="HVB345" s="29"/>
      <c r="HVC345" s="29"/>
      <c r="HVD345" s="29"/>
      <c r="HVE345" s="29"/>
      <c r="HVF345" s="29"/>
      <c r="HVG345" s="29"/>
      <c r="HVH345" s="29"/>
      <c r="HVI345" s="29"/>
      <c r="HVJ345" s="29"/>
      <c r="HVK345" s="29"/>
      <c r="HVL345" s="29"/>
      <c r="HVM345" s="29"/>
      <c r="HVN345" s="29"/>
      <c r="HVO345" s="29"/>
      <c r="HVR345" s="29"/>
      <c r="HVS345" s="29"/>
      <c r="HVT345" s="29"/>
      <c r="HVU345" s="29"/>
      <c r="HVV345" s="29"/>
      <c r="HVW345" s="29"/>
      <c r="HVX345" s="29"/>
      <c r="HVY345" s="29"/>
      <c r="HVZ345" s="29"/>
      <c r="HWA345" s="29"/>
      <c r="HWB345" s="29"/>
      <c r="HWC345" s="29"/>
      <c r="HWD345" s="29"/>
      <c r="HWE345" s="29"/>
      <c r="HWF345" s="29"/>
      <c r="HWG345" s="29"/>
      <c r="HWH345" s="29"/>
      <c r="HWI345" s="29"/>
      <c r="HWJ345" s="29"/>
      <c r="HWK345" s="29"/>
      <c r="HWL345" s="29"/>
      <c r="HWM345" s="29"/>
      <c r="HWN345" s="29"/>
      <c r="HWO345" s="29"/>
      <c r="HWP345" s="29"/>
      <c r="HWQ345" s="29"/>
      <c r="HWR345" s="29"/>
      <c r="HWS345" s="29"/>
      <c r="HWT345" s="29"/>
      <c r="HWU345" s="29"/>
      <c r="HWV345" s="29"/>
      <c r="HWW345" s="29"/>
      <c r="HWX345" s="29"/>
      <c r="HWY345" s="29"/>
      <c r="HWZ345" s="29"/>
      <c r="HXA345" s="29"/>
      <c r="HXB345" s="29"/>
      <c r="HXC345" s="29"/>
      <c r="HXD345" s="29"/>
      <c r="HXE345" s="29"/>
      <c r="HXF345" s="29"/>
      <c r="HXG345" s="29"/>
      <c r="HXH345" s="29"/>
      <c r="HXI345" s="29"/>
      <c r="HXJ345" s="29"/>
      <c r="HXK345" s="29"/>
      <c r="HXL345" s="29"/>
      <c r="HXM345" s="29"/>
      <c r="HXN345" s="29"/>
      <c r="HXO345" s="29"/>
      <c r="HXP345" s="29"/>
      <c r="HXQ345" s="29"/>
      <c r="HXR345" s="29"/>
      <c r="HXS345" s="29"/>
      <c r="HXT345" s="29"/>
      <c r="HXU345" s="29"/>
      <c r="HXV345" s="29"/>
      <c r="HXW345" s="29"/>
      <c r="HXX345" s="29"/>
      <c r="HXY345" s="29"/>
      <c r="HXZ345" s="29"/>
      <c r="HYA345" s="29"/>
      <c r="HYB345" s="29"/>
      <c r="HYC345" s="29"/>
      <c r="HYD345" s="29"/>
      <c r="HYE345" s="29"/>
      <c r="HYF345" s="29"/>
      <c r="HYG345" s="29"/>
      <c r="HYH345" s="29"/>
      <c r="HYI345" s="29"/>
      <c r="HYJ345" s="29"/>
      <c r="HYK345" s="29"/>
      <c r="HYL345" s="29"/>
      <c r="HYM345" s="29"/>
      <c r="HYN345" s="29"/>
      <c r="HYO345" s="29"/>
      <c r="HYP345" s="29"/>
      <c r="HYQ345" s="29"/>
      <c r="HYR345" s="29"/>
      <c r="HYS345" s="29"/>
      <c r="HYT345" s="29"/>
      <c r="HYU345" s="29"/>
      <c r="HYV345" s="29"/>
      <c r="HYW345" s="29"/>
      <c r="HYX345" s="29"/>
      <c r="HYY345" s="29"/>
      <c r="HYZ345" s="29"/>
      <c r="HZA345" s="29"/>
      <c r="HZB345" s="29"/>
      <c r="HZC345" s="29"/>
      <c r="HZD345" s="29"/>
      <c r="HZE345" s="29"/>
      <c r="HZF345" s="29"/>
      <c r="HZG345" s="29"/>
      <c r="HZH345" s="29"/>
      <c r="HZI345" s="29"/>
      <c r="HZJ345" s="29"/>
      <c r="HZK345" s="29"/>
      <c r="HZL345" s="29"/>
      <c r="HZM345" s="29"/>
      <c r="HZN345" s="29"/>
      <c r="HZO345" s="29"/>
      <c r="HZP345" s="29"/>
      <c r="HZQ345" s="29"/>
      <c r="HZR345" s="29"/>
      <c r="HZS345" s="29"/>
      <c r="HZT345" s="29"/>
      <c r="HZU345" s="29"/>
      <c r="HZV345" s="29"/>
      <c r="HZW345" s="29"/>
      <c r="HZX345" s="29"/>
      <c r="HZY345" s="29"/>
      <c r="HZZ345" s="29"/>
      <c r="IAA345" s="29"/>
      <c r="IAB345" s="29"/>
      <c r="IAC345" s="29"/>
      <c r="IAD345" s="29"/>
      <c r="IAE345" s="29"/>
      <c r="IAF345" s="29"/>
      <c r="IAG345" s="29"/>
      <c r="IAH345" s="29"/>
      <c r="IAI345" s="29"/>
      <c r="IAJ345" s="29"/>
      <c r="IAK345" s="29"/>
      <c r="IAL345" s="29"/>
      <c r="IAM345" s="29"/>
      <c r="IAN345" s="29"/>
      <c r="IAO345" s="29"/>
      <c r="IAP345" s="29"/>
      <c r="IAQ345" s="29"/>
      <c r="IAR345" s="29"/>
      <c r="IAS345" s="29"/>
      <c r="IAT345" s="29"/>
      <c r="IAU345" s="29"/>
      <c r="IAV345" s="29"/>
      <c r="IAW345" s="29"/>
      <c r="IAX345" s="29"/>
      <c r="IAY345" s="29"/>
      <c r="IAZ345" s="29"/>
      <c r="IBA345" s="29"/>
      <c r="IBB345" s="29"/>
      <c r="IBC345" s="29"/>
      <c r="IBD345" s="29"/>
      <c r="IBE345" s="29"/>
      <c r="IBF345" s="29"/>
      <c r="IBG345" s="29"/>
      <c r="IBH345" s="29"/>
      <c r="IBI345" s="29"/>
      <c r="IBJ345" s="29"/>
      <c r="IBK345" s="29"/>
      <c r="IBL345" s="29"/>
      <c r="IBM345" s="29"/>
      <c r="IBN345" s="29"/>
      <c r="IBO345" s="29"/>
      <c r="IBP345" s="29"/>
      <c r="IBQ345" s="29"/>
      <c r="IBR345" s="29"/>
      <c r="IBS345" s="29"/>
      <c r="IBT345" s="29"/>
      <c r="IBU345" s="29"/>
      <c r="IBV345" s="29"/>
      <c r="IBW345" s="29"/>
      <c r="IBX345" s="29"/>
      <c r="IBY345" s="29"/>
      <c r="IBZ345" s="29"/>
      <c r="ICA345" s="29"/>
      <c r="ICB345" s="29"/>
      <c r="ICC345" s="29"/>
      <c r="ICD345" s="29"/>
      <c r="ICE345" s="29"/>
      <c r="ICF345" s="29"/>
      <c r="ICG345" s="29"/>
      <c r="ICH345" s="29"/>
      <c r="ICI345" s="29"/>
      <c r="ICJ345" s="29"/>
      <c r="ICK345" s="29"/>
      <c r="ICL345" s="29"/>
      <c r="ICM345" s="29"/>
      <c r="ICN345" s="29"/>
      <c r="ICO345" s="29"/>
      <c r="ICP345" s="29"/>
      <c r="ICQ345" s="29"/>
      <c r="ICR345" s="29"/>
      <c r="ICS345" s="29"/>
      <c r="ICT345" s="29"/>
      <c r="ICU345" s="29"/>
      <c r="ICV345" s="29"/>
      <c r="ICW345" s="29"/>
      <c r="ICX345" s="29"/>
      <c r="ICY345" s="29"/>
      <c r="ICZ345" s="29"/>
      <c r="IDA345" s="29"/>
      <c r="IDB345" s="29"/>
      <c r="IDC345" s="29"/>
      <c r="IDD345" s="29"/>
      <c r="IDE345" s="29"/>
      <c r="IDF345" s="29"/>
      <c r="IDG345" s="29"/>
      <c r="IDH345" s="29"/>
      <c r="IDI345" s="29"/>
      <c r="IDJ345" s="29"/>
      <c r="IDK345" s="29"/>
      <c r="IDL345" s="29"/>
      <c r="IDM345" s="29"/>
      <c r="IDN345" s="29"/>
      <c r="IDO345" s="29"/>
      <c r="IDP345" s="29"/>
      <c r="IDQ345" s="29"/>
      <c r="IDR345" s="29"/>
      <c r="IDS345" s="29"/>
      <c r="IDT345" s="29"/>
      <c r="IDU345" s="29"/>
      <c r="IDV345" s="29"/>
      <c r="IDW345" s="29"/>
      <c r="IDX345" s="29"/>
      <c r="IDY345" s="29"/>
      <c r="IDZ345" s="29"/>
      <c r="IEA345" s="29"/>
      <c r="IEB345" s="29"/>
      <c r="IEC345" s="29"/>
      <c r="IED345" s="29"/>
      <c r="IEE345" s="29"/>
      <c r="IEF345" s="29"/>
      <c r="IEG345" s="29"/>
      <c r="IEH345" s="29"/>
      <c r="IEI345" s="29"/>
      <c r="IEJ345" s="29"/>
      <c r="IEK345" s="29"/>
      <c r="IEL345" s="29"/>
      <c r="IEM345" s="29"/>
      <c r="IEN345" s="29"/>
      <c r="IEO345" s="29"/>
      <c r="IEP345" s="29"/>
      <c r="IEQ345" s="29"/>
      <c r="IER345" s="29"/>
      <c r="IES345" s="29"/>
      <c r="IET345" s="29"/>
      <c r="IEU345" s="29"/>
      <c r="IEV345" s="29"/>
      <c r="IEW345" s="29"/>
      <c r="IEX345" s="29"/>
      <c r="IEY345" s="29"/>
      <c r="IEZ345" s="29"/>
      <c r="IFA345" s="29"/>
      <c r="IFB345" s="29"/>
      <c r="IFC345" s="29"/>
      <c r="IFD345" s="29"/>
      <c r="IFE345" s="29"/>
      <c r="IFF345" s="29"/>
      <c r="IFG345" s="29"/>
      <c r="IFH345" s="29"/>
      <c r="IFI345" s="29"/>
      <c r="IFJ345" s="29"/>
      <c r="IFK345" s="29"/>
      <c r="IFN345" s="29"/>
      <c r="IFO345" s="29"/>
      <c r="IFP345" s="29"/>
      <c r="IFQ345" s="29"/>
      <c r="IFR345" s="29"/>
      <c r="IFS345" s="29"/>
      <c r="IFT345" s="29"/>
      <c r="IFU345" s="29"/>
      <c r="IFV345" s="29"/>
      <c r="IFW345" s="29"/>
      <c r="IFX345" s="29"/>
      <c r="IFY345" s="29"/>
      <c r="IFZ345" s="29"/>
      <c r="IGA345" s="29"/>
      <c r="IGB345" s="29"/>
      <c r="IGC345" s="29"/>
      <c r="IGD345" s="29"/>
      <c r="IGE345" s="29"/>
      <c r="IGF345" s="29"/>
      <c r="IGG345" s="29"/>
      <c r="IGH345" s="29"/>
      <c r="IGI345" s="29"/>
      <c r="IGJ345" s="29"/>
      <c r="IGK345" s="29"/>
      <c r="IGL345" s="29"/>
      <c r="IGM345" s="29"/>
      <c r="IGN345" s="29"/>
      <c r="IGO345" s="29"/>
      <c r="IGP345" s="29"/>
      <c r="IGQ345" s="29"/>
      <c r="IGR345" s="29"/>
      <c r="IGS345" s="29"/>
      <c r="IGT345" s="29"/>
      <c r="IGU345" s="29"/>
      <c r="IGV345" s="29"/>
      <c r="IGW345" s="29"/>
      <c r="IGX345" s="29"/>
      <c r="IGY345" s="29"/>
      <c r="IGZ345" s="29"/>
      <c r="IHA345" s="29"/>
      <c r="IHB345" s="29"/>
      <c r="IHC345" s="29"/>
      <c r="IHD345" s="29"/>
      <c r="IHE345" s="29"/>
      <c r="IHF345" s="29"/>
      <c r="IHG345" s="29"/>
      <c r="IHH345" s="29"/>
      <c r="IHI345" s="29"/>
      <c r="IHJ345" s="29"/>
      <c r="IHK345" s="29"/>
      <c r="IHL345" s="29"/>
      <c r="IHM345" s="29"/>
      <c r="IHN345" s="29"/>
      <c r="IHO345" s="29"/>
      <c r="IHP345" s="29"/>
      <c r="IHQ345" s="29"/>
      <c r="IHR345" s="29"/>
      <c r="IHS345" s="29"/>
      <c r="IHT345" s="29"/>
      <c r="IHU345" s="29"/>
      <c r="IHV345" s="29"/>
      <c r="IHW345" s="29"/>
      <c r="IHX345" s="29"/>
      <c r="IHY345" s="29"/>
      <c r="IHZ345" s="29"/>
      <c r="IIA345" s="29"/>
      <c r="IIB345" s="29"/>
      <c r="IIC345" s="29"/>
      <c r="IID345" s="29"/>
      <c r="IIE345" s="29"/>
      <c r="IIF345" s="29"/>
      <c r="IIG345" s="29"/>
      <c r="IIH345" s="29"/>
      <c r="III345" s="29"/>
      <c r="IIJ345" s="29"/>
      <c r="IIK345" s="29"/>
      <c r="IIL345" s="29"/>
      <c r="IIM345" s="29"/>
      <c r="IIN345" s="29"/>
      <c r="IIO345" s="29"/>
      <c r="IIP345" s="29"/>
      <c r="IIQ345" s="29"/>
      <c r="IIR345" s="29"/>
      <c r="IIS345" s="29"/>
      <c r="IIT345" s="29"/>
      <c r="IIU345" s="29"/>
      <c r="IIV345" s="29"/>
      <c r="IIW345" s="29"/>
      <c r="IIX345" s="29"/>
      <c r="IIY345" s="29"/>
      <c r="IIZ345" s="29"/>
      <c r="IJA345" s="29"/>
      <c r="IJB345" s="29"/>
      <c r="IJC345" s="29"/>
      <c r="IJD345" s="29"/>
      <c r="IJE345" s="29"/>
      <c r="IJF345" s="29"/>
      <c r="IJG345" s="29"/>
      <c r="IJH345" s="29"/>
      <c r="IJI345" s="29"/>
      <c r="IJJ345" s="29"/>
      <c r="IJK345" s="29"/>
      <c r="IJL345" s="29"/>
      <c r="IJM345" s="29"/>
      <c r="IJN345" s="29"/>
      <c r="IJO345" s="29"/>
      <c r="IJP345" s="29"/>
      <c r="IJQ345" s="29"/>
      <c r="IJR345" s="29"/>
      <c r="IJS345" s="29"/>
      <c r="IJT345" s="29"/>
      <c r="IJU345" s="29"/>
      <c r="IJV345" s="29"/>
      <c r="IJW345" s="29"/>
      <c r="IJX345" s="29"/>
      <c r="IJY345" s="29"/>
      <c r="IJZ345" s="29"/>
      <c r="IKA345" s="29"/>
      <c r="IKB345" s="29"/>
      <c r="IKC345" s="29"/>
      <c r="IKD345" s="29"/>
      <c r="IKE345" s="29"/>
      <c r="IKF345" s="29"/>
      <c r="IKG345" s="29"/>
      <c r="IKH345" s="29"/>
      <c r="IKI345" s="29"/>
      <c r="IKJ345" s="29"/>
      <c r="IKK345" s="29"/>
      <c r="IKL345" s="29"/>
      <c r="IKM345" s="29"/>
      <c r="IKN345" s="29"/>
      <c r="IKO345" s="29"/>
      <c r="IKP345" s="29"/>
      <c r="IKQ345" s="29"/>
      <c r="IKR345" s="29"/>
      <c r="IKS345" s="29"/>
      <c r="IKT345" s="29"/>
      <c r="IKU345" s="29"/>
      <c r="IKV345" s="29"/>
      <c r="IKW345" s="29"/>
      <c r="IKX345" s="29"/>
      <c r="IKY345" s="29"/>
      <c r="IKZ345" s="29"/>
      <c r="ILA345" s="29"/>
      <c r="ILB345" s="29"/>
      <c r="ILC345" s="29"/>
      <c r="ILD345" s="29"/>
      <c r="ILE345" s="29"/>
      <c r="ILF345" s="29"/>
      <c r="ILG345" s="29"/>
      <c r="ILH345" s="29"/>
      <c r="ILI345" s="29"/>
      <c r="ILJ345" s="29"/>
      <c r="ILK345" s="29"/>
      <c r="ILL345" s="29"/>
      <c r="ILM345" s="29"/>
      <c r="ILN345" s="29"/>
      <c r="ILO345" s="29"/>
      <c r="ILP345" s="29"/>
      <c r="ILQ345" s="29"/>
      <c r="ILR345" s="29"/>
      <c r="ILS345" s="29"/>
      <c r="ILT345" s="29"/>
      <c r="ILU345" s="29"/>
      <c r="ILV345" s="29"/>
      <c r="ILW345" s="29"/>
      <c r="ILX345" s="29"/>
      <c r="ILY345" s="29"/>
      <c r="ILZ345" s="29"/>
      <c r="IMA345" s="29"/>
      <c r="IMB345" s="29"/>
      <c r="IMC345" s="29"/>
      <c r="IMD345" s="29"/>
      <c r="IME345" s="29"/>
      <c r="IMF345" s="29"/>
      <c r="IMG345" s="29"/>
      <c r="IMH345" s="29"/>
      <c r="IMI345" s="29"/>
      <c r="IMJ345" s="29"/>
      <c r="IMK345" s="29"/>
      <c r="IML345" s="29"/>
      <c r="IMM345" s="29"/>
      <c r="IMN345" s="29"/>
      <c r="IMO345" s="29"/>
      <c r="IMP345" s="29"/>
      <c r="IMQ345" s="29"/>
      <c r="IMR345" s="29"/>
      <c r="IMS345" s="29"/>
      <c r="IMT345" s="29"/>
      <c r="IMU345" s="29"/>
      <c r="IMV345" s="29"/>
      <c r="IMW345" s="29"/>
      <c r="IMX345" s="29"/>
      <c r="IMY345" s="29"/>
      <c r="IMZ345" s="29"/>
      <c r="INA345" s="29"/>
      <c r="INB345" s="29"/>
      <c r="INC345" s="29"/>
      <c r="IND345" s="29"/>
      <c r="INE345" s="29"/>
      <c r="INF345" s="29"/>
      <c r="ING345" s="29"/>
      <c r="INH345" s="29"/>
      <c r="INI345" s="29"/>
      <c r="INJ345" s="29"/>
      <c r="INK345" s="29"/>
      <c r="INL345" s="29"/>
      <c r="INM345" s="29"/>
      <c r="INN345" s="29"/>
      <c r="INO345" s="29"/>
      <c r="INP345" s="29"/>
      <c r="INQ345" s="29"/>
      <c r="INR345" s="29"/>
      <c r="INS345" s="29"/>
      <c r="INT345" s="29"/>
      <c r="INU345" s="29"/>
      <c r="INV345" s="29"/>
      <c r="INW345" s="29"/>
      <c r="INX345" s="29"/>
      <c r="INY345" s="29"/>
      <c r="INZ345" s="29"/>
      <c r="IOA345" s="29"/>
      <c r="IOB345" s="29"/>
      <c r="IOC345" s="29"/>
      <c r="IOD345" s="29"/>
      <c r="IOE345" s="29"/>
      <c r="IOF345" s="29"/>
      <c r="IOG345" s="29"/>
      <c r="IOH345" s="29"/>
      <c r="IOI345" s="29"/>
      <c r="IOJ345" s="29"/>
      <c r="IOK345" s="29"/>
      <c r="IOL345" s="29"/>
      <c r="IOM345" s="29"/>
      <c r="ION345" s="29"/>
      <c r="IOO345" s="29"/>
      <c r="IOP345" s="29"/>
      <c r="IOQ345" s="29"/>
      <c r="IOR345" s="29"/>
      <c r="IOS345" s="29"/>
      <c r="IOT345" s="29"/>
      <c r="IOU345" s="29"/>
      <c r="IOV345" s="29"/>
      <c r="IOW345" s="29"/>
      <c r="IOX345" s="29"/>
      <c r="IOY345" s="29"/>
      <c r="IOZ345" s="29"/>
      <c r="IPA345" s="29"/>
      <c r="IPB345" s="29"/>
      <c r="IPC345" s="29"/>
      <c r="IPD345" s="29"/>
      <c r="IPE345" s="29"/>
      <c r="IPF345" s="29"/>
      <c r="IPG345" s="29"/>
      <c r="IPJ345" s="29"/>
      <c r="IPK345" s="29"/>
      <c r="IPL345" s="29"/>
      <c r="IPM345" s="29"/>
      <c r="IPN345" s="29"/>
      <c r="IPO345" s="29"/>
      <c r="IPP345" s="29"/>
      <c r="IPQ345" s="29"/>
      <c r="IPR345" s="29"/>
      <c r="IPS345" s="29"/>
      <c r="IPT345" s="29"/>
      <c r="IPU345" s="29"/>
      <c r="IPV345" s="29"/>
      <c r="IPW345" s="29"/>
      <c r="IPX345" s="29"/>
      <c r="IPY345" s="29"/>
      <c r="IPZ345" s="29"/>
      <c r="IQA345" s="29"/>
      <c r="IQB345" s="29"/>
      <c r="IQC345" s="29"/>
      <c r="IQD345" s="29"/>
      <c r="IQE345" s="29"/>
      <c r="IQF345" s="29"/>
      <c r="IQG345" s="29"/>
      <c r="IQH345" s="29"/>
      <c r="IQI345" s="29"/>
      <c r="IQJ345" s="29"/>
      <c r="IQK345" s="29"/>
      <c r="IQL345" s="29"/>
      <c r="IQM345" s="29"/>
      <c r="IQN345" s="29"/>
      <c r="IQO345" s="29"/>
      <c r="IQP345" s="29"/>
      <c r="IQQ345" s="29"/>
      <c r="IQR345" s="29"/>
      <c r="IQS345" s="29"/>
      <c r="IQT345" s="29"/>
      <c r="IQU345" s="29"/>
      <c r="IQV345" s="29"/>
      <c r="IQW345" s="29"/>
      <c r="IQX345" s="29"/>
      <c r="IQY345" s="29"/>
      <c r="IQZ345" s="29"/>
      <c r="IRA345" s="29"/>
      <c r="IRB345" s="29"/>
      <c r="IRC345" s="29"/>
      <c r="IRD345" s="29"/>
      <c r="IRE345" s="29"/>
      <c r="IRF345" s="29"/>
      <c r="IRG345" s="29"/>
      <c r="IRH345" s="29"/>
      <c r="IRI345" s="29"/>
      <c r="IRJ345" s="29"/>
      <c r="IRK345" s="29"/>
      <c r="IRL345" s="29"/>
      <c r="IRM345" s="29"/>
      <c r="IRN345" s="29"/>
      <c r="IRO345" s="29"/>
      <c r="IRP345" s="29"/>
      <c r="IRQ345" s="29"/>
      <c r="IRR345" s="29"/>
      <c r="IRS345" s="29"/>
      <c r="IRT345" s="29"/>
      <c r="IRU345" s="29"/>
      <c r="IRV345" s="29"/>
      <c r="IRW345" s="29"/>
      <c r="IRX345" s="29"/>
      <c r="IRY345" s="29"/>
      <c r="IRZ345" s="29"/>
      <c r="ISA345" s="29"/>
      <c r="ISB345" s="29"/>
      <c r="ISC345" s="29"/>
      <c r="ISD345" s="29"/>
      <c r="ISE345" s="29"/>
      <c r="ISF345" s="29"/>
      <c r="ISG345" s="29"/>
      <c r="ISH345" s="29"/>
      <c r="ISI345" s="29"/>
      <c r="ISJ345" s="29"/>
      <c r="ISK345" s="29"/>
      <c r="ISL345" s="29"/>
      <c r="ISM345" s="29"/>
      <c r="ISN345" s="29"/>
      <c r="ISO345" s="29"/>
      <c r="ISP345" s="29"/>
      <c r="ISQ345" s="29"/>
      <c r="ISR345" s="29"/>
      <c r="ISS345" s="29"/>
      <c r="IST345" s="29"/>
      <c r="ISU345" s="29"/>
      <c r="ISV345" s="29"/>
      <c r="ISW345" s="29"/>
      <c r="ISX345" s="29"/>
      <c r="ISY345" s="29"/>
      <c r="ISZ345" s="29"/>
      <c r="ITA345" s="29"/>
      <c r="ITB345" s="29"/>
      <c r="ITC345" s="29"/>
      <c r="ITD345" s="29"/>
      <c r="ITE345" s="29"/>
      <c r="ITF345" s="29"/>
      <c r="ITG345" s="29"/>
      <c r="ITH345" s="29"/>
      <c r="ITI345" s="29"/>
      <c r="ITJ345" s="29"/>
      <c r="ITK345" s="29"/>
      <c r="ITL345" s="29"/>
      <c r="ITM345" s="29"/>
      <c r="ITN345" s="29"/>
      <c r="ITO345" s="29"/>
      <c r="ITP345" s="29"/>
      <c r="ITQ345" s="29"/>
      <c r="ITR345" s="29"/>
      <c r="ITS345" s="29"/>
      <c r="ITT345" s="29"/>
      <c r="ITU345" s="29"/>
      <c r="ITV345" s="29"/>
      <c r="ITW345" s="29"/>
      <c r="ITX345" s="29"/>
      <c r="ITY345" s="29"/>
      <c r="ITZ345" s="29"/>
      <c r="IUA345" s="29"/>
      <c r="IUB345" s="29"/>
      <c r="IUC345" s="29"/>
      <c r="IUD345" s="29"/>
      <c r="IUE345" s="29"/>
      <c r="IUF345" s="29"/>
      <c r="IUG345" s="29"/>
      <c r="IUH345" s="29"/>
      <c r="IUI345" s="29"/>
      <c r="IUJ345" s="29"/>
      <c r="IUK345" s="29"/>
      <c r="IUL345" s="29"/>
      <c r="IUM345" s="29"/>
      <c r="IUN345" s="29"/>
      <c r="IUO345" s="29"/>
      <c r="IUP345" s="29"/>
      <c r="IUQ345" s="29"/>
      <c r="IUR345" s="29"/>
      <c r="IUS345" s="29"/>
      <c r="IUT345" s="29"/>
      <c r="IUU345" s="29"/>
      <c r="IUV345" s="29"/>
      <c r="IUW345" s="29"/>
      <c r="IUX345" s="29"/>
      <c r="IUY345" s="29"/>
      <c r="IUZ345" s="29"/>
      <c r="IVA345" s="29"/>
      <c r="IVB345" s="29"/>
      <c r="IVC345" s="29"/>
      <c r="IVD345" s="29"/>
      <c r="IVE345" s="29"/>
      <c r="IVF345" s="29"/>
      <c r="IVG345" s="29"/>
      <c r="IVH345" s="29"/>
      <c r="IVI345" s="29"/>
      <c r="IVJ345" s="29"/>
      <c r="IVK345" s="29"/>
      <c r="IVL345" s="29"/>
      <c r="IVM345" s="29"/>
      <c r="IVN345" s="29"/>
      <c r="IVO345" s="29"/>
      <c r="IVP345" s="29"/>
      <c r="IVQ345" s="29"/>
      <c r="IVR345" s="29"/>
      <c r="IVS345" s="29"/>
      <c r="IVT345" s="29"/>
      <c r="IVU345" s="29"/>
      <c r="IVV345" s="29"/>
      <c r="IVW345" s="29"/>
      <c r="IVX345" s="29"/>
      <c r="IVY345" s="29"/>
      <c r="IVZ345" s="29"/>
      <c r="IWA345" s="29"/>
      <c r="IWB345" s="29"/>
      <c r="IWC345" s="29"/>
      <c r="IWD345" s="29"/>
      <c r="IWE345" s="29"/>
      <c r="IWF345" s="29"/>
      <c r="IWG345" s="29"/>
      <c r="IWH345" s="29"/>
      <c r="IWI345" s="29"/>
      <c r="IWJ345" s="29"/>
      <c r="IWK345" s="29"/>
      <c r="IWL345" s="29"/>
      <c r="IWM345" s="29"/>
      <c r="IWN345" s="29"/>
      <c r="IWO345" s="29"/>
      <c r="IWP345" s="29"/>
      <c r="IWQ345" s="29"/>
      <c r="IWR345" s="29"/>
      <c r="IWS345" s="29"/>
      <c r="IWT345" s="29"/>
      <c r="IWU345" s="29"/>
      <c r="IWV345" s="29"/>
      <c r="IWW345" s="29"/>
      <c r="IWX345" s="29"/>
      <c r="IWY345" s="29"/>
      <c r="IWZ345" s="29"/>
      <c r="IXA345" s="29"/>
      <c r="IXB345" s="29"/>
      <c r="IXC345" s="29"/>
      <c r="IXD345" s="29"/>
      <c r="IXE345" s="29"/>
      <c r="IXF345" s="29"/>
      <c r="IXG345" s="29"/>
      <c r="IXH345" s="29"/>
      <c r="IXI345" s="29"/>
      <c r="IXJ345" s="29"/>
      <c r="IXK345" s="29"/>
      <c r="IXL345" s="29"/>
      <c r="IXM345" s="29"/>
      <c r="IXN345" s="29"/>
      <c r="IXO345" s="29"/>
      <c r="IXP345" s="29"/>
      <c r="IXQ345" s="29"/>
      <c r="IXR345" s="29"/>
      <c r="IXS345" s="29"/>
      <c r="IXT345" s="29"/>
      <c r="IXU345" s="29"/>
      <c r="IXV345" s="29"/>
      <c r="IXW345" s="29"/>
      <c r="IXX345" s="29"/>
      <c r="IXY345" s="29"/>
      <c r="IXZ345" s="29"/>
      <c r="IYA345" s="29"/>
      <c r="IYB345" s="29"/>
      <c r="IYC345" s="29"/>
      <c r="IYD345" s="29"/>
      <c r="IYE345" s="29"/>
      <c r="IYF345" s="29"/>
      <c r="IYG345" s="29"/>
      <c r="IYH345" s="29"/>
      <c r="IYI345" s="29"/>
      <c r="IYJ345" s="29"/>
      <c r="IYK345" s="29"/>
      <c r="IYL345" s="29"/>
      <c r="IYM345" s="29"/>
      <c r="IYN345" s="29"/>
      <c r="IYO345" s="29"/>
      <c r="IYP345" s="29"/>
      <c r="IYQ345" s="29"/>
      <c r="IYR345" s="29"/>
      <c r="IYS345" s="29"/>
      <c r="IYT345" s="29"/>
      <c r="IYU345" s="29"/>
      <c r="IYV345" s="29"/>
      <c r="IYW345" s="29"/>
      <c r="IYX345" s="29"/>
      <c r="IYY345" s="29"/>
      <c r="IYZ345" s="29"/>
      <c r="IZA345" s="29"/>
      <c r="IZB345" s="29"/>
      <c r="IZC345" s="29"/>
      <c r="IZF345" s="29"/>
      <c r="IZG345" s="29"/>
      <c r="IZH345" s="29"/>
      <c r="IZI345" s="29"/>
      <c r="IZJ345" s="29"/>
      <c r="IZK345" s="29"/>
      <c r="IZL345" s="29"/>
      <c r="IZM345" s="29"/>
      <c r="IZN345" s="29"/>
      <c r="IZO345" s="29"/>
      <c r="IZP345" s="29"/>
      <c r="IZQ345" s="29"/>
      <c r="IZR345" s="29"/>
      <c r="IZS345" s="29"/>
      <c r="IZT345" s="29"/>
      <c r="IZU345" s="29"/>
      <c r="IZV345" s="29"/>
      <c r="IZW345" s="29"/>
      <c r="IZX345" s="29"/>
      <c r="IZY345" s="29"/>
      <c r="IZZ345" s="29"/>
      <c r="JAA345" s="29"/>
      <c r="JAB345" s="29"/>
      <c r="JAC345" s="29"/>
      <c r="JAD345" s="29"/>
      <c r="JAE345" s="29"/>
      <c r="JAF345" s="29"/>
      <c r="JAG345" s="29"/>
      <c r="JAH345" s="29"/>
      <c r="JAI345" s="29"/>
      <c r="JAJ345" s="29"/>
      <c r="JAK345" s="29"/>
      <c r="JAL345" s="29"/>
      <c r="JAM345" s="29"/>
      <c r="JAN345" s="29"/>
      <c r="JAO345" s="29"/>
      <c r="JAP345" s="29"/>
      <c r="JAQ345" s="29"/>
      <c r="JAR345" s="29"/>
      <c r="JAS345" s="29"/>
      <c r="JAT345" s="29"/>
      <c r="JAU345" s="29"/>
      <c r="JAV345" s="29"/>
      <c r="JAW345" s="29"/>
      <c r="JAX345" s="29"/>
      <c r="JAY345" s="29"/>
      <c r="JAZ345" s="29"/>
      <c r="JBA345" s="29"/>
      <c r="JBB345" s="29"/>
      <c r="JBC345" s="29"/>
      <c r="JBD345" s="29"/>
      <c r="JBE345" s="29"/>
      <c r="JBF345" s="29"/>
      <c r="JBG345" s="29"/>
      <c r="JBH345" s="29"/>
      <c r="JBI345" s="29"/>
      <c r="JBJ345" s="29"/>
      <c r="JBK345" s="29"/>
      <c r="JBL345" s="29"/>
      <c r="JBM345" s="29"/>
      <c r="JBN345" s="29"/>
      <c r="JBO345" s="29"/>
      <c r="JBP345" s="29"/>
      <c r="JBQ345" s="29"/>
      <c r="JBR345" s="29"/>
      <c r="JBS345" s="29"/>
      <c r="JBT345" s="29"/>
      <c r="JBU345" s="29"/>
      <c r="JBV345" s="29"/>
      <c r="JBW345" s="29"/>
      <c r="JBX345" s="29"/>
      <c r="JBY345" s="29"/>
      <c r="JBZ345" s="29"/>
      <c r="JCA345" s="29"/>
      <c r="JCB345" s="29"/>
      <c r="JCC345" s="29"/>
      <c r="JCD345" s="29"/>
      <c r="JCE345" s="29"/>
      <c r="JCF345" s="29"/>
      <c r="JCG345" s="29"/>
      <c r="JCH345" s="29"/>
      <c r="JCI345" s="29"/>
      <c r="JCJ345" s="29"/>
      <c r="JCK345" s="29"/>
      <c r="JCL345" s="29"/>
      <c r="JCM345" s="29"/>
      <c r="JCN345" s="29"/>
      <c r="JCO345" s="29"/>
      <c r="JCP345" s="29"/>
      <c r="JCQ345" s="29"/>
      <c r="JCR345" s="29"/>
      <c r="JCS345" s="29"/>
      <c r="JCT345" s="29"/>
      <c r="JCU345" s="29"/>
      <c r="JCV345" s="29"/>
      <c r="JCW345" s="29"/>
      <c r="JCX345" s="29"/>
      <c r="JCY345" s="29"/>
      <c r="JCZ345" s="29"/>
      <c r="JDA345" s="29"/>
      <c r="JDB345" s="29"/>
      <c r="JDC345" s="29"/>
      <c r="JDD345" s="29"/>
      <c r="JDE345" s="29"/>
      <c r="JDF345" s="29"/>
      <c r="JDG345" s="29"/>
      <c r="JDH345" s="29"/>
      <c r="JDI345" s="29"/>
      <c r="JDJ345" s="29"/>
      <c r="JDK345" s="29"/>
      <c r="JDL345" s="29"/>
      <c r="JDM345" s="29"/>
      <c r="JDN345" s="29"/>
      <c r="JDO345" s="29"/>
      <c r="JDP345" s="29"/>
      <c r="JDQ345" s="29"/>
      <c r="JDR345" s="29"/>
      <c r="JDS345" s="29"/>
      <c r="JDT345" s="29"/>
      <c r="JDU345" s="29"/>
      <c r="JDV345" s="29"/>
      <c r="JDW345" s="29"/>
      <c r="JDX345" s="29"/>
      <c r="JDY345" s="29"/>
      <c r="JDZ345" s="29"/>
      <c r="JEA345" s="29"/>
      <c r="JEB345" s="29"/>
      <c r="JEC345" s="29"/>
      <c r="JED345" s="29"/>
      <c r="JEE345" s="29"/>
      <c r="JEF345" s="29"/>
      <c r="JEG345" s="29"/>
      <c r="JEH345" s="29"/>
      <c r="JEI345" s="29"/>
      <c r="JEJ345" s="29"/>
      <c r="JEK345" s="29"/>
      <c r="JEL345" s="29"/>
      <c r="JEM345" s="29"/>
      <c r="JEN345" s="29"/>
      <c r="JEO345" s="29"/>
      <c r="JEP345" s="29"/>
      <c r="JEQ345" s="29"/>
      <c r="JER345" s="29"/>
      <c r="JES345" s="29"/>
      <c r="JET345" s="29"/>
      <c r="JEU345" s="29"/>
      <c r="JEV345" s="29"/>
      <c r="JEW345" s="29"/>
      <c r="JEX345" s="29"/>
      <c r="JEY345" s="29"/>
      <c r="JEZ345" s="29"/>
      <c r="JFA345" s="29"/>
      <c r="JFB345" s="29"/>
      <c r="JFC345" s="29"/>
      <c r="JFD345" s="29"/>
      <c r="JFE345" s="29"/>
      <c r="JFF345" s="29"/>
      <c r="JFG345" s="29"/>
      <c r="JFH345" s="29"/>
      <c r="JFI345" s="29"/>
      <c r="JFJ345" s="29"/>
      <c r="JFK345" s="29"/>
      <c r="JFL345" s="29"/>
      <c r="JFM345" s="29"/>
      <c r="JFN345" s="29"/>
      <c r="JFO345" s="29"/>
      <c r="JFP345" s="29"/>
      <c r="JFQ345" s="29"/>
      <c r="JFR345" s="29"/>
      <c r="JFS345" s="29"/>
      <c r="JFT345" s="29"/>
      <c r="JFU345" s="29"/>
      <c r="JFV345" s="29"/>
      <c r="JFW345" s="29"/>
      <c r="JFX345" s="29"/>
      <c r="JFY345" s="29"/>
      <c r="JFZ345" s="29"/>
      <c r="JGA345" s="29"/>
      <c r="JGB345" s="29"/>
      <c r="JGC345" s="29"/>
      <c r="JGD345" s="29"/>
      <c r="JGE345" s="29"/>
      <c r="JGF345" s="29"/>
      <c r="JGG345" s="29"/>
      <c r="JGH345" s="29"/>
      <c r="JGI345" s="29"/>
      <c r="JGJ345" s="29"/>
      <c r="JGK345" s="29"/>
      <c r="JGL345" s="29"/>
      <c r="JGM345" s="29"/>
      <c r="JGN345" s="29"/>
      <c r="JGO345" s="29"/>
      <c r="JGP345" s="29"/>
      <c r="JGQ345" s="29"/>
      <c r="JGR345" s="29"/>
      <c r="JGS345" s="29"/>
      <c r="JGT345" s="29"/>
      <c r="JGU345" s="29"/>
      <c r="JGV345" s="29"/>
      <c r="JGW345" s="29"/>
      <c r="JGX345" s="29"/>
      <c r="JGY345" s="29"/>
      <c r="JGZ345" s="29"/>
      <c r="JHA345" s="29"/>
      <c r="JHB345" s="29"/>
      <c r="JHC345" s="29"/>
      <c r="JHD345" s="29"/>
      <c r="JHE345" s="29"/>
      <c r="JHF345" s="29"/>
      <c r="JHG345" s="29"/>
      <c r="JHH345" s="29"/>
      <c r="JHI345" s="29"/>
      <c r="JHJ345" s="29"/>
      <c r="JHK345" s="29"/>
      <c r="JHL345" s="29"/>
      <c r="JHM345" s="29"/>
      <c r="JHN345" s="29"/>
      <c r="JHO345" s="29"/>
      <c r="JHP345" s="29"/>
      <c r="JHQ345" s="29"/>
      <c r="JHR345" s="29"/>
      <c r="JHS345" s="29"/>
      <c r="JHT345" s="29"/>
      <c r="JHU345" s="29"/>
      <c r="JHV345" s="29"/>
      <c r="JHW345" s="29"/>
      <c r="JHX345" s="29"/>
      <c r="JHY345" s="29"/>
      <c r="JHZ345" s="29"/>
      <c r="JIA345" s="29"/>
      <c r="JIB345" s="29"/>
      <c r="JIC345" s="29"/>
      <c r="JID345" s="29"/>
      <c r="JIE345" s="29"/>
      <c r="JIF345" s="29"/>
      <c r="JIG345" s="29"/>
      <c r="JIH345" s="29"/>
      <c r="JII345" s="29"/>
      <c r="JIJ345" s="29"/>
      <c r="JIK345" s="29"/>
      <c r="JIL345" s="29"/>
      <c r="JIM345" s="29"/>
      <c r="JIN345" s="29"/>
      <c r="JIO345" s="29"/>
      <c r="JIP345" s="29"/>
      <c r="JIQ345" s="29"/>
      <c r="JIR345" s="29"/>
      <c r="JIS345" s="29"/>
      <c r="JIT345" s="29"/>
      <c r="JIU345" s="29"/>
      <c r="JIV345" s="29"/>
      <c r="JIW345" s="29"/>
      <c r="JIX345" s="29"/>
      <c r="JIY345" s="29"/>
      <c r="JJB345" s="29"/>
      <c r="JJC345" s="29"/>
      <c r="JJD345" s="29"/>
      <c r="JJE345" s="29"/>
      <c r="JJF345" s="29"/>
      <c r="JJG345" s="29"/>
      <c r="JJH345" s="29"/>
      <c r="JJI345" s="29"/>
      <c r="JJJ345" s="29"/>
      <c r="JJK345" s="29"/>
      <c r="JJL345" s="29"/>
      <c r="JJM345" s="29"/>
      <c r="JJN345" s="29"/>
      <c r="JJO345" s="29"/>
      <c r="JJP345" s="29"/>
      <c r="JJQ345" s="29"/>
      <c r="JJR345" s="29"/>
      <c r="JJS345" s="29"/>
      <c r="JJT345" s="29"/>
      <c r="JJU345" s="29"/>
      <c r="JJV345" s="29"/>
      <c r="JJW345" s="29"/>
      <c r="JJX345" s="29"/>
      <c r="JJY345" s="29"/>
      <c r="JJZ345" s="29"/>
      <c r="JKA345" s="29"/>
      <c r="JKB345" s="29"/>
      <c r="JKC345" s="29"/>
      <c r="JKD345" s="29"/>
      <c r="JKE345" s="29"/>
      <c r="JKF345" s="29"/>
      <c r="JKG345" s="29"/>
      <c r="JKH345" s="29"/>
      <c r="JKI345" s="29"/>
      <c r="JKJ345" s="29"/>
      <c r="JKK345" s="29"/>
      <c r="JKL345" s="29"/>
      <c r="JKM345" s="29"/>
      <c r="JKN345" s="29"/>
      <c r="JKO345" s="29"/>
      <c r="JKP345" s="29"/>
      <c r="JKQ345" s="29"/>
      <c r="JKR345" s="29"/>
      <c r="JKS345" s="29"/>
      <c r="JKT345" s="29"/>
      <c r="JKU345" s="29"/>
      <c r="JKV345" s="29"/>
      <c r="JKW345" s="29"/>
      <c r="JKX345" s="29"/>
      <c r="JKY345" s="29"/>
      <c r="JKZ345" s="29"/>
      <c r="JLA345" s="29"/>
      <c r="JLB345" s="29"/>
      <c r="JLC345" s="29"/>
      <c r="JLD345" s="29"/>
      <c r="JLE345" s="29"/>
      <c r="JLF345" s="29"/>
      <c r="JLG345" s="29"/>
      <c r="JLH345" s="29"/>
      <c r="JLI345" s="29"/>
      <c r="JLJ345" s="29"/>
      <c r="JLK345" s="29"/>
      <c r="JLL345" s="29"/>
      <c r="JLM345" s="29"/>
      <c r="JLN345" s="29"/>
      <c r="JLO345" s="29"/>
      <c r="JLP345" s="29"/>
      <c r="JLQ345" s="29"/>
      <c r="JLR345" s="29"/>
      <c r="JLS345" s="29"/>
      <c r="JLT345" s="29"/>
      <c r="JLU345" s="29"/>
      <c r="JLV345" s="29"/>
      <c r="JLW345" s="29"/>
      <c r="JLX345" s="29"/>
      <c r="JLY345" s="29"/>
      <c r="JLZ345" s="29"/>
      <c r="JMA345" s="29"/>
      <c r="JMB345" s="29"/>
      <c r="JMC345" s="29"/>
      <c r="JMD345" s="29"/>
      <c r="JME345" s="29"/>
      <c r="JMF345" s="29"/>
      <c r="JMG345" s="29"/>
      <c r="JMH345" s="29"/>
      <c r="JMI345" s="29"/>
      <c r="JMJ345" s="29"/>
      <c r="JMK345" s="29"/>
      <c r="JML345" s="29"/>
      <c r="JMM345" s="29"/>
      <c r="JMN345" s="29"/>
      <c r="JMO345" s="29"/>
      <c r="JMP345" s="29"/>
      <c r="JMQ345" s="29"/>
      <c r="JMR345" s="29"/>
      <c r="JMS345" s="29"/>
      <c r="JMT345" s="29"/>
      <c r="JMU345" s="29"/>
      <c r="JMV345" s="29"/>
      <c r="JMW345" s="29"/>
      <c r="JMX345" s="29"/>
      <c r="JMY345" s="29"/>
      <c r="JMZ345" s="29"/>
      <c r="JNA345" s="29"/>
      <c r="JNB345" s="29"/>
      <c r="JNC345" s="29"/>
      <c r="JND345" s="29"/>
      <c r="JNE345" s="29"/>
      <c r="JNF345" s="29"/>
      <c r="JNG345" s="29"/>
      <c r="JNH345" s="29"/>
      <c r="JNI345" s="29"/>
      <c r="JNJ345" s="29"/>
      <c r="JNK345" s="29"/>
      <c r="JNL345" s="29"/>
      <c r="JNM345" s="29"/>
      <c r="JNN345" s="29"/>
      <c r="JNO345" s="29"/>
      <c r="JNP345" s="29"/>
      <c r="JNQ345" s="29"/>
      <c r="JNR345" s="29"/>
      <c r="JNS345" s="29"/>
      <c r="JNT345" s="29"/>
      <c r="JNU345" s="29"/>
      <c r="JNV345" s="29"/>
      <c r="JNW345" s="29"/>
      <c r="JNX345" s="29"/>
      <c r="JNY345" s="29"/>
      <c r="JNZ345" s="29"/>
      <c r="JOA345" s="29"/>
      <c r="JOB345" s="29"/>
      <c r="JOC345" s="29"/>
      <c r="JOD345" s="29"/>
      <c r="JOE345" s="29"/>
      <c r="JOF345" s="29"/>
      <c r="JOG345" s="29"/>
      <c r="JOH345" s="29"/>
      <c r="JOI345" s="29"/>
      <c r="JOJ345" s="29"/>
      <c r="JOK345" s="29"/>
      <c r="JOL345" s="29"/>
      <c r="JOM345" s="29"/>
      <c r="JON345" s="29"/>
      <c r="JOO345" s="29"/>
      <c r="JOP345" s="29"/>
      <c r="JOQ345" s="29"/>
      <c r="JOR345" s="29"/>
      <c r="JOS345" s="29"/>
      <c r="JOT345" s="29"/>
      <c r="JOU345" s="29"/>
      <c r="JOV345" s="29"/>
      <c r="JOW345" s="29"/>
      <c r="JOX345" s="29"/>
      <c r="JOY345" s="29"/>
      <c r="JOZ345" s="29"/>
      <c r="JPA345" s="29"/>
      <c r="JPB345" s="29"/>
      <c r="JPC345" s="29"/>
      <c r="JPD345" s="29"/>
      <c r="JPE345" s="29"/>
      <c r="JPF345" s="29"/>
      <c r="JPG345" s="29"/>
      <c r="JPH345" s="29"/>
      <c r="JPI345" s="29"/>
      <c r="JPJ345" s="29"/>
      <c r="JPK345" s="29"/>
      <c r="JPL345" s="29"/>
      <c r="JPM345" s="29"/>
      <c r="JPN345" s="29"/>
      <c r="JPO345" s="29"/>
      <c r="JPP345" s="29"/>
      <c r="JPQ345" s="29"/>
      <c r="JPR345" s="29"/>
      <c r="JPS345" s="29"/>
      <c r="JPT345" s="29"/>
      <c r="JPU345" s="29"/>
      <c r="JPV345" s="29"/>
      <c r="JPW345" s="29"/>
      <c r="JPX345" s="29"/>
      <c r="JPY345" s="29"/>
      <c r="JPZ345" s="29"/>
      <c r="JQA345" s="29"/>
      <c r="JQB345" s="29"/>
      <c r="JQC345" s="29"/>
      <c r="JQD345" s="29"/>
      <c r="JQE345" s="29"/>
      <c r="JQF345" s="29"/>
      <c r="JQG345" s="29"/>
      <c r="JQH345" s="29"/>
      <c r="JQI345" s="29"/>
      <c r="JQJ345" s="29"/>
      <c r="JQK345" s="29"/>
      <c r="JQL345" s="29"/>
      <c r="JQM345" s="29"/>
      <c r="JQN345" s="29"/>
      <c r="JQO345" s="29"/>
      <c r="JQP345" s="29"/>
      <c r="JQQ345" s="29"/>
      <c r="JQR345" s="29"/>
      <c r="JQS345" s="29"/>
      <c r="JQT345" s="29"/>
      <c r="JQU345" s="29"/>
      <c r="JQV345" s="29"/>
      <c r="JQW345" s="29"/>
      <c r="JQX345" s="29"/>
      <c r="JQY345" s="29"/>
      <c r="JQZ345" s="29"/>
      <c r="JRA345" s="29"/>
      <c r="JRB345" s="29"/>
      <c r="JRC345" s="29"/>
      <c r="JRD345" s="29"/>
      <c r="JRE345" s="29"/>
      <c r="JRF345" s="29"/>
      <c r="JRG345" s="29"/>
      <c r="JRH345" s="29"/>
      <c r="JRI345" s="29"/>
      <c r="JRJ345" s="29"/>
      <c r="JRK345" s="29"/>
      <c r="JRL345" s="29"/>
      <c r="JRM345" s="29"/>
      <c r="JRN345" s="29"/>
      <c r="JRO345" s="29"/>
      <c r="JRP345" s="29"/>
      <c r="JRQ345" s="29"/>
      <c r="JRR345" s="29"/>
      <c r="JRS345" s="29"/>
      <c r="JRT345" s="29"/>
      <c r="JRU345" s="29"/>
      <c r="JRV345" s="29"/>
      <c r="JRW345" s="29"/>
      <c r="JRX345" s="29"/>
      <c r="JRY345" s="29"/>
      <c r="JRZ345" s="29"/>
      <c r="JSA345" s="29"/>
      <c r="JSB345" s="29"/>
      <c r="JSC345" s="29"/>
      <c r="JSD345" s="29"/>
      <c r="JSE345" s="29"/>
      <c r="JSF345" s="29"/>
      <c r="JSG345" s="29"/>
      <c r="JSH345" s="29"/>
      <c r="JSI345" s="29"/>
      <c r="JSJ345" s="29"/>
      <c r="JSK345" s="29"/>
      <c r="JSL345" s="29"/>
      <c r="JSM345" s="29"/>
      <c r="JSN345" s="29"/>
      <c r="JSO345" s="29"/>
      <c r="JSP345" s="29"/>
      <c r="JSQ345" s="29"/>
      <c r="JSR345" s="29"/>
      <c r="JSS345" s="29"/>
      <c r="JST345" s="29"/>
      <c r="JSU345" s="29"/>
      <c r="JSX345" s="29"/>
      <c r="JSY345" s="29"/>
      <c r="JSZ345" s="29"/>
      <c r="JTA345" s="29"/>
      <c r="JTB345" s="29"/>
      <c r="JTC345" s="29"/>
      <c r="JTD345" s="29"/>
      <c r="JTE345" s="29"/>
      <c r="JTF345" s="29"/>
      <c r="JTG345" s="29"/>
      <c r="JTH345" s="29"/>
      <c r="JTI345" s="29"/>
      <c r="JTJ345" s="29"/>
      <c r="JTK345" s="29"/>
      <c r="JTL345" s="29"/>
      <c r="JTM345" s="29"/>
      <c r="JTN345" s="29"/>
      <c r="JTO345" s="29"/>
      <c r="JTP345" s="29"/>
      <c r="JTQ345" s="29"/>
      <c r="JTR345" s="29"/>
      <c r="JTS345" s="29"/>
      <c r="JTT345" s="29"/>
      <c r="JTU345" s="29"/>
      <c r="JTV345" s="29"/>
      <c r="JTW345" s="29"/>
      <c r="JTX345" s="29"/>
      <c r="JTY345" s="29"/>
      <c r="JTZ345" s="29"/>
      <c r="JUA345" s="29"/>
      <c r="JUB345" s="29"/>
      <c r="JUC345" s="29"/>
      <c r="JUD345" s="29"/>
      <c r="JUE345" s="29"/>
      <c r="JUF345" s="29"/>
      <c r="JUG345" s="29"/>
      <c r="JUH345" s="29"/>
      <c r="JUI345" s="29"/>
      <c r="JUJ345" s="29"/>
      <c r="JUK345" s="29"/>
      <c r="JUL345" s="29"/>
      <c r="JUM345" s="29"/>
      <c r="JUN345" s="29"/>
      <c r="JUO345" s="29"/>
      <c r="JUP345" s="29"/>
      <c r="JUQ345" s="29"/>
      <c r="JUR345" s="29"/>
      <c r="JUS345" s="29"/>
      <c r="JUT345" s="29"/>
      <c r="JUU345" s="29"/>
      <c r="JUV345" s="29"/>
      <c r="JUW345" s="29"/>
      <c r="JUX345" s="29"/>
      <c r="JUY345" s="29"/>
      <c r="JUZ345" s="29"/>
      <c r="JVA345" s="29"/>
      <c r="JVB345" s="29"/>
      <c r="JVC345" s="29"/>
      <c r="JVD345" s="29"/>
      <c r="JVE345" s="29"/>
      <c r="JVF345" s="29"/>
      <c r="JVG345" s="29"/>
      <c r="JVH345" s="29"/>
      <c r="JVI345" s="29"/>
      <c r="JVJ345" s="29"/>
      <c r="JVK345" s="29"/>
      <c r="JVL345" s="29"/>
      <c r="JVM345" s="29"/>
      <c r="JVN345" s="29"/>
      <c r="JVO345" s="29"/>
      <c r="JVP345" s="29"/>
      <c r="JVQ345" s="29"/>
      <c r="JVR345" s="29"/>
      <c r="JVS345" s="29"/>
      <c r="JVT345" s="29"/>
      <c r="JVU345" s="29"/>
      <c r="JVV345" s="29"/>
      <c r="JVW345" s="29"/>
      <c r="JVX345" s="29"/>
      <c r="JVY345" s="29"/>
      <c r="JVZ345" s="29"/>
      <c r="JWA345" s="29"/>
      <c r="JWB345" s="29"/>
      <c r="JWC345" s="29"/>
      <c r="JWD345" s="29"/>
      <c r="JWE345" s="29"/>
      <c r="JWF345" s="29"/>
      <c r="JWG345" s="29"/>
      <c r="JWH345" s="29"/>
      <c r="JWI345" s="29"/>
      <c r="JWJ345" s="29"/>
      <c r="JWK345" s="29"/>
      <c r="JWL345" s="29"/>
      <c r="JWM345" s="29"/>
      <c r="JWN345" s="29"/>
      <c r="JWO345" s="29"/>
      <c r="JWP345" s="29"/>
      <c r="JWQ345" s="29"/>
      <c r="JWR345" s="29"/>
      <c r="JWS345" s="29"/>
      <c r="JWT345" s="29"/>
      <c r="JWU345" s="29"/>
      <c r="JWV345" s="29"/>
      <c r="JWW345" s="29"/>
      <c r="JWX345" s="29"/>
      <c r="JWY345" s="29"/>
      <c r="JWZ345" s="29"/>
      <c r="JXA345" s="29"/>
      <c r="JXB345" s="29"/>
      <c r="JXC345" s="29"/>
      <c r="JXD345" s="29"/>
      <c r="JXE345" s="29"/>
      <c r="JXF345" s="29"/>
      <c r="JXG345" s="29"/>
      <c r="JXH345" s="29"/>
      <c r="JXI345" s="29"/>
      <c r="JXJ345" s="29"/>
      <c r="JXK345" s="29"/>
      <c r="JXL345" s="29"/>
      <c r="JXM345" s="29"/>
      <c r="JXN345" s="29"/>
      <c r="JXO345" s="29"/>
      <c r="JXP345" s="29"/>
      <c r="JXQ345" s="29"/>
      <c r="JXR345" s="29"/>
      <c r="JXS345" s="29"/>
      <c r="JXT345" s="29"/>
      <c r="JXU345" s="29"/>
      <c r="JXV345" s="29"/>
      <c r="JXW345" s="29"/>
      <c r="JXX345" s="29"/>
      <c r="JXY345" s="29"/>
      <c r="JXZ345" s="29"/>
      <c r="JYA345" s="29"/>
      <c r="JYB345" s="29"/>
      <c r="JYC345" s="29"/>
      <c r="JYD345" s="29"/>
      <c r="JYE345" s="29"/>
      <c r="JYF345" s="29"/>
      <c r="JYG345" s="29"/>
      <c r="JYH345" s="29"/>
      <c r="JYI345" s="29"/>
      <c r="JYJ345" s="29"/>
      <c r="JYK345" s="29"/>
      <c r="JYL345" s="29"/>
      <c r="JYM345" s="29"/>
      <c r="JYN345" s="29"/>
      <c r="JYO345" s="29"/>
      <c r="JYP345" s="29"/>
      <c r="JYQ345" s="29"/>
      <c r="JYR345" s="29"/>
      <c r="JYS345" s="29"/>
      <c r="JYT345" s="29"/>
      <c r="JYU345" s="29"/>
      <c r="JYV345" s="29"/>
      <c r="JYW345" s="29"/>
      <c r="JYX345" s="29"/>
      <c r="JYY345" s="29"/>
      <c r="JYZ345" s="29"/>
      <c r="JZA345" s="29"/>
      <c r="JZB345" s="29"/>
      <c r="JZC345" s="29"/>
      <c r="JZD345" s="29"/>
      <c r="JZE345" s="29"/>
      <c r="JZF345" s="29"/>
      <c r="JZG345" s="29"/>
      <c r="JZH345" s="29"/>
      <c r="JZI345" s="29"/>
      <c r="JZJ345" s="29"/>
      <c r="JZK345" s="29"/>
      <c r="JZL345" s="29"/>
      <c r="JZM345" s="29"/>
      <c r="JZN345" s="29"/>
      <c r="JZO345" s="29"/>
      <c r="JZP345" s="29"/>
      <c r="JZQ345" s="29"/>
      <c r="JZR345" s="29"/>
      <c r="JZS345" s="29"/>
      <c r="JZT345" s="29"/>
      <c r="JZU345" s="29"/>
      <c r="JZV345" s="29"/>
      <c r="JZW345" s="29"/>
      <c r="JZX345" s="29"/>
      <c r="JZY345" s="29"/>
      <c r="JZZ345" s="29"/>
      <c r="KAA345" s="29"/>
      <c r="KAB345" s="29"/>
      <c r="KAC345" s="29"/>
      <c r="KAD345" s="29"/>
      <c r="KAE345" s="29"/>
      <c r="KAF345" s="29"/>
      <c r="KAG345" s="29"/>
      <c r="KAH345" s="29"/>
      <c r="KAI345" s="29"/>
      <c r="KAJ345" s="29"/>
      <c r="KAK345" s="29"/>
      <c r="KAL345" s="29"/>
      <c r="KAM345" s="29"/>
      <c r="KAN345" s="29"/>
      <c r="KAO345" s="29"/>
      <c r="KAP345" s="29"/>
      <c r="KAQ345" s="29"/>
      <c r="KAR345" s="29"/>
      <c r="KAS345" s="29"/>
      <c r="KAT345" s="29"/>
      <c r="KAU345" s="29"/>
      <c r="KAV345" s="29"/>
      <c r="KAW345" s="29"/>
      <c r="KAX345" s="29"/>
      <c r="KAY345" s="29"/>
      <c r="KAZ345" s="29"/>
      <c r="KBA345" s="29"/>
      <c r="KBB345" s="29"/>
      <c r="KBC345" s="29"/>
      <c r="KBD345" s="29"/>
      <c r="KBE345" s="29"/>
      <c r="KBF345" s="29"/>
      <c r="KBG345" s="29"/>
      <c r="KBH345" s="29"/>
      <c r="KBI345" s="29"/>
      <c r="KBJ345" s="29"/>
      <c r="KBK345" s="29"/>
      <c r="KBL345" s="29"/>
      <c r="KBM345" s="29"/>
      <c r="KBN345" s="29"/>
      <c r="KBO345" s="29"/>
      <c r="KBP345" s="29"/>
      <c r="KBQ345" s="29"/>
      <c r="KBR345" s="29"/>
      <c r="KBS345" s="29"/>
      <c r="KBT345" s="29"/>
      <c r="KBU345" s="29"/>
      <c r="KBV345" s="29"/>
      <c r="KBW345" s="29"/>
      <c r="KBX345" s="29"/>
      <c r="KBY345" s="29"/>
      <c r="KBZ345" s="29"/>
      <c r="KCA345" s="29"/>
      <c r="KCB345" s="29"/>
      <c r="KCC345" s="29"/>
      <c r="KCD345" s="29"/>
      <c r="KCE345" s="29"/>
      <c r="KCF345" s="29"/>
      <c r="KCG345" s="29"/>
      <c r="KCH345" s="29"/>
      <c r="KCI345" s="29"/>
      <c r="KCJ345" s="29"/>
      <c r="KCK345" s="29"/>
      <c r="KCL345" s="29"/>
      <c r="KCM345" s="29"/>
      <c r="KCN345" s="29"/>
      <c r="KCO345" s="29"/>
      <c r="KCP345" s="29"/>
      <c r="KCQ345" s="29"/>
      <c r="KCT345" s="29"/>
      <c r="KCU345" s="29"/>
      <c r="KCV345" s="29"/>
      <c r="KCW345" s="29"/>
      <c r="KCX345" s="29"/>
      <c r="KCY345" s="29"/>
      <c r="KCZ345" s="29"/>
      <c r="KDA345" s="29"/>
      <c r="KDB345" s="29"/>
      <c r="KDC345" s="29"/>
      <c r="KDD345" s="29"/>
      <c r="KDE345" s="29"/>
      <c r="KDF345" s="29"/>
      <c r="KDG345" s="29"/>
      <c r="KDH345" s="29"/>
      <c r="KDI345" s="29"/>
      <c r="KDJ345" s="29"/>
      <c r="KDK345" s="29"/>
      <c r="KDL345" s="29"/>
      <c r="KDM345" s="29"/>
      <c r="KDN345" s="29"/>
      <c r="KDO345" s="29"/>
      <c r="KDP345" s="29"/>
      <c r="KDQ345" s="29"/>
      <c r="KDR345" s="29"/>
      <c r="KDS345" s="29"/>
      <c r="KDT345" s="29"/>
      <c r="KDU345" s="29"/>
      <c r="KDV345" s="29"/>
      <c r="KDW345" s="29"/>
      <c r="KDX345" s="29"/>
      <c r="KDY345" s="29"/>
      <c r="KDZ345" s="29"/>
      <c r="KEA345" s="29"/>
      <c r="KEB345" s="29"/>
      <c r="KEC345" s="29"/>
      <c r="KED345" s="29"/>
      <c r="KEE345" s="29"/>
      <c r="KEF345" s="29"/>
      <c r="KEG345" s="29"/>
      <c r="KEH345" s="29"/>
      <c r="KEI345" s="29"/>
      <c r="KEJ345" s="29"/>
      <c r="KEK345" s="29"/>
      <c r="KEL345" s="29"/>
      <c r="KEM345" s="29"/>
      <c r="KEN345" s="29"/>
      <c r="KEO345" s="29"/>
      <c r="KEP345" s="29"/>
      <c r="KEQ345" s="29"/>
      <c r="KER345" s="29"/>
      <c r="KES345" s="29"/>
      <c r="KET345" s="29"/>
      <c r="KEU345" s="29"/>
      <c r="KEV345" s="29"/>
      <c r="KEW345" s="29"/>
      <c r="KEX345" s="29"/>
      <c r="KEY345" s="29"/>
      <c r="KEZ345" s="29"/>
      <c r="KFA345" s="29"/>
      <c r="KFB345" s="29"/>
      <c r="KFC345" s="29"/>
      <c r="KFD345" s="29"/>
      <c r="KFE345" s="29"/>
      <c r="KFF345" s="29"/>
      <c r="KFG345" s="29"/>
      <c r="KFH345" s="29"/>
      <c r="KFI345" s="29"/>
      <c r="KFJ345" s="29"/>
      <c r="KFK345" s="29"/>
      <c r="KFL345" s="29"/>
      <c r="KFM345" s="29"/>
      <c r="KFN345" s="29"/>
      <c r="KFO345" s="29"/>
      <c r="KFP345" s="29"/>
      <c r="KFQ345" s="29"/>
      <c r="KFR345" s="29"/>
      <c r="KFS345" s="29"/>
      <c r="KFT345" s="29"/>
      <c r="KFU345" s="29"/>
      <c r="KFV345" s="29"/>
      <c r="KFW345" s="29"/>
      <c r="KFX345" s="29"/>
      <c r="KFY345" s="29"/>
      <c r="KFZ345" s="29"/>
      <c r="KGA345" s="29"/>
      <c r="KGB345" s="29"/>
      <c r="KGC345" s="29"/>
      <c r="KGD345" s="29"/>
      <c r="KGE345" s="29"/>
      <c r="KGF345" s="29"/>
      <c r="KGG345" s="29"/>
      <c r="KGH345" s="29"/>
      <c r="KGI345" s="29"/>
      <c r="KGJ345" s="29"/>
      <c r="KGK345" s="29"/>
      <c r="KGL345" s="29"/>
      <c r="KGM345" s="29"/>
      <c r="KGN345" s="29"/>
      <c r="KGO345" s="29"/>
      <c r="KGP345" s="29"/>
      <c r="KGQ345" s="29"/>
      <c r="KGR345" s="29"/>
      <c r="KGS345" s="29"/>
      <c r="KGT345" s="29"/>
      <c r="KGU345" s="29"/>
      <c r="KGV345" s="29"/>
      <c r="KGW345" s="29"/>
      <c r="KGX345" s="29"/>
      <c r="KGY345" s="29"/>
      <c r="KGZ345" s="29"/>
      <c r="KHA345" s="29"/>
      <c r="KHB345" s="29"/>
      <c r="KHC345" s="29"/>
      <c r="KHD345" s="29"/>
      <c r="KHE345" s="29"/>
      <c r="KHF345" s="29"/>
      <c r="KHG345" s="29"/>
      <c r="KHH345" s="29"/>
      <c r="KHI345" s="29"/>
      <c r="KHJ345" s="29"/>
      <c r="KHK345" s="29"/>
      <c r="KHL345" s="29"/>
      <c r="KHM345" s="29"/>
      <c r="KHN345" s="29"/>
      <c r="KHO345" s="29"/>
      <c r="KHP345" s="29"/>
      <c r="KHQ345" s="29"/>
      <c r="KHR345" s="29"/>
      <c r="KHS345" s="29"/>
      <c r="KHT345" s="29"/>
      <c r="KHU345" s="29"/>
      <c r="KHV345" s="29"/>
      <c r="KHW345" s="29"/>
      <c r="KHX345" s="29"/>
      <c r="KHY345" s="29"/>
      <c r="KHZ345" s="29"/>
      <c r="KIA345" s="29"/>
      <c r="KIB345" s="29"/>
      <c r="KIC345" s="29"/>
      <c r="KID345" s="29"/>
      <c r="KIE345" s="29"/>
      <c r="KIF345" s="29"/>
      <c r="KIG345" s="29"/>
      <c r="KIH345" s="29"/>
      <c r="KII345" s="29"/>
      <c r="KIJ345" s="29"/>
      <c r="KIK345" s="29"/>
      <c r="KIL345" s="29"/>
      <c r="KIM345" s="29"/>
      <c r="KIN345" s="29"/>
      <c r="KIO345" s="29"/>
      <c r="KIP345" s="29"/>
      <c r="KIQ345" s="29"/>
      <c r="KIR345" s="29"/>
      <c r="KIS345" s="29"/>
      <c r="KIT345" s="29"/>
      <c r="KIU345" s="29"/>
      <c r="KIV345" s="29"/>
      <c r="KIW345" s="29"/>
      <c r="KIX345" s="29"/>
      <c r="KIY345" s="29"/>
      <c r="KIZ345" s="29"/>
      <c r="KJA345" s="29"/>
      <c r="KJB345" s="29"/>
      <c r="KJC345" s="29"/>
      <c r="KJD345" s="29"/>
      <c r="KJE345" s="29"/>
      <c r="KJF345" s="29"/>
      <c r="KJG345" s="29"/>
      <c r="KJH345" s="29"/>
      <c r="KJI345" s="29"/>
      <c r="KJJ345" s="29"/>
      <c r="KJK345" s="29"/>
      <c r="KJL345" s="29"/>
      <c r="KJM345" s="29"/>
      <c r="KJN345" s="29"/>
      <c r="KJO345" s="29"/>
      <c r="KJP345" s="29"/>
      <c r="KJQ345" s="29"/>
      <c r="KJR345" s="29"/>
      <c r="KJS345" s="29"/>
      <c r="KJT345" s="29"/>
      <c r="KJU345" s="29"/>
      <c r="KJV345" s="29"/>
      <c r="KJW345" s="29"/>
      <c r="KJX345" s="29"/>
      <c r="KJY345" s="29"/>
      <c r="KJZ345" s="29"/>
      <c r="KKA345" s="29"/>
      <c r="KKB345" s="29"/>
      <c r="KKC345" s="29"/>
      <c r="KKD345" s="29"/>
      <c r="KKE345" s="29"/>
      <c r="KKF345" s="29"/>
      <c r="KKG345" s="29"/>
      <c r="KKH345" s="29"/>
      <c r="KKI345" s="29"/>
      <c r="KKJ345" s="29"/>
      <c r="KKK345" s="29"/>
      <c r="KKL345" s="29"/>
      <c r="KKM345" s="29"/>
      <c r="KKN345" s="29"/>
      <c r="KKO345" s="29"/>
      <c r="KKP345" s="29"/>
      <c r="KKQ345" s="29"/>
      <c r="KKR345" s="29"/>
      <c r="KKS345" s="29"/>
      <c r="KKT345" s="29"/>
      <c r="KKU345" s="29"/>
      <c r="KKV345" s="29"/>
      <c r="KKW345" s="29"/>
      <c r="KKX345" s="29"/>
      <c r="KKY345" s="29"/>
      <c r="KKZ345" s="29"/>
      <c r="KLA345" s="29"/>
      <c r="KLB345" s="29"/>
      <c r="KLC345" s="29"/>
      <c r="KLD345" s="29"/>
      <c r="KLE345" s="29"/>
      <c r="KLF345" s="29"/>
      <c r="KLG345" s="29"/>
      <c r="KLH345" s="29"/>
      <c r="KLI345" s="29"/>
      <c r="KLJ345" s="29"/>
      <c r="KLK345" s="29"/>
      <c r="KLL345" s="29"/>
      <c r="KLM345" s="29"/>
      <c r="KLN345" s="29"/>
      <c r="KLO345" s="29"/>
      <c r="KLP345" s="29"/>
      <c r="KLQ345" s="29"/>
      <c r="KLR345" s="29"/>
      <c r="KLS345" s="29"/>
      <c r="KLT345" s="29"/>
      <c r="KLU345" s="29"/>
      <c r="KLV345" s="29"/>
      <c r="KLW345" s="29"/>
      <c r="KLX345" s="29"/>
      <c r="KLY345" s="29"/>
      <c r="KLZ345" s="29"/>
      <c r="KMA345" s="29"/>
      <c r="KMB345" s="29"/>
      <c r="KMC345" s="29"/>
      <c r="KMD345" s="29"/>
      <c r="KME345" s="29"/>
      <c r="KMF345" s="29"/>
      <c r="KMG345" s="29"/>
      <c r="KMH345" s="29"/>
      <c r="KMI345" s="29"/>
      <c r="KMJ345" s="29"/>
      <c r="KMK345" s="29"/>
      <c r="KML345" s="29"/>
      <c r="KMM345" s="29"/>
      <c r="KMP345" s="29"/>
      <c r="KMQ345" s="29"/>
      <c r="KMR345" s="29"/>
      <c r="KMS345" s="29"/>
      <c r="KMT345" s="29"/>
      <c r="KMU345" s="29"/>
      <c r="KMV345" s="29"/>
      <c r="KMW345" s="29"/>
      <c r="KMX345" s="29"/>
      <c r="KMY345" s="29"/>
      <c r="KMZ345" s="29"/>
      <c r="KNA345" s="29"/>
      <c r="KNB345" s="29"/>
      <c r="KNC345" s="29"/>
      <c r="KND345" s="29"/>
      <c r="KNE345" s="29"/>
      <c r="KNF345" s="29"/>
      <c r="KNG345" s="29"/>
      <c r="KNH345" s="29"/>
      <c r="KNI345" s="29"/>
      <c r="KNJ345" s="29"/>
      <c r="KNK345" s="29"/>
      <c r="KNL345" s="29"/>
      <c r="KNM345" s="29"/>
      <c r="KNN345" s="29"/>
      <c r="KNO345" s="29"/>
      <c r="KNP345" s="29"/>
      <c r="KNQ345" s="29"/>
      <c r="KNR345" s="29"/>
      <c r="KNS345" s="29"/>
      <c r="KNT345" s="29"/>
      <c r="KNU345" s="29"/>
      <c r="KNV345" s="29"/>
      <c r="KNW345" s="29"/>
      <c r="KNX345" s="29"/>
      <c r="KNY345" s="29"/>
      <c r="KNZ345" s="29"/>
      <c r="KOA345" s="29"/>
      <c r="KOB345" s="29"/>
      <c r="KOC345" s="29"/>
      <c r="KOD345" s="29"/>
      <c r="KOE345" s="29"/>
      <c r="KOF345" s="29"/>
      <c r="KOG345" s="29"/>
      <c r="KOH345" s="29"/>
      <c r="KOI345" s="29"/>
      <c r="KOJ345" s="29"/>
      <c r="KOK345" s="29"/>
      <c r="KOL345" s="29"/>
      <c r="KOM345" s="29"/>
      <c r="KON345" s="29"/>
      <c r="KOO345" s="29"/>
      <c r="KOP345" s="29"/>
      <c r="KOQ345" s="29"/>
      <c r="KOR345" s="29"/>
      <c r="KOS345" s="29"/>
      <c r="KOT345" s="29"/>
      <c r="KOU345" s="29"/>
      <c r="KOV345" s="29"/>
      <c r="KOW345" s="29"/>
      <c r="KOX345" s="29"/>
      <c r="KOY345" s="29"/>
      <c r="KOZ345" s="29"/>
      <c r="KPA345" s="29"/>
      <c r="KPB345" s="29"/>
      <c r="KPC345" s="29"/>
      <c r="KPD345" s="29"/>
      <c r="KPE345" s="29"/>
      <c r="KPF345" s="29"/>
      <c r="KPG345" s="29"/>
      <c r="KPH345" s="29"/>
      <c r="KPI345" s="29"/>
      <c r="KPJ345" s="29"/>
      <c r="KPK345" s="29"/>
      <c r="KPL345" s="29"/>
      <c r="KPM345" s="29"/>
      <c r="KPN345" s="29"/>
      <c r="KPO345" s="29"/>
      <c r="KPP345" s="29"/>
      <c r="KPQ345" s="29"/>
      <c r="KPR345" s="29"/>
      <c r="KPS345" s="29"/>
      <c r="KPT345" s="29"/>
      <c r="KPU345" s="29"/>
      <c r="KPV345" s="29"/>
      <c r="KPW345" s="29"/>
      <c r="KPX345" s="29"/>
      <c r="KPY345" s="29"/>
      <c r="KPZ345" s="29"/>
      <c r="KQA345" s="29"/>
      <c r="KQB345" s="29"/>
      <c r="KQC345" s="29"/>
      <c r="KQD345" s="29"/>
      <c r="KQE345" s="29"/>
      <c r="KQF345" s="29"/>
      <c r="KQG345" s="29"/>
      <c r="KQH345" s="29"/>
      <c r="KQI345" s="29"/>
      <c r="KQJ345" s="29"/>
      <c r="KQK345" s="29"/>
      <c r="KQL345" s="29"/>
      <c r="KQM345" s="29"/>
      <c r="KQN345" s="29"/>
      <c r="KQO345" s="29"/>
      <c r="KQP345" s="29"/>
      <c r="KQQ345" s="29"/>
      <c r="KQR345" s="29"/>
      <c r="KQS345" s="29"/>
      <c r="KQT345" s="29"/>
      <c r="KQU345" s="29"/>
      <c r="KQV345" s="29"/>
      <c r="KQW345" s="29"/>
      <c r="KQX345" s="29"/>
      <c r="KQY345" s="29"/>
      <c r="KQZ345" s="29"/>
      <c r="KRA345" s="29"/>
      <c r="KRB345" s="29"/>
      <c r="KRC345" s="29"/>
      <c r="KRD345" s="29"/>
      <c r="KRE345" s="29"/>
      <c r="KRF345" s="29"/>
      <c r="KRG345" s="29"/>
      <c r="KRH345" s="29"/>
      <c r="KRI345" s="29"/>
      <c r="KRJ345" s="29"/>
      <c r="KRK345" s="29"/>
      <c r="KRL345" s="29"/>
      <c r="KRM345" s="29"/>
      <c r="KRN345" s="29"/>
      <c r="KRO345" s="29"/>
      <c r="KRP345" s="29"/>
      <c r="KRQ345" s="29"/>
      <c r="KRR345" s="29"/>
      <c r="KRS345" s="29"/>
      <c r="KRT345" s="29"/>
      <c r="KRU345" s="29"/>
      <c r="KRV345" s="29"/>
      <c r="KRW345" s="29"/>
      <c r="KRX345" s="29"/>
      <c r="KRY345" s="29"/>
      <c r="KRZ345" s="29"/>
      <c r="KSA345" s="29"/>
      <c r="KSB345" s="29"/>
      <c r="KSC345" s="29"/>
      <c r="KSD345" s="29"/>
      <c r="KSE345" s="29"/>
      <c r="KSF345" s="29"/>
      <c r="KSG345" s="29"/>
      <c r="KSH345" s="29"/>
      <c r="KSI345" s="29"/>
      <c r="KSJ345" s="29"/>
      <c r="KSK345" s="29"/>
      <c r="KSL345" s="29"/>
      <c r="KSM345" s="29"/>
      <c r="KSN345" s="29"/>
      <c r="KSO345" s="29"/>
      <c r="KSP345" s="29"/>
      <c r="KSQ345" s="29"/>
      <c r="KSR345" s="29"/>
      <c r="KSS345" s="29"/>
      <c r="KST345" s="29"/>
      <c r="KSU345" s="29"/>
      <c r="KSV345" s="29"/>
      <c r="KSW345" s="29"/>
      <c r="KSX345" s="29"/>
      <c r="KSY345" s="29"/>
      <c r="KSZ345" s="29"/>
      <c r="KTA345" s="29"/>
      <c r="KTB345" s="29"/>
      <c r="KTC345" s="29"/>
      <c r="KTD345" s="29"/>
      <c r="KTE345" s="29"/>
      <c r="KTF345" s="29"/>
      <c r="KTG345" s="29"/>
      <c r="KTH345" s="29"/>
      <c r="KTI345" s="29"/>
      <c r="KTJ345" s="29"/>
      <c r="KTK345" s="29"/>
      <c r="KTL345" s="29"/>
      <c r="KTM345" s="29"/>
      <c r="KTN345" s="29"/>
      <c r="KTO345" s="29"/>
      <c r="KTP345" s="29"/>
      <c r="KTQ345" s="29"/>
      <c r="KTR345" s="29"/>
      <c r="KTS345" s="29"/>
      <c r="KTT345" s="29"/>
      <c r="KTU345" s="29"/>
      <c r="KTV345" s="29"/>
      <c r="KTW345" s="29"/>
      <c r="KTX345" s="29"/>
      <c r="KTY345" s="29"/>
      <c r="KTZ345" s="29"/>
      <c r="KUA345" s="29"/>
      <c r="KUB345" s="29"/>
      <c r="KUC345" s="29"/>
      <c r="KUD345" s="29"/>
      <c r="KUE345" s="29"/>
      <c r="KUF345" s="29"/>
      <c r="KUG345" s="29"/>
      <c r="KUH345" s="29"/>
      <c r="KUI345" s="29"/>
      <c r="KUJ345" s="29"/>
      <c r="KUK345" s="29"/>
      <c r="KUL345" s="29"/>
      <c r="KUM345" s="29"/>
      <c r="KUN345" s="29"/>
      <c r="KUO345" s="29"/>
      <c r="KUP345" s="29"/>
      <c r="KUQ345" s="29"/>
      <c r="KUR345" s="29"/>
      <c r="KUS345" s="29"/>
      <c r="KUT345" s="29"/>
      <c r="KUU345" s="29"/>
      <c r="KUV345" s="29"/>
      <c r="KUW345" s="29"/>
      <c r="KUX345" s="29"/>
      <c r="KUY345" s="29"/>
      <c r="KUZ345" s="29"/>
      <c r="KVA345" s="29"/>
      <c r="KVB345" s="29"/>
      <c r="KVC345" s="29"/>
      <c r="KVD345" s="29"/>
      <c r="KVE345" s="29"/>
      <c r="KVF345" s="29"/>
      <c r="KVG345" s="29"/>
      <c r="KVH345" s="29"/>
      <c r="KVI345" s="29"/>
      <c r="KVJ345" s="29"/>
      <c r="KVK345" s="29"/>
      <c r="KVL345" s="29"/>
      <c r="KVM345" s="29"/>
      <c r="KVN345" s="29"/>
      <c r="KVO345" s="29"/>
      <c r="KVP345" s="29"/>
      <c r="KVQ345" s="29"/>
      <c r="KVR345" s="29"/>
      <c r="KVS345" s="29"/>
      <c r="KVT345" s="29"/>
      <c r="KVU345" s="29"/>
      <c r="KVV345" s="29"/>
      <c r="KVW345" s="29"/>
      <c r="KVX345" s="29"/>
      <c r="KVY345" s="29"/>
      <c r="KVZ345" s="29"/>
      <c r="KWA345" s="29"/>
      <c r="KWB345" s="29"/>
      <c r="KWC345" s="29"/>
      <c r="KWD345" s="29"/>
      <c r="KWE345" s="29"/>
      <c r="KWF345" s="29"/>
      <c r="KWG345" s="29"/>
      <c r="KWH345" s="29"/>
      <c r="KWI345" s="29"/>
      <c r="KWL345" s="29"/>
      <c r="KWM345" s="29"/>
      <c r="KWN345" s="29"/>
      <c r="KWO345" s="29"/>
      <c r="KWP345" s="29"/>
      <c r="KWQ345" s="29"/>
      <c r="KWR345" s="29"/>
      <c r="KWS345" s="29"/>
      <c r="KWT345" s="29"/>
      <c r="KWU345" s="29"/>
      <c r="KWV345" s="29"/>
      <c r="KWW345" s="29"/>
      <c r="KWX345" s="29"/>
      <c r="KWY345" s="29"/>
      <c r="KWZ345" s="29"/>
      <c r="KXA345" s="29"/>
      <c r="KXB345" s="29"/>
      <c r="KXC345" s="29"/>
      <c r="KXD345" s="29"/>
      <c r="KXE345" s="29"/>
      <c r="KXF345" s="29"/>
      <c r="KXG345" s="29"/>
      <c r="KXH345" s="29"/>
      <c r="KXI345" s="29"/>
      <c r="KXJ345" s="29"/>
      <c r="KXK345" s="29"/>
      <c r="KXL345" s="29"/>
      <c r="KXM345" s="29"/>
      <c r="KXN345" s="29"/>
      <c r="KXO345" s="29"/>
      <c r="KXP345" s="29"/>
      <c r="KXQ345" s="29"/>
      <c r="KXR345" s="29"/>
      <c r="KXS345" s="29"/>
      <c r="KXT345" s="29"/>
      <c r="KXU345" s="29"/>
      <c r="KXV345" s="29"/>
      <c r="KXW345" s="29"/>
      <c r="KXX345" s="29"/>
      <c r="KXY345" s="29"/>
      <c r="KXZ345" s="29"/>
      <c r="KYA345" s="29"/>
      <c r="KYB345" s="29"/>
      <c r="KYC345" s="29"/>
      <c r="KYD345" s="29"/>
      <c r="KYE345" s="29"/>
      <c r="KYF345" s="29"/>
      <c r="KYG345" s="29"/>
      <c r="KYH345" s="29"/>
      <c r="KYI345" s="29"/>
      <c r="KYJ345" s="29"/>
      <c r="KYK345" s="29"/>
      <c r="KYL345" s="29"/>
      <c r="KYM345" s="29"/>
      <c r="KYN345" s="29"/>
      <c r="KYO345" s="29"/>
      <c r="KYP345" s="29"/>
      <c r="KYQ345" s="29"/>
      <c r="KYR345" s="29"/>
      <c r="KYS345" s="29"/>
      <c r="KYT345" s="29"/>
      <c r="KYU345" s="29"/>
      <c r="KYV345" s="29"/>
      <c r="KYW345" s="29"/>
      <c r="KYX345" s="29"/>
      <c r="KYY345" s="29"/>
      <c r="KYZ345" s="29"/>
      <c r="KZA345" s="29"/>
      <c r="KZB345" s="29"/>
      <c r="KZC345" s="29"/>
      <c r="KZD345" s="29"/>
      <c r="KZE345" s="29"/>
      <c r="KZF345" s="29"/>
      <c r="KZG345" s="29"/>
      <c r="KZH345" s="29"/>
      <c r="KZI345" s="29"/>
      <c r="KZJ345" s="29"/>
      <c r="KZK345" s="29"/>
      <c r="KZL345" s="29"/>
      <c r="KZM345" s="29"/>
      <c r="KZN345" s="29"/>
      <c r="KZO345" s="29"/>
      <c r="KZP345" s="29"/>
      <c r="KZQ345" s="29"/>
      <c r="KZR345" s="29"/>
      <c r="KZS345" s="29"/>
      <c r="KZT345" s="29"/>
      <c r="KZU345" s="29"/>
      <c r="KZV345" s="29"/>
      <c r="KZW345" s="29"/>
      <c r="KZX345" s="29"/>
      <c r="KZY345" s="29"/>
      <c r="KZZ345" s="29"/>
      <c r="LAA345" s="29"/>
      <c r="LAB345" s="29"/>
      <c r="LAC345" s="29"/>
      <c r="LAD345" s="29"/>
      <c r="LAE345" s="29"/>
      <c r="LAF345" s="29"/>
      <c r="LAG345" s="29"/>
      <c r="LAH345" s="29"/>
      <c r="LAI345" s="29"/>
      <c r="LAJ345" s="29"/>
      <c r="LAK345" s="29"/>
      <c r="LAL345" s="29"/>
      <c r="LAM345" s="29"/>
      <c r="LAN345" s="29"/>
      <c r="LAO345" s="29"/>
      <c r="LAP345" s="29"/>
      <c r="LAQ345" s="29"/>
      <c r="LAR345" s="29"/>
      <c r="LAS345" s="29"/>
      <c r="LAT345" s="29"/>
      <c r="LAU345" s="29"/>
      <c r="LAV345" s="29"/>
      <c r="LAW345" s="29"/>
      <c r="LAX345" s="29"/>
      <c r="LAY345" s="29"/>
      <c r="LAZ345" s="29"/>
      <c r="LBA345" s="29"/>
      <c r="LBB345" s="29"/>
      <c r="LBC345" s="29"/>
      <c r="LBD345" s="29"/>
      <c r="LBE345" s="29"/>
      <c r="LBF345" s="29"/>
      <c r="LBG345" s="29"/>
      <c r="LBH345" s="29"/>
      <c r="LBI345" s="29"/>
      <c r="LBJ345" s="29"/>
      <c r="LBK345" s="29"/>
      <c r="LBL345" s="29"/>
      <c r="LBM345" s="29"/>
      <c r="LBN345" s="29"/>
      <c r="LBO345" s="29"/>
      <c r="LBP345" s="29"/>
      <c r="LBQ345" s="29"/>
      <c r="LBR345" s="29"/>
      <c r="LBS345" s="29"/>
      <c r="LBT345" s="29"/>
      <c r="LBU345" s="29"/>
      <c r="LBV345" s="29"/>
      <c r="LBW345" s="29"/>
      <c r="LBX345" s="29"/>
      <c r="LBY345" s="29"/>
      <c r="LBZ345" s="29"/>
      <c r="LCA345" s="29"/>
      <c r="LCB345" s="29"/>
      <c r="LCC345" s="29"/>
      <c r="LCD345" s="29"/>
      <c r="LCE345" s="29"/>
      <c r="LCF345" s="29"/>
      <c r="LCG345" s="29"/>
      <c r="LCH345" s="29"/>
      <c r="LCI345" s="29"/>
      <c r="LCJ345" s="29"/>
      <c r="LCK345" s="29"/>
      <c r="LCL345" s="29"/>
      <c r="LCM345" s="29"/>
      <c r="LCN345" s="29"/>
      <c r="LCO345" s="29"/>
      <c r="LCP345" s="29"/>
      <c r="LCQ345" s="29"/>
      <c r="LCR345" s="29"/>
      <c r="LCS345" s="29"/>
      <c r="LCT345" s="29"/>
      <c r="LCU345" s="29"/>
      <c r="LCV345" s="29"/>
      <c r="LCW345" s="29"/>
      <c r="LCX345" s="29"/>
      <c r="LCY345" s="29"/>
      <c r="LCZ345" s="29"/>
      <c r="LDA345" s="29"/>
      <c r="LDB345" s="29"/>
      <c r="LDC345" s="29"/>
      <c r="LDD345" s="29"/>
      <c r="LDE345" s="29"/>
      <c r="LDF345" s="29"/>
      <c r="LDG345" s="29"/>
      <c r="LDH345" s="29"/>
      <c r="LDI345" s="29"/>
      <c r="LDJ345" s="29"/>
      <c r="LDK345" s="29"/>
      <c r="LDL345" s="29"/>
      <c r="LDM345" s="29"/>
      <c r="LDN345" s="29"/>
      <c r="LDO345" s="29"/>
      <c r="LDP345" s="29"/>
      <c r="LDQ345" s="29"/>
      <c r="LDR345" s="29"/>
      <c r="LDS345" s="29"/>
      <c r="LDT345" s="29"/>
      <c r="LDU345" s="29"/>
      <c r="LDV345" s="29"/>
      <c r="LDW345" s="29"/>
      <c r="LDX345" s="29"/>
      <c r="LDY345" s="29"/>
      <c r="LDZ345" s="29"/>
      <c r="LEA345" s="29"/>
      <c r="LEB345" s="29"/>
      <c r="LEC345" s="29"/>
      <c r="LED345" s="29"/>
      <c r="LEE345" s="29"/>
      <c r="LEF345" s="29"/>
      <c r="LEG345" s="29"/>
      <c r="LEH345" s="29"/>
      <c r="LEI345" s="29"/>
      <c r="LEJ345" s="29"/>
      <c r="LEK345" s="29"/>
      <c r="LEL345" s="29"/>
      <c r="LEM345" s="29"/>
      <c r="LEN345" s="29"/>
      <c r="LEO345" s="29"/>
      <c r="LEP345" s="29"/>
      <c r="LEQ345" s="29"/>
      <c r="LER345" s="29"/>
      <c r="LES345" s="29"/>
      <c r="LET345" s="29"/>
      <c r="LEU345" s="29"/>
      <c r="LEV345" s="29"/>
      <c r="LEW345" s="29"/>
      <c r="LEX345" s="29"/>
      <c r="LEY345" s="29"/>
      <c r="LEZ345" s="29"/>
      <c r="LFA345" s="29"/>
      <c r="LFB345" s="29"/>
      <c r="LFC345" s="29"/>
      <c r="LFD345" s="29"/>
      <c r="LFE345" s="29"/>
      <c r="LFF345" s="29"/>
      <c r="LFG345" s="29"/>
      <c r="LFH345" s="29"/>
      <c r="LFI345" s="29"/>
      <c r="LFJ345" s="29"/>
      <c r="LFK345" s="29"/>
      <c r="LFL345" s="29"/>
      <c r="LFM345" s="29"/>
      <c r="LFN345" s="29"/>
      <c r="LFO345" s="29"/>
      <c r="LFP345" s="29"/>
      <c r="LFQ345" s="29"/>
      <c r="LFR345" s="29"/>
      <c r="LFS345" s="29"/>
      <c r="LFT345" s="29"/>
      <c r="LFU345" s="29"/>
      <c r="LFV345" s="29"/>
      <c r="LFW345" s="29"/>
      <c r="LFX345" s="29"/>
      <c r="LFY345" s="29"/>
      <c r="LFZ345" s="29"/>
      <c r="LGA345" s="29"/>
      <c r="LGB345" s="29"/>
      <c r="LGC345" s="29"/>
      <c r="LGD345" s="29"/>
      <c r="LGE345" s="29"/>
      <c r="LGH345" s="29"/>
      <c r="LGI345" s="29"/>
      <c r="LGJ345" s="29"/>
      <c r="LGK345" s="29"/>
      <c r="LGL345" s="29"/>
      <c r="LGM345" s="29"/>
      <c r="LGN345" s="29"/>
      <c r="LGO345" s="29"/>
      <c r="LGP345" s="29"/>
      <c r="LGQ345" s="29"/>
      <c r="LGR345" s="29"/>
      <c r="LGS345" s="29"/>
      <c r="LGT345" s="29"/>
      <c r="LGU345" s="29"/>
      <c r="LGV345" s="29"/>
      <c r="LGW345" s="29"/>
      <c r="LGX345" s="29"/>
      <c r="LGY345" s="29"/>
      <c r="LGZ345" s="29"/>
      <c r="LHA345" s="29"/>
      <c r="LHB345" s="29"/>
      <c r="LHC345" s="29"/>
      <c r="LHD345" s="29"/>
      <c r="LHE345" s="29"/>
      <c r="LHF345" s="29"/>
      <c r="LHG345" s="29"/>
      <c r="LHH345" s="29"/>
      <c r="LHI345" s="29"/>
      <c r="LHJ345" s="29"/>
      <c r="LHK345" s="29"/>
      <c r="LHL345" s="29"/>
      <c r="LHM345" s="29"/>
      <c r="LHN345" s="29"/>
      <c r="LHO345" s="29"/>
      <c r="LHP345" s="29"/>
      <c r="LHQ345" s="29"/>
      <c r="LHR345" s="29"/>
      <c r="LHS345" s="29"/>
      <c r="LHT345" s="29"/>
      <c r="LHU345" s="29"/>
      <c r="LHV345" s="29"/>
      <c r="LHW345" s="29"/>
      <c r="LHX345" s="29"/>
      <c r="LHY345" s="29"/>
      <c r="LHZ345" s="29"/>
      <c r="LIA345" s="29"/>
      <c r="LIB345" s="29"/>
      <c r="LIC345" s="29"/>
      <c r="LID345" s="29"/>
      <c r="LIE345" s="29"/>
      <c r="LIF345" s="29"/>
      <c r="LIG345" s="29"/>
      <c r="LIH345" s="29"/>
      <c r="LII345" s="29"/>
      <c r="LIJ345" s="29"/>
      <c r="LIK345" s="29"/>
      <c r="LIL345" s="29"/>
      <c r="LIM345" s="29"/>
      <c r="LIN345" s="29"/>
      <c r="LIO345" s="29"/>
      <c r="LIP345" s="29"/>
      <c r="LIQ345" s="29"/>
      <c r="LIR345" s="29"/>
      <c r="LIS345" s="29"/>
      <c r="LIT345" s="29"/>
      <c r="LIU345" s="29"/>
      <c r="LIV345" s="29"/>
      <c r="LIW345" s="29"/>
      <c r="LIX345" s="29"/>
      <c r="LIY345" s="29"/>
      <c r="LIZ345" s="29"/>
      <c r="LJA345" s="29"/>
      <c r="LJB345" s="29"/>
      <c r="LJC345" s="29"/>
      <c r="LJD345" s="29"/>
      <c r="LJE345" s="29"/>
      <c r="LJF345" s="29"/>
      <c r="LJG345" s="29"/>
      <c r="LJH345" s="29"/>
      <c r="LJI345" s="29"/>
      <c r="LJJ345" s="29"/>
      <c r="LJK345" s="29"/>
      <c r="LJL345" s="29"/>
      <c r="LJM345" s="29"/>
      <c r="LJN345" s="29"/>
      <c r="LJO345" s="29"/>
      <c r="LJP345" s="29"/>
      <c r="LJQ345" s="29"/>
      <c r="LJR345" s="29"/>
      <c r="LJS345" s="29"/>
      <c r="LJT345" s="29"/>
      <c r="LJU345" s="29"/>
      <c r="LJV345" s="29"/>
      <c r="LJW345" s="29"/>
      <c r="LJX345" s="29"/>
      <c r="LJY345" s="29"/>
      <c r="LJZ345" s="29"/>
      <c r="LKA345" s="29"/>
      <c r="LKB345" s="29"/>
      <c r="LKC345" s="29"/>
      <c r="LKD345" s="29"/>
      <c r="LKE345" s="29"/>
      <c r="LKF345" s="29"/>
      <c r="LKG345" s="29"/>
      <c r="LKH345" s="29"/>
      <c r="LKI345" s="29"/>
      <c r="LKJ345" s="29"/>
      <c r="LKK345" s="29"/>
      <c r="LKL345" s="29"/>
      <c r="LKM345" s="29"/>
      <c r="LKN345" s="29"/>
      <c r="LKO345" s="29"/>
      <c r="LKP345" s="29"/>
      <c r="LKQ345" s="29"/>
      <c r="LKR345" s="29"/>
      <c r="LKS345" s="29"/>
      <c r="LKT345" s="29"/>
      <c r="LKU345" s="29"/>
      <c r="LKV345" s="29"/>
      <c r="LKW345" s="29"/>
      <c r="LKX345" s="29"/>
      <c r="LKY345" s="29"/>
      <c r="LKZ345" s="29"/>
      <c r="LLA345" s="29"/>
      <c r="LLB345" s="29"/>
      <c r="LLC345" s="29"/>
      <c r="LLD345" s="29"/>
      <c r="LLE345" s="29"/>
      <c r="LLF345" s="29"/>
      <c r="LLG345" s="29"/>
      <c r="LLH345" s="29"/>
      <c r="LLI345" s="29"/>
      <c r="LLJ345" s="29"/>
      <c r="LLK345" s="29"/>
      <c r="LLL345" s="29"/>
      <c r="LLM345" s="29"/>
      <c r="LLN345" s="29"/>
      <c r="LLO345" s="29"/>
      <c r="LLP345" s="29"/>
      <c r="LLQ345" s="29"/>
      <c r="LLR345" s="29"/>
      <c r="LLS345" s="29"/>
      <c r="LLT345" s="29"/>
      <c r="LLU345" s="29"/>
      <c r="LLV345" s="29"/>
      <c r="LLW345" s="29"/>
      <c r="LLX345" s="29"/>
      <c r="LLY345" s="29"/>
      <c r="LLZ345" s="29"/>
      <c r="LMA345" s="29"/>
      <c r="LMB345" s="29"/>
      <c r="LMC345" s="29"/>
      <c r="LMD345" s="29"/>
      <c r="LME345" s="29"/>
      <c r="LMF345" s="29"/>
      <c r="LMG345" s="29"/>
      <c r="LMH345" s="29"/>
      <c r="LMI345" s="29"/>
      <c r="LMJ345" s="29"/>
      <c r="LMK345" s="29"/>
      <c r="LML345" s="29"/>
      <c r="LMM345" s="29"/>
      <c r="LMN345" s="29"/>
      <c r="LMO345" s="29"/>
      <c r="LMP345" s="29"/>
      <c r="LMQ345" s="29"/>
      <c r="LMR345" s="29"/>
      <c r="LMS345" s="29"/>
      <c r="LMT345" s="29"/>
      <c r="LMU345" s="29"/>
      <c r="LMV345" s="29"/>
      <c r="LMW345" s="29"/>
      <c r="LMX345" s="29"/>
      <c r="LMY345" s="29"/>
      <c r="LMZ345" s="29"/>
      <c r="LNA345" s="29"/>
      <c r="LNB345" s="29"/>
      <c r="LNC345" s="29"/>
      <c r="LND345" s="29"/>
      <c r="LNE345" s="29"/>
      <c r="LNF345" s="29"/>
      <c r="LNG345" s="29"/>
      <c r="LNH345" s="29"/>
      <c r="LNI345" s="29"/>
      <c r="LNJ345" s="29"/>
      <c r="LNK345" s="29"/>
      <c r="LNL345" s="29"/>
      <c r="LNM345" s="29"/>
      <c r="LNN345" s="29"/>
      <c r="LNO345" s="29"/>
      <c r="LNP345" s="29"/>
      <c r="LNQ345" s="29"/>
      <c r="LNR345" s="29"/>
      <c r="LNS345" s="29"/>
      <c r="LNT345" s="29"/>
      <c r="LNU345" s="29"/>
      <c r="LNV345" s="29"/>
      <c r="LNW345" s="29"/>
      <c r="LNX345" s="29"/>
      <c r="LNY345" s="29"/>
      <c r="LNZ345" s="29"/>
      <c r="LOA345" s="29"/>
      <c r="LOB345" s="29"/>
      <c r="LOC345" s="29"/>
      <c r="LOD345" s="29"/>
      <c r="LOE345" s="29"/>
      <c r="LOF345" s="29"/>
      <c r="LOG345" s="29"/>
      <c r="LOH345" s="29"/>
      <c r="LOI345" s="29"/>
      <c r="LOJ345" s="29"/>
      <c r="LOK345" s="29"/>
      <c r="LOL345" s="29"/>
      <c r="LOM345" s="29"/>
      <c r="LON345" s="29"/>
      <c r="LOO345" s="29"/>
      <c r="LOP345" s="29"/>
      <c r="LOQ345" s="29"/>
      <c r="LOR345" s="29"/>
      <c r="LOS345" s="29"/>
      <c r="LOT345" s="29"/>
      <c r="LOU345" s="29"/>
      <c r="LOV345" s="29"/>
      <c r="LOW345" s="29"/>
      <c r="LOX345" s="29"/>
      <c r="LOY345" s="29"/>
      <c r="LOZ345" s="29"/>
      <c r="LPA345" s="29"/>
      <c r="LPB345" s="29"/>
      <c r="LPC345" s="29"/>
      <c r="LPD345" s="29"/>
      <c r="LPE345" s="29"/>
      <c r="LPF345" s="29"/>
      <c r="LPG345" s="29"/>
      <c r="LPH345" s="29"/>
      <c r="LPI345" s="29"/>
      <c r="LPJ345" s="29"/>
      <c r="LPK345" s="29"/>
      <c r="LPL345" s="29"/>
      <c r="LPM345" s="29"/>
      <c r="LPN345" s="29"/>
      <c r="LPO345" s="29"/>
      <c r="LPP345" s="29"/>
      <c r="LPQ345" s="29"/>
      <c r="LPR345" s="29"/>
      <c r="LPS345" s="29"/>
      <c r="LPT345" s="29"/>
      <c r="LPU345" s="29"/>
      <c r="LPV345" s="29"/>
      <c r="LPW345" s="29"/>
      <c r="LPX345" s="29"/>
      <c r="LPY345" s="29"/>
      <c r="LPZ345" s="29"/>
      <c r="LQA345" s="29"/>
      <c r="LQD345" s="29"/>
      <c r="LQE345" s="29"/>
      <c r="LQF345" s="29"/>
      <c r="LQG345" s="29"/>
      <c r="LQH345" s="29"/>
      <c r="LQI345" s="29"/>
      <c r="LQJ345" s="29"/>
      <c r="LQK345" s="29"/>
      <c r="LQL345" s="29"/>
      <c r="LQM345" s="29"/>
      <c r="LQN345" s="29"/>
      <c r="LQO345" s="29"/>
      <c r="LQP345" s="29"/>
      <c r="LQQ345" s="29"/>
      <c r="LQR345" s="29"/>
      <c r="LQS345" s="29"/>
      <c r="LQT345" s="29"/>
      <c r="LQU345" s="29"/>
      <c r="LQV345" s="29"/>
      <c r="LQW345" s="29"/>
      <c r="LQX345" s="29"/>
      <c r="LQY345" s="29"/>
      <c r="LQZ345" s="29"/>
      <c r="LRA345" s="29"/>
      <c r="LRB345" s="29"/>
      <c r="LRC345" s="29"/>
      <c r="LRD345" s="29"/>
      <c r="LRE345" s="29"/>
      <c r="LRF345" s="29"/>
      <c r="LRG345" s="29"/>
      <c r="LRH345" s="29"/>
      <c r="LRI345" s="29"/>
      <c r="LRJ345" s="29"/>
      <c r="LRK345" s="29"/>
      <c r="LRL345" s="29"/>
      <c r="LRM345" s="29"/>
      <c r="LRN345" s="29"/>
      <c r="LRO345" s="29"/>
      <c r="LRP345" s="29"/>
      <c r="LRQ345" s="29"/>
      <c r="LRR345" s="29"/>
      <c r="LRS345" s="29"/>
      <c r="LRT345" s="29"/>
      <c r="LRU345" s="29"/>
      <c r="LRV345" s="29"/>
      <c r="LRW345" s="29"/>
      <c r="LRX345" s="29"/>
      <c r="LRY345" s="29"/>
      <c r="LRZ345" s="29"/>
      <c r="LSA345" s="29"/>
      <c r="LSB345" s="29"/>
      <c r="LSC345" s="29"/>
      <c r="LSD345" s="29"/>
      <c r="LSE345" s="29"/>
      <c r="LSF345" s="29"/>
      <c r="LSG345" s="29"/>
      <c r="LSH345" s="29"/>
      <c r="LSI345" s="29"/>
      <c r="LSJ345" s="29"/>
      <c r="LSK345" s="29"/>
      <c r="LSL345" s="29"/>
      <c r="LSM345" s="29"/>
      <c r="LSN345" s="29"/>
      <c r="LSO345" s="29"/>
      <c r="LSP345" s="29"/>
      <c r="LSQ345" s="29"/>
      <c r="LSR345" s="29"/>
      <c r="LSS345" s="29"/>
      <c r="LST345" s="29"/>
      <c r="LSU345" s="29"/>
      <c r="LSV345" s="29"/>
      <c r="LSW345" s="29"/>
      <c r="LSX345" s="29"/>
      <c r="LSY345" s="29"/>
      <c r="LSZ345" s="29"/>
      <c r="LTA345" s="29"/>
      <c r="LTB345" s="29"/>
      <c r="LTC345" s="29"/>
      <c r="LTD345" s="29"/>
      <c r="LTE345" s="29"/>
      <c r="LTF345" s="29"/>
      <c r="LTG345" s="29"/>
      <c r="LTH345" s="29"/>
      <c r="LTI345" s="29"/>
      <c r="LTJ345" s="29"/>
      <c r="LTK345" s="29"/>
      <c r="LTL345" s="29"/>
      <c r="LTM345" s="29"/>
      <c r="LTN345" s="29"/>
      <c r="LTO345" s="29"/>
      <c r="LTP345" s="29"/>
      <c r="LTQ345" s="29"/>
      <c r="LTR345" s="29"/>
      <c r="LTS345" s="29"/>
      <c r="LTT345" s="29"/>
      <c r="LTU345" s="29"/>
      <c r="LTV345" s="29"/>
      <c r="LTW345" s="29"/>
      <c r="LTX345" s="29"/>
      <c r="LTY345" s="29"/>
      <c r="LTZ345" s="29"/>
      <c r="LUA345" s="29"/>
      <c r="LUB345" s="29"/>
      <c r="LUC345" s="29"/>
      <c r="LUD345" s="29"/>
      <c r="LUE345" s="29"/>
      <c r="LUF345" s="29"/>
      <c r="LUG345" s="29"/>
      <c r="LUH345" s="29"/>
      <c r="LUI345" s="29"/>
      <c r="LUJ345" s="29"/>
      <c r="LUK345" s="29"/>
      <c r="LUL345" s="29"/>
      <c r="LUM345" s="29"/>
      <c r="LUN345" s="29"/>
      <c r="LUO345" s="29"/>
      <c r="LUP345" s="29"/>
      <c r="LUQ345" s="29"/>
      <c r="LUR345" s="29"/>
      <c r="LUS345" s="29"/>
      <c r="LUT345" s="29"/>
      <c r="LUU345" s="29"/>
      <c r="LUV345" s="29"/>
      <c r="LUW345" s="29"/>
      <c r="LUX345" s="29"/>
      <c r="LUY345" s="29"/>
      <c r="LUZ345" s="29"/>
      <c r="LVA345" s="29"/>
      <c r="LVB345" s="29"/>
      <c r="LVC345" s="29"/>
      <c r="LVD345" s="29"/>
      <c r="LVE345" s="29"/>
      <c r="LVF345" s="29"/>
      <c r="LVG345" s="29"/>
      <c r="LVH345" s="29"/>
      <c r="LVI345" s="29"/>
      <c r="LVJ345" s="29"/>
      <c r="LVK345" s="29"/>
      <c r="LVL345" s="29"/>
      <c r="LVM345" s="29"/>
      <c r="LVN345" s="29"/>
      <c r="LVO345" s="29"/>
      <c r="LVP345" s="29"/>
      <c r="LVQ345" s="29"/>
      <c r="LVR345" s="29"/>
      <c r="LVS345" s="29"/>
      <c r="LVT345" s="29"/>
      <c r="LVU345" s="29"/>
      <c r="LVV345" s="29"/>
      <c r="LVW345" s="29"/>
      <c r="LVX345" s="29"/>
      <c r="LVY345" s="29"/>
      <c r="LVZ345" s="29"/>
      <c r="LWA345" s="29"/>
      <c r="LWB345" s="29"/>
      <c r="LWC345" s="29"/>
      <c r="LWD345" s="29"/>
      <c r="LWE345" s="29"/>
      <c r="LWF345" s="29"/>
      <c r="LWG345" s="29"/>
      <c r="LWH345" s="29"/>
      <c r="LWI345" s="29"/>
      <c r="LWJ345" s="29"/>
      <c r="LWK345" s="29"/>
      <c r="LWL345" s="29"/>
      <c r="LWM345" s="29"/>
      <c r="LWN345" s="29"/>
      <c r="LWO345" s="29"/>
      <c r="LWP345" s="29"/>
      <c r="LWQ345" s="29"/>
      <c r="LWR345" s="29"/>
      <c r="LWS345" s="29"/>
      <c r="LWT345" s="29"/>
      <c r="LWU345" s="29"/>
      <c r="LWV345" s="29"/>
      <c r="LWW345" s="29"/>
      <c r="LWX345" s="29"/>
      <c r="LWY345" s="29"/>
      <c r="LWZ345" s="29"/>
      <c r="LXA345" s="29"/>
      <c r="LXB345" s="29"/>
      <c r="LXC345" s="29"/>
      <c r="LXD345" s="29"/>
      <c r="LXE345" s="29"/>
      <c r="LXF345" s="29"/>
      <c r="LXG345" s="29"/>
      <c r="LXH345" s="29"/>
      <c r="LXI345" s="29"/>
      <c r="LXJ345" s="29"/>
      <c r="LXK345" s="29"/>
      <c r="LXL345" s="29"/>
      <c r="LXM345" s="29"/>
      <c r="LXN345" s="29"/>
      <c r="LXO345" s="29"/>
      <c r="LXP345" s="29"/>
      <c r="LXQ345" s="29"/>
      <c r="LXR345" s="29"/>
      <c r="LXS345" s="29"/>
      <c r="LXT345" s="29"/>
      <c r="LXU345" s="29"/>
      <c r="LXV345" s="29"/>
      <c r="LXW345" s="29"/>
      <c r="LXX345" s="29"/>
      <c r="LXY345" s="29"/>
      <c r="LXZ345" s="29"/>
      <c r="LYA345" s="29"/>
      <c r="LYB345" s="29"/>
      <c r="LYC345" s="29"/>
      <c r="LYD345" s="29"/>
      <c r="LYE345" s="29"/>
      <c r="LYF345" s="29"/>
      <c r="LYG345" s="29"/>
      <c r="LYH345" s="29"/>
      <c r="LYI345" s="29"/>
      <c r="LYJ345" s="29"/>
      <c r="LYK345" s="29"/>
      <c r="LYL345" s="29"/>
      <c r="LYM345" s="29"/>
      <c r="LYN345" s="29"/>
      <c r="LYO345" s="29"/>
      <c r="LYP345" s="29"/>
      <c r="LYQ345" s="29"/>
      <c r="LYR345" s="29"/>
      <c r="LYS345" s="29"/>
      <c r="LYT345" s="29"/>
      <c r="LYU345" s="29"/>
      <c r="LYV345" s="29"/>
      <c r="LYW345" s="29"/>
      <c r="LYX345" s="29"/>
      <c r="LYY345" s="29"/>
      <c r="LYZ345" s="29"/>
      <c r="LZA345" s="29"/>
      <c r="LZB345" s="29"/>
      <c r="LZC345" s="29"/>
      <c r="LZD345" s="29"/>
      <c r="LZE345" s="29"/>
      <c r="LZF345" s="29"/>
      <c r="LZG345" s="29"/>
      <c r="LZH345" s="29"/>
      <c r="LZI345" s="29"/>
      <c r="LZJ345" s="29"/>
      <c r="LZK345" s="29"/>
      <c r="LZL345" s="29"/>
      <c r="LZM345" s="29"/>
      <c r="LZN345" s="29"/>
      <c r="LZO345" s="29"/>
      <c r="LZP345" s="29"/>
      <c r="LZQ345" s="29"/>
      <c r="LZR345" s="29"/>
      <c r="LZS345" s="29"/>
      <c r="LZT345" s="29"/>
      <c r="LZU345" s="29"/>
      <c r="LZV345" s="29"/>
      <c r="LZW345" s="29"/>
      <c r="LZZ345" s="29"/>
      <c r="MAA345" s="29"/>
      <c r="MAB345" s="29"/>
      <c r="MAC345" s="29"/>
      <c r="MAD345" s="29"/>
      <c r="MAE345" s="29"/>
      <c r="MAF345" s="29"/>
      <c r="MAG345" s="29"/>
      <c r="MAH345" s="29"/>
      <c r="MAI345" s="29"/>
      <c r="MAJ345" s="29"/>
      <c r="MAK345" s="29"/>
      <c r="MAL345" s="29"/>
      <c r="MAM345" s="29"/>
      <c r="MAN345" s="29"/>
      <c r="MAO345" s="29"/>
      <c r="MAP345" s="29"/>
      <c r="MAQ345" s="29"/>
      <c r="MAR345" s="29"/>
      <c r="MAS345" s="29"/>
      <c r="MAT345" s="29"/>
      <c r="MAU345" s="29"/>
      <c r="MAV345" s="29"/>
      <c r="MAW345" s="29"/>
      <c r="MAX345" s="29"/>
      <c r="MAY345" s="29"/>
      <c r="MAZ345" s="29"/>
      <c r="MBA345" s="29"/>
      <c r="MBB345" s="29"/>
      <c r="MBC345" s="29"/>
      <c r="MBD345" s="29"/>
      <c r="MBE345" s="29"/>
      <c r="MBF345" s="29"/>
      <c r="MBG345" s="29"/>
      <c r="MBH345" s="29"/>
      <c r="MBI345" s="29"/>
      <c r="MBJ345" s="29"/>
      <c r="MBK345" s="29"/>
      <c r="MBL345" s="29"/>
      <c r="MBM345" s="29"/>
      <c r="MBN345" s="29"/>
      <c r="MBO345" s="29"/>
      <c r="MBP345" s="29"/>
      <c r="MBQ345" s="29"/>
      <c r="MBR345" s="29"/>
      <c r="MBS345" s="29"/>
      <c r="MBT345" s="29"/>
      <c r="MBU345" s="29"/>
      <c r="MBV345" s="29"/>
      <c r="MBW345" s="29"/>
      <c r="MBX345" s="29"/>
      <c r="MBY345" s="29"/>
      <c r="MBZ345" s="29"/>
      <c r="MCA345" s="29"/>
      <c r="MCB345" s="29"/>
      <c r="MCC345" s="29"/>
      <c r="MCD345" s="29"/>
      <c r="MCE345" s="29"/>
      <c r="MCF345" s="29"/>
      <c r="MCG345" s="29"/>
      <c r="MCH345" s="29"/>
      <c r="MCI345" s="29"/>
      <c r="MCJ345" s="29"/>
      <c r="MCK345" s="29"/>
      <c r="MCL345" s="29"/>
      <c r="MCM345" s="29"/>
      <c r="MCN345" s="29"/>
      <c r="MCO345" s="29"/>
      <c r="MCP345" s="29"/>
      <c r="MCQ345" s="29"/>
      <c r="MCR345" s="29"/>
      <c r="MCS345" s="29"/>
      <c r="MCT345" s="29"/>
      <c r="MCU345" s="29"/>
      <c r="MCV345" s="29"/>
      <c r="MCW345" s="29"/>
      <c r="MCX345" s="29"/>
      <c r="MCY345" s="29"/>
      <c r="MCZ345" s="29"/>
      <c r="MDA345" s="29"/>
      <c r="MDB345" s="29"/>
      <c r="MDC345" s="29"/>
      <c r="MDD345" s="29"/>
      <c r="MDE345" s="29"/>
      <c r="MDF345" s="29"/>
      <c r="MDG345" s="29"/>
      <c r="MDH345" s="29"/>
      <c r="MDI345" s="29"/>
      <c r="MDJ345" s="29"/>
      <c r="MDK345" s="29"/>
      <c r="MDL345" s="29"/>
      <c r="MDM345" s="29"/>
      <c r="MDN345" s="29"/>
      <c r="MDO345" s="29"/>
      <c r="MDP345" s="29"/>
      <c r="MDQ345" s="29"/>
      <c r="MDR345" s="29"/>
      <c r="MDS345" s="29"/>
      <c r="MDT345" s="29"/>
      <c r="MDU345" s="29"/>
      <c r="MDV345" s="29"/>
      <c r="MDW345" s="29"/>
      <c r="MDX345" s="29"/>
      <c r="MDY345" s="29"/>
      <c r="MDZ345" s="29"/>
      <c r="MEA345" s="29"/>
      <c r="MEB345" s="29"/>
      <c r="MEC345" s="29"/>
      <c r="MED345" s="29"/>
      <c r="MEE345" s="29"/>
      <c r="MEF345" s="29"/>
      <c r="MEG345" s="29"/>
      <c r="MEH345" s="29"/>
      <c r="MEI345" s="29"/>
      <c r="MEJ345" s="29"/>
      <c r="MEK345" s="29"/>
      <c r="MEL345" s="29"/>
      <c r="MEM345" s="29"/>
      <c r="MEN345" s="29"/>
      <c r="MEO345" s="29"/>
      <c r="MEP345" s="29"/>
      <c r="MEQ345" s="29"/>
      <c r="MER345" s="29"/>
      <c r="MES345" s="29"/>
      <c r="MET345" s="29"/>
      <c r="MEU345" s="29"/>
      <c r="MEV345" s="29"/>
      <c r="MEW345" s="29"/>
      <c r="MEX345" s="29"/>
      <c r="MEY345" s="29"/>
      <c r="MEZ345" s="29"/>
      <c r="MFA345" s="29"/>
      <c r="MFB345" s="29"/>
      <c r="MFC345" s="29"/>
      <c r="MFD345" s="29"/>
      <c r="MFE345" s="29"/>
      <c r="MFF345" s="29"/>
      <c r="MFG345" s="29"/>
      <c r="MFH345" s="29"/>
      <c r="MFI345" s="29"/>
      <c r="MFJ345" s="29"/>
      <c r="MFK345" s="29"/>
      <c r="MFL345" s="29"/>
      <c r="MFM345" s="29"/>
      <c r="MFN345" s="29"/>
      <c r="MFO345" s="29"/>
      <c r="MFP345" s="29"/>
      <c r="MFQ345" s="29"/>
      <c r="MFR345" s="29"/>
      <c r="MFS345" s="29"/>
      <c r="MFT345" s="29"/>
      <c r="MFU345" s="29"/>
      <c r="MFV345" s="29"/>
      <c r="MFW345" s="29"/>
      <c r="MFX345" s="29"/>
      <c r="MFY345" s="29"/>
      <c r="MFZ345" s="29"/>
      <c r="MGA345" s="29"/>
      <c r="MGB345" s="29"/>
      <c r="MGC345" s="29"/>
      <c r="MGD345" s="29"/>
      <c r="MGE345" s="29"/>
      <c r="MGF345" s="29"/>
      <c r="MGG345" s="29"/>
      <c r="MGH345" s="29"/>
      <c r="MGI345" s="29"/>
      <c r="MGJ345" s="29"/>
      <c r="MGK345" s="29"/>
      <c r="MGL345" s="29"/>
      <c r="MGM345" s="29"/>
      <c r="MGN345" s="29"/>
      <c r="MGO345" s="29"/>
      <c r="MGP345" s="29"/>
      <c r="MGQ345" s="29"/>
      <c r="MGR345" s="29"/>
      <c r="MGS345" s="29"/>
      <c r="MGT345" s="29"/>
      <c r="MGU345" s="29"/>
      <c r="MGV345" s="29"/>
      <c r="MGW345" s="29"/>
      <c r="MGX345" s="29"/>
      <c r="MGY345" s="29"/>
      <c r="MGZ345" s="29"/>
      <c r="MHA345" s="29"/>
      <c r="MHB345" s="29"/>
      <c r="MHC345" s="29"/>
      <c r="MHD345" s="29"/>
      <c r="MHE345" s="29"/>
      <c r="MHF345" s="29"/>
      <c r="MHG345" s="29"/>
      <c r="MHH345" s="29"/>
      <c r="MHI345" s="29"/>
      <c r="MHJ345" s="29"/>
      <c r="MHK345" s="29"/>
      <c r="MHL345" s="29"/>
      <c r="MHM345" s="29"/>
      <c r="MHN345" s="29"/>
      <c r="MHO345" s="29"/>
      <c r="MHP345" s="29"/>
      <c r="MHQ345" s="29"/>
      <c r="MHR345" s="29"/>
      <c r="MHS345" s="29"/>
      <c r="MHT345" s="29"/>
      <c r="MHU345" s="29"/>
      <c r="MHV345" s="29"/>
      <c r="MHW345" s="29"/>
      <c r="MHX345" s="29"/>
      <c r="MHY345" s="29"/>
      <c r="MHZ345" s="29"/>
      <c r="MIA345" s="29"/>
      <c r="MIB345" s="29"/>
      <c r="MIC345" s="29"/>
      <c r="MID345" s="29"/>
      <c r="MIE345" s="29"/>
      <c r="MIF345" s="29"/>
      <c r="MIG345" s="29"/>
      <c r="MIH345" s="29"/>
      <c r="MII345" s="29"/>
      <c r="MIJ345" s="29"/>
      <c r="MIK345" s="29"/>
      <c r="MIL345" s="29"/>
      <c r="MIM345" s="29"/>
      <c r="MIN345" s="29"/>
      <c r="MIO345" s="29"/>
      <c r="MIP345" s="29"/>
      <c r="MIQ345" s="29"/>
      <c r="MIR345" s="29"/>
      <c r="MIS345" s="29"/>
      <c r="MIT345" s="29"/>
      <c r="MIU345" s="29"/>
      <c r="MIV345" s="29"/>
      <c r="MIW345" s="29"/>
      <c r="MIX345" s="29"/>
      <c r="MIY345" s="29"/>
      <c r="MIZ345" s="29"/>
      <c r="MJA345" s="29"/>
      <c r="MJB345" s="29"/>
      <c r="MJC345" s="29"/>
      <c r="MJD345" s="29"/>
      <c r="MJE345" s="29"/>
      <c r="MJF345" s="29"/>
      <c r="MJG345" s="29"/>
      <c r="MJH345" s="29"/>
      <c r="MJI345" s="29"/>
      <c r="MJJ345" s="29"/>
      <c r="MJK345" s="29"/>
      <c r="MJL345" s="29"/>
      <c r="MJM345" s="29"/>
      <c r="MJN345" s="29"/>
      <c r="MJO345" s="29"/>
      <c r="MJP345" s="29"/>
      <c r="MJQ345" s="29"/>
      <c r="MJR345" s="29"/>
      <c r="MJS345" s="29"/>
      <c r="MJV345" s="29"/>
      <c r="MJW345" s="29"/>
      <c r="MJX345" s="29"/>
      <c r="MJY345" s="29"/>
      <c r="MJZ345" s="29"/>
      <c r="MKA345" s="29"/>
      <c r="MKB345" s="29"/>
      <c r="MKC345" s="29"/>
      <c r="MKD345" s="29"/>
      <c r="MKE345" s="29"/>
      <c r="MKF345" s="29"/>
      <c r="MKG345" s="29"/>
      <c r="MKH345" s="29"/>
      <c r="MKI345" s="29"/>
      <c r="MKJ345" s="29"/>
      <c r="MKK345" s="29"/>
      <c r="MKL345" s="29"/>
      <c r="MKM345" s="29"/>
      <c r="MKN345" s="29"/>
      <c r="MKO345" s="29"/>
      <c r="MKP345" s="29"/>
      <c r="MKQ345" s="29"/>
      <c r="MKR345" s="29"/>
      <c r="MKS345" s="29"/>
      <c r="MKT345" s="29"/>
      <c r="MKU345" s="29"/>
      <c r="MKV345" s="29"/>
      <c r="MKW345" s="29"/>
      <c r="MKX345" s="29"/>
      <c r="MKY345" s="29"/>
      <c r="MKZ345" s="29"/>
      <c r="MLA345" s="29"/>
      <c r="MLB345" s="29"/>
      <c r="MLC345" s="29"/>
      <c r="MLD345" s="29"/>
      <c r="MLE345" s="29"/>
      <c r="MLF345" s="29"/>
      <c r="MLG345" s="29"/>
      <c r="MLH345" s="29"/>
      <c r="MLI345" s="29"/>
      <c r="MLJ345" s="29"/>
      <c r="MLK345" s="29"/>
      <c r="MLL345" s="29"/>
      <c r="MLM345" s="29"/>
      <c r="MLN345" s="29"/>
      <c r="MLO345" s="29"/>
      <c r="MLP345" s="29"/>
      <c r="MLQ345" s="29"/>
      <c r="MLR345" s="29"/>
      <c r="MLS345" s="29"/>
      <c r="MLT345" s="29"/>
      <c r="MLU345" s="29"/>
      <c r="MLV345" s="29"/>
      <c r="MLW345" s="29"/>
      <c r="MLX345" s="29"/>
      <c r="MLY345" s="29"/>
      <c r="MLZ345" s="29"/>
      <c r="MMA345" s="29"/>
      <c r="MMB345" s="29"/>
      <c r="MMC345" s="29"/>
      <c r="MMD345" s="29"/>
      <c r="MME345" s="29"/>
      <c r="MMF345" s="29"/>
      <c r="MMG345" s="29"/>
      <c r="MMH345" s="29"/>
      <c r="MMI345" s="29"/>
      <c r="MMJ345" s="29"/>
      <c r="MMK345" s="29"/>
      <c r="MML345" s="29"/>
      <c r="MMM345" s="29"/>
      <c r="MMN345" s="29"/>
      <c r="MMO345" s="29"/>
      <c r="MMP345" s="29"/>
      <c r="MMQ345" s="29"/>
      <c r="MMR345" s="29"/>
      <c r="MMS345" s="29"/>
      <c r="MMT345" s="29"/>
      <c r="MMU345" s="29"/>
      <c r="MMV345" s="29"/>
      <c r="MMW345" s="29"/>
      <c r="MMX345" s="29"/>
      <c r="MMY345" s="29"/>
      <c r="MMZ345" s="29"/>
      <c r="MNA345" s="29"/>
      <c r="MNB345" s="29"/>
      <c r="MNC345" s="29"/>
      <c r="MND345" s="29"/>
      <c r="MNE345" s="29"/>
      <c r="MNF345" s="29"/>
      <c r="MNG345" s="29"/>
      <c r="MNH345" s="29"/>
      <c r="MNI345" s="29"/>
      <c r="MNJ345" s="29"/>
      <c r="MNK345" s="29"/>
      <c r="MNL345" s="29"/>
      <c r="MNM345" s="29"/>
      <c r="MNN345" s="29"/>
      <c r="MNO345" s="29"/>
      <c r="MNP345" s="29"/>
      <c r="MNQ345" s="29"/>
      <c r="MNR345" s="29"/>
      <c r="MNS345" s="29"/>
      <c r="MNT345" s="29"/>
      <c r="MNU345" s="29"/>
      <c r="MNV345" s="29"/>
      <c r="MNW345" s="29"/>
      <c r="MNX345" s="29"/>
      <c r="MNY345" s="29"/>
      <c r="MNZ345" s="29"/>
      <c r="MOA345" s="29"/>
      <c r="MOB345" s="29"/>
      <c r="MOC345" s="29"/>
      <c r="MOD345" s="29"/>
      <c r="MOE345" s="29"/>
      <c r="MOF345" s="29"/>
      <c r="MOG345" s="29"/>
      <c r="MOH345" s="29"/>
      <c r="MOI345" s="29"/>
      <c r="MOJ345" s="29"/>
      <c r="MOK345" s="29"/>
      <c r="MOL345" s="29"/>
      <c r="MOM345" s="29"/>
      <c r="MON345" s="29"/>
      <c r="MOO345" s="29"/>
      <c r="MOP345" s="29"/>
      <c r="MOQ345" s="29"/>
      <c r="MOR345" s="29"/>
      <c r="MOS345" s="29"/>
      <c r="MOT345" s="29"/>
      <c r="MOU345" s="29"/>
      <c r="MOV345" s="29"/>
      <c r="MOW345" s="29"/>
      <c r="MOX345" s="29"/>
      <c r="MOY345" s="29"/>
      <c r="MOZ345" s="29"/>
      <c r="MPA345" s="29"/>
      <c r="MPB345" s="29"/>
      <c r="MPC345" s="29"/>
      <c r="MPD345" s="29"/>
      <c r="MPE345" s="29"/>
      <c r="MPF345" s="29"/>
      <c r="MPG345" s="29"/>
      <c r="MPH345" s="29"/>
      <c r="MPI345" s="29"/>
      <c r="MPJ345" s="29"/>
      <c r="MPK345" s="29"/>
      <c r="MPL345" s="29"/>
      <c r="MPM345" s="29"/>
      <c r="MPN345" s="29"/>
      <c r="MPO345" s="29"/>
      <c r="MPP345" s="29"/>
      <c r="MPQ345" s="29"/>
      <c r="MPR345" s="29"/>
      <c r="MPS345" s="29"/>
      <c r="MPT345" s="29"/>
      <c r="MPU345" s="29"/>
      <c r="MPV345" s="29"/>
      <c r="MPW345" s="29"/>
      <c r="MPX345" s="29"/>
      <c r="MPY345" s="29"/>
      <c r="MPZ345" s="29"/>
      <c r="MQA345" s="29"/>
      <c r="MQB345" s="29"/>
      <c r="MQC345" s="29"/>
      <c r="MQD345" s="29"/>
      <c r="MQE345" s="29"/>
      <c r="MQF345" s="29"/>
      <c r="MQG345" s="29"/>
      <c r="MQH345" s="29"/>
      <c r="MQI345" s="29"/>
      <c r="MQJ345" s="29"/>
      <c r="MQK345" s="29"/>
      <c r="MQL345" s="29"/>
      <c r="MQM345" s="29"/>
      <c r="MQN345" s="29"/>
      <c r="MQO345" s="29"/>
      <c r="MQP345" s="29"/>
      <c r="MQQ345" s="29"/>
      <c r="MQR345" s="29"/>
      <c r="MQS345" s="29"/>
      <c r="MQT345" s="29"/>
      <c r="MQU345" s="29"/>
      <c r="MQV345" s="29"/>
      <c r="MQW345" s="29"/>
      <c r="MQX345" s="29"/>
      <c r="MQY345" s="29"/>
      <c r="MQZ345" s="29"/>
      <c r="MRA345" s="29"/>
      <c r="MRB345" s="29"/>
      <c r="MRC345" s="29"/>
      <c r="MRD345" s="29"/>
      <c r="MRE345" s="29"/>
      <c r="MRF345" s="29"/>
      <c r="MRG345" s="29"/>
      <c r="MRH345" s="29"/>
      <c r="MRI345" s="29"/>
      <c r="MRJ345" s="29"/>
      <c r="MRK345" s="29"/>
      <c r="MRL345" s="29"/>
      <c r="MRM345" s="29"/>
      <c r="MRN345" s="29"/>
      <c r="MRO345" s="29"/>
      <c r="MRP345" s="29"/>
      <c r="MRQ345" s="29"/>
      <c r="MRR345" s="29"/>
      <c r="MRS345" s="29"/>
      <c r="MRT345" s="29"/>
      <c r="MRU345" s="29"/>
      <c r="MRV345" s="29"/>
      <c r="MRW345" s="29"/>
      <c r="MRX345" s="29"/>
      <c r="MRY345" s="29"/>
      <c r="MRZ345" s="29"/>
      <c r="MSA345" s="29"/>
      <c r="MSB345" s="29"/>
      <c r="MSC345" s="29"/>
      <c r="MSD345" s="29"/>
      <c r="MSE345" s="29"/>
      <c r="MSF345" s="29"/>
      <c r="MSG345" s="29"/>
      <c r="MSH345" s="29"/>
      <c r="MSI345" s="29"/>
      <c r="MSJ345" s="29"/>
      <c r="MSK345" s="29"/>
      <c r="MSL345" s="29"/>
      <c r="MSM345" s="29"/>
      <c r="MSN345" s="29"/>
      <c r="MSO345" s="29"/>
      <c r="MSP345" s="29"/>
      <c r="MSQ345" s="29"/>
      <c r="MSR345" s="29"/>
      <c r="MSS345" s="29"/>
      <c r="MST345" s="29"/>
      <c r="MSU345" s="29"/>
      <c r="MSV345" s="29"/>
      <c r="MSW345" s="29"/>
      <c r="MSX345" s="29"/>
      <c r="MSY345" s="29"/>
      <c r="MSZ345" s="29"/>
      <c r="MTA345" s="29"/>
      <c r="MTB345" s="29"/>
      <c r="MTC345" s="29"/>
      <c r="MTD345" s="29"/>
      <c r="MTE345" s="29"/>
      <c r="MTF345" s="29"/>
      <c r="MTG345" s="29"/>
      <c r="MTH345" s="29"/>
      <c r="MTI345" s="29"/>
      <c r="MTJ345" s="29"/>
      <c r="MTK345" s="29"/>
      <c r="MTL345" s="29"/>
      <c r="MTM345" s="29"/>
      <c r="MTN345" s="29"/>
      <c r="MTO345" s="29"/>
      <c r="MTR345" s="29"/>
      <c r="MTS345" s="29"/>
      <c r="MTT345" s="29"/>
      <c r="MTU345" s="29"/>
      <c r="MTV345" s="29"/>
      <c r="MTW345" s="29"/>
      <c r="MTX345" s="29"/>
      <c r="MTY345" s="29"/>
      <c r="MTZ345" s="29"/>
      <c r="MUA345" s="29"/>
      <c r="MUB345" s="29"/>
      <c r="MUC345" s="29"/>
      <c r="MUD345" s="29"/>
      <c r="MUE345" s="29"/>
      <c r="MUF345" s="29"/>
      <c r="MUG345" s="29"/>
      <c r="MUH345" s="29"/>
      <c r="MUI345" s="29"/>
      <c r="MUJ345" s="29"/>
      <c r="MUK345" s="29"/>
      <c r="MUL345" s="29"/>
      <c r="MUM345" s="29"/>
      <c r="MUN345" s="29"/>
      <c r="MUO345" s="29"/>
      <c r="MUP345" s="29"/>
      <c r="MUQ345" s="29"/>
      <c r="MUR345" s="29"/>
      <c r="MUS345" s="29"/>
      <c r="MUT345" s="29"/>
      <c r="MUU345" s="29"/>
      <c r="MUV345" s="29"/>
      <c r="MUW345" s="29"/>
      <c r="MUX345" s="29"/>
      <c r="MUY345" s="29"/>
      <c r="MUZ345" s="29"/>
      <c r="MVA345" s="29"/>
      <c r="MVB345" s="29"/>
      <c r="MVC345" s="29"/>
      <c r="MVD345" s="29"/>
      <c r="MVE345" s="29"/>
      <c r="MVF345" s="29"/>
      <c r="MVG345" s="29"/>
      <c r="MVH345" s="29"/>
      <c r="MVI345" s="29"/>
      <c r="MVJ345" s="29"/>
      <c r="MVK345" s="29"/>
      <c r="MVL345" s="29"/>
      <c r="MVM345" s="29"/>
      <c r="MVN345" s="29"/>
      <c r="MVO345" s="29"/>
      <c r="MVP345" s="29"/>
      <c r="MVQ345" s="29"/>
      <c r="MVR345" s="29"/>
      <c r="MVS345" s="29"/>
      <c r="MVT345" s="29"/>
      <c r="MVU345" s="29"/>
      <c r="MVV345" s="29"/>
      <c r="MVW345" s="29"/>
      <c r="MVX345" s="29"/>
      <c r="MVY345" s="29"/>
      <c r="MVZ345" s="29"/>
      <c r="MWA345" s="29"/>
      <c r="MWB345" s="29"/>
      <c r="MWC345" s="29"/>
      <c r="MWD345" s="29"/>
      <c r="MWE345" s="29"/>
      <c r="MWF345" s="29"/>
      <c r="MWG345" s="29"/>
      <c r="MWH345" s="29"/>
      <c r="MWI345" s="29"/>
      <c r="MWJ345" s="29"/>
      <c r="MWK345" s="29"/>
      <c r="MWL345" s="29"/>
      <c r="MWM345" s="29"/>
      <c r="MWN345" s="29"/>
      <c r="MWO345" s="29"/>
      <c r="MWP345" s="29"/>
      <c r="MWQ345" s="29"/>
      <c r="MWR345" s="29"/>
      <c r="MWS345" s="29"/>
      <c r="MWT345" s="29"/>
      <c r="MWU345" s="29"/>
      <c r="MWV345" s="29"/>
      <c r="MWW345" s="29"/>
      <c r="MWX345" s="29"/>
      <c r="MWY345" s="29"/>
      <c r="MWZ345" s="29"/>
      <c r="MXA345" s="29"/>
      <c r="MXB345" s="29"/>
      <c r="MXC345" s="29"/>
      <c r="MXD345" s="29"/>
      <c r="MXE345" s="29"/>
      <c r="MXF345" s="29"/>
      <c r="MXG345" s="29"/>
      <c r="MXH345" s="29"/>
      <c r="MXI345" s="29"/>
      <c r="MXJ345" s="29"/>
      <c r="MXK345" s="29"/>
      <c r="MXL345" s="29"/>
      <c r="MXM345" s="29"/>
      <c r="MXN345" s="29"/>
      <c r="MXO345" s="29"/>
      <c r="MXP345" s="29"/>
      <c r="MXQ345" s="29"/>
      <c r="MXR345" s="29"/>
      <c r="MXS345" s="29"/>
      <c r="MXT345" s="29"/>
      <c r="MXU345" s="29"/>
      <c r="MXV345" s="29"/>
      <c r="MXW345" s="29"/>
      <c r="MXX345" s="29"/>
      <c r="MXY345" s="29"/>
      <c r="MXZ345" s="29"/>
      <c r="MYA345" s="29"/>
      <c r="MYB345" s="29"/>
      <c r="MYC345" s="29"/>
      <c r="MYD345" s="29"/>
      <c r="MYE345" s="29"/>
      <c r="MYF345" s="29"/>
      <c r="MYG345" s="29"/>
      <c r="MYH345" s="29"/>
      <c r="MYI345" s="29"/>
      <c r="MYJ345" s="29"/>
      <c r="MYK345" s="29"/>
      <c r="MYL345" s="29"/>
      <c r="MYM345" s="29"/>
      <c r="MYN345" s="29"/>
      <c r="MYO345" s="29"/>
      <c r="MYP345" s="29"/>
      <c r="MYQ345" s="29"/>
      <c r="MYR345" s="29"/>
      <c r="MYS345" s="29"/>
      <c r="MYT345" s="29"/>
      <c r="MYU345" s="29"/>
      <c r="MYV345" s="29"/>
      <c r="MYW345" s="29"/>
      <c r="MYX345" s="29"/>
      <c r="MYY345" s="29"/>
      <c r="MYZ345" s="29"/>
      <c r="MZA345" s="29"/>
      <c r="MZB345" s="29"/>
      <c r="MZC345" s="29"/>
      <c r="MZD345" s="29"/>
      <c r="MZE345" s="29"/>
      <c r="MZF345" s="29"/>
      <c r="MZG345" s="29"/>
      <c r="MZH345" s="29"/>
      <c r="MZI345" s="29"/>
      <c r="MZJ345" s="29"/>
      <c r="MZK345" s="29"/>
      <c r="MZL345" s="29"/>
      <c r="MZM345" s="29"/>
      <c r="MZN345" s="29"/>
      <c r="MZO345" s="29"/>
      <c r="MZP345" s="29"/>
      <c r="MZQ345" s="29"/>
      <c r="MZR345" s="29"/>
      <c r="MZS345" s="29"/>
      <c r="MZT345" s="29"/>
      <c r="MZU345" s="29"/>
      <c r="MZV345" s="29"/>
      <c r="MZW345" s="29"/>
      <c r="MZX345" s="29"/>
      <c r="MZY345" s="29"/>
      <c r="MZZ345" s="29"/>
      <c r="NAA345" s="29"/>
      <c r="NAB345" s="29"/>
      <c r="NAC345" s="29"/>
      <c r="NAD345" s="29"/>
      <c r="NAE345" s="29"/>
      <c r="NAF345" s="29"/>
      <c r="NAG345" s="29"/>
      <c r="NAH345" s="29"/>
      <c r="NAI345" s="29"/>
      <c r="NAJ345" s="29"/>
      <c r="NAK345" s="29"/>
      <c r="NAL345" s="29"/>
      <c r="NAM345" s="29"/>
      <c r="NAN345" s="29"/>
      <c r="NAO345" s="29"/>
      <c r="NAP345" s="29"/>
      <c r="NAQ345" s="29"/>
      <c r="NAR345" s="29"/>
      <c r="NAS345" s="29"/>
      <c r="NAT345" s="29"/>
      <c r="NAU345" s="29"/>
      <c r="NAV345" s="29"/>
      <c r="NAW345" s="29"/>
      <c r="NAX345" s="29"/>
      <c r="NAY345" s="29"/>
      <c r="NAZ345" s="29"/>
      <c r="NBA345" s="29"/>
      <c r="NBB345" s="29"/>
      <c r="NBC345" s="29"/>
      <c r="NBD345" s="29"/>
      <c r="NBE345" s="29"/>
      <c r="NBF345" s="29"/>
      <c r="NBG345" s="29"/>
      <c r="NBH345" s="29"/>
      <c r="NBI345" s="29"/>
      <c r="NBJ345" s="29"/>
      <c r="NBK345" s="29"/>
      <c r="NBL345" s="29"/>
      <c r="NBM345" s="29"/>
      <c r="NBN345" s="29"/>
      <c r="NBO345" s="29"/>
      <c r="NBP345" s="29"/>
      <c r="NBQ345" s="29"/>
      <c r="NBR345" s="29"/>
      <c r="NBS345" s="29"/>
      <c r="NBT345" s="29"/>
      <c r="NBU345" s="29"/>
      <c r="NBV345" s="29"/>
      <c r="NBW345" s="29"/>
      <c r="NBX345" s="29"/>
      <c r="NBY345" s="29"/>
      <c r="NBZ345" s="29"/>
      <c r="NCA345" s="29"/>
      <c r="NCB345" s="29"/>
      <c r="NCC345" s="29"/>
      <c r="NCD345" s="29"/>
      <c r="NCE345" s="29"/>
      <c r="NCF345" s="29"/>
      <c r="NCG345" s="29"/>
      <c r="NCH345" s="29"/>
      <c r="NCI345" s="29"/>
      <c r="NCJ345" s="29"/>
      <c r="NCK345" s="29"/>
      <c r="NCL345" s="29"/>
      <c r="NCM345" s="29"/>
      <c r="NCN345" s="29"/>
      <c r="NCO345" s="29"/>
      <c r="NCP345" s="29"/>
      <c r="NCQ345" s="29"/>
      <c r="NCR345" s="29"/>
      <c r="NCS345" s="29"/>
      <c r="NCT345" s="29"/>
      <c r="NCU345" s="29"/>
      <c r="NCV345" s="29"/>
      <c r="NCW345" s="29"/>
      <c r="NCX345" s="29"/>
      <c r="NCY345" s="29"/>
      <c r="NCZ345" s="29"/>
      <c r="NDA345" s="29"/>
      <c r="NDB345" s="29"/>
      <c r="NDC345" s="29"/>
      <c r="NDD345" s="29"/>
      <c r="NDE345" s="29"/>
      <c r="NDF345" s="29"/>
      <c r="NDG345" s="29"/>
      <c r="NDH345" s="29"/>
      <c r="NDI345" s="29"/>
      <c r="NDJ345" s="29"/>
      <c r="NDK345" s="29"/>
      <c r="NDN345" s="29"/>
      <c r="NDO345" s="29"/>
      <c r="NDP345" s="29"/>
      <c r="NDQ345" s="29"/>
      <c r="NDR345" s="29"/>
      <c r="NDS345" s="29"/>
      <c r="NDT345" s="29"/>
      <c r="NDU345" s="29"/>
      <c r="NDV345" s="29"/>
      <c r="NDW345" s="29"/>
      <c r="NDX345" s="29"/>
      <c r="NDY345" s="29"/>
      <c r="NDZ345" s="29"/>
      <c r="NEA345" s="29"/>
      <c r="NEB345" s="29"/>
      <c r="NEC345" s="29"/>
      <c r="NED345" s="29"/>
      <c r="NEE345" s="29"/>
      <c r="NEF345" s="29"/>
      <c r="NEG345" s="29"/>
      <c r="NEH345" s="29"/>
      <c r="NEI345" s="29"/>
      <c r="NEJ345" s="29"/>
      <c r="NEK345" s="29"/>
      <c r="NEL345" s="29"/>
      <c r="NEM345" s="29"/>
      <c r="NEN345" s="29"/>
      <c r="NEO345" s="29"/>
      <c r="NEP345" s="29"/>
      <c r="NEQ345" s="29"/>
      <c r="NER345" s="29"/>
      <c r="NES345" s="29"/>
      <c r="NET345" s="29"/>
      <c r="NEU345" s="29"/>
      <c r="NEV345" s="29"/>
      <c r="NEW345" s="29"/>
      <c r="NEX345" s="29"/>
      <c r="NEY345" s="29"/>
      <c r="NEZ345" s="29"/>
      <c r="NFA345" s="29"/>
      <c r="NFB345" s="29"/>
      <c r="NFC345" s="29"/>
      <c r="NFD345" s="29"/>
      <c r="NFE345" s="29"/>
      <c r="NFF345" s="29"/>
      <c r="NFG345" s="29"/>
      <c r="NFH345" s="29"/>
      <c r="NFI345" s="29"/>
      <c r="NFJ345" s="29"/>
      <c r="NFK345" s="29"/>
      <c r="NFL345" s="29"/>
      <c r="NFM345" s="29"/>
      <c r="NFN345" s="29"/>
      <c r="NFO345" s="29"/>
      <c r="NFP345" s="29"/>
      <c r="NFQ345" s="29"/>
      <c r="NFR345" s="29"/>
      <c r="NFS345" s="29"/>
      <c r="NFT345" s="29"/>
      <c r="NFU345" s="29"/>
      <c r="NFV345" s="29"/>
      <c r="NFW345" s="29"/>
      <c r="NFX345" s="29"/>
      <c r="NFY345" s="29"/>
      <c r="NFZ345" s="29"/>
      <c r="NGA345" s="29"/>
      <c r="NGB345" s="29"/>
      <c r="NGC345" s="29"/>
      <c r="NGD345" s="29"/>
      <c r="NGE345" s="29"/>
      <c r="NGF345" s="29"/>
      <c r="NGG345" s="29"/>
      <c r="NGH345" s="29"/>
      <c r="NGI345" s="29"/>
      <c r="NGJ345" s="29"/>
      <c r="NGK345" s="29"/>
      <c r="NGL345" s="29"/>
      <c r="NGM345" s="29"/>
      <c r="NGN345" s="29"/>
      <c r="NGO345" s="29"/>
      <c r="NGP345" s="29"/>
      <c r="NGQ345" s="29"/>
      <c r="NGR345" s="29"/>
      <c r="NGS345" s="29"/>
      <c r="NGT345" s="29"/>
      <c r="NGU345" s="29"/>
      <c r="NGV345" s="29"/>
      <c r="NGW345" s="29"/>
      <c r="NGX345" s="29"/>
      <c r="NGY345" s="29"/>
      <c r="NGZ345" s="29"/>
      <c r="NHA345" s="29"/>
      <c r="NHB345" s="29"/>
      <c r="NHC345" s="29"/>
      <c r="NHD345" s="29"/>
      <c r="NHE345" s="29"/>
      <c r="NHF345" s="29"/>
      <c r="NHG345" s="29"/>
      <c r="NHH345" s="29"/>
      <c r="NHI345" s="29"/>
      <c r="NHJ345" s="29"/>
      <c r="NHK345" s="29"/>
      <c r="NHL345" s="29"/>
      <c r="NHM345" s="29"/>
      <c r="NHN345" s="29"/>
      <c r="NHO345" s="29"/>
      <c r="NHP345" s="29"/>
      <c r="NHQ345" s="29"/>
      <c r="NHR345" s="29"/>
      <c r="NHS345" s="29"/>
      <c r="NHT345" s="29"/>
      <c r="NHU345" s="29"/>
      <c r="NHV345" s="29"/>
      <c r="NHW345" s="29"/>
      <c r="NHX345" s="29"/>
      <c r="NHY345" s="29"/>
      <c r="NHZ345" s="29"/>
      <c r="NIA345" s="29"/>
      <c r="NIB345" s="29"/>
      <c r="NIC345" s="29"/>
      <c r="NID345" s="29"/>
      <c r="NIE345" s="29"/>
      <c r="NIF345" s="29"/>
      <c r="NIG345" s="29"/>
      <c r="NIH345" s="29"/>
      <c r="NII345" s="29"/>
      <c r="NIJ345" s="29"/>
      <c r="NIK345" s="29"/>
      <c r="NIL345" s="29"/>
      <c r="NIM345" s="29"/>
      <c r="NIN345" s="29"/>
      <c r="NIO345" s="29"/>
      <c r="NIP345" s="29"/>
      <c r="NIQ345" s="29"/>
      <c r="NIR345" s="29"/>
      <c r="NIS345" s="29"/>
      <c r="NIT345" s="29"/>
      <c r="NIU345" s="29"/>
      <c r="NIV345" s="29"/>
      <c r="NIW345" s="29"/>
      <c r="NIX345" s="29"/>
      <c r="NIY345" s="29"/>
      <c r="NIZ345" s="29"/>
      <c r="NJA345" s="29"/>
      <c r="NJB345" s="29"/>
      <c r="NJC345" s="29"/>
      <c r="NJD345" s="29"/>
      <c r="NJE345" s="29"/>
      <c r="NJF345" s="29"/>
      <c r="NJG345" s="29"/>
      <c r="NJH345" s="29"/>
      <c r="NJI345" s="29"/>
      <c r="NJJ345" s="29"/>
      <c r="NJK345" s="29"/>
      <c r="NJL345" s="29"/>
      <c r="NJM345" s="29"/>
      <c r="NJN345" s="29"/>
      <c r="NJO345" s="29"/>
      <c r="NJP345" s="29"/>
      <c r="NJQ345" s="29"/>
      <c r="NJR345" s="29"/>
      <c r="NJS345" s="29"/>
      <c r="NJT345" s="29"/>
      <c r="NJU345" s="29"/>
      <c r="NJV345" s="29"/>
      <c r="NJW345" s="29"/>
      <c r="NJX345" s="29"/>
      <c r="NJY345" s="29"/>
      <c r="NJZ345" s="29"/>
      <c r="NKA345" s="29"/>
      <c r="NKB345" s="29"/>
      <c r="NKC345" s="29"/>
      <c r="NKD345" s="29"/>
      <c r="NKE345" s="29"/>
      <c r="NKF345" s="29"/>
      <c r="NKG345" s="29"/>
      <c r="NKH345" s="29"/>
      <c r="NKI345" s="29"/>
      <c r="NKJ345" s="29"/>
      <c r="NKK345" s="29"/>
      <c r="NKL345" s="29"/>
      <c r="NKM345" s="29"/>
      <c r="NKN345" s="29"/>
      <c r="NKO345" s="29"/>
      <c r="NKP345" s="29"/>
      <c r="NKQ345" s="29"/>
      <c r="NKR345" s="29"/>
      <c r="NKS345" s="29"/>
      <c r="NKT345" s="29"/>
      <c r="NKU345" s="29"/>
      <c r="NKV345" s="29"/>
      <c r="NKW345" s="29"/>
      <c r="NKX345" s="29"/>
      <c r="NKY345" s="29"/>
      <c r="NKZ345" s="29"/>
      <c r="NLA345" s="29"/>
      <c r="NLB345" s="29"/>
      <c r="NLC345" s="29"/>
      <c r="NLD345" s="29"/>
      <c r="NLE345" s="29"/>
      <c r="NLF345" s="29"/>
      <c r="NLG345" s="29"/>
      <c r="NLH345" s="29"/>
      <c r="NLI345" s="29"/>
      <c r="NLJ345" s="29"/>
      <c r="NLK345" s="29"/>
      <c r="NLL345" s="29"/>
      <c r="NLM345" s="29"/>
      <c r="NLN345" s="29"/>
      <c r="NLO345" s="29"/>
      <c r="NLP345" s="29"/>
      <c r="NLQ345" s="29"/>
      <c r="NLR345" s="29"/>
      <c r="NLS345" s="29"/>
      <c r="NLT345" s="29"/>
      <c r="NLU345" s="29"/>
      <c r="NLV345" s="29"/>
      <c r="NLW345" s="29"/>
      <c r="NLX345" s="29"/>
      <c r="NLY345" s="29"/>
      <c r="NLZ345" s="29"/>
      <c r="NMA345" s="29"/>
      <c r="NMB345" s="29"/>
      <c r="NMC345" s="29"/>
      <c r="NMD345" s="29"/>
      <c r="NME345" s="29"/>
      <c r="NMF345" s="29"/>
      <c r="NMG345" s="29"/>
      <c r="NMH345" s="29"/>
      <c r="NMI345" s="29"/>
      <c r="NMJ345" s="29"/>
      <c r="NMK345" s="29"/>
      <c r="NML345" s="29"/>
      <c r="NMM345" s="29"/>
      <c r="NMN345" s="29"/>
      <c r="NMO345" s="29"/>
      <c r="NMP345" s="29"/>
      <c r="NMQ345" s="29"/>
      <c r="NMR345" s="29"/>
      <c r="NMS345" s="29"/>
      <c r="NMT345" s="29"/>
      <c r="NMU345" s="29"/>
      <c r="NMV345" s="29"/>
      <c r="NMW345" s="29"/>
      <c r="NMX345" s="29"/>
      <c r="NMY345" s="29"/>
      <c r="NMZ345" s="29"/>
      <c r="NNA345" s="29"/>
      <c r="NNB345" s="29"/>
      <c r="NNC345" s="29"/>
      <c r="NND345" s="29"/>
      <c r="NNE345" s="29"/>
      <c r="NNF345" s="29"/>
      <c r="NNG345" s="29"/>
      <c r="NNJ345" s="29"/>
      <c r="NNK345" s="29"/>
      <c r="NNL345" s="29"/>
      <c r="NNM345" s="29"/>
      <c r="NNN345" s="29"/>
      <c r="NNO345" s="29"/>
      <c r="NNP345" s="29"/>
      <c r="NNQ345" s="29"/>
      <c r="NNR345" s="29"/>
      <c r="NNS345" s="29"/>
      <c r="NNT345" s="29"/>
      <c r="NNU345" s="29"/>
      <c r="NNV345" s="29"/>
      <c r="NNW345" s="29"/>
      <c r="NNX345" s="29"/>
      <c r="NNY345" s="29"/>
      <c r="NNZ345" s="29"/>
      <c r="NOA345" s="29"/>
      <c r="NOB345" s="29"/>
      <c r="NOC345" s="29"/>
      <c r="NOD345" s="29"/>
      <c r="NOE345" s="29"/>
      <c r="NOF345" s="29"/>
      <c r="NOG345" s="29"/>
      <c r="NOH345" s="29"/>
      <c r="NOI345" s="29"/>
      <c r="NOJ345" s="29"/>
      <c r="NOK345" s="29"/>
      <c r="NOL345" s="29"/>
      <c r="NOM345" s="29"/>
      <c r="NON345" s="29"/>
      <c r="NOO345" s="29"/>
      <c r="NOP345" s="29"/>
      <c r="NOQ345" s="29"/>
      <c r="NOR345" s="29"/>
      <c r="NOS345" s="29"/>
      <c r="NOT345" s="29"/>
      <c r="NOU345" s="29"/>
      <c r="NOV345" s="29"/>
      <c r="NOW345" s="29"/>
      <c r="NOX345" s="29"/>
      <c r="NOY345" s="29"/>
      <c r="NOZ345" s="29"/>
      <c r="NPA345" s="29"/>
      <c r="NPB345" s="29"/>
      <c r="NPC345" s="29"/>
      <c r="NPD345" s="29"/>
      <c r="NPE345" s="29"/>
      <c r="NPF345" s="29"/>
      <c r="NPG345" s="29"/>
      <c r="NPH345" s="29"/>
      <c r="NPI345" s="29"/>
      <c r="NPJ345" s="29"/>
      <c r="NPK345" s="29"/>
      <c r="NPL345" s="29"/>
      <c r="NPM345" s="29"/>
      <c r="NPN345" s="29"/>
      <c r="NPO345" s="29"/>
      <c r="NPP345" s="29"/>
      <c r="NPQ345" s="29"/>
      <c r="NPR345" s="29"/>
      <c r="NPS345" s="29"/>
      <c r="NPT345" s="29"/>
      <c r="NPU345" s="29"/>
      <c r="NPV345" s="29"/>
      <c r="NPW345" s="29"/>
      <c r="NPX345" s="29"/>
      <c r="NPY345" s="29"/>
      <c r="NPZ345" s="29"/>
      <c r="NQA345" s="29"/>
      <c r="NQB345" s="29"/>
      <c r="NQC345" s="29"/>
      <c r="NQD345" s="29"/>
      <c r="NQE345" s="29"/>
      <c r="NQF345" s="29"/>
      <c r="NQG345" s="29"/>
      <c r="NQH345" s="29"/>
      <c r="NQI345" s="29"/>
      <c r="NQJ345" s="29"/>
      <c r="NQK345" s="29"/>
      <c r="NQL345" s="29"/>
      <c r="NQM345" s="29"/>
      <c r="NQN345" s="29"/>
      <c r="NQO345" s="29"/>
      <c r="NQP345" s="29"/>
      <c r="NQQ345" s="29"/>
      <c r="NQR345" s="29"/>
      <c r="NQS345" s="29"/>
      <c r="NQT345" s="29"/>
      <c r="NQU345" s="29"/>
      <c r="NQV345" s="29"/>
      <c r="NQW345" s="29"/>
      <c r="NQX345" s="29"/>
      <c r="NQY345" s="29"/>
      <c r="NQZ345" s="29"/>
      <c r="NRA345" s="29"/>
      <c r="NRB345" s="29"/>
      <c r="NRC345" s="29"/>
      <c r="NRD345" s="29"/>
      <c r="NRE345" s="29"/>
      <c r="NRF345" s="29"/>
      <c r="NRG345" s="29"/>
      <c r="NRH345" s="29"/>
      <c r="NRI345" s="29"/>
      <c r="NRJ345" s="29"/>
      <c r="NRK345" s="29"/>
      <c r="NRL345" s="29"/>
      <c r="NRM345" s="29"/>
      <c r="NRN345" s="29"/>
      <c r="NRO345" s="29"/>
      <c r="NRP345" s="29"/>
      <c r="NRQ345" s="29"/>
      <c r="NRR345" s="29"/>
      <c r="NRS345" s="29"/>
      <c r="NRT345" s="29"/>
      <c r="NRU345" s="29"/>
      <c r="NRV345" s="29"/>
      <c r="NRW345" s="29"/>
      <c r="NRX345" s="29"/>
      <c r="NRY345" s="29"/>
      <c r="NRZ345" s="29"/>
      <c r="NSA345" s="29"/>
      <c r="NSB345" s="29"/>
      <c r="NSC345" s="29"/>
      <c r="NSD345" s="29"/>
      <c r="NSE345" s="29"/>
      <c r="NSF345" s="29"/>
      <c r="NSG345" s="29"/>
      <c r="NSH345" s="29"/>
      <c r="NSI345" s="29"/>
      <c r="NSJ345" s="29"/>
      <c r="NSK345" s="29"/>
      <c r="NSL345" s="29"/>
      <c r="NSM345" s="29"/>
      <c r="NSN345" s="29"/>
      <c r="NSO345" s="29"/>
      <c r="NSP345" s="29"/>
      <c r="NSQ345" s="29"/>
      <c r="NSR345" s="29"/>
      <c r="NSS345" s="29"/>
      <c r="NST345" s="29"/>
      <c r="NSU345" s="29"/>
      <c r="NSV345" s="29"/>
      <c r="NSW345" s="29"/>
      <c r="NSX345" s="29"/>
      <c r="NSY345" s="29"/>
      <c r="NSZ345" s="29"/>
      <c r="NTA345" s="29"/>
      <c r="NTB345" s="29"/>
      <c r="NTC345" s="29"/>
      <c r="NTD345" s="29"/>
      <c r="NTE345" s="29"/>
      <c r="NTF345" s="29"/>
      <c r="NTG345" s="29"/>
      <c r="NTH345" s="29"/>
      <c r="NTI345" s="29"/>
      <c r="NTJ345" s="29"/>
      <c r="NTK345" s="29"/>
      <c r="NTL345" s="29"/>
      <c r="NTM345" s="29"/>
      <c r="NTN345" s="29"/>
      <c r="NTO345" s="29"/>
      <c r="NTP345" s="29"/>
      <c r="NTQ345" s="29"/>
      <c r="NTR345" s="29"/>
      <c r="NTS345" s="29"/>
      <c r="NTT345" s="29"/>
      <c r="NTU345" s="29"/>
      <c r="NTV345" s="29"/>
      <c r="NTW345" s="29"/>
      <c r="NTX345" s="29"/>
      <c r="NTY345" s="29"/>
      <c r="NTZ345" s="29"/>
      <c r="NUA345" s="29"/>
      <c r="NUB345" s="29"/>
      <c r="NUC345" s="29"/>
      <c r="NUD345" s="29"/>
      <c r="NUE345" s="29"/>
      <c r="NUF345" s="29"/>
      <c r="NUG345" s="29"/>
      <c r="NUH345" s="29"/>
      <c r="NUI345" s="29"/>
      <c r="NUJ345" s="29"/>
      <c r="NUK345" s="29"/>
      <c r="NUL345" s="29"/>
      <c r="NUM345" s="29"/>
      <c r="NUN345" s="29"/>
      <c r="NUO345" s="29"/>
      <c r="NUP345" s="29"/>
      <c r="NUQ345" s="29"/>
      <c r="NUR345" s="29"/>
      <c r="NUS345" s="29"/>
      <c r="NUT345" s="29"/>
      <c r="NUU345" s="29"/>
      <c r="NUV345" s="29"/>
      <c r="NUW345" s="29"/>
      <c r="NUX345" s="29"/>
      <c r="NUY345" s="29"/>
      <c r="NUZ345" s="29"/>
      <c r="NVA345" s="29"/>
      <c r="NVB345" s="29"/>
      <c r="NVC345" s="29"/>
      <c r="NVD345" s="29"/>
      <c r="NVE345" s="29"/>
      <c r="NVF345" s="29"/>
      <c r="NVG345" s="29"/>
      <c r="NVH345" s="29"/>
      <c r="NVI345" s="29"/>
      <c r="NVJ345" s="29"/>
      <c r="NVK345" s="29"/>
      <c r="NVL345" s="29"/>
      <c r="NVM345" s="29"/>
      <c r="NVN345" s="29"/>
      <c r="NVO345" s="29"/>
      <c r="NVP345" s="29"/>
      <c r="NVQ345" s="29"/>
      <c r="NVR345" s="29"/>
      <c r="NVS345" s="29"/>
      <c r="NVT345" s="29"/>
      <c r="NVU345" s="29"/>
      <c r="NVV345" s="29"/>
      <c r="NVW345" s="29"/>
      <c r="NVX345" s="29"/>
      <c r="NVY345" s="29"/>
      <c r="NVZ345" s="29"/>
      <c r="NWA345" s="29"/>
      <c r="NWB345" s="29"/>
      <c r="NWC345" s="29"/>
      <c r="NWD345" s="29"/>
      <c r="NWE345" s="29"/>
      <c r="NWF345" s="29"/>
      <c r="NWG345" s="29"/>
      <c r="NWH345" s="29"/>
      <c r="NWI345" s="29"/>
      <c r="NWJ345" s="29"/>
      <c r="NWK345" s="29"/>
      <c r="NWL345" s="29"/>
      <c r="NWM345" s="29"/>
      <c r="NWN345" s="29"/>
      <c r="NWO345" s="29"/>
      <c r="NWP345" s="29"/>
      <c r="NWQ345" s="29"/>
      <c r="NWR345" s="29"/>
      <c r="NWS345" s="29"/>
      <c r="NWT345" s="29"/>
      <c r="NWU345" s="29"/>
      <c r="NWV345" s="29"/>
      <c r="NWW345" s="29"/>
      <c r="NWX345" s="29"/>
      <c r="NWY345" s="29"/>
      <c r="NWZ345" s="29"/>
      <c r="NXA345" s="29"/>
      <c r="NXB345" s="29"/>
      <c r="NXC345" s="29"/>
      <c r="NXF345" s="29"/>
      <c r="NXG345" s="29"/>
      <c r="NXH345" s="29"/>
      <c r="NXI345" s="29"/>
      <c r="NXJ345" s="29"/>
      <c r="NXK345" s="29"/>
      <c r="NXL345" s="29"/>
      <c r="NXM345" s="29"/>
      <c r="NXN345" s="29"/>
      <c r="NXO345" s="29"/>
      <c r="NXP345" s="29"/>
      <c r="NXQ345" s="29"/>
      <c r="NXR345" s="29"/>
      <c r="NXS345" s="29"/>
      <c r="NXT345" s="29"/>
      <c r="NXU345" s="29"/>
      <c r="NXV345" s="29"/>
      <c r="NXW345" s="29"/>
      <c r="NXX345" s="29"/>
      <c r="NXY345" s="29"/>
      <c r="NXZ345" s="29"/>
      <c r="NYA345" s="29"/>
      <c r="NYB345" s="29"/>
      <c r="NYC345" s="29"/>
      <c r="NYD345" s="29"/>
      <c r="NYE345" s="29"/>
      <c r="NYF345" s="29"/>
      <c r="NYG345" s="29"/>
      <c r="NYH345" s="29"/>
      <c r="NYI345" s="29"/>
      <c r="NYJ345" s="29"/>
      <c r="NYK345" s="29"/>
      <c r="NYL345" s="29"/>
      <c r="NYM345" s="29"/>
      <c r="NYN345" s="29"/>
      <c r="NYO345" s="29"/>
      <c r="NYP345" s="29"/>
      <c r="NYQ345" s="29"/>
      <c r="NYR345" s="29"/>
      <c r="NYS345" s="29"/>
      <c r="NYT345" s="29"/>
      <c r="NYU345" s="29"/>
      <c r="NYV345" s="29"/>
      <c r="NYW345" s="29"/>
      <c r="NYX345" s="29"/>
      <c r="NYY345" s="29"/>
      <c r="NYZ345" s="29"/>
      <c r="NZA345" s="29"/>
      <c r="NZB345" s="29"/>
      <c r="NZC345" s="29"/>
      <c r="NZD345" s="29"/>
      <c r="NZE345" s="29"/>
      <c r="NZF345" s="29"/>
      <c r="NZG345" s="29"/>
      <c r="NZH345" s="29"/>
      <c r="NZI345" s="29"/>
      <c r="NZJ345" s="29"/>
      <c r="NZK345" s="29"/>
      <c r="NZL345" s="29"/>
      <c r="NZM345" s="29"/>
      <c r="NZN345" s="29"/>
      <c r="NZO345" s="29"/>
      <c r="NZP345" s="29"/>
      <c r="NZQ345" s="29"/>
      <c r="NZR345" s="29"/>
      <c r="NZS345" s="29"/>
      <c r="NZT345" s="29"/>
      <c r="NZU345" s="29"/>
      <c r="NZV345" s="29"/>
      <c r="NZW345" s="29"/>
      <c r="NZX345" s="29"/>
      <c r="NZY345" s="29"/>
      <c r="NZZ345" s="29"/>
      <c r="OAA345" s="29"/>
      <c r="OAB345" s="29"/>
      <c r="OAC345" s="29"/>
      <c r="OAD345" s="29"/>
      <c r="OAE345" s="29"/>
      <c r="OAF345" s="29"/>
      <c r="OAG345" s="29"/>
      <c r="OAH345" s="29"/>
      <c r="OAI345" s="29"/>
      <c r="OAJ345" s="29"/>
      <c r="OAK345" s="29"/>
      <c r="OAL345" s="29"/>
      <c r="OAM345" s="29"/>
      <c r="OAN345" s="29"/>
      <c r="OAO345" s="29"/>
      <c r="OAP345" s="29"/>
      <c r="OAQ345" s="29"/>
      <c r="OAR345" s="29"/>
      <c r="OAS345" s="29"/>
      <c r="OAT345" s="29"/>
      <c r="OAU345" s="29"/>
      <c r="OAV345" s="29"/>
      <c r="OAW345" s="29"/>
      <c r="OAX345" s="29"/>
      <c r="OAY345" s="29"/>
      <c r="OAZ345" s="29"/>
      <c r="OBA345" s="29"/>
      <c r="OBB345" s="29"/>
      <c r="OBC345" s="29"/>
      <c r="OBD345" s="29"/>
      <c r="OBE345" s="29"/>
      <c r="OBF345" s="29"/>
      <c r="OBG345" s="29"/>
      <c r="OBH345" s="29"/>
      <c r="OBI345" s="29"/>
      <c r="OBJ345" s="29"/>
      <c r="OBK345" s="29"/>
      <c r="OBL345" s="29"/>
      <c r="OBM345" s="29"/>
      <c r="OBN345" s="29"/>
      <c r="OBO345" s="29"/>
      <c r="OBP345" s="29"/>
      <c r="OBQ345" s="29"/>
      <c r="OBR345" s="29"/>
      <c r="OBS345" s="29"/>
      <c r="OBT345" s="29"/>
      <c r="OBU345" s="29"/>
      <c r="OBV345" s="29"/>
      <c r="OBW345" s="29"/>
      <c r="OBX345" s="29"/>
      <c r="OBY345" s="29"/>
      <c r="OBZ345" s="29"/>
      <c r="OCA345" s="29"/>
      <c r="OCB345" s="29"/>
      <c r="OCC345" s="29"/>
      <c r="OCD345" s="29"/>
      <c r="OCE345" s="29"/>
      <c r="OCF345" s="29"/>
      <c r="OCG345" s="29"/>
      <c r="OCH345" s="29"/>
      <c r="OCI345" s="29"/>
      <c r="OCJ345" s="29"/>
      <c r="OCK345" s="29"/>
      <c r="OCL345" s="29"/>
      <c r="OCM345" s="29"/>
      <c r="OCN345" s="29"/>
      <c r="OCO345" s="29"/>
      <c r="OCP345" s="29"/>
      <c r="OCQ345" s="29"/>
      <c r="OCR345" s="29"/>
      <c r="OCS345" s="29"/>
      <c r="OCT345" s="29"/>
      <c r="OCU345" s="29"/>
      <c r="OCV345" s="29"/>
      <c r="OCW345" s="29"/>
      <c r="OCX345" s="29"/>
      <c r="OCY345" s="29"/>
      <c r="OCZ345" s="29"/>
      <c r="ODA345" s="29"/>
      <c r="ODB345" s="29"/>
      <c r="ODC345" s="29"/>
      <c r="ODD345" s="29"/>
      <c r="ODE345" s="29"/>
      <c r="ODF345" s="29"/>
      <c r="ODG345" s="29"/>
      <c r="ODH345" s="29"/>
      <c r="ODI345" s="29"/>
      <c r="ODJ345" s="29"/>
      <c r="ODK345" s="29"/>
      <c r="ODL345" s="29"/>
      <c r="ODM345" s="29"/>
      <c r="ODN345" s="29"/>
      <c r="ODO345" s="29"/>
      <c r="ODP345" s="29"/>
      <c r="ODQ345" s="29"/>
      <c r="ODR345" s="29"/>
      <c r="ODS345" s="29"/>
      <c r="ODT345" s="29"/>
      <c r="ODU345" s="29"/>
      <c r="ODV345" s="29"/>
      <c r="ODW345" s="29"/>
      <c r="ODX345" s="29"/>
      <c r="ODY345" s="29"/>
      <c r="ODZ345" s="29"/>
      <c r="OEA345" s="29"/>
      <c r="OEB345" s="29"/>
      <c r="OEC345" s="29"/>
      <c r="OED345" s="29"/>
      <c r="OEE345" s="29"/>
      <c r="OEF345" s="29"/>
      <c r="OEG345" s="29"/>
      <c r="OEH345" s="29"/>
      <c r="OEI345" s="29"/>
      <c r="OEJ345" s="29"/>
      <c r="OEK345" s="29"/>
      <c r="OEL345" s="29"/>
      <c r="OEM345" s="29"/>
      <c r="OEN345" s="29"/>
      <c r="OEO345" s="29"/>
      <c r="OEP345" s="29"/>
      <c r="OEQ345" s="29"/>
      <c r="OER345" s="29"/>
      <c r="OES345" s="29"/>
      <c r="OET345" s="29"/>
      <c r="OEU345" s="29"/>
      <c r="OEV345" s="29"/>
      <c r="OEW345" s="29"/>
      <c r="OEX345" s="29"/>
      <c r="OEY345" s="29"/>
      <c r="OEZ345" s="29"/>
      <c r="OFA345" s="29"/>
      <c r="OFB345" s="29"/>
      <c r="OFC345" s="29"/>
      <c r="OFD345" s="29"/>
      <c r="OFE345" s="29"/>
      <c r="OFF345" s="29"/>
      <c r="OFG345" s="29"/>
      <c r="OFH345" s="29"/>
      <c r="OFI345" s="29"/>
      <c r="OFJ345" s="29"/>
      <c r="OFK345" s="29"/>
      <c r="OFL345" s="29"/>
      <c r="OFM345" s="29"/>
      <c r="OFN345" s="29"/>
      <c r="OFO345" s="29"/>
      <c r="OFP345" s="29"/>
      <c r="OFQ345" s="29"/>
      <c r="OFR345" s="29"/>
      <c r="OFS345" s="29"/>
      <c r="OFT345" s="29"/>
      <c r="OFU345" s="29"/>
      <c r="OFV345" s="29"/>
      <c r="OFW345" s="29"/>
      <c r="OFX345" s="29"/>
      <c r="OFY345" s="29"/>
      <c r="OFZ345" s="29"/>
      <c r="OGA345" s="29"/>
      <c r="OGB345" s="29"/>
      <c r="OGC345" s="29"/>
      <c r="OGD345" s="29"/>
      <c r="OGE345" s="29"/>
      <c r="OGF345" s="29"/>
      <c r="OGG345" s="29"/>
      <c r="OGH345" s="29"/>
      <c r="OGI345" s="29"/>
      <c r="OGJ345" s="29"/>
      <c r="OGK345" s="29"/>
      <c r="OGL345" s="29"/>
      <c r="OGM345" s="29"/>
      <c r="OGN345" s="29"/>
      <c r="OGO345" s="29"/>
      <c r="OGP345" s="29"/>
      <c r="OGQ345" s="29"/>
      <c r="OGR345" s="29"/>
      <c r="OGS345" s="29"/>
      <c r="OGT345" s="29"/>
      <c r="OGU345" s="29"/>
      <c r="OGV345" s="29"/>
      <c r="OGW345" s="29"/>
      <c r="OGX345" s="29"/>
      <c r="OGY345" s="29"/>
      <c r="OHB345" s="29"/>
      <c r="OHC345" s="29"/>
      <c r="OHD345" s="29"/>
      <c r="OHE345" s="29"/>
      <c r="OHF345" s="29"/>
      <c r="OHG345" s="29"/>
      <c r="OHH345" s="29"/>
      <c r="OHI345" s="29"/>
      <c r="OHJ345" s="29"/>
      <c r="OHK345" s="29"/>
      <c r="OHL345" s="29"/>
      <c r="OHM345" s="29"/>
      <c r="OHN345" s="29"/>
      <c r="OHO345" s="29"/>
      <c r="OHP345" s="29"/>
      <c r="OHQ345" s="29"/>
      <c r="OHR345" s="29"/>
      <c r="OHS345" s="29"/>
      <c r="OHT345" s="29"/>
      <c r="OHU345" s="29"/>
      <c r="OHV345" s="29"/>
      <c r="OHW345" s="29"/>
      <c r="OHX345" s="29"/>
      <c r="OHY345" s="29"/>
      <c r="OHZ345" s="29"/>
      <c r="OIA345" s="29"/>
      <c r="OIB345" s="29"/>
      <c r="OIC345" s="29"/>
      <c r="OID345" s="29"/>
      <c r="OIE345" s="29"/>
      <c r="OIF345" s="29"/>
      <c r="OIG345" s="29"/>
      <c r="OIH345" s="29"/>
      <c r="OII345" s="29"/>
      <c r="OIJ345" s="29"/>
      <c r="OIK345" s="29"/>
      <c r="OIL345" s="29"/>
      <c r="OIM345" s="29"/>
      <c r="OIN345" s="29"/>
      <c r="OIO345" s="29"/>
      <c r="OIP345" s="29"/>
      <c r="OIQ345" s="29"/>
      <c r="OIR345" s="29"/>
      <c r="OIS345" s="29"/>
      <c r="OIT345" s="29"/>
      <c r="OIU345" s="29"/>
      <c r="OIV345" s="29"/>
      <c r="OIW345" s="29"/>
      <c r="OIX345" s="29"/>
      <c r="OIY345" s="29"/>
      <c r="OIZ345" s="29"/>
      <c r="OJA345" s="29"/>
      <c r="OJB345" s="29"/>
      <c r="OJC345" s="29"/>
      <c r="OJD345" s="29"/>
      <c r="OJE345" s="29"/>
      <c r="OJF345" s="29"/>
      <c r="OJG345" s="29"/>
      <c r="OJH345" s="29"/>
      <c r="OJI345" s="29"/>
      <c r="OJJ345" s="29"/>
      <c r="OJK345" s="29"/>
      <c r="OJL345" s="29"/>
      <c r="OJM345" s="29"/>
      <c r="OJN345" s="29"/>
      <c r="OJO345" s="29"/>
      <c r="OJP345" s="29"/>
      <c r="OJQ345" s="29"/>
      <c r="OJR345" s="29"/>
      <c r="OJS345" s="29"/>
      <c r="OJT345" s="29"/>
      <c r="OJU345" s="29"/>
      <c r="OJV345" s="29"/>
      <c r="OJW345" s="29"/>
      <c r="OJX345" s="29"/>
      <c r="OJY345" s="29"/>
      <c r="OJZ345" s="29"/>
      <c r="OKA345" s="29"/>
      <c r="OKB345" s="29"/>
      <c r="OKC345" s="29"/>
      <c r="OKD345" s="29"/>
      <c r="OKE345" s="29"/>
      <c r="OKF345" s="29"/>
      <c r="OKG345" s="29"/>
      <c r="OKH345" s="29"/>
      <c r="OKI345" s="29"/>
      <c r="OKJ345" s="29"/>
      <c r="OKK345" s="29"/>
      <c r="OKL345" s="29"/>
      <c r="OKM345" s="29"/>
      <c r="OKN345" s="29"/>
      <c r="OKO345" s="29"/>
      <c r="OKP345" s="29"/>
      <c r="OKQ345" s="29"/>
      <c r="OKR345" s="29"/>
      <c r="OKS345" s="29"/>
      <c r="OKT345" s="29"/>
      <c r="OKU345" s="29"/>
      <c r="OKV345" s="29"/>
      <c r="OKW345" s="29"/>
      <c r="OKX345" s="29"/>
      <c r="OKY345" s="29"/>
      <c r="OKZ345" s="29"/>
      <c r="OLA345" s="29"/>
      <c r="OLB345" s="29"/>
      <c r="OLC345" s="29"/>
      <c r="OLD345" s="29"/>
      <c r="OLE345" s="29"/>
      <c r="OLF345" s="29"/>
      <c r="OLG345" s="29"/>
      <c r="OLH345" s="29"/>
      <c r="OLI345" s="29"/>
      <c r="OLJ345" s="29"/>
      <c r="OLK345" s="29"/>
      <c r="OLL345" s="29"/>
      <c r="OLM345" s="29"/>
      <c r="OLN345" s="29"/>
      <c r="OLO345" s="29"/>
      <c r="OLP345" s="29"/>
      <c r="OLQ345" s="29"/>
      <c r="OLR345" s="29"/>
      <c r="OLS345" s="29"/>
      <c r="OLT345" s="29"/>
      <c r="OLU345" s="29"/>
      <c r="OLV345" s="29"/>
      <c r="OLW345" s="29"/>
      <c r="OLX345" s="29"/>
      <c r="OLY345" s="29"/>
      <c r="OLZ345" s="29"/>
      <c r="OMA345" s="29"/>
      <c r="OMB345" s="29"/>
      <c r="OMC345" s="29"/>
      <c r="OMD345" s="29"/>
      <c r="OME345" s="29"/>
      <c r="OMF345" s="29"/>
      <c r="OMG345" s="29"/>
      <c r="OMH345" s="29"/>
      <c r="OMI345" s="29"/>
      <c r="OMJ345" s="29"/>
      <c r="OMK345" s="29"/>
      <c r="OML345" s="29"/>
      <c r="OMM345" s="29"/>
      <c r="OMN345" s="29"/>
      <c r="OMO345" s="29"/>
      <c r="OMP345" s="29"/>
      <c r="OMQ345" s="29"/>
      <c r="OMR345" s="29"/>
      <c r="OMS345" s="29"/>
      <c r="OMT345" s="29"/>
      <c r="OMU345" s="29"/>
      <c r="OMV345" s="29"/>
      <c r="OMW345" s="29"/>
      <c r="OMX345" s="29"/>
      <c r="OMY345" s="29"/>
      <c r="OMZ345" s="29"/>
      <c r="ONA345" s="29"/>
      <c r="ONB345" s="29"/>
      <c r="ONC345" s="29"/>
      <c r="OND345" s="29"/>
      <c r="ONE345" s="29"/>
      <c r="ONF345" s="29"/>
      <c r="ONG345" s="29"/>
      <c r="ONH345" s="29"/>
      <c r="ONI345" s="29"/>
      <c r="ONJ345" s="29"/>
      <c r="ONK345" s="29"/>
      <c r="ONL345" s="29"/>
      <c r="ONM345" s="29"/>
      <c r="ONN345" s="29"/>
      <c r="ONO345" s="29"/>
      <c r="ONP345" s="29"/>
      <c r="ONQ345" s="29"/>
      <c r="ONR345" s="29"/>
      <c r="ONS345" s="29"/>
      <c r="ONT345" s="29"/>
      <c r="ONU345" s="29"/>
      <c r="ONV345" s="29"/>
      <c r="ONW345" s="29"/>
      <c r="ONX345" s="29"/>
      <c r="ONY345" s="29"/>
      <c r="ONZ345" s="29"/>
      <c r="OOA345" s="29"/>
      <c r="OOB345" s="29"/>
      <c r="OOC345" s="29"/>
      <c r="OOD345" s="29"/>
      <c r="OOE345" s="29"/>
      <c r="OOF345" s="29"/>
      <c r="OOG345" s="29"/>
      <c r="OOH345" s="29"/>
      <c r="OOI345" s="29"/>
      <c r="OOJ345" s="29"/>
      <c r="OOK345" s="29"/>
      <c r="OOL345" s="29"/>
      <c r="OOM345" s="29"/>
      <c r="OON345" s="29"/>
      <c r="OOO345" s="29"/>
      <c r="OOP345" s="29"/>
      <c r="OOQ345" s="29"/>
      <c r="OOR345" s="29"/>
      <c r="OOS345" s="29"/>
      <c r="OOT345" s="29"/>
      <c r="OOU345" s="29"/>
      <c r="OOV345" s="29"/>
      <c r="OOW345" s="29"/>
      <c r="OOX345" s="29"/>
      <c r="OOY345" s="29"/>
      <c r="OOZ345" s="29"/>
      <c r="OPA345" s="29"/>
      <c r="OPB345" s="29"/>
      <c r="OPC345" s="29"/>
      <c r="OPD345" s="29"/>
      <c r="OPE345" s="29"/>
      <c r="OPF345" s="29"/>
      <c r="OPG345" s="29"/>
      <c r="OPH345" s="29"/>
      <c r="OPI345" s="29"/>
      <c r="OPJ345" s="29"/>
      <c r="OPK345" s="29"/>
      <c r="OPL345" s="29"/>
      <c r="OPM345" s="29"/>
      <c r="OPN345" s="29"/>
      <c r="OPO345" s="29"/>
      <c r="OPP345" s="29"/>
      <c r="OPQ345" s="29"/>
      <c r="OPR345" s="29"/>
      <c r="OPS345" s="29"/>
      <c r="OPT345" s="29"/>
      <c r="OPU345" s="29"/>
      <c r="OPV345" s="29"/>
      <c r="OPW345" s="29"/>
      <c r="OPX345" s="29"/>
      <c r="OPY345" s="29"/>
      <c r="OPZ345" s="29"/>
      <c r="OQA345" s="29"/>
      <c r="OQB345" s="29"/>
      <c r="OQC345" s="29"/>
      <c r="OQD345" s="29"/>
      <c r="OQE345" s="29"/>
      <c r="OQF345" s="29"/>
      <c r="OQG345" s="29"/>
      <c r="OQH345" s="29"/>
      <c r="OQI345" s="29"/>
      <c r="OQJ345" s="29"/>
      <c r="OQK345" s="29"/>
      <c r="OQL345" s="29"/>
      <c r="OQM345" s="29"/>
      <c r="OQN345" s="29"/>
      <c r="OQO345" s="29"/>
      <c r="OQP345" s="29"/>
      <c r="OQQ345" s="29"/>
      <c r="OQR345" s="29"/>
      <c r="OQS345" s="29"/>
      <c r="OQT345" s="29"/>
      <c r="OQU345" s="29"/>
      <c r="OQX345" s="29"/>
      <c r="OQY345" s="29"/>
      <c r="OQZ345" s="29"/>
      <c r="ORA345" s="29"/>
      <c r="ORB345" s="29"/>
      <c r="ORC345" s="29"/>
      <c r="ORD345" s="29"/>
      <c r="ORE345" s="29"/>
      <c r="ORF345" s="29"/>
      <c r="ORG345" s="29"/>
      <c r="ORH345" s="29"/>
      <c r="ORI345" s="29"/>
      <c r="ORJ345" s="29"/>
      <c r="ORK345" s="29"/>
      <c r="ORL345" s="29"/>
      <c r="ORM345" s="29"/>
      <c r="ORN345" s="29"/>
      <c r="ORO345" s="29"/>
      <c r="ORP345" s="29"/>
      <c r="ORQ345" s="29"/>
      <c r="ORR345" s="29"/>
      <c r="ORS345" s="29"/>
      <c r="ORT345" s="29"/>
      <c r="ORU345" s="29"/>
      <c r="ORV345" s="29"/>
      <c r="ORW345" s="29"/>
      <c r="ORX345" s="29"/>
      <c r="ORY345" s="29"/>
      <c r="ORZ345" s="29"/>
      <c r="OSA345" s="29"/>
      <c r="OSB345" s="29"/>
      <c r="OSC345" s="29"/>
      <c r="OSD345" s="29"/>
      <c r="OSE345" s="29"/>
      <c r="OSF345" s="29"/>
      <c r="OSG345" s="29"/>
      <c r="OSH345" s="29"/>
      <c r="OSI345" s="29"/>
      <c r="OSJ345" s="29"/>
      <c r="OSK345" s="29"/>
      <c r="OSL345" s="29"/>
      <c r="OSM345" s="29"/>
      <c r="OSN345" s="29"/>
      <c r="OSO345" s="29"/>
      <c r="OSP345" s="29"/>
      <c r="OSQ345" s="29"/>
      <c r="OSR345" s="29"/>
      <c r="OSS345" s="29"/>
      <c r="OST345" s="29"/>
      <c r="OSU345" s="29"/>
      <c r="OSV345" s="29"/>
      <c r="OSW345" s="29"/>
      <c r="OSX345" s="29"/>
      <c r="OSY345" s="29"/>
      <c r="OSZ345" s="29"/>
      <c r="OTA345" s="29"/>
      <c r="OTB345" s="29"/>
      <c r="OTC345" s="29"/>
      <c r="OTD345" s="29"/>
      <c r="OTE345" s="29"/>
      <c r="OTF345" s="29"/>
      <c r="OTG345" s="29"/>
      <c r="OTH345" s="29"/>
      <c r="OTI345" s="29"/>
      <c r="OTJ345" s="29"/>
      <c r="OTK345" s="29"/>
      <c r="OTL345" s="29"/>
      <c r="OTM345" s="29"/>
      <c r="OTN345" s="29"/>
      <c r="OTO345" s="29"/>
      <c r="OTP345" s="29"/>
      <c r="OTQ345" s="29"/>
      <c r="OTR345" s="29"/>
      <c r="OTS345" s="29"/>
      <c r="OTT345" s="29"/>
      <c r="OTU345" s="29"/>
      <c r="OTV345" s="29"/>
      <c r="OTW345" s="29"/>
      <c r="OTX345" s="29"/>
      <c r="OTY345" s="29"/>
      <c r="OTZ345" s="29"/>
      <c r="OUA345" s="29"/>
      <c r="OUB345" s="29"/>
      <c r="OUC345" s="29"/>
      <c r="OUD345" s="29"/>
      <c r="OUE345" s="29"/>
      <c r="OUF345" s="29"/>
      <c r="OUG345" s="29"/>
      <c r="OUH345" s="29"/>
      <c r="OUI345" s="29"/>
      <c r="OUJ345" s="29"/>
      <c r="OUK345" s="29"/>
      <c r="OUL345" s="29"/>
      <c r="OUM345" s="29"/>
      <c r="OUN345" s="29"/>
      <c r="OUO345" s="29"/>
      <c r="OUP345" s="29"/>
      <c r="OUQ345" s="29"/>
      <c r="OUR345" s="29"/>
      <c r="OUS345" s="29"/>
      <c r="OUT345" s="29"/>
      <c r="OUU345" s="29"/>
      <c r="OUV345" s="29"/>
      <c r="OUW345" s="29"/>
      <c r="OUX345" s="29"/>
      <c r="OUY345" s="29"/>
      <c r="OUZ345" s="29"/>
      <c r="OVA345" s="29"/>
      <c r="OVB345" s="29"/>
      <c r="OVC345" s="29"/>
      <c r="OVD345" s="29"/>
      <c r="OVE345" s="29"/>
      <c r="OVF345" s="29"/>
      <c r="OVG345" s="29"/>
      <c r="OVH345" s="29"/>
      <c r="OVI345" s="29"/>
      <c r="OVJ345" s="29"/>
      <c r="OVK345" s="29"/>
      <c r="OVL345" s="29"/>
      <c r="OVM345" s="29"/>
      <c r="OVN345" s="29"/>
      <c r="OVO345" s="29"/>
      <c r="OVP345" s="29"/>
      <c r="OVQ345" s="29"/>
      <c r="OVR345" s="29"/>
      <c r="OVS345" s="29"/>
      <c r="OVT345" s="29"/>
      <c r="OVU345" s="29"/>
      <c r="OVV345" s="29"/>
      <c r="OVW345" s="29"/>
      <c r="OVX345" s="29"/>
      <c r="OVY345" s="29"/>
      <c r="OVZ345" s="29"/>
      <c r="OWA345" s="29"/>
      <c r="OWB345" s="29"/>
      <c r="OWC345" s="29"/>
      <c r="OWD345" s="29"/>
      <c r="OWE345" s="29"/>
      <c r="OWF345" s="29"/>
      <c r="OWG345" s="29"/>
      <c r="OWH345" s="29"/>
      <c r="OWI345" s="29"/>
      <c r="OWJ345" s="29"/>
      <c r="OWK345" s="29"/>
      <c r="OWL345" s="29"/>
      <c r="OWM345" s="29"/>
      <c r="OWN345" s="29"/>
      <c r="OWO345" s="29"/>
      <c r="OWP345" s="29"/>
      <c r="OWQ345" s="29"/>
      <c r="OWR345" s="29"/>
      <c r="OWS345" s="29"/>
      <c r="OWT345" s="29"/>
      <c r="OWU345" s="29"/>
      <c r="OWV345" s="29"/>
      <c r="OWW345" s="29"/>
      <c r="OWX345" s="29"/>
      <c r="OWY345" s="29"/>
      <c r="OWZ345" s="29"/>
      <c r="OXA345" s="29"/>
      <c r="OXB345" s="29"/>
      <c r="OXC345" s="29"/>
      <c r="OXD345" s="29"/>
      <c r="OXE345" s="29"/>
      <c r="OXF345" s="29"/>
      <c r="OXG345" s="29"/>
      <c r="OXH345" s="29"/>
      <c r="OXI345" s="29"/>
      <c r="OXJ345" s="29"/>
      <c r="OXK345" s="29"/>
      <c r="OXL345" s="29"/>
      <c r="OXM345" s="29"/>
      <c r="OXN345" s="29"/>
      <c r="OXO345" s="29"/>
      <c r="OXP345" s="29"/>
      <c r="OXQ345" s="29"/>
      <c r="OXR345" s="29"/>
      <c r="OXS345" s="29"/>
      <c r="OXT345" s="29"/>
      <c r="OXU345" s="29"/>
      <c r="OXV345" s="29"/>
      <c r="OXW345" s="29"/>
      <c r="OXX345" s="29"/>
      <c r="OXY345" s="29"/>
      <c r="OXZ345" s="29"/>
      <c r="OYA345" s="29"/>
      <c r="OYB345" s="29"/>
      <c r="OYC345" s="29"/>
      <c r="OYD345" s="29"/>
      <c r="OYE345" s="29"/>
      <c r="OYF345" s="29"/>
      <c r="OYG345" s="29"/>
      <c r="OYH345" s="29"/>
      <c r="OYI345" s="29"/>
      <c r="OYJ345" s="29"/>
      <c r="OYK345" s="29"/>
      <c r="OYL345" s="29"/>
      <c r="OYM345" s="29"/>
      <c r="OYN345" s="29"/>
      <c r="OYO345" s="29"/>
      <c r="OYP345" s="29"/>
      <c r="OYQ345" s="29"/>
      <c r="OYR345" s="29"/>
      <c r="OYS345" s="29"/>
      <c r="OYT345" s="29"/>
      <c r="OYU345" s="29"/>
      <c r="OYV345" s="29"/>
      <c r="OYW345" s="29"/>
      <c r="OYX345" s="29"/>
      <c r="OYY345" s="29"/>
      <c r="OYZ345" s="29"/>
      <c r="OZA345" s="29"/>
      <c r="OZB345" s="29"/>
      <c r="OZC345" s="29"/>
      <c r="OZD345" s="29"/>
      <c r="OZE345" s="29"/>
      <c r="OZF345" s="29"/>
      <c r="OZG345" s="29"/>
      <c r="OZH345" s="29"/>
      <c r="OZI345" s="29"/>
      <c r="OZJ345" s="29"/>
      <c r="OZK345" s="29"/>
      <c r="OZL345" s="29"/>
      <c r="OZM345" s="29"/>
      <c r="OZN345" s="29"/>
      <c r="OZO345" s="29"/>
      <c r="OZP345" s="29"/>
      <c r="OZQ345" s="29"/>
      <c r="OZR345" s="29"/>
      <c r="OZS345" s="29"/>
      <c r="OZT345" s="29"/>
      <c r="OZU345" s="29"/>
      <c r="OZV345" s="29"/>
      <c r="OZW345" s="29"/>
      <c r="OZX345" s="29"/>
      <c r="OZY345" s="29"/>
      <c r="OZZ345" s="29"/>
      <c r="PAA345" s="29"/>
      <c r="PAB345" s="29"/>
      <c r="PAC345" s="29"/>
      <c r="PAD345" s="29"/>
      <c r="PAE345" s="29"/>
      <c r="PAF345" s="29"/>
      <c r="PAG345" s="29"/>
      <c r="PAH345" s="29"/>
      <c r="PAI345" s="29"/>
      <c r="PAJ345" s="29"/>
      <c r="PAK345" s="29"/>
      <c r="PAL345" s="29"/>
      <c r="PAM345" s="29"/>
      <c r="PAN345" s="29"/>
      <c r="PAO345" s="29"/>
      <c r="PAP345" s="29"/>
      <c r="PAQ345" s="29"/>
      <c r="PAT345" s="29"/>
      <c r="PAU345" s="29"/>
      <c r="PAV345" s="29"/>
      <c r="PAW345" s="29"/>
      <c r="PAX345" s="29"/>
      <c r="PAY345" s="29"/>
      <c r="PAZ345" s="29"/>
      <c r="PBA345" s="29"/>
      <c r="PBB345" s="29"/>
      <c r="PBC345" s="29"/>
      <c r="PBD345" s="29"/>
      <c r="PBE345" s="29"/>
      <c r="PBF345" s="29"/>
      <c r="PBG345" s="29"/>
      <c r="PBH345" s="29"/>
      <c r="PBI345" s="29"/>
      <c r="PBJ345" s="29"/>
      <c r="PBK345" s="29"/>
      <c r="PBL345" s="29"/>
      <c r="PBM345" s="29"/>
      <c r="PBN345" s="29"/>
      <c r="PBO345" s="29"/>
      <c r="PBP345" s="29"/>
      <c r="PBQ345" s="29"/>
      <c r="PBR345" s="29"/>
      <c r="PBS345" s="29"/>
      <c r="PBT345" s="29"/>
      <c r="PBU345" s="29"/>
      <c r="PBV345" s="29"/>
      <c r="PBW345" s="29"/>
      <c r="PBX345" s="29"/>
      <c r="PBY345" s="29"/>
      <c r="PBZ345" s="29"/>
      <c r="PCA345" s="29"/>
      <c r="PCB345" s="29"/>
      <c r="PCC345" s="29"/>
      <c r="PCD345" s="29"/>
      <c r="PCE345" s="29"/>
      <c r="PCF345" s="29"/>
      <c r="PCG345" s="29"/>
      <c r="PCH345" s="29"/>
      <c r="PCI345" s="29"/>
      <c r="PCJ345" s="29"/>
      <c r="PCK345" s="29"/>
      <c r="PCL345" s="29"/>
      <c r="PCM345" s="29"/>
      <c r="PCN345" s="29"/>
      <c r="PCO345" s="29"/>
      <c r="PCP345" s="29"/>
      <c r="PCQ345" s="29"/>
      <c r="PCR345" s="29"/>
      <c r="PCS345" s="29"/>
      <c r="PCT345" s="29"/>
      <c r="PCU345" s="29"/>
      <c r="PCV345" s="29"/>
      <c r="PCW345" s="29"/>
      <c r="PCX345" s="29"/>
      <c r="PCY345" s="29"/>
      <c r="PCZ345" s="29"/>
      <c r="PDA345" s="29"/>
      <c r="PDB345" s="29"/>
      <c r="PDC345" s="29"/>
      <c r="PDD345" s="29"/>
      <c r="PDE345" s="29"/>
      <c r="PDF345" s="29"/>
      <c r="PDG345" s="29"/>
      <c r="PDH345" s="29"/>
      <c r="PDI345" s="29"/>
      <c r="PDJ345" s="29"/>
      <c r="PDK345" s="29"/>
      <c r="PDL345" s="29"/>
      <c r="PDM345" s="29"/>
      <c r="PDN345" s="29"/>
      <c r="PDO345" s="29"/>
      <c r="PDP345" s="29"/>
      <c r="PDQ345" s="29"/>
      <c r="PDR345" s="29"/>
      <c r="PDS345" s="29"/>
      <c r="PDT345" s="29"/>
      <c r="PDU345" s="29"/>
      <c r="PDV345" s="29"/>
      <c r="PDW345" s="29"/>
      <c r="PDX345" s="29"/>
      <c r="PDY345" s="29"/>
      <c r="PDZ345" s="29"/>
      <c r="PEA345" s="29"/>
      <c r="PEB345" s="29"/>
      <c r="PEC345" s="29"/>
      <c r="PED345" s="29"/>
      <c r="PEE345" s="29"/>
      <c r="PEF345" s="29"/>
      <c r="PEG345" s="29"/>
      <c r="PEH345" s="29"/>
      <c r="PEI345" s="29"/>
      <c r="PEJ345" s="29"/>
      <c r="PEK345" s="29"/>
      <c r="PEL345" s="29"/>
      <c r="PEM345" s="29"/>
      <c r="PEN345" s="29"/>
      <c r="PEO345" s="29"/>
      <c r="PEP345" s="29"/>
      <c r="PEQ345" s="29"/>
      <c r="PER345" s="29"/>
      <c r="PES345" s="29"/>
      <c r="PET345" s="29"/>
      <c r="PEU345" s="29"/>
      <c r="PEV345" s="29"/>
      <c r="PEW345" s="29"/>
      <c r="PEX345" s="29"/>
      <c r="PEY345" s="29"/>
      <c r="PEZ345" s="29"/>
      <c r="PFA345" s="29"/>
      <c r="PFB345" s="29"/>
      <c r="PFC345" s="29"/>
      <c r="PFD345" s="29"/>
      <c r="PFE345" s="29"/>
      <c r="PFF345" s="29"/>
      <c r="PFG345" s="29"/>
      <c r="PFH345" s="29"/>
      <c r="PFI345" s="29"/>
      <c r="PFJ345" s="29"/>
      <c r="PFK345" s="29"/>
      <c r="PFL345" s="29"/>
      <c r="PFM345" s="29"/>
      <c r="PFN345" s="29"/>
      <c r="PFO345" s="29"/>
      <c r="PFP345" s="29"/>
      <c r="PFQ345" s="29"/>
      <c r="PFR345" s="29"/>
      <c r="PFS345" s="29"/>
      <c r="PFT345" s="29"/>
      <c r="PFU345" s="29"/>
      <c r="PFV345" s="29"/>
      <c r="PFW345" s="29"/>
      <c r="PFX345" s="29"/>
      <c r="PFY345" s="29"/>
      <c r="PFZ345" s="29"/>
      <c r="PGA345" s="29"/>
      <c r="PGB345" s="29"/>
      <c r="PGC345" s="29"/>
      <c r="PGD345" s="29"/>
      <c r="PGE345" s="29"/>
      <c r="PGF345" s="29"/>
      <c r="PGG345" s="29"/>
      <c r="PGH345" s="29"/>
      <c r="PGI345" s="29"/>
      <c r="PGJ345" s="29"/>
      <c r="PGK345" s="29"/>
      <c r="PGL345" s="29"/>
      <c r="PGM345" s="29"/>
      <c r="PGN345" s="29"/>
      <c r="PGO345" s="29"/>
      <c r="PGP345" s="29"/>
      <c r="PGQ345" s="29"/>
      <c r="PGR345" s="29"/>
      <c r="PGS345" s="29"/>
      <c r="PGT345" s="29"/>
      <c r="PGU345" s="29"/>
      <c r="PGV345" s="29"/>
      <c r="PGW345" s="29"/>
      <c r="PGX345" s="29"/>
      <c r="PGY345" s="29"/>
      <c r="PGZ345" s="29"/>
      <c r="PHA345" s="29"/>
      <c r="PHB345" s="29"/>
      <c r="PHC345" s="29"/>
      <c r="PHD345" s="29"/>
      <c r="PHE345" s="29"/>
      <c r="PHF345" s="29"/>
      <c r="PHG345" s="29"/>
      <c r="PHH345" s="29"/>
      <c r="PHI345" s="29"/>
      <c r="PHJ345" s="29"/>
      <c r="PHK345" s="29"/>
      <c r="PHL345" s="29"/>
      <c r="PHM345" s="29"/>
      <c r="PHN345" s="29"/>
      <c r="PHO345" s="29"/>
      <c r="PHP345" s="29"/>
      <c r="PHQ345" s="29"/>
      <c r="PHR345" s="29"/>
      <c r="PHS345" s="29"/>
      <c r="PHT345" s="29"/>
      <c r="PHU345" s="29"/>
      <c r="PHV345" s="29"/>
      <c r="PHW345" s="29"/>
      <c r="PHX345" s="29"/>
      <c r="PHY345" s="29"/>
      <c r="PHZ345" s="29"/>
      <c r="PIA345" s="29"/>
      <c r="PIB345" s="29"/>
      <c r="PIC345" s="29"/>
      <c r="PID345" s="29"/>
      <c r="PIE345" s="29"/>
      <c r="PIF345" s="29"/>
      <c r="PIG345" s="29"/>
      <c r="PIH345" s="29"/>
      <c r="PII345" s="29"/>
      <c r="PIJ345" s="29"/>
      <c r="PIK345" s="29"/>
      <c r="PIL345" s="29"/>
      <c r="PIM345" s="29"/>
      <c r="PIN345" s="29"/>
      <c r="PIO345" s="29"/>
      <c r="PIP345" s="29"/>
      <c r="PIQ345" s="29"/>
      <c r="PIR345" s="29"/>
      <c r="PIS345" s="29"/>
      <c r="PIT345" s="29"/>
      <c r="PIU345" s="29"/>
      <c r="PIV345" s="29"/>
      <c r="PIW345" s="29"/>
      <c r="PIX345" s="29"/>
      <c r="PIY345" s="29"/>
      <c r="PIZ345" s="29"/>
      <c r="PJA345" s="29"/>
      <c r="PJB345" s="29"/>
      <c r="PJC345" s="29"/>
      <c r="PJD345" s="29"/>
      <c r="PJE345" s="29"/>
      <c r="PJF345" s="29"/>
      <c r="PJG345" s="29"/>
      <c r="PJH345" s="29"/>
      <c r="PJI345" s="29"/>
      <c r="PJJ345" s="29"/>
      <c r="PJK345" s="29"/>
      <c r="PJL345" s="29"/>
      <c r="PJM345" s="29"/>
      <c r="PJN345" s="29"/>
      <c r="PJO345" s="29"/>
      <c r="PJP345" s="29"/>
      <c r="PJQ345" s="29"/>
      <c r="PJR345" s="29"/>
      <c r="PJS345" s="29"/>
      <c r="PJT345" s="29"/>
      <c r="PJU345" s="29"/>
      <c r="PJV345" s="29"/>
      <c r="PJW345" s="29"/>
      <c r="PJX345" s="29"/>
      <c r="PJY345" s="29"/>
      <c r="PJZ345" s="29"/>
      <c r="PKA345" s="29"/>
      <c r="PKB345" s="29"/>
      <c r="PKC345" s="29"/>
      <c r="PKD345" s="29"/>
      <c r="PKE345" s="29"/>
      <c r="PKF345" s="29"/>
      <c r="PKG345" s="29"/>
      <c r="PKH345" s="29"/>
      <c r="PKI345" s="29"/>
      <c r="PKJ345" s="29"/>
      <c r="PKK345" s="29"/>
      <c r="PKL345" s="29"/>
      <c r="PKM345" s="29"/>
      <c r="PKP345" s="29"/>
      <c r="PKQ345" s="29"/>
      <c r="PKR345" s="29"/>
      <c r="PKS345" s="29"/>
      <c r="PKT345" s="29"/>
      <c r="PKU345" s="29"/>
      <c r="PKV345" s="29"/>
      <c r="PKW345" s="29"/>
      <c r="PKX345" s="29"/>
      <c r="PKY345" s="29"/>
      <c r="PKZ345" s="29"/>
      <c r="PLA345" s="29"/>
      <c r="PLB345" s="29"/>
      <c r="PLC345" s="29"/>
      <c r="PLD345" s="29"/>
      <c r="PLE345" s="29"/>
      <c r="PLF345" s="29"/>
      <c r="PLG345" s="29"/>
      <c r="PLH345" s="29"/>
      <c r="PLI345" s="29"/>
      <c r="PLJ345" s="29"/>
      <c r="PLK345" s="29"/>
      <c r="PLL345" s="29"/>
      <c r="PLM345" s="29"/>
      <c r="PLN345" s="29"/>
      <c r="PLO345" s="29"/>
      <c r="PLP345" s="29"/>
      <c r="PLQ345" s="29"/>
      <c r="PLR345" s="29"/>
      <c r="PLS345" s="29"/>
      <c r="PLT345" s="29"/>
      <c r="PLU345" s="29"/>
      <c r="PLV345" s="29"/>
      <c r="PLW345" s="29"/>
      <c r="PLX345" s="29"/>
      <c r="PLY345" s="29"/>
      <c r="PLZ345" s="29"/>
      <c r="PMA345" s="29"/>
      <c r="PMB345" s="29"/>
      <c r="PMC345" s="29"/>
      <c r="PMD345" s="29"/>
      <c r="PME345" s="29"/>
      <c r="PMF345" s="29"/>
      <c r="PMG345" s="29"/>
      <c r="PMH345" s="29"/>
      <c r="PMI345" s="29"/>
      <c r="PMJ345" s="29"/>
      <c r="PMK345" s="29"/>
      <c r="PML345" s="29"/>
      <c r="PMM345" s="29"/>
      <c r="PMN345" s="29"/>
      <c r="PMO345" s="29"/>
      <c r="PMP345" s="29"/>
      <c r="PMQ345" s="29"/>
      <c r="PMR345" s="29"/>
      <c r="PMS345" s="29"/>
      <c r="PMT345" s="29"/>
      <c r="PMU345" s="29"/>
      <c r="PMV345" s="29"/>
      <c r="PMW345" s="29"/>
      <c r="PMX345" s="29"/>
      <c r="PMY345" s="29"/>
      <c r="PMZ345" s="29"/>
      <c r="PNA345" s="29"/>
      <c r="PNB345" s="29"/>
      <c r="PNC345" s="29"/>
      <c r="PND345" s="29"/>
      <c r="PNE345" s="29"/>
      <c r="PNF345" s="29"/>
      <c r="PNG345" s="29"/>
      <c r="PNH345" s="29"/>
      <c r="PNI345" s="29"/>
      <c r="PNJ345" s="29"/>
      <c r="PNK345" s="29"/>
      <c r="PNL345" s="29"/>
      <c r="PNM345" s="29"/>
      <c r="PNN345" s="29"/>
      <c r="PNO345" s="29"/>
      <c r="PNP345" s="29"/>
      <c r="PNQ345" s="29"/>
      <c r="PNR345" s="29"/>
      <c r="PNS345" s="29"/>
      <c r="PNT345" s="29"/>
      <c r="PNU345" s="29"/>
      <c r="PNV345" s="29"/>
      <c r="PNW345" s="29"/>
      <c r="PNX345" s="29"/>
      <c r="PNY345" s="29"/>
      <c r="PNZ345" s="29"/>
      <c r="POA345" s="29"/>
      <c r="POB345" s="29"/>
      <c r="POC345" s="29"/>
      <c r="POD345" s="29"/>
      <c r="POE345" s="29"/>
      <c r="POF345" s="29"/>
      <c r="POG345" s="29"/>
      <c r="POH345" s="29"/>
      <c r="POI345" s="29"/>
      <c r="POJ345" s="29"/>
      <c r="POK345" s="29"/>
      <c r="POL345" s="29"/>
      <c r="POM345" s="29"/>
      <c r="PON345" s="29"/>
      <c r="POO345" s="29"/>
      <c r="POP345" s="29"/>
      <c r="POQ345" s="29"/>
      <c r="POR345" s="29"/>
      <c r="POS345" s="29"/>
      <c r="POT345" s="29"/>
      <c r="POU345" s="29"/>
      <c r="POV345" s="29"/>
      <c r="POW345" s="29"/>
      <c r="POX345" s="29"/>
      <c r="POY345" s="29"/>
      <c r="POZ345" s="29"/>
      <c r="PPA345" s="29"/>
      <c r="PPB345" s="29"/>
      <c r="PPC345" s="29"/>
      <c r="PPD345" s="29"/>
      <c r="PPE345" s="29"/>
      <c r="PPF345" s="29"/>
      <c r="PPG345" s="29"/>
      <c r="PPH345" s="29"/>
      <c r="PPI345" s="29"/>
      <c r="PPJ345" s="29"/>
      <c r="PPK345" s="29"/>
      <c r="PPL345" s="29"/>
      <c r="PPM345" s="29"/>
      <c r="PPN345" s="29"/>
      <c r="PPO345" s="29"/>
      <c r="PPP345" s="29"/>
      <c r="PPQ345" s="29"/>
      <c r="PPR345" s="29"/>
      <c r="PPS345" s="29"/>
      <c r="PPT345" s="29"/>
      <c r="PPU345" s="29"/>
      <c r="PPV345" s="29"/>
      <c r="PPW345" s="29"/>
      <c r="PPX345" s="29"/>
      <c r="PPY345" s="29"/>
      <c r="PPZ345" s="29"/>
      <c r="PQA345" s="29"/>
      <c r="PQB345" s="29"/>
      <c r="PQC345" s="29"/>
      <c r="PQD345" s="29"/>
      <c r="PQE345" s="29"/>
      <c r="PQF345" s="29"/>
      <c r="PQG345" s="29"/>
      <c r="PQH345" s="29"/>
      <c r="PQI345" s="29"/>
      <c r="PQJ345" s="29"/>
      <c r="PQK345" s="29"/>
      <c r="PQL345" s="29"/>
      <c r="PQM345" s="29"/>
      <c r="PQN345" s="29"/>
      <c r="PQO345" s="29"/>
      <c r="PQP345" s="29"/>
      <c r="PQQ345" s="29"/>
      <c r="PQR345" s="29"/>
      <c r="PQS345" s="29"/>
      <c r="PQT345" s="29"/>
      <c r="PQU345" s="29"/>
      <c r="PQV345" s="29"/>
      <c r="PQW345" s="29"/>
      <c r="PQX345" s="29"/>
      <c r="PQY345" s="29"/>
      <c r="PQZ345" s="29"/>
      <c r="PRA345" s="29"/>
      <c r="PRB345" s="29"/>
      <c r="PRC345" s="29"/>
      <c r="PRD345" s="29"/>
      <c r="PRE345" s="29"/>
      <c r="PRF345" s="29"/>
      <c r="PRG345" s="29"/>
      <c r="PRH345" s="29"/>
      <c r="PRI345" s="29"/>
      <c r="PRJ345" s="29"/>
      <c r="PRK345" s="29"/>
      <c r="PRL345" s="29"/>
      <c r="PRM345" s="29"/>
      <c r="PRN345" s="29"/>
      <c r="PRO345" s="29"/>
      <c r="PRP345" s="29"/>
      <c r="PRQ345" s="29"/>
      <c r="PRR345" s="29"/>
      <c r="PRS345" s="29"/>
      <c r="PRT345" s="29"/>
      <c r="PRU345" s="29"/>
      <c r="PRV345" s="29"/>
      <c r="PRW345" s="29"/>
      <c r="PRX345" s="29"/>
      <c r="PRY345" s="29"/>
      <c r="PRZ345" s="29"/>
      <c r="PSA345" s="29"/>
      <c r="PSB345" s="29"/>
      <c r="PSC345" s="29"/>
      <c r="PSD345" s="29"/>
      <c r="PSE345" s="29"/>
      <c r="PSF345" s="29"/>
      <c r="PSG345" s="29"/>
      <c r="PSH345" s="29"/>
      <c r="PSI345" s="29"/>
      <c r="PSJ345" s="29"/>
      <c r="PSK345" s="29"/>
      <c r="PSL345" s="29"/>
      <c r="PSM345" s="29"/>
      <c r="PSN345" s="29"/>
      <c r="PSO345" s="29"/>
      <c r="PSP345" s="29"/>
      <c r="PSQ345" s="29"/>
      <c r="PSR345" s="29"/>
      <c r="PSS345" s="29"/>
      <c r="PST345" s="29"/>
      <c r="PSU345" s="29"/>
      <c r="PSV345" s="29"/>
      <c r="PSW345" s="29"/>
      <c r="PSX345" s="29"/>
      <c r="PSY345" s="29"/>
      <c r="PSZ345" s="29"/>
      <c r="PTA345" s="29"/>
      <c r="PTB345" s="29"/>
      <c r="PTC345" s="29"/>
      <c r="PTD345" s="29"/>
      <c r="PTE345" s="29"/>
      <c r="PTF345" s="29"/>
      <c r="PTG345" s="29"/>
      <c r="PTH345" s="29"/>
      <c r="PTI345" s="29"/>
      <c r="PTJ345" s="29"/>
      <c r="PTK345" s="29"/>
      <c r="PTL345" s="29"/>
      <c r="PTM345" s="29"/>
      <c r="PTN345" s="29"/>
      <c r="PTO345" s="29"/>
      <c r="PTP345" s="29"/>
      <c r="PTQ345" s="29"/>
      <c r="PTR345" s="29"/>
      <c r="PTS345" s="29"/>
      <c r="PTT345" s="29"/>
      <c r="PTU345" s="29"/>
      <c r="PTV345" s="29"/>
      <c r="PTW345" s="29"/>
      <c r="PTX345" s="29"/>
      <c r="PTY345" s="29"/>
      <c r="PTZ345" s="29"/>
      <c r="PUA345" s="29"/>
      <c r="PUB345" s="29"/>
      <c r="PUC345" s="29"/>
      <c r="PUD345" s="29"/>
      <c r="PUE345" s="29"/>
      <c r="PUF345" s="29"/>
      <c r="PUG345" s="29"/>
      <c r="PUH345" s="29"/>
      <c r="PUI345" s="29"/>
      <c r="PUL345" s="29"/>
      <c r="PUM345" s="29"/>
      <c r="PUN345" s="29"/>
      <c r="PUO345" s="29"/>
      <c r="PUP345" s="29"/>
      <c r="PUQ345" s="29"/>
      <c r="PUR345" s="29"/>
      <c r="PUS345" s="29"/>
      <c r="PUT345" s="29"/>
      <c r="PUU345" s="29"/>
      <c r="PUV345" s="29"/>
      <c r="PUW345" s="29"/>
      <c r="PUX345" s="29"/>
      <c r="PUY345" s="29"/>
      <c r="PUZ345" s="29"/>
      <c r="PVA345" s="29"/>
      <c r="PVB345" s="29"/>
      <c r="PVC345" s="29"/>
      <c r="PVD345" s="29"/>
      <c r="PVE345" s="29"/>
      <c r="PVF345" s="29"/>
      <c r="PVG345" s="29"/>
      <c r="PVH345" s="29"/>
      <c r="PVI345" s="29"/>
      <c r="PVJ345" s="29"/>
      <c r="PVK345" s="29"/>
      <c r="PVL345" s="29"/>
      <c r="PVM345" s="29"/>
      <c r="PVN345" s="29"/>
      <c r="PVO345" s="29"/>
      <c r="PVP345" s="29"/>
      <c r="PVQ345" s="29"/>
      <c r="PVR345" s="29"/>
      <c r="PVS345" s="29"/>
      <c r="PVT345" s="29"/>
      <c r="PVU345" s="29"/>
      <c r="PVV345" s="29"/>
      <c r="PVW345" s="29"/>
      <c r="PVX345" s="29"/>
      <c r="PVY345" s="29"/>
      <c r="PVZ345" s="29"/>
      <c r="PWA345" s="29"/>
      <c r="PWB345" s="29"/>
      <c r="PWC345" s="29"/>
      <c r="PWD345" s="29"/>
      <c r="PWE345" s="29"/>
      <c r="PWF345" s="29"/>
      <c r="PWG345" s="29"/>
      <c r="PWH345" s="29"/>
      <c r="PWI345" s="29"/>
      <c r="PWJ345" s="29"/>
      <c r="PWK345" s="29"/>
      <c r="PWL345" s="29"/>
      <c r="PWM345" s="29"/>
      <c r="PWN345" s="29"/>
      <c r="PWO345" s="29"/>
      <c r="PWP345" s="29"/>
      <c r="PWQ345" s="29"/>
      <c r="PWR345" s="29"/>
      <c r="PWS345" s="29"/>
      <c r="PWT345" s="29"/>
      <c r="PWU345" s="29"/>
      <c r="PWV345" s="29"/>
      <c r="PWW345" s="29"/>
      <c r="PWX345" s="29"/>
      <c r="PWY345" s="29"/>
      <c r="PWZ345" s="29"/>
      <c r="PXA345" s="29"/>
      <c r="PXB345" s="29"/>
      <c r="PXC345" s="29"/>
      <c r="PXD345" s="29"/>
      <c r="PXE345" s="29"/>
      <c r="PXF345" s="29"/>
      <c r="PXG345" s="29"/>
      <c r="PXH345" s="29"/>
      <c r="PXI345" s="29"/>
      <c r="PXJ345" s="29"/>
      <c r="PXK345" s="29"/>
      <c r="PXL345" s="29"/>
      <c r="PXM345" s="29"/>
      <c r="PXN345" s="29"/>
      <c r="PXO345" s="29"/>
      <c r="PXP345" s="29"/>
      <c r="PXQ345" s="29"/>
      <c r="PXR345" s="29"/>
      <c r="PXS345" s="29"/>
      <c r="PXT345" s="29"/>
      <c r="PXU345" s="29"/>
      <c r="PXV345" s="29"/>
      <c r="PXW345" s="29"/>
      <c r="PXX345" s="29"/>
      <c r="PXY345" s="29"/>
      <c r="PXZ345" s="29"/>
      <c r="PYA345" s="29"/>
      <c r="PYB345" s="29"/>
      <c r="PYC345" s="29"/>
      <c r="PYD345" s="29"/>
      <c r="PYE345" s="29"/>
      <c r="PYF345" s="29"/>
      <c r="PYG345" s="29"/>
      <c r="PYH345" s="29"/>
      <c r="PYI345" s="29"/>
      <c r="PYJ345" s="29"/>
      <c r="PYK345" s="29"/>
      <c r="PYL345" s="29"/>
      <c r="PYM345" s="29"/>
      <c r="PYN345" s="29"/>
      <c r="PYO345" s="29"/>
      <c r="PYP345" s="29"/>
      <c r="PYQ345" s="29"/>
      <c r="PYR345" s="29"/>
      <c r="PYS345" s="29"/>
      <c r="PYT345" s="29"/>
      <c r="PYU345" s="29"/>
      <c r="PYV345" s="29"/>
      <c r="PYW345" s="29"/>
      <c r="PYX345" s="29"/>
      <c r="PYY345" s="29"/>
      <c r="PYZ345" s="29"/>
      <c r="PZA345" s="29"/>
      <c r="PZB345" s="29"/>
      <c r="PZC345" s="29"/>
      <c r="PZD345" s="29"/>
      <c r="PZE345" s="29"/>
      <c r="PZF345" s="29"/>
      <c r="PZG345" s="29"/>
      <c r="PZH345" s="29"/>
      <c r="PZI345" s="29"/>
      <c r="PZJ345" s="29"/>
      <c r="PZK345" s="29"/>
      <c r="PZL345" s="29"/>
      <c r="PZM345" s="29"/>
      <c r="PZN345" s="29"/>
      <c r="PZO345" s="29"/>
      <c r="PZP345" s="29"/>
      <c r="PZQ345" s="29"/>
      <c r="PZR345" s="29"/>
      <c r="PZS345" s="29"/>
      <c r="PZT345" s="29"/>
      <c r="PZU345" s="29"/>
      <c r="PZV345" s="29"/>
      <c r="PZW345" s="29"/>
      <c r="PZX345" s="29"/>
      <c r="PZY345" s="29"/>
      <c r="PZZ345" s="29"/>
      <c r="QAA345" s="29"/>
      <c r="QAB345" s="29"/>
      <c r="QAC345" s="29"/>
      <c r="QAD345" s="29"/>
      <c r="QAE345" s="29"/>
      <c r="QAF345" s="29"/>
      <c r="QAG345" s="29"/>
      <c r="QAH345" s="29"/>
      <c r="QAI345" s="29"/>
      <c r="QAJ345" s="29"/>
      <c r="QAK345" s="29"/>
      <c r="QAL345" s="29"/>
      <c r="QAM345" s="29"/>
      <c r="QAN345" s="29"/>
      <c r="QAO345" s="29"/>
      <c r="QAP345" s="29"/>
      <c r="QAQ345" s="29"/>
      <c r="QAR345" s="29"/>
      <c r="QAS345" s="29"/>
      <c r="QAT345" s="29"/>
      <c r="QAU345" s="29"/>
      <c r="QAV345" s="29"/>
      <c r="QAW345" s="29"/>
      <c r="QAX345" s="29"/>
      <c r="QAY345" s="29"/>
      <c r="QAZ345" s="29"/>
      <c r="QBA345" s="29"/>
      <c r="QBB345" s="29"/>
      <c r="QBC345" s="29"/>
      <c r="QBD345" s="29"/>
      <c r="QBE345" s="29"/>
      <c r="QBF345" s="29"/>
      <c r="QBG345" s="29"/>
      <c r="QBH345" s="29"/>
      <c r="QBI345" s="29"/>
      <c r="QBJ345" s="29"/>
      <c r="QBK345" s="29"/>
      <c r="QBL345" s="29"/>
      <c r="QBM345" s="29"/>
      <c r="QBN345" s="29"/>
      <c r="QBO345" s="29"/>
      <c r="QBP345" s="29"/>
      <c r="QBQ345" s="29"/>
      <c r="QBR345" s="29"/>
      <c r="QBS345" s="29"/>
      <c r="QBT345" s="29"/>
      <c r="QBU345" s="29"/>
      <c r="QBV345" s="29"/>
      <c r="QBW345" s="29"/>
      <c r="QBX345" s="29"/>
      <c r="QBY345" s="29"/>
      <c r="QBZ345" s="29"/>
      <c r="QCA345" s="29"/>
      <c r="QCB345" s="29"/>
      <c r="QCC345" s="29"/>
      <c r="QCD345" s="29"/>
      <c r="QCE345" s="29"/>
      <c r="QCF345" s="29"/>
      <c r="QCG345" s="29"/>
      <c r="QCH345" s="29"/>
      <c r="QCI345" s="29"/>
      <c r="QCJ345" s="29"/>
      <c r="QCK345" s="29"/>
      <c r="QCL345" s="29"/>
      <c r="QCM345" s="29"/>
      <c r="QCN345" s="29"/>
      <c r="QCO345" s="29"/>
      <c r="QCP345" s="29"/>
      <c r="QCQ345" s="29"/>
      <c r="QCR345" s="29"/>
      <c r="QCS345" s="29"/>
      <c r="QCT345" s="29"/>
      <c r="QCU345" s="29"/>
      <c r="QCV345" s="29"/>
      <c r="QCW345" s="29"/>
      <c r="QCX345" s="29"/>
      <c r="QCY345" s="29"/>
      <c r="QCZ345" s="29"/>
      <c r="QDA345" s="29"/>
      <c r="QDB345" s="29"/>
      <c r="QDC345" s="29"/>
      <c r="QDD345" s="29"/>
      <c r="QDE345" s="29"/>
      <c r="QDF345" s="29"/>
      <c r="QDG345" s="29"/>
      <c r="QDH345" s="29"/>
      <c r="QDI345" s="29"/>
      <c r="QDJ345" s="29"/>
      <c r="QDK345" s="29"/>
      <c r="QDL345" s="29"/>
      <c r="QDM345" s="29"/>
      <c r="QDN345" s="29"/>
      <c r="QDO345" s="29"/>
      <c r="QDP345" s="29"/>
      <c r="QDQ345" s="29"/>
      <c r="QDR345" s="29"/>
      <c r="QDS345" s="29"/>
      <c r="QDT345" s="29"/>
      <c r="QDU345" s="29"/>
      <c r="QDV345" s="29"/>
      <c r="QDW345" s="29"/>
      <c r="QDX345" s="29"/>
      <c r="QDY345" s="29"/>
      <c r="QDZ345" s="29"/>
      <c r="QEA345" s="29"/>
      <c r="QEB345" s="29"/>
      <c r="QEC345" s="29"/>
      <c r="QED345" s="29"/>
      <c r="QEE345" s="29"/>
      <c r="QEH345" s="29"/>
      <c r="QEI345" s="29"/>
      <c r="QEJ345" s="29"/>
      <c r="QEK345" s="29"/>
      <c r="QEL345" s="29"/>
      <c r="QEM345" s="29"/>
      <c r="QEN345" s="29"/>
      <c r="QEO345" s="29"/>
      <c r="QEP345" s="29"/>
      <c r="QEQ345" s="29"/>
      <c r="QER345" s="29"/>
      <c r="QES345" s="29"/>
      <c r="QET345" s="29"/>
      <c r="QEU345" s="29"/>
      <c r="QEV345" s="29"/>
      <c r="QEW345" s="29"/>
      <c r="QEX345" s="29"/>
      <c r="QEY345" s="29"/>
      <c r="QEZ345" s="29"/>
      <c r="QFA345" s="29"/>
      <c r="QFB345" s="29"/>
      <c r="QFC345" s="29"/>
      <c r="QFD345" s="29"/>
      <c r="QFE345" s="29"/>
      <c r="QFF345" s="29"/>
      <c r="QFG345" s="29"/>
      <c r="QFH345" s="29"/>
      <c r="QFI345" s="29"/>
      <c r="QFJ345" s="29"/>
      <c r="QFK345" s="29"/>
      <c r="QFL345" s="29"/>
      <c r="QFM345" s="29"/>
      <c r="QFN345" s="29"/>
      <c r="QFO345" s="29"/>
      <c r="QFP345" s="29"/>
      <c r="QFQ345" s="29"/>
      <c r="QFR345" s="29"/>
      <c r="QFS345" s="29"/>
      <c r="QFT345" s="29"/>
      <c r="QFU345" s="29"/>
      <c r="QFV345" s="29"/>
      <c r="QFW345" s="29"/>
      <c r="QFX345" s="29"/>
      <c r="QFY345" s="29"/>
      <c r="QFZ345" s="29"/>
      <c r="QGA345" s="29"/>
      <c r="QGB345" s="29"/>
      <c r="QGC345" s="29"/>
      <c r="QGD345" s="29"/>
      <c r="QGE345" s="29"/>
      <c r="QGF345" s="29"/>
      <c r="QGG345" s="29"/>
      <c r="QGH345" s="29"/>
      <c r="QGI345" s="29"/>
      <c r="QGJ345" s="29"/>
      <c r="QGK345" s="29"/>
      <c r="QGL345" s="29"/>
      <c r="QGM345" s="29"/>
      <c r="QGN345" s="29"/>
      <c r="QGO345" s="29"/>
      <c r="QGP345" s="29"/>
      <c r="QGQ345" s="29"/>
      <c r="QGR345" s="29"/>
      <c r="QGS345" s="29"/>
      <c r="QGT345" s="29"/>
      <c r="QGU345" s="29"/>
      <c r="QGV345" s="29"/>
      <c r="QGW345" s="29"/>
      <c r="QGX345" s="29"/>
      <c r="QGY345" s="29"/>
      <c r="QGZ345" s="29"/>
      <c r="QHA345" s="29"/>
      <c r="QHB345" s="29"/>
      <c r="QHC345" s="29"/>
      <c r="QHD345" s="29"/>
      <c r="QHE345" s="29"/>
      <c r="QHF345" s="29"/>
      <c r="QHG345" s="29"/>
      <c r="QHH345" s="29"/>
      <c r="QHI345" s="29"/>
      <c r="QHJ345" s="29"/>
      <c r="QHK345" s="29"/>
      <c r="QHL345" s="29"/>
      <c r="QHM345" s="29"/>
      <c r="QHN345" s="29"/>
      <c r="QHO345" s="29"/>
      <c r="QHP345" s="29"/>
      <c r="QHQ345" s="29"/>
      <c r="QHR345" s="29"/>
      <c r="QHS345" s="29"/>
      <c r="QHT345" s="29"/>
      <c r="QHU345" s="29"/>
      <c r="QHV345" s="29"/>
      <c r="QHW345" s="29"/>
      <c r="QHX345" s="29"/>
      <c r="QHY345" s="29"/>
      <c r="QHZ345" s="29"/>
      <c r="QIA345" s="29"/>
      <c r="QIB345" s="29"/>
      <c r="QIC345" s="29"/>
      <c r="QID345" s="29"/>
      <c r="QIE345" s="29"/>
      <c r="QIF345" s="29"/>
      <c r="QIG345" s="29"/>
      <c r="QIH345" s="29"/>
      <c r="QII345" s="29"/>
      <c r="QIJ345" s="29"/>
      <c r="QIK345" s="29"/>
      <c r="QIL345" s="29"/>
      <c r="QIM345" s="29"/>
      <c r="QIN345" s="29"/>
      <c r="QIO345" s="29"/>
      <c r="QIP345" s="29"/>
      <c r="QIQ345" s="29"/>
      <c r="QIR345" s="29"/>
      <c r="QIS345" s="29"/>
      <c r="QIT345" s="29"/>
      <c r="QIU345" s="29"/>
      <c r="QIV345" s="29"/>
      <c r="QIW345" s="29"/>
      <c r="QIX345" s="29"/>
      <c r="QIY345" s="29"/>
      <c r="QIZ345" s="29"/>
      <c r="QJA345" s="29"/>
      <c r="QJB345" s="29"/>
      <c r="QJC345" s="29"/>
      <c r="QJD345" s="29"/>
      <c r="QJE345" s="29"/>
      <c r="QJF345" s="29"/>
      <c r="QJG345" s="29"/>
      <c r="QJH345" s="29"/>
      <c r="QJI345" s="29"/>
      <c r="QJJ345" s="29"/>
      <c r="QJK345" s="29"/>
      <c r="QJL345" s="29"/>
      <c r="QJM345" s="29"/>
      <c r="QJN345" s="29"/>
      <c r="QJO345" s="29"/>
      <c r="QJP345" s="29"/>
      <c r="QJQ345" s="29"/>
      <c r="QJR345" s="29"/>
      <c r="QJS345" s="29"/>
      <c r="QJT345" s="29"/>
      <c r="QJU345" s="29"/>
      <c r="QJV345" s="29"/>
      <c r="QJW345" s="29"/>
      <c r="QJX345" s="29"/>
      <c r="QJY345" s="29"/>
      <c r="QJZ345" s="29"/>
      <c r="QKA345" s="29"/>
      <c r="QKB345" s="29"/>
      <c r="QKC345" s="29"/>
      <c r="QKD345" s="29"/>
      <c r="QKE345" s="29"/>
      <c r="QKF345" s="29"/>
      <c r="QKG345" s="29"/>
      <c r="QKH345" s="29"/>
      <c r="QKI345" s="29"/>
      <c r="QKJ345" s="29"/>
      <c r="QKK345" s="29"/>
      <c r="QKL345" s="29"/>
      <c r="QKM345" s="29"/>
      <c r="QKN345" s="29"/>
      <c r="QKO345" s="29"/>
      <c r="QKP345" s="29"/>
      <c r="QKQ345" s="29"/>
      <c r="QKR345" s="29"/>
      <c r="QKS345" s="29"/>
      <c r="QKT345" s="29"/>
      <c r="QKU345" s="29"/>
      <c r="QKV345" s="29"/>
      <c r="QKW345" s="29"/>
      <c r="QKX345" s="29"/>
      <c r="QKY345" s="29"/>
      <c r="QKZ345" s="29"/>
      <c r="QLA345" s="29"/>
      <c r="QLB345" s="29"/>
      <c r="QLC345" s="29"/>
      <c r="QLD345" s="29"/>
      <c r="QLE345" s="29"/>
      <c r="QLF345" s="29"/>
      <c r="QLG345" s="29"/>
      <c r="QLH345" s="29"/>
      <c r="QLI345" s="29"/>
      <c r="QLJ345" s="29"/>
      <c r="QLK345" s="29"/>
      <c r="QLL345" s="29"/>
      <c r="QLM345" s="29"/>
      <c r="QLN345" s="29"/>
      <c r="QLO345" s="29"/>
      <c r="QLP345" s="29"/>
      <c r="QLQ345" s="29"/>
      <c r="QLR345" s="29"/>
      <c r="QLS345" s="29"/>
      <c r="QLT345" s="29"/>
      <c r="QLU345" s="29"/>
      <c r="QLV345" s="29"/>
      <c r="QLW345" s="29"/>
      <c r="QLX345" s="29"/>
      <c r="QLY345" s="29"/>
      <c r="QLZ345" s="29"/>
      <c r="QMA345" s="29"/>
      <c r="QMB345" s="29"/>
      <c r="QMC345" s="29"/>
      <c r="QMD345" s="29"/>
      <c r="QME345" s="29"/>
      <c r="QMF345" s="29"/>
      <c r="QMG345" s="29"/>
      <c r="QMH345" s="29"/>
      <c r="QMI345" s="29"/>
      <c r="QMJ345" s="29"/>
      <c r="QMK345" s="29"/>
      <c r="QML345" s="29"/>
      <c r="QMM345" s="29"/>
      <c r="QMN345" s="29"/>
      <c r="QMO345" s="29"/>
      <c r="QMP345" s="29"/>
      <c r="QMQ345" s="29"/>
      <c r="QMR345" s="29"/>
      <c r="QMS345" s="29"/>
      <c r="QMT345" s="29"/>
      <c r="QMU345" s="29"/>
      <c r="QMV345" s="29"/>
      <c r="QMW345" s="29"/>
      <c r="QMX345" s="29"/>
      <c r="QMY345" s="29"/>
      <c r="QMZ345" s="29"/>
      <c r="QNA345" s="29"/>
      <c r="QNB345" s="29"/>
      <c r="QNC345" s="29"/>
      <c r="QND345" s="29"/>
      <c r="QNE345" s="29"/>
      <c r="QNF345" s="29"/>
      <c r="QNG345" s="29"/>
      <c r="QNH345" s="29"/>
      <c r="QNI345" s="29"/>
      <c r="QNJ345" s="29"/>
      <c r="QNK345" s="29"/>
      <c r="QNL345" s="29"/>
      <c r="QNM345" s="29"/>
      <c r="QNN345" s="29"/>
      <c r="QNO345" s="29"/>
      <c r="QNP345" s="29"/>
      <c r="QNQ345" s="29"/>
      <c r="QNR345" s="29"/>
      <c r="QNS345" s="29"/>
      <c r="QNT345" s="29"/>
      <c r="QNU345" s="29"/>
      <c r="QNV345" s="29"/>
      <c r="QNW345" s="29"/>
      <c r="QNX345" s="29"/>
      <c r="QNY345" s="29"/>
      <c r="QNZ345" s="29"/>
      <c r="QOA345" s="29"/>
      <c r="QOD345" s="29"/>
      <c r="QOE345" s="29"/>
      <c r="QOF345" s="29"/>
      <c r="QOG345" s="29"/>
      <c r="QOH345" s="29"/>
      <c r="QOI345" s="29"/>
      <c r="QOJ345" s="29"/>
      <c r="QOK345" s="29"/>
      <c r="QOL345" s="29"/>
      <c r="QOM345" s="29"/>
      <c r="QON345" s="29"/>
      <c r="QOO345" s="29"/>
      <c r="QOP345" s="29"/>
      <c r="QOQ345" s="29"/>
      <c r="QOR345" s="29"/>
      <c r="QOS345" s="29"/>
      <c r="QOT345" s="29"/>
      <c r="QOU345" s="29"/>
      <c r="QOV345" s="29"/>
      <c r="QOW345" s="29"/>
      <c r="QOX345" s="29"/>
      <c r="QOY345" s="29"/>
      <c r="QOZ345" s="29"/>
      <c r="QPA345" s="29"/>
      <c r="QPB345" s="29"/>
      <c r="QPC345" s="29"/>
      <c r="QPD345" s="29"/>
      <c r="QPE345" s="29"/>
      <c r="QPF345" s="29"/>
      <c r="QPG345" s="29"/>
      <c r="QPH345" s="29"/>
      <c r="QPI345" s="29"/>
      <c r="QPJ345" s="29"/>
      <c r="QPK345" s="29"/>
      <c r="QPL345" s="29"/>
      <c r="QPM345" s="29"/>
      <c r="QPN345" s="29"/>
      <c r="QPO345" s="29"/>
      <c r="QPP345" s="29"/>
      <c r="QPQ345" s="29"/>
      <c r="QPR345" s="29"/>
      <c r="QPS345" s="29"/>
      <c r="QPT345" s="29"/>
      <c r="QPU345" s="29"/>
      <c r="QPV345" s="29"/>
      <c r="QPW345" s="29"/>
      <c r="QPX345" s="29"/>
      <c r="QPY345" s="29"/>
      <c r="QPZ345" s="29"/>
      <c r="QQA345" s="29"/>
      <c r="QQB345" s="29"/>
      <c r="QQC345" s="29"/>
      <c r="QQD345" s="29"/>
      <c r="QQE345" s="29"/>
      <c r="QQF345" s="29"/>
      <c r="QQG345" s="29"/>
      <c r="QQH345" s="29"/>
      <c r="QQI345" s="29"/>
      <c r="QQJ345" s="29"/>
      <c r="QQK345" s="29"/>
      <c r="QQL345" s="29"/>
      <c r="QQM345" s="29"/>
      <c r="QQN345" s="29"/>
      <c r="QQO345" s="29"/>
      <c r="QQP345" s="29"/>
      <c r="QQQ345" s="29"/>
      <c r="QQR345" s="29"/>
      <c r="QQS345" s="29"/>
      <c r="QQT345" s="29"/>
      <c r="QQU345" s="29"/>
      <c r="QQV345" s="29"/>
      <c r="QQW345" s="29"/>
      <c r="QQX345" s="29"/>
      <c r="QQY345" s="29"/>
      <c r="QQZ345" s="29"/>
      <c r="QRA345" s="29"/>
      <c r="QRB345" s="29"/>
      <c r="QRC345" s="29"/>
      <c r="QRD345" s="29"/>
      <c r="QRE345" s="29"/>
      <c r="QRF345" s="29"/>
      <c r="QRG345" s="29"/>
      <c r="QRH345" s="29"/>
      <c r="QRI345" s="29"/>
      <c r="QRJ345" s="29"/>
      <c r="QRK345" s="29"/>
      <c r="QRL345" s="29"/>
      <c r="QRM345" s="29"/>
      <c r="QRN345" s="29"/>
      <c r="QRO345" s="29"/>
      <c r="QRP345" s="29"/>
      <c r="QRQ345" s="29"/>
      <c r="QRR345" s="29"/>
      <c r="QRS345" s="29"/>
      <c r="QRT345" s="29"/>
      <c r="QRU345" s="29"/>
      <c r="QRV345" s="29"/>
      <c r="QRW345" s="29"/>
      <c r="QRX345" s="29"/>
      <c r="QRY345" s="29"/>
      <c r="QRZ345" s="29"/>
      <c r="QSA345" s="29"/>
      <c r="QSB345" s="29"/>
      <c r="QSC345" s="29"/>
      <c r="QSD345" s="29"/>
      <c r="QSE345" s="29"/>
      <c r="QSF345" s="29"/>
      <c r="QSG345" s="29"/>
      <c r="QSH345" s="29"/>
      <c r="QSI345" s="29"/>
      <c r="QSJ345" s="29"/>
      <c r="QSK345" s="29"/>
      <c r="QSL345" s="29"/>
      <c r="QSM345" s="29"/>
      <c r="QSN345" s="29"/>
      <c r="QSO345" s="29"/>
      <c r="QSP345" s="29"/>
      <c r="QSQ345" s="29"/>
      <c r="QSR345" s="29"/>
      <c r="QSS345" s="29"/>
      <c r="QST345" s="29"/>
      <c r="QSU345" s="29"/>
      <c r="QSV345" s="29"/>
      <c r="QSW345" s="29"/>
      <c r="QSX345" s="29"/>
      <c r="QSY345" s="29"/>
      <c r="QSZ345" s="29"/>
      <c r="QTA345" s="29"/>
      <c r="QTB345" s="29"/>
      <c r="QTC345" s="29"/>
      <c r="QTD345" s="29"/>
      <c r="QTE345" s="29"/>
      <c r="QTF345" s="29"/>
      <c r="QTG345" s="29"/>
      <c r="QTH345" s="29"/>
      <c r="QTI345" s="29"/>
      <c r="QTJ345" s="29"/>
      <c r="QTK345" s="29"/>
      <c r="QTL345" s="29"/>
      <c r="QTM345" s="29"/>
      <c r="QTN345" s="29"/>
      <c r="QTO345" s="29"/>
      <c r="QTP345" s="29"/>
      <c r="QTQ345" s="29"/>
      <c r="QTR345" s="29"/>
      <c r="QTS345" s="29"/>
      <c r="QTT345" s="29"/>
      <c r="QTU345" s="29"/>
      <c r="QTV345" s="29"/>
      <c r="QTW345" s="29"/>
      <c r="QTX345" s="29"/>
      <c r="QTY345" s="29"/>
      <c r="QTZ345" s="29"/>
      <c r="QUA345" s="29"/>
      <c r="QUB345" s="29"/>
      <c r="QUC345" s="29"/>
      <c r="QUD345" s="29"/>
      <c r="QUE345" s="29"/>
      <c r="QUF345" s="29"/>
      <c r="QUG345" s="29"/>
      <c r="QUH345" s="29"/>
      <c r="QUI345" s="29"/>
      <c r="QUJ345" s="29"/>
      <c r="QUK345" s="29"/>
      <c r="QUL345" s="29"/>
      <c r="QUM345" s="29"/>
      <c r="QUN345" s="29"/>
      <c r="QUO345" s="29"/>
      <c r="QUP345" s="29"/>
      <c r="QUQ345" s="29"/>
      <c r="QUR345" s="29"/>
      <c r="QUS345" s="29"/>
      <c r="QUT345" s="29"/>
      <c r="QUU345" s="29"/>
      <c r="QUV345" s="29"/>
      <c r="QUW345" s="29"/>
      <c r="QUX345" s="29"/>
      <c r="QUY345" s="29"/>
      <c r="QUZ345" s="29"/>
      <c r="QVA345" s="29"/>
      <c r="QVB345" s="29"/>
      <c r="QVC345" s="29"/>
      <c r="QVD345" s="29"/>
      <c r="QVE345" s="29"/>
      <c r="QVF345" s="29"/>
      <c r="QVG345" s="29"/>
      <c r="QVH345" s="29"/>
      <c r="QVI345" s="29"/>
      <c r="QVJ345" s="29"/>
      <c r="QVK345" s="29"/>
      <c r="QVL345" s="29"/>
      <c r="QVM345" s="29"/>
      <c r="QVN345" s="29"/>
      <c r="QVO345" s="29"/>
      <c r="QVP345" s="29"/>
      <c r="QVQ345" s="29"/>
      <c r="QVR345" s="29"/>
      <c r="QVS345" s="29"/>
      <c r="QVT345" s="29"/>
      <c r="QVU345" s="29"/>
      <c r="QVV345" s="29"/>
      <c r="QVW345" s="29"/>
      <c r="QVX345" s="29"/>
      <c r="QVY345" s="29"/>
      <c r="QVZ345" s="29"/>
      <c r="QWA345" s="29"/>
      <c r="QWB345" s="29"/>
      <c r="QWC345" s="29"/>
      <c r="QWD345" s="29"/>
      <c r="QWE345" s="29"/>
      <c r="QWF345" s="29"/>
      <c r="QWG345" s="29"/>
      <c r="QWH345" s="29"/>
      <c r="QWI345" s="29"/>
      <c r="QWJ345" s="29"/>
      <c r="QWK345" s="29"/>
      <c r="QWL345" s="29"/>
      <c r="QWM345" s="29"/>
      <c r="QWN345" s="29"/>
      <c r="QWO345" s="29"/>
      <c r="QWP345" s="29"/>
      <c r="QWQ345" s="29"/>
      <c r="QWR345" s="29"/>
      <c r="QWS345" s="29"/>
      <c r="QWT345" s="29"/>
      <c r="QWU345" s="29"/>
      <c r="QWV345" s="29"/>
      <c r="QWW345" s="29"/>
      <c r="QWX345" s="29"/>
      <c r="QWY345" s="29"/>
      <c r="QWZ345" s="29"/>
      <c r="QXA345" s="29"/>
      <c r="QXB345" s="29"/>
      <c r="QXC345" s="29"/>
      <c r="QXD345" s="29"/>
      <c r="QXE345" s="29"/>
      <c r="QXF345" s="29"/>
      <c r="QXG345" s="29"/>
      <c r="QXH345" s="29"/>
      <c r="QXI345" s="29"/>
      <c r="QXJ345" s="29"/>
      <c r="QXK345" s="29"/>
      <c r="QXL345" s="29"/>
      <c r="QXM345" s="29"/>
      <c r="QXN345" s="29"/>
      <c r="QXO345" s="29"/>
      <c r="QXP345" s="29"/>
      <c r="QXQ345" s="29"/>
      <c r="QXR345" s="29"/>
      <c r="QXS345" s="29"/>
      <c r="QXT345" s="29"/>
      <c r="QXU345" s="29"/>
      <c r="QXV345" s="29"/>
      <c r="QXW345" s="29"/>
      <c r="QXZ345" s="29"/>
      <c r="QYA345" s="29"/>
      <c r="QYB345" s="29"/>
      <c r="QYC345" s="29"/>
      <c r="QYD345" s="29"/>
      <c r="QYE345" s="29"/>
      <c r="QYF345" s="29"/>
      <c r="QYG345" s="29"/>
      <c r="QYH345" s="29"/>
      <c r="QYI345" s="29"/>
      <c r="QYJ345" s="29"/>
      <c r="QYK345" s="29"/>
      <c r="QYL345" s="29"/>
      <c r="QYM345" s="29"/>
      <c r="QYN345" s="29"/>
      <c r="QYO345" s="29"/>
      <c r="QYP345" s="29"/>
      <c r="QYQ345" s="29"/>
      <c r="QYR345" s="29"/>
      <c r="QYS345" s="29"/>
      <c r="QYT345" s="29"/>
      <c r="QYU345" s="29"/>
      <c r="QYV345" s="29"/>
      <c r="QYW345" s="29"/>
      <c r="QYX345" s="29"/>
      <c r="QYY345" s="29"/>
      <c r="QYZ345" s="29"/>
      <c r="QZA345" s="29"/>
      <c r="QZB345" s="29"/>
      <c r="QZC345" s="29"/>
      <c r="QZD345" s="29"/>
      <c r="QZE345" s="29"/>
      <c r="QZF345" s="29"/>
      <c r="QZG345" s="29"/>
      <c r="QZH345" s="29"/>
      <c r="QZI345" s="29"/>
      <c r="QZJ345" s="29"/>
      <c r="QZK345" s="29"/>
      <c r="QZL345" s="29"/>
      <c r="QZM345" s="29"/>
      <c r="QZN345" s="29"/>
      <c r="QZO345" s="29"/>
      <c r="QZP345" s="29"/>
      <c r="QZQ345" s="29"/>
      <c r="QZR345" s="29"/>
      <c r="QZS345" s="29"/>
      <c r="QZT345" s="29"/>
      <c r="QZU345" s="29"/>
      <c r="QZV345" s="29"/>
      <c r="QZW345" s="29"/>
      <c r="QZX345" s="29"/>
      <c r="QZY345" s="29"/>
      <c r="QZZ345" s="29"/>
      <c r="RAA345" s="29"/>
      <c r="RAB345" s="29"/>
      <c r="RAC345" s="29"/>
      <c r="RAD345" s="29"/>
      <c r="RAE345" s="29"/>
      <c r="RAF345" s="29"/>
      <c r="RAG345" s="29"/>
      <c r="RAH345" s="29"/>
      <c r="RAI345" s="29"/>
      <c r="RAJ345" s="29"/>
      <c r="RAK345" s="29"/>
      <c r="RAL345" s="29"/>
      <c r="RAM345" s="29"/>
      <c r="RAN345" s="29"/>
      <c r="RAO345" s="29"/>
      <c r="RAP345" s="29"/>
      <c r="RAQ345" s="29"/>
      <c r="RAR345" s="29"/>
      <c r="RAS345" s="29"/>
      <c r="RAT345" s="29"/>
      <c r="RAU345" s="29"/>
      <c r="RAV345" s="29"/>
      <c r="RAW345" s="29"/>
      <c r="RAX345" s="29"/>
      <c r="RAY345" s="29"/>
      <c r="RAZ345" s="29"/>
      <c r="RBA345" s="29"/>
      <c r="RBB345" s="29"/>
      <c r="RBC345" s="29"/>
      <c r="RBD345" s="29"/>
      <c r="RBE345" s="29"/>
      <c r="RBF345" s="29"/>
      <c r="RBG345" s="29"/>
      <c r="RBH345" s="29"/>
      <c r="RBI345" s="29"/>
      <c r="RBJ345" s="29"/>
      <c r="RBK345" s="29"/>
      <c r="RBL345" s="29"/>
      <c r="RBM345" s="29"/>
      <c r="RBN345" s="29"/>
      <c r="RBO345" s="29"/>
      <c r="RBP345" s="29"/>
      <c r="RBQ345" s="29"/>
      <c r="RBR345" s="29"/>
      <c r="RBS345" s="29"/>
      <c r="RBT345" s="29"/>
      <c r="RBU345" s="29"/>
      <c r="RBV345" s="29"/>
      <c r="RBW345" s="29"/>
      <c r="RBX345" s="29"/>
      <c r="RBY345" s="29"/>
      <c r="RBZ345" s="29"/>
      <c r="RCA345" s="29"/>
      <c r="RCB345" s="29"/>
      <c r="RCC345" s="29"/>
      <c r="RCD345" s="29"/>
      <c r="RCE345" s="29"/>
      <c r="RCF345" s="29"/>
      <c r="RCG345" s="29"/>
      <c r="RCH345" s="29"/>
      <c r="RCI345" s="29"/>
      <c r="RCJ345" s="29"/>
      <c r="RCK345" s="29"/>
      <c r="RCL345" s="29"/>
      <c r="RCM345" s="29"/>
      <c r="RCN345" s="29"/>
      <c r="RCO345" s="29"/>
      <c r="RCP345" s="29"/>
      <c r="RCQ345" s="29"/>
      <c r="RCR345" s="29"/>
      <c r="RCS345" s="29"/>
      <c r="RCT345" s="29"/>
      <c r="RCU345" s="29"/>
      <c r="RCV345" s="29"/>
      <c r="RCW345" s="29"/>
      <c r="RCX345" s="29"/>
      <c r="RCY345" s="29"/>
      <c r="RCZ345" s="29"/>
      <c r="RDA345" s="29"/>
      <c r="RDB345" s="29"/>
      <c r="RDC345" s="29"/>
      <c r="RDD345" s="29"/>
      <c r="RDE345" s="29"/>
      <c r="RDF345" s="29"/>
      <c r="RDG345" s="29"/>
      <c r="RDH345" s="29"/>
      <c r="RDI345" s="29"/>
      <c r="RDJ345" s="29"/>
      <c r="RDK345" s="29"/>
      <c r="RDL345" s="29"/>
      <c r="RDM345" s="29"/>
      <c r="RDN345" s="29"/>
      <c r="RDO345" s="29"/>
      <c r="RDP345" s="29"/>
      <c r="RDQ345" s="29"/>
      <c r="RDR345" s="29"/>
      <c r="RDS345" s="29"/>
      <c r="RDT345" s="29"/>
      <c r="RDU345" s="29"/>
      <c r="RDV345" s="29"/>
      <c r="RDW345" s="29"/>
      <c r="RDX345" s="29"/>
      <c r="RDY345" s="29"/>
      <c r="RDZ345" s="29"/>
      <c r="REA345" s="29"/>
      <c r="REB345" s="29"/>
      <c r="REC345" s="29"/>
      <c r="RED345" s="29"/>
      <c r="REE345" s="29"/>
      <c r="REF345" s="29"/>
      <c r="REG345" s="29"/>
      <c r="REH345" s="29"/>
      <c r="REI345" s="29"/>
      <c r="REJ345" s="29"/>
      <c r="REK345" s="29"/>
      <c r="REL345" s="29"/>
      <c r="REM345" s="29"/>
      <c r="REN345" s="29"/>
      <c r="REO345" s="29"/>
      <c r="REP345" s="29"/>
      <c r="REQ345" s="29"/>
      <c r="RER345" s="29"/>
      <c r="RES345" s="29"/>
      <c r="RET345" s="29"/>
      <c r="REU345" s="29"/>
      <c r="REV345" s="29"/>
      <c r="REW345" s="29"/>
      <c r="REX345" s="29"/>
      <c r="REY345" s="29"/>
      <c r="REZ345" s="29"/>
      <c r="RFA345" s="29"/>
      <c r="RFB345" s="29"/>
      <c r="RFC345" s="29"/>
      <c r="RFD345" s="29"/>
      <c r="RFE345" s="29"/>
      <c r="RFF345" s="29"/>
      <c r="RFG345" s="29"/>
      <c r="RFH345" s="29"/>
      <c r="RFI345" s="29"/>
      <c r="RFJ345" s="29"/>
      <c r="RFK345" s="29"/>
      <c r="RFL345" s="29"/>
      <c r="RFM345" s="29"/>
      <c r="RFN345" s="29"/>
      <c r="RFO345" s="29"/>
      <c r="RFP345" s="29"/>
      <c r="RFQ345" s="29"/>
      <c r="RFR345" s="29"/>
      <c r="RFS345" s="29"/>
      <c r="RFT345" s="29"/>
      <c r="RFU345" s="29"/>
      <c r="RFV345" s="29"/>
      <c r="RFW345" s="29"/>
      <c r="RFX345" s="29"/>
      <c r="RFY345" s="29"/>
      <c r="RFZ345" s="29"/>
      <c r="RGA345" s="29"/>
      <c r="RGB345" s="29"/>
      <c r="RGC345" s="29"/>
      <c r="RGD345" s="29"/>
      <c r="RGE345" s="29"/>
      <c r="RGF345" s="29"/>
      <c r="RGG345" s="29"/>
      <c r="RGH345" s="29"/>
      <c r="RGI345" s="29"/>
      <c r="RGJ345" s="29"/>
      <c r="RGK345" s="29"/>
      <c r="RGL345" s="29"/>
      <c r="RGM345" s="29"/>
      <c r="RGN345" s="29"/>
      <c r="RGO345" s="29"/>
      <c r="RGP345" s="29"/>
      <c r="RGQ345" s="29"/>
      <c r="RGR345" s="29"/>
      <c r="RGS345" s="29"/>
      <c r="RGT345" s="29"/>
      <c r="RGU345" s="29"/>
      <c r="RGV345" s="29"/>
      <c r="RGW345" s="29"/>
      <c r="RGX345" s="29"/>
      <c r="RGY345" s="29"/>
      <c r="RGZ345" s="29"/>
      <c r="RHA345" s="29"/>
      <c r="RHB345" s="29"/>
      <c r="RHC345" s="29"/>
      <c r="RHD345" s="29"/>
      <c r="RHE345" s="29"/>
      <c r="RHF345" s="29"/>
      <c r="RHG345" s="29"/>
      <c r="RHH345" s="29"/>
      <c r="RHI345" s="29"/>
      <c r="RHJ345" s="29"/>
      <c r="RHK345" s="29"/>
      <c r="RHL345" s="29"/>
      <c r="RHM345" s="29"/>
      <c r="RHN345" s="29"/>
      <c r="RHO345" s="29"/>
      <c r="RHP345" s="29"/>
      <c r="RHQ345" s="29"/>
      <c r="RHR345" s="29"/>
      <c r="RHS345" s="29"/>
      <c r="RHV345" s="29"/>
      <c r="RHW345" s="29"/>
      <c r="RHX345" s="29"/>
      <c r="RHY345" s="29"/>
      <c r="RHZ345" s="29"/>
      <c r="RIA345" s="29"/>
      <c r="RIB345" s="29"/>
      <c r="RIC345" s="29"/>
      <c r="RID345" s="29"/>
      <c r="RIE345" s="29"/>
      <c r="RIF345" s="29"/>
      <c r="RIG345" s="29"/>
      <c r="RIH345" s="29"/>
      <c r="RII345" s="29"/>
      <c r="RIJ345" s="29"/>
      <c r="RIK345" s="29"/>
      <c r="RIL345" s="29"/>
      <c r="RIM345" s="29"/>
      <c r="RIN345" s="29"/>
      <c r="RIO345" s="29"/>
      <c r="RIP345" s="29"/>
      <c r="RIQ345" s="29"/>
      <c r="RIR345" s="29"/>
      <c r="RIS345" s="29"/>
      <c r="RIT345" s="29"/>
      <c r="RIU345" s="29"/>
      <c r="RIV345" s="29"/>
      <c r="RIW345" s="29"/>
      <c r="RIX345" s="29"/>
      <c r="RIY345" s="29"/>
      <c r="RIZ345" s="29"/>
      <c r="RJA345" s="29"/>
      <c r="RJB345" s="29"/>
      <c r="RJC345" s="29"/>
      <c r="RJD345" s="29"/>
      <c r="RJE345" s="29"/>
      <c r="RJF345" s="29"/>
      <c r="RJG345" s="29"/>
      <c r="RJH345" s="29"/>
      <c r="RJI345" s="29"/>
      <c r="RJJ345" s="29"/>
      <c r="RJK345" s="29"/>
      <c r="RJL345" s="29"/>
      <c r="RJM345" s="29"/>
      <c r="RJN345" s="29"/>
      <c r="RJO345" s="29"/>
      <c r="RJP345" s="29"/>
      <c r="RJQ345" s="29"/>
      <c r="RJR345" s="29"/>
      <c r="RJS345" s="29"/>
      <c r="RJT345" s="29"/>
      <c r="RJU345" s="29"/>
      <c r="RJV345" s="29"/>
      <c r="RJW345" s="29"/>
      <c r="RJX345" s="29"/>
      <c r="RJY345" s="29"/>
      <c r="RJZ345" s="29"/>
      <c r="RKA345" s="29"/>
      <c r="RKB345" s="29"/>
      <c r="RKC345" s="29"/>
      <c r="RKD345" s="29"/>
      <c r="RKE345" s="29"/>
      <c r="RKF345" s="29"/>
      <c r="RKG345" s="29"/>
      <c r="RKH345" s="29"/>
      <c r="RKI345" s="29"/>
      <c r="RKJ345" s="29"/>
      <c r="RKK345" s="29"/>
      <c r="RKL345" s="29"/>
      <c r="RKM345" s="29"/>
      <c r="RKN345" s="29"/>
      <c r="RKO345" s="29"/>
      <c r="RKP345" s="29"/>
      <c r="RKQ345" s="29"/>
      <c r="RKR345" s="29"/>
      <c r="RKS345" s="29"/>
      <c r="RKT345" s="29"/>
      <c r="RKU345" s="29"/>
      <c r="RKV345" s="29"/>
      <c r="RKW345" s="29"/>
      <c r="RKX345" s="29"/>
      <c r="RKY345" s="29"/>
      <c r="RKZ345" s="29"/>
      <c r="RLA345" s="29"/>
      <c r="RLB345" s="29"/>
      <c r="RLC345" s="29"/>
      <c r="RLD345" s="29"/>
      <c r="RLE345" s="29"/>
      <c r="RLF345" s="29"/>
      <c r="RLG345" s="29"/>
      <c r="RLH345" s="29"/>
      <c r="RLI345" s="29"/>
      <c r="RLJ345" s="29"/>
      <c r="RLK345" s="29"/>
      <c r="RLL345" s="29"/>
      <c r="RLM345" s="29"/>
      <c r="RLN345" s="29"/>
      <c r="RLO345" s="29"/>
      <c r="RLP345" s="29"/>
      <c r="RLQ345" s="29"/>
      <c r="RLR345" s="29"/>
      <c r="RLS345" s="29"/>
      <c r="RLT345" s="29"/>
      <c r="RLU345" s="29"/>
      <c r="RLV345" s="29"/>
      <c r="RLW345" s="29"/>
      <c r="RLX345" s="29"/>
      <c r="RLY345" s="29"/>
      <c r="RLZ345" s="29"/>
      <c r="RMA345" s="29"/>
      <c r="RMB345" s="29"/>
      <c r="RMC345" s="29"/>
      <c r="RMD345" s="29"/>
      <c r="RME345" s="29"/>
      <c r="RMF345" s="29"/>
      <c r="RMG345" s="29"/>
      <c r="RMH345" s="29"/>
      <c r="RMI345" s="29"/>
      <c r="RMJ345" s="29"/>
      <c r="RMK345" s="29"/>
      <c r="RML345" s="29"/>
      <c r="RMM345" s="29"/>
      <c r="RMN345" s="29"/>
      <c r="RMO345" s="29"/>
      <c r="RMP345" s="29"/>
      <c r="RMQ345" s="29"/>
      <c r="RMR345" s="29"/>
      <c r="RMS345" s="29"/>
      <c r="RMT345" s="29"/>
      <c r="RMU345" s="29"/>
      <c r="RMV345" s="29"/>
      <c r="RMW345" s="29"/>
      <c r="RMX345" s="29"/>
      <c r="RMY345" s="29"/>
      <c r="RMZ345" s="29"/>
      <c r="RNA345" s="29"/>
      <c r="RNB345" s="29"/>
      <c r="RNC345" s="29"/>
      <c r="RND345" s="29"/>
      <c r="RNE345" s="29"/>
      <c r="RNF345" s="29"/>
      <c r="RNG345" s="29"/>
      <c r="RNH345" s="29"/>
      <c r="RNI345" s="29"/>
      <c r="RNJ345" s="29"/>
      <c r="RNK345" s="29"/>
      <c r="RNL345" s="29"/>
      <c r="RNM345" s="29"/>
      <c r="RNN345" s="29"/>
      <c r="RNO345" s="29"/>
      <c r="RNP345" s="29"/>
      <c r="RNQ345" s="29"/>
      <c r="RNR345" s="29"/>
      <c r="RNS345" s="29"/>
      <c r="RNT345" s="29"/>
      <c r="RNU345" s="29"/>
      <c r="RNV345" s="29"/>
      <c r="RNW345" s="29"/>
      <c r="RNX345" s="29"/>
      <c r="RNY345" s="29"/>
      <c r="RNZ345" s="29"/>
      <c r="ROA345" s="29"/>
      <c r="ROB345" s="29"/>
      <c r="ROC345" s="29"/>
      <c r="ROD345" s="29"/>
      <c r="ROE345" s="29"/>
      <c r="ROF345" s="29"/>
      <c r="ROG345" s="29"/>
      <c r="ROH345" s="29"/>
      <c r="ROI345" s="29"/>
      <c r="ROJ345" s="29"/>
      <c r="ROK345" s="29"/>
      <c r="ROL345" s="29"/>
      <c r="ROM345" s="29"/>
      <c r="RON345" s="29"/>
      <c r="ROO345" s="29"/>
      <c r="ROP345" s="29"/>
      <c r="ROQ345" s="29"/>
      <c r="ROR345" s="29"/>
      <c r="ROS345" s="29"/>
      <c r="ROT345" s="29"/>
      <c r="ROU345" s="29"/>
      <c r="ROV345" s="29"/>
      <c r="ROW345" s="29"/>
      <c r="ROX345" s="29"/>
      <c r="ROY345" s="29"/>
      <c r="ROZ345" s="29"/>
      <c r="RPA345" s="29"/>
      <c r="RPB345" s="29"/>
      <c r="RPC345" s="29"/>
      <c r="RPD345" s="29"/>
      <c r="RPE345" s="29"/>
      <c r="RPF345" s="29"/>
      <c r="RPG345" s="29"/>
      <c r="RPH345" s="29"/>
      <c r="RPI345" s="29"/>
      <c r="RPJ345" s="29"/>
      <c r="RPK345" s="29"/>
      <c r="RPL345" s="29"/>
      <c r="RPM345" s="29"/>
      <c r="RPN345" s="29"/>
      <c r="RPO345" s="29"/>
      <c r="RPP345" s="29"/>
      <c r="RPQ345" s="29"/>
      <c r="RPR345" s="29"/>
      <c r="RPS345" s="29"/>
      <c r="RPT345" s="29"/>
      <c r="RPU345" s="29"/>
      <c r="RPV345" s="29"/>
      <c r="RPW345" s="29"/>
      <c r="RPX345" s="29"/>
      <c r="RPY345" s="29"/>
      <c r="RPZ345" s="29"/>
      <c r="RQA345" s="29"/>
      <c r="RQB345" s="29"/>
      <c r="RQC345" s="29"/>
      <c r="RQD345" s="29"/>
      <c r="RQE345" s="29"/>
      <c r="RQF345" s="29"/>
      <c r="RQG345" s="29"/>
      <c r="RQH345" s="29"/>
      <c r="RQI345" s="29"/>
      <c r="RQJ345" s="29"/>
      <c r="RQK345" s="29"/>
      <c r="RQL345" s="29"/>
      <c r="RQM345" s="29"/>
      <c r="RQN345" s="29"/>
      <c r="RQO345" s="29"/>
      <c r="RQP345" s="29"/>
      <c r="RQQ345" s="29"/>
      <c r="RQR345" s="29"/>
      <c r="RQS345" s="29"/>
      <c r="RQT345" s="29"/>
      <c r="RQU345" s="29"/>
      <c r="RQV345" s="29"/>
      <c r="RQW345" s="29"/>
      <c r="RQX345" s="29"/>
      <c r="RQY345" s="29"/>
      <c r="RQZ345" s="29"/>
      <c r="RRA345" s="29"/>
      <c r="RRB345" s="29"/>
      <c r="RRC345" s="29"/>
      <c r="RRD345" s="29"/>
      <c r="RRE345" s="29"/>
      <c r="RRF345" s="29"/>
      <c r="RRG345" s="29"/>
      <c r="RRH345" s="29"/>
      <c r="RRI345" s="29"/>
      <c r="RRJ345" s="29"/>
      <c r="RRK345" s="29"/>
      <c r="RRL345" s="29"/>
      <c r="RRM345" s="29"/>
      <c r="RRN345" s="29"/>
      <c r="RRO345" s="29"/>
      <c r="RRR345" s="29"/>
      <c r="RRS345" s="29"/>
      <c r="RRT345" s="29"/>
      <c r="RRU345" s="29"/>
      <c r="RRV345" s="29"/>
      <c r="RRW345" s="29"/>
      <c r="RRX345" s="29"/>
      <c r="RRY345" s="29"/>
      <c r="RRZ345" s="29"/>
      <c r="RSA345" s="29"/>
      <c r="RSB345" s="29"/>
      <c r="RSC345" s="29"/>
      <c r="RSD345" s="29"/>
      <c r="RSE345" s="29"/>
      <c r="RSF345" s="29"/>
      <c r="RSG345" s="29"/>
      <c r="RSH345" s="29"/>
      <c r="RSI345" s="29"/>
      <c r="RSJ345" s="29"/>
      <c r="RSK345" s="29"/>
      <c r="RSL345" s="29"/>
      <c r="RSM345" s="29"/>
      <c r="RSN345" s="29"/>
      <c r="RSO345" s="29"/>
      <c r="RSP345" s="29"/>
      <c r="RSQ345" s="29"/>
      <c r="RSR345" s="29"/>
      <c r="RSS345" s="29"/>
      <c r="RST345" s="29"/>
      <c r="RSU345" s="29"/>
      <c r="RSV345" s="29"/>
      <c r="RSW345" s="29"/>
      <c r="RSX345" s="29"/>
      <c r="RSY345" s="29"/>
      <c r="RSZ345" s="29"/>
      <c r="RTA345" s="29"/>
      <c r="RTB345" s="29"/>
      <c r="RTC345" s="29"/>
      <c r="RTD345" s="29"/>
      <c r="RTE345" s="29"/>
      <c r="RTF345" s="29"/>
      <c r="RTG345" s="29"/>
      <c r="RTH345" s="29"/>
      <c r="RTI345" s="29"/>
      <c r="RTJ345" s="29"/>
      <c r="RTK345" s="29"/>
      <c r="RTL345" s="29"/>
      <c r="RTM345" s="29"/>
      <c r="RTN345" s="29"/>
      <c r="RTO345" s="29"/>
      <c r="RTP345" s="29"/>
      <c r="RTQ345" s="29"/>
      <c r="RTR345" s="29"/>
      <c r="RTS345" s="29"/>
      <c r="RTT345" s="29"/>
      <c r="RTU345" s="29"/>
      <c r="RTV345" s="29"/>
      <c r="RTW345" s="29"/>
      <c r="RTX345" s="29"/>
      <c r="RTY345" s="29"/>
      <c r="RTZ345" s="29"/>
      <c r="RUA345" s="29"/>
      <c r="RUB345" s="29"/>
      <c r="RUC345" s="29"/>
      <c r="RUD345" s="29"/>
      <c r="RUE345" s="29"/>
      <c r="RUF345" s="29"/>
      <c r="RUG345" s="29"/>
      <c r="RUH345" s="29"/>
      <c r="RUI345" s="29"/>
      <c r="RUJ345" s="29"/>
      <c r="RUK345" s="29"/>
      <c r="RUL345" s="29"/>
      <c r="RUM345" s="29"/>
      <c r="RUN345" s="29"/>
      <c r="RUO345" s="29"/>
      <c r="RUP345" s="29"/>
      <c r="RUQ345" s="29"/>
      <c r="RUR345" s="29"/>
      <c r="RUS345" s="29"/>
      <c r="RUT345" s="29"/>
      <c r="RUU345" s="29"/>
      <c r="RUV345" s="29"/>
      <c r="RUW345" s="29"/>
      <c r="RUX345" s="29"/>
      <c r="RUY345" s="29"/>
      <c r="RUZ345" s="29"/>
      <c r="RVA345" s="29"/>
      <c r="RVB345" s="29"/>
      <c r="RVC345" s="29"/>
      <c r="RVD345" s="29"/>
      <c r="RVE345" s="29"/>
      <c r="RVF345" s="29"/>
      <c r="RVG345" s="29"/>
      <c r="RVH345" s="29"/>
      <c r="RVI345" s="29"/>
      <c r="RVJ345" s="29"/>
      <c r="RVK345" s="29"/>
      <c r="RVL345" s="29"/>
      <c r="RVM345" s="29"/>
      <c r="RVN345" s="29"/>
      <c r="RVO345" s="29"/>
      <c r="RVP345" s="29"/>
      <c r="RVQ345" s="29"/>
      <c r="RVR345" s="29"/>
      <c r="RVS345" s="29"/>
      <c r="RVT345" s="29"/>
      <c r="RVU345" s="29"/>
      <c r="RVV345" s="29"/>
      <c r="RVW345" s="29"/>
      <c r="RVX345" s="29"/>
      <c r="RVY345" s="29"/>
      <c r="RVZ345" s="29"/>
      <c r="RWA345" s="29"/>
      <c r="RWB345" s="29"/>
      <c r="RWC345" s="29"/>
      <c r="RWD345" s="29"/>
      <c r="RWE345" s="29"/>
      <c r="RWF345" s="29"/>
      <c r="RWG345" s="29"/>
      <c r="RWH345" s="29"/>
      <c r="RWI345" s="29"/>
      <c r="RWJ345" s="29"/>
      <c r="RWK345" s="29"/>
      <c r="RWL345" s="29"/>
      <c r="RWM345" s="29"/>
      <c r="RWN345" s="29"/>
      <c r="RWO345" s="29"/>
      <c r="RWP345" s="29"/>
      <c r="RWQ345" s="29"/>
      <c r="RWR345" s="29"/>
      <c r="RWS345" s="29"/>
      <c r="RWT345" s="29"/>
      <c r="RWU345" s="29"/>
      <c r="RWV345" s="29"/>
      <c r="RWW345" s="29"/>
      <c r="RWX345" s="29"/>
      <c r="RWY345" s="29"/>
      <c r="RWZ345" s="29"/>
      <c r="RXA345" s="29"/>
      <c r="RXB345" s="29"/>
      <c r="RXC345" s="29"/>
      <c r="RXD345" s="29"/>
      <c r="RXE345" s="29"/>
      <c r="RXF345" s="29"/>
      <c r="RXG345" s="29"/>
      <c r="RXH345" s="29"/>
      <c r="RXI345" s="29"/>
      <c r="RXJ345" s="29"/>
      <c r="RXK345" s="29"/>
      <c r="RXL345" s="29"/>
      <c r="RXM345" s="29"/>
      <c r="RXN345" s="29"/>
      <c r="RXO345" s="29"/>
      <c r="RXP345" s="29"/>
      <c r="RXQ345" s="29"/>
      <c r="RXR345" s="29"/>
      <c r="RXS345" s="29"/>
      <c r="RXT345" s="29"/>
      <c r="RXU345" s="29"/>
      <c r="RXV345" s="29"/>
      <c r="RXW345" s="29"/>
      <c r="RXX345" s="29"/>
      <c r="RXY345" s="29"/>
      <c r="RXZ345" s="29"/>
      <c r="RYA345" s="29"/>
      <c r="RYB345" s="29"/>
      <c r="RYC345" s="29"/>
      <c r="RYD345" s="29"/>
      <c r="RYE345" s="29"/>
      <c r="RYF345" s="29"/>
      <c r="RYG345" s="29"/>
      <c r="RYH345" s="29"/>
      <c r="RYI345" s="29"/>
      <c r="RYJ345" s="29"/>
      <c r="RYK345" s="29"/>
      <c r="RYL345" s="29"/>
      <c r="RYM345" s="29"/>
      <c r="RYN345" s="29"/>
      <c r="RYO345" s="29"/>
      <c r="RYP345" s="29"/>
      <c r="RYQ345" s="29"/>
      <c r="RYR345" s="29"/>
      <c r="RYS345" s="29"/>
      <c r="RYT345" s="29"/>
      <c r="RYU345" s="29"/>
      <c r="RYV345" s="29"/>
      <c r="RYW345" s="29"/>
      <c r="RYX345" s="29"/>
      <c r="RYY345" s="29"/>
      <c r="RYZ345" s="29"/>
      <c r="RZA345" s="29"/>
      <c r="RZB345" s="29"/>
      <c r="RZC345" s="29"/>
      <c r="RZD345" s="29"/>
      <c r="RZE345" s="29"/>
      <c r="RZF345" s="29"/>
      <c r="RZG345" s="29"/>
      <c r="RZH345" s="29"/>
      <c r="RZI345" s="29"/>
      <c r="RZJ345" s="29"/>
      <c r="RZK345" s="29"/>
      <c r="RZL345" s="29"/>
      <c r="RZM345" s="29"/>
      <c r="RZN345" s="29"/>
      <c r="RZO345" s="29"/>
      <c r="RZP345" s="29"/>
      <c r="RZQ345" s="29"/>
      <c r="RZR345" s="29"/>
      <c r="RZS345" s="29"/>
      <c r="RZT345" s="29"/>
      <c r="RZU345" s="29"/>
      <c r="RZV345" s="29"/>
      <c r="RZW345" s="29"/>
      <c r="RZX345" s="29"/>
      <c r="RZY345" s="29"/>
      <c r="RZZ345" s="29"/>
      <c r="SAA345" s="29"/>
      <c r="SAB345" s="29"/>
      <c r="SAC345" s="29"/>
      <c r="SAD345" s="29"/>
      <c r="SAE345" s="29"/>
      <c r="SAF345" s="29"/>
      <c r="SAG345" s="29"/>
      <c r="SAH345" s="29"/>
      <c r="SAI345" s="29"/>
      <c r="SAJ345" s="29"/>
      <c r="SAK345" s="29"/>
      <c r="SAL345" s="29"/>
      <c r="SAM345" s="29"/>
      <c r="SAN345" s="29"/>
      <c r="SAO345" s="29"/>
      <c r="SAP345" s="29"/>
      <c r="SAQ345" s="29"/>
      <c r="SAR345" s="29"/>
      <c r="SAS345" s="29"/>
      <c r="SAT345" s="29"/>
      <c r="SAU345" s="29"/>
      <c r="SAV345" s="29"/>
      <c r="SAW345" s="29"/>
      <c r="SAX345" s="29"/>
      <c r="SAY345" s="29"/>
      <c r="SAZ345" s="29"/>
      <c r="SBA345" s="29"/>
      <c r="SBB345" s="29"/>
      <c r="SBC345" s="29"/>
      <c r="SBD345" s="29"/>
      <c r="SBE345" s="29"/>
      <c r="SBF345" s="29"/>
      <c r="SBG345" s="29"/>
      <c r="SBH345" s="29"/>
      <c r="SBI345" s="29"/>
      <c r="SBJ345" s="29"/>
      <c r="SBK345" s="29"/>
      <c r="SBN345" s="29"/>
      <c r="SBO345" s="29"/>
      <c r="SBP345" s="29"/>
      <c r="SBQ345" s="29"/>
      <c r="SBR345" s="29"/>
      <c r="SBS345" s="29"/>
      <c r="SBT345" s="29"/>
      <c r="SBU345" s="29"/>
      <c r="SBV345" s="29"/>
      <c r="SBW345" s="29"/>
      <c r="SBX345" s="29"/>
      <c r="SBY345" s="29"/>
      <c r="SBZ345" s="29"/>
      <c r="SCA345" s="29"/>
      <c r="SCB345" s="29"/>
      <c r="SCC345" s="29"/>
      <c r="SCD345" s="29"/>
      <c r="SCE345" s="29"/>
      <c r="SCF345" s="29"/>
      <c r="SCG345" s="29"/>
      <c r="SCH345" s="29"/>
      <c r="SCI345" s="29"/>
      <c r="SCJ345" s="29"/>
      <c r="SCK345" s="29"/>
      <c r="SCL345" s="29"/>
      <c r="SCM345" s="29"/>
      <c r="SCN345" s="29"/>
      <c r="SCO345" s="29"/>
      <c r="SCP345" s="29"/>
      <c r="SCQ345" s="29"/>
      <c r="SCR345" s="29"/>
      <c r="SCS345" s="29"/>
      <c r="SCT345" s="29"/>
      <c r="SCU345" s="29"/>
      <c r="SCV345" s="29"/>
      <c r="SCW345" s="29"/>
      <c r="SCX345" s="29"/>
      <c r="SCY345" s="29"/>
      <c r="SCZ345" s="29"/>
      <c r="SDA345" s="29"/>
      <c r="SDB345" s="29"/>
      <c r="SDC345" s="29"/>
      <c r="SDD345" s="29"/>
      <c r="SDE345" s="29"/>
      <c r="SDF345" s="29"/>
      <c r="SDG345" s="29"/>
      <c r="SDH345" s="29"/>
      <c r="SDI345" s="29"/>
      <c r="SDJ345" s="29"/>
      <c r="SDK345" s="29"/>
      <c r="SDL345" s="29"/>
      <c r="SDM345" s="29"/>
      <c r="SDN345" s="29"/>
      <c r="SDO345" s="29"/>
      <c r="SDP345" s="29"/>
      <c r="SDQ345" s="29"/>
      <c r="SDR345" s="29"/>
      <c r="SDS345" s="29"/>
      <c r="SDT345" s="29"/>
      <c r="SDU345" s="29"/>
      <c r="SDV345" s="29"/>
      <c r="SDW345" s="29"/>
      <c r="SDX345" s="29"/>
      <c r="SDY345" s="29"/>
      <c r="SDZ345" s="29"/>
      <c r="SEA345" s="29"/>
      <c r="SEB345" s="29"/>
      <c r="SEC345" s="29"/>
      <c r="SED345" s="29"/>
      <c r="SEE345" s="29"/>
      <c r="SEF345" s="29"/>
      <c r="SEG345" s="29"/>
      <c r="SEH345" s="29"/>
      <c r="SEI345" s="29"/>
      <c r="SEJ345" s="29"/>
      <c r="SEK345" s="29"/>
      <c r="SEL345" s="29"/>
      <c r="SEM345" s="29"/>
      <c r="SEN345" s="29"/>
      <c r="SEO345" s="29"/>
      <c r="SEP345" s="29"/>
      <c r="SEQ345" s="29"/>
      <c r="SER345" s="29"/>
      <c r="SES345" s="29"/>
      <c r="SET345" s="29"/>
      <c r="SEU345" s="29"/>
      <c r="SEV345" s="29"/>
      <c r="SEW345" s="29"/>
      <c r="SEX345" s="29"/>
      <c r="SEY345" s="29"/>
      <c r="SEZ345" s="29"/>
      <c r="SFA345" s="29"/>
      <c r="SFB345" s="29"/>
      <c r="SFC345" s="29"/>
      <c r="SFD345" s="29"/>
      <c r="SFE345" s="29"/>
      <c r="SFF345" s="29"/>
      <c r="SFG345" s="29"/>
      <c r="SFH345" s="29"/>
      <c r="SFI345" s="29"/>
      <c r="SFJ345" s="29"/>
      <c r="SFK345" s="29"/>
      <c r="SFL345" s="29"/>
      <c r="SFM345" s="29"/>
      <c r="SFN345" s="29"/>
      <c r="SFO345" s="29"/>
      <c r="SFP345" s="29"/>
      <c r="SFQ345" s="29"/>
      <c r="SFR345" s="29"/>
      <c r="SFS345" s="29"/>
      <c r="SFT345" s="29"/>
      <c r="SFU345" s="29"/>
      <c r="SFV345" s="29"/>
      <c r="SFW345" s="29"/>
      <c r="SFX345" s="29"/>
      <c r="SFY345" s="29"/>
      <c r="SFZ345" s="29"/>
      <c r="SGA345" s="29"/>
      <c r="SGB345" s="29"/>
      <c r="SGC345" s="29"/>
      <c r="SGD345" s="29"/>
      <c r="SGE345" s="29"/>
      <c r="SGF345" s="29"/>
      <c r="SGG345" s="29"/>
      <c r="SGH345" s="29"/>
      <c r="SGI345" s="29"/>
      <c r="SGJ345" s="29"/>
      <c r="SGK345" s="29"/>
      <c r="SGL345" s="29"/>
      <c r="SGM345" s="29"/>
      <c r="SGN345" s="29"/>
      <c r="SGO345" s="29"/>
      <c r="SGP345" s="29"/>
      <c r="SGQ345" s="29"/>
      <c r="SGR345" s="29"/>
      <c r="SGS345" s="29"/>
      <c r="SGT345" s="29"/>
      <c r="SGU345" s="29"/>
      <c r="SGV345" s="29"/>
      <c r="SGW345" s="29"/>
      <c r="SGX345" s="29"/>
      <c r="SGY345" s="29"/>
      <c r="SGZ345" s="29"/>
      <c r="SHA345" s="29"/>
      <c r="SHB345" s="29"/>
      <c r="SHC345" s="29"/>
      <c r="SHD345" s="29"/>
      <c r="SHE345" s="29"/>
      <c r="SHF345" s="29"/>
      <c r="SHG345" s="29"/>
      <c r="SHH345" s="29"/>
      <c r="SHI345" s="29"/>
      <c r="SHJ345" s="29"/>
      <c r="SHK345" s="29"/>
      <c r="SHL345" s="29"/>
      <c r="SHM345" s="29"/>
      <c r="SHN345" s="29"/>
      <c r="SHO345" s="29"/>
      <c r="SHP345" s="29"/>
      <c r="SHQ345" s="29"/>
      <c r="SHR345" s="29"/>
      <c r="SHS345" s="29"/>
      <c r="SHT345" s="29"/>
      <c r="SHU345" s="29"/>
      <c r="SHV345" s="29"/>
      <c r="SHW345" s="29"/>
      <c r="SHX345" s="29"/>
      <c r="SHY345" s="29"/>
      <c r="SHZ345" s="29"/>
      <c r="SIA345" s="29"/>
      <c r="SIB345" s="29"/>
      <c r="SIC345" s="29"/>
      <c r="SID345" s="29"/>
      <c r="SIE345" s="29"/>
      <c r="SIF345" s="29"/>
      <c r="SIG345" s="29"/>
      <c r="SIH345" s="29"/>
      <c r="SII345" s="29"/>
      <c r="SIJ345" s="29"/>
      <c r="SIK345" s="29"/>
      <c r="SIL345" s="29"/>
      <c r="SIM345" s="29"/>
      <c r="SIN345" s="29"/>
      <c r="SIO345" s="29"/>
      <c r="SIP345" s="29"/>
      <c r="SIQ345" s="29"/>
      <c r="SIR345" s="29"/>
      <c r="SIS345" s="29"/>
      <c r="SIT345" s="29"/>
      <c r="SIU345" s="29"/>
      <c r="SIV345" s="29"/>
      <c r="SIW345" s="29"/>
      <c r="SIX345" s="29"/>
      <c r="SIY345" s="29"/>
      <c r="SIZ345" s="29"/>
      <c r="SJA345" s="29"/>
      <c r="SJB345" s="29"/>
      <c r="SJC345" s="29"/>
      <c r="SJD345" s="29"/>
      <c r="SJE345" s="29"/>
      <c r="SJF345" s="29"/>
      <c r="SJG345" s="29"/>
      <c r="SJH345" s="29"/>
      <c r="SJI345" s="29"/>
      <c r="SJJ345" s="29"/>
      <c r="SJK345" s="29"/>
      <c r="SJL345" s="29"/>
      <c r="SJM345" s="29"/>
      <c r="SJN345" s="29"/>
      <c r="SJO345" s="29"/>
      <c r="SJP345" s="29"/>
      <c r="SJQ345" s="29"/>
      <c r="SJR345" s="29"/>
      <c r="SJS345" s="29"/>
      <c r="SJT345" s="29"/>
      <c r="SJU345" s="29"/>
      <c r="SJV345" s="29"/>
      <c r="SJW345" s="29"/>
      <c r="SJX345" s="29"/>
      <c r="SJY345" s="29"/>
      <c r="SJZ345" s="29"/>
      <c r="SKA345" s="29"/>
      <c r="SKB345" s="29"/>
      <c r="SKC345" s="29"/>
      <c r="SKD345" s="29"/>
      <c r="SKE345" s="29"/>
      <c r="SKF345" s="29"/>
      <c r="SKG345" s="29"/>
      <c r="SKH345" s="29"/>
      <c r="SKI345" s="29"/>
      <c r="SKJ345" s="29"/>
      <c r="SKK345" s="29"/>
      <c r="SKL345" s="29"/>
      <c r="SKM345" s="29"/>
      <c r="SKN345" s="29"/>
      <c r="SKO345" s="29"/>
      <c r="SKP345" s="29"/>
      <c r="SKQ345" s="29"/>
      <c r="SKR345" s="29"/>
      <c r="SKS345" s="29"/>
      <c r="SKT345" s="29"/>
      <c r="SKU345" s="29"/>
      <c r="SKV345" s="29"/>
      <c r="SKW345" s="29"/>
      <c r="SKX345" s="29"/>
      <c r="SKY345" s="29"/>
      <c r="SKZ345" s="29"/>
      <c r="SLA345" s="29"/>
      <c r="SLB345" s="29"/>
      <c r="SLC345" s="29"/>
      <c r="SLD345" s="29"/>
      <c r="SLE345" s="29"/>
      <c r="SLF345" s="29"/>
      <c r="SLG345" s="29"/>
      <c r="SLJ345" s="29"/>
      <c r="SLK345" s="29"/>
      <c r="SLL345" s="29"/>
      <c r="SLM345" s="29"/>
      <c r="SLN345" s="29"/>
      <c r="SLO345" s="29"/>
      <c r="SLP345" s="29"/>
      <c r="SLQ345" s="29"/>
      <c r="SLR345" s="29"/>
      <c r="SLS345" s="29"/>
      <c r="SLT345" s="29"/>
      <c r="SLU345" s="29"/>
      <c r="SLV345" s="29"/>
      <c r="SLW345" s="29"/>
      <c r="SLX345" s="29"/>
      <c r="SLY345" s="29"/>
      <c r="SLZ345" s="29"/>
      <c r="SMA345" s="29"/>
      <c r="SMB345" s="29"/>
      <c r="SMC345" s="29"/>
      <c r="SMD345" s="29"/>
      <c r="SME345" s="29"/>
      <c r="SMF345" s="29"/>
      <c r="SMG345" s="29"/>
      <c r="SMH345" s="29"/>
      <c r="SMI345" s="29"/>
      <c r="SMJ345" s="29"/>
      <c r="SMK345" s="29"/>
      <c r="SML345" s="29"/>
      <c r="SMM345" s="29"/>
      <c r="SMN345" s="29"/>
      <c r="SMO345" s="29"/>
      <c r="SMP345" s="29"/>
      <c r="SMQ345" s="29"/>
      <c r="SMR345" s="29"/>
      <c r="SMS345" s="29"/>
      <c r="SMT345" s="29"/>
      <c r="SMU345" s="29"/>
      <c r="SMV345" s="29"/>
      <c r="SMW345" s="29"/>
      <c r="SMX345" s="29"/>
      <c r="SMY345" s="29"/>
      <c r="SMZ345" s="29"/>
      <c r="SNA345" s="29"/>
      <c r="SNB345" s="29"/>
      <c r="SNC345" s="29"/>
      <c r="SND345" s="29"/>
      <c r="SNE345" s="29"/>
      <c r="SNF345" s="29"/>
      <c r="SNG345" s="29"/>
      <c r="SNH345" s="29"/>
      <c r="SNI345" s="29"/>
      <c r="SNJ345" s="29"/>
      <c r="SNK345" s="29"/>
      <c r="SNL345" s="29"/>
      <c r="SNM345" s="29"/>
      <c r="SNN345" s="29"/>
      <c r="SNO345" s="29"/>
      <c r="SNP345" s="29"/>
      <c r="SNQ345" s="29"/>
      <c r="SNR345" s="29"/>
      <c r="SNS345" s="29"/>
      <c r="SNT345" s="29"/>
      <c r="SNU345" s="29"/>
      <c r="SNV345" s="29"/>
      <c r="SNW345" s="29"/>
      <c r="SNX345" s="29"/>
      <c r="SNY345" s="29"/>
      <c r="SNZ345" s="29"/>
      <c r="SOA345" s="29"/>
      <c r="SOB345" s="29"/>
      <c r="SOC345" s="29"/>
      <c r="SOD345" s="29"/>
      <c r="SOE345" s="29"/>
      <c r="SOF345" s="29"/>
      <c r="SOG345" s="29"/>
      <c r="SOH345" s="29"/>
      <c r="SOI345" s="29"/>
      <c r="SOJ345" s="29"/>
      <c r="SOK345" s="29"/>
      <c r="SOL345" s="29"/>
      <c r="SOM345" s="29"/>
      <c r="SON345" s="29"/>
      <c r="SOO345" s="29"/>
      <c r="SOP345" s="29"/>
      <c r="SOQ345" s="29"/>
      <c r="SOR345" s="29"/>
      <c r="SOS345" s="29"/>
      <c r="SOT345" s="29"/>
      <c r="SOU345" s="29"/>
      <c r="SOV345" s="29"/>
      <c r="SOW345" s="29"/>
      <c r="SOX345" s="29"/>
      <c r="SOY345" s="29"/>
      <c r="SOZ345" s="29"/>
      <c r="SPA345" s="29"/>
      <c r="SPB345" s="29"/>
      <c r="SPC345" s="29"/>
      <c r="SPD345" s="29"/>
      <c r="SPE345" s="29"/>
      <c r="SPF345" s="29"/>
      <c r="SPG345" s="29"/>
      <c r="SPH345" s="29"/>
      <c r="SPI345" s="29"/>
      <c r="SPJ345" s="29"/>
      <c r="SPK345" s="29"/>
      <c r="SPL345" s="29"/>
      <c r="SPM345" s="29"/>
      <c r="SPN345" s="29"/>
      <c r="SPO345" s="29"/>
      <c r="SPP345" s="29"/>
      <c r="SPQ345" s="29"/>
      <c r="SPR345" s="29"/>
      <c r="SPS345" s="29"/>
      <c r="SPT345" s="29"/>
      <c r="SPU345" s="29"/>
      <c r="SPV345" s="29"/>
      <c r="SPW345" s="29"/>
      <c r="SPX345" s="29"/>
      <c r="SPY345" s="29"/>
      <c r="SPZ345" s="29"/>
      <c r="SQA345" s="29"/>
      <c r="SQB345" s="29"/>
      <c r="SQC345" s="29"/>
      <c r="SQD345" s="29"/>
      <c r="SQE345" s="29"/>
      <c r="SQF345" s="29"/>
      <c r="SQG345" s="29"/>
      <c r="SQH345" s="29"/>
      <c r="SQI345" s="29"/>
      <c r="SQJ345" s="29"/>
      <c r="SQK345" s="29"/>
      <c r="SQL345" s="29"/>
      <c r="SQM345" s="29"/>
      <c r="SQN345" s="29"/>
      <c r="SQO345" s="29"/>
      <c r="SQP345" s="29"/>
      <c r="SQQ345" s="29"/>
      <c r="SQR345" s="29"/>
      <c r="SQS345" s="29"/>
      <c r="SQT345" s="29"/>
      <c r="SQU345" s="29"/>
      <c r="SQV345" s="29"/>
      <c r="SQW345" s="29"/>
      <c r="SQX345" s="29"/>
      <c r="SQY345" s="29"/>
      <c r="SQZ345" s="29"/>
      <c r="SRA345" s="29"/>
      <c r="SRB345" s="29"/>
      <c r="SRC345" s="29"/>
      <c r="SRD345" s="29"/>
      <c r="SRE345" s="29"/>
      <c r="SRF345" s="29"/>
      <c r="SRG345" s="29"/>
      <c r="SRH345" s="29"/>
      <c r="SRI345" s="29"/>
      <c r="SRJ345" s="29"/>
      <c r="SRK345" s="29"/>
      <c r="SRL345" s="29"/>
      <c r="SRM345" s="29"/>
      <c r="SRN345" s="29"/>
      <c r="SRO345" s="29"/>
      <c r="SRP345" s="29"/>
      <c r="SRQ345" s="29"/>
      <c r="SRR345" s="29"/>
      <c r="SRS345" s="29"/>
      <c r="SRT345" s="29"/>
      <c r="SRU345" s="29"/>
      <c r="SRV345" s="29"/>
      <c r="SRW345" s="29"/>
      <c r="SRX345" s="29"/>
      <c r="SRY345" s="29"/>
      <c r="SRZ345" s="29"/>
      <c r="SSA345" s="29"/>
      <c r="SSB345" s="29"/>
      <c r="SSC345" s="29"/>
      <c r="SSD345" s="29"/>
      <c r="SSE345" s="29"/>
      <c r="SSF345" s="29"/>
      <c r="SSG345" s="29"/>
      <c r="SSH345" s="29"/>
      <c r="SSI345" s="29"/>
      <c r="SSJ345" s="29"/>
      <c r="SSK345" s="29"/>
      <c r="SSL345" s="29"/>
      <c r="SSM345" s="29"/>
      <c r="SSN345" s="29"/>
      <c r="SSO345" s="29"/>
      <c r="SSP345" s="29"/>
      <c r="SSQ345" s="29"/>
      <c r="SSR345" s="29"/>
      <c r="SSS345" s="29"/>
      <c r="SST345" s="29"/>
      <c r="SSU345" s="29"/>
      <c r="SSV345" s="29"/>
      <c r="SSW345" s="29"/>
      <c r="SSX345" s="29"/>
      <c r="SSY345" s="29"/>
      <c r="SSZ345" s="29"/>
      <c r="STA345" s="29"/>
      <c r="STB345" s="29"/>
      <c r="STC345" s="29"/>
      <c r="STD345" s="29"/>
      <c r="STE345" s="29"/>
      <c r="STF345" s="29"/>
      <c r="STG345" s="29"/>
      <c r="STH345" s="29"/>
      <c r="STI345" s="29"/>
      <c r="STJ345" s="29"/>
      <c r="STK345" s="29"/>
      <c r="STL345" s="29"/>
      <c r="STM345" s="29"/>
      <c r="STN345" s="29"/>
      <c r="STO345" s="29"/>
      <c r="STP345" s="29"/>
      <c r="STQ345" s="29"/>
      <c r="STR345" s="29"/>
      <c r="STS345" s="29"/>
      <c r="STT345" s="29"/>
      <c r="STU345" s="29"/>
      <c r="STV345" s="29"/>
      <c r="STW345" s="29"/>
      <c r="STX345" s="29"/>
      <c r="STY345" s="29"/>
      <c r="STZ345" s="29"/>
      <c r="SUA345" s="29"/>
      <c r="SUB345" s="29"/>
      <c r="SUC345" s="29"/>
      <c r="SUD345" s="29"/>
      <c r="SUE345" s="29"/>
      <c r="SUF345" s="29"/>
      <c r="SUG345" s="29"/>
      <c r="SUH345" s="29"/>
      <c r="SUI345" s="29"/>
      <c r="SUJ345" s="29"/>
      <c r="SUK345" s="29"/>
      <c r="SUL345" s="29"/>
      <c r="SUM345" s="29"/>
      <c r="SUN345" s="29"/>
      <c r="SUO345" s="29"/>
      <c r="SUP345" s="29"/>
      <c r="SUQ345" s="29"/>
      <c r="SUR345" s="29"/>
      <c r="SUS345" s="29"/>
      <c r="SUT345" s="29"/>
      <c r="SUU345" s="29"/>
      <c r="SUV345" s="29"/>
      <c r="SUW345" s="29"/>
      <c r="SUX345" s="29"/>
      <c r="SUY345" s="29"/>
      <c r="SUZ345" s="29"/>
      <c r="SVA345" s="29"/>
      <c r="SVB345" s="29"/>
      <c r="SVC345" s="29"/>
      <c r="SVF345" s="29"/>
      <c r="SVG345" s="29"/>
      <c r="SVH345" s="29"/>
      <c r="SVI345" s="29"/>
      <c r="SVJ345" s="29"/>
      <c r="SVK345" s="29"/>
      <c r="SVL345" s="29"/>
      <c r="SVM345" s="29"/>
      <c r="SVN345" s="29"/>
      <c r="SVO345" s="29"/>
      <c r="SVP345" s="29"/>
      <c r="SVQ345" s="29"/>
      <c r="SVR345" s="29"/>
      <c r="SVS345" s="29"/>
      <c r="SVT345" s="29"/>
      <c r="SVU345" s="29"/>
      <c r="SVV345" s="29"/>
      <c r="SVW345" s="29"/>
      <c r="SVX345" s="29"/>
      <c r="SVY345" s="29"/>
      <c r="SVZ345" s="29"/>
      <c r="SWA345" s="29"/>
      <c r="SWB345" s="29"/>
      <c r="SWC345" s="29"/>
      <c r="SWD345" s="29"/>
      <c r="SWE345" s="29"/>
      <c r="SWF345" s="29"/>
      <c r="SWG345" s="29"/>
      <c r="SWH345" s="29"/>
      <c r="SWI345" s="29"/>
      <c r="SWJ345" s="29"/>
      <c r="SWK345" s="29"/>
      <c r="SWL345" s="29"/>
      <c r="SWM345" s="29"/>
      <c r="SWN345" s="29"/>
      <c r="SWO345" s="29"/>
      <c r="SWP345" s="29"/>
      <c r="SWQ345" s="29"/>
      <c r="SWR345" s="29"/>
      <c r="SWS345" s="29"/>
      <c r="SWT345" s="29"/>
      <c r="SWU345" s="29"/>
      <c r="SWV345" s="29"/>
      <c r="SWW345" s="29"/>
      <c r="SWX345" s="29"/>
      <c r="SWY345" s="29"/>
      <c r="SWZ345" s="29"/>
      <c r="SXA345" s="29"/>
      <c r="SXB345" s="29"/>
      <c r="SXC345" s="29"/>
      <c r="SXD345" s="29"/>
      <c r="SXE345" s="29"/>
      <c r="SXF345" s="29"/>
      <c r="SXG345" s="29"/>
      <c r="SXH345" s="29"/>
      <c r="SXI345" s="29"/>
      <c r="SXJ345" s="29"/>
      <c r="SXK345" s="29"/>
      <c r="SXL345" s="29"/>
      <c r="SXM345" s="29"/>
      <c r="SXN345" s="29"/>
      <c r="SXO345" s="29"/>
      <c r="SXP345" s="29"/>
      <c r="SXQ345" s="29"/>
      <c r="SXR345" s="29"/>
      <c r="SXS345" s="29"/>
      <c r="SXT345" s="29"/>
      <c r="SXU345" s="29"/>
      <c r="SXV345" s="29"/>
      <c r="SXW345" s="29"/>
      <c r="SXX345" s="29"/>
      <c r="SXY345" s="29"/>
      <c r="SXZ345" s="29"/>
      <c r="SYA345" s="29"/>
      <c r="SYB345" s="29"/>
      <c r="SYC345" s="29"/>
      <c r="SYD345" s="29"/>
      <c r="SYE345" s="29"/>
      <c r="SYF345" s="29"/>
      <c r="SYG345" s="29"/>
      <c r="SYH345" s="29"/>
      <c r="SYI345" s="29"/>
      <c r="SYJ345" s="29"/>
      <c r="SYK345" s="29"/>
      <c r="SYL345" s="29"/>
      <c r="SYM345" s="29"/>
      <c r="SYN345" s="29"/>
      <c r="SYO345" s="29"/>
      <c r="SYP345" s="29"/>
      <c r="SYQ345" s="29"/>
      <c r="SYR345" s="29"/>
      <c r="SYS345" s="29"/>
      <c r="SYT345" s="29"/>
      <c r="SYU345" s="29"/>
      <c r="SYV345" s="29"/>
      <c r="SYW345" s="29"/>
      <c r="SYX345" s="29"/>
      <c r="SYY345" s="29"/>
      <c r="SYZ345" s="29"/>
      <c r="SZA345" s="29"/>
      <c r="SZB345" s="29"/>
      <c r="SZC345" s="29"/>
      <c r="SZD345" s="29"/>
      <c r="SZE345" s="29"/>
      <c r="SZF345" s="29"/>
      <c r="SZG345" s="29"/>
      <c r="SZH345" s="29"/>
      <c r="SZI345" s="29"/>
      <c r="SZJ345" s="29"/>
      <c r="SZK345" s="29"/>
      <c r="SZL345" s="29"/>
      <c r="SZM345" s="29"/>
      <c r="SZN345" s="29"/>
      <c r="SZO345" s="29"/>
      <c r="SZP345" s="29"/>
      <c r="SZQ345" s="29"/>
      <c r="SZR345" s="29"/>
      <c r="SZS345" s="29"/>
      <c r="SZT345" s="29"/>
      <c r="SZU345" s="29"/>
      <c r="SZV345" s="29"/>
      <c r="SZW345" s="29"/>
      <c r="SZX345" s="29"/>
      <c r="SZY345" s="29"/>
      <c r="SZZ345" s="29"/>
      <c r="TAA345" s="29"/>
      <c r="TAB345" s="29"/>
      <c r="TAC345" s="29"/>
      <c r="TAD345" s="29"/>
      <c r="TAE345" s="29"/>
      <c r="TAF345" s="29"/>
      <c r="TAG345" s="29"/>
      <c r="TAH345" s="29"/>
      <c r="TAI345" s="29"/>
      <c r="TAJ345" s="29"/>
      <c r="TAK345" s="29"/>
      <c r="TAL345" s="29"/>
      <c r="TAM345" s="29"/>
      <c r="TAN345" s="29"/>
      <c r="TAO345" s="29"/>
      <c r="TAP345" s="29"/>
      <c r="TAQ345" s="29"/>
      <c r="TAR345" s="29"/>
      <c r="TAS345" s="29"/>
      <c r="TAT345" s="29"/>
      <c r="TAU345" s="29"/>
      <c r="TAV345" s="29"/>
      <c r="TAW345" s="29"/>
      <c r="TAX345" s="29"/>
      <c r="TAY345" s="29"/>
      <c r="TAZ345" s="29"/>
      <c r="TBA345" s="29"/>
      <c r="TBB345" s="29"/>
      <c r="TBC345" s="29"/>
      <c r="TBD345" s="29"/>
      <c r="TBE345" s="29"/>
      <c r="TBF345" s="29"/>
      <c r="TBG345" s="29"/>
      <c r="TBH345" s="29"/>
      <c r="TBI345" s="29"/>
      <c r="TBJ345" s="29"/>
      <c r="TBK345" s="29"/>
      <c r="TBL345" s="29"/>
      <c r="TBM345" s="29"/>
      <c r="TBN345" s="29"/>
      <c r="TBO345" s="29"/>
      <c r="TBP345" s="29"/>
      <c r="TBQ345" s="29"/>
      <c r="TBR345" s="29"/>
      <c r="TBS345" s="29"/>
      <c r="TBT345" s="29"/>
      <c r="TBU345" s="29"/>
      <c r="TBV345" s="29"/>
      <c r="TBW345" s="29"/>
      <c r="TBX345" s="29"/>
      <c r="TBY345" s="29"/>
      <c r="TBZ345" s="29"/>
      <c r="TCA345" s="29"/>
      <c r="TCB345" s="29"/>
      <c r="TCC345" s="29"/>
      <c r="TCD345" s="29"/>
      <c r="TCE345" s="29"/>
      <c r="TCF345" s="29"/>
      <c r="TCG345" s="29"/>
      <c r="TCH345" s="29"/>
      <c r="TCI345" s="29"/>
      <c r="TCJ345" s="29"/>
      <c r="TCK345" s="29"/>
      <c r="TCL345" s="29"/>
      <c r="TCM345" s="29"/>
      <c r="TCN345" s="29"/>
      <c r="TCO345" s="29"/>
      <c r="TCP345" s="29"/>
      <c r="TCQ345" s="29"/>
      <c r="TCR345" s="29"/>
      <c r="TCS345" s="29"/>
      <c r="TCT345" s="29"/>
      <c r="TCU345" s="29"/>
      <c r="TCV345" s="29"/>
      <c r="TCW345" s="29"/>
      <c r="TCX345" s="29"/>
      <c r="TCY345" s="29"/>
      <c r="TCZ345" s="29"/>
      <c r="TDA345" s="29"/>
      <c r="TDB345" s="29"/>
      <c r="TDC345" s="29"/>
      <c r="TDD345" s="29"/>
      <c r="TDE345" s="29"/>
      <c r="TDF345" s="29"/>
      <c r="TDG345" s="29"/>
      <c r="TDH345" s="29"/>
      <c r="TDI345" s="29"/>
      <c r="TDJ345" s="29"/>
      <c r="TDK345" s="29"/>
      <c r="TDL345" s="29"/>
      <c r="TDM345" s="29"/>
      <c r="TDN345" s="29"/>
      <c r="TDO345" s="29"/>
      <c r="TDP345" s="29"/>
      <c r="TDQ345" s="29"/>
      <c r="TDR345" s="29"/>
      <c r="TDS345" s="29"/>
      <c r="TDT345" s="29"/>
      <c r="TDU345" s="29"/>
      <c r="TDV345" s="29"/>
      <c r="TDW345" s="29"/>
      <c r="TDX345" s="29"/>
      <c r="TDY345" s="29"/>
      <c r="TDZ345" s="29"/>
      <c r="TEA345" s="29"/>
      <c r="TEB345" s="29"/>
      <c r="TEC345" s="29"/>
      <c r="TED345" s="29"/>
      <c r="TEE345" s="29"/>
      <c r="TEF345" s="29"/>
      <c r="TEG345" s="29"/>
      <c r="TEH345" s="29"/>
      <c r="TEI345" s="29"/>
      <c r="TEJ345" s="29"/>
      <c r="TEK345" s="29"/>
      <c r="TEL345" s="29"/>
      <c r="TEM345" s="29"/>
      <c r="TEN345" s="29"/>
      <c r="TEO345" s="29"/>
      <c r="TEP345" s="29"/>
      <c r="TEQ345" s="29"/>
      <c r="TER345" s="29"/>
      <c r="TES345" s="29"/>
      <c r="TET345" s="29"/>
      <c r="TEU345" s="29"/>
      <c r="TEV345" s="29"/>
      <c r="TEW345" s="29"/>
      <c r="TEX345" s="29"/>
      <c r="TEY345" s="29"/>
      <c r="TFB345" s="29"/>
      <c r="TFC345" s="29"/>
      <c r="TFD345" s="29"/>
      <c r="TFE345" s="29"/>
      <c r="TFF345" s="29"/>
      <c r="TFG345" s="29"/>
      <c r="TFH345" s="29"/>
      <c r="TFI345" s="29"/>
      <c r="TFJ345" s="29"/>
      <c r="TFK345" s="29"/>
      <c r="TFL345" s="29"/>
      <c r="TFM345" s="29"/>
      <c r="TFN345" s="29"/>
      <c r="TFO345" s="29"/>
      <c r="TFP345" s="29"/>
      <c r="TFQ345" s="29"/>
      <c r="TFR345" s="29"/>
      <c r="TFS345" s="29"/>
      <c r="TFT345" s="29"/>
      <c r="TFU345" s="29"/>
      <c r="TFV345" s="29"/>
      <c r="TFW345" s="29"/>
      <c r="TFX345" s="29"/>
      <c r="TFY345" s="29"/>
      <c r="TFZ345" s="29"/>
      <c r="TGA345" s="29"/>
      <c r="TGB345" s="29"/>
      <c r="TGC345" s="29"/>
      <c r="TGD345" s="29"/>
      <c r="TGE345" s="29"/>
      <c r="TGF345" s="29"/>
      <c r="TGG345" s="29"/>
      <c r="TGH345" s="29"/>
      <c r="TGI345" s="29"/>
      <c r="TGJ345" s="29"/>
      <c r="TGK345" s="29"/>
      <c r="TGL345" s="29"/>
      <c r="TGM345" s="29"/>
      <c r="TGN345" s="29"/>
      <c r="TGO345" s="29"/>
      <c r="TGP345" s="29"/>
      <c r="TGQ345" s="29"/>
      <c r="TGR345" s="29"/>
      <c r="TGS345" s="29"/>
      <c r="TGT345" s="29"/>
      <c r="TGU345" s="29"/>
      <c r="TGV345" s="29"/>
      <c r="TGW345" s="29"/>
      <c r="TGX345" s="29"/>
      <c r="TGY345" s="29"/>
      <c r="TGZ345" s="29"/>
      <c r="THA345" s="29"/>
      <c r="THB345" s="29"/>
      <c r="THC345" s="29"/>
      <c r="THD345" s="29"/>
      <c r="THE345" s="29"/>
      <c r="THF345" s="29"/>
      <c r="THG345" s="29"/>
      <c r="THH345" s="29"/>
      <c r="THI345" s="29"/>
      <c r="THJ345" s="29"/>
      <c r="THK345" s="29"/>
      <c r="THL345" s="29"/>
      <c r="THM345" s="29"/>
      <c r="THN345" s="29"/>
      <c r="THO345" s="29"/>
      <c r="THP345" s="29"/>
      <c r="THQ345" s="29"/>
      <c r="THR345" s="29"/>
      <c r="THS345" s="29"/>
      <c r="THT345" s="29"/>
      <c r="THU345" s="29"/>
      <c r="THV345" s="29"/>
      <c r="THW345" s="29"/>
      <c r="THX345" s="29"/>
      <c r="THY345" s="29"/>
      <c r="THZ345" s="29"/>
      <c r="TIA345" s="29"/>
      <c r="TIB345" s="29"/>
      <c r="TIC345" s="29"/>
      <c r="TID345" s="29"/>
      <c r="TIE345" s="29"/>
      <c r="TIF345" s="29"/>
      <c r="TIG345" s="29"/>
      <c r="TIH345" s="29"/>
      <c r="TII345" s="29"/>
      <c r="TIJ345" s="29"/>
      <c r="TIK345" s="29"/>
      <c r="TIL345" s="29"/>
      <c r="TIM345" s="29"/>
      <c r="TIN345" s="29"/>
      <c r="TIO345" s="29"/>
      <c r="TIP345" s="29"/>
      <c r="TIQ345" s="29"/>
      <c r="TIR345" s="29"/>
      <c r="TIS345" s="29"/>
      <c r="TIT345" s="29"/>
      <c r="TIU345" s="29"/>
      <c r="TIV345" s="29"/>
      <c r="TIW345" s="29"/>
      <c r="TIX345" s="29"/>
      <c r="TIY345" s="29"/>
      <c r="TIZ345" s="29"/>
      <c r="TJA345" s="29"/>
      <c r="TJB345" s="29"/>
      <c r="TJC345" s="29"/>
      <c r="TJD345" s="29"/>
      <c r="TJE345" s="29"/>
      <c r="TJF345" s="29"/>
      <c r="TJG345" s="29"/>
      <c r="TJH345" s="29"/>
      <c r="TJI345" s="29"/>
      <c r="TJJ345" s="29"/>
      <c r="TJK345" s="29"/>
      <c r="TJL345" s="29"/>
      <c r="TJM345" s="29"/>
      <c r="TJN345" s="29"/>
      <c r="TJO345" s="29"/>
      <c r="TJP345" s="29"/>
      <c r="TJQ345" s="29"/>
      <c r="TJR345" s="29"/>
      <c r="TJS345" s="29"/>
      <c r="TJT345" s="29"/>
      <c r="TJU345" s="29"/>
      <c r="TJV345" s="29"/>
      <c r="TJW345" s="29"/>
      <c r="TJX345" s="29"/>
      <c r="TJY345" s="29"/>
      <c r="TJZ345" s="29"/>
      <c r="TKA345" s="29"/>
      <c r="TKB345" s="29"/>
      <c r="TKC345" s="29"/>
      <c r="TKD345" s="29"/>
      <c r="TKE345" s="29"/>
      <c r="TKF345" s="29"/>
      <c r="TKG345" s="29"/>
      <c r="TKH345" s="29"/>
      <c r="TKI345" s="29"/>
      <c r="TKJ345" s="29"/>
      <c r="TKK345" s="29"/>
      <c r="TKL345" s="29"/>
      <c r="TKM345" s="29"/>
      <c r="TKN345" s="29"/>
      <c r="TKO345" s="29"/>
      <c r="TKP345" s="29"/>
      <c r="TKQ345" s="29"/>
      <c r="TKR345" s="29"/>
      <c r="TKS345" s="29"/>
      <c r="TKT345" s="29"/>
      <c r="TKU345" s="29"/>
      <c r="TKV345" s="29"/>
      <c r="TKW345" s="29"/>
      <c r="TKX345" s="29"/>
      <c r="TKY345" s="29"/>
      <c r="TKZ345" s="29"/>
      <c r="TLA345" s="29"/>
      <c r="TLB345" s="29"/>
      <c r="TLC345" s="29"/>
      <c r="TLD345" s="29"/>
      <c r="TLE345" s="29"/>
      <c r="TLF345" s="29"/>
      <c r="TLG345" s="29"/>
      <c r="TLH345" s="29"/>
      <c r="TLI345" s="29"/>
      <c r="TLJ345" s="29"/>
      <c r="TLK345" s="29"/>
      <c r="TLL345" s="29"/>
      <c r="TLM345" s="29"/>
      <c r="TLN345" s="29"/>
      <c r="TLO345" s="29"/>
      <c r="TLP345" s="29"/>
      <c r="TLQ345" s="29"/>
      <c r="TLR345" s="29"/>
      <c r="TLS345" s="29"/>
      <c r="TLT345" s="29"/>
      <c r="TLU345" s="29"/>
      <c r="TLV345" s="29"/>
      <c r="TLW345" s="29"/>
      <c r="TLX345" s="29"/>
      <c r="TLY345" s="29"/>
      <c r="TLZ345" s="29"/>
      <c r="TMA345" s="29"/>
      <c r="TMB345" s="29"/>
      <c r="TMC345" s="29"/>
      <c r="TMD345" s="29"/>
      <c r="TME345" s="29"/>
      <c r="TMF345" s="29"/>
      <c r="TMG345" s="29"/>
      <c r="TMH345" s="29"/>
      <c r="TMI345" s="29"/>
      <c r="TMJ345" s="29"/>
      <c r="TMK345" s="29"/>
      <c r="TML345" s="29"/>
      <c r="TMM345" s="29"/>
      <c r="TMN345" s="29"/>
      <c r="TMO345" s="29"/>
      <c r="TMP345" s="29"/>
      <c r="TMQ345" s="29"/>
      <c r="TMR345" s="29"/>
      <c r="TMS345" s="29"/>
      <c r="TMT345" s="29"/>
      <c r="TMU345" s="29"/>
      <c r="TMV345" s="29"/>
      <c r="TMW345" s="29"/>
      <c r="TMX345" s="29"/>
      <c r="TMY345" s="29"/>
      <c r="TMZ345" s="29"/>
      <c r="TNA345" s="29"/>
      <c r="TNB345" s="29"/>
      <c r="TNC345" s="29"/>
      <c r="TND345" s="29"/>
      <c r="TNE345" s="29"/>
      <c r="TNF345" s="29"/>
      <c r="TNG345" s="29"/>
      <c r="TNH345" s="29"/>
      <c r="TNI345" s="29"/>
      <c r="TNJ345" s="29"/>
      <c r="TNK345" s="29"/>
      <c r="TNL345" s="29"/>
      <c r="TNM345" s="29"/>
      <c r="TNN345" s="29"/>
      <c r="TNO345" s="29"/>
      <c r="TNP345" s="29"/>
      <c r="TNQ345" s="29"/>
      <c r="TNR345" s="29"/>
      <c r="TNS345" s="29"/>
      <c r="TNT345" s="29"/>
      <c r="TNU345" s="29"/>
      <c r="TNV345" s="29"/>
      <c r="TNW345" s="29"/>
      <c r="TNX345" s="29"/>
      <c r="TNY345" s="29"/>
      <c r="TNZ345" s="29"/>
      <c r="TOA345" s="29"/>
      <c r="TOB345" s="29"/>
      <c r="TOC345" s="29"/>
      <c r="TOD345" s="29"/>
      <c r="TOE345" s="29"/>
      <c r="TOF345" s="29"/>
      <c r="TOG345" s="29"/>
      <c r="TOH345" s="29"/>
      <c r="TOI345" s="29"/>
      <c r="TOJ345" s="29"/>
      <c r="TOK345" s="29"/>
      <c r="TOL345" s="29"/>
      <c r="TOM345" s="29"/>
      <c r="TON345" s="29"/>
      <c r="TOO345" s="29"/>
      <c r="TOP345" s="29"/>
      <c r="TOQ345" s="29"/>
      <c r="TOR345" s="29"/>
      <c r="TOS345" s="29"/>
      <c r="TOT345" s="29"/>
      <c r="TOU345" s="29"/>
      <c r="TOX345" s="29"/>
      <c r="TOY345" s="29"/>
      <c r="TOZ345" s="29"/>
      <c r="TPA345" s="29"/>
      <c r="TPB345" s="29"/>
      <c r="TPC345" s="29"/>
      <c r="TPD345" s="29"/>
      <c r="TPE345" s="29"/>
      <c r="TPF345" s="29"/>
      <c r="TPG345" s="29"/>
      <c r="TPH345" s="29"/>
      <c r="TPI345" s="29"/>
      <c r="TPJ345" s="29"/>
      <c r="TPK345" s="29"/>
      <c r="TPL345" s="29"/>
      <c r="TPM345" s="29"/>
      <c r="TPN345" s="29"/>
      <c r="TPO345" s="29"/>
      <c r="TPP345" s="29"/>
      <c r="TPQ345" s="29"/>
      <c r="TPR345" s="29"/>
      <c r="TPS345" s="29"/>
      <c r="TPT345" s="29"/>
      <c r="TPU345" s="29"/>
      <c r="TPV345" s="29"/>
      <c r="TPW345" s="29"/>
      <c r="TPX345" s="29"/>
      <c r="TPY345" s="29"/>
      <c r="TPZ345" s="29"/>
      <c r="TQA345" s="29"/>
      <c r="TQB345" s="29"/>
      <c r="TQC345" s="29"/>
      <c r="TQD345" s="29"/>
      <c r="TQE345" s="29"/>
      <c r="TQF345" s="29"/>
      <c r="TQG345" s="29"/>
      <c r="TQH345" s="29"/>
      <c r="TQI345" s="29"/>
      <c r="TQJ345" s="29"/>
      <c r="TQK345" s="29"/>
      <c r="TQL345" s="29"/>
      <c r="TQM345" s="29"/>
      <c r="TQN345" s="29"/>
      <c r="TQO345" s="29"/>
      <c r="TQP345" s="29"/>
      <c r="TQQ345" s="29"/>
      <c r="TQR345" s="29"/>
      <c r="TQS345" s="29"/>
      <c r="TQT345" s="29"/>
      <c r="TQU345" s="29"/>
      <c r="TQV345" s="29"/>
      <c r="TQW345" s="29"/>
      <c r="TQX345" s="29"/>
      <c r="TQY345" s="29"/>
      <c r="TQZ345" s="29"/>
      <c r="TRA345" s="29"/>
      <c r="TRB345" s="29"/>
      <c r="TRC345" s="29"/>
      <c r="TRD345" s="29"/>
      <c r="TRE345" s="29"/>
      <c r="TRF345" s="29"/>
      <c r="TRG345" s="29"/>
      <c r="TRH345" s="29"/>
      <c r="TRI345" s="29"/>
      <c r="TRJ345" s="29"/>
      <c r="TRK345" s="29"/>
      <c r="TRL345" s="29"/>
      <c r="TRM345" s="29"/>
      <c r="TRN345" s="29"/>
      <c r="TRO345" s="29"/>
      <c r="TRP345" s="29"/>
      <c r="TRQ345" s="29"/>
      <c r="TRR345" s="29"/>
      <c r="TRS345" s="29"/>
      <c r="TRT345" s="29"/>
      <c r="TRU345" s="29"/>
      <c r="TRV345" s="29"/>
      <c r="TRW345" s="29"/>
      <c r="TRX345" s="29"/>
      <c r="TRY345" s="29"/>
      <c r="TRZ345" s="29"/>
      <c r="TSA345" s="29"/>
      <c r="TSB345" s="29"/>
      <c r="TSC345" s="29"/>
      <c r="TSD345" s="29"/>
      <c r="TSE345" s="29"/>
      <c r="TSF345" s="29"/>
      <c r="TSG345" s="29"/>
      <c r="TSH345" s="29"/>
      <c r="TSI345" s="29"/>
      <c r="TSJ345" s="29"/>
      <c r="TSK345" s="29"/>
      <c r="TSL345" s="29"/>
      <c r="TSM345" s="29"/>
      <c r="TSN345" s="29"/>
      <c r="TSO345" s="29"/>
      <c r="TSP345" s="29"/>
      <c r="TSQ345" s="29"/>
      <c r="TSR345" s="29"/>
      <c r="TSS345" s="29"/>
      <c r="TST345" s="29"/>
      <c r="TSU345" s="29"/>
      <c r="TSV345" s="29"/>
      <c r="TSW345" s="29"/>
      <c r="TSX345" s="29"/>
      <c r="TSY345" s="29"/>
      <c r="TSZ345" s="29"/>
      <c r="TTA345" s="29"/>
      <c r="TTB345" s="29"/>
      <c r="TTC345" s="29"/>
      <c r="TTD345" s="29"/>
      <c r="TTE345" s="29"/>
      <c r="TTF345" s="29"/>
      <c r="TTG345" s="29"/>
      <c r="TTH345" s="29"/>
      <c r="TTI345" s="29"/>
      <c r="TTJ345" s="29"/>
      <c r="TTK345" s="29"/>
      <c r="TTL345" s="29"/>
      <c r="TTM345" s="29"/>
      <c r="TTN345" s="29"/>
      <c r="TTO345" s="29"/>
      <c r="TTP345" s="29"/>
      <c r="TTQ345" s="29"/>
      <c r="TTR345" s="29"/>
      <c r="TTS345" s="29"/>
      <c r="TTT345" s="29"/>
      <c r="TTU345" s="29"/>
      <c r="TTV345" s="29"/>
      <c r="TTW345" s="29"/>
      <c r="TTX345" s="29"/>
      <c r="TTY345" s="29"/>
      <c r="TTZ345" s="29"/>
      <c r="TUA345" s="29"/>
      <c r="TUB345" s="29"/>
      <c r="TUC345" s="29"/>
      <c r="TUD345" s="29"/>
      <c r="TUE345" s="29"/>
      <c r="TUF345" s="29"/>
      <c r="TUG345" s="29"/>
      <c r="TUH345" s="29"/>
      <c r="TUI345" s="29"/>
      <c r="TUJ345" s="29"/>
      <c r="TUK345" s="29"/>
      <c r="TUL345" s="29"/>
      <c r="TUM345" s="29"/>
      <c r="TUN345" s="29"/>
      <c r="TUO345" s="29"/>
      <c r="TUP345" s="29"/>
      <c r="TUQ345" s="29"/>
      <c r="TUR345" s="29"/>
      <c r="TUS345" s="29"/>
      <c r="TUT345" s="29"/>
      <c r="TUU345" s="29"/>
      <c r="TUV345" s="29"/>
      <c r="TUW345" s="29"/>
      <c r="TUX345" s="29"/>
      <c r="TUY345" s="29"/>
      <c r="TUZ345" s="29"/>
      <c r="TVA345" s="29"/>
      <c r="TVB345" s="29"/>
      <c r="TVC345" s="29"/>
      <c r="TVD345" s="29"/>
      <c r="TVE345" s="29"/>
      <c r="TVF345" s="29"/>
      <c r="TVG345" s="29"/>
      <c r="TVH345" s="29"/>
      <c r="TVI345" s="29"/>
      <c r="TVJ345" s="29"/>
      <c r="TVK345" s="29"/>
      <c r="TVL345" s="29"/>
      <c r="TVM345" s="29"/>
      <c r="TVN345" s="29"/>
      <c r="TVO345" s="29"/>
      <c r="TVP345" s="29"/>
      <c r="TVQ345" s="29"/>
      <c r="TVR345" s="29"/>
      <c r="TVS345" s="29"/>
      <c r="TVT345" s="29"/>
      <c r="TVU345" s="29"/>
      <c r="TVV345" s="29"/>
      <c r="TVW345" s="29"/>
      <c r="TVX345" s="29"/>
      <c r="TVY345" s="29"/>
      <c r="TVZ345" s="29"/>
      <c r="TWA345" s="29"/>
      <c r="TWB345" s="29"/>
      <c r="TWC345" s="29"/>
      <c r="TWD345" s="29"/>
      <c r="TWE345" s="29"/>
      <c r="TWF345" s="29"/>
      <c r="TWG345" s="29"/>
      <c r="TWH345" s="29"/>
      <c r="TWI345" s="29"/>
      <c r="TWJ345" s="29"/>
      <c r="TWK345" s="29"/>
      <c r="TWL345" s="29"/>
      <c r="TWM345" s="29"/>
      <c r="TWN345" s="29"/>
      <c r="TWO345" s="29"/>
      <c r="TWP345" s="29"/>
      <c r="TWQ345" s="29"/>
      <c r="TWR345" s="29"/>
      <c r="TWS345" s="29"/>
      <c r="TWT345" s="29"/>
      <c r="TWU345" s="29"/>
      <c r="TWV345" s="29"/>
      <c r="TWW345" s="29"/>
      <c r="TWX345" s="29"/>
      <c r="TWY345" s="29"/>
      <c r="TWZ345" s="29"/>
      <c r="TXA345" s="29"/>
      <c r="TXB345" s="29"/>
      <c r="TXC345" s="29"/>
      <c r="TXD345" s="29"/>
      <c r="TXE345" s="29"/>
      <c r="TXF345" s="29"/>
      <c r="TXG345" s="29"/>
      <c r="TXH345" s="29"/>
      <c r="TXI345" s="29"/>
      <c r="TXJ345" s="29"/>
      <c r="TXK345" s="29"/>
      <c r="TXL345" s="29"/>
      <c r="TXM345" s="29"/>
      <c r="TXN345" s="29"/>
      <c r="TXO345" s="29"/>
      <c r="TXP345" s="29"/>
      <c r="TXQ345" s="29"/>
      <c r="TXR345" s="29"/>
      <c r="TXS345" s="29"/>
      <c r="TXT345" s="29"/>
      <c r="TXU345" s="29"/>
      <c r="TXV345" s="29"/>
      <c r="TXW345" s="29"/>
      <c r="TXX345" s="29"/>
      <c r="TXY345" s="29"/>
      <c r="TXZ345" s="29"/>
      <c r="TYA345" s="29"/>
      <c r="TYB345" s="29"/>
      <c r="TYC345" s="29"/>
      <c r="TYD345" s="29"/>
      <c r="TYE345" s="29"/>
      <c r="TYF345" s="29"/>
      <c r="TYG345" s="29"/>
      <c r="TYH345" s="29"/>
      <c r="TYI345" s="29"/>
      <c r="TYJ345" s="29"/>
      <c r="TYK345" s="29"/>
      <c r="TYL345" s="29"/>
      <c r="TYM345" s="29"/>
      <c r="TYN345" s="29"/>
      <c r="TYO345" s="29"/>
      <c r="TYP345" s="29"/>
      <c r="TYQ345" s="29"/>
      <c r="TYT345" s="29"/>
      <c r="TYU345" s="29"/>
      <c r="TYV345" s="29"/>
      <c r="TYW345" s="29"/>
      <c r="TYX345" s="29"/>
      <c r="TYY345" s="29"/>
      <c r="TYZ345" s="29"/>
      <c r="TZA345" s="29"/>
      <c r="TZB345" s="29"/>
      <c r="TZC345" s="29"/>
      <c r="TZD345" s="29"/>
      <c r="TZE345" s="29"/>
      <c r="TZF345" s="29"/>
      <c r="TZG345" s="29"/>
      <c r="TZH345" s="29"/>
      <c r="TZI345" s="29"/>
      <c r="TZJ345" s="29"/>
      <c r="TZK345" s="29"/>
      <c r="TZL345" s="29"/>
      <c r="TZM345" s="29"/>
      <c r="TZN345" s="29"/>
      <c r="TZO345" s="29"/>
      <c r="TZP345" s="29"/>
      <c r="TZQ345" s="29"/>
      <c r="TZR345" s="29"/>
      <c r="TZS345" s="29"/>
      <c r="TZT345" s="29"/>
      <c r="TZU345" s="29"/>
      <c r="TZV345" s="29"/>
      <c r="TZW345" s="29"/>
      <c r="TZX345" s="29"/>
      <c r="TZY345" s="29"/>
      <c r="TZZ345" s="29"/>
      <c r="UAA345" s="29"/>
      <c r="UAB345" s="29"/>
      <c r="UAC345" s="29"/>
      <c r="UAD345" s="29"/>
      <c r="UAE345" s="29"/>
      <c r="UAF345" s="29"/>
      <c r="UAG345" s="29"/>
      <c r="UAH345" s="29"/>
      <c r="UAI345" s="29"/>
      <c r="UAJ345" s="29"/>
      <c r="UAK345" s="29"/>
      <c r="UAL345" s="29"/>
      <c r="UAM345" s="29"/>
      <c r="UAN345" s="29"/>
      <c r="UAO345" s="29"/>
      <c r="UAP345" s="29"/>
      <c r="UAQ345" s="29"/>
      <c r="UAR345" s="29"/>
      <c r="UAS345" s="29"/>
      <c r="UAT345" s="29"/>
      <c r="UAU345" s="29"/>
      <c r="UAV345" s="29"/>
      <c r="UAW345" s="29"/>
      <c r="UAX345" s="29"/>
      <c r="UAY345" s="29"/>
      <c r="UAZ345" s="29"/>
      <c r="UBA345" s="29"/>
      <c r="UBB345" s="29"/>
      <c r="UBC345" s="29"/>
      <c r="UBD345" s="29"/>
      <c r="UBE345" s="29"/>
      <c r="UBF345" s="29"/>
      <c r="UBG345" s="29"/>
      <c r="UBH345" s="29"/>
      <c r="UBI345" s="29"/>
      <c r="UBJ345" s="29"/>
      <c r="UBK345" s="29"/>
      <c r="UBL345" s="29"/>
      <c r="UBM345" s="29"/>
      <c r="UBN345" s="29"/>
      <c r="UBO345" s="29"/>
      <c r="UBP345" s="29"/>
      <c r="UBQ345" s="29"/>
      <c r="UBR345" s="29"/>
      <c r="UBS345" s="29"/>
      <c r="UBT345" s="29"/>
      <c r="UBU345" s="29"/>
      <c r="UBV345" s="29"/>
      <c r="UBW345" s="29"/>
      <c r="UBX345" s="29"/>
      <c r="UBY345" s="29"/>
      <c r="UBZ345" s="29"/>
      <c r="UCA345" s="29"/>
      <c r="UCB345" s="29"/>
      <c r="UCC345" s="29"/>
      <c r="UCD345" s="29"/>
      <c r="UCE345" s="29"/>
      <c r="UCF345" s="29"/>
      <c r="UCG345" s="29"/>
      <c r="UCH345" s="29"/>
      <c r="UCI345" s="29"/>
      <c r="UCJ345" s="29"/>
      <c r="UCK345" s="29"/>
      <c r="UCL345" s="29"/>
      <c r="UCM345" s="29"/>
      <c r="UCN345" s="29"/>
      <c r="UCO345" s="29"/>
      <c r="UCP345" s="29"/>
      <c r="UCQ345" s="29"/>
      <c r="UCR345" s="29"/>
      <c r="UCS345" s="29"/>
      <c r="UCT345" s="29"/>
      <c r="UCU345" s="29"/>
      <c r="UCV345" s="29"/>
      <c r="UCW345" s="29"/>
      <c r="UCX345" s="29"/>
      <c r="UCY345" s="29"/>
      <c r="UCZ345" s="29"/>
      <c r="UDA345" s="29"/>
      <c r="UDB345" s="29"/>
      <c r="UDC345" s="29"/>
      <c r="UDD345" s="29"/>
      <c r="UDE345" s="29"/>
      <c r="UDF345" s="29"/>
      <c r="UDG345" s="29"/>
      <c r="UDH345" s="29"/>
      <c r="UDI345" s="29"/>
      <c r="UDJ345" s="29"/>
      <c r="UDK345" s="29"/>
      <c r="UDL345" s="29"/>
      <c r="UDM345" s="29"/>
      <c r="UDN345" s="29"/>
      <c r="UDO345" s="29"/>
      <c r="UDP345" s="29"/>
      <c r="UDQ345" s="29"/>
      <c r="UDR345" s="29"/>
      <c r="UDS345" s="29"/>
      <c r="UDT345" s="29"/>
      <c r="UDU345" s="29"/>
      <c r="UDV345" s="29"/>
      <c r="UDW345" s="29"/>
      <c r="UDX345" s="29"/>
      <c r="UDY345" s="29"/>
      <c r="UDZ345" s="29"/>
      <c r="UEA345" s="29"/>
      <c r="UEB345" s="29"/>
      <c r="UEC345" s="29"/>
      <c r="UED345" s="29"/>
      <c r="UEE345" s="29"/>
      <c r="UEF345" s="29"/>
      <c r="UEG345" s="29"/>
      <c r="UEH345" s="29"/>
      <c r="UEI345" s="29"/>
      <c r="UEJ345" s="29"/>
      <c r="UEK345" s="29"/>
      <c r="UEL345" s="29"/>
      <c r="UEM345" s="29"/>
      <c r="UEN345" s="29"/>
      <c r="UEO345" s="29"/>
      <c r="UEP345" s="29"/>
      <c r="UEQ345" s="29"/>
      <c r="UER345" s="29"/>
      <c r="UES345" s="29"/>
      <c r="UET345" s="29"/>
      <c r="UEU345" s="29"/>
      <c r="UEV345" s="29"/>
      <c r="UEW345" s="29"/>
      <c r="UEX345" s="29"/>
      <c r="UEY345" s="29"/>
      <c r="UEZ345" s="29"/>
      <c r="UFA345" s="29"/>
      <c r="UFB345" s="29"/>
      <c r="UFC345" s="29"/>
      <c r="UFD345" s="29"/>
      <c r="UFE345" s="29"/>
      <c r="UFF345" s="29"/>
      <c r="UFG345" s="29"/>
      <c r="UFH345" s="29"/>
      <c r="UFI345" s="29"/>
      <c r="UFJ345" s="29"/>
      <c r="UFK345" s="29"/>
      <c r="UFL345" s="29"/>
      <c r="UFM345" s="29"/>
      <c r="UFN345" s="29"/>
      <c r="UFO345" s="29"/>
      <c r="UFP345" s="29"/>
      <c r="UFQ345" s="29"/>
      <c r="UFR345" s="29"/>
      <c r="UFS345" s="29"/>
      <c r="UFT345" s="29"/>
      <c r="UFU345" s="29"/>
      <c r="UFV345" s="29"/>
      <c r="UFW345" s="29"/>
      <c r="UFX345" s="29"/>
      <c r="UFY345" s="29"/>
      <c r="UFZ345" s="29"/>
      <c r="UGA345" s="29"/>
      <c r="UGB345" s="29"/>
      <c r="UGC345" s="29"/>
      <c r="UGD345" s="29"/>
      <c r="UGE345" s="29"/>
      <c r="UGF345" s="29"/>
      <c r="UGG345" s="29"/>
      <c r="UGH345" s="29"/>
      <c r="UGI345" s="29"/>
      <c r="UGJ345" s="29"/>
      <c r="UGK345" s="29"/>
      <c r="UGL345" s="29"/>
      <c r="UGM345" s="29"/>
      <c r="UGN345" s="29"/>
      <c r="UGO345" s="29"/>
      <c r="UGP345" s="29"/>
      <c r="UGQ345" s="29"/>
      <c r="UGR345" s="29"/>
      <c r="UGS345" s="29"/>
      <c r="UGT345" s="29"/>
      <c r="UGU345" s="29"/>
      <c r="UGV345" s="29"/>
      <c r="UGW345" s="29"/>
      <c r="UGX345" s="29"/>
      <c r="UGY345" s="29"/>
      <c r="UGZ345" s="29"/>
      <c r="UHA345" s="29"/>
      <c r="UHB345" s="29"/>
      <c r="UHC345" s="29"/>
      <c r="UHD345" s="29"/>
      <c r="UHE345" s="29"/>
      <c r="UHF345" s="29"/>
      <c r="UHG345" s="29"/>
      <c r="UHH345" s="29"/>
      <c r="UHI345" s="29"/>
      <c r="UHJ345" s="29"/>
      <c r="UHK345" s="29"/>
      <c r="UHL345" s="29"/>
      <c r="UHM345" s="29"/>
      <c r="UHN345" s="29"/>
      <c r="UHO345" s="29"/>
      <c r="UHP345" s="29"/>
      <c r="UHQ345" s="29"/>
      <c r="UHR345" s="29"/>
      <c r="UHS345" s="29"/>
      <c r="UHT345" s="29"/>
      <c r="UHU345" s="29"/>
      <c r="UHV345" s="29"/>
      <c r="UHW345" s="29"/>
      <c r="UHX345" s="29"/>
      <c r="UHY345" s="29"/>
      <c r="UHZ345" s="29"/>
      <c r="UIA345" s="29"/>
      <c r="UIB345" s="29"/>
      <c r="UIC345" s="29"/>
      <c r="UID345" s="29"/>
      <c r="UIE345" s="29"/>
      <c r="UIF345" s="29"/>
      <c r="UIG345" s="29"/>
      <c r="UIH345" s="29"/>
      <c r="UII345" s="29"/>
      <c r="UIJ345" s="29"/>
      <c r="UIK345" s="29"/>
      <c r="UIL345" s="29"/>
      <c r="UIM345" s="29"/>
      <c r="UIP345" s="29"/>
      <c r="UIQ345" s="29"/>
      <c r="UIR345" s="29"/>
      <c r="UIS345" s="29"/>
      <c r="UIT345" s="29"/>
      <c r="UIU345" s="29"/>
      <c r="UIV345" s="29"/>
      <c r="UIW345" s="29"/>
      <c r="UIX345" s="29"/>
      <c r="UIY345" s="29"/>
      <c r="UIZ345" s="29"/>
      <c r="UJA345" s="29"/>
      <c r="UJB345" s="29"/>
      <c r="UJC345" s="29"/>
      <c r="UJD345" s="29"/>
      <c r="UJE345" s="29"/>
      <c r="UJF345" s="29"/>
      <c r="UJG345" s="29"/>
      <c r="UJH345" s="29"/>
      <c r="UJI345" s="29"/>
      <c r="UJJ345" s="29"/>
      <c r="UJK345" s="29"/>
      <c r="UJL345" s="29"/>
      <c r="UJM345" s="29"/>
      <c r="UJN345" s="29"/>
      <c r="UJO345" s="29"/>
      <c r="UJP345" s="29"/>
      <c r="UJQ345" s="29"/>
      <c r="UJR345" s="29"/>
      <c r="UJS345" s="29"/>
      <c r="UJT345" s="29"/>
      <c r="UJU345" s="29"/>
      <c r="UJV345" s="29"/>
      <c r="UJW345" s="29"/>
      <c r="UJX345" s="29"/>
      <c r="UJY345" s="29"/>
      <c r="UJZ345" s="29"/>
      <c r="UKA345" s="29"/>
      <c r="UKB345" s="29"/>
      <c r="UKC345" s="29"/>
      <c r="UKD345" s="29"/>
      <c r="UKE345" s="29"/>
      <c r="UKF345" s="29"/>
      <c r="UKG345" s="29"/>
      <c r="UKH345" s="29"/>
      <c r="UKI345" s="29"/>
      <c r="UKJ345" s="29"/>
      <c r="UKK345" s="29"/>
      <c r="UKL345" s="29"/>
      <c r="UKM345" s="29"/>
      <c r="UKN345" s="29"/>
      <c r="UKO345" s="29"/>
      <c r="UKP345" s="29"/>
      <c r="UKQ345" s="29"/>
      <c r="UKR345" s="29"/>
      <c r="UKS345" s="29"/>
      <c r="UKT345" s="29"/>
      <c r="UKU345" s="29"/>
      <c r="UKV345" s="29"/>
      <c r="UKW345" s="29"/>
      <c r="UKX345" s="29"/>
      <c r="UKY345" s="29"/>
      <c r="UKZ345" s="29"/>
      <c r="ULA345" s="29"/>
      <c r="ULB345" s="29"/>
      <c r="ULC345" s="29"/>
      <c r="ULD345" s="29"/>
      <c r="ULE345" s="29"/>
      <c r="ULF345" s="29"/>
      <c r="ULG345" s="29"/>
      <c r="ULH345" s="29"/>
      <c r="ULI345" s="29"/>
      <c r="ULJ345" s="29"/>
      <c r="ULK345" s="29"/>
      <c r="ULL345" s="29"/>
      <c r="ULM345" s="29"/>
      <c r="ULN345" s="29"/>
      <c r="ULO345" s="29"/>
      <c r="ULP345" s="29"/>
      <c r="ULQ345" s="29"/>
      <c r="ULR345" s="29"/>
      <c r="ULS345" s="29"/>
      <c r="ULT345" s="29"/>
      <c r="ULU345" s="29"/>
      <c r="ULV345" s="29"/>
      <c r="ULW345" s="29"/>
      <c r="ULX345" s="29"/>
      <c r="ULY345" s="29"/>
      <c r="ULZ345" s="29"/>
      <c r="UMA345" s="29"/>
      <c r="UMB345" s="29"/>
      <c r="UMC345" s="29"/>
      <c r="UMD345" s="29"/>
      <c r="UME345" s="29"/>
      <c r="UMF345" s="29"/>
      <c r="UMG345" s="29"/>
      <c r="UMH345" s="29"/>
      <c r="UMI345" s="29"/>
      <c r="UMJ345" s="29"/>
      <c r="UMK345" s="29"/>
      <c r="UML345" s="29"/>
      <c r="UMM345" s="29"/>
      <c r="UMN345" s="29"/>
      <c r="UMO345" s="29"/>
      <c r="UMP345" s="29"/>
      <c r="UMQ345" s="29"/>
      <c r="UMR345" s="29"/>
      <c r="UMS345" s="29"/>
      <c r="UMT345" s="29"/>
      <c r="UMU345" s="29"/>
      <c r="UMV345" s="29"/>
      <c r="UMW345" s="29"/>
      <c r="UMX345" s="29"/>
      <c r="UMY345" s="29"/>
      <c r="UMZ345" s="29"/>
      <c r="UNA345" s="29"/>
      <c r="UNB345" s="29"/>
      <c r="UNC345" s="29"/>
      <c r="UND345" s="29"/>
      <c r="UNE345" s="29"/>
      <c r="UNF345" s="29"/>
      <c r="UNG345" s="29"/>
      <c r="UNH345" s="29"/>
      <c r="UNI345" s="29"/>
      <c r="UNJ345" s="29"/>
      <c r="UNK345" s="29"/>
      <c r="UNL345" s="29"/>
      <c r="UNM345" s="29"/>
      <c r="UNN345" s="29"/>
      <c r="UNO345" s="29"/>
      <c r="UNP345" s="29"/>
      <c r="UNQ345" s="29"/>
      <c r="UNR345" s="29"/>
      <c r="UNS345" s="29"/>
      <c r="UNT345" s="29"/>
      <c r="UNU345" s="29"/>
      <c r="UNV345" s="29"/>
      <c r="UNW345" s="29"/>
      <c r="UNX345" s="29"/>
      <c r="UNY345" s="29"/>
      <c r="UNZ345" s="29"/>
      <c r="UOA345" s="29"/>
      <c r="UOB345" s="29"/>
      <c r="UOC345" s="29"/>
      <c r="UOD345" s="29"/>
      <c r="UOE345" s="29"/>
      <c r="UOF345" s="29"/>
      <c r="UOG345" s="29"/>
      <c r="UOH345" s="29"/>
      <c r="UOI345" s="29"/>
      <c r="UOJ345" s="29"/>
      <c r="UOK345" s="29"/>
      <c r="UOL345" s="29"/>
      <c r="UOM345" s="29"/>
      <c r="UON345" s="29"/>
      <c r="UOO345" s="29"/>
      <c r="UOP345" s="29"/>
      <c r="UOQ345" s="29"/>
      <c r="UOR345" s="29"/>
      <c r="UOS345" s="29"/>
      <c r="UOT345" s="29"/>
      <c r="UOU345" s="29"/>
      <c r="UOV345" s="29"/>
      <c r="UOW345" s="29"/>
      <c r="UOX345" s="29"/>
      <c r="UOY345" s="29"/>
      <c r="UOZ345" s="29"/>
      <c r="UPA345" s="29"/>
      <c r="UPB345" s="29"/>
      <c r="UPC345" s="29"/>
      <c r="UPD345" s="29"/>
      <c r="UPE345" s="29"/>
      <c r="UPF345" s="29"/>
      <c r="UPG345" s="29"/>
      <c r="UPH345" s="29"/>
      <c r="UPI345" s="29"/>
      <c r="UPJ345" s="29"/>
      <c r="UPK345" s="29"/>
      <c r="UPL345" s="29"/>
      <c r="UPM345" s="29"/>
      <c r="UPN345" s="29"/>
      <c r="UPO345" s="29"/>
      <c r="UPP345" s="29"/>
      <c r="UPQ345" s="29"/>
      <c r="UPR345" s="29"/>
      <c r="UPS345" s="29"/>
      <c r="UPT345" s="29"/>
      <c r="UPU345" s="29"/>
      <c r="UPV345" s="29"/>
      <c r="UPW345" s="29"/>
      <c r="UPX345" s="29"/>
      <c r="UPY345" s="29"/>
      <c r="UPZ345" s="29"/>
      <c r="UQA345" s="29"/>
      <c r="UQB345" s="29"/>
      <c r="UQC345" s="29"/>
      <c r="UQD345" s="29"/>
      <c r="UQE345" s="29"/>
      <c r="UQF345" s="29"/>
      <c r="UQG345" s="29"/>
      <c r="UQH345" s="29"/>
      <c r="UQI345" s="29"/>
      <c r="UQJ345" s="29"/>
      <c r="UQK345" s="29"/>
      <c r="UQL345" s="29"/>
      <c r="UQM345" s="29"/>
      <c r="UQN345" s="29"/>
      <c r="UQO345" s="29"/>
      <c r="UQP345" s="29"/>
      <c r="UQQ345" s="29"/>
      <c r="UQR345" s="29"/>
      <c r="UQS345" s="29"/>
      <c r="UQT345" s="29"/>
      <c r="UQU345" s="29"/>
      <c r="UQV345" s="29"/>
      <c r="UQW345" s="29"/>
      <c r="UQX345" s="29"/>
      <c r="UQY345" s="29"/>
      <c r="UQZ345" s="29"/>
      <c r="URA345" s="29"/>
      <c r="URB345" s="29"/>
      <c r="URC345" s="29"/>
      <c r="URD345" s="29"/>
      <c r="URE345" s="29"/>
      <c r="URF345" s="29"/>
      <c r="URG345" s="29"/>
      <c r="URH345" s="29"/>
      <c r="URI345" s="29"/>
      <c r="URJ345" s="29"/>
      <c r="URK345" s="29"/>
      <c r="URL345" s="29"/>
      <c r="URM345" s="29"/>
      <c r="URN345" s="29"/>
      <c r="URO345" s="29"/>
      <c r="URP345" s="29"/>
      <c r="URQ345" s="29"/>
      <c r="URR345" s="29"/>
      <c r="URS345" s="29"/>
      <c r="URT345" s="29"/>
      <c r="URU345" s="29"/>
      <c r="URV345" s="29"/>
      <c r="URW345" s="29"/>
      <c r="URX345" s="29"/>
      <c r="URY345" s="29"/>
      <c r="URZ345" s="29"/>
      <c r="USA345" s="29"/>
      <c r="USB345" s="29"/>
      <c r="USC345" s="29"/>
      <c r="USD345" s="29"/>
      <c r="USE345" s="29"/>
      <c r="USF345" s="29"/>
      <c r="USG345" s="29"/>
      <c r="USH345" s="29"/>
      <c r="USI345" s="29"/>
      <c r="USL345" s="29"/>
      <c r="USM345" s="29"/>
      <c r="USN345" s="29"/>
      <c r="USO345" s="29"/>
      <c r="USP345" s="29"/>
      <c r="USQ345" s="29"/>
      <c r="USR345" s="29"/>
      <c r="USS345" s="29"/>
      <c r="UST345" s="29"/>
      <c r="USU345" s="29"/>
      <c r="USV345" s="29"/>
      <c r="USW345" s="29"/>
      <c r="USX345" s="29"/>
      <c r="USY345" s="29"/>
      <c r="USZ345" s="29"/>
      <c r="UTA345" s="29"/>
      <c r="UTB345" s="29"/>
      <c r="UTC345" s="29"/>
      <c r="UTD345" s="29"/>
      <c r="UTE345" s="29"/>
      <c r="UTF345" s="29"/>
      <c r="UTG345" s="29"/>
      <c r="UTH345" s="29"/>
      <c r="UTI345" s="29"/>
      <c r="UTJ345" s="29"/>
      <c r="UTK345" s="29"/>
      <c r="UTL345" s="29"/>
      <c r="UTM345" s="29"/>
      <c r="UTN345" s="29"/>
      <c r="UTO345" s="29"/>
      <c r="UTP345" s="29"/>
      <c r="UTQ345" s="29"/>
      <c r="UTR345" s="29"/>
      <c r="UTS345" s="29"/>
      <c r="UTT345" s="29"/>
      <c r="UTU345" s="29"/>
      <c r="UTV345" s="29"/>
      <c r="UTW345" s="29"/>
      <c r="UTX345" s="29"/>
      <c r="UTY345" s="29"/>
      <c r="UTZ345" s="29"/>
      <c r="UUA345" s="29"/>
      <c r="UUB345" s="29"/>
      <c r="UUC345" s="29"/>
      <c r="UUD345" s="29"/>
      <c r="UUE345" s="29"/>
      <c r="UUF345" s="29"/>
      <c r="UUG345" s="29"/>
      <c r="UUH345" s="29"/>
      <c r="UUI345" s="29"/>
      <c r="UUJ345" s="29"/>
      <c r="UUK345" s="29"/>
      <c r="UUL345" s="29"/>
      <c r="UUM345" s="29"/>
      <c r="UUN345" s="29"/>
      <c r="UUO345" s="29"/>
      <c r="UUP345" s="29"/>
      <c r="UUQ345" s="29"/>
      <c r="UUR345" s="29"/>
      <c r="UUS345" s="29"/>
      <c r="UUT345" s="29"/>
      <c r="UUU345" s="29"/>
      <c r="UUV345" s="29"/>
      <c r="UUW345" s="29"/>
      <c r="UUX345" s="29"/>
      <c r="UUY345" s="29"/>
      <c r="UUZ345" s="29"/>
      <c r="UVA345" s="29"/>
      <c r="UVB345" s="29"/>
      <c r="UVC345" s="29"/>
      <c r="UVD345" s="29"/>
      <c r="UVE345" s="29"/>
      <c r="UVF345" s="29"/>
      <c r="UVG345" s="29"/>
      <c r="UVH345" s="29"/>
      <c r="UVI345" s="29"/>
      <c r="UVJ345" s="29"/>
      <c r="UVK345" s="29"/>
      <c r="UVL345" s="29"/>
      <c r="UVM345" s="29"/>
      <c r="UVN345" s="29"/>
      <c r="UVO345" s="29"/>
      <c r="UVP345" s="29"/>
      <c r="UVQ345" s="29"/>
      <c r="UVR345" s="29"/>
      <c r="UVS345" s="29"/>
      <c r="UVT345" s="29"/>
      <c r="UVU345" s="29"/>
      <c r="UVV345" s="29"/>
      <c r="UVW345" s="29"/>
      <c r="UVX345" s="29"/>
      <c r="UVY345" s="29"/>
      <c r="UVZ345" s="29"/>
      <c r="UWA345" s="29"/>
      <c r="UWB345" s="29"/>
      <c r="UWC345" s="29"/>
      <c r="UWD345" s="29"/>
      <c r="UWE345" s="29"/>
      <c r="UWF345" s="29"/>
      <c r="UWG345" s="29"/>
      <c r="UWH345" s="29"/>
      <c r="UWI345" s="29"/>
      <c r="UWJ345" s="29"/>
      <c r="UWK345" s="29"/>
      <c r="UWL345" s="29"/>
      <c r="UWM345" s="29"/>
      <c r="UWN345" s="29"/>
      <c r="UWO345" s="29"/>
      <c r="UWP345" s="29"/>
      <c r="UWQ345" s="29"/>
      <c r="UWR345" s="29"/>
      <c r="UWS345" s="29"/>
      <c r="UWT345" s="29"/>
      <c r="UWU345" s="29"/>
      <c r="UWV345" s="29"/>
      <c r="UWW345" s="29"/>
      <c r="UWX345" s="29"/>
      <c r="UWY345" s="29"/>
      <c r="UWZ345" s="29"/>
      <c r="UXA345" s="29"/>
      <c r="UXB345" s="29"/>
      <c r="UXC345" s="29"/>
      <c r="UXD345" s="29"/>
      <c r="UXE345" s="29"/>
      <c r="UXF345" s="29"/>
      <c r="UXG345" s="29"/>
      <c r="UXH345" s="29"/>
      <c r="UXI345" s="29"/>
      <c r="UXJ345" s="29"/>
      <c r="UXK345" s="29"/>
      <c r="UXL345" s="29"/>
      <c r="UXM345" s="29"/>
      <c r="UXN345" s="29"/>
      <c r="UXO345" s="29"/>
      <c r="UXP345" s="29"/>
      <c r="UXQ345" s="29"/>
      <c r="UXR345" s="29"/>
      <c r="UXS345" s="29"/>
      <c r="UXT345" s="29"/>
      <c r="UXU345" s="29"/>
      <c r="UXV345" s="29"/>
      <c r="UXW345" s="29"/>
      <c r="UXX345" s="29"/>
      <c r="UXY345" s="29"/>
      <c r="UXZ345" s="29"/>
      <c r="UYA345" s="29"/>
      <c r="UYB345" s="29"/>
      <c r="UYC345" s="29"/>
      <c r="UYD345" s="29"/>
      <c r="UYE345" s="29"/>
      <c r="UYF345" s="29"/>
      <c r="UYG345" s="29"/>
      <c r="UYH345" s="29"/>
      <c r="UYI345" s="29"/>
      <c r="UYJ345" s="29"/>
      <c r="UYK345" s="29"/>
      <c r="UYL345" s="29"/>
      <c r="UYM345" s="29"/>
      <c r="UYN345" s="29"/>
      <c r="UYO345" s="29"/>
      <c r="UYP345" s="29"/>
      <c r="UYQ345" s="29"/>
      <c r="UYR345" s="29"/>
      <c r="UYS345" s="29"/>
      <c r="UYT345" s="29"/>
      <c r="UYU345" s="29"/>
      <c r="UYV345" s="29"/>
      <c r="UYW345" s="29"/>
      <c r="UYX345" s="29"/>
      <c r="UYY345" s="29"/>
      <c r="UYZ345" s="29"/>
      <c r="UZA345" s="29"/>
      <c r="UZB345" s="29"/>
      <c r="UZC345" s="29"/>
      <c r="UZD345" s="29"/>
      <c r="UZE345" s="29"/>
      <c r="UZF345" s="29"/>
      <c r="UZG345" s="29"/>
      <c r="UZH345" s="29"/>
      <c r="UZI345" s="29"/>
      <c r="UZJ345" s="29"/>
      <c r="UZK345" s="29"/>
      <c r="UZL345" s="29"/>
      <c r="UZM345" s="29"/>
      <c r="UZN345" s="29"/>
      <c r="UZO345" s="29"/>
      <c r="UZP345" s="29"/>
      <c r="UZQ345" s="29"/>
      <c r="UZR345" s="29"/>
      <c r="UZS345" s="29"/>
      <c r="UZT345" s="29"/>
      <c r="UZU345" s="29"/>
      <c r="UZV345" s="29"/>
      <c r="UZW345" s="29"/>
      <c r="UZX345" s="29"/>
      <c r="UZY345" s="29"/>
      <c r="UZZ345" s="29"/>
      <c r="VAA345" s="29"/>
      <c r="VAB345" s="29"/>
      <c r="VAC345" s="29"/>
      <c r="VAD345" s="29"/>
      <c r="VAE345" s="29"/>
      <c r="VAF345" s="29"/>
      <c r="VAG345" s="29"/>
      <c r="VAH345" s="29"/>
      <c r="VAI345" s="29"/>
      <c r="VAJ345" s="29"/>
      <c r="VAK345" s="29"/>
      <c r="VAL345" s="29"/>
      <c r="VAM345" s="29"/>
      <c r="VAN345" s="29"/>
      <c r="VAO345" s="29"/>
      <c r="VAP345" s="29"/>
      <c r="VAQ345" s="29"/>
      <c r="VAR345" s="29"/>
      <c r="VAS345" s="29"/>
      <c r="VAT345" s="29"/>
      <c r="VAU345" s="29"/>
      <c r="VAV345" s="29"/>
      <c r="VAW345" s="29"/>
      <c r="VAX345" s="29"/>
      <c r="VAY345" s="29"/>
      <c r="VAZ345" s="29"/>
      <c r="VBA345" s="29"/>
      <c r="VBB345" s="29"/>
      <c r="VBC345" s="29"/>
      <c r="VBD345" s="29"/>
      <c r="VBE345" s="29"/>
      <c r="VBF345" s="29"/>
      <c r="VBG345" s="29"/>
      <c r="VBH345" s="29"/>
      <c r="VBI345" s="29"/>
      <c r="VBJ345" s="29"/>
      <c r="VBK345" s="29"/>
      <c r="VBL345" s="29"/>
      <c r="VBM345" s="29"/>
      <c r="VBN345" s="29"/>
      <c r="VBO345" s="29"/>
      <c r="VBP345" s="29"/>
      <c r="VBQ345" s="29"/>
      <c r="VBR345" s="29"/>
      <c r="VBS345" s="29"/>
      <c r="VBT345" s="29"/>
      <c r="VBU345" s="29"/>
      <c r="VBV345" s="29"/>
      <c r="VBW345" s="29"/>
      <c r="VBX345" s="29"/>
      <c r="VBY345" s="29"/>
      <c r="VBZ345" s="29"/>
      <c r="VCA345" s="29"/>
      <c r="VCB345" s="29"/>
      <c r="VCC345" s="29"/>
      <c r="VCD345" s="29"/>
      <c r="VCE345" s="29"/>
      <c r="VCH345" s="29"/>
      <c r="VCI345" s="29"/>
      <c r="VCJ345" s="29"/>
      <c r="VCK345" s="29"/>
      <c r="VCL345" s="29"/>
      <c r="VCM345" s="29"/>
      <c r="VCN345" s="29"/>
      <c r="VCO345" s="29"/>
      <c r="VCP345" s="29"/>
      <c r="VCQ345" s="29"/>
      <c r="VCR345" s="29"/>
      <c r="VCS345" s="29"/>
      <c r="VCT345" s="29"/>
      <c r="VCU345" s="29"/>
      <c r="VCV345" s="29"/>
      <c r="VCW345" s="29"/>
      <c r="VCX345" s="29"/>
      <c r="VCY345" s="29"/>
      <c r="VCZ345" s="29"/>
      <c r="VDA345" s="29"/>
      <c r="VDB345" s="29"/>
      <c r="VDC345" s="29"/>
      <c r="VDD345" s="29"/>
      <c r="VDE345" s="29"/>
      <c r="VDF345" s="29"/>
      <c r="VDG345" s="29"/>
      <c r="VDH345" s="29"/>
      <c r="VDI345" s="29"/>
      <c r="VDJ345" s="29"/>
      <c r="VDK345" s="29"/>
      <c r="VDL345" s="29"/>
      <c r="VDM345" s="29"/>
      <c r="VDN345" s="29"/>
      <c r="VDO345" s="29"/>
      <c r="VDP345" s="29"/>
      <c r="VDQ345" s="29"/>
      <c r="VDR345" s="29"/>
      <c r="VDS345" s="29"/>
      <c r="VDT345" s="29"/>
      <c r="VDU345" s="29"/>
      <c r="VDV345" s="29"/>
      <c r="VDW345" s="29"/>
      <c r="VDX345" s="29"/>
      <c r="VDY345" s="29"/>
      <c r="VDZ345" s="29"/>
      <c r="VEA345" s="29"/>
      <c r="VEB345" s="29"/>
      <c r="VEC345" s="29"/>
      <c r="VED345" s="29"/>
      <c r="VEE345" s="29"/>
      <c r="VEF345" s="29"/>
      <c r="VEG345" s="29"/>
      <c r="VEH345" s="29"/>
      <c r="VEI345" s="29"/>
      <c r="VEJ345" s="29"/>
      <c r="VEK345" s="29"/>
      <c r="VEL345" s="29"/>
      <c r="VEM345" s="29"/>
      <c r="VEN345" s="29"/>
      <c r="VEO345" s="29"/>
      <c r="VEP345" s="29"/>
      <c r="VEQ345" s="29"/>
      <c r="VER345" s="29"/>
      <c r="VES345" s="29"/>
      <c r="VET345" s="29"/>
      <c r="VEU345" s="29"/>
      <c r="VEV345" s="29"/>
      <c r="VEW345" s="29"/>
      <c r="VEX345" s="29"/>
      <c r="VEY345" s="29"/>
      <c r="VEZ345" s="29"/>
      <c r="VFA345" s="29"/>
      <c r="VFB345" s="29"/>
      <c r="VFC345" s="29"/>
      <c r="VFD345" s="29"/>
      <c r="VFE345" s="29"/>
      <c r="VFF345" s="29"/>
      <c r="VFG345" s="29"/>
      <c r="VFH345" s="29"/>
      <c r="VFI345" s="29"/>
      <c r="VFJ345" s="29"/>
      <c r="VFK345" s="29"/>
      <c r="VFL345" s="29"/>
      <c r="VFM345" s="29"/>
      <c r="VFN345" s="29"/>
      <c r="VFO345" s="29"/>
      <c r="VFP345" s="29"/>
      <c r="VFQ345" s="29"/>
      <c r="VFR345" s="29"/>
      <c r="VFS345" s="29"/>
      <c r="VFT345" s="29"/>
      <c r="VFU345" s="29"/>
      <c r="VFV345" s="29"/>
      <c r="VFW345" s="29"/>
      <c r="VFX345" s="29"/>
      <c r="VFY345" s="29"/>
      <c r="VFZ345" s="29"/>
      <c r="VGA345" s="29"/>
      <c r="VGB345" s="29"/>
      <c r="VGC345" s="29"/>
      <c r="VGD345" s="29"/>
      <c r="VGE345" s="29"/>
      <c r="VGF345" s="29"/>
      <c r="VGG345" s="29"/>
      <c r="VGH345" s="29"/>
      <c r="VGI345" s="29"/>
      <c r="VGJ345" s="29"/>
      <c r="VGK345" s="29"/>
      <c r="VGL345" s="29"/>
      <c r="VGM345" s="29"/>
      <c r="VGN345" s="29"/>
      <c r="VGO345" s="29"/>
      <c r="VGP345" s="29"/>
      <c r="VGQ345" s="29"/>
      <c r="VGR345" s="29"/>
      <c r="VGS345" s="29"/>
      <c r="VGT345" s="29"/>
      <c r="VGU345" s="29"/>
      <c r="VGV345" s="29"/>
      <c r="VGW345" s="29"/>
      <c r="VGX345" s="29"/>
      <c r="VGY345" s="29"/>
      <c r="VGZ345" s="29"/>
      <c r="VHA345" s="29"/>
      <c r="VHB345" s="29"/>
      <c r="VHC345" s="29"/>
      <c r="VHD345" s="29"/>
      <c r="VHE345" s="29"/>
      <c r="VHF345" s="29"/>
      <c r="VHG345" s="29"/>
      <c r="VHH345" s="29"/>
      <c r="VHI345" s="29"/>
      <c r="VHJ345" s="29"/>
      <c r="VHK345" s="29"/>
      <c r="VHL345" s="29"/>
      <c r="VHM345" s="29"/>
      <c r="VHN345" s="29"/>
      <c r="VHO345" s="29"/>
      <c r="VHP345" s="29"/>
      <c r="VHQ345" s="29"/>
      <c r="VHR345" s="29"/>
      <c r="VHS345" s="29"/>
      <c r="VHT345" s="29"/>
      <c r="VHU345" s="29"/>
      <c r="VHV345" s="29"/>
      <c r="VHW345" s="29"/>
      <c r="VHX345" s="29"/>
      <c r="VHY345" s="29"/>
      <c r="VHZ345" s="29"/>
      <c r="VIA345" s="29"/>
      <c r="VIB345" s="29"/>
      <c r="VIC345" s="29"/>
      <c r="VID345" s="29"/>
      <c r="VIE345" s="29"/>
      <c r="VIF345" s="29"/>
      <c r="VIG345" s="29"/>
      <c r="VIH345" s="29"/>
      <c r="VII345" s="29"/>
      <c r="VIJ345" s="29"/>
      <c r="VIK345" s="29"/>
      <c r="VIL345" s="29"/>
      <c r="VIM345" s="29"/>
      <c r="VIN345" s="29"/>
      <c r="VIO345" s="29"/>
      <c r="VIP345" s="29"/>
      <c r="VIQ345" s="29"/>
      <c r="VIR345" s="29"/>
      <c r="VIS345" s="29"/>
      <c r="VIT345" s="29"/>
      <c r="VIU345" s="29"/>
      <c r="VIV345" s="29"/>
      <c r="VIW345" s="29"/>
      <c r="VIX345" s="29"/>
      <c r="VIY345" s="29"/>
      <c r="VIZ345" s="29"/>
      <c r="VJA345" s="29"/>
      <c r="VJB345" s="29"/>
      <c r="VJC345" s="29"/>
      <c r="VJD345" s="29"/>
      <c r="VJE345" s="29"/>
      <c r="VJF345" s="29"/>
      <c r="VJG345" s="29"/>
      <c r="VJH345" s="29"/>
      <c r="VJI345" s="29"/>
      <c r="VJJ345" s="29"/>
      <c r="VJK345" s="29"/>
      <c r="VJL345" s="29"/>
      <c r="VJM345" s="29"/>
      <c r="VJN345" s="29"/>
      <c r="VJO345" s="29"/>
      <c r="VJP345" s="29"/>
      <c r="VJQ345" s="29"/>
      <c r="VJR345" s="29"/>
      <c r="VJS345" s="29"/>
      <c r="VJT345" s="29"/>
      <c r="VJU345" s="29"/>
      <c r="VJV345" s="29"/>
      <c r="VJW345" s="29"/>
      <c r="VJX345" s="29"/>
      <c r="VJY345" s="29"/>
      <c r="VJZ345" s="29"/>
      <c r="VKA345" s="29"/>
      <c r="VKB345" s="29"/>
      <c r="VKC345" s="29"/>
      <c r="VKD345" s="29"/>
      <c r="VKE345" s="29"/>
      <c r="VKF345" s="29"/>
      <c r="VKG345" s="29"/>
      <c r="VKH345" s="29"/>
      <c r="VKI345" s="29"/>
      <c r="VKJ345" s="29"/>
      <c r="VKK345" s="29"/>
      <c r="VKL345" s="29"/>
      <c r="VKM345" s="29"/>
      <c r="VKN345" s="29"/>
      <c r="VKO345" s="29"/>
      <c r="VKP345" s="29"/>
      <c r="VKQ345" s="29"/>
      <c r="VKR345" s="29"/>
      <c r="VKS345" s="29"/>
      <c r="VKT345" s="29"/>
      <c r="VKU345" s="29"/>
      <c r="VKV345" s="29"/>
      <c r="VKW345" s="29"/>
      <c r="VKX345" s="29"/>
      <c r="VKY345" s="29"/>
      <c r="VKZ345" s="29"/>
      <c r="VLA345" s="29"/>
      <c r="VLB345" s="29"/>
      <c r="VLC345" s="29"/>
      <c r="VLD345" s="29"/>
      <c r="VLE345" s="29"/>
      <c r="VLF345" s="29"/>
      <c r="VLG345" s="29"/>
      <c r="VLH345" s="29"/>
      <c r="VLI345" s="29"/>
      <c r="VLJ345" s="29"/>
      <c r="VLK345" s="29"/>
      <c r="VLL345" s="29"/>
      <c r="VLM345" s="29"/>
      <c r="VLN345" s="29"/>
      <c r="VLO345" s="29"/>
      <c r="VLP345" s="29"/>
      <c r="VLQ345" s="29"/>
      <c r="VLR345" s="29"/>
      <c r="VLS345" s="29"/>
      <c r="VLT345" s="29"/>
      <c r="VLU345" s="29"/>
      <c r="VLV345" s="29"/>
      <c r="VLW345" s="29"/>
      <c r="VLX345" s="29"/>
      <c r="VLY345" s="29"/>
      <c r="VLZ345" s="29"/>
      <c r="VMA345" s="29"/>
      <c r="VMD345" s="29"/>
      <c r="VME345" s="29"/>
      <c r="VMF345" s="29"/>
      <c r="VMG345" s="29"/>
      <c r="VMH345" s="29"/>
      <c r="VMI345" s="29"/>
      <c r="VMJ345" s="29"/>
      <c r="VMK345" s="29"/>
      <c r="VML345" s="29"/>
      <c r="VMM345" s="29"/>
      <c r="VMN345" s="29"/>
      <c r="VMO345" s="29"/>
      <c r="VMP345" s="29"/>
      <c r="VMQ345" s="29"/>
      <c r="VMR345" s="29"/>
      <c r="VMS345" s="29"/>
      <c r="VMT345" s="29"/>
      <c r="VMU345" s="29"/>
      <c r="VMV345" s="29"/>
      <c r="VMW345" s="29"/>
      <c r="VMX345" s="29"/>
      <c r="VMY345" s="29"/>
      <c r="VMZ345" s="29"/>
      <c r="VNA345" s="29"/>
      <c r="VNB345" s="29"/>
      <c r="VNC345" s="29"/>
      <c r="VND345" s="29"/>
      <c r="VNE345" s="29"/>
      <c r="VNF345" s="29"/>
      <c r="VNG345" s="29"/>
      <c r="VNH345" s="29"/>
      <c r="VNI345" s="29"/>
      <c r="VNJ345" s="29"/>
      <c r="VNK345" s="29"/>
      <c r="VNL345" s="29"/>
      <c r="VNM345" s="29"/>
      <c r="VNN345" s="29"/>
      <c r="VNO345" s="29"/>
      <c r="VNP345" s="29"/>
      <c r="VNQ345" s="29"/>
      <c r="VNR345" s="29"/>
      <c r="VNS345" s="29"/>
      <c r="VNT345" s="29"/>
      <c r="VNU345" s="29"/>
      <c r="VNV345" s="29"/>
      <c r="VNW345" s="29"/>
      <c r="VNX345" s="29"/>
      <c r="VNY345" s="29"/>
      <c r="VNZ345" s="29"/>
      <c r="VOA345" s="29"/>
      <c r="VOB345" s="29"/>
      <c r="VOC345" s="29"/>
      <c r="VOD345" s="29"/>
      <c r="VOE345" s="29"/>
      <c r="VOF345" s="29"/>
      <c r="VOG345" s="29"/>
      <c r="VOH345" s="29"/>
      <c r="VOI345" s="29"/>
      <c r="VOJ345" s="29"/>
      <c r="VOK345" s="29"/>
      <c r="VOL345" s="29"/>
      <c r="VOM345" s="29"/>
      <c r="VON345" s="29"/>
      <c r="VOO345" s="29"/>
      <c r="VOP345" s="29"/>
      <c r="VOQ345" s="29"/>
      <c r="VOR345" s="29"/>
      <c r="VOS345" s="29"/>
      <c r="VOT345" s="29"/>
      <c r="VOU345" s="29"/>
      <c r="VOV345" s="29"/>
      <c r="VOW345" s="29"/>
      <c r="VOX345" s="29"/>
      <c r="VOY345" s="29"/>
      <c r="VOZ345" s="29"/>
      <c r="VPA345" s="29"/>
      <c r="VPB345" s="29"/>
      <c r="VPC345" s="29"/>
      <c r="VPD345" s="29"/>
      <c r="VPE345" s="29"/>
      <c r="VPF345" s="29"/>
      <c r="VPG345" s="29"/>
      <c r="VPH345" s="29"/>
      <c r="VPI345" s="29"/>
      <c r="VPJ345" s="29"/>
      <c r="VPK345" s="29"/>
      <c r="VPL345" s="29"/>
      <c r="VPM345" s="29"/>
      <c r="VPN345" s="29"/>
      <c r="VPO345" s="29"/>
      <c r="VPP345" s="29"/>
      <c r="VPQ345" s="29"/>
      <c r="VPR345" s="29"/>
      <c r="VPS345" s="29"/>
      <c r="VPT345" s="29"/>
      <c r="VPU345" s="29"/>
      <c r="VPV345" s="29"/>
      <c r="VPW345" s="29"/>
      <c r="VPX345" s="29"/>
      <c r="VPY345" s="29"/>
      <c r="VPZ345" s="29"/>
      <c r="VQA345" s="29"/>
      <c r="VQB345" s="29"/>
      <c r="VQC345" s="29"/>
      <c r="VQD345" s="29"/>
      <c r="VQE345" s="29"/>
      <c r="VQF345" s="29"/>
      <c r="VQG345" s="29"/>
      <c r="VQH345" s="29"/>
      <c r="VQI345" s="29"/>
      <c r="VQJ345" s="29"/>
      <c r="VQK345" s="29"/>
      <c r="VQL345" s="29"/>
      <c r="VQM345" s="29"/>
      <c r="VQN345" s="29"/>
      <c r="VQO345" s="29"/>
      <c r="VQP345" s="29"/>
      <c r="VQQ345" s="29"/>
      <c r="VQR345" s="29"/>
      <c r="VQS345" s="29"/>
      <c r="VQT345" s="29"/>
      <c r="VQU345" s="29"/>
      <c r="VQV345" s="29"/>
      <c r="VQW345" s="29"/>
      <c r="VQX345" s="29"/>
      <c r="VQY345" s="29"/>
      <c r="VQZ345" s="29"/>
      <c r="VRA345" s="29"/>
      <c r="VRB345" s="29"/>
      <c r="VRC345" s="29"/>
      <c r="VRD345" s="29"/>
      <c r="VRE345" s="29"/>
      <c r="VRF345" s="29"/>
      <c r="VRG345" s="29"/>
      <c r="VRH345" s="29"/>
      <c r="VRI345" s="29"/>
      <c r="VRJ345" s="29"/>
      <c r="VRK345" s="29"/>
      <c r="VRL345" s="29"/>
      <c r="VRM345" s="29"/>
      <c r="VRN345" s="29"/>
      <c r="VRO345" s="29"/>
      <c r="VRP345" s="29"/>
      <c r="VRQ345" s="29"/>
      <c r="VRR345" s="29"/>
      <c r="VRS345" s="29"/>
      <c r="VRT345" s="29"/>
      <c r="VRU345" s="29"/>
      <c r="VRV345" s="29"/>
      <c r="VRW345" s="29"/>
      <c r="VRX345" s="29"/>
      <c r="VRY345" s="29"/>
      <c r="VRZ345" s="29"/>
      <c r="VSA345" s="29"/>
      <c r="VSB345" s="29"/>
      <c r="VSC345" s="29"/>
      <c r="VSD345" s="29"/>
      <c r="VSE345" s="29"/>
      <c r="VSF345" s="29"/>
      <c r="VSG345" s="29"/>
      <c r="VSH345" s="29"/>
      <c r="VSI345" s="29"/>
      <c r="VSJ345" s="29"/>
      <c r="VSK345" s="29"/>
      <c r="VSL345" s="29"/>
      <c r="VSM345" s="29"/>
      <c r="VSN345" s="29"/>
      <c r="VSO345" s="29"/>
      <c r="VSP345" s="29"/>
      <c r="VSQ345" s="29"/>
      <c r="VSR345" s="29"/>
      <c r="VSS345" s="29"/>
      <c r="VST345" s="29"/>
      <c r="VSU345" s="29"/>
      <c r="VSV345" s="29"/>
      <c r="VSW345" s="29"/>
      <c r="VSX345" s="29"/>
      <c r="VSY345" s="29"/>
      <c r="VSZ345" s="29"/>
      <c r="VTA345" s="29"/>
      <c r="VTB345" s="29"/>
      <c r="VTC345" s="29"/>
      <c r="VTD345" s="29"/>
      <c r="VTE345" s="29"/>
      <c r="VTF345" s="29"/>
      <c r="VTG345" s="29"/>
      <c r="VTH345" s="29"/>
      <c r="VTI345" s="29"/>
      <c r="VTJ345" s="29"/>
      <c r="VTK345" s="29"/>
      <c r="VTL345" s="29"/>
      <c r="VTM345" s="29"/>
      <c r="VTN345" s="29"/>
      <c r="VTO345" s="29"/>
      <c r="VTP345" s="29"/>
      <c r="VTQ345" s="29"/>
      <c r="VTR345" s="29"/>
      <c r="VTS345" s="29"/>
      <c r="VTT345" s="29"/>
      <c r="VTU345" s="29"/>
      <c r="VTV345" s="29"/>
      <c r="VTW345" s="29"/>
      <c r="VTX345" s="29"/>
      <c r="VTY345" s="29"/>
      <c r="VTZ345" s="29"/>
      <c r="VUA345" s="29"/>
      <c r="VUB345" s="29"/>
      <c r="VUC345" s="29"/>
      <c r="VUD345" s="29"/>
      <c r="VUE345" s="29"/>
      <c r="VUF345" s="29"/>
      <c r="VUG345" s="29"/>
      <c r="VUH345" s="29"/>
      <c r="VUI345" s="29"/>
      <c r="VUJ345" s="29"/>
      <c r="VUK345" s="29"/>
      <c r="VUL345" s="29"/>
      <c r="VUM345" s="29"/>
      <c r="VUN345" s="29"/>
      <c r="VUO345" s="29"/>
      <c r="VUP345" s="29"/>
      <c r="VUQ345" s="29"/>
      <c r="VUR345" s="29"/>
      <c r="VUS345" s="29"/>
      <c r="VUT345" s="29"/>
      <c r="VUU345" s="29"/>
      <c r="VUV345" s="29"/>
      <c r="VUW345" s="29"/>
      <c r="VUX345" s="29"/>
      <c r="VUY345" s="29"/>
      <c r="VUZ345" s="29"/>
      <c r="VVA345" s="29"/>
      <c r="VVB345" s="29"/>
      <c r="VVC345" s="29"/>
      <c r="VVD345" s="29"/>
      <c r="VVE345" s="29"/>
      <c r="VVF345" s="29"/>
      <c r="VVG345" s="29"/>
      <c r="VVH345" s="29"/>
      <c r="VVI345" s="29"/>
      <c r="VVJ345" s="29"/>
      <c r="VVK345" s="29"/>
      <c r="VVL345" s="29"/>
      <c r="VVM345" s="29"/>
      <c r="VVN345" s="29"/>
      <c r="VVO345" s="29"/>
      <c r="VVP345" s="29"/>
      <c r="VVQ345" s="29"/>
      <c r="VVR345" s="29"/>
      <c r="VVS345" s="29"/>
      <c r="VVT345" s="29"/>
      <c r="VVU345" s="29"/>
      <c r="VVV345" s="29"/>
      <c r="VVW345" s="29"/>
      <c r="VVZ345" s="29"/>
      <c r="VWA345" s="29"/>
      <c r="VWB345" s="29"/>
      <c r="VWC345" s="29"/>
      <c r="VWD345" s="29"/>
      <c r="VWE345" s="29"/>
      <c r="VWF345" s="29"/>
      <c r="VWG345" s="29"/>
      <c r="VWH345" s="29"/>
      <c r="VWI345" s="29"/>
      <c r="VWJ345" s="29"/>
      <c r="VWK345" s="29"/>
      <c r="VWL345" s="29"/>
      <c r="VWM345" s="29"/>
      <c r="VWN345" s="29"/>
      <c r="VWO345" s="29"/>
      <c r="VWP345" s="29"/>
      <c r="VWQ345" s="29"/>
      <c r="VWR345" s="29"/>
      <c r="VWS345" s="29"/>
      <c r="VWT345" s="29"/>
      <c r="VWU345" s="29"/>
      <c r="VWV345" s="29"/>
      <c r="VWW345" s="29"/>
      <c r="VWX345" s="29"/>
      <c r="VWY345" s="29"/>
      <c r="VWZ345" s="29"/>
      <c r="VXA345" s="29"/>
      <c r="VXB345" s="29"/>
      <c r="VXC345" s="29"/>
      <c r="VXD345" s="29"/>
      <c r="VXE345" s="29"/>
      <c r="VXF345" s="29"/>
      <c r="VXG345" s="29"/>
      <c r="VXH345" s="29"/>
      <c r="VXI345" s="29"/>
      <c r="VXJ345" s="29"/>
      <c r="VXK345" s="29"/>
      <c r="VXL345" s="29"/>
      <c r="VXM345" s="29"/>
      <c r="VXN345" s="29"/>
      <c r="VXO345" s="29"/>
      <c r="VXP345" s="29"/>
      <c r="VXQ345" s="29"/>
      <c r="VXR345" s="29"/>
      <c r="VXS345" s="29"/>
      <c r="VXT345" s="29"/>
      <c r="VXU345" s="29"/>
      <c r="VXV345" s="29"/>
      <c r="VXW345" s="29"/>
      <c r="VXX345" s="29"/>
      <c r="VXY345" s="29"/>
      <c r="VXZ345" s="29"/>
      <c r="VYA345" s="29"/>
      <c r="VYB345" s="29"/>
      <c r="VYC345" s="29"/>
      <c r="VYD345" s="29"/>
      <c r="VYE345" s="29"/>
      <c r="VYF345" s="29"/>
      <c r="VYG345" s="29"/>
      <c r="VYH345" s="29"/>
      <c r="VYI345" s="29"/>
      <c r="VYJ345" s="29"/>
      <c r="VYK345" s="29"/>
      <c r="VYL345" s="29"/>
      <c r="VYM345" s="29"/>
      <c r="VYN345" s="29"/>
      <c r="VYO345" s="29"/>
      <c r="VYP345" s="29"/>
      <c r="VYQ345" s="29"/>
      <c r="VYR345" s="29"/>
      <c r="VYS345" s="29"/>
      <c r="VYT345" s="29"/>
      <c r="VYU345" s="29"/>
      <c r="VYV345" s="29"/>
      <c r="VYW345" s="29"/>
      <c r="VYX345" s="29"/>
      <c r="VYY345" s="29"/>
      <c r="VYZ345" s="29"/>
      <c r="VZA345" s="29"/>
      <c r="VZB345" s="29"/>
      <c r="VZC345" s="29"/>
      <c r="VZD345" s="29"/>
      <c r="VZE345" s="29"/>
      <c r="VZF345" s="29"/>
      <c r="VZG345" s="29"/>
      <c r="VZH345" s="29"/>
      <c r="VZI345" s="29"/>
      <c r="VZJ345" s="29"/>
      <c r="VZK345" s="29"/>
      <c r="VZL345" s="29"/>
      <c r="VZM345" s="29"/>
      <c r="VZN345" s="29"/>
      <c r="VZO345" s="29"/>
      <c r="VZP345" s="29"/>
      <c r="VZQ345" s="29"/>
      <c r="VZR345" s="29"/>
      <c r="VZS345" s="29"/>
      <c r="VZT345" s="29"/>
      <c r="VZU345" s="29"/>
      <c r="VZV345" s="29"/>
      <c r="VZW345" s="29"/>
      <c r="VZX345" s="29"/>
      <c r="VZY345" s="29"/>
      <c r="VZZ345" s="29"/>
      <c r="WAA345" s="29"/>
      <c r="WAB345" s="29"/>
      <c r="WAC345" s="29"/>
      <c r="WAD345" s="29"/>
      <c r="WAE345" s="29"/>
      <c r="WAF345" s="29"/>
      <c r="WAG345" s="29"/>
      <c r="WAH345" s="29"/>
      <c r="WAI345" s="29"/>
      <c r="WAJ345" s="29"/>
      <c r="WAK345" s="29"/>
      <c r="WAL345" s="29"/>
      <c r="WAM345" s="29"/>
      <c r="WAN345" s="29"/>
      <c r="WAO345" s="29"/>
      <c r="WAP345" s="29"/>
      <c r="WAQ345" s="29"/>
      <c r="WAR345" s="29"/>
      <c r="WAS345" s="29"/>
      <c r="WAT345" s="29"/>
      <c r="WAU345" s="29"/>
      <c r="WAV345" s="29"/>
      <c r="WAW345" s="29"/>
      <c r="WAX345" s="29"/>
      <c r="WAY345" s="29"/>
      <c r="WAZ345" s="29"/>
      <c r="WBA345" s="29"/>
      <c r="WBB345" s="29"/>
      <c r="WBC345" s="29"/>
      <c r="WBD345" s="29"/>
      <c r="WBE345" s="29"/>
      <c r="WBF345" s="29"/>
      <c r="WBG345" s="29"/>
      <c r="WBH345" s="29"/>
      <c r="WBI345" s="29"/>
      <c r="WBJ345" s="29"/>
      <c r="WBK345" s="29"/>
      <c r="WBL345" s="29"/>
      <c r="WBM345" s="29"/>
      <c r="WBN345" s="29"/>
      <c r="WBO345" s="29"/>
      <c r="WBP345" s="29"/>
      <c r="WBQ345" s="29"/>
      <c r="WBR345" s="29"/>
      <c r="WBS345" s="29"/>
      <c r="WBT345" s="29"/>
      <c r="WBU345" s="29"/>
      <c r="WBV345" s="29"/>
      <c r="WBW345" s="29"/>
      <c r="WBX345" s="29"/>
      <c r="WBY345" s="29"/>
      <c r="WBZ345" s="29"/>
      <c r="WCA345" s="29"/>
      <c r="WCB345" s="29"/>
      <c r="WCC345" s="29"/>
      <c r="WCD345" s="29"/>
      <c r="WCE345" s="29"/>
      <c r="WCF345" s="29"/>
      <c r="WCG345" s="29"/>
      <c r="WCH345" s="29"/>
      <c r="WCI345" s="29"/>
      <c r="WCJ345" s="29"/>
      <c r="WCK345" s="29"/>
      <c r="WCL345" s="29"/>
      <c r="WCM345" s="29"/>
      <c r="WCN345" s="29"/>
      <c r="WCO345" s="29"/>
      <c r="WCP345" s="29"/>
      <c r="WCQ345" s="29"/>
      <c r="WCR345" s="29"/>
      <c r="WCS345" s="29"/>
      <c r="WCT345" s="29"/>
      <c r="WCU345" s="29"/>
      <c r="WCV345" s="29"/>
      <c r="WCW345" s="29"/>
      <c r="WCX345" s="29"/>
      <c r="WCY345" s="29"/>
      <c r="WCZ345" s="29"/>
      <c r="WDA345" s="29"/>
      <c r="WDB345" s="29"/>
      <c r="WDC345" s="29"/>
      <c r="WDD345" s="29"/>
      <c r="WDE345" s="29"/>
      <c r="WDF345" s="29"/>
      <c r="WDG345" s="29"/>
      <c r="WDH345" s="29"/>
      <c r="WDI345" s="29"/>
      <c r="WDJ345" s="29"/>
      <c r="WDK345" s="29"/>
      <c r="WDL345" s="29"/>
      <c r="WDM345" s="29"/>
      <c r="WDN345" s="29"/>
      <c r="WDO345" s="29"/>
      <c r="WDP345" s="29"/>
      <c r="WDQ345" s="29"/>
      <c r="WDR345" s="29"/>
      <c r="WDS345" s="29"/>
      <c r="WDT345" s="29"/>
      <c r="WDU345" s="29"/>
      <c r="WDV345" s="29"/>
      <c r="WDW345" s="29"/>
      <c r="WDX345" s="29"/>
      <c r="WDY345" s="29"/>
      <c r="WDZ345" s="29"/>
      <c r="WEA345" s="29"/>
      <c r="WEB345" s="29"/>
      <c r="WEC345" s="29"/>
      <c r="WED345" s="29"/>
      <c r="WEE345" s="29"/>
      <c r="WEF345" s="29"/>
      <c r="WEG345" s="29"/>
      <c r="WEH345" s="29"/>
      <c r="WEI345" s="29"/>
      <c r="WEJ345" s="29"/>
      <c r="WEK345" s="29"/>
      <c r="WEL345" s="29"/>
      <c r="WEM345" s="29"/>
      <c r="WEN345" s="29"/>
      <c r="WEO345" s="29"/>
      <c r="WEP345" s="29"/>
      <c r="WEQ345" s="29"/>
      <c r="WER345" s="29"/>
      <c r="WES345" s="29"/>
      <c r="WET345" s="29"/>
      <c r="WEU345" s="29"/>
      <c r="WEV345" s="29"/>
      <c r="WEW345" s="29"/>
      <c r="WEX345" s="29"/>
      <c r="WEY345" s="29"/>
      <c r="WEZ345" s="29"/>
      <c r="WFA345" s="29"/>
      <c r="WFB345" s="29"/>
      <c r="WFC345" s="29"/>
      <c r="WFD345" s="29"/>
      <c r="WFE345" s="29"/>
      <c r="WFF345" s="29"/>
      <c r="WFG345" s="29"/>
      <c r="WFH345" s="29"/>
      <c r="WFI345" s="29"/>
      <c r="WFJ345" s="29"/>
      <c r="WFK345" s="29"/>
      <c r="WFL345" s="29"/>
      <c r="WFM345" s="29"/>
      <c r="WFN345" s="29"/>
      <c r="WFO345" s="29"/>
      <c r="WFP345" s="29"/>
      <c r="WFQ345" s="29"/>
      <c r="WFR345" s="29"/>
      <c r="WFS345" s="29"/>
      <c r="WFV345" s="29"/>
      <c r="WFW345" s="29"/>
      <c r="WFX345" s="29"/>
      <c r="WFY345" s="29"/>
      <c r="WFZ345" s="29"/>
      <c r="WGA345" s="29"/>
      <c r="WGB345" s="29"/>
      <c r="WGC345" s="29"/>
      <c r="WGD345" s="29"/>
      <c r="WGE345" s="29"/>
      <c r="WGF345" s="29"/>
      <c r="WGG345" s="29"/>
      <c r="WGH345" s="29"/>
      <c r="WGI345" s="29"/>
      <c r="WGJ345" s="29"/>
      <c r="WGK345" s="29"/>
      <c r="WGL345" s="29"/>
      <c r="WGM345" s="29"/>
      <c r="WGN345" s="29"/>
      <c r="WGO345" s="29"/>
      <c r="WGP345" s="29"/>
      <c r="WGQ345" s="29"/>
      <c r="WGR345" s="29"/>
      <c r="WGS345" s="29"/>
      <c r="WGT345" s="29"/>
      <c r="WGU345" s="29"/>
      <c r="WGV345" s="29"/>
      <c r="WGW345" s="29"/>
      <c r="WGX345" s="29"/>
      <c r="WGY345" s="29"/>
      <c r="WGZ345" s="29"/>
      <c r="WHA345" s="29"/>
      <c r="WHB345" s="29"/>
      <c r="WHC345" s="29"/>
      <c r="WHD345" s="29"/>
      <c r="WHE345" s="29"/>
      <c r="WHF345" s="29"/>
      <c r="WHG345" s="29"/>
      <c r="WHH345" s="29"/>
      <c r="WHI345" s="29"/>
      <c r="WHJ345" s="29"/>
      <c r="WHK345" s="29"/>
      <c r="WHL345" s="29"/>
      <c r="WHM345" s="29"/>
      <c r="WHN345" s="29"/>
      <c r="WHO345" s="29"/>
      <c r="WHP345" s="29"/>
      <c r="WHQ345" s="29"/>
      <c r="WHR345" s="29"/>
      <c r="WHS345" s="29"/>
      <c r="WHT345" s="29"/>
      <c r="WHU345" s="29"/>
      <c r="WHV345" s="29"/>
      <c r="WHW345" s="29"/>
      <c r="WHX345" s="29"/>
      <c r="WHY345" s="29"/>
      <c r="WHZ345" s="29"/>
      <c r="WIA345" s="29"/>
      <c r="WIB345" s="29"/>
      <c r="WIC345" s="29"/>
      <c r="WID345" s="29"/>
      <c r="WIE345" s="29"/>
      <c r="WIF345" s="29"/>
      <c r="WIG345" s="29"/>
      <c r="WIH345" s="29"/>
      <c r="WII345" s="29"/>
      <c r="WIJ345" s="29"/>
      <c r="WIK345" s="29"/>
      <c r="WIL345" s="29"/>
      <c r="WIM345" s="29"/>
      <c r="WIN345" s="29"/>
      <c r="WIO345" s="29"/>
      <c r="WIP345" s="29"/>
      <c r="WIQ345" s="29"/>
      <c r="WIR345" s="29"/>
      <c r="WIS345" s="29"/>
      <c r="WIT345" s="29"/>
      <c r="WIU345" s="29"/>
      <c r="WIV345" s="29"/>
      <c r="WIW345" s="29"/>
      <c r="WIX345" s="29"/>
      <c r="WIY345" s="29"/>
      <c r="WIZ345" s="29"/>
      <c r="WJA345" s="29"/>
      <c r="WJB345" s="29"/>
      <c r="WJC345" s="29"/>
      <c r="WJD345" s="29"/>
      <c r="WJE345" s="29"/>
      <c r="WJF345" s="29"/>
      <c r="WJG345" s="29"/>
      <c r="WJH345" s="29"/>
      <c r="WJI345" s="29"/>
      <c r="WJJ345" s="29"/>
      <c r="WJK345" s="29"/>
      <c r="WJL345" s="29"/>
      <c r="WJM345" s="29"/>
      <c r="WJN345" s="29"/>
      <c r="WJO345" s="29"/>
      <c r="WJP345" s="29"/>
      <c r="WJQ345" s="29"/>
      <c r="WJR345" s="29"/>
      <c r="WJS345" s="29"/>
      <c r="WJT345" s="29"/>
      <c r="WJU345" s="29"/>
      <c r="WJV345" s="29"/>
      <c r="WJW345" s="29"/>
      <c r="WJX345" s="29"/>
      <c r="WJY345" s="29"/>
      <c r="WJZ345" s="29"/>
      <c r="WKA345" s="29"/>
      <c r="WKB345" s="29"/>
      <c r="WKC345" s="29"/>
      <c r="WKD345" s="29"/>
      <c r="WKE345" s="29"/>
      <c r="WKF345" s="29"/>
      <c r="WKG345" s="29"/>
      <c r="WKH345" s="29"/>
      <c r="WKI345" s="29"/>
      <c r="WKJ345" s="29"/>
      <c r="WKK345" s="29"/>
      <c r="WKL345" s="29"/>
      <c r="WKM345" s="29"/>
      <c r="WKN345" s="29"/>
      <c r="WKO345" s="29"/>
      <c r="WKP345" s="29"/>
      <c r="WKQ345" s="29"/>
      <c r="WKR345" s="29"/>
      <c r="WKS345" s="29"/>
      <c r="WKT345" s="29"/>
      <c r="WKU345" s="29"/>
      <c r="WKV345" s="29"/>
      <c r="WKW345" s="29"/>
      <c r="WKX345" s="29"/>
      <c r="WKY345" s="29"/>
      <c r="WKZ345" s="29"/>
      <c r="WLA345" s="29"/>
      <c r="WLB345" s="29"/>
      <c r="WLC345" s="29"/>
      <c r="WLD345" s="29"/>
      <c r="WLE345" s="29"/>
      <c r="WLF345" s="29"/>
      <c r="WLG345" s="29"/>
      <c r="WLH345" s="29"/>
      <c r="WLI345" s="29"/>
      <c r="WLJ345" s="29"/>
      <c r="WLK345" s="29"/>
      <c r="WLL345" s="29"/>
      <c r="WLM345" s="29"/>
      <c r="WLN345" s="29"/>
      <c r="WLO345" s="29"/>
      <c r="WLP345" s="29"/>
      <c r="WLQ345" s="29"/>
      <c r="WLR345" s="29"/>
      <c r="WLS345" s="29"/>
      <c r="WLT345" s="29"/>
      <c r="WLU345" s="29"/>
      <c r="WLV345" s="29"/>
      <c r="WLW345" s="29"/>
      <c r="WLX345" s="29"/>
      <c r="WLY345" s="29"/>
      <c r="WLZ345" s="29"/>
      <c r="WMA345" s="29"/>
      <c r="WMB345" s="29"/>
      <c r="WMC345" s="29"/>
      <c r="WMD345" s="29"/>
      <c r="WME345" s="29"/>
      <c r="WMF345" s="29"/>
      <c r="WMG345" s="29"/>
      <c r="WMH345" s="29"/>
      <c r="WMI345" s="29"/>
      <c r="WMJ345" s="29"/>
      <c r="WMK345" s="29"/>
      <c r="WML345" s="29"/>
      <c r="WMM345" s="29"/>
      <c r="WMN345" s="29"/>
      <c r="WMO345" s="29"/>
      <c r="WMP345" s="29"/>
      <c r="WMQ345" s="29"/>
      <c r="WMR345" s="29"/>
      <c r="WMS345" s="29"/>
      <c r="WMT345" s="29"/>
      <c r="WMU345" s="29"/>
      <c r="WMV345" s="29"/>
      <c r="WMW345" s="29"/>
      <c r="WMX345" s="29"/>
      <c r="WMY345" s="29"/>
      <c r="WMZ345" s="29"/>
      <c r="WNA345" s="29"/>
      <c r="WNB345" s="29"/>
      <c r="WNC345" s="29"/>
      <c r="WND345" s="29"/>
      <c r="WNE345" s="29"/>
      <c r="WNF345" s="29"/>
      <c r="WNG345" s="29"/>
      <c r="WNH345" s="29"/>
      <c r="WNI345" s="29"/>
      <c r="WNJ345" s="29"/>
      <c r="WNK345" s="29"/>
      <c r="WNL345" s="29"/>
      <c r="WNM345" s="29"/>
      <c r="WNN345" s="29"/>
      <c r="WNO345" s="29"/>
      <c r="WNP345" s="29"/>
      <c r="WNQ345" s="29"/>
      <c r="WNR345" s="29"/>
      <c r="WNS345" s="29"/>
      <c r="WNT345" s="29"/>
      <c r="WNU345" s="29"/>
      <c r="WNV345" s="29"/>
      <c r="WNW345" s="29"/>
      <c r="WNX345" s="29"/>
      <c r="WNY345" s="29"/>
      <c r="WNZ345" s="29"/>
      <c r="WOA345" s="29"/>
      <c r="WOB345" s="29"/>
      <c r="WOC345" s="29"/>
      <c r="WOD345" s="29"/>
      <c r="WOE345" s="29"/>
      <c r="WOF345" s="29"/>
      <c r="WOG345" s="29"/>
      <c r="WOH345" s="29"/>
      <c r="WOI345" s="29"/>
      <c r="WOJ345" s="29"/>
      <c r="WOK345" s="29"/>
      <c r="WOL345" s="29"/>
      <c r="WOM345" s="29"/>
      <c r="WON345" s="29"/>
      <c r="WOO345" s="29"/>
      <c r="WOP345" s="29"/>
      <c r="WOQ345" s="29"/>
      <c r="WOR345" s="29"/>
      <c r="WOS345" s="29"/>
      <c r="WOT345" s="29"/>
      <c r="WOU345" s="29"/>
      <c r="WOV345" s="29"/>
      <c r="WOW345" s="29"/>
      <c r="WOX345" s="29"/>
      <c r="WOY345" s="29"/>
      <c r="WOZ345" s="29"/>
      <c r="WPA345" s="29"/>
      <c r="WPB345" s="29"/>
      <c r="WPC345" s="29"/>
      <c r="WPD345" s="29"/>
      <c r="WPE345" s="29"/>
      <c r="WPF345" s="29"/>
      <c r="WPG345" s="29"/>
      <c r="WPH345" s="29"/>
      <c r="WPI345" s="29"/>
      <c r="WPJ345" s="29"/>
      <c r="WPK345" s="29"/>
      <c r="WPL345" s="29"/>
      <c r="WPM345" s="29"/>
      <c r="WPN345" s="29"/>
      <c r="WPO345" s="29"/>
      <c r="WPR345" s="29"/>
      <c r="WPS345" s="29"/>
      <c r="WPT345" s="29"/>
      <c r="WPU345" s="29"/>
      <c r="WPV345" s="29"/>
      <c r="WPW345" s="29"/>
      <c r="WPX345" s="29"/>
      <c r="WPY345" s="29"/>
      <c r="WPZ345" s="29"/>
      <c r="WQA345" s="29"/>
      <c r="WQB345" s="29"/>
      <c r="WQC345" s="29"/>
      <c r="WQD345" s="29"/>
      <c r="WQE345" s="29"/>
      <c r="WQF345" s="29"/>
      <c r="WQG345" s="29"/>
      <c r="WQH345" s="29"/>
      <c r="WQI345" s="29"/>
      <c r="WQJ345" s="29"/>
      <c r="WQK345" s="29"/>
      <c r="WQL345" s="29"/>
      <c r="WQM345" s="29"/>
      <c r="WQN345" s="29"/>
      <c r="WQO345" s="29"/>
      <c r="WQP345" s="29"/>
      <c r="WQQ345" s="29"/>
      <c r="WQR345" s="29"/>
      <c r="WQS345" s="29"/>
      <c r="WQT345" s="29"/>
      <c r="WQU345" s="29"/>
      <c r="WQV345" s="29"/>
      <c r="WQW345" s="29"/>
      <c r="WQX345" s="29"/>
      <c r="WQY345" s="29"/>
      <c r="WQZ345" s="29"/>
      <c r="WRA345" s="29"/>
      <c r="WRB345" s="29"/>
      <c r="WRC345" s="29"/>
      <c r="WRD345" s="29"/>
      <c r="WRE345" s="29"/>
      <c r="WRF345" s="29"/>
      <c r="WRG345" s="29"/>
      <c r="WRH345" s="29"/>
      <c r="WRI345" s="29"/>
      <c r="WRJ345" s="29"/>
      <c r="WRK345" s="29"/>
      <c r="WRL345" s="29"/>
      <c r="WRM345" s="29"/>
      <c r="WRN345" s="29"/>
      <c r="WRO345" s="29"/>
      <c r="WRP345" s="29"/>
      <c r="WRQ345" s="29"/>
      <c r="WRR345" s="29"/>
      <c r="WRS345" s="29"/>
      <c r="WRT345" s="29"/>
      <c r="WRU345" s="29"/>
      <c r="WRV345" s="29"/>
      <c r="WRW345" s="29"/>
      <c r="WRX345" s="29"/>
      <c r="WRY345" s="29"/>
      <c r="WRZ345" s="29"/>
      <c r="WSA345" s="29"/>
      <c r="WSB345" s="29"/>
      <c r="WSC345" s="29"/>
      <c r="WSD345" s="29"/>
      <c r="WSE345" s="29"/>
      <c r="WSF345" s="29"/>
      <c r="WSG345" s="29"/>
      <c r="WSH345" s="29"/>
      <c r="WSI345" s="29"/>
      <c r="WSJ345" s="29"/>
      <c r="WSK345" s="29"/>
      <c r="WSL345" s="29"/>
      <c r="WSM345" s="29"/>
      <c r="WSN345" s="29"/>
      <c r="WSO345" s="29"/>
      <c r="WSP345" s="29"/>
      <c r="WSQ345" s="29"/>
      <c r="WSR345" s="29"/>
      <c r="WSS345" s="29"/>
      <c r="WST345" s="29"/>
      <c r="WSU345" s="29"/>
      <c r="WSV345" s="29"/>
      <c r="WSW345" s="29"/>
      <c r="WSX345" s="29"/>
      <c r="WSY345" s="29"/>
      <c r="WSZ345" s="29"/>
      <c r="WTA345" s="29"/>
      <c r="WTB345" s="29"/>
      <c r="WTC345" s="29"/>
      <c r="WTD345" s="29"/>
      <c r="WTE345" s="29"/>
      <c r="WTF345" s="29"/>
      <c r="WTG345" s="29"/>
      <c r="WTH345" s="29"/>
      <c r="WTI345" s="29"/>
      <c r="WTJ345" s="29"/>
      <c r="WTK345" s="29"/>
      <c r="WTL345" s="29"/>
      <c r="WTM345" s="29"/>
      <c r="WTN345" s="29"/>
      <c r="WTO345" s="29"/>
      <c r="WTP345" s="29"/>
      <c r="WTQ345" s="29"/>
      <c r="WTR345" s="29"/>
      <c r="WTS345" s="29"/>
      <c r="WTT345" s="29"/>
      <c r="WTU345" s="29"/>
      <c r="WTV345" s="29"/>
      <c r="WTW345" s="29"/>
      <c r="WTX345" s="29"/>
      <c r="WTY345" s="29"/>
      <c r="WTZ345" s="29"/>
      <c r="WUA345" s="29"/>
      <c r="WUB345" s="29"/>
      <c r="WUC345" s="29"/>
      <c r="WUD345" s="29"/>
      <c r="WUE345" s="29"/>
      <c r="WUF345" s="29"/>
      <c r="WUG345" s="29"/>
      <c r="WUH345" s="29"/>
      <c r="WUI345" s="29"/>
      <c r="WUJ345" s="29"/>
      <c r="WUK345" s="29"/>
      <c r="WUL345" s="29"/>
      <c r="WUM345" s="29"/>
      <c r="WUN345" s="29"/>
      <c r="WUO345" s="29"/>
      <c r="WUP345" s="29"/>
      <c r="WUQ345" s="29"/>
      <c r="WUR345" s="29"/>
      <c r="WUS345" s="29"/>
      <c r="WUT345" s="29"/>
      <c r="WUU345" s="29"/>
      <c r="WUV345" s="29"/>
      <c r="WUW345" s="29"/>
      <c r="WUX345" s="29"/>
      <c r="WUY345" s="29"/>
      <c r="WUZ345" s="29"/>
      <c r="WVA345" s="29"/>
      <c r="WVB345" s="29"/>
      <c r="WVC345" s="29"/>
      <c r="WVD345" s="29"/>
      <c r="WVE345" s="29"/>
      <c r="WVF345" s="29"/>
      <c r="WVG345" s="29"/>
      <c r="WVH345" s="29"/>
      <c r="WVI345" s="29"/>
      <c r="WVJ345" s="29"/>
      <c r="WVK345" s="29"/>
      <c r="WVL345" s="29"/>
      <c r="WVM345" s="29"/>
      <c r="WVN345" s="29"/>
      <c r="WVO345" s="29"/>
      <c r="WVP345" s="29"/>
      <c r="WVQ345" s="29"/>
      <c r="WVR345" s="29"/>
      <c r="WVS345" s="29"/>
      <c r="WVT345" s="29"/>
      <c r="WVU345" s="29"/>
      <c r="WVV345" s="29"/>
      <c r="WVW345" s="29"/>
      <c r="WVX345" s="29"/>
      <c r="WVY345" s="29"/>
      <c r="WVZ345" s="29"/>
      <c r="WWA345" s="29"/>
      <c r="WWB345" s="29"/>
      <c r="WWC345" s="29"/>
      <c r="WWD345" s="29"/>
      <c r="WWE345" s="29"/>
      <c r="WWF345" s="29"/>
      <c r="WWG345" s="29"/>
      <c r="WWH345" s="29"/>
      <c r="WWI345" s="29"/>
      <c r="WWJ345" s="29"/>
      <c r="WWK345" s="29"/>
      <c r="WWL345" s="29"/>
      <c r="WWM345" s="29"/>
      <c r="WWN345" s="29"/>
      <c r="WWO345" s="29"/>
      <c r="WWP345" s="29"/>
      <c r="WWQ345" s="29"/>
      <c r="WWR345" s="29"/>
      <c r="WWS345" s="29"/>
      <c r="WWT345" s="29"/>
      <c r="WWU345" s="29"/>
      <c r="WWV345" s="29"/>
      <c r="WWW345" s="29"/>
      <c r="WWX345" s="29"/>
      <c r="WWY345" s="29"/>
      <c r="WWZ345" s="29"/>
      <c r="WXA345" s="29"/>
      <c r="WXB345" s="29"/>
      <c r="WXC345" s="29"/>
      <c r="WXD345" s="29"/>
      <c r="WXE345" s="29"/>
      <c r="WXF345" s="29"/>
      <c r="WXG345" s="29"/>
      <c r="WXH345" s="29"/>
      <c r="WXI345" s="29"/>
      <c r="WXJ345" s="29"/>
      <c r="WXK345" s="29"/>
      <c r="WXL345" s="29"/>
      <c r="WXM345" s="29"/>
      <c r="WXN345" s="29"/>
      <c r="WXO345" s="29"/>
      <c r="WXP345" s="29"/>
      <c r="WXQ345" s="29"/>
      <c r="WXR345" s="29"/>
      <c r="WXS345" s="29"/>
      <c r="WXT345" s="29"/>
      <c r="WXU345" s="29"/>
      <c r="WXV345" s="29"/>
      <c r="WXW345" s="29"/>
      <c r="WXX345" s="29"/>
      <c r="WXY345" s="29"/>
      <c r="WXZ345" s="29"/>
      <c r="WYA345" s="29"/>
      <c r="WYB345" s="29"/>
      <c r="WYC345" s="29"/>
      <c r="WYD345" s="29"/>
      <c r="WYE345" s="29"/>
      <c r="WYF345" s="29"/>
      <c r="WYG345" s="29"/>
      <c r="WYH345" s="29"/>
      <c r="WYI345" s="29"/>
      <c r="WYJ345" s="29"/>
      <c r="WYK345" s="29"/>
      <c r="WYL345" s="29"/>
      <c r="WYM345" s="29"/>
      <c r="WYN345" s="29"/>
      <c r="WYO345" s="29"/>
      <c r="WYP345" s="29"/>
      <c r="WYQ345" s="29"/>
      <c r="WYR345" s="29"/>
      <c r="WYS345" s="29"/>
      <c r="WYT345" s="29"/>
      <c r="WYU345" s="29"/>
      <c r="WYV345" s="29"/>
      <c r="WYW345" s="29"/>
      <c r="WYX345" s="29"/>
      <c r="WYY345" s="29"/>
      <c r="WYZ345" s="29"/>
      <c r="WZA345" s="29"/>
      <c r="WZB345" s="29"/>
      <c r="WZC345" s="29"/>
      <c r="WZD345" s="29"/>
      <c r="WZE345" s="29"/>
      <c r="WZF345" s="29"/>
      <c r="WZG345" s="29"/>
      <c r="WZH345" s="29"/>
      <c r="WZI345" s="29"/>
      <c r="WZJ345" s="29"/>
      <c r="WZK345" s="29"/>
      <c r="WZL345" s="29"/>
      <c r="WZM345" s="29"/>
      <c r="WZN345" s="29"/>
      <c r="WZO345" s="29"/>
      <c r="WZP345" s="29"/>
      <c r="WZQ345" s="29"/>
      <c r="WZR345" s="29"/>
      <c r="WZS345" s="29"/>
      <c r="WZT345" s="29"/>
      <c r="WZU345" s="29"/>
      <c r="WZV345" s="29"/>
      <c r="WZW345" s="29"/>
      <c r="WZX345" s="29"/>
      <c r="WZY345" s="29"/>
      <c r="WZZ345" s="29"/>
      <c r="XAA345" s="29"/>
      <c r="XAB345" s="29"/>
      <c r="XAC345" s="29"/>
      <c r="XAD345" s="29"/>
      <c r="XAE345" s="29"/>
      <c r="XAF345" s="29"/>
      <c r="XAG345" s="29"/>
      <c r="XAH345" s="29"/>
      <c r="XAI345" s="29"/>
      <c r="XAJ345" s="29"/>
      <c r="XAK345" s="29"/>
      <c r="XAL345" s="29"/>
      <c r="XAM345" s="29"/>
      <c r="XAN345" s="29"/>
      <c r="XAO345" s="29"/>
      <c r="XAP345" s="29"/>
      <c r="XAQ345" s="29"/>
      <c r="XAR345" s="29"/>
      <c r="XAS345" s="29"/>
      <c r="XAT345" s="29"/>
      <c r="XAU345" s="29"/>
      <c r="XAV345" s="29"/>
      <c r="XAW345" s="29"/>
      <c r="XAX345" s="29"/>
      <c r="XAY345" s="29"/>
      <c r="XAZ345" s="29"/>
      <c r="XBA345" s="29"/>
      <c r="XBB345" s="29"/>
      <c r="XBC345" s="29"/>
      <c r="XBD345" s="29"/>
      <c r="XBE345" s="29"/>
      <c r="XBF345" s="29"/>
      <c r="XBG345" s="29"/>
      <c r="XBH345" s="29"/>
      <c r="XBI345" s="29"/>
      <c r="XBJ345" s="29"/>
      <c r="XBK345" s="29"/>
      <c r="XBL345" s="29"/>
      <c r="XBM345" s="29"/>
      <c r="XBN345" s="29"/>
      <c r="XBO345" s="29"/>
      <c r="XBP345" s="29"/>
      <c r="XBQ345" s="29"/>
      <c r="XBR345" s="29"/>
      <c r="XBS345" s="29"/>
      <c r="XBT345" s="29"/>
      <c r="XBU345" s="29"/>
      <c r="XBV345" s="29"/>
      <c r="XBW345" s="29"/>
      <c r="XBX345" s="29"/>
      <c r="XBY345" s="29"/>
      <c r="XBZ345" s="29"/>
      <c r="XCA345" s="29"/>
      <c r="XCB345" s="29"/>
      <c r="XCC345" s="29"/>
      <c r="XCD345" s="29"/>
      <c r="XCE345" s="29"/>
      <c r="XCF345" s="29"/>
      <c r="XCG345" s="29"/>
      <c r="XCH345" s="29"/>
      <c r="XCI345" s="29"/>
      <c r="XCJ345" s="29"/>
      <c r="XCK345" s="29"/>
      <c r="XCL345" s="29"/>
      <c r="XCM345" s="29"/>
      <c r="XCN345" s="29"/>
      <c r="XCO345" s="29"/>
      <c r="XCP345" s="29"/>
      <c r="XCQ345" s="29"/>
      <c r="XCR345" s="29"/>
      <c r="XCS345" s="29"/>
      <c r="XCT345" s="29"/>
      <c r="XCU345" s="29"/>
      <c r="XCV345" s="29"/>
      <c r="XCW345" s="29"/>
      <c r="XCX345" s="29"/>
      <c r="XCY345" s="29"/>
      <c r="XCZ345" s="29"/>
      <c r="XDA345" s="29"/>
      <c r="XDB345" s="29"/>
      <c r="XDC345" s="29"/>
      <c r="XDD345" s="29"/>
      <c r="XDE345" s="29"/>
      <c r="XDF345" s="29"/>
      <c r="XDG345" s="29"/>
      <c r="XDH345" s="29"/>
      <c r="XDI345" s="29"/>
      <c r="XDJ345" s="29"/>
      <c r="XDK345" s="29"/>
      <c r="XDL345" s="29"/>
      <c r="XDM345" s="29"/>
      <c r="XDN345" s="29"/>
      <c r="XDO345" s="29"/>
      <c r="XDP345" s="29"/>
      <c r="XDQ345" s="29"/>
      <c r="XDR345" s="29"/>
      <c r="XDS345" s="29"/>
      <c r="XDT345" s="29"/>
      <c r="XDU345" s="29"/>
      <c r="XDV345" s="29"/>
      <c r="XDW345" s="29"/>
      <c r="XDX345" s="29"/>
      <c r="XDY345" s="29"/>
      <c r="XDZ345" s="29"/>
      <c r="XEA345" s="29"/>
      <c r="XEB345" s="29"/>
      <c r="XEC345" s="29"/>
      <c r="XED345" s="29"/>
      <c r="XEE345" s="29"/>
      <c r="XEF345" s="29"/>
      <c r="XEG345" s="29"/>
      <c r="XEH345" s="29"/>
      <c r="XEI345" s="29"/>
      <c r="XEJ345" s="29"/>
      <c r="XEK345" s="29"/>
      <c r="XEL345" s="29"/>
      <c r="XEM345" s="29"/>
      <c r="XEN345" s="29"/>
      <c r="XEO345" s="29"/>
      <c r="XEP345" s="29"/>
      <c r="XEQ345" s="29"/>
      <c r="XER345" s="29"/>
      <c r="XES345" s="29"/>
      <c r="XET345" s="29"/>
      <c r="XEU345" s="29"/>
      <c r="XEV345" s="29"/>
    </row>
    <row r="346" spans="1:16376" s="41" customFormat="1">
      <c r="A346" s="29">
        <v>33</v>
      </c>
      <c r="B346" s="98" t="s">
        <v>697</v>
      </c>
      <c r="C346" s="55">
        <v>5</v>
      </c>
      <c r="D346" s="98" t="s">
        <v>698</v>
      </c>
      <c r="E346" s="104" t="s">
        <v>28</v>
      </c>
      <c r="F346" s="37">
        <v>65.260000000000005</v>
      </c>
      <c r="G346" s="34">
        <f t="shared" si="66"/>
        <v>326.3</v>
      </c>
      <c r="H346" s="35">
        <f t="shared" si="61"/>
        <v>31.784804201004018</v>
      </c>
      <c r="I346" s="35">
        <f>G346*$Q$756/100</f>
        <v>16.826237703630891</v>
      </c>
      <c r="J346" s="35">
        <f t="shared" si="62"/>
        <v>0.87739016892785826</v>
      </c>
      <c r="K346" s="35">
        <f t="shared" si="63"/>
        <v>13.921257346988684</v>
      </c>
      <c r="L346" s="36">
        <f t="shared" si="69"/>
        <v>389.70968942055146</v>
      </c>
      <c r="M346" s="49">
        <f t="shared" si="65"/>
        <v>77.941937884110288</v>
      </c>
      <c r="N346" s="50">
        <f t="shared" si="68"/>
        <v>84.177292914839114</v>
      </c>
      <c r="O346" s="50">
        <f t="shared" si="68"/>
        <v>85.736131672521324</v>
      </c>
      <c r="P346" s="50">
        <f t="shared" si="68"/>
        <v>87.294970430203534</v>
      </c>
      <c r="Q346" s="51">
        <f t="shared" si="68"/>
        <v>89.633228566726828</v>
      </c>
      <c r="R346" s="50">
        <f t="shared" si="68"/>
        <v>91.192067324409038</v>
      </c>
      <c r="S346" s="52">
        <f t="shared" si="68"/>
        <v>93.530325460932346</v>
      </c>
      <c r="T346" s="50">
        <f t="shared" si="68"/>
        <v>97.427422355137864</v>
      </c>
      <c r="U346" s="57">
        <v>70.78</v>
      </c>
      <c r="V346" s="57">
        <v>65.94</v>
      </c>
      <c r="W346" s="40">
        <f t="shared" si="67"/>
        <v>7.1619378841102872</v>
      </c>
      <c r="X346" s="58"/>
      <c r="Y346" s="66"/>
    </row>
    <row r="347" spans="1:16376" s="41" customFormat="1">
      <c r="A347" s="29">
        <v>34</v>
      </c>
      <c r="B347" s="98" t="s">
        <v>699</v>
      </c>
      <c r="C347" s="55">
        <v>5</v>
      </c>
      <c r="D347" s="98" t="s">
        <v>700</v>
      </c>
      <c r="E347" s="104" t="s">
        <v>28</v>
      </c>
      <c r="F347" s="37">
        <v>65.260000000000005</v>
      </c>
      <c r="G347" s="34">
        <f t="shared" si="66"/>
        <v>326.3</v>
      </c>
      <c r="H347" s="35">
        <f t="shared" si="61"/>
        <v>31.784804201004018</v>
      </c>
      <c r="I347" s="35">
        <f>G347*$Q$756/100</f>
        <v>16.826237703630891</v>
      </c>
      <c r="J347" s="35">
        <f t="shared" si="62"/>
        <v>0.87739016892785826</v>
      </c>
      <c r="K347" s="35">
        <f t="shared" si="63"/>
        <v>13.921257346988684</v>
      </c>
      <c r="L347" s="36">
        <f t="shared" si="69"/>
        <v>389.70968942055146</v>
      </c>
      <c r="M347" s="49">
        <f t="shared" si="65"/>
        <v>77.941937884110288</v>
      </c>
      <c r="N347" s="50">
        <f t="shared" si="68"/>
        <v>84.177292914839114</v>
      </c>
      <c r="O347" s="50">
        <f t="shared" si="68"/>
        <v>85.736131672521324</v>
      </c>
      <c r="P347" s="50">
        <f t="shared" si="68"/>
        <v>87.294970430203534</v>
      </c>
      <c r="Q347" s="51">
        <f t="shared" si="68"/>
        <v>89.633228566726828</v>
      </c>
      <c r="R347" s="50">
        <f t="shared" si="68"/>
        <v>91.192067324409038</v>
      </c>
      <c r="S347" s="52">
        <f t="shared" si="68"/>
        <v>93.530325460932346</v>
      </c>
      <c r="T347" s="50">
        <f t="shared" si="68"/>
        <v>97.427422355137864</v>
      </c>
      <c r="U347" s="57">
        <v>70.78</v>
      </c>
      <c r="V347" s="57">
        <v>65.94</v>
      </c>
      <c r="W347" s="40">
        <f t="shared" si="67"/>
        <v>7.1619378841102872</v>
      </c>
      <c r="X347" s="58">
        <f>+W347/100</f>
        <v>7.1619378841102865E-2</v>
      </c>
      <c r="Y347" s="66"/>
    </row>
    <row r="348" spans="1:16376" s="41" customFormat="1">
      <c r="A348" s="29">
        <v>35</v>
      </c>
      <c r="B348" s="98" t="s">
        <v>701</v>
      </c>
      <c r="C348" s="99"/>
      <c r="D348" s="98" t="s">
        <v>702</v>
      </c>
      <c r="E348" s="37" t="s">
        <v>28</v>
      </c>
      <c r="F348" s="63"/>
      <c r="G348" s="34">
        <f t="shared" si="66"/>
        <v>0</v>
      </c>
      <c r="H348" s="35">
        <f t="shared" si="61"/>
        <v>0</v>
      </c>
      <c r="I348" s="35"/>
      <c r="J348" s="35">
        <f t="shared" si="62"/>
        <v>0</v>
      </c>
      <c r="K348" s="35">
        <f t="shared" si="63"/>
        <v>0</v>
      </c>
      <c r="L348" s="36">
        <f t="shared" si="64"/>
        <v>0</v>
      </c>
      <c r="M348" s="44" t="e">
        <f t="shared" si="65"/>
        <v>#DIV/0!</v>
      </c>
      <c r="N348" s="45" t="e">
        <f t="shared" si="68"/>
        <v>#DIV/0!</v>
      </c>
      <c r="O348" s="45" t="e">
        <f t="shared" si="68"/>
        <v>#DIV/0!</v>
      </c>
      <c r="P348" s="45" t="e">
        <f t="shared" si="68"/>
        <v>#DIV/0!</v>
      </c>
      <c r="Q348" s="45" t="e">
        <f t="shared" si="68"/>
        <v>#DIV/0!</v>
      </c>
      <c r="R348" s="45" t="e">
        <f t="shared" si="68"/>
        <v>#DIV/0!</v>
      </c>
      <c r="S348" s="45" t="e">
        <f t="shared" si="68"/>
        <v>#DIV/0!</v>
      </c>
      <c r="T348" s="45" t="e">
        <f t="shared" si="68"/>
        <v>#DIV/0!</v>
      </c>
      <c r="U348" s="57">
        <v>70.78</v>
      </c>
      <c r="V348" s="57">
        <v>65.94</v>
      </c>
      <c r="W348" s="40" t="e">
        <f t="shared" si="67"/>
        <v>#DIV/0!</v>
      </c>
      <c r="X348" s="58"/>
      <c r="Y348" s="66"/>
    </row>
    <row r="349" spans="1:16376" s="41" customFormat="1">
      <c r="A349" s="29">
        <v>36</v>
      </c>
      <c r="B349" s="98" t="s">
        <v>703</v>
      </c>
      <c r="C349" s="99"/>
      <c r="D349" s="98" t="s">
        <v>704</v>
      </c>
      <c r="E349" s="37" t="s">
        <v>28</v>
      </c>
      <c r="F349" s="63">
        <v>70.349999999999994</v>
      </c>
      <c r="G349" s="34">
        <f t="shared" si="66"/>
        <v>0</v>
      </c>
      <c r="H349" s="35">
        <f t="shared" si="61"/>
        <v>0</v>
      </c>
      <c r="I349" s="35"/>
      <c r="J349" s="35">
        <f t="shared" si="62"/>
        <v>0</v>
      </c>
      <c r="K349" s="35">
        <f t="shared" si="63"/>
        <v>0</v>
      </c>
      <c r="L349" s="36">
        <f t="shared" si="64"/>
        <v>0</v>
      </c>
      <c r="M349" s="44" t="e">
        <f t="shared" si="65"/>
        <v>#DIV/0!</v>
      </c>
      <c r="N349" s="45" t="e">
        <f t="shared" si="68"/>
        <v>#DIV/0!</v>
      </c>
      <c r="O349" s="45" t="e">
        <f t="shared" si="68"/>
        <v>#DIV/0!</v>
      </c>
      <c r="P349" s="45" t="e">
        <f t="shared" si="68"/>
        <v>#DIV/0!</v>
      </c>
      <c r="Q349" s="45" t="e">
        <f t="shared" si="68"/>
        <v>#DIV/0!</v>
      </c>
      <c r="R349" s="45" t="e">
        <f t="shared" si="68"/>
        <v>#DIV/0!</v>
      </c>
      <c r="S349" s="45" t="e">
        <f t="shared" si="68"/>
        <v>#DIV/0!</v>
      </c>
      <c r="T349" s="45" t="e">
        <f t="shared" si="68"/>
        <v>#DIV/0!</v>
      </c>
      <c r="U349" s="57">
        <v>89.62</v>
      </c>
      <c r="V349" s="57"/>
      <c r="W349" s="40" t="e">
        <f t="shared" si="67"/>
        <v>#DIV/0!</v>
      </c>
      <c r="X349" s="58"/>
      <c r="Y349" s="66"/>
    </row>
    <row r="350" spans="1:16376" s="41" customFormat="1">
      <c r="A350" s="29">
        <v>37</v>
      </c>
      <c r="B350" s="98" t="s">
        <v>705</v>
      </c>
      <c r="C350" s="99"/>
      <c r="D350" s="98" t="s">
        <v>706</v>
      </c>
      <c r="E350" s="37" t="s">
        <v>28</v>
      </c>
      <c r="F350" s="63"/>
      <c r="G350" s="34">
        <f t="shared" si="66"/>
        <v>0</v>
      </c>
      <c r="H350" s="35">
        <f t="shared" si="61"/>
        <v>0</v>
      </c>
      <c r="I350" s="35"/>
      <c r="J350" s="35">
        <f t="shared" si="62"/>
        <v>0</v>
      </c>
      <c r="K350" s="35">
        <f t="shared" si="63"/>
        <v>0</v>
      </c>
      <c r="L350" s="36">
        <f t="shared" si="64"/>
        <v>0</v>
      </c>
      <c r="M350" s="44" t="e">
        <f t="shared" si="65"/>
        <v>#DIV/0!</v>
      </c>
      <c r="N350" s="45" t="e">
        <f t="shared" si="68"/>
        <v>#DIV/0!</v>
      </c>
      <c r="O350" s="45" t="e">
        <f t="shared" si="68"/>
        <v>#DIV/0!</v>
      </c>
      <c r="P350" s="45" t="e">
        <f t="shared" si="68"/>
        <v>#DIV/0!</v>
      </c>
      <c r="Q350" s="45" t="e">
        <f t="shared" si="68"/>
        <v>#DIV/0!</v>
      </c>
      <c r="R350" s="45" t="e">
        <f t="shared" si="68"/>
        <v>#DIV/0!</v>
      </c>
      <c r="S350" s="45" t="e">
        <f t="shared" si="68"/>
        <v>#DIV/0!</v>
      </c>
      <c r="T350" s="45" t="e">
        <f t="shared" si="68"/>
        <v>#DIV/0!</v>
      </c>
      <c r="U350" s="57">
        <v>115.76</v>
      </c>
      <c r="V350" s="57"/>
      <c r="W350" s="40" t="e">
        <f t="shared" si="67"/>
        <v>#DIV/0!</v>
      </c>
      <c r="X350" s="58"/>
      <c r="Y350" s="66"/>
    </row>
    <row r="351" spans="1:16376" s="41" customFormat="1">
      <c r="A351" s="29">
        <v>38</v>
      </c>
      <c r="B351" s="98" t="s">
        <v>707</v>
      </c>
      <c r="C351" s="99"/>
      <c r="D351" s="98" t="s">
        <v>708</v>
      </c>
      <c r="E351" s="37" t="s">
        <v>28</v>
      </c>
      <c r="F351" s="63"/>
      <c r="G351" s="34">
        <f t="shared" si="66"/>
        <v>0</v>
      </c>
      <c r="H351" s="35">
        <f t="shared" si="61"/>
        <v>0</v>
      </c>
      <c r="I351" s="35"/>
      <c r="J351" s="35">
        <f t="shared" si="62"/>
        <v>0</v>
      </c>
      <c r="K351" s="35">
        <f t="shared" si="63"/>
        <v>0</v>
      </c>
      <c r="L351" s="36">
        <f t="shared" si="64"/>
        <v>0</v>
      </c>
      <c r="M351" s="44" t="e">
        <f t="shared" si="65"/>
        <v>#DIV/0!</v>
      </c>
      <c r="N351" s="45" t="e">
        <f t="shared" si="68"/>
        <v>#DIV/0!</v>
      </c>
      <c r="O351" s="45" t="e">
        <f t="shared" si="68"/>
        <v>#DIV/0!</v>
      </c>
      <c r="P351" s="45" t="e">
        <f t="shared" si="68"/>
        <v>#DIV/0!</v>
      </c>
      <c r="Q351" s="45" t="e">
        <f t="shared" si="68"/>
        <v>#DIV/0!</v>
      </c>
      <c r="R351" s="45" t="e">
        <f t="shared" si="68"/>
        <v>#DIV/0!</v>
      </c>
      <c r="S351" s="45" t="e">
        <f t="shared" si="68"/>
        <v>#DIV/0!</v>
      </c>
      <c r="T351" s="45" t="e">
        <f t="shared" si="68"/>
        <v>#DIV/0!</v>
      </c>
      <c r="U351" s="57">
        <v>115.76</v>
      </c>
      <c r="V351" s="57"/>
      <c r="W351" s="40" t="e">
        <f t="shared" si="67"/>
        <v>#DIV/0!</v>
      </c>
      <c r="X351" s="58"/>
      <c r="Y351" s="66"/>
    </row>
    <row r="352" spans="1:16376" s="41" customFormat="1">
      <c r="A352" s="29">
        <v>39</v>
      </c>
      <c r="B352" s="98" t="s">
        <v>709</v>
      </c>
      <c r="C352" s="99"/>
      <c r="D352" s="98" t="s">
        <v>710</v>
      </c>
      <c r="E352" s="37" t="s">
        <v>28</v>
      </c>
      <c r="F352" s="63"/>
      <c r="G352" s="34">
        <f t="shared" si="66"/>
        <v>0</v>
      </c>
      <c r="H352" s="35">
        <f t="shared" si="61"/>
        <v>0</v>
      </c>
      <c r="I352" s="35"/>
      <c r="J352" s="35">
        <f t="shared" si="62"/>
        <v>0</v>
      </c>
      <c r="K352" s="35">
        <f t="shared" si="63"/>
        <v>0</v>
      </c>
      <c r="L352" s="36">
        <f t="shared" si="64"/>
        <v>0</v>
      </c>
      <c r="M352" s="44" t="e">
        <f t="shared" si="65"/>
        <v>#DIV/0!</v>
      </c>
      <c r="N352" s="45" t="e">
        <f t="shared" si="68"/>
        <v>#DIV/0!</v>
      </c>
      <c r="O352" s="45" t="e">
        <f t="shared" si="68"/>
        <v>#DIV/0!</v>
      </c>
      <c r="P352" s="45" t="e">
        <f t="shared" si="68"/>
        <v>#DIV/0!</v>
      </c>
      <c r="Q352" s="45" t="e">
        <f t="shared" si="68"/>
        <v>#DIV/0!</v>
      </c>
      <c r="R352" s="45" t="e">
        <f t="shared" si="68"/>
        <v>#DIV/0!</v>
      </c>
      <c r="S352" s="45" t="e">
        <f t="shared" si="68"/>
        <v>#DIV/0!</v>
      </c>
      <c r="T352" s="45" t="e">
        <f t="shared" si="68"/>
        <v>#DIV/0!</v>
      </c>
      <c r="U352" s="57">
        <v>115.76</v>
      </c>
      <c r="V352" s="57"/>
      <c r="W352" s="40" t="e">
        <f t="shared" si="67"/>
        <v>#DIV/0!</v>
      </c>
      <c r="X352" s="58"/>
      <c r="Y352" s="66"/>
    </row>
    <row r="353" spans="1:16376" s="41" customFormat="1">
      <c r="A353" s="53"/>
      <c r="B353" s="54" t="s">
        <v>711</v>
      </c>
      <c r="C353" s="55">
        <v>4</v>
      </c>
      <c r="D353" s="54" t="s">
        <v>712</v>
      </c>
      <c r="E353" s="56" t="s">
        <v>28</v>
      </c>
      <c r="F353" s="37">
        <v>48.99</v>
      </c>
      <c r="G353" s="34">
        <f t="shared" si="66"/>
        <v>195.96</v>
      </c>
      <c r="H353" s="35">
        <f t="shared" si="61"/>
        <v>19.088416277133764</v>
      </c>
      <c r="I353" s="35">
        <f>G353*$Q$756/100</f>
        <v>10.105024641138552</v>
      </c>
      <c r="J353" s="35">
        <f t="shared" si="62"/>
        <v>0.52691810451456667</v>
      </c>
      <c r="K353" s="35">
        <f t="shared" si="63"/>
        <v>8.3604339249644575</v>
      </c>
      <c r="L353" s="36">
        <f t="shared" ref="L353:L356" si="70">+G353+H353+J353+K353+I353</f>
        <v>234.04079294775138</v>
      </c>
      <c r="M353" s="49">
        <f t="shared" si="65"/>
        <v>58.510198236937846</v>
      </c>
      <c r="N353" s="50">
        <f t="shared" si="68"/>
        <v>63.191014095892875</v>
      </c>
      <c r="O353" s="50">
        <f t="shared" si="68"/>
        <v>64.361218060631643</v>
      </c>
      <c r="P353" s="50">
        <f t="shared" si="68"/>
        <v>65.531422025370389</v>
      </c>
      <c r="Q353" s="51">
        <f t="shared" si="68"/>
        <v>67.286727972478516</v>
      </c>
      <c r="R353" s="50">
        <f t="shared" si="68"/>
        <v>68.456931937217277</v>
      </c>
      <c r="S353" s="52">
        <f t="shared" si="68"/>
        <v>70.212237884325418</v>
      </c>
      <c r="T353" s="50">
        <f t="shared" si="68"/>
        <v>73.137747796172306</v>
      </c>
      <c r="U353" s="57"/>
      <c r="V353" s="57"/>
      <c r="W353" s="40"/>
      <c r="X353" s="58"/>
      <c r="Y353" s="59">
        <v>57.54</v>
      </c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  <c r="BD353" s="53"/>
      <c r="BE353" s="53"/>
      <c r="BF353" s="53"/>
      <c r="BG353" s="53"/>
      <c r="BH353" s="53"/>
      <c r="BI353" s="53"/>
      <c r="BJ353" s="53"/>
      <c r="BK353" s="53"/>
      <c r="BL353" s="53"/>
      <c r="BM353" s="53"/>
      <c r="BN353" s="53"/>
      <c r="BO353" s="53"/>
      <c r="BP353" s="53"/>
      <c r="BQ353" s="53"/>
      <c r="BR353" s="53"/>
      <c r="BS353" s="53"/>
      <c r="BT353" s="53"/>
      <c r="BU353" s="53"/>
      <c r="BV353" s="53"/>
      <c r="BW353" s="53"/>
      <c r="BX353" s="53"/>
      <c r="BY353" s="53"/>
      <c r="BZ353" s="53"/>
      <c r="CA353" s="53"/>
      <c r="CB353" s="53"/>
      <c r="CC353" s="53"/>
      <c r="CD353" s="53"/>
      <c r="CE353" s="53"/>
      <c r="CF353" s="53"/>
      <c r="CG353" s="53"/>
      <c r="CH353" s="53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  <c r="DC353" s="53"/>
      <c r="DF353" s="53"/>
      <c r="DG353" s="53"/>
      <c r="DH353" s="53"/>
      <c r="DI353" s="53"/>
      <c r="DJ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  <c r="DU353" s="53"/>
      <c r="DV353" s="53"/>
      <c r="DW353" s="53"/>
      <c r="DX353" s="53"/>
      <c r="DY353" s="53"/>
      <c r="DZ353" s="53"/>
      <c r="EA353" s="53"/>
      <c r="EB353" s="53"/>
      <c r="EC353" s="53"/>
      <c r="ED353" s="53"/>
      <c r="EE353" s="53"/>
      <c r="EF353" s="53"/>
      <c r="EG353" s="53"/>
      <c r="EH353" s="53"/>
      <c r="EI353" s="53"/>
      <c r="EJ353" s="53"/>
      <c r="EK353" s="53"/>
      <c r="EL353" s="53"/>
      <c r="EM353" s="53"/>
      <c r="EN353" s="53"/>
      <c r="EO353" s="53"/>
      <c r="EP353" s="53"/>
      <c r="EQ353" s="53"/>
      <c r="ER353" s="53"/>
      <c r="ES353" s="53"/>
      <c r="ET353" s="53"/>
      <c r="EU353" s="53"/>
      <c r="EV353" s="53"/>
      <c r="EW353" s="53"/>
      <c r="EX353" s="53"/>
      <c r="EY353" s="53"/>
      <c r="EZ353" s="53"/>
      <c r="FA353" s="53"/>
      <c r="FB353" s="53"/>
      <c r="FC353" s="53"/>
      <c r="FD353" s="53"/>
      <c r="FE353" s="53"/>
      <c r="FF353" s="53"/>
      <c r="FG353" s="53"/>
      <c r="FH353" s="53"/>
      <c r="FI353" s="53"/>
      <c r="FJ353" s="53"/>
      <c r="FK353" s="53"/>
      <c r="FL353" s="53"/>
      <c r="FM353" s="53"/>
      <c r="FN353" s="53"/>
      <c r="FO353" s="53"/>
      <c r="FP353" s="53"/>
      <c r="FQ353" s="53"/>
      <c r="FR353" s="53"/>
      <c r="FS353" s="53"/>
      <c r="FT353" s="53"/>
      <c r="FU353" s="53"/>
      <c r="FV353" s="53"/>
      <c r="FW353" s="53"/>
      <c r="FX353" s="53"/>
      <c r="FY353" s="53"/>
      <c r="FZ353" s="53"/>
      <c r="GA353" s="53"/>
      <c r="GB353" s="53"/>
      <c r="GC353" s="53"/>
      <c r="GD353" s="53"/>
      <c r="GE353" s="53"/>
      <c r="GF353" s="53"/>
      <c r="GG353" s="53"/>
      <c r="GH353" s="53"/>
      <c r="GI353" s="53"/>
      <c r="GJ353" s="53"/>
      <c r="GK353" s="53"/>
      <c r="GL353" s="53"/>
      <c r="GM353" s="53"/>
      <c r="GN353" s="53"/>
      <c r="GO353" s="53"/>
      <c r="GP353" s="53"/>
      <c r="GQ353" s="53"/>
      <c r="GR353" s="53"/>
      <c r="GS353" s="53"/>
      <c r="GT353" s="53"/>
      <c r="GU353" s="53"/>
      <c r="GV353" s="53"/>
      <c r="GW353" s="53"/>
      <c r="GX353" s="53"/>
      <c r="GY353" s="53"/>
      <c r="GZ353" s="53"/>
      <c r="HA353" s="53"/>
      <c r="HB353" s="53"/>
      <c r="HC353" s="53"/>
      <c r="HD353" s="53"/>
      <c r="HE353" s="53"/>
      <c r="HF353" s="53"/>
      <c r="HG353" s="53"/>
      <c r="HH353" s="53"/>
      <c r="HI353" s="53"/>
      <c r="HJ353" s="53"/>
      <c r="HK353" s="53"/>
      <c r="HL353" s="53"/>
      <c r="HM353" s="53"/>
      <c r="HN353" s="53"/>
      <c r="HO353" s="53"/>
      <c r="HP353" s="53"/>
      <c r="HQ353" s="53"/>
      <c r="HR353" s="53"/>
      <c r="HS353" s="53"/>
      <c r="HT353" s="53"/>
      <c r="HU353" s="53"/>
      <c r="HV353" s="53"/>
      <c r="HW353" s="53"/>
      <c r="HX353" s="53"/>
      <c r="HY353" s="53"/>
      <c r="HZ353" s="53"/>
      <c r="IA353" s="53"/>
      <c r="IB353" s="53"/>
      <c r="IC353" s="53"/>
      <c r="ID353" s="53"/>
      <c r="IE353" s="53"/>
      <c r="IF353" s="53"/>
      <c r="IG353" s="53"/>
      <c r="IH353" s="53"/>
      <c r="II353" s="53"/>
      <c r="IJ353" s="53"/>
      <c r="IK353" s="53"/>
      <c r="IL353" s="53"/>
      <c r="IM353" s="53"/>
      <c r="IN353" s="53"/>
      <c r="IO353" s="53"/>
      <c r="IP353" s="53"/>
      <c r="IQ353" s="53"/>
      <c r="IR353" s="53"/>
      <c r="IS353" s="53"/>
      <c r="IT353" s="53"/>
      <c r="IU353" s="53"/>
      <c r="IV353" s="53"/>
      <c r="IW353" s="53"/>
      <c r="IX353" s="53"/>
      <c r="IY353" s="53"/>
      <c r="IZ353" s="53"/>
      <c r="JA353" s="53"/>
      <c r="JB353" s="53"/>
      <c r="JC353" s="53"/>
      <c r="JD353" s="53"/>
      <c r="JE353" s="53"/>
      <c r="JF353" s="53"/>
      <c r="JG353" s="53"/>
      <c r="JH353" s="53"/>
      <c r="JI353" s="53"/>
      <c r="JJ353" s="53"/>
      <c r="JK353" s="53"/>
      <c r="JL353" s="53"/>
      <c r="JM353" s="53"/>
      <c r="JN353" s="53"/>
      <c r="JO353" s="53"/>
      <c r="JP353" s="53"/>
      <c r="JQ353" s="53"/>
      <c r="JR353" s="53"/>
      <c r="JS353" s="53"/>
      <c r="JT353" s="53"/>
      <c r="JU353" s="53"/>
      <c r="JV353" s="53"/>
      <c r="JW353" s="53"/>
      <c r="JX353" s="53"/>
      <c r="JY353" s="53"/>
      <c r="JZ353" s="53"/>
      <c r="KA353" s="53"/>
      <c r="KB353" s="53"/>
      <c r="KC353" s="53"/>
      <c r="KD353" s="53"/>
      <c r="KE353" s="53"/>
      <c r="KF353" s="53"/>
      <c r="KG353" s="53"/>
      <c r="KH353" s="53"/>
      <c r="KI353" s="53"/>
      <c r="KJ353" s="53"/>
      <c r="KK353" s="53"/>
      <c r="KL353" s="53"/>
      <c r="KM353" s="53"/>
      <c r="KN353" s="53"/>
      <c r="KO353" s="53"/>
      <c r="KP353" s="53"/>
      <c r="KQ353" s="53"/>
      <c r="KR353" s="53"/>
      <c r="KS353" s="53"/>
      <c r="KT353" s="53"/>
      <c r="KU353" s="53"/>
      <c r="KV353" s="53"/>
      <c r="KW353" s="53"/>
      <c r="KX353" s="53"/>
      <c r="KY353" s="53"/>
      <c r="KZ353" s="53"/>
      <c r="LA353" s="53"/>
      <c r="LB353" s="53"/>
      <c r="LC353" s="53"/>
      <c r="LD353" s="53"/>
      <c r="LE353" s="53"/>
      <c r="LF353" s="53"/>
      <c r="LG353" s="53"/>
      <c r="LH353" s="53"/>
      <c r="LI353" s="53"/>
      <c r="LJ353" s="53"/>
      <c r="LK353" s="53"/>
      <c r="LL353" s="53"/>
      <c r="LM353" s="53"/>
      <c r="LN353" s="53"/>
      <c r="LO353" s="53"/>
      <c r="LP353" s="53"/>
      <c r="LQ353" s="53"/>
      <c r="LR353" s="53"/>
      <c r="LS353" s="53"/>
      <c r="LT353" s="53"/>
      <c r="LU353" s="53"/>
      <c r="LV353" s="53"/>
      <c r="LW353" s="53"/>
      <c r="LX353" s="53"/>
      <c r="LY353" s="53"/>
      <c r="LZ353" s="53"/>
      <c r="MA353" s="53"/>
      <c r="MB353" s="53"/>
      <c r="MC353" s="53"/>
      <c r="MD353" s="53"/>
      <c r="ME353" s="53"/>
      <c r="MF353" s="53"/>
      <c r="MG353" s="53"/>
      <c r="MH353" s="53"/>
      <c r="MI353" s="53"/>
      <c r="MJ353" s="53"/>
      <c r="MK353" s="53"/>
      <c r="ML353" s="53"/>
      <c r="MM353" s="53"/>
      <c r="MN353" s="53"/>
      <c r="MO353" s="53"/>
      <c r="MP353" s="53"/>
      <c r="MQ353" s="53"/>
      <c r="MR353" s="53"/>
      <c r="MS353" s="53"/>
      <c r="MT353" s="53"/>
      <c r="MU353" s="53"/>
      <c r="MV353" s="53"/>
      <c r="MW353" s="53"/>
      <c r="MX353" s="53"/>
      <c r="MY353" s="53"/>
      <c r="NB353" s="53"/>
      <c r="NC353" s="53"/>
      <c r="ND353" s="53"/>
      <c r="NE353" s="53"/>
      <c r="NF353" s="53"/>
      <c r="NG353" s="53"/>
      <c r="NH353" s="53"/>
      <c r="NI353" s="53"/>
      <c r="NJ353" s="53"/>
      <c r="NK353" s="53"/>
      <c r="NL353" s="53"/>
      <c r="NM353" s="53"/>
      <c r="NN353" s="53"/>
      <c r="NO353" s="53"/>
      <c r="NP353" s="53"/>
      <c r="NQ353" s="53"/>
      <c r="NR353" s="53"/>
      <c r="NS353" s="53"/>
      <c r="NT353" s="53"/>
      <c r="NU353" s="53"/>
      <c r="NV353" s="53"/>
      <c r="NW353" s="53"/>
      <c r="NX353" s="53"/>
      <c r="NY353" s="53"/>
      <c r="NZ353" s="53"/>
      <c r="OA353" s="53"/>
      <c r="OB353" s="53"/>
      <c r="OC353" s="53"/>
      <c r="OD353" s="53"/>
      <c r="OE353" s="53"/>
      <c r="OF353" s="53"/>
      <c r="OG353" s="53"/>
      <c r="OH353" s="53"/>
      <c r="OI353" s="53"/>
      <c r="OJ353" s="53"/>
      <c r="OK353" s="53"/>
      <c r="OL353" s="53"/>
      <c r="OM353" s="53"/>
      <c r="ON353" s="53"/>
      <c r="OO353" s="53"/>
      <c r="OP353" s="53"/>
      <c r="OQ353" s="53"/>
      <c r="OR353" s="53"/>
      <c r="OS353" s="53"/>
      <c r="OT353" s="53"/>
      <c r="OU353" s="53"/>
      <c r="OV353" s="53"/>
      <c r="OW353" s="53"/>
      <c r="OX353" s="53"/>
      <c r="OY353" s="53"/>
      <c r="OZ353" s="53"/>
      <c r="PA353" s="53"/>
      <c r="PB353" s="53"/>
      <c r="PC353" s="53"/>
      <c r="PD353" s="53"/>
      <c r="PE353" s="53"/>
      <c r="PF353" s="53"/>
      <c r="PG353" s="53"/>
      <c r="PH353" s="53"/>
      <c r="PI353" s="53"/>
      <c r="PJ353" s="53"/>
      <c r="PK353" s="53"/>
      <c r="PL353" s="53"/>
      <c r="PM353" s="53"/>
      <c r="PN353" s="53"/>
      <c r="PO353" s="53"/>
      <c r="PP353" s="53"/>
      <c r="PQ353" s="53"/>
      <c r="PR353" s="53"/>
      <c r="PS353" s="53"/>
      <c r="PT353" s="53"/>
      <c r="PU353" s="53"/>
      <c r="PV353" s="53"/>
      <c r="PW353" s="53"/>
      <c r="PX353" s="53"/>
      <c r="PY353" s="53"/>
      <c r="PZ353" s="53"/>
      <c r="QA353" s="53"/>
      <c r="QB353" s="53"/>
      <c r="QC353" s="53"/>
      <c r="QD353" s="53"/>
      <c r="QE353" s="53"/>
      <c r="QF353" s="53"/>
      <c r="QG353" s="53"/>
      <c r="QH353" s="53"/>
      <c r="QI353" s="53"/>
      <c r="QJ353" s="53"/>
      <c r="QK353" s="53"/>
      <c r="QL353" s="53"/>
      <c r="QM353" s="53"/>
      <c r="QN353" s="53"/>
      <c r="QO353" s="53"/>
      <c r="QP353" s="53"/>
      <c r="QQ353" s="53"/>
      <c r="QR353" s="53"/>
      <c r="QS353" s="53"/>
      <c r="QT353" s="53"/>
      <c r="QU353" s="53"/>
      <c r="QV353" s="53"/>
      <c r="QW353" s="53"/>
      <c r="QX353" s="53"/>
      <c r="QY353" s="53"/>
      <c r="QZ353" s="53"/>
      <c r="RA353" s="53"/>
      <c r="RB353" s="53"/>
      <c r="RC353" s="53"/>
      <c r="RD353" s="53"/>
      <c r="RE353" s="53"/>
      <c r="RF353" s="53"/>
      <c r="RG353" s="53"/>
      <c r="RH353" s="53"/>
      <c r="RI353" s="53"/>
      <c r="RJ353" s="53"/>
      <c r="RK353" s="53"/>
      <c r="RL353" s="53"/>
      <c r="RM353" s="53"/>
      <c r="RN353" s="53"/>
      <c r="RO353" s="53"/>
      <c r="RP353" s="53"/>
      <c r="RQ353" s="53"/>
      <c r="RR353" s="53"/>
      <c r="RS353" s="53"/>
      <c r="RT353" s="53"/>
      <c r="RU353" s="53"/>
      <c r="RV353" s="53"/>
      <c r="RW353" s="53"/>
      <c r="RX353" s="53"/>
      <c r="RY353" s="53"/>
      <c r="RZ353" s="53"/>
      <c r="SA353" s="53"/>
      <c r="SB353" s="53"/>
      <c r="SC353" s="53"/>
      <c r="SD353" s="53"/>
      <c r="SE353" s="53"/>
      <c r="SF353" s="53"/>
      <c r="SG353" s="53"/>
      <c r="SH353" s="53"/>
      <c r="SI353" s="53"/>
      <c r="SJ353" s="53"/>
      <c r="SK353" s="53"/>
      <c r="SL353" s="53"/>
      <c r="SM353" s="53"/>
      <c r="SN353" s="53"/>
      <c r="SO353" s="53"/>
      <c r="SP353" s="53"/>
      <c r="SQ353" s="53"/>
      <c r="SR353" s="53"/>
      <c r="SS353" s="53"/>
      <c r="ST353" s="53"/>
      <c r="SU353" s="53"/>
      <c r="SV353" s="53"/>
      <c r="SW353" s="53"/>
      <c r="SX353" s="53"/>
      <c r="SY353" s="53"/>
      <c r="SZ353" s="53"/>
      <c r="TA353" s="53"/>
      <c r="TB353" s="53"/>
      <c r="TC353" s="53"/>
      <c r="TD353" s="53"/>
      <c r="TE353" s="53"/>
      <c r="TF353" s="53"/>
      <c r="TG353" s="53"/>
      <c r="TH353" s="53"/>
      <c r="TI353" s="53"/>
      <c r="TJ353" s="53"/>
      <c r="TK353" s="53"/>
      <c r="TL353" s="53"/>
      <c r="TM353" s="53"/>
      <c r="TN353" s="53"/>
      <c r="TO353" s="53"/>
      <c r="TP353" s="53"/>
      <c r="TQ353" s="53"/>
      <c r="TR353" s="53"/>
      <c r="TS353" s="53"/>
      <c r="TT353" s="53"/>
      <c r="TU353" s="53"/>
      <c r="TV353" s="53"/>
      <c r="TW353" s="53"/>
      <c r="TX353" s="53"/>
      <c r="TY353" s="53"/>
      <c r="TZ353" s="53"/>
      <c r="UA353" s="53"/>
      <c r="UB353" s="53"/>
      <c r="UC353" s="53"/>
      <c r="UD353" s="53"/>
      <c r="UE353" s="53"/>
      <c r="UF353" s="53"/>
      <c r="UG353" s="53"/>
      <c r="UH353" s="53"/>
      <c r="UI353" s="53"/>
      <c r="UJ353" s="53"/>
      <c r="UK353" s="53"/>
      <c r="UL353" s="53"/>
      <c r="UM353" s="53"/>
      <c r="UN353" s="53"/>
      <c r="UO353" s="53"/>
      <c r="UP353" s="53"/>
      <c r="UQ353" s="53"/>
      <c r="UR353" s="53"/>
      <c r="US353" s="53"/>
      <c r="UT353" s="53"/>
      <c r="UU353" s="53"/>
      <c r="UV353" s="53"/>
      <c r="UW353" s="53"/>
      <c r="UX353" s="53"/>
      <c r="UY353" s="53"/>
      <c r="UZ353" s="53"/>
      <c r="VA353" s="53"/>
      <c r="VB353" s="53"/>
      <c r="VC353" s="53"/>
      <c r="VD353" s="53"/>
      <c r="VE353" s="53"/>
      <c r="VF353" s="53"/>
      <c r="VG353" s="53"/>
      <c r="VH353" s="53"/>
      <c r="VI353" s="53"/>
      <c r="VJ353" s="53"/>
      <c r="VK353" s="53"/>
      <c r="VL353" s="53"/>
      <c r="VM353" s="53"/>
      <c r="VN353" s="53"/>
      <c r="VO353" s="53"/>
      <c r="VP353" s="53"/>
      <c r="VQ353" s="53"/>
      <c r="VR353" s="53"/>
      <c r="VS353" s="53"/>
      <c r="VT353" s="53"/>
      <c r="VU353" s="53"/>
      <c r="VV353" s="53"/>
      <c r="VW353" s="53"/>
      <c r="VX353" s="53"/>
      <c r="VY353" s="53"/>
      <c r="VZ353" s="53"/>
      <c r="WA353" s="53"/>
      <c r="WB353" s="53"/>
      <c r="WC353" s="53"/>
      <c r="WD353" s="53"/>
      <c r="WE353" s="53"/>
      <c r="WF353" s="53"/>
      <c r="WG353" s="53"/>
      <c r="WH353" s="53"/>
      <c r="WI353" s="53"/>
      <c r="WJ353" s="53"/>
      <c r="WK353" s="53"/>
      <c r="WL353" s="53"/>
      <c r="WM353" s="53"/>
      <c r="WN353" s="53"/>
      <c r="WO353" s="53"/>
      <c r="WP353" s="53"/>
      <c r="WQ353" s="53"/>
      <c r="WR353" s="53"/>
      <c r="WS353" s="53"/>
      <c r="WT353" s="53"/>
      <c r="WU353" s="53"/>
      <c r="WX353" s="53"/>
      <c r="WY353" s="53"/>
      <c r="WZ353" s="53"/>
      <c r="XA353" s="53"/>
      <c r="XB353" s="53"/>
      <c r="XC353" s="53"/>
      <c r="XD353" s="53"/>
      <c r="XE353" s="53"/>
      <c r="XF353" s="53"/>
      <c r="XG353" s="53"/>
      <c r="XH353" s="53"/>
      <c r="XI353" s="53"/>
      <c r="XJ353" s="53"/>
      <c r="XK353" s="53"/>
      <c r="XL353" s="53"/>
      <c r="XM353" s="53"/>
      <c r="XN353" s="53"/>
      <c r="XO353" s="53"/>
      <c r="XP353" s="53"/>
      <c r="XQ353" s="53"/>
      <c r="XR353" s="53"/>
      <c r="XS353" s="53"/>
      <c r="XT353" s="53"/>
      <c r="XU353" s="53"/>
      <c r="XV353" s="53"/>
      <c r="XW353" s="53"/>
      <c r="XX353" s="53"/>
      <c r="XY353" s="53"/>
      <c r="XZ353" s="53"/>
      <c r="YA353" s="53"/>
      <c r="YB353" s="53"/>
      <c r="YC353" s="53"/>
      <c r="YD353" s="53"/>
      <c r="YE353" s="53"/>
      <c r="YF353" s="53"/>
      <c r="YG353" s="53"/>
      <c r="YH353" s="53"/>
      <c r="YI353" s="53"/>
      <c r="YJ353" s="53"/>
      <c r="YK353" s="53"/>
      <c r="YL353" s="53"/>
      <c r="YM353" s="53"/>
      <c r="YN353" s="53"/>
      <c r="YO353" s="53"/>
      <c r="YP353" s="53"/>
      <c r="YQ353" s="53"/>
      <c r="YR353" s="53"/>
      <c r="YS353" s="53"/>
      <c r="YT353" s="53"/>
      <c r="YU353" s="53"/>
      <c r="YV353" s="53"/>
      <c r="YW353" s="53"/>
      <c r="YX353" s="53"/>
      <c r="YY353" s="53"/>
      <c r="YZ353" s="53"/>
      <c r="ZA353" s="53"/>
      <c r="ZB353" s="53"/>
      <c r="ZC353" s="53"/>
      <c r="ZD353" s="53"/>
      <c r="ZE353" s="53"/>
      <c r="ZF353" s="53"/>
      <c r="ZG353" s="53"/>
      <c r="ZH353" s="53"/>
      <c r="ZI353" s="53"/>
      <c r="ZJ353" s="53"/>
      <c r="ZK353" s="53"/>
      <c r="ZL353" s="53"/>
      <c r="ZM353" s="53"/>
      <c r="ZN353" s="53"/>
      <c r="ZO353" s="53"/>
      <c r="ZP353" s="53"/>
      <c r="ZQ353" s="53"/>
      <c r="ZR353" s="53"/>
      <c r="ZS353" s="53"/>
      <c r="ZT353" s="53"/>
      <c r="ZU353" s="53"/>
      <c r="ZV353" s="53"/>
      <c r="ZW353" s="53"/>
      <c r="ZX353" s="53"/>
      <c r="ZY353" s="53"/>
      <c r="ZZ353" s="53"/>
      <c r="AAA353" s="53"/>
      <c r="AAB353" s="53"/>
      <c r="AAC353" s="53"/>
      <c r="AAD353" s="53"/>
      <c r="AAE353" s="53"/>
      <c r="AAF353" s="53"/>
      <c r="AAG353" s="53"/>
      <c r="AAH353" s="53"/>
      <c r="AAI353" s="53"/>
      <c r="AAJ353" s="53"/>
      <c r="AAK353" s="53"/>
      <c r="AAL353" s="53"/>
      <c r="AAM353" s="53"/>
      <c r="AAN353" s="53"/>
      <c r="AAO353" s="53"/>
      <c r="AAP353" s="53"/>
      <c r="AAQ353" s="53"/>
      <c r="AAR353" s="53"/>
      <c r="AAS353" s="53"/>
      <c r="AAT353" s="53"/>
      <c r="AAU353" s="53"/>
      <c r="AAV353" s="53"/>
      <c r="AAW353" s="53"/>
      <c r="AAX353" s="53"/>
      <c r="AAY353" s="53"/>
      <c r="AAZ353" s="53"/>
      <c r="ABA353" s="53"/>
      <c r="ABB353" s="53"/>
      <c r="ABC353" s="53"/>
      <c r="ABD353" s="53"/>
      <c r="ABE353" s="53"/>
      <c r="ABF353" s="53"/>
      <c r="ABG353" s="53"/>
      <c r="ABH353" s="53"/>
      <c r="ABI353" s="53"/>
      <c r="ABJ353" s="53"/>
      <c r="ABK353" s="53"/>
      <c r="ABL353" s="53"/>
      <c r="ABM353" s="53"/>
      <c r="ABN353" s="53"/>
      <c r="ABO353" s="53"/>
      <c r="ABP353" s="53"/>
      <c r="ABQ353" s="53"/>
      <c r="ABR353" s="53"/>
      <c r="ABS353" s="53"/>
      <c r="ABT353" s="53"/>
      <c r="ABU353" s="53"/>
      <c r="ABV353" s="53"/>
      <c r="ABW353" s="53"/>
      <c r="ABX353" s="53"/>
      <c r="ABY353" s="53"/>
      <c r="ABZ353" s="53"/>
      <c r="ACA353" s="53"/>
      <c r="ACB353" s="53"/>
      <c r="ACC353" s="53"/>
      <c r="ACD353" s="53"/>
      <c r="ACE353" s="53"/>
      <c r="ACF353" s="53"/>
      <c r="ACG353" s="53"/>
      <c r="ACH353" s="53"/>
      <c r="ACI353" s="53"/>
      <c r="ACJ353" s="53"/>
      <c r="ACK353" s="53"/>
      <c r="ACL353" s="53"/>
      <c r="ACM353" s="53"/>
      <c r="ACN353" s="53"/>
      <c r="ACO353" s="53"/>
      <c r="ACP353" s="53"/>
      <c r="ACQ353" s="53"/>
      <c r="ACR353" s="53"/>
      <c r="ACS353" s="53"/>
      <c r="ACT353" s="53"/>
      <c r="ACU353" s="53"/>
      <c r="ACV353" s="53"/>
      <c r="ACW353" s="53"/>
      <c r="ACX353" s="53"/>
      <c r="ACY353" s="53"/>
      <c r="ACZ353" s="53"/>
      <c r="ADA353" s="53"/>
      <c r="ADB353" s="53"/>
      <c r="ADC353" s="53"/>
      <c r="ADD353" s="53"/>
      <c r="ADE353" s="53"/>
      <c r="ADF353" s="53"/>
      <c r="ADG353" s="53"/>
      <c r="ADH353" s="53"/>
      <c r="ADI353" s="53"/>
      <c r="ADJ353" s="53"/>
      <c r="ADK353" s="53"/>
      <c r="ADL353" s="53"/>
      <c r="ADM353" s="53"/>
      <c r="ADN353" s="53"/>
      <c r="ADO353" s="53"/>
      <c r="ADP353" s="53"/>
      <c r="ADQ353" s="53"/>
      <c r="ADR353" s="53"/>
      <c r="ADS353" s="53"/>
      <c r="ADT353" s="53"/>
      <c r="ADU353" s="53"/>
      <c r="ADV353" s="53"/>
      <c r="ADW353" s="53"/>
      <c r="ADX353" s="53"/>
      <c r="ADY353" s="53"/>
      <c r="ADZ353" s="53"/>
      <c r="AEA353" s="53"/>
      <c r="AEB353" s="53"/>
      <c r="AEC353" s="53"/>
      <c r="AED353" s="53"/>
      <c r="AEE353" s="53"/>
      <c r="AEF353" s="53"/>
      <c r="AEG353" s="53"/>
      <c r="AEH353" s="53"/>
      <c r="AEI353" s="53"/>
      <c r="AEJ353" s="53"/>
      <c r="AEK353" s="53"/>
      <c r="AEL353" s="53"/>
      <c r="AEM353" s="53"/>
      <c r="AEN353" s="53"/>
      <c r="AEO353" s="53"/>
      <c r="AEP353" s="53"/>
      <c r="AEQ353" s="53"/>
      <c r="AER353" s="53"/>
      <c r="AES353" s="53"/>
      <c r="AET353" s="53"/>
      <c r="AEU353" s="53"/>
      <c r="AEV353" s="53"/>
      <c r="AEW353" s="53"/>
      <c r="AEX353" s="53"/>
      <c r="AEY353" s="53"/>
      <c r="AEZ353" s="53"/>
      <c r="AFA353" s="53"/>
      <c r="AFB353" s="53"/>
      <c r="AFC353" s="53"/>
      <c r="AFD353" s="53"/>
      <c r="AFE353" s="53"/>
      <c r="AFF353" s="53"/>
      <c r="AFG353" s="53"/>
      <c r="AFH353" s="53"/>
      <c r="AFI353" s="53"/>
      <c r="AFJ353" s="53"/>
      <c r="AFK353" s="53"/>
      <c r="AFL353" s="53"/>
      <c r="AFM353" s="53"/>
      <c r="AFN353" s="53"/>
      <c r="AFO353" s="53"/>
      <c r="AFP353" s="53"/>
      <c r="AFQ353" s="53"/>
      <c r="AFR353" s="53"/>
      <c r="AFS353" s="53"/>
      <c r="AFT353" s="53"/>
      <c r="AFU353" s="53"/>
      <c r="AFV353" s="53"/>
      <c r="AFW353" s="53"/>
      <c r="AFX353" s="53"/>
      <c r="AFY353" s="53"/>
      <c r="AFZ353" s="53"/>
      <c r="AGA353" s="53"/>
      <c r="AGB353" s="53"/>
      <c r="AGC353" s="53"/>
      <c r="AGD353" s="53"/>
      <c r="AGE353" s="53"/>
      <c r="AGF353" s="53"/>
      <c r="AGG353" s="53"/>
      <c r="AGH353" s="53"/>
      <c r="AGI353" s="53"/>
      <c r="AGJ353" s="53"/>
      <c r="AGK353" s="53"/>
      <c r="AGL353" s="53"/>
      <c r="AGM353" s="53"/>
      <c r="AGN353" s="53"/>
      <c r="AGO353" s="53"/>
      <c r="AGP353" s="53"/>
      <c r="AGQ353" s="53"/>
      <c r="AGT353" s="53"/>
      <c r="AGU353" s="53"/>
      <c r="AGV353" s="53"/>
      <c r="AGW353" s="53"/>
      <c r="AGX353" s="53"/>
      <c r="AGY353" s="53"/>
      <c r="AGZ353" s="53"/>
      <c r="AHA353" s="53"/>
      <c r="AHB353" s="53"/>
      <c r="AHC353" s="53"/>
      <c r="AHD353" s="53"/>
      <c r="AHE353" s="53"/>
      <c r="AHF353" s="53"/>
      <c r="AHG353" s="53"/>
      <c r="AHH353" s="53"/>
      <c r="AHI353" s="53"/>
      <c r="AHJ353" s="53"/>
      <c r="AHK353" s="53"/>
      <c r="AHL353" s="53"/>
      <c r="AHM353" s="53"/>
      <c r="AHN353" s="53"/>
      <c r="AHO353" s="53"/>
      <c r="AHP353" s="53"/>
      <c r="AHQ353" s="53"/>
      <c r="AHR353" s="53"/>
      <c r="AHS353" s="53"/>
      <c r="AHT353" s="53"/>
      <c r="AHU353" s="53"/>
      <c r="AHV353" s="53"/>
      <c r="AHW353" s="53"/>
      <c r="AHX353" s="53"/>
      <c r="AHY353" s="53"/>
      <c r="AHZ353" s="53"/>
      <c r="AIA353" s="53"/>
      <c r="AIB353" s="53"/>
      <c r="AIC353" s="53"/>
      <c r="AID353" s="53"/>
      <c r="AIE353" s="53"/>
      <c r="AIF353" s="53"/>
      <c r="AIG353" s="53"/>
      <c r="AIH353" s="53"/>
      <c r="AII353" s="53"/>
      <c r="AIJ353" s="53"/>
      <c r="AIK353" s="53"/>
      <c r="AIL353" s="53"/>
      <c r="AIM353" s="53"/>
      <c r="AIN353" s="53"/>
      <c r="AIO353" s="53"/>
      <c r="AIP353" s="53"/>
      <c r="AIQ353" s="53"/>
      <c r="AIR353" s="53"/>
      <c r="AIS353" s="53"/>
      <c r="AIT353" s="53"/>
      <c r="AIU353" s="53"/>
      <c r="AIV353" s="53"/>
      <c r="AIW353" s="53"/>
      <c r="AIX353" s="53"/>
      <c r="AIY353" s="53"/>
      <c r="AIZ353" s="53"/>
      <c r="AJA353" s="53"/>
      <c r="AJB353" s="53"/>
      <c r="AJC353" s="53"/>
      <c r="AJD353" s="53"/>
      <c r="AJE353" s="53"/>
      <c r="AJF353" s="53"/>
      <c r="AJG353" s="53"/>
      <c r="AJH353" s="53"/>
      <c r="AJI353" s="53"/>
      <c r="AJJ353" s="53"/>
      <c r="AJK353" s="53"/>
      <c r="AJL353" s="53"/>
      <c r="AJM353" s="53"/>
      <c r="AJN353" s="53"/>
      <c r="AJO353" s="53"/>
      <c r="AJP353" s="53"/>
      <c r="AJQ353" s="53"/>
      <c r="AJR353" s="53"/>
      <c r="AJS353" s="53"/>
      <c r="AJT353" s="53"/>
      <c r="AJU353" s="53"/>
      <c r="AJV353" s="53"/>
      <c r="AJW353" s="53"/>
      <c r="AJX353" s="53"/>
      <c r="AJY353" s="53"/>
      <c r="AJZ353" s="53"/>
      <c r="AKA353" s="53"/>
      <c r="AKB353" s="53"/>
      <c r="AKC353" s="53"/>
      <c r="AKD353" s="53"/>
      <c r="AKE353" s="53"/>
      <c r="AKF353" s="53"/>
      <c r="AKG353" s="53"/>
      <c r="AKH353" s="53"/>
      <c r="AKI353" s="53"/>
      <c r="AKJ353" s="53"/>
      <c r="AKK353" s="53"/>
      <c r="AKL353" s="53"/>
      <c r="AKM353" s="53"/>
      <c r="AKN353" s="53"/>
      <c r="AKO353" s="53"/>
      <c r="AKP353" s="53"/>
      <c r="AKQ353" s="53"/>
      <c r="AKR353" s="53"/>
      <c r="AKS353" s="53"/>
      <c r="AKT353" s="53"/>
      <c r="AKU353" s="53"/>
      <c r="AKV353" s="53"/>
      <c r="AKW353" s="53"/>
      <c r="AKX353" s="53"/>
      <c r="AKY353" s="53"/>
      <c r="AKZ353" s="53"/>
      <c r="ALA353" s="53"/>
      <c r="ALB353" s="53"/>
      <c r="ALC353" s="53"/>
      <c r="ALD353" s="53"/>
      <c r="ALE353" s="53"/>
      <c r="ALF353" s="53"/>
      <c r="ALG353" s="53"/>
      <c r="ALH353" s="53"/>
      <c r="ALI353" s="53"/>
      <c r="ALJ353" s="53"/>
      <c r="ALK353" s="53"/>
      <c r="ALL353" s="53"/>
      <c r="ALM353" s="53"/>
      <c r="ALN353" s="53"/>
      <c r="ALO353" s="53"/>
      <c r="ALP353" s="53"/>
      <c r="ALQ353" s="53"/>
      <c r="ALR353" s="53"/>
      <c r="ALS353" s="53"/>
      <c r="ALT353" s="53"/>
      <c r="ALU353" s="53"/>
      <c r="ALV353" s="53"/>
      <c r="ALW353" s="53"/>
      <c r="ALX353" s="53"/>
      <c r="ALY353" s="53"/>
      <c r="ALZ353" s="53"/>
      <c r="AMA353" s="53"/>
      <c r="AMB353" s="53"/>
      <c r="AMC353" s="53"/>
      <c r="AMD353" s="53"/>
      <c r="AME353" s="53"/>
      <c r="AMF353" s="53"/>
      <c r="AMG353" s="53"/>
      <c r="AMH353" s="53"/>
      <c r="AMI353" s="53"/>
      <c r="AMJ353" s="53"/>
      <c r="AMK353" s="53"/>
      <c r="AML353" s="53"/>
      <c r="AMM353" s="53"/>
      <c r="AMN353" s="53"/>
      <c r="AMO353" s="53"/>
      <c r="AMP353" s="53"/>
      <c r="AMQ353" s="53"/>
      <c r="AMR353" s="53"/>
      <c r="AMS353" s="53"/>
      <c r="AMT353" s="53"/>
      <c r="AMU353" s="53"/>
      <c r="AMV353" s="53"/>
      <c r="AMW353" s="53"/>
      <c r="AMX353" s="53"/>
      <c r="AMY353" s="53"/>
      <c r="AMZ353" s="53"/>
      <c r="ANA353" s="53"/>
      <c r="ANB353" s="53"/>
      <c r="ANC353" s="53"/>
      <c r="AND353" s="53"/>
      <c r="ANE353" s="53"/>
      <c r="ANF353" s="53"/>
      <c r="ANG353" s="53"/>
      <c r="ANH353" s="53"/>
      <c r="ANI353" s="53"/>
      <c r="ANJ353" s="53"/>
      <c r="ANK353" s="53"/>
      <c r="ANL353" s="53"/>
      <c r="ANM353" s="53"/>
      <c r="ANN353" s="53"/>
      <c r="ANO353" s="53"/>
      <c r="ANP353" s="53"/>
      <c r="ANQ353" s="53"/>
      <c r="ANR353" s="53"/>
      <c r="ANS353" s="53"/>
      <c r="ANT353" s="53"/>
      <c r="ANU353" s="53"/>
      <c r="ANV353" s="53"/>
      <c r="ANW353" s="53"/>
      <c r="ANX353" s="53"/>
      <c r="ANY353" s="53"/>
      <c r="ANZ353" s="53"/>
      <c r="AOA353" s="53"/>
      <c r="AOB353" s="53"/>
      <c r="AOC353" s="53"/>
      <c r="AOD353" s="53"/>
      <c r="AOE353" s="53"/>
      <c r="AOF353" s="53"/>
      <c r="AOG353" s="53"/>
      <c r="AOH353" s="53"/>
      <c r="AOI353" s="53"/>
      <c r="AOJ353" s="53"/>
      <c r="AOK353" s="53"/>
      <c r="AOL353" s="53"/>
      <c r="AOM353" s="53"/>
      <c r="AON353" s="53"/>
      <c r="AOO353" s="53"/>
      <c r="AOP353" s="53"/>
      <c r="AOQ353" s="53"/>
      <c r="AOR353" s="53"/>
      <c r="AOS353" s="53"/>
      <c r="AOT353" s="53"/>
      <c r="AOU353" s="53"/>
      <c r="AOV353" s="53"/>
      <c r="AOW353" s="53"/>
      <c r="AOX353" s="53"/>
      <c r="AOY353" s="53"/>
      <c r="AOZ353" s="53"/>
      <c r="APA353" s="53"/>
      <c r="APB353" s="53"/>
      <c r="APC353" s="53"/>
      <c r="APD353" s="53"/>
      <c r="APE353" s="53"/>
      <c r="APF353" s="53"/>
      <c r="APG353" s="53"/>
      <c r="APH353" s="53"/>
      <c r="API353" s="53"/>
      <c r="APJ353" s="53"/>
      <c r="APK353" s="53"/>
      <c r="APL353" s="53"/>
      <c r="APM353" s="53"/>
      <c r="APN353" s="53"/>
      <c r="APO353" s="53"/>
      <c r="APP353" s="53"/>
      <c r="APQ353" s="53"/>
      <c r="APR353" s="53"/>
      <c r="APS353" s="53"/>
      <c r="APT353" s="53"/>
      <c r="APU353" s="53"/>
      <c r="APV353" s="53"/>
      <c r="APW353" s="53"/>
      <c r="APX353" s="53"/>
      <c r="APY353" s="53"/>
      <c r="APZ353" s="53"/>
      <c r="AQA353" s="53"/>
      <c r="AQB353" s="53"/>
      <c r="AQC353" s="53"/>
      <c r="AQD353" s="53"/>
      <c r="AQE353" s="53"/>
      <c r="AQF353" s="53"/>
      <c r="AQG353" s="53"/>
      <c r="AQH353" s="53"/>
      <c r="AQI353" s="53"/>
      <c r="AQJ353" s="53"/>
      <c r="AQK353" s="53"/>
      <c r="AQL353" s="53"/>
      <c r="AQM353" s="53"/>
      <c r="AQP353" s="53"/>
      <c r="AQQ353" s="53"/>
      <c r="AQR353" s="53"/>
      <c r="AQS353" s="53"/>
      <c r="AQT353" s="53"/>
      <c r="AQU353" s="53"/>
      <c r="AQV353" s="53"/>
      <c r="AQW353" s="53"/>
      <c r="AQX353" s="53"/>
      <c r="AQY353" s="53"/>
      <c r="AQZ353" s="53"/>
      <c r="ARA353" s="53"/>
      <c r="ARB353" s="53"/>
      <c r="ARC353" s="53"/>
      <c r="ARD353" s="53"/>
      <c r="ARE353" s="53"/>
      <c r="ARF353" s="53"/>
      <c r="ARG353" s="53"/>
      <c r="ARH353" s="53"/>
      <c r="ARI353" s="53"/>
      <c r="ARJ353" s="53"/>
      <c r="ARK353" s="53"/>
      <c r="ARL353" s="53"/>
      <c r="ARM353" s="53"/>
      <c r="ARN353" s="53"/>
      <c r="ARO353" s="53"/>
      <c r="ARP353" s="53"/>
      <c r="ARQ353" s="53"/>
      <c r="ARR353" s="53"/>
      <c r="ARS353" s="53"/>
      <c r="ART353" s="53"/>
      <c r="ARU353" s="53"/>
      <c r="ARV353" s="53"/>
      <c r="ARW353" s="53"/>
      <c r="ARX353" s="53"/>
      <c r="ARY353" s="53"/>
      <c r="ARZ353" s="53"/>
      <c r="ASA353" s="53"/>
      <c r="ASB353" s="53"/>
      <c r="ASC353" s="53"/>
      <c r="ASD353" s="53"/>
      <c r="ASE353" s="53"/>
      <c r="ASF353" s="53"/>
      <c r="ASG353" s="53"/>
      <c r="ASH353" s="53"/>
      <c r="ASI353" s="53"/>
      <c r="ASJ353" s="53"/>
      <c r="ASK353" s="53"/>
      <c r="ASL353" s="53"/>
      <c r="ASM353" s="53"/>
      <c r="ASN353" s="53"/>
      <c r="ASO353" s="53"/>
      <c r="ASP353" s="53"/>
      <c r="ASQ353" s="53"/>
      <c r="ASR353" s="53"/>
      <c r="ASS353" s="53"/>
      <c r="AST353" s="53"/>
      <c r="ASU353" s="53"/>
      <c r="ASV353" s="53"/>
      <c r="ASW353" s="53"/>
      <c r="ASX353" s="53"/>
      <c r="ASY353" s="53"/>
      <c r="ASZ353" s="53"/>
      <c r="ATA353" s="53"/>
      <c r="ATB353" s="53"/>
      <c r="ATC353" s="53"/>
      <c r="ATD353" s="53"/>
      <c r="ATE353" s="53"/>
      <c r="ATF353" s="53"/>
      <c r="ATG353" s="53"/>
      <c r="ATH353" s="53"/>
      <c r="ATI353" s="53"/>
      <c r="ATJ353" s="53"/>
      <c r="ATK353" s="53"/>
      <c r="ATL353" s="53"/>
      <c r="ATM353" s="53"/>
      <c r="ATN353" s="53"/>
      <c r="ATO353" s="53"/>
      <c r="ATP353" s="53"/>
      <c r="ATQ353" s="53"/>
      <c r="ATR353" s="53"/>
      <c r="ATS353" s="53"/>
      <c r="ATT353" s="53"/>
      <c r="ATU353" s="53"/>
      <c r="ATV353" s="53"/>
      <c r="ATW353" s="53"/>
      <c r="ATX353" s="53"/>
      <c r="ATY353" s="53"/>
      <c r="ATZ353" s="53"/>
      <c r="AUA353" s="53"/>
      <c r="AUB353" s="53"/>
      <c r="AUC353" s="53"/>
      <c r="AUD353" s="53"/>
      <c r="AUE353" s="53"/>
      <c r="AUF353" s="53"/>
      <c r="AUG353" s="53"/>
      <c r="AUH353" s="53"/>
      <c r="AUI353" s="53"/>
      <c r="AUJ353" s="53"/>
      <c r="AUK353" s="53"/>
      <c r="AUL353" s="53"/>
      <c r="AUM353" s="53"/>
      <c r="AUN353" s="53"/>
      <c r="AUO353" s="53"/>
      <c r="AUP353" s="53"/>
      <c r="AUQ353" s="53"/>
      <c r="AUR353" s="53"/>
      <c r="AUS353" s="53"/>
      <c r="AUT353" s="53"/>
      <c r="AUU353" s="53"/>
      <c r="AUV353" s="53"/>
      <c r="AUW353" s="53"/>
      <c r="AUX353" s="53"/>
      <c r="AUY353" s="53"/>
      <c r="AUZ353" s="53"/>
      <c r="AVA353" s="53"/>
      <c r="AVB353" s="53"/>
      <c r="AVC353" s="53"/>
      <c r="AVD353" s="53"/>
      <c r="AVE353" s="53"/>
      <c r="AVF353" s="53"/>
      <c r="AVG353" s="53"/>
      <c r="AVH353" s="53"/>
      <c r="AVI353" s="53"/>
      <c r="AVJ353" s="53"/>
      <c r="AVK353" s="53"/>
      <c r="AVL353" s="53"/>
      <c r="AVM353" s="53"/>
      <c r="AVN353" s="53"/>
      <c r="AVO353" s="53"/>
      <c r="AVP353" s="53"/>
      <c r="AVQ353" s="53"/>
      <c r="AVR353" s="53"/>
      <c r="AVS353" s="53"/>
      <c r="AVT353" s="53"/>
      <c r="AVU353" s="53"/>
      <c r="AVV353" s="53"/>
      <c r="AVW353" s="53"/>
      <c r="AVX353" s="53"/>
      <c r="AVY353" s="53"/>
      <c r="AVZ353" s="53"/>
      <c r="AWA353" s="53"/>
      <c r="AWB353" s="53"/>
      <c r="AWC353" s="53"/>
      <c r="AWD353" s="53"/>
      <c r="AWE353" s="53"/>
      <c r="AWF353" s="53"/>
      <c r="AWG353" s="53"/>
      <c r="AWH353" s="53"/>
      <c r="AWI353" s="53"/>
      <c r="AWJ353" s="53"/>
      <c r="AWK353" s="53"/>
      <c r="AWL353" s="53"/>
      <c r="AWM353" s="53"/>
      <c r="AWN353" s="53"/>
      <c r="AWO353" s="53"/>
      <c r="AWP353" s="53"/>
      <c r="AWQ353" s="53"/>
      <c r="AWR353" s="53"/>
      <c r="AWS353" s="53"/>
      <c r="AWT353" s="53"/>
      <c r="AWU353" s="53"/>
      <c r="AWV353" s="53"/>
      <c r="AWW353" s="53"/>
      <c r="AWX353" s="53"/>
      <c r="AWY353" s="53"/>
      <c r="AWZ353" s="53"/>
      <c r="AXA353" s="53"/>
      <c r="AXB353" s="53"/>
      <c r="AXC353" s="53"/>
      <c r="AXD353" s="53"/>
      <c r="AXE353" s="53"/>
      <c r="AXF353" s="53"/>
      <c r="AXG353" s="53"/>
      <c r="AXH353" s="53"/>
      <c r="AXI353" s="53"/>
      <c r="AXJ353" s="53"/>
      <c r="AXK353" s="53"/>
      <c r="AXL353" s="53"/>
      <c r="AXM353" s="53"/>
      <c r="AXN353" s="53"/>
      <c r="AXO353" s="53"/>
      <c r="AXP353" s="53"/>
      <c r="AXQ353" s="53"/>
      <c r="AXR353" s="53"/>
      <c r="AXS353" s="53"/>
      <c r="AXT353" s="53"/>
      <c r="AXU353" s="53"/>
      <c r="AXV353" s="53"/>
      <c r="AXW353" s="53"/>
      <c r="AXX353" s="53"/>
      <c r="AXY353" s="53"/>
      <c r="AXZ353" s="53"/>
      <c r="AYA353" s="53"/>
      <c r="AYB353" s="53"/>
      <c r="AYC353" s="53"/>
      <c r="AYD353" s="53"/>
      <c r="AYE353" s="53"/>
      <c r="AYF353" s="53"/>
      <c r="AYG353" s="53"/>
      <c r="AYH353" s="53"/>
      <c r="AYI353" s="53"/>
      <c r="AYJ353" s="53"/>
      <c r="AYK353" s="53"/>
      <c r="AYL353" s="53"/>
      <c r="AYM353" s="53"/>
      <c r="AYN353" s="53"/>
      <c r="AYO353" s="53"/>
      <c r="AYP353" s="53"/>
      <c r="AYQ353" s="53"/>
      <c r="AYR353" s="53"/>
      <c r="AYS353" s="53"/>
      <c r="AYT353" s="53"/>
      <c r="AYU353" s="53"/>
      <c r="AYV353" s="53"/>
      <c r="AYW353" s="53"/>
      <c r="AYX353" s="53"/>
      <c r="AYY353" s="53"/>
      <c r="AYZ353" s="53"/>
      <c r="AZA353" s="53"/>
      <c r="AZB353" s="53"/>
      <c r="AZC353" s="53"/>
      <c r="AZD353" s="53"/>
      <c r="AZE353" s="53"/>
      <c r="AZF353" s="53"/>
      <c r="AZG353" s="53"/>
      <c r="AZH353" s="53"/>
      <c r="AZI353" s="53"/>
      <c r="AZJ353" s="53"/>
      <c r="AZK353" s="53"/>
      <c r="AZL353" s="53"/>
      <c r="AZM353" s="53"/>
      <c r="AZN353" s="53"/>
      <c r="AZO353" s="53"/>
      <c r="AZP353" s="53"/>
      <c r="AZQ353" s="53"/>
      <c r="AZR353" s="53"/>
      <c r="AZS353" s="53"/>
      <c r="AZT353" s="53"/>
      <c r="AZU353" s="53"/>
      <c r="AZV353" s="53"/>
      <c r="AZW353" s="53"/>
      <c r="AZX353" s="53"/>
      <c r="AZY353" s="53"/>
      <c r="AZZ353" s="53"/>
      <c r="BAA353" s="53"/>
      <c r="BAB353" s="53"/>
      <c r="BAC353" s="53"/>
      <c r="BAD353" s="53"/>
      <c r="BAE353" s="53"/>
      <c r="BAF353" s="53"/>
      <c r="BAG353" s="53"/>
      <c r="BAH353" s="53"/>
      <c r="BAI353" s="53"/>
      <c r="BAL353" s="53"/>
      <c r="BAM353" s="53"/>
      <c r="BAN353" s="53"/>
      <c r="BAO353" s="53"/>
      <c r="BAP353" s="53"/>
      <c r="BAQ353" s="53"/>
      <c r="BAR353" s="53"/>
      <c r="BAS353" s="53"/>
      <c r="BAT353" s="53"/>
      <c r="BAU353" s="53"/>
      <c r="BAV353" s="53"/>
      <c r="BAW353" s="53"/>
      <c r="BAX353" s="53"/>
      <c r="BAY353" s="53"/>
      <c r="BAZ353" s="53"/>
      <c r="BBA353" s="53"/>
      <c r="BBB353" s="53"/>
      <c r="BBC353" s="53"/>
      <c r="BBD353" s="53"/>
      <c r="BBE353" s="53"/>
      <c r="BBF353" s="53"/>
      <c r="BBG353" s="53"/>
      <c r="BBH353" s="53"/>
      <c r="BBI353" s="53"/>
      <c r="BBJ353" s="53"/>
      <c r="BBK353" s="53"/>
      <c r="BBL353" s="53"/>
      <c r="BBM353" s="53"/>
      <c r="BBN353" s="53"/>
      <c r="BBO353" s="53"/>
      <c r="BBP353" s="53"/>
      <c r="BBQ353" s="53"/>
      <c r="BBR353" s="53"/>
      <c r="BBS353" s="53"/>
      <c r="BBT353" s="53"/>
      <c r="BBU353" s="53"/>
      <c r="BBV353" s="53"/>
      <c r="BBW353" s="53"/>
      <c r="BBX353" s="53"/>
      <c r="BBY353" s="53"/>
      <c r="BBZ353" s="53"/>
      <c r="BCA353" s="53"/>
      <c r="BCB353" s="53"/>
      <c r="BCC353" s="53"/>
      <c r="BCD353" s="53"/>
      <c r="BCE353" s="53"/>
      <c r="BCF353" s="53"/>
      <c r="BCG353" s="53"/>
      <c r="BCH353" s="53"/>
      <c r="BCI353" s="53"/>
      <c r="BCJ353" s="53"/>
      <c r="BCK353" s="53"/>
      <c r="BCL353" s="53"/>
      <c r="BCM353" s="53"/>
      <c r="BCN353" s="53"/>
      <c r="BCO353" s="53"/>
      <c r="BCP353" s="53"/>
      <c r="BCQ353" s="53"/>
      <c r="BCR353" s="53"/>
      <c r="BCS353" s="53"/>
      <c r="BCT353" s="53"/>
      <c r="BCU353" s="53"/>
      <c r="BCV353" s="53"/>
      <c r="BCW353" s="53"/>
      <c r="BCX353" s="53"/>
      <c r="BCY353" s="53"/>
      <c r="BCZ353" s="53"/>
      <c r="BDA353" s="53"/>
      <c r="BDB353" s="53"/>
      <c r="BDC353" s="53"/>
      <c r="BDD353" s="53"/>
      <c r="BDE353" s="53"/>
      <c r="BDF353" s="53"/>
      <c r="BDG353" s="53"/>
      <c r="BDH353" s="53"/>
      <c r="BDI353" s="53"/>
      <c r="BDJ353" s="53"/>
      <c r="BDK353" s="53"/>
      <c r="BDL353" s="53"/>
      <c r="BDM353" s="53"/>
      <c r="BDN353" s="53"/>
      <c r="BDO353" s="53"/>
      <c r="BDP353" s="53"/>
      <c r="BDQ353" s="53"/>
      <c r="BDR353" s="53"/>
      <c r="BDS353" s="53"/>
      <c r="BDT353" s="53"/>
      <c r="BDU353" s="53"/>
      <c r="BDV353" s="53"/>
      <c r="BDW353" s="53"/>
      <c r="BDX353" s="53"/>
      <c r="BDY353" s="53"/>
      <c r="BDZ353" s="53"/>
      <c r="BEA353" s="53"/>
      <c r="BEB353" s="53"/>
      <c r="BEC353" s="53"/>
      <c r="BED353" s="53"/>
      <c r="BEE353" s="53"/>
      <c r="BEF353" s="53"/>
      <c r="BEG353" s="53"/>
      <c r="BEH353" s="53"/>
      <c r="BEI353" s="53"/>
      <c r="BEJ353" s="53"/>
      <c r="BEK353" s="53"/>
      <c r="BEL353" s="53"/>
      <c r="BEM353" s="53"/>
      <c r="BEN353" s="53"/>
      <c r="BEO353" s="53"/>
      <c r="BEP353" s="53"/>
      <c r="BEQ353" s="53"/>
      <c r="BER353" s="53"/>
      <c r="BES353" s="53"/>
      <c r="BET353" s="53"/>
      <c r="BEU353" s="53"/>
      <c r="BEV353" s="53"/>
      <c r="BEW353" s="53"/>
      <c r="BEX353" s="53"/>
      <c r="BEY353" s="53"/>
      <c r="BEZ353" s="53"/>
      <c r="BFA353" s="53"/>
      <c r="BFB353" s="53"/>
      <c r="BFC353" s="53"/>
      <c r="BFD353" s="53"/>
      <c r="BFE353" s="53"/>
      <c r="BFF353" s="53"/>
      <c r="BFG353" s="53"/>
      <c r="BFH353" s="53"/>
      <c r="BFI353" s="53"/>
      <c r="BFJ353" s="53"/>
      <c r="BFK353" s="53"/>
      <c r="BFL353" s="53"/>
      <c r="BFM353" s="53"/>
      <c r="BFN353" s="53"/>
      <c r="BFO353" s="53"/>
      <c r="BFP353" s="53"/>
      <c r="BFQ353" s="53"/>
      <c r="BFR353" s="53"/>
      <c r="BFS353" s="53"/>
      <c r="BFT353" s="53"/>
      <c r="BFU353" s="53"/>
      <c r="BFV353" s="53"/>
      <c r="BFW353" s="53"/>
      <c r="BFX353" s="53"/>
      <c r="BFY353" s="53"/>
      <c r="BFZ353" s="53"/>
      <c r="BGA353" s="53"/>
      <c r="BGB353" s="53"/>
      <c r="BGC353" s="53"/>
      <c r="BGD353" s="53"/>
      <c r="BGE353" s="53"/>
      <c r="BGF353" s="53"/>
      <c r="BGG353" s="53"/>
      <c r="BGH353" s="53"/>
      <c r="BGI353" s="53"/>
      <c r="BGJ353" s="53"/>
      <c r="BGK353" s="53"/>
      <c r="BGL353" s="53"/>
      <c r="BGM353" s="53"/>
      <c r="BGN353" s="53"/>
      <c r="BGO353" s="53"/>
      <c r="BGP353" s="53"/>
      <c r="BGQ353" s="53"/>
      <c r="BGR353" s="53"/>
      <c r="BGS353" s="53"/>
      <c r="BGT353" s="53"/>
      <c r="BGU353" s="53"/>
      <c r="BGV353" s="53"/>
      <c r="BGW353" s="53"/>
      <c r="BGX353" s="53"/>
      <c r="BGY353" s="53"/>
      <c r="BGZ353" s="53"/>
      <c r="BHA353" s="53"/>
      <c r="BHB353" s="53"/>
      <c r="BHC353" s="53"/>
      <c r="BHD353" s="53"/>
      <c r="BHE353" s="53"/>
      <c r="BHF353" s="53"/>
      <c r="BHG353" s="53"/>
      <c r="BHH353" s="53"/>
      <c r="BHI353" s="53"/>
      <c r="BHJ353" s="53"/>
      <c r="BHK353" s="53"/>
      <c r="BHL353" s="53"/>
      <c r="BHM353" s="53"/>
      <c r="BHN353" s="53"/>
      <c r="BHO353" s="53"/>
      <c r="BHP353" s="53"/>
      <c r="BHQ353" s="53"/>
      <c r="BHR353" s="53"/>
      <c r="BHS353" s="53"/>
      <c r="BHT353" s="53"/>
      <c r="BHU353" s="53"/>
      <c r="BHV353" s="53"/>
      <c r="BHW353" s="53"/>
      <c r="BHX353" s="53"/>
      <c r="BHY353" s="53"/>
      <c r="BHZ353" s="53"/>
      <c r="BIA353" s="53"/>
      <c r="BIB353" s="53"/>
      <c r="BIC353" s="53"/>
      <c r="BID353" s="53"/>
      <c r="BIE353" s="53"/>
      <c r="BIF353" s="53"/>
      <c r="BIG353" s="53"/>
      <c r="BIH353" s="53"/>
      <c r="BII353" s="53"/>
      <c r="BIJ353" s="53"/>
      <c r="BIK353" s="53"/>
      <c r="BIL353" s="53"/>
      <c r="BIM353" s="53"/>
      <c r="BIN353" s="53"/>
      <c r="BIO353" s="53"/>
      <c r="BIP353" s="53"/>
      <c r="BIQ353" s="53"/>
      <c r="BIR353" s="53"/>
      <c r="BIS353" s="53"/>
      <c r="BIT353" s="53"/>
      <c r="BIU353" s="53"/>
      <c r="BIV353" s="53"/>
      <c r="BIW353" s="53"/>
      <c r="BIX353" s="53"/>
      <c r="BIY353" s="53"/>
      <c r="BIZ353" s="53"/>
      <c r="BJA353" s="53"/>
      <c r="BJB353" s="53"/>
      <c r="BJC353" s="53"/>
      <c r="BJD353" s="53"/>
      <c r="BJE353" s="53"/>
      <c r="BJF353" s="53"/>
      <c r="BJG353" s="53"/>
      <c r="BJH353" s="53"/>
      <c r="BJI353" s="53"/>
      <c r="BJJ353" s="53"/>
      <c r="BJK353" s="53"/>
      <c r="BJL353" s="53"/>
      <c r="BJM353" s="53"/>
      <c r="BJN353" s="53"/>
      <c r="BJO353" s="53"/>
      <c r="BJP353" s="53"/>
      <c r="BJQ353" s="53"/>
      <c r="BJR353" s="53"/>
      <c r="BJS353" s="53"/>
      <c r="BJT353" s="53"/>
      <c r="BJU353" s="53"/>
      <c r="BJV353" s="53"/>
      <c r="BJW353" s="53"/>
      <c r="BJX353" s="53"/>
      <c r="BJY353" s="53"/>
      <c r="BJZ353" s="53"/>
      <c r="BKA353" s="53"/>
      <c r="BKB353" s="53"/>
      <c r="BKC353" s="53"/>
      <c r="BKD353" s="53"/>
      <c r="BKE353" s="53"/>
      <c r="BKH353" s="53"/>
      <c r="BKI353" s="53"/>
      <c r="BKJ353" s="53"/>
      <c r="BKK353" s="53"/>
      <c r="BKL353" s="53"/>
      <c r="BKM353" s="53"/>
      <c r="BKN353" s="53"/>
      <c r="BKO353" s="53"/>
      <c r="BKP353" s="53"/>
      <c r="BKQ353" s="53"/>
      <c r="BKR353" s="53"/>
      <c r="BKS353" s="53"/>
      <c r="BKT353" s="53"/>
      <c r="BKU353" s="53"/>
      <c r="BKV353" s="53"/>
      <c r="BKW353" s="53"/>
      <c r="BKX353" s="53"/>
      <c r="BKY353" s="53"/>
      <c r="BKZ353" s="53"/>
      <c r="BLA353" s="53"/>
      <c r="BLB353" s="53"/>
      <c r="BLC353" s="53"/>
      <c r="BLD353" s="53"/>
      <c r="BLE353" s="53"/>
      <c r="BLF353" s="53"/>
      <c r="BLG353" s="53"/>
      <c r="BLH353" s="53"/>
      <c r="BLI353" s="53"/>
      <c r="BLJ353" s="53"/>
      <c r="BLK353" s="53"/>
      <c r="BLL353" s="53"/>
      <c r="BLM353" s="53"/>
      <c r="BLN353" s="53"/>
      <c r="BLO353" s="53"/>
      <c r="BLP353" s="53"/>
      <c r="BLQ353" s="53"/>
      <c r="BLR353" s="53"/>
      <c r="BLS353" s="53"/>
      <c r="BLT353" s="53"/>
      <c r="BLU353" s="53"/>
      <c r="BLV353" s="53"/>
      <c r="BLW353" s="53"/>
      <c r="BLX353" s="53"/>
      <c r="BLY353" s="53"/>
      <c r="BLZ353" s="53"/>
      <c r="BMA353" s="53"/>
      <c r="BMB353" s="53"/>
      <c r="BMC353" s="53"/>
      <c r="BMD353" s="53"/>
      <c r="BME353" s="53"/>
      <c r="BMF353" s="53"/>
      <c r="BMG353" s="53"/>
      <c r="BMH353" s="53"/>
      <c r="BMI353" s="53"/>
      <c r="BMJ353" s="53"/>
      <c r="BMK353" s="53"/>
      <c r="BML353" s="53"/>
      <c r="BMM353" s="53"/>
      <c r="BMN353" s="53"/>
      <c r="BMO353" s="53"/>
      <c r="BMP353" s="53"/>
      <c r="BMQ353" s="53"/>
      <c r="BMR353" s="53"/>
      <c r="BMS353" s="53"/>
      <c r="BMT353" s="53"/>
      <c r="BMU353" s="53"/>
      <c r="BMV353" s="53"/>
      <c r="BMW353" s="53"/>
      <c r="BMX353" s="53"/>
      <c r="BMY353" s="53"/>
      <c r="BMZ353" s="53"/>
      <c r="BNA353" s="53"/>
      <c r="BNB353" s="53"/>
      <c r="BNC353" s="53"/>
      <c r="BND353" s="53"/>
      <c r="BNE353" s="53"/>
      <c r="BNF353" s="53"/>
      <c r="BNG353" s="53"/>
      <c r="BNH353" s="53"/>
      <c r="BNI353" s="53"/>
      <c r="BNJ353" s="53"/>
      <c r="BNK353" s="53"/>
      <c r="BNL353" s="53"/>
      <c r="BNM353" s="53"/>
      <c r="BNN353" s="53"/>
      <c r="BNO353" s="53"/>
      <c r="BNP353" s="53"/>
      <c r="BNQ353" s="53"/>
      <c r="BNR353" s="53"/>
      <c r="BNS353" s="53"/>
      <c r="BNT353" s="53"/>
      <c r="BNU353" s="53"/>
      <c r="BNV353" s="53"/>
      <c r="BNW353" s="53"/>
      <c r="BNX353" s="53"/>
      <c r="BNY353" s="53"/>
      <c r="BNZ353" s="53"/>
      <c r="BOA353" s="53"/>
      <c r="BOB353" s="53"/>
      <c r="BOC353" s="53"/>
      <c r="BOD353" s="53"/>
      <c r="BOE353" s="53"/>
      <c r="BOF353" s="53"/>
      <c r="BOG353" s="53"/>
      <c r="BOH353" s="53"/>
      <c r="BOI353" s="53"/>
      <c r="BOJ353" s="53"/>
      <c r="BOK353" s="53"/>
      <c r="BOL353" s="53"/>
      <c r="BOM353" s="53"/>
      <c r="BON353" s="53"/>
      <c r="BOO353" s="53"/>
      <c r="BOP353" s="53"/>
      <c r="BOQ353" s="53"/>
      <c r="BOR353" s="53"/>
      <c r="BOS353" s="53"/>
      <c r="BOT353" s="53"/>
      <c r="BOU353" s="53"/>
      <c r="BOV353" s="53"/>
      <c r="BOW353" s="53"/>
      <c r="BOX353" s="53"/>
      <c r="BOY353" s="53"/>
      <c r="BOZ353" s="53"/>
      <c r="BPA353" s="53"/>
      <c r="BPB353" s="53"/>
      <c r="BPC353" s="53"/>
      <c r="BPD353" s="53"/>
      <c r="BPE353" s="53"/>
      <c r="BPF353" s="53"/>
      <c r="BPG353" s="53"/>
      <c r="BPH353" s="53"/>
      <c r="BPI353" s="53"/>
      <c r="BPJ353" s="53"/>
      <c r="BPK353" s="53"/>
      <c r="BPL353" s="53"/>
      <c r="BPM353" s="53"/>
      <c r="BPN353" s="53"/>
      <c r="BPO353" s="53"/>
      <c r="BPP353" s="53"/>
      <c r="BPQ353" s="53"/>
      <c r="BPR353" s="53"/>
      <c r="BPS353" s="53"/>
      <c r="BPT353" s="53"/>
      <c r="BPU353" s="53"/>
      <c r="BPV353" s="53"/>
      <c r="BPW353" s="53"/>
      <c r="BPX353" s="53"/>
      <c r="BPY353" s="53"/>
      <c r="BPZ353" s="53"/>
      <c r="BQA353" s="53"/>
      <c r="BQB353" s="53"/>
      <c r="BQC353" s="53"/>
      <c r="BQD353" s="53"/>
      <c r="BQE353" s="53"/>
      <c r="BQF353" s="53"/>
      <c r="BQG353" s="53"/>
      <c r="BQH353" s="53"/>
      <c r="BQI353" s="53"/>
      <c r="BQJ353" s="53"/>
      <c r="BQK353" s="53"/>
      <c r="BQL353" s="53"/>
      <c r="BQM353" s="53"/>
      <c r="BQN353" s="53"/>
      <c r="BQO353" s="53"/>
      <c r="BQP353" s="53"/>
      <c r="BQQ353" s="53"/>
      <c r="BQR353" s="53"/>
      <c r="BQS353" s="53"/>
      <c r="BQT353" s="53"/>
      <c r="BQU353" s="53"/>
      <c r="BQV353" s="53"/>
      <c r="BQW353" s="53"/>
      <c r="BQX353" s="53"/>
      <c r="BQY353" s="53"/>
      <c r="BQZ353" s="53"/>
      <c r="BRA353" s="53"/>
      <c r="BRB353" s="53"/>
      <c r="BRC353" s="53"/>
      <c r="BRD353" s="53"/>
      <c r="BRE353" s="53"/>
      <c r="BRF353" s="53"/>
      <c r="BRG353" s="53"/>
      <c r="BRH353" s="53"/>
      <c r="BRI353" s="53"/>
      <c r="BRJ353" s="53"/>
      <c r="BRK353" s="53"/>
      <c r="BRL353" s="53"/>
      <c r="BRM353" s="53"/>
      <c r="BRN353" s="53"/>
      <c r="BRO353" s="53"/>
      <c r="BRP353" s="53"/>
      <c r="BRQ353" s="53"/>
      <c r="BRR353" s="53"/>
      <c r="BRS353" s="53"/>
      <c r="BRT353" s="53"/>
      <c r="BRU353" s="53"/>
      <c r="BRV353" s="53"/>
      <c r="BRW353" s="53"/>
      <c r="BRX353" s="53"/>
      <c r="BRY353" s="53"/>
      <c r="BRZ353" s="53"/>
      <c r="BSA353" s="53"/>
      <c r="BSB353" s="53"/>
      <c r="BSC353" s="53"/>
      <c r="BSD353" s="53"/>
      <c r="BSE353" s="53"/>
      <c r="BSF353" s="53"/>
      <c r="BSG353" s="53"/>
      <c r="BSH353" s="53"/>
      <c r="BSI353" s="53"/>
      <c r="BSJ353" s="53"/>
      <c r="BSK353" s="53"/>
      <c r="BSL353" s="53"/>
      <c r="BSM353" s="53"/>
      <c r="BSN353" s="53"/>
      <c r="BSO353" s="53"/>
      <c r="BSP353" s="53"/>
      <c r="BSQ353" s="53"/>
      <c r="BSR353" s="53"/>
      <c r="BSS353" s="53"/>
      <c r="BST353" s="53"/>
      <c r="BSU353" s="53"/>
      <c r="BSV353" s="53"/>
      <c r="BSW353" s="53"/>
      <c r="BSX353" s="53"/>
      <c r="BSY353" s="53"/>
      <c r="BSZ353" s="53"/>
      <c r="BTA353" s="53"/>
      <c r="BTB353" s="53"/>
      <c r="BTC353" s="53"/>
      <c r="BTD353" s="53"/>
      <c r="BTE353" s="53"/>
      <c r="BTF353" s="53"/>
      <c r="BTG353" s="53"/>
      <c r="BTH353" s="53"/>
      <c r="BTI353" s="53"/>
      <c r="BTJ353" s="53"/>
      <c r="BTK353" s="53"/>
      <c r="BTL353" s="53"/>
      <c r="BTM353" s="53"/>
      <c r="BTN353" s="53"/>
      <c r="BTO353" s="53"/>
      <c r="BTP353" s="53"/>
      <c r="BTQ353" s="53"/>
      <c r="BTR353" s="53"/>
      <c r="BTS353" s="53"/>
      <c r="BTT353" s="53"/>
      <c r="BTU353" s="53"/>
      <c r="BTV353" s="53"/>
      <c r="BTW353" s="53"/>
      <c r="BTX353" s="53"/>
      <c r="BTY353" s="53"/>
      <c r="BTZ353" s="53"/>
      <c r="BUA353" s="53"/>
      <c r="BUD353" s="53"/>
      <c r="BUE353" s="53"/>
      <c r="BUF353" s="53"/>
      <c r="BUG353" s="53"/>
      <c r="BUH353" s="53"/>
      <c r="BUI353" s="53"/>
      <c r="BUJ353" s="53"/>
      <c r="BUK353" s="53"/>
      <c r="BUL353" s="53"/>
      <c r="BUM353" s="53"/>
      <c r="BUN353" s="53"/>
      <c r="BUO353" s="53"/>
      <c r="BUP353" s="53"/>
      <c r="BUQ353" s="53"/>
      <c r="BUR353" s="53"/>
      <c r="BUS353" s="53"/>
      <c r="BUT353" s="53"/>
      <c r="BUU353" s="53"/>
      <c r="BUV353" s="53"/>
      <c r="BUW353" s="53"/>
      <c r="BUX353" s="53"/>
      <c r="BUY353" s="53"/>
      <c r="BUZ353" s="53"/>
      <c r="BVA353" s="53"/>
      <c r="BVB353" s="53"/>
      <c r="BVC353" s="53"/>
      <c r="BVD353" s="53"/>
      <c r="BVE353" s="53"/>
      <c r="BVF353" s="53"/>
      <c r="BVG353" s="53"/>
      <c r="BVH353" s="53"/>
      <c r="BVI353" s="53"/>
      <c r="BVJ353" s="53"/>
      <c r="BVK353" s="53"/>
      <c r="BVL353" s="53"/>
      <c r="BVM353" s="53"/>
      <c r="BVN353" s="53"/>
      <c r="BVO353" s="53"/>
      <c r="BVP353" s="53"/>
      <c r="BVQ353" s="53"/>
      <c r="BVR353" s="53"/>
      <c r="BVS353" s="53"/>
      <c r="BVT353" s="53"/>
      <c r="BVU353" s="53"/>
      <c r="BVV353" s="53"/>
      <c r="BVW353" s="53"/>
      <c r="BVX353" s="53"/>
      <c r="BVY353" s="53"/>
      <c r="BVZ353" s="53"/>
      <c r="BWA353" s="53"/>
      <c r="BWB353" s="53"/>
      <c r="BWC353" s="53"/>
      <c r="BWD353" s="53"/>
      <c r="BWE353" s="53"/>
      <c r="BWF353" s="53"/>
      <c r="BWG353" s="53"/>
      <c r="BWH353" s="53"/>
      <c r="BWI353" s="53"/>
      <c r="BWJ353" s="53"/>
      <c r="BWK353" s="53"/>
      <c r="BWL353" s="53"/>
      <c r="BWM353" s="53"/>
      <c r="BWN353" s="53"/>
      <c r="BWO353" s="53"/>
      <c r="BWP353" s="53"/>
      <c r="BWQ353" s="53"/>
      <c r="BWR353" s="53"/>
      <c r="BWS353" s="53"/>
      <c r="BWT353" s="53"/>
      <c r="BWU353" s="53"/>
      <c r="BWV353" s="53"/>
      <c r="BWW353" s="53"/>
      <c r="BWX353" s="53"/>
      <c r="BWY353" s="53"/>
      <c r="BWZ353" s="53"/>
      <c r="BXA353" s="53"/>
      <c r="BXB353" s="53"/>
      <c r="BXC353" s="53"/>
      <c r="BXD353" s="53"/>
      <c r="BXE353" s="53"/>
      <c r="BXF353" s="53"/>
      <c r="BXG353" s="53"/>
      <c r="BXH353" s="53"/>
      <c r="BXI353" s="53"/>
      <c r="BXJ353" s="53"/>
      <c r="BXK353" s="53"/>
      <c r="BXL353" s="53"/>
      <c r="BXM353" s="53"/>
      <c r="BXN353" s="53"/>
      <c r="BXO353" s="53"/>
      <c r="BXP353" s="53"/>
      <c r="BXQ353" s="53"/>
      <c r="BXR353" s="53"/>
      <c r="BXS353" s="53"/>
      <c r="BXT353" s="53"/>
      <c r="BXU353" s="53"/>
      <c r="BXV353" s="53"/>
      <c r="BXW353" s="53"/>
      <c r="BXX353" s="53"/>
      <c r="BXY353" s="53"/>
      <c r="BXZ353" s="53"/>
      <c r="BYA353" s="53"/>
      <c r="BYB353" s="53"/>
      <c r="BYC353" s="53"/>
      <c r="BYD353" s="53"/>
      <c r="BYE353" s="53"/>
      <c r="BYF353" s="53"/>
      <c r="BYG353" s="53"/>
      <c r="BYH353" s="53"/>
      <c r="BYI353" s="53"/>
      <c r="BYJ353" s="53"/>
      <c r="BYK353" s="53"/>
      <c r="BYL353" s="53"/>
      <c r="BYM353" s="53"/>
      <c r="BYN353" s="53"/>
      <c r="BYO353" s="53"/>
      <c r="BYP353" s="53"/>
      <c r="BYQ353" s="53"/>
      <c r="BYR353" s="53"/>
      <c r="BYS353" s="53"/>
      <c r="BYT353" s="53"/>
      <c r="BYU353" s="53"/>
      <c r="BYV353" s="53"/>
      <c r="BYW353" s="53"/>
      <c r="BYX353" s="53"/>
      <c r="BYY353" s="53"/>
      <c r="BYZ353" s="53"/>
      <c r="BZA353" s="53"/>
      <c r="BZB353" s="53"/>
      <c r="BZC353" s="53"/>
      <c r="BZD353" s="53"/>
      <c r="BZE353" s="53"/>
      <c r="BZF353" s="53"/>
      <c r="BZG353" s="53"/>
      <c r="BZH353" s="53"/>
      <c r="BZI353" s="53"/>
      <c r="BZJ353" s="53"/>
      <c r="BZK353" s="53"/>
      <c r="BZL353" s="53"/>
      <c r="BZM353" s="53"/>
      <c r="BZN353" s="53"/>
      <c r="BZO353" s="53"/>
      <c r="BZP353" s="53"/>
      <c r="BZQ353" s="53"/>
      <c r="BZR353" s="53"/>
      <c r="BZS353" s="53"/>
      <c r="BZT353" s="53"/>
      <c r="BZU353" s="53"/>
      <c r="BZV353" s="53"/>
      <c r="BZW353" s="53"/>
      <c r="BZX353" s="53"/>
      <c r="BZY353" s="53"/>
      <c r="BZZ353" s="53"/>
      <c r="CAA353" s="53"/>
      <c r="CAB353" s="53"/>
      <c r="CAC353" s="53"/>
      <c r="CAD353" s="53"/>
      <c r="CAE353" s="53"/>
      <c r="CAF353" s="53"/>
      <c r="CAG353" s="53"/>
      <c r="CAH353" s="53"/>
      <c r="CAI353" s="53"/>
      <c r="CAJ353" s="53"/>
      <c r="CAK353" s="53"/>
      <c r="CAL353" s="53"/>
      <c r="CAM353" s="53"/>
      <c r="CAN353" s="53"/>
      <c r="CAO353" s="53"/>
      <c r="CAP353" s="53"/>
      <c r="CAQ353" s="53"/>
      <c r="CAR353" s="53"/>
      <c r="CAS353" s="53"/>
      <c r="CAT353" s="53"/>
      <c r="CAU353" s="53"/>
      <c r="CAV353" s="53"/>
      <c r="CAW353" s="53"/>
      <c r="CAX353" s="53"/>
      <c r="CAY353" s="53"/>
      <c r="CAZ353" s="53"/>
      <c r="CBA353" s="53"/>
      <c r="CBB353" s="53"/>
      <c r="CBC353" s="53"/>
      <c r="CBD353" s="53"/>
      <c r="CBE353" s="53"/>
      <c r="CBF353" s="53"/>
      <c r="CBG353" s="53"/>
      <c r="CBH353" s="53"/>
      <c r="CBI353" s="53"/>
      <c r="CBJ353" s="53"/>
      <c r="CBK353" s="53"/>
      <c r="CBL353" s="53"/>
      <c r="CBM353" s="53"/>
      <c r="CBN353" s="53"/>
      <c r="CBO353" s="53"/>
      <c r="CBP353" s="53"/>
      <c r="CBQ353" s="53"/>
      <c r="CBR353" s="53"/>
      <c r="CBS353" s="53"/>
      <c r="CBT353" s="53"/>
      <c r="CBU353" s="53"/>
      <c r="CBV353" s="53"/>
      <c r="CBW353" s="53"/>
      <c r="CBX353" s="53"/>
      <c r="CBY353" s="53"/>
      <c r="CBZ353" s="53"/>
      <c r="CCA353" s="53"/>
      <c r="CCB353" s="53"/>
      <c r="CCC353" s="53"/>
      <c r="CCD353" s="53"/>
      <c r="CCE353" s="53"/>
      <c r="CCF353" s="53"/>
      <c r="CCG353" s="53"/>
      <c r="CCH353" s="53"/>
      <c r="CCI353" s="53"/>
      <c r="CCJ353" s="53"/>
      <c r="CCK353" s="53"/>
      <c r="CCL353" s="53"/>
      <c r="CCM353" s="53"/>
      <c r="CCN353" s="53"/>
      <c r="CCO353" s="53"/>
      <c r="CCP353" s="53"/>
      <c r="CCQ353" s="53"/>
      <c r="CCR353" s="53"/>
      <c r="CCS353" s="53"/>
      <c r="CCT353" s="53"/>
      <c r="CCU353" s="53"/>
      <c r="CCV353" s="53"/>
      <c r="CCW353" s="53"/>
      <c r="CCX353" s="53"/>
      <c r="CCY353" s="53"/>
      <c r="CCZ353" s="53"/>
      <c r="CDA353" s="53"/>
      <c r="CDB353" s="53"/>
      <c r="CDC353" s="53"/>
      <c r="CDD353" s="53"/>
      <c r="CDE353" s="53"/>
      <c r="CDF353" s="53"/>
      <c r="CDG353" s="53"/>
      <c r="CDH353" s="53"/>
      <c r="CDI353" s="53"/>
      <c r="CDJ353" s="53"/>
      <c r="CDK353" s="53"/>
      <c r="CDL353" s="53"/>
      <c r="CDM353" s="53"/>
      <c r="CDN353" s="53"/>
      <c r="CDO353" s="53"/>
      <c r="CDP353" s="53"/>
      <c r="CDQ353" s="53"/>
      <c r="CDR353" s="53"/>
      <c r="CDS353" s="53"/>
      <c r="CDT353" s="53"/>
      <c r="CDU353" s="53"/>
      <c r="CDV353" s="53"/>
      <c r="CDW353" s="53"/>
      <c r="CDZ353" s="53"/>
      <c r="CEA353" s="53"/>
      <c r="CEB353" s="53"/>
      <c r="CEC353" s="53"/>
      <c r="CED353" s="53"/>
      <c r="CEE353" s="53"/>
      <c r="CEF353" s="53"/>
      <c r="CEG353" s="53"/>
      <c r="CEH353" s="53"/>
      <c r="CEI353" s="53"/>
      <c r="CEJ353" s="53"/>
      <c r="CEK353" s="53"/>
      <c r="CEL353" s="53"/>
      <c r="CEM353" s="53"/>
      <c r="CEN353" s="53"/>
      <c r="CEO353" s="53"/>
      <c r="CEP353" s="53"/>
      <c r="CEQ353" s="53"/>
      <c r="CER353" s="53"/>
      <c r="CES353" s="53"/>
      <c r="CET353" s="53"/>
      <c r="CEU353" s="53"/>
      <c r="CEV353" s="53"/>
      <c r="CEW353" s="53"/>
      <c r="CEX353" s="53"/>
      <c r="CEY353" s="53"/>
      <c r="CEZ353" s="53"/>
      <c r="CFA353" s="53"/>
      <c r="CFB353" s="53"/>
      <c r="CFC353" s="53"/>
      <c r="CFD353" s="53"/>
      <c r="CFE353" s="53"/>
      <c r="CFF353" s="53"/>
      <c r="CFG353" s="53"/>
      <c r="CFH353" s="53"/>
      <c r="CFI353" s="53"/>
      <c r="CFJ353" s="53"/>
      <c r="CFK353" s="53"/>
      <c r="CFL353" s="53"/>
      <c r="CFM353" s="53"/>
      <c r="CFN353" s="53"/>
      <c r="CFO353" s="53"/>
      <c r="CFP353" s="53"/>
      <c r="CFQ353" s="53"/>
      <c r="CFR353" s="53"/>
      <c r="CFS353" s="53"/>
      <c r="CFT353" s="53"/>
      <c r="CFU353" s="53"/>
      <c r="CFV353" s="53"/>
      <c r="CFW353" s="53"/>
      <c r="CFX353" s="53"/>
      <c r="CFY353" s="53"/>
      <c r="CFZ353" s="53"/>
      <c r="CGA353" s="53"/>
      <c r="CGB353" s="53"/>
      <c r="CGC353" s="53"/>
      <c r="CGD353" s="53"/>
      <c r="CGE353" s="53"/>
      <c r="CGF353" s="53"/>
      <c r="CGG353" s="53"/>
      <c r="CGH353" s="53"/>
      <c r="CGI353" s="53"/>
      <c r="CGJ353" s="53"/>
      <c r="CGK353" s="53"/>
      <c r="CGL353" s="53"/>
      <c r="CGM353" s="53"/>
      <c r="CGN353" s="53"/>
      <c r="CGO353" s="53"/>
      <c r="CGP353" s="53"/>
      <c r="CGQ353" s="53"/>
      <c r="CGR353" s="53"/>
      <c r="CGS353" s="53"/>
      <c r="CGT353" s="53"/>
      <c r="CGU353" s="53"/>
      <c r="CGV353" s="53"/>
      <c r="CGW353" s="53"/>
      <c r="CGX353" s="53"/>
      <c r="CGY353" s="53"/>
      <c r="CGZ353" s="53"/>
      <c r="CHA353" s="53"/>
      <c r="CHB353" s="53"/>
      <c r="CHC353" s="53"/>
      <c r="CHD353" s="53"/>
      <c r="CHE353" s="53"/>
      <c r="CHF353" s="53"/>
      <c r="CHG353" s="53"/>
      <c r="CHH353" s="53"/>
      <c r="CHI353" s="53"/>
      <c r="CHJ353" s="53"/>
      <c r="CHK353" s="53"/>
      <c r="CHL353" s="53"/>
      <c r="CHM353" s="53"/>
      <c r="CHN353" s="53"/>
      <c r="CHO353" s="53"/>
      <c r="CHP353" s="53"/>
      <c r="CHQ353" s="53"/>
      <c r="CHR353" s="53"/>
      <c r="CHS353" s="53"/>
      <c r="CHT353" s="53"/>
      <c r="CHU353" s="53"/>
      <c r="CHV353" s="53"/>
      <c r="CHW353" s="53"/>
      <c r="CHX353" s="53"/>
      <c r="CHY353" s="53"/>
      <c r="CHZ353" s="53"/>
      <c r="CIA353" s="53"/>
      <c r="CIB353" s="53"/>
      <c r="CIC353" s="53"/>
      <c r="CID353" s="53"/>
      <c r="CIE353" s="53"/>
      <c r="CIF353" s="53"/>
      <c r="CIG353" s="53"/>
      <c r="CIH353" s="53"/>
      <c r="CII353" s="53"/>
      <c r="CIJ353" s="53"/>
      <c r="CIK353" s="53"/>
      <c r="CIL353" s="53"/>
      <c r="CIM353" s="53"/>
      <c r="CIN353" s="53"/>
      <c r="CIO353" s="53"/>
      <c r="CIP353" s="53"/>
      <c r="CIQ353" s="53"/>
      <c r="CIR353" s="53"/>
      <c r="CIS353" s="53"/>
      <c r="CIT353" s="53"/>
      <c r="CIU353" s="53"/>
      <c r="CIV353" s="53"/>
      <c r="CIW353" s="53"/>
      <c r="CIX353" s="53"/>
      <c r="CIY353" s="53"/>
      <c r="CIZ353" s="53"/>
      <c r="CJA353" s="53"/>
      <c r="CJB353" s="53"/>
      <c r="CJC353" s="53"/>
      <c r="CJD353" s="53"/>
      <c r="CJE353" s="53"/>
      <c r="CJF353" s="53"/>
      <c r="CJG353" s="53"/>
      <c r="CJH353" s="53"/>
      <c r="CJI353" s="53"/>
      <c r="CJJ353" s="53"/>
      <c r="CJK353" s="53"/>
      <c r="CJL353" s="53"/>
      <c r="CJM353" s="53"/>
      <c r="CJN353" s="53"/>
      <c r="CJO353" s="53"/>
      <c r="CJP353" s="53"/>
      <c r="CJQ353" s="53"/>
      <c r="CJR353" s="53"/>
      <c r="CJS353" s="53"/>
      <c r="CJT353" s="53"/>
      <c r="CJU353" s="53"/>
      <c r="CJV353" s="53"/>
      <c r="CJW353" s="53"/>
      <c r="CJX353" s="53"/>
      <c r="CJY353" s="53"/>
      <c r="CJZ353" s="53"/>
      <c r="CKA353" s="53"/>
      <c r="CKB353" s="53"/>
      <c r="CKC353" s="53"/>
      <c r="CKD353" s="53"/>
      <c r="CKE353" s="53"/>
      <c r="CKF353" s="53"/>
      <c r="CKG353" s="53"/>
      <c r="CKH353" s="53"/>
      <c r="CKI353" s="53"/>
      <c r="CKJ353" s="53"/>
      <c r="CKK353" s="53"/>
      <c r="CKL353" s="53"/>
      <c r="CKM353" s="53"/>
      <c r="CKN353" s="53"/>
      <c r="CKO353" s="53"/>
      <c r="CKP353" s="53"/>
      <c r="CKQ353" s="53"/>
      <c r="CKR353" s="53"/>
      <c r="CKS353" s="53"/>
      <c r="CKT353" s="53"/>
      <c r="CKU353" s="53"/>
      <c r="CKV353" s="53"/>
      <c r="CKW353" s="53"/>
      <c r="CKX353" s="53"/>
      <c r="CKY353" s="53"/>
      <c r="CKZ353" s="53"/>
      <c r="CLA353" s="53"/>
      <c r="CLB353" s="53"/>
      <c r="CLC353" s="53"/>
      <c r="CLD353" s="53"/>
      <c r="CLE353" s="53"/>
      <c r="CLF353" s="53"/>
      <c r="CLG353" s="53"/>
      <c r="CLH353" s="53"/>
      <c r="CLI353" s="53"/>
      <c r="CLJ353" s="53"/>
      <c r="CLK353" s="53"/>
      <c r="CLL353" s="53"/>
      <c r="CLM353" s="53"/>
      <c r="CLN353" s="53"/>
      <c r="CLO353" s="53"/>
      <c r="CLP353" s="53"/>
      <c r="CLQ353" s="53"/>
      <c r="CLR353" s="53"/>
      <c r="CLS353" s="53"/>
      <c r="CLT353" s="53"/>
      <c r="CLU353" s="53"/>
      <c r="CLV353" s="53"/>
      <c r="CLW353" s="53"/>
      <c r="CLX353" s="53"/>
      <c r="CLY353" s="53"/>
      <c r="CLZ353" s="53"/>
      <c r="CMA353" s="53"/>
      <c r="CMB353" s="53"/>
      <c r="CMC353" s="53"/>
      <c r="CMD353" s="53"/>
      <c r="CME353" s="53"/>
      <c r="CMF353" s="53"/>
      <c r="CMG353" s="53"/>
      <c r="CMH353" s="53"/>
      <c r="CMI353" s="53"/>
      <c r="CMJ353" s="53"/>
      <c r="CMK353" s="53"/>
      <c r="CML353" s="53"/>
      <c r="CMM353" s="53"/>
      <c r="CMN353" s="53"/>
      <c r="CMO353" s="53"/>
      <c r="CMP353" s="53"/>
      <c r="CMQ353" s="53"/>
      <c r="CMR353" s="53"/>
      <c r="CMS353" s="53"/>
      <c r="CMT353" s="53"/>
      <c r="CMU353" s="53"/>
      <c r="CMV353" s="53"/>
      <c r="CMW353" s="53"/>
      <c r="CMX353" s="53"/>
      <c r="CMY353" s="53"/>
      <c r="CMZ353" s="53"/>
      <c r="CNA353" s="53"/>
      <c r="CNB353" s="53"/>
      <c r="CNC353" s="53"/>
      <c r="CND353" s="53"/>
      <c r="CNE353" s="53"/>
      <c r="CNF353" s="53"/>
      <c r="CNG353" s="53"/>
      <c r="CNH353" s="53"/>
      <c r="CNI353" s="53"/>
      <c r="CNJ353" s="53"/>
      <c r="CNK353" s="53"/>
      <c r="CNL353" s="53"/>
      <c r="CNM353" s="53"/>
      <c r="CNN353" s="53"/>
      <c r="CNO353" s="53"/>
      <c r="CNP353" s="53"/>
      <c r="CNQ353" s="53"/>
      <c r="CNR353" s="53"/>
      <c r="CNS353" s="53"/>
      <c r="CNV353" s="53"/>
      <c r="CNW353" s="53"/>
      <c r="CNX353" s="53"/>
      <c r="CNY353" s="53"/>
      <c r="CNZ353" s="53"/>
      <c r="COA353" s="53"/>
      <c r="COB353" s="53"/>
      <c r="COC353" s="53"/>
      <c r="COD353" s="53"/>
      <c r="COE353" s="53"/>
      <c r="COF353" s="53"/>
      <c r="COG353" s="53"/>
      <c r="COH353" s="53"/>
      <c r="COI353" s="53"/>
      <c r="COJ353" s="53"/>
      <c r="COK353" s="53"/>
      <c r="COL353" s="53"/>
      <c r="COM353" s="53"/>
      <c r="CON353" s="53"/>
      <c r="COO353" s="53"/>
      <c r="COP353" s="53"/>
      <c r="COQ353" s="53"/>
      <c r="COR353" s="53"/>
      <c r="COS353" s="53"/>
      <c r="COT353" s="53"/>
      <c r="COU353" s="53"/>
      <c r="COV353" s="53"/>
      <c r="COW353" s="53"/>
      <c r="COX353" s="53"/>
      <c r="COY353" s="53"/>
      <c r="COZ353" s="53"/>
      <c r="CPA353" s="53"/>
      <c r="CPB353" s="53"/>
      <c r="CPC353" s="53"/>
      <c r="CPD353" s="53"/>
      <c r="CPE353" s="53"/>
      <c r="CPF353" s="53"/>
      <c r="CPG353" s="53"/>
      <c r="CPH353" s="53"/>
      <c r="CPI353" s="53"/>
      <c r="CPJ353" s="53"/>
      <c r="CPK353" s="53"/>
      <c r="CPL353" s="53"/>
      <c r="CPM353" s="53"/>
      <c r="CPN353" s="53"/>
      <c r="CPO353" s="53"/>
      <c r="CPP353" s="53"/>
      <c r="CPQ353" s="53"/>
      <c r="CPR353" s="53"/>
      <c r="CPS353" s="53"/>
      <c r="CPT353" s="53"/>
      <c r="CPU353" s="53"/>
      <c r="CPV353" s="53"/>
      <c r="CPW353" s="53"/>
      <c r="CPX353" s="53"/>
      <c r="CPY353" s="53"/>
      <c r="CPZ353" s="53"/>
      <c r="CQA353" s="53"/>
      <c r="CQB353" s="53"/>
      <c r="CQC353" s="53"/>
      <c r="CQD353" s="53"/>
      <c r="CQE353" s="53"/>
      <c r="CQF353" s="53"/>
      <c r="CQG353" s="53"/>
      <c r="CQH353" s="53"/>
      <c r="CQI353" s="53"/>
      <c r="CQJ353" s="53"/>
      <c r="CQK353" s="53"/>
      <c r="CQL353" s="53"/>
      <c r="CQM353" s="53"/>
      <c r="CQN353" s="53"/>
      <c r="CQO353" s="53"/>
      <c r="CQP353" s="53"/>
      <c r="CQQ353" s="53"/>
      <c r="CQR353" s="53"/>
      <c r="CQS353" s="53"/>
      <c r="CQT353" s="53"/>
      <c r="CQU353" s="53"/>
      <c r="CQV353" s="53"/>
      <c r="CQW353" s="53"/>
      <c r="CQX353" s="53"/>
      <c r="CQY353" s="53"/>
      <c r="CQZ353" s="53"/>
      <c r="CRA353" s="53"/>
      <c r="CRB353" s="53"/>
      <c r="CRC353" s="53"/>
      <c r="CRD353" s="53"/>
      <c r="CRE353" s="53"/>
      <c r="CRF353" s="53"/>
      <c r="CRG353" s="53"/>
      <c r="CRH353" s="53"/>
      <c r="CRI353" s="53"/>
      <c r="CRJ353" s="53"/>
      <c r="CRK353" s="53"/>
      <c r="CRL353" s="53"/>
      <c r="CRM353" s="53"/>
      <c r="CRN353" s="53"/>
      <c r="CRO353" s="53"/>
      <c r="CRP353" s="53"/>
      <c r="CRQ353" s="53"/>
      <c r="CRR353" s="53"/>
      <c r="CRS353" s="53"/>
      <c r="CRT353" s="53"/>
      <c r="CRU353" s="53"/>
      <c r="CRV353" s="53"/>
      <c r="CRW353" s="53"/>
      <c r="CRX353" s="53"/>
      <c r="CRY353" s="53"/>
      <c r="CRZ353" s="53"/>
      <c r="CSA353" s="53"/>
      <c r="CSB353" s="53"/>
      <c r="CSC353" s="53"/>
      <c r="CSD353" s="53"/>
      <c r="CSE353" s="53"/>
      <c r="CSF353" s="53"/>
      <c r="CSG353" s="53"/>
      <c r="CSH353" s="53"/>
      <c r="CSI353" s="53"/>
      <c r="CSJ353" s="53"/>
      <c r="CSK353" s="53"/>
      <c r="CSL353" s="53"/>
      <c r="CSM353" s="53"/>
      <c r="CSN353" s="53"/>
      <c r="CSO353" s="53"/>
      <c r="CSP353" s="53"/>
      <c r="CSQ353" s="53"/>
      <c r="CSR353" s="53"/>
      <c r="CSS353" s="53"/>
      <c r="CST353" s="53"/>
      <c r="CSU353" s="53"/>
      <c r="CSV353" s="53"/>
      <c r="CSW353" s="53"/>
      <c r="CSX353" s="53"/>
      <c r="CSY353" s="53"/>
      <c r="CSZ353" s="53"/>
      <c r="CTA353" s="53"/>
      <c r="CTB353" s="53"/>
      <c r="CTC353" s="53"/>
      <c r="CTD353" s="53"/>
      <c r="CTE353" s="53"/>
      <c r="CTF353" s="53"/>
      <c r="CTG353" s="53"/>
      <c r="CTH353" s="53"/>
      <c r="CTI353" s="53"/>
      <c r="CTJ353" s="53"/>
      <c r="CTK353" s="53"/>
      <c r="CTL353" s="53"/>
      <c r="CTM353" s="53"/>
      <c r="CTN353" s="53"/>
      <c r="CTO353" s="53"/>
      <c r="CTP353" s="53"/>
      <c r="CTQ353" s="53"/>
      <c r="CTR353" s="53"/>
      <c r="CTS353" s="53"/>
      <c r="CTT353" s="53"/>
      <c r="CTU353" s="53"/>
      <c r="CTV353" s="53"/>
      <c r="CTW353" s="53"/>
      <c r="CTX353" s="53"/>
      <c r="CTY353" s="53"/>
      <c r="CTZ353" s="53"/>
      <c r="CUA353" s="53"/>
      <c r="CUB353" s="53"/>
      <c r="CUC353" s="53"/>
      <c r="CUD353" s="53"/>
      <c r="CUE353" s="53"/>
      <c r="CUF353" s="53"/>
      <c r="CUG353" s="53"/>
      <c r="CUH353" s="53"/>
      <c r="CUI353" s="53"/>
      <c r="CUJ353" s="53"/>
      <c r="CUK353" s="53"/>
      <c r="CUL353" s="53"/>
      <c r="CUM353" s="53"/>
      <c r="CUN353" s="53"/>
      <c r="CUO353" s="53"/>
      <c r="CUP353" s="53"/>
      <c r="CUQ353" s="53"/>
      <c r="CUR353" s="53"/>
      <c r="CUS353" s="53"/>
      <c r="CUT353" s="53"/>
      <c r="CUU353" s="53"/>
      <c r="CUV353" s="53"/>
      <c r="CUW353" s="53"/>
      <c r="CUX353" s="53"/>
      <c r="CUY353" s="53"/>
      <c r="CUZ353" s="53"/>
      <c r="CVA353" s="53"/>
      <c r="CVB353" s="53"/>
      <c r="CVC353" s="53"/>
      <c r="CVD353" s="53"/>
      <c r="CVE353" s="53"/>
      <c r="CVF353" s="53"/>
      <c r="CVG353" s="53"/>
      <c r="CVH353" s="53"/>
      <c r="CVI353" s="53"/>
      <c r="CVJ353" s="53"/>
      <c r="CVK353" s="53"/>
      <c r="CVL353" s="53"/>
      <c r="CVM353" s="53"/>
      <c r="CVN353" s="53"/>
      <c r="CVO353" s="53"/>
      <c r="CVP353" s="53"/>
      <c r="CVQ353" s="53"/>
      <c r="CVR353" s="53"/>
      <c r="CVS353" s="53"/>
      <c r="CVT353" s="53"/>
      <c r="CVU353" s="53"/>
      <c r="CVV353" s="53"/>
      <c r="CVW353" s="53"/>
      <c r="CVX353" s="53"/>
      <c r="CVY353" s="53"/>
      <c r="CVZ353" s="53"/>
      <c r="CWA353" s="53"/>
      <c r="CWB353" s="53"/>
      <c r="CWC353" s="53"/>
      <c r="CWD353" s="53"/>
      <c r="CWE353" s="53"/>
      <c r="CWF353" s="53"/>
      <c r="CWG353" s="53"/>
      <c r="CWH353" s="53"/>
      <c r="CWI353" s="53"/>
      <c r="CWJ353" s="53"/>
      <c r="CWK353" s="53"/>
      <c r="CWL353" s="53"/>
      <c r="CWM353" s="53"/>
      <c r="CWN353" s="53"/>
      <c r="CWO353" s="53"/>
      <c r="CWP353" s="53"/>
      <c r="CWQ353" s="53"/>
      <c r="CWR353" s="53"/>
      <c r="CWS353" s="53"/>
      <c r="CWT353" s="53"/>
      <c r="CWU353" s="53"/>
      <c r="CWV353" s="53"/>
      <c r="CWW353" s="53"/>
      <c r="CWX353" s="53"/>
      <c r="CWY353" s="53"/>
      <c r="CWZ353" s="53"/>
      <c r="CXA353" s="53"/>
      <c r="CXB353" s="53"/>
      <c r="CXC353" s="53"/>
      <c r="CXD353" s="53"/>
      <c r="CXE353" s="53"/>
      <c r="CXF353" s="53"/>
      <c r="CXG353" s="53"/>
      <c r="CXH353" s="53"/>
      <c r="CXI353" s="53"/>
      <c r="CXJ353" s="53"/>
      <c r="CXK353" s="53"/>
      <c r="CXL353" s="53"/>
      <c r="CXM353" s="53"/>
      <c r="CXN353" s="53"/>
      <c r="CXO353" s="53"/>
      <c r="CXR353" s="53"/>
      <c r="CXS353" s="53"/>
      <c r="CXT353" s="53"/>
      <c r="CXU353" s="53"/>
      <c r="CXV353" s="53"/>
      <c r="CXW353" s="53"/>
      <c r="CXX353" s="53"/>
      <c r="CXY353" s="53"/>
      <c r="CXZ353" s="53"/>
      <c r="CYA353" s="53"/>
      <c r="CYB353" s="53"/>
      <c r="CYC353" s="53"/>
      <c r="CYD353" s="53"/>
      <c r="CYE353" s="53"/>
      <c r="CYF353" s="53"/>
      <c r="CYG353" s="53"/>
      <c r="CYH353" s="53"/>
      <c r="CYI353" s="53"/>
      <c r="CYJ353" s="53"/>
      <c r="CYK353" s="53"/>
      <c r="CYL353" s="53"/>
      <c r="CYM353" s="53"/>
      <c r="CYN353" s="53"/>
      <c r="CYO353" s="53"/>
      <c r="CYP353" s="53"/>
      <c r="CYQ353" s="53"/>
      <c r="CYR353" s="53"/>
      <c r="CYS353" s="53"/>
      <c r="CYT353" s="53"/>
      <c r="CYU353" s="53"/>
      <c r="CYV353" s="53"/>
      <c r="CYW353" s="53"/>
      <c r="CYX353" s="53"/>
      <c r="CYY353" s="53"/>
      <c r="CYZ353" s="53"/>
      <c r="CZA353" s="53"/>
      <c r="CZB353" s="53"/>
      <c r="CZC353" s="53"/>
      <c r="CZD353" s="53"/>
      <c r="CZE353" s="53"/>
      <c r="CZF353" s="53"/>
      <c r="CZG353" s="53"/>
      <c r="CZH353" s="53"/>
      <c r="CZI353" s="53"/>
      <c r="CZJ353" s="53"/>
      <c r="CZK353" s="53"/>
      <c r="CZL353" s="53"/>
      <c r="CZM353" s="53"/>
      <c r="CZN353" s="53"/>
      <c r="CZO353" s="53"/>
      <c r="CZP353" s="53"/>
      <c r="CZQ353" s="53"/>
      <c r="CZR353" s="53"/>
      <c r="CZS353" s="53"/>
      <c r="CZT353" s="53"/>
      <c r="CZU353" s="53"/>
      <c r="CZV353" s="53"/>
      <c r="CZW353" s="53"/>
      <c r="CZX353" s="53"/>
      <c r="CZY353" s="53"/>
      <c r="CZZ353" s="53"/>
      <c r="DAA353" s="53"/>
      <c r="DAB353" s="53"/>
      <c r="DAC353" s="53"/>
      <c r="DAD353" s="53"/>
      <c r="DAE353" s="53"/>
      <c r="DAF353" s="53"/>
      <c r="DAG353" s="53"/>
      <c r="DAH353" s="53"/>
      <c r="DAI353" s="53"/>
      <c r="DAJ353" s="53"/>
      <c r="DAK353" s="53"/>
      <c r="DAL353" s="53"/>
      <c r="DAM353" s="53"/>
      <c r="DAN353" s="53"/>
      <c r="DAO353" s="53"/>
      <c r="DAP353" s="53"/>
      <c r="DAQ353" s="53"/>
      <c r="DAR353" s="53"/>
      <c r="DAS353" s="53"/>
      <c r="DAT353" s="53"/>
      <c r="DAU353" s="53"/>
      <c r="DAV353" s="53"/>
      <c r="DAW353" s="53"/>
      <c r="DAX353" s="53"/>
      <c r="DAY353" s="53"/>
      <c r="DAZ353" s="53"/>
      <c r="DBA353" s="53"/>
      <c r="DBB353" s="53"/>
      <c r="DBC353" s="53"/>
      <c r="DBD353" s="53"/>
      <c r="DBE353" s="53"/>
      <c r="DBF353" s="53"/>
      <c r="DBG353" s="53"/>
      <c r="DBH353" s="53"/>
      <c r="DBI353" s="53"/>
      <c r="DBJ353" s="53"/>
      <c r="DBK353" s="53"/>
      <c r="DBL353" s="53"/>
      <c r="DBM353" s="53"/>
      <c r="DBN353" s="53"/>
      <c r="DBO353" s="53"/>
      <c r="DBP353" s="53"/>
      <c r="DBQ353" s="53"/>
      <c r="DBR353" s="53"/>
      <c r="DBS353" s="53"/>
      <c r="DBT353" s="53"/>
      <c r="DBU353" s="53"/>
      <c r="DBV353" s="53"/>
      <c r="DBW353" s="53"/>
      <c r="DBX353" s="53"/>
      <c r="DBY353" s="53"/>
      <c r="DBZ353" s="53"/>
      <c r="DCA353" s="53"/>
      <c r="DCB353" s="53"/>
      <c r="DCC353" s="53"/>
      <c r="DCD353" s="53"/>
      <c r="DCE353" s="53"/>
      <c r="DCF353" s="53"/>
      <c r="DCG353" s="53"/>
      <c r="DCH353" s="53"/>
      <c r="DCI353" s="53"/>
      <c r="DCJ353" s="53"/>
      <c r="DCK353" s="53"/>
      <c r="DCL353" s="53"/>
      <c r="DCM353" s="53"/>
      <c r="DCN353" s="53"/>
      <c r="DCO353" s="53"/>
      <c r="DCP353" s="53"/>
      <c r="DCQ353" s="53"/>
      <c r="DCR353" s="53"/>
      <c r="DCS353" s="53"/>
      <c r="DCT353" s="53"/>
      <c r="DCU353" s="53"/>
      <c r="DCV353" s="53"/>
      <c r="DCW353" s="53"/>
      <c r="DCX353" s="53"/>
      <c r="DCY353" s="53"/>
      <c r="DCZ353" s="53"/>
      <c r="DDA353" s="53"/>
      <c r="DDB353" s="53"/>
      <c r="DDC353" s="53"/>
      <c r="DDD353" s="53"/>
      <c r="DDE353" s="53"/>
      <c r="DDF353" s="53"/>
      <c r="DDG353" s="53"/>
      <c r="DDH353" s="53"/>
      <c r="DDI353" s="53"/>
      <c r="DDJ353" s="53"/>
      <c r="DDK353" s="53"/>
      <c r="DDL353" s="53"/>
      <c r="DDM353" s="53"/>
      <c r="DDN353" s="53"/>
      <c r="DDO353" s="53"/>
      <c r="DDP353" s="53"/>
      <c r="DDQ353" s="53"/>
      <c r="DDR353" s="53"/>
      <c r="DDS353" s="53"/>
      <c r="DDT353" s="53"/>
      <c r="DDU353" s="53"/>
      <c r="DDV353" s="53"/>
      <c r="DDW353" s="53"/>
      <c r="DDX353" s="53"/>
      <c r="DDY353" s="53"/>
      <c r="DDZ353" s="53"/>
      <c r="DEA353" s="53"/>
      <c r="DEB353" s="53"/>
      <c r="DEC353" s="53"/>
      <c r="DED353" s="53"/>
      <c r="DEE353" s="53"/>
      <c r="DEF353" s="53"/>
      <c r="DEG353" s="53"/>
      <c r="DEH353" s="53"/>
      <c r="DEI353" s="53"/>
      <c r="DEJ353" s="53"/>
      <c r="DEK353" s="53"/>
      <c r="DEL353" s="53"/>
      <c r="DEM353" s="53"/>
      <c r="DEN353" s="53"/>
      <c r="DEO353" s="53"/>
      <c r="DEP353" s="53"/>
      <c r="DEQ353" s="53"/>
      <c r="DER353" s="53"/>
      <c r="DES353" s="53"/>
      <c r="DET353" s="53"/>
      <c r="DEU353" s="53"/>
      <c r="DEV353" s="53"/>
      <c r="DEW353" s="53"/>
      <c r="DEX353" s="53"/>
      <c r="DEY353" s="53"/>
      <c r="DEZ353" s="53"/>
      <c r="DFA353" s="53"/>
      <c r="DFB353" s="53"/>
      <c r="DFC353" s="53"/>
      <c r="DFD353" s="53"/>
      <c r="DFE353" s="53"/>
      <c r="DFF353" s="53"/>
      <c r="DFG353" s="53"/>
      <c r="DFH353" s="53"/>
      <c r="DFI353" s="53"/>
      <c r="DFJ353" s="53"/>
      <c r="DFK353" s="53"/>
      <c r="DFL353" s="53"/>
      <c r="DFM353" s="53"/>
      <c r="DFN353" s="53"/>
      <c r="DFO353" s="53"/>
      <c r="DFP353" s="53"/>
      <c r="DFQ353" s="53"/>
      <c r="DFR353" s="53"/>
      <c r="DFS353" s="53"/>
      <c r="DFT353" s="53"/>
      <c r="DFU353" s="53"/>
      <c r="DFV353" s="53"/>
      <c r="DFW353" s="53"/>
      <c r="DFX353" s="53"/>
      <c r="DFY353" s="53"/>
      <c r="DFZ353" s="53"/>
      <c r="DGA353" s="53"/>
      <c r="DGB353" s="53"/>
      <c r="DGC353" s="53"/>
      <c r="DGD353" s="53"/>
      <c r="DGE353" s="53"/>
      <c r="DGF353" s="53"/>
      <c r="DGG353" s="53"/>
      <c r="DGH353" s="53"/>
      <c r="DGI353" s="53"/>
      <c r="DGJ353" s="53"/>
      <c r="DGK353" s="53"/>
      <c r="DGL353" s="53"/>
      <c r="DGM353" s="53"/>
      <c r="DGN353" s="53"/>
      <c r="DGO353" s="53"/>
      <c r="DGP353" s="53"/>
      <c r="DGQ353" s="53"/>
      <c r="DGR353" s="53"/>
      <c r="DGS353" s="53"/>
      <c r="DGT353" s="53"/>
      <c r="DGU353" s="53"/>
      <c r="DGV353" s="53"/>
      <c r="DGW353" s="53"/>
      <c r="DGX353" s="53"/>
      <c r="DGY353" s="53"/>
      <c r="DGZ353" s="53"/>
      <c r="DHA353" s="53"/>
      <c r="DHB353" s="53"/>
      <c r="DHC353" s="53"/>
      <c r="DHD353" s="53"/>
      <c r="DHE353" s="53"/>
      <c r="DHF353" s="53"/>
      <c r="DHG353" s="53"/>
      <c r="DHH353" s="53"/>
      <c r="DHI353" s="53"/>
      <c r="DHJ353" s="53"/>
      <c r="DHK353" s="53"/>
      <c r="DHN353" s="53"/>
      <c r="DHO353" s="53"/>
      <c r="DHP353" s="53"/>
      <c r="DHQ353" s="53"/>
      <c r="DHR353" s="53"/>
      <c r="DHS353" s="53"/>
      <c r="DHT353" s="53"/>
      <c r="DHU353" s="53"/>
      <c r="DHV353" s="53"/>
      <c r="DHW353" s="53"/>
      <c r="DHX353" s="53"/>
      <c r="DHY353" s="53"/>
      <c r="DHZ353" s="53"/>
      <c r="DIA353" s="53"/>
      <c r="DIB353" s="53"/>
      <c r="DIC353" s="53"/>
      <c r="DID353" s="53"/>
      <c r="DIE353" s="53"/>
      <c r="DIF353" s="53"/>
      <c r="DIG353" s="53"/>
      <c r="DIH353" s="53"/>
      <c r="DII353" s="53"/>
      <c r="DIJ353" s="53"/>
      <c r="DIK353" s="53"/>
      <c r="DIL353" s="53"/>
      <c r="DIM353" s="53"/>
      <c r="DIN353" s="53"/>
      <c r="DIO353" s="53"/>
      <c r="DIP353" s="53"/>
      <c r="DIQ353" s="53"/>
      <c r="DIR353" s="53"/>
      <c r="DIS353" s="53"/>
      <c r="DIT353" s="53"/>
      <c r="DIU353" s="53"/>
      <c r="DIV353" s="53"/>
      <c r="DIW353" s="53"/>
      <c r="DIX353" s="53"/>
      <c r="DIY353" s="53"/>
      <c r="DIZ353" s="53"/>
      <c r="DJA353" s="53"/>
      <c r="DJB353" s="53"/>
      <c r="DJC353" s="53"/>
      <c r="DJD353" s="53"/>
      <c r="DJE353" s="53"/>
      <c r="DJF353" s="53"/>
      <c r="DJG353" s="53"/>
      <c r="DJH353" s="53"/>
      <c r="DJI353" s="53"/>
      <c r="DJJ353" s="53"/>
      <c r="DJK353" s="53"/>
      <c r="DJL353" s="53"/>
      <c r="DJM353" s="53"/>
      <c r="DJN353" s="53"/>
      <c r="DJO353" s="53"/>
      <c r="DJP353" s="53"/>
      <c r="DJQ353" s="53"/>
      <c r="DJR353" s="53"/>
      <c r="DJS353" s="53"/>
      <c r="DJT353" s="53"/>
      <c r="DJU353" s="53"/>
      <c r="DJV353" s="53"/>
      <c r="DJW353" s="53"/>
      <c r="DJX353" s="53"/>
      <c r="DJY353" s="53"/>
      <c r="DJZ353" s="53"/>
      <c r="DKA353" s="53"/>
      <c r="DKB353" s="53"/>
      <c r="DKC353" s="53"/>
      <c r="DKD353" s="53"/>
      <c r="DKE353" s="53"/>
      <c r="DKF353" s="53"/>
      <c r="DKG353" s="53"/>
      <c r="DKH353" s="53"/>
      <c r="DKI353" s="53"/>
      <c r="DKJ353" s="53"/>
      <c r="DKK353" s="53"/>
      <c r="DKL353" s="53"/>
      <c r="DKM353" s="53"/>
      <c r="DKN353" s="53"/>
      <c r="DKO353" s="53"/>
      <c r="DKP353" s="53"/>
      <c r="DKQ353" s="53"/>
      <c r="DKR353" s="53"/>
      <c r="DKS353" s="53"/>
      <c r="DKT353" s="53"/>
      <c r="DKU353" s="53"/>
      <c r="DKV353" s="53"/>
      <c r="DKW353" s="53"/>
      <c r="DKX353" s="53"/>
      <c r="DKY353" s="53"/>
      <c r="DKZ353" s="53"/>
      <c r="DLA353" s="53"/>
      <c r="DLB353" s="53"/>
      <c r="DLC353" s="53"/>
      <c r="DLD353" s="53"/>
      <c r="DLE353" s="53"/>
      <c r="DLF353" s="53"/>
      <c r="DLG353" s="53"/>
      <c r="DLH353" s="53"/>
      <c r="DLI353" s="53"/>
      <c r="DLJ353" s="53"/>
      <c r="DLK353" s="53"/>
      <c r="DLL353" s="53"/>
      <c r="DLM353" s="53"/>
      <c r="DLN353" s="53"/>
      <c r="DLO353" s="53"/>
      <c r="DLP353" s="53"/>
      <c r="DLQ353" s="53"/>
      <c r="DLR353" s="53"/>
      <c r="DLS353" s="53"/>
      <c r="DLT353" s="53"/>
      <c r="DLU353" s="53"/>
      <c r="DLV353" s="53"/>
      <c r="DLW353" s="53"/>
      <c r="DLX353" s="53"/>
      <c r="DLY353" s="53"/>
      <c r="DLZ353" s="53"/>
      <c r="DMA353" s="53"/>
      <c r="DMB353" s="53"/>
      <c r="DMC353" s="53"/>
      <c r="DMD353" s="53"/>
      <c r="DME353" s="53"/>
      <c r="DMF353" s="53"/>
      <c r="DMG353" s="53"/>
      <c r="DMH353" s="53"/>
      <c r="DMI353" s="53"/>
      <c r="DMJ353" s="53"/>
      <c r="DMK353" s="53"/>
      <c r="DML353" s="53"/>
      <c r="DMM353" s="53"/>
      <c r="DMN353" s="53"/>
      <c r="DMO353" s="53"/>
      <c r="DMP353" s="53"/>
      <c r="DMQ353" s="53"/>
      <c r="DMR353" s="53"/>
      <c r="DMS353" s="53"/>
      <c r="DMT353" s="53"/>
      <c r="DMU353" s="53"/>
      <c r="DMV353" s="53"/>
      <c r="DMW353" s="53"/>
      <c r="DMX353" s="53"/>
      <c r="DMY353" s="53"/>
      <c r="DMZ353" s="53"/>
      <c r="DNA353" s="53"/>
      <c r="DNB353" s="53"/>
      <c r="DNC353" s="53"/>
      <c r="DND353" s="53"/>
      <c r="DNE353" s="53"/>
      <c r="DNF353" s="53"/>
      <c r="DNG353" s="53"/>
      <c r="DNH353" s="53"/>
      <c r="DNI353" s="53"/>
      <c r="DNJ353" s="53"/>
      <c r="DNK353" s="53"/>
      <c r="DNL353" s="53"/>
      <c r="DNM353" s="53"/>
      <c r="DNN353" s="53"/>
      <c r="DNO353" s="53"/>
      <c r="DNP353" s="53"/>
      <c r="DNQ353" s="53"/>
      <c r="DNR353" s="53"/>
      <c r="DNS353" s="53"/>
      <c r="DNT353" s="53"/>
      <c r="DNU353" s="53"/>
      <c r="DNV353" s="53"/>
      <c r="DNW353" s="53"/>
      <c r="DNX353" s="53"/>
      <c r="DNY353" s="53"/>
      <c r="DNZ353" s="53"/>
      <c r="DOA353" s="53"/>
      <c r="DOB353" s="53"/>
      <c r="DOC353" s="53"/>
      <c r="DOD353" s="53"/>
      <c r="DOE353" s="53"/>
      <c r="DOF353" s="53"/>
      <c r="DOG353" s="53"/>
      <c r="DOH353" s="53"/>
      <c r="DOI353" s="53"/>
      <c r="DOJ353" s="53"/>
      <c r="DOK353" s="53"/>
      <c r="DOL353" s="53"/>
      <c r="DOM353" s="53"/>
      <c r="DON353" s="53"/>
      <c r="DOO353" s="53"/>
      <c r="DOP353" s="53"/>
      <c r="DOQ353" s="53"/>
      <c r="DOR353" s="53"/>
      <c r="DOS353" s="53"/>
      <c r="DOT353" s="53"/>
      <c r="DOU353" s="53"/>
      <c r="DOV353" s="53"/>
      <c r="DOW353" s="53"/>
      <c r="DOX353" s="53"/>
      <c r="DOY353" s="53"/>
      <c r="DOZ353" s="53"/>
      <c r="DPA353" s="53"/>
      <c r="DPB353" s="53"/>
      <c r="DPC353" s="53"/>
      <c r="DPD353" s="53"/>
      <c r="DPE353" s="53"/>
      <c r="DPF353" s="53"/>
      <c r="DPG353" s="53"/>
      <c r="DPH353" s="53"/>
      <c r="DPI353" s="53"/>
      <c r="DPJ353" s="53"/>
      <c r="DPK353" s="53"/>
      <c r="DPL353" s="53"/>
      <c r="DPM353" s="53"/>
      <c r="DPN353" s="53"/>
      <c r="DPO353" s="53"/>
      <c r="DPP353" s="53"/>
      <c r="DPQ353" s="53"/>
      <c r="DPR353" s="53"/>
      <c r="DPS353" s="53"/>
      <c r="DPT353" s="53"/>
      <c r="DPU353" s="53"/>
      <c r="DPV353" s="53"/>
      <c r="DPW353" s="53"/>
      <c r="DPX353" s="53"/>
      <c r="DPY353" s="53"/>
      <c r="DPZ353" s="53"/>
      <c r="DQA353" s="53"/>
      <c r="DQB353" s="53"/>
      <c r="DQC353" s="53"/>
      <c r="DQD353" s="53"/>
      <c r="DQE353" s="53"/>
      <c r="DQF353" s="53"/>
      <c r="DQG353" s="53"/>
      <c r="DQH353" s="53"/>
      <c r="DQI353" s="53"/>
      <c r="DQJ353" s="53"/>
      <c r="DQK353" s="53"/>
      <c r="DQL353" s="53"/>
      <c r="DQM353" s="53"/>
      <c r="DQN353" s="53"/>
      <c r="DQO353" s="53"/>
      <c r="DQP353" s="53"/>
      <c r="DQQ353" s="53"/>
      <c r="DQR353" s="53"/>
      <c r="DQS353" s="53"/>
      <c r="DQT353" s="53"/>
      <c r="DQU353" s="53"/>
      <c r="DQV353" s="53"/>
      <c r="DQW353" s="53"/>
      <c r="DQX353" s="53"/>
      <c r="DQY353" s="53"/>
      <c r="DQZ353" s="53"/>
      <c r="DRA353" s="53"/>
      <c r="DRB353" s="53"/>
      <c r="DRC353" s="53"/>
      <c r="DRD353" s="53"/>
      <c r="DRE353" s="53"/>
      <c r="DRF353" s="53"/>
      <c r="DRG353" s="53"/>
      <c r="DRJ353" s="53"/>
      <c r="DRK353" s="53"/>
      <c r="DRL353" s="53"/>
      <c r="DRM353" s="53"/>
      <c r="DRN353" s="53"/>
      <c r="DRO353" s="53"/>
      <c r="DRP353" s="53"/>
      <c r="DRQ353" s="53"/>
      <c r="DRR353" s="53"/>
      <c r="DRS353" s="53"/>
      <c r="DRT353" s="53"/>
      <c r="DRU353" s="53"/>
      <c r="DRV353" s="53"/>
      <c r="DRW353" s="53"/>
      <c r="DRX353" s="53"/>
      <c r="DRY353" s="53"/>
      <c r="DRZ353" s="53"/>
      <c r="DSA353" s="53"/>
      <c r="DSB353" s="53"/>
      <c r="DSC353" s="53"/>
      <c r="DSD353" s="53"/>
      <c r="DSE353" s="53"/>
      <c r="DSF353" s="53"/>
      <c r="DSG353" s="53"/>
      <c r="DSH353" s="53"/>
      <c r="DSI353" s="53"/>
      <c r="DSJ353" s="53"/>
      <c r="DSK353" s="53"/>
      <c r="DSL353" s="53"/>
      <c r="DSM353" s="53"/>
      <c r="DSN353" s="53"/>
      <c r="DSO353" s="53"/>
      <c r="DSP353" s="53"/>
      <c r="DSQ353" s="53"/>
      <c r="DSR353" s="53"/>
      <c r="DSS353" s="53"/>
      <c r="DST353" s="53"/>
      <c r="DSU353" s="53"/>
      <c r="DSV353" s="53"/>
      <c r="DSW353" s="53"/>
      <c r="DSX353" s="53"/>
      <c r="DSY353" s="53"/>
      <c r="DSZ353" s="53"/>
      <c r="DTA353" s="53"/>
      <c r="DTB353" s="53"/>
      <c r="DTC353" s="53"/>
      <c r="DTD353" s="53"/>
      <c r="DTE353" s="53"/>
      <c r="DTF353" s="53"/>
      <c r="DTG353" s="53"/>
      <c r="DTH353" s="53"/>
      <c r="DTI353" s="53"/>
      <c r="DTJ353" s="53"/>
      <c r="DTK353" s="53"/>
      <c r="DTL353" s="53"/>
      <c r="DTM353" s="53"/>
      <c r="DTN353" s="53"/>
      <c r="DTO353" s="53"/>
      <c r="DTP353" s="53"/>
      <c r="DTQ353" s="53"/>
      <c r="DTR353" s="53"/>
      <c r="DTS353" s="53"/>
      <c r="DTT353" s="53"/>
      <c r="DTU353" s="53"/>
      <c r="DTV353" s="53"/>
      <c r="DTW353" s="53"/>
      <c r="DTX353" s="53"/>
      <c r="DTY353" s="53"/>
      <c r="DTZ353" s="53"/>
      <c r="DUA353" s="53"/>
      <c r="DUB353" s="53"/>
      <c r="DUC353" s="53"/>
      <c r="DUD353" s="53"/>
      <c r="DUE353" s="53"/>
      <c r="DUF353" s="53"/>
      <c r="DUG353" s="53"/>
      <c r="DUH353" s="53"/>
      <c r="DUI353" s="53"/>
      <c r="DUJ353" s="53"/>
      <c r="DUK353" s="53"/>
      <c r="DUL353" s="53"/>
      <c r="DUM353" s="53"/>
      <c r="DUN353" s="53"/>
      <c r="DUO353" s="53"/>
      <c r="DUP353" s="53"/>
      <c r="DUQ353" s="53"/>
      <c r="DUR353" s="53"/>
      <c r="DUS353" s="53"/>
      <c r="DUT353" s="53"/>
      <c r="DUU353" s="53"/>
      <c r="DUV353" s="53"/>
      <c r="DUW353" s="53"/>
      <c r="DUX353" s="53"/>
      <c r="DUY353" s="53"/>
      <c r="DUZ353" s="53"/>
      <c r="DVA353" s="53"/>
      <c r="DVB353" s="53"/>
      <c r="DVC353" s="53"/>
      <c r="DVD353" s="53"/>
      <c r="DVE353" s="53"/>
      <c r="DVF353" s="53"/>
      <c r="DVG353" s="53"/>
      <c r="DVH353" s="53"/>
      <c r="DVI353" s="53"/>
      <c r="DVJ353" s="53"/>
      <c r="DVK353" s="53"/>
      <c r="DVL353" s="53"/>
      <c r="DVM353" s="53"/>
      <c r="DVN353" s="53"/>
      <c r="DVO353" s="53"/>
      <c r="DVP353" s="53"/>
      <c r="DVQ353" s="53"/>
      <c r="DVR353" s="53"/>
      <c r="DVS353" s="53"/>
      <c r="DVT353" s="53"/>
      <c r="DVU353" s="53"/>
      <c r="DVV353" s="53"/>
      <c r="DVW353" s="53"/>
      <c r="DVX353" s="53"/>
      <c r="DVY353" s="53"/>
      <c r="DVZ353" s="53"/>
      <c r="DWA353" s="53"/>
      <c r="DWB353" s="53"/>
      <c r="DWC353" s="53"/>
      <c r="DWD353" s="53"/>
      <c r="DWE353" s="53"/>
      <c r="DWF353" s="53"/>
      <c r="DWG353" s="53"/>
      <c r="DWH353" s="53"/>
      <c r="DWI353" s="53"/>
      <c r="DWJ353" s="53"/>
      <c r="DWK353" s="53"/>
      <c r="DWL353" s="53"/>
      <c r="DWM353" s="53"/>
      <c r="DWN353" s="53"/>
      <c r="DWO353" s="53"/>
      <c r="DWP353" s="53"/>
      <c r="DWQ353" s="53"/>
      <c r="DWR353" s="53"/>
      <c r="DWS353" s="53"/>
      <c r="DWT353" s="53"/>
      <c r="DWU353" s="53"/>
      <c r="DWV353" s="53"/>
      <c r="DWW353" s="53"/>
      <c r="DWX353" s="53"/>
      <c r="DWY353" s="53"/>
      <c r="DWZ353" s="53"/>
      <c r="DXA353" s="53"/>
      <c r="DXB353" s="53"/>
      <c r="DXC353" s="53"/>
      <c r="DXD353" s="53"/>
      <c r="DXE353" s="53"/>
      <c r="DXF353" s="53"/>
      <c r="DXG353" s="53"/>
      <c r="DXH353" s="53"/>
      <c r="DXI353" s="53"/>
      <c r="DXJ353" s="53"/>
      <c r="DXK353" s="53"/>
      <c r="DXL353" s="53"/>
      <c r="DXM353" s="53"/>
      <c r="DXN353" s="53"/>
      <c r="DXO353" s="53"/>
      <c r="DXP353" s="53"/>
      <c r="DXQ353" s="53"/>
      <c r="DXR353" s="53"/>
      <c r="DXS353" s="53"/>
      <c r="DXT353" s="53"/>
      <c r="DXU353" s="53"/>
      <c r="DXV353" s="53"/>
      <c r="DXW353" s="53"/>
      <c r="DXX353" s="53"/>
      <c r="DXY353" s="53"/>
      <c r="DXZ353" s="53"/>
      <c r="DYA353" s="53"/>
      <c r="DYB353" s="53"/>
      <c r="DYC353" s="53"/>
      <c r="DYD353" s="53"/>
      <c r="DYE353" s="53"/>
      <c r="DYF353" s="53"/>
      <c r="DYG353" s="53"/>
      <c r="DYH353" s="53"/>
      <c r="DYI353" s="53"/>
      <c r="DYJ353" s="53"/>
      <c r="DYK353" s="53"/>
      <c r="DYL353" s="53"/>
      <c r="DYM353" s="53"/>
      <c r="DYN353" s="53"/>
      <c r="DYO353" s="53"/>
      <c r="DYP353" s="53"/>
      <c r="DYQ353" s="53"/>
      <c r="DYR353" s="53"/>
      <c r="DYS353" s="53"/>
      <c r="DYT353" s="53"/>
      <c r="DYU353" s="53"/>
      <c r="DYV353" s="53"/>
      <c r="DYW353" s="53"/>
      <c r="DYX353" s="53"/>
      <c r="DYY353" s="53"/>
      <c r="DYZ353" s="53"/>
      <c r="DZA353" s="53"/>
      <c r="DZB353" s="53"/>
      <c r="DZC353" s="53"/>
      <c r="DZD353" s="53"/>
      <c r="DZE353" s="53"/>
      <c r="DZF353" s="53"/>
      <c r="DZG353" s="53"/>
      <c r="DZH353" s="53"/>
      <c r="DZI353" s="53"/>
      <c r="DZJ353" s="53"/>
      <c r="DZK353" s="53"/>
      <c r="DZL353" s="53"/>
      <c r="DZM353" s="53"/>
      <c r="DZN353" s="53"/>
      <c r="DZO353" s="53"/>
      <c r="DZP353" s="53"/>
      <c r="DZQ353" s="53"/>
      <c r="DZR353" s="53"/>
      <c r="DZS353" s="53"/>
      <c r="DZT353" s="53"/>
      <c r="DZU353" s="53"/>
      <c r="DZV353" s="53"/>
      <c r="DZW353" s="53"/>
      <c r="DZX353" s="53"/>
      <c r="DZY353" s="53"/>
      <c r="DZZ353" s="53"/>
      <c r="EAA353" s="53"/>
      <c r="EAB353" s="53"/>
      <c r="EAC353" s="53"/>
      <c r="EAD353" s="53"/>
      <c r="EAE353" s="53"/>
      <c r="EAF353" s="53"/>
      <c r="EAG353" s="53"/>
      <c r="EAH353" s="53"/>
      <c r="EAI353" s="53"/>
      <c r="EAJ353" s="53"/>
      <c r="EAK353" s="53"/>
      <c r="EAL353" s="53"/>
      <c r="EAM353" s="53"/>
      <c r="EAN353" s="53"/>
      <c r="EAO353" s="53"/>
      <c r="EAP353" s="53"/>
      <c r="EAQ353" s="53"/>
      <c r="EAR353" s="53"/>
      <c r="EAS353" s="53"/>
      <c r="EAT353" s="53"/>
      <c r="EAU353" s="53"/>
      <c r="EAV353" s="53"/>
      <c r="EAW353" s="53"/>
      <c r="EAX353" s="53"/>
      <c r="EAY353" s="53"/>
      <c r="EAZ353" s="53"/>
      <c r="EBA353" s="53"/>
      <c r="EBB353" s="53"/>
      <c r="EBC353" s="53"/>
      <c r="EBF353" s="53"/>
      <c r="EBG353" s="53"/>
      <c r="EBH353" s="53"/>
      <c r="EBI353" s="53"/>
      <c r="EBJ353" s="53"/>
      <c r="EBK353" s="53"/>
      <c r="EBL353" s="53"/>
      <c r="EBM353" s="53"/>
      <c r="EBN353" s="53"/>
      <c r="EBO353" s="53"/>
      <c r="EBP353" s="53"/>
      <c r="EBQ353" s="53"/>
      <c r="EBR353" s="53"/>
      <c r="EBS353" s="53"/>
      <c r="EBT353" s="53"/>
      <c r="EBU353" s="53"/>
      <c r="EBV353" s="53"/>
      <c r="EBW353" s="53"/>
      <c r="EBX353" s="53"/>
      <c r="EBY353" s="53"/>
      <c r="EBZ353" s="53"/>
      <c r="ECA353" s="53"/>
      <c r="ECB353" s="53"/>
      <c r="ECC353" s="53"/>
      <c r="ECD353" s="53"/>
      <c r="ECE353" s="53"/>
      <c r="ECF353" s="53"/>
      <c r="ECG353" s="53"/>
      <c r="ECH353" s="53"/>
      <c r="ECI353" s="53"/>
      <c r="ECJ353" s="53"/>
      <c r="ECK353" s="53"/>
      <c r="ECL353" s="53"/>
      <c r="ECM353" s="53"/>
      <c r="ECN353" s="53"/>
      <c r="ECO353" s="53"/>
      <c r="ECP353" s="53"/>
      <c r="ECQ353" s="53"/>
      <c r="ECR353" s="53"/>
      <c r="ECS353" s="53"/>
      <c r="ECT353" s="53"/>
      <c r="ECU353" s="53"/>
      <c r="ECV353" s="53"/>
      <c r="ECW353" s="53"/>
      <c r="ECX353" s="53"/>
      <c r="ECY353" s="53"/>
      <c r="ECZ353" s="53"/>
      <c r="EDA353" s="53"/>
      <c r="EDB353" s="53"/>
      <c r="EDC353" s="53"/>
      <c r="EDD353" s="53"/>
      <c r="EDE353" s="53"/>
      <c r="EDF353" s="53"/>
      <c r="EDG353" s="53"/>
      <c r="EDH353" s="53"/>
      <c r="EDI353" s="53"/>
      <c r="EDJ353" s="53"/>
      <c r="EDK353" s="53"/>
      <c r="EDL353" s="53"/>
      <c r="EDM353" s="53"/>
      <c r="EDN353" s="53"/>
      <c r="EDO353" s="53"/>
      <c r="EDP353" s="53"/>
      <c r="EDQ353" s="53"/>
      <c r="EDR353" s="53"/>
      <c r="EDS353" s="53"/>
      <c r="EDT353" s="53"/>
      <c r="EDU353" s="53"/>
      <c r="EDV353" s="53"/>
      <c r="EDW353" s="53"/>
      <c r="EDX353" s="53"/>
      <c r="EDY353" s="53"/>
      <c r="EDZ353" s="53"/>
      <c r="EEA353" s="53"/>
      <c r="EEB353" s="53"/>
      <c r="EEC353" s="53"/>
      <c r="EED353" s="53"/>
      <c r="EEE353" s="53"/>
      <c r="EEF353" s="53"/>
      <c r="EEG353" s="53"/>
      <c r="EEH353" s="53"/>
      <c r="EEI353" s="53"/>
      <c r="EEJ353" s="53"/>
      <c r="EEK353" s="53"/>
      <c r="EEL353" s="53"/>
      <c r="EEM353" s="53"/>
      <c r="EEN353" s="53"/>
      <c r="EEO353" s="53"/>
      <c r="EEP353" s="53"/>
      <c r="EEQ353" s="53"/>
      <c r="EER353" s="53"/>
      <c r="EES353" s="53"/>
      <c r="EET353" s="53"/>
      <c r="EEU353" s="53"/>
      <c r="EEV353" s="53"/>
      <c r="EEW353" s="53"/>
      <c r="EEX353" s="53"/>
      <c r="EEY353" s="53"/>
      <c r="EEZ353" s="53"/>
      <c r="EFA353" s="53"/>
      <c r="EFB353" s="53"/>
      <c r="EFC353" s="53"/>
      <c r="EFD353" s="53"/>
      <c r="EFE353" s="53"/>
      <c r="EFF353" s="53"/>
      <c r="EFG353" s="53"/>
      <c r="EFH353" s="53"/>
      <c r="EFI353" s="53"/>
      <c r="EFJ353" s="53"/>
      <c r="EFK353" s="53"/>
      <c r="EFL353" s="53"/>
      <c r="EFM353" s="53"/>
      <c r="EFN353" s="53"/>
      <c r="EFO353" s="53"/>
      <c r="EFP353" s="53"/>
      <c r="EFQ353" s="53"/>
      <c r="EFR353" s="53"/>
      <c r="EFS353" s="53"/>
      <c r="EFT353" s="53"/>
      <c r="EFU353" s="53"/>
      <c r="EFV353" s="53"/>
      <c r="EFW353" s="53"/>
      <c r="EFX353" s="53"/>
      <c r="EFY353" s="53"/>
      <c r="EFZ353" s="53"/>
      <c r="EGA353" s="53"/>
      <c r="EGB353" s="53"/>
      <c r="EGC353" s="53"/>
      <c r="EGD353" s="53"/>
      <c r="EGE353" s="53"/>
      <c r="EGF353" s="53"/>
      <c r="EGG353" s="53"/>
      <c r="EGH353" s="53"/>
      <c r="EGI353" s="53"/>
      <c r="EGJ353" s="53"/>
      <c r="EGK353" s="53"/>
      <c r="EGL353" s="53"/>
      <c r="EGM353" s="53"/>
      <c r="EGN353" s="53"/>
      <c r="EGO353" s="53"/>
      <c r="EGP353" s="53"/>
      <c r="EGQ353" s="53"/>
      <c r="EGR353" s="53"/>
      <c r="EGS353" s="53"/>
      <c r="EGT353" s="53"/>
      <c r="EGU353" s="53"/>
      <c r="EGV353" s="53"/>
      <c r="EGW353" s="53"/>
      <c r="EGX353" s="53"/>
      <c r="EGY353" s="53"/>
      <c r="EGZ353" s="53"/>
      <c r="EHA353" s="53"/>
      <c r="EHB353" s="53"/>
      <c r="EHC353" s="53"/>
      <c r="EHD353" s="53"/>
      <c r="EHE353" s="53"/>
      <c r="EHF353" s="53"/>
      <c r="EHG353" s="53"/>
      <c r="EHH353" s="53"/>
      <c r="EHI353" s="53"/>
      <c r="EHJ353" s="53"/>
      <c r="EHK353" s="53"/>
      <c r="EHL353" s="53"/>
      <c r="EHM353" s="53"/>
      <c r="EHN353" s="53"/>
      <c r="EHO353" s="53"/>
      <c r="EHP353" s="53"/>
      <c r="EHQ353" s="53"/>
      <c r="EHR353" s="53"/>
      <c r="EHS353" s="53"/>
      <c r="EHT353" s="53"/>
      <c r="EHU353" s="53"/>
      <c r="EHV353" s="53"/>
      <c r="EHW353" s="53"/>
      <c r="EHX353" s="53"/>
      <c r="EHY353" s="53"/>
      <c r="EHZ353" s="53"/>
      <c r="EIA353" s="53"/>
      <c r="EIB353" s="53"/>
      <c r="EIC353" s="53"/>
      <c r="EID353" s="53"/>
      <c r="EIE353" s="53"/>
      <c r="EIF353" s="53"/>
      <c r="EIG353" s="53"/>
      <c r="EIH353" s="53"/>
      <c r="EII353" s="53"/>
      <c r="EIJ353" s="53"/>
      <c r="EIK353" s="53"/>
      <c r="EIL353" s="53"/>
      <c r="EIM353" s="53"/>
      <c r="EIN353" s="53"/>
      <c r="EIO353" s="53"/>
      <c r="EIP353" s="53"/>
      <c r="EIQ353" s="53"/>
      <c r="EIR353" s="53"/>
      <c r="EIS353" s="53"/>
      <c r="EIT353" s="53"/>
      <c r="EIU353" s="53"/>
      <c r="EIV353" s="53"/>
      <c r="EIW353" s="53"/>
      <c r="EIX353" s="53"/>
      <c r="EIY353" s="53"/>
      <c r="EIZ353" s="53"/>
      <c r="EJA353" s="53"/>
      <c r="EJB353" s="53"/>
      <c r="EJC353" s="53"/>
      <c r="EJD353" s="53"/>
      <c r="EJE353" s="53"/>
      <c r="EJF353" s="53"/>
      <c r="EJG353" s="53"/>
      <c r="EJH353" s="53"/>
      <c r="EJI353" s="53"/>
      <c r="EJJ353" s="53"/>
      <c r="EJK353" s="53"/>
      <c r="EJL353" s="53"/>
      <c r="EJM353" s="53"/>
      <c r="EJN353" s="53"/>
      <c r="EJO353" s="53"/>
      <c r="EJP353" s="53"/>
      <c r="EJQ353" s="53"/>
      <c r="EJR353" s="53"/>
      <c r="EJS353" s="53"/>
      <c r="EJT353" s="53"/>
      <c r="EJU353" s="53"/>
      <c r="EJV353" s="53"/>
      <c r="EJW353" s="53"/>
      <c r="EJX353" s="53"/>
      <c r="EJY353" s="53"/>
      <c r="EJZ353" s="53"/>
      <c r="EKA353" s="53"/>
      <c r="EKB353" s="53"/>
      <c r="EKC353" s="53"/>
      <c r="EKD353" s="53"/>
      <c r="EKE353" s="53"/>
      <c r="EKF353" s="53"/>
      <c r="EKG353" s="53"/>
      <c r="EKH353" s="53"/>
      <c r="EKI353" s="53"/>
      <c r="EKJ353" s="53"/>
      <c r="EKK353" s="53"/>
      <c r="EKL353" s="53"/>
      <c r="EKM353" s="53"/>
      <c r="EKN353" s="53"/>
      <c r="EKO353" s="53"/>
      <c r="EKP353" s="53"/>
      <c r="EKQ353" s="53"/>
      <c r="EKR353" s="53"/>
      <c r="EKS353" s="53"/>
      <c r="EKT353" s="53"/>
      <c r="EKU353" s="53"/>
      <c r="EKV353" s="53"/>
      <c r="EKW353" s="53"/>
      <c r="EKX353" s="53"/>
      <c r="EKY353" s="53"/>
      <c r="ELB353" s="53"/>
      <c r="ELC353" s="53"/>
      <c r="ELD353" s="53"/>
      <c r="ELE353" s="53"/>
      <c r="ELF353" s="53"/>
      <c r="ELG353" s="53"/>
      <c r="ELH353" s="53"/>
      <c r="ELI353" s="53"/>
      <c r="ELJ353" s="53"/>
      <c r="ELK353" s="53"/>
      <c r="ELL353" s="53"/>
      <c r="ELM353" s="53"/>
      <c r="ELN353" s="53"/>
      <c r="ELO353" s="53"/>
      <c r="ELP353" s="53"/>
      <c r="ELQ353" s="53"/>
      <c r="ELR353" s="53"/>
      <c r="ELS353" s="53"/>
      <c r="ELT353" s="53"/>
      <c r="ELU353" s="53"/>
      <c r="ELV353" s="53"/>
      <c r="ELW353" s="53"/>
      <c r="ELX353" s="53"/>
      <c r="ELY353" s="53"/>
      <c r="ELZ353" s="53"/>
      <c r="EMA353" s="53"/>
      <c r="EMB353" s="53"/>
      <c r="EMC353" s="53"/>
      <c r="EMD353" s="53"/>
      <c r="EME353" s="53"/>
      <c r="EMF353" s="53"/>
      <c r="EMG353" s="53"/>
      <c r="EMH353" s="53"/>
      <c r="EMI353" s="53"/>
      <c r="EMJ353" s="53"/>
      <c r="EMK353" s="53"/>
      <c r="EML353" s="53"/>
      <c r="EMM353" s="53"/>
      <c r="EMN353" s="53"/>
      <c r="EMO353" s="53"/>
      <c r="EMP353" s="53"/>
      <c r="EMQ353" s="53"/>
      <c r="EMR353" s="53"/>
      <c r="EMS353" s="53"/>
      <c r="EMT353" s="53"/>
      <c r="EMU353" s="53"/>
      <c r="EMV353" s="53"/>
      <c r="EMW353" s="53"/>
      <c r="EMX353" s="53"/>
      <c r="EMY353" s="53"/>
      <c r="EMZ353" s="53"/>
      <c r="ENA353" s="53"/>
      <c r="ENB353" s="53"/>
      <c r="ENC353" s="53"/>
      <c r="END353" s="53"/>
      <c r="ENE353" s="53"/>
      <c r="ENF353" s="53"/>
      <c r="ENG353" s="53"/>
      <c r="ENH353" s="53"/>
      <c r="ENI353" s="53"/>
      <c r="ENJ353" s="53"/>
      <c r="ENK353" s="53"/>
      <c r="ENL353" s="53"/>
      <c r="ENM353" s="53"/>
      <c r="ENN353" s="53"/>
      <c r="ENO353" s="53"/>
      <c r="ENP353" s="53"/>
      <c r="ENQ353" s="53"/>
      <c r="ENR353" s="53"/>
      <c r="ENS353" s="53"/>
      <c r="ENT353" s="53"/>
      <c r="ENU353" s="53"/>
      <c r="ENV353" s="53"/>
      <c r="ENW353" s="53"/>
      <c r="ENX353" s="53"/>
      <c r="ENY353" s="53"/>
      <c r="ENZ353" s="53"/>
      <c r="EOA353" s="53"/>
      <c r="EOB353" s="53"/>
      <c r="EOC353" s="53"/>
      <c r="EOD353" s="53"/>
      <c r="EOE353" s="53"/>
      <c r="EOF353" s="53"/>
      <c r="EOG353" s="53"/>
      <c r="EOH353" s="53"/>
      <c r="EOI353" s="53"/>
      <c r="EOJ353" s="53"/>
      <c r="EOK353" s="53"/>
      <c r="EOL353" s="53"/>
      <c r="EOM353" s="53"/>
      <c r="EON353" s="53"/>
      <c r="EOO353" s="53"/>
      <c r="EOP353" s="53"/>
      <c r="EOQ353" s="53"/>
      <c r="EOR353" s="53"/>
      <c r="EOS353" s="53"/>
      <c r="EOT353" s="53"/>
      <c r="EOU353" s="53"/>
      <c r="EOV353" s="53"/>
      <c r="EOW353" s="53"/>
      <c r="EOX353" s="53"/>
      <c r="EOY353" s="53"/>
      <c r="EOZ353" s="53"/>
      <c r="EPA353" s="53"/>
      <c r="EPB353" s="53"/>
      <c r="EPC353" s="53"/>
      <c r="EPD353" s="53"/>
      <c r="EPE353" s="53"/>
      <c r="EPF353" s="53"/>
      <c r="EPG353" s="53"/>
      <c r="EPH353" s="53"/>
      <c r="EPI353" s="53"/>
      <c r="EPJ353" s="53"/>
      <c r="EPK353" s="53"/>
      <c r="EPL353" s="53"/>
      <c r="EPM353" s="53"/>
      <c r="EPN353" s="53"/>
      <c r="EPO353" s="53"/>
      <c r="EPP353" s="53"/>
      <c r="EPQ353" s="53"/>
      <c r="EPR353" s="53"/>
      <c r="EPS353" s="53"/>
      <c r="EPT353" s="53"/>
      <c r="EPU353" s="53"/>
      <c r="EPV353" s="53"/>
      <c r="EPW353" s="53"/>
      <c r="EPX353" s="53"/>
      <c r="EPY353" s="53"/>
      <c r="EPZ353" s="53"/>
      <c r="EQA353" s="53"/>
      <c r="EQB353" s="53"/>
      <c r="EQC353" s="53"/>
      <c r="EQD353" s="53"/>
      <c r="EQE353" s="53"/>
      <c r="EQF353" s="53"/>
      <c r="EQG353" s="53"/>
      <c r="EQH353" s="53"/>
      <c r="EQI353" s="53"/>
      <c r="EQJ353" s="53"/>
      <c r="EQK353" s="53"/>
      <c r="EQL353" s="53"/>
      <c r="EQM353" s="53"/>
      <c r="EQN353" s="53"/>
      <c r="EQO353" s="53"/>
      <c r="EQP353" s="53"/>
      <c r="EQQ353" s="53"/>
      <c r="EQR353" s="53"/>
      <c r="EQS353" s="53"/>
      <c r="EQT353" s="53"/>
      <c r="EQU353" s="53"/>
      <c r="EQV353" s="53"/>
      <c r="EQW353" s="53"/>
      <c r="EQX353" s="53"/>
      <c r="EQY353" s="53"/>
      <c r="EQZ353" s="53"/>
      <c r="ERA353" s="53"/>
      <c r="ERB353" s="53"/>
      <c r="ERC353" s="53"/>
      <c r="ERD353" s="53"/>
      <c r="ERE353" s="53"/>
      <c r="ERF353" s="53"/>
      <c r="ERG353" s="53"/>
      <c r="ERH353" s="53"/>
      <c r="ERI353" s="53"/>
      <c r="ERJ353" s="53"/>
      <c r="ERK353" s="53"/>
      <c r="ERL353" s="53"/>
      <c r="ERM353" s="53"/>
      <c r="ERN353" s="53"/>
      <c r="ERO353" s="53"/>
      <c r="ERP353" s="53"/>
      <c r="ERQ353" s="53"/>
      <c r="ERR353" s="53"/>
      <c r="ERS353" s="53"/>
      <c r="ERT353" s="53"/>
      <c r="ERU353" s="53"/>
      <c r="ERV353" s="53"/>
      <c r="ERW353" s="53"/>
      <c r="ERX353" s="53"/>
      <c r="ERY353" s="53"/>
      <c r="ERZ353" s="53"/>
      <c r="ESA353" s="53"/>
      <c r="ESB353" s="53"/>
      <c r="ESC353" s="53"/>
      <c r="ESD353" s="53"/>
      <c r="ESE353" s="53"/>
      <c r="ESF353" s="53"/>
      <c r="ESG353" s="53"/>
      <c r="ESH353" s="53"/>
      <c r="ESI353" s="53"/>
      <c r="ESJ353" s="53"/>
      <c r="ESK353" s="53"/>
      <c r="ESL353" s="53"/>
      <c r="ESM353" s="53"/>
      <c r="ESN353" s="53"/>
      <c r="ESO353" s="53"/>
      <c r="ESP353" s="53"/>
      <c r="ESQ353" s="53"/>
      <c r="ESR353" s="53"/>
      <c r="ESS353" s="53"/>
      <c r="EST353" s="53"/>
      <c r="ESU353" s="53"/>
      <c r="ESV353" s="53"/>
      <c r="ESW353" s="53"/>
      <c r="ESX353" s="53"/>
      <c r="ESY353" s="53"/>
      <c r="ESZ353" s="53"/>
      <c r="ETA353" s="53"/>
      <c r="ETB353" s="53"/>
      <c r="ETC353" s="53"/>
      <c r="ETD353" s="53"/>
      <c r="ETE353" s="53"/>
      <c r="ETF353" s="53"/>
      <c r="ETG353" s="53"/>
      <c r="ETH353" s="53"/>
      <c r="ETI353" s="53"/>
      <c r="ETJ353" s="53"/>
      <c r="ETK353" s="53"/>
      <c r="ETL353" s="53"/>
      <c r="ETM353" s="53"/>
      <c r="ETN353" s="53"/>
      <c r="ETO353" s="53"/>
      <c r="ETP353" s="53"/>
      <c r="ETQ353" s="53"/>
      <c r="ETR353" s="53"/>
      <c r="ETS353" s="53"/>
      <c r="ETT353" s="53"/>
      <c r="ETU353" s="53"/>
      <c r="ETV353" s="53"/>
      <c r="ETW353" s="53"/>
      <c r="ETX353" s="53"/>
      <c r="ETY353" s="53"/>
      <c r="ETZ353" s="53"/>
      <c r="EUA353" s="53"/>
      <c r="EUB353" s="53"/>
      <c r="EUC353" s="53"/>
      <c r="EUD353" s="53"/>
      <c r="EUE353" s="53"/>
      <c r="EUF353" s="53"/>
      <c r="EUG353" s="53"/>
      <c r="EUH353" s="53"/>
      <c r="EUI353" s="53"/>
      <c r="EUJ353" s="53"/>
      <c r="EUK353" s="53"/>
      <c r="EUL353" s="53"/>
      <c r="EUM353" s="53"/>
      <c r="EUN353" s="53"/>
      <c r="EUO353" s="53"/>
      <c r="EUP353" s="53"/>
      <c r="EUQ353" s="53"/>
      <c r="EUR353" s="53"/>
      <c r="EUS353" s="53"/>
      <c r="EUT353" s="53"/>
      <c r="EUU353" s="53"/>
      <c r="EUX353" s="53"/>
      <c r="EUY353" s="53"/>
      <c r="EUZ353" s="53"/>
      <c r="EVA353" s="53"/>
      <c r="EVB353" s="53"/>
      <c r="EVC353" s="53"/>
      <c r="EVD353" s="53"/>
      <c r="EVE353" s="53"/>
      <c r="EVF353" s="53"/>
      <c r="EVG353" s="53"/>
      <c r="EVH353" s="53"/>
      <c r="EVI353" s="53"/>
      <c r="EVJ353" s="53"/>
      <c r="EVK353" s="53"/>
      <c r="EVL353" s="53"/>
      <c r="EVM353" s="53"/>
      <c r="EVN353" s="53"/>
      <c r="EVO353" s="53"/>
      <c r="EVP353" s="53"/>
      <c r="EVQ353" s="53"/>
      <c r="EVR353" s="53"/>
      <c r="EVS353" s="53"/>
      <c r="EVT353" s="53"/>
      <c r="EVU353" s="53"/>
      <c r="EVV353" s="53"/>
      <c r="EVW353" s="53"/>
      <c r="EVX353" s="53"/>
      <c r="EVY353" s="53"/>
      <c r="EVZ353" s="53"/>
      <c r="EWA353" s="53"/>
      <c r="EWB353" s="53"/>
      <c r="EWC353" s="53"/>
      <c r="EWD353" s="53"/>
      <c r="EWE353" s="53"/>
      <c r="EWF353" s="53"/>
      <c r="EWG353" s="53"/>
      <c r="EWH353" s="53"/>
      <c r="EWI353" s="53"/>
      <c r="EWJ353" s="53"/>
      <c r="EWK353" s="53"/>
      <c r="EWL353" s="53"/>
      <c r="EWM353" s="53"/>
      <c r="EWN353" s="53"/>
      <c r="EWO353" s="53"/>
      <c r="EWP353" s="53"/>
      <c r="EWQ353" s="53"/>
      <c r="EWR353" s="53"/>
      <c r="EWS353" s="53"/>
      <c r="EWT353" s="53"/>
      <c r="EWU353" s="53"/>
      <c r="EWV353" s="53"/>
      <c r="EWW353" s="53"/>
      <c r="EWX353" s="53"/>
      <c r="EWY353" s="53"/>
      <c r="EWZ353" s="53"/>
      <c r="EXA353" s="53"/>
      <c r="EXB353" s="53"/>
      <c r="EXC353" s="53"/>
      <c r="EXD353" s="53"/>
      <c r="EXE353" s="53"/>
      <c r="EXF353" s="53"/>
      <c r="EXG353" s="53"/>
      <c r="EXH353" s="53"/>
      <c r="EXI353" s="53"/>
      <c r="EXJ353" s="53"/>
      <c r="EXK353" s="53"/>
      <c r="EXL353" s="53"/>
      <c r="EXM353" s="53"/>
      <c r="EXN353" s="53"/>
      <c r="EXO353" s="53"/>
      <c r="EXP353" s="53"/>
      <c r="EXQ353" s="53"/>
      <c r="EXR353" s="53"/>
      <c r="EXS353" s="53"/>
      <c r="EXT353" s="53"/>
      <c r="EXU353" s="53"/>
      <c r="EXV353" s="53"/>
      <c r="EXW353" s="53"/>
      <c r="EXX353" s="53"/>
      <c r="EXY353" s="53"/>
      <c r="EXZ353" s="53"/>
      <c r="EYA353" s="53"/>
      <c r="EYB353" s="53"/>
      <c r="EYC353" s="53"/>
      <c r="EYD353" s="53"/>
      <c r="EYE353" s="53"/>
      <c r="EYF353" s="53"/>
      <c r="EYG353" s="53"/>
      <c r="EYH353" s="53"/>
      <c r="EYI353" s="53"/>
      <c r="EYJ353" s="53"/>
      <c r="EYK353" s="53"/>
      <c r="EYL353" s="53"/>
      <c r="EYM353" s="53"/>
      <c r="EYN353" s="53"/>
      <c r="EYO353" s="53"/>
      <c r="EYP353" s="53"/>
      <c r="EYQ353" s="53"/>
      <c r="EYR353" s="53"/>
      <c r="EYS353" s="53"/>
      <c r="EYT353" s="53"/>
      <c r="EYU353" s="53"/>
      <c r="EYV353" s="53"/>
      <c r="EYW353" s="53"/>
      <c r="EYX353" s="53"/>
      <c r="EYY353" s="53"/>
      <c r="EYZ353" s="53"/>
      <c r="EZA353" s="53"/>
      <c r="EZB353" s="53"/>
      <c r="EZC353" s="53"/>
      <c r="EZD353" s="53"/>
      <c r="EZE353" s="53"/>
      <c r="EZF353" s="53"/>
      <c r="EZG353" s="53"/>
      <c r="EZH353" s="53"/>
      <c r="EZI353" s="53"/>
      <c r="EZJ353" s="53"/>
      <c r="EZK353" s="53"/>
      <c r="EZL353" s="53"/>
      <c r="EZM353" s="53"/>
      <c r="EZN353" s="53"/>
      <c r="EZO353" s="53"/>
      <c r="EZP353" s="53"/>
      <c r="EZQ353" s="53"/>
      <c r="EZR353" s="53"/>
      <c r="EZS353" s="53"/>
      <c r="EZT353" s="53"/>
      <c r="EZU353" s="53"/>
      <c r="EZV353" s="53"/>
      <c r="EZW353" s="53"/>
      <c r="EZX353" s="53"/>
      <c r="EZY353" s="53"/>
      <c r="EZZ353" s="53"/>
      <c r="FAA353" s="53"/>
      <c r="FAB353" s="53"/>
      <c r="FAC353" s="53"/>
      <c r="FAD353" s="53"/>
      <c r="FAE353" s="53"/>
      <c r="FAF353" s="53"/>
      <c r="FAG353" s="53"/>
      <c r="FAH353" s="53"/>
      <c r="FAI353" s="53"/>
      <c r="FAJ353" s="53"/>
      <c r="FAK353" s="53"/>
      <c r="FAL353" s="53"/>
      <c r="FAM353" s="53"/>
      <c r="FAN353" s="53"/>
      <c r="FAO353" s="53"/>
      <c r="FAP353" s="53"/>
      <c r="FAQ353" s="53"/>
      <c r="FAR353" s="53"/>
      <c r="FAS353" s="53"/>
      <c r="FAT353" s="53"/>
      <c r="FAU353" s="53"/>
      <c r="FAV353" s="53"/>
      <c r="FAW353" s="53"/>
      <c r="FAX353" s="53"/>
      <c r="FAY353" s="53"/>
      <c r="FAZ353" s="53"/>
      <c r="FBA353" s="53"/>
      <c r="FBB353" s="53"/>
      <c r="FBC353" s="53"/>
      <c r="FBD353" s="53"/>
      <c r="FBE353" s="53"/>
      <c r="FBF353" s="53"/>
      <c r="FBG353" s="53"/>
      <c r="FBH353" s="53"/>
      <c r="FBI353" s="53"/>
      <c r="FBJ353" s="53"/>
      <c r="FBK353" s="53"/>
      <c r="FBL353" s="53"/>
      <c r="FBM353" s="53"/>
      <c r="FBN353" s="53"/>
      <c r="FBO353" s="53"/>
      <c r="FBP353" s="53"/>
      <c r="FBQ353" s="53"/>
      <c r="FBR353" s="53"/>
      <c r="FBS353" s="53"/>
      <c r="FBT353" s="53"/>
      <c r="FBU353" s="53"/>
      <c r="FBV353" s="53"/>
      <c r="FBW353" s="53"/>
      <c r="FBX353" s="53"/>
      <c r="FBY353" s="53"/>
      <c r="FBZ353" s="53"/>
      <c r="FCA353" s="53"/>
      <c r="FCB353" s="53"/>
      <c r="FCC353" s="53"/>
      <c r="FCD353" s="53"/>
      <c r="FCE353" s="53"/>
      <c r="FCF353" s="53"/>
      <c r="FCG353" s="53"/>
      <c r="FCH353" s="53"/>
      <c r="FCI353" s="53"/>
      <c r="FCJ353" s="53"/>
      <c r="FCK353" s="53"/>
      <c r="FCL353" s="53"/>
      <c r="FCM353" s="53"/>
      <c r="FCN353" s="53"/>
      <c r="FCO353" s="53"/>
      <c r="FCP353" s="53"/>
      <c r="FCQ353" s="53"/>
      <c r="FCR353" s="53"/>
      <c r="FCS353" s="53"/>
      <c r="FCT353" s="53"/>
      <c r="FCU353" s="53"/>
      <c r="FCV353" s="53"/>
      <c r="FCW353" s="53"/>
      <c r="FCX353" s="53"/>
      <c r="FCY353" s="53"/>
      <c r="FCZ353" s="53"/>
      <c r="FDA353" s="53"/>
      <c r="FDB353" s="53"/>
      <c r="FDC353" s="53"/>
      <c r="FDD353" s="53"/>
      <c r="FDE353" s="53"/>
      <c r="FDF353" s="53"/>
      <c r="FDG353" s="53"/>
      <c r="FDH353" s="53"/>
      <c r="FDI353" s="53"/>
      <c r="FDJ353" s="53"/>
      <c r="FDK353" s="53"/>
      <c r="FDL353" s="53"/>
      <c r="FDM353" s="53"/>
      <c r="FDN353" s="53"/>
      <c r="FDO353" s="53"/>
      <c r="FDP353" s="53"/>
      <c r="FDQ353" s="53"/>
      <c r="FDR353" s="53"/>
      <c r="FDS353" s="53"/>
      <c r="FDT353" s="53"/>
      <c r="FDU353" s="53"/>
      <c r="FDV353" s="53"/>
      <c r="FDW353" s="53"/>
      <c r="FDX353" s="53"/>
      <c r="FDY353" s="53"/>
      <c r="FDZ353" s="53"/>
      <c r="FEA353" s="53"/>
      <c r="FEB353" s="53"/>
      <c r="FEC353" s="53"/>
      <c r="FED353" s="53"/>
      <c r="FEE353" s="53"/>
      <c r="FEF353" s="53"/>
      <c r="FEG353" s="53"/>
      <c r="FEH353" s="53"/>
      <c r="FEI353" s="53"/>
      <c r="FEJ353" s="53"/>
      <c r="FEK353" s="53"/>
      <c r="FEL353" s="53"/>
      <c r="FEM353" s="53"/>
      <c r="FEN353" s="53"/>
      <c r="FEO353" s="53"/>
      <c r="FEP353" s="53"/>
      <c r="FEQ353" s="53"/>
      <c r="FET353" s="53"/>
      <c r="FEU353" s="53"/>
      <c r="FEV353" s="53"/>
      <c r="FEW353" s="53"/>
      <c r="FEX353" s="53"/>
      <c r="FEY353" s="53"/>
      <c r="FEZ353" s="53"/>
      <c r="FFA353" s="53"/>
      <c r="FFB353" s="53"/>
      <c r="FFC353" s="53"/>
      <c r="FFD353" s="53"/>
      <c r="FFE353" s="53"/>
      <c r="FFF353" s="53"/>
      <c r="FFG353" s="53"/>
      <c r="FFH353" s="53"/>
      <c r="FFI353" s="53"/>
      <c r="FFJ353" s="53"/>
      <c r="FFK353" s="53"/>
      <c r="FFL353" s="53"/>
      <c r="FFM353" s="53"/>
      <c r="FFN353" s="53"/>
      <c r="FFO353" s="53"/>
      <c r="FFP353" s="53"/>
      <c r="FFQ353" s="53"/>
      <c r="FFR353" s="53"/>
      <c r="FFS353" s="53"/>
      <c r="FFT353" s="53"/>
      <c r="FFU353" s="53"/>
      <c r="FFV353" s="53"/>
      <c r="FFW353" s="53"/>
      <c r="FFX353" s="53"/>
      <c r="FFY353" s="53"/>
      <c r="FFZ353" s="53"/>
      <c r="FGA353" s="53"/>
      <c r="FGB353" s="53"/>
      <c r="FGC353" s="53"/>
      <c r="FGD353" s="53"/>
      <c r="FGE353" s="53"/>
      <c r="FGF353" s="53"/>
      <c r="FGG353" s="53"/>
      <c r="FGH353" s="53"/>
      <c r="FGI353" s="53"/>
      <c r="FGJ353" s="53"/>
      <c r="FGK353" s="53"/>
      <c r="FGL353" s="53"/>
      <c r="FGM353" s="53"/>
      <c r="FGN353" s="53"/>
      <c r="FGO353" s="53"/>
      <c r="FGP353" s="53"/>
      <c r="FGQ353" s="53"/>
      <c r="FGR353" s="53"/>
      <c r="FGS353" s="53"/>
      <c r="FGT353" s="53"/>
      <c r="FGU353" s="53"/>
      <c r="FGV353" s="53"/>
      <c r="FGW353" s="53"/>
      <c r="FGX353" s="53"/>
      <c r="FGY353" s="53"/>
      <c r="FGZ353" s="53"/>
      <c r="FHA353" s="53"/>
      <c r="FHB353" s="53"/>
      <c r="FHC353" s="53"/>
      <c r="FHD353" s="53"/>
      <c r="FHE353" s="53"/>
      <c r="FHF353" s="53"/>
      <c r="FHG353" s="53"/>
      <c r="FHH353" s="53"/>
      <c r="FHI353" s="53"/>
      <c r="FHJ353" s="53"/>
      <c r="FHK353" s="53"/>
      <c r="FHL353" s="53"/>
      <c r="FHM353" s="53"/>
      <c r="FHN353" s="53"/>
      <c r="FHO353" s="53"/>
      <c r="FHP353" s="53"/>
      <c r="FHQ353" s="53"/>
      <c r="FHR353" s="53"/>
      <c r="FHS353" s="53"/>
      <c r="FHT353" s="53"/>
      <c r="FHU353" s="53"/>
      <c r="FHV353" s="53"/>
      <c r="FHW353" s="53"/>
      <c r="FHX353" s="53"/>
      <c r="FHY353" s="53"/>
      <c r="FHZ353" s="53"/>
      <c r="FIA353" s="53"/>
      <c r="FIB353" s="53"/>
      <c r="FIC353" s="53"/>
      <c r="FID353" s="53"/>
      <c r="FIE353" s="53"/>
      <c r="FIF353" s="53"/>
      <c r="FIG353" s="53"/>
      <c r="FIH353" s="53"/>
      <c r="FII353" s="53"/>
      <c r="FIJ353" s="53"/>
      <c r="FIK353" s="53"/>
      <c r="FIL353" s="53"/>
      <c r="FIM353" s="53"/>
      <c r="FIN353" s="53"/>
      <c r="FIO353" s="53"/>
      <c r="FIP353" s="53"/>
      <c r="FIQ353" s="53"/>
      <c r="FIR353" s="53"/>
      <c r="FIS353" s="53"/>
      <c r="FIT353" s="53"/>
      <c r="FIU353" s="53"/>
      <c r="FIV353" s="53"/>
      <c r="FIW353" s="53"/>
      <c r="FIX353" s="53"/>
      <c r="FIY353" s="53"/>
      <c r="FIZ353" s="53"/>
      <c r="FJA353" s="53"/>
      <c r="FJB353" s="53"/>
      <c r="FJC353" s="53"/>
      <c r="FJD353" s="53"/>
      <c r="FJE353" s="53"/>
      <c r="FJF353" s="53"/>
      <c r="FJG353" s="53"/>
      <c r="FJH353" s="53"/>
      <c r="FJI353" s="53"/>
      <c r="FJJ353" s="53"/>
      <c r="FJK353" s="53"/>
      <c r="FJL353" s="53"/>
      <c r="FJM353" s="53"/>
      <c r="FJN353" s="53"/>
      <c r="FJO353" s="53"/>
      <c r="FJP353" s="53"/>
      <c r="FJQ353" s="53"/>
      <c r="FJR353" s="53"/>
      <c r="FJS353" s="53"/>
      <c r="FJT353" s="53"/>
      <c r="FJU353" s="53"/>
      <c r="FJV353" s="53"/>
      <c r="FJW353" s="53"/>
      <c r="FJX353" s="53"/>
      <c r="FJY353" s="53"/>
      <c r="FJZ353" s="53"/>
      <c r="FKA353" s="53"/>
      <c r="FKB353" s="53"/>
      <c r="FKC353" s="53"/>
      <c r="FKD353" s="53"/>
      <c r="FKE353" s="53"/>
      <c r="FKF353" s="53"/>
      <c r="FKG353" s="53"/>
      <c r="FKH353" s="53"/>
      <c r="FKI353" s="53"/>
      <c r="FKJ353" s="53"/>
      <c r="FKK353" s="53"/>
      <c r="FKL353" s="53"/>
      <c r="FKM353" s="53"/>
      <c r="FKN353" s="53"/>
      <c r="FKO353" s="53"/>
      <c r="FKP353" s="53"/>
      <c r="FKQ353" s="53"/>
      <c r="FKR353" s="53"/>
      <c r="FKS353" s="53"/>
      <c r="FKT353" s="53"/>
      <c r="FKU353" s="53"/>
      <c r="FKV353" s="53"/>
      <c r="FKW353" s="53"/>
      <c r="FKX353" s="53"/>
      <c r="FKY353" s="53"/>
      <c r="FKZ353" s="53"/>
      <c r="FLA353" s="53"/>
      <c r="FLB353" s="53"/>
      <c r="FLC353" s="53"/>
      <c r="FLD353" s="53"/>
      <c r="FLE353" s="53"/>
      <c r="FLF353" s="53"/>
      <c r="FLG353" s="53"/>
      <c r="FLH353" s="53"/>
      <c r="FLI353" s="53"/>
      <c r="FLJ353" s="53"/>
      <c r="FLK353" s="53"/>
      <c r="FLL353" s="53"/>
      <c r="FLM353" s="53"/>
      <c r="FLN353" s="53"/>
      <c r="FLO353" s="53"/>
      <c r="FLP353" s="53"/>
      <c r="FLQ353" s="53"/>
      <c r="FLR353" s="53"/>
      <c r="FLS353" s="53"/>
      <c r="FLT353" s="53"/>
      <c r="FLU353" s="53"/>
      <c r="FLV353" s="53"/>
      <c r="FLW353" s="53"/>
      <c r="FLX353" s="53"/>
      <c r="FLY353" s="53"/>
      <c r="FLZ353" s="53"/>
      <c r="FMA353" s="53"/>
      <c r="FMB353" s="53"/>
      <c r="FMC353" s="53"/>
      <c r="FMD353" s="53"/>
      <c r="FME353" s="53"/>
      <c r="FMF353" s="53"/>
      <c r="FMG353" s="53"/>
      <c r="FMH353" s="53"/>
      <c r="FMI353" s="53"/>
      <c r="FMJ353" s="53"/>
      <c r="FMK353" s="53"/>
      <c r="FML353" s="53"/>
      <c r="FMM353" s="53"/>
      <c r="FMN353" s="53"/>
      <c r="FMO353" s="53"/>
      <c r="FMP353" s="53"/>
      <c r="FMQ353" s="53"/>
      <c r="FMR353" s="53"/>
      <c r="FMS353" s="53"/>
      <c r="FMT353" s="53"/>
      <c r="FMU353" s="53"/>
      <c r="FMV353" s="53"/>
      <c r="FMW353" s="53"/>
      <c r="FMX353" s="53"/>
      <c r="FMY353" s="53"/>
      <c r="FMZ353" s="53"/>
      <c r="FNA353" s="53"/>
      <c r="FNB353" s="53"/>
      <c r="FNC353" s="53"/>
      <c r="FND353" s="53"/>
      <c r="FNE353" s="53"/>
      <c r="FNF353" s="53"/>
      <c r="FNG353" s="53"/>
      <c r="FNH353" s="53"/>
      <c r="FNI353" s="53"/>
      <c r="FNJ353" s="53"/>
      <c r="FNK353" s="53"/>
      <c r="FNL353" s="53"/>
      <c r="FNM353" s="53"/>
      <c r="FNN353" s="53"/>
      <c r="FNO353" s="53"/>
      <c r="FNP353" s="53"/>
      <c r="FNQ353" s="53"/>
      <c r="FNR353" s="53"/>
      <c r="FNS353" s="53"/>
      <c r="FNT353" s="53"/>
      <c r="FNU353" s="53"/>
      <c r="FNV353" s="53"/>
      <c r="FNW353" s="53"/>
      <c r="FNX353" s="53"/>
      <c r="FNY353" s="53"/>
      <c r="FNZ353" s="53"/>
      <c r="FOA353" s="53"/>
      <c r="FOB353" s="53"/>
      <c r="FOC353" s="53"/>
      <c r="FOD353" s="53"/>
      <c r="FOE353" s="53"/>
      <c r="FOF353" s="53"/>
      <c r="FOG353" s="53"/>
      <c r="FOH353" s="53"/>
      <c r="FOI353" s="53"/>
      <c r="FOJ353" s="53"/>
      <c r="FOK353" s="53"/>
      <c r="FOL353" s="53"/>
      <c r="FOM353" s="53"/>
      <c r="FOP353" s="53"/>
      <c r="FOQ353" s="53"/>
      <c r="FOR353" s="53"/>
      <c r="FOS353" s="53"/>
      <c r="FOT353" s="53"/>
      <c r="FOU353" s="53"/>
      <c r="FOV353" s="53"/>
      <c r="FOW353" s="53"/>
      <c r="FOX353" s="53"/>
      <c r="FOY353" s="53"/>
      <c r="FOZ353" s="53"/>
      <c r="FPA353" s="53"/>
      <c r="FPB353" s="53"/>
      <c r="FPC353" s="53"/>
      <c r="FPD353" s="53"/>
      <c r="FPE353" s="53"/>
      <c r="FPF353" s="53"/>
      <c r="FPG353" s="53"/>
      <c r="FPH353" s="53"/>
      <c r="FPI353" s="53"/>
      <c r="FPJ353" s="53"/>
      <c r="FPK353" s="53"/>
      <c r="FPL353" s="53"/>
      <c r="FPM353" s="53"/>
      <c r="FPN353" s="53"/>
      <c r="FPO353" s="53"/>
      <c r="FPP353" s="53"/>
      <c r="FPQ353" s="53"/>
      <c r="FPR353" s="53"/>
      <c r="FPS353" s="53"/>
      <c r="FPT353" s="53"/>
      <c r="FPU353" s="53"/>
      <c r="FPV353" s="53"/>
      <c r="FPW353" s="53"/>
      <c r="FPX353" s="53"/>
      <c r="FPY353" s="53"/>
      <c r="FPZ353" s="53"/>
      <c r="FQA353" s="53"/>
      <c r="FQB353" s="53"/>
      <c r="FQC353" s="53"/>
      <c r="FQD353" s="53"/>
      <c r="FQE353" s="53"/>
      <c r="FQF353" s="53"/>
      <c r="FQG353" s="53"/>
      <c r="FQH353" s="53"/>
      <c r="FQI353" s="53"/>
      <c r="FQJ353" s="53"/>
      <c r="FQK353" s="53"/>
      <c r="FQL353" s="53"/>
      <c r="FQM353" s="53"/>
      <c r="FQN353" s="53"/>
      <c r="FQO353" s="53"/>
      <c r="FQP353" s="53"/>
      <c r="FQQ353" s="53"/>
      <c r="FQR353" s="53"/>
      <c r="FQS353" s="53"/>
      <c r="FQT353" s="53"/>
      <c r="FQU353" s="53"/>
      <c r="FQV353" s="53"/>
      <c r="FQW353" s="53"/>
      <c r="FQX353" s="53"/>
      <c r="FQY353" s="53"/>
      <c r="FQZ353" s="53"/>
      <c r="FRA353" s="53"/>
      <c r="FRB353" s="53"/>
      <c r="FRC353" s="53"/>
      <c r="FRD353" s="53"/>
      <c r="FRE353" s="53"/>
      <c r="FRF353" s="53"/>
      <c r="FRG353" s="53"/>
      <c r="FRH353" s="53"/>
      <c r="FRI353" s="53"/>
      <c r="FRJ353" s="53"/>
      <c r="FRK353" s="53"/>
      <c r="FRL353" s="53"/>
      <c r="FRM353" s="53"/>
      <c r="FRN353" s="53"/>
      <c r="FRO353" s="53"/>
      <c r="FRP353" s="53"/>
      <c r="FRQ353" s="53"/>
      <c r="FRR353" s="53"/>
      <c r="FRS353" s="53"/>
      <c r="FRT353" s="53"/>
      <c r="FRU353" s="53"/>
      <c r="FRV353" s="53"/>
      <c r="FRW353" s="53"/>
      <c r="FRX353" s="53"/>
      <c r="FRY353" s="53"/>
      <c r="FRZ353" s="53"/>
      <c r="FSA353" s="53"/>
      <c r="FSB353" s="53"/>
      <c r="FSC353" s="53"/>
      <c r="FSD353" s="53"/>
      <c r="FSE353" s="53"/>
      <c r="FSF353" s="53"/>
      <c r="FSG353" s="53"/>
      <c r="FSH353" s="53"/>
      <c r="FSI353" s="53"/>
      <c r="FSJ353" s="53"/>
      <c r="FSK353" s="53"/>
      <c r="FSL353" s="53"/>
      <c r="FSM353" s="53"/>
      <c r="FSN353" s="53"/>
      <c r="FSO353" s="53"/>
      <c r="FSP353" s="53"/>
      <c r="FSQ353" s="53"/>
      <c r="FSR353" s="53"/>
      <c r="FSS353" s="53"/>
      <c r="FST353" s="53"/>
      <c r="FSU353" s="53"/>
      <c r="FSV353" s="53"/>
      <c r="FSW353" s="53"/>
      <c r="FSX353" s="53"/>
      <c r="FSY353" s="53"/>
      <c r="FSZ353" s="53"/>
      <c r="FTA353" s="53"/>
      <c r="FTB353" s="53"/>
      <c r="FTC353" s="53"/>
      <c r="FTD353" s="53"/>
      <c r="FTE353" s="53"/>
      <c r="FTF353" s="53"/>
      <c r="FTG353" s="53"/>
      <c r="FTH353" s="53"/>
      <c r="FTI353" s="53"/>
      <c r="FTJ353" s="53"/>
      <c r="FTK353" s="53"/>
      <c r="FTL353" s="53"/>
      <c r="FTM353" s="53"/>
      <c r="FTN353" s="53"/>
      <c r="FTO353" s="53"/>
      <c r="FTP353" s="53"/>
      <c r="FTQ353" s="53"/>
      <c r="FTR353" s="53"/>
      <c r="FTS353" s="53"/>
      <c r="FTT353" s="53"/>
      <c r="FTU353" s="53"/>
      <c r="FTV353" s="53"/>
      <c r="FTW353" s="53"/>
      <c r="FTX353" s="53"/>
      <c r="FTY353" s="53"/>
      <c r="FTZ353" s="53"/>
      <c r="FUA353" s="53"/>
      <c r="FUB353" s="53"/>
      <c r="FUC353" s="53"/>
      <c r="FUD353" s="53"/>
      <c r="FUE353" s="53"/>
      <c r="FUF353" s="53"/>
      <c r="FUG353" s="53"/>
      <c r="FUH353" s="53"/>
      <c r="FUI353" s="53"/>
      <c r="FUJ353" s="53"/>
      <c r="FUK353" s="53"/>
      <c r="FUL353" s="53"/>
      <c r="FUM353" s="53"/>
      <c r="FUN353" s="53"/>
      <c r="FUO353" s="53"/>
      <c r="FUP353" s="53"/>
      <c r="FUQ353" s="53"/>
      <c r="FUR353" s="53"/>
      <c r="FUS353" s="53"/>
      <c r="FUT353" s="53"/>
      <c r="FUU353" s="53"/>
      <c r="FUV353" s="53"/>
      <c r="FUW353" s="53"/>
      <c r="FUX353" s="53"/>
      <c r="FUY353" s="53"/>
      <c r="FUZ353" s="53"/>
      <c r="FVA353" s="53"/>
      <c r="FVB353" s="53"/>
      <c r="FVC353" s="53"/>
      <c r="FVD353" s="53"/>
      <c r="FVE353" s="53"/>
      <c r="FVF353" s="53"/>
      <c r="FVG353" s="53"/>
      <c r="FVH353" s="53"/>
      <c r="FVI353" s="53"/>
      <c r="FVJ353" s="53"/>
      <c r="FVK353" s="53"/>
      <c r="FVL353" s="53"/>
      <c r="FVM353" s="53"/>
      <c r="FVN353" s="53"/>
      <c r="FVO353" s="53"/>
      <c r="FVP353" s="53"/>
      <c r="FVQ353" s="53"/>
      <c r="FVR353" s="53"/>
      <c r="FVS353" s="53"/>
      <c r="FVT353" s="53"/>
      <c r="FVU353" s="53"/>
      <c r="FVV353" s="53"/>
      <c r="FVW353" s="53"/>
      <c r="FVX353" s="53"/>
      <c r="FVY353" s="53"/>
      <c r="FVZ353" s="53"/>
      <c r="FWA353" s="53"/>
      <c r="FWB353" s="53"/>
      <c r="FWC353" s="53"/>
      <c r="FWD353" s="53"/>
      <c r="FWE353" s="53"/>
      <c r="FWF353" s="53"/>
      <c r="FWG353" s="53"/>
      <c r="FWH353" s="53"/>
      <c r="FWI353" s="53"/>
      <c r="FWJ353" s="53"/>
      <c r="FWK353" s="53"/>
      <c r="FWL353" s="53"/>
      <c r="FWM353" s="53"/>
      <c r="FWN353" s="53"/>
      <c r="FWO353" s="53"/>
      <c r="FWP353" s="53"/>
      <c r="FWQ353" s="53"/>
      <c r="FWR353" s="53"/>
      <c r="FWS353" s="53"/>
      <c r="FWT353" s="53"/>
      <c r="FWU353" s="53"/>
      <c r="FWV353" s="53"/>
      <c r="FWW353" s="53"/>
      <c r="FWX353" s="53"/>
      <c r="FWY353" s="53"/>
      <c r="FWZ353" s="53"/>
      <c r="FXA353" s="53"/>
      <c r="FXB353" s="53"/>
      <c r="FXC353" s="53"/>
      <c r="FXD353" s="53"/>
      <c r="FXE353" s="53"/>
      <c r="FXF353" s="53"/>
      <c r="FXG353" s="53"/>
      <c r="FXH353" s="53"/>
      <c r="FXI353" s="53"/>
      <c r="FXJ353" s="53"/>
      <c r="FXK353" s="53"/>
      <c r="FXL353" s="53"/>
      <c r="FXM353" s="53"/>
      <c r="FXN353" s="53"/>
      <c r="FXO353" s="53"/>
      <c r="FXP353" s="53"/>
      <c r="FXQ353" s="53"/>
      <c r="FXR353" s="53"/>
      <c r="FXS353" s="53"/>
      <c r="FXT353" s="53"/>
      <c r="FXU353" s="53"/>
      <c r="FXV353" s="53"/>
      <c r="FXW353" s="53"/>
      <c r="FXX353" s="53"/>
      <c r="FXY353" s="53"/>
      <c r="FXZ353" s="53"/>
      <c r="FYA353" s="53"/>
      <c r="FYB353" s="53"/>
      <c r="FYC353" s="53"/>
      <c r="FYD353" s="53"/>
      <c r="FYE353" s="53"/>
      <c r="FYF353" s="53"/>
      <c r="FYG353" s="53"/>
      <c r="FYH353" s="53"/>
      <c r="FYI353" s="53"/>
      <c r="FYL353" s="53"/>
      <c r="FYM353" s="53"/>
      <c r="FYN353" s="53"/>
      <c r="FYO353" s="53"/>
      <c r="FYP353" s="53"/>
      <c r="FYQ353" s="53"/>
      <c r="FYR353" s="53"/>
      <c r="FYS353" s="53"/>
      <c r="FYT353" s="53"/>
      <c r="FYU353" s="53"/>
      <c r="FYV353" s="53"/>
      <c r="FYW353" s="53"/>
      <c r="FYX353" s="53"/>
      <c r="FYY353" s="53"/>
      <c r="FYZ353" s="53"/>
      <c r="FZA353" s="53"/>
      <c r="FZB353" s="53"/>
      <c r="FZC353" s="53"/>
      <c r="FZD353" s="53"/>
      <c r="FZE353" s="53"/>
      <c r="FZF353" s="53"/>
      <c r="FZG353" s="53"/>
      <c r="FZH353" s="53"/>
      <c r="FZI353" s="53"/>
      <c r="FZJ353" s="53"/>
      <c r="FZK353" s="53"/>
      <c r="FZL353" s="53"/>
      <c r="FZM353" s="53"/>
      <c r="FZN353" s="53"/>
      <c r="FZO353" s="53"/>
      <c r="FZP353" s="53"/>
      <c r="FZQ353" s="53"/>
      <c r="FZR353" s="53"/>
      <c r="FZS353" s="53"/>
      <c r="FZT353" s="53"/>
      <c r="FZU353" s="53"/>
      <c r="FZV353" s="53"/>
      <c r="FZW353" s="53"/>
      <c r="FZX353" s="53"/>
      <c r="FZY353" s="53"/>
      <c r="FZZ353" s="53"/>
      <c r="GAA353" s="53"/>
      <c r="GAB353" s="53"/>
      <c r="GAC353" s="53"/>
      <c r="GAD353" s="53"/>
      <c r="GAE353" s="53"/>
      <c r="GAF353" s="53"/>
      <c r="GAG353" s="53"/>
      <c r="GAH353" s="53"/>
      <c r="GAI353" s="53"/>
      <c r="GAJ353" s="53"/>
      <c r="GAK353" s="53"/>
      <c r="GAL353" s="53"/>
      <c r="GAM353" s="53"/>
      <c r="GAN353" s="53"/>
      <c r="GAO353" s="53"/>
      <c r="GAP353" s="53"/>
      <c r="GAQ353" s="53"/>
      <c r="GAR353" s="53"/>
      <c r="GAS353" s="53"/>
      <c r="GAT353" s="53"/>
      <c r="GAU353" s="53"/>
      <c r="GAV353" s="53"/>
      <c r="GAW353" s="53"/>
      <c r="GAX353" s="53"/>
      <c r="GAY353" s="53"/>
      <c r="GAZ353" s="53"/>
      <c r="GBA353" s="53"/>
      <c r="GBB353" s="53"/>
      <c r="GBC353" s="53"/>
      <c r="GBD353" s="53"/>
      <c r="GBE353" s="53"/>
      <c r="GBF353" s="53"/>
      <c r="GBG353" s="53"/>
      <c r="GBH353" s="53"/>
      <c r="GBI353" s="53"/>
      <c r="GBJ353" s="53"/>
      <c r="GBK353" s="53"/>
      <c r="GBL353" s="53"/>
      <c r="GBM353" s="53"/>
      <c r="GBN353" s="53"/>
      <c r="GBO353" s="53"/>
      <c r="GBP353" s="53"/>
      <c r="GBQ353" s="53"/>
      <c r="GBR353" s="53"/>
      <c r="GBS353" s="53"/>
      <c r="GBT353" s="53"/>
      <c r="GBU353" s="53"/>
      <c r="GBV353" s="53"/>
      <c r="GBW353" s="53"/>
      <c r="GBX353" s="53"/>
      <c r="GBY353" s="53"/>
      <c r="GBZ353" s="53"/>
      <c r="GCA353" s="53"/>
      <c r="GCB353" s="53"/>
      <c r="GCC353" s="53"/>
      <c r="GCD353" s="53"/>
      <c r="GCE353" s="53"/>
      <c r="GCF353" s="53"/>
      <c r="GCG353" s="53"/>
      <c r="GCH353" s="53"/>
      <c r="GCI353" s="53"/>
      <c r="GCJ353" s="53"/>
      <c r="GCK353" s="53"/>
      <c r="GCL353" s="53"/>
      <c r="GCM353" s="53"/>
      <c r="GCN353" s="53"/>
      <c r="GCO353" s="53"/>
      <c r="GCP353" s="53"/>
      <c r="GCQ353" s="53"/>
      <c r="GCR353" s="53"/>
      <c r="GCS353" s="53"/>
      <c r="GCT353" s="53"/>
      <c r="GCU353" s="53"/>
      <c r="GCV353" s="53"/>
      <c r="GCW353" s="53"/>
      <c r="GCX353" s="53"/>
      <c r="GCY353" s="53"/>
      <c r="GCZ353" s="53"/>
      <c r="GDA353" s="53"/>
      <c r="GDB353" s="53"/>
      <c r="GDC353" s="53"/>
      <c r="GDD353" s="53"/>
      <c r="GDE353" s="53"/>
      <c r="GDF353" s="53"/>
      <c r="GDG353" s="53"/>
      <c r="GDH353" s="53"/>
      <c r="GDI353" s="53"/>
      <c r="GDJ353" s="53"/>
      <c r="GDK353" s="53"/>
      <c r="GDL353" s="53"/>
      <c r="GDM353" s="53"/>
      <c r="GDN353" s="53"/>
      <c r="GDO353" s="53"/>
      <c r="GDP353" s="53"/>
      <c r="GDQ353" s="53"/>
      <c r="GDR353" s="53"/>
      <c r="GDS353" s="53"/>
      <c r="GDT353" s="53"/>
      <c r="GDU353" s="53"/>
      <c r="GDV353" s="53"/>
      <c r="GDW353" s="53"/>
      <c r="GDX353" s="53"/>
      <c r="GDY353" s="53"/>
      <c r="GDZ353" s="53"/>
      <c r="GEA353" s="53"/>
      <c r="GEB353" s="53"/>
      <c r="GEC353" s="53"/>
      <c r="GED353" s="53"/>
      <c r="GEE353" s="53"/>
      <c r="GEF353" s="53"/>
      <c r="GEG353" s="53"/>
      <c r="GEH353" s="53"/>
      <c r="GEI353" s="53"/>
      <c r="GEJ353" s="53"/>
      <c r="GEK353" s="53"/>
      <c r="GEL353" s="53"/>
      <c r="GEM353" s="53"/>
      <c r="GEN353" s="53"/>
      <c r="GEO353" s="53"/>
      <c r="GEP353" s="53"/>
      <c r="GEQ353" s="53"/>
      <c r="GER353" s="53"/>
      <c r="GES353" s="53"/>
      <c r="GET353" s="53"/>
      <c r="GEU353" s="53"/>
      <c r="GEV353" s="53"/>
      <c r="GEW353" s="53"/>
      <c r="GEX353" s="53"/>
      <c r="GEY353" s="53"/>
      <c r="GEZ353" s="53"/>
      <c r="GFA353" s="53"/>
      <c r="GFB353" s="53"/>
      <c r="GFC353" s="53"/>
      <c r="GFD353" s="53"/>
      <c r="GFE353" s="53"/>
      <c r="GFF353" s="53"/>
      <c r="GFG353" s="53"/>
      <c r="GFH353" s="53"/>
      <c r="GFI353" s="53"/>
      <c r="GFJ353" s="53"/>
      <c r="GFK353" s="53"/>
      <c r="GFL353" s="53"/>
      <c r="GFM353" s="53"/>
      <c r="GFN353" s="53"/>
      <c r="GFO353" s="53"/>
      <c r="GFP353" s="53"/>
      <c r="GFQ353" s="53"/>
      <c r="GFR353" s="53"/>
      <c r="GFS353" s="53"/>
      <c r="GFT353" s="53"/>
      <c r="GFU353" s="53"/>
      <c r="GFV353" s="53"/>
      <c r="GFW353" s="53"/>
      <c r="GFX353" s="53"/>
      <c r="GFY353" s="53"/>
      <c r="GFZ353" s="53"/>
      <c r="GGA353" s="53"/>
      <c r="GGB353" s="53"/>
      <c r="GGC353" s="53"/>
      <c r="GGD353" s="53"/>
      <c r="GGE353" s="53"/>
      <c r="GGF353" s="53"/>
      <c r="GGG353" s="53"/>
      <c r="GGH353" s="53"/>
      <c r="GGI353" s="53"/>
      <c r="GGJ353" s="53"/>
      <c r="GGK353" s="53"/>
      <c r="GGL353" s="53"/>
      <c r="GGM353" s="53"/>
      <c r="GGN353" s="53"/>
      <c r="GGO353" s="53"/>
      <c r="GGP353" s="53"/>
      <c r="GGQ353" s="53"/>
      <c r="GGR353" s="53"/>
      <c r="GGS353" s="53"/>
      <c r="GGT353" s="53"/>
      <c r="GGU353" s="53"/>
      <c r="GGV353" s="53"/>
      <c r="GGW353" s="53"/>
      <c r="GGX353" s="53"/>
      <c r="GGY353" s="53"/>
      <c r="GGZ353" s="53"/>
      <c r="GHA353" s="53"/>
      <c r="GHB353" s="53"/>
      <c r="GHC353" s="53"/>
      <c r="GHD353" s="53"/>
      <c r="GHE353" s="53"/>
      <c r="GHF353" s="53"/>
      <c r="GHG353" s="53"/>
      <c r="GHH353" s="53"/>
      <c r="GHI353" s="53"/>
      <c r="GHJ353" s="53"/>
      <c r="GHK353" s="53"/>
      <c r="GHL353" s="53"/>
      <c r="GHM353" s="53"/>
      <c r="GHN353" s="53"/>
      <c r="GHO353" s="53"/>
      <c r="GHP353" s="53"/>
      <c r="GHQ353" s="53"/>
      <c r="GHR353" s="53"/>
      <c r="GHS353" s="53"/>
      <c r="GHT353" s="53"/>
      <c r="GHU353" s="53"/>
      <c r="GHV353" s="53"/>
      <c r="GHW353" s="53"/>
      <c r="GHX353" s="53"/>
      <c r="GHY353" s="53"/>
      <c r="GHZ353" s="53"/>
      <c r="GIA353" s="53"/>
      <c r="GIB353" s="53"/>
      <c r="GIC353" s="53"/>
      <c r="GID353" s="53"/>
      <c r="GIE353" s="53"/>
      <c r="GIH353" s="53"/>
      <c r="GII353" s="53"/>
      <c r="GIJ353" s="53"/>
      <c r="GIK353" s="53"/>
      <c r="GIL353" s="53"/>
      <c r="GIM353" s="53"/>
      <c r="GIN353" s="53"/>
      <c r="GIO353" s="53"/>
      <c r="GIP353" s="53"/>
      <c r="GIQ353" s="53"/>
      <c r="GIR353" s="53"/>
      <c r="GIS353" s="53"/>
      <c r="GIT353" s="53"/>
      <c r="GIU353" s="53"/>
      <c r="GIV353" s="53"/>
      <c r="GIW353" s="53"/>
      <c r="GIX353" s="53"/>
      <c r="GIY353" s="53"/>
      <c r="GIZ353" s="53"/>
      <c r="GJA353" s="53"/>
      <c r="GJB353" s="53"/>
      <c r="GJC353" s="53"/>
      <c r="GJD353" s="53"/>
      <c r="GJE353" s="53"/>
      <c r="GJF353" s="53"/>
      <c r="GJG353" s="53"/>
      <c r="GJH353" s="53"/>
      <c r="GJI353" s="53"/>
      <c r="GJJ353" s="53"/>
      <c r="GJK353" s="53"/>
      <c r="GJL353" s="53"/>
      <c r="GJM353" s="53"/>
      <c r="GJN353" s="53"/>
      <c r="GJO353" s="53"/>
      <c r="GJP353" s="53"/>
      <c r="GJQ353" s="53"/>
      <c r="GJR353" s="53"/>
      <c r="GJS353" s="53"/>
      <c r="GJT353" s="53"/>
      <c r="GJU353" s="53"/>
      <c r="GJV353" s="53"/>
      <c r="GJW353" s="53"/>
      <c r="GJX353" s="53"/>
      <c r="GJY353" s="53"/>
      <c r="GJZ353" s="53"/>
      <c r="GKA353" s="53"/>
      <c r="GKB353" s="53"/>
      <c r="GKC353" s="53"/>
      <c r="GKD353" s="53"/>
      <c r="GKE353" s="53"/>
      <c r="GKF353" s="53"/>
      <c r="GKG353" s="53"/>
      <c r="GKH353" s="53"/>
      <c r="GKI353" s="53"/>
      <c r="GKJ353" s="53"/>
      <c r="GKK353" s="53"/>
      <c r="GKL353" s="53"/>
      <c r="GKM353" s="53"/>
      <c r="GKN353" s="53"/>
      <c r="GKO353" s="53"/>
      <c r="GKP353" s="53"/>
      <c r="GKQ353" s="53"/>
      <c r="GKR353" s="53"/>
      <c r="GKS353" s="53"/>
      <c r="GKT353" s="53"/>
      <c r="GKU353" s="53"/>
      <c r="GKV353" s="53"/>
      <c r="GKW353" s="53"/>
      <c r="GKX353" s="53"/>
      <c r="GKY353" s="53"/>
      <c r="GKZ353" s="53"/>
      <c r="GLA353" s="53"/>
      <c r="GLB353" s="53"/>
      <c r="GLC353" s="53"/>
      <c r="GLD353" s="53"/>
      <c r="GLE353" s="53"/>
      <c r="GLF353" s="53"/>
      <c r="GLG353" s="53"/>
      <c r="GLH353" s="53"/>
      <c r="GLI353" s="53"/>
      <c r="GLJ353" s="53"/>
      <c r="GLK353" s="53"/>
      <c r="GLL353" s="53"/>
      <c r="GLM353" s="53"/>
      <c r="GLN353" s="53"/>
      <c r="GLO353" s="53"/>
      <c r="GLP353" s="53"/>
      <c r="GLQ353" s="53"/>
      <c r="GLR353" s="53"/>
      <c r="GLS353" s="53"/>
      <c r="GLT353" s="53"/>
      <c r="GLU353" s="53"/>
      <c r="GLV353" s="53"/>
      <c r="GLW353" s="53"/>
      <c r="GLX353" s="53"/>
      <c r="GLY353" s="53"/>
      <c r="GLZ353" s="53"/>
      <c r="GMA353" s="53"/>
      <c r="GMB353" s="53"/>
      <c r="GMC353" s="53"/>
      <c r="GMD353" s="53"/>
      <c r="GME353" s="53"/>
      <c r="GMF353" s="53"/>
      <c r="GMG353" s="53"/>
      <c r="GMH353" s="53"/>
      <c r="GMI353" s="53"/>
      <c r="GMJ353" s="53"/>
      <c r="GMK353" s="53"/>
      <c r="GML353" s="53"/>
      <c r="GMM353" s="53"/>
      <c r="GMN353" s="53"/>
      <c r="GMO353" s="53"/>
      <c r="GMP353" s="53"/>
      <c r="GMQ353" s="53"/>
      <c r="GMR353" s="53"/>
      <c r="GMS353" s="53"/>
      <c r="GMT353" s="53"/>
      <c r="GMU353" s="53"/>
      <c r="GMV353" s="53"/>
      <c r="GMW353" s="53"/>
      <c r="GMX353" s="53"/>
      <c r="GMY353" s="53"/>
      <c r="GMZ353" s="53"/>
      <c r="GNA353" s="53"/>
      <c r="GNB353" s="53"/>
      <c r="GNC353" s="53"/>
      <c r="GND353" s="53"/>
      <c r="GNE353" s="53"/>
      <c r="GNF353" s="53"/>
      <c r="GNG353" s="53"/>
      <c r="GNH353" s="53"/>
      <c r="GNI353" s="53"/>
      <c r="GNJ353" s="53"/>
      <c r="GNK353" s="53"/>
      <c r="GNL353" s="53"/>
      <c r="GNM353" s="53"/>
      <c r="GNN353" s="53"/>
      <c r="GNO353" s="53"/>
      <c r="GNP353" s="53"/>
      <c r="GNQ353" s="53"/>
      <c r="GNR353" s="53"/>
      <c r="GNS353" s="53"/>
      <c r="GNT353" s="53"/>
      <c r="GNU353" s="53"/>
      <c r="GNV353" s="53"/>
      <c r="GNW353" s="53"/>
      <c r="GNX353" s="53"/>
      <c r="GNY353" s="53"/>
      <c r="GNZ353" s="53"/>
      <c r="GOA353" s="53"/>
      <c r="GOB353" s="53"/>
      <c r="GOC353" s="53"/>
      <c r="GOD353" s="53"/>
      <c r="GOE353" s="53"/>
      <c r="GOF353" s="53"/>
      <c r="GOG353" s="53"/>
      <c r="GOH353" s="53"/>
      <c r="GOI353" s="53"/>
      <c r="GOJ353" s="53"/>
      <c r="GOK353" s="53"/>
      <c r="GOL353" s="53"/>
      <c r="GOM353" s="53"/>
      <c r="GON353" s="53"/>
      <c r="GOO353" s="53"/>
      <c r="GOP353" s="53"/>
      <c r="GOQ353" s="53"/>
      <c r="GOR353" s="53"/>
      <c r="GOS353" s="53"/>
      <c r="GOT353" s="53"/>
      <c r="GOU353" s="53"/>
      <c r="GOV353" s="53"/>
      <c r="GOW353" s="53"/>
      <c r="GOX353" s="53"/>
      <c r="GOY353" s="53"/>
      <c r="GOZ353" s="53"/>
      <c r="GPA353" s="53"/>
      <c r="GPB353" s="53"/>
      <c r="GPC353" s="53"/>
      <c r="GPD353" s="53"/>
      <c r="GPE353" s="53"/>
      <c r="GPF353" s="53"/>
      <c r="GPG353" s="53"/>
      <c r="GPH353" s="53"/>
      <c r="GPI353" s="53"/>
      <c r="GPJ353" s="53"/>
      <c r="GPK353" s="53"/>
      <c r="GPL353" s="53"/>
      <c r="GPM353" s="53"/>
      <c r="GPN353" s="53"/>
      <c r="GPO353" s="53"/>
      <c r="GPP353" s="53"/>
      <c r="GPQ353" s="53"/>
      <c r="GPR353" s="53"/>
      <c r="GPS353" s="53"/>
      <c r="GPT353" s="53"/>
      <c r="GPU353" s="53"/>
      <c r="GPV353" s="53"/>
      <c r="GPW353" s="53"/>
      <c r="GPX353" s="53"/>
      <c r="GPY353" s="53"/>
      <c r="GPZ353" s="53"/>
      <c r="GQA353" s="53"/>
      <c r="GQB353" s="53"/>
      <c r="GQC353" s="53"/>
      <c r="GQD353" s="53"/>
      <c r="GQE353" s="53"/>
      <c r="GQF353" s="53"/>
      <c r="GQG353" s="53"/>
      <c r="GQH353" s="53"/>
      <c r="GQI353" s="53"/>
      <c r="GQJ353" s="53"/>
      <c r="GQK353" s="53"/>
      <c r="GQL353" s="53"/>
      <c r="GQM353" s="53"/>
      <c r="GQN353" s="53"/>
      <c r="GQO353" s="53"/>
      <c r="GQP353" s="53"/>
      <c r="GQQ353" s="53"/>
      <c r="GQR353" s="53"/>
      <c r="GQS353" s="53"/>
      <c r="GQT353" s="53"/>
      <c r="GQU353" s="53"/>
      <c r="GQV353" s="53"/>
      <c r="GQW353" s="53"/>
      <c r="GQX353" s="53"/>
      <c r="GQY353" s="53"/>
      <c r="GQZ353" s="53"/>
      <c r="GRA353" s="53"/>
      <c r="GRB353" s="53"/>
      <c r="GRC353" s="53"/>
      <c r="GRD353" s="53"/>
      <c r="GRE353" s="53"/>
      <c r="GRF353" s="53"/>
      <c r="GRG353" s="53"/>
      <c r="GRH353" s="53"/>
      <c r="GRI353" s="53"/>
      <c r="GRJ353" s="53"/>
      <c r="GRK353" s="53"/>
      <c r="GRL353" s="53"/>
      <c r="GRM353" s="53"/>
      <c r="GRN353" s="53"/>
      <c r="GRO353" s="53"/>
      <c r="GRP353" s="53"/>
      <c r="GRQ353" s="53"/>
      <c r="GRR353" s="53"/>
      <c r="GRS353" s="53"/>
      <c r="GRT353" s="53"/>
      <c r="GRU353" s="53"/>
      <c r="GRV353" s="53"/>
      <c r="GRW353" s="53"/>
      <c r="GRX353" s="53"/>
      <c r="GRY353" s="53"/>
      <c r="GRZ353" s="53"/>
      <c r="GSA353" s="53"/>
      <c r="GSD353" s="53"/>
      <c r="GSE353" s="53"/>
      <c r="GSF353" s="53"/>
      <c r="GSG353" s="53"/>
      <c r="GSH353" s="53"/>
      <c r="GSI353" s="53"/>
      <c r="GSJ353" s="53"/>
      <c r="GSK353" s="53"/>
      <c r="GSL353" s="53"/>
      <c r="GSM353" s="53"/>
      <c r="GSN353" s="53"/>
      <c r="GSO353" s="53"/>
      <c r="GSP353" s="53"/>
      <c r="GSQ353" s="53"/>
      <c r="GSR353" s="53"/>
      <c r="GSS353" s="53"/>
      <c r="GST353" s="53"/>
      <c r="GSU353" s="53"/>
      <c r="GSV353" s="53"/>
      <c r="GSW353" s="53"/>
      <c r="GSX353" s="53"/>
      <c r="GSY353" s="53"/>
      <c r="GSZ353" s="53"/>
      <c r="GTA353" s="53"/>
      <c r="GTB353" s="53"/>
      <c r="GTC353" s="53"/>
      <c r="GTD353" s="53"/>
      <c r="GTE353" s="53"/>
      <c r="GTF353" s="53"/>
      <c r="GTG353" s="53"/>
      <c r="GTH353" s="53"/>
      <c r="GTI353" s="53"/>
      <c r="GTJ353" s="53"/>
      <c r="GTK353" s="53"/>
      <c r="GTL353" s="53"/>
      <c r="GTM353" s="53"/>
      <c r="GTN353" s="53"/>
      <c r="GTO353" s="53"/>
      <c r="GTP353" s="53"/>
      <c r="GTQ353" s="53"/>
      <c r="GTR353" s="53"/>
      <c r="GTS353" s="53"/>
      <c r="GTT353" s="53"/>
      <c r="GTU353" s="53"/>
      <c r="GTV353" s="53"/>
      <c r="GTW353" s="53"/>
      <c r="GTX353" s="53"/>
      <c r="GTY353" s="53"/>
      <c r="GTZ353" s="53"/>
      <c r="GUA353" s="53"/>
      <c r="GUB353" s="53"/>
      <c r="GUC353" s="53"/>
      <c r="GUD353" s="53"/>
      <c r="GUE353" s="53"/>
      <c r="GUF353" s="53"/>
      <c r="GUG353" s="53"/>
      <c r="GUH353" s="53"/>
      <c r="GUI353" s="53"/>
      <c r="GUJ353" s="53"/>
      <c r="GUK353" s="53"/>
      <c r="GUL353" s="53"/>
      <c r="GUM353" s="53"/>
      <c r="GUN353" s="53"/>
      <c r="GUO353" s="53"/>
      <c r="GUP353" s="53"/>
      <c r="GUQ353" s="53"/>
      <c r="GUR353" s="53"/>
      <c r="GUS353" s="53"/>
      <c r="GUT353" s="53"/>
      <c r="GUU353" s="53"/>
      <c r="GUV353" s="53"/>
      <c r="GUW353" s="53"/>
      <c r="GUX353" s="53"/>
      <c r="GUY353" s="53"/>
      <c r="GUZ353" s="53"/>
      <c r="GVA353" s="53"/>
      <c r="GVB353" s="53"/>
      <c r="GVC353" s="53"/>
      <c r="GVD353" s="53"/>
      <c r="GVE353" s="53"/>
      <c r="GVF353" s="53"/>
      <c r="GVG353" s="53"/>
      <c r="GVH353" s="53"/>
      <c r="GVI353" s="53"/>
      <c r="GVJ353" s="53"/>
      <c r="GVK353" s="53"/>
      <c r="GVL353" s="53"/>
      <c r="GVM353" s="53"/>
      <c r="GVN353" s="53"/>
      <c r="GVO353" s="53"/>
      <c r="GVP353" s="53"/>
      <c r="GVQ353" s="53"/>
      <c r="GVR353" s="53"/>
      <c r="GVS353" s="53"/>
      <c r="GVT353" s="53"/>
      <c r="GVU353" s="53"/>
      <c r="GVV353" s="53"/>
      <c r="GVW353" s="53"/>
      <c r="GVX353" s="53"/>
      <c r="GVY353" s="53"/>
      <c r="GVZ353" s="53"/>
      <c r="GWA353" s="53"/>
      <c r="GWB353" s="53"/>
      <c r="GWC353" s="53"/>
      <c r="GWD353" s="53"/>
      <c r="GWE353" s="53"/>
      <c r="GWF353" s="53"/>
      <c r="GWG353" s="53"/>
      <c r="GWH353" s="53"/>
      <c r="GWI353" s="53"/>
      <c r="GWJ353" s="53"/>
      <c r="GWK353" s="53"/>
      <c r="GWL353" s="53"/>
      <c r="GWM353" s="53"/>
      <c r="GWN353" s="53"/>
      <c r="GWO353" s="53"/>
      <c r="GWP353" s="53"/>
      <c r="GWQ353" s="53"/>
      <c r="GWR353" s="53"/>
      <c r="GWS353" s="53"/>
      <c r="GWT353" s="53"/>
      <c r="GWU353" s="53"/>
      <c r="GWV353" s="53"/>
      <c r="GWW353" s="53"/>
      <c r="GWX353" s="53"/>
      <c r="GWY353" s="53"/>
      <c r="GWZ353" s="53"/>
      <c r="GXA353" s="53"/>
      <c r="GXB353" s="53"/>
      <c r="GXC353" s="53"/>
      <c r="GXD353" s="53"/>
      <c r="GXE353" s="53"/>
      <c r="GXF353" s="53"/>
      <c r="GXG353" s="53"/>
      <c r="GXH353" s="53"/>
      <c r="GXI353" s="53"/>
      <c r="GXJ353" s="53"/>
      <c r="GXK353" s="53"/>
      <c r="GXL353" s="53"/>
      <c r="GXM353" s="53"/>
      <c r="GXN353" s="53"/>
      <c r="GXO353" s="53"/>
      <c r="GXP353" s="53"/>
      <c r="GXQ353" s="53"/>
      <c r="GXR353" s="53"/>
      <c r="GXS353" s="53"/>
      <c r="GXT353" s="53"/>
      <c r="GXU353" s="53"/>
      <c r="GXV353" s="53"/>
      <c r="GXW353" s="53"/>
      <c r="GXX353" s="53"/>
      <c r="GXY353" s="53"/>
      <c r="GXZ353" s="53"/>
      <c r="GYA353" s="53"/>
      <c r="GYB353" s="53"/>
      <c r="GYC353" s="53"/>
      <c r="GYD353" s="53"/>
      <c r="GYE353" s="53"/>
      <c r="GYF353" s="53"/>
      <c r="GYG353" s="53"/>
      <c r="GYH353" s="53"/>
      <c r="GYI353" s="53"/>
      <c r="GYJ353" s="53"/>
      <c r="GYK353" s="53"/>
      <c r="GYL353" s="53"/>
      <c r="GYM353" s="53"/>
      <c r="GYN353" s="53"/>
      <c r="GYO353" s="53"/>
      <c r="GYP353" s="53"/>
      <c r="GYQ353" s="53"/>
      <c r="GYR353" s="53"/>
      <c r="GYS353" s="53"/>
      <c r="GYT353" s="53"/>
      <c r="GYU353" s="53"/>
      <c r="GYV353" s="53"/>
      <c r="GYW353" s="53"/>
      <c r="GYX353" s="53"/>
      <c r="GYY353" s="53"/>
      <c r="GYZ353" s="53"/>
      <c r="GZA353" s="53"/>
      <c r="GZB353" s="53"/>
      <c r="GZC353" s="53"/>
      <c r="GZD353" s="53"/>
      <c r="GZE353" s="53"/>
      <c r="GZF353" s="53"/>
      <c r="GZG353" s="53"/>
      <c r="GZH353" s="53"/>
      <c r="GZI353" s="53"/>
      <c r="GZJ353" s="53"/>
      <c r="GZK353" s="53"/>
      <c r="GZL353" s="53"/>
      <c r="GZM353" s="53"/>
      <c r="GZN353" s="53"/>
      <c r="GZO353" s="53"/>
      <c r="GZP353" s="53"/>
      <c r="GZQ353" s="53"/>
      <c r="GZR353" s="53"/>
      <c r="GZS353" s="53"/>
      <c r="GZT353" s="53"/>
      <c r="GZU353" s="53"/>
      <c r="GZV353" s="53"/>
      <c r="GZW353" s="53"/>
      <c r="GZX353" s="53"/>
      <c r="GZY353" s="53"/>
      <c r="GZZ353" s="53"/>
      <c r="HAA353" s="53"/>
      <c r="HAB353" s="53"/>
      <c r="HAC353" s="53"/>
      <c r="HAD353" s="53"/>
      <c r="HAE353" s="53"/>
      <c r="HAF353" s="53"/>
      <c r="HAG353" s="53"/>
      <c r="HAH353" s="53"/>
      <c r="HAI353" s="53"/>
      <c r="HAJ353" s="53"/>
      <c r="HAK353" s="53"/>
      <c r="HAL353" s="53"/>
      <c r="HAM353" s="53"/>
      <c r="HAN353" s="53"/>
      <c r="HAO353" s="53"/>
      <c r="HAP353" s="53"/>
      <c r="HAQ353" s="53"/>
      <c r="HAR353" s="53"/>
      <c r="HAS353" s="53"/>
      <c r="HAT353" s="53"/>
      <c r="HAU353" s="53"/>
      <c r="HAV353" s="53"/>
      <c r="HAW353" s="53"/>
      <c r="HAX353" s="53"/>
      <c r="HAY353" s="53"/>
      <c r="HAZ353" s="53"/>
      <c r="HBA353" s="53"/>
      <c r="HBB353" s="53"/>
      <c r="HBC353" s="53"/>
      <c r="HBD353" s="53"/>
      <c r="HBE353" s="53"/>
      <c r="HBF353" s="53"/>
      <c r="HBG353" s="53"/>
      <c r="HBH353" s="53"/>
      <c r="HBI353" s="53"/>
      <c r="HBJ353" s="53"/>
      <c r="HBK353" s="53"/>
      <c r="HBL353" s="53"/>
      <c r="HBM353" s="53"/>
      <c r="HBN353" s="53"/>
      <c r="HBO353" s="53"/>
      <c r="HBP353" s="53"/>
      <c r="HBQ353" s="53"/>
      <c r="HBR353" s="53"/>
      <c r="HBS353" s="53"/>
      <c r="HBT353" s="53"/>
      <c r="HBU353" s="53"/>
      <c r="HBV353" s="53"/>
      <c r="HBW353" s="53"/>
      <c r="HBZ353" s="53"/>
      <c r="HCA353" s="53"/>
      <c r="HCB353" s="53"/>
      <c r="HCC353" s="53"/>
      <c r="HCD353" s="53"/>
      <c r="HCE353" s="53"/>
      <c r="HCF353" s="53"/>
      <c r="HCG353" s="53"/>
      <c r="HCH353" s="53"/>
      <c r="HCI353" s="53"/>
      <c r="HCJ353" s="53"/>
      <c r="HCK353" s="53"/>
      <c r="HCL353" s="53"/>
      <c r="HCM353" s="53"/>
      <c r="HCN353" s="53"/>
      <c r="HCO353" s="53"/>
      <c r="HCP353" s="53"/>
      <c r="HCQ353" s="53"/>
      <c r="HCR353" s="53"/>
      <c r="HCS353" s="53"/>
      <c r="HCT353" s="53"/>
      <c r="HCU353" s="53"/>
      <c r="HCV353" s="53"/>
      <c r="HCW353" s="53"/>
      <c r="HCX353" s="53"/>
      <c r="HCY353" s="53"/>
      <c r="HCZ353" s="53"/>
      <c r="HDA353" s="53"/>
      <c r="HDB353" s="53"/>
      <c r="HDC353" s="53"/>
      <c r="HDD353" s="53"/>
      <c r="HDE353" s="53"/>
      <c r="HDF353" s="53"/>
      <c r="HDG353" s="53"/>
      <c r="HDH353" s="53"/>
      <c r="HDI353" s="53"/>
      <c r="HDJ353" s="53"/>
      <c r="HDK353" s="53"/>
      <c r="HDL353" s="53"/>
      <c r="HDM353" s="53"/>
      <c r="HDN353" s="53"/>
      <c r="HDO353" s="53"/>
      <c r="HDP353" s="53"/>
      <c r="HDQ353" s="53"/>
      <c r="HDR353" s="53"/>
      <c r="HDS353" s="53"/>
      <c r="HDT353" s="53"/>
      <c r="HDU353" s="53"/>
      <c r="HDV353" s="53"/>
      <c r="HDW353" s="53"/>
      <c r="HDX353" s="53"/>
      <c r="HDY353" s="53"/>
      <c r="HDZ353" s="53"/>
      <c r="HEA353" s="53"/>
      <c r="HEB353" s="53"/>
      <c r="HEC353" s="53"/>
      <c r="HED353" s="53"/>
      <c r="HEE353" s="53"/>
      <c r="HEF353" s="53"/>
      <c r="HEG353" s="53"/>
      <c r="HEH353" s="53"/>
      <c r="HEI353" s="53"/>
      <c r="HEJ353" s="53"/>
      <c r="HEK353" s="53"/>
      <c r="HEL353" s="53"/>
      <c r="HEM353" s="53"/>
      <c r="HEN353" s="53"/>
      <c r="HEO353" s="53"/>
      <c r="HEP353" s="53"/>
      <c r="HEQ353" s="53"/>
      <c r="HER353" s="53"/>
      <c r="HES353" s="53"/>
      <c r="HET353" s="53"/>
      <c r="HEU353" s="53"/>
      <c r="HEV353" s="53"/>
      <c r="HEW353" s="53"/>
      <c r="HEX353" s="53"/>
      <c r="HEY353" s="53"/>
      <c r="HEZ353" s="53"/>
      <c r="HFA353" s="53"/>
      <c r="HFB353" s="53"/>
      <c r="HFC353" s="53"/>
      <c r="HFD353" s="53"/>
      <c r="HFE353" s="53"/>
      <c r="HFF353" s="53"/>
      <c r="HFG353" s="53"/>
      <c r="HFH353" s="53"/>
      <c r="HFI353" s="53"/>
      <c r="HFJ353" s="53"/>
      <c r="HFK353" s="53"/>
      <c r="HFL353" s="53"/>
      <c r="HFM353" s="53"/>
      <c r="HFN353" s="53"/>
      <c r="HFO353" s="53"/>
      <c r="HFP353" s="53"/>
      <c r="HFQ353" s="53"/>
      <c r="HFR353" s="53"/>
      <c r="HFS353" s="53"/>
      <c r="HFT353" s="53"/>
      <c r="HFU353" s="53"/>
      <c r="HFV353" s="53"/>
      <c r="HFW353" s="53"/>
      <c r="HFX353" s="53"/>
      <c r="HFY353" s="53"/>
      <c r="HFZ353" s="53"/>
      <c r="HGA353" s="53"/>
      <c r="HGB353" s="53"/>
      <c r="HGC353" s="53"/>
      <c r="HGD353" s="53"/>
      <c r="HGE353" s="53"/>
      <c r="HGF353" s="53"/>
      <c r="HGG353" s="53"/>
      <c r="HGH353" s="53"/>
      <c r="HGI353" s="53"/>
      <c r="HGJ353" s="53"/>
      <c r="HGK353" s="53"/>
      <c r="HGL353" s="53"/>
      <c r="HGM353" s="53"/>
      <c r="HGN353" s="53"/>
      <c r="HGO353" s="53"/>
      <c r="HGP353" s="53"/>
      <c r="HGQ353" s="53"/>
      <c r="HGR353" s="53"/>
      <c r="HGS353" s="53"/>
      <c r="HGT353" s="53"/>
      <c r="HGU353" s="53"/>
      <c r="HGV353" s="53"/>
      <c r="HGW353" s="53"/>
      <c r="HGX353" s="53"/>
      <c r="HGY353" s="53"/>
      <c r="HGZ353" s="53"/>
      <c r="HHA353" s="53"/>
      <c r="HHB353" s="53"/>
      <c r="HHC353" s="53"/>
      <c r="HHD353" s="53"/>
      <c r="HHE353" s="53"/>
      <c r="HHF353" s="53"/>
      <c r="HHG353" s="53"/>
      <c r="HHH353" s="53"/>
      <c r="HHI353" s="53"/>
      <c r="HHJ353" s="53"/>
      <c r="HHK353" s="53"/>
      <c r="HHL353" s="53"/>
      <c r="HHM353" s="53"/>
      <c r="HHN353" s="53"/>
      <c r="HHO353" s="53"/>
      <c r="HHP353" s="53"/>
      <c r="HHQ353" s="53"/>
      <c r="HHR353" s="53"/>
      <c r="HHS353" s="53"/>
      <c r="HHT353" s="53"/>
      <c r="HHU353" s="53"/>
      <c r="HHV353" s="53"/>
      <c r="HHW353" s="53"/>
      <c r="HHX353" s="53"/>
      <c r="HHY353" s="53"/>
      <c r="HHZ353" s="53"/>
      <c r="HIA353" s="53"/>
      <c r="HIB353" s="53"/>
      <c r="HIC353" s="53"/>
      <c r="HID353" s="53"/>
      <c r="HIE353" s="53"/>
      <c r="HIF353" s="53"/>
      <c r="HIG353" s="53"/>
      <c r="HIH353" s="53"/>
      <c r="HII353" s="53"/>
      <c r="HIJ353" s="53"/>
      <c r="HIK353" s="53"/>
      <c r="HIL353" s="53"/>
      <c r="HIM353" s="53"/>
      <c r="HIN353" s="53"/>
      <c r="HIO353" s="53"/>
      <c r="HIP353" s="53"/>
      <c r="HIQ353" s="53"/>
      <c r="HIR353" s="53"/>
      <c r="HIS353" s="53"/>
      <c r="HIT353" s="53"/>
      <c r="HIU353" s="53"/>
      <c r="HIV353" s="53"/>
      <c r="HIW353" s="53"/>
      <c r="HIX353" s="53"/>
      <c r="HIY353" s="53"/>
      <c r="HIZ353" s="53"/>
      <c r="HJA353" s="53"/>
      <c r="HJB353" s="53"/>
      <c r="HJC353" s="53"/>
      <c r="HJD353" s="53"/>
      <c r="HJE353" s="53"/>
      <c r="HJF353" s="53"/>
      <c r="HJG353" s="53"/>
      <c r="HJH353" s="53"/>
      <c r="HJI353" s="53"/>
      <c r="HJJ353" s="53"/>
      <c r="HJK353" s="53"/>
      <c r="HJL353" s="53"/>
      <c r="HJM353" s="53"/>
      <c r="HJN353" s="53"/>
      <c r="HJO353" s="53"/>
      <c r="HJP353" s="53"/>
      <c r="HJQ353" s="53"/>
      <c r="HJR353" s="53"/>
      <c r="HJS353" s="53"/>
      <c r="HJT353" s="53"/>
      <c r="HJU353" s="53"/>
      <c r="HJV353" s="53"/>
      <c r="HJW353" s="53"/>
      <c r="HJX353" s="53"/>
      <c r="HJY353" s="53"/>
      <c r="HJZ353" s="53"/>
      <c r="HKA353" s="53"/>
      <c r="HKB353" s="53"/>
      <c r="HKC353" s="53"/>
      <c r="HKD353" s="53"/>
      <c r="HKE353" s="53"/>
      <c r="HKF353" s="53"/>
      <c r="HKG353" s="53"/>
      <c r="HKH353" s="53"/>
      <c r="HKI353" s="53"/>
      <c r="HKJ353" s="53"/>
      <c r="HKK353" s="53"/>
      <c r="HKL353" s="53"/>
      <c r="HKM353" s="53"/>
      <c r="HKN353" s="53"/>
      <c r="HKO353" s="53"/>
      <c r="HKP353" s="53"/>
      <c r="HKQ353" s="53"/>
      <c r="HKR353" s="53"/>
      <c r="HKS353" s="53"/>
      <c r="HKT353" s="53"/>
      <c r="HKU353" s="53"/>
      <c r="HKV353" s="53"/>
      <c r="HKW353" s="53"/>
      <c r="HKX353" s="53"/>
      <c r="HKY353" s="53"/>
      <c r="HKZ353" s="53"/>
      <c r="HLA353" s="53"/>
      <c r="HLB353" s="53"/>
      <c r="HLC353" s="53"/>
      <c r="HLD353" s="53"/>
      <c r="HLE353" s="53"/>
      <c r="HLF353" s="53"/>
      <c r="HLG353" s="53"/>
      <c r="HLH353" s="53"/>
      <c r="HLI353" s="53"/>
      <c r="HLJ353" s="53"/>
      <c r="HLK353" s="53"/>
      <c r="HLL353" s="53"/>
      <c r="HLM353" s="53"/>
      <c r="HLN353" s="53"/>
      <c r="HLO353" s="53"/>
      <c r="HLP353" s="53"/>
      <c r="HLQ353" s="53"/>
      <c r="HLR353" s="53"/>
      <c r="HLS353" s="53"/>
      <c r="HLV353" s="53"/>
      <c r="HLW353" s="53"/>
      <c r="HLX353" s="53"/>
      <c r="HLY353" s="53"/>
      <c r="HLZ353" s="53"/>
      <c r="HMA353" s="53"/>
      <c r="HMB353" s="53"/>
      <c r="HMC353" s="53"/>
      <c r="HMD353" s="53"/>
      <c r="HME353" s="53"/>
      <c r="HMF353" s="53"/>
      <c r="HMG353" s="53"/>
      <c r="HMH353" s="53"/>
      <c r="HMI353" s="53"/>
      <c r="HMJ353" s="53"/>
      <c r="HMK353" s="53"/>
      <c r="HML353" s="53"/>
      <c r="HMM353" s="53"/>
      <c r="HMN353" s="53"/>
      <c r="HMO353" s="53"/>
      <c r="HMP353" s="53"/>
      <c r="HMQ353" s="53"/>
      <c r="HMR353" s="53"/>
      <c r="HMS353" s="53"/>
      <c r="HMT353" s="53"/>
      <c r="HMU353" s="53"/>
      <c r="HMV353" s="53"/>
      <c r="HMW353" s="53"/>
      <c r="HMX353" s="53"/>
      <c r="HMY353" s="53"/>
      <c r="HMZ353" s="53"/>
      <c r="HNA353" s="53"/>
      <c r="HNB353" s="53"/>
      <c r="HNC353" s="53"/>
      <c r="HND353" s="53"/>
      <c r="HNE353" s="53"/>
      <c r="HNF353" s="53"/>
      <c r="HNG353" s="53"/>
      <c r="HNH353" s="53"/>
      <c r="HNI353" s="53"/>
      <c r="HNJ353" s="53"/>
      <c r="HNK353" s="53"/>
      <c r="HNL353" s="53"/>
      <c r="HNM353" s="53"/>
      <c r="HNN353" s="53"/>
      <c r="HNO353" s="53"/>
      <c r="HNP353" s="53"/>
      <c r="HNQ353" s="53"/>
      <c r="HNR353" s="53"/>
      <c r="HNS353" s="53"/>
      <c r="HNT353" s="53"/>
      <c r="HNU353" s="53"/>
      <c r="HNV353" s="53"/>
      <c r="HNW353" s="53"/>
      <c r="HNX353" s="53"/>
      <c r="HNY353" s="53"/>
      <c r="HNZ353" s="53"/>
      <c r="HOA353" s="53"/>
      <c r="HOB353" s="53"/>
      <c r="HOC353" s="53"/>
      <c r="HOD353" s="53"/>
      <c r="HOE353" s="53"/>
      <c r="HOF353" s="53"/>
      <c r="HOG353" s="53"/>
      <c r="HOH353" s="53"/>
      <c r="HOI353" s="53"/>
      <c r="HOJ353" s="53"/>
      <c r="HOK353" s="53"/>
      <c r="HOL353" s="53"/>
      <c r="HOM353" s="53"/>
      <c r="HON353" s="53"/>
      <c r="HOO353" s="53"/>
      <c r="HOP353" s="53"/>
      <c r="HOQ353" s="53"/>
      <c r="HOR353" s="53"/>
      <c r="HOS353" s="53"/>
      <c r="HOT353" s="53"/>
      <c r="HOU353" s="53"/>
      <c r="HOV353" s="53"/>
      <c r="HOW353" s="53"/>
      <c r="HOX353" s="53"/>
      <c r="HOY353" s="53"/>
      <c r="HOZ353" s="53"/>
      <c r="HPA353" s="53"/>
      <c r="HPB353" s="53"/>
      <c r="HPC353" s="53"/>
      <c r="HPD353" s="53"/>
      <c r="HPE353" s="53"/>
      <c r="HPF353" s="53"/>
      <c r="HPG353" s="53"/>
      <c r="HPH353" s="53"/>
      <c r="HPI353" s="53"/>
      <c r="HPJ353" s="53"/>
      <c r="HPK353" s="53"/>
      <c r="HPL353" s="53"/>
      <c r="HPM353" s="53"/>
      <c r="HPN353" s="53"/>
      <c r="HPO353" s="53"/>
      <c r="HPP353" s="53"/>
      <c r="HPQ353" s="53"/>
      <c r="HPR353" s="53"/>
      <c r="HPS353" s="53"/>
      <c r="HPT353" s="53"/>
      <c r="HPU353" s="53"/>
      <c r="HPV353" s="53"/>
      <c r="HPW353" s="53"/>
      <c r="HPX353" s="53"/>
      <c r="HPY353" s="53"/>
      <c r="HPZ353" s="53"/>
      <c r="HQA353" s="53"/>
      <c r="HQB353" s="53"/>
      <c r="HQC353" s="53"/>
      <c r="HQD353" s="53"/>
      <c r="HQE353" s="53"/>
      <c r="HQF353" s="53"/>
      <c r="HQG353" s="53"/>
      <c r="HQH353" s="53"/>
      <c r="HQI353" s="53"/>
      <c r="HQJ353" s="53"/>
      <c r="HQK353" s="53"/>
      <c r="HQL353" s="53"/>
      <c r="HQM353" s="53"/>
      <c r="HQN353" s="53"/>
      <c r="HQO353" s="53"/>
      <c r="HQP353" s="53"/>
      <c r="HQQ353" s="53"/>
      <c r="HQR353" s="53"/>
      <c r="HQS353" s="53"/>
      <c r="HQT353" s="53"/>
      <c r="HQU353" s="53"/>
      <c r="HQV353" s="53"/>
      <c r="HQW353" s="53"/>
      <c r="HQX353" s="53"/>
      <c r="HQY353" s="53"/>
      <c r="HQZ353" s="53"/>
      <c r="HRA353" s="53"/>
      <c r="HRB353" s="53"/>
      <c r="HRC353" s="53"/>
      <c r="HRD353" s="53"/>
      <c r="HRE353" s="53"/>
      <c r="HRF353" s="53"/>
      <c r="HRG353" s="53"/>
      <c r="HRH353" s="53"/>
      <c r="HRI353" s="53"/>
      <c r="HRJ353" s="53"/>
      <c r="HRK353" s="53"/>
      <c r="HRL353" s="53"/>
      <c r="HRM353" s="53"/>
      <c r="HRN353" s="53"/>
      <c r="HRO353" s="53"/>
      <c r="HRP353" s="53"/>
      <c r="HRQ353" s="53"/>
      <c r="HRR353" s="53"/>
      <c r="HRS353" s="53"/>
      <c r="HRT353" s="53"/>
      <c r="HRU353" s="53"/>
      <c r="HRV353" s="53"/>
      <c r="HRW353" s="53"/>
      <c r="HRX353" s="53"/>
      <c r="HRY353" s="53"/>
      <c r="HRZ353" s="53"/>
      <c r="HSA353" s="53"/>
      <c r="HSB353" s="53"/>
      <c r="HSC353" s="53"/>
      <c r="HSD353" s="53"/>
      <c r="HSE353" s="53"/>
      <c r="HSF353" s="53"/>
      <c r="HSG353" s="53"/>
      <c r="HSH353" s="53"/>
      <c r="HSI353" s="53"/>
      <c r="HSJ353" s="53"/>
      <c r="HSK353" s="53"/>
      <c r="HSL353" s="53"/>
      <c r="HSM353" s="53"/>
      <c r="HSN353" s="53"/>
      <c r="HSO353" s="53"/>
      <c r="HSP353" s="53"/>
      <c r="HSQ353" s="53"/>
      <c r="HSR353" s="53"/>
      <c r="HSS353" s="53"/>
      <c r="HST353" s="53"/>
      <c r="HSU353" s="53"/>
      <c r="HSV353" s="53"/>
      <c r="HSW353" s="53"/>
      <c r="HSX353" s="53"/>
      <c r="HSY353" s="53"/>
      <c r="HSZ353" s="53"/>
      <c r="HTA353" s="53"/>
      <c r="HTB353" s="53"/>
      <c r="HTC353" s="53"/>
      <c r="HTD353" s="53"/>
      <c r="HTE353" s="53"/>
      <c r="HTF353" s="53"/>
      <c r="HTG353" s="53"/>
      <c r="HTH353" s="53"/>
      <c r="HTI353" s="53"/>
      <c r="HTJ353" s="53"/>
      <c r="HTK353" s="53"/>
      <c r="HTL353" s="53"/>
      <c r="HTM353" s="53"/>
      <c r="HTN353" s="53"/>
      <c r="HTO353" s="53"/>
      <c r="HTP353" s="53"/>
      <c r="HTQ353" s="53"/>
      <c r="HTR353" s="53"/>
      <c r="HTS353" s="53"/>
      <c r="HTT353" s="53"/>
      <c r="HTU353" s="53"/>
      <c r="HTV353" s="53"/>
      <c r="HTW353" s="53"/>
      <c r="HTX353" s="53"/>
      <c r="HTY353" s="53"/>
      <c r="HTZ353" s="53"/>
      <c r="HUA353" s="53"/>
      <c r="HUB353" s="53"/>
      <c r="HUC353" s="53"/>
      <c r="HUD353" s="53"/>
      <c r="HUE353" s="53"/>
      <c r="HUF353" s="53"/>
      <c r="HUG353" s="53"/>
      <c r="HUH353" s="53"/>
      <c r="HUI353" s="53"/>
      <c r="HUJ353" s="53"/>
      <c r="HUK353" s="53"/>
      <c r="HUL353" s="53"/>
      <c r="HUM353" s="53"/>
      <c r="HUN353" s="53"/>
      <c r="HUO353" s="53"/>
      <c r="HUP353" s="53"/>
      <c r="HUQ353" s="53"/>
      <c r="HUR353" s="53"/>
      <c r="HUS353" s="53"/>
      <c r="HUT353" s="53"/>
      <c r="HUU353" s="53"/>
      <c r="HUV353" s="53"/>
      <c r="HUW353" s="53"/>
      <c r="HUX353" s="53"/>
      <c r="HUY353" s="53"/>
      <c r="HUZ353" s="53"/>
      <c r="HVA353" s="53"/>
      <c r="HVB353" s="53"/>
      <c r="HVC353" s="53"/>
      <c r="HVD353" s="53"/>
      <c r="HVE353" s="53"/>
      <c r="HVF353" s="53"/>
      <c r="HVG353" s="53"/>
      <c r="HVH353" s="53"/>
      <c r="HVI353" s="53"/>
      <c r="HVJ353" s="53"/>
      <c r="HVK353" s="53"/>
      <c r="HVL353" s="53"/>
      <c r="HVM353" s="53"/>
      <c r="HVN353" s="53"/>
      <c r="HVO353" s="53"/>
      <c r="HVR353" s="53"/>
      <c r="HVS353" s="53"/>
      <c r="HVT353" s="53"/>
      <c r="HVU353" s="53"/>
      <c r="HVV353" s="53"/>
      <c r="HVW353" s="53"/>
      <c r="HVX353" s="53"/>
      <c r="HVY353" s="53"/>
      <c r="HVZ353" s="53"/>
      <c r="HWA353" s="53"/>
      <c r="HWB353" s="53"/>
      <c r="HWC353" s="53"/>
      <c r="HWD353" s="53"/>
      <c r="HWE353" s="53"/>
      <c r="HWF353" s="53"/>
      <c r="HWG353" s="53"/>
      <c r="HWH353" s="53"/>
      <c r="HWI353" s="53"/>
      <c r="HWJ353" s="53"/>
      <c r="HWK353" s="53"/>
      <c r="HWL353" s="53"/>
      <c r="HWM353" s="53"/>
      <c r="HWN353" s="53"/>
      <c r="HWO353" s="53"/>
      <c r="HWP353" s="53"/>
      <c r="HWQ353" s="53"/>
      <c r="HWR353" s="53"/>
      <c r="HWS353" s="53"/>
      <c r="HWT353" s="53"/>
      <c r="HWU353" s="53"/>
      <c r="HWV353" s="53"/>
      <c r="HWW353" s="53"/>
      <c r="HWX353" s="53"/>
      <c r="HWY353" s="53"/>
      <c r="HWZ353" s="53"/>
      <c r="HXA353" s="53"/>
      <c r="HXB353" s="53"/>
      <c r="HXC353" s="53"/>
      <c r="HXD353" s="53"/>
      <c r="HXE353" s="53"/>
      <c r="HXF353" s="53"/>
      <c r="HXG353" s="53"/>
      <c r="HXH353" s="53"/>
      <c r="HXI353" s="53"/>
      <c r="HXJ353" s="53"/>
      <c r="HXK353" s="53"/>
      <c r="HXL353" s="53"/>
      <c r="HXM353" s="53"/>
      <c r="HXN353" s="53"/>
      <c r="HXO353" s="53"/>
      <c r="HXP353" s="53"/>
      <c r="HXQ353" s="53"/>
      <c r="HXR353" s="53"/>
      <c r="HXS353" s="53"/>
      <c r="HXT353" s="53"/>
      <c r="HXU353" s="53"/>
      <c r="HXV353" s="53"/>
      <c r="HXW353" s="53"/>
      <c r="HXX353" s="53"/>
      <c r="HXY353" s="53"/>
      <c r="HXZ353" s="53"/>
      <c r="HYA353" s="53"/>
      <c r="HYB353" s="53"/>
      <c r="HYC353" s="53"/>
      <c r="HYD353" s="53"/>
      <c r="HYE353" s="53"/>
      <c r="HYF353" s="53"/>
      <c r="HYG353" s="53"/>
      <c r="HYH353" s="53"/>
      <c r="HYI353" s="53"/>
      <c r="HYJ353" s="53"/>
      <c r="HYK353" s="53"/>
      <c r="HYL353" s="53"/>
      <c r="HYM353" s="53"/>
      <c r="HYN353" s="53"/>
      <c r="HYO353" s="53"/>
      <c r="HYP353" s="53"/>
      <c r="HYQ353" s="53"/>
      <c r="HYR353" s="53"/>
      <c r="HYS353" s="53"/>
      <c r="HYT353" s="53"/>
      <c r="HYU353" s="53"/>
      <c r="HYV353" s="53"/>
      <c r="HYW353" s="53"/>
      <c r="HYX353" s="53"/>
      <c r="HYY353" s="53"/>
      <c r="HYZ353" s="53"/>
      <c r="HZA353" s="53"/>
      <c r="HZB353" s="53"/>
      <c r="HZC353" s="53"/>
      <c r="HZD353" s="53"/>
      <c r="HZE353" s="53"/>
      <c r="HZF353" s="53"/>
      <c r="HZG353" s="53"/>
      <c r="HZH353" s="53"/>
      <c r="HZI353" s="53"/>
      <c r="HZJ353" s="53"/>
      <c r="HZK353" s="53"/>
      <c r="HZL353" s="53"/>
      <c r="HZM353" s="53"/>
      <c r="HZN353" s="53"/>
      <c r="HZO353" s="53"/>
      <c r="HZP353" s="53"/>
      <c r="HZQ353" s="53"/>
      <c r="HZR353" s="53"/>
      <c r="HZS353" s="53"/>
      <c r="HZT353" s="53"/>
      <c r="HZU353" s="53"/>
      <c r="HZV353" s="53"/>
      <c r="HZW353" s="53"/>
      <c r="HZX353" s="53"/>
      <c r="HZY353" s="53"/>
      <c r="HZZ353" s="53"/>
      <c r="IAA353" s="53"/>
      <c r="IAB353" s="53"/>
      <c r="IAC353" s="53"/>
      <c r="IAD353" s="53"/>
      <c r="IAE353" s="53"/>
      <c r="IAF353" s="53"/>
      <c r="IAG353" s="53"/>
      <c r="IAH353" s="53"/>
      <c r="IAI353" s="53"/>
      <c r="IAJ353" s="53"/>
      <c r="IAK353" s="53"/>
      <c r="IAL353" s="53"/>
      <c r="IAM353" s="53"/>
      <c r="IAN353" s="53"/>
      <c r="IAO353" s="53"/>
      <c r="IAP353" s="53"/>
      <c r="IAQ353" s="53"/>
      <c r="IAR353" s="53"/>
      <c r="IAS353" s="53"/>
      <c r="IAT353" s="53"/>
      <c r="IAU353" s="53"/>
      <c r="IAV353" s="53"/>
      <c r="IAW353" s="53"/>
      <c r="IAX353" s="53"/>
      <c r="IAY353" s="53"/>
      <c r="IAZ353" s="53"/>
      <c r="IBA353" s="53"/>
      <c r="IBB353" s="53"/>
      <c r="IBC353" s="53"/>
      <c r="IBD353" s="53"/>
      <c r="IBE353" s="53"/>
      <c r="IBF353" s="53"/>
      <c r="IBG353" s="53"/>
      <c r="IBH353" s="53"/>
      <c r="IBI353" s="53"/>
      <c r="IBJ353" s="53"/>
      <c r="IBK353" s="53"/>
      <c r="IBL353" s="53"/>
      <c r="IBM353" s="53"/>
      <c r="IBN353" s="53"/>
      <c r="IBO353" s="53"/>
      <c r="IBP353" s="53"/>
      <c r="IBQ353" s="53"/>
      <c r="IBR353" s="53"/>
      <c r="IBS353" s="53"/>
      <c r="IBT353" s="53"/>
      <c r="IBU353" s="53"/>
      <c r="IBV353" s="53"/>
      <c r="IBW353" s="53"/>
      <c r="IBX353" s="53"/>
      <c r="IBY353" s="53"/>
      <c r="IBZ353" s="53"/>
      <c r="ICA353" s="53"/>
      <c r="ICB353" s="53"/>
      <c r="ICC353" s="53"/>
      <c r="ICD353" s="53"/>
      <c r="ICE353" s="53"/>
      <c r="ICF353" s="53"/>
      <c r="ICG353" s="53"/>
      <c r="ICH353" s="53"/>
      <c r="ICI353" s="53"/>
      <c r="ICJ353" s="53"/>
      <c r="ICK353" s="53"/>
      <c r="ICL353" s="53"/>
      <c r="ICM353" s="53"/>
      <c r="ICN353" s="53"/>
      <c r="ICO353" s="53"/>
      <c r="ICP353" s="53"/>
      <c r="ICQ353" s="53"/>
      <c r="ICR353" s="53"/>
      <c r="ICS353" s="53"/>
      <c r="ICT353" s="53"/>
      <c r="ICU353" s="53"/>
      <c r="ICV353" s="53"/>
      <c r="ICW353" s="53"/>
      <c r="ICX353" s="53"/>
      <c r="ICY353" s="53"/>
      <c r="ICZ353" s="53"/>
      <c r="IDA353" s="53"/>
      <c r="IDB353" s="53"/>
      <c r="IDC353" s="53"/>
      <c r="IDD353" s="53"/>
      <c r="IDE353" s="53"/>
      <c r="IDF353" s="53"/>
      <c r="IDG353" s="53"/>
      <c r="IDH353" s="53"/>
      <c r="IDI353" s="53"/>
      <c r="IDJ353" s="53"/>
      <c r="IDK353" s="53"/>
      <c r="IDL353" s="53"/>
      <c r="IDM353" s="53"/>
      <c r="IDN353" s="53"/>
      <c r="IDO353" s="53"/>
      <c r="IDP353" s="53"/>
      <c r="IDQ353" s="53"/>
      <c r="IDR353" s="53"/>
      <c r="IDS353" s="53"/>
      <c r="IDT353" s="53"/>
      <c r="IDU353" s="53"/>
      <c r="IDV353" s="53"/>
      <c r="IDW353" s="53"/>
      <c r="IDX353" s="53"/>
      <c r="IDY353" s="53"/>
      <c r="IDZ353" s="53"/>
      <c r="IEA353" s="53"/>
      <c r="IEB353" s="53"/>
      <c r="IEC353" s="53"/>
      <c r="IED353" s="53"/>
      <c r="IEE353" s="53"/>
      <c r="IEF353" s="53"/>
      <c r="IEG353" s="53"/>
      <c r="IEH353" s="53"/>
      <c r="IEI353" s="53"/>
      <c r="IEJ353" s="53"/>
      <c r="IEK353" s="53"/>
      <c r="IEL353" s="53"/>
      <c r="IEM353" s="53"/>
      <c r="IEN353" s="53"/>
      <c r="IEO353" s="53"/>
      <c r="IEP353" s="53"/>
      <c r="IEQ353" s="53"/>
      <c r="IER353" s="53"/>
      <c r="IES353" s="53"/>
      <c r="IET353" s="53"/>
      <c r="IEU353" s="53"/>
      <c r="IEV353" s="53"/>
      <c r="IEW353" s="53"/>
      <c r="IEX353" s="53"/>
      <c r="IEY353" s="53"/>
      <c r="IEZ353" s="53"/>
      <c r="IFA353" s="53"/>
      <c r="IFB353" s="53"/>
      <c r="IFC353" s="53"/>
      <c r="IFD353" s="53"/>
      <c r="IFE353" s="53"/>
      <c r="IFF353" s="53"/>
      <c r="IFG353" s="53"/>
      <c r="IFH353" s="53"/>
      <c r="IFI353" s="53"/>
      <c r="IFJ353" s="53"/>
      <c r="IFK353" s="53"/>
      <c r="IFN353" s="53"/>
      <c r="IFO353" s="53"/>
      <c r="IFP353" s="53"/>
      <c r="IFQ353" s="53"/>
      <c r="IFR353" s="53"/>
      <c r="IFS353" s="53"/>
      <c r="IFT353" s="53"/>
      <c r="IFU353" s="53"/>
      <c r="IFV353" s="53"/>
      <c r="IFW353" s="53"/>
      <c r="IFX353" s="53"/>
      <c r="IFY353" s="53"/>
      <c r="IFZ353" s="53"/>
      <c r="IGA353" s="53"/>
      <c r="IGB353" s="53"/>
      <c r="IGC353" s="53"/>
      <c r="IGD353" s="53"/>
      <c r="IGE353" s="53"/>
      <c r="IGF353" s="53"/>
      <c r="IGG353" s="53"/>
      <c r="IGH353" s="53"/>
      <c r="IGI353" s="53"/>
      <c r="IGJ353" s="53"/>
      <c r="IGK353" s="53"/>
      <c r="IGL353" s="53"/>
      <c r="IGM353" s="53"/>
      <c r="IGN353" s="53"/>
      <c r="IGO353" s="53"/>
      <c r="IGP353" s="53"/>
      <c r="IGQ353" s="53"/>
      <c r="IGR353" s="53"/>
      <c r="IGS353" s="53"/>
      <c r="IGT353" s="53"/>
      <c r="IGU353" s="53"/>
      <c r="IGV353" s="53"/>
      <c r="IGW353" s="53"/>
      <c r="IGX353" s="53"/>
      <c r="IGY353" s="53"/>
      <c r="IGZ353" s="53"/>
      <c r="IHA353" s="53"/>
      <c r="IHB353" s="53"/>
      <c r="IHC353" s="53"/>
      <c r="IHD353" s="53"/>
      <c r="IHE353" s="53"/>
      <c r="IHF353" s="53"/>
      <c r="IHG353" s="53"/>
      <c r="IHH353" s="53"/>
      <c r="IHI353" s="53"/>
      <c r="IHJ353" s="53"/>
      <c r="IHK353" s="53"/>
      <c r="IHL353" s="53"/>
      <c r="IHM353" s="53"/>
      <c r="IHN353" s="53"/>
      <c r="IHO353" s="53"/>
      <c r="IHP353" s="53"/>
      <c r="IHQ353" s="53"/>
      <c r="IHR353" s="53"/>
      <c r="IHS353" s="53"/>
      <c r="IHT353" s="53"/>
      <c r="IHU353" s="53"/>
      <c r="IHV353" s="53"/>
      <c r="IHW353" s="53"/>
      <c r="IHX353" s="53"/>
      <c r="IHY353" s="53"/>
      <c r="IHZ353" s="53"/>
      <c r="IIA353" s="53"/>
      <c r="IIB353" s="53"/>
      <c r="IIC353" s="53"/>
      <c r="IID353" s="53"/>
      <c r="IIE353" s="53"/>
      <c r="IIF353" s="53"/>
      <c r="IIG353" s="53"/>
      <c r="IIH353" s="53"/>
      <c r="III353" s="53"/>
      <c r="IIJ353" s="53"/>
      <c r="IIK353" s="53"/>
      <c r="IIL353" s="53"/>
      <c r="IIM353" s="53"/>
      <c r="IIN353" s="53"/>
      <c r="IIO353" s="53"/>
      <c r="IIP353" s="53"/>
      <c r="IIQ353" s="53"/>
      <c r="IIR353" s="53"/>
      <c r="IIS353" s="53"/>
      <c r="IIT353" s="53"/>
      <c r="IIU353" s="53"/>
      <c r="IIV353" s="53"/>
      <c r="IIW353" s="53"/>
      <c r="IIX353" s="53"/>
      <c r="IIY353" s="53"/>
      <c r="IIZ353" s="53"/>
      <c r="IJA353" s="53"/>
      <c r="IJB353" s="53"/>
      <c r="IJC353" s="53"/>
      <c r="IJD353" s="53"/>
      <c r="IJE353" s="53"/>
      <c r="IJF353" s="53"/>
      <c r="IJG353" s="53"/>
      <c r="IJH353" s="53"/>
      <c r="IJI353" s="53"/>
      <c r="IJJ353" s="53"/>
      <c r="IJK353" s="53"/>
      <c r="IJL353" s="53"/>
      <c r="IJM353" s="53"/>
      <c r="IJN353" s="53"/>
      <c r="IJO353" s="53"/>
      <c r="IJP353" s="53"/>
      <c r="IJQ353" s="53"/>
      <c r="IJR353" s="53"/>
      <c r="IJS353" s="53"/>
      <c r="IJT353" s="53"/>
      <c r="IJU353" s="53"/>
      <c r="IJV353" s="53"/>
      <c r="IJW353" s="53"/>
      <c r="IJX353" s="53"/>
      <c r="IJY353" s="53"/>
      <c r="IJZ353" s="53"/>
      <c r="IKA353" s="53"/>
      <c r="IKB353" s="53"/>
      <c r="IKC353" s="53"/>
      <c r="IKD353" s="53"/>
      <c r="IKE353" s="53"/>
      <c r="IKF353" s="53"/>
      <c r="IKG353" s="53"/>
      <c r="IKH353" s="53"/>
      <c r="IKI353" s="53"/>
      <c r="IKJ353" s="53"/>
      <c r="IKK353" s="53"/>
      <c r="IKL353" s="53"/>
      <c r="IKM353" s="53"/>
      <c r="IKN353" s="53"/>
      <c r="IKO353" s="53"/>
      <c r="IKP353" s="53"/>
      <c r="IKQ353" s="53"/>
      <c r="IKR353" s="53"/>
      <c r="IKS353" s="53"/>
      <c r="IKT353" s="53"/>
      <c r="IKU353" s="53"/>
      <c r="IKV353" s="53"/>
      <c r="IKW353" s="53"/>
      <c r="IKX353" s="53"/>
      <c r="IKY353" s="53"/>
      <c r="IKZ353" s="53"/>
      <c r="ILA353" s="53"/>
      <c r="ILB353" s="53"/>
      <c r="ILC353" s="53"/>
      <c r="ILD353" s="53"/>
      <c r="ILE353" s="53"/>
      <c r="ILF353" s="53"/>
      <c r="ILG353" s="53"/>
      <c r="ILH353" s="53"/>
      <c r="ILI353" s="53"/>
      <c r="ILJ353" s="53"/>
      <c r="ILK353" s="53"/>
      <c r="ILL353" s="53"/>
      <c r="ILM353" s="53"/>
      <c r="ILN353" s="53"/>
      <c r="ILO353" s="53"/>
      <c r="ILP353" s="53"/>
      <c r="ILQ353" s="53"/>
      <c r="ILR353" s="53"/>
      <c r="ILS353" s="53"/>
      <c r="ILT353" s="53"/>
      <c r="ILU353" s="53"/>
      <c r="ILV353" s="53"/>
      <c r="ILW353" s="53"/>
      <c r="ILX353" s="53"/>
      <c r="ILY353" s="53"/>
      <c r="ILZ353" s="53"/>
      <c r="IMA353" s="53"/>
      <c r="IMB353" s="53"/>
      <c r="IMC353" s="53"/>
      <c r="IMD353" s="53"/>
      <c r="IME353" s="53"/>
      <c r="IMF353" s="53"/>
      <c r="IMG353" s="53"/>
      <c r="IMH353" s="53"/>
      <c r="IMI353" s="53"/>
      <c r="IMJ353" s="53"/>
      <c r="IMK353" s="53"/>
      <c r="IML353" s="53"/>
      <c r="IMM353" s="53"/>
      <c r="IMN353" s="53"/>
      <c r="IMO353" s="53"/>
      <c r="IMP353" s="53"/>
      <c r="IMQ353" s="53"/>
      <c r="IMR353" s="53"/>
      <c r="IMS353" s="53"/>
      <c r="IMT353" s="53"/>
      <c r="IMU353" s="53"/>
      <c r="IMV353" s="53"/>
      <c r="IMW353" s="53"/>
      <c r="IMX353" s="53"/>
      <c r="IMY353" s="53"/>
      <c r="IMZ353" s="53"/>
      <c r="INA353" s="53"/>
      <c r="INB353" s="53"/>
      <c r="INC353" s="53"/>
      <c r="IND353" s="53"/>
      <c r="INE353" s="53"/>
      <c r="INF353" s="53"/>
      <c r="ING353" s="53"/>
      <c r="INH353" s="53"/>
      <c r="INI353" s="53"/>
      <c r="INJ353" s="53"/>
      <c r="INK353" s="53"/>
      <c r="INL353" s="53"/>
      <c r="INM353" s="53"/>
      <c r="INN353" s="53"/>
      <c r="INO353" s="53"/>
      <c r="INP353" s="53"/>
      <c r="INQ353" s="53"/>
      <c r="INR353" s="53"/>
      <c r="INS353" s="53"/>
      <c r="INT353" s="53"/>
      <c r="INU353" s="53"/>
      <c r="INV353" s="53"/>
      <c r="INW353" s="53"/>
      <c r="INX353" s="53"/>
      <c r="INY353" s="53"/>
      <c r="INZ353" s="53"/>
      <c r="IOA353" s="53"/>
      <c r="IOB353" s="53"/>
      <c r="IOC353" s="53"/>
      <c r="IOD353" s="53"/>
      <c r="IOE353" s="53"/>
      <c r="IOF353" s="53"/>
      <c r="IOG353" s="53"/>
      <c r="IOH353" s="53"/>
      <c r="IOI353" s="53"/>
      <c r="IOJ353" s="53"/>
      <c r="IOK353" s="53"/>
      <c r="IOL353" s="53"/>
      <c r="IOM353" s="53"/>
      <c r="ION353" s="53"/>
      <c r="IOO353" s="53"/>
      <c r="IOP353" s="53"/>
      <c r="IOQ353" s="53"/>
      <c r="IOR353" s="53"/>
      <c r="IOS353" s="53"/>
      <c r="IOT353" s="53"/>
      <c r="IOU353" s="53"/>
      <c r="IOV353" s="53"/>
      <c r="IOW353" s="53"/>
      <c r="IOX353" s="53"/>
      <c r="IOY353" s="53"/>
      <c r="IOZ353" s="53"/>
      <c r="IPA353" s="53"/>
      <c r="IPB353" s="53"/>
      <c r="IPC353" s="53"/>
      <c r="IPD353" s="53"/>
      <c r="IPE353" s="53"/>
      <c r="IPF353" s="53"/>
      <c r="IPG353" s="53"/>
      <c r="IPJ353" s="53"/>
      <c r="IPK353" s="53"/>
      <c r="IPL353" s="53"/>
      <c r="IPM353" s="53"/>
      <c r="IPN353" s="53"/>
      <c r="IPO353" s="53"/>
      <c r="IPP353" s="53"/>
      <c r="IPQ353" s="53"/>
      <c r="IPR353" s="53"/>
      <c r="IPS353" s="53"/>
      <c r="IPT353" s="53"/>
      <c r="IPU353" s="53"/>
      <c r="IPV353" s="53"/>
      <c r="IPW353" s="53"/>
      <c r="IPX353" s="53"/>
      <c r="IPY353" s="53"/>
      <c r="IPZ353" s="53"/>
      <c r="IQA353" s="53"/>
      <c r="IQB353" s="53"/>
      <c r="IQC353" s="53"/>
      <c r="IQD353" s="53"/>
      <c r="IQE353" s="53"/>
      <c r="IQF353" s="53"/>
      <c r="IQG353" s="53"/>
      <c r="IQH353" s="53"/>
      <c r="IQI353" s="53"/>
      <c r="IQJ353" s="53"/>
      <c r="IQK353" s="53"/>
      <c r="IQL353" s="53"/>
      <c r="IQM353" s="53"/>
      <c r="IQN353" s="53"/>
      <c r="IQO353" s="53"/>
      <c r="IQP353" s="53"/>
      <c r="IQQ353" s="53"/>
      <c r="IQR353" s="53"/>
      <c r="IQS353" s="53"/>
      <c r="IQT353" s="53"/>
      <c r="IQU353" s="53"/>
      <c r="IQV353" s="53"/>
      <c r="IQW353" s="53"/>
      <c r="IQX353" s="53"/>
      <c r="IQY353" s="53"/>
      <c r="IQZ353" s="53"/>
      <c r="IRA353" s="53"/>
      <c r="IRB353" s="53"/>
      <c r="IRC353" s="53"/>
      <c r="IRD353" s="53"/>
      <c r="IRE353" s="53"/>
      <c r="IRF353" s="53"/>
      <c r="IRG353" s="53"/>
      <c r="IRH353" s="53"/>
      <c r="IRI353" s="53"/>
      <c r="IRJ353" s="53"/>
      <c r="IRK353" s="53"/>
      <c r="IRL353" s="53"/>
      <c r="IRM353" s="53"/>
      <c r="IRN353" s="53"/>
      <c r="IRO353" s="53"/>
      <c r="IRP353" s="53"/>
      <c r="IRQ353" s="53"/>
      <c r="IRR353" s="53"/>
      <c r="IRS353" s="53"/>
      <c r="IRT353" s="53"/>
      <c r="IRU353" s="53"/>
      <c r="IRV353" s="53"/>
      <c r="IRW353" s="53"/>
      <c r="IRX353" s="53"/>
      <c r="IRY353" s="53"/>
      <c r="IRZ353" s="53"/>
      <c r="ISA353" s="53"/>
      <c r="ISB353" s="53"/>
      <c r="ISC353" s="53"/>
      <c r="ISD353" s="53"/>
      <c r="ISE353" s="53"/>
      <c r="ISF353" s="53"/>
      <c r="ISG353" s="53"/>
      <c r="ISH353" s="53"/>
      <c r="ISI353" s="53"/>
      <c r="ISJ353" s="53"/>
      <c r="ISK353" s="53"/>
      <c r="ISL353" s="53"/>
      <c r="ISM353" s="53"/>
      <c r="ISN353" s="53"/>
      <c r="ISO353" s="53"/>
      <c r="ISP353" s="53"/>
      <c r="ISQ353" s="53"/>
      <c r="ISR353" s="53"/>
      <c r="ISS353" s="53"/>
      <c r="IST353" s="53"/>
      <c r="ISU353" s="53"/>
      <c r="ISV353" s="53"/>
      <c r="ISW353" s="53"/>
      <c r="ISX353" s="53"/>
      <c r="ISY353" s="53"/>
      <c r="ISZ353" s="53"/>
      <c r="ITA353" s="53"/>
      <c r="ITB353" s="53"/>
      <c r="ITC353" s="53"/>
      <c r="ITD353" s="53"/>
      <c r="ITE353" s="53"/>
      <c r="ITF353" s="53"/>
      <c r="ITG353" s="53"/>
      <c r="ITH353" s="53"/>
      <c r="ITI353" s="53"/>
      <c r="ITJ353" s="53"/>
      <c r="ITK353" s="53"/>
      <c r="ITL353" s="53"/>
      <c r="ITM353" s="53"/>
      <c r="ITN353" s="53"/>
      <c r="ITO353" s="53"/>
      <c r="ITP353" s="53"/>
      <c r="ITQ353" s="53"/>
      <c r="ITR353" s="53"/>
      <c r="ITS353" s="53"/>
      <c r="ITT353" s="53"/>
      <c r="ITU353" s="53"/>
      <c r="ITV353" s="53"/>
      <c r="ITW353" s="53"/>
      <c r="ITX353" s="53"/>
      <c r="ITY353" s="53"/>
      <c r="ITZ353" s="53"/>
      <c r="IUA353" s="53"/>
      <c r="IUB353" s="53"/>
      <c r="IUC353" s="53"/>
      <c r="IUD353" s="53"/>
      <c r="IUE353" s="53"/>
      <c r="IUF353" s="53"/>
      <c r="IUG353" s="53"/>
      <c r="IUH353" s="53"/>
      <c r="IUI353" s="53"/>
      <c r="IUJ353" s="53"/>
      <c r="IUK353" s="53"/>
      <c r="IUL353" s="53"/>
      <c r="IUM353" s="53"/>
      <c r="IUN353" s="53"/>
      <c r="IUO353" s="53"/>
      <c r="IUP353" s="53"/>
      <c r="IUQ353" s="53"/>
      <c r="IUR353" s="53"/>
      <c r="IUS353" s="53"/>
      <c r="IUT353" s="53"/>
      <c r="IUU353" s="53"/>
      <c r="IUV353" s="53"/>
      <c r="IUW353" s="53"/>
      <c r="IUX353" s="53"/>
      <c r="IUY353" s="53"/>
      <c r="IUZ353" s="53"/>
      <c r="IVA353" s="53"/>
      <c r="IVB353" s="53"/>
      <c r="IVC353" s="53"/>
      <c r="IVD353" s="53"/>
      <c r="IVE353" s="53"/>
      <c r="IVF353" s="53"/>
      <c r="IVG353" s="53"/>
      <c r="IVH353" s="53"/>
      <c r="IVI353" s="53"/>
      <c r="IVJ353" s="53"/>
      <c r="IVK353" s="53"/>
      <c r="IVL353" s="53"/>
      <c r="IVM353" s="53"/>
      <c r="IVN353" s="53"/>
      <c r="IVO353" s="53"/>
      <c r="IVP353" s="53"/>
      <c r="IVQ353" s="53"/>
      <c r="IVR353" s="53"/>
      <c r="IVS353" s="53"/>
      <c r="IVT353" s="53"/>
      <c r="IVU353" s="53"/>
      <c r="IVV353" s="53"/>
      <c r="IVW353" s="53"/>
      <c r="IVX353" s="53"/>
      <c r="IVY353" s="53"/>
      <c r="IVZ353" s="53"/>
      <c r="IWA353" s="53"/>
      <c r="IWB353" s="53"/>
      <c r="IWC353" s="53"/>
      <c r="IWD353" s="53"/>
      <c r="IWE353" s="53"/>
      <c r="IWF353" s="53"/>
      <c r="IWG353" s="53"/>
      <c r="IWH353" s="53"/>
      <c r="IWI353" s="53"/>
      <c r="IWJ353" s="53"/>
      <c r="IWK353" s="53"/>
      <c r="IWL353" s="53"/>
      <c r="IWM353" s="53"/>
      <c r="IWN353" s="53"/>
      <c r="IWO353" s="53"/>
      <c r="IWP353" s="53"/>
      <c r="IWQ353" s="53"/>
      <c r="IWR353" s="53"/>
      <c r="IWS353" s="53"/>
      <c r="IWT353" s="53"/>
      <c r="IWU353" s="53"/>
      <c r="IWV353" s="53"/>
      <c r="IWW353" s="53"/>
      <c r="IWX353" s="53"/>
      <c r="IWY353" s="53"/>
      <c r="IWZ353" s="53"/>
      <c r="IXA353" s="53"/>
      <c r="IXB353" s="53"/>
      <c r="IXC353" s="53"/>
      <c r="IXD353" s="53"/>
      <c r="IXE353" s="53"/>
      <c r="IXF353" s="53"/>
      <c r="IXG353" s="53"/>
      <c r="IXH353" s="53"/>
      <c r="IXI353" s="53"/>
      <c r="IXJ353" s="53"/>
      <c r="IXK353" s="53"/>
      <c r="IXL353" s="53"/>
      <c r="IXM353" s="53"/>
      <c r="IXN353" s="53"/>
      <c r="IXO353" s="53"/>
      <c r="IXP353" s="53"/>
      <c r="IXQ353" s="53"/>
      <c r="IXR353" s="53"/>
      <c r="IXS353" s="53"/>
      <c r="IXT353" s="53"/>
      <c r="IXU353" s="53"/>
      <c r="IXV353" s="53"/>
      <c r="IXW353" s="53"/>
      <c r="IXX353" s="53"/>
      <c r="IXY353" s="53"/>
      <c r="IXZ353" s="53"/>
      <c r="IYA353" s="53"/>
      <c r="IYB353" s="53"/>
      <c r="IYC353" s="53"/>
      <c r="IYD353" s="53"/>
      <c r="IYE353" s="53"/>
      <c r="IYF353" s="53"/>
      <c r="IYG353" s="53"/>
      <c r="IYH353" s="53"/>
      <c r="IYI353" s="53"/>
      <c r="IYJ353" s="53"/>
      <c r="IYK353" s="53"/>
      <c r="IYL353" s="53"/>
      <c r="IYM353" s="53"/>
      <c r="IYN353" s="53"/>
      <c r="IYO353" s="53"/>
      <c r="IYP353" s="53"/>
      <c r="IYQ353" s="53"/>
      <c r="IYR353" s="53"/>
      <c r="IYS353" s="53"/>
      <c r="IYT353" s="53"/>
      <c r="IYU353" s="53"/>
      <c r="IYV353" s="53"/>
      <c r="IYW353" s="53"/>
      <c r="IYX353" s="53"/>
      <c r="IYY353" s="53"/>
      <c r="IYZ353" s="53"/>
      <c r="IZA353" s="53"/>
      <c r="IZB353" s="53"/>
      <c r="IZC353" s="53"/>
      <c r="IZF353" s="53"/>
      <c r="IZG353" s="53"/>
      <c r="IZH353" s="53"/>
      <c r="IZI353" s="53"/>
      <c r="IZJ353" s="53"/>
      <c r="IZK353" s="53"/>
      <c r="IZL353" s="53"/>
      <c r="IZM353" s="53"/>
      <c r="IZN353" s="53"/>
      <c r="IZO353" s="53"/>
      <c r="IZP353" s="53"/>
      <c r="IZQ353" s="53"/>
      <c r="IZR353" s="53"/>
      <c r="IZS353" s="53"/>
      <c r="IZT353" s="53"/>
      <c r="IZU353" s="53"/>
      <c r="IZV353" s="53"/>
      <c r="IZW353" s="53"/>
      <c r="IZX353" s="53"/>
      <c r="IZY353" s="53"/>
      <c r="IZZ353" s="53"/>
      <c r="JAA353" s="53"/>
      <c r="JAB353" s="53"/>
      <c r="JAC353" s="53"/>
      <c r="JAD353" s="53"/>
      <c r="JAE353" s="53"/>
      <c r="JAF353" s="53"/>
      <c r="JAG353" s="53"/>
      <c r="JAH353" s="53"/>
      <c r="JAI353" s="53"/>
      <c r="JAJ353" s="53"/>
      <c r="JAK353" s="53"/>
      <c r="JAL353" s="53"/>
      <c r="JAM353" s="53"/>
      <c r="JAN353" s="53"/>
      <c r="JAO353" s="53"/>
      <c r="JAP353" s="53"/>
      <c r="JAQ353" s="53"/>
      <c r="JAR353" s="53"/>
      <c r="JAS353" s="53"/>
      <c r="JAT353" s="53"/>
      <c r="JAU353" s="53"/>
      <c r="JAV353" s="53"/>
      <c r="JAW353" s="53"/>
      <c r="JAX353" s="53"/>
      <c r="JAY353" s="53"/>
      <c r="JAZ353" s="53"/>
      <c r="JBA353" s="53"/>
      <c r="JBB353" s="53"/>
      <c r="JBC353" s="53"/>
      <c r="JBD353" s="53"/>
      <c r="JBE353" s="53"/>
      <c r="JBF353" s="53"/>
      <c r="JBG353" s="53"/>
      <c r="JBH353" s="53"/>
      <c r="JBI353" s="53"/>
      <c r="JBJ353" s="53"/>
      <c r="JBK353" s="53"/>
      <c r="JBL353" s="53"/>
      <c r="JBM353" s="53"/>
      <c r="JBN353" s="53"/>
      <c r="JBO353" s="53"/>
      <c r="JBP353" s="53"/>
      <c r="JBQ353" s="53"/>
      <c r="JBR353" s="53"/>
      <c r="JBS353" s="53"/>
      <c r="JBT353" s="53"/>
      <c r="JBU353" s="53"/>
      <c r="JBV353" s="53"/>
      <c r="JBW353" s="53"/>
      <c r="JBX353" s="53"/>
      <c r="JBY353" s="53"/>
      <c r="JBZ353" s="53"/>
      <c r="JCA353" s="53"/>
      <c r="JCB353" s="53"/>
      <c r="JCC353" s="53"/>
      <c r="JCD353" s="53"/>
      <c r="JCE353" s="53"/>
      <c r="JCF353" s="53"/>
      <c r="JCG353" s="53"/>
      <c r="JCH353" s="53"/>
      <c r="JCI353" s="53"/>
      <c r="JCJ353" s="53"/>
      <c r="JCK353" s="53"/>
      <c r="JCL353" s="53"/>
      <c r="JCM353" s="53"/>
      <c r="JCN353" s="53"/>
      <c r="JCO353" s="53"/>
      <c r="JCP353" s="53"/>
      <c r="JCQ353" s="53"/>
      <c r="JCR353" s="53"/>
      <c r="JCS353" s="53"/>
      <c r="JCT353" s="53"/>
      <c r="JCU353" s="53"/>
      <c r="JCV353" s="53"/>
      <c r="JCW353" s="53"/>
      <c r="JCX353" s="53"/>
      <c r="JCY353" s="53"/>
      <c r="JCZ353" s="53"/>
      <c r="JDA353" s="53"/>
      <c r="JDB353" s="53"/>
      <c r="JDC353" s="53"/>
      <c r="JDD353" s="53"/>
      <c r="JDE353" s="53"/>
      <c r="JDF353" s="53"/>
      <c r="JDG353" s="53"/>
      <c r="JDH353" s="53"/>
      <c r="JDI353" s="53"/>
      <c r="JDJ353" s="53"/>
      <c r="JDK353" s="53"/>
      <c r="JDL353" s="53"/>
      <c r="JDM353" s="53"/>
      <c r="JDN353" s="53"/>
      <c r="JDO353" s="53"/>
      <c r="JDP353" s="53"/>
      <c r="JDQ353" s="53"/>
      <c r="JDR353" s="53"/>
      <c r="JDS353" s="53"/>
      <c r="JDT353" s="53"/>
      <c r="JDU353" s="53"/>
      <c r="JDV353" s="53"/>
      <c r="JDW353" s="53"/>
      <c r="JDX353" s="53"/>
      <c r="JDY353" s="53"/>
      <c r="JDZ353" s="53"/>
      <c r="JEA353" s="53"/>
      <c r="JEB353" s="53"/>
      <c r="JEC353" s="53"/>
      <c r="JED353" s="53"/>
      <c r="JEE353" s="53"/>
      <c r="JEF353" s="53"/>
      <c r="JEG353" s="53"/>
      <c r="JEH353" s="53"/>
      <c r="JEI353" s="53"/>
      <c r="JEJ353" s="53"/>
      <c r="JEK353" s="53"/>
      <c r="JEL353" s="53"/>
      <c r="JEM353" s="53"/>
      <c r="JEN353" s="53"/>
      <c r="JEO353" s="53"/>
      <c r="JEP353" s="53"/>
      <c r="JEQ353" s="53"/>
      <c r="JER353" s="53"/>
      <c r="JES353" s="53"/>
      <c r="JET353" s="53"/>
      <c r="JEU353" s="53"/>
      <c r="JEV353" s="53"/>
      <c r="JEW353" s="53"/>
      <c r="JEX353" s="53"/>
      <c r="JEY353" s="53"/>
      <c r="JEZ353" s="53"/>
      <c r="JFA353" s="53"/>
      <c r="JFB353" s="53"/>
      <c r="JFC353" s="53"/>
      <c r="JFD353" s="53"/>
      <c r="JFE353" s="53"/>
      <c r="JFF353" s="53"/>
      <c r="JFG353" s="53"/>
      <c r="JFH353" s="53"/>
      <c r="JFI353" s="53"/>
      <c r="JFJ353" s="53"/>
      <c r="JFK353" s="53"/>
      <c r="JFL353" s="53"/>
      <c r="JFM353" s="53"/>
      <c r="JFN353" s="53"/>
      <c r="JFO353" s="53"/>
      <c r="JFP353" s="53"/>
      <c r="JFQ353" s="53"/>
      <c r="JFR353" s="53"/>
      <c r="JFS353" s="53"/>
      <c r="JFT353" s="53"/>
      <c r="JFU353" s="53"/>
      <c r="JFV353" s="53"/>
      <c r="JFW353" s="53"/>
      <c r="JFX353" s="53"/>
      <c r="JFY353" s="53"/>
      <c r="JFZ353" s="53"/>
      <c r="JGA353" s="53"/>
      <c r="JGB353" s="53"/>
      <c r="JGC353" s="53"/>
      <c r="JGD353" s="53"/>
      <c r="JGE353" s="53"/>
      <c r="JGF353" s="53"/>
      <c r="JGG353" s="53"/>
      <c r="JGH353" s="53"/>
      <c r="JGI353" s="53"/>
      <c r="JGJ353" s="53"/>
      <c r="JGK353" s="53"/>
      <c r="JGL353" s="53"/>
      <c r="JGM353" s="53"/>
      <c r="JGN353" s="53"/>
      <c r="JGO353" s="53"/>
      <c r="JGP353" s="53"/>
      <c r="JGQ353" s="53"/>
      <c r="JGR353" s="53"/>
      <c r="JGS353" s="53"/>
      <c r="JGT353" s="53"/>
      <c r="JGU353" s="53"/>
      <c r="JGV353" s="53"/>
      <c r="JGW353" s="53"/>
      <c r="JGX353" s="53"/>
      <c r="JGY353" s="53"/>
      <c r="JGZ353" s="53"/>
      <c r="JHA353" s="53"/>
      <c r="JHB353" s="53"/>
      <c r="JHC353" s="53"/>
      <c r="JHD353" s="53"/>
      <c r="JHE353" s="53"/>
      <c r="JHF353" s="53"/>
      <c r="JHG353" s="53"/>
      <c r="JHH353" s="53"/>
      <c r="JHI353" s="53"/>
      <c r="JHJ353" s="53"/>
      <c r="JHK353" s="53"/>
      <c r="JHL353" s="53"/>
      <c r="JHM353" s="53"/>
      <c r="JHN353" s="53"/>
      <c r="JHO353" s="53"/>
      <c r="JHP353" s="53"/>
      <c r="JHQ353" s="53"/>
      <c r="JHR353" s="53"/>
      <c r="JHS353" s="53"/>
      <c r="JHT353" s="53"/>
      <c r="JHU353" s="53"/>
      <c r="JHV353" s="53"/>
      <c r="JHW353" s="53"/>
      <c r="JHX353" s="53"/>
      <c r="JHY353" s="53"/>
      <c r="JHZ353" s="53"/>
      <c r="JIA353" s="53"/>
      <c r="JIB353" s="53"/>
      <c r="JIC353" s="53"/>
      <c r="JID353" s="53"/>
      <c r="JIE353" s="53"/>
      <c r="JIF353" s="53"/>
      <c r="JIG353" s="53"/>
      <c r="JIH353" s="53"/>
      <c r="JII353" s="53"/>
      <c r="JIJ353" s="53"/>
      <c r="JIK353" s="53"/>
      <c r="JIL353" s="53"/>
      <c r="JIM353" s="53"/>
      <c r="JIN353" s="53"/>
      <c r="JIO353" s="53"/>
      <c r="JIP353" s="53"/>
      <c r="JIQ353" s="53"/>
      <c r="JIR353" s="53"/>
      <c r="JIS353" s="53"/>
      <c r="JIT353" s="53"/>
      <c r="JIU353" s="53"/>
      <c r="JIV353" s="53"/>
      <c r="JIW353" s="53"/>
      <c r="JIX353" s="53"/>
      <c r="JIY353" s="53"/>
      <c r="JJB353" s="53"/>
      <c r="JJC353" s="53"/>
      <c r="JJD353" s="53"/>
      <c r="JJE353" s="53"/>
      <c r="JJF353" s="53"/>
      <c r="JJG353" s="53"/>
      <c r="JJH353" s="53"/>
      <c r="JJI353" s="53"/>
      <c r="JJJ353" s="53"/>
      <c r="JJK353" s="53"/>
      <c r="JJL353" s="53"/>
      <c r="JJM353" s="53"/>
      <c r="JJN353" s="53"/>
      <c r="JJO353" s="53"/>
      <c r="JJP353" s="53"/>
      <c r="JJQ353" s="53"/>
      <c r="JJR353" s="53"/>
      <c r="JJS353" s="53"/>
      <c r="JJT353" s="53"/>
      <c r="JJU353" s="53"/>
      <c r="JJV353" s="53"/>
      <c r="JJW353" s="53"/>
      <c r="JJX353" s="53"/>
      <c r="JJY353" s="53"/>
      <c r="JJZ353" s="53"/>
      <c r="JKA353" s="53"/>
      <c r="JKB353" s="53"/>
      <c r="JKC353" s="53"/>
      <c r="JKD353" s="53"/>
      <c r="JKE353" s="53"/>
      <c r="JKF353" s="53"/>
      <c r="JKG353" s="53"/>
      <c r="JKH353" s="53"/>
      <c r="JKI353" s="53"/>
      <c r="JKJ353" s="53"/>
      <c r="JKK353" s="53"/>
      <c r="JKL353" s="53"/>
      <c r="JKM353" s="53"/>
      <c r="JKN353" s="53"/>
      <c r="JKO353" s="53"/>
      <c r="JKP353" s="53"/>
      <c r="JKQ353" s="53"/>
      <c r="JKR353" s="53"/>
      <c r="JKS353" s="53"/>
      <c r="JKT353" s="53"/>
      <c r="JKU353" s="53"/>
      <c r="JKV353" s="53"/>
      <c r="JKW353" s="53"/>
      <c r="JKX353" s="53"/>
      <c r="JKY353" s="53"/>
      <c r="JKZ353" s="53"/>
      <c r="JLA353" s="53"/>
      <c r="JLB353" s="53"/>
      <c r="JLC353" s="53"/>
      <c r="JLD353" s="53"/>
      <c r="JLE353" s="53"/>
      <c r="JLF353" s="53"/>
      <c r="JLG353" s="53"/>
      <c r="JLH353" s="53"/>
      <c r="JLI353" s="53"/>
      <c r="JLJ353" s="53"/>
      <c r="JLK353" s="53"/>
      <c r="JLL353" s="53"/>
      <c r="JLM353" s="53"/>
      <c r="JLN353" s="53"/>
      <c r="JLO353" s="53"/>
      <c r="JLP353" s="53"/>
      <c r="JLQ353" s="53"/>
      <c r="JLR353" s="53"/>
      <c r="JLS353" s="53"/>
      <c r="JLT353" s="53"/>
      <c r="JLU353" s="53"/>
      <c r="JLV353" s="53"/>
      <c r="JLW353" s="53"/>
      <c r="JLX353" s="53"/>
      <c r="JLY353" s="53"/>
      <c r="JLZ353" s="53"/>
      <c r="JMA353" s="53"/>
      <c r="JMB353" s="53"/>
      <c r="JMC353" s="53"/>
      <c r="JMD353" s="53"/>
      <c r="JME353" s="53"/>
      <c r="JMF353" s="53"/>
      <c r="JMG353" s="53"/>
      <c r="JMH353" s="53"/>
      <c r="JMI353" s="53"/>
      <c r="JMJ353" s="53"/>
      <c r="JMK353" s="53"/>
      <c r="JML353" s="53"/>
      <c r="JMM353" s="53"/>
      <c r="JMN353" s="53"/>
      <c r="JMO353" s="53"/>
      <c r="JMP353" s="53"/>
      <c r="JMQ353" s="53"/>
      <c r="JMR353" s="53"/>
      <c r="JMS353" s="53"/>
      <c r="JMT353" s="53"/>
      <c r="JMU353" s="53"/>
      <c r="JMV353" s="53"/>
      <c r="JMW353" s="53"/>
      <c r="JMX353" s="53"/>
      <c r="JMY353" s="53"/>
      <c r="JMZ353" s="53"/>
      <c r="JNA353" s="53"/>
      <c r="JNB353" s="53"/>
      <c r="JNC353" s="53"/>
      <c r="JND353" s="53"/>
      <c r="JNE353" s="53"/>
      <c r="JNF353" s="53"/>
      <c r="JNG353" s="53"/>
      <c r="JNH353" s="53"/>
      <c r="JNI353" s="53"/>
      <c r="JNJ353" s="53"/>
      <c r="JNK353" s="53"/>
      <c r="JNL353" s="53"/>
      <c r="JNM353" s="53"/>
      <c r="JNN353" s="53"/>
      <c r="JNO353" s="53"/>
      <c r="JNP353" s="53"/>
      <c r="JNQ353" s="53"/>
      <c r="JNR353" s="53"/>
      <c r="JNS353" s="53"/>
      <c r="JNT353" s="53"/>
      <c r="JNU353" s="53"/>
      <c r="JNV353" s="53"/>
      <c r="JNW353" s="53"/>
      <c r="JNX353" s="53"/>
      <c r="JNY353" s="53"/>
      <c r="JNZ353" s="53"/>
      <c r="JOA353" s="53"/>
      <c r="JOB353" s="53"/>
      <c r="JOC353" s="53"/>
      <c r="JOD353" s="53"/>
      <c r="JOE353" s="53"/>
      <c r="JOF353" s="53"/>
      <c r="JOG353" s="53"/>
      <c r="JOH353" s="53"/>
      <c r="JOI353" s="53"/>
      <c r="JOJ353" s="53"/>
      <c r="JOK353" s="53"/>
      <c r="JOL353" s="53"/>
      <c r="JOM353" s="53"/>
      <c r="JON353" s="53"/>
      <c r="JOO353" s="53"/>
      <c r="JOP353" s="53"/>
      <c r="JOQ353" s="53"/>
      <c r="JOR353" s="53"/>
      <c r="JOS353" s="53"/>
      <c r="JOT353" s="53"/>
      <c r="JOU353" s="53"/>
      <c r="JOV353" s="53"/>
      <c r="JOW353" s="53"/>
      <c r="JOX353" s="53"/>
      <c r="JOY353" s="53"/>
      <c r="JOZ353" s="53"/>
      <c r="JPA353" s="53"/>
      <c r="JPB353" s="53"/>
      <c r="JPC353" s="53"/>
      <c r="JPD353" s="53"/>
      <c r="JPE353" s="53"/>
      <c r="JPF353" s="53"/>
      <c r="JPG353" s="53"/>
      <c r="JPH353" s="53"/>
      <c r="JPI353" s="53"/>
      <c r="JPJ353" s="53"/>
      <c r="JPK353" s="53"/>
      <c r="JPL353" s="53"/>
      <c r="JPM353" s="53"/>
      <c r="JPN353" s="53"/>
      <c r="JPO353" s="53"/>
      <c r="JPP353" s="53"/>
      <c r="JPQ353" s="53"/>
      <c r="JPR353" s="53"/>
      <c r="JPS353" s="53"/>
      <c r="JPT353" s="53"/>
      <c r="JPU353" s="53"/>
      <c r="JPV353" s="53"/>
      <c r="JPW353" s="53"/>
      <c r="JPX353" s="53"/>
      <c r="JPY353" s="53"/>
      <c r="JPZ353" s="53"/>
      <c r="JQA353" s="53"/>
      <c r="JQB353" s="53"/>
      <c r="JQC353" s="53"/>
      <c r="JQD353" s="53"/>
      <c r="JQE353" s="53"/>
      <c r="JQF353" s="53"/>
      <c r="JQG353" s="53"/>
      <c r="JQH353" s="53"/>
      <c r="JQI353" s="53"/>
      <c r="JQJ353" s="53"/>
      <c r="JQK353" s="53"/>
      <c r="JQL353" s="53"/>
      <c r="JQM353" s="53"/>
      <c r="JQN353" s="53"/>
      <c r="JQO353" s="53"/>
      <c r="JQP353" s="53"/>
      <c r="JQQ353" s="53"/>
      <c r="JQR353" s="53"/>
      <c r="JQS353" s="53"/>
      <c r="JQT353" s="53"/>
      <c r="JQU353" s="53"/>
      <c r="JQV353" s="53"/>
      <c r="JQW353" s="53"/>
      <c r="JQX353" s="53"/>
      <c r="JQY353" s="53"/>
      <c r="JQZ353" s="53"/>
      <c r="JRA353" s="53"/>
      <c r="JRB353" s="53"/>
      <c r="JRC353" s="53"/>
      <c r="JRD353" s="53"/>
      <c r="JRE353" s="53"/>
      <c r="JRF353" s="53"/>
      <c r="JRG353" s="53"/>
      <c r="JRH353" s="53"/>
      <c r="JRI353" s="53"/>
      <c r="JRJ353" s="53"/>
      <c r="JRK353" s="53"/>
      <c r="JRL353" s="53"/>
      <c r="JRM353" s="53"/>
      <c r="JRN353" s="53"/>
      <c r="JRO353" s="53"/>
      <c r="JRP353" s="53"/>
      <c r="JRQ353" s="53"/>
      <c r="JRR353" s="53"/>
      <c r="JRS353" s="53"/>
      <c r="JRT353" s="53"/>
      <c r="JRU353" s="53"/>
      <c r="JRV353" s="53"/>
      <c r="JRW353" s="53"/>
      <c r="JRX353" s="53"/>
      <c r="JRY353" s="53"/>
      <c r="JRZ353" s="53"/>
      <c r="JSA353" s="53"/>
      <c r="JSB353" s="53"/>
      <c r="JSC353" s="53"/>
      <c r="JSD353" s="53"/>
      <c r="JSE353" s="53"/>
      <c r="JSF353" s="53"/>
      <c r="JSG353" s="53"/>
      <c r="JSH353" s="53"/>
      <c r="JSI353" s="53"/>
      <c r="JSJ353" s="53"/>
      <c r="JSK353" s="53"/>
      <c r="JSL353" s="53"/>
      <c r="JSM353" s="53"/>
      <c r="JSN353" s="53"/>
      <c r="JSO353" s="53"/>
      <c r="JSP353" s="53"/>
      <c r="JSQ353" s="53"/>
      <c r="JSR353" s="53"/>
      <c r="JSS353" s="53"/>
      <c r="JST353" s="53"/>
      <c r="JSU353" s="53"/>
      <c r="JSX353" s="53"/>
      <c r="JSY353" s="53"/>
      <c r="JSZ353" s="53"/>
      <c r="JTA353" s="53"/>
      <c r="JTB353" s="53"/>
      <c r="JTC353" s="53"/>
      <c r="JTD353" s="53"/>
      <c r="JTE353" s="53"/>
      <c r="JTF353" s="53"/>
      <c r="JTG353" s="53"/>
      <c r="JTH353" s="53"/>
      <c r="JTI353" s="53"/>
      <c r="JTJ353" s="53"/>
      <c r="JTK353" s="53"/>
      <c r="JTL353" s="53"/>
      <c r="JTM353" s="53"/>
      <c r="JTN353" s="53"/>
      <c r="JTO353" s="53"/>
      <c r="JTP353" s="53"/>
      <c r="JTQ353" s="53"/>
      <c r="JTR353" s="53"/>
      <c r="JTS353" s="53"/>
      <c r="JTT353" s="53"/>
      <c r="JTU353" s="53"/>
      <c r="JTV353" s="53"/>
      <c r="JTW353" s="53"/>
      <c r="JTX353" s="53"/>
      <c r="JTY353" s="53"/>
      <c r="JTZ353" s="53"/>
      <c r="JUA353" s="53"/>
      <c r="JUB353" s="53"/>
      <c r="JUC353" s="53"/>
      <c r="JUD353" s="53"/>
      <c r="JUE353" s="53"/>
      <c r="JUF353" s="53"/>
      <c r="JUG353" s="53"/>
      <c r="JUH353" s="53"/>
      <c r="JUI353" s="53"/>
      <c r="JUJ353" s="53"/>
      <c r="JUK353" s="53"/>
      <c r="JUL353" s="53"/>
      <c r="JUM353" s="53"/>
      <c r="JUN353" s="53"/>
      <c r="JUO353" s="53"/>
      <c r="JUP353" s="53"/>
      <c r="JUQ353" s="53"/>
      <c r="JUR353" s="53"/>
      <c r="JUS353" s="53"/>
      <c r="JUT353" s="53"/>
      <c r="JUU353" s="53"/>
      <c r="JUV353" s="53"/>
      <c r="JUW353" s="53"/>
      <c r="JUX353" s="53"/>
      <c r="JUY353" s="53"/>
      <c r="JUZ353" s="53"/>
      <c r="JVA353" s="53"/>
      <c r="JVB353" s="53"/>
      <c r="JVC353" s="53"/>
      <c r="JVD353" s="53"/>
      <c r="JVE353" s="53"/>
      <c r="JVF353" s="53"/>
      <c r="JVG353" s="53"/>
      <c r="JVH353" s="53"/>
      <c r="JVI353" s="53"/>
      <c r="JVJ353" s="53"/>
      <c r="JVK353" s="53"/>
      <c r="JVL353" s="53"/>
      <c r="JVM353" s="53"/>
      <c r="JVN353" s="53"/>
      <c r="JVO353" s="53"/>
      <c r="JVP353" s="53"/>
      <c r="JVQ353" s="53"/>
      <c r="JVR353" s="53"/>
      <c r="JVS353" s="53"/>
      <c r="JVT353" s="53"/>
      <c r="JVU353" s="53"/>
      <c r="JVV353" s="53"/>
      <c r="JVW353" s="53"/>
      <c r="JVX353" s="53"/>
      <c r="JVY353" s="53"/>
      <c r="JVZ353" s="53"/>
      <c r="JWA353" s="53"/>
      <c r="JWB353" s="53"/>
      <c r="JWC353" s="53"/>
      <c r="JWD353" s="53"/>
      <c r="JWE353" s="53"/>
      <c r="JWF353" s="53"/>
      <c r="JWG353" s="53"/>
      <c r="JWH353" s="53"/>
      <c r="JWI353" s="53"/>
      <c r="JWJ353" s="53"/>
      <c r="JWK353" s="53"/>
      <c r="JWL353" s="53"/>
      <c r="JWM353" s="53"/>
      <c r="JWN353" s="53"/>
      <c r="JWO353" s="53"/>
      <c r="JWP353" s="53"/>
      <c r="JWQ353" s="53"/>
      <c r="JWR353" s="53"/>
      <c r="JWS353" s="53"/>
      <c r="JWT353" s="53"/>
      <c r="JWU353" s="53"/>
      <c r="JWV353" s="53"/>
      <c r="JWW353" s="53"/>
      <c r="JWX353" s="53"/>
      <c r="JWY353" s="53"/>
      <c r="JWZ353" s="53"/>
      <c r="JXA353" s="53"/>
      <c r="JXB353" s="53"/>
      <c r="JXC353" s="53"/>
      <c r="JXD353" s="53"/>
      <c r="JXE353" s="53"/>
      <c r="JXF353" s="53"/>
      <c r="JXG353" s="53"/>
      <c r="JXH353" s="53"/>
      <c r="JXI353" s="53"/>
      <c r="JXJ353" s="53"/>
      <c r="JXK353" s="53"/>
      <c r="JXL353" s="53"/>
      <c r="JXM353" s="53"/>
      <c r="JXN353" s="53"/>
      <c r="JXO353" s="53"/>
      <c r="JXP353" s="53"/>
      <c r="JXQ353" s="53"/>
      <c r="JXR353" s="53"/>
      <c r="JXS353" s="53"/>
      <c r="JXT353" s="53"/>
      <c r="JXU353" s="53"/>
      <c r="JXV353" s="53"/>
      <c r="JXW353" s="53"/>
      <c r="JXX353" s="53"/>
      <c r="JXY353" s="53"/>
      <c r="JXZ353" s="53"/>
      <c r="JYA353" s="53"/>
      <c r="JYB353" s="53"/>
      <c r="JYC353" s="53"/>
      <c r="JYD353" s="53"/>
      <c r="JYE353" s="53"/>
      <c r="JYF353" s="53"/>
      <c r="JYG353" s="53"/>
      <c r="JYH353" s="53"/>
      <c r="JYI353" s="53"/>
      <c r="JYJ353" s="53"/>
      <c r="JYK353" s="53"/>
      <c r="JYL353" s="53"/>
      <c r="JYM353" s="53"/>
      <c r="JYN353" s="53"/>
      <c r="JYO353" s="53"/>
      <c r="JYP353" s="53"/>
      <c r="JYQ353" s="53"/>
      <c r="JYR353" s="53"/>
      <c r="JYS353" s="53"/>
      <c r="JYT353" s="53"/>
      <c r="JYU353" s="53"/>
      <c r="JYV353" s="53"/>
      <c r="JYW353" s="53"/>
      <c r="JYX353" s="53"/>
      <c r="JYY353" s="53"/>
      <c r="JYZ353" s="53"/>
      <c r="JZA353" s="53"/>
      <c r="JZB353" s="53"/>
      <c r="JZC353" s="53"/>
      <c r="JZD353" s="53"/>
      <c r="JZE353" s="53"/>
      <c r="JZF353" s="53"/>
      <c r="JZG353" s="53"/>
      <c r="JZH353" s="53"/>
      <c r="JZI353" s="53"/>
      <c r="JZJ353" s="53"/>
      <c r="JZK353" s="53"/>
      <c r="JZL353" s="53"/>
      <c r="JZM353" s="53"/>
      <c r="JZN353" s="53"/>
      <c r="JZO353" s="53"/>
      <c r="JZP353" s="53"/>
      <c r="JZQ353" s="53"/>
      <c r="JZR353" s="53"/>
      <c r="JZS353" s="53"/>
      <c r="JZT353" s="53"/>
      <c r="JZU353" s="53"/>
      <c r="JZV353" s="53"/>
      <c r="JZW353" s="53"/>
      <c r="JZX353" s="53"/>
      <c r="JZY353" s="53"/>
      <c r="JZZ353" s="53"/>
      <c r="KAA353" s="53"/>
      <c r="KAB353" s="53"/>
      <c r="KAC353" s="53"/>
      <c r="KAD353" s="53"/>
      <c r="KAE353" s="53"/>
      <c r="KAF353" s="53"/>
      <c r="KAG353" s="53"/>
      <c r="KAH353" s="53"/>
      <c r="KAI353" s="53"/>
      <c r="KAJ353" s="53"/>
      <c r="KAK353" s="53"/>
      <c r="KAL353" s="53"/>
      <c r="KAM353" s="53"/>
      <c r="KAN353" s="53"/>
      <c r="KAO353" s="53"/>
      <c r="KAP353" s="53"/>
      <c r="KAQ353" s="53"/>
      <c r="KAR353" s="53"/>
      <c r="KAS353" s="53"/>
      <c r="KAT353" s="53"/>
      <c r="KAU353" s="53"/>
      <c r="KAV353" s="53"/>
      <c r="KAW353" s="53"/>
      <c r="KAX353" s="53"/>
      <c r="KAY353" s="53"/>
      <c r="KAZ353" s="53"/>
      <c r="KBA353" s="53"/>
      <c r="KBB353" s="53"/>
      <c r="KBC353" s="53"/>
      <c r="KBD353" s="53"/>
      <c r="KBE353" s="53"/>
      <c r="KBF353" s="53"/>
      <c r="KBG353" s="53"/>
      <c r="KBH353" s="53"/>
      <c r="KBI353" s="53"/>
      <c r="KBJ353" s="53"/>
      <c r="KBK353" s="53"/>
      <c r="KBL353" s="53"/>
      <c r="KBM353" s="53"/>
      <c r="KBN353" s="53"/>
      <c r="KBO353" s="53"/>
      <c r="KBP353" s="53"/>
      <c r="KBQ353" s="53"/>
      <c r="KBR353" s="53"/>
      <c r="KBS353" s="53"/>
      <c r="KBT353" s="53"/>
      <c r="KBU353" s="53"/>
      <c r="KBV353" s="53"/>
      <c r="KBW353" s="53"/>
      <c r="KBX353" s="53"/>
      <c r="KBY353" s="53"/>
      <c r="KBZ353" s="53"/>
      <c r="KCA353" s="53"/>
      <c r="KCB353" s="53"/>
      <c r="KCC353" s="53"/>
      <c r="KCD353" s="53"/>
      <c r="KCE353" s="53"/>
      <c r="KCF353" s="53"/>
      <c r="KCG353" s="53"/>
      <c r="KCH353" s="53"/>
      <c r="KCI353" s="53"/>
      <c r="KCJ353" s="53"/>
      <c r="KCK353" s="53"/>
      <c r="KCL353" s="53"/>
      <c r="KCM353" s="53"/>
      <c r="KCN353" s="53"/>
      <c r="KCO353" s="53"/>
      <c r="KCP353" s="53"/>
      <c r="KCQ353" s="53"/>
      <c r="KCT353" s="53"/>
      <c r="KCU353" s="53"/>
      <c r="KCV353" s="53"/>
      <c r="KCW353" s="53"/>
      <c r="KCX353" s="53"/>
      <c r="KCY353" s="53"/>
      <c r="KCZ353" s="53"/>
      <c r="KDA353" s="53"/>
      <c r="KDB353" s="53"/>
      <c r="KDC353" s="53"/>
      <c r="KDD353" s="53"/>
      <c r="KDE353" s="53"/>
      <c r="KDF353" s="53"/>
      <c r="KDG353" s="53"/>
      <c r="KDH353" s="53"/>
      <c r="KDI353" s="53"/>
      <c r="KDJ353" s="53"/>
      <c r="KDK353" s="53"/>
      <c r="KDL353" s="53"/>
      <c r="KDM353" s="53"/>
      <c r="KDN353" s="53"/>
      <c r="KDO353" s="53"/>
      <c r="KDP353" s="53"/>
      <c r="KDQ353" s="53"/>
      <c r="KDR353" s="53"/>
      <c r="KDS353" s="53"/>
      <c r="KDT353" s="53"/>
      <c r="KDU353" s="53"/>
      <c r="KDV353" s="53"/>
      <c r="KDW353" s="53"/>
      <c r="KDX353" s="53"/>
      <c r="KDY353" s="53"/>
      <c r="KDZ353" s="53"/>
      <c r="KEA353" s="53"/>
      <c r="KEB353" s="53"/>
      <c r="KEC353" s="53"/>
      <c r="KED353" s="53"/>
      <c r="KEE353" s="53"/>
      <c r="KEF353" s="53"/>
      <c r="KEG353" s="53"/>
      <c r="KEH353" s="53"/>
      <c r="KEI353" s="53"/>
      <c r="KEJ353" s="53"/>
      <c r="KEK353" s="53"/>
      <c r="KEL353" s="53"/>
      <c r="KEM353" s="53"/>
      <c r="KEN353" s="53"/>
      <c r="KEO353" s="53"/>
      <c r="KEP353" s="53"/>
      <c r="KEQ353" s="53"/>
      <c r="KER353" s="53"/>
      <c r="KES353" s="53"/>
      <c r="KET353" s="53"/>
      <c r="KEU353" s="53"/>
      <c r="KEV353" s="53"/>
      <c r="KEW353" s="53"/>
      <c r="KEX353" s="53"/>
      <c r="KEY353" s="53"/>
      <c r="KEZ353" s="53"/>
      <c r="KFA353" s="53"/>
      <c r="KFB353" s="53"/>
      <c r="KFC353" s="53"/>
      <c r="KFD353" s="53"/>
      <c r="KFE353" s="53"/>
      <c r="KFF353" s="53"/>
      <c r="KFG353" s="53"/>
      <c r="KFH353" s="53"/>
      <c r="KFI353" s="53"/>
      <c r="KFJ353" s="53"/>
      <c r="KFK353" s="53"/>
      <c r="KFL353" s="53"/>
      <c r="KFM353" s="53"/>
      <c r="KFN353" s="53"/>
      <c r="KFO353" s="53"/>
      <c r="KFP353" s="53"/>
      <c r="KFQ353" s="53"/>
      <c r="KFR353" s="53"/>
      <c r="KFS353" s="53"/>
      <c r="KFT353" s="53"/>
      <c r="KFU353" s="53"/>
      <c r="KFV353" s="53"/>
      <c r="KFW353" s="53"/>
      <c r="KFX353" s="53"/>
      <c r="KFY353" s="53"/>
      <c r="KFZ353" s="53"/>
      <c r="KGA353" s="53"/>
      <c r="KGB353" s="53"/>
      <c r="KGC353" s="53"/>
      <c r="KGD353" s="53"/>
      <c r="KGE353" s="53"/>
      <c r="KGF353" s="53"/>
      <c r="KGG353" s="53"/>
      <c r="KGH353" s="53"/>
      <c r="KGI353" s="53"/>
      <c r="KGJ353" s="53"/>
      <c r="KGK353" s="53"/>
      <c r="KGL353" s="53"/>
      <c r="KGM353" s="53"/>
      <c r="KGN353" s="53"/>
      <c r="KGO353" s="53"/>
      <c r="KGP353" s="53"/>
      <c r="KGQ353" s="53"/>
      <c r="KGR353" s="53"/>
      <c r="KGS353" s="53"/>
      <c r="KGT353" s="53"/>
      <c r="KGU353" s="53"/>
      <c r="KGV353" s="53"/>
      <c r="KGW353" s="53"/>
      <c r="KGX353" s="53"/>
      <c r="KGY353" s="53"/>
      <c r="KGZ353" s="53"/>
      <c r="KHA353" s="53"/>
      <c r="KHB353" s="53"/>
      <c r="KHC353" s="53"/>
      <c r="KHD353" s="53"/>
      <c r="KHE353" s="53"/>
      <c r="KHF353" s="53"/>
      <c r="KHG353" s="53"/>
      <c r="KHH353" s="53"/>
      <c r="KHI353" s="53"/>
      <c r="KHJ353" s="53"/>
      <c r="KHK353" s="53"/>
      <c r="KHL353" s="53"/>
      <c r="KHM353" s="53"/>
      <c r="KHN353" s="53"/>
      <c r="KHO353" s="53"/>
      <c r="KHP353" s="53"/>
      <c r="KHQ353" s="53"/>
      <c r="KHR353" s="53"/>
      <c r="KHS353" s="53"/>
      <c r="KHT353" s="53"/>
      <c r="KHU353" s="53"/>
      <c r="KHV353" s="53"/>
      <c r="KHW353" s="53"/>
      <c r="KHX353" s="53"/>
      <c r="KHY353" s="53"/>
      <c r="KHZ353" s="53"/>
      <c r="KIA353" s="53"/>
      <c r="KIB353" s="53"/>
      <c r="KIC353" s="53"/>
      <c r="KID353" s="53"/>
      <c r="KIE353" s="53"/>
      <c r="KIF353" s="53"/>
      <c r="KIG353" s="53"/>
      <c r="KIH353" s="53"/>
      <c r="KII353" s="53"/>
      <c r="KIJ353" s="53"/>
      <c r="KIK353" s="53"/>
      <c r="KIL353" s="53"/>
      <c r="KIM353" s="53"/>
      <c r="KIN353" s="53"/>
      <c r="KIO353" s="53"/>
      <c r="KIP353" s="53"/>
      <c r="KIQ353" s="53"/>
      <c r="KIR353" s="53"/>
      <c r="KIS353" s="53"/>
      <c r="KIT353" s="53"/>
      <c r="KIU353" s="53"/>
      <c r="KIV353" s="53"/>
      <c r="KIW353" s="53"/>
      <c r="KIX353" s="53"/>
      <c r="KIY353" s="53"/>
      <c r="KIZ353" s="53"/>
      <c r="KJA353" s="53"/>
      <c r="KJB353" s="53"/>
      <c r="KJC353" s="53"/>
      <c r="KJD353" s="53"/>
      <c r="KJE353" s="53"/>
      <c r="KJF353" s="53"/>
      <c r="KJG353" s="53"/>
      <c r="KJH353" s="53"/>
      <c r="KJI353" s="53"/>
      <c r="KJJ353" s="53"/>
      <c r="KJK353" s="53"/>
      <c r="KJL353" s="53"/>
      <c r="KJM353" s="53"/>
      <c r="KJN353" s="53"/>
      <c r="KJO353" s="53"/>
      <c r="KJP353" s="53"/>
      <c r="KJQ353" s="53"/>
      <c r="KJR353" s="53"/>
      <c r="KJS353" s="53"/>
      <c r="KJT353" s="53"/>
      <c r="KJU353" s="53"/>
      <c r="KJV353" s="53"/>
      <c r="KJW353" s="53"/>
      <c r="KJX353" s="53"/>
      <c r="KJY353" s="53"/>
      <c r="KJZ353" s="53"/>
      <c r="KKA353" s="53"/>
      <c r="KKB353" s="53"/>
      <c r="KKC353" s="53"/>
      <c r="KKD353" s="53"/>
      <c r="KKE353" s="53"/>
      <c r="KKF353" s="53"/>
      <c r="KKG353" s="53"/>
      <c r="KKH353" s="53"/>
      <c r="KKI353" s="53"/>
      <c r="KKJ353" s="53"/>
      <c r="KKK353" s="53"/>
      <c r="KKL353" s="53"/>
      <c r="KKM353" s="53"/>
      <c r="KKN353" s="53"/>
      <c r="KKO353" s="53"/>
      <c r="KKP353" s="53"/>
      <c r="KKQ353" s="53"/>
      <c r="KKR353" s="53"/>
      <c r="KKS353" s="53"/>
      <c r="KKT353" s="53"/>
      <c r="KKU353" s="53"/>
      <c r="KKV353" s="53"/>
      <c r="KKW353" s="53"/>
      <c r="KKX353" s="53"/>
      <c r="KKY353" s="53"/>
      <c r="KKZ353" s="53"/>
      <c r="KLA353" s="53"/>
      <c r="KLB353" s="53"/>
      <c r="KLC353" s="53"/>
      <c r="KLD353" s="53"/>
      <c r="KLE353" s="53"/>
      <c r="KLF353" s="53"/>
      <c r="KLG353" s="53"/>
      <c r="KLH353" s="53"/>
      <c r="KLI353" s="53"/>
      <c r="KLJ353" s="53"/>
      <c r="KLK353" s="53"/>
      <c r="KLL353" s="53"/>
      <c r="KLM353" s="53"/>
      <c r="KLN353" s="53"/>
      <c r="KLO353" s="53"/>
      <c r="KLP353" s="53"/>
      <c r="KLQ353" s="53"/>
      <c r="KLR353" s="53"/>
      <c r="KLS353" s="53"/>
      <c r="KLT353" s="53"/>
      <c r="KLU353" s="53"/>
      <c r="KLV353" s="53"/>
      <c r="KLW353" s="53"/>
      <c r="KLX353" s="53"/>
      <c r="KLY353" s="53"/>
      <c r="KLZ353" s="53"/>
      <c r="KMA353" s="53"/>
      <c r="KMB353" s="53"/>
      <c r="KMC353" s="53"/>
      <c r="KMD353" s="53"/>
      <c r="KME353" s="53"/>
      <c r="KMF353" s="53"/>
      <c r="KMG353" s="53"/>
      <c r="KMH353" s="53"/>
      <c r="KMI353" s="53"/>
      <c r="KMJ353" s="53"/>
      <c r="KMK353" s="53"/>
      <c r="KML353" s="53"/>
      <c r="KMM353" s="53"/>
      <c r="KMP353" s="53"/>
      <c r="KMQ353" s="53"/>
      <c r="KMR353" s="53"/>
      <c r="KMS353" s="53"/>
      <c r="KMT353" s="53"/>
      <c r="KMU353" s="53"/>
      <c r="KMV353" s="53"/>
      <c r="KMW353" s="53"/>
      <c r="KMX353" s="53"/>
      <c r="KMY353" s="53"/>
      <c r="KMZ353" s="53"/>
      <c r="KNA353" s="53"/>
      <c r="KNB353" s="53"/>
      <c r="KNC353" s="53"/>
      <c r="KND353" s="53"/>
      <c r="KNE353" s="53"/>
      <c r="KNF353" s="53"/>
      <c r="KNG353" s="53"/>
      <c r="KNH353" s="53"/>
      <c r="KNI353" s="53"/>
      <c r="KNJ353" s="53"/>
      <c r="KNK353" s="53"/>
      <c r="KNL353" s="53"/>
      <c r="KNM353" s="53"/>
      <c r="KNN353" s="53"/>
      <c r="KNO353" s="53"/>
      <c r="KNP353" s="53"/>
      <c r="KNQ353" s="53"/>
      <c r="KNR353" s="53"/>
      <c r="KNS353" s="53"/>
      <c r="KNT353" s="53"/>
      <c r="KNU353" s="53"/>
      <c r="KNV353" s="53"/>
      <c r="KNW353" s="53"/>
      <c r="KNX353" s="53"/>
      <c r="KNY353" s="53"/>
      <c r="KNZ353" s="53"/>
      <c r="KOA353" s="53"/>
      <c r="KOB353" s="53"/>
      <c r="KOC353" s="53"/>
      <c r="KOD353" s="53"/>
      <c r="KOE353" s="53"/>
      <c r="KOF353" s="53"/>
      <c r="KOG353" s="53"/>
      <c r="KOH353" s="53"/>
      <c r="KOI353" s="53"/>
      <c r="KOJ353" s="53"/>
      <c r="KOK353" s="53"/>
      <c r="KOL353" s="53"/>
      <c r="KOM353" s="53"/>
      <c r="KON353" s="53"/>
      <c r="KOO353" s="53"/>
      <c r="KOP353" s="53"/>
      <c r="KOQ353" s="53"/>
      <c r="KOR353" s="53"/>
      <c r="KOS353" s="53"/>
      <c r="KOT353" s="53"/>
      <c r="KOU353" s="53"/>
      <c r="KOV353" s="53"/>
      <c r="KOW353" s="53"/>
      <c r="KOX353" s="53"/>
      <c r="KOY353" s="53"/>
      <c r="KOZ353" s="53"/>
      <c r="KPA353" s="53"/>
      <c r="KPB353" s="53"/>
      <c r="KPC353" s="53"/>
      <c r="KPD353" s="53"/>
      <c r="KPE353" s="53"/>
      <c r="KPF353" s="53"/>
      <c r="KPG353" s="53"/>
      <c r="KPH353" s="53"/>
      <c r="KPI353" s="53"/>
      <c r="KPJ353" s="53"/>
      <c r="KPK353" s="53"/>
      <c r="KPL353" s="53"/>
      <c r="KPM353" s="53"/>
      <c r="KPN353" s="53"/>
      <c r="KPO353" s="53"/>
      <c r="KPP353" s="53"/>
      <c r="KPQ353" s="53"/>
      <c r="KPR353" s="53"/>
      <c r="KPS353" s="53"/>
      <c r="KPT353" s="53"/>
      <c r="KPU353" s="53"/>
      <c r="KPV353" s="53"/>
      <c r="KPW353" s="53"/>
      <c r="KPX353" s="53"/>
      <c r="KPY353" s="53"/>
      <c r="KPZ353" s="53"/>
      <c r="KQA353" s="53"/>
      <c r="KQB353" s="53"/>
      <c r="KQC353" s="53"/>
      <c r="KQD353" s="53"/>
      <c r="KQE353" s="53"/>
      <c r="KQF353" s="53"/>
      <c r="KQG353" s="53"/>
      <c r="KQH353" s="53"/>
      <c r="KQI353" s="53"/>
      <c r="KQJ353" s="53"/>
      <c r="KQK353" s="53"/>
      <c r="KQL353" s="53"/>
      <c r="KQM353" s="53"/>
      <c r="KQN353" s="53"/>
      <c r="KQO353" s="53"/>
      <c r="KQP353" s="53"/>
      <c r="KQQ353" s="53"/>
      <c r="KQR353" s="53"/>
      <c r="KQS353" s="53"/>
      <c r="KQT353" s="53"/>
      <c r="KQU353" s="53"/>
      <c r="KQV353" s="53"/>
      <c r="KQW353" s="53"/>
      <c r="KQX353" s="53"/>
      <c r="KQY353" s="53"/>
      <c r="KQZ353" s="53"/>
      <c r="KRA353" s="53"/>
      <c r="KRB353" s="53"/>
      <c r="KRC353" s="53"/>
      <c r="KRD353" s="53"/>
      <c r="KRE353" s="53"/>
      <c r="KRF353" s="53"/>
      <c r="KRG353" s="53"/>
      <c r="KRH353" s="53"/>
      <c r="KRI353" s="53"/>
      <c r="KRJ353" s="53"/>
      <c r="KRK353" s="53"/>
      <c r="KRL353" s="53"/>
      <c r="KRM353" s="53"/>
      <c r="KRN353" s="53"/>
      <c r="KRO353" s="53"/>
      <c r="KRP353" s="53"/>
      <c r="KRQ353" s="53"/>
      <c r="KRR353" s="53"/>
      <c r="KRS353" s="53"/>
      <c r="KRT353" s="53"/>
      <c r="KRU353" s="53"/>
      <c r="KRV353" s="53"/>
      <c r="KRW353" s="53"/>
      <c r="KRX353" s="53"/>
      <c r="KRY353" s="53"/>
      <c r="KRZ353" s="53"/>
      <c r="KSA353" s="53"/>
      <c r="KSB353" s="53"/>
      <c r="KSC353" s="53"/>
      <c r="KSD353" s="53"/>
      <c r="KSE353" s="53"/>
      <c r="KSF353" s="53"/>
      <c r="KSG353" s="53"/>
      <c r="KSH353" s="53"/>
      <c r="KSI353" s="53"/>
      <c r="KSJ353" s="53"/>
      <c r="KSK353" s="53"/>
      <c r="KSL353" s="53"/>
      <c r="KSM353" s="53"/>
      <c r="KSN353" s="53"/>
      <c r="KSO353" s="53"/>
      <c r="KSP353" s="53"/>
      <c r="KSQ353" s="53"/>
      <c r="KSR353" s="53"/>
      <c r="KSS353" s="53"/>
      <c r="KST353" s="53"/>
      <c r="KSU353" s="53"/>
      <c r="KSV353" s="53"/>
      <c r="KSW353" s="53"/>
      <c r="KSX353" s="53"/>
      <c r="KSY353" s="53"/>
      <c r="KSZ353" s="53"/>
      <c r="KTA353" s="53"/>
      <c r="KTB353" s="53"/>
      <c r="KTC353" s="53"/>
      <c r="KTD353" s="53"/>
      <c r="KTE353" s="53"/>
      <c r="KTF353" s="53"/>
      <c r="KTG353" s="53"/>
      <c r="KTH353" s="53"/>
      <c r="KTI353" s="53"/>
      <c r="KTJ353" s="53"/>
      <c r="KTK353" s="53"/>
      <c r="KTL353" s="53"/>
      <c r="KTM353" s="53"/>
      <c r="KTN353" s="53"/>
      <c r="KTO353" s="53"/>
      <c r="KTP353" s="53"/>
      <c r="KTQ353" s="53"/>
      <c r="KTR353" s="53"/>
      <c r="KTS353" s="53"/>
      <c r="KTT353" s="53"/>
      <c r="KTU353" s="53"/>
      <c r="KTV353" s="53"/>
      <c r="KTW353" s="53"/>
      <c r="KTX353" s="53"/>
      <c r="KTY353" s="53"/>
      <c r="KTZ353" s="53"/>
      <c r="KUA353" s="53"/>
      <c r="KUB353" s="53"/>
      <c r="KUC353" s="53"/>
      <c r="KUD353" s="53"/>
      <c r="KUE353" s="53"/>
      <c r="KUF353" s="53"/>
      <c r="KUG353" s="53"/>
      <c r="KUH353" s="53"/>
      <c r="KUI353" s="53"/>
      <c r="KUJ353" s="53"/>
      <c r="KUK353" s="53"/>
      <c r="KUL353" s="53"/>
      <c r="KUM353" s="53"/>
      <c r="KUN353" s="53"/>
      <c r="KUO353" s="53"/>
      <c r="KUP353" s="53"/>
      <c r="KUQ353" s="53"/>
      <c r="KUR353" s="53"/>
      <c r="KUS353" s="53"/>
      <c r="KUT353" s="53"/>
      <c r="KUU353" s="53"/>
      <c r="KUV353" s="53"/>
      <c r="KUW353" s="53"/>
      <c r="KUX353" s="53"/>
      <c r="KUY353" s="53"/>
      <c r="KUZ353" s="53"/>
      <c r="KVA353" s="53"/>
      <c r="KVB353" s="53"/>
      <c r="KVC353" s="53"/>
      <c r="KVD353" s="53"/>
      <c r="KVE353" s="53"/>
      <c r="KVF353" s="53"/>
      <c r="KVG353" s="53"/>
      <c r="KVH353" s="53"/>
      <c r="KVI353" s="53"/>
      <c r="KVJ353" s="53"/>
      <c r="KVK353" s="53"/>
      <c r="KVL353" s="53"/>
      <c r="KVM353" s="53"/>
      <c r="KVN353" s="53"/>
      <c r="KVO353" s="53"/>
      <c r="KVP353" s="53"/>
      <c r="KVQ353" s="53"/>
      <c r="KVR353" s="53"/>
      <c r="KVS353" s="53"/>
      <c r="KVT353" s="53"/>
      <c r="KVU353" s="53"/>
      <c r="KVV353" s="53"/>
      <c r="KVW353" s="53"/>
      <c r="KVX353" s="53"/>
      <c r="KVY353" s="53"/>
      <c r="KVZ353" s="53"/>
      <c r="KWA353" s="53"/>
      <c r="KWB353" s="53"/>
      <c r="KWC353" s="53"/>
      <c r="KWD353" s="53"/>
      <c r="KWE353" s="53"/>
      <c r="KWF353" s="53"/>
      <c r="KWG353" s="53"/>
      <c r="KWH353" s="53"/>
      <c r="KWI353" s="53"/>
      <c r="KWL353" s="53"/>
      <c r="KWM353" s="53"/>
      <c r="KWN353" s="53"/>
      <c r="KWO353" s="53"/>
      <c r="KWP353" s="53"/>
      <c r="KWQ353" s="53"/>
      <c r="KWR353" s="53"/>
      <c r="KWS353" s="53"/>
      <c r="KWT353" s="53"/>
      <c r="KWU353" s="53"/>
      <c r="KWV353" s="53"/>
      <c r="KWW353" s="53"/>
      <c r="KWX353" s="53"/>
      <c r="KWY353" s="53"/>
      <c r="KWZ353" s="53"/>
      <c r="KXA353" s="53"/>
      <c r="KXB353" s="53"/>
      <c r="KXC353" s="53"/>
      <c r="KXD353" s="53"/>
      <c r="KXE353" s="53"/>
      <c r="KXF353" s="53"/>
      <c r="KXG353" s="53"/>
      <c r="KXH353" s="53"/>
      <c r="KXI353" s="53"/>
      <c r="KXJ353" s="53"/>
      <c r="KXK353" s="53"/>
      <c r="KXL353" s="53"/>
      <c r="KXM353" s="53"/>
      <c r="KXN353" s="53"/>
      <c r="KXO353" s="53"/>
      <c r="KXP353" s="53"/>
      <c r="KXQ353" s="53"/>
      <c r="KXR353" s="53"/>
      <c r="KXS353" s="53"/>
      <c r="KXT353" s="53"/>
      <c r="KXU353" s="53"/>
      <c r="KXV353" s="53"/>
      <c r="KXW353" s="53"/>
      <c r="KXX353" s="53"/>
      <c r="KXY353" s="53"/>
      <c r="KXZ353" s="53"/>
      <c r="KYA353" s="53"/>
      <c r="KYB353" s="53"/>
      <c r="KYC353" s="53"/>
      <c r="KYD353" s="53"/>
      <c r="KYE353" s="53"/>
      <c r="KYF353" s="53"/>
      <c r="KYG353" s="53"/>
      <c r="KYH353" s="53"/>
      <c r="KYI353" s="53"/>
      <c r="KYJ353" s="53"/>
      <c r="KYK353" s="53"/>
      <c r="KYL353" s="53"/>
      <c r="KYM353" s="53"/>
      <c r="KYN353" s="53"/>
      <c r="KYO353" s="53"/>
      <c r="KYP353" s="53"/>
      <c r="KYQ353" s="53"/>
      <c r="KYR353" s="53"/>
      <c r="KYS353" s="53"/>
      <c r="KYT353" s="53"/>
      <c r="KYU353" s="53"/>
      <c r="KYV353" s="53"/>
      <c r="KYW353" s="53"/>
      <c r="KYX353" s="53"/>
      <c r="KYY353" s="53"/>
      <c r="KYZ353" s="53"/>
      <c r="KZA353" s="53"/>
      <c r="KZB353" s="53"/>
      <c r="KZC353" s="53"/>
      <c r="KZD353" s="53"/>
      <c r="KZE353" s="53"/>
      <c r="KZF353" s="53"/>
      <c r="KZG353" s="53"/>
      <c r="KZH353" s="53"/>
      <c r="KZI353" s="53"/>
      <c r="KZJ353" s="53"/>
      <c r="KZK353" s="53"/>
      <c r="KZL353" s="53"/>
      <c r="KZM353" s="53"/>
      <c r="KZN353" s="53"/>
      <c r="KZO353" s="53"/>
      <c r="KZP353" s="53"/>
      <c r="KZQ353" s="53"/>
      <c r="KZR353" s="53"/>
      <c r="KZS353" s="53"/>
      <c r="KZT353" s="53"/>
      <c r="KZU353" s="53"/>
      <c r="KZV353" s="53"/>
      <c r="KZW353" s="53"/>
      <c r="KZX353" s="53"/>
      <c r="KZY353" s="53"/>
      <c r="KZZ353" s="53"/>
      <c r="LAA353" s="53"/>
      <c r="LAB353" s="53"/>
      <c r="LAC353" s="53"/>
      <c r="LAD353" s="53"/>
      <c r="LAE353" s="53"/>
      <c r="LAF353" s="53"/>
      <c r="LAG353" s="53"/>
      <c r="LAH353" s="53"/>
      <c r="LAI353" s="53"/>
      <c r="LAJ353" s="53"/>
      <c r="LAK353" s="53"/>
      <c r="LAL353" s="53"/>
      <c r="LAM353" s="53"/>
      <c r="LAN353" s="53"/>
      <c r="LAO353" s="53"/>
      <c r="LAP353" s="53"/>
      <c r="LAQ353" s="53"/>
      <c r="LAR353" s="53"/>
      <c r="LAS353" s="53"/>
      <c r="LAT353" s="53"/>
      <c r="LAU353" s="53"/>
      <c r="LAV353" s="53"/>
      <c r="LAW353" s="53"/>
      <c r="LAX353" s="53"/>
      <c r="LAY353" s="53"/>
      <c r="LAZ353" s="53"/>
      <c r="LBA353" s="53"/>
      <c r="LBB353" s="53"/>
      <c r="LBC353" s="53"/>
      <c r="LBD353" s="53"/>
      <c r="LBE353" s="53"/>
      <c r="LBF353" s="53"/>
      <c r="LBG353" s="53"/>
      <c r="LBH353" s="53"/>
      <c r="LBI353" s="53"/>
      <c r="LBJ353" s="53"/>
      <c r="LBK353" s="53"/>
      <c r="LBL353" s="53"/>
      <c r="LBM353" s="53"/>
      <c r="LBN353" s="53"/>
      <c r="LBO353" s="53"/>
      <c r="LBP353" s="53"/>
      <c r="LBQ353" s="53"/>
      <c r="LBR353" s="53"/>
      <c r="LBS353" s="53"/>
      <c r="LBT353" s="53"/>
      <c r="LBU353" s="53"/>
      <c r="LBV353" s="53"/>
      <c r="LBW353" s="53"/>
      <c r="LBX353" s="53"/>
      <c r="LBY353" s="53"/>
      <c r="LBZ353" s="53"/>
      <c r="LCA353" s="53"/>
      <c r="LCB353" s="53"/>
      <c r="LCC353" s="53"/>
      <c r="LCD353" s="53"/>
      <c r="LCE353" s="53"/>
      <c r="LCF353" s="53"/>
      <c r="LCG353" s="53"/>
      <c r="LCH353" s="53"/>
      <c r="LCI353" s="53"/>
      <c r="LCJ353" s="53"/>
      <c r="LCK353" s="53"/>
      <c r="LCL353" s="53"/>
      <c r="LCM353" s="53"/>
      <c r="LCN353" s="53"/>
      <c r="LCO353" s="53"/>
      <c r="LCP353" s="53"/>
      <c r="LCQ353" s="53"/>
      <c r="LCR353" s="53"/>
      <c r="LCS353" s="53"/>
      <c r="LCT353" s="53"/>
      <c r="LCU353" s="53"/>
      <c r="LCV353" s="53"/>
      <c r="LCW353" s="53"/>
      <c r="LCX353" s="53"/>
      <c r="LCY353" s="53"/>
      <c r="LCZ353" s="53"/>
      <c r="LDA353" s="53"/>
      <c r="LDB353" s="53"/>
      <c r="LDC353" s="53"/>
      <c r="LDD353" s="53"/>
      <c r="LDE353" s="53"/>
      <c r="LDF353" s="53"/>
      <c r="LDG353" s="53"/>
      <c r="LDH353" s="53"/>
      <c r="LDI353" s="53"/>
      <c r="LDJ353" s="53"/>
      <c r="LDK353" s="53"/>
      <c r="LDL353" s="53"/>
      <c r="LDM353" s="53"/>
      <c r="LDN353" s="53"/>
      <c r="LDO353" s="53"/>
      <c r="LDP353" s="53"/>
      <c r="LDQ353" s="53"/>
      <c r="LDR353" s="53"/>
      <c r="LDS353" s="53"/>
      <c r="LDT353" s="53"/>
      <c r="LDU353" s="53"/>
      <c r="LDV353" s="53"/>
      <c r="LDW353" s="53"/>
      <c r="LDX353" s="53"/>
      <c r="LDY353" s="53"/>
      <c r="LDZ353" s="53"/>
      <c r="LEA353" s="53"/>
      <c r="LEB353" s="53"/>
      <c r="LEC353" s="53"/>
      <c r="LED353" s="53"/>
      <c r="LEE353" s="53"/>
      <c r="LEF353" s="53"/>
      <c r="LEG353" s="53"/>
      <c r="LEH353" s="53"/>
      <c r="LEI353" s="53"/>
      <c r="LEJ353" s="53"/>
      <c r="LEK353" s="53"/>
      <c r="LEL353" s="53"/>
      <c r="LEM353" s="53"/>
      <c r="LEN353" s="53"/>
      <c r="LEO353" s="53"/>
      <c r="LEP353" s="53"/>
      <c r="LEQ353" s="53"/>
      <c r="LER353" s="53"/>
      <c r="LES353" s="53"/>
      <c r="LET353" s="53"/>
      <c r="LEU353" s="53"/>
      <c r="LEV353" s="53"/>
      <c r="LEW353" s="53"/>
      <c r="LEX353" s="53"/>
      <c r="LEY353" s="53"/>
      <c r="LEZ353" s="53"/>
      <c r="LFA353" s="53"/>
      <c r="LFB353" s="53"/>
      <c r="LFC353" s="53"/>
      <c r="LFD353" s="53"/>
      <c r="LFE353" s="53"/>
      <c r="LFF353" s="53"/>
      <c r="LFG353" s="53"/>
      <c r="LFH353" s="53"/>
      <c r="LFI353" s="53"/>
      <c r="LFJ353" s="53"/>
      <c r="LFK353" s="53"/>
      <c r="LFL353" s="53"/>
      <c r="LFM353" s="53"/>
      <c r="LFN353" s="53"/>
      <c r="LFO353" s="53"/>
      <c r="LFP353" s="53"/>
      <c r="LFQ353" s="53"/>
      <c r="LFR353" s="53"/>
      <c r="LFS353" s="53"/>
      <c r="LFT353" s="53"/>
      <c r="LFU353" s="53"/>
      <c r="LFV353" s="53"/>
      <c r="LFW353" s="53"/>
      <c r="LFX353" s="53"/>
      <c r="LFY353" s="53"/>
      <c r="LFZ353" s="53"/>
      <c r="LGA353" s="53"/>
      <c r="LGB353" s="53"/>
      <c r="LGC353" s="53"/>
      <c r="LGD353" s="53"/>
      <c r="LGE353" s="53"/>
      <c r="LGH353" s="53"/>
      <c r="LGI353" s="53"/>
      <c r="LGJ353" s="53"/>
      <c r="LGK353" s="53"/>
      <c r="LGL353" s="53"/>
      <c r="LGM353" s="53"/>
      <c r="LGN353" s="53"/>
      <c r="LGO353" s="53"/>
      <c r="LGP353" s="53"/>
      <c r="LGQ353" s="53"/>
      <c r="LGR353" s="53"/>
      <c r="LGS353" s="53"/>
      <c r="LGT353" s="53"/>
      <c r="LGU353" s="53"/>
      <c r="LGV353" s="53"/>
      <c r="LGW353" s="53"/>
      <c r="LGX353" s="53"/>
      <c r="LGY353" s="53"/>
      <c r="LGZ353" s="53"/>
      <c r="LHA353" s="53"/>
      <c r="LHB353" s="53"/>
      <c r="LHC353" s="53"/>
      <c r="LHD353" s="53"/>
      <c r="LHE353" s="53"/>
      <c r="LHF353" s="53"/>
      <c r="LHG353" s="53"/>
      <c r="LHH353" s="53"/>
      <c r="LHI353" s="53"/>
      <c r="LHJ353" s="53"/>
      <c r="LHK353" s="53"/>
      <c r="LHL353" s="53"/>
      <c r="LHM353" s="53"/>
      <c r="LHN353" s="53"/>
      <c r="LHO353" s="53"/>
      <c r="LHP353" s="53"/>
      <c r="LHQ353" s="53"/>
      <c r="LHR353" s="53"/>
      <c r="LHS353" s="53"/>
      <c r="LHT353" s="53"/>
      <c r="LHU353" s="53"/>
      <c r="LHV353" s="53"/>
      <c r="LHW353" s="53"/>
      <c r="LHX353" s="53"/>
      <c r="LHY353" s="53"/>
      <c r="LHZ353" s="53"/>
      <c r="LIA353" s="53"/>
      <c r="LIB353" s="53"/>
      <c r="LIC353" s="53"/>
      <c r="LID353" s="53"/>
      <c r="LIE353" s="53"/>
      <c r="LIF353" s="53"/>
      <c r="LIG353" s="53"/>
      <c r="LIH353" s="53"/>
      <c r="LII353" s="53"/>
      <c r="LIJ353" s="53"/>
      <c r="LIK353" s="53"/>
      <c r="LIL353" s="53"/>
      <c r="LIM353" s="53"/>
      <c r="LIN353" s="53"/>
      <c r="LIO353" s="53"/>
      <c r="LIP353" s="53"/>
      <c r="LIQ353" s="53"/>
      <c r="LIR353" s="53"/>
      <c r="LIS353" s="53"/>
      <c r="LIT353" s="53"/>
      <c r="LIU353" s="53"/>
      <c r="LIV353" s="53"/>
      <c r="LIW353" s="53"/>
      <c r="LIX353" s="53"/>
      <c r="LIY353" s="53"/>
      <c r="LIZ353" s="53"/>
      <c r="LJA353" s="53"/>
      <c r="LJB353" s="53"/>
      <c r="LJC353" s="53"/>
      <c r="LJD353" s="53"/>
      <c r="LJE353" s="53"/>
      <c r="LJF353" s="53"/>
      <c r="LJG353" s="53"/>
      <c r="LJH353" s="53"/>
      <c r="LJI353" s="53"/>
      <c r="LJJ353" s="53"/>
      <c r="LJK353" s="53"/>
      <c r="LJL353" s="53"/>
      <c r="LJM353" s="53"/>
      <c r="LJN353" s="53"/>
      <c r="LJO353" s="53"/>
      <c r="LJP353" s="53"/>
      <c r="LJQ353" s="53"/>
      <c r="LJR353" s="53"/>
      <c r="LJS353" s="53"/>
      <c r="LJT353" s="53"/>
      <c r="LJU353" s="53"/>
      <c r="LJV353" s="53"/>
      <c r="LJW353" s="53"/>
      <c r="LJX353" s="53"/>
      <c r="LJY353" s="53"/>
      <c r="LJZ353" s="53"/>
      <c r="LKA353" s="53"/>
      <c r="LKB353" s="53"/>
      <c r="LKC353" s="53"/>
      <c r="LKD353" s="53"/>
      <c r="LKE353" s="53"/>
      <c r="LKF353" s="53"/>
      <c r="LKG353" s="53"/>
      <c r="LKH353" s="53"/>
      <c r="LKI353" s="53"/>
      <c r="LKJ353" s="53"/>
      <c r="LKK353" s="53"/>
      <c r="LKL353" s="53"/>
      <c r="LKM353" s="53"/>
      <c r="LKN353" s="53"/>
      <c r="LKO353" s="53"/>
      <c r="LKP353" s="53"/>
      <c r="LKQ353" s="53"/>
      <c r="LKR353" s="53"/>
      <c r="LKS353" s="53"/>
      <c r="LKT353" s="53"/>
      <c r="LKU353" s="53"/>
      <c r="LKV353" s="53"/>
      <c r="LKW353" s="53"/>
      <c r="LKX353" s="53"/>
      <c r="LKY353" s="53"/>
      <c r="LKZ353" s="53"/>
      <c r="LLA353" s="53"/>
      <c r="LLB353" s="53"/>
      <c r="LLC353" s="53"/>
      <c r="LLD353" s="53"/>
      <c r="LLE353" s="53"/>
      <c r="LLF353" s="53"/>
      <c r="LLG353" s="53"/>
      <c r="LLH353" s="53"/>
      <c r="LLI353" s="53"/>
      <c r="LLJ353" s="53"/>
      <c r="LLK353" s="53"/>
      <c r="LLL353" s="53"/>
      <c r="LLM353" s="53"/>
      <c r="LLN353" s="53"/>
      <c r="LLO353" s="53"/>
      <c r="LLP353" s="53"/>
      <c r="LLQ353" s="53"/>
      <c r="LLR353" s="53"/>
      <c r="LLS353" s="53"/>
      <c r="LLT353" s="53"/>
      <c r="LLU353" s="53"/>
      <c r="LLV353" s="53"/>
      <c r="LLW353" s="53"/>
      <c r="LLX353" s="53"/>
      <c r="LLY353" s="53"/>
      <c r="LLZ353" s="53"/>
      <c r="LMA353" s="53"/>
      <c r="LMB353" s="53"/>
      <c r="LMC353" s="53"/>
      <c r="LMD353" s="53"/>
      <c r="LME353" s="53"/>
      <c r="LMF353" s="53"/>
      <c r="LMG353" s="53"/>
      <c r="LMH353" s="53"/>
      <c r="LMI353" s="53"/>
      <c r="LMJ353" s="53"/>
      <c r="LMK353" s="53"/>
      <c r="LML353" s="53"/>
      <c r="LMM353" s="53"/>
      <c r="LMN353" s="53"/>
      <c r="LMO353" s="53"/>
      <c r="LMP353" s="53"/>
      <c r="LMQ353" s="53"/>
      <c r="LMR353" s="53"/>
      <c r="LMS353" s="53"/>
      <c r="LMT353" s="53"/>
      <c r="LMU353" s="53"/>
      <c r="LMV353" s="53"/>
      <c r="LMW353" s="53"/>
      <c r="LMX353" s="53"/>
      <c r="LMY353" s="53"/>
      <c r="LMZ353" s="53"/>
      <c r="LNA353" s="53"/>
      <c r="LNB353" s="53"/>
      <c r="LNC353" s="53"/>
      <c r="LND353" s="53"/>
      <c r="LNE353" s="53"/>
      <c r="LNF353" s="53"/>
      <c r="LNG353" s="53"/>
      <c r="LNH353" s="53"/>
      <c r="LNI353" s="53"/>
      <c r="LNJ353" s="53"/>
      <c r="LNK353" s="53"/>
      <c r="LNL353" s="53"/>
      <c r="LNM353" s="53"/>
      <c r="LNN353" s="53"/>
      <c r="LNO353" s="53"/>
      <c r="LNP353" s="53"/>
      <c r="LNQ353" s="53"/>
      <c r="LNR353" s="53"/>
      <c r="LNS353" s="53"/>
      <c r="LNT353" s="53"/>
      <c r="LNU353" s="53"/>
      <c r="LNV353" s="53"/>
      <c r="LNW353" s="53"/>
      <c r="LNX353" s="53"/>
      <c r="LNY353" s="53"/>
      <c r="LNZ353" s="53"/>
      <c r="LOA353" s="53"/>
      <c r="LOB353" s="53"/>
      <c r="LOC353" s="53"/>
      <c r="LOD353" s="53"/>
      <c r="LOE353" s="53"/>
      <c r="LOF353" s="53"/>
      <c r="LOG353" s="53"/>
      <c r="LOH353" s="53"/>
      <c r="LOI353" s="53"/>
      <c r="LOJ353" s="53"/>
      <c r="LOK353" s="53"/>
      <c r="LOL353" s="53"/>
      <c r="LOM353" s="53"/>
      <c r="LON353" s="53"/>
      <c r="LOO353" s="53"/>
      <c r="LOP353" s="53"/>
      <c r="LOQ353" s="53"/>
      <c r="LOR353" s="53"/>
      <c r="LOS353" s="53"/>
      <c r="LOT353" s="53"/>
      <c r="LOU353" s="53"/>
      <c r="LOV353" s="53"/>
      <c r="LOW353" s="53"/>
      <c r="LOX353" s="53"/>
      <c r="LOY353" s="53"/>
      <c r="LOZ353" s="53"/>
      <c r="LPA353" s="53"/>
      <c r="LPB353" s="53"/>
      <c r="LPC353" s="53"/>
      <c r="LPD353" s="53"/>
      <c r="LPE353" s="53"/>
      <c r="LPF353" s="53"/>
      <c r="LPG353" s="53"/>
      <c r="LPH353" s="53"/>
      <c r="LPI353" s="53"/>
      <c r="LPJ353" s="53"/>
      <c r="LPK353" s="53"/>
      <c r="LPL353" s="53"/>
      <c r="LPM353" s="53"/>
      <c r="LPN353" s="53"/>
      <c r="LPO353" s="53"/>
      <c r="LPP353" s="53"/>
      <c r="LPQ353" s="53"/>
      <c r="LPR353" s="53"/>
      <c r="LPS353" s="53"/>
      <c r="LPT353" s="53"/>
      <c r="LPU353" s="53"/>
      <c r="LPV353" s="53"/>
      <c r="LPW353" s="53"/>
      <c r="LPX353" s="53"/>
      <c r="LPY353" s="53"/>
      <c r="LPZ353" s="53"/>
      <c r="LQA353" s="53"/>
      <c r="LQD353" s="53"/>
      <c r="LQE353" s="53"/>
      <c r="LQF353" s="53"/>
      <c r="LQG353" s="53"/>
      <c r="LQH353" s="53"/>
      <c r="LQI353" s="53"/>
      <c r="LQJ353" s="53"/>
      <c r="LQK353" s="53"/>
      <c r="LQL353" s="53"/>
      <c r="LQM353" s="53"/>
      <c r="LQN353" s="53"/>
      <c r="LQO353" s="53"/>
      <c r="LQP353" s="53"/>
      <c r="LQQ353" s="53"/>
      <c r="LQR353" s="53"/>
      <c r="LQS353" s="53"/>
      <c r="LQT353" s="53"/>
      <c r="LQU353" s="53"/>
      <c r="LQV353" s="53"/>
      <c r="LQW353" s="53"/>
      <c r="LQX353" s="53"/>
      <c r="LQY353" s="53"/>
      <c r="LQZ353" s="53"/>
      <c r="LRA353" s="53"/>
      <c r="LRB353" s="53"/>
      <c r="LRC353" s="53"/>
      <c r="LRD353" s="53"/>
      <c r="LRE353" s="53"/>
      <c r="LRF353" s="53"/>
      <c r="LRG353" s="53"/>
      <c r="LRH353" s="53"/>
      <c r="LRI353" s="53"/>
      <c r="LRJ353" s="53"/>
      <c r="LRK353" s="53"/>
      <c r="LRL353" s="53"/>
      <c r="LRM353" s="53"/>
      <c r="LRN353" s="53"/>
      <c r="LRO353" s="53"/>
      <c r="LRP353" s="53"/>
      <c r="LRQ353" s="53"/>
      <c r="LRR353" s="53"/>
      <c r="LRS353" s="53"/>
      <c r="LRT353" s="53"/>
      <c r="LRU353" s="53"/>
      <c r="LRV353" s="53"/>
      <c r="LRW353" s="53"/>
      <c r="LRX353" s="53"/>
      <c r="LRY353" s="53"/>
      <c r="LRZ353" s="53"/>
      <c r="LSA353" s="53"/>
      <c r="LSB353" s="53"/>
      <c r="LSC353" s="53"/>
      <c r="LSD353" s="53"/>
      <c r="LSE353" s="53"/>
      <c r="LSF353" s="53"/>
      <c r="LSG353" s="53"/>
      <c r="LSH353" s="53"/>
      <c r="LSI353" s="53"/>
      <c r="LSJ353" s="53"/>
      <c r="LSK353" s="53"/>
      <c r="LSL353" s="53"/>
      <c r="LSM353" s="53"/>
      <c r="LSN353" s="53"/>
      <c r="LSO353" s="53"/>
      <c r="LSP353" s="53"/>
      <c r="LSQ353" s="53"/>
      <c r="LSR353" s="53"/>
      <c r="LSS353" s="53"/>
      <c r="LST353" s="53"/>
      <c r="LSU353" s="53"/>
      <c r="LSV353" s="53"/>
      <c r="LSW353" s="53"/>
      <c r="LSX353" s="53"/>
      <c r="LSY353" s="53"/>
      <c r="LSZ353" s="53"/>
      <c r="LTA353" s="53"/>
      <c r="LTB353" s="53"/>
      <c r="LTC353" s="53"/>
      <c r="LTD353" s="53"/>
      <c r="LTE353" s="53"/>
      <c r="LTF353" s="53"/>
      <c r="LTG353" s="53"/>
      <c r="LTH353" s="53"/>
      <c r="LTI353" s="53"/>
      <c r="LTJ353" s="53"/>
      <c r="LTK353" s="53"/>
      <c r="LTL353" s="53"/>
      <c r="LTM353" s="53"/>
      <c r="LTN353" s="53"/>
      <c r="LTO353" s="53"/>
      <c r="LTP353" s="53"/>
      <c r="LTQ353" s="53"/>
      <c r="LTR353" s="53"/>
      <c r="LTS353" s="53"/>
      <c r="LTT353" s="53"/>
      <c r="LTU353" s="53"/>
      <c r="LTV353" s="53"/>
      <c r="LTW353" s="53"/>
      <c r="LTX353" s="53"/>
      <c r="LTY353" s="53"/>
      <c r="LTZ353" s="53"/>
      <c r="LUA353" s="53"/>
      <c r="LUB353" s="53"/>
      <c r="LUC353" s="53"/>
      <c r="LUD353" s="53"/>
      <c r="LUE353" s="53"/>
      <c r="LUF353" s="53"/>
      <c r="LUG353" s="53"/>
      <c r="LUH353" s="53"/>
      <c r="LUI353" s="53"/>
      <c r="LUJ353" s="53"/>
      <c r="LUK353" s="53"/>
      <c r="LUL353" s="53"/>
      <c r="LUM353" s="53"/>
      <c r="LUN353" s="53"/>
      <c r="LUO353" s="53"/>
      <c r="LUP353" s="53"/>
      <c r="LUQ353" s="53"/>
      <c r="LUR353" s="53"/>
      <c r="LUS353" s="53"/>
      <c r="LUT353" s="53"/>
      <c r="LUU353" s="53"/>
      <c r="LUV353" s="53"/>
      <c r="LUW353" s="53"/>
      <c r="LUX353" s="53"/>
      <c r="LUY353" s="53"/>
      <c r="LUZ353" s="53"/>
      <c r="LVA353" s="53"/>
      <c r="LVB353" s="53"/>
      <c r="LVC353" s="53"/>
      <c r="LVD353" s="53"/>
      <c r="LVE353" s="53"/>
      <c r="LVF353" s="53"/>
      <c r="LVG353" s="53"/>
      <c r="LVH353" s="53"/>
      <c r="LVI353" s="53"/>
      <c r="LVJ353" s="53"/>
      <c r="LVK353" s="53"/>
      <c r="LVL353" s="53"/>
      <c r="LVM353" s="53"/>
      <c r="LVN353" s="53"/>
      <c r="LVO353" s="53"/>
      <c r="LVP353" s="53"/>
      <c r="LVQ353" s="53"/>
      <c r="LVR353" s="53"/>
      <c r="LVS353" s="53"/>
      <c r="LVT353" s="53"/>
      <c r="LVU353" s="53"/>
      <c r="LVV353" s="53"/>
      <c r="LVW353" s="53"/>
      <c r="LVX353" s="53"/>
      <c r="LVY353" s="53"/>
      <c r="LVZ353" s="53"/>
      <c r="LWA353" s="53"/>
      <c r="LWB353" s="53"/>
      <c r="LWC353" s="53"/>
      <c r="LWD353" s="53"/>
      <c r="LWE353" s="53"/>
      <c r="LWF353" s="53"/>
      <c r="LWG353" s="53"/>
      <c r="LWH353" s="53"/>
      <c r="LWI353" s="53"/>
      <c r="LWJ353" s="53"/>
      <c r="LWK353" s="53"/>
      <c r="LWL353" s="53"/>
      <c r="LWM353" s="53"/>
      <c r="LWN353" s="53"/>
      <c r="LWO353" s="53"/>
      <c r="LWP353" s="53"/>
      <c r="LWQ353" s="53"/>
      <c r="LWR353" s="53"/>
      <c r="LWS353" s="53"/>
      <c r="LWT353" s="53"/>
      <c r="LWU353" s="53"/>
      <c r="LWV353" s="53"/>
      <c r="LWW353" s="53"/>
      <c r="LWX353" s="53"/>
      <c r="LWY353" s="53"/>
      <c r="LWZ353" s="53"/>
      <c r="LXA353" s="53"/>
      <c r="LXB353" s="53"/>
      <c r="LXC353" s="53"/>
      <c r="LXD353" s="53"/>
      <c r="LXE353" s="53"/>
      <c r="LXF353" s="53"/>
      <c r="LXG353" s="53"/>
      <c r="LXH353" s="53"/>
      <c r="LXI353" s="53"/>
      <c r="LXJ353" s="53"/>
      <c r="LXK353" s="53"/>
      <c r="LXL353" s="53"/>
      <c r="LXM353" s="53"/>
      <c r="LXN353" s="53"/>
      <c r="LXO353" s="53"/>
      <c r="LXP353" s="53"/>
      <c r="LXQ353" s="53"/>
      <c r="LXR353" s="53"/>
      <c r="LXS353" s="53"/>
      <c r="LXT353" s="53"/>
      <c r="LXU353" s="53"/>
      <c r="LXV353" s="53"/>
      <c r="LXW353" s="53"/>
      <c r="LXX353" s="53"/>
      <c r="LXY353" s="53"/>
      <c r="LXZ353" s="53"/>
      <c r="LYA353" s="53"/>
      <c r="LYB353" s="53"/>
      <c r="LYC353" s="53"/>
      <c r="LYD353" s="53"/>
      <c r="LYE353" s="53"/>
      <c r="LYF353" s="53"/>
      <c r="LYG353" s="53"/>
      <c r="LYH353" s="53"/>
      <c r="LYI353" s="53"/>
      <c r="LYJ353" s="53"/>
      <c r="LYK353" s="53"/>
      <c r="LYL353" s="53"/>
      <c r="LYM353" s="53"/>
      <c r="LYN353" s="53"/>
      <c r="LYO353" s="53"/>
      <c r="LYP353" s="53"/>
      <c r="LYQ353" s="53"/>
      <c r="LYR353" s="53"/>
      <c r="LYS353" s="53"/>
      <c r="LYT353" s="53"/>
      <c r="LYU353" s="53"/>
      <c r="LYV353" s="53"/>
      <c r="LYW353" s="53"/>
      <c r="LYX353" s="53"/>
      <c r="LYY353" s="53"/>
      <c r="LYZ353" s="53"/>
      <c r="LZA353" s="53"/>
      <c r="LZB353" s="53"/>
      <c r="LZC353" s="53"/>
      <c r="LZD353" s="53"/>
      <c r="LZE353" s="53"/>
      <c r="LZF353" s="53"/>
      <c r="LZG353" s="53"/>
      <c r="LZH353" s="53"/>
      <c r="LZI353" s="53"/>
      <c r="LZJ353" s="53"/>
      <c r="LZK353" s="53"/>
      <c r="LZL353" s="53"/>
      <c r="LZM353" s="53"/>
      <c r="LZN353" s="53"/>
      <c r="LZO353" s="53"/>
      <c r="LZP353" s="53"/>
      <c r="LZQ353" s="53"/>
      <c r="LZR353" s="53"/>
      <c r="LZS353" s="53"/>
      <c r="LZT353" s="53"/>
      <c r="LZU353" s="53"/>
      <c r="LZV353" s="53"/>
      <c r="LZW353" s="53"/>
      <c r="LZZ353" s="53"/>
      <c r="MAA353" s="53"/>
      <c r="MAB353" s="53"/>
      <c r="MAC353" s="53"/>
      <c r="MAD353" s="53"/>
      <c r="MAE353" s="53"/>
      <c r="MAF353" s="53"/>
      <c r="MAG353" s="53"/>
      <c r="MAH353" s="53"/>
      <c r="MAI353" s="53"/>
      <c r="MAJ353" s="53"/>
      <c r="MAK353" s="53"/>
      <c r="MAL353" s="53"/>
      <c r="MAM353" s="53"/>
      <c r="MAN353" s="53"/>
      <c r="MAO353" s="53"/>
      <c r="MAP353" s="53"/>
      <c r="MAQ353" s="53"/>
      <c r="MAR353" s="53"/>
      <c r="MAS353" s="53"/>
      <c r="MAT353" s="53"/>
      <c r="MAU353" s="53"/>
      <c r="MAV353" s="53"/>
      <c r="MAW353" s="53"/>
      <c r="MAX353" s="53"/>
      <c r="MAY353" s="53"/>
      <c r="MAZ353" s="53"/>
      <c r="MBA353" s="53"/>
      <c r="MBB353" s="53"/>
      <c r="MBC353" s="53"/>
      <c r="MBD353" s="53"/>
      <c r="MBE353" s="53"/>
      <c r="MBF353" s="53"/>
      <c r="MBG353" s="53"/>
      <c r="MBH353" s="53"/>
      <c r="MBI353" s="53"/>
      <c r="MBJ353" s="53"/>
      <c r="MBK353" s="53"/>
      <c r="MBL353" s="53"/>
      <c r="MBM353" s="53"/>
      <c r="MBN353" s="53"/>
      <c r="MBO353" s="53"/>
      <c r="MBP353" s="53"/>
      <c r="MBQ353" s="53"/>
      <c r="MBR353" s="53"/>
      <c r="MBS353" s="53"/>
      <c r="MBT353" s="53"/>
      <c r="MBU353" s="53"/>
      <c r="MBV353" s="53"/>
      <c r="MBW353" s="53"/>
      <c r="MBX353" s="53"/>
      <c r="MBY353" s="53"/>
      <c r="MBZ353" s="53"/>
      <c r="MCA353" s="53"/>
      <c r="MCB353" s="53"/>
      <c r="MCC353" s="53"/>
      <c r="MCD353" s="53"/>
      <c r="MCE353" s="53"/>
      <c r="MCF353" s="53"/>
      <c r="MCG353" s="53"/>
      <c r="MCH353" s="53"/>
      <c r="MCI353" s="53"/>
      <c r="MCJ353" s="53"/>
      <c r="MCK353" s="53"/>
      <c r="MCL353" s="53"/>
      <c r="MCM353" s="53"/>
      <c r="MCN353" s="53"/>
      <c r="MCO353" s="53"/>
      <c r="MCP353" s="53"/>
      <c r="MCQ353" s="53"/>
      <c r="MCR353" s="53"/>
      <c r="MCS353" s="53"/>
      <c r="MCT353" s="53"/>
      <c r="MCU353" s="53"/>
      <c r="MCV353" s="53"/>
      <c r="MCW353" s="53"/>
      <c r="MCX353" s="53"/>
      <c r="MCY353" s="53"/>
      <c r="MCZ353" s="53"/>
      <c r="MDA353" s="53"/>
      <c r="MDB353" s="53"/>
      <c r="MDC353" s="53"/>
      <c r="MDD353" s="53"/>
      <c r="MDE353" s="53"/>
      <c r="MDF353" s="53"/>
      <c r="MDG353" s="53"/>
      <c r="MDH353" s="53"/>
      <c r="MDI353" s="53"/>
      <c r="MDJ353" s="53"/>
      <c r="MDK353" s="53"/>
      <c r="MDL353" s="53"/>
      <c r="MDM353" s="53"/>
      <c r="MDN353" s="53"/>
      <c r="MDO353" s="53"/>
      <c r="MDP353" s="53"/>
      <c r="MDQ353" s="53"/>
      <c r="MDR353" s="53"/>
      <c r="MDS353" s="53"/>
      <c r="MDT353" s="53"/>
      <c r="MDU353" s="53"/>
      <c r="MDV353" s="53"/>
      <c r="MDW353" s="53"/>
      <c r="MDX353" s="53"/>
      <c r="MDY353" s="53"/>
      <c r="MDZ353" s="53"/>
      <c r="MEA353" s="53"/>
      <c r="MEB353" s="53"/>
      <c r="MEC353" s="53"/>
      <c r="MED353" s="53"/>
      <c r="MEE353" s="53"/>
      <c r="MEF353" s="53"/>
      <c r="MEG353" s="53"/>
      <c r="MEH353" s="53"/>
      <c r="MEI353" s="53"/>
      <c r="MEJ353" s="53"/>
      <c r="MEK353" s="53"/>
      <c r="MEL353" s="53"/>
      <c r="MEM353" s="53"/>
      <c r="MEN353" s="53"/>
      <c r="MEO353" s="53"/>
      <c r="MEP353" s="53"/>
      <c r="MEQ353" s="53"/>
      <c r="MER353" s="53"/>
      <c r="MES353" s="53"/>
      <c r="MET353" s="53"/>
      <c r="MEU353" s="53"/>
      <c r="MEV353" s="53"/>
      <c r="MEW353" s="53"/>
      <c r="MEX353" s="53"/>
      <c r="MEY353" s="53"/>
      <c r="MEZ353" s="53"/>
      <c r="MFA353" s="53"/>
      <c r="MFB353" s="53"/>
      <c r="MFC353" s="53"/>
      <c r="MFD353" s="53"/>
      <c r="MFE353" s="53"/>
      <c r="MFF353" s="53"/>
      <c r="MFG353" s="53"/>
      <c r="MFH353" s="53"/>
      <c r="MFI353" s="53"/>
      <c r="MFJ353" s="53"/>
      <c r="MFK353" s="53"/>
      <c r="MFL353" s="53"/>
      <c r="MFM353" s="53"/>
      <c r="MFN353" s="53"/>
      <c r="MFO353" s="53"/>
      <c r="MFP353" s="53"/>
      <c r="MFQ353" s="53"/>
      <c r="MFR353" s="53"/>
      <c r="MFS353" s="53"/>
      <c r="MFT353" s="53"/>
      <c r="MFU353" s="53"/>
      <c r="MFV353" s="53"/>
      <c r="MFW353" s="53"/>
      <c r="MFX353" s="53"/>
      <c r="MFY353" s="53"/>
      <c r="MFZ353" s="53"/>
      <c r="MGA353" s="53"/>
      <c r="MGB353" s="53"/>
      <c r="MGC353" s="53"/>
      <c r="MGD353" s="53"/>
      <c r="MGE353" s="53"/>
      <c r="MGF353" s="53"/>
      <c r="MGG353" s="53"/>
      <c r="MGH353" s="53"/>
      <c r="MGI353" s="53"/>
      <c r="MGJ353" s="53"/>
      <c r="MGK353" s="53"/>
      <c r="MGL353" s="53"/>
      <c r="MGM353" s="53"/>
      <c r="MGN353" s="53"/>
      <c r="MGO353" s="53"/>
      <c r="MGP353" s="53"/>
      <c r="MGQ353" s="53"/>
      <c r="MGR353" s="53"/>
      <c r="MGS353" s="53"/>
      <c r="MGT353" s="53"/>
      <c r="MGU353" s="53"/>
      <c r="MGV353" s="53"/>
      <c r="MGW353" s="53"/>
      <c r="MGX353" s="53"/>
      <c r="MGY353" s="53"/>
      <c r="MGZ353" s="53"/>
      <c r="MHA353" s="53"/>
      <c r="MHB353" s="53"/>
      <c r="MHC353" s="53"/>
      <c r="MHD353" s="53"/>
      <c r="MHE353" s="53"/>
      <c r="MHF353" s="53"/>
      <c r="MHG353" s="53"/>
      <c r="MHH353" s="53"/>
      <c r="MHI353" s="53"/>
      <c r="MHJ353" s="53"/>
      <c r="MHK353" s="53"/>
      <c r="MHL353" s="53"/>
      <c r="MHM353" s="53"/>
      <c r="MHN353" s="53"/>
      <c r="MHO353" s="53"/>
      <c r="MHP353" s="53"/>
      <c r="MHQ353" s="53"/>
      <c r="MHR353" s="53"/>
      <c r="MHS353" s="53"/>
      <c r="MHT353" s="53"/>
      <c r="MHU353" s="53"/>
      <c r="MHV353" s="53"/>
      <c r="MHW353" s="53"/>
      <c r="MHX353" s="53"/>
      <c r="MHY353" s="53"/>
      <c r="MHZ353" s="53"/>
      <c r="MIA353" s="53"/>
      <c r="MIB353" s="53"/>
      <c r="MIC353" s="53"/>
      <c r="MID353" s="53"/>
      <c r="MIE353" s="53"/>
      <c r="MIF353" s="53"/>
      <c r="MIG353" s="53"/>
      <c r="MIH353" s="53"/>
      <c r="MII353" s="53"/>
      <c r="MIJ353" s="53"/>
      <c r="MIK353" s="53"/>
      <c r="MIL353" s="53"/>
      <c r="MIM353" s="53"/>
      <c r="MIN353" s="53"/>
      <c r="MIO353" s="53"/>
      <c r="MIP353" s="53"/>
      <c r="MIQ353" s="53"/>
      <c r="MIR353" s="53"/>
      <c r="MIS353" s="53"/>
      <c r="MIT353" s="53"/>
      <c r="MIU353" s="53"/>
      <c r="MIV353" s="53"/>
      <c r="MIW353" s="53"/>
      <c r="MIX353" s="53"/>
      <c r="MIY353" s="53"/>
      <c r="MIZ353" s="53"/>
      <c r="MJA353" s="53"/>
      <c r="MJB353" s="53"/>
      <c r="MJC353" s="53"/>
      <c r="MJD353" s="53"/>
      <c r="MJE353" s="53"/>
      <c r="MJF353" s="53"/>
      <c r="MJG353" s="53"/>
      <c r="MJH353" s="53"/>
      <c r="MJI353" s="53"/>
      <c r="MJJ353" s="53"/>
      <c r="MJK353" s="53"/>
      <c r="MJL353" s="53"/>
      <c r="MJM353" s="53"/>
      <c r="MJN353" s="53"/>
      <c r="MJO353" s="53"/>
      <c r="MJP353" s="53"/>
      <c r="MJQ353" s="53"/>
      <c r="MJR353" s="53"/>
      <c r="MJS353" s="53"/>
      <c r="MJV353" s="53"/>
      <c r="MJW353" s="53"/>
      <c r="MJX353" s="53"/>
      <c r="MJY353" s="53"/>
      <c r="MJZ353" s="53"/>
      <c r="MKA353" s="53"/>
      <c r="MKB353" s="53"/>
      <c r="MKC353" s="53"/>
      <c r="MKD353" s="53"/>
      <c r="MKE353" s="53"/>
      <c r="MKF353" s="53"/>
      <c r="MKG353" s="53"/>
      <c r="MKH353" s="53"/>
      <c r="MKI353" s="53"/>
      <c r="MKJ353" s="53"/>
      <c r="MKK353" s="53"/>
      <c r="MKL353" s="53"/>
      <c r="MKM353" s="53"/>
      <c r="MKN353" s="53"/>
      <c r="MKO353" s="53"/>
      <c r="MKP353" s="53"/>
      <c r="MKQ353" s="53"/>
      <c r="MKR353" s="53"/>
      <c r="MKS353" s="53"/>
      <c r="MKT353" s="53"/>
      <c r="MKU353" s="53"/>
      <c r="MKV353" s="53"/>
      <c r="MKW353" s="53"/>
      <c r="MKX353" s="53"/>
      <c r="MKY353" s="53"/>
      <c r="MKZ353" s="53"/>
      <c r="MLA353" s="53"/>
      <c r="MLB353" s="53"/>
      <c r="MLC353" s="53"/>
      <c r="MLD353" s="53"/>
      <c r="MLE353" s="53"/>
      <c r="MLF353" s="53"/>
      <c r="MLG353" s="53"/>
      <c r="MLH353" s="53"/>
      <c r="MLI353" s="53"/>
      <c r="MLJ353" s="53"/>
      <c r="MLK353" s="53"/>
      <c r="MLL353" s="53"/>
      <c r="MLM353" s="53"/>
      <c r="MLN353" s="53"/>
      <c r="MLO353" s="53"/>
      <c r="MLP353" s="53"/>
      <c r="MLQ353" s="53"/>
      <c r="MLR353" s="53"/>
      <c r="MLS353" s="53"/>
      <c r="MLT353" s="53"/>
      <c r="MLU353" s="53"/>
      <c r="MLV353" s="53"/>
      <c r="MLW353" s="53"/>
      <c r="MLX353" s="53"/>
      <c r="MLY353" s="53"/>
      <c r="MLZ353" s="53"/>
      <c r="MMA353" s="53"/>
      <c r="MMB353" s="53"/>
      <c r="MMC353" s="53"/>
      <c r="MMD353" s="53"/>
      <c r="MME353" s="53"/>
      <c r="MMF353" s="53"/>
      <c r="MMG353" s="53"/>
      <c r="MMH353" s="53"/>
      <c r="MMI353" s="53"/>
      <c r="MMJ353" s="53"/>
      <c r="MMK353" s="53"/>
      <c r="MML353" s="53"/>
      <c r="MMM353" s="53"/>
      <c r="MMN353" s="53"/>
      <c r="MMO353" s="53"/>
      <c r="MMP353" s="53"/>
      <c r="MMQ353" s="53"/>
      <c r="MMR353" s="53"/>
      <c r="MMS353" s="53"/>
      <c r="MMT353" s="53"/>
      <c r="MMU353" s="53"/>
      <c r="MMV353" s="53"/>
      <c r="MMW353" s="53"/>
      <c r="MMX353" s="53"/>
      <c r="MMY353" s="53"/>
      <c r="MMZ353" s="53"/>
      <c r="MNA353" s="53"/>
      <c r="MNB353" s="53"/>
      <c r="MNC353" s="53"/>
      <c r="MND353" s="53"/>
      <c r="MNE353" s="53"/>
      <c r="MNF353" s="53"/>
      <c r="MNG353" s="53"/>
      <c r="MNH353" s="53"/>
      <c r="MNI353" s="53"/>
      <c r="MNJ353" s="53"/>
      <c r="MNK353" s="53"/>
      <c r="MNL353" s="53"/>
      <c r="MNM353" s="53"/>
      <c r="MNN353" s="53"/>
      <c r="MNO353" s="53"/>
      <c r="MNP353" s="53"/>
      <c r="MNQ353" s="53"/>
      <c r="MNR353" s="53"/>
      <c r="MNS353" s="53"/>
      <c r="MNT353" s="53"/>
      <c r="MNU353" s="53"/>
      <c r="MNV353" s="53"/>
      <c r="MNW353" s="53"/>
      <c r="MNX353" s="53"/>
      <c r="MNY353" s="53"/>
      <c r="MNZ353" s="53"/>
      <c r="MOA353" s="53"/>
      <c r="MOB353" s="53"/>
      <c r="MOC353" s="53"/>
      <c r="MOD353" s="53"/>
      <c r="MOE353" s="53"/>
      <c r="MOF353" s="53"/>
      <c r="MOG353" s="53"/>
      <c r="MOH353" s="53"/>
      <c r="MOI353" s="53"/>
      <c r="MOJ353" s="53"/>
      <c r="MOK353" s="53"/>
      <c r="MOL353" s="53"/>
      <c r="MOM353" s="53"/>
      <c r="MON353" s="53"/>
      <c r="MOO353" s="53"/>
      <c r="MOP353" s="53"/>
      <c r="MOQ353" s="53"/>
      <c r="MOR353" s="53"/>
      <c r="MOS353" s="53"/>
      <c r="MOT353" s="53"/>
      <c r="MOU353" s="53"/>
      <c r="MOV353" s="53"/>
      <c r="MOW353" s="53"/>
      <c r="MOX353" s="53"/>
      <c r="MOY353" s="53"/>
      <c r="MOZ353" s="53"/>
      <c r="MPA353" s="53"/>
      <c r="MPB353" s="53"/>
      <c r="MPC353" s="53"/>
      <c r="MPD353" s="53"/>
      <c r="MPE353" s="53"/>
      <c r="MPF353" s="53"/>
      <c r="MPG353" s="53"/>
      <c r="MPH353" s="53"/>
      <c r="MPI353" s="53"/>
      <c r="MPJ353" s="53"/>
      <c r="MPK353" s="53"/>
      <c r="MPL353" s="53"/>
      <c r="MPM353" s="53"/>
      <c r="MPN353" s="53"/>
      <c r="MPO353" s="53"/>
      <c r="MPP353" s="53"/>
      <c r="MPQ353" s="53"/>
      <c r="MPR353" s="53"/>
      <c r="MPS353" s="53"/>
      <c r="MPT353" s="53"/>
      <c r="MPU353" s="53"/>
      <c r="MPV353" s="53"/>
      <c r="MPW353" s="53"/>
      <c r="MPX353" s="53"/>
      <c r="MPY353" s="53"/>
      <c r="MPZ353" s="53"/>
      <c r="MQA353" s="53"/>
      <c r="MQB353" s="53"/>
      <c r="MQC353" s="53"/>
      <c r="MQD353" s="53"/>
      <c r="MQE353" s="53"/>
      <c r="MQF353" s="53"/>
      <c r="MQG353" s="53"/>
      <c r="MQH353" s="53"/>
      <c r="MQI353" s="53"/>
      <c r="MQJ353" s="53"/>
      <c r="MQK353" s="53"/>
      <c r="MQL353" s="53"/>
      <c r="MQM353" s="53"/>
      <c r="MQN353" s="53"/>
      <c r="MQO353" s="53"/>
      <c r="MQP353" s="53"/>
      <c r="MQQ353" s="53"/>
      <c r="MQR353" s="53"/>
      <c r="MQS353" s="53"/>
      <c r="MQT353" s="53"/>
      <c r="MQU353" s="53"/>
      <c r="MQV353" s="53"/>
      <c r="MQW353" s="53"/>
      <c r="MQX353" s="53"/>
      <c r="MQY353" s="53"/>
      <c r="MQZ353" s="53"/>
      <c r="MRA353" s="53"/>
      <c r="MRB353" s="53"/>
      <c r="MRC353" s="53"/>
      <c r="MRD353" s="53"/>
      <c r="MRE353" s="53"/>
      <c r="MRF353" s="53"/>
      <c r="MRG353" s="53"/>
      <c r="MRH353" s="53"/>
      <c r="MRI353" s="53"/>
      <c r="MRJ353" s="53"/>
      <c r="MRK353" s="53"/>
      <c r="MRL353" s="53"/>
      <c r="MRM353" s="53"/>
      <c r="MRN353" s="53"/>
      <c r="MRO353" s="53"/>
      <c r="MRP353" s="53"/>
      <c r="MRQ353" s="53"/>
      <c r="MRR353" s="53"/>
      <c r="MRS353" s="53"/>
      <c r="MRT353" s="53"/>
      <c r="MRU353" s="53"/>
      <c r="MRV353" s="53"/>
      <c r="MRW353" s="53"/>
      <c r="MRX353" s="53"/>
      <c r="MRY353" s="53"/>
      <c r="MRZ353" s="53"/>
      <c r="MSA353" s="53"/>
      <c r="MSB353" s="53"/>
      <c r="MSC353" s="53"/>
      <c r="MSD353" s="53"/>
      <c r="MSE353" s="53"/>
      <c r="MSF353" s="53"/>
      <c r="MSG353" s="53"/>
      <c r="MSH353" s="53"/>
      <c r="MSI353" s="53"/>
      <c r="MSJ353" s="53"/>
      <c r="MSK353" s="53"/>
      <c r="MSL353" s="53"/>
      <c r="MSM353" s="53"/>
      <c r="MSN353" s="53"/>
      <c r="MSO353" s="53"/>
      <c r="MSP353" s="53"/>
      <c r="MSQ353" s="53"/>
      <c r="MSR353" s="53"/>
      <c r="MSS353" s="53"/>
      <c r="MST353" s="53"/>
      <c r="MSU353" s="53"/>
      <c r="MSV353" s="53"/>
      <c r="MSW353" s="53"/>
      <c r="MSX353" s="53"/>
      <c r="MSY353" s="53"/>
      <c r="MSZ353" s="53"/>
      <c r="MTA353" s="53"/>
      <c r="MTB353" s="53"/>
      <c r="MTC353" s="53"/>
      <c r="MTD353" s="53"/>
      <c r="MTE353" s="53"/>
      <c r="MTF353" s="53"/>
      <c r="MTG353" s="53"/>
      <c r="MTH353" s="53"/>
      <c r="MTI353" s="53"/>
      <c r="MTJ353" s="53"/>
      <c r="MTK353" s="53"/>
      <c r="MTL353" s="53"/>
      <c r="MTM353" s="53"/>
      <c r="MTN353" s="53"/>
      <c r="MTO353" s="53"/>
      <c r="MTR353" s="53"/>
      <c r="MTS353" s="53"/>
      <c r="MTT353" s="53"/>
      <c r="MTU353" s="53"/>
      <c r="MTV353" s="53"/>
      <c r="MTW353" s="53"/>
      <c r="MTX353" s="53"/>
      <c r="MTY353" s="53"/>
      <c r="MTZ353" s="53"/>
      <c r="MUA353" s="53"/>
      <c r="MUB353" s="53"/>
      <c r="MUC353" s="53"/>
      <c r="MUD353" s="53"/>
      <c r="MUE353" s="53"/>
      <c r="MUF353" s="53"/>
      <c r="MUG353" s="53"/>
      <c r="MUH353" s="53"/>
      <c r="MUI353" s="53"/>
      <c r="MUJ353" s="53"/>
      <c r="MUK353" s="53"/>
      <c r="MUL353" s="53"/>
      <c r="MUM353" s="53"/>
      <c r="MUN353" s="53"/>
      <c r="MUO353" s="53"/>
      <c r="MUP353" s="53"/>
      <c r="MUQ353" s="53"/>
      <c r="MUR353" s="53"/>
      <c r="MUS353" s="53"/>
      <c r="MUT353" s="53"/>
      <c r="MUU353" s="53"/>
      <c r="MUV353" s="53"/>
      <c r="MUW353" s="53"/>
      <c r="MUX353" s="53"/>
      <c r="MUY353" s="53"/>
      <c r="MUZ353" s="53"/>
      <c r="MVA353" s="53"/>
      <c r="MVB353" s="53"/>
      <c r="MVC353" s="53"/>
      <c r="MVD353" s="53"/>
      <c r="MVE353" s="53"/>
      <c r="MVF353" s="53"/>
      <c r="MVG353" s="53"/>
      <c r="MVH353" s="53"/>
      <c r="MVI353" s="53"/>
      <c r="MVJ353" s="53"/>
      <c r="MVK353" s="53"/>
      <c r="MVL353" s="53"/>
      <c r="MVM353" s="53"/>
      <c r="MVN353" s="53"/>
      <c r="MVO353" s="53"/>
      <c r="MVP353" s="53"/>
      <c r="MVQ353" s="53"/>
      <c r="MVR353" s="53"/>
      <c r="MVS353" s="53"/>
      <c r="MVT353" s="53"/>
      <c r="MVU353" s="53"/>
      <c r="MVV353" s="53"/>
      <c r="MVW353" s="53"/>
      <c r="MVX353" s="53"/>
      <c r="MVY353" s="53"/>
      <c r="MVZ353" s="53"/>
      <c r="MWA353" s="53"/>
      <c r="MWB353" s="53"/>
      <c r="MWC353" s="53"/>
      <c r="MWD353" s="53"/>
      <c r="MWE353" s="53"/>
      <c r="MWF353" s="53"/>
      <c r="MWG353" s="53"/>
      <c r="MWH353" s="53"/>
      <c r="MWI353" s="53"/>
      <c r="MWJ353" s="53"/>
      <c r="MWK353" s="53"/>
      <c r="MWL353" s="53"/>
      <c r="MWM353" s="53"/>
      <c r="MWN353" s="53"/>
      <c r="MWO353" s="53"/>
      <c r="MWP353" s="53"/>
      <c r="MWQ353" s="53"/>
      <c r="MWR353" s="53"/>
      <c r="MWS353" s="53"/>
      <c r="MWT353" s="53"/>
      <c r="MWU353" s="53"/>
      <c r="MWV353" s="53"/>
      <c r="MWW353" s="53"/>
      <c r="MWX353" s="53"/>
      <c r="MWY353" s="53"/>
      <c r="MWZ353" s="53"/>
      <c r="MXA353" s="53"/>
      <c r="MXB353" s="53"/>
      <c r="MXC353" s="53"/>
      <c r="MXD353" s="53"/>
      <c r="MXE353" s="53"/>
      <c r="MXF353" s="53"/>
      <c r="MXG353" s="53"/>
      <c r="MXH353" s="53"/>
      <c r="MXI353" s="53"/>
      <c r="MXJ353" s="53"/>
      <c r="MXK353" s="53"/>
      <c r="MXL353" s="53"/>
      <c r="MXM353" s="53"/>
      <c r="MXN353" s="53"/>
      <c r="MXO353" s="53"/>
      <c r="MXP353" s="53"/>
      <c r="MXQ353" s="53"/>
      <c r="MXR353" s="53"/>
      <c r="MXS353" s="53"/>
      <c r="MXT353" s="53"/>
      <c r="MXU353" s="53"/>
      <c r="MXV353" s="53"/>
      <c r="MXW353" s="53"/>
      <c r="MXX353" s="53"/>
      <c r="MXY353" s="53"/>
      <c r="MXZ353" s="53"/>
      <c r="MYA353" s="53"/>
      <c r="MYB353" s="53"/>
      <c r="MYC353" s="53"/>
      <c r="MYD353" s="53"/>
      <c r="MYE353" s="53"/>
      <c r="MYF353" s="53"/>
      <c r="MYG353" s="53"/>
      <c r="MYH353" s="53"/>
      <c r="MYI353" s="53"/>
      <c r="MYJ353" s="53"/>
      <c r="MYK353" s="53"/>
      <c r="MYL353" s="53"/>
      <c r="MYM353" s="53"/>
      <c r="MYN353" s="53"/>
      <c r="MYO353" s="53"/>
      <c r="MYP353" s="53"/>
      <c r="MYQ353" s="53"/>
      <c r="MYR353" s="53"/>
      <c r="MYS353" s="53"/>
      <c r="MYT353" s="53"/>
      <c r="MYU353" s="53"/>
      <c r="MYV353" s="53"/>
      <c r="MYW353" s="53"/>
      <c r="MYX353" s="53"/>
      <c r="MYY353" s="53"/>
      <c r="MYZ353" s="53"/>
      <c r="MZA353" s="53"/>
      <c r="MZB353" s="53"/>
      <c r="MZC353" s="53"/>
      <c r="MZD353" s="53"/>
      <c r="MZE353" s="53"/>
      <c r="MZF353" s="53"/>
      <c r="MZG353" s="53"/>
      <c r="MZH353" s="53"/>
      <c r="MZI353" s="53"/>
      <c r="MZJ353" s="53"/>
      <c r="MZK353" s="53"/>
      <c r="MZL353" s="53"/>
      <c r="MZM353" s="53"/>
      <c r="MZN353" s="53"/>
      <c r="MZO353" s="53"/>
      <c r="MZP353" s="53"/>
      <c r="MZQ353" s="53"/>
      <c r="MZR353" s="53"/>
      <c r="MZS353" s="53"/>
      <c r="MZT353" s="53"/>
      <c r="MZU353" s="53"/>
      <c r="MZV353" s="53"/>
      <c r="MZW353" s="53"/>
      <c r="MZX353" s="53"/>
      <c r="MZY353" s="53"/>
      <c r="MZZ353" s="53"/>
      <c r="NAA353" s="53"/>
      <c r="NAB353" s="53"/>
      <c r="NAC353" s="53"/>
      <c r="NAD353" s="53"/>
      <c r="NAE353" s="53"/>
      <c r="NAF353" s="53"/>
      <c r="NAG353" s="53"/>
      <c r="NAH353" s="53"/>
      <c r="NAI353" s="53"/>
      <c r="NAJ353" s="53"/>
      <c r="NAK353" s="53"/>
      <c r="NAL353" s="53"/>
      <c r="NAM353" s="53"/>
      <c r="NAN353" s="53"/>
      <c r="NAO353" s="53"/>
      <c r="NAP353" s="53"/>
      <c r="NAQ353" s="53"/>
      <c r="NAR353" s="53"/>
      <c r="NAS353" s="53"/>
      <c r="NAT353" s="53"/>
      <c r="NAU353" s="53"/>
      <c r="NAV353" s="53"/>
      <c r="NAW353" s="53"/>
      <c r="NAX353" s="53"/>
      <c r="NAY353" s="53"/>
      <c r="NAZ353" s="53"/>
      <c r="NBA353" s="53"/>
      <c r="NBB353" s="53"/>
      <c r="NBC353" s="53"/>
      <c r="NBD353" s="53"/>
      <c r="NBE353" s="53"/>
      <c r="NBF353" s="53"/>
      <c r="NBG353" s="53"/>
      <c r="NBH353" s="53"/>
      <c r="NBI353" s="53"/>
      <c r="NBJ353" s="53"/>
      <c r="NBK353" s="53"/>
      <c r="NBL353" s="53"/>
      <c r="NBM353" s="53"/>
      <c r="NBN353" s="53"/>
      <c r="NBO353" s="53"/>
      <c r="NBP353" s="53"/>
      <c r="NBQ353" s="53"/>
      <c r="NBR353" s="53"/>
      <c r="NBS353" s="53"/>
      <c r="NBT353" s="53"/>
      <c r="NBU353" s="53"/>
      <c r="NBV353" s="53"/>
      <c r="NBW353" s="53"/>
      <c r="NBX353" s="53"/>
      <c r="NBY353" s="53"/>
      <c r="NBZ353" s="53"/>
      <c r="NCA353" s="53"/>
      <c r="NCB353" s="53"/>
      <c r="NCC353" s="53"/>
      <c r="NCD353" s="53"/>
      <c r="NCE353" s="53"/>
      <c r="NCF353" s="53"/>
      <c r="NCG353" s="53"/>
      <c r="NCH353" s="53"/>
      <c r="NCI353" s="53"/>
      <c r="NCJ353" s="53"/>
      <c r="NCK353" s="53"/>
      <c r="NCL353" s="53"/>
      <c r="NCM353" s="53"/>
      <c r="NCN353" s="53"/>
      <c r="NCO353" s="53"/>
      <c r="NCP353" s="53"/>
      <c r="NCQ353" s="53"/>
      <c r="NCR353" s="53"/>
      <c r="NCS353" s="53"/>
      <c r="NCT353" s="53"/>
      <c r="NCU353" s="53"/>
      <c r="NCV353" s="53"/>
      <c r="NCW353" s="53"/>
      <c r="NCX353" s="53"/>
      <c r="NCY353" s="53"/>
      <c r="NCZ353" s="53"/>
      <c r="NDA353" s="53"/>
      <c r="NDB353" s="53"/>
      <c r="NDC353" s="53"/>
      <c r="NDD353" s="53"/>
      <c r="NDE353" s="53"/>
      <c r="NDF353" s="53"/>
      <c r="NDG353" s="53"/>
      <c r="NDH353" s="53"/>
      <c r="NDI353" s="53"/>
      <c r="NDJ353" s="53"/>
      <c r="NDK353" s="53"/>
      <c r="NDN353" s="53"/>
      <c r="NDO353" s="53"/>
      <c r="NDP353" s="53"/>
      <c r="NDQ353" s="53"/>
      <c r="NDR353" s="53"/>
      <c r="NDS353" s="53"/>
      <c r="NDT353" s="53"/>
      <c r="NDU353" s="53"/>
      <c r="NDV353" s="53"/>
      <c r="NDW353" s="53"/>
      <c r="NDX353" s="53"/>
      <c r="NDY353" s="53"/>
      <c r="NDZ353" s="53"/>
      <c r="NEA353" s="53"/>
      <c r="NEB353" s="53"/>
      <c r="NEC353" s="53"/>
      <c r="NED353" s="53"/>
      <c r="NEE353" s="53"/>
      <c r="NEF353" s="53"/>
      <c r="NEG353" s="53"/>
      <c r="NEH353" s="53"/>
      <c r="NEI353" s="53"/>
      <c r="NEJ353" s="53"/>
      <c r="NEK353" s="53"/>
      <c r="NEL353" s="53"/>
      <c r="NEM353" s="53"/>
      <c r="NEN353" s="53"/>
      <c r="NEO353" s="53"/>
      <c r="NEP353" s="53"/>
      <c r="NEQ353" s="53"/>
      <c r="NER353" s="53"/>
      <c r="NES353" s="53"/>
      <c r="NET353" s="53"/>
      <c r="NEU353" s="53"/>
      <c r="NEV353" s="53"/>
      <c r="NEW353" s="53"/>
      <c r="NEX353" s="53"/>
      <c r="NEY353" s="53"/>
      <c r="NEZ353" s="53"/>
      <c r="NFA353" s="53"/>
      <c r="NFB353" s="53"/>
      <c r="NFC353" s="53"/>
      <c r="NFD353" s="53"/>
      <c r="NFE353" s="53"/>
      <c r="NFF353" s="53"/>
      <c r="NFG353" s="53"/>
      <c r="NFH353" s="53"/>
      <c r="NFI353" s="53"/>
      <c r="NFJ353" s="53"/>
      <c r="NFK353" s="53"/>
      <c r="NFL353" s="53"/>
      <c r="NFM353" s="53"/>
      <c r="NFN353" s="53"/>
      <c r="NFO353" s="53"/>
      <c r="NFP353" s="53"/>
      <c r="NFQ353" s="53"/>
      <c r="NFR353" s="53"/>
      <c r="NFS353" s="53"/>
      <c r="NFT353" s="53"/>
      <c r="NFU353" s="53"/>
      <c r="NFV353" s="53"/>
      <c r="NFW353" s="53"/>
      <c r="NFX353" s="53"/>
      <c r="NFY353" s="53"/>
      <c r="NFZ353" s="53"/>
      <c r="NGA353" s="53"/>
      <c r="NGB353" s="53"/>
      <c r="NGC353" s="53"/>
      <c r="NGD353" s="53"/>
      <c r="NGE353" s="53"/>
      <c r="NGF353" s="53"/>
      <c r="NGG353" s="53"/>
      <c r="NGH353" s="53"/>
      <c r="NGI353" s="53"/>
      <c r="NGJ353" s="53"/>
      <c r="NGK353" s="53"/>
      <c r="NGL353" s="53"/>
      <c r="NGM353" s="53"/>
      <c r="NGN353" s="53"/>
      <c r="NGO353" s="53"/>
      <c r="NGP353" s="53"/>
      <c r="NGQ353" s="53"/>
      <c r="NGR353" s="53"/>
      <c r="NGS353" s="53"/>
      <c r="NGT353" s="53"/>
      <c r="NGU353" s="53"/>
      <c r="NGV353" s="53"/>
      <c r="NGW353" s="53"/>
      <c r="NGX353" s="53"/>
      <c r="NGY353" s="53"/>
      <c r="NGZ353" s="53"/>
      <c r="NHA353" s="53"/>
      <c r="NHB353" s="53"/>
      <c r="NHC353" s="53"/>
      <c r="NHD353" s="53"/>
      <c r="NHE353" s="53"/>
      <c r="NHF353" s="53"/>
      <c r="NHG353" s="53"/>
      <c r="NHH353" s="53"/>
      <c r="NHI353" s="53"/>
      <c r="NHJ353" s="53"/>
      <c r="NHK353" s="53"/>
      <c r="NHL353" s="53"/>
      <c r="NHM353" s="53"/>
      <c r="NHN353" s="53"/>
      <c r="NHO353" s="53"/>
      <c r="NHP353" s="53"/>
      <c r="NHQ353" s="53"/>
      <c r="NHR353" s="53"/>
      <c r="NHS353" s="53"/>
      <c r="NHT353" s="53"/>
      <c r="NHU353" s="53"/>
      <c r="NHV353" s="53"/>
      <c r="NHW353" s="53"/>
      <c r="NHX353" s="53"/>
      <c r="NHY353" s="53"/>
      <c r="NHZ353" s="53"/>
      <c r="NIA353" s="53"/>
      <c r="NIB353" s="53"/>
      <c r="NIC353" s="53"/>
      <c r="NID353" s="53"/>
      <c r="NIE353" s="53"/>
      <c r="NIF353" s="53"/>
      <c r="NIG353" s="53"/>
      <c r="NIH353" s="53"/>
      <c r="NII353" s="53"/>
      <c r="NIJ353" s="53"/>
      <c r="NIK353" s="53"/>
      <c r="NIL353" s="53"/>
      <c r="NIM353" s="53"/>
      <c r="NIN353" s="53"/>
      <c r="NIO353" s="53"/>
      <c r="NIP353" s="53"/>
      <c r="NIQ353" s="53"/>
      <c r="NIR353" s="53"/>
      <c r="NIS353" s="53"/>
      <c r="NIT353" s="53"/>
      <c r="NIU353" s="53"/>
      <c r="NIV353" s="53"/>
      <c r="NIW353" s="53"/>
      <c r="NIX353" s="53"/>
      <c r="NIY353" s="53"/>
      <c r="NIZ353" s="53"/>
      <c r="NJA353" s="53"/>
      <c r="NJB353" s="53"/>
      <c r="NJC353" s="53"/>
      <c r="NJD353" s="53"/>
      <c r="NJE353" s="53"/>
      <c r="NJF353" s="53"/>
      <c r="NJG353" s="53"/>
      <c r="NJH353" s="53"/>
      <c r="NJI353" s="53"/>
      <c r="NJJ353" s="53"/>
      <c r="NJK353" s="53"/>
      <c r="NJL353" s="53"/>
      <c r="NJM353" s="53"/>
      <c r="NJN353" s="53"/>
      <c r="NJO353" s="53"/>
      <c r="NJP353" s="53"/>
      <c r="NJQ353" s="53"/>
      <c r="NJR353" s="53"/>
      <c r="NJS353" s="53"/>
      <c r="NJT353" s="53"/>
      <c r="NJU353" s="53"/>
      <c r="NJV353" s="53"/>
      <c r="NJW353" s="53"/>
      <c r="NJX353" s="53"/>
      <c r="NJY353" s="53"/>
      <c r="NJZ353" s="53"/>
      <c r="NKA353" s="53"/>
      <c r="NKB353" s="53"/>
      <c r="NKC353" s="53"/>
      <c r="NKD353" s="53"/>
      <c r="NKE353" s="53"/>
      <c r="NKF353" s="53"/>
      <c r="NKG353" s="53"/>
      <c r="NKH353" s="53"/>
      <c r="NKI353" s="53"/>
      <c r="NKJ353" s="53"/>
      <c r="NKK353" s="53"/>
      <c r="NKL353" s="53"/>
      <c r="NKM353" s="53"/>
      <c r="NKN353" s="53"/>
      <c r="NKO353" s="53"/>
      <c r="NKP353" s="53"/>
      <c r="NKQ353" s="53"/>
      <c r="NKR353" s="53"/>
      <c r="NKS353" s="53"/>
      <c r="NKT353" s="53"/>
      <c r="NKU353" s="53"/>
      <c r="NKV353" s="53"/>
      <c r="NKW353" s="53"/>
      <c r="NKX353" s="53"/>
      <c r="NKY353" s="53"/>
      <c r="NKZ353" s="53"/>
      <c r="NLA353" s="53"/>
      <c r="NLB353" s="53"/>
      <c r="NLC353" s="53"/>
      <c r="NLD353" s="53"/>
      <c r="NLE353" s="53"/>
      <c r="NLF353" s="53"/>
      <c r="NLG353" s="53"/>
      <c r="NLH353" s="53"/>
      <c r="NLI353" s="53"/>
      <c r="NLJ353" s="53"/>
      <c r="NLK353" s="53"/>
      <c r="NLL353" s="53"/>
      <c r="NLM353" s="53"/>
      <c r="NLN353" s="53"/>
      <c r="NLO353" s="53"/>
      <c r="NLP353" s="53"/>
      <c r="NLQ353" s="53"/>
      <c r="NLR353" s="53"/>
      <c r="NLS353" s="53"/>
      <c r="NLT353" s="53"/>
      <c r="NLU353" s="53"/>
      <c r="NLV353" s="53"/>
      <c r="NLW353" s="53"/>
      <c r="NLX353" s="53"/>
      <c r="NLY353" s="53"/>
      <c r="NLZ353" s="53"/>
      <c r="NMA353" s="53"/>
      <c r="NMB353" s="53"/>
      <c r="NMC353" s="53"/>
      <c r="NMD353" s="53"/>
      <c r="NME353" s="53"/>
      <c r="NMF353" s="53"/>
      <c r="NMG353" s="53"/>
      <c r="NMH353" s="53"/>
      <c r="NMI353" s="53"/>
      <c r="NMJ353" s="53"/>
      <c r="NMK353" s="53"/>
      <c r="NML353" s="53"/>
      <c r="NMM353" s="53"/>
      <c r="NMN353" s="53"/>
      <c r="NMO353" s="53"/>
      <c r="NMP353" s="53"/>
      <c r="NMQ353" s="53"/>
      <c r="NMR353" s="53"/>
      <c r="NMS353" s="53"/>
      <c r="NMT353" s="53"/>
      <c r="NMU353" s="53"/>
      <c r="NMV353" s="53"/>
      <c r="NMW353" s="53"/>
      <c r="NMX353" s="53"/>
      <c r="NMY353" s="53"/>
      <c r="NMZ353" s="53"/>
      <c r="NNA353" s="53"/>
      <c r="NNB353" s="53"/>
      <c r="NNC353" s="53"/>
      <c r="NND353" s="53"/>
      <c r="NNE353" s="53"/>
      <c r="NNF353" s="53"/>
      <c r="NNG353" s="53"/>
      <c r="NNJ353" s="53"/>
      <c r="NNK353" s="53"/>
      <c r="NNL353" s="53"/>
      <c r="NNM353" s="53"/>
      <c r="NNN353" s="53"/>
      <c r="NNO353" s="53"/>
      <c r="NNP353" s="53"/>
      <c r="NNQ353" s="53"/>
      <c r="NNR353" s="53"/>
      <c r="NNS353" s="53"/>
      <c r="NNT353" s="53"/>
      <c r="NNU353" s="53"/>
      <c r="NNV353" s="53"/>
      <c r="NNW353" s="53"/>
      <c r="NNX353" s="53"/>
      <c r="NNY353" s="53"/>
      <c r="NNZ353" s="53"/>
      <c r="NOA353" s="53"/>
      <c r="NOB353" s="53"/>
      <c r="NOC353" s="53"/>
      <c r="NOD353" s="53"/>
      <c r="NOE353" s="53"/>
      <c r="NOF353" s="53"/>
      <c r="NOG353" s="53"/>
      <c r="NOH353" s="53"/>
      <c r="NOI353" s="53"/>
      <c r="NOJ353" s="53"/>
      <c r="NOK353" s="53"/>
      <c r="NOL353" s="53"/>
      <c r="NOM353" s="53"/>
      <c r="NON353" s="53"/>
      <c r="NOO353" s="53"/>
      <c r="NOP353" s="53"/>
      <c r="NOQ353" s="53"/>
      <c r="NOR353" s="53"/>
      <c r="NOS353" s="53"/>
      <c r="NOT353" s="53"/>
      <c r="NOU353" s="53"/>
      <c r="NOV353" s="53"/>
      <c r="NOW353" s="53"/>
      <c r="NOX353" s="53"/>
      <c r="NOY353" s="53"/>
      <c r="NOZ353" s="53"/>
      <c r="NPA353" s="53"/>
      <c r="NPB353" s="53"/>
      <c r="NPC353" s="53"/>
      <c r="NPD353" s="53"/>
      <c r="NPE353" s="53"/>
      <c r="NPF353" s="53"/>
      <c r="NPG353" s="53"/>
      <c r="NPH353" s="53"/>
      <c r="NPI353" s="53"/>
      <c r="NPJ353" s="53"/>
      <c r="NPK353" s="53"/>
      <c r="NPL353" s="53"/>
      <c r="NPM353" s="53"/>
      <c r="NPN353" s="53"/>
      <c r="NPO353" s="53"/>
      <c r="NPP353" s="53"/>
      <c r="NPQ353" s="53"/>
      <c r="NPR353" s="53"/>
      <c r="NPS353" s="53"/>
      <c r="NPT353" s="53"/>
      <c r="NPU353" s="53"/>
      <c r="NPV353" s="53"/>
      <c r="NPW353" s="53"/>
      <c r="NPX353" s="53"/>
      <c r="NPY353" s="53"/>
      <c r="NPZ353" s="53"/>
      <c r="NQA353" s="53"/>
      <c r="NQB353" s="53"/>
      <c r="NQC353" s="53"/>
      <c r="NQD353" s="53"/>
      <c r="NQE353" s="53"/>
      <c r="NQF353" s="53"/>
      <c r="NQG353" s="53"/>
      <c r="NQH353" s="53"/>
      <c r="NQI353" s="53"/>
      <c r="NQJ353" s="53"/>
      <c r="NQK353" s="53"/>
      <c r="NQL353" s="53"/>
      <c r="NQM353" s="53"/>
      <c r="NQN353" s="53"/>
      <c r="NQO353" s="53"/>
      <c r="NQP353" s="53"/>
      <c r="NQQ353" s="53"/>
      <c r="NQR353" s="53"/>
      <c r="NQS353" s="53"/>
      <c r="NQT353" s="53"/>
      <c r="NQU353" s="53"/>
      <c r="NQV353" s="53"/>
      <c r="NQW353" s="53"/>
      <c r="NQX353" s="53"/>
      <c r="NQY353" s="53"/>
      <c r="NQZ353" s="53"/>
      <c r="NRA353" s="53"/>
      <c r="NRB353" s="53"/>
      <c r="NRC353" s="53"/>
      <c r="NRD353" s="53"/>
      <c r="NRE353" s="53"/>
      <c r="NRF353" s="53"/>
      <c r="NRG353" s="53"/>
      <c r="NRH353" s="53"/>
      <c r="NRI353" s="53"/>
      <c r="NRJ353" s="53"/>
      <c r="NRK353" s="53"/>
      <c r="NRL353" s="53"/>
      <c r="NRM353" s="53"/>
      <c r="NRN353" s="53"/>
      <c r="NRO353" s="53"/>
      <c r="NRP353" s="53"/>
      <c r="NRQ353" s="53"/>
      <c r="NRR353" s="53"/>
      <c r="NRS353" s="53"/>
      <c r="NRT353" s="53"/>
      <c r="NRU353" s="53"/>
      <c r="NRV353" s="53"/>
      <c r="NRW353" s="53"/>
      <c r="NRX353" s="53"/>
      <c r="NRY353" s="53"/>
      <c r="NRZ353" s="53"/>
      <c r="NSA353" s="53"/>
      <c r="NSB353" s="53"/>
      <c r="NSC353" s="53"/>
      <c r="NSD353" s="53"/>
      <c r="NSE353" s="53"/>
      <c r="NSF353" s="53"/>
      <c r="NSG353" s="53"/>
      <c r="NSH353" s="53"/>
      <c r="NSI353" s="53"/>
      <c r="NSJ353" s="53"/>
      <c r="NSK353" s="53"/>
      <c r="NSL353" s="53"/>
      <c r="NSM353" s="53"/>
      <c r="NSN353" s="53"/>
      <c r="NSO353" s="53"/>
      <c r="NSP353" s="53"/>
      <c r="NSQ353" s="53"/>
      <c r="NSR353" s="53"/>
      <c r="NSS353" s="53"/>
      <c r="NST353" s="53"/>
      <c r="NSU353" s="53"/>
      <c r="NSV353" s="53"/>
      <c r="NSW353" s="53"/>
      <c r="NSX353" s="53"/>
      <c r="NSY353" s="53"/>
      <c r="NSZ353" s="53"/>
      <c r="NTA353" s="53"/>
      <c r="NTB353" s="53"/>
      <c r="NTC353" s="53"/>
      <c r="NTD353" s="53"/>
      <c r="NTE353" s="53"/>
      <c r="NTF353" s="53"/>
      <c r="NTG353" s="53"/>
      <c r="NTH353" s="53"/>
      <c r="NTI353" s="53"/>
      <c r="NTJ353" s="53"/>
      <c r="NTK353" s="53"/>
      <c r="NTL353" s="53"/>
      <c r="NTM353" s="53"/>
      <c r="NTN353" s="53"/>
      <c r="NTO353" s="53"/>
      <c r="NTP353" s="53"/>
      <c r="NTQ353" s="53"/>
      <c r="NTR353" s="53"/>
      <c r="NTS353" s="53"/>
      <c r="NTT353" s="53"/>
      <c r="NTU353" s="53"/>
      <c r="NTV353" s="53"/>
      <c r="NTW353" s="53"/>
      <c r="NTX353" s="53"/>
      <c r="NTY353" s="53"/>
      <c r="NTZ353" s="53"/>
      <c r="NUA353" s="53"/>
      <c r="NUB353" s="53"/>
      <c r="NUC353" s="53"/>
      <c r="NUD353" s="53"/>
      <c r="NUE353" s="53"/>
      <c r="NUF353" s="53"/>
      <c r="NUG353" s="53"/>
      <c r="NUH353" s="53"/>
      <c r="NUI353" s="53"/>
      <c r="NUJ353" s="53"/>
      <c r="NUK353" s="53"/>
      <c r="NUL353" s="53"/>
      <c r="NUM353" s="53"/>
      <c r="NUN353" s="53"/>
      <c r="NUO353" s="53"/>
      <c r="NUP353" s="53"/>
      <c r="NUQ353" s="53"/>
      <c r="NUR353" s="53"/>
      <c r="NUS353" s="53"/>
      <c r="NUT353" s="53"/>
      <c r="NUU353" s="53"/>
      <c r="NUV353" s="53"/>
      <c r="NUW353" s="53"/>
      <c r="NUX353" s="53"/>
      <c r="NUY353" s="53"/>
      <c r="NUZ353" s="53"/>
      <c r="NVA353" s="53"/>
      <c r="NVB353" s="53"/>
      <c r="NVC353" s="53"/>
      <c r="NVD353" s="53"/>
      <c r="NVE353" s="53"/>
      <c r="NVF353" s="53"/>
      <c r="NVG353" s="53"/>
      <c r="NVH353" s="53"/>
      <c r="NVI353" s="53"/>
      <c r="NVJ353" s="53"/>
      <c r="NVK353" s="53"/>
      <c r="NVL353" s="53"/>
      <c r="NVM353" s="53"/>
      <c r="NVN353" s="53"/>
      <c r="NVO353" s="53"/>
      <c r="NVP353" s="53"/>
      <c r="NVQ353" s="53"/>
      <c r="NVR353" s="53"/>
      <c r="NVS353" s="53"/>
      <c r="NVT353" s="53"/>
      <c r="NVU353" s="53"/>
      <c r="NVV353" s="53"/>
      <c r="NVW353" s="53"/>
      <c r="NVX353" s="53"/>
      <c r="NVY353" s="53"/>
      <c r="NVZ353" s="53"/>
      <c r="NWA353" s="53"/>
      <c r="NWB353" s="53"/>
      <c r="NWC353" s="53"/>
      <c r="NWD353" s="53"/>
      <c r="NWE353" s="53"/>
      <c r="NWF353" s="53"/>
      <c r="NWG353" s="53"/>
      <c r="NWH353" s="53"/>
      <c r="NWI353" s="53"/>
      <c r="NWJ353" s="53"/>
      <c r="NWK353" s="53"/>
      <c r="NWL353" s="53"/>
      <c r="NWM353" s="53"/>
      <c r="NWN353" s="53"/>
      <c r="NWO353" s="53"/>
      <c r="NWP353" s="53"/>
      <c r="NWQ353" s="53"/>
      <c r="NWR353" s="53"/>
      <c r="NWS353" s="53"/>
      <c r="NWT353" s="53"/>
      <c r="NWU353" s="53"/>
      <c r="NWV353" s="53"/>
      <c r="NWW353" s="53"/>
      <c r="NWX353" s="53"/>
      <c r="NWY353" s="53"/>
      <c r="NWZ353" s="53"/>
      <c r="NXA353" s="53"/>
      <c r="NXB353" s="53"/>
      <c r="NXC353" s="53"/>
      <c r="NXF353" s="53"/>
      <c r="NXG353" s="53"/>
      <c r="NXH353" s="53"/>
      <c r="NXI353" s="53"/>
      <c r="NXJ353" s="53"/>
      <c r="NXK353" s="53"/>
      <c r="NXL353" s="53"/>
      <c r="NXM353" s="53"/>
      <c r="NXN353" s="53"/>
      <c r="NXO353" s="53"/>
      <c r="NXP353" s="53"/>
      <c r="NXQ353" s="53"/>
      <c r="NXR353" s="53"/>
      <c r="NXS353" s="53"/>
      <c r="NXT353" s="53"/>
      <c r="NXU353" s="53"/>
      <c r="NXV353" s="53"/>
      <c r="NXW353" s="53"/>
      <c r="NXX353" s="53"/>
      <c r="NXY353" s="53"/>
      <c r="NXZ353" s="53"/>
      <c r="NYA353" s="53"/>
      <c r="NYB353" s="53"/>
      <c r="NYC353" s="53"/>
      <c r="NYD353" s="53"/>
      <c r="NYE353" s="53"/>
      <c r="NYF353" s="53"/>
      <c r="NYG353" s="53"/>
      <c r="NYH353" s="53"/>
      <c r="NYI353" s="53"/>
      <c r="NYJ353" s="53"/>
      <c r="NYK353" s="53"/>
      <c r="NYL353" s="53"/>
      <c r="NYM353" s="53"/>
      <c r="NYN353" s="53"/>
      <c r="NYO353" s="53"/>
      <c r="NYP353" s="53"/>
      <c r="NYQ353" s="53"/>
      <c r="NYR353" s="53"/>
      <c r="NYS353" s="53"/>
      <c r="NYT353" s="53"/>
      <c r="NYU353" s="53"/>
      <c r="NYV353" s="53"/>
      <c r="NYW353" s="53"/>
      <c r="NYX353" s="53"/>
      <c r="NYY353" s="53"/>
      <c r="NYZ353" s="53"/>
      <c r="NZA353" s="53"/>
      <c r="NZB353" s="53"/>
      <c r="NZC353" s="53"/>
      <c r="NZD353" s="53"/>
      <c r="NZE353" s="53"/>
      <c r="NZF353" s="53"/>
      <c r="NZG353" s="53"/>
      <c r="NZH353" s="53"/>
      <c r="NZI353" s="53"/>
      <c r="NZJ353" s="53"/>
      <c r="NZK353" s="53"/>
      <c r="NZL353" s="53"/>
      <c r="NZM353" s="53"/>
      <c r="NZN353" s="53"/>
      <c r="NZO353" s="53"/>
      <c r="NZP353" s="53"/>
      <c r="NZQ353" s="53"/>
      <c r="NZR353" s="53"/>
      <c r="NZS353" s="53"/>
      <c r="NZT353" s="53"/>
      <c r="NZU353" s="53"/>
      <c r="NZV353" s="53"/>
      <c r="NZW353" s="53"/>
      <c r="NZX353" s="53"/>
      <c r="NZY353" s="53"/>
      <c r="NZZ353" s="53"/>
      <c r="OAA353" s="53"/>
      <c r="OAB353" s="53"/>
      <c r="OAC353" s="53"/>
      <c r="OAD353" s="53"/>
      <c r="OAE353" s="53"/>
      <c r="OAF353" s="53"/>
      <c r="OAG353" s="53"/>
      <c r="OAH353" s="53"/>
      <c r="OAI353" s="53"/>
      <c r="OAJ353" s="53"/>
      <c r="OAK353" s="53"/>
      <c r="OAL353" s="53"/>
      <c r="OAM353" s="53"/>
      <c r="OAN353" s="53"/>
      <c r="OAO353" s="53"/>
      <c r="OAP353" s="53"/>
      <c r="OAQ353" s="53"/>
      <c r="OAR353" s="53"/>
      <c r="OAS353" s="53"/>
      <c r="OAT353" s="53"/>
      <c r="OAU353" s="53"/>
      <c r="OAV353" s="53"/>
      <c r="OAW353" s="53"/>
      <c r="OAX353" s="53"/>
      <c r="OAY353" s="53"/>
      <c r="OAZ353" s="53"/>
      <c r="OBA353" s="53"/>
      <c r="OBB353" s="53"/>
      <c r="OBC353" s="53"/>
      <c r="OBD353" s="53"/>
      <c r="OBE353" s="53"/>
      <c r="OBF353" s="53"/>
      <c r="OBG353" s="53"/>
      <c r="OBH353" s="53"/>
      <c r="OBI353" s="53"/>
      <c r="OBJ353" s="53"/>
      <c r="OBK353" s="53"/>
      <c r="OBL353" s="53"/>
      <c r="OBM353" s="53"/>
      <c r="OBN353" s="53"/>
      <c r="OBO353" s="53"/>
      <c r="OBP353" s="53"/>
      <c r="OBQ353" s="53"/>
      <c r="OBR353" s="53"/>
      <c r="OBS353" s="53"/>
      <c r="OBT353" s="53"/>
      <c r="OBU353" s="53"/>
      <c r="OBV353" s="53"/>
      <c r="OBW353" s="53"/>
      <c r="OBX353" s="53"/>
      <c r="OBY353" s="53"/>
      <c r="OBZ353" s="53"/>
      <c r="OCA353" s="53"/>
      <c r="OCB353" s="53"/>
      <c r="OCC353" s="53"/>
      <c r="OCD353" s="53"/>
      <c r="OCE353" s="53"/>
      <c r="OCF353" s="53"/>
      <c r="OCG353" s="53"/>
      <c r="OCH353" s="53"/>
      <c r="OCI353" s="53"/>
      <c r="OCJ353" s="53"/>
      <c r="OCK353" s="53"/>
      <c r="OCL353" s="53"/>
      <c r="OCM353" s="53"/>
      <c r="OCN353" s="53"/>
      <c r="OCO353" s="53"/>
      <c r="OCP353" s="53"/>
      <c r="OCQ353" s="53"/>
      <c r="OCR353" s="53"/>
      <c r="OCS353" s="53"/>
      <c r="OCT353" s="53"/>
      <c r="OCU353" s="53"/>
      <c r="OCV353" s="53"/>
      <c r="OCW353" s="53"/>
      <c r="OCX353" s="53"/>
      <c r="OCY353" s="53"/>
      <c r="OCZ353" s="53"/>
      <c r="ODA353" s="53"/>
      <c r="ODB353" s="53"/>
      <c r="ODC353" s="53"/>
      <c r="ODD353" s="53"/>
      <c r="ODE353" s="53"/>
      <c r="ODF353" s="53"/>
      <c r="ODG353" s="53"/>
      <c r="ODH353" s="53"/>
      <c r="ODI353" s="53"/>
      <c r="ODJ353" s="53"/>
      <c r="ODK353" s="53"/>
      <c r="ODL353" s="53"/>
      <c r="ODM353" s="53"/>
      <c r="ODN353" s="53"/>
      <c r="ODO353" s="53"/>
      <c r="ODP353" s="53"/>
      <c r="ODQ353" s="53"/>
      <c r="ODR353" s="53"/>
      <c r="ODS353" s="53"/>
      <c r="ODT353" s="53"/>
      <c r="ODU353" s="53"/>
      <c r="ODV353" s="53"/>
      <c r="ODW353" s="53"/>
      <c r="ODX353" s="53"/>
      <c r="ODY353" s="53"/>
      <c r="ODZ353" s="53"/>
      <c r="OEA353" s="53"/>
      <c r="OEB353" s="53"/>
      <c r="OEC353" s="53"/>
      <c r="OED353" s="53"/>
      <c r="OEE353" s="53"/>
      <c r="OEF353" s="53"/>
      <c r="OEG353" s="53"/>
      <c r="OEH353" s="53"/>
      <c r="OEI353" s="53"/>
      <c r="OEJ353" s="53"/>
      <c r="OEK353" s="53"/>
      <c r="OEL353" s="53"/>
      <c r="OEM353" s="53"/>
      <c r="OEN353" s="53"/>
      <c r="OEO353" s="53"/>
      <c r="OEP353" s="53"/>
      <c r="OEQ353" s="53"/>
      <c r="OER353" s="53"/>
      <c r="OES353" s="53"/>
      <c r="OET353" s="53"/>
      <c r="OEU353" s="53"/>
      <c r="OEV353" s="53"/>
      <c r="OEW353" s="53"/>
      <c r="OEX353" s="53"/>
      <c r="OEY353" s="53"/>
      <c r="OEZ353" s="53"/>
      <c r="OFA353" s="53"/>
      <c r="OFB353" s="53"/>
      <c r="OFC353" s="53"/>
      <c r="OFD353" s="53"/>
      <c r="OFE353" s="53"/>
      <c r="OFF353" s="53"/>
      <c r="OFG353" s="53"/>
      <c r="OFH353" s="53"/>
      <c r="OFI353" s="53"/>
      <c r="OFJ353" s="53"/>
      <c r="OFK353" s="53"/>
      <c r="OFL353" s="53"/>
      <c r="OFM353" s="53"/>
      <c r="OFN353" s="53"/>
      <c r="OFO353" s="53"/>
      <c r="OFP353" s="53"/>
      <c r="OFQ353" s="53"/>
      <c r="OFR353" s="53"/>
      <c r="OFS353" s="53"/>
      <c r="OFT353" s="53"/>
      <c r="OFU353" s="53"/>
      <c r="OFV353" s="53"/>
      <c r="OFW353" s="53"/>
      <c r="OFX353" s="53"/>
      <c r="OFY353" s="53"/>
      <c r="OFZ353" s="53"/>
      <c r="OGA353" s="53"/>
      <c r="OGB353" s="53"/>
      <c r="OGC353" s="53"/>
      <c r="OGD353" s="53"/>
      <c r="OGE353" s="53"/>
      <c r="OGF353" s="53"/>
      <c r="OGG353" s="53"/>
      <c r="OGH353" s="53"/>
      <c r="OGI353" s="53"/>
      <c r="OGJ353" s="53"/>
      <c r="OGK353" s="53"/>
      <c r="OGL353" s="53"/>
      <c r="OGM353" s="53"/>
      <c r="OGN353" s="53"/>
      <c r="OGO353" s="53"/>
      <c r="OGP353" s="53"/>
      <c r="OGQ353" s="53"/>
      <c r="OGR353" s="53"/>
      <c r="OGS353" s="53"/>
      <c r="OGT353" s="53"/>
      <c r="OGU353" s="53"/>
      <c r="OGV353" s="53"/>
      <c r="OGW353" s="53"/>
      <c r="OGX353" s="53"/>
      <c r="OGY353" s="53"/>
      <c r="OHB353" s="53"/>
      <c r="OHC353" s="53"/>
      <c r="OHD353" s="53"/>
      <c r="OHE353" s="53"/>
      <c r="OHF353" s="53"/>
      <c r="OHG353" s="53"/>
      <c r="OHH353" s="53"/>
      <c r="OHI353" s="53"/>
      <c r="OHJ353" s="53"/>
      <c r="OHK353" s="53"/>
      <c r="OHL353" s="53"/>
      <c r="OHM353" s="53"/>
      <c r="OHN353" s="53"/>
      <c r="OHO353" s="53"/>
      <c r="OHP353" s="53"/>
      <c r="OHQ353" s="53"/>
      <c r="OHR353" s="53"/>
      <c r="OHS353" s="53"/>
      <c r="OHT353" s="53"/>
      <c r="OHU353" s="53"/>
      <c r="OHV353" s="53"/>
      <c r="OHW353" s="53"/>
      <c r="OHX353" s="53"/>
      <c r="OHY353" s="53"/>
      <c r="OHZ353" s="53"/>
      <c r="OIA353" s="53"/>
      <c r="OIB353" s="53"/>
      <c r="OIC353" s="53"/>
      <c r="OID353" s="53"/>
      <c r="OIE353" s="53"/>
      <c r="OIF353" s="53"/>
      <c r="OIG353" s="53"/>
      <c r="OIH353" s="53"/>
      <c r="OII353" s="53"/>
      <c r="OIJ353" s="53"/>
      <c r="OIK353" s="53"/>
      <c r="OIL353" s="53"/>
      <c r="OIM353" s="53"/>
      <c r="OIN353" s="53"/>
      <c r="OIO353" s="53"/>
      <c r="OIP353" s="53"/>
      <c r="OIQ353" s="53"/>
      <c r="OIR353" s="53"/>
      <c r="OIS353" s="53"/>
      <c r="OIT353" s="53"/>
      <c r="OIU353" s="53"/>
      <c r="OIV353" s="53"/>
      <c r="OIW353" s="53"/>
      <c r="OIX353" s="53"/>
      <c r="OIY353" s="53"/>
      <c r="OIZ353" s="53"/>
      <c r="OJA353" s="53"/>
      <c r="OJB353" s="53"/>
      <c r="OJC353" s="53"/>
      <c r="OJD353" s="53"/>
      <c r="OJE353" s="53"/>
      <c r="OJF353" s="53"/>
      <c r="OJG353" s="53"/>
      <c r="OJH353" s="53"/>
      <c r="OJI353" s="53"/>
      <c r="OJJ353" s="53"/>
      <c r="OJK353" s="53"/>
      <c r="OJL353" s="53"/>
      <c r="OJM353" s="53"/>
      <c r="OJN353" s="53"/>
      <c r="OJO353" s="53"/>
      <c r="OJP353" s="53"/>
      <c r="OJQ353" s="53"/>
      <c r="OJR353" s="53"/>
      <c r="OJS353" s="53"/>
      <c r="OJT353" s="53"/>
      <c r="OJU353" s="53"/>
      <c r="OJV353" s="53"/>
      <c r="OJW353" s="53"/>
      <c r="OJX353" s="53"/>
      <c r="OJY353" s="53"/>
      <c r="OJZ353" s="53"/>
      <c r="OKA353" s="53"/>
      <c r="OKB353" s="53"/>
      <c r="OKC353" s="53"/>
      <c r="OKD353" s="53"/>
      <c r="OKE353" s="53"/>
      <c r="OKF353" s="53"/>
      <c r="OKG353" s="53"/>
      <c r="OKH353" s="53"/>
      <c r="OKI353" s="53"/>
      <c r="OKJ353" s="53"/>
      <c r="OKK353" s="53"/>
      <c r="OKL353" s="53"/>
      <c r="OKM353" s="53"/>
      <c r="OKN353" s="53"/>
      <c r="OKO353" s="53"/>
      <c r="OKP353" s="53"/>
      <c r="OKQ353" s="53"/>
      <c r="OKR353" s="53"/>
      <c r="OKS353" s="53"/>
      <c r="OKT353" s="53"/>
      <c r="OKU353" s="53"/>
      <c r="OKV353" s="53"/>
      <c r="OKW353" s="53"/>
      <c r="OKX353" s="53"/>
      <c r="OKY353" s="53"/>
      <c r="OKZ353" s="53"/>
      <c r="OLA353" s="53"/>
      <c r="OLB353" s="53"/>
      <c r="OLC353" s="53"/>
      <c r="OLD353" s="53"/>
      <c r="OLE353" s="53"/>
      <c r="OLF353" s="53"/>
      <c r="OLG353" s="53"/>
      <c r="OLH353" s="53"/>
      <c r="OLI353" s="53"/>
      <c r="OLJ353" s="53"/>
      <c r="OLK353" s="53"/>
      <c r="OLL353" s="53"/>
      <c r="OLM353" s="53"/>
      <c r="OLN353" s="53"/>
      <c r="OLO353" s="53"/>
      <c r="OLP353" s="53"/>
      <c r="OLQ353" s="53"/>
      <c r="OLR353" s="53"/>
      <c r="OLS353" s="53"/>
      <c r="OLT353" s="53"/>
      <c r="OLU353" s="53"/>
      <c r="OLV353" s="53"/>
      <c r="OLW353" s="53"/>
      <c r="OLX353" s="53"/>
      <c r="OLY353" s="53"/>
      <c r="OLZ353" s="53"/>
      <c r="OMA353" s="53"/>
      <c r="OMB353" s="53"/>
      <c r="OMC353" s="53"/>
      <c r="OMD353" s="53"/>
      <c r="OME353" s="53"/>
      <c r="OMF353" s="53"/>
      <c r="OMG353" s="53"/>
      <c r="OMH353" s="53"/>
      <c r="OMI353" s="53"/>
      <c r="OMJ353" s="53"/>
      <c r="OMK353" s="53"/>
      <c r="OML353" s="53"/>
      <c r="OMM353" s="53"/>
      <c r="OMN353" s="53"/>
      <c r="OMO353" s="53"/>
      <c r="OMP353" s="53"/>
      <c r="OMQ353" s="53"/>
      <c r="OMR353" s="53"/>
      <c r="OMS353" s="53"/>
      <c r="OMT353" s="53"/>
      <c r="OMU353" s="53"/>
      <c r="OMV353" s="53"/>
      <c r="OMW353" s="53"/>
      <c r="OMX353" s="53"/>
      <c r="OMY353" s="53"/>
      <c r="OMZ353" s="53"/>
      <c r="ONA353" s="53"/>
      <c r="ONB353" s="53"/>
      <c r="ONC353" s="53"/>
      <c r="OND353" s="53"/>
      <c r="ONE353" s="53"/>
      <c r="ONF353" s="53"/>
      <c r="ONG353" s="53"/>
      <c r="ONH353" s="53"/>
      <c r="ONI353" s="53"/>
      <c r="ONJ353" s="53"/>
      <c r="ONK353" s="53"/>
      <c r="ONL353" s="53"/>
      <c r="ONM353" s="53"/>
      <c r="ONN353" s="53"/>
      <c r="ONO353" s="53"/>
      <c r="ONP353" s="53"/>
      <c r="ONQ353" s="53"/>
      <c r="ONR353" s="53"/>
      <c r="ONS353" s="53"/>
      <c r="ONT353" s="53"/>
      <c r="ONU353" s="53"/>
      <c r="ONV353" s="53"/>
      <c r="ONW353" s="53"/>
      <c r="ONX353" s="53"/>
      <c r="ONY353" s="53"/>
      <c r="ONZ353" s="53"/>
      <c r="OOA353" s="53"/>
      <c r="OOB353" s="53"/>
      <c r="OOC353" s="53"/>
      <c r="OOD353" s="53"/>
      <c r="OOE353" s="53"/>
      <c r="OOF353" s="53"/>
      <c r="OOG353" s="53"/>
      <c r="OOH353" s="53"/>
      <c r="OOI353" s="53"/>
      <c r="OOJ353" s="53"/>
      <c r="OOK353" s="53"/>
      <c r="OOL353" s="53"/>
      <c r="OOM353" s="53"/>
      <c r="OON353" s="53"/>
      <c r="OOO353" s="53"/>
      <c r="OOP353" s="53"/>
      <c r="OOQ353" s="53"/>
      <c r="OOR353" s="53"/>
      <c r="OOS353" s="53"/>
      <c r="OOT353" s="53"/>
      <c r="OOU353" s="53"/>
      <c r="OOV353" s="53"/>
      <c r="OOW353" s="53"/>
      <c r="OOX353" s="53"/>
      <c r="OOY353" s="53"/>
      <c r="OOZ353" s="53"/>
      <c r="OPA353" s="53"/>
      <c r="OPB353" s="53"/>
      <c r="OPC353" s="53"/>
      <c r="OPD353" s="53"/>
      <c r="OPE353" s="53"/>
      <c r="OPF353" s="53"/>
      <c r="OPG353" s="53"/>
      <c r="OPH353" s="53"/>
      <c r="OPI353" s="53"/>
      <c r="OPJ353" s="53"/>
      <c r="OPK353" s="53"/>
      <c r="OPL353" s="53"/>
      <c r="OPM353" s="53"/>
      <c r="OPN353" s="53"/>
      <c r="OPO353" s="53"/>
      <c r="OPP353" s="53"/>
      <c r="OPQ353" s="53"/>
      <c r="OPR353" s="53"/>
      <c r="OPS353" s="53"/>
      <c r="OPT353" s="53"/>
      <c r="OPU353" s="53"/>
      <c r="OPV353" s="53"/>
      <c r="OPW353" s="53"/>
      <c r="OPX353" s="53"/>
      <c r="OPY353" s="53"/>
      <c r="OPZ353" s="53"/>
      <c r="OQA353" s="53"/>
      <c r="OQB353" s="53"/>
      <c r="OQC353" s="53"/>
      <c r="OQD353" s="53"/>
      <c r="OQE353" s="53"/>
      <c r="OQF353" s="53"/>
      <c r="OQG353" s="53"/>
      <c r="OQH353" s="53"/>
      <c r="OQI353" s="53"/>
      <c r="OQJ353" s="53"/>
      <c r="OQK353" s="53"/>
      <c r="OQL353" s="53"/>
      <c r="OQM353" s="53"/>
      <c r="OQN353" s="53"/>
      <c r="OQO353" s="53"/>
      <c r="OQP353" s="53"/>
      <c r="OQQ353" s="53"/>
      <c r="OQR353" s="53"/>
      <c r="OQS353" s="53"/>
      <c r="OQT353" s="53"/>
      <c r="OQU353" s="53"/>
      <c r="OQX353" s="53"/>
      <c r="OQY353" s="53"/>
      <c r="OQZ353" s="53"/>
      <c r="ORA353" s="53"/>
      <c r="ORB353" s="53"/>
      <c r="ORC353" s="53"/>
      <c r="ORD353" s="53"/>
      <c r="ORE353" s="53"/>
      <c r="ORF353" s="53"/>
      <c r="ORG353" s="53"/>
      <c r="ORH353" s="53"/>
      <c r="ORI353" s="53"/>
      <c r="ORJ353" s="53"/>
      <c r="ORK353" s="53"/>
      <c r="ORL353" s="53"/>
      <c r="ORM353" s="53"/>
      <c r="ORN353" s="53"/>
      <c r="ORO353" s="53"/>
      <c r="ORP353" s="53"/>
      <c r="ORQ353" s="53"/>
      <c r="ORR353" s="53"/>
      <c r="ORS353" s="53"/>
      <c r="ORT353" s="53"/>
      <c r="ORU353" s="53"/>
      <c r="ORV353" s="53"/>
      <c r="ORW353" s="53"/>
      <c r="ORX353" s="53"/>
      <c r="ORY353" s="53"/>
      <c r="ORZ353" s="53"/>
      <c r="OSA353" s="53"/>
      <c r="OSB353" s="53"/>
      <c r="OSC353" s="53"/>
      <c r="OSD353" s="53"/>
      <c r="OSE353" s="53"/>
      <c r="OSF353" s="53"/>
      <c r="OSG353" s="53"/>
      <c r="OSH353" s="53"/>
      <c r="OSI353" s="53"/>
      <c r="OSJ353" s="53"/>
      <c r="OSK353" s="53"/>
      <c r="OSL353" s="53"/>
      <c r="OSM353" s="53"/>
      <c r="OSN353" s="53"/>
      <c r="OSO353" s="53"/>
      <c r="OSP353" s="53"/>
      <c r="OSQ353" s="53"/>
      <c r="OSR353" s="53"/>
      <c r="OSS353" s="53"/>
      <c r="OST353" s="53"/>
      <c r="OSU353" s="53"/>
      <c r="OSV353" s="53"/>
      <c r="OSW353" s="53"/>
      <c r="OSX353" s="53"/>
      <c r="OSY353" s="53"/>
      <c r="OSZ353" s="53"/>
      <c r="OTA353" s="53"/>
      <c r="OTB353" s="53"/>
      <c r="OTC353" s="53"/>
      <c r="OTD353" s="53"/>
      <c r="OTE353" s="53"/>
      <c r="OTF353" s="53"/>
      <c r="OTG353" s="53"/>
      <c r="OTH353" s="53"/>
      <c r="OTI353" s="53"/>
      <c r="OTJ353" s="53"/>
      <c r="OTK353" s="53"/>
      <c r="OTL353" s="53"/>
      <c r="OTM353" s="53"/>
      <c r="OTN353" s="53"/>
      <c r="OTO353" s="53"/>
      <c r="OTP353" s="53"/>
      <c r="OTQ353" s="53"/>
      <c r="OTR353" s="53"/>
      <c r="OTS353" s="53"/>
      <c r="OTT353" s="53"/>
      <c r="OTU353" s="53"/>
      <c r="OTV353" s="53"/>
      <c r="OTW353" s="53"/>
      <c r="OTX353" s="53"/>
      <c r="OTY353" s="53"/>
      <c r="OTZ353" s="53"/>
      <c r="OUA353" s="53"/>
      <c r="OUB353" s="53"/>
      <c r="OUC353" s="53"/>
      <c r="OUD353" s="53"/>
      <c r="OUE353" s="53"/>
      <c r="OUF353" s="53"/>
      <c r="OUG353" s="53"/>
      <c r="OUH353" s="53"/>
      <c r="OUI353" s="53"/>
      <c r="OUJ353" s="53"/>
      <c r="OUK353" s="53"/>
      <c r="OUL353" s="53"/>
      <c r="OUM353" s="53"/>
      <c r="OUN353" s="53"/>
      <c r="OUO353" s="53"/>
      <c r="OUP353" s="53"/>
      <c r="OUQ353" s="53"/>
      <c r="OUR353" s="53"/>
      <c r="OUS353" s="53"/>
      <c r="OUT353" s="53"/>
      <c r="OUU353" s="53"/>
      <c r="OUV353" s="53"/>
      <c r="OUW353" s="53"/>
      <c r="OUX353" s="53"/>
      <c r="OUY353" s="53"/>
      <c r="OUZ353" s="53"/>
      <c r="OVA353" s="53"/>
      <c r="OVB353" s="53"/>
      <c r="OVC353" s="53"/>
      <c r="OVD353" s="53"/>
      <c r="OVE353" s="53"/>
      <c r="OVF353" s="53"/>
      <c r="OVG353" s="53"/>
      <c r="OVH353" s="53"/>
      <c r="OVI353" s="53"/>
      <c r="OVJ353" s="53"/>
      <c r="OVK353" s="53"/>
      <c r="OVL353" s="53"/>
      <c r="OVM353" s="53"/>
      <c r="OVN353" s="53"/>
      <c r="OVO353" s="53"/>
      <c r="OVP353" s="53"/>
      <c r="OVQ353" s="53"/>
      <c r="OVR353" s="53"/>
      <c r="OVS353" s="53"/>
      <c r="OVT353" s="53"/>
      <c r="OVU353" s="53"/>
      <c r="OVV353" s="53"/>
      <c r="OVW353" s="53"/>
      <c r="OVX353" s="53"/>
      <c r="OVY353" s="53"/>
      <c r="OVZ353" s="53"/>
      <c r="OWA353" s="53"/>
      <c r="OWB353" s="53"/>
      <c r="OWC353" s="53"/>
      <c r="OWD353" s="53"/>
      <c r="OWE353" s="53"/>
      <c r="OWF353" s="53"/>
      <c r="OWG353" s="53"/>
      <c r="OWH353" s="53"/>
      <c r="OWI353" s="53"/>
      <c r="OWJ353" s="53"/>
      <c r="OWK353" s="53"/>
      <c r="OWL353" s="53"/>
      <c r="OWM353" s="53"/>
      <c r="OWN353" s="53"/>
      <c r="OWO353" s="53"/>
      <c r="OWP353" s="53"/>
      <c r="OWQ353" s="53"/>
      <c r="OWR353" s="53"/>
      <c r="OWS353" s="53"/>
      <c r="OWT353" s="53"/>
      <c r="OWU353" s="53"/>
      <c r="OWV353" s="53"/>
      <c r="OWW353" s="53"/>
      <c r="OWX353" s="53"/>
      <c r="OWY353" s="53"/>
      <c r="OWZ353" s="53"/>
      <c r="OXA353" s="53"/>
      <c r="OXB353" s="53"/>
      <c r="OXC353" s="53"/>
      <c r="OXD353" s="53"/>
      <c r="OXE353" s="53"/>
      <c r="OXF353" s="53"/>
      <c r="OXG353" s="53"/>
      <c r="OXH353" s="53"/>
      <c r="OXI353" s="53"/>
      <c r="OXJ353" s="53"/>
      <c r="OXK353" s="53"/>
      <c r="OXL353" s="53"/>
      <c r="OXM353" s="53"/>
      <c r="OXN353" s="53"/>
      <c r="OXO353" s="53"/>
      <c r="OXP353" s="53"/>
      <c r="OXQ353" s="53"/>
      <c r="OXR353" s="53"/>
      <c r="OXS353" s="53"/>
      <c r="OXT353" s="53"/>
      <c r="OXU353" s="53"/>
      <c r="OXV353" s="53"/>
      <c r="OXW353" s="53"/>
      <c r="OXX353" s="53"/>
      <c r="OXY353" s="53"/>
      <c r="OXZ353" s="53"/>
      <c r="OYA353" s="53"/>
      <c r="OYB353" s="53"/>
      <c r="OYC353" s="53"/>
      <c r="OYD353" s="53"/>
      <c r="OYE353" s="53"/>
      <c r="OYF353" s="53"/>
      <c r="OYG353" s="53"/>
      <c r="OYH353" s="53"/>
      <c r="OYI353" s="53"/>
      <c r="OYJ353" s="53"/>
      <c r="OYK353" s="53"/>
      <c r="OYL353" s="53"/>
      <c r="OYM353" s="53"/>
      <c r="OYN353" s="53"/>
      <c r="OYO353" s="53"/>
      <c r="OYP353" s="53"/>
      <c r="OYQ353" s="53"/>
      <c r="OYR353" s="53"/>
      <c r="OYS353" s="53"/>
      <c r="OYT353" s="53"/>
      <c r="OYU353" s="53"/>
      <c r="OYV353" s="53"/>
      <c r="OYW353" s="53"/>
      <c r="OYX353" s="53"/>
      <c r="OYY353" s="53"/>
      <c r="OYZ353" s="53"/>
      <c r="OZA353" s="53"/>
      <c r="OZB353" s="53"/>
      <c r="OZC353" s="53"/>
      <c r="OZD353" s="53"/>
      <c r="OZE353" s="53"/>
      <c r="OZF353" s="53"/>
      <c r="OZG353" s="53"/>
      <c r="OZH353" s="53"/>
      <c r="OZI353" s="53"/>
      <c r="OZJ353" s="53"/>
      <c r="OZK353" s="53"/>
      <c r="OZL353" s="53"/>
      <c r="OZM353" s="53"/>
      <c r="OZN353" s="53"/>
      <c r="OZO353" s="53"/>
      <c r="OZP353" s="53"/>
      <c r="OZQ353" s="53"/>
      <c r="OZR353" s="53"/>
      <c r="OZS353" s="53"/>
      <c r="OZT353" s="53"/>
      <c r="OZU353" s="53"/>
      <c r="OZV353" s="53"/>
      <c r="OZW353" s="53"/>
      <c r="OZX353" s="53"/>
      <c r="OZY353" s="53"/>
      <c r="OZZ353" s="53"/>
      <c r="PAA353" s="53"/>
      <c r="PAB353" s="53"/>
      <c r="PAC353" s="53"/>
      <c r="PAD353" s="53"/>
      <c r="PAE353" s="53"/>
      <c r="PAF353" s="53"/>
      <c r="PAG353" s="53"/>
      <c r="PAH353" s="53"/>
      <c r="PAI353" s="53"/>
      <c r="PAJ353" s="53"/>
      <c r="PAK353" s="53"/>
      <c r="PAL353" s="53"/>
      <c r="PAM353" s="53"/>
      <c r="PAN353" s="53"/>
      <c r="PAO353" s="53"/>
      <c r="PAP353" s="53"/>
      <c r="PAQ353" s="53"/>
      <c r="PAT353" s="53"/>
      <c r="PAU353" s="53"/>
      <c r="PAV353" s="53"/>
      <c r="PAW353" s="53"/>
      <c r="PAX353" s="53"/>
      <c r="PAY353" s="53"/>
      <c r="PAZ353" s="53"/>
      <c r="PBA353" s="53"/>
      <c r="PBB353" s="53"/>
      <c r="PBC353" s="53"/>
      <c r="PBD353" s="53"/>
      <c r="PBE353" s="53"/>
      <c r="PBF353" s="53"/>
      <c r="PBG353" s="53"/>
      <c r="PBH353" s="53"/>
      <c r="PBI353" s="53"/>
      <c r="PBJ353" s="53"/>
      <c r="PBK353" s="53"/>
      <c r="PBL353" s="53"/>
      <c r="PBM353" s="53"/>
      <c r="PBN353" s="53"/>
      <c r="PBO353" s="53"/>
      <c r="PBP353" s="53"/>
      <c r="PBQ353" s="53"/>
      <c r="PBR353" s="53"/>
      <c r="PBS353" s="53"/>
      <c r="PBT353" s="53"/>
      <c r="PBU353" s="53"/>
      <c r="PBV353" s="53"/>
      <c r="PBW353" s="53"/>
      <c r="PBX353" s="53"/>
      <c r="PBY353" s="53"/>
      <c r="PBZ353" s="53"/>
      <c r="PCA353" s="53"/>
      <c r="PCB353" s="53"/>
      <c r="PCC353" s="53"/>
      <c r="PCD353" s="53"/>
      <c r="PCE353" s="53"/>
      <c r="PCF353" s="53"/>
      <c r="PCG353" s="53"/>
      <c r="PCH353" s="53"/>
      <c r="PCI353" s="53"/>
      <c r="PCJ353" s="53"/>
      <c r="PCK353" s="53"/>
      <c r="PCL353" s="53"/>
      <c r="PCM353" s="53"/>
      <c r="PCN353" s="53"/>
      <c r="PCO353" s="53"/>
      <c r="PCP353" s="53"/>
      <c r="PCQ353" s="53"/>
      <c r="PCR353" s="53"/>
      <c r="PCS353" s="53"/>
      <c r="PCT353" s="53"/>
      <c r="PCU353" s="53"/>
      <c r="PCV353" s="53"/>
      <c r="PCW353" s="53"/>
      <c r="PCX353" s="53"/>
      <c r="PCY353" s="53"/>
      <c r="PCZ353" s="53"/>
      <c r="PDA353" s="53"/>
      <c r="PDB353" s="53"/>
      <c r="PDC353" s="53"/>
      <c r="PDD353" s="53"/>
      <c r="PDE353" s="53"/>
      <c r="PDF353" s="53"/>
      <c r="PDG353" s="53"/>
      <c r="PDH353" s="53"/>
      <c r="PDI353" s="53"/>
      <c r="PDJ353" s="53"/>
      <c r="PDK353" s="53"/>
      <c r="PDL353" s="53"/>
      <c r="PDM353" s="53"/>
      <c r="PDN353" s="53"/>
      <c r="PDO353" s="53"/>
      <c r="PDP353" s="53"/>
      <c r="PDQ353" s="53"/>
      <c r="PDR353" s="53"/>
      <c r="PDS353" s="53"/>
      <c r="PDT353" s="53"/>
      <c r="PDU353" s="53"/>
      <c r="PDV353" s="53"/>
      <c r="PDW353" s="53"/>
      <c r="PDX353" s="53"/>
      <c r="PDY353" s="53"/>
      <c r="PDZ353" s="53"/>
      <c r="PEA353" s="53"/>
      <c r="PEB353" s="53"/>
      <c r="PEC353" s="53"/>
      <c r="PED353" s="53"/>
      <c r="PEE353" s="53"/>
      <c r="PEF353" s="53"/>
      <c r="PEG353" s="53"/>
      <c r="PEH353" s="53"/>
      <c r="PEI353" s="53"/>
      <c r="PEJ353" s="53"/>
      <c r="PEK353" s="53"/>
      <c r="PEL353" s="53"/>
      <c r="PEM353" s="53"/>
      <c r="PEN353" s="53"/>
      <c r="PEO353" s="53"/>
      <c r="PEP353" s="53"/>
      <c r="PEQ353" s="53"/>
      <c r="PER353" s="53"/>
      <c r="PES353" s="53"/>
      <c r="PET353" s="53"/>
      <c r="PEU353" s="53"/>
      <c r="PEV353" s="53"/>
      <c r="PEW353" s="53"/>
      <c r="PEX353" s="53"/>
      <c r="PEY353" s="53"/>
      <c r="PEZ353" s="53"/>
      <c r="PFA353" s="53"/>
      <c r="PFB353" s="53"/>
      <c r="PFC353" s="53"/>
      <c r="PFD353" s="53"/>
      <c r="PFE353" s="53"/>
      <c r="PFF353" s="53"/>
      <c r="PFG353" s="53"/>
      <c r="PFH353" s="53"/>
      <c r="PFI353" s="53"/>
      <c r="PFJ353" s="53"/>
      <c r="PFK353" s="53"/>
      <c r="PFL353" s="53"/>
      <c r="PFM353" s="53"/>
      <c r="PFN353" s="53"/>
      <c r="PFO353" s="53"/>
      <c r="PFP353" s="53"/>
      <c r="PFQ353" s="53"/>
      <c r="PFR353" s="53"/>
      <c r="PFS353" s="53"/>
      <c r="PFT353" s="53"/>
      <c r="PFU353" s="53"/>
      <c r="PFV353" s="53"/>
      <c r="PFW353" s="53"/>
      <c r="PFX353" s="53"/>
      <c r="PFY353" s="53"/>
      <c r="PFZ353" s="53"/>
      <c r="PGA353" s="53"/>
      <c r="PGB353" s="53"/>
      <c r="PGC353" s="53"/>
      <c r="PGD353" s="53"/>
      <c r="PGE353" s="53"/>
      <c r="PGF353" s="53"/>
      <c r="PGG353" s="53"/>
      <c r="PGH353" s="53"/>
      <c r="PGI353" s="53"/>
      <c r="PGJ353" s="53"/>
      <c r="PGK353" s="53"/>
      <c r="PGL353" s="53"/>
      <c r="PGM353" s="53"/>
      <c r="PGN353" s="53"/>
      <c r="PGO353" s="53"/>
      <c r="PGP353" s="53"/>
      <c r="PGQ353" s="53"/>
      <c r="PGR353" s="53"/>
      <c r="PGS353" s="53"/>
      <c r="PGT353" s="53"/>
      <c r="PGU353" s="53"/>
      <c r="PGV353" s="53"/>
      <c r="PGW353" s="53"/>
      <c r="PGX353" s="53"/>
      <c r="PGY353" s="53"/>
      <c r="PGZ353" s="53"/>
      <c r="PHA353" s="53"/>
      <c r="PHB353" s="53"/>
      <c r="PHC353" s="53"/>
      <c r="PHD353" s="53"/>
      <c r="PHE353" s="53"/>
      <c r="PHF353" s="53"/>
      <c r="PHG353" s="53"/>
      <c r="PHH353" s="53"/>
      <c r="PHI353" s="53"/>
      <c r="PHJ353" s="53"/>
      <c r="PHK353" s="53"/>
      <c r="PHL353" s="53"/>
      <c r="PHM353" s="53"/>
      <c r="PHN353" s="53"/>
      <c r="PHO353" s="53"/>
      <c r="PHP353" s="53"/>
      <c r="PHQ353" s="53"/>
      <c r="PHR353" s="53"/>
      <c r="PHS353" s="53"/>
      <c r="PHT353" s="53"/>
      <c r="PHU353" s="53"/>
      <c r="PHV353" s="53"/>
      <c r="PHW353" s="53"/>
      <c r="PHX353" s="53"/>
      <c r="PHY353" s="53"/>
      <c r="PHZ353" s="53"/>
      <c r="PIA353" s="53"/>
      <c r="PIB353" s="53"/>
      <c r="PIC353" s="53"/>
      <c r="PID353" s="53"/>
      <c r="PIE353" s="53"/>
      <c r="PIF353" s="53"/>
      <c r="PIG353" s="53"/>
      <c r="PIH353" s="53"/>
      <c r="PII353" s="53"/>
      <c r="PIJ353" s="53"/>
      <c r="PIK353" s="53"/>
      <c r="PIL353" s="53"/>
      <c r="PIM353" s="53"/>
      <c r="PIN353" s="53"/>
      <c r="PIO353" s="53"/>
      <c r="PIP353" s="53"/>
      <c r="PIQ353" s="53"/>
      <c r="PIR353" s="53"/>
      <c r="PIS353" s="53"/>
      <c r="PIT353" s="53"/>
      <c r="PIU353" s="53"/>
      <c r="PIV353" s="53"/>
      <c r="PIW353" s="53"/>
      <c r="PIX353" s="53"/>
      <c r="PIY353" s="53"/>
      <c r="PIZ353" s="53"/>
      <c r="PJA353" s="53"/>
      <c r="PJB353" s="53"/>
      <c r="PJC353" s="53"/>
      <c r="PJD353" s="53"/>
      <c r="PJE353" s="53"/>
      <c r="PJF353" s="53"/>
      <c r="PJG353" s="53"/>
      <c r="PJH353" s="53"/>
      <c r="PJI353" s="53"/>
      <c r="PJJ353" s="53"/>
      <c r="PJK353" s="53"/>
      <c r="PJL353" s="53"/>
      <c r="PJM353" s="53"/>
      <c r="PJN353" s="53"/>
      <c r="PJO353" s="53"/>
      <c r="PJP353" s="53"/>
      <c r="PJQ353" s="53"/>
      <c r="PJR353" s="53"/>
      <c r="PJS353" s="53"/>
      <c r="PJT353" s="53"/>
      <c r="PJU353" s="53"/>
      <c r="PJV353" s="53"/>
      <c r="PJW353" s="53"/>
      <c r="PJX353" s="53"/>
      <c r="PJY353" s="53"/>
      <c r="PJZ353" s="53"/>
      <c r="PKA353" s="53"/>
      <c r="PKB353" s="53"/>
      <c r="PKC353" s="53"/>
      <c r="PKD353" s="53"/>
      <c r="PKE353" s="53"/>
      <c r="PKF353" s="53"/>
      <c r="PKG353" s="53"/>
      <c r="PKH353" s="53"/>
      <c r="PKI353" s="53"/>
      <c r="PKJ353" s="53"/>
      <c r="PKK353" s="53"/>
      <c r="PKL353" s="53"/>
      <c r="PKM353" s="53"/>
      <c r="PKP353" s="53"/>
      <c r="PKQ353" s="53"/>
      <c r="PKR353" s="53"/>
      <c r="PKS353" s="53"/>
      <c r="PKT353" s="53"/>
      <c r="PKU353" s="53"/>
      <c r="PKV353" s="53"/>
      <c r="PKW353" s="53"/>
      <c r="PKX353" s="53"/>
      <c r="PKY353" s="53"/>
      <c r="PKZ353" s="53"/>
      <c r="PLA353" s="53"/>
      <c r="PLB353" s="53"/>
      <c r="PLC353" s="53"/>
      <c r="PLD353" s="53"/>
      <c r="PLE353" s="53"/>
      <c r="PLF353" s="53"/>
      <c r="PLG353" s="53"/>
      <c r="PLH353" s="53"/>
      <c r="PLI353" s="53"/>
      <c r="PLJ353" s="53"/>
      <c r="PLK353" s="53"/>
      <c r="PLL353" s="53"/>
      <c r="PLM353" s="53"/>
      <c r="PLN353" s="53"/>
      <c r="PLO353" s="53"/>
      <c r="PLP353" s="53"/>
      <c r="PLQ353" s="53"/>
      <c r="PLR353" s="53"/>
      <c r="PLS353" s="53"/>
      <c r="PLT353" s="53"/>
      <c r="PLU353" s="53"/>
      <c r="PLV353" s="53"/>
      <c r="PLW353" s="53"/>
      <c r="PLX353" s="53"/>
      <c r="PLY353" s="53"/>
      <c r="PLZ353" s="53"/>
      <c r="PMA353" s="53"/>
      <c r="PMB353" s="53"/>
      <c r="PMC353" s="53"/>
      <c r="PMD353" s="53"/>
      <c r="PME353" s="53"/>
      <c r="PMF353" s="53"/>
      <c r="PMG353" s="53"/>
      <c r="PMH353" s="53"/>
      <c r="PMI353" s="53"/>
      <c r="PMJ353" s="53"/>
      <c r="PMK353" s="53"/>
      <c r="PML353" s="53"/>
      <c r="PMM353" s="53"/>
      <c r="PMN353" s="53"/>
      <c r="PMO353" s="53"/>
      <c r="PMP353" s="53"/>
      <c r="PMQ353" s="53"/>
      <c r="PMR353" s="53"/>
      <c r="PMS353" s="53"/>
      <c r="PMT353" s="53"/>
      <c r="PMU353" s="53"/>
      <c r="PMV353" s="53"/>
      <c r="PMW353" s="53"/>
      <c r="PMX353" s="53"/>
      <c r="PMY353" s="53"/>
      <c r="PMZ353" s="53"/>
      <c r="PNA353" s="53"/>
      <c r="PNB353" s="53"/>
      <c r="PNC353" s="53"/>
      <c r="PND353" s="53"/>
      <c r="PNE353" s="53"/>
      <c r="PNF353" s="53"/>
      <c r="PNG353" s="53"/>
      <c r="PNH353" s="53"/>
      <c r="PNI353" s="53"/>
      <c r="PNJ353" s="53"/>
      <c r="PNK353" s="53"/>
      <c r="PNL353" s="53"/>
      <c r="PNM353" s="53"/>
      <c r="PNN353" s="53"/>
      <c r="PNO353" s="53"/>
      <c r="PNP353" s="53"/>
      <c r="PNQ353" s="53"/>
      <c r="PNR353" s="53"/>
      <c r="PNS353" s="53"/>
      <c r="PNT353" s="53"/>
      <c r="PNU353" s="53"/>
      <c r="PNV353" s="53"/>
      <c r="PNW353" s="53"/>
      <c r="PNX353" s="53"/>
      <c r="PNY353" s="53"/>
      <c r="PNZ353" s="53"/>
      <c r="POA353" s="53"/>
      <c r="POB353" s="53"/>
      <c r="POC353" s="53"/>
      <c r="POD353" s="53"/>
      <c r="POE353" s="53"/>
      <c r="POF353" s="53"/>
      <c r="POG353" s="53"/>
      <c r="POH353" s="53"/>
      <c r="POI353" s="53"/>
      <c r="POJ353" s="53"/>
      <c r="POK353" s="53"/>
      <c r="POL353" s="53"/>
      <c r="POM353" s="53"/>
      <c r="PON353" s="53"/>
      <c r="POO353" s="53"/>
      <c r="POP353" s="53"/>
      <c r="POQ353" s="53"/>
      <c r="POR353" s="53"/>
      <c r="POS353" s="53"/>
      <c r="POT353" s="53"/>
      <c r="POU353" s="53"/>
      <c r="POV353" s="53"/>
      <c r="POW353" s="53"/>
      <c r="POX353" s="53"/>
      <c r="POY353" s="53"/>
      <c r="POZ353" s="53"/>
      <c r="PPA353" s="53"/>
      <c r="PPB353" s="53"/>
      <c r="PPC353" s="53"/>
      <c r="PPD353" s="53"/>
      <c r="PPE353" s="53"/>
      <c r="PPF353" s="53"/>
      <c r="PPG353" s="53"/>
      <c r="PPH353" s="53"/>
      <c r="PPI353" s="53"/>
      <c r="PPJ353" s="53"/>
      <c r="PPK353" s="53"/>
      <c r="PPL353" s="53"/>
      <c r="PPM353" s="53"/>
      <c r="PPN353" s="53"/>
      <c r="PPO353" s="53"/>
      <c r="PPP353" s="53"/>
      <c r="PPQ353" s="53"/>
      <c r="PPR353" s="53"/>
      <c r="PPS353" s="53"/>
      <c r="PPT353" s="53"/>
      <c r="PPU353" s="53"/>
      <c r="PPV353" s="53"/>
      <c r="PPW353" s="53"/>
      <c r="PPX353" s="53"/>
      <c r="PPY353" s="53"/>
      <c r="PPZ353" s="53"/>
      <c r="PQA353" s="53"/>
      <c r="PQB353" s="53"/>
      <c r="PQC353" s="53"/>
      <c r="PQD353" s="53"/>
      <c r="PQE353" s="53"/>
      <c r="PQF353" s="53"/>
      <c r="PQG353" s="53"/>
      <c r="PQH353" s="53"/>
      <c r="PQI353" s="53"/>
      <c r="PQJ353" s="53"/>
      <c r="PQK353" s="53"/>
      <c r="PQL353" s="53"/>
      <c r="PQM353" s="53"/>
      <c r="PQN353" s="53"/>
      <c r="PQO353" s="53"/>
      <c r="PQP353" s="53"/>
      <c r="PQQ353" s="53"/>
      <c r="PQR353" s="53"/>
      <c r="PQS353" s="53"/>
      <c r="PQT353" s="53"/>
      <c r="PQU353" s="53"/>
      <c r="PQV353" s="53"/>
      <c r="PQW353" s="53"/>
      <c r="PQX353" s="53"/>
      <c r="PQY353" s="53"/>
      <c r="PQZ353" s="53"/>
      <c r="PRA353" s="53"/>
      <c r="PRB353" s="53"/>
      <c r="PRC353" s="53"/>
      <c r="PRD353" s="53"/>
      <c r="PRE353" s="53"/>
      <c r="PRF353" s="53"/>
      <c r="PRG353" s="53"/>
      <c r="PRH353" s="53"/>
      <c r="PRI353" s="53"/>
      <c r="PRJ353" s="53"/>
      <c r="PRK353" s="53"/>
      <c r="PRL353" s="53"/>
      <c r="PRM353" s="53"/>
      <c r="PRN353" s="53"/>
      <c r="PRO353" s="53"/>
      <c r="PRP353" s="53"/>
      <c r="PRQ353" s="53"/>
      <c r="PRR353" s="53"/>
      <c r="PRS353" s="53"/>
      <c r="PRT353" s="53"/>
      <c r="PRU353" s="53"/>
      <c r="PRV353" s="53"/>
      <c r="PRW353" s="53"/>
      <c r="PRX353" s="53"/>
      <c r="PRY353" s="53"/>
      <c r="PRZ353" s="53"/>
      <c r="PSA353" s="53"/>
      <c r="PSB353" s="53"/>
      <c r="PSC353" s="53"/>
      <c r="PSD353" s="53"/>
      <c r="PSE353" s="53"/>
      <c r="PSF353" s="53"/>
      <c r="PSG353" s="53"/>
      <c r="PSH353" s="53"/>
      <c r="PSI353" s="53"/>
      <c r="PSJ353" s="53"/>
      <c r="PSK353" s="53"/>
      <c r="PSL353" s="53"/>
      <c r="PSM353" s="53"/>
      <c r="PSN353" s="53"/>
      <c r="PSO353" s="53"/>
      <c r="PSP353" s="53"/>
      <c r="PSQ353" s="53"/>
      <c r="PSR353" s="53"/>
      <c r="PSS353" s="53"/>
      <c r="PST353" s="53"/>
      <c r="PSU353" s="53"/>
      <c r="PSV353" s="53"/>
      <c r="PSW353" s="53"/>
      <c r="PSX353" s="53"/>
      <c r="PSY353" s="53"/>
      <c r="PSZ353" s="53"/>
      <c r="PTA353" s="53"/>
      <c r="PTB353" s="53"/>
      <c r="PTC353" s="53"/>
      <c r="PTD353" s="53"/>
      <c r="PTE353" s="53"/>
      <c r="PTF353" s="53"/>
      <c r="PTG353" s="53"/>
      <c r="PTH353" s="53"/>
      <c r="PTI353" s="53"/>
      <c r="PTJ353" s="53"/>
      <c r="PTK353" s="53"/>
      <c r="PTL353" s="53"/>
      <c r="PTM353" s="53"/>
      <c r="PTN353" s="53"/>
      <c r="PTO353" s="53"/>
      <c r="PTP353" s="53"/>
      <c r="PTQ353" s="53"/>
      <c r="PTR353" s="53"/>
      <c r="PTS353" s="53"/>
      <c r="PTT353" s="53"/>
      <c r="PTU353" s="53"/>
      <c r="PTV353" s="53"/>
      <c r="PTW353" s="53"/>
      <c r="PTX353" s="53"/>
      <c r="PTY353" s="53"/>
      <c r="PTZ353" s="53"/>
      <c r="PUA353" s="53"/>
      <c r="PUB353" s="53"/>
      <c r="PUC353" s="53"/>
      <c r="PUD353" s="53"/>
      <c r="PUE353" s="53"/>
      <c r="PUF353" s="53"/>
      <c r="PUG353" s="53"/>
      <c r="PUH353" s="53"/>
      <c r="PUI353" s="53"/>
      <c r="PUL353" s="53"/>
      <c r="PUM353" s="53"/>
      <c r="PUN353" s="53"/>
      <c r="PUO353" s="53"/>
      <c r="PUP353" s="53"/>
      <c r="PUQ353" s="53"/>
      <c r="PUR353" s="53"/>
      <c r="PUS353" s="53"/>
      <c r="PUT353" s="53"/>
      <c r="PUU353" s="53"/>
      <c r="PUV353" s="53"/>
      <c r="PUW353" s="53"/>
      <c r="PUX353" s="53"/>
      <c r="PUY353" s="53"/>
      <c r="PUZ353" s="53"/>
      <c r="PVA353" s="53"/>
      <c r="PVB353" s="53"/>
      <c r="PVC353" s="53"/>
      <c r="PVD353" s="53"/>
      <c r="PVE353" s="53"/>
      <c r="PVF353" s="53"/>
      <c r="PVG353" s="53"/>
      <c r="PVH353" s="53"/>
      <c r="PVI353" s="53"/>
      <c r="PVJ353" s="53"/>
      <c r="PVK353" s="53"/>
      <c r="PVL353" s="53"/>
      <c r="PVM353" s="53"/>
      <c r="PVN353" s="53"/>
      <c r="PVO353" s="53"/>
      <c r="PVP353" s="53"/>
      <c r="PVQ353" s="53"/>
      <c r="PVR353" s="53"/>
      <c r="PVS353" s="53"/>
      <c r="PVT353" s="53"/>
      <c r="PVU353" s="53"/>
      <c r="PVV353" s="53"/>
      <c r="PVW353" s="53"/>
      <c r="PVX353" s="53"/>
      <c r="PVY353" s="53"/>
      <c r="PVZ353" s="53"/>
      <c r="PWA353" s="53"/>
      <c r="PWB353" s="53"/>
      <c r="PWC353" s="53"/>
      <c r="PWD353" s="53"/>
      <c r="PWE353" s="53"/>
      <c r="PWF353" s="53"/>
      <c r="PWG353" s="53"/>
      <c r="PWH353" s="53"/>
      <c r="PWI353" s="53"/>
      <c r="PWJ353" s="53"/>
      <c r="PWK353" s="53"/>
      <c r="PWL353" s="53"/>
      <c r="PWM353" s="53"/>
      <c r="PWN353" s="53"/>
      <c r="PWO353" s="53"/>
      <c r="PWP353" s="53"/>
      <c r="PWQ353" s="53"/>
      <c r="PWR353" s="53"/>
      <c r="PWS353" s="53"/>
      <c r="PWT353" s="53"/>
      <c r="PWU353" s="53"/>
      <c r="PWV353" s="53"/>
      <c r="PWW353" s="53"/>
      <c r="PWX353" s="53"/>
      <c r="PWY353" s="53"/>
      <c r="PWZ353" s="53"/>
      <c r="PXA353" s="53"/>
      <c r="PXB353" s="53"/>
      <c r="PXC353" s="53"/>
      <c r="PXD353" s="53"/>
      <c r="PXE353" s="53"/>
      <c r="PXF353" s="53"/>
      <c r="PXG353" s="53"/>
      <c r="PXH353" s="53"/>
      <c r="PXI353" s="53"/>
      <c r="PXJ353" s="53"/>
      <c r="PXK353" s="53"/>
      <c r="PXL353" s="53"/>
      <c r="PXM353" s="53"/>
      <c r="PXN353" s="53"/>
      <c r="PXO353" s="53"/>
      <c r="PXP353" s="53"/>
      <c r="PXQ353" s="53"/>
      <c r="PXR353" s="53"/>
      <c r="PXS353" s="53"/>
      <c r="PXT353" s="53"/>
      <c r="PXU353" s="53"/>
      <c r="PXV353" s="53"/>
      <c r="PXW353" s="53"/>
      <c r="PXX353" s="53"/>
      <c r="PXY353" s="53"/>
      <c r="PXZ353" s="53"/>
      <c r="PYA353" s="53"/>
      <c r="PYB353" s="53"/>
      <c r="PYC353" s="53"/>
      <c r="PYD353" s="53"/>
      <c r="PYE353" s="53"/>
      <c r="PYF353" s="53"/>
      <c r="PYG353" s="53"/>
      <c r="PYH353" s="53"/>
      <c r="PYI353" s="53"/>
      <c r="PYJ353" s="53"/>
      <c r="PYK353" s="53"/>
      <c r="PYL353" s="53"/>
      <c r="PYM353" s="53"/>
      <c r="PYN353" s="53"/>
      <c r="PYO353" s="53"/>
      <c r="PYP353" s="53"/>
      <c r="PYQ353" s="53"/>
      <c r="PYR353" s="53"/>
      <c r="PYS353" s="53"/>
      <c r="PYT353" s="53"/>
      <c r="PYU353" s="53"/>
      <c r="PYV353" s="53"/>
      <c r="PYW353" s="53"/>
      <c r="PYX353" s="53"/>
      <c r="PYY353" s="53"/>
      <c r="PYZ353" s="53"/>
      <c r="PZA353" s="53"/>
      <c r="PZB353" s="53"/>
      <c r="PZC353" s="53"/>
      <c r="PZD353" s="53"/>
      <c r="PZE353" s="53"/>
      <c r="PZF353" s="53"/>
      <c r="PZG353" s="53"/>
      <c r="PZH353" s="53"/>
      <c r="PZI353" s="53"/>
      <c r="PZJ353" s="53"/>
      <c r="PZK353" s="53"/>
      <c r="PZL353" s="53"/>
      <c r="PZM353" s="53"/>
      <c r="PZN353" s="53"/>
      <c r="PZO353" s="53"/>
      <c r="PZP353" s="53"/>
      <c r="PZQ353" s="53"/>
      <c r="PZR353" s="53"/>
      <c r="PZS353" s="53"/>
      <c r="PZT353" s="53"/>
      <c r="PZU353" s="53"/>
      <c r="PZV353" s="53"/>
      <c r="PZW353" s="53"/>
      <c r="PZX353" s="53"/>
      <c r="PZY353" s="53"/>
      <c r="PZZ353" s="53"/>
      <c r="QAA353" s="53"/>
      <c r="QAB353" s="53"/>
      <c r="QAC353" s="53"/>
      <c r="QAD353" s="53"/>
      <c r="QAE353" s="53"/>
      <c r="QAF353" s="53"/>
      <c r="QAG353" s="53"/>
      <c r="QAH353" s="53"/>
      <c r="QAI353" s="53"/>
      <c r="QAJ353" s="53"/>
      <c r="QAK353" s="53"/>
      <c r="QAL353" s="53"/>
      <c r="QAM353" s="53"/>
      <c r="QAN353" s="53"/>
      <c r="QAO353" s="53"/>
      <c r="QAP353" s="53"/>
      <c r="QAQ353" s="53"/>
      <c r="QAR353" s="53"/>
      <c r="QAS353" s="53"/>
      <c r="QAT353" s="53"/>
      <c r="QAU353" s="53"/>
      <c r="QAV353" s="53"/>
      <c r="QAW353" s="53"/>
      <c r="QAX353" s="53"/>
      <c r="QAY353" s="53"/>
      <c r="QAZ353" s="53"/>
      <c r="QBA353" s="53"/>
      <c r="QBB353" s="53"/>
      <c r="QBC353" s="53"/>
      <c r="QBD353" s="53"/>
      <c r="QBE353" s="53"/>
      <c r="QBF353" s="53"/>
      <c r="QBG353" s="53"/>
      <c r="QBH353" s="53"/>
      <c r="QBI353" s="53"/>
      <c r="QBJ353" s="53"/>
      <c r="QBK353" s="53"/>
      <c r="QBL353" s="53"/>
      <c r="QBM353" s="53"/>
      <c r="QBN353" s="53"/>
      <c r="QBO353" s="53"/>
      <c r="QBP353" s="53"/>
      <c r="QBQ353" s="53"/>
      <c r="QBR353" s="53"/>
      <c r="QBS353" s="53"/>
      <c r="QBT353" s="53"/>
      <c r="QBU353" s="53"/>
      <c r="QBV353" s="53"/>
      <c r="QBW353" s="53"/>
      <c r="QBX353" s="53"/>
      <c r="QBY353" s="53"/>
      <c r="QBZ353" s="53"/>
      <c r="QCA353" s="53"/>
      <c r="QCB353" s="53"/>
      <c r="QCC353" s="53"/>
      <c r="QCD353" s="53"/>
      <c r="QCE353" s="53"/>
      <c r="QCF353" s="53"/>
      <c r="QCG353" s="53"/>
      <c r="QCH353" s="53"/>
      <c r="QCI353" s="53"/>
      <c r="QCJ353" s="53"/>
      <c r="QCK353" s="53"/>
      <c r="QCL353" s="53"/>
      <c r="QCM353" s="53"/>
      <c r="QCN353" s="53"/>
      <c r="QCO353" s="53"/>
      <c r="QCP353" s="53"/>
      <c r="QCQ353" s="53"/>
      <c r="QCR353" s="53"/>
      <c r="QCS353" s="53"/>
      <c r="QCT353" s="53"/>
      <c r="QCU353" s="53"/>
      <c r="QCV353" s="53"/>
      <c r="QCW353" s="53"/>
      <c r="QCX353" s="53"/>
      <c r="QCY353" s="53"/>
      <c r="QCZ353" s="53"/>
      <c r="QDA353" s="53"/>
      <c r="QDB353" s="53"/>
      <c r="QDC353" s="53"/>
      <c r="QDD353" s="53"/>
      <c r="QDE353" s="53"/>
      <c r="QDF353" s="53"/>
      <c r="QDG353" s="53"/>
      <c r="QDH353" s="53"/>
      <c r="QDI353" s="53"/>
      <c r="QDJ353" s="53"/>
      <c r="QDK353" s="53"/>
      <c r="QDL353" s="53"/>
      <c r="QDM353" s="53"/>
      <c r="QDN353" s="53"/>
      <c r="QDO353" s="53"/>
      <c r="QDP353" s="53"/>
      <c r="QDQ353" s="53"/>
      <c r="QDR353" s="53"/>
      <c r="QDS353" s="53"/>
      <c r="QDT353" s="53"/>
      <c r="QDU353" s="53"/>
      <c r="QDV353" s="53"/>
      <c r="QDW353" s="53"/>
      <c r="QDX353" s="53"/>
      <c r="QDY353" s="53"/>
      <c r="QDZ353" s="53"/>
      <c r="QEA353" s="53"/>
      <c r="QEB353" s="53"/>
      <c r="QEC353" s="53"/>
      <c r="QED353" s="53"/>
      <c r="QEE353" s="53"/>
      <c r="QEH353" s="53"/>
      <c r="QEI353" s="53"/>
      <c r="QEJ353" s="53"/>
      <c r="QEK353" s="53"/>
      <c r="QEL353" s="53"/>
      <c r="QEM353" s="53"/>
      <c r="QEN353" s="53"/>
      <c r="QEO353" s="53"/>
      <c r="QEP353" s="53"/>
      <c r="QEQ353" s="53"/>
      <c r="QER353" s="53"/>
      <c r="QES353" s="53"/>
      <c r="QET353" s="53"/>
      <c r="QEU353" s="53"/>
      <c r="QEV353" s="53"/>
      <c r="QEW353" s="53"/>
      <c r="QEX353" s="53"/>
      <c r="QEY353" s="53"/>
      <c r="QEZ353" s="53"/>
      <c r="QFA353" s="53"/>
      <c r="QFB353" s="53"/>
      <c r="QFC353" s="53"/>
      <c r="QFD353" s="53"/>
      <c r="QFE353" s="53"/>
      <c r="QFF353" s="53"/>
      <c r="QFG353" s="53"/>
      <c r="QFH353" s="53"/>
      <c r="QFI353" s="53"/>
      <c r="QFJ353" s="53"/>
      <c r="QFK353" s="53"/>
      <c r="QFL353" s="53"/>
      <c r="QFM353" s="53"/>
      <c r="QFN353" s="53"/>
      <c r="QFO353" s="53"/>
      <c r="QFP353" s="53"/>
      <c r="QFQ353" s="53"/>
      <c r="QFR353" s="53"/>
      <c r="QFS353" s="53"/>
      <c r="QFT353" s="53"/>
      <c r="QFU353" s="53"/>
      <c r="QFV353" s="53"/>
      <c r="QFW353" s="53"/>
      <c r="QFX353" s="53"/>
      <c r="QFY353" s="53"/>
      <c r="QFZ353" s="53"/>
      <c r="QGA353" s="53"/>
      <c r="QGB353" s="53"/>
      <c r="QGC353" s="53"/>
      <c r="QGD353" s="53"/>
      <c r="QGE353" s="53"/>
      <c r="QGF353" s="53"/>
      <c r="QGG353" s="53"/>
      <c r="QGH353" s="53"/>
      <c r="QGI353" s="53"/>
      <c r="QGJ353" s="53"/>
      <c r="QGK353" s="53"/>
      <c r="QGL353" s="53"/>
      <c r="QGM353" s="53"/>
      <c r="QGN353" s="53"/>
      <c r="QGO353" s="53"/>
      <c r="QGP353" s="53"/>
      <c r="QGQ353" s="53"/>
      <c r="QGR353" s="53"/>
      <c r="QGS353" s="53"/>
      <c r="QGT353" s="53"/>
      <c r="QGU353" s="53"/>
      <c r="QGV353" s="53"/>
      <c r="QGW353" s="53"/>
      <c r="QGX353" s="53"/>
      <c r="QGY353" s="53"/>
      <c r="QGZ353" s="53"/>
      <c r="QHA353" s="53"/>
      <c r="QHB353" s="53"/>
      <c r="QHC353" s="53"/>
      <c r="QHD353" s="53"/>
      <c r="QHE353" s="53"/>
      <c r="QHF353" s="53"/>
      <c r="QHG353" s="53"/>
      <c r="QHH353" s="53"/>
      <c r="QHI353" s="53"/>
      <c r="QHJ353" s="53"/>
      <c r="QHK353" s="53"/>
      <c r="QHL353" s="53"/>
      <c r="QHM353" s="53"/>
      <c r="QHN353" s="53"/>
      <c r="QHO353" s="53"/>
      <c r="QHP353" s="53"/>
      <c r="QHQ353" s="53"/>
      <c r="QHR353" s="53"/>
      <c r="QHS353" s="53"/>
      <c r="QHT353" s="53"/>
      <c r="QHU353" s="53"/>
      <c r="QHV353" s="53"/>
      <c r="QHW353" s="53"/>
      <c r="QHX353" s="53"/>
      <c r="QHY353" s="53"/>
      <c r="QHZ353" s="53"/>
      <c r="QIA353" s="53"/>
      <c r="QIB353" s="53"/>
      <c r="QIC353" s="53"/>
      <c r="QID353" s="53"/>
      <c r="QIE353" s="53"/>
      <c r="QIF353" s="53"/>
      <c r="QIG353" s="53"/>
      <c r="QIH353" s="53"/>
      <c r="QII353" s="53"/>
      <c r="QIJ353" s="53"/>
      <c r="QIK353" s="53"/>
      <c r="QIL353" s="53"/>
      <c r="QIM353" s="53"/>
      <c r="QIN353" s="53"/>
      <c r="QIO353" s="53"/>
      <c r="QIP353" s="53"/>
      <c r="QIQ353" s="53"/>
      <c r="QIR353" s="53"/>
      <c r="QIS353" s="53"/>
      <c r="QIT353" s="53"/>
      <c r="QIU353" s="53"/>
      <c r="QIV353" s="53"/>
      <c r="QIW353" s="53"/>
      <c r="QIX353" s="53"/>
      <c r="QIY353" s="53"/>
      <c r="QIZ353" s="53"/>
      <c r="QJA353" s="53"/>
      <c r="QJB353" s="53"/>
      <c r="QJC353" s="53"/>
      <c r="QJD353" s="53"/>
      <c r="QJE353" s="53"/>
      <c r="QJF353" s="53"/>
      <c r="QJG353" s="53"/>
      <c r="QJH353" s="53"/>
      <c r="QJI353" s="53"/>
      <c r="QJJ353" s="53"/>
      <c r="QJK353" s="53"/>
      <c r="QJL353" s="53"/>
      <c r="QJM353" s="53"/>
      <c r="QJN353" s="53"/>
      <c r="QJO353" s="53"/>
      <c r="QJP353" s="53"/>
      <c r="QJQ353" s="53"/>
      <c r="QJR353" s="53"/>
      <c r="QJS353" s="53"/>
      <c r="QJT353" s="53"/>
      <c r="QJU353" s="53"/>
      <c r="QJV353" s="53"/>
      <c r="QJW353" s="53"/>
      <c r="QJX353" s="53"/>
      <c r="QJY353" s="53"/>
      <c r="QJZ353" s="53"/>
      <c r="QKA353" s="53"/>
      <c r="QKB353" s="53"/>
      <c r="QKC353" s="53"/>
      <c r="QKD353" s="53"/>
      <c r="QKE353" s="53"/>
      <c r="QKF353" s="53"/>
      <c r="QKG353" s="53"/>
      <c r="QKH353" s="53"/>
      <c r="QKI353" s="53"/>
      <c r="QKJ353" s="53"/>
      <c r="QKK353" s="53"/>
      <c r="QKL353" s="53"/>
      <c r="QKM353" s="53"/>
      <c r="QKN353" s="53"/>
      <c r="QKO353" s="53"/>
      <c r="QKP353" s="53"/>
      <c r="QKQ353" s="53"/>
      <c r="QKR353" s="53"/>
      <c r="QKS353" s="53"/>
      <c r="QKT353" s="53"/>
      <c r="QKU353" s="53"/>
      <c r="QKV353" s="53"/>
      <c r="QKW353" s="53"/>
      <c r="QKX353" s="53"/>
      <c r="QKY353" s="53"/>
      <c r="QKZ353" s="53"/>
      <c r="QLA353" s="53"/>
      <c r="QLB353" s="53"/>
      <c r="QLC353" s="53"/>
      <c r="QLD353" s="53"/>
      <c r="QLE353" s="53"/>
      <c r="QLF353" s="53"/>
      <c r="QLG353" s="53"/>
      <c r="QLH353" s="53"/>
      <c r="QLI353" s="53"/>
      <c r="QLJ353" s="53"/>
      <c r="QLK353" s="53"/>
      <c r="QLL353" s="53"/>
      <c r="QLM353" s="53"/>
      <c r="QLN353" s="53"/>
      <c r="QLO353" s="53"/>
      <c r="QLP353" s="53"/>
      <c r="QLQ353" s="53"/>
      <c r="QLR353" s="53"/>
      <c r="QLS353" s="53"/>
      <c r="QLT353" s="53"/>
      <c r="QLU353" s="53"/>
      <c r="QLV353" s="53"/>
      <c r="QLW353" s="53"/>
      <c r="QLX353" s="53"/>
      <c r="QLY353" s="53"/>
      <c r="QLZ353" s="53"/>
      <c r="QMA353" s="53"/>
      <c r="QMB353" s="53"/>
      <c r="QMC353" s="53"/>
      <c r="QMD353" s="53"/>
      <c r="QME353" s="53"/>
      <c r="QMF353" s="53"/>
      <c r="QMG353" s="53"/>
      <c r="QMH353" s="53"/>
      <c r="QMI353" s="53"/>
      <c r="QMJ353" s="53"/>
      <c r="QMK353" s="53"/>
      <c r="QML353" s="53"/>
      <c r="QMM353" s="53"/>
      <c r="QMN353" s="53"/>
      <c r="QMO353" s="53"/>
      <c r="QMP353" s="53"/>
      <c r="QMQ353" s="53"/>
      <c r="QMR353" s="53"/>
      <c r="QMS353" s="53"/>
      <c r="QMT353" s="53"/>
      <c r="QMU353" s="53"/>
      <c r="QMV353" s="53"/>
      <c r="QMW353" s="53"/>
      <c r="QMX353" s="53"/>
      <c r="QMY353" s="53"/>
      <c r="QMZ353" s="53"/>
      <c r="QNA353" s="53"/>
      <c r="QNB353" s="53"/>
      <c r="QNC353" s="53"/>
      <c r="QND353" s="53"/>
      <c r="QNE353" s="53"/>
      <c r="QNF353" s="53"/>
      <c r="QNG353" s="53"/>
      <c r="QNH353" s="53"/>
      <c r="QNI353" s="53"/>
      <c r="QNJ353" s="53"/>
      <c r="QNK353" s="53"/>
      <c r="QNL353" s="53"/>
      <c r="QNM353" s="53"/>
      <c r="QNN353" s="53"/>
      <c r="QNO353" s="53"/>
      <c r="QNP353" s="53"/>
      <c r="QNQ353" s="53"/>
      <c r="QNR353" s="53"/>
      <c r="QNS353" s="53"/>
      <c r="QNT353" s="53"/>
      <c r="QNU353" s="53"/>
      <c r="QNV353" s="53"/>
      <c r="QNW353" s="53"/>
      <c r="QNX353" s="53"/>
      <c r="QNY353" s="53"/>
      <c r="QNZ353" s="53"/>
      <c r="QOA353" s="53"/>
      <c r="QOD353" s="53"/>
      <c r="QOE353" s="53"/>
      <c r="QOF353" s="53"/>
      <c r="QOG353" s="53"/>
      <c r="QOH353" s="53"/>
      <c r="QOI353" s="53"/>
      <c r="QOJ353" s="53"/>
      <c r="QOK353" s="53"/>
      <c r="QOL353" s="53"/>
      <c r="QOM353" s="53"/>
      <c r="QON353" s="53"/>
      <c r="QOO353" s="53"/>
      <c r="QOP353" s="53"/>
      <c r="QOQ353" s="53"/>
      <c r="QOR353" s="53"/>
      <c r="QOS353" s="53"/>
      <c r="QOT353" s="53"/>
      <c r="QOU353" s="53"/>
      <c r="QOV353" s="53"/>
      <c r="QOW353" s="53"/>
      <c r="QOX353" s="53"/>
      <c r="QOY353" s="53"/>
      <c r="QOZ353" s="53"/>
      <c r="QPA353" s="53"/>
      <c r="QPB353" s="53"/>
      <c r="QPC353" s="53"/>
      <c r="QPD353" s="53"/>
      <c r="QPE353" s="53"/>
      <c r="QPF353" s="53"/>
      <c r="QPG353" s="53"/>
      <c r="QPH353" s="53"/>
      <c r="QPI353" s="53"/>
      <c r="QPJ353" s="53"/>
      <c r="QPK353" s="53"/>
      <c r="QPL353" s="53"/>
      <c r="QPM353" s="53"/>
      <c r="QPN353" s="53"/>
      <c r="QPO353" s="53"/>
      <c r="QPP353" s="53"/>
      <c r="QPQ353" s="53"/>
      <c r="QPR353" s="53"/>
      <c r="QPS353" s="53"/>
      <c r="QPT353" s="53"/>
      <c r="QPU353" s="53"/>
      <c r="QPV353" s="53"/>
      <c r="QPW353" s="53"/>
      <c r="QPX353" s="53"/>
      <c r="QPY353" s="53"/>
      <c r="QPZ353" s="53"/>
      <c r="QQA353" s="53"/>
      <c r="QQB353" s="53"/>
      <c r="QQC353" s="53"/>
      <c r="QQD353" s="53"/>
      <c r="QQE353" s="53"/>
      <c r="QQF353" s="53"/>
      <c r="QQG353" s="53"/>
      <c r="QQH353" s="53"/>
      <c r="QQI353" s="53"/>
      <c r="QQJ353" s="53"/>
      <c r="QQK353" s="53"/>
      <c r="QQL353" s="53"/>
      <c r="QQM353" s="53"/>
      <c r="QQN353" s="53"/>
      <c r="QQO353" s="53"/>
      <c r="QQP353" s="53"/>
      <c r="QQQ353" s="53"/>
      <c r="QQR353" s="53"/>
      <c r="QQS353" s="53"/>
      <c r="QQT353" s="53"/>
      <c r="QQU353" s="53"/>
      <c r="QQV353" s="53"/>
      <c r="QQW353" s="53"/>
      <c r="QQX353" s="53"/>
      <c r="QQY353" s="53"/>
      <c r="QQZ353" s="53"/>
      <c r="QRA353" s="53"/>
      <c r="QRB353" s="53"/>
      <c r="QRC353" s="53"/>
      <c r="QRD353" s="53"/>
      <c r="QRE353" s="53"/>
      <c r="QRF353" s="53"/>
      <c r="QRG353" s="53"/>
      <c r="QRH353" s="53"/>
      <c r="QRI353" s="53"/>
      <c r="QRJ353" s="53"/>
      <c r="QRK353" s="53"/>
      <c r="QRL353" s="53"/>
      <c r="QRM353" s="53"/>
      <c r="QRN353" s="53"/>
      <c r="QRO353" s="53"/>
      <c r="QRP353" s="53"/>
      <c r="QRQ353" s="53"/>
      <c r="QRR353" s="53"/>
      <c r="QRS353" s="53"/>
      <c r="QRT353" s="53"/>
      <c r="QRU353" s="53"/>
      <c r="QRV353" s="53"/>
      <c r="QRW353" s="53"/>
      <c r="QRX353" s="53"/>
      <c r="QRY353" s="53"/>
      <c r="QRZ353" s="53"/>
      <c r="QSA353" s="53"/>
      <c r="QSB353" s="53"/>
      <c r="QSC353" s="53"/>
      <c r="QSD353" s="53"/>
      <c r="QSE353" s="53"/>
      <c r="QSF353" s="53"/>
      <c r="QSG353" s="53"/>
      <c r="QSH353" s="53"/>
      <c r="QSI353" s="53"/>
      <c r="QSJ353" s="53"/>
      <c r="QSK353" s="53"/>
      <c r="QSL353" s="53"/>
      <c r="QSM353" s="53"/>
      <c r="QSN353" s="53"/>
      <c r="QSO353" s="53"/>
      <c r="QSP353" s="53"/>
      <c r="QSQ353" s="53"/>
      <c r="QSR353" s="53"/>
      <c r="QSS353" s="53"/>
      <c r="QST353" s="53"/>
      <c r="QSU353" s="53"/>
      <c r="QSV353" s="53"/>
      <c r="QSW353" s="53"/>
      <c r="QSX353" s="53"/>
      <c r="QSY353" s="53"/>
      <c r="QSZ353" s="53"/>
      <c r="QTA353" s="53"/>
      <c r="QTB353" s="53"/>
      <c r="QTC353" s="53"/>
      <c r="QTD353" s="53"/>
      <c r="QTE353" s="53"/>
      <c r="QTF353" s="53"/>
      <c r="QTG353" s="53"/>
      <c r="QTH353" s="53"/>
      <c r="QTI353" s="53"/>
      <c r="QTJ353" s="53"/>
      <c r="QTK353" s="53"/>
      <c r="QTL353" s="53"/>
      <c r="QTM353" s="53"/>
      <c r="QTN353" s="53"/>
      <c r="QTO353" s="53"/>
      <c r="QTP353" s="53"/>
      <c r="QTQ353" s="53"/>
      <c r="QTR353" s="53"/>
      <c r="QTS353" s="53"/>
      <c r="QTT353" s="53"/>
      <c r="QTU353" s="53"/>
      <c r="QTV353" s="53"/>
      <c r="QTW353" s="53"/>
      <c r="QTX353" s="53"/>
      <c r="QTY353" s="53"/>
      <c r="QTZ353" s="53"/>
      <c r="QUA353" s="53"/>
      <c r="QUB353" s="53"/>
      <c r="QUC353" s="53"/>
      <c r="QUD353" s="53"/>
      <c r="QUE353" s="53"/>
      <c r="QUF353" s="53"/>
      <c r="QUG353" s="53"/>
      <c r="QUH353" s="53"/>
      <c r="QUI353" s="53"/>
      <c r="QUJ353" s="53"/>
      <c r="QUK353" s="53"/>
      <c r="QUL353" s="53"/>
      <c r="QUM353" s="53"/>
      <c r="QUN353" s="53"/>
      <c r="QUO353" s="53"/>
      <c r="QUP353" s="53"/>
      <c r="QUQ353" s="53"/>
      <c r="QUR353" s="53"/>
      <c r="QUS353" s="53"/>
      <c r="QUT353" s="53"/>
      <c r="QUU353" s="53"/>
      <c r="QUV353" s="53"/>
      <c r="QUW353" s="53"/>
      <c r="QUX353" s="53"/>
      <c r="QUY353" s="53"/>
      <c r="QUZ353" s="53"/>
      <c r="QVA353" s="53"/>
      <c r="QVB353" s="53"/>
      <c r="QVC353" s="53"/>
      <c r="QVD353" s="53"/>
      <c r="QVE353" s="53"/>
      <c r="QVF353" s="53"/>
      <c r="QVG353" s="53"/>
      <c r="QVH353" s="53"/>
      <c r="QVI353" s="53"/>
      <c r="QVJ353" s="53"/>
      <c r="QVK353" s="53"/>
      <c r="QVL353" s="53"/>
      <c r="QVM353" s="53"/>
      <c r="QVN353" s="53"/>
      <c r="QVO353" s="53"/>
      <c r="QVP353" s="53"/>
      <c r="QVQ353" s="53"/>
      <c r="QVR353" s="53"/>
      <c r="QVS353" s="53"/>
      <c r="QVT353" s="53"/>
      <c r="QVU353" s="53"/>
      <c r="QVV353" s="53"/>
      <c r="QVW353" s="53"/>
      <c r="QVX353" s="53"/>
      <c r="QVY353" s="53"/>
      <c r="QVZ353" s="53"/>
      <c r="QWA353" s="53"/>
      <c r="QWB353" s="53"/>
      <c r="QWC353" s="53"/>
      <c r="QWD353" s="53"/>
      <c r="QWE353" s="53"/>
      <c r="QWF353" s="53"/>
      <c r="QWG353" s="53"/>
      <c r="QWH353" s="53"/>
      <c r="QWI353" s="53"/>
      <c r="QWJ353" s="53"/>
      <c r="QWK353" s="53"/>
      <c r="QWL353" s="53"/>
      <c r="QWM353" s="53"/>
      <c r="QWN353" s="53"/>
      <c r="QWO353" s="53"/>
      <c r="QWP353" s="53"/>
      <c r="QWQ353" s="53"/>
      <c r="QWR353" s="53"/>
      <c r="QWS353" s="53"/>
      <c r="QWT353" s="53"/>
      <c r="QWU353" s="53"/>
      <c r="QWV353" s="53"/>
      <c r="QWW353" s="53"/>
      <c r="QWX353" s="53"/>
      <c r="QWY353" s="53"/>
      <c r="QWZ353" s="53"/>
      <c r="QXA353" s="53"/>
      <c r="QXB353" s="53"/>
      <c r="QXC353" s="53"/>
      <c r="QXD353" s="53"/>
      <c r="QXE353" s="53"/>
      <c r="QXF353" s="53"/>
      <c r="QXG353" s="53"/>
      <c r="QXH353" s="53"/>
      <c r="QXI353" s="53"/>
      <c r="QXJ353" s="53"/>
      <c r="QXK353" s="53"/>
      <c r="QXL353" s="53"/>
      <c r="QXM353" s="53"/>
      <c r="QXN353" s="53"/>
      <c r="QXO353" s="53"/>
      <c r="QXP353" s="53"/>
      <c r="QXQ353" s="53"/>
      <c r="QXR353" s="53"/>
      <c r="QXS353" s="53"/>
      <c r="QXT353" s="53"/>
      <c r="QXU353" s="53"/>
      <c r="QXV353" s="53"/>
      <c r="QXW353" s="53"/>
      <c r="QXZ353" s="53"/>
      <c r="QYA353" s="53"/>
      <c r="QYB353" s="53"/>
      <c r="QYC353" s="53"/>
      <c r="QYD353" s="53"/>
      <c r="QYE353" s="53"/>
      <c r="QYF353" s="53"/>
      <c r="QYG353" s="53"/>
      <c r="QYH353" s="53"/>
      <c r="QYI353" s="53"/>
      <c r="QYJ353" s="53"/>
      <c r="QYK353" s="53"/>
      <c r="QYL353" s="53"/>
      <c r="QYM353" s="53"/>
      <c r="QYN353" s="53"/>
      <c r="QYO353" s="53"/>
      <c r="QYP353" s="53"/>
      <c r="QYQ353" s="53"/>
      <c r="QYR353" s="53"/>
      <c r="QYS353" s="53"/>
      <c r="QYT353" s="53"/>
      <c r="QYU353" s="53"/>
      <c r="QYV353" s="53"/>
      <c r="QYW353" s="53"/>
      <c r="QYX353" s="53"/>
      <c r="QYY353" s="53"/>
      <c r="QYZ353" s="53"/>
      <c r="QZA353" s="53"/>
      <c r="QZB353" s="53"/>
      <c r="QZC353" s="53"/>
      <c r="QZD353" s="53"/>
      <c r="QZE353" s="53"/>
      <c r="QZF353" s="53"/>
      <c r="QZG353" s="53"/>
      <c r="QZH353" s="53"/>
      <c r="QZI353" s="53"/>
      <c r="QZJ353" s="53"/>
      <c r="QZK353" s="53"/>
      <c r="QZL353" s="53"/>
      <c r="QZM353" s="53"/>
      <c r="QZN353" s="53"/>
      <c r="QZO353" s="53"/>
      <c r="QZP353" s="53"/>
      <c r="QZQ353" s="53"/>
      <c r="QZR353" s="53"/>
      <c r="QZS353" s="53"/>
      <c r="QZT353" s="53"/>
      <c r="QZU353" s="53"/>
      <c r="QZV353" s="53"/>
      <c r="QZW353" s="53"/>
      <c r="QZX353" s="53"/>
      <c r="QZY353" s="53"/>
      <c r="QZZ353" s="53"/>
      <c r="RAA353" s="53"/>
      <c r="RAB353" s="53"/>
      <c r="RAC353" s="53"/>
      <c r="RAD353" s="53"/>
      <c r="RAE353" s="53"/>
      <c r="RAF353" s="53"/>
      <c r="RAG353" s="53"/>
      <c r="RAH353" s="53"/>
      <c r="RAI353" s="53"/>
      <c r="RAJ353" s="53"/>
      <c r="RAK353" s="53"/>
      <c r="RAL353" s="53"/>
      <c r="RAM353" s="53"/>
      <c r="RAN353" s="53"/>
      <c r="RAO353" s="53"/>
      <c r="RAP353" s="53"/>
      <c r="RAQ353" s="53"/>
      <c r="RAR353" s="53"/>
      <c r="RAS353" s="53"/>
      <c r="RAT353" s="53"/>
      <c r="RAU353" s="53"/>
      <c r="RAV353" s="53"/>
      <c r="RAW353" s="53"/>
      <c r="RAX353" s="53"/>
      <c r="RAY353" s="53"/>
      <c r="RAZ353" s="53"/>
      <c r="RBA353" s="53"/>
      <c r="RBB353" s="53"/>
      <c r="RBC353" s="53"/>
      <c r="RBD353" s="53"/>
      <c r="RBE353" s="53"/>
      <c r="RBF353" s="53"/>
      <c r="RBG353" s="53"/>
      <c r="RBH353" s="53"/>
      <c r="RBI353" s="53"/>
      <c r="RBJ353" s="53"/>
      <c r="RBK353" s="53"/>
      <c r="RBL353" s="53"/>
      <c r="RBM353" s="53"/>
      <c r="RBN353" s="53"/>
      <c r="RBO353" s="53"/>
      <c r="RBP353" s="53"/>
      <c r="RBQ353" s="53"/>
      <c r="RBR353" s="53"/>
      <c r="RBS353" s="53"/>
      <c r="RBT353" s="53"/>
      <c r="RBU353" s="53"/>
      <c r="RBV353" s="53"/>
      <c r="RBW353" s="53"/>
      <c r="RBX353" s="53"/>
      <c r="RBY353" s="53"/>
      <c r="RBZ353" s="53"/>
      <c r="RCA353" s="53"/>
      <c r="RCB353" s="53"/>
      <c r="RCC353" s="53"/>
      <c r="RCD353" s="53"/>
      <c r="RCE353" s="53"/>
      <c r="RCF353" s="53"/>
      <c r="RCG353" s="53"/>
      <c r="RCH353" s="53"/>
      <c r="RCI353" s="53"/>
      <c r="RCJ353" s="53"/>
      <c r="RCK353" s="53"/>
      <c r="RCL353" s="53"/>
      <c r="RCM353" s="53"/>
      <c r="RCN353" s="53"/>
      <c r="RCO353" s="53"/>
      <c r="RCP353" s="53"/>
      <c r="RCQ353" s="53"/>
      <c r="RCR353" s="53"/>
      <c r="RCS353" s="53"/>
      <c r="RCT353" s="53"/>
      <c r="RCU353" s="53"/>
      <c r="RCV353" s="53"/>
      <c r="RCW353" s="53"/>
      <c r="RCX353" s="53"/>
      <c r="RCY353" s="53"/>
      <c r="RCZ353" s="53"/>
      <c r="RDA353" s="53"/>
      <c r="RDB353" s="53"/>
      <c r="RDC353" s="53"/>
      <c r="RDD353" s="53"/>
      <c r="RDE353" s="53"/>
      <c r="RDF353" s="53"/>
      <c r="RDG353" s="53"/>
      <c r="RDH353" s="53"/>
      <c r="RDI353" s="53"/>
      <c r="RDJ353" s="53"/>
      <c r="RDK353" s="53"/>
      <c r="RDL353" s="53"/>
      <c r="RDM353" s="53"/>
      <c r="RDN353" s="53"/>
      <c r="RDO353" s="53"/>
      <c r="RDP353" s="53"/>
      <c r="RDQ353" s="53"/>
      <c r="RDR353" s="53"/>
      <c r="RDS353" s="53"/>
      <c r="RDT353" s="53"/>
      <c r="RDU353" s="53"/>
      <c r="RDV353" s="53"/>
      <c r="RDW353" s="53"/>
      <c r="RDX353" s="53"/>
      <c r="RDY353" s="53"/>
      <c r="RDZ353" s="53"/>
      <c r="REA353" s="53"/>
      <c r="REB353" s="53"/>
      <c r="REC353" s="53"/>
      <c r="RED353" s="53"/>
      <c r="REE353" s="53"/>
      <c r="REF353" s="53"/>
      <c r="REG353" s="53"/>
      <c r="REH353" s="53"/>
      <c r="REI353" s="53"/>
      <c r="REJ353" s="53"/>
      <c r="REK353" s="53"/>
      <c r="REL353" s="53"/>
      <c r="REM353" s="53"/>
      <c r="REN353" s="53"/>
      <c r="REO353" s="53"/>
      <c r="REP353" s="53"/>
      <c r="REQ353" s="53"/>
      <c r="RER353" s="53"/>
      <c r="RES353" s="53"/>
      <c r="RET353" s="53"/>
      <c r="REU353" s="53"/>
      <c r="REV353" s="53"/>
      <c r="REW353" s="53"/>
      <c r="REX353" s="53"/>
      <c r="REY353" s="53"/>
      <c r="REZ353" s="53"/>
      <c r="RFA353" s="53"/>
      <c r="RFB353" s="53"/>
      <c r="RFC353" s="53"/>
      <c r="RFD353" s="53"/>
      <c r="RFE353" s="53"/>
      <c r="RFF353" s="53"/>
      <c r="RFG353" s="53"/>
      <c r="RFH353" s="53"/>
      <c r="RFI353" s="53"/>
      <c r="RFJ353" s="53"/>
      <c r="RFK353" s="53"/>
      <c r="RFL353" s="53"/>
      <c r="RFM353" s="53"/>
      <c r="RFN353" s="53"/>
      <c r="RFO353" s="53"/>
      <c r="RFP353" s="53"/>
      <c r="RFQ353" s="53"/>
      <c r="RFR353" s="53"/>
      <c r="RFS353" s="53"/>
      <c r="RFT353" s="53"/>
      <c r="RFU353" s="53"/>
      <c r="RFV353" s="53"/>
      <c r="RFW353" s="53"/>
      <c r="RFX353" s="53"/>
      <c r="RFY353" s="53"/>
      <c r="RFZ353" s="53"/>
      <c r="RGA353" s="53"/>
      <c r="RGB353" s="53"/>
      <c r="RGC353" s="53"/>
      <c r="RGD353" s="53"/>
      <c r="RGE353" s="53"/>
      <c r="RGF353" s="53"/>
      <c r="RGG353" s="53"/>
      <c r="RGH353" s="53"/>
      <c r="RGI353" s="53"/>
      <c r="RGJ353" s="53"/>
      <c r="RGK353" s="53"/>
      <c r="RGL353" s="53"/>
      <c r="RGM353" s="53"/>
      <c r="RGN353" s="53"/>
      <c r="RGO353" s="53"/>
      <c r="RGP353" s="53"/>
      <c r="RGQ353" s="53"/>
      <c r="RGR353" s="53"/>
      <c r="RGS353" s="53"/>
      <c r="RGT353" s="53"/>
      <c r="RGU353" s="53"/>
      <c r="RGV353" s="53"/>
      <c r="RGW353" s="53"/>
      <c r="RGX353" s="53"/>
      <c r="RGY353" s="53"/>
      <c r="RGZ353" s="53"/>
      <c r="RHA353" s="53"/>
      <c r="RHB353" s="53"/>
      <c r="RHC353" s="53"/>
      <c r="RHD353" s="53"/>
      <c r="RHE353" s="53"/>
      <c r="RHF353" s="53"/>
      <c r="RHG353" s="53"/>
      <c r="RHH353" s="53"/>
      <c r="RHI353" s="53"/>
      <c r="RHJ353" s="53"/>
      <c r="RHK353" s="53"/>
      <c r="RHL353" s="53"/>
      <c r="RHM353" s="53"/>
      <c r="RHN353" s="53"/>
      <c r="RHO353" s="53"/>
      <c r="RHP353" s="53"/>
      <c r="RHQ353" s="53"/>
      <c r="RHR353" s="53"/>
      <c r="RHS353" s="53"/>
      <c r="RHV353" s="53"/>
      <c r="RHW353" s="53"/>
      <c r="RHX353" s="53"/>
      <c r="RHY353" s="53"/>
      <c r="RHZ353" s="53"/>
      <c r="RIA353" s="53"/>
      <c r="RIB353" s="53"/>
      <c r="RIC353" s="53"/>
      <c r="RID353" s="53"/>
      <c r="RIE353" s="53"/>
      <c r="RIF353" s="53"/>
      <c r="RIG353" s="53"/>
      <c r="RIH353" s="53"/>
      <c r="RII353" s="53"/>
      <c r="RIJ353" s="53"/>
      <c r="RIK353" s="53"/>
      <c r="RIL353" s="53"/>
      <c r="RIM353" s="53"/>
      <c r="RIN353" s="53"/>
      <c r="RIO353" s="53"/>
      <c r="RIP353" s="53"/>
      <c r="RIQ353" s="53"/>
      <c r="RIR353" s="53"/>
      <c r="RIS353" s="53"/>
      <c r="RIT353" s="53"/>
      <c r="RIU353" s="53"/>
      <c r="RIV353" s="53"/>
      <c r="RIW353" s="53"/>
      <c r="RIX353" s="53"/>
      <c r="RIY353" s="53"/>
      <c r="RIZ353" s="53"/>
      <c r="RJA353" s="53"/>
      <c r="RJB353" s="53"/>
      <c r="RJC353" s="53"/>
      <c r="RJD353" s="53"/>
      <c r="RJE353" s="53"/>
      <c r="RJF353" s="53"/>
      <c r="RJG353" s="53"/>
      <c r="RJH353" s="53"/>
      <c r="RJI353" s="53"/>
      <c r="RJJ353" s="53"/>
      <c r="RJK353" s="53"/>
      <c r="RJL353" s="53"/>
      <c r="RJM353" s="53"/>
      <c r="RJN353" s="53"/>
      <c r="RJO353" s="53"/>
      <c r="RJP353" s="53"/>
      <c r="RJQ353" s="53"/>
      <c r="RJR353" s="53"/>
      <c r="RJS353" s="53"/>
      <c r="RJT353" s="53"/>
      <c r="RJU353" s="53"/>
      <c r="RJV353" s="53"/>
      <c r="RJW353" s="53"/>
      <c r="RJX353" s="53"/>
      <c r="RJY353" s="53"/>
      <c r="RJZ353" s="53"/>
      <c r="RKA353" s="53"/>
      <c r="RKB353" s="53"/>
      <c r="RKC353" s="53"/>
      <c r="RKD353" s="53"/>
      <c r="RKE353" s="53"/>
      <c r="RKF353" s="53"/>
      <c r="RKG353" s="53"/>
      <c r="RKH353" s="53"/>
      <c r="RKI353" s="53"/>
      <c r="RKJ353" s="53"/>
      <c r="RKK353" s="53"/>
      <c r="RKL353" s="53"/>
      <c r="RKM353" s="53"/>
      <c r="RKN353" s="53"/>
      <c r="RKO353" s="53"/>
      <c r="RKP353" s="53"/>
      <c r="RKQ353" s="53"/>
      <c r="RKR353" s="53"/>
      <c r="RKS353" s="53"/>
      <c r="RKT353" s="53"/>
      <c r="RKU353" s="53"/>
      <c r="RKV353" s="53"/>
      <c r="RKW353" s="53"/>
      <c r="RKX353" s="53"/>
      <c r="RKY353" s="53"/>
      <c r="RKZ353" s="53"/>
      <c r="RLA353" s="53"/>
      <c r="RLB353" s="53"/>
      <c r="RLC353" s="53"/>
      <c r="RLD353" s="53"/>
      <c r="RLE353" s="53"/>
      <c r="RLF353" s="53"/>
      <c r="RLG353" s="53"/>
      <c r="RLH353" s="53"/>
      <c r="RLI353" s="53"/>
      <c r="RLJ353" s="53"/>
      <c r="RLK353" s="53"/>
      <c r="RLL353" s="53"/>
      <c r="RLM353" s="53"/>
      <c r="RLN353" s="53"/>
      <c r="RLO353" s="53"/>
      <c r="RLP353" s="53"/>
      <c r="RLQ353" s="53"/>
      <c r="RLR353" s="53"/>
      <c r="RLS353" s="53"/>
      <c r="RLT353" s="53"/>
      <c r="RLU353" s="53"/>
      <c r="RLV353" s="53"/>
      <c r="RLW353" s="53"/>
      <c r="RLX353" s="53"/>
      <c r="RLY353" s="53"/>
      <c r="RLZ353" s="53"/>
      <c r="RMA353" s="53"/>
      <c r="RMB353" s="53"/>
      <c r="RMC353" s="53"/>
      <c r="RMD353" s="53"/>
      <c r="RME353" s="53"/>
      <c r="RMF353" s="53"/>
      <c r="RMG353" s="53"/>
      <c r="RMH353" s="53"/>
      <c r="RMI353" s="53"/>
      <c r="RMJ353" s="53"/>
      <c r="RMK353" s="53"/>
      <c r="RML353" s="53"/>
      <c r="RMM353" s="53"/>
      <c r="RMN353" s="53"/>
      <c r="RMO353" s="53"/>
      <c r="RMP353" s="53"/>
      <c r="RMQ353" s="53"/>
      <c r="RMR353" s="53"/>
      <c r="RMS353" s="53"/>
      <c r="RMT353" s="53"/>
      <c r="RMU353" s="53"/>
      <c r="RMV353" s="53"/>
      <c r="RMW353" s="53"/>
      <c r="RMX353" s="53"/>
      <c r="RMY353" s="53"/>
      <c r="RMZ353" s="53"/>
      <c r="RNA353" s="53"/>
      <c r="RNB353" s="53"/>
      <c r="RNC353" s="53"/>
      <c r="RND353" s="53"/>
      <c r="RNE353" s="53"/>
      <c r="RNF353" s="53"/>
      <c r="RNG353" s="53"/>
      <c r="RNH353" s="53"/>
      <c r="RNI353" s="53"/>
      <c r="RNJ353" s="53"/>
      <c r="RNK353" s="53"/>
      <c r="RNL353" s="53"/>
      <c r="RNM353" s="53"/>
      <c r="RNN353" s="53"/>
      <c r="RNO353" s="53"/>
      <c r="RNP353" s="53"/>
      <c r="RNQ353" s="53"/>
      <c r="RNR353" s="53"/>
      <c r="RNS353" s="53"/>
      <c r="RNT353" s="53"/>
      <c r="RNU353" s="53"/>
      <c r="RNV353" s="53"/>
      <c r="RNW353" s="53"/>
      <c r="RNX353" s="53"/>
      <c r="RNY353" s="53"/>
      <c r="RNZ353" s="53"/>
      <c r="ROA353" s="53"/>
      <c r="ROB353" s="53"/>
      <c r="ROC353" s="53"/>
      <c r="ROD353" s="53"/>
      <c r="ROE353" s="53"/>
      <c r="ROF353" s="53"/>
      <c r="ROG353" s="53"/>
      <c r="ROH353" s="53"/>
      <c r="ROI353" s="53"/>
      <c r="ROJ353" s="53"/>
      <c r="ROK353" s="53"/>
      <c r="ROL353" s="53"/>
      <c r="ROM353" s="53"/>
      <c r="RON353" s="53"/>
      <c r="ROO353" s="53"/>
      <c r="ROP353" s="53"/>
      <c r="ROQ353" s="53"/>
      <c r="ROR353" s="53"/>
      <c r="ROS353" s="53"/>
      <c r="ROT353" s="53"/>
      <c r="ROU353" s="53"/>
      <c r="ROV353" s="53"/>
      <c r="ROW353" s="53"/>
      <c r="ROX353" s="53"/>
      <c r="ROY353" s="53"/>
      <c r="ROZ353" s="53"/>
      <c r="RPA353" s="53"/>
      <c r="RPB353" s="53"/>
      <c r="RPC353" s="53"/>
      <c r="RPD353" s="53"/>
      <c r="RPE353" s="53"/>
      <c r="RPF353" s="53"/>
      <c r="RPG353" s="53"/>
      <c r="RPH353" s="53"/>
      <c r="RPI353" s="53"/>
      <c r="RPJ353" s="53"/>
      <c r="RPK353" s="53"/>
      <c r="RPL353" s="53"/>
      <c r="RPM353" s="53"/>
      <c r="RPN353" s="53"/>
      <c r="RPO353" s="53"/>
      <c r="RPP353" s="53"/>
      <c r="RPQ353" s="53"/>
      <c r="RPR353" s="53"/>
      <c r="RPS353" s="53"/>
      <c r="RPT353" s="53"/>
      <c r="RPU353" s="53"/>
      <c r="RPV353" s="53"/>
      <c r="RPW353" s="53"/>
      <c r="RPX353" s="53"/>
      <c r="RPY353" s="53"/>
      <c r="RPZ353" s="53"/>
      <c r="RQA353" s="53"/>
      <c r="RQB353" s="53"/>
      <c r="RQC353" s="53"/>
      <c r="RQD353" s="53"/>
      <c r="RQE353" s="53"/>
      <c r="RQF353" s="53"/>
      <c r="RQG353" s="53"/>
      <c r="RQH353" s="53"/>
      <c r="RQI353" s="53"/>
      <c r="RQJ353" s="53"/>
      <c r="RQK353" s="53"/>
      <c r="RQL353" s="53"/>
      <c r="RQM353" s="53"/>
      <c r="RQN353" s="53"/>
      <c r="RQO353" s="53"/>
      <c r="RQP353" s="53"/>
      <c r="RQQ353" s="53"/>
      <c r="RQR353" s="53"/>
      <c r="RQS353" s="53"/>
      <c r="RQT353" s="53"/>
      <c r="RQU353" s="53"/>
      <c r="RQV353" s="53"/>
      <c r="RQW353" s="53"/>
      <c r="RQX353" s="53"/>
      <c r="RQY353" s="53"/>
      <c r="RQZ353" s="53"/>
      <c r="RRA353" s="53"/>
      <c r="RRB353" s="53"/>
      <c r="RRC353" s="53"/>
      <c r="RRD353" s="53"/>
      <c r="RRE353" s="53"/>
      <c r="RRF353" s="53"/>
      <c r="RRG353" s="53"/>
      <c r="RRH353" s="53"/>
      <c r="RRI353" s="53"/>
      <c r="RRJ353" s="53"/>
      <c r="RRK353" s="53"/>
      <c r="RRL353" s="53"/>
      <c r="RRM353" s="53"/>
      <c r="RRN353" s="53"/>
      <c r="RRO353" s="53"/>
      <c r="RRR353" s="53"/>
      <c r="RRS353" s="53"/>
      <c r="RRT353" s="53"/>
      <c r="RRU353" s="53"/>
      <c r="RRV353" s="53"/>
      <c r="RRW353" s="53"/>
      <c r="RRX353" s="53"/>
      <c r="RRY353" s="53"/>
      <c r="RRZ353" s="53"/>
      <c r="RSA353" s="53"/>
      <c r="RSB353" s="53"/>
      <c r="RSC353" s="53"/>
      <c r="RSD353" s="53"/>
      <c r="RSE353" s="53"/>
      <c r="RSF353" s="53"/>
      <c r="RSG353" s="53"/>
      <c r="RSH353" s="53"/>
      <c r="RSI353" s="53"/>
      <c r="RSJ353" s="53"/>
      <c r="RSK353" s="53"/>
      <c r="RSL353" s="53"/>
      <c r="RSM353" s="53"/>
      <c r="RSN353" s="53"/>
      <c r="RSO353" s="53"/>
      <c r="RSP353" s="53"/>
      <c r="RSQ353" s="53"/>
      <c r="RSR353" s="53"/>
      <c r="RSS353" s="53"/>
      <c r="RST353" s="53"/>
      <c r="RSU353" s="53"/>
      <c r="RSV353" s="53"/>
      <c r="RSW353" s="53"/>
      <c r="RSX353" s="53"/>
      <c r="RSY353" s="53"/>
      <c r="RSZ353" s="53"/>
      <c r="RTA353" s="53"/>
      <c r="RTB353" s="53"/>
      <c r="RTC353" s="53"/>
      <c r="RTD353" s="53"/>
      <c r="RTE353" s="53"/>
      <c r="RTF353" s="53"/>
      <c r="RTG353" s="53"/>
      <c r="RTH353" s="53"/>
      <c r="RTI353" s="53"/>
      <c r="RTJ353" s="53"/>
      <c r="RTK353" s="53"/>
      <c r="RTL353" s="53"/>
      <c r="RTM353" s="53"/>
      <c r="RTN353" s="53"/>
      <c r="RTO353" s="53"/>
      <c r="RTP353" s="53"/>
      <c r="RTQ353" s="53"/>
      <c r="RTR353" s="53"/>
      <c r="RTS353" s="53"/>
      <c r="RTT353" s="53"/>
      <c r="RTU353" s="53"/>
      <c r="RTV353" s="53"/>
      <c r="RTW353" s="53"/>
      <c r="RTX353" s="53"/>
      <c r="RTY353" s="53"/>
      <c r="RTZ353" s="53"/>
      <c r="RUA353" s="53"/>
      <c r="RUB353" s="53"/>
      <c r="RUC353" s="53"/>
      <c r="RUD353" s="53"/>
      <c r="RUE353" s="53"/>
      <c r="RUF353" s="53"/>
      <c r="RUG353" s="53"/>
      <c r="RUH353" s="53"/>
      <c r="RUI353" s="53"/>
      <c r="RUJ353" s="53"/>
      <c r="RUK353" s="53"/>
      <c r="RUL353" s="53"/>
      <c r="RUM353" s="53"/>
      <c r="RUN353" s="53"/>
      <c r="RUO353" s="53"/>
      <c r="RUP353" s="53"/>
      <c r="RUQ353" s="53"/>
      <c r="RUR353" s="53"/>
      <c r="RUS353" s="53"/>
      <c r="RUT353" s="53"/>
      <c r="RUU353" s="53"/>
      <c r="RUV353" s="53"/>
      <c r="RUW353" s="53"/>
      <c r="RUX353" s="53"/>
      <c r="RUY353" s="53"/>
      <c r="RUZ353" s="53"/>
      <c r="RVA353" s="53"/>
      <c r="RVB353" s="53"/>
      <c r="RVC353" s="53"/>
      <c r="RVD353" s="53"/>
      <c r="RVE353" s="53"/>
      <c r="RVF353" s="53"/>
      <c r="RVG353" s="53"/>
      <c r="RVH353" s="53"/>
      <c r="RVI353" s="53"/>
      <c r="RVJ353" s="53"/>
      <c r="RVK353" s="53"/>
      <c r="RVL353" s="53"/>
      <c r="RVM353" s="53"/>
      <c r="RVN353" s="53"/>
      <c r="RVO353" s="53"/>
      <c r="RVP353" s="53"/>
      <c r="RVQ353" s="53"/>
      <c r="RVR353" s="53"/>
      <c r="RVS353" s="53"/>
      <c r="RVT353" s="53"/>
      <c r="RVU353" s="53"/>
      <c r="RVV353" s="53"/>
      <c r="RVW353" s="53"/>
      <c r="RVX353" s="53"/>
      <c r="RVY353" s="53"/>
      <c r="RVZ353" s="53"/>
      <c r="RWA353" s="53"/>
      <c r="RWB353" s="53"/>
      <c r="RWC353" s="53"/>
      <c r="RWD353" s="53"/>
      <c r="RWE353" s="53"/>
      <c r="RWF353" s="53"/>
      <c r="RWG353" s="53"/>
      <c r="RWH353" s="53"/>
      <c r="RWI353" s="53"/>
      <c r="RWJ353" s="53"/>
      <c r="RWK353" s="53"/>
      <c r="RWL353" s="53"/>
      <c r="RWM353" s="53"/>
      <c r="RWN353" s="53"/>
      <c r="RWO353" s="53"/>
      <c r="RWP353" s="53"/>
      <c r="RWQ353" s="53"/>
      <c r="RWR353" s="53"/>
      <c r="RWS353" s="53"/>
      <c r="RWT353" s="53"/>
      <c r="RWU353" s="53"/>
      <c r="RWV353" s="53"/>
      <c r="RWW353" s="53"/>
      <c r="RWX353" s="53"/>
      <c r="RWY353" s="53"/>
      <c r="RWZ353" s="53"/>
      <c r="RXA353" s="53"/>
      <c r="RXB353" s="53"/>
      <c r="RXC353" s="53"/>
      <c r="RXD353" s="53"/>
      <c r="RXE353" s="53"/>
      <c r="RXF353" s="53"/>
      <c r="RXG353" s="53"/>
      <c r="RXH353" s="53"/>
      <c r="RXI353" s="53"/>
      <c r="RXJ353" s="53"/>
      <c r="RXK353" s="53"/>
      <c r="RXL353" s="53"/>
      <c r="RXM353" s="53"/>
      <c r="RXN353" s="53"/>
      <c r="RXO353" s="53"/>
      <c r="RXP353" s="53"/>
      <c r="RXQ353" s="53"/>
      <c r="RXR353" s="53"/>
      <c r="RXS353" s="53"/>
      <c r="RXT353" s="53"/>
      <c r="RXU353" s="53"/>
      <c r="RXV353" s="53"/>
      <c r="RXW353" s="53"/>
      <c r="RXX353" s="53"/>
      <c r="RXY353" s="53"/>
      <c r="RXZ353" s="53"/>
      <c r="RYA353" s="53"/>
      <c r="RYB353" s="53"/>
      <c r="RYC353" s="53"/>
      <c r="RYD353" s="53"/>
      <c r="RYE353" s="53"/>
      <c r="RYF353" s="53"/>
      <c r="RYG353" s="53"/>
      <c r="RYH353" s="53"/>
      <c r="RYI353" s="53"/>
      <c r="RYJ353" s="53"/>
      <c r="RYK353" s="53"/>
      <c r="RYL353" s="53"/>
      <c r="RYM353" s="53"/>
      <c r="RYN353" s="53"/>
      <c r="RYO353" s="53"/>
      <c r="RYP353" s="53"/>
      <c r="RYQ353" s="53"/>
      <c r="RYR353" s="53"/>
      <c r="RYS353" s="53"/>
      <c r="RYT353" s="53"/>
      <c r="RYU353" s="53"/>
      <c r="RYV353" s="53"/>
      <c r="RYW353" s="53"/>
      <c r="RYX353" s="53"/>
      <c r="RYY353" s="53"/>
      <c r="RYZ353" s="53"/>
      <c r="RZA353" s="53"/>
      <c r="RZB353" s="53"/>
      <c r="RZC353" s="53"/>
      <c r="RZD353" s="53"/>
      <c r="RZE353" s="53"/>
      <c r="RZF353" s="53"/>
      <c r="RZG353" s="53"/>
      <c r="RZH353" s="53"/>
      <c r="RZI353" s="53"/>
      <c r="RZJ353" s="53"/>
      <c r="RZK353" s="53"/>
      <c r="RZL353" s="53"/>
      <c r="RZM353" s="53"/>
      <c r="RZN353" s="53"/>
      <c r="RZO353" s="53"/>
      <c r="RZP353" s="53"/>
      <c r="RZQ353" s="53"/>
      <c r="RZR353" s="53"/>
      <c r="RZS353" s="53"/>
      <c r="RZT353" s="53"/>
      <c r="RZU353" s="53"/>
      <c r="RZV353" s="53"/>
      <c r="RZW353" s="53"/>
      <c r="RZX353" s="53"/>
      <c r="RZY353" s="53"/>
      <c r="RZZ353" s="53"/>
      <c r="SAA353" s="53"/>
      <c r="SAB353" s="53"/>
      <c r="SAC353" s="53"/>
      <c r="SAD353" s="53"/>
      <c r="SAE353" s="53"/>
      <c r="SAF353" s="53"/>
      <c r="SAG353" s="53"/>
      <c r="SAH353" s="53"/>
      <c r="SAI353" s="53"/>
      <c r="SAJ353" s="53"/>
      <c r="SAK353" s="53"/>
      <c r="SAL353" s="53"/>
      <c r="SAM353" s="53"/>
      <c r="SAN353" s="53"/>
      <c r="SAO353" s="53"/>
      <c r="SAP353" s="53"/>
      <c r="SAQ353" s="53"/>
      <c r="SAR353" s="53"/>
      <c r="SAS353" s="53"/>
      <c r="SAT353" s="53"/>
      <c r="SAU353" s="53"/>
      <c r="SAV353" s="53"/>
      <c r="SAW353" s="53"/>
      <c r="SAX353" s="53"/>
      <c r="SAY353" s="53"/>
      <c r="SAZ353" s="53"/>
      <c r="SBA353" s="53"/>
      <c r="SBB353" s="53"/>
      <c r="SBC353" s="53"/>
      <c r="SBD353" s="53"/>
      <c r="SBE353" s="53"/>
      <c r="SBF353" s="53"/>
      <c r="SBG353" s="53"/>
      <c r="SBH353" s="53"/>
      <c r="SBI353" s="53"/>
      <c r="SBJ353" s="53"/>
      <c r="SBK353" s="53"/>
      <c r="SBN353" s="53"/>
      <c r="SBO353" s="53"/>
      <c r="SBP353" s="53"/>
      <c r="SBQ353" s="53"/>
      <c r="SBR353" s="53"/>
      <c r="SBS353" s="53"/>
      <c r="SBT353" s="53"/>
      <c r="SBU353" s="53"/>
      <c r="SBV353" s="53"/>
      <c r="SBW353" s="53"/>
      <c r="SBX353" s="53"/>
      <c r="SBY353" s="53"/>
      <c r="SBZ353" s="53"/>
      <c r="SCA353" s="53"/>
      <c r="SCB353" s="53"/>
      <c r="SCC353" s="53"/>
      <c r="SCD353" s="53"/>
      <c r="SCE353" s="53"/>
      <c r="SCF353" s="53"/>
      <c r="SCG353" s="53"/>
      <c r="SCH353" s="53"/>
      <c r="SCI353" s="53"/>
      <c r="SCJ353" s="53"/>
      <c r="SCK353" s="53"/>
      <c r="SCL353" s="53"/>
      <c r="SCM353" s="53"/>
      <c r="SCN353" s="53"/>
      <c r="SCO353" s="53"/>
      <c r="SCP353" s="53"/>
      <c r="SCQ353" s="53"/>
      <c r="SCR353" s="53"/>
      <c r="SCS353" s="53"/>
      <c r="SCT353" s="53"/>
      <c r="SCU353" s="53"/>
      <c r="SCV353" s="53"/>
      <c r="SCW353" s="53"/>
      <c r="SCX353" s="53"/>
      <c r="SCY353" s="53"/>
      <c r="SCZ353" s="53"/>
      <c r="SDA353" s="53"/>
      <c r="SDB353" s="53"/>
      <c r="SDC353" s="53"/>
      <c r="SDD353" s="53"/>
      <c r="SDE353" s="53"/>
      <c r="SDF353" s="53"/>
      <c r="SDG353" s="53"/>
      <c r="SDH353" s="53"/>
      <c r="SDI353" s="53"/>
      <c r="SDJ353" s="53"/>
      <c r="SDK353" s="53"/>
      <c r="SDL353" s="53"/>
      <c r="SDM353" s="53"/>
      <c r="SDN353" s="53"/>
      <c r="SDO353" s="53"/>
      <c r="SDP353" s="53"/>
      <c r="SDQ353" s="53"/>
      <c r="SDR353" s="53"/>
      <c r="SDS353" s="53"/>
      <c r="SDT353" s="53"/>
      <c r="SDU353" s="53"/>
      <c r="SDV353" s="53"/>
      <c r="SDW353" s="53"/>
      <c r="SDX353" s="53"/>
      <c r="SDY353" s="53"/>
      <c r="SDZ353" s="53"/>
      <c r="SEA353" s="53"/>
      <c r="SEB353" s="53"/>
      <c r="SEC353" s="53"/>
      <c r="SED353" s="53"/>
      <c r="SEE353" s="53"/>
      <c r="SEF353" s="53"/>
      <c r="SEG353" s="53"/>
      <c r="SEH353" s="53"/>
      <c r="SEI353" s="53"/>
      <c r="SEJ353" s="53"/>
      <c r="SEK353" s="53"/>
      <c r="SEL353" s="53"/>
      <c r="SEM353" s="53"/>
      <c r="SEN353" s="53"/>
      <c r="SEO353" s="53"/>
      <c r="SEP353" s="53"/>
      <c r="SEQ353" s="53"/>
      <c r="SER353" s="53"/>
      <c r="SES353" s="53"/>
      <c r="SET353" s="53"/>
      <c r="SEU353" s="53"/>
      <c r="SEV353" s="53"/>
      <c r="SEW353" s="53"/>
      <c r="SEX353" s="53"/>
      <c r="SEY353" s="53"/>
      <c r="SEZ353" s="53"/>
      <c r="SFA353" s="53"/>
      <c r="SFB353" s="53"/>
      <c r="SFC353" s="53"/>
      <c r="SFD353" s="53"/>
      <c r="SFE353" s="53"/>
      <c r="SFF353" s="53"/>
      <c r="SFG353" s="53"/>
      <c r="SFH353" s="53"/>
      <c r="SFI353" s="53"/>
      <c r="SFJ353" s="53"/>
      <c r="SFK353" s="53"/>
      <c r="SFL353" s="53"/>
      <c r="SFM353" s="53"/>
      <c r="SFN353" s="53"/>
      <c r="SFO353" s="53"/>
      <c r="SFP353" s="53"/>
      <c r="SFQ353" s="53"/>
      <c r="SFR353" s="53"/>
      <c r="SFS353" s="53"/>
      <c r="SFT353" s="53"/>
      <c r="SFU353" s="53"/>
      <c r="SFV353" s="53"/>
      <c r="SFW353" s="53"/>
      <c r="SFX353" s="53"/>
      <c r="SFY353" s="53"/>
      <c r="SFZ353" s="53"/>
      <c r="SGA353" s="53"/>
      <c r="SGB353" s="53"/>
      <c r="SGC353" s="53"/>
      <c r="SGD353" s="53"/>
      <c r="SGE353" s="53"/>
      <c r="SGF353" s="53"/>
      <c r="SGG353" s="53"/>
      <c r="SGH353" s="53"/>
      <c r="SGI353" s="53"/>
      <c r="SGJ353" s="53"/>
      <c r="SGK353" s="53"/>
      <c r="SGL353" s="53"/>
      <c r="SGM353" s="53"/>
      <c r="SGN353" s="53"/>
      <c r="SGO353" s="53"/>
      <c r="SGP353" s="53"/>
      <c r="SGQ353" s="53"/>
      <c r="SGR353" s="53"/>
      <c r="SGS353" s="53"/>
      <c r="SGT353" s="53"/>
      <c r="SGU353" s="53"/>
      <c r="SGV353" s="53"/>
      <c r="SGW353" s="53"/>
      <c r="SGX353" s="53"/>
      <c r="SGY353" s="53"/>
      <c r="SGZ353" s="53"/>
      <c r="SHA353" s="53"/>
      <c r="SHB353" s="53"/>
      <c r="SHC353" s="53"/>
      <c r="SHD353" s="53"/>
      <c r="SHE353" s="53"/>
      <c r="SHF353" s="53"/>
      <c r="SHG353" s="53"/>
      <c r="SHH353" s="53"/>
      <c r="SHI353" s="53"/>
      <c r="SHJ353" s="53"/>
      <c r="SHK353" s="53"/>
      <c r="SHL353" s="53"/>
      <c r="SHM353" s="53"/>
      <c r="SHN353" s="53"/>
      <c r="SHO353" s="53"/>
      <c r="SHP353" s="53"/>
      <c r="SHQ353" s="53"/>
      <c r="SHR353" s="53"/>
      <c r="SHS353" s="53"/>
      <c r="SHT353" s="53"/>
      <c r="SHU353" s="53"/>
      <c r="SHV353" s="53"/>
      <c r="SHW353" s="53"/>
      <c r="SHX353" s="53"/>
      <c r="SHY353" s="53"/>
      <c r="SHZ353" s="53"/>
      <c r="SIA353" s="53"/>
      <c r="SIB353" s="53"/>
      <c r="SIC353" s="53"/>
      <c r="SID353" s="53"/>
      <c r="SIE353" s="53"/>
      <c r="SIF353" s="53"/>
      <c r="SIG353" s="53"/>
      <c r="SIH353" s="53"/>
      <c r="SII353" s="53"/>
      <c r="SIJ353" s="53"/>
      <c r="SIK353" s="53"/>
      <c r="SIL353" s="53"/>
      <c r="SIM353" s="53"/>
      <c r="SIN353" s="53"/>
      <c r="SIO353" s="53"/>
      <c r="SIP353" s="53"/>
      <c r="SIQ353" s="53"/>
      <c r="SIR353" s="53"/>
      <c r="SIS353" s="53"/>
      <c r="SIT353" s="53"/>
      <c r="SIU353" s="53"/>
      <c r="SIV353" s="53"/>
      <c r="SIW353" s="53"/>
      <c r="SIX353" s="53"/>
      <c r="SIY353" s="53"/>
      <c r="SIZ353" s="53"/>
      <c r="SJA353" s="53"/>
      <c r="SJB353" s="53"/>
      <c r="SJC353" s="53"/>
      <c r="SJD353" s="53"/>
      <c r="SJE353" s="53"/>
      <c r="SJF353" s="53"/>
      <c r="SJG353" s="53"/>
      <c r="SJH353" s="53"/>
      <c r="SJI353" s="53"/>
      <c r="SJJ353" s="53"/>
      <c r="SJK353" s="53"/>
      <c r="SJL353" s="53"/>
      <c r="SJM353" s="53"/>
      <c r="SJN353" s="53"/>
      <c r="SJO353" s="53"/>
      <c r="SJP353" s="53"/>
      <c r="SJQ353" s="53"/>
      <c r="SJR353" s="53"/>
      <c r="SJS353" s="53"/>
      <c r="SJT353" s="53"/>
      <c r="SJU353" s="53"/>
      <c r="SJV353" s="53"/>
      <c r="SJW353" s="53"/>
      <c r="SJX353" s="53"/>
      <c r="SJY353" s="53"/>
      <c r="SJZ353" s="53"/>
      <c r="SKA353" s="53"/>
      <c r="SKB353" s="53"/>
      <c r="SKC353" s="53"/>
      <c r="SKD353" s="53"/>
      <c r="SKE353" s="53"/>
      <c r="SKF353" s="53"/>
      <c r="SKG353" s="53"/>
      <c r="SKH353" s="53"/>
      <c r="SKI353" s="53"/>
      <c r="SKJ353" s="53"/>
      <c r="SKK353" s="53"/>
      <c r="SKL353" s="53"/>
      <c r="SKM353" s="53"/>
      <c r="SKN353" s="53"/>
      <c r="SKO353" s="53"/>
      <c r="SKP353" s="53"/>
      <c r="SKQ353" s="53"/>
      <c r="SKR353" s="53"/>
      <c r="SKS353" s="53"/>
      <c r="SKT353" s="53"/>
      <c r="SKU353" s="53"/>
      <c r="SKV353" s="53"/>
      <c r="SKW353" s="53"/>
      <c r="SKX353" s="53"/>
      <c r="SKY353" s="53"/>
      <c r="SKZ353" s="53"/>
      <c r="SLA353" s="53"/>
      <c r="SLB353" s="53"/>
      <c r="SLC353" s="53"/>
      <c r="SLD353" s="53"/>
      <c r="SLE353" s="53"/>
      <c r="SLF353" s="53"/>
      <c r="SLG353" s="53"/>
      <c r="SLJ353" s="53"/>
      <c r="SLK353" s="53"/>
      <c r="SLL353" s="53"/>
      <c r="SLM353" s="53"/>
      <c r="SLN353" s="53"/>
      <c r="SLO353" s="53"/>
      <c r="SLP353" s="53"/>
      <c r="SLQ353" s="53"/>
      <c r="SLR353" s="53"/>
      <c r="SLS353" s="53"/>
      <c r="SLT353" s="53"/>
      <c r="SLU353" s="53"/>
      <c r="SLV353" s="53"/>
      <c r="SLW353" s="53"/>
      <c r="SLX353" s="53"/>
      <c r="SLY353" s="53"/>
      <c r="SLZ353" s="53"/>
      <c r="SMA353" s="53"/>
      <c r="SMB353" s="53"/>
      <c r="SMC353" s="53"/>
      <c r="SMD353" s="53"/>
      <c r="SME353" s="53"/>
      <c r="SMF353" s="53"/>
      <c r="SMG353" s="53"/>
      <c r="SMH353" s="53"/>
      <c r="SMI353" s="53"/>
      <c r="SMJ353" s="53"/>
      <c r="SMK353" s="53"/>
      <c r="SML353" s="53"/>
      <c r="SMM353" s="53"/>
      <c r="SMN353" s="53"/>
      <c r="SMO353" s="53"/>
      <c r="SMP353" s="53"/>
      <c r="SMQ353" s="53"/>
      <c r="SMR353" s="53"/>
      <c r="SMS353" s="53"/>
      <c r="SMT353" s="53"/>
      <c r="SMU353" s="53"/>
      <c r="SMV353" s="53"/>
      <c r="SMW353" s="53"/>
      <c r="SMX353" s="53"/>
      <c r="SMY353" s="53"/>
      <c r="SMZ353" s="53"/>
      <c r="SNA353" s="53"/>
      <c r="SNB353" s="53"/>
      <c r="SNC353" s="53"/>
      <c r="SND353" s="53"/>
      <c r="SNE353" s="53"/>
      <c r="SNF353" s="53"/>
      <c r="SNG353" s="53"/>
      <c r="SNH353" s="53"/>
      <c r="SNI353" s="53"/>
      <c r="SNJ353" s="53"/>
      <c r="SNK353" s="53"/>
      <c r="SNL353" s="53"/>
      <c r="SNM353" s="53"/>
      <c r="SNN353" s="53"/>
      <c r="SNO353" s="53"/>
      <c r="SNP353" s="53"/>
      <c r="SNQ353" s="53"/>
      <c r="SNR353" s="53"/>
      <c r="SNS353" s="53"/>
      <c r="SNT353" s="53"/>
      <c r="SNU353" s="53"/>
      <c r="SNV353" s="53"/>
      <c r="SNW353" s="53"/>
      <c r="SNX353" s="53"/>
      <c r="SNY353" s="53"/>
      <c r="SNZ353" s="53"/>
      <c r="SOA353" s="53"/>
      <c r="SOB353" s="53"/>
      <c r="SOC353" s="53"/>
      <c r="SOD353" s="53"/>
      <c r="SOE353" s="53"/>
      <c r="SOF353" s="53"/>
      <c r="SOG353" s="53"/>
      <c r="SOH353" s="53"/>
      <c r="SOI353" s="53"/>
      <c r="SOJ353" s="53"/>
      <c r="SOK353" s="53"/>
      <c r="SOL353" s="53"/>
      <c r="SOM353" s="53"/>
      <c r="SON353" s="53"/>
      <c r="SOO353" s="53"/>
      <c r="SOP353" s="53"/>
      <c r="SOQ353" s="53"/>
      <c r="SOR353" s="53"/>
      <c r="SOS353" s="53"/>
      <c r="SOT353" s="53"/>
      <c r="SOU353" s="53"/>
      <c r="SOV353" s="53"/>
      <c r="SOW353" s="53"/>
      <c r="SOX353" s="53"/>
      <c r="SOY353" s="53"/>
      <c r="SOZ353" s="53"/>
      <c r="SPA353" s="53"/>
      <c r="SPB353" s="53"/>
      <c r="SPC353" s="53"/>
      <c r="SPD353" s="53"/>
      <c r="SPE353" s="53"/>
      <c r="SPF353" s="53"/>
      <c r="SPG353" s="53"/>
      <c r="SPH353" s="53"/>
      <c r="SPI353" s="53"/>
      <c r="SPJ353" s="53"/>
      <c r="SPK353" s="53"/>
      <c r="SPL353" s="53"/>
      <c r="SPM353" s="53"/>
      <c r="SPN353" s="53"/>
      <c r="SPO353" s="53"/>
      <c r="SPP353" s="53"/>
      <c r="SPQ353" s="53"/>
      <c r="SPR353" s="53"/>
      <c r="SPS353" s="53"/>
      <c r="SPT353" s="53"/>
      <c r="SPU353" s="53"/>
      <c r="SPV353" s="53"/>
      <c r="SPW353" s="53"/>
      <c r="SPX353" s="53"/>
      <c r="SPY353" s="53"/>
      <c r="SPZ353" s="53"/>
      <c r="SQA353" s="53"/>
      <c r="SQB353" s="53"/>
      <c r="SQC353" s="53"/>
      <c r="SQD353" s="53"/>
      <c r="SQE353" s="53"/>
      <c r="SQF353" s="53"/>
      <c r="SQG353" s="53"/>
      <c r="SQH353" s="53"/>
      <c r="SQI353" s="53"/>
      <c r="SQJ353" s="53"/>
      <c r="SQK353" s="53"/>
      <c r="SQL353" s="53"/>
      <c r="SQM353" s="53"/>
      <c r="SQN353" s="53"/>
      <c r="SQO353" s="53"/>
      <c r="SQP353" s="53"/>
      <c r="SQQ353" s="53"/>
      <c r="SQR353" s="53"/>
      <c r="SQS353" s="53"/>
      <c r="SQT353" s="53"/>
      <c r="SQU353" s="53"/>
      <c r="SQV353" s="53"/>
      <c r="SQW353" s="53"/>
      <c r="SQX353" s="53"/>
      <c r="SQY353" s="53"/>
      <c r="SQZ353" s="53"/>
      <c r="SRA353" s="53"/>
      <c r="SRB353" s="53"/>
      <c r="SRC353" s="53"/>
      <c r="SRD353" s="53"/>
      <c r="SRE353" s="53"/>
      <c r="SRF353" s="53"/>
      <c r="SRG353" s="53"/>
      <c r="SRH353" s="53"/>
      <c r="SRI353" s="53"/>
      <c r="SRJ353" s="53"/>
      <c r="SRK353" s="53"/>
      <c r="SRL353" s="53"/>
      <c r="SRM353" s="53"/>
      <c r="SRN353" s="53"/>
      <c r="SRO353" s="53"/>
      <c r="SRP353" s="53"/>
      <c r="SRQ353" s="53"/>
      <c r="SRR353" s="53"/>
      <c r="SRS353" s="53"/>
      <c r="SRT353" s="53"/>
      <c r="SRU353" s="53"/>
      <c r="SRV353" s="53"/>
      <c r="SRW353" s="53"/>
      <c r="SRX353" s="53"/>
      <c r="SRY353" s="53"/>
      <c r="SRZ353" s="53"/>
      <c r="SSA353" s="53"/>
      <c r="SSB353" s="53"/>
      <c r="SSC353" s="53"/>
      <c r="SSD353" s="53"/>
      <c r="SSE353" s="53"/>
      <c r="SSF353" s="53"/>
      <c r="SSG353" s="53"/>
      <c r="SSH353" s="53"/>
      <c r="SSI353" s="53"/>
      <c r="SSJ353" s="53"/>
      <c r="SSK353" s="53"/>
      <c r="SSL353" s="53"/>
      <c r="SSM353" s="53"/>
      <c r="SSN353" s="53"/>
      <c r="SSO353" s="53"/>
      <c r="SSP353" s="53"/>
      <c r="SSQ353" s="53"/>
      <c r="SSR353" s="53"/>
      <c r="SSS353" s="53"/>
      <c r="SST353" s="53"/>
      <c r="SSU353" s="53"/>
      <c r="SSV353" s="53"/>
      <c r="SSW353" s="53"/>
      <c r="SSX353" s="53"/>
      <c r="SSY353" s="53"/>
      <c r="SSZ353" s="53"/>
      <c r="STA353" s="53"/>
      <c r="STB353" s="53"/>
      <c r="STC353" s="53"/>
      <c r="STD353" s="53"/>
      <c r="STE353" s="53"/>
      <c r="STF353" s="53"/>
      <c r="STG353" s="53"/>
      <c r="STH353" s="53"/>
      <c r="STI353" s="53"/>
      <c r="STJ353" s="53"/>
      <c r="STK353" s="53"/>
      <c r="STL353" s="53"/>
      <c r="STM353" s="53"/>
      <c r="STN353" s="53"/>
      <c r="STO353" s="53"/>
      <c r="STP353" s="53"/>
      <c r="STQ353" s="53"/>
      <c r="STR353" s="53"/>
      <c r="STS353" s="53"/>
      <c r="STT353" s="53"/>
      <c r="STU353" s="53"/>
      <c r="STV353" s="53"/>
      <c r="STW353" s="53"/>
      <c r="STX353" s="53"/>
      <c r="STY353" s="53"/>
      <c r="STZ353" s="53"/>
      <c r="SUA353" s="53"/>
      <c r="SUB353" s="53"/>
      <c r="SUC353" s="53"/>
      <c r="SUD353" s="53"/>
      <c r="SUE353" s="53"/>
      <c r="SUF353" s="53"/>
      <c r="SUG353" s="53"/>
      <c r="SUH353" s="53"/>
      <c r="SUI353" s="53"/>
      <c r="SUJ353" s="53"/>
      <c r="SUK353" s="53"/>
      <c r="SUL353" s="53"/>
      <c r="SUM353" s="53"/>
      <c r="SUN353" s="53"/>
      <c r="SUO353" s="53"/>
      <c r="SUP353" s="53"/>
      <c r="SUQ353" s="53"/>
      <c r="SUR353" s="53"/>
      <c r="SUS353" s="53"/>
      <c r="SUT353" s="53"/>
      <c r="SUU353" s="53"/>
      <c r="SUV353" s="53"/>
      <c r="SUW353" s="53"/>
      <c r="SUX353" s="53"/>
      <c r="SUY353" s="53"/>
      <c r="SUZ353" s="53"/>
      <c r="SVA353" s="53"/>
      <c r="SVB353" s="53"/>
      <c r="SVC353" s="53"/>
      <c r="SVF353" s="53"/>
      <c r="SVG353" s="53"/>
      <c r="SVH353" s="53"/>
      <c r="SVI353" s="53"/>
      <c r="SVJ353" s="53"/>
      <c r="SVK353" s="53"/>
      <c r="SVL353" s="53"/>
      <c r="SVM353" s="53"/>
      <c r="SVN353" s="53"/>
      <c r="SVO353" s="53"/>
      <c r="SVP353" s="53"/>
      <c r="SVQ353" s="53"/>
      <c r="SVR353" s="53"/>
      <c r="SVS353" s="53"/>
      <c r="SVT353" s="53"/>
      <c r="SVU353" s="53"/>
      <c r="SVV353" s="53"/>
      <c r="SVW353" s="53"/>
      <c r="SVX353" s="53"/>
      <c r="SVY353" s="53"/>
      <c r="SVZ353" s="53"/>
      <c r="SWA353" s="53"/>
      <c r="SWB353" s="53"/>
      <c r="SWC353" s="53"/>
      <c r="SWD353" s="53"/>
      <c r="SWE353" s="53"/>
      <c r="SWF353" s="53"/>
      <c r="SWG353" s="53"/>
      <c r="SWH353" s="53"/>
      <c r="SWI353" s="53"/>
      <c r="SWJ353" s="53"/>
      <c r="SWK353" s="53"/>
      <c r="SWL353" s="53"/>
      <c r="SWM353" s="53"/>
      <c r="SWN353" s="53"/>
      <c r="SWO353" s="53"/>
      <c r="SWP353" s="53"/>
      <c r="SWQ353" s="53"/>
      <c r="SWR353" s="53"/>
      <c r="SWS353" s="53"/>
      <c r="SWT353" s="53"/>
      <c r="SWU353" s="53"/>
      <c r="SWV353" s="53"/>
      <c r="SWW353" s="53"/>
      <c r="SWX353" s="53"/>
      <c r="SWY353" s="53"/>
      <c r="SWZ353" s="53"/>
      <c r="SXA353" s="53"/>
      <c r="SXB353" s="53"/>
      <c r="SXC353" s="53"/>
      <c r="SXD353" s="53"/>
      <c r="SXE353" s="53"/>
      <c r="SXF353" s="53"/>
      <c r="SXG353" s="53"/>
      <c r="SXH353" s="53"/>
      <c r="SXI353" s="53"/>
      <c r="SXJ353" s="53"/>
      <c r="SXK353" s="53"/>
      <c r="SXL353" s="53"/>
      <c r="SXM353" s="53"/>
      <c r="SXN353" s="53"/>
      <c r="SXO353" s="53"/>
      <c r="SXP353" s="53"/>
      <c r="SXQ353" s="53"/>
      <c r="SXR353" s="53"/>
      <c r="SXS353" s="53"/>
      <c r="SXT353" s="53"/>
      <c r="SXU353" s="53"/>
      <c r="SXV353" s="53"/>
      <c r="SXW353" s="53"/>
      <c r="SXX353" s="53"/>
      <c r="SXY353" s="53"/>
      <c r="SXZ353" s="53"/>
      <c r="SYA353" s="53"/>
      <c r="SYB353" s="53"/>
      <c r="SYC353" s="53"/>
      <c r="SYD353" s="53"/>
      <c r="SYE353" s="53"/>
      <c r="SYF353" s="53"/>
      <c r="SYG353" s="53"/>
      <c r="SYH353" s="53"/>
      <c r="SYI353" s="53"/>
      <c r="SYJ353" s="53"/>
      <c r="SYK353" s="53"/>
      <c r="SYL353" s="53"/>
      <c r="SYM353" s="53"/>
      <c r="SYN353" s="53"/>
      <c r="SYO353" s="53"/>
      <c r="SYP353" s="53"/>
      <c r="SYQ353" s="53"/>
      <c r="SYR353" s="53"/>
      <c r="SYS353" s="53"/>
      <c r="SYT353" s="53"/>
      <c r="SYU353" s="53"/>
      <c r="SYV353" s="53"/>
      <c r="SYW353" s="53"/>
      <c r="SYX353" s="53"/>
      <c r="SYY353" s="53"/>
      <c r="SYZ353" s="53"/>
      <c r="SZA353" s="53"/>
      <c r="SZB353" s="53"/>
      <c r="SZC353" s="53"/>
      <c r="SZD353" s="53"/>
      <c r="SZE353" s="53"/>
      <c r="SZF353" s="53"/>
      <c r="SZG353" s="53"/>
      <c r="SZH353" s="53"/>
      <c r="SZI353" s="53"/>
      <c r="SZJ353" s="53"/>
      <c r="SZK353" s="53"/>
      <c r="SZL353" s="53"/>
      <c r="SZM353" s="53"/>
      <c r="SZN353" s="53"/>
      <c r="SZO353" s="53"/>
      <c r="SZP353" s="53"/>
      <c r="SZQ353" s="53"/>
      <c r="SZR353" s="53"/>
      <c r="SZS353" s="53"/>
      <c r="SZT353" s="53"/>
      <c r="SZU353" s="53"/>
      <c r="SZV353" s="53"/>
      <c r="SZW353" s="53"/>
      <c r="SZX353" s="53"/>
      <c r="SZY353" s="53"/>
      <c r="SZZ353" s="53"/>
      <c r="TAA353" s="53"/>
      <c r="TAB353" s="53"/>
      <c r="TAC353" s="53"/>
      <c r="TAD353" s="53"/>
      <c r="TAE353" s="53"/>
      <c r="TAF353" s="53"/>
      <c r="TAG353" s="53"/>
      <c r="TAH353" s="53"/>
      <c r="TAI353" s="53"/>
      <c r="TAJ353" s="53"/>
      <c r="TAK353" s="53"/>
      <c r="TAL353" s="53"/>
      <c r="TAM353" s="53"/>
      <c r="TAN353" s="53"/>
      <c r="TAO353" s="53"/>
      <c r="TAP353" s="53"/>
      <c r="TAQ353" s="53"/>
      <c r="TAR353" s="53"/>
      <c r="TAS353" s="53"/>
      <c r="TAT353" s="53"/>
      <c r="TAU353" s="53"/>
      <c r="TAV353" s="53"/>
      <c r="TAW353" s="53"/>
      <c r="TAX353" s="53"/>
      <c r="TAY353" s="53"/>
      <c r="TAZ353" s="53"/>
      <c r="TBA353" s="53"/>
      <c r="TBB353" s="53"/>
      <c r="TBC353" s="53"/>
      <c r="TBD353" s="53"/>
      <c r="TBE353" s="53"/>
      <c r="TBF353" s="53"/>
      <c r="TBG353" s="53"/>
      <c r="TBH353" s="53"/>
      <c r="TBI353" s="53"/>
      <c r="TBJ353" s="53"/>
      <c r="TBK353" s="53"/>
      <c r="TBL353" s="53"/>
      <c r="TBM353" s="53"/>
      <c r="TBN353" s="53"/>
      <c r="TBO353" s="53"/>
      <c r="TBP353" s="53"/>
      <c r="TBQ353" s="53"/>
      <c r="TBR353" s="53"/>
      <c r="TBS353" s="53"/>
      <c r="TBT353" s="53"/>
      <c r="TBU353" s="53"/>
      <c r="TBV353" s="53"/>
      <c r="TBW353" s="53"/>
      <c r="TBX353" s="53"/>
      <c r="TBY353" s="53"/>
      <c r="TBZ353" s="53"/>
      <c r="TCA353" s="53"/>
      <c r="TCB353" s="53"/>
      <c r="TCC353" s="53"/>
      <c r="TCD353" s="53"/>
      <c r="TCE353" s="53"/>
      <c r="TCF353" s="53"/>
      <c r="TCG353" s="53"/>
      <c r="TCH353" s="53"/>
      <c r="TCI353" s="53"/>
      <c r="TCJ353" s="53"/>
      <c r="TCK353" s="53"/>
      <c r="TCL353" s="53"/>
      <c r="TCM353" s="53"/>
      <c r="TCN353" s="53"/>
      <c r="TCO353" s="53"/>
      <c r="TCP353" s="53"/>
      <c r="TCQ353" s="53"/>
      <c r="TCR353" s="53"/>
      <c r="TCS353" s="53"/>
      <c r="TCT353" s="53"/>
      <c r="TCU353" s="53"/>
      <c r="TCV353" s="53"/>
      <c r="TCW353" s="53"/>
      <c r="TCX353" s="53"/>
      <c r="TCY353" s="53"/>
      <c r="TCZ353" s="53"/>
      <c r="TDA353" s="53"/>
      <c r="TDB353" s="53"/>
      <c r="TDC353" s="53"/>
      <c r="TDD353" s="53"/>
      <c r="TDE353" s="53"/>
      <c r="TDF353" s="53"/>
      <c r="TDG353" s="53"/>
      <c r="TDH353" s="53"/>
      <c r="TDI353" s="53"/>
      <c r="TDJ353" s="53"/>
      <c r="TDK353" s="53"/>
      <c r="TDL353" s="53"/>
      <c r="TDM353" s="53"/>
      <c r="TDN353" s="53"/>
      <c r="TDO353" s="53"/>
      <c r="TDP353" s="53"/>
      <c r="TDQ353" s="53"/>
      <c r="TDR353" s="53"/>
      <c r="TDS353" s="53"/>
      <c r="TDT353" s="53"/>
      <c r="TDU353" s="53"/>
      <c r="TDV353" s="53"/>
      <c r="TDW353" s="53"/>
      <c r="TDX353" s="53"/>
      <c r="TDY353" s="53"/>
      <c r="TDZ353" s="53"/>
      <c r="TEA353" s="53"/>
      <c r="TEB353" s="53"/>
      <c r="TEC353" s="53"/>
      <c r="TED353" s="53"/>
      <c r="TEE353" s="53"/>
      <c r="TEF353" s="53"/>
      <c r="TEG353" s="53"/>
      <c r="TEH353" s="53"/>
      <c r="TEI353" s="53"/>
      <c r="TEJ353" s="53"/>
      <c r="TEK353" s="53"/>
      <c r="TEL353" s="53"/>
      <c r="TEM353" s="53"/>
      <c r="TEN353" s="53"/>
      <c r="TEO353" s="53"/>
      <c r="TEP353" s="53"/>
      <c r="TEQ353" s="53"/>
      <c r="TER353" s="53"/>
      <c r="TES353" s="53"/>
      <c r="TET353" s="53"/>
      <c r="TEU353" s="53"/>
      <c r="TEV353" s="53"/>
      <c r="TEW353" s="53"/>
      <c r="TEX353" s="53"/>
      <c r="TEY353" s="53"/>
      <c r="TFB353" s="53"/>
      <c r="TFC353" s="53"/>
      <c r="TFD353" s="53"/>
      <c r="TFE353" s="53"/>
      <c r="TFF353" s="53"/>
      <c r="TFG353" s="53"/>
      <c r="TFH353" s="53"/>
      <c r="TFI353" s="53"/>
      <c r="TFJ353" s="53"/>
      <c r="TFK353" s="53"/>
      <c r="TFL353" s="53"/>
      <c r="TFM353" s="53"/>
      <c r="TFN353" s="53"/>
      <c r="TFO353" s="53"/>
      <c r="TFP353" s="53"/>
      <c r="TFQ353" s="53"/>
      <c r="TFR353" s="53"/>
      <c r="TFS353" s="53"/>
      <c r="TFT353" s="53"/>
      <c r="TFU353" s="53"/>
      <c r="TFV353" s="53"/>
      <c r="TFW353" s="53"/>
      <c r="TFX353" s="53"/>
      <c r="TFY353" s="53"/>
      <c r="TFZ353" s="53"/>
      <c r="TGA353" s="53"/>
      <c r="TGB353" s="53"/>
      <c r="TGC353" s="53"/>
      <c r="TGD353" s="53"/>
      <c r="TGE353" s="53"/>
      <c r="TGF353" s="53"/>
      <c r="TGG353" s="53"/>
      <c r="TGH353" s="53"/>
      <c r="TGI353" s="53"/>
      <c r="TGJ353" s="53"/>
      <c r="TGK353" s="53"/>
      <c r="TGL353" s="53"/>
      <c r="TGM353" s="53"/>
      <c r="TGN353" s="53"/>
      <c r="TGO353" s="53"/>
      <c r="TGP353" s="53"/>
      <c r="TGQ353" s="53"/>
      <c r="TGR353" s="53"/>
      <c r="TGS353" s="53"/>
      <c r="TGT353" s="53"/>
      <c r="TGU353" s="53"/>
      <c r="TGV353" s="53"/>
      <c r="TGW353" s="53"/>
      <c r="TGX353" s="53"/>
      <c r="TGY353" s="53"/>
      <c r="TGZ353" s="53"/>
      <c r="THA353" s="53"/>
      <c r="THB353" s="53"/>
      <c r="THC353" s="53"/>
      <c r="THD353" s="53"/>
      <c r="THE353" s="53"/>
      <c r="THF353" s="53"/>
      <c r="THG353" s="53"/>
      <c r="THH353" s="53"/>
      <c r="THI353" s="53"/>
      <c r="THJ353" s="53"/>
      <c r="THK353" s="53"/>
      <c r="THL353" s="53"/>
      <c r="THM353" s="53"/>
      <c r="THN353" s="53"/>
      <c r="THO353" s="53"/>
      <c r="THP353" s="53"/>
      <c r="THQ353" s="53"/>
      <c r="THR353" s="53"/>
      <c r="THS353" s="53"/>
      <c r="THT353" s="53"/>
      <c r="THU353" s="53"/>
      <c r="THV353" s="53"/>
      <c r="THW353" s="53"/>
      <c r="THX353" s="53"/>
      <c r="THY353" s="53"/>
      <c r="THZ353" s="53"/>
      <c r="TIA353" s="53"/>
      <c r="TIB353" s="53"/>
      <c r="TIC353" s="53"/>
      <c r="TID353" s="53"/>
      <c r="TIE353" s="53"/>
      <c r="TIF353" s="53"/>
      <c r="TIG353" s="53"/>
      <c r="TIH353" s="53"/>
      <c r="TII353" s="53"/>
      <c r="TIJ353" s="53"/>
      <c r="TIK353" s="53"/>
      <c r="TIL353" s="53"/>
      <c r="TIM353" s="53"/>
      <c r="TIN353" s="53"/>
      <c r="TIO353" s="53"/>
      <c r="TIP353" s="53"/>
      <c r="TIQ353" s="53"/>
      <c r="TIR353" s="53"/>
      <c r="TIS353" s="53"/>
      <c r="TIT353" s="53"/>
      <c r="TIU353" s="53"/>
      <c r="TIV353" s="53"/>
      <c r="TIW353" s="53"/>
      <c r="TIX353" s="53"/>
      <c r="TIY353" s="53"/>
      <c r="TIZ353" s="53"/>
      <c r="TJA353" s="53"/>
      <c r="TJB353" s="53"/>
      <c r="TJC353" s="53"/>
      <c r="TJD353" s="53"/>
      <c r="TJE353" s="53"/>
      <c r="TJF353" s="53"/>
      <c r="TJG353" s="53"/>
      <c r="TJH353" s="53"/>
      <c r="TJI353" s="53"/>
      <c r="TJJ353" s="53"/>
      <c r="TJK353" s="53"/>
      <c r="TJL353" s="53"/>
      <c r="TJM353" s="53"/>
      <c r="TJN353" s="53"/>
      <c r="TJO353" s="53"/>
      <c r="TJP353" s="53"/>
      <c r="TJQ353" s="53"/>
      <c r="TJR353" s="53"/>
      <c r="TJS353" s="53"/>
      <c r="TJT353" s="53"/>
      <c r="TJU353" s="53"/>
      <c r="TJV353" s="53"/>
      <c r="TJW353" s="53"/>
      <c r="TJX353" s="53"/>
      <c r="TJY353" s="53"/>
      <c r="TJZ353" s="53"/>
      <c r="TKA353" s="53"/>
      <c r="TKB353" s="53"/>
      <c r="TKC353" s="53"/>
      <c r="TKD353" s="53"/>
      <c r="TKE353" s="53"/>
      <c r="TKF353" s="53"/>
      <c r="TKG353" s="53"/>
      <c r="TKH353" s="53"/>
      <c r="TKI353" s="53"/>
      <c r="TKJ353" s="53"/>
      <c r="TKK353" s="53"/>
      <c r="TKL353" s="53"/>
      <c r="TKM353" s="53"/>
      <c r="TKN353" s="53"/>
      <c r="TKO353" s="53"/>
      <c r="TKP353" s="53"/>
      <c r="TKQ353" s="53"/>
      <c r="TKR353" s="53"/>
      <c r="TKS353" s="53"/>
      <c r="TKT353" s="53"/>
      <c r="TKU353" s="53"/>
      <c r="TKV353" s="53"/>
      <c r="TKW353" s="53"/>
      <c r="TKX353" s="53"/>
      <c r="TKY353" s="53"/>
      <c r="TKZ353" s="53"/>
      <c r="TLA353" s="53"/>
      <c r="TLB353" s="53"/>
      <c r="TLC353" s="53"/>
      <c r="TLD353" s="53"/>
      <c r="TLE353" s="53"/>
      <c r="TLF353" s="53"/>
      <c r="TLG353" s="53"/>
      <c r="TLH353" s="53"/>
      <c r="TLI353" s="53"/>
      <c r="TLJ353" s="53"/>
      <c r="TLK353" s="53"/>
      <c r="TLL353" s="53"/>
      <c r="TLM353" s="53"/>
      <c r="TLN353" s="53"/>
      <c r="TLO353" s="53"/>
      <c r="TLP353" s="53"/>
      <c r="TLQ353" s="53"/>
      <c r="TLR353" s="53"/>
      <c r="TLS353" s="53"/>
      <c r="TLT353" s="53"/>
      <c r="TLU353" s="53"/>
      <c r="TLV353" s="53"/>
      <c r="TLW353" s="53"/>
      <c r="TLX353" s="53"/>
      <c r="TLY353" s="53"/>
      <c r="TLZ353" s="53"/>
      <c r="TMA353" s="53"/>
      <c r="TMB353" s="53"/>
      <c r="TMC353" s="53"/>
      <c r="TMD353" s="53"/>
      <c r="TME353" s="53"/>
      <c r="TMF353" s="53"/>
      <c r="TMG353" s="53"/>
      <c r="TMH353" s="53"/>
      <c r="TMI353" s="53"/>
      <c r="TMJ353" s="53"/>
      <c r="TMK353" s="53"/>
      <c r="TML353" s="53"/>
      <c r="TMM353" s="53"/>
      <c r="TMN353" s="53"/>
      <c r="TMO353" s="53"/>
      <c r="TMP353" s="53"/>
      <c r="TMQ353" s="53"/>
      <c r="TMR353" s="53"/>
      <c r="TMS353" s="53"/>
      <c r="TMT353" s="53"/>
      <c r="TMU353" s="53"/>
      <c r="TMV353" s="53"/>
      <c r="TMW353" s="53"/>
      <c r="TMX353" s="53"/>
      <c r="TMY353" s="53"/>
      <c r="TMZ353" s="53"/>
      <c r="TNA353" s="53"/>
      <c r="TNB353" s="53"/>
      <c r="TNC353" s="53"/>
      <c r="TND353" s="53"/>
      <c r="TNE353" s="53"/>
      <c r="TNF353" s="53"/>
      <c r="TNG353" s="53"/>
      <c r="TNH353" s="53"/>
      <c r="TNI353" s="53"/>
      <c r="TNJ353" s="53"/>
      <c r="TNK353" s="53"/>
      <c r="TNL353" s="53"/>
      <c r="TNM353" s="53"/>
      <c r="TNN353" s="53"/>
      <c r="TNO353" s="53"/>
      <c r="TNP353" s="53"/>
      <c r="TNQ353" s="53"/>
      <c r="TNR353" s="53"/>
      <c r="TNS353" s="53"/>
      <c r="TNT353" s="53"/>
      <c r="TNU353" s="53"/>
      <c r="TNV353" s="53"/>
      <c r="TNW353" s="53"/>
      <c r="TNX353" s="53"/>
      <c r="TNY353" s="53"/>
      <c r="TNZ353" s="53"/>
      <c r="TOA353" s="53"/>
      <c r="TOB353" s="53"/>
      <c r="TOC353" s="53"/>
      <c r="TOD353" s="53"/>
      <c r="TOE353" s="53"/>
      <c r="TOF353" s="53"/>
      <c r="TOG353" s="53"/>
      <c r="TOH353" s="53"/>
      <c r="TOI353" s="53"/>
      <c r="TOJ353" s="53"/>
      <c r="TOK353" s="53"/>
      <c r="TOL353" s="53"/>
      <c r="TOM353" s="53"/>
      <c r="TON353" s="53"/>
      <c r="TOO353" s="53"/>
      <c r="TOP353" s="53"/>
      <c r="TOQ353" s="53"/>
      <c r="TOR353" s="53"/>
      <c r="TOS353" s="53"/>
      <c r="TOT353" s="53"/>
      <c r="TOU353" s="53"/>
      <c r="TOX353" s="53"/>
      <c r="TOY353" s="53"/>
      <c r="TOZ353" s="53"/>
      <c r="TPA353" s="53"/>
      <c r="TPB353" s="53"/>
      <c r="TPC353" s="53"/>
      <c r="TPD353" s="53"/>
      <c r="TPE353" s="53"/>
      <c r="TPF353" s="53"/>
      <c r="TPG353" s="53"/>
      <c r="TPH353" s="53"/>
      <c r="TPI353" s="53"/>
      <c r="TPJ353" s="53"/>
      <c r="TPK353" s="53"/>
      <c r="TPL353" s="53"/>
      <c r="TPM353" s="53"/>
      <c r="TPN353" s="53"/>
      <c r="TPO353" s="53"/>
      <c r="TPP353" s="53"/>
      <c r="TPQ353" s="53"/>
      <c r="TPR353" s="53"/>
      <c r="TPS353" s="53"/>
      <c r="TPT353" s="53"/>
      <c r="TPU353" s="53"/>
      <c r="TPV353" s="53"/>
      <c r="TPW353" s="53"/>
      <c r="TPX353" s="53"/>
      <c r="TPY353" s="53"/>
      <c r="TPZ353" s="53"/>
      <c r="TQA353" s="53"/>
      <c r="TQB353" s="53"/>
      <c r="TQC353" s="53"/>
      <c r="TQD353" s="53"/>
      <c r="TQE353" s="53"/>
      <c r="TQF353" s="53"/>
      <c r="TQG353" s="53"/>
      <c r="TQH353" s="53"/>
      <c r="TQI353" s="53"/>
      <c r="TQJ353" s="53"/>
      <c r="TQK353" s="53"/>
      <c r="TQL353" s="53"/>
      <c r="TQM353" s="53"/>
      <c r="TQN353" s="53"/>
      <c r="TQO353" s="53"/>
      <c r="TQP353" s="53"/>
      <c r="TQQ353" s="53"/>
      <c r="TQR353" s="53"/>
      <c r="TQS353" s="53"/>
      <c r="TQT353" s="53"/>
      <c r="TQU353" s="53"/>
      <c r="TQV353" s="53"/>
      <c r="TQW353" s="53"/>
      <c r="TQX353" s="53"/>
      <c r="TQY353" s="53"/>
      <c r="TQZ353" s="53"/>
      <c r="TRA353" s="53"/>
      <c r="TRB353" s="53"/>
      <c r="TRC353" s="53"/>
      <c r="TRD353" s="53"/>
      <c r="TRE353" s="53"/>
      <c r="TRF353" s="53"/>
      <c r="TRG353" s="53"/>
      <c r="TRH353" s="53"/>
      <c r="TRI353" s="53"/>
      <c r="TRJ353" s="53"/>
      <c r="TRK353" s="53"/>
      <c r="TRL353" s="53"/>
      <c r="TRM353" s="53"/>
      <c r="TRN353" s="53"/>
      <c r="TRO353" s="53"/>
      <c r="TRP353" s="53"/>
      <c r="TRQ353" s="53"/>
      <c r="TRR353" s="53"/>
      <c r="TRS353" s="53"/>
      <c r="TRT353" s="53"/>
      <c r="TRU353" s="53"/>
      <c r="TRV353" s="53"/>
      <c r="TRW353" s="53"/>
      <c r="TRX353" s="53"/>
      <c r="TRY353" s="53"/>
      <c r="TRZ353" s="53"/>
      <c r="TSA353" s="53"/>
      <c r="TSB353" s="53"/>
      <c r="TSC353" s="53"/>
      <c r="TSD353" s="53"/>
      <c r="TSE353" s="53"/>
      <c r="TSF353" s="53"/>
      <c r="TSG353" s="53"/>
      <c r="TSH353" s="53"/>
      <c r="TSI353" s="53"/>
      <c r="TSJ353" s="53"/>
      <c r="TSK353" s="53"/>
      <c r="TSL353" s="53"/>
      <c r="TSM353" s="53"/>
      <c r="TSN353" s="53"/>
      <c r="TSO353" s="53"/>
      <c r="TSP353" s="53"/>
      <c r="TSQ353" s="53"/>
      <c r="TSR353" s="53"/>
      <c r="TSS353" s="53"/>
      <c r="TST353" s="53"/>
      <c r="TSU353" s="53"/>
      <c r="TSV353" s="53"/>
      <c r="TSW353" s="53"/>
      <c r="TSX353" s="53"/>
      <c r="TSY353" s="53"/>
      <c r="TSZ353" s="53"/>
      <c r="TTA353" s="53"/>
      <c r="TTB353" s="53"/>
      <c r="TTC353" s="53"/>
      <c r="TTD353" s="53"/>
      <c r="TTE353" s="53"/>
      <c r="TTF353" s="53"/>
      <c r="TTG353" s="53"/>
      <c r="TTH353" s="53"/>
      <c r="TTI353" s="53"/>
      <c r="TTJ353" s="53"/>
      <c r="TTK353" s="53"/>
      <c r="TTL353" s="53"/>
      <c r="TTM353" s="53"/>
      <c r="TTN353" s="53"/>
      <c r="TTO353" s="53"/>
      <c r="TTP353" s="53"/>
      <c r="TTQ353" s="53"/>
      <c r="TTR353" s="53"/>
      <c r="TTS353" s="53"/>
      <c r="TTT353" s="53"/>
      <c r="TTU353" s="53"/>
      <c r="TTV353" s="53"/>
      <c r="TTW353" s="53"/>
      <c r="TTX353" s="53"/>
      <c r="TTY353" s="53"/>
      <c r="TTZ353" s="53"/>
      <c r="TUA353" s="53"/>
      <c r="TUB353" s="53"/>
      <c r="TUC353" s="53"/>
      <c r="TUD353" s="53"/>
      <c r="TUE353" s="53"/>
      <c r="TUF353" s="53"/>
      <c r="TUG353" s="53"/>
      <c r="TUH353" s="53"/>
      <c r="TUI353" s="53"/>
      <c r="TUJ353" s="53"/>
      <c r="TUK353" s="53"/>
      <c r="TUL353" s="53"/>
      <c r="TUM353" s="53"/>
      <c r="TUN353" s="53"/>
      <c r="TUO353" s="53"/>
      <c r="TUP353" s="53"/>
      <c r="TUQ353" s="53"/>
      <c r="TUR353" s="53"/>
      <c r="TUS353" s="53"/>
      <c r="TUT353" s="53"/>
      <c r="TUU353" s="53"/>
      <c r="TUV353" s="53"/>
      <c r="TUW353" s="53"/>
      <c r="TUX353" s="53"/>
      <c r="TUY353" s="53"/>
      <c r="TUZ353" s="53"/>
      <c r="TVA353" s="53"/>
      <c r="TVB353" s="53"/>
      <c r="TVC353" s="53"/>
      <c r="TVD353" s="53"/>
      <c r="TVE353" s="53"/>
      <c r="TVF353" s="53"/>
      <c r="TVG353" s="53"/>
      <c r="TVH353" s="53"/>
      <c r="TVI353" s="53"/>
      <c r="TVJ353" s="53"/>
      <c r="TVK353" s="53"/>
      <c r="TVL353" s="53"/>
      <c r="TVM353" s="53"/>
      <c r="TVN353" s="53"/>
      <c r="TVO353" s="53"/>
      <c r="TVP353" s="53"/>
      <c r="TVQ353" s="53"/>
      <c r="TVR353" s="53"/>
      <c r="TVS353" s="53"/>
      <c r="TVT353" s="53"/>
      <c r="TVU353" s="53"/>
      <c r="TVV353" s="53"/>
      <c r="TVW353" s="53"/>
      <c r="TVX353" s="53"/>
      <c r="TVY353" s="53"/>
      <c r="TVZ353" s="53"/>
      <c r="TWA353" s="53"/>
      <c r="TWB353" s="53"/>
      <c r="TWC353" s="53"/>
      <c r="TWD353" s="53"/>
      <c r="TWE353" s="53"/>
      <c r="TWF353" s="53"/>
      <c r="TWG353" s="53"/>
      <c r="TWH353" s="53"/>
      <c r="TWI353" s="53"/>
      <c r="TWJ353" s="53"/>
      <c r="TWK353" s="53"/>
      <c r="TWL353" s="53"/>
      <c r="TWM353" s="53"/>
      <c r="TWN353" s="53"/>
      <c r="TWO353" s="53"/>
      <c r="TWP353" s="53"/>
      <c r="TWQ353" s="53"/>
      <c r="TWR353" s="53"/>
      <c r="TWS353" s="53"/>
      <c r="TWT353" s="53"/>
      <c r="TWU353" s="53"/>
      <c r="TWV353" s="53"/>
      <c r="TWW353" s="53"/>
      <c r="TWX353" s="53"/>
      <c r="TWY353" s="53"/>
      <c r="TWZ353" s="53"/>
      <c r="TXA353" s="53"/>
      <c r="TXB353" s="53"/>
      <c r="TXC353" s="53"/>
      <c r="TXD353" s="53"/>
      <c r="TXE353" s="53"/>
      <c r="TXF353" s="53"/>
      <c r="TXG353" s="53"/>
      <c r="TXH353" s="53"/>
      <c r="TXI353" s="53"/>
      <c r="TXJ353" s="53"/>
      <c r="TXK353" s="53"/>
      <c r="TXL353" s="53"/>
      <c r="TXM353" s="53"/>
      <c r="TXN353" s="53"/>
      <c r="TXO353" s="53"/>
      <c r="TXP353" s="53"/>
      <c r="TXQ353" s="53"/>
      <c r="TXR353" s="53"/>
      <c r="TXS353" s="53"/>
      <c r="TXT353" s="53"/>
      <c r="TXU353" s="53"/>
      <c r="TXV353" s="53"/>
      <c r="TXW353" s="53"/>
      <c r="TXX353" s="53"/>
      <c r="TXY353" s="53"/>
      <c r="TXZ353" s="53"/>
      <c r="TYA353" s="53"/>
      <c r="TYB353" s="53"/>
      <c r="TYC353" s="53"/>
      <c r="TYD353" s="53"/>
      <c r="TYE353" s="53"/>
      <c r="TYF353" s="53"/>
      <c r="TYG353" s="53"/>
      <c r="TYH353" s="53"/>
      <c r="TYI353" s="53"/>
      <c r="TYJ353" s="53"/>
      <c r="TYK353" s="53"/>
      <c r="TYL353" s="53"/>
      <c r="TYM353" s="53"/>
      <c r="TYN353" s="53"/>
      <c r="TYO353" s="53"/>
      <c r="TYP353" s="53"/>
      <c r="TYQ353" s="53"/>
      <c r="TYT353" s="53"/>
      <c r="TYU353" s="53"/>
      <c r="TYV353" s="53"/>
      <c r="TYW353" s="53"/>
      <c r="TYX353" s="53"/>
      <c r="TYY353" s="53"/>
      <c r="TYZ353" s="53"/>
      <c r="TZA353" s="53"/>
      <c r="TZB353" s="53"/>
      <c r="TZC353" s="53"/>
      <c r="TZD353" s="53"/>
      <c r="TZE353" s="53"/>
      <c r="TZF353" s="53"/>
      <c r="TZG353" s="53"/>
      <c r="TZH353" s="53"/>
      <c r="TZI353" s="53"/>
      <c r="TZJ353" s="53"/>
      <c r="TZK353" s="53"/>
      <c r="TZL353" s="53"/>
      <c r="TZM353" s="53"/>
      <c r="TZN353" s="53"/>
      <c r="TZO353" s="53"/>
      <c r="TZP353" s="53"/>
      <c r="TZQ353" s="53"/>
      <c r="TZR353" s="53"/>
      <c r="TZS353" s="53"/>
      <c r="TZT353" s="53"/>
      <c r="TZU353" s="53"/>
      <c r="TZV353" s="53"/>
      <c r="TZW353" s="53"/>
      <c r="TZX353" s="53"/>
      <c r="TZY353" s="53"/>
      <c r="TZZ353" s="53"/>
      <c r="UAA353" s="53"/>
      <c r="UAB353" s="53"/>
      <c r="UAC353" s="53"/>
      <c r="UAD353" s="53"/>
      <c r="UAE353" s="53"/>
      <c r="UAF353" s="53"/>
      <c r="UAG353" s="53"/>
      <c r="UAH353" s="53"/>
      <c r="UAI353" s="53"/>
      <c r="UAJ353" s="53"/>
      <c r="UAK353" s="53"/>
      <c r="UAL353" s="53"/>
      <c r="UAM353" s="53"/>
      <c r="UAN353" s="53"/>
      <c r="UAO353" s="53"/>
      <c r="UAP353" s="53"/>
      <c r="UAQ353" s="53"/>
      <c r="UAR353" s="53"/>
      <c r="UAS353" s="53"/>
      <c r="UAT353" s="53"/>
      <c r="UAU353" s="53"/>
      <c r="UAV353" s="53"/>
      <c r="UAW353" s="53"/>
      <c r="UAX353" s="53"/>
      <c r="UAY353" s="53"/>
      <c r="UAZ353" s="53"/>
      <c r="UBA353" s="53"/>
      <c r="UBB353" s="53"/>
      <c r="UBC353" s="53"/>
      <c r="UBD353" s="53"/>
      <c r="UBE353" s="53"/>
      <c r="UBF353" s="53"/>
      <c r="UBG353" s="53"/>
      <c r="UBH353" s="53"/>
      <c r="UBI353" s="53"/>
      <c r="UBJ353" s="53"/>
      <c r="UBK353" s="53"/>
      <c r="UBL353" s="53"/>
      <c r="UBM353" s="53"/>
      <c r="UBN353" s="53"/>
      <c r="UBO353" s="53"/>
      <c r="UBP353" s="53"/>
      <c r="UBQ353" s="53"/>
      <c r="UBR353" s="53"/>
      <c r="UBS353" s="53"/>
      <c r="UBT353" s="53"/>
      <c r="UBU353" s="53"/>
      <c r="UBV353" s="53"/>
      <c r="UBW353" s="53"/>
      <c r="UBX353" s="53"/>
      <c r="UBY353" s="53"/>
      <c r="UBZ353" s="53"/>
      <c r="UCA353" s="53"/>
      <c r="UCB353" s="53"/>
      <c r="UCC353" s="53"/>
      <c r="UCD353" s="53"/>
      <c r="UCE353" s="53"/>
      <c r="UCF353" s="53"/>
      <c r="UCG353" s="53"/>
      <c r="UCH353" s="53"/>
      <c r="UCI353" s="53"/>
      <c r="UCJ353" s="53"/>
      <c r="UCK353" s="53"/>
      <c r="UCL353" s="53"/>
      <c r="UCM353" s="53"/>
      <c r="UCN353" s="53"/>
      <c r="UCO353" s="53"/>
      <c r="UCP353" s="53"/>
      <c r="UCQ353" s="53"/>
      <c r="UCR353" s="53"/>
      <c r="UCS353" s="53"/>
      <c r="UCT353" s="53"/>
      <c r="UCU353" s="53"/>
      <c r="UCV353" s="53"/>
      <c r="UCW353" s="53"/>
      <c r="UCX353" s="53"/>
      <c r="UCY353" s="53"/>
      <c r="UCZ353" s="53"/>
      <c r="UDA353" s="53"/>
      <c r="UDB353" s="53"/>
      <c r="UDC353" s="53"/>
      <c r="UDD353" s="53"/>
      <c r="UDE353" s="53"/>
      <c r="UDF353" s="53"/>
      <c r="UDG353" s="53"/>
      <c r="UDH353" s="53"/>
      <c r="UDI353" s="53"/>
      <c r="UDJ353" s="53"/>
      <c r="UDK353" s="53"/>
      <c r="UDL353" s="53"/>
      <c r="UDM353" s="53"/>
      <c r="UDN353" s="53"/>
      <c r="UDO353" s="53"/>
      <c r="UDP353" s="53"/>
      <c r="UDQ353" s="53"/>
      <c r="UDR353" s="53"/>
      <c r="UDS353" s="53"/>
      <c r="UDT353" s="53"/>
      <c r="UDU353" s="53"/>
      <c r="UDV353" s="53"/>
      <c r="UDW353" s="53"/>
      <c r="UDX353" s="53"/>
      <c r="UDY353" s="53"/>
      <c r="UDZ353" s="53"/>
      <c r="UEA353" s="53"/>
      <c r="UEB353" s="53"/>
      <c r="UEC353" s="53"/>
      <c r="UED353" s="53"/>
      <c r="UEE353" s="53"/>
      <c r="UEF353" s="53"/>
      <c r="UEG353" s="53"/>
      <c r="UEH353" s="53"/>
      <c r="UEI353" s="53"/>
      <c r="UEJ353" s="53"/>
      <c r="UEK353" s="53"/>
      <c r="UEL353" s="53"/>
      <c r="UEM353" s="53"/>
      <c r="UEN353" s="53"/>
      <c r="UEO353" s="53"/>
      <c r="UEP353" s="53"/>
      <c r="UEQ353" s="53"/>
      <c r="UER353" s="53"/>
      <c r="UES353" s="53"/>
      <c r="UET353" s="53"/>
      <c r="UEU353" s="53"/>
      <c r="UEV353" s="53"/>
      <c r="UEW353" s="53"/>
      <c r="UEX353" s="53"/>
      <c r="UEY353" s="53"/>
      <c r="UEZ353" s="53"/>
      <c r="UFA353" s="53"/>
      <c r="UFB353" s="53"/>
      <c r="UFC353" s="53"/>
      <c r="UFD353" s="53"/>
      <c r="UFE353" s="53"/>
      <c r="UFF353" s="53"/>
      <c r="UFG353" s="53"/>
      <c r="UFH353" s="53"/>
      <c r="UFI353" s="53"/>
      <c r="UFJ353" s="53"/>
      <c r="UFK353" s="53"/>
      <c r="UFL353" s="53"/>
      <c r="UFM353" s="53"/>
      <c r="UFN353" s="53"/>
      <c r="UFO353" s="53"/>
      <c r="UFP353" s="53"/>
      <c r="UFQ353" s="53"/>
      <c r="UFR353" s="53"/>
      <c r="UFS353" s="53"/>
      <c r="UFT353" s="53"/>
      <c r="UFU353" s="53"/>
      <c r="UFV353" s="53"/>
      <c r="UFW353" s="53"/>
      <c r="UFX353" s="53"/>
      <c r="UFY353" s="53"/>
      <c r="UFZ353" s="53"/>
      <c r="UGA353" s="53"/>
      <c r="UGB353" s="53"/>
      <c r="UGC353" s="53"/>
      <c r="UGD353" s="53"/>
      <c r="UGE353" s="53"/>
      <c r="UGF353" s="53"/>
      <c r="UGG353" s="53"/>
      <c r="UGH353" s="53"/>
      <c r="UGI353" s="53"/>
      <c r="UGJ353" s="53"/>
      <c r="UGK353" s="53"/>
      <c r="UGL353" s="53"/>
      <c r="UGM353" s="53"/>
      <c r="UGN353" s="53"/>
      <c r="UGO353" s="53"/>
      <c r="UGP353" s="53"/>
      <c r="UGQ353" s="53"/>
      <c r="UGR353" s="53"/>
      <c r="UGS353" s="53"/>
      <c r="UGT353" s="53"/>
      <c r="UGU353" s="53"/>
      <c r="UGV353" s="53"/>
      <c r="UGW353" s="53"/>
      <c r="UGX353" s="53"/>
      <c r="UGY353" s="53"/>
      <c r="UGZ353" s="53"/>
      <c r="UHA353" s="53"/>
      <c r="UHB353" s="53"/>
      <c r="UHC353" s="53"/>
      <c r="UHD353" s="53"/>
      <c r="UHE353" s="53"/>
      <c r="UHF353" s="53"/>
      <c r="UHG353" s="53"/>
      <c r="UHH353" s="53"/>
      <c r="UHI353" s="53"/>
      <c r="UHJ353" s="53"/>
      <c r="UHK353" s="53"/>
      <c r="UHL353" s="53"/>
      <c r="UHM353" s="53"/>
      <c r="UHN353" s="53"/>
      <c r="UHO353" s="53"/>
      <c r="UHP353" s="53"/>
      <c r="UHQ353" s="53"/>
      <c r="UHR353" s="53"/>
      <c r="UHS353" s="53"/>
      <c r="UHT353" s="53"/>
      <c r="UHU353" s="53"/>
      <c r="UHV353" s="53"/>
      <c r="UHW353" s="53"/>
      <c r="UHX353" s="53"/>
      <c r="UHY353" s="53"/>
      <c r="UHZ353" s="53"/>
      <c r="UIA353" s="53"/>
      <c r="UIB353" s="53"/>
      <c r="UIC353" s="53"/>
      <c r="UID353" s="53"/>
      <c r="UIE353" s="53"/>
      <c r="UIF353" s="53"/>
      <c r="UIG353" s="53"/>
      <c r="UIH353" s="53"/>
      <c r="UII353" s="53"/>
      <c r="UIJ353" s="53"/>
      <c r="UIK353" s="53"/>
      <c r="UIL353" s="53"/>
      <c r="UIM353" s="53"/>
      <c r="UIP353" s="53"/>
      <c r="UIQ353" s="53"/>
      <c r="UIR353" s="53"/>
      <c r="UIS353" s="53"/>
      <c r="UIT353" s="53"/>
      <c r="UIU353" s="53"/>
      <c r="UIV353" s="53"/>
      <c r="UIW353" s="53"/>
      <c r="UIX353" s="53"/>
      <c r="UIY353" s="53"/>
      <c r="UIZ353" s="53"/>
      <c r="UJA353" s="53"/>
      <c r="UJB353" s="53"/>
      <c r="UJC353" s="53"/>
      <c r="UJD353" s="53"/>
      <c r="UJE353" s="53"/>
      <c r="UJF353" s="53"/>
      <c r="UJG353" s="53"/>
      <c r="UJH353" s="53"/>
      <c r="UJI353" s="53"/>
      <c r="UJJ353" s="53"/>
      <c r="UJK353" s="53"/>
      <c r="UJL353" s="53"/>
      <c r="UJM353" s="53"/>
      <c r="UJN353" s="53"/>
      <c r="UJO353" s="53"/>
      <c r="UJP353" s="53"/>
      <c r="UJQ353" s="53"/>
      <c r="UJR353" s="53"/>
      <c r="UJS353" s="53"/>
      <c r="UJT353" s="53"/>
      <c r="UJU353" s="53"/>
      <c r="UJV353" s="53"/>
      <c r="UJW353" s="53"/>
      <c r="UJX353" s="53"/>
      <c r="UJY353" s="53"/>
      <c r="UJZ353" s="53"/>
      <c r="UKA353" s="53"/>
      <c r="UKB353" s="53"/>
      <c r="UKC353" s="53"/>
      <c r="UKD353" s="53"/>
      <c r="UKE353" s="53"/>
      <c r="UKF353" s="53"/>
      <c r="UKG353" s="53"/>
      <c r="UKH353" s="53"/>
      <c r="UKI353" s="53"/>
      <c r="UKJ353" s="53"/>
      <c r="UKK353" s="53"/>
      <c r="UKL353" s="53"/>
      <c r="UKM353" s="53"/>
      <c r="UKN353" s="53"/>
      <c r="UKO353" s="53"/>
      <c r="UKP353" s="53"/>
      <c r="UKQ353" s="53"/>
      <c r="UKR353" s="53"/>
      <c r="UKS353" s="53"/>
      <c r="UKT353" s="53"/>
      <c r="UKU353" s="53"/>
      <c r="UKV353" s="53"/>
      <c r="UKW353" s="53"/>
      <c r="UKX353" s="53"/>
      <c r="UKY353" s="53"/>
      <c r="UKZ353" s="53"/>
      <c r="ULA353" s="53"/>
      <c r="ULB353" s="53"/>
      <c r="ULC353" s="53"/>
      <c r="ULD353" s="53"/>
      <c r="ULE353" s="53"/>
      <c r="ULF353" s="53"/>
      <c r="ULG353" s="53"/>
      <c r="ULH353" s="53"/>
      <c r="ULI353" s="53"/>
      <c r="ULJ353" s="53"/>
      <c r="ULK353" s="53"/>
      <c r="ULL353" s="53"/>
      <c r="ULM353" s="53"/>
      <c r="ULN353" s="53"/>
      <c r="ULO353" s="53"/>
      <c r="ULP353" s="53"/>
      <c r="ULQ353" s="53"/>
      <c r="ULR353" s="53"/>
      <c r="ULS353" s="53"/>
      <c r="ULT353" s="53"/>
      <c r="ULU353" s="53"/>
      <c r="ULV353" s="53"/>
      <c r="ULW353" s="53"/>
      <c r="ULX353" s="53"/>
      <c r="ULY353" s="53"/>
      <c r="ULZ353" s="53"/>
      <c r="UMA353" s="53"/>
      <c r="UMB353" s="53"/>
      <c r="UMC353" s="53"/>
      <c r="UMD353" s="53"/>
      <c r="UME353" s="53"/>
      <c r="UMF353" s="53"/>
      <c r="UMG353" s="53"/>
      <c r="UMH353" s="53"/>
      <c r="UMI353" s="53"/>
      <c r="UMJ353" s="53"/>
      <c r="UMK353" s="53"/>
      <c r="UML353" s="53"/>
      <c r="UMM353" s="53"/>
      <c r="UMN353" s="53"/>
      <c r="UMO353" s="53"/>
      <c r="UMP353" s="53"/>
      <c r="UMQ353" s="53"/>
      <c r="UMR353" s="53"/>
      <c r="UMS353" s="53"/>
      <c r="UMT353" s="53"/>
      <c r="UMU353" s="53"/>
      <c r="UMV353" s="53"/>
      <c r="UMW353" s="53"/>
      <c r="UMX353" s="53"/>
      <c r="UMY353" s="53"/>
      <c r="UMZ353" s="53"/>
      <c r="UNA353" s="53"/>
      <c r="UNB353" s="53"/>
      <c r="UNC353" s="53"/>
      <c r="UND353" s="53"/>
      <c r="UNE353" s="53"/>
      <c r="UNF353" s="53"/>
      <c r="UNG353" s="53"/>
      <c r="UNH353" s="53"/>
      <c r="UNI353" s="53"/>
      <c r="UNJ353" s="53"/>
      <c r="UNK353" s="53"/>
      <c r="UNL353" s="53"/>
      <c r="UNM353" s="53"/>
      <c r="UNN353" s="53"/>
      <c r="UNO353" s="53"/>
      <c r="UNP353" s="53"/>
      <c r="UNQ353" s="53"/>
      <c r="UNR353" s="53"/>
      <c r="UNS353" s="53"/>
      <c r="UNT353" s="53"/>
      <c r="UNU353" s="53"/>
      <c r="UNV353" s="53"/>
      <c r="UNW353" s="53"/>
      <c r="UNX353" s="53"/>
      <c r="UNY353" s="53"/>
      <c r="UNZ353" s="53"/>
      <c r="UOA353" s="53"/>
      <c r="UOB353" s="53"/>
      <c r="UOC353" s="53"/>
      <c r="UOD353" s="53"/>
      <c r="UOE353" s="53"/>
      <c r="UOF353" s="53"/>
      <c r="UOG353" s="53"/>
      <c r="UOH353" s="53"/>
      <c r="UOI353" s="53"/>
      <c r="UOJ353" s="53"/>
      <c r="UOK353" s="53"/>
      <c r="UOL353" s="53"/>
      <c r="UOM353" s="53"/>
      <c r="UON353" s="53"/>
      <c r="UOO353" s="53"/>
      <c r="UOP353" s="53"/>
      <c r="UOQ353" s="53"/>
      <c r="UOR353" s="53"/>
      <c r="UOS353" s="53"/>
      <c r="UOT353" s="53"/>
      <c r="UOU353" s="53"/>
      <c r="UOV353" s="53"/>
      <c r="UOW353" s="53"/>
      <c r="UOX353" s="53"/>
      <c r="UOY353" s="53"/>
      <c r="UOZ353" s="53"/>
      <c r="UPA353" s="53"/>
      <c r="UPB353" s="53"/>
      <c r="UPC353" s="53"/>
      <c r="UPD353" s="53"/>
      <c r="UPE353" s="53"/>
      <c r="UPF353" s="53"/>
      <c r="UPG353" s="53"/>
      <c r="UPH353" s="53"/>
      <c r="UPI353" s="53"/>
      <c r="UPJ353" s="53"/>
      <c r="UPK353" s="53"/>
      <c r="UPL353" s="53"/>
      <c r="UPM353" s="53"/>
      <c r="UPN353" s="53"/>
      <c r="UPO353" s="53"/>
      <c r="UPP353" s="53"/>
      <c r="UPQ353" s="53"/>
      <c r="UPR353" s="53"/>
      <c r="UPS353" s="53"/>
      <c r="UPT353" s="53"/>
      <c r="UPU353" s="53"/>
      <c r="UPV353" s="53"/>
      <c r="UPW353" s="53"/>
      <c r="UPX353" s="53"/>
      <c r="UPY353" s="53"/>
      <c r="UPZ353" s="53"/>
      <c r="UQA353" s="53"/>
      <c r="UQB353" s="53"/>
      <c r="UQC353" s="53"/>
      <c r="UQD353" s="53"/>
      <c r="UQE353" s="53"/>
      <c r="UQF353" s="53"/>
      <c r="UQG353" s="53"/>
      <c r="UQH353" s="53"/>
      <c r="UQI353" s="53"/>
      <c r="UQJ353" s="53"/>
      <c r="UQK353" s="53"/>
      <c r="UQL353" s="53"/>
      <c r="UQM353" s="53"/>
      <c r="UQN353" s="53"/>
      <c r="UQO353" s="53"/>
      <c r="UQP353" s="53"/>
      <c r="UQQ353" s="53"/>
      <c r="UQR353" s="53"/>
      <c r="UQS353" s="53"/>
      <c r="UQT353" s="53"/>
      <c r="UQU353" s="53"/>
      <c r="UQV353" s="53"/>
      <c r="UQW353" s="53"/>
      <c r="UQX353" s="53"/>
      <c r="UQY353" s="53"/>
      <c r="UQZ353" s="53"/>
      <c r="URA353" s="53"/>
      <c r="URB353" s="53"/>
      <c r="URC353" s="53"/>
      <c r="URD353" s="53"/>
      <c r="URE353" s="53"/>
      <c r="URF353" s="53"/>
      <c r="URG353" s="53"/>
      <c r="URH353" s="53"/>
      <c r="URI353" s="53"/>
      <c r="URJ353" s="53"/>
      <c r="URK353" s="53"/>
      <c r="URL353" s="53"/>
      <c r="URM353" s="53"/>
      <c r="URN353" s="53"/>
      <c r="URO353" s="53"/>
      <c r="URP353" s="53"/>
      <c r="URQ353" s="53"/>
      <c r="URR353" s="53"/>
      <c r="URS353" s="53"/>
      <c r="URT353" s="53"/>
      <c r="URU353" s="53"/>
      <c r="URV353" s="53"/>
      <c r="URW353" s="53"/>
      <c r="URX353" s="53"/>
      <c r="URY353" s="53"/>
      <c r="URZ353" s="53"/>
      <c r="USA353" s="53"/>
      <c r="USB353" s="53"/>
      <c r="USC353" s="53"/>
      <c r="USD353" s="53"/>
      <c r="USE353" s="53"/>
      <c r="USF353" s="53"/>
      <c r="USG353" s="53"/>
      <c r="USH353" s="53"/>
      <c r="USI353" s="53"/>
      <c r="USL353" s="53"/>
      <c r="USM353" s="53"/>
      <c r="USN353" s="53"/>
      <c r="USO353" s="53"/>
      <c r="USP353" s="53"/>
      <c r="USQ353" s="53"/>
      <c r="USR353" s="53"/>
      <c r="USS353" s="53"/>
      <c r="UST353" s="53"/>
      <c r="USU353" s="53"/>
      <c r="USV353" s="53"/>
      <c r="USW353" s="53"/>
      <c r="USX353" s="53"/>
      <c r="USY353" s="53"/>
      <c r="USZ353" s="53"/>
      <c r="UTA353" s="53"/>
      <c r="UTB353" s="53"/>
      <c r="UTC353" s="53"/>
      <c r="UTD353" s="53"/>
      <c r="UTE353" s="53"/>
      <c r="UTF353" s="53"/>
      <c r="UTG353" s="53"/>
      <c r="UTH353" s="53"/>
      <c r="UTI353" s="53"/>
      <c r="UTJ353" s="53"/>
      <c r="UTK353" s="53"/>
      <c r="UTL353" s="53"/>
      <c r="UTM353" s="53"/>
      <c r="UTN353" s="53"/>
      <c r="UTO353" s="53"/>
      <c r="UTP353" s="53"/>
      <c r="UTQ353" s="53"/>
      <c r="UTR353" s="53"/>
      <c r="UTS353" s="53"/>
      <c r="UTT353" s="53"/>
      <c r="UTU353" s="53"/>
      <c r="UTV353" s="53"/>
      <c r="UTW353" s="53"/>
      <c r="UTX353" s="53"/>
      <c r="UTY353" s="53"/>
      <c r="UTZ353" s="53"/>
      <c r="UUA353" s="53"/>
      <c r="UUB353" s="53"/>
      <c r="UUC353" s="53"/>
      <c r="UUD353" s="53"/>
      <c r="UUE353" s="53"/>
      <c r="UUF353" s="53"/>
      <c r="UUG353" s="53"/>
      <c r="UUH353" s="53"/>
      <c r="UUI353" s="53"/>
      <c r="UUJ353" s="53"/>
      <c r="UUK353" s="53"/>
      <c r="UUL353" s="53"/>
      <c r="UUM353" s="53"/>
      <c r="UUN353" s="53"/>
      <c r="UUO353" s="53"/>
      <c r="UUP353" s="53"/>
      <c r="UUQ353" s="53"/>
      <c r="UUR353" s="53"/>
      <c r="UUS353" s="53"/>
      <c r="UUT353" s="53"/>
      <c r="UUU353" s="53"/>
      <c r="UUV353" s="53"/>
      <c r="UUW353" s="53"/>
      <c r="UUX353" s="53"/>
      <c r="UUY353" s="53"/>
      <c r="UUZ353" s="53"/>
      <c r="UVA353" s="53"/>
      <c r="UVB353" s="53"/>
      <c r="UVC353" s="53"/>
      <c r="UVD353" s="53"/>
      <c r="UVE353" s="53"/>
      <c r="UVF353" s="53"/>
      <c r="UVG353" s="53"/>
      <c r="UVH353" s="53"/>
      <c r="UVI353" s="53"/>
      <c r="UVJ353" s="53"/>
      <c r="UVK353" s="53"/>
      <c r="UVL353" s="53"/>
      <c r="UVM353" s="53"/>
      <c r="UVN353" s="53"/>
      <c r="UVO353" s="53"/>
      <c r="UVP353" s="53"/>
      <c r="UVQ353" s="53"/>
      <c r="UVR353" s="53"/>
      <c r="UVS353" s="53"/>
      <c r="UVT353" s="53"/>
      <c r="UVU353" s="53"/>
      <c r="UVV353" s="53"/>
      <c r="UVW353" s="53"/>
      <c r="UVX353" s="53"/>
      <c r="UVY353" s="53"/>
      <c r="UVZ353" s="53"/>
      <c r="UWA353" s="53"/>
      <c r="UWB353" s="53"/>
      <c r="UWC353" s="53"/>
      <c r="UWD353" s="53"/>
      <c r="UWE353" s="53"/>
      <c r="UWF353" s="53"/>
      <c r="UWG353" s="53"/>
      <c r="UWH353" s="53"/>
      <c r="UWI353" s="53"/>
      <c r="UWJ353" s="53"/>
      <c r="UWK353" s="53"/>
      <c r="UWL353" s="53"/>
      <c r="UWM353" s="53"/>
      <c r="UWN353" s="53"/>
      <c r="UWO353" s="53"/>
      <c r="UWP353" s="53"/>
      <c r="UWQ353" s="53"/>
      <c r="UWR353" s="53"/>
      <c r="UWS353" s="53"/>
      <c r="UWT353" s="53"/>
      <c r="UWU353" s="53"/>
      <c r="UWV353" s="53"/>
      <c r="UWW353" s="53"/>
      <c r="UWX353" s="53"/>
      <c r="UWY353" s="53"/>
      <c r="UWZ353" s="53"/>
      <c r="UXA353" s="53"/>
      <c r="UXB353" s="53"/>
      <c r="UXC353" s="53"/>
      <c r="UXD353" s="53"/>
      <c r="UXE353" s="53"/>
      <c r="UXF353" s="53"/>
      <c r="UXG353" s="53"/>
      <c r="UXH353" s="53"/>
      <c r="UXI353" s="53"/>
      <c r="UXJ353" s="53"/>
      <c r="UXK353" s="53"/>
      <c r="UXL353" s="53"/>
      <c r="UXM353" s="53"/>
      <c r="UXN353" s="53"/>
      <c r="UXO353" s="53"/>
      <c r="UXP353" s="53"/>
      <c r="UXQ353" s="53"/>
      <c r="UXR353" s="53"/>
      <c r="UXS353" s="53"/>
      <c r="UXT353" s="53"/>
      <c r="UXU353" s="53"/>
      <c r="UXV353" s="53"/>
      <c r="UXW353" s="53"/>
      <c r="UXX353" s="53"/>
      <c r="UXY353" s="53"/>
      <c r="UXZ353" s="53"/>
      <c r="UYA353" s="53"/>
      <c r="UYB353" s="53"/>
      <c r="UYC353" s="53"/>
      <c r="UYD353" s="53"/>
      <c r="UYE353" s="53"/>
      <c r="UYF353" s="53"/>
      <c r="UYG353" s="53"/>
      <c r="UYH353" s="53"/>
      <c r="UYI353" s="53"/>
      <c r="UYJ353" s="53"/>
      <c r="UYK353" s="53"/>
      <c r="UYL353" s="53"/>
      <c r="UYM353" s="53"/>
      <c r="UYN353" s="53"/>
      <c r="UYO353" s="53"/>
      <c r="UYP353" s="53"/>
      <c r="UYQ353" s="53"/>
      <c r="UYR353" s="53"/>
      <c r="UYS353" s="53"/>
      <c r="UYT353" s="53"/>
      <c r="UYU353" s="53"/>
      <c r="UYV353" s="53"/>
      <c r="UYW353" s="53"/>
      <c r="UYX353" s="53"/>
      <c r="UYY353" s="53"/>
      <c r="UYZ353" s="53"/>
      <c r="UZA353" s="53"/>
      <c r="UZB353" s="53"/>
      <c r="UZC353" s="53"/>
      <c r="UZD353" s="53"/>
      <c r="UZE353" s="53"/>
      <c r="UZF353" s="53"/>
      <c r="UZG353" s="53"/>
      <c r="UZH353" s="53"/>
      <c r="UZI353" s="53"/>
      <c r="UZJ353" s="53"/>
      <c r="UZK353" s="53"/>
      <c r="UZL353" s="53"/>
      <c r="UZM353" s="53"/>
      <c r="UZN353" s="53"/>
      <c r="UZO353" s="53"/>
      <c r="UZP353" s="53"/>
      <c r="UZQ353" s="53"/>
      <c r="UZR353" s="53"/>
      <c r="UZS353" s="53"/>
      <c r="UZT353" s="53"/>
      <c r="UZU353" s="53"/>
      <c r="UZV353" s="53"/>
      <c r="UZW353" s="53"/>
      <c r="UZX353" s="53"/>
      <c r="UZY353" s="53"/>
      <c r="UZZ353" s="53"/>
      <c r="VAA353" s="53"/>
      <c r="VAB353" s="53"/>
      <c r="VAC353" s="53"/>
      <c r="VAD353" s="53"/>
      <c r="VAE353" s="53"/>
      <c r="VAF353" s="53"/>
      <c r="VAG353" s="53"/>
      <c r="VAH353" s="53"/>
      <c r="VAI353" s="53"/>
      <c r="VAJ353" s="53"/>
      <c r="VAK353" s="53"/>
      <c r="VAL353" s="53"/>
      <c r="VAM353" s="53"/>
      <c r="VAN353" s="53"/>
      <c r="VAO353" s="53"/>
      <c r="VAP353" s="53"/>
      <c r="VAQ353" s="53"/>
      <c r="VAR353" s="53"/>
      <c r="VAS353" s="53"/>
      <c r="VAT353" s="53"/>
      <c r="VAU353" s="53"/>
      <c r="VAV353" s="53"/>
      <c r="VAW353" s="53"/>
      <c r="VAX353" s="53"/>
      <c r="VAY353" s="53"/>
      <c r="VAZ353" s="53"/>
      <c r="VBA353" s="53"/>
      <c r="VBB353" s="53"/>
      <c r="VBC353" s="53"/>
      <c r="VBD353" s="53"/>
      <c r="VBE353" s="53"/>
      <c r="VBF353" s="53"/>
      <c r="VBG353" s="53"/>
      <c r="VBH353" s="53"/>
      <c r="VBI353" s="53"/>
      <c r="VBJ353" s="53"/>
      <c r="VBK353" s="53"/>
      <c r="VBL353" s="53"/>
      <c r="VBM353" s="53"/>
      <c r="VBN353" s="53"/>
      <c r="VBO353" s="53"/>
      <c r="VBP353" s="53"/>
      <c r="VBQ353" s="53"/>
      <c r="VBR353" s="53"/>
      <c r="VBS353" s="53"/>
      <c r="VBT353" s="53"/>
      <c r="VBU353" s="53"/>
      <c r="VBV353" s="53"/>
      <c r="VBW353" s="53"/>
      <c r="VBX353" s="53"/>
      <c r="VBY353" s="53"/>
      <c r="VBZ353" s="53"/>
      <c r="VCA353" s="53"/>
      <c r="VCB353" s="53"/>
      <c r="VCC353" s="53"/>
      <c r="VCD353" s="53"/>
      <c r="VCE353" s="53"/>
      <c r="VCH353" s="53"/>
      <c r="VCI353" s="53"/>
      <c r="VCJ353" s="53"/>
      <c r="VCK353" s="53"/>
      <c r="VCL353" s="53"/>
      <c r="VCM353" s="53"/>
      <c r="VCN353" s="53"/>
      <c r="VCO353" s="53"/>
      <c r="VCP353" s="53"/>
      <c r="VCQ353" s="53"/>
      <c r="VCR353" s="53"/>
      <c r="VCS353" s="53"/>
      <c r="VCT353" s="53"/>
      <c r="VCU353" s="53"/>
      <c r="VCV353" s="53"/>
      <c r="VCW353" s="53"/>
      <c r="VCX353" s="53"/>
      <c r="VCY353" s="53"/>
      <c r="VCZ353" s="53"/>
      <c r="VDA353" s="53"/>
      <c r="VDB353" s="53"/>
      <c r="VDC353" s="53"/>
      <c r="VDD353" s="53"/>
      <c r="VDE353" s="53"/>
      <c r="VDF353" s="53"/>
      <c r="VDG353" s="53"/>
      <c r="VDH353" s="53"/>
      <c r="VDI353" s="53"/>
      <c r="VDJ353" s="53"/>
      <c r="VDK353" s="53"/>
      <c r="VDL353" s="53"/>
      <c r="VDM353" s="53"/>
      <c r="VDN353" s="53"/>
      <c r="VDO353" s="53"/>
      <c r="VDP353" s="53"/>
      <c r="VDQ353" s="53"/>
      <c r="VDR353" s="53"/>
      <c r="VDS353" s="53"/>
      <c r="VDT353" s="53"/>
      <c r="VDU353" s="53"/>
      <c r="VDV353" s="53"/>
      <c r="VDW353" s="53"/>
      <c r="VDX353" s="53"/>
      <c r="VDY353" s="53"/>
      <c r="VDZ353" s="53"/>
      <c r="VEA353" s="53"/>
      <c r="VEB353" s="53"/>
      <c r="VEC353" s="53"/>
      <c r="VED353" s="53"/>
      <c r="VEE353" s="53"/>
      <c r="VEF353" s="53"/>
      <c r="VEG353" s="53"/>
      <c r="VEH353" s="53"/>
      <c r="VEI353" s="53"/>
      <c r="VEJ353" s="53"/>
      <c r="VEK353" s="53"/>
      <c r="VEL353" s="53"/>
      <c r="VEM353" s="53"/>
      <c r="VEN353" s="53"/>
      <c r="VEO353" s="53"/>
      <c r="VEP353" s="53"/>
      <c r="VEQ353" s="53"/>
      <c r="VER353" s="53"/>
      <c r="VES353" s="53"/>
      <c r="VET353" s="53"/>
      <c r="VEU353" s="53"/>
      <c r="VEV353" s="53"/>
      <c r="VEW353" s="53"/>
      <c r="VEX353" s="53"/>
      <c r="VEY353" s="53"/>
      <c r="VEZ353" s="53"/>
      <c r="VFA353" s="53"/>
      <c r="VFB353" s="53"/>
      <c r="VFC353" s="53"/>
      <c r="VFD353" s="53"/>
      <c r="VFE353" s="53"/>
      <c r="VFF353" s="53"/>
      <c r="VFG353" s="53"/>
      <c r="VFH353" s="53"/>
      <c r="VFI353" s="53"/>
      <c r="VFJ353" s="53"/>
      <c r="VFK353" s="53"/>
      <c r="VFL353" s="53"/>
      <c r="VFM353" s="53"/>
      <c r="VFN353" s="53"/>
      <c r="VFO353" s="53"/>
      <c r="VFP353" s="53"/>
      <c r="VFQ353" s="53"/>
      <c r="VFR353" s="53"/>
      <c r="VFS353" s="53"/>
      <c r="VFT353" s="53"/>
      <c r="VFU353" s="53"/>
      <c r="VFV353" s="53"/>
      <c r="VFW353" s="53"/>
      <c r="VFX353" s="53"/>
      <c r="VFY353" s="53"/>
      <c r="VFZ353" s="53"/>
      <c r="VGA353" s="53"/>
      <c r="VGB353" s="53"/>
      <c r="VGC353" s="53"/>
      <c r="VGD353" s="53"/>
      <c r="VGE353" s="53"/>
      <c r="VGF353" s="53"/>
      <c r="VGG353" s="53"/>
      <c r="VGH353" s="53"/>
      <c r="VGI353" s="53"/>
      <c r="VGJ353" s="53"/>
      <c r="VGK353" s="53"/>
      <c r="VGL353" s="53"/>
      <c r="VGM353" s="53"/>
      <c r="VGN353" s="53"/>
      <c r="VGO353" s="53"/>
      <c r="VGP353" s="53"/>
      <c r="VGQ353" s="53"/>
      <c r="VGR353" s="53"/>
      <c r="VGS353" s="53"/>
      <c r="VGT353" s="53"/>
      <c r="VGU353" s="53"/>
      <c r="VGV353" s="53"/>
      <c r="VGW353" s="53"/>
      <c r="VGX353" s="53"/>
      <c r="VGY353" s="53"/>
      <c r="VGZ353" s="53"/>
      <c r="VHA353" s="53"/>
      <c r="VHB353" s="53"/>
      <c r="VHC353" s="53"/>
      <c r="VHD353" s="53"/>
      <c r="VHE353" s="53"/>
      <c r="VHF353" s="53"/>
      <c r="VHG353" s="53"/>
      <c r="VHH353" s="53"/>
      <c r="VHI353" s="53"/>
      <c r="VHJ353" s="53"/>
      <c r="VHK353" s="53"/>
      <c r="VHL353" s="53"/>
      <c r="VHM353" s="53"/>
      <c r="VHN353" s="53"/>
      <c r="VHO353" s="53"/>
      <c r="VHP353" s="53"/>
      <c r="VHQ353" s="53"/>
      <c r="VHR353" s="53"/>
      <c r="VHS353" s="53"/>
      <c r="VHT353" s="53"/>
      <c r="VHU353" s="53"/>
      <c r="VHV353" s="53"/>
      <c r="VHW353" s="53"/>
      <c r="VHX353" s="53"/>
      <c r="VHY353" s="53"/>
      <c r="VHZ353" s="53"/>
      <c r="VIA353" s="53"/>
      <c r="VIB353" s="53"/>
      <c r="VIC353" s="53"/>
      <c r="VID353" s="53"/>
      <c r="VIE353" s="53"/>
      <c r="VIF353" s="53"/>
      <c r="VIG353" s="53"/>
      <c r="VIH353" s="53"/>
      <c r="VII353" s="53"/>
      <c r="VIJ353" s="53"/>
      <c r="VIK353" s="53"/>
      <c r="VIL353" s="53"/>
      <c r="VIM353" s="53"/>
      <c r="VIN353" s="53"/>
      <c r="VIO353" s="53"/>
      <c r="VIP353" s="53"/>
      <c r="VIQ353" s="53"/>
      <c r="VIR353" s="53"/>
      <c r="VIS353" s="53"/>
      <c r="VIT353" s="53"/>
      <c r="VIU353" s="53"/>
      <c r="VIV353" s="53"/>
      <c r="VIW353" s="53"/>
      <c r="VIX353" s="53"/>
      <c r="VIY353" s="53"/>
      <c r="VIZ353" s="53"/>
      <c r="VJA353" s="53"/>
      <c r="VJB353" s="53"/>
      <c r="VJC353" s="53"/>
      <c r="VJD353" s="53"/>
      <c r="VJE353" s="53"/>
      <c r="VJF353" s="53"/>
      <c r="VJG353" s="53"/>
      <c r="VJH353" s="53"/>
      <c r="VJI353" s="53"/>
      <c r="VJJ353" s="53"/>
      <c r="VJK353" s="53"/>
      <c r="VJL353" s="53"/>
      <c r="VJM353" s="53"/>
      <c r="VJN353" s="53"/>
      <c r="VJO353" s="53"/>
      <c r="VJP353" s="53"/>
      <c r="VJQ353" s="53"/>
      <c r="VJR353" s="53"/>
      <c r="VJS353" s="53"/>
      <c r="VJT353" s="53"/>
      <c r="VJU353" s="53"/>
      <c r="VJV353" s="53"/>
      <c r="VJW353" s="53"/>
      <c r="VJX353" s="53"/>
      <c r="VJY353" s="53"/>
      <c r="VJZ353" s="53"/>
      <c r="VKA353" s="53"/>
      <c r="VKB353" s="53"/>
      <c r="VKC353" s="53"/>
      <c r="VKD353" s="53"/>
      <c r="VKE353" s="53"/>
      <c r="VKF353" s="53"/>
      <c r="VKG353" s="53"/>
      <c r="VKH353" s="53"/>
      <c r="VKI353" s="53"/>
      <c r="VKJ353" s="53"/>
      <c r="VKK353" s="53"/>
      <c r="VKL353" s="53"/>
      <c r="VKM353" s="53"/>
      <c r="VKN353" s="53"/>
      <c r="VKO353" s="53"/>
      <c r="VKP353" s="53"/>
      <c r="VKQ353" s="53"/>
      <c r="VKR353" s="53"/>
      <c r="VKS353" s="53"/>
      <c r="VKT353" s="53"/>
      <c r="VKU353" s="53"/>
      <c r="VKV353" s="53"/>
      <c r="VKW353" s="53"/>
      <c r="VKX353" s="53"/>
      <c r="VKY353" s="53"/>
      <c r="VKZ353" s="53"/>
      <c r="VLA353" s="53"/>
      <c r="VLB353" s="53"/>
      <c r="VLC353" s="53"/>
      <c r="VLD353" s="53"/>
      <c r="VLE353" s="53"/>
      <c r="VLF353" s="53"/>
      <c r="VLG353" s="53"/>
      <c r="VLH353" s="53"/>
      <c r="VLI353" s="53"/>
      <c r="VLJ353" s="53"/>
      <c r="VLK353" s="53"/>
      <c r="VLL353" s="53"/>
      <c r="VLM353" s="53"/>
      <c r="VLN353" s="53"/>
      <c r="VLO353" s="53"/>
      <c r="VLP353" s="53"/>
      <c r="VLQ353" s="53"/>
      <c r="VLR353" s="53"/>
      <c r="VLS353" s="53"/>
      <c r="VLT353" s="53"/>
      <c r="VLU353" s="53"/>
      <c r="VLV353" s="53"/>
      <c r="VLW353" s="53"/>
      <c r="VLX353" s="53"/>
      <c r="VLY353" s="53"/>
      <c r="VLZ353" s="53"/>
      <c r="VMA353" s="53"/>
      <c r="VMD353" s="53"/>
      <c r="VME353" s="53"/>
      <c r="VMF353" s="53"/>
      <c r="VMG353" s="53"/>
      <c r="VMH353" s="53"/>
      <c r="VMI353" s="53"/>
      <c r="VMJ353" s="53"/>
      <c r="VMK353" s="53"/>
      <c r="VML353" s="53"/>
      <c r="VMM353" s="53"/>
      <c r="VMN353" s="53"/>
      <c r="VMO353" s="53"/>
      <c r="VMP353" s="53"/>
      <c r="VMQ353" s="53"/>
      <c r="VMR353" s="53"/>
      <c r="VMS353" s="53"/>
      <c r="VMT353" s="53"/>
      <c r="VMU353" s="53"/>
      <c r="VMV353" s="53"/>
      <c r="VMW353" s="53"/>
      <c r="VMX353" s="53"/>
      <c r="VMY353" s="53"/>
      <c r="VMZ353" s="53"/>
      <c r="VNA353" s="53"/>
      <c r="VNB353" s="53"/>
      <c r="VNC353" s="53"/>
      <c r="VND353" s="53"/>
      <c r="VNE353" s="53"/>
      <c r="VNF353" s="53"/>
      <c r="VNG353" s="53"/>
      <c r="VNH353" s="53"/>
      <c r="VNI353" s="53"/>
      <c r="VNJ353" s="53"/>
      <c r="VNK353" s="53"/>
      <c r="VNL353" s="53"/>
      <c r="VNM353" s="53"/>
      <c r="VNN353" s="53"/>
      <c r="VNO353" s="53"/>
      <c r="VNP353" s="53"/>
      <c r="VNQ353" s="53"/>
      <c r="VNR353" s="53"/>
      <c r="VNS353" s="53"/>
      <c r="VNT353" s="53"/>
      <c r="VNU353" s="53"/>
      <c r="VNV353" s="53"/>
      <c r="VNW353" s="53"/>
      <c r="VNX353" s="53"/>
      <c r="VNY353" s="53"/>
      <c r="VNZ353" s="53"/>
      <c r="VOA353" s="53"/>
      <c r="VOB353" s="53"/>
      <c r="VOC353" s="53"/>
      <c r="VOD353" s="53"/>
      <c r="VOE353" s="53"/>
      <c r="VOF353" s="53"/>
      <c r="VOG353" s="53"/>
      <c r="VOH353" s="53"/>
      <c r="VOI353" s="53"/>
      <c r="VOJ353" s="53"/>
      <c r="VOK353" s="53"/>
      <c r="VOL353" s="53"/>
      <c r="VOM353" s="53"/>
      <c r="VON353" s="53"/>
      <c r="VOO353" s="53"/>
      <c r="VOP353" s="53"/>
      <c r="VOQ353" s="53"/>
      <c r="VOR353" s="53"/>
      <c r="VOS353" s="53"/>
      <c r="VOT353" s="53"/>
      <c r="VOU353" s="53"/>
      <c r="VOV353" s="53"/>
      <c r="VOW353" s="53"/>
      <c r="VOX353" s="53"/>
      <c r="VOY353" s="53"/>
      <c r="VOZ353" s="53"/>
      <c r="VPA353" s="53"/>
      <c r="VPB353" s="53"/>
      <c r="VPC353" s="53"/>
      <c r="VPD353" s="53"/>
      <c r="VPE353" s="53"/>
      <c r="VPF353" s="53"/>
      <c r="VPG353" s="53"/>
      <c r="VPH353" s="53"/>
      <c r="VPI353" s="53"/>
      <c r="VPJ353" s="53"/>
      <c r="VPK353" s="53"/>
      <c r="VPL353" s="53"/>
      <c r="VPM353" s="53"/>
      <c r="VPN353" s="53"/>
      <c r="VPO353" s="53"/>
      <c r="VPP353" s="53"/>
      <c r="VPQ353" s="53"/>
      <c r="VPR353" s="53"/>
      <c r="VPS353" s="53"/>
      <c r="VPT353" s="53"/>
      <c r="VPU353" s="53"/>
      <c r="VPV353" s="53"/>
      <c r="VPW353" s="53"/>
      <c r="VPX353" s="53"/>
      <c r="VPY353" s="53"/>
      <c r="VPZ353" s="53"/>
      <c r="VQA353" s="53"/>
      <c r="VQB353" s="53"/>
      <c r="VQC353" s="53"/>
      <c r="VQD353" s="53"/>
      <c r="VQE353" s="53"/>
      <c r="VQF353" s="53"/>
      <c r="VQG353" s="53"/>
      <c r="VQH353" s="53"/>
      <c r="VQI353" s="53"/>
      <c r="VQJ353" s="53"/>
      <c r="VQK353" s="53"/>
      <c r="VQL353" s="53"/>
      <c r="VQM353" s="53"/>
      <c r="VQN353" s="53"/>
      <c r="VQO353" s="53"/>
      <c r="VQP353" s="53"/>
      <c r="VQQ353" s="53"/>
      <c r="VQR353" s="53"/>
      <c r="VQS353" s="53"/>
      <c r="VQT353" s="53"/>
      <c r="VQU353" s="53"/>
      <c r="VQV353" s="53"/>
      <c r="VQW353" s="53"/>
      <c r="VQX353" s="53"/>
      <c r="VQY353" s="53"/>
      <c r="VQZ353" s="53"/>
      <c r="VRA353" s="53"/>
      <c r="VRB353" s="53"/>
      <c r="VRC353" s="53"/>
      <c r="VRD353" s="53"/>
      <c r="VRE353" s="53"/>
      <c r="VRF353" s="53"/>
      <c r="VRG353" s="53"/>
      <c r="VRH353" s="53"/>
      <c r="VRI353" s="53"/>
      <c r="VRJ353" s="53"/>
      <c r="VRK353" s="53"/>
      <c r="VRL353" s="53"/>
      <c r="VRM353" s="53"/>
      <c r="VRN353" s="53"/>
      <c r="VRO353" s="53"/>
      <c r="VRP353" s="53"/>
      <c r="VRQ353" s="53"/>
      <c r="VRR353" s="53"/>
      <c r="VRS353" s="53"/>
      <c r="VRT353" s="53"/>
      <c r="VRU353" s="53"/>
      <c r="VRV353" s="53"/>
      <c r="VRW353" s="53"/>
      <c r="VRX353" s="53"/>
      <c r="VRY353" s="53"/>
      <c r="VRZ353" s="53"/>
      <c r="VSA353" s="53"/>
      <c r="VSB353" s="53"/>
      <c r="VSC353" s="53"/>
      <c r="VSD353" s="53"/>
      <c r="VSE353" s="53"/>
      <c r="VSF353" s="53"/>
      <c r="VSG353" s="53"/>
      <c r="VSH353" s="53"/>
      <c r="VSI353" s="53"/>
      <c r="VSJ353" s="53"/>
      <c r="VSK353" s="53"/>
      <c r="VSL353" s="53"/>
      <c r="VSM353" s="53"/>
      <c r="VSN353" s="53"/>
      <c r="VSO353" s="53"/>
      <c r="VSP353" s="53"/>
      <c r="VSQ353" s="53"/>
      <c r="VSR353" s="53"/>
      <c r="VSS353" s="53"/>
      <c r="VST353" s="53"/>
      <c r="VSU353" s="53"/>
      <c r="VSV353" s="53"/>
      <c r="VSW353" s="53"/>
      <c r="VSX353" s="53"/>
      <c r="VSY353" s="53"/>
      <c r="VSZ353" s="53"/>
      <c r="VTA353" s="53"/>
      <c r="VTB353" s="53"/>
      <c r="VTC353" s="53"/>
      <c r="VTD353" s="53"/>
      <c r="VTE353" s="53"/>
      <c r="VTF353" s="53"/>
      <c r="VTG353" s="53"/>
      <c r="VTH353" s="53"/>
      <c r="VTI353" s="53"/>
      <c r="VTJ353" s="53"/>
      <c r="VTK353" s="53"/>
      <c r="VTL353" s="53"/>
      <c r="VTM353" s="53"/>
      <c r="VTN353" s="53"/>
      <c r="VTO353" s="53"/>
      <c r="VTP353" s="53"/>
      <c r="VTQ353" s="53"/>
      <c r="VTR353" s="53"/>
      <c r="VTS353" s="53"/>
      <c r="VTT353" s="53"/>
      <c r="VTU353" s="53"/>
      <c r="VTV353" s="53"/>
      <c r="VTW353" s="53"/>
      <c r="VTX353" s="53"/>
      <c r="VTY353" s="53"/>
      <c r="VTZ353" s="53"/>
      <c r="VUA353" s="53"/>
      <c r="VUB353" s="53"/>
      <c r="VUC353" s="53"/>
      <c r="VUD353" s="53"/>
      <c r="VUE353" s="53"/>
      <c r="VUF353" s="53"/>
      <c r="VUG353" s="53"/>
      <c r="VUH353" s="53"/>
      <c r="VUI353" s="53"/>
      <c r="VUJ353" s="53"/>
      <c r="VUK353" s="53"/>
      <c r="VUL353" s="53"/>
      <c r="VUM353" s="53"/>
      <c r="VUN353" s="53"/>
      <c r="VUO353" s="53"/>
      <c r="VUP353" s="53"/>
      <c r="VUQ353" s="53"/>
      <c r="VUR353" s="53"/>
      <c r="VUS353" s="53"/>
      <c r="VUT353" s="53"/>
      <c r="VUU353" s="53"/>
      <c r="VUV353" s="53"/>
      <c r="VUW353" s="53"/>
      <c r="VUX353" s="53"/>
      <c r="VUY353" s="53"/>
      <c r="VUZ353" s="53"/>
      <c r="VVA353" s="53"/>
      <c r="VVB353" s="53"/>
      <c r="VVC353" s="53"/>
      <c r="VVD353" s="53"/>
      <c r="VVE353" s="53"/>
      <c r="VVF353" s="53"/>
      <c r="VVG353" s="53"/>
      <c r="VVH353" s="53"/>
      <c r="VVI353" s="53"/>
      <c r="VVJ353" s="53"/>
      <c r="VVK353" s="53"/>
      <c r="VVL353" s="53"/>
      <c r="VVM353" s="53"/>
      <c r="VVN353" s="53"/>
      <c r="VVO353" s="53"/>
      <c r="VVP353" s="53"/>
      <c r="VVQ353" s="53"/>
      <c r="VVR353" s="53"/>
      <c r="VVS353" s="53"/>
      <c r="VVT353" s="53"/>
      <c r="VVU353" s="53"/>
      <c r="VVV353" s="53"/>
      <c r="VVW353" s="53"/>
      <c r="VVZ353" s="53"/>
      <c r="VWA353" s="53"/>
      <c r="VWB353" s="53"/>
      <c r="VWC353" s="53"/>
      <c r="VWD353" s="53"/>
      <c r="VWE353" s="53"/>
      <c r="VWF353" s="53"/>
      <c r="VWG353" s="53"/>
      <c r="VWH353" s="53"/>
      <c r="VWI353" s="53"/>
      <c r="VWJ353" s="53"/>
      <c r="VWK353" s="53"/>
      <c r="VWL353" s="53"/>
      <c r="VWM353" s="53"/>
      <c r="VWN353" s="53"/>
      <c r="VWO353" s="53"/>
      <c r="VWP353" s="53"/>
      <c r="VWQ353" s="53"/>
      <c r="VWR353" s="53"/>
      <c r="VWS353" s="53"/>
      <c r="VWT353" s="53"/>
      <c r="VWU353" s="53"/>
      <c r="VWV353" s="53"/>
      <c r="VWW353" s="53"/>
      <c r="VWX353" s="53"/>
      <c r="VWY353" s="53"/>
      <c r="VWZ353" s="53"/>
      <c r="VXA353" s="53"/>
      <c r="VXB353" s="53"/>
      <c r="VXC353" s="53"/>
      <c r="VXD353" s="53"/>
      <c r="VXE353" s="53"/>
      <c r="VXF353" s="53"/>
      <c r="VXG353" s="53"/>
      <c r="VXH353" s="53"/>
      <c r="VXI353" s="53"/>
      <c r="VXJ353" s="53"/>
      <c r="VXK353" s="53"/>
      <c r="VXL353" s="53"/>
      <c r="VXM353" s="53"/>
      <c r="VXN353" s="53"/>
      <c r="VXO353" s="53"/>
      <c r="VXP353" s="53"/>
      <c r="VXQ353" s="53"/>
      <c r="VXR353" s="53"/>
      <c r="VXS353" s="53"/>
      <c r="VXT353" s="53"/>
      <c r="VXU353" s="53"/>
      <c r="VXV353" s="53"/>
      <c r="VXW353" s="53"/>
      <c r="VXX353" s="53"/>
      <c r="VXY353" s="53"/>
      <c r="VXZ353" s="53"/>
      <c r="VYA353" s="53"/>
      <c r="VYB353" s="53"/>
      <c r="VYC353" s="53"/>
      <c r="VYD353" s="53"/>
      <c r="VYE353" s="53"/>
      <c r="VYF353" s="53"/>
      <c r="VYG353" s="53"/>
      <c r="VYH353" s="53"/>
      <c r="VYI353" s="53"/>
      <c r="VYJ353" s="53"/>
      <c r="VYK353" s="53"/>
      <c r="VYL353" s="53"/>
      <c r="VYM353" s="53"/>
      <c r="VYN353" s="53"/>
      <c r="VYO353" s="53"/>
      <c r="VYP353" s="53"/>
      <c r="VYQ353" s="53"/>
      <c r="VYR353" s="53"/>
      <c r="VYS353" s="53"/>
      <c r="VYT353" s="53"/>
      <c r="VYU353" s="53"/>
      <c r="VYV353" s="53"/>
      <c r="VYW353" s="53"/>
      <c r="VYX353" s="53"/>
      <c r="VYY353" s="53"/>
      <c r="VYZ353" s="53"/>
      <c r="VZA353" s="53"/>
      <c r="VZB353" s="53"/>
      <c r="VZC353" s="53"/>
      <c r="VZD353" s="53"/>
      <c r="VZE353" s="53"/>
      <c r="VZF353" s="53"/>
      <c r="VZG353" s="53"/>
      <c r="VZH353" s="53"/>
      <c r="VZI353" s="53"/>
      <c r="VZJ353" s="53"/>
      <c r="VZK353" s="53"/>
      <c r="VZL353" s="53"/>
      <c r="VZM353" s="53"/>
      <c r="VZN353" s="53"/>
      <c r="VZO353" s="53"/>
      <c r="VZP353" s="53"/>
      <c r="VZQ353" s="53"/>
      <c r="VZR353" s="53"/>
      <c r="VZS353" s="53"/>
      <c r="VZT353" s="53"/>
      <c r="VZU353" s="53"/>
      <c r="VZV353" s="53"/>
      <c r="VZW353" s="53"/>
      <c r="VZX353" s="53"/>
      <c r="VZY353" s="53"/>
      <c r="VZZ353" s="53"/>
      <c r="WAA353" s="53"/>
      <c r="WAB353" s="53"/>
      <c r="WAC353" s="53"/>
      <c r="WAD353" s="53"/>
      <c r="WAE353" s="53"/>
      <c r="WAF353" s="53"/>
      <c r="WAG353" s="53"/>
      <c r="WAH353" s="53"/>
      <c r="WAI353" s="53"/>
      <c r="WAJ353" s="53"/>
      <c r="WAK353" s="53"/>
      <c r="WAL353" s="53"/>
      <c r="WAM353" s="53"/>
      <c r="WAN353" s="53"/>
      <c r="WAO353" s="53"/>
      <c r="WAP353" s="53"/>
      <c r="WAQ353" s="53"/>
      <c r="WAR353" s="53"/>
      <c r="WAS353" s="53"/>
      <c r="WAT353" s="53"/>
      <c r="WAU353" s="53"/>
      <c r="WAV353" s="53"/>
      <c r="WAW353" s="53"/>
      <c r="WAX353" s="53"/>
      <c r="WAY353" s="53"/>
      <c r="WAZ353" s="53"/>
      <c r="WBA353" s="53"/>
      <c r="WBB353" s="53"/>
      <c r="WBC353" s="53"/>
      <c r="WBD353" s="53"/>
      <c r="WBE353" s="53"/>
      <c r="WBF353" s="53"/>
      <c r="WBG353" s="53"/>
      <c r="WBH353" s="53"/>
      <c r="WBI353" s="53"/>
      <c r="WBJ353" s="53"/>
      <c r="WBK353" s="53"/>
      <c r="WBL353" s="53"/>
      <c r="WBM353" s="53"/>
      <c r="WBN353" s="53"/>
      <c r="WBO353" s="53"/>
      <c r="WBP353" s="53"/>
      <c r="WBQ353" s="53"/>
      <c r="WBR353" s="53"/>
      <c r="WBS353" s="53"/>
      <c r="WBT353" s="53"/>
      <c r="WBU353" s="53"/>
      <c r="WBV353" s="53"/>
      <c r="WBW353" s="53"/>
      <c r="WBX353" s="53"/>
      <c r="WBY353" s="53"/>
      <c r="WBZ353" s="53"/>
      <c r="WCA353" s="53"/>
      <c r="WCB353" s="53"/>
      <c r="WCC353" s="53"/>
      <c r="WCD353" s="53"/>
      <c r="WCE353" s="53"/>
      <c r="WCF353" s="53"/>
      <c r="WCG353" s="53"/>
      <c r="WCH353" s="53"/>
      <c r="WCI353" s="53"/>
      <c r="WCJ353" s="53"/>
      <c r="WCK353" s="53"/>
      <c r="WCL353" s="53"/>
      <c r="WCM353" s="53"/>
      <c r="WCN353" s="53"/>
      <c r="WCO353" s="53"/>
      <c r="WCP353" s="53"/>
      <c r="WCQ353" s="53"/>
      <c r="WCR353" s="53"/>
      <c r="WCS353" s="53"/>
      <c r="WCT353" s="53"/>
      <c r="WCU353" s="53"/>
      <c r="WCV353" s="53"/>
      <c r="WCW353" s="53"/>
      <c r="WCX353" s="53"/>
      <c r="WCY353" s="53"/>
      <c r="WCZ353" s="53"/>
      <c r="WDA353" s="53"/>
      <c r="WDB353" s="53"/>
      <c r="WDC353" s="53"/>
      <c r="WDD353" s="53"/>
      <c r="WDE353" s="53"/>
      <c r="WDF353" s="53"/>
      <c r="WDG353" s="53"/>
      <c r="WDH353" s="53"/>
      <c r="WDI353" s="53"/>
      <c r="WDJ353" s="53"/>
      <c r="WDK353" s="53"/>
      <c r="WDL353" s="53"/>
      <c r="WDM353" s="53"/>
      <c r="WDN353" s="53"/>
      <c r="WDO353" s="53"/>
      <c r="WDP353" s="53"/>
      <c r="WDQ353" s="53"/>
      <c r="WDR353" s="53"/>
      <c r="WDS353" s="53"/>
      <c r="WDT353" s="53"/>
      <c r="WDU353" s="53"/>
      <c r="WDV353" s="53"/>
      <c r="WDW353" s="53"/>
      <c r="WDX353" s="53"/>
      <c r="WDY353" s="53"/>
      <c r="WDZ353" s="53"/>
      <c r="WEA353" s="53"/>
      <c r="WEB353" s="53"/>
      <c r="WEC353" s="53"/>
      <c r="WED353" s="53"/>
      <c r="WEE353" s="53"/>
      <c r="WEF353" s="53"/>
      <c r="WEG353" s="53"/>
      <c r="WEH353" s="53"/>
      <c r="WEI353" s="53"/>
      <c r="WEJ353" s="53"/>
      <c r="WEK353" s="53"/>
      <c r="WEL353" s="53"/>
      <c r="WEM353" s="53"/>
      <c r="WEN353" s="53"/>
      <c r="WEO353" s="53"/>
      <c r="WEP353" s="53"/>
      <c r="WEQ353" s="53"/>
      <c r="WER353" s="53"/>
      <c r="WES353" s="53"/>
      <c r="WET353" s="53"/>
      <c r="WEU353" s="53"/>
      <c r="WEV353" s="53"/>
      <c r="WEW353" s="53"/>
      <c r="WEX353" s="53"/>
      <c r="WEY353" s="53"/>
      <c r="WEZ353" s="53"/>
      <c r="WFA353" s="53"/>
      <c r="WFB353" s="53"/>
      <c r="WFC353" s="53"/>
      <c r="WFD353" s="53"/>
      <c r="WFE353" s="53"/>
      <c r="WFF353" s="53"/>
      <c r="WFG353" s="53"/>
      <c r="WFH353" s="53"/>
      <c r="WFI353" s="53"/>
      <c r="WFJ353" s="53"/>
      <c r="WFK353" s="53"/>
      <c r="WFL353" s="53"/>
      <c r="WFM353" s="53"/>
      <c r="WFN353" s="53"/>
      <c r="WFO353" s="53"/>
      <c r="WFP353" s="53"/>
      <c r="WFQ353" s="53"/>
      <c r="WFR353" s="53"/>
      <c r="WFS353" s="53"/>
      <c r="WFV353" s="53"/>
      <c r="WFW353" s="53"/>
      <c r="WFX353" s="53"/>
      <c r="WFY353" s="53"/>
      <c r="WFZ353" s="53"/>
      <c r="WGA353" s="53"/>
      <c r="WGB353" s="53"/>
      <c r="WGC353" s="53"/>
      <c r="WGD353" s="53"/>
      <c r="WGE353" s="53"/>
      <c r="WGF353" s="53"/>
      <c r="WGG353" s="53"/>
      <c r="WGH353" s="53"/>
      <c r="WGI353" s="53"/>
      <c r="WGJ353" s="53"/>
      <c r="WGK353" s="53"/>
      <c r="WGL353" s="53"/>
      <c r="WGM353" s="53"/>
      <c r="WGN353" s="53"/>
      <c r="WGO353" s="53"/>
      <c r="WGP353" s="53"/>
      <c r="WGQ353" s="53"/>
      <c r="WGR353" s="53"/>
      <c r="WGS353" s="53"/>
      <c r="WGT353" s="53"/>
      <c r="WGU353" s="53"/>
      <c r="WGV353" s="53"/>
      <c r="WGW353" s="53"/>
      <c r="WGX353" s="53"/>
      <c r="WGY353" s="53"/>
      <c r="WGZ353" s="53"/>
      <c r="WHA353" s="53"/>
      <c r="WHB353" s="53"/>
      <c r="WHC353" s="53"/>
      <c r="WHD353" s="53"/>
      <c r="WHE353" s="53"/>
      <c r="WHF353" s="53"/>
      <c r="WHG353" s="53"/>
      <c r="WHH353" s="53"/>
      <c r="WHI353" s="53"/>
      <c r="WHJ353" s="53"/>
      <c r="WHK353" s="53"/>
      <c r="WHL353" s="53"/>
      <c r="WHM353" s="53"/>
      <c r="WHN353" s="53"/>
      <c r="WHO353" s="53"/>
      <c r="WHP353" s="53"/>
      <c r="WHQ353" s="53"/>
      <c r="WHR353" s="53"/>
      <c r="WHS353" s="53"/>
      <c r="WHT353" s="53"/>
      <c r="WHU353" s="53"/>
      <c r="WHV353" s="53"/>
      <c r="WHW353" s="53"/>
      <c r="WHX353" s="53"/>
      <c r="WHY353" s="53"/>
      <c r="WHZ353" s="53"/>
      <c r="WIA353" s="53"/>
      <c r="WIB353" s="53"/>
      <c r="WIC353" s="53"/>
      <c r="WID353" s="53"/>
      <c r="WIE353" s="53"/>
      <c r="WIF353" s="53"/>
      <c r="WIG353" s="53"/>
      <c r="WIH353" s="53"/>
      <c r="WII353" s="53"/>
      <c r="WIJ353" s="53"/>
      <c r="WIK353" s="53"/>
      <c r="WIL353" s="53"/>
      <c r="WIM353" s="53"/>
      <c r="WIN353" s="53"/>
      <c r="WIO353" s="53"/>
      <c r="WIP353" s="53"/>
      <c r="WIQ353" s="53"/>
      <c r="WIR353" s="53"/>
      <c r="WIS353" s="53"/>
      <c r="WIT353" s="53"/>
      <c r="WIU353" s="53"/>
      <c r="WIV353" s="53"/>
      <c r="WIW353" s="53"/>
      <c r="WIX353" s="53"/>
      <c r="WIY353" s="53"/>
      <c r="WIZ353" s="53"/>
      <c r="WJA353" s="53"/>
      <c r="WJB353" s="53"/>
      <c r="WJC353" s="53"/>
      <c r="WJD353" s="53"/>
      <c r="WJE353" s="53"/>
      <c r="WJF353" s="53"/>
      <c r="WJG353" s="53"/>
      <c r="WJH353" s="53"/>
      <c r="WJI353" s="53"/>
      <c r="WJJ353" s="53"/>
      <c r="WJK353" s="53"/>
      <c r="WJL353" s="53"/>
      <c r="WJM353" s="53"/>
      <c r="WJN353" s="53"/>
      <c r="WJO353" s="53"/>
      <c r="WJP353" s="53"/>
      <c r="WJQ353" s="53"/>
      <c r="WJR353" s="53"/>
      <c r="WJS353" s="53"/>
      <c r="WJT353" s="53"/>
      <c r="WJU353" s="53"/>
      <c r="WJV353" s="53"/>
      <c r="WJW353" s="53"/>
      <c r="WJX353" s="53"/>
      <c r="WJY353" s="53"/>
      <c r="WJZ353" s="53"/>
      <c r="WKA353" s="53"/>
      <c r="WKB353" s="53"/>
      <c r="WKC353" s="53"/>
      <c r="WKD353" s="53"/>
      <c r="WKE353" s="53"/>
      <c r="WKF353" s="53"/>
      <c r="WKG353" s="53"/>
      <c r="WKH353" s="53"/>
      <c r="WKI353" s="53"/>
      <c r="WKJ353" s="53"/>
      <c r="WKK353" s="53"/>
      <c r="WKL353" s="53"/>
      <c r="WKM353" s="53"/>
      <c r="WKN353" s="53"/>
      <c r="WKO353" s="53"/>
      <c r="WKP353" s="53"/>
      <c r="WKQ353" s="53"/>
      <c r="WKR353" s="53"/>
      <c r="WKS353" s="53"/>
      <c r="WKT353" s="53"/>
      <c r="WKU353" s="53"/>
      <c r="WKV353" s="53"/>
      <c r="WKW353" s="53"/>
      <c r="WKX353" s="53"/>
      <c r="WKY353" s="53"/>
      <c r="WKZ353" s="53"/>
      <c r="WLA353" s="53"/>
      <c r="WLB353" s="53"/>
      <c r="WLC353" s="53"/>
      <c r="WLD353" s="53"/>
      <c r="WLE353" s="53"/>
      <c r="WLF353" s="53"/>
      <c r="WLG353" s="53"/>
      <c r="WLH353" s="53"/>
      <c r="WLI353" s="53"/>
      <c r="WLJ353" s="53"/>
      <c r="WLK353" s="53"/>
      <c r="WLL353" s="53"/>
      <c r="WLM353" s="53"/>
      <c r="WLN353" s="53"/>
      <c r="WLO353" s="53"/>
      <c r="WLP353" s="53"/>
      <c r="WLQ353" s="53"/>
      <c r="WLR353" s="53"/>
      <c r="WLS353" s="53"/>
      <c r="WLT353" s="53"/>
      <c r="WLU353" s="53"/>
      <c r="WLV353" s="53"/>
      <c r="WLW353" s="53"/>
      <c r="WLX353" s="53"/>
      <c r="WLY353" s="53"/>
      <c r="WLZ353" s="53"/>
      <c r="WMA353" s="53"/>
      <c r="WMB353" s="53"/>
      <c r="WMC353" s="53"/>
      <c r="WMD353" s="53"/>
      <c r="WME353" s="53"/>
      <c r="WMF353" s="53"/>
      <c r="WMG353" s="53"/>
      <c r="WMH353" s="53"/>
      <c r="WMI353" s="53"/>
      <c r="WMJ353" s="53"/>
      <c r="WMK353" s="53"/>
      <c r="WML353" s="53"/>
      <c r="WMM353" s="53"/>
      <c r="WMN353" s="53"/>
      <c r="WMO353" s="53"/>
      <c r="WMP353" s="53"/>
      <c r="WMQ353" s="53"/>
      <c r="WMR353" s="53"/>
      <c r="WMS353" s="53"/>
      <c r="WMT353" s="53"/>
      <c r="WMU353" s="53"/>
      <c r="WMV353" s="53"/>
      <c r="WMW353" s="53"/>
      <c r="WMX353" s="53"/>
      <c r="WMY353" s="53"/>
      <c r="WMZ353" s="53"/>
      <c r="WNA353" s="53"/>
      <c r="WNB353" s="53"/>
      <c r="WNC353" s="53"/>
      <c r="WND353" s="53"/>
      <c r="WNE353" s="53"/>
      <c r="WNF353" s="53"/>
      <c r="WNG353" s="53"/>
      <c r="WNH353" s="53"/>
      <c r="WNI353" s="53"/>
      <c r="WNJ353" s="53"/>
      <c r="WNK353" s="53"/>
      <c r="WNL353" s="53"/>
      <c r="WNM353" s="53"/>
      <c r="WNN353" s="53"/>
      <c r="WNO353" s="53"/>
      <c r="WNP353" s="53"/>
      <c r="WNQ353" s="53"/>
      <c r="WNR353" s="53"/>
      <c r="WNS353" s="53"/>
      <c r="WNT353" s="53"/>
      <c r="WNU353" s="53"/>
      <c r="WNV353" s="53"/>
      <c r="WNW353" s="53"/>
      <c r="WNX353" s="53"/>
      <c r="WNY353" s="53"/>
      <c r="WNZ353" s="53"/>
      <c r="WOA353" s="53"/>
      <c r="WOB353" s="53"/>
      <c r="WOC353" s="53"/>
      <c r="WOD353" s="53"/>
      <c r="WOE353" s="53"/>
      <c r="WOF353" s="53"/>
      <c r="WOG353" s="53"/>
      <c r="WOH353" s="53"/>
      <c r="WOI353" s="53"/>
      <c r="WOJ353" s="53"/>
      <c r="WOK353" s="53"/>
      <c r="WOL353" s="53"/>
      <c r="WOM353" s="53"/>
      <c r="WON353" s="53"/>
      <c r="WOO353" s="53"/>
      <c r="WOP353" s="53"/>
      <c r="WOQ353" s="53"/>
      <c r="WOR353" s="53"/>
      <c r="WOS353" s="53"/>
      <c r="WOT353" s="53"/>
      <c r="WOU353" s="53"/>
      <c r="WOV353" s="53"/>
      <c r="WOW353" s="53"/>
      <c r="WOX353" s="53"/>
      <c r="WOY353" s="53"/>
      <c r="WOZ353" s="53"/>
      <c r="WPA353" s="53"/>
      <c r="WPB353" s="53"/>
      <c r="WPC353" s="53"/>
      <c r="WPD353" s="53"/>
      <c r="WPE353" s="53"/>
      <c r="WPF353" s="53"/>
      <c r="WPG353" s="53"/>
      <c r="WPH353" s="53"/>
      <c r="WPI353" s="53"/>
      <c r="WPJ353" s="53"/>
      <c r="WPK353" s="53"/>
      <c r="WPL353" s="53"/>
      <c r="WPM353" s="53"/>
      <c r="WPN353" s="53"/>
      <c r="WPO353" s="53"/>
      <c r="WPR353" s="53"/>
      <c r="WPS353" s="53"/>
      <c r="WPT353" s="53"/>
      <c r="WPU353" s="53"/>
      <c r="WPV353" s="53"/>
      <c r="WPW353" s="53"/>
      <c r="WPX353" s="53"/>
      <c r="WPY353" s="53"/>
      <c r="WPZ353" s="53"/>
      <c r="WQA353" s="53"/>
      <c r="WQB353" s="53"/>
      <c r="WQC353" s="53"/>
      <c r="WQD353" s="53"/>
      <c r="WQE353" s="53"/>
      <c r="WQF353" s="53"/>
      <c r="WQG353" s="53"/>
      <c r="WQH353" s="53"/>
      <c r="WQI353" s="53"/>
      <c r="WQJ353" s="53"/>
      <c r="WQK353" s="53"/>
      <c r="WQL353" s="53"/>
      <c r="WQM353" s="53"/>
      <c r="WQN353" s="53"/>
      <c r="WQO353" s="53"/>
      <c r="WQP353" s="53"/>
      <c r="WQQ353" s="53"/>
      <c r="WQR353" s="53"/>
      <c r="WQS353" s="53"/>
      <c r="WQT353" s="53"/>
      <c r="WQU353" s="53"/>
      <c r="WQV353" s="53"/>
      <c r="WQW353" s="53"/>
      <c r="WQX353" s="53"/>
      <c r="WQY353" s="53"/>
      <c r="WQZ353" s="53"/>
      <c r="WRA353" s="53"/>
      <c r="WRB353" s="53"/>
      <c r="WRC353" s="53"/>
      <c r="WRD353" s="53"/>
      <c r="WRE353" s="53"/>
      <c r="WRF353" s="53"/>
      <c r="WRG353" s="53"/>
      <c r="WRH353" s="53"/>
      <c r="WRI353" s="53"/>
      <c r="WRJ353" s="53"/>
      <c r="WRK353" s="53"/>
      <c r="WRL353" s="53"/>
      <c r="WRM353" s="53"/>
      <c r="WRN353" s="53"/>
      <c r="WRO353" s="53"/>
      <c r="WRP353" s="53"/>
      <c r="WRQ353" s="53"/>
      <c r="WRR353" s="53"/>
      <c r="WRS353" s="53"/>
      <c r="WRT353" s="53"/>
      <c r="WRU353" s="53"/>
      <c r="WRV353" s="53"/>
      <c r="WRW353" s="53"/>
      <c r="WRX353" s="53"/>
      <c r="WRY353" s="53"/>
      <c r="WRZ353" s="53"/>
      <c r="WSA353" s="53"/>
      <c r="WSB353" s="53"/>
      <c r="WSC353" s="53"/>
      <c r="WSD353" s="53"/>
      <c r="WSE353" s="53"/>
      <c r="WSF353" s="53"/>
      <c r="WSG353" s="53"/>
      <c r="WSH353" s="53"/>
      <c r="WSI353" s="53"/>
      <c r="WSJ353" s="53"/>
      <c r="WSK353" s="53"/>
      <c r="WSL353" s="53"/>
      <c r="WSM353" s="53"/>
      <c r="WSN353" s="53"/>
      <c r="WSO353" s="53"/>
      <c r="WSP353" s="53"/>
      <c r="WSQ353" s="53"/>
      <c r="WSR353" s="53"/>
      <c r="WSS353" s="53"/>
      <c r="WST353" s="53"/>
      <c r="WSU353" s="53"/>
      <c r="WSV353" s="53"/>
      <c r="WSW353" s="53"/>
      <c r="WSX353" s="53"/>
      <c r="WSY353" s="53"/>
      <c r="WSZ353" s="53"/>
      <c r="WTA353" s="53"/>
      <c r="WTB353" s="53"/>
      <c r="WTC353" s="53"/>
      <c r="WTD353" s="53"/>
      <c r="WTE353" s="53"/>
      <c r="WTF353" s="53"/>
      <c r="WTG353" s="53"/>
      <c r="WTH353" s="53"/>
      <c r="WTI353" s="53"/>
      <c r="WTJ353" s="53"/>
      <c r="WTK353" s="53"/>
      <c r="WTL353" s="53"/>
      <c r="WTM353" s="53"/>
      <c r="WTN353" s="53"/>
      <c r="WTO353" s="53"/>
      <c r="WTP353" s="53"/>
      <c r="WTQ353" s="53"/>
      <c r="WTR353" s="53"/>
      <c r="WTS353" s="53"/>
      <c r="WTT353" s="53"/>
      <c r="WTU353" s="53"/>
      <c r="WTV353" s="53"/>
      <c r="WTW353" s="53"/>
      <c r="WTX353" s="53"/>
      <c r="WTY353" s="53"/>
      <c r="WTZ353" s="53"/>
      <c r="WUA353" s="53"/>
      <c r="WUB353" s="53"/>
      <c r="WUC353" s="53"/>
      <c r="WUD353" s="53"/>
      <c r="WUE353" s="53"/>
      <c r="WUF353" s="53"/>
      <c r="WUG353" s="53"/>
      <c r="WUH353" s="53"/>
      <c r="WUI353" s="53"/>
      <c r="WUJ353" s="53"/>
      <c r="WUK353" s="53"/>
      <c r="WUL353" s="53"/>
      <c r="WUM353" s="53"/>
      <c r="WUN353" s="53"/>
      <c r="WUO353" s="53"/>
      <c r="WUP353" s="53"/>
      <c r="WUQ353" s="53"/>
      <c r="WUR353" s="53"/>
      <c r="WUS353" s="53"/>
      <c r="WUT353" s="53"/>
      <c r="WUU353" s="53"/>
      <c r="WUV353" s="53"/>
      <c r="WUW353" s="53"/>
      <c r="WUX353" s="53"/>
      <c r="WUY353" s="53"/>
      <c r="WUZ353" s="53"/>
      <c r="WVA353" s="53"/>
      <c r="WVB353" s="53"/>
      <c r="WVC353" s="53"/>
      <c r="WVD353" s="53"/>
      <c r="WVE353" s="53"/>
      <c r="WVF353" s="53"/>
      <c r="WVG353" s="53"/>
      <c r="WVH353" s="53"/>
      <c r="WVI353" s="53"/>
      <c r="WVJ353" s="53"/>
      <c r="WVK353" s="53"/>
      <c r="WVL353" s="53"/>
      <c r="WVM353" s="53"/>
      <c r="WVN353" s="53"/>
      <c r="WVO353" s="53"/>
      <c r="WVP353" s="53"/>
      <c r="WVQ353" s="53"/>
      <c r="WVR353" s="53"/>
      <c r="WVS353" s="53"/>
      <c r="WVT353" s="53"/>
      <c r="WVU353" s="53"/>
      <c r="WVV353" s="53"/>
      <c r="WVW353" s="53"/>
      <c r="WVX353" s="53"/>
      <c r="WVY353" s="53"/>
      <c r="WVZ353" s="53"/>
      <c r="WWA353" s="53"/>
      <c r="WWB353" s="53"/>
      <c r="WWC353" s="53"/>
      <c r="WWD353" s="53"/>
      <c r="WWE353" s="53"/>
      <c r="WWF353" s="53"/>
      <c r="WWG353" s="53"/>
      <c r="WWH353" s="53"/>
      <c r="WWI353" s="53"/>
      <c r="WWJ353" s="53"/>
      <c r="WWK353" s="53"/>
      <c r="WWL353" s="53"/>
      <c r="WWM353" s="53"/>
      <c r="WWN353" s="53"/>
      <c r="WWO353" s="53"/>
      <c r="WWP353" s="53"/>
      <c r="WWQ353" s="53"/>
      <c r="WWR353" s="53"/>
      <c r="WWS353" s="53"/>
      <c r="WWT353" s="53"/>
      <c r="WWU353" s="53"/>
      <c r="WWV353" s="53"/>
      <c r="WWW353" s="53"/>
      <c r="WWX353" s="53"/>
      <c r="WWY353" s="53"/>
      <c r="WWZ353" s="53"/>
      <c r="WXA353" s="53"/>
      <c r="WXB353" s="53"/>
      <c r="WXC353" s="53"/>
      <c r="WXD353" s="53"/>
      <c r="WXE353" s="53"/>
      <c r="WXF353" s="53"/>
      <c r="WXG353" s="53"/>
      <c r="WXH353" s="53"/>
      <c r="WXI353" s="53"/>
      <c r="WXJ353" s="53"/>
      <c r="WXK353" s="53"/>
      <c r="WXL353" s="53"/>
      <c r="WXM353" s="53"/>
      <c r="WXN353" s="53"/>
      <c r="WXO353" s="53"/>
      <c r="WXP353" s="53"/>
      <c r="WXQ353" s="53"/>
      <c r="WXR353" s="53"/>
      <c r="WXS353" s="53"/>
      <c r="WXT353" s="53"/>
      <c r="WXU353" s="53"/>
      <c r="WXV353" s="53"/>
      <c r="WXW353" s="53"/>
      <c r="WXX353" s="53"/>
      <c r="WXY353" s="53"/>
      <c r="WXZ353" s="53"/>
      <c r="WYA353" s="53"/>
      <c r="WYB353" s="53"/>
      <c r="WYC353" s="53"/>
      <c r="WYD353" s="53"/>
      <c r="WYE353" s="53"/>
      <c r="WYF353" s="53"/>
      <c r="WYG353" s="53"/>
      <c r="WYH353" s="53"/>
      <c r="WYI353" s="53"/>
      <c r="WYJ353" s="53"/>
      <c r="WYK353" s="53"/>
      <c r="WYL353" s="53"/>
      <c r="WYM353" s="53"/>
      <c r="WYN353" s="53"/>
      <c r="WYO353" s="53"/>
      <c r="WYP353" s="53"/>
      <c r="WYQ353" s="53"/>
      <c r="WYR353" s="53"/>
      <c r="WYS353" s="53"/>
      <c r="WYT353" s="53"/>
      <c r="WYU353" s="53"/>
      <c r="WYV353" s="53"/>
      <c r="WYW353" s="53"/>
      <c r="WYX353" s="53"/>
      <c r="WYY353" s="53"/>
      <c r="WYZ353" s="53"/>
      <c r="WZA353" s="53"/>
      <c r="WZB353" s="53"/>
      <c r="WZC353" s="53"/>
      <c r="WZD353" s="53"/>
      <c r="WZE353" s="53"/>
      <c r="WZF353" s="53"/>
      <c r="WZG353" s="53"/>
      <c r="WZH353" s="53"/>
      <c r="WZI353" s="53"/>
      <c r="WZJ353" s="53"/>
      <c r="WZK353" s="53"/>
      <c r="WZL353" s="53"/>
      <c r="WZM353" s="53"/>
      <c r="WZN353" s="53"/>
      <c r="WZO353" s="53"/>
      <c r="WZP353" s="53"/>
      <c r="WZQ353" s="53"/>
      <c r="WZR353" s="53"/>
      <c r="WZS353" s="53"/>
      <c r="WZT353" s="53"/>
      <c r="WZU353" s="53"/>
      <c r="WZV353" s="53"/>
      <c r="WZW353" s="53"/>
      <c r="WZX353" s="53"/>
      <c r="WZY353" s="53"/>
      <c r="WZZ353" s="53"/>
      <c r="XAA353" s="53"/>
      <c r="XAB353" s="53"/>
      <c r="XAC353" s="53"/>
      <c r="XAD353" s="53"/>
      <c r="XAE353" s="53"/>
      <c r="XAF353" s="53"/>
      <c r="XAG353" s="53"/>
      <c r="XAH353" s="53"/>
      <c r="XAI353" s="53"/>
      <c r="XAJ353" s="53"/>
      <c r="XAK353" s="53"/>
      <c r="XAL353" s="53"/>
      <c r="XAM353" s="53"/>
      <c r="XAN353" s="53"/>
      <c r="XAO353" s="53"/>
      <c r="XAP353" s="53"/>
      <c r="XAQ353" s="53"/>
      <c r="XAR353" s="53"/>
      <c r="XAS353" s="53"/>
      <c r="XAT353" s="53"/>
      <c r="XAU353" s="53"/>
      <c r="XAV353" s="53"/>
      <c r="XAW353" s="53"/>
      <c r="XAX353" s="53"/>
      <c r="XAY353" s="53"/>
      <c r="XAZ353" s="53"/>
      <c r="XBA353" s="53"/>
      <c r="XBB353" s="53"/>
      <c r="XBC353" s="53"/>
      <c r="XBD353" s="53"/>
      <c r="XBE353" s="53"/>
      <c r="XBF353" s="53"/>
      <c r="XBG353" s="53"/>
      <c r="XBH353" s="53"/>
      <c r="XBI353" s="53"/>
      <c r="XBJ353" s="53"/>
      <c r="XBK353" s="53"/>
      <c r="XBL353" s="53"/>
      <c r="XBM353" s="53"/>
      <c r="XBN353" s="53"/>
      <c r="XBO353" s="53"/>
      <c r="XBP353" s="53"/>
      <c r="XBQ353" s="53"/>
      <c r="XBR353" s="53"/>
      <c r="XBS353" s="53"/>
      <c r="XBT353" s="53"/>
      <c r="XBU353" s="53"/>
      <c r="XBV353" s="53"/>
      <c r="XBW353" s="53"/>
      <c r="XBX353" s="53"/>
      <c r="XBY353" s="53"/>
      <c r="XBZ353" s="53"/>
      <c r="XCA353" s="53"/>
      <c r="XCB353" s="53"/>
      <c r="XCC353" s="53"/>
      <c r="XCD353" s="53"/>
      <c r="XCE353" s="53"/>
      <c r="XCF353" s="53"/>
      <c r="XCG353" s="53"/>
      <c r="XCH353" s="53"/>
      <c r="XCI353" s="53"/>
      <c r="XCJ353" s="53"/>
      <c r="XCK353" s="53"/>
      <c r="XCL353" s="53"/>
      <c r="XCM353" s="53"/>
      <c r="XCN353" s="53"/>
      <c r="XCO353" s="53"/>
      <c r="XCP353" s="53"/>
      <c r="XCQ353" s="53"/>
      <c r="XCR353" s="53"/>
      <c r="XCS353" s="53"/>
      <c r="XCT353" s="53"/>
      <c r="XCU353" s="53"/>
      <c r="XCV353" s="53"/>
      <c r="XCW353" s="53"/>
      <c r="XCX353" s="53"/>
      <c r="XCY353" s="53"/>
      <c r="XCZ353" s="53"/>
      <c r="XDA353" s="53"/>
      <c r="XDB353" s="53"/>
      <c r="XDC353" s="53"/>
      <c r="XDD353" s="53"/>
      <c r="XDE353" s="53"/>
      <c r="XDF353" s="53"/>
      <c r="XDG353" s="53"/>
      <c r="XDH353" s="53"/>
      <c r="XDI353" s="53"/>
      <c r="XDJ353" s="53"/>
      <c r="XDK353" s="53"/>
      <c r="XDL353" s="53"/>
      <c r="XDM353" s="53"/>
      <c r="XDN353" s="53"/>
      <c r="XDO353" s="53"/>
      <c r="XDP353" s="53"/>
      <c r="XDQ353" s="53"/>
      <c r="XDR353" s="53"/>
      <c r="XDS353" s="53"/>
      <c r="XDT353" s="53"/>
      <c r="XDU353" s="53"/>
      <c r="XDV353" s="53"/>
      <c r="XDW353" s="53"/>
      <c r="XDX353" s="53"/>
      <c r="XDY353" s="53"/>
      <c r="XDZ353" s="53"/>
      <c r="XEA353" s="53"/>
      <c r="XEB353" s="53"/>
      <c r="XEC353" s="53"/>
      <c r="XED353" s="53"/>
      <c r="XEE353" s="53"/>
      <c r="XEF353" s="53"/>
      <c r="XEG353" s="53"/>
      <c r="XEH353" s="53"/>
      <c r="XEI353" s="53"/>
      <c r="XEJ353" s="53"/>
      <c r="XEK353" s="53"/>
      <c r="XEL353" s="53"/>
      <c r="XEM353" s="53"/>
      <c r="XEN353" s="53"/>
      <c r="XEO353" s="53"/>
      <c r="XEP353" s="53"/>
      <c r="XEQ353" s="53"/>
      <c r="XER353" s="53"/>
      <c r="XES353" s="53"/>
      <c r="XET353" s="53"/>
      <c r="XEU353" s="53"/>
      <c r="XEV353" s="53"/>
    </row>
    <row r="354" spans="1:16376" s="41" customFormat="1">
      <c r="A354" s="53"/>
      <c r="B354" s="54" t="s">
        <v>713</v>
      </c>
      <c r="C354" s="55">
        <v>5</v>
      </c>
      <c r="D354" s="54" t="s">
        <v>714</v>
      </c>
      <c r="E354" s="56" t="s">
        <v>28</v>
      </c>
      <c r="F354" s="37">
        <v>57.77</v>
      </c>
      <c r="G354" s="34">
        <f t="shared" si="66"/>
        <v>288.85000000000002</v>
      </c>
      <c r="H354" s="35">
        <f t="shared" si="61"/>
        <v>28.136808744897365</v>
      </c>
      <c r="I354" s="35">
        <f>G354*$Q$756/100</f>
        <v>14.895062092227347</v>
      </c>
      <c r="J354" s="35">
        <f t="shared" si="62"/>
        <v>0.77669062303037661</v>
      </c>
      <c r="K354" s="35">
        <f t="shared" si="63"/>
        <v>12.323491218748641</v>
      </c>
      <c r="L354" s="36">
        <f t="shared" si="70"/>
        <v>344.98205267890381</v>
      </c>
      <c r="M354" s="49">
        <f t="shared" si="65"/>
        <v>68.996410535780768</v>
      </c>
      <c r="N354" s="50">
        <f t="shared" si="68"/>
        <v>74.516123378643229</v>
      </c>
      <c r="O354" s="50">
        <f t="shared" si="68"/>
        <v>75.896051589358848</v>
      </c>
      <c r="P354" s="50">
        <f t="shared" si="68"/>
        <v>77.275979800074467</v>
      </c>
      <c r="Q354" s="51">
        <f t="shared" si="68"/>
        <v>79.345872116147873</v>
      </c>
      <c r="R354" s="50">
        <f t="shared" si="68"/>
        <v>80.725800326863492</v>
      </c>
      <c r="S354" s="52">
        <f t="shared" si="68"/>
        <v>82.795692642936913</v>
      </c>
      <c r="T354" s="50">
        <f t="shared" si="68"/>
        <v>86.245513169725967</v>
      </c>
      <c r="U354" s="57"/>
      <c r="V354" s="57"/>
      <c r="W354" s="40"/>
      <c r="X354" s="58"/>
      <c r="Y354" s="59">
        <v>67.849999999999994</v>
      </c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3"/>
      <c r="BR354" s="53"/>
      <c r="BS354" s="53"/>
      <c r="BT354" s="53"/>
      <c r="BU354" s="53"/>
      <c r="BV354" s="53"/>
      <c r="BW354" s="53"/>
      <c r="BX354" s="53"/>
      <c r="BY354" s="53"/>
      <c r="BZ354" s="53"/>
      <c r="CA354" s="53"/>
      <c r="CB354" s="53"/>
      <c r="CC354" s="53"/>
      <c r="CD354" s="53"/>
      <c r="CE354" s="53"/>
      <c r="CF354" s="53"/>
      <c r="CG354" s="53"/>
      <c r="CH354" s="53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  <c r="DC354" s="53"/>
      <c r="DF354" s="53"/>
      <c r="DG354" s="53"/>
      <c r="DH354" s="53"/>
      <c r="DI354" s="53"/>
      <c r="DJ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  <c r="DU354" s="53"/>
      <c r="DV354" s="53"/>
      <c r="DW354" s="53"/>
      <c r="DX354" s="53"/>
      <c r="DY354" s="53"/>
      <c r="DZ354" s="53"/>
      <c r="EA354" s="53"/>
      <c r="EB354" s="53"/>
      <c r="EC354" s="53"/>
      <c r="ED354" s="53"/>
      <c r="EE354" s="53"/>
      <c r="EF354" s="53"/>
      <c r="EG354" s="53"/>
      <c r="EH354" s="53"/>
      <c r="EI354" s="53"/>
      <c r="EJ354" s="53"/>
      <c r="EK354" s="53"/>
      <c r="EL354" s="53"/>
      <c r="EM354" s="53"/>
      <c r="EN354" s="53"/>
      <c r="EO354" s="53"/>
      <c r="EP354" s="53"/>
      <c r="EQ354" s="53"/>
      <c r="ER354" s="53"/>
      <c r="ES354" s="53"/>
      <c r="ET354" s="53"/>
      <c r="EU354" s="53"/>
      <c r="EV354" s="53"/>
      <c r="EW354" s="53"/>
      <c r="EX354" s="53"/>
      <c r="EY354" s="53"/>
      <c r="EZ354" s="53"/>
      <c r="FA354" s="53"/>
      <c r="FB354" s="53"/>
      <c r="FC354" s="53"/>
      <c r="FD354" s="53"/>
      <c r="FE354" s="53"/>
      <c r="FF354" s="53"/>
      <c r="FG354" s="53"/>
      <c r="FH354" s="53"/>
      <c r="FI354" s="53"/>
      <c r="FJ354" s="53"/>
      <c r="FK354" s="53"/>
      <c r="FL354" s="53"/>
      <c r="FM354" s="53"/>
      <c r="FN354" s="53"/>
      <c r="FO354" s="53"/>
      <c r="FP354" s="53"/>
      <c r="FQ354" s="53"/>
      <c r="FR354" s="53"/>
      <c r="FS354" s="53"/>
      <c r="FT354" s="53"/>
      <c r="FU354" s="53"/>
      <c r="FV354" s="53"/>
      <c r="FW354" s="53"/>
      <c r="FX354" s="53"/>
      <c r="FY354" s="53"/>
      <c r="FZ354" s="53"/>
      <c r="GA354" s="53"/>
      <c r="GB354" s="53"/>
      <c r="GC354" s="53"/>
      <c r="GD354" s="53"/>
      <c r="GE354" s="53"/>
      <c r="GF354" s="53"/>
      <c r="GG354" s="53"/>
      <c r="GH354" s="53"/>
      <c r="GI354" s="53"/>
      <c r="GJ354" s="53"/>
      <c r="GK354" s="53"/>
      <c r="GL354" s="53"/>
      <c r="GM354" s="53"/>
      <c r="GN354" s="53"/>
      <c r="GO354" s="53"/>
      <c r="GP354" s="53"/>
      <c r="GQ354" s="53"/>
      <c r="GR354" s="53"/>
      <c r="GS354" s="53"/>
      <c r="GT354" s="53"/>
      <c r="GU354" s="53"/>
      <c r="GV354" s="53"/>
      <c r="GW354" s="53"/>
      <c r="GX354" s="53"/>
      <c r="GY354" s="53"/>
      <c r="GZ354" s="53"/>
      <c r="HA354" s="53"/>
      <c r="HB354" s="53"/>
      <c r="HC354" s="53"/>
      <c r="HD354" s="53"/>
      <c r="HE354" s="53"/>
      <c r="HF354" s="53"/>
      <c r="HG354" s="53"/>
      <c r="HH354" s="53"/>
      <c r="HI354" s="53"/>
      <c r="HJ354" s="53"/>
      <c r="HK354" s="53"/>
      <c r="HL354" s="53"/>
      <c r="HM354" s="53"/>
      <c r="HN354" s="53"/>
      <c r="HO354" s="53"/>
      <c r="HP354" s="53"/>
      <c r="HQ354" s="53"/>
      <c r="HR354" s="53"/>
      <c r="HS354" s="53"/>
      <c r="HT354" s="53"/>
      <c r="HU354" s="53"/>
      <c r="HV354" s="53"/>
      <c r="HW354" s="53"/>
      <c r="HX354" s="53"/>
      <c r="HY354" s="53"/>
      <c r="HZ354" s="53"/>
      <c r="IA354" s="53"/>
      <c r="IB354" s="53"/>
      <c r="IC354" s="53"/>
      <c r="ID354" s="53"/>
      <c r="IE354" s="53"/>
      <c r="IF354" s="53"/>
      <c r="IG354" s="53"/>
      <c r="IH354" s="53"/>
      <c r="II354" s="53"/>
      <c r="IJ354" s="53"/>
      <c r="IK354" s="53"/>
      <c r="IL354" s="53"/>
      <c r="IM354" s="53"/>
      <c r="IN354" s="53"/>
      <c r="IO354" s="53"/>
      <c r="IP354" s="53"/>
      <c r="IQ354" s="53"/>
      <c r="IR354" s="53"/>
      <c r="IS354" s="53"/>
      <c r="IT354" s="53"/>
      <c r="IU354" s="53"/>
      <c r="IV354" s="53"/>
      <c r="IW354" s="53"/>
      <c r="IX354" s="53"/>
      <c r="IY354" s="53"/>
      <c r="IZ354" s="53"/>
      <c r="JA354" s="53"/>
      <c r="JB354" s="53"/>
      <c r="JC354" s="53"/>
      <c r="JD354" s="53"/>
      <c r="JE354" s="53"/>
      <c r="JF354" s="53"/>
      <c r="JG354" s="53"/>
      <c r="JH354" s="53"/>
      <c r="JI354" s="53"/>
      <c r="JJ354" s="53"/>
      <c r="JK354" s="53"/>
      <c r="JL354" s="53"/>
      <c r="JM354" s="53"/>
      <c r="JN354" s="53"/>
      <c r="JO354" s="53"/>
      <c r="JP354" s="53"/>
      <c r="JQ354" s="53"/>
      <c r="JR354" s="53"/>
      <c r="JS354" s="53"/>
      <c r="JT354" s="53"/>
      <c r="JU354" s="53"/>
      <c r="JV354" s="53"/>
      <c r="JW354" s="53"/>
      <c r="JX354" s="53"/>
      <c r="JY354" s="53"/>
      <c r="JZ354" s="53"/>
      <c r="KA354" s="53"/>
      <c r="KB354" s="53"/>
      <c r="KC354" s="53"/>
      <c r="KD354" s="53"/>
      <c r="KE354" s="53"/>
      <c r="KF354" s="53"/>
      <c r="KG354" s="53"/>
      <c r="KH354" s="53"/>
      <c r="KI354" s="53"/>
      <c r="KJ354" s="53"/>
      <c r="KK354" s="53"/>
      <c r="KL354" s="53"/>
      <c r="KM354" s="53"/>
      <c r="KN354" s="53"/>
      <c r="KO354" s="53"/>
      <c r="KP354" s="53"/>
      <c r="KQ354" s="53"/>
      <c r="KR354" s="53"/>
      <c r="KS354" s="53"/>
      <c r="KT354" s="53"/>
      <c r="KU354" s="53"/>
      <c r="KV354" s="53"/>
      <c r="KW354" s="53"/>
      <c r="KX354" s="53"/>
      <c r="KY354" s="53"/>
      <c r="KZ354" s="53"/>
      <c r="LA354" s="53"/>
      <c r="LB354" s="53"/>
      <c r="LC354" s="53"/>
      <c r="LD354" s="53"/>
      <c r="LE354" s="53"/>
      <c r="LF354" s="53"/>
      <c r="LG354" s="53"/>
      <c r="LH354" s="53"/>
      <c r="LI354" s="53"/>
      <c r="LJ354" s="53"/>
      <c r="LK354" s="53"/>
      <c r="LL354" s="53"/>
      <c r="LM354" s="53"/>
      <c r="LN354" s="53"/>
      <c r="LO354" s="53"/>
      <c r="LP354" s="53"/>
      <c r="LQ354" s="53"/>
      <c r="LR354" s="53"/>
      <c r="LS354" s="53"/>
      <c r="LT354" s="53"/>
      <c r="LU354" s="53"/>
      <c r="LV354" s="53"/>
      <c r="LW354" s="53"/>
      <c r="LX354" s="53"/>
      <c r="LY354" s="53"/>
      <c r="LZ354" s="53"/>
      <c r="MA354" s="53"/>
      <c r="MB354" s="53"/>
      <c r="MC354" s="53"/>
      <c r="MD354" s="53"/>
      <c r="ME354" s="53"/>
      <c r="MF354" s="53"/>
      <c r="MG354" s="53"/>
      <c r="MH354" s="53"/>
      <c r="MI354" s="53"/>
      <c r="MJ354" s="53"/>
      <c r="MK354" s="53"/>
      <c r="ML354" s="53"/>
      <c r="MM354" s="53"/>
      <c r="MN354" s="53"/>
      <c r="MO354" s="53"/>
      <c r="MP354" s="53"/>
      <c r="MQ354" s="53"/>
      <c r="MR354" s="53"/>
      <c r="MS354" s="53"/>
      <c r="MT354" s="53"/>
      <c r="MU354" s="53"/>
      <c r="MV354" s="53"/>
      <c r="MW354" s="53"/>
      <c r="MX354" s="53"/>
      <c r="MY354" s="53"/>
      <c r="NB354" s="53"/>
      <c r="NC354" s="53"/>
      <c r="ND354" s="53"/>
      <c r="NE354" s="53"/>
      <c r="NF354" s="53"/>
      <c r="NG354" s="53"/>
      <c r="NH354" s="53"/>
      <c r="NI354" s="53"/>
      <c r="NJ354" s="53"/>
      <c r="NK354" s="53"/>
      <c r="NL354" s="53"/>
      <c r="NM354" s="53"/>
      <c r="NN354" s="53"/>
      <c r="NO354" s="53"/>
      <c r="NP354" s="53"/>
      <c r="NQ354" s="53"/>
      <c r="NR354" s="53"/>
      <c r="NS354" s="53"/>
      <c r="NT354" s="53"/>
      <c r="NU354" s="53"/>
      <c r="NV354" s="53"/>
      <c r="NW354" s="53"/>
      <c r="NX354" s="53"/>
      <c r="NY354" s="53"/>
      <c r="NZ354" s="53"/>
      <c r="OA354" s="53"/>
      <c r="OB354" s="53"/>
      <c r="OC354" s="53"/>
      <c r="OD354" s="53"/>
      <c r="OE354" s="53"/>
      <c r="OF354" s="53"/>
      <c r="OG354" s="53"/>
      <c r="OH354" s="53"/>
      <c r="OI354" s="53"/>
      <c r="OJ354" s="53"/>
      <c r="OK354" s="53"/>
      <c r="OL354" s="53"/>
      <c r="OM354" s="53"/>
      <c r="ON354" s="53"/>
      <c r="OO354" s="53"/>
      <c r="OP354" s="53"/>
      <c r="OQ354" s="53"/>
      <c r="OR354" s="53"/>
      <c r="OS354" s="53"/>
      <c r="OT354" s="53"/>
      <c r="OU354" s="53"/>
      <c r="OV354" s="53"/>
      <c r="OW354" s="53"/>
      <c r="OX354" s="53"/>
      <c r="OY354" s="53"/>
      <c r="OZ354" s="53"/>
      <c r="PA354" s="53"/>
      <c r="PB354" s="53"/>
      <c r="PC354" s="53"/>
      <c r="PD354" s="53"/>
      <c r="PE354" s="53"/>
      <c r="PF354" s="53"/>
      <c r="PG354" s="53"/>
      <c r="PH354" s="53"/>
      <c r="PI354" s="53"/>
      <c r="PJ354" s="53"/>
      <c r="PK354" s="53"/>
      <c r="PL354" s="53"/>
      <c r="PM354" s="53"/>
      <c r="PN354" s="53"/>
      <c r="PO354" s="53"/>
      <c r="PP354" s="53"/>
      <c r="PQ354" s="53"/>
      <c r="PR354" s="53"/>
      <c r="PS354" s="53"/>
      <c r="PT354" s="53"/>
      <c r="PU354" s="53"/>
      <c r="PV354" s="53"/>
      <c r="PW354" s="53"/>
      <c r="PX354" s="53"/>
      <c r="PY354" s="53"/>
      <c r="PZ354" s="53"/>
      <c r="QA354" s="53"/>
      <c r="QB354" s="53"/>
      <c r="QC354" s="53"/>
      <c r="QD354" s="53"/>
      <c r="QE354" s="53"/>
      <c r="QF354" s="53"/>
      <c r="QG354" s="53"/>
      <c r="QH354" s="53"/>
      <c r="QI354" s="53"/>
      <c r="QJ354" s="53"/>
      <c r="QK354" s="53"/>
      <c r="QL354" s="53"/>
      <c r="QM354" s="53"/>
      <c r="QN354" s="53"/>
      <c r="QO354" s="53"/>
      <c r="QP354" s="53"/>
      <c r="QQ354" s="53"/>
      <c r="QR354" s="53"/>
      <c r="QS354" s="53"/>
      <c r="QT354" s="53"/>
      <c r="QU354" s="53"/>
      <c r="QV354" s="53"/>
      <c r="QW354" s="53"/>
      <c r="QX354" s="53"/>
      <c r="QY354" s="53"/>
      <c r="QZ354" s="53"/>
      <c r="RA354" s="53"/>
      <c r="RB354" s="53"/>
      <c r="RC354" s="53"/>
      <c r="RD354" s="53"/>
      <c r="RE354" s="53"/>
      <c r="RF354" s="53"/>
      <c r="RG354" s="53"/>
      <c r="RH354" s="53"/>
      <c r="RI354" s="53"/>
      <c r="RJ354" s="53"/>
      <c r="RK354" s="53"/>
      <c r="RL354" s="53"/>
      <c r="RM354" s="53"/>
      <c r="RN354" s="53"/>
      <c r="RO354" s="53"/>
      <c r="RP354" s="53"/>
      <c r="RQ354" s="53"/>
      <c r="RR354" s="53"/>
      <c r="RS354" s="53"/>
      <c r="RT354" s="53"/>
      <c r="RU354" s="53"/>
      <c r="RV354" s="53"/>
      <c r="RW354" s="53"/>
      <c r="RX354" s="53"/>
      <c r="RY354" s="53"/>
      <c r="RZ354" s="53"/>
      <c r="SA354" s="53"/>
      <c r="SB354" s="53"/>
      <c r="SC354" s="53"/>
      <c r="SD354" s="53"/>
      <c r="SE354" s="53"/>
      <c r="SF354" s="53"/>
      <c r="SG354" s="53"/>
      <c r="SH354" s="53"/>
      <c r="SI354" s="53"/>
      <c r="SJ354" s="53"/>
      <c r="SK354" s="53"/>
      <c r="SL354" s="53"/>
      <c r="SM354" s="53"/>
      <c r="SN354" s="53"/>
      <c r="SO354" s="53"/>
      <c r="SP354" s="53"/>
      <c r="SQ354" s="53"/>
      <c r="SR354" s="53"/>
      <c r="SS354" s="53"/>
      <c r="ST354" s="53"/>
      <c r="SU354" s="53"/>
      <c r="SV354" s="53"/>
      <c r="SW354" s="53"/>
      <c r="SX354" s="53"/>
      <c r="SY354" s="53"/>
      <c r="SZ354" s="53"/>
      <c r="TA354" s="53"/>
      <c r="TB354" s="53"/>
      <c r="TC354" s="53"/>
      <c r="TD354" s="53"/>
      <c r="TE354" s="53"/>
      <c r="TF354" s="53"/>
      <c r="TG354" s="53"/>
      <c r="TH354" s="53"/>
      <c r="TI354" s="53"/>
      <c r="TJ354" s="53"/>
      <c r="TK354" s="53"/>
      <c r="TL354" s="53"/>
      <c r="TM354" s="53"/>
      <c r="TN354" s="53"/>
      <c r="TO354" s="53"/>
      <c r="TP354" s="53"/>
      <c r="TQ354" s="53"/>
      <c r="TR354" s="53"/>
      <c r="TS354" s="53"/>
      <c r="TT354" s="53"/>
      <c r="TU354" s="53"/>
      <c r="TV354" s="53"/>
      <c r="TW354" s="53"/>
      <c r="TX354" s="53"/>
      <c r="TY354" s="53"/>
      <c r="TZ354" s="53"/>
      <c r="UA354" s="53"/>
      <c r="UB354" s="53"/>
      <c r="UC354" s="53"/>
      <c r="UD354" s="53"/>
      <c r="UE354" s="53"/>
      <c r="UF354" s="53"/>
      <c r="UG354" s="53"/>
      <c r="UH354" s="53"/>
      <c r="UI354" s="53"/>
      <c r="UJ354" s="53"/>
      <c r="UK354" s="53"/>
      <c r="UL354" s="53"/>
      <c r="UM354" s="53"/>
      <c r="UN354" s="53"/>
      <c r="UO354" s="53"/>
      <c r="UP354" s="53"/>
      <c r="UQ354" s="53"/>
      <c r="UR354" s="53"/>
      <c r="US354" s="53"/>
      <c r="UT354" s="53"/>
      <c r="UU354" s="53"/>
      <c r="UV354" s="53"/>
      <c r="UW354" s="53"/>
      <c r="UX354" s="53"/>
      <c r="UY354" s="53"/>
      <c r="UZ354" s="53"/>
      <c r="VA354" s="53"/>
      <c r="VB354" s="53"/>
      <c r="VC354" s="53"/>
      <c r="VD354" s="53"/>
      <c r="VE354" s="53"/>
      <c r="VF354" s="53"/>
      <c r="VG354" s="53"/>
      <c r="VH354" s="53"/>
      <c r="VI354" s="53"/>
      <c r="VJ354" s="53"/>
      <c r="VK354" s="53"/>
      <c r="VL354" s="53"/>
      <c r="VM354" s="53"/>
      <c r="VN354" s="53"/>
      <c r="VO354" s="53"/>
      <c r="VP354" s="53"/>
      <c r="VQ354" s="53"/>
      <c r="VR354" s="53"/>
      <c r="VS354" s="53"/>
      <c r="VT354" s="53"/>
      <c r="VU354" s="53"/>
      <c r="VV354" s="53"/>
      <c r="VW354" s="53"/>
      <c r="VX354" s="53"/>
      <c r="VY354" s="53"/>
      <c r="VZ354" s="53"/>
      <c r="WA354" s="53"/>
      <c r="WB354" s="53"/>
      <c r="WC354" s="53"/>
      <c r="WD354" s="53"/>
      <c r="WE354" s="53"/>
      <c r="WF354" s="53"/>
      <c r="WG354" s="53"/>
      <c r="WH354" s="53"/>
      <c r="WI354" s="53"/>
      <c r="WJ354" s="53"/>
      <c r="WK354" s="53"/>
      <c r="WL354" s="53"/>
      <c r="WM354" s="53"/>
      <c r="WN354" s="53"/>
      <c r="WO354" s="53"/>
      <c r="WP354" s="53"/>
      <c r="WQ354" s="53"/>
      <c r="WR354" s="53"/>
      <c r="WS354" s="53"/>
      <c r="WT354" s="53"/>
      <c r="WU354" s="53"/>
      <c r="WX354" s="53"/>
      <c r="WY354" s="53"/>
      <c r="WZ354" s="53"/>
      <c r="XA354" s="53"/>
      <c r="XB354" s="53"/>
      <c r="XC354" s="53"/>
      <c r="XD354" s="53"/>
      <c r="XE354" s="53"/>
      <c r="XF354" s="53"/>
      <c r="XG354" s="53"/>
      <c r="XH354" s="53"/>
      <c r="XI354" s="53"/>
      <c r="XJ354" s="53"/>
      <c r="XK354" s="53"/>
      <c r="XL354" s="53"/>
      <c r="XM354" s="53"/>
      <c r="XN354" s="53"/>
      <c r="XO354" s="53"/>
      <c r="XP354" s="53"/>
      <c r="XQ354" s="53"/>
      <c r="XR354" s="53"/>
      <c r="XS354" s="53"/>
      <c r="XT354" s="53"/>
      <c r="XU354" s="53"/>
      <c r="XV354" s="53"/>
      <c r="XW354" s="53"/>
      <c r="XX354" s="53"/>
      <c r="XY354" s="53"/>
      <c r="XZ354" s="53"/>
      <c r="YA354" s="53"/>
      <c r="YB354" s="53"/>
      <c r="YC354" s="53"/>
      <c r="YD354" s="53"/>
      <c r="YE354" s="53"/>
      <c r="YF354" s="53"/>
      <c r="YG354" s="53"/>
      <c r="YH354" s="53"/>
      <c r="YI354" s="53"/>
      <c r="YJ354" s="53"/>
      <c r="YK354" s="53"/>
      <c r="YL354" s="53"/>
      <c r="YM354" s="53"/>
      <c r="YN354" s="53"/>
      <c r="YO354" s="53"/>
      <c r="YP354" s="53"/>
      <c r="YQ354" s="53"/>
      <c r="YR354" s="53"/>
      <c r="YS354" s="53"/>
      <c r="YT354" s="53"/>
      <c r="YU354" s="53"/>
      <c r="YV354" s="53"/>
      <c r="YW354" s="53"/>
      <c r="YX354" s="53"/>
      <c r="YY354" s="53"/>
      <c r="YZ354" s="53"/>
      <c r="ZA354" s="53"/>
      <c r="ZB354" s="53"/>
      <c r="ZC354" s="53"/>
      <c r="ZD354" s="53"/>
      <c r="ZE354" s="53"/>
      <c r="ZF354" s="53"/>
      <c r="ZG354" s="53"/>
      <c r="ZH354" s="53"/>
      <c r="ZI354" s="53"/>
      <c r="ZJ354" s="53"/>
      <c r="ZK354" s="53"/>
      <c r="ZL354" s="53"/>
      <c r="ZM354" s="53"/>
      <c r="ZN354" s="53"/>
      <c r="ZO354" s="53"/>
      <c r="ZP354" s="53"/>
      <c r="ZQ354" s="53"/>
      <c r="ZR354" s="53"/>
      <c r="ZS354" s="53"/>
      <c r="ZT354" s="53"/>
      <c r="ZU354" s="53"/>
      <c r="ZV354" s="53"/>
      <c r="ZW354" s="53"/>
      <c r="ZX354" s="53"/>
      <c r="ZY354" s="53"/>
      <c r="ZZ354" s="53"/>
      <c r="AAA354" s="53"/>
      <c r="AAB354" s="53"/>
      <c r="AAC354" s="53"/>
      <c r="AAD354" s="53"/>
      <c r="AAE354" s="53"/>
      <c r="AAF354" s="53"/>
      <c r="AAG354" s="53"/>
      <c r="AAH354" s="53"/>
      <c r="AAI354" s="53"/>
      <c r="AAJ354" s="53"/>
      <c r="AAK354" s="53"/>
      <c r="AAL354" s="53"/>
      <c r="AAM354" s="53"/>
      <c r="AAN354" s="53"/>
      <c r="AAO354" s="53"/>
      <c r="AAP354" s="53"/>
      <c r="AAQ354" s="53"/>
      <c r="AAR354" s="53"/>
      <c r="AAS354" s="53"/>
      <c r="AAT354" s="53"/>
      <c r="AAU354" s="53"/>
      <c r="AAV354" s="53"/>
      <c r="AAW354" s="53"/>
      <c r="AAX354" s="53"/>
      <c r="AAY354" s="53"/>
      <c r="AAZ354" s="53"/>
      <c r="ABA354" s="53"/>
      <c r="ABB354" s="53"/>
      <c r="ABC354" s="53"/>
      <c r="ABD354" s="53"/>
      <c r="ABE354" s="53"/>
      <c r="ABF354" s="53"/>
      <c r="ABG354" s="53"/>
      <c r="ABH354" s="53"/>
      <c r="ABI354" s="53"/>
      <c r="ABJ354" s="53"/>
      <c r="ABK354" s="53"/>
      <c r="ABL354" s="53"/>
      <c r="ABM354" s="53"/>
      <c r="ABN354" s="53"/>
      <c r="ABO354" s="53"/>
      <c r="ABP354" s="53"/>
      <c r="ABQ354" s="53"/>
      <c r="ABR354" s="53"/>
      <c r="ABS354" s="53"/>
      <c r="ABT354" s="53"/>
      <c r="ABU354" s="53"/>
      <c r="ABV354" s="53"/>
      <c r="ABW354" s="53"/>
      <c r="ABX354" s="53"/>
      <c r="ABY354" s="53"/>
      <c r="ABZ354" s="53"/>
      <c r="ACA354" s="53"/>
      <c r="ACB354" s="53"/>
      <c r="ACC354" s="53"/>
      <c r="ACD354" s="53"/>
      <c r="ACE354" s="53"/>
      <c r="ACF354" s="53"/>
      <c r="ACG354" s="53"/>
      <c r="ACH354" s="53"/>
      <c r="ACI354" s="53"/>
      <c r="ACJ354" s="53"/>
      <c r="ACK354" s="53"/>
      <c r="ACL354" s="53"/>
      <c r="ACM354" s="53"/>
      <c r="ACN354" s="53"/>
      <c r="ACO354" s="53"/>
      <c r="ACP354" s="53"/>
      <c r="ACQ354" s="53"/>
      <c r="ACR354" s="53"/>
      <c r="ACS354" s="53"/>
      <c r="ACT354" s="53"/>
      <c r="ACU354" s="53"/>
      <c r="ACV354" s="53"/>
      <c r="ACW354" s="53"/>
      <c r="ACX354" s="53"/>
      <c r="ACY354" s="53"/>
      <c r="ACZ354" s="53"/>
      <c r="ADA354" s="53"/>
      <c r="ADB354" s="53"/>
      <c r="ADC354" s="53"/>
      <c r="ADD354" s="53"/>
      <c r="ADE354" s="53"/>
      <c r="ADF354" s="53"/>
      <c r="ADG354" s="53"/>
      <c r="ADH354" s="53"/>
      <c r="ADI354" s="53"/>
      <c r="ADJ354" s="53"/>
      <c r="ADK354" s="53"/>
      <c r="ADL354" s="53"/>
      <c r="ADM354" s="53"/>
      <c r="ADN354" s="53"/>
      <c r="ADO354" s="53"/>
      <c r="ADP354" s="53"/>
      <c r="ADQ354" s="53"/>
      <c r="ADR354" s="53"/>
      <c r="ADS354" s="53"/>
      <c r="ADT354" s="53"/>
      <c r="ADU354" s="53"/>
      <c r="ADV354" s="53"/>
      <c r="ADW354" s="53"/>
      <c r="ADX354" s="53"/>
      <c r="ADY354" s="53"/>
      <c r="ADZ354" s="53"/>
      <c r="AEA354" s="53"/>
      <c r="AEB354" s="53"/>
      <c r="AEC354" s="53"/>
      <c r="AED354" s="53"/>
      <c r="AEE354" s="53"/>
      <c r="AEF354" s="53"/>
      <c r="AEG354" s="53"/>
      <c r="AEH354" s="53"/>
      <c r="AEI354" s="53"/>
      <c r="AEJ354" s="53"/>
      <c r="AEK354" s="53"/>
      <c r="AEL354" s="53"/>
      <c r="AEM354" s="53"/>
      <c r="AEN354" s="53"/>
      <c r="AEO354" s="53"/>
      <c r="AEP354" s="53"/>
      <c r="AEQ354" s="53"/>
      <c r="AER354" s="53"/>
      <c r="AES354" s="53"/>
      <c r="AET354" s="53"/>
      <c r="AEU354" s="53"/>
      <c r="AEV354" s="53"/>
      <c r="AEW354" s="53"/>
      <c r="AEX354" s="53"/>
      <c r="AEY354" s="53"/>
      <c r="AEZ354" s="53"/>
      <c r="AFA354" s="53"/>
      <c r="AFB354" s="53"/>
      <c r="AFC354" s="53"/>
      <c r="AFD354" s="53"/>
      <c r="AFE354" s="53"/>
      <c r="AFF354" s="53"/>
      <c r="AFG354" s="53"/>
      <c r="AFH354" s="53"/>
      <c r="AFI354" s="53"/>
      <c r="AFJ354" s="53"/>
      <c r="AFK354" s="53"/>
      <c r="AFL354" s="53"/>
      <c r="AFM354" s="53"/>
      <c r="AFN354" s="53"/>
      <c r="AFO354" s="53"/>
      <c r="AFP354" s="53"/>
      <c r="AFQ354" s="53"/>
      <c r="AFR354" s="53"/>
      <c r="AFS354" s="53"/>
      <c r="AFT354" s="53"/>
      <c r="AFU354" s="53"/>
      <c r="AFV354" s="53"/>
      <c r="AFW354" s="53"/>
      <c r="AFX354" s="53"/>
      <c r="AFY354" s="53"/>
      <c r="AFZ354" s="53"/>
      <c r="AGA354" s="53"/>
      <c r="AGB354" s="53"/>
      <c r="AGC354" s="53"/>
      <c r="AGD354" s="53"/>
      <c r="AGE354" s="53"/>
      <c r="AGF354" s="53"/>
      <c r="AGG354" s="53"/>
      <c r="AGH354" s="53"/>
      <c r="AGI354" s="53"/>
      <c r="AGJ354" s="53"/>
      <c r="AGK354" s="53"/>
      <c r="AGL354" s="53"/>
      <c r="AGM354" s="53"/>
      <c r="AGN354" s="53"/>
      <c r="AGO354" s="53"/>
      <c r="AGP354" s="53"/>
      <c r="AGQ354" s="53"/>
      <c r="AGT354" s="53"/>
      <c r="AGU354" s="53"/>
      <c r="AGV354" s="53"/>
      <c r="AGW354" s="53"/>
      <c r="AGX354" s="53"/>
      <c r="AGY354" s="53"/>
      <c r="AGZ354" s="53"/>
      <c r="AHA354" s="53"/>
      <c r="AHB354" s="53"/>
      <c r="AHC354" s="53"/>
      <c r="AHD354" s="53"/>
      <c r="AHE354" s="53"/>
      <c r="AHF354" s="53"/>
      <c r="AHG354" s="53"/>
      <c r="AHH354" s="53"/>
      <c r="AHI354" s="53"/>
      <c r="AHJ354" s="53"/>
      <c r="AHK354" s="53"/>
      <c r="AHL354" s="53"/>
      <c r="AHM354" s="53"/>
      <c r="AHN354" s="53"/>
      <c r="AHO354" s="53"/>
      <c r="AHP354" s="53"/>
      <c r="AHQ354" s="53"/>
      <c r="AHR354" s="53"/>
      <c r="AHS354" s="53"/>
      <c r="AHT354" s="53"/>
      <c r="AHU354" s="53"/>
      <c r="AHV354" s="53"/>
      <c r="AHW354" s="53"/>
      <c r="AHX354" s="53"/>
      <c r="AHY354" s="53"/>
      <c r="AHZ354" s="53"/>
      <c r="AIA354" s="53"/>
      <c r="AIB354" s="53"/>
      <c r="AIC354" s="53"/>
      <c r="AID354" s="53"/>
      <c r="AIE354" s="53"/>
      <c r="AIF354" s="53"/>
      <c r="AIG354" s="53"/>
      <c r="AIH354" s="53"/>
      <c r="AII354" s="53"/>
      <c r="AIJ354" s="53"/>
      <c r="AIK354" s="53"/>
      <c r="AIL354" s="53"/>
      <c r="AIM354" s="53"/>
      <c r="AIN354" s="53"/>
      <c r="AIO354" s="53"/>
      <c r="AIP354" s="53"/>
      <c r="AIQ354" s="53"/>
      <c r="AIR354" s="53"/>
      <c r="AIS354" s="53"/>
      <c r="AIT354" s="53"/>
      <c r="AIU354" s="53"/>
      <c r="AIV354" s="53"/>
      <c r="AIW354" s="53"/>
      <c r="AIX354" s="53"/>
      <c r="AIY354" s="53"/>
      <c r="AIZ354" s="53"/>
      <c r="AJA354" s="53"/>
      <c r="AJB354" s="53"/>
      <c r="AJC354" s="53"/>
      <c r="AJD354" s="53"/>
      <c r="AJE354" s="53"/>
      <c r="AJF354" s="53"/>
      <c r="AJG354" s="53"/>
      <c r="AJH354" s="53"/>
      <c r="AJI354" s="53"/>
      <c r="AJJ354" s="53"/>
      <c r="AJK354" s="53"/>
      <c r="AJL354" s="53"/>
      <c r="AJM354" s="53"/>
      <c r="AJN354" s="53"/>
      <c r="AJO354" s="53"/>
      <c r="AJP354" s="53"/>
      <c r="AJQ354" s="53"/>
      <c r="AJR354" s="53"/>
      <c r="AJS354" s="53"/>
      <c r="AJT354" s="53"/>
      <c r="AJU354" s="53"/>
      <c r="AJV354" s="53"/>
      <c r="AJW354" s="53"/>
      <c r="AJX354" s="53"/>
      <c r="AJY354" s="53"/>
      <c r="AJZ354" s="53"/>
      <c r="AKA354" s="53"/>
      <c r="AKB354" s="53"/>
      <c r="AKC354" s="53"/>
      <c r="AKD354" s="53"/>
      <c r="AKE354" s="53"/>
      <c r="AKF354" s="53"/>
      <c r="AKG354" s="53"/>
      <c r="AKH354" s="53"/>
      <c r="AKI354" s="53"/>
      <c r="AKJ354" s="53"/>
      <c r="AKK354" s="53"/>
      <c r="AKL354" s="53"/>
      <c r="AKM354" s="53"/>
      <c r="AKN354" s="53"/>
      <c r="AKO354" s="53"/>
      <c r="AKP354" s="53"/>
      <c r="AKQ354" s="53"/>
      <c r="AKR354" s="53"/>
      <c r="AKS354" s="53"/>
      <c r="AKT354" s="53"/>
      <c r="AKU354" s="53"/>
      <c r="AKV354" s="53"/>
      <c r="AKW354" s="53"/>
      <c r="AKX354" s="53"/>
      <c r="AKY354" s="53"/>
      <c r="AKZ354" s="53"/>
      <c r="ALA354" s="53"/>
      <c r="ALB354" s="53"/>
      <c r="ALC354" s="53"/>
      <c r="ALD354" s="53"/>
      <c r="ALE354" s="53"/>
      <c r="ALF354" s="53"/>
      <c r="ALG354" s="53"/>
      <c r="ALH354" s="53"/>
      <c r="ALI354" s="53"/>
      <c r="ALJ354" s="53"/>
      <c r="ALK354" s="53"/>
      <c r="ALL354" s="53"/>
      <c r="ALM354" s="53"/>
      <c r="ALN354" s="53"/>
      <c r="ALO354" s="53"/>
      <c r="ALP354" s="53"/>
      <c r="ALQ354" s="53"/>
      <c r="ALR354" s="53"/>
      <c r="ALS354" s="53"/>
      <c r="ALT354" s="53"/>
      <c r="ALU354" s="53"/>
      <c r="ALV354" s="53"/>
      <c r="ALW354" s="53"/>
      <c r="ALX354" s="53"/>
      <c r="ALY354" s="53"/>
      <c r="ALZ354" s="53"/>
      <c r="AMA354" s="53"/>
      <c r="AMB354" s="53"/>
      <c r="AMC354" s="53"/>
      <c r="AMD354" s="53"/>
      <c r="AME354" s="53"/>
      <c r="AMF354" s="53"/>
      <c r="AMG354" s="53"/>
      <c r="AMH354" s="53"/>
      <c r="AMI354" s="53"/>
      <c r="AMJ354" s="53"/>
      <c r="AMK354" s="53"/>
      <c r="AML354" s="53"/>
      <c r="AMM354" s="53"/>
      <c r="AMN354" s="53"/>
      <c r="AMO354" s="53"/>
      <c r="AMP354" s="53"/>
      <c r="AMQ354" s="53"/>
      <c r="AMR354" s="53"/>
      <c r="AMS354" s="53"/>
      <c r="AMT354" s="53"/>
      <c r="AMU354" s="53"/>
      <c r="AMV354" s="53"/>
      <c r="AMW354" s="53"/>
      <c r="AMX354" s="53"/>
      <c r="AMY354" s="53"/>
      <c r="AMZ354" s="53"/>
      <c r="ANA354" s="53"/>
      <c r="ANB354" s="53"/>
      <c r="ANC354" s="53"/>
      <c r="AND354" s="53"/>
      <c r="ANE354" s="53"/>
      <c r="ANF354" s="53"/>
      <c r="ANG354" s="53"/>
      <c r="ANH354" s="53"/>
      <c r="ANI354" s="53"/>
      <c r="ANJ354" s="53"/>
      <c r="ANK354" s="53"/>
      <c r="ANL354" s="53"/>
      <c r="ANM354" s="53"/>
      <c r="ANN354" s="53"/>
      <c r="ANO354" s="53"/>
      <c r="ANP354" s="53"/>
      <c r="ANQ354" s="53"/>
      <c r="ANR354" s="53"/>
      <c r="ANS354" s="53"/>
      <c r="ANT354" s="53"/>
      <c r="ANU354" s="53"/>
      <c r="ANV354" s="53"/>
      <c r="ANW354" s="53"/>
      <c r="ANX354" s="53"/>
      <c r="ANY354" s="53"/>
      <c r="ANZ354" s="53"/>
      <c r="AOA354" s="53"/>
      <c r="AOB354" s="53"/>
      <c r="AOC354" s="53"/>
      <c r="AOD354" s="53"/>
      <c r="AOE354" s="53"/>
      <c r="AOF354" s="53"/>
      <c r="AOG354" s="53"/>
      <c r="AOH354" s="53"/>
      <c r="AOI354" s="53"/>
      <c r="AOJ354" s="53"/>
      <c r="AOK354" s="53"/>
      <c r="AOL354" s="53"/>
      <c r="AOM354" s="53"/>
      <c r="AON354" s="53"/>
      <c r="AOO354" s="53"/>
      <c r="AOP354" s="53"/>
      <c r="AOQ354" s="53"/>
      <c r="AOR354" s="53"/>
      <c r="AOS354" s="53"/>
      <c r="AOT354" s="53"/>
      <c r="AOU354" s="53"/>
      <c r="AOV354" s="53"/>
      <c r="AOW354" s="53"/>
      <c r="AOX354" s="53"/>
      <c r="AOY354" s="53"/>
      <c r="AOZ354" s="53"/>
      <c r="APA354" s="53"/>
      <c r="APB354" s="53"/>
      <c r="APC354" s="53"/>
      <c r="APD354" s="53"/>
      <c r="APE354" s="53"/>
      <c r="APF354" s="53"/>
      <c r="APG354" s="53"/>
      <c r="APH354" s="53"/>
      <c r="API354" s="53"/>
      <c r="APJ354" s="53"/>
      <c r="APK354" s="53"/>
      <c r="APL354" s="53"/>
      <c r="APM354" s="53"/>
      <c r="APN354" s="53"/>
      <c r="APO354" s="53"/>
      <c r="APP354" s="53"/>
      <c r="APQ354" s="53"/>
      <c r="APR354" s="53"/>
      <c r="APS354" s="53"/>
      <c r="APT354" s="53"/>
      <c r="APU354" s="53"/>
      <c r="APV354" s="53"/>
      <c r="APW354" s="53"/>
      <c r="APX354" s="53"/>
      <c r="APY354" s="53"/>
      <c r="APZ354" s="53"/>
      <c r="AQA354" s="53"/>
      <c r="AQB354" s="53"/>
      <c r="AQC354" s="53"/>
      <c r="AQD354" s="53"/>
      <c r="AQE354" s="53"/>
      <c r="AQF354" s="53"/>
      <c r="AQG354" s="53"/>
      <c r="AQH354" s="53"/>
      <c r="AQI354" s="53"/>
      <c r="AQJ354" s="53"/>
      <c r="AQK354" s="53"/>
      <c r="AQL354" s="53"/>
      <c r="AQM354" s="53"/>
      <c r="AQP354" s="53"/>
      <c r="AQQ354" s="53"/>
      <c r="AQR354" s="53"/>
      <c r="AQS354" s="53"/>
      <c r="AQT354" s="53"/>
      <c r="AQU354" s="53"/>
      <c r="AQV354" s="53"/>
      <c r="AQW354" s="53"/>
      <c r="AQX354" s="53"/>
      <c r="AQY354" s="53"/>
      <c r="AQZ354" s="53"/>
      <c r="ARA354" s="53"/>
      <c r="ARB354" s="53"/>
      <c r="ARC354" s="53"/>
      <c r="ARD354" s="53"/>
      <c r="ARE354" s="53"/>
      <c r="ARF354" s="53"/>
      <c r="ARG354" s="53"/>
      <c r="ARH354" s="53"/>
      <c r="ARI354" s="53"/>
      <c r="ARJ354" s="53"/>
      <c r="ARK354" s="53"/>
      <c r="ARL354" s="53"/>
      <c r="ARM354" s="53"/>
      <c r="ARN354" s="53"/>
      <c r="ARO354" s="53"/>
      <c r="ARP354" s="53"/>
      <c r="ARQ354" s="53"/>
      <c r="ARR354" s="53"/>
      <c r="ARS354" s="53"/>
      <c r="ART354" s="53"/>
      <c r="ARU354" s="53"/>
      <c r="ARV354" s="53"/>
      <c r="ARW354" s="53"/>
      <c r="ARX354" s="53"/>
      <c r="ARY354" s="53"/>
      <c r="ARZ354" s="53"/>
      <c r="ASA354" s="53"/>
      <c r="ASB354" s="53"/>
      <c r="ASC354" s="53"/>
      <c r="ASD354" s="53"/>
      <c r="ASE354" s="53"/>
      <c r="ASF354" s="53"/>
      <c r="ASG354" s="53"/>
      <c r="ASH354" s="53"/>
      <c r="ASI354" s="53"/>
      <c r="ASJ354" s="53"/>
      <c r="ASK354" s="53"/>
      <c r="ASL354" s="53"/>
      <c r="ASM354" s="53"/>
      <c r="ASN354" s="53"/>
      <c r="ASO354" s="53"/>
      <c r="ASP354" s="53"/>
      <c r="ASQ354" s="53"/>
      <c r="ASR354" s="53"/>
      <c r="ASS354" s="53"/>
      <c r="AST354" s="53"/>
      <c r="ASU354" s="53"/>
      <c r="ASV354" s="53"/>
      <c r="ASW354" s="53"/>
      <c r="ASX354" s="53"/>
      <c r="ASY354" s="53"/>
      <c r="ASZ354" s="53"/>
      <c r="ATA354" s="53"/>
      <c r="ATB354" s="53"/>
      <c r="ATC354" s="53"/>
      <c r="ATD354" s="53"/>
      <c r="ATE354" s="53"/>
      <c r="ATF354" s="53"/>
      <c r="ATG354" s="53"/>
      <c r="ATH354" s="53"/>
      <c r="ATI354" s="53"/>
      <c r="ATJ354" s="53"/>
      <c r="ATK354" s="53"/>
      <c r="ATL354" s="53"/>
      <c r="ATM354" s="53"/>
      <c r="ATN354" s="53"/>
      <c r="ATO354" s="53"/>
      <c r="ATP354" s="53"/>
      <c r="ATQ354" s="53"/>
      <c r="ATR354" s="53"/>
      <c r="ATS354" s="53"/>
      <c r="ATT354" s="53"/>
      <c r="ATU354" s="53"/>
      <c r="ATV354" s="53"/>
      <c r="ATW354" s="53"/>
      <c r="ATX354" s="53"/>
      <c r="ATY354" s="53"/>
      <c r="ATZ354" s="53"/>
      <c r="AUA354" s="53"/>
      <c r="AUB354" s="53"/>
      <c r="AUC354" s="53"/>
      <c r="AUD354" s="53"/>
      <c r="AUE354" s="53"/>
      <c r="AUF354" s="53"/>
      <c r="AUG354" s="53"/>
      <c r="AUH354" s="53"/>
      <c r="AUI354" s="53"/>
      <c r="AUJ354" s="53"/>
      <c r="AUK354" s="53"/>
      <c r="AUL354" s="53"/>
      <c r="AUM354" s="53"/>
      <c r="AUN354" s="53"/>
      <c r="AUO354" s="53"/>
      <c r="AUP354" s="53"/>
      <c r="AUQ354" s="53"/>
      <c r="AUR354" s="53"/>
      <c r="AUS354" s="53"/>
      <c r="AUT354" s="53"/>
      <c r="AUU354" s="53"/>
      <c r="AUV354" s="53"/>
      <c r="AUW354" s="53"/>
      <c r="AUX354" s="53"/>
      <c r="AUY354" s="53"/>
      <c r="AUZ354" s="53"/>
      <c r="AVA354" s="53"/>
      <c r="AVB354" s="53"/>
      <c r="AVC354" s="53"/>
      <c r="AVD354" s="53"/>
      <c r="AVE354" s="53"/>
      <c r="AVF354" s="53"/>
      <c r="AVG354" s="53"/>
      <c r="AVH354" s="53"/>
      <c r="AVI354" s="53"/>
      <c r="AVJ354" s="53"/>
      <c r="AVK354" s="53"/>
      <c r="AVL354" s="53"/>
      <c r="AVM354" s="53"/>
      <c r="AVN354" s="53"/>
      <c r="AVO354" s="53"/>
      <c r="AVP354" s="53"/>
      <c r="AVQ354" s="53"/>
      <c r="AVR354" s="53"/>
      <c r="AVS354" s="53"/>
      <c r="AVT354" s="53"/>
      <c r="AVU354" s="53"/>
      <c r="AVV354" s="53"/>
      <c r="AVW354" s="53"/>
      <c r="AVX354" s="53"/>
      <c r="AVY354" s="53"/>
      <c r="AVZ354" s="53"/>
      <c r="AWA354" s="53"/>
      <c r="AWB354" s="53"/>
      <c r="AWC354" s="53"/>
      <c r="AWD354" s="53"/>
      <c r="AWE354" s="53"/>
      <c r="AWF354" s="53"/>
      <c r="AWG354" s="53"/>
      <c r="AWH354" s="53"/>
      <c r="AWI354" s="53"/>
      <c r="AWJ354" s="53"/>
      <c r="AWK354" s="53"/>
      <c r="AWL354" s="53"/>
      <c r="AWM354" s="53"/>
      <c r="AWN354" s="53"/>
      <c r="AWO354" s="53"/>
      <c r="AWP354" s="53"/>
      <c r="AWQ354" s="53"/>
      <c r="AWR354" s="53"/>
      <c r="AWS354" s="53"/>
      <c r="AWT354" s="53"/>
      <c r="AWU354" s="53"/>
      <c r="AWV354" s="53"/>
      <c r="AWW354" s="53"/>
      <c r="AWX354" s="53"/>
      <c r="AWY354" s="53"/>
      <c r="AWZ354" s="53"/>
      <c r="AXA354" s="53"/>
      <c r="AXB354" s="53"/>
      <c r="AXC354" s="53"/>
      <c r="AXD354" s="53"/>
      <c r="AXE354" s="53"/>
      <c r="AXF354" s="53"/>
      <c r="AXG354" s="53"/>
      <c r="AXH354" s="53"/>
      <c r="AXI354" s="53"/>
      <c r="AXJ354" s="53"/>
      <c r="AXK354" s="53"/>
      <c r="AXL354" s="53"/>
      <c r="AXM354" s="53"/>
      <c r="AXN354" s="53"/>
      <c r="AXO354" s="53"/>
      <c r="AXP354" s="53"/>
      <c r="AXQ354" s="53"/>
      <c r="AXR354" s="53"/>
      <c r="AXS354" s="53"/>
      <c r="AXT354" s="53"/>
      <c r="AXU354" s="53"/>
      <c r="AXV354" s="53"/>
      <c r="AXW354" s="53"/>
      <c r="AXX354" s="53"/>
      <c r="AXY354" s="53"/>
      <c r="AXZ354" s="53"/>
      <c r="AYA354" s="53"/>
      <c r="AYB354" s="53"/>
      <c r="AYC354" s="53"/>
      <c r="AYD354" s="53"/>
      <c r="AYE354" s="53"/>
      <c r="AYF354" s="53"/>
      <c r="AYG354" s="53"/>
      <c r="AYH354" s="53"/>
      <c r="AYI354" s="53"/>
      <c r="AYJ354" s="53"/>
      <c r="AYK354" s="53"/>
      <c r="AYL354" s="53"/>
      <c r="AYM354" s="53"/>
      <c r="AYN354" s="53"/>
      <c r="AYO354" s="53"/>
      <c r="AYP354" s="53"/>
      <c r="AYQ354" s="53"/>
      <c r="AYR354" s="53"/>
      <c r="AYS354" s="53"/>
      <c r="AYT354" s="53"/>
      <c r="AYU354" s="53"/>
      <c r="AYV354" s="53"/>
      <c r="AYW354" s="53"/>
      <c r="AYX354" s="53"/>
      <c r="AYY354" s="53"/>
      <c r="AYZ354" s="53"/>
      <c r="AZA354" s="53"/>
      <c r="AZB354" s="53"/>
      <c r="AZC354" s="53"/>
      <c r="AZD354" s="53"/>
      <c r="AZE354" s="53"/>
      <c r="AZF354" s="53"/>
      <c r="AZG354" s="53"/>
      <c r="AZH354" s="53"/>
      <c r="AZI354" s="53"/>
      <c r="AZJ354" s="53"/>
      <c r="AZK354" s="53"/>
      <c r="AZL354" s="53"/>
      <c r="AZM354" s="53"/>
      <c r="AZN354" s="53"/>
      <c r="AZO354" s="53"/>
      <c r="AZP354" s="53"/>
      <c r="AZQ354" s="53"/>
      <c r="AZR354" s="53"/>
      <c r="AZS354" s="53"/>
      <c r="AZT354" s="53"/>
      <c r="AZU354" s="53"/>
      <c r="AZV354" s="53"/>
      <c r="AZW354" s="53"/>
      <c r="AZX354" s="53"/>
      <c r="AZY354" s="53"/>
      <c r="AZZ354" s="53"/>
      <c r="BAA354" s="53"/>
      <c r="BAB354" s="53"/>
      <c r="BAC354" s="53"/>
      <c r="BAD354" s="53"/>
      <c r="BAE354" s="53"/>
      <c r="BAF354" s="53"/>
      <c r="BAG354" s="53"/>
      <c r="BAH354" s="53"/>
      <c r="BAI354" s="53"/>
      <c r="BAL354" s="53"/>
      <c r="BAM354" s="53"/>
      <c r="BAN354" s="53"/>
      <c r="BAO354" s="53"/>
      <c r="BAP354" s="53"/>
      <c r="BAQ354" s="53"/>
      <c r="BAR354" s="53"/>
      <c r="BAS354" s="53"/>
      <c r="BAT354" s="53"/>
      <c r="BAU354" s="53"/>
      <c r="BAV354" s="53"/>
      <c r="BAW354" s="53"/>
      <c r="BAX354" s="53"/>
      <c r="BAY354" s="53"/>
      <c r="BAZ354" s="53"/>
      <c r="BBA354" s="53"/>
      <c r="BBB354" s="53"/>
      <c r="BBC354" s="53"/>
      <c r="BBD354" s="53"/>
      <c r="BBE354" s="53"/>
      <c r="BBF354" s="53"/>
      <c r="BBG354" s="53"/>
      <c r="BBH354" s="53"/>
      <c r="BBI354" s="53"/>
      <c r="BBJ354" s="53"/>
      <c r="BBK354" s="53"/>
      <c r="BBL354" s="53"/>
      <c r="BBM354" s="53"/>
      <c r="BBN354" s="53"/>
      <c r="BBO354" s="53"/>
      <c r="BBP354" s="53"/>
      <c r="BBQ354" s="53"/>
      <c r="BBR354" s="53"/>
      <c r="BBS354" s="53"/>
      <c r="BBT354" s="53"/>
      <c r="BBU354" s="53"/>
      <c r="BBV354" s="53"/>
      <c r="BBW354" s="53"/>
      <c r="BBX354" s="53"/>
      <c r="BBY354" s="53"/>
      <c r="BBZ354" s="53"/>
      <c r="BCA354" s="53"/>
      <c r="BCB354" s="53"/>
      <c r="BCC354" s="53"/>
      <c r="BCD354" s="53"/>
      <c r="BCE354" s="53"/>
      <c r="BCF354" s="53"/>
      <c r="BCG354" s="53"/>
      <c r="BCH354" s="53"/>
      <c r="BCI354" s="53"/>
      <c r="BCJ354" s="53"/>
      <c r="BCK354" s="53"/>
      <c r="BCL354" s="53"/>
      <c r="BCM354" s="53"/>
      <c r="BCN354" s="53"/>
      <c r="BCO354" s="53"/>
      <c r="BCP354" s="53"/>
      <c r="BCQ354" s="53"/>
      <c r="BCR354" s="53"/>
      <c r="BCS354" s="53"/>
      <c r="BCT354" s="53"/>
      <c r="BCU354" s="53"/>
      <c r="BCV354" s="53"/>
      <c r="BCW354" s="53"/>
      <c r="BCX354" s="53"/>
      <c r="BCY354" s="53"/>
      <c r="BCZ354" s="53"/>
      <c r="BDA354" s="53"/>
      <c r="BDB354" s="53"/>
      <c r="BDC354" s="53"/>
      <c r="BDD354" s="53"/>
      <c r="BDE354" s="53"/>
      <c r="BDF354" s="53"/>
      <c r="BDG354" s="53"/>
      <c r="BDH354" s="53"/>
      <c r="BDI354" s="53"/>
      <c r="BDJ354" s="53"/>
      <c r="BDK354" s="53"/>
      <c r="BDL354" s="53"/>
      <c r="BDM354" s="53"/>
      <c r="BDN354" s="53"/>
      <c r="BDO354" s="53"/>
      <c r="BDP354" s="53"/>
      <c r="BDQ354" s="53"/>
      <c r="BDR354" s="53"/>
      <c r="BDS354" s="53"/>
      <c r="BDT354" s="53"/>
      <c r="BDU354" s="53"/>
      <c r="BDV354" s="53"/>
      <c r="BDW354" s="53"/>
      <c r="BDX354" s="53"/>
      <c r="BDY354" s="53"/>
      <c r="BDZ354" s="53"/>
      <c r="BEA354" s="53"/>
      <c r="BEB354" s="53"/>
      <c r="BEC354" s="53"/>
      <c r="BED354" s="53"/>
      <c r="BEE354" s="53"/>
      <c r="BEF354" s="53"/>
      <c r="BEG354" s="53"/>
      <c r="BEH354" s="53"/>
      <c r="BEI354" s="53"/>
      <c r="BEJ354" s="53"/>
      <c r="BEK354" s="53"/>
      <c r="BEL354" s="53"/>
      <c r="BEM354" s="53"/>
      <c r="BEN354" s="53"/>
      <c r="BEO354" s="53"/>
      <c r="BEP354" s="53"/>
      <c r="BEQ354" s="53"/>
      <c r="BER354" s="53"/>
      <c r="BES354" s="53"/>
      <c r="BET354" s="53"/>
      <c r="BEU354" s="53"/>
      <c r="BEV354" s="53"/>
      <c r="BEW354" s="53"/>
      <c r="BEX354" s="53"/>
      <c r="BEY354" s="53"/>
      <c r="BEZ354" s="53"/>
      <c r="BFA354" s="53"/>
      <c r="BFB354" s="53"/>
      <c r="BFC354" s="53"/>
      <c r="BFD354" s="53"/>
      <c r="BFE354" s="53"/>
      <c r="BFF354" s="53"/>
      <c r="BFG354" s="53"/>
      <c r="BFH354" s="53"/>
      <c r="BFI354" s="53"/>
      <c r="BFJ354" s="53"/>
      <c r="BFK354" s="53"/>
      <c r="BFL354" s="53"/>
      <c r="BFM354" s="53"/>
      <c r="BFN354" s="53"/>
      <c r="BFO354" s="53"/>
      <c r="BFP354" s="53"/>
      <c r="BFQ354" s="53"/>
      <c r="BFR354" s="53"/>
      <c r="BFS354" s="53"/>
      <c r="BFT354" s="53"/>
      <c r="BFU354" s="53"/>
      <c r="BFV354" s="53"/>
      <c r="BFW354" s="53"/>
      <c r="BFX354" s="53"/>
      <c r="BFY354" s="53"/>
      <c r="BFZ354" s="53"/>
      <c r="BGA354" s="53"/>
      <c r="BGB354" s="53"/>
      <c r="BGC354" s="53"/>
      <c r="BGD354" s="53"/>
      <c r="BGE354" s="53"/>
      <c r="BGF354" s="53"/>
      <c r="BGG354" s="53"/>
      <c r="BGH354" s="53"/>
      <c r="BGI354" s="53"/>
      <c r="BGJ354" s="53"/>
      <c r="BGK354" s="53"/>
      <c r="BGL354" s="53"/>
      <c r="BGM354" s="53"/>
      <c r="BGN354" s="53"/>
      <c r="BGO354" s="53"/>
      <c r="BGP354" s="53"/>
      <c r="BGQ354" s="53"/>
      <c r="BGR354" s="53"/>
      <c r="BGS354" s="53"/>
      <c r="BGT354" s="53"/>
      <c r="BGU354" s="53"/>
      <c r="BGV354" s="53"/>
      <c r="BGW354" s="53"/>
      <c r="BGX354" s="53"/>
      <c r="BGY354" s="53"/>
      <c r="BGZ354" s="53"/>
      <c r="BHA354" s="53"/>
      <c r="BHB354" s="53"/>
      <c r="BHC354" s="53"/>
      <c r="BHD354" s="53"/>
      <c r="BHE354" s="53"/>
      <c r="BHF354" s="53"/>
      <c r="BHG354" s="53"/>
      <c r="BHH354" s="53"/>
      <c r="BHI354" s="53"/>
      <c r="BHJ354" s="53"/>
      <c r="BHK354" s="53"/>
      <c r="BHL354" s="53"/>
      <c r="BHM354" s="53"/>
      <c r="BHN354" s="53"/>
      <c r="BHO354" s="53"/>
      <c r="BHP354" s="53"/>
      <c r="BHQ354" s="53"/>
      <c r="BHR354" s="53"/>
      <c r="BHS354" s="53"/>
      <c r="BHT354" s="53"/>
      <c r="BHU354" s="53"/>
      <c r="BHV354" s="53"/>
      <c r="BHW354" s="53"/>
      <c r="BHX354" s="53"/>
      <c r="BHY354" s="53"/>
      <c r="BHZ354" s="53"/>
      <c r="BIA354" s="53"/>
      <c r="BIB354" s="53"/>
      <c r="BIC354" s="53"/>
      <c r="BID354" s="53"/>
      <c r="BIE354" s="53"/>
      <c r="BIF354" s="53"/>
      <c r="BIG354" s="53"/>
      <c r="BIH354" s="53"/>
      <c r="BII354" s="53"/>
      <c r="BIJ354" s="53"/>
      <c r="BIK354" s="53"/>
      <c r="BIL354" s="53"/>
      <c r="BIM354" s="53"/>
      <c r="BIN354" s="53"/>
      <c r="BIO354" s="53"/>
      <c r="BIP354" s="53"/>
      <c r="BIQ354" s="53"/>
      <c r="BIR354" s="53"/>
      <c r="BIS354" s="53"/>
      <c r="BIT354" s="53"/>
      <c r="BIU354" s="53"/>
      <c r="BIV354" s="53"/>
      <c r="BIW354" s="53"/>
      <c r="BIX354" s="53"/>
      <c r="BIY354" s="53"/>
      <c r="BIZ354" s="53"/>
      <c r="BJA354" s="53"/>
      <c r="BJB354" s="53"/>
      <c r="BJC354" s="53"/>
      <c r="BJD354" s="53"/>
      <c r="BJE354" s="53"/>
      <c r="BJF354" s="53"/>
      <c r="BJG354" s="53"/>
      <c r="BJH354" s="53"/>
      <c r="BJI354" s="53"/>
      <c r="BJJ354" s="53"/>
      <c r="BJK354" s="53"/>
      <c r="BJL354" s="53"/>
      <c r="BJM354" s="53"/>
      <c r="BJN354" s="53"/>
      <c r="BJO354" s="53"/>
      <c r="BJP354" s="53"/>
      <c r="BJQ354" s="53"/>
      <c r="BJR354" s="53"/>
      <c r="BJS354" s="53"/>
      <c r="BJT354" s="53"/>
      <c r="BJU354" s="53"/>
      <c r="BJV354" s="53"/>
      <c r="BJW354" s="53"/>
      <c r="BJX354" s="53"/>
      <c r="BJY354" s="53"/>
      <c r="BJZ354" s="53"/>
      <c r="BKA354" s="53"/>
      <c r="BKB354" s="53"/>
      <c r="BKC354" s="53"/>
      <c r="BKD354" s="53"/>
      <c r="BKE354" s="53"/>
      <c r="BKH354" s="53"/>
      <c r="BKI354" s="53"/>
      <c r="BKJ354" s="53"/>
      <c r="BKK354" s="53"/>
      <c r="BKL354" s="53"/>
      <c r="BKM354" s="53"/>
      <c r="BKN354" s="53"/>
      <c r="BKO354" s="53"/>
      <c r="BKP354" s="53"/>
      <c r="BKQ354" s="53"/>
      <c r="BKR354" s="53"/>
      <c r="BKS354" s="53"/>
      <c r="BKT354" s="53"/>
      <c r="BKU354" s="53"/>
      <c r="BKV354" s="53"/>
      <c r="BKW354" s="53"/>
      <c r="BKX354" s="53"/>
      <c r="BKY354" s="53"/>
      <c r="BKZ354" s="53"/>
      <c r="BLA354" s="53"/>
      <c r="BLB354" s="53"/>
      <c r="BLC354" s="53"/>
      <c r="BLD354" s="53"/>
      <c r="BLE354" s="53"/>
      <c r="BLF354" s="53"/>
      <c r="BLG354" s="53"/>
      <c r="BLH354" s="53"/>
      <c r="BLI354" s="53"/>
      <c r="BLJ354" s="53"/>
      <c r="BLK354" s="53"/>
      <c r="BLL354" s="53"/>
      <c r="BLM354" s="53"/>
      <c r="BLN354" s="53"/>
      <c r="BLO354" s="53"/>
      <c r="BLP354" s="53"/>
      <c r="BLQ354" s="53"/>
      <c r="BLR354" s="53"/>
      <c r="BLS354" s="53"/>
      <c r="BLT354" s="53"/>
      <c r="BLU354" s="53"/>
      <c r="BLV354" s="53"/>
      <c r="BLW354" s="53"/>
      <c r="BLX354" s="53"/>
      <c r="BLY354" s="53"/>
      <c r="BLZ354" s="53"/>
      <c r="BMA354" s="53"/>
      <c r="BMB354" s="53"/>
      <c r="BMC354" s="53"/>
      <c r="BMD354" s="53"/>
      <c r="BME354" s="53"/>
      <c r="BMF354" s="53"/>
      <c r="BMG354" s="53"/>
      <c r="BMH354" s="53"/>
      <c r="BMI354" s="53"/>
      <c r="BMJ354" s="53"/>
      <c r="BMK354" s="53"/>
      <c r="BML354" s="53"/>
      <c r="BMM354" s="53"/>
      <c r="BMN354" s="53"/>
      <c r="BMO354" s="53"/>
      <c r="BMP354" s="53"/>
      <c r="BMQ354" s="53"/>
      <c r="BMR354" s="53"/>
      <c r="BMS354" s="53"/>
      <c r="BMT354" s="53"/>
      <c r="BMU354" s="53"/>
      <c r="BMV354" s="53"/>
      <c r="BMW354" s="53"/>
      <c r="BMX354" s="53"/>
      <c r="BMY354" s="53"/>
      <c r="BMZ354" s="53"/>
      <c r="BNA354" s="53"/>
      <c r="BNB354" s="53"/>
      <c r="BNC354" s="53"/>
      <c r="BND354" s="53"/>
      <c r="BNE354" s="53"/>
      <c r="BNF354" s="53"/>
      <c r="BNG354" s="53"/>
      <c r="BNH354" s="53"/>
      <c r="BNI354" s="53"/>
      <c r="BNJ354" s="53"/>
      <c r="BNK354" s="53"/>
      <c r="BNL354" s="53"/>
      <c r="BNM354" s="53"/>
      <c r="BNN354" s="53"/>
      <c r="BNO354" s="53"/>
      <c r="BNP354" s="53"/>
      <c r="BNQ354" s="53"/>
      <c r="BNR354" s="53"/>
      <c r="BNS354" s="53"/>
      <c r="BNT354" s="53"/>
      <c r="BNU354" s="53"/>
      <c r="BNV354" s="53"/>
      <c r="BNW354" s="53"/>
      <c r="BNX354" s="53"/>
      <c r="BNY354" s="53"/>
      <c r="BNZ354" s="53"/>
      <c r="BOA354" s="53"/>
      <c r="BOB354" s="53"/>
      <c r="BOC354" s="53"/>
      <c r="BOD354" s="53"/>
      <c r="BOE354" s="53"/>
      <c r="BOF354" s="53"/>
      <c r="BOG354" s="53"/>
      <c r="BOH354" s="53"/>
      <c r="BOI354" s="53"/>
      <c r="BOJ354" s="53"/>
      <c r="BOK354" s="53"/>
      <c r="BOL354" s="53"/>
      <c r="BOM354" s="53"/>
      <c r="BON354" s="53"/>
      <c r="BOO354" s="53"/>
      <c r="BOP354" s="53"/>
      <c r="BOQ354" s="53"/>
      <c r="BOR354" s="53"/>
      <c r="BOS354" s="53"/>
      <c r="BOT354" s="53"/>
      <c r="BOU354" s="53"/>
      <c r="BOV354" s="53"/>
      <c r="BOW354" s="53"/>
      <c r="BOX354" s="53"/>
      <c r="BOY354" s="53"/>
      <c r="BOZ354" s="53"/>
      <c r="BPA354" s="53"/>
      <c r="BPB354" s="53"/>
      <c r="BPC354" s="53"/>
      <c r="BPD354" s="53"/>
      <c r="BPE354" s="53"/>
      <c r="BPF354" s="53"/>
      <c r="BPG354" s="53"/>
      <c r="BPH354" s="53"/>
      <c r="BPI354" s="53"/>
      <c r="BPJ354" s="53"/>
      <c r="BPK354" s="53"/>
      <c r="BPL354" s="53"/>
      <c r="BPM354" s="53"/>
      <c r="BPN354" s="53"/>
      <c r="BPO354" s="53"/>
      <c r="BPP354" s="53"/>
      <c r="BPQ354" s="53"/>
      <c r="BPR354" s="53"/>
      <c r="BPS354" s="53"/>
      <c r="BPT354" s="53"/>
      <c r="BPU354" s="53"/>
      <c r="BPV354" s="53"/>
      <c r="BPW354" s="53"/>
      <c r="BPX354" s="53"/>
      <c r="BPY354" s="53"/>
      <c r="BPZ354" s="53"/>
      <c r="BQA354" s="53"/>
      <c r="BQB354" s="53"/>
      <c r="BQC354" s="53"/>
      <c r="BQD354" s="53"/>
      <c r="BQE354" s="53"/>
      <c r="BQF354" s="53"/>
      <c r="BQG354" s="53"/>
      <c r="BQH354" s="53"/>
      <c r="BQI354" s="53"/>
      <c r="BQJ354" s="53"/>
      <c r="BQK354" s="53"/>
      <c r="BQL354" s="53"/>
      <c r="BQM354" s="53"/>
      <c r="BQN354" s="53"/>
      <c r="BQO354" s="53"/>
      <c r="BQP354" s="53"/>
      <c r="BQQ354" s="53"/>
      <c r="BQR354" s="53"/>
      <c r="BQS354" s="53"/>
      <c r="BQT354" s="53"/>
      <c r="BQU354" s="53"/>
      <c r="BQV354" s="53"/>
      <c r="BQW354" s="53"/>
      <c r="BQX354" s="53"/>
      <c r="BQY354" s="53"/>
      <c r="BQZ354" s="53"/>
      <c r="BRA354" s="53"/>
      <c r="BRB354" s="53"/>
      <c r="BRC354" s="53"/>
      <c r="BRD354" s="53"/>
      <c r="BRE354" s="53"/>
      <c r="BRF354" s="53"/>
      <c r="BRG354" s="53"/>
      <c r="BRH354" s="53"/>
      <c r="BRI354" s="53"/>
      <c r="BRJ354" s="53"/>
      <c r="BRK354" s="53"/>
      <c r="BRL354" s="53"/>
      <c r="BRM354" s="53"/>
      <c r="BRN354" s="53"/>
      <c r="BRO354" s="53"/>
      <c r="BRP354" s="53"/>
      <c r="BRQ354" s="53"/>
      <c r="BRR354" s="53"/>
      <c r="BRS354" s="53"/>
      <c r="BRT354" s="53"/>
      <c r="BRU354" s="53"/>
      <c r="BRV354" s="53"/>
      <c r="BRW354" s="53"/>
      <c r="BRX354" s="53"/>
      <c r="BRY354" s="53"/>
      <c r="BRZ354" s="53"/>
      <c r="BSA354" s="53"/>
      <c r="BSB354" s="53"/>
      <c r="BSC354" s="53"/>
      <c r="BSD354" s="53"/>
      <c r="BSE354" s="53"/>
      <c r="BSF354" s="53"/>
      <c r="BSG354" s="53"/>
      <c r="BSH354" s="53"/>
      <c r="BSI354" s="53"/>
      <c r="BSJ354" s="53"/>
      <c r="BSK354" s="53"/>
      <c r="BSL354" s="53"/>
      <c r="BSM354" s="53"/>
      <c r="BSN354" s="53"/>
      <c r="BSO354" s="53"/>
      <c r="BSP354" s="53"/>
      <c r="BSQ354" s="53"/>
      <c r="BSR354" s="53"/>
      <c r="BSS354" s="53"/>
      <c r="BST354" s="53"/>
      <c r="BSU354" s="53"/>
      <c r="BSV354" s="53"/>
      <c r="BSW354" s="53"/>
      <c r="BSX354" s="53"/>
      <c r="BSY354" s="53"/>
      <c r="BSZ354" s="53"/>
      <c r="BTA354" s="53"/>
      <c r="BTB354" s="53"/>
      <c r="BTC354" s="53"/>
      <c r="BTD354" s="53"/>
      <c r="BTE354" s="53"/>
      <c r="BTF354" s="53"/>
      <c r="BTG354" s="53"/>
      <c r="BTH354" s="53"/>
      <c r="BTI354" s="53"/>
      <c r="BTJ354" s="53"/>
      <c r="BTK354" s="53"/>
      <c r="BTL354" s="53"/>
      <c r="BTM354" s="53"/>
      <c r="BTN354" s="53"/>
      <c r="BTO354" s="53"/>
      <c r="BTP354" s="53"/>
      <c r="BTQ354" s="53"/>
      <c r="BTR354" s="53"/>
      <c r="BTS354" s="53"/>
      <c r="BTT354" s="53"/>
      <c r="BTU354" s="53"/>
      <c r="BTV354" s="53"/>
      <c r="BTW354" s="53"/>
      <c r="BTX354" s="53"/>
      <c r="BTY354" s="53"/>
      <c r="BTZ354" s="53"/>
      <c r="BUA354" s="53"/>
      <c r="BUD354" s="53"/>
      <c r="BUE354" s="53"/>
      <c r="BUF354" s="53"/>
      <c r="BUG354" s="53"/>
      <c r="BUH354" s="53"/>
      <c r="BUI354" s="53"/>
      <c r="BUJ354" s="53"/>
      <c r="BUK354" s="53"/>
      <c r="BUL354" s="53"/>
      <c r="BUM354" s="53"/>
      <c r="BUN354" s="53"/>
      <c r="BUO354" s="53"/>
      <c r="BUP354" s="53"/>
      <c r="BUQ354" s="53"/>
      <c r="BUR354" s="53"/>
      <c r="BUS354" s="53"/>
      <c r="BUT354" s="53"/>
      <c r="BUU354" s="53"/>
      <c r="BUV354" s="53"/>
      <c r="BUW354" s="53"/>
      <c r="BUX354" s="53"/>
      <c r="BUY354" s="53"/>
      <c r="BUZ354" s="53"/>
      <c r="BVA354" s="53"/>
      <c r="BVB354" s="53"/>
      <c r="BVC354" s="53"/>
      <c r="BVD354" s="53"/>
      <c r="BVE354" s="53"/>
      <c r="BVF354" s="53"/>
      <c r="BVG354" s="53"/>
      <c r="BVH354" s="53"/>
      <c r="BVI354" s="53"/>
      <c r="BVJ354" s="53"/>
      <c r="BVK354" s="53"/>
      <c r="BVL354" s="53"/>
      <c r="BVM354" s="53"/>
      <c r="BVN354" s="53"/>
      <c r="BVO354" s="53"/>
      <c r="BVP354" s="53"/>
      <c r="BVQ354" s="53"/>
      <c r="BVR354" s="53"/>
      <c r="BVS354" s="53"/>
      <c r="BVT354" s="53"/>
      <c r="BVU354" s="53"/>
      <c r="BVV354" s="53"/>
      <c r="BVW354" s="53"/>
      <c r="BVX354" s="53"/>
      <c r="BVY354" s="53"/>
      <c r="BVZ354" s="53"/>
      <c r="BWA354" s="53"/>
      <c r="BWB354" s="53"/>
      <c r="BWC354" s="53"/>
      <c r="BWD354" s="53"/>
      <c r="BWE354" s="53"/>
      <c r="BWF354" s="53"/>
      <c r="BWG354" s="53"/>
      <c r="BWH354" s="53"/>
      <c r="BWI354" s="53"/>
      <c r="BWJ354" s="53"/>
      <c r="BWK354" s="53"/>
      <c r="BWL354" s="53"/>
      <c r="BWM354" s="53"/>
      <c r="BWN354" s="53"/>
      <c r="BWO354" s="53"/>
      <c r="BWP354" s="53"/>
      <c r="BWQ354" s="53"/>
      <c r="BWR354" s="53"/>
      <c r="BWS354" s="53"/>
      <c r="BWT354" s="53"/>
      <c r="BWU354" s="53"/>
      <c r="BWV354" s="53"/>
      <c r="BWW354" s="53"/>
      <c r="BWX354" s="53"/>
      <c r="BWY354" s="53"/>
      <c r="BWZ354" s="53"/>
      <c r="BXA354" s="53"/>
      <c r="BXB354" s="53"/>
      <c r="BXC354" s="53"/>
      <c r="BXD354" s="53"/>
      <c r="BXE354" s="53"/>
      <c r="BXF354" s="53"/>
      <c r="BXG354" s="53"/>
      <c r="BXH354" s="53"/>
      <c r="BXI354" s="53"/>
      <c r="BXJ354" s="53"/>
      <c r="BXK354" s="53"/>
      <c r="BXL354" s="53"/>
      <c r="BXM354" s="53"/>
      <c r="BXN354" s="53"/>
      <c r="BXO354" s="53"/>
      <c r="BXP354" s="53"/>
      <c r="BXQ354" s="53"/>
      <c r="BXR354" s="53"/>
      <c r="BXS354" s="53"/>
      <c r="BXT354" s="53"/>
      <c r="BXU354" s="53"/>
      <c r="BXV354" s="53"/>
      <c r="BXW354" s="53"/>
      <c r="BXX354" s="53"/>
      <c r="BXY354" s="53"/>
      <c r="BXZ354" s="53"/>
      <c r="BYA354" s="53"/>
      <c r="BYB354" s="53"/>
      <c r="BYC354" s="53"/>
      <c r="BYD354" s="53"/>
      <c r="BYE354" s="53"/>
      <c r="BYF354" s="53"/>
      <c r="BYG354" s="53"/>
      <c r="BYH354" s="53"/>
      <c r="BYI354" s="53"/>
      <c r="BYJ354" s="53"/>
      <c r="BYK354" s="53"/>
      <c r="BYL354" s="53"/>
      <c r="BYM354" s="53"/>
      <c r="BYN354" s="53"/>
      <c r="BYO354" s="53"/>
      <c r="BYP354" s="53"/>
      <c r="BYQ354" s="53"/>
      <c r="BYR354" s="53"/>
      <c r="BYS354" s="53"/>
      <c r="BYT354" s="53"/>
      <c r="BYU354" s="53"/>
      <c r="BYV354" s="53"/>
      <c r="BYW354" s="53"/>
      <c r="BYX354" s="53"/>
      <c r="BYY354" s="53"/>
      <c r="BYZ354" s="53"/>
      <c r="BZA354" s="53"/>
      <c r="BZB354" s="53"/>
      <c r="BZC354" s="53"/>
      <c r="BZD354" s="53"/>
      <c r="BZE354" s="53"/>
      <c r="BZF354" s="53"/>
      <c r="BZG354" s="53"/>
      <c r="BZH354" s="53"/>
      <c r="BZI354" s="53"/>
      <c r="BZJ354" s="53"/>
      <c r="BZK354" s="53"/>
      <c r="BZL354" s="53"/>
      <c r="BZM354" s="53"/>
      <c r="BZN354" s="53"/>
      <c r="BZO354" s="53"/>
      <c r="BZP354" s="53"/>
      <c r="BZQ354" s="53"/>
      <c r="BZR354" s="53"/>
      <c r="BZS354" s="53"/>
      <c r="BZT354" s="53"/>
      <c r="BZU354" s="53"/>
      <c r="BZV354" s="53"/>
      <c r="BZW354" s="53"/>
      <c r="BZX354" s="53"/>
      <c r="BZY354" s="53"/>
      <c r="BZZ354" s="53"/>
      <c r="CAA354" s="53"/>
      <c r="CAB354" s="53"/>
      <c r="CAC354" s="53"/>
      <c r="CAD354" s="53"/>
      <c r="CAE354" s="53"/>
      <c r="CAF354" s="53"/>
      <c r="CAG354" s="53"/>
      <c r="CAH354" s="53"/>
      <c r="CAI354" s="53"/>
      <c r="CAJ354" s="53"/>
      <c r="CAK354" s="53"/>
      <c r="CAL354" s="53"/>
      <c r="CAM354" s="53"/>
      <c r="CAN354" s="53"/>
      <c r="CAO354" s="53"/>
      <c r="CAP354" s="53"/>
      <c r="CAQ354" s="53"/>
      <c r="CAR354" s="53"/>
      <c r="CAS354" s="53"/>
      <c r="CAT354" s="53"/>
      <c r="CAU354" s="53"/>
      <c r="CAV354" s="53"/>
      <c r="CAW354" s="53"/>
      <c r="CAX354" s="53"/>
      <c r="CAY354" s="53"/>
      <c r="CAZ354" s="53"/>
      <c r="CBA354" s="53"/>
      <c r="CBB354" s="53"/>
      <c r="CBC354" s="53"/>
      <c r="CBD354" s="53"/>
      <c r="CBE354" s="53"/>
      <c r="CBF354" s="53"/>
      <c r="CBG354" s="53"/>
      <c r="CBH354" s="53"/>
      <c r="CBI354" s="53"/>
      <c r="CBJ354" s="53"/>
      <c r="CBK354" s="53"/>
      <c r="CBL354" s="53"/>
      <c r="CBM354" s="53"/>
      <c r="CBN354" s="53"/>
      <c r="CBO354" s="53"/>
      <c r="CBP354" s="53"/>
      <c r="CBQ354" s="53"/>
      <c r="CBR354" s="53"/>
      <c r="CBS354" s="53"/>
      <c r="CBT354" s="53"/>
      <c r="CBU354" s="53"/>
      <c r="CBV354" s="53"/>
      <c r="CBW354" s="53"/>
      <c r="CBX354" s="53"/>
      <c r="CBY354" s="53"/>
      <c r="CBZ354" s="53"/>
      <c r="CCA354" s="53"/>
      <c r="CCB354" s="53"/>
      <c r="CCC354" s="53"/>
      <c r="CCD354" s="53"/>
      <c r="CCE354" s="53"/>
      <c r="CCF354" s="53"/>
      <c r="CCG354" s="53"/>
      <c r="CCH354" s="53"/>
      <c r="CCI354" s="53"/>
      <c r="CCJ354" s="53"/>
      <c r="CCK354" s="53"/>
      <c r="CCL354" s="53"/>
      <c r="CCM354" s="53"/>
      <c r="CCN354" s="53"/>
      <c r="CCO354" s="53"/>
      <c r="CCP354" s="53"/>
      <c r="CCQ354" s="53"/>
      <c r="CCR354" s="53"/>
      <c r="CCS354" s="53"/>
      <c r="CCT354" s="53"/>
      <c r="CCU354" s="53"/>
      <c r="CCV354" s="53"/>
      <c r="CCW354" s="53"/>
      <c r="CCX354" s="53"/>
      <c r="CCY354" s="53"/>
      <c r="CCZ354" s="53"/>
      <c r="CDA354" s="53"/>
      <c r="CDB354" s="53"/>
      <c r="CDC354" s="53"/>
      <c r="CDD354" s="53"/>
      <c r="CDE354" s="53"/>
      <c r="CDF354" s="53"/>
      <c r="CDG354" s="53"/>
      <c r="CDH354" s="53"/>
      <c r="CDI354" s="53"/>
      <c r="CDJ354" s="53"/>
      <c r="CDK354" s="53"/>
      <c r="CDL354" s="53"/>
      <c r="CDM354" s="53"/>
      <c r="CDN354" s="53"/>
      <c r="CDO354" s="53"/>
      <c r="CDP354" s="53"/>
      <c r="CDQ354" s="53"/>
      <c r="CDR354" s="53"/>
      <c r="CDS354" s="53"/>
      <c r="CDT354" s="53"/>
      <c r="CDU354" s="53"/>
      <c r="CDV354" s="53"/>
      <c r="CDW354" s="53"/>
      <c r="CDZ354" s="53"/>
      <c r="CEA354" s="53"/>
      <c r="CEB354" s="53"/>
      <c r="CEC354" s="53"/>
      <c r="CED354" s="53"/>
      <c r="CEE354" s="53"/>
      <c r="CEF354" s="53"/>
      <c r="CEG354" s="53"/>
      <c r="CEH354" s="53"/>
      <c r="CEI354" s="53"/>
      <c r="CEJ354" s="53"/>
      <c r="CEK354" s="53"/>
      <c r="CEL354" s="53"/>
      <c r="CEM354" s="53"/>
      <c r="CEN354" s="53"/>
      <c r="CEO354" s="53"/>
      <c r="CEP354" s="53"/>
      <c r="CEQ354" s="53"/>
      <c r="CER354" s="53"/>
      <c r="CES354" s="53"/>
      <c r="CET354" s="53"/>
      <c r="CEU354" s="53"/>
      <c r="CEV354" s="53"/>
      <c r="CEW354" s="53"/>
      <c r="CEX354" s="53"/>
      <c r="CEY354" s="53"/>
      <c r="CEZ354" s="53"/>
      <c r="CFA354" s="53"/>
      <c r="CFB354" s="53"/>
      <c r="CFC354" s="53"/>
      <c r="CFD354" s="53"/>
      <c r="CFE354" s="53"/>
      <c r="CFF354" s="53"/>
      <c r="CFG354" s="53"/>
      <c r="CFH354" s="53"/>
      <c r="CFI354" s="53"/>
      <c r="CFJ354" s="53"/>
      <c r="CFK354" s="53"/>
      <c r="CFL354" s="53"/>
      <c r="CFM354" s="53"/>
      <c r="CFN354" s="53"/>
      <c r="CFO354" s="53"/>
      <c r="CFP354" s="53"/>
      <c r="CFQ354" s="53"/>
      <c r="CFR354" s="53"/>
      <c r="CFS354" s="53"/>
      <c r="CFT354" s="53"/>
      <c r="CFU354" s="53"/>
      <c r="CFV354" s="53"/>
      <c r="CFW354" s="53"/>
      <c r="CFX354" s="53"/>
      <c r="CFY354" s="53"/>
      <c r="CFZ354" s="53"/>
      <c r="CGA354" s="53"/>
      <c r="CGB354" s="53"/>
      <c r="CGC354" s="53"/>
      <c r="CGD354" s="53"/>
      <c r="CGE354" s="53"/>
      <c r="CGF354" s="53"/>
      <c r="CGG354" s="53"/>
      <c r="CGH354" s="53"/>
      <c r="CGI354" s="53"/>
      <c r="CGJ354" s="53"/>
      <c r="CGK354" s="53"/>
      <c r="CGL354" s="53"/>
      <c r="CGM354" s="53"/>
      <c r="CGN354" s="53"/>
      <c r="CGO354" s="53"/>
      <c r="CGP354" s="53"/>
      <c r="CGQ354" s="53"/>
      <c r="CGR354" s="53"/>
      <c r="CGS354" s="53"/>
      <c r="CGT354" s="53"/>
      <c r="CGU354" s="53"/>
      <c r="CGV354" s="53"/>
      <c r="CGW354" s="53"/>
      <c r="CGX354" s="53"/>
      <c r="CGY354" s="53"/>
      <c r="CGZ354" s="53"/>
      <c r="CHA354" s="53"/>
      <c r="CHB354" s="53"/>
      <c r="CHC354" s="53"/>
      <c r="CHD354" s="53"/>
      <c r="CHE354" s="53"/>
      <c r="CHF354" s="53"/>
      <c r="CHG354" s="53"/>
      <c r="CHH354" s="53"/>
      <c r="CHI354" s="53"/>
      <c r="CHJ354" s="53"/>
      <c r="CHK354" s="53"/>
      <c r="CHL354" s="53"/>
      <c r="CHM354" s="53"/>
      <c r="CHN354" s="53"/>
      <c r="CHO354" s="53"/>
      <c r="CHP354" s="53"/>
      <c r="CHQ354" s="53"/>
      <c r="CHR354" s="53"/>
      <c r="CHS354" s="53"/>
      <c r="CHT354" s="53"/>
      <c r="CHU354" s="53"/>
      <c r="CHV354" s="53"/>
      <c r="CHW354" s="53"/>
      <c r="CHX354" s="53"/>
      <c r="CHY354" s="53"/>
      <c r="CHZ354" s="53"/>
      <c r="CIA354" s="53"/>
      <c r="CIB354" s="53"/>
      <c r="CIC354" s="53"/>
      <c r="CID354" s="53"/>
      <c r="CIE354" s="53"/>
      <c r="CIF354" s="53"/>
      <c r="CIG354" s="53"/>
      <c r="CIH354" s="53"/>
      <c r="CII354" s="53"/>
      <c r="CIJ354" s="53"/>
      <c r="CIK354" s="53"/>
      <c r="CIL354" s="53"/>
      <c r="CIM354" s="53"/>
      <c r="CIN354" s="53"/>
      <c r="CIO354" s="53"/>
      <c r="CIP354" s="53"/>
      <c r="CIQ354" s="53"/>
      <c r="CIR354" s="53"/>
      <c r="CIS354" s="53"/>
      <c r="CIT354" s="53"/>
      <c r="CIU354" s="53"/>
      <c r="CIV354" s="53"/>
      <c r="CIW354" s="53"/>
      <c r="CIX354" s="53"/>
      <c r="CIY354" s="53"/>
      <c r="CIZ354" s="53"/>
      <c r="CJA354" s="53"/>
      <c r="CJB354" s="53"/>
      <c r="CJC354" s="53"/>
      <c r="CJD354" s="53"/>
      <c r="CJE354" s="53"/>
      <c r="CJF354" s="53"/>
      <c r="CJG354" s="53"/>
      <c r="CJH354" s="53"/>
      <c r="CJI354" s="53"/>
      <c r="CJJ354" s="53"/>
      <c r="CJK354" s="53"/>
      <c r="CJL354" s="53"/>
      <c r="CJM354" s="53"/>
      <c r="CJN354" s="53"/>
      <c r="CJO354" s="53"/>
      <c r="CJP354" s="53"/>
      <c r="CJQ354" s="53"/>
      <c r="CJR354" s="53"/>
      <c r="CJS354" s="53"/>
      <c r="CJT354" s="53"/>
      <c r="CJU354" s="53"/>
      <c r="CJV354" s="53"/>
      <c r="CJW354" s="53"/>
      <c r="CJX354" s="53"/>
      <c r="CJY354" s="53"/>
      <c r="CJZ354" s="53"/>
      <c r="CKA354" s="53"/>
      <c r="CKB354" s="53"/>
      <c r="CKC354" s="53"/>
      <c r="CKD354" s="53"/>
      <c r="CKE354" s="53"/>
      <c r="CKF354" s="53"/>
      <c r="CKG354" s="53"/>
      <c r="CKH354" s="53"/>
      <c r="CKI354" s="53"/>
      <c r="CKJ354" s="53"/>
      <c r="CKK354" s="53"/>
      <c r="CKL354" s="53"/>
      <c r="CKM354" s="53"/>
      <c r="CKN354" s="53"/>
      <c r="CKO354" s="53"/>
      <c r="CKP354" s="53"/>
      <c r="CKQ354" s="53"/>
      <c r="CKR354" s="53"/>
      <c r="CKS354" s="53"/>
      <c r="CKT354" s="53"/>
      <c r="CKU354" s="53"/>
      <c r="CKV354" s="53"/>
      <c r="CKW354" s="53"/>
      <c r="CKX354" s="53"/>
      <c r="CKY354" s="53"/>
      <c r="CKZ354" s="53"/>
      <c r="CLA354" s="53"/>
      <c r="CLB354" s="53"/>
      <c r="CLC354" s="53"/>
      <c r="CLD354" s="53"/>
      <c r="CLE354" s="53"/>
      <c r="CLF354" s="53"/>
      <c r="CLG354" s="53"/>
      <c r="CLH354" s="53"/>
      <c r="CLI354" s="53"/>
      <c r="CLJ354" s="53"/>
      <c r="CLK354" s="53"/>
      <c r="CLL354" s="53"/>
      <c r="CLM354" s="53"/>
      <c r="CLN354" s="53"/>
      <c r="CLO354" s="53"/>
      <c r="CLP354" s="53"/>
      <c r="CLQ354" s="53"/>
      <c r="CLR354" s="53"/>
      <c r="CLS354" s="53"/>
      <c r="CLT354" s="53"/>
      <c r="CLU354" s="53"/>
      <c r="CLV354" s="53"/>
      <c r="CLW354" s="53"/>
      <c r="CLX354" s="53"/>
      <c r="CLY354" s="53"/>
      <c r="CLZ354" s="53"/>
      <c r="CMA354" s="53"/>
      <c r="CMB354" s="53"/>
      <c r="CMC354" s="53"/>
      <c r="CMD354" s="53"/>
      <c r="CME354" s="53"/>
      <c r="CMF354" s="53"/>
      <c r="CMG354" s="53"/>
      <c r="CMH354" s="53"/>
      <c r="CMI354" s="53"/>
      <c r="CMJ354" s="53"/>
      <c r="CMK354" s="53"/>
      <c r="CML354" s="53"/>
      <c r="CMM354" s="53"/>
      <c r="CMN354" s="53"/>
      <c r="CMO354" s="53"/>
      <c r="CMP354" s="53"/>
      <c r="CMQ354" s="53"/>
      <c r="CMR354" s="53"/>
      <c r="CMS354" s="53"/>
      <c r="CMT354" s="53"/>
      <c r="CMU354" s="53"/>
      <c r="CMV354" s="53"/>
      <c r="CMW354" s="53"/>
      <c r="CMX354" s="53"/>
      <c r="CMY354" s="53"/>
      <c r="CMZ354" s="53"/>
      <c r="CNA354" s="53"/>
      <c r="CNB354" s="53"/>
      <c r="CNC354" s="53"/>
      <c r="CND354" s="53"/>
      <c r="CNE354" s="53"/>
      <c r="CNF354" s="53"/>
      <c r="CNG354" s="53"/>
      <c r="CNH354" s="53"/>
      <c r="CNI354" s="53"/>
      <c r="CNJ354" s="53"/>
      <c r="CNK354" s="53"/>
      <c r="CNL354" s="53"/>
      <c r="CNM354" s="53"/>
      <c r="CNN354" s="53"/>
      <c r="CNO354" s="53"/>
      <c r="CNP354" s="53"/>
      <c r="CNQ354" s="53"/>
      <c r="CNR354" s="53"/>
      <c r="CNS354" s="53"/>
      <c r="CNV354" s="53"/>
      <c r="CNW354" s="53"/>
      <c r="CNX354" s="53"/>
      <c r="CNY354" s="53"/>
      <c r="CNZ354" s="53"/>
      <c r="COA354" s="53"/>
      <c r="COB354" s="53"/>
      <c r="COC354" s="53"/>
      <c r="COD354" s="53"/>
      <c r="COE354" s="53"/>
      <c r="COF354" s="53"/>
      <c r="COG354" s="53"/>
      <c r="COH354" s="53"/>
      <c r="COI354" s="53"/>
      <c r="COJ354" s="53"/>
      <c r="COK354" s="53"/>
      <c r="COL354" s="53"/>
      <c r="COM354" s="53"/>
      <c r="CON354" s="53"/>
      <c r="COO354" s="53"/>
      <c r="COP354" s="53"/>
      <c r="COQ354" s="53"/>
      <c r="COR354" s="53"/>
      <c r="COS354" s="53"/>
      <c r="COT354" s="53"/>
      <c r="COU354" s="53"/>
      <c r="COV354" s="53"/>
      <c r="COW354" s="53"/>
      <c r="COX354" s="53"/>
      <c r="COY354" s="53"/>
      <c r="COZ354" s="53"/>
      <c r="CPA354" s="53"/>
      <c r="CPB354" s="53"/>
      <c r="CPC354" s="53"/>
      <c r="CPD354" s="53"/>
      <c r="CPE354" s="53"/>
      <c r="CPF354" s="53"/>
      <c r="CPG354" s="53"/>
      <c r="CPH354" s="53"/>
      <c r="CPI354" s="53"/>
      <c r="CPJ354" s="53"/>
      <c r="CPK354" s="53"/>
      <c r="CPL354" s="53"/>
      <c r="CPM354" s="53"/>
      <c r="CPN354" s="53"/>
      <c r="CPO354" s="53"/>
      <c r="CPP354" s="53"/>
      <c r="CPQ354" s="53"/>
      <c r="CPR354" s="53"/>
      <c r="CPS354" s="53"/>
      <c r="CPT354" s="53"/>
      <c r="CPU354" s="53"/>
      <c r="CPV354" s="53"/>
      <c r="CPW354" s="53"/>
      <c r="CPX354" s="53"/>
      <c r="CPY354" s="53"/>
      <c r="CPZ354" s="53"/>
      <c r="CQA354" s="53"/>
      <c r="CQB354" s="53"/>
      <c r="CQC354" s="53"/>
      <c r="CQD354" s="53"/>
      <c r="CQE354" s="53"/>
      <c r="CQF354" s="53"/>
      <c r="CQG354" s="53"/>
      <c r="CQH354" s="53"/>
      <c r="CQI354" s="53"/>
      <c r="CQJ354" s="53"/>
      <c r="CQK354" s="53"/>
      <c r="CQL354" s="53"/>
      <c r="CQM354" s="53"/>
      <c r="CQN354" s="53"/>
      <c r="CQO354" s="53"/>
      <c r="CQP354" s="53"/>
      <c r="CQQ354" s="53"/>
      <c r="CQR354" s="53"/>
      <c r="CQS354" s="53"/>
      <c r="CQT354" s="53"/>
      <c r="CQU354" s="53"/>
      <c r="CQV354" s="53"/>
      <c r="CQW354" s="53"/>
      <c r="CQX354" s="53"/>
      <c r="CQY354" s="53"/>
      <c r="CQZ354" s="53"/>
      <c r="CRA354" s="53"/>
      <c r="CRB354" s="53"/>
      <c r="CRC354" s="53"/>
      <c r="CRD354" s="53"/>
      <c r="CRE354" s="53"/>
      <c r="CRF354" s="53"/>
      <c r="CRG354" s="53"/>
      <c r="CRH354" s="53"/>
      <c r="CRI354" s="53"/>
      <c r="CRJ354" s="53"/>
      <c r="CRK354" s="53"/>
      <c r="CRL354" s="53"/>
      <c r="CRM354" s="53"/>
      <c r="CRN354" s="53"/>
      <c r="CRO354" s="53"/>
      <c r="CRP354" s="53"/>
      <c r="CRQ354" s="53"/>
      <c r="CRR354" s="53"/>
      <c r="CRS354" s="53"/>
      <c r="CRT354" s="53"/>
      <c r="CRU354" s="53"/>
      <c r="CRV354" s="53"/>
      <c r="CRW354" s="53"/>
      <c r="CRX354" s="53"/>
      <c r="CRY354" s="53"/>
      <c r="CRZ354" s="53"/>
      <c r="CSA354" s="53"/>
      <c r="CSB354" s="53"/>
      <c r="CSC354" s="53"/>
      <c r="CSD354" s="53"/>
      <c r="CSE354" s="53"/>
      <c r="CSF354" s="53"/>
      <c r="CSG354" s="53"/>
      <c r="CSH354" s="53"/>
      <c r="CSI354" s="53"/>
      <c r="CSJ354" s="53"/>
      <c r="CSK354" s="53"/>
      <c r="CSL354" s="53"/>
      <c r="CSM354" s="53"/>
      <c r="CSN354" s="53"/>
      <c r="CSO354" s="53"/>
      <c r="CSP354" s="53"/>
      <c r="CSQ354" s="53"/>
      <c r="CSR354" s="53"/>
      <c r="CSS354" s="53"/>
      <c r="CST354" s="53"/>
      <c r="CSU354" s="53"/>
      <c r="CSV354" s="53"/>
      <c r="CSW354" s="53"/>
      <c r="CSX354" s="53"/>
      <c r="CSY354" s="53"/>
      <c r="CSZ354" s="53"/>
      <c r="CTA354" s="53"/>
      <c r="CTB354" s="53"/>
      <c r="CTC354" s="53"/>
      <c r="CTD354" s="53"/>
      <c r="CTE354" s="53"/>
      <c r="CTF354" s="53"/>
      <c r="CTG354" s="53"/>
      <c r="CTH354" s="53"/>
      <c r="CTI354" s="53"/>
      <c r="CTJ354" s="53"/>
      <c r="CTK354" s="53"/>
      <c r="CTL354" s="53"/>
      <c r="CTM354" s="53"/>
      <c r="CTN354" s="53"/>
      <c r="CTO354" s="53"/>
      <c r="CTP354" s="53"/>
      <c r="CTQ354" s="53"/>
      <c r="CTR354" s="53"/>
      <c r="CTS354" s="53"/>
      <c r="CTT354" s="53"/>
      <c r="CTU354" s="53"/>
      <c r="CTV354" s="53"/>
      <c r="CTW354" s="53"/>
      <c r="CTX354" s="53"/>
      <c r="CTY354" s="53"/>
      <c r="CTZ354" s="53"/>
      <c r="CUA354" s="53"/>
      <c r="CUB354" s="53"/>
      <c r="CUC354" s="53"/>
      <c r="CUD354" s="53"/>
      <c r="CUE354" s="53"/>
      <c r="CUF354" s="53"/>
      <c r="CUG354" s="53"/>
      <c r="CUH354" s="53"/>
      <c r="CUI354" s="53"/>
      <c r="CUJ354" s="53"/>
      <c r="CUK354" s="53"/>
      <c r="CUL354" s="53"/>
      <c r="CUM354" s="53"/>
      <c r="CUN354" s="53"/>
      <c r="CUO354" s="53"/>
      <c r="CUP354" s="53"/>
      <c r="CUQ354" s="53"/>
      <c r="CUR354" s="53"/>
      <c r="CUS354" s="53"/>
      <c r="CUT354" s="53"/>
      <c r="CUU354" s="53"/>
      <c r="CUV354" s="53"/>
      <c r="CUW354" s="53"/>
      <c r="CUX354" s="53"/>
      <c r="CUY354" s="53"/>
      <c r="CUZ354" s="53"/>
      <c r="CVA354" s="53"/>
      <c r="CVB354" s="53"/>
      <c r="CVC354" s="53"/>
      <c r="CVD354" s="53"/>
      <c r="CVE354" s="53"/>
      <c r="CVF354" s="53"/>
      <c r="CVG354" s="53"/>
      <c r="CVH354" s="53"/>
      <c r="CVI354" s="53"/>
      <c r="CVJ354" s="53"/>
      <c r="CVK354" s="53"/>
      <c r="CVL354" s="53"/>
      <c r="CVM354" s="53"/>
      <c r="CVN354" s="53"/>
      <c r="CVO354" s="53"/>
      <c r="CVP354" s="53"/>
      <c r="CVQ354" s="53"/>
      <c r="CVR354" s="53"/>
      <c r="CVS354" s="53"/>
      <c r="CVT354" s="53"/>
      <c r="CVU354" s="53"/>
      <c r="CVV354" s="53"/>
      <c r="CVW354" s="53"/>
      <c r="CVX354" s="53"/>
      <c r="CVY354" s="53"/>
      <c r="CVZ354" s="53"/>
      <c r="CWA354" s="53"/>
      <c r="CWB354" s="53"/>
      <c r="CWC354" s="53"/>
      <c r="CWD354" s="53"/>
      <c r="CWE354" s="53"/>
      <c r="CWF354" s="53"/>
      <c r="CWG354" s="53"/>
      <c r="CWH354" s="53"/>
      <c r="CWI354" s="53"/>
      <c r="CWJ354" s="53"/>
      <c r="CWK354" s="53"/>
      <c r="CWL354" s="53"/>
      <c r="CWM354" s="53"/>
      <c r="CWN354" s="53"/>
      <c r="CWO354" s="53"/>
      <c r="CWP354" s="53"/>
      <c r="CWQ354" s="53"/>
      <c r="CWR354" s="53"/>
      <c r="CWS354" s="53"/>
      <c r="CWT354" s="53"/>
      <c r="CWU354" s="53"/>
      <c r="CWV354" s="53"/>
      <c r="CWW354" s="53"/>
      <c r="CWX354" s="53"/>
      <c r="CWY354" s="53"/>
      <c r="CWZ354" s="53"/>
      <c r="CXA354" s="53"/>
      <c r="CXB354" s="53"/>
      <c r="CXC354" s="53"/>
      <c r="CXD354" s="53"/>
      <c r="CXE354" s="53"/>
      <c r="CXF354" s="53"/>
      <c r="CXG354" s="53"/>
      <c r="CXH354" s="53"/>
      <c r="CXI354" s="53"/>
      <c r="CXJ354" s="53"/>
      <c r="CXK354" s="53"/>
      <c r="CXL354" s="53"/>
      <c r="CXM354" s="53"/>
      <c r="CXN354" s="53"/>
      <c r="CXO354" s="53"/>
      <c r="CXR354" s="53"/>
      <c r="CXS354" s="53"/>
      <c r="CXT354" s="53"/>
      <c r="CXU354" s="53"/>
      <c r="CXV354" s="53"/>
      <c r="CXW354" s="53"/>
      <c r="CXX354" s="53"/>
      <c r="CXY354" s="53"/>
      <c r="CXZ354" s="53"/>
      <c r="CYA354" s="53"/>
      <c r="CYB354" s="53"/>
      <c r="CYC354" s="53"/>
      <c r="CYD354" s="53"/>
      <c r="CYE354" s="53"/>
      <c r="CYF354" s="53"/>
      <c r="CYG354" s="53"/>
      <c r="CYH354" s="53"/>
      <c r="CYI354" s="53"/>
      <c r="CYJ354" s="53"/>
      <c r="CYK354" s="53"/>
      <c r="CYL354" s="53"/>
      <c r="CYM354" s="53"/>
      <c r="CYN354" s="53"/>
      <c r="CYO354" s="53"/>
      <c r="CYP354" s="53"/>
      <c r="CYQ354" s="53"/>
      <c r="CYR354" s="53"/>
      <c r="CYS354" s="53"/>
      <c r="CYT354" s="53"/>
      <c r="CYU354" s="53"/>
      <c r="CYV354" s="53"/>
      <c r="CYW354" s="53"/>
      <c r="CYX354" s="53"/>
      <c r="CYY354" s="53"/>
      <c r="CYZ354" s="53"/>
      <c r="CZA354" s="53"/>
      <c r="CZB354" s="53"/>
      <c r="CZC354" s="53"/>
      <c r="CZD354" s="53"/>
      <c r="CZE354" s="53"/>
      <c r="CZF354" s="53"/>
      <c r="CZG354" s="53"/>
      <c r="CZH354" s="53"/>
      <c r="CZI354" s="53"/>
      <c r="CZJ354" s="53"/>
      <c r="CZK354" s="53"/>
      <c r="CZL354" s="53"/>
      <c r="CZM354" s="53"/>
      <c r="CZN354" s="53"/>
      <c r="CZO354" s="53"/>
      <c r="CZP354" s="53"/>
      <c r="CZQ354" s="53"/>
      <c r="CZR354" s="53"/>
      <c r="CZS354" s="53"/>
      <c r="CZT354" s="53"/>
      <c r="CZU354" s="53"/>
      <c r="CZV354" s="53"/>
      <c r="CZW354" s="53"/>
      <c r="CZX354" s="53"/>
      <c r="CZY354" s="53"/>
      <c r="CZZ354" s="53"/>
      <c r="DAA354" s="53"/>
      <c r="DAB354" s="53"/>
      <c r="DAC354" s="53"/>
      <c r="DAD354" s="53"/>
      <c r="DAE354" s="53"/>
      <c r="DAF354" s="53"/>
      <c r="DAG354" s="53"/>
      <c r="DAH354" s="53"/>
      <c r="DAI354" s="53"/>
      <c r="DAJ354" s="53"/>
      <c r="DAK354" s="53"/>
      <c r="DAL354" s="53"/>
      <c r="DAM354" s="53"/>
      <c r="DAN354" s="53"/>
      <c r="DAO354" s="53"/>
      <c r="DAP354" s="53"/>
      <c r="DAQ354" s="53"/>
      <c r="DAR354" s="53"/>
      <c r="DAS354" s="53"/>
      <c r="DAT354" s="53"/>
      <c r="DAU354" s="53"/>
      <c r="DAV354" s="53"/>
      <c r="DAW354" s="53"/>
      <c r="DAX354" s="53"/>
      <c r="DAY354" s="53"/>
      <c r="DAZ354" s="53"/>
      <c r="DBA354" s="53"/>
      <c r="DBB354" s="53"/>
      <c r="DBC354" s="53"/>
      <c r="DBD354" s="53"/>
      <c r="DBE354" s="53"/>
      <c r="DBF354" s="53"/>
      <c r="DBG354" s="53"/>
      <c r="DBH354" s="53"/>
      <c r="DBI354" s="53"/>
      <c r="DBJ354" s="53"/>
      <c r="DBK354" s="53"/>
      <c r="DBL354" s="53"/>
      <c r="DBM354" s="53"/>
      <c r="DBN354" s="53"/>
      <c r="DBO354" s="53"/>
      <c r="DBP354" s="53"/>
      <c r="DBQ354" s="53"/>
      <c r="DBR354" s="53"/>
      <c r="DBS354" s="53"/>
      <c r="DBT354" s="53"/>
      <c r="DBU354" s="53"/>
      <c r="DBV354" s="53"/>
      <c r="DBW354" s="53"/>
      <c r="DBX354" s="53"/>
      <c r="DBY354" s="53"/>
      <c r="DBZ354" s="53"/>
      <c r="DCA354" s="53"/>
      <c r="DCB354" s="53"/>
      <c r="DCC354" s="53"/>
      <c r="DCD354" s="53"/>
      <c r="DCE354" s="53"/>
      <c r="DCF354" s="53"/>
      <c r="DCG354" s="53"/>
      <c r="DCH354" s="53"/>
      <c r="DCI354" s="53"/>
      <c r="DCJ354" s="53"/>
      <c r="DCK354" s="53"/>
      <c r="DCL354" s="53"/>
      <c r="DCM354" s="53"/>
      <c r="DCN354" s="53"/>
      <c r="DCO354" s="53"/>
      <c r="DCP354" s="53"/>
      <c r="DCQ354" s="53"/>
      <c r="DCR354" s="53"/>
      <c r="DCS354" s="53"/>
      <c r="DCT354" s="53"/>
      <c r="DCU354" s="53"/>
      <c r="DCV354" s="53"/>
      <c r="DCW354" s="53"/>
      <c r="DCX354" s="53"/>
      <c r="DCY354" s="53"/>
      <c r="DCZ354" s="53"/>
      <c r="DDA354" s="53"/>
      <c r="DDB354" s="53"/>
      <c r="DDC354" s="53"/>
      <c r="DDD354" s="53"/>
      <c r="DDE354" s="53"/>
      <c r="DDF354" s="53"/>
      <c r="DDG354" s="53"/>
      <c r="DDH354" s="53"/>
      <c r="DDI354" s="53"/>
      <c r="DDJ354" s="53"/>
      <c r="DDK354" s="53"/>
      <c r="DDL354" s="53"/>
      <c r="DDM354" s="53"/>
      <c r="DDN354" s="53"/>
      <c r="DDO354" s="53"/>
      <c r="DDP354" s="53"/>
      <c r="DDQ354" s="53"/>
      <c r="DDR354" s="53"/>
      <c r="DDS354" s="53"/>
      <c r="DDT354" s="53"/>
      <c r="DDU354" s="53"/>
      <c r="DDV354" s="53"/>
      <c r="DDW354" s="53"/>
      <c r="DDX354" s="53"/>
      <c r="DDY354" s="53"/>
      <c r="DDZ354" s="53"/>
      <c r="DEA354" s="53"/>
      <c r="DEB354" s="53"/>
      <c r="DEC354" s="53"/>
      <c r="DED354" s="53"/>
      <c r="DEE354" s="53"/>
      <c r="DEF354" s="53"/>
      <c r="DEG354" s="53"/>
      <c r="DEH354" s="53"/>
      <c r="DEI354" s="53"/>
      <c r="DEJ354" s="53"/>
      <c r="DEK354" s="53"/>
      <c r="DEL354" s="53"/>
      <c r="DEM354" s="53"/>
      <c r="DEN354" s="53"/>
      <c r="DEO354" s="53"/>
      <c r="DEP354" s="53"/>
      <c r="DEQ354" s="53"/>
      <c r="DER354" s="53"/>
      <c r="DES354" s="53"/>
      <c r="DET354" s="53"/>
      <c r="DEU354" s="53"/>
      <c r="DEV354" s="53"/>
      <c r="DEW354" s="53"/>
      <c r="DEX354" s="53"/>
      <c r="DEY354" s="53"/>
      <c r="DEZ354" s="53"/>
      <c r="DFA354" s="53"/>
      <c r="DFB354" s="53"/>
      <c r="DFC354" s="53"/>
      <c r="DFD354" s="53"/>
      <c r="DFE354" s="53"/>
      <c r="DFF354" s="53"/>
      <c r="DFG354" s="53"/>
      <c r="DFH354" s="53"/>
      <c r="DFI354" s="53"/>
      <c r="DFJ354" s="53"/>
      <c r="DFK354" s="53"/>
      <c r="DFL354" s="53"/>
      <c r="DFM354" s="53"/>
      <c r="DFN354" s="53"/>
      <c r="DFO354" s="53"/>
      <c r="DFP354" s="53"/>
      <c r="DFQ354" s="53"/>
      <c r="DFR354" s="53"/>
      <c r="DFS354" s="53"/>
      <c r="DFT354" s="53"/>
      <c r="DFU354" s="53"/>
      <c r="DFV354" s="53"/>
      <c r="DFW354" s="53"/>
      <c r="DFX354" s="53"/>
      <c r="DFY354" s="53"/>
      <c r="DFZ354" s="53"/>
      <c r="DGA354" s="53"/>
      <c r="DGB354" s="53"/>
      <c r="DGC354" s="53"/>
      <c r="DGD354" s="53"/>
      <c r="DGE354" s="53"/>
      <c r="DGF354" s="53"/>
      <c r="DGG354" s="53"/>
      <c r="DGH354" s="53"/>
      <c r="DGI354" s="53"/>
      <c r="DGJ354" s="53"/>
      <c r="DGK354" s="53"/>
      <c r="DGL354" s="53"/>
      <c r="DGM354" s="53"/>
      <c r="DGN354" s="53"/>
      <c r="DGO354" s="53"/>
      <c r="DGP354" s="53"/>
      <c r="DGQ354" s="53"/>
      <c r="DGR354" s="53"/>
      <c r="DGS354" s="53"/>
      <c r="DGT354" s="53"/>
      <c r="DGU354" s="53"/>
      <c r="DGV354" s="53"/>
      <c r="DGW354" s="53"/>
      <c r="DGX354" s="53"/>
      <c r="DGY354" s="53"/>
      <c r="DGZ354" s="53"/>
      <c r="DHA354" s="53"/>
      <c r="DHB354" s="53"/>
      <c r="DHC354" s="53"/>
      <c r="DHD354" s="53"/>
      <c r="DHE354" s="53"/>
      <c r="DHF354" s="53"/>
      <c r="DHG354" s="53"/>
      <c r="DHH354" s="53"/>
      <c r="DHI354" s="53"/>
      <c r="DHJ354" s="53"/>
      <c r="DHK354" s="53"/>
      <c r="DHN354" s="53"/>
      <c r="DHO354" s="53"/>
      <c r="DHP354" s="53"/>
      <c r="DHQ354" s="53"/>
      <c r="DHR354" s="53"/>
      <c r="DHS354" s="53"/>
      <c r="DHT354" s="53"/>
      <c r="DHU354" s="53"/>
      <c r="DHV354" s="53"/>
      <c r="DHW354" s="53"/>
      <c r="DHX354" s="53"/>
      <c r="DHY354" s="53"/>
      <c r="DHZ354" s="53"/>
      <c r="DIA354" s="53"/>
      <c r="DIB354" s="53"/>
      <c r="DIC354" s="53"/>
      <c r="DID354" s="53"/>
      <c r="DIE354" s="53"/>
      <c r="DIF354" s="53"/>
      <c r="DIG354" s="53"/>
      <c r="DIH354" s="53"/>
      <c r="DII354" s="53"/>
      <c r="DIJ354" s="53"/>
      <c r="DIK354" s="53"/>
      <c r="DIL354" s="53"/>
      <c r="DIM354" s="53"/>
      <c r="DIN354" s="53"/>
      <c r="DIO354" s="53"/>
      <c r="DIP354" s="53"/>
      <c r="DIQ354" s="53"/>
      <c r="DIR354" s="53"/>
      <c r="DIS354" s="53"/>
      <c r="DIT354" s="53"/>
      <c r="DIU354" s="53"/>
      <c r="DIV354" s="53"/>
      <c r="DIW354" s="53"/>
      <c r="DIX354" s="53"/>
      <c r="DIY354" s="53"/>
      <c r="DIZ354" s="53"/>
      <c r="DJA354" s="53"/>
      <c r="DJB354" s="53"/>
      <c r="DJC354" s="53"/>
      <c r="DJD354" s="53"/>
      <c r="DJE354" s="53"/>
      <c r="DJF354" s="53"/>
      <c r="DJG354" s="53"/>
      <c r="DJH354" s="53"/>
      <c r="DJI354" s="53"/>
      <c r="DJJ354" s="53"/>
      <c r="DJK354" s="53"/>
      <c r="DJL354" s="53"/>
      <c r="DJM354" s="53"/>
      <c r="DJN354" s="53"/>
      <c r="DJO354" s="53"/>
      <c r="DJP354" s="53"/>
      <c r="DJQ354" s="53"/>
      <c r="DJR354" s="53"/>
      <c r="DJS354" s="53"/>
      <c r="DJT354" s="53"/>
      <c r="DJU354" s="53"/>
      <c r="DJV354" s="53"/>
      <c r="DJW354" s="53"/>
      <c r="DJX354" s="53"/>
      <c r="DJY354" s="53"/>
      <c r="DJZ354" s="53"/>
      <c r="DKA354" s="53"/>
      <c r="DKB354" s="53"/>
      <c r="DKC354" s="53"/>
      <c r="DKD354" s="53"/>
      <c r="DKE354" s="53"/>
      <c r="DKF354" s="53"/>
      <c r="DKG354" s="53"/>
      <c r="DKH354" s="53"/>
      <c r="DKI354" s="53"/>
      <c r="DKJ354" s="53"/>
      <c r="DKK354" s="53"/>
      <c r="DKL354" s="53"/>
      <c r="DKM354" s="53"/>
      <c r="DKN354" s="53"/>
      <c r="DKO354" s="53"/>
      <c r="DKP354" s="53"/>
      <c r="DKQ354" s="53"/>
      <c r="DKR354" s="53"/>
      <c r="DKS354" s="53"/>
      <c r="DKT354" s="53"/>
      <c r="DKU354" s="53"/>
      <c r="DKV354" s="53"/>
      <c r="DKW354" s="53"/>
      <c r="DKX354" s="53"/>
      <c r="DKY354" s="53"/>
      <c r="DKZ354" s="53"/>
      <c r="DLA354" s="53"/>
      <c r="DLB354" s="53"/>
      <c r="DLC354" s="53"/>
      <c r="DLD354" s="53"/>
      <c r="DLE354" s="53"/>
      <c r="DLF354" s="53"/>
      <c r="DLG354" s="53"/>
      <c r="DLH354" s="53"/>
      <c r="DLI354" s="53"/>
      <c r="DLJ354" s="53"/>
      <c r="DLK354" s="53"/>
      <c r="DLL354" s="53"/>
      <c r="DLM354" s="53"/>
      <c r="DLN354" s="53"/>
      <c r="DLO354" s="53"/>
      <c r="DLP354" s="53"/>
      <c r="DLQ354" s="53"/>
      <c r="DLR354" s="53"/>
      <c r="DLS354" s="53"/>
      <c r="DLT354" s="53"/>
      <c r="DLU354" s="53"/>
      <c r="DLV354" s="53"/>
      <c r="DLW354" s="53"/>
      <c r="DLX354" s="53"/>
      <c r="DLY354" s="53"/>
      <c r="DLZ354" s="53"/>
      <c r="DMA354" s="53"/>
      <c r="DMB354" s="53"/>
      <c r="DMC354" s="53"/>
      <c r="DMD354" s="53"/>
      <c r="DME354" s="53"/>
      <c r="DMF354" s="53"/>
      <c r="DMG354" s="53"/>
      <c r="DMH354" s="53"/>
      <c r="DMI354" s="53"/>
      <c r="DMJ354" s="53"/>
      <c r="DMK354" s="53"/>
      <c r="DML354" s="53"/>
      <c r="DMM354" s="53"/>
      <c r="DMN354" s="53"/>
      <c r="DMO354" s="53"/>
      <c r="DMP354" s="53"/>
      <c r="DMQ354" s="53"/>
      <c r="DMR354" s="53"/>
      <c r="DMS354" s="53"/>
      <c r="DMT354" s="53"/>
      <c r="DMU354" s="53"/>
      <c r="DMV354" s="53"/>
      <c r="DMW354" s="53"/>
      <c r="DMX354" s="53"/>
      <c r="DMY354" s="53"/>
      <c r="DMZ354" s="53"/>
      <c r="DNA354" s="53"/>
      <c r="DNB354" s="53"/>
      <c r="DNC354" s="53"/>
      <c r="DND354" s="53"/>
      <c r="DNE354" s="53"/>
      <c r="DNF354" s="53"/>
      <c r="DNG354" s="53"/>
      <c r="DNH354" s="53"/>
      <c r="DNI354" s="53"/>
      <c r="DNJ354" s="53"/>
      <c r="DNK354" s="53"/>
      <c r="DNL354" s="53"/>
      <c r="DNM354" s="53"/>
      <c r="DNN354" s="53"/>
      <c r="DNO354" s="53"/>
      <c r="DNP354" s="53"/>
      <c r="DNQ354" s="53"/>
      <c r="DNR354" s="53"/>
      <c r="DNS354" s="53"/>
      <c r="DNT354" s="53"/>
      <c r="DNU354" s="53"/>
      <c r="DNV354" s="53"/>
      <c r="DNW354" s="53"/>
      <c r="DNX354" s="53"/>
      <c r="DNY354" s="53"/>
      <c r="DNZ354" s="53"/>
      <c r="DOA354" s="53"/>
      <c r="DOB354" s="53"/>
      <c r="DOC354" s="53"/>
      <c r="DOD354" s="53"/>
      <c r="DOE354" s="53"/>
      <c r="DOF354" s="53"/>
      <c r="DOG354" s="53"/>
      <c r="DOH354" s="53"/>
      <c r="DOI354" s="53"/>
      <c r="DOJ354" s="53"/>
      <c r="DOK354" s="53"/>
      <c r="DOL354" s="53"/>
      <c r="DOM354" s="53"/>
      <c r="DON354" s="53"/>
      <c r="DOO354" s="53"/>
      <c r="DOP354" s="53"/>
      <c r="DOQ354" s="53"/>
      <c r="DOR354" s="53"/>
      <c r="DOS354" s="53"/>
      <c r="DOT354" s="53"/>
      <c r="DOU354" s="53"/>
      <c r="DOV354" s="53"/>
      <c r="DOW354" s="53"/>
      <c r="DOX354" s="53"/>
      <c r="DOY354" s="53"/>
      <c r="DOZ354" s="53"/>
      <c r="DPA354" s="53"/>
      <c r="DPB354" s="53"/>
      <c r="DPC354" s="53"/>
      <c r="DPD354" s="53"/>
      <c r="DPE354" s="53"/>
      <c r="DPF354" s="53"/>
      <c r="DPG354" s="53"/>
      <c r="DPH354" s="53"/>
      <c r="DPI354" s="53"/>
      <c r="DPJ354" s="53"/>
      <c r="DPK354" s="53"/>
      <c r="DPL354" s="53"/>
      <c r="DPM354" s="53"/>
      <c r="DPN354" s="53"/>
      <c r="DPO354" s="53"/>
      <c r="DPP354" s="53"/>
      <c r="DPQ354" s="53"/>
      <c r="DPR354" s="53"/>
      <c r="DPS354" s="53"/>
      <c r="DPT354" s="53"/>
      <c r="DPU354" s="53"/>
      <c r="DPV354" s="53"/>
      <c r="DPW354" s="53"/>
      <c r="DPX354" s="53"/>
      <c r="DPY354" s="53"/>
      <c r="DPZ354" s="53"/>
      <c r="DQA354" s="53"/>
      <c r="DQB354" s="53"/>
      <c r="DQC354" s="53"/>
      <c r="DQD354" s="53"/>
      <c r="DQE354" s="53"/>
      <c r="DQF354" s="53"/>
      <c r="DQG354" s="53"/>
      <c r="DQH354" s="53"/>
      <c r="DQI354" s="53"/>
      <c r="DQJ354" s="53"/>
      <c r="DQK354" s="53"/>
      <c r="DQL354" s="53"/>
      <c r="DQM354" s="53"/>
      <c r="DQN354" s="53"/>
      <c r="DQO354" s="53"/>
      <c r="DQP354" s="53"/>
      <c r="DQQ354" s="53"/>
      <c r="DQR354" s="53"/>
      <c r="DQS354" s="53"/>
      <c r="DQT354" s="53"/>
      <c r="DQU354" s="53"/>
      <c r="DQV354" s="53"/>
      <c r="DQW354" s="53"/>
      <c r="DQX354" s="53"/>
      <c r="DQY354" s="53"/>
      <c r="DQZ354" s="53"/>
      <c r="DRA354" s="53"/>
      <c r="DRB354" s="53"/>
      <c r="DRC354" s="53"/>
      <c r="DRD354" s="53"/>
      <c r="DRE354" s="53"/>
      <c r="DRF354" s="53"/>
      <c r="DRG354" s="53"/>
      <c r="DRJ354" s="53"/>
      <c r="DRK354" s="53"/>
      <c r="DRL354" s="53"/>
      <c r="DRM354" s="53"/>
      <c r="DRN354" s="53"/>
      <c r="DRO354" s="53"/>
      <c r="DRP354" s="53"/>
      <c r="DRQ354" s="53"/>
      <c r="DRR354" s="53"/>
      <c r="DRS354" s="53"/>
      <c r="DRT354" s="53"/>
      <c r="DRU354" s="53"/>
      <c r="DRV354" s="53"/>
      <c r="DRW354" s="53"/>
      <c r="DRX354" s="53"/>
      <c r="DRY354" s="53"/>
      <c r="DRZ354" s="53"/>
      <c r="DSA354" s="53"/>
      <c r="DSB354" s="53"/>
      <c r="DSC354" s="53"/>
      <c r="DSD354" s="53"/>
      <c r="DSE354" s="53"/>
      <c r="DSF354" s="53"/>
      <c r="DSG354" s="53"/>
      <c r="DSH354" s="53"/>
      <c r="DSI354" s="53"/>
      <c r="DSJ354" s="53"/>
      <c r="DSK354" s="53"/>
      <c r="DSL354" s="53"/>
      <c r="DSM354" s="53"/>
      <c r="DSN354" s="53"/>
      <c r="DSO354" s="53"/>
      <c r="DSP354" s="53"/>
      <c r="DSQ354" s="53"/>
      <c r="DSR354" s="53"/>
      <c r="DSS354" s="53"/>
      <c r="DST354" s="53"/>
      <c r="DSU354" s="53"/>
      <c r="DSV354" s="53"/>
      <c r="DSW354" s="53"/>
      <c r="DSX354" s="53"/>
      <c r="DSY354" s="53"/>
      <c r="DSZ354" s="53"/>
      <c r="DTA354" s="53"/>
      <c r="DTB354" s="53"/>
      <c r="DTC354" s="53"/>
      <c r="DTD354" s="53"/>
      <c r="DTE354" s="53"/>
      <c r="DTF354" s="53"/>
      <c r="DTG354" s="53"/>
      <c r="DTH354" s="53"/>
      <c r="DTI354" s="53"/>
      <c r="DTJ354" s="53"/>
      <c r="DTK354" s="53"/>
      <c r="DTL354" s="53"/>
      <c r="DTM354" s="53"/>
      <c r="DTN354" s="53"/>
      <c r="DTO354" s="53"/>
      <c r="DTP354" s="53"/>
      <c r="DTQ354" s="53"/>
      <c r="DTR354" s="53"/>
      <c r="DTS354" s="53"/>
      <c r="DTT354" s="53"/>
      <c r="DTU354" s="53"/>
      <c r="DTV354" s="53"/>
      <c r="DTW354" s="53"/>
      <c r="DTX354" s="53"/>
      <c r="DTY354" s="53"/>
      <c r="DTZ354" s="53"/>
      <c r="DUA354" s="53"/>
      <c r="DUB354" s="53"/>
      <c r="DUC354" s="53"/>
      <c r="DUD354" s="53"/>
      <c r="DUE354" s="53"/>
      <c r="DUF354" s="53"/>
      <c r="DUG354" s="53"/>
      <c r="DUH354" s="53"/>
      <c r="DUI354" s="53"/>
      <c r="DUJ354" s="53"/>
      <c r="DUK354" s="53"/>
      <c r="DUL354" s="53"/>
      <c r="DUM354" s="53"/>
      <c r="DUN354" s="53"/>
      <c r="DUO354" s="53"/>
      <c r="DUP354" s="53"/>
      <c r="DUQ354" s="53"/>
      <c r="DUR354" s="53"/>
      <c r="DUS354" s="53"/>
      <c r="DUT354" s="53"/>
      <c r="DUU354" s="53"/>
      <c r="DUV354" s="53"/>
      <c r="DUW354" s="53"/>
      <c r="DUX354" s="53"/>
      <c r="DUY354" s="53"/>
      <c r="DUZ354" s="53"/>
      <c r="DVA354" s="53"/>
      <c r="DVB354" s="53"/>
      <c r="DVC354" s="53"/>
      <c r="DVD354" s="53"/>
      <c r="DVE354" s="53"/>
      <c r="DVF354" s="53"/>
      <c r="DVG354" s="53"/>
      <c r="DVH354" s="53"/>
      <c r="DVI354" s="53"/>
      <c r="DVJ354" s="53"/>
      <c r="DVK354" s="53"/>
      <c r="DVL354" s="53"/>
      <c r="DVM354" s="53"/>
      <c r="DVN354" s="53"/>
      <c r="DVO354" s="53"/>
      <c r="DVP354" s="53"/>
      <c r="DVQ354" s="53"/>
      <c r="DVR354" s="53"/>
      <c r="DVS354" s="53"/>
      <c r="DVT354" s="53"/>
      <c r="DVU354" s="53"/>
      <c r="DVV354" s="53"/>
      <c r="DVW354" s="53"/>
      <c r="DVX354" s="53"/>
      <c r="DVY354" s="53"/>
      <c r="DVZ354" s="53"/>
      <c r="DWA354" s="53"/>
      <c r="DWB354" s="53"/>
      <c r="DWC354" s="53"/>
      <c r="DWD354" s="53"/>
      <c r="DWE354" s="53"/>
      <c r="DWF354" s="53"/>
      <c r="DWG354" s="53"/>
      <c r="DWH354" s="53"/>
      <c r="DWI354" s="53"/>
      <c r="DWJ354" s="53"/>
      <c r="DWK354" s="53"/>
      <c r="DWL354" s="53"/>
      <c r="DWM354" s="53"/>
      <c r="DWN354" s="53"/>
      <c r="DWO354" s="53"/>
      <c r="DWP354" s="53"/>
      <c r="DWQ354" s="53"/>
      <c r="DWR354" s="53"/>
      <c r="DWS354" s="53"/>
      <c r="DWT354" s="53"/>
      <c r="DWU354" s="53"/>
      <c r="DWV354" s="53"/>
      <c r="DWW354" s="53"/>
      <c r="DWX354" s="53"/>
      <c r="DWY354" s="53"/>
      <c r="DWZ354" s="53"/>
      <c r="DXA354" s="53"/>
      <c r="DXB354" s="53"/>
      <c r="DXC354" s="53"/>
      <c r="DXD354" s="53"/>
      <c r="DXE354" s="53"/>
      <c r="DXF354" s="53"/>
      <c r="DXG354" s="53"/>
      <c r="DXH354" s="53"/>
      <c r="DXI354" s="53"/>
      <c r="DXJ354" s="53"/>
      <c r="DXK354" s="53"/>
      <c r="DXL354" s="53"/>
      <c r="DXM354" s="53"/>
      <c r="DXN354" s="53"/>
      <c r="DXO354" s="53"/>
      <c r="DXP354" s="53"/>
      <c r="DXQ354" s="53"/>
      <c r="DXR354" s="53"/>
      <c r="DXS354" s="53"/>
      <c r="DXT354" s="53"/>
      <c r="DXU354" s="53"/>
      <c r="DXV354" s="53"/>
      <c r="DXW354" s="53"/>
      <c r="DXX354" s="53"/>
      <c r="DXY354" s="53"/>
      <c r="DXZ354" s="53"/>
      <c r="DYA354" s="53"/>
      <c r="DYB354" s="53"/>
      <c r="DYC354" s="53"/>
      <c r="DYD354" s="53"/>
      <c r="DYE354" s="53"/>
      <c r="DYF354" s="53"/>
      <c r="DYG354" s="53"/>
      <c r="DYH354" s="53"/>
      <c r="DYI354" s="53"/>
      <c r="DYJ354" s="53"/>
      <c r="DYK354" s="53"/>
      <c r="DYL354" s="53"/>
      <c r="DYM354" s="53"/>
      <c r="DYN354" s="53"/>
      <c r="DYO354" s="53"/>
      <c r="DYP354" s="53"/>
      <c r="DYQ354" s="53"/>
      <c r="DYR354" s="53"/>
      <c r="DYS354" s="53"/>
      <c r="DYT354" s="53"/>
      <c r="DYU354" s="53"/>
      <c r="DYV354" s="53"/>
      <c r="DYW354" s="53"/>
      <c r="DYX354" s="53"/>
      <c r="DYY354" s="53"/>
      <c r="DYZ354" s="53"/>
      <c r="DZA354" s="53"/>
      <c r="DZB354" s="53"/>
      <c r="DZC354" s="53"/>
      <c r="DZD354" s="53"/>
      <c r="DZE354" s="53"/>
      <c r="DZF354" s="53"/>
      <c r="DZG354" s="53"/>
      <c r="DZH354" s="53"/>
      <c r="DZI354" s="53"/>
      <c r="DZJ354" s="53"/>
      <c r="DZK354" s="53"/>
      <c r="DZL354" s="53"/>
      <c r="DZM354" s="53"/>
      <c r="DZN354" s="53"/>
      <c r="DZO354" s="53"/>
      <c r="DZP354" s="53"/>
      <c r="DZQ354" s="53"/>
      <c r="DZR354" s="53"/>
      <c r="DZS354" s="53"/>
      <c r="DZT354" s="53"/>
      <c r="DZU354" s="53"/>
      <c r="DZV354" s="53"/>
      <c r="DZW354" s="53"/>
      <c r="DZX354" s="53"/>
      <c r="DZY354" s="53"/>
      <c r="DZZ354" s="53"/>
      <c r="EAA354" s="53"/>
      <c r="EAB354" s="53"/>
      <c r="EAC354" s="53"/>
      <c r="EAD354" s="53"/>
      <c r="EAE354" s="53"/>
      <c r="EAF354" s="53"/>
      <c r="EAG354" s="53"/>
      <c r="EAH354" s="53"/>
      <c r="EAI354" s="53"/>
      <c r="EAJ354" s="53"/>
      <c r="EAK354" s="53"/>
      <c r="EAL354" s="53"/>
      <c r="EAM354" s="53"/>
      <c r="EAN354" s="53"/>
      <c r="EAO354" s="53"/>
      <c r="EAP354" s="53"/>
      <c r="EAQ354" s="53"/>
      <c r="EAR354" s="53"/>
      <c r="EAS354" s="53"/>
      <c r="EAT354" s="53"/>
      <c r="EAU354" s="53"/>
      <c r="EAV354" s="53"/>
      <c r="EAW354" s="53"/>
      <c r="EAX354" s="53"/>
      <c r="EAY354" s="53"/>
      <c r="EAZ354" s="53"/>
      <c r="EBA354" s="53"/>
      <c r="EBB354" s="53"/>
      <c r="EBC354" s="53"/>
      <c r="EBF354" s="53"/>
      <c r="EBG354" s="53"/>
      <c r="EBH354" s="53"/>
      <c r="EBI354" s="53"/>
      <c r="EBJ354" s="53"/>
      <c r="EBK354" s="53"/>
      <c r="EBL354" s="53"/>
      <c r="EBM354" s="53"/>
      <c r="EBN354" s="53"/>
      <c r="EBO354" s="53"/>
      <c r="EBP354" s="53"/>
      <c r="EBQ354" s="53"/>
      <c r="EBR354" s="53"/>
      <c r="EBS354" s="53"/>
      <c r="EBT354" s="53"/>
      <c r="EBU354" s="53"/>
      <c r="EBV354" s="53"/>
      <c r="EBW354" s="53"/>
      <c r="EBX354" s="53"/>
      <c r="EBY354" s="53"/>
      <c r="EBZ354" s="53"/>
      <c r="ECA354" s="53"/>
      <c r="ECB354" s="53"/>
      <c r="ECC354" s="53"/>
      <c r="ECD354" s="53"/>
      <c r="ECE354" s="53"/>
      <c r="ECF354" s="53"/>
      <c r="ECG354" s="53"/>
      <c r="ECH354" s="53"/>
      <c r="ECI354" s="53"/>
      <c r="ECJ354" s="53"/>
      <c r="ECK354" s="53"/>
      <c r="ECL354" s="53"/>
      <c r="ECM354" s="53"/>
      <c r="ECN354" s="53"/>
      <c r="ECO354" s="53"/>
      <c r="ECP354" s="53"/>
      <c r="ECQ354" s="53"/>
      <c r="ECR354" s="53"/>
      <c r="ECS354" s="53"/>
      <c r="ECT354" s="53"/>
      <c r="ECU354" s="53"/>
      <c r="ECV354" s="53"/>
      <c r="ECW354" s="53"/>
      <c r="ECX354" s="53"/>
      <c r="ECY354" s="53"/>
      <c r="ECZ354" s="53"/>
      <c r="EDA354" s="53"/>
      <c r="EDB354" s="53"/>
      <c r="EDC354" s="53"/>
      <c r="EDD354" s="53"/>
      <c r="EDE354" s="53"/>
      <c r="EDF354" s="53"/>
      <c r="EDG354" s="53"/>
      <c r="EDH354" s="53"/>
      <c r="EDI354" s="53"/>
      <c r="EDJ354" s="53"/>
      <c r="EDK354" s="53"/>
      <c r="EDL354" s="53"/>
      <c r="EDM354" s="53"/>
      <c r="EDN354" s="53"/>
      <c r="EDO354" s="53"/>
      <c r="EDP354" s="53"/>
      <c r="EDQ354" s="53"/>
      <c r="EDR354" s="53"/>
      <c r="EDS354" s="53"/>
      <c r="EDT354" s="53"/>
      <c r="EDU354" s="53"/>
      <c r="EDV354" s="53"/>
      <c r="EDW354" s="53"/>
      <c r="EDX354" s="53"/>
      <c r="EDY354" s="53"/>
      <c r="EDZ354" s="53"/>
      <c r="EEA354" s="53"/>
      <c r="EEB354" s="53"/>
      <c r="EEC354" s="53"/>
      <c r="EED354" s="53"/>
      <c r="EEE354" s="53"/>
      <c r="EEF354" s="53"/>
      <c r="EEG354" s="53"/>
      <c r="EEH354" s="53"/>
      <c r="EEI354" s="53"/>
      <c r="EEJ354" s="53"/>
      <c r="EEK354" s="53"/>
      <c r="EEL354" s="53"/>
      <c r="EEM354" s="53"/>
      <c r="EEN354" s="53"/>
      <c r="EEO354" s="53"/>
      <c r="EEP354" s="53"/>
      <c r="EEQ354" s="53"/>
      <c r="EER354" s="53"/>
      <c r="EES354" s="53"/>
      <c r="EET354" s="53"/>
      <c r="EEU354" s="53"/>
      <c r="EEV354" s="53"/>
      <c r="EEW354" s="53"/>
      <c r="EEX354" s="53"/>
      <c r="EEY354" s="53"/>
      <c r="EEZ354" s="53"/>
      <c r="EFA354" s="53"/>
      <c r="EFB354" s="53"/>
      <c r="EFC354" s="53"/>
      <c r="EFD354" s="53"/>
      <c r="EFE354" s="53"/>
      <c r="EFF354" s="53"/>
      <c r="EFG354" s="53"/>
      <c r="EFH354" s="53"/>
      <c r="EFI354" s="53"/>
      <c r="EFJ354" s="53"/>
      <c r="EFK354" s="53"/>
      <c r="EFL354" s="53"/>
      <c r="EFM354" s="53"/>
      <c r="EFN354" s="53"/>
      <c r="EFO354" s="53"/>
      <c r="EFP354" s="53"/>
      <c r="EFQ354" s="53"/>
      <c r="EFR354" s="53"/>
      <c r="EFS354" s="53"/>
      <c r="EFT354" s="53"/>
      <c r="EFU354" s="53"/>
      <c r="EFV354" s="53"/>
      <c r="EFW354" s="53"/>
      <c r="EFX354" s="53"/>
      <c r="EFY354" s="53"/>
      <c r="EFZ354" s="53"/>
      <c r="EGA354" s="53"/>
      <c r="EGB354" s="53"/>
      <c r="EGC354" s="53"/>
      <c r="EGD354" s="53"/>
      <c r="EGE354" s="53"/>
      <c r="EGF354" s="53"/>
      <c r="EGG354" s="53"/>
      <c r="EGH354" s="53"/>
      <c r="EGI354" s="53"/>
      <c r="EGJ354" s="53"/>
      <c r="EGK354" s="53"/>
      <c r="EGL354" s="53"/>
      <c r="EGM354" s="53"/>
      <c r="EGN354" s="53"/>
      <c r="EGO354" s="53"/>
      <c r="EGP354" s="53"/>
      <c r="EGQ354" s="53"/>
      <c r="EGR354" s="53"/>
      <c r="EGS354" s="53"/>
      <c r="EGT354" s="53"/>
      <c r="EGU354" s="53"/>
      <c r="EGV354" s="53"/>
      <c r="EGW354" s="53"/>
      <c r="EGX354" s="53"/>
      <c r="EGY354" s="53"/>
      <c r="EGZ354" s="53"/>
      <c r="EHA354" s="53"/>
      <c r="EHB354" s="53"/>
      <c r="EHC354" s="53"/>
      <c r="EHD354" s="53"/>
      <c r="EHE354" s="53"/>
      <c r="EHF354" s="53"/>
      <c r="EHG354" s="53"/>
      <c r="EHH354" s="53"/>
      <c r="EHI354" s="53"/>
      <c r="EHJ354" s="53"/>
      <c r="EHK354" s="53"/>
      <c r="EHL354" s="53"/>
      <c r="EHM354" s="53"/>
      <c r="EHN354" s="53"/>
      <c r="EHO354" s="53"/>
      <c r="EHP354" s="53"/>
      <c r="EHQ354" s="53"/>
      <c r="EHR354" s="53"/>
      <c r="EHS354" s="53"/>
      <c r="EHT354" s="53"/>
      <c r="EHU354" s="53"/>
      <c r="EHV354" s="53"/>
      <c r="EHW354" s="53"/>
      <c r="EHX354" s="53"/>
      <c r="EHY354" s="53"/>
      <c r="EHZ354" s="53"/>
      <c r="EIA354" s="53"/>
      <c r="EIB354" s="53"/>
      <c r="EIC354" s="53"/>
      <c r="EID354" s="53"/>
      <c r="EIE354" s="53"/>
      <c r="EIF354" s="53"/>
      <c r="EIG354" s="53"/>
      <c r="EIH354" s="53"/>
      <c r="EII354" s="53"/>
      <c r="EIJ354" s="53"/>
      <c r="EIK354" s="53"/>
      <c r="EIL354" s="53"/>
      <c r="EIM354" s="53"/>
      <c r="EIN354" s="53"/>
      <c r="EIO354" s="53"/>
      <c r="EIP354" s="53"/>
      <c r="EIQ354" s="53"/>
      <c r="EIR354" s="53"/>
      <c r="EIS354" s="53"/>
      <c r="EIT354" s="53"/>
      <c r="EIU354" s="53"/>
      <c r="EIV354" s="53"/>
      <c r="EIW354" s="53"/>
      <c r="EIX354" s="53"/>
      <c r="EIY354" s="53"/>
      <c r="EIZ354" s="53"/>
      <c r="EJA354" s="53"/>
      <c r="EJB354" s="53"/>
      <c r="EJC354" s="53"/>
      <c r="EJD354" s="53"/>
      <c r="EJE354" s="53"/>
      <c r="EJF354" s="53"/>
      <c r="EJG354" s="53"/>
      <c r="EJH354" s="53"/>
      <c r="EJI354" s="53"/>
      <c r="EJJ354" s="53"/>
      <c r="EJK354" s="53"/>
      <c r="EJL354" s="53"/>
      <c r="EJM354" s="53"/>
      <c r="EJN354" s="53"/>
      <c r="EJO354" s="53"/>
      <c r="EJP354" s="53"/>
      <c r="EJQ354" s="53"/>
      <c r="EJR354" s="53"/>
      <c r="EJS354" s="53"/>
      <c r="EJT354" s="53"/>
      <c r="EJU354" s="53"/>
      <c r="EJV354" s="53"/>
      <c r="EJW354" s="53"/>
      <c r="EJX354" s="53"/>
      <c r="EJY354" s="53"/>
      <c r="EJZ354" s="53"/>
      <c r="EKA354" s="53"/>
      <c r="EKB354" s="53"/>
      <c r="EKC354" s="53"/>
      <c r="EKD354" s="53"/>
      <c r="EKE354" s="53"/>
      <c r="EKF354" s="53"/>
      <c r="EKG354" s="53"/>
      <c r="EKH354" s="53"/>
      <c r="EKI354" s="53"/>
      <c r="EKJ354" s="53"/>
      <c r="EKK354" s="53"/>
      <c r="EKL354" s="53"/>
      <c r="EKM354" s="53"/>
      <c r="EKN354" s="53"/>
      <c r="EKO354" s="53"/>
      <c r="EKP354" s="53"/>
      <c r="EKQ354" s="53"/>
      <c r="EKR354" s="53"/>
      <c r="EKS354" s="53"/>
      <c r="EKT354" s="53"/>
      <c r="EKU354" s="53"/>
      <c r="EKV354" s="53"/>
      <c r="EKW354" s="53"/>
      <c r="EKX354" s="53"/>
      <c r="EKY354" s="53"/>
      <c r="ELB354" s="53"/>
      <c r="ELC354" s="53"/>
      <c r="ELD354" s="53"/>
      <c r="ELE354" s="53"/>
      <c r="ELF354" s="53"/>
      <c r="ELG354" s="53"/>
      <c r="ELH354" s="53"/>
      <c r="ELI354" s="53"/>
      <c r="ELJ354" s="53"/>
      <c r="ELK354" s="53"/>
      <c r="ELL354" s="53"/>
      <c r="ELM354" s="53"/>
      <c r="ELN354" s="53"/>
      <c r="ELO354" s="53"/>
      <c r="ELP354" s="53"/>
      <c r="ELQ354" s="53"/>
      <c r="ELR354" s="53"/>
      <c r="ELS354" s="53"/>
      <c r="ELT354" s="53"/>
      <c r="ELU354" s="53"/>
      <c r="ELV354" s="53"/>
      <c r="ELW354" s="53"/>
      <c r="ELX354" s="53"/>
      <c r="ELY354" s="53"/>
      <c r="ELZ354" s="53"/>
      <c r="EMA354" s="53"/>
      <c r="EMB354" s="53"/>
      <c r="EMC354" s="53"/>
      <c r="EMD354" s="53"/>
      <c r="EME354" s="53"/>
      <c r="EMF354" s="53"/>
      <c r="EMG354" s="53"/>
      <c r="EMH354" s="53"/>
      <c r="EMI354" s="53"/>
      <c r="EMJ354" s="53"/>
      <c r="EMK354" s="53"/>
      <c r="EML354" s="53"/>
      <c r="EMM354" s="53"/>
      <c r="EMN354" s="53"/>
      <c r="EMO354" s="53"/>
      <c r="EMP354" s="53"/>
      <c r="EMQ354" s="53"/>
      <c r="EMR354" s="53"/>
      <c r="EMS354" s="53"/>
      <c r="EMT354" s="53"/>
      <c r="EMU354" s="53"/>
      <c r="EMV354" s="53"/>
      <c r="EMW354" s="53"/>
      <c r="EMX354" s="53"/>
      <c r="EMY354" s="53"/>
      <c r="EMZ354" s="53"/>
      <c r="ENA354" s="53"/>
      <c r="ENB354" s="53"/>
      <c r="ENC354" s="53"/>
      <c r="END354" s="53"/>
      <c r="ENE354" s="53"/>
      <c r="ENF354" s="53"/>
      <c r="ENG354" s="53"/>
      <c r="ENH354" s="53"/>
      <c r="ENI354" s="53"/>
      <c r="ENJ354" s="53"/>
      <c r="ENK354" s="53"/>
      <c r="ENL354" s="53"/>
      <c r="ENM354" s="53"/>
      <c r="ENN354" s="53"/>
      <c r="ENO354" s="53"/>
      <c r="ENP354" s="53"/>
      <c r="ENQ354" s="53"/>
      <c r="ENR354" s="53"/>
      <c r="ENS354" s="53"/>
      <c r="ENT354" s="53"/>
      <c r="ENU354" s="53"/>
      <c r="ENV354" s="53"/>
      <c r="ENW354" s="53"/>
      <c r="ENX354" s="53"/>
      <c r="ENY354" s="53"/>
      <c r="ENZ354" s="53"/>
      <c r="EOA354" s="53"/>
      <c r="EOB354" s="53"/>
      <c r="EOC354" s="53"/>
      <c r="EOD354" s="53"/>
      <c r="EOE354" s="53"/>
      <c r="EOF354" s="53"/>
      <c r="EOG354" s="53"/>
      <c r="EOH354" s="53"/>
      <c r="EOI354" s="53"/>
      <c r="EOJ354" s="53"/>
      <c r="EOK354" s="53"/>
      <c r="EOL354" s="53"/>
      <c r="EOM354" s="53"/>
      <c r="EON354" s="53"/>
      <c r="EOO354" s="53"/>
      <c r="EOP354" s="53"/>
      <c r="EOQ354" s="53"/>
      <c r="EOR354" s="53"/>
      <c r="EOS354" s="53"/>
      <c r="EOT354" s="53"/>
      <c r="EOU354" s="53"/>
      <c r="EOV354" s="53"/>
      <c r="EOW354" s="53"/>
      <c r="EOX354" s="53"/>
      <c r="EOY354" s="53"/>
      <c r="EOZ354" s="53"/>
      <c r="EPA354" s="53"/>
      <c r="EPB354" s="53"/>
      <c r="EPC354" s="53"/>
      <c r="EPD354" s="53"/>
      <c r="EPE354" s="53"/>
      <c r="EPF354" s="53"/>
      <c r="EPG354" s="53"/>
      <c r="EPH354" s="53"/>
      <c r="EPI354" s="53"/>
      <c r="EPJ354" s="53"/>
      <c r="EPK354" s="53"/>
      <c r="EPL354" s="53"/>
      <c r="EPM354" s="53"/>
      <c r="EPN354" s="53"/>
      <c r="EPO354" s="53"/>
      <c r="EPP354" s="53"/>
      <c r="EPQ354" s="53"/>
      <c r="EPR354" s="53"/>
      <c r="EPS354" s="53"/>
      <c r="EPT354" s="53"/>
      <c r="EPU354" s="53"/>
      <c r="EPV354" s="53"/>
      <c r="EPW354" s="53"/>
      <c r="EPX354" s="53"/>
      <c r="EPY354" s="53"/>
      <c r="EPZ354" s="53"/>
      <c r="EQA354" s="53"/>
      <c r="EQB354" s="53"/>
      <c r="EQC354" s="53"/>
      <c r="EQD354" s="53"/>
      <c r="EQE354" s="53"/>
      <c r="EQF354" s="53"/>
      <c r="EQG354" s="53"/>
      <c r="EQH354" s="53"/>
      <c r="EQI354" s="53"/>
      <c r="EQJ354" s="53"/>
      <c r="EQK354" s="53"/>
      <c r="EQL354" s="53"/>
      <c r="EQM354" s="53"/>
      <c r="EQN354" s="53"/>
      <c r="EQO354" s="53"/>
      <c r="EQP354" s="53"/>
      <c r="EQQ354" s="53"/>
      <c r="EQR354" s="53"/>
      <c r="EQS354" s="53"/>
      <c r="EQT354" s="53"/>
      <c r="EQU354" s="53"/>
      <c r="EQV354" s="53"/>
      <c r="EQW354" s="53"/>
      <c r="EQX354" s="53"/>
      <c r="EQY354" s="53"/>
      <c r="EQZ354" s="53"/>
      <c r="ERA354" s="53"/>
      <c r="ERB354" s="53"/>
      <c r="ERC354" s="53"/>
      <c r="ERD354" s="53"/>
      <c r="ERE354" s="53"/>
      <c r="ERF354" s="53"/>
      <c r="ERG354" s="53"/>
      <c r="ERH354" s="53"/>
      <c r="ERI354" s="53"/>
      <c r="ERJ354" s="53"/>
      <c r="ERK354" s="53"/>
      <c r="ERL354" s="53"/>
      <c r="ERM354" s="53"/>
      <c r="ERN354" s="53"/>
      <c r="ERO354" s="53"/>
      <c r="ERP354" s="53"/>
      <c r="ERQ354" s="53"/>
      <c r="ERR354" s="53"/>
      <c r="ERS354" s="53"/>
      <c r="ERT354" s="53"/>
      <c r="ERU354" s="53"/>
      <c r="ERV354" s="53"/>
      <c r="ERW354" s="53"/>
      <c r="ERX354" s="53"/>
      <c r="ERY354" s="53"/>
      <c r="ERZ354" s="53"/>
      <c r="ESA354" s="53"/>
      <c r="ESB354" s="53"/>
      <c r="ESC354" s="53"/>
      <c r="ESD354" s="53"/>
      <c r="ESE354" s="53"/>
      <c r="ESF354" s="53"/>
      <c r="ESG354" s="53"/>
      <c r="ESH354" s="53"/>
      <c r="ESI354" s="53"/>
      <c r="ESJ354" s="53"/>
      <c r="ESK354" s="53"/>
      <c r="ESL354" s="53"/>
      <c r="ESM354" s="53"/>
      <c r="ESN354" s="53"/>
      <c r="ESO354" s="53"/>
      <c r="ESP354" s="53"/>
      <c r="ESQ354" s="53"/>
      <c r="ESR354" s="53"/>
      <c r="ESS354" s="53"/>
      <c r="EST354" s="53"/>
      <c r="ESU354" s="53"/>
      <c r="ESV354" s="53"/>
      <c r="ESW354" s="53"/>
      <c r="ESX354" s="53"/>
      <c r="ESY354" s="53"/>
      <c r="ESZ354" s="53"/>
      <c r="ETA354" s="53"/>
      <c r="ETB354" s="53"/>
      <c r="ETC354" s="53"/>
      <c r="ETD354" s="53"/>
      <c r="ETE354" s="53"/>
      <c r="ETF354" s="53"/>
      <c r="ETG354" s="53"/>
      <c r="ETH354" s="53"/>
      <c r="ETI354" s="53"/>
      <c r="ETJ354" s="53"/>
      <c r="ETK354" s="53"/>
      <c r="ETL354" s="53"/>
      <c r="ETM354" s="53"/>
      <c r="ETN354" s="53"/>
      <c r="ETO354" s="53"/>
      <c r="ETP354" s="53"/>
      <c r="ETQ354" s="53"/>
      <c r="ETR354" s="53"/>
      <c r="ETS354" s="53"/>
      <c r="ETT354" s="53"/>
      <c r="ETU354" s="53"/>
      <c r="ETV354" s="53"/>
      <c r="ETW354" s="53"/>
      <c r="ETX354" s="53"/>
      <c r="ETY354" s="53"/>
      <c r="ETZ354" s="53"/>
      <c r="EUA354" s="53"/>
      <c r="EUB354" s="53"/>
      <c r="EUC354" s="53"/>
      <c r="EUD354" s="53"/>
      <c r="EUE354" s="53"/>
      <c r="EUF354" s="53"/>
      <c r="EUG354" s="53"/>
      <c r="EUH354" s="53"/>
      <c r="EUI354" s="53"/>
      <c r="EUJ354" s="53"/>
      <c r="EUK354" s="53"/>
      <c r="EUL354" s="53"/>
      <c r="EUM354" s="53"/>
      <c r="EUN354" s="53"/>
      <c r="EUO354" s="53"/>
      <c r="EUP354" s="53"/>
      <c r="EUQ354" s="53"/>
      <c r="EUR354" s="53"/>
      <c r="EUS354" s="53"/>
      <c r="EUT354" s="53"/>
      <c r="EUU354" s="53"/>
      <c r="EUX354" s="53"/>
      <c r="EUY354" s="53"/>
      <c r="EUZ354" s="53"/>
      <c r="EVA354" s="53"/>
      <c r="EVB354" s="53"/>
      <c r="EVC354" s="53"/>
      <c r="EVD354" s="53"/>
      <c r="EVE354" s="53"/>
      <c r="EVF354" s="53"/>
      <c r="EVG354" s="53"/>
      <c r="EVH354" s="53"/>
      <c r="EVI354" s="53"/>
      <c r="EVJ354" s="53"/>
      <c r="EVK354" s="53"/>
      <c r="EVL354" s="53"/>
      <c r="EVM354" s="53"/>
      <c r="EVN354" s="53"/>
      <c r="EVO354" s="53"/>
      <c r="EVP354" s="53"/>
      <c r="EVQ354" s="53"/>
      <c r="EVR354" s="53"/>
      <c r="EVS354" s="53"/>
      <c r="EVT354" s="53"/>
      <c r="EVU354" s="53"/>
      <c r="EVV354" s="53"/>
      <c r="EVW354" s="53"/>
      <c r="EVX354" s="53"/>
      <c r="EVY354" s="53"/>
      <c r="EVZ354" s="53"/>
      <c r="EWA354" s="53"/>
      <c r="EWB354" s="53"/>
      <c r="EWC354" s="53"/>
      <c r="EWD354" s="53"/>
      <c r="EWE354" s="53"/>
      <c r="EWF354" s="53"/>
      <c r="EWG354" s="53"/>
      <c r="EWH354" s="53"/>
      <c r="EWI354" s="53"/>
      <c r="EWJ354" s="53"/>
      <c r="EWK354" s="53"/>
      <c r="EWL354" s="53"/>
      <c r="EWM354" s="53"/>
      <c r="EWN354" s="53"/>
      <c r="EWO354" s="53"/>
      <c r="EWP354" s="53"/>
      <c r="EWQ354" s="53"/>
      <c r="EWR354" s="53"/>
      <c r="EWS354" s="53"/>
      <c r="EWT354" s="53"/>
      <c r="EWU354" s="53"/>
      <c r="EWV354" s="53"/>
      <c r="EWW354" s="53"/>
      <c r="EWX354" s="53"/>
      <c r="EWY354" s="53"/>
      <c r="EWZ354" s="53"/>
      <c r="EXA354" s="53"/>
      <c r="EXB354" s="53"/>
      <c r="EXC354" s="53"/>
      <c r="EXD354" s="53"/>
      <c r="EXE354" s="53"/>
      <c r="EXF354" s="53"/>
      <c r="EXG354" s="53"/>
      <c r="EXH354" s="53"/>
      <c r="EXI354" s="53"/>
      <c r="EXJ354" s="53"/>
      <c r="EXK354" s="53"/>
      <c r="EXL354" s="53"/>
      <c r="EXM354" s="53"/>
      <c r="EXN354" s="53"/>
      <c r="EXO354" s="53"/>
      <c r="EXP354" s="53"/>
      <c r="EXQ354" s="53"/>
      <c r="EXR354" s="53"/>
      <c r="EXS354" s="53"/>
      <c r="EXT354" s="53"/>
      <c r="EXU354" s="53"/>
      <c r="EXV354" s="53"/>
      <c r="EXW354" s="53"/>
      <c r="EXX354" s="53"/>
      <c r="EXY354" s="53"/>
      <c r="EXZ354" s="53"/>
      <c r="EYA354" s="53"/>
      <c r="EYB354" s="53"/>
      <c r="EYC354" s="53"/>
      <c r="EYD354" s="53"/>
      <c r="EYE354" s="53"/>
      <c r="EYF354" s="53"/>
      <c r="EYG354" s="53"/>
      <c r="EYH354" s="53"/>
      <c r="EYI354" s="53"/>
      <c r="EYJ354" s="53"/>
      <c r="EYK354" s="53"/>
      <c r="EYL354" s="53"/>
      <c r="EYM354" s="53"/>
      <c r="EYN354" s="53"/>
      <c r="EYO354" s="53"/>
      <c r="EYP354" s="53"/>
      <c r="EYQ354" s="53"/>
      <c r="EYR354" s="53"/>
      <c r="EYS354" s="53"/>
      <c r="EYT354" s="53"/>
      <c r="EYU354" s="53"/>
      <c r="EYV354" s="53"/>
      <c r="EYW354" s="53"/>
      <c r="EYX354" s="53"/>
      <c r="EYY354" s="53"/>
      <c r="EYZ354" s="53"/>
      <c r="EZA354" s="53"/>
      <c r="EZB354" s="53"/>
      <c r="EZC354" s="53"/>
      <c r="EZD354" s="53"/>
      <c r="EZE354" s="53"/>
      <c r="EZF354" s="53"/>
      <c r="EZG354" s="53"/>
      <c r="EZH354" s="53"/>
      <c r="EZI354" s="53"/>
      <c r="EZJ354" s="53"/>
      <c r="EZK354" s="53"/>
      <c r="EZL354" s="53"/>
      <c r="EZM354" s="53"/>
      <c r="EZN354" s="53"/>
      <c r="EZO354" s="53"/>
      <c r="EZP354" s="53"/>
      <c r="EZQ354" s="53"/>
      <c r="EZR354" s="53"/>
      <c r="EZS354" s="53"/>
      <c r="EZT354" s="53"/>
      <c r="EZU354" s="53"/>
      <c r="EZV354" s="53"/>
      <c r="EZW354" s="53"/>
      <c r="EZX354" s="53"/>
      <c r="EZY354" s="53"/>
      <c r="EZZ354" s="53"/>
      <c r="FAA354" s="53"/>
      <c r="FAB354" s="53"/>
      <c r="FAC354" s="53"/>
      <c r="FAD354" s="53"/>
      <c r="FAE354" s="53"/>
      <c r="FAF354" s="53"/>
      <c r="FAG354" s="53"/>
      <c r="FAH354" s="53"/>
      <c r="FAI354" s="53"/>
      <c r="FAJ354" s="53"/>
      <c r="FAK354" s="53"/>
      <c r="FAL354" s="53"/>
      <c r="FAM354" s="53"/>
      <c r="FAN354" s="53"/>
      <c r="FAO354" s="53"/>
      <c r="FAP354" s="53"/>
      <c r="FAQ354" s="53"/>
      <c r="FAR354" s="53"/>
      <c r="FAS354" s="53"/>
      <c r="FAT354" s="53"/>
      <c r="FAU354" s="53"/>
      <c r="FAV354" s="53"/>
      <c r="FAW354" s="53"/>
      <c r="FAX354" s="53"/>
      <c r="FAY354" s="53"/>
      <c r="FAZ354" s="53"/>
      <c r="FBA354" s="53"/>
      <c r="FBB354" s="53"/>
      <c r="FBC354" s="53"/>
      <c r="FBD354" s="53"/>
      <c r="FBE354" s="53"/>
      <c r="FBF354" s="53"/>
      <c r="FBG354" s="53"/>
      <c r="FBH354" s="53"/>
      <c r="FBI354" s="53"/>
      <c r="FBJ354" s="53"/>
      <c r="FBK354" s="53"/>
      <c r="FBL354" s="53"/>
      <c r="FBM354" s="53"/>
      <c r="FBN354" s="53"/>
      <c r="FBO354" s="53"/>
      <c r="FBP354" s="53"/>
      <c r="FBQ354" s="53"/>
      <c r="FBR354" s="53"/>
      <c r="FBS354" s="53"/>
      <c r="FBT354" s="53"/>
      <c r="FBU354" s="53"/>
      <c r="FBV354" s="53"/>
      <c r="FBW354" s="53"/>
      <c r="FBX354" s="53"/>
      <c r="FBY354" s="53"/>
      <c r="FBZ354" s="53"/>
      <c r="FCA354" s="53"/>
      <c r="FCB354" s="53"/>
      <c r="FCC354" s="53"/>
      <c r="FCD354" s="53"/>
      <c r="FCE354" s="53"/>
      <c r="FCF354" s="53"/>
      <c r="FCG354" s="53"/>
      <c r="FCH354" s="53"/>
      <c r="FCI354" s="53"/>
      <c r="FCJ354" s="53"/>
      <c r="FCK354" s="53"/>
      <c r="FCL354" s="53"/>
      <c r="FCM354" s="53"/>
      <c r="FCN354" s="53"/>
      <c r="FCO354" s="53"/>
      <c r="FCP354" s="53"/>
      <c r="FCQ354" s="53"/>
      <c r="FCR354" s="53"/>
      <c r="FCS354" s="53"/>
      <c r="FCT354" s="53"/>
      <c r="FCU354" s="53"/>
      <c r="FCV354" s="53"/>
      <c r="FCW354" s="53"/>
      <c r="FCX354" s="53"/>
      <c r="FCY354" s="53"/>
      <c r="FCZ354" s="53"/>
      <c r="FDA354" s="53"/>
      <c r="FDB354" s="53"/>
      <c r="FDC354" s="53"/>
      <c r="FDD354" s="53"/>
      <c r="FDE354" s="53"/>
      <c r="FDF354" s="53"/>
      <c r="FDG354" s="53"/>
      <c r="FDH354" s="53"/>
      <c r="FDI354" s="53"/>
      <c r="FDJ354" s="53"/>
      <c r="FDK354" s="53"/>
      <c r="FDL354" s="53"/>
      <c r="FDM354" s="53"/>
      <c r="FDN354" s="53"/>
      <c r="FDO354" s="53"/>
      <c r="FDP354" s="53"/>
      <c r="FDQ354" s="53"/>
      <c r="FDR354" s="53"/>
      <c r="FDS354" s="53"/>
      <c r="FDT354" s="53"/>
      <c r="FDU354" s="53"/>
      <c r="FDV354" s="53"/>
      <c r="FDW354" s="53"/>
      <c r="FDX354" s="53"/>
      <c r="FDY354" s="53"/>
      <c r="FDZ354" s="53"/>
      <c r="FEA354" s="53"/>
      <c r="FEB354" s="53"/>
      <c r="FEC354" s="53"/>
      <c r="FED354" s="53"/>
      <c r="FEE354" s="53"/>
      <c r="FEF354" s="53"/>
      <c r="FEG354" s="53"/>
      <c r="FEH354" s="53"/>
      <c r="FEI354" s="53"/>
      <c r="FEJ354" s="53"/>
      <c r="FEK354" s="53"/>
      <c r="FEL354" s="53"/>
      <c r="FEM354" s="53"/>
      <c r="FEN354" s="53"/>
      <c r="FEO354" s="53"/>
      <c r="FEP354" s="53"/>
      <c r="FEQ354" s="53"/>
      <c r="FET354" s="53"/>
      <c r="FEU354" s="53"/>
      <c r="FEV354" s="53"/>
      <c r="FEW354" s="53"/>
      <c r="FEX354" s="53"/>
      <c r="FEY354" s="53"/>
      <c r="FEZ354" s="53"/>
      <c r="FFA354" s="53"/>
      <c r="FFB354" s="53"/>
      <c r="FFC354" s="53"/>
      <c r="FFD354" s="53"/>
      <c r="FFE354" s="53"/>
      <c r="FFF354" s="53"/>
      <c r="FFG354" s="53"/>
      <c r="FFH354" s="53"/>
      <c r="FFI354" s="53"/>
      <c r="FFJ354" s="53"/>
      <c r="FFK354" s="53"/>
      <c r="FFL354" s="53"/>
      <c r="FFM354" s="53"/>
      <c r="FFN354" s="53"/>
      <c r="FFO354" s="53"/>
      <c r="FFP354" s="53"/>
      <c r="FFQ354" s="53"/>
      <c r="FFR354" s="53"/>
      <c r="FFS354" s="53"/>
      <c r="FFT354" s="53"/>
      <c r="FFU354" s="53"/>
      <c r="FFV354" s="53"/>
      <c r="FFW354" s="53"/>
      <c r="FFX354" s="53"/>
      <c r="FFY354" s="53"/>
      <c r="FFZ354" s="53"/>
      <c r="FGA354" s="53"/>
      <c r="FGB354" s="53"/>
      <c r="FGC354" s="53"/>
      <c r="FGD354" s="53"/>
      <c r="FGE354" s="53"/>
      <c r="FGF354" s="53"/>
      <c r="FGG354" s="53"/>
      <c r="FGH354" s="53"/>
      <c r="FGI354" s="53"/>
      <c r="FGJ354" s="53"/>
      <c r="FGK354" s="53"/>
      <c r="FGL354" s="53"/>
      <c r="FGM354" s="53"/>
      <c r="FGN354" s="53"/>
      <c r="FGO354" s="53"/>
      <c r="FGP354" s="53"/>
      <c r="FGQ354" s="53"/>
      <c r="FGR354" s="53"/>
      <c r="FGS354" s="53"/>
      <c r="FGT354" s="53"/>
      <c r="FGU354" s="53"/>
      <c r="FGV354" s="53"/>
      <c r="FGW354" s="53"/>
      <c r="FGX354" s="53"/>
      <c r="FGY354" s="53"/>
      <c r="FGZ354" s="53"/>
      <c r="FHA354" s="53"/>
      <c r="FHB354" s="53"/>
      <c r="FHC354" s="53"/>
      <c r="FHD354" s="53"/>
      <c r="FHE354" s="53"/>
      <c r="FHF354" s="53"/>
      <c r="FHG354" s="53"/>
      <c r="FHH354" s="53"/>
      <c r="FHI354" s="53"/>
      <c r="FHJ354" s="53"/>
      <c r="FHK354" s="53"/>
      <c r="FHL354" s="53"/>
      <c r="FHM354" s="53"/>
      <c r="FHN354" s="53"/>
      <c r="FHO354" s="53"/>
      <c r="FHP354" s="53"/>
      <c r="FHQ354" s="53"/>
      <c r="FHR354" s="53"/>
      <c r="FHS354" s="53"/>
      <c r="FHT354" s="53"/>
      <c r="FHU354" s="53"/>
      <c r="FHV354" s="53"/>
      <c r="FHW354" s="53"/>
      <c r="FHX354" s="53"/>
      <c r="FHY354" s="53"/>
      <c r="FHZ354" s="53"/>
      <c r="FIA354" s="53"/>
      <c r="FIB354" s="53"/>
      <c r="FIC354" s="53"/>
      <c r="FID354" s="53"/>
      <c r="FIE354" s="53"/>
      <c r="FIF354" s="53"/>
      <c r="FIG354" s="53"/>
      <c r="FIH354" s="53"/>
      <c r="FII354" s="53"/>
      <c r="FIJ354" s="53"/>
      <c r="FIK354" s="53"/>
      <c r="FIL354" s="53"/>
      <c r="FIM354" s="53"/>
      <c r="FIN354" s="53"/>
      <c r="FIO354" s="53"/>
      <c r="FIP354" s="53"/>
      <c r="FIQ354" s="53"/>
      <c r="FIR354" s="53"/>
      <c r="FIS354" s="53"/>
      <c r="FIT354" s="53"/>
      <c r="FIU354" s="53"/>
      <c r="FIV354" s="53"/>
      <c r="FIW354" s="53"/>
      <c r="FIX354" s="53"/>
      <c r="FIY354" s="53"/>
      <c r="FIZ354" s="53"/>
      <c r="FJA354" s="53"/>
      <c r="FJB354" s="53"/>
      <c r="FJC354" s="53"/>
      <c r="FJD354" s="53"/>
      <c r="FJE354" s="53"/>
      <c r="FJF354" s="53"/>
      <c r="FJG354" s="53"/>
      <c r="FJH354" s="53"/>
      <c r="FJI354" s="53"/>
      <c r="FJJ354" s="53"/>
      <c r="FJK354" s="53"/>
      <c r="FJL354" s="53"/>
      <c r="FJM354" s="53"/>
      <c r="FJN354" s="53"/>
      <c r="FJO354" s="53"/>
      <c r="FJP354" s="53"/>
      <c r="FJQ354" s="53"/>
      <c r="FJR354" s="53"/>
      <c r="FJS354" s="53"/>
      <c r="FJT354" s="53"/>
      <c r="FJU354" s="53"/>
      <c r="FJV354" s="53"/>
      <c r="FJW354" s="53"/>
      <c r="FJX354" s="53"/>
      <c r="FJY354" s="53"/>
      <c r="FJZ354" s="53"/>
      <c r="FKA354" s="53"/>
      <c r="FKB354" s="53"/>
      <c r="FKC354" s="53"/>
      <c r="FKD354" s="53"/>
      <c r="FKE354" s="53"/>
      <c r="FKF354" s="53"/>
      <c r="FKG354" s="53"/>
      <c r="FKH354" s="53"/>
      <c r="FKI354" s="53"/>
      <c r="FKJ354" s="53"/>
      <c r="FKK354" s="53"/>
      <c r="FKL354" s="53"/>
      <c r="FKM354" s="53"/>
      <c r="FKN354" s="53"/>
      <c r="FKO354" s="53"/>
      <c r="FKP354" s="53"/>
      <c r="FKQ354" s="53"/>
      <c r="FKR354" s="53"/>
      <c r="FKS354" s="53"/>
      <c r="FKT354" s="53"/>
      <c r="FKU354" s="53"/>
      <c r="FKV354" s="53"/>
      <c r="FKW354" s="53"/>
      <c r="FKX354" s="53"/>
      <c r="FKY354" s="53"/>
      <c r="FKZ354" s="53"/>
      <c r="FLA354" s="53"/>
      <c r="FLB354" s="53"/>
      <c r="FLC354" s="53"/>
      <c r="FLD354" s="53"/>
      <c r="FLE354" s="53"/>
      <c r="FLF354" s="53"/>
      <c r="FLG354" s="53"/>
      <c r="FLH354" s="53"/>
      <c r="FLI354" s="53"/>
      <c r="FLJ354" s="53"/>
      <c r="FLK354" s="53"/>
      <c r="FLL354" s="53"/>
      <c r="FLM354" s="53"/>
      <c r="FLN354" s="53"/>
      <c r="FLO354" s="53"/>
      <c r="FLP354" s="53"/>
      <c r="FLQ354" s="53"/>
      <c r="FLR354" s="53"/>
      <c r="FLS354" s="53"/>
      <c r="FLT354" s="53"/>
      <c r="FLU354" s="53"/>
      <c r="FLV354" s="53"/>
      <c r="FLW354" s="53"/>
      <c r="FLX354" s="53"/>
      <c r="FLY354" s="53"/>
      <c r="FLZ354" s="53"/>
      <c r="FMA354" s="53"/>
      <c r="FMB354" s="53"/>
      <c r="FMC354" s="53"/>
      <c r="FMD354" s="53"/>
      <c r="FME354" s="53"/>
      <c r="FMF354" s="53"/>
      <c r="FMG354" s="53"/>
      <c r="FMH354" s="53"/>
      <c r="FMI354" s="53"/>
      <c r="FMJ354" s="53"/>
      <c r="FMK354" s="53"/>
      <c r="FML354" s="53"/>
      <c r="FMM354" s="53"/>
      <c r="FMN354" s="53"/>
      <c r="FMO354" s="53"/>
      <c r="FMP354" s="53"/>
      <c r="FMQ354" s="53"/>
      <c r="FMR354" s="53"/>
      <c r="FMS354" s="53"/>
      <c r="FMT354" s="53"/>
      <c r="FMU354" s="53"/>
      <c r="FMV354" s="53"/>
      <c r="FMW354" s="53"/>
      <c r="FMX354" s="53"/>
      <c r="FMY354" s="53"/>
      <c r="FMZ354" s="53"/>
      <c r="FNA354" s="53"/>
      <c r="FNB354" s="53"/>
      <c r="FNC354" s="53"/>
      <c r="FND354" s="53"/>
      <c r="FNE354" s="53"/>
      <c r="FNF354" s="53"/>
      <c r="FNG354" s="53"/>
      <c r="FNH354" s="53"/>
      <c r="FNI354" s="53"/>
      <c r="FNJ354" s="53"/>
      <c r="FNK354" s="53"/>
      <c r="FNL354" s="53"/>
      <c r="FNM354" s="53"/>
      <c r="FNN354" s="53"/>
      <c r="FNO354" s="53"/>
      <c r="FNP354" s="53"/>
      <c r="FNQ354" s="53"/>
      <c r="FNR354" s="53"/>
      <c r="FNS354" s="53"/>
      <c r="FNT354" s="53"/>
      <c r="FNU354" s="53"/>
      <c r="FNV354" s="53"/>
      <c r="FNW354" s="53"/>
      <c r="FNX354" s="53"/>
      <c r="FNY354" s="53"/>
      <c r="FNZ354" s="53"/>
      <c r="FOA354" s="53"/>
      <c r="FOB354" s="53"/>
      <c r="FOC354" s="53"/>
      <c r="FOD354" s="53"/>
      <c r="FOE354" s="53"/>
      <c r="FOF354" s="53"/>
      <c r="FOG354" s="53"/>
      <c r="FOH354" s="53"/>
      <c r="FOI354" s="53"/>
      <c r="FOJ354" s="53"/>
      <c r="FOK354" s="53"/>
      <c r="FOL354" s="53"/>
      <c r="FOM354" s="53"/>
      <c r="FOP354" s="53"/>
      <c r="FOQ354" s="53"/>
      <c r="FOR354" s="53"/>
      <c r="FOS354" s="53"/>
      <c r="FOT354" s="53"/>
      <c r="FOU354" s="53"/>
      <c r="FOV354" s="53"/>
      <c r="FOW354" s="53"/>
      <c r="FOX354" s="53"/>
      <c r="FOY354" s="53"/>
      <c r="FOZ354" s="53"/>
      <c r="FPA354" s="53"/>
      <c r="FPB354" s="53"/>
      <c r="FPC354" s="53"/>
      <c r="FPD354" s="53"/>
      <c r="FPE354" s="53"/>
      <c r="FPF354" s="53"/>
      <c r="FPG354" s="53"/>
      <c r="FPH354" s="53"/>
      <c r="FPI354" s="53"/>
      <c r="FPJ354" s="53"/>
      <c r="FPK354" s="53"/>
      <c r="FPL354" s="53"/>
      <c r="FPM354" s="53"/>
      <c r="FPN354" s="53"/>
      <c r="FPO354" s="53"/>
      <c r="FPP354" s="53"/>
      <c r="FPQ354" s="53"/>
      <c r="FPR354" s="53"/>
      <c r="FPS354" s="53"/>
      <c r="FPT354" s="53"/>
      <c r="FPU354" s="53"/>
      <c r="FPV354" s="53"/>
      <c r="FPW354" s="53"/>
      <c r="FPX354" s="53"/>
      <c r="FPY354" s="53"/>
      <c r="FPZ354" s="53"/>
      <c r="FQA354" s="53"/>
      <c r="FQB354" s="53"/>
      <c r="FQC354" s="53"/>
      <c r="FQD354" s="53"/>
      <c r="FQE354" s="53"/>
      <c r="FQF354" s="53"/>
      <c r="FQG354" s="53"/>
      <c r="FQH354" s="53"/>
      <c r="FQI354" s="53"/>
      <c r="FQJ354" s="53"/>
      <c r="FQK354" s="53"/>
      <c r="FQL354" s="53"/>
      <c r="FQM354" s="53"/>
      <c r="FQN354" s="53"/>
      <c r="FQO354" s="53"/>
      <c r="FQP354" s="53"/>
      <c r="FQQ354" s="53"/>
      <c r="FQR354" s="53"/>
      <c r="FQS354" s="53"/>
      <c r="FQT354" s="53"/>
      <c r="FQU354" s="53"/>
      <c r="FQV354" s="53"/>
      <c r="FQW354" s="53"/>
      <c r="FQX354" s="53"/>
      <c r="FQY354" s="53"/>
      <c r="FQZ354" s="53"/>
      <c r="FRA354" s="53"/>
      <c r="FRB354" s="53"/>
      <c r="FRC354" s="53"/>
      <c r="FRD354" s="53"/>
      <c r="FRE354" s="53"/>
      <c r="FRF354" s="53"/>
      <c r="FRG354" s="53"/>
      <c r="FRH354" s="53"/>
      <c r="FRI354" s="53"/>
      <c r="FRJ354" s="53"/>
      <c r="FRK354" s="53"/>
      <c r="FRL354" s="53"/>
      <c r="FRM354" s="53"/>
      <c r="FRN354" s="53"/>
      <c r="FRO354" s="53"/>
      <c r="FRP354" s="53"/>
      <c r="FRQ354" s="53"/>
      <c r="FRR354" s="53"/>
      <c r="FRS354" s="53"/>
      <c r="FRT354" s="53"/>
      <c r="FRU354" s="53"/>
      <c r="FRV354" s="53"/>
      <c r="FRW354" s="53"/>
      <c r="FRX354" s="53"/>
      <c r="FRY354" s="53"/>
      <c r="FRZ354" s="53"/>
      <c r="FSA354" s="53"/>
      <c r="FSB354" s="53"/>
      <c r="FSC354" s="53"/>
      <c r="FSD354" s="53"/>
      <c r="FSE354" s="53"/>
      <c r="FSF354" s="53"/>
      <c r="FSG354" s="53"/>
      <c r="FSH354" s="53"/>
      <c r="FSI354" s="53"/>
      <c r="FSJ354" s="53"/>
      <c r="FSK354" s="53"/>
      <c r="FSL354" s="53"/>
      <c r="FSM354" s="53"/>
      <c r="FSN354" s="53"/>
      <c r="FSO354" s="53"/>
      <c r="FSP354" s="53"/>
      <c r="FSQ354" s="53"/>
      <c r="FSR354" s="53"/>
      <c r="FSS354" s="53"/>
      <c r="FST354" s="53"/>
      <c r="FSU354" s="53"/>
      <c r="FSV354" s="53"/>
      <c r="FSW354" s="53"/>
      <c r="FSX354" s="53"/>
      <c r="FSY354" s="53"/>
      <c r="FSZ354" s="53"/>
      <c r="FTA354" s="53"/>
      <c r="FTB354" s="53"/>
      <c r="FTC354" s="53"/>
      <c r="FTD354" s="53"/>
      <c r="FTE354" s="53"/>
      <c r="FTF354" s="53"/>
      <c r="FTG354" s="53"/>
      <c r="FTH354" s="53"/>
      <c r="FTI354" s="53"/>
      <c r="FTJ354" s="53"/>
      <c r="FTK354" s="53"/>
      <c r="FTL354" s="53"/>
      <c r="FTM354" s="53"/>
      <c r="FTN354" s="53"/>
      <c r="FTO354" s="53"/>
      <c r="FTP354" s="53"/>
      <c r="FTQ354" s="53"/>
      <c r="FTR354" s="53"/>
      <c r="FTS354" s="53"/>
      <c r="FTT354" s="53"/>
      <c r="FTU354" s="53"/>
      <c r="FTV354" s="53"/>
      <c r="FTW354" s="53"/>
      <c r="FTX354" s="53"/>
      <c r="FTY354" s="53"/>
      <c r="FTZ354" s="53"/>
      <c r="FUA354" s="53"/>
      <c r="FUB354" s="53"/>
      <c r="FUC354" s="53"/>
      <c r="FUD354" s="53"/>
      <c r="FUE354" s="53"/>
      <c r="FUF354" s="53"/>
      <c r="FUG354" s="53"/>
      <c r="FUH354" s="53"/>
      <c r="FUI354" s="53"/>
      <c r="FUJ354" s="53"/>
      <c r="FUK354" s="53"/>
      <c r="FUL354" s="53"/>
      <c r="FUM354" s="53"/>
      <c r="FUN354" s="53"/>
      <c r="FUO354" s="53"/>
      <c r="FUP354" s="53"/>
      <c r="FUQ354" s="53"/>
      <c r="FUR354" s="53"/>
      <c r="FUS354" s="53"/>
      <c r="FUT354" s="53"/>
      <c r="FUU354" s="53"/>
      <c r="FUV354" s="53"/>
      <c r="FUW354" s="53"/>
      <c r="FUX354" s="53"/>
      <c r="FUY354" s="53"/>
      <c r="FUZ354" s="53"/>
      <c r="FVA354" s="53"/>
      <c r="FVB354" s="53"/>
      <c r="FVC354" s="53"/>
      <c r="FVD354" s="53"/>
      <c r="FVE354" s="53"/>
      <c r="FVF354" s="53"/>
      <c r="FVG354" s="53"/>
      <c r="FVH354" s="53"/>
      <c r="FVI354" s="53"/>
      <c r="FVJ354" s="53"/>
      <c r="FVK354" s="53"/>
      <c r="FVL354" s="53"/>
      <c r="FVM354" s="53"/>
      <c r="FVN354" s="53"/>
      <c r="FVO354" s="53"/>
      <c r="FVP354" s="53"/>
      <c r="FVQ354" s="53"/>
      <c r="FVR354" s="53"/>
      <c r="FVS354" s="53"/>
      <c r="FVT354" s="53"/>
      <c r="FVU354" s="53"/>
      <c r="FVV354" s="53"/>
      <c r="FVW354" s="53"/>
      <c r="FVX354" s="53"/>
      <c r="FVY354" s="53"/>
      <c r="FVZ354" s="53"/>
      <c r="FWA354" s="53"/>
      <c r="FWB354" s="53"/>
      <c r="FWC354" s="53"/>
      <c r="FWD354" s="53"/>
      <c r="FWE354" s="53"/>
      <c r="FWF354" s="53"/>
      <c r="FWG354" s="53"/>
      <c r="FWH354" s="53"/>
      <c r="FWI354" s="53"/>
      <c r="FWJ354" s="53"/>
      <c r="FWK354" s="53"/>
      <c r="FWL354" s="53"/>
      <c r="FWM354" s="53"/>
      <c r="FWN354" s="53"/>
      <c r="FWO354" s="53"/>
      <c r="FWP354" s="53"/>
      <c r="FWQ354" s="53"/>
      <c r="FWR354" s="53"/>
      <c r="FWS354" s="53"/>
      <c r="FWT354" s="53"/>
      <c r="FWU354" s="53"/>
      <c r="FWV354" s="53"/>
      <c r="FWW354" s="53"/>
      <c r="FWX354" s="53"/>
      <c r="FWY354" s="53"/>
      <c r="FWZ354" s="53"/>
      <c r="FXA354" s="53"/>
      <c r="FXB354" s="53"/>
      <c r="FXC354" s="53"/>
      <c r="FXD354" s="53"/>
      <c r="FXE354" s="53"/>
      <c r="FXF354" s="53"/>
      <c r="FXG354" s="53"/>
      <c r="FXH354" s="53"/>
      <c r="FXI354" s="53"/>
      <c r="FXJ354" s="53"/>
      <c r="FXK354" s="53"/>
      <c r="FXL354" s="53"/>
      <c r="FXM354" s="53"/>
      <c r="FXN354" s="53"/>
      <c r="FXO354" s="53"/>
      <c r="FXP354" s="53"/>
      <c r="FXQ354" s="53"/>
      <c r="FXR354" s="53"/>
      <c r="FXS354" s="53"/>
      <c r="FXT354" s="53"/>
      <c r="FXU354" s="53"/>
      <c r="FXV354" s="53"/>
      <c r="FXW354" s="53"/>
      <c r="FXX354" s="53"/>
      <c r="FXY354" s="53"/>
      <c r="FXZ354" s="53"/>
      <c r="FYA354" s="53"/>
      <c r="FYB354" s="53"/>
      <c r="FYC354" s="53"/>
      <c r="FYD354" s="53"/>
      <c r="FYE354" s="53"/>
      <c r="FYF354" s="53"/>
      <c r="FYG354" s="53"/>
      <c r="FYH354" s="53"/>
      <c r="FYI354" s="53"/>
      <c r="FYL354" s="53"/>
      <c r="FYM354" s="53"/>
      <c r="FYN354" s="53"/>
      <c r="FYO354" s="53"/>
      <c r="FYP354" s="53"/>
      <c r="FYQ354" s="53"/>
      <c r="FYR354" s="53"/>
      <c r="FYS354" s="53"/>
      <c r="FYT354" s="53"/>
      <c r="FYU354" s="53"/>
      <c r="FYV354" s="53"/>
      <c r="FYW354" s="53"/>
      <c r="FYX354" s="53"/>
      <c r="FYY354" s="53"/>
      <c r="FYZ354" s="53"/>
      <c r="FZA354" s="53"/>
      <c r="FZB354" s="53"/>
      <c r="FZC354" s="53"/>
      <c r="FZD354" s="53"/>
      <c r="FZE354" s="53"/>
      <c r="FZF354" s="53"/>
      <c r="FZG354" s="53"/>
      <c r="FZH354" s="53"/>
      <c r="FZI354" s="53"/>
      <c r="FZJ354" s="53"/>
      <c r="FZK354" s="53"/>
      <c r="FZL354" s="53"/>
      <c r="FZM354" s="53"/>
      <c r="FZN354" s="53"/>
      <c r="FZO354" s="53"/>
      <c r="FZP354" s="53"/>
      <c r="FZQ354" s="53"/>
      <c r="FZR354" s="53"/>
      <c r="FZS354" s="53"/>
      <c r="FZT354" s="53"/>
      <c r="FZU354" s="53"/>
      <c r="FZV354" s="53"/>
      <c r="FZW354" s="53"/>
      <c r="FZX354" s="53"/>
      <c r="FZY354" s="53"/>
      <c r="FZZ354" s="53"/>
      <c r="GAA354" s="53"/>
      <c r="GAB354" s="53"/>
      <c r="GAC354" s="53"/>
      <c r="GAD354" s="53"/>
      <c r="GAE354" s="53"/>
      <c r="GAF354" s="53"/>
      <c r="GAG354" s="53"/>
      <c r="GAH354" s="53"/>
      <c r="GAI354" s="53"/>
      <c r="GAJ354" s="53"/>
      <c r="GAK354" s="53"/>
      <c r="GAL354" s="53"/>
      <c r="GAM354" s="53"/>
      <c r="GAN354" s="53"/>
      <c r="GAO354" s="53"/>
      <c r="GAP354" s="53"/>
      <c r="GAQ354" s="53"/>
      <c r="GAR354" s="53"/>
      <c r="GAS354" s="53"/>
      <c r="GAT354" s="53"/>
      <c r="GAU354" s="53"/>
      <c r="GAV354" s="53"/>
      <c r="GAW354" s="53"/>
      <c r="GAX354" s="53"/>
      <c r="GAY354" s="53"/>
      <c r="GAZ354" s="53"/>
      <c r="GBA354" s="53"/>
      <c r="GBB354" s="53"/>
      <c r="GBC354" s="53"/>
      <c r="GBD354" s="53"/>
      <c r="GBE354" s="53"/>
      <c r="GBF354" s="53"/>
      <c r="GBG354" s="53"/>
      <c r="GBH354" s="53"/>
      <c r="GBI354" s="53"/>
      <c r="GBJ354" s="53"/>
      <c r="GBK354" s="53"/>
      <c r="GBL354" s="53"/>
      <c r="GBM354" s="53"/>
      <c r="GBN354" s="53"/>
      <c r="GBO354" s="53"/>
      <c r="GBP354" s="53"/>
      <c r="GBQ354" s="53"/>
      <c r="GBR354" s="53"/>
      <c r="GBS354" s="53"/>
      <c r="GBT354" s="53"/>
      <c r="GBU354" s="53"/>
      <c r="GBV354" s="53"/>
      <c r="GBW354" s="53"/>
      <c r="GBX354" s="53"/>
      <c r="GBY354" s="53"/>
      <c r="GBZ354" s="53"/>
      <c r="GCA354" s="53"/>
      <c r="GCB354" s="53"/>
      <c r="GCC354" s="53"/>
      <c r="GCD354" s="53"/>
      <c r="GCE354" s="53"/>
      <c r="GCF354" s="53"/>
      <c r="GCG354" s="53"/>
      <c r="GCH354" s="53"/>
      <c r="GCI354" s="53"/>
      <c r="GCJ354" s="53"/>
      <c r="GCK354" s="53"/>
      <c r="GCL354" s="53"/>
      <c r="GCM354" s="53"/>
      <c r="GCN354" s="53"/>
      <c r="GCO354" s="53"/>
      <c r="GCP354" s="53"/>
      <c r="GCQ354" s="53"/>
      <c r="GCR354" s="53"/>
      <c r="GCS354" s="53"/>
      <c r="GCT354" s="53"/>
      <c r="GCU354" s="53"/>
      <c r="GCV354" s="53"/>
      <c r="GCW354" s="53"/>
      <c r="GCX354" s="53"/>
      <c r="GCY354" s="53"/>
      <c r="GCZ354" s="53"/>
      <c r="GDA354" s="53"/>
      <c r="GDB354" s="53"/>
      <c r="GDC354" s="53"/>
      <c r="GDD354" s="53"/>
      <c r="GDE354" s="53"/>
      <c r="GDF354" s="53"/>
      <c r="GDG354" s="53"/>
      <c r="GDH354" s="53"/>
      <c r="GDI354" s="53"/>
      <c r="GDJ354" s="53"/>
      <c r="GDK354" s="53"/>
      <c r="GDL354" s="53"/>
      <c r="GDM354" s="53"/>
      <c r="GDN354" s="53"/>
      <c r="GDO354" s="53"/>
      <c r="GDP354" s="53"/>
      <c r="GDQ354" s="53"/>
      <c r="GDR354" s="53"/>
      <c r="GDS354" s="53"/>
      <c r="GDT354" s="53"/>
      <c r="GDU354" s="53"/>
      <c r="GDV354" s="53"/>
      <c r="GDW354" s="53"/>
      <c r="GDX354" s="53"/>
      <c r="GDY354" s="53"/>
      <c r="GDZ354" s="53"/>
      <c r="GEA354" s="53"/>
      <c r="GEB354" s="53"/>
      <c r="GEC354" s="53"/>
      <c r="GED354" s="53"/>
      <c r="GEE354" s="53"/>
      <c r="GEF354" s="53"/>
      <c r="GEG354" s="53"/>
      <c r="GEH354" s="53"/>
      <c r="GEI354" s="53"/>
      <c r="GEJ354" s="53"/>
      <c r="GEK354" s="53"/>
      <c r="GEL354" s="53"/>
      <c r="GEM354" s="53"/>
      <c r="GEN354" s="53"/>
      <c r="GEO354" s="53"/>
      <c r="GEP354" s="53"/>
      <c r="GEQ354" s="53"/>
      <c r="GER354" s="53"/>
      <c r="GES354" s="53"/>
      <c r="GET354" s="53"/>
      <c r="GEU354" s="53"/>
      <c r="GEV354" s="53"/>
      <c r="GEW354" s="53"/>
      <c r="GEX354" s="53"/>
      <c r="GEY354" s="53"/>
      <c r="GEZ354" s="53"/>
      <c r="GFA354" s="53"/>
      <c r="GFB354" s="53"/>
      <c r="GFC354" s="53"/>
      <c r="GFD354" s="53"/>
      <c r="GFE354" s="53"/>
      <c r="GFF354" s="53"/>
      <c r="GFG354" s="53"/>
      <c r="GFH354" s="53"/>
      <c r="GFI354" s="53"/>
      <c r="GFJ354" s="53"/>
      <c r="GFK354" s="53"/>
      <c r="GFL354" s="53"/>
      <c r="GFM354" s="53"/>
      <c r="GFN354" s="53"/>
      <c r="GFO354" s="53"/>
      <c r="GFP354" s="53"/>
      <c r="GFQ354" s="53"/>
      <c r="GFR354" s="53"/>
      <c r="GFS354" s="53"/>
      <c r="GFT354" s="53"/>
      <c r="GFU354" s="53"/>
      <c r="GFV354" s="53"/>
      <c r="GFW354" s="53"/>
      <c r="GFX354" s="53"/>
      <c r="GFY354" s="53"/>
      <c r="GFZ354" s="53"/>
      <c r="GGA354" s="53"/>
      <c r="GGB354" s="53"/>
      <c r="GGC354" s="53"/>
      <c r="GGD354" s="53"/>
      <c r="GGE354" s="53"/>
      <c r="GGF354" s="53"/>
      <c r="GGG354" s="53"/>
      <c r="GGH354" s="53"/>
      <c r="GGI354" s="53"/>
      <c r="GGJ354" s="53"/>
      <c r="GGK354" s="53"/>
      <c r="GGL354" s="53"/>
      <c r="GGM354" s="53"/>
      <c r="GGN354" s="53"/>
      <c r="GGO354" s="53"/>
      <c r="GGP354" s="53"/>
      <c r="GGQ354" s="53"/>
      <c r="GGR354" s="53"/>
      <c r="GGS354" s="53"/>
      <c r="GGT354" s="53"/>
      <c r="GGU354" s="53"/>
      <c r="GGV354" s="53"/>
      <c r="GGW354" s="53"/>
      <c r="GGX354" s="53"/>
      <c r="GGY354" s="53"/>
      <c r="GGZ354" s="53"/>
      <c r="GHA354" s="53"/>
      <c r="GHB354" s="53"/>
      <c r="GHC354" s="53"/>
      <c r="GHD354" s="53"/>
      <c r="GHE354" s="53"/>
      <c r="GHF354" s="53"/>
      <c r="GHG354" s="53"/>
      <c r="GHH354" s="53"/>
      <c r="GHI354" s="53"/>
      <c r="GHJ354" s="53"/>
      <c r="GHK354" s="53"/>
      <c r="GHL354" s="53"/>
      <c r="GHM354" s="53"/>
      <c r="GHN354" s="53"/>
      <c r="GHO354" s="53"/>
      <c r="GHP354" s="53"/>
      <c r="GHQ354" s="53"/>
      <c r="GHR354" s="53"/>
      <c r="GHS354" s="53"/>
      <c r="GHT354" s="53"/>
      <c r="GHU354" s="53"/>
      <c r="GHV354" s="53"/>
      <c r="GHW354" s="53"/>
      <c r="GHX354" s="53"/>
      <c r="GHY354" s="53"/>
      <c r="GHZ354" s="53"/>
      <c r="GIA354" s="53"/>
      <c r="GIB354" s="53"/>
      <c r="GIC354" s="53"/>
      <c r="GID354" s="53"/>
      <c r="GIE354" s="53"/>
      <c r="GIH354" s="53"/>
      <c r="GII354" s="53"/>
      <c r="GIJ354" s="53"/>
      <c r="GIK354" s="53"/>
      <c r="GIL354" s="53"/>
      <c r="GIM354" s="53"/>
      <c r="GIN354" s="53"/>
      <c r="GIO354" s="53"/>
      <c r="GIP354" s="53"/>
      <c r="GIQ354" s="53"/>
      <c r="GIR354" s="53"/>
      <c r="GIS354" s="53"/>
      <c r="GIT354" s="53"/>
      <c r="GIU354" s="53"/>
      <c r="GIV354" s="53"/>
      <c r="GIW354" s="53"/>
      <c r="GIX354" s="53"/>
      <c r="GIY354" s="53"/>
      <c r="GIZ354" s="53"/>
      <c r="GJA354" s="53"/>
      <c r="GJB354" s="53"/>
      <c r="GJC354" s="53"/>
      <c r="GJD354" s="53"/>
      <c r="GJE354" s="53"/>
      <c r="GJF354" s="53"/>
      <c r="GJG354" s="53"/>
      <c r="GJH354" s="53"/>
      <c r="GJI354" s="53"/>
      <c r="GJJ354" s="53"/>
      <c r="GJK354" s="53"/>
      <c r="GJL354" s="53"/>
      <c r="GJM354" s="53"/>
      <c r="GJN354" s="53"/>
      <c r="GJO354" s="53"/>
      <c r="GJP354" s="53"/>
      <c r="GJQ354" s="53"/>
      <c r="GJR354" s="53"/>
      <c r="GJS354" s="53"/>
      <c r="GJT354" s="53"/>
      <c r="GJU354" s="53"/>
      <c r="GJV354" s="53"/>
      <c r="GJW354" s="53"/>
      <c r="GJX354" s="53"/>
      <c r="GJY354" s="53"/>
      <c r="GJZ354" s="53"/>
      <c r="GKA354" s="53"/>
      <c r="GKB354" s="53"/>
      <c r="GKC354" s="53"/>
      <c r="GKD354" s="53"/>
      <c r="GKE354" s="53"/>
      <c r="GKF354" s="53"/>
      <c r="GKG354" s="53"/>
      <c r="GKH354" s="53"/>
      <c r="GKI354" s="53"/>
      <c r="GKJ354" s="53"/>
      <c r="GKK354" s="53"/>
      <c r="GKL354" s="53"/>
      <c r="GKM354" s="53"/>
      <c r="GKN354" s="53"/>
      <c r="GKO354" s="53"/>
      <c r="GKP354" s="53"/>
      <c r="GKQ354" s="53"/>
      <c r="GKR354" s="53"/>
      <c r="GKS354" s="53"/>
      <c r="GKT354" s="53"/>
      <c r="GKU354" s="53"/>
      <c r="GKV354" s="53"/>
      <c r="GKW354" s="53"/>
      <c r="GKX354" s="53"/>
      <c r="GKY354" s="53"/>
      <c r="GKZ354" s="53"/>
      <c r="GLA354" s="53"/>
      <c r="GLB354" s="53"/>
      <c r="GLC354" s="53"/>
      <c r="GLD354" s="53"/>
      <c r="GLE354" s="53"/>
      <c r="GLF354" s="53"/>
      <c r="GLG354" s="53"/>
      <c r="GLH354" s="53"/>
      <c r="GLI354" s="53"/>
      <c r="GLJ354" s="53"/>
      <c r="GLK354" s="53"/>
      <c r="GLL354" s="53"/>
      <c r="GLM354" s="53"/>
      <c r="GLN354" s="53"/>
      <c r="GLO354" s="53"/>
      <c r="GLP354" s="53"/>
      <c r="GLQ354" s="53"/>
      <c r="GLR354" s="53"/>
      <c r="GLS354" s="53"/>
      <c r="GLT354" s="53"/>
      <c r="GLU354" s="53"/>
      <c r="GLV354" s="53"/>
      <c r="GLW354" s="53"/>
      <c r="GLX354" s="53"/>
      <c r="GLY354" s="53"/>
      <c r="GLZ354" s="53"/>
      <c r="GMA354" s="53"/>
      <c r="GMB354" s="53"/>
      <c r="GMC354" s="53"/>
      <c r="GMD354" s="53"/>
      <c r="GME354" s="53"/>
      <c r="GMF354" s="53"/>
      <c r="GMG354" s="53"/>
      <c r="GMH354" s="53"/>
      <c r="GMI354" s="53"/>
      <c r="GMJ354" s="53"/>
      <c r="GMK354" s="53"/>
      <c r="GML354" s="53"/>
      <c r="GMM354" s="53"/>
      <c r="GMN354" s="53"/>
      <c r="GMO354" s="53"/>
      <c r="GMP354" s="53"/>
      <c r="GMQ354" s="53"/>
      <c r="GMR354" s="53"/>
      <c r="GMS354" s="53"/>
      <c r="GMT354" s="53"/>
      <c r="GMU354" s="53"/>
      <c r="GMV354" s="53"/>
      <c r="GMW354" s="53"/>
      <c r="GMX354" s="53"/>
      <c r="GMY354" s="53"/>
      <c r="GMZ354" s="53"/>
      <c r="GNA354" s="53"/>
      <c r="GNB354" s="53"/>
      <c r="GNC354" s="53"/>
      <c r="GND354" s="53"/>
      <c r="GNE354" s="53"/>
      <c r="GNF354" s="53"/>
      <c r="GNG354" s="53"/>
      <c r="GNH354" s="53"/>
      <c r="GNI354" s="53"/>
      <c r="GNJ354" s="53"/>
      <c r="GNK354" s="53"/>
      <c r="GNL354" s="53"/>
      <c r="GNM354" s="53"/>
      <c r="GNN354" s="53"/>
      <c r="GNO354" s="53"/>
      <c r="GNP354" s="53"/>
      <c r="GNQ354" s="53"/>
      <c r="GNR354" s="53"/>
      <c r="GNS354" s="53"/>
      <c r="GNT354" s="53"/>
      <c r="GNU354" s="53"/>
      <c r="GNV354" s="53"/>
      <c r="GNW354" s="53"/>
      <c r="GNX354" s="53"/>
      <c r="GNY354" s="53"/>
      <c r="GNZ354" s="53"/>
      <c r="GOA354" s="53"/>
      <c r="GOB354" s="53"/>
      <c r="GOC354" s="53"/>
      <c r="GOD354" s="53"/>
      <c r="GOE354" s="53"/>
      <c r="GOF354" s="53"/>
      <c r="GOG354" s="53"/>
      <c r="GOH354" s="53"/>
      <c r="GOI354" s="53"/>
      <c r="GOJ354" s="53"/>
      <c r="GOK354" s="53"/>
      <c r="GOL354" s="53"/>
      <c r="GOM354" s="53"/>
      <c r="GON354" s="53"/>
      <c r="GOO354" s="53"/>
      <c r="GOP354" s="53"/>
      <c r="GOQ354" s="53"/>
      <c r="GOR354" s="53"/>
      <c r="GOS354" s="53"/>
      <c r="GOT354" s="53"/>
      <c r="GOU354" s="53"/>
      <c r="GOV354" s="53"/>
      <c r="GOW354" s="53"/>
      <c r="GOX354" s="53"/>
      <c r="GOY354" s="53"/>
      <c r="GOZ354" s="53"/>
      <c r="GPA354" s="53"/>
      <c r="GPB354" s="53"/>
      <c r="GPC354" s="53"/>
      <c r="GPD354" s="53"/>
      <c r="GPE354" s="53"/>
      <c r="GPF354" s="53"/>
      <c r="GPG354" s="53"/>
      <c r="GPH354" s="53"/>
      <c r="GPI354" s="53"/>
      <c r="GPJ354" s="53"/>
      <c r="GPK354" s="53"/>
      <c r="GPL354" s="53"/>
      <c r="GPM354" s="53"/>
      <c r="GPN354" s="53"/>
      <c r="GPO354" s="53"/>
      <c r="GPP354" s="53"/>
      <c r="GPQ354" s="53"/>
      <c r="GPR354" s="53"/>
      <c r="GPS354" s="53"/>
      <c r="GPT354" s="53"/>
      <c r="GPU354" s="53"/>
      <c r="GPV354" s="53"/>
      <c r="GPW354" s="53"/>
      <c r="GPX354" s="53"/>
      <c r="GPY354" s="53"/>
      <c r="GPZ354" s="53"/>
      <c r="GQA354" s="53"/>
      <c r="GQB354" s="53"/>
      <c r="GQC354" s="53"/>
      <c r="GQD354" s="53"/>
      <c r="GQE354" s="53"/>
      <c r="GQF354" s="53"/>
      <c r="GQG354" s="53"/>
      <c r="GQH354" s="53"/>
      <c r="GQI354" s="53"/>
      <c r="GQJ354" s="53"/>
      <c r="GQK354" s="53"/>
      <c r="GQL354" s="53"/>
      <c r="GQM354" s="53"/>
      <c r="GQN354" s="53"/>
      <c r="GQO354" s="53"/>
      <c r="GQP354" s="53"/>
      <c r="GQQ354" s="53"/>
      <c r="GQR354" s="53"/>
      <c r="GQS354" s="53"/>
      <c r="GQT354" s="53"/>
      <c r="GQU354" s="53"/>
      <c r="GQV354" s="53"/>
      <c r="GQW354" s="53"/>
      <c r="GQX354" s="53"/>
      <c r="GQY354" s="53"/>
      <c r="GQZ354" s="53"/>
      <c r="GRA354" s="53"/>
      <c r="GRB354" s="53"/>
      <c r="GRC354" s="53"/>
      <c r="GRD354" s="53"/>
      <c r="GRE354" s="53"/>
      <c r="GRF354" s="53"/>
      <c r="GRG354" s="53"/>
      <c r="GRH354" s="53"/>
      <c r="GRI354" s="53"/>
      <c r="GRJ354" s="53"/>
      <c r="GRK354" s="53"/>
      <c r="GRL354" s="53"/>
      <c r="GRM354" s="53"/>
      <c r="GRN354" s="53"/>
      <c r="GRO354" s="53"/>
      <c r="GRP354" s="53"/>
      <c r="GRQ354" s="53"/>
      <c r="GRR354" s="53"/>
      <c r="GRS354" s="53"/>
      <c r="GRT354" s="53"/>
      <c r="GRU354" s="53"/>
      <c r="GRV354" s="53"/>
      <c r="GRW354" s="53"/>
      <c r="GRX354" s="53"/>
      <c r="GRY354" s="53"/>
      <c r="GRZ354" s="53"/>
      <c r="GSA354" s="53"/>
      <c r="GSD354" s="53"/>
      <c r="GSE354" s="53"/>
      <c r="GSF354" s="53"/>
      <c r="GSG354" s="53"/>
      <c r="GSH354" s="53"/>
      <c r="GSI354" s="53"/>
      <c r="GSJ354" s="53"/>
      <c r="GSK354" s="53"/>
      <c r="GSL354" s="53"/>
      <c r="GSM354" s="53"/>
      <c r="GSN354" s="53"/>
      <c r="GSO354" s="53"/>
      <c r="GSP354" s="53"/>
      <c r="GSQ354" s="53"/>
      <c r="GSR354" s="53"/>
      <c r="GSS354" s="53"/>
      <c r="GST354" s="53"/>
      <c r="GSU354" s="53"/>
      <c r="GSV354" s="53"/>
      <c r="GSW354" s="53"/>
      <c r="GSX354" s="53"/>
      <c r="GSY354" s="53"/>
      <c r="GSZ354" s="53"/>
      <c r="GTA354" s="53"/>
      <c r="GTB354" s="53"/>
      <c r="GTC354" s="53"/>
      <c r="GTD354" s="53"/>
      <c r="GTE354" s="53"/>
      <c r="GTF354" s="53"/>
      <c r="GTG354" s="53"/>
      <c r="GTH354" s="53"/>
      <c r="GTI354" s="53"/>
      <c r="GTJ354" s="53"/>
      <c r="GTK354" s="53"/>
      <c r="GTL354" s="53"/>
      <c r="GTM354" s="53"/>
      <c r="GTN354" s="53"/>
      <c r="GTO354" s="53"/>
      <c r="GTP354" s="53"/>
      <c r="GTQ354" s="53"/>
      <c r="GTR354" s="53"/>
      <c r="GTS354" s="53"/>
      <c r="GTT354" s="53"/>
      <c r="GTU354" s="53"/>
      <c r="GTV354" s="53"/>
      <c r="GTW354" s="53"/>
      <c r="GTX354" s="53"/>
      <c r="GTY354" s="53"/>
      <c r="GTZ354" s="53"/>
      <c r="GUA354" s="53"/>
      <c r="GUB354" s="53"/>
      <c r="GUC354" s="53"/>
      <c r="GUD354" s="53"/>
      <c r="GUE354" s="53"/>
      <c r="GUF354" s="53"/>
      <c r="GUG354" s="53"/>
      <c r="GUH354" s="53"/>
      <c r="GUI354" s="53"/>
      <c r="GUJ354" s="53"/>
      <c r="GUK354" s="53"/>
      <c r="GUL354" s="53"/>
      <c r="GUM354" s="53"/>
      <c r="GUN354" s="53"/>
      <c r="GUO354" s="53"/>
      <c r="GUP354" s="53"/>
      <c r="GUQ354" s="53"/>
      <c r="GUR354" s="53"/>
      <c r="GUS354" s="53"/>
      <c r="GUT354" s="53"/>
      <c r="GUU354" s="53"/>
      <c r="GUV354" s="53"/>
      <c r="GUW354" s="53"/>
      <c r="GUX354" s="53"/>
      <c r="GUY354" s="53"/>
      <c r="GUZ354" s="53"/>
      <c r="GVA354" s="53"/>
      <c r="GVB354" s="53"/>
      <c r="GVC354" s="53"/>
      <c r="GVD354" s="53"/>
      <c r="GVE354" s="53"/>
      <c r="GVF354" s="53"/>
      <c r="GVG354" s="53"/>
      <c r="GVH354" s="53"/>
      <c r="GVI354" s="53"/>
      <c r="GVJ354" s="53"/>
      <c r="GVK354" s="53"/>
      <c r="GVL354" s="53"/>
      <c r="GVM354" s="53"/>
      <c r="GVN354" s="53"/>
      <c r="GVO354" s="53"/>
      <c r="GVP354" s="53"/>
      <c r="GVQ354" s="53"/>
      <c r="GVR354" s="53"/>
      <c r="GVS354" s="53"/>
      <c r="GVT354" s="53"/>
      <c r="GVU354" s="53"/>
      <c r="GVV354" s="53"/>
      <c r="GVW354" s="53"/>
      <c r="GVX354" s="53"/>
      <c r="GVY354" s="53"/>
      <c r="GVZ354" s="53"/>
      <c r="GWA354" s="53"/>
      <c r="GWB354" s="53"/>
      <c r="GWC354" s="53"/>
      <c r="GWD354" s="53"/>
      <c r="GWE354" s="53"/>
      <c r="GWF354" s="53"/>
      <c r="GWG354" s="53"/>
      <c r="GWH354" s="53"/>
      <c r="GWI354" s="53"/>
      <c r="GWJ354" s="53"/>
      <c r="GWK354" s="53"/>
      <c r="GWL354" s="53"/>
      <c r="GWM354" s="53"/>
      <c r="GWN354" s="53"/>
      <c r="GWO354" s="53"/>
      <c r="GWP354" s="53"/>
      <c r="GWQ354" s="53"/>
      <c r="GWR354" s="53"/>
      <c r="GWS354" s="53"/>
      <c r="GWT354" s="53"/>
      <c r="GWU354" s="53"/>
      <c r="GWV354" s="53"/>
      <c r="GWW354" s="53"/>
      <c r="GWX354" s="53"/>
      <c r="GWY354" s="53"/>
      <c r="GWZ354" s="53"/>
      <c r="GXA354" s="53"/>
      <c r="GXB354" s="53"/>
      <c r="GXC354" s="53"/>
      <c r="GXD354" s="53"/>
      <c r="GXE354" s="53"/>
      <c r="GXF354" s="53"/>
      <c r="GXG354" s="53"/>
      <c r="GXH354" s="53"/>
      <c r="GXI354" s="53"/>
      <c r="GXJ354" s="53"/>
      <c r="GXK354" s="53"/>
      <c r="GXL354" s="53"/>
      <c r="GXM354" s="53"/>
      <c r="GXN354" s="53"/>
      <c r="GXO354" s="53"/>
      <c r="GXP354" s="53"/>
      <c r="GXQ354" s="53"/>
      <c r="GXR354" s="53"/>
      <c r="GXS354" s="53"/>
      <c r="GXT354" s="53"/>
      <c r="GXU354" s="53"/>
      <c r="GXV354" s="53"/>
      <c r="GXW354" s="53"/>
      <c r="GXX354" s="53"/>
      <c r="GXY354" s="53"/>
      <c r="GXZ354" s="53"/>
      <c r="GYA354" s="53"/>
      <c r="GYB354" s="53"/>
      <c r="GYC354" s="53"/>
      <c r="GYD354" s="53"/>
      <c r="GYE354" s="53"/>
      <c r="GYF354" s="53"/>
      <c r="GYG354" s="53"/>
      <c r="GYH354" s="53"/>
      <c r="GYI354" s="53"/>
      <c r="GYJ354" s="53"/>
      <c r="GYK354" s="53"/>
      <c r="GYL354" s="53"/>
      <c r="GYM354" s="53"/>
      <c r="GYN354" s="53"/>
      <c r="GYO354" s="53"/>
      <c r="GYP354" s="53"/>
      <c r="GYQ354" s="53"/>
      <c r="GYR354" s="53"/>
      <c r="GYS354" s="53"/>
      <c r="GYT354" s="53"/>
      <c r="GYU354" s="53"/>
      <c r="GYV354" s="53"/>
      <c r="GYW354" s="53"/>
      <c r="GYX354" s="53"/>
      <c r="GYY354" s="53"/>
      <c r="GYZ354" s="53"/>
      <c r="GZA354" s="53"/>
      <c r="GZB354" s="53"/>
      <c r="GZC354" s="53"/>
      <c r="GZD354" s="53"/>
      <c r="GZE354" s="53"/>
      <c r="GZF354" s="53"/>
      <c r="GZG354" s="53"/>
      <c r="GZH354" s="53"/>
      <c r="GZI354" s="53"/>
      <c r="GZJ354" s="53"/>
      <c r="GZK354" s="53"/>
      <c r="GZL354" s="53"/>
      <c r="GZM354" s="53"/>
      <c r="GZN354" s="53"/>
      <c r="GZO354" s="53"/>
      <c r="GZP354" s="53"/>
      <c r="GZQ354" s="53"/>
      <c r="GZR354" s="53"/>
      <c r="GZS354" s="53"/>
      <c r="GZT354" s="53"/>
      <c r="GZU354" s="53"/>
      <c r="GZV354" s="53"/>
      <c r="GZW354" s="53"/>
      <c r="GZX354" s="53"/>
      <c r="GZY354" s="53"/>
      <c r="GZZ354" s="53"/>
      <c r="HAA354" s="53"/>
      <c r="HAB354" s="53"/>
      <c r="HAC354" s="53"/>
      <c r="HAD354" s="53"/>
      <c r="HAE354" s="53"/>
      <c r="HAF354" s="53"/>
      <c r="HAG354" s="53"/>
      <c r="HAH354" s="53"/>
      <c r="HAI354" s="53"/>
      <c r="HAJ354" s="53"/>
      <c r="HAK354" s="53"/>
      <c r="HAL354" s="53"/>
      <c r="HAM354" s="53"/>
      <c r="HAN354" s="53"/>
      <c r="HAO354" s="53"/>
      <c r="HAP354" s="53"/>
      <c r="HAQ354" s="53"/>
      <c r="HAR354" s="53"/>
      <c r="HAS354" s="53"/>
      <c r="HAT354" s="53"/>
      <c r="HAU354" s="53"/>
      <c r="HAV354" s="53"/>
      <c r="HAW354" s="53"/>
      <c r="HAX354" s="53"/>
      <c r="HAY354" s="53"/>
      <c r="HAZ354" s="53"/>
      <c r="HBA354" s="53"/>
      <c r="HBB354" s="53"/>
      <c r="HBC354" s="53"/>
      <c r="HBD354" s="53"/>
      <c r="HBE354" s="53"/>
      <c r="HBF354" s="53"/>
      <c r="HBG354" s="53"/>
      <c r="HBH354" s="53"/>
      <c r="HBI354" s="53"/>
      <c r="HBJ354" s="53"/>
      <c r="HBK354" s="53"/>
      <c r="HBL354" s="53"/>
      <c r="HBM354" s="53"/>
      <c r="HBN354" s="53"/>
      <c r="HBO354" s="53"/>
      <c r="HBP354" s="53"/>
      <c r="HBQ354" s="53"/>
      <c r="HBR354" s="53"/>
      <c r="HBS354" s="53"/>
      <c r="HBT354" s="53"/>
      <c r="HBU354" s="53"/>
      <c r="HBV354" s="53"/>
      <c r="HBW354" s="53"/>
      <c r="HBZ354" s="53"/>
      <c r="HCA354" s="53"/>
      <c r="HCB354" s="53"/>
      <c r="HCC354" s="53"/>
      <c r="HCD354" s="53"/>
      <c r="HCE354" s="53"/>
      <c r="HCF354" s="53"/>
      <c r="HCG354" s="53"/>
      <c r="HCH354" s="53"/>
      <c r="HCI354" s="53"/>
      <c r="HCJ354" s="53"/>
      <c r="HCK354" s="53"/>
      <c r="HCL354" s="53"/>
      <c r="HCM354" s="53"/>
      <c r="HCN354" s="53"/>
      <c r="HCO354" s="53"/>
      <c r="HCP354" s="53"/>
      <c r="HCQ354" s="53"/>
      <c r="HCR354" s="53"/>
      <c r="HCS354" s="53"/>
      <c r="HCT354" s="53"/>
      <c r="HCU354" s="53"/>
      <c r="HCV354" s="53"/>
      <c r="HCW354" s="53"/>
      <c r="HCX354" s="53"/>
      <c r="HCY354" s="53"/>
      <c r="HCZ354" s="53"/>
      <c r="HDA354" s="53"/>
      <c r="HDB354" s="53"/>
      <c r="HDC354" s="53"/>
      <c r="HDD354" s="53"/>
      <c r="HDE354" s="53"/>
      <c r="HDF354" s="53"/>
      <c r="HDG354" s="53"/>
      <c r="HDH354" s="53"/>
      <c r="HDI354" s="53"/>
      <c r="HDJ354" s="53"/>
      <c r="HDK354" s="53"/>
      <c r="HDL354" s="53"/>
      <c r="HDM354" s="53"/>
      <c r="HDN354" s="53"/>
      <c r="HDO354" s="53"/>
      <c r="HDP354" s="53"/>
      <c r="HDQ354" s="53"/>
      <c r="HDR354" s="53"/>
      <c r="HDS354" s="53"/>
      <c r="HDT354" s="53"/>
      <c r="HDU354" s="53"/>
      <c r="HDV354" s="53"/>
      <c r="HDW354" s="53"/>
      <c r="HDX354" s="53"/>
      <c r="HDY354" s="53"/>
      <c r="HDZ354" s="53"/>
      <c r="HEA354" s="53"/>
      <c r="HEB354" s="53"/>
      <c r="HEC354" s="53"/>
      <c r="HED354" s="53"/>
      <c r="HEE354" s="53"/>
      <c r="HEF354" s="53"/>
      <c r="HEG354" s="53"/>
      <c r="HEH354" s="53"/>
      <c r="HEI354" s="53"/>
      <c r="HEJ354" s="53"/>
      <c r="HEK354" s="53"/>
      <c r="HEL354" s="53"/>
      <c r="HEM354" s="53"/>
      <c r="HEN354" s="53"/>
      <c r="HEO354" s="53"/>
      <c r="HEP354" s="53"/>
      <c r="HEQ354" s="53"/>
      <c r="HER354" s="53"/>
      <c r="HES354" s="53"/>
      <c r="HET354" s="53"/>
      <c r="HEU354" s="53"/>
      <c r="HEV354" s="53"/>
      <c r="HEW354" s="53"/>
      <c r="HEX354" s="53"/>
      <c r="HEY354" s="53"/>
      <c r="HEZ354" s="53"/>
      <c r="HFA354" s="53"/>
      <c r="HFB354" s="53"/>
      <c r="HFC354" s="53"/>
      <c r="HFD354" s="53"/>
      <c r="HFE354" s="53"/>
      <c r="HFF354" s="53"/>
      <c r="HFG354" s="53"/>
      <c r="HFH354" s="53"/>
      <c r="HFI354" s="53"/>
      <c r="HFJ354" s="53"/>
      <c r="HFK354" s="53"/>
      <c r="HFL354" s="53"/>
      <c r="HFM354" s="53"/>
      <c r="HFN354" s="53"/>
      <c r="HFO354" s="53"/>
      <c r="HFP354" s="53"/>
      <c r="HFQ354" s="53"/>
      <c r="HFR354" s="53"/>
      <c r="HFS354" s="53"/>
      <c r="HFT354" s="53"/>
      <c r="HFU354" s="53"/>
      <c r="HFV354" s="53"/>
      <c r="HFW354" s="53"/>
      <c r="HFX354" s="53"/>
      <c r="HFY354" s="53"/>
      <c r="HFZ354" s="53"/>
      <c r="HGA354" s="53"/>
      <c r="HGB354" s="53"/>
      <c r="HGC354" s="53"/>
      <c r="HGD354" s="53"/>
      <c r="HGE354" s="53"/>
      <c r="HGF354" s="53"/>
      <c r="HGG354" s="53"/>
      <c r="HGH354" s="53"/>
      <c r="HGI354" s="53"/>
      <c r="HGJ354" s="53"/>
      <c r="HGK354" s="53"/>
      <c r="HGL354" s="53"/>
      <c r="HGM354" s="53"/>
      <c r="HGN354" s="53"/>
      <c r="HGO354" s="53"/>
      <c r="HGP354" s="53"/>
      <c r="HGQ354" s="53"/>
      <c r="HGR354" s="53"/>
      <c r="HGS354" s="53"/>
      <c r="HGT354" s="53"/>
      <c r="HGU354" s="53"/>
      <c r="HGV354" s="53"/>
      <c r="HGW354" s="53"/>
      <c r="HGX354" s="53"/>
      <c r="HGY354" s="53"/>
      <c r="HGZ354" s="53"/>
      <c r="HHA354" s="53"/>
      <c r="HHB354" s="53"/>
      <c r="HHC354" s="53"/>
      <c r="HHD354" s="53"/>
      <c r="HHE354" s="53"/>
      <c r="HHF354" s="53"/>
      <c r="HHG354" s="53"/>
      <c r="HHH354" s="53"/>
      <c r="HHI354" s="53"/>
      <c r="HHJ354" s="53"/>
      <c r="HHK354" s="53"/>
      <c r="HHL354" s="53"/>
      <c r="HHM354" s="53"/>
      <c r="HHN354" s="53"/>
      <c r="HHO354" s="53"/>
      <c r="HHP354" s="53"/>
      <c r="HHQ354" s="53"/>
      <c r="HHR354" s="53"/>
      <c r="HHS354" s="53"/>
      <c r="HHT354" s="53"/>
      <c r="HHU354" s="53"/>
      <c r="HHV354" s="53"/>
      <c r="HHW354" s="53"/>
      <c r="HHX354" s="53"/>
      <c r="HHY354" s="53"/>
      <c r="HHZ354" s="53"/>
      <c r="HIA354" s="53"/>
      <c r="HIB354" s="53"/>
      <c r="HIC354" s="53"/>
      <c r="HID354" s="53"/>
      <c r="HIE354" s="53"/>
      <c r="HIF354" s="53"/>
      <c r="HIG354" s="53"/>
      <c r="HIH354" s="53"/>
      <c r="HII354" s="53"/>
      <c r="HIJ354" s="53"/>
      <c r="HIK354" s="53"/>
      <c r="HIL354" s="53"/>
      <c r="HIM354" s="53"/>
      <c r="HIN354" s="53"/>
      <c r="HIO354" s="53"/>
      <c r="HIP354" s="53"/>
      <c r="HIQ354" s="53"/>
      <c r="HIR354" s="53"/>
      <c r="HIS354" s="53"/>
      <c r="HIT354" s="53"/>
      <c r="HIU354" s="53"/>
      <c r="HIV354" s="53"/>
      <c r="HIW354" s="53"/>
      <c r="HIX354" s="53"/>
      <c r="HIY354" s="53"/>
      <c r="HIZ354" s="53"/>
      <c r="HJA354" s="53"/>
      <c r="HJB354" s="53"/>
      <c r="HJC354" s="53"/>
      <c r="HJD354" s="53"/>
      <c r="HJE354" s="53"/>
      <c r="HJF354" s="53"/>
      <c r="HJG354" s="53"/>
      <c r="HJH354" s="53"/>
      <c r="HJI354" s="53"/>
      <c r="HJJ354" s="53"/>
      <c r="HJK354" s="53"/>
      <c r="HJL354" s="53"/>
      <c r="HJM354" s="53"/>
      <c r="HJN354" s="53"/>
      <c r="HJO354" s="53"/>
      <c r="HJP354" s="53"/>
      <c r="HJQ354" s="53"/>
      <c r="HJR354" s="53"/>
      <c r="HJS354" s="53"/>
      <c r="HJT354" s="53"/>
      <c r="HJU354" s="53"/>
      <c r="HJV354" s="53"/>
      <c r="HJW354" s="53"/>
      <c r="HJX354" s="53"/>
      <c r="HJY354" s="53"/>
      <c r="HJZ354" s="53"/>
      <c r="HKA354" s="53"/>
      <c r="HKB354" s="53"/>
      <c r="HKC354" s="53"/>
      <c r="HKD354" s="53"/>
      <c r="HKE354" s="53"/>
      <c r="HKF354" s="53"/>
      <c r="HKG354" s="53"/>
      <c r="HKH354" s="53"/>
      <c r="HKI354" s="53"/>
      <c r="HKJ354" s="53"/>
      <c r="HKK354" s="53"/>
      <c r="HKL354" s="53"/>
      <c r="HKM354" s="53"/>
      <c r="HKN354" s="53"/>
      <c r="HKO354" s="53"/>
      <c r="HKP354" s="53"/>
      <c r="HKQ354" s="53"/>
      <c r="HKR354" s="53"/>
      <c r="HKS354" s="53"/>
      <c r="HKT354" s="53"/>
      <c r="HKU354" s="53"/>
      <c r="HKV354" s="53"/>
      <c r="HKW354" s="53"/>
      <c r="HKX354" s="53"/>
      <c r="HKY354" s="53"/>
      <c r="HKZ354" s="53"/>
      <c r="HLA354" s="53"/>
      <c r="HLB354" s="53"/>
      <c r="HLC354" s="53"/>
      <c r="HLD354" s="53"/>
      <c r="HLE354" s="53"/>
      <c r="HLF354" s="53"/>
      <c r="HLG354" s="53"/>
      <c r="HLH354" s="53"/>
      <c r="HLI354" s="53"/>
      <c r="HLJ354" s="53"/>
      <c r="HLK354" s="53"/>
      <c r="HLL354" s="53"/>
      <c r="HLM354" s="53"/>
      <c r="HLN354" s="53"/>
      <c r="HLO354" s="53"/>
      <c r="HLP354" s="53"/>
      <c r="HLQ354" s="53"/>
      <c r="HLR354" s="53"/>
      <c r="HLS354" s="53"/>
      <c r="HLV354" s="53"/>
      <c r="HLW354" s="53"/>
      <c r="HLX354" s="53"/>
      <c r="HLY354" s="53"/>
      <c r="HLZ354" s="53"/>
      <c r="HMA354" s="53"/>
      <c r="HMB354" s="53"/>
      <c r="HMC354" s="53"/>
      <c r="HMD354" s="53"/>
      <c r="HME354" s="53"/>
      <c r="HMF354" s="53"/>
      <c r="HMG354" s="53"/>
      <c r="HMH354" s="53"/>
      <c r="HMI354" s="53"/>
      <c r="HMJ354" s="53"/>
      <c r="HMK354" s="53"/>
      <c r="HML354" s="53"/>
      <c r="HMM354" s="53"/>
      <c r="HMN354" s="53"/>
      <c r="HMO354" s="53"/>
      <c r="HMP354" s="53"/>
      <c r="HMQ354" s="53"/>
      <c r="HMR354" s="53"/>
      <c r="HMS354" s="53"/>
      <c r="HMT354" s="53"/>
      <c r="HMU354" s="53"/>
      <c r="HMV354" s="53"/>
      <c r="HMW354" s="53"/>
      <c r="HMX354" s="53"/>
      <c r="HMY354" s="53"/>
      <c r="HMZ354" s="53"/>
      <c r="HNA354" s="53"/>
      <c r="HNB354" s="53"/>
      <c r="HNC354" s="53"/>
      <c r="HND354" s="53"/>
      <c r="HNE354" s="53"/>
      <c r="HNF354" s="53"/>
      <c r="HNG354" s="53"/>
      <c r="HNH354" s="53"/>
      <c r="HNI354" s="53"/>
      <c r="HNJ354" s="53"/>
      <c r="HNK354" s="53"/>
      <c r="HNL354" s="53"/>
      <c r="HNM354" s="53"/>
      <c r="HNN354" s="53"/>
      <c r="HNO354" s="53"/>
      <c r="HNP354" s="53"/>
      <c r="HNQ354" s="53"/>
      <c r="HNR354" s="53"/>
      <c r="HNS354" s="53"/>
      <c r="HNT354" s="53"/>
      <c r="HNU354" s="53"/>
      <c r="HNV354" s="53"/>
      <c r="HNW354" s="53"/>
      <c r="HNX354" s="53"/>
      <c r="HNY354" s="53"/>
      <c r="HNZ354" s="53"/>
      <c r="HOA354" s="53"/>
      <c r="HOB354" s="53"/>
      <c r="HOC354" s="53"/>
      <c r="HOD354" s="53"/>
      <c r="HOE354" s="53"/>
      <c r="HOF354" s="53"/>
      <c r="HOG354" s="53"/>
      <c r="HOH354" s="53"/>
      <c r="HOI354" s="53"/>
      <c r="HOJ354" s="53"/>
      <c r="HOK354" s="53"/>
      <c r="HOL354" s="53"/>
      <c r="HOM354" s="53"/>
      <c r="HON354" s="53"/>
      <c r="HOO354" s="53"/>
      <c r="HOP354" s="53"/>
      <c r="HOQ354" s="53"/>
      <c r="HOR354" s="53"/>
      <c r="HOS354" s="53"/>
      <c r="HOT354" s="53"/>
      <c r="HOU354" s="53"/>
      <c r="HOV354" s="53"/>
      <c r="HOW354" s="53"/>
      <c r="HOX354" s="53"/>
      <c r="HOY354" s="53"/>
      <c r="HOZ354" s="53"/>
      <c r="HPA354" s="53"/>
      <c r="HPB354" s="53"/>
      <c r="HPC354" s="53"/>
      <c r="HPD354" s="53"/>
      <c r="HPE354" s="53"/>
      <c r="HPF354" s="53"/>
      <c r="HPG354" s="53"/>
      <c r="HPH354" s="53"/>
      <c r="HPI354" s="53"/>
      <c r="HPJ354" s="53"/>
      <c r="HPK354" s="53"/>
      <c r="HPL354" s="53"/>
      <c r="HPM354" s="53"/>
      <c r="HPN354" s="53"/>
      <c r="HPO354" s="53"/>
      <c r="HPP354" s="53"/>
      <c r="HPQ354" s="53"/>
      <c r="HPR354" s="53"/>
      <c r="HPS354" s="53"/>
      <c r="HPT354" s="53"/>
      <c r="HPU354" s="53"/>
      <c r="HPV354" s="53"/>
      <c r="HPW354" s="53"/>
      <c r="HPX354" s="53"/>
      <c r="HPY354" s="53"/>
      <c r="HPZ354" s="53"/>
      <c r="HQA354" s="53"/>
      <c r="HQB354" s="53"/>
      <c r="HQC354" s="53"/>
      <c r="HQD354" s="53"/>
      <c r="HQE354" s="53"/>
      <c r="HQF354" s="53"/>
      <c r="HQG354" s="53"/>
      <c r="HQH354" s="53"/>
      <c r="HQI354" s="53"/>
      <c r="HQJ354" s="53"/>
      <c r="HQK354" s="53"/>
      <c r="HQL354" s="53"/>
      <c r="HQM354" s="53"/>
      <c r="HQN354" s="53"/>
      <c r="HQO354" s="53"/>
      <c r="HQP354" s="53"/>
      <c r="HQQ354" s="53"/>
      <c r="HQR354" s="53"/>
      <c r="HQS354" s="53"/>
      <c r="HQT354" s="53"/>
      <c r="HQU354" s="53"/>
      <c r="HQV354" s="53"/>
      <c r="HQW354" s="53"/>
      <c r="HQX354" s="53"/>
      <c r="HQY354" s="53"/>
      <c r="HQZ354" s="53"/>
      <c r="HRA354" s="53"/>
      <c r="HRB354" s="53"/>
      <c r="HRC354" s="53"/>
      <c r="HRD354" s="53"/>
      <c r="HRE354" s="53"/>
      <c r="HRF354" s="53"/>
      <c r="HRG354" s="53"/>
      <c r="HRH354" s="53"/>
      <c r="HRI354" s="53"/>
      <c r="HRJ354" s="53"/>
      <c r="HRK354" s="53"/>
      <c r="HRL354" s="53"/>
      <c r="HRM354" s="53"/>
      <c r="HRN354" s="53"/>
      <c r="HRO354" s="53"/>
      <c r="HRP354" s="53"/>
      <c r="HRQ354" s="53"/>
      <c r="HRR354" s="53"/>
      <c r="HRS354" s="53"/>
      <c r="HRT354" s="53"/>
      <c r="HRU354" s="53"/>
      <c r="HRV354" s="53"/>
      <c r="HRW354" s="53"/>
      <c r="HRX354" s="53"/>
      <c r="HRY354" s="53"/>
      <c r="HRZ354" s="53"/>
      <c r="HSA354" s="53"/>
      <c r="HSB354" s="53"/>
      <c r="HSC354" s="53"/>
      <c r="HSD354" s="53"/>
      <c r="HSE354" s="53"/>
      <c r="HSF354" s="53"/>
      <c r="HSG354" s="53"/>
      <c r="HSH354" s="53"/>
      <c r="HSI354" s="53"/>
      <c r="HSJ354" s="53"/>
      <c r="HSK354" s="53"/>
      <c r="HSL354" s="53"/>
      <c r="HSM354" s="53"/>
      <c r="HSN354" s="53"/>
      <c r="HSO354" s="53"/>
      <c r="HSP354" s="53"/>
      <c r="HSQ354" s="53"/>
      <c r="HSR354" s="53"/>
      <c r="HSS354" s="53"/>
      <c r="HST354" s="53"/>
      <c r="HSU354" s="53"/>
      <c r="HSV354" s="53"/>
      <c r="HSW354" s="53"/>
      <c r="HSX354" s="53"/>
      <c r="HSY354" s="53"/>
      <c r="HSZ354" s="53"/>
      <c r="HTA354" s="53"/>
      <c r="HTB354" s="53"/>
      <c r="HTC354" s="53"/>
      <c r="HTD354" s="53"/>
      <c r="HTE354" s="53"/>
      <c r="HTF354" s="53"/>
      <c r="HTG354" s="53"/>
      <c r="HTH354" s="53"/>
      <c r="HTI354" s="53"/>
      <c r="HTJ354" s="53"/>
      <c r="HTK354" s="53"/>
      <c r="HTL354" s="53"/>
      <c r="HTM354" s="53"/>
      <c r="HTN354" s="53"/>
      <c r="HTO354" s="53"/>
      <c r="HTP354" s="53"/>
      <c r="HTQ354" s="53"/>
      <c r="HTR354" s="53"/>
      <c r="HTS354" s="53"/>
      <c r="HTT354" s="53"/>
      <c r="HTU354" s="53"/>
      <c r="HTV354" s="53"/>
      <c r="HTW354" s="53"/>
      <c r="HTX354" s="53"/>
      <c r="HTY354" s="53"/>
      <c r="HTZ354" s="53"/>
      <c r="HUA354" s="53"/>
      <c r="HUB354" s="53"/>
      <c r="HUC354" s="53"/>
      <c r="HUD354" s="53"/>
      <c r="HUE354" s="53"/>
      <c r="HUF354" s="53"/>
      <c r="HUG354" s="53"/>
      <c r="HUH354" s="53"/>
      <c r="HUI354" s="53"/>
      <c r="HUJ354" s="53"/>
      <c r="HUK354" s="53"/>
      <c r="HUL354" s="53"/>
      <c r="HUM354" s="53"/>
      <c r="HUN354" s="53"/>
      <c r="HUO354" s="53"/>
      <c r="HUP354" s="53"/>
      <c r="HUQ354" s="53"/>
      <c r="HUR354" s="53"/>
      <c r="HUS354" s="53"/>
      <c r="HUT354" s="53"/>
      <c r="HUU354" s="53"/>
      <c r="HUV354" s="53"/>
      <c r="HUW354" s="53"/>
      <c r="HUX354" s="53"/>
      <c r="HUY354" s="53"/>
      <c r="HUZ354" s="53"/>
      <c r="HVA354" s="53"/>
      <c r="HVB354" s="53"/>
      <c r="HVC354" s="53"/>
      <c r="HVD354" s="53"/>
      <c r="HVE354" s="53"/>
      <c r="HVF354" s="53"/>
      <c r="HVG354" s="53"/>
      <c r="HVH354" s="53"/>
      <c r="HVI354" s="53"/>
      <c r="HVJ354" s="53"/>
      <c r="HVK354" s="53"/>
      <c r="HVL354" s="53"/>
      <c r="HVM354" s="53"/>
      <c r="HVN354" s="53"/>
      <c r="HVO354" s="53"/>
      <c r="HVR354" s="53"/>
      <c r="HVS354" s="53"/>
      <c r="HVT354" s="53"/>
      <c r="HVU354" s="53"/>
      <c r="HVV354" s="53"/>
      <c r="HVW354" s="53"/>
      <c r="HVX354" s="53"/>
      <c r="HVY354" s="53"/>
      <c r="HVZ354" s="53"/>
      <c r="HWA354" s="53"/>
      <c r="HWB354" s="53"/>
      <c r="HWC354" s="53"/>
      <c r="HWD354" s="53"/>
      <c r="HWE354" s="53"/>
      <c r="HWF354" s="53"/>
      <c r="HWG354" s="53"/>
      <c r="HWH354" s="53"/>
      <c r="HWI354" s="53"/>
      <c r="HWJ354" s="53"/>
      <c r="HWK354" s="53"/>
      <c r="HWL354" s="53"/>
      <c r="HWM354" s="53"/>
      <c r="HWN354" s="53"/>
      <c r="HWO354" s="53"/>
      <c r="HWP354" s="53"/>
      <c r="HWQ354" s="53"/>
      <c r="HWR354" s="53"/>
      <c r="HWS354" s="53"/>
      <c r="HWT354" s="53"/>
      <c r="HWU354" s="53"/>
      <c r="HWV354" s="53"/>
      <c r="HWW354" s="53"/>
      <c r="HWX354" s="53"/>
      <c r="HWY354" s="53"/>
      <c r="HWZ354" s="53"/>
      <c r="HXA354" s="53"/>
      <c r="HXB354" s="53"/>
      <c r="HXC354" s="53"/>
      <c r="HXD354" s="53"/>
      <c r="HXE354" s="53"/>
      <c r="HXF354" s="53"/>
      <c r="HXG354" s="53"/>
      <c r="HXH354" s="53"/>
      <c r="HXI354" s="53"/>
      <c r="HXJ354" s="53"/>
      <c r="HXK354" s="53"/>
      <c r="HXL354" s="53"/>
      <c r="HXM354" s="53"/>
      <c r="HXN354" s="53"/>
      <c r="HXO354" s="53"/>
      <c r="HXP354" s="53"/>
      <c r="HXQ354" s="53"/>
      <c r="HXR354" s="53"/>
      <c r="HXS354" s="53"/>
      <c r="HXT354" s="53"/>
      <c r="HXU354" s="53"/>
      <c r="HXV354" s="53"/>
      <c r="HXW354" s="53"/>
      <c r="HXX354" s="53"/>
      <c r="HXY354" s="53"/>
      <c r="HXZ354" s="53"/>
      <c r="HYA354" s="53"/>
      <c r="HYB354" s="53"/>
      <c r="HYC354" s="53"/>
      <c r="HYD354" s="53"/>
      <c r="HYE354" s="53"/>
      <c r="HYF354" s="53"/>
      <c r="HYG354" s="53"/>
      <c r="HYH354" s="53"/>
      <c r="HYI354" s="53"/>
      <c r="HYJ354" s="53"/>
      <c r="HYK354" s="53"/>
      <c r="HYL354" s="53"/>
      <c r="HYM354" s="53"/>
      <c r="HYN354" s="53"/>
      <c r="HYO354" s="53"/>
      <c r="HYP354" s="53"/>
      <c r="HYQ354" s="53"/>
      <c r="HYR354" s="53"/>
      <c r="HYS354" s="53"/>
      <c r="HYT354" s="53"/>
      <c r="HYU354" s="53"/>
      <c r="HYV354" s="53"/>
      <c r="HYW354" s="53"/>
      <c r="HYX354" s="53"/>
      <c r="HYY354" s="53"/>
      <c r="HYZ354" s="53"/>
      <c r="HZA354" s="53"/>
      <c r="HZB354" s="53"/>
      <c r="HZC354" s="53"/>
      <c r="HZD354" s="53"/>
      <c r="HZE354" s="53"/>
      <c r="HZF354" s="53"/>
      <c r="HZG354" s="53"/>
      <c r="HZH354" s="53"/>
      <c r="HZI354" s="53"/>
      <c r="HZJ354" s="53"/>
      <c r="HZK354" s="53"/>
      <c r="HZL354" s="53"/>
      <c r="HZM354" s="53"/>
      <c r="HZN354" s="53"/>
      <c r="HZO354" s="53"/>
      <c r="HZP354" s="53"/>
      <c r="HZQ354" s="53"/>
      <c r="HZR354" s="53"/>
      <c r="HZS354" s="53"/>
      <c r="HZT354" s="53"/>
      <c r="HZU354" s="53"/>
      <c r="HZV354" s="53"/>
      <c r="HZW354" s="53"/>
      <c r="HZX354" s="53"/>
      <c r="HZY354" s="53"/>
      <c r="HZZ354" s="53"/>
      <c r="IAA354" s="53"/>
      <c r="IAB354" s="53"/>
      <c r="IAC354" s="53"/>
      <c r="IAD354" s="53"/>
      <c r="IAE354" s="53"/>
      <c r="IAF354" s="53"/>
      <c r="IAG354" s="53"/>
      <c r="IAH354" s="53"/>
      <c r="IAI354" s="53"/>
      <c r="IAJ354" s="53"/>
      <c r="IAK354" s="53"/>
      <c r="IAL354" s="53"/>
      <c r="IAM354" s="53"/>
      <c r="IAN354" s="53"/>
      <c r="IAO354" s="53"/>
      <c r="IAP354" s="53"/>
      <c r="IAQ354" s="53"/>
      <c r="IAR354" s="53"/>
      <c r="IAS354" s="53"/>
      <c r="IAT354" s="53"/>
      <c r="IAU354" s="53"/>
      <c r="IAV354" s="53"/>
      <c r="IAW354" s="53"/>
      <c r="IAX354" s="53"/>
      <c r="IAY354" s="53"/>
      <c r="IAZ354" s="53"/>
      <c r="IBA354" s="53"/>
      <c r="IBB354" s="53"/>
      <c r="IBC354" s="53"/>
      <c r="IBD354" s="53"/>
      <c r="IBE354" s="53"/>
      <c r="IBF354" s="53"/>
      <c r="IBG354" s="53"/>
      <c r="IBH354" s="53"/>
      <c r="IBI354" s="53"/>
      <c r="IBJ354" s="53"/>
      <c r="IBK354" s="53"/>
      <c r="IBL354" s="53"/>
      <c r="IBM354" s="53"/>
      <c r="IBN354" s="53"/>
      <c r="IBO354" s="53"/>
      <c r="IBP354" s="53"/>
      <c r="IBQ354" s="53"/>
      <c r="IBR354" s="53"/>
      <c r="IBS354" s="53"/>
      <c r="IBT354" s="53"/>
      <c r="IBU354" s="53"/>
      <c r="IBV354" s="53"/>
      <c r="IBW354" s="53"/>
      <c r="IBX354" s="53"/>
      <c r="IBY354" s="53"/>
      <c r="IBZ354" s="53"/>
      <c r="ICA354" s="53"/>
      <c r="ICB354" s="53"/>
      <c r="ICC354" s="53"/>
      <c r="ICD354" s="53"/>
      <c r="ICE354" s="53"/>
      <c r="ICF354" s="53"/>
      <c r="ICG354" s="53"/>
      <c r="ICH354" s="53"/>
      <c r="ICI354" s="53"/>
      <c r="ICJ354" s="53"/>
      <c r="ICK354" s="53"/>
      <c r="ICL354" s="53"/>
      <c r="ICM354" s="53"/>
      <c r="ICN354" s="53"/>
      <c r="ICO354" s="53"/>
      <c r="ICP354" s="53"/>
      <c r="ICQ354" s="53"/>
      <c r="ICR354" s="53"/>
      <c r="ICS354" s="53"/>
      <c r="ICT354" s="53"/>
      <c r="ICU354" s="53"/>
      <c r="ICV354" s="53"/>
      <c r="ICW354" s="53"/>
      <c r="ICX354" s="53"/>
      <c r="ICY354" s="53"/>
      <c r="ICZ354" s="53"/>
      <c r="IDA354" s="53"/>
      <c r="IDB354" s="53"/>
      <c r="IDC354" s="53"/>
      <c r="IDD354" s="53"/>
      <c r="IDE354" s="53"/>
      <c r="IDF354" s="53"/>
      <c r="IDG354" s="53"/>
      <c r="IDH354" s="53"/>
      <c r="IDI354" s="53"/>
      <c r="IDJ354" s="53"/>
      <c r="IDK354" s="53"/>
      <c r="IDL354" s="53"/>
      <c r="IDM354" s="53"/>
      <c r="IDN354" s="53"/>
      <c r="IDO354" s="53"/>
      <c r="IDP354" s="53"/>
      <c r="IDQ354" s="53"/>
      <c r="IDR354" s="53"/>
      <c r="IDS354" s="53"/>
      <c r="IDT354" s="53"/>
      <c r="IDU354" s="53"/>
      <c r="IDV354" s="53"/>
      <c r="IDW354" s="53"/>
      <c r="IDX354" s="53"/>
      <c r="IDY354" s="53"/>
      <c r="IDZ354" s="53"/>
      <c r="IEA354" s="53"/>
      <c r="IEB354" s="53"/>
      <c r="IEC354" s="53"/>
      <c r="IED354" s="53"/>
      <c r="IEE354" s="53"/>
      <c r="IEF354" s="53"/>
      <c r="IEG354" s="53"/>
      <c r="IEH354" s="53"/>
      <c r="IEI354" s="53"/>
      <c r="IEJ354" s="53"/>
      <c r="IEK354" s="53"/>
      <c r="IEL354" s="53"/>
      <c r="IEM354" s="53"/>
      <c r="IEN354" s="53"/>
      <c r="IEO354" s="53"/>
      <c r="IEP354" s="53"/>
      <c r="IEQ354" s="53"/>
      <c r="IER354" s="53"/>
      <c r="IES354" s="53"/>
      <c r="IET354" s="53"/>
      <c r="IEU354" s="53"/>
      <c r="IEV354" s="53"/>
      <c r="IEW354" s="53"/>
      <c r="IEX354" s="53"/>
      <c r="IEY354" s="53"/>
      <c r="IEZ354" s="53"/>
      <c r="IFA354" s="53"/>
      <c r="IFB354" s="53"/>
      <c r="IFC354" s="53"/>
      <c r="IFD354" s="53"/>
      <c r="IFE354" s="53"/>
      <c r="IFF354" s="53"/>
      <c r="IFG354" s="53"/>
      <c r="IFH354" s="53"/>
      <c r="IFI354" s="53"/>
      <c r="IFJ354" s="53"/>
      <c r="IFK354" s="53"/>
      <c r="IFN354" s="53"/>
      <c r="IFO354" s="53"/>
      <c r="IFP354" s="53"/>
      <c r="IFQ354" s="53"/>
      <c r="IFR354" s="53"/>
      <c r="IFS354" s="53"/>
      <c r="IFT354" s="53"/>
      <c r="IFU354" s="53"/>
      <c r="IFV354" s="53"/>
      <c r="IFW354" s="53"/>
      <c r="IFX354" s="53"/>
      <c r="IFY354" s="53"/>
      <c r="IFZ354" s="53"/>
      <c r="IGA354" s="53"/>
      <c r="IGB354" s="53"/>
      <c r="IGC354" s="53"/>
      <c r="IGD354" s="53"/>
      <c r="IGE354" s="53"/>
      <c r="IGF354" s="53"/>
      <c r="IGG354" s="53"/>
      <c r="IGH354" s="53"/>
      <c r="IGI354" s="53"/>
      <c r="IGJ354" s="53"/>
      <c r="IGK354" s="53"/>
      <c r="IGL354" s="53"/>
      <c r="IGM354" s="53"/>
      <c r="IGN354" s="53"/>
      <c r="IGO354" s="53"/>
      <c r="IGP354" s="53"/>
      <c r="IGQ354" s="53"/>
      <c r="IGR354" s="53"/>
      <c r="IGS354" s="53"/>
      <c r="IGT354" s="53"/>
      <c r="IGU354" s="53"/>
      <c r="IGV354" s="53"/>
      <c r="IGW354" s="53"/>
      <c r="IGX354" s="53"/>
      <c r="IGY354" s="53"/>
      <c r="IGZ354" s="53"/>
      <c r="IHA354" s="53"/>
      <c r="IHB354" s="53"/>
      <c r="IHC354" s="53"/>
      <c r="IHD354" s="53"/>
      <c r="IHE354" s="53"/>
      <c r="IHF354" s="53"/>
      <c r="IHG354" s="53"/>
      <c r="IHH354" s="53"/>
      <c r="IHI354" s="53"/>
      <c r="IHJ354" s="53"/>
      <c r="IHK354" s="53"/>
      <c r="IHL354" s="53"/>
      <c r="IHM354" s="53"/>
      <c r="IHN354" s="53"/>
      <c r="IHO354" s="53"/>
      <c r="IHP354" s="53"/>
      <c r="IHQ354" s="53"/>
      <c r="IHR354" s="53"/>
      <c r="IHS354" s="53"/>
      <c r="IHT354" s="53"/>
      <c r="IHU354" s="53"/>
      <c r="IHV354" s="53"/>
      <c r="IHW354" s="53"/>
      <c r="IHX354" s="53"/>
      <c r="IHY354" s="53"/>
      <c r="IHZ354" s="53"/>
      <c r="IIA354" s="53"/>
      <c r="IIB354" s="53"/>
      <c r="IIC354" s="53"/>
      <c r="IID354" s="53"/>
      <c r="IIE354" s="53"/>
      <c r="IIF354" s="53"/>
      <c r="IIG354" s="53"/>
      <c r="IIH354" s="53"/>
      <c r="III354" s="53"/>
      <c r="IIJ354" s="53"/>
      <c r="IIK354" s="53"/>
      <c r="IIL354" s="53"/>
      <c r="IIM354" s="53"/>
      <c r="IIN354" s="53"/>
      <c r="IIO354" s="53"/>
      <c r="IIP354" s="53"/>
      <c r="IIQ354" s="53"/>
      <c r="IIR354" s="53"/>
      <c r="IIS354" s="53"/>
      <c r="IIT354" s="53"/>
      <c r="IIU354" s="53"/>
      <c r="IIV354" s="53"/>
      <c r="IIW354" s="53"/>
      <c r="IIX354" s="53"/>
      <c r="IIY354" s="53"/>
      <c r="IIZ354" s="53"/>
      <c r="IJA354" s="53"/>
      <c r="IJB354" s="53"/>
      <c r="IJC354" s="53"/>
      <c r="IJD354" s="53"/>
      <c r="IJE354" s="53"/>
      <c r="IJF354" s="53"/>
      <c r="IJG354" s="53"/>
      <c r="IJH354" s="53"/>
      <c r="IJI354" s="53"/>
      <c r="IJJ354" s="53"/>
      <c r="IJK354" s="53"/>
      <c r="IJL354" s="53"/>
      <c r="IJM354" s="53"/>
      <c r="IJN354" s="53"/>
      <c r="IJO354" s="53"/>
      <c r="IJP354" s="53"/>
      <c r="IJQ354" s="53"/>
      <c r="IJR354" s="53"/>
      <c r="IJS354" s="53"/>
      <c r="IJT354" s="53"/>
      <c r="IJU354" s="53"/>
      <c r="IJV354" s="53"/>
      <c r="IJW354" s="53"/>
      <c r="IJX354" s="53"/>
      <c r="IJY354" s="53"/>
      <c r="IJZ354" s="53"/>
      <c r="IKA354" s="53"/>
      <c r="IKB354" s="53"/>
      <c r="IKC354" s="53"/>
      <c r="IKD354" s="53"/>
      <c r="IKE354" s="53"/>
      <c r="IKF354" s="53"/>
      <c r="IKG354" s="53"/>
      <c r="IKH354" s="53"/>
      <c r="IKI354" s="53"/>
      <c r="IKJ354" s="53"/>
      <c r="IKK354" s="53"/>
      <c r="IKL354" s="53"/>
      <c r="IKM354" s="53"/>
      <c r="IKN354" s="53"/>
      <c r="IKO354" s="53"/>
      <c r="IKP354" s="53"/>
      <c r="IKQ354" s="53"/>
      <c r="IKR354" s="53"/>
      <c r="IKS354" s="53"/>
      <c r="IKT354" s="53"/>
      <c r="IKU354" s="53"/>
      <c r="IKV354" s="53"/>
      <c r="IKW354" s="53"/>
      <c r="IKX354" s="53"/>
      <c r="IKY354" s="53"/>
      <c r="IKZ354" s="53"/>
      <c r="ILA354" s="53"/>
      <c r="ILB354" s="53"/>
      <c r="ILC354" s="53"/>
      <c r="ILD354" s="53"/>
      <c r="ILE354" s="53"/>
      <c r="ILF354" s="53"/>
      <c r="ILG354" s="53"/>
      <c r="ILH354" s="53"/>
      <c r="ILI354" s="53"/>
      <c r="ILJ354" s="53"/>
      <c r="ILK354" s="53"/>
      <c r="ILL354" s="53"/>
      <c r="ILM354" s="53"/>
      <c r="ILN354" s="53"/>
      <c r="ILO354" s="53"/>
      <c r="ILP354" s="53"/>
      <c r="ILQ354" s="53"/>
      <c r="ILR354" s="53"/>
      <c r="ILS354" s="53"/>
      <c r="ILT354" s="53"/>
      <c r="ILU354" s="53"/>
      <c r="ILV354" s="53"/>
      <c r="ILW354" s="53"/>
      <c r="ILX354" s="53"/>
      <c r="ILY354" s="53"/>
      <c r="ILZ354" s="53"/>
      <c r="IMA354" s="53"/>
      <c r="IMB354" s="53"/>
      <c r="IMC354" s="53"/>
      <c r="IMD354" s="53"/>
      <c r="IME354" s="53"/>
      <c r="IMF354" s="53"/>
      <c r="IMG354" s="53"/>
      <c r="IMH354" s="53"/>
      <c r="IMI354" s="53"/>
      <c r="IMJ354" s="53"/>
      <c r="IMK354" s="53"/>
      <c r="IML354" s="53"/>
      <c r="IMM354" s="53"/>
      <c r="IMN354" s="53"/>
      <c r="IMO354" s="53"/>
      <c r="IMP354" s="53"/>
      <c r="IMQ354" s="53"/>
      <c r="IMR354" s="53"/>
      <c r="IMS354" s="53"/>
      <c r="IMT354" s="53"/>
      <c r="IMU354" s="53"/>
      <c r="IMV354" s="53"/>
      <c r="IMW354" s="53"/>
      <c r="IMX354" s="53"/>
      <c r="IMY354" s="53"/>
      <c r="IMZ354" s="53"/>
      <c r="INA354" s="53"/>
      <c r="INB354" s="53"/>
      <c r="INC354" s="53"/>
      <c r="IND354" s="53"/>
      <c r="INE354" s="53"/>
      <c r="INF354" s="53"/>
      <c r="ING354" s="53"/>
      <c r="INH354" s="53"/>
      <c r="INI354" s="53"/>
      <c r="INJ354" s="53"/>
      <c r="INK354" s="53"/>
      <c r="INL354" s="53"/>
      <c r="INM354" s="53"/>
      <c r="INN354" s="53"/>
      <c r="INO354" s="53"/>
      <c r="INP354" s="53"/>
      <c r="INQ354" s="53"/>
      <c r="INR354" s="53"/>
      <c r="INS354" s="53"/>
      <c r="INT354" s="53"/>
      <c r="INU354" s="53"/>
      <c r="INV354" s="53"/>
      <c r="INW354" s="53"/>
      <c r="INX354" s="53"/>
      <c r="INY354" s="53"/>
      <c r="INZ354" s="53"/>
      <c r="IOA354" s="53"/>
      <c r="IOB354" s="53"/>
      <c r="IOC354" s="53"/>
      <c r="IOD354" s="53"/>
      <c r="IOE354" s="53"/>
      <c r="IOF354" s="53"/>
      <c r="IOG354" s="53"/>
      <c r="IOH354" s="53"/>
      <c r="IOI354" s="53"/>
      <c r="IOJ354" s="53"/>
      <c r="IOK354" s="53"/>
      <c r="IOL354" s="53"/>
      <c r="IOM354" s="53"/>
      <c r="ION354" s="53"/>
      <c r="IOO354" s="53"/>
      <c r="IOP354" s="53"/>
      <c r="IOQ354" s="53"/>
      <c r="IOR354" s="53"/>
      <c r="IOS354" s="53"/>
      <c r="IOT354" s="53"/>
      <c r="IOU354" s="53"/>
      <c r="IOV354" s="53"/>
      <c r="IOW354" s="53"/>
      <c r="IOX354" s="53"/>
      <c r="IOY354" s="53"/>
      <c r="IOZ354" s="53"/>
      <c r="IPA354" s="53"/>
      <c r="IPB354" s="53"/>
      <c r="IPC354" s="53"/>
      <c r="IPD354" s="53"/>
      <c r="IPE354" s="53"/>
      <c r="IPF354" s="53"/>
      <c r="IPG354" s="53"/>
      <c r="IPJ354" s="53"/>
      <c r="IPK354" s="53"/>
      <c r="IPL354" s="53"/>
      <c r="IPM354" s="53"/>
      <c r="IPN354" s="53"/>
      <c r="IPO354" s="53"/>
      <c r="IPP354" s="53"/>
      <c r="IPQ354" s="53"/>
      <c r="IPR354" s="53"/>
      <c r="IPS354" s="53"/>
      <c r="IPT354" s="53"/>
      <c r="IPU354" s="53"/>
      <c r="IPV354" s="53"/>
      <c r="IPW354" s="53"/>
      <c r="IPX354" s="53"/>
      <c r="IPY354" s="53"/>
      <c r="IPZ354" s="53"/>
      <c r="IQA354" s="53"/>
      <c r="IQB354" s="53"/>
      <c r="IQC354" s="53"/>
      <c r="IQD354" s="53"/>
      <c r="IQE354" s="53"/>
      <c r="IQF354" s="53"/>
      <c r="IQG354" s="53"/>
      <c r="IQH354" s="53"/>
      <c r="IQI354" s="53"/>
      <c r="IQJ354" s="53"/>
      <c r="IQK354" s="53"/>
      <c r="IQL354" s="53"/>
      <c r="IQM354" s="53"/>
      <c r="IQN354" s="53"/>
      <c r="IQO354" s="53"/>
      <c r="IQP354" s="53"/>
      <c r="IQQ354" s="53"/>
      <c r="IQR354" s="53"/>
      <c r="IQS354" s="53"/>
      <c r="IQT354" s="53"/>
      <c r="IQU354" s="53"/>
      <c r="IQV354" s="53"/>
      <c r="IQW354" s="53"/>
      <c r="IQX354" s="53"/>
      <c r="IQY354" s="53"/>
      <c r="IQZ354" s="53"/>
      <c r="IRA354" s="53"/>
      <c r="IRB354" s="53"/>
      <c r="IRC354" s="53"/>
      <c r="IRD354" s="53"/>
      <c r="IRE354" s="53"/>
      <c r="IRF354" s="53"/>
      <c r="IRG354" s="53"/>
      <c r="IRH354" s="53"/>
      <c r="IRI354" s="53"/>
      <c r="IRJ354" s="53"/>
      <c r="IRK354" s="53"/>
      <c r="IRL354" s="53"/>
      <c r="IRM354" s="53"/>
      <c r="IRN354" s="53"/>
      <c r="IRO354" s="53"/>
      <c r="IRP354" s="53"/>
      <c r="IRQ354" s="53"/>
      <c r="IRR354" s="53"/>
      <c r="IRS354" s="53"/>
      <c r="IRT354" s="53"/>
      <c r="IRU354" s="53"/>
      <c r="IRV354" s="53"/>
      <c r="IRW354" s="53"/>
      <c r="IRX354" s="53"/>
      <c r="IRY354" s="53"/>
      <c r="IRZ354" s="53"/>
      <c r="ISA354" s="53"/>
      <c r="ISB354" s="53"/>
      <c r="ISC354" s="53"/>
      <c r="ISD354" s="53"/>
      <c r="ISE354" s="53"/>
      <c r="ISF354" s="53"/>
      <c r="ISG354" s="53"/>
      <c r="ISH354" s="53"/>
      <c r="ISI354" s="53"/>
      <c r="ISJ354" s="53"/>
      <c r="ISK354" s="53"/>
      <c r="ISL354" s="53"/>
      <c r="ISM354" s="53"/>
      <c r="ISN354" s="53"/>
      <c r="ISO354" s="53"/>
      <c r="ISP354" s="53"/>
      <c r="ISQ354" s="53"/>
      <c r="ISR354" s="53"/>
      <c r="ISS354" s="53"/>
      <c r="IST354" s="53"/>
      <c r="ISU354" s="53"/>
      <c r="ISV354" s="53"/>
      <c r="ISW354" s="53"/>
      <c r="ISX354" s="53"/>
      <c r="ISY354" s="53"/>
      <c r="ISZ354" s="53"/>
      <c r="ITA354" s="53"/>
      <c r="ITB354" s="53"/>
      <c r="ITC354" s="53"/>
      <c r="ITD354" s="53"/>
      <c r="ITE354" s="53"/>
      <c r="ITF354" s="53"/>
      <c r="ITG354" s="53"/>
      <c r="ITH354" s="53"/>
      <c r="ITI354" s="53"/>
      <c r="ITJ354" s="53"/>
      <c r="ITK354" s="53"/>
      <c r="ITL354" s="53"/>
      <c r="ITM354" s="53"/>
      <c r="ITN354" s="53"/>
      <c r="ITO354" s="53"/>
      <c r="ITP354" s="53"/>
      <c r="ITQ354" s="53"/>
      <c r="ITR354" s="53"/>
      <c r="ITS354" s="53"/>
      <c r="ITT354" s="53"/>
      <c r="ITU354" s="53"/>
      <c r="ITV354" s="53"/>
      <c r="ITW354" s="53"/>
      <c r="ITX354" s="53"/>
      <c r="ITY354" s="53"/>
      <c r="ITZ354" s="53"/>
      <c r="IUA354" s="53"/>
      <c r="IUB354" s="53"/>
      <c r="IUC354" s="53"/>
      <c r="IUD354" s="53"/>
      <c r="IUE354" s="53"/>
      <c r="IUF354" s="53"/>
      <c r="IUG354" s="53"/>
      <c r="IUH354" s="53"/>
      <c r="IUI354" s="53"/>
      <c r="IUJ354" s="53"/>
      <c r="IUK354" s="53"/>
      <c r="IUL354" s="53"/>
      <c r="IUM354" s="53"/>
      <c r="IUN354" s="53"/>
      <c r="IUO354" s="53"/>
      <c r="IUP354" s="53"/>
      <c r="IUQ354" s="53"/>
      <c r="IUR354" s="53"/>
      <c r="IUS354" s="53"/>
      <c r="IUT354" s="53"/>
      <c r="IUU354" s="53"/>
      <c r="IUV354" s="53"/>
      <c r="IUW354" s="53"/>
      <c r="IUX354" s="53"/>
      <c r="IUY354" s="53"/>
      <c r="IUZ354" s="53"/>
      <c r="IVA354" s="53"/>
      <c r="IVB354" s="53"/>
      <c r="IVC354" s="53"/>
      <c r="IVD354" s="53"/>
      <c r="IVE354" s="53"/>
      <c r="IVF354" s="53"/>
      <c r="IVG354" s="53"/>
      <c r="IVH354" s="53"/>
      <c r="IVI354" s="53"/>
      <c r="IVJ354" s="53"/>
      <c r="IVK354" s="53"/>
      <c r="IVL354" s="53"/>
      <c r="IVM354" s="53"/>
      <c r="IVN354" s="53"/>
      <c r="IVO354" s="53"/>
      <c r="IVP354" s="53"/>
      <c r="IVQ354" s="53"/>
      <c r="IVR354" s="53"/>
      <c r="IVS354" s="53"/>
      <c r="IVT354" s="53"/>
      <c r="IVU354" s="53"/>
      <c r="IVV354" s="53"/>
      <c r="IVW354" s="53"/>
      <c r="IVX354" s="53"/>
      <c r="IVY354" s="53"/>
      <c r="IVZ354" s="53"/>
      <c r="IWA354" s="53"/>
      <c r="IWB354" s="53"/>
      <c r="IWC354" s="53"/>
      <c r="IWD354" s="53"/>
      <c r="IWE354" s="53"/>
      <c r="IWF354" s="53"/>
      <c r="IWG354" s="53"/>
      <c r="IWH354" s="53"/>
      <c r="IWI354" s="53"/>
      <c r="IWJ354" s="53"/>
      <c r="IWK354" s="53"/>
      <c r="IWL354" s="53"/>
      <c r="IWM354" s="53"/>
      <c r="IWN354" s="53"/>
      <c r="IWO354" s="53"/>
      <c r="IWP354" s="53"/>
      <c r="IWQ354" s="53"/>
      <c r="IWR354" s="53"/>
      <c r="IWS354" s="53"/>
      <c r="IWT354" s="53"/>
      <c r="IWU354" s="53"/>
      <c r="IWV354" s="53"/>
      <c r="IWW354" s="53"/>
      <c r="IWX354" s="53"/>
      <c r="IWY354" s="53"/>
      <c r="IWZ354" s="53"/>
      <c r="IXA354" s="53"/>
      <c r="IXB354" s="53"/>
      <c r="IXC354" s="53"/>
      <c r="IXD354" s="53"/>
      <c r="IXE354" s="53"/>
      <c r="IXF354" s="53"/>
      <c r="IXG354" s="53"/>
      <c r="IXH354" s="53"/>
      <c r="IXI354" s="53"/>
      <c r="IXJ354" s="53"/>
      <c r="IXK354" s="53"/>
      <c r="IXL354" s="53"/>
      <c r="IXM354" s="53"/>
      <c r="IXN354" s="53"/>
      <c r="IXO354" s="53"/>
      <c r="IXP354" s="53"/>
      <c r="IXQ354" s="53"/>
      <c r="IXR354" s="53"/>
      <c r="IXS354" s="53"/>
      <c r="IXT354" s="53"/>
      <c r="IXU354" s="53"/>
      <c r="IXV354" s="53"/>
      <c r="IXW354" s="53"/>
      <c r="IXX354" s="53"/>
      <c r="IXY354" s="53"/>
      <c r="IXZ354" s="53"/>
      <c r="IYA354" s="53"/>
      <c r="IYB354" s="53"/>
      <c r="IYC354" s="53"/>
      <c r="IYD354" s="53"/>
      <c r="IYE354" s="53"/>
      <c r="IYF354" s="53"/>
      <c r="IYG354" s="53"/>
      <c r="IYH354" s="53"/>
      <c r="IYI354" s="53"/>
      <c r="IYJ354" s="53"/>
      <c r="IYK354" s="53"/>
      <c r="IYL354" s="53"/>
      <c r="IYM354" s="53"/>
      <c r="IYN354" s="53"/>
      <c r="IYO354" s="53"/>
      <c r="IYP354" s="53"/>
      <c r="IYQ354" s="53"/>
      <c r="IYR354" s="53"/>
      <c r="IYS354" s="53"/>
      <c r="IYT354" s="53"/>
      <c r="IYU354" s="53"/>
      <c r="IYV354" s="53"/>
      <c r="IYW354" s="53"/>
      <c r="IYX354" s="53"/>
      <c r="IYY354" s="53"/>
      <c r="IYZ354" s="53"/>
      <c r="IZA354" s="53"/>
      <c r="IZB354" s="53"/>
      <c r="IZC354" s="53"/>
      <c r="IZF354" s="53"/>
      <c r="IZG354" s="53"/>
      <c r="IZH354" s="53"/>
      <c r="IZI354" s="53"/>
      <c r="IZJ354" s="53"/>
      <c r="IZK354" s="53"/>
      <c r="IZL354" s="53"/>
      <c r="IZM354" s="53"/>
      <c r="IZN354" s="53"/>
      <c r="IZO354" s="53"/>
      <c r="IZP354" s="53"/>
      <c r="IZQ354" s="53"/>
      <c r="IZR354" s="53"/>
      <c r="IZS354" s="53"/>
      <c r="IZT354" s="53"/>
      <c r="IZU354" s="53"/>
      <c r="IZV354" s="53"/>
      <c r="IZW354" s="53"/>
      <c r="IZX354" s="53"/>
      <c r="IZY354" s="53"/>
      <c r="IZZ354" s="53"/>
      <c r="JAA354" s="53"/>
      <c r="JAB354" s="53"/>
      <c r="JAC354" s="53"/>
      <c r="JAD354" s="53"/>
      <c r="JAE354" s="53"/>
      <c r="JAF354" s="53"/>
      <c r="JAG354" s="53"/>
      <c r="JAH354" s="53"/>
      <c r="JAI354" s="53"/>
      <c r="JAJ354" s="53"/>
      <c r="JAK354" s="53"/>
      <c r="JAL354" s="53"/>
      <c r="JAM354" s="53"/>
      <c r="JAN354" s="53"/>
      <c r="JAO354" s="53"/>
      <c r="JAP354" s="53"/>
      <c r="JAQ354" s="53"/>
      <c r="JAR354" s="53"/>
      <c r="JAS354" s="53"/>
      <c r="JAT354" s="53"/>
      <c r="JAU354" s="53"/>
      <c r="JAV354" s="53"/>
      <c r="JAW354" s="53"/>
      <c r="JAX354" s="53"/>
      <c r="JAY354" s="53"/>
      <c r="JAZ354" s="53"/>
      <c r="JBA354" s="53"/>
      <c r="JBB354" s="53"/>
      <c r="JBC354" s="53"/>
      <c r="JBD354" s="53"/>
      <c r="JBE354" s="53"/>
      <c r="JBF354" s="53"/>
      <c r="JBG354" s="53"/>
      <c r="JBH354" s="53"/>
      <c r="JBI354" s="53"/>
      <c r="JBJ354" s="53"/>
      <c r="JBK354" s="53"/>
      <c r="JBL354" s="53"/>
      <c r="JBM354" s="53"/>
      <c r="JBN354" s="53"/>
      <c r="JBO354" s="53"/>
      <c r="JBP354" s="53"/>
      <c r="JBQ354" s="53"/>
      <c r="JBR354" s="53"/>
      <c r="JBS354" s="53"/>
      <c r="JBT354" s="53"/>
      <c r="JBU354" s="53"/>
      <c r="JBV354" s="53"/>
      <c r="JBW354" s="53"/>
      <c r="JBX354" s="53"/>
      <c r="JBY354" s="53"/>
      <c r="JBZ354" s="53"/>
      <c r="JCA354" s="53"/>
      <c r="JCB354" s="53"/>
      <c r="JCC354" s="53"/>
      <c r="JCD354" s="53"/>
      <c r="JCE354" s="53"/>
      <c r="JCF354" s="53"/>
      <c r="JCG354" s="53"/>
      <c r="JCH354" s="53"/>
      <c r="JCI354" s="53"/>
      <c r="JCJ354" s="53"/>
      <c r="JCK354" s="53"/>
      <c r="JCL354" s="53"/>
      <c r="JCM354" s="53"/>
      <c r="JCN354" s="53"/>
      <c r="JCO354" s="53"/>
      <c r="JCP354" s="53"/>
      <c r="JCQ354" s="53"/>
      <c r="JCR354" s="53"/>
      <c r="JCS354" s="53"/>
      <c r="JCT354" s="53"/>
      <c r="JCU354" s="53"/>
      <c r="JCV354" s="53"/>
      <c r="JCW354" s="53"/>
      <c r="JCX354" s="53"/>
      <c r="JCY354" s="53"/>
      <c r="JCZ354" s="53"/>
      <c r="JDA354" s="53"/>
      <c r="JDB354" s="53"/>
      <c r="JDC354" s="53"/>
      <c r="JDD354" s="53"/>
      <c r="JDE354" s="53"/>
      <c r="JDF354" s="53"/>
      <c r="JDG354" s="53"/>
      <c r="JDH354" s="53"/>
      <c r="JDI354" s="53"/>
      <c r="JDJ354" s="53"/>
      <c r="JDK354" s="53"/>
      <c r="JDL354" s="53"/>
      <c r="JDM354" s="53"/>
      <c r="JDN354" s="53"/>
      <c r="JDO354" s="53"/>
      <c r="JDP354" s="53"/>
      <c r="JDQ354" s="53"/>
      <c r="JDR354" s="53"/>
      <c r="JDS354" s="53"/>
      <c r="JDT354" s="53"/>
      <c r="JDU354" s="53"/>
      <c r="JDV354" s="53"/>
      <c r="JDW354" s="53"/>
      <c r="JDX354" s="53"/>
      <c r="JDY354" s="53"/>
      <c r="JDZ354" s="53"/>
      <c r="JEA354" s="53"/>
      <c r="JEB354" s="53"/>
      <c r="JEC354" s="53"/>
      <c r="JED354" s="53"/>
      <c r="JEE354" s="53"/>
      <c r="JEF354" s="53"/>
      <c r="JEG354" s="53"/>
      <c r="JEH354" s="53"/>
      <c r="JEI354" s="53"/>
      <c r="JEJ354" s="53"/>
      <c r="JEK354" s="53"/>
      <c r="JEL354" s="53"/>
      <c r="JEM354" s="53"/>
      <c r="JEN354" s="53"/>
      <c r="JEO354" s="53"/>
      <c r="JEP354" s="53"/>
      <c r="JEQ354" s="53"/>
      <c r="JER354" s="53"/>
      <c r="JES354" s="53"/>
      <c r="JET354" s="53"/>
      <c r="JEU354" s="53"/>
      <c r="JEV354" s="53"/>
      <c r="JEW354" s="53"/>
      <c r="JEX354" s="53"/>
      <c r="JEY354" s="53"/>
      <c r="JEZ354" s="53"/>
      <c r="JFA354" s="53"/>
      <c r="JFB354" s="53"/>
      <c r="JFC354" s="53"/>
      <c r="JFD354" s="53"/>
      <c r="JFE354" s="53"/>
      <c r="JFF354" s="53"/>
      <c r="JFG354" s="53"/>
      <c r="JFH354" s="53"/>
      <c r="JFI354" s="53"/>
      <c r="JFJ354" s="53"/>
      <c r="JFK354" s="53"/>
      <c r="JFL354" s="53"/>
      <c r="JFM354" s="53"/>
      <c r="JFN354" s="53"/>
      <c r="JFO354" s="53"/>
      <c r="JFP354" s="53"/>
      <c r="JFQ354" s="53"/>
      <c r="JFR354" s="53"/>
      <c r="JFS354" s="53"/>
      <c r="JFT354" s="53"/>
      <c r="JFU354" s="53"/>
      <c r="JFV354" s="53"/>
      <c r="JFW354" s="53"/>
      <c r="JFX354" s="53"/>
      <c r="JFY354" s="53"/>
      <c r="JFZ354" s="53"/>
      <c r="JGA354" s="53"/>
      <c r="JGB354" s="53"/>
      <c r="JGC354" s="53"/>
      <c r="JGD354" s="53"/>
      <c r="JGE354" s="53"/>
      <c r="JGF354" s="53"/>
      <c r="JGG354" s="53"/>
      <c r="JGH354" s="53"/>
      <c r="JGI354" s="53"/>
      <c r="JGJ354" s="53"/>
      <c r="JGK354" s="53"/>
      <c r="JGL354" s="53"/>
      <c r="JGM354" s="53"/>
      <c r="JGN354" s="53"/>
      <c r="JGO354" s="53"/>
      <c r="JGP354" s="53"/>
      <c r="JGQ354" s="53"/>
      <c r="JGR354" s="53"/>
      <c r="JGS354" s="53"/>
      <c r="JGT354" s="53"/>
      <c r="JGU354" s="53"/>
      <c r="JGV354" s="53"/>
      <c r="JGW354" s="53"/>
      <c r="JGX354" s="53"/>
      <c r="JGY354" s="53"/>
      <c r="JGZ354" s="53"/>
      <c r="JHA354" s="53"/>
      <c r="JHB354" s="53"/>
      <c r="JHC354" s="53"/>
      <c r="JHD354" s="53"/>
      <c r="JHE354" s="53"/>
      <c r="JHF354" s="53"/>
      <c r="JHG354" s="53"/>
      <c r="JHH354" s="53"/>
      <c r="JHI354" s="53"/>
      <c r="JHJ354" s="53"/>
      <c r="JHK354" s="53"/>
      <c r="JHL354" s="53"/>
      <c r="JHM354" s="53"/>
      <c r="JHN354" s="53"/>
      <c r="JHO354" s="53"/>
      <c r="JHP354" s="53"/>
      <c r="JHQ354" s="53"/>
      <c r="JHR354" s="53"/>
      <c r="JHS354" s="53"/>
      <c r="JHT354" s="53"/>
      <c r="JHU354" s="53"/>
      <c r="JHV354" s="53"/>
      <c r="JHW354" s="53"/>
      <c r="JHX354" s="53"/>
      <c r="JHY354" s="53"/>
      <c r="JHZ354" s="53"/>
      <c r="JIA354" s="53"/>
      <c r="JIB354" s="53"/>
      <c r="JIC354" s="53"/>
      <c r="JID354" s="53"/>
      <c r="JIE354" s="53"/>
      <c r="JIF354" s="53"/>
      <c r="JIG354" s="53"/>
      <c r="JIH354" s="53"/>
      <c r="JII354" s="53"/>
      <c r="JIJ354" s="53"/>
      <c r="JIK354" s="53"/>
      <c r="JIL354" s="53"/>
      <c r="JIM354" s="53"/>
      <c r="JIN354" s="53"/>
      <c r="JIO354" s="53"/>
      <c r="JIP354" s="53"/>
      <c r="JIQ354" s="53"/>
      <c r="JIR354" s="53"/>
      <c r="JIS354" s="53"/>
      <c r="JIT354" s="53"/>
      <c r="JIU354" s="53"/>
      <c r="JIV354" s="53"/>
      <c r="JIW354" s="53"/>
      <c r="JIX354" s="53"/>
      <c r="JIY354" s="53"/>
      <c r="JJB354" s="53"/>
      <c r="JJC354" s="53"/>
      <c r="JJD354" s="53"/>
      <c r="JJE354" s="53"/>
      <c r="JJF354" s="53"/>
      <c r="JJG354" s="53"/>
      <c r="JJH354" s="53"/>
      <c r="JJI354" s="53"/>
      <c r="JJJ354" s="53"/>
      <c r="JJK354" s="53"/>
      <c r="JJL354" s="53"/>
      <c r="JJM354" s="53"/>
      <c r="JJN354" s="53"/>
      <c r="JJO354" s="53"/>
      <c r="JJP354" s="53"/>
      <c r="JJQ354" s="53"/>
      <c r="JJR354" s="53"/>
      <c r="JJS354" s="53"/>
      <c r="JJT354" s="53"/>
      <c r="JJU354" s="53"/>
      <c r="JJV354" s="53"/>
      <c r="JJW354" s="53"/>
      <c r="JJX354" s="53"/>
      <c r="JJY354" s="53"/>
      <c r="JJZ354" s="53"/>
      <c r="JKA354" s="53"/>
      <c r="JKB354" s="53"/>
      <c r="JKC354" s="53"/>
      <c r="JKD354" s="53"/>
      <c r="JKE354" s="53"/>
      <c r="JKF354" s="53"/>
      <c r="JKG354" s="53"/>
      <c r="JKH354" s="53"/>
      <c r="JKI354" s="53"/>
      <c r="JKJ354" s="53"/>
      <c r="JKK354" s="53"/>
      <c r="JKL354" s="53"/>
      <c r="JKM354" s="53"/>
      <c r="JKN354" s="53"/>
      <c r="JKO354" s="53"/>
      <c r="JKP354" s="53"/>
      <c r="JKQ354" s="53"/>
      <c r="JKR354" s="53"/>
      <c r="JKS354" s="53"/>
      <c r="JKT354" s="53"/>
      <c r="JKU354" s="53"/>
      <c r="JKV354" s="53"/>
      <c r="JKW354" s="53"/>
      <c r="JKX354" s="53"/>
      <c r="JKY354" s="53"/>
      <c r="JKZ354" s="53"/>
      <c r="JLA354" s="53"/>
      <c r="JLB354" s="53"/>
      <c r="JLC354" s="53"/>
      <c r="JLD354" s="53"/>
      <c r="JLE354" s="53"/>
      <c r="JLF354" s="53"/>
      <c r="JLG354" s="53"/>
      <c r="JLH354" s="53"/>
      <c r="JLI354" s="53"/>
      <c r="JLJ354" s="53"/>
      <c r="JLK354" s="53"/>
      <c r="JLL354" s="53"/>
      <c r="JLM354" s="53"/>
      <c r="JLN354" s="53"/>
      <c r="JLO354" s="53"/>
      <c r="JLP354" s="53"/>
      <c r="JLQ354" s="53"/>
      <c r="JLR354" s="53"/>
      <c r="JLS354" s="53"/>
      <c r="JLT354" s="53"/>
      <c r="JLU354" s="53"/>
      <c r="JLV354" s="53"/>
      <c r="JLW354" s="53"/>
      <c r="JLX354" s="53"/>
      <c r="JLY354" s="53"/>
      <c r="JLZ354" s="53"/>
      <c r="JMA354" s="53"/>
      <c r="JMB354" s="53"/>
      <c r="JMC354" s="53"/>
      <c r="JMD354" s="53"/>
      <c r="JME354" s="53"/>
      <c r="JMF354" s="53"/>
      <c r="JMG354" s="53"/>
      <c r="JMH354" s="53"/>
      <c r="JMI354" s="53"/>
      <c r="JMJ354" s="53"/>
      <c r="JMK354" s="53"/>
      <c r="JML354" s="53"/>
      <c r="JMM354" s="53"/>
      <c r="JMN354" s="53"/>
      <c r="JMO354" s="53"/>
      <c r="JMP354" s="53"/>
      <c r="JMQ354" s="53"/>
      <c r="JMR354" s="53"/>
      <c r="JMS354" s="53"/>
      <c r="JMT354" s="53"/>
      <c r="JMU354" s="53"/>
      <c r="JMV354" s="53"/>
      <c r="JMW354" s="53"/>
      <c r="JMX354" s="53"/>
      <c r="JMY354" s="53"/>
      <c r="JMZ354" s="53"/>
      <c r="JNA354" s="53"/>
      <c r="JNB354" s="53"/>
      <c r="JNC354" s="53"/>
      <c r="JND354" s="53"/>
      <c r="JNE354" s="53"/>
      <c r="JNF354" s="53"/>
      <c r="JNG354" s="53"/>
      <c r="JNH354" s="53"/>
      <c r="JNI354" s="53"/>
      <c r="JNJ354" s="53"/>
      <c r="JNK354" s="53"/>
      <c r="JNL354" s="53"/>
      <c r="JNM354" s="53"/>
      <c r="JNN354" s="53"/>
      <c r="JNO354" s="53"/>
      <c r="JNP354" s="53"/>
      <c r="JNQ354" s="53"/>
      <c r="JNR354" s="53"/>
      <c r="JNS354" s="53"/>
      <c r="JNT354" s="53"/>
      <c r="JNU354" s="53"/>
      <c r="JNV354" s="53"/>
      <c r="JNW354" s="53"/>
      <c r="JNX354" s="53"/>
      <c r="JNY354" s="53"/>
      <c r="JNZ354" s="53"/>
      <c r="JOA354" s="53"/>
      <c r="JOB354" s="53"/>
      <c r="JOC354" s="53"/>
      <c r="JOD354" s="53"/>
      <c r="JOE354" s="53"/>
      <c r="JOF354" s="53"/>
      <c r="JOG354" s="53"/>
      <c r="JOH354" s="53"/>
      <c r="JOI354" s="53"/>
      <c r="JOJ354" s="53"/>
      <c r="JOK354" s="53"/>
      <c r="JOL354" s="53"/>
      <c r="JOM354" s="53"/>
      <c r="JON354" s="53"/>
      <c r="JOO354" s="53"/>
      <c r="JOP354" s="53"/>
      <c r="JOQ354" s="53"/>
      <c r="JOR354" s="53"/>
      <c r="JOS354" s="53"/>
      <c r="JOT354" s="53"/>
      <c r="JOU354" s="53"/>
      <c r="JOV354" s="53"/>
      <c r="JOW354" s="53"/>
      <c r="JOX354" s="53"/>
      <c r="JOY354" s="53"/>
      <c r="JOZ354" s="53"/>
      <c r="JPA354" s="53"/>
      <c r="JPB354" s="53"/>
      <c r="JPC354" s="53"/>
      <c r="JPD354" s="53"/>
      <c r="JPE354" s="53"/>
      <c r="JPF354" s="53"/>
      <c r="JPG354" s="53"/>
      <c r="JPH354" s="53"/>
      <c r="JPI354" s="53"/>
      <c r="JPJ354" s="53"/>
      <c r="JPK354" s="53"/>
      <c r="JPL354" s="53"/>
      <c r="JPM354" s="53"/>
      <c r="JPN354" s="53"/>
      <c r="JPO354" s="53"/>
      <c r="JPP354" s="53"/>
      <c r="JPQ354" s="53"/>
      <c r="JPR354" s="53"/>
      <c r="JPS354" s="53"/>
      <c r="JPT354" s="53"/>
      <c r="JPU354" s="53"/>
      <c r="JPV354" s="53"/>
      <c r="JPW354" s="53"/>
      <c r="JPX354" s="53"/>
      <c r="JPY354" s="53"/>
      <c r="JPZ354" s="53"/>
      <c r="JQA354" s="53"/>
      <c r="JQB354" s="53"/>
      <c r="JQC354" s="53"/>
      <c r="JQD354" s="53"/>
      <c r="JQE354" s="53"/>
      <c r="JQF354" s="53"/>
      <c r="JQG354" s="53"/>
      <c r="JQH354" s="53"/>
      <c r="JQI354" s="53"/>
      <c r="JQJ354" s="53"/>
      <c r="JQK354" s="53"/>
      <c r="JQL354" s="53"/>
      <c r="JQM354" s="53"/>
      <c r="JQN354" s="53"/>
      <c r="JQO354" s="53"/>
      <c r="JQP354" s="53"/>
      <c r="JQQ354" s="53"/>
      <c r="JQR354" s="53"/>
      <c r="JQS354" s="53"/>
      <c r="JQT354" s="53"/>
      <c r="JQU354" s="53"/>
      <c r="JQV354" s="53"/>
      <c r="JQW354" s="53"/>
      <c r="JQX354" s="53"/>
      <c r="JQY354" s="53"/>
      <c r="JQZ354" s="53"/>
      <c r="JRA354" s="53"/>
      <c r="JRB354" s="53"/>
      <c r="JRC354" s="53"/>
      <c r="JRD354" s="53"/>
      <c r="JRE354" s="53"/>
      <c r="JRF354" s="53"/>
      <c r="JRG354" s="53"/>
      <c r="JRH354" s="53"/>
      <c r="JRI354" s="53"/>
      <c r="JRJ354" s="53"/>
      <c r="JRK354" s="53"/>
      <c r="JRL354" s="53"/>
      <c r="JRM354" s="53"/>
      <c r="JRN354" s="53"/>
      <c r="JRO354" s="53"/>
      <c r="JRP354" s="53"/>
      <c r="JRQ354" s="53"/>
      <c r="JRR354" s="53"/>
      <c r="JRS354" s="53"/>
      <c r="JRT354" s="53"/>
      <c r="JRU354" s="53"/>
      <c r="JRV354" s="53"/>
      <c r="JRW354" s="53"/>
      <c r="JRX354" s="53"/>
      <c r="JRY354" s="53"/>
      <c r="JRZ354" s="53"/>
      <c r="JSA354" s="53"/>
      <c r="JSB354" s="53"/>
      <c r="JSC354" s="53"/>
      <c r="JSD354" s="53"/>
      <c r="JSE354" s="53"/>
      <c r="JSF354" s="53"/>
      <c r="JSG354" s="53"/>
      <c r="JSH354" s="53"/>
      <c r="JSI354" s="53"/>
      <c r="JSJ354" s="53"/>
      <c r="JSK354" s="53"/>
      <c r="JSL354" s="53"/>
      <c r="JSM354" s="53"/>
      <c r="JSN354" s="53"/>
      <c r="JSO354" s="53"/>
      <c r="JSP354" s="53"/>
      <c r="JSQ354" s="53"/>
      <c r="JSR354" s="53"/>
      <c r="JSS354" s="53"/>
      <c r="JST354" s="53"/>
      <c r="JSU354" s="53"/>
      <c r="JSX354" s="53"/>
      <c r="JSY354" s="53"/>
      <c r="JSZ354" s="53"/>
      <c r="JTA354" s="53"/>
      <c r="JTB354" s="53"/>
      <c r="JTC354" s="53"/>
      <c r="JTD354" s="53"/>
      <c r="JTE354" s="53"/>
      <c r="JTF354" s="53"/>
      <c r="JTG354" s="53"/>
      <c r="JTH354" s="53"/>
      <c r="JTI354" s="53"/>
      <c r="JTJ354" s="53"/>
      <c r="JTK354" s="53"/>
      <c r="JTL354" s="53"/>
      <c r="JTM354" s="53"/>
      <c r="JTN354" s="53"/>
      <c r="JTO354" s="53"/>
      <c r="JTP354" s="53"/>
      <c r="JTQ354" s="53"/>
      <c r="JTR354" s="53"/>
      <c r="JTS354" s="53"/>
      <c r="JTT354" s="53"/>
      <c r="JTU354" s="53"/>
      <c r="JTV354" s="53"/>
      <c r="JTW354" s="53"/>
      <c r="JTX354" s="53"/>
      <c r="JTY354" s="53"/>
      <c r="JTZ354" s="53"/>
      <c r="JUA354" s="53"/>
      <c r="JUB354" s="53"/>
      <c r="JUC354" s="53"/>
      <c r="JUD354" s="53"/>
      <c r="JUE354" s="53"/>
      <c r="JUF354" s="53"/>
      <c r="JUG354" s="53"/>
      <c r="JUH354" s="53"/>
      <c r="JUI354" s="53"/>
      <c r="JUJ354" s="53"/>
      <c r="JUK354" s="53"/>
      <c r="JUL354" s="53"/>
      <c r="JUM354" s="53"/>
      <c r="JUN354" s="53"/>
      <c r="JUO354" s="53"/>
      <c r="JUP354" s="53"/>
      <c r="JUQ354" s="53"/>
      <c r="JUR354" s="53"/>
      <c r="JUS354" s="53"/>
      <c r="JUT354" s="53"/>
      <c r="JUU354" s="53"/>
      <c r="JUV354" s="53"/>
      <c r="JUW354" s="53"/>
      <c r="JUX354" s="53"/>
      <c r="JUY354" s="53"/>
      <c r="JUZ354" s="53"/>
      <c r="JVA354" s="53"/>
      <c r="JVB354" s="53"/>
      <c r="JVC354" s="53"/>
      <c r="JVD354" s="53"/>
      <c r="JVE354" s="53"/>
      <c r="JVF354" s="53"/>
      <c r="JVG354" s="53"/>
      <c r="JVH354" s="53"/>
      <c r="JVI354" s="53"/>
      <c r="JVJ354" s="53"/>
      <c r="JVK354" s="53"/>
      <c r="JVL354" s="53"/>
      <c r="JVM354" s="53"/>
      <c r="JVN354" s="53"/>
      <c r="JVO354" s="53"/>
      <c r="JVP354" s="53"/>
      <c r="JVQ354" s="53"/>
      <c r="JVR354" s="53"/>
      <c r="JVS354" s="53"/>
      <c r="JVT354" s="53"/>
      <c r="JVU354" s="53"/>
      <c r="JVV354" s="53"/>
      <c r="JVW354" s="53"/>
      <c r="JVX354" s="53"/>
      <c r="JVY354" s="53"/>
      <c r="JVZ354" s="53"/>
      <c r="JWA354" s="53"/>
      <c r="JWB354" s="53"/>
      <c r="JWC354" s="53"/>
      <c r="JWD354" s="53"/>
      <c r="JWE354" s="53"/>
      <c r="JWF354" s="53"/>
      <c r="JWG354" s="53"/>
      <c r="JWH354" s="53"/>
      <c r="JWI354" s="53"/>
      <c r="JWJ354" s="53"/>
      <c r="JWK354" s="53"/>
      <c r="JWL354" s="53"/>
      <c r="JWM354" s="53"/>
      <c r="JWN354" s="53"/>
      <c r="JWO354" s="53"/>
      <c r="JWP354" s="53"/>
      <c r="JWQ354" s="53"/>
      <c r="JWR354" s="53"/>
      <c r="JWS354" s="53"/>
      <c r="JWT354" s="53"/>
      <c r="JWU354" s="53"/>
      <c r="JWV354" s="53"/>
      <c r="JWW354" s="53"/>
      <c r="JWX354" s="53"/>
      <c r="JWY354" s="53"/>
      <c r="JWZ354" s="53"/>
      <c r="JXA354" s="53"/>
      <c r="JXB354" s="53"/>
      <c r="JXC354" s="53"/>
      <c r="JXD354" s="53"/>
      <c r="JXE354" s="53"/>
      <c r="JXF354" s="53"/>
      <c r="JXG354" s="53"/>
      <c r="JXH354" s="53"/>
      <c r="JXI354" s="53"/>
      <c r="JXJ354" s="53"/>
      <c r="JXK354" s="53"/>
      <c r="JXL354" s="53"/>
      <c r="JXM354" s="53"/>
      <c r="JXN354" s="53"/>
      <c r="JXO354" s="53"/>
      <c r="JXP354" s="53"/>
      <c r="JXQ354" s="53"/>
      <c r="JXR354" s="53"/>
      <c r="JXS354" s="53"/>
      <c r="JXT354" s="53"/>
      <c r="JXU354" s="53"/>
      <c r="JXV354" s="53"/>
      <c r="JXW354" s="53"/>
      <c r="JXX354" s="53"/>
      <c r="JXY354" s="53"/>
      <c r="JXZ354" s="53"/>
      <c r="JYA354" s="53"/>
      <c r="JYB354" s="53"/>
      <c r="JYC354" s="53"/>
      <c r="JYD354" s="53"/>
      <c r="JYE354" s="53"/>
      <c r="JYF354" s="53"/>
      <c r="JYG354" s="53"/>
      <c r="JYH354" s="53"/>
      <c r="JYI354" s="53"/>
      <c r="JYJ354" s="53"/>
      <c r="JYK354" s="53"/>
      <c r="JYL354" s="53"/>
      <c r="JYM354" s="53"/>
      <c r="JYN354" s="53"/>
      <c r="JYO354" s="53"/>
      <c r="JYP354" s="53"/>
      <c r="JYQ354" s="53"/>
      <c r="JYR354" s="53"/>
      <c r="JYS354" s="53"/>
      <c r="JYT354" s="53"/>
      <c r="JYU354" s="53"/>
      <c r="JYV354" s="53"/>
      <c r="JYW354" s="53"/>
      <c r="JYX354" s="53"/>
      <c r="JYY354" s="53"/>
      <c r="JYZ354" s="53"/>
      <c r="JZA354" s="53"/>
      <c r="JZB354" s="53"/>
      <c r="JZC354" s="53"/>
      <c r="JZD354" s="53"/>
      <c r="JZE354" s="53"/>
      <c r="JZF354" s="53"/>
      <c r="JZG354" s="53"/>
      <c r="JZH354" s="53"/>
      <c r="JZI354" s="53"/>
      <c r="JZJ354" s="53"/>
      <c r="JZK354" s="53"/>
      <c r="JZL354" s="53"/>
      <c r="JZM354" s="53"/>
      <c r="JZN354" s="53"/>
      <c r="JZO354" s="53"/>
      <c r="JZP354" s="53"/>
      <c r="JZQ354" s="53"/>
      <c r="JZR354" s="53"/>
      <c r="JZS354" s="53"/>
      <c r="JZT354" s="53"/>
      <c r="JZU354" s="53"/>
      <c r="JZV354" s="53"/>
      <c r="JZW354" s="53"/>
      <c r="JZX354" s="53"/>
      <c r="JZY354" s="53"/>
      <c r="JZZ354" s="53"/>
      <c r="KAA354" s="53"/>
      <c r="KAB354" s="53"/>
      <c r="KAC354" s="53"/>
      <c r="KAD354" s="53"/>
      <c r="KAE354" s="53"/>
      <c r="KAF354" s="53"/>
      <c r="KAG354" s="53"/>
      <c r="KAH354" s="53"/>
      <c r="KAI354" s="53"/>
      <c r="KAJ354" s="53"/>
      <c r="KAK354" s="53"/>
      <c r="KAL354" s="53"/>
      <c r="KAM354" s="53"/>
      <c r="KAN354" s="53"/>
      <c r="KAO354" s="53"/>
      <c r="KAP354" s="53"/>
      <c r="KAQ354" s="53"/>
      <c r="KAR354" s="53"/>
      <c r="KAS354" s="53"/>
      <c r="KAT354" s="53"/>
      <c r="KAU354" s="53"/>
      <c r="KAV354" s="53"/>
      <c r="KAW354" s="53"/>
      <c r="KAX354" s="53"/>
      <c r="KAY354" s="53"/>
      <c r="KAZ354" s="53"/>
      <c r="KBA354" s="53"/>
      <c r="KBB354" s="53"/>
      <c r="KBC354" s="53"/>
      <c r="KBD354" s="53"/>
      <c r="KBE354" s="53"/>
      <c r="KBF354" s="53"/>
      <c r="KBG354" s="53"/>
      <c r="KBH354" s="53"/>
      <c r="KBI354" s="53"/>
      <c r="KBJ354" s="53"/>
      <c r="KBK354" s="53"/>
      <c r="KBL354" s="53"/>
      <c r="KBM354" s="53"/>
      <c r="KBN354" s="53"/>
      <c r="KBO354" s="53"/>
      <c r="KBP354" s="53"/>
      <c r="KBQ354" s="53"/>
      <c r="KBR354" s="53"/>
      <c r="KBS354" s="53"/>
      <c r="KBT354" s="53"/>
      <c r="KBU354" s="53"/>
      <c r="KBV354" s="53"/>
      <c r="KBW354" s="53"/>
      <c r="KBX354" s="53"/>
      <c r="KBY354" s="53"/>
      <c r="KBZ354" s="53"/>
      <c r="KCA354" s="53"/>
      <c r="KCB354" s="53"/>
      <c r="KCC354" s="53"/>
      <c r="KCD354" s="53"/>
      <c r="KCE354" s="53"/>
      <c r="KCF354" s="53"/>
      <c r="KCG354" s="53"/>
      <c r="KCH354" s="53"/>
      <c r="KCI354" s="53"/>
      <c r="KCJ354" s="53"/>
      <c r="KCK354" s="53"/>
      <c r="KCL354" s="53"/>
      <c r="KCM354" s="53"/>
      <c r="KCN354" s="53"/>
      <c r="KCO354" s="53"/>
      <c r="KCP354" s="53"/>
      <c r="KCQ354" s="53"/>
      <c r="KCT354" s="53"/>
      <c r="KCU354" s="53"/>
      <c r="KCV354" s="53"/>
      <c r="KCW354" s="53"/>
      <c r="KCX354" s="53"/>
      <c r="KCY354" s="53"/>
      <c r="KCZ354" s="53"/>
      <c r="KDA354" s="53"/>
      <c r="KDB354" s="53"/>
      <c r="KDC354" s="53"/>
      <c r="KDD354" s="53"/>
      <c r="KDE354" s="53"/>
      <c r="KDF354" s="53"/>
      <c r="KDG354" s="53"/>
      <c r="KDH354" s="53"/>
      <c r="KDI354" s="53"/>
      <c r="KDJ354" s="53"/>
      <c r="KDK354" s="53"/>
      <c r="KDL354" s="53"/>
      <c r="KDM354" s="53"/>
      <c r="KDN354" s="53"/>
      <c r="KDO354" s="53"/>
      <c r="KDP354" s="53"/>
      <c r="KDQ354" s="53"/>
      <c r="KDR354" s="53"/>
      <c r="KDS354" s="53"/>
      <c r="KDT354" s="53"/>
      <c r="KDU354" s="53"/>
      <c r="KDV354" s="53"/>
      <c r="KDW354" s="53"/>
      <c r="KDX354" s="53"/>
      <c r="KDY354" s="53"/>
      <c r="KDZ354" s="53"/>
      <c r="KEA354" s="53"/>
      <c r="KEB354" s="53"/>
      <c r="KEC354" s="53"/>
      <c r="KED354" s="53"/>
      <c r="KEE354" s="53"/>
      <c r="KEF354" s="53"/>
      <c r="KEG354" s="53"/>
      <c r="KEH354" s="53"/>
      <c r="KEI354" s="53"/>
      <c r="KEJ354" s="53"/>
      <c r="KEK354" s="53"/>
      <c r="KEL354" s="53"/>
      <c r="KEM354" s="53"/>
      <c r="KEN354" s="53"/>
      <c r="KEO354" s="53"/>
      <c r="KEP354" s="53"/>
      <c r="KEQ354" s="53"/>
      <c r="KER354" s="53"/>
      <c r="KES354" s="53"/>
      <c r="KET354" s="53"/>
      <c r="KEU354" s="53"/>
      <c r="KEV354" s="53"/>
      <c r="KEW354" s="53"/>
      <c r="KEX354" s="53"/>
      <c r="KEY354" s="53"/>
      <c r="KEZ354" s="53"/>
      <c r="KFA354" s="53"/>
      <c r="KFB354" s="53"/>
      <c r="KFC354" s="53"/>
      <c r="KFD354" s="53"/>
      <c r="KFE354" s="53"/>
      <c r="KFF354" s="53"/>
      <c r="KFG354" s="53"/>
      <c r="KFH354" s="53"/>
      <c r="KFI354" s="53"/>
      <c r="KFJ354" s="53"/>
      <c r="KFK354" s="53"/>
      <c r="KFL354" s="53"/>
      <c r="KFM354" s="53"/>
      <c r="KFN354" s="53"/>
      <c r="KFO354" s="53"/>
      <c r="KFP354" s="53"/>
      <c r="KFQ354" s="53"/>
      <c r="KFR354" s="53"/>
      <c r="KFS354" s="53"/>
      <c r="KFT354" s="53"/>
      <c r="KFU354" s="53"/>
      <c r="KFV354" s="53"/>
      <c r="KFW354" s="53"/>
      <c r="KFX354" s="53"/>
      <c r="KFY354" s="53"/>
      <c r="KFZ354" s="53"/>
      <c r="KGA354" s="53"/>
      <c r="KGB354" s="53"/>
      <c r="KGC354" s="53"/>
      <c r="KGD354" s="53"/>
      <c r="KGE354" s="53"/>
      <c r="KGF354" s="53"/>
      <c r="KGG354" s="53"/>
      <c r="KGH354" s="53"/>
      <c r="KGI354" s="53"/>
      <c r="KGJ354" s="53"/>
      <c r="KGK354" s="53"/>
      <c r="KGL354" s="53"/>
      <c r="KGM354" s="53"/>
      <c r="KGN354" s="53"/>
      <c r="KGO354" s="53"/>
      <c r="KGP354" s="53"/>
      <c r="KGQ354" s="53"/>
      <c r="KGR354" s="53"/>
      <c r="KGS354" s="53"/>
      <c r="KGT354" s="53"/>
      <c r="KGU354" s="53"/>
      <c r="KGV354" s="53"/>
      <c r="KGW354" s="53"/>
      <c r="KGX354" s="53"/>
      <c r="KGY354" s="53"/>
      <c r="KGZ354" s="53"/>
      <c r="KHA354" s="53"/>
      <c r="KHB354" s="53"/>
      <c r="KHC354" s="53"/>
      <c r="KHD354" s="53"/>
      <c r="KHE354" s="53"/>
      <c r="KHF354" s="53"/>
      <c r="KHG354" s="53"/>
      <c r="KHH354" s="53"/>
      <c r="KHI354" s="53"/>
      <c r="KHJ354" s="53"/>
      <c r="KHK354" s="53"/>
      <c r="KHL354" s="53"/>
      <c r="KHM354" s="53"/>
      <c r="KHN354" s="53"/>
      <c r="KHO354" s="53"/>
      <c r="KHP354" s="53"/>
      <c r="KHQ354" s="53"/>
      <c r="KHR354" s="53"/>
      <c r="KHS354" s="53"/>
      <c r="KHT354" s="53"/>
      <c r="KHU354" s="53"/>
      <c r="KHV354" s="53"/>
      <c r="KHW354" s="53"/>
      <c r="KHX354" s="53"/>
      <c r="KHY354" s="53"/>
      <c r="KHZ354" s="53"/>
      <c r="KIA354" s="53"/>
      <c r="KIB354" s="53"/>
      <c r="KIC354" s="53"/>
      <c r="KID354" s="53"/>
      <c r="KIE354" s="53"/>
      <c r="KIF354" s="53"/>
      <c r="KIG354" s="53"/>
      <c r="KIH354" s="53"/>
      <c r="KII354" s="53"/>
      <c r="KIJ354" s="53"/>
      <c r="KIK354" s="53"/>
      <c r="KIL354" s="53"/>
      <c r="KIM354" s="53"/>
      <c r="KIN354" s="53"/>
      <c r="KIO354" s="53"/>
      <c r="KIP354" s="53"/>
      <c r="KIQ354" s="53"/>
      <c r="KIR354" s="53"/>
      <c r="KIS354" s="53"/>
      <c r="KIT354" s="53"/>
      <c r="KIU354" s="53"/>
      <c r="KIV354" s="53"/>
      <c r="KIW354" s="53"/>
      <c r="KIX354" s="53"/>
      <c r="KIY354" s="53"/>
      <c r="KIZ354" s="53"/>
      <c r="KJA354" s="53"/>
      <c r="KJB354" s="53"/>
      <c r="KJC354" s="53"/>
      <c r="KJD354" s="53"/>
      <c r="KJE354" s="53"/>
      <c r="KJF354" s="53"/>
      <c r="KJG354" s="53"/>
      <c r="KJH354" s="53"/>
      <c r="KJI354" s="53"/>
      <c r="KJJ354" s="53"/>
      <c r="KJK354" s="53"/>
      <c r="KJL354" s="53"/>
      <c r="KJM354" s="53"/>
      <c r="KJN354" s="53"/>
      <c r="KJO354" s="53"/>
      <c r="KJP354" s="53"/>
      <c r="KJQ354" s="53"/>
      <c r="KJR354" s="53"/>
      <c r="KJS354" s="53"/>
      <c r="KJT354" s="53"/>
      <c r="KJU354" s="53"/>
      <c r="KJV354" s="53"/>
      <c r="KJW354" s="53"/>
      <c r="KJX354" s="53"/>
      <c r="KJY354" s="53"/>
      <c r="KJZ354" s="53"/>
      <c r="KKA354" s="53"/>
      <c r="KKB354" s="53"/>
      <c r="KKC354" s="53"/>
      <c r="KKD354" s="53"/>
      <c r="KKE354" s="53"/>
      <c r="KKF354" s="53"/>
      <c r="KKG354" s="53"/>
      <c r="KKH354" s="53"/>
      <c r="KKI354" s="53"/>
      <c r="KKJ354" s="53"/>
      <c r="KKK354" s="53"/>
      <c r="KKL354" s="53"/>
      <c r="KKM354" s="53"/>
      <c r="KKN354" s="53"/>
      <c r="KKO354" s="53"/>
      <c r="KKP354" s="53"/>
      <c r="KKQ354" s="53"/>
      <c r="KKR354" s="53"/>
      <c r="KKS354" s="53"/>
      <c r="KKT354" s="53"/>
      <c r="KKU354" s="53"/>
      <c r="KKV354" s="53"/>
      <c r="KKW354" s="53"/>
      <c r="KKX354" s="53"/>
      <c r="KKY354" s="53"/>
      <c r="KKZ354" s="53"/>
      <c r="KLA354" s="53"/>
      <c r="KLB354" s="53"/>
      <c r="KLC354" s="53"/>
      <c r="KLD354" s="53"/>
      <c r="KLE354" s="53"/>
      <c r="KLF354" s="53"/>
      <c r="KLG354" s="53"/>
      <c r="KLH354" s="53"/>
      <c r="KLI354" s="53"/>
      <c r="KLJ354" s="53"/>
      <c r="KLK354" s="53"/>
      <c r="KLL354" s="53"/>
      <c r="KLM354" s="53"/>
      <c r="KLN354" s="53"/>
      <c r="KLO354" s="53"/>
      <c r="KLP354" s="53"/>
      <c r="KLQ354" s="53"/>
      <c r="KLR354" s="53"/>
      <c r="KLS354" s="53"/>
      <c r="KLT354" s="53"/>
      <c r="KLU354" s="53"/>
      <c r="KLV354" s="53"/>
      <c r="KLW354" s="53"/>
      <c r="KLX354" s="53"/>
      <c r="KLY354" s="53"/>
      <c r="KLZ354" s="53"/>
      <c r="KMA354" s="53"/>
      <c r="KMB354" s="53"/>
      <c r="KMC354" s="53"/>
      <c r="KMD354" s="53"/>
      <c r="KME354" s="53"/>
      <c r="KMF354" s="53"/>
      <c r="KMG354" s="53"/>
      <c r="KMH354" s="53"/>
      <c r="KMI354" s="53"/>
      <c r="KMJ354" s="53"/>
      <c r="KMK354" s="53"/>
      <c r="KML354" s="53"/>
      <c r="KMM354" s="53"/>
      <c r="KMP354" s="53"/>
      <c r="KMQ354" s="53"/>
      <c r="KMR354" s="53"/>
      <c r="KMS354" s="53"/>
      <c r="KMT354" s="53"/>
      <c r="KMU354" s="53"/>
      <c r="KMV354" s="53"/>
      <c r="KMW354" s="53"/>
      <c r="KMX354" s="53"/>
      <c r="KMY354" s="53"/>
      <c r="KMZ354" s="53"/>
      <c r="KNA354" s="53"/>
      <c r="KNB354" s="53"/>
      <c r="KNC354" s="53"/>
      <c r="KND354" s="53"/>
      <c r="KNE354" s="53"/>
      <c r="KNF354" s="53"/>
      <c r="KNG354" s="53"/>
      <c r="KNH354" s="53"/>
      <c r="KNI354" s="53"/>
      <c r="KNJ354" s="53"/>
      <c r="KNK354" s="53"/>
      <c r="KNL354" s="53"/>
      <c r="KNM354" s="53"/>
      <c r="KNN354" s="53"/>
      <c r="KNO354" s="53"/>
      <c r="KNP354" s="53"/>
      <c r="KNQ354" s="53"/>
      <c r="KNR354" s="53"/>
      <c r="KNS354" s="53"/>
      <c r="KNT354" s="53"/>
      <c r="KNU354" s="53"/>
      <c r="KNV354" s="53"/>
      <c r="KNW354" s="53"/>
      <c r="KNX354" s="53"/>
      <c r="KNY354" s="53"/>
      <c r="KNZ354" s="53"/>
      <c r="KOA354" s="53"/>
      <c r="KOB354" s="53"/>
      <c r="KOC354" s="53"/>
      <c r="KOD354" s="53"/>
      <c r="KOE354" s="53"/>
      <c r="KOF354" s="53"/>
      <c r="KOG354" s="53"/>
      <c r="KOH354" s="53"/>
      <c r="KOI354" s="53"/>
      <c r="KOJ354" s="53"/>
      <c r="KOK354" s="53"/>
      <c r="KOL354" s="53"/>
      <c r="KOM354" s="53"/>
      <c r="KON354" s="53"/>
      <c r="KOO354" s="53"/>
      <c r="KOP354" s="53"/>
      <c r="KOQ354" s="53"/>
      <c r="KOR354" s="53"/>
      <c r="KOS354" s="53"/>
      <c r="KOT354" s="53"/>
      <c r="KOU354" s="53"/>
      <c r="KOV354" s="53"/>
      <c r="KOW354" s="53"/>
      <c r="KOX354" s="53"/>
      <c r="KOY354" s="53"/>
      <c r="KOZ354" s="53"/>
      <c r="KPA354" s="53"/>
      <c r="KPB354" s="53"/>
      <c r="KPC354" s="53"/>
      <c r="KPD354" s="53"/>
      <c r="KPE354" s="53"/>
      <c r="KPF354" s="53"/>
      <c r="KPG354" s="53"/>
      <c r="KPH354" s="53"/>
      <c r="KPI354" s="53"/>
      <c r="KPJ354" s="53"/>
      <c r="KPK354" s="53"/>
      <c r="KPL354" s="53"/>
      <c r="KPM354" s="53"/>
      <c r="KPN354" s="53"/>
      <c r="KPO354" s="53"/>
      <c r="KPP354" s="53"/>
      <c r="KPQ354" s="53"/>
      <c r="KPR354" s="53"/>
      <c r="KPS354" s="53"/>
      <c r="KPT354" s="53"/>
      <c r="KPU354" s="53"/>
      <c r="KPV354" s="53"/>
      <c r="KPW354" s="53"/>
      <c r="KPX354" s="53"/>
      <c r="KPY354" s="53"/>
      <c r="KPZ354" s="53"/>
      <c r="KQA354" s="53"/>
      <c r="KQB354" s="53"/>
      <c r="KQC354" s="53"/>
      <c r="KQD354" s="53"/>
      <c r="KQE354" s="53"/>
      <c r="KQF354" s="53"/>
      <c r="KQG354" s="53"/>
      <c r="KQH354" s="53"/>
      <c r="KQI354" s="53"/>
      <c r="KQJ354" s="53"/>
      <c r="KQK354" s="53"/>
      <c r="KQL354" s="53"/>
      <c r="KQM354" s="53"/>
      <c r="KQN354" s="53"/>
      <c r="KQO354" s="53"/>
      <c r="KQP354" s="53"/>
      <c r="KQQ354" s="53"/>
      <c r="KQR354" s="53"/>
      <c r="KQS354" s="53"/>
      <c r="KQT354" s="53"/>
      <c r="KQU354" s="53"/>
      <c r="KQV354" s="53"/>
      <c r="KQW354" s="53"/>
      <c r="KQX354" s="53"/>
      <c r="KQY354" s="53"/>
      <c r="KQZ354" s="53"/>
      <c r="KRA354" s="53"/>
      <c r="KRB354" s="53"/>
      <c r="KRC354" s="53"/>
      <c r="KRD354" s="53"/>
      <c r="KRE354" s="53"/>
      <c r="KRF354" s="53"/>
      <c r="KRG354" s="53"/>
      <c r="KRH354" s="53"/>
      <c r="KRI354" s="53"/>
      <c r="KRJ354" s="53"/>
      <c r="KRK354" s="53"/>
      <c r="KRL354" s="53"/>
      <c r="KRM354" s="53"/>
      <c r="KRN354" s="53"/>
      <c r="KRO354" s="53"/>
      <c r="KRP354" s="53"/>
      <c r="KRQ354" s="53"/>
      <c r="KRR354" s="53"/>
      <c r="KRS354" s="53"/>
      <c r="KRT354" s="53"/>
      <c r="KRU354" s="53"/>
      <c r="KRV354" s="53"/>
      <c r="KRW354" s="53"/>
      <c r="KRX354" s="53"/>
      <c r="KRY354" s="53"/>
      <c r="KRZ354" s="53"/>
      <c r="KSA354" s="53"/>
      <c r="KSB354" s="53"/>
      <c r="KSC354" s="53"/>
      <c r="KSD354" s="53"/>
      <c r="KSE354" s="53"/>
      <c r="KSF354" s="53"/>
      <c r="KSG354" s="53"/>
      <c r="KSH354" s="53"/>
      <c r="KSI354" s="53"/>
      <c r="KSJ354" s="53"/>
      <c r="KSK354" s="53"/>
      <c r="KSL354" s="53"/>
      <c r="KSM354" s="53"/>
      <c r="KSN354" s="53"/>
      <c r="KSO354" s="53"/>
      <c r="KSP354" s="53"/>
      <c r="KSQ354" s="53"/>
      <c r="KSR354" s="53"/>
      <c r="KSS354" s="53"/>
      <c r="KST354" s="53"/>
      <c r="KSU354" s="53"/>
      <c r="KSV354" s="53"/>
      <c r="KSW354" s="53"/>
      <c r="KSX354" s="53"/>
      <c r="KSY354" s="53"/>
      <c r="KSZ354" s="53"/>
      <c r="KTA354" s="53"/>
      <c r="KTB354" s="53"/>
      <c r="KTC354" s="53"/>
      <c r="KTD354" s="53"/>
      <c r="KTE354" s="53"/>
      <c r="KTF354" s="53"/>
      <c r="KTG354" s="53"/>
      <c r="KTH354" s="53"/>
      <c r="KTI354" s="53"/>
      <c r="KTJ354" s="53"/>
      <c r="KTK354" s="53"/>
      <c r="KTL354" s="53"/>
      <c r="KTM354" s="53"/>
      <c r="KTN354" s="53"/>
      <c r="KTO354" s="53"/>
      <c r="KTP354" s="53"/>
      <c r="KTQ354" s="53"/>
      <c r="KTR354" s="53"/>
      <c r="KTS354" s="53"/>
      <c r="KTT354" s="53"/>
      <c r="KTU354" s="53"/>
      <c r="KTV354" s="53"/>
      <c r="KTW354" s="53"/>
      <c r="KTX354" s="53"/>
      <c r="KTY354" s="53"/>
      <c r="KTZ354" s="53"/>
      <c r="KUA354" s="53"/>
      <c r="KUB354" s="53"/>
      <c r="KUC354" s="53"/>
      <c r="KUD354" s="53"/>
      <c r="KUE354" s="53"/>
      <c r="KUF354" s="53"/>
      <c r="KUG354" s="53"/>
      <c r="KUH354" s="53"/>
      <c r="KUI354" s="53"/>
      <c r="KUJ354" s="53"/>
      <c r="KUK354" s="53"/>
      <c r="KUL354" s="53"/>
      <c r="KUM354" s="53"/>
      <c r="KUN354" s="53"/>
      <c r="KUO354" s="53"/>
      <c r="KUP354" s="53"/>
      <c r="KUQ354" s="53"/>
      <c r="KUR354" s="53"/>
      <c r="KUS354" s="53"/>
      <c r="KUT354" s="53"/>
      <c r="KUU354" s="53"/>
      <c r="KUV354" s="53"/>
      <c r="KUW354" s="53"/>
      <c r="KUX354" s="53"/>
      <c r="KUY354" s="53"/>
      <c r="KUZ354" s="53"/>
      <c r="KVA354" s="53"/>
      <c r="KVB354" s="53"/>
      <c r="KVC354" s="53"/>
      <c r="KVD354" s="53"/>
      <c r="KVE354" s="53"/>
      <c r="KVF354" s="53"/>
      <c r="KVG354" s="53"/>
      <c r="KVH354" s="53"/>
      <c r="KVI354" s="53"/>
      <c r="KVJ354" s="53"/>
      <c r="KVK354" s="53"/>
      <c r="KVL354" s="53"/>
      <c r="KVM354" s="53"/>
      <c r="KVN354" s="53"/>
      <c r="KVO354" s="53"/>
      <c r="KVP354" s="53"/>
      <c r="KVQ354" s="53"/>
      <c r="KVR354" s="53"/>
      <c r="KVS354" s="53"/>
      <c r="KVT354" s="53"/>
      <c r="KVU354" s="53"/>
      <c r="KVV354" s="53"/>
      <c r="KVW354" s="53"/>
      <c r="KVX354" s="53"/>
      <c r="KVY354" s="53"/>
      <c r="KVZ354" s="53"/>
      <c r="KWA354" s="53"/>
      <c r="KWB354" s="53"/>
      <c r="KWC354" s="53"/>
      <c r="KWD354" s="53"/>
      <c r="KWE354" s="53"/>
      <c r="KWF354" s="53"/>
      <c r="KWG354" s="53"/>
      <c r="KWH354" s="53"/>
      <c r="KWI354" s="53"/>
      <c r="KWL354" s="53"/>
      <c r="KWM354" s="53"/>
      <c r="KWN354" s="53"/>
      <c r="KWO354" s="53"/>
      <c r="KWP354" s="53"/>
      <c r="KWQ354" s="53"/>
      <c r="KWR354" s="53"/>
      <c r="KWS354" s="53"/>
      <c r="KWT354" s="53"/>
      <c r="KWU354" s="53"/>
      <c r="KWV354" s="53"/>
      <c r="KWW354" s="53"/>
      <c r="KWX354" s="53"/>
      <c r="KWY354" s="53"/>
      <c r="KWZ354" s="53"/>
      <c r="KXA354" s="53"/>
      <c r="KXB354" s="53"/>
      <c r="KXC354" s="53"/>
      <c r="KXD354" s="53"/>
      <c r="KXE354" s="53"/>
      <c r="KXF354" s="53"/>
      <c r="KXG354" s="53"/>
      <c r="KXH354" s="53"/>
      <c r="KXI354" s="53"/>
      <c r="KXJ354" s="53"/>
      <c r="KXK354" s="53"/>
      <c r="KXL354" s="53"/>
      <c r="KXM354" s="53"/>
      <c r="KXN354" s="53"/>
      <c r="KXO354" s="53"/>
      <c r="KXP354" s="53"/>
      <c r="KXQ354" s="53"/>
      <c r="KXR354" s="53"/>
      <c r="KXS354" s="53"/>
      <c r="KXT354" s="53"/>
      <c r="KXU354" s="53"/>
      <c r="KXV354" s="53"/>
      <c r="KXW354" s="53"/>
      <c r="KXX354" s="53"/>
      <c r="KXY354" s="53"/>
      <c r="KXZ354" s="53"/>
      <c r="KYA354" s="53"/>
      <c r="KYB354" s="53"/>
      <c r="KYC354" s="53"/>
      <c r="KYD354" s="53"/>
      <c r="KYE354" s="53"/>
      <c r="KYF354" s="53"/>
      <c r="KYG354" s="53"/>
      <c r="KYH354" s="53"/>
      <c r="KYI354" s="53"/>
      <c r="KYJ354" s="53"/>
      <c r="KYK354" s="53"/>
      <c r="KYL354" s="53"/>
      <c r="KYM354" s="53"/>
      <c r="KYN354" s="53"/>
      <c r="KYO354" s="53"/>
      <c r="KYP354" s="53"/>
      <c r="KYQ354" s="53"/>
      <c r="KYR354" s="53"/>
      <c r="KYS354" s="53"/>
      <c r="KYT354" s="53"/>
      <c r="KYU354" s="53"/>
      <c r="KYV354" s="53"/>
      <c r="KYW354" s="53"/>
      <c r="KYX354" s="53"/>
      <c r="KYY354" s="53"/>
      <c r="KYZ354" s="53"/>
      <c r="KZA354" s="53"/>
      <c r="KZB354" s="53"/>
      <c r="KZC354" s="53"/>
      <c r="KZD354" s="53"/>
      <c r="KZE354" s="53"/>
      <c r="KZF354" s="53"/>
      <c r="KZG354" s="53"/>
      <c r="KZH354" s="53"/>
      <c r="KZI354" s="53"/>
      <c r="KZJ354" s="53"/>
      <c r="KZK354" s="53"/>
      <c r="KZL354" s="53"/>
      <c r="KZM354" s="53"/>
      <c r="KZN354" s="53"/>
      <c r="KZO354" s="53"/>
      <c r="KZP354" s="53"/>
      <c r="KZQ354" s="53"/>
      <c r="KZR354" s="53"/>
      <c r="KZS354" s="53"/>
      <c r="KZT354" s="53"/>
      <c r="KZU354" s="53"/>
      <c r="KZV354" s="53"/>
      <c r="KZW354" s="53"/>
      <c r="KZX354" s="53"/>
      <c r="KZY354" s="53"/>
      <c r="KZZ354" s="53"/>
      <c r="LAA354" s="53"/>
      <c r="LAB354" s="53"/>
      <c r="LAC354" s="53"/>
      <c r="LAD354" s="53"/>
      <c r="LAE354" s="53"/>
      <c r="LAF354" s="53"/>
      <c r="LAG354" s="53"/>
      <c r="LAH354" s="53"/>
      <c r="LAI354" s="53"/>
      <c r="LAJ354" s="53"/>
      <c r="LAK354" s="53"/>
      <c r="LAL354" s="53"/>
      <c r="LAM354" s="53"/>
      <c r="LAN354" s="53"/>
      <c r="LAO354" s="53"/>
      <c r="LAP354" s="53"/>
      <c r="LAQ354" s="53"/>
      <c r="LAR354" s="53"/>
      <c r="LAS354" s="53"/>
      <c r="LAT354" s="53"/>
      <c r="LAU354" s="53"/>
      <c r="LAV354" s="53"/>
      <c r="LAW354" s="53"/>
      <c r="LAX354" s="53"/>
      <c r="LAY354" s="53"/>
      <c r="LAZ354" s="53"/>
      <c r="LBA354" s="53"/>
      <c r="LBB354" s="53"/>
      <c r="LBC354" s="53"/>
      <c r="LBD354" s="53"/>
      <c r="LBE354" s="53"/>
      <c r="LBF354" s="53"/>
      <c r="LBG354" s="53"/>
      <c r="LBH354" s="53"/>
      <c r="LBI354" s="53"/>
      <c r="LBJ354" s="53"/>
      <c r="LBK354" s="53"/>
      <c r="LBL354" s="53"/>
      <c r="LBM354" s="53"/>
      <c r="LBN354" s="53"/>
      <c r="LBO354" s="53"/>
      <c r="LBP354" s="53"/>
      <c r="LBQ354" s="53"/>
      <c r="LBR354" s="53"/>
      <c r="LBS354" s="53"/>
      <c r="LBT354" s="53"/>
      <c r="LBU354" s="53"/>
      <c r="LBV354" s="53"/>
      <c r="LBW354" s="53"/>
      <c r="LBX354" s="53"/>
      <c r="LBY354" s="53"/>
      <c r="LBZ354" s="53"/>
      <c r="LCA354" s="53"/>
      <c r="LCB354" s="53"/>
      <c r="LCC354" s="53"/>
      <c r="LCD354" s="53"/>
      <c r="LCE354" s="53"/>
      <c r="LCF354" s="53"/>
      <c r="LCG354" s="53"/>
      <c r="LCH354" s="53"/>
      <c r="LCI354" s="53"/>
      <c r="LCJ354" s="53"/>
      <c r="LCK354" s="53"/>
      <c r="LCL354" s="53"/>
      <c r="LCM354" s="53"/>
      <c r="LCN354" s="53"/>
      <c r="LCO354" s="53"/>
      <c r="LCP354" s="53"/>
      <c r="LCQ354" s="53"/>
      <c r="LCR354" s="53"/>
      <c r="LCS354" s="53"/>
      <c r="LCT354" s="53"/>
      <c r="LCU354" s="53"/>
      <c r="LCV354" s="53"/>
      <c r="LCW354" s="53"/>
      <c r="LCX354" s="53"/>
      <c r="LCY354" s="53"/>
      <c r="LCZ354" s="53"/>
      <c r="LDA354" s="53"/>
      <c r="LDB354" s="53"/>
      <c r="LDC354" s="53"/>
      <c r="LDD354" s="53"/>
      <c r="LDE354" s="53"/>
      <c r="LDF354" s="53"/>
      <c r="LDG354" s="53"/>
      <c r="LDH354" s="53"/>
      <c r="LDI354" s="53"/>
      <c r="LDJ354" s="53"/>
      <c r="LDK354" s="53"/>
      <c r="LDL354" s="53"/>
      <c r="LDM354" s="53"/>
      <c r="LDN354" s="53"/>
      <c r="LDO354" s="53"/>
      <c r="LDP354" s="53"/>
      <c r="LDQ354" s="53"/>
      <c r="LDR354" s="53"/>
      <c r="LDS354" s="53"/>
      <c r="LDT354" s="53"/>
      <c r="LDU354" s="53"/>
      <c r="LDV354" s="53"/>
      <c r="LDW354" s="53"/>
      <c r="LDX354" s="53"/>
      <c r="LDY354" s="53"/>
      <c r="LDZ354" s="53"/>
      <c r="LEA354" s="53"/>
      <c r="LEB354" s="53"/>
      <c r="LEC354" s="53"/>
      <c r="LED354" s="53"/>
      <c r="LEE354" s="53"/>
      <c r="LEF354" s="53"/>
      <c r="LEG354" s="53"/>
      <c r="LEH354" s="53"/>
      <c r="LEI354" s="53"/>
      <c r="LEJ354" s="53"/>
      <c r="LEK354" s="53"/>
      <c r="LEL354" s="53"/>
      <c r="LEM354" s="53"/>
      <c r="LEN354" s="53"/>
      <c r="LEO354" s="53"/>
      <c r="LEP354" s="53"/>
      <c r="LEQ354" s="53"/>
      <c r="LER354" s="53"/>
      <c r="LES354" s="53"/>
      <c r="LET354" s="53"/>
      <c r="LEU354" s="53"/>
      <c r="LEV354" s="53"/>
      <c r="LEW354" s="53"/>
      <c r="LEX354" s="53"/>
      <c r="LEY354" s="53"/>
      <c r="LEZ354" s="53"/>
      <c r="LFA354" s="53"/>
      <c r="LFB354" s="53"/>
      <c r="LFC354" s="53"/>
      <c r="LFD354" s="53"/>
      <c r="LFE354" s="53"/>
      <c r="LFF354" s="53"/>
      <c r="LFG354" s="53"/>
      <c r="LFH354" s="53"/>
      <c r="LFI354" s="53"/>
      <c r="LFJ354" s="53"/>
      <c r="LFK354" s="53"/>
      <c r="LFL354" s="53"/>
      <c r="LFM354" s="53"/>
      <c r="LFN354" s="53"/>
      <c r="LFO354" s="53"/>
      <c r="LFP354" s="53"/>
      <c r="LFQ354" s="53"/>
      <c r="LFR354" s="53"/>
      <c r="LFS354" s="53"/>
      <c r="LFT354" s="53"/>
      <c r="LFU354" s="53"/>
      <c r="LFV354" s="53"/>
      <c r="LFW354" s="53"/>
      <c r="LFX354" s="53"/>
      <c r="LFY354" s="53"/>
      <c r="LFZ354" s="53"/>
      <c r="LGA354" s="53"/>
      <c r="LGB354" s="53"/>
      <c r="LGC354" s="53"/>
      <c r="LGD354" s="53"/>
      <c r="LGE354" s="53"/>
      <c r="LGH354" s="53"/>
      <c r="LGI354" s="53"/>
      <c r="LGJ354" s="53"/>
      <c r="LGK354" s="53"/>
      <c r="LGL354" s="53"/>
      <c r="LGM354" s="53"/>
      <c r="LGN354" s="53"/>
      <c r="LGO354" s="53"/>
      <c r="LGP354" s="53"/>
      <c r="LGQ354" s="53"/>
      <c r="LGR354" s="53"/>
      <c r="LGS354" s="53"/>
      <c r="LGT354" s="53"/>
      <c r="LGU354" s="53"/>
      <c r="LGV354" s="53"/>
      <c r="LGW354" s="53"/>
      <c r="LGX354" s="53"/>
      <c r="LGY354" s="53"/>
      <c r="LGZ354" s="53"/>
      <c r="LHA354" s="53"/>
      <c r="LHB354" s="53"/>
      <c r="LHC354" s="53"/>
      <c r="LHD354" s="53"/>
      <c r="LHE354" s="53"/>
      <c r="LHF354" s="53"/>
      <c r="LHG354" s="53"/>
      <c r="LHH354" s="53"/>
      <c r="LHI354" s="53"/>
      <c r="LHJ354" s="53"/>
      <c r="LHK354" s="53"/>
      <c r="LHL354" s="53"/>
      <c r="LHM354" s="53"/>
      <c r="LHN354" s="53"/>
      <c r="LHO354" s="53"/>
      <c r="LHP354" s="53"/>
      <c r="LHQ354" s="53"/>
      <c r="LHR354" s="53"/>
      <c r="LHS354" s="53"/>
      <c r="LHT354" s="53"/>
      <c r="LHU354" s="53"/>
      <c r="LHV354" s="53"/>
      <c r="LHW354" s="53"/>
      <c r="LHX354" s="53"/>
      <c r="LHY354" s="53"/>
      <c r="LHZ354" s="53"/>
      <c r="LIA354" s="53"/>
      <c r="LIB354" s="53"/>
      <c r="LIC354" s="53"/>
      <c r="LID354" s="53"/>
      <c r="LIE354" s="53"/>
      <c r="LIF354" s="53"/>
      <c r="LIG354" s="53"/>
      <c r="LIH354" s="53"/>
      <c r="LII354" s="53"/>
      <c r="LIJ354" s="53"/>
      <c r="LIK354" s="53"/>
      <c r="LIL354" s="53"/>
      <c r="LIM354" s="53"/>
      <c r="LIN354" s="53"/>
      <c r="LIO354" s="53"/>
      <c r="LIP354" s="53"/>
      <c r="LIQ354" s="53"/>
      <c r="LIR354" s="53"/>
      <c r="LIS354" s="53"/>
      <c r="LIT354" s="53"/>
      <c r="LIU354" s="53"/>
      <c r="LIV354" s="53"/>
      <c r="LIW354" s="53"/>
      <c r="LIX354" s="53"/>
      <c r="LIY354" s="53"/>
      <c r="LIZ354" s="53"/>
      <c r="LJA354" s="53"/>
      <c r="LJB354" s="53"/>
      <c r="LJC354" s="53"/>
      <c r="LJD354" s="53"/>
      <c r="LJE354" s="53"/>
      <c r="LJF354" s="53"/>
      <c r="LJG354" s="53"/>
      <c r="LJH354" s="53"/>
      <c r="LJI354" s="53"/>
      <c r="LJJ354" s="53"/>
      <c r="LJK354" s="53"/>
      <c r="LJL354" s="53"/>
      <c r="LJM354" s="53"/>
      <c r="LJN354" s="53"/>
      <c r="LJO354" s="53"/>
      <c r="LJP354" s="53"/>
      <c r="LJQ354" s="53"/>
      <c r="LJR354" s="53"/>
      <c r="LJS354" s="53"/>
      <c r="LJT354" s="53"/>
      <c r="LJU354" s="53"/>
      <c r="LJV354" s="53"/>
      <c r="LJW354" s="53"/>
      <c r="LJX354" s="53"/>
      <c r="LJY354" s="53"/>
      <c r="LJZ354" s="53"/>
      <c r="LKA354" s="53"/>
      <c r="LKB354" s="53"/>
      <c r="LKC354" s="53"/>
      <c r="LKD354" s="53"/>
      <c r="LKE354" s="53"/>
      <c r="LKF354" s="53"/>
      <c r="LKG354" s="53"/>
      <c r="LKH354" s="53"/>
      <c r="LKI354" s="53"/>
      <c r="LKJ354" s="53"/>
      <c r="LKK354" s="53"/>
      <c r="LKL354" s="53"/>
      <c r="LKM354" s="53"/>
      <c r="LKN354" s="53"/>
      <c r="LKO354" s="53"/>
      <c r="LKP354" s="53"/>
      <c r="LKQ354" s="53"/>
      <c r="LKR354" s="53"/>
      <c r="LKS354" s="53"/>
      <c r="LKT354" s="53"/>
      <c r="LKU354" s="53"/>
      <c r="LKV354" s="53"/>
      <c r="LKW354" s="53"/>
      <c r="LKX354" s="53"/>
      <c r="LKY354" s="53"/>
      <c r="LKZ354" s="53"/>
      <c r="LLA354" s="53"/>
      <c r="LLB354" s="53"/>
      <c r="LLC354" s="53"/>
      <c r="LLD354" s="53"/>
      <c r="LLE354" s="53"/>
      <c r="LLF354" s="53"/>
      <c r="LLG354" s="53"/>
      <c r="LLH354" s="53"/>
      <c r="LLI354" s="53"/>
      <c r="LLJ354" s="53"/>
      <c r="LLK354" s="53"/>
      <c r="LLL354" s="53"/>
      <c r="LLM354" s="53"/>
      <c r="LLN354" s="53"/>
      <c r="LLO354" s="53"/>
      <c r="LLP354" s="53"/>
      <c r="LLQ354" s="53"/>
      <c r="LLR354" s="53"/>
      <c r="LLS354" s="53"/>
      <c r="LLT354" s="53"/>
      <c r="LLU354" s="53"/>
      <c r="LLV354" s="53"/>
      <c r="LLW354" s="53"/>
      <c r="LLX354" s="53"/>
      <c r="LLY354" s="53"/>
      <c r="LLZ354" s="53"/>
      <c r="LMA354" s="53"/>
      <c r="LMB354" s="53"/>
      <c r="LMC354" s="53"/>
      <c r="LMD354" s="53"/>
      <c r="LME354" s="53"/>
      <c r="LMF354" s="53"/>
      <c r="LMG354" s="53"/>
      <c r="LMH354" s="53"/>
      <c r="LMI354" s="53"/>
      <c r="LMJ354" s="53"/>
      <c r="LMK354" s="53"/>
      <c r="LML354" s="53"/>
      <c r="LMM354" s="53"/>
      <c r="LMN354" s="53"/>
      <c r="LMO354" s="53"/>
      <c r="LMP354" s="53"/>
      <c r="LMQ354" s="53"/>
      <c r="LMR354" s="53"/>
      <c r="LMS354" s="53"/>
      <c r="LMT354" s="53"/>
      <c r="LMU354" s="53"/>
      <c r="LMV354" s="53"/>
      <c r="LMW354" s="53"/>
      <c r="LMX354" s="53"/>
      <c r="LMY354" s="53"/>
      <c r="LMZ354" s="53"/>
      <c r="LNA354" s="53"/>
      <c r="LNB354" s="53"/>
      <c r="LNC354" s="53"/>
      <c r="LND354" s="53"/>
      <c r="LNE354" s="53"/>
      <c r="LNF354" s="53"/>
      <c r="LNG354" s="53"/>
      <c r="LNH354" s="53"/>
      <c r="LNI354" s="53"/>
      <c r="LNJ354" s="53"/>
      <c r="LNK354" s="53"/>
      <c r="LNL354" s="53"/>
      <c r="LNM354" s="53"/>
      <c r="LNN354" s="53"/>
      <c r="LNO354" s="53"/>
      <c r="LNP354" s="53"/>
      <c r="LNQ354" s="53"/>
      <c r="LNR354" s="53"/>
      <c r="LNS354" s="53"/>
      <c r="LNT354" s="53"/>
      <c r="LNU354" s="53"/>
      <c r="LNV354" s="53"/>
      <c r="LNW354" s="53"/>
      <c r="LNX354" s="53"/>
      <c r="LNY354" s="53"/>
      <c r="LNZ354" s="53"/>
      <c r="LOA354" s="53"/>
      <c r="LOB354" s="53"/>
      <c r="LOC354" s="53"/>
      <c r="LOD354" s="53"/>
      <c r="LOE354" s="53"/>
      <c r="LOF354" s="53"/>
      <c r="LOG354" s="53"/>
      <c r="LOH354" s="53"/>
      <c r="LOI354" s="53"/>
      <c r="LOJ354" s="53"/>
      <c r="LOK354" s="53"/>
      <c r="LOL354" s="53"/>
      <c r="LOM354" s="53"/>
      <c r="LON354" s="53"/>
      <c r="LOO354" s="53"/>
      <c r="LOP354" s="53"/>
      <c r="LOQ354" s="53"/>
      <c r="LOR354" s="53"/>
      <c r="LOS354" s="53"/>
      <c r="LOT354" s="53"/>
      <c r="LOU354" s="53"/>
      <c r="LOV354" s="53"/>
      <c r="LOW354" s="53"/>
      <c r="LOX354" s="53"/>
      <c r="LOY354" s="53"/>
      <c r="LOZ354" s="53"/>
      <c r="LPA354" s="53"/>
      <c r="LPB354" s="53"/>
      <c r="LPC354" s="53"/>
      <c r="LPD354" s="53"/>
      <c r="LPE354" s="53"/>
      <c r="LPF354" s="53"/>
      <c r="LPG354" s="53"/>
      <c r="LPH354" s="53"/>
      <c r="LPI354" s="53"/>
      <c r="LPJ354" s="53"/>
      <c r="LPK354" s="53"/>
      <c r="LPL354" s="53"/>
      <c r="LPM354" s="53"/>
      <c r="LPN354" s="53"/>
      <c r="LPO354" s="53"/>
      <c r="LPP354" s="53"/>
      <c r="LPQ354" s="53"/>
      <c r="LPR354" s="53"/>
      <c r="LPS354" s="53"/>
      <c r="LPT354" s="53"/>
      <c r="LPU354" s="53"/>
      <c r="LPV354" s="53"/>
      <c r="LPW354" s="53"/>
      <c r="LPX354" s="53"/>
      <c r="LPY354" s="53"/>
      <c r="LPZ354" s="53"/>
      <c r="LQA354" s="53"/>
      <c r="LQD354" s="53"/>
      <c r="LQE354" s="53"/>
      <c r="LQF354" s="53"/>
      <c r="LQG354" s="53"/>
      <c r="LQH354" s="53"/>
      <c r="LQI354" s="53"/>
      <c r="LQJ354" s="53"/>
      <c r="LQK354" s="53"/>
      <c r="LQL354" s="53"/>
      <c r="LQM354" s="53"/>
      <c r="LQN354" s="53"/>
      <c r="LQO354" s="53"/>
      <c r="LQP354" s="53"/>
      <c r="LQQ354" s="53"/>
      <c r="LQR354" s="53"/>
      <c r="LQS354" s="53"/>
      <c r="LQT354" s="53"/>
      <c r="LQU354" s="53"/>
      <c r="LQV354" s="53"/>
      <c r="LQW354" s="53"/>
      <c r="LQX354" s="53"/>
      <c r="LQY354" s="53"/>
      <c r="LQZ354" s="53"/>
      <c r="LRA354" s="53"/>
      <c r="LRB354" s="53"/>
      <c r="LRC354" s="53"/>
      <c r="LRD354" s="53"/>
      <c r="LRE354" s="53"/>
      <c r="LRF354" s="53"/>
      <c r="LRG354" s="53"/>
      <c r="LRH354" s="53"/>
      <c r="LRI354" s="53"/>
      <c r="LRJ354" s="53"/>
      <c r="LRK354" s="53"/>
      <c r="LRL354" s="53"/>
      <c r="LRM354" s="53"/>
      <c r="LRN354" s="53"/>
      <c r="LRO354" s="53"/>
      <c r="LRP354" s="53"/>
      <c r="LRQ354" s="53"/>
      <c r="LRR354" s="53"/>
      <c r="LRS354" s="53"/>
      <c r="LRT354" s="53"/>
      <c r="LRU354" s="53"/>
      <c r="LRV354" s="53"/>
      <c r="LRW354" s="53"/>
      <c r="LRX354" s="53"/>
      <c r="LRY354" s="53"/>
      <c r="LRZ354" s="53"/>
      <c r="LSA354" s="53"/>
      <c r="LSB354" s="53"/>
      <c r="LSC354" s="53"/>
      <c r="LSD354" s="53"/>
      <c r="LSE354" s="53"/>
      <c r="LSF354" s="53"/>
      <c r="LSG354" s="53"/>
      <c r="LSH354" s="53"/>
      <c r="LSI354" s="53"/>
      <c r="LSJ354" s="53"/>
      <c r="LSK354" s="53"/>
      <c r="LSL354" s="53"/>
      <c r="LSM354" s="53"/>
      <c r="LSN354" s="53"/>
      <c r="LSO354" s="53"/>
      <c r="LSP354" s="53"/>
      <c r="LSQ354" s="53"/>
      <c r="LSR354" s="53"/>
      <c r="LSS354" s="53"/>
      <c r="LST354" s="53"/>
      <c r="LSU354" s="53"/>
      <c r="LSV354" s="53"/>
      <c r="LSW354" s="53"/>
      <c r="LSX354" s="53"/>
      <c r="LSY354" s="53"/>
      <c r="LSZ354" s="53"/>
      <c r="LTA354" s="53"/>
      <c r="LTB354" s="53"/>
      <c r="LTC354" s="53"/>
      <c r="LTD354" s="53"/>
      <c r="LTE354" s="53"/>
      <c r="LTF354" s="53"/>
      <c r="LTG354" s="53"/>
      <c r="LTH354" s="53"/>
      <c r="LTI354" s="53"/>
      <c r="LTJ354" s="53"/>
      <c r="LTK354" s="53"/>
      <c r="LTL354" s="53"/>
      <c r="LTM354" s="53"/>
      <c r="LTN354" s="53"/>
      <c r="LTO354" s="53"/>
      <c r="LTP354" s="53"/>
      <c r="LTQ354" s="53"/>
      <c r="LTR354" s="53"/>
      <c r="LTS354" s="53"/>
      <c r="LTT354" s="53"/>
      <c r="LTU354" s="53"/>
      <c r="LTV354" s="53"/>
      <c r="LTW354" s="53"/>
      <c r="LTX354" s="53"/>
      <c r="LTY354" s="53"/>
      <c r="LTZ354" s="53"/>
      <c r="LUA354" s="53"/>
      <c r="LUB354" s="53"/>
      <c r="LUC354" s="53"/>
      <c r="LUD354" s="53"/>
      <c r="LUE354" s="53"/>
      <c r="LUF354" s="53"/>
      <c r="LUG354" s="53"/>
      <c r="LUH354" s="53"/>
      <c r="LUI354" s="53"/>
      <c r="LUJ354" s="53"/>
      <c r="LUK354" s="53"/>
      <c r="LUL354" s="53"/>
      <c r="LUM354" s="53"/>
      <c r="LUN354" s="53"/>
      <c r="LUO354" s="53"/>
      <c r="LUP354" s="53"/>
      <c r="LUQ354" s="53"/>
      <c r="LUR354" s="53"/>
      <c r="LUS354" s="53"/>
      <c r="LUT354" s="53"/>
      <c r="LUU354" s="53"/>
      <c r="LUV354" s="53"/>
      <c r="LUW354" s="53"/>
      <c r="LUX354" s="53"/>
      <c r="LUY354" s="53"/>
      <c r="LUZ354" s="53"/>
      <c r="LVA354" s="53"/>
      <c r="LVB354" s="53"/>
      <c r="LVC354" s="53"/>
      <c r="LVD354" s="53"/>
      <c r="LVE354" s="53"/>
      <c r="LVF354" s="53"/>
      <c r="LVG354" s="53"/>
      <c r="LVH354" s="53"/>
      <c r="LVI354" s="53"/>
      <c r="LVJ354" s="53"/>
      <c r="LVK354" s="53"/>
      <c r="LVL354" s="53"/>
      <c r="LVM354" s="53"/>
      <c r="LVN354" s="53"/>
      <c r="LVO354" s="53"/>
      <c r="LVP354" s="53"/>
      <c r="LVQ354" s="53"/>
      <c r="LVR354" s="53"/>
      <c r="LVS354" s="53"/>
      <c r="LVT354" s="53"/>
      <c r="LVU354" s="53"/>
      <c r="LVV354" s="53"/>
      <c r="LVW354" s="53"/>
      <c r="LVX354" s="53"/>
      <c r="LVY354" s="53"/>
      <c r="LVZ354" s="53"/>
      <c r="LWA354" s="53"/>
      <c r="LWB354" s="53"/>
      <c r="LWC354" s="53"/>
      <c r="LWD354" s="53"/>
      <c r="LWE354" s="53"/>
      <c r="LWF354" s="53"/>
      <c r="LWG354" s="53"/>
      <c r="LWH354" s="53"/>
      <c r="LWI354" s="53"/>
      <c r="LWJ354" s="53"/>
      <c r="LWK354" s="53"/>
      <c r="LWL354" s="53"/>
      <c r="LWM354" s="53"/>
      <c r="LWN354" s="53"/>
      <c r="LWO354" s="53"/>
      <c r="LWP354" s="53"/>
      <c r="LWQ354" s="53"/>
      <c r="LWR354" s="53"/>
      <c r="LWS354" s="53"/>
      <c r="LWT354" s="53"/>
      <c r="LWU354" s="53"/>
      <c r="LWV354" s="53"/>
      <c r="LWW354" s="53"/>
      <c r="LWX354" s="53"/>
      <c r="LWY354" s="53"/>
      <c r="LWZ354" s="53"/>
      <c r="LXA354" s="53"/>
      <c r="LXB354" s="53"/>
      <c r="LXC354" s="53"/>
      <c r="LXD354" s="53"/>
      <c r="LXE354" s="53"/>
      <c r="LXF354" s="53"/>
      <c r="LXG354" s="53"/>
      <c r="LXH354" s="53"/>
      <c r="LXI354" s="53"/>
      <c r="LXJ354" s="53"/>
      <c r="LXK354" s="53"/>
      <c r="LXL354" s="53"/>
      <c r="LXM354" s="53"/>
      <c r="LXN354" s="53"/>
      <c r="LXO354" s="53"/>
      <c r="LXP354" s="53"/>
      <c r="LXQ354" s="53"/>
      <c r="LXR354" s="53"/>
      <c r="LXS354" s="53"/>
      <c r="LXT354" s="53"/>
      <c r="LXU354" s="53"/>
      <c r="LXV354" s="53"/>
      <c r="LXW354" s="53"/>
      <c r="LXX354" s="53"/>
      <c r="LXY354" s="53"/>
      <c r="LXZ354" s="53"/>
      <c r="LYA354" s="53"/>
      <c r="LYB354" s="53"/>
      <c r="LYC354" s="53"/>
      <c r="LYD354" s="53"/>
      <c r="LYE354" s="53"/>
      <c r="LYF354" s="53"/>
      <c r="LYG354" s="53"/>
      <c r="LYH354" s="53"/>
      <c r="LYI354" s="53"/>
      <c r="LYJ354" s="53"/>
      <c r="LYK354" s="53"/>
      <c r="LYL354" s="53"/>
      <c r="LYM354" s="53"/>
      <c r="LYN354" s="53"/>
      <c r="LYO354" s="53"/>
      <c r="LYP354" s="53"/>
      <c r="LYQ354" s="53"/>
      <c r="LYR354" s="53"/>
      <c r="LYS354" s="53"/>
      <c r="LYT354" s="53"/>
      <c r="LYU354" s="53"/>
      <c r="LYV354" s="53"/>
      <c r="LYW354" s="53"/>
      <c r="LYX354" s="53"/>
      <c r="LYY354" s="53"/>
      <c r="LYZ354" s="53"/>
      <c r="LZA354" s="53"/>
      <c r="LZB354" s="53"/>
      <c r="LZC354" s="53"/>
      <c r="LZD354" s="53"/>
      <c r="LZE354" s="53"/>
      <c r="LZF354" s="53"/>
      <c r="LZG354" s="53"/>
      <c r="LZH354" s="53"/>
      <c r="LZI354" s="53"/>
      <c r="LZJ354" s="53"/>
      <c r="LZK354" s="53"/>
      <c r="LZL354" s="53"/>
      <c r="LZM354" s="53"/>
      <c r="LZN354" s="53"/>
      <c r="LZO354" s="53"/>
      <c r="LZP354" s="53"/>
      <c r="LZQ354" s="53"/>
      <c r="LZR354" s="53"/>
      <c r="LZS354" s="53"/>
      <c r="LZT354" s="53"/>
      <c r="LZU354" s="53"/>
      <c r="LZV354" s="53"/>
      <c r="LZW354" s="53"/>
      <c r="LZZ354" s="53"/>
      <c r="MAA354" s="53"/>
      <c r="MAB354" s="53"/>
      <c r="MAC354" s="53"/>
      <c r="MAD354" s="53"/>
      <c r="MAE354" s="53"/>
      <c r="MAF354" s="53"/>
      <c r="MAG354" s="53"/>
      <c r="MAH354" s="53"/>
      <c r="MAI354" s="53"/>
      <c r="MAJ354" s="53"/>
      <c r="MAK354" s="53"/>
      <c r="MAL354" s="53"/>
      <c r="MAM354" s="53"/>
      <c r="MAN354" s="53"/>
      <c r="MAO354" s="53"/>
      <c r="MAP354" s="53"/>
      <c r="MAQ354" s="53"/>
      <c r="MAR354" s="53"/>
      <c r="MAS354" s="53"/>
      <c r="MAT354" s="53"/>
      <c r="MAU354" s="53"/>
      <c r="MAV354" s="53"/>
      <c r="MAW354" s="53"/>
      <c r="MAX354" s="53"/>
      <c r="MAY354" s="53"/>
      <c r="MAZ354" s="53"/>
      <c r="MBA354" s="53"/>
      <c r="MBB354" s="53"/>
      <c r="MBC354" s="53"/>
      <c r="MBD354" s="53"/>
      <c r="MBE354" s="53"/>
      <c r="MBF354" s="53"/>
      <c r="MBG354" s="53"/>
      <c r="MBH354" s="53"/>
      <c r="MBI354" s="53"/>
      <c r="MBJ354" s="53"/>
      <c r="MBK354" s="53"/>
      <c r="MBL354" s="53"/>
      <c r="MBM354" s="53"/>
      <c r="MBN354" s="53"/>
      <c r="MBO354" s="53"/>
      <c r="MBP354" s="53"/>
      <c r="MBQ354" s="53"/>
      <c r="MBR354" s="53"/>
      <c r="MBS354" s="53"/>
      <c r="MBT354" s="53"/>
      <c r="MBU354" s="53"/>
      <c r="MBV354" s="53"/>
      <c r="MBW354" s="53"/>
      <c r="MBX354" s="53"/>
      <c r="MBY354" s="53"/>
      <c r="MBZ354" s="53"/>
      <c r="MCA354" s="53"/>
      <c r="MCB354" s="53"/>
      <c r="MCC354" s="53"/>
      <c r="MCD354" s="53"/>
      <c r="MCE354" s="53"/>
      <c r="MCF354" s="53"/>
      <c r="MCG354" s="53"/>
      <c r="MCH354" s="53"/>
      <c r="MCI354" s="53"/>
      <c r="MCJ354" s="53"/>
      <c r="MCK354" s="53"/>
      <c r="MCL354" s="53"/>
      <c r="MCM354" s="53"/>
      <c r="MCN354" s="53"/>
      <c r="MCO354" s="53"/>
      <c r="MCP354" s="53"/>
      <c r="MCQ354" s="53"/>
      <c r="MCR354" s="53"/>
      <c r="MCS354" s="53"/>
      <c r="MCT354" s="53"/>
      <c r="MCU354" s="53"/>
      <c r="MCV354" s="53"/>
      <c r="MCW354" s="53"/>
      <c r="MCX354" s="53"/>
      <c r="MCY354" s="53"/>
      <c r="MCZ354" s="53"/>
      <c r="MDA354" s="53"/>
      <c r="MDB354" s="53"/>
      <c r="MDC354" s="53"/>
      <c r="MDD354" s="53"/>
      <c r="MDE354" s="53"/>
      <c r="MDF354" s="53"/>
      <c r="MDG354" s="53"/>
      <c r="MDH354" s="53"/>
      <c r="MDI354" s="53"/>
      <c r="MDJ354" s="53"/>
      <c r="MDK354" s="53"/>
      <c r="MDL354" s="53"/>
      <c r="MDM354" s="53"/>
      <c r="MDN354" s="53"/>
      <c r="MDO354" s="53"/>
      <c r="MDP354" s="53"/>
      <c r="MDQ354" s="53"/>
      <c r="MDR354" s="53"/>
      <c r="MDS354" s="53"/>
      <c r="MDT354" s="53"/>
      <c r="MDU354" s="53"/>
      <c r="MDV354" s="53"/>
      <c r="MDW354" s="53"/>
      <c r="MDX354" s="53"/>
      <c r="MDY354" s="53"/>
      <c r="MDZ354" s="53"/>
      <c r="MEA354" s="53"/>
      <c r="MEB354" s="53"/>
      <c r="MEC354" s="53"/>
      <c r="MED354" s="53"/>
      <c r="MEE354" s="53"/>
      <c r="MEF354" s="53"/>
      <c r="MEG354" s="53"/>
      <c r="MEH354" s="53"/>
      <c r="MEI354" s="53"/>
      <c r="MEJ354" s="53"/>
      <c r="MEK354" s="53"/>
      <c r="MEL354" s="53"/>
      <c r="MEM354" s="53"/>
      <c r="MEN354" s="53"/>
      <c r="MEO354" s="53"/>
      <c r="MEP354" s="53"/>
      <c r="MEQ354" s="53"/>
      <c r="MER354" s="53"/>
      <c r="MES354" s="53"/>
      <c r="MET354" s="53"/>
      <c r="MEU354" s="53"/>
      <c r="MEV354" s="53"/>
      <c r="MEW354" s="53"/>
      <c r="MEX354" s="53"/>
      <c r="MEY354" s="53"/>
      <c r="MEZ354" s="53"/>
      <c r="MFA354" s="53"/>
      <c r="MFB354" s="53"/>
      <c r="MFC354" s="53"/>
      <c r="MFD354" s="53"/>
      <c r="MFE354" s="53"/>
      <c r="MFF354" s="53"/>
      <c r="MFG354" s="53"/>
      <c r="MFH354" s="53"/>
      <c r="MFI354" s="53"/>
      <c r="MFJ354" s="53"/>
      <c r="MFK354" s="53"/>
      <c r="MFL354" s="53"/>
      <c r="MFM354" s="53"/>
      <c r="MFN354" s="53"/>
      <c r="MFO354" s="53"/>
      <c r="MFP354" s="53"/>
      <c r="MFQ354" s="53"/>
      <c r="MFR354" s="53"/>
      <c r="MFS354" s="53"/>
      <c r="MFT354" s="53"/>
      <c r="MFU354" s="53"/>
      <c r="MFV354" s="53"/>
      <c r="MFW354" s="53"/>
      <c r="MFX354" s="53"/>
      <c r="MFY354" s="53"/>
      <c r="MFZ354" s="53"/>
      <c r="MGA354" s="53"/>
      <c r="MGB354" s="53"/>
      <c r="MGC354" s="53"/>
      <c r="MGD354" s="53"/>
      <c r="MGE354" s="53"/>
      <c r="MGF354" s="53"/>
      <c r="MGG354" s="53"/>
      <c r="MGH354" s="53"/>
      <c r="MGI354" s="53"/>
      <c r="MGJ354" s="53"/>
      <c r="MGK354" s="53"/>
      <c r="MGL354" s="53"/>
      <c r="MGM354" s="53"/>
      <c r="MGN354" s="53"/>
      <c r="MGO354" s="53"/>
      <c r="MGP354" s="53"/>
      <c r="MGQ354" s="53"/>
      <c r="MGR354" s="53"/>
      <c r="MGS354" s="53"/>
      <c r="MGT354" s="53"/>
      <c r="MGU354" s="53"/>
      <c r="MGV354" s="53"/>
      <c r="MGW354" s="53"/>
      <c r="MGX354" s="53"/>
      <c r="MGY354" s="53"/>
      <c r="MGZ354" s="53"/>
      <c r="MHA354" s="53"/>
      <c r="MHB354" s="53"/>
      <c r="MHC354" s="53"/>
      <c r="MHD354" s="53"/>
      <c r="MHE354" s="53"/>
      <c r="MHF354" s="53"/>
      <c r="MHG354" s="53"/>
      <c r="MHH354" s="53"/>
      <c r="MHI354" s="53"/>
      <c r="MHJ354" s="53"/>
      <c r="MHK354" s="53"/>
      <c r="MHL354" s="53"/>
      <c r="MHM354" s="53"/>
      <c r="MHN354" s="53"/>
      <c r="MHO354" s="53"/>
      <c r="MHP354" s="53"/>
      <c r="MHQ354" s="53"/>
      <c r="MHR354" s="53"/>
      <c r="MHS354" s="53"/>
      <c r="MHT354" s="53"/>
      <c r="MHU354" s="53"/>
      <c r="MHV354" s="53"/>
      <c r="MHW354" s="53"/>
      <c r="MHX354" s="53"/>
      <c r="MHY354" s="53"/>
      <c r="MHZ354" s="53"/>
      <c r="MIA354" s="53"/>
      <c r="MIB354" s="53"/>
      <c r="MIC354" s="53"/>
      <c r="MID354" s="53"/>
      <c r="MIE354" s="53"/>
      <c r="MIF354" s="53"/>
      <c r="MIG354" s="53"/>
      <c r="MIH354" s="53"/>
      <c r="MII354" s="53"/>
      <c r="MIJ354" s="53"/>
      <c r="MIK354" s="53"/>
      <c r="MIL354" s="53"/>
      <c r="MIM354" s="53"/>
      <c r="MIN354" s="53"/>
      <c r="MIO354" s="53"/>
      <c r="MIP354" s="53"/>
      <c r="MIQ354" s="53"/>
      <c r="MIR354" s="53"/>
      <c r="MIS354" s="53"/>
      <c r="MIT354" s="53"/>
      <c r="MIU354" s="53"/>
      <c r="MIV354" s="53"/>
      <c r="MIW354" s="53"/>
      <c r="MIX354" s="53"/>
      <c r="MIY354" s="53"/>
      <c r="MIZ354" s="53"/>
      <c r="MJA354" s="53"/>
      <c r="MJB354" s="53"/>
      <c r="MJC354" s="53"/>
      <c r="MJD354" s="53"/>
      <c r="MJE354" s="53"/>
      <c r="MJF354" s="53"/>
      <c r="MJG354" s="53"/>
      <c r="MJH354" s="53"/>
      <c r="MJI354" s="53"/>
      <c r="MJJ354" s="53"/>
      <c r="MJK354" s="53"/>
      <c r="MJL354" s="53"/>
      <c r="MJM354" s="53"/>
      <c r="MJN354" s="53"/>
      <c r="MJO354" s="53"/>
      <c r="MJP354" s="53"/>
      <c r="MJQ354" s="53"/>
      <c r="MJR354" s="53"/>
      <c r="MJS354" s="53"/>
      <c r="MJV354" s="53"/>
      <c r="MJW354" s="53"/>
      <c r="MJX354" s="53"/>
      <c r="MJY354" s="53"/>
      <c r="MJZ354" s="53"/>
      <c r="MKA354" s="53"/>
      <c r="MKB354" s="53"/>
      <c r="MKC354" s="53"/>
      <c r="MKD354" s="53"/>
      <c r="MKE354" s="53"/>
      <c r="MKF354" s="53"/>
      <c r="MKG354" s="53"/>
      <c r="MKH354" s="53"/>
      <c r="MKI354" s="53"/>
      <c r="MKJ354" s="53"/>
      <c r="MKK354" s="53"/>
      <c r="MKL354" s="53"/>
      <c r="MKM354" s="53"/>
      <c r="MKN354" s="53"/>
      <c r="MKO354" s="53"/>
      <c r="MKP354" s="53"/>
      <c r="MKQ354" s="53"/>
      <c r="MKR354" s="53"/>
      <c r="MKS354" s="53"/>
      <c r="MKT354" s="53"/>
      <c r="MKU354" s="53"/>
      <c r="MKV354" s="53"/>
      <c r="MKW354" s="53"/>
      <c r="MKX354" s="53"/>
      <c r="MKY354" s="53"/>
      <c r="MKZ354" s="53"/>
      <c r="MLA354" s="53"/>
      <c r="MLB354" s="53"/>
      <c r="MLC354" s="53"/>
      <c r="MLD354" s="53"/>
      <c r="MLE354" s="53"/>
      <c r="MLF354" s="53"/>
      <c r="MLG354" s="53"/>
      <c r="MLH354" s="53"/>
      <c r="MLI354" s="53"/>
      <c r="MLJ354" s="53"/>
      <c r="MLK354" s="53"/>
      <c r="MLL354" s="53"/>
      <c r="MLM354" s="53"/>
      <c r="MLN354" s="53"/>
      <c r="MLO354" s="53"/>
      <c r="MLP354" s="53"/>
      <c r="MLQ354" s="53"/>
      <c r="MLR354" s="53"/>
      <c r="MLS354" s="53"/>
      <c r="MLT354" s="53"/>
      <c r="MLU354" s="53"/>
      <c r="MLV354" s="53"/>
      <c r="MLW354" s="53"/>
      <c r="MLX354" s="53"/>
      <c r="MLY354" s="53"/>
      <c r="MLZ354" s="53"/>
      <c r="MMA354" s="53"/>
      <c r="MMB354" s="53"/>
      <c r="MMC354" s="53"/>
      <c r="MMD354" s="53"/>
      <c r="MME354" s="53"/>
      <c r="MMF354" s="53"/>
      <c r="MMG354" s="53"/>
      <c r="MMH354" s="53"/>
      <c r="MMI354" s="53"/>
      <c r="MMJ354" s="53"/>
      <c r="MMK354" s="53"/>
      <c r="MML354" s="53"/>
      <c r="MMM354" s="53"/>
      <c r="MMN354" s="53"/>
      <c r="MMO354" s="53"/>
      <c r="MMP354" s="53"/>
      <c r="MMQ354" s="53"/>
      <c r="MMR354" s="53"/>
      <c r="MMS354" s="53"/>
      <c r="MMT354" s="53"/>
      <c r="MMU354" s="53"/>
      <c r="MMV354" s="53"/>
      <c r="MMW354" s="53"/>
      <c r="MMX354" s="53"/>
      <c r="MMY354" s="53"/>
      <c r="MMZ354" s="53"/>
      <c r="MNA354" s="53"/>
      <c r="MNB354" s="53"/>
      <c r="MNC354" s="53"/>
      <c r="MND354" s="53"/>
      <c r="MNE354" s="53"/>
      <c r="MNF354" s="53"/>
      <c r="MNG354" s="53"/>
      <c r="MNH354" s="53"/>
      <c r="MNI354" s="53"/>
      <c r="MNJ354" s="53"/>
      <c r="MNK354" s="53"/>
      <c r="MNL354" s="53"/>
      <c r="MNM354" s="53"/>
      <c r="MNN354" s="53"/>
      <c r="MNO354" s="53"/>
      <c r="MNP354" s="53"/>
      <c r="MNQ354" s="53"/>
      <c r="MNR354" s="53"/>
      <c r="MNS354" s="53"/>
      <c r="MNT354" s="53"/>
      <c r="MNU354" s="53"/>
      <c r="MNV354" s="53"/>
      <c r="MNW354" s="53"/>
      <c r="MNX354" s="53"/>
      <c r="MNY354" s="53"/>
      <c r="MNZ354" s="53"/>
      <c r="MOA354" s="53"/>
      <c r="MOB354" s="53"/>
      <c r="MOC354" s="53"/>
      <c r="MOD354" s="53"/>
      <c r="MOE354" s="53"/>
      <c r="MOF354" s="53"/>
      <c r="MOG354" s="53"/>
      <c r="MOH354" s="53"/>
      <c r="MOI354" s="53"/>
      <c r="MOJ354" s="53"/>
      <c r="MOK354" s="53"/>
      <c r="MOL354" s="53"/>
      <c r="MOM354" s="53"/>
      <c r="MON354" s="53"/>
      <c r="MOO354" s="53"/>
      <c r="MOP354" s="53"/>
      <c r="MOQ354" s="53"/>
      <c r="MOR354" s="53"/>
      <c r="MOS354" s="53"/>
      <c r="MOT354" s="53"/>
      <c r="MOU354" s="53"/>
      <c r="MOV354" s="53"/>
      <c r="MOW354" s="53"/>
      <c r="MOX354" s="53"/>
      <c r="MOY354" s="53"/>
      <c r="MOZ354" s="53"/>
      <c r="MPA354" s="53"/>
      <c r="MPB354" s="53"/>
      <c r="MPC354" s="53"/>
      <c r="MPD354" s="53"/>
      <c r="MPE354" s="53"/>
      <c r="MPF354" s="53"/>
      <c r="MPG354" s="53"/>
      <c r="MPH354" s="53"/>
      <c r="MPI354" s="53"/>
      <c r="MPJ354" s="53"/>
      <c r="MPK354" s="53"/>
      <c r="MPL354" s="53"/>
      <c r="MPM354" s="53"/>
      <c r="MPN354" s="53"/>
      <c r="MPO354" s="53"/>
      <c r="MPP354" s="53"/>
      <c r="MPQ354" s="53"/>
      <c r="MPR354" s="53"/>
      <c r="MPS354" s="53"/>
      <c r="MPT354" s="53"/>
      <c r="MPU354" s="53"/>
      <c r="MPV354" s="53"/>
      <c r="MPW354" s="53"/>
      <c r="MPX354" s="53"/>
      <c r="MPY354" s="53"/>
      <c r="MPZ354" s="53"/>
      <c r="MQA354" s="53"/>
      <c r="MQB354" s="53"/>
      <c r="MQC354" s="53"/>
      <c r="MQD354" s="53"/>
      <c r="MQE354" s="53"/>
      <c r="MQF354" s="53"/>
      <c r="MQG354" s="53"/>
      <c r="MQH354" s="53"/>
      <c r="MQI354" s="53"/>
      <c r="MQJ354" s="53"/>
      <c r="MQK354" s="53"/>
      <c r="MQL354" s="53"/>
      <c r="MQM354" s="53"/>
      <c r="MQN354" s="53"/>
      <c r="MQO354" s="53"/>
      <c r="MQP354" s="53"/>
      <c r="MQQ354" s="53"/>
      <c r="MQR354" s="53"/>
      <c r="MQS354" s="53"/>
      <c r="MQT354" s="53"/>
      <c r="MQU354" s="53"/>
      <c r="MQV354" s="53"/>
      <c r="MQW354" s="53"/>
      <c r="MQX354" s="53"/>
      <c r="MQY354" s="53"/>
      <c r="MQZ354" s="53"/>
      <c r="MRA354" s="53"/>
      <c r="MRB354" s="53"/>
      <c r="MRC354" s="53"/>
      <c r="MRD354" s="53"/>
      <c r="MRE354" s="53"/>
      <c r="MRF354" s="53"/>
      <c r="MRG354" s="53"/>
      <c r="MRH354" s="53"/>
      <c r="MRI354" s="53"/>
      <c r="MRJ354" s="53"/>
      <c r="MRK354" s="53"/>
      <c r="MRL354" s="53"/>
      <c r="MRM354" s="53"/>
      <c r="MRN354" s="53"/>
      <c r="MRO354" s="53"/>
      <c r="MRP354" s="53"/>
      <c r="MRQ354" s="53"/>
      <c r="MRR354" s="53"/>
      <c r="MRS354" s="53"/>
      <c r="MRT354" s="53"/>
      <c r="MRU354" s="53"/>
      <c r="MRV354" s="53"/>
      <c r="MRW354" s="53"/>
      <c r="MRX354" s="53"/>
      <c r="MRY354" s="53"/>
      <c r="MRZ354" s="53"/>
      <c r="MSA354" s="53"/>
      <c r="MSB354" s="53"/>
      <c r="MSC354" s="53"/>
      <c r="MSD354" s="53"/>
      <c r="MSE354" s="53"/>
      <c r="MSF354" s="53"/>
      <c r="MSG354" s="53"/>
      <c r="MSH354" s="53"/>
      <c r="MSI354" s="53"/>
      <c r="MSJ354" s="53"/>
      <c r="MSK354" s="53"/>
      <c r="MSL354" s="53"/>
      <c r="MSM354" s="53"/>
      <c r="MSN354" s="53"/>
      <c r="MSO354" s="53"/>
      <c r="MSP354" s="53"/>
      <c r="MSQ354" s="53"/>
      <c r="MSR354" s="53"/>
      <c r="MSS354" s="53"/>
      <c r="MST354" s="53"/>
      <c r="MSU354" s="53"/>
      <c r="MSV354" s="53"/>
      <c r="MSW354" s="53"/>
      <c r="MSX354" s="53"/>
      <c r="MSY354" s="53"/>
      <c r="MSZ354" s="53"/>
      <c r="MTA354" s="53"/>
      <c r="MTB354" s="53"/>
      <c r="MTC354" s="53"/>
      <c r="MTD354" s="53"/>
      <c r="MTE354" s="53"/>
      <c r="MTF354" s="53"/>
      <c r="MTG354" s="53"/>
      <c r="MTH354" s="53"/>
      <c r="MTI354" s="53"/>
      <c r="MTJ354" s="53"/>
      <c r="MTK354" s="53"/>
      <c r="MTL354" s="53"/>
      <c r="MTM354" s="53"/>
      <c r="MTN354" s="53"/>
      <c r="MTO354" s="53"/>
      <c r="MTR354" s="53"/>
      <c r="MTS354" s="53"/>
      <c r="MTT354" s="53"/>
      <c r="MTU354" s="53"/>
      <c r="MTV354" s="53"/>
      <c r="MTW354" s="53"/>
      <c r="MTX354" s="53"/>
      <c r="MTY354" s="53"/>
      <c r="MTZ354" s="53"/>
      <c r="MUA354" s="53"/>
      <c r="MUB354" s="53"/>
      <c r="MUC354" s="53"/>
      <c r="MUD354" s="53"/>
      <c r="MUE354" s="53"/>
      <c r="MUF354" s="53"/>
      <c r="MUG354" s="53"/>
      <c r="MUH354" s="53"/>
      <c r="MUI354" s="53"/>
      <c r="MUJ354" s="53"/>
      <c r="MUK354" s="53"/>
      <c r="MUL354" s="53"/>
      <c r="MUM354" s="53"/>
      <c r="MUN354" s="53"/>
      <c r="MUO354" s="53"/>
      <c r="MUP354" s="53"/>
      <c r="MUQ354" s="53"/>
      <c r="MUR354" s="53"/>
      <c r="MUS354" s="53"/>
      <c r="MUT354" s="53"/>
      <c r="MUU354" s="53"/>
      <c r="MUV354" s="53"/>
      <c r="MUW354" s="53"/>
      <c r="MUX354" s="53"/>
      <c r="MUY354" s="53"/>
      <c r="MUZ354" s="53"/>
      <c r="MVA354" s="53"/>
      <c r="MVB354" s="53"/>
      <c r="MVC354" s="53"/>
      <c r="MVD354" s="53"/>
      <c r="MVE354" s="53"/>
      <c r="MVF354" s="53"/>
      <c r="MVG354" s="53"/>
      <c r="MVH354" s="53"/>
      <c r="MVI354" s="53"/>
      <c r="MVJ354" s="53"/>
      <c r="MVK354" s="53"/>
      <c r="MVL354" s="53"/>
      <c r="MVM354" s="53"/>
      <c r="MVN354" s="53"/>
      <c r="MVO354" s="53"/>
      <c r="MVP354" s="53"/>
      <c r="MVQ354" s="53"/>
      <c r="MVR354" s="53"/>
      <c r="MVS354" s="53"/>
      <c r="MVT354" s="53"/>
      <c r="MVU354" s="53"/>
      <c r="MVV354" s="53"/>
      <c r="MVW354" s="53"/>
      <c r="MVX354" s="53"/>
      <c r="MVY354" s="53"/>
      <c r="MVZ354" s="53"/>
      <c r="MWA354" s="53"/>
      <c r="MWB354" s="53"/>
      <c r="MWC354" s="53"/>
      <c r="MWD354" s="53"/>
      <c r="MWE354" s="53"/>
      <c r="MWF354" s="53"/>
      <c r="MWG354" s="53"/>
      <c r="MWH354" s="53"/>
      <c r="MWI354" s="53"/>
      <c r="MWJ354" s="53"/>
      <c r="MWK354" s="53"/>
      <c r="MWL354" s="53"/>
      <c r="MWM354" s="53"/>
      <c r="MWN354" s="53"/>
      <c r="MWO354" s="53"/>
      <c r="MWP354" s="53"/>
      <c r="MWQ354" s="53"/>
      <c r="MWR354" s="53"/>
      <c r="MWS354" s="53"/>
      <c r="MWT354" s="53"/>
      <c r="MWU354" s="53"/>
      <c r="MWV354" s="53"/>
      <c r="MWW354" s="53"/>
      <c r="MWX354" s="53"/>
      <c r="MWY354" s="53"/>
      <c r="MWZ354" s="53"/>
      <c r="MXA354" s="53"/>
      <c r="MXB354" s="53"/>
      <c r="MXC354" s="53"/>
      <c r="MXD354" s="53"/>
      <c r="MXE354" s="53"/>
      <c r="MXF354" s="53"/>
      <c r="MXG354" s="53"/>
      <c r="MXH354" s="53"/>
      <c r="MXI354" s="53"/>
      <c r="MXJ354" s="53"/>
      <c r="MXK354" s="53"/>
      <c r="MXL354" s="53"/>
      <c r="MXM354" s="53"/>
      <c r="MXN354" s="53"/>
      <c r="MXO354" s="53"/>
      <c r="MXP354" s="53"/>
      <c r="MXQ354" s="53"/>
      <c r="MXR354" s="53"/>
      <c r="MXS354" s="53"/>
      <c r="MXT354" s="53"/>
      <c r="MXU354" s="53"/>
      <c r="MXV354" s="53"/>
      <c r="MXW354" s="53"/>
      <c r="MXX354" s="53"/>
      <c r="MXY354" s="53"/>
      <c r="MXZ354" s="53"/>
      <c r="MYA354" s="53"/>
      <c r="MYB354" s="53"/>
      <c r="MYC354" s="53"/>
      <c r="MYD354" s="53"/>
      <c r="MYE354" s="53"/>
      <c r="MYF354" s="53"/>
      <c r="MYG354" s="53"/>
      <c r="MYH354" s="53"/>
      <c r="MYI354" s="53"/>
      <c r="MYJ354" s="53"/>
      <c r="MYK354" s="53"/>
      <c r="MYL354" s="53"/>
      <c r="MYM354" s="53"/>
      <c r="MYN354" s="53"/>
      <c r="MYO354" s="53"/>
      <c r="MYP354" s="53"/>
      <c r="MYQ354" s="53"/>
      <c r="MYR354" s="53"/>
      <c r="MYS354" s="53"/>
      <c r="MYT354" s="53"/>
      <c r="MYU354" s="53"/>
      <c r="MYV354" s="53"/>
      <c r="MYW354" s="53"/>
      <c r="MYX354" s="53"/>
      <c r="MYY354" s="53"/>
      <c r="MYZ354" s="53"/>
      <c r="MZA354" s="53"/>
      <c r="MZB354" s="53"/>
      <c r="MZC354" s="53"/>
      <c r="MZD354" s="53"/>
      <c r="MZE354" s="53"/>
      <c r="MZF354" s="53"/>
      <c r="MZG354" s="53"/>
      <c r="MZH354" s="53"/>
      <c r="MZI354" s="53"/>
      <c r="MZJ354" s="53"/>
      <c r="MZK354" s="53"/>
      <c r="MZL354" s="53"/>
      <c r="MZM354" s="53"/>
      <c r="MZN354" s="53"/>
      <c r="MZO354" s="53"/>
      <c r="MZP354" s="53"/>
      <c r="MZQ354" s="53"/>
      <c r="MZR354" s="53"/>
      <c r="MZS354" s="53"/>
      <c r="MZT354" s="53"/>
      <c r="MZU354" s="53"/>
      <c r="MZV354" s="53"/>
      <c r="MZW354" s="53"/>
      <c r="MZX354" s="53"/>
      <c r="MZY354" s="53"/>
      <c r="MZZ354" s="53"/>
      <c r="NAA354" s="53"/>
      <c r="NAB354" s="53"/>
      <c r="NAC354" s="53"/>
      <c r="NAD354" s="53"/>
      <c r="NAE354" s="53"/>
      <c r="NAF354" s="53"/>
      <c r="NAG354" s="53"/>
      <c r="NAH354" s="53"/>
      <c r="NAI354" s="53"/>
      <c r="NAJ354" s="53"/>
      <c r="NAK354" s="53"/>
      <c r="NAL354" s="53"/>
      <c r="NAM354" s="53"/>
      <c r="NAN354" s="53"/>
      <c r="NAO354" s="53"/>
      <c r="NAP354" s="53"/>
      <c r="NAQ354" s="53"/>
      <c r="NAR354" s="53"/>
      <c r="NAS354" s="53"/>
      <c r="NAT354" s="53"/>
      <c r="NAU354" s="53"/>
      <c r="NAV354" s="53"/>
      <c r="NAW354" s="53"/>
      <c r="NAX354" s="53"/>
      <c r="NAY354" s="53"/>
      <c r="NAZ354" s="53"/>
      <c r="NBA354" s="53"/>
      <c r="NBB354" s="53"/>
      <c r="NBC354" s="53"/>
      <c r="NBD354" s="53"/>
      <c r="NBE354" s="53"/>
      <c r="NBF354" s="53"/>
      <c r="NBG354" s="53"/>
      <c r="NBH354" s="53"/>
      <c r="NBI354" s="53"/>
      <c r="NBJ354" s="53"/>
      <c r="NBK354" s="53"/>
      <c r="NBL354" s="53"/>
      <c r="NBM354" s="53"/>
      <c r="NBN354" s="53"/>
      <c r="NBO354" s="53"/>
      <c r="NBP354" s="53"/>
      <c r="NBQ354" s="53"/>
      <c r="NBR354" s="53"/>
      <c r="NBS354" s="53"/>
      <c r="NBT354" s="53"/>
      <c r="NBU354" s="53"/>
      <c r="NBV354" s="53"/>
      <c r="NBW354" s="53"/>
      <c r="NBX354" s="53"/>
      <c r="NBY354" s="53"/>
      <c r="NBZ354" s="53"/>
      <c r="NCA354" s="53"/>
      <c r="NCB354" s="53"/>
      <c r="NCC354" s="53"/>
      <c r="NCD354" s="53"/>
      <c r="NCE354" s="53"/>
      <c r="NCF354" s="53"/>
      <c r="NCG354" s="53"/>
      <c r="NCH354" s="53"/>
      <c r="NCI354" s="53"/>
      <c r="NCJ354" s="53"/>
      <c r="NCK354" s="53"/>
      <c r="NCL354" s="53"/>
      <c r="NCM354" s="53"/>
      <c r="NCN354" s="53"/>
      <c r="NCO354" s="53"/>
      <c r="NCP354" s="53"/>
      <c r="NCQ354" s="53"/>
      <c r="NCR354" s="53"/>
      <c r="NCS354" s="53"/>
      <c r="NCT354" s="53"/>
      <c r="NCU354" s="53"/>
      <c r="NCV354" s="53"/>
      <c r="NCW354" s="53"/>
      <c r="NCX354" s="53"/>
      <c r="NCY354" s="53"/>
      <c r="NCZ354" s="53"/>
      <c r="NDA354" s="53"/>
      <c r="NDB354" s="53"/>
      <c r="NDC354" s="53"/>
      <c r="NDD354" s="53"/>
      <c r="NDE354" s="53"/>
      <c r="NDF354" s="53"/>
      <c r="NDG354" s="53"/>
      <c r="NDH354" s="53"/>
      <c r="NDI354" s="53"/>
      <c r="NDJ354" s="53"/>
      <c r="NDK354" s="53"/>
      <c r="NDN354" s="53"/>
      <c r="NDO354" s="53"/>
      <c r="NDP354" s="53"/>
      <c r="NDQ354" s="53"/>
      <c r="NDR354" s="53"/>
      <c r="NDS354" s="53"/>
      <c r="NDT354" s="53"/>
      <c r="NDU354" s="53"/>
      <c r="NDV354" s="53"/>
      <c r="NDW354" s="53"/>
      <c r="NDX354" s="53"/>
      <c r="NDY354" s="53"/>
      <c r="NDZ354" s="53"/>
      <c r="NEA354" s="53"/>
      <c r="NEB354" s="53"/>
      <c r="NEC354" s="53"/>
      <c r="NED354" s="53"/>
      <c r="NEE354" s="53"/>
      <c r="NEF354" s="53"/>
      <c r="NEG354" s="53"/>
      <c r="NEH354" s="53"/>
      <c r="NEI354" s="53"/>
      <c r="NEJ354" s="53"/>
      <c r="NEK354" s="53"/>
      <c r="NEL354" s="53"/>
      <c r="NEM354" s="53"/>
      <c r="NEN354" s="53"/>
      <c r="NEO354" s="53"/>
      <c r="NEP354" s="53"/>
      <c r="NEQ354" s="53"/>
      <c r="NER354" s="53"/>
      <c r="NES354" s="53"/>
      <c r="NET354" s="53"/>
      <c r="NEU354" s="53"/>
      <c r="NEV354" s="53"/>
      <c r="NEW354" s="53"/>
      <c r="NEX354" s="53"/>
      <c r="NEY354" s="53"/>
      <c r="NEZ354" s="53"/>
      <c r="NFA354" s="53"/>
      <c r="NFB354" s="53"/>
      <c r="NFC354" s="53"/>
      <c r="NFD354" s="53"/>
      <c r="NFE354" s="53"/>
      <c r="NFF354" s="53"/>
      <c r="NFG354" s="53"/>
      <c r="NFH354" s="53"/>
      <c r="NFI354" s="53"/>
      <c r="NFJ354" s="53"/>
      <c r="NFK354" s="53"/>
      <c r="NFL354" s="53"/>
      <c r="NFM354" s="53"/>
      <c r="NFN354" s="53"/>
      <c r="NFO354" s="53"/>
      <c r="NFP354" s="53"/>
      <c r="NFQ354" s="53"/>
      <c r="NFR354" s="53"/>
      <c r="NFS354" s="53"/>
      <c r="NFT354" s="53"/>
      <c r="NFU354" s="53"/>
      <c r="NFV354" s="53"/>
      <c r="NFW354" s="53"/>
      <c r="NFX354" s="53"/>
      <c r="NFY354" s="53"/>
      <c r="NFZ354" s="53"/>
      <c r="NGA354" s="53"/>
      <c r="NGB354" s="53"/>
      <c r="NGC354" s="53"/>
      <c r="NGD354" s="53"/>
      <c r="NGE354" s="53"/>
      <c r="NGF354" s="53"/>
      <c r="NGG354" s="53"/>
      <c r="NGH354" s="53"/>
      <c r="NGI354" s="53"/>
      <c r="NGJ354" s="53"/>
      <c r="NGK354" s="53"/>
      <c r="NGL354" s="53"/>
      <c r="NGM354" s="53"/>
      <c r="NGN354" s="53"/>
      <c r="NGO354" s="53"/>
      <c r="NGP354" s="53"/>
      <c r="NGQ354" s="53"/>
      <c r="NGR354" s="53"/>
      <c r="NGS354" s="53"/>
      <c r="NGT354" s="53"/>
      <c r="NGU354" s="53"/>
      <c r="NGV354" s="53"/>
      <c r="NGW354" s="53"/>
      <c r="NGX354" s="53"/>
      <c r="NGY354" s="53"/>
      <c r="NGZ354" s="53"/>
      <c r="NHA354" s="53"/>
      <c r="NHB354" s="53"/>
      <c r="NHC354" s="53"/>
      <c r="NHD354" s="53"/>
      <c r="NHE354" s="53"/>
      <c r="NHF354" s="53"/>
      <c r="NHG354" s="53"/>
      <c r="NHH354" s="53"/>
      <c r="NHI354" s="53"/>
      <c r="NHJ354" s="53"/>
      <c r="NHK354" s="53"/>
      <c r="NHL354" s="53"/>
      <c r="NHM354" s="53"/>
      <c r="NHN354" s="53"/>
      <c r="NHO354" s="53"/>
      <c r="NHP354" s="53"/>
      <c r="NHQ354" s="53"/>
      <c r="NHR354" s="53"/>
      <c r="NHS354" s="53"/>
      <c r="NHT354" s="53"/>
      <c r="NHU354" s="53"/>
      <c r="NHV354" s="53"/>
      <c r="NHW354" s="53"/>
      <c r="NHX354" s="53"/>
      <c r="NHY354" s="53"/>
      <c r="NHZ354" s="53"/>
      <c r="NIA354" s="53"/>
      <c r="NIB354" s="53"/>
      <c r="NIC354" s="53"/>
      <c r="NID354" s="53"/>
      <c r="NIE354" s="53"/>
      <c r="NIF354" s="53"/>
      <c r="NIG354" s="53"/>
      <c r="NIH354" s="53"/>
      <c r="NII354" s="53"/>
      <c r="NIJ354" s="53"/>
      <c r="NIK354" s="53"/>
      <c r="NIL354" s="53"/>
      <c r="NIM354" s="53"/>
      <c r="NIN354" s="53"/>
      <c r="NIO354" s="53"/>
      <c r="NIP354" s="53"/>
      <c r="NIQ354" s="53"/>
      <c r="NIR354" s="53"/>
      <c r="NIS354" s="53"/>
      <c r="NIT354" s="53"/>
      <c r="NIU354" s="53"/>
      <c r="NIV354" s="53"/>
      <c r="NIW354" s="53"/>
      <c r="NIX354" s="53"/>
      <c r="NIY354" s="53"/>
      <c r="NIZ354" s="53"/>
      <c r="NJA354" s="53"/>
      <c r="NJB354" s="53"/>
      <c r="NJC354" s="53"/>
      <c r="NJD354" s="53"/>
      <c r="NJE354" s="53"/>
      <c r="NJF354" s="53"/>
      <c r="NJG354" s="53"/>
      <c r="NJH354" s="53"/>
      <c r="NJI354" s="53"/>
      <c r="NJJ354" s="53"/>
      <c r="NJK354" s="53"/>
      <c r="NJL354" s="53"/>
      <c r="NJM354" s="53"/>
      <c r="NJN354" s="53"/>
      <c r="NJO354" s="53"/>
      <c r="NJP354" s="53"/>
      <c r="NJQ354" s="53"/>
      <c r="NJR354" s="53"/>
      <c r="NJS354" s="53"/>
      <c r="NJT354" s="53"/>
      <c r="NJU354" s="53"/>
      <c r="NJV354" s="53"/>
      <c r="NJW354" s="53"/>
      <c r="NJX354" s="53"/>
      <c r="NJY354" s="53"/>
      <c r="NJZ354" s="53"/>
      <c r="NKA354" s="53"/>
      <c r="NKB354" s="53"/>
      <c r="NKC354" s="53"/>
      <c r="NKD354" s="53"/>
      <c r="NKE354" s="53"/>
      <c r="NKF354" s="53"/>
      <c r="NKG354" s="53"/>
      <c r="NKH354" s="53"/>
      <c r="NKI354" s="53"/>
      <c r="NKJ354" s="53"/>
      <c r="NKK354" s="53"/>
      <c r="NKL354" s="53"/>
      <c r="NKM354" s="53"/>
      <c r="NKN354" s="53"/>
      <c r="NKO354" s="53"/>
      <c r="NKP354" s="53"/>
      <c r="NKQ354" s="53"/>
      <c r="NKR354" s="53"/>
      <c r="NKS354" s="53"/>
      <c r="NKT354" s="53"/>
      <c r="NKU354" s="53"/>
      <c r="NKV354" s="53"/>
      <c r="NKW354" s="53"/>
      <c r="NKX354" s="53"/>
      <c r="NKY354" s="53"/>
      <c r="NKZ354" s="53"/>
      <c r="NLA354" s="53"/>
      <c r="NLB354" s="53"/>
      <c r="NLC354" s="53"/>
      <c r="NLD354" s="53"/>
      <c r="NLE354" s="53"/>
      <c r="NLF354" s="53"/>
      <c r="NLG354" s="53"/>
      <c r="NLH354" s="53"/>
      <c r="NLI354" s="53"/>
      <c r="NLJ354" s="53"/>
      <c r="NLK354" s="53"/>
      <c r="NLL354" s="53"/>
      <c r="NLM354" s="53"/>
      <c r="NLN354" s="53"/>
      <c r="NLO354" s="53"/>
      <c r="NLP354" s="53"/>
      <c r="NLQ354" s="53"/>
      <c r="NLR354" s="53"/>
      <c r="NLS354" s="53"/>
      <c r="NLT354" s="53"/>
      <c r="NLU354" s="53"/>
      <c r="NLV354" s="53"/>
      <c r="NLW354" s="53"/>
      <c r="NLX354" s="53"/>
      <c r="NLY354" s="53"/>
      <c r="NLZ354" s="53"/>
      <c r="NMA354" s="53"/>
      <c r="NMB354" s="53"/>
      <c r="NMC354" s="53"/>
      <c r="NMD354" s="53"/>
      <c r="NME354" s="53"/>
      <c r="NMF354" s="53"/>
      <c r="NMG354" s="53"/>
      <c r="NMH354" s="53"/>
      <c r="NMI354" s="53"/>
      <c r="NMJ354" s="53"/>
      <c r="NMK354" s="53"/>
      <c r="NML354" s="53"/>
      <c r="NMM354" s="53"/>
      <c r="NMN354" s="53"/>
      <c r="NMO354" s="53"/>
      <c r="NMP354" s="53"/>
      <c r="NMQ354" s="53"/>
      <c r="NMR354" s="53"/>
      <c r="NMS354" s="53"/>
      <c r="NMT354" s="53"/>
      <c r="NMU354" s="53"/>
      <c r="NMV354" s="53"/>
      <c r="NMW354" s="53"/>
      <c r="NMX354" s="53"/>
      <c r="NMY354" s="53"/>
      <c r="NMZ354" s="53"/>
      <c r="NNA354" s="53"/>
      <c r="NNB354" s="53"/>
      <c r="NNC354" s="53"/>
      <c r="NND354" s="53"/>
      <c r="NNE354" s="53"/>
      <c r="NNF354" s="53"/>
      <c r="NNG354" s="53"/>
      <c r="NNJ354" s="53"/>
      <c r="NNK354" s="53"/>
      <c r="NNL354" s="53"/>
      <c r="NNM354" s="53"/>
      <c r="NNN354" s="53"/>
      <c r="NNO354" s="53"/>
      <c r="NNP354" s="53"/>
      <c r="NNQ354" s="53"/>
      <c r="NNR354" s="53"/>
      <c r="NNS354" s="53"/>
      <c r="NNT354" s="53"/>
      <c r="NNU354" s="53"/>
      <c r="NNV354" s="53"/>
      <c r="NNW354" s="53"/>
      <c r="NNX354" s="53"/>
      <c r="NNY354" s="53"/>
      <c r="NNZ354" s="53"/>
      <c r="NOA354" s="53"/>
      <c r="NOB354" s="53"/>
      <c r="NOC354" s="53"/>
      <c r="NOD354" s="53"/>
      <c r="NOE354" s="53"/>
      <c r="NOF354" s="53"/>
      <c r="NOG354" s="53"/>
      <c r="NOH354" s="53"/>
      <c r="NOI354" s="53"/>
      <c r="NOJ354" s="53"/>
      <c r="NOK354" s="53"/>
      <c r="NOL354" s="53"/>
      <c r="NOM354" s="53"/>
      <c r="NON354" s="53"/>
      <c r="NOO354" s="53"/>
      <c r="NOP354" s="53"/>
      <c r="NOQ354" s="53"/>
      <c r="NOR354" s="53"/>
      <c r="NOS354" s="53"/>
      <c r="NOT354" s="53"/>
      <c r="NOU354" s="53"/>
      <c r="NOV354" s="53"/>
      <c r="NOW354" s="53"/>
      <c r="NOX354" s="53"/>
      <c r="NOY354" s="53"/>
      <c r="NOZ354" s="53"/>
      <c r="NPA354" s="53"/>
      <c r="NPB354" s="53"/>
      <c r="NPC354" s="53"/>
      <c r="NPD354" s="53"/>
      <c r="NPE354" s="53"/>
      <c r="NPF354" s="53"/>
      <c r="NPG354" s="53"/>
      <c r="NPH354" s="53"/>
      <c r="NPI354" s="53"/>
      <c r="NPJ354" s="53"/>
      <c r="NPK354" s="53"/>
      <c r="NPL354" s="53"/>
      <c r="NPM354" s="53"/>
      <c r="NPN354" s="53"/>
      <c r="NPO354" s="53"/>
      <c r="NPP354" s="53"/>
      <c r="NPQ354" s="53"/>
      <c r="NPR354" s="53"/>
      <c r="NPS354" s="53"/>
      <c r="NPT354" s="53"/>
      <c r="NPU354" s="53"/>
      <c r="NPV354" s="53"/>
      <c r="NPW354" s="53"/>
      <c r="NPX354" s="53"/>
      <c r="NPY354" s="53"/>
      <c r="NPZ354" s="53"/>
      <c r="NQA354" s="53"/>
      <c r="NQB354" s="53"/>
      <c r="NQC354" s="53"/>
      <c r="NQD354" s="53"/>
      <c r="NQE354" s="53"/>
      <c r="NQF354" s="53"/>
      <c r="NQG354" s="53"/>
      <c r="NQH354" s="53"/>
      <c r="NQI354" s="53"/>
      <c r="NQJ354" s="53"/>
      <c r="NQK354" s="53"/>
      <c r="NQL354" s="53"/>
      <c r="NQM354" s="53"/>
      <c r="NQN354" s="53"/>
      <c r="NQO354" s="53"/>
      <c r="NQP354" s="53"/>
      <c r="NQQ354" s="53"/>
      <c r="NQR354" s="53"/>
      <c r="NQS354" s="53"/>
      <c r="NQT354" s="53"/>
      <c r="NQU354" s="53"/>
      <c r="NQV354" s="53"/>
      <c r="NQW354" s="53"/>
      <c r="NQX354" s="53"/>
      <c r="NQY354" s="53"/>
      <c r="NQZ354" s="53"/>
      <c r="NRA354" s="53"/>
      <c r="NRB354" s="53"/>
      <c r="NRC354" s="53"/>
      <c r="NRD354" s="53"/>
      <c r="NRE354" s="53"/>
      <c r="NRF354" s="53"/>
      <c r="NRG354" s="53"/>
      <c r="NRH354" s="53"/>
      <c r="NRI354" s="53"/>
      <c r="NRJ354" s="53"/>
      <c r="NRK354" s="53"/>
      <c r="NRL354" s="53"/>
      <c r="NRM354" s="53"/>
      <c r="NRN354" s="53"/>
      <c r="NRO354" s="53"/>
      <c r="NRP354" s="53"/>
      <c r="NRQ354" s="53"/>
      <c r="NRR354" s="53"/>
      <c r="NRS354" s="53"/>
      <c r="NRT354" s="53"/>
      <c r="NRU354" s="53"/>
      <c r="NRV354" s="53"/>
      <c r="NRW354" s="53"/>
      <c r="NRX354" s="53"/>
      <c r="NRY354" s="53"/>
      <c r="NRZ354" s="53"/>
      <c r="NSA354" s="53"/>
      <c r="NSB354" s="53"/>
      <c r="NSC354" s="53"/>
      <c r="NSD354" s="53"/>
      <c r="NSE354" s="53"/>
      <c r="NSF354" s="53"/>
      <c r="NSG354" s="53"/>
      <c r="NSH354" s="53"/>
      <c r="NSI354" s="53"/>
      <c r="NSJ354" s="53"/>
      <c r="NSK354" s="53"/>
      <c r="NSL354" s="53"/>
      <c r="NSM354" s="53"/>
      <c r="NSN354" s="53"/>
      <c r="NSO354" s="53"/>
      <c r="NSP354" s="53"/>
      <c r="NSQ354" s="53"/>
      <c r="NSR354" s="53"/>
      <c r="NSS354" s="53"/>
      <c r="NST354" s="53"/>
      <c r="NSU354" s="53"/>
      <c r="NSV354" s="53"/>
      <c r="NSW354" s="53"/>
      <c r="NSX354" s="53"/>
      <c r="NSY354" s="53"/>
      <c r="NSZ354" s="53"/>
      <c r="NTA354" s="53"/>
      <c r="NTB354" s="53"/>
      <c r="NTC354" s="53"/>
      <c r="NTD354" s="53"/>
      <c r="NTE354" s="53"/>
      <c r="NTF354" s="53"/>
      <c r="NTG354" s="53"/>
      <c r="NTH354" s="53"/>
      <c r="NTI354" s="53"/>
      <c r="NTJ354" s="53"/>
      <c r="NTK354" s="53"/>
      <c r="NTL354" s="53"/>
      <c r="NTM354" s="53"/>
      <c r="NTN354" s="53"/>
      <c r="NTO354" s="53"/>
      <c r="NTP354" s="53"/>
      <c r="NTQ354" s="53"/>
      <c r="NTR354" s="53"/>
      <c r="NTS354" s="53"/>
      <c r="NTT354" s="53"/>
      <c r="NTU354" s="53"/>
      <c r="NTV354" s="53"/>
      <c r="NTW354" s="53"/>
      <c r="NTX354" s="53"/>
      <c r="NTY354" s="53"/>
      <c r="NTZ354" s="53"/>
      <c r="NUA354" s="53"/>
      <c r="NUB354" s="53"/>
      <c r="NUC354" s="53"/>
      <c r="NUD354" s="53"/>
      <c r="NUE354" s="53"/>
      <c r="NUF354" s="53"/>
      <c r="NUG354" s="53"/>
      <c r="NUH354" s="53"/>
      <c r="NUI354" s="53"/>
      <c r="NUJ354" s="53"/>
      <c r="NUK354" s="53"/>
      <c r="NUL354" s="53"/>
      <c r="NUM354" s="53"/>
      <c r="NUN354" s="53"/>
      <c r="NUO354" s="53"/>
      <c r="NUP354" s="53"/>
      <c r="NUQ354" s="53"/>
      <c r="NUR354" s="53"/>
      <c r="NUS354" s="53"/>
      <c r="NUT354" s="53"/>
      <c r="NUU354" s="53"/>
      <c r="NUV354" s="53"/>
      <c r="NUW354" s="53"/>
      <c r="NUX354" s="53"/>
      <c r="NUY354" s="53"/>
      <c r="NUZ354" s="53"/>
      <c r="NVA354" s="53"/>
      <c r="NVB354" s="53"/>
      <c r="NVC354" s="53"/>
      <c r="NVD354" s="53"/>
      <c r="NVE354" s="53"/>
      <c r="NVF354" s="53"/>
      <c r="NVG354" s="53"/>
      <c r="NVH354" s="53"/>
      <c r="NVI354" s="53"/>
      <c r="NVJ354" s="53"/>
      <c r="NVK354" s="53"/>
      <c r="NVL354" s="53"/>
      <c r="NVM354" s="53"/>
      <c r="NVN354" s="53"/>
      <c r="NVO354" s="53"/>
      <c r="NVP354" s="53"/>
      <c r="NVQ354" s="53"/>
      <c r="NVR354" s="53"/>
      <c r="NVS354" s="53"/>
      <c r="NVT354" s="53"/>
      <c r="NVU354" s="53"/>
      <c r="NVV354" s="53"/>
      <c r="NVW354" s="53"/>
      <c r="NVX354" s="53"/>
      <c r="NVY354" s="53"/>
      <c r="NVZ354" s="53"/>
      <c r="NWA354" s="53"/>
      <c r="NWB354" s="53"/>
      <c r="NWC354" s="53"/>
      <c r="NWD354" s="53"/>
      <c r="NWE354" s="53"/>
      <c r="NWF354" s="53"/>
      <c r="NWG354" s="53"/>
      <c r="NWH354" s="53"/>
      <c r="NWI354" s="53"/>
      <c r="NWJ354" s="53"/>
      <c r="NWK354" s="53"/>
      <c r="NWL354" s="53"/>
      <c r="NWM354" s="53"/>
      <c r="NWN354" s="53"/>
      <c r="NWO354" s="53"/>
      <c r="NWP354" s="53"/>
      <c r="NWQ354" s="53"/>
      <c r="NWR354" s="53"/>
      <c r="NWS354" s="53"/>
      <c r="NWT354" s="53"/>
      <c r="NWU354" s="53"/>
      <c r="NWV354" s="53"/>
      <c r="NWW354" s="53"/>
      <c r="NWX354" s="53"/>
      <c r="NWY354" s="53"/>
      <c r="NWZ354" s="53"/>
      <c r="NXA354" s="53"/>
      <c r="NXB354" s="53"/>
      <c r="NXC354" s="53"/>
      <c r="NXF354" s="53"/>
      <c r="NXG354" s="53"/>
      <c r="NXH354" s="53"/>
      <c r="NXI354" s="53"/>
      <c r="NXJ354" s="53"/>
      <c r="NXK354" s="53"/>
      <c r="NXL354" s="53"/>
      <c r="NXM354" s="53"/>
      <c r="NXN354" s="53"/>
      <c r="NXO354" s="53"/>
      <c r="NXP354" s="53"/>
      <c r="NXQ354" s="53"/>
      <c r="NXR354" s="53"/>
      <c r="NXS354" s="53"/>
      <c r="NXT354" s="53"/>
      <c r="NXU354" s="53"/>
      <c r="NXV354" s="53"/>
      <c r="NXW354" s="53"/>
      <c r="NXX354" s="53"/>
      <c r="NXY354" s="53"/>
      <c r="NXZ354" s="53"/>
      <c r="NYA354" s="53"/>
      <c r="NYB354" s="53"/>
      <c r="NYC354" s="53"/>
      <c r="NYD354" s="53"/>
      <c r="NYE354" s="53"/>
      <c r="NYF354" s="53"/>
      <c r="NYG354" s="53"/>
      <c r="NYH354" s="53"/>
      <c r="NYI354" s="53"/>
      <c r="NYJ354" s="53"/>
      <c r="NYK354" s="53"/>
      <c r="NYL354" s="53"/>
      <c r="NYM354" s="53"/>
      <c r="NYN354" s="53"/>
      <c r="NYO354" s="53"/>
      <c r="NYP354" s="53"/>
      <c r="NYQ354" s="53"/>
      <c r="NYR354" s="53"/>
      <c r="NYS354" s="53"/>
      <c r="NYT354" s="53"/>
      <c r="NYU354" s="53"/>
      <c r="NYV354" s="53"/>
      <c r="NYW354" s="53"/>
      <c r="NYX354" s="53"/>
      <c r="NYY354" s="53"/>
      <c r="NYZ354" s="53"/>
      <c r="NZA354" s="53"/>
      <c r="NZB354" s="53"/>
      <c r="NZC354" s="53"/>
      <c r="NZD354" s="53"/>
      <c r="NZE354" s="53"/>
      <c r="NZF354" s="53"/>
      <c r="NZG354" s="53"/>
      <c r="NZH354" s="53"/>
      <c r="NZI354" s="53"/>
      <c r="NZJ354" s="53"/>
      <c r="NZK354" s="53"/>
      <c r="NZL354" s="53"/>
      <c r="NZM354" s="53"/>
      <c r="NZN354" s="53"/>
      <c r="NZO354" s="53"/>
      <c r="NZP354" s="53"/>
      <c r="NZQ354" s="53"/>
      <c r="NZR354" s="53"/>
      <c r="NZS354" s="53"/>
      <c r="NZT354" s="53"/>
      <c r="NZU354" s="53"/>
      <c r="NZV354" s="53"/>
      <c r="NZW354" s="53"/>
      <c r="NZX354" s="53"/>
      <c r="NZY354" s="53"/>
      <c r="NZZ354" s="53"/>
      <c r="OAA354" s="53"/>
      <c r="OAB354" s="53"/>
      <c r="OAC354" s="53"/>
      <c r="OAD354" s="53"/>
      <c r="OAE354" s="53"/>
      <c r="OAF354" s="53"/>
      <c r="OAG354" s="53"/>
      <c r="OAH354" s="53"/>
      <c r="OAI354" s="53"/>
      <c r="OAJ354" s="53"/>
      <c r="OAK354" s="53"/>
      <c r="OAL354" s="53"/>
      <c r="OAM354" s="53"/>
      <c r="OAN354" s="53"/>
      <c r="OAO354" s="53"/>
      <c r="OAP354" s="53"/>
      <c r="OAQ354" s="53"/>
      <c r="OAR354" s="53"/>
      <c r="OAS354" s="53"/>
      <c r="OAT354" s="53"/>
      <c r="OAU354" s="53"/>
      <c r="OAV354" s="53"/>
      <c r="OAW354" s="53"/>
      <c r="OAX354" s="53"/>
      <c r="OAY354" s="53"/>
      <c r="OAZ354" s="53"/>
      <c r="OBA354" s="53"/>
      <c r="OBB354" s="53"/>
      <c r="OBC354" s="53"/>
      <c r="OBD354" s="53"/>
      <c r="OBE354" s="53"/>
      <c r="OBF354" s="53"/>
      <c r="OBG354" s="53"/>
      <c r="OBH354" s="53"/>
      <c r="OBI354" s="53"/>
      <c r="OBJ354" s="53"/>
      <c r="OBK354" s="53"/>
      <c r="OBL354" s="53"/>
      <c r="OBM354" s="53"/>
      <c r="OBN354" s="53"/>
      <c r="OBO354" s="53"/>
      <c r="OBP354" s="53"/>
      <c r="OBQ354" s="53"/>
      <c r="OBR354" s="53"/>
      <c r="OBS354" s="53"/>
      <c r="OBT354" s="53"/>
      <c r="OBU354" s="53"/>
      <c r="OBV354" s="53"/>
      <c r="OBW354" s="53"/>
      <c r="OBX354" s="53"/>
      <c r="OBY354" s="53"/>
      <c r="OBZ354" s="53"/>
      <c r="OCA354" s="53"/>
      <c r="OCB354" s="53"/>
      <c r="OCC354" s="53"/>
      <c r="OCD354" s="53"/>
      <c r="OCE354" s="53"/>
      <c r="OCF354" s="53"/>
      <c r="OCG354" s="53"/>
      <c r="OCH354" s="53"/>
      <c r="OCI354" s="53"/>
      <c r="OCJ354" s="53"/>
      <c r="OCK354" s="53"/>
      <c r="OCL354" s="53"/>
      <c r="OCM354" s="53"/>
      <c r="OCN354" s="53"/>
      <c r="OCO354" s="53"/>
      <c r="OCP354" s="53"/>
      <c r="OCQ354" s="53"/>
      <c r="OCR354" s="53"/>
      <c r="OCS354" s="53"/>
      <c r="OCT354" s="53"/>
      <c r="OCU354" s="53"/>
      <c r="OCV354" s="53"/>
      <c r="OCW354" s="53"/>
      <c r="OCX354" s="53"/>
      <c r="OCY354" s="53"/>
      <c r="OCZ354" s="53"/>
      <c r="ODA354" s="53"/>
      <c r="ODB354" s="53"/>
      <c r="ODC354" s="53"/>
      <c r="ODD354" s="53"/>
      <c r="ODE354" s="53"/>
      <c r="ODF354" s="53"/>
      <c r="ODG354" s="53"/>
      <c r="ODH354" s="53"/>
      <c r="ODI354" s="53"/>
      <c r="ODJ354" s="53"/>
      <c r="ODK354" s="53"/>
      <c r="ODL354" s="53"/>
      <c r="ODM354" s="53"/>
      <c r="ODN354" s="53"/>
      <c r="ODO354" s="53"/>
      <c r="ODP354" s="53"/>
      <c r="ODQ354" s="53"/>
      <c r="ODR354" s="53"/>
      <c r="ODS354" s="53"/>
      <c r="ODT354" s="53"/>
      <c r="ODU354" s="53"/>
      <c r="ODV354" s="53"/>
      <c r="ODW354" s="53"/>
      <c r="ODX354" s="53"/>
      <c r="ODY354" s="53"/>
      <c r="ODZ354" s="53"/>
      <c r="OEA354" s="53"/>
      <c r="OEB354" s="53"/>
      <c r="OEC354" s="53"/>
      <c r="OED354" s="53"/>
      <c r="OEE354" s="53"/>
      <c r="OEF354" s="53"/>
      <c r="OEG354" s="53"/>
      <c r="OEH354" s="53"/>
      <c r="OEI354" s="53"/>
      <c r="OEJ354" s="53"/>
      <c r="OEK354" s="53"/>
      <c r="OEL354" s="53"/>
      <c r="OEM354" s="53"/>
      <c r="OEN354" s="53"/>
      <c r="OEO354" s="53"/>
      <c r="OEP354" s="53"/>
      <c r="OEQ354" s="53"/>
      <c r="OER354" s="53"/>
      <c r="OES354" s="53"/>
      <c r="OET354" s="53"/>
      <c r="OEU354" s="53"/>
      <c r="OEV354" s="53"/>
      <c r="OEW354" s="53"/>
      <c r="OEX354" s="53"/>
      <c r="OEY354" s="53"/>
      <c r="OEZ354" s="53"/>
      <c r="OFA354" s="53"/>
      <c r="OFB354" s="53"/>
      <c r="OFC354" s="53"/>
      <c r="OFD354" s="53"/>
      <c r="OFE354" s="53"/>
      <c r="OFF354" s="53"/>
      <c r="OFG354" s="53"/>
      <c r="OFH354" s="53"/>
      <c r="OFI354" s="53"/>
      <c r="OFJ354" s="53"/>
      <c r="OFK354" s="53"/>
      <c r="OFL354" s="53"/>
      <c r="OFM354" s="53"/>
      <c r="OFN354" s="53"/>
      <c r="OFO354" s="53"/>
      <c r="OFP354" s="53"/>
      <c r="OFQ354" s="53"/>
      <c r="OFR354" s="53"/>
      <c r="OFS354" s="53"/>
      <c r="OFT354" s="53"/>
      <c r="OFU354" s="53"/>
      <c r="OFV354" s="53"/>
      <c r="OFW354" s="53"/>
      <c r="OFX354" s="53"/>
      <c r="OFY354" s="53"/>
      <c r="OFZ354" s="53"/>
      <c r="OGA354" s="53"/>
      <c r="OGB354" s="53"/>
      <c r="OGC354" s="53"/>
      <c r="OGD354" s="53"/>
      <c r="OGE354" s="53"/>
      <c r="OGF354" s="53"/>
      <c r="OGG354" s="53"/>
      <c r="OGH354" s="53"/>
      <c r="OGI354" s="53"/>
      <c r="OGJ354" s="53"/>
      <c r="OGK354" s="53"/>
      <c r="OGL354" s="53"/>
      <c r="OGM354" s="53"/>
      <c r="OGN354" s="53"/>
      <c r="OGO354" s="53"/>
      <c r="OGP354" s="53"/>
      <c r="OGQ354" s="53"/>
      <c r="OGR354" s="53"/>
      <c r="OGS354" s="53"/>
      <c r="OGT354" s="53"/>
      <c r="OGU354" s="53"/>
      <c r="OGV354" s="53"/>
      <c r="OGW354" s="53"/>
      <c r="OGX354" s="53"/>
      <c r="OGY354" s="53"/>
      <c r="OHB354" s="53"/>
      <c r="OHC354" s="53"/>
      <c r="OHD354" s="53"/>
      <c r="OHE354" s="53"/>
      <c r="OHF354" s="53"/>
      <c r="OHG354" s="53"/>
      <c r="OHH354" s="53"/>
      <c r="OHI354" s="53"/>
      <c r="OHJ354" s="53"/>
      <c r="OHK354" s="53"/>
      <c r="OHL354" s="53"/>
      <c r="OHM354" s="53"/>
      <c r="OHN354" s="53"/>
      <c r="OHO354" s="53"/>
      <c r="OHP354" s="53"/>
      <c r="OHQ354" s="53"/>
      <c r="OHR354" s="53"/>
      <c r="OHS354" s="53"/>
      <c r="OHT354" s="53"/>
      <c r="OHU354" s="53"/>
      <c r="OHV354" s="53"/>
      <c r="OHW354" s="53"/>
      <c r="OHX354" s="53"/>
      <c r="OHY354" s="53"/>
      <c r="OHZ354" s="53"/>
      <c r="OIA354" s="53"/>
      <c r="OIB354" s="53"/>
      <c r="OIC354" s="53"/>
      <c r="OID354" s="53"/>
      <c r="OIE354" s="53"/>
      <c r="OIF354" s="53"/>
      <c r="OIG354" s="53"/>
      <c r="OIH354" s="53"/>
      <c r="OII354" s="53"/>
      <c r="OIJ354" s="53"/>
      <c r="OIK354" s="53"/>
      <c r="OIL354" s="53"/>
      <c r="OIM354" s="53"/>
      <c r="OIN354" s="53"/>
      <c r="OIO354" s="53"/>
      <c r="OIP354" s="53"/>
      <c r="OIQ354" s="53"/>
      <c r="OIR354" s="53"/>
      <c r="OIS354" s="53"/>
      <c r="OIT354" s="53"/>
      <c r="OIU354" s="53"/>
      <c r="OIV354" s="53"/>
      <c r="OIW354" s="53"/>
      <c r="OIX354" s="53"/>
      <c r="OIY354" s="53"/>
      <c r="OIZ354" s="53"/>
      <c r="OJA354" s="53"/>
      <c r="OJB354" s="53"/>
      <c r="OJC354" s="53"/>
      <c r="OJD354" s="53"/>
      <c r="OJE354" s="53"/>
      <c r="OJF354" s="53"/>
      <c r="OJG354" s="53"/>
      <c r="OJH354" s="53"/>
      <c r="OJI354" s="53"/>
      <c r="OJJ354" s="53"/>
      <c r="OJK354" s="53"/>
      <c r="OJL354" s="53"/>
      <c r="OJM354" s="53"/>
      <c r="OJN354" s="53"/>
      <c r="OJO354" s="53"/>
      <c r="OJP354" s="53"/>
      <c r="OJQ354" s="53"/>
      <c r="OJR354" s="53"/>
      <c r="OJS354" s="53"/>
      <c r="OJT354" s="53"/>
      <c r="OJU354" s="53"/>
      <c r="OJV354" s="53"/>
      <c r="OJW354" s="53"/>
      <c r="OJX354" s="53"/>
      <c r="OJY354" s="53"/>
      <c r="OJZ354" s="53"/>
      <c r="OKA354" s="53"/>
      <c r="OKB354" s="53"/>
      <c r="OKC354" s="53"/>
      <c r="OKD354" s="53"/>
      <c r="OKE354" s="53"/>
      <c r="OKF354" s="53"/>
      <c r="OKG354" s="53"/>
      <c r="OKH354" s="53"/>
      <c r="OKI354" s="53"/>
      <c r="OKJ354" s="53"/>
      <c r="OKK354" s="53"/>
      <c r="OKL354" s="53"/>
      <c r="OKM354" s="53"/>
      <c r="OKN354" s="53"/>
      <c r="OKO354" s="53"/>
      <c r="OKP354" s="53"/>
      <c r="OKQ354" s="53"/>
      <c r="OKR354" s="53"/>
      <c r="OKS354" s="53"/>
      <c r="OKT354" s="53"/>
      <c r="OKU354" s="53"/>
      <c r="OKV354" s="53"/>
      <c r="OKW354" s="53"/>
      <c r="OKX354" s="53"/>
      <c r="OKY354" s="53"/>
      <c r="OKZ354" s="53"/>
      <c r="OLA354" s="53"/>
      <c r="OLB354" s="53"/>
      <c r="OLC354" s="53"/>
      <c r="OLD354" s="53"/>
      <c r="OLE354" s="53"/>
      <c r="OLF354" s="53"/>
      <c r="OLG354" s="53"/>
      <c r="OLH354" s="53"/>
      <c r="OLI354" s="53"/>
      <c r="OLJ354" s="53"/>
      <c r="OLK354" s="53"/>
      <c r="OLL354" s="53"/>
      <c r="OLM354" s="53"/>
      <c r="OLN354" s="53"/>
      <c r="OLO354" s="53"/>
      <c r="OLP354" s="53"/>
      <c r="OLQ354" s="53"/>
      <c r="OLR354" s="53"/>
      <c r="OLS354" s="53"/>
      <c r="OLT354" s="53"/>
      <c r="OLU354" s="53"/>
      <c r="OLV354" s="53"/>
      <c r="OLW354" s="53"/>
      <c r="OLX354" s="53"/>
      <c r="OLY354" s="53"/>
      <c r="OLZ354" s="53"/>
      <c r="OMA354" s="53"/>
      <c r="OMB354" s="53"/>
      <c r="OMC354" s="53"/>
      <c r="OMD354" s="53"/>
      <c r="OME354" s="53"/>
      <c r="OMF354" s="53"/>
      <c r="OMG354" s="53"/>
      <c r="OMH354" s="53"/>
      <c r="OMI354" s="53"/>
      <c r="OMJ354" s="53"/>
      <c r="OMK354" s="53"/>
      <c r="OML354" s="53"/>
      <c r="OMM354" s="53"/>
      <c r="OMN354" s="53"/>
      <c r="OMO354" s="53"/>
      <c r="OMP354" s="53"/>
      <c r="OMQ354" s="53"/>
      <c r="OMR354" s="53"/>
      <c r="OMS354" s="53"/>
      <c r="OMT354" s="53"/>
      <c r="OMU354" s="53"/>
      <c r="OMV354" s="53"/>
      <c r="OMW354" s="53"/>
      <c r="OMX354" s="53"/>
      <c r="OMY354" s="53"/>
      <c r="OMZ354" s="53"/>
      <c r="ONA354" s="53"/>
      <c r="ONB354" s="53"/>
      <c r="ONC354" s="53"/>
      <c r="OND354" s="53"/>
      <c r="ONE354" s="53"/>
      <c r="ONF354" s="53"/>
      <c r="ONG354" s="53"/>
      <c r="ONH354" s="53"/>
      <c r="ONI354" s="53"/>
      <c r="ONJ354" s="53"/>
      <c r="ONK354" s="53"/>
      <c r="ONL354" s="53"/>
      <c r="ONM354" s="53"/>
      <c r="ONN354" s="53"/>
      <c r="ONO354" s="53"/>
      <c r="ONP354" s="53"/>
      <c r="ONQ354" s="53"/>
      <c r="ONR354" s="53"/>
      <c r="ONS354" s="53"/>
      <c r="ONT354" s="53"/>
      <c r="ONU354" s="53"/>
      <c r="ONV354" s="53"/>
      <c r="ONW354" s="53"/>
      <c r="ONX354" s="53"/>
      <c r="ONY354" s="53"/>
      <c r="ONZ354" s="53"/>
      <c r="OOA354" s="53"/>
      <c r="OOB354" s="53"/>
      <c r="OOC354" s="53"/>
      <c r="OOD354" s="53"/>
      <c r="OOE354" s="53"/>
      <c r="OOF354" s="53"/>
      <c r="OOG354" s="53"/>
      <c r="OOH354" s="53"/>
      <c r="OOI354" s="53"/>
      <c r="OOJ354" s="53"/>
      <c r="OOK354" s="53"/>
      <c r="OOL354" s="53"/>
      <c r="OOM354" s="53"/>
      <c r="OON354" s="53"/>
      <c r="OOO354" s="53"/>
      <c r="OOP354" s="53"/>
      <c r="OOQ354" s="53"/>
      <c r="OOR354" s="53"/>
      <c r="OOS354" s="53"/>
      <c r="OOT354" s="53"/>
      <c r="OOU354" s="53"/>
      <c r="OOV354" s="53"/>
      <c r="OOW354" s="53"/>
      <c r="OOX354" s="53"/>
      <c r="OOY354" s="53"/>
      <c r="OOZ354" s="53"/>
      <c r="OPA354" s="53"/>
      <c r="OPB354" s="53"/>
      <c r="OPC354" s="53"/>
      <c r="OPD354" s="53"/>
      <c r="OPE354" s="53"/>
      <c r="OPF354" s="53"/>
      <c r="OPG354" s="53"/>
      <c r="OPH354" s="53"/>
      <c r="OPI354" s="53"/>
      <c r="OPJ354" s="53"/>
      <c r="OPK354" s="53"/>
      <c r="OPL354" s="53"/>
      <c r="OPM354" s="53"/>
      <c r="OPN354" s="53"/>
      <c r="OPO354" s="53"/>
      <c r="OPP354" s="53"/>
      <c r="OPQ354" s="53"/>
      <c r="OPR354" s="53"/>
      <c r="OPS354" s="53"/>
      <c r="OPT354" s="53"/>
      <c r="OPU354" s="53"/>
      <c r="OPV354" s="53"/>
      <c r="OPW354" s="53"/>
      <c r="OPX354" s="53"/>
      <c r="OPY354" s="53"/>
      <c r="OPZ354" s="53"/>
      <c r="OQA354" s="53"/>
      <c r="OQB354" s="53"/>
      <c r="OQC354" s="53"/>
      <c r="OQD354" s="53"/>
      <c r="OQE354" s="53"/>
      <c r="OQF354" s="53"/>
      <c r="OQG354" s="53"/>
      <c r="OQH354" s="53"/>
      <c r="OQI354" s="53"/>
      <c r="OQJ354" s="53"/>
      <c r="OQK354" s="53"/>
      <c r="OQL354" s="53"/>
      <c r="OQM354" s="53"/>
      <c r="OQN354" s="53"/>
      <c r="OQO354" s="53"/>
      <c r="OQP354" s="53"/>
      <c r="OQQ354" s="53"/>
      <c r="OQR354" s="53"/>
      <c r="OQS354" s="53"/>
      <c r="OQT354" s="53"/>
      <c r="OQU354" s="53"/>
      <c r="OQX354" s="53"/>
      <c r="OQY354" s="53"/>
      <c r="OQZ354" s="53"/>
      <c r="ORA354" s="53"/>
      <c r="ORB354" s="53"/>
      <c r="ORC354" s="53"/>
      <c r="ORD354" s="53"/>
      <c r="ORE354" s="53"/>
      <c r="ORF354" s="53"/>
      <c r="ORG354" s="53"/>
      <c r="ORH354" s="53"/>
      <c r="ORI354" s="53"/>
      <c r="ORJ354" s="53"/>
      <c r="ORK354" s="53"/>
      <c r="ORL354" s="53"/>
      <c r="ORM354" s="53"/>
      <c r="ORN354" s="53"/>
      <c r="ORO354" s="53"/>
      <c r="ORP354" s="53"/>
      <c r="ORQ354" s="53"/>
      <c r="ORR354" s="53"/>
      <c r="ORS354" s="53"/>
      <c r="ORT354" s="53"/>
      <c r="ORU354" s="53"/>
      <c r="ORV354" s="53"/>
      <c r="ORW354" s="53"/>
      <c r="ORX354" s="53"/>
      <c r="ORY354" s="53"/>
      <c r="ORZ354" s="53"/>
      <c r="OSA354" s="53"/>
      <c r="OSB354" s="53"/>
      <c r="OSC354" s="53"/>
      <c r="OSD354" s="53"/>
      <c r="OSE354" s="53"/>
      <c r="OSF354" s="53"/>
      <c r="OSG354" s="53"/>
      <c r="OSH354" s="53"/>
      <c r="OSI354" s="53"/>
      <c r="OSJ354" s="53"/>
      <c r="OSK354" s="53"/>
      <c r="OSL354" s="53"/>
      <c r="OSM354" s="53"/>
      <c r="OSN354" s="53"/>
      <c r="OSO354" s="53"/>
      <c r="OSP354" s="53"/>
      <c r="OSQ354" s="53"/>
      <c r="OSR354" s="53"/>
      <c r="OSS354" s="53"/>
      <c r="OST354" s="53"/>
      <c r="OSU354" s="53"/>
      <c r="OSV354" s="53"/>
      <c r="OSW354" s="53"/>
      <c r="OSX354" s="53"/>
      <c r="OSY354" s="53"/>
      <c r="OSZ354" s="53"/>
      <c r="OTA354" s="53"/>
      <c r="OTB354" s="53"/>
      <c r="OTC354" s="53"/>
      <c r="OTD354" s="53"/>
      <c r="OTE354" s="53"/>
      <c r="OTF354" s="53"/>
      <c r="OTG354" s="53"/>
      <c r="OTH354" s="53"/>
      <c r="OTI354" s="53"/>
      <c r="OTJ354" s="53"/>
      <c r="OTK354" s="53"/>
      <c r="OTL354" s="53"/>
      <c r="OTM354" s="53"/>
      <c r="OTN354" s="53"/>
      <c r="OTO354" s="53"/>
      <c r="OTP354" s="53"/>
      <c r="OTQ354" s="53"/>
      <c r="OTR354" s="53"/>
      <c r="OTS354" s="53"/>
      <c r="OTT354" s="53"/>
      <c r="OTU354" s="53"/>
      <c r="OTV354" s="53"/>
      <c r="OTW354" s="53"/>
      <c r="OTX354" s="53"/>
      <c r="OTY354" s="53"/>
      <c r="OTZ354" s="53"/>
      <c r="OUA354" s="53"/>
      <c r="OUB354" s="53"/>
      <c r="OUC354" s="53"/>
      <c r="OUD354" s="53"/>
      <c r="OUE354" s="53"/>
      <c r="OUF354" s="53"/>
      <c r="OUG354" s="53"/>
      <c r="OUH354" s="53"/>
      <c r="OUI354" s="53"/>
      <c r="OUJ354" s="53"/>
      <c r="OUK354" s="53"/>
      <c r="OUL354" s="53"/>
      <c r="OUM354" s="53"/>
      <c r="OUN354" s="53"/>
      <c r="OUO354" s="53"/>
      <c r="OUP354" s="53"/>
      <c r="OUQ354" s="53"/>
      <c r="OUR354" s="53"/>
      <c r="OUS354" s="53"/>
      <c r="OUT354" s="53"/>
      <c r="OUU354" s="53"/>
      <c r="OUV354" s="53"/>
      <c r="OUW354" s="53"/>
      <c r="OUX354" s="53"/>
      <c r="OUY354" s="53"/>
      <c r="OUZ354" s="53"/>
      <c r="OVA354" s="53"/>
      <c r="OVB354" s="53"/>
      <c r="OVC354" s="53"/>
      <c r="OVD354" s="53"/>
      <c r="OVE354" s="53"/>
      <c r="OVF354" s="53"/>
      <c r="OVG354" s="53"/>
      <c r="OVH354" s="53"/>
      <c r="OVI354" s="53"/>
      <c r="OVJ354" s="53"/>
      <c r="OVK354" s="53"/>
      <c r="OVL354" s="53"/>
      <c r="OVM354" s="53"/>
      <c r="OVN354" s="53"/>
      <c r="OVO354" s="53"/>
      <c r="OVP354" s="53"/>
      <c r="OVQ354" s="53"/>
      <c r="OVR354" s="53"/>
      <c r="OVS354" s="53"/>
      <c r="OVT354" s="53"/>
      <c r="OVU354" s="53"/>
      <c r="OVV354" s="53"/>
      <c r="OVW354" s="53"/>
      <c r="OVX354" s="53"/>
      <c r="OVY354" s="53"/>
      <c r="OVZ354" s="53"/>
      <c r="OWA354" s="53"/>
      <c r="OWB354" s="53"/>
      <c r="OWC354" s="53"/>
      <c r="OWD354" s="53"/>
      <c r="OWE354" s="53"/>
      <c r="OWF354" s="53"/>
      <c r="OWG354" s="53"/>
      <c r="OWH354" s="53"/>
      <c r="OWI354" s="53"/>
      <c r="OWJ354" s="53"/>
      <c r="OWK354" s="53"/>
      <c r="OWL354" s="53"/>
      <c r="OWM354" s="53"/>
      <c r="OWN354" s="53"/>
      <c r="OWO354" s="53"/>
      <c r="OWP354" s="53"/>
      <c r="OWQ354" s="53"/>
      <c r="OWR354" s="53"/>
      <c r="OWS354" s="53"/>
      <c r="OWT354" s="53"/>
      <c r="OWU354" s="53"/>
      <c r="OWV354" s="53"/>
      <c r="OWW354" s="53"/>
      <c r="OWX354" s="53"/>
      <c r="OWY354" s="53"/>
      <c r="OWZ354" s="53"/>
      <c r="OXA354" s="53"/>
      <c r="OXB354" s="53"/>
      <c r="OXC354" s="53"/>
      <c r="OXD354" s="53"/>
      <c r="OXE354" s="53"/>
      <c r="OXF354" s="53"/>
      <c r="OXG354" s="53"/>
      <c r="OXH354" s="53"/>
      <c r="OXI354" s="53"/>
      <c r="OXJ354" s="53"/>
      <c r="OXK354" s="53"/>
      <c r="OXL354" s="53"/>
      <c r="OXM354" s="53"/>
      <c r="OXN354" s="53"/>
      <c r="OXO354" s="53"/>
      <c r="OXP354" s="53"/>
      <c r="OXQ354" s="53"/>
      <c r="OXR354" s="53"/>
      <c r="OXS354" s="53"/>
      <c r="OXT354" s="53"/>
      <c r="OXU354" s="53"/>
      <c r="OXV354" s="53"/>
      <c r="OXW354" s="53"/>
      <c r="OXX354" s="53"/>
      <c r="OXY354" s="53"/>
      <c r="OXZ354" s="53"/>
      <c r="OYA354" s="53"/>
      <c r="OYB354" s="53"/>
      <c r="OYC354" s="53"/>
      <c r="OYD354" s="53"/>
      <c r="OYE354" s="53"/>
      <c r="OYF354" s="53"/>
      <c r="OYG354" s="53"/>
      <c r="OYH354" s="53"/>
      <c r="OYI354" s="53"/>
      <c r="OYJ354" s="53"/>
      <c r="OYK354" s="53"/>
      <c r="OYL354" s="53"/>
      <c r="OYM354" s="53"/>
      <c r="OYN354" s="53"/>
      <c r="OYO354" s="53"/>
      <c r="OYP354" s="53"/>
      <c r="OYQ354" s="53"/>
      <c r="OYR354" s="53"/>
      <c r="OYS354" s="53"/>
      <c r="OYT354" s="53"/>
      <c r="OYU354" s="53"/>
      <c r="OYV354" s="53"/>
      <c r="OYW354" s="53"/>
      <c r="OYX354" s="53"/>
      <c r="OYY354" s="53"/>
      <c r="OYZ354" s="53"/>
      <c r="OZA354" s="53"/>
      <c r="OZB354" s="53"/>
      <c r="OZC354" s="53"/>
      <c r="OZD354" s="53"/>
      <c r="OZE354" s="53"/>
      <c r="OZF354" s="53"/>
      <c r="OZG354" s="53"/>
      <c r="OZH354" s="53"/>
      <c r="OZI354" s="53"/>
      <c r="OZJ354" s="53"/>
      <c r="OZK354" s="53"/>
      <c r="OZL354" s="53"/>
      <c r="OZM354" s="53"/>
      <c r="OZN354" s="53"/>
      <c r="OZO354" s="53"/>
      <c r="OZP354" s="53"/>
      <c r="OZQ354" s="53"/>
      <c r="OZR354" s="53"/>
      <c r="OZS354" s="53"/>
      <c r="OZT354" s="53"/>
      <c r="OZU354" s="53"/>
      <c r="OZV354" s="53"/>
      <c r="OZW354" s="53"/>
      <c r="OZX354" s="53"/>
      <c r="OZY354" s="53"/>
      <c r="OZZ354" s="53"/>
      <c r="PAA354" s="53"/>
      <c r="PAB354" s="53"/>
      <c r="PAC354" s="53"/>
      <c r="PAD354" s="53"/>
      <c r="PAE354" s="53"/>
      <c r="PAF354" s="53"/>
      <c r="PAG354" s="53"/>
      <c r="PAH354" s="53"/>
      <c r="PAI354" s="53"/>
      <c r="PAJ354" s="53"/>
      <c r="PAK354" s="53"/>
      <c r="PAL354" s="53"/>
      <c r="PAM354" s="53"/>
      <c r="PAN354" s="53"/>
      <c r="PAO354" s="53"/>
      <c r="PAP354" s="53"/>
      <c r="PAQ354" s="53"/>
      <c r="PAT354" s="53"/>
      <c r="PAU354" s="53"/>
      <c r="PAV354" s="53"/>
      <c r="PAW354" s="53"/>
      <c r="PAX354" s="53"/>
      <c r="PAY354" s="53"/>
      <c r="PAZ354" s="53"/>
      <c r="PBA354" s="53"/>
      <c r="PBB354" s="53"/>
      <c r="PBC354" s="53"/>
      <c r="PBD354" s="53"/>
      <c r="PBE354" s="53"/>
      <c r="PBF354" s="53"/>
      <c r="PBG354" s="53"/>
      <c r="PBH354" s="53"/>
      <c r="PBI354" s="53"/>
      <c r="PBJ354" s="53"/>
      <c r="PBK354" s="53"/>
      <c r="PBL354" s="53"/>
      <c r="PBM354" s="53"/>
      <c r="PBN354" s="53"/>
      <c r="PBO354" s="53"/>
      <c r="PBP354" s="53"/>
      <c r="PBQ354" s="53"/>
      <c r="PBR354" s="53"/>
      <c r="PBS354" s="53"/>
      <c r="PBT354" s="53"/>
      <c r="PBU354" s="53"/>
      <c r="PBV354" s="53"/>
      <c r="PBW354" s="53"/>
      <c r="PBX354" s="53"/>
      <c r="PBY354" s="53"/>
      <c r="PBZ354" s="53"/>
      <c r="PCA354" s="53"/>
      <c r="PCB354" s="53"/>
      <c r="PCC354" s="53"/>
      <c r="PCD354" s="53"/>
      <c r="PCE354" s="53"/>
      <c r="PCF354" s="53"/>
      <c r="PCG354" s="53"/>
      <c r="PCH354" s="53"/>
      <c r="PCI354" s="53"/>
      <c r="PCJ354" s="53"/>
      <c r="PCK354" s="53"/>
      <c r="PCL354" s="53"/>
      <c r="PCM354" s="53"/>
      <c r="PCN354" s="53"/>
      <c r="PCO354" s="53"/>
      <c r="PCP354" s="53"/>
      <c r="PCQ354" s="53"/>
      <c r="PCR354" s="53"/>
      <c r="PCS354" s="53"/>
      <c r="PCT354" s="53"/>
      <c r="PCU354" s="53"/>
      <c r="PCV354" s="53"/>
      <c r="PCW354" s="53"/>
      <c r="PCX354" s="53"/>
      <c r="PCY354" s="53"/>
      <c r="PCZ354" s="53"/>
      <c r="PDA354" s="53"/>
      <c r="PDB354" s="53"/>
      <c r="PDC354" s="53"/>
      <c r="PDD354" s="53"/>
      <c r="PDE354" s="53"/>
      <c r="PDF354" s="53"/>
      <c r="PDG354" s="53"/>
      <c r="PDH354" s="53"/>
      <c r="PDI354" s="53"/>
      <c r="PDJ354" s="53"/>
      <c r="PDK354" s="53"/>
      <c r="PDL354" s="53"/>
      <c r="PDM354" s="53"/>
      <c r="PDN354" s="53"/>
      <c r="PDO354" s="53"/>
      <c r="PDP354" s="53"/>
      <c r="PDQ354" s="53"/>
      <c r="PDR354" s="53"/>
      <c r="PDS354" s="53"/>
      <c r="PDT354" s="53"/>
      <c r="PDU354" s="53"/>
      <c r="PDV354" s="53"/>
      <c r="PDW354" s="53"/>
      <c r="PDX354" s="53"/>
      <c r="PDY354" s="53"/>
      <c r="PDZ354" s="53"/>
      <c r="PEA354" s="53"/>
      <c r="PEB354" s="53"/>
      <c r="PEC354" s="53"/>
      <c r="PED354" s="53"/>
      <c r="PEE354" s="53"/>
      <c r="PEF354" s="53"/>
      <c r="PEG354" s="53"/>
      <c r="PEH354" s="53"/>
      <c r="PEI354" s="53"/>
      <c r="PEJ354" s="53"/>
      <c r="PEK354" s="53"/>
      <c r="PEL354" s="53"/>
      <c r="PEM354" s="53"/>
      <c r="PEN354" s="53"/>
      <c r="PEO354" s="53"/>
      <c r="PEP354" s="53"/>
      <c r="PEQ354" s="53"/>
      <c r="PER354" s="53"/>
      <c r="PES354" s="53"/>
      <c r="PET354" s="53"/>
      <c r="PEU354" s="53"/>
      <c r="PEV354" s="53"/>
      <c r="PEW354" s="53"/>
      <c r="PEX354" s="53"/>
      <c r="PEY354" s="53"/>
      <c r="PEZ354" s="53"/>
      <c r="PFA354" s="53"/>
      <c r="PFB354" s="53"/>
      <c r="PFC354" s="53"/>
      <c r="PFD354" s="53"/>
      <c r="PFE354" s="53"/>
      <c r="PFF354" s="53"/>
      <c r="PFG354" s="53"/>
      <c r="PFH354" s="53"/>
      <c r="PFI354" s="53"/>
      <c r="PFJ354" s="53"/>
      <c r="PFK354" s="53"/>
      <c r="PFL354" s="53"/>
      <c r="PFM354" s="53"/>
      <c r="PFN354" s="53"/>
      <c r="PFO354" s="53"/>
      <c r="PFP354" s="53"/>
      <c r="PFQ354" s="53"/>
      <c r="PFR354" s="53"/>
      <c r="PFS354" s="53"/>
      <c r="PFT354" s="53"/>
      <c r="PFU354" s="53"/>
      <c r="PFV354" s="53"/>
      <c r="PFW354" s="53"/>
      <c r="PFX354" s="53"/>
      <c r="PFY354" s="53"/>
      <c r="PFZ354" s="53"/>
      <c r="PGA354" s="53"/>
      <c r="PGB354" s="53"/>
      <c r="PGC354" s="53"/>
      <c r="PGD354" s="53"/>
      <c r="PGE354" s="53"/>
      <c r="PGF354" s="53"/>
      <c r="PGG354" s="53"/>
      <c r="PGH354" s="53"/>
      <c r="PGI354" s="53"/>
      <c r="PGJ354" s="53"/>
      <c r="PGK354" s="53"/>
      <c r="PGL354" s="53"/>
      <c r="PGM354" s="53"/>
      <c r="PGN354" s="53"/>
      <c r="PGO354" s="53"/>
      <c r="PGP354" s="53"/>
      <c r="PGQ354" s="53"/>
      <c r="PGR354" s="53"/>
      <c r="PGS354" s="53"/>
      <c r="PGT354" s="53"/>
      <c r="PGU354" s="53"/>
      <c r="PGV354" s="53"/>
      <c r="PGW354" s="53"/>
      <c r="PGX354" s="53"/>
      <c r="PGY354" s="53"/>
      <c r="PGZ354" s="53"/>
      <c r="PHA354" s="53"/>
      <c r="PHB354" s="53"/>
      <c r="PHC354" s="53"/>
      <c r="PHD354" s="53"/>
      <c r="PHE354" s="53"/>
      <c r="PHF354" s="53"/>
      <c r="PHG354" s="53"/>
      <c r="PHH354" s="53"/>
      <c r="PHI354" s="53"/>
      <c r="PHJ354" s="53"/>
      <c r="PHK354" s="53"/>
      <c r="PHL354" s="53"/>
      <c r="PHM354" s="53"/>
      <c r="PHN354" s="53"/>
      <c r="PHO354" s="53"/>
      <c r="PHP354" s="53"/>
      <c r="PHQ354" s="53"/>
      <c r="PHR354" s="53"/>
      <c r="PHS354" s="53"/>
      <c r="PHT354" s="53"/>
      <c r="PHU354" s="53"/>
      <c r="PHV354" s="53"/>
      <c r="PHW354" s="53"/>
      <c r="PHX354" s="53"/>
      <c r="PHY354" s="53"/>
      <c r="PHZ354" s="53"/>
      <c r="PIA354" s="53"/>
      <c r="PIB354" s="53"/>
      <c r="PIC354" s="53"/>
      <c r="PID354" s="53"/>
      <c r="PIE354" s="53"/>
      <c r="PIF354" s="53"/>
      <c r="PIG354" s="53"/>
      <c r="PIH354" s="53"/>
      <c r="PII354" s="53"/>
      <c r="PIJ354" s="53"/>
      <c r="PIK354" s="53"/>
      <c r="PIL354" s="53"/>
      <c r="PIM354" s="53"/>
      <c r="PIN354" s="53"/>
      <c r="PIO354" s="53"/>
      <c r="PIP354" s="53"/>
      <c r="PIQ354" s="53"/>
      <c r="PIR354" s="53"/>
      <c r="PIS354" s="53"/>
      <c r="PIT354" s="53"/>
      <c r="PIU354" s="53"/>
      <c r="PIV354" s="53"/>
      <c r="PIW354" s="53"/>
      <c r="PIX354" s="53"/>
      <c r="PIY354" s="53"/>
      <c r="PIZ354" s="53"/>
      <c r="PJA354" s="53"/>
      <c r="PJB354" s="53"/>
      <c r="PJC354" s="53"/>
      <c r="PJD354" s="53"/>
      <c r="PJE354" s="53"/>
      <c r="PJF354" s="53"/>
      <c r="PJG354" s="53"/>
      <c r="PJH354" s="53"/>
      <c r="PJI354" s="53"/>
      <c r="PJJ354" s="53"/>
      <c r="PJK354" s="53"/>
      <c r="PJL354" s="53"/>
      <c r="PJM354" s="53"/>
      <c r="PJN354" s="53"/>
      <c r="PJO354" s="53"/>
      <c r="PJP354" s="53"/>
      <c r="PJQ354" s="53"/>
      <c r="PJR354" s="53"/>
      <c r="PJS354" s="53"/>
      <c r="PJT354" s="53"/>
      <c r="PJU354" s="53"/>
      <c r="PJV354" s="53"/>
      <c r="PJW354" s="53"/>
      <c r="PJX354" s="53"/>
      <c r="PJY354" s="53"/>
      <c r="PJZ354" s="53"/>
      <c r="PKA354" s="53"/>
      <c r="PKB354" s="53"/>
      <c r="PKC354" s="53"/>
      <c r="PKD354" s="53"/>
      <c r="PKE354" s="53"/>
      <c r="PKF354" s="53"/>
      <c r="PKG354" s="53"/>
      <c r="PKH354" s="53"/>
      <c r="PKI354" s="53"/>
      <c r="PKJ354" s="53"/>
      <c r="PKK354" s="53"/>
      <c r="PKL354" s="53"/>
      <c r="PKM354" s="53"/>
      <c r="PKP354" s="53"/>
      <c r="PKQ354" s="53"/>
      <c r="PKR354" s="53"/>
      <c r="PKS354" s="53"/>
      <c r="PKT354" s="53"/>
      <c r="PKU354" s="53"/>
      <c r="PKV354" s="53"/>
      <c r="PKW354" s="53"/>
      <c r="PKX354" s="53"/>
      <c r="PKY354" s="53"/>
      <c r="PKZ354" s="53"/>
      <c r="PLA354" s="53"/>
      <c r="PLB354" s="53"/>
      <c r="PLC354" s="53"/>
      <c r="PLD354" s="53"/>
      <c r="PLE354" s="53"/>
      <c r="PLF354" s="53"/>
      <c r="PLG354" s="53"/>
      <c r="PLH354" s="53"/>
      <c r="PLI354" s="53"/>
      <c r="PLJ354" s="53"/>
      <c r="PLK354" s="53"/>
      <c r="PLL354" s="53"/>
      <c r="PLM354" s="53"/>
      <c r="PLN354" s="53"/>
      <c r="PLO354" s="53"/>
      <c r="PLP354" s="53"/>
      <c r="PLQ354" s="53"/>
      <c r="PLR354" s="53"/>
      <c r="PLS354" s="53"/>
      <c r="PLT354" s="53"/>
      <c r="PLU354" s="53"/>
      <c r="PLV354" s="53"/>
      <c r="PLW354" s="53"/>
      <c r="PLX354" s="53"/>
      <c r="PLY354" s="53"/>
      <c r="PLZ354" s="53"/>
      <c r="PMA354" s="53"/>
      <c r="PMB354" s="53"/>
      <c r="PMC354" s="53"/>
      <c r="PMD354" s="53"/>
      <c r="PME354" s="53"/>
      <c r="PMF354" s="53"/>
      <c r="PMG354" s="53"/>
      <c r="PMH354" s="53"/>
      <c r="PMI354" s="53"/>
      <c r="PMJ354" s="53"/>
      <c r="PMK354" s="53"/>
      <c r="PML354" s="53"/>
      <c r="PMM354" s="53"/>
      <c r="PMN354" s="53"/>
      <c r="PMO354" s="53"/>
      <c r="PMP354" s="53"/>
      <c r="PMQ354" s="53"/>
      <c r="PMR354" s="53"/>
      <c r="PMS354" s="53"/>
      <c r="PMT354" s="53"/>
      <c r="PMU354" s="53"/>
      <c r="PMV354" s="53"/>
      <c r="PMW354" s="53"/>
      <c r="PMX354" s="53"/>
      <c r="PMY354" s="53"/>
      <c r="PMZ354" s="53"/>
      <c r="PNA354" s="53"/>
      <c r="PNB354" s="53"/>
      <c r="PNC354" s="53"/>
      <c r="PND354" s="53"/>
      <c r="PNE354" s="53"/>
      <c r="PNF354" s="53"/>
      <c r="PNG354" s="53"/>
      <c r="PNH354" s="53"/>
      <c r="PNI354" s="53"/>
      <c r="PNJ354" s="53"/>
      <c r="PNK354" s="53"/>
      <c r="PNL354" s="53"/>
      <c r="PNM354" s="53"/>
      <c r="PNN354" s="53"/>
      <c r="PNO354" s="53"/>
      <c r="PNP354" s="53"/>
      <c r="PNQ354" s="53"/>
      <c r="PNR354" s="53"/>
      <c r="PNS354" s="53"/>
      <c r="PNT354" s="53"/>
      <c r="PNU354" s="53"/>
      <c r="PNV354" s="53"/>
      <c r="PNW354" s="53"/>
      <c r="PNX354" s="53"/>
      <c r="PNY354" s="53"/>
      <c r="PNZ354" s="53"/>
      <c r="POA354" s="53"/>
      <c r="POB354" s="53"/>
      <c r="POC354" s="53"/>
      <c r="POD354" s="53"/>
      <c r="POE354" s="53"/>
      <c r="POF354" s="53"/>
      <c r="POG354" s="53"/>
      <c r="POH354" s="53"/>
      <c r="POI354" s="53"/>
      <c r="POJ354" s="53"/>
      <c r="POK354" s="53"/>
      <c r="POL354" s="53"/>
      <c r="POM354" s="53"/>
      <c r="PON354" s="53"/>
      <c r="POO354" s="53"/>
      <c r="POP354" s="53"/>
      <c r="POQ354" s="53"/>
      <c r="POR354" s="53"/>
      <c r="POS354" s="53"/>
      <c r="POT354" s="53"/>
      <c r="POU354" s="53"/>
      <c r="POV354" s="53"/>
      <c r="POW354" s="53"/>
      <c r="POX354" s="53"/>
      <c r="POY354" s="53"/>
      <c r="POZ354" s="53"/>
      <c r="PPA354" s="53"/>
      <c r="PPB354" s="53"/>
      <c r="PPC354" s="53"/>
      <c r="PPD354" s="53"/>
      <c r="PPE354" s="53"/>
      <c r="PPF354" s="53"/>
      <c r="PPG354" s="53"/>
      <c r="PPH354" s="53"/>
      <c r="PPI354" s="53"/>
      <c r="PPJ354" s="53"/>
      <c r="PPK354" s="53"/>
      <c r="PPL354" s="53"/>
      <c r="PPM354" s="53"/>
      <c r="PPN354" s="53"/>
      <c r="PPO354" s="53"/>
      <c r="PPP354" s="53"/>
      <c r="PPQ354" s="53"/>
      <c r="PPR354" s="53"/>
      <c r="PPS354" s="53"/>
      <c r="PPT354" s="53"/>
      <c r="PPU354" s="53"/>
      <c r="PPV354" s="53"/>
      <c r="PPW354" s="53"/>
      <c r="PPX354" s="53"/>
      <c r="PPY354" s="53"/>
      <c r="PPZ354" s="53"/>
      <c r="PQA354" s="53"/>
      <c r="PQB354" s="53"/>
      <c r="PQC354" s="53"/>
      <c r="PQD354" s="53"/>
      <c r="PQE354" s="53"/>
      <c r="PQF354" s="53"/>
      <c r="PQG354" s="53"/>
      <c r="PQH354" s="53"/>
      <c r="PQI354" s="53"/>
      <c r="PQJ354" s="53"/>
      <c r="PQK354" s="53"/>
      <c r="PQL354" s="53"/>
      <c r="PQM354" s="53"/>
      <c r="PQN354" s="53"/>
      <c r="PQO354" s="53"/>
      <c r="PQP354" s="53"/>
      <c r="PQQ354" s="53"/>
      <c r="PQR354" s="53"/>
      <c r="PQS354" s="53"/>
      <c r="PQT354" s="53"/>
      <c r="PQU354" s="53"/>
      <c r="PQV354" s="53"/>
      <c r="PQW354" s="53"/>
      <c r="PQX354" s="53"/>
      <c r="PQY354" s="53"/>
      <c r="PQZ354" s="53"/>
      <c r="PRA354" s="53"/>
      <c r="PRB354" s="53"/>
      <c r="PRC354" s="53"/>
      <c r="PRD354" s="53"/>
      <c r="PRE354" s="53"/>
      <c r="PRF354" s="53"/>
      <c r="PRG354" s="53"/>
      <c r="PRH354" s="53"/>
      <c r="PRI354" s="53"/>
      <c r="PRJ354" s="53"/>
      <c r="PRK354" s="53"/>
      <c r="PRL354" s="53"/>
      <c r="PRM354" s="53"/>
      <c r="PRN354" s="53"/>
      <c r="PRO354" s="53"/>
      <c r="PRP354" s="53"/>
      <c r="PRQ354" s="53"/>
      <c r="PRR354" s="53"/>
      <c r="PRS354" s="53"/>
      <c r="PRT354" s="53"/>
      <c r="PRU354" s="53"/>
      <c r="PRV354" s="53"/>
      <c r="PRW354" s="53"/>
      <c r="PRX354" s="53"/>
      <c r="PRY354" s="53"/>
      <c r="PRZ354" s="53"/>
      <c r="PSA354" s="53"/>
      <c r="PSB354" s="53"/>
      <c r="PSC354" s="53"/>
      <c r="PSD354" s="53"/>
      <c r="PSE354" s="53"/>
      <c r="PSF354" s="53"/>
      <c r="PSG354" s="53"/>
      <c r="PSH354" s="53"/>
      <c r="PSI354" s="53"/>
      <c r="PSJ354" s="53"/>
      <c r="PSK354" s="53"/>
      <c r="PSL354" s="53"/>
      <c r="PSM354" s="53"/>
      <c r="PSN354" s="53"/>
      <c r="PSO354" s="53"/>
      <c r="PSP354" s="53"/>
      <c r="PSQ354" s="53"/>
      <c r="PSR354" s="53"/>
      <c r="PSS354" s="53"/>
      <c r="PST354" s="53"/>
      <c r="PSU354" s="53"/>
      <c r="PSV354" s="53"/>
      <c r="PSW354" s="53"/>
      <c r="PSX354" s="53"/>
      <c r="PSY354" s="53"/>
      <c r="PSZ354" s="53"/>
      <c r="PTA354" s="53"/>
      <c r="PTB354" s="53"/>
      <c r="PTC354" s="53"/>
      <c r="PTD354" s="53"/>
      <c r="PTE354" s="53"/>
      <c r="PTF354" s="53"/>
      <c r="PTG354" s="53"/>
      <c r="PTH354" s="53"/>
      <c r="PTI354" s="53"/>
      <c r="PTJ354" s="53"/>
      <c r="PTK354" s="53"/>
      <c r="PTL354" s="53"/>
      <c r="PTM354" s="53"/>
      <c r="PTN354" s="53"/>
      <c r="PTO354" s="53"/>
      <c r="PTP354" s="53"/>
      <c r="PTQ354" s="53"/>
      <c r="PTR354" s="53"/>
      <c r="PTS354" s="53"/>
      <c r="PTT354" s="53"/>
      <c r="PTU354" s="53"/>
      <c r="PTV354" s="53"/>
      <c r="PTW354" s="53"/>
      <c r="PTX354" s="53"/>
      <c r="PTY354" s="53"/>
      <c r="PTZ354" s="53"/>
      <c r="PUA354" s="53"/>
      <c r="PUB354" s="53"/>
      <c r="PUC354" s="53"/>
      <c r="PUD354" s="53"/>
      <c r="PUE354" s="53"/>
      <c r="PUF354" s="53"/>
      <c r="PUG354" s="53"/>
      <c r="PUH354" s="53"/>
      <c r="PUI354" s="53"/>
      <c r="PUL354" s="53"/>
      <c r="PUM354" s="53"/>
      <c r="PUN354" s="53"/>
      <c r="PUO354" s="53"/>
      <c r="PUP354" s="53"/>
      <c r="PUQ354" s="53"/>
      <c r="PUR354" s="53"/>
      <c r="PUS354" s="53"/>
      <c r="PUT354" s="53"/>
      <c r="PUU354" s="53"/>
      <c r="PUV354" s="53"/>
      <c r="PUW354" s="53"/>
      <c r="PUX354" s="53"/>
      <c r="PUY354" s="53"/>
      <c r="PUZ354" s="53"/>
      <c r="PVA354" s="53"/>
      <c r="PVB354" s="53"/>
      <c r="PVC354" s="53"/>
      <c r="PVD354" s="53"/>
      <c r="PVE354" s="53"/>
      <c r="PVF354" s="53"/>
      <c r="PVG354" s="53"/>
      <c r="PVH354" s="53"/>
      <c r="PVI354" s="53"/>
      <c r="PVJ354" s="53"/>
      <c r="PVK354" s="53"/>
      <c r="PVL354" s="53"/>
      <c r="PVM354" s="53"/>
      <c r="PVN354" s="53"/>
      <c r="PVO354" s="53"/>
      <c r="PVP354" s="53"/>
      <c r="PVQ354" s="53"/>
      <c r="PVR354" s="53"/>
      <c r="PVS354" s="53"/>
      <c r="PVT354" s="53"/>
      <c r="PVU354" s="53"/>
      <c r="PVV354" s="53"/>
      <c r="PVW354" s="53"/>
      <c r="PVX354" s="53"/>
      <c r="PVY354" s="53"/>
      <c r="PVZ354" s="53"/>
      <c r="PWA354" s="53"/>
      <c r="PWB354" s="53"/>
      <c r="PWC354" s="53"/>
      <c r="PWD354" s="53"/>
      <c r="PWE354" s="53"/>
      <c r="PWF354" s="53"/>
      <c r="PWG354" s="53"/>
      <c r="PWH354" s="53"/>
      <c r="PWI354" s="53"/>
      <c r="PWJ354" s="53"/>
      <c r="PWK354" s="53"/>
      <c r="PWL354" s="53"/>
      <c r="PWM354" s="53"/>
      <c r="PWN354" s="53"/>
      <c r="PWO354" s="53"/>
      <c r="PWP354" s="53"/>
      <c r="PWQ354" s="53"/>
      <c r="PWR354" s="53"/>
      <c r="PWS354" s="53"/>
      <c r="PWT354" s="53"/>
      <c r="PWU354" s="53"/>
      <c r="PWV354" s="53"/>
      <c r="PWW354" s="53"/>
      <c r="PWX354" s="53"/>
      <c r="PWY354" s="53"/>
      <c r="PWZ354" s="53"/>
      <c r="PXA354" s="53"/>
      <c r="PXB354" s="53"/>
      <c r="PXC354" s="53"/>
      <c r="PXD354" s="53"/>
      <c r="PXE354" s="53"/>
      <c r="PXF354" s="53"/>
      <c r="PXG354" s="53"/>
      <c r="PXH354" s="53"/>
      <c r="PXI354" s="53"/>
      <c r="PXJ354" s="53"/>
      <c r="PXK354" s="53"/>
      <c r="PXL354" s="53"/>
      <c r="PXM354" s="53"/>
      <c r="PXN354" s="53"/>
      <c r="PXO354" s="53"/>
      <c r="PXP354" s="53"/>
      <c r="PXQ354" s="53"/>
      <c r="PXR354" s="53"/>
      <c r="PXS354" s="53"/>
      <c r="PXT354" s="53"/>
      <c r="PXU354" s="53"/>
      <c r="PXV354" s="53"/>
      <c r="PXW354" s="53"/>
      <c r="PXX354" s="53"/>
      <c r="PXY354" s="53"/>
      <c r="PXZ354" s="53"/>
      <c r="PYA354" s="53"/>
      <c r="PYB354" s="53"/>
      <c r="PYC354" s="53"/>
      <c r="PYD354" s="53"/>
      <c r="PYE354" s="53"/>
      <c r="PYF354" s="53"/>
      <c r="PYG354" s="53"/>
      <c r="PYH354" s="53"/>
      <c r="PYI354" s="53"/>
      <c r="PYJ354" s="53"/>
      <c r="PYK354" s="53"/>
      <c r="PYL354" s="53"/>
      <c r="PYM354" s="53"/>
      <c r="PYN354" s="53"/>
      <c r="PYO354" s="53"/>
      <c r="PYP354" s="53"/>
      <c r="PYQ354" s="53"/>
      <c r="PYR354" s="53"/>
      <c r="PYS354" s="53"/>
      <c r="PYT354" s="53"/>
      <c r="PYU354" s="53"/>
      <c r="PYV354" s="53"/>
      <c r="PYW354" s="53"/>
      <c r="PYX354" s="53"/>
      <c r="PYY354" s="53"/>
      <c r="PYZ354" s="53"/>
      <c r="PZA354" s="53"/>
      <c r="PZB354" s="53"/>
      <c r="PZC354" s="53"/>
      <c r="PZD354" s="53"/>
      <c r="PZE354" s="53"/>
      <c r="PZF354" s="53"/>
      <c r="PZG354" s="53"/>
      <c r="PZH354" s="53"/>
      <c r="PZI354" s="53"/>
      <c r="PZJ354" s="53"/>
      <c r="PZK354" s="53"/>
      <c r="PZL354" s="53"/>
      <c r="PZM354" s="53"/>
      <c r="PZN354" s="53"/>
      <c r="PZO354" s="53"/>
      <c r="PZP354" s="53"/>
      <c r="PZQ354" s="53"/>
      <c r="PZR354" s="53"/>
      <c r="PZS354" s="53"/>
      <c r="PZT354" s="53"/>
      <c r="PZU354" s="53"/>
      <c r="PZV354" s="53"/>
      <c r="PZW354" s="53"/>
      <c r="PZX354" s="53"/>
      <c r="PZY354" s="53"/>
      <c r="PZZ354" s="53"/>
      <c r="QAA354" s="53"/>
      <c r="QAB354" s="53"/>
      <c r="QAC354" s="53"/>
      <c r="QAD354" s="53"/>
      <c r="QAE354" s="53"/>
      <c r="QAF354" s="53"/>
      <c r="QAG354" s="53"/>
      <c r="QAH354" s="53"/>
      <c r="QAI354" s="53"/>
      <c r="QAJ354" s="53"/>
      <c r="QAK354" s="53"/>
      <c r="QAL354" s="53"/>
      <c r="QAM354" s="53"/>
      <c r="QAN354" s="53"/>
      <c r="QAO354" s="53"/>
      <c r="QAP354" s="53"/>
      <c r="QAQ354" s="53"/>
      <c r="QAR354" s="53"/>
      <c r="QAS354" s="53"/>
      <c r="QAT354" s="53"/>
      <c r="QAU354" s="53"/>
      <c r="QAV354" s="53"/>
      <c r="QAW354" s="53"/>
      <c r="QAX354" s="53"/>
      <c r="QAY354" s="53"/>
      <c r="QAZ354" s="53"/>
      <c r="QBA354" s="53"/>
      <c r="QBB354" s="53"/>
      <c r="QBC354" s="53"/>
      <c r="QBD354" s="53"/>
      <c r="QBE354" s="53"/>
      <c r="QBF354" s="53"/>
      <c r="QBG354" s="53"/>
      <c r="QBH354" s="53"/>
      <c r="QBI354" s="53"/>
      <c r="QBJ354" s="53"/>
      <c r="QBK354" s="53"/>
      <c r="QBL354" s="53"/>
      <c r="QBM354" s="53"/>
      <c r="QBN354" s="53"/>
      <c r="QBO354" s="53"/>
      <c r="QBP354" s="53"/>
      <c r="QBQ354" s="53"/>
      <c r="QBR354" s="53"/>
      <c r="QBS354" s="53"/>
      <c r="QBT354" s="53"/>
      <c r="QBU354" s="53"/>
      <c r="QBV354" s="53"/>
      <c r="QBW354" s="53"/>
      <c r="QBX354" s="53"/>
      <c r="QBY354" s="53"/>
      <c r="QBZ354" s="53"/>
      <c r="QCA354" s="53"/>
      <c r="QCB354" s="53"/>
      <c r="QCC354" s="53"/>
      <c r="QCD354" s="53"/>
      <c r="QCE354" s="53"/>
      <c r="QCF354" s="53"/>
      <c r="QCG354" s="53"/>
      <c r="QCH354" s="53"/>
      <c r="QCI354" s="53"/>
      <c r="QCJ354" s="53"/>
      <c r="QCK354" s="53"/>
      <c r="QCL354" s="53"/>
      <c r="QCM354" s="53"/>
      <c r="QCN354" s="53"/>
      <c r="QCO354" s="53"/>
      <c r="QCP354" s="53"/>
      <c r="QCQ354" s="53"/>
      <c r="QCR354" s="53"/>
      <c r="QCS354" s="53"/>
      <c r="QCT354" s="53"/>
      <c r="QCU354" s="53"/>
      <c r="QCV354" s="53"/>
      <c r="QCW354" s="53"/>
      <c r="QCX354" s="53"/>
      <c r="QCY354" s="53"/>
      <c r="QCZ354" s="53"/>
      <c r="QDA354" s="53"/>
      <c r="QDB354" s="53"/>
      <c r="QDC354" s="53"/>
      <c r="QDD354" s="53"/>
      <c r="QDE354" s="53"/>
      <c r="QDF354" s="53"/>
      <c r="QDG354" s="53"/>
      <c r="QDH354" s="53"/>
      <c r="QDI354" s="53"/>
      <c r="QDJ354" s="53"/>
      <c r="QDK354" s="53"/>
      <c r="QDL354" s="53"/>
      <c r="QDM354" s="53"/>
      <c r="QDN354" s="53"/>
      <c r="QDO354" s="53"/>
      <c r="QDP354" s="53"/>
      <c r="QDQ354" s="53"/>
      <c r="QDR354" s="53"/>
      <c r="QDS354" s="53"/>
      <c r="QDT354" s="53"/>
      <c r="QDU354" s="53"/>
      <c r="QDV354" s="53"/>
      <c r="QDW354" s="53"/>
      <c r="QDX354" s="53"/>
      <c r="QDY354" s="53"/>
      <c r="QDZ354" s="53"/>
      <c r="QEA354" s="53"/>
      <c r="QEB354" s="53"/>
      <c r="QEC354" s="53"/>
      <c r="QED354" s="53"/>
      <c r="QEE354" s="53"/>
      <c r="QEH354" s="53"/>
      <c r="QEI354" s="53"/>
      <c r="QEJ354" s="53"/>
      <c r="QEK354" s="53"/>
      <c r="QEL354" s="53"/>
      <c r="QEM354" s="53"/>
      <c r="QEN354" s="53"/>
      <c r="QEO354" s="53"/>
      <c r="QEP354" s="53"/>
      <c r="QEQ354" s="53"/>
      <c r="QER354" s="53"/>
      <c r="QES354" s="53"/>
      <c r="QET354" s="53"/>
      <c r="QEU354" s="53"/>
      <c r="QEV354" s="53"/>
      <c r="QEW354" s="53"/>
      <c r="QEX354" s="53"/>
      <c r="QEY354" s="53"/>
      <c r="QEZ354" s="53"/>
      <c r="QFA354" s="53"/>
      <c r="QFB354" s="53"/>
      <c r="QFC354" s="53"/>
      <c r="QFD354" s="53"/>
      <c r="QFE354" s="53"/>
      <c r="QFF354" s="53"/>
      <c r="QFG354" s="53"/>
      <c r="QFH354" s="53"/>
      <c r="QFI354" s="53"/>
      <c r="QFJ354" s="53"/>
      <c r="QFK354" s="53"/>
      <c r="QFL354" s="53"/>
      <c r="QFM354" s="53"/>
      <c r="QFN354" s="53"/>
      <c r="QFO354" s="53"/>
      <c r="QFP354" s="53"/>
      <c r="QFQ354" s="53"/>
      <c r="QFR354" s="53"/>
      <c r="QFS354" s="53"/>
      <c r="QFT354" s="53"/>
      <c r="QFU354" s="53"/>
      <c r="QFV354" s="53"/>
      <c r="QFW354" s="53"/>
      <c r="QFX354" s="53"/>
      <c r="QFY354" s="53"/>
      <c r="QFZ354" s="53"/>
      <c r="QGA354" s="53"/>
      <c r="QGB354" s="53"/>
      <c r="QGC354" s="53"/>
      <c r="QGD354" s="53"/>
      <c r="QGE354" s="53"/>
      <c r="QGF354" s="53"/>
      <c r="QGG354" s="53"/>
      <c r="QGH354" s="53"/>
      <c r="QGI354" s="53"/>
      <c r="QGJ354" s="53"/>
      <c r="QGK354" s="53"/>
      <c r="QGL354" s="53"/>
      <c r="QGM354" s="53"/>
      <c r="QGN354" s="53"/>
      <c r="QGO354" s="53"/>
      <c r="QGP354" s="53"/>
      <c r="QGQ354" s="53"/>
      <c r="QGR354" s="53"/>
      <c r="QGS354" s="53"/>
      <c r="QGT354" s="53"/>
      <c r="QGU354" s="53"/>
      <c r="QGV354" s="53"/>
      <c r="QGW354" s="53"/>
      <c r="QGX354" s="53"/>
      <c r="QGY354" s="53"/>
      <c r="QGZ354" s="53"/>
      <c r="QHA354" s="53"/>
      <c r="QHB354" s="53"/>
      <c r="QHC354" s="53"/>
      <c r="QHD354" s="53"/>
      <c r="QHE354" s="53"/>
      <c r="QHF354" s="53"/>
      <c r="QHG354" s="53"/>
      <c r="QHH354" s="53"/>
      <c r="QHI354" s="53"/>
      <c r="QHJ354" s="53"/>
      <c r="QHK354" s="53"/>
      <c r="QHL354" s="53"/>
      <c r="QHM354" s="53"/>
      <c r="QHN354" s="53"/>
      <c r="QHO354" s="53"/>
      <c r="QHP354" s="53"/>
      <c r="QHQ354" s="53"/>
      <c r="QHR354" s="53"/>
      <c r="QHS354" s="53"/>
      <c r="QHT354" s="53"/>
      <c r="QHU354" s="53"/>
      <c r="QHV354" s="53"/>
      <c r="QHW354" s="53"/>
      <c r="QHX354" s="53"/>
      <c r="QHY354" s="53"/>
      <c r="QHZ354" s="53"/>
      <c r="QIA354" s="53"/>
      <c r="QIB354" s="53"/>
      <c r="QIC354" s="53"/>
      <c r="QID354" s="53"/>
      <c r="QIE354" s="53"/>
      <c r="QIF354" s="53"/>
      <c r="QIG354" s="53"/>
      <c r="QIH354" s="53"/>
      <c r="QII354" s="53"/>
      <c r="QIJ354" s="53"/>
      <c r="QIK354" s="53"/>
      <c r="QIL354" s="53"/>
      <c r="QIM354" s="53"/>
      <c r="QIN354" s="53"/>
      <c r="QIO354" s="53"/>
      <c r="QIP354" s="53"/>
      <c r="QIQ354" s="53"/>
      <c r="QIR354" s="53"/>
      <c r="QIS354" s="53"/>
      <c r="QIT354" s="53"/>
      <c r="QIU354" s="53"/>
      <c r="QIV354" s="53"/>
      <c r="QIW354" s="53"/>
      <c r="QIX354" s="53"/>
      <c r="QIY354" s="53"/>
      <c r="QIZ354" s="53"/>
      <c r="QJA354" s="53"/>
      <c r="QJB354" s="53"/>
      <c r="QJC354" s="53"/>
      <c r="QJD354" s="53"/>
      <c r="QJE354" s="53"/>
      <c r="QJF354" s="53"/>
      <c r="QJG354" s="53"/>
      <c r="QJH354" s="53"/>
      <c r="QJI354" s="53"/>
      <c r="QJJ354" s="53"/>
      <c r="QJK354" s="53"/>
      <c r="QJL354" s="53"/>
      <c r="QJM354" s="53"/>
      <c r="QJN354" s="53"/>
      <c r="QJO354" s="53"/>
      <c r="QJP354" s="53"/>
      <c r="QJQ354" s="53"/>
      <c r="QJR354" s="53"/>
      <c r="QJS354" s="53"/>
      <c r="QJT354" s="53"/>
      <c r="QJU354" s="53"/>
      <c r="QJV354" s="53"/>
      <c r="QJW354" s="53"/>
      <c r="QJX354" s="53"/>
      <c r="QJY354" s="53"/>
      <c r="QJZ354" s="53"/>
      <c r="QKA354" s="53"/>
      <c r="QKB354" s="53"/>
      <c r="QKC354" s="53"/>
      <c r="QKD354" s="53"/>
      <c r="QKE354" s="53"/>
      <c r="QKF354" s="53"/>
      <c r="QKG354" s="53"/>
      <c r="QKH354" s="53"/>
      <c r="QKI354" s="53"/>
      <c r="QKJ354" s="53"/>
      <c r="QKK354" s="53"/>
      <c r="QKL354" s="53"/>
      <c r="QKM354" s="53"/>
      <c r="QKN354" s="53"/>
      <c r="QKO354" s="53"/>
      <c r="QKP354" s="53"/>
      <c r="QKQ354" s="53"/>
      <c r="QKR354" s="53"/>
      <c r="QKS354" s="53"/>
      <c r="QKT354" s="53"/>
      <c r="QKU354" s="53"/>
      <c r="QKV354" s="53"/>
      <c r="QKW354" s="53"/>
      <c r="QKX354" s="53"/>
      <c r="QKY354" s="53"/>
      <c r="QKZ354" s="53"/>
      <c r="QLA354" s="53"/>
      <c r="QLB354" s="53"/>
      <c r="QLC354" s="53"/>
      <c r="QLD354" s="53"/>
      <c r="QLE354" s="53"/>
      <c r="QLF354" s="53"/>
      <c r="QLG354" s="53"/>
      <c r="QLH354" s="53"/>
      <c r="QLI354" s="53"/>
      <c r="QLJ354" s="53"/>
      <c r="QLK354" s="53"/>
      <c r="QLL354" s="53"/>
      <c r="QLM354" s="53"/>
      <c r="QLN354" s="53"/>
      <c r="QLO354" s="53"/>
      <c r="QLP354" s="53"/>
      <c r="QLQ354" s="53"/>
      <c r="QLR354" s="53"/>
      <c r="QLS354" s="53"/>
      <c r="QLT354" s="53"/>
      <c r="QLU354" s="53"/>
      <c r="QLV354" s="53"/>
      <c r="QLW354" s="53"/>
      <c r="QLX354" s="53"/>
      <c r="QLY354" s="53"/>
      <c r="QLZ354" s="53"/>
      <c r="QMA354" s="53"/>
      <c r="QMB354" s="53"/>
      <c r="QMC354" s="53"/>
      <c r="QMD354" s="53"/>
      <c r="QME354" s="53"/>
      <c r="QMF354" s="53"/>
      <c r="QMG354" s="53"/>
      <c r="QMH354" s="53"/>
      <c r="QMI354" s="53"/>
      <c r="QMJ354" s="53"/>
      <c r="QMK354" s="53"/>
      <c r="QML354" s="53"/>
      <c r="QMM354" s="53"/>
      <c r="QMN354" s="53"/>
      <c r="QMO354" s="53"/>
      <c r="QMP354" s="53"/>
      <c r="QMQ354" s="53"/>
      <c r="QMR354" s="53"/>
      <c r="QMS354" s="53"/>
      <c r="QMT354" s="53"/>
      <c r="QMU354" s="53"/>
      <c r="QMV354" s="53"/>
      <c r="QMW354" s="53"/>
      <c r="QMX354" s="53"/>
      <c r="QMY354" s="53"/>
      <c r="QMZ354" s="53"/>
      <c r="QNA354" s="53"/>
      <c r="QNB354" s="53"/>
      <c r="QNC354" s="53"/>
      <c r="QND354" s="53"/>
      <c r="QNE354" s="53"/>
      <c r="QNF354" s="53"/>
      <c r="QNG354" s="53"/>
      <c r="QNH354" s="53"/>
      <c r="QNI354" s="53"/>
      <c r="QNJ354" s="53"/>
      <c r="QNK354" s="53"/>
      <c r="QNL354" s="53"/>
      <c r="QNM354" s="53"/>
      <c r="QNN354" s="53"/>
      <c r="QNO354" s="53"/>
      <c r="QNP354" s="53"/>
      <c r="QNQ354" s="53"/>
      <c r="QNR354" s="53"/>
      <c r="QNS354" s="53"/>
      <c r="QNT354" s="53"/>
      <c r="QNU354" s="53"/>
      <c r="QNV354" s="53"/>
      <c r="QNW354" s="53"/>
      <c r="QNX354" s="53"/>
      <c r="QNY354" s="53"/>
      <c r="QNZ354" s="53"/>
      <c r="QOA354" s="53"/>
      <c r="QOD354" s="53"/>
      <c r="QOE354" s="53"/>
      <c r="QOF354" s="53"/>
      <c r="QOG354" s="53"/>
      <c r="QOH354" s="53"/>
      <c r="QOI354" s="53"/>
      <c r="QOJ354" s="53"/>
      <c r="QOK354" s="53"/>
      <c r="QOL354" s="53"/>
      <c r="QOM354" s="53"/>
      <c r="QON354" s="53"/>
      <c r="QOO354" s="53"/>
      <c r="QOP354" s="53"/>
      <c r="QOQ354" s="53"/>
      <c r="QOR354" s="53"/>
      <c r="QOS354" s="53"/>
      <c r="QOT354" s="53"/>
      <c r="QOU354" s="53"/>
      <c r="QOV354" s="53"/>
      <c r="QOW354" s="53"/>
      <c r="QOX354" s="53"/>
      <c r="QOY354" s="53"/>
      <c r="QOZ354" s="53"/>
      <c r="QPA354" s="53"/>
      <c r="QPB354" s="53"/>
      <c r="QPC354" s="53"/>
      <c r="QPD354" s="53"/>
      <c r="QPE354" s="53"/>
      <c r="QPF354" s="53"/>
      <c r="QPG354" s="53"/>
      <c r="QPH354" s="53"/>
      <c r="QPI354" s="53"/>
      <c r="QPJ354" s="53"/>
      <c r="QPK354" s="53"/>
      <c r="QPL354" s="53"/>
      <c r="QPM354" s="53"/>
      <c r="QPN354" s="53"/>
      <c r="QPO354" s="53"/>
      <c r="QPP354" s="53"/>
      <c r="QPQ354" s="53"/>
      <c r="QPR354" s="53"/>
      <c r="QPS354" s="53"/>
      <c r="QPT354" s="53"/>
      <c r="QPU354" s="53"/>
      <c r="QPV354" s="53"/>
      <c r="QPW354" s="53"/>
      <c r="QPX354" s="53"/>
      <c r="QPY354" s="53"/>
      <c r="QPZ354" s="53"/>
      <c r="QQA354" s="53"/>
      <c r="QQB354" s="53"/>
      <c r="QQC354" s="53"/>
      <c r="QQD354" s="53"/>
      <c r="QQE354" s="53"/>
      <c r="QQF354" s="53"/>
      <c r="QQG354" s="53"/>
      <c r="QQH354" s="53"/>
      <c r="QQI354" s="53"/>
      <c r="QQJ354" s="53"/>
      <c r="QQK354" s="53"/>
      <c r="QQL354" s="53"/>
      <c r="QQM354" s="53"/>
      <c r="QQN354" s="53"/>
      <c r="QQO354" s="53"/>
      <c r="QQP354" s="53"/>
      <c r="QQQ354" s="53"/>
      <c r="QQR354" s="53"/>
      <c r="QQS354" s="53"/>
      <c r="QQT354" s="53"/>
      <c r="QQU354" s="53"/>
      <c r="QQV354" s="53"/>
      <c r="QQW354" s="53"/>
      <c r="QQX354" s="53"/>
      <c r="QQY354" s="53"/>
      <c r="QQZ354" s="53"/>
      <c r="QRA354" s="53"/>
      <c r="QRB354" s="53"/>
      <c r="QRC354" s="53"/>
      <c r="QRD354" s="53"/>
      <c r="QRE354" s="53"/>
      <c r="QRF354" s="53"/>
      <c r="QRG354" s="53"/>
      <c r="QRH354" s="53"/>
      <c r="QRI354" s="53"/>
      <c r="QRJ354" s="53"/>
      <c r="QRK354" s="53"/>
      <c r="QRL354" s="53"/>
      <c r="QRM354" s="53"/>
      <c r="QRN354" s="53"/>
      <c r="QRO354" s="53"/>
      <c r="QRP354" s="53"/>
      <c r="QRQ354" s="53"/>
      <c r="QRR354" s="53"/>
      <c r="QRS354" s="53"/>
      <c r="QRT354" s="53"/>
      <c r="QRU354" s="53"/>
      <c r="QRV354" s="53"/>
      <c r="QRW354" s="53"/>
      <c r="QRX354" s="53"/>
      <c r="QRY354" s="53"/>
      <c r="QRZ354" s="53"/>
      <c r="QSA354" s="53"/>
      <c r="QSB354" s="53"/>
      <c r="QSC354" s="53"/>
      <c r="QSD354" s="53"/>
      <c r="QSE354" s="53"/>
      <c r="QSF354" s="53"/>
      <c r="QSG354" s="53"/>
      <c r="QSH354" s="53"/>
      <c r="QSI354" s="53"/>
      <c r="QSJ354" s="53"/>
      <c r="QSK354" s="53"/>
      <c r="QSL354" s="53"/>
      <c r="QSM354" s="53"/>
      <c r="QSN354" s="53"/>
      <c r="QSO354" s="53"/>
      <c r="QSP354" s="53"/>
      <c r="QSQ354" s="53"/>
      <c r="QSR354" s="53"/>
      <c r="QSS354" s="53"/>
      <c r="QST354" s="53"/>
      <c r="QSU354" s="53"/>
      <c r="QSV354" s="53"/>
      <c r="QSW354" s="53"/>
      <c r="QSX354" s="53"/>
      <c r="QSY354" s="53"/>
      <c r="QSZ354" s="53"/>
      <c r="QTA354" s="53"/>
      <c r="QTB354" s="53"/>
      <c r="QTC354" s="53"/>
      <c r="QTD354" s="53"/>
      <c r="QTE354" s="53"/>
      <c r="QTF354" s="53"/>
      <c r="QTG354" s="53"/>
      <c r="QTH354" s="53"/>
      <c r="QTI354" s="53"/>
      <c r="QTJ354" s="53"/>
      <c r="QTK354" s="53"/>
      <c r="QTL354" s="53"/>
      <c r="QTM354" s="53"/>
      <c r="QTN354" s="53"/>
      <c r="QTO354" s="53"/>
      <c r="QTP354" s="53"/>
      <c r="QTQ354" s="53"/>
      <c r="QTR354" s="53"/>
      <c r="QTS354" s="53"/>
      <c r="QTT354" s="53"/>
      <c r="QTU354" s="53"/>
      <c r="QTV354" s="53"/>
      <c r="QTW354" s="53"/>
      <c r="QTX354" s="53"/>
      <c r="QTY354" s="53"/>
      <c r="QTZ354" s="53"/>
      <c r="QUA354" s="53"/>
      <c r="QUB354" s="53"/>
      <c r="QUC354" s="53"/>
      <c r="QUD354" s="53"/>
      <c r="QUE354" s="53"/>
      <c r="QUF354" s="53"/>
      <c r="QUG354" s="53"/>
      <c r="QUH354" s="53"/>
      <c r="QUI354" s="53"/>
      <c r="QUJ354" s="53"/>
      <c r="QUK354" s="53"/>
      <c r="QUL354" s="53"/>
      <c r="QUM354" s="53"/>
      <c r="QUN354" s="53"/>
      <c r="QUO354" s="53"/>
      <c r="QUP354" s="53"/>
      <c r="QUQ354" s="53"/>
      <c r="QUR354" s="53"/>
      <c r="QUS354" s="53"/>
      <c r="QUT354" s="53"/>
      <c r="QUU354" s="53"/>
      <c r="QUV354" s="53"/>
      <c r="QUW354" s="53"/>
      <c r="QUX354" s="53"/>
      <c r="QUY354" s="53"/>
      <c r="QUZ354" s="53"/>
      <c r="QVA354" s="53"/>
      <c r="QVB354" s="53"/>
      <c r="QVC354" s="53"/>
      <c r="QVD354" s="53"/>
      <c r="QVE354" s="53"/>
      <c r="QVF354" s="53"/>
      <c r="QVG354" s="53"/>
      <c r="QVH354" s="53"/>
      <c r="QVI354" s="53"/>
      <c r="QVJ354" s="53"/>
      <c r="QVK354" s="53"/>
      <c r="QVL354" s="53"/>
      <c r="QVM354" s="53"/>
      <c r="QVN354" s="53"/>
      <c r="QVO354" s="53"/>
      <c r="QVP354" s="53"/>
      <c r="QVQ354" s="53"/>
      <c r="QVR354" s="53"/>
      <c r="QVS354" s="53"/>
      <c r="QVT354" s="53"/>
      <c r="QVU354" s="53"/>
      <c r="QVV354" s="53"/>
      <c r="QVW354" s="53"/>
      <c r="QVX354" s="53"/>
      <c r="QVY354" s="53"/>
      <c r="QVZ354" s="53"/>
      <c r="QWA354" s="53"/>
      <c r="QWB354" s="53"/>
      <c r="QWC354" s="53"/>
      <c r="QWD354" s="53"/>
      <c r="QWE354" s="53"/>
      <c r="QWF354" s="53"/>
      <c r="QWG354" s="53"/>
      <c r="QWH354" s="53"/>
      <c r="QWI354" s="53"/>
      <c r="QWJ354" s="53"/>
      <c r="QWK354" s="53"/>
      <c r="QWL354" s="53"/>
      <c r="QWM354" s="53"/>
      <c r="QWN354" s="53"/>
      <c r="QWO354" s="53"/>
      <c r="QWP354" s="53"/>
      <c r="QWQ354" s="53"/>
      <c r="QWR354" s="53"/>
      <c r="QWS354" s="53"/>
      <c r="QWT354" s="53"/>
      <c r="QWU354" s="53"/>
      <c r="QWV354" s="53"/>
      <c r="QWW354" s="53"/>
      <c r="QWX354" s="53"/>
      <c r="QWY354" s="53"/>
      <c r="QWZ354" s="53"/>
      <c r="QXA354" s="53"/>
      <c r="QXB354" s="53"/>
      <c r="QXC354" s="53"/>
      <c r="QXD354" s="53"/>
      <c r="QXE354" s="53"/>
      <c r="QXF354" s="53"/>
      <c r="QXG354" s="53"/>
      <c r="QXH354" s="53"/>
      <c r="QXI354" s="53"/>
      <c r="QXJ354" s="53"/>
      <c r="QXK354" s="53"/>
      <c r="QXL354" s="53"/>
      <c r="QXM354" s="53"/>
      <c r="QXN354" s="53"/>
      <c r="QXO354" s="53"/>
      <c r="QXP354" s="53"/>
      <c r="QXQ354" s="53"/>
      <c r="QXR354" s="53"/>
      <c r="QXS354" s="53"/>
      <c r="QXT354" s="53"/>
      <c r="QXU354" s="53"/>
      <c r="QXV354" s="53"/>
      <c r="QXW354" s="53"/>
      <c r="QXZ354" s="53"/>
      <c r="QYA354" s="53"/>
      <c r="QYB354" s="53"/>
      <c r="QYC354" s="53"/>
      <c r="QYD354" s="53"/>
      <c r="QYE354" s="53"/>
      <c r="QYF354" s="53"/>
      <c r="QYG354" s="53"/>
      <c r="QYH354" s="53"/>
      <c r="QYI354" s="53"/>
      <c r="QYJ354" s="53"/>
      <c r="QYK354" s="53"/>
      <c r="QYL354" s="53"/>
      <c r="QYM354" s="53"/>
      <c r="QYN354" s="53"/>
      <c r="QYO354" s="53"/>
      <c r="QYP354" s="53"/>
      <c r="QYQ354" s="53"/>
      <c r="QYR354" s="53"/>
      <c r="QYS354" s="53"/>
      <c r="QYT354" s="53"/>
      <c r="QYU354" s="53"/>
      <c r="QYV354" s="53"/>
      <c r="QYW354" s="53"/>
      <c r="QYX354" s="53"/>
      <c r="QYY354" s="53"/>
      <c r="QYZ354" s="53"/>
      <c r="QZA354" s="53"/>
      <c r="QZB354" s="53"/>
      <c r="QZC354" s="53"/>
      <c r="QZD354" s="53"/>
      <c r="QZE354" s="53"/>
      <c r="QZF354" s="53"/>
      <c r="QZG354" s="53"/>
      <c r="QZH354" s="53"/>
      <c r="QZI354" s="53"/>
      <c r="QZJ354" s="53"/>
      <c r="QZK354" s="53"/>
      <c r="QZL354" s="53"/>
      <c r="QZM354" s="53"/>
      <c r="QZN354" s="53"/>
      <c r="QZO354" s="53"/>
      <c r="QZP354" s="53"/>
      <c r="QZQ354" s="53"/>
      <c r="QZR354" s="53"/>
      <c r="QZS354" s="53"/>
      <c r="QZT354" s="53"/>
      <c r="QZU354" s="53"/>
      <c r="QZV354" s="53"/>
      <c r="QZW354" s="53"/>
      <c r="QZX354" s="53"/>
      <c r="QZY354" s="53"/>
      <c r="QZZ354" s="53"/>
      <c r="RAA354" s="53"/>
      <c r="RAB354" s="53"/>
      <c r="RAC354" s="53"/>
      <c r="RAD354" s="53"/>
      <c r="RAE354" s="53"/>
      <c r="RAF354" s="53"/>
      <c r="RAG354" s="53"/>
      <c r="RAH354" s="53"/>
      <c r="RAI354" s="53"/>
      <c r="RAJ354" s="53"/>
      <c r="RAK354" s="53"/>
      <c r="RAL354" s="53"/>
      <c r="RAM354" s="53"/>
      <c r="RAN354" s="53"/>
      <c r="RAO354" s="53"/>
      <c r="RAP354" s="53"/>
      <c r="RAQ354" s="53"/>
      <c r="RAR354" s="53"/>
      <c r="RAS354" s="53"/>
      <c r="RAT354" s="53"/>
      <c r="RAU354" s="53"/>
      <c r="RAV354" s="53"/>
      <c r="RAW354" s="53"/>
      <c r="RAX354" s="53"/>
      <c r="RAY354" s="53"/>
      <c r="RAZ354" s="53"/>
      <c r="RBA354" s="53"/>
      <c r="RBB354" s="53"/>
      <c r="RBC354" s="53"/>
      <c r="RBD354" s="53"/>
      <c r="RBE354" s="53"/>
      <c r="RBF354" s="53"/>
      <c r="RBG354" s="53"/>
      <c r="RBH354" s="53"/>
      <c r="RBI354" s="53"/>
      <c r="RBJ354" s="53"/>
      <c r="RBK354" s="53"/>
      <c r="RBL354" s="53"/>
      <c r="RBM354" s="53"/>
      <c r="RBN354" s="53"/>
      <c r="RBO354" s="53"/>
      <c r="RBP354" s="53"/>
      <c r="RBQ354" s="53"/>
      <c r="RBR354" s="53"/>
      <c r="RBS354" s="53"/>
      <c r="RBT354" s="53"/>
      <c r="RBU354" s="53"/>
      <c r="RBV354" s="53"/>
      <c r="RBW354" s="53"/>
      <c r="RBX354" s="53"/>
      <c r="RBY354" s="53"/>
      <c r="RBZ354" s="53"/>
      <c r="RCA354" s="53"/>
      <c r="RCB354" s="53"/>
      <c r="RCC354" s="53"/>
      <c r="RCD354" s="53"/>
      <c r="RCE354" s="53"/>
      <c r="RCF354" s="53"/>
      <c r="RCG354" s="53"/>
      <c r="RCH354" s="53"/>
      <c r="RCI354" s="53"/>
      <c r="RCJ354" s="53"/>
      <c r="RCK354" s="53"/>
      <c r="RCL354" s="53"/>
      <c r="RCM354" s="53"/>
      <c r="RCN354" s="53"/>
      <c r="RCO354" s="53"/>
      <c r="RCP354" s="53"/>
      <c r="RCQ354" s="53"/>
      <c r="RCR354" s="53"/>
      <c r="RCS354" s="53"/>
      <c r="RCT354" s="53"/>
      <c r="RCU354" s="53"/>
      <c r="RCV354" s="53"/>
      <c r="RCW354" s="53"/>
      <c r="RCX354" s="53"/>
      <c r="RCY354" s="53"/>
      <c r="RCZ354" s="53"/>
      <c r="RDA354" s="53"/>
      <c r="RDB354" s="53"/>
      <c r="RDC354" s="53"/>
      <c r="RDD354" s="53"/>
      <c r="RDE354" s="53"/>
      <c r="RDF354" s="53"/>
      <c r="RDG354" s="53"/>
      <c r="RDH354" s="53"/>
      <c r="RDI354" s="53"/>
      <c r="RDJ354" s="53"/>
      <c r="RDK354" s="53"/>
      <c r="RDL354" s="53"/>
      <c r="RDM354" s="53"/>
      <c r="RDN354" s="53"/>
      <c r="RDO354" s="53"/>
      <c r="RDP354" s="53"/>
      <c r="RDQ354" s="53"/>
      <c r="RDR354" s="53"/>
      <c r="RDS354" s="53"/>
      <c r="RDT354" s="53"/>
      <c r="RDU354" s="53"/>
      <c r="RDV354" s="53"/>
      <c r="RDW354" s="53"/>
      <c r="RDX354" s="53"/>
      <c r="RDY354" s="53"/>
      <c r="RDZ354" s="53"/>
      <c r="REA354" s="53"/>
      <c r="REB354" s="53"/>
      <c r="REC354" s="53"/>
      <c r="RED354" s="53"/>
      <c r="REE354" s="53"/>
      <c r="REF354" s="53"/>
      <c r="REG354" s="53"/>
      <c r="REH354" s="53"/>
      <c r="REI354" s="53"/>
      <c r="REJ354" s="53"/>
      <c r="REK354" s="53"/>
      <c r="REL354" s="53"/>
      <c r="REM354" s="53"/>
      <c r="REN354" s="53"/>
      <c r="REO354" s="53"/>
      <c r="REP354" s="53"/>
      <c r="REQ354" s="53"/>
      <c r="RER354" s="53"/>
      <c r="RES354" s="53"/>
      <c r="RET354" s="53"/>
      <c r="REU354" s="53"/>
      <c r="REV354" s="53"/>
      <c r="REW354" s="53"/>
      <c r="REX354" s="53"/>
      <c r="REY354" s="53"/>
      <c r="REZ354" s="53"/>
      <c r="RFA354" s="53"/>
      <c r="RFB354" s="53"/>
      <c r="RFC354" s="53"/>
      <c r="RFD354" s="53"/>
      <c r="RFE354" s="53"/>
      <c r="RFF354" s="53"/>
      <c r="RFG354" s="53"/>
      <c r="RFH354" s="53"/>
      <c r="RFI354" s="53"/>
      <c r="RFJ354" s="53"/>
      <c r="RFK354" s="53"/>
      <c r="RFL354" s="53"/>
      <c r="RFM354" s="53"/>
      <c r="RFN354" s="53"/>
      <c r="RFO354" s="53"/>
      <c r="RFP354" s="53"/>
      <c r="RFQ354" s="53"/>
      <c r="RFR354" s="53"/>
      <c r="RFS354" s="53"/>
      <c r="RFT354" s="53"/>
      <c r="RFU354" s="53"/>
      <c r="RFV354" s="53"/>
      <c r="RFW354" s="53"/>
      <c r="RFX354" s="53"/>
      <c r="RFY354" s="53"/>
      <c r="RFZ354" s="53"/>
      <c r="RGA354" s="53"/>
      <c r="RGB354" s="53"/>
      <c r="RGC354" s="53"/>
      <c r="RGD354" s="53"/>
      <c r="RGE354" s="53"/>
      <c r="RGF354" s="53"/>
      <c r="RGG354" s="53"/>
      <c r="RGH354" s="53"/>
      <c r="RGI354" s="53"/>
      <c r="RGJ354" s="53"/>
      <c r="RGK354" s="53"/>
      <c r="RGL354" s="53"/>
      <c r="RGM354" s="53"/>
      <c r="RGN354" s="53"/>
      <c r="RGO354" s="53"/>
      <c r="RGP354" s="53"/>
      <c r="RGQ354" s="53"/>
      <c r="RGR354" s="53"/>
      <c r="RGS354" s="53"/>
      <c r="RGT354" s="53"/>
      <c r="RGU354" s="53"/>
      <c r="RGV354" s="53"/>
      <c r="RGW354" s="53"/>
      <c r="RGX354" s="53"/>
      <c r="RGY354" s="53"/>
      <c r="RGZ354" s="53"/>
      <c r="RHA354" s="53"/>
      <c r="RHB354" s="53"/>
      <c r="RHC354" s="53"/>
      <c r="RHD354" s="53"/>
      <c r="RHE354" s="53"/>
      <c r="RHF354" s="53"/>
      <c r="RHG354" s="53"/>
      <c r="RHH354" s="53"/>
      <c r="RHI354" s="53"/>
      <c r="RHJ354" s="53"/>
      <c r="RHK354" s="53"/>
      <c r="RHL354" s="53"/>
      <c r="RHM354" s="53"/>
      <c r="RHN354" s="53"/>
      <c r="RHO354" s="53"/>
      <c r="RHP354" s="53"/>
      <c r="RHQ354" s="53"/>
      <c r="RHR354" s="53"/>
      <c r="RHS354" s="53"/>
      <c r="RHV354" s="53"/>
      <c r="RHW354" s="53"/>
      <c r="RHX354" s="53"/>
      <c r="RHY354" s="53"/>
      <c r="RHZ354" s="53"/>
      <c r="RIA354" s="53"/>
      <c r="RIB354" s="53"/>
      <c r="RIC354" s="53"/>
      <c r="RID354" s="53"/>
      <c r="RIE354" s="53"/>
      <c r="RIF354" s="53"/>
      <c r="RIG354" s="53"/>
      <c r="RIH354" s="53"/>
      <c r="RII354" s="53"/>
      <c r="RIJ354" s="53"/>
      <c r="RIK354" s="53"/>
      <c r="RIL354" s="53"/>
      <c r="RIM354" s="53"/>
      <c r="RIN354" s="53"/>
      <c r="RIO354" s="53"/>
      <c r="RIP354" s="53"/>
      <c r="RIQ354" s="53"/>
      <c r="RIR354" s="53"/>
      <c r="RIS354" s="53"/>
      <c r="RIT354" s="53"/>
      <c r="RIU354" s="53"/>
      <c r="RIV354" s="53"/>
      <c r="RIW354" s="53"/>
      <c r="RIX354" s="53"/>
      <c r="RIY354" s="53"/>
      <c r="RIZ354" s="53"/>
      <c r="RJA354" s="53"/>
      <c r="RJB354" s="53"/>
      <c r="RJC354" s="53"/>
      <c r="RJD354" s="53"/>
      <c r="RJE354" s="53"/>
      <c r="RJF354" s="53"/>
      <c r="RJG354" s="53"/>
      <c r="RJH354" s="53"/>
      <c r="RJI354" s="53"/>
      <c r="RJJ354" s="53"/>
      <c r="RJK354" s="53"/>
      <c r="RJL354" s="53"/>
      <c r="RJM354" s="53"/>
      <c r="RJN354" s="53"/>
      <c r="RJO354" s="53"/>
      <c r="RJP354" s="53"/>
      <c r="RJQ354" s="53"/>
      <c r="RJR354" s="53"/>
      <c r="RJS354" s="53"/>
      <c r="RJT354" s="53"/>
      <c r="RJU354" s="53"/>
      <c r="RJV354" s="53"/>
      <c r="RJW354" s="53"/>
      <c r="RJX354" s="53"/>
      <c r="RJY354" s="53"/>
      <c r="RJZ354" s="53"/>
      <c r="RKA354" s="53"/>
      <c r="RKB354" s="53"/>
      <c r="RKC354" s="53"/>
      <c r="RKD354" s="53"/>
      <c r="RKE354" s="53"/>
      <c r="RKF354" s="53"/>
      <c r="RKG354" s="53"/>
      <c r="RKH354" s="53"/>
      <c r="RKI354" s="53"/>
      <c r="RKJ354" s="53"/>
      <c r="RKK354" s="53"/>
      <c r="RKL354" s="53"/>
      <c r="RKM354" s="53"/>
      <c r="RKN354" s="53"/>
      <c r="RKO354" s="53"/>
      <c r="RKP354" s="53"/>
      <c r="RKQ354" s="53"/>
      <c r="RKR354" s="53"/>
      <c r="RKS354" s="53"/>
      <c r="RKT354" s="53"/>
      <c r="RKU354" s="53"/>
      <c r="RKV354" s="53"/>
      <c r="RKW354" s="53"/>
      <c r="RKX354" s="53"/>
      <c r="RKY354" s="53"/>
      <c r="RKZ354" s="53"/>
      <c r="RLA354" s="53"/>
      <c r="RLB354" s="53"/>
      <c r="RLC354" s="53"/>
      <c r="RLD354" s="53"/>
      <c r="RLE354" s="53"/>
      <c r="RLF354" s="53"/>
      <c r="RLG354" s="53"/>
      <c r="RLH354" s="53"/>
      <c r="RLI354" s="53"/>
      <c r="RLJ354" s="53"/>
      <c r="RLK354" s="53"/>
      <c r="RLL354" s="53"/>
      <c r="RLM354" s="53"/>
      <c r="RLN354" s="53"/>
      <c r="RLO354" s="53"/>
      <c r="RLP354" s="53"/>
      <c r="RLQ354" s="53"/>
      <c r="RLR354" s="53"/>
      <c r="RLS354" s="53"/>
      <c r="RLT354" s="53"/>
      <c r="RLU354" s="53"/>
      <c r="RLV354" s="53"/>
      <c r="RLW354" s="53"/>
      <c r="RLX354" s="53"/>
      <c r="RLY354" s="53"/>
      <c r="RLZ354" s="53"/>
      <c r="RMA354" s="53"/>
      <c r="RMB354" s="53"/>
      <c r="RMC354" s="53"/>
      <c r="RMD354" s="53"/>
      <c r="RME354" s="53"/>
      <c r="RMF354" s="53"/>
      <c r="RMG354" s="53"/>
      <c r="RMH354" s="53"/>
      <c r="RMI354" s="53"/>
      <c r="RMJ354" s="53"/>
      <c r="RMK354" s="53"/>
      <c r="RML354" s="53"/>
      <c r="RMM354" s="53"/>
      <c r="RMN354" s="53"/>
      <c r="RMO354" s="53"/>
      <c r="RMP354" s="53"/>
      <c r="RMQ354" s="53"/>
      <c r="RMR354" s="53"/>
      <c r="RMS354" s="53"/>
      <c r="RMT354" s="53"/>
      <c r="RMU354" s="53"/>
      <c r="RMV354" s="53"/>
      <c r="RMW354" s="53"/>
      <c r="RMX354" s="53"/>
      <c r="RMY354" s="53"/>
      <c r="RMZ354" s="53"/>
      <c r="RNA354" s="53"/>
      <c r="RNB354" s="53"/>
      <c r="RNC354" s="53"/>
      <c r="RND354" s="53"/>
      <c r="RNE354" s="53"/>
      <c r="RNF354" s="53"/>
      <c r="RNG354" s="53"/>
      <c r="RNH354" s="53"/>
      <c r="RNI354" s="53"/>
      <c r="RNJ354" s="53"/>
      <c r="RNK354" s="53"/>
      <c r="RNL354" s="53"/>
      <c r="RNM354" s="53"/>
      <c r="RNN354" s="53"/>
      <c r="RNO354" s="53"/>
      <c r="RNP354" s="53"/>
      <c r="RNQ354" s="53"/>
      <c r="RNR354" s="53"/>
      <c r="RNS354" s="53"/>
      <c r="RNT354" s="53"/>
      <c r="RNU354" s="53"/>
      <c r="RNV354" s="53"/>
      <c r="RNW354" s="53"/>
      <c r="RNX354" s="53"/>
      <c r="RNY354" s="53"/>
      <c r="RNZ354" s="53"/>
      <c r="ROA354" s="53"/>
      <c r="ROB354" s="53"/>
      <c r="ROC354" s="53"/>
      <c r="ROD354" s="53"/>
      <c r="ROE354" s="53"/>
      <c r="ROF354" s="53"/>
      <c r="ROG354" s="53"/>
      <c r="ROH354" s="53"/>
      <c r="ROI354" s="53"/>
      <c r="ROJ354" s="53"/>
      <c r="ROK354" s="53"/>
      <c r="ROL354" s="53"/>
      <c r="ROM354" s="53"/>
      <c r="RON354" s="53"/>
      <c r="ROO354" s="53"/>
      <c r="ROP354" s="53"/>
      <c r="ROQ354" s="53"/>
      <c r="ROR354" s="53"/>
      <c r="ROS354" s="53"/>
      <c r="ROT354" s="53"/>
      <c r="ROU354" s="53"/>
      <c r="ROV354" s="53"/>
      <c r="ROW354" s="53"/>
      <c r="ROX354" s="53"/>
      <c r="ROY354" s="53"/>
      <c r="ROZ354" s="53"/>
      <c r="RPA354" s="53"/>
      <c r="RPB354" s="53"/>
      <c r="RPC354" s="53"/>
      <c r="RPD354" s="53"/>
      <c r="RPE354" s="53"/>
      <c r="RPF354" s="53"/>
      <c r="RPG354" s="53"/>
      <c r="RPH354" s="53"/>
      <c r="RPI354" s="53"/>
      <c r="RPJ354" s="53"/>
      <c r="RPK354" s="53"/>
      <c r="RPL354" s="53"/>
      <c r="RPM354" s="53"/>
      <c r="RPN354" s="53"/>
      <c r="RPO354" s="53"/>
      <c r="RPP354" s="53"/>
      <c r="RPQ354" s="53"/>
      <c r="RPR354" s="53"/>
      <c r="RPS354" s="53"/>
      <c r="RPT354" s="53"/>
      <c r="RPU354" s="53"/>
      <c r="RPV354" s="53"/>
      <c r="RPW354" s="53"/>
      <c r="RPX354" s="53"/>
      <c r="RPY354" s="53"/>
      <c r="RPZ354" s="53"/>
      <c r="RQA354" s="53"/>
      <c r="RQB354" s="53"/>
      <c r="RQC354" s="53"/>
      <c r="RQD354" s="53"/>
      <c r="RQE354" s="53"/>
      <c r="RQF354" s="53"/>
      <c r="RQG354" s="53"/>
      <c r="RQH354" s="53"/>
      <c r="RQI354" s="53"/>
      <c r="RQJ354" s="53"/>
      <c r="RQK354" s="53"/>
      <c r="RQL354" s="53"/>
      <c r="RQM354" s="53"/>
      <c r="RQN354" s="53"/>
      <c r="RQO354" s="53"/>
      <c r="RQP354" s="53"/>
      <c r="RQQ354" s="53"/>
      <c r="RQR354" s="53"/>
      <c r="RQS354" s="53"/>
      <c r="RQT354" s="53"/>
      <c r="RQU354" s="53"/>
      <c r="RQV354" s="53"/>
      <c r="RQW354" s="53"/>
      <c r="RQX354" s="53"/>
      <c r="RQY354" s="53"/>
      <c r="RQZ354" s="53"/>
      <c r="RRA354" s="53"/>
      <c r="RRB354" s="53"/>
      <c r="RRC354" s="53"/>
      <c r="RRD354" s="53"/>
      <c r="RRE354" s="53"/>
      <c r="RRF354" s="53"/>
      <c r="RRG354" s="53"/>
      <c r="RRH354" s="53"/>
      <c r="RRI354" s="53"/>
      <c r="RRJ354" s="53"/>
      <c r="RRK354" s="53"/>
      <c r="RRL354" s="53"/>
      <c r="RRM354" s="53"/>
      <c r="RRN354" s="53"/>
      <c r="RRO354" s="53"/>
      <c r="RRR354" s="53"/>
      <c r="RRS354" s="53"/>
      <c r="RRT354" s="53"/>
      <c r="RRU354" s="53"/>
      <c r="RRV354" s="53"/>
      <c r="RRW354" s="53"/>
      <c r="RRX354" s="53"/>
      <c r="RRY354" s="53"/>
      <c r="RRZ354" s="53"/>
      <c r="RSA354" s="53"/>
      <c r="RSB354" s="53"/>
      <c r="RSC354" s="53"/>
      <c r="RSD354" s="53"/>
      <c r="RSE354" s="53"/>
      <c r="RSF354" s="53"/>
      <c r="RSG354" s="53"/>
      <c r="RSH354" s="53"/>
      <c r="RSI354" s="53"/>
      <c r="RSJ354" s="53"/>
      <c r="RSK354" s="53"/>
      <c r="RSL354" s="53"/>
      <c r="RSM354" s="53"/>
      <c r="RSN354" s="53"/>
      <c r="RSO354" s="53"/>
      <c r="RSP354" s="53"/>
      <c r="RSQ354" s="53"/>
      <c r="RSR354" s="53"/>
      <c r="RSS354" s="53"/>
      <c r="RST354" s="53"/>
      <c r="RSU354" s="53"/>
      <c r="RSV354" s="53"/>
      <c r="RSW354" s="53"/>
      <c r="RSX354" s="53"/>
      <c r="RSY354" s="53"/>
      <c r="RSZ354" s="53"/>
      <c r="RTA354" s="53"/>
      <c r="RTB354" s="53"/>
      <c r="RTC354" s="53"/>
      <c r="RTD354" s="53"/>
      <c r="RTE354" s="53"/>
      <c r="RTF354" s="53"/>
      <c r="RTG354" s="53"/>
      <c r="RTH354" s="53"/>
      <c r="RTI354" s="53"/>
      <c r="RTJ354" s="53"/>
      <c r="RTK354" s="53"/>
      <c r="RTL354" s="53"/>
      <c r="RTM354" s="53"/>
      <c r="RTN354" s="53"/>
      <c r="RTO354" s="53"/>
      <c r="RTP354" s="53"/>
      <c r="RTQ354" s="53"/>
      <c r="RTR354" s="53"/>
      <c r="RTS354" s="53"/>
      <c r="RTT354" s="53"/>
      <c r="RTU354" s="53"/>
      <c r="RTV354" s="53"/>
      <c r="RTW354" s="53"/>
      <c r="RTX354" s="53"/>
      <c r="RTY354" s="53"/>
      <c r="RTZ354" s="53"/>
      <c r="RUA354" s="53"/>
      <c r="RUB354" s="53"/>
      <c r="RUC354" s="53"/>
      <c r="RUD354" s="53"/>
      <c r="RUE354" s="53"/>
      <c r="RUF354" s="53"/>
      <c r="RUG354" s="53"/>
      <c r="RUH354" s="53"/>
      <c r="RUI354" s="53"/>
      <c r="RUJ354" s="53"/>
      <c r="RUK354" s="53"/>
      <c r="RUL354" s="53"/>
      <c r="RUM354" s="53"/>
      <c r="RUN354" s="53"/>
      <c r="RUO354" s="53"/>
      <c r="RUP354" s="53"/>
      <c r="RUQ354" s="53"/>
      <c r="RUR354" s="53"/>
      <c r="RUS354" s="53"/>
      <c r="RUT354" s="53"/>
      <c r="RUU354" s="53"/>
      <c r="RUV354" s="53"/>
      <c r="RUW354" s="53"/>
      <c r="RUX354" s="53"/>
      <c r="RUY354" s="53"/>
      <c r="RUZ354" s="53"/>
      <c r="RVA354" s="53"/>
      <c r="RVB354" s="53"/>
      <c r="RVC354" s="53"/>
      <c r="RVD354" s="53"/>
      <c r="RVE354" s="53"/>
      <c r="RVF354" s="53"/>
      <c r="RVG354" s="53"/>
      <c r="RVH354" s="53"/>
      <c r="RVI354" s="53"/>
      <c r="RVJ354" s="53"/>
      <c r="RVK354" s="53"/>
      <c r="RVL354" s="53"/>
      <c r="RVM354" s="53"/>
      <c r="RVN354" s="53"/>
      <c r="RVO354" s="53"/>
      <c r="RVP354" s="53"/>
      <c r="RVQ354" s="53"/>
      <c r="RVR354" s="53"/>
      <c r="RVS354" s="53"/>
      <c r="RVT354" s="53"/>
      <c r="RVU354" s="53"/>
      <c r="RVV354" s="53"/>
      <c r="RVW354" s="53"/>
      <c r="RVX354" s="53"/>
      <c r="RVY354" s="53"/>
      <c r="RVZ354" s="53"/>
      <c r="RWA354" s="53"/>
      <c r="RWB354" s="53"/>
      <c r="RWC354" s="53"/>
      <c r="RWD354" s="53"/>
      <c r="RWE354" s="53"/>
      <c r="RWF354" s="53"/>
      <c r="RWG354" s="53"/>
      <c r="RWH354" s="53"/>
      <c r="RWI354" s="53"/>
      <c r="RWJ354" s="53"/>
      <c r="RWK354" s="53"/>
      <c r="RWL354" s="53"/>
      <c r="RWM354" s="53"/>
      <c r="RWN354" s="53"/>
      <c r="RWO354" s="53"/>
      <c r="RWP354" s="53"/>
      <c r="RWQ354" s="53"/>
      <c r="RWR354" s="53"/>
      <c r="RWS354" s="53"/>
      <c r="RWT354" s="53"/>
      <c r="RWU354" s="53"/>
      <c r="RWV354" s="53"/>
      <c r="RWW354" s="53"/>
      <c r="RWX354" s="53"/>
      <c r="RWY354" s="53"/>
      <c r="RWZ354" s="53"/>
      <c r="RXA354" s="53"/>
      <c r="RXB354" s="53"/>
      <c r="RXC354" s="53"/>
      <c r="RXD354" s="53"/>
      <c r="RXE354" s="53"/>
      <c r="RXF354" s="53"/>
      <c r="RXG354" s="53"/>
      <c r="RXH354" s="53"/>
      <c r="RXI354" s="53"/>
      <c r="RXJ354" s="53"/>
      <c r="RXK354" s="53"/>
      <c r="RXL354" s="53"/>
      <c r="RXM354" s="53"/>
      <c r="RXN354" s="53"/>
      <c r="RXO354" s="53"/>
      <c r="RXP354" s="53"/>
      <c r="RXQ354" s="53"/>
      <c r="RXR354" s="53"/>
      <c r="RXS354" s="53"/>
      <c r="RXT354" s="53"/>
      <c r="RXU354" s="53"/>
      <c r="RXV354" s="53"/>
      <c r="RXW354" s="53"/>
      <c r="RXX354" s="53"/>
      <c r="RXY354" s="53"/>
      <c r="RXZ354" s="53"/>
      <c r="RYA354" s="53"/>
      <c r="RYB354" s="53"/>
      <c r="RYC354" s="53"/>
      <c r="RYD354" s="53"/>
      <c r="RYE354" s="53"/>
      <c r="RYF354" s="53"/>
      <c r="RYG354" s="53"/>
      <c r="RYH354" s="53"/>
      <c r="RYI354" s="53"/>
      <c r="RYJ354" s="53"/>
      <c r="RYK354" s="53"/>
      <c r="RYL354" s="53"/>
      <c r="RYM354" s="53"/>
      <c r="RYN354" s="53"/>
      <c r="RYO354" s="53"/>
      <c r="RYP354" s="53"/>
      <c r="RYQ354" s="53"/>
      <c r="RYR354" s="53"/>
      <c r="RYS354" s="53"/>
      <c r="RYT354" s="53"/>
      <c r="RYU354" s="53"/>
      <c r="RYV354" s="53"/>
      <c r="RYW354" s="53"/>
      <c r="RYX354" s="53"/>
      <c r="RYY354" s="53"/>
      <c r="RYZ354" s="53"/>
      <c r="RZA354" s="53"/>
      <c r="RZB354" s="53"/>
      <c r="RZC354" s="53"/>
      <c r="RZD354" s="53"/>
      <c r="RZE354" s="53"/>
      <c r="RZF354" s="53"/>
      <c r="RZG354" s="53"/>
      <c r="RZH354" s="53"/>
      <c r="RZI354" s="53"/>
      <c r="RZJ354" s="53"/>
      <c r="RZK354" s="53"/>
      <c r="RZL354" s="53"/>
      <c r="RZM354" s="53"/>
      <c r="RZN354" s="53"/>
      <c r="RZO354" s="53"/>
      <c r="RZP354" s="53"/>
      <c r="RZQ354" s="53"/>
      <c r="RZR354" s="53"/>
      <c r="RZS354" s="53"/>
      <c r="RZT354" s="53"/>
      <c r="RZU354" s="53"/>
      <c r="RZV354" s="53"/>
      <c r="RZW354" s="53"/>
      <c r="RZX354" s="53"/>
      <c r="RZY354" s="53"/>
      <c r="RZZ354" s="53"/>
      <c r="SAA354" s="53"/>
      <c r="SAB354" s="53"/>
      <c r="SAC354" s="53"/>
      <c r="SAD354" s="53"/>
      <c r="SAE354" s="53"/>
      <c r="SAF354" s="53"/>
      <c r="SAG354" s="53"/>
      <c r="SAH354" s="53"/>
      <c r="SAI354" s="53"/>
      <c r="SAJ354" s="53"/>
      <c r="SAK354" s="53"/>
      <c r="SAL354" s="53"/>
      <c r="SAM354" s="53"/>
      <c r="SAN354" s="53"/>
      <c r="SAO354" s="53"/>
      <c r="SAP354" s="53"/>
      <c r="SAQ354" s="53"/>
      <c r="SAR354" s="53"/>
      <c r="SAS354" s="53"/>
      <c r="SAT354" s="53"/>
      <c r="SAU354" s="53"/>
      <c r="SAV354" s="53"/>
      <c r="SAW354" s="53"/>
      <c r="SAX354" s="53"/>
      <c r="SAY354" s="53"/>
      <c r="SAZ354" s="53"/>
      <c r="SBA354" s="53"/>
      <c r="SBB354" s="53"/>
      <c r="SBC354" s="53"/>
      <c r="SBD354" s="53"/>
      <c r="SBE354" s="53"/>
      <c r="SBF354" s="53"/>
      <c r="SBG354" s="53"/>
      <c r="SBH354" s="53"/>
      <c r="SBI354" s="53"/>
      <c r="SBJ354" s="53"/>
      <c r="SBK354" s="53"/>
      <c r="SBN354" s="53"/>
      <c r="SBO354" s="53"/>
      <c r="SBP354" s="53"/>
      <c r="SBQ354" s="53"/>
      <c r="SBR354" s="53"/>
      <c r="SBS354" s="53"/>
      <c r="SBT354" s="53"/>
      <c r="SBU354" s="53"/>
      <c r="SBV354" s="53"/>
      <c r="SBW354" s="53"/>
      <c r="SBX354" s="53"/>
      <c r="SBY354" s="53"/>
      <c r="SBZ354" s="53"/>
      <c r="SCA354" s="53"/>
      <c r="SCB354" s="53"/>
      <c r="SCC354" s="53"/>
      <c r="SCD354" s="53"/>
      <c r="SCE354" s="53"/>
      <c r="SCF354" s="53"/>
      <c r="SCG354" s="53"/>
      <c r="SCH354" s="53"/>
      <c r="SCI354" s="53"/>
      <c r="SCJ354" s="53"/>
      <c r="SCK354" s="53"/>
      <c r="SCL354" s="53"/>
      <c r="SCM354" s="53"/>
      <c r="SCN354" s="53"/>
      <c r="SCO354" s="53"/>
      <c r="SCP354" s="53"/>
      <c r="SCQ354" s="53"/>
      <c r="SCR354" s="53"/>
      <c r="SCS354" s="53"/>
      <c r="SCT354" s="53"/>
      <c r="SCU354" s="53"/>
      <c r="SCV354" s="53"/>
      <c r="SCW354" s="53"/>
      <c r="SCX354" s="53"/>
      <c r="SCY354" s="53"/>
      <c r="SCZ354" s="53"/>
      <c r="SDA354" s="53"/>
      <c r="SDB354" s="53"/>
      <c r="SDC354" s="53"/>
      <c r="SDD354" s="53"/>
      <c r="SDE354" s="53"/>
      <c r="SDF354" s="53"/>
      <c r="SDG354" s="53"/>
      <c r="SDH354" s="53"/>
      <c r="SDI354" s="53"/>
      <c r="SDJ354" s="53"/>
      <c r="SDK354" s="53"/>
      <c r="SDL354" s="53"/>
      <c r="SDM354" s="53"/>
      <c r="SDN354" s="53"/>
      <c r="SDO354" s="53"/>
      <c r="SDP354" s="53"/>
      <c r="SDQ354" s="53"/>
      <c r="SDR354" s="53"/>
      <c r="SDS354" s="53"/>
      <c r="SDT354" s="53"/>
      <c r="SDU354" s="53"/>
      <c r="SDV354" s="53"/>
      <c r="SDW354" s="53"/>
      <c r="SDX354" s="53"/>
      <c r="SDY354" s="53"/>
      <c r="SDZ354" s="53"/>
      <c r="SEA354" s="53"/>
      <c r="SEB354" s="53"/>
      <c r="SEC354" s="53"/>
      <c r="SED354" s="53"/>
      <c r="SEE354" s="53"/>
      <c r="SEF354" s="53"/>
      <c r="SEG354" s="53"/>
      <c r="SEH354" s="53"/>
      <c r="SEI354" s="53"/>
      <c r="SEJ354" s="53"/>
      <c r="SEK354" s="53"/>
      <c r="SEL354" s="53"/>
      <c r="SEM354" s="53"/>
      <c r="SEN354" s="53"/>
      <c r="SEO354" s="53"/>
      <c r="SEP354" s="53"/>
      <c r="SEQ354" s="53"/>
      <c r="SER354" s="53"/>
      <c r="SES354" s="53"/>
      <c r="SET354" s="53"/>
      <c r="SEU354" s="53"/>
      <c r="SEV354" s="53"/>
      <c r="SEW354" s="53"/>
      <c r="SEX354" s="53"/>
      <c r="SEY354" s="53"/>
      <c r="SEZ354" s="53"/>
      <c r="SFA354" s="53"/>
      <c r="SFB354" s="53"/>
      <c r="SFC354" s="53"/>
      <c r="SFD354" s="53"/>
      <c r="SFE354" s="53"/>
      <c r="SFF354" s="53"/>
      <c r="SFG354" s="53"/>
      <c r="SFH354" s="53"/>
      <c r="SFI354" s="53"/>
      <c r="SFJ354" s="53"/>
      <c r="SFK354" s="53"/>
      <c r="SFL354" s="53"/>
      <c r="SFM354" s="53"/>
      <c r="SFN354" s="53"/>
      <c r="SFO354" s="53"/>
      <c r="SFP354" s="53"/>
      <c r="SFQ354" s="53"/>
      <c r="SFR354" s="53"/>
      <c r="SFS354" s="53"/>
      <c r="SFT354" s="53"/>
      <c r="SFU354" s="53"/>
      <c r="SFV354" s="53"/>
      <c r="SFW354" s="53"/>
      <c r="SFX354" s="53"/>
      <c r="SFY354" s="53"/>
      <c r="SFZ354" s="53"/>
      <c r="SGA354" s="53"/>
      <c r="SGB354" s="53"/>
      <c r="SGC354" s="53"/>
      <c r="SGD354" s="53"/>
      <c r="SGE354" s="53"/>
      <c r="SGF354" s="53"/>
      <c r="SGG354" s="53"/>
      <c r="SGH354" s="53"/>
      <c r="SGI354" s="53"/>
      <c r="SGJ354" s="53"/>
      <c r="SGK354" s="53"/>
      <c r="SGL354" s="53"/>
      <c r="SGM354" s="53"/>
      <c r="SGN354" s="53"/>
      <c r="SGO354" s="53"/>
      <c r="SGP354" s="53"/>
      <c r="SGQ354" s="53"/>
      <c r="SGR354" s="53"/>
      <c r="SGS354" s="53"/>
      <c r="SGT354" s="53"/>
      <c r="SGU354" s="53"/>
      <c r="SGV354" s="53"/>
      <c r="SGW354" s="53"/>
      <c r="SGX354" s="53"/>
      <c r="SGY354" s="53"/>
      <c r="SGZ354" s="53"/>
      <c r="SHA354" s="53"/>
      <c r="SHB354" s="53"/>
      <c r="SHC354" s="53"/>
      <c r="SHD354" s="53"/>
      <c r="SHE354" s="53"/>
      <c r="SHF354" s="53"/>
      <c r="SHG354" s="53"/>
      <c r="SHH354" s="53"/>
      <c r="SHI354" s="53"/>
      <c r="SHJ354" s="53"/>
      <c r="SHK354" s="53"/>
      <c r="SHL354" s="53"/>
      <c r="SHM354" s="53"/>
      <c r="SHN354" s="53"/>
      <c r="SHO354" s="53"/>
      <c r="SHP354" s="53"/>
      <c r="SHQ354" s="53"/>
      <c r="SHR354" s="53"/>
      <c r="SHS354" s="53"/>
      <c r="SHT354" s="53"/>
      <c r="SHU354" s="53"/>
      <c r="SHV354" s="53"/>
      <c r="SHW354" s="53"/>
      <c r="SHX354" s="53"/>
      <c r="SHY354" s="53"/>
      <c r="SHZ354" s="53"/>
      <c r="SIA354" s="53"/>
      <c r="SIB354" s="53"/>
      <c r="SIC354" s="53"/>
      <c r="SID354" s="53"/>
      <c r="SIE354" s="53"/>
      <c r="SIF354" s="53"/>
      <c r="SIG354" s="53"/>
      <c r="SIH354" s="53"/>
      <c r="SII354" s="53"/>
      <c r="SIJ354" s="53"/>
      <c r="SIK354" s="53"/>
      <c r="SIL354" s="53"/>
      <c r="SIM354" s="53"/>
      <c r="SIN354" s="53"/>
      <c r="SIO354" s="53"/>
      <c r="SIP354" s="53"/>
      <c r="SIQ354" s="53"/>
      <c r="SIR354" s="53"/>
      <c r="SIS354" s="53"/>
      <c r="SIT354" s="53"/>
      <c r="SIU354" s="53"/>
      <c r="SIV354" s="53"/>
      <c r="SIW354" s="53"/>
      <c r="SIX354" s="53"/>
      <c r="SIY354" s="53"/>
      <c r="SIZ354" s="53"/>
      <c r="SJA354" s="53"/>
      <c r="SJB354" s="53"/>
      <c r="SJC354" s="53"/>
      <c r="SJD354" s="53"/>
      <c r="SJE354" s="53"/>
      <c r="SJF354" s="53"/>
      <c r="SJG354" s="53"/>
      <c r="SJH354" s="53"/>
      <c r="SJI354" s="53"/>
      <c r="SJJ354" s="53"/>
      <c r="SJK354" s="53"/>
      <c r="SJL354" s="53"/>
      <c r="SJM354" s="53"/>
      <c r="SJN354" s="53"/>
      <c r="SJO354" s="53"/>
      <c r="SJP354" s="53"/>
      <c r="SJQ354" s="53"/>
      <c r="SJR354" s="53"/>
      <c r="SJS354" s="53"/>
      <c r="SJT354" s="53"/>
      <c r="SJU354" s="53"/>
      <c r="SJV354" s="53"/>
      <c r="SJW354" s="53"/>
      <c r="SJX354" s="53"/>
      <c r="SJY354" s="53"/>
      <c r="SJZ354" s="53"/>
      <c r="SKA354" s="53"/>
      <c r="SKB354" s="53"/>
      <c r="SKC354" s="53"/>
      <c r="SKD354" s="53"/>
      <c r="SKE354" s="53"/>
      <c r="SKF354" s="53"/>
      <c r="SKG354" s="53"/>
      <c r="SKH354" s="53"/>
      <c r="SKI354" s="53"/>
      <c r="SKJ354" s="53"/>
      <c r="SKK354" s="53"/>
      <c r="SKL354" s="53"/>
      <c r="SKM354" s="53"/>
      <c r="SKN354" s="53"/>
      <c r="SKO354" s="53"/>
      <c r="SKP354" s="53"/>
      <c r="SKQ354" s="53"/>
      <c r="SKR354" s="53"/>
      <c r="SKS354" s="53"/>
      <c r="SKT354" s="53"/>
      <c r="SKU354" s="53"/>
      <c r="SKV354" s="53"/>
      <c r="SKW354" s="53"/>
      <c r="SKX354" s="53"/>
      <c r="SKY354" s="53"/>
      <c r="SKZ354" s="53"/>
      <c r="SLA354" s="53"/>
      <c r="SLB354" s="53"/>
      <c r="SLC354" s="53"/>
      <c r="SLD354" s="53"/>
      <c r="SLE354" s="53"/>
      <c r="SLF354" s="53"/>
      <c r="SLG354" s="53"/>
      <c r="SLJ354" s="53"/>
      <c r="SLK354" s="53"/>
      <c r="SLL354" s="53"/>
      <c r="SLM354" s="53"/>
      <c r="SLN354" s="53"/>
      <c r="SLO354" s="53"/>
      <c r="SLP354" s="53"/>
      <c r="SLQ354" s="53"/>
      <c r="SLR354" s="53"/>
      <c r="SLS354" s="53"/>
      <c r="SLT354" s="53"/>
      <c r="SLU354" s="53"/>
      <c r="SLV354" s="53"/>
      <c r="SLW354" s="53"/>
      <c r="SLX354" s="53"/>
      <c r="SLY354" s="53"/>
      <c r="SLZ354" s="53"/>
      <c r="SMA354" s="53"/>
      <c r="SMB354" s="53"/>
      <c r="SMC354" s="53"/>
      <c r="SMD354" s="53"/>
      <c r="SME354" s="53"/>
      <c r="SMF354" s="53"/>
      <c r="SMG354" s="53"/>
      <c r="SMH354" s="53"/>
      <c r="SMI354" s="53"/>
      <c r="SMJ354" s="53"/>
      <c r="SMK354" s="53"/>
      <c r="SML354" s="53"/>
      <c r="SMM354" s="53"/>
      <c r="SMN354" s="53"/>
      <c r="SMO354" s="53"/>
      <c r="SMP354" s="53"/>
      <c r="SMQ354" s="53"/>
      <c r="SMR354" s="53"/>
      <c r="SMS354" s="53"/>
      <c r="SMT354" s="53"/>
      <c r="SMU354" s="53"/>
      <c r="SMV354" s="53"/>
      <c r="SMW354" s="53"/>
      <c r="SMX354" s="53"/>
      <c r="SMY354" s="53"/>
      <c r="SMZ354" s="53"/>
      <c r="SNA354" s="53"/>
      <c r="SNB354" s="53"/>
      <c r="SNC354" s="53"/>
      <c r="SND354" s="53"/>
      <c r="SNE354" s="53"/>
      <c r="SNF354" s="53"/>
      <c r="SNG354" s="53"/>
      <c r="SNH354" s="53"/>
      <c r="SNI354" s="53"/>
      <c r="SNJ354" s="53"/>
      <c r="SNK354" s="53"/>
      <c r="SNL354" s="53"/>
      <c r="SNM354" s="53"/>
      <c r="SNN354" s="53"/>
      <c r="SNO354" s="53"/>
      <c r="SNP354" s="53"/>
      <c r="SNQ354" s="53"/>
      <c r="SNR354" s="53"/>
      <c r="SNS354" s="53"/>
      <c r="SNT354" s="53"/>
      <c r="SNU354" s="53"/>
      <c r="SNV354" s="53"/>
      <c r="SNW354" s="53"/>
      <c r="SNX354" s="53"/>
      <c r="SNY354" s="53"/>
      <c r="SNZ354" s="53"/>
      <c r="SOA354" s="53"/>
      <c r="SOB354" s="53"/>
      <c r="SOC354" s="53"/>
      <c r="SOD354" s="53"/>
      <c r="SOE354" s="53"/>
      <c r="SOF354" s="53"/>
      <c r="SOG354" s="53"/>
      <c r="SOH354" s="53"/>
      <c r="SOI354" s="53"/>
      <c r="SOJ354" s="53"/>
      <c r="SOK354" s="53"/>
      <c r="SOL354" s="53"/>
      <c r="SOM354" s="53"/>
      <c r="SON354" s="53"/>
      <c r="SOO354" s="53"/>
      <c r="SOP354" s="53"/>
      <c r="SOQ354" s="53"/>
      <c r="SOR354" s="53"/>
      <c r="SOS354" s="53"/>
      <c r="SOT354" s="53"/>
      <c r="SOU354" s="53"/>
      <c r="SOV354" s="53"/>
      <c r="SOW354" s="53"/>
      <c r="SOX354" s="53"/>
      <c r="SOY354" s="53"/>
      <c r="SOZ354" s="53"/>
      <c r="SPA354" s="53"/>
      <c r="SPB354" s="53"/>
      <c r="SPC354" s="53"/>
      <c r="SPD354" s="53"/>
      <c r="SPE354" s="53"/>
      <c r="SPF354" s="53"/>
      <c r="SPG354" s="53"/>
      <c r="SPH354" s="53"/>
      <c r="SPI354" s="53"/>
      <c r="SPJ354" s="53"/>
      <c r="SPK354" s="53"/>
      <c r="SPL354" s="53"/>
      <c r="SPM354" s="53"/>
      <c r="SPN354" s="53"/>
      <c r="SPO354" s="53"/>
      <c r="SPP354" s="53"/>
      <c r="SPQ354" s="53"/>
      <c r="SPR354" s="53"/>
      <c r="SPS354" s="53"/>
      <c r="SPT354" s="53"/>
      <c r="SPU354" s="53"/>
      <c r="SPV354" s="53"/>
      <c r="SPW354" s="53"/>
      <c r="SPX354" s="53"/>
      <c r="SPY354" s="53"/>
      <c r="SPZ354" s="53"/>
      <c r="SQA354" s="53"/>
      <c r="SQB354" s="53"/>
      <c r="SQC354" s="53"/>
      <c r="SQD354" s="53"/>
      <c r="SQE354" s="53"/>
      <c r="SQF354" s="53"/>
      <c r="SQG354" s="53"/>
      <c r="SQH354" s="53"/>
      <c r="SQI354" s="53"/>
      <c r="SQJ354" s="53"/>
      <c r="SQK354" s="53"/>
      <c r="SQL354" s="53"/>
      <c r="SQM354" s="53"/>
      <c r="SQN354" s="53"/>
      <c r="SQO354" s="53"/>
      <c r="SQP354" s="53"/>
      <c r="SQQ354" s="53"/>
      <c r="SQR354" s="53"/>
      <c r="SQS354" s="53"/>
      <c r="SQT354" s="53"/>
      <c r="SQU354" s="53"/>
      <c r="SQV354" s="53"/>
      <c r="SQW354" s="53"/>
      <c r="SQX354" s="53"/>
      <c r="SQY354" s="53"/>
      <c r="SQZ354" s="53"/>
      <c r="SRA354" s="53"/>
      <c r="SRB354" s="53"/>
      <c r="SRC354" s="53"/>
      <c r="SRD354" s="53"/>
      <c r="SRE354" s="53"/>
      <c r="SRF354" s="53"/>
      <c r="SRG354" s="53"/>
      <c r="SRH354" s="53"/>
      <c r="SRI354" s="53"/>
      <c r="SRJ354" s="53"/>
      <c r="SRK354" s="53"/>
      <c r="SRL354" s="53"/>
      <c r="SRM354" s="53"/>
      <c r="SRN354" s="53"/>
      <c r="SRO354" s="53"/>
      <c r="SRP354" s="53"/>
      <c r="SRQ354" s="53"/>
      <c r="SRR354" s="53"/>
      <c r="SRS354" s="53"/>
      <c r="SRT354" s="53"/>
      <c r="SRU354" s="53"/>
      <c r="SRV354" s="53"/>
      <c r="SRW354" s="53"/>
      <c r="SRX354" s="53"/>
      <c r="SRY354" s="53"/>
      <c r="SRZ354" s="53"/>
      <c r="SSA354" s="53"/>
      <c r="SSB354" s="53"/>
      <c r="SSC354" s="53"/>
      <c r="SSD354" s="53"/>
      <c r="SSE354" s="53"/>
      <c r="SSF354" s="53"/>
      <c r="SSG354" s="53"/>
      <c r="SSH354" s="53"/>
      <c r="SSI354" s="53"/>
      <c r="SSJ354" s="53"/>
      <c r="SSK354" s="53"/>
      <c r="SSL354" s="53"/>
      <c r="SSM354" s="53"/>
      <c r="SSN354" s="53"/>
      <c r="SSO354" s="53"/>
      <c r="SSP354" s="53"/>
      <c r="SSQ354" s="53"/>
      <c r="SSR354" s="53"/>
      <c r="SSS354" s="53"/>
      <c r="SST354" s="53"/>
      <c r="SSU354" s="53"/>
      <c r="SSV354" s="53"/>
      <c r="SSW354" s="53"/>
      <c r="SSX354" s="53"/>
      <c r="SSY354" s="53"/>
      <c r="SSZ354" s="53"/>
      <c r="STA354" s="53"/>
      <c r="STB354" s="53"/>
      <c r="STC354" s="53"/>
      <c r="STD354" s="53"/>
      <c r="STE354" s="53"/>
      <c r="STF354" s="53"/>
      <c r="STG354" s="53"/>
      <c r="STH354" s="53"/>
      <c r="STI354" s="53"/>
      <c r="STJ354" s="53"/>
      <c r="STK354" s="53"/>
      <c r="STL354" s="53"/>
      <c r="STM354" s="53"/>
      <c r="STN354" s="53"/>
      <c r="STO354" s="53"/>
      <c r="STP354" s="53"/>
      <c r="STQ354" s="53"/>
      <c r="STR354" s="53"/>
      <c r="STS354" s="53"/>
      <c r="STT354" s="53"/>
      <c r="STU354" s="53"/>
      <c r="STV354" s="53"/>
      <c r="STW354" s="53"/>
      <c r="STX354" s="53"/>
      <c r="STY354" s="53"/>
      <c r="STZ354" s="53"/>
      <c r="SUA354" s="53"/>
      <c r="SUB354" s="53"/>
      <c r="SUC354" s="53"/>
      <c r="SUD354" s="53"/>
      <c r="SUE354" s="53"/>
      <c r="SUF354" s="53"/>
      <c r="SUG354" s="53"/>
      <c r="SUH354" s="53"/>
      <c r="SUI354" s="53"/>
      <c r="SUJ354" s="53"/>
      <c r="SUK354" s="53"/>
      <c r="SUL354" s="53"/>
      <c r="SUM354" s="53"/>
      <c r="SUN354" s="53"/>
      <c r="SUO354" s="53"/>
      <c r="SUP354" s="53"/>
      <c r="SUQ354" s="53"/>
      <c r="SUR354" s="53"/>
      <c r="SUS354" s="53"/>
      <c r="SUT354" s="53"/>
      <c r="SUU354" s="53"/>
      <c r="SUV354" s="53"/>
      <c r="SUW354" s="53"/>
      <c r="SUX354" s="53"/>
      <c r="SUY354" s="53"/>
      <c r="SUZ354" s="53"/>
      <c r="SVA354" s="53"/>
      <c r="SVB354" s="53"/>
      <c r="SVC354" s="53"/>
      <c r="SVF354" s="53"/>
      <c r="SVG354" s="53"/>
      <c r="SVH354" s="53"/>
      <c r="SVI354" s="53"/>
      <c r="SVJ354" s="53"/>
      <c r="SVK354" s="53"/>
      <c r="SVL354" s="53"/>
      <c r="SVM354" s="53"/>
      <c r="SVN354" s="53"/>
      <c r="SVO354" s="53"/>
      <c r="SVP354" s="53"/>
      <c r="SVQ354" s="53"/>
      <c r="SVR354" s="53"/>
      <c r="SVS354" s="53"/>
      <c r="SVT354" s="53"/>
      <c r="SVU354" s="53"/>
      <c r="SVV354" s="53"/>
      <c r="SVW354" s="53"/>
      <c r="SVX354" s="53"/>
      <c r="SVY354" s="53"/>
      <c r="SVZ354" s="53"/>
      <c r="SWA354" s="53"/>
      <c r="SWB354" s="53"/>
      <c r="SWC354" s="53"/>
      <c r="SWD354" s="53"/>
      <c r="SWE354" s="53"/>
      <c r="SWF354" s="53"/>
      <c r="SWG354" s="53"/>
      <c r="SWH354" s="53"/>
      <c r="SWI354" s="53"/>
      <c r="SWJ354" s="53"/>
      <c r="SWK354" s="53"/>
      <c r="SWL354" s="53"/>
      <c r="SWM354" s="53"/>
      <c r="SWN354" s="53"/>
      <c r="SWO354" s="53"/>
      <c r="SWP354" s="53"/>
      <c r="SWQ354" s="53"/>
      <c r="SWR354" s="53"/>
      <c r="SWS354" s="53"/>
      <c r="SWT354" s="53"/>
      <c r="SWU354" s="53"/>
      <c r="SWV354" s="53"/>
      <c r="SWW354" s="53"/>
      <c r="SWX354" s="53"/>
      <c r="SWY354" s="53"/>
      <c r="SWZ354" s="53"/>
      <c r="SXA354" s="53"/>
      <c r="SXB354" s="53"/>
      <c r="SXC354" s="53"/>
      <c r="SXD354" s="53"/>
      <c r="SXE354" s="53"/>
      <c r="SXF354" s="53"/>
      <c r="SXG354" s="53"/>
      <c r="SXH354" s="53"/>
      <c r="SXI354" s="53"/>
      <c r="SXJ354" s="53"/>
      <c r="SXK354" s="53"/>
      <c r="SXL354" s="53"/>
      <c r="SXM354" s="53"/>
      <c r="SXN354" s="53"/>
      <c r="SXO354" s="53"/>
      <c r="SXP354" s="53"/>
      <c r="SXQ354" s="53"/>
      <c r="SXR354" s="53"/>
      <c r="SXS354" s="53"/>
      <c r="SXT354" s="53"/>
      <c r="SXU354" s="53"/>
      <c r="SXV354" s="53"/>
      <c r="SXW354" s="53"/>
      <c r="SXX354" s="53"/>
      <c r="SXY354" s="53"/>
      <c r="SXZ354" s="53"/>
      <c r="SYA354" s="53"/>
      <c r="SYB354" s="53"/>
      <c r="SYC354" s="53"/>
      <c r="SYD354" s="53"/>
      <c r="SYE354" s="53"/>
      <c r="SYF354" s="53"/>
      <c r="SYG354" s="53"/>
      <c r="SYH354" s="53"/>
      <c r="SYI354" s="53"/>
      <c r="SYJ354" s="53"/>
      <c r="SYK354" s="53"/>
      <c r="SYL354" s="53"/>
      <c r="SYM354" s="53"/>
      <c r="SYN354" s="53"/>
      <c r="SYO354" s="53"/>
      <c r="SYP354" s="53"/>
      <c r="SYQ354" s="53"/>
      <c r="SYR354" s="53"/>
      <c r="SYS354" s="53"/>
      <c r="SYT354" s="53"/>
      <c r="SYU354" s="53"/>
      <c r="SYV354" s="53"/>
      <c r="SYW354" s="53"/>
      <c r="SYX354" s="53"/>
      <c r="SYY354" s="53"/>
      <c r="SYZ354" s="53"/>
      <c r="SZA354" s="53"/>
      <c r="SZB354" s="53"/>
      <c r="SZC354" s="53"/>
      <c r="SZD354" s="53"/>
      <c r="SZE354" s="53"/>
      <c r="SZF354" s="53"/>
      <c r="SZG354" s="53"/>
      <c r="SZH354" s="53"/>
      <c r="SZI354" s="53"/>
      <c r="SZJ354" s="53"/>
      <c r="SZK354" s="53"/>
      <c r="SZL354" s="53"/>
      <c r="SZM354" s="53"/>
      <c r="SZN354" s="53"/>
      <c r="SZO354" s="53"/>
      <c r="SZP354" s="53"/>
      <c r="SZQ354" s="53"/>
      <c r="SZR354" s="53"/>
      <c r="SZS354" s="53"/>
      <c r="SZT354" s="53"/>
      <c r="SZU354" s="53"/>
      <c r="SZV354" s="53"/>
      <c r="SZW354" s="53"/>
      <c r="SZX354" s="53"/>
      <c r="SZY354" s="53"/>
      <c r="SZZ354" s="53"/>
      <c r="TAA354" s="53"/>
      <c r="TAB354" s="53"/>
      <c r="TAC354" s="53"/>
      <c r="TAD354" s="53"/>
      <c r="TAE354" s="53"/>
      <c r="TAF354" s="53"/>
      <c r="TAG354" s="53"/>
      <c r="TAH354" s="53"/>
      <c r="TAI354" s="53"/>
      <c r="TAJ354" s="53"/>
      <c r="TAK354" s="53"/>
      <c r="TAL354" s="53"/>
      <c r="TAM354" s="53"/>
      <c r="TAN354" s="53"/>
      <c r="TAO354" s="53"/>
      <c r="TAP354" s="53"/>
      <c r="TAQ354" s="53"/>
      <c r="TAR354" s="53"/>
      <c r="TAS354" s="53"/>
      <c r="TAT354" s="53"/>
      <c r="TAU354" s="53"/>
      <c r="TAV354" s="53"/>
      <c r="TAW354" s="53"/>
      <c r="TAX354" s="53"/>
      <c r="TAY354" s="53"/>
      <c r="TAZ354" s="53"/>
      <c r="TBA354" s="53"/>
      <c r="TBB354" s="53"/>
      <c r="TBC354" s="53"/>
      <c r="TBD354" s="53"/>
      <c r="TBE354" s="53"/>
      <c r="TBF354" s="53"/>
      <c r="TBG354" s="53"/>
      <c r="TBH354" s="53"/>
      <c r="TBI354" s="53"/>
      <c r="TBJ354" s="53"/>
      <c r="TBK354" s="53"/>
      <c r="TBL354" s="53"/>
      <c r="TBM354" s="53"/>
      <c r="TBN354" s="53"/>
      <c r="TBO354" s="53"/>
      <c r="TBP354" s="53"/>
      <c r="TBQ354" s="53"/>
      <c r="TBR354" s="53"/>
      <c r="TBS354" s="53"/>
      <c r="TBT354" s="53"/>
      <c r="TBU354" s="53"/>
      <c r="TBV354" s="53"/>
      <c r="TBW354" s="53"/>
      <c r="TBX354" s="53"/>
      <c r="TBY354" s="53"/>
      <c r="TBZ354" s="53"/>
      <c r="TCA354" s="53"/>
      <c r="TCB354" s="53"/>
      <c r="TCC354" s="53"/>
      <c r="TCD354" s="53"/>
      <c r="TCE354" s="53"/>
      <c r="TCF354" s="53"/>
      <c r="TCG354" s="53"/>
      <c r="TCH354" s="53"/>
      <c r="TCI354" s="53"/>
      <c r="TCJ354" s="53"/>
      <c r="TCK354" s="53"/>
      <c r="TCL354" s="53"/>
      <c r="TCM354" s="53"/>
      <c r="TCN354" s="53"/>
      <c r="TCO354" s="53"/>
      <c r="TCP354" s="53"/>
      <c r="TCQ354" s="53"/>
      <c r="TCR354" s="53"/>
      <c r="TCS354" s="53"/>
      <c r="TCT354" s="53"/>
      <c r="TCU354" s="53"/>
      <c r="TCV354" s="53"/>
      <c r="TCW354" s="53"/>
      <c r="TCX354" s="53"/>
      <c r="TCY354" s="53"/>
      <c r="TCZ354" s="53"/>
      <c r="TDA354" s="53"/>
      <c r="TDB354" s="53"/>
      <c r="TDC354" s="53"/>
      <c r="TDD354" s="53"/>
      <c r="TDE354" s="53"/>
      <c r="TDF354" s="53"/>
      <c r="TDG354" s="53"/>
      <c r="TDH354" s="53"/>
      <c r="TDI354" s="53"/>
      <c r="TDJ354" s="53"/>
      <c r="TDK354" s="53"/>
      <c r="TDL354" s="53"/>
      <c r="TDM354" s="53"/>
      <c r="TDN354" s="53"/>
      <c r="TDO354" s="53"/>
      <c r="TDP354" s="53"/>
      <c r="TDQ354" s="53"/>
      <c r="TDR354" s="53"/>
      <c r="TDS354" s="53"/>
      <c r="TDT354" s="53"/>
      <c r="TDU354" s="53"/>
      <c r="TDV354" s="53"/>
      <c r="TDW354" s="53"/>
      <c r="TDX354" s="53"/>
      <c r="TDY354" s="53"/>
      <c r="TDZ354" s="53"/>
      <c r="TEA354" s="53"/>
      <c r="TEB354" s="53"/>
      <c r="TEC354" s="53"/>
      <c r="TED354" s="53"/>
      <c r="TEE354" s="53"/>
      <c r="TEF354" s="53"/>
      <c r="TEG354" s="53"/>
      <c r="TEH354" s="53"/>
      <c r="TEI354" s="53"/>
      <c r="TEJ354" s="53"/>
      <c r="TEK354" s="53"/>
      <c r="TEL354" s="53"/>
      <c r="TEM354" s="53"/>
      <c r="TEN354" s="53"/>
      <c r="TEO354" s="53"/>
      <c r="TEP354" s="53"/>
      <c r="TEQ354" s="53"/>
      <c r="TER354" s="53"/>
      <c r="TES354" s="53"/>
      <c r="TET354" s="53"/>
      <c r="TEU354" s="53"/>
      <c r="TEV354" s="53"/>
      <c r="TEW354" s="53"/>
      <c r="TEX354" s="53"/>
      <c r="TEY354" s="53"/>
      <c r="TFB354" s="53"/>
      <c r="TFC354" s="53"/>
      <c r="TFD354" s="53"/>
      <c r="TFE354" s="53"/>
      <c r="TFF354" s="53"/>
      <c r="TFG354" s="53"/>
      <c r="TFH354" s="53"/>
      <c r="TFI354" s="53"/>
      <c r="TFJ354" s="53"/>
      <c r="TFK354" s="53"/>
      <c r="TFL354" s="53"/>
      <c r="TFM354" s="53"/>
      <c r="TFN354" s="53"/>
      <c r="TFO354" s="53"/>
      <c r="TFP354" s="53"/>
      <c r="TFQ354" s="53"/>
      <c r="TFR354" s="53"/>
      <c r="TFS354" s="53"/>
      <c r="TFT354" s="53"/>
      <c r="TFU354" s="53"/>
      <c r="TFV354" s="53"/>
      <c r="TFW354" s="53"/>
      <c r="TFX354" s="53"/>
      <c r="TFY354" s="53"/>
      <c r="TFZ354" s="53"/>
      <c r="TGA354" s="53"/>
      <c r="TGB354" s="53"/>
      <c r="TGC354" s="53"/>
      <c r="TGD354" s="53"/>
      <c r="TGE354" s="53"/>
      <c r="TGF354" s="53"/>
      <c r="TGG354" s="53"/>
      <c r="TGH354" s="53"/>
      <c r="TGI354" s="53"/>
      <c r="TGJ354" s="53"/>
      <c r="TGK354" s="53"/>
      <c r="TGL354" s="53"/>
      <c r="TGM354" s="53"/>
      <c r="TGN354" s="53"/>
      <c r="TGO354" s="53"/>
      <c r="TGP354" s="53"/>
      <c r="TGQ354" s="53"/>
      <c r="TGR354" s="53"/>
      <c r="TGS354" s="53"/>
      <c r="TGT354" s="53"/>
      <c r="TGU354" s="53"/>
      <c r="TGV354" s="53"/>
      <c r="TGW354" s="53"/>
      <c r="TGX354" s="53"/>
      <c r="TGY354" s="53"/>
      <c r="TGZ354" s="53"/>
      <c r="THA354" s="53"/>
      <c r="THB354" s="53"/>
      <c r="THC354" s="53"/>
      <c r="THD354" s="53"/>
      <c r="THE354" s="53"/>
      <c r="THF354" s="53"/>
      <c r="THG354" s="53"/>
      <c r="THH354" s="53"/>
      <c r="THI354" s="53"/>
      <c r="THJ354" s="53"/>
      <c r="THK354" s="53"/>
      <c r="THL354" s="53"/>
      <c r="THM354" s="53"/>
      <c r="THN354" s="53"/>
      <c r="THO354" s="53"/>
      <c r="THP354" s="53"/>
      <c r="THQ354" s="53"/>
      <c r="THR354" s="53"/>
      <c r="THS354" s="53"/>
      <c r="THT354" s="53"/>
      <c r="THU354" s="53"/>
      <c r="THV354" s="53"/>
      <c r="THW354" s="53"/>
      <c r="THX354" s="53"/>
      <c r="THY354" s="53"/>
      <c r="THZ354" s="53"/>
      <c r="TIA354" s="53"/>
      <c r="TIB354" s="53"/>
      <c r="TIC354" s="53"/>
      <c r="TID354" s="53"/>
      <c r="TIE354" s="53"/>
      <c r="TIF354" s="53"/>
      <c r="TIG354" s="53"/>
      <c r="TIH354" s="53"/>
      <c r="TII354" s="53"/>
      <c r="TIJ354" s="53"/>
      <c r="TIK354" s="53"/>
      <c r="TIL354" s="53"/>
      <c r="TIM354" s="53"/>
      <c r="TIN354" s="53"/>
      <c r="TIO354" s="53"/>
      <c r="TIP354" s="53"/>
      <c r="TIQ354" s="53"/>
      <c r="TIR354" s="53"/>
      <c r="TIS354" s="53"/>
      <c r="TIT354" s="53"/>
      <c r="TIU354" s="53"/>
      <c r="TIV354" s="53"/>
      <c r="TIW354" s="53"/>
      <c r="TIX354" s="53"/>
      <c r="TIY354" s="53"/>
      <c r="TIZ354" s="53"/>
      <c r="TJA354" s="53"/>
      <c r="TJB354" s="53"/>
      <c r="TJC354" s="53"/>
      <c r="TJD354" s="53"/>
      <c r="TJE354" s="53"/>
      <c r="TJF354" s="53"/>
      <c r="TJG354" s="53"/>
      <c r="TJH354" s="53"/>
      <c r="TJI354" s="53"/>
      <c r="TJJ354" s="53"/>
      <c r="TJK354" s="53"/>
      <c r="TJL354" s="53"/>
      <c r="TJM354" s="53"/>
      <c r="TJN354" s="53"/>
      <c r="TJO354" s="53"/>
      <c r="TJP354" s="53"/>
      <c r="TJQ354" s="53"/>
      <c r="TJR354" s="53"/>
      <c r="TJS354" s="53"/>
      <c r="TJT354" s="53"/>
      <c r="TJU354" s="53"/>
      <c r="TJV354" s="53"/>
      <c r="TJW354" s="53"/>
      <c r="TJX354" s="53"/>
      <c r="TJY354" s="53"/>
      <c r="TJZ354" s="53"/>
      <c r="TKA354" s="53"/>
      <c r="TKB354" s="53"/>
      <c r="TKC354" s="53"/>
      <c r="TKD354" s="53"/>
      <c r="TKE354" s="53"/>
      <c r="TKF354" s="53"/>
      <c r="TKG354" s="53"/>
      <c r="TKH354" s="53"/>
      <c r="TKI354" s="53"/>
      <c r="TKJ354" s="53"/>
      <c r="TKK354" s="53"/>
      <c r="TKL354" s="53"/>
      <c r="TKM354" s="53"/>
      <c r="TKN354" s="53"/>
      <c r="TKO354" s="53"/>
      <c r="TKP354" s="53"/>
      <c r="TKQ354" s="53"/>
      <c r="TKR354" s="53"/>
      <c r="TKS354" s="53"/>
      <c r="TKT354" s="53"/>
      <c r="TKU354" s="53"/>
      <c r="TKV354" s="53"/>
      <c r="TKW354" s="53"/>
      <c r="TKX354" s="53"/>
      <c r="TKY354" s="53"/>
      <c r="TKZ354" s="53"/>
      <c r="TLA354" s="53"/>
      <c r="TLB354" s="53"/>
      <c r="TLC354" s="53"/>
      <c r="TLD354" s="53"/>
      <c r="TLE354" s="53"/>
      <c r="TLF354" s="53"/>
      <c r="TLG354" s="53"/>
      <c r="TLH354" s="53"/>
      <c r="TLI354" s="53"/>
      <c r="TLJ354" s="53"/>
      <c r="TLK354" s="53"/>
      <c r="TLL354" s="53"/>
      <c r="TLM354" s="53"/>
      <c r="TLN354" s="53"/>
      <c r="TLO354" s="53"/>
      <c r="TLP354" s="53"/>
      <c r="TLQ354" s="53"/>
      <c r="TLR354" s="53"/>
      <c r="TLS354" s="53"/>
      <c r="TLT354" s="53"/>
      <c r="TLU354" s="53"/>
      <c r="TLV354" s="53"/>
      <c r="TLW354" s="53"/>
      <c r="TLX354" s="53"/>
      <c r="TLY354" s="53"/>
      <c r="TLZ354" s="53"/>
      <c r="TMA354" s="53"/>
      <c r="TMB354" s="53"/>
      <c r="TMC354" s="53"/>
      <c r="TMD354" s="53"/>
      <c r="TME354" s="53"/>
      <c r="TMF354" s="53"/>
      <c r="TMG354" s="53"/>
      <c r="TMH354" s="53"/>
      <c r="TMI354" s="53"/>
      <c r="TMJ354" s="53"/>
      <c r="TMK354" s="53"/>
      <c r="TML354" s="53"/>
      <c r="TMM354" s="53"/>
      <c r="TMN354" s="53"/>
      <c r="TMO354" s="53"/>
      <c r="TMP354" s="53"/>
      <c r="TMQ354" s="53"/>
      <c r="TMR354" s="53"/>
      <c r="TMS354" s="53"/>
      <c r="TMT354" s="53"/>
      <c r="TMU354" s="53"/>
      <c r="TMV354" s="53"/>
      <c r="TMW354" s="53"/>
      <c r="TMX354" s="53"/>
      <c r="TMY354" s="53"/>
      <c r="TMZ354" s="53"/>
      <c r="TNA354" s="53"/>
      <c r="TNB354" s="53"/>
      <c r="TNC354" s="53"/>
      <c r="TND354" s="53"/>
      <c r="TNE354" s="53"/>
      <c r="TNF354" s="53"/>
      <c r="TNG354" s="53"/>
      <c r="TNH354" s="53"/>
      <c r="TNI354" s="53"/>
      <c r="TNJ354" s="53"/>
      <c r="TNK354" s="53"/>
      <c r="TNL354" s="53"/>
      <c r="TNM354" s="53"/>
      <c r="TNN354" s="53"/>
      <c r="TNO354" s="53"/>
      <c r="TNP354" s="53"/>
      <c r="TNQ354" s="53"/>
      <c r="TNR354" s="53"/>
      <c r="TNS354" s="53"/>
      <c r="TNT354" s="53"/>
      <c r="TNU354" s="53"/>
      <c r="TNV354" s="53"/>
      <c r="TNW354" s="53"/>
      <c r="TNX354" s="53"/>
      <c r="TNY354" s="53"/>
      <c r="TNZ354" s="53"/>
      <c r="TOA354" s="53"/>
      <c r="TOB354" s="53"/>
      <c r="TOC354" s="53"/>
      <c r="TOD354" s="53"/>
      <c r="TOE354" s="53"/>
      <c r="TOF354" s="53"/>
      <c r="TOG354" s="53"/>
      <c r="TOH354" s="53"/>
      <c r="TOI354" s="53"/>
      <c r="TOJ354" s="53"/>
      <c r="TOK354" s="53"/>
      <c r="TOL354" s="53"/>
      <c r="TOM354" s="53"/>
      <c r="TON354" s="53"/>
      <c r="TOO354" s="53"/>
      <c r="TOP354" s="53"/>
      <c r="TOQ354" s="53"/>
      <c r="TOR354" s="53"/>
      <c r="TOS354" s="53"/>
      <c r="TOT354" s="53"/>
      <c r="TOU354" s="53"/>
      <c r="TOX354" s="53"/>
      <c r="TOY354" s="53"/>
      <c r="TOZ354" s="53"/>
      <c r="TPA354" s="53"/>
      <c r="TPB354" s="53"/>
      <c r="TPC354" s="53"/>
      <c r="TPD354" s="53"/>
      <c r="TPE354" s="53"/>
      <c r="TPF354" s="53"/>
      <c r="TPG354" s="53"/>
      <c r="TPH354" s="53"/>
      <c r="TPI354" s="53"/>
      <c r="TPJ354" s="53"/>
      <c r="TPK354" s="53"/>
      <c r="TPL354" s="53"/>
      <c r="TPM354" s="53"/>
      <c r="TPN354" s="53"/>
      <c r="TPO354" s="53"/>
      <c r="TPP354" s="53"/>
      <c r="TPQ354" s="53"/>
      <c r="TPR354" s="53"/>
      <c r="TPS354" s="53"/>
      <c r="TPT354" s="53"/>
      <c r="TPU354" s="53"/>
      <c r="TPV354" s="53"/>
      <c r="TPW354" s="53"/>
      <c r="TPX354" s="53"/>
      <c r="TPY354" s="53"/>
      <c r="TPZ354" s="53"/>
      <c r="TQA354" s="53"/>
      <c r="TQB354" s="53"/>
      <c r="TQC354" s="53"/>
      <c r="TQD354" s="53"/>
      <c r="TQE354" s="53"/>
      <c r="TQF354" s="53"/>
      <c r="TQG354" s="53"/>
      <c r="TQH354" s="53"/>
      <c r="TQI354" s="53"/>
      <c r="TQJ354" s="53"/>
      <c r="TQK354" s="53"/>
      <c r="TQL354" s="53"/>
      <c r="TQM354" s="53"/>
      <c r="TQN354" s="53"/>
      <c r="TQO354" s="53"/>
      <c r="TQP354" s="53"/>
      <c r="TQQ354" s="53"/>
      <c r="TQR354" s="53"/>
      <c r="TQS354" s="53"/>
      <c r="TQT354" s="53"/>
      <c r="TQU354" s="53"/>
      <c r="TQV354" s="53"/>
      <c r="TQW354" s="53"/>
      <c r="TQX354" s="53"/>
      <c r="TQY354" s="53"/>
      <c r="TQZ354" s="53"/>
      <c r="TRA354" s="53"/>
      <c r="TRB354" s="53"/>
      <c r="TRC354" s="53"/>
      <c r="TRD354" s="53"/>
      <c r="TRE354" s="53"/>
      <c r="TRF354" s="53"/>
      <c r="TRG354" s="53"/>
      <c r="TRH354" s="53"/>
      <c r="TRI354" s="53"/>
      <c r="TRJ354" s="53"/>
      <c r="TRK354" s="53"/>
      <c r="TRL354" s="53"/>
      <c r="TRM354" s="53"/>
      <c r="TRN354" s="53"/>
      <c r="TRO354" s="53"/>
      <c r="TRP354" s="53"/>
      <c r="TRQ354" s="53"/>
      <c r="TRR354" s="53"/>
      <c r="TRS354" s="53"/>
      <c r="TRT354" s="53"/>
      <c r="TRU354" s="53"/>
      <c r="TRV354" s="53"/>
      <c r="TRW354" s="53"/>
      <c r="TRX354" s="53"/>
      <c r="TRY354" s="53"/>
      <c r="TRZ354" s="53"/>
      <c r="TSA354" s="53"/>
      <c r="TSB354" s="53"/>
      <c r="TSC354" s="53"/>
      <c r="TSD354" s="53"/>
      <c r="TSE354" s="53"/>
      <c r="TSF354" s="53"/>
      <c r="TSG354" s="53"/>
      <c r="TSH354" s="53"/>
      <c r="TSI354" s="53"/>
      <c r="TSJ354" s="53"/>
      <c r="TSK354" s="53"/>
      <c r="TSL354" s="53"/>
      <c r="TSM354" s="53"/>
      <c r="TSN354" s="53"/>
      <c r="TSO354" s="53"/>
      <c r="TSP354" s="53"/>
      <c r="TSQ354" s="53"/>
      <c r="TSR354" s="53"/>
      <c r="TSS354" s="53"/>
      <c r="TST354" s="53"/>
      <c r="TSU354" s="53"/>
      <c r="TSV354" s="53"/>
      <c r="TSW354" s="53"/>
      <c r="TSX354" s="53"/>
      <c r="TSY354" s="53"/>
      <c r="TSZ354" s="53"/>
      <c r="TTA354" s="53"/>
      <c r="TTB354" s="53"/>
      <c r="TTC354" s="53"/>
      <c r="TTD354" s="53"/>
      <c r="TTE354" s="53"/>
      <c r="TTF354" s="53"/>
      <c r="TTG354" s="53"/>
      <c r="TTH354" s="53"/>
      <c r="TTI354" s="53"/>
      <c r="TTJ354" s="53"/>
      <c r="TTK354" s="53"/>
      <c r="TTL354" s="53"/>
      <c r="TTM354" s="53"/>
      <c r="TTN354" s="53"/>
      <c r="TTO354" s="53"/>
      <c r="TTP354" s="53"/>
      <c r="TTQ354" s="53"/>
      <c r="TTR354" s="53"/>
      <c r="TTS354" s="53"/>
      <c r="TTT354" s="53"/>
      <c r="TTU354" s="53"/>
      <c r="TTV354" s="53"/>
      <c r="TTW354" s="53"/>
      <c r="TTX354" s="53"/>
      <c r="TTY354" s="53"/>
      <c r="TTZ354" s="53"/>
      <c r="TUA354" s="53"/>
      <c r="TUB354" s="53"/>
      <c r="TUC354" s="53"/>
      <c r="TUD354" s="53"/>
      <c r="TUE354" s="53"/>
      <c r="TUF354" s="53"/>
      <c r="TUG354" s="53"/>
      <c r="TUH354" s="53"/>
      <c r="TUI354" s="53"/>
      <c r="TUJ354" s="53"/>
      <c r="TUK354" s="53"/>
      <c r="TUL354" s="53"/>
      <c r="TUM354" s="53"/>
      <c r="TUN354" s="53"/>
      <c r="TUO354" s="53"/>
      <c r="TUP354" s="53"/>
      <c r="TUQ354" s="53"/>
      <c r="TUR354" s="53"/>
      <c r="TUS354" s="53"/>
      <c r="TUT354" s="53"/>
      <c r="TUU354" s="53"/>
      <c r="TUV354" s="53"/>
      <c r="TUW354" s="53"/>
      <c r="TUX354" s="53"/>
      <c r="TUY354" s="53"/>
      <c r="TUZ354" s="53"/>
      <c r="TVA354" s="53"/>
      <c r="TVB354" s="53"/>
      <c r="TVC354" s="53"/>
      <c r="TVD354" s="53"/>
      <c r="TVE354" s="53"/>
      <c r="TVF354" s="53"/>
      <c r="TVG354" s="53"/>
      <c r="TVH354" s="53"/>
      <c r="TVI354" s="53"/>
      <c r="TVJ354" s="53"/>
      <c r="TVK354" s="53"/>
      <c r="TVL354" s="53"/>
      <c r="TVM354" s="53"/>
      <c r="TVN354" s="53"/>
      <c r="TVO354" s="53"/>
      <c r="TVP354" s="53"/>
      <c r="TVQ354" s="53"/>
      <c r="TVR354" s="53"/>
      <c r="TVS354" s="53"/>
      <c r="TVT354" s="53"/>
      <c r="TVU354" s="53"/>
      <c r="TVV354" s="53"/>
      <c r="TVW354" s="53"/>
      <c r="TVX354" s="53"/>
      <c r="TVY354" s="53"/>
      <c r="TVZ354" s="53"/>
      <c r="TWA354" s="53"/>
      <c r="TWB354" s="53"/>
      <c r="TWC354" s="53"/>
      <c r="TWD354" s="53"/>
      <c r="TWE354" s="53"/>
      <c r="TWF354" s="53"/>
      <c r="TWG354" s="53"/>
      <c r="TWH354" s="53"/>
      <c r="TWI354" s="53"/>
      <c r="TWJ354" s="53"/>
      <c r="TWK354" s="53"/>
      <c r="TWL354" s="53"/>
      <c r="TWM354" s="53"/>
      <c r="TWN354" s="53"/>
      <c r="TWO354" s="53"/>
      <c r="TWP354" s="53"/>
      <c r="TWQ354" s="53"/>
      <c r="TWR354" s="53"/>
      <c r="TWS354" s="53"/>
      <c r="TWT354" s="53"/>
      <c r="TWU354" s="53"/>
      <c r="TWV354" s="53"/>
      <c r="TWW354" s="53"/>
      <c r="TWX354" s="53"/>
      <c r="TWY354" s="53"/>
      <c r="TWZ354" s="53"/>
      <c r="TXA354" s="53"/>
      <c r="TXB354" s="53"/>
      <c r="TXC354" s="53"/>
      <c r="TXD354" s="53"/>
      <c r="TXE354" s="53"/>
      <c r="TXF354" s="53"/>
      <c r="TXG354" s="53"/>
      <c r="TXH354" s="53"/>
      <c r="TXI354" s="53"/>
      <c r="TXJ354" s="53"/>
      <c r="TXK354" s="53"/>
      <c r="TXL354" s="53"/>
      <c r="TXM354" s="53"/>
      <c r="TXN354" s="53"/>
      <c r="TXO354" s="53"/>
      <c r="TXP354" s="53"/>
      <c r="TXQ354" s="53"/>
      <c r="TXR354" s="53"/>
      <c r="TXS354" s="53"/>
      <c r="TXT354" s="53"/>
      <c r="TXU354" s="53"/>
      <c r="TXV354" s="53"/>
      <c r="TXW354" s="53"/>
      <c r="TXX354" s="53"/>
      <c r="TXY354" s="53"/>
      <c r="TXZ354" s="53"/>
      <c r="TYA354" s="53"/>
      <c r="TYB354" s="53"/>
      <c r="TYC354" s="53"/>
      <c r="TYD354" s="53"/>
      <c r="TYE354" s="53"/>
      <c r="TYF354" s="53"/>
      <c r="TYG354" s="53"/>
      <c r="TYH354" s="53"/>
      <c r="TYI354" s="53"/>
      <c r="TYJ354" s="53"/>
      <c r="TYK354" s="53"/>
      <c r="TYL354" s="53"/>
      <c r="TYM354" s="53"/>
      <c r="TYN354" s="53"/>
      <c r="TYO354" s="53"/>
      <c r="TYP354" s="53"/>
      <c r="TYQ354" s="53"/>
      <c r="TYT354" s="53"/>
      <c r="TYU354" s="53"/>
      <c r="TYV354" s="53"/>
      <c r="TYW354" s="53"/>
      <c r="TYX354" s="53"/>
      <c r="TYY354" s="53"/>
      <c r="TYZ354" s="53"/>
      <c r="TZA354" s="53"/>
      <c r="TZB354" s="53"/>
      <c r="TZC354" s="53"/>
      <c r="TZD354" s="53"/>
      <c r="TZE354" s="53"/>
      <c r="TZF354" s="53"/>
      <c r="TZG354" s="53"/>
      <c r="TZH354" s="53"/>
      <c r="TZI354" s="53"/>
      <c r="TZJ354" s="53"/>
      <c r="TZK354" s="53"/>
      <c r="TZL354" s="53"/>
      <c r="TZM354" s="53"/>
      <c r="TZN354" s="53"/>
      <c r="TZO354" s="53"/>
      <c r="TZP354" s="53"/>
      <c r="TZQ354" s="53"/>
      <c r="TZR354" s="53"/>
      <c r="TZS354" s="53"/>
      <c r="TZT354" s="53"/>
      <c r="TZU354" s="53"/>
      <c r="TZV354" s="53"/>
      <c r="TZW354" s="53"/>
      <c r="TZX354" s="53"/>
      <c r="TZY354" s="53"/>
      <c r="TZZ354" s="53"/>
      <c r="UAA354" s="53"/>
      <c r="UAB354" s="53"/>
      <c r="UAC354" s="53"/>
      <c r="UAD354" s="53"/>
      <c r="UAE354" s="53"/>
      <c r="UAF354" s="53"/>
      <c r="UAG354" s="53"/>
      <c r="UAH354" s="53"/>
      <c r="UAI354" s="53"/>
      <c r="UAJ354" s="53"/>
      <c r="UAK354" s="53"/>
      <c r="UAL354" s="53"/>
      <c r="UAM354" s="53"/>
      <c r="UAN354" s="53"/>
      <c r="UAO354" s="53"/>
      <c r="UAP354" s="53"/>
      <c r="UAQ354" s="53"/>
      <c r="UAR354" s="53"/>
      <c r="UAS354" s="53"/>
      <c r="UAT354" s="53"/>
      <c r="UAU354" s="53"/>
      <c r="UAV354" s="53"/>
      <c r="UAW354" s="53"/>
      <c r="UAX354" s="53"/>
      <c r="UAY354" s="53"/>
      <c r="UAZ354" s="53"/>
      <c r="UBA354" s="53"/>
      <c r="UBB354" s="53"/>
      <c r="UBC354" s="53"/>
      <c r="UBD354" s="53"/>
      <c r="UBE354" s="53"/>
      <c r="UBF354" s="53"/>
      <c r="UBG354" s="53"/>
      <c r="UBH354" s="53"/>
      <c r="UBI354" s="53"/>
      <c r="UBJ354" s="53"/>
      <c r="UBK354" s="53"/>
      <c r="UBL354" s="53"/>
      <c r="UBM354" s="53"/>
      <c r="UBN354" s="53"/>
      <c r="UBO354" s="53"/>
      <c r="UBP354" s="53"/>
      <c r="UBQ354" s="53"/>
      <c r="UBR354" s="53"/>
      <c r="UBS354" s="53"/>
      <c r="UBT354" s="53"/>
      <c r="UBU354" s="53"/>
      <c r="UBV354" s="53"/>
      <c r="UBW354" s="53"/>
      <c r="UBX354" s="53"/>
      <c r="UBY354" s="53"/>
      <c r="UBZ354" s="53"/>
      <c r="UCA354" s="53"/>
      <c r="UCB354" s="53"/>
      <c r="UCC354" s="53"/>
      <c r="UCD354" s="53"/>
      <c r="UCE354" s="53"/>
      <c r="UCF354" s="53"/>
      <c r="UCG354" s="53"/>
      <c r="UCH354" s="53"/>
      <c r="UCI354" s="53"/>
      <c r="UCJ354" s="53"/>
      <c r="UCK354" s="53"/>
      <c r="UCL354" s="53"/>
      <c r="UCM354" s="53"/>
      <c r="UCN354" s="53"/>
      <c r="UCO354" s="53"/>
      <c r="UCP354" s="53"/>
      <c r="UCQ354" s="53"/>
      <c r="UCR354" s="53"/>
      <c r="UCS354" s="53"/>
      <c r="UCT354" s="53"/>
      <c r="UCU354" s="53"/>
      <c r="UCV354" s="53"/>
      <c r="UCW354" s="53"/>
      <c r="UCX354" s="53"/>
      <c r="UCY354" s="53"/>
      <c r="UCZ354" s="53"/>
      <c r="UDA354" s="53"/>
      <c r="UDB354" s="53"/>
      <c r="UDC354" s="53"/>
      <c r="UDD354" s="53"/>
      <c r="UDE354" s="53"/>
      <c r="UDF354" s="53"/>
      <c r="UDG354" s="53"/>
      <c r="UDH354" s="53"/>
      <c r="UDI354" s="53"/>
      <c r="UDJ354" s="53"/>
      <c r="UDK354" s="53"/>
      <c r="UDL354" s="53"/>
      <c r="UDM354" s="53"/>
      <c r="UDN354" s="53"/>
      <c r="UDO354" s="53"/>
      <c r="UDP354" s="53"/>
      <c r="UDQ354" s="53"/>
      <c r="UDR354" s="53"/>
      <c r="UDS354" s="53"/>
      <c r="UDT354" s="53"/>
      <c r="UDU354" s="53"/>
      <c r="UDV354" s="53"/>
      <c r="UDW354" s="53"/>
      <c r="UDX354" s="53"/>
      <c r="UDY354" s="53"/>
      <c r="UDZ354" s="53"/>
      <c r="UEA354" s="53"/>
      <c r="UEB354" s="53"/>
      <c r="UEC354" s="53"/>
      <c r="UED354" s="53"/>
      <c r="UEE354" s="53"/>
      <c r="UEF354" s="53"/>
      <c r="UEG354" s="53"/>
      <c r="UEH354" s="53"/>
      <c r="UEI354" s="53"/>
      <c r="UEJ354" s="53"/>
      <c r="UEK354" s="53"/>
      <c r="UEL354" s="53"/>
      <c r="UEM354" s="53"/>
      <c r="UEN354" s="53"/>
      <c r="UEO354" s="53"/>
      <c r="UEP354" s="53"/>
      <c r="UEQ354" s="53"/>
      <c r="UER354" s="53"/>
      <c r="UES354" s="53"/>
      <c r="UET354" s="53"/>
      <c r="UEU354" s="53"/>
      <c r="UEV354" s="53"/>
      <c r="UEW354" s="53"/>
      <c r="UEX354" s="53"/>
      <c r="UEY354" s="53"/>
      <c r="UEZ354" s="53"/>
      <c r="UFA354" s="53"/>
      <c r="UFB354" s="53"/>
      <c r="UFC354" s="53"/>
      <c r="UFD354" s="53"/>
      <c r="UFE354" s="53"/>
      <c r="UFF354" s="53"/>
      <c r="UFG354" s="53"/>
      <c r="UFH354" s="53"/>
      <c r="UFI354" s="53"/>
      <c r="UFJ354" s="53"/>
      <c r="UFK354" s="53"/>
      <c r="UFL354" s="53"/>
      <c r="UFM354" s="53"/>
      <c r="UFN354" s="53"/>
      <c r="UFO354" s="53"/>
      <c r="UFP354" s="53"/>
      <c r="UFQ354" s="53"/>
      <c r="UFR354" s="53"/>
      <c r="UFS354" s="53"/>
      <c r="UFT354" s="53"/>
      <c r="UFU354" s="53"/>
      <c r="UFV354" s="53"/>
      <c r="UFW354" s="53"/>
      <c r="UFX354" s="53"/>
      <c r="UFY354" s="53"/>
      <c r="UFZ354" s="53"/>
      <c r="UGA354" s="53"/>
      <c r="UGB354" s="53"/>
      <c r="UGC354" s="53"/>
      <c r="UGD354" s="53"/>
      <c r="UGE354" s="53"/>
      <c r="UGF354" s="53"/>
      <c r="UGG354" s="53"/>
      <c r="UGH354" s="53"/>
      <c r="UGI354" s="53"/>
      <c r="UGJ354" s="53"/>
      <c r="UGK354" s="53"/>
      <c r="UGL354" s="53"/>
      <c r="UGM354" s="53"/>
      <c r="UGN354" s="53"/>
      <c r="UGO354" s="53"/>
      <c r="UGP354" s="53"/>
      <c r="UGQ354" s="53"/>
      <c r="UGR354" s="53"/>
      <c r="UGS354" s="53"/>
      <c r="UGT354" s="53"/>
      <c r="UGU354" s="53"/>
      <c r="UGV354" s="53"/>
      <c r="UGW354" s="53"/>
      <c r="UGX354" s="53"/>
      <c r="UGY354" s="53"/>
      <c r="UGZ354" s="53"/>
      <c r="UHA354" s="53"/>
      <c r="UHB354" s="53"/>
      <c r="UHC354" s="53"/>
      <c r="UHD354" s="53"/>
      <c r="UHE354" s="53"/>
      <c r="UHF354" s="53"/>
      <c r="UHG354" s="53"/>
      <c r="UHH354" s="53"/>
      <c r="UHI354" s="53"/>
      <c r="UHJ354" s="53"/>
      <c r="UHK354" s="53"/>
      <c r="UHL354" s="53"/>
      <c r="UHM354" s="53"/>
      <c r="UHN354" s="53"/>
      <c r="UHO354" s="53"/>
      <c r="UHP354" s="53"/>
      <c r="UHQ354" s="53"/>
      <c r="UHR354" s="53"/>
      <c r="UHS354" s="53"/>
      <c r="UHT354" s="53"/>
      <c r="UHU354" s="53"/>
      <c r="UHV354" s="53"/>
      <c r="UHW354" s="53"/>
      <c r="UHX354" s="53"/>
      <c r="UHY354" s="53"/>
      <c r="UHZ354" s="53"/>
      <c r="UIA354" s="53"/>
      <c r="UIB354" s="53"/>
      <c r="UIC354" s="53"/>
      <c r="UID354" s="53"/>
      <c r="UIE354" s="53"/>
      <c r="UIF354" s="53"/>
      <c r="UIG354" s="53"/>
      <c r="UIH354" s="53"/>
      <c r="UII354" s="53"/>
      <c r="UIJ354" s="53"/>
      <c r="UIK354" s="53"/>
      <c r="UIL354" s="53"/>
      <c r="UIM354" s="53"/>
      <c r="UIP354" s="53"/>
      <c r="UIQ354" s="53"/>
      <c r="UIR354" s="53"/>
      <c r="UIS354" s="53"/>
      <c r="UIT354" s="53"/>
      <c r="UIU354" s="53"/>
      <c r="UIV354" s="53"/>
      <c r="UIW354" s="53"/>
      <c r="UIX354" s="53"/>
      <c r="UIY354" s="53"/>
      <c r="UIZ354" s="53"/>
      <c r="UJA354" s="53"/>
      <c r="UJB354" s="53"/>
      <c r="UJC354" s="53"/>
      <c r="UJD354" s="53"/>
      <c r="UJE354" s="53"/>
      <c r="UJF354" s="53"/>
      <c r="UJG354" s="53"/>
      <c r="UJH354" s="53"/>
      <c r="UJI354" s="53"/>
      <c r="UJJ354" s="53"/>
      <c r="UJK354" s="53"/>
      <c r="UJL354" s="53"/>
      <c r="UJM354" s="53"/>
      <c r="UJN354" s="53"/>
      <c r="UJO354" s="53"/>
      <c r="UJP354" s="53"/>
      <c r="UJQ354" s="53"/>
      <c r="UJR354" s="53"/>
      <c r="UJS354" s="53"/>
      <c r="UJT354" s="53"/>
      <c r="UJU354" s="53"/>
      <c r="UJV354" s="53"/>
      <c r="UJW354" s="53"/>
      <c r="UJX354" s="53"/>
      <c r="UJY354" s="53"/>
      <c r="UJZ354" s="53"/>
      <c r="UKA354" s="53"/>
      <c r="UKB354" s="53"/>
      <c r="UKC354" s="53"/>
      <c r="UKD354" s="53"/>
      <c r="UKE354" s="53"/>
      <c r="UKF354" s="53"/>
      <c r="UKG354" s="53"/>
      <c r="UKH354" s="53"/>
      <c r="UKI354" s="53"/>
      <c r="UKJ354" s="53"/>
      <c r="UKK354" s="53"/>
      <c r="UKL354" s="53"/>
      <c r="UKM354" s="53"/>
      <c r="UKN354" s="53"/>
      <c r="UKO354" s="53"/>
      <c r="UKP354" s="53"/>
      <c r="UKQ354" s="53"/>
      <c r="UKR354" s="53"/>
      <c r="UKS354" s="53"/>
      <c r="UKT354" s="53"/>
      <c r="UKU354" s="53"/>
      <c r="UKV354" s="53"/>
      <c r="UKW354" s="53"/>
      <c r="UKX354" s="53"/>
      <c r="UKY354" s="53"/>
      <c r="UKZ354" s="53"/>
      <c r="ULA354" s="53"/>
      <c r="ULB354" s="53"/>
      <c r="ULC354" s="53"/>
      <c r="ULD354" s="53"/>
      <c r="ULE354" s="53"/>
      <c r="ULF354" s="53"/>
      <c r="ULG354" s="53"/>
      <c r="ULH354" s="53"/>
      <c r="ULI354" s="53"/>
      <c r="ULJ354" s="53"/>
      <c r="ULK354" s="53"/>
      <c r="ULL354" s="53"/>
      <c r="ULM354" s="53"/>
      <c r="ULN354" s="53"/>
      <c r="ULO354" s="53"/>
      <c r="ULP354" s="53"/>
      <c r="ULQ354" s="53"/>
      <c r="ULR354" s="53"/>
      <c r="ULS354" s="53"/>
      <c r="ULT354" s="53"/>
      <c r="ULU354" s="53"/>
      <c r="ULV354" s="53"/>
      <c r="ULW354" s="53"/>
      <c r="ULX354" s="53"/>
      <c r="ULY354" s="53"/>
      <c r="ULZ354" s="53"/>
      <c r="UMA354" s="53"/>
      <c r="UMB354" s="53"/>
      <c r="UMC354" s="53"/>
      <c r="UMD354" s="53"/>
      <c r="UME354" s="53"/>
      <c r="UMF354" s="53"/>
      <c r="UMG354" s="53"/>
      <c r="UMH354" s="53"/>
      <c r="UMI354" s="53"/>
      <c r="UMJ354" s="53"/>
      <c r="UMK354" s="53"/>
      <c r="UML354" s="53"/>
      <c r="UMM354" s="53"/>
      <c r="UMN354" s="53"/>
      <c r="UMO354" s="53"/>
      <c r="UMP354" s="53"/>
      <c r="UMQ354" s="53"/>
      <c r="UMR354" s="53"/>
      <c r="UMS354" s="53"/>
      <c r="UMT354" s="53"/>
      <c r="UMU354" s="53"/>
      <c r="UMV354" s="53"/>
      <c r="UMW354" s="53"/>
      <c r="UMX354" s="53"/>
      <c r="UMY354" s="53"/>
      <c r="UMZ354" s="53"/>
      <c r="UNA354" s="53"/>
      <c r="UNB354" s="53"/>
      <c r="UNC354" s="53"/>
      <c r="UND354" s="53"/>
      <c r="UNE354" s="53"/>
      <c r="UNF354" s="53"/>
      <c r="UNG354" s="53"/>
      <c r="UNH354" s="53"/>
      <c r="UNI354" s="53"/>
      <c r="UNJ354" s="53"/>
      <c r="UNK354" s="53"/>
      <c r="UNL354" s="53"/>
      <c r="UNM354" s="53"/>
      <c r="UNN354" s="53"/>
      <c r="UNO354" s="53"/>
      <c r="UNP354" s="53"/>
      <c r="UNQ354" s="53"/>
      <c r="UNR354" s="53"/>
      <c r="UNS354" s="53"/>
      <c r="UNT354" s="53"/>
      <c r="UNU354" s="53"/>
      <c r="UNV354" s="53"/>
      <c r="UNW354" s="53"/>
      <c r="UNX354" s="53"/>
      <c r="UNY354" s="53"/>
      <c r="UNZ354" s="53"/>
      <c r="UOA354" s="53"/>
      <c r="UOB354" s="53"/>
      <c r="UOC354" s="53"/>
      <c r="UOD354" s="53"/>
      <c r="UOE354" s="53"/>
      <c r="UOF354" s="53"/>
      <c r="UOG354" s="53"/>
      <c r="UOH354" s="53"/>
      <c r="UOI354" s="53"/>
      <c r="UOJ354" s="53"/>
      <c r="UOK354" s="53"/>
      <c r="UOL354" s="53"/>
      <c r="UOM354" s="53"/>
      <c r="UON354" s="53"/>
      <c r="UOO354" s="53"/>
      <c r="UOP354" s="53"/>
      <c r="UOQ354" s="53"/>
      <c r="UOR354" s="53"/>
      <c r="UOS354" s="53"/>
      <c r="UOT354" s="53"/>
      <c r="UOU354" s="53"/>
      <c r="UOV354" s="53"/>
      <c r="UOW354" s="53"/>
      <c r="UOX354" s="53"/>
      <c r="UOY354" s="53"/>
      <c r="UOZ354" s="53"/>
      <c r="UPA354" s="53"/>
      <c r="UPB354" s="53"/>
      <c r="UPC354" s="53"/>
      <c r="UPD354" s="53"/>
      <c r="UPE354" s="53"/>
      <c r="UPF354" s="53"/>
      <c r="UPG354" s="53"/>
      <c r="UPH354" s="53"/>
      <c r="UPI354" s="53"/>
      <c r="UPJ354" s="53"/>
      <c r="UPK354" s="53"/>
      <c r="UPL354" s="53"/>
      <c r="UPM354" s="53"/>
      <c r="UPN354" s="53"/>
      <c r="UPO354" s="53"/>
      <c r="UPP354" s="53"/>
      <c r="UPQ354" s="53"/>
      <c r="UPR354" s="53"/>
      <c r="UPS354" s="53"/>
      <c r="UPT354" s="53"/>
      <c r="UPU354" s="53"/>
      <c r="UPV354" s="53"/>
      <c r="UPW354" s="53"/>
      <c r="UPX354" s="53"/>
      <c r="UPY354" s="53"/>
      <c r="UPZ354" s="53"/>
      <c r="UQA354" s="53"/>
      <c r="UQB354" s="53"/>
      <c r="UQC354" s="53"/>
      <c r="UQD354" s="53"/>
      <c r="UQE354" s="53"/>
      <c r="UQF354" s="53"/>
      <c r="UQG354" s="53"/>
      <c r="UQH354" s="53"/>
      <c r="UQI354" s="53"/>
      <c r="UQJ354" s="53"/>
      <c r="UQK354" s="53"/>
      <c r="UQL354" s="53"/>
      <c r="UQM354" s="53"/>
      <c r="UQN354" s="53"/>
      <c r="UQO354" s="53"/>
      <c r="UQP354" s="53"/>
      <c r="UQQ354" s="53"/>
      <c r="UQR354" s="53"/>
      <c r="UQS354" s="53"/>
      <c r="UQT354" s="53"/>
      <c r="UQU354" s="53"/>
      <c r="UQV354" s="53"/>
      <c r="UQW354" s="53"/>
      <c r="UQX354" s="53"/>
      <c r="UQY354" s="53"/>
      <c r="UQZ354" s="53"/>
      <c r="URA354" s="53"/>
      <c r="URB354" s="53"/>
      <c r="URC354" s="53"/>
      <c r="URD354" s="53"/>
      <c r="URE354" s="53"/>
      <c r="URF354" s="53"/>
      <c r="URG354" s="53"/>
      <c r="URH354" s="53"/>
      <c r="URI354" s="53"/>
      <c r="URJ354" s="53"/>
      <c r="URK354" s="53"/>
      <c r="URL354" s="53"/>
      <c r="URM354" s="53"/>
      <c r="URN354" s="53"/>
      <c r="URO354" s="53"/>
      <c r="URP354" s="53"/>
      <c r="URQ354" s="53"/>
      <c r="URR354" s="53"/>
      <c r="URS354" s="53"/>
      <c r="URT354" s="53"/>
      <c r="URU354" s="53"/>
      <c r="URV354" s="53"/>
      <c r="URW354" s="53"/>
      <c r="URX354" s="53"/>
      <c r="URY354" s="53"/>
      <c r="URZ354" s="53"/>
      <c r="USA354" s="53"/>
      <c r="USB354" s="53"/>
      <c r="USC354" s="53"/>
      <c r="USD354" s="53"/>
      <c r="USE354" s="53"/>
      <c r="USF354" s="53"/>
      <c r="USG354" s="53"/>
      <c r="USH354" s="53"/>
      <c r="USI354" s="53"/>
      <c r="USL354" s="53"/>
      <c r="USM354" s="53"/>
      <c r="USN354" s="53"/>
      <c r="USO354" s="53"/>
      <c r="USP354" s="53"/>
      <c r="USQ354" s="53"/>
      <c r="USR354" s="53"/>
      <c r="USS354" s="53"/>
      <c r="UST354" s="53"/>
      <c r="USU354" s="53"/>
      <c r="USV354" s="53"/>
      <c r="USW354" s="53"/>
      <c r="USX354" s="53"/>
      <c r="USY354" s="53"/>
      <c r="USZ354" s="53"/>
      <c r="UTA354" s="53"/>
      <c r="UTB354" s="53"/>
      <c r="UTC354" s="53"/>
      <c r="UTD354" s="53"/>
      <c r="UTE354" s="53"/>
      <c r="UTF354" s="53"/>
      <c r="UTG354" s="53"/>
      <c r="UTH354" s="53"/>
      <c r="UTI354" s="53"/>
      <c r="UTJ354" s="53"/>
      <c r="UTK354" s="53"/>
      <c r="UTL354" s="53"/>
      <c r="UTM354" s="53"/>
      <c r="UTN354" s="53"/>
      <c r="UTO354" s="53"/>
      <c r="UTP354" s="53"/>
      <c r="UTQ354" s="53"/>
      <c r="UTR354" s="53"/>
      <c r="UTS354" s="53"/>
      <c r="UTT354" s="53"/>
      <c r="UTU354" s="53"/>
      <c r="UTV354" s="53"/>
      <c r="UTW354" s="53"/>
      <c r="UTX354" s="53"/>
      <c r="UTY354" s="53"/>
      <c r="UTZ354" s="53"/>
      <c r="UUA354" s="53"/>
      <c r="UUB354" s="53"/>
      <c r="UUC354" s="53"/>
      <c r="UUD354" s="53"/>
      <c r="UUE354" s="53"/>
      <c r="UUF354" s="53"/>
      <c r="UUG354" s="53"/>
      <c r="UUH354" s="53"/>
      <c r="UUI354" s="53"/>
      <c r="UUJ354" s="53"/>
      <c r="UUK354" s="53"/>
      <c r="UUL354" s="53"/>
      <c r="UUM354" s="53"/>
      <c r="UUN354" s="53"/>
      <c r="UUO354" s="53"/>
      <c r="UUP354" s="53"/>
      <c r="UUQ354" s="53"/>
      <c r="UUR354" s="53"/>
      <c r="UUS354" s="53"/>
      <c r="UUT354" s="53"/>
      <c r="UUU354" s="53"/>
      <c r="UUV354" s="53"/>
      <c r="UUW354" s="53"/>
      <c r="UUX354" s="53"/>
      <c r="UUY354" s="53"/>
      <c r="UUZ354" s="53"/>
      <c r="UVA354" s="53"/>
      <c r="UVB354" s="53"/>
      <c r="UVC354" s="53"/>
      <c r="UVD354" s="53"/>
      <c r="UVE354" s="53"/>
      <c r="UVF354" s="53"/>
      <c r="UVG354" s="53"/>
      <c r="UVH354" s="53"/>
      <c r="UVI354" s="53"/>
      <c r="UVJ354" s="53"/>
      <c r="UVK354" s="53"/>
      <c r="UVL354" s="53"/>
      <c r="UVM354" s="53"/>
      <c r="UVN354" s="53"/>
      <c r="UVO354" s="53"/>
      <c r="UVP354" s="53"/>
      <c r="UVQ354" s="53"/>
      <c r="UVR354" s="53"/>
      <c r="UVS354" s="53"/>
      <c r="UVT354" s="53"/>
      <c r="UVU354" s="53"/>
      <c r="UVV354" s="53"/>
      <c r="UVW354" s="53"/>
      <c r="UVX354" s="53"/>
      <c r="UVY354" s="53"/>
      <c r="UVZ354" s="53"/>
      <c r="UWA354" s="53"/>
      <c r="UWB354" s="53"/>
      <c r="UWC354" s="53"/>
      <c r="UWD354" s="53"/>
      <c r="UWE354" s="53"/>
      <c r="UWF354" s="53"/>
      <c r="UWG354" s="53"/>
      <c r="UWH354" s="53"/>
      <c r="UWI354" s="53"/>
      <c r="UWJ354" s="53"/>
      <c r="UWK354" s="53"/>
      <c r="UWL354" s="53"/>
      <c r="UWM354" s="53"/>
      <c r="UWN354" s="53"/>
      <c r="UWO354" s="53"/>
      <c r="UWP354" s="53"/>
      <c r="UWQ354" s="53"/>
      <c r="UWR354" s="53"/>
      <c r="UWS354" s="53"/>
      <c r="UWT354" s="53"/>
      <c r="UWU354" s="53"/>
      <c r="UWV354" s="53"/>
      <c r="UWW354" s="53"/>
      <c r="UWX354" s="53"/>
      <c r="UWY354" s="53"/>
      <c r="UWZ354" s="53"/>
      <c r="UXA354" s="53"/>
      <c r="UXB354" s="53"/>
      <c r="UXC354" s="53"/>
      <c r="UXD354" s="53"/>
      <c r="UXE354" s="53"/>
      <c r="UXF354" s="53"/>
      <c r="UXG354" s="53"/>
      <c r="UXH354" s="53"/>
      <c r="UXI354" s="53"/>
      <c r="UXJ354" s="53"/>
      <c r="UXK354" s="53"/>
      <c r="UXL354" s="53"/>
      <c r="UXM354" s="53"/>
      <c r="UXN354" s="53"/>
      <c r="UXO354" s="53"/>
      <c r="UXP354" s="53"/>
      <c r="UXQ354" s="53"/>
      <c r="UXR354" s="53"/>
      <c r="UXS354" s="53"/>
      <c r="UXT354" s="53"/>
      <c r="UXU354" s="53"/>
      <c r="UXV354" s="53"/>
      <c r="UXW354" s="53"/>
      <c r="UXX354" s="53"/>
      <c r="UXY354" s="53"/>
      <c r="UXZ354" s="53"/>
      <c r="UYA354" s="53"/>
      <c r="UYB354" s="53"/>
      <c r="UYC354" s="53"/>
      <c r="UYD354" s="53"/>
      <c r="UYE354" s="53"/>
      <c r="UYF354" s="53"/>
      <c r="UYG354" s="53"/>
      <c r="UYH354" s="53"/>
      <c r="UYI354" s="53"/>
      <c r="UYJ354" s="53"/>
      <c r="UYK354" s="53"/>
      <c r="UYL354" s="53"/>
      <c r="UYM354" s="53"/>
      <c r="UYN354" s="53"/>
      <c r="UYO354" s="53"/>
      <c r="UYP354" s="53"/>
      <c r="UYQ354" s="53"/>
      <c r="UYR354" s="53"/>
      <c r="UYS354" s="53"/>
      <c r="UYT354" s="53"/>
      <c r="UYU354" s="53"/>
      <c r="UYV354" s="53"/>
      <c r="UYW354" s="53"/>
      <c r="UYX354" s="53"/>
      <c r="UYY354" s="53"/>
      <c r="UYZ354" s="53"/>
      <c r="UZA354" s="53"/>
      <c r="UZB354" s="53"/>
      <c r="UZC354" s="53"/>
      <c r="UZD354" s="53"/>
      <c r="UZE354" s="53"/>
      <c r="UZF354" s="53"/>
      <c r="UZG354" s="53"/>
      <c r="UZH354" s="53"/>
      <c r="UZI354" s="53"/>
      <c r="UZJ354" s="53"/>
      <c r="UZK354" s="53"/>
      <c r="UZL354" s="53"/>
      <c r="UZM354" s="53"/>
      <c r="UZN354" s="53"/>
      <c r="UZO354" s="53"/>
      <c r="UZP354" s="53"/>
      <c r="UZQ354" s="53"/>
      <c r="UZR354" s="53"/>
      <c r="UZS354" s="53"/>
      <c r="UZT354" s="53"/>
      <c r="UZU354" s="53"/>
      <c r="UZV354" s="53"/>
      <c r="UZW354" s="53"/>
      <c r="UZX354" s="53"/>
      <c r="UZY354" s="53"/>
      <c r="UZZ354" s="53"/>
      <c r="VAA354" s="53"/>
      <c r="VAB354" s="53"/>
      <c r="VAC354" s="53"/>
      <c r="VAD354" s="53"/>
      <c r="VAE354" s="53"/>
      <c r="VAF354" s="53"/>
      <c r="VAG354" s="53"/>
      <c r="VAH354" s="53"/>
      <c r="VAI354" s="53"/>
      <c r="VAJ354" s="53"/>
      <c r="VAK354" s="53"/>
      <c r="VAL354" s="53"/>
      <c r="VAM354" s="53"/>
      <c r="VAN354" s="53"/>
      <c r="VAO354" s="53"/>
      <c r="VAP354" s="53"/>
      <c r="VAQ354" s="53"/>
      <c r="VAR354" s="53"/>
      <c r="VAS354" s="53"/>
      <c r="VAT354" s="53"/>
      <c r="VAU354" s="53"/>
      <c r="VAV354" s="53"/>
      <c r="VAW354" s="53"/>
      <c r="VAX354" s="53"/>
      <c r="VAY354" s="53"/>
      <c r="VAZ354" s="53"/>
      <c r="VBA354" s="53"/>
      <c r="VBB354" s="53"/>
      <c r="VBC354" s="53"/>
      <c r="VBD354" s="53"/>
      <c r="VBE354" s="53"/>
      <c r="VBF354" s="53"/>
      <c r="VBG354" s="53"/>
      <c r="VBH354" s="53"/>
      <c r="VBI354" s="53"/>
      <c r="VBJ354" s="53"/>
      <c r="VBK354" s="53"/>
      <c r="VBL354" s="53"/>
      <c r="VBM354" s="53"/>
      <c r="VBN354" s="53"/>
      <c r="VBO354" s="53"/>
      <c r="VBP354" s="53"/>
      <c r="VBQ354" s="53"/>
      <c r="VBR354" s="53"/>
      <c r="VBS354" s="53"/>
      <c r="VBT354" s="53"/>
      <c r="VBU354" s="53"/>
      <c r="VBV354" s="53"/>
      <c r="VBW354" s="53"/>
      <c r="VBX354" s="53"/>
      <c r="VBY354" s="53"/>
      <c r="VBZ354" s="53"/>
      <c r="VCA354" s="53"/>
      <c r="VCB354" s="53"/>
      <c r="VCC354" s="53"/>
      <c r="VCD354" s="53"/>
      <c r="VCE354" s="53"/>
      <c r="VCH354" s="53"/>
      <c r="VCI354" s="53"/>
      <c r="VCJ354" s="53"/>
      <c r="VCK354" s="53"/>
      <c r="VCL354" s="53"/>
      <c r="VCM354" s="53"/>
      <c r="VCN354" s="53"/>
      <c r="VCO354" s="53"/>
      <c r="VCP354" s="53"/>
      <c r="VCQ354" s="53"/>
      <c r="VCR354" s="53"/>
      <c r="VCS354" s="53"/>
      <c r="VCT354" s="53"/>
      <c r="VCU354" s="53"/>
      <c r="VCV354" s="53"/>
      <c r="VCW354" s="53"/>
      <c r="VCX354" s="53"/>
      <c r="VCY354" s="53"/>
      <c r="VCZ354" s="53"/>
      <c r="VDA354" s="53"/>
      <c r="VDB354" s="53"/>
      <c r="VDC354" s="53"/>
      <c r="VDD354" s="53"/>
      <c r="VDE354" s="53"/>
      <c r="VDF354" s="53"/>
      <c r="VDG354" s="53"/>
      <c r="VDH354" s="53"/>
      <c r="VDI354" s="53"/>
      <c r="VDJ354" s="53"/>
      <c r="VDK354" s="53"/>
      <c r="VDL354" s="53"/>
      <c r="VDM354" s="53"/>
      <c r="VDN354" s="53"/>
      <c r="VDO354" s="53"/>
      <c r="VDP354" s="53"/>
      <c r="VDQ354" s="53"/>
      <c r="VDR354" s="53"/>
      <c r="VDS354" s="53"/>
      <c r="VDT354" s="53"/>
      <c r="VDU354" s="53"/>
      <c r="VDV354" s="53"/>
      <c r="VDW354" s="53"/>
      <c r="VDX354" s="53"/>
      <c r="VDY354" s="53"/>
      <c r="VDZ354" s="53"/>
      <c r="VEA354" s="53"/>
      <c r="VEB354" s="53"/>
      <c r="VEC354" s="53"/>
      <c r="VED354" s="53"/>
      <c r="VEE354" s="53"/>
      <c r="VEF354" s="53"/>
      <c r="VEG354" s="53"/>
      <c r="VEH354" s="53"/>
      <c r="VEI354" s="53"/>
      <c r="VEJ354" s="53"/>
      <c r="VEK354" s="53"/>
      <c r="VEL354" s="53"/>
      <c r="VEM354" s="53"/>
      <c r="VEN354" s="53"/>
      <c r="VEO354" s="53"/>
      <c r="VEP354" s="53"/>
      <c r="VEQ354" s="53"/>
      <c r="VER354" s="53"/>
      <c r="VES354" s="53"/>
      <c r="VET354" s="53"/>
      <c r="VEU354" s="53"/>
      <c r="VEV354" s="53"/>
      <c r="VEW354" s="53"/>
      <c r="VEX354" s="53"/>
      <c r="VEY354" s="53"/>
      <c r="VEZ354" s="53"/>
      <c r="VFA354" s="53"/>
      <c r="VFB354" s="53"/>
      <c r="VFC354" s="53"/>
      <c r="VFD354" s="53"/>
      <c r="VFE354" s="53"/>
      <c r="VFF354" s="53"/>
      <c r="VFG354" s="53"/>
      <c r="VFH354" s="53"/>
      <c r="VFI354" s="53"/>
      <c r="VFJ354" s="53"/>
      <c r="VFK354" s="53"/>
      <c r="VFL354" s="53"/>
      <c r="VFM354" s="53"/>
      <c r="VFN354" s="53"/>
      <c r="VFO354" s="53"/>
      <c r="VFP354" s="53"/>
      <c r="VFQ354" s="53"/>
      <c r="VFR354" s="53"/>
      <c r="VFS354" s="53"/>
      <c r="VFT354" s="53"/>
      <c r="VFU354" s="53"/>
      <c r="VFV354" s="53"/>
      <c r="VFW354" s="53"/>
      <c r="VFX354" s="53"/>
      <c r="VFY354" s="53"/>
      <c r="VFZ354" s="53"/>
      <c r="VGA354" s="53"/>
      <c r="VGB354" s="53"/>
      <c r="VGC354" s="53"/>
      <c r="VGD354" s="53"/>
      <c r="VGE354" s="53"/>
      <c r="VGF354" s="53"/>
      <c r="VGG354" s="53"/>
      <c r="VGH354" s="53"/>
      <c r="VGI354" s="53"/>
      <c r="VGJ354" s="53"/>
      <c r="VGK354" s="53"/>
      <c r="VGL354" s="53"/>
      <c r="VGM354" s="53"/>
      <c r="VGN354" s="53"/>
      <c r="VGO354" s="53"/>
      <c r="VGP354" s="53"/>
      <c r="VGQ354" s="53"/>
      <c r="VGR354" s="53"/>
      <c r="VGS354" s="53"/>
      <c r="VGT354" s="53"/>
      <c r="VGU354" s="53"/>
      <c r="VGV354" s="53"/>
      <c r="VGW354" s="53"/>
      <c r="VGX354" s="53"/>
      <c r="VGY354" s="53"/>
      <c r="VGZ354" s="53"/>
      <c r="VHA354" s="53"/>
      <c r="VHB354" s="53"/>
      <c r="VHC354" s="53"/>
      <c r="VHD354" s="53"/>
      <c r="VHE354" s="53"/>
      <c r="VHF354" s="53"/>
      <c r="VHG354" s="53"/>
      <c r="VHH354" s="53"/>
      <c r="VHI354" s="53"/>
      <c r="VHJ354" s="53"/>
      <c r="VHK354" s="53"/>
      <c r="VHL354" s="53"/>
      <c r="VHM354" s="53"/>
      <c r="VHN354" s="53"/>
      <c r="VHO354" s="53"/>
      <c r="VHP354" s="53"/>
      <c r="VHQ354" s="53"/>
      <c r="VHR354" s="53"/>
      <c r="VHS354" s="53"/>
      <c r="VHT354" s="53"/>
      <c r="VHU354" s="53"/>
      <c r="VHV354" s="53"/>
      <c r="VHW354" s="53"/>
      <c r="VHX354" s="53"/>
      <c r="VHY354" s="53"/>
      <c r="VHZ354" s="53"/>
      <c r="VIA354" s="53"/>
      <c r="VIB354" s="53"/>
      <c r="VIC354" s="53"/>
      <c r="VID354" s="53"/>
      <c r="VIE354" s="53"/>
      <c r="VIF354" s="53"/>
      <c r="VIG354" s="53"/>
      <c r="VIH354" s="53"/>
      <c r="VII354" s="53"/>
      <c r="VIJ354" s="53"/>
      <c r="VIK354" s="53"/>
      <c r="VIL354" s="53"/>
      <c r="VIM354" s="53"/>
      <c r="VIN354" s="53"/>
      <c r="VIO354" s="53"/>
      <c r="VIP354" s="53"/>
      <c r="VIQ354" s="53"/>
      <c r="VIR354" s="53"/>
      <c r="VIS354" s="53"/>
      <c r="VIT354" s="53"/>
      <c r="VIU354" s="53"/>
      <c r="VIV354" s="53"/>
      <c r="VIW354" s="53"/>
      <c r="VIX354" s="53"/>
      <c r="VIY354" s="53"/>
      <c r="VIZ354" s="53"/>
      <c r="VJA354" s="53"/>
      <c r="VJB354" s="53"/>
      <c r="VJC354" s="53"/>
      <c r="VJD354" s="53"/>
      <c r="VJE354" s="53"/>
      <c r="VJF354" s="53"/>
      <c r="VJG354" s="53"/>
      <c r="VJH354" s="53"/>
      <c r="VJI354" s="53"/>
      <c r="VJJ354" s="53"/>
      <c r="VJK354" s="53"/>
      <c r="VJL354" s="53"/>
      <c r="VJM354" s="53"/>
      <c r="VJN354" s="53"/>
      <c r="VJO354" s="53"/>
      <c r="VJP354" s="53"/>
      <c r="VJQ354" s="53"/>
      <c r="VJR354" s="53"/>
      <c r="VJS354" s="53"/>
      <c r="VJT354" s="53"/>
      <c r="VJU354" s="53"/>
      <c r="VJV354" s="53"/>
      <c r="VJW354" s="53"/>
      <c r="VJX354" s="53"/>
      <c r="VJY354" s="53"/>
      <c r="VJZ354" s="53"/>
      <c r="VKA354" s="53"/>
      <c r="VKB354" s="53"/>
      <c r="VKC354" s="53"/>
      <c r="VKD354" s="53"/>
      <c r="VKE354" s="53"/>
      <c r="VKF354" s="53"/>
      <c r="VKG354" s="53"/>
      <c r="VKH354" s="53"/>
      <c r="VKI354" s="53"/>
      <c r="VKJ354" s="53"/>
      <c r="VKK354" s="53"/>
      <c r="VKL354" s="53"/>
      <c r="VKM354" s="53"/>
      <c r="VKN354" s="53"/>
      <c r="VKO354" s="53"/>
      <c r="VKP354" s="53"/>
      <c r="VKQ354" s="53"/>
      <c r="VKR354" s="53"/>
      <c r="VKS354" s="53"/>
      <c r="VKT354" s="53"/>
      <c r="VKU354" s="53"/>
      <c r="VKV354" s="53"/>
      <c r="VKW354" s="53"/>
      <c r="VKX354" s="53"/>
      <c r="VKY354" s="53"/>
      <c r="VKZ354" s="53"/>
      <c r="VLA354" s="53"/>
      <c r="VLB354" s="53"/>
      <c r="VLC354" s="53"/>
      <c r="VLD354" s="53"/>
      <c r="VLE354" s="53"/>
      <c r="VLF354" s="53"/>
      <c r="VLG354" s="53"/>
      <c r="VLH354" s="53"/>
      <c r="VLI354" s="53"/>
      <c r="VLJ354" s="53"/>
      <c r="VLK354" s="53"/>
      <c r="VLL354" s="53"/>
      <c r="VLM354" s="53"/>
      <c r="VLN354" s="53"/>
      <c r="VLO354" s="53"/>
      <c r="VLP354" s="53"/>
      <c r="VLQ354" s="53"/>
      <c r="VLR354" s="53"/>
      <c r="VLS354" s="53"/>
      <c r="VLT354" s="53"/>
      <c r="VLU354" s="53"/>
      <c r="VLV354" s="53"/>
      <c r="VLW354" s="53"/>
      <c r="VLX354" s="53"/>
      <c r="VLY354" s="53"/>
      <c r="VLZ354" s="53"/>
      <c r="VMA354" s="53"/>
      <c r="VMD354" s="53"/>
      <c r="VME354" s="53"/>
      <c r="VMF354" s="53"/>
      <c r="VMG354" s="53"/>
      <c r="VMH354" s="53"/>
      <c r="VMI354" s="53"/>
      <c r="VMJ354" s="53"/>
      <c r="VMK354" s="53"/>
      <c r="VML354" s="53"/>
      <c r="VMM354" s="53"/>
      <c r="VMN354" s="53"/>
      <c r="VMO354" s="53"/>
      <c r="VMP354" s="53"/>
      <c r="VMQ354" s="53"/>
      <c r="VMR354" s="53"/>
      <c r="VMS354" s="53"/>
      <c r="VMT354" s="53"/>
      <c r="VMU354" s="53"/>
      <c r="VMV354" s="53"/>
      <c r="VMW354" s="53"/>
      <c r="VMX354" s="53"/>
      <c r="VMY354" s="53"/>
      <c r="VMZ354" s="53"/>
      <c r="VNA354" s="53"/>
      <c r="VNB354" s="53"/>
      <c r="VNC354" s="53"/>
      <c r="VND354" s="53"/>
      <c r="VNE354" s="53"/>
      <c r="VNF354" s="53"/>
      <c r="VNG354" s="53"/>
      <c r="VNH354" s="53"/>
      <c r="VNI354" s="53"/>
      <c r="VNJ354" s="53"/>
      <c r="VNK354" s="53"/>
      <c r="VNL354" s="53"/>
      <c r="VNM354" s="53"/>
      <c r="VNN354" s="53"/>
      <c r="VNO354" s="53"/>
      <c r="VNP354" s="53"/>
      <c r="VNQ354" s="53"/>
      <c r="VNR354" s="53"/>
      <c r="VNS354" s="53"/>
      <c r="VNT354" s="53"/>
      <c r="VNU354" s="53"/>
      <c r="VNV354" s="53"/>
      <c r="VNW354" s="53"/>
      <c r="VNX354" s="53"/>
      <c r="VNY354" s="53"/>
      <c r="VNZ354" s="53"/>
      <c r="VOA354" s="53"/>
      <c r="VOB354" s="53"/>
      <c r="VOC354" s="53"/>
      <c r="VOD354" s="53"/>
      <c r="VOE354" s="53"/>
      <c r="VOF354" s="53"/>
      <c r="VOG354" s="53"/>
      <c r="VOH354" s="53"/>
      <c r="VOI354" s="53"/>
      <c r="VOJ354" s="53"/>
      <c r="VOK354" s="53"/>
      <c r="VOL354" s="53"/>
      <c r="VOM354" s="53"/>
      <c r="VON354" s="53"/>
      <c r="VOO354" s="53"/>
      <c r="VOP354" s="53"/>
      <c r="VOQ354" s="53"/>
      <c r="VOR354" s="53"/>
      <c r="VOS354" s="53"/>
      <c r="VOT354" s="53"/>
      <c r="VOU354" s="53"/>
      <c r="VOV354" s="53"/>
      <c r="VOW354" s="53"/>
      <c r="VOX354" s="53"/>
      <c r="VOY354" s="53"/>
      <c r="VOZ354" s="53"/>
      <c r="VPA354" s="53"/>
      <c r="VPB354" s="53"/>
      <c r="VPC354" s="53"/>
      <c r="VPD354" s="53"/>
      <c r="VPE354" s="53"/>
      <c r="VPF354" s="53"/>
      <c r="VPG354" s="53"/>
      <c r="VPH354" s="53"/>
      <c r="VPI354" s="53"/>
      <c r="VPJ354" s="53"/>
      <c r="VPK354" s="53"/>
      <c r="VPL354" s="53"/>
      <c r="VPM354" s="53"/>
      <c r="VPN354" s="53"/>
      <c r="VPO354" s="53"/>
      <c r="VPP354" s="53"/>
      <c r="VPQ354" s="53"/>
      <c r="VPR354" s="53"/>
      <c r="VPS354" s="53"/>
      <c r="VPT354" s="53"/>
      <c r="VPU354" s="53"/>
      <c r="VPV354" s="53"/>
      <c r="VPW354" s="53"/>
      <c r="VPX354" s="53"/>
      <c r="VPY354" s="53"/>
      <c r="VPZ354" s="53"/>
      <c r="VQA354" s="53"/>
      <c r="VQB354" s="53"/>
      <c r="VQC354" s="53"/>
      <c r="VQD354" s="53"/>
      <c r="VQE354" s="53"/>
      <c r="VQF354" s="53"/>
      <c r="VQG354" s="53"/>
      <c r="VQH354" s="53"/>
      <c r="VQI354" s="53"/>
      <c r="VQJ354" s="53"/>
      <c r="VQK354" s="53"/>
      <c r="VQL354" s="53"/>
      <c r="VQM354" s="53"/>
      <c r="VQN354" s="53"/>
      <c r="VQO354" s="53"/>
      <c r="VQP354" s="53"/>
      <c r="VQQ354" s="53"/>
      <c r="VQR354" s="53"/>
      <c r="VQS354" s="53"/>
      <c r="VQT354" s="53"/>
      <c r="VQU354" s="53"/>
      <c r="VQV354" s="53"/>
      <c r="VQW354" s="53"/>
      <c r="VQX354" s="53"/>
      <c r="VQY354" s="53"/>
      <c r="VQZ354" s="53"/>
      <c r="VRA354" s="53"/>
      <c r="VRB354" s="53"/>
      <c r="VRC354" s="53"/>
      <c r="VRD354" s="53"/>
      <c r="VRE354" s="53"/>
      <c r="VRF354" s="53"/>
      <c r="VRG354" s="53"/>
      <c r="VRH354" s="53"/>
      <c r="VRI354" s="53"/>
      <c r="VRJ354" s="53"/>
      <c r="VRK354" s="53"/>
      <c r="VRL354" s="53"/>
      <c r="VRM354" s="53"/>
      <c r="VRN354" s="53"/>
      <c r="VRO354" s="53"/>
      <c r="VRP354" s="53"/>
      <c r="VRQ354" s="53"/>
      <c r="VRR354" s="53"/>
      <c r="VRS354" s="53"/>
      <c r="VRT354" s="53"/>
      <c r="VRU354" s="53"/>
      <c r="VRV354" s="53"/>
      <c r="VRW354" s="53"/>
      <c r="VRX354" s="53"/>
      <c r="VRY354" s="53"/>
      <c r="VRZ354" s="53"/>
      <c r="VSA354" s="53"/>
      <c r="VSB354" s="53"/>
      <c r="VSC354" s="53"/>
      <c r="VSD354" s="53"/>
      <c r="VSE354" s="53"/>
      <c r="VSF354" s="53"/>
      <c r="VSG354" s="53"/>
      <c r="VSH354" s="53"/>
      <c r="VSI354" s="53"/>
      <c r="VSJ354" s="53"/>
      <c r="VSK354" s="53"/>
      <c r="VSL354" s="53"/>
      <c r="VSM354" s="53"/>
      <c r="VSN354" s="53"/>
      <c r="VSO354" s="53"/>
      <c r="VSP354" s="53"/>
      <c r="VSQ354" s="53"/>
      <c r="VSR354" s="53"/>
      <c r="VSS354" s="53"/>
      <c r="VST354" s="53"/>
      <c r="VSU354" s="53"/>
      <c r="VSV354" s="53"/>
      <c r="VSW354" s="53"/>
      <c r="VSX354" s="53"/>
      <c r="VSY354" s="53"/>
      <c r="VSZ354" s="53"/>
      <c r="VTA354" s="53"/>
      <c r="VTB354" s="53"/>
      <c r="VTC354" s="53"/>
      <c r="VTD354" s="53"/>
      <c r="VTE354" s="53"/>
      <c r="VTF354" s="53"/>
      <c r="VTG354" s="53"/>
      <c r="VTH354" s="53"/>
      <c r="VTI354" s="53"/>
      <c r="VTJ354" s="53"/>
      <c r="VTK354" s="53"/>
      <c r="VTL354" s="53"/>
      <c r="VTM354" s="53"/>
      <c r="VTN354" s="53"/>
      <c r="VTO354" s="53"/>
      <c r="VTP354" s="53"/>
      <c r="VTQ354" s="53"/>
      <c r="VTR354" s="53"/>
      <c r="VTS354" s="53"/>
      <c r="VTT354" s="53"/>
      <c r="VTU354" s="53"/>
      <c r="VTV354" s="53"/>
      <c r="VTW354" s="53"/>
      <c r="VTX354" s="53"/>
      <c r="VTY354" s="53"/>
      <c r="VTZ354" s="53"/>
      <c r="VUA354" s="53"/>
      <c r="VUB354" s="53"/>
      <c r="VUC354" s="53"/>
      <c r="VUD354" s="53"/>
      <c r="VUE354" s="53"/>
      <c r="VUF354" s="53"/>
      <c r="VUG354" s="53"/>
      <c r="VUH354" s="53"/>
      <c r="VUI354" s="53"/>
      <c r="VUJ354" s="53"/>
      <c r="VUK354" s="53"/>
      <c r="VUL354" s="53"/>
      <c r="VUM354" s="53"/>
      <c r="VUN354" s="53"/>
      <c r="VUO354" s="53"/>
      <c r="VUP354" s="53"/>
      <c r="VUQ354" s="53"/>
      <c r="VUR354" s="53"/>
      <c r="VUS354" s="53"/>
      <c r="VUT354" s="53"/>
      <c r="VUU354" s="53"/>
      <c r="VUV354" s="53"/>
      <c r="VUW354" s="53"/>
      <c r="VUX354" s="53"/>
      <c r="VUY354" s="53"/>
      <c r="VUZ354" s="53"/>
      <c r="VVA354" s="53"/>
      <c r="VVB354" s="53"/>
      <c r="VVC354" s="53"/>
      <c r="VVD354" s="53"/>
      <c r="VVE354" s="53"/>
      <c r="VVF354" s="53"/>
      <c r="VVG354" s="53"/>
      <c r="VVH354" s="53"/>
      <c r="VVI354" s="53"/>
      <c r="VVJ354" s="53"/>
      <c r="VVK354" s="53"/>
      <c r="VVL354" s="53"/>
      <c r="VVM354" s="53"/>
      <c r="VVN354" s="53"/>
      <c r="VVO354" s="53"/>
      <c r="VVP354" s="53"/>
      <c r="VVQ354" s="53"/>
      <c r="VVR354" s="53"/>
      <c r="VVS354" s="53"/>
      <c r="VVT354" s="53"/>
      <c r="VVU354" s="53"/>
      <c r="VVV354" s="53"/>
      <c r="VVW354" s="53"/>
      <c r="VVZ354" s="53"/>
      <c r="VWA354" s="53"/>
      <c r="VWB354" s="53"/>
      <c r="VWC354" s="53"/>
      <c r="VWD354" s="53"/>
      <c r="VWE354" s="53"/>
      <c r="VWF354" s="53"/>
      <c r="VWG354" s="53"/>
      <c r="VWH354" s="53"/>
      <c r="VWI354" s="53"/>
      <c r="VWJ354" s="53"/>
      <c r="VWK354" s="53"/>
      <c r="VWL354" s="53"/>
      <c r="VWM354" s="53"/>
      <c r="VWN354" s="53"/>
      <c r="VWO354" s="53"/>
      <c r="VWP354" s="53"/>
      <c r="VWQ354" s="53"/>
      <c r="VWR354" s="53"/>
      <c r="VWS354" s="53"/>
      <c r="VWT354" s="53"/>
      <c r="VWU354" s="53"/>
      <c r="VWV354" s="53"/>
      <c r="VWW354" s="53"/>
      <c r="VWX354" s="53"/>
      <c r="VWY354" s="53"/>
      <c r="VWZ354" s="53"/>
      <c r="VXA354" s="53"/>
      <c r="VXB354" s="53"/>
      <c r="VXC354" s="53"/>
      <c r="VXD354" s="53"/>
      <c r="VXE354" s="53"/>
      <c r="VXF354" s="53"/>
      <c r="VXG354" s="53"/>
      <c r="VXH354" s="53"/>
      <c r="VXI354" s="53"/>
      <c r="VXJ354" s="53"/>
      <c r="VXK354" s="53"/>
      <c r="VXL354" s="53"/>
      <c r="VXM354" s="53"/>
      <c r="VXN354" s="53"/>
      <c r="VXO354" s="53"/>
      <c r="VXP354" s="53"/>
      <c r="VXQ354" s="53"/>
      <c r="VXR354" s="53"/>
      <c r="VXS354" s="53"/>
      <c r="VXT354" s="53"/>
      <c r="VXU354" s="53"/>
      <c r="VXV354" s="53"/>
      <c r="VXW354" s="53"/>
      <c r="VXX354" s="53"/>
      <c r="VXY354" s="53"/>
      <c r="VXZ354" s="53"/>
      <c r="VYA354" s="53"/>
      <c r="VYB354" s="53"/>
      <c r="VYC354" s="53"/>
      <c r="VYD354" s="53"/>
      <c r="VYE354" s="53"/>
      <c r="VYF354" s="53"/>
      <c r="VYG354" s="53"/>
      <c r="VYH354" s="53"/>
      <c r="VYI354" s="53"/>
      <c r="VYJ354" s="53"/>
      <c r="VYK354" s="53"/>
      <c r="VYL354" s="53"/>
      <c r="VYM354" s="53"/>
      <c r="VYN354" s="53"/>
      <c r="VYO354" s="53"/>
      <c r="VYP354" s="53"/>
      <c r="VYQ354" s="53"/>
      <c r="VYR354" s="53"/>
      <c r="VYS354" s="53"/>
      <c r="VYT354" s="53"/>
      <c r="VYU354" s="53"/>
      <c r="VYV354" s="53"/>
      <c r="VYW354" s="53"/>
      <c r="VYX354" s="53"/>
      <c r="VYY354" s="53"/>
      <c r="VYZ354" s="53"/>
      <c r="VZA354" s="53"/>
      <c r="VZB354" s="53"/>
      <c r="VZC354" s="53"/>
      <c r="VZD354" s="53"/>
      <c r="VZE354" s="53"/>
      <c r="VZF354" s="53"/>
      <c r="VZG354" s="53"/>
      <c r="VZH354" s="53"/>
      <c r="VZI354" s="53"/>
      <c r="VZJ354" s="53"/>
      <c r="VZK354" s="53"/>
      <c r="VZL354" s="53"/>
      <c r="VZM354" s="53"/>
      <c r="VZN354" s="53"/>
      <c r="VZO354" s="53"/>
      <c r="VZP354" s="53"/>
      <c r="VZQ354" s="53"/>
      <c r="VZR354" s="53"/>
      <c r="VZS354" s="53"/>
      <c r="VZT354" s="53"/>
      <c r="VZU354" s="53"/>
      <c r="VZV354" s="53"/>
      <c r="VZW354" s="53"/>
      <c r="VZX354" s="53"/>
      <c r="VZY354" s="53"/>
      <c r="VZZ354" s="53"/>
      <c r="WAA354" s="53"/>
      <c r="WAB354" s="53"/>
      <c r="WAC354" s="53"/>
      <c r="WAD354" s="53"/>
      <c r="WAE354" s="53"/>
      <c r="WAF354" s="53"/>
      <c r="WAG354" s="53"/>
      <c r="WAH354" s="53"/>
      <c r="WAI354" s="53"/>
      <c r="WAJ354" s="53"/>
      <c r="WAK354" s="53"/>
      <c r="WAL354" s="53"/>
      <c r="WAM354" s="53"/>
      <c r="WAN354" s="53"/>
      <c r="WAO354" s="53"/>
      <c r="WAP354" s="53"/>
      <c r="WAQ354" s="53"/>
      <c r="WAR354" s="53"/>
      <c r="WAS354" s="53"/>
      <c r="WAT354" s="53"/>
      <c r="WAU354" s="53"/>
      <c r="WAV354" s="53"/>
      <c r="WAW354" s="53"/>
      <c r="WAX354" s="53"/>
      <c r="WAY354" s="53"/>
      <c r="WAZ354" s="53"/>
      <c r="WBA354" s="53"/>
      <c r="WBB354" s="53"/>
      <c r="WBC354" s="53"/>
      <c r="WBD354" s="53"/>
      <c r="WBE354" s="53"/>
      <c r="WBF354" s="53"/>
      <c r="WBG354" s="53"/>
      <c r="WBH354" s="53"/>
      <c r="WBI354" s="53"/>
      <c r="WBJ354" s="53"/>
      <c r="WBK354" s="53"/>
      <c r="WBL354" s="53"/>
      <c r="WBM354" s="53"/>
      <c r="WBN354" s="53"/>
      <c r="WBO354" s="53"/>
      <c r="WBP354" s="53"/>
      <c r="WBQ354" s="53"/>
      <c r="WBR354" s="53"/>
      <c r="WBS354" s="53"/>
      <c r="WBT354" s="53"/>
      <c r="WBU354" s="53"/>
      <c r="WBV354" s="53"/>
      <c r="WBW354" s="53"/>
      <c r="WBX354" s="53"/>
      <c r="WBY354" s="53"/>
      <c r="WBZ354" s="53"/>
      <c r="WCA354" s="53"/>
      <c r="WCB354" s="53"/>
      <c r="WCC354" s="53"/>
      <c r="WCD354" s="53"/>
      <c r="WCE354" s="53"/>
      <c r="WCF354" s="53"/>
      <c r="WCG354" s="53"/>
      <c r="WCH354" s="53"/>
      <c r="WCI354" s="53"/>
      <c r="WCJ354" s="53"/>
      <c r="WCK354" s="53"/>
      <c r="WCL354" s="53"/>
      <c r="WCM354" s="53"/>
      <c r="WCN354" s="53"/>
      <c r="WCO354" s="53"/>
      <c r="WCP354" s="53"/>
      <c r="WCQ354" s="53"/>
      <c r="WCR354" s="53"/>
      <c r="WCS354" s="53"/>
      <c r="WCT354" s="53"/>
      <c r="WCU354" s="53"/>
      <c r="WCV354" s="53"/>
      <c r="WCW354" s="53"/>
      <c r="WCX354" s="53"/>
      <c r="WCY354" s="53"/>
      <c r="WCZ354" s="53"/>
      <c r="WDA354" s="53"/>
      <c r="WDB354" s="53"/>
      <c r="WDC354" s="53"/>
      <c r="WDD354" s="53"/>
      <c r="WDE354" s="53"/>
      <c r="WDF354" s="53"/>
      <c r="WDG354" s="53"/>
      <c r="WDH354" s="53"/>
      <c r="WDI354" s="53"/>
      <c r="WDJ354" s="53"/>
      <c r="WDK354" s="53"/>
      <c r="WDL354" s="53"/>
      <c r="WDM354" s="53"/>
      <c r="WDN354" s="53"/>
      <c r="WDO354" s="53"/>
      <c r="WDP354" s="53"/>
      <c r="WDQ354" s="53"/>
      <c r="WDR354" s="53"/>
      <c r="WDS354" s="53"/>
      <c r="WDT354" s="53"/>
      <c r="WDU354" s="53"/>
      <c r="WDV354" s="53"/>
      <c r="WDW354" s="53"/>
      <c r="WDX354" s="53"/>
      <c r="WDY354" s="53"/>
      <c r="WDZ354" s="53"/>
      <c r="WEA354" s="53"/>
      <c r="WEB354" s="53"/>
      <c r="WEC354" s="53"/>
      <c r="WED354" s="53"/>
      <c r="WEE354" s="53"/>
      <c r="WEF354" s="53"/>
      <c r="WEG354" s="53"/>
      <c r="WEH354" s="53"/>
      <c r="WEI354" s="53"/>
      <c r="WEJ354" s="53"/>
      <c r="WEK354" s="53"/>
      <c r="WEL354" s="53"/>
      <c r="WEM354" s="53"/>
      <c r="WEN354" s="53"/>
      <c r="WEO354" s="53"/>
      <c r="WEP354" s="53"/>
      <c r="WEQ354" s="53"/>
      <c r="WER354" s="53"/>
      <c r="WES354" s="53"/>
      <c r="WET354" s="53"/>
      <c r="WEU354" s="53"/>
      <c r="WEV354" s="53"/>
      <c r="WEW354" s="53"/>
      <c r="WEX354" s="53"/>
      <c r="WEY354" s="53"/>
      <c r="WEZ354" s="53"/>
      <c r="WFA354" s="53"/>
      <c r="WFB354" s="53"/>
      <c r="WFC354" s="53"/>
      <c r="WFD354" s="53"/>
      <c r="WFE354" s="53"/>
      <c r="WFF354" s="53"/>
      <c r="WFG354" s="53"/>
      <c r="WFH354" s="53"/>
      <c r="WFI354" s="53"/>
      <c r="WFJ354" s="53"/>
      <c r="WFK354" s="53"/>
      <c r="WFL354" s="53"/>
      <c r="WFM354" s="53"/>
      <c r="WFN354" s="53"/>
      <c r="WFO354" s="53"/>
      <c r="WFP354" s="53"/>
      <c r="WFQ354" s="53"/>
      <c r="WFR354" s="53"/>
      <c r="WFS354" s="53"/>
      <c r="WFV354" s="53"/>
      <c r="WFW354" s="53"/>
      <c r="WFX354" s="53"/>
      <c r="WFY354" s="53"/>
      <c r="WFZ354" s="53"/>
      <c r="WGA354" s="53"/>
      <c r="WGB354" s="53"/>
      <c r="WGC354" s="53"/>
      <c r="WGD354" s="53"/>
      <c r="WGE354" s="53"/>
      <c r="WGF354" s="53"/>
      <c r="WGG354" s="53"/>
      <c r="WGH354" s="53"/>
      <c r="WGI354" s="53"/>
      <c r="WGJ354" s="53"/>
      <c r="WGK354" s="53"/>
      <c r="WGL354" s="53"/>
      <c r="WGM354" s="53"/>
      <c r="WGN354" s="53"/>
      <c r="WGO354" s="53"/>
      <c r="WGP354" s="53"/>
      <c r="WGQ354" s="53"/>
      <c r="WGR354" s="53"/>
      <c r="WGS354" s="53"/>
      <c r="WGT354" s="53"/>
      <c r="WGU354" s="53"/>
      <c r="WGV354" s="53"/>
      <c r="WGW354" s="53"/>
      <c r="WGX354" s="53"/>
      <c r="WGY354" s="53"/>
      <c r="WGZ354" s="53"/>
      <c r="WHA354" s="53"/>
      <c r="WHB354" s="53"/>
      <c r="WHC354" s="53"/>
      <c r="WHD354" s="53"/>
      <c r="WHE354" s="53"/>
      <c r="WHF354" s="53"/>
      <c r="WHG354" s="53"/>
      <c r="WHH354" s="53"/>
      <c r="WHI354" s="53"/>
      <c r="WHJ354" s="53"/>
      <c r="WHK354" s="53"/>
      <c r="WHL354" s="53"/>
      <c r="WHM354" s="53"/>
      <c r="WHN354" s="53"/>
      <c r="WHO354" s="53"/>
      <c r="WHP354" s="53"/>
      <c r="WHQ354" s="53"/>
      <c r="WHR354" s="53"/>
      <c r="WHS354" s="53"/>
      <c r="WHT354" s="53"/>
      <c r="WHU354" s="53"/>
      <c r="WHV354" s="53"/>
      <c r="WHW354" s="53"/>
      <c r="WHX354" s="53"/>
      <c r="WHY354" s="53"/>
      <c r="WHZ354" s="53"/>
      <c r="WIA354" s="53"/>
      <c r="WIB354" s="53"/>
      <c r="WIC354" s="53"/>
      <c r="WID354" s="53"/>
      <c r="WIE354" s="53"/>
      <c r="WIF354" s="53"/>
      <c r="WIG354" s="53"/>
      <c r="WIH354" s="53"/>
      <c r="WII354" s="53"/>
      <c r="WIJ354" s="53"/>
      <c r="WIK354" s="53"/>
      <c r="WIL354" s="53"/>
      <c r="WIM354" s="53"/>
      <c r="WIN354" s="53"/>
      <c r="WIO354" s="53"/>
      <c r="WIP354" s="53"/>
      <c r="WIQ354" s="53"/>
      <c r="WIR354" s="53"/>
      <c r="WIS354" s="53"/>
      <c r="WIT354" s="53"/>
      <c r="WIU354" s="53"/>
      <c r="WIV354" s="53"/>
      <c r="WIW354" s="53"/>
      <c r="WIX354" s="53"/>
      <c r="WIY354" s="53"/>
      <c r="WIZ354" s="53"/>
      <c r="WJA354" s="53"/>
      <c r="WJB354" s="53"/>
      <c r="WJC354" s="53"/>
      <c r="WJD354" s="53"/>
      <c r="WJE354" s="53"/>
      <c r="WJF354" s="53"/>
      <c r="WJG354" s="53"/>
      <c r="WJH354" s="53"/>
      <c r="WJI354" s="53"/>
      <c r="WJJ354" s="53"/>
      <c r="WJK354" s="53"/>
      <c r="WJL354" s="53"/>
      <c r="WJM354" s="53"/>
      <c r="WJN354" s="53"/>
      <c r="WJO354" s="53"/>
      <c r="WJP354" s="53"/>
      <c r="WJQ354" s="53"/>
      <c r="WJR354" s="53"/>
      <c r="WJS354" s="53"/>
      <c r="WJT354" s="53"/>
      <c r="WJU354" s="53"/>
      <c r="WJV354" s="53"/>
      <c r="WJW354" s="53"/>
      <c r="WJX354" s="53"/>
      <c r="WJY354" s="53"/>
      <c r="WJZ354" s="53"/>
      <c r="WKA354" s="53"/>
      <c r="WKB354" s="53"/>
      <c r="WKC354" s="53"/>
      <c r="WKD354" s="53"/>
      <c r="WKE354" s="53"/>
      <c r="WKF354" s="53"/>
      <c r="WKG354" s="53"/>
      <c r="WKH354" s="53"/>
      <c r="WKI354" s="53"/>
      <c r="WKJ354" s="53"/>
      <c r="WKK354" s="53"/>
      <c r="WKL354" s="53"/>
      <c r="WKM354" s="53"/>
      <c r="WKN354" s="53"/>
      <c r="WKO354" s="53"/>
      <c r="WKP354" s="53"/>
      <c r="WKQ354" s="53"/>
      <c r="WKR354" s="53"/>
      <c r="WKS354" s="53"/>
      <c r="WKT354" s="53"/>
      <c r="WKU354" s="53"/>
      <c r="WKV354" s="53"/>
      <c r="WKW354" s="53"/>
      <c r="WKX354" s="53"/>
      <c r="WKY354" s="53"/>
      <c r="WKZ354" s="53"/>
      <c r="WLA354" s="53"/>
      <c r="WLB354" s="53"/>
      <c r="WLC354" s="53"/>
      <c r="WLD354" s="53"/>
      <c r="WLE354" s="53"/>
      <c r="WLF354" s="53"/>
      <c r="WLG354" s="53"/>
      <c r="WLH354" s="53"/>
      <c r="WLI354" s="53"/>
      <c r="WLJ354" s="53"/>
      <c r="WLK354" s="53"/>
      <c r="WLL354" s="53"/>
      <c r="WLM354" s="53"/>
      <c r="WLN354" s="53"/>
      <c r="WLO354" s="53"/>
      <c r="WLP354" s="53"/>
      <c r="WLQ354" s="53"/>
      <c r="WLR354" s="53"/>
      <c r="WLS354" s="53"/>
      <c r="WLT354" s="53"/>
      <c r="WLU354" s="53"/>
      <c r="WLV354" s="53"/>
      <c r="WLW354" s="53"/>
      <c r="WLX354" s="53"/>
      <c r="WLY354" s="53"/>
      <c r="WLZ354" s="53"/>
      <c r="WMA354" s="53"/>
      <c r="WMB354" s="53"/>
      <c r="WMC354" s="53"/>
      <c r="WMD354" s="53"/>
      <c r="WME354" s="53"/>
      <c r="WMF354" s="53"/>
      <c r="WMG354" s="53"/>
      <c r="WMH354" s="53"/>
      <c r="WMI354" s="53"/>
      <c r="WMJ354" s="53"/>
      <c r="WMK354" s="53"/>
      <c r="WML354" s="53"/>
      <c r="WMM354" s="53"/>
      <c r="WMN354" s="53"/>
      <c r="WMO354" s="53"/>
      <c r="WMP354" s="53"/>
      <c r="WMQ354" s="53"/>
      <c r="WMR354" s="53"/>
      <c r="WMS354" s="53"/>
      <c r="WMT354" s="53"/>
      <c r="WMU354" s="53"/>
      <c r="WMV354" s="53"/>
      <c r="WMW354" s="53"/>
      <c r="WMX354" s="53"/>
      <c r="WMY354" s="53"/>
      <c r="WMZ354" s="53"/>
      <c r="WNA354" s="53"/>
      <c r="WNB354" s="53"/>
      <c r="WNC354" s="53"/>
      <c r="WND354" s="53"/>
      <c r="WNE354" s="53"/>
      <c r="WNF354" s="53"/>
      <c r="WNG354" s="53"/>
      <c r="WNH354" s="53"/>
      <c r="WNI354" s="53"/>
      <c r="WNJ354" s="53"/>
      <c r="WNK354" s="53"/>
      <c r="WNL354" s="53"/>
      <c r="WNM354" s="53"/>
      <c r="WNN354" s="53"/>
      <c r="WNO354" s="53"/>
      <c r="WNP354" s="53"/>
      <c r="WNQ354" s="53"/>
      <c r="WNR354" s="53"/>
      <c r="WNS354" s="53"/>
      <c r="WNT354" s="53"/>
      <c r="WNU354" s="53"/>
      <c r="WNV354" s="53"/>
      <c r="WNW354" s="53"/>
      <c r="WNX354" s="53"/>
      <c r="WNY354" s="53"/>
      <c r="WNZ354" s="53"/>
      <c r="WOA354" s="53"/>
      <c r="WOB354" s="53"/>
      <c r="WOC354" s="53"/>
      <c r="WOD354" s="53"/>
      <c r="WOE354" s="53"/>
      <c r="WOF354" s="53"/>
      <c r="WOG354" s="53"/>
      <c r="WOH354" s="53"/>
      <c r="WOI354" s="53"/>
      <c r="WOJ354" s="53"/>
      <c r="WOK354" s="53"/>
      <c r="WOL354" s="53"/>
      <c r="WOM354" s="53"/>
      <c r="WON354" s="53"/>
      <c r="WOO354" s="53"/>
      <c r="WOP354" s="53"/>
      <c r="WOQ354" s="53"/>
      <c r="WOR354" s="53"/>
      <c r="WOS354" s="53"/>
      <c r="WOT354" s="53"/>
      <c r="WOU354" s="53"/>
      <c r="WOV354" s="53"/>
      <c r="WOW354" s="53"/>
      <c r="WOX354" s="53"/>
      <c r="WOY354" s="53"/>
      <c r="WOZ354" s="53"/>
      <c r="WPA354" s="53"/>
      <c r="WPB354" s="53"/>
      <c r="WPC354" s="53"/>
      <c r="WPD354" s="53"/>
      <c r="WPE354" s="53"/>
      <c r="WPF354" s="53"/>
      <c r="WPG354" s="53"/>
      <c r="WPH354" s="53"/>
      <c r="WPI354" s="53"/>
      <c r="WPJ354" s="53"/>
      <c r="WPK354" s="53"/>
      <c r="WPL354" s="53"/>
      <c r="WPM354" s="53"/>
      <c r="WPN354" s="53"/>
      <c r="WPO354" s="53"/>
      <c r="WPR354" s="53"/>
      <c r="WPS354" s="53"/>
      <c r="WPT354" s="53"/>
      <c r="WPU354" s="53"/>
      <c r="WPV354" s="53"/>
      <c r="WPW354" s="53"/>
      <c r="WPX354" s="53"/>
      <c r="WPY354" s="53"/>
      <c r="WPZ354" s="53"/>
      <c r="WQA354" s="53"/>
      <c r="WQB354" s="53"/>
      <c r="WQC354" s="53"/>
      <c r="WQD354" s="53"/>
      <c r="WQE354" s="53"/>
      <c r="WQF354" s="53"/>
      <c r="WQG354" s="53"/>
      <c r="WQH354" s="53"/>
      <c r="WQI354" s="53"/>
      <c r="WQJ354" s="53"/>
      <c r="WQK354" s="53"/>
      <c r="WQL354" s="53"/>
      <c r="WQM354" s="53"/>
      <c r="WQN354" s="53"/>
      <c r="WQO354" s="53"/>
      <c r="WQP354" s="53"/>
      <c r="WQQ354" s="53"/>
      <c r="WQR354" s="53"/>
      <c r="WQS354" s="53"/>
      <c r="WQT354" s="53"/>
      <c r="WQU354" s="53"/>
      <c r="WQV354" s="53"/>
      <c r="WQW354" s="53"/>
      <c r="WQX354" s="53"/>
      <c r="WQY354" s="53"/>
      <c r="WQZ354" s="53"/>
      <c r="WRA354" s="53"/>
      <c r="WRB354" s="53"/>
      <c r="WRC354" s="53"/>
      <c r="WRD354" s="53"/>
      <c r="WRE354" s="53"/>
      <c r="WRF354" s="53"/>
      <c r="WRG354" s="53"/>
      <c r="WRH354" s="53"/>
      <c r="WRI354" s="53"/>
      <c r="WRJ354" s="53"/>
      <c r="WRK354" s="53"/>
      <c r="WRL354" s="53"/>
      <c r="WRM354" s="53"/>
      <c r="WRN354" s="53"/>
      <c r="WRO354" s="53"/>
      <c r="WRP354" s="53"/>
      <c r="WRQ354" s="53"/>
      <c r="WRR354" s="53"/>
      <c r="WRS354" s="53"/>
      <c r="WRT354" s="53"/>
      <c r="WRU354" s="53"/>
      <c r="WRV354" s="53"/>
      <c r="WRW354" s="53"/>
      <c r="WRX354" s="53"/>
      <c r="WRY354" s="53"/>
      <c r="WRZ354" s="53"/>
      <c r="WSA354" s="53"/>
      <c r="WSB354" s="53"/>
      <c r="WSC354" s="53"/>
      <c r="WSD354" s="53"/>
      <c r="WSE354" s="53"/>
      <c r="WSF354" s="53"/>
      <c r="WSG354" s="53"/>
      <c r="WSH354" s="53"/>
      <c r="WSI354" s="53"/>
      <c r="WSJ354" s="53"/>
      <c r="WSK354" s="53"/>
      <c r="WSL354" s="53"/>
      <c r="WSM354" s="53"/>
      <c r="WSN354" s="53"/>
      <c r="WSO354" s="53"/>
      <c r="WSP354" s="53"/>
      <c r="WSQ354" s="53"/>
      <c r="WSR354" s="53"/>
      <c r="WSS354" s="53"/>
      <c r="WST354" s="53"/>
      <c r="WSU354" s="53"/>
      <c r="WSV354" s="53"/>
      <c r="WSW354" s="53"/>
      <c r="WSX354" s="53"/>
      <c r="WSY354" s="53"/>
      <c r="WSZ354" s="53"/>
      <c r="WTA354" s="53"/>
      <c r="WTB354" s="53"/>
      <c r="WTC354" s="53"/>
      <c r="WTD354" s="53"/>
      <c r="WTE354" s="53"/>
      <c r="WTF354" s="53"/>
      <c r="WTG354" s="53"/>
      <c r="WTH354" s="53"/>
      <c r="WTI354" s="53"/>
      <c r="WTJ354" s="53"/>
      <c r="WTK354" s="53"/>
      <c r="WTL354" s="53"/>
      <c r="WTM354" s="53"/>
      <c r="WTN354" s="53"/>
      <c r="WTO354" s="53"/>
      <c r="WTP354" s="53"/>
      <c r="WTQ354" s="53"/>
      <c r="WTR354" s="53"/>
      <c r="WTS354" s="53"/>
      <c r="WTT354" s="53"/>
      <c r="WTU354" s="53"/>
      <c r="WTV354" s="53"/>
      <c r="WTW354" s="53"/>
      <c r="WTX354" s="53"/>
      <c r="WTY354" s="53"/>
      <c r="WTZ354" s="53"/>
      <c r="WUA354" s="53"/>
      <c r="WUB354" s="53"/>
      <c r="WUC354" s="53"/>
      <c r="WUD354" s="53"/>
      <c r="WUE354" s="53"/>
      <c r="WUF354" s="53"/>
      <c r="WUG354" s="53"/>
      <c r="WUH354" s="53"/>
      <c r="WUI354" s="53"/>
      <c r="WUJ354" s="53"/>
      <c r="WUK354" s="53"/>
      <c r="WUL354" s="53"/>
      <c r="WUM354" s="53"/>
      <c r="WUN354" s="53"/>
      <c r="WUO354" s="53"/>
      <c r="WUP354" s="53"/>
      <c r="WUQ354" s="53"/>
      <c r="WUR354" s="53"/>
      <c r="WUS354" s="53"/>
      <c r="WUT354" s="53"/>
      <c r="WUU354" s="53"/>
      <c r="WUV354" s="53"/>
      <c r="WUW354" s="53"/>
      <c r="WUX354" s="53"/>
      <c r="WUY354" s="53"/>
      <c r="WUZ354" s="53"/>
      <c r="WVA354" s="53"/>
      <c r="WVB354" s="53"/>
      <c r="WVC354" s="53"/>
      <c r="WVD354" s="53"/>
      <c r="WVE354" s="53"/>
      <c r="WVF354" s="53"/>
      <c r="WVG354" s="53"/>
      <c r="WVH354" s="53"/>
      <c r="WVI354" s="53"/>
      <c r="WVJ354" s="53"/>
      <c r="WVK354" s="53"/>
      <c r="WVL354" s="53"/>
      <c r="WVM354" s="53"/>
      <c r="WVN354" s="53"/>
      <c r="WVO354" s="53"/>
      <c r="WVP354" s="53"/>
      <c r="WVQ354" s="53"/>
      <c r="WVR354" s="53"/>
      <c r="WVS354" s="53"/>
      <c r="WVT354" s="53"/>
      <c r="WVU354" s="53"/>
      <c r="WVV354" s="53"/>
      <c r="WVW354" s="53"/>
      <c r="WVX354" s="53"/>
      <c r="WVY354" s="53"/>
      <c r="WVZ354" s="53"/>
      <c r="WWA354" s="53"/>
      <c r="WWB354" s="53"/>
      <c r="WWC354" s="53"/>
      <c r="WWD354" s="53"/>
      <c r="WWE354" s="53"/>
      <c r="WWF354" s="53"/>
      <c r="WWG354" s="53"/>
      <c r="WWH354" s="53"/>
      <c r="WWI354" s="53"/>
      <c r="WWJ354" s="53"/>
      <c r="WWK354" s="53"/>
      <c r="WWL354" s="53"/>
      <c r="WWM354" s="53"/>
      <c r="WWN354" s="53"/>
      <c r="WWO354" s="53"/>
      <c r="WWP354" s="53"/>
      <c r="WWQ354" s="53"/>
      <c r="WWR354" s="53"/>
      <c r="WWS354" s="53"/>
      <c r="WWT354" s="53"/>
      <c r="WWU354" s="53"/>
      <c r="WWV354" s="53"/>
      <c r="WWW354" s="53"/>
      <c r="WWX354" s="53"/>
      <c r="WWY354" s="53"/>
      <c r="WWZ354" s="53"/>
      <c r="WXA354" s="53"/>
      <c r="WXB354" s="53"/>
      <c r="WXC354" s="53"/>
      <c r="WXD354" s="53"/>
      <c r="WXE354" s="53"/>
      <c r="WXF354" s="53"/>
      <c r="WXG354" s="53"/>
      <c r="WXH354" s="53"/>
      <c r="WXI354" s="53"/>
      <c r="WXJ354" s="53"/>
      <c r="WXK354" s="53"/>
      <c r="WXL354" s="53"/>
      <c r="WXM354" s="53"/>
      <c r="WXN354" s="53"/>
      <c r="WXO354" s="53"/>
      <c r="WXP354" s="53"/>
      <c r="WXQ354" s="53"/>
      <c r="WXR354" s="53"/>
      <c r="WXS354" s="53"/>
      <c r="WXT354" s="53"/>
      <c r="WXU354" s="53"/>
      <c r="WXV354" s="53"/>
      <c r="WXW354" s="53"/>
      <c r="WXX354" s="53"/>
      <c r="WXY354" s="53"/>
      <c r="WXZ354" s="53"/>
      <c r="WYA354" s="53"/>
      <c r="WYB354" s="53"/>
      <c r="WYC354" s="53"/>
      <c r="WYD354" s="53"/>
      <c r="WYE354" s="53"/>
      <c r="WYF354" s="53"/>
      <c r="WYG354" s="53"/>
      <c r="WYH354" s="53"/>
      <c r="WYI354" s="53"/>
      <c r="WYJ354" s="53"/>
      <c r="WYK354" s="53"/>
      <c r="WYL354" s="53"/>
      <c r="WYM354" s="53"/>
      <c r="WYN354" s="53"/>
      <c r="WYO354" s="53"/>
      <c r="WYP354" s="53"/>
      <c r="WYQ354" s="53"/>
      <c r="WYR354" s="53"/>
      <c r="WYS354" s="53"/>
      <c r="WYT354" s="53"/>
      <c r="WYU354" s="53"/>
      <c r="WYV354" s="53"/>
      <c r="WYW354" s="53"/>
      <c r="WYX354" s="53"/>
      <c r="WYY354" s="53"/>
      <c r="WYZ354" s="53"/>
      <c r="WZA354" s="53"/>
      <c r="WZB354" s="53"/>
      <c r="WZC354" s="53"/>
      <c r="WZD354" s="53"/>
      <c r="WZE354" s="53"/>
      <c r="WZF354" s="53"/>
      <c r="WZG354" s="53"/>
      <c r="WZH354" s="53"/>
      <c r="WZI354" s="53"/>
      <c r="WZJ354" s="53"/>
      <c r="WZK354" s="53"/>
      <c r="WZL354" s="53"/>
      <c r="WZM354" s="53"/>
      <c r="WZN354" s="53"/>
      <c r="WZO354" s="53"/>
      <c r="WZP354" s="53"/>
      <c r="WZQ354" s="53"/>
      <c r="WZR354" s="53"/>
      <c r="WZS354" s="53"/>
      <c r="WZT354" s="53"/>
      <c r="WZU354" s="53"/>
      <c r="WZV354" s="53"/>
      <c r="WZW354" s="53"/>
      <c r="WZX354" s="53"/>
      <c r="WZY354" s="53"/>
      <c r="WZZ354" s="53"/>
      <c r="XAA354" s="53"/>
      <c r="XAB354" s="53"/>
      <c r="XAC354" s="53"/>
      <c r="XAD354" s="53"/>
      <c r="XAE354" s="53"/>
      <c r="XAF354" s="53"/>
      <c r="XAG354" s="53"/>
      <c r="XAH354" s="53"/>
      <c r="XAI354" s="53"/>
      <c r="XAJ354" s="53"/>
      <c r="XAK354" s="53"/>
      <c r="XAL354" s="53"/>
      <c r="XAM354" s="53"/>
      <c r="XAN354" s="53"/>
      <c r="XAO354" s="53"/>
      <c r="XAP354" s="53"/>
      <c r="XAQ354" s="53"/>
      <c r="XAR354" s="53"/>
      <c r="XAS354" s="53"/>
      <c r="XAT354" s="53"/>
      <c r="XAU354" s="53"/>
      <c r="XAV354" s="53"/>
      <c r="XAW354" s="53"/>
      <c r="XAX354" s="53"/>
      <c r="XAY354" s="53"/>
      <c r="XAZ354" s="53"/>
      <c r="XBA354" s="53"/>
      <c r="XBB354" s="53"/>
      <c r="XBC354" s="53"/>
      <c r="XBD354" s="53"/>
      <c r="XBE354" s="53"/>
      <c r="XBF354" s="53"/>
      <c r="XBG354" s="53"/>
      <c r="XBH354" s="53"/>
      <c r="XBI354" s="53"/>
      <c r="XBJ354" s="53"/>
      <c r="XBK354" s="53"/>
      <c r="XBL354" s="53"/>
      <c r="XBM354" s="53"/>
      <c r="XBN354" s="53"/>
      <c r="XBO354" s="53"/>
      <c r="XBP354" s="53"/>
      <c r="XBQ354" s="53"/>
      <c r="XBR354" s="53"/>
      <c r="XBS354" s="53"/>
      <c r="XBT354" s="53"/>
      <c r="XBU354" s="53"/>
      <c r="XBV354" s="53"/>
      <c r="XBW354" s="53"/>
      <c r="XBX354" s="53"/>
      <c r="XBY354" s="53"/>
      <c r="XBZ354" s="53"/>
      <c r="XCA354" s="53"/>
      <c r="XCB354" s="53"/>
      <c r="XCC354" s="53"/>
      <c r="XCD354" s="53"/>
      <c r="XCE354" s="53"/>
      <c r="XCF354" s="53"/>
      <c r="XCG354" s="53"/>
      <c r="XCH354" s="53"/>
      <c r="XCI354" s="53"/>
      <c r="XCJ354" s="53"/>
      <c r="XCK354" s="53"/>
      <c r="XCL354" s="53"/>
      <c r="XCM354" s="53"/>
      <c r="XCN354" s="53"/>
      <c r="XCO354" s="53"/>
      <c r="XCP354" s="53"/>
      <c r="XCQ354" s="53"/>
      <c r="XCR354" s="53"/>
      <c r="XCS354" s="53"/>
      <c r="XCT354" s="53"/>
      <c r="XCU354" s="53"/>
      <c r="XCV354" s="53"/>
      <c r="XCW354" s="53"/>
      <c r="XCX354" s="53"/>
      <c r="XCY354" s="53"/>
      <c r="XCZ354" s="53"/>
      <c r="XDA354" s="53"/>
      <c r="XDB354" s="53"/>
      <c r="XDC354" s="53"/>
      <c r="XDD354" s="53"/>
      <c r="XDE354" s="53"/>
      <c r="XDF354" s="53"/>
      <c r="XDG354" s="53"/>
      <c r="XDH354" s="53"/>
      <c r="XDI354" s="53"/>
      <c r="XDJ354" s="53"/>
      <c r="XDK354" s="53"/>
      <c r="XDL354" s="53"/>
      <c r="XDM354" s="53"/>
      <c r="XDN354" s="53"/>
      <c r="XDO354" s="53"/>
      <c r="XDP354" s="53"/>
      <c r="XDQ354" s="53"/>
      <c r="XDR354" s="53"/>
      <c r="XDS354" s="53"/>
      <c r="XDT354" s="53"/>
      <c r="XDU354" s="53"/>
      <c r="XDV354" s="53"/>
      <c r="XDW354" s="53"/>
      <c r="XDX354" s="53"/>
      <c r="XDY354" s="53"/>
      <c r="XDZ354" s="53"/>
      <c r="XEA354" s="53"/>
      <c r="XEB354" s="53"/>
      <c r="XEC354" s="53"/>
      <c r="XED354" s="53"/>
      <c r="XEE354" s="53"/>
      <c r="XEF354" s="53"/>
      <c r="XEG354" s="53"/>
      <c r="XEH354" s="53"/>
      <c r="XEI354" s="53"/>
      <c r="XEJ354" s="53"/>
      <c r="XEK354" s="53"/>
      <c r="XEL354" s="53"/>
      <c r="XEM354" s="53"/>
      <c r="XEN354" s="53"/>
      <c r="XEO354" s="53"/>
      <c r="XEP354" s="53"/>
      <c r="XEQ354" s="53"/>
      <c r="XER354" s="53"/>
      <c r="XES354" s="53"/>
      <c r="XET354" s="53"/>
      <c r="XEU354" s="53"/>
      <c r="XEV354" s="53"/>
    </row>
    <row r="355" spans="1:16376" s="41" customFormat="1">
      <c r="A355" s="53"/>
      <c r="B355" s="54" t="s">
        <v>715</v>
      </c>
      <c r="C355" s="55">
        <v>5</v>
      </c>
      <c r="D355" s="54" t="s">
        <v>716</v>
      </c>
      <c r="E355" s="56" t="s">
        <v>28</v>
      </c>
      <c r="F355" s="37">
        <v>57.77</v>
      </c>
      <c r="G355" s="34">
        <f t="shared" si="66"/>
        <v>288.85000000000002</v>
      </c>
      <c r="H355" s="35">
        <f t="shared" si="61"/>
        <v>28.136808744897365</v>
      </c>
      <c r="I355" s="35">
        <f>G355*$Q$756/100</f>
        <v>14.895062092227347</v>
      </c>
      <c r="J355" s="35">
        <f t="shared" si="62"/>
        <v>0.77669062303037661</v>
      </c>
      <c r="K355" s="35">
        <f t="shared" si="63"/>
        <v>12.323491218748641</v>
      </c>
      <c r="L355" s="36">
        <f t="shared" si="70"/>
        <v>344.98205267890381</v>
      </c>
      <c r="M355" s="49">
        <f t="shared" si="65"/>
        <v>68.996410535780768</v>
      </c>
      <c r="N355" s="50">
        <f t="shared" si="68"/>
        <v>74.516123378643229</v>
      </c>
      <c r="O355" s="50">
        <f t="shared" si="68"/>
        <v>75.896051589358848</v>
      </c>
      <c r="P355" s="50">
        <f t="shared" si="68"/>
        <v>77.275979800074467</v>
      </c>
      <c r="Q355" s="51">
        <f t="shared" si="68"/>
        <v>79.345872116147873</v>
      </c>
      <c r="R355" s="50">
        <f t="shared" si="68"/>
        <v>80.725800326863492</v>
      </c>
      <c r="S355" s="52">
        <f t="shared" si="68"/>
        <v>82.795692642936913</v>
      </c>
      <c r="T355" s="50">
        <f t="shared" si="68"/>
        <v>86.245513169725967</v>
      </c>
      <c r="U355" s="57"/>
      <c r="V355" s="57"/>
      <c r="W355" s="40"/>
      <c r="X355" s="58"/>
      <c r="Y355" s="59">
        <v>67.849999999999994</v>
      </c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3"/>
      <c r="BR355" s="53"/>
      <c r="BS355" s="53"/>
      <c r="BT355" s="53"/>
      <c r="BU355" s="53"/>
      <c r="BV355" s="53"/>
      <c r="BW355" s="53"/>
      <c r="BX355" s="53"/>
      <c r="BY355" s="53"/>
      <c r="BZ355" s="53"/>
      <c r="CA355" s="53"/>
      <c r="CB355" s="53"/>
      <c r="CC355" s="53"/>
      <c r="CD355" s="53"/>
      <c r="CE355" s="53"/>
      <c r="CF355" s="53"/>
      <c r="CG355" s="53"/>
      <c r="CH355" s="53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  <c r="DC355" s="53"/>
      <c r="DF355" s="53"/>
      <c r="DG355" s="53"/>
      <c r="DH355" s="53"/>
      <c r="DI355" s="53"/>
      <c r="DJ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  <c r="DU355" s="53"/>
      <c r="DV355" s="53"/>
      <c r="DW355" s="53"/>
      <c r="DX355" s="53"/>
      <c r="DY355" s="53"/>
      <c r="DZ355" s="53"/>
      <c r="EA355" s="53"/>
      <c r="EB355" s="53"/>
      <c r="EC355" s="53"/>
      <c r="ED355" s="53"/>
      <c r="EE355" s="53"/>
      <c r="EF355" s="53"/>
      <c r="EG355" s="53"/>
      <c r="EH355" s="53"/>
      <c r="EI355" s="53"/>
      <c r="EJ355" s="53"/>
      <c r="EK355" s="53"/>
      <c r="EL355" s="53"/>
      <c r="EM355" s="53"/>
      <c r="EN355" s="53"/>
      <c r="EO355" s="53"/>
      <c r="EP355" s="53"/>
      <c r="EQ355" s="53"/>
      <c r="ER355" s="53"/>
      <c r="ES355" s="53"/>
      <c r="ET355" s="53"/>
      <c r="EU355" s="53"/>
      <c r="EV355" s="53"/>
      <c r="EW355" s="53"/>
      <c r="EX355" s="53"/>
      <c r="EY355" s="53"/>
      <c r="EZ355" s="53"/>
      <c r="FA355" s="53"/>
      <c r="FB355" s="53"/>
      <c r="FC355" s="53"/>
      <c r="FD355" s="53"/>
      <c r="FE355" s="53"/>
      <c r="FF355" s="53"/>
      <c r="FG355" s="53"/>
      <c r="FH355" s="53"/>
      <c r="FI355" s="53"/>
      <c r="FJ355" s="53"/>
      <c r="FK355" s="53"/>
      <c r="FL355" s="53"/>
      <c r="FM355" s="53"/>
      <c r="FN355" s="53"/>
      <c r="FO355" s="53"/>
      <c r="FP355" s="53"/>
      <c r="FQ355" s="53"/>
      <c r="FR355" s="53"/>
      <c r="FS355" s="53"/>
      <c r="FT355" s="53"/>
      <c r="FU355" s="53"/>
      <c r="FV355" s="53"/>
      <c r="FW355" s="53"/>
      <c r="FX355" s="53"/>
      <c r="FY355" s="53"/>
      <c r="FZ355" s="53"/>
      <c r="GA355" s="53"/>
      <c r="GB355" s="53"/>
      <c r="GC355" s="53"/>
      <c r="GD355" s="53"/>
      <c r="GE355" s="53"/>
      <c r="GF355" s="53"/>
      <c r="GG355" s="53"/>
      <c r="GH355" s="53"/>
      <c r="GI355" s="53"/>
      <c r="GJ355" s="53"/>
      <c r="GK355" s="53"/>
      <c r="GL355" s="53"/>
      <c r="GM355" s="53"/>
      <c r="GN355" s="53"/>
      <c r="GO355" s="53"/>
      <c r="GP355" s="53"/>
      <c r="GQ355" s="53"/>
      <c r="GR355" s="53"/>
      <c r="GS355" s="53"/>
      <c r="GT355" s="53"/>
      <c r="GU355" s="53"/>
      <c r="GV355" s="53"/>
      <c r="GW355" s="53"/>
      <c r="GX355" s="53"/>
      <c r="GY355" s="53"/>
      <c r="GZ355" s="53"/>
      <c r="HA355" s="53"/>
      <c r="HB355" s="53"/>
      <c r="HC355" s="53"/>
      <c r="HD355" s="53"/>
      <c r="HE355" s="53"/>
      <c r="HF355" s="53"/>
      <c r="HG355" s="53"/>
      <c r="HH355" s="53"/>
      <c r="HI355" s="53"/>
      <c r="HJ355" s="53"/>
      <c r="HK355" s="53"/>
      <c r="HL355" s="53"/>
      <c r="HM355" s="53"/>
      <c r="HN355" s="53"/>
      <c r="HO355" s="53"/>
      <c r="HP355" s="53"/>
      <c r="HQ355" s="53"/>
      <c r="HR355" s="53"/>
      <c r="HS355" s="53"/>
      <c r="HT355" s="53"/>
      <c r="HU355" s="53"/>
      <c r="HV355" s="53"/>
      <c r="HW355" s="53"/>
      <c r="HX355" s="53"/>
      <c r="HY355" s="53"/>
      <c r="HZ355" s="53"/>
      <c r="IA355" s="53"/>
      <c r="IB355" s="53"/>
      <c r="IC355" s="53"/>
      <c r="ID355" s="53"/>
      <c r="IE355" s="53"/>
      <c r="IF355" s="53"/>
      <c r="IG355" s="53"/>
      <c r="IH355" s="53"/>
      <c r="II355" s="53"/>
      <c r="IJ355" s="53"/>
      <c r="IK355" s="53"/>
      <c r="IL355" s="53"/>
      <c r="IM355" s="53"/>
      <c r="IN355" s="53"/>
      <c r="IO355" s="53"/>
      <c r="IP355" s="53"/>
      <c r="IQ355" s="53"/>
      <c r="IR355" s="53"/>
      <c r="IS355" s="53"/>
      <c r="IT355" s="53"/>
      <c r="IU355" s="53"/>
      <c r="IV355" s="53"/>
      <c r="IW355" s="53"/>
      <c r="IX355" s="53"/>
      <c r="IY355" s="53"/>
      <c r="IZ355" s="53"/>
      <c r="JA355" s="53"/>
      <c r="JB355" s="53"/>
      <c r="JC355" s="53"/>
      <c r="JD355" s="53"/>
      <c r="JE355" s="53"/>
      <c r="JF355" s="53"/>
      <c r="JG355" s="53"/>
      <c r="JH355" s="53"/>
      <c r="JI355" s="53"/>
      <c r="JJ355" s="53"/>
      <c r="JK355" s="53"/>
      <c r="JL355" s="53"/>
      <c r="JM355" s="53"/>
      <c r="JN355" s="53"/>
      <c r="JO355" s="53"/>
      <c r="JP355" s="53"/>
      <c r="JQ355" s="53"/>
      <c r="JR355" s="53"/>
      <c r="JS355" s="53"/>
      <c r="JT355" s="53"/>
      <c r="JU355" s="53"/>
      <c r="JV355" s="53"/>
      <c r="JW355" s="53"/>
      <c r="JX355" s="53"/>
      <c r="JY355" s="53"/>
      <c r="JZ355" s="53"/>
      <c r="KA355" s="53"/>
      <c r="KB355" s="53"/>
      <c r="KC355" s="53"/>
      <c r="KD355" s="53"/>
      <c r="KE355" s="53"/>
      <c r="KF355" s="53"/>
      <c r="KG355" s="53"/>
      <c r="KH355" s="53"/>
      <c r="KI355" s="53"/>
      <c r="KJ355" s="53"/>
      <c r="KK355" s="53"/>
      <c r="KL355" s="53"/>
      <c r="KM355" s="53"/>
      <c r="KN355" s="53"/>
      <c r="KO355" s="53"/>
      <c r="KP355" s="53"/>
      <c r="KQ355" s="53"/>
      <c r="KR355" s="53"/>
      <c r="KS355" s="53"/>
      <c r="KT355" s="53"/>
      <c r="KU355" s="53"/>
      <c r="KV355" s="53"/>
      <c r="KW355" s="53"/>
      <c r="KX355" s="53"/>
      <c r="KY355" s="53"/>
      <c r="KZ355" s="53"/>
      <c r="LA355" s="53"/>
      <c r="LB355" s="53"/>
      <c r="LC355" s="53"/>
      <c r="LD355" s="53"/>
      <c r="LE355" s="53"/>
      <c r="LF355" s="53"/>
      <c r="LG355" s="53"/>
      <c r="LH355" s="53"/>
      <c r="LI355" s="53"/>
      <c r="LJ355" s="53"/>
      <c r="LK355" s="53"/>
      <c r="LL355" s="53"/>
      <c r="LM355" s="53"/>
      <c r="LN355" s="53"/>
      <c r="LO355" s="53"/>
      <c r="LP355" s="53"/>
      <c r="LQ355" s="53"/>
      <c r="LR355" s="53"/>
      <c r="LS355" s="53"/>
      <c r="LT355" s="53"/>
      <c r="LU355" s="53"/>
      <c r="LV355" s="53"/>
      <c r="LW355" s="53"/>
      <c r="LX355" s="53"/>
      <c r="LY355" s="53"/>
      <c r="LZ355" s="53"/>
      <c r="MA355" s="53"/>
      <c r="MB355" s="53"/>
      <c r="MC355" s="53"/>
      <c r="MD355" s="53"/>
      <c r="ME355" s="53"/>
      <c r="MF355" s="53"/>
      <c r="MG355" s="53"/>
      <c r="MH355" s="53"/>
      <c r="MI355" s="53"/>
      <c r="MJ355" s="53"/>
      <c r="MK355" s="53"/>
      <c r="ML355" s="53"/>
      <c r="MM355" s="53"/>
      <c r="MN355" s="53"/>
      <c r="MO355" s="53"/>
      <c r="MP355" s="53"/>
      <c r="MQ355" s="53"/>
      <c r="MR355" s="53"/>
      <c r="MS355" s="53"/>
      <c r="MT355" s="53"/>
      <c r="MU355" s="53"/>
      <c r="MV355" s="53"/>
      <c r="MW355" s="53"/>
      <c r="MX355" s="53"/>
      <c r="MY355" s="53"/>
      <c r="NB355" s="53"/>
      <c r="NC355" s="53"/>
      <c r="ND355" s="53"/>
      <c r="NE355" s="53"/>
      <c r="NF355" s="53"/>
      <c r="NG355" s="53"/>
      <c r="NH355" s="53"/>
      <c r="NI355" s="53"/>
      <c r="NJ355" s="53"/>
      <c r="NK355" s="53"/>
      <c r="NL355" s="53"/>
      <c r="NM355" s="53"/>
      <c r="NN355" s="53"/>
      <c r="NO355" s="53"/>
      <c r="NP355" s="53"/>
      <c r="NQ355" s="53"/>
      <c r="NR355" s="53"/>
      <c r="NS355" s="53"/>
      <c r="NT355" s="53"/>
      <c r="NU355" s="53"/>
      <c r="NV355" s="53"/>
      <c r="NW355" s="53"/>
      <c r="NX355" s="53"/>
      <c r="NY355" s="53"/>
      <c r="NZ355" s="53"/>
      <c r="OA355" s="53"/>
      <c r="OB355" s="53"/>
      <c r="OC355" s="53"/>
      <c r="OD355" s="53"/>
      <c r="OE355" s="53"/>
      <c r="OF355" s="53"/>
      <c r="OG355" s="53"/>
      <c r="OH355" s="53"/>
      <c r="OI355" s="53"/>
      <c r="OJ355" s="53"/>
      <c r="OK355" s="53"/>
      <c r="OL355" s="53"/>
      <c r="OM355" s="53"/>
      <c r="ON355" s="53"/>
      <c r="OO355" s="53"/>
      <c r="OP355" s="53"/>
      <c r="OQ355" s="53"/>
      <c r="OR355" s="53"/>
      <c r="OS355" s="53"/>
      <c r="OT355" s="53"/>
      <c r="OU355" s="53"/>
      <c r="OV355" s="53"/>
      <c r="OW355" s="53"/>
      <c r="OX355" s="53"/>
      <c r="OY355" s="53"/>
      <c r="OZ355" s="53"/>
      <c r="PA355" s="53"/>
      <c r="PB355" s="53"/>
      <c r="PC355" s="53"/>
      <c r="PD355" s="53"/>
      <c r="PE355" s="53"/>
      <c r="PF355" s="53"/>
      <c r="PG355" s="53"/>
      <c r="PH355" s="53"/>
      <c r="PI355" s="53"/>
      <c r="PJ355" s="53"/>
      <c r="PK355" s="53"/>
      <c r="PL355" s="53"/>
      <c r="PM355" s="53"/>
      <c r="PN355" s="53"/>
      <c r="PO355" s="53"/>
      <c r="PP355" s="53"/>
      <c r="PQ355" s="53"/>
      <c r="PR355" s="53"/>
      <c r="PS355" s="53"/>
      <c r="PT355" s="53"/>
      <c r="PU355" s="53"/>
      <c r="PV355" s="53"/>
      <c r="PW355" s="53"/>
      <c r="PX355" s="53"/>
      <c r="PY355" s="53"/>
      <c r="PZ355" s="53"/>
      <c r="QA355" s="53"/>
      <c r="QB355" s="53"/>
      <c r="QC355" s="53"/>
      <c r="QD355" s="53"/>
      <c r="QE355" s="53"/>
      <c r="QF355" s="53"/>
      <c r="QG355" s="53"/>
      <c r="QH355" s="53"/>
      <c r="QI355" s="53"/>
      <c r="QJ355" s="53"/>
      <c r="QK355" s="53"/>
      <c r="QL355" s="53"/>
      <c r="QM355" s="53"/>
      <c r="QN355" s="53"/>
      <c r="QO355" s="53"/>
      <c r="QP355" s="53"/>
      <c r="QQ355" s="53"/>
      <c r="QR355" s="53"/>
      <c r="QS355" s="53"/>
      <c r="QT355" s="53"/>
      <c r="QU355" s="53"/>
      <c r="QV355" s="53"/>
      <c r="QW355" s="53"/>
      <c r="QX355" s="53"/>
      <c r="QY355" s="53"/>
      <c r="QZ355" s="53"/>
      <c r="RA355" s="53"/>
      <c r="RB355" s="53"/>
      <c r="RC355" s="53"/>
      <c r="RD355" s="53"/>
      <c r="RE355" s="53"/>
      <c r="RF355" s="53"/>
      <c r="RG355" s="53"/>
      <c r="RH355" s="53"/>
      <c r="RI355" s="53"/>
      <c r="RJ355" s="53"/>
      <c r="RK355" s="53"/>
      <c r="RL355" s="53"/>
      <c r="RM355" s="53"/>
      <c r="RN355" s="53"/>
      <c r="RO355" s="53"/>
      <c r="RP355" s="53"/>
      <c r="RQ355" s="53"/>
      <c r="RR355" s="53"/>
      <c r="RS355" s="53"/>
      <c r="RT355" s="53"/>
      <c r="RU355" s="53"/>
      <c r="RV355" s="53"/>
      <c r="RW355" s="53"/>
      <c r="RX355" s="53"/>
      <c r="RY355" s="53"/>
      <c r="RZ355" s="53"/>
      <c r="SA355" s="53"/>
      <c r="SB355" s="53"/>
      <c r="SC355" s="53"/>
      <c r="SD355" s="53"/>
      <c r="SE355" s="53"/>
      <c r="SF355" s="53"/>
      <c r="SG355" s="53"/>
      <c r="SH355" s="53"/>
      <c r="SI355" s="53"/>
      <c r="SJ355" s="53"/>
      <c r="SK355" s="53"/>
      <c r="SL355" s="53"/>
      <c r="SM355" s="53"/>
      <c r="SN355" s="53"/>
      <c r="SO355" s="53"/>
      <c r="SP355" s="53"/>
      <c r="SQ355" s="53"/>
      <c r="SR355" s="53"/>
      <c r="SS355" s="53"/>
      <c r="ST355" s="53"/>
      <c r="SU355" s="53"/>
      <c r="SV355" s="53"/>
      <c r="SW355" s="53"/>
      <c r="SX355" s="53"/>
      <c r="SY355" s="53"/>
      <c r="SZ355" s="53"/>
      <c r="TA355" s="53"/>
      <c r="TB355" s="53"/>
      <c r="TC355" s="53"/>
      <c r="TD355" s="53"/>
      <c r="TE355" s="53"/>
      <c r="TF355" s="53"/>
      <c r="TG355" s="53"/>
      <c r="TH355" s="53"/>
      <c r="TI355" s="53"/>
      <c r="TJ355" s="53"/>
      <c r="TK355" s="53"/>
      <c r="TL355" s="53"/>
      <c r="TM355" s="53"/>
      <c r="TN355" s="53"/>
      <c r="TO355" s="53"/>
      <c r="TP355" s="53"/>
      <c r="TQ355" s="53"/>
      <c r="TR355" s="53"/>
      <c r="TS355" s="53"/>
      <c r="TT355" s="53"/>
      <c r="TU355" s="53"/>
      <c r="TV355" s="53"/>
      <c r="TW355" s="53"/>
      <c r="TX355" s="53"/>
      <c r="TY355" s="53"/>
      <c r="TZ355" s="53"/>
      <c r="UA355" s="53"/>
      <c r="UB355" s="53"/>
      <c r="UC355" s="53"/>
      <c r="UD355" s="53"/>
      <c r="UE355" s="53"/>
      <c r="UF355" s="53"/>
      <c r="UG355" s="53"/>
      <c r="UH355" s="53"/>
      <c r="UI355" s="53"/>
      <c r="UJ355" s="53"/>
      <c r="UK355" s="53"/>
      <c r="UL355" s="53"/>
      <c r="UM355" s="53"/>
      <c r="UN355" s="53"/>
      <c r="UO355" s="53"/>
      <c r="UP355" s="53"/>
      <c r="UQ355" s="53"/>
      <c r="UR355" s="53"/>
      <c r="US355" s="53"/>
      <c r="UT355" s="53"/>
      <c r="UU355" s="53"/>
      <c r="UV355" s="53"/>
      <c r="UW355" s="53"/>
      <c r="UX355" s="53"/>
      <c r="UY355" s="53"/>
      <c r="UZ355" s="53"/>
      <c r="VA355" s="53"/>
      <c r="VB355" s="53"/>
      <c r="VC355" s="53"/>
      <c r="VD355" s="53"/>
      <c r="VE355" s="53"/>
      <c r="VF355" s="53"/>
      <c r="VG355" s="53"/>
      <c r="VH355" s="53"/>
      <c r="VI355" s="53"/>
      <c r="VJ355" s="53"/>
      <c r="VK355" s="53"/>
      <c r="VL355" s="53"/>
      <c r="VM355" s="53"/>
      <c r="VN355" s="53"/>
      <c r="VO355" s="53"/>
      <c r="VP355" s="53"/>
      <c r="VQ355" s="53"/>
      <c r="VR355" s="53"/>
      <c r="VS355" s="53"/>
      <c r="VT355" s="53"/>
      <c r="VU355" s="53"/>
      <c r="VV355" s="53"/>
      <c r="VW355" s="53"/>
      <c r="VX355" s="53"/>
      <c r="VY355" s="53"/>
      <c r="VZ355" s="53"/>
      <c r="WA355" s="53"/>
      <c r="WB355" s="53"/>
      <c r="WC355" s="53"/>
      <c r="WD355" s="53"/>
      <c r="WE355" s="53"/>
      <c r="WF355" s="53"/>
      <c r="WG355" s="53"/>
      <c r="WH355" s="53"/>
      <c r="WI355" s="53"/>
      <c r="WJ355" s="53"/>
      <c r="WK355" s="53"/>
      <c r="WL355" s="53"/>
      <c r="WM355" s="53"/>
      <c r="WN355" s="53"/>
      <c r="WO355" s="53"/>
      <c r="WP355" s="53"/>
      <c r="WQ355" s="53"/>
      <c r="WR355" s="53"/>
      <c r="WS355" s="53"/>
      <c r="WT355" s="53"/>
      <c r="WU355" s="53"/>
      <c r="WX355" s="53"/>
      <c r="WY355" s="53"/>
      <c r="WZ355" s="53"/>
      <c r="XA355" s="53"/>
      <c r="XB355" s="53"/>
      <c r="XC355" s="53"/>
      <c r="XD355" s="53"/>
      <c r="XE355" s="53"/>
      <c r="XF355" s="53"/>
      <c r="XG355" s="53"/>
      <c r="XH355" s="53"/>
      <c r="XI355" s="53"/>
      <c r="XJ355" s="53"/>
      <c r="XK355" s="53"/>
      <c r="XL355" s="53"/>
      <c r="XM355" s="53"/>
      <c r="XN355" s="53"/>
      <c r="XO355" s="53"/>
      <c r="XP355" s="53"/>
      <c r="XQ355" s="53"/>
      <c r="XR355" s="53"/>
      <c r="XS355" s="53"/>
      <c r="XT355" s="53"/>
      <c r="XU355" s="53"/>
      <c r="XV355" s="53"/>
      <c r="XW355" s="53"/>
      <c r="XX355" s="53"/>
      <c r="XY355" s="53"/>
      <c r="XZ355" s="53"/>
      <c r="YA355" s="53"/>
      <c r="YB355" s="53"/>
      <c r="YC355" s="53"/>
      <c r="YD355" s="53"/>
      <c r="YE355" s="53"/>
      <c r="YF355" s="53"/>
      <c r="YG355" s="53"/>
      <c r="YH355" s="53"/>
      <c r="YI355" s="53"/>
      <c r="YJ355" s="53"/>
      <c r="YK355" s="53"/>
      <c r="YL355" s="53"/>
      <c r="YM355" s="53"/>
      <c r="YN355" s="53"/>
      <c r="YO355" s="53"/>
      <c r="YP355" s="53"/>
      <c r="YQ355" s="53"/>
      <c r="YR355" s="53"/>
      <c r="YS355" s="53"/>
      <c r="YT355" s="53"/>
      <c r="YU355" s="53"/>
      <c r="YV355" s="53"/>
      <c r="YW355" s="53"/>
      <c r="YX355" s="53"/>
      <c r="YY355" s="53"/>
      <c r="YZ355" s="53"/>
      <c r="ZA355" s="53"/>
      <c r="ZB355" s="53"/>
      <c r="ZC355" s="53"/>
      <c r="ZD355" s="53"/>
      <c r="ZE355" s="53"/>
      <c r="ZF355" s="53"/>
      <c r="ZG355" s="53"/>
      <c r="ZH355" s="53"/>
      <c r="ZI355" s="53"/>
      <c r="ZJ355" s="53"/>
      <c r="ZK355" s="53"/>
      <c r="ZL355" s="53"/>
      <c r="ZM355" s="53"/>
      <c r="ZN355" s="53"/>
      <c r="ZO355" s="53"/>
      <c r="ZP355" s="53"/>
      <c r="ZQ355" s="53"/>
      <c r="ZR355" s="53"/>
      <c r="ZS355" s="53"/>
      <c r="ZT355" s="53"/>
      <c r="ZU355" s="53"/>
      <c r="ZV355" s="53"/>
      <c r="ZW355" s="53"/>
      <c r="ZX355" s="53"/>
      <c r="ZY355" s="53"/>
      <c r="ZZ355" s="53"/>
      <c r="AAA355" s="53"/>
      <c r="AAB355" s="53"/>
      <c r="AAC355" s="53"/>
      <c r="AAD355" s="53"/>
      <c r="AAE355" s="53"/>
      <c r="AAF355" s="53"/>
      <c r="AAG355" s="53"/>
      <c r="AAH355" s="53"/>
      <c r="AAI355" s="53"/>
      <c r="AAJ355" s="53"/>
      <c r="AAK355" s="53"/>
      <c r="AAL355" s="53"/>
      <c r="AAM355" s="53"/>
      <c r="AAN355" s="53"/>
      <c r="AAO355" s="53"/>
      <c r="AAP355" s="53"/>
      <c r="AAQ355" s="53"/>
      <c r="AAR355" s="53"/>
      <c r="AAS355" s="53"/>
      <c r="AAT355" s="53"/>
      <c r="AAU355" s="53"/>
      <c r="AAV355" s="53"/>
      <c r="AAW355" s="53"/>
      <c r="AAX355" s="53"/>
      <c r="AAY355" s="53"/>
      <c r="AAZ355" s="53"/>
      <c r="ABA355" s="53"/>
      <c r="ABB355" s="53"/>
      <c r="ABC355" s="53"/>
      <c r="ABD355" s="53"/>
      <c r="ABE355" s="53"/>
      <c r="ABF355" s="53"/>
      <c r="ABG355" s="53"/>
      <c r="ABH355" s="53"/>
      <c r="ABI355" s="53"/>
      <c r="ABJ355" s="53"/>
      <c r="ABK355" s="53"/>
      <c r="ABL355" s="53"/>
      <c r="ABM355" s="53"/>
      <c r="ABN355" s="53"/>
      <c r="ABO355" s="53"/>
      <c r="ABP355" s="53"/>
      <c r="ABQ355" s="53"/>
      <c r="ABR355" s="53"/>
      <c r="ABS355" s="53"/>
      <c r="ABT355" s="53"/>
      <c r="ABU355" s="53"/>
      <c r="ABV355" s="53"/>
      <c r="ABW355" s="53"/>
      <c r="ABX355" s="53"/>
      <c r="ABY355" s="53"/>
      <c r="ABZ355" s="53"/>
      <c r="ACA355" s="53"/>
      <c r="ACB355" s="53"/>
      <c r="ACC355" s="53"/>
      <c r="ACD355" s="53"/>
      <c r="ACE355" s="53"/>
      <c r="ACF355" s="53"/>
      <c r="ACG355" s="53"/>
      <c r="ACH355" s="53"/>
      <c r="ACI355" s="53"/>
      <c r="ACJ355" s="53"/>
      <c r="ACK355" s="53"/>
      <c r="ACL355" s="53"/>
      <c r="ACM355" s="53"/>
      <c r="ACN355" s="53"/>
      <c r="ACO355" s="53"/>
      <c r="ACP355" s="53"/>
      <c r="ACQ355" s="53"/>
      <c r="ACR355" s="53"/>
      <c r="ACS355" s="53"/>
      <c r="ACT355" s="53"/>
      <c r="ACU355" s="53"/>
      <c r="ACV355" s="53"/>
      <c r="ACW355" s="53"/>
      <c r="ACX355" s="53"/>
      <c r="ACY355" s="53"/>
      <c r="ACZ355" s="53"/>
      <c r="ADA355" s="53"/>
      <c r="ADB355" s="53"/>
      <c r="ADC355" s="53"/>
      <c r="ADD355" s="53"/>
      <c r="ADE355" s="53"/>
      <c r="ADF355" s="53"/>
      <c r="ADG355" s="53"/>
      <c r="ADH355" s="53"/>
      <c r="ADI355" s="53"/>
      <c r="ADJ355" s="53"/>
      <c r="ADK355" s="53"/>
      <c r="ADL355" s="53"/>
      <c r="ADM355" s="53"/>
      <c r="ADN355" s="53"/>
      <c r="ADO355" s="53"/>
      <c r="ADP355" s="53"/>
      <c r="ADQ355" s="53"/>
      <c r="ADR355" s="53"/>
      <c r="ADS355" s="53"/>
      <c r="ADT355" s="53"/>
      <c r="ADU355" s="53"/>
      <c r="ADV355" s="53"/>
      <c r="ADW355" s="53"/>
      <c r="ADX355" s="53"/>
      <c r="ADY355" s="53"/>
      <c r="ADZ355" s="53"/>
      <c r="AEA355" s="53"/>
      <c r="AEB355" s="53"/>
      <c r="AEC355" s="53"/>
      <c r="AED355" s="53"/>
      <c r="AEE355" s="53"/>
      <c r="AEF355" s="53"/>
      <c r="AEG355" s="53"/>
      <c r="AEH355" s="53"/>
      <c r="AEI355" s="53"/>
      <c r="AEJ355" s="53"/>
      <c r="AEK355" s="53"/>
      <c r="AEL355" s="53"/>
      <c r="AEM355" s="53"/>
      <c r="AEN355" s="53"/>
      <c r="AEO355" s="53"/>
      <c r="AEP355" s="53"/>
      <c r="AEQ355" s="53"/>
      <c r="AER355" s="53"/>
      <c r="AES355" s="53"/>
      <c r="AET355" s="53"/>
      <c r="AEU355" s="53"/>
      <c r="AEV355" s="53"/>
      <c r="AEW355" s="53"/>
      <c r="AEX355" s="53"/>
      <c r="AEY355" s="53"/>
      <c r="AEZ355" s="53"/>
      <c r="AFA355" s="53"/>
      <c r="AFB355" s="53"/>
      <c r="AFC355" s="53"/>
      <c r="AFD355" s="53"/>
      <c r="AFE355" s="53"/>
      <c r="AFF355" s="53"/>
      <c r="AFG355" s="53"/>
      <c r="AFH355" s="53"/>
      <c r="AFI355" s="53"/>
      <c r="AFJ355" s="53"/>
      <c r="AFK355" s="53"/>
      <c r="AFL355" s="53"/>
      <c r="AFM355" s="53"/>
      <c r="AFN355" s="53"/>
      <c r="AFO355" s="53"/>
      <c r="AFP355" s="53"/>
      <c r="AFQ355" s="53"/>
      <c r="AFR355" s="53"/>
      <c r="AFS355" s="53"/>
      <c r="AFT355" s="53"/>
      <c r="AFU355" s="53"/>
      <c r="AFV355" s="53"/>
      <c r="AFW355" s="53"/>
      <c r="AFX355" s="53"/>
      <c r="AFY355" s="53"/>
      <c r="AFZ355" s="53"/>
      <c r="AGA355" s="53"/>
      <c r="AGB355" s="53"/>
      <c r="AGC355" s="53"/>
      <c r="AGD355" s="53"/>
      <c r="AGE355" s="53"/>
      <c r="AGF355" s="53"/>
      <c r="AGG355" s="53"/>
      <c r="AGH355" s="53"/>
      <c r="AGI355" s="53"/>
      <c r="AGJ355" s="53"/>
      <c r="AGK355" s="53"/>
      <c r="AGL355" s="53"/>
      <c r="AGM355" s="53"/>
      <c r="AGN355" s="53"/>
      <c r="AGO355" s="53"/>
      <c r="AGP355" s="53"/>
      <c r="AGQ355" s="53"/>
      <c r="AGT355" s="53"/>
      <c r="AGU355" s="53"/>
      <c r="AGV355" s="53"/>
      <c r="AGW355" s="53"/>
      <c r="AGX355" s="53"/>
      <c r="AGY355" s="53"/>
      <c r="AGZ355" s="53"/>
      <c r="AHA355" s="53"/>
      <c r="AHB355" s="53"/>
      <c r="AHC355" s="53"/>
      <c r="AHD355" s="53"/>
      <c r="AHE355" s="53"/>
      <c r="AHF355" s="53"/>
      <c r="AHG355" s="53"/>
      <c r="AHH355" s="53"/>
      <c r="AHI355" s="53"/>
      <c r="AHJ355" s="53"/>
      <c r="AHK355" s="53"/>
      <c r="AHL355" s="53"/>
      <c r="AHM355" s="53"/>
      <c r="AHN355" s="53"/>
      <c r="AHO355" s="53"/>
      <c r="AHP355" s="53"/>
      <c r="AHQ355" s="53"/>
      <c r="AHR355" s="53"/>
      <c r="AHS355" s="53"/>
      <c r="AHT355" s="53"/>
      <c r="AHU355" s="53"/>
      <c r="AHV355" s="53"/>
      <c r="AHW355" s="53"/>
      <c r="AHX355" s="53"/>
      <c r="AHY355" s="53"/>
      <c r="AHZ355" s="53"/>
      <c r="AIA355" s="53"/>
      <c r="AIB355" s="53"/>
      <c r="AIC355" s="53"/>
      <c r="AID355" s="53"/>
      <c r="AIE355" s="53"/>
      <c r="AIF355" s="53"/>
      <c r="AIG355" s="53"/>
      <c r="AIH355" s="53"/>
      <c r="AII355" s="53"/>
      <c r="AIJ355" s="53"/>
      <c r="AIK355" s="53"/>
      <c r="AIL355" s="53"/>
      <c r="AIM355" s="53"/>
      <c r="AIN355" s="53"/>
      <c r="AIO355" s="53"/>
      <c r="AIP355" s="53"/>
      <c r="AIQ355" s="53"/>
      <c r="AIR355" s="53"/>
      <c r="AIS355" s="53"/>
      <c r="AIT355" s="53"/>
      <c r="AIU355" s="53"/>
      <c r="AIV355" s="53"/>
      <c r="AIW355" s="53"/>
      <c r="AIX355" s="53"/>
      <c r="AIY355" s="53"/>
      <c r="AIZ355" s="53"/>
      <c r="AJA355" s="53"/>
      <c r="AJB355" s="53"/>
      <c r="AJC355" s="53"/>
      <c r="AJD355" s="53"/>
      <c r="AJE355" s="53"/>
      <c r="AJF355" s="53"/>
      <c r="AJG355" s="53"/>
      <c r="AJH355" s="53"/>
      <c r="AJI355" s="53"/>
      <c r="AJJ355" s="53"/>
      <c r="AJK355" s="53"/>
      <c r="AJL355" s="53"/>
      <c r="AJM355" s="53"/>
      <c r="AJN355" s="53"/>
      <c r="AJO355" s="53"/>
      <c r="AJP355" s="53"/>
      <c r="AJQ355" s="53"/>
      <c r="AJR355" s="53"/>
      <c r="AJS355" s="53"/>
      <c r="AJT355" s="53"/>
      <c r="AJU355" s="53"/>
      <c r="AJV355" s="53"/>
      <c r="AJW355" s="53"/>
      <c r="AJX355" s="53"/>
      <c r="AJY355" s="53"/>
      <c r="AJZ355" s="53"/>
      <c r="AKA355" s="53"/>
      <c r="AKB355" s="53"/>
      <c r="AKC355" s="53"/>
      <c r="AKD355" s="53"/>
      <c r="AKE355" s="53"/>
      <c r="AKF355" s="53"/>
      <c r="AKG355" s="53"/>
      <c r="AKH355" s="53"/>
      <c r="AKI355" s="53"/>
      <c r="AKJ355" s="53"/>
      <c r="AKK355" s="53"/>
      <c r="AKL355" s="53"/>
      <c r="AKM355" s="53"/>
      <c r="AKN355" s="53"/>
      <c r="AKO355" s="53"/>
      <c r="AKP355" s="53"/>
      <c r="AKQ355" s="53"/>
      <c r="AKR355" s="53"/>
      <c r="AKS355" s="53"/>
      <c r="AKT355" s="53"/>
      <c r="AKU355" s="53"/>
      <c r="AKV355" s="53"/>
      <c r="AKW355" s="53"/>
      <c r="AKX355" s="53"/>
      <c r="AKY355" s="53"/>
      <c r="AKZ355" s="53"/>
      <c r="ALA355" s="53"/>
      <c r="ALB355" s="53"/>
      <c r="ALC355" s="53"/>
      <c r="ALD355" s="53"/>
      <c r="ALE355" s="53"/>
      <c r="ALF355" s="53"/>
      <c r="ALG355" s="53"/>
      <c r="ALH355" s="53"/>
      <c r="ALI355" s="53"/>
      <c r="ALJ355" s="53"/>
      <c r="ALK355" s="53"/>
      <c r="ALL355" s="53"/>
      <c r="ALM355" s="53"/>
      <c r="ALN355" s="53"/>
      <c r="ALO355" s="53"/>
      <c r="ALP355" s="53"/>
      <c r="ALQ355" s="53"/>
      <c r="ALR355" s="53"/>
      <c r="ALS355" s="53"/>
      <c r="ALT355" s="53"/>
      <c r="ALU355" s="53"/>
      <c r="ALV355" s="53"/>
      <c r="ALW355" s="53"/>
      <c r="ALX355" s="53"/>
      <c r="ALY355" s="53"/>
      <c r="ALZ355" s="53"/>
      <c r="AMA355" s="53"/>
      <c r="AMB355" s="53"/>
      <c r="AMC355" s="53"/>
      <c r="AMD355" s="53"/>
      <c r="AME355" s="53"/>
      <c r="AMF355" s="53"/>
      <c r="AMG355" s="53"/>
      <c r="AMH355" s="53"/>
      <c r="AMI355" s="53"/>
      <c r="AMJ355" s="53"/>
      <c r="AMK355" s="53"/>
      <c r="AML355" s="53"/>
      <c r="AMM355" s="53"/>
      <c r="AMN355" s="53"/>
      <c r="AMO355" s="53"/>
      <c r="AMP355" s="53"/>
      <c r="AMQ355" s="53"/>
      <c r="AMR355" s="53"/>
      <c r="AMS355" s="53"/>
      <c r="AMT355" s="53"/>
      <c r="AMU355" s="53"/>
      <c r="AMV355" s="53"/>
      <c r="AMW355" s="53"/>
      <c r="AMX355" s="53"/>
      <c r="AMY355" s="53"/>
      <c r="AMZ355" s="53"/>
      <c r="ANA355" s="53"/>
      <c r="ANB355" s="53"/>
      <c r="ANC355" s="53"/>
      <c r="AND355" s="53"/>
      <c r="ANE355" s="53"/>
      <c r="ANF355" s="53"/>
      <c r="ANG355" s="53"/>
      <c r="ANH355" s="53"/>
      <c r="ANI355" s="53"/>
      <c r="ANJ355" s="53"/>
      <c r="ANK355" s="53"/>
      <c r="ANL355" s="53"/>
      <c r="ANM355" s="53"/>
      <c r="ANN355" s="53"/>
      <c r="ANO355" s="53"/>
      <c r="ANP355" s="53"/>
      <c r="ANQ355" s="53"/>
      <c r="ANR355" s="53"/>
      <c r="ANS355" s="53"/>
      <c r="ANT355" s="53"/>
      <c r="ANU355" s="53"/>
      <c r="ANV355" s="53"/>
      <c r="ANW355" s="53"/>
      <c r="ANX355" s="53"/>
      <c r="ANY355" s="53"/>
      <c r="ANZ355" s="53"/>
      <c r="AOA355" s="53"/>
      <c r="AOB355" s="53"/>
      <c r="AOC355" s="53"/>
      <c r="AOD355" s="53"/>
      <c r="AOE355" s="53"/>
      <c r="AOF355" s="53"/>
      <c r="AOG355" s="53"/>
      <c r="AOH355" s="53"/>
      <c r="AOI355" s="53"/>
      <c r="AOJ355" s="53"/>
      <c r="AOK355" s="53"/>
      <c r="AOL355" s="53"/>
      <c r="AOM355" s="53"/>
      <c r="AON355" s="53"/>
      <c r="AOO355" s="53"/>
      <c r="AOP355" s="53"/>
      <c r="AOQ355" s="53"/>
      <c r="AOR355" s="53"/>
      <c r="AOS355" s="53"/>
      <c r="AOT355" s="53"/>
      <c r="AOU355" s="53"/>
      <c r="AOV355" s="53"/>
      <c r="AOW355" s="53"/>
      <c r="AOX355" s="53"/>
      <c r="AOY355" s="53"/>
      <c r="AOZ355" s="53"/>
      <c r="APA355" s="53"/>
      <c r="APB355" s="53"/>
      <c r="APC355" s="53"/>
      <c r="APD355" s="53"/>
      <c r="APE355" s="53"/>
      <c r="APF355" s="53"/>
      <c r="APG355" s="53"/>
      <c r="APH355" s="53"/>
      <c r="API355" s="53"/>
      <c r="APJ355" s="53"/>
      <c r="APK355" s="53"/>
      <c r="APL355" s="53"/>
      <c r="APM355" s="53"/>
      <c r="APN355" s="53"/>
      <c r="APO355" s="53"/>
      <c r="APP355" s="53"/>
      <c r="APQ355" s="53"/>
      <c r="APR355" s="53"/>
      <c r="APS355" s="53"/>
      <c r="APT355" s="53"/>
      <c r="APU355" s="53"/>
      <c r="APV355" s="53"/>
      <c r="APW355" s="53"/>
      <c r="APX355" s="53"/>
      <c r="APY355" s="53"/>
      <c r="APZ355" s="53"/>
      <c r="AQA355" s="53"/>
      <c r="AQB355" s="53"/>
      <c r="AQC355" s="53"/>
      <c r="AQD355" s="53"/>
      <c r="AQE355" s="53"/>
      <c r="AQF355" s="53"/>
      <c r="AQG355" s="53"/>
      <c r="AQH355" s="53"/>
      <c r="AQI355" s="53"/>
      <c r="AQJ355" s="53"/>
      <c r="AQK355" s="53"/>
      <c r="AQL355" s="53"/>
      <c r="AQM355" s="53"/>
      <c r="AQP355" s="53"/>
      <c r="AQQ355" s="53"/>
      <c r="AQR355" s="53"/>
      <c r="AQS355" s="53"/>
      <c r="AQT355" s="53"/>
      <c r="AQU355" s="53"/>
      <c r="AQV355" s="53"/>
      <c r="AQW355" s="53"/>
      <c r="AQX355" s="53"/>
      <c r="AQY355" s="53"/>
      <c r="AQZ355" s="53"/>
      <c r="ARA355" s="53"/>
      <c r="ARB355" s="53"/>
      <c r="ARC355" s="53"/>
      <c r="ARD355" s="53"/>
      <c r="ARE355" s="53"/>
      <c r="ARF355" s="53"/>
      <c r="ARG355" s="53"/>
      <c r="ARH355" s="53"/>
      <c r="ARI355" s="53"/>
      <c r="ARJ355" s="53"/>
      <c r="ARK355" s="53"/>
      <c r="ARL355" s="53"/>
      <c r="ARM355" s="53"/>
      <c r="ARN355" s="53"/>
      <c r="ARO355" s="53"/>
      <c r="ARP355" s="53"/>
      <c r="ARQ355" s="53"/>
      <c r="ARR355" s="53"/>
      <c r="ARS355" s="53"/>
      <c r="ART355" s="53"/>
      <c r="ARU355" s="53"/>
      <c r="ARV355" s="53"/>
      <c r="ARW355" s="53"/>
      <c r="ARX355" s="53"/>
      <c r="ARY355" s="53"/>
      <c r="ARZ355" s="53"/>
      <c r="ASA355" s="53"/>
      <c r="ASB355" s="53"/>
      <c r="ASC355" s="53"/>
      <c r="ASD355" s="53"/>
      <c r="ASE355" s="53"/>
      <c r="ASF355" s="53"/>
      <c r="ASG355" s="53"/>
      <c r="ASH355" s="53"/>
      <c r="ASI355" s="53"/>
      <c r="ASJ355" s="53"/>
      <c r="ASK355" s="53"/>
      <c r="ASL355" s="53"/>
      <c r="ASM355" s="53"/>
      <c r="ASN355" s="53"/>
      <c r="ASO355" s="53"/>
      <c r="ASP355" s="53"/>
      <c r="ASQ355" s="53"/>
      <c r="ASR355" s="53"/>
      <c r="ASS355" s="53"/>
      <c r="AST355" s="53"/>
      <c r="ASU355" s="53"/>
      <c r="ASV355" s="53"/>
      <c r="ASW355" s="53"/>
      <c r="ASX355" s="53"/>
      <c r="ASY355" s="53"/>
      <c r="ASZ355" s="53"/>
      <c r="ATA355" s="53"/>
      <c r="ATB355" s="53"/>
      <c r="ATC355" s="53"/>
      <c r="ATD355" s="53"/>
      <c r="ATE355" s="53"/>
      <c r="ATF355" s="53"/>
      <c r="ATG355" s="53"/>
      <c r="ATH355" s="53"/>
      <c r="ATI355" s="53"/>
      <c r="ATJ355" s="53"/>
      <c r="ATK355" s="53"/>
      <c r="ATL355" s="53"/>
      <c r="ATM355" s="53"/>
      <c r="ATN355" s="53"/>
      <c r="ATO355" s="53"/>
      <c r="ATP355" s="53"/>
      <c r="ATQ355" s="53"/>
      <c r="ATR355" s="53"/>
      <c r="ATS355" s="53"/>
      <c r="ATT355" s="53"/>
      <c r="ATU355" s="53"/>
      <c r="ATV355" s="53"/>
      <c r="ATW355" s="53"/>
      <c r="ATX355" s="53"/>
      <c r="ATY355" s="53"/>
      <c r="ATZ355" s="53"/>
      <c r="AUA355" s="53"/>
      <c r="AUB355" s="53"/>
      <c r="AUC355" s="53"/>
      <c r="AUD355" s="53"/>
      <c r="AUE355" s="53"/>
      <c r="AUF355" s="53"/>
      <c r="AUG355" s="53"/>
      <c r="AUH355" s="53"/>
      <c r="AUI355" s="53"/>
      <c r="AUJ355" s="53"/>
      <c r="AUK355" s="53"/>
      <c r="AUL355" s="53"/>
      <c r="AUM355" s="53"/>
      <c r="AUN355" s="53"/>
      <c r="AUO355" s="53"/>
      <c r="AUP355" s="53"/>
      <c r="AUQ355" s="53"/>
      <c r="AUR355" s="53"/>
      <c r="AUS355" s="53"/>
      <c r="AUT355" s="53"/>
      <c r="AUU355" s="53"/>
      <c r="AUV355" s="53"/>
      <c r="AUW355" s="53"/>
      <c r="AUX355" s="53"/>
      <c r="AUY355" s="53"/>
      <c r="AUZ355" s="53"/>
      <c r="AVA355" s="53"/>
      <c r="AVB355" s="53"/>
      <c r="AVC355" s="53"/>
      <c r="AVD355" s="53"/>
      <c r="AVE355" s="53"/>
      <c r="AVF355" s="53"/>
      <c r="AVG355" s="53"/>
      <c r="AVH355" s="53"/>
      <c r="AVI355" s="53"/>
      <c r="AVJ355" s="53"/>
      <c r="AVK355" s="53"/>
      <c r="AVL355" s="53"/>
      <c r="AVM355" s="53"/>
      <c r="AVN355" s="53"/>
      <c r="AVO355" s="53"/>
      <c r="AVP355" s="53"/>
      <c r="AVQ355" s="53"/>
      <c r="AVR355" s="53"/>
      <c r="AVS355" s="53"/>
      <c r="AVT355" s="53"/>
      <c r="AVU355" s="53"/>
      <c r="AVV355" s="53"/>
      <c r="AVW355" s="53"/>
      <c r="AVX355" s="53"/>
      <c r="AVY355" s="53"/>
      <c r="AVZ355" s="53"/>
      <c r="AWA355" s="53"/>
      <c r="AWB355" s="53"/>
      <c r="AWC355" s="53"/>
      <c r="AWD355" s="53"/>
      <c r="AWE355" s="53"/>
      <c r="AWF355" s="53"/>
      <c r="AWG355" s="53"/>
      <c r="AWH355" s="53"/>
      <c r="AWI355" s="53"/>
      <c r="AWJ355" s="53"/>
      <c r="AWK355" s="53"/>
      <c r="AWL355" s="53"/>
      <c r="AWM355" s="53"/>
      <c r="AWN355" s="53"/>
      <c r="AWO355" s="53"/>
      <c r="AWP355" s="53"/>
      <c r="AWQ355" s="53"/>
      <c r="AWR355" s="53"/>
      <c r="AWS355" s="53"/>
      <c r="AWT355" s="53"/>
      <c r="AWU355" s="53"/>
      <c r="AWV355" s="53"/>
      <c r="AWW355" s="53"/>
      <c r="AWX355" s="53"/>
      <c r="AWY355" s="53"/>
      <c r="AWZ355" s="53"/>
      <c r="AXA355" s="53"/>
      <c r="AXB355" s="53"/>
      <c r="AXC355" s="53"/>
      <c r="AXD355" s="53"/>
      <c r="AXE355" s="53"/>
      <c r="AXF355" s="53"/>
      <c r="AXG355" s="53"/>
      <c r="AXH355" s="53"/>
      <c r="AXI355" s="53"/>
      <c r="AXJ355" s="53"/>
      <c r="AXK355" s="53"/>
      <c r="AXL355" s="53"/>
      <c r="AXM355" s="53"/>
      <c r="AXN355" s="53"/>
      <c r="AXO355" s="53"/>
      <c r="AXP355" s="53"/>
      <c r="AXQ355" s="53"/>
      <c r="AXR355" s="53"/>
      <c r="AXS355" s="53"/>
      <c r="AXT355" s="53"/>
      <c r="AXU355" s="53"/>
      <c r="AXV355" s="53"/>
      <c r="AXW355" s="53"/>
      <c r="AXX355" s="53"/>
      <c r="AXY355" s="53"/>
      <c r="AXZ355" s="53"/>
      <c r="AYA355" s="53"/>
      <c r="AYB355" s="53"/>
      <c r="AYC355" s="53"/>
      <c r="AYD355" s="53"/>
      <c r="AYE355" s="53"/>
      <c r="AYF355" s="53"/>
      <c r="AYG355" s="53"/>
      <c r="AYH355" s="53"/>
      <c r="AYI355" s="53"/>
      <c r="AYJ355" s="53"/>
      <c r="AYK355" s="53"/>
      <c r="AYL355" s="53"/>
      <c r="AYM355" s="53"/>
      <c r="AYN355" s="53"/>
      <c r="AYO355" s="53"/>
      <c r="AYP355" s="53"/>
      <c r="AYQ355" s="53"/>
      <c r="AYR355" s="53"/>
      <c r="AYS355" s="53"/>
      <c r="AYT355" s="53"/>
      <c r="AYU355" s="53"/>
      <c r="AYV355" s="53"/>
      <c r="AYW355" s="53"/>
      <c r="AYX355" s="53"/>
      <c r="AYY355" s="53"/>
      <c r="AYZ355" s="53"/>
      <c r="AZA355" s="53"/>
      <c r="AZB355" s="53"/>
      <c r="AZC355" s="53"/>
      <c r="AZD355" s="53"/>
      <c r="AZE355" s="53"/>
      <c r="AZF355" s="53"/>
      <c r="AZG355" s="53"/>
      <c r="AZH355" s="53"/>
      <c r="AZI355" s="53"/>
      <c r="AZJ355" s="53"/>
      <c r="AZK355" s="53"/>
      <c r="AZL355" s="53"/>
      <c r="AZM355" s="53"/>
      <c r="AZN355" s="53"/>
      <c r="AZO355" s="53"/>
      <c r="AZP355" s="53"/>
      <c r="AZQ355" s="53"/>
      <c r="AZR355" s="53"/>
      <c r="AZS355" s="53"/>
      <c r="AZT355" s="53"/>
      <c r="AZU355" s="53"/>
      <c r="AZV355" s="53"/>
      <c r="AZW355" s="53"/>
      <c r="AZX355" s="53"/>
      <c r="AZY355" s="53"/>
      <c r="AZZ355" s="53"/>
      <c r="BAA355" s="53"/>
      <c r="BAB355" s="53"/>
      <c r="BAC355" s="53"/>
      <c r="BAD355" s="53"/>
      <c r="BAE355" s="53"/>
      <c r="BAF355" s="53"/>
      <c r="BAG355" s="53"/>
      <c r="BAH355" s="53"/>
      <c r="BAI355" s="53"/>
      <c r="BAL355" s="53"/>
      <c r="BAM355" s="53"/>
      <c r="BAN355" s="53"/>
      <c r="BAO355" s="53"/>
      <c r="BAP355" s="53"/>
      <c r="BAQ355" s="53"/>
      <c r="BAR355" s="53"/>
      <c r="BAS355" s="53"/>
      <c r="BAT355" s="53"/>
      <c r="BAU355" s="53"/>
      <c r="BAV355" s="53"/>
      <c r="BAW355" s="53"/>
      <c r="BAX355" s="53"/>
      <c r="BAY355" s="53"/>
      <c r="BAZ355" s="53"/>
      <c r="BBA355" s="53"/>
      <c r="BBB355" s="53"/>
      <c r="BBC355" s="53"/>
      <c r="BBD355" s="53"/>
      <c r="BBE355" s="53"/>
      <c r="BBF355" s="53"/>
      <c r="BBG355" s="53"/>
      <c r="BBH355" s="53"/>
      <c r="BBI355" s="53"/>
      <c r="BBJ355" s="53"/>
      <c r="BBK355" s="53"/>
      <c r="BBL355" s="53"/>
      <c r="BBM355" s="53"/>
      <c r="BBN355" s="53"/>
      <c r="BBO355" s="53"/>
      <c r="BBP355" s="53"/>
      <c r="BBQ355" s="53"/>
      <c r="BBR355" s="53"/>
      <c r="BBS355" s="53"/>
      <c r="BBT355" s="53"/>
      <c r="BBU355" s="53"/>
      <c r="BBV355" s="53"/>
      <c r="BBW355" s="53"/>
      <c r="BBX355" s="53"/>
      <c r="BBY355" s="53"/>
      <c r="BBZ355" s="53"/>
      <c r="BCA355" s="53"/>
      <c r="BCB355" s="53"/>
      <c r="BCC355" s="53"/>
      <c r="BCD355" s="53"/>
      <c r="BCE355" s="53"/>
      <c r="BCF355" s="53"/>
      <c r="BCG355" s="53"/>
      <c r="BCH355" s="53"/>
      <c r="BCI355" s="53"/>
      <c r="BCJ355" s="53"/>
      <c r="BCK355" s="53"/>
      <c r="BCL355" s="53"/>
      <c r="BCM355" s="53"/>
      <c r="BCN355" s="53"/>
      <c r="BCO355" s="53"/>
      <c r="BCP355" s="53"/>
      <c r="BCQ355" s="53"/>
      <c r="BCR355" s="53"/>
      <c r="BCS355" s="53"/>
      <c r="BCT355" s="53"/>
      <c r="BCU355" s="53"/>
      <c r="BCV355" s="53"/>
      <c r="BCW355" s="53"/>
      <c r="BCX355" s="53"/>
      <c r="BCY355" s="53"/>
      <c r="BCZ355" s="53"/>
      <c r="BDA355" s="53"/>
      <c r="BDB355" s="53"/>
      <c r="BDC355" s="53"/>
      <c r="BDD355" s="53"/>
      <c r="BDE355" s="53"/>
      <c r="BDF355" s="53"/>
      <c r="BDG355" s="53"/>
      <c r="BDH355" s="53"/>
      <c r="BDI355" s="53"/>
      <c r="BDJ355" s="53"/>
      <c r="BDK355" s="53"/>
      <c r="BDL355" s="53"/>
      <c r="BDM355" s="53"/>
      <c r="BDN355" s="53"/>
      <c r="BDO355" s="53"/>
      <c r="BDP355" s="53"/>
      <c r="BDQ355" s="53"/>
      <c r="BDR355" s="53"/>
      <c r="BDS355" s="53"/>
      <c r="BDT355" s="53"/>
      <c r="BDU355" s="53"/>
      <c r="BDV355" s="53"/>
      <c r="BDW355" s="53"/>
      <c r="BDX355" s="53"/>
      <c r="BDY355" s="53"/>
      <c r="BDZ355" s="53"/>
      <c r="BEA355" s="53"/>
      <c r="BEB355" s="53"/>
      <c r="BEC355" s="53"/>
      <c r="BED355" s="53"/>
      <c r="BEE355" s="53"/>
      <c r="BEF355" s="53"/>
      <c r="BEG355" s="53"/>
      <c r="BEH355" s="53"/>
      <c r="BEI355" s="53"/>
      <c r="BEJ355" s="53"/>
      <c r="BEK355" s="53"/>
      <c r="BEL355" s="53"/>
      <c r="BEM355" s="53"/>
      <c r="BEN355" s="53"/>
      <c r="BEO355" s="53"/>
      <c r="BEP355" s="53"/>
      <c r="BEQ355" s="53"/>
      <c r="BER355" s="53"/>
      <c r="BES355" s="53"/>
      <c r="BET355" s="53"/>
      <c r="BEU355" s="53"/>
      <c r="BEV355" s="53"/>
      <c r="BEW355" s="53"/>
      <c r="BEX355" s="53"/>
      <c r="BEY355" s="53"/>
      <c r="BEZ355" s="53"/>
      <c r="BFA355" s="53"/>
      <c r="BFB355" s="53"/>
      <c r="BFC355" s="53"/>
      <c r="BFD355" s="53"/>
      <c r="BFE355" s="53"/>
      <c r="BFF355" s="53"/>
      <c r="BFG355" s="53"/>
      <c r="BFH355" s="53"/>
      <c r="BFI355" s="53"/>
      <c r="BFJ355" s="53"/>
      <c r="BFK355" s="53"/>
      <c r="BFL355" s="53"/>
      <c r="BFM355" s="53"/>
      <c r="BFN355" s="53"/>
      <c r="BFO355" s="53"/>
      <c r="BFP355" s="53"/>
      <c r="BFQ355" s="53"/>
      <c r="BFR355" s="53"/>
      <c r="BFS355" s="53"/>
      <c r="BFT355" s="53"/>
      <c r="BFU355" s="53"/>
      <c r="BFV355" s="53"/>
      <c r="BFW355" s="53"/>
      <c r="BFX355" s="53"/>
      <c r="BFY355" s="53"/>
      <c r="BFZ355" s="53"/>
      <c r="BGA355" s="53"/>
      <c r="BGB355" s="53"/>
      <c r="BGC355" s="53"/>
      <c r="BGD355" s="53"/>
      <c r="BGE355" s="53"/>
      <c r="BGF355" s="53"/>
      <c r="BGG355" s="53"/>
      <c r="BGH355" s="53"/>
      <c r="BGI355" s="53"/>
      <c r="BGJ355" s="53"/>
      <c r="BGK355" s="53"/>
      <c r="BGL355" s="53"/>
      <c r="BGM355" s="53"/>
      <c r="BGN355" s="53"/>
      <c r="BGO355" s="53"/>
      <c r="BGP355" s="53"/>
      <c r="BGQ355" s="53"/>
      <c r="BGR355" s="53"/>
      <c r="BGS355" s="53"/>
      <c r="BGT355" s="53"/>
      <c r="BGU355" s="53"/>
      <c r="BGV355" s="53"/>
      <c r="BGW355" s="53"/>
      <c r="BGX355" s="53"/>
      <c r="BGY355" s="53"/>
      <c r="BGZ355" s="53"/>
      <c r="BHA355" s="53"/>
      <c r="BHB355" s="53"/>
      <c r="BHC355" s="53"/>
      <c r="BHD355" s="53"/>
      <c r="BHE355" s="53"/>
      <c r="BHF355" s="53"/>
      <c r="BHG355" s="53"/>
      <c r="BHH355" s="53"/>
      <c r="BHI355" s="53"/>
      <c r="BHJ355" s="53"/>
      <c r="BHK355" s="53"/>
      <c r="BHL355" s="53"/>
      <c r="BHM355" s="53"/>
      <c r="BHN355" s="53"/>
      <c r="BHO355" s="53"/>
      <c r="BHP355" s="53"/>
      <c r="BHQ355" s="53"/>
      <c r="BHR355" s="53"/>
      <c r="BHS355" s="53"/>
      <c r="BHT355" s="53"/>
      <c r="BHU355" s="53"/>
      <c r="BHV355" s="53"/>
      <c r="BHW355" s="53"/>
      <c r="BHX355" s="53"/>
      <c r="BHY355" s="53"/>
      <c r="BHZ355" s="53"/>
      <c r="BIA355" s="53"/>
      <c r="BIB355" s="53"/>
      <c r="BIC355" s="53"/>
      <c r="BID355" s="53"/>
      <c r="BIE355" s="53"/>
      <c r="BIF355" s="53"/>
      <c r="BIG355" s="53"/>
      <c r="BIH355" s="53"/>
      <c r="BII355" s="53"/>
      <c r="BIJ355" s="53"/>
      <c r="BIK355" s="53"/>
      <c r="BIL355" s="53"/>
      <c r="BIM355" s="53"/>
      <c r="BIN355" s="53"/>
      <c r="BIO355" s="53"/>
      <c r="BIP355" s="53"/>
      <c r="BIQ355" s="53"/>
      <c r="BIR355" s="53"/>
      <c r="BIS355" s="53"/>
      <c r="BIT355" s="53"/>
      <c r="BIU355" s="53"/>
      <c r="BIV355" s="53"/>
      <c r="BIW355" s="53"/>
      <c r="BIX355" s="53"/>
      <c r="BIY355" s="53"/>
      <c r="BIZ355" s="53"/>
      <c r="BJA355" s="53"/>
      <c r="BJB355" s="53"/>
      <c r="BJC355" s="53"/>
      <c r="BJD355" s="53"/>
      <c r="BJE355" s="53"/>
      <c r="BJF355" s="53"/>
      <c r="BJG355" s="53"/>
      <c r="BJH355" s="53"/>
      <c r="BJI355" s="53"/>
      <c r="BJJ355" s="53"/>
      <c r="BJK355" s="53"/>
      <c r="BJL355" s="53"/>
      <c r="BJM355" s="53"/>
      <c r="BJN355" s="53"/>
      <c r="BJO355" s="53"/>
      <c r="BJP355" s="53"/>
      <c r="BJQ355" s="53"/>
      <c r="BJR355" s="53"/>
      <c r="BJS355" s="53"/>
      <c r="BJT355" s="53"/>
      <c r="BJU355" s="53"/>
      <c r="BJV355" s="53"/>
      <c r="BJW355" s="53"/>
      <c r="BJX355" s="53"/>
      <c r="BJY355" s="53"/>
      <c r="BJZ355" s="53"/>
      <c r="BKA355" s="53"/>
      <c r="BKB355" s="53"/>
      <c r="BKC355" s="53"/>
      <c r="BKD355" s="53"/>
      <c r="BKE355" s="53"/>
      <c r="BKH355" s="53"/>
      <c r="BKI355" s="53"/>
      <c r="BKJ355" s="53"/>
      <c r="BKK355" s="53"/>
      <c r="BKL355" s="53"/>
      <c r="BKM355" s="53"/>
      <c r="BKN355" s="53"/>
      <c r="BKO355" s="53"/>
      <c r="BKP355" s="53"/>
      <c r="BKQ355" s="53"/>
      <c r="BKR355" s="53"/>
      <c r="BKS355" s="53"/>
      <c r="BKT355" s="53"/>
      <c r="BKU355" s="53"/>
      <c r="BKV355" s="53"/>
      <c r="BKW355" s="53"/>
      <c r="BKX355" s="53"/>
      <c r="BKY355" s="53"/>
      <c r="BKZ355" s="53"/>
      <c r="BLA355" s="53"/>
      <c r="BLB355" s="53"/>
      <c r="BLC355" s="53"/>
      <c r="BLD355" s="53"/>
      <c r="BLE355" s="53"/>
      <c r="BLF355" s="53"/>
      <c r="BLG355" s="53"/>
      <c r="BLH355" s="53"/>
      <c r="BLI355" s="53"/>
      <c r="BLJ355" s="53"/>
      <c r="BLK355" s="53"/>
      <c r="BLL355" s="53"/>
      <c r="BLM355" s="53"/>
      <c r="BLN355" s="53"/>
      <c r="BLO355" s="53"/>
      <c r="BLP355" s="53"/>
      <c r="BLQ355" s="53"/>
      <c r="BLR355" s="53"/>
      <c r="BLS355" s="53"/>
      <c r="BLT355" s="53"/>
      <c r="BLU355" s="53"/>
      <c r="BLV355" s="53"/>
      <c r="BLW355" s="53"/>
      <c r="BLX355" s="53"/>
      <c r="BLY355" s="53"/>
      <c r="BLZ355" s="53"/>
      <c r="BMA355" s="53"/>
      <c r="BMB355" s="53"/>
      <c r="BMC355" s="53"/>
      <c r="BMD355" s="53"/>
      <c r="BME355" s="53"/>
      <c r="BMF355" s="53"/>
      <c r="BMG355" s="53"/>
      <c r="BMH355" s="53"/>
      <c r="BMI355" s="53"/>
      <c r="BMJ355" s="53"/>
      <c r="BMK355" s="53"/>
      <c r="BML355" s="53"/>
      <c r="BMM355" s="53"/>
      <c r="BMN355" s="53"/>
      <c r="BMO355" s="53"/>
      <c r="BMP355" s="53"/>
      <c r="BMQ355" s="53"/>
      <c r="BMR355" s="53"/>
      <c r="BMS355" s="53"/>
      <c r="BMT355" s="53"/>
      <c r="BMU355" s="53"/>
      <c r="BMV355" s="53"/>
      <c r="BMW355" s="53"/>
      <c r="BMX355" s="53"/>
      <c r="BMY355" s="53"/>
      <c r="BMZ355" s="53"/>
      <c r="BNA355" s="53"/>
      <c r="BNB355" s="53"/>
      <c r="BNC355" s="53"/>
      <c r="BND355" s="53"/>
      <c r="BNE355" s="53"/>
      <c r="BNF355" s="53"/>
      <c r="BNG355" s="53"/>
      <c r="BNH355" s="53"/>
      <c r="BNI355" s="53"/>
      <c r="BNJ355" s="53"/>
      <c r="BNK355" s="53"/>
      <c r="BNL355" s="53"/>
      <c r="BNM355" s="53"/>
      <c r="BNN355" s="53"/>
      <c r="BNO355" s="53"/>
      <c r="BNP355" s="53"/>
      <c r="BNQ355" s="53"/>
      <c r="BNR355" s="53"/>
      <c r="BNS355" s="53"/>
      <c r="BNT355" s="53"/>
      <c r="BNU355" s="53"/>
      <c r="BNV355" s="53"/>
      <c r="BNW355" s="53"/>
      <c r="BNX355" s="53"/>
      <c r="BNY355" s="53"/>
      <c r="BNZ355" s="53"/>
      <c r="BOA355" s="53"/>
      <c r="BOB355" s="53"/>
      <c r="BOC355" s="53"/>
      <c r="BOD355" s="53"/>
      <c r="BOE355" s="53"/>
      <c r="BOF355" s="53"/>
      <c r="BOG355" s="53"/>
      <c r="BOH355" s="53"/>
      <c r="BOI355" s="53"/>
      <c r="BOJ355" s="53"/>
      <c r="BOK355" s="53"/>
      <c r="BOL355" s="53"/>
      <c r="BOM355" s="53"/>
      <c r="BON355" s="53"/>
      <c r="BOO355" s="53"/>
      <c r="BOP355" s="53"/>
      <c r="BOQ355" s="53"/>
      <c r="BOR355" s="53"/>
      <c r="BOS355" s="53"/>
      <c r="BOT355" s="53"/>
      <c r="BOU355" s="53"/>
      <c r="BOV355" s="53"/>
      <c r="BOW355" s="53"/>
      <c r="BOX355" s="53"/>
      <c r="BOY355" s="53"/>
      <c r="BOZ355" s="53"/>
      <c r="BPA355" s="53"/>
      <c r="BPB355" s="53"/>
      <c r="BPC355" s="53"/>
      <c r="BPD355" s="53"/>
      <c r="BPE355" s="53"/>
      <c r="BPF355" s="53"/>
      <c r="BPG355" s="53"/>
      <c r="BPH355" s="53"/>
      <c r="BPI355" s="53"/>
      <c r="BPJ355" s="53"/>
      <c r="BPK355" s="53"/>
      <c r="BPL355" s="53"/>
      <c r="BPM355" s="53"/>
      <c r="BPN355" s="53"/>
      <c r="BPO355" s="53"/>
      <c r="BPP355" s="53"/>
      <c r="BPQ355" s="53"/>
      <c r="BPR355" s="53"/>
      <c r="BPS355" s="53"/>
      <c r="BPT355" s="53"/>
      <c r="BPU355" s="53"/>
      <c r="BPV355" s="53"/>
      <c r="BPW355" s="53"/>
      <c r="BPX355" s="53"/>
      <c r="BPY355" s="53"/>
      <c r="BPZ355" s="53"/>
      <c r="BQA355" s="53"/>
      <c r="BQB355" s="53"/>
      <c r="BQC355" s="53"/>
      <c r="BQD355" s="53"/>
      <c r="BQE355" s="53"/>
      <c r="BQF355" s="53"/>
      <c r="BQG355" s="53"/>
      <c r="BQH355" s="53"/>
      <c r="BQI355" s="53"/>
      <c r="BQJ355" s="53"/>
      <c r="BQK355" s="53"/>
      <c r="BQL355" s="53"/>
      <c r="BQM355" s="53"/>
      <c r="BQN355" s="53"/>
      <c r="BQO355" s="53"/>
      <c r="BQP355" s="53"/>
      <c r="BQQ355" s="53"/>
      <c r="BQR355" s="53"/>
      <c r="BQS355" s="53"/>
      <c r="BQT355" s="53"/>
      <c r="BQU355" s="53"/>
      <c r="BQV355" s="53"/>
      <c r="BQW355" s="53"/>
      <c r="BQX355" s="53"/>
      <c r="BQY355" s="53"/>
      <c r="BQZ355" s="53"/>
      <c r="BRA355" s="53"/>
      <c r="BRB355" s="53"/>
      <c r="BRC355" s="53"/>
      <c r="BRD355" s="53"/>
      <c r="BRE355" s="53"/>
      <c r="BRF355" s="53"/>
      <c r="BRG355" s="53"/>
      <c r="BRH355" s="53"/>
      <c r="BRI355" s="53"/>
      <c r="BRJ355" s="53"/>
      <c r="BRK355" s="53"/>
      <c r="BRL355" s="53"/>
      <c r="BRM355" s="53"/>
      <c r="BRN355" s="53"/>
      <c r="BRO355" s="53"/>
      <c r="BRP355" s="53"/>
      <c r="BRQ355" s="53"/>
      <c r="BRR355" s="53"/>
      <c r="BRS355" s="53"/>
      <c r="BRT355" s="53"/>
      <c r="BRU355" s="53"/>
      <c r="BRV355" s="53"/>
      <c r="BRW355" s="53"/>
      <c r="BRX355" s="53"/>
      <c r="BRY355" s="53"/>
      <c r="BRZ355" s="53"/>
      <c r="BSA355" s="53"/>
      <c r="BSB355" s="53"/>
      <c r="BSC355" s="53"/>
      <c r="BSD355" s="53"/>
      <c r="BSE355" s="53"/>
      <c r="BSF355" s="53"/>
      <c r="BSG355" s="53"/>
      <c r="BSH355" s="53"/>
      <c r="BSI355" s="53"/>
      <c r="BSJ355" s="53"/>
      <c r="BSK355" s="53"/>
      <c r="BSL355" s="53"/>
      <c r="BSM355" s="53"/>
      <c r="BSN355" s="53"/>
      <c r="BSO355" s="53"/>
      <c r="BSP355" s="53"/>
      <c r="BSQ355" s="53"/>
      <c r="BSR355" s="53"/>
      <c r="BSS355" s="53"/>
      <c r="BST355" s="53"/>
      <c r="BSU355" s="53"/>
      <c r="BSV355" s="53"/>
      <c r="BSW355" s="53"/>
      <c r="BSX355" s="53"/>
      <c r="BSY355" s="53"/>
      <c r="BSZ355" s="53"/>
      <c r="BTA355" s="53"/>
      <c r="BTB355" s="53"/>
      <c r="BTC355" s="53"/>
      <c r="BTD355" s="53"/>
      <c r="BTE355" s="53"/>
      <c r="BTF355" s="53"/>
      <c r="BTG355" s="53"/>
      <c r="BTH355" s="53"/>
      <c r="BTI355" s="53"/>
      <c r="BTJ355" s="53"/>
      <c r="BTK355" s="53"/>
      <c r="BTL355" s="53"/>
      <c r="BTM355" s="53"/>
      <c r="BTN355" s="53"/>
      <c r="BTO355" s="53"/>
      <c r="BTP355" s="53"/>
      <c r="BTQ355" s="53"/>
      <c r="BTR355" s="53"/>
      <c r="BTS355" s="53"/>
      <c r="BTT355" s="53"/>
      <c r="BTU355" s="53"/>
      <c r="BTV355" s="53"/>
      <c r="BTW355" s="53"/>
      <c r="BTX355" s="53"/>
      <c r="BTY355" s="53"/>
      <c r="BTZ355" s="53"/>
      <c r="BUA355" s="53"/>
      <c r="BUD355" s="53"/>
      <c r="BUE355" s="53"/>
      <c r="BUF355" s="53"/>
      <c r="BUG355" s="53"/>
      <c r="BUH355" s="53"/>
      <c r="BUI355" s="53"/>
      <c r="BUJ355" s="53"/>
      <c r="BUK355" s="53"/>
      <c r="BUL355" s="53"/>
      <c r="BUM355" s="53"/>
      <c r="BUN355" s="53"/>
      <c r="BUO355" s="53"/>
      <c r="BUP355" s="53"/>
      <c r="BUQ355" s="53"/>
      <c r="BUR355" s="53"/>
      <c r="BUS355" s="53"/>
      <c r="BUT355" s="53"/>
      <c r="BUU355" s="53"/>
      <c r="BUV355" s="53"/>
      <c r="BUW355" s="53"/>
      <c r="BUX355" s="53"/>
      <c r="BUY355" s="53"/>
      <c r="BUZ355" s="53"/>
      <c r="BVA355" s="53"/>
      <c r="BVB355" s="53"/>
      <c r="BVC355" s="53"/>
      <c r="BVD355" s="53"/>
      <c r="BVE355" s="53"/>
      <c r="BVF355" s="53"/>
      <c r="BVG355" s="53"/>
      <c r="BVH355" s="53"/>
      <c r="BVI355" s="53"/>
      <c r="BVJ355" s="53"/>
      <c r="BVK355" s="53"/>
      <c r="BVL355" s="53"/>
      <c r="BVM355" s="53"/>
      <c r="BVN355" s="53"/>
      <c r="BVO355" s="53"/>
      <c r="BVP355" s="53"/>
      <c r="BVQ355" s="53"/>
      <c r="BVR355" s="53"/>
      <c r="BVS355" s="53"/>
      <c r="BVT355" s="53"/>
      <c r="BVU355" s="53"/>
      <c r="BVV355" s="53"/>
      <c r="BVW355" s="53"/>
      <c r="BVX355" s="53"/>
      <c r="BVY355" s="53"/>
      <c r="BVZ355" s="53"/>
      <c r="BWA355" s="53"/>
      <c r="BWB355" s="53"/>
      <c r="BWC355" s="53"/>
      <c r="BWD355" s="53"/>
      <c r="BWE355" s="53"/>
      <c r="BWF355" s="53"/>
      <c r="BWG355" s="53"/>
      <c r="BWH355" s="53"/>
      <c r="BWI355" s="53"/>
      <c r="BWJ355" s="53"/>
      <c r="BWK355" s="53"/>
      <c r="BWL355" s="53"/>
      <c r="BWM355" s="53"/>
      <c r="BWN355" s="53"/>
      <c r="BWO355" s="53"/>
      <c r="BWP355" s="53"/>
      <c r="BWQ355" s="53"/>
      <c r="BWR355" s="53"/>
      <c r="BWS355" s="53"/>
      <c r="BWT355" s="53"/>
      <c r="BWU355" s="53"/>
      <c r="BWV355" s="53"/>
      <c r="BWW355" s="53"/>
      <c r="BWX355" s="53"/>
      <c r="BWY355" s="53"/>
      <c r="BWZ355" s="53"/>
      <c r="BXA355" s="53"/>
      <c r="BXB355" s="53"/>
      <c r="BXC355" s="53"/>
      <c r="BXD355" s="53"/>
      <c r="BXE355" s="53"/>
      <c r="BXF355" s="53"/>
      <c r="BXG355" s="53"/>
      <c r="BXH355" s="53"/>
      <c r="BXI355" s="53"/>
      <c r="BXJ355" s="53"/>
      <c r="BXK355" s="53"/>
      <c r="BXL355" s="53"/>
      <c r="BXM355" s="53"/>
      <c r="BXN355" s="53"/>
      <c r="BXO355" s="53"/>
      <c r="BXP355" s="53"/>
      <c r="BXQ355" s="53"/>
      <c r="BXR355" s="53"/>
      <c r="BXS355" s="53"/>
      <c r="BXT355" s="53"/>
      <c r="BXU355" s="53"/>
      <c r="BXV355" s="53"/>
      <c r="BXW355" s="53"/>
      <c r="BXX355" s="53"/>
      <c r="BXY355" s="53"/>
      <c r="BXZ355" s="53"/>
      <c r="BYA355" s="53"/>
      <c r="BYB355" s="53"/>
      <c r="BYC355" s="53"/>
      <c r="BYD355" s="53"/>
      <c r="BYE355" s="53"/>
      <c r="BYF355" s="53"/>
      <c r="BYG355" s="53"/>
      <c r="BYH355" s="53"/>
      <c r="BYI355" s="53"/>
      <c r="BYJ355" s="53"/>
      <c r="BYK355" s="53"/>
      <c r="BYL355" s="53"/>
      <c r="BYM355" s="53"/>
      <c r="BYN355" s="53"/>
      <c r="BYO355" s="53"/>
      <c r="BYP355" s="53"/>
      <c r="BYQ355" s="53"/>
      <c r="BYR355" s="53"/>
      <c r="BYS355" s="53"/>
      <c r="BYT355" s="53"/>
      <c r="BYU355" s="53"/>
      <c r="BYV355" s="53"/>
      <c r="BYW355" s="53"/>
      <c r="BYX355" s="53"/>
      <c r="BYY355" s="53"/>
      <c r="BYZ355" s="53"/>
      <c r="BZA355" s="53"/>
      <c r="BZB355" s="53"/>
      <c r="BZC355" s="53"/>
      <c r="BZD355" s="53"/>
      <c r="BZE355" s="53"/>
      <c r="BZF355" s="53"/>
      <c r="BZG355" s="53"/>
      <c r="BZH355" s="53"/>
      <c r="BZI355" s="53"/>
      <c r="BZJ355" s="53"/>
      <c r="BZK355" s="53"/>
      <c r="BZL355" s="53"/>
      <c r="BZM355" s="53"/>
      <c r="BZN355" s="53"/>
      <c r="BZO355" s="53"/>
      <c r="BZP355" s="53"/>
      <c r="BZQ355" s="53"/>
      <c r="BZR355" s="53"/>
      <c r="BZS355" s="53"/>
      <c r="BZT355" s="53"/>
      <c r="BZU355" s="53"/>
      <c r="BZV355" s="53"/>
      <c r="BZW355" s="53"/>
      <c r="BZX355" s="53"/>
      <c r="BZY355" s="53"/>
      <c r="BZZ355" s="53"/>
      <c r="CAA355" s="53"/>
      <c r="CAB355" s="53"/>
      <c r="CAC355" s="53"/>
      <c r="CAD355" s="53"/>
      <c r="CAE355" s="53"/>
      <c r="CAF355" s="53"/>
      <c r="CAG355" s="53"/>
      <c r="CAH355" s="53"/>
      <c r="CAI355" s="53"/>
      <c r="CAJ355" s="53"/>
      <c r="CAK355" s="53"/>
      <c r="CAL355" s="53"/>
      <c r="CAM355" s="53"/>
      <c r="CAN355" s="53"/>
      <c r="CAO355" s="53"/>
      <c r="CAP355" s="53"/>
      <c r="CAQ355" s="53"/>
      <c r="CAR355" s="53"/>
      <c r="CAS355" s="53"/>
      <c r="CAT355" s="53"/>
      <c r="CAU355" s="53"/>
      <c r="CAV355" s="53"/>
      <c r="CAW355" s="53"/>
      <c r="CAX355" s="53"/>
      <c r="CAY355" s="53"/>
      <c r="CAZ355" s="53"/>
      <c r="CBA355" s="53"/>
      <c r="CBB355" s="53"/>
      <c r="CBC355" s="53"/>
      <c r="CBD355" s="53"/>
      <c r="CBE355" s="53"/>
      <c r="CBF355" s="53"/>
      <c r="CBG355" s="53"/>
      <c r="CBH355" s="53"/>
      <c r="CBI355" s="53"/>
      <c r="CBJ355" s="53"/>
      <c r="CBK355" s="53"/>
      <c r="CBL355" s="53"/>
      <c r="CBM355" s="53"/>
      <c r="CBN355" s="53"/>
      <c r="CBO355" s="53"/>
      <c r="CBP355" s="53"/>
      <c r="CBQ355" s="53"/>
      <c r="CBR355" s="53"/>
      <c r="CBS355" s="53"/>
      <c r="CBT355" s="53"/>
      <c r="CBU355" s="53"/>
      <c r="CBV355" s="53"/>
      <c r="CBW355" s="53"/>
      <c r="CBX355" s="53"/>
      <c r="CBY355" s="53"/>
      <c r="CBZ355" s="53"/>
      <c r="CCA355" s="53"/>
      <c r="CCB355" s="53"/>
      <c r="CCC355" s="53"/>
      <c r="CCD355" s="53"/>
      <c r="CCE355" s="53"/>
      <c r="CCF355" s="53"/>
      <c r="CCG355" s="53"/>
      <c r="CCH355" s="53"/>
      <c r="CCI355" s="53"/>
      <c r="CCJ355" s="53"/>
      <c r="CCK355" s="53"/>
      <c r="CCL355" s="53"/>
      <c r="CCM355" s="53"/>
      <c r="CCN355" s="53"/>
      <c r="CCO355" s="53"/>
      <c r="CCP355" s="53"/>
      <c r="CCQ355" s="53"/>
      <c r="CCR355" s="53"/>
      <c r="CCS355" s="53"/>
      <c r="CCT355" s="53"/>
      <c r="CCU355" s="53"/>
      <c r="CCV355" s="53"/>
      <c r="CCW355" s="53"/>
      <c r="CCX355" s="53"/>
      <c r="CCY355" s="53"/>
      <c r="CCZ355" s="53"/>
      <c r="CDA355" s="53"/>
      <c r="CDB355" s="53"/>
      <c r="CDC355" s="53"/>
      <c r="CDD355" s="53"/>
      <c r="CDE355" s="53"/>
      <c r="CDF355" s="53"/>
      <c r="CDG355" s="53"/>
      <c r="CDH355" s="53"/>
      <c r="CDI355" s="53"/>
      <c r="CDJ355" s="53"/>
      <c r="CDK355" s="53"/>
      <c r="CDL355" s="53"/>
      <c r="CDM355" s="53"/>
      <c r="CDN355" s="53"/>
      <c r="CDO355" s="53"/>
      <c r="CDP355" s="53"/>
      <c r="CDQ355" s="53"/>
      <c r="CDR355" s="53"/>
      <c r="CDS355" s="53"/>
      <c r="CDT355" s="53"/>
      <c r="CDU355" s="53"/>
      <c r="CDV355" s="53"/>
      <c r="CDW355" s="53"/>
      <c r="CDZ355" s="53"/>
      <c r="CEA355" s="53"/>
      <c r="CEB355" s="53"/>
      <c r="CEC355" s="53"/>
      <c r="CED355" s="53"/>
      <c r="CEE355" s="53"/>
      <c r="CEF355" s="53"/>
      <c r="CEG355" s="53"/>
      <c r="CEH355" s="53"/>
      <c r="CEI355" s="53"/>
      <c r="CEJ355" s="53"/>
      <c r="CEK355" s="53"/>
      <c r="CEL355" s="53"/>
      <c r="CEM355" s="53"/>
      <c r="CEN355" s="53"/>
      <c r="CEO355" s="53"/>
      <c r="CEP355" s="53"/>
      <c r="CEQ355" s="53"/>
      <c r="CER355" s="53"/>
      <c r="CES355" s="53"/>
      <c r="CET355" s="53"/>
      <c r="CEU355" s="53"/>
      <c r="CEV355" s="53"/>
      <c r="CEW355" s="53"/>
      <c r="CEX355" s="53"/>
      <c r="CEY355" s="53"/>
      <c r="CEZ355" s="53"/>
      <c r="CFA355" s="53"/>
      <c r="CFB355" s="53"/>
      <c r="CFC355" s="53"/>
      <c r="CFD355" s="53"/>
      <c r="CFE355" s="53"/>
      <c r="CFF355" s="53"/>
      <c r="CFG355" s="53"/>
      <c r="CFH355" s="53"/>
      <c r="CFI355" s="53"/>
      <c r="CFJ355" s="53"/>
      <c r="CFK355" s="53"/>
      <c r="CFL355" s="53"/>
      <c r="CFM355" s="53"/>
      <c r="CFN355" s="53"/>
      <c r="CFO355" s="53"/>
      <c r="CFP355" s="53"/>
      <c r="CFQ355" s="53"/>
      <c r="CFR355" s="53"/>
      <c r="CFS355" s="53"/>
      <c r="CFT355" s="53"/>
      <c r="CFU355" s="53"/>
      <c r="CFV355" s="53"/>
      <c r="CFW355" s="53"/>
      <c r="CFX355" s="53"/>
      <c r="CFY355" s="53"/>
      <c r="CFZ355" s="53"/>
      <c r="CGA355" s="53"/>
      <c r="CGB355" s="53"/>
      <c r="CGC355" s="53"/>
      <c r="CGD355" s="53"/>
      <c r="CGE355" s="53"/>
      <c r="CGF355" s="53"/>
      <c r="CGG355" s="53"/>
      <c r="CGH355" s="53"/>
      <c r="CGI355" s="53"/>
      <c r="CGJ355" s="53"/>
      <c r="CGK355" s="53"/>
      <c r="CGL355" s="53"/>
      <c r="CGM355" s="53"/>
      <c r="CGN355" s="53"/>
      <c r="CGO355" s="53"/>
      <c r="CGP355" s="53"/>
      <c r="CGQ355" s="53"/>
      <c r="CGR355" s="53"/>
      <c r="CGS355" s="53"/>
      <c r="CGT355" s="53"/>
      <c r="CGU355" s="53"/>
      <c r="CGV355" s="53"/>
      <c r="CGW355" s="53"/>
      <c r="CGX355" s="53"/>
      <c r="CGY355" s="53"/>
      <c r="CGZ355" s="53"/>
      <c r="CHA355" s="53"/>
      <c r="CHB355" s="53"/>
      <c r="CHC355" s="53"/>
      <c r="CHD355" s="53"/>
      <c r="CHE355" s="53"/>
      <c r="CHF355" s="53"/>
      <c r="CHG355" s="53"/>
      <c r="CHH355" s="53"/>
      <c r="CHI355" s="53"/>
      <c r="CHJ355" s="53"/>
      <c r="CHK355" s="53"/>
      <c r="CHL355" s="53"/>
      <c r="CHM355" s="53"/>
      <c r="CHN355" s="53"/>
      <c r="CHO355" s="53"/>
      <c r="CHP355" s="53"/>
      <c r="CHQ355" s="53"/>
      <c r="CHR355" s="53"/>
      <c r="CHS355" s="53"/>
      <c r="CHT355" s="53"/>
      <c r="CHU355" s="53"/>
      <c r="CHV355" s="53"/>
      <c r="CHW355" s="53"/>
      <c r="CHX355" s="53"/>
      <c r="CHY355" s="53"/>
      <c r="CHZ355" s="53"/>
      <c r="CIA355" s="53"/>
      <c r="CIB355" s="53"/>
      <c r="CIC355" s="53"/>
      <c r="CID355" s="53"/>
      <c r="CIE355" s="53"/>
      <c r="CIF355" s="53"/>
      <c r="CIG355" s="53"/>
      <c r="CIH355" s="53"/>
      <c r="CII355" s="53"/>
      <c r="CIJ355" s="53"/>
      <c r="CIK355" s="53"/>
      <c r="CIL355" s="53"/>
      <c r="CIM355" s="53"/>
      <c r="CIN355" s="53"/>
      <c r="CIO355" s="53"/>
      <c r="CIP355" s="53"/>
      <c r="CIQ355" s="53"/>
      <c r="CIR355" s="53"/>
      <c r="CIS355" s="53"/>
      <c r="CIT355" s="53"/>
      <c r="CIU355" s="53"/>
      <c r="CIV355" s="53"/>
      <c r="CIW355" s="53"/>
      <c r="CIX355" s="53"/>
      <c r="CIY355" s="53"/>
      <c r="CIZ355" s="53"/>
      <c r="CJA355" s="53"/>
      <c r="CJB355" s="53"/>
      <c r="CJC355" s="53"/>
      <c r="CJD355" s="53"/>
      <c r="CJE355" s="53"/>
      <c r="CJF355" s="53"/>
      <c r="CJG355" s="53"/>
      <c r="CJH355" s="53"/>
      <c r="CJI355" s="53"/>
      <c r="CJJ355" s="53"/>
      <c r="CJK355" s="53"/>
      <c r="CJL355" s="53"/>
      <c r="CJM355" s="53"/>
      <c r="CJN355" s="53"/>
      <c r="CJO355" s="53"/>
      <c r="CJP355" s="53"/>
      <c r="CJQ355" s="53"/>
      <c r="CJR355" s="53"/>
      <c r="CJS355" s="53"/>
      <c r="CJT355" s="53"/>
      <c r="CJU355" s="53"/>
      <c r="CJV355" s="53"/>
      <c r="CJW355" s="53"/>
      <c r="CJX355" s="53"/>
      <c r="CJY355" s="53"/>
      <c r="CJZ355" s="53"/>
      <c r="CKA355" s="53"/>
      <c r="CKB355" s="53"/>
      <c r="CKC355" s="53"/>
      <c r="CKD355" s="53"/>
      <c r="CKE355" s="53"/>
      <c r="CKF355" s="53"/>
      <c r="CKG355" s="53"/>
      <c r="CKH355" s="53"/>
      <c r="CKI355" s="53"/>
      <c r="CKJ355" s="53"/>
      <c r="CKK355" s="53"/>
      <c r="CKL355" s="53"/>
      <c r="CKM355" s="53"/>
      <c r="CKN355" s="53"/>
      <c r="CKO355" s="53"/>
      <c r="CKP355" s="53"/>
      <c r="CKQ355" s="53"/>
      <c r="CKR355" s="53"/>
      <c r="CKS355" s="53"/>
      <c r="CKT355" s="53"/>
      <c r="CKU355" s="53"/>
      <c r="CKV355" s="53"/>
      <c r="CKW355" s="53"/>
      <c r="CKX355" s="53"/>
      <c r="CKY355" s="53"/>
      <c r="CKZ355" s="53"/>
      <c r="CLA355" s="53"/>
      <c r="CLB355" s="53"/>
      <c r="CLC355" s="53"/>
      <c r="CLD355" s="53"/>
      <c r="CLE355" s="53"/>
      <c r="CLF355" s="53"/>
      <c r="CLG355" s="53"/>
      <c r="CLH355" s="53"/>
      <c r="CLI355" s="53"/>
      <c r="CLJ355" s="53"/>
      <c r="CLK355" s="53"/>
      <c r="CLL355" s="53"/>
      <c r="CLM355" s="53"/>
      <c r="CLN355" s="53"/>
      <c r="CLO355" s="53"/>
      <c r="CLP355" s="53"/>
      <c r="CLQ355" s="53"/>
      <c r="CLR355" s="53"/>
      <c r="CLS355" s="53"/>
      <c r="CLT355" s="53"/>
      <c r="CLU355" s="53"/>
      <c r="CLV355" s="53"/>
      <c r="CLW355" s="53"/>
      <c r="CLX355" s="53"/>
      <c r="CLY355" s="53"/>
      <c r="CLZ355" s="53"/>
      <c r="CMA355" s="53"/>
      <c r="CMB355" s="53"/>
      <c r="CMC355" s="53"/>
      <c r="CMD355" s="53"/>
      <c r="CME355" s="53"/>
      <c r="CMF355" s="53"/>
      <c r="CMG355" s="53"/>
      <c r="CMH355" s="53"/>
      <c r="CMI355" s="53"/>
      <c r="CMJ355" s="53"/>
      <c r="CMK355" s="53"/>
      <c r="CML355" s="53"/>
      <c r="CMM355" s="53"/>
      <c r="CMN355" s="53"/>
      <c r="CMO355" s="53"/>
      <c r="CMP355" s="53"/>
      <c r="CMQ355" s="53"/>
      <c r="CMR355" s="53"/>
      <c r="CMS355" s="53"/>
      <c r="CMT355" s="53"/>
      <c r="CMU355" s="53"/>
      <c r="CMV355" s="53"/>
      <c r="CMW355" s="53"/>
      <c r="CMX355" s="53"/>
      <c r="CMY355" s="53"/>
      <c r="CMZ355" s="53"/>
      <c r="CNA355" s="53"/>
      <c r="CNB355" s="53"/>
      <c r="CNC355" s="53"/>
      <c r="CND355" s="53"/>
      <c r="CNE355" s="53"/>
      <c r="CNF355" s="53"/>
      <c r="CNG355" s="53"/>
      <c r="CNH355" s="53"/>
      <c r="CNI355" s="53"/>
      <c r="CNJ355" s="53"/>
      <c r="CNK355" s="53"/>
      <c r="CNL355" s="53"/>
      <c r="CNM355" s="53"/>
      <c r="CNN355" s="53"/>
      <c r="CNO355" s="53"/>
      <c r="CNP355" s="53"/>
      <c r="CNQ355" s="53"/>
      <c r="CNR355" s="53"/>
      <c r="CNS355" s="53"/>
      <c r="CNV355" s="53"/>
      <c r="CNW355" s="53"/>
      <c r="CNX355" s="53"/>
      <c r="CNY355" s="53"/>
      <c r="CNZ355" s="53"/>
      <c r="COA355" s="53"/>
      <c r="COB355" s="53"/>
      <c r="COC355" s="53"/>
      <c r="COD355" s="53"/>
      <c r="COE355" s="53"/>
      <c r="COF355" s="53"/>
      <c r="COG355" s="53"/>
      <c r="COH355" s="53"/>
      <c r="COI355" s="53"/>
      <c r="COJ355" s="53"/>
      <c r="COK355" s="53"/>
      <c r="COL355" s="53"/>
      <c r="COM355" s="53"/>
      <c r="CON355" s="53"/>
      <c r="COO355" s="53"/>
      <c r="COP355" s="53"/>
      <c r="COQ355" s="53"/>
      <c r="COR355" s="53"/>
      <c r="COS355" s="53"/>
      <c r="COT355" s="53"/>
      <c r="COU355" s="53"/>
      <c r="COV355" s="53"/>
      <c r="COW355" s="53"/>
      <c r="COX355" s="53"/>
      <c r="COY355" s="53"/>
      <c r="COZ355" s="53"/>
      <c r="CPA355" s="53"/>
      <c r="CPB355" s="53"/>
      <c r="CPC355" s="53"/>
      <c r="CPD355" s="53"/>
      <c r="CPE355" s="53"/>
      <c r="CPF355" s="53"/>
      <c r="CPG355" s="53"/>
      <c r="CPH355" s="53"/>
      <c r="CPI355" s="53"/>
      <c r="CPJ355" s="53"/>
      <c r="CPK355" s="53"/>
      <c r="CPL355" s="53"/>
      <c r="CPM355" s="53"/>
      <c r="CPN355" s="53"/>
      <c r="CPO355" s="53"/>
      <c r="CPP355" s="53"/>
      <c r="CPQ355" s="53"/>
      <c r="CPR355" s="53"/>
      <c r="CPS355" s="53"/>
      <c r="CPT355" s="53"/>
      <c r="CPU355" s="53"/>
      <c r="CPV355" s="53"/>
      <c r="CPW355" s="53"/>
      <c r="CPX355" s="53"/>
      <c r="CPY355" s="53"/>
      <c r="CPZ355" s="53"/>
      <c r="CQA355" s="53"/>
      <c r="CQB355" s="53"/>
      <c r="CQC355" s="53"/>
      <c r="CQD355" s="53"/>
      <c r="CQE355" s="53"/>
      <c r="CQF355" s="53"/>
      <c r="CQG355" s="53"/>
      <c r="CQH355" s="53"/>
      <c r="CQI355" s="53"/>
      <c r="CQJ355" s="53"/>
      <c r="CQK355" s="53"/>
      <c r="CQL355" s="53"/>
      <c r="CQM355" s="53"/>
      <c r="CQN355" s="53"/>
      <c r="CQO355" s="53"/>
      <c r="CQP355" s="53"/>
      <c r="CQQ355" s="53"/>
      <c r="CQR355" s="53"/>
      <c r="CQS355" s="53"/>
      <c r="CQT355" s="53"/>
      <c r="CQU355" s="53"/>
      <c r="CQV355" s="53"/>
      <c r="CQW355" s="53"/>
      <c r="CQX355" s="53"/>
      <c r="CQY355" s="53"/>
      <c r="CQZ355" s="53"/>
      <c r="CRA355" s="53"/>
      <c r="CRB355" s="53"/>
      <c r="CRC355" s="53"/>
      <c r="CRD355" s="53"/>
      <c r="CRE355" s="53"/>
      <c r="CRF355" s="53"/>
      <c r="CRG355" s="53"/>
      <c r="CRH355" s="53"/>
      <c r="CRI355" s="53"/>
      <c r="CRJ355" s="53"/>
      <c r="CRK355" s="53"/>
      <c r="CRL355" s="53"/>
      <c r="CRM355" s="53"/>
      <c r="CRN355" s="53"/>
      <c r="CRO355" s="53"/>
      <c r="CRP355" s="53"/>
      <c r="CRQ355" s="53"/>
      <c r="CRR355" s="53"/>
      <c r="CRS355" s="53"/>
      <c r="CRT355" s="53"/>
      <c r="CRU355" s="53"/>
      <c r="CRV355" s="53"/>
      <c r="CRW355" s="53"/>
      <c r="CRX355" s="53"/>
      <c r="CRY355" s="53"/>
      <c r="CRZ355" s="53"/>
      <c r="CSA355" s="53"/>
      <c r="CSB355" s="53"/>
      <c r="CSC355" s="53"/>
      <c r="CSD355" s="53"/>
      <c r="CSE355" s="53"/>
      <c r="CSF355" s="53"/>
      <c r="CSG355" s="53"/>
      <c r="CSH355" s="53"/>
      <c r="CSI355" s="53"/>
      <c r="CSJ355" s="53"/>
      <c r="CSK355" s="53"/>
      <c r="CSL355" s="53"/>
      <c r="CSM355" s="53"/>
      <c r="CSN355" s="53"/>
      <c r="CSO355" s="53"/>
      <c r="CSP355" s="53"/>
      <c r="CSQ355" s="53"/>
      <c r="CSR355" s="53"/>
      <c r="CSS355" s="53"/>
      <c r="CST355" s="53"/>
      <c r="CSU355" s="53"/>
      <c r="CSV355" s="53"/>
      <c r="CSW355" s="53"/>
      <c r="CSX355" s="53"/>
      <c r="CSY355" s="53"/>
      <c r="CSZ355" s="53"/>
      <c r="CTA355" s="53"/>
      <c r="CTB355" s="53"/>
      <c r="CTC355" s="53"/>
      <c r="CTD355" s="53"/>
      <c r="CTE355" s="53"/>
      <c r="CTF355" s="53"/>
      <c r="CTG355" s="53"/>
      <c r="CTH355" s="53"/>
      <c r="CTI355" s="53"/>
      <c r="CTJ355" s="53"/>
      <c r="CTK355" s="53"/>
      <c r="CTL355" s="53"/>
      <c r="CTM355" s="53"/>
      <c r="CTN355" s="53"/>
      <c r="CTO355" s="53"/>
      <c r="CTP355" s="53"/>
      <c r="CTQ355" s="53"/>
      <c r="CTR355" s="53"/>
      <c r="CTS355" s="53"/>
      <c r="CTT355" s="53"/>
      <c r="CTU355" s="53"/>
      <c r="CTV355" s="53"/>
      <c r="CTW355" s="53"/>
      <c r="CTX355" s="53"/>
      <c r="CTY355" s="53"/>
      <c r="CTZ355" s="53"/>
      <c r="CUA355" s="53"/>
      <c r="CUB355" s="53"/>
      <c r="CUC355" s="53"/>
      <c r="CUD355" s="53"/>
      <c r="CUE355" s="53"/>
      <c r="CUF355" s="53"/>
      <c r="CUG355" s="53"/>
      <c r="CUH355" s="53"/>
      <c r="CUI355" s="53"/>
      <c r="CUJ355" s="53"/>
      <c r="CUK355" s="53"/>
      <c r="CUL355" s="53"/>
      <c r="CUM355" s="53"/>
      <c r="CUN355" s="53"/>
      <c r="CUO355" s="53"/>
      <c r="CUP355" s="53"/>
      <c r="CUQ355" s="53"/>
      <c r="CUR355" s="53"/>
      <c r="CUS355" s="53"/>
      <c r="CUT355" s="53"/>
      <c r="CUU355" s="53"/>
      <c r="CUV355" s="53"/>
      <c r="CUW355" s="53"/>
      <c r="CUX355" s="53"/>
      <c r="CUY355" s="53"/>
      <c r="CUZ355" s="53"/>
      <c r="CVA355" s="53"/>
      <c r="CVB355" s="53"/>
      <c r="CVC355" s="53"/>
      <c r="CVD355" s="53"/>
      <c r="CVE355" s="53"/>
      <c r="CVF355" s="53"/>
      <c r="CVG355" s="53"/>
      <c r="CVH355" s="53"/>
      <c r="CVI355" s="53"/>
      <c r="CVJ355" s="53"/>
      <c r="CVK355" s="53"/>
      <c r="CVL355" s="53"/>
      <c r="CVM355" s="53"/>
      <c r="CVN355" s="53"/>
      <c r="CVO355" s="53"/>
      <c r="CVP355" s="53"/>
      <c r="CVQ355" s="53"/>
      <c r="CVR355" s="53"/>
      <c r="CVS355" s="53"/>
      <c r="CVT355" s="53"/>
      <c r="CVU355" s="53"/>
      <c r="CVV355" s="53"/>
      <c r="CVW355" s="53"/>
      <c r="CVX355" s="53"/>
      <c r="CVY355" s="53"/>
      <c r="CVZ355" s="53"/>
      <c r="CWA355" s="53"/>
      <c r="CWB355" s="53"/>
      <c r="CWC355" s="53"/>
      <c r="CWD355" s="53"/>
      <c r="CWE355" s="53"/>
      <c r="CWF355" s="53"/>
      <c r="CWG355" s="53"/>
      <c r="CWH355" s="53"/>
      <c r="CWI355" s="53"/>
      <c r="CWJ355" s="53"/>
      <c r="CWK355" s="53"/>
      <c r="CWL355" s="53"/>
      <c r="CWM355" s="53"/>
      <c r="CWN355" s="53"/>
      <c r="CWO355" s="53"/>
      <c r="CWP355" s="53"/>
      <c r="CWQ355" s="53"/>
      <c r="CWR355" s="53"/>
      <c r="CWS355" s="53"/>
      <c r="CWT355" s="53"/>
      <c r="CWU355" s="53"/>
      <c r="CWV355" s="53"/>
      <c r="CWW355" s="53"/>
      <c r="CWX355" s="53"/>
      <c r="CWY355" s="53"/>
      <c r="CWZ355" s="53"/>
      <c r="CXA355" s="53"/>
      <c r="CXB355" s="53"/>
      <c r="CXC355" s="53"/>
      <c r="CXD355" s="53"/>
      <c r="CXE355" s="53"/>
      <c r="CXF355" s="53"/>
      <c r="CXG355" s="53"/>
      <c r="CXH355" s="53"/>
      <c r="CXI355" s="53"/>
      <c r="CXJ355" s="53"/>
      <c r="CXK355" s="53"/>
      <c r="CXL355" s="53"/>
      <c r="CXM355" s="53"/>
      <c r="CXN355" s="53"/>
      <c r="CXO355" s="53"/>
      <c r="CXR355" s="53"/>
      <c r="CXS355" s="53"/>
      <c r="CXT355" s="53"/>
      <c r="CXU355" s="53"/>
      <c r="CXV355" s="53"/>
      <c r="CXW355" s="53"/>
      <c r="CXX355" s="53"/>
      <c r="CXY355" s="53"/>
      <c r="CXZ355" s="53"/>
      <c r="CYA355" s="53"/>
      <c r="CYB355" s="53"/>
      <c r="CYC355" s="53"/>
      <c r="CYD355" s="53"/>
      <c r="CYE355" s="53"/>
      <c r="CYF355" s="53"/>
      <c r="CYG355" s="53"/>
      <c r="CYH355" s="53"/>
      <c r="CYI355" s="53"/>
      <c r="CYJ355" s="53"/>
      <c r="CYK355" s="53"/>
      <c r="CYL355" s="53"/>
      <c r="CYM355" s="53"/>
      <c r="CYN355" s="53"/>
      <c r="CYO355" s="53"/>
      <c r="CYP355" s="53"/>
      <c r="CYQ355" s="53"/>
      <c r="CYR355" s="53"/>
      <c r="CYS355" s="53"/>
      <c r="CYT355" s="53"/>
      <c r="CYU355" s="53"/>
      <c r="CYV355" s="53"/>
      <c r="CYW355" s="53"/>
      <c r="CYX355" s="53"/>
      <c r="CYY355" s="53"/>
      <c r="CYZ355" s="53"/>
      <c r="CZA355" s="53"/>
      <c r="CZB355" s="53"/>
      <c r="CZC355" s="53"/>
      <c r="CZD355" s="53"/>
      <c r="CZE355" s="53"/>
      <c r="CZF355" s="53"/>
      <c r="CZG355" s="53"/>
      <c r="CZH355" s="53"/>
      <c r="CZI355" s="53"/>
      <c r="CZJ355" s="53"/>
      <c r="CZK355" s="53"/>
      <c r="CZL355" s="53"/>
      <c r="CZM355" s="53"/>
      <c r="CZN355" s="53"/>
      <c r="CZO355" s="53"/>
      <c r="CZP355" s="53"/>
      <c r="CZQ355" s="53"/>
      <c r="CZR355" s="53"/>
      <c r="CZS355" s="53"/>
      <c r="CZT355" s="53"/>
      <c r="CZU355" s="53"/>
      <c r="CZV355" s="53"/>
      <c r="CZW355" s="53"/>
      <c r="CZX355" s="53"/>
      <c r="CZY355" s="53"/>
      <c r="CZZ355" s="53"/>
      <c r="DAA355" s="53"/>
      <c r="DAB355" s="53"/>
      <c r="DAC355" s="53"/>
      <c r="DAD355" s="53"/>
      <c r="DAE355" s="53"/>
      <c r="DAF355" s="53"/>
      <c r="DAG355" s="53"/>
      <c r="DAH355" s="53"/>
      <c r="DAI355" s="53"/>
      <c r="DAJ355" s="53"/>
      <c r="DAK355" s="53"/>
      <c r="DAL355" s="53"/>
      <c r="DAM355" s="53"/>
      <c r="DAN355" s="53"/>
      <c r="DAO355" s="53"/>
      <c r="DAP355" s="53"/>
      <c r="DAQ355" s="53"/>
      <c r="DAR355" s="53"/>
      <c r="DAS355" s="53"/>
      <c r="DAT355" s="53"/>
      <c r="DAU355" s="53"/>
      <c r="DAV355" s="53"/>
      <c r="DAW355" s="53"/>
      <c r="DAX355" s="53"/>
      <c r="DAY355" s="53"/>
      <c r="DAZ355" s="53"/>
      <c r="DBA355" s="53"/>
      <c r="DBB355" s="53"/>
      <c r="DBC355" s="53"/>
      <c r="DBD355" s="53"/>
      <c r="DBE355" s="53"/>
      <c r="DBF355" s="53"/>
      <c r="DBG355" s="53"/>
      <c r="DBH355" s="53"/>
      <c r="DBI355" s="53"/>
      <c r="DBJ355" s="53"/>
      <c r="DBK355" s="53"/>
      <c r="DBL355" s="53"/>
      <c r="DBM355" s="53"/>
      <c r="DBN355" s="53"/>
      <c r="DBO355" s="53"/>
      <c r="DBP355" s="53"/>
      <c r="DBQ355" s="53"/>
      <c r="DBR355" s="53"/>
      <c r="DBS355" s="53"/>
      <c r="DBT355" s="53"/>
      <c r="DBU355" s="53"/>
      <c r="DBV355" s="53"/>
      <c r="DBW355" s="53"/>
      <c r="DBX355" s="53"/>
      <c r="DBY355" s="53"/>
      <c r="DBZ355" s="53"/>
      <c r="DCA355" s="53"/>
      <c r="DCB355" s="53"/>
      <c r="DCC355" s="53"/>
      <c r="DCD355" s="53"/>
      <c r="DCE355" s="53"/>
      <c r="DCF355" s="53"/>
      <c r="DCG355" s="53"/>
      <c r="DCH355" s="53"/>
      <c r="DCI355" s="53"/>
      <c r="DCJ355" s="53"/>
      <c r="DCK355" s="53"/>
      <c r="DCL355" s="53"/>
      <c r="DCM355" s="53"/>
      <c r="DCN355" s="53"/>
      <c r="DCO355" s="53"/>
      <c r="DCP355" s="53"/>
      <c r="DCQ355" s="53"/>
      <c r="DCR355" s="53"/>
      <c r="DCS355" s="53"/>
      <c r="DCT355" s="53"/>
      <c r="DCU355" s="53"/>
      <c r="DCV355" s="53"/>
      <c r="DCW355" s="53"/>
      <c r="DCX355" s="53"/>
      <c r="DCY355" s="53"/>
      <c r="DCZ355" s="53"/>
      <c r="DDA355" s="53"/>
      <c r="DDB355" s="53"/>
      <c r="DDC355" s="53"/>
      <c r="DDD355" s="53"/>
      <c r="DDE355" s="53"/>
      <c r="DDF355" s="53"/>
      <c r="DDG355" s="53"/>
      <c r="DDH355" s="53"/>
      <c r="DDI355" s="53"/>
      <c r="DDJ355" s="53"/>
      <c r="DDK355" s="53"/>
      <c r="DDL355" s="53"/>
      <c r="DDM355" s="53"/>
      <c r="DDN355" s="53"/>
      <c r="DDO355" s="53"/>
      <c r="DDP355" s="53"/>
      <c r="DDQ355" s="53"/>
      <c r="DDR355" s="53"/>
      <c r="DDS355" s="53"/>
      <c r="DDT355" s="53"/>
      <c r="DDU355" s="53"/>
      <c r="DDV355" s="53"/>
      <c r="DDW355" s="53"/>
      <c r="DDX355" s="53"/>
      <c r="DDY355" s="53"/>
      <c r="DDZ355" s="53"/>
      <c r="DEA355" s="53"/>
      <c r="DEB355" s="53"/>
      <c r="DEC355" s="53"/>
      <c r="DED355" s="53"/>
      <c r="DEE355" s="53"/>
      <c r="DEF355" s="53"/>
      <c r="DEG355" s="53"/>
      <c r="DEH355" s="53"/>
      <c r="DEI355" s="53"/>
      <c r="DEJ355" s="53"/>
      <c r="DEK355" s="53"/>
      <c r="DEL355" s="53"/>
      <c r="DEM355" s="53"/>
      <c r="DEN355" s="53"/>
      <c r="DEO355" s="53"/>
      <c r="DEP355" s="53"/>
      <c r="DEQ355" s="53"/>
      <c r="DER355" s="53"/>
      <c r="DES355" s="53"/>
      <c r="DET355" s="53"/>
      <c r="DEU355" s="53"/>
      <c r="DEV355" s="53"/>
      <c r="DEW355" s="53"/>
      <c r="DEX355" s="53"/>
      <c r="DEY355" s="53"/>
      <c r="DEZ355" s="53"/>
      <c r="DFA355" s="53"/>
      <c r="DFB355" s="53"/>
      <c r="DFC355" s="53"/>
      <c r="DFD355" s="53"/>
      <c r="DFE355" s="53"/>
      <c r="DFF355" s="53"/>
      <c r="DFG355" s="53"/>
      <c r="DFH355" s="53"/>
      <c r="DFI355" s="53"/>
      <c r="DFJ355" s="53"/>
      <c r="DFK355" s="53"/>
      <c r="DFL355" s="53"/>
      <c r="DFM355" s="53"/>
      <c r="DFN355" s="53"/>
      <c r="DFO355" s="53"/>
      <c r="DFP355" s="53"/>
      <c r="DFQ355" s="53"/>
      <c r="DFR355" s="53"/>
      <c r="DFS355" s="53"/>
      <c r="DFT355" s="53"/>
      <c r="DFU355" s="53"/>
      <c r="DFV355" s="53"/>
      <c r="DFW355" s="53"/>
      <c r="DFX355" s="53"/>
      <c r="DFY355" s="53"/>
      <c r="DFZ355" s="53"/>
      <c r="DGA355" s="53"/>
      <c r="DGB355" s="53"/>
      <c r="DGC355" s="53"/>
      <c r="DGD355" s="53"/>
      <c r="DGE355" s="53"/>
      <c r="DGF355" s="53"/>
      <c r="DGG355" s="53"/>
      <c r="DGH355" s="53"/>
      <c r="DGI355" s="53"/>
      <c r="DGJ355" s="53"/>
      <c r="DGK355" s="53"/>
      <c r="DGL355" s="53"/>
      <c r="DGM355" s="53"/>
      <c r="DGN355" s="53"/>
      <c r="DGO355" s="53"/>
      <c r="DGP355" s="53"/>
      <c r="DGQ355" s="53"/>
      <c r="DGR355" s="53"/>
      <c r="DGS355" s="53"/>
      <c r="DGT355" s="53"/>
      <c r="DGU355" s="53"/>
      <c r="DGV355" s="53"/>
      <c r="DGW355" s="53"/>
      <c r="DGX355" s="53"/>
      <c r="DGY355" s="53"/>
      <c r="DGZ355" s="53"/>
      <c r="DHA355" s="53"/>
      <c r="DHB355" s="53"/>
      <c r="DHC355" s="53"/>
      <c r="DHD355" s="53"/>
      <c r="DHE355" s="53"/>
      <c r="DHF355" s="53"/>
      <c r="DHG355" s="53"/>
      <c r="DHH355" s="53"/>
      <c r="DHI355" s="53"/>
      <c r="DHJ355" s="53"/>
      <c r="DHK355" s="53"/>
      <c r="DHN355" s="53"/>
      <c r="DHO355" s="53"/>
      <c r="DHP355" s="53"/>
      <c r="DHQ355" s="53"/>
      <c r="DHR355" s="53"/>
      <c r="DHS355" s="53"/>
      <c r="DHT355" s="53"/>
      <c r="DHU355" s="53"/>
      <c r="DHV355" s="53"/>
      <c r="DHW355" s="53"/>
      <c r="DHX355" s="53"/>
      <c r="DHY355" s="53"/>
      <c r="DHZ355" s="53"/>
      <c r="DIA355" s="53"/>
      <c r="DIB355" s="53"/>
      <c r="DIC355" s="53"/>
      <c r="DID355" s="53"/>
      <c r="DIE355" s="53"/>
      <c r="DIF355" s="53"/>
      <c r="DIG355" s="53"/>
      <c r="DIH355" s="53"/>
      <c r="DII355" s="53"/>
      <c r="DIJ355" s="53"/>
      <c r="DIK355" s="53"/>
      <c r="DIL355" s="53"/>
      <c r="DIM355" s="53"/>
      <c r="DIN355" s="53"/>
      <c r="DIO355" s="53"/>
      <c r="DIP355" s="53"/>
      <c r="DIQ355" s="53"/>
      <c r="DIR355" s="53"/>
      <c r="DIS355" s="53"/>
      <c r="DIT355" s="53"/>
      <c r="DIU355" s="53"/>
      <c r="DIV355" s="53"/>
      <c r="DIW355" s="53"/>
      <c r="DIX355" s="53"/>
      <c r="DIY355" s="53"/>
      <c r="DIZ355" s="53"/>
      <c r="DJA355" s="53"/>
      <c r="DJB355" s="53"/>
      <c r="DJC355" s="53"/>
      <c r="DJD355" s="53"/>
      <c r="DJE355" s="53"/>
      <c r="DJF355" s="53"/>
      <c r="DJG355" s="53"/>
      <c r="DJH355" s="53"/>
      <c r="DJI355" s="53"/>
      <c r="DJJ355" s="53"/>
      <c r="DJK355" s="53"/>
      <c r="DJL355" s="53"/>
      <c r="DJM355" s="53"/>
      <c r="DJN355" s="53"/>
      <c r="DJO355" s="53"/>
      <c r="DJP355" s="53"/>
      <c r="DJQ355" s="53"/>
      <c r="DJR355" s="53"/>
      <c r="DJS355" s="53"/>
      <c r="DJT355" s="53"/>
      <c r="DJU355" s="53"/>
      <c r="DJV355" s="53"/>
      <c r="DJW355" s="53"/>
      <c r="DJX355" s="53"/>
      <c r="DJY355" s="53"/>
      <c r="DJZ355" s="53"/>
      <c r="DKA355" s="53"/>
      <c r="DKB355" s="53"/>
      <c r="DKC355" s="53"/>
      <c r="DKD355" s="53"/>
      <c r="DKE355" s="53"/>
      <c r="DKF355" s="53"/>
      <c r="DKG355" s="53"/>
      <c r="DKH355" s="53"/>
      <c r="DKI355" s="53"/>
      <c r="DKJ355" s="53"/>
      <c r="DKK355" s="53"/>
      <c r="DKL355" s="53"/>
      <c r="DKM355" s="53"/>
      <c r="DKN355" s="53"/>
      <c r="DKO355" s="53"/>
      <c r="DKP355" s="53"/>
      <c r="DKQ355" s="53"/>
      <c r="DKR355" s="53"/>
      <c r="DKS355" s="53"/>
      <c r="DKT355" s="53"/>
      <c r="DKU355" s="53"/>
      <c r="DKV355" s="53"/>
      <c r="DKW355" s="53"/>
      <c r="DKX355" s="53"/>
      <c r="DKY355" s="53"/>
      <c r="DKZ355" s="53"/>
      <c r="DLA355" s="53"/>
      <c r="DLB355" s="53"/>
      <c r="DLC355" s="53"/>
      <c r="DLD355" s="53"/>
      <c r="DLE355" s="53"/>
      <c r="DLF355" s="53"/>
      <c r="DLG355" s="53"/>
      <c r="DLH355" s="53"/>
      <c r="DLI355" s="53"/>
      <c r="DLJ355" s="53"/>
      <c r="DLK355" s="53"/>
      <c r="DLL355" s="53"/>
      <c r="DLM355" s="53"/>
      <c r="DLN355" s="53"/>
      <c r="DLO355" s="53"/>
      <c r="DLP355" s="53"/>
      <c r="DLQ355" s="53"/>
      <c r="DLR355" s="53"/>
      <c r="DLS355" s="53"/>
      <c r="DLT355" s="53"/>
      <c r="DLU355" s="53"/>
      <c r="DLV355" s="53"/>
      <c r="DLW355" s="53"/>
      <c r="DLX355" s="53"/>
      <c r="DLY355" s="53"/>
      <c r="DLZ355" s="53"/>
      <c r="DMA355" s="53"/>
      <c r="DMB355" s="53"/>
      <c r="DMC355" s="53"/>
      <c r="DMD355" s="53"/>
      <c r="DME355" s="53"/>
      <c r="DMF355" s="53"/>
      <c r="DMG355" s="53"/>
      <c r="DMH355" s="53"/>
      <c r="DMI355" s="53"/>
      <c r="DMJ355" s="53"/>
      <c r="DMK355" s="53"/>
      <c r="DML355" s="53"/>
      <c r="DMM355" s="53"/>
      <c r="DMN355" s="53"/>
      <c r="DMO355" s="53"/>
      <c r="DMP355" s="53"/>
      <c r="DMQ355" s="53"/>
      <c r="DMR355" s="53"/>
      <c r="DMS355" s="53"/>
      <c r="DMT355" s="53"/>
      <c r="DMU355" s="53"/>
      <c r="DMV355" s="53"/>
      <c r="DMW355" s="53"/>
      <c r="DMX355" s="53"/>
      <c r="DMY355" s="53"/>
      <c r="DMZ355" s="53"/>
      <c r="DNA355" s="53"/>
      <c r="DNB355" s="53"/>
      <c r="DNC355" s="53"/>
      <c r="DND355" s="53"/>
      <c r="DNE355" s="53"/>
      <c r="DNF355" s="53"/>
      <c r="DNG355" s="53"/>
      <c r="DNH355" s="53"/>
      <c r="DNI355" s="53"/>
      <c r="DNJ355" s="53"/>
      <c r="DNK355" s="53"/>
      <c r="DNL355" s="53"/>
      <c r="DNM355" s="53"/>
      <c r="DNN355" s="53"/>
      <c r="DNO355" s="53"/>
      <c r="DNP355" s="53"/>
      <c r="DNQ355" s="53"/>
      <c r="DNR355" s="53"/>
      <c r="DNS355" s="53"/>
      <c r="DNT355" s="53"/>
      <c r="DNU355" s="53"/>
      <c r="DNV355" s="53"/>
      <c r="DNW355" s="53"/>
      <c r="DNX355" s="53"/>
      <c r="DNY355" s="53"/>
      <c r="DNZ355" s="53"/>
      <c r="DOA355" s="53"/>
      <c r="DOB355" s="53"/>
      <c r="DOC355" s="53"/>
      <c r="DOD355" s="53"/>
      <c r="DOE355" s="53"/>
      <c r="DOF355" s="53"/>
      <c r="DOG355" s="53"/>
      <c r="DOH355" s="53"/>
      <c r="DOI355" s="53"/>
      <c r="DOJ355" s="53"/>
      <c r="DOK355" s="53"/>
      <c r="DOL355" s="53"/>
      <c r="DOM355" s="53"/>
      <c r="DON355" s="53"/>
      <c r="DOO355" s="53"/>
      <c r="DOP355" s="53"/>
      <c r="DOQ355" s="53"/>
      <c r="DOR355" s="53"/>
      <c r="DOS355" s="53"/>
      <c r="DOT355" s="53"/>
      <c r="DOU355" s="53"/>
      <c r="DOV355" s="53"/>
      <c r="DOW355" s="53"/>
      <c r="DOX355" s="53"/>
      <c r="DOY355" s="53"/>
      <c r="DOZ355" s="53"/>
      <c r="DPA355" s="53"/>
      <c r="DPB355" s="53"/>
      <c r="DPC355" s="53"/>
      <c r="DPD355" s="53"/>
      <c r="DPE355" s="53"/>
      <c r="DPF355" s="53"/>
      <c r="DPG355" s="53"/>
      <c r="DPH355" s="53"/>
      <c r="DPI355" s="53"/>
      <c r="DPJ355" s="53"/>
      <c r="DPK355" s="53"/>
      <c r="DPL355" s="53"/>
      <c r="DPM355" s="53"/>
      <c r="DPN355" s="53"/>
      <c r="DPO355" s="53"/>
      <c r="DPP355" s="53"/>
      <c r="DPQ355" s="53"/>
      <c r="DPR355" s="53"/>
      <c r="DPS355" s="53"/>
      <c r="DPT355" s="53"/>
      <c r="DPU355" s="53"/>
      <c r="DPV355" s="53"/>
      <c r="DPW355" s="53"/>
      <c r="DPX355" s="53"/>
      <c r="DPY355" s="53"/>
      <c r="DPZ355" s="53"/>
      <c r="DQA355" s="53"/>
      <c r="DQB355" s="53"/>
      <c r="DQC355" s="53"/>
      <c r="DQD355" s="53"/>
      <c r="DQE355" s="53"/>
      <c r="DQF355" s="53"/>
      <c r="DQG355" s="53"/>
      <c r="DQH355" s="53"/>
      <c r="DQI355" s="53"/>
      <c r="DQJ355" s="53"/>
      <c r="DQK355" s="53"/>
      <c r="DQL355" s="53"/>
      <c r="DQM355" s="53"/>
      <c r="DQN355" s="53"/>
      <c r="DQO355" s="53"/>
      <c r="DQP355" s="53"/>
      <c r="DQQ355" s="53"/>
      <c r="DQR355" s="53"/>
      <c r="DQS355" s="53"/>
      <c r="DQT355" s="53"/>
      <c r="DQU355" s="53"/>
      <c r="DQV355" s="53"/>
      <c r="DQW355" s="53"/>
      <c r="DQX355" s="53"/>
      <c r="DQY355" s="53"/>
      <c r="DQZ355" s="53"/>
      <c r="DRA355" s="53"/>
      <c r="DRB355" s="53"/>
      <c r="DRC355" s="53"/>
      <c r="DRD355" s="53"/>
      <c r="DRE355" s="53"/>
      <c r="DRF355" s="53"/>
      <c r="DRG355" s="53"/>
      <c r="DRJ355" s="53"/>
      <c r="DRK355" s="53"/>
      <c r="DRL355" s="53"/>
      <c r="DRM355" s="53"/>
      <c r="DRN355" s="53"/>
      <c r="DRO355" s="53"/>
      <c r="DRP355" s="53"/>
      <c r="DRQ355" s="53"/>
      <c r="DRR355" s="53"/>
      <c r="DRS355" s="53"/>
      <c r="DRT355" s="53"/>
      <c r="DRU355" s="53"/>
      <c r="DRV355" s="53"/>
      <c r="DRW355" s="53"/>
      <c r="DRX355" s="53"/>
      <c r="DRY355" s="53"/>
      <c r="DRZ355" s="53"/>
      <c r="DSA355" s="53"/>
      <c r="DSB355" s="53"/>
      <c r="DSC355" s="53"/>
      <c r="DSD355" s="53"/>
      <c r="DSE355" s="53"/>
      <c r="DSF355" s="53"/>
      <c r="DSG355" s="53"/>
      <c r="DSH355" s="53"/>
      <c r="DSI355" s="53"/>
      <c r="DSJ355" s="53"/>
      <c r="DSK355" s="53"/>
      <c r="DSL355" s="53"/>
      <c r="DSM355" s="53"/>
      <c r="DSN355" s="53"/>
      <c r="DSO355" s="53"/>
      <c r="DSP355" s="53"/>
      <c r="DSQ355" s="53"/>
      <c r="DSR355" s="53"/>
      <c r="DSS355" s="53"/>
      <c r="DST355" s="53"/>
      <c r="DSU355" s="53"/>
      <c r="DSV355" s="53"/>
      <c r="DSW355" s="53"/>
      <c r="DSX355" s="53"/>
      <c r="DSY355" s="53"/>
      <c r="DSZ355" s="53"/>
      <c r="DTA355" s="53"/>
      <c r="DTB355" s="53"/>
      <c r="DTC355" s="53"/>
      <c r="DTD355" s="53"/>
      <c r="DTE355" s="53"/>
      <c r="DTF355" s="53"/>
      <c r="DTG355" s="53"/>
      <c r="DTH355" s="53"/>
      <c r="DTI355" s="53"/>
      <c r="DTJ355" s="53"/>
      <c r="DTK355" s="53"/>
      <c r="DTL355" s="53"/>
      <c r="DTM355" s="53"/>
      <c r="DTN355" s="53"/>
      <c r="DTO355" s="53"/>
      <c r="DTP355" s="53"/>
      <c r="DTQ355" s="53"/>
      <c r="DTR355" s="53"/>
      <c r="DTS355" s="53"/>
      <c r="DTT355" s="53"/>
      <c r="DTU355" s="53"/>
      <c r="DTV355" s="53"/>
      <c r="DTW355" s="53"/>
      <c r="DTX355" s="53"/>
      <c r="DTY355" s="53"/>
      <c r="DTZ355" s="53"/>
      <c r="DUA355" s="53"/>
      <c r="DUB355" s="53"/>
      <c r="DUC355" s="53"/>
      <c r="DUD355" s="53"/>
      <c r="DUE355" s="53"/>
      <c r="DUF355" s="53"/>
      <c r="DUG355" s="53"/>
      <c r="DUH355" s="53"/>
      <c r="DUI355" s="53"/>
      <c r="DUJ355" s="53"/>
      <c r="DUK355" s="53"/>
      <c r="DUL355" s="53"/>
      <c r="DUM355" s="53"/>
      <c r="DUN355" s="53"/>
      <c r="DUO355" s="53"/>
      <c r="DUP355" s="53"/>
      <c r="DUQ355" s="53"/>
      <c r="DUR355" s="53"/>
      <c r="DUS355" s="53"/>
      <c r="DUT355" s="53"/>
      <c r="DUU355" s="53"/>
      <c r="DUV355" s="53"/>
      <c r="DUW355" s="53"/>
      <c r="DUX355" s="53"/>
      <c r="DUY355" s="53"/>
      <c r="DUZ355" s="53"/>
      <c r="DVA355" s="53"/>
      <c r="DVB355" s="53"/>
      <c r="DVC355" s="53"/>
      <c r="DVD355" s="53"/>
      <c r="DVE355" s="53"/>
      <c r="DVF355" s="53"/>
      <c r="DVG355" s="53"/>
      <c r="DVH355" s="53"/>
      <c r="DVI355" s="53"/>
      <c r="DVJ355" s="53"/>
      <c r="DVK355" s="53"/>
      <c r="DVL355" s="53"/>
      <c r="DVM355" s="53"/>
      <c r="DVN355" s="53"/>
      <c r="DVO355" s="53"/>
      <c r="DVP355" s="53"/>
      <c r="DVQ355" s="53"/>
      <c r="DVR355" s="53"/>
      <c r="DVS355" s="53"/>
      <c r="DVT355" s="53"/>
      <c r="DVU355" s="53"/>
      <c r="DVV355" s="53"/>
      <c r="DVW355" s="53"/>
      <c r="DVX355" s="53"/>
      <c r="DVY355" s="53"/>
      <c r="DVZ355" s="53"/>
      <c r="DWA355" s="53"/>
      <c r="DWB355" s="53"/>
      <c r="DWC355" s="53"/>
      <c r="DWD355" s="53"/>
      <c r="DWE355" s="53"/>
      <c r="DWF355" s="53"/>
      <c r="DWG355" s="53"/>
      <c r="DWH355" s="53"/>
      <c r="DWI355" s="53"/>
      <c r="DWJ355" s="53"/>
      <c r="DWK355" s="53"/>
      <c r="DWL355" s="53"/>
      <c r="DWM355" s="53"/>
      <c r="DWN355" s="53"/>
      <c r="DWO355" s="53"/>
      <c r="DWP355" s="53"/>
      <c r="DWQ355" s="53"/>
      <c r="DWR355" s="53"/>
      <c r="DWS355" s="53"/>
      <c r="DWT355" s="53"/>
      <c r="DWU355" s="53"/>
      <c r="DWV355" s="53"/>
      <c r="DWW355" s="53"/>
      <c r="DWX355" s="53"/>
      <c r="DWY355" s="53"/>
      <c r="DWZ355" s="53"/>
      <c r="DXA355" s="53"/>
      <c r="DXB355" s="53"/>
      <c r="DXC355" s="53"/>
      <c r="DXD355" s="53"/>
      <c r="DXE355" s="53"/>
      <c r="DXF355" s="53"/>
      <c r="DXG355" s="53"/>
      <c r="DXH355" s="53"/>
      <c r="DXI355" s="53"/>
      <c r="DXJ355" s="53"/>
      <c r="DXK355" s="53"/>
      <c r="DXL355" s="53"/>
      <c r="DXM355" s="53"/>
      <c r="DXN355" s="53"/>
      <c r="DXO355" s="53"/>
      <c r="DXP355" s="53"/>
      <c r="DXQ355" s="53"/>
      <c r="DXR355" s="53"/>
      <c r="DXS355" s="53"/>
      <c r="DXT355" s="53"/>
      <c r="DXU355" s="53"/>
      <c r="DXV355" s="53"/>
      <c r="DXW355" s="53"/>
      <c r="DXX355" s="53"/>
      <c r="DXY355" s="53"/>
      <c r="DXZ355" s="53"/>
      <c r="DYA355" s="53"/>
      <c r="DYB355" s="53"/>
      <c r="DYC355" s="53"/>
      <c r="DYD355" s="53"/>
      <c r="DYE355" s="53"/>
      <c r="DYF355" s="53"/>
      <c r="DYG355" s="53"/>
      <c r="DYH355" s="53"/>
      <c r="DYI355" s="53"/>
      <c r="DYJ355" s="53"/>
      <c r="DYK355" s="53"/>
      <c r="DYL355" s="53"/>
      <c r="DYM355" s="53"/>
      <c r="DYN355" s="53"/>
      <c r="DYO355" s="53"/>
      <c r="DYP355" s="53"/>
      <c r="DYQ355" s="53"/>
      <c r="DYR355" s="53"/>
      <c r="DYS355" s="53"/>
      <c r="DYT355" s="53"/>
      <c r="DYU355" s="53"/>
      <c r="DYV355" s="53"/>
      <c r="DYW355" s="53"/>
      <c r="DYX355" s="53"/>
      <c r="DYY355" s="53"/>
      <c r="DYZ355" s="53"/>
      <c r="DZA355" s="53"/>
      <c r="DZB355" s="53"/>
      <c r="DZC355" s="53"/>
      <c r="DZD355" s="53"/>
      <c r="DZE355" s="53"/>
      <c r="DZF355" s="53"/>
      <c r="DZG355" s="53"/>
      <c r="DZH355" s="53"/>
      <c r="DZI355" s="53"/>
      <c r="DZJ355" s="53"/>
      <c r="DZK355" s="53"/>
      <c r="DZL355" s="53"/>
      <c r="DZM355" s="53"/>
      <c r="DZN355" s="53"/>
      <c r="DZO355" s="53"/>
      <c r="DZP355" s="53"/>
      <c r="DZQ355" s="53"/>
      <c r="DZR355" s="53"/>
      <c r="DZS355" s="53"/>
      <c r="DZT355" s="53"/>
      <c r="DZU355" s="53"/>
      <c r="DZV355" s="53"/>
      <c r="DZW355" s="53"/>
      <c r="DZX355" s="53"/>
      <c r="DZY355" s="53"/>
      <c r="DZZ355" s="53"/>
      <c r="EAA355" s="53"/>
      <c r="EAB355" s="53"/>
      <c r="EAC355" s="53"/>
      <c r="EAD355" s="53"/>
      <c r="EAE355" s="53"/>
      <c r="EAF355" s="53"/>
      <c r="EAG355" s="53"/>
      <c r="EAH355" s="53"/>
      <c r="EAI355" s="53"/>
      <c r="EAJ355" s="53"/>
      <c r="EAK355" s="53"/>
      <c r="EAL355" s="53"/>
      <c r="EAM355" s="53"/>
      <c r="EAN355" s="53"/>
      <c r="EAO355" s="53"/>
      <c r="EAP355" s="53"/>
      <c r="EAQ355" s="53"/>
      <c r="EAR355" s="53"/>
      <c r="EAS355" s="53"/>
      <c r="EAT355" s="53"/>
      <c r="EAU355" s="53"/>
      <c r="EAV355" s="53"/>
      <c r="EAW355" s="53"/>
      <c r="EAX355" s="53"/>
      <c r="EAY355" s="53"/>
      <c r="EAZ355" s="53"/>
      <c r="EBA355" s="53"/>
      <c r="EBB355" s="53"/>
      <c r="EBC355" s="53"/>
      <c r="EBF355" s="53"/>
      <c r="EBG355" s="53"/>
      <c r="EBH355" s="53"/>
      <c r="EBI355" s="53"/>
      <c r="EBJ355" s="53"/>
      <c r="EBK355" s="53"/>
      <c r="EBL355" s="53"/>
      <c r="EBM355" s="53"/>
      <c r="EBN355" s="53"/>
      <c r="EBO355" s="53"/>
      <c r="EBP355" s="53"/>
      <c r="EBQ355" s="53"/>
      <c r="EBR355" s="53"/>
      <c r="EBS355" s="53"/>
      <c r="EBT355" s="53"/>
      <c r="EBU355" s="53"/>
      <c r="EBV355" s="53"/>
      <c r="EBW355" s="53"/>
      <c r="EBX355" s="53"/>
      <c r="EBY355" s="53"/>
      <c r="EBZ355" s="53"/>
      <c r="ECA355" s="53"/>
      <c r="ECB355" s="53"/>
      <c r="ECC355" s="53"/>
      <c r="ECD355" s="53"/>
      <c r="ECE355" s="53"/>
      <c r="ECF355" s="53"/>
      <c r="ECG355" s="53"/>
      <c r="ECH355" s="53"/>
      <c r="ECI355" s="53"/>
      <c r="ECJ355" s="53"/>
      <c r="ECK355" s="53"/>
      <c r="ECL355" s="53"/>
      <c r="ECM355" s="53"/>
      <c r="ECN355" s="53"/>
      <c r="ECO355" s="53"/>
      <c r="ECP355" s="53"/>
      <c r="ECQ355" s="53"/>
      <c r="ECR355" s="53"/>
      <c r="ECS355" s="53"/>
      <c r="ECT355" s="53"/>
      <c r="ECU355" s="53"/>
      <c r="ECV355" s="53"/>
      <c r="ECW355" s="53"/>
      <c r="ECX355" s="53"/>
      <c r="ECY355" s="53"/>
      <c r="ECZ355" s="53"/>
      <c r="EDA355" s="53"/>
      <c r="EDB355" s="53"/>
      <c r="EDC355" s="53"/>
      <c r="EDD355" s="53"/>
      <c r="EDE355" s="53"/>
      <c r="EDF355" s="53"/>
      <c r="EDG355" s="53"/>
      <c r="EDH355" s="53"/>
      <c r="EDI355" s="53"/>
      <c r="EDJ355" s="53"/>
      <c r="EDK355" s="53"/>
      <c r="EDL355" s="53"/>
      <c r="EDM355" s="53"/>
      <c r="EDN355" s="53"/>
      <c r="EDO355" s="53"/>
      <c r="EDP355" s="53"/>
      <c r="EDQ355" s="53"/>
      <c r="EDR355" s="53"/>
      <c r="EDS355" s="53"/>
      <c r="EDT355" s="53"/>
      <c r="EDU355" s="53"/>
      <c r="EDV355" s="53"/>
      <c r="EDW355" s="53"/>
      <c r="EDX355" s="53"/>
      <c r="EDY355" s="53"/>
      <c r="EDZ355" s="53"/>
      <c r="EEA355" s="53"/>
      <c r="EEB355" s="53"/>
      <c r="EEC355" s="53"/>
      <c r="EED355" s="53"/>
      <c r="EEE355" s="53"/>
      <c r="EEF355" s="53"/>
      <c r="EEG355" s="53"/>
      <c r="EEH355" s="53"/>
      <c r="EEI355" s="53"/>
      <c r="EEJ355" s="53"/>
      <c r="EEK355" s="53"/>
      <c r="EEL355" s="53"/>
      <c r="EEM355" s="53"/>
      <c r="EEN355" s="53"/>
      <c r="EEO355" s="53"/>
      <c r="EEP355" s="53"/>
      <c r="EEQ355" s="53"/>
      <c r="EER355" s="53"/>
      <c r="EES355" s="53"/>
      <c r="EET355" s="53"/>
      <c r="EEU355" s="53"/>
      <c r="EEV355" s="53"/>
      <c r="EEW355" s="53"/>
      <c r="EEX355" s="53"/>
      <c r="EEY355" s="53"/>
      <c r="EEZ355" s="53"/>
      <c r="EFA355" s="53"/>
      <c r="EFB355" s="53"/>
      <c r="EFC355" s="53"/>
      <c r="EFD355" s="53"/>
      <c r="EFE355" s="53"/>
      <c r="EFF355" s="53"/>
      <c r="EFG355" s="53"/>
      <c r="EFH355" s="53"/>
      <c r="EFI355" s="53"/>
      <c r="EFJ355" s="53"/>
      <c r="EFK355" s="53"/>
      <c r="EFL355" s="53"/>
      <c r="EFM355" s="53"/>
      <c r="EFN355" s="53"/>
      <c r="EFO355" s="53"/>
      <c r="EFP355" s="53"/>
      <c r="EFQ355" s="53"/>
      <c r="EFR355" s="53"/>
      <c r="EFS355" s="53"/>
      <c r="EFT355" s="53"/>
      <c r="EFU355" s="53"/>
      <c r="EFV355" s="53"/>
      <c r="EFW355" s="53"/>
      <c r="EFX355" s="53"/>
      <c r="EFY355" s="53"/>
      <c r="EFZ355" s="53"/>
      <c r="EGA355" s="53"/>
      <c r="EGB355" s="53"/>
      <c r="EGC355" s="53"/>
      <c r="EGD355" s="53"/>
      <c r="EGE355" s="53"/>
      <c r="EGF355" s="53"/>
      <c r="EGG355" s="53"/>
      <c r="EGH355" s="53"/>
      <c r="EGI355" s="53"/>
      <c r="EGJ355" s="53"/>
      <c r="EGK355" s="53"/>
      <c r="EGL355" s="53"/>
      <c r="EGM355" s="53"/>
      <c r="EGN355" s="53"/>
      <c r="EGO355" s="53"/>
      <c r="EGP355" s="53"/>
      <c r="EGQ355" s="53"/>
      <c r="EGR355" s="53"/>
      <c r="EGS355" s="53"/>
      <c r="EGT355" s="53"/>
      <c r="EGU355" s="53"/>
      <c r="EGV355" s="53"/>
      <c r="EGW355" s="53"/>
      <c r="EGX355" s="53"/>
      <c r="EGY355" s="53"/>
      <c r="EGZ355" s="53"/>
      <c r="EHA355" s="53"/>
      <c r="EHB355" s="53"/>
      <c r="EHC355" s="53"/>
      <c r="EHD355" s="53"/>
      <c r="EHE355" s="53"/>
      <c r="EHF355" s="53"/>
      <c r="EHG355" s="53"/>
      <c r="EHH355" s="53"/>
      <c r="EHI355" s="53"/>
      <c r="EHJ355" s="53"/>
      <c r="EHK355" s="53"/>
      <c r="EHL355" s="53"/>
      <c r="EHM355" s="53"/>
      <c r="EHN355" s="53"/>
      <c r="EHO355" s="53"/>
      <c r="EHP355" s="53"/>
      <c r="EHQ355" s="53"/>
      <c r="EHR355" s="53"/>
      <c r="EHS355" s="53"/>
      <c r="EHT355" s="53"/>
      <c r="EHU355" s="53"/>
      <c r="EHV355" s="53"/>
      <c r="EHW355" s="53"/>
      <c r="EHX355" s="53"/>
      <c r="EHY355" s="53"/>
      <c r="EHZ355" s="53"/>
      <c r="EIA355" s="53"/>
      <c r="EIB355" s="53"/>
      <c r="EIC355" s="53"/>
      <c r="EID355" s="53"/>
      <c r="EIE355" s="53"/>
      <c r="EIF355" s="53"/>
      <c r="EIG355" s="53"/>
      <c r="EIH355" s="53"/>
      <c r="EII355" s="53"/>
      <c r="EIJ355" s="53"/>
      <c r="EIK355" s="53"/>
      <c r="EIL355" s="53"/>
      <c r="EIM355" s="53"/>
      <c r="EIN355" s="53"/>
      <c r="EIO355" s="53"/>
      <c r="EIP355" s="53"/>
      <c r="EIQ355" s="53"/>
      <c r="EIR355" s="53"/>
      <c r="EIS355" s="53"/>
      <c r="EIT355" s="53"/>
      <c r="EIU355" s="53"/>
      <c r="EIV355" s="53"/>
      <c r="EIW355" s="53"/>
      <c r="EIX355" s="53"/>
      <c r="EIY355" s="53"/>
      <c r="EIZ355" s="53"/>
      <c r="EJA355" s="53"/>
      <c r="EJB355" s="53"/>
      <c r="EJC355" s="53"/>
      <c r="EJD355" s="53"/>
      <c r="EJE355" s="53"/>
      <c r="EJF355" s="53"/>
      <c r="EJG355" s="53"/>
      <c r="EJH355" s="53"/>
      <c r="EJI355" s="53"/>
      <c r="EJJ355" s="53"/>
      <c r="EJK355" s="53"/>
      <c r="EJL355" s="53"/>
      <c r="EJM355" s="53"/>
      <c r="EJN355" s="53"/>
      <c r="EJO355" s="53"/>
      <c r="EJP355" s="53"/>
      <c r="EJQ355" s="53"/>
      <c r="EJR355" s="53"/>
      <c r="EJS355" s="53"/>
      <c r="EJT355" s="53"/>
      <c r="EJU355" s="53"/>
      <c r="EJV355" s="53"/>
      <c r="EJW355" s="53"/>
      <c r="EJX355" s="53"/>
      <c r="EJY355" s="53"/>
      <c r="EJZ355" s="53"/>
      <c r="EKA355" s="53"/>
      <c r="EKB355" s="53"/>
      <c r="EKC355" s="53"/>
      <c r="EKD355" s="53"/>
      <c r="EKE355" s="53"/>
      <c r="EKF355" s="53"/>
      <c r="EKG355" s="53"/>
      <c r="EKH355" s="53"/>
      <c r="EKI355" s="53"/>
      <c r="EKJ355" s="53"/>
      <c r="EKK355" s="53"/>
      <c r="EKL355" s="53"/>
      <c r="EKM355" s="53"/>
      <c r="EKN355" s="53"/>
      <c r="EKO355" s="53"/>
      <c r="EKP355" s="53"/>
      <c r="EKQ355" s="53"/>
      <c r="EKR355" s="53"/>
      <c r="EKS355" s="53"/>
      <c r="EKT355" s="53"/>
      <c r="EKU355" s="53"/>
      <c r="EKV355" s="53"/>
      <c r="EKW355" s="53"/>
      <c r="EKX355" s="53"/>
      <c r="EKY355" s="53"/>
      <c r="ELB355" s="53"/>
      <c r="ELC355" s="53"/>
      <c r="ELD355" s="53"/>
      <c r="ELE355" s="53"/>
      <c r="ELF355" s="53"/>
      <c r="ELG355" s="53"/>
      <c r="ELH355" s="53"/>
      <c r="ELI355" s="53"/>
      <c r="ELJ355" s="53"/>
      <c r="ELK355" s="53"/>
      <c r="ELL355" s="53"/>
      <c r="ELM355" s="53"/>
      <c r="ELN355" s="53"/>
      <c r="ELO355" s="53"/>
      <c r="ELP355" s="53"/>
      <c r="ELQ355" s="53"/>
      <c r="ELR355" s="53"/>
      <c r="ELS355" s="53"/>
      <c r="ELT355" s="53"/>
      <c r="ELU355" s="53"/>
      <c r="ELV355" s="53"/>
      <c r="ELW355" s="53"/>
      <c r="ELX355" s="53"/>
      <c r="ELY355" s="53"/>
      <c r="ELZ355" s="53"/>
      <c r="EMA355" s="53"/>
      <c r="EMB355" s="53"/>
      <c r="EMC355" s="53"/>
      <c r="EMD355" s="53"/>
      <c r="EME355" s="53"/>
      <c r="EMF355" s="53"/>
      <c r="EMG355" s="53"/>
      <c r="EMH355" s="53"/>
      <c r="EMI355" s="53"/>
      <c r="EMJ355" s="53"/>
      <c r="EMK355" s="53"/>
      <c r="EML355" s="53"/>
      <c r="EMM355" s="53"/>
      <c r="EMN355" s="53"/>
      <c r="EMO355" s="53"/>
      <c r="EMP355" s="53"/>
      <c r="EMQ355" s="53"/>
      <c r="EMR355" s="53"/>
      <c r="EMS355" s="53"/>
      <c r="EMT355" s="53"/>
      <c r="EMU355" s="53"/>
      <c r="EMV355" s="53"/>
      <c r="EMW355" s="53"/>
      <c r="EMX355" s="53"/>
      <c r="EMY355" s="53"/>
      <c r="EMZ355" s="53"/>
      <c r="ENA355" s="53"/>
      <c r="ENB355" s="53"/>
      <c r="ENC355" s="53"/>
      <c r="END355" s="53"/>
      <c r="ENE355" s="53"/>
      <c r="ENF355" s="53"/>
      <c r="ENG355" s="53"/>
      <c r="ENH355" s="53"/>
      <c r="ENI355" s="53"/>
      <c r="ENJ355" s="53"/>
      <c r="ENK355" s="53"/>
      <c r="ENL355" s="53"/>
      <c r="ENM355" s="53"/>
      <c r="ENN355" s="53"/>
      <c r="ENO355" s="53"/>
      <c r="ENP355" s="53"/>
      <c r="ENQ355" s="53"/>
      <c r="ENR355" s="53"/>
      <c r="ENS355" s="53"/>
      <c r="ENT355" s="53"/>
      <c r="ENU355" s="53"/>
      <c r="ENV355" s="53"/>
      <c r="ENW355" s="53"/>
      <c r="ENX355" s="53"/>
      <c r="ENY355" s="53"/>
      <c r="ENZ355" s="53"/>
      <c r="EOA355" s="53"/>
      <c r="EOB355" s="53"/>
      <c r="EOC355" s="53"/>
      <c r="EOD355" s="53"/>
      <c r="EOE355" s="53"/>
      <c r="EOF355" s="53"/>
      <c r="EOG355" s="53"/>
      <c r="EOH355" s="53"/>
      <c r="EOI355" s="53"/>
      <c r="EOJ355" s="53"/>
      <c r="EOK355" s="53"/>
      <c r="EOL355" s="53"/>
      <c r="EOM355" s="53"/>
      <c r="EON355" s="53"/>
      <c r="EOO355" s="53"/>
      <c r="EOP355" s="53"/>
      <c r="EOQ355" s="53"/>
      <c r="EOR355" s="53"/>
      <c r="EOS355" s="53"/>
      <c r="EOT355" s="53"/>
      <c r="EOU355" s="53"/>
      <c r="EOV355" s="53"/>
      <c r="EOW355" s="53"/>
      <c r="EOX355" s="53"/>
      <c r="EOY355" s="53"/>
      <c r="EOZ355" s="53"/>
      <c r="EPA355" s="53"/>
      <c r="EPB355" s="53"/>
      <c r="EPC355" s="53"/>
      <c r="EPD355" s="53"/>
      <c r="EPE355" s="53"/>
      <c r="EPF355" s="53"/>
      <c r="EPG355" s="53"/>
      <c r="EPH355" s="53"/>
      <c r="EPI355" s="53"/>
      <c r="EPJ355" s="53"/>
      <c r="EPK355" s="53"/>
      <c r="EPL355" s="53"/>
      <c r="EPM355" s="53"/>
      <c r="EPN355" s="53"/>
      <c r="EPO355" s="53"/>
      <c r="EPP355" s="53"/>
      <c r="EPQ355" s="53"/>
      <c r="EPR355" s="53"/>
      <c r="EPS355" s="53"/>
      <c r="EPT355" s="53"/>
      <c r="EPU355" s="53"/>
      <c r="EPV355" s="53"/>
      <c r="EPW355" s="53"/>
      <c r="EPX355" s="53"/>
      <c r="EPY355" s="53"/>
      <c r="EPZ355" s="53"/>
      <c r="EQA355" s="53"/>
      <c r="EQB355" s="53"/>
      <c r="EQC355" s="53"/>
      <c r="EQD355" s="53"/>
      <c r="EQE355" s="53"/>
      <c r="EQF355" s="53"/>
      <c r="EQG355" s="53"/>
      <c r="EQH355" s="53"/>
      <c r="EQI355" s="53"/>
      <c r="EQJ355" s="53"/>
      <c r="EQK355" s="53"/>
      <c r="EQL355" s="53"/>
      <c r="EQM355" s="53"/>
      <c r="EQN355" s="53"/>
      <c r="EQO355" s="53"/>
      <c r="EQP355" s="53"/>
      <c r="EQQ355" s="53"/>
      <c r="EQR355" s="53"/>
      <c r="EQS355" s="53"/>
      <c r="EQT355" s="53"/>
      <c r="EQU355" s="53"/>
      <c r="EQV355" s="53"/>
      <c r="EQW355" s="53"/>
      <c r="EQX355" s="53"/>
      <c r="EQY355" s="53"/>
      <c r="EQZ355" s="53"/>
      <c r="ERA355" s="53"/>
      <c r="ERB355" s="53"/>
      <c r="ERC355" s="53"/>
      <c r="ERD355" s="53"/>
      <c r="ERE355" s="53"/>
      <c r="ERF355" s="53"/>
      <c r="ERG355" s="53"/>
      <c r="ERH355" s="53"/>
      <c r="ERI355" s="53"/>
      <c r="ERJ355" s="53"/>
      <c r="ERK355" s="53"/>
      <c r="ERL355" s="53"/>
      <c r="ERM355" s="53"/>
      <c r="ERN355" s="53"/>
      <c r="ERO355" s="53"/>
      <c r="ERP355" s="53"/>
      <c r="ERQ355" s="53"/>
      <c r="ERR355" s="53"/>
      <c r="ERS355" s="53"/>
      <c r="ERT355" s="53"/>
      <c r="ERU355" s="53"/>
      <c r="ERV355" s="53"/>
      <c r="ERW355" s="53"/>
      <c r="ERX355" s="53"/>
      <c r="ERY355" s="53"/>
      <c r="ERZ355" s="53"/>
      <c r="ESA355" s="53"/>
      <c r="ESB355" s="53"/>
      <c r="ESC355" s="53"/>
      <c r="ESD355" s="53"/>
      <c r="ESE355" s="53"/>
      <c r="ESF355" s="53"/>
      <c r="ESG355" s="53"/>
      <c r="ESH355" s="53"/>
      <c r="ESI355" s="53"/>
      <c r="ESJ355" s="53"/>
      <c r="ESK355" s="53"/>
      <c r="ESL355" s="53"/>
      <c r="ESM355" s="53"/>
      <c r="ESN355" s="53"/>
      <c r="ESO355" s="53"/>
      <c r="ESP355" s="53"/>
      <c r="ESQ355" s="53"/>
      <c r="ESR355" s="53"/>
      <c r="ESS355" s="53"/>
      <c r="EST355" s="53"/>
      <c r="ESU355" s="53"/>
      <c r="ESV355" s="53"/>
      <c r="ESW355" s="53"/>
      <c r="ESX355" s="53"/>
      <c r="ESY355" s="53"/>
      <c r="ESZ355" s="53"/>
      <c r="ETA355" s="53"/>
      <c r="ETB355" s="53"/>
      <c r="ETC355" s="53"/>
      <c r="ETD355" s="53"/>
      <c r="ETE355" s="53"/>
      <c r="ETF355" s="53"/>
      <c r="ETG355" s="53"/>
      <c r="ETH355" s="53"/>
      <c r="ETI355" s="53"/>
      <c r="ETJ355" s="53"/>
      <c r="ETK355" s="53"/>
      <c r="ETL355" s="53"/>
      <c r="ETM355" s="53"/>
      <c r="ETN355" s="53"/>
      <c r="ETO355" s="53"/>
      <c r="ETP355" s="53"/>
      <c r="ETQ355" s="53"/>
      <c r="ETR355" s="53"/>
      <c r="ETS355" s="53"/>
      <c r="ETT355" s="53"/>
      <c r="ETU355" s="53"/>
      <c r="ETV355" s="53"/>
      <c r="ETW355" s="53"/>
      <c r="ETX355" s="53"/>
      <c r="ETY355" s="53"/>
      <c r="ETZ355" s="53"/>
      <c r="EUA355" s="53"/>
      <c r="EUB355" s="53"/>
      <c r="EUC355" s="53"/>
      <c r="EUD355" s="53"/>
      <c r="EUE355" s="53"/>
      <c r="EUF355" s="53"/>
      <c r="EUG355" s="53"/>
      <c r="EUH355" s="53"/>
      <c r="EUI355" s="53"/>
      <c r="EUJ355" s="53"/>
      <c r="EUK355" s="53"/>
      <c r="EUL355" s="53"/>
      <c r="EUM355" s="53"/>
      <c r="EUN355" s="53"/>
      <c r="EUO355" s="53"/>
      <c r="EUP355" s="53"/>
      <c r="EUQ355" s="53"/>
      <c r="EUR355" s="53"/>
      <c r="EUS355" s="53"/>
      <c r="EUT355" s="53"/>
      <c r="EUU355" s="53"/>
      <c r="EUX355" s="53"/>
      <c r="EUY355" s="53"/>
      <c r="EUZ355" s="53"/>
      <c r="EVA355" s="53"/>
      <c r="EVB355" s="53"/>
      <c r="EVC355" s="53"/>
      <c r="EVD355" s="53"/>
      <c r="EVE355" s="53"/>
      <c r="EVF355" s="53"/>
      <c r="EVG355" s="53"/>
      <c r="EVH355" s="53"/>
      <c r="EVI355" s="53"/>
      <c r="EVJ355" s="53"/>
      <c r="EVK355" s="53"/>
      <c r="EVL355" s="53"/>
      <c r="EVM355" s="53"/>
      <c r="EVN355" s="53"/>
      <c r="EVO355" s="53"/>
      <c r="EVP355" s="53"/>
      <c r="EVQ355" s="53"/>
      <c r="EVR355" s="53"/>
      <c r="EVS355" s="53"/>
      <c r="EVT355" s="53"/>
      <c r="EVU355" s="53"/>
      <c r="EVV355" s="53"/>
      <c r="EVW355" s="53"/>
      <c r="EVX355" s="53"/>
      <c r="EVY355" s="53"/>
      <c r="EVZ355" s="53"/>
      <c r="EWA355" s="53"/>
      <c r="EWB355" s="53"/>
      <c r="EWC355" s="53"/>
      <c r="EWD355" s="53"/>
      <c r="EWE355" s="53"/>
      <c r="EWF355" s="53"/>
      <c r="EWG355" s="53"/>
      <c r="EWH355" s="53"/>
      <c r="EWI355" s="53"/>
      <c r="EWJ355" s="53"/>
      <c r="EWK355" s="53"/>
      <c r="EWL355" s="53"/>
      <c r="EWM355" s="53"/>
      <c r="EWN355" s="53"/>
      <c r="EWO355" s="53"/>
      <c r="EWP355" s="53"/>
      <c r="EWQ355" s="53"/>
      <c r="EWR355" s="53"/>
      <c r="EWS355" s="53"/>
      <c r="EWT355" s="53"/>
      <c r="EWU355" s="53"/>
      <c r="EWV355" s="53"/>
      <c r="EWW355" s="53"/>
      <c r="EWX355" s="53"/>
      <c r="EWY355" s="53"/>
      <c r="EWZ355" s="53"/>
      <c r="EXA355" s="53"/>
      <c r="EXB355" s="53"/>
      <c r="EXC355" s="53"/>
      <c r="EXD355" s="53"/>
      <c r="EXE355" s="53"/>
      <c r="EXF355" s="53"/>
      <c r="EXG355" s="53"/>
      <c r="EXH355" s="53"/>
      <c r="EXI355" s="53"/>
      <c r="EXJ355" s="53"/>
      <c r="EXK355" s="53"/>
      <c r="EXL355" s="53"/>
      <c r="EXM355" s="53"/>
      <c r="EXN355" s="53"/>
      <c r="EXO355" s="53"/>
      <c r="EXP355" s="53"/>
      <c r="EXQ355" s="53"/>
      <c r="EXR355" s="53"/>
      <c r="EXS355" s="53"/>
      <c r="EXT355" s="53"/>
      <c r="EXU355" s="53"/>
      <c r="EXV355" s="53"/>
      <c r="EXW355" s="53"/>
      <c r="EXX355" s="53"/>
      <c r="EXY355" s="53"/>
      <c r="EXZ355" s="53"/>
      <c r="EYA355" s="53"/>
      <c r="EYB355" s="53"/>
      <c r="EYC355" s="53"/>
      <c r="EYD355" s="53"/>
      <c r="EYE355" s="53"/>
      <c r="EYF355" s="53"/>
      <c r="EYG355" s="53"/>
      <c r="EYH355" s="53"/>
      <c r="EYI355" s="53"/>
      <c r="EYJ355" s="53"/>
      <c r="EYK355" s="53"/>
      <c r="EYL355" s="53"/>
      <c r="EYM355" s="53"/>
      <c r="EYN355" s="53"/>
      <c r="EYO355" s="53"/>
      <c r="EYP355" s="53"/>
      <c r="EYQ355" s="53"/>
      <c r="EYR355" s="53"/>
      <c r="EYS355" s="53"/>
      <c r="EYT355" s="53"/>
      <c r="EYU355" s="53"/>
      <c r="EYV355" s="53"/>
      <c r="EYW355" s="53"/>
      <c r="EYX355" s="53"/>
      <c r="EYY355" s="53"/>
      <c r="EYZ355" s="53"/>
      <c r="EZA355" s="53"/>
      <c r="EZB355" s="53"/>
      <c r="EZC355" s="53"/>
      <c r="EZD355" s="53"/>
      <c r="EZE355" s="53"/>
      <c r="EZF355" s="53"/>
      <c r="EZG355" s="53"/>
      <c r="EZH355" s="53"/>
      <c r="EZI355" s="53"/>
      <c r="EZJ355" s="53"/>
      <c r="EZK355" s="53"/>
      <c r="EZL355" s="53"/>
      <c r="EZM355" s="53"/>
      <c r="EZN355" s="53"/>
      <c r="EZO355" s="53"/>
      <c r="EZP355" s="53"/>
      <c r="EZQ355" s="53"/>
      <c r="EZR355" s="53"/>
      <c r="EZS355" s="53"/>
      <c r="EZT355" s="53"/>
      <c r="EZU355" s="53"/>
      <c r="EZV355" s="53"/>
      <c r="EZW355" s="53"/>
      <c r="EZX355" s="53"/>
      <c r="EZY355" s="53"/>
      <c r="EZZ355" s="53"/>
      <c r="FAA355" s="53"/>
      <c r="FAB355" s="53"/>
      <c r="FAC355" s="53"/>
      <c r="FAD355" s="53"/>
      <c r="FAE355" s="53"/>
      <c r="FAF355" s="53"/>
      <c r="FAG355" s="53"/>
      <c r="FAH355" s="53"/>
      <c r="FAI355" s="53"/>
      <c r="FAJ355" s="53"/>
      <c r="FAK355" s="53"/>
      <c r="FAL355" s="53"/>
      <c r="FAM355" s="53"/>
      <c r="FAN355" s="53"/>
      <c r="FAO355" s="53"/>
      <c r="FAP355" s="53"/>
      <c r="FAQ355" s="53"/>
      <c r="FAR355" s="53"/>
      <c r="FAS355" s="53"/>
      <c r="FAT355" s="53"/>
      <c r="FAU355" s="53"/>
      <c r="FAV355" s="53"/>
      <c r="FAW355" s="53"/>
      <c r="FAX355" s="53"/>
      <c r="FAY355" s="53"/>
      <c r="FAZ355" s="53"/>
      <c r="FBA355" s="53"/>
      <c r="FBB355" s="53"/>
      <c r="FBC355" s="53"/>
      <c r="FBD355" s="53"/>
      <c r="FBE355" s="53"/>
      <c r="FBF355" s="53"/>
      <c r="FBG355" s="53"/>
      <c r="FBH355" s="53"/>
      <c r="FBI355" s="53"/>
      <c r="FBJ355" s="53"/>
      <c r="FBK355" s="53"/>
      <c r="FBL355" s="53"/>
      <c r="FBM355" s="53"/>
      <c r="FBN355" s="53"/>
      <c r="FBO355" s="53"/>
      <c r="FBP355" s="53"/>
      <c r="FBQ355" s="53"/>
      <c r="FBR355" s="53"/>
      <c r="FBS355" s="53"/>
      <c r="FBT355" s="53"/>
      <c r="FBU355" s="53"/>
      <c r="FBV355" s="53"/>
      <c r="FBW355" s="53"/>
      <c r="FBX355" s="53"/>
      <c r="FBY355" s="53"/>
      <c r="FBZ355" s="53"/>
      <c r="FCA355" s="53"/>
      <c r="FCB355" s="53"/>
      <c r="FCC355" s="53"/>
      <c r="FCD355" s="53"/>
      <c r="FCE355" s="53"/>
      <c r="FCF355" s="53"/>
      <c r="FCG355" s="53"/>
      <c r="FCH355" s="53"/>
      <c r="FCI355" s="53"/>
      <c r="FCJ355" s="53"/>
      <c r="FCK355" s="53"/>
      <c r="FCL355" s="53"/>
      <c r="FCM355" s="53"/>
      <c r="FCN355" s="53"/>
      <c r="FCO355" s="53"/>
      <c r="FCP355" s="53"/>
      <c r="FCQ355" s="53"/>
      <c r="FCR355" s="53"/>
      <c r="FCS355" s="53"/>
      <c r="FCT355" s="53"/>
      <c r="FCU355" s="53"/>
      <c r="FCV355" s="53"/>
      <c r="FCW355" s="53"/>
      <c r="FCX355" s="53"/>
      <c r="FCY355" s="53"/>
      <c r="FCZ355" s="53"/>
      <c r="FDA355" s="53"/>
      <c r="FDB355" s="53"/>
      <c r="FDC355" s="53"/>
      <c r="FDD355" s="53"/>
      <c r="FDE355" s="53"/>
      <c r="FDF355" s="53"/>
      <c r="FDG355" s="53"/>
      <c r="FDH355" s="53"/>
      <c r="FDI355" s="53"/>
      <c r="FDJ355" s="53"/>
      <c r="FDK355" s="53"/>
      <c r="FDL355" s="53"/>
      <c r="FDM355" s="53"/>
      <c r="FDN355" s="53"/>
      <c r="FDO355" s="53"/>
      <c r="FDP355" s="53"/>
      <c r="FDQ355" s="53"/>
      <c r="FDR355" s="53"/>
      <c r="FDS355" s="53"/>
      <c r="FDT355" s="53"/>
      <c r="FDU355" s="53"/>
      <c r="FDV355" s="53"/>
      <c r="FDW355" s="53"/>
      <c r="FDX355" s="53"/>
      <c r="FDY355" s="53"/>
      <c r="FDZ355" s="53"/>
      <c r="FEA355" s="53"/>
      <c r="FEB355" s="53"/>
      <c r="FEC355" s="53"/>
      <c r="FED355" s="53"/>
      <c r="FEE355" s="53"/>
      <c r="FEF355" s="53"/>
      <c r="FEG355" s="53"/>
      <c r="FEH355" s="53"/>
      <c r="FEI355" s="53"/>
      <c r="FEJ355" s="53"/>
      <c r="FEK355" s="53"/>
      <c r="FEL355" s="53"/>
      <c r="FEM355" s="53"/>
      <c r="FEN355" s="53"/>
      <c r="FEO355" s="53"/>
      <c r="FEP355" s="53"/>
      <c r="FEQ355" s="53"/>
      <c r="FET355" s="53"/>
      <c r="FEU355" s="53"/>
      <c r="FEV355" s="53"/>
      <c r="FEW355" s="53"/>
      <c r="FEX355" s="53"/>
      <c r="FEY355" s="53"/>
      <c r="FEZ355" s="53"/>
      <c r="FFA355" s="53"/>
      <c r="FFB355" s="53"/>
      <c r="FFC355" s="53"/>
      <c r="FFD355" s="53"/>
      <c r="FFE355" s="53"/>
      <c r="FFF355" s="53"/>
      <c r="FFG355" s="53"/>
      <c r="FFH355" s="53"/>
      <c r="FFI355" s="53"/>
      <c r="FFJ355" s="53"/>
      <c r="FFK355" s="53"/>
      <c r="FFL355" s="53"/>
      <c r="FFM355" s="53"/>
      <c r="FFN355" s="53"/>
      <c r="FFO355" s="53"/>
      <c r="FFP355" s="53"/>
      <c r="FFQ355" s="53"/>
      <c r="FFR355" s="53"/>
      <c r="FFS355" s="53"/>
      <c r="FFT355" s="53"/>
      <c r="FFU355" s="53"/>
      <c r="FFV355" s="53"/>
      <c r="FFW355" s="53"/>
      <c r="FFX355" s="53"/>
      <c r="FFY355" s="53"/>
      <c r="FFZ355" s="53"/>
      <c r="FGA355" s="53"/>
      <c r="FGB355" s="53"/>
      <c r="FGC355" s="53"/>
      <c r="FGD355" s="53"/>
      <c r="FGE355" s="53"/>
      <c r="FGF355" s="53"/>
      <c r="FGG355" s="53"/>
      <c r="FGH355" s="53"/>
      <c r="FGI355" s="53"/>
      <c r="FGJ355" s="53"/>
      <c r="FGK355" s="53"/>
      <c r="FGL355" s="53"/>
      <c r="FGM355" s="53"/>
      <c r="FGN355" s="53"/>
      <c r="FGO355" s="53"/>
      <c r="FGP355" s="53"/>
      <c r="FGQ355" s="53"/>
      <c r="FGR355" s="53"/>
      <c r="FGS355" s="53"/>
      <c r="FGT355" s="53"/>
      <c r="FGU355" s="53"/>
      <c r="FGV355" s="53"/>
      <c r="FGW355" s="53"/>
      <c r="FGX355" s="53"/>
      <c r="FGY355" s="53"/>
      <c r="FGZ355" s="53"/>
      <c r="FHA355" s="53"/>
      <c r="FHB355" s="53"/>
      <c r="FHC355" s="53"/>
      <c r="FHD355" s="53"/>
      <c r="FHE355" s="53"/>
      <c r="FHF355" s="53"/>
      <c r="FHG355" s="53"/>
      <c r="FHH355" s="53"/>
      <c r="FHI355" s="53"/>
      <c r="FHJ355" s="53"/>
      <c r="FHK355" s="53"/>
      <c r="FHL355" s="53"/>
      <c r="FHM355" s="53"/>
      <c r="FHN355" s="53"/>
      <c r="FHO355" s="53"/>
      <c r="FHP355" s="53"/>
      <c r="FHQ355" s="53"/>
      <c r="FHR355" s="53"/>
      <c r="FHS355" s="53"/>
      <c r="FHT355" s="53"/>
      <c r="FHU355" s="53"/>
      <c r="FHV355" s="53"/>
      <c r="FHW355" s="53"/>
      <c r="FHX355" s="53"/>
      <c r="FHY355" s="53"/>
      <c r="FHZ355" s="53"/>
      <c r="FIA355" s="53"/>
      <c r="FIB355" s="53"/>
      <c r="FIC355" s="53"/>
      <c r="FID355" s="53"/>
      <c r="FIE355" s="53"/>
      <c r="FIF355" s="53"/>
      <c r="FIG355" s="53"/>
      <c r="FIH355" s="53"/>
      <c r="FII355" s="53"/>
      <c r="FIJ355" s="53"/>
      <c r="FIK355" s="53"/>
      <c r="FIL355" s="53"/>
      <c r="FIM355" s="53"/>
      <c r="FIN355" s="53"/>
      <c r="FIO355" s="53"/>
      <c r="FIP355" s="53"/>
      <c r="FIQ355" s="53"/>
      <c r="FIR355" s="53"/>
      <c r="FIS355" s="53"/>
      <c r="FIT355" s="53"/>
      <c r="FIU355" s="53"/>
      <c r="FIV355" s="53"/>
      <c r="FIW355" s="53"/>
      <c r="FIX355" s="53"/>
      <c r="FIY355" s="53"/>
      <c r="FIZ355" s="53"/>
      <c r="FJA355" s="53"/>
      <c r="FJB355" s="53"/>
      <c r="FJC355" s="53"/>
      <c r="FJD355" s="53"/>
      <c r="FJE355" s="53"/>
      <c r="FJF355" s="53"/>
      <c r="FJG355" s="53"/>
      <c r="FJH355" s="53"/>
      <c r="FJI355" s="53"/>
      <c r="FJJ355" s="53"/>
      <c r="FJK355" s="53"/>
      <c r="FJL355" s="53"/>
      <c r="FJM355" s="53"/>
      <c r="FJN355" s="53"/>
      <c r="FJO355" s="53"/>
      <c r="FJP355" s="53"/>
      <c r="FJQ355" s="53"/>
      <c r="FJR355" s="53"/>
      <c r="FJS355" s="53"/>
      <c r="FJT355" s="53"/>
      <c r="FJU355" s="53"/>
      <c r="FJV355" s="53"/>
      <c r="FJW355" s="53"/>
      <c r="FJX355" s="53"/>
      <c r="FJY355" s="53"/>
      <c r="FJZ355" s="53"/>
      <c r="FKA355" s="53"/>
      <c r="FKB355" s="53"/>
      <c r="FKC355" s="53"/>
      <c r="FKD355" s="53"/>
      <c r="FKE355" s="53"/>
      <c r="FKF355" s="53"/>
      <c r="FKG355" s="53"/>
      <c r="FKH355" s="53"/>
      <c r="FKI355" s="53"/>
      <c r="FKJ355" s="53"/>
      <c r="FKK355" s="53"/>
      <c r="FKL355" s="53"/>
      <c r="FKM355" s="53"/>
      <c r="FKN355" s="53"/>
      <c r="FKO355" s="53"/>
      <c r="FKP355" s="53"/>
      <c r="FKQ355" s="53"/>
      <c r="FKR355" s="53"/>
      <c r="FKS355" s="53"/>
      <c r="FKT355" s="53"/>
      <c r="FKU355" s="53"/>
      <c r="FKV355" s="53"/>
      <c r="FKW355" s="53"/>
      <c r="FKX355" s="53"/>
      <c r="FKY355" s="53"/>
      <c r="FKZ355" s="53"/>
      <c r="FLA355" s="53"/>
      <c r="FLB355" s="53"/>
      <c r="FLC355" s="53"/>
      <c r="FLD355" s="53"/>
      <c r="FLE355" s="53"/>
      <c r="FLF355" s="53"/>
      <c r="FLG355" s="53"/>
      <c r="FLH355" s="53"/>
      <c r="FLI355" s="53"/>
      <c r="FLJ355" s="53"/>
      <c r="FLK355" s="53"/>
      <c r="FLL355" s="53"/>
      <c r="FLM355" s="53"/>
      <c r="FLN355" s="53"/>
      <c r="FLO355" s="53"/>
      <c r="FLP355" s="53"/>
      <c r="FLQ355" s="53"/>
      <c r="FLR355" s="53"/>
      <c r="FLS355" s="53"/>
      <c r="FLT355" s="53"/>
      <c r="FLU355" s="53"/>
      <c r="FLV355" s="53"/>
      <c r="FLW355" s="53"/>
      <c r="FLX355" s="53"/>
      <c r="FLY355" s="53"/>
      <c r="FLZ355" s="53"/>
      <c r="FMA355" s="53"/>
      <c r="FMB355" s="53"/>
      <c r="FMC355" s="53"/>
      <c r="FMD355" s="53"/>
      <c r="FME355" s="53"/>
      <c r="FMF355" s="53"/>
      <c r="FMG355" s="53"/>
      <c r="FMH355" s="53"/>
      <c r="FMI355" s="53"/>
      <c r="FMJ355" s="53"/>
      <c r="FMK355" s="53"/>
      <c r="FML355" s="53"/>
      <c r="FMM355" s="53"/>
      <c r="FMN355" s="53"/>
      <c r="FMO355" s="53"/>
      <c r="FMP355" s="53"/>
      <c r="FMQ355" s="53"/>
      <c r="FMR355" s="53"/>
      <c r="FMS355" s="53"/>
      <c r="FMT355" s="53"/>
      <c r="FMU355" s="53"/>
      <c r="FMV355" s="53"/>
      <c r="FMW355" s="53"/>
      <c r="FMX355" s="53"/>
      <c r="FMY355" s="53"/>
      <c r="FMZ355" s="53"/>
      <c r="FNA355" s="53"/>
      <c r="FNB355" s="53"/>
      <c r="FNC355" s="53"/>
      <c r="FND355" s="53"/>
      <c r="FNE355" s="53"/>
      <c r="FNF355" s="53"/>
      <c r="FNG355" s="53"/>
      <c r="FNH355" s="53"/>
      <c r="FNI355" s="53"/>
      <c r="FNJ355" s="53"/>
      <c r="FNK355" s="53"/>
      <c r="FNL355" s="53"/>
      <c r="FNM355" s="53"/>
      <c r="FNN355" s="53"/>
      <c r="FNO355" s="53"/>
      <c r="FNP355" s="53"/>
      <c r="FNQ355" s="53"/>
      <c r="FNR355" s="53"/>
      <c r="FNS355" s="53"/>
      <c r="FNT355" s="53"/>
      <c r="FNU355" s="53"/>
      <c r="FNV355" s="53"/>
      <c r="FNW355" s="53"/>
      <c r="FNX355" s="53"/>
      <c r="FNY355" s="53"/>
      <c r="FNZ355" s="53"/>
      <c r="FOA355" s="53"/>
      <c r="FOB355" s="53"/>
      <c r="FOC355" s="53"/>
      <c r="FOD355" s="53"/>
      <c r="FOE355" s="53"/>
      <c r="FOF355" s="53"/>
      <c r="FOG355" s="53"/>
      <c r="FOH355" s="53"/>
      <c r="FOI355" s="53"/>
      <c r="FOJ355" s="53"/>
      <c r="FOK355" s="53"/>
      <c r="FOL355" s="53"/>
      <c r="FOM355" s="53"/>
      <c r="FOP355" s="53"/>
      <c r="FOQ355" s="53"/>
      <c r="FOR355" s="53"/>
      <c r="FOS355" s="53"/>
      <c r="FOT355" s="53"/>
      <c r="FOU355" s="53"/>
      <c r="FOV355" s="53"/>
      <c r="FOW355" s="53"/>
      <c r="FOX355" s="53"/>
      <c r="FOY355" s="53"/>
      <c r="FOZ355" s="53"/>
      <c r="FPA355" s="53"/>
      <c r="FPB355" s="53"/>
      <c r="FPC355" s="53"/>
      <c r="FPD355" s="53"/>
      <c r="FPE355" s="53"/>
      <c r="FPF355" s="53"/>
      <c r="FPG355" s="53"/>
      <c r="FPH355" s="53"/>
      <c r="FPI355" s="53"/>
      <c r="FPJ355" s="53"/>
      <c r="FPK355" s="53"/>
      <c r="FPL355" s="53"/>
      <c r="FPM355" s="53"/>
      <c r="FPN355" s="53"/>
      <c r="FPO355" s="53"/>
      <c r="FPP355" s="53"/>
      <c r="FPQ355" s="53"/>
      <c r="FPR355" s="53"/>
      <c r="FPS355" s="53"/>
      <c r="FPT355" s="53"/>
      <c r="FPU355" s="53"/>
      <c r="FPV355" s="53"/>
      <c r="FPW355" s="53"/>
      <c r="FPX355" s="53"/>
      <c r="FPY355" s="53"/>
      <c r="FPZ355" s="53"/>
      <c r="FQA355" s="53"/>
      <c r="FQB355" s="53"/>
      <c r="FQC355" s="53"/>
      <c r="FQD355" s="53"/>
      <c r="FQE355" s="53"/>
      <c r="FQF355" s="53"/>
      <c r="FQG355" s="53"/>
      <c r="FQH355" s="53"/>
      <c r="FQI355" s="53"/>
      <c r="FQJ355" s="53"/>
      <c r="FQK355" s="53"/>
      <c r="FQL355" s="53"/>
      <c r="FQM355" s="53"/>
      <c r="FQN355" s="53"/>
      <c r="FQO355" s="53"/>
      <c r="FQP355" s="53"/>
      <c r="FQQ355" s="53"/>
      <c r="FQR355" s="53"/>
      <c r="FQS355" s="53"/>
      <c r="FQT355" s="53"/>
      <c r="FQU355" s="53"/>
      <c r="FQV355" s="53"/>
      <c r="FQW355" s="53"/>
      <c r="FQX355" s="53"/>
      <c r="FQY355" s="53"/>
      <c r="FQZ355" s="53"/>
      <c r="FRA355" s="53"/>
      <c r="FRB355" s="53"/>
      <c r="FRC355" s="53"/>
      <c r="FRD355" s="53"/>
      <c r="FRE355" s="53"/>
      <c r="FRF355" s="53"/>
      <c r="FRG355" s="53"/>
      <c r="FRH355" s="53"/>
      <c r="FRI355" s="53"/>
      <c r="FRJ355" s="53"/>
      <c r="FRK355" s="53"/>
      <c r="FRL355" s="53"/>
      <c r="FRM355" s="53"/>
      <c r="FRN355" s="53"/>
      <c r="FRO355" s="53"/>
      <c r="FRP355" s="53"/>
      <c r="FRQ355" s="53"/>
      <c r="FRR355" s="53"/>
      <c r="FRS355" s="53"/>
      <c r="FRT355" s="53"/>
      <c r="FRU355" s="53"/>
      <c r="FRV355" s="53"/>
      <c r="FRW355" s="53"/>
      <c r="FRX355" s="53"/>
      <c r="FRY355" s="53"/>
      <c r="FRZ355" s="53"/>
      <c r="FSA355" s="53"/>
      <c r="FSB355" s="53"/>
      <c r="FSC355" s="53"/>
      <c r="FSD355" s="53"/>
      <c r="FSE355" s="53"/>
      <c r="FSF355" s="53"/>
      <c r="FSG355" s="53"/>
      <c r="FSH355" s="53"/>
      <c r="FSI355" s="53"/>
      <c r="FSJ355" s="53"/>
      <c r="FSK355" s="53"/>
      <c r="FSL355" s="53"/>
      <c r="FSM355" s="53"/>
      <c r="FSN355" s="53"/>
      <c r="FSO355" s="53"/>
      <c r="FSP355" s="53"/>
      <c r="FSQ355" s="53"/>
      <c r="FSR355" s="53"/>
      <c r="FSS355" s="53"/>
      <c r="FST355" s="53"/>
      <c r="FSU355" s="53"/>
      <c r="FSV355" s="53"/>
      <c r="FSW355" s="53"/>
      <c r="FSX355" s="53"/>
      <c r="FSY355" s="53"/>
      <c r="FSZ355" s="53"/>
      <c r="FTA355" s="53"/>
      <c r="FTB355" s="53"/>
      <c r="FTC355" s="53"/>
      <c r="FTD355" s="53"/>
      <c r="FTE355" s="53"/>
      <c r="FTF355" s="53"/>
      <c r="FTG355" s="53"/>
      <c r="FTH355" s="53"/>
      <c r="FTI355" s="53"/>
      <c r="FTJ355" s="53"/>
      <c r="FTK355" s="53"/>
      <c r="FTL355" s="53"/>
      <c r="FTM355" s="53"/>
      <c r="FTN355" s="53"/>
      <c r="FTO355" s="53"/>
      <c r="FTP355" s="53"/>
      <c r="FTQ355" s="53"/>
      <c r="FTR355" s="53"/>
      <c r="FTS355" s="53"/>
      <c r="FTT355" s="53"/>
      <c r="FTU355" s="53"/>
      <c r="FTV355" s="53"/>
      <c r="FTW355" s="53"/>
      <c r="FTX355" s="53"/>
      <c r="FTY355" s="53"/>
      <c r="FTZ355" s="53"/>
      <c r="FUA355" s="53"/>
      <c r="FUB355" s="53"/>
      <c r="FUC355" s="53"/>
      <c r="FUD355" s="53"/>
      <c r="FUE355" s="53"/>
      <c r="FUF355" s="53"/>
      <c r="FUG355" s="53"/>
      <c r="FUH355" s="53"/>
      <c r="FUI355" s="53"/>
      <c r="FUJ355" s="53"/>
      <c r="FUK355" s="53"/>
      <c r="FUL355" s="53"/>
      <c r="FUM355" s="53"/>
      <c r="FUN355" s="53"/>
      <c r="FUO355" s="53"/>
      <c r="FUP355" s="53"/>
      <c r="FUQ355" s="53"/>
      <c r="FUR355" s="53"/>
      <c r="FUS355" s="53"/>
      <c r="FUT355" s="53"/>
      <c r="FUU355" s="53"/>
      <c r="FUV355" s="53"/>
      <c r="FUW355" s="53"/>
      <c r="FUX355" s="53"/>
      <c r="FUY355" s="53"/>
      <c r="FUZ355" s="53"/>
      <c r="FVA355" s="53"/>
      <c r="FVB355" s="53"/>
      <c r="FVC355" s="53"/>
      <c r="FVD355" s="53"/>
      <c r="FVE355" s="53"/>
      <c r="FVF355" s="53"/>
      <c r="FVG355" s="53"/>
      <c r="FVH355" s="53"/>
      <c r="FVI355" s="53"/>
      <c r="FVJ355" s="53"/>
      <c r="FVK355" s="53"/>
      <c r="FVL355" s="53"/>
      <c r="FVM355" s="53"/>
      <c r="FVN355" s="53"/>
      <c r="FVO355" s="53"/>
      <c r="FVP355" s="53"/>
      <c r="FVQ355" s="53"/>
      <c r="FVR355" s="53"/>
      <c r="FVS355" s="53"/>
      <c r="FVT355" s="53"/>
      <c r="FVU355" s="53"/>
      <c r="FVV355" s="53"/>
      <c r="FVW355" s="53"/>
      <c r="FVX355" s="53"/>
      <c r="FVY355" s="53"/>
      <c r="FVZ355" s="53"/>
      <c r="FWA355" s="53"/>
      <c r="FWB355" s="53"/>
      <c r="FWC355" s="53"/>
      <c r="FWD355" s="53"/>
      <c r="FWE355" s="53"/>
      <c r="FWF355" s="53"/>
      <c r="FWG355" s="53"/>
      <c r="FWH355" s="53"/>
      <c r="FWI355" s="53"/>
      <c r="FWJ355" s="53"/>
      <c r="FWK355" s="53"/>
      <c r="FWL355" s="53"/>
      <c r="FWM355" s="53"/>
      <c r="FWN355" s="53"/>
      <c r="FWO355" s="53"/>
      <c r="FWP355" s="53"/>
      <c r="FWQ355" s="53"/>
      <c r="FWR355" s="53"/>
      <c r="FWS355" s="53"/>
      <c r="FWT355" s="53"/>
      <c r="FWU355" s="53"/>
      <c r="FWV355" s="53"/>
      <c r="FWW355" s="53"/>
      <c r="FWX355" s="53"/>
      <c r="FWY355" s="53"/>
      <c r="FWZ355" s="53"/>
      <c r="FXA355" s="53"/>
      <c r="FXB355" s="53"/>
      <c r="FXC355" s="53"/>
      <c r="FXD355" s="53"/>
      <c r="FXE355" s="53"/>
      <c r="FXF355" s="53"/>
      <c r="FXG355" s="53"/>
      <c r="FXH355" s="53"/>
      <c r="FXI355" s="53"/>
      <c r="FXJ355" s="53"/>
      <c r="FXK355" s="53"/>
      <c r="FXL355" s="53"/>
      <c r="FXM355" s="53"/>
      <c r="FXN355" s="53"/>
      <c r="FXO355" s="53"/>
      <c r="FXP355" s="53"/>
      <c r="FXQ355" s="53"/>
      <c r="FXR355" s="53"/>
      <c r="FXS355" s="53"/>
      <c r="FXT355" s="53"/>
      <c r="FXU355" s="53"/>
      <c r="FXV355" s="53"/>
      <c r="FXW355" s="53"/>
      <c r="FXX355" s="53"/>
      <c r="FXY355" s="53"/>
      <c r="FXZ355" s="53"/>
      <c r="FYA355" s="53"/>
      <c r="FYB355" s="53"/>
      <c r="FYC355" s="53"/>
      <c r="FYD355" s="53"/>
      <c r="FYE355" s="53"/>
      <c r="FYF355" s="53"/>
      <c r="FYG355" s="53"/>
      <c r="FYH355" s="53"/>
      <c r="FYI355" s="53"/>
      <c r="FYL355" s="53"/>
      <c r="FYM355" s="53"/>
      <c r="FYN355" s="53"/>
      <c r="FYO355" s="53"/>
      <c r="FYP355" s="53"/>
      <c r="FYQ355" s="53"/>
      <c r="FYR355" s="53"/>
      <c r="FYS355" s="53"/>
      <c r="FYT355" s="53"/>
      <c r="FYU355" s="53"/>
      <c r="FYV355" s="53"/>
      <c r="FYW355" s="53"/>
      <c r="FYX355" s="53"/>
      <c r="FYY355" s="53"/>
      <c r="FYZ355" s="53"/>
      <c r="FZA355" s="53"/>
      <c r="FZB355" s="53"/>
      <c r="FZC355" s="53"/>
      <c r="FZD355" s="53"/>
      <c r="FZE355" s="53"/>
      <c r="FZF355" s="53"/>
      <c r="FZG355" s="53"/>
      <c r="FZH355" s="53"/>
      <c r="FZI355" s="53"/>
      <c r="FZJ355" s="53"/>
      <c r="FZK355" s="53"/>
      <c r="FZL355" s="53"/>
      <c r="FZM355" s="53"/>
      <c r="FZN355" s="53"/>
      <c r="FZO355" s="53"/>
      <c r="FZP355" s="53"/>
      <c r="FZQ355" s="53"/>
      <c r="FZR355" s="53"/>
      <c r="FZS355" s="53"/>
      <c r="FZT355" s="53"/>
      <c r="FZU355" s="53"/>
      <c r="FZV355" s="53"/>
      <c r="FZW355" s="53"/>
      <c r="FZX355" s="53"/>
      <c r="FZY355" s="53"/>
      <c r="FZZ355" s="53"/>
      <c r="GAA355" s="53"/>
      <c r="GAB355" s="53"/>
      <c r="GAC355" s="53"/>
      <c r="GAD355" s="53"/>
      <c r="GAE355" s="53"/>
      <c r="GAF355" s="53"/>
      <c r="GAG355" s="53"/>
      <c r="GAH355" s="53"/>
      <c r="GAI355" s="53"/>
      <c r="GAJ355" s="53"/>
      <c r="GAK355" s="53"/>
      <c r="GAL355" s="53"/>
      <c r="GAM355" s="53"/>
      <c r="GAN355" s="53"/>
      <c r="GAO355" s="53"/>
      <c r="GAP355" s="53"/>
      <c r="GAQ355" s="53"/>
      <c r="GAR355" s="53"/>
      <c r="GAS355" s="53"/>
      <c r="GAT355" s="53"/>
      <c r="GAU355" s="53"/>
      <c r="GAV355" s="53"/>
      <c r="GAW355" s="53"/>
      <c r="GAX355" s="53"/>
      <c r="GAY355" s="53"/>
      <c r="GAZ355" s="53"/>
      <c r="GBA355" s="53"/>
      <c r="GBB355" s="53"/>
      <c r="GBC355" s="53"/>
      <c r="GBD355" s="53"/>
      <c r="GBE355" s="53"/>
      <c r="GBF355" s="53"/>
      <c r="GBG355" s="53"/>
      <c r="GBH355" s="53"/>
      <c r="GBI355" s="53"/>
      <c r="GBJ355" s="53"/>
      <c r="GBK355" s="53"/>
      <c r="GBL355" s="53"/>
      <c r="GBM355" s="53"/>
      <c r="GBN355" s="53"/>
      <c r="GBO355" s="53"/>
      <c r="GBP355" s="53"/>
      <c r="GBQ355" s="53"/>
      <c r="GBR355" s="53"/>
      <c r="GBS355" s="53"/>
      <c r="GBT355" s="53"/>
      <c r="GBU355" s="53"/>
      <c r="GBV355" s="53"/>
      <c r="GBW355" s="53"/>
      <c r="GBX355" s="53"/>
      <c r="GBY355" s="53"/>
      <c r="GBZ355" s="53"/>
      <c r="GCA355" s="53"/>
      <c r="GCB355" s="53"/>
      <c r="GCC355" s="53"/>
      <c r="GCD355" s="53"/>
      <c r="GCE355" s="53"/>
      <c r="GCF355" s="53"/>
      <c r="GCG355" s="53"/>
      <c r="GCH355" s="53"/>
      <c r="GCI355" s="53"/>
      <c r="GCJ355" s="53"/>
      <c r="GCK355" s="53"/>
      <c r="GCL355" s="53"/>
      <c r="GCM355" s="53"/>
      <c r="GCN355" s="53"/>
      <c r="GCO355" s="53"/>
      <c r="GCP355" s="53"/>
      <c r="GCQ355" s="53"/>
      <c r="GCR355" s="53"/>
      <c r="GCS355" s="53"/>
      <c r="GCT355" s="53"/>
      <c r="GCU355" s="53"/>
      <c r="GCV355" s="53"/>
      <c r="GCW355" s="53"/>
      <c r="GCX355" s="53"/>
      <c r="GCY355" s="53"/>
      <c r="GCZ355" s="53"/>
      <c r="GDA355" s="53"/>
      <c r="GDB355" s="53"/>
      <c r="GDC355" s="53"/>
      <c r="GDD355" s="53"/>
      <c r="GDE355" s="53"/>
      <c r="GDF355" s="53"/>
      <c r="GDG355" s="53"/>
      <c r="GDH355" s="53"/>
      <c r="GDI355" s="53"/>
      <c r="GDJ355" s="53"/>
      <c r="GDK355" s="53"/>
      <c r="GDL355" s="53"/>
      <c r="GDM355" s="53"/>
      <c r="GDN355" s="53"/>
      <c r="GDO355" s="53"/>
      <c r="GDP355" s="53"/>
      <c r="GDQ355" s="53"/>
      <c r="GDR355" s="53"/>
      <c r="GDS355" s="53"/>
      <c r="GDT355" s="53"/>
      <c r="GDU355" s="53"/>
      <c r="GDV355" s="53"/>
      <c r="GDW355" s="53"/>
      <c r="GDX355" s="53"/>
      <c r="GDY355" s="53"/>
      <c r="GDZ355" s="53"/>
      <c r="GEA355" s="53"/>
      <c r="GEB355" s="53"/>
      <c r="GEC355" s="53"/>
      <c r="GED355" s="53"/>
      <c r="GEE355" s="53"/>
      <c r="GEF355" s="53"/>
      <c r="GEG355" s="53"/>
      <c r="GEH355" s="53"/>
      <c r="GEI355" s="53"/>
      <c r="GEJ355" s="53"/>
      <c r="GEK355" s="53"/>
      <c r="GEL355" s="53"/>
      <c r="GEM355" s="53"/>
      <c r="GEN355" s="53"/>
      <c r="GEO355" s="53"/>
      <c r="GEP355" s="53"/>
      <c r="GEQ355" s="53"/>
      <c r="GER355" s="53"/>
      <c r="GES355" s="53"/>
      <c r="GET355" s="53"/>
      <c r="GEU355" s="53"/>
      <c r="GEV355" s="53"/>
      <c r="GEW355" s="53"/>
      <c r="GEX355" s="53"/>
      <c r="GEY355" s="53"/>
      <c r="GEZ355" s="53"/>
      <c r="GFA355" s="53"/>
      <c r="GFB355" s="53"/>
      <c r="GFC355" s="53"/>
      <c r="GFD355" s="53"/>
      <c r="GFE355" s="53"/>
      <c r="GFF355" s="53"/>
      <c r="GFG355" s="53"/>
      <c r="GFH355" s="53"/>
      <c r="GFI355" s="53"/>
      <c r="GFJ355" s="53"/>
      <c r="GFK355" s="53"/>
      <c r="GFL355" s="53"/>
      <c r="GFM355" s="53"/>
      <c r="GFN355" s="53"/>
      <c r="GFO355" s="53"/>
      <c r="GFP355" s="53"/>
      <c r="GFQ355" s="53"/>
      <c r="GFR355" s="53"/>
      <c r="GFS355" s="53"/>
      <c r="GFT355" s="53"/>
      <c r="GFU355" s="53"/>
      <c r="GFV355" s="53"/>
      <c r="GFW355" s="53"/>
      <c r="GFX355" s="53"/>
      <c r="GFY355" s="53"/>
      <c r="GFZ355" s="53"/>
      <c r="GGA355" s="53"/>
      <c r="GGB355" s="53"/>
      <c r="GGC355" s="53"/>
      <c r="GGD355" s="53"/>
      <c r="GGE355" s="53"/>
      <c r="GGF355" s="53"/>
      <c r="GGG355" s="53"/>
      <c r="GGH355" s="53"/>
      <c r="GGI355" s="53"/>
      <c r="GGJ355" s="53"/>
      <c r="GGK355" s="53"/>
      <c r="GGL355" s="53"/>
      <c r="GGM355" s="53"/>
      <c r="GGN355" s="53"/>
      <c r="GGO355" s="53"/>
      <c r="GGP355" s="53"/>
      <c r="GGQ355" s="53"/>
      <c r="GGR355" s="53"/>
      <c r="GGS355" s="53"/>
      <c r="GGT355" s="53"/>
      <c r="GGU355" s="53"/>
      <c r="GGV355" s="53"/>
      <c r="GGW355" s="53"/>
      <c r="GGX355" s="53"/>
      <c r="GGY355" s="53"/>
      <c r="GGZ355" s="53"/>
      <c r="GHA355" s="53"/>
      <c r="GHB355" s="53"/>
      <c r="GHC355" s="53"/>
      <c r="GHD355" s="53"/>
      <c r="GHE355" s="53"/>
      <c r="GHF355" s="53"/>
      <c r="GHG355" s="53"/>
      <c r="GHH355" s="53"/>
      <c r="GHI355" s="53"/>
      <c r="GHJ355" s="53"/>
      <c r="GHK355" s="53"/>
      <c r="GHL355" s="53"/>
      <c r="GHM355" s="53"/>
      <c r="GHN355" s="53"/>
      <c r="GHO355" s="53"/>
      <c r="GHP355" s="53"/>
      <c r="GHQ355" s="53"/>
      <c r="GHR355" s="53"/>
      <c r="GHS355" s="53"/>
      <c r="GHT355" s="53"/>
      <c r="GHU355" s="53"/>
      <c r="GHV355" s="53"/>
      <c r="GHW355" s="53"/>
      <c r="GHX355" s="53"/>
      <c r="GHY355" s="53"/>
      <c r="GHZ355" s="53"/>
      <c r="GIA355" s="53"/>
      <c r="GIB355" s="53"/>
      <c r="GIC355" s="53"/>
      <c r="GID355" s="53"/>
      <c r="GIE355" s="53"/>
      <c r="GIH355" s="53"/>
      <c r="GII355" s="53"/>
      <c r="GIJ355" s="53"/>
      <c r="GIK355" s="53"/>
      <c r="GIL355" s="53"/>
      <c r="GIM355" s="53"/>
      <c r="GIN355" s="53"/>
      <c r="GIO355" s="53"/>
      <c r="GIP355" s="53"/>
      <c r="GIQ355" s="53"/>
      <c r="GIR355" s="53"/>
      <c r="GIS355" s="53"/>
      <c r="GIT355" s="53"/>
      <c r="GIU355" s="53"/>
      <c r="GIV355" s="53"/>
      <c r="GIW355" s="53"/>
      <c r="GIX355" s="53"/>
      <c r="GIY355" s="53"/>
      <c r="GIZ355" s="53"/>
      <c r="GJA355" s="53"/>
      <c r="GJB355" s="53"/>
      <c r="GJC355" s="53"/>
      <c r="GJD355" s="53"/>
      <c r="GJE355" s="53"/>
      <c r="GJF355" s="53"/>
      <c r="GJG355" s="53"/>
      <c r="GJH355" s="53"/>
      <c r="GJI355" s="53"/>
      <c r="GJJ355" s="53"/>
      <c r="GJK355" s="53"/>
      <c r="GJL355" s="53"/>
      <c r="GJM355" s="53"/>
      <c r="GJN355" s="53"/>
      <c r="GJO355" s="53"/>
      <c r="GJP355" s="53"/>
      <c r="GJQ355" s="53"/>
      <c r="GJR355" s="53"/>
      <c r="GJS355" s="53"/>
      <c r="GJT355" s="53"/>
      <c r="GJU355" s="53"/>
      <c r="GJV355" s="53"/>
      <c r="GJW355" s="53"/>
      <c r="GJX355" s="53"/>
      <c r="GJY355" s="53"/>
      <c r="GJZ355" s="53"/>
      <c r="GKA355" s="53"/>
      <c r="GKB355" s="53"/>
      <c r="GKC355" s="53"/>
      <c r="GKD355" s="53"/>
      <c r="GKE355" s="53"/>
      <c r="GKF355" s="53"/>
      <c r="GKG355" s="53"/>
      <c r="GKH355" s="53"/>
      <c r="GKI355" s="53"/>
      <c r="GKJ355" s="53"/>
      <c r="GKK355" s="53"/>
      <c r="GKL355" s="53"/>
      <c r="GKM355" s="53"/>
      <c r="GKN355" s="53"/>
      <c r="GKO355" s="53"/>
      <c r="GKP355" s="53"/>
      <c r="GKQ355" s="53"/>
      <c r="GKR355" s="53"/>
      <c r="GKS355" s="53"/>
      <c r="GKT355" s="53"/>
      <c r="GKU355" s="53"/>
      <c r="GKV355" s="53"/>
      <c r="GKW355" s="53"/>
      <c r="GKX355" s="53"/>
      <c r="GKY355" s="53"/>
      <c r="GKZ355" s="53"/>
      <c r="GLA355" s="53"/>
      <c r="GLB355" s="53"/>
      <c r="GLC355" s="53"/>
      <c r="GLD355" s="53"/>
      <c r="GLE355" s="53"/>
      <c r="GLF355" s="53"/>
      <c r="GLG355" s="53"/>
      <c r="GLH355" s="53"/>
      <c r="GLI355" s="53"/>
      <c r="GLJ355" s="53"/>
      <c r="GLK355" s="53"/>
      <c r="GLL355" s="53"/>
      <c r="GLM355" s="53"/>
      <c r="GLN355" s="53"/>
      <c r="GLO355" s="53"/>
      <c r="GLP355" s="53"/>
      <c r="GLQ355" s="53"/>
      <c r="GLR355" s="53"/>
      <c r="GLS355" s="53"/>
      <c r="GLT355" s="53"/>
      <c r="GLU355" s="53"/>
      <c r="GLV355" s="53"/>
      <c r="GLW355" s="53"/>
      <c r="GLX355" s="53"/>
      <c r="GLY355" s="53"/>
      <c r="GLZ355" s="53"/>
      <c r="GMA355" s="53"/>
      <c r="GMB355" s="53"/>
      <c r="GMC355" s="53"/>
      <c r="GMD355" s="53"/>
      <c r="GME355" s="53"/>
      <c r="GMF355" s="53"/>
      <c r="GMG355" s="53"/>
      <c r="GMH355" s="53"/>
      <c r="GMI355" s="53"/>
      <c r="GMJ355" s="53"/>
      <c r="GMK355" s="53"/>
      <c r="GML355" s="53"/>
      <c r="GMM355" s="53"/>
      <c r="GMN355" s="53"/>
      <c r="GMO355" s="53"/>
      <c r="GMP355" s="53"/>
      <c r="GMQ355" s="53"/>
      <c r="GMR355" s="53"/>
      <c r="GMS355" s="53"/>
      <c r="GMT355" s="53"/>
      <c r="GMU355" s="53"/>
      <c r="GMV355" s="53"/>
      <c r="GMW355" s="53"/>
      <c r="GMX355" s="53"/>
      <c r="GMY355" s="53"/>
      <c r="GMZ355" s="53"/>
      <c r="GNA355" s="53"/>
      <c r="GNB355" s="53"/>
      <c r="GNC355" s="53"/>
      <c r="GND355" s="53"/>
      <c r="GNE355" s="53"/>
      <c r="GNF355" s="53"/>
      <c r="GNG355" s="53"/>
      <c r="GNH355" s="53"/>
      <c r="GNI355" s="53"/>
      <c r="GNJ355" s="53"/>
      <c r="GNK355" s="53"/>
      <c r="GNL355" s="53"/>
      <c r="GNM355" s="53"/>
      <c r="GNN355" s="53"/>
      <c r="GNO355" s="53"/>
      <c r="GNP355" s="53"/>
      <c r="GNQ355" s="53"/>
      <c r="GNR355" s="53"/>
      <c r="GNS355" s="53"/>
      <c r="GNT355" s="53"/>
      <c r="GNU355" s="53"/>
      <c r="GNV355" s="53"/>
      <c r="GNW355" s="53"/>
      <c r="GNX355" s="53"/>
      <c r="GNY355" s="53"/>
      <c r="GNZ355" s="53"/>
      <c r="GOA355" s="53"/>
      <c r="GOB355" s="53"/>
      <c r="GOC355" s="53"/>
      <c r="GOD355" s="53"/>
      <c r="GOE355" s="53"/>
      <c r="GOF355" s="53"/>
      <c r="GOG355" s="53"/>
      <c r="GOH355" s="53"/>
      <c r="GOI355" s="53"/>
      <c r="GOJ355" s="53"/>
      <c r="GOK355" s="53"/>
      <c r="GOL355" s="53"/>
      <c r="GOM355" s="53"/>
      <c r="GON355" s="53"/>
      <c r="GOO355" s="53"/>
      <c r="GOP355" s="53"/>
      <c r="GOQ355" s="53"/>
      <c r="GOR355" s="53"/>
      <c r="GOS355" s="53"/>
      <c r="GOT355" s="53"/>
      <c r="GOU355" s="53"/>
      <c r="GOV355" s="53"/>
      <c r="GOW355" s="53"/>
      <c r="GOX355" s="53"/>
      <c r="GOY355" s="53"/>
      <c r="GOZ355" s="53"/>
      <c r="GPA355" s="53"/>
      <c r="GPB355" s="53"/>
      <c r="GPC355" s="53"/>
      <c r="GPD355" s="53"/>
      <c r="GPE355" s="53"/>
      <c r="GPF355" s="53"/>
      <c r="GPG355" s="53"/>
      <c r="GPH355" s="53"/>
      <c r="GPI355" s="53"/>
      <c r="GPJ355" s="53"/>
      <c r="GPK355" s="53"/>
      <c r="GPL355" s="53"/>
      <c r="GPM355" s="53"/>
      <c r="GPN355" s="53"/>
      <c r="GPO355" s="53"/>
      <c r="GPP355" s="53"/>
      <c r="GPQ355" s="53"/>
      <c r="GPR355" s="53"/>
      <c r="GPS355" s="53"/>
      <c r="GPT355" s="53"/>
      <c r="GPU355" s="53"/>
      <c r="GPV355" s="53"/>
      <c r="GPW355" s="53"/>
      <c r="GPX355" s="53"/>
      <c r="GPY355" s="53"/>
      <c r="GPZ355" s="53"/>
      <c r="GQA355" s="53"/>
      <c r="GQB355" s="53"/>
      <c r="GQC355" s="53"/>
      <c r="GQD355" s="53"/>
      <c r="GQE355" s="53"/>
      <c r="GQF355" s="53"/>
      <c r="GQG355" s="53"/>
      <c r="GQH355" s="53"/>
      <c r="GQI355" s="53"/>
      <c r="GQJ355" s="53"/>
      <c r="GQK355" s="53"/>
      <c r="GQL355" s="53"/>
      <c r="GQM355" s="53"/>
      <c r="GQN355" s="53"/>
      <c r="GQO355" s="53"/>
      <c r="GQP355" s="53"/>
      <c r="GQQ355" s="53"/>
      <c r="GQR355" s="53"/>
      <c r="GQS355" s="53"/>
      <c r="GQT355" s="53"/>
      <c r="GQU355" s="53"/>
      <c r="GQV355" s="53"/>
      <c r="GQW355" s="53"/>
      <c r="GQX355" s="53"/>
      <c r="GQY355" s="53"/>
      <c r="GQZ355" s="53"/>
      <c r="GRA355" s="53"/>
      <c r="GRB355" s="53"/>
      <c r="GRC355" s="53"/>
      <c r="GRD355" s="53"/>
      <c r="GRE355" s="53"/>
      <c r="GRF355" s="53"/>
      <c r="GRG355" s="53"/>
      <c r="GRH355" s="53"/>
      <c r="GRI355" s="53"/>
      <c r="GRJ355" s="53"/>
      <c r="GRK355" s="53"/>
      <c r="GRL355" s="53"/>
      <c r="GRM355" s="53"/>
      <c r="GRN355" s="53"/>
      <c r="GRO355" s="53"/>
      <c r="GRP355" s="53"/>
      <c r="GRQ355" s="53"/>
      <c r="GRR355" s="53"/>
      <c r="GRS355" s="53"/>
      <c r="GRT355" s="53"/>
      <c r="GRU355" s="53"/>
      <c r="GRV355" s="53"/>
      <c r="GRW355" s="53"/>
      <c r="GRX355" s="53"/>
      <c r="GRY355" s="53"/>
      <c r="GRZ355" s="53"/>
      <c r="GSA355" s="53"/>
      <c r="GSD355" s="53"/>
      <c r="GSE355" s="53"/>
      <c r="GSF355" s="53"/>
      <c r="GSG355" s="53"/>
      <c r="GSH355" s="53"/>
      <c r="GSI355" s="53"/>
      <c r="GSJ355" s="53"/>
      <c r="GSK355" s="53"/>
      <c r="GSL355" s="53"/>
      <c r="GSM355" s="53"/>
      <c r="GSN355" s="53"/>
      <c r="GSO355" s="53"/>
      <c r="GSP355" s="53"/>
      <c r="GSQ355" s="53"/>
      <c r="GSR355" s="53"/>
      <c r="GSS355" s="53"/>
      <c r="GST355" s="53"/>
      <c r="GSU355" s="53"/>
      <c r="GSV355" s="53"/>
      <c r="GSW355" s="53"/>
      <c r="GSX355" s="53"/>
      <c r="GSY355" s="53"/>
      <c r="GSZ355" s="53"/>
      <c r="GTA355" s="53"/>
      <c r="GTB355" s="53"/>
      <c r="GTC355" s="53"/>
      <c r="GTD355" s="53"/>
      <c r="GTE355" s="53"/>
      <c r="GTF355" s="53"/>
      <c r="GTG355" s="53"/>
      <c r="GTH355" s="53"/>
      <c r="GTI355" s="53"/>
      <c r="GTJ355" s="53"/>
      <c r="GTK355" s="53"/>
      <c r="GTL355" s="53"/>
      <c r="GTM355" s="53"/>
      <c r="GTN355" s="53"/>
      <c r="GTO355" s="53"/>
      <c r="GTP355" s="53"/>
      <c r="GTQ355" s="53"/>
      <c r="GTR355" s="53"/>
      <c r="GTS355" s="53"/>
      <c r="GTT355" s="53"/>
      <c r="GTU355" s="53"/>
      <c r="GTV355" s="53"/>
      <c r="GTW355" s="53"/>
      <c r="GTX355" s="53"/>
      <c r="GTY355" s="53"/>
      <c r="GTZ355" s="53"/>
      <c r="GUA355" s="53"/>
      <c r="GUB355" s="53"/>
      <c r="GUC355" s="53"/>
      <c r="GUD355" s="53"/>
      <c r="GUE355" s="53"/>
      <c r="GUF355" s="53"/>
      <c r="GUG355" s="53"/>
      <c r="GUH355" s="53"/>
      <c r="GUI355" s="53"/>
      <c r="GUJ355" s="53"/>
      <c r="GUK355" s="53"/>
      <c r="GUL355" s="53"/>
      <c r="GUM355" s="53"/>
      <c r="GUN355" s="53"/>
      <c r="GUO355" s="53"/>
      <c r="GUP355" s="53"/>
      <c r="GUQ355" s="53"/>
      <c r="GUR355" s="53"/>
      <c r="GUS355" s="53"/>
      <c r="GUT355" s="53"/>
      <c r="GUU355" s="53"/>
      <c r="GUV355" s="53"/>
      <c r="GUW355" s="53"/>
      <c r="GUX355" s="53"/>
      <c r="GUY355" s="53"/>
      <c r="GUZ355" s="53"/>
      <c r="GVA355" s="53"/>
      <c r="GVB355" s="53"/>
      <c r="GVC355" s="53"/>
      <c r="GVD355" s="53"/>
      <c r="GVE355" s="53"/>
      <c r="GVF355" s="53"/>
      <c r="GVG355" s="53"/>
      <c r="GVH355" s="53"/>
      <c r="GVI355" s="53"/>
      <c r="GVJ355" s="53"/>
      <c r="GVK355" s="53"/>
      <c r="GVL355" s="53"/>
      <c r="GVM355" s="53"/>
      <c r="GVN355" s="53"/>
      <c r="GVO355" s="53"/>
      <c r="GVP355" s="53"/>
      <c r="GVQ355" s="53"/>
      <c r="GVR355" s="53"/>
      <c r="GVS355" s="53"/>
      <c r="GVT355" s="53"/>
      <c r="GVU355" s="53"/>
      <c r="GVV355" s="53"/>
      <c r="GVW355" s="53"/>
      <c r="GVX355" s="53"/>
      <c r="GVY355" s="53"/>
      <c r="GVZ355" s="53"/>
      <c r="GWA355" s="53"/>
      <c r="GWB355" s="53"/>
      <c r="GWC355" s="53"/>
      <c r="GWD355" s="53"/>
      <c r="GWE355" s="53"/>
      <c r="GWF355" s="53"/>
      <c r="GWG355" s="53"/>
      <c r="GWH355" s="53"/>
      <c r="GWI355" s="53"/>
      <c r="GWJ355" s="53"/>
      <c r="GWK355" s="53"/>
      <c r="GWL355" s="53"/>
      <c r="GWM355" s="53"/>
      <c r="GWN355" s="53"/>
      <c r="GWO355" s="53"/>
      <c r="GWP355" s="53"/>
      <c r="GWQ355" s="53"/>
      <c r="GWR355" s="53"/>
      <c r="GWS355" s="53"/>
      <c r="GWT355" s="53"/>
      <c r="GWU355" s="53"/>
      <c r="GWV355" s="53"/>
      <c r="GWW355" s="53"/>
      <c r="GWX355" s="53"/>
      <c r="GWY355" s="53"/>
      <c r="GWZ355" s="53"/>
      <c r="GXA355" s="53"/>
      <c r="GXB355" s="53"/>
      <c r="GXC355" s="53"/>
      <c r="GXD355" s="53"/>
      <c r="GXE355" s="53"/>
      <c r="GXF355" s="53"/>
      <c r="GXG355" s="53"/>
      <c r="GXH355" s="53"/>
      <c r="GXI355" s="53"/>
      <c r="GXJ355" s="53"/>
      <c r="GXK355" s="53"/>
      <c r="GXL355" s="53"/>
      <c r="GXM355" s="53"/>
      <c r="GXN355" s="53"/>
      <c r="GXO355" s="53"/>
      <c r="GXP355" s="53"/>
      <c r="GXQ355" s="53"/>
      <c r="GXR355" s="53"/>
      <c r="GXS355" s="53"/>
      <c r="GXT355" s="53"/>
      <c r="GXU355" s="53"/>
      <c r="GXV355" s="53"/>
      <c r="GXW355" s="53"/>
      <c r="GXX355" s="53"/>
      <c r="GXY355" s="53"/>
      <c r="GXZ355" s="53"/>
      <c r="GYA355" s="53"/>
      <c r="GYB355" s="53"/>
      <c r="GYC355" s="53"/>
      <c r="GYD355" s="53"/>
      <c r="GYE355" s="53"/>
      <c r="GYF355" s="53"/>
      <c r="GYG355" s="53"/>
      <c r="GYH355" s="53"/>
      <c r="GYI355" s="53"/>
      <c r="GYJ355" s="53"/>
      <c r="GYK355" s="53"/>
      <c r="GYL355" s="53"/>
      <c r="GYM355" s="53"/>
      <c r="GYN355" s="53"/>
      <c r="GYO355" s="53"/>
      <c r="GYP355" s="53"/>
      <c r="GYQ355" s="53"/>
      <c r="GYR355" s="53"/>
      <c r="GYS355" s="53"/>
      <c r="GYT355" s="53"/>
      <c r="GYU355" s="53"/>
      <c r="GYV355" s="53"/>
      <c r="GYW355" s="53"/>
      <c r="GYX355" s="53"/>
      <c r="GYY355" s="53"/>
      <c r="GYZ355" s="53"/>
      <c r="GZA355" s="53"/>
      <c r="GZB355" s="53"/>
      <c r="GZC355" s="53"/>
      <c r="GZD355" s="53"/>
      <c r="GZE355" s="53"/>
      <c r="GZF355" s="53"/>
      <c r="GZG355" s="53"/>
      <c r="GZH355" s="53"/>
      <c r="GZI355" s="53"/>
      <c r="GZJ355" s="53"/>
      <c r="GZK355" s="53"/>
      <c r="GZL355" s="53"/>
      <c r="GZM355" s="53"/>
      <c r="GZN355" s="53"/>
      <c r="GZO355" s="53"/>
      <c r="GZP355" s="53"/>
      <c r="GZQ355" s="53"/>
      <c r="GZR355" s="53"/>
      <c r="GZS355" s="53"/>
      <c r="GZT355" s="53"/>
      <c r="GZU355" s="53"/>
      <c r="GZV355" s="53"/>
      <c r="GZW355" s="53"/>
      <c r="GZX355" s="53"/>
      <c r="GZY355" s="53"/>
      <c r="GZZ355" s="53"/>
      <c r="HAA355" s="53"/>
      <c r="HAB355" s="53"/>
      <c r="HAC355" s="53"/>
      <c r="HAD355" s="53"/>
      <c r="HAE355" s="53"/>
      <c r="HAF355" s="53"/>
      <c r="HAG355" s="53"/>
      <c r="HAH355" s="53"/>
      <c r="HAI355" s="53"/>
      <c r="HAJ355" s="53"/>
      <c r="HAK355" s="53"/>
      <c r="HAL355" s="53"/>
      <c r="HAM355" s="53"/>
      <c r="HAN355" s="53"/>
      <c r="HAO355" s="53"/>
      <c r="HAP355" s="53"/>
      <c r="HAQ355" s="53"/>
      <c r="HAR355" s="53"/>
      <c r="HAS355" s="53"/>
      <c r="HAT355" s="53"/>
      <c r="HAU355" s="53"/>
      <c r="HAV355" s="53"/>
      <c r="HAW355" s="53"/>
      <c r="HAX355" s="53"/>
      <c r="HAY355" s="53"/>
      <c r="HAZ355" s="53"/>
      <c r="HBA355" s="53"/>
      <c r="HBB355" s="53"/>
      <c r="HBC355" s="53"/>
      <c r="HBD355" s="53"/>
      <c r="HBE355" s="53"/>
      <c r="HBF355" s="53"/>
      <c r="HBG355" s="53"/>
      <c r="HBH355" s="53"/>
      <c r="HBI355" s="53"/>
      <c r="HBJ355" s="53"/>
      <c r="HBK355" s="53"/>
      <c r="HBL355" s="53"/>
      <c r="HBM355" s="53"/>
      <c r="HBN355" s="53"/>
      <c r="HBO355" s="53"/>
      <c r="HBP355" s="53"/>
      <c r="HBQ355" s="53"/>
      <c r="HBR355" s="53"/>
      <c r="HBS355" s="53"/>
      <c r="HBT355" s="53"/>
      <c r="HBU355" s="53"/>
      <c r="HBV355" s="53"/>
      <c r="HBW355" s="53"/>
      <c r="HBZ355" s="53"/>
      <c r="HCA355" s="53"/>
      <c r="HCB355" s="53"/>
      <c r="HCC355" s="53"/>
      <c r="HCD355" s="53"/>
      <c r="HCE355" s="53"/>
      <c r="HCF355" s="53"/>
      <c r="HCG355" s="53"/>
      <c r="HCH355" s="53"/>
      <c r="HCI355" s="53"/>
      <c r="HCJ355" s="53"/>
      <c r="HCK355" s="53"/>
      <c r="HCL355" s="53"/>
      <c r="HCM355" s="53"/>
      <c r="HCN355" s="53"/>
      <c r="HCO355" s="53"/>
      <c r="HCP355" s="53"/>
      <c r="HCQ355" s="53"/>
      <c r="HCR355" s="53"/>
      <c r="HCS355" s="53"/>
      <c r="HCT355" s="53"/>
      <c r="HCU355" s="53"/>
      <c r="HCV355" s="53"/>
      <c r="HCW355" s="53"/>
      <c r="HCX355" s="53"/>
      <c r="HCY355" s="53"/>
      <c r="HCZ355" s="53"/>
      <c r="HDA355" s="53"/>
      <c r="HDB355" s="53"/>
      <c r="HDC355" s="53"/>
      <c r="HDD355" s="53"/>
      <c r="HDE355" s="53"/>
      <c r="HDF355" s="53"/>
      <c r="HDG355" s="53"/>
      <c r="HDH355" s="53"/>
      <c r="HDI355" s="53"/>
      <c r="HDJ355" s="53"/>
      <c r="HDK355" s="53"/>
      <c r="HDL355" s="53"/>
      <c r="HDM355" s="53"/>
      <c r="HDN355" s="53"/>
      <c r="HDO355" s="53"/>
      <c r="HDP355" s="53"/>
      <c r="HDQ355" s="53"/>
      <c r="HDR355" s="53"/>
      <c r="HDS355" s="53"/>
      <c r="HDT355" s="53"/>
      <c r="HDU355" s="53"/>
      <c r="HDV355" s="53"/>
      <c r="HDW355" s="53"/>
      <c r="HDX355" s="53"/>
      <c r="HDY355" s="53"/>
      <c r="HDZ355" s="53"/>
      <c r="HEA355" s="53"/>
      <c r="HEB355" s="53"/>
      <c r="HEC355" s="53"/>
      <c r="HED355" s="53"/>
      <c r="HEE355" s="53"/>
      <c r="HEF355" s="53"/>
      <c r="HEG355" s="53"/>
      <c r="HEH355" s="53"/>
      <c r="HEI355" s="53"/>
      <c r="HEJ355" s="53"/>
      <c r="HEK355" s="53"/>
      <c r="HEL355" s="53"/>
      <c r="HEM355" s="53"/>
      <c r="HEN355" s="53"/>
      <c r="HEO355" s="53"/>
      <c r="HEP355" s="53"/>
      <c r="HEQ355" s="53"/>
      <c r="HER355" s="53"/>
      <c r="HES355" s="53"/>
      <c r="HET355" s="53"/>
      <c r="HEU355" s="53"/>
      <c r="HEV355" s="53"/>
      <c r="HEW355" s="53"/>
      <c r="HEX355" s="53"/>
      <c r="HEY355" s="53"/>
      <c r="HEZ355" s="53"/>
      <c r="HFA355" s="53"/>
      <c r="HFB355" s="53"/>
      <c r="HFC355" s="53"/>
      <c r="HFD355" s="53"/>
      <c r="HFE355" s="53"/>
      <c r="HFF355" s="53"/>
      <c r="HFG355" s="53"/>
      <c r="HFH355" s="53"/>
      <c r="HFI355" s="53"/>
      <c r="HFJ355" s="53"/>
      <c r="HFK355" s="53"/>
      <c r="HFL355" s="53"/>
      <c r="HFM355" s="53"/>
      <c r="HFN355" s="53"/>
      <c r="HFO355" s="53"/>
      <c r="HFP355" s="53"/>
      <c r="HFQ355" s="53"/>
      <c r="HFR355" s="53"/>
      <c r="HFS355" s="53"/>
      <c r="HFT355" s="53"/>
      <c r="HFU355" s="53"/>
      <c r="HFV355" s="53"/>
      <c r="HFW355" s="53"/>
      <c r="HFX355" s="53"/>
      <c r="HFY355" s="53"/>
      <c r="HFZ355" s="53"/>
      <c r="HGA355" s="53"/>
      <c r="HGB355" s="53"/>
      <c r="HGC355" s="53"/>
      <c r="HGD355" s="53"/>
      <c r="HGE355" s="53"/>
      <c r="HGF355" s="53"/>
      <c r="HGG355" s="53"/>
      <c r="HGH355" s="53"/>
      <c r="HGI355" s="53"/>
      <c r="HGJ355" s="53"/>
      <c r="HGK355" s="53"/>
      <c r="HGL355" s="53"/>
      <c r="HGM355" s="53"/>
      <c r="HGN355" s="53"/>
      <c r="HGO355" s="53"/>
      <c r="HGP355" s="53"/>
      <c r="HGQ355" s="53"/>
      <c r="HGR355" s="53"/>
      <c r="HGS355" s="53"/>
      <c r="HGT355" s="53"/>
      <c r="HGU355" s="53"/>
      <c r="HGV355" s="53"/>
      <c r="HGW355" s="53"/>
      <c r="HGX355" s="53"/>
      <c r="HGY355" s="53"/>
      <c r="HGZ355" s="53"/>
      <c r="HHA355" s="53"/>
      <c r="HHB355" s="53"/>
      <c r="HHC355" s="53"/>
      <c r="HHD355" s="53"/>
      <c r="HHE355" s="53"/>
      <c r="HHF355" s="53"/>
      <c r="HHG355" s="53"/>
      <c r="HHH355" s="53"/>
      <c r="HHI355" s="53"/>
      <c r="HHJ355" s="53"/>
      <c r="HHK355" s="53"/>
      <c r="HHL355" s="53"/>
      <c r="HHM355" s="53"/>
      <c r="HHN355" s="53"/>
      <c r="HHO355" s="53"/>
      <c r="HHP355" s="53"/>
      <c r="HHQ355" s="53"/>
      <c r="HHR355" s="53"/>
      <c r="HHS355" s="53"/>
      <c r="HHT355" s="53"/>
      <c r="HHU355" s="53"/>
      <c r="HHV355" s="53"/>
      <c r="HHW355" s="53"/>
      <c r="HHX355" s="53"/>
      <c r="HHY355" s="53"/>
      <c r="HHZ355" s="53"/>
      <c r="HIA355" s="53"/>
      <c r="HIB355" s="53"/>
      <c r="HIC355" s="53"/>
      <c r="HID355" s="53"/>
      <c r="HIE355" s="53"/>
      <c r="HIF355" s="53"/>
      <c r="HIG355" s="53"/>
      <c r="HIH355" s="53"/>
      <c r="HII355" s="53"/>
      <c r="HIJ355" s="53"/>
      <c r="HIK355" s="53"/>
      <c r="HIL355" s="53"/>
      <c r="HIM355" s="53"/>
      <c r="HIN355" s="53"/>
      <c r="HIO355" s="53"/>
      <c r="HIP355" s="53"/>
      <c r="HIQ355" s="53"/>
      <c r="HIR355" s="53"/>
      <c r="HIS355" s="53"/>
      <c r="HIT355" s="53"/>
      <c r="HIU355" s="53"/>
      <c r="HIV355" s="53"/>
      <c r="HIW355" s="53"/>
      <c r="HIX355" s="53"/>
      <c r="HIY355" s="53"/>
      <c r="HIZ355" s="53"/>
      <c r="HJA355" s="53"/>
      <c r="HJB355" s="53"/>
      <c r="HJC355" s="53"/>
      <c r="HJD355" s="53"/>
      <c r="HJE355" s="53"/>
      <c r="HJF355" s="53"/>
      <c r="HJG355" s="53"/>
      <c r="HJH355" s="53"/>
      <c r="HJI355" s="53"/>
      <c r="HJJ355" s="53"/>
      <c r="HJK355" s="53"/>
      <c r="HJL355" s="53"/>
      <c r="HJM355" s="53"/>
      <c r="HJN355" s="53"/>
      <c r="HJO355" s="53"/>
      <c r="HJP355" s="53"/>
      <c r="HJQ355" s="53"/>
      <c r="HJR355" s="53"/>
      <c r="HJS355" s="53"/>
      <c r="HJT355" s="53"/>
      <c r="HJU355" s="53"/>
      <c r="HJV355" s="53"/>
      <c r="HJW355" s="53"/>
      <c r="HJX355" s="53"/>
      <c r="HJY355" s="53"/>
      <c r="HJZ355" s="53"/>
      <c r="HKA355" s="53"/>
      <c r="HKB355" s="53"/>
      <c r="HKC355" s="53"/>
      <c r="HKD355" s="53"/>
      <c r="HKE355" s="53"/>
      <c r="HKF355" s="53"/>
      <c r="HKG355" s="53"/>
      <c r="HKH355" s="53"/>
      <c r="HKI355" s="53"/>
      <c r="HKJ355" s="53"/>
      <c r="HKK355" s="53"/>
      <c r="HKL355" s="53"/>
      <c r="HKM355" s="53"/>
      <c r="HKN355" s="53"/>
      <c r="HKO355" s="53"/>
      <c r="HKP355" s="53"/>
      <c r="HKQ355" s="53"/>
      <c r="HKR355" s="53"/>
      <c r="HKS355" s="53"/>
      <c r="HKT355" s="53"/>
      <c r="HKU355" s="53"/>
      <c r="HKV355" s="53"/>
      <c r="HKW355" s="53"/>
      <c r="HKX355" s="53"/>
      <c r="HKY355" s="53"/>
      <c r="HKZ355" s="53"/>
      <c r="HLA355" s="53"/>
      <c r="HLB355" s="53"/>
      <c r="HLC355" s="53"/>
      <c r="HLD355" s="53"/>
      <c r="HLE355" s="53"/>
      <c r="HLF355" s="53"/>
      <c r="HLG355" s="53"/>
      <c r="HLH355" s="53"/>
      <c r="HLI355" s="53"/>
      <c r="HLJ355" s="53"/>
      <c r="HLK355" s="53"/>
      <c r="HLL355" s="53"/>
      <c r="HLM355" s="53"/>
      <c r="HLN355" s="53"/>
      <c r="HLO355" s="53"/>
      <c r="HLP355" s="53"/>
      <c r="HLQ355" s="53"/>
      <c r="HLR355" s="53"/>
      <c r="HLS355" s="53"/>
      <c r="HLV355" s="53"/>
      <c r="HLW355" s="53"/>
      <c r="HLX355" s="53"/>
      <c r="HLY355" s="53"/>
      <c r="HLZ355" s="53"/>
      <c r="HMA355" s="53"/>
      <c r="HMB355" s="53"/>
      <c r="HMC355" s="53"/>
      <c r="HMD355" s="53"/>
      <c r="HME355" s="53"/>
      <c r="HMF355" s="53"/>
      <c r="HMG355" s="53"/>
      <c r="HMH355" s="53"/>
      <c r="HMI355" s="53"/>
      <c r="HMJ355" s="53"/>
      <c r="HMK355" s="53"/>
      <c r="HML355" s="53"/>
      <c r="HMM355" s="53"/>
      <c r="HMN355" s="53"/>
      <c r="HMO355" s="53"/>
      <c r="HMP355" s="53"/>
      <c r="HMQ355" s="53"/>
      <c r="HMR355" s="53"/>
      <c r="HMS355" s="53"/>
      <c r="HMT355" s="53"/>
      <c r="HMU355" s="53"/>
      <c r="HMV355" s="53"/>
      <c r="HMW355" s="53"/>
      <c r="HMX355" s="53"/>
      <c r="HMY355" s="53"/>
      <c r="HMZ355" s="53"/>
      <c r="HNA355" s="53"/>
      <c r="HNB355" s="53"/>
      <c r="HNC355" s="53"/>
      <c r="HND355" s="53"/>
      <c r="HNE355" s="53"/>
      <c r="HNF355" s="53"/>
      <c r="HNG355" s="53"/>
      <c r="HNH355" s="53"/>
      <c r="HNI355" s="53"/>
      <c r="HNJ355" s="53"/>
      <c r="HNK355" s="53"/>
      <c r="HNL355" s="53"/>
      <c r="HNM355" s="53"/>
      <c r="HNN355" s="53"/>
      <c r="HNO355" s="53"/>
      <c r="HNP355" s="53"/>
      <c r="HNQ355" s="53"/>
      <c r="HNR355" s="53"/>
      <c r="HNS355" s="53"/>
      <c r="HNT355" s="53"/>
      <c r="HNU355" s="53"/>
      <c r="HNV355" s="53"/>
      <c r="HNW355" s="53"/>
      <c r="HNX355" s="53"/>
      <c r="HNY355" s="53"/>
      <c r="HNZ355" s="53"/>
      <c r="HOA355" s="53"/>
      <c r="HOB355" s="53"/>
      <c r="HOC355" s="53"/>
      <c r="HOD355" s="53"/>
      <c r="HOE355" s="53"/>
      <c r="HOF355" s="53"/>
      <c r="HOG355" s="53"/>
      <c r="HOH355" s="53"/>
      <c r="HOI355" s="53"/>
      <c r="HOJ355" s="53"/>
      <c r="HOK355" s="53"/>
      <c r="HOL355" s="53"/>
      <c r="HOM355" s="53"/>
      <c r="HON355" s="53"/>
      <c r="HOO355" s="53"/>
      <c r="HOP355" s="53"/>
      <c r="HOQ355" s="53"/>
      <c r="HOR355" s="53"/>
      <c r="HOS355" s="53"/>
      <c r="HOT355" s="53"/>
      <c r="HOU355" s="53"/>
      <c r="HOV355" s="53"/>
      <c r="HOW355" s="53"/>
      <c r="HOX355" s="53"/>
      <c r="HOY355" s="53"/>
      <c r="HOZ355" s="53"/>
      <c r="HPA355" s="53"/>
      <c r="HPB355" s="53"/>
      <c r="HPC355" s="53"/>
      <c r="HPD355" s="53"/>
      <c r="HPE355" s="53"/>
      <c r="HPF355" s="53"/>
      <c r="HPG355" s="53"/>
      <c r="HPH355" s="53"/>
      <c r="HPI355" s="53"/>
      <c r="HPJ355" s="53"/>
      <c r="HPK355" s="53"/>
      <c r="HPL355" s="53"/>
      <c r="HPM355" s="53"/>
      <c r="HPN355" s="53"/>
      <c r="HPO355" s="53"/>
      <c r="HPP355" s="53"/>
      <c r="HPQ355" s="53"/>
      <c r="HPR355" s="53"/>
      <c r="HPS355" s="53"/>
      <c r="HPT355" s="53"/>
      <c r="HPU355" s="53"/>
      <c r="HPV355" s="53"/>
      <c r="HPW355" s="53"/>
      <c r="HPX355" s="53"/>
      <c r="HPY355" s="53"/>
      <c r="HPZ355" s="53"/>
      <c r="HQA355" s="53"/>
      <c r="HQB355" s="53"/>
      <c r="HQC355" s="53"/>
      <c r="HQD355" s="53"/>
      <c r="HQE355" s="53"/>
      <c r="HQF355" s="53"/>
      <c r="HQG355" s="53"/>
      <c r="HQH355" s="53"/>
      <c r="HQI355" s="53"/>
      <c r="HQJ355" s="53"/>
      <c r="HQK355" s="53"/>
      <c r="HQL355" s="53"/>
      <c r="HQM355" s="53"/>
      <c r="HQN355" s="53"/>
      <c r="HQO355" s="53"/>
      <c r="HQP355" s="53"/>
      <c r="HQQ355" s="53"/>
      <c r="HQR355" s="53"/>
      <c r="HQS355" s="53"/>
      <c r="HQT355" s="53"/>
      <c r="HQU355" s="53"/>
      <c r="HQV355" s="53"/>
      <c r="HQW355" s="53"/>
      <c r="HQX355" s="53"/>
      <c r="HQY355" s="53"/>
      <c r="HQZ355" s="53"/>
      <c r="HRA355" s="53"/>
      <c r="HRB355" s="53"/>
      <c r="HRC355" s="53"/>
      <c r="HRD355" s="53"/>
      <c r="HRE355" s="53"/>
      <c r="HRF355" s="53"/>
      <c r="HRG355" s="53"/>
      <c r="HRH355" s="53"/>
      <c r="HRI355" s="53"/>
      <c r="HRJ355" s="53"/>
      <c r="HRK355" s="53"/>
      <c r="HRL355" s="53"/>
      <c r="HRM355" s="53"/>
      <c r="HRN355" s="53"/>
      <c r="HRO355" s="53"/>
      <c r="HRP355" s="53"/>
      <c r="HRQ355" s="53"/>
      <c r="HRR355" s="53"/>
      <c r="HRS355" s="53"/>
      <c r="HRT355" s="53"/>
      <c r="HRU355" s="53"/>
      <c r="HRV355" s="53"/>
      <c r="HRW355" s="53"/>
      <c r="HRX355" s="53"/>
      <c r="HRY355" s="53"/>
      <c r="HRZ355" s="53"/>
      <c r="HSA355" s="53"/>
      <c r="HSB355" s="53"/>
      <c r="HSC355" s="53"/>
      <c r="HSD355" s="53"/>
      <c r="HSE355" s="53"/>
      <c r="HSF355" s="53"/>
      <c r="HSG355" s="53"/>
      <c r="HSH355" s="53"/>
      <c r="HSI355" s="53"/>
      <c r="HSJ355" s="53"/>
      <c r="HSK355" s="53"/>
      <c r="HSL355" s="53"/>
      <c r="HSM355" s="53"/>
      <c r="HSN355" s="53"/>
      <c r="HSO355" s="53"/>
      <c r="HSP355" s="53"/>
      <c r="HSQ355" s="53"/>
      <c r="HSR355" s="53"/>
      <c r="HSS355" s="53"/>
      <c r="HST355" s="53"/>
      <c r="HSU355" s="53"/>
      <c r="HSV355" s="53"/>
      <c r="HSW355" s="53"/>
      <c r="HSX355" s="53"/>
      <c r="HSY355" s="53"/>
      <c r="HSZ355" s="53"/>
      <c r="HTA355" s="53"/>
      <c r="HTB355" s="53"/>
      <c r="HTC355" s="53"/>
      <c r="HTD355" s="53"/>
      <c r="HTE355" s="53"/>
      <c r="HTF355" s="53"/>
      <c r="HTG355" s="53"/>
      <c r="HTH355" s="53"/>
      <c r="HTI355" s="53"/>
      <c r="HTJ355" s="53"/>
      <c r="HTK355" s="53"/>
      <c r="HTL355" s="53"/>
      <c r="HTM355" s="53"/>
      <c r="HTN355" s="53"/>
      <c r="HTO355" s="53"/>
      <c r="HTP355" s="53"/>
      <c r="HTQ355" s="53"/>
      <c r="HTR355" s="53"/>
      <c r="HTS355" s="53"/>
      <c r="HTT355" s="53"/>
      <c r="HTU355" s="53"/>
      <c r="HTV355" s="53"/>
      <c r="HTW355" s="53"/>
      <c r="HTX355" s="53"/>
      <c r="HTY355" s="53"/>
      <c r="HTZ355" s="53"/>
      <c r="HUA355" s="53"/>
      <c r="HUB355" s="53"/>
      <c r="HUC355" s="53"/>
      <c r="HUD355" s="53"/>
      <c r="HUE355" s="53"/>
      <c r="HUF355" s="53"/>
      <c r="HUG355" s="53"/>
      <c r="HUH355" s="53"/>
      <c r="HUI355" s="53"/>
      <c r="HUJ355" s="53"/>
      <c r="HUK355" s="53"/>
      <c r="HUL355" s="53"/>
      <c r="HUM355" s="53"/>
      <c r="HUN355" s="53"/>
      <c r="HUO355" s="53"/>
      <c r="HUP355" s="53"/>
      <c r="HUQ355" s="53"/>
      <c r="HUR355" s="53"/>
      <c r="HUS355" s="53"/>
      <c r="HUT355" s="53"/>
      <c r="HUU355" s="53"/>
      <c r="HUV355" s="53"/>
      <c r="HUW355" s="53"/>
      <c r="HUX355" s="53"/>
      <c r="HUY355" s="53"/>
      <c r="HUZ355" s="53"/>
      <c r="HVA355" s="53"/>
      <c r="HVB355" s="53"/>
      <c r="HVC355" s="53"/>
      <c r="HVD355" s="53"/>
      <c r="HVE355" s="53"/>
      <c r="HVF355" s="53"/>
      <c r="HVG355" s="53"/>
      <c r="HVH355" s="53"/>
      <c r="HVI355" s="53"/>
      <c r="HVJ355" s="53"/>
      <c r="HVK355" s="53"/>
      <c r="HVL355" s="53"/>
      <c r="HVM355" s="53"/>
      <c r="HVN355" s="53"/>
      <c r="HVO355" s="53"/>
      <c r="HVR355" s="53"/>
      <c r="HVS355" s="53"/>
      <c r="HVT355" s="53"/>
      <c r="HVU355" s="53"/>
      <c r="HVV355" s="53"/>
      <c r="HVW355" s="53"/>
      <c r="HVX355" s="53"/>
      <c r="HVY355" s="53"/>
      <c r="HVZ355" s="53"/>
      <c r="HWA355" s="53"/>
      <c r="HWB355" s="53"/>
      <c r="HWC355" s="53"/>
      <c r="HWD355" s="53"/>
      <c r="HWE355" s="53"/>
      <c r="HWF355" s="53"/>
      <c r="HWG355" s="53"/>
      <c r="HWH355" s="53"/>
      <c r="HWI355" s="53"/>
      <c r="HWJ355" s="53"/>
      <c r="HWK355" s="53"/>
      <c r="HWL355" s="53"/>
      <c r="HWM355" s="53"/>
      <c r="HWN355" s="53"/>
      <c r="HWO355" s="53"/>
      <c r="HWP355" s="53"/>
      <c r="HWQ355" s="53"/>
      <c r="HWR355" s="53"/>
      <c r="HWS355" s="53"/>
      <c r="HWT355" s="53"/>
      <c r="HWU355" s="53"/>
      <c r="HWV355" s="53"/>
      <c r="HWW355" s="53"/>
      <c r="HWX355" s="53"/>
      <c r="HWY355" s="53"/>
      <c r="HWZ355" s="53"/>
      <c r="HXA355" s="53"/>
      <c r="HXB355" s="53"/>
      <c r="HXC355" s="53"/>
      <c r="HXD355" s="53"/>
      <c r="HXE355" s="53"/>
      <c r="HXF355" s="53"/>
      <c r="HXG355" s="53"/>
      <c r="HXH355" s="53"/>
      <c r="HXI355" s="53"/>
      <c r="HXJ355" s="53"/>
      <c r="HXK355" s="53"/>
      <c r="HXL355" s="53"/>
      <c r="HXM355" s="53"/>
      <c r="HXN355" s="53"/>
      <c r="HXO355" s="53"/>
      <c r="HXP355" s="53"/>
      <c r="HXQ355" s="53"/>
      <c r="HXR355" s="53"/>
      <c r="HXS355" s="53"/>
      <c r="HXT355" s="53"/>
      <c r="HXU355" s="53"/>
      <c r="HXV355" s="53"/>
      <c r="HXW355" s="53"/>
      <c r="HXX355" s="53"/>
      <c r="HXY355" s="53"/>
      <c r="HXZ355" s="53"/>
      <c r="HYA355" s="53"/>
      <c r="HYB355" s="53"/>
      <c r="HYC355" s="53"/>
      <c r="HYD355" s="53"/>
      <c r="HYE355" s="53"/>
      <c r="HYF355" s="53"/>
      <c r="HYG355" s="53"/>
      <c r="HYH355" s="53"/>
      <c r="HYI355" s="53"/>
      <c r="HYJ355" s="53"/>
      <c r="HYK355" s="53"/>
      <c r="HYL355" s="53"/>
      <c r="HYM355" s="53"/>
      <c r="HYN355" s="53"/>
      <c r="HYO355" s="53"/>
      <c r="HYP355" s="53"/>
      <c r="HYQ355" s="53"/>
      <c r="HYR355" s="53"/>
      <c r="HYS355" s="53"/>
      <c r="HYT355" s="53"/>
      <c r="HYU355" s="53"/>
      <c r="HYV355" s="53"/>
      <c r="HYW355" s="53"/>
      <c r="HYX355" s="53"/>
      <c r="HYY355" s="53"/>
      <c r="HYZ355" s="53"/>
      <c r="HZA355" s="53"/>
      <c r="HZB355" s="53"/>
      <c r="HZC355" s="53"/>
      <c r="HZD355" s="53"/>
      <c r="HZE355" s="53"/>
      <c r="HZF355" s="53"/>
      <c r="HZG355" s="53"/>
      <c r="HZH355" s="53"/>
      <c r="HZI355" s="53"/>
      <c r="HZJ355" s="53"/>
      <c r="HZK355" s="53"/>
      <c r="HZL355" s="53"/>
      <c r="HZM355" s="53"/>
      <c r="HZN355" s="53"/>
      <c r="HZO355" s="53"/>
      <c r="HZP355" s="53"/>
      <c r="HZQ355" s="53"/>
      <c r="HZR355" s="53"/>
      <c r="HZS355" s="53"/>
      <c r="HZT355" s="53"/>
      <c r="HZU355" s="53"/>
      <c r="HZV355" s="53"/>
      <c r="HZW355" s="53"/>
      <c r="HZX355" s="53"/>
      <c r="HZY355" s="53"/>
      <c r="HZZ355" s="53"/>
      <c r="IAA355" s="53"/>
      <c r="IAB355" s="53"/>
      <c r="IAC355" s="53"/>
      <c r="IAD355" s="53"/>
      <c r="IAE355" s="53"/>
      <c r="IAF355" s="53"/>
      <c r="IAG355" s="53"/>
      <c r="IAH355" s="53"/>
      <c r="IAI355" s="53"/>
      <c r="IAJ355" s="53"/>
      <c r="IAK355" s="53"/>
      <c r="IAL355" s="53"/>
      <c r="IAM355" s="53"/>
      <c r="IAN355" s="53"/>
      <c r="IAO355" s="53"/>
      <c r="IAP355" s="53"/>
      <c r="IAQ355" s="53"/>
      <c r="IAR355" s="53"/>
      <c r="IAS355" s="53"/>
      <c r="IAT355" s="53"/>
      <c r="IAU355" s="53"/>
      <c r="IAV355" s="53"/>
      <c r="IAW355" s="53"/>
      <c r="IAX355" s="53"/>
      <c r="IAY355" s="53"/>
      <c r="IAZ355" s="53"/>
      <c r="IBA355" s="53"/>
      <c r="IBB355" s="53"/>
      <c r="IBC355" s="53"/>
      <c r="IBD355" s="53"/>
      <c r="IBE355" s="53"/>
      <c r="IBF355" s="53"/>
      <c r="IBG355" s="53"/>
      <c r="IBH355" s="53"/>
      <c r="IBI355" s="53"/>
      <c r="IBJ355" s="53"/>
      <c r="IBK355" s="53"/>
      <c r="IBL355" s="53"/>
      <c r="IBM355" s="53"/>
      <c r="IBN355" s="53"/>
      <c r="IBO355" s="53"/>
      <c r="IBP355" s="53"/>
      <c r="IBQ355" s="53"/>
      <c r="IBR355" s="53"/>
      <c r="IBS355" s="53"/>
      <c r="IBT355" s="53"/>
      <c r="IBU355" s="53"/>
      <c r="IBV355" s="53"/>
      <c r="IBW355" s="53"/>
      <c r="IBX355" s="53"/>
      <c r="IBY355" s="53"/>
      <c r="IBZ355" s="53"/>
      <c r="ICA355" s="53"/>
      <c r="ICB355" s="53"/>
      <c r="ICC355" s="53"/>
      <c r="ICD355" s="53"/>
      <c r="ICE355" s="53"/>
      <c r="ICF355" s="53"/>
      <c r="ICG355" s="53"/>
      <c r="ICH355" s="53"/>
      <c r="ICI355" s="53"/>
      <c r="ICJ355" s="53"/>
      <c r="ICK355" s="53"/>
      <c r="ICL355" s="53"/>
      <c r="ICM355" s="53"/>
      <c r="ICN355" s="53"/>
      <c r="ICO355" s="53"/>
      <c r="ICP355" s="53"/>
      <c r="ICQ355" s="53"/>
      <c r="ICR355" s="53"/>
      <c r="ICS355" s="53"/>
      <c r="ICT355" s="53"/>
      <c r="ICU355" s="53"/>
      <c r="ICV355" s="53"/>
      <c r="ICW355" s="53"/>
      <c r="ICX355" s="53"/>
      <c r="ICY355" s="53"/>
      <c r="ICZ355" s="53"/>
      <c r="IDA355" s="53"/>
      <c r="IDB355" s="53"/>
      <c r="IDC355" s="53"/>
      <c r="IDD355" s="53"/>
      <c r="IDE355" s="53"/>
      <c r="IDF355" s="53"/>
      <c r="IDG355" s="53"/>
      <c r="IDH355" s="53"/>
      <c r="IDI355" s="53"/>
      <c r="IDJ355" s="53"/>
      <c r="IDK355" s="53"/>
      <c r="IDL355" s="53"/>
      <c r="IDM355" s="53"/>
      <c r="IDN355" s="53"/>
      <c r="IDO355" s="53"/>
      <c r="IDP355" s="53"/>
      <c r="IDQ355" s="53"/>
      <c r="IDR355" s="53"/>
      <c r="IDS355" s="53"/>
      <c r="IDT355" s="53"/>
      <c r="IDU355" s="53"/>
      <c r="IDV355" s="53"/>
      <c r="IDW355" s="53"/>
      <c r="IDX355" s="53"/>
      <c r="IDY355" s="53"/>
      <c r="IDZ355" s="53"/>
      <c r="IEA355" s="53"/>
      <c r="IEB355" s="53"/>
      <c r="IEC355" s="53"/>
      <c r="IED355" s="53"/>
      <c r="IEE355" s="53"/>
      <c r="IEF355" s="53"/>
      <c r="IEG355" s="53"/>
      <c r="IEH355" s="53"/>
      <c r="IEI355" s="53"/>
      <c r="IEJ355" s="53"/>
      <c r="IEK355" s="53"/>
      <c r="IEL355" s="53"/>
      <c r="IEM355" s="53"/>
      <c r="IEN355" s="53"/>
      <c r="IEO355" s="53"/>
      <c r="IEP355" s="53"/>
      <c r="IEQ355" s="53"/>
      <c r="IER355" s="53"/>
      <c r="IES355" s="53"/>
      <c r="IET355" s="53"/>
      <c r="IEU355" s="53"/>
      <c r="IEV355" s="53"/>
      <c r="IEW355" s="53"/>
      <c r="IEX355" s="53"/>
      <c r="IEY355" s="53"/>
      <c r="IEZ355" s="53"/>
      <c r="IFA355" s="53"/>
      <c r="IFB355" s="53"/>
      <c r="IFC355" s="53"/>
      <c r="IFD355" s="53"/>
      <c r="IFE355" s="53"/>
      <c r="IFF355" s="53"/>
      <c r="IFG355" s="53"/>
      <c r="IFH355" s="53"/>
      <c r="IFI355" s="53"/>
      <c r="IFJ355" s="53"/>
      <c r="IFK355" s="53"/>
      <c r="IFN355" s="53"/>
      <c r="IFO355" s="53"/>
      <c r="IFP355" s="53"/>
      <c r="IFQ355" s="53"/>
      <c r="IFR355" s="53"/>
      <c r="IFS355" s="53"/>
      <c r="IFT355" s="53"/>
      <c r="IFU355" s="53"/>
      <c r="IFV355" s="53"/>
      <c r="IFW355" s="53"/>
      <c r="IFX355" s="53"/>
      <c r="IFY355" s="53"/>
      <c r="IFZ355" s="53"/>
      <c r="IGA355" s="53"/>
      <c r="IGB355" s="53"/>
      <c r="IGC355" s="53"/>
      <c r="IGD355" s="53"/>
      <c r="IGE355" s="53"/>
      <c r="IGF355" s="53"/>
      <c r="IGG355" s="53"/>
      <c r="IGH355" s="53"/>
      <c r="IGI355" s="53"/>
      <c r="IGJ355" s="53"/>
      <c r="IGK355" s="53"/>
      <c r="IGL355" s="53"/>
      <c r="IGM355" s="53"/>
      <c r="IGN355" s="53"/>
      <c r="IGO355" s="53"/>
      <c r="IGP355" s="53"/>
      <c r="IGQ355" s="53"/>
      <c r="IGR355" s="53"/>
      <c r="IGS355" s="53"/>
      <c r="IGT355" s="53"/>
      <c r="IGU355" s="53"/>
      <c r="IGV355" s="53"/>
      <c r="IGW355" s="53"/>
      <c r="IGX355" s="53"/>
      <c r="IGY355" s="53"/>
      <c r="IGZ355" s="53"/>
      <c r="IHA355" s="53"/>
      <c r="IHB355" s="53"/>
      <c r="IHC355" s="53"/>
      <c r="IHD355" s="53"/>
      <c r="IHE355" s="53"/>
      <c r="IHF355" s="53"/>
      <c r="IHG355" s="53"/>
      <c r="IHH355" s="53"/>
      <c r="IHI355" s="53"/>
      <c r="IHJ355" s="53"/>
      <c r="IHK355" s="53"/>
      <c r="IHL355" s="53"/>
      <c r="IHM355" s="53"/>
      <c r="IHN355" s="53"/>
      <c r="IHO355" s="53"/>
      <c r="IHP355" s="53"/>
      <c r="IHQ355" s="53"/>
      <c r="IHR355" s="53"/>
      <c r="IHS355" s="53"/>
      <c r="IHT355" s="53"/>
      <c r="IHU355" s="53"/>
      <c r="IHV355" s="53"/>
      <c r="IHW355" s="53"/>
      <c r="IHX355" s="53"/>
      <c r="IHY355" s="53"/>
      <c r="IHZ355" s="53"/>
      <c r="IIA355" s="53"/>
      <c r="IIB355" s="53"/>
      <c r="IIC355" s="53"/>
      <c r="IID355" s="53"/>
      <c r="IIE355" s="53"/>
      <c r="IIF355" s="53"/>
      <c r="IIG355" s="53"/>
      <c r="IIH355" s="53"/>
      <c r="III355" s="53"/>
      <c r="IIJ355" s="53"/>
      <c r="IIK355" s="53"/>
      <c r="IIL355" s="53"/>
      <c r="IIM355" s="53"/>
      <c r="IIN355" s="53"/>
      <c r="IIO355" s="53"/>
      <c r="IIP355" s="53"/>
      <c r="IIQ355" s="53"/>
      <c r="IIR355" s="53"/>
      <c r="IIS355" s="53"/>
      <c r="IIT355" s="53"/>
      <c r="IIU355" s="53"/>
      <c r="IIV355" s="53"/>
      <c r="IIW355" s="53"/>
      <c r="IIX355" s="53"/>
      <c r="IIY355" s="53"/>
      <c r="IIZ355" s="53"/>
      <c r="IJA355" s="53"/>
      <c r="IJB355" s="53"/>
      <c r="IJC355" s="53"/>
      <c r="IJD355" s="53"/>
      <c r="IJE355" s="53"/>
      <c r="IJF355" s="53"/>
      <c r="IJG355" s="53"/>
      <c r="IJH355" s="53"/>
      <c r="IJI355" s="53"/>
      <c r="IJJ355" s="53"/>
      <c r="IJK355" s="53"/>
      <c r="IJL355" s="53"/>
      <c r="IJM355" s="53"/>
      <c r="IJN355" s="53"/>
      <c r="IJO355" s="53"/>
      <c r="IJP355" s="53"/>
      <c r="IJQ355" s="53"/>
      <c r="IJR355" s="53"/>
      <c r="IJS355" s="53"/>
      <c r="IJT355" s="53"/>
      <c r="IJU355" s="53"/>
      <c r="IJV355" s="53"/>
      <c r="IJW355" s="53"/>
      <c r="IJX355" s="53"/>
      <c r="IJY355" s="53"/>
      <c r="IJZ355" s="53"/>
      <c r="IKA355" s="53"/>
      <c r="IKB355" s="53"/>
      <c r="IKC355" s="53"/>
      <c r="IKD355" s="53"/>
      <c r="IKE355" s="53"/>
      <c r="IKF355" s="53"/>
      <c r="IKG355" s="53"/>
      <c r="IKH355" s="53"/>
      <c r="IKI355" s="53"/>
      <c r="IKJ355" s="53"/>
      <c r="IKK355" s="53"/>
      <c r="IKL355" s="53"/>
      <c r="IKM355" s="53"/>
      <c r="IKN355" s="53"/>
      <c r="IKO355" s="53"/>
      <c r="IKP355" s="53"/>
      <c r="IKQ355" s="53"/>
      <c r="IKR355" s="53"/>
      <c r="IKS355" s="53"/>
      <c r="IKT355" s="53"/>
      <c r="IKU355" s="53"/>
      <c r="IKV355" s="53"/>
      <c r="IKW355" s="53"/>
      <c r="IKX355" s="53"/>
      <c r="IKY355" s="53"/>
      <c r="IKZ355" s="53"/>
      <c r="ILA355" s="53"/>
      <c r="ILB355" s="53"/>
      <c r="ILC355" s="53"/>
      <c r="ILD355" s="53"/>
      <c r="ILE355" s="53"/>
      <c r="ILF355" s="53"/>
      <c r="ILG355" s="53"/>
      <c r="ILH355" s="53"/>
      <c r="ILI355" s="53"/>
      <c r="ILJ355" s="53"/>
      <c r="ILK355" s="53"/>
      <c r="ILL355" s="53"/>
      <c r="ILM355" s="53"/>
      <c r="ILN355" s="53"/>
      <c r="ILO355" s="53"/>
      <c r="ILP355" s="53"/>
      <c r="ILQ355" s="53"/>
      <c r="ILR355" s="53"/>
      <c r="ILS355" s="53"/>
      <c r="ILT355" s="53"/>
      <c r="ILU355" s="53"/>
      <c r="ILV355" s="53"/>
      <c r="ILW355" s="53"/>
      <c r="ILX355" s="53"/>
      <c r="ILY355" s="53"/>
      <c r="ILZ355" s="53"/>
      <c r="IMA355" s="53"/>
      <c r="IMB355" s="53"/>
      <c r="IMC355" s="53"/>
      <c r="IMD355" s="53"/>
      <c r="IME355" s="53"/>
      <c r="IMF355" s="53"/>
      <c r="IMG355" s="53"/>
      <c r="IMH355" s="53"/>
      <c r="IMI355" s="53"/>
      <c r="IMJ355" s="53"/>
      <c r="IMK355" s="53"/>
      <c r="IML355" s="53"/>
      <c r="IMM355" s="53"/>
      <c r="IMN355" s="53"/>
      <c r="IMO355" s="53"/>
      <c r="IMP355" s="53"/>
      <c r="IMQ355" s="53"/>
      <c r="IMR355" s="53"/>
      <c r="IMS355" s="53"/>
      <c r="IMT355" s="53"/>
      <c r="IMU355" s="53"/>
      <c r="IMV355" s="53"/>
      <c r="IMW355" s="53"/>
      <c r="IMX355" s="53"/>
      <c r="IMY355" s="53"/>
      <c r="IMZ355" s="53"/>
      <c r="INA355" s="53"/>
      <c r="INB355" s="53"/>
      <c r="INC355" s="53"/>
      <c r="IND355" s="53"/>
      <c r="INE355" s="53"/>
      <c r="INF355" s="53"/>
      <c r="ING355" s="53"/>
      <c r="INH355" s="53"/>
      <c r="INI355" s="53"/>
      <c r="INJ355" s="53"/>
      <c r="INK355" s="53"/>
      <c r="INL355" s="53"/>
      <c r="INM355" s="53"/>
      <c r="INN355" s="53"/>
      <c r="INO355" s="53"/>
      <c r="INP355" s="53"/>
      <c r="INQ355" s="53"/>
      <c r="INR355" s="53"/>
      <c r="INS355" s="53"/>
      <c r="INT355" s="53"/>
      <c r="INU355" s="53"/>
      <c r="INV355" s="53"/>
      <c r="INW355" s="53"/>
      <c r="INX355" s="53"/>
      <c r="INY355" s="53"/>
      <c r="INZ355" s="53"/>
      <c r="IOA355" s="53"/>
      <c r="IOB355" s="53"/>
      <c r="IOC355" s="53"/>
      <c r="IOD355" s="53"/>
      <c r="IOE355" s="53"/>
      <c r="IOF355" s="53"/>
      <c r="IOG355" s="53"/>
      <c r="IOH355" s="53"/>
      <c r="IOI355" s="53"/>
      <c r="IOJ355" s="53"/>
      <c r="IOK355" s="53"/>
      <c r="IOL355" s="53"/>
      <c r="IOM355" s="53"/>
      <c r="ION355" s="53"/>
      <c r="IOO355" s="53"/>
      <c r="IOP355" s="53"/>
      <c r="IOQ355" s="53"/>
      <c r="IOR355" s="53"/>
      <c r="IOS355" s="53"/>
      <c r="IOT355" s="53"/>
      <c r="IOU355" s="53"/>
      <c r="IOV355" s="53"/>
      <c r="IOW355" s="53"/>
      <c r="IOX355" s="53"/>
      <c r="IOY355" s="53"/>
      <c r="IOZ355" s="53"/>
      <c r="IPA355" s="53"/>
      <c r="IPB355" s="53"/>
      <c r="IPC355" s="53"/>
      <c r="IPD355" s="53"/>
      <c r="IPE355" s="53"/>
      <c r="IPF355" s="53"/>
      <c r="IPG355" s="53"/>
      <c r="IPJ355" s="53"/>
      <c r="IPK355" s="53"/>
      <c r="IPL355" s="53"/>
      <c r="IPM355" s="53"/>
      <c r="IPN355" s="53"/>
      <c r="IPO355" s="53"/>
      <c r="IPP355" s="53"/>
      <c r="IPQ355" s="53"/>
      <c r="IPR355" s="53"/>
      <c r="IPS355" s="53"/>
      <c r="IPT355" s="53"/>
      <c r="IPU355" s="53"/>
      <c r="IPV355" s="53"/>
      <c r="IPW355" s="53"/>
      <c r="IPX355" s="53"/>
      <c r="IPY355" s="53"/>
      <c r="IPZ355" s="53"/>
      <c r="IQA355" s="53"/>
      <c r="IQB355" s="53"/>
      <c r="IQC355" s="53"/>
      <c r="IQD355" s="53"/>
      <c r="IQE355" s="53"/>
      <c r="IQF355" s="53"/>
      <c r="IQG355" s="53"/>
      <c r="IQH355" s="53"/>
      <c r="IQI355" s="53"/>
      <c r="IQJ355" s="53"/>
      <c r="IQK355" s="53"/>
      <c r="IQL355" s="53"/>
      <c r="IQM355" s="53"/>
      <c r="IQN355" s="53"/>
      <c r="IQO355" s="53"/>
      <c r="IQP355" s="53"/>
      <c r="IQQ355" s="53"/>
      <c r="IQR355" s="53"/>
      <c r="IQS355" s="53"/>
      <c r="IQT355" s="53"/>
      <c r="IQU355" s="53"/>
      <c r="IQV355" s="53"/>
      <c r="IQW355" s="53"/>
      <c r="IQX355" s="53"/>
      <c r="IQY355" s="53"/>
      <c r="IQZ355" s="53"/>
      <c r="IRA355" s="53"/>
      <c r="IRB355" s="53"/>
      <c r="IRC355" s="53"/>
      <c r="IRD355" s="53"/>
      <c r="IRE355" s="53"/>
      <c r="IRF355" s="53"/>
      <c r="IRG355" s="53"/>
      <c r="IRH355" s="53"/>
      <c r="IRI355" s="53"/>
      <c r="IRJ355" s="53"/>
      <c r="IRK355" s="53"/>
      <c r="IRL355" s="53"/>
      <c r="IRM355" s="53"/>
      <c r="IRN355" s="53"/>
      <c r="IRO355" s="53"/>
      <c r="IRP355" s="53"/>
      <c r="IRQ355" s="53"/>
      <c r="IRR355" s="53"/>
      <c r="IRS355" s="53"/>
      <c r="IRT355" s="53"/>
      <c r="IRU355" s="53"/>
      <c r="IRV355" s="53"/>
      <c r="IRW355" s="53"/>
      <c r="IRX355" s="53"/>
      <c r="IRY355" s="53"/>
      <c r="IRZ355" s="53"/>
      <c r="ISA355" s="53"/>
      <c r="ISB355" s="53"/>
      <c r="ISC355" s="53"/>
      <c r="ISD355" s="53"/>
      <c r="ISE355" s="53"/>
      <c r="ISF355" s="53"/>
      <c r="ISG355" s="53"/>
      <c r="ISH355" s="53"/>
      <c r="ISI355" s="53"/>
      <c r="ISJ355" s="53"/>
      <c r="ISK355" s="53"/>
      <c r="ISL355" s="53"/>
      <c r="ISM355" s="53"/>
      <c r="ISN355" s="53"/>
      <c r="ISO355" s="53"/>
      <c r="ISP355" s="53"/>
      <c r="ISQ355" s="53"/>
      <c r="ISR355" s="53"/>
      <c r="ISS355" s="53"/>
      <c r="IST355" s="53"/>
      <c r="ISU355" s="53"/>
      <c r="ISV355" s="53"/>
      <c r="ISW355" s="53"/>
      <c r="ISX355" s="53"/>
      <c r="ISY355" s="53"/>
      <c r="ISZ355" s="53"/>
      <c r="ITA355" s="53"/>
      <c r="ITB355" s="53"/>
      <c r="ITC355" s="53"/>
      <c r="ITD355" s="53"/>
      <c r="ITE355" s="53"/>
      <c r="ITF355" s="53"/>
      <c r="ITG355" s="53"/>
      <c r="ITH355" s="53"/>
      <c r="ITI355" s="53"/>
      <c r="ITJ355" s="53"/>
      <c r="ITK355" s="53"/>
      <c r="ITL355" s="53"/>
      <c r="ITM355" s="53"/>
      <c r="ITN355" s="53"/>
      <c r="ITO355" s="53"/>
      <c r="ITP355" s="53"/>
      <c r="ITQ355" s="53"/>
      <c r="ITR355" s="53"/>
      <c r="ITS355" s="53"/>
      <c r="ITT355" s="53"/>
      <c r="ITU355" s="53"/>
      <c r="ITV355" s="53"/>
      <c r="ITW355" s="53"/>
      <c r="ITX355" s="53"/>
      <c r="ITY355" s="53"/>
      <c r="ITZ355" s="53"/>
      <c r="IUA355" s="53"/>
      <c r="IUB355" s="53"/>
      <c r="IUC355" s="53"/>
      <c r="IUD355" s="53"/>
      <c r="IUE355" s="53"/>
      <c r="IUF355" s="53"/>
      <c r="IUG355" s="53"/>
      <c r="IUH355" s="53"/>
      <c r="IUI355" s="53"/>
      <c r="IUJ355" s="53"/>
      <c r="IUK355" s="53"/>
      <c r="IUL355" s="53"/>
      <c r="IUM355" s="53"/>
      <c r="IUN355" s="53"/>
      <c r="IUO355" s="53"/>
      <c r="IUP355" s="53"/>
      <c r="IUQ355" s="53"/>
      <c r="IUR355" s="53"/>
      <c r="IUS355" s="53"/>
      <c r="IUT355" s="53"/>
      <c r="IUU355" s="53"/>
      <c r="IUV355" s="53"/>
      <c r="IUW355" s="53"/>
      <c r="IUX355" s="53"/>
      <c r="IUY355" s="53"/>
      <c r="IUZ355" s="53"/>
      <c r="IVA355" s="53"/>
      <c r="IVB355" s="53"/>
      <c r="IVC355" s="53"/>
      <c r="IVD355" s="53"/>
      <c r="IVE355" s="53"/>
      <c r="IVF355" s="53"/>
      <c r="IVG355" s="53"/>
      <c r="IVH355" s="53"/>
      <c r="IVI355" s="53"/>
      <c r="IVJ355" s="53"/>
      <c r="IVK355" s="53"/>
      <c r="IVL355" s="53"/>
      <c r="IVM355" s="53"/>
      <c r="IVN355" s="53"/>
      <c r="IVO355" s="53"/>
      <c r="IVP355" s="53"/>
      <c r="IVQ355" s="53"/>
      <c r="IVR355" s="53"/>
      <c r="IVS355" s="53"/>
      <c r="IVT355" s="53"/>
      <c r="IVU355" s="53"/>
      <c r="IVV355" s="53"/>
      <c r="IVW355" s="53"/>
      <c r="IVX355" s="53"/>
      <c r="IVY355" s="53"/>
      <c r="IVZ355" s="53"/>
      <c r="IWA355" s="53"/>
      <c r="IWB355" s="53"/>
      <c r="IWC355" s="53"/>
      <c r="IWD355" s="53"/>
      <c r="IWE355" s="53"/>
      <c r="IWF355" s="53"/>
      <c r="IWG355" s="53"/>
      <c r="IWH355" s="53"/>
      <c r="IWI355" s="53"/>
      <c r="IWJ355" s="53"/>
      <c r="IWK355" s="53"/>
      <c r="IWL355" s="53"/>
      <c r="IWM355" s="53"/>
      <c r="IWN355" s="53"/>
      <c r="IWO355" s="53"/>
      <c r="IWP355" s="53"/>
      <c r="IWQ355" s="53"/>
      <c r="IWR355" s="53"/>
      <c r="IWS355" s="53"/>
      <c r="IWT355" s="53"/>
      <c r="IWU355" s="53"/>
      <c r="IWV355" s="53"/>
      <c r="IWW355" s="53"/>
      <c r="IWX355" s="53"/>
      <c r="IWY355" s="53"/>
      <c r="IWZ355" s="53"/>
      <c r="IXA355" s="53"/>
      <c r="IXB355" s="53"/>
      <c r="IXC355" s="53"/>
      <c r="IXD355" s="53"/>
      <c r="IXE355" s="53"/>
      <c r="IXF355" s="53"/>
      <c r="IXG355" s="53"/>
      <c r="IXH355" s="53"/>
      <c r="IXI355" s="53"/>
      <c r="IXJ355" s="53"/>
      <c r="IXK355" s="53"/>
      <c r="IXL355" s="53"/>
      <c r="IXM355" s="53"/>
      <c r="IXN355" s="53"/>
      <c r="IXO355" s="53"/>
      <c r="IXP355" s="53"/>
      <c r="IXQ355" s="53"/>
      <c r="IXR355" s="53"/>
      <c r="IXS355" s="53"/>
      <c r="IXT355" s="53"/>
      <c r="IXU355" s="53"/>
      <c r="IXV355" s="53"/>
      <c r="IXW355" s="53"/>
      <c r="IXX355" s="53"/>
      <c r="IXY355" s="53"/>
      <c r="IXZ355" s="53"/>
      <c r="IYA355" s="53"/>
      <c r="IYB355" s="53"/>
      <c r="IYC355" s="53"/>
      <c r="IYD355" s="53"/>
      <c r="IYE355" s="53"/>
      <c r="IYF355" s="53"/>
      <c r="IYG355" s="53"/>
      <c r="IYH355" s="53"/>
      <c r="IYI355" s="53"/>
      <c r="IYJ355" s="53"/>
      <c r="IYK355" s="53"/>
      <c r="IYL355" s="53"/>
      <c r="IYM355" s="53"/>
      <c r="IYN355" s="53"/>
      <c r="IYO355" s="53"/>
      <c r="IYP355" s="53"/>
      <c r="IYQ355" s="53"/>
      <c r="IYR355" s="53"/>
      <c r="IYS355" s="53"/>
      <c r="IYT355" s="53"/>
      <c r="IYU355" s="53"/>
      <c r="IYV355" s="53"/>
      <c r="IYW355" s="53"/>
      <c r="IYX355" s="53"/>
      <c r="IYY355" s="53"/>
      <c r="IYZ355" s="53"/>
      <c r="IZA355" s="53"/>
      <c r="IZB355" s="53"/>
      <c r="IZC355" s="53"/>
      <c r="IZF355" s="53"/>
      <c r="IZG355" s="53"/>
      <c r="IZH355" s="53"/>
      <c r="IZI355" s="53"/>
      <c r="IZJ355" s="53"/>
      <c r="IZK355" s="53"/>
      <c r="IZL355" s="53"/>
      <c r="IZM355" s="53"/>
      <c r="IZN355" s="53"/>
      <c r="IZO355" s="53"/>
      <c r="IZP355" s="53"/>
      <c r="IZQ355" s="53"/>
      <c r="IZR355" s="53"/>
      <c r="IZS355" s="53"/>
      <c r="IZT355" s="53"/>
      <c r="IZU355" s="53"/>
      <c r="IZV355" s="53"/>
      <c r="IZW355" s="53"/>
      <c r="IZX355" s="53"/>
      <c r="IZY355" s="53"/>
      <c r="IZZ355" s="53"/>
      <c r="JAA355" s="53"/>
      <c r="JAB355" s="53"/>
      <c r="JAC355" s="53"/>
      <c r="JAD355" s="53"/>
      <c r="JAE355" s="53"/>
      <c r="JAF355" s="53"/>
      <c r="JAG355" s="53"/>
      <c r="JAH355" s="53"/>
      <c r="JAI355" s="53"/>
      <c r="JAJ355" s="53"/>
      <c r="JAK355" s="53"/>
      <c r="JAL355" s="53"/>
      <c r="JAM355" s="53"/>
      <c r="JAN355" s="53"/>
      <c r="JAO355" s="53"/>
      <c r="JAP355" s="53"/>
      <c r="JAQ355" s="53"/>
      <c r="JAR355" s="53"/>
      <c r="JAS355" s="53"/>
      <c r="JAT355" s="53"/>
      <c r="JAU355" s="53"/>
      <c r="JAV355" s="53"/>
      <c r="JAW355" s="53"/>
      <c r="JAX355" s="53"/>
      <c r="JAY355" s="53"/>
      <c r="JAZ355" s="53"/>
      <c r="JBA355" s="53"/>
      <c r="JBB355" s="53"/>
      <c r="JBC355" s="53"/>
      <c r="JBD355" s="53"/>
      <c r="JBE355" s="53"/>
      <c r="JBF355" s="53"/>
      <c r="JBG355" s="53"/>
      <c r="JBH355" s="53"/>
      <c r="JBI355" s="53"/>
      <c r="JBJ355" s="53"/>
      <c r="JBK355" s="53"/>
      <c r="JBL355" s="53"/>
      <c r="JBM355" s="53"/>
      <c r="JBN355" s="53"/>
      <c r="JBO355" s="53"/>
      <c r="JBP355" s="53"/>
      <c r="JBQ355" s="53"/>
      <c r="JBR355" s="53"/>
      <c r="JBS355" s="53"/>
      <c r="JBT355" s="53"/>
      <c r="JBU355" s="53"/>
      <c r="JBV355" s="53"/>
      <c r="JBW355" s="53"/>
      <c r="JBX355" s="53"/>
      <c r="JBY355" s="53"/>
      <c r="JBZ355" s="53"/>
      <c r="JCA355" s="53"/>
      <c r="JCB355" s="53"/>
      <c r="JCC355" s="53"/>
      <c r="JCD355" s="53"/>
      <c r="JCE355" s="53"/>
      <c r="JCF355" s="53"/>
      <c r="JCG355" s="53"/>
      <c r="JCH355" s="53"/>
      <c r="JCI355" s="53"/>
      <c r="JCJ355" s="53"/>
      <c r="JCK355" s="53"/>
      <c r="JCL355" s="53"/>
      <c r="JCM355" s="53"/>
      <c r="JCN355" s="53"/>
      <c r="JCO355" s="53"/>
      <c r="JCP355" s="53"/>
      <c r="JCQ355" s="53"/>
      <c r="JCR355" s="53"/>
      <c r="JCS355" s="53"/>
      <c r="JCT355" s="53"/>
      <c r="JCU355" s="53"/>
      <c r="JCV355" s="53"/>
      <c r="JCW355" s="53"/>
      <c r="JCX355" s="53"/>
      <c r="JCY355" s="53"/>
      <c r="JCZ355" s="53"/>
      <c r="JDA355" s="53"/>
      <c r="JDB355" s="53"/>
      <c r="JDC355" s="53"/>
      <c r="JDD355" s="53"/>
      <c r="JDE355" s="53"/>
      <c r="JDF355" s="53"/>
      <c r="JDG355" s="53"/>
      <c r="JDH355" s="53"/>
      <c r="JDI355" s="53"/>
      <c r="JDJ355" s="53"/>
      <c r="JDK355" s="53"/>
      <c r="JDL355" s="53"/>
      <c r="JDM355" s="53"/>
      <c r="JDN355" s="53"/>
      <c r="JDO355" s="53"/>
      <c r="JDP355" s="53"/>
      <c r="JDQ355" s="53"/>
      <c r="JDR355" s="53"/>
      <c r="JDS355" s="53"/>
      <c r="JDT355" s="53"/>
      <c r="JDU355" s="53"/>
      <c r="JDV355" s="53"/>
      <c r="JDW355" s="53"/>
      <c r="JDX355" s="53"/>
      <c r="JDY355" s="53"/>
      <c r="JDZ355" s="53"/>
      <c r="JEA355" s="53"/>
      <c r="JEB355" s="53"/>
      <c r="JEC355" s="53"/>
      <c r="JED355" s="53"/>
      <c r="JEE355" s="53"/>
      <c r="JEF355" s="53"/>
      <c r="JEG355" s="53"/>
      <c r="JEH355" s="53"/>
      <c r="JEI355" s="53"/>
      <c r="JEJ355" s="53"/>
      <c r="JEK355" s="53"/>
      <c r="JEL355" s="53"/>
      <c r="JEM355" s="53"/>
      <c r="JEN355" s="53"/>
      <c r="JEO355" s="53"/>
      <c r="JEP355" s="53"/>
      <c r="JEQ355" s="53"/>
      <c r="JER355" s="53"/>
      <c r="JES355" s="53"/>
      <c r="JET355" s="53"/>
      <c r="JEU355" s="53"/>
      <c r="JEV355" s="53"/>
      <c r="JEW355" s="53"/>
      <c r="JEX355" s="53"/>
      <c r="JEY355" s="53"/>
      <c r="JEZ355" s="53"/>
      <c r="JFA355" s="53"/>
      <c r="JFB355" s="53"/>
      <c r="JFC355" s="53"/>
      <c r="JFD355" s="53"/>
      <c r="JFE355" s="53"/>
      <c r="JFF355" s="53"/>
      <c r="JFG355" s="53"/>
      <c r="JFH355" s="53"/>
      <c r="JFI355" s="53"/>
      <c r="JFJ355" s="53"/>
      <c r="JFK355" s="53"/>
      <c r="JFL355" s="53"/>
      <c r="JFM355" s="53"/>
      <c r="JFN355" s="53"/>
      <c r="JFO355" s="53"/>
      <c r="JFP355" s="53"/>
      <c r="JFQ355" s="53"/>
      <c r="JFR355" s="53"/>
      <c r="JFS355" s="53"/>
      <c r="JFT355" s="53"/>
      <c r="JFU355" s="53"/>
      <c r="JFV355" s="53"/>
      <c r="JFW355" s="53"/>
      <c r="JFX355" s="53"/>
      <c r="JFY355" s="53"/>
      <c r="JFZ355" s="53"/>
      <c r="JGA355" s="53"/>
      <c r="JGB355" s="53"/>
      <c r="JGC355" s="53"/>
      <c r="JGD355" s="53"/>
      <c r="JGE355" s="53"/>
      <c r="JGF355" s="53"/>
      <c r="JGG355" s="53"/>
      <c r="JGH355" s="53"/>
      <c r="JGI355" s="53"/>
      <c r="JGJ355" s="53"/>
      <c r="JGK355" s="53"/>
      <c r="JGL355" s="53"/>
      <c r="JGM355" s="53"/>
      <c r="JGN355" s="53"/>
      <c r="JGO355" s="53"/>
      <c r="JGP355" s="53"/>
      <c r="JGQ355" s="53"/>
      <c r="JGR355" s="53"/>
      <c r="JGS355" s="53"/>
      <c r="JGT355" s="53"/>
      <c r="JGU355" s="53"/>
      <c r="JGV355" s="53"/>
      <c r="JGW355" s="53"/>
      <c r="JGX355" s="53"/>
      <c r="JGY355" s="53"/>
      <c r="JGZ355" s="53"/>
      <c r="JHA355" s="53"/>
      <c r="JHB355" s="53"/>
      <c r="JHC355" s="53"/>
      <c r="JHD355" s="53"/>
      <c r="JHE355" s="53"/>
      <c r="JHF355" s="53"/>
      <c r="JHG355" s="53"/>
      <c r="JHH355" s="53"/>
      <c r="JHI355" s="53"/>
      <c r="JHJ355" s="53"/>
      <c r="JHK355" s="53"/>
      <c r="JHL355" s="53"/>
      <c r="JHM355" s="53"/>
      <c r="JHN355" s="53"/>
      <c r="JHO355" s="53"/>
      <c r="JHP355" s="53"/>
      <c r="JHQ355" s="53"/>
      <c r="JHR355" s="53"/>
      <c r="JHS355" s="53"/>
      <c r="JHT355" s="53"/>
      <c r="JHU355" s="53"/>
      <c r="JHV355" s="53"/>
      <c r="JHW355" s="53"/>
      <c r="JHX355" s="53"/>
      <c r="JHY355" s="53"/>
      <c r="JHZ355" s="53"/>
      <c r="JIA355" s="53"/>
      <c r="JIB355" s="53"/>
      <c r="JIC355" s="53"/>
      <c r="JID355" s="53"/>
      <c r="JIE355" s="53"/>
      <c r="JIF355" s="53"/>
      <c r="JIG355" s="53"/>
      <c r="JIH355" s="53"/>
      <c r="JII355" s="53"/>
      <c r="JIJ355" s="53"/>
      <c r="JIK355" s="53"/>
      <c r="JIL355" s="53"/>
      <c r="JIM355" s="53"/>
      <c r="JIN355" s="53"/>
      <c r="JIO355" s="53"/>
      <c r="JIP355" s="53"/>
      <c r="JIQ355" s="53"/>
      <c r="JIR355" s="53"/>
      <c r="JIS355" s="53"/>
      <c r="JIT355" s="53"/>
      <c r="JIU355" s="53"/>
      <c r="JIV355" s="53"/>
      <c r="JIW355" s="53"/>
      <c r="JIX355" s="53"/>
      <c r="JIY355" s="53"/>
      <c r="JJB355" s="53"/>
      <c r="JJC355" s="53"/>
      <c r="JJD355" s="53"/>
      <c r="JJE355" s="53"/>
      <c r="JJF355" s="53"/>
      <c r="JJG355" s="53"/>
      <c r="JJH355" s="53"/>
      <c r="JJI355" s="53"/>
      <c r="JJJ355" s="53"/>
      <c r="JJK355" s="53"/>
      <c r="JJL355" s="53"/>
      <c r="JJM355" s="53"/>
      <c r="JJN355" s="53"/>
      <c r="JJO355" s="53"/>
      <c r="JJP355" s="53"/>
      <c r="JJQ355" s="53"/>
      <c r="JJR355" s="53"/>
      <c r="JJS355" s="53"/>
      <c r="JJT355" s="53"/>
      <c r="JJU355" s="53"/>
      <c r="JJV355" s="53"/>
      <c r="JJW355" s="53"/>
      <c r="JJX355" s="53"/>
      <c r="JJY355" s="53"/>
      <c r="JJZ355" s="53"/>
      <c r="JKA355" s="53"/>
      <c r="JKB355" s="53"/>
      <c r="JKC355" s="53"/>
      <c r="JKD355" s="53"/>
      <c r="JKE355" s="53"/>
      <c r="JKF355" s="53"/>
      <c r="JKG355" s="53"/>
      <c r="JKH355" s="53"/>
      <c r="JKI355" s="53"/>
      <c r="JKJ355" s="53"/>
      <c r="JKK355" s="53"/>
      <c r="JKL355" s="53"/>
      <c r="JKM355" s="53"/>
      <c r="JKN355" s="53"/>
      <c r="JKO355" s="53"/>
      <c r="JKP355" s="53"/>
      <c r="JKQ355" s="53"/>
      <c r="JKR355" s="53"/>
      <c r="JKS355" s="53"/>
      <c r="JKT355" s="53"/>
      <c r="JKU355" s="53"/>
      <c r="JKV355" s="53"/>
      <c r="JKW355" s="53"/>
      <c r="JKX355" s="53"/>
      <c r="JKY355" s="53"/>
      <c r="JKZ355" s="53"/>
      <c r="JLA355" s="53"/>
      <c r="JLB355" s="53"/>
      <c r="JLC355" s="53"/>
      <c r="JLD355" s="53"/>
      <c r="JLE355" s="53"/>
      <c r="JLF355" s="53"/>
      <c r="JLG355" s="53"/>
      <c r="JLH355" s="53"/>
      <c r="JLI355" s="53"/>
      <c r="JLJ355" s="53"/>
      <c r="JLK355" s="53"/>
      <c r="JLL355" s="53"/>
      <c r="JLM355" s="53"/>
      <c r="JLN355" s="53"/>
      <c r="JLO355" s="53"/>
      <c r="JLP355" s="53"/>
      <c r="JLQ355" s="53"/>
      <c r="JLR355" s="53"/>
      <c r="JLS355" s="53"/>
      <c r="JLT355" s="53"/>
      <c r="JLU355" s="53"/>
      <c r="JLV355" s="53"/>
      <c r="JLW355" s="53"/>
      <c r="JLX355" s="53"/>
      <c r="JLY355" s="53"/>
      <c r="JLZ355" s="53"/>
      <c r="JMA355" s="53"/>
      <c r="JMB355" s="53"/>
      <c r="JMC355" s="53"/>
      <c r="JMD355" s="53"/>
      <c r="JME355" s="53"/>
      <c r="JMF355" s="53"/>
      <c r="JMG355" s="53"/>
      <c r="JMH355" s="53"/>
      <c r="JMI355" s="53"/>
      <c r="JMJ355" s="53"/>
      <c r="JMK355" s="53"/>
      <c r="JML355" s="53"/>
      <c r="JMM355" s="53"/>
      <c r="JMN355" s="53"/>
      <c r="JMO355" s="53"/>
      <c r="JMP355" s="53"/>
      <c r="JMQ355" s="53"/>
      <c r="JMR355" s="53"/>
      <c r="JMS355" s="53"/>
      <c r="JMT355" s="53"/>
      <c r="JMU355" s="53"/>
      <c r="JMV355" s="53"/>
      <c r="JMW355" s="53"/>
      <c r="JMX355" s="53"/>
      <c r="JMY355" s="53"/>
      <c r="JMZ355" s="53"/>
      <c r="JNA355" s="53"/>
      <c r="JNB355" s="53"/>
      <c r="JNC355" s="53"/>
      <c r="JND355" s="53"/>
      <c r="JNE355" s="53"/>
      <c r="JNF355" s="53"/>
      <c r="JNG355" s="53"/>
      <c r="JNH355" s="53"/>
      <c r="JNI355" s="53"/>
      <c r="JNJ355" s="53"/>
      <c r="JNK355" s="53"/>
      <c r="JNL355" s="53"/>
      <c r="JNM355" s="53"/>
      <c r="JNN355" s="53"/>
      <c r="JNO355" s="53"/>
      <c r="JNP355" s="53"/>
      <c r="JNQ355" s="53"/>
      <c r="JNR355" s="53"/>
      <c r="JNS355" s="53"/>
      <c r="JNT355" s="53"/>
      <c r="JNU355" s="53"/>
      <c r="JNV355" s="53"/>
      <c r="JNW355" s="53"/>
      <c r="JNX355" s="53"/>
      <c r="JNY355" s="53"/>
      <c r="JNZ355" s="53"/>
      <c r="JOA355" s="53"/>
      <c r="JOB355" s="53"/>
      <c r="JOC355" s="53"/>
      <c r="JOD355" s="53"/>
      <c r="JOE355" s="53"/>
      <c r="JOF355" s="53"/>
      <c r="JOG355" s="53"/>
      <c r="JOH355" s="53"/>
      <c r="JOI355" s="53"/>
      <c r="JOJ355" s="53"/>
      <c r="JOK355" s="53"/>
      <c r="JOL355" s="53"/>
      <c r="JOM355" s="53"/>
      <c r="JON355" s="53"/>
      <c r="JOO355" s="53"/>
      <c r="JOP355" s="53"/>
      <c r="JOQ355" s="53"/>
      <c r="JOR355" s="53"/>
      <c r="JOS355" s="53"/>
      <c r="JOT355" s="53"/>
      <c r="JOU355" s="53"/>
      <c r="JOV355" s="53"/>
      <c r="JOW355" s="53"/>
      <c r="JOX355" s="53"/>
      <c r="JOY355" s="53"/>
      <c r="JOZ355" s="53"/>
      <c r="JPA355" s="53"/>
      <c r="JPB355" s="53"/>
      <c r="JPC355" s="53"/>
      <c r="JPD355" s="53"/>
      <c r="JPE355" s="53"/>
      <c r="JPF355" s="53"/>
      <c r="JPG355" s="53"/>
      <c r="JPH355" s="53"/>
      <c r="JPI355" s="53"/>
      <c r="JPJ355" s="53"/>
      <c r="JPK355" s="53"/>
      <c r="JPL355" s="53"/>
      <c r="JPM355" s="53"/>
      <c r="JPN355" s="53"/>
      <c r="JPO355" s="53"/>
      <c r="JPP355" s="53"/>
      <c r="JPQ355" s="53"/>
      <c r="JPR355" s="53"/>
      <c r="JPS355" s="53"/>
      <c r="JPT355" s="53"/>
      <c r="JPU355" s="53"/>
      <c r="JPV355" s="53"/>
      <c r="JPW355" s="53"/>
      <c r="JPX355" s="53"/>
      <c r="JPY355" s="53"/>
      <c r="JPZ355" s="53"/>
      <c r="JQA355" s="53"/>
      <c r="JQB355" s="53"/>
      <c r="JQC355" s="53"/>
      <c r="JQD355" s="53"/>
      <c r="JQE355" s="53"/>
      <c r="JQF355" s="53"/>
      <c r="JQG355" s="53"/>
      <c r="JQH355" s="53"/>
      <c r="JQI355" s="53"/>
      <c r="JQJ355" s="53"/>
      <c r="JQK355" s="53"/>
      <c r="JQL355" s="53"/>
      <c r="JQM355" s="53"/>
      <c r="JQN355" s="53"/>
      <c r="JQO355" s="53"/>
      <c r="JQP355" s="53"/>
      <c r="JQQ355" s="53"/>
      <c r="JQR355" s="53"/>
      <c r="JQS355" s="53"/>
      <c r="JQT355" s="53"/>
      <c r="JQU355" s="53"/>
      <c r="JQV355" s="53"/>
      <c r="JQW355" s="53"/>
      <c r="JQX355" s="53"/>
      <c r="JQY355" s="53"/>
      <c r="JQZ355" s="53"/>
      <c r="JRA355" s="53"/>
      <c r="JRB355" s="53"/>
      <c r="JRC355" s="53"/>
      <c r="JRD355" s="53"/>
      <c r="JRE355" s="53"/>
      <c r="JRF355" s="53"/>
      <c r="JRG355" s="53"/>
      <c r="JRH355" s="53"/>
      <c r="JRI355" s="53"/>
      <c r="JRJ355" s="53"/>
      <c r="JRK355" s="53"/>
      <c r="JRL355" s="53"/>
      <c r="JRM355" s="53"/>
      <c r="JRN355" s="53"/>
      <c r="JRO355" s="53"/>
      <c r="JRP355" s="53"/>
      <c r="JRQ355" s="53"/>
      <c r="JRR355" s="53"/>
      <c r="JRS355" s="53"/>
      <c r="JRT355" s="53"/>
      <c r="JRU355" s="53"/>
      <c r="JRV355" s="53"/>
      <c r="JRW355" s="53"/>
      <c r="JRX355" s="53"/>
      <c r="JRY355" s="53"/>
      <c r="JRZ355" s="53"/>
      <c r="JSA355" s="53"/>
      <c r="JSB355" s="53"/>
      <c r="JSC355" s="53"/>
      <c r="JSD355" s="53"/>
      <c r="JSE355" s="53"/>
      <c r="JSF355" s="53"/>
      <c r="JSG355" s="53"/>
      <c r="JSH355" s="53"/>
      <c r="JSI355" s="53"/>
      <c r="JSJ355" s="53"/>
      <c r="JSK355" s="53"/>
      <c r="JSL355" s="53"/>
      <c r="JSM355" s="53"/>
      <c r="JSN355" s="53"/>
      <c r="JSO355" s="53"/>
      <c r="JSP355" s="53"/>
      <c r="JSQ355" s="53"/>
      <c r="JSR355" s="53"/>
      <c r="JSS355" s="53"/>
      <c r="JST355" s="53"/>
      <c r="JSU355" s="53"/>
      <c r="JSX355" s="53"/>
      <c r="JSY355" s="53"/>
      <c r="JSZ355" s="53"/>
      <c r="JTA355" s="53"/>
      <c r="JTB355" s="53"/>
      <c r="JTC355" s="53"/>
      <c r="JTD355" s="53"/>
      <c r="JTE355" s="53"/>
      <c r="JTF355" s="53"/>
      <c r="JTG355" s="53"/>
      <c r="JTH355" s="53"/>
      <c r="JTI355" s="53"/>
      <c r="JTJ355" s="53"/>
      <c r="JTK355" s="53"/>
      <c r="JTL355" s="53"/>
      <c r="JTM355" s="53"/>
      <c r="JTN355" s="53"/>
      <c r="JTO355" s="53"/>
      <c r="JTP355" s="53"/>
      <c r="JTQ355" s="53"/>
      <c r="JTR355" s="53"/>
      <c r="JTS355" s="53"/>
      <c r="JTT355" s="53"/>
      <c r="JTU355" s="53"/>
      <c r="JTV355" s="53"/>
      <c r="JTW355" s="53"/>
      <c r="JTX355" s="53"/>
      <c r="JTY355" s="53"/>
      <c r="JTZ355" s="53"/>
      <c r="JUA355" s="53"/>
      <c r="JUB355" s="53"/>
      <c r="JUC355" s="53"/>
      <c r="JUD355" s="53"/>
      <c r="JUE355" s="53"/>
      <c r="JUF355" s="53"/>
      <c r="JUG355" s="53"/>
      <c r="JUH355" s="53"/>
      <c r="JUI355" s="53"/>
      <c r="JUJ355" s="53"/>
      <c r="JUK355" s="53"/>
      <c r="JUL355" s="53"/>
      <c r="JUM355" s="53"/>
      <c r="JUN355" s="53"/>
      <c r="JUO355" s="53"/>
      <c r="JUP355" s="53"/>
      <c r="JUQ355" s="53"/>
      <c r="JUR355" s="53"/>
      <c r="JUS355" s="53"/>
      <c r="JUT355" s="53"/>
      <c r="JUU355" s="53"/>
      <c r="JUV355" s="53"/>
      <c r="JUW355" s="53"/>
      <c r="JUX355" s="53"/>
      <c r="JUY355" s="53"/>
      <c r="JUZ355" s="53"/>
      <c r="JVA355" s="53"/>
      <c r="JVB355" s="53"/>
      <c r="JVC355" s="53"/>
      <c r="JVD355" s="53"/>
      <c r="JVE355" s="53"/>
      <c r="JVF355" s="53"/>
      <c r="JVG355" s="53"/>
      <c r="JVH355" s="53"/>
      <c r="JVI355" s="53"/>
      <c r="JVJ355" s="53"/>
      <c r="JVK355" s="53"/>
      <c r="JVL355" s="53"/>
      <c r="JVM355" s="53"/>
      <c r="JVN355" s="53"/>
      <c r="JVO355" s="53"/>
      <c r="JVP355" s="53"/>
      <c r="JVQ355" s="53"/>
      <c r="JVR355" s="53"/>
      <c r="JVS355" s="53"/>
      <c r="JVT355" s="53"/>
      <c r="JVU355" s="53"/>
      <c r="JVV355" s="53"/>
      <c r="JVW355" s="53"/>
      <c r="JVX355" s="53"/>
      <c r="JVY355" s="53"/>
      <c r="JVZ355" s="53"/>
      <c r="JWA355" s="53"/>
      <c r="JWB355" s="53"/>
      <c r="JWC355" s="53"/>
      <c r="JWD355" s="53"/>
      <c r="JWE355" s="53"/>
      <c r="JWF355" s="53"/>
      <c r="JWG355" s="53"/>
      <c r="JWH355" s="53"/>
      <c r="JWI355" s="53"/>
      <c r="JWJ355" s="53"/>
      <c r="JWK355" s="53"/>
      <c r="JWL355" s="53"/>
      <c r="JWM355" s="53"/>
      <c r="JWN355" s="53"/>
      <c r="JWO355" s="53"/>
      <c r="JWP355" s="53"/>
      <c r="JWQ355" s="53"/>
      <c r="JWR355" s="53"/>
      <c r="JWS355" s="53"/>
      <c r="JWT355" s="53"/>
      <c r="JWU355" s="53"/>
      <c r="JWV355" s="53"/>
      <c r="JWW355" s="53"/>
      <c r="JWX355" s="53"/>
      <c r="JWY355" s="53"/>
      <c r="JWZ355" s="53"/>
      <c r="JXA355" s="53"/>
      <c r="JXB355" s="53"/>
      <c r="JXC355" s="53"/>
      <c r="JXD355" s="53"/>
      <c r="JXE355" s="53"/>
      <c r="JXF355" s="53"/>
      <c r="JXG355" s="53"/>
      <c r="JXH355" s="53"/>
      <c r="JXI355" s="53"/>
      <c r="JXJ355" s="53"/>
      <c r="JXK355" s="53"/>
      <c r="JXL355" s="53"/>
      <c r="JXM355" s="53"/>
      <c r="JXN355" s="53"/>
      <c r="JXO355" s="53"/>
      <c r="JXP355" s="53"/>
      <c r="JXQ355" s="53"/>
      <c r="JXR355" s="53"/>
      <c r="JXS355" s="53"/>
      <c r="JXT355" s="53"/>
      <c r="JXU355" s="53"/>
      <c r="JXV355" s="53"/>
      <c r="JXW355" s="53"/>
      <c r="JXX355" s="53"/>
      <c r="JXY355" s="53"/>
      <c r="JXZ355" s="53"/>
      <c r="JYA355" s="53"/>
      <c r="JYB355" s="53"/>
      <c r="JYC355" s="53"/>
      <c r="JYD355" s="53"/>
      <c r="JYE355" s="53"/>
      <c r="JYF355" s="53"/>
      <c r="JYG355" s="53"/>
      <c r="JYH355" s="53"/>
      <c r="JYI355" s="53"/>
      <c r="JYJ355" s="53"/>
      <c r="JYK355" s="53"/>
      <c r="JYL355" s="53"/>
      <c r="JYM355" s="53"/>
      <c r="JYN355" s="53"/>
      <c r="JYO355" s="53"/>
      <c r="JYP355" s="53"/>
      <c r="JYQ355" s="53"/>
      <c r="JYR355" s="53"/>
      <c r="JYS355" s="53"/>
      <c r="JYT355" s="53"/>
      <c r="JYU355" s="53"/>
      <c r="JYV355" s="53"/>
      <c r="JYW355" s="53"/>
      <c r="JYX355" s="53"/>
      <c r="JYY355" s="53"/>
      <c r="JYZ355" s="53"/>
      <c r="JZA355" s="53"/>
      <c r="JZB355" s="53"/>
      <c r="JZC355" s="53"/>
      <c r="JZD355" s="53"/>
      <c r="JZE355" s="53"/>
      <c r="JZF355" s="53"/>
      <c r="JZG355" s="53"/>
      <c r="JZH355" s="53"/>
      <c r="JZI355" s="53"/>
      <c r="JZJ355" s="53"/>
      <c r="JZK355" s="53"/>
      <c r="JZL355" s="53"/>
      <c r="JZM355" s="53"/>
      <c r="JZN355" s="53"/>
      <c r="JZO355" s="53"/>
      <c r="JZP355" s="53"/>
      <c r="JZQ355" s="53"/>
      <c r="JZR355" s="53"/>
      <c r="JZS355" s="53"/>
      <c r="JZT355" s="53"/>
      <c r="JZU355" s="53"/>
      <c r="JZV355" s="53"/>
      <c r="JZW355" s="53"/>
      <c r="JZX355" s="53"/>
      <c r="JZY355" s="53"/>
      <c r="JZZ355" s="53"/>
      <c r="KAA355" s="53"/>
      <c r="KAB355" s="53"/>
      <c r="KAC355" s="53"/>
      <c r="KAD355" s="53"/>
      <c r="KAE355" s="53"/>
      <c r="KAF355" s="53"/>
      <c r="KAG355" s="53"/>
      <c r="KAH355" s="53"/>
      <c r="KAI355" s="53"/>
      <c r="KAJ355" s="53"/>
      <c r="KAK355" s="53"/>
      <c r="KAL355" s="53"/>
      <c r="KAM355" s="53"/>
      <c r="KAN355" s="53"/>
      <c r="KAO355" s="53"/>
      <c r="KAP355" s="53"/>
      <c r="KAQ355" s="53"/>
      <c r="KAR355" s="53"/>
      <c r="KAS355" s="53"/>
      <c r="KAT355" s="53"/>
      <c r="KAU355" s="53"/>
      <c r="KAV355" s="53"/>
      <c r="KAW355" s="53"/>
      <c r="KAX355" s="53"/>
      <c r="KAY355" s="53"/>
      <c r="KAZ355" s="53"/>
      <c r="KBA355" s="53"/>
      <c r="KBB355" s="53"/>
      <c r="KBC355" s="53"/>
      <c r="KBD355" s="53"/>
      <c r="KBE355" s="53"/>
      <c r="KBF355" s="53"/>
      <c r="KBG355" s="53"/>
      <c r="KBH355" s="53"/>
      <c r="KBI355" s="53"/>
      <c r="KBJ355" s="53"/>
      <c r="KBK355" s="53"/>
      <c r="KBL355" s="53"/>
      <c r="KBM355" s="53"/>
      <c r="KBN355" s="53"/>
      <c r="KBO355" s="53"/>
      <c r="KBP355" s="53"/>
      <c r="KBQ355" s="53"/>
      <c r="KBR355" s="53"/>
      <c r="KBS355" s="53"/>
      <c r="KBT355" s="53"/>
      <c r="KBU355" s="53"/>
      <c r="KBV355" s="53"/>
      <c r="KBW355" s="53"/>
      <c r="KBX355" s="53"/>
      <c r="KBY355" s="53"/>
      <c r="KBZ355" s="53"/>
      <c r="KCA355" s="53"/>
      <c r="KCB355" s="53"/>
      <c r="KCC355" s="53"/>
      <c r="KCD355" s="53"/>
      <c r="KCE355" s="53"/>
      <c r="KCF355" s="53"/>
      <c r="KCG355" s="53"/>
      <c r="KCH355" s="53"/>
      <c r="KCI355" s="53"/>
      <c r="KCJ355" s="53"/>
      <c r="KCK355" s="53"/>
      <c r="KCL355" s="53"/>
      <c r="KCM355" s="53"/>
      <c r="KCN355" s="53"/>
      <c r="KCO355" s="53"/>
      <c r="KCP355" s="53"/>
      <c r="KCQ355" s="53"/>
      <c r="KCT355" s="53"/>
      <c r="KCU355" s="53"/>
      <c r="KCV355" s="53"/>
      <c r="KCW355" s="53"/>
      <c r="KCX355" s="53"/>
      <c r="KCY355" s="53"/>
      <c r="KCZ355" s="53"/>
      <c r="KDA355" s="53"/>
      <c r="KDB355" s="53"/>
      <c r="KDC355" s="53"/>
      <c r="KDD355" s="53"/>
      <c r="KDE355" s="53"/>
      <c r="KDF355" s="53"/>
      <c r="KDG355" s="53"/>
      <c r="KDH355" s="53"/>
      <c r="KDI355" s="53"/>
      <c r="KDJ355" s="53"/>
      <c r="KDK355" s="53"/>
      <c r="KDL355" s="53"/>
      <c r="KDM355" s="53"/>
      <c r="KDN355" s="53"/>
      <c r="KDO355" s="53"/>
      <c r="KDP355" s="53"/>
      <c r="KDQ355" s="53"/>
      <c r="KDR355" s="53"/>
      <c r="KDS355" s="53"/>
      <c r="KDT355" s="53"/>
      <c r="KDU355" s="53"/>
      <c r="KDV355" s="53"/>
      <c r="KDW355" s="53"/>
      <c r="KDX355" s="53"/>
      <c r="KDY355" s="53"/>
      <c r="KDZ355" s="53"/>
      <c r="KEA355" s="53"/>
      <c r="KEB355" s="53"/>
      <c r="KEC355" s="53"/>
      <c r="KED355" s="53"/>
      <c r="KEE355" s="53"/>
      <c r="KEF355" s="53"/>
      <c r="KEG355" s="53"/>
      <c r="KEH355" s="53"/>
      <c r="KEI355" s="53"/>
      <c r="KEJ355" s="53"/>
      <c r="KEK355" s="53"/>
      <c r="KEL355" s="53"/>
      <c r="KEM355" s="53"/>
      <c r="KEN355" s="53"/>
      <c r="KEO355" s="53"/>
      <c r="KEP355" s="53"/>
      <c r="KEQ355" s="53"/>
      <c r="KER355" s="53"/>
      <c r="KES355" s="53"/>
      <c r="KET355" s="53"/>
      <c r="KEU355" s="53"/>
      <c r="KEV355" s="53"/>
      <c r="KEW355" s="53"/>
      <c r="KEX355" s="53"/>
      <c r="KEY355" s="53"/>
      <c r="KEZ355" s="53"/>
      <c r="KFA355" s="53"/>
      <c r="KFB355" s="53"/>
      <c r="KFC355" s="53"/>
      <c r="KFD355" s="53"/>
      <c r="KFE355" s="53"/>
      <c r="KFF355" s="53"/>
      <c r="KFG355" s="53"/>
      <c r="KFH355" s="53"/>
      <c r="KFI355" s="53"/>
      <c r="KFJ355" s="53"/>
      <c r="KFK355" s="53"/>
      <c r="KFL355" s="53"/>
      <c r="KFM355" s="53"/>
      <c r="KFN355" s="53"/>
      <c r="KFO355" s="53"/>
      <c r="KFP355" s="53"/>
      <c r="KFQ355" s="53"/>
      <c r="KFR355" s="53"/>
      <c r="KFS355" s="53"/>
      <c r="KFT355" s="53"/>
      <c r="KFU355" s="53"/>
      <c r="KFV355" s="53"/>
      <c r="KFW355" s="53"/>
      <c r="KFX355" s="53"/>
      <c r="KFY355" s="53"/>
      <c r="KFZ355" s="53"/>
      <c r="KGA355" s="53"/>
      <c r="KGB355" s="53"/>
      <c r="KGC355" s="53"/>
      <c r="KGD355" s="53"/>
      <c r="KGE355" s="53"/>
      <c r="KGF355" s="53"/>
      <c r="KGG355" s="53"/>
      <c r="KGH355" s="53"/>
      <c r="KGI355" s="53"/>
      <c r="KGJ355" s="53"/>
      <c r="KGK355" s="53"/>
      <c r="KGL355" s="53"/>
      <c r="KGM355" s="53"/>
      <c r="KGN355" s="53"/>
      <c r="KGO355" s="53"/>
      <c r="KGP355" s="53"/>
      <c r="KGQ355" s="53"/>
      <c r="KGR355" s="53"/>
      <c r="KGS355" s="53"/>
      <c r="KGT355" s="53"/>
      <c r="KGU355" s="53"/>
      <c r="KGV355" s="53"/>
      <c r="KGW355" s="53"/>
      <c r="KGX355" s="53"/>
      <c r="KGY355" s="53"/>
      <c r="KGZ355" s="53"/>
      <c r="KHA355" s="53"/>
      <c r="KHB355" s="53"/>
      <c r="KHC355" s="53"/>
      <c r="KHD355" s="53"/>
      <c r="KHE355" s="53"/>
      <c r="KHF355" s="53"/>
      <c r="KHG355" s="53"/>
      <c r="KHH355" s="53"/>
      <c r="KHI355" s="53"/>
      <c r="KHJ355" s="53"/>
      <c r="KHK355" s="53"/>
      <c r="KHL355" s="53"/>
      <c r="KHM355" s="53"/>
      <c r="KHN355" s="53"/>
      <c r="KHO355" s="53"/>
      <c r="KHP355" s="53"/>
      <c r="KHQ355" s="53"/>
      <c r="KHR355" s="53"/>
      <c r="KHS355" s="53"/>
      <c r="KHT355" s="53"/>
      <c r="KHU355" s="53"/>
      <c r="KHV355" s="53"/>
      <c r="KHW355" s="53"/>
      <c r="KHX355" s="53"/>
      <c r="KHY355" s="53"/>
      <c r="KHZ355" s="53"/>
      <c r="KIA355" s="53"/>
      <c r="KIB355" s="53"/>
      <c r="KIC355" s="53"/>
      <c r="KID355" s="53"/>
      <c r="KIE355" s="53"/>
      <c r="KIF355" s="53"/>
      <c r="KIG355" s="53"/>
      <c r="KIH355" s="53"/>
      <c r="KII355" s="53"/>
      <c r="KIJ355" s="53"/>
      <c r="KIK355" s="53"/>
      <c r="KIL355" s="53"/>
      <c r="KIM355" s="53"/>
      <c r="KIN355" s="53"/>
      <c r="KIO355" s="53"/>
      <c r="KIP355" s="53"/>
      <c r="KIQ355" s="53"/>
      <c r="KIR355" s="53"/>
      <c r="KIS355" s="53"/>
      <c r="KIT355" s="53"/>
      <c r="KIU355" s="53"/>
      <c r="KIV355" s="53"/>
      <c r="KIW355" s="53"/>
      <c r="KIX355" s="53"/>
      <c r="KIY355" s="53"/>
      <c r="KIZ355" s="53"/>
      <c r="KJA355" s="53"/>
      <c r="KJB355" s="53"/>
      <c r="KJC355" s="53"/>
      <c r="KJD355" s="53"/>
      <c r="KJE355" s="53"/>
      <c r="KJF355" s="53"/>
      <c r="KJG355" s="53"/>
      <c r="KJH355" s="53"/>
      <c r="KJI355" s="53"/>
      <c r="KJJ355" s="53"/>
      <c r="KJK355" s="53"/>
      <c r="KJL355" s="53"/>
      <c r="KJM355" s="53"/>
      <c r="KJN355" s="53"/>
      <c r="KJO355" s="53"/>
      <c r="KJP355" s="53"/>
      <c r="KJQ355" s="53"/>
      <c r="KJR355" s="53"/>
      <c r="KJS355" s="53"/>
      <c r="KJT355" s="53"/>
      <c r="KJU355" s="53"/>
      <c r="KJV355" s="53"/>
      <c r="KJW355" s="53"/>
      <c r="KJX355" s="53"/>
      <c r="KJY355" s="53"/>
      <c r="KJZ355" s="53"/>
      <c r="KKA355" s="53"/>
      <c r="KKB355" s="53"/>
      <c r="KKC355" s="53"/>
      <c r="KKD355" s="53"/>
      <c r="KKE355" s="53"/>
      <c r="KKF355" s="53"/>
      <c r="KKG355" s="53"/>
      <c r="KKH355" s="53"/>
      <c r="KKI355" s="53"/>
      <c r="KKJ355" s="53"/>
      <c r="KKK355" s="53"/>
      <c r="KKL355" s="53"/>
      <c r="KKM355" s="53"/>
      <c r="KKN355" s="53"/>
      <c r="KKO355" s="53"/>
      <c r="KKP355" s="53"/>
      <c r="KKQ355" s="53"/>
      <c r="KKR355" s="53"/>
      <c r="KKS355" s="53"/>
      <c r="KKT355" s="53"/>
      <c r="KKU355" s="53"/>
      <c r="KKV355" s="53"/>
      <c r="KKW355" s="53"/>
      <c r="KKX355" s="53"/>
      <c r="KKY355" s="53"/>
      <c r="KKZ355" s="53"/>
      <c r="KLA355" s="53"/>
      <c r="KLB355" s="53"/>
      <c r="KLC355" s="53"/>
      <c r="KLD355" s="53"/>
      <c r="KLE355" s="53"/>
      <c r="KLF355" s="53"/>
      <c r="KLG355" s="53"/>
      <c r="KLH355" s="53"/>
      <c r="KLI355" s="53"/>
      <c r="KLJ355" s="53"/>
      <c r="KLK355" s="53"/>
      <c r="KLL355" s="53"/>
      <c r="KLM355" s="53"/>
      <c r="KLN355" s="53"/>
      <c r="KLO355" s="53"/>
      <c r="KLP355" s="53"/>
      <c r="KLQ355" s="53"/>
      <c r="KLR355" s="53"/>
      <c r="KLS355" s="53"/>
      <c r="KLT355" s="53"/>
      <c r="KLU355" s="53"/>
      <c r="KLV355" s="53"/>
      <c r="KLW355" s="53"/>
      <c r="KLX355" s="53"/>
      <c r="KLY355" s="53"/>
      <c r="KLZ355" s="53"/>
      <c r="KMA355" s="53"/>
      <c r="KMB355" s="53"/>
      <c r="KMC355" s="53"/>
      <c r="KMD355" s="53"/>
      <c r="KME355" s="53"/>
      <c r="KMF355" s="53"/>
      <c r="KMG355" s="53"/>
      <c r="KMH355" s="53"/>
      <c r="KMI355" s="53"/>
      <c r="KMJ355" s="53"/>
      <c r="KMK355" s="53"/>
      <c r="KML355" s="53"/>
      <c r="KMM355" s="53"/>
      <c r="KMP355" s="53"/>
      <c r="KMQ355" s="53"/>
      <c r="KMR355" s="53"/>
      <c r="KMS355" s="53"/>
      <c r="KMT355" s="53"/>
      <c r="KMU355" s="53"/>
      <c r="KMV355" s="53"/>
      <c r="KMW355" s="53"/>
      <c r="KMX355" s="53"/>
      <c r="KMY355" s="53"/>
      <c r="KMZ355" s="53"/>
      <c r="KNA355" s="53"/>
      <c r="KNB355" s="53"/>
      <c r="KNC355" s="53"/>
      <c r="KND355" s="53"/>
      <c r="KNE355" s="53"/>
      <c r="KNF355" s="53"/>
      <c r="KNG355" s="53"/>
      <c r="KNH355" s="53"/>
      <c r="KNI355" s="53"/>
      <c r="KNJ355" s="53"/>
      <c r="KNK355" s="53"/>
      <c r="KNL355" s="53"/>
      <c r="KNM355" s="53"/>
      <c r="KNN355" s="53"/>
      <c r="KNO355" s="53"/>
      <c r="KNP355" s="53"/>
      <c r="KNQ355" s="53"/>
      <c r="KNR355" s="53"/>
      <c r="KNS355" s="53"/>
      <c r="KNT355" s="53"/>
      <c r="KNU355" s="53"/>
      <c r="KNV355" s="53"/>
      <c r="KNW355" s="53"/>
      <c r="KNX355" s="53"/>
      <c r="KNY355" s="53"/>
      <c r="KNZ355" s="53"/>
      <c r="KOA355" s="53"/>
      <c r="KOB355" s="53"/>
      <c r="KOC355" s="53"/>
      <c r="KOD355" s="53"/>
      <c r="KOE355" s="53"/>
      <c r="KOF355" s="53"/>
      <c r="KOG355" s="53"/>
      <c r="KOH355" s="53"/>
      <c r="KOI355" s="53"/>
      <c r="KOJ355" s="53"/>
      <c r="KOK355" s="53"/>
      <c r="KOL355" s="53"/>
      <c r="KOM355" s="53"/>
      <c r="KON355" s="53"/>
      <c r="KOO355" s="53"/>
      <c r="KOP355" s="53"/>
      <c r="KOQ355" s="53"/>
      <c r="KOR355" s="53"/>
      <c r="KOS355" s="53"/>
      <c r="KOT355" s="53"/>
      <c r="KOU355" s="53"/>
      <c r="KOV355" s="53"/>
      <c r="KOW355" s="53"/>
      <c r="KOX355" s="53"/>
      <c r="KOY355" s="53"/>
      <c r="KOZ355" s="53"/>
      <c r="KPA355" s="53"/>
      <c r="KPB355" s="53"/>
      <c r="KPC355" s="53"/>
      <c r="KPD355" s="53"/>
      <c r="KPE355" s="53"/>
      <c r="KPF355" s="53"/>
      <c r="KPG355" s="53"/>
      <c r="KPH355" s="53"/>
      <c r="KPI355" s="53"/>
      <c r="KPJ355" s="53"/>
      <c r="KPK355" s="53"/>
      <c r="KPL355" s="53"/>
      <c r="KPM355" s="53"/>
      <c r="KPN355" s="53"/>
      <c r="KPO355" s="53"/>
      <c r="KPP355" s="53"/>
      <c r="KPQ355" s="53"/>
      <c r="KPR355" s="53"/>
      <c r="KPS355" s="53"/>
      <c r="KPT355" s="53"/>
      <c r="KPU355" s="53"/>
      <c r="KPV355" s="53"/>
      <c r="KPW355" s="53"/>
      <c r="KPX355" s="53"/>
      <c r="KPY355" s="53"/>
      <c r="KPZ355" s="53"/>
      <c r="KQA355" s="53"/>
      <c r="KQB355" s="53"/>
      <c r="KQC355" s="53"/>
      <c r="KQD355" s="53"/>
      <c r="KQE355" s="53"/>
      <c r="KQF355" s="53"/>
      <c r="KQG355" s="53"/>
      <c r="KQH355" s="53"/>
      <c r="KQI355" s="53"/>
      <c r="KQJ355" s="53"/>
      <c r="KQK355" s="53"/>
      <c r="KQL355" s="53"/>
      <c r="KQM355" s="53"/>
      <c r="KQN355" s="53"/>
      <c r="KQO355" s="53"/>
      <c r="KQP355" s="53"/>
      <c r="KQQ355" s="53"/>
      <c r="KQR355" s="53"/>
      <c r="KQS355" s="53"/>
      <c r="KQT355" s="53"/>
      <c r="KQU355" s="53"/>
      <c r="KQV355" s="53"/>
      <c r="KQW355" s="53"/>
      <c r="KQX355" s="53"/>
      <c r="KQY355" s="53"/>
      <c r="KQZ355" s="53"/>
      <c r="KRA355" s="53"/>
      <c r="KRB355" s="53"/>
      <c r="KRC355" s="53"/>
      <c r="KRD355" s="53"/>
      <c r="KRE355" s="53"/>
      <c r="KRF355" s="53"/>
      <c r="KRG355" s="53"/>
      <c r="KRH355" s="53"/>
      <c r="KRI355" s="53"/>
      <c r="KRJ355" s="53"/>
      <c r="KRK355" s="53"/>
      <c r="KRL355" s="53"/>
      <c r="KRM355" s="53"/>
      <c r="KRN355" s="53"/>
      <c r="KRO355" s="53"/>
      <c r="KRP355" s="53"/>
      <c r="KRQ355" s="53"/>
      <c r="KRR355" s="53"/>
      <c r="KRS355" s="53"/>
      <c r="KRT355" s="53"/>
      <c r="KRU355" s="53"/>
      <c r="KRV355" s="53"/>
      <c r="KRW355" s="53"/>
      <c r="KRX355" s="53"/>
      <c r="KRY355" s="53"/>
      <c r="KRZ355" s="53"/>
      <c r="KSA355" s="53"/>
      <c r="KSB355" s="53"/>
      <c r="KSC355" s="53"/>
      <c r="KSD355" s="53"/>
      <c r="KSE355" s="53"/>
      <c r="KSF355" s="53"/>
      <c r="KSG355" s="53"/>
      <c r="KSH355" s="53"/>
      <c r="KSI355" s="53"/>
      <c r="KSJ355" s="53"/>
      <c r="KSK355" s="53"/>
      <c r="KSL355" s="53"/>
      <c r="KSM355" s="53"/>
      <c r="KSN355" s="53"/>
      <c r="KSO355" s="53"/>
      <c r="KSP355" s="53"/>
      <c r="KSQ355" s="53"/>
      <c r="KSR355" s="53"/>
      <c r="KSS355" s="53"/>
      <c r="KST355" s="53"/>
      <c r="KSU355" s="53"/>
      <c r="KSV355" s="53"/>
      <c r="KSW355" s="53"/>
      <c r="KSX355" s="53"/>
      <c r="KSY355" s="53"/>
      <c r="KSZ355" s="53"/>
      <c r="KTA355" s="53"/>
      <c r="KTB355" s="53"/>
      <c r="KTC355" s="53"/>
      <c r="KTD355" s="53"/>
      <c r="KTE355" s="53"/>
      <c r="KTF355" s="53"/>
      <c r="KTG355" s="53"/>
      <c r="KTH355" s="53"/>
      <c r="KTI355" s="53"/>
      <c r="KTJ355" s="53"/>
      <c r="KTK355" s="53"/>
      <c r="KTL355" s="53"/>
      <c r="KTM355" s="53"/>
      <c r="KTN355" s="53"/>
      <c r="KTO355" s="53"/>
      <c r="KTP355" s="53"/>
      <c r="KTQ355" s="53"/>
      <c r="KTR355" s="53"/>
      <c r="KTS355" s="53"/>
      <c r="KTT355" s="53"/>
      <c r="KTU355" s="53"/>
      <c r="KTV355" s="53"/>
      <c r="KTW355" s="53"/>
      <c r="KTX355" s="53"/>
      <c r="KTY355" s="53"/>
      <c r="KTZ355" s="53"/>
      <c r="KUA355" s="53"/>
      <c r="KUB355" s="53"/>
      <c r="KUC355" s="53"/>
      <c r="KUD355" s="53"/>
      <c r="KUE355" s="53"/>
      <c r="KUF355" s="53"/>
      <c r="KUG355" s="53"/>
      <c r="KUH355" s="53"/>
      <c r="KUI355" s="53"/>
      <c r="KUJ355" s="53"/>
      <c r="KUK355" s="53"/>
      <c r="KUL355" s="53"/>
      <c r="KUM355" s="53"/>
      <c r="KUN355" s="53"/>
      <c r="KUO355" s="53"/>
      <c r="KUP355" s="53"/>
      <c r="KUQ355" s="53"/>
      <c r="KUR355" s="53"/>
      <c r="KUS355" s="53"/>
      <c r="KUT355" s="53"/>
      <c r="KUU355" s="53"/>
      <c r="KUV355" s="53"/>
      <c r="KUW355" s="53"/>
      <c r="KUX355" s="53"/>
      <c r="KUY355" s="53"/>
      <c r="KUZ355" s="53"/>
      <c r="KVA355" s="53"/>
      <c r="KVB355" s="53"/>
      <c r="KVC355" s="53"/>
      <c r="KVD355" s="53"/>
      <c r="KVE355" s="53"/>
      <c r="KVF355" s="53"/>
      <c r="KVG355" s="53"/>
      <c r="KVH355" s="53"/>
      <c r="KVI355" s="53"/>
      <c r="KVJ355" s="53"/>
      <c r="KVK355" s="53"/>
      <c r="KVL355" s="53"/>
      <c r="KVM355" s="53"/>
      <c r="KVN355" s="53"/>
      <c r="KVO355" s="53"/>
      <c r="KVP355" s="53"/>
      <c r="KVQ355" s="53"/>
      <c r="KVR355" s="53"/>
      <c r="KVS355" s="53"/>
      <c r="KVT355" s="53"/>
      <c r="KVU355" s="53"/>
      <c r="KVV355" s="53"/>
      <c r="KVW355" s="53"/>
      <c r="KVX355" s="53"/>
      <c r="KVY355" s="53"/>
      <c r="KVZ355" s="53"/>
      <c r="KWA355" s="53"/>
      <c r="KWB355" s="53"/>
      <c r="KWC355" s="53"/>
      <c r="KWD355" s="53"/>
      <c r="KWE355" s="53"/>
      <c r="KWF355" s="53"/>
      <c r="KWG355" s="53"/>
      <c r="KWH355" s="53"/>
      <c r="KWI355" s="53"/>
      <c r="KWL355" s="53"/>
      <c r="KWM355" s="53"/>
      <c r="KWN355" s="53"/>
      <c r="KWO355" s="53"/>
      <c r="KWP355" s="53"/>
      <c r="KWQ355" s="53"/>
      <c r="KWR355" s="53"/>
      <c r="KWS355" s="53"/>
      <c r="KWT355" s="53"/>
      <c r="KWU355" s="53"/>
      <c r="KWV355" s="53"/>
      <c r="KWW355" s="53"/>
      <c r="KWX355" s="53"/>
      <c r="KWY355" s="53"/>
      <c r="KWZ355" s="53"/>
      <c r="KXA355" s="53"/>
      <c r="KXB355" s="53"/>
      <c r="KXC355" s="53"/>
      <c r="KXD355" s="53"/>
      <c r="KXE355" s="53"/>
      <c r="KXF355" s="53"/>
      <c r="KXG355" s="53"/>
      <c r="KXH355" s="53"/>
      <c r="KXI355" s="53"/>
      <c r="KXJ355" s="53"/>
      <c r="KXK355" s="53"/>
      <c r="KXL355" s="53"/>
      <c r="KXM355" s="53"/>
      <c r="KXN355" s="53"/>
      <c r="KXO355" s="53"/>
      <c r="KXP355" s="53"/>
      <c r="KXQ355" s="53"/>
      <c r="KXR355" s="53"/>
      <c r="KXS355" s="53"/>
      <c r="KXT355" s="53"/>
      <c r="KXU355" s="53"/>
      <c r="KXV355" s="53"/>
      <c r="KXW355" s="53"/>
      <c r="KXX355" s="53"/>
      <c r="KXY355" s="53"/>
      <c r="KXZ355" s="53"/>
      <c r="KYA355" s="53"/>
      <c r="KYB355" s="53"/>
      <c r="KYC355" s="53"/>
      <c r="KYD355" s="53"/>
      <c r="KYE355" s="53"/>
      <c r="KYF355" s="53"/>
      <c r="KYG355" s="53"/>
      <c r="KYH355" s="53"/>
      <c r="KYI355" s="53"/>
      <c r="KYJ355" s="53"/>
      <c r="KYK355" s="53"/>
      <c r="KYL355" s="53"/>
      <c r="KYM355" s="53"/>
      <c r="KYN355" s="53"/>
      <c r="KYO355" s="53"/>
      <c r="KYP355" s="53"/>
      <c r="KYQ355" s="53"/>
      <c r="KYR355" s="53"/>
      <c r="KYS355" s="53"/>
      <c r="KYT355" s="53"/>
      <c r="KYU355" s="53"/>
      <c r="KYV355" s="53"/>
      <c r="KYW355" s="53"/>
      <c r="KYX355" s="53"/>
      <c r="KYY355" s="53"/>
      <c r="KYZ355" s="53"/>
      <c r="KZA355" s="53"/>
      <c r="KZB355" s="53"/>
      <c r="KZC355" s="53"/>
      <c r="KZD355" s="53"/>
      <c r="KZE355" s="53"/>
      <c r="KZF355" s="53"/>
      <c r="KZG355" s="53"/>
      <c r="KZH355" s="53"/>
      <c r="KZI355" s="53"/>
      <c r="KZJ355" s="53"/>
      <c r="KZK355" s="53"/>
      <c r="KZL355" s="53"/>
      <c r="KZM355" s="53"/>
      <c r="KZN355" s="53"/>
      <c r="KZO355" s="53"/>
      <c r="KZP355" s="53"/>
      <c r="KZQ355" s="53"/>
      <c r="KZR355" s="53"/>
      <c r="KZS355" s="53"/>
      <c r="KZT355" s="53"/>
      <c r="KZU355" s="53"/>
      <c r="KZV355" s="53"/>
      <c r="KZW355" s="53"/>
      <c r="KZX355" s="53"/>
      <c r="KZY355" s="53"/>
      <c r="KZZ355" s="53"/>
      <c r="LAA355" s="53"/>
      <c r="LAB355" s="53"/>
      <c r="LAC355" s="53"/>
      <c r="LAD355" s="53"/>
      <c r="LAE355" s="53"/>
      <c r="LAF355" s="53"/>
      <c r="LAG355" s="53"/>
      <c r="LAH355" s="53"/>
      <c r="LAI355" s="53"/>
      <c r="LAJ355" s="53"/>
      <c r="LAK355" s="53"/>
      <c r="LAL355" s="53"/>
      <c r="LAM355" s="53"/>
      <c r="LAN355" s="53"/>
      <c r="LAO355" s="53"/>
      <c r="LAP355" s="53"/>
      <c r="LAQ355" s="53"/>
      <c r="LAR355" s="53"/>
      <c r="LAS355" s="53"/>
      <c r="LAT355" s="53"/>
      <c r="LAU355" s="53"/>
      <c r="LAV355" s="53"/>
      <c r="LAW355" s="53"/>
      <c r="LAX355" s="53"/>
      <c r="LAY355" s="53"/>
      <c r="LAZ355" s="53"/>
      <c r="LBA355" s="53"/>
      <c r="LBB355" s="53"/>
      <c r="LBC355" s="53"/>
      <c r="LBD355" s="53"/>
      <c r="LBE355" s="53"/>
      <c r="LBF355" s="53"/>
      <c r="LBG355" s="53"/>
      <c r="LBH355" s="53"/>
      <c r="LBI355" s="53"/>
      <c r="LBJ355" s="53"/>
      <c r="LBK355" s="53"/>
      <c r="LBL355" s="53"/>
      <c r="LBM355" s="53"/>
      <c r="LBN355" s="53"/>
      <c r="LBO355" s="53"/>
      <c r="LBP355" s="53"/>
      <c r="LBQ355" s="53"/>
      <c r="LBR355" s="53"/>
      <c r="LBS355" s="53"/>
      <c r="LBT355" s="53"/>
      <c r="LBU355" s="53"/>
      <c r="LBV355" s="53"/>
      <c r="LBW355" s="53"/>
      <c r="LBX355" s="53"/>
      <c r="LBY355" s="53"/>
      <c r="LBZ355" s="53"/>
      <c r="LCA355" s="53"/>
      <c r="LCB355" s="53"/>
      <c r="LCC355" s="53"/>
      <c r="LCD355" s="53"/>
      <c r="LCE355" s="53"/>
      <c r="LCF355" s="53"/>
      <c r="LCG355" s="53"/>
      <c r="LCH355" s="53"/>
      <c r="LCI355" s="53"/>
      <c r="LCJ355" s="53"/>
      <c r="LCK355" s="53"/>
      <c r="LCL355" s="53"/>
      <c r="LCM355" s="53"/>
      <c r="LCN355" s="53"/>
      <c r="LCO355" s="53"/>
      <c r="LCP355" s="53"/>
      <c r="LCQ355" s="53"/>
      <c r="LCR355" s="53"/>
      <c r="LCS355" s="53"/>
      <c r="LCT355" s="53"/>
      <c r="LCU355" s="53"/>
      <c r="LCV355" s="53"/>
      <c r="LCW355" s="53"/>
      <c r="LCX355" s="53"/>
      <c r="LCY355" s="53"/>
      <c r="LCZ355" s="53"/>
      <c r="LDA355" s="53"/>
      <c r="LDB355" s="53"/>
      <c r="LDC355" s="53"/>
      <c r="LDD355" s="53"/>
      <c r="LDE355" s="53"/>
      <c r="LDF355" s="53"/>
      <c r="LDG355" s="53"/>
      <c r="LDH355" s="53"/>
      <c r="LDI355" s="53"/>
      <c r="LDJ355" s="53"/>
      <c r="LDK355" s="53"/>
      <c r="LDL355" s="53"/>
      <c r="LDM355" s="53"/>
      <c r="LDN355" s="53"/>
      <c r="LDO355" s="53"/>
      <c r="LDP355" s="53"/>
      <c r="LDQ355" s="53"/>
      <c r="LDR355" s="53"/>
      <c r="LDS355" s="53"/>
      <c r="LDT355" s="53"/>
      <c r="LDU355" s="53"/>
      <c r="LDV355" s="53"/>
      <c r="LDW355" s="53"/>
      <c r="LDX355" s="53"/>
      <c r="LDY355" s="53"/>
      <c r="LDZ355" s="53"/>
      <c r="LEA355" s="53"/>
      <c r="LEB355" s="53"/>
      <c r="LEC355" s="53"/>
      <c r="LED355" s="53"/>
      <c r="LEE355" s="53"/>
      <c r="LEF355" s="53"/>
      <c r="LEG355" s="53"/>
      <c r="LEH355" s="53"/>
      <c r="LEI355" s="53"/>
      <c r="LEJ355" s="53"/>
      <c r="LEK355" s="53"/>
      <c r="LEL355" s="53"/>
      <c r="LEM355" s="53"/>
      <c r="LEN355" s="53"/>
      <c r="LEO355" s="53"/>
      <c r="LEP355" s="53"/>
      <c r="LEQ355" s="53"/>
      <c r="LER355" s="53"/>
      <c r="LES355" s="53"/>
      <c r="LET355" s="53"/>
      <c r="LEU355" s="53"/>
      <c r="LEV355" s="53"/>
      <c r="LEW355" s="53"/>
      <c r="LEX355" s="53"/>
      <c r="LEY355" s="53"/>
      <c r="LEZ355" s="53"/>
      <c r="LFA355" s="53"/>
      <c r="LFB355" s="53"/>
      <c r="LFC355" s="53"/>
      <c r="LFD355" s="53"/>
      <c r="LFE355" s="53"/>
      <c r="LFF355" s="53"/>
      <c r="LFG355" s="53"/>
      <c r="LFH355" s="53"/>
      <c r="LFI355" s="53"/>
      <c r="LFJ355" s="53"/>
      <c r="LFK355" s="53"/>
      <c r="LFL355" s="53"/>
      <c r="LFM355" s="53"/>
      <c r="LFN355" s="53"/>
      <c r="LFO355" s="53"/>
      <c r="LFP355" s="53"/>
      <c r="LFQ355" s="53"/>
      <c r="LFR355" s="53"/>
      <c r="LFS355" s="53"/>
      <c r="LFT355" s="53"/>
      <c r="LFU355" s="53"/>
      <c r="LFV355" s="53"/>
      <c r="LFW355" s="53"/>
      <c r="LFX355" s="53"/>
      <c r="LFY355" s="53"/>
      <c r="LFZ355" s="53"/>
      <c r="LGA355" s="53"/>
      <c r="LGB355" s="53"/>
      <c r="LGC355" s="53"/>
      <c r="LGD355" s="53"/>
      <c r="LGE355" s="53"/>
      <c r="LGH355" s="53"/>
      <c r="LGI355" s="53"/>
      <c r="LGJ355" s="53"/>
      <c r="LGK355" s="53"/>
      <c r="LGL355" s="53"/>
      <c r="LGM355" s="53"/>
      <c r="LGN355" s="53"/>
      <c r="LGO355" s="53"/>
      <c r="LGP355" s="53"/>
      <c r="LGQ355" s="53"/>
      <c r="LGR355" s="53"/>
      <c r="LGS355" s="53"/>
      <c r="LGT355" s="53"/>
      <c r="LGU355" s="53"/>
      <c r="LGV355" s="53"/>
      <c r="LGW355" s="53"/>
      <c r="LGX355" s="53"/>
      <c r="LGY355" s="53"/>
      <c r="LGZ355" s="53"/>
      <c r="LHA355" s="53"/>
      <c r="LHB355" s="53"/>
      <c r="LHC355" s="53"/>
      <c r="LHD355" s="53"/>
      <c r="LHE355" s="53"/>
      <c r="LHF355" s="53"/>
      <c r="LHG355" s="53"/>
      <c r="LHH355" s="53"/>
      <c r="LHI355" s="53"/>
      <c r="LHJ355" s="53"/>
      <c r="LHK355" s="53"/>
      <c r="LHL355" s="53"/>
      <c r="LHM355" s="53"/>
      <c r="LHN355" s="53"/>
      <c r="LHO355" s="53"/>
      <c r="LHP355" s="53"/>
      <c r="LHQ355" s="53"/>
      <c r="LHR355" s="53"/>
      <c r="LHS355" s="53"/>
      <c r="LHT355" s="53"/>
      <c r="LHU355" s="53"/>
      <c r="LHV355" s="53"/>
      <c r="LHW355" s="53"/>
      <c r="LHX355" s="53"/>
      <c r="LHY355" s="53"/>
      <c r="LHZ355" s="53"/>
      <c r="LIA355" s="53"/>
      <c r="LIB355" s="53"/>
      <c r="LIC355" s="53"/>
      <c r="LID355" s="53"/>
      <c r="LIE355" s="53"/>
      <c r="LIF355" s="53"/>
      <c r="LIG355" s="53"/>
      <c r="LIH355" s="53"/>
      <c r="LII355" s="53"/>
      <c r="LIJ355" s="53"/>
      <c r="LIK355" s="53"/>
      <c r="LIL355" s="53"/>
      <c r="LIM355" s="53"/>
      <c r="LIN355" s="53"/>
      <c r="LIO355" s="53"/>
      <c r="LIP355" s="53"/>
      <c r="LIQ355" s="53"/>
      <c r="LIR355" s="53"/>
      <c r="LIS355" s="53"/>
      <c r="LIT355" s="53"/>
      <c r="LIU355" s="53"/>
      <c r="LIV355" s="53"/>
      <c r="LIW355" s="53"/>
      <c r="LIX355" s="53"/>
      <c r="LIY355" s="53"/>
      <c r="LIZ355" s="53"/>
      <c r="LJA355" s="53"/>
      <c r="LJB355" s="53"/>
      <c r="LJC355" s="53"/>
      <c r="LJD355" s="53"/>
      <c r="LJE355" s="53"/>
      <c r="LJF355" s="53"/>
      <c r="LJG355" s="53"/>
      <c r="LJH355" s="53"/>
      <c r="LJI355" s="53"/>
      <c r="LJJ355" s="53"/>
      <c r="LJK355" s="53"/>
      <c r="LJL355" s="53"/>
      <c r="LJM355" s="53"/>
      <c r="LJN355" s="53"/>
      <c r="LJO355" s="53"/>
      <c r="LJP355" s="53"/>
      <c r="LJQ355" s="53"/>
      <c r="LJR355" s="53"/>
      <c r="LJS355" s="53"/>
      <c r="LJT355" s="53"/>
      <c r="LJU355" s="53"/>
      <c r="LJV355" s="53"/>
      <c r="LJW355" s="53"/>
      <c r="LJX355" s="53"/>
      <c r="LJY355" s="53"/>
      <c r="LJZ355" s="53"/>
      <c r="LKA355" s="53"/>
      <c r="LKB355" s="53"/>
      <c r="LKC355" s="53"/>
      <c r="LKD355" s="53"/>
      <c r="LKE355" s="53"/>
      <c r="LKF355" s="53"/>
      <c r="LKG355" s="53"/>
      <c r="LKH355" s="53"/>
      <c r="LKI355" s="53"/>
      <c r="LKJ355" s="53"/>
      <c r="LKK355" s="53"/>
      <c r="LKL355" s="53"/>
      <c r="LKM355" s="53"/>
      <c r="LKN355" s="53"/>
      <c r="LKO355" s="53"/>
      <c r="LKP355" s="53"/>
      <c r="LKQ355" s="53"/>
      <c r="LKR355" s="53"/>
      <c r="LKS355" s="53"/>
      <c r="LKT355" s="53"/>
      <c r="LKU355" s="53"/>
      <c r="LKV355" s="53"/>
      <c r="LKW355" s="53"/>
      <c r="LKX355" s="53"/>
      <c r="LKY355" s="53"/>
      <c r="LKZ355" s="53"/>
      <c r="LLA355" s="53"/>
      <c r="LLB355" s="53"/>
      <c r="LLC355" s="53"/>
      <c r="LLD355" s="53"/>
      <c r="LLE355" s="53"/>
      <c r="LLF355" s="53"/>
      <c r="LLG355" s="53"/>
      <c r="LLH355" s="53"/>
      <c r="LLI355" s="53"/>
      <c r="LLJ355" s="53"/>
      <c r="LLK355" s="53"/>
      <c r="LLL355" s="53"/>
      <c r="LLM355" s="53"/>
      <c r="LLN355" s="53"/>
      <c r="LLO355" s="53"/>
      <c r="LLP355" s="53"/>
      <c r="LLQ355" s="53"/>
      <c r="LLR355" s="53"/>
      <c r="LLS355" s="53"/>
      <c r="LLT355" s="53"/>
      <c r="LLU355" s="53"/>
      <c r="LLV355" s="53"/>
      <c r="LLW355" s="53"/>
      <c r="LLX355" s="53"/>
      <c r="LLY355" s="53"/>
      <c r="LLZ355" s="53"/>
      <c r="LMA355" s="53"/>
      <c r="LMB355" s="53"/>
      <c r="LMC355" s="53"/>
      <c r="LMD355" s="53"/>
      <c r="LME355" s="53"/>
      <c r="LMF355" s="53"/>
      <c r="LMG355" s="53"/>
      <c r="LMH355" s="53"/>
      <c r="LMI355" s="53"/>
      <c r="LMJ355" s="53"/>
      <c r="LMK355" s="53"/>
      <c r="LML355" s="53"/>
      <c r="LMM355" s="53"/>
      <c r="LMN355" s="53"/>
      <c r="LMO355" s="53"/>
      <c r="LMP355" s="53"/>
      <c r="LMQ355" s="53"/>
      <c r="LMR355" s="53"/>
      <c r="LMS355" s="53"/>
      <c r="LMT355" s="53"/>
      <c r="LMU355" s="53"/>
      <c r="LMV355" s="53"/>
      <c r="LMW355" s="53"/>
      <c r="LMX355" s="53"/>
      <c r="LMY355" s="53"/>
      <c r="LMZ355" s="53"/>
      <c r="LNA355" s="53"/>
      <c r="LNB355" s="53"/>
      <c r="LNC355" s="53"/>
      <c r="LND355" s="53"/>
      <c r="LNE355" s="53"/>
      <c r="LNF355" s="53"/>
      <c r="LNG355" s="53"/>
      <c r="LNH355" s="53"/>
      <c r="LNI355" s="53"/>
      <c r="LNJ355" s="53"/>
      <c r="LNK355" s="53"/>
      <c r="LNL355" s="53"/>
      <c r="LNM355" s="53"/>
      <c r="LNN355" s="53"/>
      <c r="LNO355" s="53"/>
      <c r="LNP355" s="53"/>
      <c r="LNQ355" s="53"/>
      <c r="LNR355" s="53"/>
      <c r="LNS355" s="53"/>
      <c r="LNT355" s="53"/>
      <c r="LNU355" s="53"/>
      <c r="LNV355" s="53"/>
      <c r="LNW355" s="53"/>
      <c r="LNX355" s="53"/>
      <c r="LNY355" s="53"/>
      <c r="LNZ355" s="53"/>
      <c r="LOA355" s="53"/>
      <c r="LOB355" s="53"/>
      <c r="LOC355" s="53"/>
      <c r="LOD355" s="53"/>
      <c r="LOE355" s="53"/>
      <c r="LOF355" s="53"/>
      <c r="LOG355" s="53"/>
      <c r="LOH355" s="53"/>
      <c r="LOI355" s="53"/>
      <c r="LOJ355" s="53"/>
      <c r="LOK355" s="53"/>
      <c r="LOL355" s="53"/>
      <c r="LOM355" s="53"/>
      <c r="LON355" s="53"/>
      <c r="LOO355" s="53"/>
      <c r="LOP355" s="53"/>
      <c r="LOQ355" s="53"/>
      <c r="LOR355" s="53"/>
      <c r="LOS355" s="53"/>
      <c r="LOT355" s="53"/>
      <c r="LOU355" s="53"/>
      <c r="LOV355" s="53"/>
      <c r="LOW355" s="53"/>
      <c r="LOX355" s="53"/>
      <c r="LOY355" s="53"/>
      <c r="LOZ355" s="53"/>
      <c r="LPA355" s="53"/>
      <c r="LPB355" s="53"/>
      <c r="LPC355" s="53"/>
      <c r="LPD355" s="53"/>
      <c r="LPE355" s="53"/>
      <c r="LPF355" s="53"/>
      <c r="LPG355" s="53"/>
      <c r="LPH355" s="53"/>
      <c r="LPI355" s="53"/>
      <c r="LPJ355" s="53"/>
      <c r="LPK355" s="53"/>
      <c r="LPL355" s="53"/>
      <c r="LPM355" s="53"/>
      <c r="LPN355" s="53"/>
      <c r="LPO355" s="53"/>
      <c r="LPP355" s="53"/>
      <c r="LPQ355" s="53"/>
      <c r="LPR355" s="53"/>
      <c r="LPS355" s="53"/>
      <c r="LPT355" s="53"/>
      <c r="LPU355" s="53"/>
      <c r="LPV355" s="53"/>
      <c r="LPW355" s="53"/>
      <c r="LPX355" s="53"/>
      <c r="LPY355" s="53"/>
      <c r="LPZ355" s="53"/>
      <c r="LQA355" s="53"/>
      <c r="LQD355" s="53"/>
      <c r="LQE355" s="53"/>
      <c r="LQF355" s="53"/>
      <c r="LQG355" s="53"/>
      <c r="LQH355" s="53"/>
      <c r="LQI355" s="53"/>
      <c r="LQJ355" s="53"/>
      <c r="LQK355" s="53"/>
      <c r="LQL355" s="53"/>
      <c r="LQM355" s="53"/>
      <c r="LQN355" s="53"/>
      <c r="LQO355" s="53"/>
      <c r="LQP355" s="53"/>
      <c r="LQQ355" s="53"/>
      <c r="LQR355" s="53"/>
      <c r="LQS355" s="53"/>
      <c r="LQT355" s="53"/>
      <c r="LQU355" s="53"/>
      <c r="LQV355" s="53"/>
      <c r="LQW355" s="53"/>
      <c r="LQX355" s="53"/>
      <c r="LQY355" s="53"/>
      <c r="LQZ355" s="53"/>
      <c r="LRA355" s="53"/>
      <c r="LRB355" s="53"/>
      <c r="LRC355" s="53"/>
      <c r="LRD355" s="53"/>
      <c r="LRE355" s="53"/>
      <c r="LRF355" s="53"/>
      <c r="LRG355" s="53"/>
      <c r="LRH355" s="53"/>
      <c r="LRI355" s="53"/>
      <c r="LRJ355" s="53"/>
      <c r="LRK355" s="53"/>
      <c r="LRL355" s="53"/>
      <c r="LRM355" s="53"/>
      <c r="LRN355" s="53"/>
      <c r="LRO355" s="53"/>
      <c r="LRP355" s="53"/>
      <c r="LRQ355" s="53"/>
      <c r="LRR355" s="53"/>
      <c r="LRS355" s="53"/>
      <c r="LRT355" s="53"/>
      <c r="LRU355" s="53"/>
      <c r="LRV355" s="53"/>
      <c r="LRW355" s="53"/>
      <c r="LRX355" s="53"/>
      <c r="LRY355" s="53"/>
      <c r="LRZ355" s="53"/>
      <c r="LSA355" s="53"/>
      <c r="LSB355" s="53"/>
      <c r="LSC355" s="53"/>
      <c r="LSD355" s="53"/>
      <c r="LSE355" s="53"/>
      <c r="LSF355" s="53"/>
      <c r="LSG355" s="53"/>
      <c r="LSH355" s="53"/>
      <c r="LSI355" s="53"/>
      <c r="LSJ355" s="53"/>
      <c r="LSK355" s="53"/>
      <c r="LSL355" s="53"/>
      <c r="LSM355" s="53"/>
      <c r="LSN355" s="53"/>
      <c r="LSO355" s="53"/>
      <c r="LSP355" s="53"/>
      <c r="LSQ355" s="53"/>
      <c r="LSR355" s="53"/>
      <c r="LSS355" s="53"/>
      <c r="LST355" s="53"/>
      <c r="LSU355" s="53"/>
      <c r="LSV355" s="53"/>
      <c r="LSW355" s="53"/>
      <c r="LSX355" s="53"/>
      <c r="LSY355" s="53"/>
      <c r="LSZ355" s="53"/>
      <c r="LTA355" s="53"/>
      <c r="LTB355" s="53"/>
      <c r="LTC355" s="53"/>
      <c r="LTD355" s="53"/>
      <c r="LTE355" s="53"/>
      <c r="LTF355" s="53"/>
      <c r="LTG355" s="53"/>
      <c r="LTH355" s="53"/>
      <c r="LTI355" s="53"/>
      <c r="LTJ355" s="53"/>
      <c r="LTK355" s="53"/>
      <c r="LTL355" s="53"/>
      <c r="LTM355" s="53"/>
      <c r="LTN355" s="53"/>
      <c r="LTO355" s="53"/>
      <c r="LTP355" s="53"/>
      <c r="LTQ355" s="53"/>
      <c r="LTR355" s="53"/>
      <c r="LTS355" s="53"/>
      <c r="LTT355" s="53"/>
      <c r="LTU355" s="53"/>
      <c r="LTV355" s="53"/>
      <c r="LTW355" s="53"/>
      <c r="LTX355" s="53"/>
      <c r="LTY355" s="53"/>
      <c r="LTZ355" s="53"/>
      <c r="LUA355" s="53"/>
      <c r="LUB355" s="53"/>
      <c r="LUC355" s="53"/>
      <c r="LUD355" s="53"/>
      <c r="LUE355" s="53"/>
      <c r="LUF355" s="53"/>
      <c r="LUG355" s="53"/>
      <c r="LUH355" s="53"/>
      <c r="LUI355" s="53"/>
      <c r="LUJ355" s="53"/>
      <c r="LUK355" s="53"/>
      <c r="LUL355" s="53"/>
      <c r="LUM355" s="53"/>
      <c r="LUN355" s="53"/>
      <c r="LUO355" s="53"/>
      <c r="LUP355" s="53"/>
      <c r="LUQ355" s="53"/>
      <c r="LUR355" s="53"/>
      <c r="LUS355" s="53"/>
      <c r="LUT355" s="53"/>
      <c r="LUU355" s="53"/>
      <c r="LUV355" s="53"/>
      <c r="LUW355" s="53"/>
      <c r="LUX355" s="53"/>
      <c r="LUY355" s="53"/>
      <c r="LUZ355" s="53"/>
      <c r="LVA355" s="53"/>
      <c r="LVB355" s="53"/>
      <c r="LVC355" s="53"/>
      <c r="LVD355" s="53"/>
      <c r="LVE355" s="53"/>
      <c r="LVF355" s="53"/>
      <c r="LVG355" s="53"/>
      <c r="LVH355" s="53"/>
      <c r="LVI355" s="53"/>
      <c r="LVJ355" s="53"/>
      <c r="LVK355" s="53"/>
      <c r="LVL355" s="53"/>
      <c r="LVM355" s="53"/>
      <c r="LVN355" s="53"/>
      <c r="LVO355" s="53"/>
      <c r="LVP355" s="53"/>
      <c r="LVQ355" s="53"/>
      <c r="LVR355" s="53"/>
      <c r="LVS355" s="53"/>
      <c r="LVT355" s="53"/>
      <c r="LVU355" s="53"/>
      <c r="LVV355" s="53"/>
      <c r="LVW355" s="53"/>
      <c r="LVX355" s="53"/>
      <c r="LVY355" s="53"/>
      <c r="LVZ355" s="53"/>
      <c r="LWA355" s="53"/>
      <c r="LWB355" s="53"/>
      <c r="LWC355" s="53"/>
      <c r="LWD355" s="53"/>
      <c r="LWE355" s="53"/>
      <c r="LWF355" s="53"/>
      <c r="LWG355" s="53"/>
      <c r="LWH355" s="53"/>
      <c r="LWI355" s="53"/>
      <c r="LWJ355" s="53"/>
      <c r="LWK355" s="53"/>
      <c r="LWL355" s="53"/>
      <c r="LWM355" s="53"/>
      <c r="LWN355" s="53"/>
      <c r="LWO355" s="53"/>
      <c r="LWP355" s="53"/>
      <c r="LWQ355" s="53"/>
      <c r="LWR355" s="53"/>
      <c r="LWS355" s="53"/>
      <c r="LWT355" s="53"/>
      <c r="LWU355" s="53"/>
      <c r="LWV355" s="53"/>
      <c r="LWW355" s="53"/>
      <c r="LWX355" s="53"/>
      <c r="LWY355" s="53"/>
      <c r="LWZ355" s="53"/>
      <c r="LXA355" s="53"/>
      <c r="LXB355" s="53"/>
      <c r="LXC355" s="53"/>
      <c r="LXD355" s="53"/>
      <c r="LXE355" s="53"/>
      <c r="LXF355" s="53"/>
      <c r="LXG355" s="53"/>
      <c r="LXH355" s="53"/>
      <c r="LXI355" s="53"/>
      <c r="LXJ355" s="53"/>
      <c r="LXK355" s="53"/>
      <c r="LXL355" s="53"/>
      <c r="LXM355" s="53"/>
      <c r="LXN355" s="53"/>
      <c r="LXO355" s="53"/>
      <c r="LXP355" s="53"/>
      <c r="LXQ355" s="53"/>
      <c r="LXR355" s="53"/>
      <c r="LXS355" s="53"/>
      <c r="LXT355" s="53"/>
      <c r="LXU355" s="53"/>
      <c r="LXV355" s="53"/>
      <c r="LXW355" s="53"/>
      <c r="LXX355" s="53"/>
      <c r="LXY355" s="53"/>
      <c r="LXZ355" s="53"/>
      <c r="LYA355" s="53"/>
      <c r="LYB355" s="53"/>
      <c r="LYC355" s="53"/>
      <c r="LYD355" s="53"/>
      <c r="LYE355" s="53"/>
      <c r="LYF355" s="53"/>
      <c r="LYG355" s="53"/>
      <c r="LYH355" s="53"/>
      <c r="LYI355" s="53"/>
      <c r="LYJ355" s="53"/>
      <c r="LYK355" s="53"/>
      <c r="LYL355" s="53"/>
      <c r="LYM355" s="53"/>
      <c r="LYN355" s="53"/>
      <c r="LYO355" s="53"/>
      <c r="LYP355" s="53"/>
      <c r="LYQ355" s="53"/>
      <c r="LYR355" s="53"/>
      <c r="LYS355" s="53"/>
      <c r="LYT355" s="53"/>
      <c r="LYU355" s="53"/>
      <c r="LYV355" s="53"/>
      <c r="LYW355" s="53"/>
      <c r="LYX355" s="53"/>
      <c r="LYY355" s="53"/>
      <c r="LYZ355" s="53"/>
      <c r="LZA355" s="53"/>
      <c r="LZB355" s="53"/>
      <c r="LZC355" s="53"/>
      <c r="LZD355" s="53"/>
      <c r="LZE355" s="53"/>
      <c r="LZF355" s="53"/>
      <c r="LZG355" s="53"/>
      <c r="LZH355" s="53"/>
      <c r="LZI355" s="53"/>
      <c r="LZJ355" s="53"/>
      <c r="LZK355" s="53"/>
      <c r="LZL355" s="53"/>
      <c r="LZM355" s="53"/>
      <c r="LZN355" s="53"/>
      <c r="LZO355" s="53"/>
      <c r="LZP355" s="53"/>
      <c r="LZQ355" s="53"/>
      <c r="LZR355" s="53"/>
      <c r="LZS355" s="53"/>
      <c r="LZT355" s="53"/>
      <c r="LZU355" s="53"/>
      <c r="LZV355" s="53"/>
      <c r="LZW355" s="53"/>
      <c r="LZZ355" s="53"/>
      <c r="MAA355" s="53"/>
      <c r="MAB355" s="53"/>
      <c r="MAC355" s="53"/>
      <c r="MAD355" s="53"/>
      <c r="MAE355" s="53"/>
      <c r="MAF355" s="53"/>
      <c r="MAG355" s="53"/>
      <c r="MAH355" s="53"/>
      <c r="MAI355" s="53"/>
      <c r="MAJ355" s="53"/>
      <c r="MAK355" s="53"/>
      <c r="MAL355" s="53"/>
      <c r="MAM355" s="53"/>
      <c r="MAN355" s="53"/>
      <c r="MAO355" s="53"/>
      <c r="MAP355" s="53"/>
      <c r="MAQ355" s="53"/>
      <c r="MAR355" s="53"/>
      <c r="MAS355" s="53"/>
      <c r="MAT355" s="53"/>
      <c r="MAU355" s="53"/>
      <c r="MAV355" s="53"/>
      <c r="MAW355" s="53"/>
      <c r="MAX355" s="53"/>
      <c r="MAY355" s="53"/>
      <c r="MAZ355" s="53"/>
      <c r="MBA355" s="53"/>
      <c r="MBB355" s="53"/>
      <c r="MBC355" s="53"/>
      <c r="MBD355" s="53"/>
      <c r="MBE355" s="53"/>
      <c r="MBF355" s="53"/>
      <c r="MBG355" s="53"/>
      <c r="MBH355" s="53"/>
      <c r="MBI355" s="53"/>
      <c r="MBJ355" s="53"/>
      <c r="MBK355" s="53"/>
      <c r="MBL355" s="53"/>
      <c r="MBM355" s="53"/>
      <c r="MBN355" s="53"/>
      <c r="MBO355" s="53"/>
      <c r="MBP355" s="53"/>
      <c r="MBQ355" s="53"/>
      <c r="MBR355" s="53"/>
      <c r="MBS355" s="53"/>
      <c r="MBT355" s="53"/>
      <c r="MBU355" s="53"/>
      <c r="MBV355" s="53"/>
      <c r="MBW355" s="53"/>
      <c r="MBX355" s="53"/>
      <c r="MBY355" s="53"/>
      <c r="MBZ355" s="53"/>
      <c r="MCA355" s="53"/>
      <c r="MCB355" s="53"/>
      <c r="MCC355" s="53"/>
      <c r="MCD355" s="53"/>
      <c r="MCE355" s="53"/>
      <c r="MCF355" s="53"/>
      <c r="MCG355" s="53"/>
      <c r="MCH355" s="53"/>
      <c r="MCI355" s="53"/>
      <c r="MCJ355" s="53"/>
      <c r="MCK355" s="53"/>
      <c r="MCL355" s="53"/>
      <c r="MCM355" s="53"/>
      <c r="MCN355" s="53"/>
      <c r="MCO355" s="53"/>
      <c r="MCP355" s="53"/>
      <c r="MCQ355" s="53"/>
      <c r="MCR355" s="53"/>
      <c r="MCS355" s="53"/>
      <c r="MCT355" s="53"/>
      <c r="MCU355" s="53"/>
      <c r="MCV355" s="53"/>
      <c r="MCW355" s="53"/>
      <c r="MCX355" s="53"/>
      <c r="MCY355" s="53"/>
      <c r="MCZ355" s="53"/>
      <c r="MDA355" s="53"/>
      <c r="MDB355" s="53"/>
      <c r="MDC355" s="53"/>
      <c r="MDD355" s="53"/>
      <c r="MDE355" s="53"/>
      <c r="MDF355" s="53"/>
      <c r="MDG355" s="53"/>
      <c r="MDH355" s="53"/>
      <c r="MDI355" s="53"/>
      <c r="MDJ355" s="53"/>
      <c r="MDK355" s="53"/>
      <c r="MDL355" s="53"/>
      <c r="MDM355" s="53"/>
      <c r="MDN355" s="53"/>
      <c r="MDO355" s="53"/>
      <c r="MDP355" s="53"/>
      <c r="MDQ355" s="53"/>
      <c r="MDR355" s="53"/>
      <c r="MDS355" s="53"/>
      <c r="MDT355" s="53"/>
      <c r="MDU355" s="53"/>
      <c r="MDV355" s="53"/>
      <c r="MDW355" s="53"/>
      <c r="MDX355" s="53"/>
      <c r="MDY355" s="53"/>
      <c r="MDZ355" s="53"/>
      <c r="MEA355" s="53"/>
      <c r="MEB355" s="53"/>
      <c r="MEC355" s="53"/>
      <c r="MED355" s="53"/>
      <c r="MEE355" s="53"/>
      <c r="MEF355" s="53"/>
      <c r="MEG355" s="53"/>
      <c r="MEH355" s="53"/>
      <c r="MEI355" s="53"/>
      <c r="MEJ355" s="53"/>
      <c r="MEK355" s="53"/>
      <c r="MEL355" s="53"/>
      <c r="MEM355" s="53"/>
      <c r="MEN355" s="53"/>
      <c r="MEO355" s="53"/>
      <c r="MEP355" s="53"/>
      <c r="MEQ355" s="53"/>
      <c r="MER355" s="53"/>
      <c r="MES355" s="53"/>
      <c r="MET355" s="53"/>
      <c r="MEU355" s="53"/>
      <c r="MEV355" s="53"/>
      <c r="MEW355" s="53"/>
      <c r="MEX355" s="53"/>
      <c r="MEY355" s="53"/>
      <c r="MEZ355" s="53"/>
      <c r="MFA355" s="53"/>
      <c r="MFB355" s="53"/>
      <c r="MFC355" s="53"/>
      <c r="MFD355" s="53"/>
      <c r="MFE355" s="53"/>
      <c r="MFF355" s="53"/>
      <c r="MFG355" s="53"/>
      <c r="MFH355" s="53"/>
      <c r="MFI355" s="53"/>
      <c r="MFJ355" s="53"/>
      <c r="MFK355" s="53"/>
      <c r="MFL355" s="53"/>
      <c r="MFM355" s="53"/>
      <c r="MFN355" s="53"/>
      <c r="MFO355" s="53"/>
      <c r="MFP355" s="53"/>
      <c r="MFQ355" s="53"/>
      <c r="MFR355" s="53"/>
      <c r="MFS355" s="53"/>
      <c r="MFT355" s="53"/>
      <c r="MFU355" s="53"/>
      <c r="MFV355" s="53"/>
      <c r="MFW355" s="53"/>
      <c r="MFX355" s="53"/>
      <c r="MFY355" s="53"/>
      <c r="MFZ355" s="53"/>
      <c r="MGA355" s="53"/>
      <c r="MGB355" s="53"/>
      <c r="MGC355" s="53"/>
      <c r="MGD355" s="53"/>
      <c r="MGE355" s="53"/>
      <c r="MGF355" s="53"/>
      <c r="MGG355" s="53"/>
      <c r="MGH355" s="53"/>
      <c r="MGI355" s="53"/>
      <c r="MGJ355" s="53"/>
      <c r="MGK355" s="53"/>
      <c r="MGL355" s="53"/>
      <c r="MGM355" s="53"/>
      <c r="MGN355" s="53"/>
      <c r="MGO355" s="53"/>
      <c r="MGP355" s="53"/>
      <c r="MGQ355" s="53"/>
      <c r="MGR355" s="53"/>
      <c r="MGS355" s="53"/>
      <c r="MGT355" s="53"/>
      <c r="MGU355" s="53"/>
      <c r="MGV355" s="53"/>
      <c r="MGW355" s="53"/>
      <c r="MGX355" s="53"/>
      <c r="MGY355" s="53"/>
      <c r="MGZ355" s="53"/>
      <c r="MHA355" s="53"/>
      <c r="MHB355" s="53"/>
      <c r="MHC355" s="53"/>
      <c r="MHD355" s="53"/>
      <c r="MHE355" s="53"/>
      <c r="MHF355" s="53"/>
      <c r="MHG355" s="53"/>
      <c r="MHH355" s="53"/>
      <c r="MHI355" s="53"/>
      <c r="MHJ355" s="53"/>
      <c r="MHK355" s="53"/>
      <c r="MHL355" s="53"/>
      <c r="MHM355" s="53"/>
      <c r="MHN355" s="53"/>
      <c r="MHO355" s="53"/>
      <c r="MHP355" s="53"/>
      <c r="MHQ355" s="53"/>
      <c r="MHR355" s="53"/>
      <c r="MHS355" s="53"/>
      <c r="MHT355" s="53"/>
      <c r="MHU355" s="53"/>
      <c r="MHV355" s="53"/>
      <c r="MHW355" s="53"/>
      <c r="MHX355" s="53"/>
      <c r="MHY355" s="53"/>
      <c r="MHZ355" s="53"/>
      <c r="MIA355" s="53"/>
      <c r="MIB355" s="53"/>
      <c r="MIC355" s="53"/>
      <c r="MID355" s="53"/>
      <c r="MIE355" s="53"/>
      <c r="MIF355" s="53"/>
      <c r="MIG355" s="53"/>
      <c r="MIH355" s="53"/>
      <c r="MII355" s="53"/>
      <c r="MIJ355" s="53"/>
      <c r="MIK355" s="53"/>
      <c r="MIL355" s="53"/>
      <c r="MIM355" s="53"/>
      <c r="MIN355" s="53"/>
      <c r="MIO355" s="53"/>
      <c r="MIP355" s="53"/>
      <c r="MIQ355" s="53"/>
      <c r="MIR355" s="53"/>
      <c r="MIS355" s="53"/>
      <c r="MIT355" s="53"/>
      <c r="MIU355" s="53"/>
      <c r="MIV355" s="53"/>
      <c r="MIW355" s="53"/>
      <c r="MIX355" s="53"/>
      <c r="MIY355" s="53"/>
      <c r="MIZ355" s="53"/>
      <c r="MJA355" s="53"/>
      <c r="MJB355" s="53"/>
      <c r="MJC355" s="53"/>
      <c r="MJD355" s="53"/>
      <c r="MJE355" s="53"/>
      <c r="MJF355" s="53"/>
      <c r="MJG355" s="53"/>
      <c r="MJH355" s="53"/>
      <c r="MJI355" s="53"/>
      <c r="MJJ355" s="53"/>
      <c r="MJK355" s="53"/>
      <c r="MJL355" s="53"/>
      <c r="MJM355" s="53"/>
      <c r="MJN355" s="53"/>
      <c r="MJO355" s="53"/>
      <c r="MJP355" s="53"/>
      <c r="MJQ355" s="53"/>
      <c r="MJR355" s="53"/>
      <c r="MJS355" s="53"/>
      <c r="MJV355" s="53"/>
      <c r="MJW355" s="53"/>
      <c r="MJX355" s="53"/>
      <c r="MJY355" s="53"/>
      <c r="MJZ355" s="53"/>
      <c r="MKA355" s="53"/>
      <c r="MKB355" s="53"/>
      <c r="MKC355" s="53"/>
      <c r="MKD355" s="53"/>
      <c r="MKE355" s="53"/>
      <c r="MKF355" s="53"/>
      <c r="MKG355" s="53"/>
      <c r="MKH355" s="53"/>
      <c r="MKI355" s="53"/>
      <c r="MKJ355" s="53"/>
      <c r="MKK355" s="53"/>
      <c r="MKL355" s="53"/>
      <c r="MKM355" s="53"/>
      <c r="MKN355" s="53"/>
      <c r="MKO355" s="53"/>
      <c r="MKP355" s="53"/>
      <c r="MKQ355" s="53"/>
      <c r="MKR355" s="53"/>
      <c r="MKS355" s="53"/>
      <c r="MKT355" s="53"/>
      <c r="MKU355" s="53"/>
      <c r="MKV355" s="53"/>
      <c r="MKW355" s="53"/>
      <c r="MKX355" s="53"/>
      <c r="MKY355" s="53"/>
      <c r="MKZ355" s="53"/>
      <c r="MLA355" s="53"/>
      <c r="MLB355" s="53"/>
      <c r="MLC355" s="53"/>
      <c r="MLD355" s="53"/>
      <c r="MLE355" s="53"/>
      <c r="MLF355" s="53"/>
      <c r="MLG355" s="53"/>
      <c r="MLH355" s="53"/>
      <c r="MLI355" s="53"/>
      <c r="MLJ355" s="53"/>
      <c r="MLK355" s="53"/>
      <c r="MLL355" s="53"/>
      <c r="MLM355" s="53"/>
      <c r="MLN355" s="53"/>
      <c r="MLO355" s="53"/>
      <c r="MLP355" s="53"/>
      <c r="MLQ355" s="53"/>
      <c r="MLR355" s="53"/>
      <c r="MLS355" s="53"/>
      <c r="MLT355" s="53"/>
      <c r="MLU355" s="53"/>
      <c r="MLV355" s="53"/>
      <c r="MLW355" s="53"/>
      <c r="MLX355" s="53"/>
      <c r="MLY355" s="53"/>
      <c r="MLZ355" s="53"/>
      <c r="MMA355" s="53"/>
      <c r="MMB355" s="53"/>
      <c r="MMC355" s="53"/>
      <c r="MMD355" s="53"/>
      <c r="MME355" s="53"/>
      <c r="MMF355" s="53"/>
      <c r="MMG355" s="53"/>
      <c r="MMH355" s="53"/>
      <c r="MMI355" s="53"/>
      <c r="MMJ355" s="53"/>
      <c r="MMK355" s="53"/>
      <c r="MML355" s="53"/>
      <c r="MMM355" s="53"/>
      <c r="MMN355" s="53"/>
      <c r="MMO355" s="53"/>
      <c r="MMP355" s="53"/>
      <c r="MMQ355" s="53"/>
      <c r="MMR355" s="53"/>
      <c r="MMS355" s="53"/>
      <c r="MMT355" s="53"/>
      <c r="MMU355" s="53"/>
      <c r="MMV355" s="53"/>
      <c r="MMW355" s="53"/>
      <c r="MMX355" s="53"/>
      <c r="MMY355" s="53"/>
      <c r="MMZ355" s="53"/>
      <c r="MNA355" s="53"/>
      <c r="MNB355" s="53"/>
      <c r="MNC355" s="53"/>
      <c r="MND355" s="53"/>
      <c r="MNE355" s="53"/>
      <c r="MNF355" s="53"/>
      <c r="MNG355" s="53"/>
      <c r="MNH355" s="53"/>
      <c r="MNI355" s="53"/>
      <c r="MNJ355" s="53"/>
      <c r="MNK355" s="53"/>
      <c r="MNL355" s="53"/>
      <c r="MNM355" s="53"/>
      <c r="MNN355" s="53"/>
      <c r="MNO355" s="53"/>
      <c r="MNP355" s="53"/>
      <c r="MNQ355" s="53"/>
      <c r="MNR355" s="53"/>
      <c r="MNS355" s="53"/>
      <c r="MNT355" s="53"/>
      <c r="MNU355" s="53"/>
      <c r="MNV355" s="53"/>
      <c r="MNW355" s="53"/>
      <c r="MNX355" s="53"/>
      <c r="MNY355" s="53"/>
      <c r="MNZ355" s="53"/>
      <c r="MOA355" s="53"/>
      <c r="MOB355" s="53"/>
      <c r="MOC355" s="53"/>
      <c r="MOD355" s="53"/>
      <c r="MOE355" s="53"/>
      <c r="MOF355" s="53"/>
      <c r="MOG355" s="53"/>
      <c r="MOH355" s="53"/>
      <c r="MOI355" s="53"/>
      <c r="MOJ355" s="53"/>
      <c r="MOK355" s="53"/>
      <c r="MOL355" s="53"/>
      <c r="MOM355" s="53"/>
      <c r="MON355" s="53"/>
      <c r="MOO355" s="53"/>
      <c r="MOP355" s="53"/>
      <c r="MOQ355" s="53"/>
      <c r="MOR355" s="53"/>
      <c r="MOS355" s="53"/>
      <c r="MOT355" s="53"/>
      <c r="MOU355" s="53"/>
      <c r="MOV355" s="53"/>
      <c r="MOW355" s="53"/>
      <c r="MOX355" s="53"/>
      <c r="MOY355" s="53"/>
      <c r="MOZ355" s="53"/>
      <c r="MPA355" s="53"/>
      <c r="MPB355" s="53"/>
      <c r="MPC355" s="53"/>
      <c r="MPD355" s="53"/>
      <c r="MPE355" s="53"/>
      <c r="MPF355" s="53"/>
      <c r="MPG355" s="53"/>
      <c r="MPH355" s="53"/>
      <c r="MPI355" s="53"/>
      <c r="MPJ355" s="53"/>
      <c r="MPK355" s="53"/>
      <c r="MPL355" s="53"/>
      <c r="MPM355" s="53"/>
      <c r="MPN355" s="53"/>
      <c r="MPO355" s="53"/>
      <c r="MPP355" s="53"/>
      <c r="MPQ355" s="53"/>
      <c r="MPR355" s="53"/>
      <c r="MPS355" s="53"/>
      <c r="MPT355" s="53"/>
      <c r="MPU355" s="53"/>
      <c r="MPV355" s="53"/>
      <c r="MPW355" s="53"/>
      <c r="MPX355" s="53"/>
      <c r="MPY355" s="53"/>
      <c r="MPZ355" s="53"/>
      <c r="MQA355" s="53"/>
      <c r="MQB355" s="53"/>
      <c r="MQC355" s="53"/>
      <c r="MQD355" s="53"/>
      <c r="MQE355" s="53"/>
      <c r="MQF355" s="53"/>
      <c r="MQG355" s="53"/>
      <c r="MQH355" s="53"/>
      <c r="MQI355" s="53"/>
      <c r="MQJ355" s="53"/>
      <c r="MQK355" s="53"/>
      <c r="MQL355" s="53"/>
      <c r="MQM355" s="53"/>
      <c r="MQN355" s="53"/>
      <c r="MQO355" s="53"/>
      <c r="MQP355" s="53"/>
      <c r="MQQ355" s="53"/>
      <c r="MQR355" s="53"/>
      <c r="MQS355" s="53"/>
      <c r="MQT355" s="53"/>
      <c r="MQU355" s="53"/>
      <c r="MQV355" s="53"/>
      <c r="MQW355" s="53"/>
      <c r="MQX355" s="53"/>
      <c r="MQY355" s="53"/>
      <c r="MQZ355" s="53"/>
      <c r="MRA355" s="53"/>
      <c r="MRB355" s="53"/>
      <c r="MRC355" s="53"/>
      <c r="MRD355" s="53"/>
      <c r="MRE355" s="53"/>
      <c r="MRF355" s="53"/>
      <c r="MRG355" s="53"/>
      <c r="MRH355" s="53"/>
      <c r="MRI355" s="53"/>
      <c r="MRJ355" s="53"/>
      <c r="MRK355" s="53"/>
      <c r="MRL355" s="53"/>
      <c r="MRM355" s="53"/>
      <c r="MRN355" s="53"/>
      <c r="MRO355" s="53"/>
      <c r="MRP355" s="53"/>
      <c r="MRQ355" s="53"/>
      <c r="MRR355" s="53"/>
      <c r="MRS355" s="53"/>
      <c r="MRT355" s="53"/>
      <c r="MRU355" s="53"/>
      <c r="MRV355" s="53"/>
      <c r="MRW355" s="53"/>
      <c r="MRX355" s="53"/>
      <c r="MRY355" s="53"/>
      <c r="MRZ355" s="53"/>
      <c r="MSA355" s="53"/>
      <c r="MSB355" s="53"/>
      <c r="MSC355" s="53"/>
      <c r="MSD355" s="53"/>
      <c r="MSE355" s="53"/>
      <c r="MSF355" s="53"/>
      <c r="MSG355" s="53"/>
      <c r="MSH355" s="53"/>
      <c r="MSI355" s="53"/>
      <c r="MSJ355" s="53"/>
      <c r="MSK355" s="53"/>
      <c r="MSL355" s="53"/>
      <c r="MSM355" s="53"/>
      <c r="MSN355" s="53"/>
      <c r="MSO355" s="53"/>
      <c r="MSP355" s="53"/>
      <c r="MSQ355" s="53"/>
      <c r="MSR355" s="53"/>
      <c r="MSS355" s="53"/>
      <c r="MST355" s="53"/>
      <c r="MSU355" s="53"/>
      <c r="MSV355" s="53"/>
      <c r="MSW355" s="53"/>
      <c r="MSX355" s="53"/>
      <c r="MSY355" s="53"/>
      <c r="MSZ355" s="53"/>
      <c r="MTA355" s="53"/>
      <c r="MTB355" s="53"/>
      <c r="MTC355" s="53"/>
      <c r="MTD355" s="53"/>
      <c r="MTE355" s="53"/>
      <c r="MTF355" s="53"/>
      <c r="MTG355" s="53"/>
      <c r="MTH355" s="53"/>
      <c r="MTI355" s="53"/>
      <c r="MTJ355" s="53"/>
      <c r="MTK355" s="53"/>
      <c r="MTL355" s="53"/>
      <c r="MTM355" s="53"/>
      <c r="MTN355" s="53"/>
      <c r="MTO355" s="53"/>
      <c r="MTR355" s="53"/>
      <c r="MTS355" s="53"/>
      <c r="MTT355" s="53"/>
      <c r="MTU355" s="53"/>
      <c r="MTV355" s="53"/>
      <c r="MTW355" s="53"/>
      <c r="MTX355" s="53"/>
      <c r="MTY355" s="53"/>
      <c r="MTZ355" s="53"/>
      <c r="MUA355" s="53"/>
      <c r="MUB355" s="53"/>
      <c r="MUC355" s="53"/>
      <c r="MUD355" s="53"/>
      <c r="MUE355" s="53"/>
      <c r="MUF355" s="53"/>
      <c r="MUG355" s="53"/>
      <c r="MUH355" s="53"/>
      <c r="MUI355" s="53"/>
      <c r="MUJ355" s="53"/>
      <c r="MUK355" s="53"/>
      <c r="MUL355" s="53"/>
      <c r="MUM355" s="53"/>
      <c r="MUN355" s="53"/>
      <c r="MUO355" s="53"/>
      <c r="MUP355" s="53"/>
      <c r="MUQ355" s="53"/>
      <c r="MUR355" s="53"/>
      <c r="MUS355" s="53"/>
      <c r="MUT355" s="53"/>
      <c r="MUU355" s="53"/>
      <c r="MUV355" s="53"/>
      <c r="MUW355" s="53"/>
      <c r="MUX355" s="53"/>
      <c r="MUY355" s="53"/>
      <c r="MUZ355" s="53"/>
      <c r="MVA355" s="53"/>
      <c r="MVB355" s="53"/>
      <c r="MVC355" s="53"/>
      <c r="MVD355" s="53"/>
      <c r="MVE355" s="53"/>
      <c r="MVF355" s="53"/>
      <c r="MVG355" s="53"/>
      <c r="MVH355" s="53"/>
      <c r="MVI355" s="53"/>
      <c r="MVJ355" s="53"/>
      <c r="MVK355" s="53"/>
      <c r="MVL355" s="53"/>
      <c r="MVM355" s="53"/>
      <c r="MVN355" s="53"/>
      <c r="MVO355" s="53"/>
      <c r="MVP355" s="53"/>
      <c r="MVQ355" s="53"/>
      <c r="MVR355" s="53"/>
      <c r="MVS355" s="53"/>
      <c r="MVT355" s="53"/>
      <c r="MVU355" s="53"/>
      <c r="MVV355" s="53"/>
      <c r="MVW355" s="53"/>
      <c r="MVX355" s="53"/>
      <c r="MVY355" s="53"/>
      <c r="MVZ355" s="53"/>
      <c r="MWA355" s="53"/>
      <c r="MWB355" s="53"/>
      <c r="MWC355" s="53"/>
      <c r="MWD355" s="53"/>
      <c r="MWE355" s="53"/>
      <c r="MWF355" s="53"/>
      <c r="MWG355" s="53"/>
      <c r="MWH355" s="53"/>
      <c r="MWI355" s="53"/>
      <c r="MWJ355" s="53"/>
      <c r="MWK355" s="53"/>
      <c r="MWL355" s="53"/>
      <c r="MWM355" s="53"/>
      <c r="MWN355" s="53"/>
      <c r="MWO355" s="53"/>
      <c r="MWP355" s="53"/>
      <c r="MWQ355" s="53"/>
      <c r="MWR355" s="53"/>
      <c r="MWS355" s="53"/>
      <c r="MWT355" s="53"/>
      <c r="MWU355" s="53"/>
      <c r="MWV355" s="53"/>
      <c r="MWW355" s="53"/>
      <c r="MWX355" s="53"/>
      <c r="MWY355" s="53"/>
      <c r="MWZ355" s="53"/>
      <c r="MXA355" s="53"/>
      <c r="MXB355" s="53"/>
      <c r="MXC355" s="53"/>
      <c r="MXD355" s="53"/>
      <c r="MXE355" s="53"/>
      <c r="MXF355" s="53"/>
      <c r="MXG355" s="53"/>
      <c r="MXH355" s="53"/>
      <c r="MXI355" s="53"/>
      <c r="MXJ355" s="53"/>
      <c r="MXK355" s="53"/>
      <c r="MXL355" s="53"/>
      <c r="MXM355" s="53"/>
      <c r="MXN355" s="53"/>
      <c r="MXO355" s="53"/>
      <c r="MXP355" s="53"/>
      <c r="MXQ355" s="53"/>
      <c r="MXR355" s="53"/>
      <c r="MXS355" s="53"/>
      <c r="MXT355" s="53"/>
      <c r="MXU355" s="53"/>
      <c r="MXV355" s="53"/>
      <c r="MXW355" s="53"/>
      <c r="MXX355" s="53"/>
      <c r="MXY355" s="53"/>
      <c r="MXZ355" s="53"/>
      <c r="MYA355" s="53"/>
      <c r="MYB355" s="53"/>
      <c r="MYC355" s="53"/>
      <c r="MYD355" s="53"/>
      <c r="MYE355" s="53"/>
      <c r="MYF355" s="53"/>
      <c r="MYG355" s="53"/>
      <c r="MYH355" s="53"/>
      <c r="MYI355" s="53"/>
      <c r="MYJ355" s="53"/>
      <c r="MYK355" s="53"/>
      <c r="MYL355" s="53"/>
      <c r="MYM355" s="53"/>
      <c r="MYN355" s="53"/>
      <c r="MYO355" s="53"/>
      <c r="MYP355" s="53"/>
      <c r="MYQ355" s="53"/>
      <c r="MYR355" s="53"/>
      <c r="MYS355" s="53"/>
      <c r="MYT355" s="53"/>
      <c r="MYU355" s="53"/>
      <c r="MYV355" s="53"/>
      <c r="MYW355" s="53"/>
      <c r="MYX355" s="53"/>
      <c r="MYY355" s="53"/>
      <c r="MYZ355" s="53"/>
      <c r="MZA355" s="53"/>
      <c r="MZB355" s="53"/>
      <c r="MZC355" s="53"/>
      <c r="MZD355" s="53"/>
      <c r="MZE355" s="53"/>
      <c r="MZF355" s="53"/>
      <c r="MZG355" s="53"/>
      <c r="MZH355" s="53"/>
      <c r="MZI355" s="53"/>
      <c r="MZJ355" s="53"/>
      <c r="MZK355" s="53"/>
      <c r="MZL355" s="53"/>
      <c r="MZM355" s="53"/>
      <c r="MZN355" s="53"/>
      <c r="MZO355" s="53"/>
      <c r="MZP355" s="53"/>
      <c r="MZQ355" s="53"/>
      <c r="MZR355" s="53"/>
      <c r="MZS355" s="53"/>
      <c r="MZT355" s="53"/>
      <c r="MZU355" s="53"/>
      <c r="MZV355" s="53"/>
      <c r="MZW355" s="53"/>
      <c r="MZX355" s="53"/>
      <c r="MZY355" s="53"/>
      <c r="MZZ355" s="53"/>
      <c r="NAA355" s="53"/>
      <c r="NAB355" s="53"/>
      <c r="NAC355" s="53"/>
      <c r="NAD355" s="53"/>
      <c r="NAE355" s="53"/>
      <c r="NAF355" s="53"/>
      <c r="NAG355" s="53"/>
      <c r="NAH355" s="53"/>
      <c r="NAI355" s="53"/>
      <c r="NAJ355" s="53"/>
      <c r="NAK355" s="53"/>
      <c r="NAL355" s="53"/>
      <c r="NAM355" s="53"/>
      <c r="NAN355" s="53"/>
      <c r="NAO355" s="53"/>
      <c r="NAP355" s="53"/>
      <c r="NAQ355" s="53"/>
      <c r="NAR355" s="53"/>
      <c r="NAS355" s="53"/>
      <c r="NAT355" s="53"/>
      <c r="NAU355" s="53"/>
      <c r="NAV355" s="53"/>
      <c r="NAW355" s="53"/>
      <c r="NAX355" s="53"/>
      <c r="NAY355" s="53"/>
      <c r="NAZ355" s="53"/>
      <c r="NBA355" s="53"/>
      <c r="NBB355" s="53"/>
      <c r="NBC355" s="53"/>
      <c r="NBD355" s="53"/>
      <c r="NBE355" s="53"/>
      <c r="NBF355" s="53"/>
      <c r="NBG355" s="53"/>
      <c r="NBH355" s="53"/>
      <c r="NBI355" s="53"/>
      <c r="NBJ355" s="53"/>
      <c r="NBK355" s="53"/>
      <c r="NBL355" s="53"/>
      <c r="NBM355" s="53"/>
      <c r="NBN355" s="53"/>
      <c r="NBO355" s="53"/>
      <c r="NBP355" s="53"/>
      <c r="NBQ355" s="53"/>
      <c r="NBR355" s="53"/>
      <c r="NBS355" s="53"/>
      <c r="NBT355" s="53"/>
      <c r="NBU355" s="53"/>
      <c r="NBV355" s="53"/>
      <c r="NBW355" s="53"/>
      <c r="NBX355" s="53"/>
      <c r="NBY355" s="53"/>
      <c r="NBZ355" s="53"/>
      <c r="NCA355" s="53"/>
      <c r="NCB355" s="53"/>
      <c r="NCC355" s="53"/>
      <c r="NCD355" s="53"/>
      <c r="NCE355" s="53"/>
      <c r="NCF355" s="53"/>
      <c r="NCG355" s="53"/>
      <c r="NCH355" s="53"/>
      <c r="NCI355" s="53"/>
      <c r="NCJ355" s="53"/>
      <c r="NCK355" s="53"/>
      <c r="NCL355" s="53"/>
      <c r="NCM355" s="53"/>
      <c r="NCN355" s="53"/>
      <c r="NCO355" s="53"/>
      <c r="NCP355" s="53"/>
      <c r="NCQ355" s="53"/>
      <c r="NCR355" s="53"/>
      <c r="NCS355" s="53"/>
      <c r="NCT355" s="53"/>
      <c r="NCU355" s="53"/>
      <c r="NCV355" s="53"/>
      <c r="NCW355" s="53"/>
      <c r="NCX355" s="53"/>
      <c r="NCY355" s="53"/>
      <c r="NCZ355" s="53"/>
      <c r="NDA355" s="53"/>
      <c r="NDB355" s="53"/>
      <c r="NDC355" s="53"/>
      <c r="NDD355" s="53"/>
      <c r="NDE355" s="53"/>
      <c r="NDF355" s="53"/>
      <c r="NDG355" s="53"/>
      <c r="NDH355" s="53"/>
      <c r="NDI355" s="53"/>
      <c r="NDJ355" s="53"/>
      <c r="NDK355" s="53"/>
      <c r="NDN355" s="53"/>
      <c r="NDO355" s="53"/>
      <c r="NDP355" s="53"/>
      <c r="NDQ355" s="53"/>
      <c r="NDR355" s="53"/>
      <c r="NDS355" s="53"/>
      <c r="NDT355" s="53"/>
      <c r="NDU355" s="53"/>
      <c r="NDV355" s="53"/>
      <c r="NDW355" s="53"/>
      <c r="NDX355" s="53"/>
      <c r="NDY355" s="53"/>
      <c r="NDZ355" s="53"/>
      <c r="NEA355" s="53"/>
      <c r="NEB355" s="53"/>
      <c r="NEC355" s="53"/>
      <c r="NED355" s="53"/>
      <c r="NEE355" s="53"/>
      <c r="NEF355" s="53"/>
      <c r="NEG355" s="53"/>
      <c r="NEH355" s="53"/>
      <c r="NEI355" s="53"/>
      <c r="NEJ355" s="53"/>
      <c r="NEK355" s="53"/>
      <c r="NEL355" s="53"/>
      <c r="NEM355" s="53"/>
      <c r="NEN355" s="53"/>
      <c r="NEO355" s="53"/>
      <c r="NEP355" s="53"/>
      <c r="NEQ355" s="53"/>
      <c r="NER355" s="53"/>
      <c r="NES355" s="53"/>
      <c r="NET355" s="53"/>
      <c r="NEU355" s="53"/>
      <c r="NEV355" s="53"/>
      <c r="NEW355" s="53"/>
      <c r="NEX355" s="53"/>
      <c r="NEY355" s="53"/>
      <c r="NEZ355" s="53"/>
      <c r="NFA355" s="53"/>
      <c r="NFB355" s="53"/>
      <c r="NFC355" s="53"/>
      <c r="NFD355" s="53"/>
      <c r="NFE355" s="53"/>
      <c r="NFF355" s="53"/>
      <c r="NFG355" s="53"/>
      <c r="NFH355" s="53"/>
      <c r="NFI355" s="53"/>
      <c r="NFJ355" s="53"/>
      <c r="NFK355" s="53"/>
      <c r="NFL355" s="53"/>
      <c r="NFM355" s="53"/>
      <c r="NFN355" s="53"/>
      <c r="NFO355" s="53"/>
      <c r="NFP355" s="53"/>
      <c r="NFQ355" s="53"/>
      <c r="NFR355" s="53"/>
      <c r="NFS355" s="53"/>
      <c r="NFT355" s="53"/>
      <c r="NFU355" s="53"/>
      <c r="NFV355" s="53"/>
      <c r="NFW355" s="53"/>
      <c r="NFX355" s="53"/>
      <c r="NFY355" s="53"/>
      <c r="NFZ355" s="53"/>
      <c r="NGA355" s="53"/>
      <c r="NGB355" s="53"/>
      <c r="NGC355" s="53"/>
      <c r="NGD355" s="53"/>
      <c r="NGE355" s="53"/>
      <c r="NGF355" s="53"/>
      <c r="NGG355" s="53"/>
      <c r="NGH355" s="53"/>
      <c r="NGI355" s="53"/>
      <c r="NGJ355" s="53"/>
      <c r="NGK355" s="53"/>
      <c r="NGL355" s="53"/>
      <c r="NGM355" s="53"/>
      <c r="NGN355" s="53"/>
      <c r="NGO355" s="53"/>
      <c r="NGP355" s="53"/>
      <c r="NGQ355" s="53"/>
      <c r="NGR355" s="53"/>
      <c r="NGS355" s="53"/>
      <c r="NGT355" s="53"/>
      <c r="NGU355" s="53"/>
      <c r="NGV355" s="53"/>
      <c r="NGW355" s="53"/>
      <c r="NGX355" s="53"/>
      <c r="NGY355" s="53"/>
      <c r="NGZ355" s="53"/>
      <c r="NHA355" s="53"/>
      <c r="NHB355" s="53"/>
      <c r="NHC355" s="53"/>
      <c r="NHD355" s="53"/>
      <c r="NHE355" s="53"/>
      <c r="NHF355" s="53"/>
      <c r="NHG355" s="53"/>
      <c r="NHH355" s="53"/>
      <c r="NHI355" s="53"/>
      <c r="NHJ355" s="53"/>
      <c r="NHK355" s="53"/>
      <c r="NHL355" s="53"/>
      <c r="NHM355" s="53"/>
      <c r="NHN355" s="53"/>
      <c r="NHO355" s="53"/>
      <c r="NHP355" s="53"/>
      <c r="NHQ355" s="53"/>
      <c r="NHR355" s="53"/>
      <c r="NHS355" s="53"/>
      <c r="NHT355" s="53"/>
      <c r="NHU355" s="53"/>
      <c r="NHV355" s="53"/>
      <c r="NHW355" s="53"/>
      <c r="NHX355" s="53"/>
      <c r="NHY355" s="53"/>
      <c r="NHZ355" s="53"/>
      <c r="NIA355" s="53"/>
      <c r="NIB355" s="53"/>
      <c r="NIC355" s="53"/>
      <c r="NID355" s="53"/>
      <c r="NIE355" s="53"/>
      <c r="NIF355" s="53"/>
      <c r="NIG355" s="53"/>
      <c r="NIH355" s="53"/>
      <c r="NII355" s="53"/>
      <c r="NIJ355" s="53"/>
      <c r="NIK355" s="53"/>
      <c r="NIL355" s="53"/>
      <c r="NIM355" s="53"/>
      <c r="NIN355" s="53"/>
      <c r="NIO355" s="53"/>
      <c r="NIP355" s="53"/>
      <c r="NIQ355" s="53"/>
      <c r="NIR355" s="53"/>
      <c r="NIS355" s="53"/>
      <c r="NIT355" s="53"/>
      <c r="NIU355" s="53"/>
      <c r="NIV355" s="53"/>
      <c r="NIW355" s="53"/>
      <c r="NIX355" s="53"/>
      <c r="NIY355" s="53"/>
      <c r="NIZ355" s="53"/>
      <c r="NJA355" s="53"/>
      <c r="NJB355" s="53"/>
      <c r="NJC355" s="53"/>
      <c r="NJD355" s="53"/>
      <c r="NJE355" s="53"/>
      <c r="NJF355" s="53"/>
      <c r="NJG355" s="53"/>
      <c r="NJH355" s="53"/>
      <c r="NJI355" s="53"/>
      <c r="NJJ355" s="53"/>
      <c r="NJK355" s="53"/>
      <c r="NJL355" s="53"/>
      <c r="NJM355" s="53"/>
      <c r="NJN355" s="53"/>
      <c r="NJO355" s="53"/>
      <c r="NJP355" s="53"/>
      <c r="NJQ355" s="53"/>
      <c r="NJR355" s="53"/>
      <c r="NJS355" s="53"/>
      <c r="NJT355" s="53"/>
      <c r="NJU355" s="53"/>
      <c r="NJV355" s="53"/>
      <c r="NJW355" s="53"/>
      <c r="NJX355" s="53"/>
      <c r="NJY355" s="53"/>
      <c r="NJZ355" s="53"/>
      <c r="NKA355" s="53"/>
      <c r="NKB355" s="53"/>
      <c r="NKC355" s="53"/>
      <c r="NKD355" s="53"/>
      <c r="NKE355" s="53"/>
      <c r="NKF355" s="53"/>
      <c r="NKG355" s="53"/>
      <c r="NKH355" s="53"/>
      <c r="NKI355" s="53"/>
      <c r="NKJ355" s="53"/>
      <c r="NKK355" s="53"/>
      <c r="NKL355" s="53"/>
      <c r="NKM355" s="53"/>
      <c r="NKN355" s="53"/>
      <c r="NKO355" s="53"/>
      <c r="NKP355" s="53"/>
      <c r="NKQ355" s="53"/>
      <c r="NKR355" s="53"/>
      <c r="NKS355" s="53"/>
      <c r="NKT355" s="53"/>
      <c r="NKU355" s="53"/>
      <c r="NKV355" s="53"/>
      <c r="NKW355" s="53"/>
      <c r="NKX355" s="53"/>
      <c r="NKY355" s="53"/>
      <c r="NKZ355" s="53"/>
      <c r="NLA355" s="53"/>
      <c r="NLB355" s="53"/>
      <c r="NLC355" s="53"/>
      <c r="NLD355" s="53"/>
      <c r="NLE355" s="53"/>
      <c r="NLF355" s="53"/>
      <c r="NLG355" s="53"/>
      <c r="NLH355" s="53"/>
      <c r="NLI355" s="53"/>
      <c r="NLJ355" s="53"/>
      <c r="NLK355" s="53"/>
      <c r="NLL355" s="53"/>
      <c r="NLM355" s="53"/>
      <c r="NLN355" s="53"/>
      <c r="NLO355" s="53"/>
      <c r="NLP355" s="53"/>
      <c r="NLQ355" s="53"/>
      <c r="NLR355" s="53"/>
      <c r="NLS355" s="53"/>
      <c r="NLT355" s="53"/>
      <c r="NLU355" s="53"/>
      <c r="NLV355" s="53"/>
      <c r="NLW355" s="53"/>
      <c r="NLX355" s="53"/>
      <c r="NLY355" s="53"/>
      <c r="NLZ355" s="53"/>
      <c r="NMA355" s="53"/>
      <c r="NMB355" s="53"/>
      <c r="NMC355" s="53"/>
      <c r="NMD355" s="53"/>
      <c r="NME355" s="53"/>
      <c r="NMF355" s="53"/>
      <c r="NMG355" s="53"/>
      <c r="NMH355" s="53"/>
      <c r="NMI355" s="53"/>
      <c r="NMJ355" s="53"/>
      <c r="NMK355" s="53"/>
      <c r="NML355" s="53"/>
      <c r="NMM355" s="53"/>
      <c r="NMN355" s="53"/>
      <c r="NMO355" s="53"/>
      <c r="NMP355" s="53"/>
      <c r="NMQ355" s="53"/>
      <c r="NMR355" s="53"/>
      <c r="NMS355" s="53"/>
      <c r="NMT355" s="53"/>
      <c r="NMU355" s="53"/>
      <c r="NMV355" s="53"/>
      <c r="NMW355" s="53"/>
      <c r="NMX355" s="53"/>
      <c r="NMY355" s="53"/>
      <c r="NMZ355" s="53"/>
      <c r="NNA355" s="53"/>
      <c r="NNB355" s="53"/>
      <c r="NNC355" s="53"/>
      <c r="NND355" s="53"/>
      <c r="NNE355" s="53"/>
      <c r="NNF355" s="53"/>
      <c r="NNG355" s="53"/>
      <c r="NNJ355" s="53"/>
      <c r="NNK355" s="53"/>
      <c r="NNL355" s="53"/>
      <c r="NNM355" s="53"/>
      <c r="NNN355" s="53"/>
      <c r="NNO355" s="53"/>
      <c r="NNP355" s="53"/>
      <c r="NNQ355" s="53"/>
      <c r="NNR355" s="53"/>
      <c r="NNS355" s="53"/>
      <c r="NNT355" s="53"/>
      <c r="NNU355" s="53"/>
      <c r="NNV355" s="53"/>
      <c r="NNW355" s="53"/>
      <c r="NNX355" s="53"/>
      <c r="NNY355" s="53"/>
      <c r="NNZ355" s="53"/>
      <c r="NOA355" s="53"/>
      <c r="NOB355" s="53"/>
      <c r="NOC355" s="53"/>
      <c r="NOD355" s="53"/>
      <c r="NOE355" s="53"/>
      <c r="NOF355" s="53"/>
      <c r="NOG355" s="53"/>
      <c r="NOH355" s="53"/>
      <c r="NOI355" s="53"/>
      <c r="NOJ355" s="53"/>
      <c r="NOK355" s="53"/>
      <c r="NOL355" s="53"/>
      <c r="NOM355" s="53"/>
      <c r="NON355" s="53"/>
      <c r="NOO355" s="53"/>
      <c r="NOP355" s="53"/>
      <c r="NOQ355" s="53"/>
      <c r="NOR355" s="53"/>
      <c r="NOS355" s="53"/>
      <c r="NOT355" s="53"/>
      <c r="NOU355" s="53"/>
      <c r="NOV355" s="53"/>
      <c r="NOW355" s="53"/>
      <c r="NOX355" s="53"/>
      <c r="NOY355" s="53"/>
      <c r="NOZ355" s="53"/>
      <c r="NPA355" s="53"/>
      <c r="NPB355" s="53"/>
      <c r="NPC355" s="53"/>
      <c r="NPD355" s="53"/>
      <c r="NPE355" s="53"/>
      <c r="NPF355" s="53"/>
      <c r="NPG355" s="53"/>
      <c r="NPH355" s="53"/>
      <c r="NPI355" s="53"/>
      <c r="NPJ355" s="53"/>
      <c r="NPK355" s="53"/>
      <c r="NPL355" s="53"/>
      <c r="NPM355" s="53"/>
      <c r="NPN355" s="53"/>
      <c r="NPO355" s="53"/>
      <c r="NPP355" s="53"/>
      <c r="NPQ355" s="53"/>
      <c r="NPR355" s="53"/>
      <c r="NPS355" s="53"/>
      <c r="NPT355" s="53"/>
      <c r="NPU355" s="53"/>
      <c r="NPV355" s="53"/>
      <c r="NPW355" s="53"/>
      <c r="NPX355" s="53"/>
      <c r="NPY355" s="53"/>
      <c r="NPZ355" s="53"/>
      <c r="NQA355" s="53"/>
      <c r="NQB355" s="53"/>
      <c r="NQC355" s="53"/>
      <c r="NQD355" s="53"/>
      <c r="NQE355" s="53"/>
      <c r="NQF355" s="53"/>
      <c r="NQG355" s="53"/>
      <c r="NQH355" s="53"/>
      <c r="NQI355" s="53"/>
      <c r="NQJ355" s="53"/>
      <c r="NQK355" s="53"/>
      <c r="NQL355" s="53"/>
      <c r="NQM355" s="53"/>
      <c r="NQN355" s="53"/>
      <c r="NQO355" s="53"/>
      <c r="NQP355" s="53"/>
      <c r="NQQ355" s="53"/>
      <c r="NQR355" s="53"/>
      <c r="NQS355" s="53"/>
      <c r="NQT355" s="53"/>
      <c r="NQU355" s="53"/>
      <c r="NQV355" s="53"/>
      <c r="NQW355" s="53"/>
      <c r="NQX355" s="53"/>
      <c r="NQY355" s="53"/>
      <c r="NQZ355" s="53"/>
      <c r="NRA355" s="53"/>
      <c r="NRB355" s="53"/>
      <c r="NRC355" s="53"/>
      <c r="NRD355" s="53"/>
      <c r="NRE355" s="53"/>
      <c r="NRF355" s="53"/>
      <c r="NRG355" s="53"/>
      <c r="NRH355" s="53"/>
      <c r="NRI355" s="53"/>
      <c r="NRJ355" s="53"/>
      <c r="NRK355" s="53"/>
      <c r="NRL355" s="53"/>
      <c r="NRM355" s="53"/>
      <c r="NRN355" s="53"/>
      <c r="NRO355" s="53"/>
      <c r="NRP355" s="53"/>
      <c r="NRQ355" s="53"/>
      <c r="NRR355" s="53"/>
      <c r="NRS355" s="53"/>
      <c r="NRT355" s="53"/>
      <c r="NRU355" s="53"/>
      <c r="NRV355" s="53"/>
      <c r="NRW355" s="53"/>
      <c r="NRX355" s="53"/>
      <c r="NRY355" s="53"/>
      <c r="NRZ355" s="53"/>
      <c r="NSA355" s="53"/>
      <c r="NSB355" s="53"/>
      <c r="NSC355" s="53"/>
      <c r="NSD355" s="53"/>
      <c r="NSE355" s="53"/>
      <c r="NSF355" s="53"/>
      <c r="NSG355" s="53"/>
      <c r="NSH355" s="53"/>
      <c r="NSI355" s="53"/>
      <c r="NSJ355" s="53"/>
      <c r="NSK355" s="53"/>
      <c r="NSL355" s="53"/>
      <c r="NSM355" s="53"/>
      <c r="NSN355" s="53"/>
      <c r="NSO355" s="53"/>
      <c r="NSP355" s="53"/>
      <c r="NSQ355" s="53"/>
      <c r="NSR355" s="53"/>
      <c r="NSS355" s="53"/>
      <c r="NST355" s="53"/>
      <c r="NSU355" s="53"/>
      <c r="NSV355" s="53"/>
      <c r="NSW355" s="53"/>
      <c r="NSX355" s="53"/>
      <c r="NSY355" s="53"/>
      <c r="NSZ355" s="53"/>
      <c r="NTA355" s="53"/>
      <c r="NTB355" s="53"/>
      <c r="NTC355" s="53"/>
      <c r="NTD355" s="53"/>
      <c r="NTE355" s="53"/>
      <c r="NTF355" s="53"/>
      <c r="NTG355" s="53"/>
      <c r="NTH355" s="53"/>
      <c r="NTI355" s="53"/>
      <c r="NTJ355" s="53"/>
      <c r="NTK355" s="53"/>
      <c r="NTL355" s="53"/>
      <c r="NTM355" s="53"/>
      <c r="NTN355" s="53"/>
      <c r="NTO355" s="53"/>
      <c r="NTP355" s="53"/>
      <c r="NTQ355" s="53"/>
      <c r="NTR355" s="53"/>
      <c r="NTS355" s="53"/>
      <c r="NTT355" s="53"/>
      <c r="NTU355" s="53"/>
      <c r="NTV355" s="53"/>
      <c r="NTW355" s="53"/>
      <c r="NTX355" s="53"/>
      <c r="NTY355" s="53"/>
      <c r="NTZ355" s="53"/>
      <c r="NUA355" s="53"/>
      <c r="NUB355" s="53"/>
      <c r="NUC355" s="53"/>
      <c r="NUD355" s="53"/>
      <c r="NUE355" s="53"/>
      <c r="NUF355" s="53"/>
      <c r="NUG355" s="53"/>
      <c r="NUH355" s="53"/>
      <c r="NUI355" s="53"/>
      <c r="NUJ355" s="53"/>
      <c r="NUK355" s="53"/>
      <c r="NUL355" s="53"/>
      <c r="NUM355" s="53"/>
      <c r="NUN355" s="53"/>
      <c r="NUO355" s="53"/>
      <c r="NUP355" s="53"/>
      <c r="NUQ355" s="53"/>
      <c r="NUR355" s="53"/>
      <c r="NUS355" s="53"/>
      <c r="NUT355" s="53"/>
      <c r="NUU355" s="53"/>
      <c r="NUV355" s="53"/>
      <c r="NUW355" s="53"/>
      <c r="NUX355" s="53"/>
      <c r="NUY355" s="53"/>
      <c r="NUZ355" s="53"/>
      <c r="NVA355" s="53"/>
      <c r="NVB355" s="53"/>
      <c r="NVC355" s="53"/>
      <c r="NVD355" s="53"/>
      <c r="NVE355" s="53"/>
      <c r="NVF355" s="53"/>
      <c r="NVG355" s="53"/>
      <c r="NVH355" s="53"/>
      <c r="NVI355" s="53"/>
      <c r="NVJ355" s="53"/>
      <c r="NVK355" s="53"/>
      <c r="NVL355" s="53"/>
      <c r="NVM355" s="53"/>
      <c r="NVN355" s="53"/>
      <c r="NVO355" s="53"/>
      <c r="NVP355" s="53"/>
      <c r="NVQ355" s="53"/>
      <c r="NVR355" s="53"/>
      <c r="NVS355" s="53"/>
      <c r="NVT355" s="53"/>
      <c r="NVU355" s="53"/>
      <c r="NVV355" s="53"/>
      <c r="NVW355" s="53"/>
      <c r="NVX355" s="53"/>
      <c r="NVY355" s="53"/>
      <c r="NVZ355" s="53"/>
      <c r="NWA355" s="53"/>
      <c r="NWB355" s="53"/>
      <c r="NWC355" s="53"/>
      <c r="NWD355" s="53"/>
      <c r="NWE355" s="53"/>
      <c r="NWF355" s="53"/>
      <c r="NWG355" s="53"/>
      <c r="NWH355" s="53"/>
      <c r="NWI355" s="53"/>
      <c r="NWJ355" s="53"/>
      <c r="NWK355" s="53"/>
      <c r="NWL355" s="53"/>
      <c r="NWM355" s="53"/>
      <c r="NWN355" s="53"/>
      <c r="NWO355" s="53"/>
      <c r="NWP355" s="53"/>
      <c r="NWQ355" s="53"/>
      <c r="NWR355" s="53"/>
      <c r="NWS355" s="53"/>
      <c r="NWT355" s="53"/>
      <c r="NWU355" s="53"/>
      <c r="NWV355" s="53"/>
      <c r="NWW355" s="53"/>
      <c r="NWX355" s="53"/>
      <c r="NWY355" s="53"/>
      <c r="NWZ355" s="53"/>
      <c r="NXA355" s="53"/>
      <c r="NXB355" s="53"/>
      <c r="NXC355" s="53"/>
      <c r="NXF355" s="53"/>
      <c r="NXG355" s="53"/>
      <c r="NXH355" s="53"/>
      <c r="NXI355" s="53"/>
      <c r="NXJ355" s="53"/>
      <c r="NXK355" s="53"/>
      <c r="NXL355" s="53"/>
      <c r="NXM355" s="53"/>
      <c r="NXN355" s="53"/>
      <c r="NXO355" s="53"/>
      <c r="NXP355" s="53"/>
      <c r="NXQ355" s="53"/>
      <c r="NXR355" s="53"/>
      <c r="NXS355" s="53"/>
      <c r="NXT355" s="53"/>
      <c r="NXU355" s="53"/>
      <c r="NXV355" s="53"/>
      <c r="NXW355" s="53"/>
      <c r="NXX355" s="53"/>
      <c r="NXY355" s="53"/>
      <c r="NXZ355" s="53"/>
      <c r="NYA355" s="53"/>
      <c r="NYB355" s="53"/>
      <c r="NYC355" s="53"/>
      <c r="NYD355" s="53"/>
      <c r="NYE355" s="53"/>
      <c r="NYF355" s="53"/>
      <c r="NYG355" s="53"/>
      <c r="NYH355" s="53"/>
      <c r="NYI355" s="53"/>
      <c r="NYJ355" s="53"/>
      <c r="NYK355" s="53"/>
      <c r="NYL355" s="53"/>
      <c r="NYM355" s="53"/>
      <c r="NYN355" s="53"/>
      <c r="NYO355" s="53"/>
      <c r="NYP355" s="53"/>
      <c r="NYQ355" s="53"/>
      <c r="NYR355" s="53"/>
      <c r="NYS355" s="53"/>
      <c r="NYT355" s="53"/>
      <c r="NYU355" s="53"/>
      <c r="NYV355" s="53"/>
      <c r="NYW355" s="53"/>
      <c r="NYX355" s="53"/>
      <c r="NYY355" s="53"/>
      <c r="NYZ355" s="53"/>
      <c r="NZA355" s="53"/>
      <c r="NZB355" s="53"/>
      <c r="NZC355" s="53"/>
      <c r="NZD355" s="53"/>
      <c r="NZE355" s="53"/>
      <c r="NZF355" s="53"/>
      <c r="NZG355" s="53"/>
      <c r="NZH355" s="53"/>
      <c r="NZI355" s="53"/>
      <c r="NZJ355" s="53"/>
      <c r="NZK355" s="53"/>
      <c r="NZL355" s="53"/>
      <c r="NZM355" s="53"/>
      <c r="NZN355" s="53"/>
      <c r="NZO355" s="53"/>
      <c r="NZP355" s="53"/>
      <c r="NZQ355" s="53"/>
      <c r="NZR355" s="53"/>
      <c r="NZS355" s="53"/>
      <c r="NZT355" s="53"/>
      <c r="NZU355" s="53"/>
      <c r="NZV355" s="53"/>
      <c r="NZW355" s="53"/>
      <c r="NZX355" s="53"/>
      <c r="NZY355" s="53"/>
      <c r="NZZ355" s="53"/>
      <c r="OAA355" s="53"/>
      <c r="OAB355" s="53"/>
      <c r="OAC355" s="53"/>
      <c r="OAD355" s="53"/>
      <c r="OAE355" s="53"/>
      <c r="OAF355" s="53"/>
      <c r="OAG355" s="53"/>
      <c r="OAH355" s="53"/>
      <c r="OAI355" s="53"/>
      <c r="OAJ355" s="53"/>
      <c r="OAK355" s="53"/>
      <c r="OAL355" s="53"/>
      <c r="OAM355" s="53"/>
      <c r="OAN355" s="53"/>
      <c r="OAO355" s="53"/>
      <c r="OAP355" s="53"/>
      <c r="OAQ355" s="53"/>
      <c r="OAR355" s="53"/>
      <c r="OAS355" s="53"/>
      <c r="OAT355" s="53"/>
      <c r="OAU355" s="53"/>
      <c r="OAV355" s="53"/>
      <c r="OAW355" s="53"/>
      <c r="OAX355" s="53"/>
      <c r="OAY355" s="53"/>
      <c r="OAZ355" s="53"/>
      <c r="OBA355" s="53"/>
      <c r="OBB355" s="53"/>
      <c r="OBC355" s="53"/>
      <c r="OBD355" s="53"/>
      <c r="OBE355" s="53"/>
      <c r="OBF355" s="53"/>
      <c r="OBG355" s="53"/>
      <c r="OBH355" s="53"/>
      <c r="OBI355" s="53"/>
      <c r="OBJ355" s="53"/>
      <c r="OBK355" s="53"/>
      <c r="OBL355" s="53"/>
      <c r="OBM355" s="53"/>
      <c r="OBN355" s="53"/>
      <c r="OBO355" s="53"/>
      <c r="OBP355" s="53"/>
      <c r="OBQ355" s="53"/>
      <c r="OBR355" s="53"/>
      <c r="OBS355" s="53"/>
      <c r="OBT355" s="53"/>
      <c r="OBU355" s="53"/>
      <c r="OBV355" s="53"/>
      <c r="OBW355" s="53"/>
      <c r="OBX355" s="53"/>
      <c r="OBY355" s="53"/>
      <c r="OBZ355" s="53"/>
      <c r="OCA355" s="53"/>
      <c r="OCB355" s="53"/>
      <c r="OCC355" s="53"/>
      <c r="OCD355" s="53"/>
      <c r="OCE355" s="53"/>
      <c r="OCF355" s="53"/>
      <c r="OCG355" s="53"/>
      <c r="OCH355" s="53"/>
      <c r="OCI355" s="53"/>
      <c r="OCJ355" s="53"/>
      <c r="OCK355" s="53"/>
      <c r="OCL355" s="53"/>
      <c r="OCM355" s="53"/>
      <c r="OCN355" s="53"/>
      <c r="OCO355" s="53"/>
      <c r="OCP355" s="53"/>
      <c r="OCQ355" s="53"/>
      <c r="OCR355" s="53"/>
      <c r="OCS355" s="53"/>
      <c r="OCT355" s="53"/>
      <c r="OCU355" s="53"/>
      <c r="OCV355" s="53"/>
      <c r="OCW355" s="53"/>
      <c r="OCX355" s="53"/>
      <c r="OCY355" s="53"/>
      <c r="OCZ355" s="53"/>
      <c r="ODA355" s="53"/>
      <c r="ODB355" s="53"/>
      <c r="ODC355" s="53"/>
      <c r="ODD355" s="53"/>
      <c r="ODE355" s="53"/>
      <c r="ODF355" s="53"/>
      <c r="ODG355" s="53"/>
      <c r="ODH355" s="53"/>
      <c r="ODI355" s="53"/>
      <c r="ODJ355" s="53"/>
      <c r="ODK355" s="53"/>
      <c r="ODL355" s="53"/>
      <c r="ODM355" s="53"/>
      <c r="ODN355" s="53"/>
      <c r="ODO355" s="53"/>
      <c r="ODP355" s="53"/>
      <c r="ODQ355" s="53"/>
      <c r="ODR355" s="53"/>
      <c r="ODS355" s="53"/>
      <c r="ODT355" s="53"/>
      <c r="ODU355" s="53"/>
      <c r="ODV355" s="53"/>
      <c r="ODW355" s="53"/>
      <c r="ODX355" s="53"/>
      <c r="ODY355" s="53"/>
      <c r="ODZ355" s="53"/>
      <c r="OEA355" s="53"/>
      <c r="OEB355" s="53"/>
      <c r="OEC355" s="53"/>
      <c r="OED355" s="53"/>
      <c r="OEE355" s="53"/>
      <c r="OEF355" s="53"/>
      <c r="OEG355" s="53"/>
      <c r="OEH355" s="53"/>
      <c r="OEI355" s="53"/>
      <c r="OEJ355" s="53"/>
      <c r="OEK355" s="53"/>
      <c r="OEL355" s="53"/>
      <c r="OEM355" s="53"/>
      <c r="OEN355" s="53"/>
      <c r="OEO355" s="53"/>
      <c r="OEP355" s="53"/>
      <c r="OEQ355" s="53"/>
      <c r="OER355" s="53"/>
      <c r="OES355" s="53"/>
      <c r="OET355" s="53"/>
      <c r="OEU355" s="53"/>
      <c r="OEV355" s="53"/>
      <c r="OEW355" s="53"/>
      <c r="OEX355" s="53"/>
      <c r="OEY355" s="53"/>
      <c r="OEZ355" s="53"/>
      <c r="OFA355" s="53"/>
      <c r="OFB355" s="53"/>
      <c r="OFC355" s="53"/>
      <c r="OFD355" s="53"/>
      <c r="OFE355" s="53"/>
      <c r="OFF355" s="53"/>
      <c r="OFG355" s="53"/>
      <c r="OFH355" s="53"/>
      <c r="OFI355" s="53"/>
      <c r="OFJ355" s="53"/>
      <c r="OFK355" s="53"/>
      <c r="OFL355" s="53"/>
      <c r="OFM355" s="53"/>
      <c r="OFN355" s="53"/>
      <c r="OFO355" s="53"/>
      <c r="OFP355" s="53"/>
      <c r="OFQ355" s="53"/>
      <c r="OFR355" s="53"/>
      <c r="OFS355" s="53"/>
      <c r="OFT355" s="53"/>
      <c r="OFU355" s="53"/>
      <c r="OFV355" s="53"/>
      <c r="OFW355" s="53"/>
      <c r="OFX355" s="53"/>
      <c r="OFY355" s="53"/>
      <c r="OFZ355" s="53"/>
      <c r="OGA355" s="53"/>
      <c r="OGB355" s="53"/>
      <c r="OGC355" s="53"/>
      <c r="OGD355" s="53"/>
      <c r="OGE355" s="53"/>
      <c r="OGF355" s="53"/>
      <c r="OGG355" s="53"/>
      <c r="OGH355" s="53"/>
      <c r="OGI355" s="53"/>
      <c r="OGJ355" s="53"/>
      <c r="OGK355" s="53"/>
      <c r="OGL355" s="53"/>
      <c r="OGM355" s="53"/>
      <c r="OGN355" s="53"/>
      <c r="OGO355" s="53"/>
      <c r="OGP355" s="53"/>
      <c r="OGQ355" s="53"/>
      <c r="OGR355" s="53"/>
      <c r="OGS355" s="53"/>
      <c r="OGT355" s="53"/>
      <c r="OGU355" s="53"/>
      <c r="OGV355" s="53"/>
      <c r="OGW355" s="53"/>
      <c r="OGX355" s="53"/>
      <c r="OGY355" s="53"/>
      <c r="OHB355" s="53"/>
      <c r="OHC355" s="53"/>
      <c r="OHD355" s="53"/>
      <c r="OHE355" s="53"/>
      <c r="OHF355" s="53"/>
      <c r="OHG355" s="53"/>
      <c r="OHH355" s="53"/>
      <c r="OHI355" s="53"/>
      <c r="OHJ355" s="53"/>
      <c r="OHK355" s="53"/>
      <c r="OHL355" s="53"/>
      <c r="OHM355" s="53"/>
      <c r="OHN355" s="53"/>
      <c r="OHO355" s="53"/>
      <c r="OHP355" s="53"/>
      <c r="OHQ355" s="53"/>
      <c r="OHR355" s="53"/>
      <c r="OHS355" s="53"/>
      <c r="OHT355" s="53"/>
      <c r="OHU355" s="53"/>
      <c r="OHV355" s="53"/>
      <c r="OHW355" s="53"/>
      <c r="OHX355" s="53"/>
      <c r="OHY355" s="53"/>
      <c r="OHZ355" s="53"/>
      <c r="OIA355" s="53"/>
      <c r="OIB355" s="53"/>
      <c r="OIC355" s="53"/>
      <c r="OID355" s="53"/>
      <c r="OIE355" s="53"/>
      <c r="OIF355" s="53"/>
      <c r="OIG355" s="53"/>
      <c r="OIH355" s="53"/>
      <c r="OII355" s="53"/>
      <c r="OIJ355" s="53"/>
      <c r="OIK355" s="53"/>
      <c r="OIL355" s="53"/>
      <c r="OIM355" s="53"/>
      <c r="OIN355" s="53"/>
      <c r="OIO355" s="53"/>
      <c r="OIP355" s="53"/>
      <c r="OIQ355" s="53"/>
      <c r="OIR355" s="53"/>
      <c r="OIS355" s="53"/>
      <c r="OIT355" s="53"/>
      <c r="OIU355" s="53"/>
      <c r="OIV355" s="53"/>
      <c r="OIW355" s="53"/>
      <c r="OIX355" s="53"/>
      <c r="OIY355" s="53"/>
      <c r="OIZ355" s="53"/>
      <c r="OJA355" s="53"/>
      <c r="OJB355" s="53"/>
      <c r="OJC355" s="53"/>
      <c r="OJD355" s="53"/>
      <c r="OJE355" s="53"/>
      <c r="OJF355" s="53"/>
      <c r="OJG355" s="53"/>
      <c r="OJH355" s="53"/>
      <c r="OJI355" s="53"/>
      <c r="OJJ355" s="53"/>
      <c r="OJK355" s="53"/>
      <c r="OJL355" s="53"/>
      <c r="OJM355" s="53"/>
      <c r="OJN355" s="53"/>
      <c r="OJO355" s="53"/>
      <c r="OJP355" s="53"/>
      <c r="OJQ355" s="53"/>
      <c r="OJR355" s="53"/>
      <c r="OJS355" s="53"/>
      <c r="OJT355" s="53"/>
      <c r="OJU355" s="53"/>
      <c r="OJV355" s="53"/>
      <c r="OJW355" s="53"/>
      <c r="OJX355" s="53"/>
      <c r="OJY355" s="53"/>
      <c r="OJZ355" s="53"/>
      <c r="OKA355" s="53"/>
      <c r="OKB355" s="53"/>
      <c r="OKC355" s="53"/>
      <c r="OKD355" s="53"/>
      <c r="OKE355" s="53"/>
      <c r="OKF355" s="53"/>
      <c r="OKG355" s="53"/>
      <c r="OKH355" s="53"/>
      <c r="OKI355" s="53"/>
      <c r="OKJ355" s="53"/>
      <c r="OKK355" s="53"/>
      <c r="OKL355" s="53"/>
      <c r="OKM355" s="53"/>
      <c r="OKN355" s="53"/>
      <c r="OKO355" s="53"/>
      <c r="OKP355" s="53"/>
      <c r="OKQ355" s="53"/>
      <c r="OKR355" s="53"/>
      <c r="OKS355" s="53"/>
      <c r="OKT355" s="53"/>
      <c r="OKU355" s="53"/>
      <c r="OKV355" s="53"/>
      <c r="OKW355" s="53"/>
      <c r="OKX355" s="53"/>
      <c r="OKY355" s="53"/>
      <c r="OKZ355" s="53"/>
      <c r="OLA355" s="53"/>
      <c r="OLB355" s="53"/>
      <c r="OLC355" s="53"/>
      <c r="OLD355" s="53"/>
      <c r="OLE355" s="53"/>
      <c r="OLF355" s="53"/>
      <c r="OLG355" s="53"/>
      <c r="OLH355" s="53"/>
      <c r="OLI355" s="53"/>
      <c r="OLJ355" s="53"/>
      <c r="OLK355" s="53"/>
      <c r="OLL355" s="53"/>
      <c r="OLM355" s="53"/>
      <c r="OLN355" s="53"/>
      <c r="OLO355" s="53"/>
      <c r="OLP355" s="53"/>
      <c r="OLQ355" s="53"/>
      <c r="OLR355" s="53"/>
      <c r="OLS355" s="53"/>
      <c r="OLT355" s="53"/>
      <c r="OLU355" s="53"/>
      <c r="OLV355" s="53"/>
      <c r="OLW355" s="53"/>
      <c r="OLX355" s="53"/>
      <c r="OLY355" s="53"/>
      <c r="OLZ355" s="53"/>
      <c r="OMA355" s="53"/>
      <c r="OMB355" s="53"/>
      <c r="OMC355" s="53"/>
      <c r="OMD355" s="53"/>
      <c r="OME355" s="53"/>
      <c r="OMF355" s="53"/>
      <c r="OMG355" s="53"/>
      <c r="OMH355" s="53"/>
      <c r="OMI355" s="53"/>
      <c r="OMJ355" s="53"/>
      <c r="OMK355" s="53"/>
      <c r="OML355" s="53"/>
      <c r="OMM355" s="53"/>
      <c r="OMN355" s="53"/>
      <c r="OMO355" s="53"/>
      <c r="OMP355" s="53"/>
      <c r="OMQ355" s="53"/>
      <c r="OMR355" s="53"/>
      <c r="OMS355" s="53"/>
      <c r="OMT355" s="53"/>
      <c r="OMU355" s="53"/>
      <c r="OMV355" s="53"/>
      <c r="OMW355" s="53"/>
      <c r="OMX355" s="53"/>
      <c r="OMY355" s="53"/>
      <c r="OMZ355" s="53"/>
      <c r="ONA355" s="53"/>
      <c r="ONB355" s="53"/>
      <c r="ONC355" s="53"/>
      <c r="OND355" s="53"/>
      <c r="ONE355" s="53"/>
      <c r="ONF355" s="53"/>
      <c r="ONG355" s="53"/>
      <c r="ONH355" s="53"/>
      <c r="ONI355" s="53"/>
      <c r="ONJ355" s="53"/>
      <c r="ONK355" s="53"/>
      <c r="ONL355" s="53"/>
      <c r="ONM355" s="53"/>
      <c r="ONN355" s="53"/>
      <c r="ONO355" s="53"/>
      <c r="ONP355" s="53"/>
      <c r="ONQ355" s="53"/>
      <c r="ONR355" s="53"/>
      <c r="ONS355" s="53"/>
      <c r="ONT355" s="53"/>
      <c r="ONU355" s="53"/>
      <c r="ONV355" s="53"/>
      <c r="ONW355" s="53"/>
      <c r="ONX355" s="53"/>
      <c r="ONY355" s="53"/>
      <c r="ONZ355" s="53"/>
      <c r="OOA355" s="53"/>
      <c r="OOB355" s="53"/>
      <c r="OOC355" s="53"/>
      <c r="OOD355" s="53"/>
      <c r="OOE355" s="53"/>
      <c r="OOF355" s="53"/>
      <c r="OOG355" s="53"/>
      <c r="OOH355" s="53"/>
      <c r="OOI355" s="53"/>
      <c r="OOJ355" s="53"/>
      <c r="OOK355" s="53"/>
      <c r="OOL355" s="53"/>
      <c r="OOM355" s="53"/>
      <c r="OON355" s="53"/>
      <c r="OOO355" s="53"/>
      <c r="OOP355" s="53"/>
      <c r="OOQ355" s="53"/>
      <c r="OOR355" s="53"/>
      <c r="OOS355" s="53"/>
      <c r="OOT355" s="53"/>
      <c r="OOU355" s="53"/>
      <c r="OOV355" s="53"/>
      <c r="OOW355" s="53"/>
      <c r="OOX355" s="53"/>
      <c r="OOY355" s="53"/>
      <c r="OOZ355" s="53"/>
      <c r="OPA355" s="53"/>
      <c r="OPB355" s="53"/>
      <c r="OPC355" s="53"/>
      <c r="OPD355" s="53"/>
      <c r="OPE355" s="53"/>
      <c r="OPF355" s="53"/>
      <c r="OPG355" s="53"/>
      <c r="OPH355" s="53"/>
      <c r="OPI355" s="53"/>
      <c r="OPJ355" s="53"/>
      <c r="OPK355" s="53"/>
      <c r="OPL355" s="53"/>
      <c r="OPM355" s="53"/>
      <c r="OPN355" s="53"/>
      <c r="OPO355" s="53"/>
      <c r="OPP355" s="53"/>
      <c r="OPQ355" s="53"/>
      <c r="OPR355" s="53"/>
      <c r="OPS355" s="53"/>
      <c r="OPT355" s="53"/>
      <c r="OPU355" s="53"/>
      <c r="OPV355" s="53"/>
      <c r="OPW355" s="53"/>
      <c r="OPX355" s="53"/>
      <c r="OPY355" s="53"/>
      <c r="OPZ355" s="53"/>
      <c r="OQA355" s="53"/>
      <c r="OQB355" s="53"/>
      <c r="OQC355" s="53"/>
      <c r="OQD355" s="53"/>
      <c r="OQE355" s="53"/>
      <c r="OQF355" s="53"/>
      <c r="OQG355" s="53"/>
      <c r="OQH355" s="53"/>
      <c r="OQI355" s="53"/>
      <c r="OQJ355" s="53"/>
      <c r="OQK355" s="53"/>
      <c r="OQL355" s="53"/>
      <c r="OQM355" s="53"/>
      <c r="OQN355" s="53"/>
      <c r="OQO355" s="53"/>
      <c r="OQP355" s="53"/>
      <c r="OQQ355" s="53"/>
      <c r="OQR355" s="53"/>
      <c r="OQS355" s="53"/>
      <c r="OQT355" s="53"/>
      <c r="OQU355" s="53"/>
      <c r="OQX355" s="53"/>
      <c r="OQY355" s="53"/>
      <c r="OQZ355" s="53"/>
      <c r="ORA355" s="53"/>
      <c r="ORB355" s="53"/>
      <c r="ORC355" s="53"/>
      <c r="ORD355" s="53"/>
      <c r="ORE355" s="53"/>
      <c r="ORF355" s="53"/>
      <c r="ORG355" s="53"/>
      <c r="ORH355" s="53"/>
      <c r="ORI355" s="53"/>
      <c r="ORJ355" s="53"/>
      <c r="ORK355" s="53"/>
      <c r="ORL355" s="53"/>
      <c r="ORM355" s="53"/>
      <c r="ORN355" s="53"/>
      <c r="ORO355" s="53"/>
      <c r="ORP355" s="53"/>
      <c r="ORQ355" s="53"/>
      <c r="ORR355" s="53"/>
      <c r="ORS355" s="53"/>
      <c r="ORT355" s="53"/>
      <c r="ORU355" s="53"/>
      <c r="ORV355" s="53"/>
      <c r="ORW355" s="53"/>
      <c r="ORX355" s="53"/>
      <c r="ORY355" s="53"/>
      <c r="ORZ355" s="53"/>
      <c r="OSA355" s="53"/>
      <c r="OSB355" s="53"/>
      <c r="OSC355" s="53"/>
      <c r="OSD355" s="53"/>
      <c r="OSE355" s="53"/>
      <c r="OSF355" s="53"/>
      <c r="OSG355" s="53"/>
      <c r="OSH355" s="53"/>
      <c r="OSI355" s="53"/>
      <c r="OSJ355" s="53"/>
      <c r="OSK355" s="53"/>
      <c r="OSL355" s="53"/>
      <c r="OSM355" s="53"/>
      <c r="OSN355" s="53"/>
      <c r="OSO355" s="53"/>
      <c r="OSP355" s="53"/>
      <c r="OSQ355" s="53"/>
      <c r="OSR355" s="53"/>
      <c r="OSS355" s="53"/>
      <c r="OST355" s="53"/>
      <c r="OSU355" s="53"/>
      <c r="OSV355" s="53"/>
      <c r="OSW355" s="53"/>
      <c r="OSX355" s="53"/>
      <c r="OSY355" s="53"/>
      <c r="OSZ355" s="53"/>
      <c r="OTA355" s="53"/>
      <c r="OTB355" s="53"/>
      <c r="OTC355" s="53"/>
      <c r="OTD355" s="53"/>
      <c r="OTE355" s="53"/>
      <c r="OTF355" s="53"/>
      <c r="OTG355" s="53"/>
      <c r="OTH355" s="53"/>
      <c r="OTI355" s="53"/>
      <c r="OTJ355" s="53"/>
      <c r="OTK355" s="53"/>
      <c r="OTL355" s="53"/>
      <c r="OTM355" s="53"/>
      <c r="OTN355" s="53"/>
      <c r="OTO355" s="53"/>
      <c r="OTP355" s="53"/>
      <c r="OTQ355" s="53"/>
      <c r="OTR355" s="53"/>
      <c r="OTS355" s="53"/>
      <c r="OTT355" s="53"/>
      <c r="OTU355" s="53"/>
      <c r="OTV355" s="53"/>
      <c r="OTW355" s="53"/>
      <c r="OTX355" s="53"/>
      <c r="OTY355" s="53"/>
      <c r="OTZ355" s="53"/>
      <c r="OUA355" s="53"/>
      <c r="OUB355" s="53"/>
      <c r="OUC355" s="53"/>
      <c r="OUD355" s="53"/>
      <c r="OUE355" s="53"/>
      <c r="OUF355" s="53"/>
      <c r="OUG355" s="53"/>
      <c r="OUH355" s="53"/>
      <c r="OUI355" s="53"/>
      <c r="OUJ355" s="53"/>
      <c r="OUK355" s="53"/>
      <c r="OUL355" s="53"/>
      <c r="OUM355" s="53"/>
      <c r="OUN355" s="53"/>
      <c r="OUO355" s="53"/>
      <c r="OUP355" s="53"/>
      <c r="OUQ355" s="53"/>
      <c r="OUR355" s="53"/>
      <c r="OUS355" s="53"/>
      <c r="OUT355" s="53"/>
      <c r="OUU355" s="53"/>
      <c r="OUV355" s="53"/>
      <c r="OUW355" s="53"/>
      <c r="OUX355" s="53"/>
      <c r="OUY355" s="53"/>
      <c r="OUZ355" s="53"/>
      <c r="OVA355" s="53"/>
      <c r="OVB355" s="53"/>
      <c r="OVC355" s="53"/>
      <c r="OVD355" s="53"/>
      <c r="OVE355" s="53"/>
      <c r="OVF355" s="53"/>
      <c r="OVG355" s="53"/>
      <c r="OVH355" s="53"/>
      <c r="OVI355" s="53"/>
      <c r="OVJ355" s="53"/>
      <c r="OVK355" s="53"/>
      <c r="OVL355" s="53"/>
      <c r="OVM355" s="53"/>
      <c r="OVN355" s="53"/>
      <c r="OVO355" s="53"/>
      <c r="OVP355" s="53"/>
      <c r="OVQ355" s="53"/>
      <c r="OVR355" s="53"/>
      <c r="OVS355" s="53"/>
      <c r="OVT355" s="53"/>
      <c r="OVU355" s="53"/>
      <c r="OVV355" s="53"/>
      <c r="OVW355" s="53"/>
      <c r="OVX355" s="53"/>
      <c r="OVY355" s="53"/>
      <c r="OVZ355" s="53"/>
      <c r="OWA355" s="53"/>
      <c r="OWB355" s="53"/>
      <c r="OWC355" s="53"/>
      <c r="OWD355" s="53"/>
      <c r="OWE355" s="53"/>
      <c r="OWF355" s="53"/>
      <c r="OWG355" s="53"/>
      <c r="OWH355" s="53"/>
      <c r="OWI355" s="53"/>
      <c r="OWJ355" s="53"/>
      <c r="OWK355" s="53"/>
      <c r="OWL355" s="53"/>
      <c r="OWM355" s="53"/>
      <c r="OWN355" s="53"/>
      <c r="OWO355" s="53"/>
      <c r="OWP355" s="53"/>
      <c r="OWQ355" s="53"/>
      <c r="OWR355" s="53"/>
      <c r="OWS355" s="53"/>
      <c r="OWT355" s="53"/>
      <c r="OWU355" s="53"/>
      <c r="OWV355" s="53"/>
      <c r="OWW355" s="53"/>
      <c r="OWX355" s="53"/>
      <c r="OWY355" s="53"/>
      <c r="OWZ355" s="53"/>
      <c r="OXA355" s="53"/>
      <c r="OXB355" s="53"/>
      <c r="OXC355" s="53"/>
      <c r="OXD355" s="53"/>
      <c r="OXE355" s="53"/>
      <c r="OXF355" s="53"/>
      <c r="OXG355" s="53"/>
      <c r="OXH355" s="53"/>
      <c r="OXI355" s="53"/>
      <c r="OXJ355" s="53"/>
      <c r="OXK355" s="53"/>
      <c r="OXL355" s="53"/>
      <c r="OXM355" s="53"/>
      <c r="OXN355" s="53"/>
      <c r="OXO355" s="53"/>
      <c r="OXP355" s="53"/>
      <c r="OXQ355" s="53"/>
      <c r="OXR355" s="53"/>
      <c r="OXS355" s="53"/>
      <c r="OXT355" s="53"/>
      <c r="OXU355" s="53"/>
      <c r="OXV355" s="53"/>
      <c r="OXW355" s="53"/>
      <c r="OXX355" s="53"/>
      <c r="OXY355" s="53"/>
      <c r="OXZ355" s="53"/>
      <c r="OYA355" s="53"/>
      <c r="OYB355" s="53"/>
      <c r="OYC355" s="53"/>
      <c r="OYD355" s="53"/>
      <c r="OYE355" s="53"/>
      <c r="OYF355" s="53"/>
      <c r="OYG355" s="53"/>
      <c r="OYH355" s="53"/>
      <c r="OYI355" s="53"/>
      <c r="OYJ355" s="53"/>
      <c r="OYK355" s="53"/>
      <c r="OYL355" s="53"/>
      <c r="OYM355" s="53"/>
      <c r="OYN355" s="53"/>
      <c r="OYO355" s="53"/>
      <c r="OYP355" s="53"/>
      <c r="OYQ355" s="53"/>
      <c r="OYR355" s="53"/>
      <c r="OYS355" s="53"/>
      <c r="OYT355" s="53"/>
      <c r="OYU355" s="53"/>
      <c r="OYV355" s="53"/>
      <c r="OYW355" s="53"/>
      <c r="OYX355" s="53"/>
      <c r="OYY355" s="53"/>
      <c r="OYZ355" s="53"/>
      <c r="OZA355" s="53"/>
      <c r="OZB355" s="53"/>
      <c r="OZC355" s="53"/>
      <c r="OZD355" s="53"/>
      <c r="OZE355" s="53"/>
      <c r="OZF355" s="53"/>
      <c r="OZG355" s="53"/>
      <c r="OZH355" s="53"/>
      <c r="OZI355" s="53"/>
      <c r="OZJ355" s="53"/>
      <c r="OZK355" s="53"/>
      <c r="OZL355" s="53"/>
      <c r="OZM355" s="53"/>
      <c r="OZN355" s="53"/>
      <c r="OZO355" s="53"/>
      <c r="OZP355" s="53"/>
      <c r="OZQ355" s="53"/>
      <c r="OZR355" s="53"/>
      <c r="OZS355" s="53"/>
      <c r="OZT355" s="53"/>
      <c r="OZU355" s="53"/>
      <c r="OZV355" s="53"/>
      <c r="OZW355" s="53"/>
      <c r="OZX355" s="53"/>
      <c r="OZY355" s="53"/>
      <c r="OZZ355" s="53"/>
      <c r="PAA355" s="53"/>
      <c r="PAB355" s="53"/>
      <c r="PAC355" s="53"/>
      <c r="PAD355" s="53"/>
      <c r="PAE355" s="53"/>
      <c r="PAF355" s="53"/>
      <c r="PAG355" s="53"/>
      <c r="PAH355" s="53"/>
      <c r="PAI355" s="53"/>
      <c r="PAJ355" s="53"/>
      <c r="PAK355" s="53"/>
      <c r="PAL355" s="53"/>
      <c r="PAM355" s="53"/>
      <c r="PAN355" s="53"/>
      <c r="PAO355" s="53"/>
      <c r="PAP355" s="53"/>
      <c r="PAQ355" s="53"/>
      <c r="PAT355" s="53"/>
      <c r="PAU355" s="53"/>
      <c r="PAV355" s="53"/>
      <c r="PAW355" s="53"/>
      <c r="PAX355" s="53"/>
      <c r="PAY355" s="53"/>
      <c r="PAZ355" s="53"/>
      <c r="PBA355" s="53"/>
      <c r="PBB355" s="53"/>
      <c r="PBC355" s="53"/>
      <c r="PBD355" s="53"/>
      <c r="PBE355" s="53"/>
      <c r="PBF355" s="53"/>
      <c r="PBG355" s="53"/>
      <c r="PBH355" s="53"/>
      <c r="PBI355" s="53"/>
      <c r="PBJ355" s="53"/>
      <c r="PBK355" s="53"/>
      <c r="PBL355" s="53"/>
      <c r="PBM355" s="53"/>
      <c r="PBN355" s="53"/>
      <c r="PBO355" s="53"/>
      <c r="PBP355" s="53"/>
      <c r="PBQ355" s="53"/>
      <c r="PBR355" s="53"/>
      <c r="PBS355" s="53"/>
      <c r="PBT355" s="53"/>
      <c r="PBU355" s="53"/>
      <c r="PBV355" s="53"/>
      <c r="PBW355" s="53"/>
      <c r="PBX355" s="53"/>
      <c r="PBY355" s="53"/>
      <c r="PBZ355" s="53"/>
      <c r="PCA355" s="53"/>
      <c r="PCB355" s="53"/>
      <c r="PCC355" s="53"/>
      <c r="PCD355" s="53"/>
      <c r="PCE355" s="53"/>
      <c r="PCF355" s="53"/>
      <c r="PCG355" s="53"/>
      <c r="PCH355" s="53"/>
      <c r="PCI355" s="53"/>
      <c r="PCJ355" s="53"/>
      <c r="PCK355" s="53"/>
      <c r="PCL355" s="53"/>
      <c r="PCM355" s="53"/>
      <c r="PCN355" s="53"/>
      <c r="PCO355" s="53"/>
      <c r="PCP355" s="53"/>
      <c r="PCQ355" s="53"/>
      <c r="PCR355" s="53"/>
      <c r="PCS355" s="53"/>
      <c r="PCT355" s="53"/>
      <c r="PCU355" s="53"/>
      <c r="PCV355" s="53"/>
      <c r="PCW355" s="53"/>
      <c r="PCX355" s="53"/>
      <c r="PCY355" s="53"/>
      <c r="PCZ355" s="53"/>
      <c r="PDA355" s="53"/>
      <c r="PDB355" s="53"/>
      <c r="PDC355" s="53"/>
      <c r="PDD355" s="53"/>
      <c r="PDE355" s="53"/>
      <c r="PDF355" s="53"/>
      <c r="PDG355" s="53"/>
      <c r="PDH355" s="53"/>
      <c r="PDI355" s="53"/>
      <c r="PDJ355" s="53"/>
      <c r="PDK355" s="53"/>
      <c r="PDL355" s="53"/>
      <c r="PDM355" s="53"/>
      <c r="PDN355" s="53"/>
      <c r="PDO355" s="53"/>
      <c r="PDP355" s="53"/>
      <c r="PDQ355" s="53"/>
      <c r="PDR355" s="53"/>
      <c r="PDS355" s="53"/>
      <c r="PDT355" s="53"/>
      <c r="PDU355" s="53"/>
      <c r="PDV355" s="53"/>
      <c r="PDW355" s="53"/>
      <c r="PDX355" s="53"/>
      <c r="PDY355" s="53"/>
      <c r="PDZ355" s="53"/>
      <c r="PEA355" s="53"/>
      <c r="PEB355" s="53"/>
      <c r="PEC355" s="53"/>
      <c r="PED355" s="53"/>
      <c r="PEE355" s="53"/>
      <c r="PEF355" s="53"/>
      <c r="PEG355" s="53"/>
      <c r="PEH355" s="53"/>
      <c r="PEI355" s="53"/>
      <c r="PEJ355" s="53"/>
      <c r="PEK355" s="53"/>
      <c r="PEL355" s="53"/>
      <c r="PEM355" s="53"/>
      <c r="PEN355" s="53"/>
      <c r="PEO355" s="53"/>
      <c r="PEP355" s="53"/>
      <c r="PEQ355" s="53"/>
      <c r="PER355" s="53"/>
      <c r="PES355" s="53"/>
      <c r="PET355" s="53"/>
      <c r="PEU355" s="53"/>
      <c r="PEV355" s="53"/>
      <c r="PEW355" s="53"/>
      <c r="PEX355" s="53"/>
      <c r="PEY355" s="53"/>
      <c r="PEZ355" s="53"/>
      <c r="PFA355" s="53"/>
      <c r="PFB355" s="53"/>
      <c r="PFC355" s="53"/>
      <c r="PFD355" s="53"/>
      <c r="PFE355" s="53"/>
      <c r="PFF355" s="53"/>
      <c r="PFG355" s="53"/>
      <c r="PFH355" s="53"/>
      <c r="PFI355" s="53"/>
      <c r="PFJ355" s="53"/>
      <c r="PFK355" s="53"/>
      <c r="PFL355" s="53"/>
      <c r="PFM355" s="53"/>
      <c r="PFN355" s="53"/>
      <c r="PFO355" s="53"/>
      <c r="PFP355" s="53"/>
      <c r="PFQ355" s="53"/>
      <c r="PFR355" s="53"/>
      <c r="PFS355" s="53"/>
      <c r="PFT355" s="53"/>
      <c r="PFU355" s="53"/>
      <c r="PFV355" s="53"/>
      <c r="PFW355" s="53"/>
      <c r="PFX355" s="53"/>
      <c r="PFY355" s="53"/>
      <c r="PFZ355" s="53"/>
      <c r="PGA355" s="53"/>
      <c r="PGB355" s="53"/>
      <c r="PGC355" s="53"/>
      <c r="PGD355" s="53"/>
      <c r="PGE355" s="53"/>
      <c r="PGF355" s="53"/>
      <c r="PGG355" s="53"/>
      <c r="PGH355" s="53"/>
      <c r="PGI355" s="53"/>
      <c r="PGJ355" s="53"/>
      <c r="PGK355" s="53"/>
      <c r="PGL355" s="53"/>
      <c r="PGM355" s="53"/>
      <c r="PGN355" s="53"/>
      <c r="PGO355" s="53"/>
      <c r="PGP355" s="53"/>
      <c r="PGQ355" s="53"/>
      <c r="PGR355" s="53"/>
      <c r="PGS355" s="53"/>
      <c r="PGT355" s="53"/>
      <c r="PGU355" s="53"/>
      <c r="PGV355" s="53"/>
      <c r="PGW355" s="53"/>
      <c r="PGX355" s="53"/>
      <c r="PGY355" s="53"/>
      <c r="PGZ355" s="53"/>
      <c r="PHA355" s="53"/>
      <c r="PHB355" s="53"/>
      <c r="PHC355" s="53"/>
      <c r="PHD355" s="53"/>
      <c r="PHE355" s="53"/>
      <c r="PHF355" s="53"/>
      <c r="PHG355" s="53"/>
      <c r="PHH355" s="53"/>
      <c r="PHI355" s="53"/>
      <c r="PHJ355" s="53"/>
      <c r="PHK355" s="53"/>
      <c r="PHL355" s="53"/>
      <c r="PHM355" s="53"/>
      <c r="PHN355" s="53"/>
      <c r="PHO355" s="53"/>
      <c r="PHP355" s="53"/>
      <c r="PHQ355" s="53"/>
      <c r="PHR355" s="53"/>
      <c r="PHS355" s="53"/>
      <c r="PHT355" s="53"/>
      <c r="PHU355" s="53"/>
      <c r="PHV355" s="53"/>
      <c r="PHW355" s="53"/>
      <c r="PHX355" s="53"/>
      <c r="PHY355" s="53"/>
      <c r="PHZ355" s="53"/>
      <c r="PIA355" s="53"/>
      <c r="PIB355" s="53"/>
      <c r="PIC355" s="53"/>
      <c r="PID355" s="53"/>
      <c r="PIE355" s="53"/>
      <c r="PIF355" s="53"/>
      <c r="PIG355" s="53"/>
      <c r="PIH355" s="53"/>
      <c r="PII355" s="53"/>
      <c r="PIJ355" s="53"/>
      <c r="PIK355" s="53"/>
      <c r="PIL355" s="53"/>
      <c r="PIM355" s="53"/>
      <c r="PIN355" s="53"/>
      <c r="PIO355" s="53"/>
      <c r="PIP355" s="53"/>
      <c r="PIQ355" s="53"/>
      <c r="PIR355" s="53"/>
      <c r="PIS355" s="53"/>
      <c r="PIT355" s="53"/>
      <c r="PIU355" s="53"/>
      <c r="PIV355" s="53"/>
      <c r="PIW355" s="53"/>
      <c r="PIX355" s="53"/>
      <c r="PIY355" s="53"/>
      <c r="PIZ355" s="53"/>
      <c r="PJA355" s="53"/>
      <c r="PJB355" s="53"/>
      <c r="PJC355" s="53"/>
      <c r="PJD355" s="53"/>
      <c r="PJE355" s="53"/>
      <c r="PJF355" s="53"/>
      <c r="PJG355" s="53"/>
      <c r="PJH355" s="53"/>
      <c r="PJI355" s="53"/>
      <c r="PJJ355" s="53"/>
      <c r="PJK355" s="53"/>
      <c r="PJL355" s="53"/>
      <c r="PJM355" s="53"/>
      <c r="PJN355" s="53"/>
      <c r="PJO355" s="53"/>
      <c r="PJP355" s="53"/>
      <c r="PJQ355" s="53"/>
      <c r="PJR355" s="53"/>
      <c r="PJS355" s="53"/>
      <c r="PJT355" s="53"/>
      <c r="PJU355" s="53"/>
      <c r="PJV355" s="53"/>
      <c r="PJW355" s="53"/>
      <c r="PJX355" s="53"/>
      <c r="PJY355" s="53"/>
      <c r="PJZ355" s="53"/>
      <c r="PKA355" s="53"/>
      <c r="PKB355" s="53"/>
      <c r="PKC355" s="53"/>
      <c r="PKD355" s="53"/>
      <c r="PKE355" s="53"/>
      <c r="PKF355" s="53"/>
      <c r="PKG355" s="53"/>
      <c r="PKH355" s="53"/>
      <c r="PKI355" s="53"/>
      <c r="PKJ355" s="53"/>
      <c r="PKK355" s="53"/>
      <c r="PKL355" s="53"/>
      <c r="PKM355" s="53"/>
      <c r="PKP355" s="53"/>
      <c r="PKQ355" s="53"/>
      <c r="PKR355" s="53"/>
      <c r="PKS355" s="53"/>
      <c r="PKT355" s="53"/>
      <c r="PKU355" s="53"/>
      <c r="PKV355" s="53"/>
      <c r="PKW355" s="53"/>
      <c r="PKX355" s="53"/>
      <c r="PKY355" s="53"/>
      <c r="PKZ355" s="53"/>
      <c r="PLA355" s="53"/>
      <c r="PLB355" s="53"/>
      <c r="PLC355" s="53"/>
      <c r="PLD355" s="53"/>
      <c r="PLE355" s="53"/>
      <c r="PLF355" s="53"/>
      <c r="PLG355" s="53"/>
      <c r="PLH355" s="53"/>
      <c r="PLI355" s="53"/>
      <c r="PLJ355" s="53"/>
      <c r="PLK355" s="53"/>
      <c r="PLL355" s="53"/>
      <c r="PLM355" s="53"/>
      <c r="PLN355" s="53"/>
      <c r="PLO355" s="53"/>
      <c r="PLP355" s="53"/>
      <c r="PLQ355" s="53"/>
      <c r="PLR355" s="53"/>
      <c r="PLS355" s="53"/>
      <c r="PLT355" s="53"/>
      <c r="PLU355" s="53"/>
      <c r="PLV355" s="53"/>
      <c r="PLW355" s="53"/>
      <c r="PLX355" s="53"/>
      <c r="PLY355" s="53"/>
      <c r="PLZ355" s="53"/>
      <c r="PMA355" s="53"/>
      <c r="PMB355" s="53"/>
      <c r="PMC355" s="53"/>
      <c r="PMD355" s="53"/>
      <c r="PME355" s="53"/>
      <c r="PMF355" s="53"/>
      <c r="PMG355" s="53"/>
      <c r="PMH355" s="53"/>
      <c r="PMI355" s="53"/>
      <c r="PMJ355" s="53"/>
      <c r="PMK355" s="53"/>
      <c r="PML355" s="53"/>
      <c r="PMM355" s="53"/>
      <c r="PMN355" s="53"/>
      <c r="PMO355" s="53"/>
      <c r="PMP355" s="53"/>
      <c r="PMQ355" s="53"/>
      <c r="PMR355" s="53"/>
      <c r="PMS355" s="53"/>
      <c r="PMT355" s="53"/>
      <c r="PMU355" s="53"/>
      <c r="PMV355" s="53"/>
      <c r="PMW355" s="53"/>
      <c r="PMX355" s="53"/>
      <c r="PMY355" s="53"/>
      <c r="PMZ355" s="53"/>
      <c r="PNA355" s="53"/>
      <c r="PNB355" s="53"/>
      <c r="PNC355" s="53"/>
      <c r="PND355" s="53"/>
      <c r="PNE355" s="53"/>
      <c r="PNF355" s="53"/>
      <c r="PNG355" s="53"/>
      <c r="PNH355" s="53"/>
      <c r="PNI355" s="53"/>
      <c r="PNJ355" s="53"/>
      <c r="PNK355" s="53"/>
      <c r="PNL355" s="53"/>
      <c r="PNM355" s="53"/>
      <c r="PNN355" s="53"/>
      <c r="PNO355" s="53"/>
      <c r="PNP355" s="53"/>
      <c r="PNQ355" s="53"/>
      <c r="PNR355" s="53"/>
      <c r="PNS355" s="53"/>
      <c r="PNT355" s="53"/>
      <c r="PNU355" s="53"/>
      <c r="PNV355" s="53"/>
      <c r="PNW355" s="53"/>
      <c r="PNX355" s="53"/>
      <c r="PNY355" s="53"/>
      <c r="PNZ355" s="53"/>
      <c r="POA355" s="53"/>
      <c r="POB355" s="53"/>
      <c r="POC355" s="53"/>
      <c r="POD355" s="53"/>
      <c r="POE355" s="53"/>
      <c r="POF355" s="53"/>
      <c r="POG355" s="53"/>
      <c r="POH355" s="53"/>
      <c r="POI355" s="53"/>
      <c r="POJ355" s="53"/>
      <c r="POK355" s="53"/>
      <c r="POL355" s="53"/>
      <c r="POM355" s="53"/>
      <c r="PON355" s="53"/>
      <c r="POO355" s="53"/>
      <c r="POP355" s="53"/>
      <c r="POQ355" s="53"/>
      <c r="POR355" s="53"/>
      <c r="POS355" s="53"/>
      <c r="POT355" s="53"/>
      <c r="POU355" s="53"/>
      <c r="POV355" s="53"/>
      <c r="POW355" s="53"/>
      <c r="POX355" s="53"/>
      <c r="POY355" s="53"/>
      <c r="POZ355" s="53"/>
      <c r="PPA355" s="53"/>
      <c r="PPB355" s="53"/>
      <c r="PPC355" s="53"/>
      <c r="PPD355" s="53"/>
      <c r="PPE355" s="53"/>
      <c r="PPF355" s="53"/>
      <c r="PPG355" s="53"/>
      <c r="PPH355" s="53"/>
      <c r="PPI355" s="53"/>
      <c r="PPJ355" s="53"/>
      <c r="PPK355" s="53"/>
      <c r="PPL355" s="53"/>
      <c r="PPM355" s="53"/>
      <c r="PPN355" s="53"/>
      <c r="PPO355" s="53"/>
      <c r="PPP355" s="53"/>
      <c r="PPQ355" s="53"/>
      <c r="PPR355" s="53"/>
      <c r="PPS355" s="53"/>
      <c r="PPT355" s="53"/>
      <c r="PPU355" s="53"/>
      <c r="PPV355" s="53"/>
      <c r="PPW355" s="53"/>
      <c r="PPX355" s="53"/>
      <c r="PPY355" s="53"/>
      <c r="PPZ355" s="53"/>
      <c r="PQA355" s="53"/>
      <c r="PQB355" s="53"/>
      <c r="PQC355" s="53"/>
      <c r="PQD355" s="53"/>
      <c r="PQE355" s="53"/>
      <c r="PQF355" s="53"/>
      <c r="PQG355" s="53"/>
      <c r="PQH355" s="53"/>
      <c r="PQI355" s="53"/>
      <c r="PQJ355" s="53"/>
      <c r="PQK355" s="53"/>
      <c r="PQL355" s="53"/>
      <c r="PQM355" s="53"/>
      <c r="PQN355" s="53"/>
      <c r="PQO355" s="53"/>
      <c r="PQP355" s="53"/>
      <c r="PQQ355" s="53"/>
      <c r="PQR355" s="53"/>
      <c r="PQS355" s="53"/>
      <c r="PQT355" s="53"/>
      <c r="PQU355" s="53"/>
      <c r="PQV355" s="53"/>
      <c r="PQW355" s="53"/>
      <c r="PQX355" s="53"/>
      <c r="PQY355" s="53"/>
      <c r="PQZ355" s="53"/>
      <c r="PRA355" s="53"/>
      <c r="PRB355" s="53"/>
      <c r="PRC355" s="53"/>
      <c r="PRD355" s="53"/>
      <c r="PRE355" s="53"/>
      <c r="PRF355" s="53"/>
      <c r="PRG355" s="53"/>
      <c r="PRH355" s="53"/>
      <c r="PRI355" s="53"/>
      <c r="PRJ355" s="53"/>
      <c r="PRK355" s="53"/>
      <c r="PRL355" s="53"/>
      <c r="PRM355" s="53"/>
      <c r="PRN355" s="53"/>
      <c r="PRO355" s="53"/>
      <c r="PRP355" s="53"/>
      <c r="PRQ355" s="53"/>
      <c r="PRR355" s="53"/>
      <c r="PRS355" s="53"/>
      <c r="PRT355" s="53"/>
      <c r="PRU355" s="53"/>
      <c r="PRV355" s="53"/>
      <c r="PRW355" s="53"/>
      <c r="PRX355" s="53"/>
      <c r="PRY355" s="53"/>
      <c r="PRZ355" s="53"/>
      <c r="PSA355" s="53"/>
      <c r="PSB355" s="53"/>
      <c r="PSC355" s="53"/>
      <c r="PSD355" s="53"/>
      <c r="PSE355" s="53"/>
      <c r="PSF355" s="53"/>
      <c r="PSG355" s="53"/>
      <c r="PSH355" s="53"/>
      <c r="PSI355" s="53"/>
      <c r="PSJ355" s="53"/>
      <c r="PSK355" s="53"/>
      <c r="PSL355" s="53"/>
      <c r="PSM355" s="53"/>
      <c r="PSN355" s="53"/>
      <c r="PSO355" s="53"/>
      <c r="PSP355" s="53"/>
      <c r="PSQ355" s="53"/>
      <c r="PSR355" s="53"/>
      <c r="PSS355" s="53"/>
      <c r="PST355" s="53"/>
      <c r="PSU355" s="53"/>
      <c r="PSV355" s="53"/>
      <c r="PSW355" s="53"/>
      <c r="PSX355" s="53"/>
      <c r="PSY355" s="53"/>
      <c r="PSZ355" s="53"/>
      <c r="PTA355" s="53"/>
      <c r="PTB355" s="53"/>
      <c r="PTC355" s="53"/>
      <c r="PTD355" s="53"/>
      <c r="PTE355" s="53"/>
      <c r="PTF355" s="53"/>
      <c r="PTG355" s="53"/>
      <c r="PTH355" s="53"/>
      <c r="PTI355" s="53"/>
      <c r="PTJ355" s="53"/>
      <c r="PTK355" s="53"/>
      <c r="PTL355" s="53"/>
      <c r="PTM355" s="53"/>
      <c r="PTN355" s="53"/>
      <c r="PTO355" s="53"/>
      <c r="PTP355" s="53"/>
      <c r="PTQ355" s="53"/>
      <c r="PTR355" s="53"/>
      <c r="PTS355" s="53"/>
      <c r="PTT355" s="53"/>
      <c r="PTU355" s="53"/>
      <c r="PTV355" s="53"/>
      <c r="PTW355" s="53"/>
      <c r="PTX355" s="53"/>
      <c r="PTY355" s="53"/>
      <c r="PTZ355" s="53"/>
      <c r="PUA355" s="53"/>
      <c r="PUB355" s="53"/>
      <c r="PUC355" s="53"/>
      <c r="PUD355" s="53"/>
      <c r="PUE355" s="53"/>
      <c r="PUF355" s="53"/>
      <c r="PUG355" s="53"/>
      <c r="PUH355" s="53"/>
      <c r="PUI355" s="53"/>
      <c r="PUL355" s="53"/>
      <c r="PUM355" s="53"/>
      <c r="PUN355" s="53"/>
      <c r="PUO355" s="53"/>
      <c r="PUP355" s="53"/>
      <c r="PUQ355" s="53"/>
      <c r="PUR355" s="53"/>
      <c r="PUS355" s="53"/>
      <c r="PUT355" s="53"/>
      <c r="PUU355" s="53"/>
      <c r="PUV355" s="53"/>
      <c r="PUW355" s="53"/>
      <c r="PUX355" s="53"/>
      <c r="PUY355" s="53"/>
      <c r="PUZ355" s="53"/>
      <c r="PVA355" s="53"/>
      <c r="PVB355" s="53"/>
      <c r="PVC355" s="53"/>
      <c r="PVD355" s="53"/>
      <c r="PVE355" s="53"/>
      <c r="PVF355" s="53"/>
      <c r="PVG355" s="53"/>
      <c r="PVH355" s="53"/>
      <c r="PVI355" s="53"/>
      <c r="PVJ355" s="53"/>
      <c r="PVK355" s="53"/>
      <c r="PVL355" s="53"/>
      <c r="PVM355" s="53"/>
      <c r="PVN355" s="53"/>
      <c r="PVO355" s="53"/>
      <c r="PVP355" s="53"/>
      <c r="PVQ355" s="53"/>
      <c r="PVR355" s="53"/>
      <c r="PVS355" s="53"/>
      <c r="PVT355" s="53"/>
      <c r="PVU355" s="53"/>
      <c r="PVV355" s="53"/>
      <c r="PVW355" s="53"/>
      <c r="PVX355" s="53"/>
      <c r="PVY355" s="53"/>
      <c r="PVZ355" s="53"/>
      <c r="PWA355" s="53"/>
      <c r="PWB355" s="53"/>
      <c r="PWC355" s="53"/>
      <c r="PWD355" s="53"/>
      <c r="PWE355" s="53"/>
      <c r="PWF355" s="53"/>
      <c r="PWG355" s="53"/>
      <c r="PWH355" s="53"/>
      <c r="PWI355" s="53"/>
      <c r="PWJ355" s="53"/>
      <c r="PWK355" s="53"/>
      <c r="PWL355" s="53"/>
      <c r="PWM355" s="53"/>
      <c r="PWN355" s="53"/>
      <c r="PWO355" s="53"/>
      <c r="PWP355" s="53"/>
      <c r="PWQ355" s="53"/>
      <c r="PWR355" s="53"/>
      <c r="PWS355" s="53"/>
      <c r="PWT355" s="53"/>
      <c r="PWU355" s="53"/>
      <c r="PWV355" s="53"/>
      <c r="PWW355" s="53"/>
      <c r="PWX355" s="53"/>
      <c r="PWY355" s="53"/>
      <c r="PWZ355" s="53"/>
      <c r="PXA355" s="53"/>
      <c r="PXB355" s="53"/>
      <c r="PXC355" s="53"/>
      <c r="PXD355" s="53"/>
      <c r="PXE355" s="53"/>
      <c r="PXF355" s="53"/>
      <c r="PXG355" s="53"/>
      <c r="PXH355" s="53"/>
      <c r="PXI355" s="53"/>
      <c r="PXJ355" s="53"/>
      <c r="PXK355" s="53"/>
      <c r="PXL355" s="53"/>
      <c r="PXM355" s="53"/>
      <c r="PXN355" s="53"/>
      <c r="PXO355" s="53"/>
      <c r="PXP355" s="53"/>
      <c r="PXQ355" s="53"/>
      <c r="PXR355" s="53"/>
      <c r="PXS355" s="53"/>
      <c r="PXT355" s="53"/>
      <c r="PXU355" s="53"/>
      <c r="PXV355" s="53"/>
      <c r="PXW355" s="53"/>
      <c r="PXX355" s="53"/>
      <c r="PXY355" s="53"/>
      <c r="PXZ355" s="53"/>
      <c r="PYA355" s="53"/>
      <c r="PYB355" s="53"/>
      <c r="PYC355" s="53"/>
      <c r="PYD355" s="53"/>
      <c r="PYE355" s="53"/>
      <c r="PYF355" s="53"/>
      <c r="PYG355" s="53"/>
      <c r="PYH355" s="53"/>
      <c r="PYI355" s="53"/>
      <c r="PYJ355" s="53"/>
      <c r="PYK355" s="53"/>
      <c r="PYL355" s="53"/>
      <c r="PYM355" s="53"/>
      <c r="PYN355" s="53"/>
      <c r="PYO355" s="53"/>
      <c r="PYP355" s="53"/>
      <c r="PYQ355" s="53"/>
      <c r="PYR355" s="53"/>
      <c r="PYS355" s="53"/>
      <c r="PYT355" s="53"/>
      <c r="PYU355" s="53"/>
      <c r="PYV355" s="53"/>
      <c r="PYW355" s="53"/>
      <c r="PYX355" s="53"/>
      <c r="PYY355" s="53"/>
      <c r="PYZ355" s="53"/>
      <c r="PZA355" s="53"/>
      <c r="PZB355" s="53"/>
      <c r="PZC355" s="53"/>
      <c r="PZD355" s="53"/>
      <c r="PZE355" s="53"/>
      <c r="PZF355" s="53"/>
      <c r="PZG355" s="53"/>
      <c r="PZH355" s="53"/>
      <c r="PZI355" s="53"/>
      <c r="PZJ355" s="53"/>
      <c r="PZK355" s="53"/>
      <c r="PZL355" s="53"/>
      <c r="PZM355" s="53"/>
      <c r="PZN355" s="53"/>
      <c r="PZO355" s="53"/>
      <c r="PZP355" s="53"/>
      <c r="PZQ355" s="53"/>
      <c r="PZR355" s="53"/>
      <c r="PZS355" s="53"/>
      <c r="PZT355" s="53"/>
      <c r="PZU355" s="53"/>
      <c r="PZV355" s="53"/>
      <c r="PZW355" s="53"/>
      <c r="PZX355" s="53"/>
      <c r="PZY355" s="53"/>
      <c r="PZZ355" s="53"/>
      <c r="QAA355" s="53"/>
      <c r="QAB355" s="53"/>
      <c r="QAC355" s="53"/>
      <c r="QAD355" s="53"/>
      <c r="QAE355" s="53"/>
      <c r="QAF355" s="53"/>
      <c r="QAG355" s="53"/>
      <c r="QAH355" s="53"/>
      <c r="QAI355" s="53"/>
      <c r="QAJ355" s="53"/>
      <c r="QAK355" s="53"/>
      <c r="QAL355" s="53"/>
      <c r="QAM355" s="53"/>
      <c r="QAN355" s="53"/>
      <c r="QAO355" s="53"/>
      <c r="QAP355" s="53"/>
      <c r="QAQ355" s="53"/>
      <c r="QAR355" s="53"/>
      <c r="QAS355" s="53"/>
      <c r="QAT355" s="53"/>
      <c r="QAU355" s="53"/>
      <c r="QAV355" s="53"/>
      <c r="QAW355" s="53"/>
      <c r="QAX355" s="53"/>
      <c r="QAY355" s="53"/>
      <c r="QAZ355" s="53"/>
      <c r="QBA355" s="53"/>
      <c r="QBB355" s="53"/>
      <c r="QBC355" s="53"/>
      <c r="QBD355" s="53"/>
      <c r="QBE355" s="53"/>
      <c r="QBF355" s="53"/>
      <c r="QBG355" s="53"/>
      <c r="QBH355" s="53"/>
      <c r="QBI355" s="53"/>
      <c r="QBJ355" s="53"/>
      <c r="QBK355" s="53"/>
      <c r="QBL355" s="53"/>
      <c r="QBM355" s="53"/>
      <c r="QBN355" s="53"/>
      <c r="QBO355" s="53"/>
      <c r="QBP355" s="53"/>
      <c r="QBQ355" s="53"/>
      <c r="QBR355" s="53"/>
      <c r="QBS355" s="53"/>
      <c r="QBT355" s="53"/>
      <c r="QBU355" s="53"/>
      <c r="QBV355" s="53"/>
      <c r="QBW355" s="53"/>
      <c r="QBX355" s="53"/>
      <c r="QBY355" s="53"/>
      <c r="QBZ355" s="53"/>
      <c r="QCA355" s="53"/>
      <c r="QCB355" s="53"/>
      <c r="QCC355" s="53"/>
      <c r="QCD355" s="53"/>
      <c r="QCE355" s="53"/>
      <c r="QCF355" s="53"/>
      <c r="QCG355" s="53"/>
      <c r="QCH355" s="53"/>
      <c r="QCI355" s="53"/>
      <c r="QCJ355" s="53"/>
      <c r="QCK355" s="53"/>
      <c r="QCL355" s="53"/>
      <c r="QCM355" s="53"/>
      <c r="QCN355" s="53"/>
      <c r="QCO355" s="53"/>
      <c r="QCP355" s="53"/>
      <c r="QCQ355" s="53"/>
      <c r="QCR355" s="53"/>
      <c r="QCS355" s="53"/>
      <c r="QCT355" s="53"/>
      <c r="QCU355" s="53"/>
      <c r="QCV355" s="53"/>
      <c r="QCW355" s="53"/>
      <c r="QCX355" s="53"/>
      <c r="QCY355" s="53"/>
      <c r="QCZ355" s="53"/>
      <c r="QDA355" s="53"/>
      <c r="QDB355" s="53"/>
      <c r="QDC355" s="53"/>
      <c r="QDD355" s="53"/>
      <c r="QDE355" s="53"/>
      <c r="QDF355" s="53"/>
      <c r="QDG355" s="53"/>
      <c r="QDH355" s="53"/>
      <c r="QDI355" s="53"/>
      <c r="QDJ355" s="53"/>
      <c r="QDK355" s="53"/>
      <c r="QDL355" s="53"/>
      <c r="QDM355" s="53"/>
      <c r="QDN355" s="53"/>
      <c r="QDO355" s="53"/>
      <c r="QDP355" s="53"/>
      <c r="QDQ355" s="53"/>
      <c r="QDR355" s="53"/>
      <c r="QDS355" s="53"/>
      <c r="QDT355" s="53"/>
      <c r="QDU355" s="53"/>
      <c r="QDV355" s="53"/>
      <c r="QDW355" s="53"/>
      <c r="QDX355" s="53"/>
      <c r="QDY355" s="53"/>
      <c r="QDZ355" s="53"/>
      <c r="QEA355" s="53"/>
      <c r="QEB355" s="53"/>
      <c r="QEC355" s="53"/>
      <c r="QED355" s="53"/>
      <c r="QEE355" s="53"/>
      <c r="QEH355" s="53"/>
      <c r="QEI355" s="53"/>
      <c r="QEJ355" s="53"/>
      <c r="QEK355" s="53"/>
      <c r="QEL355" s="53"/>
      <c r="QEM355" s="53"/>
      <c r="QEN355" s="53"/>
      <c r="QEO355" s="53"/>
      <c r="QEP355" s="53"/>
      <c r="QEQ355" s="53"/>
      <c r="QER355" s="53"/>
      <c r="QES355" s="53"/>
      <c r="QET355" s="53"/>
      <c r="QEU355" s="53"/>
      <c r="QEV355" s="53"/>
      <c r="QEW355" s="53"/>
      <c r="QEX355" s="53"/>
      <c r="QEY355" s="53"/>
      <c r="QEZ355" s="53"/>
      <c r="QFA355" s="53"/>
      <c r="QFB355" s="53"/>
      <c r="QFC355" s="53"/>
      <c r="QFD355" s="53"/>
      <c r="QFE355" s="53"/>
      <c r="QFF355" s="53"/>
      <c r="QFG355" s="53"/>
      <c r="QFH355" s="53"/>
      <c r="QFI355" s="53"/>
      <c r="QFJ355" s="53"/>
      <c r="QFK355" s="53"/>
      <c r="QFL355" s="53"/>
      <c r="QFM355" s="53"/>
      <c r="QFN355" s="53"/>
      <c r="QFO355" s="53"/>
      <c r="QFP355" s="53"/>
      <c r="QFQ355" s="53"/>
      <c r="QFR355" s="53"/>
      <c r="QFS355" s="53"/>
      <c r="QFT355" s="53"/>
      <c r="QFU355" s="53"/>
      <c r="QFV355" s="53"/>
      <c r="QFW355" s="53"/>
      <c r="QFX355" s="53"/>
      <c r="QFY355" s="53"/>
      <c r="QFZ355" s="53"/>
      <c r="QGA355" s="53"/>
      <c r="QGB355" s="53"/>
      <c r="QGC355" s="53"/>
      <c r="QGD355" s="53"/>
      <c r="QGE355" s="53"/>
      <c r="QGF355" s="53"/>
      <c r="QGG355" s="53"/>
      <c r="QGH355" s="53"/>
      <c r="QGI355" s="53"/>
      <c r="QGJ355" s="53"/>
      <c r="QGK355" s="53"/>
      <c r="QGL355" s="53"/>
      <c r="QGM355" s="53"/>
      <c r="QGN355" s="53"/>
      <c r="QGO355" s="53"/>
      <c r="QGP355" s="53"/>
      <c r="QGQ355" s="53"/>
      <c r="QGR355" s="53"/>
      <c r="QGS355" s="53"/>
      <c r="QGT355" s="53"/>
      <c r="QGU355" s="53"/>
      <c r="QGV355" s="53"/>
      <c r="QGW355" s="53"/>
      <c r="QGX355" s="53"/>
      <c r="QGY355" s="53"/>
      <c r="QGZ355" s="53"/>
      <c r="QHA355" s="53"/>
      <c r="QHB355" s="53"/>
      <c r="QHC355" s="53"/>
      <c r="QHD355" s="53"/>
      <c r="QHE355" s="53"/>
      <c r="QHF355" s="53"/>
      <c r="QHG355" s="53"/>
      <c r="QHH355" s="53"/>
      <c r="QHI355" s="53"/>
      <c r="QHJ355" s="53"/>
      <c r="QHK355" s="53"/>
      <c r="QHL355" s="53"/>
      <c r="QHM355" s="53"/>
      <c r="QHN355" s="53"/>
      <c r="QHO355" s="53"/>
      <c r="QHP355" s="53"/>
      <c r="QHQ355" s="53"/>
      <c r="QHR355" s="53"/>
      <c r="QHS355" s="53"/>
      <c r="QHT355" s="53"/>
      <c r="QHU355" s="53"/>
      <c r="QHV355" s="53"/>
      <c r="QHW355" s="53"/>
      <c r="QHX355" s="53"/>
      <c r="QHY355" s="53"/>
      <c r="QHZ355" s="53"/>
      <c r="QIA355" s="53"/>
      <c r="QIB355" s="53"/>
      <c r="QIC355" s="53"/>
      <c r="QID355" s="53"/>
      <c r="QIE355" s="53"/>
      <c r="QIF355" s="53"/>
      <c r="QIG355" s="53"/>
      <c r="QIH355" s="53"/>
      <c r="QII355" s="53"/>
      <c r="QIJ355" s="53"/>
      <c r="QIK355" s="53"/>
      <c r="QIL355" s="53"/>
      <c r="QIM355" s="53"/>
      <c r="QIN355" s="53"/>
      <c r="QIO355" s="53"/>
      <c r="QIP355" s="53"/>
      <c r="QIQ355" s="53"/>
      <c r="QIR355" s="53"/>
      <c r="QIS355" s="53"/>
      <c r="QIT355" s="53"/>
      <c r="QIU355" s="53"/>
      <c r="QIV355" s="53"/>
      <c r="QIW355" s="53"/>
      <c r="QIX355" s="53"/>
      <c r="QIY355" s="53"/>
      <c r="QIZ355" s="53"/>
      <c r="QJA355" s="53"/>
      <c r="QJB355" s="53"/>
      <c r="QJC355" s="53"/>
      <c r="QJD355" s="53"/>
      <c r="QJE355" s="53"/>
      <c r="QJF355" s="53"/>
      <c r="QJG355" s="53"/>
      <c r="QJH355" s="53"/>
      <c r="QJI355" s="53"/>
      <c r="QJJ355" s="53"/>
      <c r="QJK355" s="53"/>
      <c r="QJL355" s="53"/>
      <c r="QJM355" s="53"/>
      <c r="QJN355" s="53"/>
      <c r="QJO355" s="53"/>
      <c r="QJP355" s="53"/>
      <c r="QJQ355" s="53"/>
      <c r="QJR355" s="53"/>
      <c r="QJS355" s="53"/>
      <c r="QJT355" s="53"/>
      <c r="QJU355" s="53"/>
      <c r="QJV355" s="53"/>
      <c r="QJW355" s="53"/>
      <c r="QJX355" s="53"/>
      <c r="QJY355" s="53"/>
      <c r="QJZ355" s="53"/>
      <c r="QKA355" s="53"/>
      <c r="QKB355" s="53"/>
      <c r="QKC355" s="53"/>
      <c r="QKD355" s="53"/>
      <c r="QKE355" s="53"/>
      <c r="QKF355" s="53"/>
      <c r="QKG355" s="53"/>
      <c r="QKH355" s="53"/>
      <c r="QKI355" s="53"/>
      <c r="QKJ355" s="53"/>
      <c r="QKK355" s="53"/>
      <c r="QKL355" s="53"/>
      <c r="QKM355" s="53"/>
      <c r="QKN355" s="53"/>
      <c r="QKO355" s="53"/>
      <c r="QKP355" s="53"/>
      <c r="QKQ355" s="53"/>
      <c r="QKR355" s="53"/>
      <c r="QKS355" s="53"/>
      <c r="QKT355" s="53"/>
      <c r="QKU355" s="53"/>
      <c r="QKV355" s="53"/>
      <c r="QKW355" s="53"/>
      <c r="QKX355" s="53"/>
      <c r="QKY355" s="53"/>
      <c r="QKZ355" s="53"/>
      <c r="QLA355" s="53"/>
      <c r="QLB355" s="53"/>
      <c r="QLC355" s="53"/>
      <c r="QLD355" s="53"/>
      <c r="QLE355" s="53"/>
      <c r="QLF355" s="53"/>
      <c r="QLG355" s="53"/>
      <c r="QLH355" s="53"/>
      <c r="QLI355" s="53"/>
      <c r="QLJ355" s="53"/>
      <c r="QLK355" s="53"/>
      <c r="QLL355" s="53"/>
      <c r="QLM355" s="53"/>
      <c r="QLN355" s="53"/>
      <c r="QLO355" s="53"/>
      <c r="QLP355" s="53"/>
      <c r="QLQ355" s="53"/>
      <c r="QLR355" s="53"/>
      <c r="QLS355" s="53"/>
      <c r="QLT355" s="53"/>
      <c r="QLU355" s="53"/>
      <c r="QLV355" s="53"/>
      <c r="QLW355" s="53"/>
      <c r="QLX355" s="53"/>
      <c r="QLY355" s="53"/>
      <c r="QLZ355" s="53"/>
      <c r="QMA355" s="53"/>
      <c r="QMB355" s="53"/>
      <c r="QMC355" s="53"/>
      <c r="QMD355" s="53"/>
      <c r="QME355" s="53"/>
      <c r="QMF355" s="53"/>
      <c r="QMG355" s="53"/>
      <c r="QMH355" s="53"/>
      <c r="QMI355" s="53"/>
      <c r="QMJ355" s="53"/>
      <c r="QMK355" s="53"/>
      <c r="QML355" s="53"/>
      <c r="QMM355" s="53"/>
      <c r="QMN355" s="53"/>
      <c r="QMO355" s="53"/>
      <c r="QMP355" s="53"/>
      <c r="QMQ355" s="53"/>
      <c r="QMR355" s="53"/>
      <c r="QMS355" s="53"/>
      <c r="QMT355" s="53"/>
      <c r="QMU355" s="53"/>
      <c r="QMV355" s="53"/>
      <c r="QMW355" s="53"/>
      <c r="QMX355" s="53"/>
      <c r="QMY355" s="53"/>
      <c r="QMZ355" s="53"/>
      <c r="QNA355" s="53"/>
      <c r="QNB355" s="53"/>
      <c r="QNC355" s="53"/>
      <c r="QND355" s="53"/>
      <c r="QNE355" s="53"/>
      <c r="QNF355" s="53"/>
      <c r="QNG355" s="53"/>
      <c r="QNH355" s="53"/>
      <c r="QNI355" s="53"/>
      <c r="QNJ355" s="53"/>
      <c r="QNK355" s="53"/>
      <c r="QNL355" s="53"/>
      <c r="QNM355" s="53"/>
      <c r="QNN355" s="53"/>
      <c r="QNO355" s="53"/>
      <c r="QNP355" s="53"/>
      <c r="QNQ355" s="53"/>
      <c r="QNR355" s="53"/>
      <c r="QNS355" s="53"/>
      <c r="QNT355" s="53"/>
      <c r="QNU355" s="53"/>
      <c r="QNV355" s="53"/>
      <c r="QNW355" s="53"/>
      <c r="QNX355" s="53"/>
      <c r="QNY355" s="53"/>
      <c r="QNZ355" s="53"/>
      <c r="QOA355" s="53"/>
      <c r="QOD355" s="53"/>
      <c r="QOE355" s="53"/>
      <c r="QOF355" s="53"/>
      <c r="QOG355" s="53"/>
      <c r="QOH355" s="53"/>
      <c r="QOI355" s="53"/>
      <c r="QOJ355" s="53"/>
      <c r="QOK355" s="53"/>
      <c r="QOL355" s="53"/>
      <c r="QOM355" s="53"/>
      <c r="QON355" s="53"/>
      <c r="QOO355" s="53"/>
      <c r="QOP355" s="53"/>
      <c r="QOQ355" s="53"/>
      <c r="QOR355" s="53"/>
      <c r="QOS355" s="53"/>
      <c r="QOT355" s="53"/>
      <c r="QOU355" s="53"/>
      <c r="QOV355" s="53"/>
      <c r="QOW355" s="53"/>
      <c r="QOX355" s="53"/>
      <c r="QOY355" s="53"/>
      <c r="QOZ355" s="53"/>
      <c r="QPA355" s="53"/>
      <c r="QPB355" s="53"/>
      <c r="QPC355" s="53"/>
      <c r="QPD355" s="53"/>
      <c r="QPE355" s="53"/>
      <c r="QPF355" s="53"/>
      <c r="QPG355" s="53"/>
      <c r="QPH355" s="53"/>
      <c r="QPI355" s="53"/>
      <c r="QPJ355" s="53"/>
      <c r="QPK355" s="53"/>
      <c r="QPL355" s="53"/>
      <c r="QPM355" s="53"/>
      <c r="QPN355" s="53"/>
      <c r="QPO355" s="53"/>
      <c r="QPP355" s="53"/>
      <c r="QPQ355" s="53"/>
      <c r="QPR355" s="53"/>
      <c r="QPS355" s="53"/>
      <c r="QPT355" s="53"/>
      <c r="QPU355" s="53"/>
      <c r="QPV355" s="53"/>
      <c r="QPW355" s="53"/>
      <c r="QPX355" s="53"/>
      <c r="QPY355" s="53"/>
      <c r="QPZ355" s="53"/>
      <c r="QQA355" s="53"/>
      <c r="QQB355" s="53"/>
      <c r="QQC355" s="53"/>
      <c r="QQD355" s="53"/>
      <c r="QQE355" s="53"/>
      <c r="QQF355" s="53"/>
      <c r="QQG355" s="53"/>
      <c r="QQH355" s="53"/>
      <c r="QQI355" s="53"/>
      <c r="QQJ355" s="53"/>
      <c r="QQK355" s="53"/>
      <c r="QQL355" s="53"/>
      <c r="QQM355" s="53"/>
      <c r="QQN355" s="53"/>
      <c r="QQO355" s="53"/>
      <c r="QQP355" s="53"/>
      <c r="QQQ355" s="53"/>
      <c r="QQR355" s="53"/>
      <c r="QQS355" s="53"/>
      <c r="QQT355" s="53"/>
      <c r="QQU355" s="53"/>
      <c r="QQV355" s="53"/>
      <c r="QQW355" s="53"/>
      <c r="QQX355" s="53"/>
      <c r="QQY355" s="53"/>
      <c r="QQZ355" s="53"/>
      <c r="QRA355" s="53"/>
      <c r="QRB355" s="53"/>
      <c r="QRC355" s="53"/>
      <c r="QRD355" s="53"/>
      <c r="QRE355" s="53"/>
      <c r="QRF355" s="53"/>
      <c r="QRG355" s="53"/>
      <c r="QRH355" s="53"/>
      <c r="QRI355" s="53"/>
      <c r="QRJ355" s="53"/>
      <c r="QRK355" s="53"/>
      <c r="QRL355" s="53"/>
      <c r="QRM355" s="53"/>
      <c r="QRN355" s="53"/>
      <c r="QRO355" s="53"/>
      <c r="QRP355" s="53"/>
      <c r="QRQ355" s="53"/>
      <c r="QRR355" s="53"/>
      <c r="QRS355" s="53"/>
      <c r="QRT355" s="53"/>
      <c r="QRU355" s="53"/>
      <c r="QRV355" s="53"/>
      <c r="QRW355" s="53"/>
      <c r="QRX355" s="53"/>
      <c r="QRY355" s="53"/>
      <c r="QRZ355" s="53"/>
      <c r="QSA355" s="53"/>
      <c r="QSB355" s="53"/>
      <c r="QSC355" s="53"/>
      <c r="QSD355" s="53"/>
      <c r="QSE355" s="53"/>
      <c r="QSF355" s="53"/>
      <c r="QSG355" s="53"/>
      <c r="QSH355" s="53"/>
      <c r="QSI355" s="53"/>
      <c r="QSJ355" s="53"/>
      <c r="QSK355" s="53"/>
      <c r="QSL355" s="53"/>
      <c r="QSM355" s="53"/>
      <c r="QSN355" s="53"/>
      <c r="QSO355" s="53"/>
      <c r="QSP355" s="53"/>
      <c r="QSQ355" s="53"/>
      <c r="QSR355" s="53"/>
      <c r="QSS355" s="53"/>
      <c r="QST355" s="53"/>
      <c r="QSU355" s="53"/>
      <c r="QSV355" s="53"/>
      <c r="QSW355" s="53"/>
      <c r="QSX355" s="53"/>
      <c r="QSY355" s="53"/>
      <c r="QSZ355" s="53"/>
      <c r="QTA355" s="53"/>
      <c r="QTB355" s="53"/>
      <c r="QTC355" s="53"/>
      <c r="QTD355" s="53"/>
      <c r="QTE355" s="53"/>
      <c r="QTF355" s="53"/>
      <c r="QTG355" s="53"/>
      <c r="QTH355" s="53"/>
      <c r="QTI355" s="53"/>
      <c r="QTJ355" s="53"/>
      <c r="QTK355" s="53"/>
      <c r="QTL355" s="53"/>
      <c r="QTM355" s="53"/>
      <c r="QTN355" s="53"/>
      <c r="QTO355" s="53"/>
      <c r="QTP355" s="53"/>
      <c r="QTQ355" s="53"/>
      <c r="QTR355" s="53"/>
      <c r="QTS355" s="53"/>
      <c r="QTT355" s="53"/>
      <c r="QTU355" s="53"/>
      <c r="QTV355" s="53"/>
      <c r="QTW355" s="53"/>
      <c r="QTX355" s="53"/>
      <c r="QTY355" s="53"/>
      <c r="QTZ355" s="53"/>
      <c r="QUA355" s="53"/>
      <c r="QUB355" s="53"/>
      <c r="QUC355" s="53"/>
      <c r="QUD355" s="53"/>
      <c r="QUE355" s="53"/>
      <c r="QUF355" s="53"/>
      <c r="QUG355" s="53"/>
      <c r="QUH355" s="53"/>
      <c r="QUI355" s="53"/>
      <c r="QUJ355" s="53"/>
      <c r="QUK355" s="53"/>
      <c r="QUL355" s="53"/>
      <c r="QUM355" s="53"/>
      <c r="QUN355" s="53"/>
      <c r="QUO355" s="53"/>
      <c r="QUP355" s="53"/>
      <c r="QUQ355" s="53"/>
      <c r="QUR355" s="53"/>
      <c r="QUS355" s="53"/>
      <c r="QUT355" s="53"/>
      <c r="QUU355" s="53"/>
      <c r="QUV355" s="53"/>
      <c r="QUW355" s="53"/>
      <c r="QUX355" s="53"/>
      <c r="QUY355" s="53"/>
      <c r="QUZ355" s="53"/>
      <c r="QVA355" s="53"/>
      <c r="QVB355" s="53"/>
      <c r="QVC355" s="53"/>
      <c r="QVD355" s="53"/>
      <c r="QVE355" s="53"/>
      <c r="QVF355" s="53"/>
      <c r="QVG355" s="53"/>
      <c r="QVH355" s="53"/>
      <c r="QVI355" s="53"/>
      <c r="QVJ355" s="53"/>
      <c r="QVK355" s="53"/>
      <c r="QVL355" s="53"/>
      <c r="QVM355" s="53"/>
      <c r="QVN355" s="53"/>
      <c r="QVO355" s="53"/>
      <c r="QVP355" s="53"/>
      <c r="QVQ355" s="53"/>
      <c r="QVR355" s="53"/>
      <c r="QVS355" s="53"/>
      <c r="QVT355" s="53"/>
      <c r="QVU355" s="53"/>
      <c r="QVV355" s="53"/>
      <c r="QVW355" s="53"/>
      <c r="QVX355" s="53"/>
      <c r="QVY355" s="53"/>
      <c r="QVZ355" s="53"/>
      <c r="QWA355" s="53"/>
      <c r="QWB355" s="53"/>
      <c r="QWC355" s="53"/>
      <c r="QWD355" s="53"/>
      <c r="QWE355" s="53"/>
      <c r="QWF355" s="53"/>
      <c r="QWG355" s="53"/>
      <c r="QWH355" s="53"/>
      <c r="QWI355" s="53"/>
      <c r="QWJ355" s="53"/>
      <c r="QWK355" s="53"/>
      <c r="QWL355" s="53"/>
      <c r="QWM355" s="53"/>
      <c r="QWN355" s="53"/>
      <c r="QWO355" s="53"/>
      <c r="QWP355" s="53"/>
      <c r="QWQ355" s="53"/>
      <c r="QWR355" s="53"/>
      <c r="QWS355" s="53"/>
      <c r="QWT355" s="53"/>
      <c r="QWU355" s="53"/>
      <c r="QWV355" s="53"/>
      <c r="QWW355" s="53"/>
      <c r="QWX355" s="53"/>
      <c r="QWY355" s="53"/>
      <c r="QWZ355" s="53"/>
      <c r="QXA355" s="53"/>
      <c r="QXB355" s="53"/>
      <c r="QXC355" s="53"/>
      <c r="QXD355" s="53"/>
      <c r="QXE355" s="53"/>
      <c r="QXF355" s="53"/>
      <c r="QXG355" s="53"/>
      <c r="QXH355" s="53"/>
      <c r="QXI355" s="53"/>
      <c r="QXJ355" s="53"/>
      <c r="QXK355" s="53"/>
      <c r="QXL355" s="53"/>
      <c r="QXM355" s="53"/>
      <c r="QXN355" s="53"/>
      <c r="QXO355" s="53"/>
      <c r="QXP355" s="53"/>
      <c r="QXQ355" s="53"/>
      <c r="QXR355" s="53"/>
      <c r="QXS355" s="53"/>
      <c r="QXT355" s="53"/>
      <c r="QXU355" s="53"/>
      <c r="QXV355" s="53"/>
      <c r="QXW355" s="53"/>
      <c r="QXZ355" s="53"/>
      <c r="QYA355" s="53"/>
      <c r="QYB355" s="53"/>
      <c r="QYC355" s="53"/>
      <c r="QYD355" s="53"/>
      <c r="QYE355" s="53"/>
      <c r="QYF355" s="53"/>
      <c r="QYG355" s="53"/>
      <c r="QYH355" s="53"/>
      <c r="QYI355" s="53"/>
      <c r="QYJ355" s="53"/>
      <c r="QYK355" s="53"/>
      <c r="QYL355" s="53"/>
      <c r="QYM355" s="53"/>
      <c r="QYN355" s="53"/>
      <c r="QYO355" s="53"/>
      <c r="QYP355" s="53"/>
      <c r="QYQ355" s="53"/>
      <c r="QYR355" s="53"/>
      <c r="QYS355" s="53"/>
      <c r="QYT355" s="53"/>
      <c r="QYU355" s="53"/>
      <c r="QYV355" s="53"/>
      <c r="QYW355" s="53"/>
      <c r="QYX355" s="53"/>
      <c r="QYY355" s="53"/>
      <c r="QYZ355" s="53"/>
      <c r="QZA355" s="53"/>
      <c r="QZB355" s="53"/>
      <c r="QZC355" s="53"/>
      <c r="QZD355" s="53"/>
      <c r="QZE355" s="53"/>
      <c r="QZF355" s="53"/>
      <c r="QZG355" s="53"/>
      <c r="QZH355" s="53"/>
      <c r="QZI355" s="53"/>
      <c r="QZJ355" s="53"/>
      <c r="QZK355" s="53"/>
      <c r="QZL355" s="53"/>
      <c r="QZM355" s="53"/>
      <c r="QZN355" s="53"/>
      <c r="QZO355" s="53"/>
      <c r="QZP355" s="53"/>
      <c r="QZQ355" s="53"/>
      <c r="QZR355" s="53"/>
      <c r="QZS355" s="53"/>
      <c r="QZT355" s="53"/>
      <c r="QZU355" s="53"/>
      <c r="QZV355" s="53"/>
      <c r="QZW355" s="53"/>
      <c r="QZX355" s="53"/>
      <c r="QZY355" s="53"/>
      <c r="QZZ355" s="53"/>
      <c r="RAA355" s="53"/>
      <c r="RAB355" s="53"/>
      <c r="RAC355" s="53"/>
      <c r="RAD355" s="53"/>
      <c r="RAE355" s="53"/>
      <c r="RAF355" s="53"/>
      <c r="RAG355" s="53"/>
      <c r="RAH355" s="53"/>
      <c r="RAI355" s="53"/>
      <c r="RAJ355" s="53"/>
      <c r="RAK355" s="53"/>
      <c r="RAL355" s="53"/>
      <c r="RAM355" s="53"/>
      <c r="RAN355" s="53"/>
      <c r="RAO355" s="53"/>
      <c r="RAP355" s="53"/>
      <c r="RAQ355" s="53"/>
      <c r="RAR355" s="53"/>
      <c r="RAS355" s="53"/>
      <c r="RAT355" s="53"/>
      <c r="RAU355" s="53"/>
      <c r="RAV355" s="53"/>
      <c r="RAW355" s="53"/>
      <c r="RAX355" s="53"/>
      <c r="RAY355" s="53"/>
      <c r="RAZ355" s="53"/>
      <c r="RBA355" s="53"/>
      <c r="RBB355" s="53"/>
      <c r="RBC355" s="53"/>
      <c r="RBD355" s="53"/>
      <c r="RBE355" s="53"/>
      <c r="RBF355" s="53"/>
      <c r="RBG355" s="53"/>
      <c r="RBH355" s="53"/>
      <c r="RBI355" s="53"/>
      <c r="RBJ355" s="53"/>
      <c r="RBK355" s="53"/>
      <c r="RBL355" s="53"/>
      <c r="RBM355" s="53"/>
      <c r="RBN355" s="53"/>
      <c r="RBO355" s="53"/>
      <c r="RBP355" s="53"/>
      <c r="RBQ355" s="53"/>
      <c r="RBR355" s="53"/>
      <c r="RBS355" s="53"/>
      <c r="RBT355" s="53"/>
      <c r="RBU355" s="53"/>
      <c r="RBV355" s="53"/>
      <c r="RBW355" s="53"/>
      <c r="RBX355" s="53"/>
      <c r="RBY355" s="53"/>
      <c r="RBZ355" s="53"/>
      <c r="RCA355" s="53"/>
      <c r="RCB355" s="53"/>
      <c r="RCC355" s="53"/>
      <c r="RCD355" s="53"/>
      <c r="RCE355" s="53"/>
      <c r="RCF355" s="53"/>
      <c r="RCG355" s="53"/>
      <c r="RCH355" s="53"/>
      <c r="RCI355" s="53"/>
      <c r="RCJ355" s="53"/>
      <c r="RCK355" s="53"/>
      <c r="RCL355" s="53"/>
      <c r="RCM355" s="53"/>
      <c r="RCN355" s="53"/>
      <c r="RCO355" s="53"/>
      <c r="RCP355" s="53"/>
      <c r="RCQ355" s="53"/>
      <c r="RCR355" s="53"/>
      <c r="RCS355" s="53"/>
      <c r="RCT355" s="53"/>
      <c r="RCU355" s="53"/>
      <c r="RCV355" s="53"/>
      <c r="RCW355" s="53"/>
      <c r="RCX355" s="53"/>
      <c r="RCY355" s="53"/>
      <c r="RCZ355" s="53"/>
      <c r="RDA355" s="53"/>
      <c r="RDB355" s="53"/>
      <c r="RDC355" s="53"/>
      <c r="RDD355" s="53"/>
      <c r="RDE355" s="53"/>
      <c r="RDF355" s="53"/>
      <c r="RDG355" s="53"/>
      <c r="RDH355" s="53"/>
      <c r="RDI355" s="53"/>
      <c r="RDJ355" s="53"/>
      <c r="RDK355" s="53"/>
      <c r="RDL355" s="53"/>
      <c r="RDM355" s="53"/>
      <c r="RDN355" s="53"/>
      <c r="RDO355" s="53"/>
      <c r="RDP355" s="53"/>
      <c r="RDQ355" s="53"/>
      <c r="RDR355" s="53"/>
      <c r="RDS355" s="53"/>
      <c r="RDT355" s="53"/>
      <c r="RDU355" s="53"/>
      <c r="RDV355" s="53"/>
      <c r="RDW355" s="53"/>
      <c r="RDX355" s="53"/>
      <c r="RDY355" s="53"/>
      <c r="RDZ355" s="53"/>
      <c r="REA355" s="53"/>
      <c r="REB355" s="53"/>
      <c r="REC355" s="53"/>
      <c r="RED355" s="53"/>
      <c r="REE355" s="53"/>
      <c r="REF355" s="53"/>
      <c r="REG355" s="53"/>
      <c r="REH355" s="53"/>
      <c r="REI355" s="53"/>
      <c r="REJ355" s="53"/>
      <c r="REK355" s="53"/>
      <c r="REL355" s="53"/>
      <c r="REM355" s="53"/>
      <c r="REN355" s="53"/>
      <c r="REO355" s="53"/>
      <c r="REP355" s="53"/>
      <c r="REQ355" s="53"/>
      <c r="RER355" s="53"/>
      <c r="RES355" s="53"/>
      <c r="RET355" s="53"/>
      <c r="REU355" s="53"/>
      <c r="REV355" s="53"/>
      <c r="REW355" s="53"/>
      <c r="REX355" s="53"/>
      <c r="REY355" s="53"/>
      <c r="REZ355" s="53"/>
      <c r="RFA355" s="53"/>
      <c r="RFB355" s="53"/>
      <c r="RFC355" s="53"/>
      <c r="RFD355" s="53"/>
      <c r="RFE355" s="53"/>
      <c r="RFF355" s="53"/>
      <c r="RFG355" s="53"/>
      <c r="RFH355" s="53"/>
      <c r="RFI355" s="53"/>
      <c r="RFJ355" s="53"/>
      <c r="RFK355" s="53"/>
      <c r="RFL355" s="53"/>
      <c r="RFM355" s="53"/>
      <c r="RFN355" s="53"/>
      <c r="RFO355" s="53"/>
      <c r="RFP355" s="53"/>
      <c r="RFQ355" s="53"/>
      <c r="RFR355" s="53"/>
      <c r="RFS355" s="53"/>
      <c r="RFT355" s="53"/>
      <c r="RFU355" s="53"/>
      <c r="RFV355" s="53"/>
      <c r="RFW355" s="53"/>
      <c r="RFX355" s="53"/>
      <c r="RFY355" s="53"/>
      <c r="RFZ355" s="53"/>
      <c r="RGA355" s="53"/>
      <c r="RGB355" s="53"/>
      <c r="RGC355" s="53"/>
      <c r="RGD355" s="53"/>
      <c r="RGE355" s="53"/>
      <c r="RGF355" s="53"/>
      <c r="RGG355" s="53"/>
      <c r="RGH355" s="53"/>
      <c r="RGI355" s="53"/>
      <c r="RGJ355" s="53"/>
      <c r="RGK355" s="53"/>
      <c r="RGL355" s="53"/>
      <c r="RGM355" s="53"/>
      <c r="RGN355" s="53"/>
      <c r="RGO355" s="53"/>
      <c r="RGP355" s="53"/>
      <c r="RGQ355" s="53"/>
      <c r="RGR355" s="53"/>
      <c r="RGS355" s="53"/>
      <c r="RGT355" s="53"/>
      <c r="RGU355" s="53"/>
      <c r="RGV355" s="53"/>
      <c r="RGW355" s="53"/>
      <c r="RGX355" s="53"/>
      <c r="RGY355" s="53"/>
      <c r="RGZ355" s="53"/>
      <c r="RHA355" s="53"/>
      <c r="RHB355" s="53"/>
      <c r="RHC355" s="53"/>
      <c r="RHD355" s="53"/>
      <c r="RHE355" s="53"/>
      <c r="RHF355" s="53"/>
      <c r="RHG355" s="53"/>
      <c r="RHH355" s="53"/>
      <c r="RHI355" s="53"/>
      <c r="RHJ355" s="53"/>
      <c r="RHK355" s="53"/>
      <c r="RHL355" s="53"/>
      <c r="RHM355" s="53"/>
      <c r="RHN355" s="53"/>
      <c r="RHO355" s="53"/>
      <c r="RHP355" s="53"/>
      <c r="RHQ355" s="53"/>
      <c r="RHR355" s="53"/>
      <c r="RHS355" s="53"/>
      <c r="RHV355" s="53"/>
      <c r="RHW355" s="53"/>
      <c r="RHX355" s="53"/>
      <c r="RHY355" s="53"/>
      <c r="RHZ355" s="53"/>
      <c r="RIA355" s="53"/>
      <c r="RIB355" s="53"/>
      <c r="RIC355" s="53"/>
      <c r="RID355" s="53"/>
      <c r="RIE355" s="53"/>
      <c r="RIF355" s="53"/>
      <c r="RIG355" s="53"/>
      <c r="RIH355" s="53"/>
      <c r="RII355" s="53"/>
      <c r="RIJ355" s="53"/>
      <c r="RIK355" s="53"/>
      <c r="RIL355" s="53"/>
      <c r="RIM355" s="53"/>
      <c r="RIN355" s="53"/>
      <c r="RIO355" s="53"/>
      <c r="RIP355" s="53"/>
      <c r="RIQ355" s="53"/>
      <c r="RIR355" s="53"/>
      <c r="RIS355" s="53"/>
      <c r="RIT355" s="53"/>
      <c r="RIU355" s="53"/>
      <c r="RIV355" s="53"/>
      <c r="RIW355" s="53"/>
      <c r="RIX355" s="53"/>
      <c r="RIY355" s="53"/>
      <c r="RIZ355" s="53"/>
      <c r="RJA355" s="53"/>
      <c r="RJB355" s="53"/>
      <c r="RJC355" s="53"/>
      <c r="RJD355" s="53"/>
      <c r="RJE355" s="53"/>
      <c r="RJF355" s="53"/>
      <c r="RJG355" s="53"/>
      <c r="RJH355" s="53"/>
      <c r="RJI355" s="53"/>
      <c r="RJJ355" s="53"/>
      <c r="RJK355" s="53"/>
      <c r="RJL355" s="53"/>
      <c r="RJM355" s="53"/>
      <c r="RJN355" s="53"/>
      <c r="RJO355" s="53"/>
      <c r="RJP355" s="53"/>
      <c r="RJQ355" s="53"/>
      <c r="RJR355" s="53"/>
      <c r="RJS355" s="53"/>
      <c r="RJT355" s="53"/>
      <c r="RJU355" s="53"/>
      <c r="RJV355" s="53"/>
      <c r="RJW355" s="53"/>
      <c r="RJX355" s="53"/>
      <c r="RJY355" s="53"/>
      <c r="RJZ355" s="53"/>
      <c r="RKA355" s="53"/>
      <c r="RKB355" s="53"/>
      <c r="RKC355" s="53"/>
      <c r="RKD355" s="53"/>
      <c r="RKE355" s="53"/>
      <c r="RKF355" s="53"/>
      <c r="RKG355" s="53"/>
      <c r="RKH355" s="53"/>
      <c r="RKI355" s="53"/>
      <c r="RKJ355" s="53"/>
      <c r="RKK355" s="53"/>
      <c r="RKL355" s="53"/>
      <c r="RKM355" s="53"/>
      <c r="RKN355" s="53"/>
      <c r="RKO355" s="53"/>
      <c r="RKP355" s="53"/>
      <c r="RKQ355" s="53"/>
      <c r="RKR355" s="53"/>
      <c r="RKS355" s="53"/>
      <c r="RKT355" s="53"/>
      <c r="RKU355" s="53"/>
      <c r="RKV355" s="53"/>
      <c r="RKW355" s="53"/>
      <c r="RKX355" s="53"/>
      <c r="RKY355" s="53"/>
      <c r="RKZ355" s="53"/>
      <c r="RLA355" s="53"/>
      <c r="RLB355" s="53"/>
      <c r="RLC355" s="53"/>
      <c r="RLD355" s="53"/>
      <c r="RLE355" s="53"/>
      <c r="RLF355" s="53"/>
      <c r="RLG355" s="53"/>
      <c r="RLH355" s="53"/>
      <c r="RLI355" s="53"/>
      <c r="RLJ355" s="53"/>
      <c r="RLK355" s="53"/>
      <c r="RLL355" s="53"/>
      <c r="RLM355" s="53"/>
      <c r="RLN355" s="53"/>
      <c r="RLO355" s="53"/>
      <c r="RLP355" s="53"/>
      <c r="RLQ355" s="53"/>
      <c r="RLR355" s="53"/>
      <c r="RLS355" s="53"/>
      <c r="RLT355" s="53"/>
      <c r="RLU355" s="53"/>
      <c r="RLV355" s="53"/>
      <c r="RLW355" s="53"/>
      <c r="RLX355" s="53"/>
      <c r="RLY355" s="53"/>
      <c r="RLZ355" s="53"/>
      <c r="RMA355" s="53"/>
      <c r="RMB355" s="53"/>
      <c r="RMC355" s="53"/>
      <c r="RMD355" s="53"/>
      <c r="RME355" s="53"/>
      <c r="RMF355" s="53"/>
      <c r="RMG355" s="53"/>
      <c r="RMH355" s="53"/>
      <c r="RMI355" s="53"/>
      <c r="RMJ355" s="53"/>
      <c r="RMK355" s="53"/>
      <c r="RML355" s="53"/>
      <c r="RMM355" s="53"/>
      <c r="RMN355" s="53"/>
      <c r="RMO355" s="53"/>
      <c r="RMP355" s="53"/>
      <c r="RMQ355" s="53"/>
      <c r="RMR355" s="53"/>
      <c r="RMS355" s="53"/>
      <c r="RMT355" s="53"/>
      <c r="RMU355" s="53"/>
      <c r="RMV355" s="53"/>
      <c r="RMW355" s="53"/>
      <c r="RMX355" s="53"/>
      <c r="RMY355" s="53"/>
      <c r="RMZ355" s="53"/>
      <c r="RNA355" s="53"/>
      <c r="RNB355" s="53"/>
      <c r="RNC355" s="53"/>
      <c r="RND355" s="53"/>
      <c r="RNE355" s="53"/>
      <c r="RNF355" s="53"/>
      <c r="RNG355" s="53"/>
      <c r="RNH355" s="53"/>
      <c r="RNI355" s="53"/>
      <c r="RNJ355" s="53"/>
      <c r="RNK355" s="53"/>
      <c r="RNL355" s="53"/>
      <c r="RNM355" s="53"/>
      <c r="RNN355" s="53"/>
      <c r="RNO355" s="53"/>
      <c r="RNP355" s="53"/>
      <c r="RNQ355" s="53"/>
      <c r="RNR355" s="53"/>
      <c r="RNS355" s="53"/>
      <c r="RNT355" s="53"/>
      <c r="RNU355" s="53"/>
      <c r="RNV355" s="53"/>
      <c r="RNW355" s="53"/>
      <c r="RNX355" s="53"/>
      <c r="RNY355" s="53"/>
      <c r="RNZ355" s="53"/>
      <c r="ROA355" s="53"/>
      <c r="ROB355" s="53"/>
      <c r="ROC355" s="53"/>
      <c r="ROD355" s="53"/>
      <c r="ROE355" s="53"/>
      <c r="ROF355" s="53"/>
      <c r="ROG355" s="53"/>
      <c r="ROH355" s="53"/>
      <c r="ROI355" s="53"/>
      <c r="ROJ355" s="53"/>
      <c r="ROK355" s="53"/>
      <c r="ROL355" s="53"/>
      <c r="ROM355" s="53"/>
      <c r="RON355" s="53"/>
      <c r="ROO355" s="53"/>
      <c r="ROP355" s="53"/>
      <c r="ROQ355" s="53"/>
      <c r="ROR355" s="53"/>
      <c r="ROS355" s="53"/>
      <c r="ROT355" s="53"/>
      <c r="ROU355" s="53"/>
      <c r="ROV355" s="53"/>
      <c r="ROW355" s="53"/>
      <c r="ROX355" s="53"/>
      <c r="ROY355" s="53"/>
      <c r="ROZ355" s="53"/>
      <c r="RPA355" s="53"/>
      <c r="RPB355" s="53"/>
      <c r="RPC355" s="53"/>
      <c r="RPD355" s="53"/>
      <c r="RPE355" s="53"/>
      <c r="RPF355" s="53"/>
      <c r="RPG355" s="53"/>
      <c r="RPH355" s="53"/>
      <c r="RPI355" s="53"/>
      <c r="RPJ355" s="53"/>
      <c r="RPK355" s="53"/>
      <c r="RPL355" s="53"/>
      <c r="RPM355" s="53"/>
      <c r="RPN355" s="53"/>
      <c r="RPO355" s="53"/>
      <c r="RPP355" s="53"/>
      <c r="RPQ355" s="53"/>
      <c r="RPR355" s="53"/>
      <c r="RPS355" s="53"/>
      <c r="RPT355" s="53"/>
      <c r="RPU355" s="53"/>
      <c r="RPV355" s="53"/>
      <c r="RPW355" s="53"/>
      <c r="RPX355" s="53"/>
      <c r="RPY355" s="53"/>
      <c r="RPZ355" s="53"/>
      <c r="RQA355" s="53"/>
      <c r="RQB355" s="53"/>
      <c r="RQC355" s="53"/>
      <c r="RQD355" s="53"/>
      <c r="RQE355" s="53"/>
      <c r="RQF355" s="53"/>
      <c r="RQG355" s="53"/>
      <c r="RQH355" s="53"/>
      <c r="RQI355" s="53"/>
      <c r="RQJ355" s="53"/>
      <c r="RQK355" s="53"/>
      <c r="RQL355" s="53"/>
      <c r="RQM355" s="53"/>
      <c r="RQN355" s="53"/>
      <c r="RQO355" s="53"/>
      <c r="RQP355" s="53"/>
      <c r="RQQ355" s="53"/>
      <c r="RQR355" s="53"/>
      <c r="RQS355" s="53"/>
      <c r="RQT355" s="53"/>
      <c r="RQU355" s="53"/>
      <c r="RQV355" s="53"/>
      <c r="RQW355" s="53"/>
      <c r="RQX355" s="53"/>
      <c r="RQY355" s="53"/>
      <c r="RQZ355" s="53"/>
      <c r="RRA355" s="53"/>
      <c r="RRB355" s="53"/>
      <c r="RRC355" s="53"/>
      <c r="RRD355" s="53"/>
      <c r="RRE355" s="53"/>
      <c r="RRF355" s="53"/>
      <c r="RRG355" s="53"/>
      <c r="RRH355" s="53"/>
      <c r="RRI355" s="53"/>
      <c r="RRJ355" s="53"/>
      <c r="RRK355" s="53"/>
      <c r="RRL355" s="53"/>
      <c r="RRM355" s="53"/>
      <c r="RRN355" s="53"/>
      <c r="RRO355" s="53"/>
      <c r="RRR355" s="53"/>
      <c r="RRS355" s="53"/>
      <c r="RRT355" s="53"/>
      <c r="RRU355" s="53"/>
      <c r="RRV355" s="53"/>
      <c r="RRW355" s="53"/>
      <c r="RRX355" s="53"/>
      <c r="RRY355" s="53"/>
      <c r="RRZ355" s="53"/>
      <c r="RSA355" s="53"/>
      <c r="RSB355" s="53"/>
      <c r="RSC355" s="53"/>
      <c r="RSD355" s="53"/>
      <c r="RSE355" s="53"/>
      <c r="RSF355" s="53"/>
      <c r="RSG355" s="53"/>
      <c r="RSH355" s="53"/>
      <c r="RSI355" s="53"/>
      <c r="RSJ355" s="53"/>
      <c r="RSK355" s="53"/>
      <c r="RSL355" s="53"/>
      <c r="RSM355" s="53"/>
      <c r="RSN355" s="53"/>
      <c r="RSO355" s="53"/>
      <c r="RSP355" s="53"/>
      <c r="RSQ355" s="53"/>
      <c r="RSR355" s="53"/>
      <c r="RSS355" s="53"/>
      <c r="RST355" s="53"/>
      <c r="RSU355" s="53"/>
      <c r="RSV355" s="53"/>
      <c r="RSW355" s="53"/>
      <c r="RSX355" s="53"/>
      <c r="RSY355" s="53"/>
      <c r="RSZ355" s="53"/>
      <c r="RTA355" s="53"/>
      <c r="RTB355" s="53"/>
      <c r="RTC355" s="53"/>
      <c r="RTD355" s="53"/>
      <c r="RTE355" s="53"/>
      <c r="RTF355" s="53"/>
      <c r="RTG355" s="53"/>
      <c r="RTH355" s="53"/>
      <c r="RTI355" s="53"/>
      <c r="RTJ355" s="53"/>
      <c r="RTK355" s="53"/>
      <c r="RTL355" s="53"/>
      <c r="RTM355" s="53"/>
      <c r="RTN355" s="53"/>
      <c r="RTO355" s="53"/>
      <c r="RTP355" s="53"/>
      <c r="RTQ355" s="53"/>
      <c r="RTR355" s="53"/>
      <c r="RTS355" s="53"/>
      <c r="RTT355" s="53"/>
      <c r="RTU355" s="53"/>
      <c r="RTV355" s="53"/>
      <c r="RTW355" s="53"/>
      <c r="RTX355" s="53"/>
      <c r="RTY355" s="53"/>
      <c r="RTZ355" s="53"/>
      <c r="RUA355" s="53"/>
      <c r="RUB355" s="53"/>
      <c r="RUC355" s="53"/>
      <c r="RUD355" s="53"/>
      <c r="RUE355" s="53"/>
      <c r="RUF355" s="53"/>
      <c r="RUG355" s="53"/>
      <c r="RUH355" s="53"/>
      <c r="RUI355" s="53"/>
      <c r="RUJ355" s="53"/>
      <c r="RUK355" s="53"/>
      <c r="RUL355" s="53"/>
      <c r="RUM355" s="53"/>
      <c r="RUN355" s="53"/>
      <c r="RUO355" s="53"/>
      <c r="RUP355" s="53"/>
      <c r="RUQ355" s="53"/>
      <c r="RUR355" s="53"/>
      <c r="RUS355" s="53"/>
      <c r="RUT355" s="53"/>
      <c r="RUU355" s="53"/>
      <c r="RUV355" s="53"/>
      <c r="RUW355" s="53"/>
      <c r="RUX355" s="53"/>
      <c r="RUY355" s="53"/>
      <c r="RUZ355" s="53"/>
      <c r="RVA355" s="53"/>
      <c r="RVB355" s="53"/>
      <c r="RVC355" s="53"/>
      <c r="RVD355" s="53"/>
      <c r="RVE355" s="53"/>
      <c r="RVF355" s="53"/>
      <c r="RVG355" s="53"/>
      <c r="RVH355" s="53"/>
      <c r="RVI355" s="53"/>
      <c r="RVJ355" s="53"/>
      <c r="RVK355" s="53"/>
      <c r="RVL355" s="53"/>
      <c r="RVM355" s="53"/>
      <c r="RVN355" s="53"/>
      <c r="RVO355" s="53"/>
      <c r="RVP355" s="53"/>
      <c r="RVQ355" s="53"/>
      <c r="RVR355" s="53"/>
      <c r="RVS355" s="53"/>
      <c r="RVT355" s="53"/>
      <c r="RVU355" s="53"/>
      <c r="RVV355" s="53"/>
      <c r="RVW355" s="53"/>
      <c r="RVX355" s="53"/>
      <c r="RVY355" s="53"/>
      <c r="RVZ355" s="53"/>
      <c r="RWA355" s="53"/>
      <c r="RWB355" s="53"/>
      <c r="RWC355" s="53"/>
      <c r="RWD355" s="53"/>
      <c r="RWE355" s="53"/>
      <c r="RWF355" s="53"/>
      <c r="RWG355" s="53"/>
      <c r="RWH355" s="53"/>
      <c r="RWI355" s="53"/>
      <c r="RWJ355" s="53"/>
      <c r="RWK355" s="53"/>
      <c r="RWL355" s="53"/>
      <c r="RWM355" s="53"/>
      <c r="RWN355" s="53"/>
      <c r="RWO355" s="53"/>
      <c r="RWP355" s="53"/>
      <c r="RWQ355" s="53"/>
      <c r="RWR355" s="53"/>
      <c r="RWS355" s="53"/>
      <c r="RWT355" s="53"/>
      <c r="RWU355" s="53"/>
      <c r="RWV355" s="53"/>
      <c r="RWW355" s="53"/>
      <c r="RWX355" s="53"/>
      <c r="RWY355" s="53"/>
      <c r="RWZ355" s="53"/>
      <c r="RXA355" s="53"/>
      <c r="RXB355" s="53"/>
      <c r="RXC355" s="53"/>
      <c r="RXD355" s="53"/>
      <c r="RXE355" s="53"/>
      <c r="RXF355" s="53"/>
      <c r="RXG355" s="53"/>
      <c r="RXH355" s="53"/>
      <c r="RXI355" s="53"/>
      <c r="RXJ355" s="53"/>
      <c r="RXK355" s="53"/>
      <c r="RXL355" s="53"/>
      <c r="RXM355" s="53"/>
      <c r="RXN355" s="53"/>
      <c r="RXO355" s="53"/>
      <c r="RXP355" s="53"/>
      <c r="RXQ355" s="53"/>
      <c r="RXR355" s="53"/>
      <c r="RXS355" s="53"/>
      <c r="RXT355" s="53"/>
      <c r="RXU355" s="53"/>
      <c r="RXV355" s="53"/>
      <c r="RXW355" s="53"/>
      <c r="RXX355" s="53"/>
      <c r="RXY355" s="53"/>
      <c r="RXZ355" s="53"/>
      <c r="RYA355" s="53"/>
      <c r="RYB355" s="53"/>
      <c r="RYC355" s="53"/>
      <c r="RYD355" s="53"/>
      <c r="RYE355" s="53"/>
      <c r="RYF355" s="53"/>
      <c r="RYG355" s="53"/>
      <c r="RYH355" s="53"/>
      <c r="RYI355" s="53"/>
      <c r="RYJ355" s="53"/>
      <c r="RYK355" s="53"/>
      <c r="RYL355" s="53"/>
      <c r="RYM355" s="53"/>
      <c r="RYN355" s="53"/>
      <c r="RYO355" s="53"/>
      <c r="RYP355" s="53"/>
      <c r="RYQ355" s="53"/>
      <c r="RYR355" s="53"/>
      <c r="RYS355" s="53"/>
      <c r="RYT355" s="53"/>
      <c r="RYU355" s="53"/>
      <c r="RYV355" s="53"/>
      <c r="RYW355" s="53"/>
      <c r="RYX355" s="53"/>
      <c r="RYY355" s="53"/>
      <c r="RYZ355" s="53"/>
      <c r="RZA355" s="53"/>
      <c r="RZB355" s="53"/>
      <c r="RZC355" s="53"/>
      <c r="RZD355" s="53"/>
      <c r="RZE355" s="53"/>
      <c r="RZF355" s="53"/>
      <c r="RZG355" s="53"/>
      <c r="RZH355" s="53"/>
      <c r="RZI355" s="53"/>
      <c r="RZJ355" s="53"/>
      <c r="RZK355" s="53"/>
      <c r="RZL355" s="53"/>
      <c r="RZM355" s="53"/>
      <c r="RZN355" s="53"/>
      <c r="RZO355" s="53"/>
      <c r="RZP355" s="53"/>
      <c r="RZQ355" s="53"/>
      <c r="RZR355" s="53"/>
      <c r="RZS355" s="53"/>
      <c r="RZT355" s="53"/>
      <c r="RZU355" s="53"/>
      <c r="RZV355" s="53"/>
      <c r="RZW355" s="53"/>
      <c r="RZX355" s="53"/>
      <c r="RZY355" s="53"/>
      <c r="RZZ355" s="53"/>
      <c r="SAA355" s="53"/>
      <c r="SAB355" s="53"/>
      <c r="SAC355" s="53"/>
      <c r="SAD355" s="53"/>
      <c r="SAE355" s="53"/>
      <c r="SAF355" s="53"/>
      <c r="SAG355" s="53"/>
      <c r="SAH355" s="53"/>
      <c r="SAI355" s="53"/>
      <c r="SAJ355" s="53"/>
      <c r="SAK355" s="53"/>
      <c r="SAL355" s="53"/>
      <c r="SAM355" s="53"/>
      <c r="SAN355" s="53"/>
      <c r="SAO355" s="53"/>
      <c r="SAP355" s="53"/>
      <c r="SAQ355" s="53"/>
      <c r="SAR355" s="53"/>
      <c r="SAS355" s="53"/>
      <c r="SAT355" s="53"/>
      <c r="SAU355" s="53"/>
      <c r="SAV355" s="53"/>
      <c r="SAW355" s="53"/>
      <c r="SAX355" s="53"/>
      <c r="SAY355" s="53"/>
      <c r="SAZ355" s="53"/>
      <c r="SBA355" s="53"/>
      <c r="SBB355" s="53"/>
      <c r="SBC355" s="53"/>
      <c r="SBD355" s="53"/>
      <c r="SBE355" s="53"/>
      <c r="SBF355" s="53"/>
      <c r="SBG355" s="53"/>
      <c r="SBH355" s="53"/>
      <c r="SBI355" s="53"/>
      <c r="SBJ355" s="53"/>
      <c r="SBK355" s="53"/>
      <c r="SBN355" s="53"/>
      <c r="SBO355" s="53"/>
      <c r="SBP355" s="53"/>
      <c r="SBQ355" s="53"/>
      <c r="SBR355" s="53"/>
      <c r="SBS355" s="53"/>
      <c r="SBT355" s="53"/>
      <c r="SBU355" s="53"/>
      <c r="SBV355" s="53"/>
      <c r="SBW355" s="53"/>
      <c r="SBX355" s="53"/>
      <c r="SBY355" s="53"/>
      <c r="SBZ355" s="53"/>
      <c r="SCA355" s="53"/>
      <c r="SCB355" s="53"/>
      <c r="SCC355" s="53"/>
      <c r="SCD355" s="53"/>
      <c r="SCE355" s="53"/>
      <c r="SCF355" s="53"/>
      <c r="SCG355" s="53"/>
      <c r="SCH355" s="53"/>
      <c r="SCI355" s="53"/>
      <c r="SCJ355" s="53"/>
      <c r="SCK355" s="53"/>
      <c r="SCL355" s="53"/>
      <c r="SCM355" s="53"/>
      <c r="SCN355" s="53"/>
      <c r="SCO355" s="53"/>
      <c r="SCP355" s="53"/>
      <c r="SCQ355" s="53"/>
      <c r="SCR355" s="53"/>
      <c r="SCS355" s="53"/>
      <c r="SCT355" s="53"/>
      <c r="SCU355" s="53"/>
      <c r="SCV355" s="53"/>
      <c r="SCW355" s="53"/>
      <c r="SCX355" s="53"/>
      <c r="SCY355" s="53"/>
      <c r="SCZ355" s="53"/>
      <c r="SDA355" s="53"/>
      <c r="SDB355" s="53"/>
      <c r="SDC355" s="53"/>
      <c r="SDD355" s="53"/>
      <c r="SDE355" s="53"/>
      <c r="SDF355" s="53"/>
      <c r="SDG355" s="53"/>
      <c r="SDH355" s="53"/>
      <c r="SDI355" s="53"/>
      <c r="SDJ355" s="53"/>
      <c r="SDK355" s="53"/>
      <c r="SDL355" s="53"/>
      <c r="SDM355" s="53"/>
      <c r="SDN355" s="53"/>
      <c r="SDO355" s="53"/>
      <c r="SDP355" s="53"/>
      <c r="SDQ355" s="53"/>
      <c r="SDR355" s="53"/>
      <c r="SDS355" s="53"/>
      <c r="SDT355" s="53"/>
      <c r="SDU355" s="53"/>
      <c r="SDV355" s="53"/>
      <c r="SDW355" s="53"/>
      <c r="SDX355" s="53"/>
      <c r="SDY355" s="53"/>
      <c r="SDZ355" s="53"/>
      <c r="SEA355" s="53"/>
      <c r="SEB355" s="53"/>
      <c r="SEC355" s="53"/>
      <c r="SED355" s="53"/>
      <c r="SEE355" s="53"/>
      <c r="SEF355" s="53"/>
      <c r="SEG355" s="53"/>
      <c r="SEH355" s="53"/>
      <c r="SEI355" s="53"/>
      <c r="SEJ355" s="53"/>
      <c r="SEK355" s="53"/>
      <c r="SEL355" s="53"/>
      <c r="SEM355" s="53"/>
      <c r="SEN355" s="53"/>
      <c r="SEO355" s="53"/>
      <c r="SEP355" s="53"/>
      <c r="SEQ355" s="53"/>
      <c r="SER355" s="53"/>
      <c r="SES355" s="53"/>
      <c r="SET355" s="53"/>
      <c r="SEU355" s="53"/>
      <c r="SEV355" s="53"/>
      <c r="SEW355" s="53"/>
      <c r="SEX355" s="53"/>
      <c r="SEY355" s="53"/>
      <c r="SEZ355" s="53"/>
      <c r="SFA355" s="53"/>
      <c r="SFB355" s="53"/>
      <c r="SFC355" s="53"/>
      <c r="SFD355" s="53"/>
      <c r="SFE355" s="53"/>
      <c r="SFF355" s="53"/>
      <c r="SFG355" s="53"/>
      <c r="SFH355" s="53"/>
      <c r="SFI355" s="53"/>
      <c r="SFJ355" s="53"/>
      <c r="SFK355" s="53"/>
      <c r="SFL355" s="53"/>
      <c r="SFM355" s="53"/>
      <c r="SFN355" s="53"/>
      <c r="SFO355" s="53"/>
      <c r="SFP355" s="53"/>
      <c r="SFQ355" s="53"/>
      <c r="SFR355" s="53"/>
      <c r="SFS355" s="53"/>
      <c r="SFT355" s="53"/>
      <c r="SFU355" s="53"/>
      <c r="SFV355" s="53"/>
      <c r="SFW355" s="53"/>
      <c r="SFX355" s="53"/>
      <c r="SFY355" s="53"/>
      <c r="SFZ355" s="53"/>
      <c r="SGA355" s="53"/>
      <c r="SGB355" s="53"/>
      <c r="SGC355" s="53"/>
      <c r="SGD355" s="53"/>
      <c r="SGE355" s="53"/>
      <c r="SGF355" s="53"/>
      <c r="SGG355" s="53"/>
      <c r="SGH355" s="53"/>
      <c r="SGI355" s="53"/>
      <c r="SGJ355" s="53"/>
      <c r="SGK355" s="53"/>
      <c r="SGL355" s="53"/>
      <c r="SGM355" s="53"/>
      <c r="SGN355" s="53"/>
      <c r="SGO355" s="53"/>
      <c r="SGP355" s="53"/>
      <c r="SGQ355" s="53"/>
      <c r="SGR355" s="53"/>
      <c r="SGS355" s="53"/>
      <c r="SGT355" s="53"/>
      <c r="SGU355" s="53"/>
      <c r="SGV355" s="53"/>
      <c r="SGW355" s="53"/>
      <c r="SGX355" s="53"/>
      <c r="SGY355" s="53"/>
      <c r="SGZ355" s="53"/>
      <c r="SHA355" s="53"/>
      <c r="SHB355" s="53"/>
      <c r="SHC355" s="53"/>
      <c r="SHD355" s="53"/>
      <c r="SHE355" s="53"/>
      <c r="SHF355" s="53"/>
      <c r="SHG355" s="53"/>
      <c r="SHH355" s="53"/>
      <c r="SHI355" s="53"/>
      <c r="SHJ355" s="53"/>
      <c r="SHK355" s="53"/>
      <c r="SHL355" s="53"/>
      <c r="SHM355" s="53"/>
      <c r="SHN355" s="53"/>
      <c r="SHO355" s="53"/>
      <c r="SHP355" s="53"/>
      <c r="SHQ355" s="53"/>
      <c r="SHR355" s="53"/>
      <c r="SHS355" s="53"/>
      <c r="SHT355" s="53"/>
      <c r="SHU355" s="53"/>
      <c r="SHV355" s="53"/>
      <c r="SHW355" s="53"/>
      <c r="SHX355" s="53"/>
      <c r="SHY355" s="53"/>
      <c r="SHZ355" s="53"/>
      <c r="SIA355" s="53"/>
      <c r="SIB355" s="53"/>
      <c r="SIC355" s="53"/>
      <c r="SID355" s="53"/>
      <c r="SIE355" s="53"/>
      <c r="SIF355" s="53"/>
      <c r="SIG355" s="53"/>
      <c r="SIH355" s="53"/>
      <c r="SII355" s="53"/>
      <c r="SIJ355" s="53"/>
      <c r="SIK355" s="53"/>
      <c r="SIL355" s="53"/>
      <c r="SIM355" s="53"/>
      <c r="SIN355" s="53"/>
      <c r="SIO355" s="53"/>
      <c r="SIP355" s="53"/>
      <c r="SIQ355" s="53"/>
      <c r="SIR355" s="53"/>
      <c r="SIS355" s="53"/>
      <c r="SIT355" s="53"/>
      <c r="SIU355" s="53"/>
      <c r="SIV355" s="53"/>
      <c r="SIW355" s="53"/>
      <c r="SIX355" s="53"/>
      <c r="SIY355" s="53"/>
      <c r="SIZ355" s="53"/>
      <c r="SJA355" s="53"/>
      <c r="SJB355" s="53"/>
      <c r="SJC355" s="53"/>
      <c r="SJD355" s="53"/>
      <c r="SJE355" s="53"/>
      <c r="SJF355" s="53"/>
      <c r="SJG355" s="53"/>
      <c r="SJH355" s="53"/>
      <c r="SJI355" s="53"/>
      <c r="SJJ355" s="53"/>
      <c r="SJK355" s="53"/>
      <c r="SJL355" s="53"/>
      <c r="SJM355" s="53"/>
      <c r="SJN355" s="53"/>
      <c r="SJO355" s="53"/>
      <c r="SJP355" s="53"/>
      <c r="SJQ355" s="53"/>
      <c r="SJR355" s="53"/>
      <c r="SJS355" s="53"/>
      <c r="SJT355" s="53"/>
      <c r="SJU355" s="53"/>
      <c r="SJV355" s="53"/>
      <c r="SJW355" s="53"/>
      <c r="SJX355" s="53"/>
      <c r="SJY355" s="53"/>
      <c r="SJZ355" s="53"/>
      <c r="SKA355" s="53"/>
      <c r="SKB355" s="53"/>
      <c r="SKC355" s="53"/>
      <c r="SKD355" s="53"/>
      <c r="SKE355" s="53"/>
      <c r="SKF355" s="53"/>
      <c r="SKG355" s="53"/>
      <c r="SKH355" s="53"/>
      <c r="SKI355" s="53"/>
      <c r="SKJ355" s="53"/>
      <c r="SKK355" s="53"/>
      <c r="SKL355" s="53"/>
      <c r="SKM355" s="53"/>
      <c r="SKN355" s="53"/>
      <c r="SKO355" s="53"/>
      <c r="SKP355" s="53"/>
      <c r="SKQ355" s="53"/>
      <c r="SKR355" s="53"/>
      <c r="SKS355" s="53"/>
      <c r="SKT355" s="53"/>
      <c r="SKU355" s="53"/>
      <c r="SKV355" s="53"/>
      <c r="SKW355" s="53"/>
      <c r="SKX355" s="53"/>
      <c r="SKY355" s="53"/>
      <c r="SKZ355" s="53"/>
      <c r="SLA355" s="53"/>
      <c r="SLB355" s="53"/>
      <c r="SLC355" s="53"/>
      <c r="SLD355" s="53"/>
      <c r="SLE355" s="53"/>
      <c r="SLF355" s="53"/>
      <c r="SLG355" s="53"/>
      <c r="SLJ355" s="53"/>
      <c r="SLK355" s="53"/>
      <c r="SLL355" s="53"/>
      <c r="SLM355" s="53"/>
      <c r="SLN355" s="53"/>
      <c r="SLO355" s="53"/>
      <c r="SLP355" s="53"/>
      <c r="SLQ355" s="53"/>
      <c r="SLR355" s="53"/>
      <c r="SLS355" s="53"/>
      <c r="SLT355" s="53"/>
      <c r="SLU355" s="53"/>
      <c r="SLV355" s="53"/>
      <c r="SLW355" s="53"/>
      <c r="SLX355" s="53"/>
      <c r="SLY355" s="53"/>
      <c r="SLZ355" s="53"/>
      <c r="SMA355" s="53"/>
      <c r="SMB355" s="53"/>
      <c r="SMC355" s="53"/>
      <c r="SMD355" s="53"/>
      <c r="SME355" s="53"/>
      <c r="SMF355" s="53"/>
      <c r="SMG355" s="53"/>
      <c r="SMH355" s="53"/>
      <c r="SMI355" s="53"/>
      <c r="SMJ355" s="53"/>
      <c r="SMK355" s="53"/>
      <c r="SML355" s="53"/>
      <c r="SMM355" s="53"/>
      <c r="SMN355" s="53"/>
      <c r="SMO355" s="53"/>
      <c r="SMP355" s="53"/>
      <c r="SMQ355" s="53"/>
      <c r="SMR355" s="53"/>
      <c r="SMS355" s="53"/>
      <c r="SMT355" s="53"/>
      <c r="SMU355" s="53"/>
      <c r="SMV355" s="53"/>
      <c r="SMW355" s="53"/>
      <c r="SMX355" s="53"/>
      <c r="SMY355" s="53"/>
      <c r="SMZ355" s="53"/>
      <c r="SNA355" s="53"/>
      <c r="SNB355" s="53"/>
      <c r="SNC355" s="53"/>
      <c r="SND355" s="53"/>
      <c r="SNE355" s="53"/>
      <c r="SNF355" s="53"/>
      <c r="SNG355" s="53"/>
      <c r="SNH355" s="53"/>
      <c r="SNI355" s="53"/>
      <c r="SNJ355" s="53"/>
      <c r="SNK355" s="53"/>
      <c r="SNL355" s="53"/>
      <c r="SNM355" s="53"/>
      <c r="SNN355" s="53"/>
      <c r="SNO355" s="53"/>
      <c r="SNP355" s="53"/>
      <c r="SNQ355" s="53"/>
      <c r="SNR355" s="53"/>
      <c r="SNS355" s="53"/>
      <c r="SNT355" s="53"/>
      <c r="SNU355" s="53"/>
      <c r="SNV355" s="53"/>
      <c r="SNW355" s="53"/>
      <c r="SNX355" s="53"/>
      <c r="SNY355" s="53"/>
      <c r="SNZ355" s="53"/>
      <c r="SOA355" s="53"/>
      <c r="SOB355" s="53"/>
      <c r="SOC355" s="53"/>
      <c r="SOD355" s="53"/>
      <c r="SOE355" s="53"/>
      <c r="SOF355" s="53"/>
      <c r="SOG355" s="53"/>
      <c r="SOH355" s="53"/>
      <c r="SOI355" s="53"/>
      <c r="SOJ355" s="53"/>
      <c r="SOK355" s="53"/>
      <c r="SOL355" s="53"/>
      <c r="SOM355" s="53"/>
      <c r="SON355" s="53"/>
      <c r="SOO355" s="53"/>
      <c r="SOP355" s="53"/>
      <c r="SOQ355" s="53"/>
      <c r="SOR355" s="53"/>
      <c r="SOS355" s="53"/>
      <c r="SOT355" s="53"/>
      <c r="SOU355" s="53"/>
      <c r="SOV355" s="53"/>
      <c r="SOW355" s="53"/>
      <c r="SOX355" s="53"/>
      <c r="SOY355" s="53"/>
      <c r="SOZ355" s="53"/>
      <c r="SPA355" s="53"/>
      <c r="SPB355" s="53"/>
      <c r="SPC355" s="53"/>
      <c r="SPD355" s="53"/>
      <c r="SPE355" s="53"/>
      <c r="SPF355" s="53"/>
      <c r="SPG355" s="53"/>
      <c r="SPH355" s="53"/>
      <c r="SPI355" s="53"/>
      <c r="SPJ355" s="53"/>
      <c r="SPK355" s="53"/>
      <c r="SPL355" s="53"/>
      <c r="SPM355" s="53"/>
      <c r="SPN355" s="53"/>
      <c r="SPO355" s="53"/>
      <c r="SPP355" s="53"/>
      <c r="SPQ355" s="53"/>
      <c r="SPR355" s="53"/>
      <c r="SPS355" s="53"/>
      <c r="SPT355" s="53"/>
      <c r="SPU355" s="53"/>
      <c r="SPV355" s="53"/>
      <c r="SPW355" s="53"/>
      <c r="SPX355" s="53"/>
      <c r="SPY355" s="53"/>
      <c r="SPZ355" s="53"/>
      <c r="SQA355" s="53"/>
      <c r="SQB355" s="53"/>
      <c r="SQC355" s="53"/>
      <c r="SQD355" s="53"/>
      <c r="SQE355" s="53"/>
      <c r="SQF355" s="53"/>
      <c r="SQG355" s="53"/>
      <c r="SQH355" s="53"/>
      <c r="SQI355" s="53"/>
      <c r="SQJ355" s="53"/>
      <c r="SQK355" s="53"/>
      <c r="SQL355" s="53"/>
      <c r="SQM355" s="53"/>
      <c r="SQN355" s="53"/>
      <c r="SQO355" s="53"/>
      <c r="SQP355" s="53"/>
      <c r="SQQ355" s="53"/>
      <c r="SQR355" s="53"/>
      <c r="SQS355" s="53"/>
      <c r="SQT355" s="53"/>
      <c r="SQU355" s="53"/>
      <c r="SQV355" s="53"/>
      <c r="SQW355" s="53"/>
      <c r="SQX355" s="53"/>
      <c r="SQY355" s="53"/>
      <c r="SQZ355" s="53"/>
      <c r="SRA355" s="53"/>
      <c r="SRB355" s="53"/>
      <c r="SRC355" s="53"/>
      <c r="SRD355" s="53"/>
      <c r="SRE355" s="53"/>
      <c r="SRF355" s="53"/>
      <c r="SRG355" s="53"/>
      <c r="SRH355" s="53"/>
      <c r="SRI355" s="53"/>
      <c r="SRJ355" s="53"/>
      <c r="SRK355" s="53"/>
      <c r="SRL355" s="53"/>
      <c r="SRM355" s="53"/>
      <c r="SRN355" s="53"/>
      <c r="SRO355" s="53"/>
      <c r="SRP355" s="53"/>
      <c r="SRQ355" s="53"/>
      <c r="SRR355" s="53"/>
      <c r="SRS355" s="53"/>
      <c r="SRT355" s="53"/>
      <c r="SRU355" s="53"/>
      <c r="SRV355" s="53"/>
      <c r="SRW355" s="53"/>
      <c r="SRX355" s="53"/>
      <c r="SRY355" s="53"/>
      <c r="SRZ355" s="53"/>
      <c r="SSA355" s="53"/>
      <c r="SSB355" s="53"/>
      <c r="SSC355" s="53"/>
      <c r="SSD355" s="53"/>
      <c r="SSE355" s="53"/>
      <c r="SSF355" s="53"/>
      <c r="SSG355" s="53"/>
      <c r="SSH355" s="53"/>
      <c r="SSI355" s="53"/>
      <c r="SSJ355" s="53"/>
      <c r="SSK355" s="53"/>
      <c r="SSL355" s="53"/>
      <c r="SSM355" s="53"/>
      <c r="SSN355" s="53"/>
      <c r="SSO355" s="53"/>
      <c r="SSP355" s="53"/>
      <c r="SSQ355" s="53"/>
      <c r="SSR355" s="53"/>
      <c r="SSS355" s="53"/>
      <c r="SST355" s="53"/>
      <c r="SSU355" s="53"/>
      <c r="SSV355" s="53"/>
      <c r="SSW355" s="53"/>
      <c r="SSX355" s="53"/>
      <c r="SSY355" s="53"/>
      <c r="SSZ355" s="53"/>
      <c r="STA355" s="53"/>
      <c r="STB355" s="53"/>
      <c r="STC355" s="53"/>
      <c r="STD355" s="53"/>
      <c r="STE355" s="53"/>
      <c r="STF355" s="53"/>
      <c r="STG355" s="53"/>
      <c r="STH355" s="53"/>
      <c r="STI355" s="53"/>
      <c r="STJ355" s="53"/>
      <c r="STK355" s="53"/>
      <c r="STL355" s="53"/>
      <c r="STM355" s="53"/>
      <c r="STN355" s="53"/>
      <c r="STO355" s="53"/>
      <c r="STP355" s="53"/>
      <c r="STQ355" s="53"/>
      <c r="STR355" s="53"/>
      <c r="STS355" s="53"/>
      <c r="STT355" s="53"/>
      <c r="STU355" s="53"/>
      <c r="STV355" s="53"/>
      <c r="STW355" s="53"/>
      <c r="STX355" s="53"/>
      <c r="STY355" s="53"/>
      <c r="STZ355" s="53"/>
      <c r="SUA355" s="53"/>
      <c r="SUB355" s="53"/>
      <c r="SUC355" s="53"/>
      <c r="SUD355" s="53"/>
      <c r="SUE355" s="53"/>
      <c r="SUF355" s="53"/>
      <c r="SUG355" s="53"/>
      <c r="SUH355" s="53"/>
      <c r="SUI355" s="53"/>
      <c r="SUJ355" s="53"/>
      <c r="SUK355" s="53"/>
      <c r="SUL355" s="53"/>
      <c r="SUM355" s="53"/>
      <c r="SUN355" s="53"/>
      <c r="SUO355" s="53"/>
      <c r="SUP355" s="53"/>
      <c r="SUQ355" s="53"/>
      <c r="SUR355" s="53"/>
      <c r="SUS355" s="53"/>
      <c r="SUT355" s="53"/>
      <c r="SUU355" s="53"/>
      <c r="SUV355" s="53"/>
      <c r="SUW355" s="53"/>
      <c r="SUX355" s="53"/>
      <c r="SUY355" s="53"/>
      <c r="SUZ355" s="53"/>
      <c r="SVA355" s="53"/>
      <c r="SVB355" s="53"/>
      <c r="SVC355" s="53"/>
      <c r="SVF355" s="53"/>
      <c r="SVG355" s="53"/>
      <c r="SVH355" s="53"/>
      <c r="SVI355" s="53"/>
      <c r="SVJ355" s="53"/>
      <c r="SVK355" s="53"/>
      <c r="SVL355" s="53"/>
      <c r="SVM355" s="53"/>
      <c r="SVN355" s="53"/>
      <c r="SVO355" s="53"/>
      <c r="SVP355" s="53"/>
      <c r="SVQ355" s="53"/>
      <c r="SVR355" s="53"/>
      <c r="SVS355" s="53"/>
      <c r="SVT355" s="53"/>
      <c r="SVU355" s="53"/>
      <c r="SVV355" s="53"/>
      <c r="SVW355" s="53"/>
      <c r="SVX355" s="53"/>
      <c r="SVY355" s="53"/>
      <c r="SVZ355" s="53"/>
      <c r="SWA355" s="53"/>
      <c r="SWB355" s="53"/>
      <c r="SWC355" s="53"/>
      <c r="SWD355" s="53"/>
      <c r="SWE355" s="53"/>
      <c r="SWF355" s="53"/>
      <c r="SWG355" s="53"/>
      <c r="SWH355" s="53"/>
      <c r="SWI355" s="53"/>
      <c r="SWJ355" s="53"/>
      <c r="SWK355" s="53"/>
      <c r="SWL355" s="53"/>
      <c r="SWM355" s="53"/>
      <c r="SWN355" s="53"/>
      <c r="SWO355" s="53"/>
      <c r="SWP355" s="53"/>
      <c r="SWQ355" s="53"/>
      <c r="SWR355" s="53"/>
      <c r="SWS355" s="53"/>
      <c r="SWT355" s="53"/>
      <c r="SWU355" s="53"/>
      <c r="SWV355" s="53"/>
      <c r="SWW355" s="53"/>
      <c r="SWX355" s="53"/>
      <c r="SWY355" s="53"/>
      <c r="SWZ355" s="53"/>
      <c r="SXA355" s="53"/>
      <c r="SXB355" s="53"/>
      <c r="SXC355" s="53"/>
      <c r="SXD355" s="53"/>
      <c r="SXE355" s="53"/>
      <c r="SXF355" s="53"/>
      <c r="SXG355" s="53"/>
      <c r="SXH355" s="53"/>
      <c r="SXI355" s="53"/>
      <c r="SXJ355" s="53"/>
      <c r="SXK355" s="53"/>
      <c r="SXL355" s="53"/>
      <c r="SXM355" s="53"/>
      <c r="SXN355" s="53"/>
      <c r="SXO355" s="53"/>
      <c r="SXP355" s="53"/>
      <c r="SXQ355" s="53"/>
      <c r="SXR355" s="53"/>
      <c r="SXS355" s="53"/>
      <c r="SXT355" s="53"/>
      <c r="SXU355" s="53"/>
      <c r="SXV355" s="53"/>
      <c r="SXW355" s="53"/>
      <c r="SXX355" s="53"/>
      <c r="SXY355" s="53"/>
      <c r="SXZ355" s="53"/>
      <c r="SYA355" s="53"/>
      <c r="SYB355" s="53"/>
      <c r="SYC355" s="53"/>
      <c r="SYD355" s="53"/>
      <c r="SYE355" s="53"/>
      <c r="SYF355" s="53"/>
      <c r="SYG355" s="53"/>
      <c r="SYH355" s="53"/>
      <c r="SYI355" s="53"/>
      <c r="SYJ355" s="53"/>
      <c r="SYK355" s="53"/>
      <c r="SYL355" s="53"/>
      <c r="SYM355" s="53"/>
      <c r="SYN355" s="53"/>
      <c r="SYO355" s="53"/>
      <c r="SYP355" s="53"/>
      <c r="SYQ355" s="53"/>
      <c r="SYR355" s="53"/>
      <c r="SYS355" s="53"/>
      <c r="SYT355" s="53"/>
      <c r="SYU355" s="53"/>
      <c r="SYV355" s="53"/>
      <c r="SYW355" s="53"/>
      <c r="SYX355" s="53"/>
      <c r="SYY355" s="53"/>
      <c r="SYZ355" s="53"/>
      <c r="SZA355" s="53"/>
      <c r="SZB355" s="53"/>
      <c r="SZC355" s="53"/>
      <c r="SZD355" s="53"/>
      <c r="SZE355" s="53"/>
      <c r="SZF355" s="53"/>
      <c r="SZG355" s="53"/>
      <c r="SZH355" s="53"/>
      <c r="SZI355" s="53"/>
      <c r="SZJ355" s="53"/>
      <c r="SZK355" s="53"/>
      <c r="SZL355" s="53"/>
      <c r="SZM355" s="53"/>
      <c r="SZN355" s="53"/>
      <c r="SZO355" s="53"/>
      <c r="SZP355" s="53"/>
      <c r="SZQ355" s="53"/>
      <c r="SZR355" s="53"/>
      <c r="SZS355" s="53"/>
      <c r="SZT355" s="53"/>
      <c r="SZU355" s="53"/>
      <c r="SZV355" s="53"/>
      <c r="SZW355" s="53"/>
      <c r="SZX355" s="53"/>
      <c r="SZY355" s="53"/>
      <c r="SZZ355" s="53"/>
      <c r="TAA355" s="53"/>
      <c r="TAB355" s="53"/>
      <c r="TAC355" s="53"/>
      <c r="TAD355" s="53"/>
      <c r="TAE355" s="53"/>
      <c r="TAF355" s="53"/>
      <c r="TAG355" s="53"/>
      <c r="TAH355" s="53"/>
      <c r="TAI355" s="53"/>
      <c r="TAJ355" s="53"/>
      <c r="TAK355" s="53"/>
      <c r="TAL355" s="53"/>
      <c r="TAM355" s="53"/>
      <c r="TAN355" s="53"/>
      <c r="TAO355" s="53"/>
      <c r="TAP355" s="53"/>
      <c r="TAQ355" s="53"/>
      <c r="TAR355" s="53"/>
      <c r="TAS355" s="53"/>
      <c r="TAT355" s="53"/>
      <c r="TAU355" s="53"/>
      <c r="TAV355" s="53"/>
      <c r="TAW355" s="53"/>
      <c r="TAX355" s="53"/>
      <c r="TAY355" s="53"/>
      <c r="TAZ355" s="53"/>
      <c r="TBA355" s="53"/>
      <c r="TBB355" s="53"/>
      <c r="TBC355" s="53"/>
      <c r="TBD355" s="53"/>
      <c r="TBE355" s="53"/>
      <c r="TBF355" s="53"/>
      <c r="TBG355" s="53"/>
      <c r="TBH355" s="53"/>
      <c r="TBI355" s="53"/>
      <c r="TBJ355" s="53"/>
      <c r="TBK355" s="53"/>
      <c r="TBL355" s="53"/>
      <c r="TBM355" s="53"/>
      <c r="TBN355" s="53"/>
      <c r="TBO355" s="53"/>
      <c r="TBP355" s="53"/>
      <c r="TBQ355" s="53"/>
      <c r="TBR355" s="53"/>
      <c r="TBS355" s="53"/>
      <c r="TBT355" s="53"/>
      <c r="TBU355" s="53"/>
      <c r="TBV355" s="53"/>
      <c r="TBW355" s="53"/>
      <c r="TBX355" s="53"/>
      <c r="TBY355" s="53"/>
      <c r="TBZ355" s="53"/>
      <c r="TCA355" s="53"/>
      <c r="TCB355" s="53"/>
      <c r="TCC355" s="53"/>
      <c r="TCD355" s="53"/>
      <c r="TCE355" s="53"/>
      <c r="TCF355" s="53"/>
      <c r="TCG355" s="53"/>
      <c r="TCH355" s="53"/>
      <c r="TCI355" s="53"/>
      <c r="TCJ355" s="53"/>
      <c r="TCK355" s="53"/>
      <c r="TCL355" s="53"/>
      <c r="TCM355" s="53"/>
      <c r="TCN355" s="53"/>
      <c r="TCO355" s="53"/>
      <c r="TCP355" s="53"/>
      <c r="TCQ355" s="53"/>
      <c r="TCR355" s="53"/>
      <c r="TCS355" s="53"/>
      <c r="TCT355" s="53"/>
      <c r="TCU355" s="53"/>
      <c r="TCV355" s="53"/>
      <c r="TCW355" s="53"/>
      <c r="TCX355" s="53"/>
      <c r="TCY355" s="53"/>
      <c r="TCZ355" s="53"/>
      <c r="TDA355" s="53"/>
      <c r="TDB355" s="53"/>
      <c r="TDC355" s="53"/>
      <c r="TDD355" s="53"/>
      <c r="TDE355" s="53"/>
      <c r="TDF355" s="53"/>
      <c r="TDG355" s="53"/>
      <c r="TDH355" s="53"/>
      <c r="TDI355" s="53"/>
      <c r="TDJ355" s="53"/>
      <c r="TDK355" s="53"/>
      <c r="TDL355" s="53"/>
      <c r="TDM355" s="53"/>
      <c r="TDN355" s="53"/>
      <c r="TDO355" s="53"/>
      <c r="TDP355" s="53"/>
      <c r="TDQ355" s="53"/>
      <c r="TDR355" s="53"/>
      <c r="TDS355" s="53"/>
      <c r="TDT355" s="53"/>
      <c r="TDU355" s="53"/>
      <c r="TDV355" s="53"/>
      <c r="TDW355" s="53"/>
      <c r="TDX355" s="53"/>
      <c r="TDY355" s="53"/>
      <c r="TDZ355" s="53"/>
      <c r="TEA355" s="53"/>
      <c r="TEB355" s="53"/>
      <c r="TEC355" s="53"/>
      <c r="TED355" s="53"/>
      <c r="TEE355" s="53"/>
      <c r="TEF355" s="53"/>
      <c r="TEG355" s="53"/>
      <c r="TEH355" s="53"/>
      <c r="TEI355" s="53"/>
      <c r="TEJ355" s="53"/>
      <c r="TEK355" s="53"/>
      <c r="TEL355" s="53"/>
      <c r="TEM355" s="53"/>
      <c r="TEN355" s="53"/>
      <c r="TEO355" s="53"/>
      <c r="TEP355" s="53"/>
      <c r="TEQ355" s="53"/>
      <c r="TER355" s="53"/>
      <c r="TES355" s="53"/>
      <c r="TET355" s="53"/>
      <c r="TEU355" s="53"/>
      <c r="TEV355" s="53"/>
      <c r="TEW355" s="53"/>
      <c r="TEX355" s="53"/>
      <c r="TEY355" s="53"/>
      <c r="TFB355" s="53"/>
      <c r="TFC355" s="53"/>
      <c r="TFD355" s="53"/>
      <c r="TFE355" s="53"/>
      <c r="TFF355" s="53"/>
      <c r="TFG355" s="53"/>
      <c r="TFH355" s="53"/>
      <c r="TFI355" s="53"/>
      <c r="TFJ355" s="53"/>
      <c r="TFK355" s="53"/>
      <c r="TFL355" s="53"/>
      <c r="TFM355" s="53"/>
      <c r="TFN355" s="53"/>
      <c r="TFO355" s="53"/>
      <c r="TFP355" s="53"/>
      <c r="TFQ355" s="53"/>
      <c r="TFR355" s="53"/>
      <c r="TFS355" s="53"/>
      <c r="TFT355" s="53"/>
      <c r="TFU355" s="53"/>
      <c r="TFV355" s="53"/>
      <c r="TFW355" s="53"/>
      <c r="TFX355" s="53"/>
      <c r="TFY355" s="53"/>
      <c r="TFZ355" s="53"/>
      <c r="TGA355" s="53"/>
      <c r="TGB355" s="53"/>
      <c r="TGC355" s="53"/>
      <c r="TGD355" s="53"/>
      <c r="TGE355" s="53"/>
      <c r="TGF355" s="53"/>
      <c r="TGG355" s="53"/>
      <c r="TGH355" s="53"/>
      <c r="TGI355" s="53"/>
      <c r="TGJ355" s="53"/>
      <c r="TGK355" s="53"/>
      <c r="TGL355" s="53"/>
      <c r="TGM355" s="53"/>
      <c r="TGN355" s="53"/>
      <c r="TGO355" s="53"/>
      <c r="TGP355" s="53"/>
      <c r="TGQ355" s="53"/>
      <c r="TGR355" s="53"/>
      <c r="TGS355" s="53"/>
      <c r="TGT355" s="53"/>
      <c r="TGU355" s="53"/>
      <c r="TGV355" s="53"/>
      <c r="TGW355" s="53"/>
      <c r="TGX355" s="53"/>
      <c r="TGY355" s="53"/>
      <c r="TGZ355" s="53"/>
      <c r="THA355" s="53"/>
      <c r="THB355" s="53"/>
      <c r="THC355" s="53"/>
      <c r="THD355" s="53"/>
      <c r="THE355" s="53"/>
      <c r="THF355" s="53"/>
      <c r="THG355" s="53"/>
      <c r="THH355" s="53"/>
      <c r="THI355" s="53"/>
      <c r="THJ355" s="53"/>
      <c r="THK355" s="53"/>
      <c r="THL355" s="53"/>
      <c r="THM355" s="53"/>
      <c r="THN355" s="53"/>
      <c r="THO355" s="53"/>
      <c r="THP355" s="53"/>
      <c r="THQ355" s="53"/>
      <c r="THR355" s="53"/>
      <c r="THS355" s="53"/>
      <c r="THT355" s="53"/>
      <c r="THU355" s="53"/>
      <c r="THV355" s="53"/>
      <c r="THW355" s="53"/>
      <c r="THX355" s="53"/>
      <c r="THY355" s="53"/>
      <c r="THZ355" s="53"/>
      <c r="TIA355" s="53"/>
      <c r="TIB355" s="53"/>
      <c r="TIC355" s="53"/>
      <c r="TID355" s="53"/>
      <c r="TIE355" s="53"/>
      <c r="TIF355" s="53"/>
      <c r="TIG355" s="53"/>
      <c r="TIH355" s="53"/>
      <c r="TII355" s="53"/>
      <c r="TIJ355" s="53"/>
      <c r="TIK355" s="53"/>
      <c r="TIL355" s="53"/>
      <c r="TIM355" s="53"/>
      <c r="TIN355" s="53"/>
      <c r="TIO355" s="53"/>
      <c r="TIP355" s="53"/>
      <c r="TIQ355" s="53"/>
      <c r="TIR355" s="53"/>
      <c r="TIS355" s="53"/>
      <c r="TIT355" s="53"/>
      <c r="TIU355" s="53"/>
      <c r="TIV355" s="53"/>
      <c r="TIW355" s="53"/>
      <c r="TIX355" s="53"/>
      <c r="TIY355" s="53"/>
      <c r="TIZ355" s="53"/>
      <c r="TJA355" s="53"/>
      <c r="TJB355" s="53"/>
      <c r="TJC355" s="53"/>
      <c r="TJD355" s="53"/>
      <c r="TJE355" s="53"/>
      <c r="TJF355" s="53"/>
      <c r="TJG355" s="53"/>
      <c r="TJH355" s="53"/>
      <c r="TJI355" s="53"/>
      <c r="TJJ355" s="53"/>
      <c r="TJK355" s="53"/>
      <c r="TJL355" s="53"/>
      <c r="TJM355" s="53"/>
      <c r="TJN355" s="53"/>
      <c r="TJO355" s="53"/>
      <c r="TJP355" s="53"/>
      <c r="TJQ355" s="53"/>
      <c r="TJR355" s="53"/>
      <c r="TJS355" s="53"/>
      <c r="TJT355" s="53"/>
      <c r="TJU355" s="53"/>
      <c r="TJV355" s="53"/>
      <c r="TJW355" s="53"/>
      <c r="TJX355" s="53"/>
      <c r="TJY355" s="53"/>
      <c r="TJZ355" s="53"/>
      <c r="TKA355" s="53"/>
      <c r="TKB355" s="53"/>
      <c r="TKC355" s="53"/>
      <c r="TKD355" s="53"/>
      <c r="TKE355" s="53"/>
      <c r="TKF355" s="53"/>
      <c r="TKG355" s="53"/>
      <c r="TKH355" s="53"/>
      <c r="TKI355" s="53"/>
      <c r="TKJ355" s="53"/>
      <c r="TKK355" s="53"/>
      <c r="TKL355" s="53"/>
      <c r="TKM355" s="53"/>
      <c r="TKN355" s="53"/>
      <c r="TKO355" s="53"/>
      <c r="TKP355" s="53"/>
      <c r="TKQ355" s="53"/>
      <c r="TKR355" s="53"/>
      <c r="TKS355" s="53"/>
      <c r="TKT355" s="53"/>
      <c r="TKU355" s="53"/>
      <c r="TKV355" s="53"/>
      <c r="TKW355" s="53"/>
      <c r="TKX355" s="53"/>
      <c r="TKY355" s="53"/>
      <c r="TKZ355" s="53"/>
      <c r="TLA355" s="53"/>
      <c r="TLB355" s="53"/>
      <c r="TLC355" s="53"/>
      <c r="TLD355" s="53"/>
      <c r="TLE355" s="53"/>
      <c r="TLF355" s="53"/>
      <c r="TLG355" s="53"/>
      <c r="TLH355" s="53"/>
      <c r="TLI355" s="53"/>
      <c r="TLJ355" s="53"/>
      <c r="TLK355" s="53"/>
      <c r="TLL355" s="53"/>
      <c r="TLM355" s="53"/>
      <c r="TLN355" s="53"/>
      <c r="TLO355" s="53"/>
      <c r="TLP355" s="53"/>
      <c r="TLQ355" s="53"/>
      <c r="TLR355" s="53"/>
      <c r="TLS355" s="53"/>
      <c r="TLT355" s="53"/>
      <c r="TLU355" s="53"/>
      <c r="TLV355" s="53"/>
      <c r="TLW355" s="53"/>
      <c r="TLX355" s="53"/>
      <c r="TLY355" s="53"/>
      <c r="TLZ355" s="53"/>
      <c r="TMA355" s="53"/>
      <c r="TMB355" s="53"/>
      <c r="TMC355" s="53"/>
      <c r="TMD355" s="53"/>
      <c r="TME355" s="53"/>
      <c r="TMF355" s="53"/>
      <c r="TMG355" s="53"/>
      <c r="TMH355" s="53"/>
      <c r="TMI355" s="53"/>
      <c r="TMJ355" s="53"/>
      <c r="TMK355" s="53"/>
      <c r="TML355" s="53"/>
      <c r="TMM355" s="53"/>
      <c r="TMN355" s="53"/>
      <c r="TMO355" s="53"/>
      <c r="TMP355" s="53"/>
      <c r="TMQ355" s="53"/>
      <c r="TMR355" s="53"/>
      <c r="TMS355" s="53"/>
      <c r="TMT355" s="53"/>
      <c r="TMU355" s="53"/>
      <c r="TMV355" s="53"/>
      <c r="TMW355" s="53"/>
      <c r="TMX355" s="53"/>
      <c r="TMY355" s="53"/>
      <c r="TMZ355" s="53"/>
      <c r="TNA355" s="53"/>
      <c r="TNB355" s="53"/>
      <c r="TNC355" s="53"/>
      <c r="TND355" s="53"/>
      <c r="TNE355" s="53"/>
      <c r="TNF355" s="53"/>
      <c r="TNG355" s="53"/>
      <c r="TNH355" s="53"/>
      <c r="TNI355" s="53"/>
      <c r="TNJ355" s="53"/>
      <c r="TNK355" s="53"/>
      <c r="TNL355" s="53"/>
      <c r="TNM355" s="53"/>
      <c r="TNN355" s="53"/>
      <c r="TNO355" s="53"/>
      <c r="TNP355" s="53"/>
      <c r="TNQ355" s="53"/>
      <c r="TNR355" s="53"/>
      <c r="TNS355" s="53"/>
      <c r="TNT355" s="53"/>
      <c r="TNU355" s="53"/>
      <c r="TNV355" s="53"/>
      <c r="TNW355" s="53"/>
      <c r="TNX355" s="53"/>
      <c r="TNY355" s="53"/>
      <c r="TNZ355" s="53"/>
      <c r="TOA355" s="53"/>
      <c r="TOB355" s="53"/>
      <c r="TOC355" s="53"/>
      <c r="TOD355" s="53"/>
      <c r="TOE355" s="53"/>
      <c r="TOF355" s="53"/>
      <c r="TOG355" s="53"/>
      <c r="TOH355" s="53"/>
      <c r="TOI355" s="53"/>
      <c r="TOJ355" s="53"/>
      <c r="TOK355" s="53"/>
      <c r="TOL355" s="53"/>
      <c r="TOM355" s="53"/>
      <c r="TON355" s="53"/>
      <c r="TOO355" s="53"/>
      <c r="TOP355" s="53"/>
      <c r="TOQ355" s="53"/>
      <c r="TOR355" s="53"/>
      <c r="TOS355" s="53"/>
      <c r="TOT355" s="53"/>
      <c r="TOU355" s="53"/>
      <c r="TOX355" s="53"/>
      <c r="TOY355" s="53"/>
      <c r="TOZ355" s="53"/>
      <c r="TPA355" s="53"/>
      <c r="TPB355" s="53"/>
      <c r="TPC355" s="53"/>
      <c r="TPD355" s="53"/>
      <c r="TPE355" s="53"/>
      <c r="TPF355" s="53"/>
      <c r="TPG355" s="53"/>
      <c r="TPH355" s="53"/>
      <c r="TPI355" s="53"/>
      <c r="TPJ355" s="53"/>
      <c r="TPK355" s="53"/>
      <c r="TPL355" s="53"/>
      <c r="TPM355" s="53"/>
      <c r="TPN355" s="53"/>
      <c r="TPO355" s="53"/>
      <c r="TPP355" s="53"/>
      <c r="TPQ355" s="53"/>
      <c r="TPR355" s="53"/>
      <c r="TPS355" s="53"/>
      <c r="TPT355" s="53"/>
      <c r="TPU355" s="53"/>
      <c r="TPV355" s="53"/>
      <c r="TPW355" s="53"/>
      <c r="TPX355" s="53"/>
      <c r="TPY355" s="53"/>
      <c r="TPZ355" s="53"/>
      <c r="TQA355" s="53"/>
      <c r="TQB355" s="53"/>
      <c r="TQC355" s="53"/>
      <c r="TQD355" s="53"/>
      <c r="TQE355" s="53"/>
      <c r="TQF355" s="53"/>
      <c r="TQG355" s="53"/>
      <c r="TQH355" s="53"/>
      <c r="TQI355" s="53"/>
      <c r="TQJ355" s="53"/>
      <c r="TQK355" s="53"/>
      <c r="TQL355" s="53"/>
      <c r="TQM355" s="53"/>
      <c r="TQN355" s="53"/>
      <c r="TQO355" s="53"/>
      <c r="TQP355" s="53"/>
      <c r="TQQ355" s="53"/>
      <c r="TQR355" s="53"/>
      <c r="TQS355" s="53"/>
      <c r="TQT355" s="53"/>
      <c r="TQU355" s="53"/>
      <c r="TQV355" s="53"/>
      <c r="TQW355" s="53"/>
      <c r="TQX355" s="53"/>
      <c r="TQY355" s="53"/>
      <c r="TQZ355" s="53"/>
      <c r="TRA355" s="53"/>
      <c r="TRB355" s="53"/>
      <c r="TRC355" s="53"/>
      <c r="TRD355" s="53"/>
      <c r="TRE355" s="53"/>
      <c r="TRF355" s="53"/>
      <c r="TRG355" s="53"/>
      <c r="TRH355" s="53"/>
      <c r="TRI355" s="53"/>
      <c r="TRJ355" s="53"/>
      <c r="TRK355" s="53"/>
      <c r="TRL355" s="53"/>
      <c r="TRM355" s="53"/>
      <c r="TRN355" s="53"/>
      <c r="TRO355" s="53"/>
      <c r="TRP355" s="53"/>
      <c r="TRQ355" s="53"/>
      <c r="TRR355" s="53"/>
      <c r="TRS355" s="53"/>
      <c r="TRT355" s="53"/>
      <c r="TRU355" s="53"/>
      <c r="TRV355" s="53"/>
      <c r="TRW355" s="53"/>
      <c r="TRX355" s="53"/>
      <c r="TRY355" s="53"/>
      <c r="TRZ355" s="53"/>
      <c r="TSA355" s="53"/>
      <c r="TSB355" s="53"/>
      <c r="TSC355" s="53"/>
      <c r="TSD355" s="53"/>
      <c r="TSE355" s="53"/>
      <c r="TSF355" s="53"/>
      <c r="TSG355" s="53"/>
      <c r="TSH355" s="53"/>
      <c r="TSI355" s="53"/>
      <c r="TSJ355" s="53"/>
      <c r="TSK355" s="53"/>
      <c r="TSL355" s="53"/>
      <c r="TSM355" s="53"/>
      <c r="TSN355" s="53"/>
      <c r="TSO355" s="53"/>
      <c r="TSP355" s="53"/>
      <c r="TSQ355" s="53"/>
      <c r="TSR355" s="53"/>
      <c r="TSS355" s="53"/>
      <c r="TST355" s="53"/>
      <c r="TSU355" s="53"/>
      <c r="TSV355" s="53"/>
      <c r="TSW355" s="53"/>
      <c r="TSX355" s="53"/>
      <c r="TSY355" s="53"/>
      <c r="TSZ355" s="53"/>
      <c r="TTA355" s="53"/>
      <c r="TTB355" s="53"/>
      <c r="TTC355" s="53"/>
      <c r="TTD355" s="53"/>
      <c r="TTE355" s="53"/>
      <c r="TTF355" s="53"/>
      <c r="TTG355" s="53"/>
      <c r="TTH355" s="53"/>
      <c r="TTI355" s="53"/>
      <c r="TTJ355" s="53"/>
      <c r="TTK355" s="53"/>
      <c r="TTL355" s="53"/>
      <c r="TTM355" s="53"/>
      <c r="TTN355" s="53"/>
      <c r="TTO355" s="53"/>
      <c r="TTP355" s="53"/>
      <c r="TTQ355" s="53"/>
      <c r="TTR355" s="53"/>
      <c r="TTS355" s="53"/>
      <c r="TTT355" s="53"/>
      <c r="TTU355" s="53"/>
      <c r="TTV355" s="53"/>
      <c r="TTW355" s="53"/>
      <c r="TTX355" s="53"/>
      <c r="TTY355" s="53"/>
      <c r="TTZ355" s="53"/>
      <c r="TUA355" s="53"/>
      <c r="TUB355" s="53"/>
      <c r="TUC355" s="53"/>
      <c r="TUD355" s="53"/>
      <c r="TUE355" s="53"/>
      <c r="TUF355" s="53"/>
      <c r="TUG355" s="53"/>
      <c r="TUH355" s="53"/>
      <c r="TUI355" s="53"/>
      <c r="TUJ355" s="53"/>
      <c r="TUK355" s="53"/>
      <c r="TUL355" s="53"/>
      <c r="TUM355" s="53"/>
      <c r="TUN355" s="53"/>
      <c r="TUO355" s="53"/>
      <c r="TUP355" s="53"/>
      <c r="TUQ355" s="53"/>
      <c r="TUR355" s="53"/>
      <c r="TUS355" s="53"/>
      <c r="TUT355" s="53"/>
      <c r="TUU355" s="53"/>
      <c r="TUV355" s="53"/>
      <c r="TUW355" s="53"/>
      <c r="TUX355" s="53"/>
      <c r="TUY355" s="53"/>
      <c r="TUZ355" s="53"/>
      <c r="TVA355" s="53"/>
      <c r="TVB355" s="53"/>
      <c r="TVC355" s="53"/>
      <c r="TVD355" s="53"/>
      <c r="TVE355" s="53"/>
      <c r="TVF355" s="53"/>
      <c r="TVG355" s="53"/>
      <c r="TVH355" s="53"/>
      <c r="TVI355" s="53"/>
      <c r="TVJ355" s="53"/>
      <c r="TVK355" s="53"/>
      <c r="TVL355" s="53"/>
      <c r="TVM355" s="53"/>
      <c r="TVN355" s="53"/>
      <c r="TVO355" s="53"/>
      <c r="TVP355" s="53"/>
      <c r="TVQ355" s="53"/>
      <c r="TVR355" s="53"/>
      <c r="TVS355" s="53"/>
      <c r="TVT355" s="53"/>
      <c r="TVU355" s="53"/>
      <c r="TVV355" s="53"/>
      <c r="TVW355" s="53"/>
      <c r="TVX355" s="53"/>
      <c r="TVY355" s="53"/>
      <c r="TVZ355" s="53"/>
      <c r="TWA355" s="53"/>
      <c r="TWB355" s="53"/>
      <c r="TWC355" s="53"/>
      <c r="TWD355" s="53"/>
      <c r="TWE355" s="53"/>
      <c r="TWF355" s="53"/>
      <c r="TWG355" s="53"/>
      <c r="TWH355" s="53"/>
      <c r="TWI355" s="53"/>
      <c r="TWJ355" s="53"/>
      <c r="TWK355" s="53"/>
      <c r="TWL355" s="53"/>
      <c r="TWM355" s="53"/>
      <c r="TWN355" s="53"/>
      <c r="TWO355" s="53"/>
      <c r="TWP355" s="53"/>
      <c r="TWQ355" s="53"/>
      <c r="TWR355" s="53"/>
      <c r="TWS355" s="53"/>
      <c r="TWT355" s="53"/>
      <c r="TWU355" s="53"/>
      <c r="TWV355" s="53"/>
      <c r="TWW355" s="53"/>
      <c r="TWX355" s="53"/>
      <c r="TWY355" s="53"/>
      <c r="TWZ355" s="53"/>
      <c r="TXA355" s="53"/>
      <c r="TXB355" s="53"/>
      <c r="TXC355" s="53"/>
      <c r="TXD355" s="53"/>
      <c r="TXE355" s="53"/>
      <c r="TXF355" s="53"/>
      <c r="TXG355" s="53"/>
      <c r="TXH355" s="53"/>
      <c r="TXI355" s="53"/>
      <c r="TXJ355" s="53"/>
      <c r="TXK355" s="53"/>
      <c r="TXL355" s="53"/>
      <c r="TXM355" s="53"/>
      <c r="TXN355" s="53"/>
      <c r="TXO355" s="53"/>
      <c r="TXP355" s="53"/>
      <c r="TXQ355" s="53"/>
      <c r="TXR355" s="53"/>
      <c r="TXS355" s="53"/>
      <c r="TXT355" s="53"/>
      <c r="TXU355" s="53"/>
      <c r="TXV355" s="53"/>
      <c r="TXW355" s="53"/>
      <c r="TXX355" s="53"/>
      <c r="TXY355" s="53"/>
      <c r="TXZ355" s="53"/>
      <c r="TYA355" s="53"/>
      <c r="TYB355" s="53"/>
      <c r="TYC355" s="53"/>
      <c r="TYD355" s="53"/>
      <c r="TYE355" s="53"/>
      <c r="TYF355" s="53"/>
      <c r="TYG355" s="53"/>
      <c r="TYH355" s="53"/>
      <c r="TYI355" s="53"/>
      <c r="TYJ355" s="53"/>
      <c r="TYK355" s="53"/>
      <c r="TYL355" s="53"/>
      <c r="TYM355" s="53"/>
      <c r="TYN355" s="53"/>
      <c r="TYO355" s="53"/>
      <c r="TYP355" s="53"/>
      <c r="TYQ355" s="53"/>
      <c r="TYT355" s="53"/>
      <c r="TYU355" s="53"/>
      <c r="TYV355" s="53"/>
      <c r="TYW355" s="53"/>
      <c r="TYX355" s="53"/>
      <c r="TYY355" s="53"/>
      <c r="TYZ355" s="53"/>
      <c r="TZA355" s="53"/>
      <c r="TZB355" s="53"/>
      <c r="TZC355" s="53"/>
      <c r="TZD355" s="53"/>
      <c r="TZE355" s="53"/>
      <c r="TZF355" s="53"/>
      <c r="TZG355" s="53"/>
      <c r="TZH355" s="53"/>
      <c r="TZI355" s="53"/>
      <c r="TZJ355" s="53"/>
      <c r="TZK355" s="53"/>
      <c r="TZL355" s="53"/>
      <c r="TZM355" s="53"/>
      <c r="TZN355" s="53"/>
      <c r="TZO355" s="53"/>
      <c r="TZP355" s="53"/>
      <c r="TZQ355" s="53"/>
      <c r="TZR355" s="53"/>
      <c r="TZS355" s="53"/>
      <c r="TZT355" s="53"/>
      <c r="TZU355" s="53"/>
      <c r="TZV355" s="53"/>
      <c r="TZW355" s="53"/>
      <c r="TZX355" s="53"/>
      <c r="TZY355" s="53"/>
      <c r="TZZ355" s="53"/>
      <c r="UAA355" s="53"/>
      <c r="UAB355" s="53"/>
      <c r="UAC355" s="53"/>
      <c r="UAD355" s="53"/>
      <c r="UAE355" s="53"/>
      <c r="UAF355" s="53"/>
      <c r="UAG355" s="53"/>
      <c r="UAH355" s="53"/>
      <c r="UAI355" s="53"/>
      <c r="UAJ355" s="53"/>
      <c r="UAK355" s="53"/>
      <c r="UAL355" s="53"/>
      <c r="UAM355" s="53"/>
      <c r="UAN355" s="53"/>
      <c r="UAO355" s="53"/>
      <c r="UAP355" s="53"/>
      <c r="UAQ355" s="53"/>
      <c r="UAR355" s="53"/>
      <c r="UAS355" s="53"/>
      <c r="UAT355" s="53"/>
      <c r="UAU355" s="53"/>
      <c r="UAV355" s="53"/>
      <c r="UAW355" s="53"/>
      <c r="UAX355" s="53"/>
      <c r="UAY355" s="53"/>
      <c r="UAZ355" s="53"/>
      <c r="UBA355" s="53"/>
      <c r="UBB355" s="53"/>
      <c r="UBC355" s="53"/>
      <c r="UBD355" s="53"/>
      <c r="UBE355" s="53"/>
      <c r="UBF355" s="53"/>
      <c r="UBG355" s="53"/>
      <c r="UBH355" s="53"/>
      <c r="UBI355" s="53"/>
      <c r="UBJ355" s="53"/>
      <c r="UBK355" s="53"/>
      <c r="UBL355" s="53"/>
      <c r="UBM355" s="53"/>
      <c r="UBN355" s="53"/>
      <c r="UBO355" s="53"/>
      <c r="UBP355" s="53"/>
      <c r="UBQ355" s="53"/>
      <c r="UBR355" s="53"/>
      <c r="UBS355" s="53"/>
      <c r="UBT355" s="53"/>
      <c r="UBU355" s="53"/>
      <c r="UBV355" s="53"/>
      <c r="UBW355" s="53"/>
      <c r="UBX355" s="53"/>
      <c r="UBY355" s="53"/>
      <c r="UBZ355" s="53"/>
      <c r="UCA355" s="53"/>
      <c r="UCB355" s="53"/>
      <c r="UCC355" s="53"/>
      <c r="UCD355" s="53"/>
      <c r="UCE355" s="53"/>
      <c r="UCF355" s="53"/>
      <c r="UCG355" s="53"/>
      <c r="UCH355" s="53"/>
      <c r="UCI355" s="53"/>
      <c r="UCJ355" s="53"/>
      <c r="UCK355" s="53"/>
      <c r="UCL355" s="53"/>
      <c r="UCM355" s="53"/>
      <c r="UCN355" s="53"/>
      <c r="UCO355" s="53"/>
      <c r="UCP355" s="53"/>
      <c r="UCQ355" s="53"/>
      <c r="UCR355" s="53"/>
      <c r="UCS355" s="53"/>
      <c r="UCT355" s="53"/>
      <c r="UCU355" s="53"/>
      <c r="UCV355" s="53"/>
      <c r="UCW355" s="53"/>
      <c r="UCX355" s="53"/>
      <c r="UCY355" s="53"/>
      <c r="UCZ355" s="53"/>
      <c r="UDA355" s="53"/>
      <c r="UDB355" s="53"/>
      <c r="UDC355" s="53"/>
      <c r="UDD355" s="53"/>
      <c r="UDE355" s="53"/>
      <c r="UDF355" s="53"/>
      <c r="UDG355" s="53"/>
      <c r="UDH355" s="53"/>
      <c r="UDI355" s="53"/>
      <c r="UDJ355" s="53"/>
      <c r="UDK355" s="53"/>
      <c r="UDL355" s="53"/>
      <c r="UDM355" s="53"/>
      <c r="UDN355" s="53"/>
      <c r="UDO355" s="53"/>
      <c r="UDP355" s="53"/>
      <c r="UDQ355" s="53"/>
      <c r="UDR355" s="53"/>
      <c r="UDS355" s="53"/>
      <c r="UDT355" s="53"/>
      <c r="UDU355" s="53"/>
      <c r="UDV355" s="53"/>
      <c r="UDW355" s="53"/>
      <c r="UDX355" s="53"/>
      <c r="UDY355" s="53"/>
      <c r="UDZ355" s="53"/>
      <c r="UEA355" s="53"/>
      <c r="UEB355" s="53"/>
      <c r="UEC355" s="53"/>
      <c r="UED355" s="53"/>
      <c r="UEE355" s="53"/>
      <c r="UEF355" s="53"/>
      <c r="UEG355" s="53"/>
      <c r="UEH355" s="53"/>
      <c r="UEI355" s="53"/>
      <c r="UEJ355" s="53"/>
      <c r="UEK355" s="53"/>
      <c r="UEL355" s="53"/>
      <c r="UEM355" s="53"/>
      <c r="UEN355" s="53"/>
      <c r="UEO355" s="53"/>
      <c r="UEP355" s="53"/>
      <c r="UEQ355" s="53"/>
      <c r="UER355" s="53"/>
      <c r="UES355" s="53"/>
      <c r="UET355" s="53"/>
      <c r="UEU355" s="53"/>
      <c r="UEV355" s="53"/>
      <c r="UEW355" s="53"/>
      <c r="UEX355" s="53"/>
      <c r="UEY355" s="53"/>
      <c r="UEZ355" s="53"/>
      <c r="UFA355" s="53"/>
      <c r="UFB355" s="53"/>
      <c r="UFC355" s="53"/>
      <c r="UFD355" s="53"/>
      <c r="UFE355" s="53"/>
      <c r="UFF355" s="53"/>
      <c r="UFG355" s="53"/>
      <c r="UFH355" s="53"/>
      <c r="UFI355" s="53"/>
      <c r="UFJ355" s="53"/>
      <c r="UFK355" s="53"/>
      <c r="UFL355" s="53"/>
      <c r="UFM355" s="53"/>
      <c r="UFN355" s="53"/>
      <c r="UFO355" s="53"/>
      <c r="UFP355" s="53"/>
      <c r="UFQ355" s="53"/>
      <c r="UFR355" s="53"/>
      <c r="UFS355" s="53"/>
      <c r="UFT355" s="53"/>
      <c r="UFU355" s="53"/>
      <c r="UFV355" s="53"/>
      <c r="UFW355" s="53"/>
      <c r="UFX355" s="53"/>
      <c r="UFY355" s="53"/>
      <c r="UFZ355" s="53"/>
      <c r="UGA355" s="53"/>
      <c r="UGB355" s="53"/>
      <c r="UGC355" s="53"/>
      <c r="UGD355" s="53"/>
      <c r="UGE355" s="53"/>
      <c r="UGF355" s="53"/>
      <c r="UGG355" s="53"/>
      <c r="UGH355" s="53"/>
      <c r="UGI355" s="53"/>
      <c r="UGJ355" s="53"/>
      <c r="UGK355" s="53"/>
      <c r="UGL355" s="53"/>
      <c r="UGM355" s="53"/>
      <c r="UGN355" s="53"/>
      <c r="UGO355" s="53"/>
      <c r="UGP355" s="53"/>
      <c r="UGQ355" s="53"/>
      <c r="UGR355" s="53"/>
      <c r="UGS355" s="53"/>
      <c r="UGT355" s="53"/>
      <c r="UGU355" s="53"/>
      <c r="UGV355" s="53"/>
      <c r="UGW355" s="53"/>
      <c r="UGX355" s="53"/>
      <c r="UGY355" s="53"/>
      <c r="UGZ355" s="53"/>
      <c r="UHA355" s="53"/>
      <c r="UHB355" s="53"/>
      <c r="UHC355" s="53"/>
      <c r="UHD355" s="53"/>
      <c r="UHE355" s="53"/>
      <c r="UHF355" s="53"/>
      <c r="UHG355" s="53"/>
      <c r="UHH355" s="53"/>
      <c r="UHI355" s="53"/>
      <c r="UHJ355" s="53"/>
      <c r="UHK355" s="53"/>
      <c r="UHL355" s="53"/>
      <c r="UHM355" s="53"/>
      <c r="UHN355" s="53"/>
      <c r="UHO355" s="53"/>
      <c r="UHP355" s="53"/>
      <c r="UHQ355" s="53"/>
      <c r="UHR355" s="53"/>
      <c r="UHS355" s="53"/>
      <c r="UHT355" s="53"/>
      <c r="UHU355" s="53"/>
      <c r="UHV355" s="53"/>
      <c r="UHW355" s="53"/>
      <c r="UHX355" s="53"/>
      <c r="UHY355" s="53"/>
      <c r="UHZ355" s="53"/>
      <c r="UIA355" s="53"/>
      <c r="UIB355" s="53"/>
      <c r="UIC355" s="53"/>
      <c r="UID355" s="53"/>
      <c r="UIE355" s="53"/>
      <c r="UIF355" s="53"/>
      <c r="UIG355" s="53"/>
      <c r="UIH355" s="53"/>
      <c r="UII355" s="53"/>
      <c r="UIJ355" s="53"/>
      <c r="UIK355" s="53"/>
      <c r="UIL355" s="53"/>
      <c r="UIM355" s="53"/>
      <c r="UIP355" s="53"/>
      <c r="UIQ355" s="53"/>
      <c r="UIR355" s="53"/>
      <c r="UIS355" s="53"/>
      <c r="UIT355" s="53"/>
      <c r="UIU355" s="53"/>
      <c r="UIV355" s="53"/>
      <c r="UIW355" s="53"/>
      <c r="UIX355" s="53"/>
      <c r="UIY355" s="53"/>
      <c r="UIZ355" s="53"/>
      <c r="UJA355" s="53"/>
      <c r="UJB355" s="53"/>
      <c r="UJC355" s="53"/>
      <c r="UJD355" s="53"/>
      <c r="UJE355" s="53"/>
      <c r="UJF355" s="53"/>
      <c r="UJG355" s="53"/>
      <c r="UJH355" s="53"/>
      <c r="UJI355" s="53"/>
      <c r="UJJ355" s="53"/>
      <c r="UJK355" s="53"/>
      <c r="UJL355" s="53"/>
      <c r="UJM355" s="53"/>
      <c r="UJN355" s="53"/>
      <c r="UJO355" s="53"/>
      <c r="UJP355" s="53"/>
      <c r="UJQ355" s="53"/>
      <c r="UJR355" s="53"/>
      <c r="UJS355" s="53"/>
      <c r="UJT355" s="53"/>
      <c r="UJU355" s="53"/>
      <c r="UJV355" s="53"/>
      <c r="UJW355" s="53"/>
      <c r="UJX355" s="53"/>
      <c r="UJY355" s="53"/>
      <c r="UJZ355" s="53"/>
      <c r="UKA355" s="53"/>
      <c r="UKB355" s="53"/>
      <c r="UKC355" s="53"/>
      <c r="UKD355" s="53"/>
      <c r="UKE355" s="53"/>
      <c r="UKF355" s="53"/>
      <c r="UKG355" s="53"/>
      <c r="UKH355" s="53"/>
      <c r="UKI355" s="53"/>
      <c r="UKJ355" s="53"/>
      <c r="UKK355" s="53"/>
      <c r="UKL355" s="53"/>
      <c r="UKM355" s="53"/>
      <c r="UKN355" s="53"/>
      <c r="UKO355" s="53"/>
      <c r="UKP355" s="53"/>
      <c r="UKQ355" s="53"/>
      <c r="UKR355" s="53"/>
      <c r="UKS355" s="53"/>
      <c r="UKT355" s="53"/>
      <c r="UKU355" s="53"/>
      <c r="UKV355" s="53"/>
      <c r="UKW355" s="53"/>
      <c r="UKX355" s="53"/>
      <c r="UKY355" s="53"/>
      <c r="UKZ355" s="53"/>
      <c r="ULA355" s="53"/>
      <c r="ULB355" s="53"/>
      <c r="ULC355" s="53"/>
      <c r="ULD355" s="53"/>
      <c r="ULE355" s="53"/>
      <c r="ULF355" s="53"/>
      <c r="ULG355" s="53"/>
      <c r="ULH355" s="53"/>
      <c r="ULI355" s="53"/>
      <c r="ULJ355" s="53"/>
      <c r="ULK355" s="53"/>
      <c r="ULL355" s="53"/>
      <c r="ULM355" s="53"/>
      <c r="ULN355" s="53"/>
      <c r="ULO355" s="53"/>
      <c r="ULP355" s="53"/>
      <c r="ULQ355" s="53"/>
      <c r="ULR355" s="53"/>
      <c r="ULS355" s="53"/>
      <c r="ULT355" s="53"/>
      <c r="ULU355" s="53"/>
      <c r="ULV355" s="53"/>
      <c r="ULW355" s="53"/>
      <c r="ULX355" s="53"/>
      <c r="ULY355" s="53"/>
      <c r="ULZ355" s="53"/>
      <c r="UMA355" s="53"/>
      <c r="UMB355" s="53"/>
      <c r="UMC355" s="53"/>
      <c r="UMD355" s="53"/>
      <c r="UME355" s="53"/>
      <c r="UMF355" s="53"/>
      <c r="UMG355" s="53"/>
      <c r="UMH355" s="53"/>
      <c r="UMI355" s="53"/>
      <c r="UMJ355" s="53"/>
      <c r="UMK355" s="53"/>
      <c r="UML355" s="53"/>
      <c r="UMM355" s="53"/>
      <c r="UMN355" s="53"/>
      <c r="UMO355" s="53"/>
      <c r="UMP355" s="53"/>
      <c r="UMQ355" s="53"/>
      <c r="UMR355" s="53"/>
      <c r="UMS355" s="53"/>
      <c r="UMT355" s="53"/>
      <c r="UMU355" s="53"/>
      <c r="UMV355" s="53"/>
      <c r="UMW355" s="53"/>
      <c r="UMX355" s="53"/>
      <c r="UMY355" s="53"/>
      <c r="UMZ355" s="53"/>
      <c r="UNA355" s="53"/>
      <c r="UNB355" s="53"/>
      <c r="UNC355" s="53"/>
      <c r="UND355" s="53"/>
      <c r="UNE355" s="53"/>
      <c r="UNF355" s="53"/>
      <c r="UNG355" s="53"/>
      <c r="UNH355" s="53"/>
      <c r="UNI355" s="53"/>
      <c r="UNJ355" s="53"/>
      <c r="UNK355" s="53"/>
      <c r="UNL355" s="53"/>
      <c r="UNM355" s="53"/>
      <c r="UNN355" s="53"/>
      <c r="UNO355" s="53"/>
      <c r="UNP355" s="53"/>
      <c r="UNQ355" s="53"/>
      <c r="UNR355" s="53"/>
      <c r="UNS355" s="53"/>
      <c r="UNT355" s="53"/>
      <c r="UNU355" s="53"/>
      <c r="UNV355" s="53"/>
      <c r="UNW355" s="53"/>
      <c r="UNX355" s="53"/>
      <c r="UNY355" s="53"/>
      <c r="UNZ355" s="53"/>
      <c r="UOA355" s="53"/>
      <c r="UOB355" s="53"/>
      <c r="UOC355" s="53"/>
      <c r="UOD355" s="53"/>
      <c r="UOE355" s="53"/>
      <c r="UOF355" s="53"/>
      <c r="UOG355" s="53"/>
      <c r="UOH355" s="53"/>
      <c r="UOI355" s="53"/>
      <c r="UOJ355" s="53"/>
      <c r="UOK355" s="53"/>
      <c r="UOL355" s="53"/>
      <c r="UOM355" s="53"/>
      <c r="UON355" s="53"/>
      <c r="UOO355" s="53"/>
      <c r="UOP355" s="53"/>
      <c r="UOQ355" s="53"/>
      <c r="UOR355" s="53"/>
      <c r="UOS355" s="53"/>
      <c r="UOT355" s="53"/>
      <c r="UOU355" s="53"/>
      <c r="UOV355" s="53"/>
      <c r="UOW355" s="53"/>
      <c r="UOX355" s="53"/>
      <c r="UOY355" s="53"/>
      <c r="UOZ355" s="53"/>
      <c r="UPA355" s="53"/>
      <c r="UPB355" s="53"/>
      <c r="UPC355" s="53"/>
      <c r="UPD355" s="53"/>
      <c r="UPE355" s="53"/>
      <c r="UPF355" s="53"/>
      <c r="UPG355" s="53"/>
      <c r="UPH355" s="53"/>
      <c r="UPI355" s="53"/>
      <c r="UPJ355" s="53"/>
      <c r="UPK355" s="53"/>
      <c r="UPL355" s="53"/>
      <c r="UPM355" s="53"/>
      <c r="UPN355" s="53"/>
      <c r="UPO355" s="53"/>
      <c r="UPP355" s="53"/>
      <c r="UPQ355" s="53"/>
      <c r="UPR355" s="53"/>
      <c r="UPS355" s="53"/>
      <c r="UPT355" s="53"/>
      <c r="UPU355" s="53"/>
      <c r="UPV355" s="53"/>
      <c r="UPW355" s="53"/>
      <c r="UPX355" s="53"/>
      <c r="UPY355" s="53"/>
      <c r="UPZ355" s="53"/>
      <c r="UQA355" s="53"/>
      <c r="UQB355" s="53"/>
      <c r="UQC355" s="53"/>
      <c r="UQD355" s="53"/>
      <c r="UQE355" s="53"/>
      <c r="UQF355" s="53"/>
      <c r="UQG355" s="53"/>
      <c r="UQH355" s="53"/>
      <c r="UQI355" s="53"/>
      <c r="UQJ355" s="53"/>
      <c r="UQK355" s="53"/>
      <c r="UQL355" s="53"/>
      <c r="UQM355" s="53"/>
      <c r="UQN355" s="53"/>
      <c r="UQO355" s="53"/>
      <c r="UQP355" s="53"/>
      <c r="UQQ355" s="53"/>
      <c r="UQR355" s="53"/>
      <c r="UQS355" s="53"/>
      <c r="UQT355" s="53"/>
      <c r="UQU355" s="53"/>
      <c r="UQV355" s="53"/>
      <c r="UQW355" s="53"/>
      <c r="UQX355" s="53"/>
      <c r="UQY355" s="53"/>
      <c r="UQZ355" s="53"/>
      <c r="URA355" s="53"/>
      <c r="URB355" s="53"/>
      <c r="URC355" s="53"/>
      <c r="URD355" s="53"/>
      <c r="URE355" s="53"/>
      <c r="URF355" s="53"/>
      <c r="URG355" s="53"/>
      <c r="URH355" s="53"/>
      <c r="URI355" s="53"/>
      <c r="URJ355" s="53"/>
      <c r="URK355" s="53"/>
      <c r="URL355" s="53"/>
      <c r="URM355" s="53"/>
      <c r="URN355" s="53"/>
      <c r="URO355" s="53"/>
      <c r="URP355" s="53"/>
      <c r="URQ355" s="53"/>
      <c r="URR355" s="53"/>
      <c r="URS355" s="53"/>
      <c r="URT355" s="53"/>
      <c r="URU355" s="53"/>
      <c r="URV355" s="53"/>
      <c r="URW355" s="53"/>
      <c r="URX355" s="53"/>
      <c r="URY355" s="53"/>
      <c r="URZ355" s="53"/>
      <c r="USA355" s="53"/>
      <c r="USB355" s="53"/>
      <c r="USC355" s="53"/>
      <c r="USD355" s="53"/>
      <c r="USE355" s="53"/>
      <c r="USF355" s="53"/>
      <c r="USG355" s="53"/>
      <c r="USH355" s="53"/>
      <c r="USI355" s="53"/>
      <c r="USL355" s="53"/>
      <c r="USM355" s="53"/>
      <c r="USN355" s="53"/>
      <c r="USO355" s="53"/>
      <c r="USP355" s="53"/>
      <c r="USQ355" s="53"/>
      <c r="USR355" s="53"/>
      <c r="USS355" s="53"/>
      <c r="UST355" s="53"/>
      <c r="USU355" s="53"/>
      <c r="USV355" s="53"/>
      <c r="USW355" s="53"/>
      <c r="USX355" s="53"/>
      <c r="USY355" s="53"/>
      <c r="USZ355" s="53"/>
      <c r="UTA355" s="53"/>
      <c r="UTB355" s="53"/>
      <c r="UTC355" s="53"/>
      <c r="UTD355" s="53"/>
      <c r="UTE355" s="53"/>
      <c r="UTF355" s="53"/>
      <c r="UTG355" s="53"/>
      <c r="UTH355" s="53"/>
      <c r="UTI355" s="53"/>
      <c r="UTJ355" s="53"/>
      <c r="UTK355" s="53"/>
      <c r="UTL355" s="53"/>
      <c r="UTM355" s="53"/>
      <c r="UTN355" s="53"/>
      <c r="UTO355" s="53"/>
      <c r="UTP355" s="53"/>
      <c r="UTQ355" s="53"/>
      <c r="UTR355" s="53"/>
      <c r="UTS355" s="53"/>
      <c r="UTT355" s="53"/>
      <c r="UTU355" s="53"/>
      <c r="UTV355" s="53"/>
      <c r="UTW355" s="53"/>
      <c r="UTX355" s="53"/>
      <c r="UTY355" s="53"/>
      <c r="UTZ355" s="53"/>
      <c r="UUA355" s="53"/>
      <c r="UUB355" s="53"/>
      <c r="UUC355" s="53"/>
      <c r="UUD355" s="53"/>
      <c r="UUE355" s="53"/>
      <c r="UUF355" s="53"/>
      <c r="UUG355" s="53"/>
      <c r="UUH355" s="53"/>
      <c r="UUI355" s="53"/>
      <c r="UUJ355" s="53"/>
      <c r="UUK355" s="53"/>
      <c r="UUL355" s="53"/>
      <c r="UUM355" s="53"/>
      <c r="UUN355" s="53"/>
      <c r="UUO355" s="53"/>
      <c r="UUP355" s="53"/>
      <c r="UUQ355" s="53"/>
      <c r="UUR355" s="53"/>
      <c r="UUS355" s="53"/>
      <c r="UUT355" s="53"/>
      <c r="UUU355" s="53"/>
      <c r="UUV355" s="53"/>
      <c r="UUW355" s="53"/>
      <c r="UUX355" s="53"/>
      <c r="UUY355" s="53"/>
      <c r="UUZ355" s="53"/>
      <c r="UVA355" s="53"/>
      <c r="UVB355" s="53"/>
      <c r="UVC355" s="53"/>
      <c r="UVD355" s="53"/>
      <c r="UVE355" s="53"/>
      <c r="UVF355" s="53"/>
      <c r="UVG355" s="53"/>
      <c r="UVH355" s="53"/>
      <c r="UVI355" s="53"/>
      <c r="UVJ355" s="53"/>
      <c r="UVK355" s="53"/>
      <c r="UVL355" s="53"/>
      <c r="UVM355" s="53"/>
      <c r="UVN355" s="53"/>
      <c r="UVO355" s="53"/>
      <c r="UVP355" s="53"/>
      <c r="UVQ355" s="53"/>
      <c r="UVR355" s="53"/>
      <c r="UVS355" s="53"/>
      <c r="UVT355" s="53"/>
      <c r="UVU355" s="53"/>
      <c r="UVV355" s="53"/>
      <c r="UVW355" s="53"/>
      <c r="UVX355" s="53"/>
      <c r="UVY355" s="53"/>
      <c r="UVZ355" s="53"/>
      <c r="UWA355" s="53"/>
      <c r="UWB355" s="53"/>
      <c r="UWC355" s="53"/>
      <c r="UWD355" s="53"/>
      <c r="UWE355" s="53"/>
      <c r="UWF355" s="53"/>
      <c r="UWG355" s="53"/>
      <c r="UWH355" s="53"/>
      <c r="UWI355" s="53"/>
      <c r="UWJ355" s="53"/>
      <c r="UWK355" s="53"/>
      <c r="UWL355" s="53"/>
      <c r="UWM355" s="53"/>
      <c r="UWN355" s="53"/>
      <c r="UWO355" s="53"/>
      <c r="UWP355" s="53"/>
      <c r="UWQ355" s="53"/>
      <c r="UWR355" s="53"/>
      <c r="UWS355" s="53"/>
      <c r="UWT355" s="53"/>
      <c r="UWU355" s="53"/>
      <c r="UWV355" s="53"/>
      <c r="UWW355" s="53"/>
      <c r="UWX355" s="53"/>
      <c r="UWY355" s="53"/>
      <c r="UWZ355" s="53"/>
      <c r="UXA355" s="53"/>
      <c r="UXB355" s="53"/>
      <c r="UXC355" s="53"/>
      <c r="UXD355" s="53"/>
      <c r="UXE355" s="53"/>
      <c r="UXF355" s="53"/>
      <c r="UXG355" s="53"/>
      <c r="UXH355" s="53"/>
      <c r="UXI355" s="53"/>
      <c r="UXJ355" s="53"/>
      <c r="UXK355" s="53"/>
      <c r="UXL355" s="53"/>
      <c r="UXM355" s="53"/>
      <c r="UXN355" s="53"/>
      <c r="UXO355" s="53"/>
      <c r="UXP355" s="53"/>
      <c r="UXQ355" s="53"/>
      <c r="UXR355" s="53"/>
      <c r="UXS355" s="53"/>
      <c r="UXT355" s="53"/>
      <c r="UXU355" s="53"/>
      <c r="UXV355" s="53"/>
      <c r="UXW355" s="53"/>
      <c r="UXX355" s="53"/>
      <c r="UXY355" s="53"/>
      <c r="UXZ355" s="53"/>
      <c r="UYA355" s="53"/>
      <c r="UYB355" s="53"/>
      <c r="UYC355" s="53"/>
      <c r="UYD355" s="53"/>
      <c r="UYE355" s="53"/>
      <c r="UYF355" s="53"/>
      <c r="UYG355" s="53"/>
      <c r="UYH355" s="53"/>
      <c r="UYI355" s="53"/>
      <c r="UYJ355" s="53"/>
      <c r="UYK355" s="53"/>
      <c r="UYL355" s="53"/>
      <c r="UYM355" s="53"/>
      <c r="UYN355" s="53"/>
      <c r="UYO355" s="53"/>
      <c r="UYP355" s="53"/>
      <c r="UYQ355" s="53"/>
      <c r="UYR355" s="53"/>
      <c r="UYS355" s="53"/>
      <c r="UYT355" s="53"/>
      <c r="UYU355" s="53"/>
      <c r="UYV355" s="53"/>
      <c r="UYW355" s="53"/>
      <c r="UYX355" s="53"/>
      <c r="UYY355" s="53"/>
      <c r="UYZ355" s="53"/>
      <c r="UZA355" s="53"/>
      <c r="UZB355" s="53"/>
      <c r="UZC355" s="53"/>
      <c r="UZD355" s="53"/>
      <c r="UZE355" s="53"/>
      <c r="UZF355" s="53"/>
      <c r="UZG355" s="53"/>
      <c r="UZH355" s="53"/>
      <c r="UZI355" s="53"/>
      <c r="UZJ355" s="53"/>
      <c r="UZK355" s="53"/>
      <c r="UZL355" s="53"/>
      <c r="UZM355" s="53"/>
      <c r="UZN355" s="53"/>
      <c r="UZO355" s="53"/>
      <c r="UZP355" s="53"/>
      <c r="UZQ355" s="53"/>
      <c r="UZR355" s="53"/>
      <c r="UZS355" s="53"/>
      <c r="UZT355" s="53"/>
      <c r="UZU355" s="53"/>
      <c r="UZV355" s="53"/>
      <c r="UZW355" s="53"/>
      <c r="UZX355" s="53"/>
      <c r="UZY355" s="53"/>
      <c r="UZZ355" s="53"/>
      <c r="VAA355" s="53"/>
      <c r="VAB355" s="53"/>
      <c r="VAC355" s="53"/>
      <c r="VAD355" s="53"/>
      <c r="VAE355" s="53"/>
      <c r="VAF355" s="53"/>
      <c r="VAG355" s="53"/>
      <c r="VAH355" s="53"/>
      <c r="VAI355" s="53"/>
      <c r="VAJ355" s="53"/>
      <c r="VAK355" s="53"/>
      <c r="VAL355" s="53"/>
      <c r="VAM355" s="53"/>
      <c r="VAN355" s="53"/>
      <c r="VAO355" s="53"/>
      <c r="VAP355" s="53"/>
      <c r="VAQ355" s="53"/>
      <c r="VAR355" s="53"/>
      <c r="VAS355" s="53"/>
      <c r="VAT355" s="53"/>
      <c r="VAU355" s="53"/>
      <c r="VAV355" s="53"/>
      <c r="VAW355" s="53"/>
      <c r="VAX355" s="53"/>
      <c r="VAY355" s="53"/>
      <c r="VAZ355" s="53"/>
      <c r="VBA355" s="53"/>
      <c r="VBB355" s="53"/>
      <c r="VBC355" s="53"/>
      <c r="VBD355" s="53"/>
      <c r="VBE355" s="53"/>
      <c r="VBF355" s="53"/>
      <c r="VBG355" s="53"/>
      <c r="VBH355" s="53"/>
      <c r="VBI355" s="53"/>
      <c r="VBJ355" s="53"/>
      <c r="VBK355" s="53"/>
      <c r="VBL355" s="53"/>
      <c r="VBM355" s="53"/>
      <c r="VBN355" s="53"/>
      <c r="VBO355" s="53"/>
      <c r="VBP355" s="53"/>
      <c r="VBQ355" s="53"/>
      <c r="VBR355" s="53"/>
      <c r="VBS355" s="53"/>
      <c r="VBT355" s="53"/>
      <c r="VBU355" s="53"/>
      <c r="VBV355" s="53"/>
      <c r="VBW355" s="53"/>
      <c r="VBX355" s="53"/>
      <c r="VBY355" s="53"/>
      <c r="VBZ355" s="53"/>
      <c r="VCA355" s="53"/>
      <c r="VCB355" s="53"/>
      <c r="VCC355" s="53"/>
      <c r="VCD355" s="53"/>
      <c r="VCE355" s="53"/>
      <c r="VCH355" s="53"/>
      <c r="VCI355" s="53"/>
      <c r="VCJ355" s="53"/>
      <c r="VCK355" s="53"/>
      <c r="VCL355" s="53"/>
      <c r="VCM355" s="53"/>
      <c r="VCN355" s="53"/>
      <c r="VCO355" s="53"/>
      <c r="VCP355" s="53"/>
      <c r="VCQ355" s="53"/>
      <c r="VCR355" s="53"/>
      <c r="VCS355" s="53"/>
      <c r="VCT355" s="53"/>
      <c r="VCU355" s="53"/>
      <c r="VCV355" s="53"/>
      <c r="VCW355" s="53"/>
      <c r="VCX355" s="53"/>
      <c r="VCY355" s="53"/>
      <c r="VCZ355" s="53"/>
      <c r="VDA355" s="53"/>
      <c r="VDB355" s="53"/>
      <c r="VDC355" s="53"/>
      <c r="VDD355" s="53"/>
      <c r="VDE355" s="53"/>
      <c r="VDF355" s="53"/>
      <c r="VDG355" s="53"/>
      <c r="VDH355" s="53"/>
      <c r="VDI355" s="53"/>
      <c r="VDJ355" s="53"/>
      <c r="VDK355" s="53"/>
      <c r="VDL355" s="53"/>
      <c r="VDM355" s="53"/>
      <c r="VDN355" s="53"/>
      <c r="VDO355" s="53"/>
      <c r="VDP355" s="53"/>
      <c r="VDQ355" s="53"/>
      <c r="VDR355" s="53"/>
      <c r="VDS355" s="53"/>
      <c r="VDT355" s="53"/>
      <c r="VDU355" s="53"/>
      <c r="VDV355" s="53"/>
      <c r="VDW355" s="53"/>
      <c r="VDX355" s="53"/>
      <c r="VDY355" s="53"/>
      <c r="VDZ355" s="53"/>
      <c r="VEA355" s="53"/>
      <c r="VEB355" s="53"/>
      <c r="VEC355" s="53"/>
      <c r="VED355" s="53"/>
      <c r="VEE355" s="53"/>
      <c r="VEF355" s="53"/>
      <c r="VEG355" s="53"/>
      <c r="VEH355" s="53"/>
      <c r="VEI355" s="53"/>
      <c r="VEJ355" s="53"/>
      <c r="VEK355" s="53"/>
      <c r="VEL355" s="53"/>
      <c r="VEM355" s="53"/>
      <c r="VEN355" s="53"/>
      <c r="VEO355" s="53"/>
      <c r="VEP355" s="53"/>
      <c r="VEQ355" s="53"/>
      <c r="VER355" s="53"/>
      <c r="VES355" s="53"/>
      <c r="VET355" s="53"/>
      <c r="VEU355" s="53"/>
      <c r="VEV355" s="53"/>
      <c r="VEW355" s="53"/>
      <c r="VEX355" s="53"/>
      <c r="VEY355" s="53"/>
      <c r="VEZ355" s="53"/>
      <c r="VFA355" s="53"/>
      <c r="VFB355" s="53"/>
      <c r="VFC355" s="53"/>
      <c r="VFD355" s="53"/>
      <c r="VFE355" s="53"/>
      <c r="VFF355" s="53"/>
      <c r="VFG355" s="53"/>
      <c r="VFH355" s="53"/>
      <c r="VFI355" s="53"/>
      <c r="VFJ355" s="53"/>
      <c r="VFK355" s="53"/>
      <c r="VFL355" s="53"/>
      <c r="VFM355" s="53"/>
      <c r="VFN355" s="53"/>
      <c r="VFO355" s="53"/>
      <c r="VFP355" s="53"/>
      <c r="VFQ355" s="53"/>
      <c r="VFR355" s="53"/>
      <c r="VFS355" s="53"/>
      <c r="VFT355" s="53"/>
      <c r="VFU355" s="53"/>
      <c r="VFV355" s="53"/>
      <c r="VFW355" s="53"/>
      <c r="VFX355" s="53"/>
      <c r="VFY355" s="53"/>
      <c r="VFZ355" s="53"/>
      <c r="VGA355" s="53"/>
      <c r="VGB355" s="53"/>
      <c r="VGC355" s="53"/>
      <c r="VGD355" s="53"/>
      <c r="VGE355" s="53"/>
      <c r="VGF355" s="53"/>
      <c r="VGG355" s="53"/>
      <c r="VGH355" s="53"/>
      <c r="VGI355" s="53"/>
      <c r="VGJ355" s="53"/>
      <c r="VGK355" s="53"/>
      <c r="VGL355" s="53"/>
      <c r="VGM355" s="53"/>
      <c r="VGN355" s="53"/>
      <c r="VGO355" s="53"/>
      <c r="VGP355" s="53"/>
      <c r="VGQ355" s="53"/>
      <c r="VGR355" s="53"/>
      <c r="VGS355" s="53"/>
      <c r="VGT355" s="53"/>
      <c r="VGU355" s="53"/>
      <c r="VGV355" s="53"/>
      <c r="VGW355" s="53"/>
      <c r="VGX355" s="53"/>
      <c r="VGY355" s="53"/>
      <c r="VGZ355" s="53"/>
      <c r="VHA355" s="53"/>
      <c r="VHB355" s="53"/>
      <c r="VHC355" s="53"/>
      <c r="VHD355" s="53"/>
      <c r="VHE355" s="53"/>
      <c r="VHF355" s="53"/>
      <c r="VHG355" s="53"/>
      <c r="VHH355" s="53"/>
      <c r="VHI355" s="53"/>
      <c r="VHJ355" s="53"/>
      <c r="VHK355" s="53"/>
      <c r="VHL355" s="53"/>
      <c r="VHM355" s="53"/>
      <c r="VHN355" s="53"/>
      <c r="VHO355" s="53"/>
      <c r="VHP355" s="53"/>
      <c r="VHQ355" s="53"/>
      <c r="VHR355" s="53"/>
      <c r="VHS355" s="53"/>
      <c r="VHT355" s="53"/>
      <c r="VHU355" s="53"/>
      <c r="VHV355" s="53"/>
      <c r="VHW355" s="53"/>
      <c r="VHX355" s="53"/>
      <c r="VHY355" s="53"/>
      <c r="VHZ355" s="53"/>
      <c r="VIA355" s="53"/>
      <c r="VIB355" s="53"/>
      <c r="VIC355" s="53"/>
      <c r="VID355" s="53"/>
      <c r="VIE355" s="53"/>
      <c r="VIF355" s="53"/>
      <c r="VIG355" s="53"/>
      <c r="VIH355" s="53"/>
      <c r="VII355" s="53"/>
      <c r="VIJ355" s="53"/>
      <c r="VIK355" s="53"/>
      <c r="VIL355" s="53"/>
      <c r="VIM355" s="53"/>
      <c r="VIN355" s="53"/>
      <c r="VIO355" s="53"/>
      <c r="VIP355" s="53"/>
      <c r="VIQ355" s="53"/>
      <c r="VIR355" s="53"/>
      <c r="VIS355" s="53"/>
      <c r="VIT355" s="53"/>
      <c r="VIU355" s="53"/>
      <c r="VIV355" s="53"/>
      <c r="VIW355" s="53"/>
      <c r="VIX355" s="53"/>
      <c r="VIY355" s="53"/>
      <c r="VIZ355" s="53"/>
      <c r="VJA355" s="53"/>
      <c r="VJB355" s="53"/>
      <c r="VJC355" s="53"/>
      <c r="VJD355" s="53"/>
      <c r="VJE355" s="53"/>
      <c r="VJF355" s="53"/>
      <c r="VJG355" s="53"/>
      <c r="VJH355" s="53"/>
      <c r="VJI355" s="53"/>
      <c r="VJJ355" s="53"/>
      <c r="VJK355" s="53"/>
      <c r="VJL355" s="53"/>
      <c r="VJM355" s="53"/>
      <c r="VJN355" s="53"/>
      <c r="VJO355" s="53"/>
      <c r="VJP355" s="53"/>
      <c r="VJQ355" s="53"/>
      <c r="VJR355" s="53"/>
      <c r="VJS355" s="53"/>
      <c r="VJT355" s="53"/>
      <c r="VJU355" s="53"/>
      <c r="VJV355" s="53"/>
      <c r="VJW355" s="53"/>
      <c r="VJX355" s="53"/>
      <c r="VJY355" s="53"/>
      <c r="VJZ355" s="53"/>
      <c r="VKA355" s="53"/>
      <c r="VKB355" s="53"/>
      <c r="VKC355" s="53"/>
      <c r="VKD355" s="53"/>
      <c r="VKE355" s="53"/>
      <c r="VKF355" s="53"/>
      <c r="VKG355" s="53"/>
      <c r="VKH355" s="53"/>
      <c r="VKI355" s="53"/>
      <c r="VKJ355" s="53"/>
      <c r="VKK355" s="53"/>
      <c r="VKL355" s="53"/>
      <c r="VKM355" s="53"/>
      <c r="VKN355" s="53"/>
      <c r="VKO355" s="53"/>
      <c r="VKP355" s="53"/>
      <c r="VKQ355" s="53"/>
      <c r="VKR355" s="53"/>
      <c r="VKS355" s="53"/>
      <c r="VKT355" s="53"/>
      <c r="VKU355" s="53"/>
      <c r="VKV355" s="53"/>
      <c r="VKW355" s="53"/>
      <c r="VKX355" s="53"/>
      <c r="VKY355" s="53"/>
      <c r="VKZ355" s="53"/>
      <c r="VLA355" s="53"/>
      <c r="VLB355" s="53"/>
      <c r="VLC355" s="53"/>
      <c r="VLD355" s="53"/>
      <c r="VLE355" s="53"/>
      <c r="VLF355" s="53"/>
      <c r="VLG355" s="53"/>
      <c r="VLH355" s="53"/>
      <c r="VLI355" s="53"/>
      <c r="VLJ355" s="53"/>
      <c r="VLK355" s="53"/>
      <c r="VLL355" s="53"/>
      <c r="VLM355" s="53"/>
      <c r="VLN355" s="53"/>
      <c r="VLO355" s="53"/>
      <c r="VLP355" s="53"/>
      <c r="VLQ355" s="53"/>
      <c r="VLR355" s="53"/>
      <c r="VLS355" s="53"/>
      <c r="VLT355" s="53"/>
      <c r="VLU355" s="53"/>
      <c r="VLV355" s="53"/>
      <c r="VLW355" s="53"/>
      <c r="VLX355" s="53"/>
      <c r="VLY355" s="53"/>
      <c r="VLZ355" s="53"/>
      <c r="VMA355" s="53"/>
      <c r="VMD355" s="53"/>
      <c r="VME355" s="53"/>
      <c r="VMF355" s="53"/>
      <c r="VMG355" s="53"/>
      <c r="VMH355" s="53"/>
      <c r="VMI355" s="53"/>
      <c r="VMJ355" s="53"/>
      <c r="VMK355" s="53"/>
      <c r="VML355" s="53"/>
      <c r="VMM355" s="53"/>
      <c r="VMN355" s="53"/>
      <c r="VMO355" s="53"/>
      <c r="VMP355" s="53"/>
      <c r="VMQ355" s="53"/>
      <c r="VMR355" s="53"/>
      <c r="VMS355" s="53"/>
      <c r="VMT355" s="53"/>
      <c r="VMU355" s="53"/>
      <c r="VMV355" s="53"/>
      <c r="VMW355" s="53"/>
      <c r="VMX355" s="53"/>
      <c r="VMY355" s="53"/>
      <c r="VMZ355" s="53"/>
      <c r="VNA355" s="53"/>
      <c r="VNB355" s="53"/>
      <c r="VNC355" s="53"/>
      <c r="VND355" s="53"/>
      <c r="VNE355" s="53"/>
      <c r="VNF355" s="53"/>
      <c r="VNG355" s="53"/>
      <c r="VNH355" s="53"/>
      <c r="VNI355" s="53"/>
      <c r="VNJ355" s="53"/>
      <c r="VNK355" s="53"/>
      <c r="VNL355" s="53"/>
      <c r="VNM355" s="53"/>
      <c r="VNN355" s="53"/>
      <c r="VNO355" s="53"/>
      <c r="VNP355" s="53"/>
      <c r="VNQ355" s="53"/>
      <c r="VNR355" s="53"/>
      <c r="VNS355" s="53"/>
      <c r="VNT355" s="53"/>
      <c r="VNU355" s="53"/>
      <c r="VNV355" s="53"/>
      <c r="VNW355" s="53"/>
      <c r="VNX355" s="53"/>
      <c r="VNY355" s="53"/>
      <c r="VNZ355" s="53"/>
      <c r="VOA355" s="53"/>
      <c r="VOB355" s="53"/>
      <c r="VOC355" s="53"/>
      <c r="VOD355" s="53"/>
      <c r="VOE355" s="53"/>
      <c r="VOF355" s="53"/>
      <c r="VOG355" s="53"/>
      <c r="VOH355" s="53"/>
      <c r="VOI355" s="53"/>
      <c r="VOJ355" s="53"/>
      <c r="VOK355" s="53"/>
      <c r="VOL355" s="53"/>
      <c r="VOM355" s="53"/>
      <c r="VON355" s="53"/>
      <c r="VOO355" s="53"/>
      <c r="VOP355" s="53"/>
      <c r="VOQ355" s="53"/>
      <c r="VOR355" s="53"/>
      <c r="VOS355" s="53"/>
      <c r="VOT355" s="53"/>
      <c r="VOU355" s="53"/>
      <c r="VOV355" s="53"/>
      <c r="VOW355" s="53"/>
      <c r="VOX355" s="53"/>
      <c r="VOY355" s="53"/>
      <c r="VOZ355" s="53"/>
      <c r="VPA355" s="53"/>
      <c r="VPB355" s="53"/>
      <c r="VPC355" s="53"/>
      <c r="VPD355" s="53"/>
      <c r="VPE355" s="53"/>
      <c r="VPF355" s="53"/>
      <c r="VPG355" s="53"/>
      <c r="VPH355" s="53"/>
      <c r="VPI355" s="53"/>
      <c r="VPJ355" s="53"/>
      <c r="VPK355" s="53"/>
      <c r="VPL355" s="53"/>
      <c r="VPM355" s="53"/>
      <c r="VPN355" s="53"/>
      <c r="VPO355" s="53"/>
      <c r="VPP355" s="53"/>
      <c r="VPQ355" s="53"/>
      <c r="VPR355" s="53"/>
      <c r="VPS355" s="53"/>
      <c r="VPT355" s="53"/>
      <c r="VPU355" s="53"/>
      <c r="VPV355" s="53"/>
      <c r="VPW355" s="53"/>
      <c r="VPX355" s="53"/>
      <c r="VPY355" s="53"/>
      <c r="VPZ355" s="53"/>
      <c r="VQA355" s="53"/>
      <c r="VQB355" s="53"/>
      <c r="VQC355" s="53"/>
      <c r="VQD355" s="53"/>
      <c r="VQE355" s="53"/>
      <c r="VQF355" s="53"/>
      <c r="VQG355" s="53"/>
      <c r="VQH355" s="53"/>
      <c r="VQI355" s="53"/>
      <c r="VQJ355" s="53"/>
      <c r="VQK355" s="53"/>
      <c r="VQL355" s="53"/>
      <c r="VQM355" s="53"/>
      <c r="VQN355" s="53"/>
      <c r="VQO355" s="53"/>
      <c r="VQP355" s="53"/>
      <c r="VQQ355" s="53"/>
      <c r="VQR355" s="53"/>
      <c r="VQS355" s="53"/>
      <c r="VQT355" s="53"/>
      <c r="VQU355" s="53"/>
      <c r="VQV355" s="53"/>
      <c r="VQW355" s="53"/>
      <c r="VQX355" s="53"/>
      <c r="VQY355" s="53"/>
      <c r="VQZ355" s="53"/>
      <c r="VRA355" s="53"/>
      <c r="VRB355" s="53"/>
      <c r="VRC355" s="53"/>
      <c r="VRD355" s="53"/>
      <c r="VRE355" s="53"/>
      <c r="VRF355" s="53"/>
      <c r="VRG355" s="53"/>
      <c r="VRH355" s="53"/>
      <c r="VRI355" s="53"/>
      <c r="VRJ355" s="53"/>
      <c r="VRK355" s="53"/>
      <c r="VRL355" s="53"/>
      <c r="VRM355" s="53"/>
      <c r="VRN355" s="53"/>
      <c r="VRO355" s="53"/>
      <c r="VRP355" s="53"/>
      <c r="VRQ355" s="53"/>
      <c r="VRR355" s="53"/>
      <c r="VRS355" s="53"/>
      <c r="VRT355" s="53"/>
      <c r="VRU355" s="53"/>
      <c r="VRV355" s="53"/>
      <c r="VRW355" s="53"/>
      <c r="VRX355" s="53"/>
      <c r="VRY355" s="53"/>
      <c r="VRZ355" s="53"/>
      <c r="VSA355" s="53"/>
      <c r="VSB355" s="53"/>
      <c r="VSC355" s="53"/>
      <c r="VSD355" s="53"/>
      <c r="VSE355" s="53"/>
      <c r="VSF355" s="53"/>
      <c r="VSG355" s="53"/>
      <c r="VSH355" s="53"/>
      <c r="VSI355" s="53"/>
      <c r="VSJ355" s="53"/>
      <c r="VSK355" s="53"/>
      <c r="VSL355" s="53"/>
      <c r="VSM355" s="53"/>
      <c r="VSN355" s="53"/>
      <c r="VSO355" s="53"/>
      <c r="VSP355" s="53"/>
      <c r="VSQ355" s="53"/>
      <c r="VSR355" s="53"/>
      <c r="VSS355" s="53"/>
      <c r="VST355" s="53"/>
      <c r="VSU355" s="53"/>
      <c r="VSV355" s="53"/>
      <c r="VSW355" s="53"/>
      <c r="VSX355" s="53"/>
      <c r="VSY355" s="53"/>
      <c r="VSZ355" s="53"/>
      <c r="VTA355" s="53"/>
      <c r="VTB355" s="53"/>
      <c r="VTC355" s="53"/>
      <c r="VTD355" s="53"/>
      <c r="VTE355" s="53"/>
      <c r="VTF355" s="53"/>
      <c r="VTG355" s="53"/>
      <c r="VTH355" s="53"/>
      <c r="VTI355" s="53"/>
      <c r="VTJ355" s="53"/>
      <c r="VTK355" s="53"/>
      <c r="VTL355" s="53"/>
      <c r="VTM355" s="53"/>
      <c r="VTN355" s="53"/>
      <c r="VTO355" s="53"/>
      <c r="VTP355" s="53"/>
      <c r="VTQ355" s="53"/>
      <c r="VTR355" s="53"/>
      <c r="VTS355" s="53"/>
      <c r="VTT355" s="53"/>
      <c r="VTU355" s="53"/>
      <c r="VTV355" s="53"/>
      <c r="VTW355" s="53"/>
      <c r="VTX355" s="53"/>
      <c r="VTY355" s="53"/>
      <c r="VTZ355" s="53"/>
      <c r="VUA355" s="53"/>
      <c r="VUB355" s="53"/>
      <c r="VUC355" s="53"/>
      <c r="VUD355" s="53"/>
      <c r="VUE355" s="53"/>
      <c r="VUF355" s="53"/>
      <c r="VUG355" s="53"/>
      <c r="VUH355" s="53"/>
      <c r="VUI355" s="53"/>
      <c r="VUJ355" s="53"/>
      <c r="VUK355" s="53"/>
      <c r="VUL355" s="53"/>
      <c r="VUM355" s="53"/>
      <c r="VUN355" s="53"/>
      <c r="VUO355" s="53"/>
      <c r="VUP355" s="53"/>
      <c r="VUQ355" s="53"/>
      <c r="VUR355" s="53"/>
      <c r="VUS355" s="53"/>
      <c r="VUT355" s="53"/>
      <c r="VUU355" s="53"/>
      <c r="VUV355" s="53"/>
      <c r="VUW355" s="53"/>
      <c r="VUX355" s="53"/>
      <c r="VUY355" s="53"/>
      <c r="VUZ355" s="53"/>
      <c r="VVA355" s="53"/>
      <c r="VVB355" s="53"/>
      <c r="VVC355" s="53"/>
      <c r="VVD355" s="53"/>
      <c r="VVE355" s="53"/>
      <c r="VVF355" s="53"/>
      <c r="VVG355" s="53"/>
      <c r="VVH355" s="53"/>
      <c r="VVI355" s="53"/>
      <c r="VVJ355" s="53"/>
      <c r="VVK355" s="53"/>
      <c r="VVL355" s="53"/>
      <c r="VVM355" s="53"/>
      <c r="VVN355" s="53"/>
      <c r="VVO355" s="53"/>
      <c r="VVP355" s="53"/>
      <c r="VVQ355" s="53"/>
      <c r="VVR355" s="53"/>
      <c r="VVS355" s="53"/>
      <c r="VVT355" s="53"/>
      <c r="VVU355" s="53"/>
      <c r="VVV355" s="53"/>
      <c r="VVW355" s="53"/>
      <c r="VVZ355" s="53"/>
      <c r="VWA355" s="53"/>
      <c r="VWB355" s="53"/>
      <c r="VWC355" s="53"/>
      <c r="VWD355" s="53"/>
      <c r="VWE355" s="53"/>
      <c r="VWF355" s="53"/>
      <c r="VWG355" s="53"/>
      <c r="VWH355" s="53"/>
      <c r="VWI355" s="53"/>
      <c r="VWJ355" s="53"/>
      <c r="VWK355" s="53"/>
      <c r="VWL355" s="53"/>
      <c r="VWM355" s="53"/>
      <c r="VWN355" s="53"/>
      <c r="VWO355" s="53"/>
      <c r="VWP355" s="53"/>
      <c r="VWQ355" s="53"/>
      <c r="VWR355" s="53"/>
      <c r="VWS355" s="53"/>
      <c r="VWT355" s="53"/>
      <c r="VWU355" s="53"/>
      <c r="VWV355" s="53"/>
      <c r="VWW355" s="53"/>
      <c r="VWX355" s="53"/>
      <c r="VWY355" s="53"/>
      <c r="VWZ355" s="53"/>
      <c r="VXA355" s="53"/>
      <c r="VXB355" s="53"/>
      <c r="VXC355" s="53"/>
      <c r="VXD355" s="53"/>
      <c r="VXE355" s="53"/>
      <c r="VXF355" s="53"/>
      <c r="VXG355" s="53"/>
      <c r="VXH355" s="53"/>
      <c r="VXI355" s="53"/>
      <c r="VXJ355" s="53"/>
      <c r="VXK355" s="53"/>
      <c r="VXL355" s="53"/>
      <c r="VXM355" s="53"/>
      <c r="VXN355" s="53"/>
      <c r="VXO355" s="53"/>
      <c r="VXP355" s="53"/>
      <c r="VXQ355" s="53"/>
      <c r="VXR355" s="53"/>
      <c r="VXS355" s="53"/>
      <c r="VXT355" s="53"/>
      <c r="VXU355" s="53"/>
      <c r="VXV355" s="53"/>
      <c r="VXW355" s="53"/>
      <c r="VXX355" s="53"/>
      <c r="VXY355" s="53"/>
      <c r="VXZ355" s="53"/>
      <c r="VYA355" s="53"/>
      <c r="VYB355" s="53"/>
      <c r="VYC355" s="53"/>
      <c r="VYD355" s="53"/>
      <c r="VYE355" s="53"/>
      <c r="VYF355" s="53"/>
      <c r="VYG355" s="53"/>
      <c r="VYH355" s="53"/>
      <c r="VYI355" s="53"/>
      <c r="VYJ355" s="53"/>
      <c r="VYK355" s="53"/>
      <c r="VYL355" s="53"/>
      <c r="VYM355" s="53"/>
      <c r="VYN355" s="53"/>
      <c r="VYO355" s="53"/>
      <c r="VYP355" s="53"/>
      <c r="VYQ355" s="53"/>
      <c r="VYR355" s="53"/>
      <c r="VYS355" s="53"/>
      <c r="VYT355" s="53"/>
      <c r="VYU355" s="53"/>
      <c r="VYV355" s="53"/>
      <c r="VYW355" s="53"/>
      <c r="VYX355" s="53"/>
      <c r="VYY355" s="53"/>
      <c r="VYZ355" s="53"/>
      <c r="VZA355" s="53"/>
      <c r="VZB355" s="53"/>
      <c r="VZC355" s="53"/>
      <c r="VZD355" s="53"/>
      <c r="VZE355" s="53"/>
      <c r="VZF355" s="53"/>
      <c r="VZG355" s="53"/>
      <c r="VZH355" s="53"/>
      <c r="VZI355" s="53"/>
      <c r="VZJ355" s="53"/>
      <c r="VZK355" s="53"/>
      <c r="VZL355" s="53"/>
      <c r="VZM355" s="53"/>
      <c r="VZN355" s="53"/>
      <c r="VZO355" s="53"/>
      <c r="VZP355" s="53"/>
      <c r="VZQ355" s="53"/>
      <c r="VZR355" s="53"/>
      <c r="VZS355" s="53"/>
      <c r="VZT355" s="53"/>
      <c r="VZU355" s="53"/>
      <c r="VZV355" s="53"/>
      <c r="VZW355" s="53"/>
      <c r="VZX355" s="53"/>
      <c r="VZY355" s="53"/>
      <c r="VZZ355" s="53"/>
      <c r="WAA355" s="53"/>
      <c r="WAB355" s="53"/>
      <c r="WAC355" s="53"/>
      <c r="WAD355" s="53"/>
      <c r="WAE355" s="53"/>
      <c r="WAF355" s="53"/>
      <c r="WAG355" s="53"/>
      <c r="WAH355" s="53"/>
      <c r="WAI355" s="53"/>
      <c r="WAJ355" s="53"/>
      <c r="WAK355" s="53"/>
      <c r="WAL355" s="53"/>
      <c r="WAM355" s="53"/>
      <c r="WAN355" s="53"/>
      <c r="WAO355" s="53"/>
      <c r="WAP355" s="53"/>
      <c r="WAQ355" s="53"/>
      <c r="WAR355" s="53"/>
      <c r="WAS355" s="53"/>
      <c r="WAT355" s="53"/>
      <c r="WAU355" s="53"/>
      <c r="WAV355" s="53"/>
      <c r="WAW355" s="53"/>
      <c r="WAX355" s="53"/>
      <c r="WAY355" s="53"/>
      <c r="WAZ355" s="53"/>
      <c r="WBA355" s="53"/>
      <c r="WBB355" s="53"/>
      <c r="WBC355" s="53"/>
      <c r="WBD355" s="53"/>
      <c r="WBE355" s="53"/>
      <c r="WBF355" s="53"/>
      <c r="WBG355" s="53"/>
      <c r="WBH355" s="53"/>
      <c r="WBI355" s="53"/>
      <c r="WBJ355" s="53"/>
      <c r="WBK355" s="53"/>
      <c r="WBL355" s="53"/>
      <c r="WBM355" s="53"/>
      <c r="WBN355" s="53"/>
      <c r="WBO355" s="53"/>
      <c r="WBP355" s="53"/>
      <c r="WBQ355" s="53"/>
      <c r="WBR355" s="53"/>
      <c r="WBS355" s="53"/>
      <c r="WBT355" s="53"/>
      <c r="WBU355" s="53"/>
      <c r="WBV355" s="53"/>
      <c r="WBW355" s="53"/>
      <c r="WBX355" s="53"/>
      <c r="WBY355" s="53"/>
      <c r="WBZ355" s="53"/>
      <c r="WCA355" s="53"/>
      <c r="WCB355" s="53"/>
      <c r="WCC355" s="53"/>
      <c r="WCD355" s="53"/>
      <c r="WCE355" s="53"/>
      <c r="WCF355" s="53"/>
      <c r="WCG355" s="53"/>
      <c r="WCH355" s="53"/>
      <c r="WCI355" s="53"/>
      <c r="WCJ355" s="53"/>
      <c r="WCK355" s="53"/>
      <c r="WCL355" s="53"/>
      <c r="WCM355" s="53"/>
      <c r="WCN355" s="53"/>
      <c r="WCO355" s="53"/>
      <c r="WCP355" s="53"/>
      <c r="WCQ355" s="53"/>
      <c r="WCR355" s="53"/>
      <c r="WCS355" s="53"/>
      <c r="WCT355" s="53"/>
      <c r="WCU355" s="53"/>
      <c r="WCV355" s="53"/>
      <c r="WCW355" s="53"/>
      <c r="WCX355" s="53"/>
      <c r="WCY355" s="53"/>
      <c r="WCZ355" s="53"/>
      <c r="WDA355" s="53"/>
      <c r="WDB355" s="53"/>
      <c r="WDC355" s="53"/>
      <c r="WDD355" s="53"/>
      <c r="WDE355" s="53"/>
      <c r="WDF355" s="53"/>
      <c r="WDG355" s="53"/>
      <c r="WDH355" s="53"/>
      <c r="WDI355" s="53"/>
      <c r="WDJ355" s="53"/>
      <c r="WDK355" s="53"/>
      <c r="WDL355" s="53"/>
      <c r="WDM355" s="53"/>
      <c r="WDN355" s="53"/>
      <c r="WDO355" s="53"/>
      <c r="WDP355" s="53"/>
      <c r="WDQ355" s="53"/>
      <c r="WDR355" s="53"/>
      <c r="WDS355" s="53"/>
      <c r="WDT355" s="53"/>
      <c r="WDU355" s="53"/>
      <c r="WDV355" s="53"/>
      <c r="WDW355" s="53"/>
      <c r="WDX355" s="53"/>
      <c r="WDY355" s="53"/>
      <c r="WDZ355" s="53"/>
      <c r="WEA355" s="53"/>
      <c r="WEB355" s="53"/>
      <c r="WEC355" s="53"/>
      <c r="WED355" s="53"/>
      <c r="WEE355" s="53"/>
      <c r="WEF355" s="53"/>
      <c r="WEG355" s="53"/>
      <c r="WEH355" s="53"/>
      <c r="WEI355" s="53"/>
      <c r="WEJ355" s="53"/>
      <c r="WEK355" s="53"/>
      <c r="WEL355" s="53"/>
      <c r="WEM355" s="53"/>
      <c r="WEN355" s="53"/>
      <c r="WEO355" s="53"/>
      <c r="WEP355" s="53"/>
      <c r="WEQ355" s="53"/>
      <c r="WER355" s="53"/>
      <c r="WES355" s="53"/>
      <c r="WET355" s="53"/>
      <c r="WEU355" s="53"/>
      <c r="WEV355" s="53"/>
      <c r="WEW355" s="53"/>
      <c r="WEX355" s="53"/>
      <c r="WEY355" s="53"/>
      <c r="WEZ355" s="53"/>
      <c r="WFA355" s="53"/>
      <c r="WFB355" s="53"/>
      <c r="WFC355" s="53"/>
      <c r="WFD355" s="53"/>
      <c r="WFE355" s="53"/>
      <c r="WFF355" s="53"/>
      <c r="WFG355" s="53"/>
      <c r="WFH355" s="53"/>
      <c r="WFI355" s="53"/>
      <c r="WFJ355" s="53"/>
      <c r="WFK355" s="53"/>
      <c r="WFL355" s="53"/>
      <c r="WFM355" s="53"/>
      <c r="WFN355" s="53"/>
      <c r="WFO355" s="53"/>
      <c r="WFP355" s="53"/>
      <c r="WFQ355" s="53"/>
      <c r="WFR355" s="53"/>
      <c r="WFS355" s="53"/>
      <c r="WFV355" s="53"/>
      <c r="WFW355" s="53"/>
      <c r="WFX355" s="53"/>
      <c r="WFY355" s="53"/>
      <c r="WFZ355" s="53"/>
      <c r="WGA355" s="53"/>
      <c r="WGB355" s="53"/>
      <c r="WGC355" s="53"/>
      <c r="WGD355" s="53"/>
      <c r="WGE355" s="53"/>
      <c r="WGF355" s="53"/>
      <c r="WGG355" s="53"/>
      <c r="WGH355" s="53"/>
      <c r="WGI355" s="53"/>
      <c r="WGJ355" s="53"/>
      <c r="WGK355" s="53"/>
      <c r="WGL355" s="53"/>
      <c r="WGM355" s="53"/>
      <c r="WGN355" s="53"/>
      <c r="WGO355" s="53"/>
      <c r="WGP355" s="53"/>
      <c r="WGQ355" s="53"/>
      <c r="WGR355" s="53"/>
      <c r="WGS355" s="53"/>
      <c r="WGT355" s="53"/>
      <c r="WGU355" s="53"/>
      <c r="WGV355" s="53"/>
      <c r="WGW355" s="53"/>
      <c r="WGX355" s="53"/>
      <c r="WGY355" s="53"/>
      <c r="WGZ355" s="53"/>
      <c r="WHA355" s="53"/>
      <c r="WHB355" s="53"/>
      <c r="WHC355" s="53"/>
      <c r="WHD355" s="53"/>
      <c r="WHE355" s="53"/>
      <c r="WHF355" s="53"/>
      <c r="WHG355" s="53"/>
      <c r="WHH355" s="53"/>
      <c r="WHI355" s="53"/>
      <c r="WHJ355" s="53"/>
      <c r="WHK355" s="53"/>
      <c r="WHL355" s="53"/>
      <c r="WHM355" s="53"/>
      <c r="WHN355" s="53"/>
      <c r="WHO355" s="53"/>
      <c r="WHP355" s="53"/>
      <c r="WHQ355" s="53"/>
      <c r="WHR355" s="53"/>
      <c r="WHS355" s="53"/>
      <c r="WHT355" s="53"/>
      <c r="WHU355" s="53"/>
      <c r="WHV355" s="53"/>
      <c r="WHW355" s="53"/>
      <c r="WHX355" s="53"/>
      <c r="WHY355" s="53"/>
      <c r="WHZ355" s="53"/>
      <c r="WIA355" s="53"/>
      <c r="WIB355" s="53"/>
      <c r="WIC355" s="53"/>
      <c r="WID355" s="53"/>
      <c r="WIE355" s="53"/>
      <c r="WIF355" s="53"/>
      <c r="WIG355" s="53"/>
      <c r="WIH355" s="53"/>
      <c r="WII355" s="53"/>
      <c r="WIJ355" s="53"/>
      <c r="WIK355" s="53"/>
      <c r="WIL355" s="53"/>
      <c r="WIM355" s="53"/>
      <c r="WIN355" s="53"/>
      <c r="WIO355" s="53"/>
      <c r="WIP355" s="53"/>
      <c r="WIQ355" s="53"/>
      <c r="WIR355" s="53"/>
      <c r="WIS355" s="53"/>
      <c r="WIT355" s="53"/>
      <c r="WIU355" s="53"/>
      <c r="WIV355" s="53"/>
      <c r="WIW355" s="53"/>
      <c r="WIX355" s="53"/>
      <c r="WIY355" s="53"/>
      <c r="WIZ355" s="53"/>
      <c r="WJA355" s="53"/>
      <c r="WJB355" s="53"/>
      <c r="WJC355" s="53"/>
      <c r="WJD355" s="53"/>
      <c r="WJE355" s="53"/>
      <c r="WJF355" s="53"/>
      <c r="WJG355" s="53"/>
      <c r="WJH355" s="53"/>
      <c r="WJI355" s="53"/>
      <c r="WJJ355" s="53"/>
      <c r="WJK355" s="53"/>
      <c r="WJL355" s="53"/>
      <c r="WJM355" s="53"/>
      <c r="WJN355" s="53"/>
      <c r="WJO355" s="53"/>
      <c r="WJP355" s="53"/>
      <c r="WJQ355" s="53"/>
      <c r="WJR355" s="53"/>
      <c r="WJS355" s="53"/>
      <c r="WJT355" s="53"/>
      <c r="WJU355" s="53"/>
      <c r="WJV355" s="53"/>
      <c r="WJW355" s="53"/>
      <c r="WJX355" s="53"/>
      <c r="WJY355" s="53"/>
      <c r="WJZ355" s="53"/>
      <c r="WKA355" s="53"/>
      <c r="WKB355" s="53"/>
      <c r="WKC355" s="53"/>
      <c r="WKD355" s="53"/>
      <c r="WKE355" s="53"/>
      <c r="WKF355" s="53"/>
      <c r="WKG355" s="53"/>
      <c r="WKH355" s="53"/>
      <c r="WKI355" s="53"/>
      <c r="WKJ355" s="53"/>
      <c r="WKK355" s="53"/>
      <c r="WKL355" s="53"/>
      <c r="WKM355" s="53"/>
      <c r="WKN355" s="53"/>
      <c r="WKO355" s="53"/>
      <c r="WKP355" s="53"/>
      <c r="WKQ355" s="53"/>
      <c r="WKR355" s="53"/>
      <c r="WKS355" s="53"/>
      <c r="WKT355" s="53"/>
      <c r="WKU355" s="53"/>
      <c r="WKV355" s="53"/>
      <c r="WKW355" s="53"/>
      <c r="WKX355" s="53"/>
      <c r="WKY355" s="53"/>
      <c r="WKZ355" s="53"/>
      <c r="WLA355" s="53"/>
      <c r="WLB355" s="53"/>
      <c r="WLC355" s="53"/>
      <c r="WLD355" s="53"/>
      <c r="WLE355" s="53"/>
      <c r="WLF355" s="53"/>
      <c r="WLG355" s="53"/>
      <c r="WLH355" s="53"/>
      <c r="WLI355" s="53"/>
      <c r="WLJ355" s="53"/>
      <c r="WLK355" s="53"/>
      <c r="WLL355" s="53"/>
      <c r="WLM355" s="53"/>
      <c r="WLN355" s="53"/>
      <c r="WLO355" s="53"/>
      <c r="WLP355" s="53"/>
      <c r="WLQ355" s="53"/>
      <c r="WLR355" s="53"/>
      <c r="WLS355" s="53"/>
      <c r="WLT355" s="53"/>
      <c r="WLU355" s="53"/>
      <c r="WLV355" s="53"/>
      <c r="WLW355" s="53"/>
      <c r="WLX355" s="53"/>
      <c r="WLY355" s="53"/>
      <c r="WLZ355" s="53"/>
      <c r="WMA355" s="53"/>
      <c r="WMB355" s="53"/>
      <c r="WMC355" s="53"/>
      <c r="WMD355" s="53"/>
      <c r="WME355" s="53"/>
      <c r="WMF355" s="53"/>
      <c r="WMG355" s="53"/>
      <c r="WMH355" s="53"/>
      <c r="WMI355" s="53"/>
      <c r="WMJ355" s="53"/>
      <c r="WMK355" s="53"/>
      <c r="WML355" s="53"/>
      <c r="WMM355" s="53"/>
      <c r="WMN355" s="53"/>
      <c r="WMO355" s="53"/>
      <c r="WMP355" s="53"/>
      <c r="WMQ355" s="53"/>
      <c r="WMR355" s="53"/>
      <c r="WMS355" s="53"/>
      <c r="WMT355" s="53"/>
      <c r="WMU355" s="53"/>
      <c r="WMV355" s="53"/>
      <c r="WMW355" s="53"/>
      <c r="WMX355" s="53"/>
      <c r="WMY355" s="53"/>
      <c r="WMZ355" s="53"/>
      <c r="WNA355" s="53"/>
      <c r="WNB355" s="53"/>
      <c r="WNC355" s="53"/>
      <c r="WND355" s="53"/>
      <c r="WNE355" s="53"/>
      <c r="WNF355" s="53"/>
      <c r="WNG355" s="53"/>
      <c r="WNH355" s="53"/>
      <c r="WNI355" s="53"/>
      <c r="WNJ355" s="53"/>
      <c r="WNK355" s="53"/>
      <c r="WNL355" s="53"/>
      <c r="WNM355" s="53"/>
      <c r="WNN355" s="53"/>
      <c r="WNO355" s="53"/>
      <c r="WNP355" s="53"/>
      <c r="WNQ355" s="53"/>
      <c r="WNR355" s="53"/>
      <c r="WNS355" s="53"/>
      <c r="WNT355" s="53"/>
      <c r="WNU355" s="53"/>
      <c r="WNV355" s="53"/>
      <c r="WNW355" s="53"/>
      <c r="WNX355" s="53"/>
      <c r="WNY355" s="53"/>
      <c r="WNZ355" s="53"/>
      <c r="WOA355" s="53"/>
      <c r="WOB355" s="53"/>
      <c r="WOC355" s="53"/>
      <c r="WOD355" s="53"/>
      <c r="WOE355" s="53"/>
      <c r="WOF355" s="53"/>
      <c r="WOG355" s="53"/>
      <c r="WOH355" s="53"/>
      <c r="WOI355" s="53"/>
      <c r="WOJ355" s="53"/>
      <c r="WOK355" s="53"/>
      <c r="WOL355" s="53"/>
      <c r="WOM355" s="53"/>
      <c r="WON355" s="53"/>
      <c r="WOO355" s="53"/>
      <c r="WOP355" s="53"/>
      <c r="WOQ355" s="53"/>
      <c r="WOR355" s="53"/>
      <c r="WOS355" s="53"/>
      <c r="WOT355" s="53"/>
      <c r="WOU355" s="53"/>
      <c r="WOV355" s="53"/>
      <c r="WOW355" s="53"/>
      <c r="WOX355" s="53"/>
      <c r="WOY355" s="53"/>
      <c r="WOZ355" s="53"/>
      <c r="WPA355" s="53"/>
      <c r="WPB355" s="53"/>
      <c r="WPC355" s="53"/>
      <c r="WPD355" s="53"/>
      <c r="WPE355" s="53"/>
      <c r="WPF355" s="53"/>
      <c r="WPG355" s="53"/>
      <c r="WPH355" s="53"/>
      <c r="WPI355" s="53"/>
      <c r="WPJ355" s="53"/>
      <c r="WPK355" s="53"/>
      <c r="WPL355" s="53"/>
      <c r="WPM355" s="53"/>
      <c r="WPN355" s="53"/>
      <c r="WPO355" s="53"/>
      <c r="WPR355" s="53"/>
      <c r="WPS355" s="53"/>
      <c r="WPT355" s="53"/>
      <c r="WPU355" s="53"/>
      <c r="WPV355" s="53"/>
      <c r="WPW355" s="53"/>
      <c r="WPX355" s="53"/>
      <c r="WPY355" s="53"/>
      <c r="WPZ355" s="53"/>
      <c r="WQA355" s="53"/>
      <c r="WQB355" s="53"/>
      <c r="WQC355" s="53"/>
      <c r="WQD355" s="53"/>
      <c r="WQE355" s="53"/>
      <c r="WQF355" s="53"/>
      <c r="WQG355" s="53"/>
      <c r="WQH355" s="53"/>
      <c r="WQI355" s="53"/>
      <c r="WQJ355" s="53"/>
      <c r="WQK355" s="53"/>
      <c r="WQL355" s="53"/>
      <c r="WQM355" s="53"/>
      <c r="WQN355" s="53"/>
      <c r="WQO355" s="53"/>
      <c r="WQP355" s="53"/>
      <c r="WQQ355" s="53"/>
      <c r="WQR355" s="53"/>
      <c r="WQS355" s="53"/>
      <c r="WQT355" s="53"/>
      <c r="WQU355" s="53"/>
      <c r="WQV355" s="53"/>
      <c r="WQW355" s="53"/>
      <c r="WQX355" s="53"/>
      <c r="WQY355" s="53"/>
      <c r="WQZ355" s="53"/>
      <c r="WRA355" s="53"/>
      <c r="WRB355" s="53"/>
      <c r="WRC355" s="53"/>
      <c r="WRD355" s="53"/>
      <c r="WRE355" s="53"/>
      <c r="WRF355" s="53"/>
      <c r="WRG355" s="53"/>
      <c r="WRH355" s="53"/>
      <c r="WRI355" s="53"/>
      <c r="WRJ355" s="53"/>
      <c r="WRK355" s="53"/>
      <c r="WRL355" s="53"/>
      <c r="WRM355" s="53"/>
      <c r="WRN355" s="53"/>
      <c r="WRO355" s="53"/>
      <c r="WRP355" s="53"/>
      <c r="WRQ355" s="53"/>
      <c r="WRR355" s="53"/>
      <c r="WRS355" s="53"/>
      <c r="WRT355" s="53"/>
      <c r="WRU355" s="53"/>
      <c r="WRV355" s="53"/>
      <c r="WRW355" s="53"/>
      <c r="WRX355" s="53"/>
      <c r="WRY355" s="53"/>
      <c r="WRZ355" s="53"/>
      <c r="WSA355" s="53"/>
      <c r="WSB355" s="53"/>
      <c r="WSC355" s="53"/>
      <c r="WSD355" s="53"/>
      <c r="WSE355" s="53"/>
      <c r="WSF355" s="53"/>
      <c r="WSG355" s="53"/>
      <c r="WSH355" s="53"/>
      <c r="WSI355" s="53"/>
      <c r="WSJ355" s="53"/>
      <c r="WSK355" s="53"/>
      <c r="WSL355" s="53"/>
      <c r="WSM355" s="53"/>
      <c r="WSN355" s="53"/>
      <c r="WSO355" s="53"/>
      <c r="WSP355" s="53"/>
      <c r="WSQ355" s="53"/>
      <c r="WSR355" s="53"/>
      <c r="WSS355" s="53"/>
      <c r="WST355" s="53"/>
      <c r="WSU355" s="53"/>
      <c r="WSV355" s="53"/>
      <c r="WSW355" s="53"/>
      <c r="WSX355" s="53"/>
      <c r="WSY355" s="53"/>
      <c r="WSZ355" s="53"/>
      <c r="WTA355" s="53"/>
      <c r="WTB355" s="53"/>
      <c r="WTC355" s="53"/>
      <c r="WTD355" s="53"/>
      <c r="WTE355" s="53"/>
      <c r="WTF355" s="53"/>
      <c r="WTG355" s="53"/>
      <c r="WTH355" s="53"/>
      <c r="WTI355" s="53"/>
      <c r="WTJ355" s="53"/>
      <c r="WTK355" s="53"/>
      <c r="WTL355" s="53"/>
      <c r="WTM355" s="53"/>
      <c r="WTN355" s="53"/>
      <c r="WTO355" s="53"/>
      <c r="WTP355" s="53"/>
      <c r="WTQ355" s="53"/>
      <c r="WTR355" s="53"/>
      <c r="WTS355" s="53"/>
      <c r="WTT355" s="53"/>
      <c r="WTU355" s="53"/>
      <c r="WTV355" s="53"/>
      <c r="WTW355" s="53"/>
      <c r="WTX355" s="53"/>
      <c r="WTY355" s="53"/>
      <c r="WTZ355" s="53"/>
      <c r="WUA355" s="53"/>
      <c r="WUB355" s="53"/>
      <c r="WUC355" s="53"/>
      <c r="WUD355" s="53"/>
      <c r="WUE355" s="53"/>
      <c r="WUF355" s="53"/>
      <c r="WUG355" s="53"/>
      <c r="WUH355" s="53"/>
      <c r="WUI355" s="53"/>
      <c r="WUJ355" s="53"/>
      <c r="WUK355" s="53"/>
      <c r="WUL355" s="53"/>
      <c r="WUM355" s="53"/>
      <c r="WUN355" s="53"/>
      <c r="WUO355" s="53"/>
      <c r="WUP355" s="53"/>
      <c r="WUQ355" s="53"/>
      <c r="WUR355" s="53"/>
      <c r="WUS355" s="53"/>
      <c r="WUT355" s="53"/>
      <c r="WUU355" s="53"/>
      <c r="WUV355" s="53"/>
      <c r="WUW355" s="53"/>
      <c r="WUX355" s="53"/>
      <c r="WUY355" s="53"/>
      <c r="WUZ355" s="53"/>
      <c r="WVA355" s="53"/>
      <c r="WVB355" s="53"/>
      <c r="WVC355" s="53"/>
      <c r="WVD355" s="53"/>
      <c r="WVE355" s="53"/>
      <c r="WVF355" s="53"/>
      <c r="WVG355" s="53"/>
      <c r="WVH355" s="53"/>
      <c r="WVI355" s="53"/>
      <c r="WVJ355" s="53"/>
      <c r="WVK355" s="53"/>
      <c r="WVL355" s="53"/>
      <c r="WVM355" s="53"/>
      <c r="WVN355" s="53"/>
      <c r="WVO355" s="53"/>
      <c r="WVP355" s="53"/>
      <c r="WVQ355" s="53"/>
      <c r="WVR355" s="53"/>
      <c r="WVS355" s="53"/>
      <c r="WVT355" s="53"/>
      <c r="WVU355" s="53"/>
      <c r="WVV355" s="53"/>
      <c r="WVW355" s="53"/>
      <c r="WVX355" s="53"/>
      <c r="WVY355" s="53"/>
      <c r="WVZ355" s="53"/>
      <c r="WWA355" s="53"/>
      <c r="WWB355" s="53"/>
      <c r="WWC355" s="53"/>
      <c r="WWD355" s="53"/>
      <c r="WWE355" s="53"/>
      <c r="WWF355" s="53"/>
      <c r="WWG355" s="53"/>
      <c r="WWH355" s="53"/>
      <c r="WWI355" s="53"/>
      <c r="WWJ355" s="53"/>
      <c r="WWK355" s="53"/>
      <c r="WWL355" s="53"/>
      <c r="WWM355" s="53"/>
      <c r="WWN355" s="53"/>
      <c r="WWO355" s="53"/>
      <c r="WWP355" s="53"/>
      <c r="WWQ355" s="53"/>
      <c r="WWR355" s="53"/>
      <c r="WWS355" s="53"/>
      <c r="WWT355" s="53"/>
      <c r="WWU355" s="53"/>
      <c r="WWV355" s="53"/>
      <c r="WWW355" s="53"/>
      <c r="WWX355" s="53"/>
      <c r="WWY355" s="53"/>
      <c r="WWZ355" s="53"/>
      <c r="WXA355" s="53"/>
      <c r="WXB355" s="53"/>
      <c r="WXC355" s="53"/>
      <c r="WXD355" s="53"/>
      <c r="WXE355" s="53"/>
      <c r="WXF355" s="53"/>
      <c r="WXG355" s="53"/>
      <c r="WXH355" s="53"/>
      <c r="WXI355" s="53"/>
      <c r="WXJ355" s="53"/>
      <c r="WXK355" s="53"/>
      <c r="WXL355" s="53"/>
      <c r="WXM355" s="53"/>
      <c r="WXN355" s="53"/>
      <c r="WXO355" s="53"/>
      <c r="WXP355" s="53"/>
      <c r="WXQ355" s="53"/>
      <c r="WXR355" s="53"/>
      <c r="WXS355" s="53"/>
      <c r="WXT355" s="53"/>
      <c r="WXU355" s="53"/>
      <c r="WXV355" s="53"/>
      <c r="WXW355" s="53"/>
      <c r="WXX355" s="53"/>
      <c r="WXY355" s="53"/>
      <c r="WXZ355" s="53"/>
      <c r="WYA355" s="53"/>
      <c r="WYB355" s="53"/>
      <c r="WYC355" s="53"/>
      <c r="WYD355" s="53"/>
      <c r="WYE355" s="53"/>
      <c r="WYF355" s="53"/>
      <c r="WYG355" s="53"/>
      <c r="WYH355" s="53"/>
      <c r="WYI355" s="53"/>
      <c r="WYJ355" s="53"/>
      <c r="WYK355" s="53"/>
      <c r="WYL355" s="53"/>
      <c r="WYM355" s="53"/>
      <c r="WYN355" s="53"/>
      <c r="WYO355" s="53"/>
      <c r="WYP355" s="53"/>
      <c r="WYQ355" s="53"/>
      <c r="WYR355" s="53"/>
      <c r="WYS355" s="53"/>
      <c r="WYT355" s="53"/>
      <c r="WYU355" s="53"/>
      <c r="WYV355" s="53"/>
      <c r="WYW355" s="53"/>
      <c r="WYX355" s="53"/>
      <c r="WYY355" s="53"/>
      <c r="WYZ355" s="53"/>
      <c r="WZA355" s="53"/>
      <c r="WZB355" s="53"/>
      <c r="WZC355" s="53"/>
      <c r="WZD355" s="53"/>
      <c r="WZE355" s="53"/>
      <c r="WZF355" s="53"/>
      <c r="WZG355" s="53"/>
      <c r="WZH355" s="53"/>
      <c r="WZI355" s="53"/>
      <c r="WZJ355" s="53"/>
      <c r="WZK355" s="53"/>
      <c r="WZL355" s="53"/>
      <c r="WZM355" s="53"/>
      <c r="WZN355" s="53"/>
      <c r="WZO355" s="53"/>
      <c r="WZP355" s="53"/>
      <c r="WZQ355" s="53"/>
      <c r="WZR355" s="53"/>
      <c r="WZS355" s="53"/>
      <c r="WZT355" s="53"/>
      <c r="WZU355" s="53"/>
      <c r="WZV355" s="53"/>
      <c r="WZW355" s="53"/>
      <c r="WZX355" s="53"/>
      <c r="WZY355" s="53"/>
      <c r="WZZ355" s="53"/>
      <c r="XAA355" s="53"/>
      <c r="XAB355" s="53"/>
      <c r="XAC355" s="53"/>
      <c r="XAD355" s="53"/>
      <c r="XAE355" s="53"/>
      <c r="XAF355" s="53"/>
      <c r="XAG355" s="53"/>
      <c r="XAH355" s="53"/>
      <c r="XAI355" s="53"/>
      <c r="XAJ355" s="53"/>
      <c r="XAK355" s="53"/>
      <c r="XAL355" s="53"/>
      <c r="XAM355" s="53"/>
      <c r="XAN355" s="53"/>
      <c r="XAO355" s="53"/>
      <c r="XAP355" s="53"/>
      <c r="XAQ355" s="53"/>
      <c r="XAR355" s="53"/>
      <c r="XAS355" s="53"/>
      <c r="XAT355" s="53"/>
      <c r="XAU355" s="53"/>
      <c r="XAV355" s="53"/>
      <c r="XAW355" s="53"/>
      <c r="XAX355" s="53"/>
      <c r="XAY355" s="53"/>
      <c r="XAZ355" s="53"/>
      <c r="XBA355" s="53"/>
      <c r="XBB355" s="53"/>
      <c r="XBC355" s="53"/>
      <c r="XBD355" s="53"/>
      <c r="XBE355" s="53"/>
      <c r="XBF355" s="53"/>
      <c r="XBG355" s="53"/>
      <c r="XBH355" s="53"/>
      <c r="XBI355" s="53"/>
      <c r="XBJ355" s="53"/>
      <c r="XBK355" s="53"/>
      <c r="XBL355" s="53"/>
      <c r="XBM355" s="53"/>
      <c r="XBN355" s="53"/>
      <c r="XBO355" s="53"/>
      <c r="XBP355" s="53"/>
      <c r="XBQ355" s="53"/>
      <c r="XBR355" s="53"/>
      <c r="XBS355" s="53"/>
      <c r="XBT355" s="53"/>
      <c r="XBU355" s="53"/>
      <c r="XBV355" s="53"/>
      <c r="XBW355" s="53"/>
      <c r="XBX355" s="53"/>
      <c r="XBY355" s="53"/>
      <c r="XBZ355" s="53"/>
      <c r="XCA355" s="53"/>
      <c r="XCB355" s="53"/>
      <c r="XCC355" s="53"/>
      <c r="XCD355" s="53"/>
      <c r="XCE355" s="53"/>
      <c r="XCF355" s="53"/>
      <c r="XCG355" s="53"/>
      <c r="XCH355" s="53"/>
      <c r="XCI355" s="53"/>
      <c r="XCJ355" s="53"/>
      <c r="XCK355" s="53"/>
      <c r="XCL355" s="53"/>
      <c r="XCM355" s="53"/>
      <c r="XCN355" s="53"/>
      <c r="XCO355" s="53"/>
      <c r="XCP355" s="53"/>
      <c r="XCQ355" s="53"/>
      <c r="XCR355" s="53"/>
      <c r="XCS355" s="53"/>
      <c r="XCT355" s="53"/>
      <c r="XCU355" s="53"/>
      <c r="XCV355" s="53"/>
      <c r="XCW355" s="53"/>
      <c r="XCX355" s="53"/>
      <c r="XCY355" s="53"/>
      <c r="XCZ355" s="53"/>
      <c r="XDA355" s="53"/>
      <c r="XDB355" s="53"/>
      <c r="XDC355" s="53"/>
      <c r="XDD355" s="53"/>
      <c r="XDE355" s="53"/>
      <c r="XDF355" s="53"/>
      <c r="XDG355" s="53"/>
      <c r="XDH355" s="53"/>
      <c r="XDI355" s="53"/>
      <c r="XDJ355" s="53"/>
      <c r="XDK355" s="53"/>
      <c r="XDL355" s="53"/>
      <c r="XDM355" s="53"/>
      <c r="XDN355" s="53"/>
      <c r="XDO355" s="53"/>
      <c r="XDP355" s="53"/>
      <c r="XDQ355" s="53"/>
      <c r="XDR355" s="53"/>
      <c r="XDS355" s="53"/>
      <c r="XDT355" s="53"/>
      <c r="XDU355" s="53"/>
      <c r="XDV355" s="53"/>
      <c r="XDW355" s="53"/>
      <c r="XDX355" s="53"/>
      <c r="XDY355" s="53"/>
      <c r="XDZ355" s="53"/>
      <c r="XEA355" s="53"/>
      <c r="XEB355" s="53"/>
      <c r="XEC355" s="53"/>
      <c r="XED355" s="53"/>
      <c r="XEE355" s="53"/>
      <c r="XEF355" s="53"/>
      <c r="XEG355" s="53"/>
      <c r="XEH355" s="53"/>
      <c r="XEI355" s="53"/>
      <c r="XEJ355" s="53"/>
      <c r="XEK355" s="53"/>
      <c r="XEL355" s="53"/>
      <c r="XEM355" s="53"/>
      <c r="XEN355" s="53"/>
      <c r="XEO355" s="53"/>
      <c r="XEP355" s="53"/>
      <c r="XEQ355" s="53"/>
      <c r="XER355" s="53"/>
      <c r="XES355" s="53"/>
      <c r="XET355" s="53"/>
      <c r="XEU355" s="53"/>
      <c r="XEV355" s="53"/>
    </row>
    <row r="356" spans="1:16376" s="41" customFormat="1">
      <c r="A356" s="53"/>
      <c r="B356" s="54" t="s">
        <v>717</v>
      </c>
      <c r="C356" s="55">
        <v>5</v>
      </c>
      <c r="D356" s="54" t="s">
        <v>718</v>
      </c>
      <c r="E356" s="56" t="s">
        <v>28</v>
      </c>
      <c r="F356" s="37">
        <v>57.77</v>
      </c>
      <c r="G356" s="34">
        <f t="shared" si="66"/>
        <v>288.85000000000002</v>
      </c>
      <c r="H356" s="35">
        <f t="shared" si="61"/>
        <v>28.136808744897365</v>
      </c>
      <c r="I356" s="35">
        <f>G356*$Q$756/100</f>
        <v>14.895062092227347</v>
      </c>
      <c r="J356" s="35">
        <f t="shared" si="62"/>
        <v>0.77669062303037661</v>
      </c>
      <c r="K356" s="35">
        <f t="shared" si="63"/>
        <v>12.323491218748641</v>
      </c>
      <c r="L356" s="36">
        <f t="shared" si="70"/>
        <v>344.98205267890381</v>
      </c>
      <c r="M356" s="49">
        <f t="shared" si="65"/>
        <v>68.996410535780768</v>
      </c>
      <c r="N356" s="50">
        <f t="shared" si="68"/>
        <v>74.516123378643229</v>
      </c>
      <c r="O356" s="50">
        <f t="shared" si="68"/>
        <v>75.896051589358848</v>
      </c>
      <c r="P356" s="50">
        <f t="shared" si="68"/>
        <v>77.275979800074467</v>
      </c>
      <c r="Q356" s="51">
        <f t="shared" si="68"/>
        <v>79.345872116147873</v>
      </c>
      <c r="R356" s="50">
        <f t="shared" si="68"/>
        <v>80.725800326863492</v>
      </c>
      <c r="S356" s="52">
        <f t="shared" si="68"/>
        <v>82.795692642936913</v>
      </c>
      <c r="T356" s="50">
        <f t="shared" si="68"/>
        <v>86.245513169725967</v>
      </c>
      <c r="U356" s="57"/>
      <c r="V356" s="57"/>
      <c r="W356" s="40"/>
      <c r="X356" s="58"/>
      <c r="Y356" s="59">
        <v>67.849999999999994</v>
      </c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3"/>
      <c r="BR356" s="53"/>
      <c r="BS356" s="53"/>
      <c r="BT356" s="53"/>
      <c r="BU356" s="53"/>
      <c r="BV356" s="53"/>
      <c r="BW356" s="53"/>
      <c r="BX356" s="53"/>
      <c r="BY356" s="53"/>
      <c r="BZ356" s="53"/>
      <c r="CA356" s="53"/>
      <c r="CB356" s="53"/>
      <c r="CC356" s="53"/>
      <c r="CD356" s="53"/>
      <c r="CE356" s="53"/>
      <c r="CF356" s="53"/>
      <c r="CG356" s="53"/>
      <c r="CH356" s="53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  <c r="DC356" s="53"/>
      <c r="DF356" s="53"/>
      <c r="DG356" s="53"/>
      <c r="DH356" s="53"/>
      <c r="DI356" s="53"/>
      <c r="DJ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  <c r="DU356" s="53"/>
      <c r="DV356" s="53"/>
      <c r="DW356" s="53"/>
      <c r="DX356" s="53"/>
      <c r="DY356" s="53"/>
      <c r="DZ356" s="53"/>
      <c r="EA356" s="53"/>
      <c r="EB356" s="53"/>
      <c r="EC356" s="53"/>
      <c r="ED356" s="53"/>
      <c r="EE356" s="53"/>
      <c r="EF356" s="53"/>
      <c r="EG356" s="53"/>
      <c r="EH356" s="53"/>
      <c r="EI356" s="53"/>
      <c r="EJ356" s="53"/>
      <c r="EK356" s="53"/>
      <c r="EL356" s="53"/>
      <c r="EM356" s="53"/>
      <c r="EN356" s="53"/>
      <c r="EO356" s="53"/>
      <c r="EP356" s="53"/>
      <c r="EQ356" s="53"/>
      <c r="ER356" s="53"/>
      <c r="ES356" s="53"/>
      <c r="ET356" s="53"/>
      <c r="EU356" s="53"/>
      <c r="EV356" s="53"/>
      <c r="EW356" s="53"/>
      <c r="EX356" s="53"/>
      <c r="EY356" s="53"/>
      <c r="EZ356" s="53"/>
      <c r="FA356" s="53"/>
      <c r="FB356" s="53"/>
      <c r="FC356" s="53"/>
      <c r="FD356" s="53"/>
      <c r="FE356" s="53"/>
      <c r="FF356" s="53"/>
      <c r="FG356" s="53"/>
      <c r="FH356" s="53"/>
      <c r="FI356" s="53"/>
      <c r="FJ356" s="53"/>
      <c r="FK356" s="53"/>
      <c r="FL356" s="53"/>
      <c r="FM356" s="53"/>
      <c r="FN356" s="53"/>
      <c r="FO356" s="53"/>
      <c r="FP356" s="53"/>
      <c r="FQ356" s="53"/>
      <c r="FR356" s="53"/>
      <c r="FS356" s="53"/>
      <c r="FT356" s="53"/>
      <c r="FU356" s="53"/>
      <c r="FV356" s="53"/>
      <c r="FW356" s="53"/>
      <c r="FX356" s="53"/>
      <c r="FY356" s="53"/>
      <c r="FZ356" s="53"/>
      <c r="GA356" s="53"/>
      <c r="GB356" s="53"/>
      <c r="GC356" s="53"/>
      <c r="GD356" s="53"/>
      <c r="GE356" s="53"/>
      <c r="GF356" s="53"/>
      <c r="GG356" s="53"/>
      <c r="GH356" s="53"/>
      <c r="GI356" s="53"/>
      <c r="GJ356" s="53"/>
      <c r="GK356" s="53"/>
      <c r="GL356" s="53"/>
      <c r="GM356" s="53"/>
      <c r="GN356" s="53"/>
      <c r="GO356" s="53"/>
      <c r="GP356" s="53"/>
      <c r="GQ356" s="53"/>
      <c r="GR356" s="53"/>
      <c r="GS356" s="53"/>
      <c r="GT356" s="53"/>
      <c r="GU356" s="53"/>
      <c r="GV356" s="53"/>
      <c r="GW356" s="53"/>
      <c r="GX356" s="53"/>
      <c r="GY356" s="53"/>
      <c r="GZ356" s="53"/>
      <c r="HA356" s="53"/>
      <c r="HB356" s="53"/>
      <c r="HC356" s="53"/>
      <c r="HD356" s="53"/>
      <c r="HE356" s="53"/>
      <c r="HF356" s="53"/>
      <c r="HG356" s="53"/>
      <c r="HH356" s="53"/>
      <c r="HI356" s="53"/>
      <c r="HJ356" s="53"/>
      <c r="HK356" s="53"/>
      <c r="HL356" s="53"/>
      <c r="HM356" s="53"/>
      <c r="HN356" s="53"/>
      <c r="HO356" s="53"/>
      <c r="HP356" s="53"/>
      <c r="HQ356" s="53"/>
      <c r="HR356" s="53"/>
      <c r="HS356" s="53"/>
      <c r="HT356" s="53"/>
      <c r="HU356" s="53"/>
      <c r="HV356" s="53"/>
      <c r="HW356" s="53"/>
      <c r="HX356" s="53"/>
      <c r="HY356" s="53"/>
      <c r="HZ356" s="53"/>
      <c r="IA356" s="53"/>
      <c r="IB356" s="53"/>
      <c r="IC356" s="53"/>
      <c r="ID356" s="53"/>
      <c r="IE356" s="53"/>
      <c r="IF356" s="53"/>
      <c r="IG356" s="53"/>
      <c r="IH356" s="53"/>
      <c r="II356" s="53"/>
      <c r="IJ356" s="53"/>
      <c r="IK356" s="53"/>
      <c r="IL356" s="53"/>
      <c r="IM356" s="53"/>
      <c r="IN356" s="53"/>
      <c r="IO356" s="53"/>
      <c r="IP356" s="53"/>
      <c r="IQ356" s="53"/>
      <c r="IR356" s="53"/>
      <c r="IS356" s="53"/>
      <c r="IT356" s="53"/>
      <c r="IU356" s="53"/>
      <c r="IV356" s="53"/>
      <c r="IW356" s="53"/>
      <c r="IX356" s="53"/>
      <c r="IY356" s="53"/>
      <c r="IZ356" s="53"/>
      <c r="JA356" s="53"/>
      <c r="JB356" s="53"/>
      <c r="JC356" s="53"/>
      <c r="JD356" s="53"/>
      <c r="JE356" s="53"/>
      <c r="JF356" s="53"/>
      <c r="JG356" s="53"/>
      <c r="JH356" s="53"/>
      <c r="JI356" s="53"/>
      <c r="JJ356" s="53"/>
      <c r="JK356" s="53"/>
      <c r="JL356" s="53"/>
      <c r="JM356" s="53"/>
      <c r="JN356" s="53"/>
      <c r="JO356" s="53"/>
      <c r="JP356" s="53"/>
      <c r="JQ356" s="53"/>
      <c r="JR356" s="53"/>
      <c r="JS356" s="53"/>
      <c r="JT356" s="53"/>
      <c r="JU356" s="53"/>
      <c r="JV356" s="53"/>
      <c r="JW356" s="53"/>
      <c r="JX356" s="53"/>
      <c r="JY356" s="53"/>
      <c r="JZ356" s="53"/>
      <c r="KA356" s="53"/>
      <c r="KB356" s="53"/>
      <c r="KC356" s="53"/>
      <c r="KD356" s="53"/>
      <c r="KE356" s="53"/>
      <c r="KF356" s="53"/>
      <c r="KG356" s="53"/>
      <c r="KH356" s="53"/>
      <c r="KI356" s="53"/>
      <c r="KJ356" s="53"/>
      <c r="KK356" s="53"/>
      <c r="KL356" s="53"/>
      <c r="KM356" s="53"/>
      <c r="KN356" s="53"/>
      <c r="KO356" s="53"/>
      <c r="KP356" s="53"/>
      <c r="KQ356" s="53"/>
      <c r="KR356" s="53"/>
      <c r="KS356" s="53"/>
      <c r="KT356" s="53"/>
      <c r="KU356" s="53"/>
      <c r="KV356" s="53"/>
      <c r="KW356" s="53"/>
      <c r="KX356" s="53"/>
      <c r="KY356" s="53"/>
      <c r="KZ356" s="53"/>
      <c r="LA356" s="53"/>
      <c r="LB356" s="53"/>
      <c r="LC356" s="53"/>
      <c r="LD356" s="53"/>
      <c r="LE356" s="53"/>
      <c r="LF356" s="53"/>
      <c r="LG356" s="53"/>
      <c r="LH356" s="53"/>
      <c r="LI356" s="53"/>
      <c r="LJ356" s="53"/>
      <c r="LK356" s="53"/>
      <c r="LL356" s="53"/>
      <c r="LM356" s="53"/>
      <c r="LN356" s="53"/>
      <c r="LO356" s="53"/>
      <c r="LP356" s="53"/>
      <c r="LQ356" s="53"/>
      <c r="LR356" s="53"/>
      <c r="LS356" s="53"/>
      <c r="LT356" s="53"/>
      <c r="LU356" s="53"/>
      <c r="LV356" s="53"/>
      <c r="LW356" s="53"/>
      <c r="LX356" s="53"/>
      <c r="LY356" s="53"/>
      <c r="LZ356" s="53"/>
      <c r="MA356" s="53"/>
      <c r="MB356" s="53"/>
      <c r="MC356" s="53"/>
      <c r="MD356" s="53"/>
      <c r="ME356" s="53"/>
      <c r="MF356" s="53"/>
      <c r="MG356" s="53"/>
      <c r="MH356" s="53"/>
      <c r="MI356" s="53"/>
      <c r="MJ356" s="53"/>
      <c r="MK356" s="53"/>
      <c r="ML356" s="53"/>
      <c r="MM356" s="53"/>
      <c r="MN356" s="53"/>
      <c r="MO356" s="53"/>
      <c r="MP356" s="53"/>
      <c r="MQ356" s="53"/>
      <c r="MR356" s="53"/>
      <c r="MS356" s="53"/>
      <c r="MT356" s="53"/>
      <c r="MU356" s="53"/>
      <c r="MV356" s="53"/>
      <c r="MW356" s="53"/>
      <c r="MX356" s="53"/>
      <c r="MY356" s="53"/>
      <c r="NB356" s="53"/>
      <c r="NC356" s="53"/>
      <c r="ND356" s="53"/>
      <c r="NE356" s="53"/>
      <c r="NF356" s="53"/>
      <c r="NG356" s="53"/>
      <c r="NH356" s="53"/>
      <c r="NI356" s="53"/>
      <c r="NJ356" s="53"/>
      <c r="NK356" s="53"/>
      <c r="NL356" s="53"/>
      <c r="NM356" s="53"/>
      <c r="NN356" s="53"/>
      <c r="NO356" s="53"/>
      <c r="NP356" s="53"/>
      <c r="NQ356" s="53"/>
      <c r="NR356" s="53"/>
      <c r="NS356" s="53"/>
      <c r="NT356" s="53"/>
      <c r="NU356" s="53"/>
      <c r="NV356" s="53"/>
      <c r="NW356" s="53"/>
      <c r="NX356" s="53"/>
      <c r="NY356" s="53"/>
      <c r="NZ356" s="53"/>
      <c r="OA356" s="53"/>
      <c r="OB356" s="53"/>
      <c r="OC356" s="53"/>
      <c r="OD356" s="53"/>
      <c r="OE356" s="53"/>
      <c r="OF356" s="53"/>
      <c r="OG356" s="53"/>
      <c r="OH356" s="53"/>
      <c r="OI356" s="53"/>
      <c r="OJ356" s="53"/>
      <c r="OK356" s="53"/>
      <c r="OL356" s="53"/>
      <c r="OM356" s="53"/>
      <c r="ON356" s="53"/>
      <c r="OO356" s="53"/>
      <c r="OP356" s="53"/>
      <c r="OQ356" s="53"/>
      <c r="OR356" s="53"/>
      <c r="OS356" s="53"/>
      <c r="OT356" s="53"/>
      <c r="OU356" s="53"/>
      <c r="OV356" s="53"/>
      <c r="OW356" s="53"/>
      <c r="OX356" s="53"/>
      <c r="OY356" s="53"/>
      <c r="OZ356" s="53"/>
      <c r="PA356" s="53"/>
      <c r="PB356" s="53"/>
      <c r="PC356" s="53"/>
      <c r="PD356" s="53"/>
      <c r="PE356" s="53"/>
      <c r="PF356" s="53"/>
      <c r="PG356" s="53"/>
      <c r="PH356" s="53"/>
      <c r="PI356" s="53"/>
      <c r="PJ356" s="53"/>
      <c r="PK356" s="53"/>
      <c r="PL356" s="53"/>
      <c r="PM356" s="53"/>
      <c r="PN356" s="53"/>
      <c r="PO356" s="53"/>
      <c r="PP356" s="53"/>
      <c r="PQ356" s="53"/>
      <c r="PR356" s="53"/>
      <c r="PS356" s="53"/>
      <c r="PT356" s="53"/>
      <c r="PU356" s="53"/>
      <c r="PV356" s="53"/>
      <c r="PW356" s="53"/>
      <c r="PX356" s="53"/>
      <c r="PY356" s="53"/>
      <c r="PZ356" s="53"/>
      <c r="QA356" s="53"/>
      <c r="QB356" s="53"/>
      <c r="QC356" s="53"/>
      <c r="QD356" s="53"/>
      <c r="QE356" s="53"/>
      <c r="QF356" s="53"/>
      <c r="QG356" s="53"/>
      <c r="QH356" s="53"/>
      <c r="QI356" s="53"/>
      <c r="QJ356" s="53"/>
      <c r="QK356" s="53"/>
      <c r="QL356" s="53"/>
      <c r="QM356" s="53"/>
      <c r="QN356" s="53"/>
      <c r="QO356" s="53"/>
      <c r="QP356" s="53"/>
      <c r="QQ356" s="53"/>
      <c r="QR356" s="53"/>
      <c r="QS356" s="53"/>
      <c r="QT356" s="53"/>
      <c r="QU356" s="53"/>
      <c r="QV356" s="53"/>
      <c r="QW356" s="53"/>
      <c r="QX356" s="53"/>
      <c r="QY356" s="53"/>
      <c r="QZ356" s="53"/>
      <c r="RA356" s="53"/>
      <c r="RB356" s="53"/>
      <c r="RC356" s="53"/>
      <c r="RD356" s="53"/>
      <c r="RE356" s="53"/>
      <c r="RF356" s="53"/>
      <c r="RG356" s="53"/>
      <c r="RH356" s="53"/>
      <c r="RI356" s="53"/>
      <c r="RJ356" s="53"/>
      <c r="RK356" s="53"/>
      <c r="RL356" s="53"/>
      <c r="RM356" s="53"/>
      <c r="RN356" s="53"/>
      <c r="RO356" s="53"/>
      <c r="RP356" s="53"/>
      <c r="RQ356" s="53"/>
      <c r="RR356" s="53"/>
      <c r="RS356" s="53"/>
      <c r="RT356" s="53"/>
      <c r="RU356" s="53"/>
      <c r="RV356" s="53"/>
      <c r="RW356" s="53"/>
      <c r="RX356" s="53"/>
      <c r="RY356" s="53"/>
      <c r="RZ356" s="53"/>
      <c r="SA356" s="53"/>
      <c r="SB356" s="53"/>
      <c r="SC356" s="53"/>
      <c r="SD356" s="53"/>
      <c r="SE356" s="53"/>
      <c r="SF356" s="53"/>
      <c r="SG356" s="53"/>
      <c r="SH356" s="53"/>
      <c r="SI356" s="53"/>
      <c r="SJ356" s="53"/>
      <c r="SK356" s="53"/>
      <c r="SL356" s="53"/>
      <c r="SM356" s="53"/>
      <c r="SN356" s="53"/>
      <c r="SO356" s="53"/>
      <c r="SP356" s="53"/>
      <c r="SQ356" s="53"/>
      <c r="SR356" s="53"/>
      <c r="SS356" s="53"/>
      <c r="ST356" s="53"/>
      <c r="SU356" s="53"/>
      <c r="SV356" s="53"/>
      <c r="SW356" s="53"/>
      <c r="SX356" s="53"/>
      <c r="SY356" s="53"/>
      <c r="SZ356" s="53"/>
      <c r="TA356" s="53"/>
      <c r="TB356" s="53"/>
      <c r="TC356" s="53"/>
      <c r="TD356" s="53"/>
      <c r="TE356" s="53"/>
      <c r="TF356" s="53"/>
      <c r="TG356" s="53"/>
      <c r="TH356" s="53"/>
      <c r="TI356" s="53"/>
      <c r="TJ356" s="53"/>
      <c r="TK356" s="53"/>
      <c r="TL356" s="53"/>
      <c r="TM356" s="53"/>
      <c r="TN356" s="53"/>
      <c r="TO356" s="53"/>
      <c r="TP356" s="53"/>
      <c r="TQ356" s="53"/>
      <c r="TR356" s="53"/>
      <c r="TS356" s="53"/>
      <c r="TT356" s="53"/>
      <c r="TU356" s="53"/>
      <c r="TV356" s="53"/>
      <c r="TW356" s="53"/>
      <c r="TX356" s="53"/>
      <c r="TY356" s="53"/>
      <c r="TZ356" s="53"/>
      <c r="UA356" s="53"/>
      <c r="UB356" s="53"/>
      <c r="UC356" s="53"/>
      <c r="UD356" s="53"/>
      <c r="UE356" s="53"/>
      <c r="UF356" s="53"/>
      <c r="UG356" s="53"/>
      <c r="UH356" s="53"/>
      <c r="UI356" s="53"/>
      <c r="UJ356" s="53"/>
      <c r="UK356" s="53"/>
      <c r="UL356" s="53"/>
      <c r="UM356" s="53"/>
      <c r="UN356" s="53"/>
      <c r="UO356" s="53"/>
      <c r="UP356" s="53"/>
      <c r="UQ356" s="53"/>
      <c r="UR356" s="53"/>
      <c r="US356" s="53"/>
      <c r="UT356" s="53"/>
      <c r="UU356" s="53"/>
      <c r="UV356" s="53"/>
      <c r="UW356" s="53"/>
      <c r="UX356" s="53"/>
      <c r="UY356" s="53"/>
      <c r="UZ356" s="53"/>
      <c r="VA356" s="53"/>
      <c r="VB356" s="53"/>
      <c r="VC356" s="53"/>
      <c r="VD356" s="53"/>
      <c r="VE356" s="53"/>
      <c r="VF356" s="53"/>
      <c r="VG356" s="53"/>
      <c r="VH356" s="53"/>
      <c r="VI356" s="53"/>
      <c r="VJ356" s="53"/>
      <c r="VK356" s="53"/>
      <c r="VL356" s="53"/>
      <c r="VM356" s="53"/>
      <c r="VN356" s="53"/>
      <c r="VO356" s="53"/>
      <c r="VP356" s="53"/>
      <c r="VQ356" s="53"/>
      <c r="VR356" s="53"/>
      <c r="VS356" s="53"/>
      <c r="VT356" s="53"/>
      <c r="VU356" s="53"/>
      <c r="VV356" s="53"/>
      <c r="VW356" s="53"/>
      <c r="VX356" s="53"/>
      <c r="VY356" s="53"/>
      <c r="VZ356" s="53"/>
      <c r="WA356" s="53"/>
      <c r="WB356" s="53"/>
      <c r="WC356" s="53"/>
      <c r="WD356" s="53"/>
      <c r="WE356" s="53"/>
      <c r="WF356" s="53"/>
      <c r="WG356" s="53"/>
      <c r="WH356" s="53"/>
      <c r="WI356" s="53"/>
      <c r="WJ356" s="53"/>
      <c r="WK356" s="53"/>
      <c r="WL356" s="53"/>
      <c r="WM356" s="53"/>
      <c r="WN356" s="53"/>
      <c r="WO356" s="53"/>
      <c r="WP356" s="53"/>
      <c r="WQ356" s="53"/>
      <c r="WR356" s="53"/>
      <c r="WS356" s="53"/>
      <c r="WT356" s="53"/>
      <c r="WU356" s="53"/>
      <c r="WX356" s="53"/>
      <c r="WY356" s="53"/>
      <c r="WZ356" s="53"/>
      <c r="XA356" s="53"/>
      <c r="XB356" s="53"/>
      <c r="XC356" s="53"/>
      <c r="XD356" s="53"/>
      <c r="XE356" s="53"/>
      <c r="XF356" s="53"/>
      <c r="XG356" s="53"/>
      <c r="XH356" s="53"/>
      <c r="XI356" s="53"/>
      <c r="XJ356" s="53"/>
      <c r="XK356" s="53"/>
      <c r="XL356" s="53"/>
      <c r="XM356" s="53"/>
      <c r="XN356" s="53"/>
      <c r="XO356" s="53"/>
      <c r="XP356" s="53"/>
      <c r="XQ356" s="53"/>
      <c r="XR356" s="53"/>
      <c r="XS356" s="53"/>
      <c r="XT356" s="53"/>
      <c r="XU356" s="53"/>
      <c r="XV356" s="53"/>
      <c r="XW356" s="53"/>
      <c r="XX356" s="53"/>
      <c r="XY356" s="53"/>
      <c r="XZ356" s="53"/>
      <c r="YA356" s="53"/>
      <c r="YB356" s="53"/>
      <c r="YC356" s="53"/>
      <c r="YD356" s="53"/>
      <c r="YE356" s="53"/>
      <c r="YF356" s="53"/>
      <c r="YG356" s="53"/>
      <c r="YH356" s="53"/>
      <c r="YI356" s="53"/>
      <c r="YJ356" s="53"/>
      <c r="YK356" s="53"/>
      <c r="YL356" s="53"/>
      <c r="YM356" s="53"/>
      <c r="YN356" s="53"/>
      <c r="YO356" s="53"/>
      <c r="YP356" s="53"/>
      <c r="YQ356" s="53"/>
      <c r="YR356" s="53"/>
      <c r="YS356" s="53"/>
      <c r="YT356" s="53"/>
      <c r="YU356" s="53"/>
      <c r="YV356" s="53"/>
      <c r="YW356" s="53"/>
      <c r="YX356" s="53"/>
      <c r="YY356" s="53"/>
      <c r="YZ356" s="53"/>
      <c r="ZA356" s="53"/>
      <c r="ZB356" s="53"/>
      <c r="ZC356" s="53"/>
      <c r="ZD356" s="53"/>
      <c r="ZE356" s="53"/>
      <c r="ZF356" s="53"/>
      <c r="ZG356" s="53"/>
      <c r="ZH356" s="53"/>
      <c r="ZI356" s="53"/>
      <c r="ZJ356" s="53"/>
      <c r="ZK356" s="53"/>
      <c r="ZL356" s="53"/>
      <c r="ZM356" s="53"/>
      <c r="ZN356" s="53"/>
      <c r="ZO356" s="53"/>
      <c r="ZP356" s="53"/>
      <c r="ZQ356" s="53"/>
      <c r="ZR356" s="53"/>
      <c r="ZS356" s="53"/>
      <c r="ZT356" s="53"/>
      <c r="ZU356" s="53"/>
      <c r="ZV356" s="53"/>
      <c r="ZW356" s="53"/>
      <c r="ZX356" s="53"/>
      <c r="ZY356" s="53"/>
      <c r="ZZ356" s="53"/>
      <c r="AAA356" s="53"/>
      <c r="AAB356" s="53"/>
      <c r="AAC356" s="53"/>
      <c r="AAD356" s="53"/>
      <c r="AAE356" s="53"/>
      <c r="AAF356" s="53"/>
      <c r="AAG356" s="53"/>
      <c r="AAH356" s="53"/>
      <c r="AAI356" s="53"/>
      <c r="AAJ356" s="53"/>
      <c r="AAK356" s="53"/>
      <c r="AAL356" s="53"/>
      <c r="AAM356" s="53"/>
      <c r="AAN356" s="53"/>
      <c r="AAO356" s="53"/>
      <c r="AAP356" s="53"/>
      <c r="AAQ356" s="53"/>
      <c r="AAR356" s="53"/>
      <c r="AAS356" s="53"/>
      <c r="AAT356" s="53"/>
      <c r="AAU356" s="53"/>
      <c r="AAV356" s="53"/>
      <c r="AAW356" s="53"/>
      <c r="AAX356" s="53"/>
      <c r="AAY356" s="53"/>
      <c r="AAZ356" s="53"/>
      <c r="ABA356" s="53"/>
      <c r="ABB356" s="53"/>
      <c r="ABC356" s="53"/>
      <c r="ABD356" s="53"/>
      <c r="ABE356" s="53"/>
      <c r="ABF356" s="53"/>
      <c r="ABG356" s="53"/>
      <c r="ABH356" s="53"/>
      <c r="ABI356" s="53"/>
      <c r="ABJ356" s="53"/>
      <c r="ABK356" s="53"/>
      <c r="ABL356" s="53"/>
      <c r="ABM356" s="53"/>
      <c r="ABN356" s="53"/>
      <c r="ABO356" s="53"/>
      <c r="ABP356" s="53"/>
      <c r="ABQ356" s="53"/>
      <c r="ABR356" s="53"/>
      <c r="ABS356" s="53"/>
      <c r="ABT356" s="53"/>
      <c r="ABU356" s="53"/>
      <c r="ABV356" s="53"/>
      <c r="ABW356" s="53"/>
      <c r="ABX356" s="53"/>
      <c r="ABY356" s="53"/>
      <c r="ABZ356" s="53"/>
      <c r="ACA356" s="53"/>
      <c r="ACB356" s="53"/>
      <c r="ACC356" s="53"/>
      <c r="ACD356" s="53"/>
      <c r="ACE356" s="53"/>
      <c r="ACF356" s="53"/>
      <c r="ACG356" s="53"/>
      <c r="ACH356" s="53"/>
      <c r="ACI356" s="53"/>
      <c r="ACJ356" s="53"/>
      <c r="ACK356" s="53"/>
      <c r="ACL356" s="53"/>
      <c r="ACM356" s="53"/>
      <c r="ACN356" s="53"/>
      <c r="ACO356" s="53"/>
      <c r="ACP356" s="53"/>
      <c r="ACQ356" s="53"/>
      <c r="ACR356" s="53"/>
      <c r="ACS356" s="53"/>
      <c r="ACT356" s="53"/>
      <c r="ACU356" s="53"/>
      <c r="ACV356" s="53"/>
      <c r="ACW356" s="53"/>
      <c r="ACX356" s="53"/>
      <c r="ACY356" s="53"/>
      <c r="ACZ356" s="53"/>
      <c r="ADA356" s="53"/>
      <c r="ADB356" s="53"/>
      <c r="ADC356" s="53"/>
      <c r="ADD356" s="53"/>
      <c r="ADE356" s="53"/>
      <c r="ADF356" s="53"/>
      <c r="ADG356" s="53"/>
      <c r="ADH356" s="53"/>
      <c r="ADI356" s="53"/>
      <c r="ADJ356" s="53"/>
      <c r="ADK356" s="53"/>
      <c r="ADL356" s="53"/>
      <c r="ADM356" s="53"/>
      <c r="ADN356" s="53"/>
      <c r="ADO356" s="53"/>
      <c r="ADP356" s="53"/>
      <c r="ADQ356" s="53"/>
      <c r="ADR356" s="53"/>
      <c r="ADS356" s="53"/>
      <c r="ADT356" s="53"/>
      <c r="ADU356" s="53"/>
      <c r="ADV356" s="53"/>
      <c r="ADW356" s="53"/>
      <c r="ADX356" s="53"/>
      <c r="ADY356" s="53"/>
      <c r="ADZ356" s="53"/>
      <c r="AEA356" s="53"/>
      <c r="AEB356" s="53"/>
      <c r="AEC356" s="53"/>
      <c r="AED356" s="53"/>
      <c r="AEE356" s="53"/>
      <c r="AEF356" s="53"/>
      <c r="AEG356" s="53"/>
      <c r="AEH356" s="53"/>
      <c r="AEI356" s="53"/>
      <c r="AEJ356" s="53"/>
      <c r="AEK356" s="53"/>
      <c r="AEL356" s="53"/>
      <c r="AEM356" s="53"/>
      <c r="AEN356" s="53"/>
      <c r="AEO356" s="53"/>
      <c r="AEP356" s="53"/>
      <c r="AEQ356" s="53"/>
      <c r="AER356" s="53"/>
      <c r="AES356" s="53"/>
      <c r="AET356" s="53"/>
      <c r="AEU356" s="53"/>
      <c r="AEV356" s="53"/>
      <c r="AEW356" s="53"/>
      <c r="AEX356" s="53"/>
      <c r="AEY356" s="53"/>
      <c r="AEZ356" s="53"/>
      <c r="AFA356" s="53"/>
      <c r="AFB356" s="53"/>
      <c r="AFC356" s="53"/>
      <c r="AFD356" s="53"/>
      <c r="AFE356" s="53"/>
      <c r="AFF356" s="53"/>
      <c r="AFG356" s="53"/>
      <c r="AFH356" s="53"/>
      <c r="AFI356" s="53"/>
      <c r="AFJ356" s="53"/>
      <c r="AFK356" s="53"/>
      <c r="AFL356" s="53"/>
      <c r="AFM356" s="53"/>
      <c r="AFN356" s="53"/>
      <c r="AFO356" s="53"/>
      <c r="AFP356" s="53"/>
      <c r="AFQ356" s="53"/>
      <c r="AFR356" s="53"/>
      <c r="AFS356" s="53"/>
      <c r="AFT356" s="53"/>
      <c r="AFU356" s="53"/>
      <c r="AFV356" s="53"/>
      <c r="AFW356" s="53"/>
      <c r="AFX356" s="53"/>
      <c r="AFY356" s="53"/>
      <c r="AFZ356" s="53"/>
      <c r="AGA356" s="53"/>
      <c r="AGB356" s="53"/>
      <c r="AGC356" s="53"/>
      <c r="AGD356" s="53"/>
      <c r="AGE356" s="53"/>
      <c r="AGF356" s="53"/>
      <c r="AGG356" s="53"/>
      <c r="AGH356" s="53"/>
      <c r="AGI356" s="53"/>
      <c r="AGJ356" s="53"/>
      <c r="AGK356" s="53"/>
      <c r="AGL356" s="53"/>
      <c r="AGM356" s="53"/>
      <c r="AGN356" s="53"/>
      <c r="AGO356" s="53"/>
      <c r="AGP356" s="53"/>
      <c r="AGQ356" s="53"/>
      <c r="AGT356" s="53"/>
      <c r="AGU356" s="53"/>
      <c r="AGV356" s="53"/>
      <c r="AGW356" s="53"/>
      <c r="AGX356" s="53"/>
      <c r="AGY356" s="53"/>
      <c r="AGZ356" s="53"/>
      <c r="AHA356" s="53"/>
      <c r="AHB356" s="53"/>
      <c r="AHC356" s="53"/>
      <c r="AHD356" s="53"/>
      <c r="AHE356" s="53"/>
      <c r="AHF356" s="53"/>
      <c r="AHG356" s="53"/>
      <c r="AHH356" s="53"/>
      <c r="AHI356" s="53"/>
      <c r="AHJ356" s="53"/>
      <c r="AHK356" s="53"/>
      <c r="AHL356" s="53"/>
      <c r="AHM356" s="53"/>
      <c r="AHN356" s="53"/>
      <c r="AHO356" s="53"/>
      <c r="AHP356" s="53"/>
      <c r="AHQ356" s="53"/>
      <c r="AHR356" s="53"/>
      <c r="AHS356" s="53"/>
      <c r="AHT356" s="53"/>
      <c r="AHU356" s="53"/>
      <c r="AHV356" s="53"/>
      <c r="AHW356" s="53"/>
      <c r="AHX356" s="53"/>
      <c r="AHY356" s="53"/>
      <c r="AHZ356" s="53"/>
      <c r="AIA356" s="53"/>
      <c r="AIB356" s="53"/>
      <c r="AIC356" s="53"/>
      <c r="AID356" s="53"/>
      <c r="AIE356" s="53"/>
      <c r="AIF356" s="53"/>
      <c r="AIG356" s="53"/>
      <c r="AIH356" s="53"/>
      <c r="AII356" s="53"/>
      <c r="AIJ356" s="53"/>
      <c r="AIK356" s="53"/>
      <c r="AIL356" s="53"/>
      <c r="AIM356" s="53"/>
      <c r="AIN356" s="53"/>
      <c r="AIO356" s="53"/>
      <c r="AIP356" s="53"/>
      <c r="AIQ356" s="53"/>
      <c r="AIR356" s="53"/>
      <c r="AIS356" s="53"/>
      <c r="AIT356" s="53"/>
      <c r="AIU356" s="53"/>
      <c r="AIV356" s="53"/>
      <c r="AIW356" s="53"/>
      <c r="AIX356" s="53"/>
      <c r="AIY356" s="53"/>
      <c r="AIZ356" s="53"/>
      <c r="AJA356" s="53"/>
      <c r="AJB356" s="53"/>
      <c r="AJC356" s="53"/>
      <c r="AJD356" s="53"/>
      <c r="AJE356" s="53"/>
      <c r="AJF356" s="53"/>
      <c r="AJG356" s="53"/>
      <c r="AJH356" s="53"/>
      <c r="AJI356" s="53"/>
      <c r="AJJ356" s="53"/>
      <c r="AJK356" s="53"/>
      <c r="AJL356" s="53"/>
      <c r="AJM356" s="53"/>
      <c r="AJN356" s="53"/>
      <c r="AJO356" s="53"/>
      <c r="AJP356" s="53"/>
      <c r="AJQ356" s="53"/>
      <c r="AJR356" s="53"/>
      <c r="AJS356" s="53"/>
      <c r="AJT356" s="53"/>
      <c r="AJU356" s="53"/>
      <c r="AJV356" s="53"/>
      <c r="AJW356" s="53"/>
      <c r="AJX356" s="53"/>
      <c r="AJY356" s="53"/>
      <c r="AJZ356" s="53"/>
      <c r="AKA356" s="53"/>
      <c r="AKB356" s="53"/>
      <c r="AKC356" s="53"/>
      <c r="AKD356" s="53"/>
      <c r="AKE356" s="53"/>
      <c r="AKF356" s="53"/>
      <c r="AKG356" s="53"/>
      <c r="AKH356" s="53"/>
      <c r="AKI356" s="53"/>
      <c r="AKJ356" s="53"/>
      <c r="AKK356" s="53"/>
      <c r="AKL356" s="53"/>
      <c r="AKM356" s="53"/>
      <c r="AKN356" s="53"/>
      <c r="AKO356" s="53"/>
      <c r="AKP356" s="53"/>
      <c r="AKQ356" s="53"/>
      <c r="AKR356" s="53"/>
      <c r="AKS356" s="53"/>
      <c r="AKT356" s="53"/>
      <c r="AKU356" s="53"/>
      <c r="AKV356" s="53"/>
      <c r="AKW356" s="53"/>
      <c r="AKX356" s="53"/>
      <c r="AKY356" s="53"/>
      <c r="AKZ356" s="53"/>
      <c r="ALA356" s="53"/>
      <c r="ALB356" s="53"/>
      <c r="ALC356" s="53"/>
      <c r="ALD356" s="53"/>
      <c r="ALE356" s="53"/>
      <c r="ALF356" s="53"/>
      <c r="ALG356" s="53"/>
      <c r="ALH356" s="53"/>
      <c r="ALI356" s="53"/>
      <c r="ALJ356" s="53"/>
      <c r="ALK356" s="53"/>
      <c r="ALL356" s="53"/>
      <c r="ALM356" s="53"/>
      <c r="ALN356" s="53"/>
      <c r="ALO356" s="53"/>
      <c r="ALP356" s="53"/>
      <c r="ALQ356" s="53"/>
      <c r="ALR356" s="53"/>
      <c r="ALS356" s="53"/>
      <c r="ALT356" s="53"/>
      <c r="ALU356" s="53"/>
      <c r="ALV356" s="53"/>
      <c r="ALW356" s="53"/>
      <c r="ALX356" s="53"/>
      <c r="ALY356" s="53"/>
      <c r="ALZ356" s="53"/>
      <c r="AMA356" s="53"/>
      <c r="AMB356" s="53"/>
      <c r="AMC356" s="53"/>
      <c r="AMD356" s="53"/>
      <c r="AME356" s="53"/>
      <c r="AMF356" s="53"/>
      <c r="AMG356" s="53"/>
      <c r="AMH356" s="53"/>
      <c r="AMI356" s="53"/>
      <c r="AMJ356" s="53"/>
      <c r="AMK356" s="53"/>
      <c r="AML356" s="53"/>
      <c r="AMM356" s="53"/>
      <c r="AMN356" s="53"/>
      <c r="AMO356" s="53"/>
      <c r="AMP356" s="53"/>
      <c r="AMQ356" s="53"/>
      <c r="AMR356" s="53"/>
      <c r="AMS356" s="53"/>
      <c r="AMT356" s="53"/>
      <c r="AMU356" s="53"/>
      <c r="AMV356" s="53"/>
      <c r="AMW356" s="53"/>
      <c r="AMX356" s="53"/>
      <c r="AMY356" s="53"/>
      <c r="AMZ356" s="53"/>
      <c r="ANA356" s="53"/>
      <c r="ANB356" s="53"/>
      <c r="ANC356" s="53"/>
      <c r="AND356" s="53"/>
      <c r="ANE356" s="53"/>
      <c r="ANF356" s="53"/>
      <c r="ANG356" s="53"/>
      <c r="ANH356" s="53"/>
      <c r="ANI356" s="53"/>
      <c r="ANJ356" s="53"/>
      <c r="ANK356" s="53"/>
      <c r="ANL356" s="53"/>
      <c r="ANM356" s="53"/>
      <c r="ANN356" s="53"/>
      <c r="ANO356" s="53"/>
      <c r="ANP356" s="53"/>
      <c r="ANQ356" s="53"/>
      <c r="ANR356" s="53"/>
      <c r="ANS356" s="53"/>
      <c r="ANT356" s="53"/>
      <c r="ANU356" s="53"/>
      <c r="ANV356" s="53"/>
      <c r="ANW356" s="53"/>
      <c r="ANX356" s="53"/>
      <c r="ANY356" s="53"/>
      <c r="ANZ356" s="53"/>
      <c r="AOA356" s="53"/>
      <c r="AOB356" s="53"/>
      <c r="AOC356" s="53"/>
      <c r="AOD356" s="53"/>
      <c r="AOE356" s="53"/>
      <c r="AOF356" s="53"/>
      <c r="AOG356" s="53"/>
      <c r="AOH356" s="53"/>
      <c r="AOI356" s="53"/>
      <c r="AOJ356" s="53"/>
      <c r="AOK356" s="53"/>
      <c r="AOL356" s="53"/>
      <c r="AOM356" s="53"/>
      <c r="AON356" s="53"/>
      <c r="AOO356" s="53"/>
      <c r="AOP356" s="53"/>
      <c r="AOQ356" s="53"/>
      <c r="AOR356" s="53"/>
      <c r="AOS356" s="53"/>
      <c r="AOT356" s="53"/>
      <c r="AOU356" s="53"/>
      <c r="AOV356" s="53"/>
      <c r="AOW356" s="53"/>
      <c r="AOX356" s="53"/>
      <c r="AOY356" s="53"/>
      <c r="AOZ356" s="53"/>
      <c r="APA356" s="53"/>
      <c r="APB356" s="53"/>
      <c r="APC356" s="53"/>
      <c r="APD356" s="53"/>
      <c r="APE356" s="53"/>
      <c r="APF356" s="53"/>
      <c r="APG356" s="53"/>
      <c r="APH356" s="53"/>
      <c r="API356" s="53"/>
      <c r="APJ356" s="53"/>
      <c r="APK356" s="53"/>
      <c r="APL356" s="53"/>
      <c r="APM356" s="53"/>
      <c r="APN356" s="53"/>
      <c r="APO356" s="53"/>
      <c r="APP356" s="53"/>
      <c r="APQ356" s="53"/>
      <c r="APR356" s="53"/>
      <c r="APS356" s="53"/>
      <c r="APT356" s="53"/>
      <c r="APU356" s="53"/>
      <c r="APV356" s="53"/>
      <c r="APW356" s="53"/>
      <c r="APX356" s="53"/>
      <c r="APY356" s="53"/>
      <c r="APZ356" s="53"/>
      <c r="AQA356" s="53"/>
      <c r="AQB356" s="53"/>
      <c r="AQC356" s="53"/>
      <c r="AQD356" s="53"/>
      <c r="AQE356" s="53"/>
      <c r="AQF356" s="53"/>
      <c r="AQG356" s="53"/>
      <c r="AQH356" s="53"/>
      <c r="AQI356" s="53"/>
      <c r="AQJ356" s="53"/>
      <c r="AQK356" s="53"/>
      <c r="AQL356" s="53"/>
      <c r="AQM356" s="53"/>
      <c r="AQP356" s="53"/>
      <c r="AQQ356" s="53"/>
      <c r="AQR356" s="53"/>
      <c r="AQS356" s="53"/>
      <c r="AQT356" s="53"/>
      <c r="AQU356" s="53"/>
      <c r="AQV356" s="53"/>
      <c r="AQW356" s="53"/>
      <c r="AQX356" s="53"/>
      <c r="AQY356" s="53"/>
      <c r="AQZ356" s="53"/>
      <c r="ARA356" s="53"/>
      <c r="ARB356" s="53"/>
      <c r="ARC356" s="53"/>
      <c r="ARD356" s="53"/>
      <c r="ARE356" s="53"/>
      <c r="ARF356" s="53"/>
      <c r="ARG356" s="53"/>
      <c r="ARH356" s="53"/>
      <c r="ARI356" s="53"/>
      <c r="ARJ356" s="53"/>
      <c r="ARK356" s="53"/>
      <c r="ARL356" s="53"/>
      <c r="ARM356" s="53"/>
      <c r="ARN356" s="53"/>
      <c r="ARO356" s="53"/>
      <c r="ARP356" s="53"/>
      <c r="ARQ356" s="53"/>
      <c r="ARR356" s="53"/>
      <c r="ARS356" s="53"/>
      <c r="ART356" s="53"/>
      <c r="ARU356" s="53"/>
      <c r="ARV356" s="53"/>
      <c r="ARW356" s="53"/>
      <c r="ARX356" s="53"/>
      <c r="ARY356" s="53"/>
      <c r="ARZ356" s="53"/>
      <c r="ASA356" s="53"/>
      <c r="ASB356" s="53"/>
      <c r="ASC356" s="53"/>
      <c r="ASD356" s="53"/>
      <c r="ASE356" s="53"/>
      <c r="ASF356" s="53"/>
      <c r="ASG356" s="53"/>
      <c r="ASH356" s="53"/>
      <c r="ASI356" s="53"/>
      <c r="ASJ356" s="53"/>
      <c r="ASK356" s="53"/>
      <c r="ASL356" s="53"/>
      <c r="ASM356" s="53"/>
      <c r="ASN356" s="53"/>
      <c r="ASO356" s="53"/>
      <c r="ASP356" s="53"/>
      <c r="ASQ356" s="53"/>
      <c r="ASR356" s="53"/>
      <c r="ASS356" s="53"/>
      <c r="AST356" s="53"/>
      <c r="ASU356" s="53"/>
      <c r="ASV356" s="53"/>
      <c r="ASW356" s="53"/>
      <c r="ASX356" s="53"/>
      <c r="ASY356" s="53"/>
      <c r="ASZ356" s="53"/>
      <c r="ATA356" s="53"/>
      <c r="ATB356" s="53"/>
      <c r="ATC356" s="53"/>
      <c r="ATD356" s="53"/>
      <c r="ATE356" s="53"/>
      <c r="ATF356" s="53"/>
      <c r="ATG356" s="53"/>
      <c r="ATH356" s="53"/>
      <c r="ATI356" s="53"/>
      <c r="ATJ356" s="53"/>
      <c r="ATK356" s="53"/>
      <c r="ATL356" s="53"/>
      <c r="ATM356" s="53"/>
      <c r="ATN356" s="53"/>
      <c r="ATO356" s="53"/>
      <c r="ATP356" s="53"/>
      <c r="ATQ356" s="53"/>
      <c r="ATR356" s="53"/>
      <c r="ATS356" s="53"/>
      <c r="ATT356" s="53"/>
      <c r="ATU356" s="53"/>
      <c r="ATV356" s="53"/>
      <c r="ATW356" s="53"/>
      <c r="ATX356" s="53"/>
      <c r="ATY356" s="53"/>
      <c r="ATZ356" s="53"/>
      <c r="AUA356" s="53"/>
      <c r="AUB356" s="53"/>
      <c r="AUC356" s="53"/>
      <c r="AUD356" s="53"/>
      <c r="AUE356" s="53"/>
      <c r="AUF356" s="53"/>
      <c r="AUG356" s="53"/>
      <c r="AUH356" s="53"/>
      <c r="AUI356" s="53"/>
      <c r="AUJ356" s="53"/>
      <c r="AUK356" s="53"/>
      <c r="AUL356" s="53"/>
      <c r="AUM356" s="53"/>
      <c r="AUN356" s="53"/>
      <c r="AUO356" s="53"/>
      <c r="AUP356" s="53"/>
      <c r="AUQ356" s="53"/>
      <c r="AUR356" s="53"/>
      <c r="AUS356" s="53"/>
      <c r="AUT356" s="53"/>
      <c r="AUU356" s="53"/>
      <c r="AUV356" s="53"/>
      <c r="AUW356" s="53"/>
      <c r="AUX356" s="53"/>
      <c r="AUY356" s="53"/>
      <c r="AUZ356" s="53"/>
      <c r="AVA356" s="53"/>
      <c r="AVB356" s="53"/>
      <c r="AVC356" s="53"/>
      <c r="AVD356" s="53"/>
      <c r="AVE356" s="53"/>
      <c r="AVF356" s="53"/>
      <c r="AVG356" s="53"/>
      <c r="AVH356" s="53"/>
      <c r="AVI356" s="53"/>
      <c r="AVJ356" s="53"/>
      <c r="AVK356" s="53"/>
      <c r="AVL356" s="53"/>
      <c r="AVM356" s="53"/>
      <c r="AVN356" s="53"/>
      <c r="AVO356" s="53"/>
      <c r="AVP356" s="53"/>
      <c r="AVQ356" s="53"/>
      <c r="AVR356" s="53"/>
      <c r="AVS356" s="53"/>
      <c r="AVT356" s="53"/>
      <c r="AVU356" s="53"/>
      <c r="AVV356" s="53"/>
      <c r="AVW356" s="53"/>
      <c r="AVX356" s="53"/>
      <c r="AVY356" s="53"/>
      <c r="AVZ356" s="53"/>
      <c r="AWA356" s="53"/>
      <c r="AWB356" s="53"/>
      <c r="AWC356" s="53"/>
      <c r="AWD356" s="53"/>
      <c r="AWE356" s="53"/>
      <c r="AWF356" s="53"/>
      <c r="AWG356" s="53"/>
      <c r="AWH356" s="53"/>
      <c r="AWI356" s="53"/>
      <c r="AWJ356" s="53"/>
      <c r="AWK356" s="53"/>
      <c r="AWL356" s="53"/>
      <c r="AWM356" s="53"/>
      <c r="AWN356" s="53"/>
      <c r="AWO356" s="53"/>
      <c r="AWP356" s="53"/>
      <c r="AWQ356" s="53"/>
      <c r="AWR356" s="53"/>
      <c r="AWS356" s="53"/>
      <c r="AWT356" s="53"/>
      <c r="AWU356" s="53"/>
      <c r="AWV356" s="53"/>
      <c r="AWW356" s="53"/>
      <c r="AWX356" s="53"/>
      <c r="AWY356" s="53"/>
      <c r="AWZ356" s="53"/>
      <c r="AXA356" s="53"/>
      <c r="AXB356" s="53"/>
      <c r="AXC356" s="53"/>
      <c r="AXD356" s="53"/>
      <c r="AXE356" s="53"/>
      <c r="AXF356" s="53"/>
      <c r="AXG356" s="53"/>
      <c r="AXH356" s="53"/>
      <c r="AXI356" s="53"/>
      <c r="AXJ356" s="53"/>
      <c r="AXK356" s="53"/>
      <c r="AXL356" s="53"/>
      <c r="AXM356" s="53"/>
      <c r="AXN356" s="53"/>
      <c r="AXO356" s="53"/>
      <c r="AXP356" s="53"/>
      <c r="AXQ356" s="53"/>
      <c r="AXR356" s="53"/>
      <c r="AXS356" s="53"/>
      <c r="AXT356" s="53"/>
      <c r="AXU356" s="53"/>
      <c r="AXV356" s="53"/>
      <c r="AXW356" s="53"/>
      <c r="AXX356" s="53"/>
      <c r="AXY356" s="53"/>
      <c r="AXZ356" s="53"/>
      <c r="AYA356" s="53"/>
      <c r="AYB356" s="53"/>
      <c r="AYC356" s="53"/>
      <c r="AYD356" s="53"/>
      <c r="AYE356" s="53"/>
      <c r="AYF356" s="53"/>
      <c r="AYG356" s="53"/>
      <c r="AYH356" s="53"/>
      <c r="AYI356" s="53"/>
      <c r="AYJ356" s="53"/>
      <c r="AYK356" s="53"/>
      <c r="AYL356" s="53"/>
      <c r="AYM356" s="53"/>
      <c r="AYN356" s="53"/>
      <c r="AYO356" s="53"/>
      <c r="AYP356" s="53"/>
      <c r="AYQ356" s="53"/>
      <c r="AYR356" s="53"/>
      <c r="AYS356" s="53"/>
      <c r="AYT356" s="53"/>
      <c r="AYU356" s="53"/>
      <c r="AYV356" s="53"/>
      <c r="AYW356" s="53"/>
      <c r="AYX356" s="53"/>
      <c r="AYY356" s="53"/>
      <c r="AYZ356" s="53"/>
      <c r="AZA356" s="53"/>
      <c r="AZB356" s="53"/>
      <c r="AZC356" s="53"/>
      <c r="AZD356" s="53"/>
      <c r="AZE356" s="53"/>
      <c r="AZF356" s="53"/>
      <c r="AZG356" s="53"/>
      <c r="AZH356" s="53"/>
      <c r="AZI356" s="53"/>
      <c r="AZJ356" s="53"/>
      <c r="AZK356" s="53"/>
      <c r="AZL356" s="53"/>
      <c r="AZM356" s="53"/>
      <c r="AZN356" s="53"/>
      <c r="AZO356" s="53"/>
      <c r="AZP356" s="53"/>
      <c r="AZQ356" s="53"/>
      <c r="AZR356" s="53"/>
      <c r="AZS356" s="53"/>
      <c r="AZT356" s="53"/>
      <c r="AZU356" s="53"/>
      <c r="AZV356" s="53"/>
      <c r="AZW356" s="53"/>
      <c r="AZX356" s="53"/>
      <c r="AZY356" s="53"/>
      <c r="AZZ356" s="53"/>
      <c r="BAA356" s="53"/>
      <c r="BAB356" s="53"/>
      <c r="BAC356" s="53"/>
      <c r="BAD356" s="53"/>
      <c r="BAE356" s="53"/>
      <c r="BAF356" s="53"/>
      <c r="BAG356" s="53"/>
      <c r="BAH356" s="53"/>
      <c r="BAI356" s="53"/>
      <c r="BAL356" s="53"/>
      <c r="BAM356" s="53"/>
      <c r="BAN356" s="53"/>
      <c r="BAO356" s="53"/>
      <c r="BAP356" s="53"/>
      <c r="BAQ356" s="53"/>
      <c r="BAR356" s="53"/>
      <c r="BAS356" s="53"/>
      <c r="BAT356" s="53"/>
      <c r="BAU356" s="53"/>
      <c r="BAV356" s="53"/>
      <c r="BAW356" s="53"/>
      <c r="BAX356" s="53"/>
      <c r="BAY356" s="53"/>
      <c r="BAZ356" s="53"/>
      <c r="BBA356" s="53"/>
      <c r="BBB356" s="53"/>
      <c r="BBC356" s="53"/>
      <c r="BBD356" s="53"/>
      <c r="BBE356" s="53"/>
      <c r="BBF356" s="53"/>
      <c r="BBG356" s="53"/>
      <c r="BBH356" s="53"/>
      <c r="BBI356" s="53"/>
      <c r="BBJ356" s="53"/>
      <c r="BBK356" s="53"/>
      <c r="BBL356" s="53"/>
      <c r="BBM356" s="53"/>
      <c r="BBN356" s="53"/>
      <c r="BBO356" s="53"/>
      <c r="BBP356" s="53"/>
      <c r="BBQ356" s="53"/>
      <c r="BBR356" s="53"/>
      <c r="BBS356" s="53"/>
      <c r="BBT356" s="53"/>
      <c r="BBU356" s="53"/>
      <c r="BBV356" s="53"/>
      <c r="BBW356" s="53"/>
      <c r="BBX356" s="53"/>
      <c r="BBY356" s="53"/>
      <c r="BBZ356" s="53"/>
      <c r="BCA356" s="53"/>
      <c r="BCB356" s="53"/>
      <c r="BCC356" s="53"/>
      <c r="BCD356" s="53"/>
      <c r="BCE356" s="53"/>
      <c r="BCF356" s="53"/>
      <c r="BCG356" s="53"/>
      <c r="BCH356" s="53"/>
      <c r="BCI356" s="53"/>
      <c r="BCJ356" s="53"/>
      <c r="BCK356" s="53"/>
      <c r="BCL356" s="53"/>
      <c r="BCM356" s="53"/>
      <c r="BCN356" s="53"/>
      <c r="BCO356" s="53"/>
      <c r="BCP356" s="53"/>
      <c r="BCQ356" s="53"/>
      <c r="BCR356" s="53"/>
      <c r="BCS356" s="53"/>
      <c r="BCT356" s="53"/>
      <c r="BCU356" s="53"/>
      <c r="BCV356" s="53"/>
      <c r="BCW356" s="53"/>
      <c r="BCX356" s="53"/>
      <c r="BCY356" s="53"/>
      <c r="BCZ356" s="53"/>
      <c r="BDA356" s="53"/>
      <c r="BDB356" s="53"/>
      <c r="BDC356" s="53"/>
      <c r="BDD356" s="53"/>
      <c r="BDE356" s="53"/>
      <c r="BDF356" s="53"/>
      <c r="BDG356" s="53"/>
      <c r="BDH356" s="53"/>
      <c r="BDI356" s="53"/>
      <c r="BDJ356" s="53"/>
      <c r="BDK356" s="53"/>
      <c r="BDL356" s="53"/>
      <c r="BDM356" s="53"/>
      <c r="BDN356" s="53"/>
      <c r="BDO356" s="53"/>
      <c r="BDP356" s="53"/>
      <c r="BDQ356" s="53"/>
      <c r="BDR356" s="53"/>
      <c r="BDS356" s="53"/>
      <c r="BDT356" s="53"/>
      <c r="BDU356" s="53"/>
      <c r="BDV356" s="53"/>
      <c r="BDW356" s="53"/>
      <c r="BDX356" s="53"/>
      <c r="BDY356" s="53"/>
      <c r="BDZ356" s="53"/>
      <c r="BEA356" s="53"/>
      <c r="BEB356" s="53"/>
      <c r="BEC356" s="53"/>
      <c r="BED356" s="53"/>
      <c r="BEE356" s="53"/>
      <c r="BEF356" s="53"/>
      <c r="BEG356" s="53"/>
      <c r="BEH356" s="53"/>
      <c r="BEI356" s="53"/>
      <c r="BEJ356" s="53"/>
      <c r="BEK356" s="53"/>
      <c r="BEL356" s="53"/>
      <c r="BEM356" s="53"/>
      <c r="BEN356" s="53"/>
      <c r="BEO356" s="53"/>
      <c r="BEP356" s="53"/>
      <c r="BEQ356" s="53"/>
      <c r="BER356" s="53"/>
      <c r="BES356" s="53"/>
      <c r="BET356" s="53"/>
      <c r="BEU356" s="53"/>
      <c r="BEV356" s="53"/>
      <c r="BEW356" s="53"/>
      <c r="BEX356" s="53"/>
      <c r="BEY356" s="53"/>
      <c r="BEZ356" s="53"/>
      <c r="BFA356" s="53"/>
      <c r="BFB356" s="53"/>
      <c r="BFC356" s="53"/>
      <c r="BFD356" s="53"/>
      <c r="BFE356" s="53"/>
      <c r="BFF356" s="53"/>
      <c r="BFG356" s="53"/>
      <c r="BFH356" s="53"/>
      <c r="BFI356" s="53"/>
      <c r="BFJ356" s="53"/>
      <c r="BFK356" s="53"/>
      <c r="BFL356" s="53"/>
      <c r="BFM356" s="53"/>
      <c r="BFN356" s="53"/>
      <c r="BFO356" s="53"/>
      <c r="BFP356" s="53"/>
      <c r="BFQ356" s="53"/>
      <c r="BFR356" s="53"/>
      <c r="BFS356" s="53"/>
      <c r="BFT356" s="53"/>
      <c r="BFU356" s="53"/>
      <c r="BFV356" s="53"/>
      <c r="BFW356" s="53"/>
      <c r="BFX356" s="53"/>
      <c r="BFY356" s="53"/>
      <c r="BFZ356" s="53"/>
      <c r="BGA356" s="53"/>
      <c r="BGB356" s="53"/>
      <c r="BGC356" s="53"/>
      <c r="BGD356" s="53"/>
      <c r="BGE356" s="53"/>
      <c r="BGF356" s="53"/>
      <c r="BGG356" s="53"/>
      <c r="BGH356" s="53"/>
      <c r="BGI356" s="53"/>
      <c r="BGJ356" s="53"/>
      <c r="BGK356" s="53"/>
      <c r="BGL356" s="53"/>
      <c r="BGM356" s="53"/>
      <c r="BGN356" s="53"/>
      <c r="BGO356" s="53"/>
      <c r="BGP356" s="53"/>
      <c r="BGQ356" s="53"/>
      <c r="BGR356" s="53"/>
      <c r="BGS356" s="53"/>
      <c r="BGT356" s="53"/>
      <c r="BGU356" s="53"/>
      <c r="BGV356" s="53"/>
      <c r="BGW356" s="53"/>
      <c r="BGX356" s="53"/>
      <c r="BGY356" s="53"/>
      <c r="BGZ356" s="53"/>
      <c r="BHA356" s="53"/>
      <c r="BHB356" s="53"/>
      <c r="BHC356" s="53"/>
      <c r="BHD356" s="53"/>
      <c r="BHE356" s="53"/>
      <c r="BHF356" s="53"/>
      <c r="BHG356" s="53"/>
      <c r="BHH356" s="53"/>
      <c r="BHI356" s="53"/>
      <c r="BHJ356" s="53"/>
      <c r="BHK356" s="53"/>
      <c r="BHL356" s="53"/>
      <c r="BHM356" s="53"/>
      <c r="BHN356" s="53"/>
      <c r="BHO356" s="53"/>
      <c r="BHP356" s="53"/>
      <c r="BHQ356" s="53"/>
      <c r="BHR356" s="53"/>
      <c r="BHS356" s="53"/>
      <c r="BHT356" s="53"/>
      <c r="BHU356" s="53"/>
      <c r="BHV356" s="53"/>
      <c r="BHW356" s="53"/>
      <c r="BHX356" s="53"/>
      <c r="BHY356" s="53"/>
      <c r="BHZ356" s="53"/>
      <c r="BIA356" s="53"/>
      <c r="BIB356" s="53"/>
      <c r="BIC356" s="53"/>
      <c r="BID356" s="53"/>
      <c r="BIE356" s="53"/>
      <c r="BIF356" s="53"/>
      <c r="BIG356" s="53"/>
      <c r="BIH356" s="53"/>
      <c r="BII356" s="53"/>
      <c r="BIJ356" s="53"/>
      <c r="BIK356" s="53"/>
      <c r="BIL356" s="53"/>
      <c r="BIM356" s="53"/>
      <c r="BIN356" s="53"/>
      <c r="BIO356" s="53"/>
      <c r="BIP356" s="53"/>
      <c r="BIQ356" s="53"/>
      <c r="BIR356" s="53"/>
      <c r="BIS356" s="53"/>
      <c r="BIT356" s="53"/>
      <c r="BIU356" s="53"/>
      <c r="BIV356" s="53"/>
      <c r="BIW356" s="53"/>
      <c r="BIX356" s="53"/>
      <c r="BIY356" s="53"/>
      <c r="BIZ356" s="53"/>
      <c r="BJA356" s="53"/>
      <c r="BJB356" s="53"/>
      <c r="BJC356" s="53"/>
      <c r="BJD356" s="53"/>
      <c r="BJE356" s="53"/>
      <c r="BJF356" s="53"/>
      <c r="BJG356" s="53"/>
      <c r="BJH356" s="53"/>
      <c r="BJI356" s="53"/>
      <c r="BJJ356" s="53"/>
      <c r="BJK356" s="53"/>
      <c r="BJL356" s="53"/>
      <c r="BJM356" s="53"/>
      <c r="BJN356" s="53"/>
      <c r="BJO356" s="53"/>
      <c r="BJP356" s="53"/>
      <c r="BJQ356" s="53"/>
      <c r="BJR356" s="53"/>
      <c r="BJS356" s="53"/>
      <c r="BJT356" s="53"/>
      <c r="BJU356" s="53"/>
      <c r="BJV356" s="53"/>
      <c r="BJW356" s="53"/>
      <c r="BJX356" s="53"/>
      <c r="BJY356" s="53"/>
      <c r="BJZ356" s="53"/>
      <c r="BKA356" s="53"/>
      <c r="BKB356" s="53"/>
      <c r="BKC356" s="53"/>
      <c r="BKD356" s="53"/>
      <c r="BKE356" s="53"/>
      <c r="BKH356" s="53"/>
      <c r="BKI356" s="53"/>
      <c r="BKJ356" s="53"/>
      <c r="BKK356" s="53"/>
      <c r="BKL356" s="53"/>
      <c r="BKM356" s="53"/>
      <c r="BKN356" s="53"/>
      <c r="BKO356" s="53"/>
      <c r="BKP356" s="53"/>
      <c r="BKQ356" s="53"/>
      <c r="BKR356" s="53"/>
      <c r="BKS356" s="53"/>
      <c r="BKT356" s="53"/>
      <c r="BKU356" s="53"/>
      <c r="BKV356" s="53"/>
      <c r="BKW356" s="53"/>
      <c r="BKX356" s="53"/>
      <c r="BKY356" s="53"/>
      <c r="BKZ356" s="53"/>
      <c r="BLA356" s="53"/>
      <c r="BLB356" s="53"/>
      <c r="BLC356" s="53"/>
      <c r="BLD356" s="53"/>
      <c r="BLE356" s="53"/>
      <c r="BLF356" s="53"/>
      <c r="BLG356" s="53"/>
      <c r="BLH356" s="53"/>
      <c r="BLI356" s="53"/>
      <c r="BLJ356" s="53"/>
      <c r="BLK356" s="53"/>
      <c r="BLL356" s="53"/>
      <c r="BLM356" s="53"/>
      <c r="BLN356" s="53"/>
      <c r="BLO356" s="53"/>
      <c r="BLP356" s="53"/>
      <c r="BLQ356" s="53"/>
      <c r="BLR356" s="53"/>
      <c r="BLS356" s="53"/>
      <c r="BLT356" s="53"/>
      <c r="BLU356" s="53"/>
      <c r="BLV356" s="53"/>
      <c r="BLW356" s="53"/>
      <c r="BLX356" s="53"/>
      <c r="BLY356" s="53"/>
      <c r="BLZ356" s="53"/>
      <c r="BMA356" s="53"/>
      <c r="BMB356" s="53"/>
      <c r="BMC356" s="53"/>
      <c r="BMD356" s="53"/>
      <c r="BME356" s="53"/>
      <c r="BMF356" s="53"/>
      <c r="BMG356" s="53"/>
      <c r="BMH356" s="53"/>
      <c r="BMI356" s="53"/>
      <c r="BMJ356" s="53"/>
      <c r="BMK356" s="53"/>
      <c r="BML356" s="53"/>
      <c r="BMM356" s="53"/>
      <c r="BMN356" s="53"/>
      <c r="BMO356" s="53"/>
      <c r="BMP356" s="53"/>
      <c r="BMQ356" s="53"/>
      <c r="BMR356" s="53"/>
      <c r="BMS356" s="53"/>
      <c r="BMT356" s="53"/>
      <c r="BMU356" s="53"/>
      <c r="BMV356" s="53"/>
      <c r="BMW356" s="53"/>
      <c r="BMX356" s="53"/>
      <c r="BMY356" s="53"/>
      <c r="BMZ356" s="53"/>
      <c r="BNA356" s="53"/>
      <c r="BNB356" s="53"/>
      <c r="BNC356" s="53"/>
      <c r="BND356" s="53"/>
      <c r="BNE356" s="53"/>
      <c r="BNF356" s="53"/>
      <c r="BNG356" s="53"/>
      <c r="BNH356" s="53"/>
      <c r="BNI356" s="53"/>
      <c r="BNJ356" s="53"/>
      <c r="BNK356" s="53"/>
      <c r="BNL356" s="53"/>
      <c r="BNM356" s="53"/>
      <c r="BNN356" s="53"/>
      <c r="BNO356" s="53"/>
      <c r="BNP356" s="53"/>
      <c r="BNQ356" s="53"/>
      <c r="BNR356" s="53"/>
      <c r="BNS356" s="53"/>
      <c r="BNT356" s="53"/>
      <c r="BNU356" s="53"/>
      <c r="BNV356" s="53"/>
      <c r="BNW356" s="53"/>
      <c r="BNX356" s="53"/>
      <c r="BNY356" s="53"/>
      <c r="BNZ356" s="53"/>
      <c r="BOA356" s="53"/>
      <c r="BOB356" s="53"/>
      <c r="BOC356" s="53"/>
      <c r="BOD356" s="53"/>
      <c r="BOE356" s="53"/>
      <c r="BOF356" s="53"/>
      <c r="BOG356" s="53"/>
      <c r="BOH356" s="53"/>
      <c r="BOI356" s="53"/>
      <c r="BOJ356" s="53"/>
      <c r="BOK356" s="53"/>
      <c r="BOL356" s="53"/>
      <c r="BOM356" s="53"/>
      <c r="BON356" s="53"/>
      <c r="BOO356" s="53"/>
      <c r="BOP356" s="53"/>
      <c r="BOQ356" s="53"/>
      <c r="BOR356" s="53"/>
      <c r="BOS356" s="53"/>
      <c r="BOT356" s="53"/>
      <c r="BOU356" s="53"/>
      <c r="BOV356" s="53"/>
      <c r="BOW356" s="53"/>
      <c r="BOX356" s="53"/>
      <c r="BOY356" s="53"/>
      <c r="BOZ356" s="53"/>
      <c r="BPA356" s="53"/>
      <c r="BPB356" s="53"/>
      <c r="BPC356" s="53"/>
      <c r="BPD356" s="53"/>
      <c r="BPE356" s="53"/>
      <c r="BPF356" s="53"/>
      <c r="BPG356" s="53"/>
      <c r="BPH356" s="53"/>
      <c r="BPI356" s="53"/>
      <c r="BPJ356" s="53"/>
      <c r="BPK356" s="53"/>
      <c r="BPL356" s="53"/>
      <c r="BPM356" s="53"/>
      <c r="BPN356" s="53"/>
      <c r="BPO356" s="53"/>
      <c r="BPP356" s="53"/>
      <c r="BPQ356" s="53"/>
      <c r="BPR356" s="53"/>
      <c r="BPS356" s="53"/>
      <c r="BPT356" s="53"/>
      <c r="BPU356" s="53"/>
      <c r="BPV356" s="53"/>
      <c r="BPW356" s="53"/>
      <c r="BPX356" s="53"/>
      <c r="BPY356" s="53"/>
      <c r="BPZ356" s="53"/>
      <c r="BQA356" s="53"/>
      <c r="BQB356" s="53"/>
      <c r="BQC356" s="53"/>
      <c r="BQD356" s="53"/>
      <c r="BQE356" s="53"/>
      <c r="BQF356" s="53"/>
      <c r="BQG356" s="53"/>
      <c r="BQH356" s="53"/>
      <c r="BQI356" s="53"/>
      <c r="BQJ356" s="53"/>
      <c r="BQK356" s="53"/>
      <c r="BQL356" s="53"/>
      <c r="BQM356" s="53"/>
      <c r="BQN356" s="53"/>
      <c r="BQO356" s="53"/>
      <c r="BQP356" s="53"/>
      <c r="BQQ356" s="53"/>
      <c r="BQR356" s="53"/>
      <c r="BQS356" s="53"/>
      <c r="BQT356" s="53"/>
      <c r="BQU356" s="53"/>
      <c r="BQV356" s="53"/>
      <c r="BQW356" s="53"/>
      <c r="BQX356" s="53"/>
      <c r="BQY356" s="53"/>
      <c r="BQZ356" s="53"/>
      <c r="BRA356" s="53"/>
      <c r="BRB356" s="53"/>
      <c r="BRC356" s="53"/>
      <c r="BRD356" s="53"/>
      <c r="BRE356" s="53"/>
      <c r="BRF356" s="53"/>
      <c r="BRG356" s="53"/>
      <c r="BRH356" s="53"/>
      <c r="BRI356" s="53"/>
      <c r="BRJ356" s="53"/>
      <c r="BRK356" s="53"/>
      <c r="BRL356" s="53"/>
      <c r="BRM356" s="53"/>
      <c r="BRN356" s="53"/>
      <c r="BRO356" s="53"/>
      <c r="BRP356" s="53"/>
      <c r="BRQ356" s="53"/>
      <c r="BRR356" s="53"/>
      <c r="BRS356" s="53"/>
      <c r="BRT356" s="53"/>
      <c r="BRU356" s="53"/>
      <c r="BRV356" s="53"/>
      <c r="BRW356" s="53"/>
      <c r="BRX356" s="53"/>
      <c r="BRY356" s="53"/>
      <c r="BRZ356" s="53"/>
      <c r="BSA356" s="53"/>
      <c r="BSB356" s="53"/>
      <c r="BSC356" s="53"/>
      <c r="BSD356" s="53"/>
      <c r="BSE356" s="53"/>
      <c r="BSF356" s="53"/>
      <c r="BSG356" s="53"/>
      <c r="BSH356" s="53"/>
      <c r="BSI356" s="53"/>
      <c r="BSJ356" s="53"/>
      <c r="BSK356" s="53"/>
      <c r="BSL356" s="53"/>
      <c r="BSM356" s="53"/>
      <c r="BSN356" s="53"/>
      <c r="BSO356" s="53"/>
      <c r="BSP356" s="53"/>
      <c r="BSQ356" s="53"/>
      <c r="BSR356" s="53"/>
      <c r="BSS356" s="53"/>
      <c r="BST356" s="53"/>
      <c r="BSU356" s="53"/>
      <c r="BSV356" s="53"/>
      <c r="BSW356" s="53"/>
      <c r="BSX356" s="53"/>
      <c r="BSY356" s="53"/>
      <c r="BSZ356" s="53"/>
      <c r="BTA356" s="53"/>
      <c r="BTB356" s="53"/>
      <c r="BTC356" s="53"/>
      <c r="BTD356" s="53"/>
      <c r="BTE356" s="53"/>
      <c r="BTF356" s="53"/>
      <c r="BTG356" s="53"/>
      <c r="BTH356" s="53"/>
      <c r="BTI356" s="53"/>
      <c r="BTJ356" s="53"/>
      <c r="BTK356" s="53"/>
      <c r="BTL356" s="53"/>
      <c r="BTM356" s="53"/>
      <c r="BTN356" s="53"/>
      <c r="BTO356" s="53"/>
      <c r="BTP356" s="53"/>
      <c r="BTQ356" s="53"/>
      <c r="BTR356" s="53"/>
      <c r="BTS356" s="53"/>
      <c r="BTT356" s="53"/>
      <c r="BTU356" s="53"/>
      <c r="BTV356" s="53"/>
      <c r="BTW356" s="53"/>
      <c r="BTX356" s="53"/>
      <c r="BTY356" s="53"/>
      <c r="BTZ356" s="53"/>
      <c r="BUA356" s="53"/>
      <c r="BUD356" s="53"/>
      <c r="BUE356" s="53"/>
      <c r="BUF356" s="53"/>
      <c r="BUG356" s="53"/>
      <c r="BUH356" s="53"/>
      <c r="BUI356" s="53"/>
      <c r="BUJ356" s="53"/>
      <c r="BUK356" s="53"/>
      <c r="BUL356" s="53"/>
      <c r="BUM356" s="53"/>
      <c r="BUN356" s="53"/>
      <c r="BUO356" s="53"/>
      <c r="BUP356" s="53"/>
      <c r="BUQ356" s="53"/>
      <c r="BUR356" s="53"/>
      <c r="BUS356" s="53"/>
      <c r="BUT356" s="53"/>
      <c r="BUU356" s="53"/>
      <c r="BUV356" s="53"/>
      <c r="BUW356" s="53"/>
      <c r="BUX356" s="53"/>
      <c r="BUY356" s="53"/>
      <c r="BUZ356" s="53"/>
      <c r="BVA356" s="53"/>
      <c r="BVB356" s="53"/>
      <c r="BVC356" s="53"/>
      <c r="BVD356" s="53"/>
      <c r="BVE356" s="53"/>
      <c r="BVF356" s="53"/>
      <c r="BVG356" s="53"/>
      <c r="BVH356" s="53"/>
      <c r="BVI356" s="53"/>
      <c r="BVJ356" s="53"/>
      <c r="BVK356" s="53"/>
      <c r="BVL356" s="53"/>
      <c r="BVM356" s="53"/>
      <c r="BVN356" s="53"/>
      <c r="BVO356" s="53"/>
      <c r="BVP356" s="53"/>
      <c r="BVQ356" s="53"/>
      <c r="BVR356" s="53"/>
      <c r="BVS356" s="53"/>
      <c r="BVT356" s="53"/>
      <c r="BVU356" s="53"/>
      <c r="BVV356" s="53"/>
      <c r="BVW356" s="53"/>
      <c r="BVX356" s="53"/>
      <c r="BVY356" s="53"/>
      <c r="BVZ356" s="53"/>
      <c r="BWA356" s="53"/>
      <c r="BWB356" s="53"/>
      <c r="BWC356" s="53"/>
      <c r="BWD356" s="53"/>
      <c r="BWE356" s="53"/>
      <c r="BWF356" s="53"/>
      <c r="BWG356" s="53"/>
      <c r="BWH356" s="53"/>
      <c r="BWI356" s="53"/>
      <c r="BWJ356" s="53"/>
      <c r="BWK356" s="53"/>
      <c r="BWL356" s="53"/>
      <c r="BWM356" s="53"/>
      <c r="BWN356" s="53"/>
      <c r="BWO356" s="53"/>
      <c r="BWP356" s="53"/>
      <c r="BWQ356" s="53"/>
      <c r="BWR356" s="53"/>
      <c r="BWS356" s="53"/>
      <c r="BWT356" s="53"/>
      <c r="BWU356" s="53"/>
      <c r="BWV356" s="53"/>
      <c r="BWW356" s="53"/>
      <c r="BWX356" s="53"/>
      <c r="BWY356" s="53"/>
      <c r="BWZ356" s="53"/>
      <c r="BXA356" s="53"/>
      <c r="BXB356" s="53"/>
      <c r="BXC356" s="53"/>
      <c r="BXD356" s="53"/>
      <c r="BXE356" s="53"/>
      <c r="BXF356" s="53"/>
      <c r="BXG356" s="53"/>
      <c r="BXH356" s="53"/>
      <c r="BXI356" s="53"/>
      <c r="BXJ356" s="53"/>
      <c r="BXK356" s="53"/>
      <c r="BXL356" s="53"/>
      <c r="BXM356" s="53"/>
      <c r="BXN356" s="53"/>
      <c r="BXO356" s="53"/>
      <c r="BXP356" s="53"/>
      <c r="BXQ356" s="53"/>
      <c r="BXR356" s="53"/>
      <c r="BXS356" s="53"/>
      <c r="BXT356" s="53"/>
      <c r="BXU356" s="53"/>
      <c r="BXV356" s="53"/>
      <c r="BXW356" s="53"/>
      <c r="BXX356" s="53"/>
      <c r="BXY356" s="53"/>
      <c r="BXZ356" s="53"/>
      <c r="BYA356" s="53"/>
      <c r="BYB356" s="53"/>
      <c r="BYC356" s="53"/>
      <c r="BYD356" s="53"/>
      <c r="BYE356" s="53"/>
      <c r="BYF356" s="53"/>
      <c r="BYG356" s="53"/>
      <c r="BYH356" s="53"/>
      <c r="BYI356" s="53"/>
      <c r="BYJ356" s="53"/>
      <c r="BYK356" s="53"/>
      <c r="BYL356" s="53"/>
      <c r="BYM356" s="53"/>
      <c r="BYN356" s="53"/>
      <c r="BYO356" s="53"/>
      <c r="BYP356" s="53"/>
      <c r="BYQ356" s="53"/>
      <c r="BYR356" s="53"/>
      <c r="BYS356" s="53"/>
      <c r="BYT356" s="53"/>
      <c r="BYU356" s="53"/>
      <c r="BYV356" s="53"/>
      <c r="BYW356" s="53"/>
      <c r="BYX356" s="53"/>
      <c r="BYY356" s="53"/>
      <c r="BYZ356" s="53"/>
      <c r="BZA356" s="53"/>
      <c r="BZB356" s="53"/>
      <c r="BZC356" s="53"/>
      <c r="BZD356" s="53"/>
      <c r="BZE356" s="53"/>
      <c r="BZF356" s="53"/>
      <c r="BZG356" s="53"/>
      <c r="BZH356" s="53"/>
      <c r="BZI356" s="53"/>
      <c r="BZJ356" s="53"/>
      <c r="BZK356" s="53"/>
      <c r="BZL356" s="53"/>
      <c r="BZM356" s="53"/>
      <c r="BZN356" s="53"/>
      <c r="BZO356" s="53"/>
      <c r="BZP356" s="53"/>
      <c r="BZQ356" s="53"/>
      <c r="BZR356" s="53"/>
      <c r="BZS356" s="53"/>
      <c r="BZT356" s="53"/>
      <c r="BZU356" s="53"/>
      <c r="BZV356" s="53"/>
      <c r="BZW356" s="53"/>
      <c r="BZX356" s="53"/>
      <c r="BZY356" s="53"/>
      <c r="BZZ356" s="53"/>
      <c r="CAA356" s="53"/>
      <c r="CAB356" s="53"/>
      <c r="CAC356" s="53"/>
      <c r="CAD356" s="53"/>
      <c r="CAE356" s="53"/>
      <c r="CAF356" s="53"/>
      <c r="CAG356" s="53"/>
      <c r="CAH356" s="53"/>
      <c r="CAI356" s="53"/>
      <c r="CAJ356" s="53"/>
      <c r="CAK356" s="53"/>
      <c r="CAL356" s="53"/>
      <c r="CAM356" s="53"/>
      <c r="CAN356" s="53"/>
      <c r="CAO356" s="53"/>
      <c r="CAP356" s="53"/>
      <c r="CAQ356" s="53"/>
      <c r="CAR356" s="53"/>
      <c r="CAS356" s="53"/>
      <c r="CAT356" s="53"/>
      <c r="CAU356" s="53"/>
      <c r="CAV356" s="53"/>
      <c r="CAW356" s="53"/>
      <c r="CAX356" s="53"/>
      <c r="CAY356" s="53"/>
      <c r="CAZ356" s="53"/>
      <c r="CBA356" s="53"/>
      <c r="CBB356" s="53"/>
      <c r="CBC356" s="53"/>
      <c r="CBD356" s="53"/>
      <c r="CBE356" s="53"/>
      <c r="CBF356" s="53"/>
      <c r="CBG356" s="53"/>
      <c r="CBH356" s="53"/>
      <c r="CBI356" s="53"/>
      <c r="CBJ356" s="53"/>
      <c r="CBK356" s="53"/>
      <c r="CBL356" s="53"/>
      <c r="CBM356" s="53"/>
      <c r="CBN356" s="53"/>
      <c r="CBO356" s="53"/>
      <c r="CBP356" s="53"/>
      <c r="CBQ356" s="53"/>
      <c r="CBR356" s="53"/>
      <c r="CBS356" s="53"/>
      <c r="CBT356" s="53"/>
      <c r="CBU356" s="53"/>
      <c r="CBV356" s="53"/>
      <c r="CBW356" s="53"/>
      <c r="CBX356" s="53"/>
      <c r="CBY356" s="53"/>
      <c r="CBZ356" s="53"/>
      <c r="CCA356" s="53"/>
      <c r="CCB356" s="53"/>
      <c r="CCC356" s="53"/>
      <c r="CCD356" s="53"/>
      <c r="CCE356" s="53"/>
      <c r="CCF356" s="53"/>
      <c r="CCG356" s="53"/>
      <c r="CCH356" s="53"/>
      <c r="CCI356" s="53"/>
      <c r="CCJ356" s="53"/>
      <c r="CCK356" s="53"/>
      <c r="CCL356" s="53"/>
      <c r="CCM356" s="53"/>
      <c r="CCN356" s="53"/>
      <c r="CCO356" s="53"/>
      <c r="CCP356" s="53"/>
      <c r="CCQ356" s="53"/>
      <c r="CCR356" s="53"/>
      <c r="CCS356" s="53"/>
      <c r="CCT356" s="53"/>
      <c r="CCU356" s="53"/>
      <c r="CCV356" s="53"/>
      <c r="CCW356" s="53"/>
      <c r="CCX356" s="53"/>
      <c r="CCY356" s="53"/>
      <c r="CCZ356" s="53"/>
      <c r="CDA356" s="53"/>
      <c r="CDB356" s="53"/>
      <c r="CDC356" s="53"/>
      <c r="CDD356" s="53"/>
      <c r="CDE356" s="53"/>
      <c r="CDF356" s="53"/>
      <c r="CDG356" s="53"/>
      <c r="CDH356" s="53"/>
      <c r="CDI356" s="53"/>
      <c r="CDJ356" s="53"/>
      <c r="CDK356" s="53"/>
      <c r="CDL356" s="53"/>
      <c r="CDM356" s="53"/>
      <c r="CDN356" s="53"/>
      <c r="CDO356" s="53"/>
      <c r="CDP356" s="53"/>
      <c r="CDQ356" s="53"/>
      <c r="CDR356" s="53"/>
      <c r="CDS356" s="53"/>
      <c r="CDT356" s="53"/>
      <c r="CDU356" s="53"/>
      <c r="CDV356" s="53"/>
      <c r="CDW356" s="53"/>
      <c r="CDZ356" s="53"/>
      <c r="CEA356" s="53"/>
      <c r="CEB356" s="53"/>
      <c r="CEC356" s="53"/>
      <c r="CED356" s="53"/>
      <c r="CEE356" s="53"/>
      <c r="CEF356" s="53"/>
      <c r="CEG356" s="53"/>
      <c r="CEH356" s="53"/>
      <c r="CEI356" s="53"/>
      <c r="CEJ356" s="53"/>
      <c r="CEK356" s="53"/>
      <c r="CEL356" s="53"/>
      <c r="CEM356" s="53"/>
      <c r="CEN356" s="53"/>
      <c r="CEO356" s="53"/>
      <c r="CEP356" s="53"/>
      <c r="CEQ356" s="53"/>
      <c r="CER356" s="53"/>
      <c r="CES356" s="53"/>
      <c r="CET356" s="53"/>
      <c r="CEU356" s="53"/>
      <c r="CEV356" s="53"/>
      <c r="CEW356" s="53"/>
      <c r="CEX356" s="53"/>
      <c r="CEY356" s="53"/>
      <c r="CEZ356" s="53"/>
      <c r="CFA356" s="53"/>
      <c r="CFB356" s="53"/>
      <c r="CFC356" s="53"/>
      <c r="CFD356" s="53"/>
      <c r="CFE356" s="53"/>
      <c r="CFF356" s="53"/>
      <c r="CFG356" s="53"/>
      <c r="CFH356" s="53"/>
      <c r="CFI356" s="53"/>
      <c r="CFJ356" s="53"/>
      <c r="CFK356" s="53"/>
      <c r="CFL356" s="53"/>
      <c r="CFM356" s="53"/>
      <c r="CFN356" s="53"/>
      <c r="CFO356" s="53"/>
      <c r="CFP356" s="53"/>
      <c r="CFQ356" s="53"/>
      <c r="CFR356" s="53"/>
      <c r="CFS356" s="53"/>
      <c r="CFT356" s="53"/>
      <c r="CFU356" s="53"/>
      <c r="CFV356" s="53"/>
      <c r="CFW356" s="53"/>
      <c r="CFX356" s="53"/>
      <c r="CFY356" s="53"/>
      <c r="CFZ356" s="53"/>
      <c r="CGA356" s="53"/>
      <c r="CGB356" s="53"/>
      <c r="CGC356" s="53"/>
      <c r="CGD356" s="53"/>
      <c r="CGE356" s="53"/>
      <c r="CGF356" s="53"/>
      <c r="CGG356" s="53"/>
      <c r="CGH356" s="53"/>
      <c r="CGI356" s="53"/>
      <c r="CGJ356" s="53"/>
      <c r="CGK356" s="53"/>
      <c r="CGL356" s="53"/>
      <c r="CGM356" s="53"/>
      <c r="CGN356" s="53"/>
      <c r="CGO356" s="53"/>
      <c r="CGP356" s="53"/>
      <c r="CGQ356" s="53"/>
      <c r="CGR356" s="53"/>
      <c r="CGS356" s="53"/>
      <c r="CGT356" s="53"/>
      <c r="CGU356" s="53"/>
      <c r="CGV356" s="53"/>
      <c r="CGW356" s="53"/>
      <c r="CGX356" s="53"/>
      <c r="CGY356" s="53"/>
      <c r="CGZ356" s="53"/>
      <c r="CHA356" s="53"/>
      <c r="CHB356" s="53"/>
      <c r="CHC356" s="53"/>
      <c r="CHD356" s="53"/>
      <c r="CHE356" s="53"/>
      <c r="CHF356" s="53"/>
      <c r="CHG356" s="53"/>
      <c r="CHH356" s="53"/>
      <c r="CHI356" s="53"/>
      <c r="CHJ356" s="53"/>
      <c r="CHK356" s="53"/>
      <c r="CHL356" s="53"/>
      <c r="CHM356" s="53"/>
      <c r="CHN356" s="53"/>
      <c r="CHO356" s="53"/>
      <c r="CHP356" s="53"/>
      <c r="CHQ356" s="53"/>
      <c r="CHR356" s="53"/>
      <c r="CHS356" s="53"/>
      <c r="CHT356" s="53"/>
      <c r="CHU356" s="53"/>
      <c r="CHV356" s="53"/>
      <c r="CHW356" s="53"/>
      <c r="CHX356" s="53"/>
      <c r="CHY356" s="53"/>
      <c r="CHZ356" s="53"/>
      <c r="CIA356" s="53"/>
      <c r="CIB356" s="53"/>
      <c r="CIC356" s="53"/>
      <c r="CID356" s="53"/>
      <c r="CIE356" s="53"/>
      <c r="CIF356" s="53"/>
      <c r="CIG356" s="53"/>
      <c r="CIH356" s="53"/>
      <c r="CII356" s="53"/>
      <c r="CIJ356" s="53"/>
      <c r="CIK356" s="53"/>
      <c r="CIL356" s="53"/>
      <c r="CIM356" s="53"/>
      <c r="CIN356" s="53"/>
      <c r="CIO356" s="53"/>
      <c r="CIP356" s="53"/>
      <c r="CIQ356" s="53"/>
      <c r="CIR356" s="53"/>
      <c r="CIS356" s="53"/>
      <c r="CIT356" s="53"/>
      <c r="CIU356" s="53"/>
      <c r="CIV356" s="53"/>
      <c r="CIW356" s="53"/>
      <c r="CIX356" s="53"/>
      <c r="CIY356" s="53"/>
      <c r="CIZ356" s="53"/>
      <c r="CJA356" s="53"/>
      <c r="CJB356" s="53"/>
      <c r="CJC356" s="53"/>
      <c r="CJD356" s="53"/>
      <c r="CJE356" s="53"/>
      <c r="CJF356" s="53"/>
      <c r="CJG356" s="53"/>
      <c r="CJH356" s="53"/>
      <c r="CJI356" s="53"/>
      <c r="CJJ356" s="53"/>
      <c r="CJK356" s="53"/>
      <c r="CJL356" s="53"/>
      <c r="CJM356" s="53"/>
      <c r="CJN356" s="53"/>
      <c r="CJO356" s="53"/>
      <c r="CJP356" s="53"/>
      <c r="CJQ356" s="53"/>
      <c r="CJR356" s="53"/>
      <c r="CJS356" s="53"/>
      <c r="CJT356" s="53"/>
      <c r="CJU356" s="53"/>
      <c r="CJV356" s="53"/>
      <c r="CJW356" s="53"/>
      <c r="CJX356" s="53"/>
      <c r="CJY356" s="53"/>
      <c r="CJZ356" s="53"/>
      <c r="CKA356" s="53"/>
      <c r="CKB356" s="53"/>
      <c r="CKC356" s="53"/>
      <c r="CKD356" s="53"/>
      <c r="CKE356" s="53"/>
      <c r="CKF356" s="53"/>
      <c r="CKG356" s="53"/>
      <c r="CKH356" s="53"/>
      <c r="CKI356" s="53"/>
      <c r="CKJ356" s="53"/>
      <c r="CKK356" s="53"/>
      <c r="CKL356" s="53"/>
      <c r="CKM356" s="53"/>
      <c r="CKN356" s="53"/>
      <c r="CKO356" s="53"/>
      <c r="CKP356" s="53"/>
      <c r="CKQ356" s="53"/>
      <c r="CKR356" s="53"/>
      <c r="CKS356" s="53"/>
      <c r="CKT356" s="53"/>
      <c r="CKU356" s="53"/>
      <c r="CKV356" s="53"/>
      <c r="CKW356" s="53"/>
      <c r="CKX356" s="53"/>
      <c r="CKY356" s="53"/>
      <c r="CKZ356" s="53"/>
      <c r="CLA356" s="53"/>
      <c r="CLB356" s="53"/>
      <c r="CLC356" s="53"/>
      <c r="CLD356" s="53"/>
      <c r="CLE356" s="53"/>
      <c r="CLF356" s="53"/>
      <c r="CLG356" s="53"/>
      <c r="CLH356" s="53"/>
      <c r="CLI356" s="53"/>
      <c r="CLJ356" s="53"/>
      <c r="CLK356" s="53"/>
      <c r="CLL356" s="53"/>
      <c r="CLM356" s="53"/>
      <c r="CLN356" s="53"/>
      <c r="CLO356" s="53"/>
      <c r="CLP356" s="53"/>
      <c r="CLQ356" s="53"/>
      <c r="CLR356" s="53"/>
      <c r="CLS356" s="53"/>
      <c r="CLT356" s="53"/>
      <c r="CLU356" s="53"/>
      <c r="CLV356" s="53"/>
      <c r="CLW356" s="53"/>
      <c r="CLX356" s="53"/>
      <c r="CLY356" s="53"/>
      <c r="CLZ356" s="53"/>
      <c r="CMA356" s="53"/>
      <c r="CMB356" s="53"/>
      <c r="CMC356" s="53"/>
      <c r="CMD356" s="53"/>
      <c r="CME356" s="53"/>
      <c r="CMF356" s="53"/>
      <c r="CMG356" s="53"/>
      <c r="CMH356" s="53"/>
      <c r="CMI356" s="53"/>
      <c r="CMJ356" s="53"/>
      <c r="CMK356" s="53"/>
      <c r="CML356" s="53"/>
      <c r="CMM356" s="53"/>
      <c r="CMN356" s="53"/>
      <c r="CMO356" s="53"/>
      <c r="CMP356" s="53"/>
      <c r="CMQ356" s="53"/>
      <c r="CMR356" s="53"/>
      <c r="CMS356" s="53"/>
      <c r="CMT356" s="53"/>
      <c r="CMU356" s="53"/>
      <c r="CMV356" s="53"/>
      <c r="CMW356" s="53"/>
      <c r="CMX356" s="53"/>
      <c r="CMY356" s="53"/>
      <c r="CMZ356" s="53"/>
      <c r="CNA356" s="53"/>
      <c r="CNB356" s="53"/>
      <c r="CNC356" s="53"/>
      <c r="CND356" s="53"/>
      <c r="CNE356" s="53"/>
      <c r="CNF356" s="53"/>
      <c r="CNG356" s="53"/>
      <c r="CNH356" s="53"/>
      <c r="CNI356" s="53"/>
      <c r="CNJ356" s="53"/>
      <c r="CNK356" s="53"/>
      <c r="CNL356" s="53"/>
      <c r="CNM356" s="53"/>
      <c r="CNN356" s="53"/>
      <c r="CNO356" s="53"/>
      <c r="CNP356" s="53"/>
      <c r="CNQ356" s="53"/>
      <c r="CNR356" s="53"/>
      <c r="CNS356" s="53"/>
      <c r="CNV356" s="53"/>
      <c r="CNW356" s="53"/>
      <c r="CNX356" s="53"/>
      <c r="CNY356" s="53"/>
      <c r="CNZ356" s="53"/>
      <c r="COA356" s="53"/>
      <c r="COB356" s="53"/>
      <c r="COC356" s="53"/>
      <c r="COD356" s="53"/>
      <c r="COE356" s="53"/>
      <c r="COF356" s="53"/>
      <c r="COG356" s="53"/>
      <c r="COH356" s="53"/>
      <c r="COI356" s="53"/>
      <c r="COJ356" s="53"/>
      <c r="COK356" s="53"/>
      <c r="COL356" s="53"/>
      <c r="COM356" s="53"/>
      <c r="CON356" s="53"/>
      <c r="COO356" s="53"/>
      <c r="COP356" s="53"/>
      <c r="COQ356" s="53"/>
      <c r="COR356" s="53"/>
      <c r="COS356" s="53"/>
      <c r="COT356" s="53"/>
      <c r="COU356" s="53"/>
      <c r="COV356" s="53"/>
      <c r="COW356" s="53"/>
      <c r="COX356" s="53"/>
      <c r="COY356" s="53"/>
      <c r="COZ356" s="53"/>
      <c r="CPA356" s="53"/>
      <c r="CPB356" s="53"/>
      <c r="CPC356" s="53"/>
      <c r="CPD356" s="53"/>
      <c r="CPE356" s="53"/>
      <c r="CPF356" s="53"/>
      <c r="CPG356" s="53"/>
      <c r="CPH356" s="53"/>
      <c r="CPI356" s="53"/>
      <c r="CPJ356" s="53"/>
      <c r="CPK356" s="53"/>
      <c r="CPL356" s="53"/>
      <c r="CPM356" s="53"/>
      <c r="CPN356" s="53"/>
      <c r="CPO356" s="53"/>
      <c r="CPP356" s="53"/>
      <c r="CPQ356" s="53"/>
      <c r="CPR356" s="53"/>
      <c r="CPS356" s="53"/>
      <c r="CPT356" s="53"/>
      <c r="CPU356" s="53"/>
      <c r="CPV356" s="53"/>
      <c r="CPW356" s="53"/>
      <c r="CPX356" s="53"/>
      <c r="CPY356" s="53"/>
      <c r="CPZ356" s="53"/>
      <c r="CQA356" s="53"/>
      <c r="CQB356" s="53"/>
      <c r="CQC356" s="53"/>
      <c r="CQD356" s="53"/>
      <c r="CQE356" s="53"/>
      <c r="CQF356" s="53"/>
      <c r="CQG356" s="53"/>
      <c r="CQH356" s="53"/>
      <c r="CQI356" s="53"/>
      <c r="CQJ356" s="53"/>
      <c r="CQK356" s="53"/>
      <c r="CQL356" s="53"/>
      <c r="CQM356" s="53"/>
      <c r="CQN356" s="53"/>
      <c r="CQO356" s="53"/>
      <c r="CQP356" s="53"/>
      <c r="CQQ356" s="53"/>
      <c r="CQR356" s="53"/>
      <c r="CQS356" s="53"/>
      <c r="CQT356" s="53"/>
      <c r="CQU356" s="53"/>
      <c r="CQV356" s="53"/>
      <c r="CQW356" s="53"/>
      <c r="CQX356" s="53"/>
      <c r="CQY356" s="53"/>
      <c r="CQZ356" s="53"/>
      <c r="CRA356" s="53"/>
      <c r="CRB356" s="53"/>
      <c r="CRC356" s="53"/>
      <c r="CRD356" s="53"/>
      <c r="CRE356" s="53"/>
      <c r="CRF356" s="53"/>
      <c r="CRG356" s="53"/>
      <c r="CRH356" s="53"/>
      <c r="CRI356" s="53"/>
      <c r="CRJ356" s="53"/>
      <c r="CRK356" s="53"/>
      <c r="CRL356" s="53"/>
      <c r="CRM356" s="53"/>
      <c r="CRN356" s="53"/>
      <c r="CRO356" s="53"/>
      <c r="CRP356" s="53"/>
      <c r="CRQ356" s="53"/>
      <c r="CRR356" s="53"/>
      <c r="CRS356" s="53"/>
      <c r="CRT356" s="53"/>
      <c r="CRU356" s="53"/>
      <c r="CRV356" s="53"/>
      <c r="CRW356" s="53"/>
      <c r="CRX356" s="53"/>
      <c r="CRY356" s="53"/>
      <c r="CRZ356" s="53"/>
      <c r="CSA356" s="53"/>
      <c r="CSB356" s="53"/>
      <c r="CSC356" s="53"/>
      <c r="CSD356" s="53"/>
      <c r="CSE356" s="53"/>
      <c r="CSF356" s="53"/>
      <c r="CSG356" s="53"/>
      <c r="CSH356" s="53"/>
      <c r="CSI356" s="53"/>
      <c r="CSJ356" s="53"/>
      <c r="CSK356" s="53"/>
      <c r="CSL356" s="53"/>
      <c r="CSM356" s="53"/>
      <c r="CSN356" s="53"/>
      <c r="CSO356" s="53"/>
      <c r="CSP356" s="53"/>
      <c r="CSQ356" s="53"/>
      <c r="CSR356" s="53"/>
      <c r="CSS356" s="53"/>
      <c r="CST356" s="53"/>
      <c r="CSU356" s="53"/>
      <c r="CSV356" s="53"/>
      <c r="CSW356" s="53"/>
      <c r="CSX356" s="53"/>
      <c r="CSY356" s="53"/>
      <c r="CSZ356" s="53"/>
      <c r="CTA356" s="53"/>
      <c r="CTB356" s="53"/>
      <c r="CTC356" s="53"/>
      <c r="CTD356" s="53"/>
      <c r="CTE356" s="53"/>
      <c r="CTF356" s="53"/>
      <c r="CTG356" s="53"/>
      <c r="CTH356" s="53"/>
      <c r="CTI356" s="53"/>
      <c r="CTJ356" s="53"/>
      <c r="CTK356" s="53"/>
      <c r="CTL356" s="53"/>
      <c r="CTM356" s="53"/>
      <c r="CTN356" s="53"/>
      <c r="CTO356" s="53"/>
      <c r="CTP356" s="53"/>
      <c r="CTQ356" s="53"/>
      <c r="CTR356" s="53"/>
      <c r="CTS356" s="53"/>
      <c r="CTT356" s="53"/>
      <c r="CTU356" s="53"/>
      <c r="CTV356" s="53"/>
      <c r="CTW356" s="53"/>
      <c r="CTX356" s="53"/>
      <c r="CTY356" s="53"/>
      <c r="CTZ356" s="53"/>
      <c r="CUA356" s="53"/>
      <c r="CUB356" s="53"/>
      <c r="CUC356" s="53"/>
      <c r="CUD356" s="53"/>
      <c r="CUE356" s="53"/>
      <c r="CUF356" s="53"/>
      <c r="CUG356" s="53"/>
      <c r="CUH356" s="53"/>
      <c r="CUI356" s="53"/>
      <c r="CUJ356" s="53"/>
      <c r="CUK356" s="53"/>
      <c r="CUL356" s="53"/>
      <c r="CUM356" s="53"/>
      <c r="CUN356" s="53"/>
      <c r="CUO356" s="53"/>
      <c r="CUP356" s="53"/>
      <c r="CUQ356" s="53"/>
      <c r="CUR356" s="53"/>
      <c r="CUS356" s="53"/>
      <c r="CUT356" s="53"/>
      <c r="CUU356" s="53"/>
      <c r="CUV356" s="53"/>
      <c r="CUW356" s="53"/>
      <c r="CUX356" s="53"/>
      <c r="CUY356" s="53"/>
      <c r="CUZ356" s="53"/>
      <c r="CVA356" s="53"/>
      <c r="CVB356" s="53"/>
      <c r="CVC356" s="53"/>
      <c r="CVD356" s="53"/>
      <c r="CVE356" s="53"/>
      <c r="CVF356" s="53"/>
      <c r="CVG356" s="53"/>
      <c r="CVH356" s="53"/>
      <c r="CVI356" s="53"/>
      <c r="CVJ356" s="53"/>
      <c r="CVK356" s="53"/>
      <c r="CVL356" s="53"/>
      <c r="CVM356" s="53"/>
      <c r="CVN356" s="53"/>
      <c r="CVO356" s="53"/>
      <c r="CVP356" s="53"/>
      <c r="CVQ356" s="53"/>
      <c r="CVR356" s="53"/>
      <c r="CVS356" s="53"/>
      <c r="CVT356" s="53"/>
      <c r="CVU356" s="53"/>
      <c r="CVV356" s="53"/>
      <c r="CVW356" s="53"/>
      <c r="CVX356" s="53"/>
      <c r="CVY356" s="53"/>
      <c r="CVZ356" s="53"/>
      <c r="CWA356" s="53"/>
      <c r="CWB356" s="53"/>
      <c r="CWC356" s="53"/>
      <c r="CWD356" s="53"/>
      <c r="CWE356" s="53"/>
      <c r="CWF356" s="53"/>
      <c r="CWG356" s="53"/>
      <c r="CWH356" s="53"/>
      <c r="CWI356" s="53"/>
      <c r="CWJ356" s="53"/>
      <c r="CWK356" s="53"/>
      <c r="CWL356" s="53"/>
      <c r="CWM356" s="53"/>
      <c r="CWN356" s="53"/>
      <c r="CWO356" s="53"/>
      <c r="CWP356" s="53"/>
      <c r="CWQ356" s="53"/>
      <c r="CWR356" s="53"/>
      <c r="CWS356" s="53"/>
      <c r="CWT356" s="53"/>
      <c r="CWU356" s="53"/>
      <c r="CWV356" s="53"/>
      <c r="CWW356" s="53"/>
      <c r="CWX356" s="53"/>
      <c r="CWY356" s="53"/>
      <c r="CWZ356" s="53"/>
      <c r="CXA356" s="53"/>
      <c r="CXB356" s="53"/>
      <c r="CXC356" s="53"/>
      <c r="CXD356" s="53"/>
      <c r="CXE356" s="53"/>
      <c r="CXF356" s="53"/>
      <c r="CXG356" s="53"/>
      <c r="CXH356" s="53"/>
      <c r="CXI356" s="53"/>
      <c r="CXJ356" s="53"/>
      <c r="CXK356" s="53"/>
      <c r="CXL356" s="53"/>
      <c r="CXM356" s="53"/>
      <c r="CXN356" s="53"/>
      <c r="CXO356" s="53"/>
      <c r="CXR356" s="53"/>
      <c r="CXS356" s="53"/>
      <c r="CXT356" s="53"/>
      <c r="CXU356" s="53"/>
      <c r="CXV356" s="53"/>
      <c r="CXW356" s="53"/>
      <c r="CXX356" s="53"/>
      <c r="CXY356" s="53"/>
      <c r="CXZ356" s="53"/>
      <c r="CYA356" s="53"/>
      <c r="CYB356" s="53"/>
      <c r="CYC356" s="53"/>
      <c r="CYD356" s="53"/>
      <c r="CYE356" s="53"/>
      <c r="CYF356" s="53"/>
      <c r="CYG356" s="53"/>
      <c r="CYH356" s="53"/>
      <c r="CYI356" s="53"/>
      <c r="CYJ356" s="53"/>
      <c r="CYK356" s="53"/>
      <c r="CYL356" s="53"/>
      <c r="CYM356" s="53"/>
      <c r="CYN356" s="53"/>
      <c r="CYO356" s="53"/>
      <c r="CYP356" s="53"/>
      <c r="CYQ356" s="53"/>
      <c r="CYR356" s="53"/>
      <c r="CYS356" s="53"/>
      <c r="CYT356" s="53"/>
      <c r="CYU356" s="53"/>
      <c r="CYV356" s="53"/>
      <c r="CYW356" s="53"/>
      <c r="CYX356" s="53"/>
      <c r="CYY356" s="53"/>
      <c r="CYZ356" s="53"/>
      <c r="CZA356" s="53"/>
      <c r="CZB356" s="53"/>
      <c r="CZC356" s="53"/>
      <c r="CZD356" s="53"/>
      <c r="CZE356" s="53"/>
      <c r="CZF356" s="53"/>
      <c r="CZG356" s="53"/>
      <c r="CZH356" s="53"/>
      <c r="CZI356" s="53"/>
      <c r="CZJ356" s="53"/>
      <c r="CZK356" s="53"/>
      <c r="CZL356" s="53"/>
      <c r="CZM356" s="53"/>
      <c r="CZN356" s="53"/>
      <c r="CZO356" s="53"/>
      <c r="CZP356" s="53"/>
      <c r="CZQ356" s="53"/>
      <c r="CZR356" s="53"/>
      <c r="CZS356" s="53"/>
      <c r="CZT356" s="53"/>
      <c r="CZU356" s="53"/>
      <c r="CZV356" s="53"/>
      <c r="CZW356" s="53"/>
      <c r="CZX356" s="53"/>
      <c r="CZY356" s="53"/>
      <c r="CZZ356" s="53"/>
      <c r="DAA356" s="53"/>
      <c r="DAB356" s="53"/>
      <c r="DAC356" s="53"/>
      <c r="DAD356" s="53"/>
      <c r="DAE356" s="53"/>
      <c r="DAF356" s="53"/>
      <c r="DAG356" s="53"/>
      <c r="DAH356" s="53"/>
      <c r="DAI356" s="53"/>
      <c r="DAJ356" s="53"/>
      <c r="DAK356" s="53"/>
      <c r="DAL356" s="53"/>
      <c r="DAM356" s="53"/>
      <c r="DAN356" s="53"/>
      <c r="DAO356" s="53"/>
      <c r="DAP356" s="53"/>
      <c r="DAQ356" s="53"/>
      <c r="DAR356" s="53"/>
      <c r="DAS356" s="53"/>
      <c r="DAT356" s="53"/>
      <c r="DAU356" s="53"/>
      <c r="DAV356" s="53"/>
      <c r="DAW356" s="53"/>
      <c r="DAX356" s="53"/>
      <c r="DAY356" s="53"/>
      <c r="DAZ356" s="53"/>
      <c r="DBA356" s="53"/>
      <c r="DBB356" s="53"/>
      <c r="DBC356" s="53"/>
      <c r="DBD356" s="53"/>
      <c r="DBE356" s="53"/>
      <c r="DBF356" s="53"/>
      <c r="DBG356" s="53"/>
      <c r="DBH356" s="53"/>
      <c r="DBI356" s="53"/>
      <c r="DBJ356" s="53"/>
      <c r="DBK356" s="53"/>
      <c r="DBL356" s="53"/>
      <c r="DBM356" s="53"/>
      <c r="DBN356" s="53"/>
      <c r="DBO356" s="53"/>
      <c r="DBP356" s="53"/>
      <c r="DBQ356" s="53"/>
      <c r="DBR356" s="53"/>
      <c r="DBS356" s="53"/>
      <c r="DBT356" s="53"/>
      <c r="DBU356" s="53"/>
      <c r="DBV356" s="53"/>
      <c r="DBW356" s="53"/>
      <c r="DBX356" s="53"/>
      <c r="DBY356" s="53"/>
      <c r="DBZ356" s="53"/>
      <c r="DCA356" s="53"/>
      <c r="DCB356" s="53"/>
      <c r="DCC356" s="53"/>
      <c r="DCD356" s="53"/>
      <c r="DCE356" s="53"/>
      <c r="DCF356" s="53"/>
      <c r="DCG356" s="53"/>
      <c r="DCH356" s="53"/>
      <c r="DCI356" s="53"/>
      <c r="DCJ356" s="53"/>
      <c r="DCK356" s="53"/>
      <c r="DCL356" s="53"/>
      <c r="DCM356" s="53"/>
      <c r="DCN356" s="53"/>
      <c r="DCO356" s="53"/>
      <c r="DCP356" s="53"/>
      <c r="DCQ356" s="53"/>
      <c r="DCR356" s="53"/>
      <c r="DCS356" s="53"/>
      <c r="DCT356" s="53"/>
      <c r="DCU356" s="53"/>
      <c r="DCV356" s="53"/>
      <c r="DCW356" s="53"/>
      <c r="DCX356" s="53"/>
      <c r="DCY356" s="53"/>
      <c r="DCZ356" s="53"/>
      <c r="DDA356" s="53"/>
      <c r="DDB356" s="53"/>
      <c r="DDC356" s="53"/>
      <c r="DDD356" s="53"/>
      <c r="DDE356" s="53"/>
      <c r="DDF356" s="53"/>
      <c r="DDG356" s="53"/>
      <c r="DDH356" s="53"/>
      <c r="DDI356" s="53"/>
      <c r="DDJ356" s="53"/>
      <c r="DDK356" s="53"/>
      <c r="DDL356" s="53"/>
      <c r="DDM356" s="53"/>
      <c r="DDN356" s="53"/>
      <c r="DDO356" s="53"/>
      <c r="DDP356" s="53"/>
      <c r="DDQ356" s="53"/>
      <c r="DDR356" s="53"/>
      <c r="DDS356" s="53"/>
      <c r="DDT356" s="53"/>
      <c r="DDU356" s="53"/>
      <c r="DDV356" s="53"/>
      <c r="DDW356" s="53"/>
      <c r="DDX356" s="53"/>
      <c r="DDY356" s="53"/>
      <c r="DDZ356" s="53"/>
      <c r="DEA356" s="53"/>
      <c r="DEB356" s="53"/>
      <c r="DEC356" s="53"/>
      <c r="DED356" s="53"/>
      <c r="DEE356" s="53"/>
      <c r="DEF356" s="53"/>
      <c r="DEG356" s="53"/>
      <c r="DEH356" s="53"/>
      <c r="DEI356" s="53"/>
      <c r="DEJ356" s="53"/>
      <c r="DEK356" s="53"/>
      <c r="DEL356" s="53"/>
      <c r="DEM356" s="53"/>
      <c r="DEN356" s="53"/>
      <c r="DEO356" s="53"/>
      <c r="DEP356" s="53"/>
      <c r="DEQ356" s="53"/>
      <c r="DER356" s="53"/>
      <c r="DES356" s="53"/>
      <c r="DET356" s="53"/>
      <c r="DEU356" s="53"/>
      <c r="DEV356" s="53"/>
      <c r="DEW356" s="53"/>
      <c r="DEX356" s="53"/>
      <c r="DEY356" s="53"/>
      <c r="DEZ356" s="53"/>
      <c r="DFA356" s="53"/>
      <c r="DFB356" s="53"/>
      <c r="DFC356" s="53"/>
      <c r="DFD356" s="53"/>
      <c r="DFE356" s="53"/>
      <c r="DFF356" s="53"/>
      <c r="DFG356" s="53"/>
      <c r="DFH356" s="53"/>
      <c r="DFI356" s="53"/>
      <c r="DFJ356" s="53"/>
      <c r="DFK356" s="53"/>
      <c r="DFL356" s="53"/>
      <c r="DFM356" s="53"/>
      <c r="DFN356" s="53"/>
      <c r="DFO356" s="53"/>
      <c r="DFP356" s="53"/>
      <c r="DFQ356" s="53"/>
      <c r="DFR356" s="53"/>
      <c r="DFS356" s="53"/>
      <c r="DFT356" s="53"/>
      <c r="DFU356" s="53"/>
      <c r="DFV356" s="53"/>
      <c r="DFW356" s="53"/>
      <c r="DFX356" s="53"/>
      <c r="DFY356" s="53"/>
      <c r="DFZ356" s="53"/>
      <c r="DGA356" s="53"/>
      <c r="DGB356" s="53"/>
      <c r="DGC356" s="53"/>
      <c r="DGD356" s="53"/>
      <c r="DGE356" s="53"/>
      <c r="DGF356" s="53"/>
      <c r="DGG356" s="53"/>
      <c r="DGH356" s="53"/>
      <c r="DGI356" s="53"/>
      <c r="DGJ356" s="53"/>
      <c r="DGK356" s="53"/>
      <c r="DGL356" s="53"/>
      <c r="DGM356" s="53"/>
      <c r="DGN356" s="53"/>
      <c r="DGO356" s="53"/>
      <c r="DGP356" s="53"/>
      <c r="DGQ356" s="53"/>
      <c r="DGR356" s="53"/>
      <c r="DGS356" s="53"/>
      <c r="DGT356" s="53"/>
      <c r="DGU356" s="53"/>
      <c r="DGV356" s="53"/>
      <c r="DGW356" s="53"/>
      <c r="DGX356" s="53"/>
      <c r="DGY356" s="53"/>
      <c r="DGZ356" s="53"/>
      <c r="DHA356" s="53"/>
      <c r="DHB356" s="53"/>
      <c r="DHC356" s="53"/>
      <c r="DHD356" s="53"/>
      <c r="DHE356" s="53"/>
      <c r="DHF356" s="53"/>
      <c r="DHG356" s="53"/>
      <c r="DHH356" s="53"/>
      <c r="DHI356" s="53"/>
      <c r="DHJ356" s="53"/>
      <c r="DHK356" s="53"/>
      <c r="DHN356" s="53"/>
      <c r="DHO356" s="53"/>
      <c r="DHP356" s="53"/>
      <c r="DHQ356" s="53"/>
      <c r="DHR356" s="53"/>
      <c r="DHS356" s="53"/>
      <c r="DHT356" s="53"/>
      <c r="DHU356" s="53"/>
      <c r="DHV356" s="53"/>
      <c r="DHW356" s="53"/>
      <c r="DHX356" s="53"/>
      <c r="DHY356" s="53"/>
      <c r="DHZ356" s="53"/>
      <c r="DIA356" s="53"/>
      <c r="DIB356" s="53"/>
      <c r="DIC356" s="53"/>
      <c r="DID356" s="53"/>
      <c r="DIE356" s="53"/>
      <c r="DIF356" s="53"/>
      <c r="DIG356" s="53"/>
      <c r="DIH356" s="53"/>
      <c r="DII356" s="53"/>
      <c r="DIJ356" s="53"/>
      <c r="DIK356" s="53"/>
      <c r="DIL356" s="53"/>
      <c r="DIM356" s="53"/>
      <c r="DIN356" s="53"/>
      <c r="DIO356" s="53"/>
      <c r="DIP356" s="53"/>
      <c r="DIQ356" s="53"/>
      <c r="DIR356" s="53"/>
      <c r="DIS356" s="53"/>
      <c r="DIT356" s="53"/>
      <c r="DIU356" s="53"/>
      <c r="DIV356" s="53"/>
      <c r="DIW356" s="53"/>
      <c r="DIX356" s="53"/>
      <c r="DIY356" s="53"/>
      <c r="DIZ356" s="53"/>
      <c r="DJA356" s="53"/>
      <c r="DJB356" s="53"/>
      <c r="DJC356" s="53"/>
      <c r="DJD356" s="53"/>
      <c r="DJE356" s="53"/>
      <c r="DJF356" s="53"/>
      <c r="DJG356" s="53"/>
      <c r="DJH356" s="53"/>
      <c r="DJI356" s="53"/>
      <c r="DJJ356" s="53"/>
      <c r="DJK356" s="53"/>
      <c r="DJL356" s="53"/>
      <c r="DJM356" s="53"/>
      <c r="DJN356" s="53"/>
      <c r="DJO356" s="53"/>
      <c r="DJP356" s="53"/>
      <c r="DJQ356" s="53"/>
      <c r="DJR356" s="53"/>
      <c r="DJS356" s="53"/>
      <c r="DJT356" s="53"/>
      <c r="DJU356" s="53"/>
      <c r="DJV356" s="53"/>
      <c r="DJW356" s="53"/>
      <c r="DJX356" s="53"/>
      <c r="DJY356" s="53"/>
      <c r="DJZ356" s="53"/>
      <c r="DKA356" s="53"/>
      <c r="DKB356" s="53"/>
      <c r="DKC356" s="53"/>
      <c r="DKD356" s="53"/>
      <c r="DKE356" s="53"/>
      <c r="DKF356" s="53"/>
      <c r="DKG356" s="53"/>
      <c r="DKH356" s="53"/>
      <c r="DKI356" s="53"/>
      <c r="DKJ356" s="53"/>
      <c r="DKK356" s="53"/>
      <c r="DKL356" s="53"/>
      <c r="DKM356" s="53"/>
      <c r="DKN356" s="53"/>
      <c r="DKO356" s="53"/>
      <c r="DKP356" s="53"/>
      <c r="DKQ356" s="53"/>
      <c r="DKR356" s="53"/>
      <c r="DKS356" s="53"/>
      <c r="DKT356" s="53"/>
      <c r="DKU356" s="53"/>
      <c r="DKV356" s="53"/>
      <c r="DKW356" s="53"/>
      <c r="DKX356" s="53"/>
      <c r="DKY356" s="53"/>
      <c r="DKZ356" s="53"/>
      <c r="DLA356" s="53"/>
      <c r="DLB356" s="53"/>
      <c r="DLC356" s="53"/>
      <c r="DLD356" s="53"/>
      <c r="DLE356" s="53"/>
      <c r="DLF356" s="53"/>
      <c r="DLG356" s="53"/>
      <c r="DLH356" s="53"/>
      <c r="DLI356" s="53"/>
      <c r="DLJ356" s="53"/>
      <c r="DLK356" s="53"/>
      <c r="DLL356" s="53"/>
      <c r="DLM356" s="53"/>
      <c r="DLN356" s="53"/>
      <c r="DLO356" s="53"/>
      <c r="DLP356" s="53"/>
      <c r="DLQ356" s="53"/>
      <c r="DLR356" s="53"/>
      <c r="DLS356" s="53"/>
      <c r="DLT356" s="53"/>
      <c r="DLU356" s="53"/>
      <c r="DLV356" s="53"/>
      <c r="DLW356" s="53"/>
      <c r="DLX356" s="53"/>
      <c r="DLY356" s="53"/>
      <c r="DLZ356" s="53"/>
      <c r="DMA356" s="53"/>
      <c r="DMB356" s="53"/>
      <c r="DMC356" s="53"/>
      <c r="DMD356" s="53"/>
      <c r="DME356" s="53"/>
      <c r="DMF356" s="53"/>
      <c r="DMG356" s="53"/>
      <c r="DMH356" s="53"/>
      <c r="DMI356" s="53"/>
      <c r="DMJ356" s="53"/>
      <c r="DMK356" s="53"/>
      <c r="DML356" s="53"/>
      <c r="DMM356" s="53"/>
      <c r="DMN356" s="53"/>
      <c r="DMO356" s="53"/>
      <c r="DMP356" s="53"/>
      <c r="DMQ356" s="53"/>
      <c r="DMR356" s="53"/>
      <c r="DMS356" s="53"/>
      <c r="DMT356" s="53"/>
      <c r="DMU356" s="53"/>
      <c r="DMV356" s="53"/>
      <c r="DMW356" s="53"/>
      <c r="DMX356" s="53"/>
      <c r="DMY356" s="53"/>
      <c r="DMZ356" s="53"/>
      <c r="DNA356" s="53"/>
      <c r="DNB356" s="53"/>
      <c r="DNC356" s="53"/>
      <c r="DND356" s="53"/>
      <c r="DNE356" s="53"/>
      <c r="DNF356" s="53"/>
      <c r="DNG356" s="53"/>
      <c r="DNH356" s="53"/>
      <c r="DNI356" s="53"/>
      <c r="DNJ356" s="53"/>
      <c r="DNK356" s="53"/>
      <c r="DNL356" s="53"/>
      <c r="DNM356" s="53"/>
      <c r="DNN356" s="53"/>
      <c r="DNO356" s="53"/>
      <c r="DNP356" s="53"/>
      <c r="DNQ356" s="53"/>
      <c r="DNR356" s="53"/>
      <c r="DNS356" s="53"/>
      <c r="DNT356" s="53"/>
      <c r="DNU356" s="53"/>
      <c r="DNV356" s="53"/>
      <c r="DNW356" s="53"/>
      <c r="DNX356" s="53"/>
      <c r="DNY356" s="53"/>
      <c r="DNZ356" s="53"/>
      <c r="DOA356" s="53"/>
      <c r="DOB356" s="53"/>
      <c r="DOC356" s="53"/>
      <c r="DOD356" s="53"/>
      <c r="DOE356" s="53"/>
      <c r="DOF356" s="53"/>
      <c r="DOG356" s="53"/>
      <c r="DOH356" s="53"/>
      <c r="DOI356" s="53"/>
      <c r="DOJ356" s="53"/>
      <c r="DOK356" s="53"/>
      <c r="DOL356" s="53"/>
      <c r="DOM356" s="53"/>
      <c r="DON356" s="53"/>
      <c r="DOO356" s="53"/>
      <c r="DOP356" s="53"/>
      <c r="DOQ356" s="53"/>
      <c r="DOR356" s="53"/>
      <c r="DOS356" s="53"/>
      <c r="DOT356" s="53"/>
      <c r="DOU356" s="53"/>
      <c r="DOV356" s="53"/>
      <c r="DOW356" s="53"/>
      <c r="DOX356" s="53"/>
      <c r="DOY356" s="53"/>
      <c r="DOZ356" s="53"/>
      <c r="DPA356" s="53"/>
      <c r="DPB356" s="53"/>
      <c r="DPC356" s="53"/>
      <c r="DPD356" s="53"/>
      <c r="DPE356" s="53"/>
      <c r="DPF356" s="53"/>
      <c r="DPG356" s="53"/>
      <c r="DPH356" s="53"/>
      <c r="DPI356" s="53"/>
      <c r="DPJ356" s="53"/>
      <c r="DPK356" s="53"/>
      <c r="DPL356" s="53"/>
      <c r="DPM356" s="53"/>
      <c r="DPN356" s="53"/>
      <c r="DPO356" s="53"/>
      <c r="DPP356" s="53"/>
      <c r="DPQ356" s="53"/>
      <c r="DPR356" s="53"/>
      <c r="DPS356" s="53"/>
      <c r="DPT356" s="53"/>
      <c r="DPU356" s="53"/>
      <c r="DPV356" s="53"/>
      <c r="DPW356" s="53"/>
      <c r="DPX356" s="53"/>
      <c r="DPY356" s="53"/>
      <c r="DPZ356" s="53"/>
      <c r="DQA356" s="53"/>
      <c r="DQB356" s="53"/>
      <c r="DQC356" s="53"/>
      <c r="DQD356" s="53"/>
      <c r="DQE356" s="53"/>
      <c r="DQF356" s="53"/>
      <c r="DQG356" s="53"/>
      <c r="DQH356" s="53"/>
      <c r="DQI356" s="53"/>
      <c r="DQJ356" s="53"/>
      <c r="DQK356" s="53"/>
      <c r="DQL356" s="53"/>
      <c r="DQM356" s="53"/>
      <c r="DQN356" s="53"/>
      <c r="DQO356" s="53"/>
      <c r="DQP356" s="53"/>
      <c r="DQQ356" s="53"/>
      <c r="DQR356" s="53"/>
      <c r="DQS356" s="53"/>
      <c r="DQT356" s="53"/>
      <c r="DQU356" s="53"/>
      <c r="DQV356" s="53"/>
      <c r="DQW356" s="53"/>
      <c r="DQX356" s="53"/>
      <c r="DQY356" s="53"/>
      <c r="DQZ356" s="53"/>
      <c r="DRA356" s="53"/>
      <c r="DRB356" s="53"/>
      <c r="DRC356" s="53"/>
      <c r="DRD356" s="53"/>
      <c r="DRE356" s="53"/>
      <c r="DRF356" s="53"/>
      <c r="DRG356" s="53"/>
      <c r="DRJ356" s="53"/>
      <c r="DRK356" s="53"/>
      <c r="DRL356" s="53"/>
      <c r="DRM356" s="53"/>
      <c r="DRN356" s="53"/>
      <c r="DRO356" s="53"/>
      <c r="DRP356" s="53"/>
      <c r="DRQ356" s="53"/>
      <c r="DRR356" s="53"/>
      <c r="DRS356" s="53"/>
      <c r="DRT356" s="53"/>
      <c r="DRU356" s="53"/>
      <c r="DRV356" s="53"/>
      <c r="DRW356" s="53"/>
      <c r="DRX356" s="53"/>
      <c r="DRY356" s="53"/>
      <c r="DRZ356" s="53"/>
      <c r="DSA356" s="53"/>
      <c r="DSB356" s="53"/>
      <c r="DSC356" s="53"/>
      <c r="DSD356" s="53"/>
      <c r="DSE356" s="53"/>
      <c r="DSF356" s="53"/>
      <c r="DSG356" s="53"/>
      <c r="DSH356" s="53"/>
      <c r="DSI356" s="53"/>
      <c r="DSJ356" s="53"/>
      <c r="DSK356" s="53"/>
      <c r="DSL356" s="53"/>
      <c r="DSM356" s="53"/>
      <c r="DSN356" s="53"/>
      <c r="DSO356" s="53"/>
      <c r="DSP356" s="53"/>
      <c r="DSQ356" s="53"/>
      <c r="DSR356" s="53"/>
      <c r="DSS356" s="53"/>
      <c r="DST356" s="53"/>
      <c r="DSU356" s="53"/>
      <c r="DSV356" s="53"/>
      <c r="DSW356" s="53"/>
      <c r="DSX356" s="53"/>
      <c r="DSY356" s="53"/>
      <c r="DSZ356" s="53"/>
      <c r="DTA356" s="53"/>
      <c r="DTB356" s="53"/>
      <c r="DTC356" s="53"/>
      <c r="DTD356" s="53"/>
      <c r="DTE356" s="53"/>
      <c r="DTF356" s="53"/>
      <c r="DTG356" s="53"/>
      <c r="DTH356" s="53"/>
      <c r="DTI356" s="53"/>
      <c r="DTJ356" s="53"/>
      <c r="DTK356" s="53"/>
      <c r="DTL356" s="53"/>
      <c r="DTM356" s="53"/>
      <c r="DTN356" s="53"/>
      <c r="DTO356" s="53"/>
      <c r="DTP356" s="53"/>
      <c r="DTQ356" s="53"/>
      <c r="DTR356" s="53"/>
      <c r="DTS356" s="53"/>
      <c r="DTT356" s="53"/>
      <c r="DTU356" s="53"/>
      <c r="DTV356" s="53"/>
      <c r="DTW356" s="53"/>
      <c r="DTX356" s="53"/>
      <c r="DTY356" s="53"/>
      <c r="DTZ356" s="53"/>
      <c r="DUA356" s="53"/>
      <c r="DUB356" s="53"/>
      <c r="DUC356" s="53"/>
      <c r="DUD356" s="53"/>
      <c r="DUE356" s="53"/>
      <c r="DUF356" s="53"/>
      <c r="DUG356" s="53"/>
      <c r="DUH356" s="53"/>
      <c r="DUI356" s="53"/>
      <c r="DUJ356" s="53"/>
      <c r="DUK356" s="53"/>
      <c r="DUL356" s="53"/>
      <c r="DUM356" s="53"/>
      <c r="DUN356" s="53"/>
      <c r="DUO356" s="53"/>
      <c r="DUP356" s="53"/>
      <c r="DUQ356" s="53"/>
      <c r="DUR356" s="53"/>
      <c r="DUS356" s="53"/>
      <c r="DUT356" s="53"/>
      <c r="DUU356" s="53"/>
      <c r="DUV356" s="53"/>
      <c r="DUW356" s="53"/>
      <c r="DUX356" s="53"/>
      <c r="DUY356" s="53"/>
      <c r="DUZ356" s="53"/>
      <c r="DVA356" s="53"/>
      <c r="DVB356" s="53"/>
      <c r="DVC356" s="53"/>
      <c r="DVD356" s="53"/>
      <c r="DVE356" s="53"/>
      <c r="DVF356" s="53"/>
      <c r="DVG356" s="53"/>
      <c r="DVH356" s="53"/>
      <c r="DVI356" s="53"/>
      <c r="DVJ356" s="53"/>
      <c r="DVK356" s="53"/>
      <c r="DVL356" s="53"/>
      <c r="DVM356" s="53"/>
      <c r="DVN356" s="53"/>
      <c r="DVO356" s="53"/>
      <c r="DVP356" s="53"/>
      <c r="DVQ356" s="53"/>
      <c r="DVR356" s="53"/>
      <c r="DVS356" s="53"/>
      <c r="DVT356" s="53"/>
      <c r="DVU356" s="53"/>
      <c r="DVV356" s="53"/>
      <c r="DVW356" s="53"/>
      <c r="DVX356" s="53"/>
      <c r="DVY356" s="53"/>
      <c r="DVZ356" s="53"/>
      <c r="DWA356" s="53"/>
      <c r="DWB356" s="53"/>
      <c r="DWC356" s="53"/>
      <c r="DWD356" s="53"/>
      <c r="DWE356" s="53"/>
      <c r="DWF356" s="53"/>
      <c r="DWG356" s="53"/>
      <c r="DWH356" s="53"/>
      <c r="DWI356" s="53"/>
      <c r="DWJ356" s="53"/>
      <c r="DWK356" s="53"/>
      <c r="DWL356" s="53"/>
      <c r="DWM356" s="53"/>
      <c r="DWN356" s="53"/>
      <c r="DWO356" s="53"/>
      <c r="DWP356" s="53"/>
      <c r="DWQ356" s="53"/>
      <c r="DWR356" s="53"/>
      <c r="DWS356" s="53"/>
      <c r="DWT356" s="53"/>
      <c r="DWU356" s="53"/>
      <c r="DWV356" s="53"/>
      <c r="DWW356" s="53"/>
      <c r="DWX356" s="53"/>
      <c r="DWY356" s="53"/>
      <c r="DWZ356" s="53"/>
      <c r="DXA356" s="53"/>
      <c r="DXB356" s="53"/>
      <c r="DXC356" s="53"/>
      <c r="DXD356" s="53"/>
      <c r="DXE356" s="53"/>
      <c r="DXF356" s="53"/>
      <c r="DXG356" s="53"/>
      <c r="DXH356" s="53"/>
      <c r="DXI356" s="53"/>
      <c r="DXJ356" s="53"/>
      <c r="DXK356" s="53"/>
      <c r="DXL356" s="53"/>
      <c r="DXM356" s="53"/>
      <c r="DXN356" s="53"/>
      <c r="DXO356" s="53"/>
      <c r="DXP356" s="53"/>
      <c r="DXQ356" s="53"/>
      <c r="DXR356" s="53"/>
      <c r="DXS356" s="53"/>
      <c r="DXT356" s="53"/>
      <c r="DXU356" s="53"/>
      <c r="DXV356" s="53"/>
      <c r="DXW356" s="53"/>
      <c r="DXX356" s="53"/>
      <c r="DXY356" s="53"/>
      <c r="DXZ356" s="53"/>
      <c r="DYA356" s="53"/>
      <c r="DYB356" s="53"/>
      <c r="DYC356" s="53"/>
      <c r="DYD356" s="53"/>
      <c r="DYE356" s="53"/>
      <c r="DYF356" s="53"/>
      <c r="DYG356" s="53"/>
      <c r="DYH356" s="53"/>
      <c r="DYI356" s="53"/>
      <c r="DYJ356" s="53"/>
      <c r="DYK356" s="53"/>
      <c r="DYL356" s="53"/>
      <c r="DYM356" s="53"/>
      <c r="DYN356" s="53"/>
      <c r="DYO356" s="53"/>
      <c r="DYP356" s="53"/>
      <c r="DYQ356" s="53"/>
      <c r="DYR356" s="53"/>
      <c r="DYS356" s="53"/>
      <c r="DYT356" s="53"/>
      <c r="DYU356" s="53"/>
      <c r="DYV356" s="53"/>
      <c r="DYW356" s="53"/>
      <c r="DYX356" s="53"/>
      <c r="DYY356" s="53"/>
      <c r="DYZ356" s="53"/>
      <c r="DZA356" s="53"/>
      <c r="DZB356" s="53"/>
      <c r="DZC356" s="53"/>
      <c r="DZD356" s="53"/>
      <c r="DZE356" s="53"/>
      <c r="DZF356" s="53"/>
      <c r="DZG356" s="53"/>
      <c r="DZH356" s="53"/>
      <c r="DZI356" s="53"/>
      <c r="DZJ356" s="53"/>
      <c r="DZK356" s="53"/>
      <c r="DZL356" s="53"/>
      <c r="DZM356" s="53"/>
      <c r="DZN356" s="53"/>
      <c r="DZO356" s="53"/>
      <c r="DZP356" s="53"/>
      <c r="DZQ356" s="53"/>
      <c r="DZR356" s="53"/>
      <c r="DZS356" s="53"/>
      <c r="DZT356" s="53"/>
      <c r="DZU356" s="53"/>
      <c r="DZV356" s="53"/>
      <c r="DZW356" s="53"/>
      <c r="DZX356" s="53"/>
      <c r="DZY356" s="53"/>
      <c r="DZZ356" s="53"/>
      <c r="EAA356" s="53"/>
      <c r="EAB356" s="53"/>
      <c r="EAC356" s="53"/>
      <c r="EAD356" s="53"/>
      <c r="EAE356" s="53"/>
      <c r="EAF356" s="53"/>
      <c r="EAG356" s="53"/>
      <c r="EAH356" s="53"/>
      <c r="EAI356" s="53"/>
      <c r="EAJ356" s="53"/>
      <c r="EAK356" s="53"/>
      <c r="EAL356" s="53"/>
      <c r="EAM356" s="53"/>
      <c r="EAN356" s="53"/>
      <c r="EAO356" s="53"/>
      <c r="EAP356" s="53"/>
      <c r="EAQ356" s="53"/>
      <c r="EAR356" s="53"/>
      <c r="EAS356" s="53"/>
      <c r="EAT356" s="53"/>
      <c r="EAU356" s="53"/>
      <c r="EAV356" s="53"/>
      <c r="EAW356" s="53"/>
      <c r="EAX356" s="53"/>
      <c r="EAY356" s="53"/>
      <c r="EAZ356" s="53"/>
      <c r="EBA356" s="53"/>
      <c r="EBB356" s="53"/>
      <c r="EBC356" s="53"/>
      <c r="EBF356" s="53"/>
      <c r="EBG356" s="53"/>
      <c r="EBH356" s="53"/>
      <c r="EBI356" s="53"/>
      <c r="EBJ356" s="53"/>
      <c r="EBK356" s="53"/>
      <c r="EBL356" s="53"/>
      <c r="EBM356" s="53"/>
      <c r="EBN356" s="53"/>
      <c r="EBO356" s="53"/>
      <c r="EBP356" s="53"/>
      <c r="EBQ356" s="53"/>
      <c r="EBR356" s="53"/>
      <c r="EBS356" s="53"/>
      <c r="EBT356" s="53"/>
      <c r="EBU356" s="53"/>
      <c r="EBV356" s="53"/>
      <c r="EBW356" s="53"/>
      <c r="EBX356" s="53"/>
      <c r="EBY356" s="53"/>
      <c r="EBZ356" s="53"/>
      <c r="ECA356" s="53"/>
      <c r="ECB356" s="53"/>
      <c r="ECC356" s="53"/>
      <c r="ECD356" s="53"/>
      <c r="ECE356" s="53"/>
      <c r="ECF356" s="53"/>
      <c r="ECG356" s="53"/>
      <c r="ECH356" s="53"/>
      <c r="ECI356" s="53"/>
      <c r="ECJ356" s="53"/>
      <c r="ECK356" s="53"/>
      <c r="ECL356" s="53"/>
      <c r="ECM356" s="53"/>
      <c r="ECN356" s="53"/>
      <c r="ECO356" s="53"/>
      <c r="ECP356" s="53"/>
      <c r="ECQ356" s="53"/>
      <c r="ECR356" s="53"/>
      <c r="ECS356" s="53"/>
      <c r="ECT356" s="53"/>
      <c r="ECU356" s="53"/>
      <c r="ECV356" s="53"/>
      <c r="ECW356" s="53"/>
      <c r="ECX356" s="53"/>
      <c r="ECY356" s="53"/>
      <c r="ECZ356" s="53"/>
      <c r="EDA356" s="53"/>
      <c r="EDB356" s="53"/>
      <c r="EDC356" s="53"/>
      <c r="EDD356" s="53"/>
      <c r="EDE356" s="53"/>
      <c r="EDF356" s="53"/>
      <c r="EDG356" s="53"/>
      <c r="EDH356" s="53"/>
      <c r="EDI356" s="53"/>
      <c r="EDJ356" s="53"/>
      <c r="EDK356" s="53"/>
      <c r="EDL356" s="53"/>
      <c r="EDM356" s="53"/>
      <c r="EDN356" s="53"/>
      <c r="EDO356" s="53"/>
      <c r="EDP356" s="53"/>
      <c r="EDQ356" s="53"/>
      <c r="EDR356" s="53"/>
      <c r="EDS356" s="53"/>
      <c r="EDT356" s="53"/>
      <c r="EDU356" s="53"/>
      <c r="EDV356" s="53"/>
      <c r="EDW356" s="53"/>
      <c r="EDX356" s="53"/>
      <c r="EDY356" s="53"/>
      <c r="EDZ356" s="53"/>
      <c r="EEA356" s="53"/>
      <c r="EEB356" s="53"/>
      <c r="EEC356" s="53"/>
      <c r="EED356" s="53"/>
      <c r="EEE356" s="53"/>
      <c r="EEF356" s="53"/>
      <c r="EEG356" s="53"/>
      <c r="EEH356" s="53"/>
      <c r="EEI356" s="53"/>
      <c r="EEJ356" s="53"/>
      <c r="EEK356" s="53"/>
      <c r="EEL356" s="53"/>
      <c r="EEM356" s="53"/>
      <c r="EEN356" s="53"/>
      <c r="EEO356" s="53"/>
      <c r="EEP356" s="53"/>
      <c r="EEQ356" s="53"/>
      <c r="EER356" s="53"/>
      <c r="EES356" s="53"/>
      <c r="EET356" s="53"/>
      <c r="EEU356" s="53"/>
      <c r="EEV356" s="53"/>
      <c r="EEW356" s="53"/>
      <c r="EEX356" s="53"/>
      <c r="EEY356" s="53"/>
      <c r="EEZ356" s="53"/>
      <c r="EFA356" s="53"/>
      <c r="EFB356" s="53"/>
      <c r="EFC356" s="53"/>
      <c r="EFD356" s="53"/>
      <c r="EFE356" s="53"/>
      <c r="EFF356" s="53"/>
      <c r="EFG356" s="53"/>
      <c r="EFH356" s="53"/>
      <c r="EFI356" s="53"/>
      <c r="EFJ356" s="53"/>
      <c r="EFK356" s="53"/>
      <c r="EFL356" s="53"/>
      <c r="EFM356" s="53"/>
      <c r="EFN356" s="53"/>
      <c r="EFO356" s="53"/>
      <c r="EFP356" s="53"/>
      <c r="EFQ356" s="53"/>
      <c r="EFR356" s="53"/>
      <c r="EFS356" s="53"/>
      <c r="EFT356" s="53"/>
      <c r="EFU356" s="53"/>
      <c r="EFV356" s="53"/>
      <c r="EFW356" s="53"/>
      <c r="EFX356" s="53"/>
      <c r="EFY356" s="53"/>
      <c r="EFZ356" s="53"/>
      <c r="EGA356" s="53"/>
      <c r="EGB356" s="53"/>
      <c r="EGC356" s="53"/>
      <c r="EGD356" s="53"/>
      <c r="EGE356" s="53"/>
      <c r="EGF356" s="53"/>
      <c r="EGG356" s="53"/>
      <c r="EGH356" s="53"/>
      <c r="EGI356" s="53"/>
      <c r="EGJ356" s="53"/>
      <c r="EGK356" s="53"/>
      <c r="EGL356" s="53"/>
      <c r="EGM356" s="53"/>
      <c r="EGN356" s="53"/>
      <c r="EGO356" s="53"/>
      <c r="EGP356" s="53"/>
      <c r="EGQ356" s="53"/>
      <c r="EGR356" s="53"/>
      <c r="EGS356" s="53"/>
      <c r="EGT356" s="53"/>
      <c r="EGU356" s="53"/>
      <c r="EGV356" s="53"/>
      <c r="EGW356" s="53"/>
      <c r="EGX356" s="53"/>
      <c r="EGY356" s="53"/>
      <c r="EGZ356" s="53"/>
      <c r="EHA356" s="53"/>
      <c r="EHB356" s="53"/>
      <c r="EHC356" s="53"/>
      <c r="EHD356" s="53"/>
      <c r="EHE356" s="53"/>
      <c r="EHF356" s="53"/>
      <c r="EHG356" s="53"/>
      <c r="EHH356" s="53"/>
      <c r="EHI356" s="53"/>
      <c r="EHJ356" s="53"/>
      <c r="EHK356" s="53"/>
      <c r="EHL356" s="53"/>
      <c r="EHM356" s="53"/>
      <c r="EHN356" s="53"/>
      <c r="EHO356" s="53"/>
      <c r="EHP356" s="53"/>
      <c r="EHQ356" s="53"/>
      <c r="EHR356" s="53"/>
      <c r="EHS356" s="53"/>
      <c r="EHT356" s="53"/>
      <c r="EHU356" s="53"/>
      <c r="EHV356" s="53"/>
      <c r="EHW356" s="53"/>
      <c r="EHX356" s="53"/>
      <c r="EHY356" s="53"/>
      <c r="EHZ356" s="53"/>
      <c r="EIA356" s="53"/>
      <c r="EIB356" s="53"/>
      <c r="EIC356" s="53"/>
      <c r="EID356" s="53"/>
      <c r="EIE356" s="53"/>
      <c r="EIF356" s="53"/>
      <c r="EIG356" s="53"/>
      <c r="EIH356" s="53"/>
      <c r="EII356" s="53"/>
      <c r="EIJ356" s="53"/>
      <c r="EIK356" s="53"/>
      <c r="EIL356" s="53"/>
      <c r="EIM356" s="53"/>
      <c r="EIN356" s="53"/>
      <c r="EIO356" s="53"/>
      <c r="EIP356" s="53"/>
      <c r="EIQ356" s="53"/>
      <c r="EIR356" s="53"/>
      <c r="EIS356" s="53"/>
      <c r="EIT356" s="53"/>
      <c r="EIU356" s="53"/>
      <c r="EIV356" s="53"/>
      <c r="EIW356" s="53"/>
      <c r="EIX356" s="53"/>
      <c r="EIY356" s="53"/>
      <c r="EIZ356" s="53"/>
      <c r="EJA356" s="53"/>
      <c r="EJB356" s="53"/>
      <c r="EJC356" s="53"/>
      <c r="EJD356" s="53"/>
      <c r="EJE356" s="53"/>
      <c r="EJF356" s="53"/>
      <c r="EJG356" s="53"/>
      <c r="EJH356" s="53"/>
      <c r="EJI356" s="53"/>
      <c r="EJJ356" s="53"/>
      <c r="EJK356" s="53"/>
      <c r="EJL356" s="53"/>
      <c r="EJM356" s="53"/>
      <c r="EJN356" s="53"/>
      <c r="EJO356" s="53"/>
      <c r="EJP356" s="53"/>
      <c r="EJQ356" s="53"/>
      <c r="EJR356" s="53"/>
      <c r="EJS356" s="53"/>
      <c r="EJT356" s="53"/>
      <c r="EJU356" s="53"/>
      <c r="EJV356" s="53"/>
      <c r="EJW356" s="53"/>
      <c r="EJX356" s="53"/>
      <c r="EJY356" s="53"/>
      <c r="EJZ356" s="53"/>
      <c r="EKA356" s="53"/>
      <c r="EKB356" s="53"/>
      <c r="EKC356" s="53"/>
      <c r="EKD356" s="53"/>
      <c r="EKE356" s="53"/>
      <c r="EKF356" s="53"/>
      <c r="EKG356" s="53"/>
      <c r="EKH356" s="53"/>
      <c r="EKI356" s="53"/>
      <c r="EKJ356" s="53"/>
      <c r="EKK356" s="53"/>
      <c r="EKL356" s="53"/>
      <c r="EKM356" s="53"/>
      <c r="EKN356" s="53"/>
      <c r="EKO356" s="53"/>
      <c r="EKP356" s="53"/>
      <c r="EKQ356" s="53"/>
      <c r="EKR356" s="53"/>
      <c r="EKS356" s="53"/>
      <c r="EKT356" s="53"/>
      <c r="EKU356" s="53"/>
      <c r="EKV356" s="53"/>
      <c r="EKW356" s="53"/>
      <c r="EKX356" s="53"/>
      <c r="EKY356" s="53"/>
      <c r="ELB356" s="53"/>
      <c r="ELC356" s="53"/>
      <c r="ELD356" s="53"/>
      <c r="ELE356" s="53"/>
      <c r="ELF356" s="53"/>
      <c r="ELG356" s="53"/>
      <c r="ELH356" s="53"/>
      <c r="ELI356" s="53"/>
      <c r="ELJ356" s="53"/>
      <c r="ELK356" s="53"/>
      <c r="ELL356" s="53"/>
      <c r="ELM356" s="53"/>
      <c r="ELN356" s="53"/>
      <c r="ELO356" s="53"/>
      <c r="ELP356" s="53"/>
      <c r="ELQ356" s="53"/>
      <c r="ELR356" s="53"/>
      <c r="ELS356" s="53"/>
      <c r="ELT356" s="53"/>
      <c r="ELU356" s="53"/>
      <c r="ELV356" s="53"/>
      <c r="ELW356" s="53"/>
      <c r="ELX356" s="53"/>
      <c r="ELY356" s="53"/>
      <c r="ELZ356" s="53"/>
      <c r="EMA356" s="53"/>
      <c r="EMB356" s="53"/>
      <c r="EMC356" s="53"/>
      <c r="EMD356" s="53"/>
      <c r="EME356" s="53"/>
      <c r="EMF356" s="53"/>
      <c r="EMG356" s="53"/>
      <c r="EMH356" s="53"/>
      <c r="EMI356" s="53"/>
      <c r="EMJ356" s="53"/>
      <c r="EMK356" s="53"/>
      <c r="EML356" s="53"/>
      <c r="EMM356" s="53"/>
      <c r="EMN356" s="53"/>
      <c r="EMO356" s="53"/>
      <c r="EMP356" s="53"/>
      <c r="EMQ356" s="53"/>
      <c r="EMR356" s="53"/>
      <c r="EMS356" s="53"/>
      <c r="EMT356" s="53"/>
      <c r="EMU356" s="53"/>
      <c r="EMV356" s="53"/>
      <c r="EMW356" s="53"/>
      <c r="EMX356" s="53"/>
      <c r="EMY356" s="53"/>
      <c r="EMZ356" s="53"/>
      <c r="ENA356" s="53"/>
      <c r="ENB356" s="53"/>
      <c r="ENC356" s="53"/>
      <c r="END356" s="53"/>
      <c r="ENE356" s="53"/>
      <c r="ENF356" s="53"/>
      <c r="ENG356" s="53"/>
      <c r="ENH356" s="53"/>
      <c r="ENI356" s="53"/>
      <c r="ENJ356" s="53"/>
      <c r="ENK356" s="53"/>
      <c r="ENL356" s="53"/>
      <c r="ENM356" s="53"/>
      <c r="ENN356" s="53"/>
      <c r="ENO356" s="53"/>
      <c r="ENP356" s="53"/>
      <c r="ENQ356" s="53"/>
      <c r="ENR356" s="53"/>
      <c r="ENS356" s="53"/>
      <c r="ENT356" s="53"/>
      <c r="ENU356" s="53"/>
      <c r="ENV356" s="53"/>
      <c r="ENW356" s="53"/>
      <c r="ENX356" s="53"/>
      <c r="ENY356" s="53"/>
      <c r="ENZ356" s="53"/>
      <c r="EOA356" s="53"/>
      <c r="EOB356" s="53"/>
      <c r="EOC356" s="53"/>
      <c r="EOD356" s="53"/>
      <c r="EOE356" s="53"/>
      <c r="EOF356" s="53"/>
      <c r="EOG356" s="53"/>
      <c r="EOH356" s="53"/>
      <c r="EOI356" s="53"/>
      <c r="EOJ356" s="53"/>
      <c r="EOK356" s="53"/>
      <c r="EOL356" s="53"/>
      <c r="EOM356" s="53"/>
      <c r="EON356" s="53"/>
      <c r="EOO356" s="53"/>
      <c r="EOP356" s="53"/>
      <c r="EOQ356" s="53"/>
      <c r="EOR356" s="53"/>
      <c r="EOS356" s="53"/>
      <c r="EOT356" s="53"/>
      <c r="EOU356" s="53"/>
      <c r="EOV356" s="53"/>
      <c r="EOW356" s="53"/>
      <c r="EOX356" s="53"/>
      <c r="EOY356" s="53"/>
      <c r="EOZ356" s="53"/>
      <c r="EPA356" s="53"/>
      <c r="EPB356" s="53"/>
      <c r="EPC356" s="53"/>
      <c r="EPD356" s="53"/>
      <c r="EPE356" s="53"/>
      <c r="EPF356" s="53"/>
      <c r="EPG356" s="53"/>
      <c r="EPH356" s="53"/>
      <c r="EPI356" s="53"/>
      <c r="EPJ356" s="53"/>
      <c r="EPK356" s="53"/>
      <c r="EPL356" s="53"/>
      <c r="EPM356" s="53"/>
      <c r="EPN356" s="53"/>
      <c r="EPO356" s="53"/>
      <c r="EPP356" s="53"/>
      <c r="EPQ356" s="53"/>
      <c r="EPR356" s="53"/>
      <c r="EPS356" s="53"/>
      <c r="EPT356" s="53"/>
      <c r="EPU356" s="53"/>
      <c r="EPV356" s="53"/>
      <c r="EPW356" s="53"/>
      <c r="EPX356" s="53"/>
      <c r="EPY356" s="53"/>
      <c r="EPZ356" s="53"/>
      <c r="EQA356" s="53"/>
      <c r="EQB356" s="53"/>
      <c r="EQC356" s="53"/>
      <c r="EQD356" s="53"/>
      <c r="EQE356" s="53"/>
      <c r="EQF356" s="53"/>
      <c r="EQG356" s="53"/>
      <c r="EQH356" s="53"/>
      <c r="EQI356" s="53"/>
      <c r="EQJ356" s="53"/>
      <c r="EQK356" s="53"/>
      <c r="EQL356" s="53"/>
      <c r="EQM356" s="53"/>
      <c r="EQN356" s="53"/>
      <c r="EQO356" s="53"/>
      <c r="EQP356" s="53"/>
      <c r="EQQ356" s="53"/>
      <c r="EQR356" s="53"/>
      <c r="EQS356" s="53"/>
      <c r="EQT356" s="53"/>
      <c r="EQU356" s="53"/>
      <c r="EQV356" s="53"/>
      <c r="EQW356" s="53"/>
      <c r="EQX356" s="53"/>
      <c r="EQY356" s="53"/>
      <c r="EQZ356" s="53"/>
      <c r="ERA356" s="53"/>
      <c r="ERB356" s="53"/>
      <c r="ERC356" s="53"/>
      <c r="ERD356" s="53"/>
      <c r="ERE356" s="53"/>
      <c r="ERF356" s="53"/>
      <c r="ERG356" s="53"/>
      <c r="ERH356" s="53"/>
      <c r="ERI356" s="53"/>
      <c r="ERJ356" s="53"/>
      <c r="ERK356" s="53"/>
      <c r="ERL356" s="53"/>
      <c r="ERM356" s="53"/>
      <c r="ERN356" s="53"/>
      <c r="ERO356" s="53"/>
      <c r="ERP356" s="53"/>
      <c r="ERQ356" s="53"/>
      <c r="ERR356" s="53"/>
      <c r="ERS356" s="53"/>
      <c r="ERT356" s="53"/>
      <c r="ERU356" s="53"/>
      <c r="ERV356" s="53"/>
      <c r="ERW356" s="53"/>
      <c r="ERX356" s="53"/>
      <c r="ERY356" s="53"/>
      <c r="ERZ356" s="53"/>
      <c r="ESA356" s="53"/>
      <c r="ESB356" s="53"/>
      <c r="ESC356" s="53"/>
      <c r="ESD356" s="53"/>
      <c r="ESE356" s="53"/>
      <c r="ESF356" s="53"/>
      <c r="ESG356" s="53"/>
      <c r="ESH356" s="53"/>
      <c r="ESI356" s="53"/>
      <c r="ESJ356" s="53"/>
      <c r="ESK356" s="53"/>
      <c r="ESL356" s="53"/>
      <c r="ESM356" s="53"/>
      <c r="ESN356" s="53"/>
      <c r="ESO356" s="53"/>
      <c r="ESP356" s="53"/>
      <c r="ESQ356" s="53"/>
      <c r="ESR356" s="53"/>
      <c r="ESS356" s="53"/>
      <c r="EST356" s="53"/>
      <c r="ESU356" s="53"/>
      <c r="ESV356" s="53"/>
      <c r="ESW356" s="53"/>
      <c r="ESX356" s="53"/>
      <c r="ESY356" s="53"/>
      <c r="ESZ356" s="53"/>
      <c r="ETA356" s="53"/>
      <c r="ETB356" s="53"/>
      <c r="ETC356" s="53"/>
      <c r="ETD356" s="53"/>
      <c r="ETE356" s="53"/>
      <c r="ETF356" s="53"/>
      <c r="ETG356" s="53"/>
      <c r="ETH356" s="53"/>
      <c r="ETI356" s="53"/>
      <c r="ETJ356" s="53"/>
      <c r="ETK356" s="53"/>
      <c r="ETL356" s="53"/>
      <c r="ETM356" s="53"/>
      <c r="ETN356" s="53"/>
      <c r="ETO356" s="53"/>
      <c r="ETP356" s="53"/>
      <c r="ETQ356" s="53"/>
      <c r="ETR356" s="53"/>
      <c r="ETS356" s="53"/>
      <c r="ETT356" s="53"/>
      <c r="ETU356" s="53"/>
      <c r="ETV356" s="53"/>
      <c r="ETW356" s="53"/>
      <c r="ETX356" s="53"/>
      <c r="ETY356" s="53"/>
      <c r="ETZ356" s="53"/>
      <c r="EUA356" s="53"/>
      <c r="EUB356" s="53"/>
      <c r="EUC356" s="53"/>
      <c r="EUD356" s="53"/>
      <c r="EUE356" s="53"/>
      <c r="EUF356" s="53"/>
      <c r="EUG356" s="53"/>
      <c r="EUH356" s="53"/>
      <c r="EUI356" s="53"/>
      <c r="EUJ356" s="53"/>
      <c r="EUK356" s="53"/>
      <c r="EUL356" s="53"/>
      <c r="EUM356" s="53"/>
      <c r="EUN356" s="53"/>
      <c r="EUO356" s="53"/>
      <c r="EUP356" s="53"/>
      <c r="EUQ356" s="53"/>
      <c r="EUR356" s="53"/>
      <c r="EUS356" s="53"/>
      <c r="EUT356" s="53"/>
      <c r="EUU356" s="53"/>
      <c r="EUX356" s="53"/>
      <c r="EUY356" s="53"/>
      <c r="EUZ356" s="53"/>
      <c r="EVA356" s="53"/>
      <c r="EVB356" s="53"/>
      <c r="EVC356" s="53"/>
      <c r="EVD356" s="53"/>
      <c r="EVE356" s="53"/>
      <c r="EVF356" s="53"/>
      <c r="EVG356" s="53"/>
      <c r="EVH356" s="53"/>
      <c r="EVI356" s="53"/>
      <c r="EVJ356" s="53"/>
      <c r="EVK356" s="53"/>
      <c r="EVL356" s="53"/>
      <c r="EVM356" s="53"/>
      <c r="EVN356" s="53"/>
      <c r="EVO356" s="53"/>
      <c r="EVP356" s="53"/>
      <c r="EVQ356" s="53"/>
      <c r="EVR356" s="53"/>
      <c r="EVS356" s="53"/>
      <c r="EVT356" s="53"/>
      <c r="EVU356" s="53"/>
      <c r="EVV356" s="53"/>
      <c r="EVW356" s="53"/>
      <c r="EVX356" s="53"/>
      <c r="EVY356" s="53"/>
      <c r="EVZ356" s="53"/>
      <c r="EWA356" s="53"/>
      <c r="EWB356" s="53"/>
      <c r="EWC356" s="53"/>
      <c r="EWD356" s="53"/>
      <c r="EWE356" s="53"/>
      <c r="EWF356" s="53"/>
      <c r="EWG356" s="53"/>
      <c r="EWH356" s="53"/>
      <c r="EWI356" s="53"/>
      <c r="EWJ356" s="53"/>
      <c r="EWK356" s="53"/>
      <c r="EWL356" s="53"/>
      <c r="EWM356" s="53"/>
      <c r="EWN356" s="53"/>
      <c r="EWO356" s="53"/>
      <c r="EWP356" s="53"/>
      <c r="EWQ356" s="53"/>
      <c r="EWR356" s="53"/>
      <c r="EWS356" s="53"/>
      <c r="EWT356" s="53"/>
      <c r="EWU356" s="53"/>
      <c r="EWV356" s="53"/>
      <c r="EWW356" s="53"/>
      <c r="EWX356" s="53"/>
      <c r="EWY356" s="53"/>
      <c r="EWZ356" s="53"/>
      <c r="EXA356" s="53"/>
      <c r="EXB356" s="53"/>
      <c r="EXC356" s="53"/>
      <c r="EXD356" s="53"/>
      <c r="EXE356" s="53"/>
      <c r="EXF356" s="53"/>
      <c r="EXG356" s="53"/>
      <c r="EXH356" s="53"/>
      <c r="EXI356" s="53"/>
      <c r="EXJ356" s="53"/>
      <c r="EXK356" s="53"/>
      <c r="EXL356" s="53"/>
      <c r="EXM356" s="53"/>
      <c r="EXN356" s="53"/>
      <c r="EXO356" s="53"/>
      <c r="EXP356" s="53"/>
      <c r="EXQ356" s="53"/>
      <c r="EXR356" s="53"/>
      <c r="EXS356" s="53"/>
      <c r="EXT356" s="53"/>
      <c r="EXU356" s="53"/>
      <c r="EXV356" s="53"/>
      <c r="EXW356" s="53"/>
      <c r="EXX356" s="53"/>
      <c r="EXY356" s="53"/>
      <c r="EXZ356" s="53"/>
      <c r="EYA356" s="53"/>
      <c r="EYB356" s="53"/>
      <c r="EYC356" s="53"/>
      <c r="EYD356" s="53"/>
      <c r="EYE356" s="53"/>
      <c r="EYF356" s="53"/>
      <c r="EYG356" s="53"/>
      <c r="EYH356" s="53"/>
      <c r="EYI356" s="53"/>
      <c r="EYJ356" s="53"/>
      <c r="EYK356" s="53"/>
      <c r="EYL356" s="53"/>
      <c r="EYM356" s="53"/>
      <c r="EYN356" s="53"/>
      <c r="EYO356" s="53"/>
      <c r="EYP356" s="53"/>
      <c r="EYQ356" s="53"/>
      <c r="EYR356" s="53"/>
      <c r="EYS356" s="53"/>
      <c r="EYT356" s="53"/>
      <c r="EYU356" s="53"/>
      <c r="EYV356" s="53"/>
      <c r="EYW356" s="53"/>
      <c r="EYX356" s="53"/>
      <c r="EYY356" s="53"/>
      <c r="EYZ356" s="53"/>
      <c r="EZA356" s="53"/>
      <c r="EZB356" s="53"/>
      <c r="EZC356" s="53"/>
      <c r="EZD356" s="53"/>
      <c r="EZE356" s="53"/>
      <c r="EZF356" s="53"/>
      <c r="EZG356" s="53"/>
      <c r="EZH356" s="53"/>
      <c r="EZI356" s="53"/>
      <c r="EZJ356" s="53"/>
      <c r="EZK356" s="53"/>
      <c r="EZL356" s="53"/>
      <c r="EZM356" s="53"/>
      <c r="EZN356" s="53"/>
      <c r="EZO356" s="53"/>
      <c r="EZP356" s="53"/>
      <c r="EZQ356" s="53"/>
      <c r="EZR356" s="53"/>
      <c r="EZS356" s="53"/>
      <c r="EZT356" s="53"/>
      <c r="EZU356" s="53"/>
      <c r="EZV356" s="53"/>
      <c r="EZW356" s="53"/>
      <c r="EZX356" s="53"/>
      <c r="EZY356" s="53"/>
      <c r="EZZ356" s="53"/>
      <c r="FAA356" s="53"/>
      <c r="FAB356" s="53"/>
      <c r="FAC356" s="53"/>
      <c r="FAD356" s="53"/>
      <c r="FAE356" s="53"/>
      <c r="FAF356" s="53"/>
      <c r="FAG356" s="53"/>
      <c r="FAH356" s="53"/>
      <c r="FAI356" s="53"/>
      <c r="FAJ356" s="53"/>
      <c r="FAK356" s="53"/>
      <c r="FAL356" s="53"/>
      <c r="FAM356" s="53"/>
      <c r="FAN356" s="53"/>
      <c r="FAO356" s="53"/>
      <c r="FAP356" s="53"/>
      <c r="FAQ356" s="53"/>
      <c r="FAR356" s="53"/>
      <c r="FAS356" s="53"/>
      <c r="FAT356" s="53"/>
      <c r="FAU356" s="53"/>
      <c r="FAV356" s="53"/>
      <c r="FAW356" s="53"/>
      <c r="FAX356" s="53"/>
      <c r="FAY356" s="53"/>
      <c r="FAZ356" s="53"/>
      <c r="FBA356" s="53"/>
      <c r="FBB356" s="53"/>
      <c r="FBC356" s="53"/>
      <c r="FBD356" s="53"/>
      <c r="FBE356" s="53"/>
      <c r="FBF356" s="53"/>
      <c r="FBG356" s="53"/>
      <c r="FBH356" s="53"/>
      <c r="FBI356" s="53"/>
      <c r="FBJ356" s="53"/>
      <c r="FBK356" s="53"/>
      <c r="FBL356" s="53"/>
      <c r="FBM356" s="53"/>
      <c r="FBN356" s="53"/>
      <c r="FBO356" s="53"/>
      <c r="FBP356" s="53"/>
      <c r="FBQ356" s="53"/>
      <c r="FBR356" s="53"/>
      <c r="FBS356" s="53"/>
      <c r="FBT356" s="53"/>
      <c r="FBU356" s="53"/>
      <c r="FBV356" s="53"/>
      <c r="FBW356" s="53"/>
      <c r="FBX356" s="53"/>
      <c r="FBY356" s="53"/>
      <c r="FBZ356" s="53"/>
      <c r="FCA356" s="53"/>
      <c r="FCB356" s="53"/>
      <c r="FCC356" s="53"/>
      <c r="FCD356" s="53"/>
      <c r="FCE356" s="53"/>
      <c r="FCF356" s="53"/>
      <c r="FCG356" s="53"/>
      <c r="FCH356" s="53"/>
      <c r="FCI356" s="53"/>
      <c r="FCJ356" s="53"/>
      <c r="FCK356" s="53"/>
      <c r="FCL356" s="53"/>
      <c r="FCM356" s="53"/>
      <c r="FCN356" s="53"/>
      <c r="FCO356" s="53"/>
      <c r="FCP356" s="53"/>
      <c r="FCQ356" s="53"/>
      <c r="FCR356" s="53"/>
      <c r="FCS356" s="53"/>
      <c r="FCT356" s="53"/>
      <c r="FCU356" s="53"/>
      <c r="FCV356" s="53"/>
      <c r="FCW356" s="53"/>
      <c r="FCX356" s="53"/>
      <c r="FCY356" s="53"/>
      <c r="FCZ356" s="53"/>
      <c r="FDA356" s="53"/>
      <c r="FDB356" s="53"/>
      <c r="FDC356" s="53"/>
      <c r="FDD356" s="53"/>
      <c r="FDE356" s="53"/>
      <c r="FDF356" s="53"/>
      <c r="FDG356" s="53"/>
      <c r="FDH356" s="53"/>
      <c r="FDI356" s="53"/>
      <c r="FDJ356" s="53"/>
      <c r="FDK356" s="53"/>
      <c r="FDL356" s="53"/>
      <c r="FDM356" s="53"/>
      <c r="FDN356" s="53"/>
      <c r="FDO356" s="53"/>
      <c r="FDP356" s="53"/>
      <c r="FDQ356" s="53"/>
      <c r="FDR356" s="53"/>
      <c r="FDS356" s="53"/>
      <c r="FDT356" s="53"/>
      <c r="FDU356" s="53"/>
      <c r="FDV356" s="53"/>
      <c r="FDW356" s="53"/>
      <c r="FDX356" s="53"/>
      <c r="FDY356" s="53"/>
      <c r="FDZ356" s="53"/>
      <c r="FEA356" s="53"/>
      <c r="FEB356" s="53"/>
      <c r="FEC356" s="53"/>
      <c r="FED356" s="53"/>
      <c r="FEE356" s="53"/>
      <c r="FEF356" s="53"/>
      <c r="FEG356" s="53"/>
      <c r="FEH356" s="53"/>
      <c r="FEI356" s="53"/>
      <c r="FEJ356" s="53"/>
      <c r="FEK356" s="53"/>
      <c r="FEL356" s="53"/>
      <c r="FEM356" s="53"/>
      <c r="FEN356" s="53"/>
      <c r="FEO356" s="53"/>
      <c r="FEP356" s="53"/>
      <c r="FEQ356" s="53"/>
      <c r="FET356" s="53"/>
      <c r="FEU356" s="53"/>
      <c r="FEV356" s="53"/>
      <c r="FEW356" s="53"/>
      <c r="FEX356" s="53"/>
      <c r="FEY356" s="53"/>
      <c r="FEZ356" s="53"/>
      <c r="FFA356" s="53"/>
      <c r="FFB356" s="53"/>
      <c r="FFC356" s="53"/>
      <c r="FFD356" s="53"/>
      <c r="FFE356" s="53"/>
      <c r="FFF356" s="53"/>
      <c r="FFG356" s="53"/>
      <c r="FFH356" s="53"/>
      <c r="FFI356" s="53"/>
      <c r="FFJ356" s="53"/>
      <c r="FFK356" s="53"/>
      <c r="FFL356" s="53"/>
      <c r="FFM356" s="53"/>
      <c r="FFN356" s="53"/>
      <c r="FFO356" s="53"/>
      <c r="FFP356" s="53"/>
      <c r="FFQ356" s="53"/>
      <c r="FFR356" s="53"/>
      <c r="FFS356" s="53"/>
      <c r="FFT356" s="53"/>
      <c r="FFU356" s="53"/>
      <c r="FFV356" s="53"/>
      <c r="FFW356" s="53"/>
      <c r="FFX356" s="53"/>
      <c r="FFY356" s="53"/>
      <c r="FFZ356" s="53"/>
      <c r="FGA356" s="53"/>
      <c r="FGB356" s="53"/>
      <c r="FGC356" s="53"/>
      <c r="FGD356" s="53"/>
      <c r="FGE356" s="53"/>
      <c r="FGF356" s="53"/>
      <c r="FGG356" s="53"/>
      <c r="FGH356" s="53"/>
      <c r="FGI356" s="53"/>
      <c r="FGJ356" s="53"/>
      <c r="FGK356" s="53"/>
      <c r="FGL356" s="53"/>
      <c r="FGM356" s="53"/>
      <c r="FGN356" s="53"/>
      <c r="FGO356" s="53"/>
      <c r="FGP356" s="53"/>
      <c r="FGQ356" s="53"/>
      <c r="FGR356" s="53"/>
      <c r="FGS356" s="53"/>
      <c r="FGT356" s="53"/>
      <c r="FGU356" s="53"/>
      <c r="FGV356" s="53"/>
      <c r="FGW356" s="53"/>
      <c r="FGX356" s="53"/>
      <c r="FGY356" s="53"/>
      <c r="FGZ356" s="53"/>
      <c r="FHA356" s="53"/>
      <c r="FHB356" s="53"/>
      <c r="FHC356" s="53"/>
      <c r="FHD356" s="53"/>
      <c r="FHE356" s="53"/>
      <c r="FHF356" s="53"/>
      <c r="FHG356" s="53"/>
      <c r="FHH356" s="53"/>
      <c r="FHI356" s="53"/>
      <c r="FHJ356" s="53"/>
      <c r="FHK356" s="53"/>
      <c r="FHL356" s="53"/>
      <c r="FHM356" s="53"/>
      <c r="FHN356" s="53"/>
      <c r="FHO356" s="53"/>
      <c r="FHP356" s="53"/>
      <c r="FHQ356" s="53"/>
      <c r="FHR356" s="53"/>
      <c r="FHS356" s="53"/>
      <c r="FHT356" s="53"/>
      <c r="FHU356" s="53"/>
      <c r="FHV356" s="53"/>
      <c r="FHW356" s="53"/>
      <c r="FHX356" s="53"/>
      <c r="FHY356" s="53"/>
      <c r="FHZ356" s="53"/>
      <c r="FIA356" s="53"/>
      <c r="FIB356" s="53"/>
      <c r="FIC356" s="53"/>
      <c r="FID356" s="53"/>
      <c r="FIE356" s="53"/>
      <c r="FIF356" s="53"/>
      <c r="FIG356" s="53"/>
      <c r="FIH356" s="53"/>
      <c r="FII356" s="53"/>
      <c r="FIJ356" s="53"/>
      <c r="FIK356" s="53"/>
      <c r="FIL356" s="53"/>
      <c r="FIM356" s="53"/>
      <c r="FIN356" s="53"/>
      <c r="FIO356" s="53"/>
      <c r="FIP356" s="53"/>
      <c r="FIQ356" s="53"/>
      <c r="FIR356" s="53"/>
      <c r="FIS356" s="53"/>
      <c r="FIT356" s="53"/>
      <c r="FIU356" s="53"/>
      <c r="FIV356" s="53"/>
      <c r="FIW356" s="53"/>
      <c r="FIX356" s="53"/>
      <c r="FIY356" s="53"/>
      <c r="FIZ356" s="53"/>
      <c r="FJA356" s="53"/>
      <c r="FJB356" s="53"/>
      <c r="FJC356" s="53"/>
      <c r="FJD356" s="53"/>
      <c r="FJE356" s="53"/>
      <c r="FJF356" s="53"/>
      <c r="FJG356" s="53"/>
      <c r="FJH356" s="53"/>
      <c r="FJI356" s="53"/>
      <c r="FJJ356" s="53"/>
      <c r="FJK356" s="53"/>
      <c r="FJL356" s="53"/>
      <c r="FJM356" s="53"/>
      <c r="FJN356" s="53"/>
      <c r="FJO356" s="53"/>
      <c r="FJP356" s="53"/>
      <c r="FJQ356" s="53"/>
      <c r="FJR356" s="53"/>
      <c r="FJS356" s="53"/>
      <c r="FJT356" s="53"/>
      <c r="FJU356" s="53"/>
      <c r="FJV356" s="53"/>
      <c r="FJW356" s="53"/>
      <c r="FJX356" s="53"/>
      <c r="FJY356" s="53"/>
      <c r="FJZ356" s="53"/>
      <c r="FKA356" s="53"/>
      <c r="FKB356" s="53"/>
      <c r="FKC356" s="53"/>
      <c r="FKD356" s="53"/>
      <c r="FKE356" s="53"/>
      <c r="FKF356" s="53"/>
      <c r="FKG356" s="53"/>
      <c r="FKH356" s="53"/>
      <c r="FKI356" s="53"/>
      <c r="FKJ356" s="53"/>
      <c r="FKK356" s="53"/>
      <c r="FKL356" s="53"/>
      <c r="FKM356" s="53"/>
      <c r="FKN356" s="53"/>
      <c r="FKO356" s="53"/>
      <c r="FKP356" s="53"/>
      <c r="FKQ356" s="53"/>
      <c r="FKR356" s="53"/>
      <c r="FKS356" s="53"/>
      <c r="FKT356" s="53"/>
      <c r="FKU356" s="53"/>
      <c r="FKV356" s="53"/>
      <c r="FKW356" s="53"/>
      <c r="FKX356" s="53"/>
      <c r="FKY356" s="53"/>
      <c r="FKZ356" s="53"/>
      <c r="FLA356" s="53"/>
      <c r="FLB356" s="53"/>
      <c r="FLC356" s="53"/>
      <c r="FLD356" s="53"/>
      <c r="FLE356" s="53"/>
      <c r="FLF356" s="53"/>
      <c r="FLG356" s="53"/>
      <c r="FLH356" s="53"/>
      <c r="FLI356" s="53"/>
      <c r="FLJ356" s="53"/>
      <c r="FLK356" s="53"/>
      <c r="FLL356" s="53"/>
      <c r="FLM356" s="53"/>
      <c r="FLN356" s="53"/>
      <c r="FLO356" s="53"/>
      <c r="FLP356" s="53"/>
      <c r="FLQ356" s="53"/>
      <c r="FLR356" s="53"/>
      <c r="FLS356" s="53"/>
      <c r="FLT356" s="53"/>
      <c r="FLU356" s="53"/>
      <c r="FLV356" s="53"/>
      <c r="FLW356" s="53"/>
      <c r="FLX356" s="53"/>
      <c r="FLY356" s="53"/>
      <c r="FLZ356" s="53"/>
      <c r="FMA356" s="53"/>
      <c r="FMB356" s="53"/>
      <c r="FMC356" s="53"/>
      <c r="FMD356" s="53"/>
      <c r="FME356" s="53"/>
      <c r="FMF356" s="53"/>
      <c r="FMG356" s="53"/>
      <c r="FMH356" s="53"/>
      <c r="FMI356" s="53"/>
      <c r="FMJ356" s="53"/>
      <c r="FMK356" s="53"/>
      <c r="FML356" s="53"/>
      <c r="FMM356" s="53"/>
      <c r="FMN356" s="53"/>
      <c r="FMO356" s="53"/>
      <c r="FMP356" s="53"/>
      <c r="FMQ356" s="53"/>
      <c r="FMR356" s="53"/>
      <c r="FMS356" s="53"/>
      <c r="FMT356" s="53"/>
      <c r="FMU356" s="53"/>
      <c r="FMV356" s="53"/>
      <c r="FMW356" s="53"/>
      <c r="FMX356" s="53"/>
      <c r="FMY356" s="53"/>
      <c r="FMZ356" s="53"/>
      <c r="FNA356" s="53"/>
      <c r="FNB356" s="53"/>
      <c r="FNC356" s="53"/>
      <c r="FND356" s="53"/>
      <c r="FNE356" s="53"/>
      <c r="FNF356" s="53"/>
      <c r="FNG356" s="53"/>
      <c r="FNH356" s="53"/>
      <c r="FNI356" s="53"/>
      <c r="FNJ356" s="53"/>
      <c r="FNK356" s="53"/>
      <c r="FNL356" s="53"/>
      <c r="FNM356" s="53"/>
      <c r="FNN356" s="53"/>
      <c r="FNO356" s="53"/>
      <c r="FNP356" s="53"/>
      <c r="FNQ356" s="53"/>
      <c r="FNR356" s="53"/>
      <c r="FNS356" s="53"/>
      <c r="FNT356" s="53"/>
      <c r="FNU356" s="53"/>
      <c r="FNV356" s="53"/>
      <c r="FNW356" s="53"/>
      <c r="FNX356" s="53"/>
      <c r="FNY356" s="53"/>
      <c r="FNZ356" s="53"/>
      <c r="FOA356" s="53"/>
      <c r="FOB356" s="53"/>
      <c r="FOC356" s="53"/>
      <c r="FOD356" s="53"/>
      <c r="FOE356" s="53"/>
      <c r="FOF356" s="53"/>
      <c r="FOG356" s="53"/>
      <c r="FOH356" s="53"/>
      <c r="FOI356" s="53"/>
      <c r="FOJ356" s="53"/>
      <c r="FOK356" s="53"/>
      <c r="FOL356" s="53"/>
      <c r="FOM356" s="53"/>
      <c r="FOP356" s="53"/>
      <c r="FOQ356" s="53"/>
      <c r="FOR356" s="53"/>
      <c r="FOS356" s="53"/>
      <c r="FOT356" s="53"/>
      <c r="FOU356" s="53"/>
      <c r="FOV356" s="53"/>
      <c r="FOW356" s="53"/>
      <c r="FOX356" s="53"/>
      <c r="FOY356" s="53"/>
      <c r="FOZ356" s="53"/>
      <c r="FPA356" s="53"/>
      <c r="FPB356" s="53"/>
      <c r="FPC356" s="53"/>
      <c r="FPD356" s="53"/>
      <c r="FPE356" s="53"/>
      <c r="FPF356" s="53"/>
      <c r="FPG356" s="53"/>
      <c r="FPH356" s="53"/>
      <c r="FPI356" s="53"/>
      <c r="FPJ356" s="53"/>
      <c r="FPK356" s="53"/>
      <c r="FPL356" s="53"/>
      <c r="FPM356" s="53"/>
      <c r="FPN356" s="53"/>
      <c r="FPO356" s="53"/>
      <c r="FPP356" s="53"/>
      <c r="FPQ356" s="53"/>
      <c r="FPR356" s="53"/>
      <c r="FPS356" s="53"/>
      <c r="FPT356" s="53"/>
      <c r="FPU356" s="53"/>
      <c r="FPV356" s="53"/>
      <c r="FPW356" s="53"/>
      <c r="FPX356" s="53"/>
      <c r="FPY356" s="53"/>
      <c r="FPZ356" s="53"/>
      <c r="FQA356" s="53"/>
      <c r="FQB356" s="53"/>
      <c r="FQC356" s="53"/>
      <c r="FQD356" s="53"/>
      <c r="FQE356" s="53"/>
      <c r="FQF356" s="53"/>
      <c r="FQG356" s="53"/>
      <c r="FQH356" s="53"/>
      <c r="FQI356" s="53"/>
      <c r="FQJ356" s="53"/>
      <c r="FQK356" s="53"/>
      <c r="FQL356" s="53"/>
      <c r="FQM356" s="53"/>
      <c r="FQN356" s="53"/>
      <c r="FQO356" s="53"/>
      <c r="FQP356" s="53"/>
      <c r="FQQ356" s="53"/>
      <c r="FQR356" s="53"/>
      <c r="FQS356" s="53"/>
      <c r="FQT356" s="53"/>
      <c r="FQU356" s="53"/>
      <c r="FQV356" s="53"/>
      <c r="FQW356" s="53"/>
      <c r="FQX356" s="53"/>
      <c r="FQY356" s="53"/>
      <c r="FQZ356" s="53"/>
      <c r="FRA356" s="53"/>
      <c r="FRB356" s="53"/>
      <c r="FRC356" s="53"/>
      <c r="FRD356" s="53"/>
      <c r="FRE356" s="53"/>
      <c r="FRF356" s="53"/>
      <c r="FRG356" s="53"/>
      <c r="FRH356" s="53"/>
      <c r="FRI356" s="53"/>
      <c r="FRJ356" s="53"/>
      <c r="FRK356" s="53"/>
      <c r="FRL356" s="53"/>
      <c r="FRM356" s="53"/>
      <c r="FRN356" s="53"/>
      <c r="FRO356" s="53"/>
      <c r="FRP356" s="53"/>
      <c r="FRQ356" s="53"/>
      <c r="FRR356" s="53"/>
      <c r="FRS356" s="53"/>
      <c r="FRT356" s="53"/>
      <c r="FRU356" s="53"/>
      <c r="FRV356" s="53"/>
      <c r="FRW356" s="53"/>
      <c r="FRX356" s="53"/>
      <c r="FRY356" s="53"/>
      <c r="FRZ356" s="53"/>
      <c r="FSA356" s="53"/>
      <c r="FSB356" s="53"/>
      <c r="FSC356" s="53"/>
      <c r="FSD356" s="53"/>
      <c r="FSE356" s="53"/>
      <c r="FSF356" s="53"/>
      <c r="FSG356" s="53"/>
      <c r="FSH356" s="53"/>
      <c r="FSI356" s="53"/>
      <c r="FSJ356" s="53"/>
      <c r="FSK356" s="53"/>
      <c r="FSL356" s="53"/>
      <c r="FSM356" s="53"/>
      <c r="FSN356" s="53"/>
      <c r="FSO356" s="53"/>
      <c r="FSP356" s="53"/>
      <c r="FSQ356" s="53"/>
      <c r="FSR356" s="53"/>
      <c r="FSS356" s="53"/>
      <c r="FST356" s="53"/>
      <c r="FSU356" s="53"/>
      <c r="FSV356" s="53"/>
      <c r="FSW356" s="53"/>
      <c r="FSX356" s="53"/>
      <c r="FSY356" s="53"/>
      <c r="FSZ356" s="53"/>
      <c r="FTA356" s="53"/>
      <c r="FTB356" s="53"/>
      <c r="FTC356" s="53"/>
      <c r="FTD356" s="53"/>
      <c r="FTE356" s="53"/>
      <c r="FTF356" s="53"/>
      <c r="FTG356" s="53"/>
      <c r="FTH356" s="53"/>
      <c r="FTI356" s="53"/>
      <c r="FTJ356" s="53"/>
      <c r="FTK356" s="53"/>
      <c r="FTL356" s="53"/>
      <c r="FTM356" s="53"/>
      <c r="FTN356" s="53"/>
      <c r="FTO356" s="53"/>
      <c r="FTP356" s="53"/>
      <c r="FTQ356" s="53"/>
      <c r="FTR356" s="53"/>
      <c r="FTS356" s="53"/>
      <c r="FTT356" s="53"/>
      <c r="FTU356" s="53"/>
      <c r="FTV356" s="53"/>
      <c r="FTW356" s="53"/>
      <c r="FTX356" s="53"/>
      <c r="FTY356" s="53"/>
      <c r="FTZ356" s="53"/>
      <c r="FUA356" s="53"/>
      <c r="FUB356" s="53"/>
      <c r="FUC356" s="53"/>
      <c r="FUD356" s="53"/>
      <c r="FUE356" s="53"/>
      <c r="FUF356" s="53"/>
      <c r="FUG356" s="53"/>
      <c r="FUH356" s="53"/>
      <c r="FUI356" s="53"/>
      <c r="FUJ356" s="53"/>
      <c r="FUK356" s="53"/>
      <c r="FUL356" s="53"/>
      <c r="FUM356" s="53"/>
      <c r="FUN356" s="53"/>
      <c r="FUO356" s="53"/>
      <c r="FUP356" s="53"/>
      <c r="FUQ356" s="53"/>
      <c r="FUR356" s="53"/>
      <c r="FUS356" s="53"/>
      <c r="FUT356" s="53"/>
      <c r="FUU356" s="53"/>
      <c r="FUV356" s="53"/>
      <c r="FUW356" s="53"/>
      <c r="FUX356" s="53"/>
      <c r="FUY356" s="53"/>
      <c r="FUZ356" s="53"/>
      <c r="FVA356" s="53"/>
      <c r="FVB356" s="53"/>
      <c r="FVC356" s="53"/>
      <c r="FVD356" s="53"/>
      <c r="FVE356" s="53"/>
      <c r="FVF356" s="53"/>
      <c r="FVG356" s="53"/>
      <c r="FVH356" s="53"/>
      <c r="FVI356" s="53"/>
      <c r="FVJ356" s="53"/>
      <c r="FVK356" s="53"/>
      <c r="FVL356" s="53"/>
      <c r="FVM356" s="53"/>
      <c r="FVN356" s="53"/>
      <c r="FVO356" s="53"/>
      <c r="FVP356" s="53"/>
      <c r="FVQ356" s="53"/>
      <c r="FVR356" s="53"/>
      <c r="FVS356" s="53"/>
      <c r="FVT356" s="53"/>
      <c r="FVU356" s="53"/>
      <c r="FVV356" s="53"/>
      <c r="FVW356" s="53"/>
      <c r="FVX356" s="53"/>
      <c r="FVY356" s="53"/>
      <c r="FVZ356" s="53"/>
      <c r="FWA356" s="53"/>
      <c r="FWB356" s="53"/>
      <c r="FWC356" s="53"/>
      <c r="FWD356" s="53"/>
      <c r="FWE356" s="53"/>
      <c r="FWF356" s="53"/>
      <c r="FWG356" s="53"/>
      <c r="FWH356" s="53"/>
      <c r="FWI356" s="53"/>
      <c r="FWJ356" s="53"/>
      <c r="FWK356" s="53"/>
      <c r="FWL356" s="53"/>
      <c r="FWM356" s="53"/>
      <c r="FWN356" s="53"/>
      <c r="FWO356" s="53"/>
      <c r="FWP356" s="53"/>
      <c r="FWQ356" s="53"/>
      <c r="FWR356" s="53"/>
      <c r="FWS356" s="53"/>
      <c r="FWT356" s="53"/>
      <c r="FWU356" s="53"/>
      <c r="FWV356" s="53"/>
      <c r="FWW356" s="53"/>
      <c r="FWX356" s="53"/>
      <c r="FWY356" s="53"/>
      <c r="FWZ356" s="53"/>
      <c r="FXA356" s="53"/>
      <c r="FXB356" s="53"/>
      <c r="FXC356" s="53"/>
      <c r="FXD356" s="53"/>
      <c r="FXE356" s="53"/>
      <c r="FXF356" s="53"/>
      <c r="FXG356" s="53"/>
      <c r="FXH356" s="53"/>
      <c r="FXI356" s="53"/>
      <c r="FXJ356" s="53"/>
      <c r="FXK356" s="53"/>
      <c r="FXL356" s="53"/>
      <c r="FXM356" s="53"/>
      <c r="FXN356" s="53"/>
      <c r="FXO356" s="53"/>
      <c r="FXP356" s="53"/>
      <c r="FXQ356" s="53"/>
      <c r="FXR356" s="53"/>
      <c r="FXS356" s="53"/>
      <c r="FXT356" s="53"/>
      <c r="FXU356" s="53"/>
      <c r="FXV356" s="53"/>
      <c r="FXW356" s="53"/>
      <c r="FXX356" s="53"/>
      <c r="FXY356" s="53"/>
      <c r="FXZ356" s="53"/>
      <c r="FYA356" s="53"/>
      <c r="FYB356" s="53"/>
      <c r="FYC356" s="53"/>
      <c r="FYD356" s="53"/>
      <c r="FYE356" s="53"/>
      <c r="FYF356" s="53"/>
      <c r="FYG356" s="53"/>
      <c r="FYH356" s="53"/>
      <c r="FYI356" s="53"/>
      <c r="FYL356" s="53"/>
      <c r="FYM356" s="53"/>
      <c r="FYN356" s="53"/>
      <c r="FYO356" s="53"/>
      <c r="FYP356" s="53"/>
      <c r="FYQ356" s="53"/>
      <c r="FYR356" s="53"/>
      <c r="FYS356" s="53"/>
      <c r="FYT356" s="53"/>
      <c r="FYU356" s="53"/>
      <c r="FYV356" s="53"/>
      <c r="FYW356" s="53"/>
      <c r="FYX356" s="53"/>
      <c r="FYY356" s="53"/>
      <c r="FYZ356" s="53"/>
      <c r="FZA356" s="53"/>
      <c r="FZB356" s="53"/>
      <c r="FZC356" s="53"/>
      <c r="FZD356" s="53"/>
      <c r="FZE356" s="53"/>
      <c r="FZF356" s="53"/>
      <c r="FZG356" s="53"/>
      <c r="FZH356" s="53"/>
      <c r="FZI356" s="53"/>
      <c r="FZJ356" s="53"/>
      <c r="FZK356" s="53"/>
      <c r="FZL356" s="53"/>
      <c r="FZM356" s="53"/>
      <c r="FZN356" s="53"/>
      <c r="FZO356" s="53"/>
      <c r="FZP356" s="53"/>
      <c r="FZQ356" s="53"/>
      <c r="FZR356" s="53"/>
      <c r="FZS356" s="53"/>
      <c r="FZT356" s="53"/>
      <c r="FZU356" s="53"/>
      <c r="FZV356" s="53"/>
      <c r="FZW356" s="53"/>
      <c r="FZX356" s="53"/>
      <c r="FZY356" s="53"/>
      <c r="FZZ356" s="53"/>
      <c r="GAA356" s="53"/>
      <c r="GAB356" s="53"/>
      <c r="GAC356" s="53"/>
      <c r="GAD356" s="53"/>
      <c r="GAE356" s="53"/>
      <c r="GAF356" s="53"/>
      <c r="GAG356" s="53"/>
      <c r="GAH356" s="53"/>
      <c r="GAI356" s="53"/>
      <c r="GAJ356" s="53"/>
      <c r="GAK356" s="53"/>
      <c r="GAL356" s="53"/>
      <c r="GAM356" s="53"/>
      <c r="GAN356" s="53"/>
      <c r="GAO356" s="53"/>
      <c r="GAP356" s="53"/>
      <c r="GAQ356" s="53"/>
      <c r="GAR356" s="53"/>
      <c r="GAS356" s="53"/>
      <c r="GAT356" s="53"/>
      <c r="GAU356" s="53"/>
      <c r="GAV356" s="53"/>
      <c r="GAW356" s="53"/>
      <c r="GAX356" s="53"/>
      <c r="GAY356" s="53"/>
      <c r="GAZ356" s="53"/>
      <c r="GBA356" s="53"/>
      <c r="GBB356" s="53"/>
      <c r="GBC356" s="53"/>
      <c r="GBD356" s="53"/>
      <c r="GBE356" s="53"/>
      <c r="GBF356" s="53"/>
      <c r="GBG356" s="53"/>
      <c r="GBH356" s="53"/>
      <c r="GBI356" s="53"/>
      <c r="GBJ356" s="53"/>
      <c r="GBK356" s="53"/>
      <c r="GBL356" s="53"/>
      <c r="GBM356" s="53"/>
      <c r="GBN356" s="53"/>
      <c r="GBO356" s="53"/>
      <c r="GBP356" s="53"/>
      <c r="GBQ356" s="53"/>
      <c r="GBR356" s="53"/>
      <c r="GBS356" s="53"/>
      <c r="GBT356" s="53"/>
      <c r="GBU356" s="53"/>
      <c r="GBV356" s="53"/>
      <c r="GBW356" s="53"/>
      <c r="GBX356" s="53"/>
      <c r="GBY356" s="53"/>
      <c r="GBZ356" s="53"/>
      <c r="GCA356" s="53"/>
      <c r="GCB356" s="53"/>
      <c r="GCC356" s="53"/>
      <c r="GCD356" s="53"/>
      <c r="GCE356" s="53"/>
      <c r="GCF356" s="53"/>
      <c r="GCG356" s="53"/>
      <c r="GCH356" s="53"/>
      <c r="GCI356" s="53"/>
      <c r="GCJ356" s="53"/>
      <c r="GCK356" s="53"/>
      <c r="GCL356" s="53"/>
      <c r="GCM356" s="53"/>
      <c r="GCN356" s="53"/>
      <c r="GCO356" s="53"/>
      <c r="GCP356" s="53"/>
      <c r="GCQ356" s="53"/>
      <c r="GCR356" s="53"/>
      <c r="GCS356" s="53"/>
      <c r="GCT356" s="53"/>
      <c r="GCU356" s="53"/>
      <c r="GCV356" s="53"/>
      <c r="GCW356" s="53"/>
      <c r="GCX356" s="53"/>
      <c r="GCY356" s="53"/>
      <c r="GCZ356" s="53"/>
      <c r="GDA356" s="53"/>
      <c r="GDB356" s="53"/>
      <c r="GDC356" s="53"/>
      <c r="GDD356" s="53"/>
      <c r="GDE356" s="53"/>
      <c r="GDF356" s="53"/>
      <c r="GDG356" s="53"/>
      <c r="GDH356" s="53"/>
      <c r="GDI356" s="53"/>
      <c r="GDJ356" s="53"/>
      <c r="GDK356" s="53"/>
      <c r="GDL356" s="53"/>
      <c r="GDM356" s="53"/>
      <c r="GDN356" s="53"/>
      <c r="GDO356" s="53"/>
      <c r="GDP356" s="53"/>
      <c r="GDQ356" s="53"/>
      <c r="GDR356" s="53"/>
      <c r="GDS356" s="53"/>
      <c r="GDT356" s="53"/>
      <c r="GDU356" s="53"/>
      <c r="GDV356" s="53"/>
      <c r="GDW356" s="53"/>
      <c r="GDX356" s="53"/>
      <c r="GDY356" s="53"/>
      <c r="GDZ356" s="53"/>
      <c r="GEA356" s="53"/>
      <c r="GEB356" s="53"/>
      <c r="GEC356" s="53"/>
      <c r="GED356" s="53"/>
      <c r="GEE356" s="53"/>
      <c r="GEF356" s="53"/>
      <c r="GEG356" s="53"/>
      <c r="GEH356" s="53"/>
      <c r="GEI356" s="53"/>
      <c r="GEJ356" s="53"/>
      <c r="GEK356" s="53"/>
      <c r="GEL356" s="53"/>
      <c r="GEM356" s="53"/>
      <c r="GEN356" s="53"/>
      <c r="GEO356" s="53"/>
      <c r="GEP356" s="53"/>
      <c r="GEQ356" s="53"/>
      <c r="GER356" s="53"/>
      <c r="GES356" s="53"/>
      <c r="GET356" s="53"/>
      <c r="GEU356" s="53"/>
      <c r="GEV356" s="53"/>
      <c r="GEW356" s="53"/>
      <c r="GEX356" s="53"/>
      <c r="GEY356" s="53"/>
      <c r="GEZ356" s="53"/>
      <c r="GFA356" s="53"/>
      <c r="GFB356" s="53"/>
      <c r="GFC356" s="53"/>
      <c r="GFD356" s="53"/>
      <c r="GFE356" s="53"/>
      <c r="GFF356" s="53"/>
      <c r="GFG356" s="53"/>
      <c r="GFH356" s="53"/>
      <c r="GFI356" s="53"/>
      <c r="GFJ356" s="53"/>
      <c r="GFK356" s="53"/>
      <c r="GFL356" s="53"/>
      <c r="GFM356" s="53"/>
      <c r="GFN356" s="53"/>
      <c r="GFO356" s="53"/>
      <c r="GFP356" s="53"/>
      <c r="GFQ356" s="53"/>
      <c r="GFR356" s="53"/>
      <c r="GFS356" s="53"/>
      <c r="GFT356" s="53"/>
      <c r="GFU356" s="53"/>
      <c r="GFV356" s="53"/>
      <c r="GFW356" s="53"/>
      <c r="GFX356" s="53"/>
      <c r="GFY356" s="53"/>
      <c r="GFZ356" s="53"/>
      <c r="GGA356" s="53"/>
      <c r="GGB356" s="53"/>
      <c r="GGC356" s="53"/>
      <c r="GGD356" s="53"/>
      <c r="GGE356" s="53"/>
      <c r="GGF356" s="53"/>
      <c r="GGG356" s="53"/>
      <c r="GGH356" s="53"/>
      <c r="GGI356" s="53"/>
      <c r="GGJ356" s="53"/>
      <c r="GGK356" s="53"/>
      <c r="GGL356" s="53"/>
      <c r="GGM356" s="53"/>
      <c r="GGN356" s="53"/>
      <c r="GGO356" s="53"/>
      <c r="GGP356" s="53"/>
      <c r="GGQ356" s="53"/>
      <c r="GGR356" s="53"/>
      <c r="GGS356" s="53"/>
      <c r="GGT356" s="53"/>
      <c r="GGU356" s="53"/>
      <c r="GGV356" s="53"/>
      <c r="GGW356" s="53"/>
      <c r="GGX356" s="53"/>
      <c r="GGY356" s="53"/>
      <c r="GGZ356" s="53"/>
      <c r="GHA356" s="53"/>
      <c r="GHB356" s="53"/>
      <c r="GHC356" s="53"/>
      <c r="GHD356" s="53"/>
      <c r="GHE356" s="53"/>
      <c r="GHF356" s="53"/>
      <c r="GHG356" s="53"/>
      <c r="GHH356" s="53"/>
      <c r="GHI356" s="53"/>
      <c r="GHJ356" s="53"/>
      <c r="GHK356" s="53"/>
      <c r="GHL356" s="53"/>
      <c r="GHM356" s="53"/>
      <c r="GHN356" s="53"/>
      <c r="GHO356" s="53"/>
      <c r="GHP356" s="53"/>
      <c r="GHQ356" s="53"/>
      <c r="GHR356" s="53"/>
      <c r="GHS356" s="53"/>
      <c r="GHT356" s="53"/>
      <c r="GHU356" s="53"/>
      <c r="GHV356" s="53"/>
      <c r="GHW356" s="53"/>
      <c r="GHX356" s="53"/>
      <c r="GHY356" s="53"/>
      <c r="GHZ356" s="53"/>
      <c r="GIA356" s="53"/>
      <c r="GIB356" s="53"/>
      <c r="GIC356" s="53"/>
      <c r="GID356" s="53"/>
      <c r="GIE356" s="53"/>
      <c r="GIH356" s="53"/>
      <c r="GII356" s="53"/>
      <c r="GIJ356" s="53"/>
      <c r="GIK356" s="53"/>
      <c r="GIL356" s="53"/>
      <c r="GIM356" s="53"/>
      <c r="GIN356" s="53"/>
      <c r="GIO356" s="53"/>
      <c r="GIP356" s="53"/>
      <c r="GIQ356" s="53"/>
      <c r="GIR356" s="53"/>
      <c r="GIS356" s="53"/>
      <c r="GIT356" s="53"/>
      <c r="GIU356" s="53"/>
      <c r="GIV356" s="53"/>
      <c r="GIW356" s="53"/>
      <c r="GIX356" s="53"/>
      <c r="GIY356" s="53"/>
      <c r="GIZ356" s="53"/>
      <c r="GJA356" s="53"/>
      <c r="GJB356" s="53"/>
      <c r="GJC356" s="53"/>
      <c r="GJD356" s="53"/>
      <c r="GJE356" s="53"/>
      <c r="GJF356" s="53"/>
      <c r="GJG356" s="53"/>
      <c r="GJH356" s="53"/>
      <c r="GJI356" s="53"/>
      <c r="GJJ356" s="53"/>
      <c r="GJK356" s="53"/>
      <c r="GJL356" s="53"/>
      <c r="GJM356" s="53"/>
      <c r="GJN356" s="53"/>
      <c r="GJO356" s="53"/>
      <c r="GJP356" s="53"/>
      <c r="GJQ356" s="53"/>
      <c r="GJR356" s="53"/>
      <c r="GJS356" s="53"/>
      <c r="GJT356" s="53"/>
      <c r="GJU356" s="53"/>
      <c r="GJV356" s="53"/>
      <c r="GJW356" s="53"/>
      <c r="GJX356" s="53"/>
      <c r="GJY356" s="53"/>
      <c r="GJZ356" s="53"/>
      <c r="GKA356" s="53"/>
      <c r="GKB356" s="53"/>
      <c r="GKC356" s="53"/>
      <c r="GKD356" s="53"/>
      <c r="GKE356" s="53"/>
      <c r="GKF356" s="53"/>
      <c r="GKG356" s="53"/>
      <c r="GKH356" s="53"/>
      <c r="GKI356" s="53"/>
      <c r="GKJ356" s="53"/>
      <c r="GKK356" s="53"/>
      <c r="GKL356" s="53"/>
      <c r="GKM356" s="53"/>
      <c r="GKN356" s="53"/>
      <c r="GKO356" s="53"/>
      <c r="GKP356" s="53"/>
      <c r="GKQ356" s="53"/>
      <c r="GKR356" s="53"/>
      <c r="GKS356" s="53"/>
      <c r="GKT356" s="53"/>
      <c r="GKU356" s="53"/>
      <c r="GKV356" s="53"/>
      <c r="GKW356" s="53"/>
      <c r="GKX356" s="53"/>
      <c r="GKY356" s="53"/>
      <c r="GKZ356" s="53"/>
      <c r="GLA356" s="53"/>
      <c r="GLB356" s="53"/>
      <c r="GLC356" s="53"/>
      <c r="GLD356" s="53"/>
      <c r="GLE356" s="53"/>
      <c r="GLF356" s="53"/>
      <c r="GLG356" s="53"/>
      <c r="GLH356" s="53"/>
      <c r="GLI356" s="53"/>
      <c r="GLJ356" s="53"/>
      <c r="GLK356" s="53"/>
      <c r="GLL356" s="53"/>
      <c r="GLM356" s="53"/>
      <c r="GLN356" s="53"/>
      <c r="GLO356" s="53"/>
      <c r="GLP356" s="53"/>
      <c r="GLQ356" s="53"/>
      <c r="GLR356" s="53"/>
      <c r="GLS356" s="53"/>
      <c r="GLT356" s="53"/>
      <c r="GLU356" s="53"/>
      <c r="GLV356" s="53"/>
      <c r="GLW356" s="53"/>
      <c r="GLX356" s="53"/>
      <c r="GLY356" s="53"/>
      <c r="GLZ356" s="53"/>
      <c r="GMA356" s="53"/>
      <c r="GMB356" s="53"/>
      <c r="GMC356" s="53"/>
      <c r="GMD356" s="53"/>
      <c r="GME356" s="53"/>
      <c r="GMF356" s="53"/>
      <c r="GMG356" s="53"/>
      <c r="GMH356" s="53"/>
      <c r="GMI356" s="53"/>
      <c r="GMJ356" s="53"/>
      <c r="GMK356" s="53"/>
      <c r="GML356" s="53"/>
      <c r="GMM356" s="53"/>
      <c r="GMN356" s="53"/>
      <c r="GMO356" s="53"/>
      <c r="GMP356" s="53"/>
      <c r="GMQ356" s="53"/>
      <c r="GMR356" s="53"/>
      <c r="GMS356" s="53"/>
      <c r="GMT356" s="53"/>
      <c r="GMU356" s="53"/>
      <c r="GMV356" s="53"/>
      <c r="GMW356" s="53"/>
      <c r="GMX356" s="53"/>
      <c r="GMY356" s="53"/>
      <c r="GMZ356" s="53"/>
      <c r="GNA356" s="53"/>
      <c r="GNB356" s="53"/>
      <c r="GNC356" s="53"/>
      <c r="GND356" s="53"/>
      <c r="GNE356" s="53"/>
      <c r="GNF356" s="53"/>
      <c r="GNG356" s="53"/>
      <c r="GNH356" s="53"/>
      <c r="GNI356" s="53"/>
      <c r="GNJ356" s="53"/>
      <c r="GNK356" s="53"/>
      <c r="GNL356" s="53"/>
      <c r="GNM356" s="53"/>
      <c r="GNN356" s="53"/>
      <c r="GNO356" s="53"/>
      <c r="GNP356" s="53"/>
      <c r="GNQ356" s="53"/>
      <c r="GNR356" s="53"/>
      <c r="GNS356" s="53"/>
      <c r="GNT356" s="53"/>
      <c r="GNU356" s="53"/>
      <c r="GNV356" s="53"/>
      <c r="GNW356" s="53"/>
      <c r="GNX356" s="53"/>
      <c r="GNY356" s="53"/>
      <c r="GNZ356" s="53"/>
      <c r="GOA356" s="53"/>
      <c r="GOB356" s="53"/>
      <c r="GOC356" s="53"/>
      <c r="GOD356" s="53"/>
      <c r="GOE356" s="53"/>
      <c r="GOF356" s="53"/>
      <c r="GOG356" s="53"/>
      <c r="GOH356" s="53"/>
      <c r="GOI356" s="53"/>
      <c r="GOJ356" s="53"/>
      <c r="GOK356" s="53"/>
      <c r="GOL356" s="53"/>
      <c r="GOM356" s="53"/>
      <c r="GON356" s="53"/>
      <c r="GOO356" s="53"/>
      <c r="GOP356" s="53"/>
      <c r="GOQ356" s="53"/>
      <c r="GOR356" s="53"/>
      <c r="GOS356" s="53"/>
      <c r="GOT356" s="53"/>
      <c r="GOU356" s="53"/>
      <c r="GOV356" s="53"/>
      <c r="GOW356" s="53"/>
      <c r="GOX356" s="53"/>
      <c r="GOY356" s="53"/>
      <c r="GOZ356" s="53"/>
      <c r="GPA356" s="53"/>
      <c r="GPB356" s="53"/>
      <c r="GPC356" s="53"/>
      <c r="GPD356" s="53"/>
      <c r="GPE356" s="53"/>
      <c r="GPF356" s="53"/>
      <c r="GPG356" s="53"/>
      <c r="GPH356" s="53"/>
      <c r="GPI356" s="53"/>
      <c r="GPJ356" s="53"/>
      <c r="GPK356" s="53"/>
      <c r="GPL356" s="53"/>
      <c r="GPM356" s="53"/>
      <c r="GPN356" s="53"/>
      <c r="GPO356" s="53"/>
      <c r="GPP356" s="53"/>
      <c r="GPQ356" s="53"/>
      <c r="GPR356" s="53"/>
      <c r="GPS356" s="53"/>
      <c r="GPT356" s="53"/>
      <c r="GPU356" s="53"/>
      <c r="GPV356" s="53"/>
      <c r="GPW356" s="53"/>
      <c r="GPX356" s="53"/>
      <c r="GPY356" s="53"/>
      <c r="GPZ356" s="53"/>
      <c r="GQA356" s="53"/>
      <c r="GQB356" s="53"/>
      <c r="GQC356" s="53"/>
      <c r="GQD356" s="53"/>
      <c r="GQE356" s="53"/>
      <c r="GQF356" s="53"/>
      <c r="GQG356" s="53"/>
      <c r="GQH356" s="53"/>
      <c r="GQI356" s="53"/>
      <c r="GQJ356" s="53"/>
      <c r="GQK356" s="53"/>
      <c r="GQL356" s="53"/>
      <c r="GQM356" s="53"/>
      <c r="GQN356" s="53"/>
      <c r="GQO356" s="53"/>
      <c r="GQP356" s="53"/>
      <c r="GQQ356" s="53"/>
      <c r="GQR356" s="53"/>
      <c r="GQS356" s="53"/>
      <c r="GQT356" s="53"/>
      <c r="GQU356" s="53"/>
      <c r="GQV356" s="53"/>
      <c r="GQW356" s="53"/>
      <c r="GQX356" s="53"/>
      <c r="GQY356" s="53"/>
      <c r="GQZ356" s="53"/>
      <c r="GRA356" s="53"/>
      <c r="GRB356" s="53"/>
      <c r="GRC356" s="53"/>
      <c r="GRD356" s="53"/>
      <c r="GRE356" s="53"/>
      <c r="GRF356" s="53"/>
      <c r="GRG356" s="53"/>
      <c r="GRH356" s="53"/>
      <c r="GRI356" s="53"/>
      <c r="GRJ356" s="53"/>
      <c r="GRK356" s="53"/>
      <c r="GRL356" s="53"/>
      <c r="GRM356" s="53"/>
      <c r="GRN356" s="53"/>
      <c r="GRO356" s="53"/>
      <c r="GRP356" s="53"/>
      <c r="GRQ356" s="53"/>
      <c r="GRR356" s="53"/>
      <c r="GRS356" s="53"/>
      <c r="GRT356" s="53"/>
      <c r="GRU356" s="53"/>
      <c r="GRV356" s="53"/>
      <c r="GRW356" s="53"/>
      <c r="GRX356" s="53"/>
      <c r="GRY356" s="53"/>
      <c r="GRZ356" s="53"/>
      <c r="GSA356" s="53"/>
      <c r="GSD356" s="53"/>
      <c r="GSE356" s="53"/>
      <c r="GSF356" s="53"/>
      <c r="GSG356" s="53"/>
      <c r="GSH356" s="53"/>
      <c r="GSI356" s="53"/>
      <c r="GSJ356" s="53"/>
      <c r="GSK356" s="53"/>
      <c r="GSL356" s="53"/>
      <c r="GSM356" s="53"/>
      <c r="GSN356" s="53"/>
      <c r="GSO356" s="53"/>
      <c r="GSP356" s="53"/>
      <c r="GSQ356" s="53"/>
      <c r="GSR356" s="53"/>
      <c r="GSS356" s="53"/>
      <c r="GST356" s="53"/>
      <c r="GSU356" s="53"/>
      <c r="GSV356" s="53"/>
      <c r="GSW356" s="53"/>
      <c r="GSX356" s="53"/>
      <c r="GSY356" s="53"/>
      <c r="GSZ356" s="53"/>
      <c r="GTA356" s="53"/>
      <c r="GTB356" s="53"/>
      <c r="GTC356" s="53"/>
      <c r="GTD356" s="53"/>
      <c r="GTE356" s="53"/>
      <c r="GTF356" s="53"/>
      <c r="GTG356" s="53"/>
      <c r="GTH356" s="53"/>
      <c r="GTI356" s="53"/>
      <c r="GTJ356" s="53"/>
      <c r="GTK356" s="53"/>
      <c r="GTL356" s="53"/>
      <c r="GTM356" s="53"/>
      <c r="GTN356" s="53"/>
      <c r="GTO356" s="53"/>
      <c r="GTP356" s="53"/>
      <c r="GTQ356" s="53"/>
      <c r="GTR356" s="53"/>
      <c r="GTS356" s="53"/>
      <c r="GTT356" s="53"/>
      <c r="GTU356" s="53"/>
      <c r="GTV356" s="53"/>
      <c r="GTW356" s="53"/>
      <c r="GTX356" s="53"/>
      <c r="GTY356" s="53"/>
      <c r="GTZ356" s="53"/>
      <c r="GUA356" s="53"/>
      <c r="GUB356" s="53"/>
      <c r="GUC356" s="53"/>
      <c r="GUD356" s="53"/>
      <c r="GUE356" s="53"/>
      <c r="GUF356" s="53"/>
      <c r="GUG356" s="53"/>
      <c r="GUH356" s="53"/>
      <c r="GUI356" s="53"/>
      <c r="GUJ356" s="53"/>
      <c r="GUK356" s="53"/>
      <c r="GUL356" s="53"/>
      <c r="GUM356" s="53"/>
      <c r="GUN356" s="53"/>
      <c r="GUO356" s="53"/>
      <c r="GUP356" s="53"/>
      <c r="GUQ356" s="53"/>
      <c r="GUR356" s="53"/>
      <c r="GUS356" s="53"/>
      <c r="GUT356" s="53"/>
      <c r="GUU356" s="53"/>
      <c r="GUV356" s="53"/>
      <c r="GUW356" s="53"/>
      <c r="GUX356" s="53"/>
      <c r="GUY356" s="53"/>
      <c r="GUZ356" s="53"/>
      <c r="GVA356" s="53"/>
      <c r="GVB356" s="53"/>
      <c r="GVC356" s="53"/>
      <c r="GVD356" s="53"/>
      <c r="GVE356" s="53"/>
      <c r="GVF356" s="53"/>
      <c r="GVG356" s="53"/>
      <c r="GVH356" s="53"/>
      <c r="GVI356" s="53"/>
      <c r="GVJ356" s="53"/>
      <c r="GVK356" s="53"/>
      <c r="GVL356" s="53"/>
      <c r="GVM356" s="53"/>
      <c r="GVN356" s="53"/>
      <c r="GVO356" s="53"/>
      <c r="GVP356" s="53"/>
      <c r="GVQ356" s="53"/>
      <c r="GVR356" s="53"/>
      <c r="GVS356" s="53"/>
      <c r="GVT356" s="53"/>
      <c r="GVU356" s="53"/>
      <c r="GVV356" s="53"/>
      <c r="GVW356" s="53"/>
      <c r="GVX356" s="53"/>
      <c r="GVY356" s="53"/>
      <c r="GVZ356" s="53"/>
      <c r="GWA356" s="53"/>
      <c r="GWB356" s="53"/>
      <c r="GWC356" s="53"/>
      <c r="GWD356" s="53"/>
      <c r="GWE356" s="53"/>
      <c r="GWF356" s="53"/>
      <c r="GWG356" s="53"/>
      <c r="GWH356" s="53"/>
      <c r="GWI356" s="53"/>
      <c r="GWJ356" s="53"/>
      <c r="GWK356" s="53"/>
      <c r="GWL356" s="53"/>
      <c r="GWM356" s="53"/>
      <c r="GWN356" s="53"/>
      <c r="GWO356" s="53"/>
      <c r="GWP356" s="53"/>
      <c r="GWQ356" s="53"/>
      <c r="GWR356" s="53"/>
      <c r="GWS356" s="53"/>
      <c r="GWT356" s="53"/>
      <c r="GWU356" s="53"/>
      <c r="GWV356" s="53"/>
      <c r="GWW356" s="53"/>
      <c r="GWX356" s="53"/>
      <c r="GWY356" s="53"/>
      <c r="GWZ356" s="53"/>
      <c r="GXA356" s="53"/>
      <c r="GXB356" s="53"/>
      <c r="GXC356" s="53"/>
      <c r="GXD356" s="53"/>
      <c r="GXE356" s="53"/>
      <c r="GXF356" s="53"/>
      <c r="GXG356" s="53"/>
      <c r="GXH356" s="53"/>
      <c r="GXI356" s="53"/>
      <c r="GXJ356" s="53"/>
      <c r="GXK356" s="53"/>
      <c r="GXL356" s="53"/>
      <c r="GXM356" s="53"/>
      <c r="GXN356" s="53"/>
      <c r="GXO356" s="53"/>
      <c r="GXP356" s="53"/>
      <c r="GXQ356" s="53"/>
      <c r="GXR356" s="53"/>
      <c r="GXS356" s="53"/>
      <c r="GXT356" s="53"/>
      <c r="GXU356" s="53"/>
      <c r="GXV356" s="53"/>
      <c r="GXW356" s="53"/>
      <c r="GXX356" s="53"/>
      <c r="GXY356" s="53"/>
      <c r="GXZ356" s="53"/>
      <c r="GYA356" s="53"/>
      <c r="GYB356" s="53"/>
      <c r="GYC356" s="53"/>
      <c r="GYD356" s="53"/>
      <c r="GYE356" s="53"/>
      <c r="GYF356" s="53"/>
      <c r="GYG356" s="53"/>
      <c r="GYH356" s="53"/>
      <c r="GYI356" s="53"/>
      <c r="GYJ356" s="53"/>
      <c r="GYK356" s="53"/>
      <c r="GYL356" s="53"/>
      <c r="GYM356" s="53"/>
      <c r="GYN356" s="53"/>
      <c r="GYO356" s="53"/>
      <c r="GYP356" s="53"/>
      <c r="GYQ356" s="53"/>
      <c r="GYR356" s="53"/>
      <c r="GYS356" s="53"/>
      <c r="GYT356" s="53"/>
      <c r="GYU356" s="53"/>
      <c r="GYV356" s="53"/>
      <c r="GYW356" s="53"/>
      <c r="GYX356" s="53"/>
      <c r="GYY356" s="53"/>
      <c r="GYZ356" s="53"/>
      <c r="GZA356" s="53"/>
      <c r="GZB356" s="53"/>
      <c r="GZC356" s="53"/>
      <c r="GZD356" s="53"/>
      <c r="GZE356" s="53"/>
      <c r="GZF356" s="53"/>
      <c r="GZG356" s="53"/>
      <c r="GZH356" s="53"/>
      <c r="GZI356" s="53"/>
      <c r="GZJ356" s="53"/>
      <c r="GZK356" s="53"/>
      <c r="GZL356" s="53"/>
      <c r="GZM356" s="53"/>
      <c r="GZN356" s="53"/>
      <c r="GZO356" s="53"/>
      <c r="GZP356" s="53"/>
      <c r="GZQ356" s="53"/>
      <c r="GZR356" s="53"/>
      <c r="GZS356" s="53"/>
      <c r="GZT356" s="53"/>
      <c r="GZU356" s="53"/>
      <c r="GZV356" s="53"/>
      <c r="GZW356" s="53"/>
      <c r="GZX356" s="53"/>
      <c r="GZY356" s="53"/>
      <c r="GZZ356" s="53"/>
      <c r="HAA356" s="53"/>
      <c r="HAB356" s="53"/>
      <c r="HAC356" s="53"/>
      <c r="HAD356" s="53"/>
      <c r="HAE356" s="53"/>
      <c r="HAF356" s="53"/>
      <c r="HAG356" s="53"/>
      <c r="HAH356" s="53"/>
      <c r="HAI356" s="53"/>
      <c r="HAJ356" s="53"/>
      <c r="HAK356" s="53"/>
      <c r="HAL356" s="53"/>
      <c r="HAM356" s="53"/>
      <c r="HAN356" s="53"/>
      <c r="HAO356" s="53"/>
      <c r="HAP356" s="53"/>
      <c r="HAQ356" s="53"/>
      <c r="HAR356" s="53"/>
      <c r="HAS356" s="53"/>
      <c r="HAT356" s="53"/>
      <c r="HAU356" s="53"/>
      <c r="HAV356" s="53"/>
      <c r="HAW356" s="53"/>
      <c r="HAX356" s="53"/>
      <c r="HAY356" s="53"/>
      <c r="HAZ356" s="53"/>
      <c r="HBA356" s="53"/>
      <c r="HBB356" s="53"/>
      <c r="HBC356" s="53"/>
      <c r="HBD356" s="53"/>
      <c r="HBE356" s="53"/>
      <c r="HBF356" s="53"/>
      <c r="HBG356" s="53"/>
      <c r="HBH356" s="53"/>
      <c r="HBI356" s="53"/>
      <c r="HBJ356" s="53"/>
      <c r="HBK356" s="53"/>
      <c r="HBL356" s="53"/>
      <c r="HBM356" s="53"/>
      <c r="HBN356" s="53"/>
      <c r="HBO356" s="53"/>
      <c r="HBP356" s="53"/>
      <c r="HBQ356" s="53"/>
      <c r="HBR356" s="53"/>
      <c r="HBS356" s="53"/>
      <c r="HBT356" s="53"/>
      <c r="HBU356" s="53"/>
      <c r="HBV356" s="53"/>
      <c r="HBW356" s="53"/>
      <c r="HBZ356" s="53"/>
      <c r="HCA356" s="53"/>
      <c r="HCB356" s="53"/>
      <c r="HCC356" s="53"/>
      <c r="HCD356" s="53"/>
      <c r="HCE356" s="53"/>
      <c r="HCF356" s="53"/>
      <c r="HCG356" s="53"/>
      <c r="HCH356" s="53"/>
      <c r="HCI356" s="53"/>
      <c r="HCJ356" s="53"/>
      <c r="HCK356" s="53"/>
      <c r="HCL356" s="53"/>
      <c r="HCM356" s="53"/>
      <c r="HCN356" s="53"/>
      <c r="HCO356" s="53"/>
      <c r="HCP356" s="53"/>
      <c r="HCQ356" s="53"/>
      <c r="HCR356" s="53"/>
      <c r="HCS356" s="53"/>
      <c r="HCT356" s="53"/>
      <c r="HCU356" s="53"/>
      <c r="HCV356" s="53"/>
      <c r="HCW356" s="53"/>
      <c r="HCX356" s="53"/>
      <c r="HCY356" s="53"/>
      <c r="HCZ356" s="53"/>
      <c r="HDA356" s="53"/>
      <c r="HDB356" s="53"/>
      <c r="HDC356" s="53"/>
      <c r="HDD356" s="53"/>
      <c r="HDE356" s="53"/>
      <c r="HDF356" s="53"/>
      <c r="HDG356" s="53"/>
      <c r="HDH356" s="53"/>
      <c r="HDI356" s="53"/>
      <c r="HDJ356" s="53"/>
      <c r="HDK356" s="53"/>
      <c r="HDL356" s="53"/>
      <c r="HDM356" s="53"/>
      <c r="HDN356" s="53"/>
      <c r="HDO356" s="53"/>
      <c r="HDP356" s="53"/>
      <c r="HDQ356" s="53"/>
      <c r="HDR356" s="53"/>
      <c r="HDS356" s="53"/>
      <c r="HDT356" s="53"/>
      <c r="HDU356" s="53"/>
      <c r="HDV356" s="53"/>
      <c r="HDW356" s="53"/>
      <c r="HDX356" s="53"/>
      <c r="HDY356" s="53"/>
      <c r="HDZ356" s="53"/>
      <c r="HEA356" s="53"/>
      <c r="HEB356" s="53"/>
      <c r="HEC356" s="53"/>
      <c r="HED356" s="53"/>
      <c r="HEE356" s="53"/>
      <c r="HEF356" s="53"/>
      <c r="HEG356" s="53"/>
      <c r="HEH356" s="53"/>
      <c r="HEI356" s="53"/>
      <c r="HEJ356" s="53"/>
      <c r="HEK356" s="53"/>
      <c r="HEL356" s="53"/>
      <c r="HEM356" s="53"/>
      <c r="HEN356" s="53"/>
      <c r="HEO356" s="53"/>
      <c r="HEP356" s="53"/>
      <c r="HEQ356" s="53"/>
      <c r="HER356" s="53"/>
      <c r="HES356" s="53"/>
      <c r="HET356" s="53"/>
      <c r="HEU356" s="53"/>
      <c r="HEV356" s="53"/>
      <c r="HEW356" s="53"/>
      <c r="HEX356" s="53"/>
      <c r="HEY356" s="53"/>
      <c r="HEZ356" s="53"/>
      <c r="HFA356" s="53"/>
      <c r="HFB356" s="53"/>
      <c r="HFC356" s="53"/>
      <c r="HFD356" s="53"/>
      <c r="HFE356" s="53"/>
      <c r="HFF356" s="53"/>
      <c r="HFG356" s="53"/>
      <c r="HFH356" s="53"/>
      <c r="HFI356" s="53"/>
      <c r="HFJ356" s="53"/>
      <c r="HFK356" s="53"/>
      <c r="HFL356" s="53"/>
      <c r="HFM356" s="53"/>
      <c r="HFN356" s="53"/>
      <c r="HFO356" s="53"/>
      <c r="HFP356" s="53"/>
      <c r="HFQ356" s="53"/>
      <c r="HFR356" s="53"/>
      <c r="HFS356" s="53"/>
      <c r="HFT356" s="53"/>
      <c r="HFU356" s="53"/>
      <c r="HFV356" s="53"/>
      <c r="HFW356" s="53"/>
      <c r="HFX356" s="53"/>
      <c r="HFY356" s="53"/>
      <c r="HFZ356" s="53"/>
      <c r="HGA356" s="53"/>
      <c r="HGB356" s="53"/>
      <c r="HGC356" s="53"/>
      <c r="HGD356" s="53"/>
      <c r="HGE356" s="53"/>
      <c r="HGF356" s="53"/>
      <c r="HGG356" s="53"/>
      <c r="HGH356" s="53"/>
      <c r="HGI356" s="53"/>
      <c r="HGJ356" s="53"/>
      <c r="HGK356" s="53"/>
      <c r="HGL356" s="53"/>
      <c r="HGM356" s="53"/>
      <c r="HGN356" s="53"/>
      <c r="HGO356" s="53"/>
      <c r="HGP356" s="53"/>
      <c r="HGQ356" s="53"/>
      <c r="HGR356" s="53"/>
      <c r="HGS356" s="53"/>
      <c r="HGT356" s="53"/>
      <c r="HGU356" s="53"/>
      <c r="HGV356" s="53"/>
      <c r="HGW356" s="53"/>
      <c r="HGX356" s="53"/>
      <c r="HGY356" s="53"/>
      <c r="HGZ356" s="53"/>
      <c r="HHA356" s="53"/>
      <c r="HHB356" s="53"/>
      <c r="HHC356" s="53"/>
      <c r="HHD356" s="53"/>
      <c r="HHE356" s="53"/>
      <c r="HHF356" s="53"/>
      <c r="HHG356" s="53"/>
      <c r="HHH356" s="53"/>
      <c r="HHI356" s="53"/>
      <c r="HHJ356" s="53"/>
      <c r="HHK356" s="53"/>
      <c r="HHL356" s="53"/>
      <c r="HHM356" s="53"/>
      <c r="HHN356" s="53"/>
      <c r="HHO356" s="53"/>
      <c r="HHP356" s="53"/>
      <c r="HHQ356" s="53"/>
      <c r="HHR356" s="53"/>
      <c r="HHS356" s="53"/>
      <c r="HHT356" s="53"/>
      <c r="HHU356" s="53"/>
      <c r="HHV356" s="53"/>
      <c r="HHW356" s="53"/>
      <c r="HHX356" s="53"/>
      <c r="HHY356" s="53"/>
      <c r="HHZ356" s="53"/>
      <c r="HIA356" s="53"/>
      <c r="HIB356" s="53"/>
      <c r="HIC356" s="53"/>
      <c r="HID356" s="53"/>
      <c r="HIE356" s="53"/>
      <c r="HIF356" s="53"/>
      <c r="HIG356" s="53"/>
      <c r="HIH356" s="53"/>
      <c r="HII356" s="53"/>
      <c r="HIJ356" s="53"/>
      <c r="HIK356" s="53"/>
      <c r="HIL356" s="53"/>
      <c r="HIM356" s="53"/>
      <c r="HIN356" s="53"/>
      <c r="HIO356" s="53"/>
      <c r="HIP356" s="53"/>
      <c r="HIQ356" s="53"/>
      <c r="HIR356" s="53"/>
      <c r="HIS356" s="53"/>
      <c r="HIT356" s="53"/>
      <c r="HIU356" s="53"/>
      <c r="HIV356" s="53"/>
      <c r="HIW356" s="53"/>
      <c r="HIX356" s="53"/>
      <c r="HIY356" s="53"/>
      <c r="HIZ356" s="53"/>
      <c r="HJA356" s="53"/>
      <c r="HJB356" s="53"/>
      <c r="HJC356" s="53"/>
      <c r="HJD356" s="53"/>
      <c r="HJE356" s="53"/>
      <c r="HJF356" s="53"/>
      <c r="HJG356" s="53"/>
      <c r="HJH356" s="53"/>
      <c r="HJI356" s="53"/>
      <c r="HJJ356" s="53"/>
      <c r="HJK356" s="53"/>
      <c r="HJL356" s="53"/>
      <c r="HJM356" s="53"/>
      <c r="HJN356" s="53"/>
      <c r="HJO356" s="53"/>
      <c r="HJP356" s="53"/>
      <c r="HJQ356" s="53"/>
      <c r="HJR356" s="53"/>
      <c r="HJS356" s="53"/>
      <c r="HJT356" s="53"/>
      <c r="HJU356" s="53"/>
      <c r="HJV356" s="53"/>
      <c r="HJW356" s="53"/>
      <c r="HJX356" s="53"/>
      <c r="HJY356" s="53"/>
      <c r="HJZ356" s="53"/>
      <c r="HKA356" s="53"/>
      <c r="HKB356" s="53"/>
      <c r="HKC356" s="53"/>
      <c r="HKD356" s="53"/>
      <c r="HKE356" s="53"/>
      <c r="HKF356" s="53"/>
      <c r="HKG356" s="53"/>
      <c r="HKH356" s="53"/>
      <c r="HKI356" s="53"/>
      <c r="HKJ356" s="53"/>
      <c r="HKK356" s="53"/>
      <c r="HKL356" s="53"/>
      <c r="HKM356" s="53"/>
      <c r="HKN356" s="53"/>
      <c r="HKO356" s="53"/>
      <c r="HKP356" s="53"/>
      <c r="HKQ356" s="53"/>
      <c r="HKR356" s="53"/>
      <c r="HKS356" s="53"/>
      <c r="HKT356" s="53"/>
      <c r="HKU356" s="53"/>
      <c r="HKV356" s="53"/>
      <c r="HKW356" s="53"/>
      <c r="HKX356" s="53"/>
      <c r="HKY356" s="53"/>
      <c r="HKZ356" s="53"/>
      <c r="HLA356" s="53"/>
      <c r="HLB356" s="53"/>
      <c r="HLC356" s="53"/>
      <c r="HLD356" s="53"/>
      <c r="HLE356" s="53"/>
      <c r="HLF356" s="53"/>
      <c r="HLG356" s="53"/>
      <c r="HLH356" s="53"/>
      <c r="HLI356" s="53"/>
      <c r="HLJ356" s="53"/>
      <c r="HLK356" s="53"/>
      <c r="HLL356" s="53"/>
      <c r="HLM356" s="53"/>
      <c r="HLN356" s="53"/>
      <c r="HLO356" s="53"/>
      <c r="HLP356" s="53"/>
      <c r="HLQ356" s="53"/>
      <c r="HLR356" s="53"/>
      <c r="HLS356" s="53"/>
      <c r="HLV356" s="53"/>
      <c r="HLW356" s="53"/>
      <c r="HLX356" s="53"/>
      <c r="HLY356" s="53"/>
      <c r="HLZ356" s="53"/>
      <c r="HMA356" s="53"/>
      <c r="HMB356" s="53"/>
      <c r="HMC356" s="53"/>
      <c r="HMD356" s="53"/>
      <c r="HME356" s="53"/>
      <c r="HMF356" s="53"/>
      <c r="HMG356" s="53"/>
      <c r="HMH356" s="53"/>
      <c r="HMI356" s="53"/>
      <c r="HMJ356" s="53"/>
      <c r="HMK356" s="53"/>
      <c r="HML356" s="53"/>
      <c r="HMM356" s="53"/>
      <c r="HMN356" s="53"/>
      <c r="HMO356" s="53"/>
      <c r="HMP356" s="53"/>
      <c r="HMQ356" s="53"/>
      <c r="HMR356" s="53"/>
      <c r="HMS356" s="53"/>
      <c r="HMT356" s="53"/>
      <c r="HMU356" s="53"/>
      <c r="HMV356" s="53"/>
      <c r="HMW356" s="53"/>
      <c r="HMX356" s="53"/>
      <c r="HMY356" s="53"/>
      <c r="HMZ356" s="53"/>
      <c r="HNA356" s="53"/>
      <c r="HNB356" s="53"/>
      <c r="HNC356" s="53"/>
      <c r="HND356" s="53"/>
      <c r="HNE356" s="53"/>
      <c r="HNF356" s="53"/>
      <c r="HNG356" s="53"/>
      <c r="HNH356" s="53"/>
      <c r="HNI356" s="53"/>
      <c r="HNJ356" s="53"/>
      <c r="HNK356" s="53"/>
      <c r="HNL356" s="53"/>
      <c r="HNM356" s="53"/>
      <c r="HNN356" s="53"/>
      <c r="HNO356" s="53"/>
      <c r="HNP356" s="53"/>
      <c r="HNQ356" s="53"/>
      <c r="HNR356" s="53"/>
      <c r="HNS356" s="53"/>
      <c r="HNT356" s="53"/>
      <c r="HNU356" s="53"/>
      <c r="HNV356" s="53"/>
      <c r="HNW356" s="53"/>
      <c r="HNX356" s="53"/>
      <c r="HNY356" s="53"/>
      <c r="HNZ356" s="53"/>
      <c r="HOA356" s="53"/>
      <c r="HOB356" s="53"/>
      <c r="HOC356" s="53"/>
      <c r="HOD356" s="53"/>
      <c r="HOE356" s="53"/>
      <c r="HOF356" s="53"/>
      <c r="HOG356" s="53"/>
      <c r="HOH356" s="53"/>
      <c r="HOI356" s="53"/>
      <c r="HOJ356" s="53"/>
      <c r="HOK356" s="53"/>
      <c r="HOL356" s="53"/>
      <c r="HOM356" s="53"/>
      <c r="HON356" s="53"/>
      <c r="HOO356" s="53"/>
      <c r="HOP356" s="53"/>
      <c r="HOQ356" s="53"/>
      <c r="HOR356" s="53"/>
      <c r="HOS356" s="53"/>
      <c r="HOT356" s="53"/>
      <c r="HOU356" s="53"/>
      <c r="HOV356" s="53"/>
      <c r="HOW356" s="53"/>
      <c r="HOX356" s="53"/>
      <c r="HOY356" s="53"/>
      <c r="HOZ356" s="53"/>
      <c r="HPA356" s="53"/>
      <c r="HPB356" s="53"/>
      <c r="HPC356" s="53"/>
      <c r="HPD356" s="53"/>
      <c r="HPE356" s="53"/>
      <c r="HPF356" s="53"/>
      <c r="HPG356" s="53"/>
      <c r="HPH356" s="53"/>
      <c r="HPI356" s="53"/>
      <c r="HPJ356" s="53"/>
      <c r="HPK356" s="53"/>
      <c r="HPL356" s="53"/>
      <c r="HPM356" s="53"/>
      <c r="HPN356" s="53"/>
      <c r="HPO356" s="53"/>
      <c r="HPP356" s="53"/>
      <c r="HPQ356" s="53"/>
      <c r="HPR356" s="53"/>
      <c r="HPS356" s="53"/>
      <c r="HPT356" s="53"/>
      <c r="HPU356" s="53"/>
      <c r="HPV356" s="53"/>
      <c r="HPW356" s="53"/>
      <c r="HPX356" s="53"/>
      <c r="HPY356" s="53"/>
      <c r="HPZ356" s="53"/>
      <c r="HQA356" s="53"/>
      <c r="HQB356" s="53"/>
      <c r="HQC356" s="53"/>
      <c r="HQD356" s="53"/>
      <c r="HQE356" s="53"/>
      <c r="HQF356" s="53"/>
      <c r="HQG356" s="53"/>
      <c r="HQH356" s="53"/>
      <c r="HQI356" s="53"/>
      <c r="HQJ356" s="53"/>
      <c r="HQK356" s="53"/>
      <c r="HQL356" s="53"/>
      <c r="HQM356" s="53"/>
      <c r="HQN356" s="53"/>
      <c r="HQO356" s="53"/>
      <c r="HQP356" s="53"/>
      <c r="HQQ356" s="53"/>
      <c r="HQR356" s="53"/>
      <c r="HQS356" s="53"/>
      <c r="HQT356" s="53"/>
      <c r="HQU356" s="53"/>
      <c r="HQV356" s="53"/>
      <c r="HQW356" s="53"/>
      <c r="HQX356" s="53"/>
      <c r="HQY356" s="53"/>
      <c r="HQZ356" s="53"/>
      <c r="HRA356" s="53"/>
      <c r="HRB356" s="53"/>
      <c r="HRC356" s="53"/>
      <c r="HRD356" s="53"/>
      <c r="HRE356" s="53"/>
      <c r="HRF356" s="53"/>
      <c r="HRG356" s="53"/>
      <c r="HRH356" s="53"/>
      <c r="HRI356" s="53"/>
      <c r="HRJ356" s="53"/>
      <c r="HRK356" s="53"/>
      <c r="HRL356" s="53"/>
      <c r="HRM356" s="53"/>
      <c r="HRN356" s="53"/>
      <c r="HRO356" s="53"/>
      <c r="HRP356" s="53"/>
      <c r="HRQ356" s="53"/>
      <c r="HRR356" s="53"/>
      <c r="HRS356" s="53"/>
      <c r="HRT356" s="53"/>
      <c r="HRU356" s="53"/>
      <c r="HRV356" s="53"/>
      <c r="HRW356" s="53"/>
      <c r="HRX356" s="53"/>
      <c r="HRY356" s="53"/>
      <c r="HRZ356" s="53"/>
      <c r="HSA356" s="53"/>
      <c r="HSB356" s="53"/>
      <c r="HSC356" s="53"/>
      <c r="HSD356" s="53"/>
      <c r="HSE356" s="53"/>
      <c r="HSF356" s="53"/>
      <c r="HSG356" s="53"/>
      <c r="HSH356" s="53"/>
      <c r="HSI356" s="53"/>
      <c r="HSJ356" s="53"/>
      <c r="HSK356" s="53"/>
      <c r="HSL356" s="53"/>
      <c r="HSM356" s="53"/>
      <c r="HSN356" s="53"/>
      <c r="HSO356" s="53"/>
      <c r="HSP356" s="53"/>
      <c r="HSQ356" s="53"/>
      <c r="HSR356" s="53"/>
      <c r="HSS356" s="53"/>
      <c r="HST356" s="53"/>
      <c r="HSU356" s="53"/>
      <c r="HSV356" s="53"/>
      <c r="HSW356" s="53"/>
      <c r="HSX356" s="53"/>
      <c r="HSY356" s="53"/>
      <c r="HSZ356" s="53"/>
      <c r="HTA356" s="53"/>
      <c r="HTB356" s="53"/>
      <c r="HTC356" s="53"/>
      <c r="HTD356" s="53"/>
      <c r="HTE356" s="53"/>
      <c r="HTF356" s="53"/>
      <c r="HTG356" s="53"/>
      <c r="HTH356" s="53"/>
      <c r="HTI356" s="53"/>
      <c r="HTJ356" s="53"/>
      <c r="HTK356" s="53"/>
      <c r="HTL356" s="53"/>
      <c r="HTM356" s="53"/>
      <c r="HTN356" s="53"/>
      <c r="HTO356" s="53"/>
      <c r="HTP356" s="53"/>
      <c r="HTQ356" s="53"/>
      <c r="HTR356" s="53"/>
      <c r="HTS356" s="53"/>
      <c r="HTT356" s="53"/>
      <c r="HTU356" s="53"/>
      <c r="HTV356" s="53"/>
      <c r="HTW356" s="53"/>
      <c r="HTX356" s="53"/>
      <c r="HTY356" s="53"/>
      <c r="HTZ356" s="53"/>
      <c r="HUA356" s="53"/>
      <c r="HUB356" s="53"/>
      <c r="HUC356" s="53"/>
      <c r="HUD356" s="53"/>
      <c r="HUE356" s="53"/>
      <c r="HUF356" s="53"/>
      <c r="HUG356" s="53"/>
      <c r="HUH356" s="53"/>
      <c r="HUI356" s="53"/>
      <c r="HUJ356" s="53"/>
      <c r="HUK356" s="53"/>
      <c r="HUL356" s="53"/>
      <c r="HUM356" s="53"/>
      <c r="HUN356" s="53"/>
      <c r="HUO356" s="53"/>
      <c r="HUP356" s="53"/>
      <c r="HUQ356" s="53"/>
      <c r="HUR356" s="53"/>
      <c r="HUS356" s="53"/>
      <c r="HUT356" s="53"/>
      <c r="HUU356" s="53"/>
      <c r="HUV356" s="53"/>
      <c r="HUW356" s="53"/>
      <c r="HUX356" s="53"/>
      <c r="HUY356" s="53"/>
      <c r="HUZ356" s="53"/>
      <c r="HVA356" s="53"/>
      <c r="HVB356" s="53"/>
      <c r="HVC356" s="53"/>
      <c r="HVD356" s="53"/>
      <c r="HVE356" s="53"/>
      <c r="HVF356" s="53"/>
      <c r="HVG356" s="53"/>
      <c r="HVH356" s="53"/>
      <c r="HVI356" s="53"/>
      <c r="HVJ356" s="53"/>
      <c r="HVK356" s="53"/>
      <c r="HVL356" s="53"/>
      <c r="HVM356" s="53"/>
      <c r="HVN356" s="53"/>
      <c r="HVO356" s="53"/>
      <c r="HVR356" s="53"/>
      <c r="HVS356" s="53"/>
      <c r="HVT356" s="53"/>
      <c r="HVU356" s="53"/>
      <c r="HVV356" s="53"/>
      <c r="HVW356" s="53"/>
      <c r="HVX356" s="53"/>
      <c r="HVY356" s="53"/>
      <c r="HVZ356" s="53"/>
      <c r="HWA356" s="53"/>
      <c r="HWB356" s="53"/>
      <c r="HWC356" s="53"/>
      <c r="HWD356" s="53"/>
      <c r="HWE356" s="53"/>
      <c r="HWF356" s="53"/>
      <c r="HWG356" s="53"/>
      <c r="HWH356" s="53"/>
      <c r="HWI356" s="53"/>
      <c r="HWJ356" s="53"/>
      <c r="HWK356" s="53"/>
      <c r="HWL356" s="53"/>
      <c r="HWM356" s="53"/>
      <c r="HWN356" s="53"/>
      <c r="HWO356" s="53"/>
      <c r="HWP356" s="53"/>
      <c r="HWQ356" s="53"/>
      <c r="HWR356" s="53"/>
      <c r="HWS356" s="53"/>
      <c r="HWT356" s="53"/>
      <c r="HWU356" s="53"/>
      <c r="HWV356" s="53"/>
      <c r="HWW356" s="53"/>
      <c r="HWX356" s="53"/>
      <c r="HWY356" s="53"/>
      <c r="HWZ356" s="53"/>
      <c r="HXA356" s="53"/>
      <c r="HXB356" s="53"/>
      <c r="HXC356" s="53"/>
      <c r="HXD356" s="53"/>
      <c r="HXE356" s="53"/>
      <c r="HXF356" s="53"/>
      <c r="HXG356" s="53"/>
      <c r="HXH356" s="53"/>
      <c r="HXI356" s="53"/>
      <c r="HXJ356" s="53"/>
      <c r="HXK356" s="53"/>
      <c r="HXL356" s="53"/>
      <c r="HXM356" s="53"/>
      <c r="HXN356" s="53"/>
      <c r="HXO356" s="53"/>
      <c r="HXP356" s="53"/>
      <c r="HXQ356" s="53"/>
      <c r="HXR356" s="53"/>
      <c r="HXS356" s="53"/>
      <c r="HXT356" s="53"/>
      <c r="HXU356" s="53"/>
      <c r="HXV356" s="53"/>
      <c r="HXW356" s="53"/>
      <c r="HXX356" s="53"/>
      <c r="HXY356" s="53"/>
      <c r="HXZ356" s="53"/>
      <c r="HYA356" s="53"/>
      <c r="HYB356" s="53"/>
      <c r="HYC356" s="53"/>
      <c r="HYD356" s="53"/>
      <c r="HYE356" s="53"/>
      <c r="HYF356" s="53"/>
      <c r="HYG356" s="53"/>
      <c r="HYH356" s="53"/>
      <c r="HYI356" s="53"/>
      <c r="HYJ356" s="53"/>
      <c r="HYK356" s="53"/>
      <c r="HYL356" s="53"/>
      <c r="HYM356" s="53"/>
      <c r="HYN356" s="53"/>
      <c r="HYO356" s="53"/>
      <c r="HYP356" s="53"/>
      <c r="HYQ356" s="53"/>
      <c r="HYR356" s="53"/>
      <c r="HYS356" s="53"/>
      <c r="HYT356" s="53"/>
      <c r="HYU356" s="53"/>
      <c r="HYV356" s="53"/>
      <c r="HYW356" s="53"/>
      <c r="HYX356" s="53"/>
      <c r="HYY356" s="53"/>
      <c r="HYZ356" s="53"/>
      <c r="HZA356" s="53"/>
      <c r="HZB356" s="53"/>
      <c r="HZC356" s="53"/>
      <c r="HZD356" s="53"/>
      <c r="HZE356" s="53"/>
      <c r="HZF356" s="53"/>
      <c r="HZG356" s="53"/>
      <c r="HZH356" s="53"/>
      <c r="HZI356" s="53"/>
      <c r="HZJ356" s="53"/>
      <c r="HZK356" s="53"/>
      <c r="HZL356" s="53"/>
      <c r="HZM356" s="53"/>
      <c r="HZN356" s="53"/>
      <c r="HZO356" s="53"/>
      <c r="HZP356" s="53"/>
      <c r="HZQ356" s="53"/>
      <c r="HZR356" s="53"/>
      <c r="HZS356" s="53"/>
      <c r="HZT356" s="53"/>
      <c r="HZU356" s="53"/>
      <c r="HZV356" s="53"/>
      <c r="HZW356" s="53"/>
      <c r="HZX356" s="53"/>
      <c r="HZY356" s="53"/>
      <c r="HZZ356" s="53"/>
      <c r="IAA356" s="53"/>
      <c r="IAB356" s="53"/>
      <c r="IAC356" s="53"/>
      <c r="IAD356" s="53"/>
      <c r="IAE356" s="53"/>
      <c r="IAF356" s="53"/>
      <c r="IAG356" s="53"/>
      <c r="IAH356" s="53"/>
      <c r="IAI356" s="53"/>
      <c r="IAJ356" s="53"/>
      <c r="IAK356" s="53"/>
      <c r="IAL356" s="53"/>
      <c r="IAM356" s="53"/>
      <c r="IAN356" s="53"/>
      <c r="IAO356" s="53"/>
      <c r="IAP356" s="53"/>
      <c r="IAQ356" s="53"/>
      <c r="IAR356" s="53"/>
      <c r="IAS356" s="53"/>
      <c r="IAT356" s="53"/>
      <c r="IAU356" s="53"/>
      <c r="IAV356" s="53"/>
      <c r="IAW356" s="53"/>
      <c r="IAX356" s="53"/>
      <c r="IAY356" s="53"/>
      <c r="IAZ356" s="53"/>
      <c r="IBA356" s="53"/>
      <c r="IBB356" s="53"/>
      <c r="IBC356" s="53"/>
      <c r="IBD356" s="53"/>
      <c r="IBE356" s="53"/>
      <c r="IBF356" s="53"/>
      <c r="IBG356" s="53"/>
      <c r="IBH356" s="53"/>
      <c r="IBI356" s="53"/>
      <c r="IBJ356" s="53"/>
      <c r="IBK356" s="53"/>
      <c r="IBL356" s="53"/>
      <c r="IBM356" s="53"/>
      <c r="IBN356" s="53"/>
      <c r="IBO356" s="53"/>
      <c r="IBP356" s="53"/>
      <c r="IBQ356" s="53"/>
      <c r="IBR356" s="53"/>
      <c r="IBS356" s="53"/>
      <c r="IBT356" s="53"/>
      <c r="IBU356" s="53"/>
      <c r="IBV356" s="53"/>
      <c r="IBW356" s="53"/>
      <c r="IBX356" s="53"/>
      <c r="IBY356" s="53"/>
      <c r="IBZ356" s="53"/>
      <c r="ICA356" s="53"/>
      <c r="ICB356" s="53"/>
      <c r="ICC356" s="53"/>
      <c r="ICD356" s="53"/>
      <c r="ICE356" s="53"/>
      <c r="ICF356" s="53"/>
      <c r="ICG356" s="53"/>
      <c r="ICH356" s="53"/>
      <c r="ICI356" s="53"/>
      <c r="ICJ356" s="53"/>
      <c r="ICK356" s="53"/>
      <c r="ICL356" s="53"/>
      <c r="ICM356" s="53"/>
      <c r="ICN356" s="53"/>
      <c r="ICO356" s="53"/>
      <c r="ICP356" s="53"/>
      <c r="ICQ356" s="53"/>
      <c r="ICR356" s="53"/>
      <c r="ICS356" s="53"/>
      <c r="ICT356" s="53"/>
      <c r="ICU356" s="53"/>
      <c r="ICV356" s="53"/>
      <c r="ICW356" s="53"/>
      <c r="ICX356" s="53"/>
      <c r="ICY356" s="53"/>
      <c r="ICZ356" s="53"/>
      <c r="IDA356" s="53"/>
      <c r="IDB356" s="53"/>
      <c r="IDC356" s="53"/>
      <c r="IDD356" s="53"/>
      <c r="IDE356" s="53"/>
      <c r="IDF356" s="53"/>
      <c r="IDG356" s="53"/>
      <c r="IDH356" s="53"/>
      <c r="IDI356" s="53"/>
      <c r="IDJ356" s="53"/>
      <c r="IDK356" s="53"/>
      <c r="IDL356" s="53"/>
      <c r="IDM356" s="53"/>
      <c r="IDN356" s="53"/>
      <c r="IDO356" s="53"/>
      <c r="IDP356" s="53"/>
      <c r="IDQ356" s="53"/>
      <c r="IDR356" s="53"/>
      <c r="IDS356" s="53"/>
      <c r="IDT356" s="53"/>
      <c r="IDU356" s="53"/>
      <c r="IDV356" s="53"/>
      <c r="IDW356" s="53"/>
      <c r="IDX356" s="53"/>
      <c r="IDY356" s="53"/>
      <c r="IDZ356" s="53"/>
      <c r="IEA356" s="53"/>
      <c r="IEB356" s="53"/>
      <c r="IEC356" s="53"/>
      <c r="IED356" s="53"/>
      <c r="IEE356" s="53"/>
      <c r="IEF356" s="53"/>
      <c r="IEG356" s="53"/>
      <c r="IEH356" s="53"/>
      <c r="IEI356" s="53"/>
      <c r="IEJ356" s="53"/>
      <c r="IEK356" s="53"/>
      <c r="IEL356" s="53"/>
      <c r="IEM356" s="53"/>
      <c r="IEN356" s="53"/>
      <c r="IEO356" s="53"/>
      <c r="IEP356" s="53"/>
      <c r="IEQ356" s="53"/>
      <c r="IER356" s="53"/>
      <c r="IES356" s="53"/>
      <c r="IET356" s="53"/>
      <c r="IEU356" s="53"/>
      <c r="IEV356" s="53"/>
      <c r="IEW356" s="53"/>
      <c r="IEX356" s="53"/>
      <c r="IEY356" s="53"/>
      <c r="IEZ356" s="53"/>
      <c r="IFA356" s="53"/>
      <c r="IFB356" s="53"/>
      <c r="IFC356" s="53"/>
      <c r="IFD356" s="53"/>
      <c r="IFE356" s="53"/>
      <c r="IFF356" s="53"/>
      <c r="IFG356" s="53"/>
      <c r="IFH356" s="53"/>
      <c r="IFI356" s="53"/>
      <c r="IFJ356" s="53"/>
      <c r="IFK356" s="53"/>
      <c r="IFN356" s="53"/>
      <c r="IFO356" s="53"/>
      <c r="IFP356" s="53"/>
      <c r="IFQ356" s="53"/>
      <c r="IFR356" s="53"/>
      <c r="IFS356" s="53"/>
      <c r="IFT356" s="53"/>
      <c r="IFU356" s="53"/>
      <c r="IFV356" s="53"/>
      <c r="IFW356" s="53"/>
      <c r="IFX356" s="53"/>
      <c r="IFY356" s="53"/>
      <c r="IFZ356" s="53"/>
      <c r="IGA356" s="53"/>
      <c r="IGB356" s="53"/>
      <c r="IGC356" s="53"/>
      <c r="IGD356" s="53"/>
      <c r="IGE356" s="53"/>
      <c r="IGF356" s="53"/>
      <c r="IGG356" s="53"/>
      <c r="IGH356" s="53"/>
      <c r="IGI356" s="53"/>
      <c r="IGJ356" s="53"/>
      <c r="IGK356" s="53"/>
      <c r="IGL356" s="53"/>
      <c r="IGM356" s="53"/>
      <c r="IGN356" s="53"/>
      <c r="IGO356" s="53"/>
      <c r="IGP356" s="53"/>
      <c r="IGQ356" s="53"/>
      <c r="IGR356" s="53"/>
      <c r="IGS356" s="53"/>
      <c r="IGT356" s="53"/>
      <c r="IGU356" s="53"/>
      <c r="IGV356" s="53"/>
      <c r="IGW356" s="53"/>
      <c r="IGX356" s="53"/>
      <c r="IGY356" s="53"/>
      <c r="IGZ356" s="53"/>
      <c r="IHA356" s="53"/>
      <c r="IHB356" s="53"/>
      <c r="IHC356" s="53"/>
      <c r="IHD356" s="53"/>
      <c r="IHE356" s="53"/>
      <c r="IHF356" s="53"/>
      <c r="IHG356" s="53"/>
      <c r="IHH356" s="53"/>
      <c r="IHI356" s="53"/>
      <c r="IHJ356" s="53"/>
      <c r="IHK356" s="53"/>
      <c r="IHL356" s="53"/>
      <c r="IHM356" s="53"/>
      <c r="IHN356" s="53"/>
      <c r="IHO356" s="53"/>
      <c r="IHP356" s="53"/>
      <c r="IHQ356" s="53"/>
      <c r="IHR356" s="53"/>
      <c r="IHS356" s="53"/>
      <c r="IHT356" s="53"/>
      <c r="IHU356" s="53"/>
      <c r="IHV356" s="53"/>
      <c r="IHW356" s="53"/>
      <c r="IHX356" s="53"/>
      <c r="IHY356" s="53"/>
      <c r="IHZ356" s="53"/>
      <c r="IIA356" s="53"/>
      <c r="IIB356" s="53"/>
      <c r="IIC356" s="53"/>
      <c r="IID356" s="53"/>
      <c r="IIE356" s="53"/>
      <c r="IIF356" s="53"/>
      <c r="IIG356" s="53"/>
      <c r="IIH356" s="53"/>
      <c r="III356" s="53"/>
      <c r="IIJ356" s="53"/>
      <c r="IIK356" s="53"/>
      <c r="IIL356" s="53"/>
      <c r="IIM356" s="53"/>
      <c r="IIN356" s="53"/>
      <c r="IIO356" s="53"/>
      <c r="IIP356" s="53"/>
      <c r="IIQ356" s="53"/>
      <c r="IIR356" s="53"/>
      <c r="IIS356" s="53"/>
      <c r="IIT356" s="53"/>
      <c r="IIU356" s="53"/>
      <c r="IIV356" s="53"/>
      <c r="IIW356" s="53"/>
      <c r="IIX356" s="53"/>
      <c r="IIY356" s="53"/>
      <c r="IIZ356" s="53"/>
      <c r="IJA356" s="53"/>
      <c r="IJB356" s="53"/>
      <c r="IJC356" s="53"/>
      <c r="IJD356" s="53"/>
      <c r="IJE356" s="53"/>
      <c r="IJF356" s="53"/>
      <c r="IJG356" s="53"/>
      <c r="IJH356" s="53"/>
      <c r="IJI356" s="53"/>
      <c r="IJJ356" s="53"/>
      <c r="IJK356" s="53"/>
      <c r="IJL356" s="53"/>
      <c r="IJM356" s="53"/>
      <c r="IJN356" s="53"/>
      <c r="IJO356" s="53"/>
      <c r="IJP356" s="53"/>
      <c r="IJQ356" s="53"/>
      <c r="IJR356" s="53"/>
      <c r="IJS356" s="53"/>
      <c r="IJT356" s="53"/>
      <c r="IJU356" s="53"/>
      <c r="IJV356" s="53"/>
      <c r="IJW356" s="53"/>
      <c r="IJX356" s="53"/>
      <c r="IJY356" s="53"/>
      <c r="IJZ356" s="53"/>
      <c r="IKA356" s="53"/>
      <c r="IKB356" s="53"/>
      <c r="IKC356" s="53"/>
      <c r="IKD356" s="53"/>
      <c r="IKE356" s="53"/>
      <c r="IKF356" s="53"/>
      <c r="IKG356" s="53"/>
      <c r="IKH356" s="53"/>
      <c r="IKI356" s="53"/>
      <c r="IKJ356" s="53"/>
      <c r="IKK356" s="53"/>
      <c r="IKL356" s="53"/>
      <c r="IKM356" s="53"/>
      <c r="IKN356" s="53"/>
      <c r="IKO356" s="53"/>
      <c r="IKP356" s="53"/>
      <c r="IKQ356" s="53"/>
      <c r="IKR356" s="53"/>
      <c r="IKS356" s="53"/>
      <c r="IKT356" s="53"/>
      <c r="IKU356" s="53"/>
      <c r="IKV356" s="53"/>
      <c r="IKW356" s="53"/>
      <c r="IKX356" s="53"/>
      <c r="IKY356" s="53"/>
      <c r="IKZ356" s="53"/>
      <c r="ILA356" s="53"/>
      <c r="ILB356" s="53"/>
      <c r="ILC356" s="53"/>
      <c r="ILD356" s="53"/>
      <c r="ILE356" s="53"/>
      <c r="ILF356" s="53"/>
      <c r="ILG356" s="53"/>
      <c r="ILH356" s="53"/>
      <c r="ILI356" s="53"/>
      <c r="ILJ356" s="53"/>
      <c r="ILK356" s="53"/>
      <c r="ILL356" s="53"/>
      <c r="ILM356" s="53"/>
      <c r="ILN356" s="53"/>
      <c r="ILO356" s="53"/>
      <c r="ILP356" s="53"/>
      <c r="ILQ356" s="53"/>
      <c r="ILR356" s="53"/>
      <c r="ILS356" s="53"/>
      <c r="ILT356" s="53"/>
      <c r="ILU356" s="53"/>
      <c r="ILV356" s="53"/>
      <c r="ILW356" s="53"/>
      <c r="ILX356" s="53"/>
      <c r="ILY356" s="53"/>
      <c r="ILZ356" s="53"/>
      <c r="IMA356" s="53"/>
      <c r="IMB356" s="53"/>
      <c r="IMC356" s="53"/>
      <c r="IMD356" s="53"/>
      <c r="IME356" s="53"/>
      <c r="IMF356" s="53"/>
      <c r="IMG356" s="53"/>
      <c r="IMH356" s="53"/>
      <c r="IMI356" s="53"/>
      <c r="IMJ356" s="53"/>
      <c r="IMK356" s="53"/>
      <c r="IML356" s="53"/>
      <c r="IMM356" s="53"/>
      <c r="IMN356" s="53"/>
      <c r="IMO356" s="53"/>
      <c r="IMP356" s="53"/>
      <c r="IMQ356" s="53"/>
      <c r="IMR356" s="53"/>
      <c r="IMS356" s="53"/>
      <c r="IMT356" s="53"/>
      <c r="IMU356" s="53"/>
      <c r="IMV356" s="53"/>
      <c r="IMW356" s="53"/>
      <c r="IMX356" s="53"/>
      <c r="IMY356" s="53"/>
      <c r="IMZ356" s="53"/>
      <c r="INA356" s="53"/>
      <c r="INB356" s="53"/>
      <c r="INC356" s="53"/>
      <c r="IND356" s="53"/>
      <c r="INE356" s="53"/>
      <c r="INF356" s="53"/>
      <c r="ING356" s="53"/>
      <c r="INH356" s="53"/>
      <c r="INI356" s="53"/>
      <c r="INJ356" s="53"/>
      <c r="INK356" s="53"/>
      <c r="INL356" s="53"/>
      <c r="INM356" s="53"/>
      <c r="INN356" s="53"/>
      <c r="INO356" s="53"/>
      <c r="INP356" s="53"/>
      <c r="INQ356" s="53"/>
      <c r="INR356" s="53"/>
      <c r="INS356" s="53"/>
      <c r="INT356" s="53"/>
      <c r="INU356" s="53"/>
      <c r="INV356" s="53"/>
      <c r="INW356" s="53"/>
      <c r="INX356" s="53"/>
      <c r="INY356" s="53"/>
      <c r="INZ356" s="53"/>
      <c r="IOA356" s="53"/>
      <c r="IOB356" s="53"/>
      <c r="IOC356" s="53"/>
      <c r="IOD356" s="53"/>
      <c r="IOE356" s="53"/>
      <c r="IOF356" s="53"/>
      <c r="IOG356" s="53"/>
      <c r="IOH356" s="53"/>
      <c r="IOI356" s="53"/>
      <c r="IOJ356" s="53"/>
      <c r="IOK356" s="53"/>
      <c r="IOL356" s="53"/>
      <c r="IOM356" s="53"/>
      <c r="ION356" s="53"/>
      <c r="IOO356" s="53"/>
      <c r="IOP356" s="53"/>
      <c r="IOQ356" s="53"/>
      <c r="IOR356" s="53"/>
      <c r="IOS356" s="53"/>
      <c r="IOT356" s="53"/>
      <c r="IOU356" s="53"/>
      <c r="IOV356" s="53"/>
      <c r="IOW356" s="53"/>
      <c r="IOX356" s="53"/>
      <c r="IOY356" s="53"/>
      <c r="IOZ356" s="53"/>
      <c r="IPA356" s="53"/>
      <c r="IPB356" s="53"/>
      <c r="IPC356" s="53"/>
      <c r="IPD356" s="53"/>
      <c r="IPE356" s="53"/>
      <c r="IPF356" s="53"/>
      <c r="IPG356" s="53"/>
      <c r="IPJ356" s="53"/>
      <c r="IPK356" s="53"/>
      <c r="IPL356" s="53"/>
      <c r="IPM356" s="53"/>
      <c r="IPN356" s="53"/>
      <c r="IPO356" s="53"/>
      <c r="IPP356" s="53"/>
      <c r="IPQ356" s="53"/>
      <c r="IPR356" s="53"/>
      <c r="IPS356" s="53"/>
      <c r="IPT356" s="53"/>
      <c r="IPU356" s="53"/>
      <c r="IPV356" s="53"/>
      <c r="IPW356" s="53"/>
      <c r="IPX356" s="53"/>
      <c r="IPY356" s="53"/>
      <c r="IPZ356" s="53"/>
      <c r="IQA356" s="53"/>
      <c r="IQB356" s="53"/>
      <c r="IQC356" s="53"/>
      <c r="IQD356" s="53"/>
      <c r="IQE356" s="53"/>
      <c r="IQF356" s="53"/>
      <c r="IQG356" s="53"/>
      <c r="IQH356" s="53"/>
      <c r="IQI356" s="53"/>
      <c r="IQJ356" s="53"/>
      <c r="IQK356" s="53"/>
      <c r="IQL356" s="53"/>
      <c r="IQM356" s="53"/>
      <c r="IQN356" s="53"/>
      <c r="IQO356" s="53"/>
      <c r="IQP356" s="53"/>
      <c r="IQQ356" s="53"/>
      <c r="IQR356" s="53"/>
      <c r="IQS356" s="53"/>
      <c r="IQT356" s="53"/>
      <c r="IQU356" s="53"/>
      <c r="IQV356" s="53"/>
      <c r="IQW356" s="53"/>
      <c r="IQX356" s="53"/>
      <c r="IQY356" s="53"/>
      <c r="IQZ356" s="53"/>
      <c r="IRA356" s="53"/>
      <c r="IRB356" s="53"/>
      <c r="IRC356" s="53"/>
      <c r="IRD356" s="53"/>
      <c r="IRE356" s="53"/>
      <c r="IRF356" s="53"/>
      <c r="IRG356" s="53"/>
      <c r="IRH356" s="53"/>
      <c r="IRI356" s="53"/>
      <c r="IRJ356" s="53"/>
      <c r="IRK356" s="53"/>
      <c r="IRL356" s="53"/>
      <c r="IRM356" s="53"/>
      <c r="IRN356" s="53"/>
      <c r="IRO356" s="53"/>
      <c r="IRP356" s="53"/>
      <c r="IRQ356" s="53"/>
      <c r="IRR356" s="53"/>
      <c r="IRS356" s="53"/>
      <c r="IRT356" s="53"/>
      <c r="IRU356" s="53"/>
      <c r="IRV356" s="53"/>
      <c r="IRW356" s="53"/>
      <c r="IRX356" s="53"/>
      <c r="IRY356" s="53"/>
      <c r="IRZ356" s="53"/>
      <c r="ISA356" s="53"/>
      <c r="ISB356" s="53"/>
      <c r="ISC356" s="53"/>
      <c r="ISD356" s="53"/>
      <c r="ISE356" s="53"/>
      <c r="ISF356" s="53"/>
      <c r="ISG356" s="53"/>
      <c r="ISH356" s="53"/>
      <c r="ISI356" s="53"/>
      <c r="ISJ356" s="53"/>
      <c r="ISK356" s="53"/>
      <c r="ISL356" s="53"/>
      <c r="ISM356" s="53"/>
      <c r="ISN356" s="53"/>
      <c r="ISO356" s="53"/>
      <c r="ISP356" s="53"/>
      <c r="ISQ356" s="53"/>
      <c r="ISR356" s="53"/>
      <c r="ISS356" s="53"/>
      <c r="IST356" s="53"/>
      <c r="ISU356" s="53"/>
      <c r="ISV356" s="53"/>
      <c r="ISW356" s="53"/>
      <c r="ISX356" s="53"/>
      <c r="ISY356" s="53"/>
      <c r="ISZ356" s="53"/>
      <c r="ITA356" s="53"/>
      <c r="ITB356" s="53"/>
      <c r="ITC356" s="53"/>
      <c r="ITD356" s="53"/>
      <c r="ITE356" s="53"/>
      <c r="ITF356" s="53"/>
      <c r="ITG356" s="53"/>
      <c r="ITH356" s="53"/>
      <c r="ITI356" s="53"/>
      <c r="ITJ356" s="53"/>
      <c r="ITK356" s="53"/>
      <c r="ITL356" s="53"/>
      <c r="ITM356" s="53"/>
      <c r="ITN356" s="53"/>
      <c r="ITO356" s="53"/>
      <c r="ITP356" s="53"/>
      <c r="ITQ356" s="53"/>
      <c r="ITR356" s="53"/>
      <c r="ITS356" s="53"/>
      <c r="ITT356" s="53"/>
      <c r="ITU356" s="53"/>
      <c r="ITV356" s="53"/>
      <c r="ITW356" s="53"/>
      <c r="ITX356" s="53"/>
      <c r="ITY356" s="53"/>
      <c r="ITZ356" s="53"/>
      <c r="IUA356" s="53"/>
      <c r="IUB356" s="53"/>
      <c r="IUC356" s="53"/>
      <c r="IUD356" s="53"/>
      <c r="IUE356" s="53"/>
      <c r="IUF356" s="53"/>
      <c r="IUG356" s="53"/>
      <c r="IUH356" s="53"/>
      <c r="IUI356" s="53"/>
      <c r="IUJ356" s="53"/>
      <c r="IUK356" s="53"/>
      <c r="IUL356" s="53"/>
      <c r="IUM356" s="53"/>
      <c r="IUN356" s="53"/>
      <c r="IUO356" s="53"/>
      <c r="IUP356" s="53"/>
      <c r="IUQ356" s="53"/>
      <c r="IUR356" s="53"/>
      <c r="IUS356" s="53"/>
      <c r="IUT356" s="53"/>
      <c r="IUU356" s="53"/>
      <c r="IUV356" s="53"/>
      <c r="IUW356" s="53"/>
      <c r="IUX356" s="53"/>
      <c r="IUY356" s="53"/>
      <c r="IUZ356" s="53"/>
      <c r="IVA356" s="53"/>
      <c r="IVB356" s="53"/>
      <c r="IVC356" s="53"/>
      <c r="IVD356" s="53"/>
      <c r="IVE356" s="53"/>
      <c r="IVF356" s="53"/>
      <c r="IVG356" s="53"/>
      <c r="IVH356" s="53"/>
      <c r="IVI356" s="53"/>
      <c r="IVJ356" s="53"/>
      <c r="IVK356" s="53"/>
      <c r="IVL356" s="53"/>
      <c r="IVM356" s="53"/>
      <c r="IVN356" s="53"/>
      <c r="IVO356" s="53"/>
      <c r="IVP356" s="53"/>
      <c r="IVQ356" s="53"/>
      <c r="IVR356" s="53"/>
      <c r="IVS356" s="53"/>
      <c r="IVT356" s="53"/>
      <c r="IVU356" s="53"/>
      <c r="IVV356" s="53"/>
      <c r="IVW356" s="53"/>
      <c r="IVX356" s="53"/>
      <c r="IVY356" s="53"/>
      <c r="IVZ356" s="53"/>
      <c r="IWA356" s="53"/>
      <c r="IWB356" s="53"/>
      <c r="IWC356" s="53"/>
      <c r="IWD356" s="53"/>
      <c r="IWE356" s="53"/>
      <c r="IWF356" s="53"/>
      <c r="IWG356" s="53"/>
      <c r="IWH356" s="53"/>
      <c r="IWI356" s="53"/>
      <c r="IWJ356" s="53"/>
      <c r="IWK356" s="53"/>
      <c r="IWL356" s="53"/>
      <c r="IWM356" s="53"/>
      <c r="IWN356" s="53"/>
      <c r="IWO356" s="53"/>
      <c r="IWP356" s="53"/>
      <c r="IWQ356" s="53"/>
      <c r="IWR356" s="53"/>
      <c r="IWS356" s="53"/>
      <c r="IWT356" s="53"/>
      <c r="IWU356" s="53"/>
      <c r="IWV356" s="53"/>
      <c r="IWW356" s="53"/>
      <c r="IWX356" s="53"/>
      <c r="IWY356" s="53"/>
      <c r="IWZ356" s="53"/>
      <c r="IXA356" s="53"/>
      <c r="IXB356" s="53"/>
      <c r="IXC356" s="53"/>
      <c r="IXD356" s="53"/>
      <c r="IXE356" s="53"/>
      <c r="IXF356" s="53"/>
      <c r="IXG356" s="53"/>
      <c r="IXH356" s="53"/>
      <c r="IXI356" s="53"/>
      <c r="IXJ356" s="53"/>
      <c r="IXK356" s="53"/>
      <c r="IXL356" s="53"/>
      <c r="IXM356" s="53"/>
      <c r="IXN356" s="53"/>
      <c r="IXO356" s="53"/>
      <c r="IXP356" s="53"/>
      <c r="IXQ356" s="53"/>
      <c r="IXR356" s="53"/>
      <c r="IXS356" s="53"/>
      <c r="IXT356" s="53"/>
      <c r="IXU356" s="53"/>
      <c r="IXV356" s="53"/>
      <c r="IXW356" s="53"/>
      <c r="IXX356" s="53"/>
      <c r="IXY356" s="53"/>
      <c r="IXZ356" s="53"/>
      <c r="IYA356" s="53"/>
      <c r="IYB356" s="53"/>
      <c r="IYC356" s="53"/>
      <c r="IYD356" s="53"/>
      <c r="IYE356" s="53"/>
      <c r="IYF356" s="53"/>
      <c r="IYG356" s="53"/>
      <c r="IYH356" s="53"/>
      <c r="IYI356" s="53"/>
      <c r="IYJ356" s="53"/>
      <c r="IYK356" s="53"/>
      <c r="IYL356" s="53"/>
      <c r="IYM356" s="53"/>
      <c r="IYN356" s="53"/>
      <c r="IYO356" s="53"/>
      <c r="IYP356" s="53"/>
      <c r="IYQ356" s="53"/>
      <c r="IYR356" s="53"/>
      <c r="IYS356" s="53"/>
      <c r="IYT356" s="53"/>
      <c r="IYU356" s="53"/>
      <c r="IYV356" s="53"/>
      <c r="IYW356" s="53"/>
      <c r="IYX356" s="53"/>
      <c r="IYY356" s="53"/>
      <c r="IYZ356" s="53"/>
      <c r="IZA356" s="53"/>
      <c r="IZB356" s="53"/>
      <c r="IZC356" s="53"/>
      <c r="IZF356" s="53"/>
      <c r="IZG356" s="53"/>
      <c r="IZH356" s="53"/>
      <c r="IZI356" s="53"/>
      <c r="IZJ356" s="53"/>
      <c r="IZK356" s="53"/>
      <c r="IZL356" s="53"/>
      <c r="IZM356" s="53"/>
      <c r="IZN356" s="53"/>
      <c r="IZO356" s="53"/>
      <c r="IZP356" s="53"/>
      <c r="IZQ356" s="53"/>
      <c r="IZR356" s="53"/>
      <c r="IZS356" s="53"/>
      <c r="IZT356" s="53"/>
      <c r="IZU356" s="53"/>
      <c r="IZV356" s="53"/>
      <c r="IZW356" s="53"/>
      <c r="IZX356" s="53"/>
      <c r="IZY356" s="53"/>
      <c r="IZZ356" s="53"/>
      <c r="JAA356" s="53"/>
      <c r="JAB356" s="53"/>
      <c r="JAC356" s="53"/>
      <c r="JAD356" s="53"/>
      <c r="JAE356" s="53"/>
      <c r="JAF356" s="53"/>
      <c r="JAG356" s="53"/>
      <c r="JAH356" s="53"/>
      <c r="JAI356" s="53"/>
      <c r="JAJ356" s="53"/>
      <c r="JAK356" s="53"/>
      <c r="JAL356" s="53"/>
      <c r="JAM356" s="53"/>
      <c r="JAN356" s="53"/>
      <c r="JAO356" s="53"/>
      <c r="JAP356" s="53"/>
      <c r="JAQ356" s="53"/>
      <c r="JAR356" s="53"/>
      <c r="JAS356" s="53"/>
      <c r="JAT356" s="53"/>
      <c r="JAU356" s="53"/>
      <c r="JAV356" s="53"/>
      <c r="JAW356" s="53"/>
      <c r="JAX356" s="53"/>
      <c r="JAY356" s="53"/>
      <c r="JAZ356" s="53"/>
      <c r="JBA356" s="53"/>
      <c r="JBB356" s="53"/>
      <c r="JBC356" s="53"/>
      <c r="JBD356" s="53"/>
      <c r="JBE356" s="53"/>
      <c r="JBF356" s="53"/>
      <c r="JBG356" s="53"/>
      <c r="JBH356" s="53"/>
      <c r="JBI356" s="53"/>
      <c r="JBJ356" s="53"/>
      <c r="JBK356" s="53"/>
      <c r="JBL356" s="53"/>
      <c r="JBM356" s="53"/>
      <c r="JBN356" s="53"/>
      <c r="JBO356" s="53"/>
      <c r="JBP356" s="53"/>
      <c r="JBQ356" s="53"/>
      <c r="JBR356" s="53"/>
      <c r="JBS356" s="53"/>
      <c r="JBT356" s="53"/>
      <c r="JBU356" s="53"/>
      <c r="JBV356" s="53"/>
      <c r="JBW356" s="53"/>
      <c r="JBX356" s="53"/>
      <c r="JBY356" s="53"/>
      <c r="JBZ356" s="53"/>
      <c r="JCA356" s="53"/>
      <c r="JCB356" s="53"/>
      <c r="JCC356" s="53"/>
      <c r="JCD356" s="53"/>
      <c r="JCE356" s="53"/>
      <c r="JCF356" s="53"/>
      <c r="JCG356" s="53"/>
      <c r="JCH356" s="53"/>
      <c r="JCI356" s="53"/>
      <c r="JCJ356" s="53"/>
      <c r="JCK356" s="53"/>
      <c r="JCL356" s="53"/>
      <c r="JCM356" s="53"/>
      <c r="JCN356" s="53"/>
      <c r="JCO356" s="53"/>
      <c r="JCP356" s="53"/>
      <c r="JCQ356" s="53"/>
      <c r="JCR356" s="53"/>
      <c r="JCS356" s="53"/>
      <c r="JCT356" s="53"/>
      <c r="JCU356" s="53"/>
      <c r="JCV356" s="53"/>
      <c r="JCW356" s="53"/>
      <c r="JCX356" s="53"/>
      <c r="JCY356" s="53"/>
      <c r="JCZ356" s="53"/>
      <c r="JDA356" s="53"/>
      <c r="JDB356" s="53"/>
      <c r="JDC356" s="53"/>
      <c r="JDD356" s="53"/>
      <c r="JDE356" s="53"/>
      <c r="JDF356" s="53"/>
      <c r="JDG356" s="53"/>
      <c r="JDH356" s="53"/>
      <c r="JDI356" s="53"/>
      <c r="JDJ356" s="53"/>
      <c r="JDK356" s="53"/>
      <c r="JDL356" s="53"/>
      <c r="JDM356" s="53"/>
      <c r="JDN356" s="53"/>
      <c r="JDO356" s="53"/>
      <c r="JDP356" s="53"/>
      <c r="JDQ356" s="53"/>
      <c r="JDR356" s="53"/>
      <c r="JDS356" s="53"/>
      <c r="JDT356" s="53"/>
      <c r="JDU356" s="53"/>
      <c r="JDV356" s="53"/>
      <c r="JDW356" s="53"/>
      <c r="JDX356" s="53"/>
      <c r="JDY356" s="53"/>
      <c r="JDZ356" s="53"/>
      <c r="JEA356" s="53"/>
      <c r="JEB356" s="53"/>
      <c r="JEC356" s="53"/>
      <c r="JED356" s="53"/>
      <c r="JEE356" s="53"/>
      <c r="JEF356" s="53"/>
      <c r="JEG356" s="53"/>
      <c r="JEH356" s="53"/>
      <c r="JEI356" s="53"/>
      <c r="JEJ356" s="53"/>
      <c r="JEK356" s="53"/>
      <c r="JEL356" s="53"/>
      <c r="JEM356" s="53"/>
      <c r="JEN356" s="53"/>
      <c r="JEO356" s="53"/>
      <c r="JEP356" s="53"/>
      <c r="JEQ356" s="53"/>
      <c r="JER356" s="53"/>
      <c r="JES356" s="53"/>
      <c r="JET356" s="53"/>
      <c r="JEU356" s="53"/>
      <c r="JEV356" s="53"/>
      <c r="JEW356" s="53"/>
      <c r="JEX356" s="53"/>
      <c r="JEY356" s="53"/>
      <c r="JEZ356" s="53"/>
      <c r="JFA356" s="53"/>
      <c r="JFB356" s="53"/>
      <c r="JFC356" s="53"/>
      <c r="JFD356" s="53"/>
      <c r="JFE356" s="53"/>
      <c r="JFF356" s="53"/>
      <c r="JFG356" s="53"/>
      <c r="JFH356" s="53"/>
      <c r="JFI356" s="53"/>
      <c r="JFJ356" s="53"/>
      <c r="JFK356" s="53"/>
      <c r="JFL356" s="53"/>
      <c r="JFM356" s="53"/>
      <c r="JFN356" s="53"/>
      <c r="JFO356" s="53"/>
      <c r="JFP356" s="53"/>
      <c r="JFQ356" s="53"/>
      <c r="JFR356" s="53"/>
      <c r="JFS356" s="53"/>
      <c r="JFT356" s="53"/>
      <c r="JFU356" s="53"/>
      <c r="JFV356" s="53"/>
      <c r="JFW356" s="53"/>
      <c r="JFX356" s="53"/>
      <c r="JFY356" s="53"/>
      <c r="JFZ356" s="53"/>
      <c r="JGA356" s="53"/>
      <c r="JGB356" s="53"/>
      <c r="JGC356" s="53"/>
      <c r="JGD356" s="53"/>
      <c r="JGE356" s="53"/>
      <c r="JGF356" s="53"/>
      <c r="JGG356" s="53"/>
      <c r="JGH356" s="53"/>
      <c r="JGI356" s="53"/>
      <c r="JGJ356" s="53"/>
      <c r="JGK356" s="53"/>
      <c r="JGL356" s="53"/>
      <c r="JGM356" s="53"/>
      <c r="JGN356" s="53"/>
      <c r="JGO356" s="53"/>
      <c r="JGP356" s="53"/>
      <c r="JGQ356" s="53"/>
      <c r="JGR356" s="53"/>
      <c r="JGS356" s="53"/>
      <c r="JGT356" s="53"/>
      <c r="JGU356" s="53"/>
      <c r="JGV356" s="53"/>
      <c r="JGW356" s="53"/>
      <c r="JGX356" s="53"/>
      <c r="JGY356" s="53"/>
      <c r="JGZ356" s="53"/>
      <c r="JHA356" s="53"/>
      <c r="JHB356" s="53"/>
      <c r="JHC356" s="53"/>
      <c r="JHD356" s="53"/>
      <c r="JHE356" s="53"/>
      <c r="JHF356" s="53"/>
      <c r="JHG356" s="53"/>
      <c r="JHH356" s="53"/>
      <c r="JHI356" s="53"/>
      <c r="JHJ356" s="53"/>
      <c r="JHK356" s="53"/>
      <c r="JHL356" s="53"/>
      <c r="JHM356" s="53"/>
      <c r="JHN356" s="53"/>
      <c r="JHO356" s="53"/>
      <c r="JHP356" s="53"/>
      <c r="JHQ356" s="53"/>
      <c r="JHR356" s="53"/>
      <c r="JHS356" s="53"/>
      <c r="JHT356" s="53"/>
      <c r="JHU356" s="53"/>
      <c r="JHV356" s="53"/>
      <c r="JHW356" s="53"/>
      <c r="JHX356" s="53"/>
      <c r="JHY356" s="53"/>
      <c r="JHZ356" s="53"/>
      <c r="JIA356" s="53"/>
      <c r="JIB356" s="53"/>
      <c r="JIC356" s="53"/>
      <c r="JID356" s="53"/>
      <c r="JIE356" s="53"/>
      <c r="JIF356" s="53"/>
      <c r="JIG356" s="53"/>
      <c r="JIH356" s="53"/>
      <c r="JII356" s="53"/>
      <c r="JIJ356" s="53"/>
      <c r="JIK356" s="53"/>
      <c r="JIL356" s="53"/>
      <c r="JIM356" s="53"/>
      <c r="JIN356" s="53"/>
      <c r="JIO356" s="53"/>
      <c r="JIP356" s="53"/>
      <c r="JIQ356" s="53"/>
      <c r="JIR356" s="53"/>
      <c r="JIS356" s="53"/>
      <c r="JIT356" s="53"/>
      <c r="JIU356" s="53"/>
      <c r="JIV356" s="53"/>
      <c r="JIW356" s="53"/>
      <c r="JIX356" s="53"/>
      <c r="JIY356" s="53"/>
      <c r="JJB356" s="53"/>
      <c r="JJC356" s="53"/>
      <c r="JJD356" s="53"/>
      <c r="JJE356" s="53"/>
      <c r="JJF356" s="53"/>
      <c r="JJG356" s="53"/>
      <c r="JJH356" s="53"/>
      <c r="JJI356" s="53"/>
      <c r="JJJ356" s="53"/>
      <c r="JJK356" s="53"/>
      <c r="JJL356" s="53"/>
      <c r="JJM356" s="53"/>
      <c r="JJN356" s="53"/>
      <c r="JJO356" s="53"/>
      <c r="JJP356" s="53"/>
      <c r="JJQ356" s="53"/>
      <c r="JJR356" s="53"/>
      <c r="JJS356" s="53"/>
      <c r="JJT356" s="53"/>
      <c r="JJU356" s="53"/>
      <c r="JJV356" s="53"/>
      <c r="JJW356" s="53"/>
      <c r="JJX356" s="53"/>
      <c r="JJY356" s="53"/>
      <c r="JJZ356" s="53"/>
      <c r="JKA356" s="53"/>
      <c r="JKB356" s="53"/>
      <c r="JKC356" s="53"/>
      <c r="JKD356" s="53"/>
      <c r="JKE356" s="53"/>
      <c r="JKF356" s="53"/>
      <c r="JKG356" s="53"/>
      <c r="JKH356" s="53"/>
      <c r="JKI356" s="53"/>
      <c r="JKJ356" s="53"/>
      <c r="JKK356" s="53"/>
      <c r="JKL356" s="53"/>
      <c r="JKM356" s="53"/>
      <c r="JKN356" s="53"/>
      <c r="JKO356" s="53"/>
      <c r="JKP356" s="53"/>
      <c r="JKQ356" s="53"/>
      <c r="JKR356" s="53"/>
      <c r="JKS356" s="53"/>
      <c r="JKT356" s="53"/>
      <c r="JKU356" s="53"/>
      <c r="JKV356" s="53"/>
      <c r="JKW356" s="53"/>
      <c r="JKX356" s="53"/>
      <c r="JKY356" s="53"/>
      <c r="JKZ356" s="53"/>
      <c r="JLA356" s="53"/>
      <c r="JLB356" s="53"/>
      <c r="JLC356" s="53"/>
      <c r="JLD356" s="53"/>
      <c r="JLE356" s="53"/>
      <c r="JLF356" s="53"/>
      <c r="JLG356" s="53"/>
      <c r="JLH356" s="53"/>
      <c r="JLI356" s="53"/>
      <c r="JLJ356" s="53"/>
      <c r="JLK356" s="53"/>
      <c r="JLL356" s="53"/>
      <c r="JLM356" s="53"/>
      <c r="JLN356" s="53"/>
      <c r="JLO356" s="53"/>
      <c r="JLP356" s="53"/>
      <c r="JLQ356" s="53"/>
      <c r="JLR356" s="53"/>
      <c r="JLS356" s="53"/>
      <c r="JLT356" s="53"/>
      <c r="JLU356" s="53"/>
      <c r="JLV356" s="53"/>
      <c r="JLW356" s="53"/>
      <c r="JLX356" s="53"/>
      <c r="JLY356" s="53"/>
      <c r="JLZ356" s="53"/>
      <c r="JMA356" s="53"/>
      <c r="JMB356" s="53"/>
      <c r="JMC356" s="53"/>
      <c r="JMD356" s="53"/>
      <c r="JME356" s="53"/>
      <c r="JMF356" s="53"/>
      <c r="JMG356" s="53"/>
      <c r="JMH356" s="53"/>
      <c r="JMI356" s="53"/>
      <c r="JMJ356" s="53"/>
      <c r="JMK356" s="53"/>
      <c r="JML356" s="53"/>
      <c r="JMM356" s="53"/>
      <c r="JMN356" s="53"/>
      <c r="JMO356" s="53"/>
      <c r="JMP356" s="53"/>
      <c r="JMQ356" s="53"/>
      <c r="JMR356" s="53"/>
      <c r="JMS356" s="53"/>
      <c r="JMT356" s="53"/>
      <c r="JMU356" s="53"/>
      <c r="JMV356" s="53"/>
      <c r="JMW356" s="53"/>
      <c r="JMX356" s="53"/>
      <c r="JMY356" s="53"/>
      <c r="JMZ356" s="53"/>
      <c r="JNA356" s="53"/>
      <c r="JNB356" s="53"/>
      <c r="JNC356" s="53"/>
      <c r="JND356" s="53"/>
      <c r="JNE356" s="53"/>
      <c r="JNF356" s="53"/>
      <c r="JNG356" s="53"/>
      <c r="JNH356" s="53"/>
      <c r="JNI356" s="53"/>
      <c r="JNJ356" s="53"/>
      <c r="JNK356" s="53"/>
      <c r="JNL356" s="53"/>
      <c r="JNM356" s="53"/>
      <c r="JNN356" s="53"/>
      <c r="JNO356" s="53"/>
      <c r="JNP356" s="53"/>
      <c r="JNQ356" s="53"/>
      <c r="JNR356" s="53"/>
      <c r="JNS356" s="53"/>
      <c r="JNT356" s="53"/>
      <c r="JNU356" s="53"/>
      <c r="JNV356" s="53"/>
      <c r="JNW356" s="53"/>
      <c r="JNX356" s="53"/>
      <c r="JNY356" s="53"/>
      <c r="JNZ356" s="53"/>
      <c r="JOA356" s="53"/>
      <c r="JOB356" s="53"/>
      <c r="JOC356" s="53"/>
      <c r="JOD356" s="53"/>
      <c r="JOE356" s="53"/>
      <c r="JOF356" s="53"/>
      <c r="JOG356" s="53"/>
      <c r="JOH356" s="53"/>
      <c r="JOI356" s="53"/>
      <c r="JOJ356" s="53"/>
      <c r="JOK356" s="53"/>
      <c r="JOL356" s="53"/>
      <c r="JOM356" s="53"/>
      <c r="JON356" s="53"/>
      <c r="JOO356" s="53"/>
      <c r="JOP356" s="53"/>
      <c r="JOQ356" s="53"/>
      <c r="JOR356" s="53"/>
      <c r="JOS356" s="53"/>
      <c r="JOT356" s="53"/>
      <c r="JOU356" s="53"/>
      <c r="JOV356" s="53"/>
      <c r="JOW356" s="53"/>
      <c r="JOX356" s="53"/>
      <c r="JOY356" s="53"/>
      <c r="JOZ356" s="53"/>
      <c r="JPA356" s="53"/>
      <c r="JPB356" s="53"/>
      <c r="JPC356" s="53"/>
      <c r="JPD356" s="53"/>
      <c r="JPE356" s="53"/>
      <c r="JPF356" s="53"/>
      <c r="JPG356" s="53"/>
      <c r="JPH356" s="53"/>
      <c r="JPI356" s="53"/>
      <c r="JPJ356" s="53"/>
      <c r="JPK356" s="53"/>
      <c r="JPL356" s="53"/>
      <c r="JPM356" s="53"/>
      <c r="JPN356" s="53"/>
      <c r="JPO356" s="53"/>
      <c r="JPP356" s="53"/>
      <c r="JPQ356" s="53"/>
      <c r="JPR356" s="53"/>
      <c r="JPS356" s="53"/>
      <c r="JPT356" s="53"/>
      <c r="JPU356" s="53"/>
      <c r="JPV356" s="53"/>
      <c r="JPW356" s="53"/>
      <c r="JPX356" s="53"/>
      <c r="JPY356" s="53"/>
      <c r="JPZ356" s="53"/>
      <c r="JQA356" s="53"/>
      <c r="JQB356" s="53"/>
      <c r="JQC356" s="53"/>
      <c r="JQD356" s="53"/>
      <c r="JQE356" s="53"/>
      <c r="JQF356" s="53"/>
      <c r="JQG356" s="53"/>
      <c r="JQH356" s="53"/>
      <c r="JQI356" s="53"/>
      <c r="JQJ356" s="53"/>
      <c r="JQK356" s="53"/>
      <c r="JQL356" s="53"/>
      <c r="JQM356" s="53"/>
      <c r="JQN356" s="53"/>
      <c r="JQO356" s="53"/>
      <c r="JQP356" s="53"/>
      <c r="JQQ356" s="53"/>
      <c r="JQR356" s="53"/>
      <c r="JQS356" s="53"/>
      <c r="JQT356" s="53"/>
      <c r="JQU356" s="53"/>
      <c r="JQV356" s="53"/>
      <c r="JQW356" s="53"/>
      <c r="JQX356" s="53"/>
      <c r="JQY356" s="53"/>
      <c r="JQZ356" s="53"/>
      <c r="JRA356" s="53"/>
      <c r="JRB356" s="53"/>
      <c r="JRC356" s="53"/>
      <c r="JRD356" s="53"/>
      <c r="JRE356" s="53"/>
      <c r="JRF356" s="53"/>
      <c r="JRG356" s="53"/>
      <c r="JRH356" s="53"/>
      <c r="JRI356" s="53"/>
      <c r="JRJ356" s="53"/>
      <c r="JRK356" s="53"/>
      <c r="JRL356" s="53"/>
      <c r="JRM356" s="53"/>
      <c r="JRN356" s="53"/>
      <c r="JRO356" s="53"/>
      <c r="JRP356" s="53"/>
      <c r="JRQ356" s="53"/>
      <c r="JRR356" s="53"/>
      <c r="JRS356" s="53"/>
      <c r="JRT356" s="53"/>
      <c r="JRU356" s="53"/>
      <c r="JRV356" s="53"/>
      <c r="JRW356" s="53"/>
      <c r="JRX356" s="53"/>
      <c r="JRY356" s="53"/>
      <c r="JRZ356" s="53"/>
      <c r="JSA356" s="53"/>
      <c r="JSB356" s="53"/>
      <c r="JSC356" s="53"/>
      <c r="JSD356" s="53"/>
      <c r="JSE356" s="53"/>
      <c r="JSF356" s="53"/>
      <c r="JSG356" s="53"/>
      <c r="JSH356" s="53"/>
      <c r="JSI356" s="53"/>
      <c r="JSJ356" s="53"/>
      <c r="JSK356" s="53"/>
      <c r="JSL356" s="53"/>
      <c r="JSM356" s="53"/>
      <c r="JSN356" s="53"/>
      <c r="JSO356" s="53"/>
      <c r="JSP356" s="53"/>
      <c r="JSQ356" s="53"/>
      <c r="JSR356" s="53"/>
      <c r="JSS356" s="53"/>
      <c r="JST356" s="53"/>
      <c r="JSU356" s="53"/>
      <c r="JSX356" s="53"/>
      <c r="JSY356" s="53"/>
      <c r="JSZ356" s="53"/>
      <c r="JTA356" s="53"/>
      <c r="JTB356" s="53"/>
      <c r="JTC356" s="53"/>
      <c r="JTD356" s="53"/>
      <c r="JTE356" s="53"/>
      <c r="JTF356" s="53"/>
      <c r="JTG356" s="53"/>
      <c r="JTH356" s="53"/>
      <c r="JTI356" s="53"/>
      <c r="JTJ356" s="53"/>
      <c r="JTK356" s="53"/>
      <c r="JTL356" s="53"/>
      <c r="JTM356" s="53"/>
      <c r="JTN356" s="53"/>
      <c r="JTO356" s="53"/>
      <c r="JTP356" s="53"/>
      <c r="JTQ356" s="53"/>
      <c r="JTR356" s="53"/>
      <c r="JTS356" s="53"/>
      <c r="JTT356" s="53"/>
      <c r="JTU356" s="53"/>
      <c r="JTV356" s="53"/>
      <c r="JTW356" s="53"/>
      <c r="JTX356" s="53"/>
      <c r="JTY356" s="53"/>
      <c r="JTZ356" s="53"/>
      <c r="JUA356" s="53"/>
      <c r="JUB356" s="53"/>
      <c r="JUC356" s="53"/>
      <c r="JUD356" s="53"/>
      <c r="JUE356" s="53"/>
      <c r="JUF356" s="53"/>
      <c r="JUG356" s="53"/>
      <c r="JUH356" s="53"/>
      <c r="JUI356" s="53"/>
      <c r="JUJ356" s="53"/>
      <c r="JUK356" s="53"/>
      <c r="JUL356" s="53"/>
      <c r="JUM356" s="53"/>
      <c r="JUN356" s="53"/>
      <c r="JUO356" s="53"/>
      <c r="JUP356" s="53"/>
      <c r="JUQ356" s="53"/>
      <c r="JUR356" s="53"/>
      <c r="JUS356" s="53"/>
      <c r="JUT356" s="53"/>
      <c r="JUU356" s="53"/>
      <c r="JUV356" s="53"/>
      <c r="JUW356" s="53"/>
      <c r="JUX356" s="53"/>
      <c r="JUY356" s="53"/>
      <c r="JUZ356" s="53"/>
      <c r="JVA356" s="53"/>
      <c r="JVB356" s="53"/>
      <c r="JVC356" s="53"/>
      <c r="JVD356" s="53"/>
      <c r="JVE356" s="53"/>
      <c r="JVF356" s="53"/>
      <c r="JVG356" s="53"/>
      <c r="JVH356" s="53"/>
      <c r="JVI356" s="53"/>
      <c r="JVJ356" s="53"/>
      <c r="JVK356" s="53"/>
      <c r="JVL356" s="53"/>
      <c r="JVM356" s="53"/>
      <c r="JVN356" s="53"/>
      <c r="JVO356" s="53"/>
      <c r="JVP356" s="53"/>
      <c r="JVQ356" s="53"/>
      <c r="JVR356" s="53"/>
      <c r="JVS356" s="53"/>
      <c r="JVT356" s="53"/>
      <c r="JVU356" s="53"/>
      <c r="JVV356" s="53"/>
      <c r="JVW356" s="53"/>
      <c r="JVX356" s="53"/>
      <c r="JVY356" s="53"/>
      <c r="JVZ356" s="53"/>
      <c r="JWA356" s="53"/>
      <c r="JWB356" s="53"/>
      <c r="JWC356" s="53"/>
      <c r="JWD356" s="53"/>
      <c r="JWE356" s="53"/>
      <c r="JWF356" s="53"/>
      <c r="JWG356" s="53"/>
      <c r="JWH356" s="53"/>
      <c r="JWI356" s="53"/>
      <c r="JWJ356" s="53"/>
      <c r="JWK356" s="53"/>
      <c r="JWL356" s="53"/>
      <c r="JWM356" s="53"/>
      <c r="JWN356" s="53"/>
      <c r="JWO356" s="53"/>
      <c r="JWP356" s="53"/>
      <c r="JWQ356" s="53"/>
      <c r="JWR356" s="53"/>
      <c r="JWS356" s="53"/>
      <c r="JWT356" s="53"/>
      <c r="JWU356" s="53"/>
      <c r="JWV356" s="53"/>
      <c r="JWW356" s="53"/>
      <c r="JWX356" s="53"/>
      <c r="JWY356" s="53"/>
      <c r="JWZ356" s="53"/>
      <c r="JXA356" s="53"/>
      <c r="JXB356" s="53"/>
      <c r="JXC356" s="53"/>
      <c r="JXD356" s="53"/>
      <c r="JXE356" s="53"/>
      <c r="JXF356" s="53"/>
      <c r="JXG356" s="53"/>
      <c r="JXH356" s="53"/>
      <c r="JXI356" s="53"/>
      <c r="JXJ356" s="53"/>
      <c r="JXK356" s="53"/>
      <c r="JXL356" s="53"/>
      <c r="JXM356" s="53"/>
      <c r="JXN356" s="53"/>
      <c r="JXO356" s="53"/>
      <c r="JXP356" s="53"/>
      <c r="JXQ356" s="53"/>
      <c r="JXR356" s="53"/>
      <c r="JXS356" s="53"/>
      <c r="JXT356" s="53"/>
      <c r="JXU356" s="53"/>
      <c r="JXV356" s="53"/>
      <c r="JXW356" s="53"/>
      <c r="JXX356" s="53"/>
      <c r="JXY356" s="53"/>
      <c r="JXZ356" s="53"/>
      <c r="JYA356" s="53"/>
      <c r="JYB356" s="53"/>
      <c r="JYC356" s="53"/>
      <c r="JYD356" s="53"/>
      <c r="JYE356" s="53"/>
      <c r="JYF356" s="53"/>
      <c r="JYG356" s="53"/>
      <c r="JYH356" s="53"/>
      <c r="JYI356" s="53"/>
      <c r="JYJ356" s="53"/>
      <c r="JYK356" s="53"/>
      <c r="JYL356" s="53"/>
      <c r="JYM356" s="53"/>
      <c r="JYN356" s="53"/>
      <c r="JYO356" s="53"/>
      <c r="JYP356" s="53"/>
      <c r="JYQ356" s="53"/>
      <c r="JYR356" s="53"/>
      <c r="JYS356" s="53"/>
      <c r="JYT356" s="53"/>
      <c r="JYU356" s="53"/>
      <c r="JYV356" s="53"/>
      <c r="JYW356" s="53"/>
      <c r="JYX356" s="53"/>
      <c r="JYY356" s="53"/>
      <c r="JYZ356" s="53"/>
      <c r="JZA356" s="53"/>
      <c r="JZB356" s="53"/>
      <c r="JZC356" s="53"/>
      <c r="JZD356" s="53"/>
      <c r="JZE356" s="53"/>
      <c r="JZF356" s="53"/>
      <c r="JZG356" s="53"/>
      <c r="JZH356" s="53"/>
      <c r="JZI356" s="53"/>
      <c r="JZJ356" s="53"/>
      <c r="JZK356" s="53"/>
      <c r="JZL356" s="53"/>
      <c r="JZM356" s="53"/>
      <c r="JZN356" s="53"/>
      <c r="JZO356" s="53"/>
      <c r="JZP356" s="53"/>
      <c r="JZQ356" s="53"/>
      <c r="JZR356" s="53"/>
      <c r="JZS356" s="53"/>
      <c r="JZT356" s="53"/>
      <c r="JZU356" s="53"/>
      <c r="JZV356" s="53"/>
      <c r="JZW356" s="53"/>
      <c r="JZX356" s="53"/>
      <c r="JZY356" s="53"/>
      <c r="JZZ356" s="53"/>
      <c r="KAA356" s="53"/>
      <c r="KAB356" s="53"/>
      <c r="KAC356" s="53"/>
      <c r="KAD356" s="53"/>
      <c r="KAE356" s="53"/>
      <c r="KAF356" s="53"/>
      <c r="KAG356" s="53"/>
      <c r="KAH356" s="53"/>
      <c r="KAI356" s="53"/>
      <c r="KAJ356" s="53"/>
      <c r="KAK356" s="53"/>
      <c r="KAL356" s="53"/>
      <c r="KAM356" s="53"/>
      <c r="KAN356" s="53"/>
      <c r="KAO356" s="53"/>
      <c r="KAP356" s="53"/>
      <c r="KAQ356" s="53"/>
      <c r="KAR356" s="53"/>
      <c r="KAS356" s="53"/>
      <c r="KAT356" s="53"/>
      <c r="KAU356" s="53"/>
      <c r="KAV356" s="53"/>
      <c r="KAW356" s="53"/>
      <c r="KAX356" s="53"/>
      <c r="KAY356" s="53"/>
      <c r="KAZ356" s="53"/>
      <c r="KBA356" s="53"/>
      <c r="KBB356" s="53"/>
      <c r="KBC356" s="53"/>
      <c r="KBD356" s="53"/>
      <c r="KBE356" s="53"/>
      <c r="KBF356" s="53"/>
      <c r="KBG356" s="53"/>
      <c r="KBH356" s="53"/>
      <c r="KBI356" s="53"/>
      <c r="KBJ356" s="53"/>
      <c r="KBK356" s="53"/>
      <c r="KBL356" s="53"/>
      <c r="KBM356" s="53"/>
      <c r="KBN356" s="53"/>
      <c r="KBO356" s="53"/>
      <c r="KBP356" s="53"/>
      <c r="KBQ356" s="53"/>
      <c r="KBR356" s="53"/>
      <c r="KBS356" s="53"/>
      <c r="KBT356" s="53"/>
      <c r="KBU356" s="53"/>
      <c r="KBV356" s="53"/>
      <c r="KBW356" s="53"/>
      <c r="KBX356" s="53"/>
      <c r="KBY356" s="53"/>
      <c r="KBZ356" s="53"/>
      <c r="KCA356" s="53"/>
      <c r="KCB356" s="53"/>
      <c r="KCC356" s="53"/>
      <c r="KCD356" s="53"/>
      <c r="KCE356" s="53"/>
      <c r="KCF356" s="53"/>
      <c r="KCG356" s="53"/>
      <c r="KCH356" s="53"/>
      <c r="KCI356" s="53"/>
      <c r="KCJ356" s="53"/>
      <c r="KCK356" s="53"/>
      <c r="KCL356" s="53"/>
      <c r="KCM356" s="53"/>
      <c r="KCN356" s="53"/>
      <c r="KCO356" s="53"/>
      <c r="KCP356" s="53"/>
      <c r="KCQ356" s="53"/>
      <c r="KCT356" s="53"/>
      <c r="KCU356" s="53"/>
      <c r="KCV356" s="53"/>
      <c r="KCW356" s="53"/>
      <c r="KCX356" s="53"/>
      <c r="KCY356" s="53"/>
      <c r="KCZ356" s="53"/>
      <c r="KDA356" s="53"/>
      <c r="KDB356" s="53"/>
      <c r="KDC356" s="53"/>
      <c r="KDD356" s="53"/>
      <c r="KDE356" s="53"/>
      <c r="KDF356" s="53"/>
      <c r="KDG356" s="53"/>
      <c r="KDH356" s="53"/>
      <c r="KDI356" s="53"/>
      <c r="KDJ356" s="53"/>
      <c r="KDK356" s="53"/>
      <c r="KDL356" s="53"/>
      <c r="KDM356" s="53"/>
      <c r="KDN356" s="53"/>
      <c r="KDO356" s="53"/>
      <c r="KDP356" s="53"/>
      <c r="KDQ356" s="53"/>
      <c r="KDR356" s="53"/>
      <c r="KDS356" s="53"/>
      <c r="KDT356" s="53"/>
      <c r="KDU356" s="53"/>
      <c r="KDV356" s="53"/>
      <c r="KDW356" s="53"/>
      <c r="KDX356" s="53"/>
      <c r="KDY356" s="53"/>
      <c r="KDZ356" s="53"/>
      <c r="KEA356" s="53"/>
      <c r="KEB356" s="53"/>
      <c r="KEC356" s="53"/>
      <c r="KED356" s="53"/>
      <c r="KEE356" s="53"/>
      <c r="KEF356" s="53"/>
      <c r="KEG356" s="53"/>
      <c r="KEH356" s="53"/>
      <c r="KEI356" s="53"/>
      <c r="KEJ356" s="53"/>
      <c r="KEK356" s="53"/>
      <c r="KEL356" s="53"/>
      <c r="KEM356" s="53"/>
      <c r="KEN356" s="53"/>
      <c r="KEO356" s="53"/>
      <c r="KEP356" s="53"/>
      <c r="KEQ356" s="53"/>
      <c r="KER356" s="53"/>
      <c r="KES356" s="53"/>
      <c r="KET356" s="53"/>
      <c r="KEU356" s="53"/>
      <c r="KEV356" s="53"/>
      <c r="KEW356" s="53"/>
      <c r="KEX356" s="53"/>
      <c r="KEY356" s="53"/>
      <c r="KEZ356" s="53"/>
      <c r="KFA356" s="53"/>
      <c r="KFB356" s="53"/>
      <c r="KFC356" s="53"/>
      <c r="KFD356" s="53"/>
      <c r="KFE356" s="53"/>
      <c r="KFF356" s="53"/>
      <c r="KFG356" s="53"/>
      <c r="KFH356" s="53"/>
      <c r="KFI356" s="53"/>
      <c r="KFJ356" s="53"/>
      <c r="KFK356" s="53"/>
      <c r="KFL356" s="53"/>
      <c r="KFM356" s="53"/>
      <c r="KFN356" s="53"/>
      <c r="KFO356" s="53"/>
      <c r="KFP356" s="53"/>
      <c r="KFQ356" s="53"/>
      <c r="KFR356" s="53"/>
      <c r="KFS356" s="53"/>
      <c r="KFT356" s="53"/>
      <c r="KFU356" s="53"/>
      <c r="KFV356" s="53"/>
      <c r="KFW356" s="53"/>
      <c r="KFX356" s="53"/>
      <c r="KFY356" s="53"/>
      <c r="KFZ356" s="53"/>
      <c r="KGA356" s="53"/>
      <c r="KGB356" s="53"/>
      <c r="KGC356" s="53"/>
      <c r="KGD356" s="53"/>
      <c r="KGE356" s="53"/>
      <c r="KGF356" s="53"/>
      <c r="KGG356" s="53"/>
      <c r="KGH356" s="53"/>
      <c r="KGI356" s="53"/>
      <c r="KGJ356" s="53"/>
      <c r="KGK356" s="53"/>
      <c r="KGL356" s="53"/>
      <c r="KGM356" s="53"/>
      <c r="KGN356" s="53"/>
      <c r="KGO356" s="53"/>
      <c r="KGP356" s="53"/>
      <c r="KGQ356" s="53"/>
      <c r="KGR356" s="53"/>
      <c r="KGS356" s="53"/>
      <c r="KGT356" s="53"/>
      <c r="KGU356" s="53"/>
      <c r="KGV356" s="53"/>
      <c r="KGW356" s="53"/>
      <c r="KGX356" s="53"/>
      <c r="KGY356" s="53"/>
      <c r="KGZ356" s="53"/>
      <c r="KHA356" s="53"/>
      <c r="KHB356" s="53"/>
      <c r="KHC356" s="53"/>
      <c r="KHD356" s="53"/>
      <c r="KHE356" s="53"/>
      <c r="KHF356" s="53"/>
      <c r="KHG356" s="53"/>
      <c r="KHH356" s="53"/>
      <c r="KHI356" s="53"/>
      <c r="KHJ356" s="53"/>
      <c r="KHK356" s="53"/>
      <c r="KHL356" s="53"/>
      <c r="KHM356" s="53"/>
      <c r="KHN356" s="53"/>
      <c r="KHO356" s="53"/>
      <c r="KHP356" s="53"/>
      <c r="KHQ356" s="53"/>
      <c r="KHR356" s="53"/>
      <c r="KHS356" s="53"/>
      <c r="KHT356" s="53"/>
      <c r="KHU356" s="53"/>
      <c r="KHV356" s="53"/>
      <c r="KHW356" s="53"/>
      <c r="KHX356" s="53"/>
      <c r="KHY356" s="53"/>
      <c r="KHZ356" s="53"/>
      <c r="KIA356" s="53"/>
      <c r="KIB356" s="53"/>
      <c r="KIC356" s="53"/>
      <c r="KID356" s="53"/>
      <c r="KIE356" s="53"/>
      <c r="KIF356" s="53"/>
      <c r="KIG356" s="53"/>
      <c r="KIH356" s="53"/>
      <c r="KII356" s="53"/>
      <c r="KIJ356" s="53"/>
      <c r="KIK356" s="53"/>
      <c r="KIL356" s="53"/>
      <c r="KIM356" s="53"/>
      <c r="KIN356" s="53"/>
      <c r="KIO356" s="53"/>
      <c r="KIP356" s="53"/>
      <c r="KIQ356" s="53"/>
      <c r="KIR356" s="53"/>
      <c r="KIS356" s="53"/>
      <c r="KIT356" s="53"/>
      <c r="KIU356" s="53"/>
      <c r="KIV356" s="53"/>
      <c r="KIW356" s="53"/>
      <c r="KIX356" s="53"/>
      <c r="KIY356" s="53"/>
      <c r="KIZ356" s="53"/>
      <c r="KJA356" s="53"/>
      <c r="KJB356" s="53"/>
      <c r="KJC356" s="53"/>
      <c r="KJD356" s="53"/>
      <c r="KJE356" s="53"/>
      <c r="KJF356" s="53"/>
      <c r="KJG356" s="53"/>
      <c r="KJH356" s="53"/>
      <c r="KJI356" s="53"/>
      <c r="KJJ356" s="53"/>
      <c r="KJK356" s="53"/>
      <c r="KJL356" s="53"/>
      <c r="KJM356" s="53"/>
      <c r="KJN356" s="53"/>
      <c r="KJO356" s="53"/>
      <c r="KJP356" s="53"/>
      <c r="KJQ356" s="53"/>
      <c r="KJR356" s="53"/>
      <c r="KJS356" s="53"/>
      <c r="KJT356" s="53"/>
      <c r="KJU356" s="53"/>
      <c r="KJV356" s="53"/>
      <c r="KJW356" s="53"/>
      <c r="KJX356" s="53"/>
      <c r="KJY356" s="53"/>
      <c r="KJZ356" s="53"/>
      <c r="KKA356" s="53"/>
      <c r="KKB356" s="53"/>
      <c r="KKC356" s="53"/>
      <c r="KKD356" s="53"/>
      <c r="KKE356" s="53"/>
      <c r="KKF356" s="53"/>
      <c r="KKG356" s="53"/>
      <c r="KKH356" s="53"/>
      <c r="KKI356" s="53"/>
      <c r="KKJ356" s="53"/>
      <c r="KKK356" s="53"/>
      <c r="KKL356" s="53"/>
      <c r="KKM356" s="53"/>
      <c r="KKN356" s="53"/>
      <c r="KKO356" s="53"/>
      <c r="KKP356" s="53"/>
      <c r="KKQ356" s="53"/>
      <c r="KKR356" s="53"/>
      <c r="KKS356" s="53"/>
      <c r="KKT356" s="53"/>
      <c r="KKU356" s="53"/>
      <c r="KKV356" s="53"/>
      <c r="KKW356" s="53"/>
      <c r="KKX356" s="53"/>
      <c r="KKY356" s="53"/>
      <c r="KKZ356" s="53"/>
      <c r="KLA356" s="53"/>
      <c r="KLB356" s="53"/>
      <c r="KLC356" s="53"/>
      <c r="KLD356" s="53"/>
      <c r="KLE356" s="53"/>
      <c r="KLF356" s="53"/>
      <c r="KLG356" s="53"/>
      <c r="KLH356" s="53"/>
      <c r="KLI356" s="53"/>
      <c r="KLJ356" s="53"/>
      <c r="KLK356" s="53"/>
      <c r="KLL356" s="53"/>
      <c r="KLM356" s="53"/>
      <c r="KLN356" s="53"/>
      <c r="KLO356" s="53"/>
      <c r="KLP356" s="53"/>
      <c r="KLQ356" s="53"/>
      <c r="KLR356" s="53"/>
      <c r="KLS356" s="53"/>
      <c r="KLT356" s="53"/>
      <c r="KLU356" s="53"/>
      <c r="KLV356" s="53"/>
      <c r="KLW356" s="53"/>
      <c r="KLX356" s="53"/>
      <c r="KLY356" s="53"/>
      <c r="KLZ356" s="53"/>
      <c r="KMA356" s="53"/>
      <c r="KMB356" s="53"/>
      <c r="KMC356" s="53"/>
      <c r="KMD356" s="53"/>
      <c r="KME356" s="53"/>
      <c r="KMF356" s="53"/>
      <c r="KMG356" s="53"/>
      <c r="KMH356" s="53"/>
      <c r="KMI356" s="53"/>
      <c r="KMJ356" s="53"/>
      <c r="KMK356" s="53"/>
      <c r="KML356" s="53"/>
      <c r="KMM356" s="53"/>
      <c r="KMP356" s="53"/>
      <c r="KMQ356" s="53"/>
      <c r="KMR356" s="53"/>
      <c r="KMS356" s="53"/>
      <c r="KMT356" s="53"/>
      <c r="KMU356" s="53"/>
      <c r="KMV356" s="53"/>
      <c r="KMW356" s="53"/>
      <c r="KMX356" s="53"/>
      <c r="KMY356" s="53"/>
      <c r="KMZ356" s="53"/>
      <c r="KNA356" s="53"/>
      <c r="KNB356" s="53"/>
      <c r="KNC356" s="53"/>
      <c r="KND356" s="53"/>
      <c r="KNE356" s="53"/>
      <c r="KNF356" s="53"/>
      <c r="KNG356" s="53"/>
      <c r="KNH356" s="53"/>
      <c r="KNI356" s="53"/>
      <c r="KNJ356" s="53"/>
      <c r="KNK356" s="53"/>
      <c r="KNL356" s="53"/>
      <c r="KNM356" s="53"/>
      <c r="KNN356" s="53"/>
      <c r="KNO356" s="53"/>
      <c r="KNP356" s="53"/>
      <c r="KNQ356" s="53"/>
      <c r="KNR356" s="53"/>
      <c r="KNS356" s="53"/>
      <c r="KNT356" s="53"/>
      <c r="KNU356" s="53"/>
      <c r="KNV356" s="53"/>
      <c r="KNW356" s="53"/>
      <c r="KNX356" s="53"/>
      <c r="KNY356" s="53"/>
      <c r="KNZ356" s="53"/>
      <c r="KOA356" s="53"/>
      <c r="KOB356" s="53"/>
      <c r="KOC356" s="53"/>
      <c r="KOD356" s="53"/>
      <c r="KOE356" s="53"/>
      <c r="KOF356" s="53"/>
      <c r="KOG356" s="53"/>
      <c r="KOH356" s="53"/>
      <c r="KOI356" s="53"/>
      <c r="KOJ356" s="53"/>
      <c r="KOK356" s="53"/>
      <c r="KOL356" s="53"/>
      <c r="KOM356" s="53"/>
      <c r="KON356" s="53"/>
      <c r="KOO356" s="53"/>
      <c r="KOP356" s="53"/>
      <c r="KOQ356" s="53"/>
      <c r="KOR356" s="53"/>
      <c r="KOS356" s="53"/>
      <c r="KOT356" s="53"/>
      <c r="KOU356" s="53"/>
      <c r="KOV356" s="53"/>
      <c r="KOW356" s="53"/>
      <c r="KOX356" s="53"/>
      <c r="KOY356" s="53"/>
      <c r="KOZ356" s="53"/>
      <c r="KPA356" s="53"/>
      <c r="KPB356" s="53"/>
      <c r="KPC356" s="53"/>
      <c r="KPD356" s="53"/>
      <c r="KPE356" s="53"/>
      <c r="KPF356" s="53"/>
      <c r="KPG356" s="53"/>
      <c r="KPH356" s="53"/>
      <c r="KPI356" s="53"/>
      <c r="KPJ356" s="53"/>
      <c r="KPK356" s="53"/>
      <c r="KPL356" s="53"/>
      <c r="KPM356" s="53"/>
      <c r="KPN356" s="53"/>
      <c r="KPO356" s="53"/>
      <c r="KPP356" s="53"/>
      <c r="KPQ356" s="53"/>
      <c r="KPR356" s="53"/>
      <c r="KPS356" s="53"/>
      <c r="KPT356" s="53"/>
      <c r="KPU356" s="53"/>
      <c r="KPV356" s="53"/>
      <c r="KPW356" s="53"/>
      <c r="KPX356" s="53"/>
      <c r="KPY356" s="53"/>
      <c r="KPZ356" s="53"/>
      <c r="KQA356" s="53"/>
      <c r="KQB356" s="53"/>
      <c r="KQC356" s="53"/>
      <c r="KQD356" s="53"/>
      <c r="KQE356" s="53"/>
      <c r="KQF356" s="53"/>
      <c r="KQG356" s="53"/>
      <c r="KQH356" s="53"/>
      <c r="KQI356" s="53"/>
      <c r="KQJ356" s="53"/>
      <c r="KQK356" s="53"/>
      <c r="KQL356" s="53"/>
      <c r="KQM356" s="53"/>
      <c r="KQN356" s="53"/>
      <c r="KQO356" s="53"/>
      <c r="KQP356" s="53"/>
      <c r="KQQ356" s="53"/>
      <c r="KQR356" s="53"/>
      <c r="KQS356" s="53"/>
      <c r="KQT356" s="53"/>
      <c r="KQU356" s="53"/>
      <c r="KQV356" s="53"/>
      <c r="KQW356" s="53"/>
      <c r="KQX356" s="53"/>
      <c r="KQY356" s="53"/>
      <c r="KQZ356" s="53"/>
      <c r="KRA356" s="53"/>
      <c r="KRB356" s="53"/>
      <c r="KRC356" s="53"/>
      <c r="KRD356" s="53"/>
      <c r="KRE356" s="53"/>
      <c r="KRF356" s="53"/>
      <c r="KRG356" s="53"/>
      <c r="KRH356" s="53"/>
      <c r="KRI356" s="53"/>
      <c r="KRJ356" s="53"/>
      <c r="KRK356" s="53"/>
      <c r="KRL356" s="53"/>
      <c r="KRM356" s="53"/>
      <c r="KRN356" s="53"/>
      <c r="KRO356" s="53"/>
      <c r="KRP356" s="53"/>
      <c r="KRQ356" s="53"/>
      <c r="KRR356" s="53"/>
      <c r="KRS356" s="53"/>
      <c r="KRT356" s="53"/>
      <c r="KRU356" s="53"/>
      <c r="KRV356" s="53"/>
      <c r="KRW356" s="53"/>
      <c r="KRX356" s="53"/>
      <c r="KRY356" s="53"/>
      <c r="KRZ356" s="53"/>
      <c r="KSA356" s="53"/>
      <c r="KSB356" s="53"/>
      <c r="KSC356" s="53"/>
      <c r="KSD356" s="53"/>
      <c r="KSE356" s="53"/>
      <c r="KSF356" s="53"/>
      <c r="KSG356" s="53"/>
      <c r="KSH356" s="53"/>
      <c r="KSI356" s="53"/>
      <c r="KSJ356" s="53"/>
      <c r="KSK356" s="53"/>
      <c r="KSL356" s="53"/>
      <c r="KSM356" s="53"/>
      <c r="KSN356" s="53"/>
      <c r="KSO356" s="53"/>
      <c r="KSP356" s="53"/>
      <c r="KSQ356" s="53"/>
      <c r="KSR356" s="53"/>
      <c r="KSS356" s="53"/>
      <c r="KST356" s="53"/>
      <c r="KSU356" s="53"/>
      <c r="KSV356" s="53"/>
      <c r="KSW356" s="53"/>
      <c r="KSX356" s="53"/>
      <c r="KSY356" s="53"/>
      <c r="KSZ356" s="53"/>
      <c r="KTA356" s="53"/>
      <c r="KTB356" s="53"/>
      <c r="KTC356" s="53"/>
      <c r="KTD356" s="53"/>
      <c r="KTE356" s="53"/>
      <c r="KTF356" s="53"/>
      <c r="KTG356" s="53"/>
      <c r="KTH356" s="53"/>
      <c r="KTI356" s="53"/>
      <c r="KTJ356" s="53"/>
      <c r="KTK356" s="53"/>
      <c r="KTL356" s="53"/>
      <c r="KTM356" s="53"/>
      <c r="KTN356" s="53"/>
      <c r="KTO356" s="53"/>
      <c r="KTP356" s="53"/>
      <c r="KTQ356" s="53"/>
      <c r="KTR356" s="53"/>
      <c r="KTS356" s="53"/>
      <c r="KTT356" s="53"/>
      <c r="KTU356" s="53"/>
      <c r="KTV356" s="53"/>
      <c r="KTW356" s="53"/>
      <c r="KTX356" s="53"/>
      <c r="KTY356" s="53"/>
      <c r="KTZ356" s="53"/>
      <c r="KUA356" s="53"/>
      <c r="KUB356" s="53"/>
      <c r="KUC356" s="53"/>
      <c r="KUD356" s="53"/>
      <c r="KUE356" s="53"/>
      <c r="KUF356" s="53"/>
      <c r="KUG356" s="53"/>
      <c r="KUH356" s="53"/>
      <c r="KUI356" s="53"/>
      <c r="KUJ356" s="53"/>
      <c r="KUK356" s="53"/>
      <c r="KUL356" s="53"/>
      <c r="KUM356" s="53"/>
      <c r="KUN356" s="53"/>
      <c r="KUO356" s="53"/>
      <c r="KUP356" s="53"/>
      <c r="KUQ356" s="53"/>
      <c r="KUR356" s="53"/>
      <c r="KUS356" s="53"/>
      <c r="KUT356" s="53"/>
      <c r="KUU356" s="53"/>
      <c r="KUV356" s="53"/>
      <c r="KUW356" s="53"/>
      <c r="KUX356" s="53"/>
      <c r="KUY356" s="53"/>
      <c r="KUZ356" s="53"/>
      <c r="KVA356" s="53"/>
      <c r="KVB356" s="53"/>
      <c r="KVC356" s="53"/>
      <c r="KVD356" s="53"/>
      <c r="KVE356" s="53"/>
      <c r="KVF356" s="53"/>
      <c r="KVG356" s="53"/>
      <c r="KVH356" s="53"/>
      <c r="KVI356" s="53"/>
      <c r="KVJ356" s="53"/>
      <c r="KVK356" s="53"/>
      <c r="KVL356" s="53"/>
      <c r="KVM356" s="53"/>
      <c r="KVN356" s="53"/>
      <c r="KVO356" s="53"/>
      <c r="KVP356" s="53"/>
      <c r="KVQ356" s="53"/>
      <c r="KVR356" s="53"/>
      <c r="KVS356" s="53"/>
      <c r="KVT356" s="53"/>
      <c r="KVU356" s="53"/>
      <c r="KVV356" s="53"/>
      <c r="KVW356" s="53"/>
      <c r="KVX356" s="53"/>
      <c r="KVY356" s="53"/>
      <c r="KVZ356" s="53"/>
      <c r="KWA356" s="53"/>
      <c r="KWB356" s="53"/>
      <c r="KWC356" s="53"/>
      <c r="KWD356" s="53"/>
      <c r="KWE356" s="53"/>
      <c r="KWF356" s="53"/>
      <c r="KWG356" s="53"/>
      <c r="KWH356" s="53"/>
      <c r="KWI356" s="53"/>
      <c r="KWL356" s="53"/>
      <c r="KWM356" s="53"/>
      <c r="KWN356" s="53"/>
      <c r="KWO356" s="53"/>
      <c r="KWP356" s="53"/>
      <c r="KWQ356" s="53"/>
      <c r="KWR356" s="53"/>
      <c r="KWS356" s="53"/>
      <c r="KWT356" s="53"/>
      <c r="KWU356" s="53"/>
      <c r="KWV356" s="53"/>
      <c r="KWW356" s="53"/>
      <c r="KWX356" s="53"/>
      <c r="KWY356" s="53"/>
      <c r="KWZ356" s="53"/>
      <c r="KXA356" s="53"/>
      <c r="KXB356" s="53"/>
      <c r="KXC356" s="53"/>
      <c r="KXD356" s="53"/>
      <c r="KXE356" s="53"/>
      <c r="KXF356" s="53"/>
      <c r="KXG356" s="53"/>
      <c r="KXH356" s="53"/>
      <c r="KXI356" s="53"/>
      <c r="KXJ356" s="53"/>
      <c r="KXK356" s="53"/>
      <c r="KXL356" s="53"/>
      <c r="KXM356" s="53"/>
      <c r="KXN356" s="53"/>
      <c r="KXO356" s="53"/>
      <c r="KXP356" s="53"/>
      <c r="KXQ356" s="53"/>
      <c r="KXR356" s="53"/>
      <c r="KXS356" s="53"/>
      <c r="KXT356" s="53"/>
      <c r="KXU356" s="53"/>
      <c r="KXV356" s="53"/>
      <c r="KXW356" s="53"/>
      <c r="KXX356" s="53"/>
      <c r="KXY356" s="53"/>
      <c r="KXZ356" s="53"/>
      <c r="KYA356" s="53"/>
      <c r="KYB356" s="53"/>
      <c r="KYC356" s="53"/>
      <c r="KYD356" s="53"/>
      <c r="KYE356" s="53"/>
      <c r="KYF356" s="53"/>
      <c r="KYG356" s="53"/>
      <c r="KYH356" s="53"/>
      <c r="KYI356" s="53"/>
      <c r="KYJ356" s="53"/>
      <c r="KYK356" s="53"/>
      <c r="KYL356" s="53"/>
      <c r="KYM356" s="53"/>
      <c r="KYN356" s="53"/>
      <c r="KYO356" s="53"/>
      <c r="KYP356" s="53"/>
      <c r="KYQ356" s="53"/>
      <c r="KYR356" s="53"/>
      <c r="KYS356" s="53"/>
      <c r="KYT356" s="53"/>
      <c r="KYU356" s="53"/>
      <c r="KYV356" s="53"/>
      <c r="KYW356" s="53"/>
      <c r="KYX356" s="53"/>
      <c r="KYY356" s="53"/>
      <c r="KYZ356" s="53"/>
      <c r="KZA356" s="53"/>
      <c r="KZB356" s="53"/>
      <c r="KZC356" s="53"/>
      <c r="KZD356" s="53"/>
      <c r="KZE356" s="53"/>
      <c r="KZF356" s="53"/>
      <c r="KZG356" s="53"/>
      <c r="KZH356" s="53"/>
      <c r="KZI356" s="53"/>
      <c r="KZJ356" s="53"/>
      <c r="KZK356" s="53"/>
      <c r="KZL356" s="53"/>
      <c r="KZM356" s="53"/>
      <c r="KZN356" s="53"/>
      <c r="KZO356" s="53"/>
      <c r="KZP356" s="53"/>
      <c r="KZQ356" s="53"/>
      <c r="KZR356" s="53"/>
      <c r="KZS356" s="53"/>
      <c r="KZT356" s="53"/>
      <c r="KZU356" s="53"/>
      <c r="KZV356" s="53"/>
      <c r="KZW356" s="53"/>
      <c r="KZX356" s="53"/>
      <c r="KZY356" s="53"/>
      <c r="KZZ356" s="53"/>
      <c r="LAA356" s="53"/>
      <c r="LAB356" s="53"/>
      <c r="LAC356" s="53"/>
      <c r="LAD356" s="53"/>
      <c r="LAE356" s="53"/>
      <c r="LAF356" s="53"/>
      <c r="LAG356" s="53"/>
      <c r="LAH356" s="53"/>
      <c r="LAI356" s="53"/>
      <c r="LAJ356" s="53"/>
      <c r="LAK356" s="53"/>
      <c r="LAL356" s="53"/>
      <c r="LAM356" s="53"/>
      <c r="LAN356" s="53"/>
      <c r="LAO356" s="53"/>
      <c r="LAP356" s="53"/>
      <c r="LAQ356" s="53"/>
      <c r="LAR356" s="53"/>
      <c r="LAS356" s="53"/>
      <c r="LAT356" s="53"/>
      <c r="LAU356" s="53"/>
      <c r="LAV356" s="53"/>
      <c r="LAW356" s="53"/>
      <c r="LAX356" s="53"/>
      <c r="LAY356" s="53"/>
      <c r="LAZ356" s="53"/>
      <c r="LBA356" s="53"/>
      <c r="LBB356" s="53"/>
      <c r="LBC356" s="53"/>
      <c r="LBD356" s="53"/>
      <c r="LBE356" s="53"/>
      <c r="LBF356" s="53"/>
      <c r="LBG356" s="53"/>
      <c r="LBH356" s="53"/>
      <c r="LBI356" s="53"/>
      <c r="LBJ356" s="53"/>
      <c r="LBK356" s="53"/>
      <c r="LBL356" s="53"/>
      <c r="LBM356" s="53"/>
      <c r="LBN356" s="53"/>
      <c r="LBO356" s="53"/>
      <c r="LBP356" s="53"/>
      <c r="LBQ356" s="53"/>
      <c r="LBR356" s="53"/>
      <c r="LBS356" s="53"/>
      <c r="LBT356" s="53"/>
      <c r="LBU356" s="53"/>
      <c r="LBV356" s="53"/>
      <c r="LBW356" s="53"/>
      <c r="LBX356" s="53"/>
      <c r="LBY356" s="53"/>
      <c r="LBZ356" s="53"/>
      <c r="LCA356" s="53"/>
      <c r="LCB356" s="53"/>
      <c r="LCC356" s="53"/>
      <c r="LCD356" s="53"/>
      <c r="LCE356" s="53"/>
      <c r="LCF356" s="53"/>
      <c r="LCG356" s="53"/>
      <c r="LCH356" s="53"/>
      <c r="LCI356" s="53"/>
      <c r="LCJ356" s="53"/>
      <c r="LCK356" s="53"/>
      <c r="LCL356" s="53"/>
      <c r="LCM356" s="53"/>
      <c r="LCN356" s="53"/>
      <c r="LCO356" s="53"/>
      <c r="LCP356" s="53"/>
      <c r="LCQ356" s="53"/>
      <c r="LCR356" s="53"/>
      <c r="LCS356" s="53"/>
      <c r="LCT356" s="53"/>
      <c r="LCU356" s="53"/>
      <c r="LCV356" s="53"/>
      <c r="LCW356" s="53"/>
      <c r="LCX356" s="53"/>
      <c r="LCY356" s="53"/>
      <c r="LCZ356" s="53"/>
      <c r="LDA356" s="53"/>
      <c r="LDB356" s="53"/>
      <c r="LDC356" s="53"/>
      <c r="LDD356" s="53"/>
      <c r="LDE356" s="53"/>
      <c r="LDF356" s="53"/>
      <c r="LDG356" s="53"/>
      <c r="LDH356" s="53"/>
      <c r="LDI356" s="53"/>
      <c r="LDJ356" s="53"/>
      <c r="LDK356" s="53"/>
      <c r="LDL356" s="53"/>
      <c r="LDM356" s="53"/>
      <c r="LDN356" s="53"/>
      <c r="LDO356" s="53"/>
      <c r="LDP356" s="53"/>
      <c r="LDQ356" s="53"/>
      <c r="LDR356" s="53"/>
      <c r="LDS356" s="53"/>
      <c r="LDT356" s="53"/>
      <c r="LDU356" s="53"/>
      <c r="LDV356" s="53"/>
      <c r="LDW356" s="53"/>
      <c r="LDX356" s="53"/>
      <c r="LDY356" s="53"/>
      <c r="LDZ356" s="53"/>
      <c r="LEA356" s="53"/>
      <c r="LEB356" s="53"/>
      <c r="LEC356" s="53"/>
      <c r="LED356" s="53"/>
      <c r="LEE356" s="53"/>
      <c r="LEF356" s="53"/>
      <c r="LEG356" s="53"/>
      <c r="LEH356" s="53"/>
      <c r="LEI356" s="53"/>
      <c r="LEJ356" s="53"/>
      <c r="LEK356" s="53"/>
      <c r="LEL356" s="53"/>
      <c r="LEM356" s="53"/>
      <c r="LEN356" s="53"/>
      <c r="LEO356" s="53"/>
      <c r="LEP356" s="53"/>
      <c r="LEQ356" s="53"/>
      <c r="LER356" s="53"/>
      <c r="LES356" s="53"/>
      <c r="LET356" s="53"/>
      <c r="LEU356" s="53"/>
      <c r="LEV356" s="53"/>
      <c r="LEW356" s="53"/>
      <c r="LEX356" s="53"/>
      <c r="LEY356" s="53"/>
      <c r="LEZ356" s="53"/>
      <c r="LFA356" s="53"/>
      <c r="LFB356" s="53"/>
      <c r="LFC356" s="53"/>
      <c r="LFD356" s="53"/>
      <c r="LFE356" s="53"/>
      <c r="LFF356" s="53"/>
      <c r="LFG356" s="53"/>
      <c r="LFH356" s="53"/>
      <c r="LFI356" s="53"/>
      <c r="LFJ356" s="53"/>
      <c r="LFK356" s="53"/>
      <c r="LFL356" s="53"/>
      <c r="LFM356" s="53"/>
      <c r="LFN356" s="53"/>
      <c r="LFO356" s="53"/>
      <c r="LFP356" s="53"/>
      <c r="LFQ356" s="53"/>
      <c r="LFR356" s="53"/>
      <c r="LFS356" s="53"/>
      <c r="LFT356" s="53"/>
      <c r="LFU356" s="53"/>
      <c r="LFV356" s="53"/>
      <c r="LFW356" s="53"/>
      <c r="LFX356" s="53"/>
      <c r="LFY356" s="53"/>
      <c r="LFZ356" s="53"/>
      <c r="LGA356" s="53"/>
      <c r="LGB356" s="53"/>
      <c r="LGC356" s="53"/>
      <c r="LGD356" s="53"/>
      <c r="LGE356" s="53"/>
      <c r="LGH356" s="53"/>
      <c r="LGI356" s="53"/>
      <c r="LGJ356" s="53"/>
      <c r="LGK356" s="53"/>
      <c r="LGL356" s="53"/>
      <c r="LGM356" s="53"/>
      <c r="LGN356" s="53"/>
      <c r="LGO356" s="53"/>
      <c r="LGP356" s="53"/>
      <c r="LGQ356" s="53"/>
      <c r="LGR356" s="53"/>
      <c r="LGS356" s="53"/>
      <c r="LGT356" s="53"/>
      <c r="LGU356" s="53"/>
      <c r="LGV356" s="53"/>
      <c r="LGW356" s="53"/>
      <c r="LGX356" s="53"/>
      <c r="LGY356" s="53"/>
      <c r="LGZ356" s="53"/>
      <c r="LHA356" s="53"/>
      <c r="LHB356" s="53"/>
      <c r="LHC356" s="53"/>
      <c r="LHD356" s="53"/>
      <c r="LHE356" s="53"/>
      <c r="LHF356" s="53"/>
      <c r="LHG356" s="53"/>
      <c r="LHH356" s="53"/>
      <c r="LHI356" s="53"/>
      <c r="LHJ356" s="53"/>
      <c r="LHK356" s="53"/>
      <c r="LHL356" s="53"/>
      <c r="LHM356" s="53"/>
      <c r="LHN356" s="53"/>
      <c r="LHO356" s="53"/>
      <c r="LHP356" s="53"/>
      <c r="LHQ356" s="53"/>
      <c r="LHR356" s="53"/>
      <c r="LHS356" s="53"/>
      <c r="LHT356" s="53"/>
      <c r="LHU356" s="53"/>
      <c r="LHV356" s="53"/>
      <c r="LHW356" s="53"/>
      <c r="LHX356" s="53"/>
      <c r="LHY356" s="53"/>
      <c r="LHZ356" s="53"/>
      <c r="LIA356" s="53"/>
      <c r="LIB356" s="53"/>
      <c r="LIC356" s="53"/>
      <c r="LID356" s="53"/>
      <c r="LIE356" s="53"/>
      <c r="LIF356" s="53"/>
      <c r="LIG356" s="53"/>
      <c r="LIH356" s="53"/>
      <c r="LII356" s="53"/>
      <c r="LIJ356" s="53"/>
      <c r="LIK356" s="53"/>
      <c r="LIL356" s="53"/>
      <c r="LIM356" s="53"/>
      <c r="LIN356" s="53"/>
      <c r="LIO356" s="53"/>
      <c r="LIP356" s="53"/>
      <c r="LIQ356" s="53"/>
      <c r="LIR356" s="53"/>
      <c r="LIS356" s="53"/>
      <c r="LIT356" s="53"/>
      <c r="LIU356" s="53"/>
      <c r="LIV356" s="53"/>
      <c r="LIW356" s="53"/>
      <c r="LIX356" s="53"/>
      <c r="LIY356" s="53"/>
      <c r="LIZ356" s="53"/>
      <c r="LJA356" s="53"/>
      <c r="LJB356" s="53"/>
      <c r="LJC356" s="53"/>
      <c r="LJD356" s="53"/>
      <c r="LJE356" s="53"/>
      <c r="LJF356" s="53"/>
      <c r="LJG356" s="53"/>
      <c r="LJH356" s="53"/>
      <c r="LJI356" s="53"/>
      <c r="LJJ356" s="53"/>
      <c r="LJK356" s="53"/>
      <c r="LJL356" s="53"/>
      <c r="LJM356" s="53"/>
      <c r="LJN356" s="53"/>
      <c r="LJO356" s="53"/>
      <c r="LJP356" s="53"/>
      <c r="LJQ356" s="53"/>
      <c r="LJR356" s="53"/>
      <c r="LJS356" s="53"/>
      <c r="LJT356" s="53"/>
      <c r="LJU356" s="53"/>
      <c r="LJV356" s="53"/>
      <c r="LJW356" s="53"/>
      <c r="LJX356" s="53"/>
      <c r="LJY356" s="53"/>
      <c r="LJZ356" s="53"/>
      <c r="LKA356" s="53"/>
      <c r="LKB356" s="53"/>
      <c r="LKC356" s="53"/>
      <c r="LKD356" s="53"/>
      <c r="LKE356" s="53"/>
      <c r="LKF356" s="53"/>
      <c r="LKG356" s="53"/>
      <c r="LKH356" s="53"/>
      <c r="LKI356" s="53"/>
      <c r="LKJ356" s="53"/>
      <c r="LKK356" s="53"/>
      <c r="LKL356" s="53"/>
      <c r="LKM356" s="53"/>
      <c r="LKN356" s="53"/>
      <c r="LKO356" s="53"/>
      <c r="LKP356" s="53"/>
      <c r="LKQ356" s="53"/>
      <c r="LKR356" s="53"/>
      <c r="LKS356" s="53"/>
      <c r="LKT356" s="53"/>
      <c r="LKU356" s="53"/>
      <c r="LKV356" s="53"/>
      <c r="LKW356" s="53"/>
      <c r="LKX356" s="53"/>
      <c r="LKY356" s="53"/>
      <c r="LKZ356" s="53"/>
      <c r="LLA356" s="53"/>
      <c r="LLB356" s="53"/>
      <c r="LLC356" s="53"/>
      <c r="LLD356" s="53"/>
      <c r="LLE356" s="53"/>
      <c r="LLF356" s="53"/>
      <c r="LLG356" s="53"/>
      <c r="LLH356" s="53"/>
      <c r="LLI356" s="53"/>
      <c r="LLJ356" s="53"/>
      <c r="LLK356" s="53"/>
      <c r="LLL356" s="53"/>
      <c r="LLM356" s="53"/>
      <c r="LLN356" s="53"/>
      <c r="LLO356" s="53"/>
      <c r="LLP356" s="53"/>
      <c r="LLQ356" s="53"/>
      <c r="LLR356" s="53"/>
      <c r="LLS356" s="53"/>
      <c r="LLT356" s="53"/>
      <c r="LLU356" s="53"/>
      <c r="LLV356" s="53"/>
      <c r="LLW356" s="53"/>
      <c r="LLX356" s="53"/>
      <c r="LLY356" s="53"/>
      <c r="LLZ356" s="53"/>
      <c r="LMA356" s="53"/>
      <c r="LMB356" s="53"/>
      <c r="LMC356" s="53"/>
      <c r="LMD356" s="53"/>
      <c r="LME356" s="53"/>
      <c r="LMF356" s="53"/>
      <c r="LMG356" s="53"/>
      <c r="LMH356" s="53"/>
      <c r="LMI356" s="53"/>
      <c r="LMJ356" s="53"/>
      <c r="LMK356" s="53"/>
      <c r="LML356" s="53"/>
      <c r="LMM356" s="53"/>
      <c r="LMN356" s="53"/>
      <c r="LMO356" s="53"/>
      <c r="LMP356" s="53"/>
      <c r="LMQ356" s="53"/>
      <c r="LMR356" s="53"/>
      <c r="LMS356" s="53"/>
      <c r="LMT356" s="53"/>
      <c r="LMU356" s="53"/>
      <c r="LMV356" s="53"/>
      <c r="LMW356" s="53"/>
      <c r="LMX356" s="53"/>
      <c r="LMY356" s="53"/>
      <c r="LMZ356" s="53"/>
      <c r="LNA356" s="53"/>
      <c r="LNB356" s="53"/>
      <c r="LNC356" s="53"/>
      <c r="LND356" s="53"/>
      <c r="LNE356" s="53"/>
      <c r="LNF356" s="53"/>
      <c r="LNG356" s="53"/>
      <c r="LNH356" s="53"/>
      <c r="LNI356" s="53"/>
      <c r="LNJ356" s="53"/>
      <c r="LNK356" s="53"/>
      <c r="LNL356" s="53"/>
      <c r="LNM356" s="53"/>
      <c r="LNN356" s="53"/>
      <c r="LNO356" s="53"/>
      <c r="LNP356" s="53"/>
      <c r="LNQ356" s="53"/>
      <c r="LNR356" s="53"/>
      <c r="LNS356" s="53"/>
      <c r="LNT356" s="53"/>
      <c r="LNU356" s="53"/>
      <c r="LNV356" s="53"/>
      <c r="LNW356" s="53"/>
      <c r="LNX356" s="53"/>
      <c r="LNY356" s="53"/>
      <c r="LNZ356" s="53"/>
      <c r="LOA356" s="53"/>
      <c r="LOB356" s="53"/>
      <c r="LOC356" s="53"/>
      <c r="LOD356" s="53"/>
      <c r="LOE356" s="53"/>
      <c r="LOF356" s="53"/>
      <c r="LOG356" s="53"/>
      <c r="LOH356" s="53"/>
      <c r="LOI356" s="53"/>
      <c r="LOJ356" s="53"/>
      <c r="LOK356" s="53"/>
      <c r="LOL356" s="53"/>
      <c r="LOM356" s="53"/>
      <c r="LON356" s="53"/>
      <c r="LOO356" s="53"/>
      <c r="LOP356" s="53"/>
      <c r="LOQ356" s="53"/>
      <c r="LOR356" s="53"/>
      <c r="LOS356" s="53"/>
      <c r="LOT356" s="53"/>
      <c r="LOU356" s="53"/>
      <c r="LOV356" s="53"/>
      <c r="LOW356" s="53"/>
      <c r="LOX356" s="53"/>
      <c r="LOY356" s="53"/>
      <c r="LOZ356" s="53"/>
      <c r="LPA356" s="53"/>
      <c r="LPB356" s="53"/>
      <c r="LPC356" s="53"/>
      <c r="LPD356" s="53"/>
      <c r="LPE356" s="53"/>
      <c r="LPF356" s="53"/>
      <c r="LPG356" s="53"/>
      <c r="LPH356" s="53"/>
      <c r="LPI356" s="53"/>
      <c r="LPJ356" s="53"/>
      <c r="LPK356" s="53"/>
      <c r="LPL356" s="53"/>
      <c r="LPM356" s="53"/>
      <c r="LPN356" s="53"/>
      <c r="LPO356" s="53"/>
      <c r="LPP356" s="53"/>
      <c r="LPQ356" s="53"/>
      <c r="LPR356" s="53"/>
      <c r="LPS356" s="53"/>
      <c r="LPT356" s="53"/>
      <c r="LPU356" s="53"/>
      <c r="LPV356" s="53"/>
      <c r="LPW356" s="53"/>
      <c r="LPX356" s="53"/>
      <c r="LPY356" s="53"/>
      <c r="LPZ356" s="53"/>
      <c r="LQA356" s="53"/>
      <c r="LQD356" s="53"/>
      <c r="LQE356" s="53"/>
      <c r="LQF356" s="53"/>
      <c r="LQG356" s="53"/>
      <c r="LQH356" s="53"/>
      <c r="LQI356" s="53"/>
      <c r="LQJ356" s="53"/>
      <c r="LQK356" s="53"/>
      <c r="LQL356" s="53"/>
      <c r="LQM356" s="53"/>
      <c r="LQN356" s="53"/>
      <c r="LQO356" s="53"/>
      <c r="LQP356" s="53"/>
      <c r="LQQ356" s="53"/>
      <c r="LQR356" s="53"/>
      <c r="LQS356" s="53"/>
      <c r="LQT356" s="53"/>
      <c r="LQU356" s="53"/>
      <c r="LQV356" s="53"/>
      <c r="LQW356" s="53"/>
      <c r="LQX356" s="53"/>
      <c r="LQY356" s="53"/>
      <c r="LQZ356" s="53"/>
      <c r="LRA356" s="53"/>
      <c r="LRB356" s="53"/>
      <c r="LRC356" s="53"/>
      <c r="LRD356" s="53"/>
      <c r="LRE356" s="53"/>
      <c r="LRF356" s="53"/>
      <c r="LRG356" s="53"/>
      <c r="LRH356" s="53"/>
      <c r="LRI356" s="53"/>
      <c r="LRJ356" s="53"/>
      <c r="LRK356" s="53"/>
      <c r="LRL356" s="53"/>
      <c r="LRM356" s="53"/>
      <c r="LRN356" s="53"/>
      <c r="LRO356" s="53"/>
      <c r="LRP356" s="53"/>
      <c r="LRQ356" s="53"/>
      <c r="LRR356" s="53"/>
      <c r="LRS356" s="53"/>
      <c r="LRT356" s="53"/>
      <c r="LRU356" s="53"/>
      <c r="LRV356" s="53"/>
      <c r="LRW356" s="53"/>
      <c r="LRX356" s="53"/>
      <c r="LRY356" s="53"/>
      <c r="LRZ356" s="53"/>
      <c r="LSA356" s="53"/>
      <c r="LSB356" s="53"/>
      <c r="LSC356" s="53"/>
      <c r="LSD356" s="53"/>
      <c r="LSE356" s="53"/>
      <c r="LSF356" s="53"/>
      <c r="LSG356" s="53"/>
      <c r="LSH356" s="53"/>
      <c r="LSI356" s="53"/>
      <c r="LSJ356" s="53"/>
      <c r="LSK356" s="53"/>
      <c r="LSL356" s="53"/>
      <c r="LSM356" s="53"/>
      <c r="LSN356" s="53"/>
      <c r="LSO356" s="53"/>
      <c r="LSP356" s="53"/>
      <c r="LSQ356" s="53"/>
      <c r="LSR356" s="53"/>
      <c r="LSS356" s="53"/>
      <c r="LST356" s="53"/>
      <c r="LSU356" s="53"/>
      <c r="LSV356" s="53"/>
      <c r="LSW356" s="53"/>
      <c r="LSX356" s="53"/>
      <c r="LSY356" s="53"/>
      <c r="LSZ356" s="53"/>
      <c r="LTA356" s="53"/>
      <c r="LTB356" s="53"/>
      <c r="LTC356" s="53"/>
      <c r="LTD356" s="53"/>
      <c r="LTE356" s="53"/>
      <c r="LTF356" s="53"/>
      <c r="LTG356" s="53"/>
      <c r="LTH356" s="53"/>
      <c r="LTI356" s="53"/>
      <c r="LTJ356" s="53"/>
      <c r="LTK356" s="53"/>
      <c r="LTL356" s="53"/>
      <c r="LTM356" s="53"/>
      <c r="LTN356" s="53"/>
      <c r="LTO356" s="53"/>
      <c r="LTP356" s="53"/>
      <c r="LTQ356" s="53"/>
      <c r="LTR356" s="53"/>
      <c r="LTS356" s="53"/>
      <c r="LTT356" s="53"/>
      <c r="LTU356" s="53"/>
      <c r="LTV356" s="53"/>
      <c r="LTW356" s="53"/>
      <c r="LTX356" s="53"/>
      <c r="LTY356" s="53"/>
      <c r="LTZ356" s="53"/>
      <c r="LUA356" s="53"/>
      <c r="LUB356" s="53"/>
      <c r="LUC356" s="53"/>
      <c r="LUD356" s="53"/>
      <c r="LUE356" s="53"/>
      <c r="LUF356" s="53"/>
      <c r="LUG356" s="53"/>
      <c r="LUH356" s="53"/>
      <c r="LUI356" s="53"/>
      <c r="LUJ356" s="53"/>
      <c r="LUK356" s="53"/>
      <c r="LUL356" s="53"/>
      <c r="LUM356" s="53"/>
      <c r="LUN356" s="53"/>
      <c r="LUO356" s="53"/>
      <c r="LUP356" s="53"/>
      <c r="LUQ356" s="53"/>
      <c r="LUR356" s="53"/>
      <c r="LUS356" s="53"/>
      <c r="LUT356" s="53"/>
      <c r="LUU356" s="53"/>
      <c r="LUV356" s="53"/>
      <c r="LUW356" s="53"/>
      <c r="LUX356" s="53"/>
      <c r="LUY356" s="53"/>
      <c r="LUZ356" s="53"/>
      <c r="LVA356" s="53"/>
      <c r="LVB356" s="53"/>
      <c r="LVC356" s="53"/>
      <c r="LVD356" s="53"/>
      <c r="LVE356" s="53"/>
      <c r="LVF356" s="53"/>
      <c r="LVG356" s="53"/>
      <c r="LVH356" s="53"/>
      <c r="LVI356" s="53"/>
      <c r="LVJ356" s="53"/>
      <c r="LVK356" s="53"/>
      <c r="LVL356" s="53"/>
      <c r="LVM356" s="53"/>
      <c r="LVN356" s="53"/>
      <c r="LVO356" s="53"/>
      <c r="LVP356" s="53"/>
      <c r="LVQ356" s="53"/>
      <c r="LVR356" s="53"/>
      <c r="LVS356" s="53"/>
      <c r="LVT356" s="53"/>
      <c r="LVU356" s="53"/>
      <c r="LVV356" s="53"/>
      <c r="LVW356" s="53"/>
      <c r="LVX356" s="53"/>
      <c r="LVY356" s="53"/>
      <c r="LVZ356" s="53"/>
      <c r="LWA356" s="53"/>
      <c r="LWB356" s="53"/>
      <c r="LWC356" s="53"/>
      <c r="LWD356" s="53"/>
      <c r="LWE356" s="53"/>
      <c r="LWF356" s="53"/>
      <c r="LWG356" s="53"/>
      <c r="LWH356" s="53"/>
      <c r="LWI356" s="53"/>
      <c r="LWJ356" s="53"/>
      <c r="LWK356" s="53"/>
      <c r="LWL356" s="53"/>
      <c r="LWM356" s="53"/>
      <c r="LWN356" s="53"/>
      <c r="LWO356" s="53"/>
      <c r="LWP356" s="53"/>
      <c r="LWQ356" s="53"/>
      <c r="LWR356" s="53"/>
      <c r="LWS356" s="53"/>
      <c r="LWT356" s="53"/>
      <c r="LWU356" s="53"/>
      <c r="LWV356" s="53"/>
      <c r="LWW356" s="53"/>
      <c r="LWX356" s="53"/>
      <c r="LWY356" s="53"/>
      <c r="LWZ356" s="53"/>
      <c r="LXA356" s="53"/>
      <c r="LXB356" s="53"/>
      <c r="LXC356" s="53"/>
      <c r="LXD356" s="53"/>
      <c r="LXE356" s="53"/>
      <c r="LXF356" s="53"/>
      <c r="LXG356" s="53"/>
      <c r="LXH356" s="53"/>
      <c r="LXI356" s="53"/>
      <c r="LXJ356" s="53"/>
      <c r="LXK356" s="53"/>
      <c r="LXL356" s="53"/>
      <c r="LXM356" s="53"/>
      <c r="LXN356" s="53"/>
      <c r="LXO356" s="53"/>
      <c r="LXP356" s="53"/>
      <c r="LXQ356" s="53"/>
      <c r="LXR356" s="53"/>
      <c r="LXS356" s="53"/>
      <c r="LXT356" s="53"/>
      <c r="LXU356" s="53"/>
      <c r="LXV356" s="53"/>
      <c r="LXW356" s="53"/>
      <c r="LXX356" s="53"/>
      <c r="LXY356" s="53"/>
      <c r="LXZ356" s="53"/>
      <c r="LYA356" s="53"/>
      <c r="LYB356" s="53"/>
      <c r="LYC356" s="53"/>
      <c r="LYD356" s="53"/>
      <c r="LYE356" s="53"/>
      <c r="LYF356" s="53"/>
      <c r="LYG356" s="53"/>
      <c r="LYH356" s="53"/>
      <c r="LYI356" s="53"/>
      <c r="LYJ356" s="53"/>
      <c r="LYK356" s="53"/>
      <c r="LYL356" s="53"/>
      <c r="LYM356" s="53"/>
      <c r="LYN356" s="53"/>
      <c r="LYO356" s="53"/>
      <c r="LYP356" s="53"/>
      <c r="LYQ356" s="53"/>
      <c r="LYR356" s="53"/>
      <c r="LYS356" s="53"/>
      <c r="LYT356" s="53"/>
      <c r="LYU356" s="53"/>
      <c r="LYV356" s="53"/>
      <c r="LYW356" s="53"/>
      <c r="LYX356" s="53"/>
      <c r="LYY356" s="53"/>
      <c r="LYZ356" s="53"/>
      <c r="LZA356" s="53"/>
      <c r="LZB356" s="53"/>
      <c r="LZC356" s="53"/>
      <c r="LZD356" s="53"/>
      <c r="LZE356" s="53"/>
      <c r="LZF356" s="53"/>
      <c r="LZG356" s="53"/>
      <c r="LZH356" s="53"/>
      <c r="LZI356" s="53"/>
      <c r="LZJ356" s="53"/>
      <c r="LZK356" s="53"/>
      <c r="LZL356" s="53"/>
      <c r="LZM356" s="53"/>
      <c r="LZN356" s="53"/>
      <c r="LZO356" s="53"/>
      <c r="LZP356" s="53"/>
      <c r="LZQ356" s="53"/>
      <c r="LZR356" s="53"/>
      <c r="LZS356" s="53"/>
      <c r="LZT356" s="53"/>
      <c r="LZU356" s="53"/>
      <c r="LZV356" s="53"/>
      <c r="LZW356" s="53"/>
      <c r="LZZ356" s="53"/>
      <c r="MAA356" s="53"/>
      <c r="MAB356" s="53"/>
      <c r="MAC356" s="53"/>
      <c r="MAD356" s="53"/>
      <c r="MAE356" s="53"/>
      <c r="MAF356" s="53"/>
      <c r="MAG356" s="53"/>
      <c r="MAH356" s="53"/>
      <c r="MAI356" s="53"/>
      <c r="MAJ356" s="53"/>
      <c r="MAK356" s="53"/>
      <c r="MAL356" s="53"/>
      <c r="MAM356" s="53"/>
      <c r="MAN356" s="53"/>
      <c r="MAO356" s="53"/>
      <c r="MAP356" s="53"/>
      <c r="MAQ356" s="53"/>
      <c r="MAR356" s="53"/>
      <c r="MAS356" s="53"/>
      <c r="MAT356" s="53"/>
      <c r="MAU356" s="53"/>
      <c r="MAV356" s="53"/>
      <c r="MAW356" s="53"/>
      <c r="MAX356" s="53"/>
      <c r="MAY356" s="53"/>
      <c r="MAZ356" s="53"/>
      <c r="MBA356" s="53"/>
      <c r="MBB356" s="53"/>
      <c r="MBC356" s="53"/>
      <c r="MBD356" s="53"/>
      <c r="MBE356" s="53"/>
      <c r="MBF356" s="53"/>
      <c r="MBG356" s="53"/>
      <c r="MBH356" s="53"/>
      <c r="MBI356" s="53"/>
      <c r="MBJ356" s="53"/>
      <c r="MBK356" s="53"/>
      <c r="MBL356" s="53"/>
      <c r="MBM356" s="53"/>
      <c r="MBN356" s="53"/>
      <c r="MBO356" s="53"/>
      <c r="MBP356" s="53"/>
      <c r="MBQ356" s="53"/>
      <c r="MBR356" s="53"/>
      <c r="MBS356" s="53"/>
      <c r="MBT356" s="53"/>
      <c r="MBU356" s="53"/>
      <c r="MBV356" s="53"/>
      <c r="MBW356" s="53"/>
      <c r="MBX356" s="53"/>
      <c r="MBY356" s="53"/>
      <c r="MBZ356" s="53"/>
      <c r="MCA356" s="53"/>
      <c r="MCB356" s="53"/>
      <c r="MCC356" s="53"/>
      <c r="MCD356" s="53"/>
      <c r="MCE356" s="53"/>
      <c r="MCF356" s="53"/>
      <c r="MCG356" s="53"/>
      <c r="MCH356" s="53"/>
      <c r="MCI356" s="53"/>
      <c r="MCJ356" s="53"/>
      <c r="MCK356" s="53"/>
      <c r="MCL356" s="53"/>
      <c r="MCM356" s="53"/>
      <c r="MCN356" s="53"/>
      <c r="MCO356" s="53"/>
      <c r="MCP356" s="53"/>
      <c r="MCQ356" s="53"/>
      <c r="MCR356" s="53"/>
      <c r="MCS356" s="53"/>
      <c r="MCT356" s="53"/>
      <c r="MCU356" s="53"/>
      <c r="MCV356" s="53"/>
      <c r="MCW356" s="53"/>
      <c r="MCX356" s="53"/>
      <c r="MCY356" s="53"/>
      <c r="MCZ356" s="53"/>
      <c r="MDA356" s="53"/>
      <c r="MDB356" s="53"/>
      <c r="MDC356" s="53"/>
      <c r="MDD356" s="53"/>
      <c r="MDE356" s="53"/>
      <c r="MDF356" s="53"/>
      <c r="MDG356" s="53"/>
      <c r="MDH356" s="53"/>
      <c r="MDI356" s="53"/>
      <c r="MDJ356" s="53"/>
      <c r="MDK356" s="53"/>
      <c r="MDL356" s="53"/>
      <c r="MDM356" s="53"/>
      <c r="MDN356" s="53"/>
      <c r="MDO356" s="53"/>
      <c r="MDP356" s="53"/>
      <c r="MDQ356" s="53"/>
      <c r="MDR356" s="53"/>
      <c r="MDS356" s="53"/>
      <c r="MDT356" s="53"/>
      <c r="MDU356" s="53"/>
      <c r="MDV356" s="53"/>
      <c r="MDW356" s="53"/>
      <c r="MDX356" s="53"/>
      <c r="MDY356" s="53"/>
      <c r="MDZ356" s="53"/>
      <c r="MEA356" s="53"/>
      <c r="MEB356" s="53"/>
      <c r="MEC356" s="53"/>
      <c r="MED356" s="53"/>
      <c r="MEE356" s="53"/>
      <c r="MEF356" s="53"/>
      <c r="MEG356" s="53"/>
      <c r="MEH356" s="53"/>
      <c r="MEI356" s="53"/>
      <c r="MEJ356" s="53"/>
      <c r="MEK356" s="53"/>
      <c r="MEL356" s="53"/>
      <c r="MEM356" s="53"/>
      <c r="MEN356" s="53"/>
      <c r="MEO356" s="53"/>
      <c r="MEP356" s="53"/>
      <c r="MEQ356" s="53"/>
      <c r="MER356" s="53"/>
      <c r="MES356" s="53"/>
      <c r="MET356" s="53"/>
      <c r="MEU356" s="53"/>
      <c r="MEV356" s="53"/>
      <c r="MEW356" s="53"/>
      <c r="MEX356" s="53"/>
      <c r="MEY356" s="53"/>
      <c r="MEZ356" s="53"/>
      <c r="MFA356" s="53"/>
      <c r="MFB356" s="53"/>
      <c r="MFC356" s="53"/>
      <c r="MFD356" s="53"/>
      <c r="MFE356" s="53"/>
      <c r="MFF356" s="53"/>
      <c r="MFG356" s="53"/>
      <c r="MFH356" s="53"/>
      <c r="MFI356" s="53"/>
      <c r="MFJ356" s="53"/>
      <c r="MFK356" s="53"/>
      <c r="MFL356" s="53"/>
      <c r="MFM356" s="53"/>
      <c r="MFN356" s="53"/>
      <c r="MFO356" s="53"/>
      <c r="MFP356" s="53"/>
      <c r="MFQ356" s="53"/>
      <c r="MFR356" s="53"/>
      <c r="MFS356" s="53"/>
      <c r="MFT356" s="53"/>
      <c r="MFU356" s="53"/>
      <c r="MFV356" s="53"/>
      <c r="MFW356" s="53"/>
      <c r="MFX356" s="53"/>
      <c r="MFY356" s="53"/>
      <c r="MFZ356" s="53"/>
      <c r="MGA356" s="53"/>
      <c r="MGB356" s="53"/>
      <c r="MGC356" s="53"/>
      <c r="MGD356" s="53"/>
      <c r="MGE356" s="53"/>
      <c r="MGF356" s="53"/>
      <c r="MGG356" s="53"/>
      <c r="MGH356" s="53"/>
      <c r="MGI356" s="53"/>
      <c r="MGJ356" s="53"/>
      <c r="MGK356" s="53"/>
      <c r="MGL356" s="53"/>
      <c r="MGM356" s="53"/>
      <c r="MGN356" s="53"/>
      <c r="MGO356" s="53"/>
      <c r="MGP356" s="53"/>
      <c r="MGQ356" s="53"/>
      <c r="MGR356" s="53"/>
      <c r="MGS356" s="53"/>
      <c r="MGT356" s="53"/>
      <c r="MGU356" s="53"/>
      <c r="MGV356" s="53"/>
      <c r="MGW356" s="53"/>
      <c r="MGX356" s="53"/>
      <c r="MGY356" s="53"/>
      <c r="MGZ356" s="53"/>
      <c r="MHA356" s="53"/>
      <c r="MHB356" s="53"/>
      <c r="MHC356" s="53"/>
      <c r="MHD356" s="53"/>
      <c r="MHE356" s="53"/>
      <c r="MHF356" s="53"/>
      <c r="MHG356" s="53"/>
      <c r="MHH356" s="53"/>
      <c r="MHI356" s="53"/>
      <c r="MHJ356" s="53"/>
      <c r="MHK356" s="53"/>
      <c r="MHL356" s="53"/>
      <c r="MHM356" s="53"/>
      <c r="MHN356" s="53"/>
      <c r="MHO356" s="53"/>
      <c r="MHP356" s="53"/>
      <c r="MHQ356" s="53"/>
      <c r="MHR356" s="53"/>
      <c r="MHS356" s="53"/>
      <c r="MHT356" s="53"/>
      <c r="MHU356" s="53"/>
      <c r="MHV356" s="53"/>
      <c r="MHW356" s="53"/>
      <c r="MHX356" s="53"/>
      <c r="MHY356" s="53"/>
      <c r="MHZ356" s="53"/>
      <c r="MIA356" s="53"/>
      <c r="MIB356" s="53"/>
      <c r="MIC356" s="53"/>
      <c r="MID356" s="53"/>
      <c r="MIE356" s="53"/>
      <c r="MIF356" s="53"/>
      <c r="MIG356" s="53"/>
      <c r="MIH356" s="53"/>
      <c r="MII356" s="53"/>
      <c r="MIJ356" s="53"/>
      <c r="MIK356" s="53"/>
      <c r="MIL356" s="53"/>
      <c r="MIM356" s="53"/>
      <c r="MIN356" s="53"/>
      <c r="MIO356" s="53"/>
      <c r="MIP356" s="53"/>
      <c r="MIQ356" s="53"/>
      <c r="MIR356" s="53"/>
      <c r="MIS356" s="53"/>
      <c r="MIT356" s="53"/>
      <c r="MIU356" s="53"/>
      <c r="MIV356" s="53"/>
      <c r="MIW356" s="53"/>
      <c r="MIX356" s="53"/>
      <c r="MIY356" s="53"/>
      <c r="MIZ356" s="53"/>
      <c r="MJA356" s="53"/>
      <c r="MJB356" s="53"/>
      <c r="MJC356" s="53"/>
      <c r="MJD356" s="53"/>
      <c r="MJE356" s="53"/>
      <c r="MJF356" s="53"/>
      <c r="MJG356" s="53"/>
      <c r="MJH356" s="53"/>
      <c r="MJI356" s="53"/>
      <c r="MJJ356" s="53"/>
      <c r="MJK356" s="53"/>
      <c r="MJL356" s="53"/>
      <c r="MJM356" s="53"/>
      <c r="MJN356" s="53"/>
      <c r="MJO356" s="53"/>
      <c r="MJP356" s="53"/>
      <c r="MJQ356" s="53"/>
      <c r="MJR356" s="53"/>
      <c r="MJS356" s="53"/>
      <c r="MJV356" s="53"/>
      <c r="MJW356" s="53"/>
      <c r="MJX356" s="53"/>
      <c r="MJY356" s="53"/>
      <c r="MJZ356" s="53"/>
      <c r="MKA356" s="53"/>
      <c r="MKB356" s="53"/>
      <c r="MKC356" s="53"/>
      <c r="MKD356" s="53"/>
      <c r="MKE356" s="53"/>
      <c r="MKF356" s="53"/>
      <c r="MKG356" s="53"/>
      <c r="MKH356" s="53"/>
      <c r="MKI356" s="53"/>
      <c r="MKJ356" s="53"/>
      <c r="MKK356" s="53"/>
      <c r="MKL356" s="53"/>
      <c r="MKM356" s="53"/>
      <c r="MKN356" s="53"/>
      <c r="MKO356" s="53"/>
      <c r="MKP356" s="53"/>
      <c r="MKQ356" s="53"/>
      <c r="MKR356" s="53"/>
      <c r="MKS356" s="53"/>
      <c r="MKT356" s="53"/>
      <c r="MKU356" s="53"/>
      <c r="MKV356" s="53"/>
      <c r="MKW356" s="53"/>
      <c r="MKX356" s="53"/>
      <c r="MKY356" s="53"/>
      <c r="MKZ356" s="53"/>
      <c r="MLA356" s="53"/>
      <c r="MLB356" s="53"/>
      <c r="MLC356" s="53"/>
      <c r="MLD356" s="53"/>
      <c r="MLE356" s="53"/>
      <c r="MLF356" s="53"/>
      <c r="MLG356" s="53"/>
      <c r="MLH356" s="53"/>
      <c r="MLI356" s="53"/>
      <c r="MLJ356" s="53"/>
      <c r="MLK356" s="53"/>
      <c r="MLL356" s="53"/>
      <c r="MLM356" s="53"/>
      <c r="MLN356" s="53"/>
      <c r="MLO356" s="53"/>
      <c r="MLP356" s="53"/>
      <c r="MLQ356" s="53"/>
      <c r="MLR356" s="53"/>
      <c r="MLS356" s="53"/>
      <c r="MLT356" s="53"/>
      <c r="MLU356" s="53"/>
      <c r="MLV356" s="53"/>
      <c r="MLW356" s="53"/>
      <c r="MLX356" s="53"/>
      <c r="MLY356" s="53"/>
      <c r="MLZ356" s="53"/>
      <c r="MMA356" s="53"/>
      <c r="MMB356" s="53"/>
      <c r="MMC356" s="53"/>
      <c r="MMD356" s="53"/>
      <c r="MME356" s="53"/>
      <c r="MMF356" s="53"/>
      <c r="MMG356" s="53"/>
      <c r="MMH356" s="53"/>
      <c r="MMI356" s="53"/>
      <c r="MMJ356" s="53"/>
      <c r="MMK356" s="53"/>
      <c r="MML356" s="53"/>
      <c r="MMM356" s="53"/>
      <c r="MMN356" s="53"/>
      <c r="MMO356" s="53"/>
      <c r="MMP356" s="53"/>
      <c r="MMQ356" s="53"/>
      <c r="MMR356" s="53"/>
      <c r="MMS356" s="53"/>
      <c r="MMT356" s="53"/>
      <c r="MMU356" s="53"/>
      <c r="MMV356" s="53"/>
      <c r="MMW356" s="53"/>
      <c r="MMX356" s="53"/>
      <c r="MMY356" s="53"/>
      <c r="MMZ356" s="53"/>
      <c r="MNA356" s="53"/>
      <c r="MNB356" s="53"/>
      <c r="MNC356" s="53"/>
      <c r="MND356" s="53"/>
      <c r="MNE356" s="53"/>
      <c r="MNF356" s="53"/>
      <c r="MNG356" s="53"/>
      <c r="MNH356" s="53"/>
      <c r="MNI356" s="53"/>
      <c r="MNJ356" s="53"/>
      <c r="MNK356" s="53"/>
      <c r="MNL356" s="53"/>
      <c r="MNM356" s="53"/>
      <c r="MNN356" s="53"/>
      <c r="MNO356" s="53"/>
      <c r="MNP356" s="53"/>
      <c r="MNQ356" s="53"/>
      <c r="MNR356" s="53"/>
      <c r="MNS356" s="53"/>
      <c r="MNT356" s="53"/>
      <c r="MNU356" s="53"/>
      <c r="MNV356" s="53"/>
      <c r="MNW356" s="53"/>
      <c r="MNX356" s="53"/>
      <c r="MNY356" s="53"/>
      <c r="MNZ356" s="53"/>
      <c r="MOA356" s="53"/>
      <c r="MOB356" s="53"/>
      <c r="MOC356" s="53"/>
      <c r="MOD356" s="53"/>
      <c r="MOE356" s="53"/>
      <c r="MOF356" s="53"/>
      <c r="MOG356" s="53"/>
      <c r="MOH356" s="53"/>
      <c r="MOI356" s="53"/>
      <c r="MOJ356" s="53"/>
      <c r="MOK356" s="53"/>
      <c r="MOL356" s="53"/>
      <c r="MOM356" s="53"/>
      <c r="MON356" s="53"/>
      <c r="MOO356" s="53"/>
      <c r="MOP356" s="53"/>
      <c r="MOQ356" s="53"/>
      <c r="MOR356" s="53"/>
      <c r="MOS356" s="53"/>
      <c r="MOT356" s="53"/>
      <c r="MOU356" s="53"/>
      <c r="MOV356" s="53"/>
      <c r="MOW356" s="53"/>
      <c r="MOX356" s="53"/>
      <c r="MOY356" s="53"/>
      <c r="MOZ356" s="53"/>
      <c r="MPA356" s="53"/>
      <c r="MPB356" s="53"/>
      <c r="MPC356" s="53"/>
      <c r="MPD356" s="53"/>
      <c r="MPE356" s="53"/>
      <c r="MPF356" s="53"/>
      <c r="MPG356" s="53"/>
      <c r="MPH356" s="53"/>
      <c r="MPI356" s="53"/>
      <c r="MPJ356" s="53"/>
      <c r="MPK356" s="53"/>
      <c r="MPL356" s="53"/>
      <c r="MPM356" s="53"/>
      <c r="MPN356" s="53"/>
      <c r="MPO356" s="53"/>
      <c r="MPP356" s="53"/>
      <c r="MPQ356" s="53"/>
      <c r="MPR356" s="53"/>
      <c r="MPS356" s="53"/>
      <c r="MPT356" s="53"/>
      <c r="MPU356" s="53"/>
      <c r="MPV356" s="53"/>
      <c r="MPW356" s="53"/>
      <c r="MPX356" s="53"/>
      <c r="MPY356" s="53"/>
      <c r="MPZ356" s="53"/>
      <c r="MQA356" s="53"/>
      <c r="MQB356" s="53"/>
      <c r="MQC356" s="53"/>
      <c r="MQD356" s="53"/>
      <c r="MQE356" s="53"/>
      <c r="MQF356" s="53"/>
      <c r="MQG356" s="53"/>
      <c r="MQH356" s="53"/>
      <c r="MQI356" s="53"/>
      <c r="MQJ356" s="53"/>
      <c r="MQK356" s="53"/>
      <c r="MQL356" s="53"/>
      <c r="MQM356" s="53"/>
      <c r="MQN356" s="53"/>
      <c r="MQO356" s="53"/>
      <c r="MQP356" s="53"/>
      <c r="MQQ356" s="53"/>
      <c r="MQR356" s="53"/>
      <c r="MQS356" s="53"/>
      <c r="MQT356" s="53"/>
      <c r="MQU356" s="53"/>
      <c r="MQV356" s="53"/>
      <c r="MQW356" s="53"/>
      <c r="MQX356" s="53"/>
      <c r="MQY356" s="53"/>
      <c r="MQZ356" s="53"/>
      <c r="MRA356" s="53"/>
      <c r="MRB356" s="53"/>
      <c r="MRC356" s="53"/>
      <c r="MRD356" s="53"/>
      <c r="MRE356" s="53"/>
      <c r="MRF356" s="53"/>
      <c r="MRG356" s="53"/>
      <c r="MRH356" s="53"/>
      <c r="MRI356" s="53"/>
      <c r="MRJ356" s="53"/>
      <c r="MRK356" s="53"/>
      <c r="MRL356" s="53"/>
      <c r="MRM356" s="53"/>
      <c r="MRN356" s="53"/>
      <c r="MRO356" s="53"/>
      <c r="MRP356" s="53"/>
      <c r="MRQ356" s="53"/>
      <c r="MRR356" s="53"/>
      <c r="MRS356" s="53"/>
      <c r="MRT356" s="53"/>
      <c r="MRU356" s="53"/>
      <c r="MRV356" s="53"/>
      <c r="MRW356" s="53"/>
      <c r="MRX356" s="53"/>
      <c r="MRY356" s="53"/>
      <c r="MRZ356" s="53"/>
      <c r="MSA356" s="53"/>
      <c r="MSB356" s="53"/>
      <c r="MSC356" s="53"/>
      <c r="MSD356" s="53"/>
      <c r="MSE356" s="53"/>
      <c r="MSF356" s="53"/>
      <c r="MSG356" s="53"/>
      <c r="MSH356" s="53"/>
      <c r="MSI356" s="53"/>
      <c r="MSJ356" s="53"/>
      <c r="MSK356" s="53"/>
      <c r="MSL356" s="53"/>
      <c r="MSM356" s="53"/>
      <c r="MSN356" s="53"/>
      <c r="MSO356" s="53"/>
      <c r="MSP356" s="53"/>
      <c r="MSQ356" s="53"/>
      <c r="MSR356" s="53"/>
      <c r="MSS356" s="53"/>
      <c r="MST356" s="53"/>
      <c r="MSU356" s="53"/>
      <c r="MSV356" s="53"/>
      <c r="MSW356" s="53"/>
      <c r="MSX356" s="53"/>
      <c r="MSY356" s="53"/>
      <c r="MSZ356" s="53"/>
      <c r="MTA356" s="53"/>
      <c r="MTB356" s="53"/>
      <c r="MTC356" s="53"/>
      <c r="MTD356" s="53"/>
      <c r="MTE356" s="53"/>
      <c r="MTF356" s="53"/>
      <c r="MTG356" s="53"/>
      <c r="MTH356" s="53"/>
      <c r="MTI356" s="53"/>
      <c r="MTJ356" s="53"/>
      <c r="MTK356" s="53"/>
      <c r="MTL356" s="53"/>
      <c r="MTM356" s="53"/>
      <c r="MTN356" s="53"/>
      <c r="MTO356" s="53"/>
      <c r="MTR356" s="53"/>
      <c r="MTS356" s="53"/>
      <c r="MTT356" s="53"/>
      <c r="MTU356" s="53"/>
      <c r="MTV356" s="53"/>
      <c r="MTW356" s="53"/>
      <c r="MTX356" s="53"/>
      <c r="MTY356" s="53"/>
      <c r="MTZ356" s="53"/>
      <c r="MUA356" s="53"/>
      <c r="MUB356" s="53"/>
      <c r="MUC356" s="53"/>
      <c r="MUD356" s="53"/>
      <c r="MUE356" s="53"/>
      <c r="MUF356" s="53"/>
      <c r="MUG356" s="53"/>
      <c r="MUH356" s="53"/>
      <c r="MUI356" s="53"/>
      <c r="MUJ356" s="53"/>
      <c r="MUK356" s="53"/>
      <c r="MUL356" s="53"/>
      <c r="MUM356" s="53"/>
      <c r="MUN356" s="53"/>
      <c r="MUO356" s="53"/>
      <c r="MUP356" s="53"/>
      <c r="MUQ356" s="53"/>
      <c r="MUR356" s="53"/>
      <c r="MUS356" s="53"/>
      <c r="MUT356" s="53"/>
      <c r="MUU356" s="53"/>
      <c r="MUV356" s="53"/>
      <c r="MUW356" s="53"/>
      <c r="MUX356" s="53"/>
      <c r="MUY356" s="53"/>
      <c r="MUZ356" s="53"/>
      <c r="MVA356" s="53"/>
      <c r="MVB356" s="53"/>
      <c r="MVC356" s="53"/>
      <c r="MVD356" s="53"/>
      <c r="MVE356" s="53"/>
      <c r="MVF356" s="53"/>
      <c r="MVG356" s="53"/>
      <c r="MVH356" s="53"/>
      <c r="MVI356" s="53"/>
      <c r="MVJ356" s="53"/>
      <c r="MVK356" s="53"/>
      <c r="MVL356" s="53"/>
      <c r="MVM356" s="53"/>
      <c r="MVN356" s="53"/>
      <c r="MVO356" s="53"/>
      <c r="MVP356" s="53"/>
      <c r="MVQ356" s="53"/>
      <c r="MVR356" s="53"/>
      <c r="MVS356" s="53"/>
      <c r="MVT356" s="53"/>
      <c r="MVU356" s="53"/>
      <c r="MVV356" s="53"/>
      <c r="MVW356" s="53"/>
      <c r="MVX356" s="53"/>
      <c r="MVY356" s="53"/>
      <c r="MVZ356" s="53"/>
      <c r="MWA356" s="53"/>
      <c r="MWB356" s="53"/>
      <c r="MWC356" s="53"/>
      <c r="MWD356" s="53"/>
      <c r="MWE356" s="53"/>
      <c r="MWF356" s="53"/>
      <c r="MWG356" s="53"/>
      <c r="MWH356" s="53"/>
      <c r="MWI356" s="53"/>
      <c r="MWJ356" s="53"/>
      <c r="MWK356" s="53"/>
      <c r="MWL356" s="53"/>
      <c r="MWM356" s="53"/>
      <c r="MWN356" s="53"/>
      <c r="MWO356" s="53"/>
      <c r="MWP356" s="53"/>
      <c r="MWQ356" s="53"/>
      <c r="MWR356" s="53"/>
      <c r="MWS356" s="53"/>
      <c r="MWT356" s="53"/>
      <c r="MWU356" s="53"/>
      <c r="MWV356" s="53"/>
      <c r="MWW356" s="53"/>
      <c r="MWX356" s="53"/>
      <c r="MWY356" s="53"/>
      <c r="MWZ356" s="53"/>
      <c r="MXA356" s="53"/>
      <c r="MXB356" s="53"/>
      <c r="MXC356" s="53"/>
      <c r="MXD356" s="53"/>
      <c r="MXE356" s="53"/>
      <c r="MXF356" s="53"/>
      <c r="MXG356" s="53"/>
      <c r="MXH356" s="53"/>
      <c r="MXI356" s="53"/>
      <c r="MXJ356" s="53"/>
      <c r="MXK356" s="53"/>
      <c r="MXL356" s="53"/>
      <c r="MXM356" s="53"/>
      <c r="MXN356" s="53"/>
      <c r="MXO356" s="53"/>
      <c r="MXP356" s="53"/>
      <c r="MXQ356" s="53"/>
      <c r="MXR356" s="53"/>
      <c r="MXS356" s="53"/>
      <c r="MXT356" s="53"/>
      <c r="MXU356" s="53"/>
      <c r="MXV356" s="53"/>
      <c r="MXW356" s="53"/>
      <c r="MXX356" s="53"/>
      <c r="MXY356" s="53"/>
      <c r="MXZ356" s="53"/>
      <c r="MYA356" s="53"/>
      <c r="MYB356" s="53"/>
      <c r="MYC356" s="53"/>
      <c r="MYD356" s="53"/>
      <c r="MYE356" s="53"/>
      <c r="MYF356" s="53"/>
      <c r="MYG356" s="53"/>
      <c r="MYH356" s="53"/>
      <c r="MYI356" s="53"/>
      <c r="MYJ356" s="53"/>
      <c r="MYK356" s="53"/>
      <c r="MYL356" s="53"/>
      <c r="MYM356" s="53"/>
      <c r="MYN356" s="53"/>
      <c r="MYO356" s="53"/>
      <c r="MYP356" s="53"/>
      <c r="MYQ356" s="53"/>
      <c r="MYR356" s="53"/>
      <c r="MYS356" s="53"/>
      <c r="MYT356" s="53"/>
      <c r="MYU356" s="53"/>
      <c r="MYV356" s="53"/>
      <c r="MYW356" s="53"/>
      <c r="MYX356" s="53"/>
      <c r="MYY356" s="53"/>
      <c r="MYZ356" s="53"/>
      <c r="MZA356" s="53"/>
      <c r="MZB356" s="53"/>
      <c r="MZC356" s="53"/>
      <c r="MZD356" s="53"/>
      <c r="MZE356" s="53"/>
      <c r="MZF356" s="53"/>
      <c r="MZG356" s="53"/>
      <c r="MZH356" s="53"/>
      <c r="MZI356" s="53"/>
      <c r="MZJ356" s="53"/>
      <c r="MZK356" s="53"/>
      <c r="MZL356" s="53"/>
      <c r="MZM356" s="53"/>
      <c r="MZN356" s="53"/>
      <c r="MZO356" s="53"/>
      <c r="MZP356" s="53"/>
      <c r="MZQ356" s="53"/>
      <c r="MZR356" s="53"/>
      <c r="MZS356" s="53"/>
      <c r="MZT356" s="53"/>
      <c r="MZU356" s="53"/>
      <c r="MZV356" s="53"/>
      <c r="MZW356" s="53"/>
      <c r="MZX356" s="53"/>
      <c r="MZY356" s="53"/>
      <c r="MZZ356" s="53"/>
      <c r="NAA356" s="53"/>
      <c r="NAB356" s="53"/>
      <c r="NAC356" s="53"/>
      <c r="NAD356" s="53"/>
      <c r="NAE356" s="53"/>
      <c r="NAF356" s="53"/>
      <c r="NAG356" s="53"/>
      <c r="NAH356" s="53"/>
      <c r="NAI356" s="53"/>
      <c r="NAJ356" s="53"/>
      <c r="NAK356" s="53"/>
      <c r="NAL356" s="53"/>
      <c r="NAM356" s="53"/>
      <c r="NAN356" s="53"/>
      <c r="NAO356" s="53"/>
      <c r="NAP356" s="53"/>
      <c r="NAQ356" s="53"/>
      <c r="NAR356" s="53"/>
      <c r="NAS356" s="53"/>
      <c r="NAT356" s="53"/>
      <c r="NAU356" s="53"/>
      <c r="NAV356" s="53"/>
      <c r="NAW356" s="53"/>
      <c r="NAX356" s="53"/>
      <c r="NAY356" s="53"/>
      <c r="NAZ356" s="53"/>
      <c r="NBA356" s="53"/>
      <c r="NBB356" s="53"/>
      <c r="NBC356" s="53"/>
      <c r="NBD356" s="53"/>
      <c r="NBE356" s="53"/>
      <c r="NBF356" s="53"/>
      <c r="NBG356" s="53"/>
      <c r="NBH356" s="53"/>
      <c r="NBI356" s="53"/>
      <c r="NBJ356" s="53"/>
      <c r="NBK356" s="53"/>
      <c r="NBL356" s="53"/>
      <c r="NBM356" s="53"/>
      <c r="NBN356" s="53"/>
      <c r="NBO356" s="53"/>
      <c r="NBP356" s="53"/>
      <c r="NBQ356" s="53"/>
      <c r="NBR356" s="53"/>
      <c r="NBS356" s="53"/>
      <c r="NBT356" s="53"/>
      <c r="NBU356" s="53"/>
      <c r="NBV356" s="53"/>
      <c r="NBW356" s="53"/>
      <c r="NBX356" s="53"/>
      <c r="NBY356" s="53"/>
      <c r="NBZ356" s="53"/>
      <c r="NCA356" s="53"/>
      <c r="NCB356" s="53"/>
      <c r="NCC356" s="53"/>
      <c r="NCD356" s="53"/>
      <c r="NCE356" s="53"/>
      <c r="NCF356" s="53"/>
      <c r="NCG356" s="53"/>
      <c r="NCH356" s="53"/>
      <c r="NCI356" s="53"/>
      <c r="NCJ356" s="53"/>
      <c r="NCK356" s="53"/>
      <c r="NCL356" s="53"/>
      <c r="NCM356" s="53"/>
      <c r="NCN356" s="53"/>
      <c r="NCO356" s="53"/>
      <c r="NCP356" s="53"/>
      <c r="NCQ356" s="53"/>
      <c r="NCR356" s="53"/>
      <c r="NCS356" s="53"/>
      <c r="NCT356" s="53"/>
      <c r="NCU356" s="53"/>
      <c r="NCV356" s="53"/>
      <c r="NCW356" s="53"/>
      <c r="NCX356" s="53"/>
      <c r="NCY356" s="53"/>
      <c r="NCZ356" s="53"/>
      <c r="NDA356" s="53"/>
      <c r="NDB356" s="53"/>
      <c r="NDC356" s="53"/>
      <c r="NDD356" s="53"/>
      <c r="NDE356" s="53"/>
      <c r="NDF356" s="53"/>
      <c r="NDG356" s="53"/>
      <c r="NDH356" s="53"/>
      <c r="NDI356" s="53"/>
      <c r="NDJ356" s="53"/>
      <c r="NDK356" s="53"/>
      <c r="NDN356" s="53"/>
      <c r="NDO356" s="53"/>
      <c r="NDP356" s="53"/>
      <c r="NDQ356" s="53"/>
      <c r="NDR356" s="53"/>
      <c r="NDS356" s="53"/>
      <c r="NDT356" s="53"/>
      <c r="NDU356" s="53"/>
      <c r="NDV356" s="53"/>
      <c r="NDW356" s="53"/>
      <c r="NDX356" s="53"/>
      <c r="NDY356" s="53"/>
      <c r="NDZ356" s="53"/>
      <c r="NEA356" s="53"/>
      <c r="NEB356" s="53"/>
      <c r="NEC356" s="53"/>
      <c r="NED356" s="53"/>
      <c r="NEE356" s="53"/>
      <c r="NEF356" s="53"/>
      <c r="NEG356" s="53"/>
      <c r="NEH356" s="53"/>
      <c r="NEI356" s="53"/>
      <c r="NEJ356" s="53"/>
      <c r="NEK356" s="53"/>
      <c r="NEL356" s="53"/>
      <c r="NEM356" s="53"/>
      <c r="NEN356" s="53"/>
      <c r="NEO356" s="53"/>
      <c r="NEP356" s="53"/>
      <c r="NEQ356" s="53"/>
      <c r="NER356" s="53"/>
      <c r="NES356" s="53"/>
      <c r="NET356" s="53"/>
      <c r="NEU356" s="53"/>
      <c r="NEV356" s="53"/>
      <c r="NEW356" s="53"/>
      <c r="NEX356" s="53"/>
      <c r="NEY356" s="53"/>
      <c r="NEZ356" s="53"/>
      <c r="NFA356" s="53"/>
      <c r="NFB356" s="53"/>
      <c r="NFC356" s="53"/>
      <c r="NFD356" s="53"/>
      <c r="NFE356" s="53"/>
      <c r="NFF356" s="53"/>
      <c r="NFG356" s="53"/>
      <c r="NFH356" s="53"/>
      <c r="NFI356" s="53"/>
      <c r="NFJ356" s="53"/>
      <c r="NFK356" s="53"/>
      <c r="NFL356" s="53"/>
      <c r="NFM356" s="53"/>
      <c r="NFN356" s="53"/>
      <c r="NFO356" s="53"/>
      <c r="NFP356" s="53"/>
      <c r="NFQ356" s="53"/>
      <c r="NFR356" s="53"/>
      <c r="NFS356" s="53"/>
      <c r="NFT356" s="53"/>
      <c r="NFU356" s="53"/>
      <c r="NFV356" s="53"/>
      <c r="NFW356" s="53"/>
      <c r="NFX356" s="53"/>
      <c r="NFY356" s="53"/>
      <c r="NFZ356" s="53"/>
      <c r="NGA356" s="53"/>
      <c r="NGB356" s="53"/>
      <c r="NGC356" s="53"/>
      <c r="NGD356" s="53"/>
      <c r="NGE356" s="53"/>
      <c r="NGF356" s="53"/>
      <c r="NGG356" s="53"/>
      <c r="NGH356" s="53"/>
      <c r="NGI356" s="53"/>
      <c r="NGJ356" s="53"/>
      <c r="NGK356" s="53"/>
      <c r="NGL356" s="53"/>
      <c r="NGM356" s="53"/>
      <c r="NGN356" s="53"/>
      <c r="NGO356" s="53"/>
      <c r="NGP356" s="53"/>
      <c r="NGQ356" s="53"/>
      <c r="NGR356" s="53"/>
      <c r="NGS356" s="53"/>
      <c r="NGT356" s="53"/>
      <c r="NGU356" s="53"/>
      <c r="NGV356" s="53"/>
      <c r="NGW356" s="53"/>
      <c r="NGX356" s="53"/>
      <c r="NGY356" s="53"/>
      <c r="NGZ356" s="53"/>
      <c r="NHA356" s="53"/>
      <c r="NHB356" s="53"/>
      <c r="NHC356" s="53"/>
      <c r="NHD356" s="53"/>
      <c r="NHE356" s="53"/>
      <c r="NHF356" s="53"/>
      <c r="NHG356" s="53"/>
      <c r="NHH356" s="53"/>
      <c r="NHI356" s="53"/>
      <c r="NHJ356" s="53"/>
      <c r="NHK356" s="53"/>
      <c r="NHL356" s="53"/>
      <c r="NHM356" s="53"/>
      <c r="NHN356" s="53"/>
      <c r="NHO356" s="53"/>
      <c r="NHP356" s="53"/>
      <c r="NHQ356" s="53"/>
      <c r="NHR356" s="53"/>
      <c r="NHS356" s="53"/>
      <c r="NHT356" s="53"/>
      <c r="NHU356" s="53"/>
      <c r="NHV356" s="53"/>
      <c r="NHW356" s="53"/>
      <c r="NHX356" s="53"/>
      <c r="NHY356" s="53"/>
      <c r="NHZ356" s="53"/>
      <c r="NIA356" s="53"/>
      <c r="NIB356" s="53"/>
      <c r="NIC356" s="53"/>
      <c r="NID356" s="53"/>
      <c r="NIE356" s="53"/>
      <c r="NIF356" s="53"/>
      <c r="NIG356" s="53"/>
      <c r="NIH356" s="53"/>
      <c r="NII356" s="53"/>
      <c r="NIJ356" s="53"/>
      <c r="NIK356" s="53"/>
      <c r="NIL356" s="53"/>
      <c r="NIM356" s="53"/>
      <c r="NIN356" s="53"/>
      <c r="NIO356" s="53"/>
      <c r="NIP356" s="53"/>
      <c r="NIQ356" s="53"/>
      <c r="NIR356" s="53"/>
      <c r="NIS356" s="53"/>
      <c r="NIT356" s="53"/>
      <c r="NIU356" s="53"/>
      <c r="NIV356" s="53"/>
      <c r="NIW356" s="53"/>
      <c r="NIX356" s="53"/>
      <c r="NIY356" s="53"/>
      <c r="NIZ356" s="53"/>
      <c r="NJA356" s="53"/>
      <c r="NJB356" s="53"/>
      <c r="NJC356" s="53"/>
      <c r="NJD356" s="53"/>
      <c r="NJE356" s="53"/>
      <c r="NJF356" s="53"/>
      <c r="NJG356" s="53"/>
      <c r="NJH356" s="53"/>
      <c r="NJI356" s="53"/>
      <c r="NJJ356" s="53"/>
      <c r="NJK356" s="53"/>
      <c r="NJL356" s="53"/>
      <c r="NJM356" s="53"/>
      <c r="NJN356" s="53"/>
      <c r="NJO356" s="53"/>
      <c r="NJP356" s="53"/>
      <c r="NJQ356" s="53"/>
      <c r="NJR356" s="53"/>
      <c r="NJS356" s="53"/>
      <c r="NJT356" s="53"/>
      <c r="NJU356" s="53"/>
      <c r="NJV356" s="53"/>
      <c r="NJW356" s="53"/>
      <c r="NJX356" s="53"/>
      <c r="NJY356" s="53"/>
      <c r="NJZ356" s="53"/>
      <c r="NKA356" s="53"/>
      <c r="NKB356" s="53"/>
      <c r="NKC356" s="53"/>
      <c r="NKD356" s="53"/>
      <c r="NKE356" s="53"/>
      <c r="NKF356" s="53"/>
      <c r="NKG356" s="53"/>
      <c r="NKH356" s="53"/>
      <c r="NKI356" s="53"/>
      <c r="NKJ356" s="53"/>
      <c r="NKK356" s="53"/>
      <c r="NKL356" s="53"/>
      <c r="NKM356" s="53"/>
      <c r="NKN356" s="53"/>
      <c r="NKO356" s="53"/>
      <c r="NKP356" s="53"/>
      <c r="NKQ356" s="53"/>
      <c r="NKR356" s="53"/>
      <c r="NKS356" s="53"/>
      <c r="NKT356" s="53"/>
      <c r="NKU356" s="53"/>
      <c r="NKV356" s="53"/>
      <c r="NKW356" s="53"/>
      <c r="NKX356" s="53"/>
      <c r="NKY356" s="53"/>
      <c r="NKZ356" s="53"/>
      <c r="NLA356" s="53"/>
      <c r="NLB356" s="53"/>
      <c r="NLC356" s="53"/>
      <c r="NLD356" s="53"/>
      <c r="NLE356" s="53"/>
      <c r="NLF356" s="53"/>
      <c r="NLG356" s="53"/>
      <c r="NLH356" s="53"/>
      <c r="NLI356" s="53"/>
      <c r="NLJ356" s="53"/>
      <c r="NLK356" s="53"/>
      <c r="NLL356" s="53"/>
      <c r="NLM356" s="53"/>
      <c r="NLN356" s="53"/>
      <c r="NLO356" s="53"/>
      <c r="NLP356" s="53"/>
      <c r="NLQ356" s="53"/>
      <c r="NLR356" s="53"/>
      <c r="NLS356" s="53"/>
      <c r="NLT356" s="53"/>
      <c r="NLU356" s="53"/>
      <c r="NLV356" s="53"/>
      <c r="NLW356" s="53"/>
      <c r="NLX356" s="53"/>
      <c r="NLY356" s="53"/>
      <c r="NLZ356" s="53"/>
      <c r="NMA356" s="53"/>
      <c r="NMB356" s="53"/>
      <c r="NMC356" s="53"/>
      <c r="NMD356" s="53"/>
      <c r="NME356" s="53"/>
      <c r="NMF356" s="53"/>
      <c r="NMG356" s="53"/>
      <c r="NMH356" s="53"/>
      <c r="NMI356" s="53"/>
      <c r="NMJ356" s="53"/>
      <c r="NMK356" s="53"/>
      <c r="NML356" s="53"/>
      <c r="NMM356" s="53"/>
      <c r="NMN356" s="53"/>
      <c r="NMO356" s="53"/>
      <c r="NMP356" s="53"/>
      <c r="NMQ356" s="53"/>
      <c r="NMR356" s="53"/>
      <c r="NMS356" s="53"/>
      <c r="NMT356" s="53"/>
      <c r="NMU356" s="53"/>
      <c r="NMV356" s="53"/>
      <c r="NMW356" s="53"/>
      <c r="NMX356" s="53"/>
      <c r="NMY356" s="53"/>
      <c r="NMZ356" s="53"/>
      <c r="NNA356" s="53"/>
      <c r="NNB356" s="53"/>
      <c r="NNC356" s="53"/>
      <c r="NND356" s="53"/>
      <c r="NNE356" s="53"/>
      <c r="NNF356" s="53"/>
      <c r="NNG356" s="53"/>
      <c r="NNJ356" s="53"/>
      <c r="NNK356" s="53"/>
      <c r="NNL356" s="53"/>
      <c r="NNM356" s="53"/>
      <c r="NNN356" s="53"/>
      <c r="NNO356" s="53"/>
      <c r="NNP356" s="53"/>
      <c r="NNQ356" s="53"/>
      <c r="NNR356" s="53"/>
      <c r="NNS356" s="53"/>
      <c r="NNT356" s="53"/>
      <c r="NNU356" s="53"/>
      <c r="NNV356" s="53"/>
      <c r="NNW356" s="53"/>
      <c r="NNX356" s="53"/>
      <c r="NNY356" s="53"/>
      <c r="NNZ356" s="53"/>
      <c r="NOA356" s="53"/>
      <c r="NOB356" s="53"/>
      <c r="NOC356" s="53"/>
      <c r="NOD356" s="53"/>
      <c r="NOE356" s="53"/>
      <c r="NOF356" s="53"/>
      <c r="NOG356" s="53"/>
      <c r="NOH356" s="53"/>
      <c r="NOI356" s="53"/>
      <c r="NOJ356" s="53"/>
      <c r="NOK356" s="53"/>
      <c r="NOL356" s="53"/>
      <c r="NOM356" s="53"/>
      <c r="NON356" s="53"/>
      <c r="NOO356" s="53"/>
      <c r="NOP356" s="53"/>
      <c r="NOQ356" s="53"/>
      <c r="NOR356" s="53"/>
      <c r="NOS356" s="53"/>
      <c r="NOT356" s="53"/>
      <c r="NOU356" s="53"/>
      <c r="NOV356" s="53"/>
      <c r="NOW356" s="53"/>
      <c r="NOX356" s="53"/>
      <c r="NOY356" s="53"/>
      <c r="NOZ356" s="53"/>
      <c r="NPA356" s="53"/>
      <c r="NPB356" s="53"/>
      <c r="NPC356" s="53"/>
      <c r="NPD356" s="53"/>
      <c r="NPE356" s="53"/>
      <c r="NPF356" s="53"/>
      <c r="NPG356" s="53"/>
      <c r="NPH356" s="53"/>
      <c r="NPI356" s="53"/>
      <c r="NPJ356" s="53"/>
      <c r="NPK356" s="53"/>
      <c r="NPL356" s="53"/>
      <c r="NPM356" s="53"/>
      <c r="NPN356" s="53"/>
      <c r="NPO356" s="53"/>
      <c r="NPP356" s="53"/>
      <c r="NPQ356" s="53"/>
      <c r="NPR356" s="53"/>
      <c r="NPS356" s="53"/>
      <c r="NPT356" s="53"/>
      <c r="NPU356" s="53"/>
      <c r="NPV356" s="53"/>
      <c r="NPW356" s="53"/>
      <c r="NPX356" s="53"/>
      <c r="NPY356" s="53"/>
      <c r="NPZ356" s="53"/>
      <c r="NQA356" s="53"/>
      <c r="NQB356" s="53"/>
      <c r="NQC356" s="53"/>
      <c r="NQD356" s="53"/>
      <c r="NQE356" s="53"/>
      <c r="NQF356" s="53"/>
      <c r="NQG356" s="53"/>
      <c r="NQH356" s="53"/>
      <c r="NQI356" s="53"/>
      <c r="NQJ356" s="53"/>
      <c r="NQK356" s="53"/>
      <c r="NQL356" s="53"/>
      <c r="NQM356" s="53"/>
      <c r="NQN356" s="53"/>
      <c r="NQO356" s="53"/>
      <c r="NQP356" s="53"/>
      <c r="NQQ356" s="53"/>
      <c r="NQR356" s="53"/>
      <c r="NQS356" s="53"/>
      <c r="NQT356" s="53"/>
      <c r="NQU356" s="53"/>
      <c r="NQV356" s="53"/>
      <c r="NQW356" s="53"/>
      <c r="NQX356" s="53"/>
      <c r="NQY356" s="53"/>
      <c r="NQZ356" s="53"/>
      <c r="NRA356" s="53"/>
      <c r="NRB356" s="53"/>
      <c r="NRC356" s="53"/>
      <c r="NRD356" s="53"/>
      <c r="NRE356" s="53"/>
      <c r="NRF356" s="53"/>
      <c r="NRG356" s="53"/>
      <c r="NRH356" s="53"/>
      <c r="NRI356" s="53"/>
      <c r="NRJ356" s="53"/>
      <c r="NRK356" s="53"/>
      <c r="NRL356" s="53"/>
      <c r="NRM356" s="53"/>
      <c r="NRN356" s="53"/>
      <c r="NRO356" s="53"/>
      <c r="NRP356" s="53"/>
      <c r="NRQ356" s="53"/>
      <c r="NRR356" s="53"/>
      <c r="NRS356" s="53"/>
      <c r="NRT356" s="53"/>
      <c r="NRU356" s="53"/>
      <c r="NRV356" s="53"/>
      <c r="NRW356" s="53"/>
      <c r="NRX356" s="53"/>
      <c r="NRY356" s="53"/>
      <c r="NRZ356" s="53"/>
      <c r="NSA356" s="53"/>
      <c r="NSB356" s="53"/>
      <c r="NSC356" s="53"/>
      <c r="NSD356" s="53"/>
      <c r="NSE356" s="53"/>
      <c r="NSF356" s="53"/>
      <c r="NSG356" s="53"/>
      <c r="NSH356" s="53"/>
      <c r="NSI356" s="53"/>
      <c r="NSJ356" s="53"/>
      <c r="NSK356" s="53"/>
      <c r="NSL356" s="53"/>
      <c r="NSM356" s="53"/>
      <c r="NSN356" s="53"/>
      <c r="NSO356" s="53"/>
      <c r="NSP356" s="53"/>
      <c r="NSQ356" s="53"/>
      <c r="NSR356" s="53"/>
      <c r="NSS356" s="53"/>
      <c r="NST356" s="53"/>
      <c r="NSU356" s="53"/>
      <c r="NSV356" s="53"/>
      <c r="NSW356" s="53"/>
      <c r="NSX356" s="53"/>
      <c r="NSY356" s="53"/>
      <c r="NSZ356" s="53"/>
      <c r="NTA356" s="53"/>
      <c r="NTB356" s="53"/>
      <c r="NTC356" s="53"/>
      <c r="NTD356" s="53"/>
      <c r="NTE356" s="53"/>
      <c r="NTF356" s="53"/>
      <c r="NTG356" s="53"/>
      <c r="NTH356" s="53"/>
      <c r="NTI356" s="53"/>
      <c r="NTJ356" s="53"/>
      <c r="NTK356" s="53"/>
      <c r="NTL356" s="53"/>
      <c r="NTM356" s="53"/>
      <c r="NTN356" s="53"/>
      <c r="NTO356" s="53"/>
      <c r="NTP356" s="53"/>
      <c r="NTQ356" s="53"/>
      <c r="NTR356" s="53"/>
      <c r="NTS356" s="53"/>
      <c r="NTT356" s="53"/>
      <c r="NTU356" s="53"/>
      <c r="NTV356" s="53"/>
      <c r="NTW356" s="53"/>
      <c r="NTX356" s="53"/>
      <c r="NTY356" s="53"/>
      <c r="NTZ356" s="53"/>
      <c r="NUA356" s="53"/>
      <c r="NUB356" s="53"/>
      <c r="NUC356" s="53"/>
      <c r="NUD356" s="53"/>
      <c r="NUE356" s="53"/>
      <c r="NUF356" s="53"/>
      <c r="NUG356" s="53"/>
      <c r="NUH356" s="53"/>
      <c r="NUI356" s="53"/>
      <c r="NUJ356" s="53"/>
      <c r="NUK356" s="53"/>
      <c r="NUL356" s="53"/>
      <c r="NUM356" s="53"/>
      <c r="NUN356" s="53"/>
      <c r="NUO356" s="53"/>
      <c r="NUP356" s="53"/>
      <c r="NUQ356" s="53"/>
      <c r="NUR356" s="53"/>
      <c r="NUS356" s="53"/>
      <c r="NUT356" s="53"/>
      <c r="NUU356" s="53"/>
      <c r="NUV356" s="53"/>
      <c r="NUW356" s="53"/>
      <c r="NUX356" s="53"/>
      <c r="NUY356" s="53"/>
      <c r="NUZ356" s="53"/>
      <c r="NVA356" s="53"/>
      <c r="NVB356" s="53"/>
      <c r="NVC356" s="53"/>
      <c r="NVD356" s="53"/>
      <c r="NVE356" s="53"/>
      <c r="NVF356" s="53"/>
      <c r="NVG356" s="53"/>
      <c r="NVH356" s="53"/>
      <c r="NVI356" s="53"/>
      <c r="NVJ356" s="53"/>
      <c r="NVK356" s="53"/>
      <c r="NVL356" s="53"/>
      <c r="NVM356" s="53"/>
      <c r="NVN356" s="53"/>
      <c r="NVO356" s="53"/>
      <c r="NVP356" s="53"/>
      <c r="NVQ356" s="53"/>
      <c r="NVR356" s="53"/>
      <c r="NVS356" s="53"/>
      <c r="NVT356" s="53"/>
      <c r="NVU356" s="53"/>
      <c r="NVV356" s="53"/>
      <c r="NVW356" s="53"/>
      <c r="NVX356" s="53"/>
      <c r="NVY356" s="53"/>
      <c r="NVZ356" s="53"/>
      <c r="NWA356" s="53"/>
      <c r="NWB356" s="53"/>
      <c r="NWC356" s="53"/>
      <c r="NWD356" s="53"/>
      <c r="NWE356" s="53"/>
      <c r="NWF356" s="53"/>
      <c r="NWG356" s="53"/>
      <c r="NWH356" s="53"/>
      <c r="NWI356" s="53"/>
      <c r="NWJ356" s="53"/>
      <c r="NWK356" s="53"/>
      <c r="NWL356" s="53"/>
      <c r="NWM356" s="53"/>
      <c r="NWN356" s="53"/>
      <c r="NWO356" s="53"/>
      <c r="NWP356" s="53"/>
      <c r="NWQ356" s="53"/>
      <c r="NWR356" s="53"/>
      <c r="NWS356" s="53"/>
      <c r="NWT356" s="53"/>
      <c r="NWU356" s="53"/>
      <c r="NWV356" s="53"/>
      <c r="NWW356" s="53"/>
      <c r="NWX356" s="53"/>
      <c r="NWY356" s="53"/>
      <c r="NWZ356" s="53"/>
      <c r="NXA356" s="53"/>
      <c r="NXB356" s="53"/>
      <c r="NXC356" s="53"/>
      <c r="NXF356" s="53"/>
      <c r="NXG356" s="53"/>
      <c r="NXH356" s="53"/>
      <c r="NXI356" s="53"/>
      <c r="NXJ356" s="53"/>
      <c r="NXK356" s="53"/>
      <c r="NXL356" s="53"/>
      <c r="NXM356" s="53"/>
      <c r="NXN356" s="53"/>
      <c r="NXO356" s="53"/>
      <c r="NXP356" s="53"/>
      <c r="NXQ356" s="53"/>
      <c r="NXR356" s="53"/>
      <c r="NXS356" s="53"/>
      <c r="NXT356" s="53"/>
      <c r="NXU356" s="53"/>
      <c r="NXV356" s="53"/>
      <c r="NXW356" s="53"/>
      <c r="NXX356" s="53"/>
      <c r="NXY356" s="53"/>
      <c r="NXZ356" s="53"/>
      <c r="NYA356" s="53"/>
      <c r="NYB356" s="53"/>
      <c r="NYC356" s="53"/>
      <c r="NYD356" s="53"/>
      <c r="NYE356" s="53"/>
      <c r="NYF356" s="53"/>
      <c r="NYG356" s="53"/>
      <c r="NYH356" s="53"/>
      <c r="NYI356" s="53"/>
      <c r="NYJ356" s="53"/>
      <c r="NYK356" s="53"/>
      <c r="NYL356" s="53"/>
      <c r="NYM356" s="53"/>
      <c r="NYN356" s="53"/>
      <c r="NYO356" s="53"/>
      <c r="NYP356" s="53"/>
      <c r="NYQ356" s="53"/>
      <c r="NYR356" s="53"/>
      <c r="NYS356" s="53"/>
      <c r="NYT356" s="53"/>
      <c r="NYU356" s="53"/>
      <c r="NYV356" s="53"/>
      <c r="NYW356" s="53"/>
      <c r="NYX356" s="53"/>
      <c r="NYY356" s="53"/>
      <c r="NYZ356" s="53"/>
      <c r="NZA356" s="53"/>
      <c r="NZB356" s="53"/>
      <c r="NZC356" s="53"/>
      <c r="NZD356" s="53"/>
      <c r="NZE356" s="53"/>
      <c r="NZF356" s="53"/>
      <c r="NZG356" s="53"/>
      <c r="NZH356" s="53"/>
      <c r="NZI356" s="53"/>
      <c r="NZJ356" s="53"/>
      <c r="NZK356" s="53"/>
      <c r="NZL356" s="53"/>
      <c r="NZM356" s="53"/>
      <c r="NZN356" s="53"/>
      <c r="NZO356" s="53"/>
      <c r="NZP356" s="53"/>
      <c r="NZQ356" s="53"/>
      <c r="NZR356" s="53"/>
      <c r="NZS356" s="53"/>
      <c r="NZT356" s="53"/>
      <c r="NZU356" s="53"/>
      <c r="NZV356" s="53"/>
      <c r="NZW356" s="53"/>
      <c r="NZX356" s="53"/>
      <c r="NZY356" s="53"/>
      <c r="NZZ356" s="53"/>
      <c r="OAA356" s="53"/>
      <c r="OAB356" s="53"/>
      <c r="OAC356" s="53"/>
      <c r="OAD356" s="53"/>
      <c r="OAE356" s="53"/>
      <c r="OAF356" s="53"/>
      <c r="OAG356" s="53"/>
      <c r="OAH356" s="53"/>
      <c r="OAI356" s="53"/>
      <c r="OAJ356" s="53"/>
      <c r="OAK356" s="53"/>
      <c r="OAL356" s="53"/>
      <c r="OAM356" s="53"/>
      <c r="OAN356" s="53"/>
      <c r="OAO356" s="53"/>
      <c r="OAP356" s="53"/>
      <c r="OAQ356" s="53"/>
      <c r="OAR356" s="53"/>
      <c r="OAS356" s="53"/>
      <c r="OAT356" s="53"/>
      <c r="OAU356" s="53"/>
      <c r="OAV356" s="53"/>
      <c r="OAW356" s="53"/>
      <c r="OAX356" s="53"/>
      <c r="OAY356" s="53"/>
      <c r="OAZ356" s="53"/>
      <c r="OBA356" s="53"/>
      <c r="OBB356" s="53"/>
      <c r="OBC356" s="53"/>
      <c r="OBD356" s="53"/>
      <c r="OBE356" s="53"/>
      <c r="OBF356" s="53"/>
      <c r="OBG356" s="53"/>
      <c r="OBH356" s="53"/>
      <c r="OBI356" s="53"/>
      <c r="OBJ356" s="53"/>
      <c r="OBK356" s="53"/>
      <c r="OBL356" s="53"/>
      <c r="OBM356" s="53"/>
      <c r="OBN356" s="53"/>
      <c r="OBO356" s="53"/>
      <c r="OBP356" s="53"/>
      <c r="OBQ356" s="53"/>
      <c r="OBR356" s="53"/>
      <c r="OBS356" s="53"/>
      <c r="OBT356" s="53"/>
      <c r="OBU356" s="53"/>
      <c r="OBV356" s="53"/>
      <c r="OBW356" s="53"/>
      <c r="OBX356" s="53"/>
      <c r="OBY356" s="53"/>
      <c r="OBZ356" s="53"/>
      <c r="OCA356" s="53"/>
      <c r="OCB356" s="53"/>
      <c r="OCC356" s="53"/>
      <c r="OCD356" s="53"/>
      <c r="OCE356" s="53"/>
      <c r="OCF356" s="53"/>
      <c r="OCG356" s="53"/>
      <c r="OCH356" s="53"/>
      <c r="OCI356" s="53"/>
      <c r="OCJ356" s="53"/>
      <c r="OCK356" s="53"/>
      <c r="OCL356" s="53"/>
      <c r="OCM356" s="53"/>
      <c r="OCN356" s="53"/>
      <c r="OCO356" s="53"/>
      <c r="OCP356" s="53"/>
      <c r="OCQ356" s="53"/>
      <c r="OCR356" s="53"/>
      <c r="OCS356" s="53"/>
      <c r="OCT356" s="53"/>
      <c r="OCU356" s="53"/>
      <c r="OCV356" s="53"/>
      <c r="OCW356" s="53"/>
      <c r="OCX356" s="53"/>
      <c r="OCY356" s="53"/>
      <c r="OCZ356" s="53"/>
      <c r="ODA356" s="53"/>
      <c r="ODB356" s="53"/>
      <c r="ODC356" s="53"/>
      <c r="ODD356" s="53"/>
      <c r="ODE356" s="53"/>
      <c r="ODF356" s="53"/>
      <c r="ODG356" s="53"/>
      <c r="ODH356" s="53"/>
      <c r="ODI356" s="53"/>
      <c r="ODJ356" s="53"/>
      <c r="ODK356" s="53"/>
      <c r="ODL356" s="53"/>
      <c r="ODM356" s="53"/>
      <c r="ODN356" s="53"/>
      <c r="ODO356" s="53"/>
      <c r="ODP356" s="53"/>
      <c r="ODQ356" s="53"/>
      <c r="ODR356" s="53"/>
      <c r="ODS356" s="53"/>
      <c r="ODT356" s="53"/>
      <c r="ODU356" s="53"/>
      <c r="ODV356" s="53"/>
      <c r="ODW356" s="53"/>
      <c r="ODX356" s="53"/>
      <c r="ODY356" s="53"/>
      <c r="ODZ356" s="53"/>
      <c r="OEA356" s="53"/>
      <c r="OEB356" s="53"/>
      <c r="OEC356" s="53"/>
      <c r="OED356" s="53"/>
      <c r="OEE356" s="53"/>
      <c r="OEF356" s="53"/>
      <c r="OEG356" s="53"/>
      <c r="OEH356" s="53"/>
      <c r="OEI356" s="53"/>
      <c r="OEJ356" s="53"/>
      <c r="OEK356" s="53"/>
      <c r="OEL356" s="53"/>
      <c r="OEM356" s="53"/>
      <c r="OEN356" s="53"/>
      <c r="OEO356" s="53"/>
      <c r="OEP356" s="53"/>
      <c r="OEQ356" s="53"/>
      <c r="OER356" s="53"/>
      <c r="OES356" s="53"/>
      <c r="OET356" s="53"/>
      <c r="OEU356" s="53"/>
      <c r="OEV356" s="53"/>
      <c r="OEW356" s="53"/>
      <c r="OEX356" s="53"/>
      <c r="OEY356" s="53"/>
      <c r="OEZ356" s="53"/>
      <c r="OFA356" s="53"/>
      <c r="OFB356" s="53"/>
      <c r="OFC356" s="53"/>
      <c r="OFD356" s="53"/>
      <c r="OFE356" s="53"/>
      <c r="OFF356" s="53"/>
      <c r="OFG356" s="53"/>
      <c r="OFH356" s="53"/>
      <c r="OFI356" s="53"/>
      <c r="OFJ356" s="53"/>
      <c r="OFK356" s="53"/>
      <c r="OFL356" s="53"/>
      <c r="OFM356" s="53"/>
      <c r="OFN356" s="53"/>
      <c r="OFO356" s="53"/>
      <c r="OFP356" s="53"/>
      <c r="OFQ356" s="53"/>
      <c r="OFR356" s="53"/>
      <c r="OFS356" s="53"/>
      <c r="OFT356" s="53"/>
      <c r="OFU356" s="53"/>
      <c r="OFV356" s="53"/>
      <c r="OFW356" s="53"/>
      <c r="OFX356" s="53"/>
      <c r="OFY356" s="53"/>
      <c r="OFZ356" s="53"/>
      <c r="OGA356" s="53"/>
      <c r="OGB356" s="53"/>
      <c r="OGC356" s="53"/>
      <c r="OGD356" s="53"/>
      <c r="OGE356" s="53"/>
      <c r="OGF356" s="53"/>
      <c r="OGG356" s="53"/>
      <c r="OGH356" s="53"/>
      <c r="OGI356" s="53"/>
      <c r="OGJ356" s="53"/>
      <c r="OGK356" s="53"/>
      <c r="OGL356" s="53"/>
      <c r="OGM356" s="53"/>
      <c r="OGN356" s="53"/>
      <c r="OGO356" s="53"/>
      <c r="OGP356" s="53"/>
      <c r="OGQ356" s="53"/>
      <c r="OGR356" s="53"/>
      <c r="OGS356" s="53"/>
      <c r="OGT356" s="53"/>
      <c r="OGU356" s="53"/>
      <c r="OGV356" s="53"/>
      <c r="OGW356" s="53"/>
      <c r="OGX356" s="53"/>
      <c r="OGY356" s="53"/>
      <c r="OHB356" s="53"/>
      <c r="OHC356" s="53"/>
      <c r="OHD356" s="53"/>
      <c r="OHE356" s="53"/>
      <c r="OHF356" s="53"/>
      <c r="OHG356" s="53"/>
      <c r="OHH356" s="53"/>
      <c r="OHI356" s="53"/>
      <c r="OHJ356" s="53"/>
      <c r="OHK356" s="53"/>
      <c r="OHL356" s="53"/>
      <c r="OHM356" s="53"/>
      <c r="OHN356" s="53"/>
      <c r="OHO356" s="53"/>
      <c r="OHP356" s="53"/>
      <c r="OHQ356" s="53"/>
      <c r="OHR356" s="53"/>
      <c r="OHS356" s="53"/>
      <c r="OHT356" s="53"/>
      <c r="OHU356" s="53"/>
      <c r="OHV356" s="53"/>
      <c r="OHW356" s="53"/>
      <c r="OHX356" s="53"/>
      <c r="OHY356" s="53"/>
      <c r="OHZ356" s="53"/>
      <c r="OIA356" s="53"/>
      <c r="OIB356" s="53"/>
      <c r="OIC356" s="53"/>
      <c r="OID356" s="53"/>
      <c r="OIE356" s="53"/>
      <c r="OIF356" s="53"/>
      <c r="OIG356" s="53"/>
      <c r="OIH356" s="53"/>
      <c r="OII356" s="53"/>
      <c r="OIJ356" s="53"/>
      <c r="OIK356" s="53"/>
      <c r="OIL356" s="53"/>
      <c r="OIM356" s="53"/>
      <c r="OIN356" s="53"/>
      <c r="OIO356" s="53"/>
      <c r="OIP356" s="53"/>
      <c r="OIQ356" s="53"/>
      <c r="OIR356" s="53"/>
      <c r="OIS356" s="53"/>
      <c r="OIT356" s="53"/>
      <c r="OIU356" s="53"/>
      <c r="OIV356" s="53"/>
      <c r="OIW356" s="53"/>
      <c r="OIX356" s="53"/>
      <c r="OIY356" s="53"/>
      <c r="OIZ356" s="53"/>
      <c r="OJA356" s="53"/>
      <c r="OJB356" s="53"/>
      <c r="OJC356" s="53"/>
      <c r="OJD356" s="53"/>
      <c r="OJE356" s="53"/>
      <c r="OJF356" s="53"/>
      <c r="OJG356" s="53"/>
      <c r="OJH356" s="53"/>
      <c r="OJI356" s="53"/>
      <c r="OJJ356" s="53"/>
      <c r="OJK356" s="53"/>
      <c r="OJL356" s="53"/>
      <c r="OJM356" s="53"/>
      <c r="OJN356" s="53"/>
      <c r="OJO356" s="53"/>
      <c r="OJP356" s="53"/>
      <c r="OJQ356" s="53"/>
      <c r="OJR356" s="53"/>
      <c r="OJS356" s="53"/>
      <c r="OJT356" s="53"/>
      <c r="OJU356" s="53"/>
      <c r="OJV356" s="53"/>
      <c r="OJW356" s="53"/>
      <c r="OJX356" s="53"/>
      <c r="OJY356" s="53"/>
      <c r="OJZ356" s="53"/>
      <c r="OKA356" s="53"/>
      <c r="OKB356" s="53"/>
      <c r="OKC356" s="53"/>
      <c r="OKD356" s="53"/>
      <c r="OKE356" s="53"/>
      <c r="OKF356" s="53"/>
      <c r="OKG356" s="53"/>
      <c r="OKH356" s="53"/>
      <c r="OKI356" s="53"/>
      <c r="OKJ356" s="53"/>
      <c r="OKK356" s="53"/>
      <c r="OKL356" s="53"/>
      <c r="OKM356" s="53"/>
      <c r="OKN356" s="53"/>
      <c r="OKO356" s="53"/>
      <c r="OKP356" s="53"/>
      <c r="OKQ356" s="53"/>
      <c r="OKR356" s="53"/>
      <c r="OKS356" s="53"/>
      <c r="OKT356" s="53"/>
      <c r="OKU356" s="53"/>
      <c r="OKV356" s="53"/>
      <c r="OKW356" s="53"/>
      <c r="OKX356" s="53"/>
      <c r="OKY356" s="53"/>
      <c r="OKZ356" s="53"/>
      <c r="OLA356" s="53"/>
      <c r="OLB356" s="53"/>
      <c r="OLC356" s="53"/>
      <c r="OLD356" s="53"/>
      <c r="OLE356" s="53"/>
      <c r="OLF356" s="53"/>
      <c r="OLG356" s="53"/>
      <c r="OLH356" s="53"/>
      <c r="OLI356" s="53"/>
      <c r="OLJ356" s="53"/>
      <c r="OLK356" s="53"/>
      <c r="OLL356" s="53"/>
      <c r="OLM356" s="53"/>
      <c r="OLN356" s="53"/>
      <c r="OLO356" s="53"/>
      <c r="OLP356" s="53"/>
      <c r="OLQ356" s="53"/>
      <c r="OLR356" s="53"/>
      <c r="OLS356" s="53"/>
      <c r="OLT356" s="53"/>
      <c r="OLU356" s="53"/>
      <c r="OLV356" s="53"/>
      <c r="OLW356" s="53"/>
      <c r="OLX356" s="53"/>
      <c r="OLY356" s="53"/>
      <c r="OLZ356" s="53"/>
      <c r="OMA356" s="53"/>
      <c r="OMB356" s="53"/>
      <c r="OMC356" s="53"/>
      <c r="OMD356" s="53"/>
      <c r="OME356" s="53"/>
      <c r="OMF356" s="53"/>
      <c r="OMG356" s="53"/>
      <c r="OMH356" s="53"/>
      <c r="OMI356" s="53"/>
      <c r="OMJ356" s="53"/>
      <c r="OMK356" s="53"/>
      <c r="OML356" s="53"/>
      <c r="OMM356" s="53"/>
      <c r="OMN356" s="53"/>
      <c r="OMO356" s="53"/>
      <c r="OMP356" s="53"/>
      <c r="OMQ356" s="53"/>
      <c r="OMR356" s="53"/>
      <c r="OMS356" s="53"/>
      <c r="OMT356" s="53"/>
      <c r="OMU356" s="53"/>
      <c r="OMV356" s="53"/>
      <c r="OMW356" s="53"/>
      <c r="OMX356" s="53"/>
      <c r="OMY356" s="53"/>
      <c r="OMZ356" s="53"/>
      <c r="ONA356" s="53"/>
      <c r="ONB356" s="53"/>
      <c r="ONC356" s="53"/>
      <c r="OND356" s="53"/>
      <c r="ONE356" s="53"/>
      <c r="ONF356" s="53"/>
      <c r="ONG356" s="53"/>
      <c r="ONH356" s="53"/>
      <c r="ONI356" s="53"/>
      <c r="ONJ356" s="53"/>
      <c r="ONK356" s="53"/>
      <c r="ONL356" s="53"/>
      <c r="ONM356" s="53"/>
      <c r="ONN356" s="53"/>
      <c r="ONO356" s="53"/>
      <c r="ONP356" s="53"/>
      <c r="ONQ356" s="53"/>
      <c r="ONR356" s="53"/>
      <c r="ONS356" s="53"/>
      <c r="ONT356" s="53"/>
      <c r="ONU356" s="53"/>
      <c r="ONV356" s="53"/>
      <c r="ONW356" s="53"/>
      <c r="ONX356" s="53"/>
      <c r="ONY356" s="53"/>
      <c r="ONZ356" s="53"/>
      <c r="OOA356" s="53"/>
      <c r="OOB356" s="53"/>
      <c r="OOC356" s="53"/>
      <c r="OOD356" s="53"/>
      <c r="OOE356" s="53"/>
      <c r="OOF356" s="53"/>
      <c r="OOG356" s="53"/>
      <c r="OOH356" s="53"/>
      <c r="OOI356" s="53"/>
      <c r="OOJ356" s="53"/>
      <c r="OOK356" s="53"/>
      <c r="OOL356" s="53"/>
      <c r="OOM356" s="53"/>
      <c r="OON356" s="53"/>
      <c r="OOO356" s="53"/>
      <c r="OOP356" s="53"/>
      <c r="OOQ356" s="53"/>
      <c r="OOR356" s="53"/>
      <c r="OOS356" s="53"/>
      <c r="OOT356" s="53"/>
      <c r="OOU356" s="53"/>
      <c r="OOV356" s="53"/>
      <c r="OOW356" s="53"/>
      <c r="OOX356" s="53"/>
      <c r="OOY356" s="53"/>
      <c r="OOZ356" s="53"/>
      <c r="OPA356" s="53"/>
      <c r="OPB356" s="53"/>
      <c r="OPC356" s="53"/>
      <c r="OPD356" s="53"/>
      <c r="OPE356" s="53"/>
      <c r="OPF356" s="53"/>
      <c r="OPG356" s="53"/>
      <c r="OPH356" s="53"/>
      <c r="OPI356" s="53"/>
      <c r="OPJ356" s="53"/>
      <c r="OPK356" s="53"/>
      <c r="OPL356" s="53"/>
      <c r="OPM356" s="53"/>
      <c r="OPN356" s="53"/>
      <c r="OPO356" s="53"/>
      <c r="OPP356" s="53"/>
      <c r="OPQ356" s="53"/>
      <c r="OPR356" s="53"/>
      <c r="OPS356" s="53"/>
      <c r="OPT356" s="53"/>
      <c r="OPU356" s="53"/>
      <c r="OPV356" s="53"/>
      <c r="OPW356" s="53"/>
      <c r="OPX356" s="53"/>
      <c r="OPY356" s="53"/>
      <c r="OPZ356" s="53"/>
      <c r="OQA356" s="53"/>
      <c r="OQB356" s="53"/>
      <c r="OQC356" s="53"/>
      <c r="OQD356" s="53"/>
      <c r="OQE356" s="53"/>
      <c r="OQF356" s="53"/>
      <c r="OQG356" s="53"/>
      <c r="OQH356" s="53"/>
      <c r="OQI356" s="53"/>
      <c r="OQJ356" s="53"/>
      <c r="OQK356" s="53"/>
      <c r="OQL356" s="53"/>
      <c r="OQM356" s="53"/>
      <c r="OQN356" s="53"/>
      <c r="OQO356" s="53"/>
      <c r="OQP356" s="53"/>
      <c r="OQQ356" s="53"/>
      <c r="OQR356" s="53"/>
      <c r="OQS356" s="53"/>
      <c r="OQT356" s="53"/>
      <c r="OQU356" s="53"/>
      <c r="OQX356" s="53"/>
      <c r="OQY356" s="53"/>
      <c r="OQZ356" s="53"/>
      <c r="ORA356" s="53"/>
      <c r="ORB356" s="53"/>
      <c r="ORC356" s="53"/>
      <c r="ORD356" s="53"/>
      <c r="ORE356" s="53"/>
      <c r="ORF356" s="53"/>
      <c r="ORG356" s="53"/>
      <c r="ORH356" s="53"/>
      <c r="ORI356" s="53"/>
      <c r="ORJ356" s="53"/>
      <c r="ORK356" s="53"/>
      <c r="ORL356" s="53"/>
      <c r="ORM356" s="53"/>
      <c r="ORN356" s="53"/>
      <c r="ORO356" s="53"/>
      <c r="ORP356" s="53"/>
      <c r="ORQ356" s="53"/>
      <c r="ORR356" s="53"/>
      <c r="ORS356" s="53"/>
      <c r="ORT356" s="53"/>
      <c r="ORU356" s="53"/>
      <c r="ORV356" s="53"/>
      <c r="ORW356" s="53"/>
      <c r="ORX356" s="53"/>
      <c r="ORY356" s="53"/>
      <c r="ORZ356" s="53"/>
      <c r="OSA356" s="53"/>
      <c r="OSB356" s="53"/>
      <c r="OSC356" s="53"/>
      <c r="OSD356" s="53"/>
      <c r="OSE356" s="53"/>
      <c r="OSF356" s="53"/>
      <c r="OSG356" s="53"/>
      <c r="OSH356" s="53"/>
      <c r="OSI356" s="53"/>
      <c r="OSJ356" s="53"/>
      <c r="OSK356" s="53"/>
      <c r="OSL356" s="53"/>
      <c r="OSM356" s="53"/>
      <c r="OSN356" s="53"/>
      <c r="OSO356" s="53"/>
      <c r="OSP356" s="53"/>
      <c r="OSQ356" s="53"/>
      <c r="OSR356" s="53"/>
      <c r="OSS356" s="53"/>
      <c r="OST356" s="53"/>
      <c r="OSU356" s="53"/>
      <c r="OSV356" s="53"/>
      <c r="OSW356" s="53"/>
      <c r="OSX356" s="53"/>
      <c r="OSY356" s="53"/>
      <c r="OSZ356" s="53"/>
      <c r="OTA356" s="53"/>
      <c r="OTB356" s="53"/>
      <c r="OTC356" s="53"/>
      <c r="OTD356" s="53"/>
      <c r="OTE356" s="53"/>
      <c r="OTF356" s="53"/>
      <c r="OTG356" s="53"/>
      <c r="OTH356" s="53"/>
      <c r="OTI356" s="53"/>
      <c r="OTJ356" s="53"/>
      <c r="OTK356" s="53"/>
      <c r="OTL356" s="53"/>
      <c r="OTM356" s="53"/>
      <c r="OTN356" s="53"/>
      <c r="OTO356" s="53"/>
      <c r="OTP356" s="53"/>
      <c r="OTQ356" s="53"/>
      <c r="OTR356" s="53"/>
      <c r="OTS356" s="53"/>
      <c r="OTT356" s="53"/>
      <c r="OTU356" s="53"/>
      <c r="OTV356" s="53"/>
      <c r="OTW356" s="53"/>
      <c r="OTX356" s="53"/>
      <c r="OTY356" s="53"/>
      <c r="OTZ356" s="53"/>
      <c r="OUA356" s="53"/>
      <c r="OUB356" s="53"/>
      <c r="OUC356" s="53"/>
      <c r="OUD356" s="53"/>
      <c r="OUE356" s="53"/>
      <c r="OUF356" s="53"/>
      <c r="OUG356" s="53"/>
      <c r="OUH356" s="53"/>
      <c r="OUI356" s="53"/>
      <c r="OUJ356" s="53"/>
      <c r="OUK356" s="53"/>
      <c r="OUL356" s="53"/>
      <c r="OUM356" s="53"/>
      <c r="OUN356" s="53"/>
      <c r="OUO356" s="53"/>
      <c r="OUP356" s="53"/>
      <c r="OUQ356" s="53"/>
      <c r="OUR356" s="53"/>
      <c r="OUS356" s="53"/>
      <c r="OUT356" s="53"/>
      <c r="OUU356" s="53"/>
      <c r="OUV356" s="53"/>
      <c r="OUW356" s="53"/>
      <c r="OUX356" s="53"/>
      <c r="OUY356" s="53"/>
      <c r="OUZ356" s="53"/>
      <c r="OVA356" s="53"/>
      <c r="OVB356" s="53"/>
      <c r="OVC356" s="53"/>
      <c r="OVD356" s="53"/>
      <c r="OVE356" s="53"/>
      <c r="OVF356" s="53"/>
      <c r="OVG356" s="53"/>
      <c r="OVH356" s="53"/>
      <c r="OVI356" s="53"/>
      <c r="OVJ356" s="53"/>
      <c r="OVK356" s="53"/>
      <c r="OVL356" s="53"/>
      <c r="OVM356" s="53"/>
      <c r="OVN356" s="53"/>
      <c r="OVO356" s="53"/>
      <c r="OVP356" s="53"/>
      <c r="OVQ356" s="53"/>
      <c r="OVR356" s="53"/>
      <c r="OVS356" s="53"/>
      <c r="OVT356" s="53"/>
      <c r="OVU356" s="53"/>
      <c r="OVV356" s="53"/>
      <c r="OVW356" s="53"/>
      <c r="OVX356" s="53"/>
      <c r="OVY356" s="53"/>
      <c r="OVZ356" s="53"/>
      <c r="OWA356" s="53"/>
      <c r="OWB356" s="53"/>
      <c r="OWC356" s="53"/>
      <c r="OWD356" s="53"/>
      <c r="OWE356" s="53"/>
      <c r="OWF356" s="53"/>
      <c r="OWG356" s="53"/>
      <c r="OWH356" s="53"/>
      <c r="OWI356" s="53"/>
      <c r="OWJ356" s="53"/>
      <c r="OWK356" s="53"/>
      <c r="OWL356" s="53"/>
      <c r="OWM356" s="53"/>
      <c r="OWN356" s="53"/>
      <c r="OWO356" s="53"/>
      <c r="OWP356" s="53"/>
      <c r="OWQ356" s="53"/>
      <c r="OWR356" s="53"/>
      <c r="OWS356" s="53"/>
      <c r="OWT356" s="53"/>
      <c r="OWU356" s="53"/>
      <c r="OWV356" s="53"/>
      <c r="OWW356" s="53"/>
      <c r="OWX356" s="53"/>
      <c r="OWY356" s="53"/>
      <c r="OWZ356" s="53"/>
      <c r="OXA356" s="53"/>
      <c r="OXB356" s="53"/>
      <c r="OXC356" s="53"/>
      <c r="OXD356" s="53"/>
      <c r="OXE356" s="53"/>
      <c r="OXF356" s="53"/>
      <c r="OXG356" s="53"/>
      <c r="OXH356" s="53"/>
      <c r="OXI356" s="53"/>
      <c r="OXJ356" s="53"/>
      <c r="OXK356" s="53"/>
      <c r="OXL356" s="53"/>
      <c r="OXM356" s="53"/>
      <c r="OXN356" s="53"/>
      <c r="OXO356" s="53"/>
      <c r="OXP356" s="53"/>
      <c r="OXQ356" s="53"/>
      <c r="OXR356" s="53"/>
      <c r="OXS356" s="53"/>
      <c r="OXT356" s="53"/>
      <c r="OXU356" s="53"/>
      <c r="OXV356" s="53"/>
      <c r="OXW356" s="53"/>
      <c r="OXX356" s="53"/>
      <c r="OXY356" s="53"/>
      <c r="OXZ356" s="53"/>
      <c r="OYA356" s="53"/>
      <c r="OYB356" s="53"/>
      <c r="OYC356" s="53"/>
      <c r="OYD356" s="53"/>
      <c r="OYE356" s="53"/>
      <c r="OYF356" s="53"/>
      <c r="OYG356" s="53"/>
      <c r="OYH356" s="53"/>
      <c r="OYI356" s="53"/>
      <c r="OYJ356" s="53"/>
      <c r="OYK356" s="53"/>
      <c r="OYL356" s="53"/>
      <c r="OYM356" s="53"/>
      <c r="OYN356" s="53"/>
      <c r="OYO356" s="53"/>
      <c r="OYP356" s="53"/>
      <c r="OYQ356" s="53"/>
      <c r="OYR356" s="53"/>
      <c r="OYS356" s="53"/>
      <c r="OYT356" s="53"/>
      <c r="OYU356" s="53"/>
      <c r="OYV356" s="53"/>
      <c r="OYW356" s="53"/>
      <c r="OYX356" s="53"/>
      <c r="OYY356" s="53"/>
      <c r="OYZ356" s="53"/>
      <c r="OZA356" s="53"/>
      <c r="OZB356" s="53"/>
      <c r="OZC356" s="53"/>
      <c r="OZD356" s="53"/>
      <c r="OZE356" s="53"/>
      <c r="OZF356" s="53"/>
      <c r="OZG356" s="53"/>
      <c r="OZH356" s="53"/>
      <c r="OZI356" s="53"/>
      <c r="OZJ356" s="53"/>
      <c r="OZK356" s="53"/>
      <c r="OZL356" s="53"/>
      <c r="OZM356" s="53"/>
      <c r="OZN356" s="53"/>
      <c r="OZO356" s="53"/>
      <c r="OZP356" s="53"/>
      <c r="OZQ356" s="53"/>
      <c r="OZR356" s="53"/>
      <c r="OZS356" s="53"/>
      <c r="OZT356" s="53"/>
      <c r="OZU356" s="53"/>
      <c r="OZV356" s="53"/>
      <c r="OZW356" s="53"/>
      <c r="OZX356" s="53"/>
      <c r="OZY356" s="53"/>
      <c r="OZZ356" s="53"/>
      <c r="PAA356" s="53"/>
      <c r="PAB356" s="53"/>
      <c r="PAC356" s="53"/>
      <c r="PAD356" s="53"/>
      <c r="PAE356" s="53"/>
      <c r="PAF356" s="53"/>
      <c r="PAG356" s="53"/>
      <c r="PAH356" s="53"/>
      <c r="PAI356" s="53"/>
      <c r="PAJ356" s="53"/>
      <c r="PAK356" s="53"/>
      <c r="PAL356" s="53"/>
      <c r="PAM356" s="53"/>
      <c r="PAN356" s="53"/>
      <c r="PAO356" s="53"/>
      <c r="PAP356" s="53"/>
      <c r="PAQ356" s="53"/>
      <c r="PAT356" s="53"/>
      <c r="PAU356" s="53"/>
      <c r="PAV356" s="53"/>
      <c r="PAW356" s="53"/>
      <c r="PAX356" s="53"/>
      <c r="PAY356" s="53"/>
      <c r="PAZ356" s="53"/>
      <c r="PBA356" s="53"/>
      <c r="PBB356" s="53"/>
      <c r="PBC356" s="53"/>
      <c r="PBD356" s="53"/>
      <c r="PBE356" s="53"/>
      <c r="PBF356" s="53"/>
      <c r="PBG356" s="53"/>
      <c r="PBH356" s="53"/>
      <c r="PBI356" s="53"/>
      <c r="PBJ356" s="53"/>
      <c r="PBK356" s="53"/>
      <c r="PBL356" s="53"/>
      <c r="PBM356" s="53"/>
      <c r="PBN356" s="53"/>
      <c r="PBO356" s="53"/>
      <c r="PBP356" s="53"/>
      <c r="PBQ356" s="53"/>
      <c r="PBR356" s="53"/>
      <c r="PBS356" s="53"/>
      <c r="PBT356" s="53"/>
      <c r="PBU356" s="53"/>
      <c r="PBV356" s="53"/>
      <c r="PBW356" s="53"/>
      <c r="PBX356" s="53"/>
      <c r="PBY356" s="53"/>
      <c r="PBZ356" s="53"/>
      <c r="PCA356" s="53"/>
      <c r="PCB356" s="53"/>
      <c r="PCC356" s="53"/>
      <c r="PCD356" s="53"/>
      <c r="PCE356" s="53"/>
      <c r="PCF356" s="53"/>
      <c r="PCG356" s="53"/>
      <c r="PCH356" s="53"/>
      <c r="PCI356" s="53"/>
      <c r="PCJ356" s="53"/>
      <c r="PCK356" s="53"/>
      <c r="PCL356" s="53"/>
      <c r="PCM356" s="53"/>
      <c r="PCN356" s="53"/>
      <c r="PCO356" s="53"/>
      <c r="PCP356" s="53"/>
      <c r="PCQ356" s="53"/>
      <c r="PCR356" s="53"/>
      <c r="PCS356" s="53"/>
      <c r="PCT356" s="53"/>
      <c r="PCU356" s="53"/>
      <c r="PCV356" s="53"/>
      <c r="PCW356" s="53"/>
      <c r="PCX356" s="53"/>
      <c r="PCY356" s="53"/>
      <c r="PCZ356" s="53"/>
      <c r="PDA356" s="53"/>
      <c r="PDB356" s="53"/>
      <c r="PDC356" s="53"/>
      <c r="PDD356" s="53"/>
      <c r="PDE356" s="53"/>
      <c r="PDF356" s="53"/>
      <c r="PDG356" s="53"/>
      <c r="PDH356" s="53"/>
      <c r="PDI356" s="53"/>
      <c r="PDJ356" s="53"/>
      <c r="PDK356" s="53"/>
      <c r="PDL356" s="53"/>
      <c r="PDM356" s="53"/>
      <c r="PDN356" s="53"/>
      <c r="PDO356" s="53"/>
      <c r="PDP356" s="53"/>
      <c r="PDQ356" s="53"/>
      <c r="PDR356" s="53"/>
      <c r="PDS356" s="53"/>
      <c r="PDT356" s="53"/>
      <c r="PDU356" s="53"/>
      <c r="PDV356" s="53"/>
      <c r="PDW356" s="53"/>
      <c r="PDX356" s="53"/>
      <c r="PDY356" s="53"/>
      <c r="PDZ356" s="53"/>
      <c r="PEA356" s="53"/>
      <c r="PEB356" s="53"/>
      <c r="PEC356" s="53"/>
      <c r="PED356" s="53"/>
      <c r="PEE356" s="53"/>
      <c r="PEF356" s="53"/>
      <c r="PEG356" s="53"/>
      <c r="PEH356" s="53"/>
      <c r="PEI356" s="53"/>
      <c r="PEJ356" s="53"/>
      <c r="PEK356" s="53"/>
      <c r="PEL356" s="53"/>
      <c r="PEM356" s="53"/>
      <c r="PEN356" s="53"/>
      <c r="PEO356" s="53"/>
      <c r="PEP356" s="53"/>
      <c r="PEQ356" s="53"/>
      <c r="PER356" s="53"/>
      <c r="PES356" s="53"/>
      <c r="PET356" s="53"/>
      <c r="PEU356" s="53"/>
      <c r="PEV356" s="53"/>
      <c r="PEW356" s="53"/>
      <c r="PEX356" s="53"/>
      <c r="PEY356" s="53"/>
      <c r="PEZ356" s="53"/>
      <c r="PFA356" s="53"/>
      <c r="PFB356" s="53"/>
      <c r="PFC356" s="53"/>
      <c r="PFD356" s="53"/>
      <c r="PFE356" s="53"/>
      <c r="PFF356" s="53"/>
      <c r="PFG356" s="53"/>
      <c r="PFH356" s="53"/>
      <c r="PFI356" s="53"/>
      <c r="PFJ356" s="53"/>
      <c r="PFK356" s="53"/>
      <c r="PFL356" s="53"/>
      <c r="PFM356" s="53"/>
      <c r="PFN356" s="53"/>
      <c r="PFO356" s="53"/>
      <c r="PFP356" s="53"/>
      <c r="PFQ356" s="53"/>
      <c r="PFR356" s="53"/>
      <c r="PFS356" s="53"/>
      <c r="PFT356" s="53"/>
      <c r="PFU356" s="53"/>
      <c r="PFV356" s="53"/>
      <c r="PFW356" s="53"/>
      <c r="PFX356" s="53"/>
      <c r="PFY356" s="53"/>
      <c r="PFZ356" s="53"/>
      <c r="PGA356" s="53"/>
      <c r="PGB356" s="53"/>
      <c r="PGC356" s="53"/>
      <c r="PGD356" s="53"/>
      <c r="PGE356" s="53"/>
      <c r="PGF356" s="53"/>
      <c r="PGG356" s="53"/>
      <c r="PGH356" s="53"/>
      <c r="PGI356" s="53"/>
      <c r="PGJ356" s="53"/>
      <c r="PGK356" s="53"/>
      <c r="PGL356" s="53"/>
      <c r="PGM356" s="53"/>
      <c r="PGN356" s="53"/>
      <c r="PGO356" s="53"/>
      <c r="PGP356" s="53"/>
      <c r="PGQ356" s="53"/>
      <c r="PGR356" s="53"/>
      <c r="PGS356" s="53"/>
      <c r="PGT356" s="53"/>
      <c r="PGU356" s="53"/>
      <c r="PGV356" s="53"/>
      <c r="PGW356" s="53"/>
      <c r="PGX356" s="53"/>
      <c r="PGY356" s="53"/>
      <c r="PGZ356" s="53"/>
      <c r="PHA356" s="53"/>
      <c r="PHB356" s="53"/>
      <c r="PHC356" s="53"/>
      <c r="PHD356" s="53"/>
      <c r="PHE356" s="53"/>
      <c r="PHF356" s="53"/>
      <c r="PHG356" s="53"/>
      <c r="PHH356" s="53"/>
      <c r="PHI356" s="53"/>
      <c r="PHJ356" s="53"/>
      <c r="PHK356" s="53"/>
      <c r="PHL356" s="53"/>
      <c r="PHM356" s="53"/>
      <c r="PHN356" s="53"/>
      <c r="PHO356" s="53"/>
      <c r="PHP356" s="53"/>
      <c r="PHQ356" s="53"/>
      <c r="PHR356" s="53"/>
      <c r="PHS356" s="53"/>
      <c r="PHT356" s="53"/>
      <c r="PHU356" s="53"/>
      <c r="PHV356" s="53"/>
      <c r="PHW356" s="53"/>
      <c r="PHX356" s="53"/>
      <c r="PHY356" s="53"/>
      <c r="PHZ356" s="53"/>
      <c r="PIA356" s="53"/>
      <c r="PIB356" s="53"/>
      <c r="PIC356" s="53"/>
      <c r="PID356" s="53"/>
      <c r="PIE356" s="53"/>
      <c r="PIF356" s="53"/>
      <c r="PIG356" s="53"/>
      <c r="PIH356" s="53"/>
      <c r="PII356" s="53"/>
      <c r="PIJ356" s="53"/>
      <c r="PIK356" s="53"/>
      <c r="PIL356" s="53"/>
      <c r="PIM356" s="53"/>
      <c r="PIN356" s="53"/>
      <c r="PIO356" s="53"/>
      <c r="PIP356" s="53"/>
      <c r="PIQ356" s="53"/>
      <c r="PIR356" s="53"/>
      <c r="PIS356" s="53"/>
      <c r="PIT356" s="53"/>
      <c r="PIU356" s="53"/>
      <c r="PIV356" s="53"/>
      <c r="PIW356" s="53"/>
      <c r="PIX356" s="53"/>
      <c r="PIY356" s="53"/>
      <c r="PIZ356" s="53"/>
      <c r="PJA356" s="53"/>
      <c r="PJB356" s="53"/>
      <c r="PJC356" s="53"/>
      <c r="PJD356" s="53"/>
      <c r="PJE356" s="53"/>
      <c r="PJF356" s="53"/>
      <c r="PJG356" s="53"/>
      <c r="PJH356" s="53"/>
      <c r="PJI356" s="53"/>
      <c r="PJJ356" s="53"/>
      <c r="PJK356" s="53"/>
      <c r="PJL356" s="53"/>
      <c r="PJM356" s="53"/>
      <c r="PJN356" s="53"/>
      <c r="PJO356" s="53"/>
      <c r="PJP356" s="53"/>
      <c r="PJQ356" s="53"/>
      <c r="PJR356" s="53"/>
      <c r="PJS356" s="53"/>
      <c r="PJT356" s="53"/>
      <c r="PJU356" s="53"/>
      <c r="PJV356" s="53"/>
      <c r="PJW356" s="53"/>
      <c r="PJX356" s="53"/>
      <c r="PJY356" s="53"/>
      <c r="PJZ356" s="53"/>
      <c r="PKA356" s="53"/>
      <c r="PKB356" s="53"/>
      <c r="PKC356" s="53"/>
      <c r="PKD356" s="53"/>
      <c r="PKE356" s="53"/>
      <c r="PKF356" s="53"/>
      <c r="PKG356" s="53"/>
      <c r="PKH356" s="53"/>
      <c r="PKI356" s="53"/>
      <c r="PKJ356" s="53"/>
      <c r="PKK356" s="53"/>
      <c r="PKL356" s="53"/>
      <c r="PKM356" s="53"/>
      <c r="PKP356" s="53"/>
      <c r="PKQ356" s="53"/>
      <c r="PKR356" s="53"/>
      <c r="PKS356" s="53"/>
      <c r="PKT356" s="53"/>
      <c r="PKU356" s="53"/>
      <c r="PKV356" s="53"/>
      <c r="PKW356" s="53"/>
      <c r="PKX356" s="53"/>
      <c r="PKY356" s="53"/>
      <c r="PKZ356" s="53"/>
      <c r="PLA356" s="53"/>
      <c r="PLB356" s="53"/>
      <c r="PLC356" s="53"/>
      <c r="PLD356" s="53"/>
      <c r="PLE356" s="53"/>
      <c r="PLF356" s="53"/>
      <c r="PLG356" s="53"/>
      <c r="PLH356" s="53"/>
      <c r="PLI356" s="53"/>
      <c r="PLJ356" s="53"/>
      <c r="PLK356" s="53"/>
      <c r="PLL356" s="53"/>
      <c r="PLM356" s="53"/>
      <c r="PLN356" s="53"/>
      <c r="PLO356" s="53"/>
      <c r="PLP356" s="53"/>
      <c r="PLQ356" s="53"/>
      <c r="PLR356" s="53"/>
      <c r="PLS356" s="53"/>
      <c r="PLT356" s="53"/>
      <c r="PLU356" s="53"/>
      <c r="PLV356" s="53"/>
      <c r="PLW356" s="53"/>
      <c r="PLX356" s="53"/>
      <c r="PLY356" s="53"/>
      <c r="PLZ356" s="53"/>
      <c r="PMA356" s="53"/>
      <c r="PMB356" s="53"/>
      <c r="PMC356" s="53"/>
      <c r="PMD356" s="53"/>
      <c r="PME356" s="53"/>
      <c r="PMF356" s="53"/>
      <c r="PMG356" s="53"/>
      <c r="PMH356" s="53"/>
      <c r="PMI356" s="53"/>
      <c r="PMJ356" s="53"/>
      <c r="PMK356" s="53"/>
      <c r="PML356" s="53"/>
      <c r="PMM356" s="53"/>
      <c r="PMN356" s="53"/>
      <c r="PMO356" s="53"/>
      <c r="PMP356" s="53"/>
      <c r="PMQ356" s="53"/>
      <c r="PMR356" s="53"/>
      <c r="PMS356" s="53"/>
      <c r="PMT356" s="53"/>
      <c r="PMU356" s="53"/>
      <c r="PMV356" s="53"/>
      <c r="PMW356" s="53"/>
      <c r="PMX356" s="53"/>
      <c r="PMY356" s="53"/>
      <c r="PMZ356" s="53"/>
      <c r="PNA356" s="53"/>
      <c r="PNB356" s="53"/>
      <c r="PNC356" s="53"/>
      <c r="PND356" s="53"/>
      <c r="PNE356" s="53"/>
      <c r="PNF356" s="53"/>
      <c r="PNG356" s="53"/>
      <c r="PNH356" s="53"/>
      <c r="PNI356" s="53"/>
      <c r="PNJ356" s="53"/>
      <c r="PNK356" s="53"/>
      <c r="PNL356" s="53"/>
      <c r="PNM356" s="53"/>
      <c r="PNN356" s="53"/>
      <c r="PNO356" s="53"/>
      <c r="PNP356" s="53"/>
      <c r="PNQ356" s="53"/>
      <c r="PNR356" s="53"/>
      <c r="PNS356" s="53"/>
      <c r="PNT356" s="53"/>
      <c r="PNU356" s="53"/>
      <c r="PNV356" s="53"/>
      <c r="PNW356" s="53"/>
      <c r="PNX356" s="53"/>
      <c r="PNY356" s="53"/>
      <c r="PNZ356" s="53"/>
      <c r="POA356" s="53"/>
      <c r="POB356" s="53"/>
      <c r="POC356" s="53"/>
      <c r="POD356" s="53"/>
      <c r="POE356" s="53"/>
      <c r="POF356" s="53"/>
      <c r="POG356" s="53"/>
      <c r="POH356" s="53"/>
      <c r="POI356" s="53"/>
      <c r="POJ356" s="53"/>
      <c r="POK356" s="53"/>
      <c r="POL356" s="53"/>
      <c r="POM356" s="53"/>
      <c r="PON356" s="53"/>
      <c r="POO356" s="53"/>
      <c r="POP356" s="53"/>
      <c r="POQ356" s="53"/>
      <c r="POR356" s="53"/>
      <c r="POS356" s="53"/>
      <c r="POT356" s="53"/>
      <c r="POU356" s="53"/>
      <c r="POV356" s="53"/>
      <c r="POW356" s="53"/>
      <c r="POX356" s="53"/>
      <c r="POY356" s="53"/>
      <c r="POZ356" s="53"/>
      <c r="PPA356" s="53"/>
      <c r="PPB356" s="53"/>
      <c r="PPC356" s="53"/>
      <c r="PPD356" s="53"/>
      <c r="PPE356" s="53"/>
      <c r="PPF356" s="53"/>
      <c r="PPG356" s="53"/>
      <c r="PPH356" s="53"/>
      <c r="PPI356" s="53"/>
      <c r="PPJ356" s="53"/>
      <c r="PPK356" s="53"/>
      <c r="PPL356" s="53"/>
      <c r="PPM356" s="53"/>
      <c r="PPN356" s="53"/>
      <c r="PPO356" s="53"/>
      <c r="PPP356" s="53"/>
      <c r="PPQ356" s="53"/>
      <c r="PPR356" s="53"/>
      <c r="PPS356" s="53"/>
      <c r="PPT356" s="53"/>
      <c r="PPU356" s="53"/>
      <c r="PPV356" s="53"/>
      <c r="PPW356" s="53"/>
      <c r="PPX356" s="53"/>
      <c r="PPY356" s="53"/>
      <c r="PPZ356" s="53"/>
      <c r="PQA356" s="53"/>
      <c r="PQB356" s="53"/>
      <c r="PQC356" s="53"/>
      <c r="PQD356" s="53"/>
      <c r="PQE356" s="53"/>
      <c r="PQF356" s="53"/>
      <c r="PQG356" s="53"/>
      <c r="PQH356" s="53"/>
      <c r="PQI356" s="53"/>
      <c r="PQJ356" s="53"/>
      <c r="PQK356" s="53"/>
      <c r="PQL356" s="53"/>
      <c r="PQM356" s="53"/>
      <c r="PQN356" s="53"/>
      <c r="PQO356" s="53"/>
      <c r="PQP356" s="53"/>
      <c r="PQQ356" s="53"/>
      <c r="PQR356" s="53"/>
      <c r="PQS356" s="53"/>
      <c r="PQT356" s="53"/>
      <c r="PQU356" s="53"/>
      <c r="PQV356" s="53"/>
      <c r="PQW356" s="53"/>
      <c r="PQX356" s="53"/>
      <c r="PQY356" s="53"/>
      <c r="PQZ356" s="53"/>
      <c r="PRA356" s="53"/>
      <c r="PRB356" s="53"/>
      <c r="PRC356" s="53"/>
      <c r="PRD356" s="53"/>
      <c r="PRE356" s="53"/>
      <c r="PRF356" s="53"/>
      <c r="PRG356" s="53"/>
      <c r="PRH356" s="53"/>
      <c r="PRI356" s="53"/>
      <c r="PRJ356" s="53"/>
      <c r="PRK356" s="53"/>
      <c r="PRL356" s="53"/>
      <c r="PRM356" s="53"/>
      <c r="PRN356" s="53"/>
      <c r="PRO356" s="53"/>
      <c r="PRP356" s="53"/>
      <c r="PRQ356" s="53"/>
      <c r="PRR356" s="53"/>
      <c r="PRS356" s="53"/>
      <c r="PRT356" s="53"/>
      <c r="PRU356" s="53"/>
      <c r="PRV356" s="53"/>
      <c r="PRW356" s="53"/>
      <c r="PRX356" s="53"/>
      <c r="PRY356" s="53"/>
      <c r="PRZ356" s="53"/>
      <c r="PSA356" s="53"/>
      <c r="PSB356" s="53"/>
      <c r="PSC356" s="53"/>
      <c r="PSD356" s="53"/>
      <c r="PSE356" s="53"/>
      <c r="PSF356" s="53"/>
      <c r="PSG356" s="53"/>
      <c r="PSH356" s="53"/>
      <c r="PSI356" s="53"/>
      <c r="PSJ356" s="53"/>
      <c r="PSK356" s="53"/>
      <c r="PSL356" s="53"/>
      <c r="PSM356" s="53"/>
      <c r="PSN356" s="53"/>
      <c r="PSO356" s="53"/>
      <c r="PSP356" s="53"/>
      <c r="PSQ356" s="53"/>
      <c r="PSR356" s="53"/>
      <c r="PSS356" s="53"/>
      <c r="PST356" s="53"/>
      <c r="PSU356" s="53"/>
      <c r="PSV356" s="53"/>
      <c r="PSW356" s="53"/>
      <c r="PSX356" s="53"/>
      <c r="PSY356" s="53"/>
      <c r="PSZ356" s="53"/>
      <c r="PTA356" s="53"/>
      <c r="PTB356" s="53"/>
      <c r="PTC356" s="53"/>
      <c r="PTD356" s="53"/>
      <c r="PTE356" s="53"/>
      <c r="PTF356" s="53"/>
      <c r="PTG356" s="53"/>
      <c r="PTH356" s="53"/>
      <c r="PTI356" s="53"/>
      <c r="PTJ356" s="53"/>
      <c r="PTK356" s="53"/>
      <c r="PTL356" s="53"/>
      <c r="PTM356" s="53"/>
      <c r="PTN356" s="53"/>
      <c r="PTO356" s="53"/>
      <c r="PTP356" s="53"/>
      <c r="PTQ356" s="53"/>
      <c r="PTR356" s="53"/>
      <c r="PTS356" s="53"/>
      <c r="PTT356" s="53"/>
      <c r="PTU356" s="53"/>
      <c r="PTV356" s="53"/>
      <c r="PTW356" s="53"/>
      <c r="PTX356" s="53"/>
      <c r="PTY356" s="53"/>
      <c r="PTZ356" s="53"/>
      <c r="PUA356" s="53"/>
      <c r="PUB356" s="53"/>
      <c r="PUC356" s="53"/>
      <c r="PUD356" s="53"/>
      <c r="PUE356" s="53"/>
      <c r="PUF356" s="53"/>
      <c r="PUG356" s="53"/>
      <c r="PUH356" s="53"/>
      <c r="PUI356" s="53"/>
      <c r="PUL356" s="53"/>
      <c r="PUM356" s="53"/>
      <c r="PUN356" s="53"/>
      <c r="PUO356" s="53"/>
      <c r="PUP356" s="53"/>
      <c r="PUQ356" s="53"/>
      <c r="PUR356" s="53"/>
      <c r="PUS356" s="53"/>
      <c r="PUT356" s="53"/>
      <c r="PUU356" s="53"/>
      <c r="PUV356" s="53"/>
      <c r="PUW356" s="53"/>
      <c r="PUX356" s="53"/>
      <c r="PUY356" s="53"/>
      <c r="PUZ356" s="53"/>
      <c r="PVA356" s="53"/>
      <c r="PVB356" s="53"/>
      <c r="PVC356" s="53"/>
      <c r="PVD356" s="53"/>
      <c r="PVE356" s="53"/>
      <c r="PVF356" s="53"/>
      <c r="PVG356" s="53"/>
      <c r="PVH356" s="53"/>
      <c r="PVI356" s="53"/>
      <c r="PVJ356" s="53"/>
      <c r="PVK356" s="53"/>
      <c r="PVL356" s="53"/>
      <c r="PVM356" s="53"/>
      <c r="PVN356" s="53"/>
      <c r="PVO356" s="53"/>
      <c r="PVP356" s="53"/>
      <c r="PVQ356" s="53"/>
      <c r="PVR356" s="53"/>
      <c r="PVS356" s="53"/>
      <c r="PVT356" s="53"/>
      <c r="PVU356" s="53"/>
      <c r="PVV356" s="53"/>
      <c r="PVW356" s="53"/>
      <c r="PVX356" s="53"/>
      <c r="PVY356" s="53"/>
      <c r="PVZ356" s="53"/>
      <c r="PWA356" s="53"/>
      <c r="PWB356" s="53"/>
      <c r="PWC356" s="53"/>
      <c r="PWD356" s="53"/>
      <c r="PWE356" s="53"/>
      <c r="PWF356" s="53"/>
      <c r="PWG356" s="53"/>
      <c r="PWH356" s="53"/>
      <c r="PWI356" s="53"/>
      <c r="PWJ356" s="53"/>
      <c r="PWK356" s="53"/>
      <c r="PWL356" s="53"/>
      <c r="PWM356" s="53"/>
      <c r="PWN356" s="53"/>
      <c r="PWO356" s="53"/>
      <c r="PWP356" s="53"/>
      <c r="PWQ356" s="53"/>
      <c r="PWR356" s="53"/>
      <c r="PWS356" s="53"/>
      <c r="PWT356" s="53"/>
      <c r="PWU356" s="53"/>
      <c r="PWV356" s="53"/>
      <c r="PWW356" s="53"/>
      <c r="PWX356" s="53"/>
      <c r="PWY356" s="53"/>
      <c r="PWZ356" s="53"/>
      <c r="PXA356" s="53"/>
      <c r="PXB356" s="53"/>
      <c r="PXC356" s="53"/>
      <c r="PXD356" s="53"/>
      <c r="PXE356" s="53"/>
      <c r="PXF356" s="53"/>
      <c r="PXG356" s="53"/>
      <c r="PXH356" s="53"/>
      <c r="PXI356" s="53"/>
      <c r="PXJ356" s="53"/>
      <c r="PXK356" s="53"/>
      <c r="PXL356" s="53"/>
      <c r="PXM356" s="53"/>
      <c r="PXN356" s="53"/>
      <c r="PXO356" s="53"/>
      <c r="PXP356" s="53"/>
      <c r="PXQ356" s="53"/>
      <c r="PXR356" s="53"/>
      <c r="PXS356" s="53"/>
      <c r="PXT356" s="53"/>
      <c r="PXU356" s="53"/>
      <c r="PXV356" s="53"/>
      <c r="PXW356" s="53"/>
      <c r="PXX356" s="53"/>
      <c r="PXY356" s="53"/>
      <c r="PXZ356" s="53"/>
      <c r="PYA356" s="53"/>
      <c r="PYB356" s="53"/>
      <c r="PYC356" s="53"/>
      <c r="PYD356" s="53"/>
      <c r="PYE356" s="53"/>
      <c r="PYF356" s="53"/>
      <c r="PYG356" s="53"/>
      <c r="PYH356" s="53"/>
      <c r="PYI356" s="53"/>
      <c r="PYJ356" s="53"/>
      <c r="PYK356" s="53"/>
      <c r="PYL356" s="53"/>
      <c r="PYM356" s="53"/>
      <c r="PYN356" s="53"/>
      <c r="PYO356" s="53"/>
      <c r="PYP356" s="53"/>
      <c r="PYQ356" s="53"/>
      <c r="PYR356" s="53"/>
      <c r="PYS356" s="53"/>
      <c r="PYT356" s="53"/>
      <c r="PYU356" s="53"/>
      <c r="PYV356" s="53"/>
      <c r="PYW356" s="53"/>
      <c r="PYX356" s="53"/>
      <c r="PYY356" s="53"/>
      <c r="PYZ356" s="53"/>
      <c r="PZA356" s="53"/>
      <c r="PZB356" s="53"/>
      <c r="PZC356" s="53"/>
      <c r="PZD356" s="53"/>
      <c r="PZE356" s="53"/>
      <c r="PZF356" s="53"/>
      <c r="PZG356" s="53"/>
      <c r="PZH356" s="53"/>
      <c r="PZI356" s="53"/>
      <c r="PZJ356" s="53"/>
      <c r="PZK356" s="53"/>
      <c r="PZL356" s="53"/>
      <c r="PZM356" s="53"/>
      <c r="PZN356" s="53"/>
      <c r="PZO356" s="53"/>
      <c r="PZP356" s="53"/>
      <c r="PZQ356" s="53"/>
      <c r="PZR356" s="53"/>
      <c r="PZS356" s="53"/>
      <c r="PZT356" s="53"/>
      <c r="PZU356" s="53"/>
      <c r="PZV356" s="53"/>
      <c r="PZW356" s="53"/>
      <c r="PZX356" s="53"/>
      <c r="PZY356" s="53"/>
      <c r="PZZ356" s="53"/>
      <c r="QAA356" s="53"/>
      <c r="QAB356" s="53"/>
      <c r="QAC356" s="53"/>
      <c r="QAD356" s="53"/>
      <c r="QAE356" s="53"/>
      <c r="QAF356" s="53"/>
      <c r="QAG356" s="53"/>
      <c r="QAH356" s="53"/>
      <c r="QAI356" s="53"/>
      <c r="QAJ356" s="53"/>
      <c r="QAK356" s="53"/>
      <c r="QAL356" s="53"/>
      <c r="QAM356" s="53"/>
      <c r="QAN356" s="53"/>
      <c r="QAO356" s="53"/>
      <c r="QAP356" s="53"/>
      <c r="QAQ356" s="53"/>
      <c r="QAR356" s="53"/>
      <c r="QAS356" s="53"/>
      <c r="QAT356" s="53"/>
      <c r="QAU356" s="53"/>
      <c r="QAV356" s="53"/>
      <c r="QAW356" s="53"/>
      <c r="QAX356" s="53"/>
      <c r="QAY356" s="53"/>
      <c r="QAZ356" s="53"/>
      <c r="QBA356" s="53"/>
      <c r="QBB356" s="53"/>
      <c r="QBC356" s="53"/>
      <c r="QBD356" s="53"/>
      <c r="QBE356" s="53"/>
      <c r="QBF356" s="53"/>
      <c r="QBG356" s="53"/>
      <c r="QBH356" s="53"/>
      <c r="QBI356" s="53"/>
      <c r="QBJ356" s="53"/>
      <c r="QBK356" s="53"/>
      <c r="QBL356" s="53"/>
      <c r="QBM356" s="53"/>
      <c r="QBN356" s="53"/>
      <c r="QBO356" s="53"/>
      <c r="QBP356" s="53"/>
      <c r="QBQ356" s="53"/>
      <c r="QBR356" s="53"/>
      <c r="QBS356" s="53"/>
      <c r="QBT356" s="53"/>
      <c r="QBU356" s="53"/>
      <c r="QBV356" s="53"/>
      <c r="QBW356" s="53"/>
      <c r="QBX356" s="53"/>
      <c r="QBY356" s="53"/>
      <c r="QBZ356" s="53"/>
      <c r="QCA356" s="53"/>
      <c r="QCB356" s="53"/>
      <c r="QCC356" s="53"/>
      <c r="QCD356" s="53"/>
      <c r="QCE356" s="53"/>
      <c r="QCF356" s="53"/>
      <c r="QCG356" s="53"/>
      <c r="QCH356" s="53"/>
      <c r="QCI356" s="53"/>
      <c r="QCJ356" s="53"/>
      <c r="QCK356" s="53"/>
      <c r="QCL356" s="53"/>
      <c r="QCM356" s="53"/>
      <c r="QCN356" s="53"/>
      <c r="QCO356" s="53"/>
      <c r="QCP356" s="53"/>
      <c r="QCQ356" s="53"/>
      <c r="QCR356" s="53"/>
      <c r="QCS356" s="53"/>
      <c r="QCT356" s="53"/>
      <c r="QCU356" s="53"/>
      <c r="QCV356" s="53"/>
      <c r="QCW356" s="53"/>
      <c r="QCX356" s="53"/>
      <c r="QCY356" s="53"/>
      <c r="QCZ356" s="53"/>
      <c r="QDA356" s="53"/>
      <c r="QDB356" s="53"/>
      <c r="QDC356" s="53"/>
      <c r="QDD356" s="53"/>
      <c r="QDE356" s="53"/>
      <c r="QDF356" s="53"/>
      <c r="QDG356" s="53"/>
      <c r="QDH356" s="53"/>
      <c r="QDI356" s="53"/>
      <c r="QDJ356" s="53"/>
      <c r="QDK356" s="53"/>
      <c r="QDL356" s="53"/>
      <c r="QDM356" s="53"/>
      <c r="QDN356" s="53"/>
      <c r="QDO356" s="53"/>
      <c r="QDP356" s="53"/>
      <c r="QDQ356" s="53"/>
      <c r="QDR356" s="53"/>
      <c r="QDS356" s="53"/>
      <c r="QDT356" s="53"/>
      <c r="QDU356" s="53"/>
      <c r="QDV356" s="53"/>
      <c r="QDW356" s="53"/>
      <c r="QDX356" s="53"/>
      <c r="QDY356" s="53"/>
      <c r="QDZ356" s="53"/>
      <c r="QEA356" s="53"/>
      <c r="QEB356" s="53"/>
      <c r="QEC356" s="53"/>
      <c r="QED356" s="53"/>
      <c r="QEE356" s="53"/>
      <c r="QEH356" s="53"/>
      <c r="QEI356" s="53"/>
      <c r="QEJ356" s="53"/>
      <c r="QEK356" s="53"/>
      <c r="QEL356" s="53"/>
      <c r="QEM356" s="53"/>
      <c r="QEN356" s="53"/>
      <c r="QEO356" s="53"/>
      <c r="QEP356" s="53"/>
      <c r="QEQ356" s="53"/>
      <c r="QER356" s="53"/>
      <c r="QES356" s="53"/>
      <c r="QET356" s="53"/>
      <c r="QEU356" s="53"/>
      <c r="QEV356" s="53"/>
      <c r="QEW356" s="53"/>
      <c r="QEX356" s="53"/>
      <c r="QEY356" s="53"/>
      <c r="QEZ356" s="53"/>
      <c r="QFA356" s="53"/>
      <c r="QFB356" s="53"/>
      <c r="QFC356" s="53"/>
      <c r="QFD356" s="53"/>
      <c r="QFE356" s="53"/>
      <c r="QFF356" s="53"/>
      <c r="QFG356" s="53"/>
      <c r="QFH356" s="53"/>
      <c r="QFI356" s="53"/>
      <c r="QFJ356" s="53"/>
      <c r="QFK356" s="53"/>
      <c r="QFL356" s="53"/>
      <c r="QFM356" s="53"/>
      <c r="QFN356" s="53"/>
      <c r="QFO356" s="53"/>
      <c r="QFP356" s="53"/>
      <c r="QFQ356" s="53"/>
      <c r="QFR356" s="53"/>
      <c r="QFS356" s="53"/>
      <c r="QFT356" s="53"/>
      <c r="QFU356" s="53"/>
      <c r="QFV356" s="53"/>
      <c r="QFW356" s="53"/>
      <c r="QFX356" s="53"/>
      <c r="QFY356" s="53"/>
      <c r="QFZ356" s="53"/>
      <c r="QGA356" s="53"/>
      <c r="QGB356" s="53"/>
      <c r="QGC356" s="53"/>
      <c r="QGD356" s="53"/>
      <c r="QGE356" s="53"/>
      <c r="QGF356" s="53"/>
      <c r="QGG356" s="53"/>
      <c r="QGH356" s="53"/>
      <c r="QGI356" s="53"/>
      <c r="QGJ356" s="53"/>
      <c r="QGK356" s="53"/>
      <c r="QGL356" s="53"/>
      <c r="QGM356" s="53"/>
      <c r="QGN356" s="53"/>
      <c r="QGO356" s="53"/>
      <c r="QGP356" s="53"/>
      <c r="QGQ356" s="53"/>
      <c r="QGR356" s="53"/>
      <c r="QGS356" s="53"/>
      <c r="QGT356" s="53"/>
      <c r="QGU356" s="53"/>
      <c r="QGV356" s="53"/>
      <c r="QGW356" s="53"/>
      <c r="QGX356" s="53"/>
      <c r="QGY356" s="53"/>
      <c r="QGZ356" s="53"/>
      <c r="QHA356" s="53"/>
      <c r="QHB356" s="53"/>
      <c r="QHC356" s="53"/>
      <c r="QHD356" s="53"/>
      <c r="QHE356" s="53"/>
      <c r="QHF356" s="53"/>
      <c r="QHG356" s="53"/>
      <c r="QHH356" s="53"/>
      <c r="QHI356" s="53"/>
      <c r="QHJ356" s="53"/>
      <c r="QHK356" s="53"/>
      <c r="QHL356" s="53"/>
      <c r="QHM356" s="53"/>
      <c r="QHN356" s="53"/>
      <c r="QHO356" s="53"/>
      <c r="QHP356" s="53"/>
      <c r="QHQ356" s="53"/>
      <c r="QHR356" s="53"/>
      <c r="QHS356" s="53"/>
      <c r="QHT356" s="53"/>
      <c r="QHU356" s="53"/>
      <c r="QHV356" s="53"/>
      <c r="QHW356" s="53"/>
      <c r="QHX356" s="53"/>
      <c r="QHY356" s="53"/>
      <c r="QHZ356" s="53"/>
      <c r="QIA356" s="53"/>
      <c r="QIB356" s="53"/>
      <c r="QIC356" s="53"/>
      <c r="QID356" s="53"/>
      <c r="QIE356" s="53"/>
      <c r="QIF356" s="53"/>
      <c r="QIG356" s="53"/>
      <c r="QIH356" s="53"/>
      <c r="QII356" s="53"/>
      <c r="QIJ356" s="53"/>
      <c r="QIK356" s="53"/>
      <c r="QIL356" s="53"/>
      <c r="QIM356" s="53"/>
      <c r="QIN356" s="53"/>
      <c r="QIO356" s="53"/>
      <c r="QIP356" s="53"/>
      <c r="QIQ356" s="53"/>
      <c r="QIR356" s="53"/>
      <c r="QIS356" s="53"/>
      <c r="QIT356" s="53"/>
      <c r="QIU356" s="53"/>
      <c r="QIV356" s="53"/>
      <c r="QIW356" s="53"/>
      <c r="QIX356" s="53"/>
      <c r="QIY356" s="53"/>
      <c r="QIZ356" s="53"/>
      <c r="QJA356" s="53"/>
      <c r="QJB356" s="53"/>
      <c r="QJC356" s="53"/>
      <c r="QJD356" s="53"/>
      <c r="QJE356" s="53"/>
      <c r="QJF356" s="53"/>
      <c r="QJG356" s="53"/>
      <c r="QJH356" s="53"/>
      <c r="QJI356" s="53"/>
      <c r="QJJ356" s="53"/>
      <c r="QJK356" s="53"/>
      <c r="QJL356" s="53"/>
      <c r="QJM356" s="53"/>
      <c r="QJN356" s="53"/>
      <c r="QJO356" s="53"/>
      <c r="QJP356" s="53"/>
      <c r="QJQ356" s="53"/>
      <c r="QJR356" s="53"/>
      <c r="QJS356" s="53"/>
      <c r="QJT356" s="53"/>
      <c r="QJU356" s="53"/>
      <c r="QJV356" s="53"/>
      <c r="QJW356" s="53"/>
      <c r="QJX356" s="53"/>
      <c r="QJY356" s="53"/>
      <c r="QJZ356" s="53"/>
      <c r="QKA356" s="53"/>
      <c r="QKB356" s="53"/>
      <c r="QKC356" s="53"/>
      <c r="QKD356" s="53"/>
      <c r="QKE356" s="53"/>
      <c r="QKF356" s="53"/>
      <c r="QKG356" s="53"/>
      <c r="QKH356" s="53"/>
      <c r="QKI356" s="53"/>
      <c r="QKJ356" s="53"/>
      <c r="QKK356" s="53"/>
      <c r="QKL356" s="53"/>
      <c r="QKM356" s="53"/>
      <c r="QKN356" s="53"/>
      <c r="QKO356" s="53"/>
      <c r="QKP356" s="53"/>
      <c r="QKQ356" s="53"/>
      <c r="QKR356" s="53"/>
      <c r="QKS356" s="53"/>
      <c r="QKT356" s="53"/>
      <c r="QKU356" s="53"/>
      <c r="QKV356" s="53"/>
      <c r="QKW356" s="53"/>
      <c r="QKX356" s="53"/>
      <c r="QKY356" s="53"/>
      <c r="QKZ356" s="53"/>
      <c r="QLA356" s="53"/>
      <c r="QLB356" s="53"/>
      <c r="QLC356" s="53"/>
      <c r="QLD356" s="53"/>
      <c r="QLE356" s="53"/>
      <c r="QLF356" s="53"/>
      <c r="QLG356" s="53"/>
      <c r="QLH356" s="53"/>
      <c r="QLI356" s="53"/>
      <c r="QLJ356" s="53"/>
      <c r="QLK356" s="53"/>
      <c r="QLL356" s="53"/>
      <c r="QLM356" s="53"/>
      <c r="QLN356" s="53"/>
      <c r="QLO356" s="53"/>
      <c r="QLP356" s="53"/>
      <c r="QLQ356" s="53"/>
      <c r="QLR356" s="53"/>
      <c r="QLS356" s="53"/>
      <c r="QLT356" s="53"/>
      <c r="QLU356" s="53"/>
      <c r="QLV356" s="53"/>
      <c r="QLW356" s="53"/>
      <c r="QLX356" s="53"/>
      <c r="QLY356" s="53"/>
      <c r="QLZ356" s="53"/>
      <c r="QMA356" s="53"/>
      <c r="QMB356" s="53"/>
      <c r="QMC356" s="53"/>
      <c r="QMD356" s="53"/>
      <c r="QME356" s="53"/>
      <c r="QMF356" s="53"/>
      <c r="QMG356" s="53"/>
      <c r="QMH356" s="53"/>
      <c r="QMI356" s="53"/>
      <c r="QMJ356" s="53"/>
      <c r="QMK356" s="53"/>
      <c r="QML356" s="53"/>
      <c r="QMM356" s="53"/>
      <c r="QMN356" s="53"/>
      <c r="QMO356" s="53"/>
      <c r="QMP356" s="53"/>
      <c r="QMQ356" s="53"/>
      <c r="QMR356" s="53"/>
      <c r="QMS356" s="53"/>
      <c r="QMT356" s="53"/>
      <c r="QMU356" s="53"/>
      <c r="QMV356" s="53"/>
      <c r="QMW356" s="53"/>
      <c r="QMX356" s="53"/>
      <c r="QMY356" s="53"/>
      <c r="QMZ356" s="53"/>
      <c r="QNA356" s="53"/>
      <c r="QNB356" s="53"/>
      <c r="QNC356" s="53"/>
      <c r="QND356" s="53"/>
      <c r="QNE356" s="53"/>
      <c r="QNF356" s="53"/>
      <c r="QNG356" s="53"/>
      <c r="QNH356" s="53"/>
      <c r="QNI356" s="53"/>
      <c r="QNJ356" s="53"/>
      <c r="QNK356" s="53"/>
      <c r="QNL356" s="53"/>
      <c r="QNM356" s="53"/>
      <c r="QNN356" s="53"/>
      <c r="QNO356" s="53"/>
      <c r="QNP356" s="53"/>
      <c r="QNQ356" s="53"/>
      <c r="QNR356" s="53"/>
      <c r="QNS356" s="53"/>
      <c r="QNT356" s="53"/>
      <c r="QNU356" s="53"/>
      <c r="QNV356" s="53"/>
      <c r="QNW356" s="53"/>
      <c r="QNX356" s="53"/>
      <c r="QNY356" s="53"/>
      <c r="QNZ356" s="53"/>
      <c r="QOA356" s="53"/>
      <c r="QOD356" s="53"/>
      <c r="QOE356" s="53"/>
      <c r="QOF356" s="53"/>
      <c r="QOG356" s="53"/>
      <c r="QOH356" s="53"/>
      <c r="QOI356" s="53"/>
      <c r="QOJ356" s="53"/>
      <c r="QOK356" s="53"/>
      <c r="QOL356" s="53"/>
      <c r="QOM356" s="53"/>
      <c r="QON356" s="53"/>
      <c r="QOO356" s="53"/>
      <c r="QOP356" s="53"/>
      <c r="QOQ356" s="53"/>
      <c r="QOR356" s="53"/>
      <c r="QOS356" s="53"/>
      <c r="QOT356" s="53"/>
      <c r="QOU356" s="53"/>
      <c r="QOV356" s="53"/>
      <c r="QOW356" s="53"/>
      <c r="QOX356" s="53"/>
      <c r="QOY356" s="53"/>
      <c r="QOZ356" s="53"/>
      <c r="QPA356" s="53"/>
      <c r="QPB356" s="53"/>
      <c r="QPC356" s="53"/>
      <c r="QPD356" s="53"/>
      <c r="QPE356" s="53"/>
      <c r="QPF356" s="53"/>
      <c r="QPG356" s="53"/>
      <c r="QPH356" s="53"/>
      <c r="QPI356" s="53"/>
      <c r="QPJ356" s="53"/>
      <c r="QPK356" s="53"/>
      <c r="QPL356" s="53"/>
      <c r="QPM356" s="53"/>
      <c r="QPN356" s="53"/>
      <c r="QPO356" s="53"/>
      <c r="QPP356" s="53"/>
      <c r="QPQ356" s="53"/>
      <c r="QPR356" s="53"/>
      <c r="QPS356" s="53"/>
      <c r="QPT356" s="53"/>
      <c r="QPU356" s="53"/>
      <c r="QPV356" s="53"/>
      <c r="QPW356" s="53"/>
      <c r="QPX356" s="53"/>
      <c r="QPY356" s="53"/>
      <c r="QPZ356" s="53"/>
      <c r="QQA356" s="53"/>
      <c r="QQB356" s="53"/>
      <c r="QQC356" s="53"/>
      <c r="QQD356" s="53"/>
      <c r="QQE356" s="53"/>
      <c r="QQF356" s="53"/>
      <c r="QQG356" s="53"/>
      <c r="QQH356" s="53"/>
      <c r="QQI356" s="53"/>
      <c r="QQJ356" s="53"/>
      <c r="QQK356" s="53"/>
      <c r="QQL356" s="53"/>
      <c r="QQM356" s="53"/>
      <c r="QQN356" s="53"/>
      <c r="QQO356" s="53"/>
      <c r="QQP356" s="53"/>
      <c r="QQQ356" s="53"/>
      <c r="QQR356" s="53"/>
      <c r="QQS356" s="53"/>
      <c r="QQT356" s="53"/>
      <c r="QQU356" s="53"/>
      <c r="QQV356" s="53"/>
      <c r="QQW356" s="53"/>
      <c r="QQX356" s="53"/>
      <c r="QQY356" s="53"/>
      <c r="QQZ356" s="53"/>
      <c r="QRA356" s="53"/>
      <c r="QRB356" s="53"/>
      <c r="QRC356" s="53"/>
      <c r="QRD356" s="53"/>
      <c r="QRE356" s="53"/>
      <c r="QRF356" s="53"/>
      <c r="QRG356" s="53"/>
      <c r="QRH356" s="53"/>
      <c r="QRI356" s="53"/>
      <c r="QRJ356" s="53"/>
      <c r="QRK356" s="53"/>
      <c r="QRL356" s="53"/>
      <c r="QRM356" s="53"/>
      <c r="QRN356" s="53"/>
      <c r="QRO356" s="53"/>
      <c r="QRP356" s="53"/>
      <c r="QRQ356" s="53"/>
      <c r="QRR356" s="53"/>
      <c r="QRS356" s="53"/>
      <c r="QRT356" s="53"/>
      <c r="QRU356" s="53"/>
      <c r="QRV356" s="53"/>
      <c r="QRW356" s="53"/>
      <c r="QRX356" s="53"/>
      <c r="QRY356" s="53"/>
      <c r="QRZ356" s="53"/>
      <c r="QSA356" s="53"/>
      <c r="QSB356" s="53"/>
      <c r="QSC356" s="53"/>
      <c r="QSD356" s="53"/>
      <c r="QSE356" s="53"/>
      <c r="QSF356" s="53"/>
      <c r="QSG356" s="53"/>
      <c r="QSH356" s="53"/>
      <c r="QSI356" s="53"/>
      <c r="QSJ356" s="53"/>
      <c r="QSK356" s="53"/>
      <c r="QSL356" s="53"/>
      <c r="QSM356" s="53"/>
      <c r="QSN356" s="53"/>
      <c r="QSO356" s="53"/>
      <c r="QSP356" s="53"/>
      <c r="QSQ356" s="53"/>
      <c r="QSR356" s="53"/>
      <c r="QSS356" s="53"/>
      <c r="QST356" s="53"/>
      <c r="QSU356" s="53"/>
      <c r="QSV356" s="53"/>
      <c r="QSW356" s="53"/>
      <c r="QSX356" s="53"/>
      <c r="QSY356" s="53"/>
      <c r="QSZ356" s="53"/>
      <c r="QTA356" s="53"/>
      <c r="QTB356" s="53"/>
      <c r="QTC356" s="53"/>
      <c r="QTD356" s="53"/>
      <c r="QTE356" s="53"/>
      <c r="QTF356" s="53"/>
      <c r="QTG356" s="53"/>
      <c r="QTH356" s="53"/>
      <c r="QTI356" s="53"/>
      <c r="QTJ356" s="53"/>
      <c r="QTK356" s="53"/>
      <c r="QTL356" s="53"/>
      <c r="QTM356" s="53"/>
      <c r="QTN356" s="53"/>
      <c r="QTO356" s="53"/>
      <c r="QTP356" s="53"/>
      <c r="QTQ356" s="53"/>
      <c r="QTR356" s="53"/>
      <c r="QTS356" s="53"/>
      <c r="QTT356" s="53"/>
      <c r="QTU356" s="53"/>
      <c r="QTV356" s="53"/>
      <c r="QTW356" s="53"/>
      <c r="QTX356" s="53"/>
      <c r="QTY356" s="53"/>
      <c r="QTZ356" s="53"/>
      <c r="QUA356" s="53"/>
      <c r="QUB356" s="53"/>
      <c r="QUC356" s="53"/>
      <c r="QUD356" s="53"/>
      <c r="QUE356" s="53"/>
      <c r="QUF356" s="53"/>
      <c r="QUG356" s="53"/>
      <c r="QUH356" s="53"/>
      <c r="QUI356" s="53"/>
      <c r="QUJ356" s="53"/>
      <c r="QUK356" s="53"/>
      <c r="QUL356" s="53"/>
      <c r="QUM356" s="53"/>
      <c r="QUN356" s="53"/>
      <c r="QUO356" s="53"/>
      <c r="QUP356" s="53"/>
      <c r="QUQ356" s="53"/>
      <c r="QUR356" s="53"/>
      <c r="QUS356" s="53"/>
      <c r="QUT356" s="53"/>
      <c r="QUU356" s="53"/>
      <c r="QUV356" s="53"/>
      <c r="QUW356" s="53"/>
      <c r="QUX356" s="53"/>
      <c r="QUY356" s="53"/>
      <c r="QUZ356" s="53"/>
      <c r="QVA356" s="53"/>
      <c r="QVB356" s="53"/>
      <c r="QVC356" s="53"/>
      <c r="QVD356" s="53"/>
      <c r="QVE356" s="53"/>
      <c r="QVF356" s="53"/>
      <c r="QVG356" s="53"/>
      <c r="QVH356" s="53"/>
      <c r="QVI356" s="53"/>
      <c r="QVJ356" s="53"/>
      <c r="QVK356" s="53"/>
      <c r="QVL356" s="53"/>
      <c r="QVM356" s="53"/>
      <c r="QVN356" s="53"/>
      <c r="QVO356" s="53"/>
      <c r="QVP356" s="53"/>
      <c r="QVQ356" s="53"/>
      <c r="QVR356" s="53"/>
      <c r="QVS356" s="53"/>
      <c r="QVT356" s="53"/>
      <c r="QVU356" s="53"/>
      <c r="QVV356" s="53"/>
      <c r="QVW356" s="53"/>
      <c r="QVX356" s="53"/>
      <c r="QVY356" s="53"/>
      <c r="QVZ356" s="53"/>
      <c r="QWA356" s="53"/>
      <c r="QWB356" s="53"/>
      <c r="QWC356" s="53"/>
      <c r="QWD356" s="53"/>
      <c r="QWE356" s="53"/>
      <c r="QWF356" s="53"/>
      <c r="QWG356" s="53"/>
      <c r="QWH356" s="53"/>
      <c r="QWI356" s="53"/>
      <c r="QWJ356" s="53"/>
      <c r="QWK356" s="53"/>
      <c r="QWL356" s="53"/>
      <c r="QWM356" s="53"/>
      <c r="QWN356" s="53"/>
      <c r="QWO356" s="53"/>
      <c r="QWP356" s="53"/>
      <c r="QWQ356" s="53"/>
      <c r="QWR356" s="53"/>
      <c r="QWS356" s="53"/>
      <c r="QWT356" s="53"/>
      <c r="QWU356" s="53"/>
      <c r="QWV356" s="53"/>
      <c r="QWW356" s="53"/>
      <c r="QWX356" s="53"/>
      <c r="QWY356" s="53"/>
      <c r="QWZ356" s="53"/>
      <c r="QXA356" s="53"/>
      <c r="QXB356" s="53"/>
      <c r="QXC356" s="53"/>
      <c r="QXD356" s="53"/>
      <c r="QXE356" s="53"/>
      <c r="QXF356" s="53"/>
      <c r="QXG356" s="53"/>
      <c r="QXH356" s="53"/>
      <c r="QXI356" s="53"/>
      <c r="QXJ356" s="53"/>
      <c r="QXK356" s="53"/>
      <c r="QXL356" s="53"/>
      <c r="QXM356" s="53"/>
      <c r="QXN356" s="53"/>
      <c r="QXO356" s="53"/>
      <c r="QXP356" s="53"/>
      <c r="QXQ356" s="53"/>
      <c r="QXR356" s="53"/>
      <c r="QXS356" s="53"/>
      <c r="QXT356" s="53"/>
      <c r="QXU356" s="53"/>
      <c r="QXV356" s="53"/>
      <c r="QXW356" s="53"/>
      <c r="QXZ356" s="53"/>
      <c r="QYA356" s="53"/>
      <c r="QYB356" s="53"/>
      <c r="QYC356" s="53"/>
      <c r="QYD356" s="53"/>
      <c r="QYE356" s="53"/>
      <c r="QYF356" s="53"/>
      <c r="QYG356" s="53"/>
      <c r="QYH356" s="53"/>
      <c r="QYI356" s="53"/>
      <c r="QYJ356" s="53"/>
      <c r="QYK356" s="53"/>
      <c r="QYL356" s="53"/>
      <c r="QYM356" s="53"/>
      <c r="QYN356" s="53"/>
      <c r="QYO356" s="53"/>
      <c r="QYP356" s="53"/>
      <c r="QYQ356" s="53"/>
      <c r="QYR356" s="53"/>
      <c r="QYS356" s="53"/>
      <c r="QYT356" s="53"/>
      <c r="QYU356" s="53"/>
      <c r="QYV356" s="53"/>
      <c r="QYW356" s="53"/>
      <c r="QYX356" s="53"/>
      <c r="QYY356" s="53"/>
      <c r="QYZ356" s="53"/>
      <c r="QZA356" s="53"/>
      <c r="QZB356" s="53"/>
      <c r="QZC356" s="53"/>
      <c r="QZD356" s="53"/>
      <c r="QZE356" s="53"/>
      <c r="QZF356" s="53"/>
      <c r="QZG356" s="53"/>
      <c r="QZH356" s="53"/>
      <c r="QZI356" s="53"/>
      <c r="QZJ356" s="53"/>
      <c r="QZK356" s="53"/>
      <c r="QZL356" s="53"/>
      <c r="QZM356" s="53"/>
      <c r="QZN356" s="53"/>
      <c r="QZO356" s="53"/>
      <c r="QZP356" s="53"/>
      <c r="QZQ356" s="53"/>
      <c r="QZR356" s="53"/>
      <c r="QZS356" s="53"/>
      <c r="QZT356" s="53"/>
      <c r="QZU356" s="53"/>
      <c r="QZV356" s="53"/>
      <c r="QZW356" s="53"/>
      <c r="QZX356" s="53"/>
      <c r="QZY356" s="53"/>
      <c r="QZZ356" s="53"/>
      <c r="RAA356" s="53"/>
      <c r="RAB356" s="53"/>
      <c r="RAC356" s="53"/>
      <c r="RAD356" s="53"/>
      <c r="RAE356" s="53"/>
      <c r="RAF356" s="53"/>
      <c r="RAG356" s="53"/>
      <c r="RAH356" s="53"/>
      <c r="RAI356" s="53"/>
      <c r="RAJ356" s="53"/>
      <c r="RAK356" s="53"/>
      <c r="RAL356" s="53"/>
      <c r="RAM356" s="53"/>
      <c r="RAN356" s="53"/>
      <c r="RAO356" s="53"/>
      <c r="RAP356" s="53"/>
      <c r="RAQ356" s="53"/>
      <c r="RAR356" s="53"/>
      <c r="RAS356" s="53"/>
      <c r="RAT356" s="53"/>
      <c r="RAU356" s="53"/>
      <c r="RAV356" s="53"/>
      <c r="RAW356" s="53"/>
      <c r="RAX356" s="53"/>
      <c r="RAY356" s="53"/>
      <c r="RAZ356" s="53"/>
      <c r="RBA356" s="53"/>
      <c r="RBB356" s="53"/>
      <c r="RBC356" s="53"/>
      <c r="RBD356" s="53"/>
      <c r="RBE356" s="53"/>
      <c r="RBF356" s="53"/>
      <c r="RBG356" s="53"/>
      <c r="RBH356" s="53"/>
      <c r="RBI356" s="53"/>
      <c r="RBJ356" s="53"/>
      <c r="RBK356" s="53"/>
      <c r="RBL356" s="53"/>
      <c r="RBM356" s="53"/>
      <c r="RBN356" s="53"/>
      <c r="RBO356" s="53"/>
      <c r="RBP356" s="53"/>
      <c r="RBQ356" s="53"/>
      <c r="RBR356" s="53"/>
      <c r="RBS356" s="53"/>
      <c r="RBT356" s="53"/>
      <c r="RBU356" s="53"/>
      <c r="RBV356" s="53"/>
      <c r="RBW356" s="53"/>
      <c r="RBX356" s="53"/>
      <c r="RBY356" s="53"/>
      <c r="RBZ356" s="53"/>
      <c r="RCA356" s="53"/>
      <c r="RCB356" s="53"/>
      <c r="RCC356" s="53"/>
      <c r="RCD356" s="53"/>
      <c r="RCE356" s="53"/>
      <c r="RCF356" s="53"/>
      <c r="RCG356" s="53"/>
      <c r="RCH356" s="53"/>
      <c r="RCI356" s="53"/>
      <c r="RCJ356" s="53"/>
      <c r="RCK356" s="53"/>
      <c r="RCL356" s="53"/>
      <c r="RCM356" s="53"/>
      <c r="RCN356" s="53"/>
      <c r="RCO356" s="53"/>
      <c r="RCP356" s="53"/>
      <c r="RCQ356" s="53"/>
      <c r="RCR356" s="53"/>
      <c r="RCS356" s="53"/>
      <c r="RCT356" s="53"/>
      <c r="RCU356" s="53"/>
      <c r="RCV356" s="53"/>
      <c r="RCW356" s="53"/>
      <c r="RCX356" s="53"/>
      <c r="RCY356" s="53"/>
      <c r="RCZ356" s="53"/>
      <c r="RDA356" s="53"/>
      <c r="RDB356" s="53"/>
      <c r="RDC356" s="53"/>
      <c r="RDD356" s="53"/>
      <c r="RDE356" s="53"/>
      <c r="RDF356" s="53"/>
      <c r="RDG356" s="53"/>
      <c r="RDH356" s="53"/>
      <c r="RDI356" s="53"/>
      <c r="RDJ356" s="53"/>
      <c r="RDK356" s="53"/>
      <c r="RDL356" s="53"/>
      <c r="RDM356" s="53"/>
      <c r="RDN356" s="53"/>
      <c r="RDO356" s="53"/>
      <c r="RDP356" s="53"/>
      <c r="RDQ356" s="53"/>
      <c r="RDR356" s="53"/>
      <c r="RDS356" s="53"/>
      <c r="RDT356" s="53"/>
      <c r="RDU356" s="53"/>
      <c r="RDV356" s="53"/>
      <c r="RDW356" s="53"/>
      <c r="RDX356" s="53"/>
      <c r="RDY356" s="53"/>
      <c r="RDZ356" s="53"/>
      <c r="REA356" s="53"/>
      <c r="REB356" s="53"/>
      <c r="REC356" s="53"/>
      <c r="RED356" s="53"/>
      <c r="REE356" s="53"/>
      <c r="REF356" s="53"/>
      <c r="REG356" s="53"/>
      <c r="REH356" s="53"/>
      <c r="REI356" s="53"/>
      <c r="REJ356" s="53"/>
      <c r="REK356" s="53"/>
      <c r="REL356" s="53"/>
      <c r="REM356" s="53"/>
      <c r="REN356" s="53"/>
      <c r="REO356" s="53"/>
      <c r="REP356" s="53"/>
      <c r="REQ356" s="53"/>
      <c r="RER356" s="53"/>
      <c r="RES356" s="53"/>
      <c r="RET356" s="53"/>
      <c r="REU356" s="53"/>
      <c r="REV356" s="53"/>
      <c r="REW356" s="53"/>
      <c r="REX356" s="53"/>
      <c r="REY356" s="53"/>
      <c r="REZ356" s="53"/>
      <c r="RFA356" s="53"/>
      <c r="RFB356" s="53"/>
      <c r="RFC356" s="53"/>
      <c r="RFD356" s="53"/>
      <c r="RFE356" s="53"/>
      <c r="RFF356" s="53"/>
      <c r="RFG356" s="53"/>
      <c r="RFH356" s="53"/>
      <c r="RFI356" s="53"/>
      <c r="RFJ356" s="53"/>
      <c r="RFK356" s="53"/>
      <c r="RFL356" s="53"/>
      <c r="RFM356" s="53"/>
      <c r="RFN356" s="53"/>
      <c r="RFO356" s="53"/>
      <c r="RFP356" s="53"/>
      <c r="RFQ356" s="53"/>
      <c r="RFR356" s="53"/>
      <c r="RFS356" s="53"/>
      <c r="RFT356" s="53"/>
      <c r="RFU356" s="53"/>
      <c r="RFV356" s="53"/>
      <c r="RFW356" s="53"/>
      <c r="RFX356" s="53"/>
      <c r="RFY356" s="53"/>
      <c r="RFZ356" s="53"/>
      <c r="RGA356" s="53"/>
      <c r="RGB356" s="53"/>
      <c r="RGC356" s="53"/>
      <c r="RGD356" s="53"/>
      <c r="RGE356" s="53"/>
      <c r="RGF356" s="53"/>
      <c r="RGG356" s="53"/>
      <c r="RGH356" s="53"/>
      <c r="RGI356" s="53"/>
      <c r="RGJ356" s="53"/>
      <c r="RGK356" s="53"/>
      <c r="RGL356" s="53"/>
      <c r="RGM356" s="53"/>
      <c r="RGN356" s="53"/>
      <c r="RGO356" s="53"/>
      <c r="RGP356" s="53"/>
      <c r="RGQ356" s="53"/>
      <c r="RGR356" s="53"/>
      <c r="RGS356" s="53"/>
      <c r="RGT356" s="53"/>
      <c r="RGU356" s="53"/>
      <c r="RGV356" s="53"/>
      <c r="RGW356" s="53"/>
      <c r="RGX356" s="53"/>
      <c r="RGY356" s="53"/>
      <c r="RGZ356" s="53"/>
      <c r="RHA356" s="53"/>
      <c r="RHB356" s="53"/>
      <c r="RHC356" s="53"/>
      <c r="RHD356" s="53"/>
      <c r="RHE356" s="53"/>
      <c r="RHF356" s="53"/>
      <c r="RHG356" s="53"/>
      <c r="RHH356" s="53"/>
      <c r="RHI356" s="53"/>
      <c r="RHJ356" s="53"/>
      <c r="RHK356" s="53"/>
      <c r="RHL356" s="53"/>
      <c r="RHM356" s="53"/>
      <c r="RHN356" s="53"/>
      <c r="RHO356" s="53"/>
      <c r="RHP356" s="53"/>
      <c r="RHQ356" s="53"/>
      <c r="RHR356" s="53"/>
      <c r="RHS356" s="53"/>
      <c r="RHV356" s="53"/>
      <c r="RHW356" s="53"/>
      <c r="RHX356" s="53"/>
      <c r="RHY356" s="53"/>
      <c r="RHZ356" s="53"/>
      <c r="RIA356" s="53"/>
      <c r="RIB356" s="53"/>
      <c r="RIC356" s="53"/>
      <c r="RID356" s="53"/>
      <c r="RIE356" s="53"/>
      <c r="RIF356" s="53"/>
      <c r="RIG356" s="53"/>
      <c r="RIH356" s="53"/>
      <c r="RII356" s="53"/>
      <c r="RIJ356" s="53"/>
      <c r="RIK356" s="53"/>
      <c r="RIL356" s="53"/>
      <c r="RIM356" s="53"/>
      <c r="RIN356" s="53"/>
      <c r="RIO356" s="53"/>
      <c r="RIP356" s="53"/>
      <c r="RIQ356" s="53"/>
      <c r="RIR356" s="53"/>
      <c r="RIS356" s="53"/>
      <c r="RIT356" s="53"/>
      <c r="RIU356" s="53"/>
      <c r="RIV356" s="53"/>
      <c r="RIW356" s="53"/>
      <c r="RIX356" s="53"/>
      <c r="RIY356" s="53"/>
      <c r="RIZ356" s="53"/>
      <c r="RJA356" s="53"/>
      <c r="RJB356" s="53"/>
      <c r="RJC356" s="53"/>
      <c r="RJD356" s="53"/>
      <c r="RJE356" s="53"/>
      <c r="RJF356" s="53"/>
      <c r="RJG356" s="53"/>
      <c r="RJH356" s="53"/>
      <c r="RJI356" s="53"/>
      <c r="RJJ356" s="53"/>
      <c r="RJK356" s="53"/>
      <c r="RJL356" s="53"/>
      <c r="RJM356" s="53"/>
      <c r="RJN356" s="53"/>
      <c r="RJO356" s="53"/>
      <c r="RJP356" s="53"/>
      <c r="RJQ356" s="53"/>
      <c r="RJR356" s="53"/>
      <c r="RJS356" s="53"/>
      <c r="RJT356" s="53"/>
      <c r="RJU356" s="53"/>
      <c r="RJV356" s="53"/>
      <c r="RJW356" s="53"/>
      <c r="RJX356" s="53"/>
      <c r="RJY356" s="53"/>
      <c r="RJZ356" s="53"/>
      <c r="RKA356" s="53"/>
      <c r="RKB356" s="53"/>
      <c r="RKC356" s="53"/>
      <c r="RKD356" s="53"/>
      <c r="RKE356" s="53"/>
      <c r="RKF356" s="53"/>
      <c r="RKG356" s="53"/>
      <c r="RKH356" s="53"/>
      <c r="RKI356" s="53"/>
      <c r="RKJ356" s="53"/>
      <c r="RKK356" s="53"/>
      <c r="RKL356" s="53"/>
      <c r="RKM356" s="53"/>
      <c r="RKN356" s="53"/>
      <c r="RKO356" s="53"/>
      <c r="RKP356" s="53"/>
      <c r="RKQ356" s="53"/>
      <c r="RKR356" s="53"/>
      <c r="RKS356" s="53"/>
      <c r="RKT356" s="53"/>
      <c r="RKU356" s="53"/>
      <c r="RKV356" s="53"/>
      <c r="RKW356" s="53"/>
      <c r="RKX356" s="53"/>
      <c r="RKY356" s="53"/>
      <c r="RKZ356" s="53"/>
      <c r="RLA356" s="53"/>
      <c r="RLB356" s="53"/>
      <c r="RLC356" s="53"/>
      <c r="RLD356" s="53"/>
      <c r="RLE356" s="53"/>
      <c r="RLF356" s="53"/>
      <c r="RLG356" s="53"/>
      <c r="RLH356" s="53"/>
      <c r="RLI356" s="53"/>
      <c r="RLJ356" s="53"/>
      <c r="RLK356" s="53"/>
      <c r="RLL356" s="53"/>
      <c r="RLM356" s="53"/>
      <c r="RLN356" s="53"/>
      <c r="RLO356" s="53"/>
      <c r="RLP356" s="53"/>
      <c r="RLQ356" s="53"/>
      <c r="RLR356" s="53"/>
      <c r="RLS356" s="53"/>
      <c r="RLT356" s="53"/>
      <c r="RLU356" s="53"/>
      <c r="RLV356" s="53"/>
      <c r="RLW356" s="53"/>
      <c r="RLX356" s="53"/>
      <c r="RLY356" s="53"/>
      <c r="RLZ356" s="53"/>
      <c r="RMA356" s="53"/>
      <c r="RMB356" s="53"/>
      <c r="RMC356" s="53"/>
      <c r="RMD356" s="53"/>
      <c r="RME356" s="53"/>
      <c r="RMF356" s="53"/>
      <c r="RMG356" s="53"/>
      <c r="RMH356" s="53"/>
      <c r="RMI356" s="53"/>
      <c r="RMJ356" s="53"/>
      <c r="RMK356" s="53"/>
      <c r="RML356" s="53"/>
      <c r="RMM356" s="53"/>
      <c r="RMN356" s="53"/>
      <c r="RMO356" s="53"/>
      <c r="RMP356" s="53"/>
      <c r="RMQ356" s="53"/>
      <c r="RMR356" s="53"/>
      <c r="RMS356" s="53"/>
      <c r="RMT356" s="53"/>
      <c r="RMU356" s="53"/>
      <c r="RMV356" s="53"/>
      <c r="RMW356" s="53"/>
      <c r="RMX356" s="53"/>
      <c r="RMY356" s="53"/>
      <c r="RMZ356" s="53"/>
      <c r="RNA356" s="53"/>
      <c r="RNB356" s="53"/>
      <c r="RNC356" s="53"/>
      <c r="RND356" s="53"/>
      <c r="RNE356" s="53"/>
      <c r="RNF356" s="53"/>
      <c r="RNG356" s="53"/>
      <c r="RNH356" s="53"/>
      <c r="RNI356" s="53"/>
      <c r="RNJ356" s="53"/>
      <c r="RNK356" s="53"/>
      <c r="RNL356" s="53"/>
      <c r="RNM356" s="53"/>
      <c r="RNN356" s="53"/>
      <c r="RNO356" s="53"/>
      <c r="RNP356" s="53"/>
      <c r="RNQ356" s="53"/>
      <c r="RNR356" s="53"/>
      <c r="RNS356" s="53"/>
      <c r="RNT356" s="53"/>
      <c r="RNU356" s="53"/>
      <c r="RNV356" s="53"/>
      <c r="RNW356" s="53"/>
      <c r="RNX356" s="53"/>
      <c r="RNY356" s="53"/>
      <c r="RNZ356" s="53"/>
      <c r="ROA356" s="53"/>
      <c r="ROB356" s="53"/>
      <c r="ROC356" s="53"/>
      <c r="ROD356" s="53"/>
      <c r="ROE356" s="53"/>
      <c r="ROF356" s="53"/>
      <c r="ROG356" s="53"/>
      <c r="ROH356" s="53"/>
      <c r="ROI356" s="53"/>
      <c r="ROJ356" s="53"/>
      <c r="ROK356" s="53"/>
      <c r="ROL356" s="53"/>
      <c r="ROM356" s="53"/>
      <c r="RON356" s="53"/>
      <c r="ROO356" s="53"/>
      <c r="ROP356" s="53"/>
      <c r="ROQ356" s="53"/>
      <c r="ROR356" s="53"/>
      <c r="ROS356" s="53"/>
      <c r="ROT356" s="53"/>
      <c r="ROU356" s="53"/>
      <c r="ROV356" s="53"/>
      <c r="ROW356" s="53"/>
      <c r="ROX356" s="53"/>
      <c r="ROY356" s="53"/>
      <c r="ROZ356" s="53"/>
      <c r="RPA356" s="53"/>
      <c r="RPB356" s="53"/>
      <c r="RPC356" s="53"/>
      <c r="RPD356" s="53"/>
      <c r="RPE356" s="53"/>
      <c r="RPF356" s="53"/>
      <c r="RPG356" s="53"/>
      <c r="RPH356" s="53"/>
      <c r="RPI356" s="53"/>
      <c r="RPJ356" s="53"/>
      <c r="RPK356" s="53"/>
      <c r="RPL356" s="53"/>
      <c r="RPM356" s="53"/>
      <c r="RPN356" s="53"/>
      <c r="RPO356" s="53"/>
      <c r="RPP356" s="53"/>
      <c r="RPQ356" s="53"/>
      <c r="RPR356" s="53"/>
      <c r="RPS356" s="53"/>
      <c r="RPT356" s="53"/>
      <c r="RPU356" s="53"/>
      <c r="RPV356" s="53"/>
      <c r="RPW356" s="53"/>
      <c r="RPX356" s="53"/>
      <c r="RPY356" s="53"/>
      <c r="RPZ356" s="53"/>
      <c r="RQA356" s="53"/>
      <c r="RQB356" s="53"/>
      <c r="RQC356" s="53"/>
      <c r="RQD356" s="53"/>
      <c r="RQE356" s="53"/>
      <c r="RQF356" s="53"/>
      <c r="RQG356" s="53"/>
      <c r="RQH356" s="53"/>
      <c r="RQI356" s="53"/>
      <c r="RQJ356" s="53"/>
      <c r="RQK356" s="53"/>
      <c r="RQL356" s="53"/>
      <c r="RQM356" s="53"/>
      <c r="RQN356" s="53"/>
      <c r="RQO356" s="53"/>
      <c r="RQP356" s="53"/>
      <c r="RQQ356" s="53"/>
      <c r="RQR356" s="53"/>
      <c r="RQS356" s="53"/>
      <c r="RQT356" s="53"/>
      <c r="RQU356" s="53"/>
      <c r="RQV356" s="53"/>
      <c r="RQW356" s="53"/>
      <c r="RQX356" s="53"/>
      <c r="RQY356" s="53"/>
      <c r="RQZ356" s="53"/>
      <c r="RRA356" s="53"/>
      <c r="RRB356" s="53"/>
      <c r="RRC356" s="53"/>
      <c r="RRD356" s="53"/>
      <c r="RRE356" s="53"/>
      <c r="RRF356" s="53"/>
      <c r="RRG356" s="53"/>
      <c r="RRH356" s="53"/>
      <c r="RRI356" s="53"/>
      <c r="RRJ356" s="53"/>
      <c r="RRK356" s="53"/>
      <c r="RRL356" s="53"/>
      <c r="RRM356" s="53"/>
      <c r="RRN356" s="53"/>
      <c r="RRO356" s="53"/>
      <c r="RRR356" s="53"/>
      <c r="RRS356" s="53"/>
      <c r="RRT356" s="53"/>
      <c r="RRU356" s="53"/>
      <c r="RRV356" s="53"/>
      <c r="RRW356" s="53"/>
      <c r="RRX356" s="53"/>
      <c r="RRY356" s="53"/>
      <c r="RRZ356" s="53"/>
      <c r="RSA356" s="53"/>
      <c r="RSB356" s="53"/>
      <c r="RSC356" s="53"/>
      <c r="RSD356" s="53"/>
      <c r="RSE356" s="53"/>
      <c r="RSF356" s="53"/>
      <c r="RSG356" s="53"/>
      <c r="RSH356" s="53"/>
      <c r="RSI356" s="53"/>
      <c r="RSJ356" s="53"/>
      <c r="RSK356" s="53"/>
      <c r="RSL356" s="53"/>
      <c r="RSM356" s="53"/>
      <c r="RSN356" s="53"/>
      <c r="RSO356" s="53"/>
      <c r="RSP356" s="53"/>
      <c r="RSQ356" s="53"/>
      <c r="RSR356" s="53"/>
      <c r="RSS356" s="53"/>
      <c r="RST356" s="53"/>
      <c r="RSU356" s="53"/>
      <c r="RSV356" s="53"/>
      <c r="RSW356" s="53"/>
      <c r="RSX356" s="53"/>
      <c r="RSY356" s="53"/>
      <c r="RSZ356" s="53"/>
      <c r="RTA356" s="53"/>
      <c r="RTB356" s="53"/>
      <c r="RTC356" s="53"/>
      <c r="RTD356" s="53"/>
      <c r="RTE356" s="53"/>
      <c r="RTF356" s="53"/>
      <c r="RTG356" s="53"/>
      <c r="RTH356" s="53"/>
      <c r="RTI356" s="53"/>
      <c r="RTJ356" s="53"/>
      <c r="RTK356" s="53"/>
      <c r="RTL356" s="53"/>
      <c r="RTM356" s="53"/>
      <c r="RTN356" s="53"/>
      <c r="RTO356" s="53"/>
      <c r="RTP356" s="53"/>
      <c r="RTQ356" s="53"/>
      <c r="RTR356" s="53"/>
      <c r="RTS356" s="53"/>
      <c r="RTT356" s="53"/>
      <c r="RTU356" s="53"/>
      <c r="RTV356" s="53"/>
      <c r="RTW356" s="53"/>
      <c r="RTX356" s="53"/>
      <c r="RTY356" s="53"/>
      <c r="RTZ356" s="53"/>
      <c r="RUA356" s="53"/>
      <c r="RUB356" s="53"/>
      <c r="RUC356" s="53"/>
      <c r="RUD356" s="53"/>
      <c r="RUE356" s="53"/>
      <c r="RUF356" s="53"/>
      <c r="RUG356" s="53"/>
      <c r="RUH356" s="53"/>
      <c r="RUI356" s="53"/>
      <c r="RUJ356" s="53"/>
      <c r="RUK356" s="53"/>
      <c r="RUL356" s="53"/>
      <c r="RUM356" s="53"/>
      <c r="RUN356" s="53"/>
      <c r="RUO356" s="53"/>
      <c r="RUP356" s="53"/>
      <c r="RUQ356" s="53"/>
      <c r="RUR356" s="53"/>
      <c r="RUS356" s="53"/>
      <c r="RUT356" s="53"/>
      <c r="RUU356" s="53"/>
      <c r="RUV356" s="53"/>
      <c r="RUW356" s="53"/>
      <c r="RUX356" s="53"/>
      <c r="RUY356" s="53"/>
      <c r="RUZ356" s="53"/>
      <c r="RVA356" s="53"/>
      <c r="RVB356" s="53"/>
      <c r="RVC356" s="53"/>
      <c r="RVD356" s="53"/>
      <c r="RVE356" s="53"/>
      <c r="RVF356" s="53"/>
      <c r="RVG356" s="53"/>
      <c r="RVH356" s="53"/>
      <c r="RVI356" s="53"/>
      <c r="RVJ356" s="53"/>
      <c r="RVK356" s="53"/>
      <c r="RVL356" s="53"/>
      <c r="RVM356" s="53"/>
      <c r="RVN356" s="53"/>
      <c r="RVO356" s="53"/>
      <c r="RVP356" s="53"/>
      <c r="RVQ356" s="53"/>
      <c r="RVR356" s="53"/>
      <c r="RVS356" s="53"/>
      <c r="RVT356" s="53"/>
      <c r="RVU356" s="53"/>
      <c r="RVV356" s="53"/>
      <c r="RVW356" s="53"/>
      <c r="RVX356" s="53"/>
      <c r="RVY356" s="53"/>
      <c r="RVZ356" s="53"/>
      <c r="RWA356" s="53"/>
      <c r="RWB356" s="53"/>
      <c r="RWC356" s="53"/>
      <c r="RWD356" s="53"/>
      <c r="RWE356" s="53"/>
      <c r="RWF356" s="53"/>
      <c r="RWG356" s="53"/>
      <c r="RWH356" s="53"/>
      <c r="RWI356" s="53"/>
      <c r="RWJ356" s="53"/>
      <c r="RWK356" s="53"/>
      <c r="RWL356" s="53"/>
      <c r="RWM356" s="53"/>
      <c r="RWN356" s="53"/>
      <c r="RWO356" s="53"/>
      <c r="RWP356" s="53"/>
      <c r="RWQ356" s="53"/>
      <c r="RWR356" s="53"/>
      <c r="RWS356" s="53"/>
      <c r="RWT356" s="53"/>
      <c r="RWU356" s="53"/>
      <c r="RWV356" s="53"/>
      <c r="RWW356" s="53"/>
      <c r="RWX356" s="53"/>
      <c r="RWY356" s="53"/>
      <c r="RWZ356" s="53"/>
      <c r="RXA356" s="53"/>
      <c r="RXB356" s="53"/>
      <c r="RXC356" s="53"/>
      <c r="RXD356" s="53"/>
      <c r="RXE356" s="53"/>
      <c r="RXF356" s="53"/>
      <c r="RXG356" s="53"/>
      <c r="RXH356" s="53"/>
      <c r="RXI356" s="53"/>
      <c r="RXJ356" s="53"/>
      <c r="RXK356" s="53"/>
      <c r="RXL356" s="53"/>
      <c r="RXM356" s="53"/>
      <c r="RXN356" s="53"/>
      <c r="RXO356" s="53"/>
      <c r="RXP356" s="53"/>
      <c r="RXQ356" s="53"/>
      <c r="RXR356" s="53"/>
      <c r="RXS356" s="53"/>
      <c r="RXT356" s="53"/>
      <c r="RXU356" s="53"/>
      <c r="RXV356" s="53"/>
      <c r="RXW356" s="53"/>
      <c r="RXX356" s="53"/>
      <c r="RXY356" s="53"/>
      <c r="RXZ356" s="53"/>
      <c r="RYA356" s="53"/>
      <c r="RYB356" s="53"/>
      <c r="RYC356" s="53"/>
      <c r="RYD356" s="53"/>
      <c r="RYE356" s="53"/>
      <c r="RYF356" s="53"/>
      <c r="RYG356" s="53"/>
      <c r="RYH356" s="53"/>
      <c r="RYI356" s="53"/>
      <c r="RYJ356" s="53"/>
      <c r="RYK356" s="53"/>
      <c r="RYL356" s="53"/>
      <c r="RYM356" s="53"/>
      <c r="RYN356" s="53"/>
      <c r="RYO356" s="53"/>
      <c r="RYP356" s="53"/>
      <c r="RYQ356" s="53"/>
      <c r="RYR356" s="53"/>
      <c r="RYS356" s="53"/>
      <c r="RYT356" s="53"/>
      <c r="RYU356" s="53"/>
      <c r="RYV356" s="53"/>
      <c r="RYW356" s="53"/>
      <c r="RYX356" s="53"/>
      <c r="RYY356" s="53"/>
      <c r="RYZ356" s="53"/>
      <c r="RZA356" s="53"/>
      <c r="RZB356" s="53"/>
      <c r="RZC356" s="53"/>
      <c r="RZD356" s="53"/>
      <c r="RZE356" s="53"/>
      <c r="RZF356" s="53"/>
      <c r="RZG356" s="53"/>
      <c r="RZH356" s="53"/>
      <c r="RZI356" s="53"/>
      <c r="RZJ356" s="53"/>
      <c r="RZK356" s="53"/>
      <c r="RZL356" s="53"/>
      <c r="RZM356" s="53"/>
      <c r="RZN356" s="53"/>
      <c r="RZO356" s="53"/>
      <c r="RZP356" s="53"/>
      <c r="RZQ356" s="53"/>
      <c r="RZR356" s="53"/>
      <c r="RZS356" s="53"/>
      <c r="RZT356" s="53"/>
      <c r="RZU356" s="53"/>
      <c r="RZV356" s="53"/>
      <c r="RZW356" s="53"/>
      <c r="RZX356" s="53"/>
      <c r="RZY356" s="53"/>
      <c r="RZZ356" s="53"/>
      <c r="SAA356" s="53"/>
      <c r="SAB356" s="53"/>
      <c r="SAC356" s="53"/>
      <c r="SAD356" s="53"/>
      <c r="SAE356" s="53"/>
      <c r="SAF356" s="53"/>
      <c r="SAG356" s="53"/>
      <c r="SAH356" s="53"/>
      <c r="SAI356" s="53"/>
      <c r="SAJ356" s="53"/>
      <c r="SAK356" s="53"/>
      <c r="SAL356" s="53"/>
      <c r="SAM356" s="53"/>
      <c r="SAN356" s="53"/>
      <c r="SAO356" s="53"/>
      <c r="SAP356" s="53"/>
      <c r="SAQ356" s="53"/>
      <c r="SAR356" s="53"/>
      <c r="SAS356" s="53"/>
      <c r="SAT356" s="53"/>
      <c r="SAU356" s="53"/>
      <c r="SAV356" s="53"/>
      <c r="SAW356" s="53"/>
      <c r="SAX356" s="53"/>
      <c r="SAY356" s="53"/>
      <c r="SAZ356" s="53"/>
      <c r="SBA356" s="53"/>
      <c r="SBB356" s="53"/>
      <c r="SBC356" s="53"/>
      <c r="SBD356" s="53"/>
      <c r="SBE356" s="53"/>
      <c r="SBF356" s="53"/>
      <c r="SBG356" s="53"/>
      <c r="SBH356" s="53"/>
      <c r="SBI356" s="53"/>
      <c r="SBJ356" s="53"/>
      <c r="SBK356" s="53"/>
      <c r="SBN356" s="53"/>
      <c r="SBO356" s="53"/>
      <c r="SBP356" s="53"/>
      <c r="SBQ356" s="53"/>
      <c r="SBR356" s="53"/>
      <c r="SBS356" s="53"/>
      <c r="SBT356" s="53"/>
      <c r="SBU356" s="53"/>
      <c r="SBV356" s="53"/>
      <c r="SBW356" s="53"/>
      <c r="SBX356" s="53"/>
      <c r="SBY356" s="53"/>
      <c r="SBZ356" s="53"/>
      <c r="SCA356" s="53"/>
      <c r="SCB356" s="53"/>
      <c r="SCC356" s="53"/>
      <c r="SCD356" s="53"/>
      <c r="SCE356" s="53"/>
      <c r="SCF356" s="53"/>
      <c r="SCG356" s="53"/>
      <c r="SCH356" s="53"/>
      <c r="SCI356" s="53"/>
      <c r="SCJ356" s="53"/>
      <c r="SCK356" s="53"/>
      <c r="SCL356" s="53"/>
      <c r="SCM356" s="53"/>
      <c r="SCN356" s="53"/>
      <c r="SCO356" s="53"/>
      <c r="SCP356" s="53"/>
      <c r="SCQ356" s="53"/>
      <c r="SCR356" s="53"/>
      <c r="SCS356" s="53"/>
      <c r="SCT356" s="53"/>
      <c r="SCU356" s="53"/>
      <c r="SCV356" s="53"/>
      <c r="SCW356" s="53"/>
      <c r="SCX356" s="53"/>
      <c r="SCY356" s="53"/>
      <c r="SCZ356" s="53"/>
      <c r="SDA356" s="53"/>
      <c r="SDB356" s="53"/>
      <c r="SDC356" s="53"/>
      <c r="SDD356" s="53"/>
      <c r="SDE356" s="53"/>
      <c r="SDF356" s="53"/>
      <c r="SDG356" s="53"/>
      <c r="SDH356" s="53"/>
      <c r="SDI356" s="53"/>
      <c r="SDJ356" s="53"/>
      <c r="SDK356" s="53"/>
      <c r="SDL356" s="53"/>
      <c r="SDM356" s="53"/>
      <c r="SDN356" s="53"/>
      <c r="SDO356" s="53"/>
      <c r="SDP356" s="53"/>
      <c r="SDQ356" s="53"/>
      <c r="SDR356" s="53"/>
      <c r="SDS356" s="53"/>
      <c r="SDT356" s="53"/>
      <c r="SDU356" s="53"/>
      <c r="SDV356" s="53"/>
      <c r="SDW356" s="53"/>
      <c r="SDX356" s="53"/>
      <c r="SDY356" s="53"/>
      <c r="SDZ356" s="53"/>
      <c r="SEA356" s="53"/>
      <c r="SEB356" s="53"/>
      <c r="SEC356" s="53"/>
      <c r="SED356" s="53"/>
      <c r="SEE356" s="53"/>
      <c r="SEF356" s="53"/>
      <c r="SEG356" s="53"/>
      <c r="SEH356" s="53"/>
      <c r="SEI356" s="53"/>
      <c r="SEJ356" s="53"/>
      <c r="SEK356" s="53"/>
      <c r="SEL356" s="53"/>
      <c r="SEM356" s="53"/>
      <c r="SEN356" s="53"/>
      <c r="SEO356" s="53"/>
      <c r="SEP356" s="53"/>
      <c r="SEQ356" s="53"/>
      <c r="SER356" s="53"/>
      <c r="SES356" s="53"/>
      <c r="SET356" s="53"/>
      <c r="SEU356" s="53"/>
      <c r="SEV356" s="53"/>
      <c r="SEW356" s="53"/>
      <c r="SEX356" s="53"/>
      <c r="SEY356" s="53"/>
      <c r="SEZ356" s="53"/>
      <c r="SFA356" s="53"/>
      <c r="SFB356" s="53"/>
      <c r="SFC356" s="53"/>
      <c r="SFD356" s="53"/>
      <c r="SFE356" s="53"/>
      <c r="SFF356" s="53"/>
      <c r="SFG356" s="53"/>
      <c r="SFH356" s="53"/>
      <c r="SFI356" s="53"/>
      <c r="SFJ356" s="53"/>
      <c r="SFK356" s="53"/>
      <c r="SFL356" s="53"/>
      <c r="SFM356" s="53"/>
      <c r="SFN356" s="53"/>
      <c r="SFO356" s="53"/>
      <c r="SFP356" s="53"/>
      <c r="SFQ356" s="53"/>
      <c r="SFR356" s="53"/>
      <c r="SFS356" s="53"/>
      <c r="SFT356" s="53"/>
      <c r="SFU356" s="53"/>
      <c r="SFV356" s="53"/>
      <c r="SFW356" s="53"/>
      <c r="SFX356" s="53"/>
      <c r="SFY356" s="53"/>
      <c r="SFZ356" s="53"/>
      <c r="SGA356" s="53"/>
      <c r="SGB356" s="53"/>
      <c r="SGC356" s="53"/>
      <c r="SGD356" s="53"/>
      <c r="SGE356" s="53"/>
      <c r="SGF356" s="53"/>
      <c r="SGG356" s="53"/>
      <c r="SGH356" s="53"/>
      <c r="SGI356" s="53"/>
      <c r="SGJ356" s="53"/>
      <c r="SGK356" s="53"/>
      <c r="SGL356" s="53"/>
      <c r="SGM356" s="53"/>
      <c r="SGN356" s="53"/>
      <c r="SGO356" s="53"/>
      <c r="SGP356" s="53"/>
      <c r="SGQ356" s="53"/>
      <c r="SGR356" s="53"/>
      <c r="SGS356" s="53"/>
      <c r="SGT356" s="53"/>
      <c r="SGU356" s="53"/>
      <c r="SGV356" s="53"/>
      <c r="SGW356" s="53"/>
      <c r="SGX356" s="53"/>
      <c r="SGY356" s="53"/>
      <c r="SGZ356" s="53"/>
      <c r="SHA356" s="53"/>
      <c r="SHB356" s="53"/>
      <c r="SHC356" s="53"/>
      <c r="SHD356" s="53"/>
      <c r="SHE356" s="53"/>
      <c r="SHF356" s="53"/>
      <c r="SHG356" s="53"/>
      <c r="SHH356" s="53"/>
      <c r="SHI356" s="53"/>
      <c r="SHJ356" s="53"/>
      <c r="SHK356" s="53"/>
      <c r="SHL356" s="53"/>
      <c r="SHM356" s="53"/>
      <c r="SHN356" s="53"/>
      <c r="SHO356" s="53"/>
      <c r="SHP356" s="53"/>
      <c r="SHQ356" s="53"/>
      <c r="SHR356" s="53"/>
      <c r="SHS356" s="53"/>
      <c r="SHT356" s="53"/>
      <c r="SHU356" s="53"/>
      <c r="SHV356" s="53"/>
      <c r="SHW356" s="53"/>
      <c r="SHX356" s="53"/>
      <c r="SHY356" s="53"/>
      <c r="SHZ356" s="53"/>
      <c r="SIA356" s="53"/>
      <c r="SIB356" s="53"/>
      <c r="SIC356" s="53"/>
      <c r="SID356" s="53"/>
      <c r="SIE356" s="53"/>
      <c r="SIF356" s="53"/>
      <c r="SIG356" s="53"/>
      <c r="SIH356" s="53"/>
      <c r="SII356" s="53"/>
      <c r="SIJ356" s="53"/>
      <c r="SIK356" s="53"/>
      <c r="SIL356" s="53"/>
      <c r="SIM356" s="53"/>
      <c r="SIN356" s="53"/>
      <c r="SIO356" s="53"/>
      <c r="SIP356" s="53"/>
      <c r="SIQ356" s="53"/>
      <c r="SIR356" s="53"/>
      <c r="SIS356" s="53"/>
      <c r="SIT356" s="53"/>
      <c r="SIU356" s="53"/>
      <c r="SIV356" s="53"/>
      <c r="SIW356" s="53"/>
      <c r="SIX356" s="53"/>
      <c r="SIY356" s="53"/>
      <c r="SIZ356" s="53"/>
      <c r="SJA356" s="53"/>
      <c r="SJB356" s="53"/>
      <c r="SJC356" s="53"/>
      <c r="SJD356" s="53"/>
      <c r="SJE356" s="53"/>
      <c r="SJF356" s="53"/>
      <c r="SJG356" s="53"/>
      <c r="SJH356" s="53"/>
      <c r="SJI356" s="53"/>
      <c r="SJJ356" s="53"/>
      <c r="SJK356" s="53"/>
      <c r="SJL356" s="53"/>
      <c r="SJM356" s="53"/>
      <c r="SJN356" s="53"/>
      <c r="SJO356" s="53"/>
      <c r="SJP356" s="53"/>
      <c r="SJQ356" s="53"/>
      <c r="SJR356" s="53"/>
      <c r="SJS356" s="53"/>
      <c r="SJT356" s="53"/>
      <c r="SJU356" s="53"/>
      <c r="SJV356" s="53"/>
      <c r="SJW356" s="53"/>
      <c r="SJX356" s="53"/>
      <c r="SJY356" s="53"/>
      <c r="SJZ356" s="53"/>
      <c r="SKA356" s="53"/>
      <c r="SKB356" s="53"/>
      <c r="SKC356" s="53"/>
      <c r="SKD356" s="53"/>
      <c r="SKE356" s="53"/>
      <c r="SKF356" s="53"/>
      <c r="SKG356" s="53"/>
      <c r="SKH356" s="53"/>
      <c r="SKI356" s="53"/>
      <c r="SKJ356" s="53"/>
      <c r="SKK356" s="53"/>
      <c r="SKL356" s="53"/>
      <c r="SKM356" s="53"/>
      <c r="SKN356" s="53"/>
      <c r="SKO356" s="53"/>
      <c r="SKP356" s="53"/>
      <c r="SKQ356" s="53"/>
      <c r="SKR356" s="53"/>
      <c r="SKS356" s="53"/>
      <c r="SKT356" s="53"/>
      <c r="SKU356" s="53"/>
      <c r="SKV356" s="53"/>
      <c r="SKW356" s="53"/>
      <c r="SKX356" s="53"/>
      <c r="SKY356" s="53"/>
      <c r="SKZ356" s="53"/>
      <c r="SLA356" s="53"/>
      <c r="SLB356" s="53"/>
      <c r="SLC356" s="53"/>
      <c r="SLD356" s="53"/>
      <c r="SLE356" s="53"/>
      <c r="SLF356" s="53"/>
      <c r="SLG356" s="53"/>
      <c r="SLJ356" s="53"/>
      <c r="SLK356" s="53"/>
      <c r="SLL356" s="53"/>
      <c r="SLM356" s="53"/>
      <c r="SLN356" s="53"/>
      <c r="SLO356" s="53"/>
      <c r="SLP356" s="53"/>
      <c r="SLQ356" s="53"/>
      <c r="SLR356" s="53"/>
      <c r="SLS356" s="53"/>
      <c r="SLT356" s="53"/>
      <c r="SLU356" s="53"/>
      <c r="SLV356" s="53"/>
      <c r="SLW356" s="53"/>
      <c r="SLX356" s="53"/>
      <c r="SLY356" s="53"/>
      <c r="SLZ356" s="53"/>
      <c r="SMA356" s="53"/>
      <c r="SMB356" s="53"/>
      <c r="SMC356" s="53"/>
      <c r="SMD356" s="53"/>
      <c r="SME356" s="53"/>
      <c r="SMF356" s="53"/>
      <c r="SMG356" s="53"/>
      <c r="SMH356" s="53"/>
      <c r="SMI356" s="53"/>
      <c r="SMJ356" s="53"/>
      <c r="SMK356" s="53"/>
      <c r="SML356" s="53"/>
      <c r="SMM356" s="53"/>
      <c r="SMN356" s="53"/>
      <c r="SMO356" s="53"/>
      <c r="SMP356" s="53"/>
      <c r="SMQ356" s="53"/>
      <c r="SMR356" s="53"/>
      <c r="SMS356" s="53"/>
      <c r="SMT356" s="53"/>
      <c r="SMU356" s="53"/>
      <c r="SMV356" s="53"/>
      <c r="SMW356" s="53"/>
      <c r="SMX356" s="53"/>
      <c r="SMY356" s="53"/>
      <c r="SMZ356" s="53"/>
      <c r="SNA356" s="53"/>
      <c r="SNB356" s="53"/>
      <c r="SNC356" s="53"/>
      <c r="SND356" s="53"/>
      <c r="SNE356" s="53"/>
      <c r="SNF356" s="53"/>
      <c r="SNG356" s="53"/>
      <c r="SNH356" s="53"/>
      <c r="SNI356" s="53"/>
      <c r="SNJ356" s="53"/>
      <c r="SNK356" s="53"/>
      <c r="SNL356" s="53"/>
      <c r="SNM356" s="53"/>
      <c r="SNN356" s="53"/>
      <c r="SNO356" s="53"/>
      <c r="SNP356" s="53"/>
      <c r="SNQ356" s="53"/>
      <c r="SNR356" s="53"/>
      <c r="SNS356" s="53"/>
      <c r="SNT356" s="53"/>
      <c r="SNU356" s="53"/>
      <c r="SNV356" s="53"/>
      <c r="SNW356" s="53"/>
      <c r="SNX356" s="53"/>
      <c r="SNY356" s="53"/>
      <c r="SNZ356" s="53"/>
      <c r="SOA356" s="53"/>
      <c r="SOB356" s="53"/>
      <c r="SOC356" s="53"/>
      <c r="SOD356" s="53"/>
      <c r="SOE356" s="53"/>
      <c r="SOF356" s="53"/>
      <c r="SOG356" s="53"/>
      <c r="SOH356" s="53"/>
      <c r="SOI356" s="53"/>
      <c r="SOJ356" s="53"/>
      <c r="SOK356" s="53"/>
      <c r="SOL356" s="53"/>
      <c r="SOM356" s="53"/>
      <c r="SON356" s="53"/>
      <c r="SOO356" s="53"/>
      <c r="SOP356" s="53"/>
      <c r="SOQ356" s="53"/>
      <c r="SOR356" s="53"/>
      <c r="SOS356" s="53"/>
      <c r="SOT356" s="53"/>
      <c r="SOU356" s="53"/>
      <c r="SOV356" s="53"/>
      <c r="SOW356" s="53"/>
      <c r="SOX356" s="53"/>
      <c r="SOY356" s="53"/>
      <c r="SOZ356" s="53"/>
      <c r="SPA356" s="53"/>
      <c r="SPB356" s="53"/>
      <c r="SPC356" s="53"/>
      <c r="SPD356" s="53"/>
      <c r="SPE356" s="53"/>
      <c r="SPF356" s="53"/>
      <c r="SPG356" s="53"/>
      <c r="SPH356" s="53"/>
      <c r="SPI356" s="53"/>
      <c r="SPJ356" s="53"/>
      <c r="SPK356" s="53"/>
      <c r="SPL356" s="53"/>
      <c r="SPM356" s="53"/>
      <c r="SPN356" s="53"/>
      <c r="SPO356" s="53"/>
      <c r="SPP356" s="53"/>
      <c r="SPQ356" s="53"/>
      <c r="SPR356" s="53"/>
      <c r="SPS356" s="53"/>
      <c r="SPT356" s="53"/>
      <c r="SPU356" s="53"/>
      <c r="SPV356" s="53"/>
      <c r="SPW356" s="53"/>
      <c r="SPX356" s="53"/>
      <c r="SPY356" s="53"/>
      <c r="SPZ356" s="53"/>
      <c r="SQA356" s="53"/>
      <c r="SQB356" s="53"/>
      <c r="SQC356" s="53"/>
      <c r="SQD356" s="53"/>
      <c r="SQE356" s="53"/>
      <c r="SQF356" s="53"/>
      <c r="SQG356" s="53"/>
      <c r="SQH356" s="53"/>
      <c r="SQI356" s="53"/>
      <c r="SQJ356" s="53"/>
      <c r="SQK356" s="53"/>
      <c r="SQL356" s="53"/>
      <c r="SQM356" s="53"/>
      <c r="SQN356" s="53"/>
      <c r="SQO356" s="53"/>
      <c r="SQP356" s="53"/>
      <c r="SQQ356" s="53"/>
      <c r="SQR356" s="53"/>
      <c r="SQS356" s="53"/>
      <c r="SQT356" s="53"/>
      <c r="SQU356" s="53"/>
      <c r="SQV356" s="53"/>
      <c r="SQW356" s="53"/>
      <c r="SQX356" s="53"/>
      <c r="SQY356" s="53"/>
      <c r="SQZ356" s="53"/>
      <c r="SRA356" s="53"/>
      <c r="SRB356" s="53"/>
      <c r="SRC356" s="53"/>
      <c r="SRD356" s="53"/>
      <c r="SRE356" s="53"/>
      <c r="SRF356" s="53"/>
      <c r="SRG356" s="53"/>
      <c r="SRH356" s="53"/>
      <c r="SRI356" s="53"/>
      <c r="SRJ356" s="53"/>
      <c r="SRK356" s="53"/>
      <c r="SRL356" s="53"/>
      <c r="SRM356" s="53"/>
      <c r="SRN356" s="53"/>
      <c r="SRO356" s="53"/>
      <c r="SRP356" s="53"/>
      <c r="SRQ356" s="53"/>
      <c r="SRR356" s="53"/>
      <c r="SRS356" s="53"/>
      <c r="SRT356" s="53"/>
      <c r="SRU356" s="53"/>
      <c r="SRV356" s="53"/>
      <c r="SRW356" s="53"/>
      <c r="SRX356" s="53"/>
      <c r="SRY356" s="53"/>
      <c r="SRZ356" s="53"/>
      <c r="SSA356" s="53"/>
      <c r="SSB356" s="53"/>
      <c r="SSC356" s="53"/>
      <c r="SSD356" s="53"/>
      <c r="SSE356" s="53"/>
      <c r="SSF356" s="53"/>
      <c r="SSG356" s="53"/>
      <c r="SSH356" s="53"/>
      <c r="SSI356" s="53"/>
      <c r="SSJ356" s="53"/>
      <c r="SSK356" s="53"/>
      <c r="SSL356" s="53"/>
      <c r="SSM356" s="53"/>
      <c r="SSN356" s="53"/>
      <c r="SSO356" s="53"/>
      <c r="SSP356" s="53"/>
      <c r="SSQ356" s="53"/>
      <c r="SSR356" s="53"/>
      <c r="SSS356" s="53"/>
      <c r="SST356" s="53"/>
      <c r="SSU356" s="53"/>
      <c r="SSV356" s="53"/>
      <c r="SSW356" s="53"/>
      <c r="SSX356" s="53"/>
      <c r="SSY356" s="53"/>
      <c r="SSZ356" s="53"/>
      <c r="STA356" s="53"/>
      <c r="STB356" s="53"/>
      <c r="STC356" s="53"/>
      <c r="STD356" s="53"/>
      <c r="STE356" s="53"/>
      <c r="STF356" s="53"/>
      <c r="STG356" s="53"/>
      <c r="STH356" s="53"/>
      <c r="STI356" s="53"/>
      <c r="STJ356" s="53"/>
      <c r="STK356" s="53"/>
      <c r="STL356" s="53"/>
      <c r="STM356" s="53"/>
      <c r="STN356" s="53"/>
      <c r="STO356" s="53"/>
      <c r="STP356" s="53"/>
      <c r="STQ356" s="53"/>
      <c r="STR356" s="53"/>
      <c r="STS356" s="53"/>
      <c r="STT356" s="53"/>
      <c r="STU356" s="53"/>
      <c r="STV356" s="53"/>
      <c r="STW356" s="53"/>
      <c r="STX356" s="53"/>
      <c r="STY356" s="53"/>
      <c r="STZ356" s="53"/>
      <c r="SUA356" s="53"/>
      <c r="SUB356" s="53"/>
      <c r="SUC356" s="53"/>
      <c r="SUD356" s="53"/>
      <c r="SUE356" s="53"/>
      <c r="SUF356" s="53"/>
      <c r="SUG356" s="53"/>
      <c r="SUH356" s="53"/>
      <c r="SUI356" s="53"/>
      <c r="SUJ356" s="53"/>
      <c r="SUK356" s="53"/>
      <c r="SUL356" s="53"/>
      <c r="SUM356" s="53"/>
      <c r="SUN356" s="53"/>
      <c r="SUO356" s="53"/>
      <c r="SUP356" s="53"/>
      <c r="SUQ356" s="53"/>
      <c r="SUR356" s="53"/>
      <c r="SUS356" s="53"/>
      <c r="SUT356" s="53"/>
      <c r="SUU356" s="53"/>
      <c r="SUV356" s="53"/>
      <c r="SUW356" s="53"/>
      <c r="SUX356" s="53"/>
      <c r="SUY356" s="53"/>
      <c r="SUZ356" s="53"/>
      <c r="SVA356" s="53"/>
      <c r="SVB356" s="53"/>
      <c r="SVC356" s="53"/>
      <c r="SVF356" s="53"/>
      <c r="SVG356" s="53"/>
      <c r="SVH356" s="53"/>
      <c r="SVI356" s="53"/>
      <c r="SVJ356" s="53"/>
      <c r="SVK356" s="53"/>
      <c r="SVL356" s="53"/>
      <c r="SVM356" s="53"/>
      <c r="SVN356" s="53"/>
      <c r="SVO356" s="53"/>
      <c r="SVP356" s="53"/>
      <c r="SVQ356" s="53"/>
      <c r="SVR356" s="53"/>
      <c r="SVS356" s="53"/>
      <c r="SVT356" s="53"/>
      <c r="SVU356" s="53"/>
      <c r="SVV356" s="53"/>
      <c r="SVW356" s="53"/>
      <c r="SVX356" s="53"/>
      <c r="SVY356" s="53"/>
      <c r="SVZ356" s="53"/>
      <c r="SWA356" s="53"/>
      <c r="SWB356" s="53"/>
      <c r="SWC356" s="53"/>
      <c r="SWD356" s="53"/>
      <c r="SWE356" s="53"/>
      <c r="SWF356" s="53"/>
      <c r="SWG356" s="53"/>
      <c r="SWH356" s="53"/>
      <c r="SWI356" s="53"/>
      <c r="SWJ356" s="53"/>
      <c r="SWK356" s="53"/>
      <c r="SWL356" s="53"/>
      <c r="SWM356" s="53"/>
      <c r="SWN356" s="53"/>
      <c r="SWO356" s="53"/>
      <c r="SWP356" s="53"/>
      <c r="SWQ356" s="53"/>
      <c r="SWR356" s="53"/>
      <c r="SWS356" s="53"/>
      <c r="SWT356" s="53"/>
      <c r="SWU356" s="53"/>
      <c r="SWV356" s="53"/>
      <c r="SWW356" s="53"/>
      <c r="SWX356" s="53"/>
      <c r="SWY356" s="53"/>
      <c r="SWZ356" s="53"/>
      <c r="SXA356" s="53"/>
      <c r="SXB356" s="53"/>
      <c r="SXC356" s="53"/>
      <c r="SXD356" s="53"/>
      <c r="SXE356" s="53"/>
      <c r="SXF356" s="53"/>
      <c r="SXG356" s="53"/>
      <c r="SXH356" s="53"/>
      <c r="SXI356" s="53"/>
      <c r="SXJ356" s="53"/>
      <c r="SXK356" s="53"/>
      <c r="SXL356" s="53"/>
      <c r="SXM356" s="53"/>
      <c r="SXN356" s="53"/>
      <c r="SXO356" s="53"/>
      <c r="SXP356" s="53"/>
      <c r="SXQ356" s="53"/>
      <c r="SXR356" s="53"/>
      <c r="SXS356" s="53"/>
      <c r="SXT356" s="53"/>
      <c r="SXU356" s="53"/>
      <c r="SXV356" s="53"/>
      <c r="SXW356" s="53"/>
      <c r="SXX356" s="53"/>
      <c r="SXY356" s="53"/>
      <c r="SXZ356" s="53"/>
      <c r="SYA356" s="53"/>
      <c r="SYB356" s="53"/>
      <c r="SYC356" s="53"/>
      <c r="SYD356" s="53"/>
      <c r="SYE356" s="53"/>
      <c r="SYF356" s="53"/>
      <c r="SYG356" s="53"/>
      <c r="SYH356" s="53"/>
      <c r="SYI356" s="53"/>
      <c r="SYJ356" s="53"/>
      <c r="SYK356" s="53"/>
      <c r="SYL356" s="53"/>
      <c r="SYM356" s="53"/>
      <c r="SYN356" s="53"/>
      <c r="SYO356" s="53"/>
      <c r="SYP356" s="53"/>
      <c r="SYQ356" s="53"/>
      <c r="SYR356" s="53"/>
      <c r="SYS356" s="53"/>
      <c r="SYT356" s="53"/>
      <c r="SYU356" s="53"/>
      <c r="SYV356" s="53"/>
      <c r="SYW356" s="53"/>
      <c r="SYX356" s="53"/>
      <c r="SYY356" s="53"/>
      <c r="SYZ356" s="53"/>
      <c r="SZA356" s="53"/>
      <c r="SZB356" s="53"/>
      <c r="SZC356" s="53"/>
      <c r="SZD356" s="53"/>
      <c r="SZE356" s="53"/>
      <c r="SZF356" s="53"/>
      <c r="SZG356" s="53"/>
      <c r="SZH356" s="53"/>
      <c r="SZI356" s="53"/>
      <c r="SZJ356" s="53"/>
      <c r="SZK356" s="53"/>
      <c r="SZL356" s="53"/>
      <c r="SZM356" s="53"/>
      <c r="SZN356" s="53"/>
      <c r="SZO356" s="53"/>
      <c r="SZP356" s="53"/>
      <c r="SZQ356" s="53"/>
      <c r="SZR356" s="53"/>
      <c r="SZS356" s="53"/>
      <c r="SZT356" s="53"/>
      <c r="SZU356" s="53"/>
      <c r="SZV356" s="53"/>
      <c r="SZW356" s="53"/>
      <c r="SZX356" s="53"/>
      <c r="SZY356" s="53"/>
      <c r="SZZ356" s="53"/>
      <c r="TAA356" s="53"/>
      <c r="TAB356" s="53"/>
      <c r="TAC356" s="53"/>
      <c r="TAD356" s="53"/>
      <c r="TAE356" s="53"/>
      <c r="TAF356" s="53"/>
      <c r="TAG356" s="53"/>
      <c r="TAH356" s="53"/>
      <c r="TAI356" s="53"/>
      <c r="TAJ356" s="53"/>
      <c r="TAK356" s="53"/>
      <c r="TAL356" s="53"/>
      <c r="TAM356" s="53"/>
      <c r="TAN356" s="53"/>
      <c r="TAO356" s="53"/>
      <c r="TAP356" s="53"/>
      <c r="TAQ356" s="53"/>
      <c r="TAR356" s="53"/>
      <c r="TAS356" s="53"/>
      <c r="TAT356" s="53"/>
      <c r="TAU356" s="53"/>
      <c r="TAV356" s="53"/>
      <c r="TAW356" s="53"/>
      <c r="TAX356" s="53"/>
      <c r="TAY356" s="53"/>
      <c r="TAZ356" s="53"/>
      <c r="TBA356" s="53"/>
      <c r="TBB356" s="53"/>
      <c r="TBC356" s="53"/>
      <c r="TBD356" s="53"/>
      <c r="TBE356" s="53"/>
      <c r="TBF356" s="53"/>
      <c r="TBG356" s="53"/>
      <c r="TBH356" s="53"/>
      <c r="TBI356" s="53"/>
      <c r="TBJ356" s="53"/>
      <c r="TBK356" s="53"/>
      <c r="TBL356" s="53"/>
      <c r="TBM356" s="53"/>
      <c r="TBN356" s="53"/>
      <c r="TBO356" s="53"/>
      <c r="TBP356" s="53"/>
      <c r="TBQ356" s="53"/>
      <c r="TBR356" s="53"/>
      <c r="TBS356" s="53"/>
      <c r="TBT356" s="53"/>
      <c r="TBU356" s="53"/>
      <c r="TBV356" s="53"/>
      <c r="TBW356" s="53"/>
      <c r="TBX356" s="53"/>
      <c r="TBY356" s="53"/>
      <c r="TBZ356" s="53"/>
      <c r="TCA356" s="53"/>
      <c r="TCB356" s="53"/>
      <c r="TCC356" s="53"/>
      <c r="TCD356" s="53"/>
      <c r="TCE356" s="53"/>
      <c r="TCF356" s="53"/>
      <c r="TCG356" s="53"/>
      <c r="TCH356" s="53"/>
      <c r="TCI356" s="53"/>
      <c r="TCJ356" s="53"/>
      <c r="TCK356" s="53"/>
      <c r="TCL356" s="53"/>
      <c r="TCM356" s="53"/>
      <c r="TCN356" s="53"/>
      <c r="TCO356" s="53"/>
      <c r="TCP356" s="53"/>
      <c r="TCQ356" s="53"/>
      <c r="TCR356" s="53"/>
      <c r="TCS356" s="53"/>
      <c r="TCT356" s="53"/>
      <c r="TCU356" s="53"/>
      <c r="TCV356" s="53"/>
      <c r="TCW356" s="53"/>
      <c r="TCX356" s="53"/>
      <c r="TCY356" s="53"/>
      <c r="TCZ356" s="53"/>
      <c r="TDA356" s="53"/>
      <c r="TDB356" s="53"/>
      <c r="TDC356" s="53"/>
      <c r="TDD356" s="53"/>
      <c r="TDE356" s="53"/>
      <c r="TDF356" s="53"/>
      <c r="TDG356" s="53"/>
      <c r="TDH356" s="53"/>
      <c r="TDI356" s="53"/>
      <c r="TDJ356" s="53"/>
      <c r="TDK356" s="53"/>
      <c r="TDL356" s="53"/>
      <c r="TDM356" s="53"/>
      <c r="TDN356" s="53"/>
      <c r="TDO356" s="53"/>
      <c r="TDP356" s="53"/>
      <c r="TDQ356" s="53"/>
      <c r="TDR356" s="53"/>
      <c r="TDS356" s="53"/>
      <c r="TDT356" s="53"/>
      <c r="TDU356" s="53"/>
      <c r="TDV356" s="53"/>
      <c r="TDW356" s="53"/>
      <c r="TDX356" s="53"/>
      <c r="TDY356" s="53"/>
      <c r="TDZ356" s="53"/>
      <c r="TEA356" s="53"/>
      <c r="TEB356" s="53"/>
      <c r="TEC356" s="53"/>
      <c r="TED356" s="53"/>
      <c r="TEE356" s="53"/>
      <c r="TEF356" s="53"/>
      <c r="TEG356" s="53"/>
      <c r="TEH356" s="53"/>
      <c r="TEI356" s="53"/>
      <c r="TEJ356" s="53"/>
      <c r="TEK356" s="53"/>
      <c r="TEL356" s="53"/>
      <c r="TEM356" s="53"/>
      <c r="TEN356" s="53"/>
      <c r="TEO356" s="53"/>
      <c r="TEP356" s="53"/>
      <c r="TEQ356" s="53"/>
      <c r="TER356" s="53"/>
      <c r="TES356" s="53"/>
      <c r="TET356" s="53"/>
      <c r="TEU356" s="53"/>
      <c r="TEV356" s="53"/>
      <c r="TEW356" s="53"/>
      <c r="TEX356" s="53"/>
      <c r="TEY356" s="53"/>
      <c r="TFB356" s="53"/>
      <c r="TFC356" s="53"/>
      <c r="TFD356" s="53"/>
      <c r="TFE356" s="53"/>
      <c r="TFF356" s="53"/>
      <c r="TFG356" s="53"/>
      <c r="TFH356" s="53"/>
      <c r="TFI356" s="53"/>
      <c r="TFJ356" s="53"/>
      <c r="TFK356" s="53"/>
      <c r="TFL356" s="53"/>
      <c r="TFM356" s="53"/>
      <c r="TFN356" s="53"/>
      <c r="TFO356" s="53"/>
      <c r="TFP356" s="53"/>
      <c r="TFQ356" s="53"/>
      <c r="TFR356" s="53"/>
      <c r="TFS356" s="53"/>
      <c r="TFT356" s="53"/>
      <c r="TFU356" s="53"/>
      <c r="TFV356" s="53"/>
      <c r="TFW356" s="53"/>
      <c r="TFX356" s="53"/>
      <c r="TFY356" s="53"/>
      <c r="TFZ356" s="53"/>
      <c r="TGA356" s="53"/>
      <c r="TGB356" s="53"/>
      <c r="TGC356" s="53"/>
      <c r="TGD356" s="53"/>
      <c r="TGE356" s="53"/>
      <c r="TGF356" s="53"/>
      <c r="TGG356" s="53"/>
      <c r="TGH356" s="53"/>
      <c r="TGI356" s="53"/>
      <c r="TGJ356" s="53"/>
      <c r="TGK356" s="53"/>
      <c r="TGL356" s="53"/>
      <c r="TGM356" s="53"/>
      <c r="TGN356" s="53"/>
      <c r="TGO356" s="53"/>
      <c r="TGP356" s="53"/>
      <c r="TGQ356" s="53"/>
      <c r="TGR356" s="53"/>
      <c r="TGS356" s="53"/>
      <c r="TGT356" s="53"/>
      <c r="TGU356" s="53"/>
      <c r="TGV356" s="53"/>
      <c r="TGW356" s="53"/>
      <c r="TGX356" s="53"/>
      <c r="TGY356" s="53"/>
      <c r="TGZ356" s="53"/>
      <c r="THA356" s="53"/>
      <c r="THB356" s="53"/>
      <c r="THC356" s="53"/>
      <c r="THD356" s="53"/>
      <c r="THE356" s="53"/>
      <c r="THF356" s="53"/>
      <c r="THG356" s="53"/>
      <c r="THH356" s="53"/>
      <c r="THI356" s="53"/>
      <c r="THJ356" s="53"/>
      <c r="THK356" s="53"/>
      <c r="THL356" s="53"/>
      <c r="THM356" s="53"/>
      <c r="THN356" s="53"/>
      <c r="THO356" s="53"/>
      <c r="THP356" s="53"/>
      <c r="THQ356" s="53"/>
      <c r="THR356" s="53"/>
      <c r="THS356" s="53"/>
      <c r="THT356" s="53"/>
      <c r="THU356" s="53"/>
      <c r="THV356" s="53"/>
      <c r="THW356" s="53"/>
      <c r="THX356" s="53"/>
      <c r="THY356" s="53"/>
      <c r="THZ356" s="53"/>
      <c r="TIA356" s="53"/>
      <c r="TIB356" s="53"/>
      <c r="TIC356" s="53"/>
      <c r="TID356" s="53"/>
      <c r="TIE356" s="53"/>
      <c r="TIF356" s="53"/>
      <c r="TIG356" s="53"/>
      <c r="TIH356" s="53"/>
      <c r="TII356" s="53"/>
      <c r="TIJ356" s="53"/>
      <c r="TIK356" s="53"/>
      <c r="TIL356" s="53"/>
      <c r="TIM356" s="53"/>
      <c r="TIN356" s="53"/>
      <c r="TIO356" s="53"/>
      <c r="TIP356" s="53"/>
      <c r="TIQ356" s="53"/>
      <c r="TIR356" s="53"/>
      <c r="TIS356" s="53"/>
      <c r="TIT356" s="53"/>
      <c r="TIU356" s="53"/>
      <c r="TIV356" s="53"/>
      <c r="TIW356" s="53"/>
      <c r="TIX356" s="53"/>
      <c r="TIY356" s="53"/>
      <c r="TIZ356" s="53"/>
      <c r="TJA356" s="53"/>
      <c r="TJB356" s="53"/>
      <c r="TJC356" s="53"/>
      <c r="TJD356" s="53"/>
      <c r="TJE356" s="53"/>
      <c r="TJF356" s="53"/>
      <c r="TJG356" s="53"/>
      <c r="TJH356" s="53"/>
      <c r="TJI356" s="53"/>
      <c r="TJJ356" s="53"/>
      <c r="TJK356" s="53"/>
      <c r="TJL356" s="53"/>
      <c r="TJM356" s="53"/>
      <c r="TJN356" s="53"/>
      <c r="TJO356" s="53"/>
      <c r="TJP356" s="53"/>
      <c r="TJQ356" s="53"/>
      <c r="TJR356" s="53"/>
      <c r="TJS356" s="53"/>
      <c r="TJT356" s="53"/>
      <c r="TJU356" s="53"/>
      <c r="TJV356" s="53"/>
      <c r="TJW356" s="53"/>
      <c r="TJX356" s="53"/>
      <c r="TJY356" s="53"/>
      <c r="TJZ356" s="53"/>
      <c r="TKA356" s="53"/>
      <c r="TKB356" s="53"/>
      <c r="TKC356" s="53"/>
      <c r="TKD356" s="53"/>
      <c r="TKE356" s="53"/>
      <c r="TKF356" s="53"/>
      <c r="TKG356" s="53"/>
      <c r="TKH356" s="53"/>
      <c r="TKI356" s="53"/>
      <c r="TKJ356" s="53"/>
      <c r="TKK356" s="53"/>
      <c r="TKL356" s="53"/>
      <c r="TKM356" s="53"/>
      <c r="TKN356" s="53"/>
      <c r="TKO356" s="53"/>
      <c r="TKP356" s="53"/>
      <c r="TKQ356" s="53"/>
      <c r="TKR356" s="53"/>
      <c r="TKS356" s="53"/>
      <c r="TKT356" s="53"/>
      <c r="TKU356" s="53"/>
      <c r="TKV356" s="53"/>
      <c r="TKW356" s="53"/>
      <c r="TKX356" s="53"/>
      <c r="TKY356" s="53"/>
      <c r="TKZ356" s="53"/>
      <c r="TLA356" s="53"/>
      <c r="TLB356" s="53"/>
      <c r="TLC356" s="53"/>
      <c r="TLD356" s="53"/>
      <c r="TLE356" s="53"/>
      <c r="TLF356" s="53"/>
      <c r="TLG356" s="53"/>
      <c r="TLH356" s="53"/>
      <c r="TLI356" s="53"/>
      <c r="TLJ356" s="53"/>
      <c r="TLK356" s="53"/>
      <c r="TLL356" s="53"/>
      <c r="TLM356" s="53"/>
      <c r="TLN356" s="53"/>
      <c r="TLO356" s="53"/>
      <c r="TLP356" s="53"/>
      <c r="TLQ356" s="53"/>
      <c r="TLR356" s="53"/>
      <c r="TLS356" s="53"/>
      <c r="TLT356" s="53"/>
      <c r="TLU356" s="53"/>
      <c r="TLV356" s="53"/>
      <c r="TLW356" s="53"/>
      <c r="TLX356" s="53"/>
      <c r="TLY356" s="53"/>
      <c r="TLZ356" s="53"/>
      <c r="TMA356" s="53"/>
      <c r="TMB356" s="53"/>
      <c r="TMC356" s="53"/>
      <c r="TMD356" s="53"/>
      <c r="TME356" s="53"/>
      <c r="TMF356" s="53"/>
      <c r="TMG356" s="53"/>
      <c r="TMH356" s="53"/>
      <c r="TMI356" s="53"/>
      <c r="TMJ356" s="53"/>
      <c r="TMK356" s="53"/>
      <c r="TML356" s="53"/>
      <c r="TMM356" s="53"/>
      <c r="TMN356" s="53"/>
      <c r="TMO356" s="53"/>
      <c r="TMP356" s="53"/>
      <c r="TMQ356" s="53"/>
      <c r="TMR356" s="53"/>
      <c r="TMS356" s="53"/>
      <c r="TMT356" s="53"/>
      <c r="TMU356" s="53"/>
      <c r="TMV356" s="53"/>
      <c r="TMW356" s="53"/>
      <c r="TMX356" s="53"/>
      <c r="TMY356" s="53"/>
      <c r="TMZ356" s="53"/>
      <c r="TNA356" s="53"/>
      <c r="TNB356" s="53"/>
      <c r="TNC356" s="53"/>
      <c r="TND356" s="53"/>
      <c r="TNE356" s="53"/>
      <c r="TNF356" s="53"/>
      <c r="TNG356" s="53"/>
      <c r="TNH356" s="53"/>
      <c r="TNI356" s="53"/>
      <c r="TNJ356" s="53"/>
      <c r="TNK356" s="53"/>
      <c r="TNL356" s="53"/>
      <c r="TNM356" s="53"/>
      <c r="TNN356" s="53"/>
      <c r="TNO356" s="53"/>
      <c r="TNP356" s="53"/>
      <c r="TNQ356" s="53"/>
      <c r="TNR356" s="53"/>
      <c r="TNS356" s="53"/>
      <c r="TNT356" s="53"/>
      <c r="TNU356" s="53"/>
      <c r="TNV356" s="53"/>
      <c r="TNW356" s="53"/>
      <c r="TNX356" s="53"/>
      <c r="TNY356" s="53"/>
      <c r="TNZ356" s="53"/>
      <c r="TOA356" s="53"/>
      <c r="TOB356" s="53"/>
      <c r="TOC356" s="53"/>
      <c r="TOD356" s="53"/>
      <c r="TOE356" s="53"/>
      <c r="TOF356" s="53"/>
      <c r="TOG356" s="53"/>
      <c r="TOH356" s="53"/>
      <c r="TOI356" s="53"/>
      <c r="TOJ356" s="53"/>
      <c r="TOK356" s="53"/>
      <c r="TOL356" s="53"/>
      <c r="TOM356" s="53"/>
      <c r="TON356" s="53"/>
      <c r="TOO356" s="53"/>
      <c r="TOP356" s="53"/>
      <c r="TOQ356" s="53"/>
      <c r="TOR356" s="53"/>
      <c r="TOS356" s="53"/>
      <c r="TOT356" s="53"/>
      <c r="TOU356" s="53"/>
      <c r="TOX356" s="53"/>
      <c r="TOY356" s="53"/>
      <c r="TOZ356" s="53"/>
      <c r="TPA356" s="53"/>
      <c r="TPB356" s="53"/>
      <c r="TPC356" s="53"/>
      <c r="TPD356" s="53"/>
      <c r="TPE356" s="53"/>
      <c r="TPF356" s="53"/>
      <c r="TPG356" s="53"/>
      <c r="TPH356" s="53"/>
      <c r="TPI356" s="53"/>
      <c r="TPJ356" s="53"/>
      <c r="TPK356" s="53"/>
      <c r="TPL356" s="53"/>
      <c r="TPM356" s="53"/>
      <c r="TPN356" s="53"/>
      <c r="TPO356" s="53"/>
      <c r="TPP356" s="53"/>
      <c r="TPQ356" s="53"/>
      <c r="TPR356" s="53"/>
      <c r="TPS356" s="53"/>
      <c r="TPT356" s="53"/>
      <c r="TPU356" s="53"/>
      <c r="TPV356" s="53"/>
      <c r="TPW356" s="53"/>
      <c r="TPX356" s="53"/>
      <c r="TPY356" s="53"/>
      <c r="TPZ356" s="53"/>
      <c r="TQA356" s="53"/>
      <c r="TQB356" s="53"/>
      <c r="TQC356" s="53"/>
      <c r="TQD356" s="53"/>
      <c r="TQE356" s="53"/>
      <c r="TQF356" s="53"/>
      <c r="TQG356" s="53"/>
      <c r="TQH356" s="53"/>
      <c r="TQI356" s="53"/>
      <c r="TQJ356" s="53"/>
      <c r="TQK356" s="53"/>
      <c r="TQL356" s="53"/>
      <c r="TQM356" s="53"/>
      <c r="TQN356" s="53"/>
      <c r="TQO356" s="53"/>
      <c r="TQP356" s="53"/>
      <c r="TQQ356" s="53"/>
      <c r="TQR356" s="53"/>
      <c r="TQS356" s="53"/>
      <c r="TQT356" s="53"/>
      <c r="TQU356" s="53"/>
      <c r="TQV356" s="53"/>
      <c r="TQW356" s="53"/>
      <c r="TQX356" s="53"/>
      <c r="TQY356" s="53"/>
      <c r="TQZ356" s="53"/>
      <c r="TRA356" s="53"/>
      <c r="TRB356" s="53"/>
      <c r="TRC356" s="53"/>
      <c r="TRD356" s="53"/>
      <c r="TRE356" s="53"/>
      <c r="TRF356" s="53"/>
      <c r="TRG356" s="53"/>
      <c r="TRH356" s="53"/>
      <c r="TRI356" s="53"/>
      <c r="TRJ356" s="53"/>
      <c r="TRK356" s="53"/>
      <c r="TRL356" s="53"/>
      <c r="TRM356" s="53"/>
      <c r="TRN356" s="53"/>
      <c r="TRO356" s="53"/>
      <c r="TRP356" s="53"/>
      <c r="TRQ356" s="53"/>
      <c r="TRR356" s="53"/>
      <c r="TRS356" s="53"/>
      <c r="TRT356" s="53"/>
      <c r="TRU356" s="53"/>
      <c r="TRV356" s="53"/>
      <c r="TRW356" s="53"/>
      <c r="TRX356" s="53"/>
      <c r="TRY356" s="53"/>
      <c r="TRZ356" s="53"/>
      <c r="TSA356" s="53"/>
      <c r="TSB356" s="53"/>
      <c r="TSC356" s="53"/>
      <c r="TSD356" s="53"/>
      <c r="TSE356" s="53"/>
      <c r="TSF356" s="53"/>
      <c r="TSG356" s="53"/>
      <c r="TSH356" s="53"/>
      <c r="TSI356" s="53"/>
      <c r="TSJ356" s="53"/>
      <c r="TSK356" s="53"/>
      <c r="TSL356" s="53"/>
      <c r="TSM356" s="53"/>
      <c r="TSN356" s="53"/>
      <c r="TSO356" s="53"/>
      <c r="TSP356" s="53"/>
      <c r="TSQ356" s="53"/>
      <c r="TSR356" s="53"/>
      <c r="TSS356" s="53"/>
      <c r="TST356" s="53"/>
      <c r="TSU356" s="53"/>
      <c r="TSV356" s="53"/>
      <c r="TSW356" s="53"/>
      <c r="TSX356" s="53"/>
      <c r="TSY356" s="53"/>
      <c r="TSZ356" s="53"/>
      <c r="TTA356" s="53"/>
      <c r="TTB356" s="53"/>
      <c r="TTC356" s="53"/>
      <c r="TTD356" s="53"/>
      <c r="TTE356" s="53"/>
      <c r="TTF356" s="53"/>
      <c r="TTG356" s="53"/>
      <c r="TTH356" s="53"/>
      <c r="TTI356" s="53"/>
      <c r="TTJ356" s="53"/>
      <c r="TTK356" s="53"/>
      <c r="TTL356" s="53"/>
      <c r="TTM356" s="53"/>
      <c r="TTN356" s="53"/>
      <c r="TTO356" s="53"/>
      <c r="TTP356" s="53"/>
      <c r="TTQ356" s="53"/>
      <c r="TTR356" s="53"/>
      <c r="TTS356" s="53"/>
      <c r="TTT356" s="53"/>
      <c r="TTU356" s="53"/>
      <c r="TTV356" s="53"/>
      <c r="TTW356" s="53"/>
      <c r="TTX356" s="53"/>
      <c r="TTY356" s="53"/>
      <c r="TTZ356" s="53"/>
      <c r="TUA356" s="53"/>
      <c r="TUB356" s="53"/>
      <c r="TUC356" s="53"/>
      <c r="TUD356" s="53"/>
      <c r="TUE356" s="53"/>
      <c r="TUF356" s="53"/>
      <c r="TUG356" s="53"/>
      <c r="TUH356" s="53"/>
      <c r="TUI356" s="53"/>
      <c r="TUJ356" s="53"/>
      <c r="TUK356" s="53"/>
      <c r="TUL356" s="53"/>
      <c r="TUM356" s="53"/>
      <c r="TUN356" s="53"/>
      <c r="TUO356" s="53"/>
      <c r="TUP356" s="53"/>
      <c r="TUQ356" s="53"/>
      <c r="TUR356" s="53"/>
      <c r="TUS356" s="53"/>
      <c r="TUT356" s="53"/>
      <c r="TUU356" s="53"/>
      <c r="TUV356" s="53"/>
      <c r="TUW356" s="53"/>
      <c r="TUX356" s="53"/>
      <c r="TUY356" s="53"/>
      <c r="TUZ356" s="53"/>
      <c r="TVA356" s="53"/>
      <c r="TVB356" s="53"/>
      <c r="TVC356" s="53"/>
      <c r="TVD356" s="53"/>
      <c r="TVE356" s="53"/>
      <c r="TVF356" s="53"/>
      <c r="TVG356" s="53"/>
      <c r="TVH356" s="53"/>
      <c r="TVI356" s="53"/>
      <c r="TVJ356" s="53"/>
      <c r="TVK356" s="53"/>
      <c r="TVL356" s="53"/>
      <c r="TVM356" s="53"/>
      <c r="TVN356" s="53"/>
      <c r="TVO356" s="53"/>
      <c r="TVP356" s="53"/>
      <c r="TVQ356" s="53"/>
      <c r="TVR356" s="53"/>
      <c r="TVS356" s="53"/>
      <c r="TVT356" s="53"/>
      <c r="TVU356" s="53"/>
      <c r="TVV356" s="53"/>
      <c r="TVW356" s="53"/>
      <c r="TVX356" s="53"/>
      <c r="TVY356" s="53"/>
      <c r="TVZ356" s="53"/>
      <c r="TWA356" s="53"/>
      <c r="TWB356" s="53"/>
      <c r="TWC356" s="53"/>
      <c r="TWD356" s="53"/>
      <c r="TWE356" s="53"/>
      <c r="TWF356" s="53"/>
      <c r="TWG356" s="53"/>
      <c r="TWH356" s="53"/>
      <c r="TWI356" s="53"/>
      <c r="TWJ356" s="53"/>
      <c r="TWK356" s="53"/>
      <c r="TWL356" s="53"/>
      <c r="TWM356" s="53"/>
      <c r="TWN356" s="53"/>
      <c r="TWO356" s="53"/>
      <c r="TWP356" s="53"/>
      <c r="TWQ356" s="53"/>
      <c r="TWR356" s="53"/>
      <c r="TWS356" s="53"/>
      <c r="TWT356" s="53"/>
      <c r="TWU356" s="53"/>
      <c r="TWV356" s="53"/>
      <c r="TWW356" s="53"/>
      <c r="TWX356" s="53"/>
      <c r="TWY356" s="53"/>
      <c r="TWZ356" s="53"/>
      <c r="TXA356" s="53"/>
      <c r="TXB356" s="53"/>
      <c r="TXC356" s="53"/>
      <c r="TXD356" s="53"/>
      <c r="TXE356" s="53"/>
      <c r="TXF356" s="53"/>
      <c r="TXG356" s="53"/>
      <c r="TXH356" s="53"/>
      <c r="TXI356" s="53"/>
      <c r="TXJ356" s="53"/>
      <c r="TXK356" s="53"/>
      <c r="TXL356" s="53"/>
      <c r="TXM356" s="53"/>
      <c r="TXN356" s="53"/>
      <c r="TXO356" s="53"/>
      <c r="TXP356" s="53"/>
      <c r="TXQ356" s="53"/>
      <c r="TXR356" s="53"/>
      <c r="TXS356" s="53"/>
      <c r="TXT356" s="53"/>
      <c r="TXU356" s="53"/>
      <c r="TXV356" s="53"/>
      <c r="TXW356" s="53"/>
      <c r="TXX356" s="53"/>
      <c r="TXY356" s="53"/>
      <c r="TXZ356" s="53"/>
      <c r="TYA356" s="53"/>
      <c r="TYB356" s="53"/>
      <c r="TYC356" s="53"/>
      <c r="TYD356" s="53"/>
      <c r="TYE356" s="53"/>
      <c r="TYF356" s="53"/>
      <c r="TYG356" s="53"/>
      <c r="TYH356" s="53"/>
      <c r="TYI356" s="53"/>
      <c r="TYJ356" s="53"/>
      <c r="TYK356" s="53"/>
      <c r="TYL356" s="53"/>
      <c r="TYM356" s="53"/>
      <c r="TYN356" s="53"/>
      <c r="TYO356" s="53"/>
      <c r="TYP356" s="53"/>
      <c r="TYQ356" s="53"/>
      <c r="TYT356" s="53"/>
      <c r="TYU356" s="53"/>
      <c r="TYV356" s="53"/>
      <c r="TYW356" s="53"/>
      <c r="TYX356" s="53"/>
      <c r="TYY356" s="53"/>
      <c r="TYZ356" s="53"/>
      <c r="TZA356" s="53"/>
      <c r="TZB356" s="53"/>
      <c r="TZC356" s="53"/>
      <c r="TZD356" s="53"/>
      <c r="TZE356" s="53"/>
      <c r="TZF356" s="53"/>
      <c r="TZG356" s="53"/>
      <c r="TZH356" s="53"/>
      <c r="TZI356" s="53"/>
      <c r="TZJ356" s="53"/>
      <c r="TZK356" s="53"/>
      <c r="TZL356" s="53"/>
      <c r="TZM356" s="53"/>
      <c r="TZN356" s="53"/>
      <c r="TZO356" s="53"/>
      <c r="TZP356" s="53"/>
      <c r="TZQ356" s="53"/>
      <c r="TZR356" s="53"/>
      <c r="TZS356" s="53"/>
      <c r="TZT356" s="53"/>
      <c r="TZU356" s="53"/>
      <c r="TZV356" s="53"/>
      <c r="TZW356" s="53"/>
      <c r="TZX356" s="53"/>
      <c r="TZY356" s="53"/>
      <c r="TZZ356" s="53"/>
      <c r="UAA356" s="53"/>
      <c r="UAB356" s="53"/>
      <c r="UAC356" s="53"/>
      <c r="UAD356" s="53"/>
      <c r="UAE356" s="53"/>
      <c r="UAF356" s="53"/>
      <c r="UAG356" s="53"/>
      <c r="UAH356" s="53"/>
      <c r="UAI356" s="53"/>
      <c r="UAJ356" s="53"/>
      <c r="UAK356" s="53"/>
      <c r="UAL356" s="53"/>
      <c r="UAM356" s="53"/>
      <c r="UAN356" s="53"/>
      <c r="UAO356" s="53"/>
      <c r="UAP356" s="53"/>
      <c r="UAQ356" s="53"/>
      <c r="UAR356" s="53"/>
      <c r="UAS356" s="53"/>
      <c r="UAT356" s="53"/>
      <c r="UAU356" s="53"/>
      <c r="UAV356" s="53"/>
      <c r="UAW356" s="53"/>
      <c r="UAX356" s="53"/>
      <c r="UAY356" s="53"/>
      <c r="UAZ356" s="53"/>
      <c r="UBA356" s="53"/>
      <c r="UBB356" s="53"/>
      <c r="UBC356" s="53"/>
      <c r="UBD356" s="53"/>
      <c r="UBE356" s="53"/>
      <c r="UBF356" s="53"/>
      <c r="UBG356" s="53"/>
      <c r="UBH356" s="53"/>
      <c r="UBI356" s="53"/>
      <c r="UBJ356" s="53"/>
      <c r="UBK356" s="53"/>
      <c r="UBL356" s="53"/>
      <c r="UBM356" s="53"/>
      <c r="UBN356" s="53"/>
      <c r="UBO356" s="53"/>
      <c r="UBP356" s="53"/>
      <c r="UBQ356" s="53"/>
      <c r="UBR356" s="53"/>
      <c r="UBS356" s="53"/>
      <c r="UBT356" s="53"/>
      <c r="UBU356" s="53"/>
      <c r="UBV356" s="53"/>
      <c r="UBW356" s="53"/>
      <c r="UBX356" s="53"/>
      <c r="UBY356" s="53"/>
      <c r="UBZ356" s="53"/>
      <c r="UCA356" s="53"/>
      <c r="UCB356" s="53"/>
      <c r="UCC356" s="53"/>
      <c r="UCD356" s="53"/>
      <c r="UCE356" s="53"/>
      <c r="UCF356" s="53"/>
      <c r="UCG356" s="53"/>
      <c r="UCH356" s="53"/>
      <c r="UCI356" s="53"/>
      <c r="UCJ356" s="53"/>
      <c r="UCK356" s="53"/>
      <c r="UCL356" s="53"/>
      <c r="UCM356" s="53"/>
      <c r="UCN356" s="53"/>
      <c r="UCO356" s="53"/>
      <c r="UCP356" s="53"/>
      <c r="UCQ356" s="53"/>
      <c r="UCR356" s="53"/>
      <c r="UCS356" s="53"/>
      <c r="UCT356" s="53"/>
      <c r="UCU356" s="53"/>
      <c r="UCV356" s="53"/>
      <c r="UCW356" s="53"/>
      <c r="UCX356" s="53"/>
      <c r="UCY356" s="53"/>
      <c r="UCZ356" s="53"/>
      <c r="UDA356" s="53"/>
      <c r="UDB356" s="53"/>
      <c r="UDC356" s="53"/>
      <c r="UDD356" s="53"/>
      <c r="UDE356" s="53"/>
      <c r="UDF356" s="53"/>
      <c r="UDG356" s="53"/>
      <c r="UDH356" s="53"/>
      <c r="UDI356" s="53"/>
      <c r="UDJ356" s="53"/>
      <c r="UDK356" s="53"/>
      <c r="UDL356" s="53"/>
      <c r="UDM356" s="53"/>
      <c r="UDN356" s="53"/>
      <c r="UDO356" s="53"/>
      <c r="UDP356" s="53"/>
      <c r="UDQ356" s="53"/>
      <c r="UDR356" s="53"/>
      <c r="UDS356" s="53"/>
      <c r="UDT356" s="53"/>
      <c r="UDU356" s="53"/>
      <c r="UDV356" s="53"/>
      <c r="UDW356" s="53"/>
      <c r="UDX356" s="53"/>
      <c r="UDY356" s="53"/>
      <c r="UDZ356" s="53"/>
      <c r="UEA356" s="53"/>
      <c r="UEB356" s="53"/>
      <c r="UEC356" s="53"/>
      <c r="UED356" s="53"/>
      <c r="UEE356" s="53"/>
      <c r="UEF356" s="53"/>
      <c r="UEG356" s="53"/>
      <c r="UEH356" s="53"/>
      <c r="UEI356" s="53"/>
      <c r="UEJ356" s="53"/>
      <c r="UEK356" s="53"/>
      <c r="UEL356" s="53"/>
      <c r="UEM356" s="53"/>
      <c r="UEN356" s="53"/>
      <c r="UEO356" s="53"/>
      <c r="UEP356" s="53"/>
      <c r="UEQ356" s="53"/>
      <c r="UER356" s="53"/>
      <c r="UES356" s="53"/>
      <c r="UET356" s="53"/>
      <c r="UEU356" s="53"/>
      <c r="UEV356" s="53"/>
      <c r="UEW356" s="53"/>
      <c r="UEX356" s="53"/>
      <c r="UEY356" s="53"/>
      <c r="UEZ356" s="53"/>
      <c r="UFA356" s="53"/>
      <c r="UFB356" s="53"/>
      <c r="UFC356" s="53"/>
      <c r="UFD356" s="53"/>
      <c r="UFE356" s="53"/>
      <c r="UFF356" s="53"/>
      <c r="UFG356" s="53"/>
      <c r="UFH356" s="53"/>
      <c r="UFI356" s="53"/>
      <c r="UFJ356" s="53"/>
      <c r="UFK356" s="53"/>
      <c r="UFL356" s="53"/>
      <c r="UFM356" s="53"/>
      <c r="UFN356" s="53"/>
      <c r="UFO356" s="53"/>
      <c r="UFP356" s="53"/>
      <c r="UFQ356" s="53"/>
      <c r="UFR356" s="53"/>
      <c r="UFS356" s="53"/>
      <c r="UFT356" s="53"/>
      <c r="UFU356" s="53"/>
      <c r="UFV356" s="53"/>
      <c r="UFW356" s="53"/>
      <c r="UFX356" s="53"/>
      <c r="UFY356" s="53"/>
      <c r="UFZ356" s="53"/>
      <c r="UGA356" s="53"/>
      <c r="UGB356" s="53"/>
      <c r="UGC356" s="53"/>
      <c r="UGD356" s="53"/>
      <c r="UGE356" s="53"/>
      <c r="UGF356" s="53"/>
      <c r="UGG356" s="53"/>
      <c r="UGH356" s="53"/>
      <c r="UGI356" s="53"/>
      <c r="UGJ356" s="53"/>
      <c r="UGK356" s="53"/>
      <c r="UGL356" s="53"/>
      <c r="UGM356" s="53"/>
      <c r="UGN356" s="53"/>
      <c r="UGO356" s="53"/>
      <c r="UGP356" s="53"/>
      <c r="UGQ356" s="53"/>
      <c r="UGR356" s="53"/>
      <c r="UGS356" s="53"/>
      <c r="UGT356" s="53"/>
      <c r="UGU356" s="53"/>
      <c r="UGV356" s="53"/>
      <c r="UGW356" s="53"/>
      <c r="UGX356" s="53"/>
      <c r="UGY356" s="53"/>
      <c r="UGZ356" s="53"/>
      <c r="UHA356" s="53"/>
      <c r="UHB356" s="53"/>
      <c r="UHC356" s="53"/>
      <c r="UHD356" s="53"/>
      <c r="UHE356" s="53"/>
      <c r="UHF356" s="53"/>
      <c r="UHG356" s="53"/>
      <c r="UHH356" s="53"/>
      <c r="UHI356" s="53"/>
      <c r="UHJ356" s="53"/>
      <c r="UHK356" s="53"/>
      <c r="UHL356" s="53"/>
      <c r="UHM356" s="53"/>
      <c r="UHN356" s="53"/>
      <c r="UHO356" s="53"/>
      <c r="UHP356" s="53"/>
      <c r="UHQ356" s="53"/>
      <c r="UHR356" s="53"/>
      <c r="UHS356" s="53"/>
      <c r="UHT356" s="53"/>
      <c r="UHU356" s="53"/>
      <c r="UHV356" s="53"/>
      <c r="UHW356" s="53"/>
      <c r="UHX356" s="53"/>
      <c r="UHY356" s="53"/>
      <c r="UHZ356" s="53"/>
      <c r="UIA356" s="53"/>
      <c r="UIB356" s="53"/>
      <c r="UIC356" s="53"/>
      <c r="UID356" s="53"/>
      <c r="UIE356" s="53"/>
      <c r="UIF356" s="53"/>
      <c r="UIG356" s="53"/>
      <c r="UIH356" s="53"/>
      <c r="UII356" s="53"/>
      <c r="UIJ356" s="53"/>
      <c r="UIK356" s="53"/>
      <c r="UIL356" s="53"/>
      <c r="UIM356" s="53"/>
      <c r="UIP356" s="53"/>
      <c r="UIQ356" s="53"/>
      <c r="UIR356" s="53"/>
      <c r="UIS356" s="53"/>
      <c r="UIT356" s="53"/>
      <c r="UIU356" s="53"/>
      <c r="UIV356" s="53"/>
      <c r="UIW356" s="53"/>
      <c r="UIX356" s="53"/>
      <c r="UIY356" s="53"/>
      <c r="UIZ356" s="53"/>
      <c r="UJA356" s="53"/>
      <c r="UJB356" s="53"/>
      <c r="UJC356" s="53"/>
      <c r="UJD356" s="53"/>
      <c r="UJE356" s="53"/>
      <c r="UJF356" s="53"/>
      <c r="UJG356" s="53"/>
      <c r="UJH356" s="53"/>
      <c r="UJI356" s="53"/>
      <c r="UJJ356" s="53"/>
      <c r="UJK356" s="53"/>
      <c r="UJL356" s="53"/>
      <c r="UJM356" s="53"/>
      <c r="UJN356" s="53"/>
      <c r="UJO356" s="53"/>
      <c r="UJP356" s="53"/>
      <c r="UJQ356" s="53"/>
      <c r="UJR356" s="53"/>
      <c r="UJS356" s="53"/>
      <c r="UJT356" s="53"/>
      <c r="UJU356" s="53"/>
      <c r="UJV356" s="53"/>
      <c r="UJW356" s="53"/>
      <c r="UJX356" s="53"/>
      <c r="UJY356" s="53"/>
      <c r="UJZ356" s="53"/>
      <c r="UKA356" s="53"/>
      <c r="UKB356" s="53"/>
      <c r="UKC356" s="53"/>
      <c r="UKD356" s="53"/>
      <c r="UKE356" s="53"/>
      <c r="UKF356" s="53"/>
      <c r="UKG356" s="53"/>
      <c r="UKH356" s="53"/>
      <c r="UKI356" s="53"/>
      <c r="UKJ356" s="53"/>
      <c r="UKK356" s="53"/>
      <c r="UKL356" s="53"/>
      <c r="UKM356" s="53"/>
      <c r="UKN356" s="53"/>
      <c r="UKO356" s="53"/>
      <c r="UKP356" s="53"/>
      <c r="UKQ356" s="53"/>
      <c r="UKR356" s="53"/>
      <c r="UKS356" s="53"/>
      <c r="UKT356" s="53"/>
      <c r="UKU356" s="53"/>
      <c r="UKV356" s="53"/>
      <c r="UKW356" s="53"/>
      <c r="UKX356" s="53"/>
      <c r="UKY356" s="53"/>
      <c r="UKZ356" s="53"/>
      <c r="ULA356" s="53"/>
      <c r="ULB356" s="53"/>
      <c r="ULC356" s="53"/>
      <c r="ULD356" s="53"/>
      <c r="ULE356" s="53"/>
      <c r="ULF356" s="53"/>
      <c r="ULG356" s="53"/>
      <c r="ULH356" s="53"/>
      <c r="ULI356" s="53"/>
      <c r="ULJ356" s="53"/>
      <c r="ULK356" s="53"/>
      <c r="ULL356" s="53"/>
      <c r="ULM356" s="53"/>
      <c r="ULN356" s="53"/>
      <c r="ULO356" s="53"/>
      <c r="ULP356" s="53"/>
      <c r="ULQ356" s="53"/>
      <c r="ULR356" s="53"/>
      <c r="ULS356" s="53"/>
      <c r="ULT356" s="53"/>
      <c r="ULU356" s="53"/>
      <c r="ULV356" s="53"/>
      <c r="ULW356" s="53"/>
      <c r="ULX356" s="53"/>
      <c r="ULY356" s="53"/>
      <c r="ULZ356" s="53"/>
      <c r="UMA356" s="53"/>
      <c r="UMB356" s="53"/>
      <c r="UMC356" s="53"/>
      <c r="UMD356" s="53"/>
      <c r="UME356" s="53"/>
      <c r="UMF356" s="53"/>
      <c r="UMG356" s="53"/>
      <c r="UMH356" s="53"/>
      <c r="UMI356" s="53"/>
      <c r="UMJ356" s="53"/>
      <c r="UMK356" s="53"/>
      <c r="UML356" s="53"/>
      <c r="UMM356" s="53"/>
      <c r="UMN356" s="53"/>
      <c r="UMO356" s="53"/>
      <c r="UMP356" s="53"/>
      <c r="UMQ356" s="53"/>
      <c r="UMR356" s="53"/>
      <c r="UMS356" s="53"/>
      <c r="UMT356" s="53"/>
      <c r="UMU356" s="53"/>
      <c r="UMV356" s="53"/>
      <c r="UMW356" s="53"/>
      <c r="UMX356" s="53"/>
      <c r="UMY356" s="53"/>
      <c r="UMZ356" s="53"/>
      <c r="UNA356" s="53"/>
      <c r="UNB356" s="53"/>
      <c r="UNC356" s="53"/>
      <c r="UND356" s="53"/>
      <c r="UNE356" s="53"/>
      <c r="UNF356" s="53"/>
      <c r="UNG356" s="53"/>
      <c r="UNH356" s="53"/>
      <c r="UNI356" s="53"/>
      <c r="UNJ356" s="53"/>
      <c r="UNK356" s="53"/>
      <c r="UNL356" s="53"/>
      <c r="UNM356" s="53"/>
      <c r="UNN356" s="53"/>
      <c r="UNO356" s="53"/>
      <c r="UNP356" s="53"/>
      <c r="UNQ356" s="53"/>
      <c r="UNR356" s="53"/>
      <c r="UNS356" s="53"/>
      <c r="UNT356" s="53"/>
      <c r="UNU356" s="53"/>
      <c r="UNV356" s="53"/>
      <c r="UNW356" s="53"/>
      <c r="UNX356" s="53"/>
      <c r="UNY356" s="53"/>
      <c r="UNZ356" s="53"/>
      <c r="UOA356" s="53"/>
      <c r="UOB356" s="53"/>
      <c r="UOC356" s="53"/>
      <c r="UOD356" s="53"/>
      <c r="UOE356" s="53"/>
      <c r="UOF356" s="53"/>
      <c r="UOG356" s="53"/>
      <c r="UOH356" s="53"/>
      <c r="UOI356" s="53"/>
      <c r="UOJ356" s="53"/>
      <c r="UOK356" s="53"/>
      <c r="UOL356" s="53"/>
      <c r="UOM356" s="53"/>
      <c r="UON356" s="53"/>
      <c r="UOO356" s="53"/>
      <c r="UOP356" s="53"/>
      <c r="UOQ356" s="53"/>
      <c r="UOR356" s="53"/>
      <c r="UOS356" s="53"/>
      <c r="UOT356" s="53"/>
      <c r="UOU356" s="53"/>
      <c r="UOV356" s="53"/>
      <c r="UOW356" s="53"/>
      <c r="UOX356" s="53"/>
      <c r="UOY356" s="53"/>
      <c r="UOZ356" s="53"/>
      <c r="UPA356" s="53"/>
      <c r="UPB356" s="53"/>
      <c r="UPC356" s="53"/>
      <c r="UPD356" s="53"/>
      <c r="UPE356" s="53"/>
      <c r="UPF356" s="53"/>
      <c r="UPG356" s="53"/>
      <c r="UPH356" s="53"/>
      <c r="UPI356" s="53"/>
      <c r="UPJ356" s="53"/>
      <c r="UPK356" s="53"/>
      <c r="UPL356" s="53"/>
      <c r="UPM356" s="53"/>
      <c r="UPN356" s="53"/>
      <c r="UPO356" s="53"/>
      <c r="UPP356" s="53"/>
      <c r="UPQ356" s="53"/>
      <c r="UPR356" s="53"/>
      <c r="UPS356" s="53"/>
      <c r="UPT356" s="53"/>
      <c r="UPU356" s="53"/>
      <c r="UPV356" s="53"/>
      <c r="UPW356" s="53"/>
      <c r="UPX356" s="53"/>
      <c r="UPY356" s="53"/>
      <c r="UPZ356" s="53"/>
      <c r="UQA356" s="53"/>
      <c r="UQB356" s="53"/>
      <c r="UQC356" s="53"/>
      <c r="UQD356" s="53"/>
      <c r="UQE356" s="53"/>
      <c r="UQF356" s="53"/>
      <c r="UQG356" s="53"/>
      <c r="UQH356" s="53"/>
      <c r="UQI356" s="53"/>
      <c r="UQJ356" s="53"/>
      <c r="UQK356" s="53"/>
      <c r="UQL356" s="53"/>
      <c r="UQM356" s="53"/>
      <c r="UQN356" s="53"/>
      <c r="UQO356" s="53"/>
      <c r="UQP356" s="53"/>
      <c r="UQQ356" s="53"/>
      <c r="UQR356" s="53"/>
      <c r="UQS356" s="53"/>
      <c r="UQT356" s="53"/>
      <c r="UQU356" s="53"/>
      <c r="UQV356" s="53"/>
      <c r="UQW356" s="53"/>
      <c r="UQX356" s="53"/>
      <c r="UQY356" s="53"/>
      <c r="UQZ356" s="53"/>
      <c r="URA356" s="53"/>
      <c r="URB356" s="53"/>
      <c r="URC356" s="53"/>
      <c r="URD356" s="53"/>
      <c r="URE356" s="53"/>
      <c r="URF356" s="53"/>
      <c r="URG356" s="53"/>
      <c r="URH356" s="53"/>
      <c r="URI356" s="53"/>
      <c r="URJ356" s="53"/>
      <c r="URK356" s="53"/>
      <c r="URL356" s="53"/>
      <c r="URM356" s="53"/>
      <c r="URN356" s="53"/>
      <c r="URO356" s="53"/>
      <c r="URP356" s="53"/>
      <c r="URQ356" s="53"/>
      <c r="URR356" s="53"/>
      <c r="URS356" s="53"/>
      <c r="URT356" s="53"/>
      <c r="URU356" s="53"/>
      <c r="URV356" s="53"/>
      <c r="URW356" s="53"/>
      <c r="URX356" s="53"/>
      <c r="URY356" s="53"/>
      <c r="URZ356" s="53"/>
      <c r="USA356" s="53"/>
      <c r="USB356" s="53"/>
      <c r="USC356" s="53"/>
      <c r="USD356" s="53"/>
      <c r="USE356" s="53"/>
      <c r="USF356" s="53"/>
      <c r="USG356" s="53"/>
      <c r="USH356" s="53"/>
      <c r="USI356" s="53"/>
      <c r="USL356" s="53"/>
      <c r="USM356" s="53"/>
      <c r="USN356" s="53"/>
      <c r="USO356" s="53"/>
      <c r="USP356" s="53"/>
      <c r="USQ356" s="53"/>
      <c r="USR356" s="53"/>
      <c r="USS356" s="53"/>
      <c r="UST356" s="53"/>
      <c r="USU356" s="53"/>
      <c r="USV356" s="53"/>
      <c r="USW356" s="53"/>
      <c r="USX356" s="53"/>
      <c r="USY356" s="53"/>
      <c r="USZ356" s="53"/>
      <c r="UTA356" s="53"/>
      <c r="UTB356" s="53"/>
      <c r="UTC356" s="53"/>
      <c r="UTD356" s="53"/>
      <c r="UTE356" s="53"/>
      <c r="UTF356" s="53"/>
      <c r="UTG356" s="53"/>
      <c r="UTH356" s="53"/>
      <c r="UTI356" s="53"/>
      <c r="UTJ356" s="53"/>
      <c r="UTK356" s="53"/>
      <c r="UTL356" s="53"/>
      <c r="UTM356" s="53"/>
      <c r="UTN356" s="53"/>
      <c r="UTO356" s="53"/>
      <c r="UTP356" s="53"/>
      <c r="UTQ356" s="53"/>
      <c r="UTR356" s="53"/>
      <c r="UTS356" s="53"/>
      <c r="UTT356" s="53"/>
      <c r="UTU356" s="53"/>
      <c r="UTV356" s="53"/>
      <c r="UTW356" s="53"/>
      <c r="UTX356" s="53"/>
      <c r="UTY356" s="53"/>
      <c r="UTZ356" s="53"/>
      <c r="UUA356" s="53"/>
      <c r="UUB356" s="53"/>
      <c r="UUC356" s="53"/>
      <c r="UUD356" s="53"/>
      <c r="UUE356" s="53"/>
      <c r="UUF356" s="53"/>
      <c r="UUG356" s="53"/>
      <c r="UUH356" s="53"/>
      <c r="UUI356" s="53"/>
      <c r="UUJ356" s="53"/>
      <c r="UUK356" s="53"/>
      <c r="UUL356" s="53"/>
      <c r="UUM356" s="53"/>
      <c r="UUN356" s="53"/>
      <c r="UUO356" s="53"/>
      <c r="UUP356" s="53"/>
      <c r="UUQ356" s="53"/>
      <c r="UUR356" s="53"/>
      <c r="UUS356" s="53"/>
      <c r="UUT356" s="53"/>
      <c r="UUU356" s="53"/>
      <c r="UUV356" s="53"/>
      <c r="UUW356" s="53"/>
      <c r="UUX356" s="53"/>
      <c r="UUY356" s="53"/>
      <c r="UUZ356" s="53"/>
      <c r="UVA356" s="53"/>
      <c r="UVB356" s="53"/>
      <c r="UVC356" s="53"/>
      <c r="UVD356" s="53"/>
      <c r="UVE356" s="53"/>
      <c r="UVF356" s="53"/>
      <c r="UVG356" s="53"/>
      <c r="UVH356" s="53"/>
      <c r="UVI356" s="53"/>
      <c r="UVJ356" s="53"/>
      <c r="UVK356" s="53"/>
      <c r="UVL356" s="53"/>
      <c r="UVM356" s="53"/>
      <c r="UVN356" s="53"/>
      <c r="UVO356" s="53"/>
      <c r="UVP356" s="53"/>
      <c r="UVQ356" s="53"/>
      <c r="UVR356" s="53"/>
      <c r="UVS356" s="53"/>
      <c r="UVT356" s="53"/>
      <c r="UVU356" s="53"/>
      <c r="UVV356" s="53"/>
      <c r="UVW356" s="53"/>
      <c r="UVX356" s="53"/>
      <c r="UVY356" s="53"/>
      <c r="UVZ356" s="53"/>
      <c r="UWA356" s="53"/>
      <c r="UWB356" s="53"/>
      <c r="UWC356" s="53"/>
      <c r="UWD356" s="53"/>
      <c r="UWE356" s="53"/>
      <c r="UWF356" s="53"/>
      <c r="UWG356" s="53"/>
      <c r="UWH356" s="53"/>
      <c r="UWI356" s="53"/>
      <c r="UWJ356" s="53"/>
      <c r="UWK356" s="53"/>
      <c r="UWL356" s="53"/>
      <c r="UWM356" s="53"/>
      <c r="UWN356" s="53"/>
      <c r="UWO356" s="53"/>
      <c r="UWP356" s="53"/>
      <c r="UWQ356" s="53"/>
      <c r="UWR356" s="53"/>
      <c r="UWS356" s="53"/>
      <c r="UWT356" s="53"/>
      <c r="UWU356" s="53"/>
      <c r="UWV356" s="53"/>
      <c r="UWW356" s="53"/>
      <c r="UWX356" s="53"/>
      <c r="UWY356" s="53"/>
      <c r="UWZ356" s="53"/>
      <c r="UXA356" s="53"/>
      <c r="UXB356" s="53"/>
      <c r="UXC356" s="53"/>
      <c r="UXD356" s="53"/>
      <c r="UXE356" s="53"/>
      <c r="UXF356" s="53"/>
      <c r="UXG356" s="53"/>
      <c r="UXH356" s="53"/>
      <c r="UXI356" s="53"/>
      <c r="UXJ356" s="53"/>
      <c r="UXK356" s="53"/>
      <c r="UXL356" s="53"/>
      <c r="UXM356" s="53"/>
      <c r="UXN356" s="53"/>
      <c r="UXO356" s="53"/>
      <c r="UXP356" s="53"/>
      <c r="UXQ356" s="53"/>
      <c r="UXR356" s="53"/>
      <c r="UXS356" s="53"/>
      <c r="UXT356" s="53"/>
      <c r="UXU356" s="53"/>
      <c r="UXV356" s="53"/>
      <c r="UXW356" s="53"/>
      <c r="UXX356" s="53"/>
      <c r="UXY356" s="53"/>
      <c r="UXZ356" s="53"/>
      <c r="UYA356" s="53"/>
      <c r="UYB356" s="53"/>
      <c r="UYC356" s="53"/>
      <c r="UYD356" s="53"/>
      <c r="UYE356" s="53"/>
      <c r="UYF356" s="53"/>
      <c r="UYG356" s="53"/>
      <c r="UYH356" s="53"/>
      <c r="UYI356" s="53"/>
      <c r="UYJ356" s="53"/>
      <c r="UYK356" s="53"/>
      <c r="UYL356" s="53"/>
      <c r="UYM356" s="53"/>
      <c r="UYN356" s="53"/>
      <c r="UYO356" s="53"/>
      <c r="UYP356" s="53"/>
      <c r="UYQ356" s="53"/>
      <c r="UYR356" s="53"/>
      <c r="UYS356" s="53"/>
      <c r="UYT356" s="53"/>
      <c r="UYU356" s="53"/>
      <c r="UYV356" s="53"/>
      <c r="UYW356" s="53"/>
      <c r="UYX356" s="53"/>
      <c r="UYY356" s="53"/>
      <c r="UYZ356" s="53"/>
      <c r="UZA356" s="53"/>
      <c r="UZB356" s="53"/>
      <c r="UZC356" s="53"/>
      <c r="UZD356" s="53"/>
      <c r="UZE356" s="53"/>
      <c r="UZF356" s="53"/>
      <c r="UZG356" s="53"/>
      <c r="UZH356" s="53"/>
      <c r="UZI356" s="53"/>
      <c r="UZJ356" s="53"/>
      <c r="UZK356" s="53"/>
      <c r="UZL356" s="53"/>
      <c r="UZM356" s="53"/>
      <c r="UZN356" s="53"/>
      <c r="UZO356" s="53"/>
      <c r="UZP356" s="53"/>
      <c r="UZQ356" s="53"/>
      <c r="UZR356" s="53"/>
      <c r="UZS356" s="53"/>
      <c r="UZT356" s="53"/>
      <c r="UZU356" s="53"/>
      <c r="UZV356" s="53"/>
      <c r="UZW356" s="53"/>
      <c r="UZX356" s="53"/>
      <c r="UZY356" s="53"/>
      <c r="UZZ356" s="53"/>
      <c r="VAA356" s="53"/>
      <c r="VAB356" s="53"/>
      <c r="VAC356" s="53"/>
      <c r="VAD356" s="53"/>
      <c r="VAE356" s="53"/>
      <c r="VAF356" s="53"/>
      <c r="VAG356" s="53"/>
      <c r="VAH356" s="53"/>
      <c r="VAI356" s="53"/>
      <c r="VAJ356" s="53"/>
      <c r="VAK356" s="53"/>
      <c r="VAL356" s="53"/>
      <c r="VAM356" s="53"/>
      <c r="VAN356" s="53"/>
      <c r="VAO356" s="53"/>
      <c r="VAP356" s="53"/>
      <c r="VAQ356" s="53"/>
      <c r="VAR356" s="53"/>
      <c r="VAS356" s="53"/>
      <c r="VAT356" s="53"/>
      <c r="VAU356" s="53"/>
      <c r="VAV356" s="53"/>
      <c r="VAW356" s="53"/>
      <c r="VAX356" s="53"/>
      <c r="VAY356" s="53"/>
      <c r="VAZ356" s="53"/>
      <c r="VBA356" s="53"/>
      <c r="VBB356" s="53"/>
      <c r="VBC356" s="53"/>
      <c r="VBD356" s="53"/>
      <c r="VBE356" s="53"/>
      <c r="VBF356" s="53"/>
      <c r="VBG356" s="53"/>
      <c r="VBH356" s="53"/>
      <c r="VBI356" s="53"/>
      <c r="VBJ356" s="53"/>
      <c r="VBK356" s="53"/>
      <c r="VBL356" s="53"/>
      <c r="VBM356" s="53"/>
      <c r="VBN356" s="53"/>
      <c r="VBO356" s="53"/>
      <c r="VBP356" s="53"/>
      <c r="VBQ356" s="53"/>
      <c r="VBR356" s="53"/>
      <c r="VBS356" s="53"/>
      <c r="VBT356" s="53"/>
      <c r="VBU356" s="53"/>
      <c r="VBV356" s="53"/>
      <c r="VBW356" s="53"/>
      <c r="VBX356" s="53"/>
      <c r="VBY356" s="53"/>
      <c r="VBZ356" s="53"/>
      <c r="VCA356" s="53"/>
      <c r="VCB356" s="53"/>
      <c r="VCC356" s="53"/>
      <c r="VCD356" s="53"/>
      <c r="VCE356" s="53"/>
      <c r="VCH356" s="53"/>
      <c r="VCI356" s="53"/>
      <c r="VCJ356" s="53"/>
      <c r="VCK356" s="53"/>
      <c r="VCL356" s="53"/>
      <c r="VCM356" s="53"/>
      <c r="VCN356" s="53"/>
      <c r="VCO356" s="53"/>
      <c r="VCP356" s="53"/>
      <c r="VCQ356" s="53"/>
      <c r="VCR356" s="53"/>
      <c r="VCS356" s="53"/>
      <c r="VCT356" s="53"/>
      <c r="VCU356" s="53"/>
      <c r="VCV356" s="53"/>
      <c r="VCW356" s="53"/>
      <c r="VCX356" s="53"/>
      <c r="VCY356" s="53"/>
      <c r="VCZ356" s="53"/>
      <c r="VDA356" s="53"/>
      <c r="VDB356" s="53"/>
      <c r="VDC356" s="53"/>
      <c r="VDD356" s="53"/>
      <c r="VDE356" s="53"/>
      <c r="VDF356" s="53"/>
      <c r="VDG356" s="53"/>
      <c r="VDH356" s="53"/>
      <c r="VDI356" s="53"/>
      <c r="VDJ356" s="53"/>
      <c r="VDK356" s="53"/>
      <c r="VDL356" s="53"/>
      <c r="VDM356" s="53"/>
      <c r="VDN356" s="53"/>
      <c r="VDO356" s="53"/>
      <c r="VDP356" s="53"/>
      <c r="VDQ356" s="53"/>
      <c r="VDR356" s="53"/>
      <c r="VDS356" s="53"/>
      <c r="VDT356" s="53"/>
      <c r="VDU356" s="53"/>
      <c r="VDV356" s="53"/>
      <c r="VDW356" s="53"/>
      <c r="VDX356" s="53"/>
      <c r="VDY356" s="53"/>
      <c r="VDZ356" s="53"/>
      <c r="VEA356" s="53"/>
      <c r="VEB356" s="53"/>
      <c r="VEC356" s="53"/>
      <c r="VED356" s="53"/>
      <c r="VEE356" s="53"/>
      <c r="VEF356" s="53"/>
      <c r="VEG356" s="53"/>
      <c r="VEH356" s="53"/>
      <c r="VEI356" s="53"/>
      <c r="VEJ356" s="53"/>
      <c r="VEK356" s="53"/>
      <c r="VEL356" s="53"/>
      <c r="VEM356" s="53"/>
      <c r="VEN356" s="53"/>
      <c r="VEO356" s="53"/>
      <c r="VEP356" s="53"/>
      <c r="VEQ356" s="53"/>
      <c r="VER356" s="53"/>
      <c r="VES356" s="53"/>
      <c r="VET356" s="53"/>
      <c r="VEU356" s="53"/>
      <c r="VEV356" s="53"/>
      <c r="VEW356" s="53"/>
      <c r="VEX356" s="53"/>
      <c r="VEY356" s="53"/>
      <c r="VEZ356" s="53"/>
      <c r="VFA356" s="53"/>
      <c r="VFB356" s="53"/>
      <c r="VFC356" s="53"/>
      <c r="VFD356" s="53"/>
      <c r="VFE356" s="53"/>
      <c r="VFF356" s="53"/>
      <c r="VFG356" s="53"/>
      <c r="VFH356" s="53"/>
      <c r="VFI356" s="53"/>
      <c r="VFJ356" s="53"/>
      <c r="VFK356" s="53"/>
      <c r="VFL356" s="53"/>
      <c r="VFM356" s="53"/>
      <c r="VFN356" s="53"/>
      <c r="VFO356" s="53"/>
      <c r="VFP356" s="53"/>
      <c r="VFQ356" s="53"/>
      <c r="VFR356" s="53"/>
      <c r="VFS356" s="53"/>
      <c r="VFT356" s="53"/>
      <c r="VFU356" s="53"/>
      <c r="VFV356" s="53"/>
      <c r="VFW356" s="53"/>
      <c r="VFX356" s="53"/>
      <c r="VFY356" s="53"/>
      <c r="VFZ356" s="53"/>
      <c r="VGA356" s="53"/>
      <c r="VGB356" s="53"/>
      <c r="VGC356" s="53"/>
      <c r="VGD356" s="53"/>
      <c r="VGE356" s="53"/>
      <c r="VGF356" s="53"/>
      <c r="VGG356" s="53"/>
      <c r="VGH356" s="53"/>
      <c r="VGI356" s="53"/>
      <c r="VGJ356" s="53"/>
      <c r="VGK356" s="53"/>
      <c r="VGL356" s="53"/>
      <c r="VGM356" s="53"/>
      <c r="VGN356" s="53"/>
      <c r="VGO356" s="53"/>
      <c r="VGP356" s="53"/>
      <c r="VGQ356" s="53"/>
      <c r="VGR356" s="53"/>
      <c r="VGS356" s="53"/>
      <c r="VGT356" s="53"/>
      <c r="VGU356" s="53"/>
      <c r="VGV356" s="53"/>
      <c r="VGW356" s="53"/>
      <c r="VGX356" s="53"/>
      <c r="VGY356" s="53"/>
      <c r="VGZ356" s="53"/>
      <c r="VHA356" s="53"/>
      <c r="VHB356" s="53"/>
      <c r="VHC356" s="53"/>
      <c r="VHD356" s="53"/>
      <c r="VHE356" s="53"/>
      <c r="VHF356" s="53"/>
      <c r="VHG356" s="53"/>
      <c r="VHH356" s="53"/>
      <c r="VHI356" s="53"/>
      <c r="VHJ356" s="53"/>
      <c r="VHK356" s="53"/>
      <c r="VHL356" s="53"/>
      <c r="VHM356" s="53"/>
      <c r="VHN356" s="53"/>
      <c r="VHO356" s="53"/>
      <c r="VHP356" s="53"/>
      <c r="VHQ356" s="53"/>
      <c r="VHR356" s="53"/>
      <c r="VHS356" s="53"/>
      <c r="VHT356" s="53"/>
      <c r="VHU356" s="53"/>
      <c r="VHV356" s="53"/>
      <c r="VHW356" s="53"/>
      <c r="VHX356" s="53"/>
      <c r="VHY356" s="53"/>
      <c r="VHZ356" s="53"/>
      <c r="VIA356" s="53"/>
      <c r="VIB356" s="53"/>
      <c r="VIC356" s="53"/>
      <c r="VID356" s="53"/>
      <c r="VIE356" s="53"/>
      <c r="VIF356" s="53"/>
      <c r="VIG356" s="53"/>
      <c r="VIH356" s="53"/>
      <c r="VII356" s="53"/>
      <c r="VIJ356" s="53"/>
      <c r="VIK356" s="53"/>
      <c r="VIL356" s="53"/>
      <c r="VIM356" s="53"/>
      <c r="VIN356" s="53"/>
      <c r="VIO356" s="53"/>
      <c r="VIP356" s="53"/>
      <c r="VIQ356" s="53"/>
      <c r="VIR356" s="53"/>
      <c r="VIS356" s="53"/>
      <c r="VIT356" s="53"/>
      <c r="VIU356" s="53"/>
      <c r="VIV356" s="53"/>
      <c r="VIW356" s="53"/>
      <c r="VIX356" s="53"/>
      <c r="VIY356" s="53"/>
      <c r="VIZ356" s="53"/>
      <c r="VJA356" s="53"/>
      <c r="VJB356" s="53"/>
      <c r="VJC356" s="53"/>
      <c r="VJD356" s="53"/>
      <c r="VJE356" s="53"/>
      <c r="VJF356" s="53"/>
      <c r="VJG356" s="53"/>
      <c r="VJH356" s="53"/>
      <c r="VJI356" s="53"/>
      <c r="VJJ356" s="53"/>
      <c r="VJK356" s="53"/>
      <c r="VJL356" s="53"/>
      <c r="VJM356" s="53"/>
      <c r="VJN356" s="53"/>
      <c r="VJO356" s="53"/>
      <c r="VJP356" s="53"/>
      <c r="VJQ356" s="53"/>
      <c r="VJR356" s="53"/>
      <c r="VJS356" s="53"/>
      <c r="VJT356" s="53"/>
      <c r="VJU356" s="53"/>
      <c r="VJV356" s="53"/>
      <c r="VJW356" s="53"/>
      <c r="VJX356" s="53"/>
      <c r="VJY356" s="53"/>
      <c r="VJZ356" s="53"/>
      <c r="VKA356" s="53"/>
      <c r="VKB356" s="53"/>
      <c r="VKC356" s="53"/>
      <c r="VKD356" s="53"/>
      <c r="VKE356" s="53"/>
      <c r="VKF356" s="53"/>
      <c r="VKG356" s="53"/>
      <c r="VKH356" s="53"/>
      <c r="VKI356" s="53"/>
      <c r="VKJ356" s="53"/>
      <c r="VKK356" s="53"/>
      <c r="VKL356" s="53"/>
      <c r="VKM356" s="53"/>
      <c r="VKN356" s="53"/>
      <c r="VKO356" s="53"/>
      <c r="VKP356" s="53"/>
      <c r="VKQ356" s="53"/>
      <c r="VKR356" s="53"/>
      <c r="VKS356" s="53"/>
      <c r="VKT356" s="53"/>
      <c r="VKU356" s="53"/>
      <c r="VKV356" s="53"/>
      <c r="VKW356" s="53"/>
      <c r="VKX356" s="53"/>
      <c r="VKY356" s="53"/>
      <c r="VKZ356" s="53"/>
      <c r="VLA356" s="53"/>
      <c r="VLB356" s="53"/>
      <c r="VLC356" s="53"/>
      <c r="VLD356" s="53"/>
      <c r="VLE356" s="53"/>
      <c r="VLF356" s="53"/>
      <c r="VLG356" s="53"/>
      <c r="VLH356" s="53"/>
      <c r="VLI356" s="53"/>
      <c r="VLJ356" s="53"/>
      <c r="VLK356" s="53"/>
      <c r="VLL356" s="53"/>
      <c r="VLM356" s="53"/>
      <c r="VLN356" s="53"/>
      <c r="VLO356" s="53"/>
      <c r="VLP356" s="53"/>
      <c r="VLQ356" s="53"/>
      <c r="VLR356" s="53"/>
      <c r="VLS356" s="53"/>
      <c r="VLT356" s="53"/>
      <c r="VLU356" s="53"/>
      <c r="VLV356" s="53"/>
      <c r="VLW356" s="53"/>
      <c r="VLX356" s="53"/>
      <c r="VLY356" s="53"/>
      <c r="VLZ356" s="53"/>
      <c r="VMA356" s="53"/>
      <c r="VMD356" s="53"/>
      <c r="VME356" s="53"/>
      <c r="VMF356" s="53"/>
      <c r="VMG356" s="53"/>
      <c r="VMH356" s="53"/>
      <c r="VMI356" s="53"/>
      <c r="VMJ356" s="53"/>
      <c r="VMK356" s="53"/>
      <c r="VML356" s="53"/>
      <c r="VMM356" s="53"/>
      <c r="VMN356" s="53"/>
      <c r="VMO356" s="53"/>
      <c r="VMP356" s="53"/>
      <c r="VMQ356" s="53"/>
      <c r="VMR356" s="53"/>
      <c r="VMS356" s="53"/>
      <c r="VMT356" s="53"/>
      <c r="VMU356" s="53"/>
      <c r="VMV356" s="53"/>
      <c r="VMW356" s="53"/>
      <c r="VMX356" s="53"/>
      <c r="VMY356" s="53"/>
      <c r="VMZ356" s="53"/>
      <c r="VNA356" s="53"/>
      <c r="VNB356" s="53"/>
      <c r="VNC356" s="53"/>
      <c r="VND356" s="53"/>
      <c r="VNE356" s="53"/>
      <c r="VNF356" s="53"/>
      <c r="VNG356" s="53"/>
      <c r="VNH356" s="53"/>
      <c r="VNI356" s="53"/>
      <c r="VNJ356" s="53"/>
      <c r="VNK356" s="53"/>
      <c r="VNL356" s="53"/>
      <c r="VNM356" s="53"/>
      <c r="VNN356" s="53"/>
      <c r="VNO356" s="53"/>
      <c r="VNP356" s="53"/>
      <c r="VNQ356" s="53"/>
      <c r="VNR356" s="53"/>
      <c r="VNS356" s="53"/>
      <c r="VNT356" s="53"/>
      <c r="VNU356" s="53"/>
      <c r="VNV356" s="53"/>
      <c r="VNW356" s="53"/>
      <c r="VNX356" s="53"/>
      <c r="VNY356" s="53"/>
      <c r="VNZ356" s="53"/>
      <c r="VOA356" s="53"/>
      <c r="VOB356" s="53"/>
      <c r="VOC356" s="53"/>
      <c r="VOD356" s="53"/>
      <c r="VOE356" s="53"/>
      <c r="VOF356" s="53"/>
      <c r="VOG356" s="53"/>
      <c r="VOH356" s="53"/>
      <c r="VOI356" s="53"/>
      <c r="VOJ356" s="53"/>
      <c r="VOK356" s="53"/>
      <c r="VOL356" s="53"/>
      <c r="VOM356" s="53"/>
      <c r="VON356" s="53"/>
      <c r="VOO356" s="53"/>
      <c r="VOP356" s="53"/>
      <c r="VOQ356" s="53"/>
      <c r="VOR356" s="53"/>
      <c r="VOS356" s="53"/>
      <c r="VOT356" s="53"/>
      <c r="VOU356" s="53"/>
      <c r="VOV356" s="53"/>
      <c r="VOW356" s="53"/>
      <c r="VOX356" s="53"/>
      <c r="VOY356" s="53"/>
      <c r="VOZ356" s="53"/>
      <c r="VPA356" s="53"/>
      <c r="VPB356" s="53"/>
      <c r="VPC356" s="53"/>
      <c r="VPD356" s="53"/>
      <c r="VPE356" s="53"/>
      <c r="VPF356" s="53"/>
      <c r="VPG356" s="53"/>
      <c r="VPH356" s="53"/>
      <c r="VPI356" s="53"/>
      <c r="VPJ356" s="53"/>
      <c r="VPK356" s="53"/>
      <c r="VPL356" s="53"/>
      <c r="VPM356" s="53"/>
      <c r="VPN356" s="53"/>
      <c r="VPO356" s="53"/>
      <c r="VPP356" s="53"/>
      <c r="VPQ356" s="53"/>
      <c r="VPR356" s="53"/>
      <c r="VPS356" s="53"/>
      <c r="VPT356" s="53"/>
      <c r="VPU356" s="53"/>
      <c r="VPV356" s="53"/>
      <c r="VPW356" s="53"/>
      <c r="VPX356" s="53"/>
      <c r="VPY356" s="53"/>
      <c r="VPZ356" s="53"/>
      <c r="VQA356" s="53"/>
      <c r="VQB356" s="53"/>
      <c r="VQC356" s="53"/>
      <c r="VQD356" s="53"/>
      <c r="VQE356" s="53"/>
      <c r="VQF356" s="53"/>
      <c r="VQG356" s="53"/>
      <c r="VQH356" s="53"/>
      <c r="VQI356" s="53"/>
      <c r="VQJ356" s="53"/>
      <c r="VQK356" s="53"/>
      <c r="VQL356" s="53"/>
      <c r="VQM356" s="53"/>
      <c r="VQN356" s="53"/>
      <c r="VQO356" s="53"/>
      <c r="VQP356" s="53"/>
      <c r="VQQ356" s="53"/>
      <c r="VQR356" s="53"/>
      <c r="VQS356" s="53"/>
      <c r="VQT356" s="53"/>
      <c r="VQU356" s="53"/>
      <c r="VQV356" s="53"/>
      <c r="VQW356" s="53"/>
      <c r="VQX356" s="53"/>
      <c r="VQY356" s="53"/>
      <c r="VQZ356" s="53"/>
      <c r="VRA356" s="53"/>
      <c r="VRB356" s="53"/>
      <c r="VRC356" s="53"/>
      <c r="VRD356" s="53"/>
      <c r="VRE356" s="53"/>
      <c r="VRF356" s="53"/>
      <c r="VRG356" s="53"/>
      <c r="VRH356" s="53"/>
      <c r="VRI356" s="53"/>
      <c r="VRJ356" s="53"/>
      <c r="VRK356" s="53"/>
      <c r="VRL356" s="53"/>
      <c r="VRM356" s="53"/>
      <c r="VRN356" s="53"/>
      <c r="VRO356" s="53"/>
      <c r="VRP356" s="53"/>
      <c r="VRQ356" s="53"/>
      <c r="VRR356" s="53"/>
      <c r="VRS356" s="53"/>
      <c r="VRT356" s="53"/>
      <c r="VRU356" s="53"/>
      <c r="VRV356" s="53"/>
      <c r="VRW356" s="53"/>
      <c r="VRX356" s="53"/>
      <c r="VRY356" s="53"/>
      <c r="VRZ356" s="53"/>
      <c r="VSA356" s="53"/>
      <c r="VSB356" s="53"/>
      <c r="VSC356" s="53"/>
      <c r="VSD356" s="53"/>
      <c r="VSE356" s="53"/>
      <c r="VSF356" s="53"/>
      <c r="VSG356" s="53"/>
      <c r="VSH356" s="53"/>
      <c r="VSI356" s="53"/>
      <c r="VSJ356" s="53"/>
      <c r="VSK356" s="53"/>
      <c r="VSL356" s="53"/>
      <c r="VSM356" s="53"/>
      <c r="VSN356" s="53"/>
      <c r="VSO356" s="53"/>
      <c r="VSP356" s="53"/>
      <c r="VSQ356" s="53"/>
      <c r="VSR356" s="53"/>
      <c r="VSS356" s="53"/>
      <c r="VST356" s="53"/>
      <c r="VSU356" s="53"/>
      <c r="VSV356" s="53"/>
      <c r="VSW356" s="53"/>
      <c r="VSX356" s="53"/>
      <c r="VSY356" s="53"/>
      <c r="VSZ356" s="53"/>
      <c r="VTA356" s="53"/>
      <c r="VTB356" s="53"/>
      <c r="VTC356" s="53"/>
      <c r="VTD356" s="53"/>
      <c r="VTE356" s="53"/>
      <c r="VTF356" s="53"/>
      <c r="VTG356" s="53"/>
      <c r="VTH356" s="53"/>
      <c r="VTI356" s="53"/>
      <c r="VTJ356" s="53"/>
      <c r="VTK356" s="53"/>
      <c r="VTL356" s="53"/>
      <c r="VTM356" s="53"/>
      <c r="VTN356" s="53"/>
      <c r="VTO356" s="53"/>
      <c r="VTP356" s="53"/>
      <c r="VTQ356" s="53"/>
      <c r="VTR356" s="53"/>
      <c r="VTS356" s="53"/>
      <c r="VTT356" s="53"/>
      <c r="VTU356" s="53"/>
      <c r="VTV356" s="53"/>
      <c r="VTW356" s="53"/>
      <c r="VTX356" s="53"/>
      <c r="VTY356" s="53"/>
      <c r="VTZ356" s="53"/>
      <c r="VUA356" s="53"/>
      <c r="VUB356" s="53"/>
      <c r="VUC356" s="53"/>
      <c r="VUD356" s="53"/>
      <c r="VUE356" s="53"/>
      <c r="VUF356" s="53"/>
      <c r="VUG356" s="53"/>
      <c r="VUH356" s="53"/>
      <c r="VUI356" s="53"/>
      <c r="VUJ356" s="53"/>
      <c r="VUK356" s="53"/>
      <c r="VUL356" s="53"/>
      <c r="VUM356" s="53"/>
      <c r="VUN356" s="53"/>
      <c r="VUO356" s="53"/>
      <c r="VUP356" s="53"/>
      <c r="VUQ356" s="53"/>
      <c r="VUR356" s="53"/>
      <c r="VUS356" s="53"/>
      <c r="VUT356" s="53"/>
      <c r="VUU356" s="53"/>
      <c r="VUV356" s="53"/>
      <c r="VUW356" s="53"/>
      <c r="VUX356" s="53"/>
      <c r="VUY356" s="53"/>
      <c r="VUZ356" s="53"/>
      <c r="VVA356" s="53"/>
      <c r="VVB356" s="53"/>
      <c r="VVC356" s="53"/>
      <c r="VVD356" s="53"/>
      <c r="VVE356" s="53"/>
      <c r="VVF356" s="53"/>
      <c r="VVG356" s="53"/>
      <c r="VVH356" s="53"/>
      <c r="VVI356" s="53"/>
      <c r="VVJ356" s="53"/>
      <c r="VVK356" s="53"/>
      <c r="VVL356" s="53"/>
      <c r="VVM356" s="53"/>
      <c r="VVN356" s="53"/>
      <c r="VVO356" s="53"/>
      <c r="VVP356" s="53"/>
      <c r="VVQ356" s="53"/>
      <c r="VVR356" s="53"/>
      <c r="VVS356" s="53"/>
      <c r="VVT356" s="53"/>
      <c r="VVU356" s="53"/>
      <c r="VVV356" s="53"/>
      <c r="VVW356" s="53"/>
      <c r="VVZ356" s="53"/>
      <c r="VWA356" s="53"/>
      <c r="VWB356" s="53"/>
      <c r="VWC356" s="53"/>
      <c r="VWD356" s="53"/>
      <c r="VWE356" s="53"/>
      <c r="VWF356" s="53"/>
      <c r="VWG356" s="53"/>
      <c r="VWH356" s="53"/>
      <c r="VWI356" s="53"/>
      <c r="VWJ356" s="53"/>
      <c r="VWK356" s="53"/>
      <c r="VWL356" s="53"/>
      <c r="VWM356" s="53"/>
      <c r="VWN356" s="53"/>
      <c r="VWO356" s="53"/>
      <c r="VWP356" s="53"/>
      <c r="VWQ356" s="53"/>
      <c r="VWR356" s="53"/>
      <c r="VWS356" s="53"/>
      <c r="VWT356" s="53"/>
      <c r="VWU356" s="53"/>
      <c r="VWV356" s="53"/>
      <c r="VWW356" s="53"/>
      <c r="VWX356" s="53"/>
      <c r="VWY356" s="53"/>
      <c r="VWZ356" s="53"/>
      <c r="VXA356" s="53"/>
      <c r="VXB356" s="53"/>
      <c r="VXC356" s="53"/>
      <c r="VXD356" s="53"/>
      <c r="VXE356" s="53"/>
      <c r="VXF356" s="53"/>
      <c r="VXG356" s="53"/>
      <c r="VXH356" s="53"/>
      <c r="VXI356" s="53"/>
      <c r="VXJ356" s="53"/>
      <c r="VXK356" s="53"/>
      <c r="VXL356" s="53"/>
      <c r="VXM356" s="53"/>
      <c r="VXN356" s="53"/>
      <c r="VXO356" s="53"/>
      <c r="VXP356" s="53"/>
      <c r="VXQ356" s="53"/>
      <c r="VXR356" s="53"/>
      <c r="VXS356" s="53"/>
      <c r="VXT356" s="53"/>
      <c r="VXU356" s="53"/>
      <c r="VXV356" s="53"/>
      <c r="VXW356" s="53"/>
      <c r="VXX356" s="53"/>
      <c r="VXY356" s="53"/>
      <c r="VXZ356" s="53"/>
      <c r="VYA356" s="53"/>
      <c r="VYB356" s="53"/>
      <c r="VYC356" s="53"/>
      <c r="VYD356" s="53"/>
      <c r="VYE356" s="53"/>
      <c r="VYF356" s="53"/>
      <c r="VYG356" s="53"/>
      <c r="VYH356" s="53"/>
      <c r="VYI356" s="53"/>
      <c r="VYJ356" s="53"/>
      <c r="VYK356" s="53"/>
      <c r="VYL356" s="53"/>
      <c r="VYM356" s="53"/>
      <c r="VYN356" s="53"/>
      <c r="VYO356" s="53"/>
      <c r="VYP356" s="53"/>
      <c r="VYQ356" s="53"/>
      <c r="VYR356" s="53"/>
      <c r="VYS356" s="53"/>
      <c r="VYT356" s="53"/>
      <c r="VYU356" s="53"/>
      <c r="VYV356" s="53"/>
      <c r="VYW356" s="53"/>
      <c r="VYX356" s="53"/>
      <c r="VYY356" s="53"/>
      <c r="VYZ356" s="53"/>
      <c r="VZA356" s="53"/>
      <c r="VZB356" s="53"/>
      <c r="VZC356" s="53"/>
      <c r="VZD356" s="53"/>
      <c r="VZE356" s="53"/>
      <c r="VZF356" s="53"/>
      <c r="VZG356" s="53"/>
      <c r="VZH356" s="53"/>
      <c r="VZI356" s="53"/>
      <c r="VZJ356" s="53"/>
      <c r="VZK356" s="53"/>
      <c r="VZL356" s="53"/>
      <c r="VZM356" s="53"/>
      <c r="VZN356" s="53"/>
      <c r="VZO356" s="53"/>
      <c r="VZP356" s="53"/>
      <c r="VZQ356" s="53"/>
      <c r="VZR356" s="53"/>
      <c r="VZS356" s="53"/>
      <c r="VZT356" s="53"/>
      <c r="VZU356" s="53"/>
      <c r="VZV356" s="53"/>
      <c r="VZW356" s="53"/>
      <c r="VZX356" s="53"/>
      <c r="VZY356" s="53"/>
      <c r="VZZ356" s="53"/>
      <c r="WAA356" s="53"/>
      <c r="WAB356" s="53"/>
      <c r="WAC356" s="53"/>
      <c r="WAD356" s="53"/>
      <c r="WAE356" s="53"/>
      <c r="WAF356" s="53"/>
      <c r="WAG356" s="53"/>
      <c r="WAH356" s="53"/>
      <c r="WAI356" s="53"/>
      <c r="WAJ356" s="53"/>
      <c r="WAK356" s="53"/>
      <c r="WAL356" s="53"/>
      <c r="WAM356" s="53"/>
      <c r="WAN356" s="53"/>
      <c r="WAO356" s="53"/>
      <c r="WAP356" s="53"/>
      <c r="WAQ356" s="53"/>
      <c r="WAR356" s="53"/>
      <c r="WAS356" s="53"/>
      <c r="WAT356" s="53"/>
      <c r="WAU356" s="53"/>
      <c r="WAV356" s="53"/>
      <c r="WAW356" s="53"/>
      <c r="WAX356" s="53"/>
      <c r="WAY356" s="53"/>
      <c r="WAZ356" s="53"/>
      <c r="WBA356" s="53"/>
      <c r="WBB356" s="53"/>
      <c r="WBC356" s="53"/>
      <c r="WBD356" s="53"/>
      <c r="WBE356" s="53"/>
      <c r="WBF356" s="53"/>
      <c r="WBG356" s="53"/>
      <c r="WBH356" s="53"/>
      <c r="WBI356" s="53"/>
      <c r="WBJ356" s="53"/>
      <c r="WBK356" s="53"/>
      <c r="WBL356" s="53"/>
      <c r="WBM356" s="53"/>
      <c r="WBN356" s="53"/>
      <c r="WBO356" s="53"/>
      <c r="WBP356" s="53"/>
      <c r="WBQ356" s="53"/>
      <c r="WBR356" s="53"/>
      <c r="WBS356" s="53"/>
      <c r="WBT356" s="53"/>
      <c r="WBU356" s="53"/>
      <c r="WBV356" s="53"/>
      <c r="WBW356" s="53"/>
      <c r="WBX356" s="53"/>
      <c r="WBY356" s="53"/>
      <c r="WBZ356" s="53"/>
      <c r="WCA356" s="53"/>
      <c r="WCB356" s="53"/>
      <c r="WCC356" s="53"/>
      <c r="WCD356" s="53"/>
      <c r="WCE356" s="53"/>
      <c r="WCF356" s="53"/>
      <c r="WCG356" s="53"/>
      <c r="WCH356" s="53"/>
      <c r="WCI356" s="53"/>
      <c r="WCJ356" s="53"/>
      <c r="WCK356" s="53"/>
      <c r="WCL356" s="53"/>
      <c r="WCM356" s="53"/>
      <c r="WCN356" s="53"/>
      <c r="WCO356" s="53"/>
      <c r="WCP356" s="53"/>
      <c r="WCQ356" s="53"/>
      <c r="WCR356" s="53"/>
      <c r="WCS356" s="53"/>
      <c r="WCT356" s="53"/>
      <c r="WCU356" s="53"/>
      <c r="WCV356" s="53"/>
      <c r="WCW356" s="53"/>
      <c r="WCX356" s="53"/>
      <c r="WCY356" s="53"/>
      <c r="WCZ356" s="53"/>
      <c r="WDA356" s="53"/>
      <c r="WDB356" s="53"/>
      <c r="WDC356" s="53"/>
      <c r="WDD356" s="53"/>
      <c r="WDE356" s="53"/>
      <c r="WDF356" s="53"/>
      <c r="WDG356" s="53"/>
      <c r="WDH356" s="53"/>
      <c r="WDI356" s="53"/>
      <c r="WDJ356" s="53"/>
      <c r="WDK356" s="53"/>
      <c r="WDL356" s="53"/>
      <c r="WDM356" s="53"/>
      <c r="WDN356" s="53"/>
      <c r="WDO356" s="53"/>
      <c r="WDP356" s="53"/>
      <c r="WDQ356" s="53"/>
      <c r="WDR356" s="53"/>
      <c r="WDS356" s="53"/>
      <c r="WDT356" s="53"/>
      <c r="WDU356" s="53"/>
      <c r="WDV356" s="53"/>
      <c r="WDW356" s="53"/>
      <c r="WDX356" s="53"/>
      <c r="WDY356" s="53"/>
      <c r="WDZ356" s="53"/>
      <c r="WEA356" s="53"/>
      <c r="WEB356" s="53"/>
      <c r="WEC356" s="53"/>
      <c r="WED356" s="53"/>
      <c r="WEE356" s="53"/>
      <c r="WEF356" s="53"/>
      <c r="WEG356" s="53"/>
      <c r="WEH356" s="53"/>
      <c r="WEI356" s="53"/>
      <c r="WEJ356" s="53"/>
      <c r="WEK356" s="53"/>
      <c r="WEL356" s="53"/>
      <c r="WEM356" s="53"/>
      <c r="WEN356" s="53"/>
      <c r="WEO356" s="53"/>
      <c r="WEP356" s="53"/>
      <c r="WEQ356" s="53"/>
      <c r="WER356" s="53"/>
      <c r="WES356" s="53"/>
      <c r="WET356" s="53"/>
      <c r="WEU356" s="53"/>
      <c r="WEV356" s="53"/>
      <c r="WEW356" s="53"/>
      <c r="WEX356" s="53"/>
      <c r="WEY356" s="53"/>
      <c r="WEZ356" s="53"/>
      <c r="WFA356" s="53"/>
      <c r="WFB356" s="53"/>
      <c r="WFC356" s="53"/>
      <c r="WFD356" s="53"/>
      <c r="WFE356" s="53"/>
      <c r="WFF356" s="53"/>
      <c r="WFG356" s="53"/>
      <c r="WFH356" s="53"/>
      <c r="WFI356" s="53"/>
      <c r="WFJ356" s="53"/>
      <c r="WFK356" s="53"/>
      <c r="WFL356" s="53"/>
      <c r="WFM356" s="53"/>
      <c r="WFN356" s="53"/>
      <c r="WFO356" s="53"/>
      <c r="WFP356" s="53"/>
      <c r="WFQ356" s="53"/>
      <c r="WFR356" s="53"/>
      <c r="WFS356" s="53"/>
      <c r="WFV356" s="53"/>
      <c r="WFW356" s="53"/>
      <c r="WFX356" s="53"/>
      <c r="WFY356" s="53"/>
      <c r="WFZ356" s="53"/>
      <c r="WGA356" s="53"/>
      <c r="WGB356" s="53"/>
      <c r="WGC356" s="53"/>
      <c r="WGD356" s="53"/>
      <c r="WGE356" s="53"/>
      <c r="WGF356" s="53"/>
      <c r="WGG356" s="53"/>
      <c r="WGH356" s="53"/>
      <c r="WGI356" s="53"/>
      <c r="WGJ356" s="53"/>
      <c r="WGK356" s="53"/>
      <c r="WGL356" s="53"/>
      <c r="WGM356" s="53"/>
      <c r="WGN356" s="53"/>
      <c r="WGO356" s="53"/>
      <c r="WGP356" s="53"/>
      <c r="WGQ356" s="53"/>
      <c r="WGR356" s="53"/>
      <c r="WGS356" s="53"/>
      <c r="WGT356" s="53"/>
      <c r="WGU356" s="53"/>
      <c r="WGV356" s="53"/>
      <c r="WGW356" s="53"/>
      <c r="WGX356" s="53"/>
      <c r="WGY356" s="53"/>
      <c r="WGZ356" s="53"/>
      <c r="WHA356" s="53"/>
      <c r="WHB356" s="53"/>
      <c r="WHC356" s="53"/>
      <c r="WHD356" s="53"/>
      <c r="WHE356" s="53"/>
      <c r="WHF356" s="53"/>
      <c r="WHG356" s="53"/>
      <c r="WHH356" s="53"/>
      <c r="WHI356" s="53"/>
      <c r="WHJ356" s="53"/>
      <c r="WHK356" s="53"/>
      <c r="WHL356" s="53"/>
      <c r="WHM356" s="53"/>
      <c r="WHN356" s="53"/>
      <c r="WHO356" s="53"/>
      <c r="WHP356" s="53"/>
      <c r="WHQ356" s="53"/>
      <c r="WHR356" s="53"/>
      <c r="WHS356" s="53"/>
      <c r="WHT356" s="53"/>
      <c r="WHU356" s="53"/>
      <c r="WHV356" s="53"/>
      <c r="WHW356" s="53"/>
      <c r="WHX356" s="53"/>
      <c r="WHY356" s="53"/>
      <c r="WHZ356" s="53"/>
      <c r="WIA356" s="53"/>
      <c r="WIB356" s="53"/>
      <c r="WIC356" s="53"/>
      <c r="WID356" s="53"/>
      <c r="WIE356" s="53"/>
      <c r="WIF356" s="53"/>
      <c r="WIG356" s="53"/>
      <c r="WIH356" s="53"/>
      <c r="WII356" s="53"/>
      <c r="WIJ356" s="53"/>
      <c r="WIK356" s="53"/>
      <c r="WIL356" s="53"/>
      <c r="WIM356" s="53"/>
      <c r="WIN356" s="53"/>
      <c r="WIO356" s="53"/>
      <c r="WIP356" s="53"/>
      <c r="WIQ356" s="53"/>
      <c r="WIR356" s="53"/>
      <c r="WIS356" s="53"/>
      <c r="WIT356" s="53"/>
      <c r="WIU356" s="53"/>
      <c r="WIV356" s="53"/>
      <c r="WIW356" s="53"/>
      <c r="WIX356" s="53"/>
      <c r="WIY356" s="53"/>
      <c r="WIZ356" s="53"/>
      <c r="WJA356" s="53"/>
      <c r="WJB356" s="53"/>
      <c r="WJC356" s="53"/>
      <c r="WJD356" s="53"/>
      <c r="WJE356" s="53"/>
      <c r="WJF356" s="53"/>
      <c r="WJG356" s="53"/>
      <c r="WJH356" s="53"/>
      <c r="WJI356" s="53"/>
      <c r="WJJ356" s="53"/>
      <c r="WJK356" s="53"/>
      <c r="WJL356" s="53"/>
      <c r="WJM356" s="53"/>
      <c r="WJN356" s="53"/>
      <c r="WJO356" s="53"/>
      <c r="WJP356" s="53"/>
      <c r="WJQ356" s="53"/>
      <c r="WJR356" s="53"/>
      <c r="WJS356" s="53"/>
      <c r="WJT356" s="53"/>
      <c r="WJU356" s="53"/>
      <c r="WJV356" s="53"/>
      <c r="WJW356" s="53"/>
      <c r="WJX356" s="53"/>
      <c r="WJY356" s="53"/>
      <c r="WJZ356" s="53"/>
      <c r="WKA356" s="53"/>
      <c r="WKB356" s="53"/>
      <c r="WKC356" s="53"/>
      <c r="WKD356" s="53"/>
      <c r="WKE356" s="53"/>
      <c r="WKF356" s="53"/>
      <c r="WKG356" s="53"/>
      <c r="WKH356" s="53"/>
      <c r="WKI356" s="53"/>
      <c r="WKJ356" s="53"/>
      <c r="WKK356" s="53"/>
      <c r="WKL356" s="53"/>
      <c r="WKM356" s="53"/>
      <c r="WKN356" s="53"/>
      <c r="WKO356" s="53"/>
      <c r="WKP356" s="53"/>
      <c r="WKQ356" s="53"/>
      <c r="WKR356" s="53"/>
      <c r="WKS356" s="53"/>
      <c r="WKT356" s="53"/>
      <c r="WKU356" s="53"/>
      <c r="WKV356" s="53"/>
      <c r="WKW356" s="53"/>
      <c r="WKX356" s="53"/>
      <c r="WKY356" s="53"/>
      <c r="WKZ356" s="53"/>
      <c r="WLA356" s="53"/>
      <c r="WLB356" s="53"/>
      <c r="WLC356" s="53"/>
      <c r="WLD356" s="53"/>
      <c r="WLE356" s="53"/>
      <c r="WLF356" s="53"/>
      <c r="WLG356" s="53"/>
      <c r="WLH356" s="53"/>
      <c r="WLI356" s="53"/>
      <c r="WLJ356" s="53"/>
      <c r="WLK356" s="53"/>
      <c r="WLL356" s="53"/>
      <c r="WLM356" s="53"/>
      <c r="WLN356" s="53"/>
      <c r="WLO356" s="53"/>
      <c r="WLP356" s="53"/>
      <c r="WLQ356" s="53"/>
      <c r="WLR356" s="53"/>
      <c r="WLS356" s="53"/>
      <c r="WLT356" s="53"/>
      <c r="WLU356" s="53"/>
      <c r="WLV356" s="53"/>
      <c r="WLW356" s="53"/>
      <c r="WLX356" s="53"/>
      <c r="WLY356" s="53"/>
      <c r="WLZ356" s="53"/>
      <c r="WMA356" s="53"/>
      <c r="WMB356" s="53"/>
      <c r="WMC356" s="53"/>
      <c r="WMD356" s="53"/>
      <c r="WME356" s="53"/>
      <c r="WMF356" s="53"/>
      <c r="WMG356" s="53"/>
      <c r="WMH356" s="53"/>
      <c r="WMI356" s="53"/>
      <c r="WMJ356" s="53"/>
      <c r="WMK356" s="53"/>
      <c r="WML356" s="53"/>
      <c r="WMM356" s="53"/>
      <c r="WMN356" s="53"/>
      <c r="WMO356" s="53"/>
      <c r="WMP356" s="53"/>
      <c r="WMQ356" s="53"/>
      <c r="WMR356" s="53"/>
      <c r="WMS356" s="53"/>
      <c r="WMT356" s="53"/>
      <c r="WMU356" s="53"/>
      <c r="WMV356" s="53"/>
      <c r="WMW356" s="53"/>
      <c r="WMX356" s="53"/>
      <c r="WMY356" s="53"/>
      <c r="WMZ356" s="53"/>
      <c r="WNA356" s="53"/>
      <c r="WNB356" s="53"/>
      <c r="WNC356" s="53"/>
      <c r="WND356" s="53"/>
      <c r="WNE356" s="53"/>
      <c r="WNF356" s="53"/>
      <c r="WNG356" s="53"/>
      <c r="WNH356" s="53"/>
      <c r="WNI356" s="53"/>
      <c r="WNJ356" s="53"/>
      <c r="WNK356" s="53"/>
      <c r="WNL356" s="53"/>
      <c r="WNM356" s="53"/>
      <c r="WNN356" s="53"/>
      <c r="WNO356" s="53"/>
      <c r="WNP356" s="53"/>
      <c r="WNQ356" s="53"/>
      <c r="WNR356" s="53"/>
      <c r="WNS356" s="53"/>
      <c r="WNT356" s="53"/>
      <c r="WNU356" s="53"/>
      <c r="WNV356" s="53"/>
      <c r="WNW356" s="53"/>
      <c r="WNX356" s="53"/>
      <c r="WNY356" s="53"/>
      <c r="WNZ356" s="53"/>
      <c r="WOA356" s="53"/>
      <c r="WOB356" s="53"/>
      <c r="WOC356" s="53"/>
      <c r="WOD356" s="53"/>
      <c r="WOE356" s="53"/>
      <c r="WOF356" s="53"/>
      <c r="WOG356" s="53"/>
      <c r="WOH356" s="53"/>
      <c r="WOI356" s="53"/>
      <c r="WOJ356" s="53"/>
      <c r="WOK356" s="53"/>
      <c r="WOL356" s="53"/>
      <c r="WOM356" s="53"/>
      <c r="WON356" s="53"/>
      <c r="WOO356" s="53"/>
      <c r="WOP356" s="53"/>
      <c r="WOQ356" s="53"/>
      <c r="WOR356" s="53"/>
      <c r="WOS356" s="53"/>
      <c r="WOT356" s="53"/>
      <c r="WOU356" s="53"/>
      <c r="WOV356" s="53"/>
      <c r="WOW356" s="53"/>
      <c r="WOX356" s="53"/>
      <c r="WOY356" s="53"/>
      <c r="WOZ356" s="53"/>
      <c r="WPA356" s="53"/>
      <c r="WPB356" s="53"/>
      <c r="WPC356" s="53"/>
      <c r="WPD356" s="53"/>
      <c r="WPE356" s="53"/>
      <c r="WPF356" s="53"/>
      <c r="WPG356" s="53"/>
      <c r="WPH356" s="53"/>
      <c r="WPI356" s="53"/>
      <c r="WPJ356" s="53"/>
      <c r="WPK356" s="53"/>
      <c r="WPL356" s="53"/>
      <c r="WPM356" s="53"/>
      <c r="WPN356" s="53"/>
      <c r="WPO356" s="53"/>
      <c r="WPR356" s="53"/>
      <c r="WPS356" s="53"/>
      <c r="WPT356" s="53"/>
      <c r="WPU356" s="53"/>
      <c r="WPV356" s="53"/>
      <c r="WPW356" s="53"/>
      <c r="WPX356" s="53"/>
      <c r="WPY356" s="53"/>
      <c r="WPZ356" s="53"/>
      <c r="WQA356" s="53"/>
      <c r="WQB356" s="53"/>
      <c r="WQC356" s="53"/>
      <c r="WQD356" s="53"/>
      <c r="WQE356" s="53"/>
      <c r="WQF356" s="53"/>
      <c r="WQG356" s="53"/>
      <c r="WQH356" s="53"/>
      <c r="WQI356" s="53"/>
      <c r="WQJ356" s="53"/>
      <c r="WQK356" s="53"/>
      <c r="WQL356" s="53"/>
      <c r="WQM356" s="53"/>
      <c r="WQN356" s="53"/>
      <c r="WQO356" s="53"/>
      <c r="WQP356" s="53"/>
      <c r="WQQ356" s="53"/>
      <c r="WQR356" s="53"/>
      <c r="WQS356" s="53"/>
      <c r="WQT356" s="53"/>
      <c r="WQU356" s="53"/>
      <c r="WQV356" s="53"/>
      <c r="WQW356" s="53"/>
      <c r="WQX356" s="53"/>
      <c r="WQY356" s="53"/>
      <c r="WQZ356" s="53"/>
      <c r="WRA356" s="53"/>
      <c r="WRB356" s="53"/>
      <c r="WRC356" s="53"/>
      <c r="WRD356" s="53"/>
      <c r="WRE356" s="53"/>
      <c r="WRF356" s="53"/>
      <c r="WRG356" s="53"/>
      <c r="WRH356" s="53"/>
      <c r="WRI356" s="53"/>
      <c r="WRJ356" s="53"/>
      <c r="WRK356" s="53"/>
      <c r="WRL356" s="53"/>
      <c r="WRM356" s="53"/>
      <c r="WRN356" s="53"/>
      <c r="WRO356" s="53"/>
      <c r="WRP356" s="53"/>
      <c r="WRQ356" s="53"/>
      <c r="WRR356" s="53"/>
      <c r="WRS356" s="53"/>
      <c r="WRT356" s="53"/>
      <c r="WRU356" s="53"/>
      <c r="WRV356" s="53"/>
      <c r="WRW356" s="53"/>
      <c r="WRX356" s="53"/>
      <c r="WRY356" s="53"/>
      <c r="WRZ356" s="53"/>
      <c r="WSA356" s="53"/>
      <c r="WSB356" s="53"/>
      <c r="WSC356" s="53"/>
      <c r="WSD356" s="53"/>
      <c r="WSE356" s="53"/>
      <c r="WSF356" s="53"/>
      <c r="WSG356" s="53"/>
      <c r="WSH356" s="53"/>
      <c r="WSI356" s="53"/>
      <c r="WSJ356" s="53"/>
      <c r="WSK356" s="53"/>
      <c r="WSL356" s="53"/>
      <c r="WSM356" s="53"/>
      <c r="WSN356" s="53"/>
      <c r="WSO356" s="53"/>
      <c r="WSP356" s="53"/>
      <c r="WSQ356" s="53"/>
      <c r="WSR356" s="53"/>
      <c r="WSS356" s="53"/>
      <c r="WST356" s="53"/>
      <c r="WSU356" s="53"/>
      <c r="WSV356" s="53"/>
      <c r="WSW356" s="53"/>
      <c r="WSX356" s="53"/>
      <c r="WSY356" s="53"/>
      <c r="WSZ356" s="53"/>
      <c r="WTA356" s="53"/>
      <c r="WTB356" s="53"/>
      <c r="WTC356" s="53"/>
      <c r="WTD356" s="53"/>
      <c r="WTE356" s="53"/>
      <c r="WTF356" s="53"/>
      <c r="WTG356" s="53"/>
      <c r="WTH356" s="53"/>
      <c r="WTI356" s="53"/>
      <c r="WTJ356" s="53"/>
      <c r="WTK356" s="53"/>
      <c r="WTL356" s="53"/>
      <c r="WTM356" s="53"/>
      <c r="WTN356" s="53"/>
      <c r="WTO356" s="53"/>
      <c r="WTP356" s="53"/>
      <c r="WTQ356" s="53"/>
      <c r="WTR356" s="53"/>
      <c r="WTS356" s="53"/>
      <c r="WTT356" s="53"/>
      <c r="WTU356" s="53"/>
      <c r="WTV356" s="53"/>
      <c r="WTW356" s="53"/>
      <c r="WTX356" s="53"/>
      <c r="WTY356" s="53"/>
      <c r="WTZ356" s="53"/>
      <c r="WUA356" s="53"/>
      <c r="WUB356" s="53"/>
      <c r="WUC356" s="53"/>
      <c r="WUD356" s="53"/>
      <c r="WUE356" s="53"/>
      <c r="WUF356" s="53"/>
      <c r="WUG356" s="53"/>
      <c r="WUH356" s="53"/>
      <c r="WUI356" s="53"/>
      <c r="WUJ356" s="53"/>
      <c r="WUK356" s="53"/>
      <c r="WUL356" s="53"/>
      <c r="WUM356" s="53"/>
      <c r="WUN356" s="53"/>
      <c r="WUO356" s="53"/>
      <c r="WUP356" s="53"/>
      <c r="WUQ356" s="53"/>
      <c r="WUR356" s="53"/>
      <c r="WUS356" s="53"/>
      <c r="WUT356" s="53"/>
      <c r="WUU356" s="53"/>
      <c r="WUV356" s="53"/>
      <c r="WUW356" s="53"/>
      <c r="WUX356" s="53"/>
      <c r="WUY356" s="53"/>
      <c r="WUZ356" s="53"/>
      <c r="WVA356" s="53"/>
      <c r="WVB356" s="53"/>
      <c r="WVC356" s="53"/>
      <c r="WVD356" s="53"/>
      <c r="WVE356" s="53"/>
      <c r="WVF356" s="53"/>
      <c r="WVG356" s="53"/>
      <c r="WVH356" s="53"/>
      <c r="WVI356" s="53"/>
      <c r="WVJ356" s="53"/>
      <c r="WVK356" s="53"/>
      <c r="WVL356" s="53"/>
      <c r="WVM356" s="53"/>
      <c r="WVN356" s="53"/>
      <c r="WVO356" s="53"/>
      <c r="WVP356" s="53"/>
      <c r="WVQ356" s="53"/>
      <c r="WVR356" s="53"/>
      <c r="WVS356" s="53"/>
      <c r="WVT356" s="53"/>
      <c r="WVU356" s="53"/>
      <c r="WVV356" s="53"/>
      <c r="WVW356" s="53"/>
      <c r="WVX356" s="53"/>
      <c r="WVY356" s="53"/>
      <c r="WVZ356" s="53"/>
      <c r="WWA356" s="53"/>
      <c r="WWB356" s="53"/>
      <c r="WWC356" s="53"/>
      <c r="WWD356" s="53"/>
      <c r="WWE356" s="53"/>
      <c r="WWF356" s="53"/>
      <c r="WWG356" s="53"/>
      <c r="WWH356" s="53"/>
      <c r="WWI356" s="53"/>
      <c r="WWJ356" s="53"/>
      <c r="WWK356" s="53"/>
      <c r="WWL356" s="53"/>
      <c r="WWM356" s="53"/>
      <c r="WWN356" s="53"/>
      <c r="WWO356" s="53"/>
      <c r="WWP356" s="53"/>
      <c r="WWQ356" s="53"/>
      <c r="WWR356" s="53"/>
      <c r="WWS356" s="53"/>
      <c r="WWT356" s="53"/>
      <c r="WWU356" s="53"/>
      <c r="WWV356" s="53"/>
      <c r="WWW356" s="53"/>
      <c r="WWX356" s="53"/>
      <c r="WWY356" s="53"/>
      <c r="WWZ356" s="53"/>
      <c r="WXA356" s="53"/>
      <c r="WXB356" s="53"/>
      <c r="WXC356" s="53"/>
      <c r="WXD356" s="53"/>
      <c r="WXE356" s="53"/>
      <c r="WXF356" s="53"/>
      <c r="WXG356" s="53"/>
      <c r="WXH356" s="53"/>
      <c r="WXI356" s="53"/>
      <c r="WXJ356" s="53"/>
      <c r="WXK356" s="53"/>
      <c r="WXL356" s="53"/>
      <c r="WXM356" s="53"/>
      <c r="WXN356" s="53"/>
      <c r="WXO356" s="53"/>
      <c r="WXP356" s="53"/>
      <c r="WXQ356" s="53"/>
      <c r="WXR356" s="53"/>
      <c r="WXS356" s="53"/>
      <c r="WXT356" s="53"/>
      <c r="WXU356" s="53"/>
      <c r="WXV356" s="53"/>
      <c r="WXW356" s="53"/>
      <c r="WXX356" s="53"/>
      <c r="WXY356" s="53"/>
      <c r="WXZ356" s="53"/>
      <c r="WYA356" s="53"/>
      <c r="WYB356" s="53"/>
      <c r="WYC356" s="53"/>
      <c r="WYD356" s="53"/>
      <c r="WYE356" s="53"/>
      <c r="WYF356" s="53"/>
      <c r="WYG356" s="53"/>
      <c r="WYH356" s="53"/>
      <c r="WYI356" s="53"/>
      <c r="WYJ356" s="53"/>
      <c r="WYK356" s="53"/>
      <c r="WYL356" s="53"/>
      <c r="WYM356" s="53"/>
      <c r="WYN356" s="53"/>
      <c r="WYO356" s="53"/>
      <c r="WYP356" s="53"/>
      <c r="WYQ356" s="53"/>
      <c r="WYR356" s="53"/>
      <c r="WYS356" s="53"/>
      <c r="WYT356" s="53"/>
      <c r="WYU356" s="53"/>
      <c r="WYV356" s="53"/>
      <c r="WYW356" s="53"/>
      <c r="WYX356" s="53"/>
      <c r="WYY356" s="53"/>
      <c r="WYZ356" s="53"/>
      <c r="WZA356" s="53"/>
      <c r="WZB356" s="53"/>
      <c r="WZC356" s="53"/>
      <c r="WZD356" s="53"/>
      <c r="WZE356" s="53"/>
      <c r="WZF356" s="53"/>
      <c r="WZG356" s="53"/>
      <c r="WZH356" s="53"/>
      <c r="WZI356" s="53"/>
      <c r="WZJ356" s="53"/>
      <c r="WZK356" s="53"/>
      <c r="WZL356" s="53"/>
      <c r="WZM356" s="53"/>
      <c r="WZN356" s="53"/>
      <c r="WZO356" s="53"/>
      <c r="WZP356" s="53"/>
      <c r="WZQ356" s="53"/>
      <c r="WZR356" s="53"/>
      <c r="WZS356" s="53"/>
      <c r="WZT356" s="53"/>
      <c r="WZU356" s="53"/>
      <c r="WZV356" s="53"/>
      <c r="WZW356" s="53"/>
      <c r="WZX356" s="53"/>
      <c r="WZY356" s="53"/>
      <c r="WZZ356" s="53"/>
      <c r="XAA356" s="53"/>
      <c r="XAB356" s="53"/>
      <c r="XAC356" s="53"/>
      <c r="XAD356" s="53"/>
      <c r="XAE356" s="53"/>
      <c r="XAF356" s="53"/>
      <c r="XAG356" s="53"/>
      <c r="XAH356" s="53"/>
      <c r="XAI356" s="53"/>
      <c r="XAJ356" s="53"/>
      <c r="XAK356" s="53"/>
      <c r="XAL356" s="53"/>
      <c r="XAM356" s="53"/>
      <c r="XAN356" s="53"/>
      <c r="XAO356" s="53"/>
      <c r="XAP356" s="53"/>
      <c r="XAQ356" s="53"/>
      <c r="XAR356" s="53"/>
      <c r="XAS356" s="53"/>
      <c r="XAT356" s="53"/>
      <c r="XAU356" s="53"/>
      <c r="XAV356" s="53"/>
      <c r="XAW356" s="53"/>
      <c r="XAX356" s="53"/>
      <c r="XAY356" s="53"/>
      <c r="XAZ356" s="53"/>
      <c r="XBA356" s="53"/>
      <c r="XBB356" s="53"/>
      <c r="XBC356" s="53"/>
      <c r="XBD356" s="53"/>
      <c r="XBE356" s="53"/>
      <c r="XBF356" s="53"/>
      <c r="XBG356" s="53"/>
      <c r="XBH356" s="53"/>
      <c r="XBI356" s="53"/>
      <c r="XBJ356" s="53"/>
      <c r="XBK356" s="53"/>
      <c r="XBL356" s="53"/>
      <c r="XBM356" s="53"/>
      <c r="XBN356" s="53"/>
      <c r="XBO356" s="53"/>
      <c r="XBP356" s="53"/>
      <c r="XBQ356" s="53"/>
      <c r="XBR356" s="53"/>
      <c r="XBS356" s="53"/>
      <c r="XBT356" s="53"/>
      <c r="XBU356" s="53"/>
      <c r="XBV356" s="53"/>
      <c r="XBW356" s="53"/>
      <c r="XBX356" s="53"/>
      <c r="XBY356" s="53"/>
      <c r="XBZ356" s="53"/>
      <c r="XCA356" s="53"/>
      <c r="XCB356" s="53"/>
      <c r="XCC356" s="53"/>
      <c r="XCD356" s="53"/>
      <c r="XCE356" s="53"/>
      <c r="XCF356" s="53"/>
      <c r="XCG356" s="53"/>
      <c r="XCH356" s="53"/>
      <c r="XCI356" s="53"/>
      <c r="XCJ356" s="53"/>
      <c r="XCK356" s="53"/>
      <c r="XCL356" s="53"/>
      <c r="XCM356" s="53"/>
      <c r="XCN356" s="53"/>
      <c r="XCO356" s="53"/>
      <c r="XCP356" s="53"/>
      <c r="XCQ356" s="53"/>
      <c r="XCR356" s="53"/>
      <c r="XCS356" s="53"/>
      <c r="XCT356" s="53"/>
      <c r="XCU356" s="53"/>
      <c r="XCV356" s="53"/>
      <c r="XCW356" s="53"/>
      <c r="XCX356" s="53"/>
      <c r="XCY356" s="53"/>
      <c r="XCZ356" s="53"/>
      <c r="XDA356" s="53"/>
      <c r="XDB356" s="53"/>
      <c r="XDC356" s="53"/>
      <c r="XDD356" s="53"/>
      <c r="XDE356" s="53"/>
      <c r="XDF356" s="53"/>
      <c r="XDG356" s="53"/>
      <c r="XDH356" s="53"/>
      <c r="XDI356" s="53"/>
      <c r="XDJ356" s="53"/>
      <c r="XDK356" s="53"/>
      <c r="XDL356" s="53"/>
      <c r="XDM356" s="53"/>
      <c r="XDN356" s="53"/>
      <c r="XDO356" s="53"/>
      <c r="XDP356" s="53"/>
      <c r="XDQ356" s="53"/>
      <c r="XDR356" s="53"/>
      <c r="XDS356" s="53"/>
      <c r="XDT356" s="53"/>
      <c r="XDU356" s="53"/>
      <c r="XDV356" s="53"/>
      <c r="XDW356" s="53"/>
      <c r="XDX356" s="53"/>
      <c r="XDY356" s="53"/>
      <c r="XDZ356" s="53"/>
      <c r="XEA356" s="53"/>
      <c r="XEB356" s="53"/>
      <c r="XEC356" s="53"/>
      <c r="XED356" s="53"/>
      <c r="XEE356" s="53"/>
      <c r="XEF356" s="53"/>
      <c r="XEG356" s="53"/>
      <c r="XEH356" s="53"/>
      <c r="XEI356" s="53"/>
      <c r="XEJ356" s="53"/>
      <c r="XEK356" s="53"/>
      <c r="XEL356" s="53"/>
      <c r="XEM356" s="53"/>
      <c r="XEN356" s="53"/>
      <c r="XEO356" s="53"/>
      <c r="XEP356" s="53"/>
      <c r="XEQ356" s="53"/>
      <c r="XER356" s="53"/>
      <c r="XES356" s="53"/>
      <c r="XET356" s="53"/>
      <c r="XEU356" s="53"/>
      <c r="XEV356" s="53"/>
    </row>
    <row r="357" spans="1:16376" s="41" customFormat="1">
      <c r="A357" s="53"/>
      <c r="B357" s="54" t="s">
        <v>719</v>
      </c>
      <c r="C357" s="61"/>
      <c r="D357" s="54" t="s">
        <v>720</v>
      </c>
      <c r="E357" s="45" t="s">
        <v>28</v>
      </c>
      <c r="F357" s="63">
        <v>38.81</v>
      </c>
      <c r="G357" s="64">
        <f t="shared" si="66"/>
        <v>0</v>
      </c>
      <c r="H357" s="35">
        <f t="shared" si="61"/>
        <v>0</v>
      </c>
      <c r="I357" s="35"/>
      <c r="J357" s="35">
        <f t="shared" si="62"/>
        <v>0</v>
      </c>
      <c r="K357" s="35">
        <f t="shared" si="63"/>
        <v>0</v>
      </c>
      <c r="L357" s="36">
        <f t="shared" si="64"/>
        <v>0</v>
      </c>
      <c r="M357" s="37" t="e">
        <f t="shared" si="65"/>
        <v>#DIV/0!</v>
      </c>
      <c r="N357" s="37" t="e">
        <f t="shared" ref="N357:T372" si="71">(1+N$8)*$M357</f>
        <v>#DIV/0!</v>
      </c>
      <c r="O357" s="37" t="e">
        <f t="shared" si="71"/>
        <v>#DIV/0!</v>
      </c>
      <c r="P357" s="37" t="e">
        <f t="shared" si="71"/>
        <v>#DIV/0!</v>
      </c>
      <c r="Q357" s="38" t="e">
        <f t="shared" si="71"/>
        <v>#DIV/0!</v>
      </c>
      <c r="R357" s="37" t="e">
        <f t="shared" si="71"/>
        <v>#DIV/0!</v>
      </c>
      <c r="S357" s="37" t="e">
        <f t="shared" si="71"/>
        <v>#DIV/0!</v>
      </c>
      <c r="T357" s="37" t="e">
        <f t="shared" si="71"/>
        <v>#DIV/0!</v>
      </c>
      <c r="U357" s="57"/>
      <c r="V357" s="57"/>
      <c r="W357" s="40"/>
      <c r="X357" s="58"/>
      <c r="Y357" s="59">
        <v>45.25</v>
      </c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53"/>
      <c r="BR357" s="53"/>
      <c r="BS357" s="53"/>
      <c r="BT357" s="53"/>
      <c r="BU357" s="53"/>
      <c r="BV357" s="53"/>
      <c r="BW357" s="53"/>
      <c r="BX357" s="53"/>
      <c r="BY357" s="53"/>
      <c r="BZ357" s="53"/>
      <c r="CA357" s="53"/>
      <c r="CB357" s="53"/>
      <c r="CC357" s="53"/>
      <c r="CD357" s="53"/>
      <c r="CE357" s="53"/>
      <c r="CF357" s="53"/>
      <c r="CG357" s="53"/>
      <c r="CH357" s="53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  <c r="DV357" s="53"/>
      <c r="DW357" s="53"/>
      <c r="DX357" s="53"/>
      <c r="DY357" s="53"/>
      <c r="DZ357" s="53"/>
      <c r="EA357" s="53"/>
      <c r="EB357" s="53"/>
      <c r="EC357" s="53"/>
      <c r="ED357" s="53"/>
      <c r="EE357" s="53"/>
      <c r="EF357" s="53"/>
      <c r="EG357" s="53"/>
      <c r="EH357" s="53"/>
      <c r="EI357" s="53"/>
      <c r="EJ357" s="53"/>
      <c r="EK357" s="53"/>
      <c r="EL357" s="53"/>
      <c r="EM357" s="53"/>
      <c r="EN357" s="53"/>
      <c r="EO357" s="53"/>
      <c r="EP357" s="53"/>
      <c r="EQ357" s="53"/>
      <c r="ER357" s="53"/>
      <c r="ES357" s="53"/>
      <c r="ET357" s="53"/>
      <c r="EU357" s="53"/>
      <c r="EV357" s="53"/>
      <c r="EW357" s="53"/>
      <c r="EX357" s="53"/>
      <c r="EY357" s="53"/>
      <c r="EZ357" s="53"/>
      <c r="FA357" s="53"/>
      <c r="FB357" s="53"/>
      <c r="FC357" s="53"/>
      <c r="FD357" s="53"/>
      <c r="FE357" s="53"/>
      <c r="FF357" s="53"/>
      <c r="FG357" s="53"/>
      <c r="FH357" s="53"/>
      <c r="FI357" s="53"/>
      <c r="FJ357" s="53"/>
      <c r="FK357" s="53"/>
      <c r="FL357" s="53"/>
      <c r="FM357" s="53"/>
      <c r="FN357" s="53"/>
      <c r="FO357" s="53"/>
      <c r="FP357" s="53"/>
      <c r="FQ357" s="53"/>
      <c r="FR357" s="53"/>
      <c r="FS357" s="53"/>
      <c r="FT357" s="53"/>
      <c r="FU357" s="53"/>
      <c r="FV357" s="53"/>
      <c r="FW357" s="53"/>
      <c r="FX357" s="53"/>
      <c r="FY357" s="53"/>
      <c r="FZ357" s="53"/>
      <c r="GA357" s="53"/>
      <c r="GB357" s="53"/>
      <c r="GC357" s="53"/>
      <c r="GD357" s="53"/>
      <c r="GE357" s="53"/>
      <c r="GF357" s="53"/>
      <c r="GG357" s="53"/>
      <c r="GH357" s="53"/>
      <c r="GI357" s="53"/>
      <c r="GJ357" s="53"/>
      <c r="GK357" s="53"/>
      <c r="GL357" s="53"/>
      <c r="GM357" s="53"/>
      <c r="GN357" s="53"/>
      <c r="GO357" s="53"/>
      <c r="GP357" s="53"/>
      <c r="GQ357" s="53"/>
      <c r="GR357" s="53"/>
      <c r="GS357" s="53"/>
      <c r="GT357" s="53"/>
      <c r="GU357" s="53"/>
      <c r="GV357" s="53"/>
      <c r="GW357" s="53"/>
      <c r="GX357" s="53"/>
      <c r="GY357" s="53"/>
      <c r="GZ357" s="53"/>
      <c r="HA357" s="53"/>
      <c r="HB357" s="53"/>
      <c r="HC357" s="53"/>
      <c r="HD357" s="53"/>
      <c r="HE357" s="53"/>
      <c r="HF357" s="53"/>
      <c r="HG357" s="53"/>
      <c r="HH357" s="53"/>
      <c r="HI357" s="53"/>
      <c r="HJ357" s="53"/>
      <c r="HK357" s="53"/>
      <c r="HL357" s="53"/>
      <c r="HM357" s="53"/>
      <c r="HN357" s="53"/>
      <c r="HO357" s="53"/>
      <c r="HP357" s="53"/>
      <c r="HQ357" s="53"/>
      <c r="HR357" s="53"/>
      <c r="HS357" s="53"/>
      <c r="HT357" s="53"/>
      <c r="HU357" s="53"/>
      <c r="HV357" s="53"/>
      <c r="HW357" s="53"/>
      <c r="HX357" s="53"/>
      <c r="HY357" s="53"/>
      <c r="HZ357" s="53"/>
      <c r="IA357" s="53"/>
      <c r="IB357" s="53"/>
      <c r="IC357" s="53"/>
      <c r="ID357" s="53"/>
      <c r="IE357" s="53"/>
      <c r="IF357" s="53"/>
      <c r="IG357" s="53"/>
      <c r="IH357" s="53"/>
      <c r="II357" s="53"/>
      <c r="IJ357" s="53"/>
      <c r="IK357" s="53"/>
      <c r="IL357" s="53"/>
      <c r="IM357" s="53"/>
      <c r="IN357" s="53"/>
      <c r="IO357" s="53"/>
      <c r="IP357" s="53"/>
      <c r="IQ357" s="53"/>
      <c r="IR357" s="53"/>
      <c r="IS357" s="53"/>
      <c r="IT357" s="53"/>
      <c r="IU357" s="53"/>
      <c r="IV357" s="53"/>
      <c r="IW357" s="53"/>
      <c r="IX357" s="53"/>
      <c r="IY357" s="53"/>
      <c r="IZ357" s="53"/>
      <c r="JA357" s="53"/>
      <c r="JB357" s="53"/>
      <c r="JC357" s="53"/>
      <c r="JD357" s="53"/>
      <c r="JE357" s="53"/>
      <c r="JF357" s="53"/>
      <c r="JG357" s="53"/>
      <c r="JH357" s="53"/>
      <c r="JI357" s="53"/>
      <c r="JJ357" s="53"/>
      <c r="JK357" s="53"/>
      <c r="JL357" s="53"/>
      <c r="JM357" s="53"/>
      <c r="JN357" s="53"/>
      <c r="JO357" s="53"/>
      <c r="JP357" s="53"/>
      <c r="JQ357" s="53"/>
      <c r="JR357" s="53"/>
      <c r="JS357" s="53"/>
      <c r="JT357" s="53"/>
      <c r="JU357" s="53"/>
      <c r="JV357" s="53"/>
      <c r="JW357" s="53"/>
      <c r="JX357" s="53"/>
      <c r="JY357" s="53"/>
      <c r="JZ357" s="53"/>
      <c r="KA357" s="53"/>
      <c r="KB357" s="53"/>
      <c r="KC357" s="53"/>
      <c r="KD357" s="53"/>
      <c r="KE357" s="53"/>
      <c r="KF357" s="53"/>
      <c r="KG357" s="53"/>
      <c r="KH357" s="53"/>
      <c r="KI357" s="53"/>
      <c r="KJ357" s="53"/>
      <c r="KK357" s="53"/>
      <c r="KL357" s="53"/>
      <c r="KM357" s="53"/>
      <c r="KN357" s="53"/>
      <c r="KO357" s="53"/>
      <c r="KP357" s="53"/>
      <c r="KQ357" s="53"/>
      <c r="KR357" s="53"/>
      <c r="KS357" s="53"/>
      <c r="KT357" s="53"/>
      <c r="KU357" s="53"/>
      <c r="KV357" s="53"/>
      <c r="KW357" s="53"/>
      <c r="KX357" s="53"/>
      <c r="KY357" s="53"/>
      <c r="KZ357" s="53"/>
      <c r="LA357" s="53"/>
      <c r="LB357" s="53"/>
      <c r="LC357" s="53"/>
      <c r="LD357" s="53"/>
      <c r="LE357" s="53"/>
      <c r="LF357" s="53"/>
      <c r="LG357" s="53"/>
      <c r="LH357" s="53"/>
      <c r="LI357" s="53"/>
      <c r="LJ357" s="53"/>
      <c r="LK357" s="53"/>
      <c r="LL357" s="53"/>
      <c r="LM357" s="53"/>
      <c r="LN357" s="53"/>
      <c r="LO357" s="53"/>
      <c r="LP357" s="53"/>
      <c r="LQ357" s="53"/>
      <c r="LR357" s="53"/>
      <c r="LS357" s="53"/>
      <c r="LT357" s="53"/>
      <c r="LU357" s="53"/>
      <c r="LV357" s="53"/>
      <c r="LW357" s="53"/>
      <c r="LX357" s="53"/>
      <c r="LY357" s="53"/>
      <c r="LZ357" s="53"/>
      <c r="MA357" s="53"/>
      <c r="MB357" s="53"/>
      <c r="MC357" s="53"/>
      <c r="MD357" s="53"/>
      <c r="ME357" s="53"/>
      <c r="MF357" s="53"/>
      <c r="MG357" s="53"/>
      <c r="MH357" s="53"/>
      <c r="MI357" s="53"/>
      <c r="MJ357" s="53"/>
      <c r="MK357" s="53"/>
      <c r="ML357" s="53"/>
      <c r="MM357" s="53"/>
      <c r="MN357" s="53"/>
      <c r="MO357" s="53"/>
      <c r="MP357" s="53"/>
      <c r="MQ357" s="53"/>
      <c r="MR357" s="53"/>
      <c r="MS357" s="53"/>
      <c r="MT357" s="53"/>
      <c r="MU357" s="53"/>
      <c r="MV357" s="53"/>
      <c r="MW357" s="53"/>
      <c r="MX357" s="53"/>
      <c r="MY357" s="53"/>
      <c r="NB357" s="53"/>
      <c r="NC357" s="53"/>
      <c r="ND357" s="53"/>
      <c r="NE357" s="53"/>
      <c r="NF357" s="53"/>
      <c r="NG357" s="53"/>
      <c r="NH357" s="53"/>
      <c r="NI357" s="53"/>
      <c r="NJ357" s="53"/>
      <c r="NK357" s="53"/>
      <c r="NL357" s="53"/>
      <c r="NM357" s="53"/>
      <c r="NN357" s="53"/>
      <c r="NO357" s="53"/>
      <c r="NP357" s="53"/>
      <c r="NQ357" s="53"/>
      <c r="NR357" s="53"/>
      <c r="NS357" s="53"/>
      <c r="NT357" s="53"/>
      <c r="NU357" s="53"/>
      <c r="NV357" s="53"/>
      <c r="NW357" s="53"/>
      <c r="NX357" s="53"/>
      <c r="NY357" s="53"/>
      <c r="NZ357" s="53"/>
      <c r="OA357" s="53"/>
      <c r="OB357" s="53"/>
      <c r="OC357" s="53"/>
      <c r="OD357" s="53"/>
      <c r="OE357" s="53"/>
      <c r="OF357" s="53"/>
      <c r="OG357" s="53"/>
      <c r="OH357" s="53"/>
      <c r="OI357" s="53"/>
      <c r="OJ357" s="53"/>
      <c r="OK357" s="53"/>
      <c r="OL357" s="53"/>
      <c r="OM357" s="53"/>
      <c r="ON357" s="53"/>
      <c r="OO357" s="53"/>
      <c r="OP357" s="53"/>
      <c r="OQ357" s="53"/>
      <c r="OR357" s="53"/>
      <c r="OS357" s="53"/>
      <c r="OT357" s="53"/>
      <c r="OU357" s="53"/>
      <c r="OV357" s="53"/>
      <c r="OW357" s="53"/>
      <c r="OX357" s="53"/>
      <c r="OY357" s="53"/>
      <c r="OZ357" s="53"/>
      <c r="PA357" s="53"/>
      <c r="PB357" s="53"/>
      <c r="PC357" s="53"/>
      <c r="PD357" s="53"/>
      <c r="PE357" s="53"/>
      <c r="PF357" s="53"/>
      <c r="PG357" s="53"/>
      <c r="PH357" s="53"/>
      <c r="PI357" s="53"/>
      <c r="PJ357" s="53"/>
      <c r="PK357" s="53"/>
      <c r="PL357" s="53"/>
      <c r="PM357" s="53"/>
      <c r="PN357" s="53"/>
      <c r="PO357" s="53"/>
      <c r="PP357" s="53"/>
      <c r="PQ357" s="53"/>
      <c r="PR357" s="53"/>
      <c r="PS357" s="53"/>
      <c r="PT357" s="53"/>
      <c r="PU357" s="53"/>
      <c r="PV357" s="53"/>
      <c r="PW357" s="53"/>
      <c r="PX357" s="53"/>
      <c r="PY357" s="53"/>
      <c r="PZ357" s="53"/>
      <c r="QA357" s="53"/>
      <c r="QB357" s="53"/>
      <c r="QC357" s="53"/>
      <c r="QD357" s="53"/>
      <c r="QE357" s="53"/>
      <c r="QF357" s="53"/>
      <c r="QG357" s="53"/>
      <c r="QH357" s="53"/>
      <c r="QI357" s="53"/>
      <c r="QJ357" s="53"/>
      <c r="QK357" s="53"/>
      <c r="QL357" s="53"/>
      <c r="QM357" s="53"/>
      <c r="QN357" s="53"/>
      <c r="QO357" s="53"/>
      <c r="QP357" s="53"/>
      <c r="QQ357" s="53"/>
      <c r="QR357" s="53"/>
      <c r="QS357" s="53"/>
      <c r="QT357" s="53"/>
      <c r="QU357" s="53"/>
      <c r="QV357" s="53"/>
      <c r="QW357" s="53"/>
      <c r="QX357" s="53"/>
      <c r="QY357" s="53"/>
      <c r="QZ357" s="53"/>
      <c r="RA357" s="53"/>
      <c r="RB357" s="53"/>
      <c r="RC357" s="53"/>
      <c r="RD357" s="53"/>
      <c r="RE357" s="53"/>
      <c r="RF357" s="53"/>
      <c r="RG357" s="53"/>
      <c r="RH357" s="53"/>
      <c r="RI357" s="53"/>
      <c r="RJ357" s="53"/>
      <c r="RK357" s="53"/>
      <c r="RL357" s="53"/>
      <c r="RM357" s="53"/>
      <c r="RN357" s="53"/>
      <c r="RO357" s="53"/>
      <c r="RP357" s="53"/>
      <c r="RQ357" s="53"/>
      <c r="RR357" s="53"/>
      <c r="RS357" s="53"/>
      <c r="RT357" s="53"/>
      <c r="RU357" s="53"/>
      <c r="RV357" s="53"/>
      <c r="RW357" s="53"/>
      <c r="RX357" s="53"/>
      <c r="RY357" s="53"/>
      <c r="RZ357" s="53"/>
      <c r="SA357" s="53"/>
      <c r="SB357" s="53"/>
      <c r="SC357" s="53"/>
      <c r="SD357" s="53"/>
      <c r="SE357" s="53"/>
      <c r="SF357" s="53"/>
      <c r="SG357" s="53"/>
      <c r="SH357" s="53"/>
      <c r="SI357" s="53"/>
      <c r="SJ357" s="53"/>
      <c r="SK357" s="53"/>
      <c r="SL357" s="53"/>
      <c r="SM357" s="53"/>
      <c r="SN357" s="53"/>
      <c r="SO357" s="53"/>
      <c r="SP357" s="53"/>
      <c r="SQ357" s="53"/>
      <c r="SR357" s="53"/>
      <c r="SS357" s="53"/>
      <c r="ST357" s="53"/>
      <c r="SU357" s="53"/>
      <c r="SV357" s="53"/>
      <c r="SW357" s="53"/>
      <c r="SX357" s="53"/>
      <c r="SY357" s="53"/>
      <c r="SZ357" s="53"/>
      <c r="TA357" s="53"/>
      <c r="TB357" s="53"/>
      <c r="TC357" s="53"/>
      <c r="TD357" s="53"/>
      <c r="TE357" s="53"/>
      <c r="TF357" s="53"/>
      <c r="TG357" s="53"/>
      <c r="TH357" s="53"/>
      <c r="TI357" s="53"/>
      <c r="TJ357" s="53"/>
      <c r="TK357" s="53"/>
      <c r="TL357" s="53"/>
      <c r="TM357" s="53"/>
      <c r="TN357" s="53"/>
      <c r="TO357" s="53"/>
      <c r="TP357" s="53"/>
      <c r="TQ357" s="53"/>
      <c r="TR357" s="53"/>
      <c r="TS357" s="53"/>
      <c r="TT357" s="53"/>
      <c r="TU357" s="53"/>
      <c r="TV357" s="53"/>
      <c r="TW357" s="53"/>
      <c r="TX357" s="53"/>
      <c r="TY357" s="53"/>
      <c r="TZ357" s="53"/>
      <c r="UA357" s="53"/>
      <c r="UB357" s="53"/>
      <c r="UC357" s="53"/>
      <c r="UD357" s="53"/>
      <c r="UE357" s="53"/>
      <c r="UF357" s="53"/>
      <c r="UG357" s="53"/>
      <c r="UH357" s="53"/>
      <c r="UI357" s="53"/>
      <c r="UJ357" s="53"/>
      <c r="UK357" s="53"/>
      <c r="UL357" s="53"/>
      <c r="UM357" s="53"/>
      <c r="UN357" s="53"/>
      <c r="UO357" s="53"/>
      <c r="UP357" s="53"/>
      <c r="UQ357" s="53"/>
      <c r="UR357" s="53"/>
      <c r="US357" s="53"/>
      <c r="UT357" s="53"/>
      <c r="UU357" s="53"/>
      <c r="UV357" s="53"/>
      <c r="UW357" s="53"/>
      <c r="UX357" s="53"/>
      <c r="UY357" s="53"/>
      <c r="UZ357" s="53"/>
      <c r="VA357" s="53"/>
      <c r="VB357" s="53"/>
      <c r="VC357" s="53"/>
      <c r="VD357" s="53"/>
      <c r="VE357" s="53"/>
      <c r="VF357" s="53"/>
      <c r="VG357" s="53"/>
      <c r="VH357" s="53"/>
      <c r="VI357" s="53"/>
      <c r="VJ357" s="53"/>
      <c r="VK357" s="53"/>
      <c r="VL357" s="53"/>
      <c r="VM357" s="53"/>
      <c r="VN357" s="53"/>
      <c r="VO357" s="53"/>
      <c r="VP357" s="53"/>
      <c r="VQ357" s="53"/>
      <c r="VR357" s="53"/>
      <c r="VS357" s="53"/>
      <c r="VT357" s="53"/>
      <c r="VU357" s="53"/>
      <c r="VV357" s="53"/>
      <c r="VW357" s="53"/>
      <c r="VX357" s="53"/>
      <c r="VY357" s="53"/>
      <c r="VZ357" s="53"/>
      <c r="WA357" s="53"/>
      <c r="WB357" s="53"/>
      <c r="WC357" s="53"/>
      <c r="WD357" s="53"/>
      <c r="WE357" s="53"/>
      <c r="WF357" s="53"/>
      <c r="WG357" s="53"/>
      <c r="WH357" s="53"/>
      <c r="WI357" s="53"/>
      <c r="WJ357" s="53"/>
      <c r="WK357" s="53"/>
      <c r="WL357" s="53"/>
      <c r="WM357" s="53"/>
      <c r="WN357" s="53"/>
      <c r="WO357" s="53"/>
      <c r="WP357" s="53"/>
      <c r="WQ357" s="53"/>
      <c r="WR357" s="53"/>
      <c r="WS357" s="53"/>
      <c r="WT357" s="53"/>
      <c r="WU357" s="53"/>
      <c r="WX357" s="53"/>
      <c r="WY357" s="53"/>
      <c r="WZ357" s="53"/>
      <c r="XA357" s="53"/>
      <c r="XB357" s="53"/>
      <c r="XC357" s="53"/>
      <c r="XD357" s="53"/>
      <c r="XE357" s="53"/>
      <c r="XF357" s="53"/>
      <c r="XG357" s="53"/>
      <c r="XH357" s="53"/>
      <c r="XI357" s="53"/>
      <c r="XJ357" s="53"/>
      <c r="XK357" s="53"/>
      <c r="XL357" s="53"/>
      <c r="XM357" s="53"/>
      <c r="XN357" s="53"/>
      <c r="XO357" s="53"/>
      <c r="XP357" s="53"/>
      <c r="XQ357" s="53"/>
      <c r="XR357" s="53"/>
      <c r="XS357" s="53"/>
      <c r="XT357" s="53"/>
      <c r="XU357" s="53"/>
      <c r="XV357" s="53"/>
      <c r="XW357" s="53"/>
      <c r="XX357" s="53"/>
      <c r="XY357" s="53"/>
      <c r="XZ357" s="53"/>
      <c r="YA357" s="53"/>
      <c r="YB357" s="53"/>
      <c r="YC357" s="53"/>
      <c r="YD357" s="53"/>
      <c r="YE357" s="53"/>
      <c r="YF357" s="53"/>
      <c r="YG357" s="53"/>
      <c r="YH357" s="53"/>
      <c r="YI357" s="53"/>
      <c r="YJ357" s="53"/>
      <c r="YK357" s="53"/>
      <c r="YL357" s="53"/>
      <c r="YM357" s="53"/>
      <c r="YN357" s="53"/>
      <c r="YO357" s="53"/>
      <c r="YP357" s="53"/>
      <c r="YQ357" s="53"/>
      <c r="YR357" s="53"/>
      <c r="YS357" s="53"/>
      <c r="YT357" s="53"/>
      <c r="YU357" s="53"/>
      <c r="YV357" s="53"/>
      <c r="YW357" s="53"/>
      <c r="YX357" s="53"/>
      <c r="YY357" s="53"/>
      <c r="YZ357" s="53"/>
      <c r="ZA357" s="53"/>
      <c r="ZB357" s="53"/>
      <c r="ZC357" s="53"/>
      <c r="ZD357" s="53"/>
      <c r="ZE357" s="53"/>
      <c r="ZF357" s="53"/>
      <c r="ZG357" s="53"/>
      <c r="ZH357" s="53"/>
      <c r="ZI357" s="53"/>
      <c r="ZJ357" s="53"/>
      <c r="ZK357" s="53"/>
      <c r="ZL357" s="53"/>
      <c r="ZM357" s="53"/>
      <c r="ZN357" s="53"/>
      <c r="ZO357" s="53"/>
      <c r="ZP357" s="53"/>
      <c r="ZQ357" s="53"/>
      <c r="ZR357" s="53"/>
      <c r="ZS357" s="53"/>
      <c r="ZT357" s="53"/>
      <c r="ZU357" s="53"/>
      <c r="ZV357" s="53"/>
      <c r="ZW357" s="53"/>
      <c r="ZX357" s="53"/>
      <c r="ZY357" s="53"/>
      <c r="ZZ357" s="53"/>
      <c r="AAA357" s="53"/>
      <c r="AAB357" s="53"/>
      <c r="AAC357" s="53"/>
      <c r="AAD357" s="53"/>
      <c r="AAE357" s="53"/>
      <c r="AAF357" s="53"/>
      <c r="AAG357" s="53"/>
      <c r="AAH357" s="53"/>
      <c r="AAI357" s="53"/>
      <c r="AAJ357" s="53"/>
      <c r="AAK357" s="53"/>
      <c r="AAL357" s="53"/>
      <c r="AAM357" s="53"/>
      <c r="AAN357" s="53"/>
      <c r="AAO357" s="53"/>
      <c r="AAP357" s="53"/>
      <c r="AAQ357" s="53"/>
      <c r="AAR357" s="53"/>
      <c r="AAS357" s="53"/>
      <c r="AAT357" s="53"/>
      <c r="AAU357" s="53"/>
      <c r="AAV357" s="53"/>
      <c r="AAW357" s="53"/>
      <c r="AAX357" s="53"/>
      <c r="AAY357" s="53"/>
      <c r="AAZ357" s="53"/>
      <c r="ABA357" s="53"/>
      <c r="ABB357" s="53"/>
      <c r="ABC357" s="53"/>
      <c r="ABD357" s="53"/>
      <c r="ABE357" s="53"/>
      <c r="ABF357" s="53"/>
      <c r="ABG357" s="53"/>
      <c r="ABH357" s="53"/>
      <c r="ABI357" s="53"/>
      <c r="ABJ357" s="53"/>
      <c r="ABK357" s="53"/>
      <c r="ABL357" s="53"/>
      <c r="ABM357" s="53"/>
      <c r="ABN357" s="53"/>
      <c r="ABO357" s="53"/>
      <c r="ABP357" s="53"/>
      <c r="ABQ357" s="53"/>
      <c r="ABR357" s="53"/>
      <c r="ABS357" s="53"/>
      <c r="ABT357" s="53"/>
      <c r="ABU357" s="53"/>
      <c r="ABV357" s="53"/>
      <c r="ABW357" s="53"/>
      <c r="ABX357" s="53"/>
      <c r="ABY357" s="53"/>
      <c r="ABZ357" s="53"/>
      <c r="ACA357" s="53"/>
      <c r="ACB357" s="53"/>
      <c r="ACC357" s="53"/>
      <c r="ACD357" s="53"/>
      <c r="ACE357" s="53"/>
      <c r="ACF357" s="53"/>
      <c r="ACG357" s="53"/>
      <c r="ACH357" s="53"/>
      <c r="ACI357" s="53"/>
      <c r="ACJ357" s="53"/>
      <c r="ACK357" s="53"/>
      <c r="ACL357" s="53"/>
      <c r="ACM357" s="53"/>
      <c r="ACN357" s="53"/>
      <c r="ACO357" s="53"/>
      <c r="ACP357" s="53"/>
      <c r="ACQ357" s="53"/>
      <c r="ACR357" s="53"/>
      <c r="ACS357" s="53"/>
      <c r="ACT357" s="53"/>
      <c r="ACU357" s="53"/>
      <c r="ACV357" s="53"/>
      <c r="ACW357" s="53"/>
      <c r="ACX357" s="53"/>
      <c r="ACY357" s="53"/>
      <c r="ACZ357" s="53"/>
      <c r="ADA357" s="53"/>
      <c r="ADB357" s="53"/>
      <c r="ADC357" s="53"/>
      <c r="ADD357" s="53"/>
      <c r="ADE357" s="53"/>
      <c r="ADF357" s="53"/>
      <c r="ADG357" s="53"/>
      <c r="ADH357" s="53"/>
      <c r="ADI357" s="53"/>
      <c r="ADJ357" s="53"/>
      <c r="ADK357" s="53"/>
      <c r="ADL357" s="53"/>
      <c r="ADM357" s="53"/>
      <c r="ADN357" s="53"/>
      <c r="ADO357" s="53"/>
      <c r="ADP357" s="53"/>
      <c r="ADQ357" s="53"/>
      <c r="ADR357" s="53"/>
      <c r="ADS357" s="53"/>
      <c r="ADT357" s="53"/>
      <c r="ADU357" s="53"/>
      <c r="ADV357" s="53"/>
      <c r="ADW357" s="53"/>
      <c r="ADX357" s="53"/>
      <c r="ADY357" s="53"/>
      <c r="ADZ357" s="53"/>
      <c r="AEA357" s="53"/>
      <c r="AEB357" s="53"/>
      <c r="AEC357" s="53"/>
      <c r="AED357" s="53"/>
      <c r="AEE357" s="53"/>
      <c r="AEF357" s="53"/>
      <c r="AEG357" s="53"/>
      <c r="AEH357" s="53"/>
      <c r="AEI357" s="53"/>
      <c r="AEJ357" s="53"/>
      <c r="AEK357" s="53"/>
      <c r="AEL357" s="53"/>
      <c r="AEM357" s="53"/>
      <c r="AEN357" s="53"/>
      <c r="AEO357" s="53"/>
      <c r="AEP357" s="53"/>
      <c r="AEQ357" s="53"/>
      <c r="AER357" s="53"/>
      <c r="AES357" s="53"/>
      <c r="AET357" s="53"/>
      <c r="AEU357" s="53"/>
      <c r="AEV357" s="53"/>
      <c r="AEW357" s="53"/>
      <c r="AEX357" s="53"/>
      <c r="AEY357" s="53"/>
      <c r="AEZ357" s="53"/>
      <c r="AFA357" s="53"/>
      <c r="AFB357" s="53"/>
      <c r="AFC357" s="53"/>
      <c r="AFD357" s="53"/>
      <c r="AFE357" s="53"/>
      <c r="AFF357" s="53"/>
      <c r="AFG357" s="53"/>
      <c r="AFH357" s="53"/>
      <c r="AFI357" s="53"/>
      <c r="AFJ357" s="53"/>
      <c r="AFK357" s="53"/>
      <c r="AFL357" s="53"/>
      <c r="AFM357" s="53"/>
      <c r="AFN357" s="53"/>
      <c r="AFO357" s="53"/>
      <c r="AFP357" s="53"/>
      <c r="AFQ357" s="53"/>
      <c r="AFR357" s="53"/>
      <c r="AFS357" s="53"/>
      <c r="AFT357" s="53"/>
      <c r="AFU357" s="53"/>
      <c r="AFV357" s="53"/>
      <c r="AFW357" s="53"/>
      <c r="AFX357" s="53"/>
      <c r="AFY357" s="53"/>
      <c r="AFZ357" s="53"/>
      <c r="AGA357" s="53"/>
      <c r="AGB357" s="53"/>
      <c r="AGC357" s="53"/>
      <c r="AGD357" s="53"/>
      <c r="AGE357" s="53"/>
      <c r="AGF357" s="53"/>
      <c r="AGG357" s="53"/>
      <c r="AGH357" s="53"/>
      <c r="AGI357" s="53"/>
      <c r="AGJ357" s="53"/>
      <c r="AGK357" s="53"/>
      <c r="AGL357" s="53"/>
      <c r="AGM357" s="53"/>
      <c r="AGN357" s="53"/>
      <c r="AGO357" s="53"/>
      <c r="AGP357" s="53"/>
      <c r="AGQ357" s="53"/>
      <c r="AGT357" s="53"/>
      <c r="AGU357" s="53"/>
      <c r="AGV357" s="53"/>
      <c r="AGW357" s="53"/>
      <c r="AGX357" s="53"/>
      <c r="AGY357" s="53"/>
      <c r="AGZ357" s="53"/>
      <c r="AHA357" s="53"/>
      <c r="AHB357" s="53"/>
      <c r="AHC357" s="53"/>
      <c r="AHD357" s="53"/>
      <c r="AHE357" s="53"/>
      <c r="AHF357" s="53"/>
      <c r="AHG357" s="53"/>
      <c r="AHH357" s="53"/>
      <c r="AHI357" s="53"/>
      <c r="AHJ357" s="53"/>
      <c r="AHK357" s="53"/>
      <c r="AHL357" s="53"/>
      <c r="AHM357" s="53"/>
      <c r="AHN357" s="53"/>
      <c r="AHO357" s="53"/>
      <c r="AHP357" s="53"/>
      <c r="AHQ357" s="53"/>
      <c r="AHR357" s="53"/>
      <c r="AHS357" s="53"/>
      <c r="AHT357" s="53"/>
      <c r="AHU357" s="53"/>
      <c r="AHV357" s="53"/>
      <c r="AHW357" s="53"/>
      <c r="AHX357" s="53"/>
      <c r="AHY357" s="53"/>
      <c r="AHZ357" s="53"/>
      <c r="AIA357" s="53"/>
      <c r="AIB357" s="53"/>
      <c r="AIC357" s="53"/>
      <c r="AID357" s="53"/>
      <c r="AIE357" s="53"/>
      <c r="AIF357" s="53"/>
      <c r="AIG357" s="53"/>
      <c r="AIH357" s="53"/>
      <c r="AII357" s="53"/>
      <c r="AIJ357" s="53"/>
      <c r="AIK357" s="53"/>
      <c r="AIL357" s="53"/>
      <c r="AIM357" s="53"/>
      <c r="AIN357" s="53"/>
      <c r="AIO357" s="53"/>
      <c r="AIP357" s="53"/>
      <c r="AIQ357" s="53"/>
      <c r="AIR357" s="53"/>
      <c r="AIS357" s="53"/>
      <c r="AIT357" s="53"/>
      <c r="AIU357" s="53"/>
      <c r="AIV357" s="53"/>
      <c r="AIW357" s="53"/>
      <c r="AIX357" s="53"/>
      <c r="AIY357" s="53"/>
      <c r="AIZ357" s="53"/>
      <c r="AJA357" s="53"/>
      <c r="AJB357" s="53"/>
      <c r="AJC357" s="53"/>
      <c r="AJD357" s="53"/>
      <c r="AJE357" s="53"/>
      <c r="AJF357" s="53"/>
      <c r="AJG357" s="53"/>
      <c r="AJH357" s="53"/>
      <c r="AJI357" s="53"/>
      <c r="AJJ357" s="53"/>
      <c r="AJK357" s="53"/>
      <c r="AJL357" s="53"/>
      <c r="AJM357" s="53"/>
      <c r="AJN357" s="53"/>
      <c r="AJO357" s="53"/>
      <c r="AJP357" s="53"/>
      <c r="AJQ357" s="53"/>
      <c r="AJR357" s="53"/>
      <c r="AJS357" s="53"/>
      <c r="AJT357" s="53"/>
      <c r="AJU357" s="53"/>
      <c r="AJV357" s="53"/>
      <c r="AJW357" s="53"/>
      <c r="AJX357" s="53"/>
      <c r="AJY357" s="53"/>
      <c r="AJZ357" s="53"/>
      <c r="AKA357" s="53"/>
      <c r="AKB357" s="53"/>
      <c r="AKC357" s="53"/>
      <c r="AKD357" s="53"/>
      <c r="AKE357" s="53"/>
      <c r="AKF357" s="53"/>
      <c r="AKG357" s="53"/>
      <c r="AKH357" s="53"/>
      <c r="AKI357" s="53"/>
      <c r="AKJ357" s="53"/>
      <c r="AKK357" s="53"/>
      <c r="AKL357" s="53"/>
      <c r="AKM357" s="53"/>
      <c r="AKN357" s="53"/>
      <c r="AKO357" s="53"/>
      <c r="AKP357" s="53"/>
      <c r="AKQ357" s="53"/>
      <c r="AKR357" s="53"/>
      <c r="AKS357" s="53"/>
      <c r="AKT357" s="53"/>
      <c r="AKU357" s="53"/>
      <c r="AKV357" s="53"/>
      <c r="AKW357" s="53"/>
      <c r="AKX357" s="53"/>
      <c r="AKY357" s="53"/>
      <c r="AKZ357" s="53"/>
      <c r="ALA357" s="53"/>
      <c r="ALB357" s="53"/>
      <c r="ALC357" s="53"/>
      <c r="ALD357" s="53"/>
      <c r="ALE357" s="53"/>
      <c r="ALF357" s="53"/>
      <c r="ALG357" s="53"/>
      <c r="ALH357" s="53"/>
      <c r="ALI357" s="53"/>
      <c r="ALJ357" s="53"/>
      <c r="ALK357" s="53"/>
      <c r="ALL357" s="53"/>
      <c r="ALM357" s="53"/>
      <c r="ALN357" s="53"/>
      <c r="ALO357" s="53"/>
      <c r="ALP357" s="53"/>
      <c r="ALQ357" s="53"/>
      <c r="ALR357" s="53"/>
      <c r="ALS357" s="53"/>
      <c r="ALT357" s="53"/>
      <c r="ALU357" s="53"/>
      <c r="ALV357" s="53"/>
      <c r="ALW357" s="53"/>
      <c r="ALX357" s="53"/>
      <c r="ALY357" s="53"/>
      <c r="ALZ357" s="53"/>
      <c r="AMA357" s="53"/>
      <c r="AMB357" s="53"/>
      <c r="AMC357" s="53"/>
      <c r="AMD357" s="53"/>
      <c r="AME357" s="53"/>
      <c r="AMF357" s="53"/>
      <c r="AMG357" s="53"/>
      <c r="AMH357" s="53"/>
      <c r="AMI357" s="53"/>
      <c r="AMJ357" s="53"/>
      <c r="AMK357" s="53"/>
      <c r="AML357" s="53"/>
      <c r="AMM357" s="53"/>
      <c r="AMN357" s="53"/>
      <c r="AMO357" s="53"/>
      <c r="AMP357" s="53"/>
      <c r="AMQ357" s="53"/>
      <c r="AMR357" s="53"/>
      <c r="AMS357" s="53"/>
      <c r="AMT357" s="53"/>
      <c r="AMU357" s="53"/>
      <c r="AMV357" s="53"/>
      <c r="AMW357" s="53"/>
      <c r="AMX357" s="53"/>
      <c r="AMY357" s="53"/>
      <c r="AMZ357" s="53"/>
      <c r="ANA357" s="53"/>
      <c r="ANB357" s="53"/>
      <c r="ANC357" s="53"/>
      <c r="AND357" s="53"/>
      <c r="ANE357" s="53"/>
      <c r="ANF357" s="53"/>
      <c r="ANG357" s="53"/>
      <c r="ANH357" s="53"/>
      <c r="ANI357" s="53"/>
      <c r="ANJ357" s="53"/>
      <c r="ANK357" s="53"/>
      <c r="ANL357" s="53"/>
      <c r="ANM357" s="53"/>
      <c r="ANN357" s="53"/>
      <c r="ANO357" s="53"/>
      <c r="ANP357" s="53"/>
      <c r="ANQ357" s="53"/>
      <c r="ANR357" s="53"/>
      <c r="ANS357" s="53"/>
      <c r="ANT357" s="53"/>
      <c r="ANU357" s="53"/>
      <c r="ANV357" s="53"/>
      <c r="ANW357" s="53"/>
      <c r="ANX357" s="53"/>
      <c r="ANY357" s="53"/>
      <c r="ANZ357" s="53"/>
      <c r="AOA357" s="53"/>
      <c r="AOB357" s="53"/>
      <c r="AOC357" s="53"/>
      <c r="AOD357" s="53"/>
      <c r="AOE357" s="53"/>
      <c r="AOF357" s="53"/>
      <c r="AOG357" s="53"/>
      <c r="AOH357" s="53"/>
      <c r="AOI357" s="53"/>
      <c r="AOJ357" s="53"/>
      <c r="AOK357" s="53"/>
      <c r="AOL357" s="53"/>
      <c r="AOM357" s="53"/>
      <c r="AON357" s="53"/>
      <c r="AOO357" s="53"/>
      <c r="AOP357" s="53"/>
      <c r="AOQ357" s="53"/>
      <c r="AOR357" s="53"/>
      <c r="AOS357" s="53"/>
      <c r="AOT357" s="53"/>
      <c r="AOU357" s="53"/>
      <c r="AOV357" s="53"/>
      <c r="AOW357" s="53"/>
      <c r="AOX357" s="53"/>
      <c r="AOY357" s="53"/>
      <c r="AOZ357" s="53"/>
      <c r="APA357" s="53"/>
      <c r="APB357" s="53"/>
      <c r="APC357" s="53"/>
      <c r="APD357" s="53"/>
      <c r="APE357" s="53"/>
      <c r="APF357" s="53"/>
      <c r="APG357" s="53"/>
      <c r="APH357" s="53"/>
      <c r="API357" s="53"/>
      <c r="APJ357" s="53"/>
      <c r="APK357" s="53"/>
      <c r="APL357" s="53"/>
      <c r="APM357" s="53"/>
      <c r="APN357" s="53"/>
      <c r="APO357" s="53"/>
      <c r="APP357" s="53"/>
      <c r="APQ357" s="53"/>
      <c r="APR357" s="53"/>
      <c r="APS357" s="53"/>
      <c r="APT357" s="53"/>
      <c r="APU357" s="53"/>
      <c r="APV357" s="53"/>
      <c r="APW357" s="53"/>
      <c r="APX357" s="53"/>
      <c r="APY357" s="53"/>
      <c r="APZ357" s="53"/>
      <c r="AQA357" s="53"/>
      <c r="AQB357" s="53"/>
      <c r="AQC357" s="53"/>
      <c r="AQD357" s="53"/>
      <c r="AQE357" s="53"/>
      <c r="AQF357" s="53"/>
      <c r="AQG357" s="53"/>
      <c r="AQH357" s="53"/>
      <c r="AQI357" s="53"/>
      <c r="AQJ357" s="53"/>
      <c r="AQK357" s="53"/>
      <c r="AQL357" s="53"/>
      <c r="AQM357" s="53"/>
      <c r="AQP357" s="53"/>
      <c r="AQQ357" s="53"/>
      <c r="AQR357" s="53"/>
      <c r="AQS357" s="53"/>
      <c r="AQT357" s="53"/>
      <c r="AQU357" s="53"/>
      <c r="AQV357" s="53"/>
      <c r="AQW357" s="53"/>
      <c r="AQX357" s="53"/>
      <c r="AQY357" s="53"/>
      <c r="AQZ357" s="53"/>
      <c r="ARA357" s="53"/>
      <c r="ARB357" s="53"/>
      <c r="ARC357" s="53"/>
      <c r="ARD357" s="53"/>
      <c r="ARE357" s="53"/>
      <c r="ARF357" s="53"/>
      <c r="ARG357" s="53"/>
      <c r="ARH357" s="53"/>
      <c r="ARI357" s="53"/>
      <c r="ARJ357" s="53"/>
      <c r="ARK357" s="53"/>
      <c r="ARL357" s="53"/>
      <c r="ARM357" s="53"/>
      <c r="ARN357" s="53"/>
      <c r="ARO357" s="53"/>
      <c r="ARP357" s="53"/>
      <c r="ARQ357" s="53"/>
      <c r="ARR357" s="53"/>
      <c r="ARS357" s="53"/>
      <c r="ART357" s="53"/>
      <c r="ARU357" s="53"/>
      <c r="ARV357" s="53"/>
      <c r="ARW357" s="53"/>
      <c r="ARX357" s="53"/>
      <c r="ARY357" s="53"/>
      <c r="ARZ357" s="53"/>
      <c r="ASA357" s="53"/>
      <c r="ASB357" s="53"/>
      <c r="ASC357" s="53"/>
      <c r="ASD357" s="53"/>
      <c r="ASE357" s="53"/>
      <c r="ASF357" s="53"/>
      <c r="ASG357" s="53"/>
      <c r="ASH357" s="53"/>
      <c r="ASI357" s="53"/>
      <c r="ASJ357" s="53"/>
      <c r="ASK357" s="53"/>
      <c r="ASL357" s="53"/>
      <c r="ASM357" s="53"/>
      <c r="ASN357" s="53"/>
      <c r="ASO357" s="53"/>
      <c r="ASP357" s="53"/>
      <c r="ASQ357" s="53"/>
      <c r="ASR357" s="53"/>
      <c r="ASS357" s="53"/>
      <c r="AST357" s="53"/>
      <c r="ASU357" s="53"/>
      <c r="ASV357" s="53"/>
      <c r="ASW357" s="53"/>
      <c r="ASX357" s="53"/>
      <c r="ASY357" s="53"/>
      <c r="ASZ357" s="53"/>
      <c r="ATA357" s="53"/>
      <c r="ATB357" s="53"/>
      <c r="ATC357" s="53"/>
      <c r="ATD357" s="53"/>
      <c r="ATE357" s="53"/>
      <c r="ATF357" s="53"/>
      <c r="ATG357" s="53"/>
      <c r="ATH357" s="53"/>
      <c r="ATI357" s="53"/>
      <c r="ATJ357" s="53"/>
      <c r="ATK357" s="53"/>
      <c r="ATL357" s="53"/>
      <c r="ATM357" s="53"/>
      <c r="ATN357" s="53"/>
      <c r="ATO357" s="53"/>
      <c r="ATP357" s="53"/>
      <c r="ATQ357" s="53"/>
      <c r="ATR357" s="53"/>
      <c r="ATS357" s="53"/>
      <c r="ATT357" s="53"/>
      <c r="ATU357" s="53"/>
      <c r="ATV357" s="53"/>
      <c r="ATW357" s="53"/>
      <c r="ATX357" s="53"/>
      <c r="ATY357" s="53"/>
      <c r="ATZ357" s="53"/>
      <c r="AUA357" s="53"/>
      <c r="AUB357" s="53"/>
      <c r="AUC357" s="53"/>
      <c r="AUD357" s="53"/>
      <c r="AUE357" s="53"/>
      <c r="AUF357" s="53"/>
      <c r="AUG357" s="53"/>
      <c r="AUH357" s="53"/>
      <c r="AUI357" s="53"/>
      <c r="AUJ357" s="53"/>
      <c r="AUK357" s="53"/>
      <c r="AUL357" s="53"/>
      <c r="AUM357" s="53"/>
      <c r="AUN357" s="53"/>
      <c r="AUO357" s="53"/>
      <c r="AUP357" s="53"/>
      <c r="AUQ357" s="53"/>
      <c r="AUR357" s="53"/>
      <c r="AUS357" s="53"/>
      <c r="AUT357" s="53"/>
      <c r="AUU357" s="53"/>
      <c r="AUV357" s="53"/>
      <c r="AUW357" s="53"/>
      <c r="AUX357" s="53"/>
      <c r="AUY357" s="53"/>
      <c r="AUZ357" s="53"/>
      <c r="AVA357" s="53"/>
      <c r="AVB357" s="53"/>
      <c r="AVC357" s="53"/>
      <c r="AVD357" s="53"/>
      <c r="AVE357" s="53"/>
      <c r="AVF357" s="53"/>
      <c r="AVG357" s="53"/>
      <c r="AVH357" s="53"/>
      <c r="AVI357" s="53"/>
      <c r="AVJ357" s="53"/>
      <c r="AVK357" s="53"/>
      <c r="AVL357" s="53"/>
      <c r="AVM357" s="53"/>
      <c r="AVN357" s="53"/>
      <c r="AVO357" s="53"/>
      <c r="AVP357" s="53"/>
      <c r="AVQ357" s="53"/>
      <c r="AVR357" s="53"/>
      <c r="AVS357" s="53"/>
      <c r="AVT357" s="53"/>
      <c r="AVU357" s="53"/>
      <c r="AVV357" s="53"/>
      <c r="AVW357" s="53"/>
      <c r="AVX357" s="53"/>
      <c r="AVY357" s="53"/>
      <c r="AVZ357" s="53"/>
      <c r="AWA357" s="53"/>
      <c r="AWB357" s="53"/>
      <c r="AWC357" s="53"/>
      <c r="AWD357" s="53"/>
      <c r="AWE357" s="53"/>
      <c r="AWF357" s="53"/>
      <c r="AWG357" s="53"/>
      <c r="AWH357" s="53"/>
      <c r="AWI357" s="53"/>
      <c r="AWJ357" s="53"/>
      <c r="AWK357" s="53"/>
      <c r="AWL357" s="53"/>
      <c r="AWM357" s="53"/>
      <c r="AWN357" s="53"/>
      <c r="AWO357" s="53"/>
      <c r="AWP357" s="53"/>
      <c r="AWQ357" s="53"/>
      <c r="AWR357" s="53"/>
      <c r="AWS357" s="53"/>
      <c r="AWT357" s="53"/>
      <c r="AWU357" s="53"/>
      <c r="AWV357" s="53"/>
      <c r="AWW357" s="53"/>
      <c r="AWX357" s="53"/>
      <c r="AWY357" s="53"/>
      <c r="AWZ357" s="53"/>
      <c r="AXA357" s="53"/>
      <c r="AXB357" s="53"/>
      <c r="AXC357" s="53"/>
      <c r="AXD357" s="53"/>
      <c r="AXE357" s="53"/>
      <c r="AXF357" s="53"/>
      <c r="AXG357" s="53"/>
      <c r="AXH357" s="53"/>
      <c r="AXI357" s="53"/>
      <c r="AXJ357" s="53"/>
      <c r="AXK357" s="53"/>
      <c r="AXL357" s="53"/>
      <c r="AXM357" s="53"/>
      <c r="AXN357" s="53"/>
      <c r="AXO357" s="53"/>
      <c r="AXP357" s="53"/>
      <c r="AXQ357" s="53"/>
      <c r="AXR357" s="53"/>
      <c r="AXS357" s="53"/>
      <c r="AXT357" s="53"/>
      <c r="AXU357" s="53"/>
      <c r="AXV357" s="53"/>
      <c r="AXW357" s="53"/>
      <c r="AXX357" s="53"/>
      <c r="AXY357" s="53"/>
      <c r="AXZ357" s="53"/>
      <c r="AYA357" s="53"/>
      <c r="AYB357" s="53"/>
      <c r="AYC357" s="53"/>
      <c r="AYD357" s="53"/>
      <c r="AYE357" s="53"/>
      <c r="AYF357" s="53"/>
      <c r="AYG357" s="53"/>
      <c r="AYH357" s="53"/>
      <c r="AYI357" s="53"/>
      <c r="AYJ357" s="53"/>
      <c r="AYK357" s="53"/>
      <c r="AYL357" s="53"/>
      <c r="AYM357" s="53"/>
      <c r="AYN357" s="53"/>
      <c r="AYO357" s="53"/>
      <c r="AYP357" s="53"/>
      <c r="AYQ357" s="53"/>
      <c r="AYR357" s="53"/>
      <c r="AYS357" s="53"/>
      <c r="AYT357" s="53"/>
      <c r="AYU357" s="53"/>
      <c r="AYV357" s="53"/>
      <c r="AYW357" s="53"/>
      <c r="AYX357" s="53"/>
      <c r="AYY357" s="53"/>
      <c r="AYZ357" s="53"/>
      <c r="AZA357" s="53"/>
      <c r="AZB357" s="53"/>
      <c r="AZC357" s="53"/>
      <c r="AZD357" s="53"/>
      <c r="AZE357" s="53"/>
      <c r="AZF357" s="53"/>
      <c r="AZG357" s="53"/>
      <c r="AZH357" s="53"/>
      <c r="AZI357" s="53"/>
      <c r="AZJ357" s="53"/>
      <c r="AZK357" s="53"/>
      <c r="AZL357" s="53"/>
      <c r="AZM357" s="53"/>
      <c r="AZN357" s="53"/>
      <c r="AZO357" s="53"/>
      <c r="AZP357" s="53"/>
      <c r="AZQ357" s="53"/>
      <c r="AZR357" s="53"/>
      <c r="AZS357" s="53"/>
      <c r="AZT357" s="53"/>
      <c r="AZU357" s="53"/>
      <c r="AZV357" s="53"/>
      <c r="AZW357" s="53"/>
      <c r="AZX357" s="53"/>
      <c r="AZY357" s="53"/>
      <c r="AZZ357" s="53"/>
      <c r="BAA357" s="53"/>
      <c r="BAB357" s="53"/>
      <c r="BAC357" s="53"/>
      <c r="BAD357" s="53"/>
      <c r="BAE357" s="53"/>
      <c r="BAF357" s="53"/>
      <c r="BAG357" s="53"/>
      <c r="BAH357" s="53"/>
      <c r="BAI357" s="53"/>
      <c r="BAL357" s="53"/>
      <c r="BAM357" s="53"/>
      <c r="BAN357" s="53"/>
      <c r="BAO357" s="53"/>
      <c r="BAP357" s="53"/>
      <c r="BAQ357" s="53"/>
      <c r="BAR357" s="53"/>
      <c r="BAS357" s="53"/>
      <c r="BAT357" s="53"/>
      <c r="BAU357" s="53"/>
      <c r="BAV357" s="53"/>
      <c r="BAW357" s="53"/>
      <c r="BAX357" s="53"/>
      <c r="BAY357" s="53"/>
      <c r="BAZ357" s="53"/>
      <c r="BBA357" s="53"/>
      <c r="BBB357" s="53"/>
      <c r="BBC357" s="53"/>
      <c r="BBD357" s="53"/>
      <c r="BBE357" s="53"/>
      <c r="BBF357" s="53"/>
      <c r="BBG357" s="53"/>
      <c r="BBH357" s="53"/>
      <c r="BBI357" s="53"/>
      <c r="BBJ357" s="53"/>
      <c r="BBK357" s="53"/>
      <c r="BBL357" s="53"/>
      <c r="BBM357" s="53"/>
      <c r="BBN357" s="53"/>
      <c r="BBO357" s="53"/>
      <c r="BBP357" s="53"/>
      <c r="BBQ357" s="53"/>
      <c r="BBR357" s="53"/>
      <c r="BBS357" s="53"/>
      <c r="BBT357" s="53"/>
      <c r="BBU357" s="53"/>
      <c r="BBV357" s="53"/>
      <c r="BBW357" s="53"/>
      <c r="BBX357" s="53"/>
      <c r="BBY357" s="53"/>
      <c r="BBZ357" s="53"/>
      <c r="BCA357" s="53"/>
      <c r="BCB357" s="53"/>
      <c r="BCC357" s="53"/>
      <c r="BCD357" s="53"/>
      <c r="BCE357" s="53"/>
      <c r="BCF357" s="53"/>
      <c r="BCG357" s="53"/>
      <c r="BCH357" s="53"/>
      <c r="BCI357" s="53"/>
      <c r="BCJ357" s="53"/>
      <c r="BCK357" s="53"/>
      <c r="BCL357" s="53"/>
      <c r="BCM357" s="53"/>
      <c r="BCN357" s="53"/>
      <c r="BCO357" s="53"/>
      <c r="BCP357" s="53"/>
      <c r="BCQ357" s="53"/>
      <c r="BCR357" s="53"/>
      <c r="BCS357" s="53"/>
      <c r="BCT357" s="53"/>
      <c r="BCU357" s="53"/>
      <c r="BCV357" s="53"/>
      <c r="BCW357" s="53"/>
      <c r="BCX357" s="53"/>
      <c r="BCY357" s="53"/>
      <c r="BCZ357" s="53"/>
      <c r="BDA357" s="53"/>
      <c r="BDB357" s="53"/>
      <c r="BDC357" s="53"/>
      <c r="BDD357" s="53"/>
      <c r="BDE357" s="53"/>
      <c r="BDF357" s="53"/>
      <c r="BDG357" s="53"/>
      <c r="BDH357" s="53"/>
      <c r="BDI357" s="53"/>
      <c r="BDJ357" s="53"/>
      <c r="BDK357" s="53"/>
      <c r="BDL357" s="53"/>
      <c r="BDM357" s="53"/>
      <c r="BDN357" s="53"/>
      <c r="BDO357" s="53"/>
      <c r="BDP357" s="53"/>
      <c r="BDQ357" s="53"/>
      <c r="BDR357" s="53"/>
      <c r="BDS357" s="53"/>
      <c r="BDT357" s="53"/>
      <c r="BDU357" s="53"/>
      <c r="BDV357" s="53"/>
      <c r="BDW357" s="53"/>
      <c r="BDX357" s="53"/>
      <c r="BDY357" s="53"/>
      <c r="BDZ357" s="53"/>
      <c r="BEA357" s="53"/>
      <c r="BEB357" s="53"/>
      <c r="BEC357" s="53"/>
      <c r="BED357" s="53"/>
      <c r="BEE357" s="53"/>
      <c r="BEF357" s="53"/>
      <c r="BEG357" s="53"/>
      <c r="BEH357" s="53"/>
      <c r="BEI357" s="53"/>
      <c r="BEJ357" s="53"/>
      <c r="BEK357" s="53"/>
      <c r="BEL357" s="53"/>
      <c r="BEM357" s="53"/>
      <c r="BEN357" s="53"/>
      <c r="BEO357" s="53"/>
      <c r="BEP357" s="53"/>
      <c r="BEQ357" s="53"/>
      <c r="BER357" s="53"/>
      <c r="BES357" s="53"/>
      <c r="BET357" s="53"/>
      <c r="BEU357" s="53"/>
      <c r="BEV357" s="53"/>
      <c r="BEW357" s="53"/>
      <c r="BEX357" s="53"/>
      <c r="BEY357" s="53"/>
      <c r="BEZ357" s="53"/>
      <c r="BFA357" s="53"/>
      <c r="BFB357" s="53"/>
      <c r="BFC357" s="53"/>
      <c r="BFD357" s="53"/>
      <c r="BFE357" s="53"/>
      <c r="BFF357" s="53"/>
      <c r="BFG357" s="53"/>
      <c r="BFH357" s="53"/>
      <c r="BFI357" s="53"/>
      <c r="BFJ357" s="53"/>
      <c r="BFK357" s="53"/>
      <c r="BFL357" s="53"/>
      <c r="BFM357" s="53"/>
      <c r="BFN357" s="53"/>
      <c r="BFO357" s="53"/>
      <c r="BFP357" s="53"/>
      <c r="BFQ357" s="53"/>
      <c r="BFR357" s="53"/>
      <c r="BFS357" s="53"/>
      <c r="BFT357" s="53"/>
      <c r="BFU357" s="53"/>
      <c r="BFV357" s="53"/>
      <c r="BFW357" s="53"/>
      <c r="BFX357" s="53"/>
      <c r="BFY357" s="53"/>
      <c r="BFZ357" s="53"/>
      <c r="BGA357" s="53"/>
      <c r="BGB357" s="53"/>
      <c r="BGC357" s="53"/>
      <c r="BGD357" s="53"/>
      <c r="BGE357" s="53"/>
      <c r="BGF357" s="53"/>
      <c r="BGG357" s="53"/>
      <c r="BGH357" s="53"/>
      <c r="BGI357" s="53"/>
      <c r="BGJ357" s="53"/>
      <c r="BGK357" s="53"/>
      <c r="BGL357" s="53"/>
      <c r="BGM357" s="53"/>
      <c r="BGN357" s="53"/>
      <c r="BGO357" s="53"/>
      <c r="BGP357" s="53"/>
      <c r="BGQ357" s="53"/>
      <c r="BGR357" s="53"/>
      <c r="BGS357" s="53"/>
      <c r="BGT357" s="53"/>
      <c r="BGU357" s="53"/>
      <c r="BGV357" s="53"/>
      <c r="BGW357" s="53"/>
      <c r="BGX357" s="53"/>
      <c r="BGY357" s="53"/>
      <c r="BGZ357" s="53"/>
      <c r="BHA357" s="53"/>
      <c r="BHB357" s="53"/>
      <c r="BHC357" s="53"/>
      <c r="BHD357" s="53"/>
      <c r="BHE357" s="53"/>
      <c r="BHF357" s="53"/>
      <c r="BHG357" s="53"/>
      <c r="BHH357" s="53"/>
      <c r="BHI357" s="53"/>
      <c r="BHJ357" s="53"/>
      <c r="BHK357" s="53"/>
      <c r="BHL357" s="53"/>
      <c r="BHM357" s="53"/>
      <c r="BHN357" s="53"/>
      <c r="BHO357" s="53"/>
      <c r="BHP357" s="53"/>
      <c r="BHQ357" s="53"/>
      <c r="BHR357" s="53"/>
      <c r="BHS357" s="53"/>
      <c r="BHT357" s="53"/>
      <c r="BHU357" s="53"/>
      <c r="BHV357" s="53"/>
      <c r="BHW357" s="53"/>
      <c r="BHX357" s="53"/>
      <c r="BHY357" s="53"/>
      <c r="BHZ357" s="53"/>
      <c r="BIA357" s="53"/>
      <c r="BIB357" s="53"/>
      <c r="BIC357" s="53"/>
      <c r="BID357" s="53"/>
      <c r="BIE357" s="53"/>
      <c r="BIF357" s="53"/>
      <c r="BIG357" s="53"/>
      <c r="BIH357" s="53"/>
      <c r="BII357" s="53"/>
      <c r="BIJ357" s="53"/>
      <c r="BIK357" s="53"/>
      <c r="BIL357" s="53"/>
      <c r="BIM357" s="53"/>
      <c r="BIN357" s="53"/>
      <c r="BIO357" s="53"/>
      <c r="BIP357" s="53"/>
      <c r="BIQ357" s="53"/>
      <c r="BIR357" s="53"/>
      <c r="BIS357" s="53"/>
      <c r="BIT357" s="53"/>
      <c r="BIU357" s="53"/>
      <c r="BIV357" s="53"/>
      <c r="BIW357" s="53"/>
      <c r="BIX357" s="53"/>
      <c r="BIY357" s="53"/>
      <c r="BIZ357" s="53"/>
      <c r="BJA357" s="53"/>
      <c r="BJB357" s="53"/>
      <c r="BJC357" s="53"/>
      <c r="BJD357" s="53"/>
      <c r="BJE357" s="53"/>
      <c r="BJF357" s="53"/>
      <c r="BJG357" s="53"/>
      <c r="BJH357" s="53"/>
      <c r="BJI357" s="53"/>
      <c r="BJJ357" s="53"/>
      <c r="BJK357" s="53"/>
      <c r="BJL357" s="53"/>
      <c r="BJM357" s="53"/>
      <c r="BJN357" s="53"/>
      <c r="BJO357" s="53"/>
      <c r="BJP357" s="53"/>
      <c r="BJQ357" s="53"/>
      <c r="BJR357" s="53"/>
      <c r="BJS357" s="53"/>
      <c r="BJT357" s="53"/>
      <c r="BJU357" s="53"/>
      <c r="BJV357" s="53"/>
      <c r="BJW357" s="53"/>
      <c r="BJX357" s="53"/>
      <c r="BJY357" s="53"/>
      <c r="BJZ357" s="53"/>
      <c r="BKA357" s="53"/>
      <c r="BKB357" s="53"/>
      <c r="BKC357" s="53"/>
      <c r="BKD357" s="53"/>
      <c r="BKE357" s="53"/>
      <c r="BKH357" s="53"/>
      <c r="BKI357" s="53"/>
      <c r="BKJ357" s="53"/>
      <c r="BKK357" s="53"/>
      <c r="BKL357" s="53"/>
      <c r="BKM357" s="53"/>
      <c r="BKN357" s="53"/>
      <c r="BKO357" s="53"/>
      <c r="BKP357" s="53"/>
      <c r="BKQ357" s="53"/>
      <c r="BKR357" s="53"/>
      <c r="BKS357" s="53"/>
      <c r="BKT357" s="53"/>
      <c r="BKU357" s="53"/>
      <c r="BKV357" s="53"/>
      <c r="BKW357" s="53"/>
      <c r="BKX357" s="53"/>
      <c r="BKY357" s="53"/>
      <c r="BKZ357" s="53"/>
      <c r="BLA357" s="53"/>
      <c r="BLB357" s="53"/>
      <c r="BLC357" s="53"/>
      <c r="BLD357" s="53"/>
      <c r="BLE357" s="53"/>
      <c r="BLF357" s="53"/>
      <c r="BLG357" s="53"/>
      <c r="BLH357" s="53"/>
      <c r="BLI357" s="53"/>
      <c r="BLJ357" s="53"/>
      <c r="BLK357" s="53"/>
      <c r="BLL357" s="53"/>
      <c r="BLM357" s="53"/>
      <c r="BLN357" s="53"/>
      <c r="BLO357" s="53"/>
      <c r="BLP357" s="53"/>
      <c r="BLQ357" s="53"/>
      <c r="BLR357" s="53"/>
      <c r="BLS357" s="53"/>
      <c r="BLT357" s="53"/>
      <c r="BLU357" s="53"/>
      <c r="BLV357" s="53"/>
      <c r="BLW357" s="53"/>
      <c r="BLX357" s="53"/>
      <c r="BLY357" s="53"/>
      <c r="BLZ357" s="53"/>
      <c r="BMA357" s="53"/>
      <c r="BMB357" s="53"/>
      <c r="BMC357" s="53"/>
      <c r="BMD357" s="53"/>
      <c r="BME357" s="53"/>
      <c r="BMF357" s="53"/>
      <c r="BMG357" s="53"/>
      <c r="BMH357" s="53"/>
      <c r="BMI357" s="53"/>
      <c r="BMJ357" s="53"/>
      <c r="BMK357" s="53"/>
      <c r="BML357" s="53"/>
      <c r="BMM357" s="53"/>
      <c r="BMN357" s="53"/>
      <c r="BMO357" s="53"/>
      <c r="BMP357" s="53"/>
      <c r="BMQ357" s="53"/>
      <c r="BMR357" s="53"/>
      <c r="BMS357" s="53"/>
      <c r="BMT357" s="53"/>
      <c r="BMU357" s="53"/>
      <c r="BMV357" s="53"/>
      <c r="BMW357" s="53"/>
      <c r="BMX357" s="53"/>
      <c r="BMY357" s="53"/>
      <c r="BMZ357" s="53"/>
      <c r="BNA357" s="53"/>
      <c r="BNB357" s="53"/>
      <c r="BNC357" s="53"/>
      <c r="BND357" s="53"/>
      <c r="BNE357" s="53"/>
      <c r="BNF357" s="53"/>
      <c r="BNG357" s="53"/>
      <c r="BNH357" s="53"/>
      <c r="BNI357" s="53"/>
      <c r="BNJ357" s="53"/>
      <c r="BNK357" s="53"/>
      <c r="BNL357" s="53"/>
      <c r="BNM357" s="53"/>
      <c r="BNN357" s="53"/>
      <c r="BNO357" s="53"/>
      <c r="BNP357" s="53"/>
      <c r="BNQ357" s="53"/>
      <c r="BNR357" s="53"/>
      <c r="BNS357" s="53"/>
      <c r="BNT357" s="53"/>
      <c r="BNU357" s="53"/>
      <c r="BNV357" s="53"/>
      <c r="BNW357" s="53"/>
      <c r="BNX357" s="53"/>
      <c r="BNY357" s="53"/>
      <c r="BNZ357" s="53"/>
      <c r="BOA357" s="53"/>
      <c r="BOB357" s="53"/>
      <c r="BOC357" s="53"/>
      <c r="BOD357" s="53"/>
      <c r="BOE357" s="53"/>
      <c r="BOF357" s="53"/>
      <c r="BOG357" s="53"/>
      <c r="BOH357" s="53"/>
      <c r="BOI357" s="53"/>
      <c r="BOJ357" s="53"/>
      <c r="BOK357" s="53"/>
      <c r="BOL357" s="53"/>
      <c r="BOM357" s="53"/>
      <c r="BON357" s="53"/>
      <c r="BOO357" s="53"/>
      <c r="BOP357" s="53"/>
      <c r="BOQ357" s="53"/>
      <c r="BOR357" s="53"/>
      <c r="BOS357" s="53"/>
      <c r="BOT357" s="53"/>
      <c r="BOU357" s="53"/>
      <c r="BOV357" s="53"/>
      <c r="BOW357" s="53"/>
      <c r="BOX357" s="53"/>
      <c r="BOY357" s="53"/>
      <c r="BOZ357" s="53"/>
      <c r="BPA357" s="53"/>
      <c r="BPB357" s="53"/>
      <c r="BPC357" s="53"/>
      <c r="BPD357" s="53"/>
      <c r="BPE357" s="53"/>
      <c r="BPF357" s="53"/>
      <c r="BPG357" s="53"/>
      <c r="BPH357" s="53"/>
      <c r="BPI357" s="53"/>
      <c r="BPJ357" s="53"/>
      <c r="BPK357" s="53"/>
      <c r="BPL357" s="53"/>
      <c r="BPM357" s="53"/>
      <c r="BPN357" s="53"/>
      <c r="BPO357" s="53"/>
      <c r="BPP357" s="53"/>
      <c r="BPQ357" s="53"/>
      <c r="BPR357" s="53"/>
      <c r="BPS357" s="53"/>
      <c r="BPT357" s="53"/>
      <c r="BPU357" s="53"/>
      <c r="BPV357" s="53"/>
      <c r="BPW357" s="53"/>
      <c r="BPX357" s="53"/>
      <c r="BPY357" s="53"/>
      <c r="BPZ357" s="53"/>
      <c r="BQA357" s="53"/>
      <c r="BQB357" s="53"/>
      <c r="BQC357" s="53"/>
      <c r="BQD357" s="53"/>
      <c r="BQE357" s="53"/>
      <c r="BQF357" s="53"/>
      <c r="BQG357" s="53"/>
      <c r="BQH357" s="53"/>
      <c r="BQI357" s="53"/>
      <c r="BQJ357" s="53"/>
      <c r="BQK357" s="53"/>
      <c r="BQL357" s="53"/>
      <c r="BQM357" s="53"/>
      <c r="BQN357" s="53"/>
      <c r="BQO357" s="53"/>
      <c r="BQP357" s="53"/>
      <c r="BQQ357" s="53"/>
      <c r="BQR357" s="53"/>
      <c r="BQS357" s="53"/>
      <c r="BQT357" s="53"/>
      <c r="BQU357" s="53"/>
      <c r="BQV357" s="53"/>
      <c r="BQW357" s="53"/>
      <c r="BQX357" s="53"/>
      <c r="BQY357" s="53"/>
      <c r="BQZ357" s="53"/>
      <c r="BRA357" s="53"/>
      <c r="BRB357" s="53"/>
      <c r="BRC357" s="53"/>
      <c r="BRD357" s="53"/>
      <c r="BRE357" s="53"/>
      <c r="BRF357" s="53"/>
      <c r="BRG357" s="53"/>
      <c r="BRH357" s="53"/>
      <c r="BRI357" s="53"/>
      <c r="BRJ357" s="53"/>
      <c r="BRK357" s="53"/>
      <c r="BRL357" s="53"/>
      <c r="BRM357" s="53"/>
      <c r="BRN357" s="53"/>
      <c r="BRO357" s="53"/>
      <c r="BRP357" s="53"/>
      <c r="BRQ357" s="53"/>
      <c r="BRR357" s="53"/>
      <c r="BRS357" s="53"/>
      <c r="BRT357" s="53"/>
      <c r="BRU357" s="53"/>
      <c r="BRV357" s="53"/>
      <c r="BRW357" s="53"/>
      <c r="BRX357" s="53"/>
      <c r="BRY357" s="53"/>
      <c r="BRZ357" s="53"/>
      <c r="BSA357" s="53"/>
      <c r="BSB357" s="53"/>
      <c r="BSC357" s="53"/>
      <c r="BSD357" s="53"/>
      <c r="BSE357" s="53"/>
      <c r="BSF357" s="53"/>
      <c r="BSG357" s="53"/>
      <c r="BSH357" s="53"/>
      <c r="BSI357" s="53"/>
      <c r="BSJ357" s="53"/>
      <c r="BSK357" s="53"/>
      <c r="BSL357" s="53"/>
      <c r="BSM357" s="53"/>
      <c r="BSN357" s="53"/>
      <c r="BSO357" s="53"/>
      <c r="BSP357" s="53"/>
      <c r="BSQ357" s="53"/>
      <c r="BSR357" s="53"/>
      <c r="BSS357" s="53"/>
      <c r="BST357" s="53"/>
      <c r="BSU357" s="53"/>
      <c r="BSV357" s="53"/>
      <c r="BSW357" s="53"/>
      <c r="BSX357" s="53"/>
      <c r="BSY357" s="53"/>
      <c r="BSZ357" s="53"/>
      <c r="BTA357" s="53"/>
      <c r="BTB357" s="53"/>
      <c r="BTC357" s="53"/>
      <c r="BTD357" s="53"/>
      <c r="BTE357" s="53"/>
      <c r="BTF357" s="53"/>
      <c r="BTG357" s="53"/>
      <c r="BTH357" s="53"/>
      <c r="BTI357" s="53"/>
      <c r="BTJ357" s="53"/>
      <c r="BTK357" s="53"/>
      <c r="BTL357" s="53"/>
      <c r="BTM357" s="53"/>
      <c r="BTN357" s="53"/>
      <c r="BTO357" s="53"/>
      <c r="BTP357" s="53"/>
      <c r="BTQ357" s="53"/>
      <c r="BTR357" s="53"/>
      <c r="BTS357" s="53"/>
      <c r="BTT357" s="53"/>
      <c r="BTU357" s="53"/>
      <c r="BTV357" s="53"/>
      <c r="BTW357" s="53"/>
      <c r="BTX357" s="53"/>
      <c r="BTY357" s="53"/>
      <c r="BTZ357" s="53"/>
      <c r="BUA357" s="53"/>
      <c r="BUD357" s="53"/>
      <c r="BUE357" s="53"/>
      <c r="BUF357" s="53"/>
      <c r="BUG357" s="53"/>
      <c r="BUH357" s="53"/>
      <c r="BUI357" s="53"/>
      <c r="BUJ357" s="53"/>
      <c r="BUK357" s="53"/>
      <c r="BUL357" s="53"/>
      <c r="BUM357" s="53"/>
      <c r="BUN357" s="53"/>
      <c r="BUO357" s="53"/>
      <c r="BUP357" s="53"/>
      <c r="BUQ357" s="53"/>
      <c r="BUR357" s="53"/>
      <c r="BUS357" s="53"/>
      <c r="BUT357" s="53"/>
      <c r="BUU357" s="53"/>
      <c r="BUV357" s="53"/>
      <c r="BUW357" s="53"/>
      <c r="BUX357" s="53"/>
      <c r="BUY357" s="53"/>
      <c r="BUZ357" s="53"/>
      <c r="BVA357" s="53"/>
      <c r="BVB357" s="53"/>
      <c r="BVC357" s="53"/>
      <c r="BVD357" s="53"/>
      <c r="BVE357" s="53"/>
      <c r="BVF357" s="53"/>
      <c r="BVG357" s="53"/>
      <c r="BVH357" s="53"/>
      <c r="BVI357" s="53"/>
      <c r="BVJ357" s="53"/>
      <c r="BVK357" s="53"/>
      <c r="BVL357" s="53"/>
      <c r="BVM357" s="53"/>
      <c r="BVN357" s="53"/>
      <c r="BVO357" s="53"/>
      <c r="BVP357" s="53"/>
      <c r="BVQ357" s="53"/>
      <c r="BVR357" s="53"/>
      <c r="BVS357" s="53"/>
      <c r="BVT357" s="53"/>
      <c r="BVU357" s="53"/>
      <c r="BVV357" s="53"/>
      <c r="BVW357" s="53"/>
      <c r="BVX357" s="53"/>
      <c r="BVY357" s="53"/>
      <c r="BVZ357" s="53"/>
      <c r="BWA357" s="53"/>
      <c r="BWB357" s="53"/>
      <c r="BWC357" s="53"/>
      <c r="BWD357" s="53"/>
      <c r="BWE357" s="53"/>
      <c r="BWF357" s="53"/>
      <c r="BWG357" s="53"/>
      <c r="BWH357" s="53"/>
      <c r="BWI357" s="53"/>
      <c r="BWJ357" s="53"/>
      <c r="BWK357" s="53"/>
      <c r="BWL357" s="53"/>
      <c r="BWM357" s="53"/>
      <c r="BWN357" s="53"/>
      <c r="BWO357" s="53"/>
      <c r="BWP357" s="53"/>
      <c r="BWQ357" s="53"/>
      <c r="BWR357" s="53"/>
      <c r="BWS357" s="53"/>
      <c r="BWT357" s="53"/>
      <c r="BWU357" s="53"/>
      <c r="BWV357" s="53"/>
      <c r="BWW357" s="53"/>
      <c r="BWX357" s="53"/>
      <c r="BWY357" s="53"/>
      <c r="BWZ357" s="53"/>
      <c r="BXA357" s="53"/>
      <c r="BXB357" s="53"/>
      <c r="BXC357" s="53"/>
      <c r="BXD357" s="53"/>
      <c r="BXE357" s="53"/>
      <c r="BXF357" s="53"/>
      <c r="BXG357" s="53"/>
      <c r="BXH357" s="53"/>
      <c r="BXI357" s="53"/>
      <c r="BXJ357" s="53"/>
      <c r="BXK357" s="53"/>
      <c r="BXL357" s="53"/>
      <c r="BXM357" s="53"/>
      <c r="BXN357" s="53"/>
      <c r="BXO357" s="53"/>
      <c r="BXP357" s="53"/>
      <c r="BXQ357" s="53"/>
      <c r="BXR357" s="53"/>
      <c r="BXS357" s="53"/>
      <c r="BXT357" s="53"/>
      <c r="BXU357" s="53"/>
      <c r="BXV357" s="53"/>
      <c r="BXW357" s="53"/>
      <c r="BXX357" s="53"/>
      <c r="BXY357" s="53"/>
      <c r="BXZ357" s="53"/>
      <c r="BYA357" s="53"/>
      <c r="BYB357" s="53"/>
      <c r="BYC357" s="53"/>
      <c r="BYD357" s="53"/>
      <c r="BYE357" s="53"/>
      <c r="BYF357" s="53"/>
      <c r="BYG357" s="53"/>
      <c r="BYH357" s="53"/>
      <c r="BYI357" s="53"/>
      <c r="BYJ357" s="53"/>
      <c r="BYK357" s="53"/>
      <c r="BYL357" s="53"/>
      <c r="BYM357" s="53"/>
      <c r="BYN357" s="53"/>
      <c r="BYO357" s="53"/>
      <c r="BYP357" s="53"/>
      <c r="BYQ357" s="53"/>
      <c r="BYR357" s="53"/>
      <c r="BYS357" s="53"/>
      <c r="BYT357" s="53"/>
      <c r="BYU357" s="53"/>
      <c r="BYV357" s="53"/>
      <c r="BYW357" s="53"/>
      <c r="BYX357" s="53"/>
      <c r="BYY357" s="53"/>
      <c r="BYZ357" s="53"/>
      <c r="BZA357" s="53"/>
      <c r="BZB357" s="53"/>
      <c r="BZC357" s="53"/>
      <c r="BZD357" s="53"/>
      <c r="BZE357" s="53"/>
      <c r="BZF357" s="53"/>
      <c r="BZG357" s="53"/>
      <c r="BZH357" s="53"/>
      <c r="BZI357" s="53"/>
      <c r="BZJ357" s="53"/>
      <c r="BZK357" s="53"/>
      <c r="BZL357" s="53"/>
      <c r="BZM357" s="53"/>
      <c r="BZN357" s="53"/>
      <c r="BZO357" s="53"/>
      <c r="BZP357" s="53"/>
      <c r="BZQ357" s="53"/>
      <c r="BZR357" s="53"/>
      <c r="BZS357" s="53"/>
      <c r="BZT357" s="53"/>
      <c r="BZU357" s="53"/>
      <c r="BZV357" s="53"/>
      <c r="BZW357" s="53"/>
      <c r="BZX357" s="53"/>
      <c r="BZY357" s="53"/>
      <c r="BZZ357" s="53"/>
      <c r="CAA357" s="53"/>
      <c r="CAB357" s="53"/>
      <c r="CAC357" s="53"/>
      <c r="CAD357" s="53"/>
      <c r="CAE357" s="53"/>
      <c r="CAF357" s="53"/>
      <c r="CAG357" s="53"/>
      <c r="CAH357" s="53"/>
      <c r="CAI357" s="53"/>
      <c r="CAJ357" s="53"/>
      <c r="CAK357" s="53"/>
      <c r="CAL357" s="53"/>
      <c r="CAM357" s="53"/>
      <c r="CAN357" s="53"/>
      <c r="CAO357" s="53"/>
      <c r="CAP357" s="53"/>
      <c r="CAQ357" s="53"/>
      <c r="CAR357" s="53"/>
      <c r="CAS357" s="53"/>
      <c r="CAT357" s="53"/>
      <c r="CAU357" s="53"/>
      <c r="CAV357" s="53"/>
      <c r="CAW357" s="53"/>
      <c r="CAX357" s="53"/>
      <c r="CAY357" s="53"/>
      <c r="CAZ357" s="53"/>
      <c r="CBA357" s="53"/>
      <c r="CBB357" s="53"/>
      <c r="CBC357" s="53"/>
      <c r="CBD357" s="53"/>
      <c r="CBE357" s="53"/>
      <c r="CBF357" s="53"/>
      <c r="CBG357" s="53"/>
      <c r="CBH357" s="53"/>
      <c r="CBI357" s="53"/>
      <c r="CBJ357" s="53"/>
      <c r="CBK357" s="53"/>
      <c r="CBL357" s="53"/>
      <c r="CBM357" s="53"/>
      <c r="CBN357" s="53"/>
      <c r="CBO357" s="53"/>
      <c r="CBP357" s="53"/>
      <c r="CBQ357" s="53"/>
      <c r="CBR357" s="53"/>
      <c r="CBS357" s="53"/>
      <c r="CBT357" s="53"/>
      <c r="CBU357" s="53"/>
      <c r="CBV357" s="53"/>
      <c r="CBW357" s="53"/>
      <c r="CBX357" s="53"/>
      <c r="CBY357" s="53"/>
      <c r="CBZ357" s="53"/>
      <c r="CCA357" s="53"/>
      <c r="CCB357" s="53"/>
      <c r="CCC357" s="53"/>
      <c r="CCD357" s="53"/>
      <c r="CCE357" s="53"/>
      <c r="CCF357" s="53"/>
      <c r="CCG357" s="53"/>
      <c r="CCH357" s="53"/>
      <c r="CCI357" s="53"/>
      <c r="CCJ357" s="53"/>
      <c r="CCK357" s="53"/>
      <c r="CCL357" s="53"/>
      <c r="CCM357" s="53"/>
      <c r="CCN357" s="53"/>
      <c r="CCO357" s="53"/>
      <c r="CCP357" s="53"/>
      <c r="CCQ357" s="53"/>
      <c r="CCR357" s="53"/>
      <c r="CCS357" s="53"/>
      <c r="CCT357" s="53"/>
      <c r="CCU357" s="53"/>
      <c r="CCV357" s="53"/>
      <c r="CCW357" s="53"/>
      <c r="CCX357" s="53"/>
      <c r="CCY357" s="53"/>
      <c r="CCZ357" s="53"/>
      <c r="CDA357" s="53"/>
      <c r="CDB357" s="53"/>
      <c r="CDC357" s="53"/>
      <c r="CDD357" s="53"/>
      <c r="CDE357" s="53"/>
      <c r="CDF357" s="53"/>
      <c r="CDG357" s="53"/>
      <c r="CDH357" s="53"/>
      <c r="CDI357" s="53"/>
      <c r="CDJ357" s="53"/>
      <c r="CDK357" s="53"/>
      <c r="CDL357" s="53"/>
      <c r="CDM357" s="53"/>
      <c r="CDN357" s="53"/>
      <c r="CDO357" s="53"/>
      <c r="CDP357" s="53"/>
      <c r="CDQ357" s="53"/>
      <c r="CDR357" s="53"/>
      <c r="CDS357" s="53"/>
      <c r="CDT357" s="53"/>
      <c r="CDU357" s="53"/>
      <c r="CDV357" s="53"/>
      <c r="CDW357" s="53"/>
      <c r="CDZ357" s="53"/>
      <c r="CEA357" s="53"/>
      <c r="CEB357" s="53"/>
      <c r="CEC357" s="53"/>
      <c r="CED357" s="53"/>
      <c r="CEE357" s="53"/>
      <c r="CEF357" s="53"/>
      <c r="CEG357" s="53"/>
      <c r="CEH357" s="53"/>
      <c r="CEI357" s="53"/>
      <c r="CEJ357" s="53"/>
      <c r="CEK357" s="53"/>
      <c r="CEL357" s="53"/>
      <c r="CEM357" s="53"/>
      <c r="CEN357" s="53"/>
      <c r="CEO357" s="53"/>
      <c r="CEP357" s="53"/>
      <c r="CEQ357" s="53"/>
      <c r="CER357" s="53"/>
      <c r="CES357" s="53"/>
      <c r="CET357" s="53"/>
      <c r="CEU357" s="53"/>
      <c r="CEV357" s="53"/>
      <c r="CEW357" s="53"/>
      <c r="CEX357" s="53"/>
      <c r="CEY357" s="53"/>
      <c r="CEZ357" s="53"/>
      <c r="CFA357" s="53"/>
      <c r="CFB357" s="53"/>
      <c r="CFC357" s="53"/>
      <c r="CFD357" s="53"/>
      <c r="CFE357" s="53"/>
      <c r="CFF357" s="53"/>
      <c r="CFG357" s="53"/>
      <c r="CFH357" s="53"/>
      <c r="CFI357" s="53"/>
      <c r="CFJ357" s="53"/>
      <c r="CFK357" s="53"/>
      <c r="CFL357" s="53"/>
      <c r="CFM357" s="53"/>
      <c r="CFN357" s="53"/>
      <c r="CFO357" s="53"/>
      <c r="CFP357" s="53"/>
      <c r="CFQ357" s="53"/>
      <c r="CFR357" s="53"/>
      <c r="CFS357" s="53"/>
      <c r="CFT357" s="53"/>
      <c r="CFU357" s="53"/>
      <c r="CFV357" s="53"/>
      <c r="CFW357" s="53"/>
      <c r="CFX357" s="53"/>
      <c r="CFY357" s="53"/>
      <c r="CFZ357" s="53"/>
      <c r="CGA357" s="53"/>
      <c r="CGB357" s="53"/>
      <c r="CGC357" s="53"/>
      <c r="CGD357" s="53"/>
      <c r="CGE357" s="53"/>
      <c r="CGF357" s="53"/>
      <c r="CGG357" s="53"/>
      <c r="CGH357" s="53"/>
      <c r="CGI357" s="53"/>
      <c r="CGJ357" s="53"/>
      <c r="CGK357" s="53"/>
      <c r="CGL357" s="53"/>
      <c r="CGM357" s="53"/>
      <c r="CGN357" s="53"/>
      <c r="CGO357" s="53"/>
      <c r="CGP357" s="53"/>
      <c r="CGQ357" s="53"/>
      <c r="CGR357" s="53"/>
      <c r="CGS357" s="53"/>
      <c r="CGT357" s="53"/>
      <c r="CGU357" s="53"/>
      <c r="CGV357" s="53"/>
      <c r="CGW357" s="53"/>
      <c r="CGX357" s="53"/>
      <c r="CGY357" s="53"/>
      <c r="CGZ357" s="53"/>
      <c r="CHA357" s="53"/>
      <c r="CHB357" s="53"/>
      <c r="CHC357" s="53"/>
      <c r="CHD357" s="53"/>
      <c r="CHE357" s="53"/>
      <c r="CHF357" s="53"/>
      <c r="CHG357" s="53"/>
      <c r="CHH357" s="53"/>
      <c r="CHI357" s="53"/>
      <c r="CHJ357" s="53"/>
      <c r="CHK357" s="53"/>
      <c r="CHL357" s="53"/>
      <c r="CHM357" s="53"/>
      <c r="CHN357" s="53"/>
      <c r="CHO357" s="53"/>
      <c r="CHP357" s="53"/>
      <c r="CHQ357" s="53"/>
      <c r="CHR357" s="53"/>
      <c r="CHS357" s="53"/>
      <c r="CHT357" s="53"/>
      <c r="CHU357" s="53"/>
      <c r="CHV357" s="53"/>
      <c r="CHW357" s="53"/>
      <c r="CHX357" s="53"/>
      <c r="CHY357" s="53"/>
      <c r="CHZ357" s="53"/>
      <c r="CIA357" s="53"/>
      <c r="CIB357" s="53"/>
      <c r="CIC357" s="53"/>
      <c r="CID357" s="53"/>
      <c r="CIE357" s="53"/>
      <c r="CIF357" s="53"/>
      <c r="CIG357" s="53"/>
      <c r="CIH357" s="53"/>
      <c r="CII357" s="53"/>
      <c r="CIJ357" s="53"/>
      <c r="CIK357" s="53"/>
      <c r="CIL357" s="53"/>
      <c r="CIM357" s="53"/>
      <c r="CIN357" s="53"/>
      <c r="CIO357" s="53"/>
      <c r="CIP357" s="53"/>
      <c r="CIQ357" s="53"/>
      <c r="CIR357" s="53"/>
      <c r="CIS357" s="53"/>
      <c r="CIT357" s="53"/>
      <c r="CIU357" s="53"/>
      <c r="CIV357" s="53"/>
      <c r="CIW357" s="53"/>
      <c r="CIX357" s="53"/>
      <c r="CIY357" s="53"/>
      <c r="CIZ357" s="53"/>
      <c r="CJA357" s="53"/>
      <c r="CJB357" s="53"/>
      <c r="CJC357" s="53"/>
      <c r="CJD357" s="53"/>
      <c r="CJE357" s="53"/>
      <c r="CJF357" s="53"/>
      <c r="CJG357" s="53"/>
      <c r="CJH357" s="53"/>
      <c r="CJI357" s="53"/>
      <c r="CJJ357" s="53"/>
      <c r="CJK357" s="53"/>
      <c r="CJL357" s="53"/>
      <c r="CJM357" s="53"/>
      <c r="CJN357" s="53"/>
      <c r="CJO357" s="53"/>
      <c r="CJP357" s="53"/>
      <c r="CJQ357" s="53"/>
      <c r="CJR357" s="53"/>
      <c r="CJS357" s="53"/>
      <c r="CJT357" s="53"/>
      <c r="CJU357" s="53"/>
      <c r="CJV357" s="53"/>
      <c r="CJW357" s="53"/>
      <c r="CJX357" s="53"/>
      <c r="CJY357" s="53"/>
      <c r="CJZ357" s="53"/>
      <c r="CKA357" s="53"/>
      <c r="CKB357" s="53"/>
      <c r="CKC357" s="53"/>
      <c r="CKD357" s="53"/>
      <c r="CKE357" s="53"/>
      <c r="CKF357" s="53"/>
      <c r="CKG357" s="53"/>
      <c r="CKH357" s="53"/>
      <c r="CKI357" s="53"/>
      <c r="CKJ357" s="53"/>
      <c r="CKK357" s="53"/>
      <c r="CKL357" s="53"/>
      <c r="CKM357" s="53"/>
      <c r="CKN357" s="53"/>
      <c r="CKO357" s="53"/>
      <c r="CKP357" s="53"/>
      <c r="CKQ357" s="53"/>
      <c r="CKR357" s="53"/>
      <c r="CKS357" s="53"/>
      <c r="CKT357" s="53"/>
      <c r="CKU357" s="53"/>
      <c r="CKV357" s="53"/>
      <c r="CKW357" s="53"/>
      <c r="CKX357" s="53"/>
      <c r="CKY357" s="53"/>
      <c r="CKZ357" s="53"/>
      <c r="CLA357" s="53"/>
      <c r="CLB357" s="53"/>
      <c r="CLC357" s="53"/>
      <c r="CLD357" s="53"/>
      <c r="CLE357" s="53"/>
      <c r="CLF357" s="53"/>
      <c r="CLG357" s="53"/>
      <c r="CLH357" s="53"/>
      <c r="CLI357" s="53"/>
      <c r="CLJ357" s="53"/>
      <c r="CLK357" s="53"/>
      <c r="CLL357" s="53"/>
      <c r="CLM357" s="53"/>
      <c r="CLN357" s="53"/>
      <c r="CLO357" s="53"/>
      <c r="CLP357" s="53"/>
      <c r="CLQ357" s="53"/>
      <c r="CLR357" s="53"/>
      <c r="CLS357" s="53"/>
      <c r="CLT357" s="53"/>
      <c r="CLU357" s="53"/>
      <c r="CLV357" s="53"/>
      <c r="CLW357" s="53"/>
      <c r="CLX357" s="53"/>
      <c r="CLY357" s="53"/>
      <c r="CLZ357" s="53"/>
      <c r="CMA357" s="53"/>
      <c r="CMB357" s="53"/>
      <c r="CMC357" s="53"/>
      <c r="CMD357" s="53"/>
      <c r="CME357" s="53"/>
      <c r="CMF357" s="53"/>
      <c r="CMG357" s="53"/>
      <c r="CMH357" s="53"/>
      <c r="CMI357" s="53"/>
      <c r="CMJ357" s="53"/>
      <c r="CMK357" s="53"/>
      <c r="CML357" s="53"/>
      <c r="CMM357" s="53"/>
      <c r="CMN357" s="53"/>
      <c r="CMO357" s="53"/>
      <c r="CMP357" s="53"/>
      <c r="CMQ357" s="53"/>
      <c r="CMR357" s="53"/>
      <c r="CMS357" s="53"/>
      <c r="CMT357" s="53"/>
      <c r="CMU357" s="53"/>
      <c r="CMV357" s="53"/>
      <c r="CMW357" s="53"/>
      <c r="CMX357" s="53"/>
      <c r="CMY357" s="53"/>
      <c r="CMZ357" s="53"/>
      <c r="CNA357" s="53"/>
      <c r="CNB357" s="53"/>
      <c r="CNC357" s="53"/>
      <c r="CND357" s="53"/>
      <c r="CNE357" s="53"/>
      <c r="CNF357" s="53"/>
      <c r="CNG357" s="53"/>
      <c r="CNH357" s="53"/>
      <c r="CNI357" s="53"/>
      <c r="CNJ357" s="53"/>
      <c r="CNK357" s="53"/>
      <c r="CNL357" s="53"/>
      <c r="CNM357" s="53"/>
      <c r="CNN357" s="53"/>
      <c r="CNO357" s="53"/>
      <c r="CNP357" s="53"/>
      <c r="CNQ357" s="53"/>
      <c r="CNR357" s="53"/>
      <c r="CNS357" s="53"/>
      <c r="CNV357" s="53"/>
      <c r="CNW357" s="53"/>
      <c r="CNX357" s="53"/>
      <c r="CNY357" s="53"/>
      <c r="CNZ357" s="53"/>
      <c r="COA357" s="53"/>
      <c r="COB357" s="53"/>
      <c r="COC357" s="53"/>
      <c r="COD357" s="53"/>
      <c r="COE357" s="53"/>
      <c r="COF357" s="53"/>
      <c r="COG357" s="53"/>
      <c r="COH357" s="53"/>
      <c r="COI357" s="53"/>
      <c r="COJ357" s="53"/>
      <c r="COK357" s="53"/>
      <c r="COL357" s="53"/>
      <c r="COM357" s="53"/>
      <c r="CON357" s="53"/>
      <c r="COO357" s="53"/>
      <c r="COP357" s="53"/>
      <c r="COQ357" s="53"/>
      <c r="COR357" s="53"/>
      <c r="COS357" s="53"/>
      <c r="COT357" s="53"/>
      <c r="COU357" s="53"/>
      <c r="COV357" s="53"/>
      <c r="COW357" s="53"/>
      <c r="COX357" s="53"/>
      <c r="COY357" s="53"/>
      <c r="COZ357" s="53"/>
      <c r="CPA357" s="53"/>
      <c r="CPB357" s="53"/>
      <c r="CPC357" s="53"/>
      <c r="CPD357" s="53"/>
      <c r="CPE357" s="53"/>
      <c r="CPF357" s="53"/>
      <c r="CPG357" s="53"/>
      <c r="CPH357" s="53"/>
      <c r="CPI357" s="53"/>
      <c r="CPJ357" s="53"/>
      <c r="CPK357" s="53"/>
      <c r="CPL357" s="53"/>
      <c r="CPM357" s="53"/>
      <c r="CPN357" s="53"/>
      <c r="CPO357" s="53"/>
      <c r="CPP357" s="53"/>
      <c r="CPQ357" s="53"/>
      <c r="CPR357" s="53"/>
      <c r="CPS357" s="53"/>
      <c r="CPT357" s="53"/>
      <c r="CPU357" s="53"/>
      <c r="CPV357" s="53"/>
      <c r="CPW357" s="53"/>
      <c r="CPX357" s="53"/>
      <c r="CPY357" s="53"/>
      <c r="CPZ357" s="53"/>
      <c r="CQA357" s="53"/>
      <c r="CQB357" s="53"/>
      <c r="CQC357" s="53"/>
      <c r="CQD357" s="53"/>
      <c r="CQE357" s="53"/>
      <c r="CQF357" s="53"/>
      <c r="CQG357" s="53"/>
      <c r="CQH357" s="53"/>
      <c r="CQI357" s="53"/>
      <c r="CQJ357" s="53"/>
      <c r="CQK357" s="53"/>
      <c r="CQL357" s="53"/>
      <c r="CQM357" s="53"/>
      <c r="CQN357" s="53"/>
      <c r="CQO357" s="53"/>
      <c r="CQP357" s="53"/>
      <c r="CQQ357" s="53"/>
      <c r="CQR357" s="53"/>
      <c r="CQS357" s="53"/>
      <c r="CQT357" s="53"/>
      <c r="CQU357" s="53"/>
      <c r="CQV357" s="53"/>
      <c r="CQW357" s="53"/>
      <c r="CQX357" s="53"/>
      <c r="CQY357" s="53"/>
      <c r="CQZ357" s="53"/>
      <c r="CRA357" s="53"/>
      <c r="CRB357" s="53"/>
      <c r="CRC357" s="53"/>
      <c r="CRD357" s="53"/>
      <c r="CRE357" s="53"/>
      <c r="CRF357" s="53"/>
      <c r="CRG357" s="53"/>
      <c r="CRH357" s="53"/>
      <c r="CRI357" s="53"/>
      <c r="CRJ357" s="53"/>
      <c r="CRK357" s="53"/>
      <c r="CRL357" s="53"/>
      <c r="CRM357" s="53"/>
      <c r="CRN357" s="53"/>
      <c r="CRO357" s="53"/>
      <c r="CRP357" s="53"/>
      <c r="CRQ357" s="53"/>
      <c r="CRR357" s="53"/>
      <c r="CRS357" s="53"/>
      <c r="CRT357" s="53"/>
      <c r="CRU357" s="53"/>
      <c r="CRV357" s="53"/>
      <c r="CRW357" s="53"/>
      <c r="CRX357" s="53"/>
      <c r="CRY357" s="53"/>
      <c r="CRZ357" s="53"/>
      <c r="CSA357" s="53"/>
      <c r="CSB357" s="53"/>
      <c r="CSC357" s="53"/>
      <c r="CSD357" s="53"/>
      <c r="CSE357" s="53"/>
      <c r="CSF357" s="53"/>
      <c r="CSG357" s="53"/>
      <c r="CSH357" s="53"/>
      <c r="CSI357" s="53"/>
      <c r="CSJ357" s="53"/>
      <c r="CSK357" s="53"/>
      <c r="CSL357" s="53"/>
      <c r="CSM357" s="53"/>
      <c r="CSN357" s="53"/>
      <c r="CSO357" s="53"/>
      <c r="CSP357" s="53"/>
      <c r="CSQ357" s="53"/>
      <c r="CSR357" s="53"/>
      <c r="CSS357" s="53"/>
      <c r="CST357" s="53"/>
      <c r="CSU357" s="53"/>
      <c r="CSV357" s="53"/>
      <c r="CSW357" s="53"/>
      <c r="CSX357" s="53"/>
      <c r="CSY357" s="53"/>
      <c r="CSZ357" s="53"/>
      <c r="CTA357" s="53"/>
      <c r="CTB357" s="53"/>
      <c r="CTC357" s="53"/>
      <c r="CTD357" s="53"/>
      <c r="CTE357" s="53"/>
      <c r="CTF357" s="53"/>
      <c r="CTG357" s="53"/>
      <c r="CTH357" s="53"/>
      <c r="CTI357" s="53"/>
      <c r="CTJ357" s="53"/>
      <c r="CTK357" s="53"/>
      <c r="CTL357" s="53"/>
      <c r="CTM357" s="53"/>
      <c r="CTN357" s="53"/>
      <c r="CTO357" s="53"/>
      <c r="CTP357" s="53"/>
      <c r="CTQ357" s="53"/>
      <c r="CTR357" s="53"/>
      <c r="CTS357" s="53"/>
      <c r="CTT357" s="53"/>
      <c r="CTU357" s="53"/>
      <c r="CTV357" s="53"/>
      <c r="CTW357" s="53"/>
      <c r="CTX357" s="53"/>
      <c r="CTY357" s="53"/>
      <c r="CTZ357" s="53"/>
      <c r="CUA357" s="53"/>
      <c r="CUB357" s="53"/>
      <c r="CUC357" s="53"/>
      <c r="CUD357" s="53"/>
      <c r="CUE357" s="53"/>
      <c r="CUF357" s="53"/>
      <c r="CUG357" s="53"/>
      <c r="CUH357" s="53"/>
      <c r="CUI357" s="53"/>
      <c r="CUJ357" s="53"/>
      <c r="CUK357" s="53"/>
      <c r="CUL357" s="53"/>
      <c r="CUM357" s="53"/>
      <c r="CUN357" s="53"/>
      <c r="CUO357" s="53"/>
      <c r="CUP357" s="53"/>
      <c r="CUQ357" s="53"/>
      <c r="CUR357" s="53"/>
      <c r="CUS357" s="53"/>
      <c r="CUT357" s="53"/>
      <c r="CUU357" s="53"/>
      <c r="CUV357" s="53"/>
      <c r="CUW357" s="53"/>
      <c r="CUX357" s="53"/>
      <c r="CUY357" s="53"/>
      <c r="CUZ357" s="53"/>
      <c r="CVA357" s="53"/>
      <c r="CVB357" s="53"/>
      <c r="CVC357" s="53"/>
      <c r="CVD357" s="53"/>
      <c r="CVE357" s="53"/>
      <c r="CVF357" s="53"/>
      <c r="CVG357" s="53"/>
      <c r="CVH357" s="53"/>
      <c r="CVI357" s="53"/>
      <c r="CVJ357" s="53"/>
      <c r="CVK357" s="53"/>
      <c r="CVL357" s="53"/>
      <c r="CVM357" s="53"/>
      <c r="CVN357" s="53"/>
      <c r="CVO357" s="53"/>
      <c r="CVP357" s="53"/>
      <c r="CVQ357" s="53"/>
      <c r="CVR357" s="53"/>
      <c r="CVS357" s="53"/>
      <c r="CVT357" s="53"/>
      <c r="CVU357" s="53"/>
      <c r="CVV357" s="53"/>
      <c r="CVW357" s="53"/>
      <c r="CVX357" s="53"/>
      <c r="CVY357" s="53"/>
      <c r="CVZ357" s="53"/>
      <c r="CWA357" s="53"/>
      <c r="CWB357" s="53"/>
      <c r="CWC357" s="53"/>
      <c r="CWD357" s="53"/>
      <c r="CWE357" s="53"/>
      <c r="CWF357" s="53"/>
      <c r="CWG357" s="53"/>
      <c r="CWH357" s="53"/>
      <c r="CWI357" s="53"/>
      <c r="CWJ357" s="53"/>
      <c r="CWK357" s="53"/>
      <c r="CWL357" s="53"/>
      <c r="CWM357" s="53"/>
      <c r="CWN357" s="53"/>
      <c r="CWO357" s="53"/>
      <c r="CWP357" s="53"/>
      <c r="CWQ357" s="53"/>
      <c r="CWR357" s="53"/>
      <c r="CWS357" s="53"/>
      <c r="CWT357" s="53"/>
      <c r="CWU357" s="53"/>
      <c r="CWV357" s="53"/>
      <c r="CWW357" s="53"/>
      <c r="CWX357" s="53"/>
      <c r="CWY357" s="53"/>
      <c r="CWZ357" s="53"/>
      <c r="CXA357" s="53"/>
      <c r="CXB357" s="53"/>
      <c r="CXC357" s="53"/>
      <c r="CXD357" s="53"/>
      <c r="CXE357" s="53"/>
      <c r="CXF357" s="53"/>
      <c r="CXG357" s="53"/>
      <c r="CXH357" s="53"/>
      <c r="CXI357" s="53"/>
      <c r="CXJ357" s="53"/>
      <c r="CXK357" s="53"/>
      <c r="CXL357" s="53"/>
      <c r="CXM357" s="53"/>
      <c r="CXN357" s="53"/>
      <c r="CXO357" s="53"/>
      <c r="CXR357" s="53"/>
      <c r="CXS357" s="53"/>
      <c r="CXT357" s="53"/>
      <c r="CXU357" s="53"/>
      <c r="CXV357" s="53"/>
      <c r="CXW357" s="53"/>
      <c r="CXX357" s="53"/>
      <c r="CXY357" s="53"/>
      <c r="CXZ357" s="53"/>
      <c r="CYA357" s="53"/>
      <c r="CYB357" s="53"/>
      <c r="CYC357" s="53"/>
      <c r="CYD357" s="53"/>
      <c r="CYE357" s="53"/>
      <c r="CYF357" s="53"/>
      <c r="CYG357" s="53"/>
      <c r="CYH357" s="53"/>
      <c r="CYI357" s="53"/>
      <c r="CYJ357" s="53"/>
      <c r="CYK357" s="53"/>
      <c r="CYL357" s="53"/>
      <c r="CYM357" s="53"/>
      <c r="CYN357" s="53"/>
      <c r="CYO357" s="53"/>
      <c r="CYP357" s="53"/>
      <c r="CYQ357" s="53"/>
      <c r="CYR357" s="53"/>
      <c r="CYS357" s="53"/>
      <c r="CYT357" s="53"/>
      <c r="CYU357" s="53"/>
      <c r="CYV357" s="53"/>
      <c r="CYW357" s="53"/>
      <c r="CYX357" s="53"/>
      <c r="CYY357" s="53"/>
      <c r="CYZ357" s="53"/>
      <c r="CZA357" s="53"/>
      <c r="CZB357" s="53"/>
      <c r="CZC357" s="53"/>
      <c r="CZD357" s="53"/>
      <c r="CZE357" s="53"/>
      <c r="CZF357" s="53"/>
      <c r="CZG357" s="53"/>
      <c r="CZH357" s="53"/>
      <c r="CZI357" s="53"/>
      <c r="CZJ357" s="53"/>
      <c r="CZK357" s="53"/>
      <c r="CZL357" s="53"/>
      <c r="CZM357" s="53"/>
      <c r="CZN357" s="53"/>
      <c r="CZO357" s="53"/>
      <c r="CZP357" s="53"/>
      <c r="CZQ357" s="53"/>
      <c r="CZR357" s="53"/>
      <c r="CZS357" s="53"/>
      <c r="CZT357" s="53"/>
      <c r="CZU357" s="53"/>
      <c r="CZV357" s="53"/>
      <c r="CZW357" s="53"/>
      <c r="CZX357" s="53"/>
      <c r="CZY357" s="53"/>
      <c r="CZZ357" s="53"/>
      <c r="DAA357" s="53"/>
      <c r="DAB357" s="53"/>
      <c r="DAC357" s="53"/>
      <c r="DAD357" s="53"/>
      <c r="DAE357" s="53"/>
      <c r="DAF357" s="53"/>
      <c r="DAG357" s="53"/>
      <c r="DAH357" s="53"/>
      <c r="DAI357" s="53"/>
      <c r="DAJ357" s="53"/>
      <c r="DAK357" s="53"/>
      <c r="DAL357" s="53"/>
      <c r="DAM357" s="53"/>
      <c r="DAN357" s="53"/>
      <c r="DAO357" s="53"/>
      <c r="DAP357" s="53"/>
      <c r="DAQ357" s="53"/>
      <c r="DAR357" s="53"/>
      <c r="DAS357" s="53"/>
      <c r="DAT357" s="53"/>
      <c r="DAU357" s="53"/>
      <c r="DAV357" s="53"/>
      <c r="DAW357" s="53"/>
      <c r="DAX357" s="53"/>
      <c r="DAY357" s="53"/>
      <c r="DAZ357" s="53"/>
      <c r="DBA357" s="53"/>
      <c r="DBB357" s="53"/>
      <c r="DBC357" s="53"/>
      <c r="DBD357" s="53"/>
      <c r="DBE357" s="53"/>
      <c r="DBF357" s="53"/>
      <c r="DBG357" s="53"/>
      <c r="DBH357" s="53"/>
      <c r="DBI357" s="53"/>
      <c r="DBJ357" s="53"/>
      <c r="DBK357" s="53"/>
      <c r="DBL357" s="53"/>
      <c r="DBM357" s="53"/>
      <c r="DBN357" s="53"/>
      <c r="DBO357" s="53"/>
      <c r="DBP357" s="53"/>
      <c r="DBQ357" s="53"/>
      <c r="DBR357" s="53"/>
      <c r="DBS357" s="53"/>
      <c r="DBT357" s="53"/>
      <c r="DBU357" s="53"/>
      <c r="DBV357" s="53"/>
      <c r="DBW357" s="53"/>
      <c r="DBX357" s="53"/>
      <c r="DBY357" s="53"/>
      <c r="DBZ357" s="53"/>
      <c r="DCA357" s="53"/>
      <c r="DCB357" s="53"/>
      <c r="DCC357" s="53"/>
      <c r="DCD357" s="53"/>
      <c r="DCE357" s="53"/>
      <c r="DCF357" s="53"/>
      <c r="DCG357" s="53"/>
      <c r="DCH357" s="53"/>
      <c r="DCI357" s="53"/>
      <c r="DCJ357" s="53"/>
      <c r="DCK357" s="53"/>
      <c r="DCL357" s="53"/>
      <c r="DCM357" s="53"/>
      <c r="DCN357" s="53"/>
      <c r="DCO357" s="53"/>
      <c r="DCP357" s="53"/>
      <c r="DCQ357" s="53"/>
      <c r="DCR357" s="53"/>
      <c r="DCS357" s="53"/>
      <c r="DCT357" s="53"/>
      <c r="DCU357" s="53"/>
      <c r="DCV357" s="53"/>
      <c r="DCW357" s="53"/>
      <c r="DCX357" s="53"/>
      <c r="DCY357" s="53"/>
      <c r="DCZ357" s="53"/>
      <c r="DDA357" s="53"/>
      <c r="DDB357" s="53"/>
      <c r="DDC357" s="53"/>
      <c r="DDD357" s="53"/>
      <c r="DDE357" s="53"/>
      <c r="DDF357" s="53"/>
      <c r="DDG357" s="53"/>
      <c r="DDH357" s="53"/>
      <c r="DDI357" s="53"/>
      <c r="DDJ357" s="53"/>
      <c r="DDK357" s="53"/>
      <c r="DDL357" s="53"/>
      <c r="DDM357" s="53"/>
      <c r="DDN357" s="53"/>
      <c r="DDO357" s="53"/>
      <c r="DDP357" s="53"/>
      <c r="DDQ357" s="53"/>
      <c r="DDR357" s="53"/>
      <c r="DDS357" s="53"/>
      <c r="DDT357" s="53"/>
      <c r="DDU357" s="53"/>
      <c r="DDV357" s="53"/>
      <c r="DDW357" s="53"/>
      <c r="DDX357" s="53"/>
      <c r="DDY357" s="53"/>
      <c r="DDZ357" s="53"/>
      <c r="DEA357" s="53"/>
      <c r="DEB357" s="53"/>
      <c r="DEC357" s="53"/>
      <c r="DED357" s="53"/>
      <c r="DEE357" s="53"/>
      <c r="DEF357" s="53"/>
      <c r="DEG357" s="53"/>
      <c r="DEH357" s="53"/>
      <c r="DEI357" s="53"/>
      <c r="DEJ357" s="53"/>
      <c r="DEK357" s="53"/>
      <c r="DEL357" s="53"/>
      <c r="DEM357" s="53"/>
      <c r="DEN357" s="53"/>
      <c r="DEO357" s="53"/>
      <c r="DEP357" s="53"/>
      <c r="DEQ357" s="53"/>
      <c r="DER357" s="53"/>
      <c r="DES357" s="53"/>
      <c r="DET357" s="53"/>
      <c r="DEU357" s="53"/>
      <c r="DEV357" s="53"/>
      <c r="DEW357" s="53"/>
      <c r="DEX357" s="53"/>
      <c r="DEY357" s="53"/>
      <c r="DEZ357" s="53"/>
      <c r="DFA357" s="53"/>
      <c r="DFB357" s="53"/>
      <c r="DFC357" s="53"/>
      <c r="DFD357" s="53"/>
      <c r="DFE357" s="53"/>
      <c r="DFF357" s="53"/>
      <c r="DFG357" s="53"/>
      <c r="DFH357" s="53"/>
      <c r="DFI357" s="53"/>
      <c r="DFJ357" s="53"/>
      <c r="DFK357" s="53"/>
      <c r="DFL357" s="53"/>
      <c r="DFM357" s="53"/>
      <c r="DFN357" s="53"/>
      <c r="DFO357" s="53"/>
      <c r="DFP357" s="53"/>
      <c r="DFQ357" s="53"/>
      <c r="DFR357" s="53"/>
      <c r="DFS357" s="53"/>
      <c r="DFT357" s="53"/>
      <c r="DFU357" s="53"/>
      <c r="DFV357" s="53"/>
      <c r="DFW357" s="53"/>
      <c r="DFX357" s="53"/>
      <c r="DFY357" s="53"/>
      <c r="DFZ357" s="53"/>
      <c r="DGA357" s="53"/>
      <c r="DGB357" s="53"/>
      <c r="DGC357" s="53"/>
      <c r="DGD357" s="53"/>
      <c r="DGE357" s="53"/>
      <c r="DGF357" s="53"/>
      <c r="DGG357" s="53"/>
      <c r="DGH357" s="53"/>
      <c r="DGI357" s="53"/>
      <c r="DGJ357" s="53"/>
      <c r="DGK357" s="53"/>
      <c r="DGL357" s="53"/>
      <c r="DGM357" s="53"/>
      <c r="DGN357" s="53"/>
      <c r="DGO357" s="53"/>
      <c r="DGP357" s="53"/>
      <c r="DGQ357" s="53"/>
      <c r="DGR357" s="53"/>
      <c r="DGS357" s="53"/>
      <c r="DGT357" s="53"/>
      <c r="DGU357" s="53"/>
      <c r="DGV357" s="53"/>
      <c r="DGW357" s="53"/>
      <c r="DGX357" s="53"/>
      <c r="DGY357" s="53"/>
      <c r="DGZ357" s="53"/>
      <c r="DHA357" s="53"/>
      <c r="DHB357" s="53"/>
      <c r="DHC357" s="53"/>
      <c r="DHD357" s="53"/>
      <c r="DHE357" s="53"/>
      <c r="DHF357" s="53"/>
      <c r="DHG357" s="53"/>
      <c r="DHH357" s="53"/>
      <c r="DHI357" s="53"/>
      <c r="DHJ357" s="53"/>
      <c r="DHK357" s="53"/>
      <c r="DHN357" s="53"/>
      <c r="DHO357" s="53"/>
      <c r="DHP357" s="53"/>
      <c r="DHQ357" s="53"/>
      <c r="DHR357" s="53"/>
      <c r="DHS357" s="53"/>
      <c r="DHT357" s="53"/>
      <c r="DHU357" s="53"/>
      <c r="DHV357" s="53"/>
      <c r="DHW357" s="53"/>
      <c r="DHX357" s="53"/>
      <c r="DHY357" s="53"/>
      <c r="DHZ357" s="53"/>
      <c r="DIA357" s="53"/>
      <c r="DIB357" s="53"/>
      <c r="DIC357" s="53"/>
      <c r="DID357" s="53"/>
      <c r="DIE357" s="53"/>
      <c r="DIF357" s="53"/>
      <c r="DIG357" s="53"/>
      <c r="DIH357" s="53"/>
      <c r="DII357" s="53"/>
      <c r="DIJ357" s="53"/>
      <c r="DIK357" s="53"/>
      <c r="DIL357" s="53"/>
      <c r="DIM357" s="53"/>
      <c r="DIN357" s="53"/>
      <c r="DIO357" s="53"/>
      <c r="DIP357" s="53"/>
      <c r="DIQ357" s="53"/>
      <c r="DIR357" s="53"/>
      <c r="DIS357" s="53"/>
      <c r="DIT357" s="53"/>
      <c r="DIU357" s="53"/>
      <c r="DIV357" s="53"/>
      <c r="DIW357" s="53"/>
      <c r="DIX357" s="53"/>
      <c r="DIY357" s="53"/>
      <c r="DIZ357" s="53"/>
      <c r="DJA357" s="53"/>
      <c r="DJB357" s="53"/>
      <c r="DJC357" s="53"/>
      <c r="DJD357" s="53"/>
      <c r="DJE357" s="53"/>
      <c r="DJF357" s="53"/>
      <c r="DJG357" s="53"/>
      <c r="DJH357" s="53"/>
      <c r="DJI357" s="53"/>
      <c r="DJJ357" s="53"/>
      <c r="DJK357" s="53"/>
      <c r="DJL357" s="53"/>
      <c r="DJM357" s="53"/>
      <c r="DJN357" s="53"/>
      <c r="DJO357" s="53"/>
      <c r="DJP357" s="53"/>
      <c r="DJQ357" s="53"/>
      <c r="DJR357" s="53"/>
      <c r="DJS357" s="53"/>
      <c r="DJT357" s="53"/>
      <c r="DJU357" s="53"/>
      <c r="DJV357" s="53"/>
      <c r="DJW357" s="53"/>
      <c r="DJX357" s="53"/>
      <c r="DJY357" s="53"/>
      <c r="DJZ357" s="53"/>
      <c r="DKA357" s="53"/>
      <c r="DKB357" s="53"/>
      <c r="DKC357" s="53"/>
      <c r="DKD357" s="53"/>
      <c r="DKE357" s="53"/>
      <c r="DKF357" s="53"/>
      <c r="DKG357" s="53"/>
      <c r="DKH357" s="53"/>
      <c r="DKI357" s="53"/>
      <c r="DKJ357" s="53"/>
      <c r="DKK357" s="53"/>
      <c r="DKL357" s="53"/>
      <c r="DKM357" s="53"/>
      <c r="DKN357" s="53"/>
      <c r="DKO357" s="53"/>
      <c r="DKP357" s="53"/>
      <c r="DKQ357" s="53"/>
      <c r="DKR357" s="53"/>
      <c r="DKS357" s="53"/>
      <c r="DKT357" s="53"/>
      <c r="DKU357" s="53"/>
      <c r="DKV357" s="53"/>
      <c r="DKW357" s="53"/>
      <c r="DKX357" s="53"/>
      <c r="DKY357" s="53"/>
      <c r="DKZ357" s="53"/>
      <c r="DLA357" s="53"/>
      <c r="DLB357" s="53"/>
      <c r="DLC357" s="53"/>
      <c r="DLD357" s="53"/>
      <c r="DLE357" s="53"/>
      <c r="DLF357" s="53"/>
      <c r="DLG357" s="53"/>
      <c r="DLH357" s="53"/>
      <c r="DLI357" s="53"/>
      <c r="DLJ357" s="53"/>
      <c r="DLK357" s="53"/>
      <c r="DLL357" s="53"/>
      <c r="DLM357" s="53"/>
      <c r="DLN357" s="53"/>
      <c r="DLO357" s="53"/>
      <c r="DLP357" s="53"/>
      <c r="DLQ357" s="53"/>
      <c r="DLR357" s="53"/>
      <c r="DLS357" s="53"/>
      <c r="DLT357" s="53"/>
      <c r="DLU357" s="53"/>
      <c r="DLV357" s="53"/>
      <c r="DLW357" s="53"/>
      <c r="DLX357" s="53"/>
      <c r="DLY357" s="53"/>
      <c r="DLZ357" s="53"/>
      <c r="DMA357" s="53"/>
      <c r="DMB357" s="53"/>
      <c r="DMC357" s="53"/>
      <c r="DMD357" s="53"/>
      <c r="DME357" s="53"/>
      <c r="DMF357" s="53"/>
      <c r="DMG357" s="53"/>
      <c r="DMH357" s="53"/>
      <c r="DMI357" s="53"/>
      <c r="DMJ357" s="53"/>
      <c r="DMK357" s="53"/>
      <c r="DML357" s="53"/>
      <c r="DMM357" s="53"/>
      <c r="DMN357" s="53"/>
      <c r="DMO357" s="53"/>
      <c r="DMP357" s="53"/>
      <c r="DMQ357" s="53"/>
      <c r="DMR357" s="53"/>
      <c r="DMS357" s="53"/>
      <c r="DMT357" s="53"/>
      <c r="DMU357" s="53"/>
      <c r="DMV357" s="53"/>
      <c r="DMW357" s="53"/>
      <c r="DMX357" s="53"/>
      <c r="DMY357" s="53"/>
      <c r="DMZ357" s="53"/>
      <c r="DNA357" s="53"/>
      <c r="DNB357" s="53"/>
      <c r="DNC357" s="53"/>
      <c r="DND357" s="53"/>
      <c r="DNE357" s="53"/>
      <c r="DNF357" s="53"/>
      <c r="DNG357" s="53"/>
      <c r="DNH357" s="53"/>
      <c r="DNI357" s="53"/>
      <c r="DNJ357" s="53"/>
      <c r="DNK357" s="53"/>
      <c r="DNL357" s="53"/>
      <c r="DNM357" s="53"/>
      <c r="DNN357" s="53"/>
      <c r="DNO357" s="53"/>
      <c r="DNP357" s="53"/>
      <c r="DNQ357" s="53"/>
      <c r="DNR357" s="53"/>
      <c r="DNS357" s="53"/>
      <c r="DNT357" s="53"/>
      <c r="DNU357" s="53"/>
      <c r="DNV357" s="53"/>
      <c r="DNW357" s="53"/>
      <c r="DNX357" s="53"/>
      <c r="DNY357" s="53"/>
      <c r="DNZ357" s="53"/>
      <c r="DOA357" s="53"/>
      <c r="DOB357" s="53"/>
      <c r="DOC357" s="53"/>
      <c r="DOD357" s="53"/>
      <c r="DOE357" s="53"/>
      <c r="DOF357" s="53"/>
      <c r="DOG357" s="53"/>
      <c r="DOH357" s="53"/>
      <c r="DOI357" s="53"/>
      <c r="DOJ357" s="53"/>
      <c r="DOK357" s="53"/>
      <c r="DOL357" s="53"/>
      <c r="DOM357" s="53"/>
      <c r="DON357" s="53"/>
      <c r="DOO357" s="53"/>
      <c r="DOP357" s="53"/>
      <c r="DOQ357" s="53"/>
      <c r="DOR357" s="53"/>
      <c r="DOS357" s="53"/>
      <c r="DOT357" s="53"/>
      <c r="DOU357" s="53"/>
      <c r="DOV357" s="53"/>
      <c r="DOW357" s="53"/>
      <c r="DOX357" s="53"/>
      <c r="DOY357" s="53"/>
      <c r="DOZ357" s="53"/>
      <c r="DPA357" s="53"/>
      <c r="DPB357" s="53"/>
      <c r="DPC357" s="53"/>
      <c r="DPD357" s="53"/>
      <c r="DPE357" s="53"/>
      <c r="DPF357" s="53"/>
      <c r="DPG357" s="53"/>
      <c r="DPH357" s="53"/>
      <c r="DPI357" s="53"/>
      <c r="DPJ357" s="53"/>
      <c r="DPK357" s="53"/>
      <c r="DPL357" s="53"/>
      <c r="DPM357" s="53"/>
      <c r="DPN357" s="53"/>
      <c r="DPO357" s="53"/>
      <c r="DPP357" s="53"/>
      <c r="DPQ357" s="53"/>
      <c r="DPR357" s="53"/>
      <c r="DPS357" s="53"/>
      <c r="DPT357" s="53"/>
      <c r="DPU357" s="53"/>
      <c r="DPV357" s="53"/>
      <c r="DPW357" s="53"/>
      <c r="DPX357" s="53"/>
      <c r="DPY357" s="53"/>
      <c r="DPZ357" s="53"/>
      <c r="DQA357" s="53"/>
      <c r="DQB357" s="53"/>
      <c r="DQC357" s="53"/>
      <c r="DQD357" s="53"/>
      <c r="DQE357" s="53"/>
      <c r="DQF357" s="53"/>
      <c r="DQG357" s="53"/>
      <c r="DQH357" s="53"/>
      <c r="DQI357" s="53"/>
      <c r="DQJ357" s="53"/>
      <c r="DQK357" s="53"/>
      <c r="DQL357" s="53"/>
      <c r="DQM357" s="53"/>
      <c r="DQN357" s="53"/>
      <c r="DQO357" s="53"/>
      <c r="DQP357" s="53"/>
      <c r="DQQ357" s="53"/>
      <c r="DQR357" s="53"/>
      <c r="DQS357" s="53"/>
      <c r="DQT357" s="53"/>
      <c r="DQU357" s="53"/>
      <c r="DQV357" s="53"/>
      <c r="DQW357" s="53"/>
      <c r="DQX357" s="53"/>
      <c r="DQY357" s="53"/>
      <c r="DQZ357" s="53"/>
      <c r="DRA357" s="53"/>
      <c r="DRB357" s="53"/>
      <c r="DRC357" s="53"/>
      <c r="DRD357" s="53"/>
      <c r="DRE357" s="53"/>
      <c r="DRF357" s="53"/>
      <c r="DRG357" s="53"/>
      <c r="DRJ357" s="53"/>
      <c r="DRK357" s="53"/>
      <c r="DRL357" s="53"/>
      <c r="DRM357" s="53"/>
      <c r="DRN357" s="53"/>
      <c r="DRO357" s="53"/>
      <c r="DRP357" s="53"/>
      <c r="DRQ357" s="53"/>
      <c r="DRR357" s="53"/>
      <c r="DRS357" s="53"/>
      <c r="DRT357" s="53"/>
      <c r="DRU357" s="53"/>
      <c r="DRV357" s="53"/>
      <c r="DRW357" s="53"/>
      <c r="DRX357" s="53"/>
      <c r="DRY357" s="53"/>
      <c r="DRZ357" s="53"/>
      <c r="DSA357" s="53"/>
      <c r="DSB357" s="53"/>
      <c r="DSC357" s="53"/>
      <c r="DSD357" s="53"/>
      <c r="DSE357" s="53"/>
      <c r="DSF357" s="53"/>
      <c r="DSG357" s="53"/>
      <c r="DSH357" s="53"/>
      <c r="DSI357" s="53"/>
      <c r="DSJ357" s="53"/>
      <c r="DSK357" s="53"/>
      <c r="DSL357" s="53"/>
      <c r="DSM357" s="53"/>
      <c r="DSN357" s="53"/>
      <c r="DSO357" s="53"/>
      <c r="DSP357" s="53"/>
      <c r="DSQ357" s="53"/>
      <c r="DSR357" s="53"/>
      <c r="DSS357" s="53"/>
      <c r="DST357" s="53"/>
      <c r="DSU357" s="53"/>
      <c r="DSV357" s="53"/>
      <c r="DSW357" s="53"/>
      <c r="DSX357" s="53"/>
      <c r="DSY357" s="53"/>
      <c r="DSZ357" s="53"/>
      <c r="DTA357" s="53"/>
      <c r="DTB357" s="53"/>
      <c r="DTC357" s="53"/>
      <c r="DTD357" s="53"/>
      <c r="DTE357" s="53"/>
      <c r="DTF357" s="53"/>
      <c r="DTG357" s="53"/>
      <c r="DTH357" s="53"/>
      <c r="DTI357" s="53"/>
      <c r="DTJ357" s="53"/>
      <c r="DTK357" s="53"/>
      <c r="DTL357" s="53"/>
      <c r="DTM357" s="53"/>
      <c r="DTN357" s="53"/>
      <c r="DTO357" s="53"/>
      <c r="DTP357" s="53"/>
      <c r="DTQ357" s="53"/>
      <c r="DTR357" s="53"/>
      <c r="DTS357" s="53"/>
      <c r="DTT357" s="53"/>
      <c r="DTU357" s="53"/>
      <c r="DTV357" s="53"/>
      <c r="DTW357" s="53"/>
      <c r="DTX357" s="53"/>
      <c r="DTY357" s="53"/>
      <c r="DTZ357" s="53"/>
      <c r="DUA357" s="53"/>
      <c r="DUB357" s="53"/>
      <c r="DUC357" s="53"/>
      <c r="DUD357" s="53"/>
      <c r="DUE357" s="53"/>
      <c r="DUF357" s="53"/>
      <c r="DUG357" s="53"/>
      <c r="DUH357" s="53"/>
      <c r="DUI357" s="53"/>
      <c r="DUJ357" s="53"/>
      <c r="DUK357" s="53"/>
      <c r="DUL357" s="53"/>
      <c r="DUM357" s="53"/>
      <c r="DUN357" s="53"/>
      <c r="DUO357" s="53"/>
      <c r="DUP357" s="53"/>
      <c r="DUQ357" s="53"/>
      <c r="DUR357" s="53"/>
      <c r="DUS357" s="53"/>
      <c r="DUT357" s="53"/>
      <c r="DUU357" s="53"/>
      <c r="DUV357" s="53"/>
      <c r="DUW357" s="53"/>
      <c r="DUX357" s="53"/>
      <c r="DUY357" s="53"/>
      <c r="DUZ357" s="53"/>
      <c r="DVA357" s="53"/>
      <c r="DVB357" s="53"/>
      <c r="DVC357" s="53"/>
      <c r="DVD357" s="53"/>
      <c r="DVE357" s="53"/>
      <c r="DVF357" s="53"/>
      <c r="DVG357" s="53"/>
      <c r="DVH357" s="53"/>
      <c r="DVI357" s="53"/>
      <c r="DVJ357" s="53"/>
      <c r="DVK357" s="53"/>
      <c r="DVL357" s="53"/>
      <c r="DVM357" s="53"/>
      <c r="DVN357" s="53"/>
      <c r="DVO357" s="53"/>
      <c r="DVP357" s="53"/>
      <c r="DVQ357" s="53"/>
      <c r="DVR357" s="53"/>
      <c r="DVS357" s="53"/>
      <c r="DVT357" s="53"/>
      <c r="DVU357" s="53"/>
      <c r="DVV357" s="53"/>
      <c r="DVW357" s="53"/>
      <c r="DVX357" s="53"/>
      <c r="DVY357" s="53"/>
      <c r="DVZ357" s="53"/>
      <c r="DWA357" s="53"/>
      <c r="DWB357" s="53"/>
      <c r="DWC357" s="53"/>
      <c r="DWD357" s="53"/>
      <c r="DWE357" s="53"/>
      <c r="DWF357" s="53"/>
      <c r="DWG357" s="53"/>
      <c r="DWH357" s="53"/>
      <c r="DWI357" s="53"/>
      <c r="DWJ357" s="53"/>
      <c r="DWK357" s="53"/>
      <c r="DWL357" s="53"/>
      <c r="DWM357" s="53"/>
      <c r="DWN357" s="53"/>
      <c r="DWO357" s="53"/>
      <c r="DWP357" s="53"/>
      <c r="DWQ357" s="53"/>
      <c r="DWR357" s="53"/>
      <c r="DWS357" s="53"/>
      <c r="DWT357" s="53"/>
      <c r="DWU357" s="53"/>
      <c r="DWV357" s="53"/>
      <c r="DWW357" s="53"/>
      <c r="DWX357" s="53"/>
      <c r="DWY357" s="53"/>
      <c r="DWZ357" s="53"/>
      <c r="DXA357" s="53"/>
      <c r="DXB357" s="53"/>
      <c r="DXC357" s="53"/>
      <c r="DXD357" s="53"/>
      <c r="DXE357" s="53"/>
      <c r="DXF357" s="53"/>
      <c r="DXG357" s="53"/>
      <c r="DXH357" s="53"/>
      <c r="DXI357" s="53"/>
      <c r="DXJ357" s="53"/>
      <c r="DXK357" s="53"/>
      <c r="DXL357" s="53"/>
      <c r="DXM357" s="53"/>
      <c r="DXN357" s="53"/>
      <c r="DXO357" s="53"/>
      <c r="DXP357" s="53"/>
      <c r="DXQ357" s="53"/>
      <c r="DXR357" s="53"/>
      <c r="DXS357" s="53"/>
      <c r="DXT357" s="53"/>
      <c r="DXU357" s="53"/>
      <c r="DXV357" s="53"/>
      <c r="DXW357" s="53"/>
      <c r="DXX357" s="53"/>
      <c r="DXY357" s="53"/>
      <c r="DXZ357" s="53"/>
      <c r="DYA357" s="53"/>
      <c r="DYB357" s="53"/>
      <c r="DYC357" s="53"/>
      <c r="DYD357" s="53"/>
      <c r="DYE357" s="53"/>
      <c r="DYF357" s="53"/>
      <c r="DYG357" s="53"/>
      <c r="DYH357" s="53"/>
      <c r="DYI357" s="53"/>
      <c r="DYJ357" s="53"/>
      <c r="DYK357" s="53"/>
      <c r="DYL357" s="53"/>
      <c r="DYM357" s="53"/>
      <c r="DYN357" s="53"/>
      <c r="DYO357" s="53"/>
      <c r="DYP357" s="53"/>
      <c r="DYQ357" s="53"/>
      <c r="DYR357" s="53"/>
      <c r="DYS357" s="53"/>
      <c r="DYT357" s="53"/>
      <c r="DYU357" s="53"/>
      <c r="DYV357" s="53"/>
      <c r="DYW357" s="53"/>
      <c r="DYX357" s="53"/>
      <c r="DYY357" s="53"/>
      <c r="DYZ357" s="53"/>
      <c r="DZA357" s="53"/>
      <c r="DZB357" s="53"/>
      <c r="DZC357" s="53"/>
      <c r="DZD357" s="53"/>
      <c r="DZE357" s="53"/>
      <c r="DZF357" s="53"/>
      <c r="DZG357" s="53"/>
      <c r="DZH357" s="53"/>
      <c r="DZI357" s="53"/>
      <c r="DZJ357" s="53"/>
      <c r="DZK357" s="53"/>
      <c r="DZL357" s="53"/>
      <c r="DZM357" s="53"/>
      <c r="DZN357" s="53"/>
      <c r="DZO357" s="53"/>
      <c r="DZP357" s="53"/>
      <c r="DZQ357" s="53"/>
      <c r="DZR357" s="53"/>
      <c r="DZS357" s="53"/>
      <c r="DZT357" s="53"/>
      <c r="DZU357" s="53"/>
      <c r="DZV357" s="53"/>
      <c r="DZW357" s="53"/>
      <c r="DZX357" s="53"/>
      <c r="DZY357" s="53"/>
      <c r="DZZ357" s="53"/>
      <c r="EAA357" s="53"/>
      <c r="EAB357" s="53"/>
      <c r="EAC357" s="53"/>
      <c r="EAD357" s="53"/>
      <c r="EAE357" s="53"/>
      <c r="EAF357" s="53"/>
      <c r="EAG357" s="53"/>
      <c r="EAH357" s="53"/>
      <c r="EAI357" s="53"/>
      <c r="EAJ357" s="53"/>
      <c r="EAK357" s="53"/>
      <c r="EAL357" s="53"/>
      <c r="EAM357" s="53"/>
      <c r="EAN357" s="53"/>
      <c r="EAO357" s="53"/>
      <c r="EAP357" s="53"/>
      <c r="EAQ357" s="53"/>
      <c r="EAR357" s="53"/>
      <c r="EAS357" s="53"/>
      <c r="EAT357" s="53"/>
      <c r="EAU357" s="53"/>
      <c r="EAV357" s="53"/>
      <c r="EAW357" s="53"/>
      <c r="EAX357" s="53"/>
      <c r="EAY357" s="53"/>
      <c r="EAZ357" s="53"/>
      <c r="EBA357" s="53"/>
      <c r="EBB357" s="53"/>
      <c r="EBC357" s="53"/>
      <c r="EBF357" s="53"/>
      <c r="EBG357" s="53"/>
      <c r="EBH357" s="53"/>
      <c r="EBI357" s="53"/>
      <c r="EBJ357" s="53"/>
      <c r="EBK357" s="53"/>
      <c r="EBL357" s="53"/>
      <c r="EBM357" s="53"/>
      <c r="EBN357" s="53"/>
      <c r="EBO357" s="53"/>
      <c r="EBP357" s="53"/>
      <c r="EBQ357" s="53"/>
      <c r="EBR357" s="53"/>
      <c r="EBS357" s="53"/>
      <c r="EBT357" s="53"/>
      <c r="EBU357" s="53"/>
      <c r="EBV357" s="53"/>
      <c r="EBW357" s="53"/>
      <c r="EBX357" s="53"/>
      <c r="EBY357" s="53"/>
      <c r="EBZ357" s="53"/>
      <c r="ECA357" s="53"/>
      <c r="ECB357" s="53"/>
      <c r="ECC357" s="53"/>
      <c r="ECD357" s="53"/>
      <c r="ECE357" s="53"/>
      <c r="ECF357" s="53"/>
      <c r="ECG357" s="53"/>
      <c r="ECH357" s="53"/>
      <c r="ECI357" s="53"/>
      <c r="ECJ357" s="53"/>
      <c r="ECK357" s="53"/>
      <c r="ECL357" s="53"/>
      <c r="ECM357" s="53"/>
      <c r="ECN357" s="53"/>
      <c r="ECO357" s="53"/>
      <c r="ECP357" s="53"/>
      <c r="ECQ357" s="53"/>
      <c r="ECR357" s="53"/>
      <c r="ECS357" s="53"/>
      <c r="ECT357" s="53"/>
      <c r="ECU357" s="53"/>
      <c r="ECV357" s="53"/>
      <c r="ECW357" s="53"/>
      <c r="ECX357" s="53"/>
      <c r="ECY357" s="53"/>
      <c r="ECZ357" s="53"/>
      <c r="EDA357" s="53"/>
      <c r="EDB357" s="53"/>
      <c r="EDC357" s="53"/>
      <c r="EDD357" s="53"/>
      <c r="EDE357" s="53"/>
      <c r="EDF357" s="53"/>
      <c r="EDG357" s="53"/>
      <c r="EDH357" s="53"/>
      <c r="EDI357" s="53"/>
      <c r="EDJ357" s="53"/>
      <c r="EDK357" s="53"/>
      <c r="EDL357" s="53"/>
      <c r="EDM357" s="53"/>
      <c r="EDN357" s="53"/>
      <c r="EDO357" s="53"/>
      <c r="EDP357" s="53"/>
      <c r="EDQ357" s="53"/>
      <c r="EDR357" s="53"/>
      <c r="EDS357" s="53"/>
      <c r="EDT357" s="53"/>
      <c r="EDU357" s="53"/>
      <c r="EDV357" s="53"/>
      <c r="EDW357" s="53"/>
      <c r="EDX357" s="53"/>
      <c r="EDY357" s="53"/>
      <c r="EDZ357" s="53"/>
      <c r="EEA357" s="53"/>
      <c r="EEB357" s="53"/>
      <c r="EEC357" s="53"/>
      <c r="EED357" s="53"/>
      <c r="EEE357" s="53"/>
      <c r="EEF357" s="53"/>
      <c r="EEG357" s="53"/>
      <c r="EEH357" s="53"/>
      <c r="EEI357" s="53"/>
      <c r="EEJ357" s="53"/>
      <c r="EEK357" s="53"/>
      <c r="EEL357" s="53"/>
      <c r="EEM357" s="53"/>
      <c r="EEN357" s="53"/>
      <c r="EEO357" s="53"/>
      <c r="EEP357" s="53"/>
      <c r="EEQ357" s="53"/>
      <c r="EER357" s="53"/>
      <c r="EES357" s="53"/>
      <c r="EET357" s="53"/>
      <c r="EEU357" s="53"/>
      <c r="EEV357" s="53"/>
      <c r="EEW357" s="53"/>
      <c r="EEX357" s="53"/>
      <c r="EEY357" s="53"/>
      <c r="EEZ357" s="53"/>
      <c r="EFA357" s="53"/>
      <c r="EFB357" s="53"/>
      <c r="EFC357" s="53"/>
      <c r="EFD357" s="53"/>
      <c r="EFE357" s="53"/>
      <c r="EFF357" s="53"/>
      <c r="EFG357" s="53"/>
      <c r="EFH357" s="53"/>
      <c r="EFI357" s="53"/>
      <c r="EFJ357" s="53"/>
      <c r="EFK357" s="53"/>
      <c r="EFL357" s="53"/>
      <c r="EFM357" s="53"/>
      <c r="EFN357" s="53"/>
      <c r="EFO357" s="53"/>
      <c r="EFP357" s="53"/>
      <c r="EFQ357" s="53"/>
      <c r="EFR357" s="53"/>
      <c r="EFS357" s="53"/>
      <c r="EFT357" s="53"/>
      <c r="EFU357" s="53"/>
      <c r="EFV357" s="53"/>
      <c r="EFW357" s="53"/>
      <c r="EFX357" s="53"/>
      <c r="EFY357" s="53"/>
      <c r="EFZ357" s="53"/>
      <c r="EGA357" s="53"/>
      <c r="EGB357" s="53"/>
      <c r="EGC357" s="53"/>
      <c r="EGD357" s="53"/>
      <c r="EGE357" s="53"/>
      <c r="EGF357" s="53"/>
      <c r="EGG357" s="53"/>
      <c r="EGH357" s="53"/>
      <c r="EGI357" s="53"/>
      <c r="EGJ357" s="53"/>
      <c r="EGK357" s="53"/>
      <c r="EGL357" s="53"/>
      <c r="EGM357" s="53"/>
      <c r="EGN357" s="53"/>
      <c r="EGO357" s="53"/>
      <c r="EGP357" s="53"/>
      <c r="EGQ357" s="53"/>
      <c r="EGR357" s="53"/>
      <c r="EGS357" s="53"/>
      <c r="EGT357" s="53"/>
      <c r="EGU357" s="53"/>
      <c r="EGV357" s="53"/>
      <c r="EGW357" s="53"/>
      <c r="EGX357" s="53"/>
      <c r="EGY357" s="53"/>
      <c r="EGZ357" s="53"/>
      <c r="EHA357" s="53"/>
      <c r="EHB357" s="53"/>
      <c r="EHC357" s="53"/>
      <c r="EHD357" s="53"/>
      <c r="EHE357" s="53"/>
      <c r="EHF357" s="53"/>
      <c r="EHG357" s="53"/>
      <c r="EHH357" s="53"/>
      <c r="EHI357" s="53"/>
      <c r="EHJ357" s="53"/>
      <c r="EHK357" s="53"/>
      <c r="EHL357" s="53"/>
      <c r="EHM357" s="53"/>
      <c r="EHN357" s="53"/>
      <c r="EHO357" s="53"/>
      <c r="EHP357" s="53"/>
      <c r="EHQ357" s="53"/>
      <c r="EHR357" s="53"/>
      <c r="EHS357" s="53"/>
      <c r="EHT357" s="53"/>
      <c r="EHU357" s="53"/>
      <c r="EHV357" s="53"/>
      <c r="EHW357" s="53"/>
      <c r="EHX357" s="53"/>
      <c r="EHY357" s="53"/>
      <c r="EHZ357" s="53"/>
      <c r="EIA357" s="53"/>
      <c r="EIB357" s="53"/>
      <c r="EIC357" s="53"/>
      <c r="EID357" s="53"/>
      <c r="EIE357" s="53"/>
      <c r="EIF357" s="53"/>
      <c r="EIG357" s="53"/>
      <c r="EIH357" s="53"/>
      <c r="EII357" s="53"/>
      <c r="EIJ357" s="53"/>
      <c r="EIK357" s="53"/>
      <c r="EIL357" s="53"/>
      <c r="EIM357" s="53"/>
      <c r="EIN357" s="53"/>
      <c r="EIO357" s="53"/>
      <c r="EIP357" s="53"/>
      <c r="EIQ357" s="53"/>
      <c r="EIR357" s="53"/>
      <c r="EIS357" s="53"/>
      <c r="EIT357" s="53"/>
      <c r="EIU357" s="53"/>
      <c r="EIV357" s="53"/>
      <c r="EIW357" s="53"/>
      <c r="EIX357" s="53"/>
      <c r="EIY357" s="53"/>
      <c r="EIZ357" s="53"/>
      <c r="EJA357" s="53"/>
      <c r="EJB357" s="53"/>
      <c r="EJC357" s="53"/>
      <c r="EJD357" s="53"/>
      <c r="EJE357" s="53"/>
      <c r="EJF357" s="53"/>
      <c r="EJG357" s="53"/>
      <c r="EJH357" s="53"/>
      <c r="EJI357" s="53"/>
      <c r="EJJ357" s="53"/>
      <c r="EJK357" s="53"/>
      <c r="EJL357" s="53"/>
      <c r="EJM357" s="53"/>
      <c r="EJN357" s="53"/>
      <c r="EJO357" s="53"/>
      <c r="EJP357" s="53"/>
      <c r="EJQ357" s="53"/>
      <c r="EJR357" s="53"/>
      <c r="EJS357" s="53"/>
      <c r="EJT357" s="53"/>
      <c r="EJU357" s="53"/>
      <c r="EJV357" s="53"/>
      <c r="EJW357" s="53"/>
      <c r="EJX357" s="53"/>
      <c r="EJY357" s="53"/>
      <c r="EJZ357" s="53"/>
      <c r="EKA357" s="53"/>
      <c r="EKB357" s="53"/>
      <c r="EKC357" s="53"/>
      <c r="EKD357" s="53"/>
      <c r="EKE357" s="53"/>
      <c r="EKF357" s="53"/>
      <c r="EKG357" s="53"/>
      <c r="EKH357" s="53"/>
      <c r="EKI357" s="53"/>
      <c r="EKJ357" s="53"/>
      <c r="EKK357" s="53"/>
      <c r="EKL357" s="53"/>
      <c r="EKM357" s="53"/>
      <c r="EKN357" s="53"/>
      <c r="EKO357" s="53"/>
      <c r="EKP357" s="53"/>
      <c r="EKQ357" s="53"/>
      <c r="EKR357" s="53"/>
      <c r="EKS357" s="53"/>
      <c r="EKT357" s="53"/>
      <c r="EKU357" s="53"/>
      <c r="EKV357" s="53"/>
      <c r="EKW357" s="53"/>
      <c r="EKX357" s="53"/>
      <c r="EKY357" s="53"/>
      <c r="ELB357" s="53"/>
      <c r="ELC357" s="53"/>
      <c r="ELD357" s="53"/>
      <c r="ELE357" s="53"/>
      <c r="ELF357" s="53"/>
      <c r="ELG357" s="53"/>
      <c r="ELH357" s="53"/>
      <c r="ELI357" s="53"/>
      <c r="ELJ357" s="53"/>
      <c r="ELK357" s="53"/>
      <c r="ELL357" s="53"/>
      <c r="ELM357" s="53"/>
      <c r="ELN357" s="53"/>
      <c r="ELO357" s="53"/>
      <c r="ELP357" s="53"/>
      <c r="ELQ357" s="53"/>
      <c r="ELR357" s="53"/>
      <c r="ELS357" s="53"/>
      <c r="ELT357" s="53"/>
      <c r="ELU357" s="53"/>
      <c r="ELV357" s="53"/>
      <c r="ELW357" s="53"/>
      <c r="ELX357" s="53"/>
      <c r="ELY357" s="53"/>
      <c r="ELZ357" s="53"/>
      <c r="EMA357" s="53"/>
      <c r="EMB357" s="53"/>
      <c r="EMC357" s="53"/>
      <c r="EMD357" s="53"/>
      <c r="EME357" s="53"/>
      <c r="EMF357" s="53"/>
      <c r="EMG357" s="53"/>
      <c r="EMH357" s="53"/>
      <c r="EMI357" s="53"/>
      <c r="EMJ357" s="53"/>
      <c r="EMK357" s="53"/>
      <c r="EML357" s="53"/>
      <c r="EMM357" s="53"/>
      <c r="EMN357" s="53"/>
      <c r="EMO357" s="53"/>
      <c r="EMP357" s="53"/>
      <c r="EMQ357" s="53"/>
      <c r="EMR357" s="53"/>
      <c r="EMS357" s="53"/>
      <c r="EMT357" s="53"/>
      <c r="EMU357" s="53"/>
      <c r="EMV357" s="53"/>
      <c r="EMW357" s="53"/>
      <c r="EMX357" s="53"/>
      <c r="EMY357" s="53"/>
      <c r="EMZ357" s="53"/>
      <c r="ENA357" s="53"/>
      <c r="ENB357" s="53"/>
      <c r="ENC357" s="53"/>
      <c r="END357" s="53"/>
      <c r="ENE357" s="53"/>
      <c r="ENF357" s="53"/>
      <c r="ENG357" s="53"/>
      <c r="ENH357" s="53"/>
      <c r="ENI357" s="53"/>
      <c r="ENJ357" s="53"/>
      <c r="ENK357" s="53"/>
      <c r="ENL357" s="53"/>
      <c r="ENM357" s="53"/>
      <c r="ENN357" s="53"/>
      <c r="ENO357" s="53"/>
      <c r="ENP357" s="53"/>
      <c r="ENQ357" s="53"/>
      <c r="ENR357" s="53"/>
      <c r="ENS357" s="53"/>
      <c r="ENT357" s="53"/>
      <c r="ENU357" s="53"/>
      <c r="ENV357" s="53"/>
      <c r="ENW357" s="53"/>
      <c r="ENX357" s="53"/>
      <c r="ENY357" s="53"/>
      <c r="ENZ357" s="53"/>
      <c r="EOA357" s="53"/>
      <c r="EOB357" s="53"/>
      <c r="EOC357" s="53"/>
      <c r="EOD357" s="53"/>
      <c r="EOE357" s="53"/>
      <c r="EOF357" s="53"/>
      <c r="EOG357" s="53"/>
      <c r="EOH357" s="53"/>
      <c r="EOI357" s="53"/>
      <c r="EOJ357" s="53"/>
      <c r="EOK357" s="53"/>
      <c r="EOL357" s="53"/>
      <c r="EOM357" s="53"/>
      <c r="EON357" s="53"/>
      <c r="EOO357" s="53"/>
      <c r="EOP357" s="53"/>
      <c r="EOQ357" s="53"/>
      <c r="EOR357" s="53"/>
      <c r="EOS357" s="53"/>
      <c r="EOT357" s="53"/>
      <c r="EOU357" s="53"/>
      <c r="EOV357" s="53"/>
      <c r="EOW357" s="53"/>
      <c r="EOX357" s="53"/>
      <c r="EOY357" s="53"/>
      <c r="EOZ357" s="53"/>
      <c r="EPA357" s="53"/>
      <c r="EPB357" s="53"/>
      <c r="EPC357" s="53"/>
      <c r="EPD357" s="53"/>
      <c r="EPE357" s="53"/>
      <c r="EPF357" s="53"/>
      <c r="EPG357" s="53"/>
      <c r="EPH357" s="53"/>
      <c r="EPI357" s="53"/>
      <c r="EPJ357" s="53"/>
      <c r="EPK357" s="53"/>
      <c r="EPL357" s="53"/>
      <c r="EPM357" s="53"/>
      <c r="EPN357" s="53"/>
      <c r="EPO357" s="53"/>
      <c r="EPP357" s="53"/>
      <c r="EPQ357" s="53"/>
      <c r="EPR357" s="53"/>
      <c r="EPS357" s="53"/>
      <c r="EPT357" s="53"/>
      <c r="EPU357" s="53"/>
      <c r="EPV357" s="53"/>
      <c r="EPW357" s="53"/>
      <c r="EPX357" s="53"/>
      <c r="EPY357" s="53"/>
      <c r="EPZ357" s="53"/>
      <c r="EQA357" s="53"/>
      <c r="EQB357" s="53"/>
      <c r="EQC357" s="53"/>
      <c r="EQD357" s="53"/>
      <c r="EQE357" s="53"/>
      <c r="EQF357" s="53"/>
      <c r="EQG357" s="53"/>
      <c r="EQH357" s="53"/>
      <c r="EQI357" s="53"/>
      <c r="EQJ357" s="53"/>
      <c r="EQK357" s="53"/>
      <c r="EQL357" s="53"/>
      <c r="EQM357" s="53"/>
      <c r="EQN357" s="53"/>
      <c r="EQO357" s="53"/>
      <c r="EQP357" s="53"/>
      <c r="EQQ357" s="53"/>
      <c r="EQR357" s="53"/>
      <c r="EQS357" s="53"/>
      <c r="EQT357" s="53"/>
      <c r="EQU357" s="53"/>
      <c r="EQV357" s="53"/>
      <c r="EQW357" s="53"/>
      <c r="EQX357" s="53"/>
      <c r="EQY357" s="53"/>
      <c r="EQZ357" s="53"/>
      <c r="ERA357" s="53"/>
      <c r="ERB357" s="53"/>
      <c r="ERC357" s="53"/>
      <c r="ERD357" s="53"/>
      <c r="ERE357" s="53"/>
      <c r="ERF357" s="53"/>
      <c r="ERG357" s="53"/>
      <c r="ERH357" s="53"/>
      <c r="ERI357" s="53"/>
      <c r="ERJ357" s="53"/>
      <c r="ERK357" s="53"/>
      <c r="ERL357" s="53"/>
      <c r="ERM357" s="53"/>
      <c r="ERN357" s="53"/>
      <c r="ERO357" s="53"/>
      <c r="ERP357" s="53"/>
      <c r="ERQ357" s="53"/>
      <c r="ERR357" s="53"/>
      <c r="ERS357" s="53"/>
      <c r="ERT357" s="53"/>
      <c r="ERU357" s="53"/>
      <c r="ERV357" s="53"/>
      <c r="ERW357" s="53"/>
      <c r="ERX357" s="53"/>
      <c r="ERY357" s="53"/>
      <c r="ERZ357" s="53"/>
      <c r="ESA357" s="53"/>
      <c r="ESB357" s="53"/>
      <c r="ESC357" s="53"/>
      <c r="ESD357" s="53"/>
      <c r="ESE357" s="53"/>
      <c r="ESF357" s="53"/>
      <c r="ESG357" s="53"/>
      <c r="ESH357" s="53"/>
      <c r="ESI357" s="53"/>
      <c r="ESJ357" s="53"/>
      <c r="ESK357" s="53"/>
      <c r="ESL357" s="53"/>
      <c r="ESM357" s="53"/>
      <c r="ESN357" s="53"/>
      <c r="ESO357" s="53"/>
      <c r="ESP357" s="53"/>
      <c r="ESQ357" s="53"/>
      <c r="ESR357" s="53"/>
      <c r="ESS357" s="53"/>
      <c r="EST357" s="53"/>
      <c r="ESU357" s="53"/>
      <c r="ESV357" s="53"/>
      <c r="ESW357" s="53"/>
      <c r="ESX357" s="53"/>
      <c r="ESY357" s="53"/>
      <c r="ESZ357" s="53"/>
      <c r="ETA357" s="53"/>
      <c r="ETB357" s="53"/>
      <c r="ETC357" s="53"/>
      <c r="ETD357" s="53"/>
      <c r="ETE357" s="53"/>
      <c r="ETF357" s="53"/>
      <c r="ETG357" s="53"/>
      <c r="ETH357" s="53"/>
      <c r="ETI357" s="53"/>
      <c r="ETJ357" s="53"/>
      <c r="ETK357" s="53"/>
      <c r="ETL357" s="53"/>
      <c r="ETM357" s="53"/>
      <c r="ETN357" s="53"/>
      <c r="ETO357" s="53"/>
      <c r="ETP357" s="53"/>
      <c r="ETQ357" s="53"/>
      <c r="ETR357" s="53"/>
      <c r="ETS357" s="53"/>
      <c r="ETT357" s="53"/>
      <c r="ETU357" s="53"/>
      <c r="ETV357" s="53"/>
      <c r="ETW357" s="53"/>
      <c r="ETX357" s="53"/>
      <c r="ETY357" s="53"/>
      <c r="ETZ357" s="53"/>
      <c r="EUA357" s="53"/>
      <c r="EUB357" s="53"/>
      <c r="EUC357" s="53"/>
      <c r="EUD357" s="53"/>
      <c r="EUE357" s="53"/>
      <c r="EUF357" s="53"/>
      <c r="EUG357" s="53"/>
      <c r="EUH357" s="53"/>
      <c r="EUI357" s="53"/>
      <c r="EUJ357" s="53"/>
      <c r="EUK357" s="53"/>
      <c r="EUL357" s="53"/>
      <c r="EUM357" s="53"/>
      <c r="EUN357" s="53"/>
      <c r="EUO357" s="53"/>
      <c r="EUP357" s="53"/>
      <c r="EUQ357" s="53"/>
      <c r="EUR357" s="53"/>
      <c r="EUS357" s="53"/>
      <c r="EUT357" s="53"/>
      <c r="EUU357" s="53"/>
      <c r="EUX357" s="53"/>
      <c r="EUY357" s="53"/>
      <c r="EUZ357" s="53"/>
      <c r="EVA357" s="53"/>
      <c r="EVB357" s="53"/>
      <c r="EVC357" s="53"/>
      <c r="EVD357" s="53"/>
      <c r="EVE357" s="53"/>
      <c r="EVF357" s="53"/>
      <c r="EVG357" s="53"/>
      <c r="EVH357" s="53"/>
      <c r="EVI357" s="53"/>
      <c r="EVJ357" s="53"/>
      <c r="EVK357" s="53"/>
      <c r="EVL357" s="53"/>
      <c r="EVM357" s="53"/>
      <c r="EVN357" s="53"/>
      <c r="EVO357" s="53"/>
      <c r="EVP357" s="53"/>
      <c r="EVQ357" s="53"/>
      <c r="EVR357" s="53"/>
      <c r="EVS357" s="53"/>
      <c r="EVT357" s="53"/>
      <c r="EVU357" s="53"/>
      <c r="EVV357" s="53"/>
      <c r="EVW357" s="53"/>
      <c r="EVX357" s="53"/>
      <c r="EVY357" s="53"/>
      <c r="EVZ357" s="53"/>
      <c r="EWA357" s="53"/>
      <c r="EWB357" s="53"/>
      <c r="EWC357" s="53"/>
      <c r="EWD357" s="53"/>
      <c r="EWE357" s="53"/>
      <c r="EWF357" s="53"/>
      <c r="EWG357" s="53"/>
      <c r="EWH357" s="53"/>
      <c r="EWI357" s="53"/>
      <c r="EWJ357" s="53"/>
      <c r="EWK357" s="53"/>
      <c r="EWL357" s="53"/>
      <c r="EWM357" s="53"/>
      <c r="EWN357" s="53"/>
      <c r="EWO357" s="53"/>
      <c r="EWP357" s="53"/>
      <c r="EWQ357" s="53"/>
      <c r="EWR357" s="53"/>
      <c r="EWS357" s="53"/>
      <c r="EWT357" s="53"/>
      <c r="EWU357" s="53"/>
      <c r="EWV357" s="53"/>
      <c r="EWW357" s="53"/>
      <c r="EWX357" s="53"/>
      <c r="EWY357" s="53"/>
      <c r="EWZ357" s="53"/>
      <c r="EXA357" s="53"/>
      <c r="EXB357" s="53"/>
      <c r="EXC357" s="53"/>
      <c r="EXD357" s="53"/>
      <c r="EXE357" s="53"/>
      <c r="EXF357" s="53"/>
      <c r="EXG357" s="53"/>
      <c r="EXH357" s="53"/>
      <c r="EXI357" s="53"/>
      <c r="EXJ357" s="53"/>
      <c r="EXK357" s="53"/>
      <c r="EXL357" s="53"/>
      <c r="EXM357" s="53"/>
      <c r="EXN357" s="53"/>
      <c r="EXO357" s="53"/>
      <c r="EXP357" s="53"/>
      <c r="EXQ357" s="53"/>
      <c r="EXR357" s="53"/>
      <c r="EXS357" s="53"/>
      <c r="EXT357" s="53"/>
      <c r="EXU357" s="53"/>
      <c r="EXV357" s="53"/>
      <c r="EXW357" s="53"/>
      <c r="EXX357" s="53"/>
      <c r="EXY357" s="53"/>
      <c r="EXZ357" s="53"/>
      <c r="EYA357" s="53"/>
      <c r="EYB357" s="53"/>
      <c r="EYC357" s="53"/>
      <c r="EYD357" s="53"/>
      <c r="EYE357" s="53"/>
      <c r="EYF357" s="53"/>
      <c r="EYG357" s="53"/>
      <c r="EYH357" s="53"/>
      <c r="EYI357" s="53"/>
      <c r="EYJ357" s="53"/>
      <c r="EYK357" s="53"/>
      <c r="EYL357" s="53"/>
      <c r="EYM357" s="53"/>
      <c r="EYN357" s="53"/>
      <c r="EYO357" s="53"/>
      <c r="EYP357" s="53"/>
      <c r="EYQ357" s="53"/>
      <c r="EYR357" s="53"/>
      <c r="EYS357" s="53"/>
      <c r="EYT357" s="53"/>
      <c r="EYU357" s="53"/>
      <c r="EYV357" s="53"/>
      <c r="EYW357" s="53"/>
      <c r="EYX357" s="53"/>
      <c r="EYY357" s="53"/>
      <c r="EYZ357" s="53"/>
      <c r="EZA357" s="53"/>
      <c r="EZB357" s="53"/>
      <c r="EZC357" s="53"/>
      <c r="EZD357" s="53"/>
      <c r="EZE357" s="53"/>
      <c r="EZF357" s="53"/>
      <c r="EZG357" s="53"/>
      <c r="EZH357" s="53"/>
      <c r="EZI357" s="53"/>
      <c r="EZJ357" s="53"/>
      <c r="EZK357" s="53"/>
      <c r="EZL357" s="53"/>
      <c r="EZM357" s="53"/>
      <c r="EZN357" s="53"/>
      <c r="EZO357" s="53"/>
      <c r="EZP357" s="53"/>
      <c r="EZQ357" s="53"/>
      <c r="EZR357" s="53"/>
      <c r="EZS357" s="53"/>
      <c r="EZT357" s="53"/>
      <c r="EZU357" s="53"/>
      <c r="EZV357" s="53"/>
      <c r="EZW357" s="53"/>
      <c r="EZX357" s="53"/>
      <c r="EZY357" s="53"/>
      <c r="EZZ357" s="53"/>
      <c r="FAA357" s="53"/>
      <c r="FAB357" s="53"/>
      <c r="FAC357" s="53"/>
      <c r="FAD357" s="53"/>
      <c r="FAE357" s="53"/>
      <c r="FAF357" s="53"/>
      <c r="FAG357" s="53"/>
      <c r="FAH357" s="53"/>
      <c r="FAI357" s="53"/>
      <c r="FAJ357" s="53"/>
      <c r="FAK357" s="53"/>
      <c r="FAL357" s="53"/>
      <c r="FAM357" s="53"/>
      <c r="FAN357" s="53"/>
      <c r="FAO357" s="53"/>
      <c r="FAP357" s="53"/>
      <c r="FAQ357" s="53"/>
      <c r="FAR357" s="53"/>
      <c r="FAS357" s="53"/>
      <c r="FAT357" s="53"/>
      <c r="FAU357" s="53"/>
      <c r="FAV357" s="53"/>
      <c r="FAW357" s="53"/>
      <c r="FAX357" s="53"/>
      <c r="FAY357" s="53"/>
      <c r="FAZ357" s="53"/>
      <c r="FBA357" s="53"/>
      <c r="FBB357" s="53"/>
      <c r="FBC357" s="53"/>
      <c r="FBD357" s="53"/>
      <c r="FBE357" s="53"/>
      <c r="FBF357" s="53"/>
      <c r="FBG357" s="53"/>
      <c r="FBH357" s="53"/>
      <c r="FBI357" s="53"/>
      <c r="FBJ357" s="53"/>
      <c r="FBK357" s="53"/>
      <c r="FBL357" s="53"/>
      <c r="FBM357" s="53"/>
      <c r="FBN357" s="53"/>
      <c r="FBO357" s="53"/>
      <c r="FBP357" s="53"/>
      <c r="FBQ357" s="53"/>
      <c r="FBR357" s="53"/>
      <c r="FBS357" s="53"/>
      <c r="FBT357" s="53"/>
      <c r="FBU357" s="53"/>
      <c r="FBV357" s="53"/>
      <c r="FBW357" s="53"/>
      <c r="FBX357" s="53"/>
      <c r="FBY357" s="53"/>
      <c r="FBZ357" s="53"/>
      <c r="FCA357" s="53"/>
      <c r="FCB357" s="53"/>
      <c r="FCC357" s="53"/>
      <c r="FCD357" s="53"/>
      <c r="FCE357" s="53"/>
      <c r="FCF357" s="53"/>
      <c r="FCG357" s="53"/>
      <c r="FCH357" s="53"/>
      <c r="FCI357" s="53"/>
      <c r="FCJ357" s="53"/>
      <c r="FCK357" s="53"/>
      <c r="FCL357" s="53"/>
      <c r="FCM357" s="53"/>
      <c r="FCN357" s="53"/>
      <c r="FCO357" s="53"/>
      <c r="FCP357" s="53"/>
      <c r="FCQ357" s="53"/>
      <c r="FCR357" s="53"/>
      <c r="FCS357" s="53"/>
      <c r="FCT357" s="53"/>
      <c r="FCU357" s="53"/>
      <c r="FCV357" s="53"/>
      <c r="FCW357" s="53"/>
      <c r="FCX357" s="53"/>
      <c r="FCY357" s="53"/>
      <c r="FCZ357" s="53"/>
      <c r="FDA357" s="53"/>
      <c r="FDB357" s="53"/>
      <c r="FDC357" s="53"/>
      <c r="FDD357" s="53"/>
      <c r="FDE357" s="53"/>
      <c r="FDF357" s="53"/>
      <c r="FDG357" s="53"/>
      <c r="FDH357" s="53"/>
      <c r="FDI357" s="53"/>
      <c r="FDJ357" s="53"/>
      <c r="FDK357" s="53"/>
      <c r="FDL357" s="53"/>
      <c r="FDM357" s="53"/>
      <c r="FDN357" s="53"/>
      <c r="FDO357" s="53"/>
      <c r="FDP357" s="53"/>
      <c r="FDQ357" s="53"/>
      <c r="FDR357" s="53"/>
      <c r="FDS357" s="53"/>
      <c r="FDT357" s="53"/>
      <c r="FDU357" s="53"/>
      <c r="FDV357" s="53"/>
      <c r="FDW357" s="53"/>
      <c r="FDX357" s="53"/>
      <c r="FDY357" s="53"/>
      <c r="FDZ357" s="53"/>
      <c r="FEA357" s="53"/>
      <c r="FEB357" s="53"/>
      <c r="FEC357" s="53"/>
      <c r="FED357" s="53"/>
      <c r="FEE357" s="53"/>
      <c r="FEF357" s="53"/>
      <c r="FEG357" s="53"/>
      <c r="FEH357" s="53"/>
      <c r="FEI357" s="53"/>
      <c r="FEJ357" s="53"/>
      <c r="FEK357" s="53"/>
      <c r="FEL357" s="53"/>
      <c r="FEM357" s="53"/>
      <c r="FEN357" s="53"/>
      <c r="FEO357" s="53"/>
      <c r="FEP357" s="53"/>
      <c r="FEQ357" s="53"/>
      <c r="FET357" s="53"/>
      <c r="FEU357" s="53"/>
      <c r="FEV357" s="53"/>
      <c r="FEW357" s="53"/>
      <c r="FEX357" s="53"/>
      <c r="FEY357" s="53"/>
      <c r="FEZ357" s="53"/>
      <c r="FFA357" s="53"/>
      <c r="FFB357" s="53"/>
      <c r="FFC357" s="53"/>
      <c r="FFD357" s="53"/>
      <c r="FFE357" s="53"/>
      <c r="FFF357" s="53"/>
      <c r="FFG357" s="53"/>
      <c r="FFH357" s="53"/>
      <c r="FFI357" s="53"/>
      <c r="FFJ357" s="53"/>
      <c r="FFK357" s="53"/>
      <c r="FFL357" s="53"/>
      <c r="FFM357" s="53"/>
      <c r="FFN357" s="53"/>
      <c r="FFO357" s="53"/>
      <c r="FFP357" s="53"/>
      <c r="FFQ357" s="53"/>
      <c r="FFR357" s="53"/>
      <c r="FFS357" s="53"/>
      <c r="FFT357" s="53"/>
      <c r="FFU357" s="53"/>
      <c r="FFV357" s="53"/>
      <c r="FFW357" s="53"/>
      <c r="FFX357" s="53"/>
      <c r="FFY357" s="53"/>
      <c r="FFZ357" s="53"/>
      <c r="FGA357" s="53"/>
      <c r="FGB357" s="53"/>
      <c r="FGC357" s="53"/>
      <c r="FGD357" s="53"/>
      <c r="FGE357" s="53"/>
      <c r="FGF357" s="53"/>
      <c r="FGG357" s="53"/>
      <c r="FGH357" s="53"/>
      <c r="FGI357" s="53"/>
      <c r="FGJ357" s="53"/>
      <c r="FGK357" s="53"/>
      <c r="FGL357" s="53"/>
      <c r="FGM357" s="53"/>
      <c r="FGN357" s="53"/>
      <c r="FGO357" s="53"/>
      <c r="FGP357" s="53"/>
      <c r="FGQ357" s="53"/>
      <c r="FGR357" s="53"/>
      <c r="FGS357" s="53"/>
      <c r="FGT357" s="53"/>
      <c r="FGU357" s="53"/>
      <c r="FGV357" s="53"/>
      <c r="FGW357" s="53"/>
      <c r="FGX357" s="53"/>
      <c r="FGY357" s="53"/>
      <c r="FGZ357" s="53"/>
      <c r="FHA357" s="53"/>
      <c r="FHB357" s="53"/>
      <c r="FHC357" s="53"/>
      <c r="FHD357" s="53"/>
      <c r="FHE357" s="53"/>
      <c r="FHF357" s="53"/>
      <c r="FHG357" s="53"/>
      <c r="FHH357" s="53"/>
      <c r="FHI357" s="53"/>
      <c r="FHJ357" s="53"/>
      <c r="FHK357" s="53"/>
      <c r="FHL357" s="53"/>
      <c r="FHM357" s="53"/>
      <c r="FHN357" s="53"/>
      <c r="FHO357" s="53"/>
      <c r="FHP357" s="53"/>
      <c r="FHQ357" s="53"/>
      <c r="FHR357" s="53"/>
      <c r="FHS357" s="53"/>
      <c r="FHT357" s="53"/>
      <c r="FHU357" s="53"/>
      <c r="FHV357" s="53"/>
      <c r="FHW357" s="53"/>
      <c r="FHX357" s="53"/>
      <c r="FHY357" s="53"/>
      <c r="FHZ357" s="53"/>
      <c r="FIA357" s="53"/>
      <c r="FIB357" s="53"/>
      <c r="FIC357" s="53"/>
      <c r="FID357" s="53"/>
      <c r="FIE357" s="53"/>
      <c r="FIF357" s="53"/>
      <c r="FIG357" s="53"/>
      <c r="FIH357" s="53"/>
      <c r="FII357" s="53"/>
      <c r="FIJ357" s="53"/>
      <c r="FIK357" s="53"/>
      <c r="FIL357" s="53"/>
      <c r="FIM357" s="53"/>
      <c r="FIN357" s="53"/>
      <c r="FIO357" s="53"/>
      <c r="FIP357" s="53"/>
      <c r="FIQ357" s="53"/>
      <c r="FIR357" s="53"/>
      <c r="FIS357" s="53"/>
      <c r="FIT357" s="53"/>
      <c r="FIU357" s="53"/>
      <c r="FIV357" s="53"/>
      <c r="FIW357" s="53"/>
      <c r="FIX357" s="53"/>
      <c r="FIY357" s="53"/>
      <c r="FIZ357" s="53"/>
      <c r="FJA357" s="53"/>
      <c r="FJB357" s="53"/>
      <c r="FJC357" s="53"/>
      <c r="FJD357" s="53"/>
      <c r="FJE357" s="53"/>
      <c r="FJF357" s="53"/>
      <c r="FJG357" s="53"/>
      <c r="FJH357" s="53"/>
      <c r="FJI357" s="53"/>
      <c r="FJJ357" s="53"/>
      <c r="FJK357" s="53"/>
      <c r="FJL357" s="53"/>
      <c r="FJM357" s="53"/>
      <c r="FJN357" s="53"/>
      <c r="FJO357" s="53"/>
      <c r="FJP357" s="53"/>
      <c r="FJQ357" s="53"/>
      <c r="FJR357" s="53"/>
      <c r="FJS357" s="53"/>
      <c r="FJT357" s="53"/>
      <c r="FJU357" s="53"/>
      <c r="FJV357" s="53"/>
      <c r="FJW357" s="53"/>
      <c r="FJX357" s="53"/>
      <c r="FJY357" s="53"/>
      <c r="FJZ357" s="53"/>
      <c r="FKA357" s="53"/>
      <c r="FKB357" s="53"/>
      <c r="FKC357" s="53"/>
      <c r="FKD357" s="53"/>
      <c r="FKE357" s="53"/>
      <c r="FKF357" s="53"/>
      <c r="FKG357" s="53"/>
      <c r="FKH357" s="53"/>
      <c r="FKI357" s="53"/>
      <c r="FKJ357" s="53"/>
      <c r="FKK357" s="53"/>
      <c r="FKL357" s="53"/>
      <c r="FKM357" s="53"/>
      <c r="FKN357" s="53"/>
      <c r="FKO357" s="53"/>
      <c r="FKP357" s="53"/>
      <c r="FKQ357" s="53"/>
      <c r="FKR357" s="53"/>
      <c r="FKS357" s="53"/>
      <c r="FKT357" s="53"/>
      <c r="FKU357" s="53"/>
      <c r="FKV357" s="53"/>
      <c r="FKW357" s="53"/>
      <c r="FKX357" s="53"/>
      <c r="FKY357" s="53"/>
      <c r="FKZ357" s="53"/>
      <c r="FLA357" s="53"/>
      <c r="FLB357" s="53"/>
      <c r="FLC357" s="53"/>
      <c r="FLD357" s="53"/>
      <c r="FLE357" s="53"/>
      <c r="FLF357" s="53"/>
      <c r="FLG357" s="53"/>
      <c r="FLH357" s="53"/>
      <c r="FLI357" s="53"/>
      <c r="FLJ357" s="53"/>
      <c r="FLK357" s="53"/>
      <c r="FLL357" s="53"/>
      <c r="FLM357" s="53"/>
      <c r="FLN357" s="53"/>
      <c r="FLO357" s="53"/>
      <c r="FLP357" s="53"/>
      <c r="FLQ357" s="53"/>
      <c r="FLR357" s="53"/>
      <c r="FLS357" s="53"/>
      <c r="FLT357" s="53"/>
      <c r="FLU357" s="53"/>
      <c r="FLV357" s="53"/>
      <c r="FLW357" s="53"/>
      <c r="FLX357" s="53"/>
      <c r="FLY357" s="53"/>
      <c r="FLZ357" s="53"/>
      <c r="FMA357" s="53"/>
      <c r="FMB357" s="53"/>
      <c r="FMC357" s="53"/>
      <c r="FMD357" s="53"/>
      <c r="FME357" s="53"/>
      <c r="FMF357" s="53"/>
      <c r="FMG357" s="53"/>
      <c r="FMH357" s="53"/>
      <c r="FMI357" s="53"/>
      <c r="FMJ357" s="53"/>
      <c r="FMK357" s="53"/>
      <c r="FML357" s="53"/>
      <c r="FMM357" s="53"/>
      <c r="FMN357" s="53"/>
      <c r="FMO357" s="53"/>
      <c r="FMP357" s="53"/>
      <c r="FMQ357" s="53"/>
      <c r="FMR357" s="53"/>
      <c r="FMS357" s="53"/>
      <c r="FMT357" s="53"/>
      <c r="FMU357" s="53"/>
      <c r="FMV357" s="53"/>
      <c r="FMW357" s="53"/>
      <c r="FMX357" s="53"/>
      <c r="FMY357" s="53"/>
      <c r="FMZ357" s="53"/>
      <c r="FNA357" s="53"/>
      <c r="FNB357" s="53"/>
      <c r="FNC357" s="53"/>
      <c r="FND357" s="53"/>
      <c r="FNE357" s="53"/>
      <c r="FNF357" s="53"/>
      <c r="FNG357" s="53"/>
      <c r="FNH357" s="53"/>
      <c r="FNI357" s="53"/>
      <c r="FNJ357" s="53"/>
      <c r="FNK357" s="53"/>
      <c r="FNL357" s="53"/>
      <c r="FNM357" s="53"/>
      <c r="FNN357" s="53"/>
      <c r="FNO357" s="53"/>
      <c r="FNP357" s="53"/>
      <c r="FNQ357" s="53"/>
      <c r="FNR357" s="53"/>
      <c r="FNS357" s="53"/>
      <c r="FNT357" s="53"/>
      <c r="FNU357" s="53"/>
      <c r="FNV357" s="53"/>
      <c r="FNW357" s="53"/>
      <c r="FNX357" s="53"/>
      <c r="FNY357" s="53"/>
      <c r="FNZ357" s="53"/>
      <c r="FOA357" s="53"/>
      <c r="FOB357" s="53"/>
      <c r="FOC357" s="53"/>
      <c r="FOD357" s="53"/>
      <c r="FOE357" s="53"/>
      <c r="FOF357" s="53"/>
      <c r="FOG357" s="53"/>
      <c r="FOH357" s="53"/>
      <c r="FOI357" s="53"/>
      <c r="FOJ357" s="53"/>
      <c r="FOK357" s="53"/>
      <c r="FOL357" s="53"/>
      <c r="FOM357" s="53"/>
      <c r="FOP357" s="53"/>
      <c r="FOQ357" s="53"/>
      <c r="FOR357" s="53"/>
      <c r="FOS357" s="53"/>
      <c r="FOT357" s="53"/>
      <c r="FOU357" s="53"/>
      <c r="FOV357" s="53"/>
      <c r="FOW357" s="53"/>
      <c r="FOX357" s="53"/>
      <c r="FOY357" s="53"/>
      <c r="FOZ357" s="53"/>
      <c r="FPA357" s="53"/>
      <c r="FPB357" s="53"/>
      <c r="FPC357" s="53"/>
      <c r="FPD357" s="53"/>
      <c r="FPE357" s="53"/>
      <c r="FPF357" s="53"/>
      <c r="FPG357" s="53"/>
      <c r="FPH357" s="53"/>
      <c r="FPI357" s="53"/>
      <c r="FPJ357" s="53"/>
      <c r="FPK357" s="53"/>
      <c r="FPL357" s="53"/>
      <c r="FPM357" s="53"/>
      <c r="FPN357" s="53"/>
      <c r="FPO357" s="53"/>
      <c r="FPP357" s="53"/>
      <c r="FPQ357" s="53"/>
      <c r="FPR357" s="53"/>
      <c r="FPS357" s="53"/>
      <c r="FPT357" s="53"/>
      <c r="FPU357" s="53"/>
      <c r="FPV357" s="53"/>
      <c r="FPW357" s="53"/>
      <c r="FPX357" s="53"/>
      <c r="FPY357" s="53"/>
      <c r="FPZ357" s="53"/>
      <c r="FQA357" s="53"/>
      <c r="FQB357" s="53"/>
      <c r="FQC357" s="53"/>
      <c r="FQD357" s="53"/>
      <c r="FQE357" s="53"/>
      <c r="FQF357" s="53"/>
      <c r="FQG357" s="53"/>
      <c r="FQH357" s="53"/>
      <c r="FQI357" s="53"/>
      <c r="FQJ357" s="53"/>
      <c r="FQK357" s="53"/>
      <c r="FQL357" s="53"/>
      <c r="FQM357" s="53"/>
      <c r="FQN357" s="53"/>
      <c r="FQO357" s="53"/>
      <c r="FQP357" s="53"/>
      <c r="FQQ357" s="53"/>
      <c r="FQR357" s="53"/>
      <c r="FQS357" s="53"/>
      <c r="FQT357" s="53"/>
      <c r="FQU357" s="53"/>
      <c r="FQV357" s="53"/>
      <c r="FQW357" s="53"/>
      <c r="FQX357" s="53"/>
      <c r="FQY357" s="53"/>
      <c r="FQZ357" s="53"/>
      <c r="FRA357" s="53"/>
      <c r="FRB357" s="53"/>
      <c r="FRC357" s="53"/>
      <c r="FRD357" s="53"/>
      <c r="FRE357" s="53"/>
      <c r="FRF357" s="53"/>
      <c r="FRG357" s="53"/>
      <c r="FRH357" s="53"/>
      <c r="FRI357" s="53"/>
      <c r="FRJ357" s="53"/>
      <c r="FRK357" s="53"/>
      <c r="FRL357" s="53"/>
      <c r="FRM357" s="53"/>
      <c r="FRN357" s="53"/>
      <c r="FRO357" s="53"/>
      <c r="FRP357" s="53"/>
      <c r="FRQ357" s="53"/>
      <c r="FRR357" s="53"/>
      <c r="FRS357" s="53"/>
      <c r="FRT357" s="53"/>
      <c r="FRU357" s="53"/>
      <c r="FRV357" s="53"/>
      <c r="FRW357" s="53"/>
      <c r="FRX357" s="53"/>
      <c r="FRY357" s="53"/>
      <c r="FRZ357" s="53"/>
      <c r="FSA357" s="53"/>
      <c r="FSB357" s="53"/>
      <c r="FSC357" s="53"/>
      <c r="FSD357" s="53"/>
      <c r="FSE357" s="53"/>
      <c r="FSF357" s="53"/>
      <c r="FSG357" s="53"/>
      <c r="FSH357" s="53"/>
      <c r="FSI357" s="53"/>
      <c r="FSJ357" s="53"/>
      <c r="FSK357" s="53"/>
      <c r="FSL357" s="53"/>
      <c r="FSM357" s="53"/>
      <c r="FSN357" s="53"/>
      <c r="FSO357" s="53"/>
      <c r="FSP357" s="53"/>
      <c r="FSQ357" s="53"/>
      <c r="FSR357" s="53"/>
      <c r="FSS357" s="53"/>
      <c r="FST357" s="53"/>
      <c r="FSU357" s="53"/>
      <c r="FSV357" s="53"/>
      <c r="FSW357" s="53"/>
      <c r="FSX357" s="53"/>
      <c r="FSY357" s="53"/>
      <c r="FSZ357" s="53"/>
      <c r="FTA357" s="53"/>
      <c r="FTB357" s="53"/>
      <c r="FTC357" s="53"/>
      <c r="FTD357" s="53"/>
      <c r="FTE357" s="53"/>
      <c r="FTF357" s="53"/>
      <c r="FTG357" s="53"/>
      <c r="FTH357" s="53"/>
      <c r="FTI357" s="53"/>
      <c r="FTJ357" s="53"/>
      <c r="FTK357" s="53"/>
      <c r="FTL357" s="53"/>
      <c r="FTM357" s="53"/>
      <c r="FTN357" s="53"/>
      <c r="FTO357" s="53"/>
      <c r="FTP357" s="53"/>
      <c r="FTQ357" s="53"/>
      <c r="FTR357" s="53"/>
      <c r="FTS357" s="53"/>
      <c r="FTT357" s="53"/>
      <c r="FTU357" s="53"/>
      <c r="FTV357" s="53"/>
      <c r="FTW357" s="53"/>
      <c r="FTX357" s="53"/>
      <c r="FTY357" s="53"/>
      <c r="FTZ357" s="53"/>
      <c r="FUA357" s="53"/>
      <c r="FUB357" s="53"/>
      <c r="FUC357" s="53"/>
      <c r="FUD357" s="53"/>
      <c r="FUE357" s="53"/>
      <c r="FUF357" s="53"/>
      <c r="FUG357" s="53"/>
      <c r="FUH357" s="53"/>
      <c r="FUI357" s="53"/>
      <c r="FUJ357" s="53"/>
      <c r="FUK357" s="53"/>
      <c r="FUL357" s="53"/>
      <c r="FUM357" s="53"/>
      <c r="FUN357" s="53"/>
      <c r="FUO357" s="53"/>
      <c r="FUP357" s="53"/>
      <c r="FUQ357" s="53"/>
      <c r="FUR357" s="53"/>
      <c r="FUS357" s="53"/>
      <c r="FUT357" s="53"/>
      <c r="FUU357" s="53"/>
      <c r="FUV357" s="53"/>
      <c r="FUW357" s="53"/>
      <c r="FUX357" s="53"/>
      <c r="FUY357" s="53"/>
      <c r="FUZ357" s="53"/>
      <c r="FVA357" s="53"/>
      <c r="FVB357" s="53"/>
      <c r="FVC357" s="53"/>
      <c r="FVD357" s="53"/>
      <c r="FVE357" s="53"/>
      <c r="FVF357" s="53"/>
      <c r="FVG357" s="53"/>
      <c r="FVH357" s="53"/>
      <c r="FVI357" s="53"/>
      <c r="FVJ357" s="53"/>
      <c r="FVK357" s="53"/>
      <c r="FVL357" s="53"/>
      <c r="FVM357" s="53"/>
      <c r="FVN357" s="53"/>
      <c r="FVO357" s="53"/>
      <c r="FVP357" s="53"/>
      <c r="FVQ357" s="53"/>
      <c r="FVR357" s="53"/>
      <c r="FVS357" s="53"/>
      <c r="FVT357" s="53"/>
      <c r="FVU357" s="53"/>
      <c r="FVV357" s="53"/>
      <c r="FVW357" s="53"/>
      <c r="FVX357" s="53"/>
      <c r="FVY357" s="53"/>
      <c r="FVZ357" s="53"/>
      <c r="FWA357" s="53"/>
      <c r="FWB357" s="53"/>
      <c r="FWC357" s="53"/>
      <c r="FWD357" s="53"/>
      <c r="FWE357" s="53"/>
      <c r="FWF357" s="53"/>
      <c r="FWG357" s="53"/>
      <c r="FWH357" s="53"/>
      <c r="FWI357" s="53"/>
      <c r="FWJ357" s="53"/>
      <c r="FWK357" s="53"/>
      <c r="FWL357" s="53"/>
      <c r="FWM357" s="53"/>
      <c r="FWN357" s="53"/>
      <c r="FWO357" s="53"/>
      <c r="FWP357" s="53"/>
      <c r="FWQ357" s="53"/>
      <c r="FWR357" s="53"/>
      <c r="FWS357" s="53"/>
      <c r="FWT357" s="53"/>
      <c r="FWU357" s="53"/>
      <c r="FWV357" s="53"/>
      <c r="FWW357" s="53"/>
      <c r="FWX357" s="53"/>
      <c r="FWY357" s="53"/>
      <c r="FWZ357" s="53"/>
      <c r="FXA357" s="53"/>
      <c r="FXB357" s="53"/>
      <c r="FXC357" s="53"/>
      <c r="FXD357" s="53"/>
      <c r="FXE357" s="53"/>
      <c r="FXF357" s="53"/>
      <c r="FXG357" s="53"/>
      <c r="FXH357" s="53"/>
      <c r="FXI357" s="53"/>
      <c r="FXJ357" s="53"/>
      <c r="FXK357" s="53"/>
      <c r="FXL357" s="53"/>
      <c r="FXM357" s="53"/>
      <c r="FXN357" s="53"/>
      <c r="FXO357" s="53"/>
      <c r="FXP357" s="53"/>
      <c r="FXQ357" s="53"/>
      <c r="FXR357" s="53"/>
      <c r="FXS357" s="53"/>
      <c r="FXT357" s="53"/>
      <c r="FXU357" s="53"/>
      <c r="FXV357" s="53"/>
      <c r="FXW357" s="53"/>
      <c r="FXX357" s="53"/>
      <c r="FXY357" s="53"/>
      <c r="FXZ357" s="53"/>
      <c r="FYA357" s="53"/>
      <c r="FYB357" s="53"/>
      <c r="FYC357" s="53"/>
      <c r="FYD357" s="53"/>
      <c r="FYE357" s="53"/>
      <c r="FYF357" s="53"/>
      <c r="FYG357" s="53"/>
      <c r="FYH357" s="53"/>
      <c r="FYI357" s="53"/>
      <c r="FYL357" s="53"/>
      <c r="FYM357" s="53"/>
      <c r="FYN357" s="53"/>
      <c r="FYO357" s="53"/>
      <c r="FYP357" s="53"/>
      <c r="FYQ357" s="53"/>
      <c r="FYR357" s="53"/>
      <c r="FYS357" s="53"/>
      <c r="FYT357" s="53"/>
      <c r="FYU357" s="53"/>
      <c r="FYV357" s="53"/>
      <c r="FYW357" s="53"/>
      <c r="FYX357" s="53"/>
      <c r="FYY357" s="53"/>
      <c r="FYZ357" s="53"/>
      <c r="FZA357" s="53"/>
      <c r="FZB357" s="53"/>
      <c r="FZC357" s="53"/>
      <c r="FZD357" s="53"/>
      <c r="FZE357" s="53"/>
      <c r="FZF357" s="53"/>
      <c r="FZG357" s="53"/>
      <c r="FZH357" s="53"/>
      <c r="FZI357" s="53"/>
      <c r="FZJ357" s="53"/>
      <c r="FZK357" s="53"/>
      <c r="FZL357" s="53"/>
      <c r="FZM357" s="53"/>
      <c r="FZN357" s="53"/>
      <c r="FZO357" s="53"/>
      <c r="FZP357" s="53"/>
      <c r="FZQ357" s="53"/>
      <c r="FZR357" s="53"/>
      <c r="FZS357" s="53"/>
      <c r="FZT357" s="53"/>
      <c r="FZU357" s="53"/>
      <c r="FZV357" s="53"/>
      <c r="FZW357" s="53"/>
      <c r="FZX357" s="53"/>
      <c r="FZY357" s="53"/>
      <c r="FZZ357" s="53"/>
      <c r="GAA357" s="53"/>
      <c r="GAB357" s="53"/>
      <c r="GAC357" s="53"/>
      <c r="GAD357" s="53"/>
      <c r="GAE357" s="53"/>
      <c r="GAF357" s="53"/>
      <c r="GAG357" s="53"/>
      <c r="GAH357" s="53"/>
      <c r="GAI357" s="53"/>
      <c r="GAJ357" s="53"/>
      <c r="GAK357" s="53"/>
      <c r="GAL357" s="53"/>
      <c r="GAM357" s="53"/>
      <c r="GAN357" s="53"/>
      <c r="GAO357" s="53"/>
      <c r="GAP357" s="53"/>
      <c r="GAQ357" s="53"/>
      <c r="GAR357" s="53"/>
      <c r="GAS357" s="53"/>
      <c r="GAT357" s="53"/>
      <c r="GAU357" s="53"/>
      <c r="GAV357" s="53"/>
      <c r="GAW357" s="53"/>
      <c r="GAX357" s="53"/>
      <c r="GAY357" s="53"/>
      <c r="GAZ357" s="53"/>
      <c r="GBA357" s="53"/>
      <c r="GBB357" s="53"/>
      <c r="GBC357" s="53"/>
      <c r="GBD357" s="53"/>
      <c r="GBE357" s="53"/>
      <c r="GBF357" s="53"/>
      <c r="GBG357" s="53"/>
      <c r="GBH357" s="53"/>
      <c r="GBI357" s="53"/>
      <c r="GBJ357" s="53"/>
      <c r="GBK357" s="53"/>
      <c r="GBL357" s="53"/>
      <c r="GBM357" s="53"/>
      <c r="GBN357" s="53"/>
      <c r="GBO357" s="53"/>
      <c r="GBP357" s="53"/>
      <c r="GBQ357" s="53"/>
      <c r="GBR357" s="53"/>
      <c r="GBS357" s="53"/>
      <c r="GBT357" s="53"/>
      <c r="GBU357" s="53"/>
      <c r="GBV357" s="53"/>
      <c r="GBW357" s="53"/>
      <c r="GBX357" s="53"/>
      <c r="GBY357" s="53"/>
      <c r="GBZ357" s="53"/>
      <c r="GCA357" s="53"/>
      <c r="GCB357" s="53"/>
      <c r="GCC357" s="53"/>
      <c r="GCD357" s="53"/>
      <c r="GCE357" s="53"/>
      <c r="GCF357" s="53"/>
      <c r="GCG357" s="53"/>
      <c r="GCH357" s="53"/>
      <c r="GCI357" s="53"/>
      <c r="GCJ357" s="53"/>
      <c r="GCK357" s="53"/>
      <c r="GCL357" s="53"/>
      <c r="GCM357" s="53"/>
      <c r="GCN357" s="53"/>
      <c r="GCO357" s="53"/>
      <c r="GCP357" s="53"/>
      <c r="GCQ357" s="53"/>
      <c r="GCR357" s="53"/>
      <c r="GCS357" s="53"/>
      <c r="GCT357" s="53"/>
      <c r="GCU357" s="53"/>
      <c r="GCV357" s="53"/>
      <c r="GCW357" s="53"/>
      <c r="GCX357" s="53"/>
      <c r="GCY357" s="53"/>
      <c r="GCZ357" s="53"/>
      <c r="GDA357" s="53"/>
      <c r="GDB357" s="53"/>
      <c r="GDC357" s="53"/>
      <c r="GDD357" s="53"/>
      <c r="GDE357" s="53"/>
      <c r="GDF357" s="53"/>
      <c r="GDG357" s="53"/>
      <c r="GDH357" s="53"/>
      <c r="GDI357" s="53"/>
      <c r="GDJ357" s="53"/>
      <c r="GDK357" s="53"/>
      <c r="GDL357" s="53"/>
      <c r="GDM357" s="53"/>
      <c r="GDN357" s="53"/>
      <c r="GDO357" s="53"/>
      <c r="GDP357" s="53"/>
      <c r="GDQ357" s="53"/>
      <c r="GDR357" s="53"/>
      <c r="GDS357" s="53"/>
      <c r="GDT357" s="53"/>
      <c r="GDU357" s="53"/>
      <c r="GDV357" s="53"/>
      <c r="GDW357" s="53"/>
      <c r="GDX357" s="53"/>
      <c r="GDY357" s="53"/>
      <c r="GDZ357" s="53"/>
      <c r="GEA357" s="53"/>
      <c r="GEB357" s="53"/>
      <c r="GEC357" s="53"/>
      <c r="GED357" s="53"/>
      <c r="GEE357" s="53"/>
      <c r="GEF357" s="53"/>
      <c r="GEG357" s="53"/>
      <c r="GEH357" s="53"/>
      <c r="GEI357" s="53"/>
      <c r="GEJ357" s="53"/>
      <c r="GEK357" s="53"/>
      <c r="GEL357" s="53"/>
      <c r="GEM357" s="53"/>
      <c r="GEN357" s="53"/>
      <c r="GEO357" s="53"/>
      <c r="GEP357" s="53"/>
      <c r="GEQ357" s="53"/>
      <c r="GER357" s="53"/>
      <c r="GES357" s="53"/>
      <c r="GET357" s="53"/>
      <c r="GEU357" s="53"/>
      <c r="GEV357" s="53"/>
      <c r="GEW357" s="53"/>
      <c r="GEX357" s="53"/>
      <c r="GEY357" s="53"/>
      <c r="GEZ357" s="53"/>
      <c r="GFA357" s="53"/>
      <c r="GFB357" s="53"/>
      <c r="GFC357" s="53"/>
      <c r="GFD357" s="53"/>
      <c r="GFE357" s="53"/>
      <c r="GFF357" s="53"/>
      <c r="GFG357" s="53"/>
      <c r="GFH357" s="53"/>
      <c r="GFI357" s="53"/>
      <c r="GFJ357" s="53"/>
      <c r="GFK357" s="53"/>
      <c r="GFL357" s="53"/>
      <c r="GFM357" s="53"/>
      <c r="GFN357" s="53"/>
      <c r="GFO357" s="53"/>
      <c r="GFP357" s="53"/>
      <c r="GFQ357" s="53"/>
      <c r="GFR357" s="53"/>
      <c r="GFS357" s="53"/>
      <c r="GFT357" s="53"/>
      <c r="GFU357" s="53"/>
      <c r="GFV357" s="53"/>
      <c r="GFW357" s="53"/>
      <c r="GFX357" s="53"/>
      <c r="GFY357" s="53"/>
      <c r="GFZ357" s="53"/>
      <c r="GGA357" s="53"/>
      <c r="GGB357" s="53"/>
      <c r="GGC357" s="53"/>
      <c r="GGD357" s="53"/>
      <c r="GGE357" s="53"/>
      <c r="GGF357" s="53"/>
      <c r="GGG357" s="53"/>
      <c r="GGH357" s="53"/>
      <c r="GGI357" s="53"/>
      <c r="GGJ357" s="53"/>
      <c r="GGK357" s="53"/>
      <c r="GGL357" s="53"/>
      <c r="GGM357" s="53"/>
      <c r="GGN357" s="53"/>
      <c r="GGO357" s="53"/>
      <c r="GGP357" s="53"/>
      <c r="GGQ357" s="53"/>
      <c r="GGR357" s="53"/>
      <c r="GGS357" s="53"/>
      <c r="GGT357" s="53"/>
      <c r="GGU357" s="53"/>
      <c r="GGV357" s="53"/>
      <c r="GGW357" s="53"/>
      <c r="GGX357" s="53"/>
      <c r="GGY357" s="53"/>
      <c r="GGZ357" s="53"/>
      <c r="GHA357" s="53"/>
      <c r="GHB357" s="53"/>
      <c r="GHC357" s="53"/>
      <c r="GHD357" s="53"/>
      <c r="GHE357" s="53"/>
      <c r="GHF357" s="53"/>
      <c r="GHG357" s="53"/>
      <c r="GHH357" s="53"/>
      <c r="GHI357" s="53"/>
      <c r="GHJ357" s="53"/>
      <c r="GHK357" s="53"/>
      <c r="GHL357" s="53"/>
      <c r="GHM357" s="53"/>
      <c r="GHN357" s="53"/>
      <c r="GHO357" s="53"/>
      <c r="GHP357" s="53"/>
      <c r="GHQ357" s="53"/>
      <c r="GHR357" s="53"/>
      <c r="GHS357" s="53"/>
      <c r="GHT357" s="53"/>
      <c r="GHU357" s="53"/>
      <c r="GHV357" s="53"/>
      <c r="GHW357" s="53"/>
      <c r="GHX357" s="53"/>
      <c r="GHY357" s="53"/>
      <c r="GHZ357" s="53"/>
      <c r="GIA357" s="53"/>
      <c r="GIB357" s="53"/>
      <c r="GIC357" s="53"/>
      <c r="GID357" s="53"/>
      <c r="GIE357" s="53"/>
      <c r="GIH357" s="53"/>
      <c r="GII357" s="53"/>
      <c r="GIJ357" s="53"/>
      <c r="GIK357" s="53"/>
      <c r="GIL357" s="53"/>
      <c r="GIM357" s="53"/>
      <c r="GIN357" s="53"/>
      <c r="GIO357" s="53"/>
      <c r="GIP357" s="53"/>
      <c r="GIQ357" s="53"/>
      <c r="GIR357" s="53"/>
      <c r="GIS357" s="53"/>
      <c r="GIT357" s="53"/>
      <c r="GIU357" s="53"/>
      <c r="GIV357" s="53"/>
      <c r="GIW357" s="53"/>
      <c r="GIX357" s="53"/>
      <c r="GIY357" s="53"/>
      <c r="GIZ357" s="53"/>
      <c r="GJA357" s="53"/>
      <c r="GJB357" s="53"/>
      <c r="GJC357" s="53"/>
      <c r="GJD357" s="53"/>
      <c r="GJE357" s="53"/>
      <c r="GJF357" s="53"/>
      <c r="GJG357" s="53"/>
      <c r="GJH357" s="53"/>
      <c r="GJI357" s="53"/>
      <c r="GJJ357" s="53"/>
      <c r="GJK357" s="53"/>
      <c r="GJL357" s="53"/>
      <c r="GJM357" s="53"/>
      <c r="GJN357" s="53"/>
      <c r="GJO357" s="53"/>
      <c r="GJP357" s="53"/>
      <c r="GJQ357" s="53"/>
      <c r="GJR357" s="53"/>
      <c r="GJS357" s="53"/>
      <c r="GJT357" s="53"/>
      <c r="GJU357" s="53"/>
      <c r="GJV357" s="53"/>
      <c r="GJW357" s="53"/>
      <c r="GJX357" s="53"/>
      <c r="GJY357" s="53"/>
      <c r="GJZ357" s="53"/>
      <c r="GKA357" s="53"/>
      <c r="GKB357" s="53"/>
      <c r="GKC357" s="53"/>
      <c r="GKD357" s="53"/>
      <c r="GKE357" s="53"/>
      <c r="GKF357" s="53"/>
      <c r="GKG357" s="53"/>
      <c r="GKH357" s="53"/>
      <c r="GKI357" s="53"/>
      <c r="GKJ357" s="53"/>
      <c r="GKK357" s="53"/>
      <c r="GKL357" s="53"/>
      <c r="GKM357" s="53"/>
      <c r="GKN357" s="53"/>
      <c r="GKO357" s="53"/>
      <c r="GKP357" s="53"/>
      <c r="GKQ357" s="53"/>
      <c r="GKR357" s="53"/>
      <c r="GKS357" s="53"/>
      <c r="GKT357" s="53"/>
      <c r="GKU357" s="53"/>
      <c r="GKV357" s="53"/>
      <c r="GKW357" s="53"/>
      <c r="GKX357" s="53"/>
      <c r="GKY357" s="53"/>
      <c r="GKZ357" s="53"/>
      <c r="GLA357" s="53"/>
      <c r="GLB357" s="53"/>
      <c r="GLC357" s="53"/>
      <c r="GLD357" s="53"/>
      <c r="GLE357" s="53"/>
      <c r="GLF357" s="53"/>
      <c r="GLG357" s="53"/>
      <c r="GLH357" s="53"/>
      <c r="GLI357" s="53"/>
      <c r="GLJ357" s="53"/>
      <c r="GLK357" s="53"/>
      <c r="GLL357" s="53"/>
      <c r="GLM357" s="53"/>
      <c r="GLN357" s="53"/>
      <c r="GLO357" s="53"/>
      <c r="GLP357" s="53"/>
      <c r="GLQ357" s="53"/>
      <c r="GLR357" s="53"/>
      <c r="GLS357" s="53"/>
      <c r="GLT357" s="53"/>
      <c r="GLU357" s="53"/>
      <c r="GLV357" s="53"/>
      <c r="GLW357" s="53"/>
      <c r="GLX357" s="53"/>
      <c r="GLY357" s="53"/>
      <c r="GLZ357" s="53"/>
      <c r="GMA357" s="53"/>
      <c r="GMB357" s="53"/>
      <c r="GMC357" s="53"/>
      <c r="GMD357" s="53"/>
      <c r="GME357" s="53"/>
      <c r="GMF357" s="53"/>
      <c r="GMG357" s="53"/>
      <c r="GMH357" s="53"/>
      <c r="GMI357" s="53"/>
      <c r="GMJ357" s="53"/>
      <c r="GMK357" s="53"/>
      <c r="GML357" s="53"/>
      <c r="GMM357" s="53"/>
      <c r="GMN357" s="53"/>
      <c r="GMO357" s="53"/>
      <c r="GMP357" s="53"/>
      <c r="GMQ357" s="53"/>
      <c r="GMR357" s="53"/>
      <c r="GMS357" s="53"/>
      <c r="GMT357" s="53"/>
      <c r="GMU357" s="53"/>
      <c r="GMV357" s="53"/>
      <c r="GMW357" s="53"/>
      <c r="GMX357" s="53"/>
      <c r="GMY357" s="53"/>
      <c r="GMZ357" s="53"/>
      <c r="GNA357" s="53"/>
      <c r="GNB357" s="53"/>
      <c r="GNC357" s="53"/>
      <c r="GND357" s="53"/>
      <c r="GNE357" s="53"/>
      <c r="GNF357" s="53"/>
      <c r="GNG357" s="53"/>
      <c r="GNH357" s="53"/>
      <c r="GNI357" s="53"/>
      <c r="GNJ357" s="53"/>
      <c r="GNK357" s="53"/>
      <c r="GNL357" s="53"/>
      <c r="GNM357" s="53"/>
      <c r="GNN357" s="53"/>
      <c r="GNO357" s="53"/>
      <c r="GNP357" s="53"/>
      <c r="GNQ357" s="53"/>
      <c r="GNR357" s="53"/>
      <c r="GNS357" s="53"/>
      <c r="GNT357" s="53"/>
      <c r="GNU357" s="53"/>
      <c r="GNV357" s="53"/>
      <c r="GNW357" s="53"/>
      <c r="GNX357" s="53"/>
      <c r="GNY357" s="53"/>
      <c r="GNZ357" s="53"/>
      <c r="GOA357" s="53"/>
      <c r="GOB357" s="53"/>
      <c r="GOC357" s="53"/>
      <c r="GOD357" s="53"/>
      <c r="GOE357" s="53"/>
      <c r="GOF357" s="53"/>
      <c r="GOG357" s="53"/>
      <c r="GOH357" s="53"/>
      <c r="GOI357" s="53"/>
      <c r="GOJ357" s="53"/>
      <c r="GOK357" s="53"/>
      <c r="GOL357" s="53"/>
      <c r="GOM357" s="53"/>
      <c r="GON357" s="53"/>
      <c r="GOO357" s="53"/>
      <c r="GOP357" s="53"/>
      <c r="GOQ357" s="53"/>
      <c r="GOR357" s="53"/>
      <c r="GOS357" s="53"/>
      <c r="GOT357" s="53"/>
      <c r="GOU357" s="53"/>
      <c r="GOV357" s="53"/>
      <c r="GOW357" s="53"/>
      <c r="GOX357" s="53"/>
      <c r="GOY357" s="53"/>
      <c r="GOZ357" s="53"/>
      <c r="GPA357" s="53"/>
      <c r="GPB357" s="53"/>
      <c r="GPC357" s="53"/>
      <c r="GPD357" s="53"/>
      <c r="GPE357" s="53"/>
      <c r="GPF357" s="53"/>
      <c r="GPG357" s="53"/>
      <c r="GPH357" s="53"/>
      <c r="GPI357" s="53"/>
      <c r="GPJ357" s="53"/>
      <c r="GPK357" s="53"/>
      <c r="GPL357" s="53"/>
      <c r="GPM357" s="53"/>
      <c r="GPN357" s="53"/>
      <c r="GPO357" s="53"/>
      <c r="GPP357" s="53"/>
      <c r="GPQ357" s="53"/>
      <c r="GPR357" s="53"/>
      <c r="GPS357" s="53"/>
      <c r="GPT357" s="53"/>
      <c r="GPU357" s="53"/>
      <c r="GPV357" s="53"/>
      <c r="GPW357" s="53"/>
      <c r="GPX357" s="53"/>
      <c r="GPY357" s="53"/>
      <c r="GPZ357" s="53"/>
      <c r="GQA357" s="53"/>
      <c r="GQB357" s="53"/>
      <c r="GQC357" s="53"/>
      <c r="GQD357" s="53"/>
      <c r="GQE357" s="53"/>
      <c r="GQF357" s="53"/>
      <c r="GQG357" s="53"/>
      <c r="GQH357" s="53"/>
      <c r="GQI357" s="53"/>
      <c r="GQJ357" s="53"/>
      <c r="GQK357" s="53"/>
      <c r="GQL357" s="53"/>
      <c r="GQM357" s="53"/>
      <c r="GQN357" s="53"/>
      <c r="GQO357" s="53"/>
      <c r="GQP357" s="53"/>
      <c r="GQQ357" s="53"/>
      <c r="GQR357" s="53"/>
      <c r="GQS357" s="53"/>
      <c r="GQT357" s="53"/>
      <c r="GQU357" s="53"/>
      <c r="GQV357" s="53"/>
      <c r="GQW357" s="53"/>
      <c r="GQX357" s="53"/>
      <c r="GQY357" s="53"/>
      <c r="GQZ357" s="53"/>
      <c r="GRA357" s="53"/>
      <c r="GRB357" s="53"/>
      <c r="GRC357" s="53"/>
      <c r="GRD357" s="53"/>
      <c r="GRE357" s="53"/>
      <c r="GRF357" s="53"/>
      <c r="GRG357" s="53"/>
      <c r="GRH357" s="53"/>
      <c r="GRI357" s="53"/>
      <c r="GRJ357" s="53"/>
      <c r="GRK357" s="53"/>
      <c r="GRL357" s="53"/>
      <c r="GRM357" s="53"/>
      <c r="GRN357" s="53"/>
      <c r="GRO357" s="53"/>
      <c r="GRP357" s="53"/>
      <c r="GRQ357" s="53"/>
      <c r="GRR357" s="53"/>
      <c r="GRS357" s="53"/>
      <c r="GRT357" s="53"/>
      <c r="GRU357" s="53"/>
      <c r="GRV357" s="53"/>
      <c r="GRW357" s="53"/>
      <c r="GRX357" s="53"/>
      <c r="GRY357" s="53"/>
      <c r="GRZ357" s="53"/>
      <c r="GSA357" s="53"/>
      <c r="GSD357" s="53"/>
      <c r="GSE357" s="53"/>
      <c r="GSF357" s="53"/>
      <c r="GSG357" s="53"/>
      <c r="GSH357" s="53"/>
      <c r="GSI357" s="53"/>
      <c r="GSJ357" s="53"/>
      <c r="GSK357" s="53"/>
      <c r="GSL357" s="53"/>
      <c r="GSM357" s="53"/>
      <c r="GSN357" s="53"/>
      <c r="GSO357" s="53"/>
      <c r="GSP357" s="53"/>
      <c r="GSQ357" s="53"/>
      <c r="GSR357" s="53"/>
      <c r="GSS357" s="53"/>
      <c r="GST357" s="53"/>
      <c r="GSU357" s="53"/>
      <c r="GSV357" s="53"/>
      <c r="GSW357" s="53"/>
      <c r="GSX357" s="53"/>
      <c r="GSY357" s="53"/>
      <c r="GSZ357" s="53"/>
      <c r="GTA357" s="53"/>
      <c r="GTB357" s="53"/>
      <c r="GTC357" s="53"/>
      <c r="GTD357" s="53"/>
      <c r="GTE357" s="53"/>
      <c r="GTF357" s="53"/>
      <c r="GTG357" s="53"/>
      <c r="GTH357" s="53"/>
      <c r="GTI357" s="53"/>
      <c r="GTJ357" s="53"/>
      <c r="GTK357" s="53"/>
      <c r="GTL357" s="53"/>
      <c r="GTM357" s="53"/>
      <c r="GTN357" s="53"/>
      <c r="GTO357" s="53"/>
      <c r="GTP357" s="53"/>
      <c r="GTQ357" s="53"/>
      <c r="GTR357" s="53"/>
      <c r="GTS357" s="53"/>
      <c r="GTT357" s="53"/>
      <c r="GTU357" s="53"/>
      <c r="GTV357" s="53"/>
      <c r="GTW357" s="53"/>
      <c r="GTX357" s="53"/>
      <c r="GTY357" s="53"/>
      <c r="GTZ357" s="53"/>
      <c r="GUA357" s="53"/>
      <c r="GUB357" s="53"/>
      <c r="GUC357" s="53"/>
      <c r="GUD357" s="53"/>
      <c r="GUE357" s="53"/>
      <c r="GUF357" s="53"/>
      <c r="GUG357" s="53"/>
      <c r="GUH357" s="53"/>
      <c r="GUI357" s="53"/>
      <c r="GUJ357" s="53"/>
      <c r="GUK357" s="53"/>
      <c r="GUL357" s="53"/>
      <c r="GUM357" s="53"/>
      <c r="GUN357" s="53"/>
      <c r="GUO357" s="53"/>
      <c r="GUP357" s="53"/>
      <c r="GUQ357" s="53"/>
      <c r="GUR357" s="53"/>
      <c r="GUS357" s="53"/>
      <c r="GUT357" s="53"/>
      <c r="GUU357" s="53"/>
      <c r="GUV357" s="53"/>
      <c r="GUW357" s="53"/>
      <c r="GUX357" s="53"/>
      <c r="GUY357" s="53"/>
      <c r="GUZ357" s="53"/>
      <c r="GVA357" s="53"/>
      <c r="GVB357" s="53"/>
      <c r="GVC357" s="53"/>
      <c r="GVD357" s="53"/>
      <c r="GVE357" s="53"/>
      <c r="GVF357" s="53"/>
      <c r="GVG357" s="53"/>
      <c r="GVH357" s="53"/>
      <c r="GVI357" s="53"/>
      <c r="GVJ357" s="53"/>
      <c r="GVK357" s="53"/>
      <c r="GVL357" s="53"/>
      <c r="GVM357" s="53"/>
      <c r="GVN357" s="53"/>
      <c r="GVO357" s="53"/>
      <c r="GVP357" s="53"/>
      <c r="GVQ357" s="53"/>
      <c r="GVR357" s="53"/>
      <c r="GVS357" s="53"/>
      <c r="GVT357" s="53"/>
      <c r="GVU357" s="53"/>
      <c r="GVV357" s="53"/>
      <c r="GVW357" s="53"/>
      <c r="GVX357" s="53"/>
      <c r="GVY357" s="53"/>
      <c r="GVZ357" s="53"/>
      <c r="GWA357" s="53"/>
      <c r="GWB357" s="53"/>
      <c r="GWC357" s="53"/>
      <c r="GWD357" s="53"/>
      <c r="GWE357" s="53"/>
      <c r="GWF357" s="53"/>
      <c r="GWG357" s="53"/>
      <c r="GWH357" s="53"/>
      <c r="GWI357" s="53"/>
      <c r="GWJ357" s="53"/>
      <c r="GWK357" s="53"/>
      <c r="GWL357" s="53"/>
      <c r="GWM357" s="53"/>
      <c r="GWN357" s="53"/>
      <c r="GWO357" s="53"/>
      <c r="GWP357" s="53"/>
      <c r="GWQ357" s="53"/>
      <c r="GWR357" s="53"/>
      <c r="GWS357" s="53"/>
      <c r="GWT357" s="53"/>
      <c r="GWU357" s="53"/>
      <c r="GWV357" s="53"/>
      <c r="GWW357" s="53"/>
      <c r="GWX357" s="53"/>
      <c r="GWY357" s="53"/>
      <c r="GWZ357" s="53"/>
      <c r="GXA357" s="53"/>
      <c r="GXB357" s="53"/>
      <c r="GXC357" s="53"/>
      <c r="GXD357" s="53"/>
      <c r="GXE357" s="53"/>
      <c r="GXF357" s="53"/>
      <c r="GXG357" s="53"/>
      <c r="GXH357" s="53"/>
      <c r="GXI357" s="53"/>
      <c r="GXJ357" s="53"/>
      <c r="GXK357" s="53"/>
      <c r="GXL357" s="53"/>
      <c r="GXM357" s="53"/>
      <c r="GXN357" s="53"/>
      <c r="GXO357" s="53"/>
      <c r="GXP357" s="53"/>
      <c r="GXQ357" s="53"/>
      <c r="GXR357" s="53"/>
      <c r="GXS357" s="53"/>
      <c r="GXT357" s="53"/>
      <c r="GXU357" s="53"/>
      <c r="GXV357" s="53"/>
      <c r="GXW357" s="53"/>
      <c r="GXX357" s="53"/>
      <c r="GXY357" s="53"/>
      <c r="GXZ357" s="53"/>
      <c r="GYA357" s="53"/>
      <c r="GYB357" s="53"/>
      <c r="GYC357" s="53"/>
      <c r="GYD357" s="53"/>
      <c r="GYE357" s="53"/>
      <c r="GYF357" s="53"/>
      <c r="GYG357" s="53"/>
      <c r="GYH357" s="53"/>
      <c r="GYI357" s="53"/>
      <c r="GYJ357" s="53"/>
      <c r="GYK357" s="53"/>
      <c r="GYL357" s="53"/>
      <c r="GYM357" s="53"/>
      <c r="GYN357" s="53"/>
      <c r="GYO357" s="53"/>
      <c r="GYP357" s="53"/>
      <c r="GYQ357" s="53"/>
      <c r="GYR357" s="53"/>
      <c r="GYS357" s="53"/>
      <c r="GYT357" s="53"/>
      <c r="GYU357" s="53"/>
      <c r="GYV357" s="53"/>
      <c r="GYW357" s="53"/>
      <c r="GYX357" s="53"/>
      <c r="GYY357" s="53"/>
      <c r="GYZ357" s="53"/>
      <c r="GZA357" s="53"/>
      <c r="GZB357" s="53"/>
      <c r="GZC357" s="53"/>
      <c r="GZD357" s="53"/>
      <c r="GZE357" s="53"/>
      <c r="GZF357" s="53"/>
      <c r="GZG357" s="53"/>
      <c r="GZH357" s="53"/>
      <c r="GZI357" s="53"/>
      <c r="GZJ357" s="53"/>
      <c r="GZK357" s="53"/>
      <c r="GZL357" s="53"/>
      <c r="GZM357" s="53"/>
      <c r="GZN357" s="53"/>
      <c r="GZO357" s="53"/>
      <c r="GZP357" s="53"/>
      <c r="GZQ357" s="53"/>
      <c r="GZR357" s="53"/>
      <c r="GZS357" s="53"/>
      <c r="GZT357" s="53"/>
      <c r="GZU357" s="53"/>
      <c r="GZV357" s="53"/>
      <c r="GZW357" s="53"/>
      <c r="GZX357" s="53"/>
      <c r="GZY357" s="53"/>
      <c r="GZZ357" s="53"/>
      <c r="HAA357" s="53"/>
      <c r="HAB357" s="53"/>
      <c r="HAC357" s="53"/>
      <c r="HAD357" s="53"/>
      <c r="HAE357" s="53"/>
      <c r="HAF357" s="53"/>
      <c r="HAG357" s="53"/>
      <c r="HAH357" s="53"/>
      <c r="HAI357" s="53"/>
      <c r="HAJ357" s="53"/>
      <c r="HAK357" s="53"/>
      <c r="HAL357" s="53"/>
      <c r="HAM357" s="53"/>
      <c r="HAN357" s="53"/>
      <c r="HAO357" s="53"/>
      <c r="HAP357" s="53"/>
      <c r="HAQ357" s="53"/>
      <c r="HAR357" s="53"/>
      <c r="HAS357" s="53"/>
      <c r="HAT357" s="53"/>
      <c r="HAU357" s="53"/>
      <c r="HAV357" s="53"/>
      <c r="HAW357" s="53"/>
      <c r="HAX357" s="53"/>
      <c r="HAY357" s="53"/>
      <c r="HAZ357" s="53"/>
      <c r="HBA357" s="53"/>
      <c r="HBB357" s="53"/>
      <c r="HBC357" s="53"/>
      <c r="HBD357" s="53"/>
      <c r="HBE357" s="53"/>
      <c r="HBF357" s="53"/>
      <c r="HBG357" s="53"/>
      <c r="HBH357" s="53"/>
      <c r="HBI357" s="53"/>
      <c r="HBJ357" s="53"/>
      <c r="HBK357" s="53"/>
      <c r="HBL357" s="53"/>
      <c r="HBM357" s="53"/>
      <c r="HBN357" s="53"/>
      <c r="HBO357" s="53"/>
      <c r="HBP357" s="53"/>
      <c r="HBQ357" s="53"/>
      <c r="HBR357" s="53"/>
      <c r="HBS357" s="53"/>
      <c r="HBT357" s="53"/>
      <c r="HBU357" s="53"/>
      <c r="HBV357" s="53"/>
      <c r="HBW357" s="53"/>
      <c r="HBZ357" s="53"/>
      <c r="HCA357" s="53"/>
      <c r="HCB357" s="53"/>
      <c r="HCC357" s="53"/>
      <c r="HCD357" s="53"/>
      <c r="HCE357" s="53"/>
      <c r="HCF357" s="53"/>
      <c r="HCG357" s="53"/>
      <c r="HCH357" s="53"/>
      <c r="HCI357" s="53"/>
      <c r="HCJ357" s="53"/>
      <c r="HCK357" s="53"/>
      <c r="HCL357" s="53"/>
      <c r="HCM357" s="53"/>
      <c r="HCN357" s="53"/>
      <c r="HCO357" s="53"/>
      <c r="HCP357" s="53"/>
      <c r="HCQ357" s="53"/>
      <c r="HCR357" s="53"/>
      <c r="HCS357" s="53"/>
      <c r="HCT357" s="53"/>
      <c r="HCU357" s="53"/>
      <c r="HCV357" s="53"/>
      <c r="HCW357" s="53"/>
      <c r="HCX357" s="53"/>
      <c r="HCY357" s="53"/>
      <c r="HCZ357" s="53"/>
      <c r="HDA357" s="53"/>
      <c r="HDB357" s="53"/>
      <c r="HDC357" s="53"/>
      <c r="HDD357" s="53"/>
      <c r="HDE357" s="53"/>
      <c r="HDF357" s="53"/>
      <c r="HDG357" s="53"/>
      <c r="HDH357" s="53"/>
      <c r="HDI357" s="53"/>
      <c r="HDJ357" s="53"/>
      <c r="HDK357" s="53"/>
      <c r="HDL357" s="53"/>
      <c r="HDM357" s="53"/>
      <c r="HDN357" s="53"/>
      <c r="HDO357" s="53"/>
      <c r="HDP357" s="53"/>
      <c r="HDQ357" s="53"/>
      <c r="HDR357" s="53"/>
      <c r="HDS357" s="53"/>
      <c r="HDT357" s="53"/>
      <c r="HDU357" s="53"/>
      <c r="HDV357" s="53"/>
      <c r="HDW357" s="53"/>
      <c r="HDX357" s="53"/>
      <c r="HDY357" s="53"/>
      <c r="HDZ357" s="53"/>
      <c r="HEA357" s="53"/>
      <c r="HEB357" s="53"/>
      <c r="HEC357" s="53"/>
      <c r="HED357" s="53"/>
      <c r="HEE357" s="53"/>
      <c r="HEF357" s="53"/>
      <c r="HEG357" s="53"/>
      <c r="HEH357" s="53"/>
      <c r="HEI357" s="53"/>
      <c r="HEJ357" s="53"/>
      <c r="HEK357" s="53"/>
      <c r="HEL357" s="53"/>
      <c r="HEM357" s="53"/>
      <c r="HEN357" s="53"/>
      <c r="HEO357" s="53"/>
      <c r="HEP357" s="53"/>
      <c r="HEQ357" s="53"/>
      <c r="HER357" s="53"/>
      <c r="HES357" s="53"/>
      <c r="HET357" s="53"/>
      <c r="HEU357" s="53"/>
      <c r="HEV357" s="53"/>
      <c r="HEW357" s="53"/>
      <c r="HEX357" s="53"/>
      <c r="HEY357" s="53"/>
      <c r="HEZ357" s="53"/>
      <c r="HFA357" s="53"/>
      <c r="HFB357" s="53"/>
      <c r="HFC357" s="53"/>
      <c r="HFD357" s="53"/>
      <c r="HFE357" s="53"/>
      <c r="HFF357" s="53"/>
      <c r="HFG357" s="53"/>
      <c r="HFH357" s="53"/>
      <c r="HFI357" s="53"/>
      <c r="HFJ357" s="53"/>
      <c r="HFK357" s="53"/>
      <c r="HFL357" s="53"/>
      <c r="HFM357" s="53"/>
      <c r="HFN357" s="53"/>
      <c r="HFO357" s="53"/>
      <c r="HFP357" s="53"/>
      <c r="HFQ357" s="53"/>
      <c r="HFR357" s="53"/>
      <c r="HFS357" s="53"/>
      <c r="HFT357" s="53"/>
      <c r="HFU357" s="53"/>
      <c r="HFV357" s="53"/>
      <c r="HFW357" s="53"/>
      <c r="HFX357" s="53"/>
      <c r="HFY357" s="53"/>
      <c r="HFZ357" s="53"/>
      <c r="HGA357" s="53"/>
      <c r="HGB357" s="53"/>
      <c r="HGC357" s="53"/>
      <c r="HGD357" s="53"/>
      <c r="HGE357" s="53"/>
      <c r="HGF357" s="53"/>
      <c r="HGG357" s="53"/>
      <c r="HGH357" s="53"/>
      <c r="HGI357" s="53"/>
      <c r="HGJ357" s="53"/>
      <c r="HGK357" s="53"/>
      <c r="HGL357" s="53"/>
      <c r="HGM357" s="53"/>
      <c r="HGN357" s="53"/>
      <c r="HGO357" s="53"/>
      <c r="HGP357" s="53"/>
      <c r="HGQ357" s="53"/>
      <c r="HGR357" s="53"/>
      <c r="HGS357" s="53"/>
      <c r="HGT357" s="53"/>
      <c r="HGU357" s="53"/>
      <c r="HGV357" s="53"/>
      <c r="HGW357" s="53"/>
      <c r="HGX357" s="53"/>
      <c r="HGY357" s="53"/>
      <c r="HGZ357" s="53"/>
      <c r="HHA357" s="53"/>
      <c r="HHB357" s="53"/>
      <c r="HHC357" s="53"/>
      <c r="HHD357" s="53"/>
      <c r="HHE357" s="53"/>
      <c r="HHF357" s="53"/>
      <c r="HHG357" s="53"/>
      <c r="HHH357" s="53"/>
      <c r="HHI357" s="53"/>
      <c r="HHJ357" s="53"/>
      <c r="HHK357" s="53"/>
      <c r="HHL357" s="53"/>
      <c r="HHM357" s="53"/>
      <c r="HHN357" s="53"/>
      <c r="HHO357" s="53"/>
      <c r="HHP357" s="53"/>
      <c r="HHQ357" s="53"/>
      <c r="HHR357" s="53"/>
      <c r="HHS357" s="53"/>
      <c r="HHT357" s="53"/>
      <c r="HHU357" s="53"/>
      <c r="HHV357" s="53"/>
      <c r="HHW357" s="53"/>
      <c r="HHX357" s="53"/>
      <c r="HHY357" s="53"/>
      <c r="HHZ357" s="53"/>
      <c r="HIA357" s="53"/>
      <c r="HIB357" s="53"/>
      <c r="HIC357" s="53"/>
      <c r="HID357" s="53"/>
      <c r="HIE357" s="53"/>
      <c r="HIF357" s="53"/>
      <c r="HIG357" s="53"/>
      <c r="HIH357" s="53"/>
      <c r="HII357" s="53"/>
      <c r="HIJ357" s="53"/>
      <c r="HIK357" s="53"/>
      <c r="HIL357" s="53"/>
      <c r="HIM357" s="53"/>
      <c r="HIN357" s="53"/>
      <c r="HIO357" s="53"/>
      <c r="HIP357" s="53"/>
      <c r="HIQ357" s="53"/>
      <c r="HIR357" s="53"/>
      <c r="HIS357" s="53"/>
      <c r="HIT357" s="53"/>
      <c r="HIU357" s="53"/>
      <c r="HIV357" s="53"/>
      <c r="HIW357" s="53"/>
      <c r="HIX357" s="53"/>
      <c r="HIY357" s="53"/>
      <c r="HIZ357" s="53"/>
      <c r="HJA357" s="53"/>
      <c r="HJB357" s="53"/>
      <c r="HJC357" s="53"/>
      <c r="HJD357" s="53"/>
      <c r="HJE357" s="53"/>
      <c r="HJF357" s="53"/>
      <c r="HJG357" s="53"/>
      <c r="HJH357" s="53"/>
      <c r="HJI357" s="53"/>
      <c r="HJJ357" s="53"/>
      <c r="HJK357" s="53"/>
      <c r="HJL357" s="53"/>
      <c r="HJM357" s="53"/>
      <c r="HJN357" s="53"/>
      <c r="HJO357" s="53"/>
      <c r="HJP357" s="53"/>
      <c r="HJQ357" s="53"/>
      <c r="HJR357" s="53"/>
      <c r="HJS357" s="53"/>
      <c r="HJT357" s="53"/>
      <c r="HJU357" s="53"/>
      <c r="HJV357" s="53"/>
      <c r="HJW357" s="53"/>
      <c r="HJX357" s="53"/>
      <c r="HJY357" s="53"/>
      <c r="HJZ357" s="53"/>
      <c r="HKA357" s="53"/>
      <c r="HKB357" s="53"/>
      <c r="HKC357" s="53"/>
      <c r="HKD357" s="53"/>
      <c r="HKE357" s="53"/>
      <c r="HKF357" s="53"/>
      <c r="HKG357" s="53"/>
      <c r="HKH357" s="53"/>
      <c r="HKI357" s="53"/>
      <c r="HKJ357" s="53"/>
      <c r="HKK357" s="53"/>
      <c r="HKL357" s="53"/>
      <c r="HKM357" s="53"/>
      <c r="HKN357" s="53"/>
      <c r="HKO357" s="53"/>
      <c r="HKP357" s="53"/>
      <c r="HKQ357" s="53"/>
      <c r="HKR357" s="53"/>
      <c r="HKS357" s="53"/>
      <c r="HKT357" s="53"/>
      <c r="HKU357" s="53"/>
      <c r="HKV357" s="53"/>
      <c r="HKW357" s="53"/>
      <c r="HKX357" s="53"/>
      <c r="HKY357" s="53"/>
      <c r="HKZ357" s="53"/>
      <c r="HLA357" s="53"/>
      <c r="HLB357" s="53"/>
      <c r="HLC357" s="53"/>
      <c r="HLD357" s="53"/>
      <c r="HLE357" s="53"/>
      <c r="HLF357" s="53"/>
      <c r="HLG357" s="53"/>
      <c r="HLH357" s="53"/>
      <c r="HLI357" s="53"/>
      <c r="HLJ357" s="53"/>
      <c r="HLK357" s="53"/>
      <c r="HLL357" s="53"/>
      <c r="HLM357" s="53"/>
      <c r="HLN357" s="53"/>
      <c r="HLO357" s="53"/>
      <c r="HLP357" s="53"/>
      <c r="HLQ357" s="53"/>
      <c r="HLR357" s="53"/>
      <c r="HLS357" s="53"/>
      <c r="HLV357" s="53"/>
      <c r="HLW357" s="53"/>
      <c r="HLX357" s="53"/>
      <c r="HLY357" s="53"/>
      <c r="HLZ357" s="53"/>
      <c r="HMA357" s="53"/>
      <c r="HMB357" s="53"/>
      <c r="HMC357" s="53"/>
      <c r="HMD357" s="53"/>
      <c r="HME357" s="53"/>
      <c r="HMF357" s="53"/>
      <c r="HMG357" s="53"/>
      <c r="HMH357" s="53"/>
      <c r="HMI357" s="53"/>
      <c r="HMJ357" s="53"/>
      <c r="HMK357" s="53"/>
      <c r="HML357" s="53"/>
      <c r="HMM357" s="53"/>
      <c r="HMN357" s="53"/>
      <c r="HMO357" s="53"/>
      <c r="HMP357" s="53"/>
      <c r="HMQ357" s="53"/>
      <c r="HMR357" s="53"/>
      <c r="HMS357" s="53"/>
      <c r="HMT357" s="53"/>
      <c r="HMU357" s="53"/>
      <c r="HMV357" s="53"/>
      <c r="HMW357" s="53"/>
      <c r="HMX357" s="53"/>
      <c r="HMY357" s="53"/>
      <c r="HMZ357" s="53"/>
      <c r="HNA357" s="53"/>
      <c r="HNB357" s="53"/>
      <c r="HNC357" s="53"/>
      <c r="HND357" s="53"/>
      <c r="HNE357" s="53"/>
      <c r="HNF357" s="53"/>
      <c r="HNG357" s="53"/>
      <c r="HNH357" s="53"/>
      <c r="HNI357" s="53"/>
      <c r="HNJ357" s="53"/>
      <c r="HNK357" s="53"/>
      <c r="HNL357" s="53"/>
      <c r="HNM357" s="53"/>
      <c r="HNN357" s="53"/>
      <c r="HNO357" s="53"/>
      <c r="HNP357" s="53"/>
      <c r="HNQ357" s="53"/>
      <c r="HNR357" s="53"/>
      <c r="HNS357" s="53"/>
      <c r="HNT357" s="53"/>
      <c r="HNU357" s="53"/>
      <c r="HNV357" s="53"/>
      <c r="HNW357" s="53"/>
      <c r="HNX357" s="53"/>
      <c r="HNY357" s="53"/>
      <c r="HNZ357" s="53"/>
      <c r="HOA357" s="53"/>
      <c r="HOB357" s="53"/>
      <c r="HOC357" s="53"/>
      <c r="HOD357" s="53"/>
      <c r="HOE357" s="53"/>
      <c r="HOF357" s="53"/>
      <c r="HOG357" s="53"/>
      <c r="HOH357" s="53"/>
      <c r="HOI357" s="53"/>
      <c r="HOJ357" s="53"/>
      <c r="HOK357" s="53"/>
      <c r="HOL357" s="53"/>
      <c r="HOM357" s="53"/>
      <c r="HON357" s="53"/>
      <c r="HOO357" s="53"/>
      <c r="HOP357" s="53"/>
      <c r="HOQ357" s="53"/>
      <c r="HOR357" s="53"/>
      <c r="HOS357" s="53"/>
      <c r="HOT357" s="53"/>
      <c r="HOU357" s="53"/>
      <c r="HOV357" s="53"/>
      <c r="HOW357" s="53"/>
      <c r="HOX357" s="53"/>
      <c r="HOY357" s="53"/>
      <c r="HOZ357" s="53"/>
      <c r="HPA357" s="53"/>
      <c r="HPB357" s="53"/>
      <c r="HPC357" s="53"/>
      <c r="HPD357" s="53"/>
      <c r="HPE357" s="53"/>
      <c r="HPF357" s="53"/>
      <c r="HPG357" s="53"/>
      <c r="HPH357" s="53"/>
      <c r="HPI357" s="53"/>
      <c r="HPJ357" s="53"/>
      <c r="HPK357" s="53"/>
      <c r="HPL357" s="53"/>
      <c r="HPM357" s="53"/>
      <c r="HPN357" s="53"/>
      <c r="HPO357" s="53"/>
      <c r="HPP357" s="53"/>
      <c r="HPQ357" s="53"/>
      <c r="HPR357" s="53"/>
      <c r="HPS357" s="53"/>
      <c r="HPT357" s="53"/>
      <c r="HPU357" s="53"/>
      <c r="HPV357" s="53"/>
      <c r="HPW357" s="53"/>
      <c r="HPX357" s="53"/>
      <c r="HPY357" s="53"/>
      <c r="HPZ357" s="53"/>
      <c r="HQA357" s="53"/>
      <c r="HQB357" s="53"/>
      <c r="HQC357" s="53"/>
      <c r="HQD357" s="53"/>
      <c r="HQE357" s="53"/>
      <c r="HQF357" s="53"/>
      <c r="HQG357" s="53"/>
      <c r="HQH357" s="53"/>
      <c r="HQI357" s="53"/>
      <c r="HQJ357" s="53"/>
      <c r="HQK357" s="53"/>
      <c r="HQL357" s="53"/>
      <c r="HQM357" s="53"/>
      <c r="HQN357" s="53"/>
      <c r="HQO357" s="53"/>
      <c r="HQP357" s="53"/>
      <c r="HQQ357" s="53"/>
      <c r="HQR357" s="53"/>
      <c r="HQS357" s="53"/>
      <c r="HQT357" s="53"/>
      <c r="HQU357" s="53"/>
      <c r="HQV357" s="53"/>
      <c r="HQW357" s="53"/>
      <c r="HQX357" s="53"/>
      <c r="HQY357" s="53"/>
      <c r="HQZ357" s="53"/>
      <c r="HRA357" s="53"/>
      <c r="HRB357" s="53"/>
      <c r="HRC357" s="53"/>
      <c r="HRD357" s="53"/>
      <c r="HRE357" s="53"/>
      <c r="HRF357" s="53"/>
      <c r="HRG357" s="53"/>
      <c r="HRH357" s="53"/>
      <c r="HRI357" s="53"/>
      <c r="HRJ357" s="53"/>
      <c r="HRK357" s="53"/>
      <c r="HRL357" s="53"/>
      <c r="HRM357" s="53"/>
      <c r="HRN357" s="53"/>
      <c r="HRO357" s="53"/>
      <c r="HRP357" s="53"/>
      <c r="HRQ357" s="53"/>
      <c r="HRR357" s="53"/>
      <c r="HRS357" s="53"/>
      <c r="HRT357" s="53"/>
      <c r="HRU357" s="53"/>
      <c r="HRV357" s="53"/>
      <c r="HRW357" s="53"/>
      <c r="HRX357" s="53"/>
      <c r="HRY357" s="53"/>
      <c r="HRZ357" s="53"/>
      <c r="HSA357" s="53"/>
      <c r="HSB357" s="53"/>
      <c r="HSC357" s="53"/>
      <c r="HSD357" s="53"/>
      <c r="HSE357" s="53"/>
      <c r="HSF357" s="53"/>
      <c r="HSG357" s="53"/>
      <c r="HSH357" s="53"/>
      <c r="HSI357" s="53"/>
      <c r="HSJ357" s="53"/>
      <c r="HSK357" s="53"/>
      <c r="HSL357" s="53"/>
      <c r="HSM357" s="53"/>
      <c r="HSN357" s="53"/>
      <c r="HSO357" s="53"/>
      <c r="HSP357" s="53"/>
      <c r="HSQ357" s="53"/>
      <c r="HSR357" s="53"/>
      <c r="HSS357" s="53"/>
      <c r="HST357" s="53"/>
      <c r="HSU357" s="53"/>
      <c r="HSV357" s="53"/>
      <c r="HSW357" s="53"/>
      <c r="HSX357" s="53"/>
      <c r="HSY357" s="53"/>
      <c r="HSZ357" s="53"/>
      <c r="HTA357" s="53"/>
      <c r="HTB357" s="53"/>
      <c r="HTC357" s="53"/>
      <c r="HTD357" s="53"/>
      <c r="HTE357" s="53"/>
      <c r="HTF357" s="53"/>
      <c r="HTG357" s="53"/>
      <c r="HTH357" s="53"/>
      <c r="HTI357" s="53"/>
      <c r="HTJ357" s="53"/>
      <c r="HTK357" s="53"/>
      <c r="HTL357" s="53"/>
      <c r="HTM357" s="53"/>
      <c r="HTN357" s="53"/>
      <c r="HTO357" s="53"/>
      <c r="HTP357" s="53"/>
      <c r="HTQ357" s="53"/>
      <c r="HTR357" s="53"/>
      <c r="HTS357" s="53"/>
      <c r="HTT357" s="53"/>
      <c r="HTU357" s="53"/>
      <c r="HTV357" s="53"/>
      <c r="HTW357" s="53"/>
      <c r="HTX357" s="53"/>
      <c r="HTY357" s="53"/>
      <c r="HTZ357" s="53"/>
      <c r="HUA357" s="53"/>
      <c r="HUB357" s="53"/>
      <c r="HUC357" s="53"/>
      <c r="HUD357" s="53"/>
      <c r="HUE357" s="53"/>
      <c r="HUF357" s="53"/>
      <c r="HUG357" s="53"/>
      <c r="HUH357" s="53"/>
      <c r="HUI357" s="53"/>
      <c r="HUJ357" s="53"/>
      <c r="HUK357" s="53"/>
      <c r="HUL357" s="53"/>
      <c r="HUM357" s="53"/>
      <c r="HUN357" s="53"/>
      <c r="HUO357" s="53"/>
      <c r="HUP357" s="53"/>
      <c r="HUQ357" s="53"/>
      <c r="HUR357" s="53"/>
      <c r="HUS357" s="53"/>
      <c r="HUT357" s="53"/>
      <c r="HUU357" s="53"/>
      <c r="HUV357" s="53"/>
      <c r="HUW357" s="53"/>
      <c r="HUX357" s="53"/>
      <c r="HUY357" s="53"/>
      <c r="HUZ357" s="53"/>
      <c r="HVA357" s="53"/>
      <c r="HVB357" s="53"/>
      <c r="HVC357" s="53"/>
      <c r="HVD357" s="53"/>
      <c r="HVE357" s="53"/>
      <c r="HVF357" s="53"/>
      <c r="HVG357" s="53"/>
      <c r="HVH357" s="53"/>
      <c r="HVI357" s="53"/>
      <c r="HVJ357" s="53"/>
      <c r="HVK357" s="53"/>
      <c r="HVL357" s="53"/>
      <c r="HVM357" s="53"/>
      <c r="HVN357" s="53"/>
      <c r="HVO357" s="53"/>
      <c r="HVR357" s="53"/>
      <c r="HVS357" s="53"/>
      <c r="HVT357" s="53"/>
      <c r="HVU357" s="53"/>
      <c r="HVV357" s="53"/>
      <c r="HVW357" s="53"/>
      <c r="HVX357" s="53"/>
      <c r="HVY357" s="53"/>
      <c r="HVZ357" s="53"/>
      <c r="HWA357" s="53"/>
      <c r="HWB357" s="53"/>
      <c r="HWC357" s="53"/>
      <c r="HWD357" s="53"/>
      <c r="HWE357" s="53"/>
      <c r="HWF357" s="53"/>
      <c r="HWG357" s="53"/>
      <c r="HWH357" s="53"/>
      <c r="HWI357" s="53"/>
      <c r="HWJ357" s="53"/>
      <c r="HWK357" s="53"/>
      <c r="HWL357" s="53"/>
      <c r="HWM357" s="53"/>
      <c r="HWN357" s="53"/>
      <c r="HWO357" s="53"/>
      <c r="HWP357" s="53"/>
      <c r="HWQ357" s="53"/>
      <c r="HWR357" s="53"/>
      <c r="HWS357" s="53"/>
      <c r="HWT357" s="53"/>
      <c r="HWU357" s="53"/>
      <c r="HWV357" s="53"/>
      <c r="HWW357" s="53"/>
      <c r="HWX357" s="53"/>
      <c r="HWY357" s="53"/>
      <c r="HWZ357" s="53"/>
      <c r="HXA357" s="53"/>
      <c r="HXB357" s="53"/>
      <c r="HXC357" s="53"/>
      <c r="HXD357" s="53"/>
      <c r="HXE357" s="53"/>
      <c r="HXF357" s="53"/>
      <c r="HXG357" s="53"/>
      <c r="HXH357" s="53"/>
      <c r="HXI357" s="53"/>
      <c r="HXJ357" s="53"/>
      <c r="HXK357" s="53"/>
      <c r="HXL357" s="53"/>
      <c r="HXM357" s="53"/>
      <c r="HXN357" s="53"/>
      <c r="HXO357" s="53"/>
      <c r="HXP357" s="53"/>
      <c r="HXQ357" s="53"/>
      <c r="HXR357" s="53"/>
      <c r="HXS357" s="53"/>
      <c r="HXT357" s="53"/>
      <c r="HXU357" s="53"/>
      <c r="HXV357" s="53"/>
      <c r="HXW357" s="53"/>
      <c r="HXX357" s="53"/>
      <c r="HXY357" s="53"/>
      <c r="HXZ357" s="53"/>
      <c r="HYA357" s="53"/>
      <c r="HYB357" s="53"/>
      <c r="HYC357" s="53"/>
      <c r="HYD357" s="53"/>
      <c r="HYE357" s="53"/>
      <c r="HYF357" s="53"/>
      <c r="HYG357" s="53"/>
      <c r="HYH357" s="53"/>
      <c r="HYI357" s="53"/>
      <c r="HYJ357" s="53"/>
      <c r="HYK357" s="53"/>
      <c r="HYL357" s="53"/>
      <c r="HYM357" s="53"/>
      <c r="HYN357" s="53"/>
      <c r="HYO357" s="53"/>
      <c r="HYP357" s="53"/>
      <c r="HYQ357" s="53"/>
      <c r="HYR357" s="53"/>
      <c r="HYS357" s="53"/>
      <c r="HYT357" s="53"/>
      <c r="HYU357" s="53"/>
      <c r="HYV357" s="53"/>
      <c r="HYW357" s="53"/>
      <c r="HYX357" s="53"/>
      <c r="HYY357" s="53"/>
      <c r="HYZ357" s="53"/>
      <c r="HZA357" s="53"/>
      <c r="HZB357" s="53"/>
      <c r="HZC357" s="53"/>
      <c r="HZD357" s="53"/>
      <c r="HZE357" s="53"/>
      <c r="HZF357" s="53"/>
      <c r="HZG357" s="53"/>
      <c r="HZH357" s="53"/>
      <c r="HZI357" s="53"/>
      <c r="HZJ357" s="53"/>
      <c r="HZK357" s="53"/>
      <c r="HZL357" s="53"/>
      <c r="HZM357" s="53"/>
      <c r="HZN357" s="53"/>
      <c r="HZO357" s="53"/>
      <c r="HZP357" s="53"/>
      <c r="HZQ357" s="53"/>
      <c r="HZR357" s="53"/>
      <c r="HZS357" s="53"/>
      <c r="HZT357" s="53"/>
      <c r="HZU357" s="53"/>
      <c r="HZV357" s="53"/>
      <c r="HZW357" s="53"/>
      <c r="HZX357" s="53"/>
      <c r="HZY357" s="53"/>
      <c r="HZZ357" s="53"/>
      <c r="IAA357" s="53"/>
      <c r="IAB357" s="53"/>
      <c r="IAC357" s="53"/>
      <c r="IAD357" s="53"/>
      <c r="IAE357" s="53"/>
      <c r="IAF357" s="53"/>
      <c r="IAG357" s="53"/>
      <c r="IAH357" s="53"/>
      <c r="IAI357" s="53"/>
      <c r="IAJ357" s="53"/>
      <c r="IAK357" s="53"/>
      <c r="IAL357" s="53"/>
      <c r="IAM357" s="53"/>
      <c r="IAN357" s="53"/>
      <c r="IAO357" s="53"/>
      <c r="IAP357" s="53"/>
      <c r="IAQ357" s="53"/>
      <c r="IAR357" s="53"/>
      <c r="IAS357" s="53"/>
      <c r="IAT357" s="53"/>
      <c r="IAU357" s="53"/>
      <c r="IAV357" s="53"/>
      <c r="IAW357" s="53"/>
      <c r="IAX357" s="53"/>
      <c r="IAY357" s="53"/>
      <c r="IAZ357" s="53"/>
      <c r="IBA357" s="53"/>
      <c r="IBB357" s="53"/>
      <c r="IBC357" s="53"/>
      <c r="IBD357" s="53"/>
      <c r="IBE357" s="53"/>
      <c r="IBF357" s="53"/>
      <c r="IBG357" s="53"/>
      <c r="IBH357" s="53"/>
      <c r="IBI357" s="53"/>
      <c r="IBJ357" s="53"/>
      <c r="IBK357" s="53"/>
      <c r="IBL357" s="53"/>
      <c r="IBM357" s="53"/>
      <c r="IBN357" s="53"/>
      <c r="IBO357" s="53"/>
      <c r="IBP357" s="53"/>
      <c r="IBQ357" s="53"/>
      <c r="IBR357" s="53"/>
      <c r="IBS357" s="53"/>
      <c r="IBT357" s="53"/>
      <c r="IBU357" s="53"/>
      <c r="IBV357" s="53"/>
      <c r="IBW357" s="53"/>
      <c r="IBX357" s="53"/>
      <c r="IBY357" s="53"/>
      <c r="IBZ357" s="53"/>
      <c r="ICA357" s="53"/>
      <c r="ICB357" s="53"/>
      <c r="ICC357" s="53"/>
      <c r="ICD357" s="53"/>
      <c r="ICE357" s="53"/>
      <c r="ICF357" s="53"/>
      <c r="ICG357" s="53"/>
      <c r="ICH357" s="53"/>
      <c r="ICI357" s="53"/>
      <c r="ICJ357" s="53"/>
      <c r="ICK357" s="53"/>
      <c r="ICL357" s="53"/>
      <c r="ICM357" s="53"/>
      <c r="ICN357" s="53"/>
      <c r="ICO357" s="53"/>
      <c r="ICP357" s="53"/>
      <c r="ICQ357" s="53"/>
      <c r="ICR357" s="53"/>
      <c r="ICS357" s="53"/>
      <c r="ICT357" s="53"/>
      <c r="ICU357" s="53"/>
      <c r="ICV357" s="53"/>
      <c r="ICW357" s="53"/>
      <c r="ICX357" s="53"/>
      <c r="ICY357" s="53"/>
      <c r="ICZ357" s="53"/>
      <c r="IDA357" s="53"/>
      <c r="IDB357" s="53"/>
      <c r="IDC357" s="53"/>
      <c r="IDD357" s="53"/>
      <c r="IDE357" s="53"/>
      <c r="IDF357" s="53"/>
      <c r="IDG357" s="53"/>
      <c r="IDH357" s="53"/>
      <c r="IDI357" s="53"/>
      <c r="IDJ357" s="53"/>
      <c r="IDK357" s="53"/>
      <c r="IDL357" s="53"/>
      <c r="IDM357" s="53"/>
      <c r="IDN357" s="53"/>
      <c r="IDO357" s="53"/>
      <c r="IDP357" s="53"/>
      <c r="IDQ357" s="53"/>
      <c r="IDR357" s="53"/>
      <c r="IDS357" s="53"/>
      <c r="IDT357" s="53"/>
      <c r="IDU357" s="53"/>
      <c r="IDV357" s="53"/>
      <c r="IDW357" s="53"/>
      <c r="IDX357" s="53"/>
      <c r="IDY357" s="53"/>
      <c r="IDZ357" s="53"/>
      <c r="IEA357" s="53"/>
      <c r="IEB357" s="53"/>
      <c r="IEC357" s="53"/>
      <c r="IED357" s="53"/>
      <c r="IEE357" s="53"/>
      <c r="IEF357" s="53"/>
      <c r="IEG357" s="53"/>
      <c r="IEH357" s="53"/>
      <c r="IEI357" s="53"/>
      <c r="IEJ357" s="53"/>
      <c r="IEK357" s="53"/>
      <c r="IEL357" s="53"/>
      <c r="IEM357" s="53"/>
      <c r="IEN357" s="53"/>
      <c r="IEO357" s="53"/>
      <c r="IEP357" s="53"/>
      <c r="IEQ357" s="53"/>
      <c r="IER357" s="53"/>
      <c r="IES357" s="53"/>
      <c r="IET357" s="53"/>
      <c r="IEU357" s="53"/>
      <c r="IEV357" s="53"/>
      <c r="IEW357" s="53"/>
      <c r="IEX357" s="53"/>
      <c r="IEY357" s="53"/>
      <c r="IEZ357" s="53"/>
      <c r="IFA357" s="53"/>
      <c r="IFB357" s="53"/>
      <c r="IFC357" s="53"/>
      <c r="IFD357" s="53"/>
      <c r="IFE357" s="53"/>
      <c r="IFF357" s="53"/>
      <c r="IFG357" s="53"/>
      <c r="IFH357" s="53"/>
      <c r="IFI357" s="53"/>
      <c r="IFJ357" s="53"/>
      <c r="IFK357" s="53"/>
      <c r="IFN357" s="53"/>
      <c r="IFO357" s="53"/>
      <c r="IFP357" s="53"/>
      <c r="IFQ357" s="53"/>
      <c r="IFR357" s="53"/>
      <c r="IFS357" s="53"/>
      <c r="IFT357" s="53"/>
      <c r="IFU357" s="53"/>
      <c r="IFV357" s="53"/>
      <c r="IFW357" s="53"/>
      <c r="IFX357" s="53"/>
      <c r="IFY357" s="53"/>
      <c r="IFZ357" s="53"/>
      <c r="IGA357" s="53"/>
      <c r="IGB357" s="53"/>
      <c r="IGC357" s="53"/>
      <c r="IGD357" s="53"/>
      <c r="IGE357" s="53"/>
      <c r="IGF357" s="53"/>
      <c r="IGG357" s="53"/>
      <c r="IGH357" s="53"/>
      <c r="IGI357" s="53"/>
      <c r="IGJ357" s="53"/>
      <c r="IGK357" s="53"/>
      <c r="IGL357" s="53"/>
      <c r="IGM357" s="53"/>
      <c r="IGN357" s="53"/>
      <c r="IGO357" s="53"/>
      <c r="IGP357" s="53"/>
      <c r="IGQ357" s="53"/>
      <c r="IGR357" s="53"/>
      <c r="IGS357" s="53"/>
      <c r="IGT357" s="53"/>
      <c r="IGU357" s="53"/>
      <c r="IGV357" s="53"/>
      <c r="IGW357" s="53"/>
      <c r="IGX357" s="53"/>
      <c r="IGY357" s="53"/>
      <c r="IGZ357" s="53"/>
      <c r="IHA357" s="53"/>
      <c r="IHB357" s="53"/>
      <c r="IHC357" s="53"/>
      <c r="IHD357" s="53"/>
      <c r="IHE357" s="53"/>
      <c r="IHF357" s="53"/>
      <c r="IHG357" s="53"/>
      <c r="IHH357" s="53"/>
      <c r="IHI357" s="53"/>
      <c r="IHJ357" s="53"/>
      <c r="IHK357" s="53"/>
      <c r="IHL357" s="53"/>
      <c r="IHM357" s="53"/>
      <c r="IHN357" s="53"/>
      <c r="IHO357" s="53"/>
      <c r="IHP357" s="53"/>
      <c r="IHQ357" s="53"/>
      <c r="IHR357" s="53"/>
      <c r="IHS357" s="53"/>
      <c r="IHT357" s="53"/>
      <c r="IHU357" s="53"/>
      <c r="IHV357" s="53"/>
      <c r="IHW357" s="53"/>
      <c r="IHX357" s="53"/>
      <c r="IHY357" s="53"/>
      <c r="IHZ357" s="53"/>
      <c r="IIA357" s="53"/>
      <c r="IIB357" s="53"/>
      <c r="IIC357" s="53"/>
      <c r="IID357" s="53"/>
      <c r="IIE357" s="53"/>
      <c r="IIF357" s="53"/>
      <c r="IIG357" s="53"/>
      <c r="IIH357" s="53"/>
      <c r="III357" s="53"/>
      <c r="IIJ357" s="53"/>
      <c r="IIK357" s="53"/>
      <c r="IIL357" s="53"/>
      <c r="IIM357" s="53"/>
      <c r="IIN357" s="53"/>
      <c r="IIO357" s="53"/>
      <c r="IIP357" s="53"/>
      <c r="IIQ357" s="53"/>
      <c r="IIR357" s="53"/>
      <c r="IIS357" s="53"/>
      <c r="IIT357" s="53"/>
      <c r="IIU357" s="53"/>
      <c r="IIV357" s="53"/>
      <c r="IIW357" s="53"/>
      <c r="IIX357" s="53"/>
      <c r="IIY357" s="53"/>
      <c r="IIZ357" s="53"/>
      <c r="IJA357" s="53"/>
      <c r="IJB357" s="53"/>
      <c r="IJC357" s="53"/>
      <c r="IJD357" s="53"/>
      <c r="IJE357" s="53"/>
      <c r="IJF357" s="53"/>
      <c r="IJG357" s="53"/>
      <c r="IJH357" s="53"/>
      <c r="IJI357" s="53"/>
      <c r="IJJ357" s="53"/>
      <c r="IJK357" s="53"/>
      <c r="IJL357" s="53"/>
      <c r="IJM357" s="53"/>
      <c r="IJN357" s="53"/>
      <c r="IJO357" s="53"/>
      <c r="IJP357" s="53"/>
      <c r="IJQ357" s="53"/>
      <c r="IJR357" s="53"/>
      <c r="IJS357" s="53"/>
      <c r="IJT357" s="53"/>
      <c r="IJU357" s="53"/>
      <c r="IJV357" s="53"/>
      <c r="IJW357" s="53"/>
      <c r="IJX357" s="53"/>
      <c r="IJY357" s="53"/>
      <c r="IJZ357" s="53"/>
      <c r="IKA357" s="53"/>
      <c r="IKB357" s="53"/>
      <c r="IKC357" s="53"/>
      <c r="IKD357" s="53"/>
      <c r="IKE357" s="53"/>
      <c r="IKF357" s="53"/>
      <c r="IKG357" s="53"/>
      <c r="IKH357" s="53"/>
      <c r="IKI357" s="53"/>
      <c r="IKJ357" s="53"/>
      <c r="IKK357" s="53"/>
      <c r="IKL357" s="53"/>
      <c r="IKM357" s="53"/>
      <c r="IKN357" s="53"/>
      <c r="IKO357" s="53"/>
      <c r="IKP357" s="53"/>
      <c r="IKQ357" s="53"/>
      <c r="IKR357" s="53"/>
      <c r="IKS357" s="53"/>
      <c r="IKT357" s="53"/>
      <c r="IKU357" s="53"/>
      <c r="IKV357" s="53"/>
      <c r="IKW357" s="53"/>
      <c r="IKX357" s="53"/>
      <c r="IKY357" s="53"/>
      <c r="IKZ357" s="53"/>
      <c r="ILA357" s="53"/>
      <c r="ILB357" s="53"/>
      <c r="ILC357" s="53"/>
      <c r="ILD357" s="53"/>
      <c r="ILE357" s="53"/>
      <c r="ILF357" s="53"/>
      <c r="ILG357" s="53"/>
      <c r="ILH357" s="53"/>
      <c r="ILI357" s="53"/>
      <c r="ILJ357" s="53"/>
      <c r="ILK357" s="53"/>
      <c r="ILL357" s="53"/>
      <c r="ILM357" s="53"/>
      <c r="ILN357" s="53"/>
      <c r="ILO357" s="53"/>
      <c r="ILP357" s="53"/>
      <c r="ILQ357" s="53"/>
      <c r="ILR357" s="53"/>
      <c r="ILS357" s="53"/>
      <c r="ILT357" s="53"/>
      <c r="ILU357" s="53"/>
      <c r="ILV357" s="53"/>
      <c r="ILW357" s="53"/>
      <c r="ILX357" s="53"/>
      <c r="ILY357" s="53"/>
      <c r="ILZ357" s="53"/>
      <c r="IMA357" s="53"/>
      <c r="IMB357" s="53"/>
      <c r="IMC357" s="53"/>
      <c r="IMD357" s="53"/>
      <c r="IME357" s="53"/>
      <c r="IMF357" s="53"/>
      <c r="IMG357" s="53"/>
      <c r="IMH357" s="53"/>
      <c r="IMI357" s="53"/>
      <c r="IMJ357" s="53"/>
      <c r="IMK357" s="53"/>
      <c r="IML357" s="53"/>
      <c r="IMM357" s="53"/>
      <c r="IMN357" s="53"/>
      <c r="IMO357" s="53"/>
      <c r="IMP357" s="53"/>
      <c r="IMQ357" s="53"/>
      <c r="IMR357" s="53"/>
      <c r="IMS357" s="53"/>
      <c r="IMT357" s="53"/>
      <c r="IMU357" s="53"/>
      <c r="IMV357" s="53"/>
      <c r="IMW357" s="53"/>
      <c r="IMX357" s="53"/>
      <c r="IMY357" s="53"/>
      <c r="IMZ357" s="53"/>
      <c r="INA357" s="53"/>
      <c r="INB357" s="53"/>
      <c r="INC357" s="53"/>
      <c r="IND357" s="53"/>
      <c r="INE357" s="53"/>
      <c r="INF357" s="53"/>
      <c r="ING357" s="53"/>
      <c r="INH357" s="53"/>
      <c r="INI357" s="53"/>
      <c r="INJ357" s="53"/>
      <c r="INK357" s="53"/>
      <c r="INL357" s="53"/>
      <c r="INM357" s="53"/>
      <c r="INN357" s="53"/>
      <c r="INO357" s="53"/>
      <c r="INP357" s="53"/>
      <c r="INQ357" s="53"/>
      <c r="INR357" s="53"/>
      <c r="INS357" s="53"/>
      <c r="INT357" s="53"/>
      <c r="INU357" s="53"/>
      <c r="INV357" s="53"/>
      <c r="INW357" s="53"/>
      <c r="INX357" s="53"/>
      <c r="INY357" s="53"/>
      <c r="INZ357" s="53"/>
      <c r="IOA357" s="53"/>
      <c r="IOB357" s="53"/>
      <c r="IOC357" s="53"/>
      <c r="IOD357" s="53"/>
      <c r="IOE357" s="53"/>
      <c r="IOF357" s="53"/>
      <c r="IOG357" s="53"/>
      <c r="IOH357" s="53"/>
      <c r="IOI357" s="53"/>
      <c r="IOJ357" s="53"/>
      <c r="IOK357" s="53"/>
      <c r="IOL357" s="53"/>
      <c r="IOM357" s="53"/>
      <c r="ION357" s="53"/>
      <c r="IOO357" s="53"/>
      <c r="IOP357" s="53"/>
      <c r="IOQ357" s="53"/>
      <c r="IOR357" s="53"/>
      <c r="IOS357" s="53"/>
      <c r="IOT357" s="53"/>
      <c r="IOU357" s="53"/>
      <c r="IOV357" s="53"/>
      <c r="IOW357" s="53"/>
      <c r="IOX357" s="53"/>
      <c r="IOY357" s="53"/>
      <c r="IOZ357" s="53"/>
      <c r="IPA357" s="53"/>
      <c r="IPB357" s="53"/>
      <c r="IPC357" s="53"/>
      <c r="IPD357" s="53"/>
      <c r="IPE357" s="53"/>
      <c r="IPF357" s="53"/>
      <c r="IPG357" s="53"/>
      <c r="IPJ357" s="53"/>
      <c r="IPK357" s="53"/>
      <c r="IPL357" s="53"/>
      <c r="IPM357" s="53"/>
      <c r="IPN357" s="53"/>
      <c r="IPO357" s="53"/>
      <c r="IPP357" s="53"/>
      <c r="IPQ357" s="53"/>
      <c r="IPR357" s="53"/>
      <c r="IPS357" s="53"/>
      <c r="IPT357" s="53"/>
      <c r="IPU357" s="53"/>
      <c r="IPV357" s="53"/>
      <c r="IPW357" s="53"/>
      <c r="IPX357" s="53"/>
      <c r="IPY357" s="53"/>
      <c r="IPZ357" s="53"/>
      <c r="IQA357" s="53"/>
      <c r="IQB357" s="53"/>
      <c r="IQC357" s="53"/>
      <c r="IQD357" s="53"/>
      <c r="IQE357" s="53"/>
      <c r="IQF357" s="53"/>
      <c r="IQG357" s="53"/>
      <c r="IQH357" s="53"/>
      <c r="IQI357" s="53"/>
      <c r="IQJ357" s="53"/>
      <c r="IQK357" s="53"/>
      <c r="IQL357" s="53"/>
      <c r="IQM357" s="53"/>
      <c r="IQN357" s="53"/>
      <c r="IQO357" s="53"/>
      <c r="IQP357" s="53"/>
      <c r="IQQ357" s="53"/>
      <c r="IQR357" s="53"/>
      <c r="IQS357" s="53"/>
      <c r="IQT357" s="53"/>
      <c r="IQU357" s="53"/>
      <c r="IQV357" s="53"/>
      <c r="IQW357" s="53"/>
      <c r="IQX357" s="53"/>
      <c r="IQY357" s="53"/>
      <c r="IQZ357" s="53"/>
      <c r="IRA357" s="53"/>
      <c r="IRB357" s="53"/>
      <c r="IRC357" s="53"/>
      <c r="IRD357" s="53"/>
      <c r="IRE357" s="53"/>
      <c r="IRF357" s="53"/>
      <c r="IRG357" s="53"/>
      <c r="IRH357" s="53"/>
      <c r="IRI357" s="53"/>
      <c r="IRJ357" s="53"/>
      <c r="IRK357" s="53"/>
      <c r="IRL357" s="53"/>
      <c r="IRM357" s="53"/>
      <c r="IRN357" s="53"/>
      <c r="IRO357" s="53"/>
      <c r="IRP357" s="53"/>
      <c r="IRQ357" s="53"/>
      <c r="IRR357" s="53"/>
      <c r="IRS357" s="53"/>
      <c r="IRT357" s="53"/>
      <c r="IRU357" s="53"/>
      <c r="IRV357" s="53"/>
      <c r="IRW357" s="53"/>
      <c r="IRX357" s="53"/>
      <c r="IRY357" s="53"/>
      <c r="IRZ357" s="53"/>
      <c r="ISA357" s="53"/>
      <c r="ISB357" s="53"/>
      <c r="ISC357" s="53"/>
      <c r="ISD357" s="53"/>
      <c r="ISE357" s="53"/>
      <c r="ISF357" s="53"/>
      <c r="ISG357" s="53"/>
      <c r="ISH357" s="53"/>
      <c r="ISI357" s="53"/>
      <c r="ISJ357" s="53"/>
      <c r="ISK357" s="53"/>
      <c r="ISL357" s="53"/>
      <c r="ISM357" s="53"/>
      <c r="ISN357" s="53"/>
      <c r="ISO357" s="53"/>
      <c r="ISP357" s="53"/>
      <c r="ISQ357" s="53"/>
      <c r="ISR357" s="53"/>
      <c r="ISS357" s="53"/>
      <c r="IST357" s="53"/>
      <c r="ISU357" s="53"/>
      <c r="ISV357" s="53"/>
      <c r="ISW357" s="53"/>
      <c r="ISX357" s="53"/>
      <c r="ISY357" s="53"/>
      <c r="ISZ357" s="53"/>
      <c r="ITA357" s="53"/>
      <c r="ITB357" s="53"/>
      <c r="ITC357" s="53"/>
      <c r="ITD357" s="53"/>
      <c r="ITE357" s="53"/>
      <c r="ITF357" s="53"/>
      <c r="ITG357" s="53"/>
      <c r="ITH357" s="53"/>
      <c r="ITI357" s="53"/>
      <c r="ITJ357" s="53"/>
      <c r="ITK357" s="53"/>
      <c r="ITL357" s="53"/>
      <c r="ITM357" s="53"/>
      <c r="ITN357" s="53"/>
      <c r="ITO357" s="53"/>
      <c r="ITP357" s="53"/>
      <c r="ITQ357" s="53"/>
      <c r="ITR357" s="53"/>
      <c r="ITS357" s="53"/>
      <c r="ITT357" s="53"/>
      <c r="ITU357" s="53"/>
      <c r="ITV357" s="53"/>
      <c r="ITW357" s="53"/>
      <c r="ITX357" s="53"/>
      <c r="ITY357" s="53"/>
      <c r="ITZ357" s="53"/>
      <c r="IUA357" s="53"/>
      <c r="IUB357" s="53"/>
      <c r="IUC357" s="53"/>
      <c r="IUD357" s="53"/>
      <c r="IUE357" s="53"/>
      <c r="IUF357" s="53"/>
      <c r="IUG357" s="53"/>
      <c r="IUH357" s="53"/>
      <c r="IUI357" s="53"/>
      <c r="IUJ357" s="53"/>
      <c r="IUK357" s="53"/>
      <c r="IUL357" s="53"/>
      <c r="IUM357" s="53"/>
      <c r="IUN357" s="53"/>
      <c r="IUO357" s="53"/>
      <c r="IUP357" s="53"/>
      <c r="IUQ357" s="53"/>
      <c r="IUR357" s="53"/>
      <c r="IUS357" s="53"/>
      <c r="IUT357" s="53"/>
      <c r="IUU357" s="53"/>
      <c r="IUV357" s="53"/>
      <c r="IUW357" s="53"/>
      <c r="IUX357" s="53"/>
      <c r="IUY357" s="53"/>
      <c r="IUZ357" s="53"/>
      <c r="IVA357" s="53"/>
      <c r="IVB357" s="53"/>
      <c r="IVC357" s="53"/>
      <c r="IVD357" s="53"/>
      <c r="IVE357" s="53"/>
      <c r="IVF357" s="53"/>
      <c r="IVG357" s="53"/>
      <c r="IVH357" s="53"/>
      <c r="IVI357" s="53"/>
      <c r="IVJ357" s="53"/>
      <c r="IVK357" s="53"/>
      <c r="IVL357" s="53"/>
      <c r="IVM357" s="53"/>
      <c r="IVN357" s="53"/>
      <c r="IVO357" s="53"/>
      <c r="IVP357" s="53"/>
      <c r="IVQ357" s="53"/>
      <c r="IVR357" s="53"/>
      <c r="IVS357" s="53"/>
      <c r="IVT357" s="53"/>
      <c r="IVU357" s="53"/>
      <c r="IVV357" s="53"/>
      <c r="IVW357" s="53"/>
      <c r="IVX357" s="53"/>
      <c r="IVY357" s="53"/>
      <c r="IVZ357" s="53"/>
      <c r="IWA357" s="53"/>
      <c r="IWB357" s="53"/>
      <c r="IWC357" s="53"/>
      <c r="IWD357" s="53"/>
      <c r="IWE357" s="53"/>
      <c r="IWF357" s="53"/>
      <c r="IWG357" s="53"/>
      <c r="IWH357" s="53"/>
      <c r="IWI357" s="53"/>
      <c r="IWJ357" s="53"/>
      <c r="IWK357" s="53"/>
      <c r="IWL357" s="53"/>
      <c r="IWM357" s="53"/>
      <c r="IWN357" s="53"/>
      <c r="IWO357" s="53"/>
      <c r="IWP357" s="53"/>
      <c r="IWQ357" s="53"/>
      <c r="IWR357" s="53"/>
      <c r="IWS357" s="53"/>
      <c r="IWT357" s="53"/>
      <c r="IWU357" s="53"/>
      <c r="IWV357" s="53"/>
      <c r="IWW357" s="53"/>
      <c r="IWX357" s="53"/>
      <c r="IWY357" s="53"/>
      <c r="IWZ357" s="53"/>
      <c r="IXA357" s="53"/>
      <c r="IXB357" s="53"/>
      <c r="IXC357" s="53"/>
      <c r="IXD357" s="53"/>
      <c r="IXE357" s="53"/>
      <c r="IXF357" s="53"/>
      <c r="IXG357" s="53"/>
      <c r="IXH357" s="53"/>
      <c r="IXI357" s="53"/>
      <c r="IXJ357" s="53"/>
      <c r="IXK357" s="53"/>
      <c r="IXL357" s="53"/>
      <c r="IXM357" s="53"/>
      <c r="IXN357" s="53"/>
      <c r="IXO357" s="53"/>
      <c r="IXP357" s="53"/>
      <c r="IXQ357" s="53"/>
      <c r="IXR357" s="53"/>
      <c r="IXS357" s="53"/>
      <c r="IXT357" s="53"/>
      <c r="IXU357" s="53"/>
      <c r="IXV357" s="53"/>
      <c r="IXW357" s="53"/>
      <c r="IXX357" s="53"/>
      <c r="IXY357" s="53"/>
      <c r="IXZ357" s="53"/>
      <c r="IYA357" s="53"/>
      <c r="IYB357" s="53"/>
      <c r="IYC357" s="53"/>
      <c r="IYD357" s="53"/>
      <c r="IYE357" s="53"/>
      <c r="IYF357" s="53"/>
      <c r="IYG357" s="53"/>
      <c r="IYH357" s="53"/>
      <c r="IYI357" s="53"/>
      <c r="IYJ357" s="53"/>
      <c r="IYK357" s="53"/>
      <c r="IYL357" s="53"/>
      <c r="IYM357" s="53"/>
      <c r="IYN357" s="53"/>
      <c r="IYO357" s="53"/>
      <c r="IYP357" s="53"/>
      <c r="IYQ357" s="53"/>
      <c r="IYR357" s="53"/>
      <c r="IYS357" s="53"/>
      <c r="IYT357" s="53"/>
      <c r="IYU357" s="53"/>
      <c r="IYV357" s="53"/>
      <c r="IYW357" s="53"/>
      <c r="IYX357" s="53"/>
      <c r="IYY357" s="53"/>
      <c r="IYZ357" s="53"/>
      <c r="IZA357" s="53"/>
      <c r="IZB357" s="53"/>
      <c r="IZC357" s="53"/>
      <c r="IZF357" s="53"/>
      <c r="IZG357" s="53"/>
      <c r="IZH357" s="53"/>
      <c r="IZI357" s="53"/>
      <c r="IZJ357" s="53"/>
      <c r="IZK357" s="53"/>
      <c r="IZL357" s="53"/>
      <c r="IZM357" s="53"/>
      <c r="IZN357" s="53"/>
      <c r="IZO357" s="53"/>
      <c r="IZP357" s="53"/>
      <c r="IZQ357" s="53"/>
      <c r="IZR357" s="53"/>
      <c r="IZS357" s="53"/>
      <c r="IZT357" s="53"/>
      <c r="IZU357" s="53"/>
      <c r="IZV357" s="53"/>
      <c r="IZW357" s="53"/>
      <c r="IZX357" s="53"/>
      <c r="IZY357" s="53"/>
      <c r="IZZ357" s="53"/>
      <c r="JAA357" s="53"/>
      <c r="JAB357" s="53"/>
      <c r="JAC357" s="53"/>
      <c r="JAD357" s="53"/>
      <c r="JAE357" s="53"/>
      <c r="JAF357" s="53"/>
      <c r="JAG357" s="53"/>
      <c r="JAH357" s="53"/>
      <c r="JAI357" s="53"/>
      <c r="JAJ357" s="53"/>
      <c r="JAK357" s="53"/>
      <c r="JAL357" s="53"/>
      <c r="JAM357" s="53"/>
      <c r="JAN357" s="53"/>
      <c r="JAO357" s="53"/>
      <c r="JAP357" s="53"/>
      <c r="JAQ357" s="53"/>
      <c r="JAR357" s="53"/>
      <c r="JAS357" s="53"/>
      <c r="JAT357" s="53"/>
      <c r="JAU357" s="53"/>
      <c r="JAV357" s="53"/>
      <c r="JAW357" s="53"/>
      <c r="JAX357" s="53"/>
      <c r="JAY357" s="53"/>
      <c r="JAZ357" s="53"/>
      <c r="JBA357" s="53"/>
      <c r="JBB357" s="53"/>
      <c r="JBC357" s="53"/>
      <c r="JBD357" s="53"/>
      <c r="JBE357" s="53"/>
      <c r="JBF357" s="53"/>
      <c r="JBG357" s="53"/>
      <c r="JBH357" s="53"/>
      <c r="JBI357" s="53"/>
      <c r="JBJ357" s="53"/>
      <c r="JBK357" s="53"/>
      <c r="JBL357" s="53"/>
      <c r="JBM357" s="53"/>
      <c r="JBN357" s="53"/>
      <c r="JBO357" s="53"/>
      <c r="JBP357" s="53"/>
      <c r="JBQ357" s="53"/>
      <c r="JBR357" s="53"/>
      <c r="JBS357" s="53"/>
      <c r="JBT357" s="53"/>
      <c r="JBU357" s="53"/>
      <c r="JBV357" s="53"/>
      <c r="JBW357" s="53"/>
      <c r="JBX357" s="53"/>
      <c r="JBY357" s="53"/>
      <c r="JBZ357" s="53"/>
      <c r="JCA357" s="53"/>
      <c r="JCB357" s="53"/>
      <c r="JCC357" s="53"/>
      <c r="JCD357" s="53"/>
      <c r="JCE357" s="53"/>
      <c r="JCF357" s="53"/>
      <c r="JCG357" s="53"/>
      <c r="JCH357" s="53"/>
      <c r="JCI357" s="53"/>
      <c r="JCJ357" s="53"/>
      <c r="JCK357" s="53"/>
      <c r="JCL357" s="53"/>
      <c r="JCM357" s="53"/>
      <c r="JCN357" s="53"/>
      <c r="JCO357" s="53"/>
      <c r="JCP357" s="53"/>
      <c r="JCQ357" s="53"/>
      <c r="JCR357" s="53"/>
      <c r="JCS357" s="53"/>
      <c r="JCT357" s="53"/>
      <c r="JCU357" s="53"/>
      <c r="JCV357" s="53"/>
      <c r="JCW357" s="53"/>
      <c r="JCX357" s="53"/>
      <c r="JCY357" s="53"/>
      <c r="JCZ357" s="53"/>
      <c r="JDA357" s="53"/>
      <c r="JDB357" s="53"/>
      <c r="JDC357" s="53"/>
      <c r="JDD357" s="53"/>
      <c r="JDE357" s="53"/>
      <c r="JDF357" s="53"/>
      <c r="JDG357" s="53"/>
      <c r="JDH357" s="53"/>
      <c r="JDI357" s="53"/>
      <c r="JDJ357" s="53"/>
      <c r="JDK357" s="53"/>
      <c r="JDL357" s="53"/>
      <c r="JDM357" s="53"/>
      <c r="JDN357" s="53"/>
      <c r="JDO357" s="53"/>
      <c r="JDP357" s="53"/>
      <c r="JDQ357" s="53"/>
      <c r="JDR357" s="53"/>
      <c r="JDS357" s="53"/>
      <c r="JDT357" s="53"/>
      <c r="JDU357" s="53"/>
      <c r="JDV357" s="53"/>
      <c r="JDW357" s="53"/>
      <c r="JDX357" s="53"/>
      <c r="JDY357" s="53"/>
      <c r="JDZ357" s="53"/>
      <c r="JEA357" s="53"/>
      <c r="JEB357" s="53"/>
      <c r="JEC357" s="53"/>
      <c r="JED357" s="53"/>
      <c r="JEE357" s="53"/>
      <c r="JEF357" s="53"/>
      <c r="JEG357" s="53"/>
      <c r="JEH357" s="53"/>
      <c r="JEI357" s="53"/>
      <c r="JEJ357" s="53"/>
      <c r="JEK357" s="53"/>
      <c r="JEL357" s="53"/>
      <c r="JEM357" s="53"/>
      <c r="JEN357" s="53"/>
      <c r="JEO357" s="53"/>
      <c r="JEP357" s="53"/>
      <c r="JEQ357" s="53"/>
      <c r="JER357" s="53"/>
      <c r="JES357" s="53"/>
      <c r="JET357" s="53"/>
      <c r="JEU357" s="53"/>
      <c r="JEV357" s="53"/>
      <c r="JEW357" s="53"/>
      <c r="JEX357" s="53"/>
      <c r="JEY357" s="53"/>
      <c r="JEZ357" s="53"/>
      <c r="JFA357" s="53"/>
      <c r="JFB357" s="53"/>
      <c r="JFC357" s="53"/>
      <c r="JFD357" s="53"/>
      <c r="JFE357" s="53"/>
      <c r="JFF357" s="53"/>
      <c r="JFG357" s="53"/>
      <c r="JFH357" s="53"/>
      <c r="JFI357" s="53"/>
      <c r="JFJ357" s="53"/>
      <c r="JFK357" s="53"/>
      <c r="JFL357" s="53"/>
      <c r="JFM357" s="53"/>
      <c r="JFN357" s="53"/>
      <c r="JFO357" s="53"/>
      <c r="JFP357" s="53"/>
      <c r="JFQ357" s="53"/>
      <c r="JFR357" s="53"/>
      <c r="JFS357" s="53"/>
      <c r="JFT357" s="53"/>
      <c r="JFU357" s="53"/>
      <c r="JFV357" s="53"/>
      <c r="JFW357" s="53"/>
      <c r="JFX357" s="53"/>
      <c r="JFY357" s="53"/>
      <c r="JFZ357" s="53"/>
      <c r="JGA357" s="53"/>
      <c r="JGB357" s="53"/>
      <c r="JGC357" s="53"/>
      <c r="JGD357" s="53"/>
      <c r="JGE357" s="53"/>
      <c r="JGF357" s="53"/>
      <c r="JGG357" s="53"/>
      <c r="JGH357" s="53"/>
      <c r="JGI357" s="53"/>
      <c r="JGJ357" s="53"/>
      <c r="JGK357" s="53"/>
      <c r="JGL357" s="53"/>
      <c r="JGM357" s="53"/>
      <c r="JGN357" s="53"/>
      <c r="JGO357" s="53"/>
      <c r="JGP357" s="53"/>
      <c r="JGQ357" s="53"/>
      <c r="JGR357" s="53"/>
      <c r="JGS357" s="53"/>
      <c r="JGT357" s="53"/>
      <c r="JGU357" s="53"/>
      <c r="JGV357" s="53"/>
      <c r="JGW357" s="53"/>
      <c r="JGX357" s="53"/>
      <c r="JGY357" s="53"/>
      <c r="JGZ357" s="53"/>
      <c r="JHA357" s="53"/>
      <c r="JHB357" s="53"/>
      <c r="JHC357" s="53"/>
      <c r="JHD357" s="53"/>
      <c r="JHE357" s="53"/>
      <c r="JHF357" s="53"/>
      <c r="JHG357" s="53"/>
      <c r="JHH357" s="53"/>
      <c r="JHI357" s="53"/>
      <c r="JHJ357" s="53"/>
      <c r="JHK357" s="53"/>
      <c r="JHL357" s="53"/>
      <c r="JHM357" s="53"/>
      <c r="JHN357" s="53"/>
      <c r="JHO357" s="53"/>
      <c r="JHP357" s="53"/>
      <c r="JHQ357" s="53"/>
      <c r="JHR357" s="53"/>
      <c r="JHS357" s="53"/>
      <c r="JHT357" s="53"/>
      <c r="JHU357" s="53"/>
      <c r="JHV357" s="53"/>
      <c r="JHW357" s="53"/>
      <c r="JHX357" s="53"/>
      <c r="JHY357" s="53"/>
      <c r="JHZ357" s="53"/>
      <c r="JIA357" s="53"/>
      <c r="JIB357" s="53"/>
      <c r="JIC357" s="53"/>
      <c r="JID357" s="53"/>
      <c r="JIE357" s="53"/>
      <c r="JIF357" s="53"/>
      <c r="JIG357" s="53"/>
      <c r="JIH357" s="53"/>
      <c r="JII357" s="53"/>
      <c r="JIJ357" s="53"/>
      <c r="JIK357" s="53"/>
      <c r="JIL357" s="53"/>
      <c r="JIM357" s="53"/>
      <c r="JIN357" s="53"/>
      <c r="JIO357" s="53"/>
      <c r="JIP357" s="53"/>
      <c r="JIQ357" s="53"/>
      <c r="JIR357" s="53"/>
      <c r="JIS357" s="53"/>
      <c r="JIT357" s="53"/>
      <c r="JIU357" s="53"/>
      <c r="JIV357" s="53"/>
      <c r="JIW357" s="53"/>
      <c r="JIX357" s="53"/>
      <c r="JIY357" s="53"/>
      <c r="JJB357" s="53"/>
      <c r="JJC357" s="53"/>
      <c r="JJD357" s="53"/>
      <c r="JJE357" s="53"/>
      <c r="JJF357" s="53"/>
      <c r="JJG357" s="53"/>
      <c r="JJH357" s="53"/>
      <c r="JJI357" s="53"/>
      <c r="JJJ357" s="53"/>
      <c r="JJK357" s="53"/>
      <c r="JJL357" s="53"/>
      <c r="JJM357" s="53"/>
      <c r="JJN357" s="53"/>
      <c r="JJO357" s="53"/>
      <c r="JJP357" s="53"/>
      <c r="JJQ357" s="53"/>
      <c r="JJR357" s="53"/>
      <c r="JJS357" s="53"/>
      <c r="JJT357" s="53"/>
      <c r="JJU357" s="53"/>
      <c r="JJV357" s="53"/>
      <c r="JJW357" s="53"/>
      <c r="JJX357" s="53"/>
      <c r="JJY357" s="53"/>
      <c r="JJZ357" s="53"/>
      <c r="JKA357" s="53"/>
      <c r="JKB357" s="53"/>
      <c r="JKC357" s="53"/>
      <c r="JKD357" s="53"/>
      <c r="JKE357" s="53"/>
      <c r="JKF357" s="53"/>
      <c r="JKG357" s="53"/>
      <c r="JKH357" s="53"/>
      <c r="JKI357" s="53"/>
      <c r="JKJ357" s="53"/>
      <c r="JKK357" s="53"/>
      <c r="JKL357" s="53"/>
      <c r="JKM357" s="53"/>
      <c r="JKN357" s="53"/>
      <c r="JKO357" s="53"/>
      <c r="JKP357" s="53"/>
      <c r="JKQ357" s="53"/>
      <c r="JKR357" s="53"/>
      <c r="JKS357" s="53"/>
      <c r="JKT357" s="53"/>
      <c r="JKU357" s="53"/>
      <c r="JKV357" s="53"/>
      <c r="JKW357" s="53"/>
      <c r="JKX357" s="53"/>
      <c r="JKY357" s="53"/>
      <c r="JKZ357" s="53"/>
      <c r="JLA357" s="53"/>
      <c r="JLB357" s="53"/>
      <c r="JLC357" s="53"/>
      <c r="JLD357" s="53"/>
      <c r="JLE357" s="53"/>
      <c r="JLF357" s="53"/>
      <c r="JLG357" s="53"/>
      <c r="JLH357" s="53"/>
      <c r="JLI357" s="53"/>
      <c r="JLJ357" s="53"/>
      <c r="JLK357" s="53"/>
      <c r="JLL357" s="53"/>
      <c r="JLM357" s="53"/>
      <c r="JLN357" s="53"/>
      <c r="JLO357" s="53"/>
      <c r="JLP357" s="53"/>
      <c r="JLQ357" s="53"/>
      <c r="JLR357" s="53"/>
      <c r="JLS357" s="53"/>
      <c r="JLT357" s="53"/>
      <c r="JLU357" s="53"/>
      <c r="JLV357" s="53"/>
      <c r="JLW357" s="53"/>
      <c r="JLX357" s="53"/>
      <c r="JLY357" s="53"/>
      <c r="JLZ357" s="53"/>
      <c r="JMA357" s="53"/>
      <c r="JMB357" s="53"/>
      <c r="JMC357" s="53"/>
      <c r="JMD357" s="53"/>
      <c r="JME357" s="53"/>
      <c r="JMF357" s="53"/>
      <c r="JMG357" s="53"/>
      <c r="JMH357" s="53"/>
      <c r="JMI357" s="53"/>
      <c r="JMJ357" s="53"/>
      <c r="JMK357" s="53"/>
      <c r="JML357" s="53"/>
      <c r="JMM357" s="53"/>
      <c r="JMN357" s="53"/>
      <c r="JMO357" s="53"/>
      <c r="JMP357" s="53"/>
      <c r="JMQ357" s="53"/>
      <c r="JMR357" s="53"/>
      <c r="JMS357" s="53"/>
      <c r="JMT357" s="53"/>
      <c r="JMU357" s="53"/>
      <c r="JMV357" s="53"/>
      <c r="JMW357" s="53"/>
      <c r="JMX357" s="53"/>
      <c r="JMY357" s="53"/>
      <c r="JMZ357" s="53"/>
      <c r="JNA357" s="53"/>
      <c r="JNB357" s="53"/>
      <c r="JNC357" s="53"/>
      <c r="JND357" s="53"/>
      <c r="JNE357" s="53"/>
      <c r="JNF357" s="53"/>
      <c r="JNG357" s="53"/>
      <c r="JNH357" s="53"/>
      <c r="JNI357" s="53"/>
      <c r="JNJ357" s="53"/>
      <c r="JNK357" s="53"/>
      <c r="JNL357" s="53"/>
      <c r="JNM357" s="53"/>
      <c r="JNN357" s="53"/>
      <c r="JNO357" s="53"/>
      <c r="JNP357" s="53"/>
      <c r="JNQ357" s="53"/>
      <c r="JNR357" s="53"/>
      <c r="JNS357" s="53"/>
      <c r="JNT357" s="53"/>
      <c r="JNU357" s="53"/>
      <c r="JNV357" s="53"/>
      <c r="JNW357" s="53"/>
      <c r="JNX357" s="53"/>
      <c r="JNY357" s="53"/>
      <c r="JNZ357" s="53"/>
      <c r="JOA357" s="53"/>
      <c r="JOB357" s="53"/>
      <c r="JOC357" s="53"/>
      <c r="JOD357" s="53"/>
      <c r="JOE357" s="53"/>
      <c r="JOF357" s="53"/>
      <c r="JOG357" s="53"/>
      <c r="JOH357" s="53"/>
      <c r="JOI357" s="53"/>
      <c r="JOJ357" s="53"/>
      <c r="JOK357" s="53"/>
      <c r="JOL357" s="53"/>
      <c r="JOM357" s="53"/>
      <c r="JON357" s="53"/>
      <c r="JOO357" s="53"/>
      <c r="JOP357" s="53"/>
      <c r="JOQ357" s="53"/>
      <c r="JOR357" s="53"/>
      <c r="JOS357" s="53"/>
      <c r="JOT357" s="53"/>
      <c r="JOU357" s="53"/>
      <c r="JOV357" s="53"/>
      <c r="JOW357" s="53"/>
      <c r="JOX357" s="53"/>
      <c r="JOY357" s="53"/>
      <c r="JOZ357" s="53"/>
      <c r="JPA357" s="53"/>
      <c r="JPB357" s="53"/>
      <c r="JPC357" s="53"/>
      <c r="JPD357" s="53"/>
      <c r="JPE357" s="53"/>
      <c r="JPF357" s="53"/>
      <c r="JPG357" s="53"/>
      <c r="JPH357" s="53"/>
      <c r="JPI357" s="53"/>
      <c r="JPJ357" s="53"/>
      <c r="JPK357" s="53"/>
      <c r="JPL357" s="53"/>
      <c r="JPM357" s="53"/>
      <c r="JPN357" s="53"/>
      <c r="JPO357" s="53"/>
      <c r="JPP357" s="53"/>
      <c r="JPQ357" s="53"/>
      <c r="JPR357" s="53"/>
      <c r="JPS357" s="53"/>
      <c r="JPT357" s="53"/>
      <c r="JPU357" s="53"/>
      <c r="JPV357" s="53"/>
      <c r="JPW357" s="53"/>
      <c r="JPX357" s="53"/>
      <c r="JPY357" s="53"/>
      <c r="JPZ357" s="53"/>
      <c r="JQA357" s="53"/>
      <c r="JQB357" s="53"/>
      <c r="JQC357" s="53"/>
      <c r="JQD357" s="53"/>
      <c r="JQE357" s="53"/>
      <c r="JQF357" s="53"/>
      <c r="JQG357" s="53"/>
      <c r="JQH357" s="53"/>
      <c r="JQI357" s="53"/>
      <c r="JQJ357" s="53"/>
      <c r="JQK357" s="53"/>
      <c r="JQL357" s="53"/>
      <c r="JQM357" s="53"/>
      <c r="JQN357" s="53"/>
      <c r="JQO357" s="53"/>
      <c r="JQP357" s="53"/>
      <c r="JQQ357" s="53"/>
      <c r="JQR357" s="53"/>
      <c r="JQS357" s="53"/>
      <c r="JQT357" s="53"/>
      <c r="JQU357" s="53"/>
      <c r="JQV357" s="53"/>
      <c r="JQW357" s="53"/>
      <c r="JQX357" s="53"/>
      <c r="JQY357" s="53"/>
      <c r="JQZ357" s="53"/>
      <c r="JRA357" s="53"/>
      <c r="JRB357" s="53"/>
      <c r="JRC357" s="53"/>
      <c r="JRD357" s="53"/>
      <c r="JRE357" s="53"/>
      <c r="JRF357" s="53"/>
      <c r="JRG357" s="53"/>
      <c r="JRH357" s="53"/>
      <c r="JRI357" s="53"/>
      <c r="JRJ357" s="53"/>
      <c r="JRK357" s="53"/>
      <c r="JRL357" s="53"/>
      <c r="JRM357" s="53"/>
      <c r="JRN357" s="53"/>
      <c r="JRO357" s="53"/>
      <c r="JRP357" s="53"/>
      <c r="JRQ357" s="53"/>
      <c r="JRR357" s="53"/>
      <c r="JRS357" s="53"/>
      <c r="JRT357" s="53"/>
      <c r="JRU357" s="53"/>
      <c r="JRV357" s="53"/>
      <c r="JRW357" s="53"/>
      <c r="JRX357" s="53"/>
      <c r="JRY357" s="53"/>
      <c r="JRZ357" s="53"/>
      <c r="JSA357" s="53"/>
      <c r="JSB357" s="53"/>
      <c r="JSC357" s="53"/>
      <c r="JSD357" s="53"/>
      <c r="JSE357" s="53"/>
      <c r="JSF357" s="53"/>
      <c r="JSG357" s="53"/>
      <c r="JSH357" s="53"/>
      <c r="JSI357" s="53"/>
      <c r="JSJ357" s="53"/>
      <c r="JSK357" s="53"/>
      <c r="JSL357" s="53"/>
      <c r="JSM357" s="53"/>
      <c r="JSN357" s="53"/>
      <c r="JSO357" s="53"/>
      <c r="JSP357" s="53"/>
      <c r="JSQ357" s="53"/>
      <c r="JSR357" s="53"/>
      <c r="JSS357" s="53"/>
      <c r="JST357" s="53"/>
      <c r="JSU357" s="53"/>
      <c r="JSX357" s="53"/>
      <c r="JSY357" s="53"/>
      <c r="JSZ357" s="53"/>
      <c r="JTA357" s="53"/>
      <c r="JTB357" s="53"/>
      <c r="JTC357" s="53"/>
      <c r="JTD357" s="53"/>
      <c r="JTE357" s="53"/>
      <c r="JTF357" s="53"/>
      <c r="JTG357" s="53"/>
      <c r="JTH357" s="53"/>
      <c r="JTI357" s="53"/>
      <c r="JTJ357" s="53"/>
      <c r="JTK357" s="53"/>
      <c r="JTL357" s="53"/>
      <c r="JTM357" s="53"/>
      <c r="JTN357" s="53"/>
      <c r="JTO357" s="53"/>
      <c r="JTP357" s="53"/>
      <c r="JTQ357" s="53"/>
      <c r="JTR357" s="53"/>
      <c r="JTS357" s="53"/>
      <c r="JTT357" s="53"/>
      <c r="JTU357" s="53"/>
      <c r="JTV357" s="53"/>
      <c r="JTW357" s="53"/>
      <c r="JTX357" s="53"/>
      <c r="JTY357" s="53"/>
      <c r="JTZ357" s="53"/>
      <c r="JUA357" s="53"/>
      <c r="JUB357" s="53"/>
      <c r="JUC357" s="53"/>
      <c r="JUD357" s="53"/>
      <c r="JUE357" s="53"/>
      <c r="JUF357" s="53"/>
      <c r="JUG357" s="53"/>
      <c r="JUH357" s="53"/>
      <c r="JUI357" s="53"/>
      <c r="JUJ357" s="53"/>
      <c r="JUK357" s="53"/>
      <c r="JUL357" s="53"/>
      <c r="JUM357" s="53"/>
      <c r="JUN357" s="53"/>
      <c r="JUO357" s="53"/>
      <c r="JUP357" s="53"/>
      <c r="JUQ357" s="53"/>
      <c r="JUR357" s="53"/>
      <c r="JUS357" s="53"/>
      <c r="JUT357" s="53"/>
      <c r="JUU357" s="53"/>
      <c r="JUV357" s="53"/>
      <c r="JUW357" s="53"/>
      <c r="JUX357" s="53"/>
      <c r="JUY357" s="53"/>
      <c r="JUZ357" s="53"/>
      <c r="JVA357" s="53"/>
      <c r="JVB357" s="53"/>
      <c r="JVC357" s="53"/>
      <c r="JVD357" s="53"/>
      <c r="JVE357" s="53"/>
      <c r="JVF357" s="53"/>
      <c r="JVG357" s="53"/>
      <c r="JVH357" s="53"/>
      <c r="JVI357" s="53"/>
      <c r="JVJ357" s="53"/>
      <c r="JVK357" s="53"/>
      <c r="JVL357" s="53"/>
      <c r="JVM357" s="53"/>
      <c r="JVN357" s="53"/>
      <c r="JVO357" s="53"/>
      <c r="JVP357" s="53"/>
      <c r="JVQ357" s="53"/>
      <c r="JVR357" s="53"/>
      <c r="JVS357" s="53"/>
      <c r="JVT357" s="53"/>
      <c r="JVU357" s="53"/>
      <c r="JVV357" s="53"/>
      <c r="JVW357" s="53"/>
      <c r="JVX357" s="53"/>
      <c r="JVY357" s="53"/>
      <c r="JVZ357" s="53"/>
      <c r="JWA357" s="53"/>
      <c r="JWB357" s="53"/>
      <c r="JWC357" s="53"/>
      <c r="JWD357" s="53"/>
      <c r="JWE357" s="53"/>
      <c r="JWF357" s="53"/>
      <c r="JWG357" s="53"/>
      <c r="JWH357" s="53"/>
      <c r="JWI357" s="53"/>
      <c r="JWJ357" s="53"/>
      <c r="JWK357" s="53"/>
      <c r="JWL357" s="53"/>
      <c r="JWM357" s="53"/>
      <c r="JWN357" s="53"/>
      <c r="JWO357" s="53"/>
      <c r="JWP357" s="53"/>
      <c r="JWQ357" s="53"/>
      <c r="JWR357" s="53"/>
      <c r="JWS357" s="53"/>
      <c r="JWT357" s="53"/>
      <c r="JWU357" s="53"/>
      <c r="JWV357" s="53"/>
      <c r="JWW357" s="53"/>
      <c r="JWX357" s="53"/>
      <c r="JWY357" s="53"/>
      <c r="JWZ357" s="53"/>
      <c r="JXA357" s="53"/>
      <c r="JXB357" s="53"/>
      <c r="JXC357" s="53"/>
      <c r="JXD357" s="53"/>
      <c r="JXE357" s="53"/>
      <c r="JXF357" s="53"/>
      <c r="JXG357" s="53"/>
      <c r="JXH357" s="53"/>
      <c r="JXI357" s="53"/>
      <c r="JXJ357" s="53"/>
      <c r="JXK357" s="53"/>
      <c r="JXL357" s="53"/>
      <c r="JXM357" s="53"/>
      <c r="JXN357" s="53"/>
      <c r="JXO357" s="53"/>
      <c r="JXP357" s="53"/>
      <c r="JXQ357" s="53"/>
      <c r="JXR357" s="53"/>
      <c r="JXS357" s="53"/>
      <c r="JXT357" s="53"/>
      <c r="JXU357" s="53"/>
      <c r="JXV357" s="53"/>
      <c r="JXW357" s="53"/>
      <c r="JXX357" s="53"/>
      <c r="JXY357" s="53"/>
      <c r="JXZ357" s="53"/>
      <c r="JYA357" s="53"/>
      <c r="JYB357" s="53"/>
      <c r="JYC357" s="53"/>
      <c r="JYD357" s="53"/>
      <c r="JYE357" s="53"/>
      <c r="JYF357" s="53"/>
      <c r="JYG357" s="53"/>
      <c r="JYH357" s="53"/>
      <c r="JYI357" s="53"/>
      <c r="JYJ357" s="53"/>
      <c r="JYK357" s="53"/>
      <c r="JYL357" s="53"/>
      <c r="JYM357" s="53"/>
      <c r="JYN357" s="53"/>
      <c r="JYO357" s="53"/>
      <c r="JYP357" s="53"/>
      <c r="JYQ357" s="53"/>
      <c r="JYR357" s="53"/>
      <c r="JYS357" s="53"/>
      <c r="JYT357" s="53"/>
      <c r="JYU357" s="53"/>
      <c r="JYV357" s="53"/>
      <c r="JYW357" s="53"/>
      <c r="JYX357" s="53"/>
      <c r="JYY357" s="53"/>
      <c r="JYZ357" s="53"/>
      <c r="JZA357" s="53"/>
      <c r="JZB357" s="53"/>
      <c r="JZC357" s="53"/>
      <c r="JZD357" s="53"/>
      <c r="JZE357" s="53"/>
      <c r="JZF357" s="53"/>
      <c r="JZG357" s="53"/>
      <c r="JZH357" s="53"/>
      <c r="JZI357" s="53"/>
      <c r="JZJ357" s="53"/>
      <c r="JZK357" s="53"/>
      <c r="JZL357" s="53"/>
      <c r="JZM357" s="53"/>
      <c r="JZN357" s="53"/>
      <c r="JZO357" s="53"/>
      <c r="JZP357" s="53"/>
      <c r="JZQ357" s="53"/>
      <c r="JZR357" s="53"/>
      <c r="JZS357" s="53"/>
      <c r="JZT357" s="53"/>
      <c r="JZU357" s="53"/>
      <c r="JZV357" s="53"/>
      <c r="JZW357" s="53"/>
      <c r="JZX357" s="53"/>
      <c r="JZY357" s="53"/>
      <c r="JZZ357" s="53"/>
      <c r="KAA357" s="53"/>
      <c r="KAB357" s="53"/>
      <c r="KAC357" s="53"/>
      <c r="KAD357" s="53"/>
      <c r="KAE357" s="53"/>
      <c r="KAF357" s="53"/>
      <c r="KAG357" s="53"/>
      <c r="KAH357" s="53"/>
      <c r="KAI357" s="53"/>
      <c r="KAJ357" s="53"/>
      <c r="KAK357" s="53"/>
      <c r="KAL357" s="53"/>
      <c r="KAM357" s="53"/>
      <c r="KAN357" s="53"/>
      <c r="KAO357" s="53"/>
      <c r="KAP357" s="53"/>
      <c r="KAQ357" s="53"/>
      <c r="KAR357" s="53"/>
      <c r="KAS357" s="53"/>
      <c r="KAT357" s="53"/>
      <c r="KAU357" s="53"/>
      <c r="KAV357" s="53"/>
      <c r="KAW357" s="53"/>
      <c r="KAX357" s="53"/>
      <c r="KAY357" s="53"/>
      <c r="KAZ357" s="53"/>
      <c r="KBA357" s="53"/>
      <c r="KBB357" s="53"/>
      <c r="KBC357" s="53"/>
      <c r="KBD357" s="53"/>
      <c r="KBE357" s="53"/>
      <c r="KBF357" s="53"/>
      <c r="KBG357" s="53"/>
      <c r="KBH357" s="53"/>
      <c r="KBI357" s="53"/>
      <c r="KBJ357" s="53"/>
      <c r="KBK357" s="53"/>
      <c r="KBL357" s="53"/>
      <c r="KBM357" s="53"/>
      <c r="KBN357" s="53"/>
      <c r="KBO357" s="53"/>
      <c r="KBP357" s="53"/>
      <c r="KBQ357" s="53"/>
      <c r="KBR357" s="53"/>
      <c r="KBS357" s="53"/>
      <c r="KBT357" s="53"/>
      <c r="KBU357" s="53"/>
      <c r="KBV357" s="53"/>
      <c r="KBW357" s="53"/>
      <c r="KBX357" s="53"/>
      <c r="KBY357" s="53"/>
      <c r="KBZ357" s="53"/>
      <c r="KCA357" s="53"/>
      <c r="KCB357" s="53"/>
      <c r="KCC357" s="53"/>
      <c r="KCD357" s="53"/>
      <c r="KCE357" s="53"/>
      <c r="KCF357" s="53"/>
      <c r="KCG357" s="53"/>
      <c r="KCH357" s="53"/>
      <c r="KCI357" s="53"/>
      <c r="KCJ357" s="53"/>
      <c r="KCK357" s="53"/>
      <c r="KCL357" s="53"/>
      <c r="KCM357" s="53"/>
      <c r="KCN357" s="53"/>
      <c r="KCO357" s="53"/>
      <c r="KCP357" s="53"/>
      <c r="KCQ357" s="53"/>
      <c r="KCT357" s="53"/>
      <c r="KCU357" s="53"/>
      <c r="KCV357" s="53"/>
      <c r="KCW357" s="53"/>
      <c r="KCX357" s="53"/>
      <c r="KCY357" s="53"/>
      <c r="KCZ357" s="53"/>
      <c r="KDA357" s="53"/>
      <c r="KDB357" s="53"/>
      <c r="KDC357" s="53"/>
      <c r="KDD357" s="53"/>
      <c r="KDE357" s="53"/>
      <c r="KDF357" s="53"/>
      <c r="KDG357" s="53"/>
      <c r="KDH357" s="53"/>
      <c r="KDI357" s="53"/>
      <c r="KDJ357" s="53"/>
      <c r="KDK357" s="53"/>
      <c r="KDL357" s="53"/>
      <c r="KDM357" s="53"/>
      <c r="KDN357" s="53"/>
      <c r="KDO357" s="53"/>
      <c r="KDP357" s="53"/>
      <c r="KDQ357" s="53"/>
      <c r="KDR357" s="53"/>
      <c r="KDS357" s="53"/>
      <c r="KDT357" s="53"/>
      <c r="KDU357" s="53"/>
      <c r="KDV357" s="53"/>
      <c r="KDW357" s="53"/>
      <c r="KDX357" s="53"/>
      <c r="KDY357" s="53"/>
      <c r="KDZ357" s="53"/>
      <c r="KEA357" s="53"/>
      <c r="KEB357" s="53"/>
      <c r="KEC357" s="53"/>
      <c r="KED357" s="53"/>
      <c r="KEE357" s="53"/>
      <c r="KEF357" s="53"/>
      <c r="KEG357" s="53"/>
      <c r="KEH357" s="53"/>
      <c r="KEI357" s="53"/>
      <c r="KEJ357" s="53"/>
      <c r="KEK357" s="53"/>
      <c r="KEL357" s="53"/>
      <c r="KEM357" s="53"/>
      <c r="KEN357" s="53"/>
      <c r="KEO357" s="53"/>
      <c r="KEP357" s="53"/>
      <c r="KEQ357" s="53"/>
      <c r="KER357" s="53"/>
      <c r="KES357" s="53"/>
      <c r="KET357" s="53"/>
      <c r="KEU357" s="53"/>
      <c r="KEV357" s="53"/>
      <c r="KEW357" s="53"/>
      <c r="KEX357" s="53"/>
      <c r="KEY357" s="53"/>
      <c r="KEZ357" s="53"/>
      <c r="KFA357" s="53"/>
      <c r="KFB357" s="53"/>
      <c r="KFC357" s="53"/>
      <c r="KFD357" s="53"/>
      <c r="KFE357" s="53"/>
      <c r="KFF357" s="53"/>
      <c r="KFG357" s="53"/>
      <c r="KFH357" s="53"/>
      <c r="KFI357" s="53"/>
      <c r="KFJ357" s="53"/>
      <c r="KFK357" s="53"/>
      <c r="KFL357" s="53"/>
      <c r="KFM357" s="53"/>
      <c r="KFN357" s="53"/>
      <c r="KFO357" s="53"/>
      <c r="KFP357" s="53"/>
      <c r="KFQ357" s="53"/>
      <c r="KFR357" s="53"/>
      <c r="KFS357" s="53"/>
      <c r="KFT357" s="53"/>
      <c r="KFU357" s="53"/>
      <c r="KFV357" s="53"/>
      <c r="KFW357" s="53"/>
      <c r="KFX357" s="53"/>
      <c r="KFY357" s="53"/>
      <c r="KFZ357" s="53"/>
      <c r="KGA357" s="53"/>
      <c r="KGB357" s="53"/>
      <c r="KGC357" s="53"/>
      <c r="KGD357" s="53"/>
      <c r="KGE357" s="53"/>
      <c r="KGF357" s="53"/>
      <c r="KGG357" s="53"/>
      <c r="KGH357" s="53"/>
      <c r="KGI357" s="53"/>
      <c r="KGJ357" s="53"/>
      <c r="KGK357" s="53"/>
      <c r="KGL357" s="53"/>
      <c r="KGM357" s="53"/>
      <c r="KGN357" s="53"/>
      <c r="KGO357" s="53"/>
      <c r="KGP357" s="53"/>
      <c r="KGQ357" s="53"/>
      <c r="KGR357" s="53"/>
      <c r="KGS357" s="53"/>
      <c r="KGT357" s="53"/>
      <c r="KGU357" s="53"/>
      <c r="KGV357" s="53"/>
      <c r="KGW357" s="53"/>
      <c r="KGX357" s="53"/>
      <c r="KGY357" s="53"/>
      <c r="KGZ357" s="53"/>
      <c r="KHA357" s="53"/>
      <c r="KHB357" s="53"/>
      <c r="KHC357" s="53"/>
      <c r="KHD357" s="53"/>
      <c r="KHE357" s="53"/>
      <c r="KHF357" s="53"/>
      <c r="KHG357" s="53"/>
      <c r="KHH357" s="53"/>
      <c r="KHI357" s="53"/>
      <c r="KHJ357" s="53"/>
      <c r="KHK357" s="53"/>
      <c r="KHL357" s="53"/>
      <c r="KHM357" s="53"/>
      <c r="KHN357" s="53"/>
      <c r="KHO357" s="53"/>
      <c r="KHP357" s="53"/>
      <c r="KHQ357" s="53"/>
      <c r="KHR357" s="53"/>
      <c r="KHS357" s="53"/>
      <c r="KHT357" s="53"/>
      <c r="KHU357" s="53"/>
      <c r="KHV357" s="53"/>
      <c r="KHW357" s="53"/>
      <c r="KHX357" s="53"/>
      <c r="KHY357" s="53"/>
      <c r="KHZ357" s="53"/>
      <c r="KIA357" s="53"/>
      <c r="KIB357" s="53"/>
      <c r="KIC357" s="53"/>
      <c r="KID357" s="53"/>
      <c r="KIE357" s="53"/>
      <c r="KIF357" s="53"/>
      <c r="KIG357" s="53"/>
      <c r="KIH357" s="53"/>
      <c r="KII357" s="53"/>
      <c r="KIJ357" s="53"/>
      <c r="KIK357" s="53"/>
      <c r="KIL357" s="53"/>
      <c r="KIM357" s="53"/>
      <c r="KIN357" s="53"/>
      <c r="KIO357" s="53"/>
      <c r="KIP357" s="53"/>
      <c r="KIQ357" s="53"/>
      <c r="KIR357" s="53"/>
      <c r="KIS357" s="53"/>
      <c r="KIT357" s="53"/>
      <c r="KIU357" s="53"/>
      <c r="KIV357" s="53"/>
      <c r="KIW357" s="53"/>
      <c r="KIX357" s="53"/>
      <c r="KIY357" s="53"/>
      <c r="KIZ357" s="53"/>
      <c r="KJA357" s="53"/>
      <c r="KJB357" s="53"/>
      <c r="KJC357" s="53"/>
      <c r="KJD357" s="53"/>
      <c r="KJE357" s="53"/>
      <c r="KJF357" s="53"/>
      <c r="KJG357" s="53"/>
      <c r="KJH357" s="53"/>
      <c r="KJI357" s="53"/>
      <c r="KJJ357" s="53"/>
      <c r="KJK357" s="53"/>
      <c r="KJL357" s="53"/>
      <c r="KJM357" s="53"/>
      <c r="KJN357" s="53"/>
      <c r="KJO357" s="53"/>
      <c r="KJP357" s="53"/>
      <c r="KJQ357" s="53"/>
      <c r="KJR357" s="53"/>
      <c r="KJS357" s="53"/>
      <c r="KJT357" s="53"/>
      <c r="KJU357" s="53"/>
      <c r="KJV357" s="53"/>
      <c r="KJW357" s="53"/>
      <c r="KJX357" s="53"/>
      <c r="KJY357" s="53"/>
      <c r="KJZ357" s="53"/>
      <c r="KKA357" s="53"/>
      <c r="KKB357" s="53"/>
      <c r="KKC357" s="53"/>
      <c r="KKD357" s="53"/>
      <c r="KKE357" s="53"/>
      <c r="KKF357" s="53"/>
      <c r="KKG357" s="53"/>
      <c r="KKH357" s="53"/>
      <c r="KKI357" s="53"/>
      <c r="KKJ357" s="53"/>
      <c r="KKK357" s="53"/>
      <c r="KKL357" s="53"/>
      <c r="KKM357" s="53"/>
      <c r="KKN357" s="53"/>
      <c r="KKO357" s="53"/>
      <c r="KKP357" s="53"/>
      <c r="KKQ357" s="53"/>
      <c r="KKR357" s="53"/>
      <c r="KKS357" s="53"/>
      <c r="KKT357" s="53"/>
      <c r="KKU357" s="53"/>
      <c r="KKV357" s="53"/>
      <c r="KKW357" s="53"/>
      <c r="KKX357" s="53"/>
      <c r="KKY357" s="53"/>
      <c r="KKZ357" s="53"/>
      <c r="KLA357" s="53"/>
      <c r="KLB357" s="53"/>
      <c r="KLC357" s="53"/>
      <c r="KLD357" s="53"/>
      <c r="KLE357" s="53"/>
      <c r="KLF357" s="53"/>
      <c r="KLG357" s="53"/>
      <c r="KLH357" s="53"/>
      <c r="KLI357" s="53"/>
      <c r="KLJ357" s="53"/>
      <c r="KLK357" s="53"/>
      <c r="KLL357" s="53"/>
      <c r="KLM357" s="53"/>
      <c r="KLN357" s="53"/>
      <c r="KLO357" s="53"/>
      <c r="KLP357" s="53"/>
      <c r="KLQ357" s="53"/>
      <c r="KLR357" s="53"/>
      <c r="KLS357" s="53"/>
      <c r="KLT357" s="53"/>
      <c r="KLU357" s="53"/>
      <c r="KLV357" s="53"/>
      <c r="KLW357" s="53"/>
      <c r="KLX357" s="53"/>
      <c r="KLY357" s="53"/>
      <c r="KLZ357" s="53"/>
      <c r="KMA357" s="53"/>
      <c r="KMB357" s="53"/>
      <c r="KMC357" s="53"/>
      <c r="KMD357" s="53"/>
      <c r="KME357" s="53"/>
      <c r="KMF357" s="53"/>
      <c r="KMG357" s="53"/>
      <c r="KMH357" s="53"/>
      <c r="KMI357" s="53"/>
      <c r="KMJ357" s="53"/>
      <c r="KMK357" s="53"/>
      <c r="KML357" s="53"/>
      <c r="KMM357" s="53"/>
      <c r="KMP357" s="53"/>
      <c r="KMQ357" s="53"/>
      <c r="KMR357" s="53"/>
      <c r="KMS357" s="53"/>
      <c r="KMT357" s="53"/>
      <c r="KMU357" s="53"/>
      <c r="KMV357" s="53"/>
      <c r="KMW357" s="53"/>
      <c r="KMX357" s="53"/>
      <c r="KMY357" s="53"/>
      <c r="KMZ357" s="53"/>
      <c r="KNA357" s="53"/>
      <c r="KNB357" s="53"/>
      <c r="KNC357" s="53"/>
      <c r="KND357" s="53"/>
      <c r="KNE357" s="53"/>
      <c r="KNF357" s="53"/>
      <c r="KNG357" s="53"/>
      <c r="KNH357" s="53"/>
      <c r="KNI357" s="53"/>
      <c r="KNJ357" s="53"/>
      <c r="KNK357" s="53"/>
      <c r="KNL357" s="53"/>
      <c r="KNM357" s="53"/>
      <c r="KNN357" s="53"/>
      <c r="KNO357" s="53"/>
      <c r="KNP357" s="53"/>
      <c r="KNQ357" s="53"/>
      <c r="KNR357" s="53"/>
      <c r="KNS357" s="53"/>
      <c r="KNT357" s="53"/>
      <c r="KNU357" s="53"/>
      <c r="KNV357" s="53"/>
      <c r="KNW357" s="53"/>
      <c r="KNX357" s="53"/>
      <c r="KNY357" s="53"/>
      <c r="KNZ357" s="53"/>
      <c r="KOA357" s="53"/>
      <c r="KOB357" s="53"/>
      <c r="KOC357" s="53"/>
      <c r="KOD357" s="53"/>
      <c r="KOE357" s="53"/>
      <c r="KOF357" s="53"/>
      <c r="KOG357" s="53"/>
      <c r="KOH357" s="53"/>
      <c r="KOI357" s="53"/>
      <c r="KOJ357" s="53"/>
      <c r="KOK357" s="53"/>
      <c r="KOL357" s="53"/>
      <c r="KOM357" s="53"/>
      <c r="KON357" s="53"/>
      <c r="KOO357" s="53"/>
      <c r="KOP357" s="53"/>
      <c r="KOQ357" s="53"/>
      <c r="KOR357" s="53"/>
      <c r="KOS357" s="53"/>
      <c r="KOT357" s="53"/>
      <c r="KOU357" s="53"/>
      <c r="KOV357" s="53"/>
      <c r="KOW357" s="53"/>
      <c r="KOX357" s="53"/>
      <c r="KOY357" s="53"/>
      <c r="KOZ357" s="53"/>
      <c r="KPA357" s="53"/>
      <c r="KPB357" s="53"/>
      <c r="KPC357" s="53"/>
      <c r="KPD357" s="53"/>
      <c r="KPE357" s="53"/>
      <c r="KPF357" s="53"/>
      <c r="KPG357" s="53"/>
      <c r="KPH357" s="53"/>
      <c r="KPI357" s="53"/>
      <c r="KPJ357" s="53"/>
      <c r="KPK357" s="53"/>
      <c r="KPL357" s="53"/>
      <c r="KPM357" s="53"/>
      <c r="KPN357" s="53"/>
      <c r="KPO357" s="53"/>
      <c r="KPP357" s="53"/>
      <c r="KPQ357" s="53"/>
      <c r="KPR357" s="53"/>
      <c r="KPS357" s="53"/>
      <c r="KPT357" s="53"/>
      <c r="KPU357" s="53"/>
      <c r="KPV357" s="53"/>
      <c r="KPW357" s="53"/>
      <c r="KPX357" s="53"/>
      <c r="KPY357" s="53"/>
      <c r="KPZ357" s="53"/>
      <c r="KQA357" s="53"/>
      <c r="KQB357" s="53"/>
      <c r="KQC357" s="53"/>
      <c r="KQD357" s="53"/>
      <c r="KQE357" s="53"/>
      <c r="KQF357" s="53"/>
      <c r="KQG357" s="53"/>
      <c r="KQH357" s="53"/>
      <c r="KQI357" s="53"/>
      <c r="KQJ357" s="53"/>
      <c r="KQK357" s="53"/>
      <c r="KQL357" s="53"/>
      <c r="KQM357" s="53"/>
      <c r="KQN357" s="53"/>
      <c r="KQO357" s="53"/>
      <c r="KQP357" s="53"/>
      <c r="KQQ357" s="53"/>
      <c r="KQR357" s="53"/>
      <c r="KQS357" s="53"/>
      <c r="KQT357" s="53"/>
      <c r="KQU357" s="53"/>
      <c r="KQV357" s="53"/>
      <c r="KQW357" s="53"/>
      <c r="KQX357" s="53"/>
      <c r="KQY357" s="53"/>
      <c r="KQZ357" s="53"/>
      <c r="KRA357" s="53"/>
      <c r="KRB357" s="53"/>
      <c r="KRC357" s="53"/>
      <c r="KRD357" s="53"/>
      <c r="KRE357" s="53"/>
      <c r="KRF357" s="53"/>
      <c r="KRG357" s="53"/>
      <c r="KRH357" s="53"/>
      <c r="KRI357" s="53"/>
      <c r="KRJ357" s="53"/>
      <c r="KRK357" s="53"/>
      <c r="KRL357" s="53"/>
      <c r="KRM357" s="53"/>
      <c r="KRN357" s="53"/>
      <c r="KRO357" s="53"/>
      <c r="KRP357" s="53"/>
      <c r="KRQ357" s="53"/>
      <c r="KRR357" s="53"/>
      <c r="KRS357" s="53"/>
      <c r="KRT357" s="53"/>
      <c r="KRU357" s="53"/>
      <c r="KRV357" s="53"/>
      <c r="KRW357" s="53"/>
      <c r="KRX357" s="53"/>
      <c r="KRY357" s="53"/>
      <c r="KRZ357" s="53"/>
      <c r="KSA357" s="53"/>
      <c r="KSB357" s="53"/>
      <c r="KSC357" s="53"/>
      <c r="KSD357" s="53"/>
      <c r="KSE357" s="53"/>
      <c r="KSF357" s="53"/>
      <c r="KSG357" s="53"/>
      <c r="KSH357" s="53"/>
      <c r="KSI357" s="53"/>
      <c r="KSJ357" s="53"/>
      <c r="KSK357" s="53"/>
      <c r="KSL357" s="53"/>
      <c r="KSM357" s="53"/>
      <c r="KSN357" s="53"/>
      <c r="KSO357" s="53"/>
      <c r="KSP357" s="53"/>
      <c r="KSQ357" s="53"/>
      <c r="KSR357" s="53"/>
      <c r="KSS357" s="53"/>
      <c r="KST357" s="53"/>
      <c r="KSU357" s="53"/>
      <c r="KSV357" s="53"/>
      <c r="KSW357" s="53"/>
      <c r="KSX357" s="53"/>
      <c r="KSY357" s="53"/>
      <c r="KSZ357" s="53"/>
      <c r="KTA357" s="53"/>
      <c r="KTB357" s="53"/>
      <c r="KTC357" s="53"/>
      <c r="KTD357" s="53"/>
      <c r="KTE357" s="53"/>
      <c r="KTF357" s="53"/>
      <c r="KTG357" s="53"/>
      <c r="KTH357" s="53"/>
      <c r="KTI357" s="53"/>
      <c r="KTJ357" s="53"/>
      <c r="KTK357" s="53"/>
      <c r="KTL357" s="53"/>
      <c r="KTM357" s="53"/>
      <c r="KTN357" s="53"/>
      <c r="KTO357" s="53"/>
      <c r="KTP357" s="53"/>
      <c r="KTQ357" s="53"/>
      <c r="KTR357" s="53"/>
      <c r="KTS357" s="53"/>
      <c r="KTT357" s="53"/>
      <c r="KTU357" s="53"/>
      <c r="KTV357" s="53"/>
      <c r="KTW357" s="53"/>
      <c r="KTX357" s="53"/>
      <c r="KTY357" s="53"/>
      <c r="KTZ357" s="53"/>
      <c r="KUA357" s="53"/>
      <c r="KUB357" s="53"/>
      <c r="KUC357" s="53"/>
      <c r="KUD357" s="53"/>
      <c r="KUE357" s="53"/>
      <c r="KUF357" s="53"/>
      <c r="KUG357" s="53"/>
      <c r="KUH357" s="53"/>
      <c r="KUI357" s="53"/>
      <c r="KUJ357" s="53"/>
      <c r="KUK357" s="53"/>
      <c r="KUL357" s="53"/>
      <c r="KUM357" s="53"/>
      <c r="KUN357" s="53"/>
      <c r="KUO357" s="53"/>
      <c r="KUP357" s="53"/>
      <c r="KUQ357" s="53"/>
      <c r="KUR357" s="53"/>
      <c r="KUS357" s="53"/>
      <c r="KUT357" s="53"/>
      <c r="KUU357" s="53"/>
      <c r="KUV357" s="53"/>
      <c r="KUW357" s="53"/>
      <c r="KUX357" s="53"/>
      <c r="KUY357" s="53"/>
      <c r="KUZ357" s="53"/>
      <c r="KVA357" s="53"/>
      <c r="KVB357" s="53"/>
      <c r="KVC357" s="53"/>
      <c r="KVD357" s="53"/>
      <c r="KVE357" s="53"/>
      <c r="KVF357" s="53"/>
      <c r="KVG357" s="53"/>
      <c r="KVH357" s="53"/>
      <c r="KVI357" s="53"/>
      <c r="KVJ357" s="53"/>
      <c r="KVK357" s="53"/>
      <c r="KVL357" s="53"/>
      <c r="KVM357" s="53"/>
      <c r="KVN357" s="53"/>
      <c r="KVO357" s="53"/>
      <c r="KVP357" s="53"/>
      <c r="KVQ357" s="53"/>
      <c r="KVR357" s="53"/>
      <c r="KVS357" s="53"/>
      <c r="KVT357" s="53"/>
      <c r="KVU357" s="53"/>
      <c r="KVV357" s="53"/>
      <c r="KVW357" s="53"/>
      <c r="KVX357" s="53"/>
      <c r="KVY357" s="53"/>
      <c r="KVZ357" s="53"/>
      <c r="KWA357" s="53"/>
      <c r="KWB357" s="53"/>
      <c r="KWC357" s="53"/>
      <c r="KWD357" s="53"/>
      <c r="KWE357" s="53"/>
      <c r="KWF357" s="53"/>
      <c r="KWG357" s="53"/>
      <c r="KWH357" s="53"/>
      <c r="KWI357" s="53"/>
      <c r="KWL357" s="53"/>
      <c r="KWM357" s="53"/>
      <c r="KWN357" s="53"/>
      <c r="KWO357" s="53"/>
      <c r="KWP357" s="53"/>
      <c r="KWQ357" s="53"/>
      <c r="KWR357" s="53"/>
      <c r="KWS357" s="53"/>
      <c r="KWT357" s="53"/>
      <c r="KWU357" s="53"/>
      <c r="KWV357" s="53"/>
      <c r="KWW357" s="53"/>
      <c r="KWX357" s="53"/>
      <c r="KWY357" s="53"/>
      <c r="KWZ357" s="53"/>
      <c r="KXA357" s="53"/>
      <c r="KXB357" s="53"/>
      <c r="KXC357" s="53"/>
      <c r="KXD357" s="53"/>
      <c r="KXE357" s="53"/>
      <c r="KXF357" s="53"/>
      <c r="KXG357" s="53"/>
      <c r="KXH357" s="53"/>
      <c r="KXI357" s="53"/>
      <c r="KXJ357" s="53"/>
      <c r="KXK357" s="53"/>
      <c r="KXL357" s="53"/>
      <c r="KXM357" s="53"/>
      <c r="KXN357" s="53"/>
      <c r="KXO357" s="53"/>
      <c r="KXP357" s="53"/>
      <c r="KXQ357" s="53"/>
      <c r="KXR357" s="53"/>
      <c r="KXS357" s="53"/>
      <c r="KXT357" s="53"/>
      <c r="KXU357" s="53"/>
      <c r="KXV357" s="53"/>
      <c r="KXW357" s="53"/>
      <c r="KXX357" s="53"/>
      <c r="KXY357" s="53"/>
      <c r="KXZ357" s="53"/>
      <c r="KYA357" s="53"/>
      <c r="KYB357" s="53"/>
      <c r="KYC357" s="53"/>
      <c r="KYD357" s="53"/>
      <c r="KYE357" s="53"/>
      <c r="KYF357" s="53"/>
      <c r="KYG357" s="53"/>
      <c r="KYH357" s="53"/>
      <c r="KYI357" s="53"/>
      <c r="KYJ357" s="53"/>
      <c r="KYK357" s="53"/>
      <c r="KYL357" s="53"/>
      <c r="KYM357" s="53"/>
      <c r="KYN357" s="53"/>
      <c r="KYO357" s="53"/>
      <c r="KYP357" s="53"/>
      <c r="KYQ357" s="53"/>
      <c r="KYR357" s="53"/>
      <c r="KYS357" s="53"/>
      <c r="KYT357" s="53"/>
      <c r="KYU357" s="53"/>
      <c r="KYV357" s="53"/>
      <c r="KYW357" s="53"/>
      <c r="KYX357" s="53"/>
      <c r="KYY357" s="53"/>
      <c r="KYZ357" s="53"/>
      <c r="KZA357" s="53"/>
      <c r="KZB357" s="53"/>
      <c r="KZC357" s="53"/>
      <c r="KZD357" s="53"/>
      <c r="KZE357" s="53"/>
      <c r="KZF357" s="53"/>
      <c r="KZG357" s="53"/>
      <c r="KZH357" s="53"/>
      <c r="KZI357" s="53"/>
      <c r="KZJ357" s="53"/>
      <c r="KZK357" s="53"/>
      <c r="KZL357" s="53"/>
      <c r="KZM357" s="53"/>
      <c r="KZN357" s="53"/>
      <c r="KZO357" s="53"/>
      <c r="KZP357" s="53"/>
      <c r="KZQ357" s="53"/>
      <c r="KZR357" s="53"/>
      <c r="KZS357" s="53"/>
      <c r="KZT357" s="53"/>
      <c r="KZU357" s="53"/>
      <c r="KZV357" s="53"/>
      <c r="KZW357" s="53"/>
      <c r="KZX357" s="53"/>
      <c r="KZY357" s="53"/>
      <c r="KZZ357" s="53"/>
      <c r="LAA357" s="53"/>
      <c r="LAB357" s="53"/>
      <c r="LAC357" s="53"/>
      <c r="LAD357" s="53"/>
      <c r="LAE357" s="53"/>
      <c r="LAF357" s="53"/>
      <c r="LAG357" s="53"/>
      <c r="LAH357" s="53"/>
      <c r="LAI357" s="53"/>
      <c r="LAJ357" s="53"/>
      <c r="LAK357" s="53"/>
      <c r="LAL357" s="53"/>
      <c r="LAM357" s="53"/>
      <c r="LAN357" s="53"/>
      <c r="LAO357" s="53"/>
      <c r="LAP357" s="53"/>
      <c r="LAQ357" s="53"/>
      <c r="LAR357" s="53"/>
      <c r="LAS357" s="53"/>
      <c r="LAT357" s="53"/>
      <c r="LAU357" s="53"/>
      <c r="LAV357" s="53"/>
      <c r="LAW357" s="53"/>
      <c r="LAX357" s="53"/>
      <c r="LAY357" s="53"/>
      <c r="LAZ357" s="53"/>
      <c r="LBA357" s="53"/>
      <c r="LBB357" s="53"/>
      <c r="LBC357" s="53"/>
      <c r="LBD357" s="53"/>
      <c r="LBE357" s="53"/>
      <c r="LBF357" s="53"/>
      <c r="LBG357" s="53"/>
      <c r="LBH357" s="53"/>
      <c r="LBI357" s="53"/>
      <c r="LBJ357" s="53"/>
      <c r="LBK357" s="53"/>
      <c r="LBL357" s="53"/>
      <c r="LBM357" s="53"/>
      <c r="LBN357" s="53"/>
      <c r="LBO357" s="53"/>
      <c r="LBP357" s="53"/>
      <c r="LBQ357" s="53"/>
      <c r="LBR357" s="53"/>
      <c r="LBS357" s="53"/>
      <c r="LBT357" s="53"/>
      <c r="LBU357" s="53"/>
      <c r="LBV357" s="53"/>
      <c r="LBW357" s="53"/>
      <c r="LBX357" s="53"/>
      <c r="LBY357" s="53"/>
      <c r="LBZ357" s="53"/>
      <c r="LCA357" s="53"/>
      <c r="LCB357" s="53"/>
      <c r="LCC357" s="53"/>
      <c r="LCD357" s="53"/>
      <c r="LCE357" s="53"/>
      <c r="LCF357" s="53"/>
      <c r="LCG357" s="53"/>
      <c r="LCH357" s="53"/>
      <c r="LCI357" s="53"/>
      <c r="LCJ357" s="53"/>
      <c r="LCK357" s="53"/>
      <c r="LCL357" s="53"/>
      <c r="LCM357" s="53"/>
      <c r="LCN357" s="53"/>
      <c r="LCO357" s="53"/>
      <c r="LCP357" s="53"/>
      <c r="LCQ357" s="53"/>
      <c r="LCR357" s="53"/>
      <c r="LCS357" s="53"/>
      <c r="LCT357" s="53"/>
      <c r="LCU357" s="53"/>
      <c r="LCV357" s="53"/>
      <c r="LCW357" s="53"/>
      <c r="LCX357" s="53"/>
      <c r="LCY357" s="53"/>
      <c r="LCZ357" s="53"/>
      <c r="LDA357" s="53"/>
      <c r="LDB357" s="53"/>
      <c r="LDC357" s="53"/>
      <c r="LDD357" s="53"/>
      <c r="LDE357" s="53"/>
      <c r="LDF357" s="53"/>
      <c r="LDG357" s="53"/>
      <c r="LDH357" s="53"/>
      <c r="LDI357" s="53"/>
      <c r="LDJ357" s="53"/>
      <c r="LDK357" s="53"/>
      <c r="LDL357" s="53"/>
      <c r="LDM357" s="53"/>
      <c r="LDN357" s="53"/>
      <c r="LDO357" s="53"/>
      <c r="LDP357" s="53"/>
      <c r="LDQ357" s="53"/>
      <c r="LDR357" s="53"/>
      <c r="LDS357" s="53"/>
      <c r="LDT357" s="53"/>
      <c r="LDU357" s="53"/>
      <c r="LDV357" s="53"/>
      <c r="LDW357" s="53"/>
      <c r="LDX357" s="53"/>
      <c r="LDY357" s="53"/>
      <c r="LDZ357" s="53"/>
      <c r="LEA357" s="53"/>
      <c r="LEB357" s="53"/>
      <c r="LEC357" s="53"/>
      <c r="LED357" s="53"/>
      <c r="LEE357" s="53"/>
      <c r="LEF357" s="53"/>
      <c r="LEG357" s="53"/>
      <c r="LEH357" s="53"/>
      <c r="LEI357" s="53"/>
      <c r="LEJ357" s="53"/>
      <c r="LEK357" s="53"/>
      <c r="LEL357" s="53"/>
      <c r="LEM357" s="53"/>
      <c r="LEN357" s="53"/>
      <c r="LEO357" s="53"/>
      <c r="LEP357" s="53"/>
      <c r="LEQ357" s="53"/>
      <c r="LER357" s="53"/>
      <c r="LES357" s="53"/>
      <c r="LET357" s="53"/>
      <c r="LEU357" s="53"/>
      <c r="LEV357" s="53"/>
      <c r="LEW357" s="53"/>
      <c r="LEX357" s="53"/>
      <c r="LEY357" s="53"/>
      <c r="LEZ357" s="53"/>
      <c r="LFA357" s="53"/>
      <c r="LFB357" s="53"/>
      <c r="LFC357" s="53"/>
      <c r="LFD357" s="53"/>
      <c r="LFE357" s="53"/>
      <c r="LFF357" s="53"/>
      <c r="LFG357" s="53"/>
      <c r="LFH357" s="53"/>
      <c r="LFI357" s="53"/>
      <c r="LFJ357" s="53"/>
      <c r="LFK357" s="53"/>
      <c r="LFL357" s="53"/>
      <c r="LFM357" s="53"/>
      <c r="LFN357" s="53"/>
      <c r="LFO357" s="53"/>
      <c r="LFP357" s="53"/>
      <c r="LFQ357" s="53"/>
      <c r="LFR357" s="53"/>
      <c r="LFS357" s="53"/>
      <c r="LFT357" s="53"/>
      <c r="LFU357" s="53"/>
      <c r="LFV357" s="53"/>
      <c r="LFW357" s="53"/>
      <c r="LFX357" s="53"/>
      <c r="LFY357" s="53"/>
      <c r="LFZ357" s="53"/>
      <c r="LGA357" s="53"/>
      <c r="LGB357" s="53"/>
      <c r="LGC357" s="53"/>
      <c r="LGD357" s="53"/>
      <c r="LGE357" s="53"/>
      <c r="LGH357" s="53"/>
      <c r="LGI357" s="53"/>
      <c r="LGJ357" s="53"/>
      <c r="LGK357" s="53"/>
      <c r="LGL357" s="53"/>
      <c r="LGM357" s="53"/>
      <c r="LGN357" s="53"/>
      <c r="LGO357" s="53"/>
      <c r="LGP357" s="53"/>
      <c r="LGQ357" s="53"/>
      <c r="LGR357" s="53"/>
      <c r="LGS357" s="53"/>
      <c r="LGT357" s="53"/>
      <c r="LGU357" s="53"/>
      <c r="LGV357" s="53"/>
      <c r="LGW357" s="53"/>
      <c r="LGX357" s="53"/>
      <c r="LGY357" s="53"/>
      <c r="LGZ357" s="53"/>
      <c r="LHA357" s="53"/>
      <c r="LHB357" s="53"/>
      <c r="LHC357" s="53"/>
      <c r="LHD357" s="53"/>
      <c r="LHE357" s="53"/>
      <c r="LHF357" s="53"/>
      <c r="LHG357" s="53"/>
      <c r="LHH357" s="53"/>
      <c r="LHI357" s="53"/>
      <c r="LHJ357" s="53"/>
      <c r="LHK357" s="53"/>
      <c r="LHL357" s="53"/>
      <c r="LHM357" s="53"/>
      <c r="LHN357" s="53"/>
      <c r="LHO357" s="53"/>
      <c r="LHP357" s="53"/>
      <c r="LHQ357" s="53"/>
      <c r="LHR357" s="53"/>
      <c r="LHS357" s="53"/>
      <c r="LHT357" s="53"/>
      <c r="LHU357" s="53"/>
      <c r="LHV357" s="53"/>
      <c r="LHW357" s="53"/>
      <c r="LHX357" s="53"/>
      <c r="LHY357" s="53"/>
      <c r="LHZ357" s="53"/>
      <c r="LIA357" s="53"/>
      <c r="LIB357" s="53"/>
      <c r="LIC357" s="53"/>
      <c r="LID357" s="53"/>
      <c r="LIE357" s="53"/>
      <c r="LIF357" s="53"/>
      <c r="LIG357" s="53"/>
      <c r="LIH357" s="53"/>
      <c r="LII357" s="53"/>
      <c r="LIJ357" s="53"/>
      <c r="LIK357" s="53"/>
      <c r="LIL357" s="53"/>
      <c r="LIM357" s="53"/>
      <c r="LIN357" s="53"/>
      <c r="LIO357" s="53"/>
      <c r="LIP357" s="53"/>
      <c r="LIQ357" s="53"/>
      <c r="LIR357" s="53"/>
      <c r="LIS357" s="53"/>
      <c r="LIT357" s="53"/>
      <c r="LIU357" s="53"/>
      <c r="LIV357" s="53"/>
      <c r="LIW357" s="53"/>
      <c r="LIX357" s="53"/>
      <c r="LIY357" s="53"/>
      <c r="LIZ357" s="53"/>
      <c r="LJA357" s="53"/>
      <c r="LJB357" s="53"/>
      <c r="LJC357" s="53"/>
      <c r="LJD357" s="53"/>
      <c r="LJE357" s="53"/>
      <c r="LJF357" s="53"/>
      <c r="LJG357" s="53"/>
      <c r="LJH357" s="53"/>
      <c r="LJI357" s="53"/>
      <c r="LJJ357" s="53"/>
      <c r="LJK357" s="53"/>
      <c r="LJL357" s="53"/>
      <c r="LJM357" s="53"/>
      <c r="LJN357" s="53"/>
      <c r="LJO357" s="53"/>
      <c r="LJP357" s="53"/>
      <c r="LJQ357" s="53"/>
      <c r="LJR357" s="53"/>
      <c r="LJS357" s="53"/>
      <c r="LJT357" s="53"/>
      <c r="LJU357" s="53"/>
      <c r="LJV357" s="53"/>
      <c r="LJW357" s="53"/>
      <c r="LJX357" s="53"/>
      <c r="LJY357" s="53"/>
      <c r="LJZ357" s="53"/>
      <c r="LKA357" s="53"/>
      <c r="LKB357" s="53"/>
      <c r="LKC357" s="53"/>
      <c r="LKD357" s="53"/>
      <c r="LKE357" s="53"/>
      <c r="LKF357" s="53"/>
      <c r="LKG357" s="53"/>
      <c r="LKH357" s="53"/>
      <c r="LKI357" s="53"/>
      <c r="LKJ357" s="53"/>
      <c r="LKK357" s="53"/>
      <c r="LKL357" s="53"/>
      <c r="LKM357" s="53"/>
      <c r="LKN357" s="53"/>
      <c r="LKO357" s="53"/>
      <c r="LKP357" s="53"/>
      <c r="LKQ357" s="53"/>
      <c r="LKR357" s="53"/>
      <c r="LKS357" s="53"/>
      <c r="LKT357" s="53"/>
      <c r="LKU357" s="53"/>
      <c r="LKV357" s="53"/>
      <c r="LKW357" s="53"/>
      <c r="LKX357" s="53"/>
      <c r="LKY357" s="53"/>
      <c r="LKZ357" s="53"/>
      <c r="LLA357" s="53"/>
      <c r="LLB357" s="53"/>
      <c r="LLC357" s="53"/>
      <c r="LLD357" s="53"/>
      <c r="LLE357" s="53"/>
      <c r="LLF357" s="53"/>
      <c r="LLG357" s="53"/>
      <c r="LLH357" s="53"/>
      <c r="LLI357" s="53"/>
      <c r="LLJ357" s="53"/>
      <c r="LLK357" s="53"/>
      <c r="LLL357" s="53"/>
      <c r="LLM357" s="53"/>
      <c r="LLN357" s="53"/>
      <c r="LLO357" s="53"/>
      <c r="LLP357" s="53"/>
      <c r="LLQ357" s="53"/>
      <c r="LLR357" s="53"/>
      <c r="LLS357" s="53"/>
      <c r="LLT357" s="53"/>
      <c r="LLU357" s="53"/>
      <c r="LLV357" s="53"/>
      <c r="LLW357" s="53"/>
      <c r="LLX357" s="53"/>
      <c r="LLY357" s="53"/>
      <c r="LLZ357" s="53"/>
      <c r="LMA357" s="53"/>
      <c r="LMB357" s="53"/>
      <c r="LMC357" s="53"/>
      <c r="LMD357" s="53"/>
      <c r="LME357" s="53"/>
      <c r="LMF357" s="53"/>
      <c r="LMG357" s="53"/>
      <c r="LMH357" s="53"/>
      <c r="LMI357" s="53"/>
      <c r="LMJ357" s="53"/>
      <c r="LMK357" s="53"/>
      <c r="LML357" s="53"/>
      <c r="LMM357" s="53"/>
      <c r="LMN357" s="53"/>
      <c r="LMO357" s="53"/>
      <c r="LMP357" s="53"/>
      <c r="LMQ357" s="53"/>
      <c r="LMR357" s="53"/>
      <c r="LMS357" s="53"/>
      <c r="LMT357" s="53"/>
      <c r="LMU357" s="53"/>
      <c r="LMV357" s="53"/>
      <c r="LMW357" s="53"/>
      <c r="LMX357" s="53"/>
      <c r="LMY357" s="53"/>
      <c r="LMZ357" s="53"/>
      <c r="LNA357" s="53"/>
      <c r="LNB357" s="53"/>
      <c r="LNC357" s="53"/>
      <c r="LND357" s="53"/>
      <c r="LNE357" s="53"/>
      <c r="LNF357" s="53"/>
      <c r="LNG357" s="53"/>
      <c r="LNH357" s="53"/>
      <c r="LNI357" s="53"/>
      <c r="LNJ357" s="53"/>
      <c r="LNK357" s="53"/>
      <c r="LNL357" s="53"/>
      <c r="LNM357" s="53"/>
      <c r="LNN357" s="53"/>
      <c r="LNO357" s="53"/>
      <c r="LNP357" s="53"/>
      <c r="LNQ357" s="53"/>
      <c r="LNR357" s="53"/>
      <c r="LNS357" s="53"/>
      <c r="LNT357" s="53"/>
      <c r="LNU357" s="53"/>
      <c r="LNV357" s="53"/>
      <c r="LNW357" s="53"/>
      <c r="LNX357" s="53"/>
      <c r="LNY357" s="53"/>
      <c r="LNZ357" s="53"/>
      <c r="LOA357" s="53"/>
      <c r="LOB357" s="53"/>
      <c r="LOC357" s="53"/>
      <c r="LOD357" s="53"/>
      <c r="LOE357" s="53"/>
      <c r="LOF357" s="53"/>
      <c r="LOG357" s="53"/>
      <c r="LOH357" s="53"/>
      <c r="LOI357" s="53"/>
      <c r="LOJ357" s="53"/>
      <c r="LOK357" s="53"/>
      <c r="LOL357" s="53"/>
      <c r="LOM357" s="53"/>
      <c r="LON357" s="53"/>
      <c r="LOO357" s="53"/>
      <c r="LOP357" s="53"/>
      <c r="LOQ357" s="53"/>
      <c r="LOR357" s="53"/>
      <c r="LOS357" s="53"/>
      <c r="LOT357" s="53"/>
      <c r="LOU357" s="53"/>
      <c r="LOV357" s="53"/>
      <c r="LOW357" s="53"/>
      <c r="LOX357" s="53"/>
      <c r="LOY357" s="53"/>
      <c r="LOZ357" s="53"/>
      <c r="LPA357" s="53"/>
      <c r="LPB357" s="53"/>
      <c r="LPC357" s="53"/>
      <c r="LPD357" s="53"/>
      <c r="LPE357" s="53"/>
      <c r="LPF357" s="53"/>
      <c r="LPG357" s="53"/>
      <c r="LPH357" s="53"/>
      <c r="LPI357" s="53"/>
      <c r="LPJ357" s="53"/>
      <c r="LPK357" s="53"/>
      <c r="LPL357" s="53"/>
      <c r="LPM357" s="53"/>
      <c r="LPN357" s="53"/>
      <c r="LPO357" s="53"/>
      <c r="LPP357" s="53"/>
      <c r="LPQ357" s="53"/>
      <c r="LPR357" s="53"/>
      <c r="LPS357" s="53"/>
      <c r="LPT357" s="53"/>
      <c r="LPU357" s="53"/>
      <c r="LPV357" s="53"/>
      <c r="LPW357" s="53"/>
      <c r="LPX357" s="53"/>
      <c r="LPY357" s="53"/>
      <c r="LPZ357" s="53"/>
      <c r="LQA357" s="53"/>
      <c r="LQD357" s="53"/>
      <c r="LQE357" s="53"/>
      <c r="LQF357" s="53"/>
      <c r="LQG357" s="53"/>
      <c r="LQH357" s="53"/>
      <c r="LQI357" s="53"/>
      <c r="LQJ357" s="53"/>
      <c r="LQK357" s="53"/>
      <c r="LQL357" s="53"/>
      <c r="LQM357" s="53"/>
      <c r="LQN357" s="53"/>
      <c r="LQO357" s="53"/>
      <c r="LQP357" s="53"/>
      <c r="LQQ357" s="53"/>
      <c r="LQR357" s="53"/>
      <c r="LQS357" s="53"/>
      <c r="LQT357" s="53"/>
      <c r="LQU357" s="53"/>
      <c r="LQV357" s="53"/>
      <c r="LQW357" s="53"/>
      <c r="LQX357" s="53"/>
      <c r="LQY357" s="53"/>
      <c r="LQZ357" s="53"/>
      <c r="LRA357" s="53"/>
      <c r="LRB357" s="53"/>
      <c r="LRC357" s="53"/>
      <c r="LRD357" s="53"/>
      <c r="LRE357" s="53"/>
      <c r="LRF357" s="53"/>
      <c r="LRG357" s="53"/>
      <c r="LRH357" s="53"/>
      <c r="LRI357" s="53"/>
      <c r="LRJ357" s="53"/>
      <c r="LRK357" s="53"/>
      <c r="LRL357" s="53"/>
      <c r="LRM357" s="53"/>
      <c r="LRN357" s="53"/>
      <c r="LRO357" s="53"/>
      <c r="LRP357" s="53"/>
      <c r="LRQ357" s="53"/>
      <c r="LRR357" s="53"/>
      <c r="LRS357" s="53"/>
      <c r="LRT357" s="53"/>
      <c r="LRU357" s="53"/>
      <c r="LRV357" s="53"/>
      <c r="LRW357" s="53"/>
      <c r="LRX357" s="53"/>
      <c r="LRY357" s="53"/>
      <c r="LRZ357" s="53"/>
      <c r="LSA357" s="53"/>
      <c r="LSB357" s="53"/>
      <c r="LSC357" s="53"/>
      <c r="LSD357" s="53"/>
      <c r="LSE357" s="53"/>
      <c r="LSF357" s="53"/>
      <c r="LSG357" s="53"/>
      <c r="LSH357" s="53"/>
      <c r="LSI357" s="53"/>
      <c r="LSJ357" s="53"/>
      <c r="LSK357" s="53"/>
      <c r="LSL357" s="53"/>
      <c r="LSM357" s="53"/>
      <c r="LSN357" s="53"/>
      <c r="LSO357" s="53"/>
      <c r="LSP357" s="53"/>
      <c r="LSQ357" s="53"/>
      <c r="LSR357" s="53"/>
      <c r="LSS357" s="53"/>
      <c r="LST357" s="53"/>
      <c r="LSU357" s="53"/>
      <c r="LSV357" s="53"/>
      <c r="LSW357" s="53"/>
      <c r="LSX357" s="53"/>
      <c r="LSY357" s="53"/>
      <c r="LSZ357" s="53"/>
      <c r="LTA357" s="53"/>
      <c r="LTB357" s="53"/>
      <c r="LTC357" s="53"/>
      <c r="LTD357" s="53"/>
      <c r="LTE357" s="53"/>
      <c r="LTF357" s="53"/>
      <c r="LTG357" s="53"/>
      <c r="LTH357" s="53"/>
      <c r="LTI357" s="53"/>
      <c r="LTJ357" s="53"/>
      <c r="LTK357" s="53"/>
      <c r="LTL357" s="53"/>
      <c r="LTM357" s="53"/>
      <c r="LTN357" s="53"/>
      <c r="LTO357" s="53"/>
      <c r="LTP357" s="53"/>
      <c r="LTQ357" s="53"/>
      <c r="LTR357" s="53"/>
      <c r="LTS357" s="53"/>
      <c r="LTT357" s="53"/>
      <c r="LTU357" s="53"/>
      <c r="LTV357" s="53"/>
      <c r="LTW357" s="53"/>
      <c r="LTX357" s="53"/>
      <c r="LTY357" s="53"/>
      <c r="LTZ357" s="53"/>
      <c r="LUA357" s="53"/>
      <c r="LUB357" s="53"/>
      <c r="LUC357" s="53"/>
      <c r="LUD357" s="53"/>
      <c r="LUE357" s="53"/>
      <c r="LUF357" s="53"/>
      <c r="LUG357" s="53"/>
      <c r="LUH357" s="53"/>
      <c r="LUI357" s="53"/>
      <c r="LUJ357" s="53"/>
      <c r="LUK357" s="53"/>
      <c r="LUL357" s="53"/>
      <c r="LUM357" s="53"/>
      <c r="LUN357" s="53"/>
      <c r="LUO357" s="53"/>
      <c r="LUP357" s="53"/>
      <c r="LUQ357" s="53"/>
      <c r="LUR357" s="53"/>
      <c r="LUS357" s="53"/>
      <c r="LUT357" s="53"/>
      <c r="LUU357" s="53"/>
      <c r="LUV357" s="53"/>
      <c r="LUW357" s="53"/>
      <c r="LUX357" s="53"/>
      <c r="LUY357" s="53"/>
      <c r="LUZ357" s="53"/>
      <c r="LVA357" s="53"/>
      <c r="LVB357" s="53"/>
      <c r="LVC357" s="53"/>
      <c r="LVD357" s="53"/>
      <c r="LVE357" s="53"/>
      <c r="LVF357" s="53"/>
      <c r="LVG357" s="53"/>
      <c r="LVH357" s="53"/>
      <c r="LVI357" s="53"/>
      <c r="LVJ357" s="53"/>
      <c r="LVK357" s="53"/>
      <c r="LVL357" s="53"/>
      <c r="LVM357" s="53"/>
      <c r="LVN357" s="53"/>
      <c r="LVO357" s="53"/>
      <c r="LVP357" s="53"/>
      <c r="LVQ357" s="53"/>
      <c r="LVR357" s="53"/>
      <c r="LVS357" s="53"/>
      <c r="LVT357" s="53"/>
      <c r="LVU357" s="53"/>
      <c r="LVV357" s="53"/>
      <c r="LVW357" s="53"/>
      <c r="LVX357" s="53"/>
      <c r="LVY357" s="53"/>
      <c r="LVZ357" s="53"/>
      <c r="LWA357" s="53"/>
      <c r="LWB357" s="53"/>
      <c r="LWC357" s="53"/>
      <c r="LWD357" s="53"/>
      <c r="LWE357" s="53"/>
      <c r="LWF357" s="53"/>
      <c r="LWG357" s="53"/>
      <c r="LWH357" s="53"/>
      <c r="LWI357" s="53"/>
      <c r="LWJ357" s="53"/>
      <c r="LWK357" s="53"/>
      <c r="LWL357" s="53"/>
      <c r="LWM357" s="53"/>
      <c r="LWN357" s="53"/>
      <c r="LWO357" s="53"/>
      <c r="LWP357" s="53"/>
      <c r="LWQ357" s="53"/>
      <c r="LWR357" s="53"/>
      <c r="LWS357" s="53"/>
      <c r="LWT357" s="53"/>
      <c r="LWU357" s="53"/>
      <c r="LWV357" s="53"/>
      <c r="LWW357" s="53"/>
      <c r="LWX357" s="53"/>
      <c r="LWY357" s="53"/>
      <c r="LWZ357" s="53"/>
      <c r="LXA357" s="53"/>
      <c r="LXB357" s="53"/>
      <c r="LXC357" s="53"/>
      <c r="LXD357" s="53"/>
      <c r="LXE357" s="53"/>
      <c r="LXF357" s="53"/>
      <c r="LXG357" s="53"/>
      <c r="LXH357" s="53"/>
      <c r="LXI357" s="53"/>
      <c r="LXJ357" s="53"/>
      <c r="LXK357" s="53"/>
      <c r="LXL357" s="53"/>
      <c r="LXM357" s="53"/>
      <c r="LXN357" s="53"/>
      <c r="LXO357" s="53"/>
      <c r="LXP357" s="53"/>
      <c r="LXQ357" s="53"/>
      <c r="LXR357" s="53"/>
      <c r="LXS357" s="53"/>
      <c r="LXT357" s="53"/>
      <c r="LXU357" s="53"/>
      <c r="LXV357" s="53"/>
      <c r="LXW357" s="53"/>
      <c r="LXX357" s="53"/>
      <c r="LXY357" s="53"/>
      <c r="LXZ357" s="53"/>
      <c r="LYA357" s="53"/>
      <c r="LYB357" s="53"/>
      <c r="LYC357" s="53"/>
      <c r="LYD357" s="53"/>
      <c r="LYE357" s="53"/>
      <c r="LYF357" s="53"/>
      <c r="LYG357" s="53"/>
      <c r="LYH357" s="53"/>
      <c r="LYI357" s="53"/>
      <c r="LYJ357" s="53"/>
      <c r="LYK357" s="53"/>
      <c r="LYL357" s="53"/>
      <c r="LYM357" s="53"/>
      <c r="LYN357" s="53"/>
      <c r="LYO357" s="53"/>
      <c r="LYP357" s="53"/>
      <c r="LYQ357" s="53"/>
      <c r="LYR357" s="53"/>
      <c r="LYS357" s="53"/>
      <c r="LYT357" s="53"/>
      <c r="LYU357" s="53"/>
      <c r="LYV357" s="53"/>
      <c r="LYW357" s="53"/>
      <c r="LYX357" s="53"/>
      <c r="LYY357" s="53"/>
      <c r="LYZ357" s="53"/>
      <c r="LZA357" s="53"/>
      <c r="LZB357" s="53"/>
      <c r="LZC357" s="53"/>
      <c r="LZD357" s="53"/>
      <c r="LZE357" s="53"/>
      <c r="LZF357" s="53"/>
      <c r="LZG357" s="53"/>
      <c r="LZH357" s="53"/>
      <c r="LZI357" s="53"/>
      <c r="LZJ357" s="53"/>
      <c r="LZK357" s="53"/>
      <c r="LZL357" s="53"/>
      <c r="LZM357" s="53"/>
      <c r="LZN357" s="53"/>
      <c r="LZO357" s="53"/>
      <c r="LZP357" s="53"/>
      <c r="LZQ357" s="53"/>
      <c r="LZR357" s="53"/>
      <c r="LZS357" s="53"/>
      <c r="LZT357" s="53"/>
      <c r="LZU357" s="53"/>
      <c r="LZV357" s="53"/>
      <c r="LZW357" s="53"/>
      <c r="LZZ357" s="53"/>
      <c r="MAA357" s="53"/>
      <c r="MAB357" s="53"/>
      <c r="MAC357" s="53"/>
      <c r="MAD357" s="53"/>
      <c r="MAE357" s="53"/>
      <c r="MAF357" s="53"/>
      <c r="MAG357" s="53"/>
      <c r="MAH357" s="53"/>
      <c r="MAI357" s="53"/>
      <c r="MAJ357" s="53"/>
      <c r="MAK357" s="53"/>
      <c r="MAL357" s="53"/>
      <c r="MAM357" s="53"/>
      <c r="MAN357" s="53"/>
      <c r="MAO357" s="53"/>
      <c r="MAP357" s="53"/>
      <c r="MAQ357" s="53"/>
      <c r="MAR357" s="53"/>
      <c r="MAS357" s="53"/>
      <c r="MAT357" s="53"/>
      <c r="MAU357" s="53"/>
      <c r="MAV357" s="53"/>
      <c r="MAW357" s="53"/>
      <c r="MAX357" s="53"/>
      <c r="MAY357" s="53"/>
      <c r="MAZ357" s="53"/>
      <c r="MBA357" s="53"/>
      <c r="MBB357" s="53"/>
      <c r="MBC357" s="53"/>
      <c r="MBD357" s="53"/>
      <c r="MBE357" s="53"/>
      <c r="MBF357" s="53"/>
      <c r="MBG357" s="53"/>
      <c r="MBH357" s="53"/>
      <c r="MBI357" s="53"/>
      <c r="MBJ357" s="53"/>
      <c r="MBK357" s="53"/>
      <c r="MBL357" s="53"/>
      <c r="MBM357" s="53"/>
      <c r="MBN357" s="53"/>
      <c r="MBO357" s="53"/>
      <c r="MBP357" s="53"/>
      <c r="MBQ357" s="53"/>
      <c r="MBR357" s="53"/>
      <c r="MBS357" s="53"/>
      <c r="MBT357" s="53"/>
      <c r="MBU357" s="53"/>
      <c r="MBV357" s="53"/>
      <c r="MBW357" s="53"/>
      <c r="MBX357" s="53"/>
      <c r="MBY357" s="53"/>
      <c r="MBZ357" s="53"/>
      <c r="MCA357" s="53"/>
      <c r="MCB357" s="53"/>
      <c r="MCC357" s="53"/>
      <c r="MCD357" s="53"/>
      <c r="MCE357" s="53"/>
      <c r="MCF357" s="53"/>
      <c r="MCG357" s="53"/>
      <c r="MCH357" s="53"/>
      <c r="MCI357" s="53"/>
      <c r="MCJ357" s="53"/>
      <c r="MCK357" s="53"/>
      <c r="MCL357" s="53"/>
      <c r="MCM357" s="53"/>
      <c r="MCN357" s="53"/>
      <c r="MCO357" s="53"/>
      <c r="MCP357" s="53"/>
      <c r="MCQ357" s="53"/>
      <c r="MCR357" s="53"/>
      <c r="MCS357" s="53"/>
      <c r="MCT357" s="53"/>
      <c r="MCU357" s="53"/>
      <c r="MCV357" s="53"/>
      <c r="MCW357" s="53"/>
      <c r="MCX357" s="53"/>
      <c r="MCY357" s="53"/>
      <c r="MCZ357" s="53"/>
      <c r="MDA357" s="53"/>
      <c r="MDB357" s="53"/>
      <c r="MDC357" s="53"/>
      <c r="MDD357" s="53"/>
      <c r="MDE357" s="53"/>
      <c r="MDF357" s="53"/>
      <c r="MDG357" s="53"/>
      <c r="MDH357" s="53"/>
      <c r="MDI357" s="53"/>
      <c r="MDJ357" s="53"/>
      <c r="MDK357" s="53"/>
      <c r="MDL357" s="53"/>
      <c r="MDM357" s="53"/>
      <c r="MDN357" s="53"/>
      <c r="MDO357" s="53"/>
      <c r="MDP357" s="53"/>
      <c r="MDQ357" s="53"/>
      <c r="MDR357" s="53"/>
      <c r="MDS357" s="53"/>
      <c r="MDT357" s="53"/>
      <c r="MDU357" s="53"/>
      <c r="MDV357" s="53"/>
      <c r="MDW357" s="53"/>
      <c r="MDX357" s="53"/>
      <c r="MDY357" s="53"/>
      <c r="MDZ357" s="53"/>
      <c r="MEA357" s="53"/>
      <c r="MEB357" s="53"/>
      <c r="MEC357" s="53"/>
      <c r="MED357" s="53"/>
      <c r="MEE357" s="53"/>
      <c r="MEF357" s="53"/>
      <c r="MEG357" s="53"/>
      <c r="MEH357" s="53"/>
      <c r="MEI357" s="53"/>
      <c r="MEJ357" s="53"/>
      <c r="MEK357" s="53"/>
      <c r="MEL357" s="53"/>
      <c r="MEM357" s="53"/>
      <c r="MEN357" s="53"/>
      <c r="MEO357" s="53"/>
      <c r="MEP357" s="53"/>
      <c r="MEQ357" s="53"/>
      <c r="MER357" s="53"/>
      <c r="MES357" s="53"/>
      <c r="MET357" s="53"/>
      <c r="MEU357" s="53"/>
      <c r="MEV357" s="53"/>
      <c r="MEW357" s="53"/>
      <c r="MEX357" s="53"/>
      <c r="MEY357" s="53"/>
      <c r="MEZ357" s="53"/>
      <c r="MFA357" s="53"/>
      <c r="MFB357" s="53"/>
      <c r="MFC357" s="53"/>
      <c r="MFD357" s="53"/>
      <c r="MFE357" s="53"/>
      <c r="MFF357" s="53"/>
      <c r="MFG357" s="53"/>
      <c r="MFH357" s="53"/>
      <c r="MFI357" s="53"/>
      <c r="MFJ357" s="53"/>
      <c r="MFK357" s="53"/>
      <c r="MFL357" s="53"/>
      <c r="MFM357" s="53"/>
      <c r="MFN357" s="53"/>
      <c r="MFO357" s="53"/>
      <c r="MFP357" s="53"/>
      <c r="MFQ357" s="53"/>
      <c r="MFR357" s="53"/>
      <c r="MFS357" s="53"/>
      <c r="MFT357" s="53"/>
      <c r="MFU357" s="53"/>
      <c r="MFV357" s="53"/>
      <c r="MFW357" s="53"/>
      <c r="MFX357" s="53"/>
      <c r="MFY357" s="53"/>
      <c r="MFZ357" s="53"/>
      <c r="MGA357" s="53"/>
      <c r="MGB357" s="53"/>
      <c r="MGC357" s="53"/>
      <c r="MGD357" s="53"/>
      <c r="MGE357" s="53"/>
      <c r="MGF357" s="53"/>
      <c r="MGG357" s="53"/>
      <c r="MGH357" s="53"/>
      <c r="MGI357" s="53"/>
      <c r="MGJ357" s="53"/>
      <c r="MGK357" s="53"/>
      <c r="MGL357" s="53"/>
      <c r="MGM357" s="53"/>
      <c r="MGN357" s="53"/>
      <c r="MGO357" s="53"/>
      <c r="MGP357" s="53"/>
      <c r="MGQ357" s="53"/>
      <c r="MGR357" s="53"/>
      <c r="MGS357" s="53"/>
      <c r="MGT357" s="53"/>
      <c r="MGU357" s="53"/>
      <c r="MGV357" s="53"/>
      <c r="MGW357" s="53"/>
      <c r="MGX357" s="53"/>
      <c r="MGY357" s="53"/>
      <c r="MGZ357" s="53"/>
      <c r="MHA357" s="53"/>
      <c r="MHB357" s="53"/>
      <c r="MHC357" s="53"/>
      <c r="MHD357" s="53"/>
      <c r="MHE357" s="53"/>
      <c r="MHF357" s="53"/>
      <c r="MHG357" s="53"/>
      <c r="MHH357" s="53"/>
      <c r="MHI357" s="53"/>
      <c r="MHJ357" s="53"/>
      <c r="MHK357" s="53"/>
      <c r="MHL357" s="53"/>
      <c r="MHM357" s="53"/>
      <c r="MHN357" s="53"/>
      <c r="MHO357" s="53"/>
      <c r="MHP357" s="53"/>
      <c r="MHQ357" s="53"/>
      <c r="MHR357" s="53"/>
      <c r="MHS357" s="53"/>
      <c r="MHT357" s="53"/>
      <c r="MHU357" s="53"/>
      <c r="MHV357" s="53"/>
      <c r="MHW357" s="53"/>
      <c r="MHX357" s="53"/>
      <c r="MHY357" s="53"/>
      <c r="MHZ357" s="53"/>
      <c r="MIA357" s="53"/>
      <c r="MIB357" s="53"/>
      <c r="MIC357" s="53"/>
      <c r="MID357" s="53"/>
      <c r="MIE357" s="53"/>
      <c r="MIF357" s="53"/>
      <c r="MIG357" s="53"/>
      <c r="MIH357" s="53"/>
      <c r="MII357" s="53"/>
      <c r="MIJ357" s="53"/>
      <c r="MIK357" s="53"/>
      <c r="MIL357" s="53"/>
      <c r="MIM357" s="53"/>
      <c r="MIN357" s="53"/>
      <c r="MIO357" s="53"/>
      <c r="MIP357" s="53"/>
      <c r="MIQ357" s="53"/>
      <c r="MIR357" s="53"/>
      <c r="MIS357" s="53"/>
      <c r="MIT357" s="53"/>
      <c r="MIU357" s="53"/>
      <c r="MIV357" s="53"/>
      <c r="MIW357" s="53"/>
      <c r="MIX357" s="53"/>
      <c r="MIY357" s="53"/>
      <c r="MIZ357" s="53"/>
      <c r="MJA357" s="53"/>
      <c r="MJB357" s="53"/>
      <c r="MJC357" s="53"/>
      <c r="MJD357" s="53"/>
      <c r="MJE357" s="53"/>
      <c r="MJF357" s="53"/>
      <c r="MJG357" s="53"/>
      <c r="MJH357" s="53"/>
      <c r="MJI357" s="53"/>
      <c r="MJJ357" s="53"/>
      <c r="MJK357" s="53"/>
      <c r="MJL357" s="53"/>
      <c r="MJM357" s="53"/>
      <c r="MJN357" s="53"/>
      <c r="MJO357" s="53"/>
      <c r="MJP357" s="53"/>
      <c r="MJQ357" s="53"/>
      <c r="MJR357" s="53"/>
      <c r="MJS357" s="53"/>
      <c r="MJV357" s="53"/>
      <c r="MJW357" s="53"/>
      <c r="MJX357" s="53"/>
      <c r="MJY357" s="53"/>
      <c r="MJZ357" s="53"/>
      <c r="MKA357" s="53"/>
      <c r="MKB357" s="53"/>
      <c r="MKC357" s="53"/>
      <c r="MKD357" s="53"/>
      <c r="MKE357" s="53"/>
      <c r="MKF357" s="53"/>
      <c r="MKG357" s="53"/>
      <c r="MKH357" s="53"/>
      <c r="MKI357" s="53"/>
      <c r="MKJ357" s="53"/>
      <c r="MKK357" s="53"/>
      <c r="MKL357" s="53"/>
      <c r="MKM357" s="53"/>
      <c r="MKN357" s="53"/>
      <c r="MKO357" s="53"/>
      <c r="MKP357" s="53"/>
      <c r="MKQ357" s="53"/>
      <c r="MKR357" s="53"/>
      <c r="MKS357" s="53"/>
      <c r="MKT357" s="53"/>
      <c r="MKU357" s="53"/>
      <c r="MKV357" s="53"/>
      <c r="MKW357" s="53"/>
      <c r="MKX357" s="53"/>
      <c r="MKY357" s="53"/>
      <c r="MKZ357" s="53"/>
      <c r="MLA357" s="53"/>
      <c r="MLB357" s="53"/>
      <c r="MLC357" s="53"/>
      <c r="MLD357" s="53"/>
      <c r="MLE357" s="53"/>
      <c r="MLF357" s="53"/>
      <c r="MLG357" s="53"/>
      <c r="MLH357" s="53"/>
      <c r="MLI357" s="53"/>
      <c r="MLJ357" s="53"/>
      <c r="MLK357" s="53"/>
      <c r="MLL357" s="53"/>
      <c r="MLM357" s="53"/>
      <c r="MLN357" s="53"/>
      <c r="MLO357" s="53"/>
      <c r="MLP357" s="53"/>
      <c r="MLQ357" s="53"/>
      <c r="MLR357" s="53"/>
      <c r="MLS357" s="53"/>
      <c r="MLT357" s="53"/>
      <c r="MLU357" s="53"/>
      <c r="MLV357" s="53"/>
      <c r="MLW357" s="53"/>
      <c r="MLX357" s="53"/>
      <c r="MLY357" s="53"/>
      <c r="MLZ357" s="53"/>
      <c r="MMA357" s="53"/>
      <c r="MMB357" s="53"/>
      <c r="MMC357" s="53"/>
      <c r="MMD357" s="53"/>
      <c r="MME357" s="53"/>
      <c r="MMF357" s="53"/>
      <c r="MMG357" s="53"/>
      <c r="MMH357" s="53"/>
      <c r="MMI357" s="53"/>
      <c r="MMJ357" s="53"/>
      <c r="MMK357" s="53"/>
      <c r="MML357" s="53"/>
      <c r="MMM357" s="53"/>
      <c r="MMN357" s="53"/>
      <c r="MMO357" s="53"/>
      <c r="MMP357" s="53"/>
      <c r="MMQ357" s="53"/>
      <c r="MMR357" s="53"/>
      <c r="MMS357" s="53"/>
      <c r="MMT357" s="53"/>
      <c r="MMU357" s="53"/>
      <c r="MMV357" s="53"/>
      <c r="MMW357" s="53"/>
      <c r="MMX357" s="53"/>
      <c r="MMY357" s="53"/>
      <c r="MMZ357" s="53"/>
      <c r="MNA357" s="53"/>
      <c r="MNB357" s="53"/>
      <c r="MNC357" s="53"/>
      <c r="MND357" s="53"/>
      <c r="MNE357" s="53"/>
      <c r="MNF357" s="53"/>
      <c r="MNG357" s="53"/>
      <c r="MNH357" s="53"/>
      <c r="MNI357" s="53"/>
      <c r="MNJ357" s="53"/>
      <c r="MNK357" s="53"/>
      <c r="MNL357" s="53"/>
      <c r="MNM357" s="53"/>
      <c r="MNN357" s="53"/>
      <c r="MNO357" s="53"/>
      <c r="MNP357" s="53"/>
      <c r="MNQ357" s="53"/>
      <c r="MNR357" s="53"/>
      <c r="MNS357" s="53"/>
      <c r="MNT357" s="53"/>
      <c r="MNU357" s="53"/>
      <c r="MNV357" s="53"/>
      <c r="MNW357" s="53"/>
      <c r="MNX357" s="53"/>
      <c r="MNY357" s="53"/>
      <c r="MNZ357" s="53"/>
      <c r="MOA357" s="53"/>
      <c r="MOB357" s="53"/>
      <c r="MOC357" s="53"/>
      <c r="MOD357" s="53"/>
      <c r="MOE357" s="53"/>
      <c r="MOF357" s="53"/>
      <c r="MOG357" s="53"/>
      <c r="MOH357" s="53"/>
      <c r="MOI357" s="53"/>
      <c r="MOJ357" s="53"/>
      <c r="MOK357" s="53"/>
      <c r="MOL357" s="53"/>
      <c r="MOM357" s="53"/>
      <c r="MON357" s="53"/>
      <c r="MOO357" s="53"/>
      <c r="MOP357" s="53"/>
      <c r="MOQ357" s="53"/>
      <c r="MOR357" s="53"/>
      <c r="MOS357" s="53"/>
      <c r="MOT357" s="53"/>
      <c r="MOU357" s="53"/>
      <c r="MOV357" s="53"/>
      <c r="MOW357" s="53"/>
      <c r="MOX357" s="53"/>
      <c r="MOY357" s="53"/>
      <c r="MOZ357" s="53"/>
      <c r="MPA357" s="53"/>
      <c r="MPB357" s="53"/>
      <c r="MPC357" s="53"/>
      <c r="MPD357" s="53"/>
      <c r="MPE357" s="53"/>
      <c r="MPF357" s="53"/>
      <c r="MPG357" s="53"/>
      <c r="MPH357" s="53"/>
      <c r="MPI357" s="53"/>
      <c r="MPJ357" s="53"/>
      <c r="MPK357" s="53"/>
      <c r="MPL357" s="53"/>
      <c r="MPM357" s="53"/>
      <c r="MPN357" s="53"/>
      <c r="MPO357" s="53"/>
      <c r="MPP357" s="53"/>
      <c r="MPQ357" s="53"/>
      <c r="MPR357" s="53"/>
      <c r="MPS357" s="53"/>
      <c r="MPT357" s="53"/>
      <c r="MPU357" s="53"/>
      <c r="MPV357" s="53"/>
      <c r="MPW357" s="53"/>
      <c r="MPX357" s="53"/>
      <c r="MPY357" s="53"/>
      <c r="MPZ357" s="53"/>
      <c r="MQA357" s="53"/>
      <c r="MQB357" s="53"/>
      <c r="MQC357" s="53"/>
      <c r="MQD357" s="53"/>
      <c r="MQE357" s="53"/>
      <c r="MQF357" s="53"/>
      <c r="MQG357" s="53"/>
      <c r="MQH357" s="53"/>
      <c r="MQI357" s="53"/>
      <c r="MQJ357" s="53"/>
      <c r="MQK357" s="53"/>
      <c r="MQL357" s="53"/>
      <c r="MQM357" s="53"/>
      <c r="MQN357" s="53"/>
      <c r="MQO357" s="53"/>
      <c r="MQP357" s="53"/>
      <c r="MQQ357" s="53"/>
      <c r="MQR357" s="53"/>
      <c r="MQS357" s="53"/>
      <c r="MQT357" s="53"/>
      <c r="MQU357" s="53"/>
      <c r="MQV357" s="53"/>
      <c r="MQW357" s="53"/>
      <c r="MQX357" s="53"/>
      <c r="MQY357" s="53"/>
      <c r="MQZ357" s="53"/>
      <c r="MRA357" s="53"/>
      <c r="MRB357" s="53"/>
      <c r="MRC357" s="53"/>
      <c r="MRD357" s="53"/>
      <c r="MRE357" s="53"/>
      <c r="MRF357" s="53"/>
      <c r="MRG357" s="53"/>
      <c r="MRH357" s="53"/>
      <c r="MRI357" s="53"/>
      <c r="MRJ357" s="53"/>
      <c r="MRK357" s="53"/>
      <c r="MRL357" s="53"/>
      <c r="MRM357" s="53"/>
      <c r="MRN357" s="53"/>
      <c r="MRO357" s="53"/>
      <c r="MRP357" s="53"/>
      <c r="MRQ357" s="53"/>
      <c r="MRR357" s="53"/>
      <c r="MRS357" s="53"/>
      <c r="MRT357" s="53"/>
      <c r="MRU357" s="53"/>
      <c r="MRV357" s="53"/>
      <c r="MRW357" s="53"/>
      <c r="MRX357" s="53"/>
      <c r="MRY357" s="53"/>
      <c r="MRZ357" s="53"/>
      <c r="MSA357" s="53"/>
      <c r="MSB357" s="53"/>
      <c r="MSC357" s="53"/>
      <c r="MSD357" s="53"/>
      <c r="MSE357" s="53"/>
      <c r="MSF357" s="53"/>
      <c r="MSG357" s="53"/>
      <c r="MSH357" s="53"/>
      <c r="MSI357" s="53"/>
      <c r="MSJ357" s="53"/>
      <c r="MSK357" s="53"/>
      <c r="MSL357" s="53"/>
      <c r="MSM357" s="53"/>
      <c r="MSN357" s="53"/>
      <c r="MSO357" s="53"/>
      <c r="MSP357" s="53"/>
      <c r="MSQ357" s="53"/>
      <c r="MSR357" s="53"/>
      <c r="MSS357" s="53"/>
      <c r="MST357" s="53"/>
      <c r="MSU357" s="53"/>
      <c r="MSV357" s="53"/>
      <c r="MSW357" s="53"/>
      <c r="MSX357" s="53"/>
      <c r="MSY357" s="53"/>
      <c r="MSZ357" s="53"/>
      <c r="MTA357" s="53"/>
      <c r="MTB357" s="53"/>
      <c r="MTC357" s="53"/>
      <c r="MTD357" s="53"/>
      <c r="MTE357" s="53"/>
      <c r="MTF357" s="53"/>
      <c r="MTG357" s="53"/>
      <c r="MTH357" s="53"/>
      <c r="MTI357" s="53"/>
      <c r="MTJ357" s="53"/>
      <c r="MTK357" s="53"/>
      <c r="MTL357" s="53"/>
      <c r="MTM357" s="53"/>
      <c r="MTN357" s="53"/>
      <c r="MTO357" s="53"/>
      <c r="MTR357" s="53"/>
      <c r="MTS357" s="53"/>
      <c r="MTT357" s="53"/>
      <c r="MTU357" s="53"/>
      <c r="MTV357" s="53"/>
      <c r="MTW357" s="53"/>
      <c r="MTX357" s="53"/>
      <c r="MTY357" s="53"/>
      <c r="MTZ357" s="53"/>
      <c r="MUA357" s="53"/>
      <c r="MUB357" s="53"/>
      <c r="MUC357" s="53"/>
      <c r="MUD357" s="53"/>
      <c r="MUE357" s="53"/>
      <c r="MUF357" s="53"/>
      <c r="MUG357" s="53"/>
      <c r="MUH357" s="53"/>
      <c r="MUI357" s="53"/>
      <c r="MUJ357" s="53"/>
      <c r="MUK357" s="53"/>
      <c r="MUL357" s="53"/>
      <c r="MUM357" s="53"/>
      <c r="MUN357" s="53"/>
      <c r="MUO357" s="53"/>
      <c r="MUP357" s="53"/>
      <c r="MUQ357" s="53"/>
      <c r="MUR357" s="53"/>
      <c r="MUS357" s="53"/>
      <c r="MUT357" s="53"/>
      <c r="MUU357" s="53"/>
      <c r="MUV357" s="53"/>
      <c r="MUW357" s="53"/>
      <c r="MUX357" s="53"/>
      <c r="MUY357" s="53"/>
      <c r="MUZ357" s="53"/>
      <c r="MVA357" s="53"/>
      <c r="MVB357" s="53"/>
      <c r="MVC357" s="53"/>
      <c r="MVD357" s="53"/>
      <c r="MVE357" s="53"/>
      <c r="MVF357" s="53"/>
      <c r="MVG357" s="53"/>
      <c r="MVH357" s="53"/>
      <c r="MVI357" s="53"/>
      <c r="MVJ357" s="53"/>
      <c r="MVK357" s="53"/>
      <c r="MVL357" s="53"/>
      <c r="MVM357" s="53"/>
      <c r="MVN357" s="53"/>
      <c r="MVO357" s="53"/>
      <c r="MVP357" s="53"/>
      <c r="MVQ357" s="53"/>
      <c r="MVR357" s="53"/>
      <c r="MVS357" s="53"/>
      <c r="MVT357" s="53"/>
      <c r="MVU357" s="53"/>
      <c r="MVV357" s="53"/>
      <c r="MVW357" s="53"/>
      <c r="MVX357" s="53"/>
      <c r="MVY357" s="53"/>
      <c r="MVZ357" s="53"/>
      <c r="MWA357" s="53"/>
      <c r="MWB357" s="53"/>
      <c r="MWC357" s="53"/>
      <c r="MWD357" s="53"/>
      <c r="MWE357" s="53"/>
      <c r="MWF357" s="53"/>
      <c r="MWG357" s="53"/>
      <c r="MWH357" s="53"/>
      <c r="MWI357" s="53"/>
      <c r="MWJ357" s="53"/>
      <c r="MWK357" s="53"/>
      <c r="MWL357" s="53"/>
      <c r="MWM357" s="53"/>
      <c r="MWN357" s="53"/>
      <c r="MWO357" s="53"/>
      <c r="MWP357" s="53"/>
      <c r="MWQ357" s="53"/>
      <c r="MWR357" s="53"/>
      <c r="MWS357" s="53"/>
      <c r="MWT357" s="53"/>
      <c r="MWU357" s="53"/>
      <c r="MWV357" s="53"/>
      <c r="MWW357" s="53"/>
      <c r="MWX357" s="53"/>
      <c r="MWY357" s="53"/>
      <c r="MWZ357" s="53"/>
      <c r="MXA357" s="53"/>
      <c r="MXB357" s="53"/>
      <c r="MXC357" s="53"/>
      <c r="MXD357" s="53"/>
      <c r="MXE357" s="53"/>
      <c r="MXF357" s="53"/>
      <c r="MXG357" s="53"/>
      <c r="MXH357" s="53"/>
      <c r="MXI357" s="53"/>
      <c r="MXJ357" s="53"/>
      <c r="MXK357" s="53"/>
      <c r="MXL357" s="53"/>
      <c r="MXM357" s="53"/>
      <c r="MXN357" s="53"/>
      <c r="MXO357" s="53"/>
      <c r="MXP357" s="53"/>
      <c r="MXQ357" s="53"/>
      <c r="MXR357" s="53"/>
      <c r="MXS357" s="53"/>
      <c r="MXT357" s="53"/>
      <c r="MXU357" s="53"/>
      <c r="MXV357" s="53"/>
      <c r="MXW357" s="53"/>
      <c r="MXX357" s="53"/>
      <c r="MXY357" s="53"/>
      <c r="MXZ357" s="53"/>
      <c r="MYA357" s="53"/>
      <c r="MYB357" s="53"/>
      <c r="MYC357" s="53"/>
      <c r="MYD357" s="53"/>
      <c r="MYE357" s="53"/>
      <c r="MYF357" s="53"/>
      <c r="MYG357" s="53"/>
      <c r="MYH357" s="53"/>
      <c r="MYI357" s="53"/>
      <c r="MYJ357" s="53"/>
      <c r="MYK357" s="53"/>
      <c r="MYL357" s="53"/>
      <c r="MYM357" s="53"/>
      <c r="MYN357" s="53"/>
      <c r="MYO357" s="53"/>
      <c r="MYP357" s="53"/>
      <c r="MYQ357" s="53"/>
      <c r="MYR357" s="53"/>
      <c r="MYS357" s="53"/>
      <c r="MYT357" s="53"/>
      <c r="MYU357" s="53"/>
      <c r="MYV357" s="53"/>
      <c r="MYW357" s="53"/>
      <c r="MYX357" s="53"/>
      <c r="MYY357" s="53"/>
      <c r="MYZ357" s="53"/>
      <c r="MZA357" s="53"/>
      <c r="MZB357" s="53"/>
      <c r="MZC357" s="53"/>
      <c r="MZD357" s="53"/>
      <c r="MZE357" s="53"/>
      <c r="MZF357" s="53"/>
      <c r="MZG357" s="53"/>
      <c r="MZH357" s="53"/>
      <c r="MZI357" s="53"/>
      <c r="MZJ357" s="53"/>
      <c r="MZK357" s="53"/>
      <c r="MZL357" s="53"/>
      <c r="MZM357" s="53"/>
      <c r="MZN357" s="53"/>
      <c r="MZO357" s="53"/>
      <c r="MZP357" s="53"/>
      <c r="MZQ357" s="53"/>
      <c r="MZR357" s="53"/>
      <c r="MZS357" s="53"/>
      <c r="MZT357" s="53"/>
      <c r="MZU357" s="53"/>
      <c r="MZV357" s="53"/>
      <c r="MZW357" s="53"/>
      <c r="MZX357" s="53"/>
      <c r="MZY357" s="53"/>
      <c r="MZZ357" s="53"/>
      <c r="NAA357" s="53"/>
      <c r="NAB357" s="53"/>
      <c r="NAC357" s="53"/>
      <c r="NAD357" s="53"/>
      <c r="NAE357" s="53"/>
      <c r="NAF357" s="53"/>
      <c r="NAG357" s="53"/>
      <c r="NAH357" s="53"/>
      <c r="NAI357" s="53"/>
      <c r="NAJ357" s="53"/>
      <c r="NAK357" s="53"/>
      <c r="NAL357" s="53"/>
      <c r="NAM357" s="53"/>
      <c r="NAN357" s="53"/>
      <c r="NAO357" s="53"/>
      <c r="NAP357" s="53"/>
      <c r="NAQ357" s="53"/>
      <c r="NAR357" s="53"/>
      <c r="NAS357" s="53"/>
      <c r="NAT357" s="53"/>
      <c r="NAU357" s="53"/>
      <c r="NAV357" s="53"/>
      <c r="NAW357" s="53"/>
      <c r="NAX357" s="53"/>
      <c r="NAY357" s="53"/>
      <c r="NAZ357" s="53"/>
      <c r="NBA357" s="53"/>
      <c r="NBB357" s="53"/>
      <c r="NBC357" s="53"/>
      <c r="NBD357" s="53"/>
      <c r="NBE357" s="53"/>
      <c r="NBF357" s="53"/>
      <c r="NBG357" s="53"/>
      <c r="NBH357" s="53"/>
      <c r="NBI357" s="53"/>
      <c r="NBJ357" s="53"/>
      <c r="NBK357" s="53"/>
      <c r="NBL357" s="53"/>
      <c r="NBM357" s="53"/>
      <c r="NBN357" s="53"/>
      <c r="NBO357" s="53"/>
      <c r="NBP357" s="53"/>
      <c r="NBQ357" s="53"/>
      <c r="NBR357" s="53"/>
      <c r="NBS357" s="53"/>
      <c r="NBT357" s="53"/>
      <c r="NBU357" s="53"/>
      <c r="NBV357" s="53"/>
      <c r="NBW357" s="53"/>
      <c r="NBX357" s="53"/>
      <c r="NBY357" s="53"/>
      <c r="NBZ357" s="53"/>
      <c r="NCA357" s="53"/>
      <c r="NCB357" s="53"/>
      <c r="NCC357" s="53"/>
      <c r="NCD357" s="53"/>
      <c r="NCE357" s="53"/>
      <c r="NCF357" s="53"/>
      <c r="NCG357" s="53"/>
      <c r="NCH357" s="53"/>
      <c r="NCI357" s="53"/>
      <c r="NCJ357" s="53"/>
      <c r="NCK357" s="53"/>
      <c r="NCL357" s="53"/>
      <c r="NCM357" s="53"/>
      <c r="NCN357" s="53"/>
      <c r="NCO357" s="53"/>
      <c r="NCP357" s="53"/>
      <c r="NCQ357" s="53"/>
      <c r="NCR357" s="53"/>
      <c r="NCS357" s="53"/>
      <c r="NCT357" s="53"/>
      <c r="NCU357" s="53"/>
      <c r="NCV357" s="53"/>
      <c r="NCW357" s="53"/>
      <c r="NCX357" s="53"/>
      <c r="NCY357" s="53"/>
      <c r="NCZ357" s="53"/>
      <c r="NDA357" s="53"/>
      <c r="NDB357" s="53"/>
      <c r="NDC357" s="53"/>
      <c r="NDD357" s="53"/>
      <c r="NDE357" s="53"/>
      <c r="NDF357" s="53"/>
      <c r="NDG357" s="53"/>
      <c r="NDH357" s="53"/>
      <c r="NDI357" s="53"/>
      <c r="NDJ357" s="53"/>
      <c r="NDK357" s="53"/>
      <c r="NDN357" s="53"/>
      <c r="NDO357" s="53"/>
      <c r="NDP357" s="53"/>
      <c r="NDQ357" s="53"/>
      <c r="NDR357" s="53"/>
      <c r="NDS357" s="53"/>
      <c r="NDT357" s="53"/>
      <c r="NDU357" s="53"/>
      <c r="NDV357" s="53"/>
      <c r="NDW357" s="53"/>
      <c r="NDX357" s="53"/>
      <c r="NDY357" s="53"/>
      <c r="NDZ357" s="53"/>
      <c r="NEA357" s="53"/>
      <c r="NEB357" s="53"/>
      <c r="NEC357" s="53"/>
      <c r="NED357" s="53"/>
      <c r="NEE357" s="53"/>
      <c r="NEF357" s="53"/>
      <c r="NEG357" s="53"/>
      <c r="NEH357" s="53"/>
      <c r="NEI357" s="53"/>
      <c r="NEJ357" s="53"/>
      <c r="NEK357" s="53"/>
      <c r="NEL357" s="53"/>
      <c r="NEM357" s="53"/>
      <c r="NEN357" s="53"/>
      <c r="NEO357" s="53"/>
      <c r="NEP357" s="53"/>
      <c r="NEQ357" s="53"/>
      <c r="NER357" s="53"/>
      <c r="NES357" s="53"/>
      <c r="NET357" s="53"/>
      <c r="NEU357" s="53"/>
      <c r="NEV357" s="53"/>
      <c r="NEW357" s="53"/>
      <c r="NEX357" s="53"/>
      <c r="NEY357" s="53"/>
      <c r="NEZ357" s="53"/>
      <c r="NFA357" s="53"/>
      <c r="NFB357" s="53"/>
      <c r="NFC357" s="53"/>
      <c r="NFD357" s="53"/>
      <c r="NFE357" s="53"/>
      <c r="NFF357" s="53"/>
      <c r="NFG357" s="53"/>
      <c r="NFH357" s="53"/>
      <c r="NFI357" s="53"/>
      <c r="NFJ357" s="53"/>
      <c r="NFK357" s="53"/>
      <c r="NFL357" s="53"/>
      <c r="NFM357" s="53"/>
      <c r="NFN357" s="53"/>
      <c r="NFO357" s="53"/>
      <c r="NFP357" s="53"/>
      <c r="NFQ357" s="53"/>
      <c r="NFR357" s="53"/>
      <c r="NFS357" s="53"/>
      <c r="NFT357" s="53"/>
      <c r="NFU357" s="53"/>
      <c r="NFV357" s="53"/>
      <c r="NFW357" s="53"/>
      <c r="NFX357" s="53"/>
      <c r="NFY357" s="53"/>
      <c r="NFZ357" s="53"/>
      <c r="NGA357" s="53"/>
      <c r="NGB357" s="53"/>
      <c r="NGC357" s="53"/>
      <c r="NGD357" s="53"/>
      <c r="NGE357" s="53"/>
      <c r="NGF357" s="53"/>
      <c r="NGG357" s="53"/>
      <c r="NGH357" s="53"/>
      <c r="NGI357" s="53"/>
      <c r="NGJ357" s="53"/>
      <c r="NGK357" s="53"/>
      <c r="NGL357" s="53"/>
      <c r="NGM357" s="53"/>
      <c r="NGN357" s="53"/>
      <c r="NGO357" s="53"/>
      <c r="NGP357" s="53"/>
      <c r="NGQ357" s="53"/>
      <c r="NGR357" s="53"/>
      <c r="NGS357" s="53"/>
      <c r="NGT357" s="53"/>
      <c r="NGU357" s="53"/>
      <c r="NGV357" s="53"/>
      <c r="NGW357" s="53"/>
      <c r="NGX357" s="53"/>
      <c r="NGY357" s="53"/>
      <c r="NGZ357" s="53"/>
      <c r="NHA357" s="53"/>
      <c r="NHB357" s="53"/>
      <c r="NHC357" s="53"/>
      <c r="NHD357" s="53"/>
      <c r="NHE357" s="53"/>
      <c r="NHF357" s="53"/>
      <c r="NHG357" s="53"/>
      <c r="NHH357" s="53"/>
      <c r="NHI357" s="53"/>
      <c r="NHJ357" s="53"/>
      <c r="NHK357" s="53"/>
      <c r="NHL357" s="53"/>
      <c r="NHM357" s="53"/>
      <c r="NHN357" s="53"/>
      <c r="NHO357" s="53"/>
      <c r="NHP357" s="53"/>
      <c r="NHQ357" s="53"/>
      <c r="NHR357" s="53"/>
      <c r="NHS357" s="53"/>
      <c r="NHT357" s="53"/>
      <c r="NHU357" s="53"/>
      <c r="NHV357" s="53"/>
      <c r="NHW357" s="53"/>
      <c r="NHX357" s="53"/>
      <c r="NHY357" s="53"/>
      <c r="NHZ357" s="53"/>
      <c r="NIA357" s="53"/>
      <c r="NIB357" s="53"/>
      <c r="NIC357" s="53"/>
      <c r="NID357" s="53"/>
      <c r="NIE357" s="53"/>
      <c r="NIF357" s="53"/>
      <c r="NIG357" s="53"/>
      <c r="NIH357" s="53"/>
      <c r="NII357" s="53"/>
      <c r="NIJ357" s="53"/>
      <c r="NIK357" s="53"/>
      <c r="NIL357" s="53"/>
      <c r="NIM357" s="53"/>
      <c r="NIN357" s="53"/>
      <c r="NIO357" s="53"/>
      <c r="NIP357" s="53"/>
      <c r="NIQ357" s="53"/>
      <c r="NIR357" s="53"/>
      <c r="NIS357" s="53"/>
      <c r="NIT357" s="53"/>
      <c r="NIU357" s="53"/>
      <c r="NIV357" s="53"/>
      <c r="NIW357" s="53"/>
      <c r="NIX357" s="53"/>
      <c r="NIY357" s="53"/>
      <c r="NIZ357" s="53"/>
      <c r="NJA357" s="53"/>
      <c r="NJB357" s="53"/>
      <c r="NJC357" s="53"/>
      <c r="NJD357" s="53"/>
      <c r="NJE357" s="53"/>
      <c r="NJF357" s="53"/>
      <c r="NJG357" s="53"/>
      <c r="NJH357" s="53"/>
      <c r="NJI357" s="53"/>
      <c r="NJJ357" s="53"/>
      <c r="NJK357" s="53"/>
      <c r="NJL357" s="53"/>
      <c r="NJM357" s="53"/>
      <c r="NJN357" s="53"/>
      <c r="NJO357" s="53"/>
      <c r="NJP357" s="53"/>
      <c r="NJQ357" s="53"/>
      <c r="NJR357" s="53"/>
      <c r="NJS357" s="53"/>
      <c r="NJT357" s="53"/>
      <c r="NJU357" s="53"/>
      <c r="NJV357" s="53"/>
      <c r="NJW357" s="53"/>
      <c r="NJX357" s="53"/>
      <c r="NJY357" s="53"/>
      <c r="NJZ357" s="53"/>
      <c r="NKA357" s="53"/>
      <c r="NKB357" s="53"/>
      <c r="NKC357" s="53"/>
      <c r="NKD357" s="53"/>
      <c r="NKE357" s="53"/>
      <c r="NKF357" s="53"/>
      <c r="NKG357" s="53"/>
      <c r="NKH357" s="53"/>
      <c r="NKI357" s="53"/>
      <c r="NKJ357" s="53"/>
      <c r="NKK357" s="53"/>
      <c r="NKL357" s="53"/>
      <c r="NKM357" s="53"/>
      <c r="NKN357" s="53"/>
      <c r="NKO357" s="53"/>
      <c r="NKP357" s="53"/>
      <c r="NKQ357" s="53"/>
      <c r="NKR357" s="53"/>
      <c r="NKS357" s="53"/>
      <c r="NKT357" s="53"/>
      <c r="NKU357" s="53"/>
      <c r="NKV357" s="53"/>
      <c r="NKW357" s="53"/>
      <c r="NKX357" s="53"/>
      <c r="NKY357" s="53"/>
      <c r="NKZ357" s="53"/>
      <c r="NLA357" s="53"/>
      <c r="NLB357" s="53"/>
      <c r="NLC357" s="53"/>
      <c r="NLD357" s="53"/>
      <c r="NLE357" s="53"/>
      <c r="NLF357" s="53"/>
      <c r="NLG357" s="53"/>
      <c r="NLH357" s="53"/>
      <c r="NLI357" s="53"/>
      <c r="NLJ357" s="53"/>
      <c r="NLK357" s="53"/>
      <c r="NLL357" s="53"/>
      <c r="NLM357" s="53"/>
      <c r="NLN357" s="53"/>
      <c r="NLO357" s="53"/>
      <c r="NLP357" s="53"/>
      <c r="NLQ357" s="53"/>
      <c r="NLR357" s="53"/>
      <c r="NLS357" s="53"/>
      <c r="NLT357" s="53"/>
      <c r="NLU357" s="53"/>
      <c r="NLV357" s="53"/>
      <c r="NLW357" s="53"/>
      <c r="NLX357" s="53"/>
      <c r="NLY357" s="53"/>
      <c r="NLZ357" s="53"/>
      <c r="NMA357" s="53"/>
      <c r="NMB357" s="53"/>
      <c r="NMC357" s="53"/>
      <c r="NMD357" s="53"/>
      <c r="NME357" s="53"/>
      <c r="NMF357" s="53"/>
      <c r="NMG357" s="53"/>
      <c r="NMH357" s="53"/>
      <c r="NMI357" s="53"/>
      <c r="NMJ357" s="53"/>
      <c r="NMK357" s="53"/>
      <c r="NML357" s="53"/>
      <c r="NMM357" s="53"/>
      <c r="NMN357" s="53"/>
      <c r="NMO357" s="53"/>
      <c r="NMP357" s="53"/>
      <c r="NMQ357" s="53"/>
      <c r="NMR357" s="53"/>
      <c r="NMS357" s="53"/>
      <c r="NMT357" s="53"/>
      <c r="NMU357" s="53"/>
      <c r="NMV357" s="53"/>
      <c r="NMW357" s="53"/>
      <c r="NMX357" s="53"/>
      <c r="NMY357" s="53"/>
      <c r="NMZ357" s="53"/>
      <c r="NNA357" s="53"/>
      <c r="NNB357" s="53"/>
      <c r="NNC357" s="53"/>
      <c r="NND357" s="53"/>
      <c r="NNE357" s="53"/>
      <c r="NNF357" s="53"/>
      <c r="NNG357" s="53"/>
      <c r="NNJ357" s="53"/>
      <c r="NNK357" s="53"/>
      <c r="NNL357" s="53"/>
      <c r="NNM357" s="53"/>
      <c r="NNN357" s="53"/>
      <c r="NNO357" s="53"/>
      <c r="NNP357" s="53"/>
      <c r="NNQ357" s="53"/>
      <c r="NNR357" s="53"/>
      <c r="NNS357" s="53"/>
      <c r="NNT357" s="53"/>
      <c r="NNU357" s="53"/>
      <c r="NNV357" s="53"/>
      <c r="NNW357" s="53"/>
      <c r="NNX357" s="53"/>
      <c r="NNY357" s="53"/>
      <c r="NNZ357" s="53"/>
      <c r="NOA357" s="53"/>
      <c r="NOB357" s="53"/>
      <c r="NOC357" s="53"/>
      <c r="NOD357" s="53"/>
      <c r="NOE357" s="53"/>
      <c r="NOF357" s="53"/>
      <c r="NOG357" s="53"/>
      <c r="NOH357" s="53"/>
      <c r="NOI357" s="53"/>
      <c r="NOJ357" s="53"/>
      <c r="NOK357" s="53"/>
      <c r="NOL357" s="53"/>
      <c r="NOM357" s="53"/>
      <c r="NON357" s="53"/>
      <c r="NOO357" s="53"/>
      <c r="NOP357" s="53"/>
      <c r="NOQ357" s="53"/>
      <c r="NOR357" s="53"/>
      <c r="NOS357" s="53"/>
      <c r="NOT357" s="53"/>
      <c r="NOU357" s="53"/>
      <c r="NOV357" s="53"/>
      <c r="NOW357" s="53"/>
      <c r="NOX357" s="53"/>
      <c r="NOY357" s="53"/>
      <c r="NOZ357" s="53"/>
      <c r="NPA357" s="53"/>
      <c r="NPB357" s="53"/>
      <c r="NPC357" s="53"/>
      <c r="NPD357" s="53"/>
      <c r="NPE357" s="53"/>
      <c r="NPF357" s="53"/>
      <c r="NPG357" s="53"/>
      <c r="NPH357" s="53"/>
      <c r="NPI357" s="53"/>
      <c r="NPJ357" s="53"/>
      <c r="NPK357" s="53"/>
      <c r="NPL357" s="53"/>
      <c r="NPM357" s="53"/>
      <c r="NPN357" s="53"/>
      <c r="NPO357" s="53"/>
      <c r="NPP357" s="53"/>
      <c r="NPQ357" s="53"/>
      <c r="NPR357" s="53"/>
      <c r="NPS357" s="53"/>
      <c r="NPT357" s="53"/>
      <c r="NPU357" s="53"/>
      <c r="NPV357" s="53"/>
      <c r="NPW357" s="53"/>
      <c r="NPX357" s="53"/>
      <c r="NPY357" s="53"/>
      <c r="NPZ357" s="53"/>
      <c r="NQA357" s="53"/>
      <c r="NQB357" s="53"/>
      <c r="NQC357" s="53"/>
      <c r="NQD357" s="53"/>
      <c r="NQE357" s="53"/>
      <c r="NQF357" s="53"/>
      <c r="NQG357" s="53"/>
      <c r="NQH357" s="53"/>
      <c r="NQI357" s="53"/>
      <c r="NQJ357" s="53"/>
      <c r="NQK357" s="53"/>
      <c r="NQL357" s="53"/>
      <c r="NQM357" s="53"/>
      <c r="NQN357" s="53"/>
      <c r="NQO357" s="53"/>
      <c r="NQP357" s="53"/>
      <c r="NQQ357" s="53"/>
      <c r="NQR357" s="53"/>
      <c r="NQS357" s="53"/>
      <c r="NQT357" s="53"/>
      <c r="NQU357" s="53"/>
      <c r="NQV357" s="53"/>
      <c r="NQW357" s="53"/>
      <c r="NQX357" s="53"/>
      <c r="NQY357" s="53"/>
      <c r="NQZ357" s="53"/>
      <c r="NRA357" s="53"/>
      <c r="NRB357" s="53"/>
      <c r="NRC357" s="53"/>
      <c r="NRD357" s="53"/>
      <c r="NRE357" s="53"/>
      <c r="NRF357" s="53"/>
      <c r="NRG357" s="53"/>
      <c r="NRH357" s="53"/>
      <c r="NRI357" s="53"/>
      <c r="NRJ357" s="53"/>
      <c r="NRK357" s="53"/>
      <c r="NRL357" s="53"/>
      <c r="NRM357" s="53"/>
      <c r="NRN357" s="53"/>
      <c r="NRO357" s="53"/>
      <c r="NRP357" s="53"/>
      <c r="NRQ357" s="53"/>
      <c r="NRR357" s="53"/>
      <c r="NRS357" s="53"/>
      <c r="NRT357" s="53"/>
      <c r="NRU357" s="53"/>
      <c r="NRV357" s="53"/>
      <c r="NRW357" s="53"/>
      <c r="NRX357" s="53"/>
      <c r="NRY357" s="53"/>
      <c r="NRZ357" s="53"/>
      <c r="NSA357" s="53"/>
      <c r="NSB357" s="53"/>
      <c r="NSC357" s="53"/>
      <c r="NSD357" s="53"/>
      <c r="NSE357" s="53"/>
      <c r="NSF357" s="53"/>
      <c r="NSG357" s="53"/>
      <c r="NSH357" s="53"/>
      <c r="NSI357" s="53"/>
      <c r="NSJ357" s="53"/>
      <c r="NSK357" s="53"/>
      <c r="NSL357" s="53"/>
      <c r="NSM357" s="53"/>
      <c r="NSN357" s="53"/>
      <c r="NSO357" s="53"/>
      <c r="NSP357" s="53"/>
      <c r="NSQ357" s="53"/>
      <c r="NSR357" s="53"/>
      <c r="NSS357" s="53"/>
      <c r="NST357" s="53"/>
      <c r="NSU357" s="53"/>
      <c r="NSV357" s="53"/>
      <c r="NSW357" s="53"/>
      <c r="NSX357" s="53"/>
      <c r="NSY357" s="53"/>
      <c r="NSZ357" s="53"/>
      <c r="NTA357" s="53"/>
      <c r="NTB357" s="53"/>
      <c r="NTC357" s="53"/>
      <c r="NTD357" s="53"/>
      <c r="NTE357" s="53"/>
      <c r="NTF357" s="53"/>
      <c r="NTG357" s="53"/>
      <c r="NTH357" s="53"/>
      <c r="NTI357" s="53"/>
      <c r="NTJ357" s="53"/>
      <c r="NTK357" s="53"/>
      <c r="NTL357" s="53"/>
      <c r="NTM357" s="53"/>
      <c r="NTN357" s="53"/>
      <c r="NTO357" s="53"/>
      <c r="NTP357" s="53"/>
      <c r="NTQ357" s="53"/>
      <c r="NTR357" s="53"/>
      <c r="NTS357" s="53"/>
      <c r="NTT357" s="53"/>
      <c r="NTU357" s="53"/>
      <c r="NTV357" s="53"/>
      <c r="NTW357" s="53"/>
      <c r="NTX357" s="53"/>
      <c r="NTY357" s="53"/>
      <c r="NTZ357" s="53"/>
      <c r="NUA357" s="53"/>
      <c r="NUB357" s="53"/>
      <c r="NUC357" s="53"/>
      <c r="NUD357" s="53"/>
      <c r="NUE357" s="53"/>
      <c r="NUF357" s="53"/>
      <c r="NUG357" s="53"/>
      <c r="NUH357" s="53"/>
      <c r="NUI357" s="53"/>
      <c r="NUJ357" s="53"/>
      <c r="NUK357" s="53"/>
      <c r="NUL357" s="53"/>
      <c r="NUM357" s="53"/>
      <c r="NUN357" s="53"/>
      <c r="NUO357" s="53"/>
      <c r="NUP357" s="53"/>
      <c r="NUQ357" s="53"/>
      <c r="NUR357" s="53"/>
      <c r="NUS357" s="53"/>
      <c r="NUT357" s="53"/>
      <c r="NUU357" s="53"/>
      <c r="NUV357" s="53"/>
      <c r="NUW357" s="53"/>
      <c r="NUX357" s="53"/>
      <c r="NUY357" s="53"/>
      <c r="NUZ357" s="53"/>
      <c r="NVA357" s="53"/>
      <c r="NVB357" s="53"/>
      <c r="NVC357" s="53"/>
      <c r="NVD357" s="53"/>
      <c r="NVE357" s="53"/>
      <c r="NVF357" s="53"/>
      <c r="NVG357" s="53"/>
      <c r="NVH357" s="53"/>
      <c r="NVI357" s="53"/>
      <c r="NVJ357" s="53"/>
      <c r="NVK357" s="53"/>
      <c r="NVL357" s="53"/>
      <c r="NVM357" s="53"/>
      <c r="NVN357" s="53"/>
      <c r="NVO357" s="53"/>
      <c r="NVP357" s="53"/>
      <c r="NVQ357" s="53"/>
      <c r="NVR357" s="53"/>
      <c r="NVS357" s="53"/>
      <c r="NVT357" s="53"/>
      <c r="NVU357" s="53"/>
      <c r="NVV357" s="53"/>
      <c r="NVW357" s="53"/>
      <c r="NVX357" s="53"/>
      <c r="NVY357" s="53"/>
      <c r="NVZ357" s="53"/>
      <c r="NWA357" s="53"/>
      <c r="NWB357" s="53"/>
      <c r="NWC357" s="53"/>
      <c r="NWD357" s="53"/>
      <c r="NWE357" s="53"/>
      <c r="NWF357" s="53"/>
      <c r="NWG357" s="53"/>
      <c r="NWH357" s="53"/>
      <c r="NWI357" s="53"/>
      <c r="NWJ357" s="53"/>
      <c r="NWK357" s="53"/>
      <c r="NWL357" s="53"/>
      <c r="NWM357" s="53"/>
      <c r="NWN357" s="53"/>
      <c r="NWO357" s="53"/>
      <c r="NWP357" s="53"/>
      <c r="NWQ357" s="53"/>
      <c r="NWR357" s="53"/>
      <c r="NWS357" s="53"/>
      <c r="NWT357" s="53"/>
      <c r="NWU357" s="53"/>
      <c r="NWV357" s="53"/>
      <c r="NWW357" s="53"/>
      <c r="NWX357" s="53"/>
      <c r="NWY357" s="53"/>
      <c r="NWZ357" s="53"/>
      <c r="NXA357" s="53"/>
      <c r="NXB357" s="53"/>
      <c r="NXC357" s="53"/>
      <c r="NXF357" s="53"/>
      <c r="NXG357" s="53"/>
      <c r="NXH357" s="53"/>
      <c r="NXI357" s="53"/>
      <c r="NXJ357" s="53"/>
      <c r="NXK357" s="53"/>
      <c r="NXL357" s="53"/>
      <c r="NXM357" s="53"/>
      <c r="NXN357" s="53"/>
      <c r="NXO357" s="53"/>
      <c r="NXP357" s="53"/>
      <c r="NXQ357" s="53"/>
      <c r="NXR357" s="53"/>
      <c r="NXS357" s="53"/>
      <c r="NXT357" s="53"/>
      <c r="NXU357" s="53"/>
      <c r="NXV357" s="53"/>
      <c r="NXW357" s="53"/>
      <c r="NXX357" s="53"/>
      <c r="NXY357" s="53"/>
      <c r="NXZ357" s="53"/>
      <c r="NYA357" s="53"/>
      <c r="NYB357" s="53"/>
      <c r="NYC357" s="53"/>
      <c r="NYD357" s="53"/>
      <c r="NYE357" s="53"/>
      <c r="NYF357" s="53"/>
      <c r="NYG357" s="53"/>
      <c r="NYH357" s="53"/>
      <c r="NYI357" s="53"/>
      <c r="NYJ357" s="53"/>
      <c r="NYK357" s="53"/>
      <c r="NYL357" s="53"/>
      <c r="NYM357" s="53"/>
      <c r="NYN357" s="53"/>
      <c r="NYO357" s="53"/>
      <c r="NYP357" s="53"/>
      <c r="NYQ357" s="53"/>
      <c r="NYR357" s="53"/>
      <c r="NYS357" s="53"/>
      <c r="NYT357" s="53"/>
      <c r="NYU357" s="53"/>
      <c r="NYV357" s="53"/>
      <c r="NYW357" s="53"/>
      <c r="NYX357" s="53"/>
      <c r="NYY357" s="53"/>
      <c r="NYZ357" s="53"/>
      <c r="NZA357" s="53"/>
      <c r="NZB357" s="53"/>
      <c r="NZC357" s="53"/>
      <c r="NZD357" s="53"/>
      <c r="NZE357" s="53"/>
      <c r="NZF357" s="53"/>
      <c r="NZG357" s="53"/>
      <c r="NZH357" s="53"/>
      <c r="NZI357" s="53"/>
      <c r="NZJ357" s="53"/>
      <c r="NZK357" s="53"/>
      <c r="NZL357" s="53"/>
      <c r="NZM357" s="53"/>
      <c r="NZN357" s="53"/>
      <c r="NZO357" s="53"/>
      <c r="NZP357" s="53"/>
      <c r="NZQ357" s="53"/>
      <c r="NZR357" s="53"/>
      <c r="NZS357" s="53"/>
      <c r="NZT357" s="53"/>
      <c r="NZU357" s="53"/>
      <c r="NZV357" s="53"/>
      <c r="NZW357" s="53"/>
      <c r="NZX357" s="53"/>
      <c r="NZY357" s="53"/>
      <c r="NZZ357" s="53"/>
      <c r="OAA357" s="53"/>
      <c r="OAB357" s="53"/>
      <c r="OAC357" s="53"/>
      <c r="OAD357" s="53"/>
      <c r="OAE357" s="53"/>
      <c r="OAF357" s="53"/>
      <c r="OAG357" s="53"/>
      <c r="OAH357" s="53"/>
      <c r="OAI357" s="53"/>
      <c r="OAJ357" s="53"/>
      <c r="OAK357" s="53"/>
      <c r="OAL357" s="53"/>
      <c r="OAM357" s="53"/>
      <c r="OAN357" s="53"/>
      <c r="OAO357" s="53"/>
      <c r="OAP357" s="53"/>
      <c r="OAQ357" s="53"/>
      <c r="OAR357" s="53"/>
      <c r="OAS357" s="53"/>
      <c r="OAT357" s="53"/>
      <c r="OAU357" s="53"/>
      <c r="OAV357" s="53"/>
      <c r="OAW357" s="53"/>
      <c r="OAX357" s="53"/>
      <c r="OAY357" s="53"/>
      <c r="OAZ357" s="53"/>
      <c r="OBA357" s="53"/>
      <c r="OBB357" s="53"/>
      <c r="OBC357" s="53"/>
      <c r="OBD357" s="53"/>
      <c r="OBE357" s="53"/>
      <c r="OBF357" s="53"/>
      <c r="OBG357" s="53"/>
      <c r="OBH357" s="53"/>
      <c r="OBI357" s="53"/>
      <c r="OBJ357" s="53"/>
      <c r="OBK357" s="53"/>
      <c r="OBL357" s="53"/>
      <c r="OBM357" s="53"/>
      <c r="OBN357" s="53"/>
      <c r="OBO357" s="53"/>
      <c r="OBP357" s="53"/>
      <c r="OBQ357" s="53"/>
      <c r="OBR357" s="53"/>
      <c r="OBS357" s="53"/>
      <c r="OBT357" s="53"/>
      <c r="OBU357" s="53"/>
      <c r="OBV357" s="53"/>
      <c r="OBW357" s="53"/>
      <c r="OBX357" s="53"/>
      <c r="OBY357" s="53"/>
      <c r="OBZ357" s="53"/>
      <c r="OCA357" s="53"/>
      <c r="OCB357" s="53"/>
      <c r="OCC357" s="53"/>
      <c r="OCD357" s="53"/>
      <c r="OCE357" s="53"/>
      <c r="OCF357" s="53"/>
      <c r="OCG357" s="53"/>
      <c r="OCH357" s="53"/>
      <c r="OCI357" s="53"/>
      <c r="OCJ357" s="53"/>
      <c r="OCK357" s="53"/>
      <c r="OCL357" s="53"/>
      <c r="OCM357" s="53"/>
      <c r="OCN357" s="53"/>
      <c r="OCO357" s="53"/>
      <c r="OCP357" s="53"/>
      <c r="OCQ357" s="53"/>
      <c r="OCR357" s="53"/>
      <c r="OCS357" s="53"/>
      <c r="OCT357" s="53"/>
      <c r="OCU357" s="53"/>
      <c r="OCV357" s="53"/>
      <c r="OCW357" s="53"/>
      <c r="OCX357" s="53"/>
      <c r="OCY357" s="53"/>
      <c r="OCZ357" s="53"/>
      <c r="ODA357" s="53"/>
      <c r="ODB357" s="53"/>
      <c r="ODC357" s="53"/>
      <c r="ODD357" s="53"/>
      <c r="ODE357" s="53"/>
      <c r="ODF357" s="53"/>
      <c r="ODG357" s="53"/>
      <c r="ODH357" s="53"/>
      <c r="ODI357" s="53"/>
      <c r="ODJ357" s="53"/>
      <c r="ODK357" s="53"/>
      <c r="ODL357" s="53"/>
      <c r="ODM357" s="53"/>
      <c r="ODN357" s="53"/>
      <c r="ODO357" s="53"/>
      <c r="ODP357" s="53"/>
      <c r="ODQ357" s="53"/>
      <c r="ODR357" s="53"/>
      <c r="ODS357" s="53"/>
      <c r="ODT357" s="53"/>
      <c r="ODU357" s="53"/>
      <c r="ODV357" s="53"/>
      <c r="ODW357" s="53"/>
      <c r="ODX357" s="53"/>
      <c r="ODY357" s="53"/>
      <c r="ODZ357" s="53"/>
      <c r="OEA357" s="53"/>
      <c r="OEB357" s="53"/>
      <c r="OEC357" s="53"/>
      <c r="OED357" s="53"/>
      <c r="OEE357" s="53"/>
      <c r="OEF357" s="53"/>
      <c r="OEG357" s="53"/>
      <c r="OEH357" s="53"/>
      <c r="OEI357" s="53"/>
      <c r="OEJ357" s="53"/>
      <c r="OEK357" s="53"/>
      <c r="OEL357" s="53"/>
      <c r="OEM357" s="53"/>
      <c r="OEN357" s="53"/>
      <c r="OEO357" s="53"/>
      <c r="OEP357" s="53"/>
      <c r="OEQ357" s="53"/>
      <c r="OER357" s="53"/>
      <c r="OES357" s="53"/>
      <c r="OET357" s="53"/>
      <c r="OEU357" s="53"/>
      <c r="OEV357" s="53"/>
      <c r="OEW357" s="53"/>
      <c r="OEX357" s="53"/>
      <c r="OEY357" s="53"/>
      <c r="OEZ357" s="53"/>
      <c r="OFA357" s="53"/>
      <c r="OFB357" s="53"/>
      <c r="OFC357" s="53"/>
      <c r="OFD357" s="53"/>
      <c r="OFE357" s="53"/>
      <c r="OFF357" s="53"/>
      <c r="OFG357" s="53"/>
      <c r="OFH357" s="53"/>
      <c r="OFI357" s="53"/>
      <c r="OFJ357" s="53"/>
      <c r="OFK357" s="53"/>
      <c r="OFL357" s="53"/>
      <c r="OFM357" s="53"/>
      <c r="OFN357" s="53"/>
      <c r="OFO357" s="53"/>
      <c r="OFP357" s="53"/>
      <c r="OFQ357" s="53"/>
      <c r="OFR357" s="53"/>
      <c r="OFS357" s="53"/>
      <c r="OFT357" s="53"/>
      <c r="OFU357" s="53"/>
      <c r="OFV357" s="53"/>
      <c r="OFW357" s="53"/>
      <c r="OFX357" s="53"/>
      <c r="OFY357" s="53"/>
      <c r="OFZ357" s="53"/>
      <c r="OGA357" s="53"/>
      <c r="OGB357" s="53"/>
      <c r="OGC357" s="53"/>
      <c r="OGD357" s="53"/>
      <c r="OGE357" s="53"/>
      <c r="OGF357" s="53"/>
      <c r="OGG357" s="53"/>
      <c r="OGH357" s="53"/>
      <c r="OGI357" s="53"/>
      <c r="OGJ357" s="53"/>
      <c r="OGK357" s="53"/>
      <c r="OGL357" s="53"/>
      <c r="OGM357" s="53"/>
      <c r="OGN357" s="53"/>
      <c r="OGO357" s="53"/>
      <c r="OGP357" s="53"/>
      <c r="OGQ357" s="53"/>
      <c r="OGR357" s="53"/>
      <c r="OGS357" s="53"/>
      <c r="OGT357" s="53"/>
      <c r="OGU357" s="53"/>
      <c r="OGV357" s="53"/>
      <c r="OGW357" s="53"/>
      <c r="OGX357" s="53"/>
      <c r="OGY357" s="53"/>
      <c r="OHB357" s="53"/>
      <c r="OHC357" s="53"/>
      <c r="OHD357" s="53"/>
      <c r="OHE357" s="53"/>
      <c r="OHF357" s="53"/>
      <c r="OHG357" s="53"/>
      <c r="OHH357" s="53"/>
      <c r="OHI357" s="53"/>
      <c r="OHJ357" s="53"/>
      <c r="OHK357" s="53"/>
      <c r="OHL357" s="53"/>
      <c r="OHM357" s="53"/>
      <c r="OHN357" s="53"/>
      <c r="OHO357" s="53"/>
      <c r="OHP357" s="53"/>
      <c r="OHQ357" s="53"/>
      <c r="OHR357" s="53"/>
      <c r="OHS357" s="53"/>
      <c r="OHT357" s="53"/>
      <c r="OHU357" s="53"/>
      <c r="OHV357" s="53"/>
      <c r="OHW357" s="53"/>
      <c r="OHX357" s="53"/>
      <c r="OHY357" s="53"/>
      <c r="OHZ357" s="53"/>
      <c r="OIA357" s="53"/>
      <c r="OIB357" s="53"/>
      <c r="OIC357" s="53"/>
      <c r="OID357" s="53"/>
      <c r="OIE357" s="53"/>
      <c r="OIF357" s="53"/>
      <c r="OIG357" s="53"/>
      <c r="OIH357" s="53"/>
      <c r="OII357" s="53"/>
      <c r="OIJ357" s="53"/>
      <c r="OIK357" s="53"/>
      <c r="OIL357" s="53"/>
      <c r="OIM357" s="53"/>
      <c r="OIN357" s="53"/>
      <c r="OIO357" s="53"/>
      <c r="OIP357" s="53"/>
      <c r="OIQ357" s="53"/>
      <c r="OIR357" s="53"/>
      <c r="OIS357" s="53"/>
      <c r="OIT357" s="53"/>
      <c r="OIU357" s="53"/>
      <c r="OIV357" s="53"/>
      <c r="OIW357" s="53"/>
      <c r="OIX357" s="53"/>
      <c r="OIY357" s="53"/>
      <c r="OIZ357" s="53"/>
      <c r="OJA357" s="53"/>
      <c r="OJB357" s="53"/>
      <c r="OJC357" s="53"/>
      <c r="OJD357" s="53"/>
      <c r="OJE357" s="53"/>
      <c r="OJF357" s="53"/>
      <c r="OJG357" s="53"/>
      <c r="OJH357" s="53"/>
      <c r="OJI357" s="53"/>
      <c r="OJJ357" s="53"/>
      <c r="OJK357" s="53"/>
      <c r="OJL357" s="53"/>
      <c r="OJM357" s="53"/>
      <c r="OJN357" s="53"/>
      <c r="OJO357" s="53"/>
      <c r="OJP357" s="53"/>
      <c r="OJQ357" s="53"/>
      <c r="OJR357" s="53"/>
      <c r="OJS357" s="53"/>
      <c r="OJT357" s="53"/>
      <c r="OJU357" s="53"/>
      <c r="OJV357" s="53"/>
      <c r="OJW357" s="53"/>
      <c r="OJX357" s="53"/>
      <c r="OJY357" s="53"/>
      <c r="OJZ357" s="53"/>
      <c r="OKA357" s="53"/>
      <c r="OKB357" s="53"/>
      <c r="OKC357" s="53"/>
      <c r="OKD357" s="53"/>
      <c r="OKE357" s="53"/>
      <c r="OKF357" s="53"/>
      <c r="OKG357" s="53"/>
      <c r="OKH357" s="53"/>
      <c r="OKI357" s="53"/>
      <c r="OKJ357" s="53"/>
      <c r="OKK357" s="53"/>
      <c r="OKL357" s="53"/>
      <c r="OKM357" s="53"/>
      <c r="OKN357" s="53"/>
      <c r="OKO357" s="53"/>
      <c r="OKP357" s="53"/>
      <c r="OKQ357" s="53"/>
      <c r="OKR357" s="53"/>
      <c r="OKS357" s="53"/>
      <c r="OKT357" s="53"/>
      <c r="OKU357" s="53"/>
      <c r="OKV357" s="53"/>
      <c r="OKW357" s="53"/>
      <c r="OKX357" s="53"/>
      <c r="OKY357" s="53"/>
      <c r="OKZ357" s="53"/>
      <c r="OLA357" s="53"/>
      <c r="OLB357" s="53"/>
      <c r="OLC357" s="53"/>
      <c r="OLD357" s="53"/>
      <c r="OLE357" s="53"/>
      <c r="OLF357" s="53"/>
      <c r="OLG357" s="53"/>
      <c r="OLH357" s="53"/>
      <c r="OLI357" s="53"/>
      <c r="OLJ357" s="53"/>
      <c r="OLK357" s="53"/>
      <c r="OLL357" s="53"/>
      <c r="OLM357" s="53"/>
      <c r="OLN357" s="53"/>
      <c r="OLO357" s="53"/>
      <c r="OLP357" s="53"/>
      <c r="OLQ357" s="53"/>
      <c r="OLR357" s="53"/>
      <c r="OLS357" s="53"/>
      <c r="OLT357" s="53"/>
      <c r="OLU357" s="53"/>
      <c r="OLV357" s="53"/>
      <c r="OLW357" s="53"/>
      <c r="OLX357" s="53"/>
      <c r="OLY357" s="53"/>
      <c r="OLZ357" s="53"/>
      <c r="OMA357" s="53"/>
      <c r="OMB357" s="53"/>
      <c r="OMC357" s="53"/>
      <c r="OMD357" s="53"/>
      <c r="OME357" s="53"/>
      <c r="OMF357" s="53"/>
      <c r="OMG357" s="53"/>
      <c r="OMH357" s="53"/>
      <c r="OMI357" s="53"/>
      <c r="OMJ357" s="53"/>
      <c r="OMK357" s="53"/>
      <c r="OML357" s="53"/>
      <c r="OMM357" s="53"/>
      <c r="OMN357" s="53"/>
      <c r="OMO357" s="53"/>
      <c r="OMP357" s="53"/>
      <c r="OMQ357" s="53"/>
      <c r="OMR357" s="53"/>
      <c r="OMS357" s="53"/>
      <c r="OMT357" s="53"/>
      <c r="OMU357" s="53"/>
      <c r="OMV357" s="53"/>
      <c r="OMW357" s="53"/>
      <c r="OMX357" s="53"/>
      <c r="OMY357" s="53"/>
      <c r="OMZ357" s="53"/>
      <c r="ONA357" s="53"/>
      <c r="ONB357" s="53"/>
      <c r="ONC357" s="53"/>
      <c r="OND357" s="53"/>
      <c r="ONE357" s="53"/>
      <c r="ONF357" s="53"/>
      <c r="ONG357" s="53"/>
      <c r="ONH357" s="53"/>
      <c r="ONI357" s="53"/>
      <c r="ONJ357" s="53"/>
      <c r="ONK357" s="53"/>
      <c r="ONL357" s="53"/>
      <c r="ONM357" s="53"/>
      <c r="ONN357" s="53"/>
      <c r="ONO357" s="53"/>
      <c r="ONP357" s="53"/>
      <c r="ONQ357" s="53"/>
      <c r="ONR357" s="53"/>
      <c r="ONS357" s="53"/>
      <c r="ONT357" s="53"/>
      <c r="ONU357" s="53"/>
      <c r="ONV357" s="53"/>
      <c r="ONW357" s="53"/>
      <c r="ONX357" s="53"/>
      <c r="ONY357" s="53"/>
      <c r="ONZ357" s="53"/>
      <c r="OOA357" s="53"/>
      <c r="OOB357" s="53"/>
      <c r="OOC357" s="53"/>
      <c r="OOD357" s="53"/>
      <c r="OOE357" s="53"/>
      <c r="OOF357" s="53"/>
      <c r="OOG357" s="53"/>
      <c r="OOH357" s="53"/>
      <c r="OOI357" s="53"/>
      <c r="OOJ357" s="53"/>
      <c r="OOK357" s="53"/>
      <c r="OOL357" s="53"/>
      <c r="OOM357" s="53"/>
      <c r="OON357" s="53"/>
      <c r="OOO357" s="53"/>
      <c r="OOP357" s="53"/>
      <c r="OOQ357" s="53"/>
      <c r="OOR357" s="53"/>
      <c r="OOS357" s="53"/>
      <c r="OOT357" s="53"/>
      <c r="OOU357" s="53"/>
      <c r="OOV357" s="53"/>
      <c r="OOW357" s="53"/>
      <c r="OOX357" s="53"/>
      <c r="OOY357" s="53"/>
      <c r="OOZ357" s="53"/>
      <c r="OPA357" s="53"/>
      <c r="OPB357" s="53"/>
      <c r="OPC357" s="53"/>
      <c r="OPD357" s="53"/>
      <c r="OPE357" s="53"/>
      <c r="OPF357" s="53"/>
      <c r="OPG357" s="53"/>
      <c r="OPH357" s="53"/>
      <c r="OPI357" s="53"/>
      <c r="OPJ357" s="53"/>
      <c r="OPK357" s="53"/>
      <c r="OPL357" s="53"/>
      <c r="OPM357" s="53"/>
      <c r="OPN357" s="53"/>
      <c r="OPO357" s="53"/>
      <c r="OPP357" s="53"/>
      <c r="OPQ357" s="53"/>
      <c r="OPR357" s="53"/>
      <c r="OPS357" s="53"/>
      <c r="OPT357" s="53"/>
      <c r="OPU357" s="53"/>
      <c r="OPV357" s="53"/>
      <c r="OPW357" s="53"/>
      <c r="OPX357" s="53"/>
      <c r="OPY357" s="53"/>
      <c r="OPZ357" s="53"/>
      <c r="OQA357" s="53"/>
      <c r="OQB357" s="53"/>
      <c r="OQC357" s="53"/>
      <c r="OQD357" s="53"/>
      <c r="OQE357" s="53"/>
      <c r="OQF357" s="53"/>
      <c r="OQG357" s="53"/>
      <c r="OQH357" s="53"/>
      <c r="OQI357" s="53"/>
      <c r="OQJ357" s="53"/>
      <c r="OQK357" s="53"/>
      <c r="OQL357" s="53"/>
      <c r="OQM357" s="53"/>
      <c r="OQN357" s="53"/>
      <c r="OQO357" s="53"/>
      <c r="OQP357" s="53"/>
      <c r="OQQ357" s="53"/>
      <c r="OQR357" s="53"/>
      <c r="OQS357" s="53"/>
      <c r="OQT357" s="53"/>
      <c r="OQU357" s="53"/>
      <c r="OQX357" s="53"/>
      <c r="OQY357" s="53"/>
      <c r="OQZ357" s="53"/>
      <c r="ORA357" s="53"/>
      <c r="ORB357" s="53"/>
      <c r="ORC357" s="53"/>
      <c r="ORD357" s="53"/>
      <c r="ORE357" s="53"/>
      <c r="ORF357" s="53"/>
      <c r="ORG357" s="53"/>
      <c r="ORH357" s="53"/>
      <c r="ORI357" s="53"/>
      <c r="ORJ357" s="53"/>
      <c r="ORK357" s="53"/>
      <c r="ORL357" s="53"/>
      <c r="ORM357" s="53"/>
      <c r="ORN357" s="53"/>
      <c r="ORO357" s="53"/>
      <c r="ORP357" s="53"/>
      <c r="ORQ357" s="53"/>
      <c r="ORR357" s="53"/>
      <c r="ORS357" s="53"/>
      <c r="ORT357" s="53"/>
      <c r="ORU357" s="53"/>
      <c r="ORV357" s="53"/>
      <c r="ORW357" s="53"/>
      <c r="ORX357" s="53"/>
      <c r="ORY357" s="53"/>
      <c r="ORZ357" s="53"/>
      <c r="OSA357" s="53"/>
      <c r="OSB357" s="53"/>
      <c r="OSC357" s="53"/>
      <c r="OSD357" s="53"/>
      <c r="OSE357" s="53"/>
      <c r="OSF357" s="53"/>
      <c r="OSG357" s="53"/>
      <c r="OSH357" s="53"/>
      <c r="OSI357" s="53"/>
      <c r="OSJ357" s="53"/>
      <c r="OSK357" s="53"/>
      <c r="OSL357" s="53"/>
      <c r="OSM357" s="53"/>
      <c r="OSN357" s="53"/>
      <c r="OSO357" s="53"/>
      <c r="OSP357" s="53"/>
      <c r="OSQ357" s="53"/>
      <c r="OSR357" s="53"/>
      <c r="OSS357" s="53"/>
      <c r="OST357" s="53"/>
      <c r="OSU357" s="53"/>
      <c r="OSV357" s="53"/>
      <c r="OSW357" s="53"/>
      <c r="OSX357" s="53"/>
      <c r="OSY357" s="53"/>
      <c r="OSZ357" s="53"/>
      <c r="OTA357" s="53"/>
      <c r="OTB357" s="53"/>
      <c r="OTC357" s="53"/>
      <c r="OTD357" s="53"/>
      <c r="OTE357" s="53"/>
      <c r="OTF357" s="53"/>
      <c r="OTG357" s="53"/>
      <c r="OTH357" s="53"/>
      <c r="OTI357" s="53"/>
      <c r="OTJ357" s="53"/>
      <c r="OTK357" s="53"/>
      <c r="OTL357" s="53"/>
      <c r="OTM357" s="53"/>
      <c r="OTN357" s="53"/>
      <c r="OTO357" s="53"/>
      <c r="OTP357" s="53"/>
      <c r="OTQ357" s="53"/>
      <c r="OTR357" s="53"/>
      <c r="OTS357" s="53"/>
      <c r="OTT357" s="53"/>
      <c r="OTU357" s="53"/>
      <c r="OTV357" s="53"/>
      <c r="OTW357" s="53"/>
      <c r="OTX357" s="53"/>
      <c r="OTY357" s="53"/>
      <c r="OTZ357" s="53"/>
      <c r="OUA357" s="53"/>
      <c r="OUB357" s="53"/>
      <c r="OUC357" s="53"/>
      <c r="OUD357" s="53"/>
      <c r="OUE357" s="53"/>
      <c r="OUF357" s="53"/>
      <c r="OUG357" s="53"/>
      <c r="OUH357" s="53"/>
      <c r="OUI357" s="53"/>
      <c r="OUJ357" s="53"/>
      <c r="OUK357" s="53"/>
      <c r="OUL357" s="53"/>
      <c r="OUM357" s="53"/>
      <c r="OUN357" s="53"/>
      <c r="OUO357" s="53"/>
      <c r="OUP357" s="53"/>
      <c r="OUQ357" s="53"/>
      <c r="OUR357" s="53"/>
      <c r="OUS357" s="53"/>
      <c r="OUT357" s="53"/>
      <c r="OUU357" s="53"/>
      <c r="OUV357" s="53"/>
      <c r="OUW357" s="53"/>
      <c r="OUX357" s="53"/>
      <c r="OUY357" s="53"/>
      <c r="OUZ357" s="53"/>
      <c r="OVA357" s="53"/>
      <c r="OVB357" s="53"/>
      <c r="OVC357" s="53"/>
      <c r="OVD357" s="53"/>
      <c r="OVE357" s="53"/>
      <c r="OVF357" s="53"/>
      <c r="OVG357" s="53"/>
      <c r="OVH357" s="53"/>
      <c r="OVI357" s="53"/>
      <c r="OVJ357" s="53"/>
      <c r="OVK357" s="53"/>
      <c r="OVL357" s="53"/>
      <c r="OVM357" s="53"/>
      <c r="OVN357" s="53"/>
      <c r="OVO357" s="53"/>
      <c r="OVP357" s="53"/>
      <c r="OVQ357" s="53"/>
      <c r="OVR357" s="53"/>
      <c r="OVS357" s="53"/>
      <c r="OVT357" s="53"/>
      <c r="OVU357" s="53"/>
      <c r="OVV357" s="53"/>
      <c r="OVW357" s="53"/>
      <c r="OVX357" s="53"/>
      <c r="OVY357" s="53"/>
      <c r="OVZ357" s="53"/>
      <c r="OWA357" s="53"/>
      <c r="OWB357" s="53"/>
      <c r="OWC357" s="53"/>
      <c r="OWD357" s="53"/>
      <c r="OWE357" s="53"/>
      <c r="OWF357" s="53"/>
      <c r="OWG357" s="53"/>
      <c r="OWH357" s="53"/>
      <c r="OWI357" s="53"/>
      <c r="OWJ357" s="53"/>
      <c r="OWK357" s="53"/>
      <c r="OWL357" s="53"/>
      <c r="OWM357" s="53"/>
      <c r="OWN357" s="53"/>
      <c r="OWO357" s="53"/>
      <c r="OWP357" s="53"/>
      <c r="OWQ357" s="53"/>
      <c r="OWR357" s="53"/>
      <c r="OWS357" s="53"/>
      <c r="OWT357" s="53"/>
      <c r="OWU357" s="53"/>
      <c r="OWV357" s="53"/>
      <c r="OWW357" s="53"/>
      <c r="OWX357" s="53"/>
      <c r="OWY357" s="53"/>
      <c r="OWZ357" s="53"/>
      <c r="OXA357" s="53"/>
      <c r="OXB357" s="53"/>
      <c r="OXC357" s="53"/>
      <c r="OXD357" s="53"/>
      <c r="OXE357" s="53"/>
      <c r="OXF357" s="53"/>
      <c r="OXG357" s="53"/>
      <c r="OXH357" s="53"/>
      <c r="OXI357" s="53"/>
      <c r="OXJ357" s="53"/>
      <c r="OXK357" s="53"/>
      <c r="OXL357" s="53"/>
      <c r="OXM357" s="53"/>
      <c r="OXN357" s="53"/>
      <c r="OXO357" s="53"/>
      <c r="OXP357" s="53"/>
      <c r="OXQ357" s="53"/>
      <c r="OXR357" s="53"/>
      <c r="OXS357" s="53"/>
      <c r="OXT357" s="53"/>
      <c r="OXU357" s="53"/>
      <c r="OXV357" s="53"/>
      <c r="OXW357" s="53"/>
      <c r="OXX357" s="53"/>
      <c r="OXY357" s="53"/>
      <c r="OXZ357" s="53"/>
      <c r="OYA357" s="53"/>
      <c r="OYB357" s="53"/>
      <c r="OYC357" s="53"/>
      <c r="OYD357" s="53"/>
      <c r="OYE357" s="53"/>
      <c r="OYF357" s="53"/>
      <c r="OYG357" s="53"/>
      <c r="OYH357" s="53"/>
      <c r="OYI357" s="53"/>
      <c r="OYJ357" s="53"/>
      <c r="OYK357" s="53"/>
      <c r="OYL357" s="53"/>
      <c r="OYM357" s="53"/>
      <c r="OYN357" s="53"/>
      <c r="OYO357" s="53"/>
      <c r="OYP357" s="53"/>
      <c r="OYQ357" s="53"/>
      <c r="OYR357" s="53"/>
      <c r="OYS357" s="53"/>
      <c r="OYT357" s="53"/>
      <c r="OYU357" s="53"/>
      <c r="OYV357" s="53"/>
      <c r="OYW357" s="53"/>
      <c r="OYX357" s="53"/>
      <c r="OYY357" s="53"/>
      <c r="OYZ357" s="53"/>
      <c r="OZA357" s="53"/>
      <c r="OZB357" s="53"/>
      <c r="OZC357" s="53"/>
      <c r="OZD357" s="53"/>
      <c r="OZE357" s="53"/>
      <c r="OZF357" s="53"/>
      <c r="OZG357" s="53"/>
      <c r="OZH357" s="53"/>
      <c r="OZI357" s="53"/>
      <c r="OZJ357" s="53"/>
      <c r="OZK357" s="53"/>
      <c r="OZL357" s="53"/>
      <c r="OZM357" s="53"/>
      <c r="OZN357" s="53"/>
      <c r="OZO357" s="53"/>
      <c r="OZP357" s="53"/>
      <c r="OZQ357" s="53"/>
      <c r="OZR357" s="53"/>
      <c r="OZS357" s="53"/>
      <c r="OZT357" s="53"/>
      <c r="OZU357" s="53"/>
      <c r="OZV357" s="53"/>
      <c r="OZW357" s="53"/>
      <c r="OZX357" s="53"/>
      <c r="OZY357" s="53"/>
      <c r="OZZ357" s="53"/>
      <c r="PAA357" s="53"/>
      <c r="PAB357" s="53"/>
      <c r="PAC357" s="53"/>
      <c r="PAD357" s="53"/>
      <c r="PAE357" s="53"/>
      <c r="PAF357" s="53"/>
      <c r="PAG357" s="53"/>
      <c r="PAH357" s="53"/>
      <c r="PAI357" s="53"/>
      <c r="PAJ357" s="53"/>
      <c r="PAK357" s="53"/>
      <c r="PAL357" s="53"/>
      <c r="PAM357" s="53"/>
      <c r="PAN357" s="53"/>
      <c r="PAO357" s="53"/>
      <c r="PAP357" s="53"/>
      <c r="PAQ357" s="53"/>
      <c r="PAT357" s="53"/>
      <c r="PAU357" s="53"/>
      <c r="PAV357" s="53"/>
      <c r="PAW357" s="53"/>
      <c r="PAX357" s="53"/>
      <c r="PAY357" s="53"/>
      <c r="PAZ357" s="53"/>
      <c r="PBA357" s="53"/>
      <c r="PBB357" s="53"/>
      <c r="PBC357" s="53"/>
      <c r="PBD357" s="53"/>
      <c r="PBE357" s="53"/>
      <c r="PBF357" s="53"/>
      <c r="PBG357" s="53"/>
      <c r="PBH357" s="53"/>
      <c r="PBI357" s="53"/>
      <c r="PBJ357" s="53"/>
      <c r="PBK357" s="53"/>
      <c r="PBL357" s="53"/>
      <c r="PBM357" s="53"/>
      <c r="PBN357" s="53"/>
      <c r="PBO357" s="53"/>
      <c r="PBP357" s="53"/>
      <c r="PBQ357" s="53"/>
      <c r="PBR357" s="53"/>
      <c r="PBS357" s="53"/>
      <c r="PBT357" s="53"/>
      <c r="PBU357" s="53"/>
      <c r="PBV357" s="53"/>
      <c r="PBW357" s="53"/>
      <c r="PBX357" s="53"/>
      <c r="PBY357" s="53"/>
      <c r="PBZ357" s="53"/>
      <c r="PCA357" s="53"/>
      <c r="PCB357" s="53"/>
      <c r="PCC357" s="53"/>
      <c r="PCD357" s="53"/>
      <c r="PCE357" s="53"/>
      <c r="PCF357" s="53"/>
      <c r="PCG357" s="53"/>
      <c r="PCH357" s="53"/>
      <c r="PCI357" s="53"/>
      <c r="PCJ357" s="53"/>
      <c r="PCK357" s="53"/>
      <c r="PCL357" s="53"/>
      <c r="PCM357" s="53"/>
      <c r="PCN357" s="53"/>
      <c r="PCO357" s="53"/>
      <c r="PCP357" s="53"/>
      <c r="PCQ357" s="53"/>
      <c r="PCR357" s="53"/>
      <c r="PCS357" s="53"/>
      <c r="PCT357" s="53"/>
      <c r="PCU357" s="53"/>
      <c r="PCV357" s="53"/>
      <c r="PCW357" s="53"/>
      <c r="PCX357" s="53"/>
      <c r="PCY357" s="53"/>
      <c r="PCZ357" s="53"/>
      <c r="PDA357" s="53"/>
      <c r="PDB357" s="53"/>
      <c r="PDC357" s="53"/>
      <c r="PDD357" s="53"/>
      <c r="PDE357" s="53"/>
      <c r="PDF357" s="53"/>
      <c r="PDG357" s="53"/>
      <c r="PDH357" s="53"/>
      <c r="PDI357" s="53"/>
      <c r="PDJ357" s="53"/>
      <c r="PDK357" s="53"/>
      <c r="PDL357" s="53"/>
      <c r="PDM357" s="53"/>
      <c r="PDN357" s="53"/>
      <c r="PDO357" s="53"/>
      <c r="PDP357" s="53"/>
      <c r="PDQ357" s="53"/>
      <c r="PDR357" s="53"/>
      <c r="PDS357" s="53"/>
      <c r="PDT357" s="53"/>
      <c r="PDU357" s="53"/>
      <c r="PDV357" s="53"/>
      <c r="PDW357" s="53"/>
      <c r="PDX357" s="53"/>
      <c r="PDY357" s="53"/>
      <c r="PDZ357" s="53"/>
      <c r="PEA357" s="53"/>
      <c r="PEB357" s="53"/>
      <c r="PEC357" s="53"/>
      <c r="PED357" s="53"/>
      <c r="PEE357" s="53"/>
      <c r="PEF357" s="53"/>
      <c r="PEG357" s="53"/>
      <c r="PEH357" s="53"/>
      <c r="PEI357" s="53"/>
      <c r="PEJ357" s="53"/>
      <c r="PEK357" s="53"/>
      <c r="PEL357" s="53"/>
      <c r="PEM357" s="53"/>
      <c r="PEN357" s="53"/>
      <c r="PEO357" s="53"/>
      <c r="PEP357" s="53"/>
      <c r="PEQ357" s="53"/>
      <c r="PER357" s="53"/>
      <c r="PES357" s="53"/>
      <c r="PET357" s="53"/>
      <c r="PEU357" s="53"/>
      <c r="PEV357" s="53"/>
      <c r="PEW357" s="53"/>
      <c r="PEX357" s="53"/>
      <c r="PEY357" s="53"/>
      <c r="PEZ357" s="53"/>
      <c r="PFA357" s="53"/>
      <c r="PFB357" s="53"/>
      <c r="PFC357" s="53"/>
      <c r="PFD357" s="53"/>
      <c r="PFE357" s="53"/>
      <c r="PFF357" s="53"/>
      <c r="PFG357" s="53"/>
      <c r="PFH357" s="53"/>
      <c r="PFI357" s="53"/>
      <c r="PFJ357" s="53"/>
      <c r="PFK357" s="53"/>
      <c r="PFL357" s="53"/>
      <c r="PFM357" s="53"/>
      <c r="PFN357" s="53"/>
      <c r="PFO357" s="53"/>
      <c r="PFP357" s="53"/>
      <c r="PFQ357" s="53"/>
      <c r="PFR357" s="53"/>
      <c r="PFS357" s="53"/>
      <c r="PFT357" s="53"/>
      <c r="PFU357" s="53"/>
      <c r="PFV357" s="53"/>
      <c r="PFW357" s="53"/>
      <c r="PFX357" s="53"/>
      <c r="PFY357" s="53"/>
      <c r="PFZ357" s="53"/>
      <c r="PGA357" s="53"/>
      <c r="PGB357" s="53"/>
      <c r="PGC357" s="53"/>
      <c r="PGD357" s="53"/>
      <c r="PGE357" s="53"/>
      <c r="PGF357" s="53"/>
      <c r="PGG357" s="53"/>
      <c r="PGH357" s="53"/>
      <c r="PGI357" s="53"/>
      <c r="PGJ357" s="53"/>
      <c r="PGK357" s="53"/>
      <c r="PGL357" s="53"/>
      <c r="PGM357" s="53"/>
      <c r="PGN357" s="53"/>
      <c r="PGO357" s="53"/>
      <c r="PGP357" s="53"/>
      <c r="PGQ357" s="53"/>
      <c r="PGR357" s="53"/>
      <c r="PGS357" s="53"/>
      <c r="PGT357" s="53"/>
      <c r="PGU357" s="53"/>
      <c r="PGV357" s="53"/>
      <c r="PGW357" s="53"/>
      <c r="PGX357" s="53"/>
      <c r="PGY357" s="53"/>
      <c r="PGZ357" s="53"/>
      <c r="PHA357" s="53"/>
      <c r="PHB357" s="53"/>
      <c r="PHC357" s="53"/>
      <c r="PHD357" s="53"/>
      <c r="PHE357" s="53"/>
      <c r="PHF357" s="53"/>
      <c r="PHG357" s="53"/>
      <c r="PHH357" s="53"/>
      <c r="PHI357" s="53"/>
      <c r="PHJ357" s="53"/>
      <c r="PHK357" s="53"/>
      <c r="PHL357" s="53"/>
      <c r="PHM357" s="53"/>
      <c r="PHN357" s="53"/>
      <c r="PHO357" s="53"/>
      <c r="PHP357" s="53"/>
      <c r="PHQ357" s="53"/>
      <c r="PHR357" s="53"/>
      <c r="PHS357" s="53"/>
      <c r="PHT357" s="53"/>
      <c r="PHU357" s="53"/>
      <c r="PHV357" s="53"/>
      <c r="PHW357" s="53"/>
      <c r="PHX357" s="53"/>
      <c r="PHY357" s="53"/>
      <c r="PHZ357" s="53"/>
      <c r="PIA357" s="53"/>
      <c r="PIB357" s="53"/>
      <c r="PIC357" s="53"/>
      <c r="PID357" s="53"/>
      <c r="PIE357" s="53"/>
      <c r="PIF357" s="53"/>
      <c r="PIG357" s="53"/>
      <c r="PIH357" s="53"/>
      <c r="PII357" s="53"/>
      <c r="PIJ357" s="53"/>
      <c r="PIK357" s="53"/>
      <c r="PIL357" s="53"/>
      <c r="PIM357" s="53"/>
      <c r="PIN357" s="53"/>
      <c r="PIO357" s="53"/>
      <c r="PIP357" s="53"/>
      <c r="PIQ357" s="53"/>
      <c r="PIR357" s="53"/>
      <c r="PIS357" s="53"/>
      <c r="PIT357" s="53"/>
      <c r="PIU357" s="53"/>
      <c r="PIV357" s="53"/>
      <c r="PIW357" s="53"/>
      <c r="PIX357" s="53"/>
      <c r="PIY357" s="53"/>
      <c r="PIZ357" s="53"/>
      <c r="PJA357" s="53"/>
      <c r="PJB357" s="53"/>
      <c r="PJC357" s="53"/>
      <c r="PJD357" s="53"/>
      <c r="PJE357" s="53"/>
      <c r="PJF357" s="53"/>
      <c r="PJG357" s="53"/>
      <c r="PJH357" s="53"/>
      <c r="PJI357" s="53"/>
      <c r="PJJ357" s="53"/>
      <c r="PJK357" s="53"/>
      <c r="PJL357" s="53"/>
      <c r="PJM357" s="53"/>
      <c r="PJN357" s="53"/>
      <c r="PJO357" s="53"/>
      <c r="PJP357" s="53"/>
      <c r="PJQ357" s="53"/>
      <c r="PJR357" s="53"/>
      <c r="PJS357" s="53"/>
      <c r="PJT357" s="53"/>
      <c r="PJU357" s="53"/>
      <c r="PJV357" s="53"/>
      <c r="PJW357" s="53"/>
      <c r="PJX357" s="53"/>
      <c r="PJY357" s="53"/>
      <c r="PJZ357" s="53"/>
      <c r="PKA357" s="53"/>
      <c r="PKB357" s="53"/>
      <c r="PKC357" s="53"/>
      <c r="PKD357" s="53"/>
      <c r="PKE357" s="53"/>
      <c r="PKF357" s="53"/>
      <c r="PKG357" s="53"/>
      <c r="PKH357" s="53"/>
      <c r="PKI357" s="53"/>
      <c r="PKJ357" s="53"/>
      <c r="PKK357" s="53"/>
      <c r="PKL357" s="53"/>
      <c r="PKM357" s="53"/>
      <c r="PKP357" s="53"/>
      <c r="PKQ357" s="53"/>
      <c r="PKR357" s="53"/>
      <c r="PKS357" s="53"/>
      <c r="PKT357" s="53"/>
      <c r="PKU357" s="53"/>
      <c r="PKV357" s="53"/>
      <c r="PKW357" s="53"/>
      <c r="PKX357" s="53"/>
      <c r="PKY357" s="53"/>
      <c r="PKZ357" s="53"/>
      <c r="PLA357" s="53"/>
      <c r="PLB357" s="53"/>
      <c r="PLC357" s="53"/>
      <c r="PLD357" s="53"/>
      <c r="PLE357" s="53"/>
      <c r="PLF357" s="53"/>
      <c r="PLG357" s="53"/>
      <c r="PLH357" s="53"/>
      <c r="PLI357" s="53"/>
      <c r="PLJ357" s="53"/>
      <c r="PLK357" s="53"/>
      <c r="PLL357" s="53"/>
      <c r="PLM357" s="53"/>
      <c r="PLN357" s="53"/>
      <c r="PLO357" s="53"/>
      <c r="PLP357" s="53"/>
      <c r="PLQ357" s="53"/>
      <c r="PLR357" s="53"/>
      <c r="PLS357" s="53"/>
      <c r="PLT357" s="53"/>
      <c r="PLU357" s="53"/>
      <c r="PLV357" s="53"/>
      <c r="PLW357" s="53"/>
      <c r="PLX357" s="53"/>
      <c r="PLY357" s="53"/>
      <c r="PLZ357" s="53"/>
      <c r="PMA357" s="53"/>
      <c r="PMB357" s="53"/>
      <c r="PMC357" s="53"/>
      <c r="PMD357" s="53"/>
      <c r="PME357" s="53"/>
      <c r="PMF357" s="53"/>
      <c r="PMG357" s="53"/>
      <c r="PMH357" s="53"/>
      <c r="PMI357" s="53"/>
      <c r="PMJ357" s="53"/>
      <c r="PMK357" s="53"/>
      <c r="PML357" s="53"/>
      <c r="PMM357" s="53"/>
      <c r="PMN357" s="53"/>
      <c r="PMO357" s="53"/>
      <c r="PMP357" s="53"/>
      <c r="PMQ357" s="53"/>
      <c r="PMR357" s="53"/>
      <c r="PMS357" s="53"/>
      <c r="PMT357" s="53"/>
      <c r="PMU357" s="53"/>
      <c r="PMV357" s="53"/>
      <c r="PMW357" s="53"/>
      <c r="PMX357" s="53"/>
      <c r="PMY357" s="53"/>
      <c r="PMZ357" s="53"/>
      <c r="PNA357" s="53"/>
      <c r="PNB357" s="53"/>
      <c r="PNC357" s="53"/>
      <c r="PND357" s="53"/>
      <c r="PNE357" s="53"/>
      <c r="PNF357" s="53"/>
      <c r="PNG357" s="53"/>
      <c r="PNH357" s="53"/>
      <c r="PNI357" s="53"/>
      <c r="PNJ357" s="53"/>
      <c r="PNK357" s="53"/>
      <c r="PNL357" s="53"/>
      <c r="PNM357" s="53"/>
      <c r="PNN357" s="53"/>
      <c r="PNO357" s="53"/>
      <c r="PNP357" s="53"/>
      <c r="PNQ357" s="53"/>
      <c r="PNR357" s="53"/>
      <c r="PNS357" s="53"/>
      <c r="PNT357" s="53"/>
      <c r="PNU357" s="53"/>
      <c r="PNV357" s="53"/>
      <c r="PNW357" s="53"/>
      <c r="PNX357" s="53"/>
      <c r="PNY357" s="53"/>
      <c r="PNZ357" s="53"/>
      <c r="POA357" s="53"/>
      <c r="POB357" s="53"/>
      <c r="POC357" s="53"/>
      <c r="POD357" s="53"/>
      <c r="POE357" s="53"/>
      <c r="POF357" s="53"/>
      <c r="POG357" s="53"/>
      <c r="POH357" s="53"/>
      <c r="POI357" s="53"/>
      <c r="POJ357" s="53"/>
      <c r="POK357" s="53"/>
      <c r="POL357" s="53"/>
      <c r="POM357" s="53"/>
      <c r="PON357" s="53"/>
      <c r="POO357" s="53"/>
      <c r="POP357" s="53"/>
      <c r="POQ357" s="53"/>
      <c r="POR357" s="53"/>
      <c r="POS357" s="53"/>
      <c r="POT357" s="53"/>
      <c r="POU357" s="53"/>
      <c r="POV357" s="53"/>
      <c r="POW357" s="53"/>
      <c r="POX357" s="53"/>
      <c r="POY357" s="53"/>
      <c r="POZ357" s="53"/>
      <c r="PPA357" s="53"/>
      <c r="PPB357" s="53"/>
      <c r="PPC357" s="53"/>
      <c r="PPD357" s="53"/>
      <c r="PPE357" s="53"/>
      <c r="PPF357" s="53"/>
      <c r="PPG357" s="53"/>
      <c r="PPH357" s="53"/>
      <c r="PPI357" s="53"/>
      <c r="PPJ357" s="53"/>
      <c r="PPK357" s="53"/>
      <c r="PPL357" s="53"/>
      <c r="PPM357" s="53"/>
      <c r="PPN357" s="53"/>
      <c r="PPO357" s="53"/>
      <c r="PPP357" s="53"/>
      <c r="PPQ357" s="53"/>
      <c r="PPR357" s="53"/>
      <c r="PPS357" s="53"/>
      <c r="PPT357" s="53"/>
      <c r="PPU357" s="53"/>
      <c r="PPV357" s="53"/>
      <c r="PPW357" s="53"/>
      <c r="PPX357" s="53"/>
      <c r="PPY357" s="53"/>
      <c r="PPZ357" s="53"/>
      <c r="PQA357" s="53"/>
      <c r="PQB357" s="53"/>
      <c r="PQC357" s="53"/>
      <c r="PQD357" s="53"/>
      <c r="PQE357" s="53"/>
      <c r="PQF357" s="53"/>
      <c r="PQG357" s="53"/>
      <c r="PQH357" s="53"/>
      <c r="PQI357" s="53"/>
      <c r="PQJ357" s="53"/>
      <c r="PQK357" s="53"/>
      <c r="PQL357" s="53"/>
      <c r="PQM357" s="53"/>
      <c r="PQN357" s="53"/>
      <c r="PQO357" s="53"/>
      <c r="PQP357" s="53"/>
      <c r="PQQ357" s="53"/>
      <c r="PQR357" s="53"/>
      <c r="PQS357" s="53"/>
      <c r="PQT357" s="53"/>
      <c r="PQU357" s="53"/>
      <c r="PQV357" s="53"/>
      <c r="PQW357" s="53"/>
      <c r="PQX357" s="53"/>
      <c r="PQY357" s="53"/>
      <c r="PQZ357" s="53"/>
      <c r="PRA357" s="53"/>
      <c r="PRB357" s="53"/>
      <c r="PRC357" s="53"/>
      <c r="PRD357" s="53"/>
      <c r="PRE357" s="53"/>
      <c r="PRF357" s="53"/>
      <c r="PRG357" s="53"/>
      <c r="PRH357" s="53"/>
      <c r="PRI357" s="53"/>
      <c r="PRJ357" s="53"/>
      <c r="PRK357" s="53"/>
      <c r="PRL357" s="53"/>
      <c r="PRM357" s="53"/>
      <c r="PRN357" s="53"/>
      <c r="PRO357" s="53"/>
      <c r="PRP357" s="53"/>
      <c r="PRQ357" s="53"/>
      <c r="PRR357" s="53"/>
      <c r="PRS357" s="53"/>
      <c r="PRT357" s="53"/>
      <c r="PRU357" s="53"/>
      <c r="PRV357" s="53"/>
      <c r="PRW357" s="53"/>
      <c r="PRX357" s="53"/>
      <c r="PRY357" s="53"/>
      <c r="PRZ357" s="53"/>
      <c r="PSA357" s="53"/>
      <c r="PSB357" s="53"/>
      <c r="PSC357" s="53"/>
      <c r="PSD357" s="53"/>
      <c r="PSE357" s="53"/>
      <c r="PSF357" s="53"/>
      <c r="PSG357" s="53"/>
      <c r="PSH357" s="53"/>
      <c r="PSI357" s="53"/>
      <c r="PSJ357" s="53"/>
      <c r="PSK357" s="53"/>
      <c r="PSL357" s="53"/>
      <c r="PSM357" s="53"/>
      <c r="PSN357" s="53"/>
      <c r="PSO357" s="53"/>
      <c r="PSP357" s="53"/>
      <c r="PSQ357" s="53"/>
      <c r="PSR357" s="53"/>
      <c r="PSS357" s="53"/>
      <c r="PST357" s="53"/>
      <c r="PSU357" s="53"/>
      <c r="PSV357" s="53"/>
      <c r="PSW357" s="53"/>
      <c r="PSX357" s="53"/>
      <c r="PSY357" s="53"/>
      <c r="PSZ357" s="53"/>
      <c r="PTA357" s="53"/>
      <c r="PTB357" s="53"/>
      <c r="PTC357" s="53"/>
      <c r="PTD357" s="53"/>
      <c r="PTE357" s="53"/>
      <c r="PTF357" s="53"/>
      <c r="PTG357" s="53"/>
      <c r="PTH357" s="53"/>
      <c r="PTI357" s="53"/>
      <c r="PTJ357" s="53"/>
      <c r="PTK357" s="53"/>
      <c r="PTL357" s="53"/>
      <c r="PTM357" s="53"/>
      <c r="PTN357" s="53"/>
      <c r="PTO357" s="53"/>
      <c r="PTP357" s="53"/>
      <c r="PTQ357" s="53"/>
      <c r="PTR357" s="53"/>
      <c r="PTS357" s="53"/>
      <c r="PTT357" s="53"/>
      <c r="PTU357" s="53"/>
      <c r="PTV357" s="53"/>
      <c r="PTW357" s="53"/>
      <c r="PTX357" s="53"/>
      <c r="PTY357" s="53"/>
      <c r="PTZ357" s="53"/>
      <c r="PUA357" s="53"/>
      <c r="PUB357" s="53"/>
      <c r="PUC357" s="53"/>
      <c r="PUD357" s="53"/>
      <c r="PUE357" s="53"/>
      <c r="PUF357" s="53"/>
      <c r="PUG357" s="53"/>
      <c r="PUH357" s="53"/>
      <c r="PUI357" s="53"/>
      <c r="PUL357" s="53"/>
      <c r="PUM357" s="53"/>
      <c r="PUN357" s="53"/>
      <c r="PUO357" s="53"/>
      <c r="PUP357" s="53"/>
      <c r="PUQ357" s="53"/>
      <c r="PUR357" s="53"/>
      <c r="PUS357" s="53"/>
      <c r="PUT357" s="53"/>
      <c r="PUU357" s="53"/>
      <c r="PUV357" s="53"/>
      <c r="PUW357" s="53"/>
      <c r="PUX357" s="53"/>
      <c r="PUY357" s="53"/>
      <c r="PUZ357" s="53"/>
      <c r="PVA357" s="53"/>
      <c r="PVB357" s="53"/>
      <c r="PVC357" s="53"/>
      <c r="PVD357" s="53"/>
      <c r="PVE357" s="53"/>
      <c r="PVF357" s="53"/>
      <c r="PVG357" s="53"/>
      <c r="PVH357" s="53"/>
      <c r="PVI357" s="53"/>
      <c r="PVJ357" s="53"/>
      <c r="PVK357" s="53"/>
      <c r="PVL357" s="53"/>
      <c r="PVM357" s="53"/>
      <c r="PVN357" s="53"/>
      <c r="PVO357" s="53"/>
      <c r="PVP357" s="53"/>
      <c r="PVQ357" s="53"/>
      <c r="PVR357" s="53"/>
      <c r="PVS357" s="53"/>
      <c r="PVT357" s="53"/>
      <c r="PVU357" s="53"/>
      <c r="PVV357" s="53"/>
      <c r="PVW357" s="53"/>
      <c r="PVX357" s="53"/>
      <c r="PVY357" s="53"/>
      <c r="PVZ357" s="53"/>
      <c r="PWA357" s="53"/>
      <c r="PWB357" s="53"/>
      <c r="PWC357" s="53"/>
      <c r="PWD357" s="53"/>
      <c r="PWE357" s="53"/>
      <c r="PWF357" s="53"/>
      <c r="PWG357" s="53"/>
      <c r="PWH357" s="53"/>
      <c r="PWI357" s="53"/>
      <c r="PWJ357" s="53"/>
      <c r="PWK357" s="53"/>
      <c r="PWL357" s="53"/>
      <c r="PWM357" s="53"/>
      <c r="PWN357" s="53"/>
      <c r="PWO357" s="53"/>
      <c r="PWP357" s="53"/>
      <c r="PWQ357" s="53"/>
      <c r="PWR357" s="53"/>
      <c r="PWS357" s="53"/>
      <c r="PWT357" s="53"/>
      <c r="PWU357" s="53"/>
      <c r="PWV357" s="53"/>
      <c r="PWW357" s="53"/>
      <c r="PWX357" s="53"/>
      <c r="PWY357" s="53"/>
      <c r="PWZ357" s="53"/>
      <c r="PXA357" s="53"/>
      <c r="PXB357" s="53"/>
      <c r="PXC357" s="53"/>
      <c r="PXD357" s="53"/>
      <c r="PXE357" s="53"/>
      <c r="PXF357" s="53"/>
      <c r="PXG357" s="53"/>
      <c r="PXH357" s="53"/>
      <c r="PXI357" s="53"/>
      <c r="PXJ357" s="53"/>
      <c r="PXK357" s="53"/>
      <c r="PXL357" s="53"/>
      <c r="PXM357" s="53"/>
      <c r="PXN357" s="53"/>
      <c r="PXO357" s="53"/>
      <c r="PXP357" s="53"/>
      <c r="PXQ357" s="53"/>
      <c r="PXR357" s="53"/>
      <c r="PXS357" s="53"/>
      <c r="PXT357" s="53"/>
      <c r="PXU357" s="53"/>
      <c r="PXV357" s="53"/>
      <c r="PXW357" s="53"/>
      <c r="PXX357" s="53"/>
      <c r="PXY357" s="53"/>
      <c r="PXZ357" s="53"/>
      <c r="PYA357" s="53"/>
      <c r="PYB357" s="53"/>
      <c r="PYC357" s="53"/>
      <c r="PYD357" s="53"/>
      <c r="PYE357" s="53"/>
      <c r="PYF357" s="53"/>
      <c r="PYG357" s="53"/>
      <c r="PYH357" s="53"/>
      <c r="PYI357" s="53"/>
      <c r="PYJ357" s="53"/>
      <c r="PYK357" s="53"/>
      <c r="PYL357" s="53"/>
      <c r="PYM357" s="53"/>
      <c r="PYN357" s="53"/>
      <c r="PYO357" s="53"/>
      <c r="PYP357" s="53"/>
      <c r="PYQ357" s="53"/>
      <c r="PYR357" s="53"/>
      <c r="PYS357" s="53"/>
      <c r="PYT357" s="53"/>
      <c r="PYU357" s="53"/>
      <c r="PYV357" s="53"/>
      <c r="PYW357" s="53"/>
      <c r="PYX357" s="53"/>
      <c r="PYY357" s="53"/>
      <c r="PYZ357" s="53"/>
      <c r="PZA357" s="53"/>
      <c r="PZB357" s="53"/>
      <c r="PZC357" s="53"/>
      <c r="PZD357" s="53"/>
      <c r="PZE357" s="53"/>
      <c r="PZF357" s="53"/>
      <c r="PZG357" s="53"/>
      <c r="PZH357" s="53"/>
      <c r="PZI357" s="53"/>
      <c r="PZJ357" s="53"/>
      <c r="PZK357" s="53"/>
      <c r="PZL357" s="53"/>
      <c r="PZM357" s="53"/>
      <c r="PZN357" s="53"/>
      <c r="PZO357" s="53"/>
      <c r="PZP357" s="53"/>
      <c r="PZQ357" s="53"/>
      <c r="PZR357" s="53"/>
      <c r="PZS357" s="53"/>
      <c r="PZT357" s="53"/>
      <c r="PZU357" s="53"/>
      <c r="PZV357" s="53"/>
      <c r="PZW357" s="53"/>
      <c r="PZX357" s="53"/>
      <c r="PZY357" s="53"/>
      <c r="PZZ357" s="53"/>
      <c r="QAA357" s="53"/>
      <c r="QAB357" s="53"/>
      <c r="QAC357" s="53"/>
      <c r="QAD357" s="53"/>
      <c r="QAE357" s="53"/>
      <c r="QAF357" s="53"/>
      <c r="QAG357" s="53"/>
      <c r="QAH357" s="53"/>
      <c r="QAI357" s="53"/>
      <c r="QAJ357" s="53"/>
      <c r="QAK357" s="53"/>
      <c r="QAL357" s="53"/>
      <c r="QAM357" s="53"/>
      <c r="QAN357" s="53"/>
      <c r="QAO357" s="53"/>
      <c r="QAP357" s="53"/>
      <c r="QAQ357" s="53"/>
      <c r="QAR357" s="53"/>
      <c r="QAS357" s="53"/>
      <c r="QAT357" s="53"/>
      <c r="QAU357" s="53"/>
      <c r="QAV357" s="53"/>
      <c r="QAW357" s="53"/>
      <c r="QAX357" s="53"/>
      <c r="QAY357" s="53"/>
      <c r="QAZ357" s="53"/>
      <c r="QBA357" s="53"/>
      <c r="QBB357" s="53"/>
      <c r="QBC357" s="53"/>
      <c r="QBD357" s="53"/>
      <c r="QBE357" s="53"/>
      <c r="QBF357" s="53"/>
      <c r="QBG357" s="53"/>
      <c r="QBH357" s="53"/>
      <c r="QBI357" s="53"/>
      <c r="QBJ357" s="53"/>
      <c r="QBK357" s="53"/>
      <c r="QBL357" s="53"/>
      <c r="QBM357" s="53"/>
      <c r="QBN357" s="53"/>
      <c r="QBO357" s="53"/>
      <c r="QBP357" s="53"/>
      <c r="QBQ357" s="53"/>
      <c r="QBR357" s="53"/>
      <c r="QBS357" s="53"/>
      <c r="QBT357" s="53"/>
      <c r="QBU357" s="53"/>
      <c r="QBV357" s="53"/>
      <c r="QBW357" s="53"/>
      <c r="QBX357" s="53"/>
      <c r="QBY357" s="53"/>
      <c r="QBZ357" s="53"/>
      <c r="QCA357" s="53"/>
      <c r="QCB357" s="53"/>
      <c r="QCC357" s="53"/>
      <c r="QCD357" s="53"/>
      <c r="QCE357" s="53"/>
      <c r="QCF357" s="53"/>
      <c r="QCG357" s="53"/>
      <c r="QCH357" s="53"/>
      <c r="QCI357" s="53"/>
      <c r="QCJ357" s="53"/>
      <c r="QCK357" s="53"/>
      <c r="QCL357" s="53"/>
      <c r="QCM357" s="53"/>
      <c r="QCN357" s="53"/>
      <c r="QCO357" s="53"/>
      <c r="QCP357" s="53"/>
      <c r="QCQ357" s="53"/>
      <c r="QCR357" s="53"/>
      <c r="QCS357" s="53"/>
      <c r="QCT357" s="53"/>
      <c r="QCU357" s="53"/>
      <c r="QCV357" s="53"/>
      <c r="QCW357" s="53"/>
      <c r="QCX357" s="53"/>
      <c r="QCY357" s="53"/>
      <c r="QCZ357" s="53"/>
      <c r="QDA357" s="53"/>
      <c r="QDB357" s="53"/>
      <c r="QDC357" s="53"/>
      <c r="QDD357" s="53"/>
      <c r="QDE357" s="53"/>
      <c r="QDF357" s="53"/>
      <c r="QDG357" s="53"/>
      <c r="QDH357" s="53"/>
      <c r="QDI357" s="53"/>
      <c r="QDJ357" s="53"/>
      <c r="QDK357" s="53"/>
      <c r="QDL357" s="53"/>
      <c r="QDM357" s="53"/>
      <c r="QDN357" s="53"/>
      <c r="QDO357" s="53"/>
      <c r="QDP357" s="53"/>
      <c r="QDQ357" s="53"/>
      <c r="QDR357" s="53"/>
      <c r="QDS357" s="53"/>
      <c r="QDT357" s="53"/>
      <c r="QDU357" s="53"/>
      <c r="QDV357" s="53"/>
      <c r="QDW357" s="53"/>
      <c r="QDX357" s="53"/>
      <c r="QDY357" s="53"/>
      <c r="QDZ357" s="53"/>
      <c r="QEA357" s="53"/>
      <c r="QEB357" s="53"/>
      <c r="QEC357" s="53"/>
      <c r="QED357" s="53"/>
      <c r="QEE357" s="53"/>
      <c r="QEH357" s="53"/>
      <c r="QEI357" s="53"/>
      <c r="QEJ357" s="53"/>
      <c r="QEK357" s="53"/>
      <c r="QEL357" s="53"/>
      <c r="QEM357" s="53"/>
      <c r="QEN357" s="53"/>
      <c r="QEO357" s="53"/>
      <c r="QEP357" s="53"/>
      <c r="QEQ357" s="53"/>
      <c r="QER357" s="53"/>
      <c r="QES357" s="53"/>
      <c r="QET357" s="53"/>
      <c r="QEU357" s="53"/>
      <c r="QEV357" s="53"/>
      <c r="QEW357" s="53"/>
      <c r="QEX357" s="53"/>
      <c r="QEY357" s="53"/>
      <c r="QEZ357" s="53"/>
      <c r="QFA357" s="53"/>
      <c r="QFB357" s="53"/>
      <c r="QFC357" s="53"/>
      <c r="QFD357" s="53"/>
      <c r="QFE357" s="53"/>
      <c r="QFF357" s="53"/>
      <c r="QFG357" s="53"/>
      <c r="QFH357" s="53"/>
      <c r="QFI357" s="53"/>
      <c r="QFJ357" s="53"/>
      <c r="QFK357" s="53"/>
      <c r="QFL357" s="53"/>
      <c r="QFM357" s="53"/>
      <c r="QFN357" s="53"/>
      <c r="QFO357" s="53"/>
      <c r="QFP357" s="53"/>
      <c r="QFQ357" s="53"/>
      <c r="QFR357" s="53"/>
      <c r="QFS357" s="53"/>
      <c r="QFT357" s="53"/>
      <c r="QFU357" s="53"/>
      <c r="QFV357" s="53"/>
      <c r="QFW357" s="53"/>
      <c r="QFX357" s="53"/>
      <c r="QFY357" s="53"/>
      <c r="QFZ357" s="53"/>
      <c r="QGA357" s="53"/>
      <c r="QGB357" s="53"/>
      <c r="QGC357" s="53"/>
      <c r="QGD357" s="53"/>
      <c r="QGE357" s="53"/>
      <c r="QGF357" s="53"/>
      <c r="QGG357" s="53"/>
      <c r="QGH357" s="53"/>
      <c r="QGI357" s="53"/>
      <c r="QGJ357" s="53"/>
      <c r="QGK357" s="53"/>
      <c r="QGL357" s="53"/>
      <c r="QGM357" s="53"/>
      <c r="QGN357" s="53"/>
      <c r="QGO357" s="53"/>
      <c r="QGP357" s="53"/>
      <c r="QGQ357" s="53"/>
      <c r="QGR357" s="53"/>
      <c r="QGS357" s="53"/>
      <c r="QGT357" s="53"/>
      <c r="QGU357" s="53"/>
      <c r="QGV357" s="53"/>
      <c r="QGW357" s="53"/>
      <c r="QGX357" s="53"/>
      <c r="QGY357" s="53"/>
      <c r="QGZ357" s="53"/>
      <c r="QHA357" s="53"/>
      <c r="QHB357" s="53"/>
      <c r="QHC357" s="53"/>
      <c r="QHD357" s="53"/>
      <c r="QHE357" s="53"/>
      <c r="QHF357" s="53"/>
      <c r="QHG357" s="53"/>
      <c r="QHH357" s="53"/>
      <c r="QHI357" s="53"/>
      <c r="QHJ357" s="53"/>
      <c r="QHK357" s="53"/>
      <c r="QHL357" s="53"/>
      <c r="QHM357" s="53"/>
      <c r="QHN357" s="53"/>
      <c r="QHO357" s="53"/>
      <c r="QHP357" s="53"/>
      <c r="QHQ357" s="53"/>
      <c r="QHR357" s="53"/>
      <c r="QHS357" s="53"/>
      <c r="QHT357" s="53"/>
      <c r="QHU357" s="53"/>
      <c r="QHV357" s="53"/>
      <c r="QHW357" s="53"/>
      <c r="QHX357" s="53"/>
      <c r="QHY357" s="53"/>
      <c r="QHZ357" s="53"/>
      <c r="QIA357" s="53"/>
      <c r="QIB357" s="53"/>
      <c r="QIC357" s="53"/>
      <c r="QID357" s="53"/>
      <c r="QIE357" s="53"/>
      <c r="QIF357" s="53"/>
      <c r="QIG357" s="53"/>
      <c r="QIH357" s="53"/>
      <c r="QII357" s="53"/>
      <c r="QIJ357" s="53"/>
      <c r="QIK357" s="53"/>
      <c r="QIL357" s="53"/>
      <c r="QIM357" s="53"/>
      <c r="QIN357" s="53"/>
      <c r="QIO357" s="53"/>
      <c r="QIP357" s="53"/>
      <c r="QIQ357" s="53"/>
      <c r="QIR357" s="53"/>
      <c r="QIS357" s="53"/>
      <c r="QIT357" s="53"/>
      <c r="QIU357" s="53"/>
      <c r="QIV357" s="53"/>
      <c r="QIW357" s="53"/>
      <c r="QIX357" s="53"/>
      <c r="QIY357" s="53"/>
      <c r="QIZ357" s="53"/>
      <c r="QJA357" s="53"/>
      <c r="QJB357" s="53"/>
      <c r="QJC357" s="53"/>
      <c r="QJD357" s="53"/>
      <c r="QJE357" s="53"/>
      <c r="QJF357" s="53"/>
      <c r="QJG357" s="53"/>
      <c r="QJH357" s="53"/>
      <c r="QJI357" s="53"/>
      <c r="QJJ357" s="53"/>
      <c r="QJK357" s="53"/>
      <c r="QJL357" s="53"/>
      <c r="QJM357" s="53"/>
      <c r="QJN357" s="53"/>
      <c r="QJO357" s="53"/>
      <c r="QJP357" s="53"/>
      <c r="QJQ357" s="53"/>
      <c r="QJR357" s="53"/>
      <c r="QJS357" s="53"/>
      <c r="QJT357" s="53"/>
      <c r="QJU357" s="53"/>
      <c r="QJV357" s="53"/>
      <c r="QJW357" s="53"/>
      <c r="QJX357" s="53"/>
      <c r="QJY357" s="53"/>
      <c r="QJZ357" s="53"/>
      <c r="QKA357" s="53"/>
      <c r="QKB357" s="53"/>
      <c r="QKC357" s="53"/>
      <c r="QKD357" s="53"/>
      <c r="QKE357" s="53"/>
      <c r="QKF357" s="53"/>
      <c r="QKG357" s="53"/>
      <c r="QKH357" s="53"/>
      <c r="QKI357" s="53"/>
      <c r="QKJ357" s="53"/>
      <c r="QKK357" s="53"/>
      <c r="QKL357" s="53"/>
      <c r="QKM357" s="53"/>
      <c r="QKN357" s="53"/>
      <c r="QKO357" s="53"/>
      <c r="QKP357" s="53"/>
      <c r="QKQ357" s="53"/>
      <c r="QKR357" s="53"/>
      <c r="QKS357" s="53"/>
      <c r="QKT357" s="53"/>
      <c r="QKU357" s="53"/>
      <c r="QKV357" s="53"/>
      <c r="QKW357" s="53"/>
      <c r="QKX357" s="53"/>
      <c r="QKY357" s="53"/>
      <c r="QKZ357" s="53"/>
      <c r="QLA357" s="53"/>
      <c r="QLB357" s="53"/>
      <c r="QLC357" s="53"/>
      <c r="QLD357" s="53"/>
      <c r="QLE357" s="53"/>
      <c r="QLF357" s="53"/>
      <c r="QLG357" s="53"/>
      <c r="QLH357" s="53"/>
      <c r="QLI357" s="53"/>
      <c r="QLJ357" s="53"/>
      <c r="QLK357" s="53"/>
      <c r="QLL357" s="53"/>
      <c r="QLM357" s="53"/>
      <c r="QLN357" s="53"/>
      <c r="QLO357" s="53"/>
      <c r="QLP357" s="53"/>
      <c r="QLQ357" s="53"/>
      <c r="QLR357" s="53"/>
      <c r="QLS357" s="53"/>
      <c r="QLT357" s="53"/>
      <c r="QLU357" s="53"/>
      <c r="QLV357" s="53"/>
      <c r="QLW357" s="53"/>
      <c r="QLX357" s="53"/>
      <c r="QLY357" s="53"/>
      <c r="QLZ357" s="53"/>
      <c r="QMA357" s="53"/>
      <c r="QMB357" s="53"/>
      <c r="QMC357" s="53"/>
      <c r="QMD357" s="53"/>
      <c r="QME357" s="53"/>
      <c r="QMF357" s="53"/>
      <c r="QMG357" s="53"/>
      <c r="QMH357" s="53"/>
      <c r="QMI357" s="53"/>
      <c r="QMJ357" s="53"/>
      <c r="QMK357" s="53"/>
      <c r="QML357" s="53"/>
      <c r="QMM357" s="53"/>
      <c r="QMN357" s="53"/>
      <c r="QMO357" s="53"/>
      <c r="QMP357" s="53"/>
      <c r="QMQ357" s="53"/>
      <c r="QMR357" s="53"/>
      <c r="QMS357" s="53"/>
      <c r="QMT357" s="53"/>
      <c r="QMU357" s="53"/>
      <c r="QMV357" s="53"/>
      <c r="QMW357" s="53"/>
      <c r="QMX357" s="53"/>
      <c r="QMY357" s="53"/>
      <c r="QMZ357" s="53"/>
      <c r="QNA357" s="53"/>
      <c r="QNB357" s="53"/>
      <c r="QNC357" s="53"/>
      <c r="QND357" s="53"/>
      <c r="QNE357" s="53"/>
      <c r="QNF357" s="53"/>
      <c r="QNG357" s="53"/>
      <c r="QNH357" s="53"/>
      <c r="QNI357" s="53"/>
      <c r="QNJ357" s="53"/>
      <c r="QNK357" s="53"/>
      <c r="QNL357" s="53"/>
      <c r="QNM357" s="53"/>
      <c r="QNN357" s="53"/>
      <c r="QNO357" s="53"/>
      <c r="QNP357" s="53"/>
      <c r="QNQ357" s="53"/>
      <c r="QNR357" s="53"/>
      <c r="QNS357" s="53"/>
      <c r="QNT357" s="53"/>
      <c r="QNU357" s="53"/>
      <c r="QNV357" s="53"/>
      <c r="QNW357" s="53"/>
      <c r="QNX357" s="53"/>
      <c r="QNY357" s="53"/>
      <c r="QNZ357" s="53"/>
      <c r="QOA357" s="53"/>
      <c r="QOD357" s="53"/>
      <c r="QOE357" s="53"/>
      <c r="QOF357" s="53"/>
      <c r="QOG357" s="53"/>
      <c r="QOH357" s="53"/>
      <c r="QOI357" s="53"/>
      <c r="QOJ357" s="53"/>
      <c r="QOK357" s="53"/>
      <c r="QOL357" s="53"/>
      <c r="QOM357" s="53"/>
      <c r="QON357" s="53"/>
      <c r="QOO357" s="53"/>
      <c r="QOP357" s="53"/>
      <c r="QOQ357" s="53"/>
      <c r="QOR357" s="53"/>
      <c r="QOS357" s="53"/>
      <c r="QOT357" s="53"/>
      <c r="QOU357" s="53"/>
      <c r="QOV357" s="53"/>
      <c r="QOW357" s="53"/>
      <c r="QOX357" s="53"/>
      <c r="QOY357" s="53"/>
      <c r="QOZ357" s="53"/>
      <c r="QPA357" s="53"/>
      <c r="QPB357" s="53"/>
      <c r="QPC357" s="53"/>
      <c r="QPD357" s="53"/>
      <c r="QPE357" s="53"/>
      <c r="QPF357" s="53"/>
      <c r="QPG357" s="53"/>
      <c r="QPH357" s="53"/>
      <c r="QPI357" s="53"/>
      <c r="QPJ357" s="53"/>
      <c r="QPK357" s="53"/>
      <c r="QPL357" s="53"/>
      <c r="QPM357" s="53"/>
      <c r="QPN357" s="53"/>
      <c r="QPO357" s="53"/>
      <c r="QPP357" s="53"/>
      <c r="QPQ357" s="53"/>
      <c r="QPR357" s="53"/>
      <c r="QPS357" s="53"/>
      <c r="QPT357" s="53"/>
      <c r="QPU357" s="53"/>
      <c r="QPV357" s="53"/>
      <c r="QPW357" s="53"/>
      <c r="QPX357" s="53"/>
      <c r="QPY357" s="53"/>
      <c r="QPZ357" s="53"/>
      <c r="QQA357" s="53"/>
      <c r="QQB357" s="53"/>
      <c r="QQC357" s="53"/>
      <c r="QQD357" s="53"/>
      <c r="QQE357" s="53"/>
      <c r="QQF357" s="53"/>
      <c r="QQG357" s="53"/>
      <c r="QQH357" s="53"/>
      <c r="QQI357" s="53"/>
      <c r="QQJ357" s="53"/>
      <c r="QQK357" s="53"/>
      <c r="QQL357" s="53"/>
      <c r="QQM357" s="53"/>
      <c r="QQN357" s="53"/>
      <c r="QQO357" s="53"/>
      <c r="QQP357" s="53"/>
      <c r="QQQ357" s="53"/>
      <c r="QQR357" s="53"/>
      <c r="QQS357" s="53"/>
      <c r="QQT357" s="53"/>
      <c r="QQU357" s="53"/>
      <c r="QQV357" s="53"/>
      <c r="QQW357" s="53"/>
      <c r="QQX357" s="53"/>
      <c r="QQY357" s="53"/>
      <c r="QQZ357" s="53"/>
      <c r="QRA357" s="53"/>
      <c r="QRB357" s="53"/>
      <c r="QRC357" s="53"/>
      <c r="QRD357" s="53"/>
      <c r="QRE357" s="53"/>
      <c r="QRF357" s="53"/>
      <c r="QRG357" s="53"/>
      <c r="QRH357" s="53"/>
      <c r="QRI357" s="53"/>
      <c r="QRJ357" s="53"/>
      <c r="QRK357" s="53"/>
      <c r="QRL357" s="53"/>
      <c r="QRM357" s="53"/>
      <c r="QRN357" s="53"/>
      <c r="QRO357" s="53"/>
      <c r="QRP357" s="53"/>
      <c r="QRQ357" s="53"/>
      <c r="QRR357" s="53"/>
      <c r="QRS357" s="53"/>
      <c r="QRT357" s="53"/>
      <c r="QRU357" s="53"/>
      <c r="QRV357" s="53"/>
      <c r="QRW357" s="53"/>
      <c r="QRX357" s="53"/>
      <c r="QRY357" s="53"/>
      <c r="QRZ357" s="53"/>
      <c r="QSA357" s="53"/>
      <c r="QSB357" s="53"/>
      <c r="QSC357" s="53"/>
      <c r="QSD357" s="53"/>
      <c r="QSE357" s="53"/>
      <c r="QSF357" s="53"/>
      <c r="QSG357" s="53"/>
      <c r="QSH357" s="53"/>
      <c r="QSI357" s="53"/>
      <c r="QSJ357" s="53"/>
      <c r="QSK357" s="53"/>
      <c r="QSL357" s="53"/>
      <c r="QSM357" s="53"/>
      <c r="QSN357" s="53"/>
      <c r="QSO357" s="53"/>
      <c r="QSP357" s="53"/>
      <c r="QSQ357" s="53"/>
      <c r="QSR357" s="53"/>
      <c r="QSS357" s="53"/>
      <c r="QST357" s="53"/>
      <c r="QSU357" s="53"/>
      <c r="QSV357" s="53"/>
      <c r="QSW357" s="53"/>
      <c r="QSX357" s="53"/>
      <c r="QSY357" s="53"/>
      <c r="QSZ357" s="53"/>
      <c r="QTA357" s="53"/>
      <c r="QTB357" s="53"/>
      <c r="QTC357" s="53"/>
      <c r="QTD357" s="53"/>
      <c r="QTE357" s="53"/>
      <c r="QTF357" s="53"/>
      <c r="QTG357" s="53"/>
      <c r="QTH357" s="53"/>
      <c r="QTI357" s="53"/>
      <c r="QTJ357" s="53"/>
      <c r="QTK357" s="53"/>
      <c r="QTL357" s="53"/>
      <c r="QTM357" s="53"/>
      <c r="QTN357" s="53"/>
      <c r="QTO357" s="53"/>
      <c r="QTP357" s="53"/>
      <c r="QTQ357" s="53"/>
      <c r="QTR357" s="53"/>
      <c r="QTS357" s="53"/>
      <c r="QTT357" s="53"/>
      <c r="QTU357" s="53"/>
      <c r="QTV357" s="53"/>
      <c r="QTW357" s="53"/>
      <c r="QTX357" s="53"/>
      <c r="QTY357" s="53"/>
      <c r="QTZ357" s="53"/>
      <c r="QUA357" s="53"/>
      <c r="QUB357" s="53"/>
      <c r="QUC357" s="53"/>
      <c r="QUD357" s="53"/>
      <c r="QUE357" s="53"/>
      <c r="QUF357" s="53"/>
      <c r="QUG357" s="53"/>
      <c r="QUH357" s="53"/>
      <c r="QUI357" s="53"/>
      <c r="QUJ357" s="53"/>
      <c r="QUK357" s="53"/>
      <c r="QUL357" s="53"/>
      <c r="QUM357" s="53"/>
      <c r="QUN357" s="53"/>
      <c r="QUO357" s="53"/>
      <c r="QUP357" s="53"/>
      <c r="QUQ357" s="53"/>
      <c r="QUR357" s="53"/>
      <c r="QUS357" s="53"/>
      <c r="QUT357" s="53"/>
      <c r="QUU357" s="53"/>
      <c r="QUV357" s="53"/>
      <c r="QUW357" s="53"/>
      <c r="QUX357" s="53"/>
      <c r="QUY357" s="53"/>
      <c r="QUZ357" s="53"/>
      <c r="QVA357" s="53"/>
      <c r="QVB357" s="53"/>
      <c r="QVC357" s="53"/>
      <c r="QVD357" s="53"/>
      <c r="QVE357" s="53"/>
      <c r="QVF357" s="53"/>
      <c r="QVG357" s="53"/>
      <c r="QVH357" s="53"/>
      <c r="QVI357" s="53"/>
      <c r="QVJ357" s="53"/>
      <c r="QVK357" s="53"/>
      <c r="QVL357" s="53"/>
      <c r="QVM357" s="53"/>
      <c r="QVN357" s="53"/>
      <c r="QVO357" s="53"/>
      <c r="QVP357" s="53"/>
      <c r="QVQ357" s="53"/>
      <c r="QVR357" s="53"/>
      <c r="QVS357" s="53"/>
      <c r="QVT357" s="53"/>
      <c r="QVU357" s="53"/>
      <c r="QVV357" s="53"/>
      <c r="QVW357" s="53"/>
      <c r="QVX357" s="53"/>
      <c r="QVY357" s="53"/>
      <c r="QVZ357" s="53"/>
      <c r="QWA357" s="53"/>
      <c r="QWB357" s="53"/>
      <c r="QWC357" s="53"/>
      <c r="QWD357" s="53"/>
      <c r="QWE357" s="53"/>
      <c r="QWF357" s="53"/>
      <c r="QWG357" s="53"/>
      <c r="QWH357" s="53"/>
      <c r="QWI357" s="53"/>
      <c r="QWJ357" s="53"/>
      <c r="QWK357" s="53"/>
      <c r="QWL357" s="53"/>
      <c r="QWM357" s="53"/>
      <c r="QWN357" s="53"/>
      <c r="QWO357" s="53"/>
      <c r="QWP357" s="53"/>
      <c r="QWQ357" s="53"/>
      <c r="QWR357" s="53"/>
      <c r="QWS357" s="53"/>
      <c r="QWT357" s="53"/>
      <c r="QWU357" s="53"/>
      <c r="QWV357" s="53"/>
      <c r="QWW357" s="53"/>
      <c r="QWX357" s="53"/>
      <c r="QWY357" s="53"/>
      <c r="QWZ357" s="53"/>
      <c r="QXA357" s="53"/>
      <c r="QXB357" s="53"/>
      <c r="QXC357" s="53"/>
      <c r="QXD357" s="53"/>
      <c r="QXE357" s="53"/>
      <c r="QXF357" s="53"/>
      <c r="QXG357" s="53"/>
      <c r="QXH357" s="53"/>
      <c r="QXI357" s="53"/>
      <c r="QXJ357" s="53"/>
      <c r="QXK357" s="53"/>
      <c r="QXL357" s="53"/>
      <c r="QXM357" s="53"/>
      <c r="QXN357" s="53"/>
      <c r="QXO357" s="53"/>
      <c r="QXP357" s="53"/>
      <c r="QXQ357" s="53"/>
      <c r="QXR357" s="53"/>
      <c r="QXS357" s="53"/>
      <c r="QXT357" s="53"/>
      <c r="QXU357" s="53"/>
      <c r="QXV357" s="53"/>
      <c r="QXW357" s="53"/>
      <c r="QXZ357" s="53"/>
      <c r="QYA357" s="53"/>
      <c r="QYB357" s="53"/>
      <c r="QYC357" s="53"/>
      <c r="QYD357" s="53"/>
      <c r="QYE357" s="53"/>
      <c r="QYF357" s="53"/>
      <c r="QYG357" s="53"/>
      <c r="QYH357" s="53"/>
      <c r="QYI357" s="53"/>
      <c r="QYJ357" s="53"/>
      <c r="QYK357" s="53"/>
      <c r="QYL357" s="53"/>
      <c r="QYM357" s="53"/>
      <c r="QYN357" s="53"/>
      <c r="QYO357" s="53"/>
      <c r="QYP357" s="53"/>
      <c r="QYQ357" s="53"/>
      <c r="QYR357" s="53"/>
      <c r="QYS357" s="53"/>
      <c r="QYT357" s="53"/>
      <c r="QYU357" s="53"/>
      <c r="QYV357" s="53"/>
      <c r="QYW357" s="53"/>
      <c r="QYX357" s="53"/>
      <c r="QYY357" s="53"/>
      <c r="QYZ357" s="53"/>
      <c r="QZA357" s="53"/>
      <c r="QZB357" s="53"/>
      <c r="QZC357" s="53"/>
      <c r="QZD357" s="53"/>
      <c r="QZE357" s="53"/>
      <c r="QZF357" s="53"/>
      <c r="QZG357" s="53"/>
      <c r="QZH357" s="53"/>
      <c r="QZI357" s="53"/>
      <c r="QZJ357" s="53"/>
      <c r="QZK357" s="53"/>
      <c r="QZL357" s="53"/>
      <c r="QZM357" s="53"/>
      <c r="QZN357" s="53"/>
      <c r="QZO357" s="53"/>
      <c r="QZP357" s="53"/>
      <c r="QZQ357" s="53"/>
      <c r="QZR357" s="53"/>
      <c r="QZS357" s="53"/>
      <c r="QZT357" s="53"/>
      <c r="QZU357" s="53"/>
      <c r="QZV357" s="53"/>
      <c r="QZW357" s="53"/>
      <c r="QZX357" s="53"/>
      <c r="QZY357" s="53"/>
      <c r="QZZ357" s="53"/>
      <c r="RAA357" s="53"/>
      <c r="RAB357" s="53"/>
      <c r="RAC357" s="53"/>
      <c r="RAD357" s="53"/>
      <c r="RAE357" s="53"/>
      <c r="RAF357" s="53"/>
      <c r="RAG357" s="53"/>
      <c r="RAH357" s="53"/>
      <c r="RAI357" s="53"/>
      <c r="RAJ357" s="53"/>
      <c r="RAK357" s="53"/>
      <c r="RAL357" s="53"/>
      <c r="RAM357" s="53"/>
      <c r="RAN357" s="53"/>
      <c r="RAO357" s="53"/>
      <c r="RAP357" s="53"/>
      <c r="RAQ357" s="53"/>
      <c r="RAR357" s="53"/>
      <c r="RAS357" s="53"/>
      <c r="RAT357" s="53"/>
      <c r="RAU357" s="53"/>
      <c r="RAV357" s="53"/>
      <c r="RAW357" s="53"/>
      <c r="RAX357" s="53"/>
      <c r="RAY357" s="53"/>
      <c r="RAZ357" s="53"/>
      <c r="RBA357" s="53"/>
      <c r="RBB357" s="53"/>
      <c r="RBC357" s="53"/>
      <c r="RBD357" s="53"/>
      <c r="RBE357" s="53"/>
      <c r="RBF357" s="53"/>
      <c r="RBG357" s="53"/>
      <c r="RBH357" s="53"/>
      <c r="RBI357" s="53"/>
      <c r="RBJ357" s="53"/>
      <c r="RBK357" s="53"/>
      <c r="RBL357" s="53"/>
      <c r="RBM357" s="53"/>
      <c r="RBN357" s="53"/>
      <c r="RBO357" s="53"/>
      <c r="RBP357" s="53"/>
      <c r="RBQ357" s="53"/>
      <c r="RBR357" s="53"/>
      <c r="RBS357" s="53"/>
      <c r="RBT357" s="53"/>
      <c r="RBU357" s="53"/>
      <c r="RBV357" s="53"/>
      <c r="RBW357" s="53"/>
      <c r="RBX357" s="53"/>
      <c r="RBY357" s="53"/>
      <c r="RBZ357" s="53"/>
      <c r="RCA357" s="53"/>
      <c r="RCB357" s="53"/>
      <c r="RCC357" s="53"/>
      <c r="RCD357" s="53"/>
      <c r="RCE357" s="53"/>
      <c r="RCF357" s="53"/>
      <c r="RCG357" s="53"/>
      <c r="RCH357" s="53"/>
      <c r="RCI357" s="53"/>
      <c r="RCJ357" s="53"/>
      <c r="RCK357" s="53"/>
      <c r="RCL357" s="53"/>
      <c r="RCM357" s="53"/>
      <c r="RCN357" s="53"/>
      <c r="RCO357" s="53"/>
      <c r="RCP357" s="53"/>
      <c r="RCQ357" s="53"/>
      <c r="RCR357" s="53"/>
      <c r="RCS357" s="53"/>
      <c r="RCT357" s="53"/>
      <c r="RCU357" s="53"/>
      <c r="RCV357" s="53"/>
      <c r="RCW357" s="53"/>
      <c r="RCX357" s="53"/>
      <c r="RCY357" s="53"/>
      <c r="RCZ357" s="53"/>
      <c r="RDA357" s="53"/>
      <c r="RDB357" s="53"/>
      <c r="RDC357" s="53"/>
      <c r="RDD357" s="53"/>
      <c r="RDE357" s="53"/>
      <c r="RDF357" s="53"/>
      <c r="RDG357" s="53"/>
      <c r="RDH357" s="53"/>
      <c r="RDI357" s="53"/>
      <c r="RDJ357" s="53"/>
      <c r="RDK357" s="53"/>
      <c r="RDL357" s="53"/>
      <c r="RDM357" s="53"/>
      <c r="RDN357" s="53"/>
      <c r="RDO357" s="53"/>
      <c r="RDP357" s="53"/>
      <c r="RDQ357" s="53"/>
      <c r="RDR357" s="53"/>
      <c r="RDS357" s="53"/>
      <c r="RDT357" s="53"/>
      <c r="RDU357" s="53"/>
      <c r="RDV357" s="53"/>
      <c r="RDW357" s="53"/>
      <c r="RDX357" s="53"/>
      <c r="RDY357" s="53"/>
      <c r="RDZ357" s="53"/>
      <c r="REA357" s="53"/>
      <c r="REB357" s="53"/>
      <c r="REC357" s="53"/>
      <c r="RED357" s="53"/>
      <c r="REE357" s="53"/>
      <c r="REF357" s="53"/>
      <c r="REG357" s="53"/>
      <c r="REH357" s="53"/>
      <c r="REI357" s="53"/>
      <c r="REJ357" s="53"/>
      <c r="REK357" s="53"/>
      <c r="REL357" s="53"/>
      <c r="REM357" s="53"/>
      <c r="REN357" s="53"/>
      <c r="REO357" s="53"/>
      <c r="REP357" s="53"/>
      <c r="REQ357" s="53"/>
      <c r="RER357" s="53"/>
      <c r="RES357" s="53"/>
      <c r="RET357" s="53"/>
      <c r="REU357" s="53"/>
      <c r="REV357" s="53"/>
      <c r="REW357" s="53"/>
      <c r="REX357" s="53"/>
      <c r="REY357" s="53"/>
      <c r="REZ357" s="53"/>
      <c r="RFA357" s="53"/>
      <c r="RFB357" s="53"/>
      <c r="RFC357" s="53"/>
      <c r="RFD357" s="53"/>
      <c r="RFE357" s="53"/>
      <c r="RFF357" s="53"/>
      <c r="RFG357" s="53"/>
      <c r="RFH357" s="53"/>
      <c r="RFI357" s="53"/>
      <c r="RFJ357" s="53"/>
      <c r="RFK357" s="53"/>
      <c r="RFL357" s="53"/>
      <c r="RFM357" s="53"/>
      <c r="RFN357" s="53"/>
      <c r="RFO357" s="53"/>
      <c r="RFP357" s="53"/>
      <c r="RFQ357" s="53"/>
      <c r="RFR357" s="53"/>
      <c r="RFS357" s="53"/>
      <c r="RFT357" s="53"/>
      <c r="RFU357" s="53"/>
      <c r="RFV357" s="53"/>
      <c r="RFW357" s="53"/>
      <c r="RFX357" s="53"/>
      <c r="RFY357" s="53"/>
      <c r="RFZ357" s="53"/>
      <c r="RGA357" s="53"/>
      <c r="RGB357" s="53"/>
      <c r="RGC357" s="53"/>
      <c r="RGD357" s="53"/>
      <c r="RGE357" s="53"/>
      <c r="RGF357" s="53"/>
      <c r="RGG357" s="53"/>
      <c r="RGH357" s="53"/>
      <c r="RGI357" s="53"/>
      <c r="RGJ357" s="53"/>
      <c r="RGK357" s="53"/>
      <c r="RGL357" s="53"/>
      <c r="RGM357" s="53"/>
      <c r="RGN357" s="53"/>
      <c r="RGO357" s="53"/>
      <c r="RGP357" s="53"/>
      <c r="RGQ357" s="53"/>
      <c r="RGR357" s="53"/>
      <c r="RGS357" s="53"/>
      <c r="RGT357" s="53"/>
      <c r="RGU357" s="53"/>
      <c r="RGV357" s="53"/>
      <c r="RGW357" s="53"/>
      <c r="RGX357" s="53"/>
      <c r="RGY357" s="53"/>
      <c r="RGZ357" s="53"/>
      <c r="RHA357" s="53"/>
      <c r="RHB357" s="53"/>
      <c r="RHC357" s="53"/>
      <c r="RHD357" s="53"/>
      <c r="RHE357" s="53"/>
      <c r="RHF357" s="53"/>
      <c r="RHG357" s="53"/>
      <c r="RHH357" s="53"/>
      <c r="RHI357" s="53"/>
      <c r="RHJ357" s="53"/>
      <c r="RHK357" s="53"/>
      <c r="RHL357" s="53"/>
      <c r="RHM357" s="53"/>
      <c r="RHN357" s="53"/>
      <c r="RHO357" s="53"/>
      <c r="RHP357" s="53"/>
      <c r="RHQ357" s="53"/>
      <c r="RHR357" s="53"/>
      <c r="RHS357" s="53"/>
      <c r="RHV357" s="53"/>
      <c r="RHW357" s="53"/>
      <c r="RHX357" s="53"/>
      <c r="RHY357" s="53"/>
      <c r="RHZ357" s="53"/>
      <c r="RIA357" s="53"/>
      <c r="RIB357" s="53"/>
      <c r="RIC357" s="53"/>
      <c r="RID357" s="53"/>
      <c r="RIE357" s="53"/>
      <c r="RIF357" s="53"/>
      <c r="RIG357" s="53"/>
      <c r="RIH357" s="53"/>
      <c r="RII357" s="53"/>
      <c r="RIJ357" s="53"/>
      <c r="RIK357" s="53"/>
      <c r="RIL357" s="53"/>
      <c r="RIM357" s="53"/>
      <c r="RIN357" s="53"/>
      <c r="RIO357" s="53"/>
      <c r="RIP357" s="53"/>
      <c r="RIQ357" s="53"/>
      <c r="RIR357" s="53"/>
      <c r="RIS357" s="53"/>
      <c r="RIT357" s="53"/>
      <c r="RIU357" s="53"/>
      <c r="RIV357" s="53"/>
      <c r="RIW357" s="53"/>
      <c r="RIX357" s="53"/>
      <c r="RIY357" s="53"/>
      <c r="RIZ357" s="53"/>
      <c r="RJA357" s="53"/>
      <c r="RJB357" s="53"/>
      <c r="RJC357" s="53"/>
      <c r="RJD357" s="53"/>
      <c r="RJE357" s="53"/>
      <c r="RJF357" s="53"/>
      <c r="RJG357" s="53"/>
      <c r="RJH357" s="53"/>
      <c r="RJI357" s="53"/>
      <c r="RJJ357" s="53"/>
      <c r="RJK357" s="53"/>
      <c r="RJL357" s="53"/>
      <c r="RJM357" s="53"/>
      <c r="RJN357" s="53"/>
      <c r="RJO357" s="53"/>
      <c r="RJP357" s="53"/>
      <c r="RJQ357" s="53"/>
      <c r="RJR357" s="53"/>
      <c r="RJS357" s="53"/>
      <c r="RJT357" s="53"/>
      <c r="RJU357" s="53"/>
      <c r="RJV357" s="53"/>
      <c r="RJW357" s="53"/>
      <c r="RJX357" s="53"/>
      <c r="RJY357" s="53"/>
      <c r="RJZ357" s="53"/>
      <c r="RKA357" s="53"/>
      <c r="RKB357" s="53"/>
      <c r="RKC357" s="53"/>
      <c r="RKD357" s="53"/>
      <c r="RKE357" s="53"/>
      <c r="RKF357" s="53"/>
      <c r="RKG357" s="53"/>
      <c r="RKH357" s="53"/>
      <c r="RKI357" s="53"/>
      <c r="RKJ357" s="53"/>
      <c r="RKK357" s="53"/>
      <c r="RKL357" s="53"/>
      <c r="RKM357" s="53"/>
      <c r="RKN357" s="53"/>
      <c r="RKO357" s="53"/>
      <c r="RKP357" s="53"/>
      <c r="RKQ357" s="53"/>
      <c r="RKR357" s="53"/>
      <c r="RKS357" s="53"/>
      <c r="RKT357" s="53"/>
      <c r="RKU357" s="53"/>
      <c r="RKV357" s="53"/>
      <c r="RKW357" s="53"/>
      <c r="RKX357" s="53"/>
      <c r="RKY357" s="53"/>
      <c r="RKZ357" s="53"/>
      <c r="RLA357" s="53"/>
      <c r="RLB357" s="53"/>
      <c r="RLC357" s="53"/>
      <c r="RLD357" s="53"/>
      <c r="RLE357" s="53"/>
      <c r="RLF357" s="53"/>
      <c r="RLG357" s="53"/>
      <c r="RLH357" s="53"/>
      <c r="RLI357" s="53"/>
      <c r="RLJ357" s="53"/>
      <c r="RLK357" s="53"/>
      <c r="RLL357" s="53"/>
      <c r="RLM357" s="53"/>
      <c r="RLN357" s="53"/>
      <c r="RLO357" s="53"/>
      <c r="RLP357" s="53"/>
      <c r="RLQ357" s="53"/>
      <c r="RLR357" s="53"/>
      <c r="RLS357" s="53"/>
      <c r="RLT357" s="53"/>
      <c r="RLU357" s="53"/>
      <c r="RLV357" s="53"/>
      <c r="RLW357" s="53"/>
      <c r="RLX357" s="53"/>
      <c r="RLY357" s="53"/>
      <c r="RLZ357" s="53"/>
      <c r="RMA357" s="53"/>
      <c r="RMB357" s="53"/>
      <c r="RMC357" s="53"/>
      <c r="RMD357" s="53"/>
      <c r="RME357" s="53"/>
      <c r="RMF357" s="53"/>
      <c r="RMG357" s="53"/>
      <c r="RMH357" s="53"/>
      <c r="RMI357" s="53"/>
      <c r="RMJ357" s="53"/>
      <c r="RMK357" s="53"/>
      <c r="RML357" s="53"/>
      <c r="RMM357" s="53"/>
      <c r="RMN357" s="53"/>
      <c r="RMO357" s="53"/>
      <c r="RMP357" s="53"/>
      <c r="RMQ357" s="53"/>
      <c r="RMR357" s="53"/>
      <c r="RMS357" s="53"/>
      <c r="RMT357" s="53"/>
      <c r="RMU357" s="53"/>
      <c r="RMV357" s="53"/>
      <c r="RMW357" s="53"/>
      <c r="RMX357" s="53"/>
      <c r="RMY357" s="53"/>
      <c r="RMZ357" s="53"/>
      <c r="RNA357" s="53"/>
      <c r="RNB357" s="53"/>
      <c r="RNC357" s="53"/>
      <c r="RND357" s="53"/>
      <c r="RNE357" s="53"/>
      <c r="RNF357" s="53"/>
      <c r="RNG357" s="53"/>
      <c r="RNH357" s="53"/>
      <c r="RNI357" s="53"/>
      <c r="RNJ357" s="53"/>
      <c r="RNK357" s="53"/>
      <c r="RNL357" s="53"/>
      <c r="RNM357" s="53"/>
      <c r="RNN357" s="53"/>
      <c r="RNO357" s="53"/>
      <c r="RNP357" s="53"/>
      <c r="RNQ357" s="53"/>
      <c r="RNR357" s="53"/>
      <c r="RNS357" s="53"/>
      <c r="RNT357" s="53"/>
      <c r="RNU357" s="53"/>
      <c r="RNV357" s="53"/>
      <c r="RNW357" s="53"/>
      <c r="RNX357" s="53"/>
      <c r="RNY357" s="53"/>
      <c r="RNZ357" s="53"/>
      <c r="ROA357" s="53"/>
      <c r="ROB357" s="53"/>
      <c r="ROC357" s="53"/>
      <c r="ROD357" s="53"/>
      <c r="ROE357" s="53"/>
      <c r="ROF357" s="53"/>
      <c r="ROG357" s="53"/>
      <c r="ROH357" s="53"/>
      <c r="ROI357" s="53"/>
      <c r="ROJ357" s="53"/>
      <c r="ROK357" s="53"/>
      <c r="ROL357" s="53"/>
      <c r="ROM357" s="53"/>
      <c r="RON357" s="53"/>
      <c r="ROO357" s="53"/>
      <c r="ROP357" s="53"/>
      <c r="ROQ357" s="53"/>
      <c r="ROR357" s="53"/>
      <c r="ROS357" s="53"/>
      <c r="ROT357" s="53"/>
      <c r="ROU357" s="53"/>
      <c r="ROV357" s="53"/>
      <c r="ROW357" s="53"/>
      <c r="ROX357" s="53"/>
      <c r="ROY357" s="53"/>
      <c r="ROZ357" s="53"/>
      <c r="RPA357" s="53"/>
      <c r="RPB357" s="53"/>
      <c r="RPC357" s="53"/>
      <c r="RPD357" s="53"/>
      <c r="RPE357" s="53"/>
      <c r="RPF357" s="53"/>
      <c r="RPG357" s="53"/>
      <c r="RPH357" s="53"/>
      <c r="RPI357" s="53"/>
      <c r="RPJ357" s="53"/>
      <c r="RPK357" s="53"/>
      <c r="RPL357" s="53"/>
      <c r="RPM357" s="53"/>
      <c r="RPN357" s="53"/>
      <c r="RPO357" s="53"/>
      <c r="RPP357" s="53"/>
      <c r="RPQ357" s="53"/>
      <c r="RPR357" s="53"/>
      <c r="RPS357" s="53"/>
      <c r="RPT357" s="53"/>
      <c r="RPU357" s="53"/>
      <c r="RPV357" s="53"/>
      <c r="RPW357" s="53"/>
      <c r="RPX357" s="53"/>
      <c r="RPY357" s="53"/>
      <c r="RPZ357" s="53"/>
      <c r="RQA357" s="53"/>
      <c r="RQB357" s="53"/>
      <c r="RQC357" s="53"/>
      <c r="RQD357" s="53"/>
      <c r="RQE357" s="53"/>
      <c r="RQF357" s="53"/>
      <c r="RQG357" s="53"/>
      <c r="RQH357" s="53"/>
      <c r="RQI357" s="53"/>
      <c r="RQJ357" s="53"/>
      <c r="RQK357" s="53"/>
      <c r="RQL357" s="53"/>
      <c r="RQM357" s="53"/>
      <c r="RQN357" s="53"/>
      <c r="RQO357" s="53"/>
      <c r="RQP357" s="53"/>
      <c r="RQQ357" s="53"/>
      <c r="RQR357" s="53"/>
      <c r="RQS357" s="53"/>
      <c r="RQT357" s="53"/>
      <c r="RQU357" s="53"/>
      <c r="RQV357" s="53"/>
      <c r="RQW357" s="53"/>
      <c r="RQX357" s="53"/>
      <c r="RQY357" s="53"/>
      <c r="RQZ357" s="53"/>
      <c r="RRA357" s="53"/>
      <c r="RRB357" s="53"/>
      <c r="RRC357" s="53"/>
      <c r="RRD357" s="53"/>
      <c r="RRE357" s="53"/>
      <c r="RRF357" s="53"/>
      <c r="RRG357" s="53"/>
      <c r="RRH357" s="53"/>
      <c r="RRI357" s="53"/>
      <c r="RRJ357" s="53"/>
      <c r="RRK357" s="53"/>
      <c r="RRL357" s="53"/>
      <c r="RRM357" s="53"/>
      <c r="RRN357" s="53"/>
      <c r="RRO357" s="53"/>
      <c r="RRR357" s="53"/>
      <c r="RRS357" s="53"/>
      <c r="RRT357" s="53"/>
      <c r="RRU357" s="53"/>
      <c r="RRV357" s="53"/>
      <c r="RRW357" s="53"/>
      <c r="RRX357" s="53"/>
      <c r="RRY357" s="53"/>
      <c r="RRZ357" s="53"/>
      <c r="RSA357" s="53"/>
      <c r="RSB357" s="53"/>
      <c r="RSC357" s="53"/>
      <c r="RSD357" s="53"/>
      <c r="RSE357" s="53"/>
      <c r="RSF357" s="53"/>
      <c r="RSG357" s="53"/>
      <c r="RSH357" s="53"/>
      <c r="RSI357" s="53"/>
      <c r="RSJ357" s="53"/>
      <c r="RSK357" s="53"/>
      <c r="RSL357" s="53"/>
      <c r="RSM357" s="53"/>
      <c r="RSN357" s="53"/>
      <c r="RSO357" s="53"/>
      <c r="RSP357" s="53"/>
      <c r="RSQ357" s="53"/>
      <c r="RSR357" s="53"/>
      <c r="RSS357" s="53"/>
      <c r="RST357" s="53"/>
      <c r="RSU357" s="53"/>
      <c r="RSV357" s="53"/>
      <c r="RSW357" s="53"/>
      <c r="RSX357" s="53"/>
      <c r="RSY357" s="53"/>
      <c r="RSZ357" s="53"/>
      <c r="RTA357" s="53"/>
      <c r="RTB357" s="53"/>
      <c r="RTC357" s="53"/>
      <c r="RTD357" s="53"/>
      <c r="RTE357" s="53"/>
      <c r="RTF357" s="53"/>
      <c r="RTG357" s="53"/>
      <c r="RTH357" s="53"/>
      <c r="RTI357" s="53"/>
      <c r="RTJ357" s="53"/>
      <c r="RTK357" s="53"/>
      <c r="RTL357" s="53"/>
      <c r="RTM357" s="53"/>
      <c r="RTN357" s="53"/>
      <c r="RTO357" s="53"/>
      <c r="RTP357" s="53"/>
      <c r="RTQ357" s="53"/>
      <c r="RTR357" s="53"/>
      <c r="RTS357" s="53"/>
      <c r="RTT357" s="53"/>
      <c r="RTU357" s="53"/>
      <c r="RTV357" s="53"/>
      <c r="RTW357" s="53"/>
      <c r="RTX357" s="53"/>
      <c r="RTY357" s="53"/>
      <c r="RTZ357" s="53"/>
      <c r="RUA357" s="53"/>
      <c r="RUB357" s="53"/>
      <c r="RUC357" s="53"/>
      <c r="RUD357" s="53"/>
      <c r="RUE357" s="53"/>
      <c r="RUF357" s="53"/>
      <c r="RUG357" s="53"/>
      <c r="RUH357" s="53"/>
      <c r="RUI357" s="53"/>
      <c r="RUJ357" s="53"/>
      <c r="RUK357" s="53"/>
      <c r="RUL357" s="53"/>
      <c r="RUM357" s="53"/>
      <c r="RUN357" s="53"/>
      <c r="RUO357" s="53"/>
      <c r="RUP357" s="53"/>
      <c r="RUQ357" s="53"/>
      <c r="RUR357" s="53"/>
      <c r="RUS357" s="53"/>
      <c r="RUT357" s="53"/>
      <c r="RUU357" s="53"/>
      <c r="RUV357" s="53"/>
      <c r="RUW357" s="53"/>
      <c r="RUX357" s="53"/>
      <c r="RUY357" s="53"/>
      <c r="RUZ357" s="53"/>
      <c r="RVA357" s="53"/>
      <c r="RVB357" s="53"/>
      <c r="RVC357" s="53"/>
      <c r="RVD357" s="53"/>
      <c r="RVE357" s="53"/>
      <c r="RVF357" s="53"/>
      <c r="RVG357" s="53"/>
      <c r="RVH357" s="53"/>
      <c r="RVI357" s="53"/>
      <c r="RVJ357" s="53"/>
      <c r="RVK357" s="53"/>
      <c r="RVL357" s="53"/>
      <c r="RVM357" s="53"/>
      <c r="RVN357" s="53"/>
      <c r="RVO357" s="53"/>
      <c r="RVP357" s="53"/>
      <c r="RVQ357" s="53"/>
      <c r="RVR357" s="53"/>
      <c r="RVS357" s="53"/>
      <c r="RVT357" s="53"/>
      <c r="RVU357" s="53"/>
      <c r="RVV357" s="53"/>
      <c r="RVW357" s="53"/>
      <c r="RVX357" s="53"/>
      <c r="RVY357" s="53"/>
      <c r="RVZ357" s="53"/>
      <c r="RWA357" s="53"/>
      <c r="RWB357" s="53"/>
      <c r="RWC357" s="53"/>
      <c r="RWD357" s="53"/>
      <c r="RWE357" s="53"/>
      <c r="RWF357" s="53"/>
      <c r="RWG357" s="53"/>
      <c r="RWH357" s="53"/>
      <c r="RWI357" s="53"/>
      <c r="RWJ357" s="53"/>
      <c r="RWK357" s="53"/>
      <c r="RWL357" s="53"/>
      <c r="RWM357" s="53"/>
      <c r="RWN357" s="53"/>
      <c r="RWO357" s="53"/>
      <c r="RWP357" s="53"/>
      <c r="RWQ357" s="53"/>
      <c r="RWR357" s="53"/>
      <c r="RWS357" s="53"/>
      <c r="RWT357" s="53"/>
      <c r="RWU357" s="53"/>
      <c r="RWV357" s="53"/>
      <c r="RWW357" s="53"/>
      <c r="RWX357" s="53"/>
      <c r="RWY357" s="53"/>
      <c r="RWZ357" s="53"/>
      <c r="RXA357" s="53"/>
      <c r="RXB357" s="53"/>
      <c r="RXC357" s="53"/>
      <c r="RXD357" s="53"/>
      <c r="RXE357" s="53"/>
      <c r="RXF357" s="53"/>
      <c r="RXG357" s="53"/>
      <c r="RXH357" s="53"/>
      <c r="RXI357" s="53"/>
      <c r="RXJ357" s="53"/>
      <c r="RXK357" s="53"/>
      <c r="RXL357" s="53"/>
      <c r="RXM357" s="53"/>
      <c r="RXN357" s="53"/>
      <c r="RXO357" s="53"/>
      <c r="RXP357" s="53"/>
      <c r="RXQ357" s="53"/>
      <c r="RXR357" s="53"/>
      <c r="RXS357" s="53"/>
      <c r="RXT357" s="53"/>
      <c r="RXU357" s="53"/>
      <c r="RXV357" s="53"/>
      <c r="RXW357" s="53"/>
      <c r="RXX357" s="53"/>
      <c r="RXY357" s="53"/>
      <c r="RXZ357" s="53"/>
      <c r="RYA357" s="53"/>
      <c r="RYB357" s="53"/>
      <c r="RYC357" s="53"/>
      <c r="RYD357" s="53"/>
      <c r="RYE357" s="53"/>
      <c r="RYF357" s="53"/>
      <c r="RYG357" s="53"/>
      <c r="RYH357" s="53"/>
      <c r="RYI357" s="53"/>
      <c r="RYJ357" s="53"/>
      <c r="RYK357" s="53"/>
      <c r="RYL357" s="53"/>
      <c r="RYM357" s="53"/>
      <c r="RYN357" s="53"/>
      <c r="RYO357" s="53"/>
      <c r="RYP357" s="53"/>
      <c r="RYQ357" s="53"/>
      <c r="RYR357" s="53"/>
      <c r="RYS357" s="53"/>
      <c r="RYT357" s="53"/>
      <c r="RYU357" s="53"/>
      <c r="RYV357" s="53"/>
      <c r="RYW357" s="53"/>
      <c r="RYX357" s="53"/>
      <c r="RYY357" s="53"/>
      <c r="RYZ357" s="53"/>
      <c r="RZA357" s="53"/>
      <c r="RZB357" s="53"/>
      <c r="RZC357" s="53"/>
      <c r="RZD357" s="53"/>
      <c r="RZE357" s="53"/>
      <c r="RZF357" s="53"/>
      <c r="RZG357" s="53"/>
      <c r="RZH357" s="53"/>
      <c r="RZI357" s="53"/>
      <c r="RZJ357" s="53"/>
      <c r="RZK357" s="53"/>
      <c r="RZL357" s="53"/>
      <c r="RZM357" s="53"/>
      <c r="RZN357" s="53"/>
      <c r="RZO357" s="53"/>
      <c r="RZP357" s="53"/>
      <c r="RZQ357" s="53"/>
      <c r="RZR357" s="53"/>
      <c r="RZS357" s="53"/>
      <c r="RZT357" s="53"/>
      <c r="RZU357" s="53"/>
      <c r="RZV357" s="53"/>
      <c r="RZW357" s="53"/>
      <c r="RZX357" s="53"/>
      <c r="RZY357" s="53"/>
      <c r="RZZ357" s="53"/>
      <c r="SAA357" s="53"/>
      <c r="SAB357" s="53"/>
      <c r="SAC357" s="53"/>
      <c r="SAD357" s="53"/>
      <c r="SAE357" s="53"/>
      <c r="SAF357" s="53"/>
      <c r="SAG357" s="53"/>
      <c r="SAH357" s="53"/>
      <c r="SAI357" s="53"/>
      <c r="SAJ357" s="53"/>
      <c r="SAK357" s="53"/>
      <c r="SAL357" s="53"/>
      <c r="SAM357" s="53"/>
      <c r="SAN357" s="53"/>
      <c r="SAO357" s="53"/>
      <c r="SAP357" s="53"/>
      <c r="SAQ357" s="53"/>
      <c r="SAR357" s="53"/>
      <c r="SAS357" s="53"/>
      <c r="SAT357" s="53"/>
      <c r="SAU357" s="53"/>
      <c r="SAV357" s="53"/>
      <c r="SAW357" s="53"/>
      <c r="SAX357" s="53"/>
      <c r="SAY357" s="53"/>
      <c r="SAZ357" s="53"/>
      <c r="SBA357" s="53"/>
      <c r="SBB357" s="53"/>
      <c r="SBC357" s="53"/>
      <c r="SBD357" s="53"/>
      <c r="SBE357" s="53"/>
      <c r="SBF357" s="53"/>
      <c r="SBG357" s="53"/>
      <c r="SBH357" s="53"/>
      <c r="SBI357" s="53"/>
      <c r="SBJ357" s="53"/>
      <c r="SBK357" s="53"/>
      <c r="SBN357" s="53"/>
      <c r="SBO357" s="53"/>
      <c r="SBP357" s="53"/>
      <c r="SBQ357" s="53"/>
      <c r="SBR357" s="53"/>
      <c r="SBS357" s="53"/>
      <c r="SBT357" s="53"/>
      <c r="SBU357" s="53"/>
      <c r="SBV357" s="53"/>
      <c r="SBW357" s="53"/>
      <c r="SBX357" s="53"/>
      <c r="SBY357" s="53"/>
      <c r="SBZ357" s="53"/>
      <c r="SCA357" s="53"/>
      <c r="SCB357" s="53"/>
      <c r="SCC357" s="53"/>
      <c r="SCD357" s="53"/>
      <c r="SCE357" s="53"/>
      <c r="SCF357" s="53"/>
      <c r="SCG357" s="53"/>
      <c r="SCH357" s="53"/>
      <c r="SCI357" s="53"/>
      <c r="SCJ357" s="53"/>
      <c r="SCK357" s="53"/>
      <c r="SCL357" s="53"/>
      <c r="SCM357" s="53"/>
      <c r="SCN357" s="53"/>
      <c r="SCO357" s="53"/>
      <c r="SCP357" s="53"/>
      <c r="SCQ357" s="53"/>
      <c r="SCR357" s="53"/>
      <c r="SCS357" s="53"/>
      <c r="SCT357" s="53"/>
      <c r="SCU357" s="53"/>
      <c r="SCV357" s="53"/>
      <c r="SCW357" s="53"/>
      <c r="SCX357" s="53"/>
      <c r="SCY357" s="53"/>
      <c r="SCZ357" s="53"/>
      <c r="SDA357" s="53"/>
      <c r="SDB357" s="53"/>
      <c r="SDC357" s="53"/>
      <c r="SDD357" s="53"/>
      <c r="SDE357" s="53"/>
      <c r="SDF357" s="53"/>
      <c r="SDG357" s="53"/>
      <c r="SDH357" s="53"/>
      <c r="SDI357" s="53"/>
      <c r="SDJ357" s="53"/>
      <c r="SDK357" s="53"/>
      <c r="SDL357" s="53"/>
      <c r="SDM357" s="53"/>
      <c r="SDN357" s="53"/>
      <c r="SDO357" s="53"/>
      <c r="SDP357" s="53"/>
      <c r="SDQ357" s="53"/>
      <c r="SDR357" s="53"/>
      <c r="SDS357" s="53"/>
      <c r="SDT357" s="53"/>
      <c r="SDU357" s="53"/>
      <c r="SDV357" s="53"/>
      <c r="SDW357" s="53"/>
      <c r="SDX357" s="53"/>
      <c r="SDY357" s="53"/>
      <c r="SDZ357" s="53"/>
      <c r="SEA357" s="53"/>
      <c r="SEB357" s="53"/>
      <c r="SEC357" s="53"/>
      <c r="SED357" s="53"/>
      <c r="SEE357" s="53"/>
      <c r="SEF357" s="53"/>
      <c r="SEG357" s="53"/>
      <c r="SEH357" s="53"/>
      <c r="SEI357" s="53"/>
      <c r="SEJ357" s="53"/>
      <c r="SEK357" s="53"/>
      <c r="SEL357" s="53"/>
      <c r="SEM357" s="53"/>
      <c r="SEN357" s="53"/>
      <c r="SEO357" s="53"/>
      <c r="SEP357" s="53"/>
      <c r="SEQ357" s="53"/>
      <c r="SER357" s="53"/>
      <c r="SES357" s="53"/>
      <c r="SET357" s="53"/>
      <c r="SEU357" s="53"/>
      <c r="SEV357" s="53"/>
      <c r="SEW357" s="53"/>
      <c r="SEX357" s="53"/>
      <c r="SEY357" s="53"/>
      <c r="SEZ357" s="53"/>
      <c r="SFA357" s="53"/>
      <c r="SFB357" s="53"/>
      <c r="SFC357" s="53"/>
      <c r="SFD357" s="53"/>
      <c r="SFE357" s="53"/>
      <c r="SFF357" s="53"/>
      <c r="SFG357" s="53"/>
      <c r="SFH357" s="53"/>
      <c r="SFI357" s="53"/>
      <c r="SFJ357" s="53"/>
      <c r="SFK357" s="53"/>
      <c r="SFL357" s="53"/>
      <c r="SFM357" s="53"/>
      <c r="SFN357" s="53"/>
      <c r="SFO357" s="53"/>
      <c r="SFP357" s="53"/>
      <c r="SFQ357" s="53"/>
      <c r="SFR357" s="53"/>
      <c r="SFS357" s="53"/>
      <c r="SFT357" s="53"/>
      <c r="SFU357" s="53"/>
      <c r="SFV357" s="53"/>
      <c r="SFW357" s="53"/>
      <c r="SFX357" s="53"/>
      <c r="SFY357" s="53"/>
      <c r="SFZ357" s="53"/>
      <c r="SGA357" s="53"/>
      <c r="SGB357" s="53"/>
      <c r="SGC357" s="53"/>
      <c r="SGD357" s="53"/>
      <c r="SGE357" s="53"/>
      <c r="SGF357" s="53"/>
      <c r="SGG357" s="53"/>
      <c r="SGH357" s="53"/>
      <c r="SGI357" s="53"/>
      <c r="SGJ357" s="53"/>
      <c r="SGK357" s="53"/>
      <c r="SGL357" s="53"/>
      <c r="SGM357" s="53"/>
      <c r="SGN357" s="53"/>
      <c r="SGO357" s="53"/>
      <c r="SGP357" s="53"/>
      <c r="SGQ357" s="53"/>
      <c r="SGR357" s="53"/>
      <c r="SGS357" s="53"/>
      <c r="SGT357" s="53"/>
      <c r="SGU357" s="53"/>
      <c r="SGV357" s="53"/>
      <c r="SGW357" s="53"/>
      <c r="SGX357" s="53"/>
      <c r="SGY357" s="53"/>
      <c r="SGZ357" s="53"/>
      <c r="SHA357" s="53"/>
      <c r="SHB357" s="53"/>
      <c r="SHC357" s="53"/>
      <c r="SHD357" s="53"/>
      <c r="SHE357" s="53"/>
      <c r="SHF357" s="53"/>
      <c r="SHG357" s="53"/>
      <c r="SHH357" s="53"/>
      <c r="SHI357" s="53"/>
      <c r="SHJ357" s="53"/>
      <c r="SHK357" s="53"/>
      <c r="SHL357" s="53"/>
      <c r="SHM357" s="53"/>
      <c r="SHN357" s="53"/>
      <c r="SHO357" s="53"/>
      <c r="SHP357" s="53"/>
      <c r="SHQ357" s="53"/>
      <c r="SHR357" s="53"/>
      <c r="SHS357" s="53"/>
      <c r="SHT357" s="53"/>
      <c r="SHU357" s="53"/>
      <c r="SHV357" s="53"/>
      <c r="SHW357" s="53"/>
      <c r="SHX357" s="53"/>
      <c r="SHY357" s="53"/>
      <c r="SHZ357" s="53"/>
      <c r="SIA357" s="53"/>
      <c r="SIB357" s="53"/>
      <c r="SIC357" s="53"/>
      <c r="SID357" s="53"/>
      <c r="SIE357" s="53"/>
      <c r="SIF357" s="53"/>
      <c r="SIG357" s="53"/>
      <c r="SIH357" s="53"/>
      <c r="SII357" s="53"/>
      <c r="SIJ357" s="53"/>
      <c r="SIK357" s="53"/>
      <c r="SIL357" s="53"/>
      <c r="SIM357" s="53"/>
      <c r="SIN357" s="53"/>
      <c r="SIO357" s="53"/>
      <c r="SIP357" s="53"/>
      <c r="SIQ357" s="53"/>
      <c r="SIR357" s="53"/>
      <c r="SIS357" s="53"/>
      <c r="SIT357" s="53"/>
      <c r="SIU357" s="53"/>
      <c r="SIV357" s="53"/>
      <c r="SIW357" s="53"/>
      <c r="SIX357" s="53"/>
      <c r="SIY357" s="53"/>
      <c r="SIZ357" s="53"/>
      <c r="SJA357" s="53"/>
      <c r="SJB357" s="53"/>
      <c r="SJC357" s="53"/>
      <c r="SJD357" s="53"/>
      <c r="SJE357" s="53"/>
      <c r="SJF357" s="53"/>
      <c r="SJG357" s="53"/>
      <c r="SJH357" s="53"/>
      <c r="SJI357" s="53"/>
      <c r="SJJ357" s="53"/>
      <c r="SJK357" s="53"/>
      <c r="SJL357" s="53"/>
      <c r="SJM357" s="53"/>
      <c r="SJN357" s="53"/>
      <c r="SJO357" s="53"/>
      <c r="SJP357" s="53"/>
      <c r="SJQ357" s="53"/>
      <c r="SJR357" s="53"/>
      <c r="SJS357" s="53"/>
      <c r="SJT357" s="53"/>
      <c r="SJU357" s="53"/>
      <c r="SJV357" s="53"/>
      <c r="SJW357" s="53"/>
      <c r="SJX357" s="53"/>
      <c r="SJY357" s="53"/>
      <c r="SJZ357" s="53"/>
      <c r="SKA357" s="53"/>
      <c r="SKB357" s="53"/>
      <c r="SKC357" s="53"/>
      <c r="SKD357" s="53"/>
      <c r="SKE357" s="53"/>
      <c r="SKF357" s="53"/>
      <c r="SKG357" s="53"/>
      <c r="SKH357" s="53"/>
      <c r="SKI357" s="53"/>
      <c r="SKJ357" s="53"/>
      <c r="SKK357" s="53"/>
      <c r="SKL357" s="53"/>
      <c r="SKM357" s="53"/>
      <c r="SKN357" s="53"/>
      <c r="SKO357" s="53"/>
      <c r="SKP357" s="53"/>
      <c r="SKQ357" s="53"/>
      <c r="SKR357" s="53"/>
      <c r="SKS357" s="53"/>
      <c r="SKT357" s="53"/>
      <c r="SKU357" s="53"/>
      <c r="SKV357" s="53"/>
      <c r="SKW357" s="53"/>
      <c r="SKX357" s="53"/>
      <c r="SKY357" s="53"/>
      <c r="SKZ357" s="53"/>
      <c r="SLA357" s="53"/>
      <c r="SLB357" s="53"/>
      <c r="SLC357" s="53"/>
      <c r="SLD357" s="53"/>
      <c r="SLE357" s="53"/>
      <c r="SLF357" s="53"/>
      <c r="SLG357" s="53"/>
      <c r="SLJ357" s="53"/>
      <c r="SLK357" s="53"/>
      <c r="SLL357" s="53"/>
      <c r="SLM357" s="53"/>
      <c r="SLN357" s="53"/>
      <c r="SLO357" s="53"/>
      <c r="SLP357" s="53"/>
      <c r="SLQ357" s="53"/>
      <c r="SLR357" s="53"/>
      <c r="SLS357" s="53"/>
      <c r="SLT357" s="53"/>
      <c r="SLU357" s="53"/>
      <c r="SLV357" s="53"/>
      <c r="SLW357" s="53"/>
      <c r="SLX357" s="53"/>
      <c r="SLY357" s="53"/>
      <c r="SLZ357" s="53"/>
      <c r="SMA357" s="53"/>
      <c r="SMB357" s="53"/>
      <c r="SMC357" s="53"/>
      <c r="SMD357" s="53"/>
      <c r="SME357" s="53"/>
      <c r="SMF357" s="53"/>
      <c r="SMG357" s="53"/>
      <c r="SMH357" s="53"/>
      <c r="SMI357" s="53"/>
      <c r="SMJ357" s="53"/>
      <c r="SMK357" s="53"/>
      <c r="SML357" s="53"/>
      <c r="SMM357" s="53"/>
      <c r="SMN357" s="53"/>
      <c r="SMO357" s="53"/>
      <c r="SMP357" s="53"/>
      <c r="SMQ357" s="53"/>
      <c r="SMR357" s="53"/>
      <c r="SMS357" s="53"/>
      <c r="SMT357" s="53"/>
      <c r="SMU357" s="53"/>
      <c r="SMV357" s="53"/>
      <c r="SMW357" s="53"/>
      <c r="SMX357" s="53"/>
      <c r="SMY357" s="53"/>
      <c r="SMZ357" s="53"/>
      <c r="SNA357" s="53"/>
      <c r="SNB357" s="53"/>
      <c r="SNC357" s="53"/>
      <c r="SND357" s="53"/>
      <c r="SNE357" s="53"/>
      <c r="SNF357" s="53"/>
      <c r="SNG357" s="53"/>
      <c r="SNH357" s="53"/>
      <c r="SNI357" s="53"/>
      <c r="SNJ357" s="53"/>
      <c r="SNK357" s="53"/>
      <c r="SNL357" s="53"/>
      <c r="SNM357" s="53"/>
      <c r="SNN357" s="53"/>
      <c r="SNO357" s="53"/>
      <c r="SNP357" s="53"/>
      <c r="SNQ357" s="53"/>
      <c r="SNR357" s="53"/>
      <c r="SNS357" s="53"/>
      <c r="SNT357" s="53"/>
      <c r="SNU357" s="53"/>
      <c r="SNV357" s="53"/>
      <c r="SNW357" s="53"/>
      <c r="SNX357" s="53"/>
      <c r="SNY357" s="53"/>
      <c r="SNZ357" s="53"/>
      <c r="SOA357" s="53"/>
      <c r="SOB357" s="53"/>
      <c r="SOC357" s="53"/>
      <c r="SOD357" s="53"/>
      <c r="SOE357" s="53"/>
      <c r="SOF357" s="53"/>
      <c r="SOG357" s="53"/>
      <c r="SOH357" s="53"/>
      <c r="SOI357" s="53"/>
      <c r="SOJ357" s="53"/>
      <c r="SOK357" s="53"/>
      <c r="SOL357" s="53"/>
      <c r="SOM357" s="53"/>
      <c r="SON357" s="53"/>
      <c r="SOO357" s="53"/>
      <c r="SOP357" s="53"/>
      <c r="SOQ357" s="53"/>
      <c r="SOR357" s="53"/>
      <c r="SOS357" s="53"/>
      <c r="SOT357" s="53"/>
      <c r="SOU357" s="53"/>
      <c r="SOV357" s="53"/>
      <c r="SOW357" s="53"/>
      <c r="SOX357" s="53"/>
      <c r="SOY357" s="53"/>
      <c r="SOZ357" s="53"/>
      <c r="SPA357" s="53"/>
      <c r="SPB357" s="53"/>
      <c r="SPC357" s="53"/>
      <c r="SPD357" s="53"/>
      <c r="SPE357" s="53"/>
      <c r="SPF357" s="53"/>
      <c r="SPG357" s="53"/>
      <c r="SPH357" s="53"/>
      <c r="SPI357" s="53"/>
      <c r="SPJ357" s="53"/>
      <c r="SPK357" s="53"/>
      <c r="SPL357" s="53"/>
      <c r="SPM357" s="53"/>
      <c r="SPN357" s="53"/>
      <c r="SPO357" s="53"/>
      <c r="SPP357" s="53"/>
      <c r="SPQ357" s="53"/>
      <c r="SPR357" s="53"/>
      <c r="SPS357" s="53"/>
      <c r="SPT357" s="53"/>
      <c r="SPU357" s="53"/>
      <c r="SPV357" s="53"/>
      <c r="SPW357" s="53"/>
      <c r="SPX357" s="53"/>
      <c r="SPY357" s="53"/>
      <c r="SPZ357" s="53"/>
      <c r="SQA357" s="53"/>
      <c r="SQB357" s="53"/>
      <c r="SQC357" s="53"/>
      <c r="SQD357" s="53"/>
      <c r="SQE357" s="53"/>
      <c r="SQF357" s="53"/>
      <c r="SQG357" s="53"/>
      <c r="SQH357" s="53"/>
      <c r="SQI357" s="53"/>
      <c r="SQJ357" s="53"/>
      <c r="SQK357" s="53"/>
      <c r="SQL357" s="53"/>
      <c r="SQM357" s="53"/>
      <c r="SQN357" s="53"/>
      <c r="SQO357" s="53"/>
      <c r="SQP357" s="53"/>
      <c r="SQQ357" s="53"/>
      <c r="SQR357" s="53"/>
      <c r="SQS357" s="53"/>
      <c r="SQT357" s="53"/>
      <c r="SQU357" s="53"/>
      <c r="SQV357" s="53"/>
      <c r="SQW357" s="53"/>
      <c r="SQX357" s="53"/>
      <c r="SQY357" s="53"/>
      <c r="SQZ357" s="53"/>
      <c r="SRA357" s="53"/>
      <c r="SRB357" s="53"/>
      <c r="SRC357" s="53"/>
      <c r="SRD357" s="53"/>
      <c r="SRE357" s="53"/>
      <c r="SRF357" s="53"/>
      <c r="SRG357" s="53"/>
      <c r="SRH357" s="53"/>
      <c r="SRI357" s="53"/>
      <c r="SRJ357" s="53"/>
      <c r="SRK357" s="53"/>
      <c r="SRL357" s="53"/>
      <c r="SRM357" s="53"/>
      <c r="SRN357" s="53"/>
      <c r="SRO357" s="53"/>
      <c r="SRP357" s="53"/>
      <c r="SRQ357" s="53"/>
      <c r="SRR357" s="53"/>
      <c r="SRS357" s="53"/>
      <c r="SRT357" s="53"/>
      <c r="SRU357" s="53"/>
      <c r="SRV357" s="53"/>
      <c r="SRW357" s="53"/>
      <c r="SRX357" s="53"/>
      <c r="SRY357" s="53"/>
      <c r="SRZ357" s="53"/>
      <c r="SSA357" s="53"/>
      <c r="SSB357" s="53"/>
      <c r="SSC357" s="53"/>
      <c r="SSD357" s="53"/>
      <c r="SSE357" s="53"/>
      <c r="SSF357" s="53"/>
      <c r="SSG357" s="53"/>
      <c r="SSH357" s="53"/>
      <c r="SSI357" s="53"/>
      <c r="SSJ357" s="53"/>
      <c r="SSK357" s="53"/>
      <c r="SSL357" s="53"/>
      <c r="SSM357" s="53"/>
      <c r="SSN357" s="53"/>
      <c r="SSO357" s="53"/>
      <c r="SSP357" s="53"/>
      <c r="SSQ357" s="53"/>
      <c r="SSR357" s="53"/>
      <c r="SSS357" s="53"/>
      <c r="SST357" s="53"/>
      <c r="SSU357" s="53"/>
      <c r="SSV357" s="53"/>
      <c r="SSW357" s="53"/>
      <c r="SSX357" s="53"/>
      <c r="SSY357" s="53"/>
      <c r="SSZ357" s="53"/>
      <c r="STA357" s="53"/>
      <c r="STB357" s="53"/>
      <c r="STC357" s="53"/>
      <c r="STD357" s="53"/>
      <c r="STE357" s="53"/>
      <c r="STF357" s="53"/>
      <c r="STG357" s="53"/>
      <c r="STH357" s="53"/>
      <c r="STI357" s="53"/>
      <c r="STJ357" s="53"/>
      <c r="STK357" s="53"/>
      <c r="STL357" s="53"/>
      <c r="STM357" s="53"/>
      <c r="STN357" s="53"/>
      <c r="STO357" s="53"/>
      <c r="STP357" s="53"/>
      <c r="STQ357" s="53"/>
      <c r="STR357" s="53"/>
      <c r="STS357" s="53"/>
      <c r="STT357" s="53"/>
      <c r="STU357" s="53"/>
      <c r="STV357" s="53"/>
      <c r="STW357" s="53"/>
      <c r="STX357" s="53"/>
      <c r="STY357" s="53"/>
      <c r="STZ357" s="53"/>
      <c r="SUA357" s="53"/>
      <c r="SUB357" s="53"/>
      <c r="SUC357" s="53"/>
      <c r="SUD357" s="53"/>
      <c r="SUE357" s="53"/>
      <c r="SUF357" s="53"/>
      <c r="SUG357" s="53"/>
      <c r="SUH357" s="53"/>
      <c r="SUI357" s="53"/>
      <c r="SUJ357" s="53"/>
      <c r="SUK357" s="53"/>
      <c r="SUL357" s="53"/>
      <c r="SUM357" s="53"/>
      <c r="SUN357" s="53"/>
      <c r="SUO357" s="53"/>
      <c r="SUP357" s="53"/>
      <c r="SUQ357" s="53"/>
      <c r="SUR357" s="53"/>
      <c r="SUS357" s="53"/>
      <c r="SUT357" s="53"/>
      <c r="SUU357" s="53"/>
      <c r="SUV357" s="53"/>
      <c r="SUW357" s="53"/>
      <c r="SUX357" s="53"/>
      <c r="SUY357" s="53"/>
      <c r="SUZ357" s="53"/>
      <c r="SVA357" s="53"/>
      <c r="SVB357" s="53"/>
      <c r="SVC357" s="53"/>
      <c r="SVF357" s="53"/>
      <c r="SVG357" s="53"/>
      <c r="SVH357" s="53"/>
      <c r="SVI357" s="53"/>
      <c r="SVJ357" s="53"/>
      <c r="SVK357" s="53"/>
      <c r="SVL357" s="53"/>
      <c r="SVM357" s="53"/>
      <c r="SVN357" s="53"/>
      <c r="SVO357" s="53"/>
      <c r="SVP357" s="53"/>
      <c r="SVQ357" s="53"/>
      <c r="SVR357" s="53"/>
      <c r="SVS357" s="53"/>
      <c r="SVT357" s="53"/>
      <c r="SVU357" s="53"/>
      <c r="SVV357" s="53"/>
      <c r="SVW357" s="53"/>
      <c r="SVX357" s="53"/>
      <c r="SVY357" s="53"/>
      <c r="SVZ357" s="53"/>
      <c r="SWA357" s="53"/>
      <c r="SWB357" s="53"/>
      <c r="SWC357" s="53"/>
      <c r="SWD357" s="53"/>
      <c r="SWE357" s="53"/>
      <c r="SWF357" s="53"/>
      <c r="SWG357" s="53"/>
      <c r="SWH357" s="53"/>
      <c r="SWI357" s="53"/>
      <c r="SWJ357" s="53"/>
      <c r="SWK357" s="53"/>
      <c r="SWL357" s="53"/>
      <c r="SWM357" s="53"/>
      <c r="SWN357" s="53"/>
      <c r="SWO357" s="53"/>
      <c r="SWP357" s="53"/>
      <c r="SWQ357" s="53"/>
      <c r="SWR357" s="53"/>
      <c r="SWS357" s="53"/>
      <c r="SWT357" s="53"/>
      <c r="SWU357" s="53"/>
      <c r="SWV357" s="53"/>
      <c r="SWW357" s="53"/>
      <c r="SWX357" s="53"/>
      <c r="SWY357" s="53"/>
      <c r="SWZ357" s="53"/>
      <c r="SXA357" s="53"/>
      <c r="SXB357" s="53"/>
      <c r="SXC357" s="53"/>
      <c r="SXD357" s="53"/>
      <c r="SXE357" s="53"/>
      <c r="SXF357" s="53"/>
      <c r="SXG357" s="53"/>
      <c r="SXH357" s="53"/>
      <c r="SXI357" s="53"/>
      <c r="SXJ357" s="53"/>
      <c r="SXK357" s="53"/>
      <c r="SXL357" s="53"/>
      <c r="SXM357" s="53"/>
      <c r="SXN357" s="53"/>
      <c r="SXO357" s="53"/>
      <c r="SXP357" s="53"/>
      <c r="SXQ357" s="53"/>
      <c r="SXR357" s="53"/>
      <c r="SXS357" s="53"/>
      <c r="SXT357" s="53"/>
      <c r="SXU357" s="53"/>
      <c r="SXV357" s="53"/>
      <c r="SXW357" s="53"/>
      <c r="SXX357" s="53"/>
      <c r="SXY357" s="53"/>
      <c r="SXZ357" s="53"/>
      <c r="SYA357" s="53"/>
      <c r="SYB357" s="53"/>
      <c r="SYC357" s="53"/>
      <c r="SYD357" s="53"/>
      <c r="SYE357" s="53"/>
      <c r="SYF357" s="53"/>
      <c r="SYG357" s="53"/>
      <c r="SYH357" s="53"/>
      <c r="SYI357" s="53"/>
      <c r="SYJ357" s="53"/>
      <c r="SYK357" s="53"/>
      <c r="SYL357" s="53"/>
      <c r="SYM357" s="53"/>
      <c r="SYN357" s="53"/>
      <c r="SYO357" s="53"/>
      <c r="SYP357" s="53"/>
      <c r="SYQ357" s="53"/>
      <c r="SYR357" s="53"/>
      <c r="SYS357" s="53"/>
      <c r="SYT357" s="53"/>
      <c r="SYU357" s="53"/>
      <c r="SYV357" s="53"/>
      <c r="SYW357" s="53"/>
      <c r="SYX357" s="53"/>
      <c r="SYY357" s="53"/>
      <c r="SYZ357" s="53"/>
      <c r="SZA357" s="53"/>
      <c r="SZB357" s="53"/>
      <c r="SZC357" s="53"/>
      <c r="SZD357" s="53"/>
      <c r="SZE357" s="53"/>
      <c r="SZF357" s="53"/>
      <c r="SZG357" s="53"/>
      <c r="SZH357" s="53"/>
      <c r="SZI357" s="53"/>
      <c r="SZJ357" s="53"/>
      <c r="SZK357" s="53"/>
      <c r="SZL357" s="53"/>
      <c r="SZM357" s="53"/>
      <c r="SZN357" s="53"/>
      <c r="SZO357" s="53"/>
      <c r="SZP357" s="53"/>
      <c r="SZQ357" s="53"/>
      <c r="SZR357" s="53"/>
      <c r="SZS357" s="53"/>
      <c r="SZT357" s="53"/>
      <c r="SZU357" s="53"/>
      <c r="SZV357" s="53"/>
      <c r="SZW357" s="53"/>
      <c r="SZX357" s="53"/>
      <c r="SZY357" s="53"/>
      <c r="SZZ357" s="53"/>
      <c r="TAA357" s="53"/>
      <c r="TAB357" s="53"/>
      <c r="TAC357" s="53"/>
      <c r="TAD357" s="53"/>
      <c r="TAE357" s="53"/>
      <c r="TAF357" s="53"/>
      <c r="TAG357" s="53"/>
      <c r="TAH357" s="53"/>
      <c r="TAI357" s="53"/>
      <c r="TAJ357" s="53"/>
      <c r="TAK357" s="53"/>
      <c r="TAL357" s="53"/>
      <c r="TAM357" s="53"/>
      <c r="TAN357" s="53"/>
      <c r="TAO357" s="53"/>
      <c r="TAP357" s="53"/>
      <c r="TAQ357" s="53"/>
      <c r="TAR357" s="53"/>
      <c r="TAS357" s="53"/>
      <c r="TAT357" s="53"/>
      <c r="TAU357" s="53"/>
      <c r="TAV357" s="53"/>
      <c r="TAW357" s="53"/>
      <c r="TAX357" s="53"/>
      <c r="TAY357" s="53"/>
      <c r="TAZ357" s="53"/>
      <c r="TBA357" s="53"/>
      <c r="TBB357" s="53"/>
      <c r="TBC357" s="53"/>
      <c r="TBD357" s="53"/>
      <c r="TBE357" s="53"/>
      <c r="TBF357" s="53"/>
      <c r="TBG357" s="53"/>
      <c r="TBH357" s="53"/>
      <c r="TBI357" s="53"/>
      <c r="TBJ357" s="53"/>
      <c r="TBK357" s="53"/>
      <c r="TBL357" s="53"/>
      <c r="TBM357" s="53"/>
      <c r="TBN357" s="53"/>
      <c r="TBO357" s="53"/>
      <c r="TBP357" s="53"/>
      <c r="TBQ357" s="53"/>
      <c r="TBR357" s="53"/>
      <c r="TBS357" s="53"/>
      <c r="TBT357" s="53"/>
      <c r="TBU357" s="53"/>
      <c r="TBV357" s="53"/>
      <c r="TBW357" s="53"/>
      <c r="TBX357" s="53"/>
      <c r="TBY357" s="53"/>
      <c r="TBZ357" s="53"/>
      <c r="TCA357" s="53"/>
      <c r="TCB357" s="53"/>
      <c r="TCC357" s="53"/>
      <c r="TCD357" s="53"/>
      <c r="TCE357" s="53"/>
      <c r="TCF357" s="53"/>
      <c r="TCG357" s="53"/>
      <c r="TCH357" s="53"/>
      <c r="TCI357" s="53"/>
      <c r="TCJ357" s="53"/>
      <c r="TCK357" s="53"/>
      <c r="TCL357" s="53"/>
      <c r="TCM357" s="53"/>
      <c r="TCN357" s="53"/>
      <c r="TCO357" s="53"/>
      <c r="TCP357" s="53"/>
      <c r="TCQ357" s="53"/>
      <c r="TCR357" s="53"/>
      <c r="TCS357" s="53"/>
      <c r="TCT357" s="53"/>
      <c r="TCU357" s="53"/>
      <c r="TCV357" s="53"/>
      <c r="TCW357" s="53"/>
      <c r="TCX357" s="53"/>
      <c r="TCY357" s="53"/>
      <c r="TCZ357" s="53"/>
      <c r="TDA357" s="53"/>
      <c r="TDB357" s="53"/>
      <c r="TDC357" s="53"/>
      <c r="TDD357" s="53"/>
      <c r="TDE357" s="53"/>
      <c r="TDF357" s="53"/>
      <c r="TDG357" s="53"/>
      <c r="TDH357" s="53"/>
      <c r="TDI357" s="53"/>
      <c r="TDJ357" s="53"/>
      <c r="TDK357" s="53"/>
      <c r="TDL357" s="53"/>
      <c r="TDM357" s="53"/>
      <c r="TDN357" s="53"/>
      <c r="TDO357" s="53"/>
      <c r="TDP357" s="53"/>
      <c r="TDQ357" s="53"/>
      <c r="TDR357" s="53"/>
      <c r="TDS357" s="53"/>
      <c r="TDT357" s="53"/>
      <c r="TDU357" s="53"/>
      <c r="TDV357" s="53"/>
      <c r="TDW357" s="53"/>
      <c r="TDX357" s="53"/>
      <c r="TDY357" s="53"/>
      <c r="TDZ357" s="53"/>
      <c r="TEA357" s="53"/>
      <c r="TEB357" s="53"/>
      <c r="TEC357" s="53"/>
      <c r="TED357" s="53"/>
      <c r="TEE357" s="53"/>
      <c r="TEF357" s="53"/>
      <c r="TEG357" s="53"/>
      <c r="TEH357" s="53"/>
      <c r="TEI357" s="53"/>
      <c r="TEJ357" s="53"/>
      <c r="TEK357" s="53"/>
      <c r="TEL357" s="53"/>
      <c r="TEM357" s="53"/>
      <c r="TEN357" s="53"/>
      <c r="TEO357" s="53"/>
      <c r="TEP357" s="53"/>
      <c r="TEQ357" s="53"/>
      <c r="TER357" s="53"/>
      <c r="TES357" s="53"/>
      <c r="TET357" s="53"/>
      <c r="TEU357" s="53"/>
      <c r="TEV357" s="53"/>
      <c r="TEW357" s="53"/>
      <c r="TEX357" s="53"/>
      <c r="TEY357" s="53"/>
      <c r="TFB357" s="53"/>
      <c r="TFC357" s="53"/>
      <c r="TFD357" s="53"/>
      <c r="TFE357" s="53"/>
      <c r="TFF357" s="53"/>
      <c r="TFG357" s="53"/>
      <c r="TFH357" s="53"/>
      <c r="TFI357" s="53"/>
      <c r="TFJ357" s="53"/>
      <c r="TFK357" s="53"/>
      <c r="TFL357" s="53"/>
      <c r="TFM357" s="53"/>
      <c r="TFN357" s="53"/>
      <c r="TFO357" s="53"/>
      <c r="TFP357" s="53"/>
      <c r="TFQ357" s="53"/>
      <c r="TFR357" s="53"/>
      <c r="TFS357" s="53"/>
      <c r="TFT357" s="53"/>
      <c r="TFU357" s="53"/>
      <c r="TFV357" s="53"/>
      <c r="TFW357" s="53"/>
      <c r="TFX357" s="53"/>
      <c r="TFY357" s="53"/>
      <c r="TFZ357" s="53"/>
      <c r="TGA357" s="53"/>
      <c r="TGB357" s="53"/>
      <c r="TGC357" s="53"/>
      <c r="TGD357" s="53"/>
      <c r="TGE357" s="53"/>
      <c r="TGF357" s="53"/>
      <c r="TGG357" s="53"/>
      <c r="TGH357" s="53"/>
      <c r="TGI357" s="53"/>
      <c r="TGJ357" s="53"/>
      <c r="TGK357" s="53"/>
      <c r="TGL357" s="53"/>
      <c r="TGM357" s="53"/>
      <c r="TGN357" s="53"/>
      <c r="TGO357" s="53"/>
      <c r="TGP357" s="53"/>
      <c r="TGQ357" s="53"/>
      <c r="TGR357" s="53"/>
      <c r="TGS357" s="53"/>
      <c r="TGT357" s="53"/>
      <c r="TGU357" s="53"/>
      <c r="TGV357" s="53"/>
      <c r="TGW357" s="53"/>
      <c r="TGX357" s="53"/>
      <c r="TGY357" s="53"/>
      <c r="TGZ357" s="53"/>
      <c r="THA357" s="53"/>
      <c r="THB357" s="53"/>
      <c r="THC357" s="53"/>
      <c r="THD357" s="53"/>
      <c r="THE357" s="53"/>
      <c r="THF357" s="53"/>
      <c r="THG357" s="53"/>
      <c r="THH357" s="53"/>
      <c r="THI357" s="53"/>
      <c r="THJ357" s="53"/>
      <c r="THK357" s="53"/>
      <c r="THL357" s="53"/>
      <c r="THM357" s="53"/>
      <c r="THN357" s="53"/>
      <c r="THO357" s="53"/>
      <c r="THP357" s="53"/>
      <c r="THQ357" s="53"/>
      <c r="THR357" s="53"/>
      <c r="THS357" s="53"/>
      <c r="THT357" s="53"/>
      <c r="THU357" s="53"/>
      <c r="THV357" s="53"/>
      <c r="THW357" s="53"/>
      <c r="THX357" s="53"/>
      <c r="THY357" s="53"/>
      <c r="THZ357" s="53"/>
      <c r="TIA357" s="53"/>
      <c r="TIB357" s="53"/>
      <c r="TIC357" s="53"/>
      <c r="TID357" s="53"/>
      <c r="TIE357" s="53"/>
      <c r="TIF357" s="53"/>
      <c r="TIG357" s="53"/>
      <c r="TIH357" s="53"/>
      <c r="TII357" s="53"/>
      <c r="TIJ357" s="53"/>
      <c r="TIK357" s="53"/>
      <c r="TIL357" s="53"/>
      <c r="TIM357" s="53"/>
      <c r="TIN357" s="53"/>
      <c r="TIO357" s="53"/>
      <c r="TIP357" s="53"/>
      <c r="TIQ357" s="53"/>
      <c r="TIR357" s="53"/>
      <c r="TIS357" s="53"/>
      <c r="TIT357" s="53"/>
      <c r="TIU357" s="53"/>
      <c r="TIV357" s="53"/>
      <c r="TIW357" s="53"/>
      <c r="TIX357" s="53"/>
      <c r="TIY357" s="53"/>
      <c r="TIZ357" s="53"/>
      <c r="TJA357" s="53"/>
      <c r="TJB357" s="53"/>
      <c r="TJC357" s="53"/>
      <c r="TJD357" s="53"/>
      <c r="TJE357" s="53"/>
      <c r="TJF357" s="53"/>
      <c r="TJG357" s="53"/>
      <c r="TJH357" s="53"/>
      <c r="TJI357" s="53"/>
      <c r="TJJ357" s="53"/>
      <c r="TJK357" s="53"/>
      <c r="TJL357" s="53"/>
      <c r="TJM357" s="53"/>
      <c r="TJN357" s="53"/>
      <c r="TJO357" s="53"/>
      <c r="TJP357" s="53"/>
      <c r="TJQ357" s="53"/>
      <c r="TJR357" s="53"/>
      <c r="TJS357" s="53"/>
      <c r="TJT357" s="53"/>
      <c r="TJU357" s="53"/>
      <c r="TJV357" s="53"/>
      <c r="TJW357" s="53"/>
      <c r="TJX357" s="53"/>
      <c r="TJY357" s="53"/>
      <c r="TJZ357" s="53"/>
      <c r="TKA357" s="53"/>
      <c r="TKB357" s="53"/>
      <c r="TKC357" s="53"/>
      <c r="TKD357" s="53"/>
      <c r="TKE357" s="53"/>
      <c r="TKF357" s="53"/>
      <c r="TKG357" s="53"/>
      <c r="TKH357" s="53"/>
      <c r="TKI357" s="53"/>
      <c r="TKJ357" s="53"/>
      <c r="TKK357" s="53"/>
      <c r="TKL357" s="53"/>
      <c r="TKM357" s="53"/>
      <c r="TKN357" s="53"/>
      <c r="TKO357" s="53"/>
      <c r="TKP357" s="53"/>
      <c r="TKQ357" s="53"/>
      <c r="TKR357" s="53"/>
      <c r="TKS357" s="53"/>
      <c r="TKT357" s="53"/>
      <c r="TKU357" s="53"/>
      <c r="TKV357" s="53"/>
      <c r="TKW357" s="53"/>
      <c r="TKX357" s="53"/>
      <c r="TKY357" s="53"/>
      <c r="TKZ357" s="53"/>
      <c r="TLA357" s="53"/>
      <c r="TLB357" s="53"/>
      <c r="TLC357" s="53"/>
      <c r="TLD357" s="53"/>
      <c r="TLE357" s="53"/>
      <c r="TLF357" s="53"/>
      <c r="TLG357" s="53"/>
      <c r="TLH357" s="53"/>
      <c r="TLI357" s="53"/>
      <c r="TLJ357" s="53"/>
      <c r="TLK357" s="53"/>
      <c r="TLL357" s="53"/>
      <c r="TLM357" s="53"/>
      <c r="TLN357" s="53"/>
      <c r="TLO357" s="53"/>
      <c r="TLP357" s="53"/>
      <c r="TLQ357" s="53"/>
      <c r="TLR357" s="53"/>
      <c r="TLS357" s="53"/>
      <c r="TLT357" s="53"/>
      <c r="TLU357" s="53"/>
      <c r="TLV357" s="53"/>
      <c r="TLW357" s="53"/>
      <c r="TLX357" s="53"/>
      <c r="TLY357" s="53"/>
      <c r="TLZ357" s="53"/>
      <c r="TMA357" s="53"/>
      <c r="TMB357" s="53"/>
      <c r="TMC357" s="53"/>
      <c r="TMD357" s="53"/>
      <c r="TME357" s="53"/>
      <c r="TMF357" s="53"/>
      <c r="TMG357" s="53"/>
      <c r="TMH357" s="53"/>
      <c r="TMI357" s="53"/>
      <c r="TMJ357" s="53"/>
      <c r="TMK357" s="53"/>
      <c r="TML357" s="53"/>
      <c r="TMM357" s="53"/>
      <c r="TMN357" s="53"/>
      <c r="TMO357" s="53"/>
      <c r="TMP357" s="53"/>
      <c r="TMQ357" s="53"/>
      <c r="TMR357" s="53"/>
      <c r="TMS357" s="53"/>
      <c r="TMT357" s="53"/>
      <c r="TMU357" s="53"/>
      <c r="TMV357" s="53"/>
      <c r="TMW357" s="53"/>
      <c r="TMX357" s="53"/>
      <c r="TMY357" s="53"/>
      <c r="TMZ357" s="53"/>
      <c r="TNA357" s="53"/>
      <c r="TNB357" s="53"/>
      <c r="TNC357" s="53"/>
      <c r="TND357" s="53"/>
      <c r="TNE357" s="53"/>
      <c r="TNF357" s="53"/>
      <c r="TNG357" s="53"/>
      <c r="TNH357" s="53"/>
      <c r="TNI357" s="53"/>
      <c r="TNJ357" s="53"/>
      <c r="TNK357" s="53"/>
      <c r="TNL357" s="53"/>
      <c r="TNM357" s="53"/>
      <c r="TNN357" s="53"/>
      <c r="TNO357" s="53"/>
      <c r="TNP357" s="53"/>
      <c r="TNQ357" s="53"/>
      <c r="TNR357" s="53"/>
      <c r="TNS357" s="53"/>
      <c r="TNT357" s="53"/>
      <c r="TNU357" s="53"/>
      <c r="TNV357" s="53"/>
      <c r="TNW357" s="53"/>
      <c r="TNX357" s="53"/>
      <c r="TNY357" s="53"/>
      <c r="TNZ357" s="53"/>
      <c r="TOA357" s="53"/>
      <c r="TOB357" s="53"/>
      <c r="TOC357" s="53"/>
      <c r="TOD357" s="53"/>
      <c r="TOE357" s="53"/>
      <c r="TOF357" s="53"/>
      <c r="TOG357" s="53"/>
      <c r="TOH357" s="53"/>
      <c r="TOI357" s="53"/>
      <c r="TOJ357" s="53"/>
      <c r="TOK357" s="53"/>
      <c r="TOL357" s="53"/>
      <c r="TOM357" s="53"/>
      <c r="TON357" s="53"/>
      <c r="TOO357" s="53"/>
      <c r="TOP357" s="53"/>
      <c r="TOQ357" s="53"/>
      <c r="TOR357" s="53"/>
      <c r="TOS357" s="53"/>
      <c r="TOT357" s="53"/>
      <c r="TOU357" s="53"/>
      <c r="TOX357" s="53"/>
      <c r="TOY357" s="53"/>
      <c r="TOZ357" s="53"/>
      <c r="TPA357" s="53"/>
      <c r="TPB357" s="53"/>
      <c r="TPC357" s="53"/>
      <c r="TPD357" s="53"/>
      <c r="TPE357" s="53"/>
      <c r="TPF357" s="53"/>
      <c r="TPG357" s="53"/>
      <c r="TPH357" s="53"/>
      <c r="TPI357" s="53"/>
      <c r="TPJ357" s="53"/>
      <c r="TPK357" s="53"/>
      <c r="TPL357" s="53"/>
      <c r="TPM357" s="53"/>
      <c r="TPN357" s="53"/>
      <c r="TPO357" s="53"/>
      <c r="TPP357" s="53"/>
      <c r="TPQ357" s="53"/>
      <c r="TPR357" s="53"/>
      <c r="TPS357" s="53"/>
      <c r="TPT357" s="53"/>
      <c r="TPU357" s="53"/>
      <c r="TPV357" s="53"/>
      <c r="TPW357" s="53"/>
      <c r="TPX357" s="53"/>
      <c r="TPY357" s="53"/>
      <c r="TPZ357" s="53"/>
      <c r="TQA357" s="53"/>
      <c r="TQB357" s="53"/>
      <c r="TQC357" s="53"/>
      <c r="TQD357" s="53"/>
      <c r="TQE357" s="53"/>
      <c r="TQF357" s="53"/>
      <c r="TQG357" s="53"/>
      <c r="TQH357" s="53"/>
      <c r="TQI357" s="53"/>
      <c r="TQJ357" s="53"/>
      <c r="TQK357" s="53"/>
      <c r="TQL357" s="53"/>
      <c r="TQM357" s="53"/>
      <c r="TQN357" s="53"/>
      <c r="TQO357" s="53"/>
      <c r="TQP357" s="53"/>
      <c r="TQQ357" s="53"/>
      <c r="TQR357" s="53"/>
      <c r="TQS357" s="53"/>
      <c r="TQT357" s="53"/>
      <c r="TQU357" s="53"/>
      <c r="TQV357" s="53"/>
      <c r="TQW357" s="53"/>
      <c r="TQX357" s="53"/>
      <c r="TQY357" s="53"/>
      <c r="TQZ357" s="53"/>
      <c r="TRA357" s="53"/>
      <c r="TRB357" s="53"/>
      <c r="TRC357" s="53"/>
      <c r="TRD357" s="53"/>
      <c r="TRE357" s="53"/>
      <c r="TRF357" s="53"/>
      <c r="TRG357" s="53"/>
      <c r="TRH357" s="53"/>
      <c r="TRI357" s="53"/>
      <c r="TRJ357" s="53"/>
      <c r="TRK357" s="53"/>
      <c r="TRL357" s="53"/>
      <c r="TRM357" s="53"/>
      <c r="TRN357" s="53"/>
      <c r="TRO357" s="53"/>
      <c r="TRP357" s="53"/>
      <c r="TRQ357" s="53"/>
      <c r="TRR357" s="53"/>
      <c r="TRS357" s="53"/>
      <c r="TRT357" s="53"/>
      <c r="TRU357" s="53"/>
      <c r="TRV357" s="53"/>
      <c r="TRW357" s="53"/>
      <c r="TRX357" s="53"/>
      <c r="TRY357" s="53"/>
      <c r="TRZ357" s="53"/>
      <c r="TSA357" s="53"/>
      <c r="TSB357" s="53"/>
      <c r="TSC357" s="53"/>
      <c r="TSD357" s="53"/>
      <c r="TSE357" s="53"/>
      <c r="TSF357" s="53"/>
      <c r="TSG357" s="53"/>
      <c r="TSH357" s="53"/>
      <c r="TSI357" s="53"/>
      <c r="TSJ357" s="53"/>
      <c r="TSK357" s="53"/>
      <c r="TSL357" s="53"/>
      <c r="TSM357" s="53"/>
      <c r="TSN357" s="53"/>
      <c r="TSO357" s="53"/>
      <c r="TSP357" s="53"/>
      <c r="TSQ357" s="53"/>
      <c r="TSR357" s="53"/>
      <c r="TSS357" s="53"/>
      <c r="TST357" s="53"/>
      <c r="TSU357" s="53"/>
      <c r="TSV357" s="53"/>
      <c r="TSW357" s="53"/>
      <c r="TSX357" s="53"/>
      <c r="TSY357" s="53"/>
      <c r="TSZ357" s="53"/>
      <c r="TTA357" s="53"/>
      <c r="TTB357" s="53"/>
      <c r="TTC357" s="53"/>
      <c r="TTD357" s="53"/>
      <c r="TTE357" s="53"/>
      <c r="TTF357" s="53"/>
      <c r="TTG357" s="53"/>
      <c r="TTH357" s="53"/>
      <c r="TTI357" s="53"/>
      <c r="TTJ357" s="53"/>
      <c r="TTK357" s="53"/>
      <c r="TTL357" s="53"/>
      <c r="TTM357" s="53"/>
      <c r="TTN357" s="53"/>
      <c r="TTO357" s="53"/>
      <c r="TTP357" s="53"/>
      <c r="TTQ357" s="53"/>
      <c r="TTR357" s="53"/>
      <c r="TTS357" s="53"/>
      <c r="TTT357" s="53"/>
      <c r="TTU357" s="53"/>
      <c r="TTV357" s="53"/>
      <c r="TTW357" s="53"/>
      <c r="TTX357" s="53"/>
      <c r="TTY357" s="53"/>
      <c r="TTZ357" s="53"/>
      <c r="TUA357" s="53"/>
      <c r="TUB357" s="53"/>
      <c r="TUC357" s="53"/>
      <c r="TUD357" s="53"/>
      <c r="TUE357" s="53"/>
      <c r="TUF357" s="53"/>
      <c r="TUG357" s="53"/>
      <c r="TUH357" s="53"/>
      <c r="TUI357" s="53"/>
      <c r="TUJ357" s="53"/>
      <c r="TUK357" s="53"/>
      <c r="TUL357" s="53"/>
      <c r="TUM357" s="53"/>
      <c r="TUN357" s="53"/>
      <c r="TUO357" s="53"/>
      <c r="TUP357" s="53"/>
      <c r="TUQ357" s="53"/>
      <c r="TUR357" s="53"/>
      <c r="TUS357" s="53"/>
      <c r="TUT357" s="53"/>
      <c r="TUU357" s="53"/>
      <c r="TUV357" s="53"/>
      <c r="TUW357" s="53"/>
      <c r="TUX357" s="53"/>
      <c r="TUY357" s="53"/>
      <c r="TUZ357" s="53"/>
      <c r="TVA357" s="53"/>
      <c r="TVB357" s="53"/>
      <c r="TVC357" s="53"/>
      <c r="TVD357" s="53"/>
      <c r="TVE357" s="53"/>
      <c r="TVF357" s="53"/>
      <c r="TVG357" s="53"/>
      <c r="TVH357" s="53"/>
      <c r="TVI357" s="53"/>
      <c r="TVJ357" s="53"/>
      <c r="TVK357" s="53"/>
      <c r="TVL357" s="53"/>
      <c r="TVM357" s="53"/>
      <c r="TVN357" s="53"/>
      <c r="TVO357" s="53"/>
      <c r="TVP357" s="53"/>
      <c r="TVQ357" s="53"/>
      <c r="TVR357" s="53"/>
      <c r="TVS357" s="53"/>
      <c r="TVT357" s="53"/>
      <c r="TVU357" s="53"/>
      <c r="TVV357" s="53"/>
      <c r="TVW357" s="53"/>
      <c r="TVX357" s="53"/>
      <c r="TVY357" s="53"/>
      <c r="TVZ357" s="53"/>
      <c r="TWA357" s="53"/>
      <c r="TWB357" s="53"/>
      <c r="TWC357" s="53"/>
      <c r="TWD357" s="53"/>
      <c r="TWE357" s="53"/>
      <c r="TWF357" s="53"/>
      <c r="TWG357" s="53"/>
      <c r="TWH357" s="53"/>
      <c r="TWI357" s="53"/>
      <c r="TWJ357" s="53"/>
      <c r="TWK357" s="53"/>
      <c r="TWL357" s="53"/>
      <c r="TWM357" s="53"/>
      <c r="TWN357" s="53"/>
      <c r="TWO357" s="53"/>
      <c r="TWP357" s="53"/>
      <c r="TWQ357" s="53"/>
      <c r="TWR357" s="53"/>
      <c r="TWS357" s="53"/>
      <c r="TWT357" s="53"/>
      <c r="TWU357" s="53"/>
      <c r="TWV357" s="53"/>
      <c r="TWW357" s="53"/>
      <c r="TWX357" s="53"/>
      <c r="TWY357" s="53"/>
      <c r="TWZ357" s="53"/>
      <c r="TXA357" s="53"/>
      <c r="TXB357" s="53"/>
      <c r="TXC357" s="53"/>
      <c r="TXD357" s="53"/>
      <c r="TXE357" s="53"/>
      <c r="TXF357" s="53"/>
      <c r="TXG357" s="53"/>
      <c r="TXH357" s="53"/>
      <c r="TXI357" s="53"/>
      <c r="TXJ357" s="53"/>
      <c r="TXK357" s="53"/>
      <c r="TXL357" s="53"/>
      <c r="TXM357" s="53"/>
      <c r="TXN357" s="53"/>
      <c r="TXO357" s="53"/>
      <c r="TXP357" s="53"/>
      <c r="TXQ357" s="53"/>
      <c r="TXR357" s="53"/>
      <c r="TXS357" s="53"/>
      <c r="TXT357" s="53"/>
      <c r="TXU357" s="53"/>
      <c r="TXV357" s="53"/>
      <c r="TXW357" s="53"/>
      <c r="TXX357" s="53"/>
      <c r="TXY357" s="53"/>
      <c r="TXZ357" s="53"/>
      <c r="TYA357" s="53"/>
      <c r="TYB357" s="53"/>
      <c r="TYC357" s="53"/>
      <c r="TYD357" s="53"/>
      <c r="TYE357" s="53"/>
      <c r="TYF357" s="53"/>
      <c r="TYG357" s="53"/>
      <c r="TYH357" s="53"/>
      <c r="TYI357" s="53"/>
      <c r="TYJ357" s="53"/>
      <c r="TYK357" s="53"/>
      <c r="TYL357" s="53"/>
      <c r="TYM357" s="53"/>
      <c r="TYN357" s="53"/>
      <c r="TYO357" s="53"/>
      <c r="TYP357" s="53"/>
      <c r="TYQ357" s="53"/>
      <c r="TYT357" s="53"/>
      <c r="TYU357" s="53"/>
      <c r="TYV357" s="53"/>
      <c r="TYW357" s="53"/>
      <c r="TYX357" s="53"/>
      <c r="TYY357" s="53"/>
      <c r="TYZ357" s="53"/>
      <c r="TZA357" s="53"/>
      <c r="TZB357" s="53"/>
      <c r="TZC357" s="53"/>
      <c r="TZD357" s="53"/>
      <c r="TZE357" s="53"/>
      <c r="TZF357" s="53"/>
      <c r="TZG357" s="53"/>
      <c r="TZH357" s="53"/>
      <c r="TZI357" s="53"/>
      <c r="TZJ357" s="53"/>
      <c r="TZK357" s="53"/>
      <c r="TZL357" s="53"/>
      <c r="TZM357" s="53"/>
      <c r="TZN357" s="53"/>
      <c r="TZO357" s="53"/>
      <c r="TZP357" s="53"/>
      <c r="TZQ357" s="53"/>
      <c r="TZR357" s="53"/>
      <c r="TZS357" s="53"/>
      <c r="TZT357" s="53"/>
      <c r="TZU357" s="53"/>
      <c r="TZV357" s="53"/>
      <c r="TZW357" s="53"/>
      <c r="TZX357" s="53"/>
      <c r="TZY357" s="53"/>
      <c r="TZZ357" s="53"/>
      <c r="UAA357" s="53"/>
      <c r="UAB357" s="53"/>
      <c r="UAC357" s="53"/>
      <c r="UAD357" s="53"/>
      <c r="UAE357" s="53"/>
      <c r="UAF357" s="53"/>
      <c r="UAG357" s="53"/>
      <c r="UAH357" s="53"/>
      <c r="UAI357" s="53"/>
      <c r="UAJ357" s="53"/>
      <c r="UAK357" s="53"/>
      <c r="UAL357" s="53"/>
      <c r="UAM357" s="53"/>
      <c r="UAN357" s="53"/>
      <c r="UAO357" s="53"/>
      <c r="UAP357" s="53"/>
      <c r="UAQ357" s="53"/>
      <c r="UAR357" s="53"/>
      <c r="UAS357" s="53"/>
      <c r="UAT357" s="53"/>
      <c r="UAU357" s="53"/>
      <c r="UAV357" s="53"/>
      <c r="UAW357" s="53"/>
      <c r="UAX357" s="53"/>
      <c r="UAY357" s="53"/>
      <c r="UAZ357" s="53"/>
      <c r="UBA357" s="53"/>
      <c r="UBB357" s="53"/>
      <c r="UBC357" s="53"/>
      <c r="UBD357" s="53"/>
      <c r="UBE357" s="53"/>
      <c r="UBF357" s="53"/>
      <c r="UBG357" s="53"/>
      <c r="UBH357" s="53"/>
      <c r="UBI357" s="53"/>
      <c r="UBJ357" s="53"/>
      <c r="UBK357" s="53"/>
      <c r="UBL357" s="53"/>
      <c r="UBM357" s="53"/>
      <c r="UBN357" s="53"/>
      <c r="UBO357" s="53"/>
      <c r="UBP357" s="53"/>
      <c r="UBQ357" s="53"/>
      <c r="UBR357" s="53"/>
      <c r="UBS357" s="53"/>
      <c r="UBT357" s="53"/>
      <c r="UBU357" s="53"/>
      <c r="UBV357" s="53"/>
      <c r="UBW357" s="53"/>
      <c r="UBX357" s="53"/>
      <c r="UBY357" s="53"/>
      <c r="UBZ357" s="53"/>
      <c r="UCA357" s="53"/>
      <c r="UCB357" s="53"/>
      <c r="UCC357" s="53"/>
      <c r="UCD357" s="53"/>
      <c r="UCE357" s="53"/>
      <c r="UCF357" s="53"/>
      <c r="UCG357" s="53"/>
      <c r="UCH357" s="53"/>
      <c r="UCI357" s="53"/>
      <c r="UCJ357" s="53"/>
      <c r="UCK357" s="53"/>
      <c r="UCL357" s="53"/>
      <c r="UCM357" s="53"/>
      <c r="UCN357" s="53"/>
      <c r="UCO357" s="53"/>
      <c r="UCP357" s="53"/>
      <c r="UCQ357" s="53"/>
      <c r="UCR357" s="53"/>
      <c r="UCS357" s="53"/>
      <c r="UCT357" s="53"/>
      <c r="UCU357" s="53"/>
      <c r="UCV357" s="53"/>
      <c r="UCW357" s="53"/>
      <c r="UCX357" s="53"/>
      <c r="UCY357" s="53"/>
      <c r="UCZ357" s="53"/>
      <c r="UDA357" s="53"/>
      <c r="UDB357" s="53"/>
      <c r="UDC357" s="53"/>
      <c r="UDD357" s="53"/>
      <c r="UDE357" s="53"/>
      <c r="UDF357" s="53"/>
      <c r="UDG357" s="53"/>
      <c r="UDH357" s="53"/>
      <c r="UDI357" s="53"/>
      <c r="UDJ357" s="53"/>
      <c r="UDK357" s="53"/>
      <c r="UDL357" s="53"/>
      <c r="UDM357" s="53"/>
      <c r="UDN357" s="53"/>
      <c r="UDO357" s="53"/>
      <c r="UDP357" s="53"/>
      <c r="UDQ357" s="53"/>
      <c r="UDR357" s="53"/>
      <c r="UDS357" s="53"/>
      <c r="UDT357" s="53"/>
      <c r="UDU357" s="53"/>
      <c r="UDV357" s="53"/>
      <c r="UDW357" s="53"/>
      <c r="UDX357" s="53"/>
      <c r="UDY357" s="53"/>
      <c r="UDZ357" s="53"/>
      <c r="UEA357" s="53"/>
      <c r="UEB357" s="53"/>
      <c r="UEC357" s="53"/>
      <c r="UED357" s="53"/>
      <c r="UEE357" s="53"/>
      <c r="UEF357" s="53"/>
      <c r="UEG357" s="53"/>
      <c r="UEH357" s="53"/>
      <c r="UEI357" s="53"/>
      <c r="UEJ357" s="53"/>
      <c r="UEK357" s="53"/>
      <c r="UEL357" s="53"/>
      <c r="UEM357" s="53"/>
      <c r="UEN357" s="53"/>
      <c r="UEO357" s="53"/>
      <c r="UEP357" s="53"/>
      <c r="UEQ357" s="53"/>
      <c r="UER357" s="53"/>
      <c r="UES357" s="53"/>
      <c r="UET357" s="53"/>
      <c r="UEU357" s="53"/>
      <c r="UEV357" s="53"/>
      <c r="UEW357" s="53"/>
      <c r="UEX357" s="53"/>
      <c r="UEY357" s="53"/>
      <c r="UEZ357" s="53"/>
      <c r="UFA357" s="53"/>
      <c r="UFB357" s="53"/>
      <c r="UFC357" s="53"/>
      <c r="UFD357" s="53"/>
      <c r="UFE357" s="53"/>
      <c r="UFF357" s="53"/>
      <c r="UFG357" s="53"/>
      <c r="UFH357" s="53"/>
      <c r="UFI357" s="53"/>
      <c r="UFJ357" s="53"/>
      <c r="UFK357" s="53"/>
      <c r="UFL357" s="53"/>
      <c r="UFM357" s="53"/>
      <c r="UFN357" s="53"/>
      <c r="UFO357" s="53"/>
      <c r="UFP357" s="53"/>
      <c r="UFQ357" s="53"/>
      <c r="UFR357" s="53"/>
      <c r="UFS357" s="53"/>
      <c r="UFT357" s="53"/>
      <c r="UFU357" s="53"/>
      <c r="UFV357" s="53"/>
      <c r="UFW357" s="53"/>
      <c r="UFX357" s="53"/>
      <c r="UFY357" s="53"/>
      <c r="UFZ357" s="53"/>
      <c r="UGA357" s="53"/>
      <c r="UGB357" s="53"/>
      <c r="UGC357" s="53"/>
      <c r="UGD357" s="53"/>
      <c r="UGE357" s="53"/>
      <c r="UGF357" s="53"/>
      <c r="UGG357" s="53"/>
      <c r="UGH357" s="53"/>
      <c r="UGI357" s="53"/>
      <c r="UGJ357" s="53"/>
      <c r="UGK357" s="53"/>
      <c r="UGL357" s="53"/>
      <c r="UGM357" s="53"/>
      <c r="UGN357" s="53"/>
      <c r="UGO357" s="53"/>
      <c r="UGP357" s="53"/>
      <c r="UGQ357" s="53"/>
      <c r="UGR357" s="53"/>
      <c r="UGS357" s="53"/>
      <c r="UGT357" s="53"/>
      <c r="UGU357" s="53"/>
      <c r="UGV357" s="53"/>
      <c r="UGW357" s="53"/>
      <c r="UGX357" s="53"/>
      <c r="UGY357" s="53"/>
      <c r="UGZ357" s="53"/>
      <c r="UHA357" s="53"/>
      <c r="UHB357" s="53"/>
      <c r="UHC357" s="53"/>
      <c r="UHD357" s="53"/>
      <c r="UHE357" s="53"/>
      <c r="UHF357" s="53"/>
      <c r="UHG357" s="53"/>
      <c r="UHH357" s="53"/>
      <c r="UHI357" s="53"/>
      <c r="UHJ357" s="53"/>
      <c r="UHK357" s="53"/>
      <c r="UHL357" s="53"/>
      <c r="UHM357" s="53"/>
      <c r="UHN357" s="53"/>
      <c r="UHO357" s="53"/>
      <c r="UHP357" s="53"/>
      <c r="UHQ357" s="53"/>
      <c r="UHR357" s="53"/>
      <c r="UHS357" s="53"/>
      <c r="UHT357" s="53"/>
      <c r="UHU357" s="53"/>
      <c r="UHV357" s="53"/>
      <c r="UHW357" s="53"/>
      <c r="UHX357" s="53"/>
      <c r="UHY357" s="53"/>
      <c r="UHZ357" s="53"/>
      <c r="UIA357" s="53"/>
      <c r="UIB357" s="53"/>
      <c r="UIC357" s="53"/>
      <c r="UID357" s="53"/>
      <c r="UIE357" s="53"/>
      <c r="UIF357" s="53"/>
      <c r="UIG357" s="53"/>
      <c r="UIH357" s="53"/>
      <c r="UII357" s="53"/>
      <c r="UIJ357" s="53"/>
      <c r="UIK357" s="53"/>
      <c r="UIL357" s="53"/>
      <c r="UIM357" s="53"/>
      <c r="UIP357" s="53"/>
      <c r="UIQ357" s="53"/>
      <c r="UIR357" s="53"/>
      <c r="UIS357" s="53"/>
      <c r="UIT357" s="53"/>
      <c r="UIU357" s="53"/>
      <c r="UIV357" s="53"/>
      <c r="UIW357" s="53"/>
      <c r="UIX357" s="53"/>
      <c r="UIY357" s="53"/>
      <c r="UIZ357" s="53"/>
      <c r="UJA357" s="53"/>
      <c r="UJB357" s="53"/>
      <c r="UJC357" s="53"/>
      <c r="UJD357" s="53"/>
      <c r="UJE357" s="53"/>
      <c r="UJF357" s="53"/>
      <c r="UJG357" s="53"/>
      <c r="UJH357" s="53"/>
      <c r="UJI357" s="53"/>
      <c r="UJJ357" s="53"/>
      <c r="UJK357" s="53"/>
      <c r="UJL357" s="53"/>
      <c r="UJM357" s="53"/>
      <c r="UJN357" s="53"/>
      <c r="UJO357" s="53"/>
      <c r="UJP357" s="53"/>
      <c r="UJQ357" s="53"/>
      <c r="UJR357" s="53"/>
      <c r="UJS357" s="53"/>
      <c r="UJT357" s="53"/>
      <c r="UJU357" s="53"/>
      <c r="UJV357" s="53"/>
      <c r="UJW357" s="53"/>
      <c r="UJX357" s="53"/>
      <c r="UJY357" s="53"/>
      <c r="UJZ357" s="53"/>
      <c r="UKA357" s="53"/>
      <c r="UKB357" s="53"/>
      <c r="UKC357" s="53"/>
      <c r="UKD357" s="53"/>
      <c r="UKE357" s="53"/>
      <c r="UKF357" s="53"/>
      <c r="UKG357" s="53"/>
      <c r="UKH357" s="53"/>
      <c r="UKI357" s="53"/>
      <c r="UKJ357" s="53"/>
      <c r="UKK357" s="53"/>
      <c r="UKL357" s="53"/>
      <c r="UKM357" s="53"/>
      <c r="UKN357" s="53"/>
      <c r="UKO357" s="53"/>
      <c r="UKP357" s="53"/>
      <c r="UKQ357" s="53"/>
      <c r="UKR357" s="53"/>
      <c r="UKS357" s="53"/>
      <c r="UKT357" s="53"/>
      <c r="UKU357" s="53"/>
      <c r="UKV357" s="53"/>
      <c r="UKW357" s="53"/>
      <c r="UKX357" s="53"/>
      <c r="UKY357" s="53"/>
      <c r="UKZ357" s="53"/>
      <c r="ULA357" s="53"/>
      <c r="ULB357" s="53"/>
      <c r="ULC357" s="53"/>
      <c r="ULD357" s="53"/>
      <c r="ULE357" s="53"/>
      <c r="ULF357" s="53"/>
      <c r="ULG357" s="53"/>
      <c r="ULH357" s="53"/>
      <c r="ULI357" s="53"/>
      <c r="ULJ357" s="53"/>
      <c r="ULK357" s="53"/>
      <c r="ULL357" s="53"/>
      <c r="ULM357" s="53"/>
      <c r="ULN357" s="53"/>
      <c r="ULO357" s="53"/>
      <c r="ULP357" s="53"/>
      <c r="ULQ357" s="53"/>
      <c r="ULR357" s="53"/>
      <c r="ULS357" s="53"/>
      <c r="ULT357" s="53"/>
      <c r="ULU357" s="53"/>
      <c r="ULV357" s="53"/>
      <c r="ULW357" s="53"/>
      <c r="ULX357" s="53"/>
      <c r="ULY357" s="53"/>
      <c r="ULZ357" s="53"/>
      <c r="UMA357" s="53"/>
      <c r="UMB357" s="53"/>
      <c r="UMC357" s="53"/>
      <c r="UMD357" s="53"/>
      <c r="UME357" s="53"/>
      <c r="UMF357" s="53"/>
      <c r="UMG357" s="53"/>
      <c r="UMH357" s="53"/>
      <c r="UMI357" s="53"/>
      <c r="UMJ357" s="53"/>
      <c r="UMK357" s="53"/>
      <c r="UML357" s="53"/>
      <c r="UMM357" s="53"/>
      <c r="UMN357" s="53"/>
      <c r="UMO357" s="53"/>
      <c r="UMP357" s="53"/>
      <c r="UMQ357" s="53"/>
      <c r="UMR357" s="53"/>
      <c r="UMS357" s="53"/>
      <c r="UMT357" s="53"/>
      <c r="UMU357" s="53"/>
      <c r="UMV357" s="53"/>
      <c r="UMW357" s="53"/>
      <c r="UMX357" s="53"/>
      <c r="UMY357" s="53"/>
      <c r="UMZ357" s="53"/>
      <c r="UNA357" s="53"/>
      <c r="UNB357" s="53"/>
      <c r="UNC357" s="53"/>
      <c r="UND357" s="53"/>
      <c r="UNE357" s="53"/>
      <c r="UNF357" s="53"/>
      <c r="UNG357" s="53"/>
      <c r="UNH357" s="53"/>
      <c r="UNI357" s="53"/>
      <c r="UNJ357" s="53"/>
      <c r="UNK357" s="53"/>
      <c r="UNL357" s="53"/>
      <c r="UNM357" s="53"/>
      <c r="UNN357" s="53"/>
      <c r="UNO357" s="53"/>
      <c r="UNP357" s="53"/>
      <c r="UNQ357" s="53"/>
      <c r="UNR357" s="53"/>
      <c r="UNS357" s="53"/>
      <c r="UNT357" s="53"/>
      <c r="UNU357" s="53"/>
      <c r="UNV357" s="53"/>
      <c r="UNW357" s="53"/>
      <c r="UNX357" s="53"/>
      <c r="UNY357" s="53"/>
      <c r="UNZ357" s="53"/>
      <c r="UOA357" s="53"/>
      <c r="UOB357" s="53"/>
      <c r="UOC357" s="53"/>
      <c r="UOD357" s="53"/>
      <c r="UOE357" s="53"/>
      <c r="UOF357" s="53"/>
      <c r="UOG357" s="53"/>
      <c r="UOH357" s="53"/>
      <c r="UOI357" s="53"/>
      <c r="UOJ357" s="53"/>
      <c r="UOK357" s="53"/>
      <c r="UOL357" s="53"/>
      <c r="UOM357" s="53"/>
      <c r="UON357" s="53"/>
      <c r="UOO357" s="53"/>
      <c r="UOP357" s="53"/>
      <c r="UOQ357" s="53"/>
      <c r="UOR357" s="53"/>
      <c r="UOS357" s="53"/>
      <c r="UOT357" s="53"/>
      <c r="UOU357" s="53"/>
      <c r="UOV357" s="53"/>
      <c r="UOW357" s="53"/>
      <c r="UOX357" s="53"/>
      <c r="UOY357" s="53"/>
      <c r="UOZ357" s="53"/>
      <c r="UPA357" s="53"/>
      <c r="UPB357" s="53"/>
      <c r="UPC357" s="53"/>
      <c r="UPD357" s="53"/>
      <c r="UPE357" s="53"/>
      <c r="UPF357" s="53"/>
      <c r="UPG357" s="53"/>
      <c r="UPH357" s="53"/>
      <c r="UPI357" s="53"/>
      <c r="UPJ357" s="53"/>
      <c r="UPK357" s="53"/>
      <c r="UPL357" s="53"/>
      <c r="UPM357" s="53"/>
      <c r="UPN357" s="53"/>
      <c r="UPO357" s="53"/>
      <c r="UPP357" s="53"/>
      <c r="UPQ357" s="53"/>
      <c r="UPR357" s="53"/>
      <c r="UPS357" s="53"/>
      <c r="UPT357" s="53"/>
      <c r="UPU357" s="53"/>
      <c r="UPV357" s="53"/>
      <c r="UPW357" s="53"/>
      <c r="UPX357" s="53"/>
      <c r="UPY357" s="53"/>
      <c r="UPZ357" s="53"/>
      <c r="UQA357" s="53"/>
      <c r="UQB357" s="53"/>
      <c r="UQC357" s="53"/>
      <c r="UQD357" s="53"/>
      <c r="UQE357" s="53"/>
      <c r="UQF357" s="53"/>
      <c r="UQG357" s="53"/>
      <c r="UQH357" s="53"/>
      <c r="UQI357" s="53"/>
      <c r="UQJ357" s="53"/>
      <c r="UQK357" s="53"/>
      <c r="UQL357" s="53"/>
      <c r="UQM357" s="53"/>
      <c r="UQN357" s="53"/>
      <c r="UQO357" s="53"/>
      <c r="UQP357" s="53"/>
      <c r="UQQ357" s="53"/>
      <c r="UQR357" s="53"/>
      <c r="UQS357" s="53"/>
      <c r="UQT357" s="53"/>
      <c r="UQU357" s="53"/>
      <c r="UQV357" s="53"/>
      <c r="UQW357" s="53"/>
      <c r="UQX357" s="53"/>
      <c r="UQY357" s="53"/>
      <c r="UQZ357" s="53"/>
      <c r="URA357" s="53"/>
      <c r="URB357" s="53"/>
      <c r="URC357" s="53"/>
      <c r="URD357" s="53"/>
      <c r="URE357" s="53"/>
      <c r="URF357" s="53"/>
      <c r="URG357" s="53"/>
      <c r="URH357" s="53"/>
      <c r="URI357" s="53"/>
      <c r="URJ357" s="53"/>
      <c r="URK357" s="53"/>
      <c r="URL357" s="53"/>
      <c r="URM357" s="53"/>
      <c r="URN357" s="53"/>
      <c r="URO357" s="53"/>
      <c r="URP357" s="53"/>
      <c r="URQ357" s="53"/>
      <c r="URR357" s="53"/>
      <c r="URS357" s="53"/>
      <c r="URT357" s="53"/>
      <c r="URU357" s="53"/>
      <c r="URV357" s="53"/>
      <c r="URW357" s="53"/>
      <c r="URX357" s="53"/>
      <c r="URY357" s="53"/>
      <c r="URZ357" s="53"/>
      <c r="USA357" s="53"/>
      <c r="USB357" s="53"/>
      <c r="USC357" s="53"/>
      <c r="USD357" s="53"/>
      <c r="USE357" s="53"/>
      <c r="USF357" s="53"/>
      <c r="USG357" s="53"/>
      <c r="USH357" s="53"/>
      <c r="USI357" s="53"/>
      <c r="USL357" s="53"/>
      <c r="USM357" s="53"/>
      <c r="USN357" s="53"/>
      <c r="USO357" s="53"/>
      <c r="USP357" s="53"/>
      <c r="USQ357" s="53"/>
      <c r="USR357" s="53"/>
      <c r="USS357" s="53"/>
      <c r="UST357" s="53"/>
      <c r="USU357" s="53"/>
      <c r="USV357" s="53"/>
      <c r="USW357" s="53"/>
      <c r="USX357" s="53"/>
      <c r="USY357" s="53"/>
      <c r="USZ357" s="53"/>
      <c r="UTA357" s="53"/>
      <c r="UTB357" s="53"/>
      <c r="UTC357" s="53"/>
      <c r="UTD357" s="53"/>
      <c r="UTE357" s="53"/>
      <c r="UTF357" s="53"/>
      <c r="UTG357" s="53"/>
      <c r="UTH357" s="53"/>
      <c r="UTI357" s="53"/>
      <c r="UTJ357" s="53"/>
      <c r="UTK357" s="53"/>
      <c r="UTL357" s="53"/>
      <c r="UTM357" s="53"/>
      <c r="UTN357" s="53"/>
      <c r="UTO357" s="53"/>
      <c r="UTP357" s="53"/>
      <c r="UTQ357" s="53"/>
      <c r="UTR357" s="53"/>
      <c r="UTS357" s="53"/>
      <c r="UTT357" s="53"/>
      <c r="UTU357" s="53"/>
      <c r="UTV357" s="53"/>
      <c r="UTW357" s="53"/>
      <c r="UTX357" s="53"/>
      <c r="UTY357" s="53"/>
      <c r="UTZ357" s="53"/>
      <c r="UUA357" s="53"/>
      <c r="UUB357" s="53"/>
      <c r="UUC357" s="53"/>
      <c r="UUD357" s="53"/>
      <c r="UUE357" s="53"/>
      <c r="UUF357" s="53"/>
      <c r="UUG357" s="53"/>
      <c r="UUH357" s="53"/>
      <c r="UUI357" s="53"/>
      <c r="UUJ357" s="53"/>
      <c r="UUK357" s="53"/>
      <c r="UUL357" s="53"/>
      <c r="UUM357" s="53"/>
      <c r="UUN357" s="53"/>
      <c r="UUO357" s="53"/>
      <c r="UUP357" s="53"/>
      <c r="UUQ357" s="53"/>
      <c r="UUR357" s="53"/>
      <c r="UUS357" s="53"/>
      <c r="UUT357" s="53"/>
      <c r="UUU357" s="53"/>
      <c r="UUV357" s="53"/>
      <c r="UUW357" s="53"/>
      <c r="UUX357" s="53"/>
      <c r="UUY357" s="53"/>
      <c r="UUZ357" s="53"/>
      <c r="UVA357" s="53"/>
      <c r="UVB357" s="53"/>
      <c r="UVC357" s="53"/>
      <c r="UVD357" s="53"/>
      <c r="UVE357" s="53"/>
      <c r="UVF357" s="53"/>
      <c r="UVG357" s="53"/>
      <c r="UVH357" s="53"/>
      <c r="UVI357" s="53"/>
      <c r="UVJ357" s="53"/>
      <c r="UVK357" s="53"/>
      <c r="UVL357" s="53"/>
      <c r="UVM357" s="53"/>
      <c r="UVN357" s="53"/>
      <c r="UVO357" s="53"/>
      <c r="UVP357" s="53"/>
      <c r="UVQ357" s="53"/>
      <c r="UVR357" s="53"/>
      <c r="UVS357" s="53"/>
      <c r="UVT357" s="53"/>
      <c r="UVU357" s="53"/>
      <c r="UVV357" s="53"/>
      <c r="UVW357" s="53"/>
      <c r="UVX357" s="53"/>
      <c r="UVY357" s="53"/>
      <c r="UVZ357" s="53"/>
      <c r="UWA357" s="53"/>
      <c r="UWB357" s="53"/>
      <c r="UWC357" s="53"/>
      <c r="UWD357" s="53"/>
      <c r="UWE357" s="53"/>
      <c r="UWF357" s="53"/>
      <c r="UWG357" s="53"/>
      <c r="UWH357" s="53"/>
      <c r="UWI357" s="53"/>
      <c r="UWJ357" s="53"/>
      <c r="UWK357" s="53"/>
      <c r="UWL357" s="53"/>
      <c r="UWM357" s="53"/>
      <c r="UWN357" s="53"/>
      <c r="UWO357" s="53"/>
      <c r="UWP357" s="53"/>
      <c r="UWQ357" s="53"/>
      <c r="UWR357" s="53"/>
      <c r="UWS357" s="53"/>
      <c r="UWT357" s="53"/>
      <c r="UWU357" s="53"/>
      <c r="UWV357" s="53"/>
      <c r="UWW357" s="53"/>
      <c r="UWX357" s="53"/>
      <c r="UWY357" s="53"/>
      <c r="UWZ357" s="53"/>
      <c r="UXA357" s="53"/>
      <c r="UXB357" s="53"/>
      <c r="UXC357" s="53"/>
      <c r="UXD357" s="53"/>
      <c r="UXE357" s="53"/>
      <c r="UXF357" s="53"/>
      <c r="UXG357" s="53"/>
      <c r="UXH357" s="53"/>
      <c r="UXI357" s="53"/>
      <c r="UXJ357" s="53"/>
      <c r="UXK357" s="53"/>
      <c r="UXL357" s="53"/>
      <c r="UXM357" s="53"/>
      <c r="UXN357" s="53"/>
      <c r="UXO357" s="53"/>
      <c r="UXP357" s="53"/>
      <c r="UXQ357" s="53"/>
      <c r="UXR357" s="53"/>
      <c r="UXS357" s="53"/>
      <c r="UXT357" s="53"/>
      <c r="UXU357" s="53"/>
      <c r="UXV357" s="53"/>
      <c r="UXW357" s="53"/>
      <c r="UXX357" s="53"/>
      <c r="UXY357" s="53"/>
      <c r="UXZ357" s="53"/>
      <c r="UYA357" s="53"/>
      <c r="UYB357" s="53"/>
      <c r="UYC357" s="53"/>
      <c r="UYD357" s="53"/>
      <c r="UYE357" s="53"/>
      <c r="UYF357" s="53"/>
      <c r="UYG357" s="53"/>
      <c r="UYH357" s="53"/>
      <c r="UYI357" s="53"/>
      <c r="UYJ357" s="53"/>
      <c r="UYK357" s="53"/>
      <c r="UYL357" s="53"/>
      <c r="UYM357" s="53"/>
      <c r="UYN357" s="53"/>
      <c r="UYO357" s="53"/>
      <c r="UYP357" s="53"/>
      <c r="UYQ357" s="53"/>
      <c r="UYR357" s="53"/>
      <c r="UYS357" s="53"/>
      <c r="UYT357" s="53"/>
      <c r="UYU357" s="53"/>
      <c r="UYV357" s="53"/>
      <c r="UYW357" s="53"/>
      <c r="UYX357" s="53"/>
      <c r="UYY357" s="53"/>
      <c r="UYZ357" s="53"/>
      <c r="UZA357" s="53"/>
      <c r="UZB357" s="53"/>
      <c r="UZC357" s="53"/>
      <c r="UZD357" s="53"/>
      <c r="UZE357" s="53"/>
      <c r="UZF357" s="53"/>
      <c r="UZG357" s="53"/>
      <c r="UZH357" s="53"/>
      <c r="UZI357" s="53"/>
      <c r="UZJ357" s="53"/>
      <c r="UZK357" s="53"/>
      <c r="UZL357" s="53"/>
      <c r="UZM357" s="53"/>
      <c r="UZN357" s="53"/>
      <c r="UZO357" s="53"/>
      <c r="UZP357" s="53"/>
      <c r="UZQ357" s="53"/>
      <c r="UZR357" s="53"/>
      <c r="UZS357" s="53"/>
      <c r="UZT357" s="53"/>
      <c r="UZU357" s="53"/>
      <c r="UZV357" s="53"/>
      <c r="UZW357" s="53"/>
      <c r="UZX357" s="53"/>
      <c r="UZY357" s="53"/>
      <c r="UZZ357" s="53"/>
      <c r="VAA357" s="53"/>
      <c r="VAB357" s="53"/>
      <c r="VAC357" s="53"/>
      <c r="VAD357" s="53"/>
      <c r="VAE357" s="53"/>
      <c r="VAF357" s="53"/>
      <c r="VAG357" s="53"/>
      <c r="VAH357" s="53"/>
      <c r="VAI357" s="53"/>
      <c r="VAJ357" s="53"/>
      <c r="VAK357" s="53"/>
      <c r="VAL357" s="53"/>
      <c r="VAM357" s="53"/>
      <c r="VAN357" s="53"/>
      <c r="VAO357" s="53"/>
      <c r="VAP357" s="53"/>
      <c r="VAQ357" s="53"/>
      <c r="VAR357" s="53"/>
      <c r="VAS357" s="53"/>
      <c r="VAT357" s="53"/>
      <c r="VAU357" s="53"/>
      <c r="VAV357" s="53"/>
      <c r="VAW357" s="53"/>
      <c r="VAX357" s="53"/>
      <c r="VAY357" s="53"/>
      <c r="VAZ357" s="53"/>
      <c r="VBA357" s="53"/>
      <c r="VBB357" s="53"/>
      <c r="VBC357" s="53"/>
      <c r="VBD357" s="53"/>
      <c r="VBE357" s="53"/>
      <c r="VBF357" s="53"/>
      <c r="VBG357" s="53"/>
      <c r="VBH357" s="53"/>
      <c r="VBI357" s="53"/>
      <c r="VBJ357" s="53"/>
      <c r="VBK357" s="53"/>
      <c r="VBL357" s="53"/>
      <c r="VBM357" s="53"/>
      <c r="VBN357" s="53"/>
      <c r="VBO357" s="53"/>
      <c r="VBP357" s="53"/>
      <c r="VBQ357" s="53"/>
      <c r="VBR357" s="53"/>
      <c r="VBS357" s="53"/>
      <c r="VBT357" s="53"/>
      <c r="VBU357" s="53"/>
      <c r="VBV357" s="53"/>
      <c r="VBW357" s="53"/>
      <c r="VBX357" s="53"/>
      <c r="VBY357" s="53"/>
      <c r="VBZ357" s="53"/>
      <c r="VCA357" s="53"/>
      <c r="VCB357" s="53"/>
      <c r="VCC357" s="53"/>
      <c r="VCD357" s="53"/>
      <c r="VCE357" s="53"/>
      <c r="VCH357" s="53"/>
      <c r="VCI357" s="53"/>
      <c r="VCJ357" s="53"/>
      <c r="VCK357" s="53"/>
      <c r="VCL357" s="53"/>
      <c r="VCM357" s="53"/>
      <c r="VCN357" s="53"/>
      <c r="VCO357" s="53"/>
      <c r="VCP357" s="53"/>
      <c r="VCQ357" s="53"/>
      <c r="VCR357" s="53"/>
      <c r="VCS357" s="53"/>
      <c r="VCT357" s="53"/>
      <c r="VCU357" s="53"/>
      <c r="VCV357" s="53"/>
      <c r="VCW357" s="53"/>
      <c r="VCX357" s="53"/>
      <c r="VCY357" s="53"/>
      <c r="VCZ357" s="53"/>
      <c r="VDA357" s="53"/>
      <c r="VDB357" s="53"/>
      <c r="VDC357" s="53"/>
      <c r="VDD357" s="53"/>
      <c r="VDE357" s="53"/>
      <c r="VDF357" s="53"/>
      <c r="VDG357" s="53"/>
      <c r="VDH357" s="53"/>
      <c r="VDI357" s="53"/>
      <c r="VDJ357" s="53"/>
      <c r="VDK357" s="53"/>
      <c r="VDL357" s="53"/>
      <c r="VDM357" s="53"/>
      <c r="VDN357" s="53"/>
      <c r="VDO357" s="53"/>
      <c r="VDP357" s="53"/>
      <c r="VDQ357" s="53"/>
      <c r="VDR357" s="53"/>
      <c r="VDS357" s="53"/>
      <c r="VDT357" s="53"/>
      <c r="VDU357" s="53"/>
      <c r="VDV357" s="53"/>
      <c r="VDW357" s="53"/>
      <c r="VDX357" s="53"/>
      <c r="VDY357" s="53"/>
      <c r="VDZ357" s="53"/>
      <c r="VEA357" s="53"/>
      <c r="VEB357" s="53"/>
      <c r="VEC357" s="53"/>
      <c r="VED357" s="53"/>
      <c r="VEE357" s="53"/>
      <c r="VEF357" s="53"/>
      <c r="VEG357" s="53"/>
      <c r="VEH357" s="53"/>
      <c r="VEI357" s="53"/>
      <c r="VEJ357" s="53"/>
      <c r="VEK357" s="53"/>
      <c r="VEL357" s="53"/>
      <c r="VEM357" s="53"/>
      <c r="VEN357" s="53"/>
      <c r="VEO357" s="53"/>
      <c r="VEP357" s="53"/>
      <c r="VEQ357" s="53"/>
      <c r="VER357" s="53"/>
      <c r="VES357" s="53"/>
      <c r="VET357" s="53"/>
      <c r="VEU357" s="53"/>
      <c r="VEV357" s="53"/>
      <c r="VEW357" s="53"/>
      <c r="VEX357" s="53"/>
      <c r="VEY357" s="53"/>
      <c r="VEZ357" s="53"/>
      <c r="VFA357" s="53"/>
      <c r="VFB357" s="53"/>
      <c r="VFC357" s="53"/>
      <c r="VFD357" s="53"/>
      <c r="VFE357" s="53"/>
      <c r="VFF357" s="53"/>
      <c r="VFG357" s="53"/>
      <c r="VFH357" s="53"/>
      <c r="VFI357" s="53"/>
      <c r="VFJ357" s="53"/>
      <c r="VFK357" s="53"/>
      <c r="VFL357" s="53"/>
      <c r="VFM357" s="53"/>
      <c r="VFN357" s="53"/>
      <c r="VFO357" s="53"/>
      <c r="VFP357" s="53"/>
      <c r="VFQ357" s="53"/>
      <c r="VFR357" s="53"/>
      <c r="VFS357" s="53"/>
      <c r="VFT357" s="53"/>
      <c r="VFU357" s="53"/>
      <c r="VFV357" s="53"/>
      <c r="VFW357" s="53"/>
      <c r="VFX357" s="53"/>
      <c r="VFY357" s="53"/>
      <c r="VFZ357" s="53"/>
      <c r="VGA357" s="53"/>
      <c r="VGB357" s="53"/>
      <c r="VGC357" s="53"/>
      <c r="VGD357" s="53"/>
      <c r="VGE357" s="53"/>
      <c r="VGF357" s="53"/>
      <c r="VGG357" s="53"/>
      <c r="VGH357" s="53"/>
      <c r="VGI357" s="53"/>
      <c r="VGJ357" s="53"/>
      <c r="VGK357" s="53"/>
      <c r="VGL357" s="53"/>
      <c r="VGM357" s="53"/>
      <c r="VGN357" s="53"/>
      <c r="VGO357" s="53"/>
      <c r="VGP357" s="53"/>
      <c r="VGQ357" s="53"/>
      <c r="VGR357" s="53"/>
      <c r="VGS357" s="53"/>
      <c r="VGT357" s="53"/>
      <c r="VGU357" s="53"/>
      <c r="VGV357" s="53"/>
      <c r="VGW357" s="53"/>
      <c r="VGX357" s="53"/>
      <c r="VGY357" s="53"/>
      <c r="VGZ357" s="53"/>
      <c r="VHA357" s="53"/>
      <c r="VHB357" s="53"/>
      <c r="VHC357" s="53"/>
      <c r="VHD357" s="53"/>
      <c r="VHE357" s="53"/>
      <c r="VHF357" s="53"/>
      <c r="VHG357" s="53"/>
      <c r="VHH357" s="53"/>
      <c r="VHI357" s="53"/>
      <c r="VHJ357" s="53"/>
      <c r="VHK357" s="53"/>
      <c r="VHL357" s="53"/>
      <c r="VHM357" s="53"/>
      <c r="VHN357" s="53"/>
      <c r="VHO357" s="53"/>
      <c r="VHP357" s="53"/>
      <c r="VHQ357" s="53"/>
      <c r="VHR357" s="53"/>
      <c r="VHS357" s="53"/>
      <c r="VHT357" s="53"/>
      <c r="VHU357" s="53"/>
      <c r="VHV357" s="53"/>
      <c r="VHW357" s="53"/>
      <c r="VHX357" s="53"/>
      <c r="VHY357" s="53"/>
      <c r="VHZ357" s="53"/>
      <c r="VIA357" s="53"/>
      <c r="VIB357" s="53"/>
      <c r="VIC357" s="53"/>
      <c r="VID357" s="53"/>
      <c r="VIE357" s="53"/>
      <c r="VIF357" s="53"/>
      <c r="VIG357" s="53"/>
      <c r="VIH357" s="53"/>
      <c r="VII357" s="53"/>
      <c r="VIJ357" s="53"/>
      <c r="VIK357" s="53"/>
      <c r="VIL357" s="53"/>
      <c r="VIM357" s="53"/>
      <c r="VIN357" s="53"/>
      <c r="VIO357" s="53"/>
      <c r="VIP357" s="53"/>
      <c r="VIQ357" s="53"/>
      <c r="VIR357" s="53"/>
      <c r="VIS357" s="53"/>
      <c r="VIT357" s="53"/>
      <c r="VIU357" s="53"/>
      <c r="VIV357" s="53"/>
      <c r="VIW357" s="53"/>
      <c r="VIX357" s="53"/>
      <c r="VIY357" s="53"/>
      <c r="VIZ357" s="53"/>
      <c r="VJA357" s="53"/>
      <c r="VJB357" s="53"/>
      <c r="VJC357" s="53"/>
      <c r="VJD357" s="53"/>
      <c r="VJE357" s="53"/>
      <c r="VJF357" s="53"/>
      <c r="VJG357" s="53"/>
      <c r="VJH357" s="53"/>
      <c r="VJI357" s="53"/>
      <c r="VJJ357" s="53"/>
      <c r="VJK357" s="53"/>
      <c r="VJL357" s="53"/>
      <c r="VJM357" s="53"/>
      <c r="VJN357" s="53"/>
      <c r="VJO357" s="53"/>
      <c r="VJP357" s="53"/>
      <c r="VJQ357" s="53"/>
      <c r="VJR357" s="53"/>
      <c r="VJS357" s="53"/>
      <c r="VJT357" s="53"/>
      <c r="VJU357" s="53"/>
      <c r="VJV357" s="53"/>
      <c r="VJW357" s="53"/>
      <c r="VJX357" s="53"/>
      <c r="VJY357" s="53"/>
      <c r="VJZ357" s="53"/>
      <c r="VKA357" s="53"/>
      <c r="VKB357" s="53"/>
      <c r="VKC357" s="53"/>
      <c r="VKD357" s="53"/>
      <c r="VKE357" s="53"/>
      <c r="VKF357" s="53"/>
      <c r="VKG357" s="53"/>
      <c r="VKH357" s="53"/>
      <c r="VKI357" s="53"/>
      <c r="VKJ357" s="53"/>
      <c r="VKK357" s="53"/>
      <c r="VKL357" s="53"/>
      <c r="VKM357" s="53"/>
      <c r="VKN357" s="53"/>
      <c r="VKO357" s="53"/>
      <c r="VKP357" s="53"/>
      <c r="VKQ357" s="53"/>
      <c r="VKR357" s="53"/>
      <c r="VKS357" s="53"/>
      <c r="VKT357" s="53"/>
      <c r="VKU357" s="53"/>
      <c r="VKV357" s="53"/>
      <c r="VKW357" s="53"/>
      <c r="VKX357" s="53"/>
      <c r="VKY357" s="53"/>
      <c r="VKZ357" s="53"/>
      <c r="VLA357" s="53"/>
      <c r="VLB357" s="53"/>
      <c r="VLC357" s="53"/>
      <c r="VLD357" s="53"/>
      <c r="VLE357" s="53"/>
      <c r="VLF357" s="53"/>
      <c r="VLG357" s="53"/>
      <c r="VLH357" s="53"/>
      <c r="VLI357" s="53"/>
      <c r="VLJ357" s="53"/>
      <c r="VLK357" s="53"/>
      <c r="VLL357" s="53"/>
      <c r="VLM357" s="53"/>
      <c r="VLN357" s="53"/>
      <c r="VLO357" s="53"/>
      <c r="VLP357" s="53"/>
      <c r="VLQ357" s="53"/>
      <c r="VLR357" s="53"/>
      <c r="VLS357" s="53"/>
      <c r="VLT357" s="53"/>
      <c r="VLU357" s="53"/>
      <c r="VLV357" s="53"/>
      <c r="VLW357" s="53"/>
      <c r="VLX357" s="53"/>
      <c r="VLY357" s="53"/>
      <c r="VLZ357" s="53"/>
      <c r="VMA357" s="53"/>
      <c r="VMD357" s="53"/>
      <c r="VME357" s="53"/>
      <c r="VMF357" s="53"/>
      <c r="VMG357" s="53"/>
      <c r="VMH357" s="53"/>
      <c r="VMI357" s="53"/>
      <c r="VMJ357" s="53"/>
      <c r="VMK357" s="53"/>
      <c r="VML357" s="53"/>
      <c r="VMM357" s="53"/>
      <c r="VMN357" s="53"/>
      <c r="VMO357" s="53"/>
      <c r="VMP357" s="53"/>
      <c r="VMQ357" s="53"/>
      <c r="VMR357" s="53"/>
      <c r="VMS357" s="53"/>
      <c r="VMT357" s="53"/>
      <c r="VMU357" s="53"/>
      <c r="VMV357" s="53"/>
      <c r="VMW357" s="53"/>
      <c r="VMX357" s="53"/>
      <c r="VMY357" s="53"/>
      <c r="VMZ357" s="53"/>
      <c r="VNA357" s="53"/>
      <c r="VNB357" s="53"/>
      <c r="VNC357" s="53"/>
      <c r="VND357" s="53"/>
      <c r="VNE357" s="53"/>
      <c r="VNF357" s="53"/>
      <c r="VNG357" s="53"/>
      <c r="VNH357" s="53"/>
      <c r="VNI357" s="53"/>
      <c r="VNJ357" s="53"/>
      <c r="VNK357" s="53"/>
      <c r="VNL357" s="53"/>
      <c r="VNM357" s="53"/>
      <c r="VNN357" s="53"/>
      <c r="VNO357" s="53"/>
      <c r="VNP357" s="53"/>
      <c r="VNQ357" s="53"/>
      <c r="VNR357" s="53"/>
      <c r="VNS357" s="53"/>
      <c r="VNT357" s="53"/>
      <c r="VNU357" s="53"/>
      <c r="VNV357" s="53"/>
      <c r="VNW357" s="53"/>
      <c r="VNX357" s="53"/>
      <c r="VNY357" s="53"/>
      <c r="VNZ357" s="53"/>
      <c r="VOA357" s="53"/>
      <c r="VOB357" s="53"/>
      <c r="VOC357" s="53"/>
      <c r="VOD357" s="53"/>
      <c r="VOE357" s="53"/>
      <c r="VOF357" s="53"/>
      <c r="VOG357" s="53"/>
      <c r="VOH357" s="53"/>
      <c r="VOI357" s="53"/>
      <c r="VOJ357" s="53"/>
      <c r="VOK357" s="53"/>
      <c r="VOL357" s="53"/>
      <c r="VOM357" s="53"/>
      <c r="VON357" s="53"/>
      <c r="VOO357" s="53"/>
      <c r="VOP357" s="53"/>
      <c r="VOQ357" s="53"/>
      <c r="VOR357" s="53"/>
      <c r="VOS357" s="53"/>
      <c r="VOT357" s="53"/>
      <c r="VOU357" s="53"/>
      <c r="VOV357" s="53"/>
      <c r="VOW357" s="53"/>
      <c r="VOX357" s="53"/>
      <c r="VOY357" s="53"/>
      <c r="VOZ357" s="53"/>
      <c r="VPA357" s="53"/>
      <c r="VPB357" s="53"/>
      <c r="VPC357" s="53"/>
      <c r="VPD357" s="53"/>
      <c r="VPE357" s="53"/>
      <c r="VPF357" s="53"/>
      <c r="VPG357" s="53"/>
      <c r="VPH357" s="53"/>
      <c r="VPI357" s="53"/>
      <c r="VPJ357" s="53"/>
      <c r="VPK357" s="53"/>
      <c r="VPL357" s="53"/>
      <c r="VPM357" s="53"/>
      <c r="VPN357" s="53"/>
      <c r="VPO357" s="53"/>
      <c r="VPP357" s="53"/>
      <c r="VPQ357" s="53"/>
      <c r="VPR357" s="53"/>
      <c r="VPS357" s="53"/>
      <c r="VPT357" s="53"/>
      <c r="VPU357" s="53"/>
      <c r="VPV357" s="53"/>
      <c r="VPW357" s="53"/>
      <c r="VPX357" s="53"/>
      <c r="VPY357" s="53"/>
      <c r="VPZ357" s="53"/>
      <c r="VQA357" s="53"/>
      <c r="VQB357" s="53"/>
      <c r="VQC357" s="53"/>
      <c r="VQD357" s="53"/>
      <c r="VQE357" s="53"/>
      <c r="VQF357" s="53"/>
      <c r="VQG357" s="53"/>
      <c r="VQH357" s="53"/>
      <c r="VQI357" s="53"/>
      <c r="VQJ357" s="53"/>
      <c r="VQK357" s="53"/>
      <c r="VQL357" s="53"/>
      <c r="VQM357" s="53"/>
      <c r="VQN357" s="53"/>
      <c r="VQO357" s="53"/>
      <c r="VQP357" s="53"/>
      <c r="VQQ357" s="53"/>
      <c r="VQR357" s="53"/>
      <c r="VQS357" s="53"/>
      <c r="VQT357" s="53"/>
      <c r="VQU357" s="53"/>
      <c r="VQV357" s="53"/>
      <c r="VQW357" s="53"/>
      <c r="VQX357" s="53"/>
      <c r="VQY357" s="53"/>
      <c r="VQZ357" s="53"/>
      <c r="VRA357" s="53"/>
      <c r="VRB357" s="53"/>
      <c r="VRC357" s="53"/>
      <c r="VRD357" s="53"/>
      <c r="VRE357" s="53"/>
      <c r="VRF357" s="53"/>
      <c r="VRG357" s="53"/>
      <c r="VRH357" s="53"/>
      <c r="VRI357" s="53"/>
      <c r="VRJ357" s="53"/>
      <c r="VRK357" s="53"/>
      <c r="VRL357" s="53"/>
      <c r="VRM357" s="53"/>
      <c r="VRN357" s="53"/>
      <c r="VRO357" s="53"/>
      <c r="VRP357" s="53"/>
      <c r="VRQ357" s="53"/>
      <c r="VRR357" s="53"/>
      <c r="VRS357" s="53"/>
      <c r="VRT357" s="53"/>
      <c r="VRU357" s="53"/>
      <c r="VRV357" s="53"/>
      <c r="VRW357" s="53"/>
      <c r="VRX357" s="53"/>
      <c r="VRY357" s="53"/>
      <c r="VRZ357" s="53"/>
      <c r="VSA357" s="53"/>
      <c r="VSB357" s="53"/>
      <c r="VSC357" s="53"/>
      <c r="VSD357" s="53"/>
      <c r="VSE357" s="53"/>
      <c r="VSF357" s="53"/>
      <c r="VSG357" s="53"/>
      <c r="VSH357" s="53"/>
      <c r="VSI357" s="53"/>
      <c r="VSJ357" s="53"/>
      <c r="VSK357" s="53"/>
      <c r="VSL357" s="53"/>
      <c r="VSM357" s="53"/>
      <c r="VSN357" s="53"/>
      <c r="VSO357" s="53"/>
      <c r="VSP357" s="53"/>
      <c r="VSQ357" s="53"/>
      <c r="VSR357" s="53"/>
      <c r="VSS357" s="53"/>
      <c r="VST357" s="53"/>
      <c r="VSU357" s="53"/>
      <c r="VSV357" s="53"/>
      <c r="VSW357" s="53"/>
      <c r="VSX357" s="53"/>
      <c r="VSY357" s="53"/>
      <c r="VSZ357" s="53"/>
      <c r="VTA357" s="53"/>
      <c r="VTB357" s="53"/>
      <c r="VTC357" s="53"/>
      <c r="VTD357" s="53"/>
      <c r="VTE357" s="53"/>
      <c r="VTF357" s="53"/>
      <c r="VTG357" s="53"/>
      <c r="VTH357" s="53"/>
      <c r="VTI357" s="53"/>
      <c r="VTJ357" s="53"/>
      <c r="VTK357" s="53"/>
      <c r="VTL357" s="53"/>
      <c r="VTM357" s="53"/>
      <c r="VTN357" s="53"/>
      <c r="VTO357" s="53"/>
      <c r="VTP357" s="53"/>
      <c r="VTQ357" s="53"/>
      <c r="VTR357" s="53"/>
      <c r="VTS357" s="53"/>
      <c r="VTT357" s="53"/>
      <c r="VTU357" s="53"/>
      <c r="VTV357" s="53"/>
      <c r="VTW357" s="53"/>
      <c r="VTX357" s="53"/>
      <c r="VTY357" s="53"/>
      <c r="VTZ357" s="53"/>
      <c r="VUA357" s="53"/>
      <c r="VUB357" s="53"/>
      <c r="VUC357" s="53"/>
      <c r="VUD357" s="53"/>
      <c r="VUE357" s="53"/>
      <c r="VUF357" s="53"/>
      <c r="VUG357" s="53"/>
      <c r="VUH357" s="53"/>
      <c r="VUI357" s="53"/>
      <c r="VUJ357" s="53"/>
      <c r="VUK357" s="53"/>
      <c r="VUL357" s="53"/>
      <c r="VUM357" s="53"/>
      <c r="VUN357" s="53"/>
      <c r="VUO357" s="53"/>
      <c r="VUP357" s="53"/>
      <c r="VUQ357" s="53"/>
      <c r="VUR357" s="53"/>
      <c r="VUS357" s="53"/>
      <c r="VUT357" s="53"/>
      <c r="VUU357" s="53"/>
      <c r="VUV357" s="53"/>
      <c r="VUW357" s="53"/>
      <c r="VUX357" s="53"/>
      <c r="VUY357" s="53"/>
      <c r="VUZ357" s="53"/>
      <c r="VVA357" s="53"/>
      <c r="VVB357" s="53"/>
      <c r="VVC357" s="53"/>
      <c r="VVD357" s="53"/>
      <c r="VVE357" s="53"/>
      <c r="VVF357" s="53"/>
      <c r="VVG357" s="53"/>
      <c r="VVH357" s="53"/>
      <c r="VVI357" s="53"/>
      <c r="VVJ357" s="53"/>
      <c r="VVK357" s="53"/>
      <c r="VVL357" s="53"/>
      <c r="VVM357" s="53"/>
      <c r="VVN357" s="53"/>
      <c r="VVO357" s="53"/>
      <c r="VVP357" s="53"/>
      <c r="VVQ357" s="53"/>
      <c r="VVR357" s="53"/>
      <c r="VVS357" s="53"/>
      <c r="VVT357" s="53"/>
      <c r="VVU357" s="53"/>
      <c r="VVV357" s="53"/>
      <c r="VVW357" s="53"/>
      <c r="VVZ357" s="53"/>
      <c r="VWA357" s="53"/>
      <c r="VWB357" s="53"/>
      <c r="VWC357" s="53"/>
      <c r="VWD357" s="53"/>
      <c r="VWE357" s="53"/>
      <c r="VWF357" s="53"/>
      <c r="VWG357" s="53"/>
      <c r="VWH357" s="53"/>
      <c r="VWI357" s="53"/>
      <c r="VWJ357" s="53"/>
      <c r="VWK357" s="53"/>
      <c r="VWL357" s="53"/>
      <c r="VWM357" s="53"/>
      <c r="VWN357" s="53"/>
      <c r="VWO357" s="53"/>
      <c r="VWP357" s="53"/>
      <c r="VWQ357" s="53"/>
      <c r="VWR357" s="53"/>
      <c r="VWS357" s="53"/>
      <c r="VWT357" s="53"/>
      <c r="VWU357" s="53"/>
      <c r="VWV357" s="53"/>
      <c r="VWW357" s="53"/>
      <c r="VWX357" s="53"/>
      <c r="VWY357" s="53"/>
      <c r="VWZ357" s="53"/>
      <c r="VXA357" s="53"/>
      <c r="VXB357" s="53"/>
      <c r="VXC357" s="53"/>
      <c r="VXD357" s="53"/>
      <c r="VXE357" s="53"/>
      <c r="VXF357" s="53"/>
      <c r="VXG357" s="53"/>
      <c r="VXH357" s="53"/>
      <c r="VXI357" s="53"/>
      <c r="VXJ357" s="53"/>
      <c r="VXK357" s="53"/>
      <c r="VXL357" s="53"/>
      <c r="VXM357" s="53"/>
      <c r="VXN357" s="53"/>
      <c r="VXO357" s="53"/>
      <c r="VXP357" s="53"/>
      <c r="VXQ357" s="53"/>
      <c r="VXR357" s="53"/>
      <c r="VXS357" s="53"/>
      <c r="VXT357" s="53"/>
      <c r="VXU357" s="53"/>
      <c r="VXV357" s="53"/>
      <c r="VXW357" s="53"/>
      <c r="VXX357" s="53"/>
      <c r="VXY357" s="53"/>
      <c r="VXZ357" s="53"/>
      <c r="VYA357" s="53"/>
      <c r="VYB357" s="53"/>
      <c r="VYC357" s="53"/>
      <c r="VYD357" s="53"/>
      <c r="VYE357" s="53"/>
      <c r="VYF357" s="53"/>
      <c r="VYG357" s="53"/>
      <c r="VYH357" s="53"/>
      <c r="VYI357" s="53"/>
      <c r="VYJ357" s="53"/>
      <c r="VYK357" s="53"/>
      <c r="VYL357" s="53"/>
      <c r="VYM357" s="53"/>
      <c r="VYN357" s="53"/>
      <c r="VYO357" s="53"/>
      <c r="VYP357" s="53"/>
      <c r="VYQ357" s="53"/>
      <c r="VYR357" s="53"/>
      <c r="VYS357" s="53"/>
      <c r="VYT357" s="53"/>
      <c r="VYU357" s="53"/>
      <c r="VYV357" s="53"/>
      <c r="VYW357" s="53"/>
      <c r="VYX357" s="53"/>
      <c r="VYY357" s="53"/>
      <c r="VYZ357" s="53"/>
      <c r="VZA357" s="53"/>
      <c r="VZB357" s="53"/>
      <c r="VZC357" s="53"/>
      <c r="VZD357" s="53"/>
      <c r="VZE357" s="53"/>
      <c r="VZF357" s="53"/>
      <c r="VZG357" s="53"/>
      <c r="VZH357" s="53"/>
      <c r="VZI357" s="53"/>
      <c r="VZJ357" s="53"/>
      <c r="VZK357" s="53"/>
      <c r="VZL357" s="53"/>
      <c r="VZM357" s="53"/>
      <c r="VZN357" s="53"/>
      <c r="VZO357" s="53"/>
      <c r="VZP357" s="53"/>
      <c r="VZQ357" s="53"/>
      <c r="VZR357" s="53"/>
      <c r="VZS357" s="53"/>
      <c r="VZT357" s="53"/>
      <c r="VZU357" s="53"/>
      <c r="VZV357" s="53"/>
      <c r="VZW357" s="53"/>
      <c r="VZX357" s="53"/>
      <c r="VZY357" s="53"/>
      <c r="VZZ357" s="53"/>
      <c r="WAA357" s="53"/>
      <c r="WAB357" s="53"/>
      <c r="WAC357" s="53"/>
      <c r="WAD357" s="53"/>
      <c r="WAE357" s="53"/>
      <c r="WAF357" s="53"/>
      <c r="WAG357" s="53"/>
      <c r="WAH357" s="53"/>
      <c r="WAI357" s="53"/>
      <c r="WAJ357" s="53"/>
      <c r="WAK357" s="53"/>
      <c r="WAL357" s="53"/>
      <c r="WAM357" s="53"/>
      <c r="WAN357" s="53"/>
      <c r="WAO357" s="53"/>
      <c r="WAP357" s="53"/>
      <c r="WAQ357" s="53"/>
      <c r="WAR357" s="53"/>
      <c r="WAS357" s="53"/>
      <c r="WAT357" s="53"/>
      <c r="WAU357" s="53"/>
      <c r="WAV357" s="53"/>
      <c r="WAW357" s="53"/>
      <c r="WAX357" s="53"/>
      <c r="WAY357" s="53"/>
      <c r="WAZ357" s="53"/>
      <c r="WBA357" s="53"/>
      <c r="WBB357" s="53"/>
      <c r="WBC357" s="53"/>
      <c r="WBD357" s="53"/>
      <c r="WBE357" s="53"/>
      <c r="WBF357" s="53"/>
      <c r="WBG357" s="53"/>
      <c r="WBH357" s="53"/>
      <c r="WBI357" s="53"/>
      <c r="WBJ357" s="53"/>
      <c r="WBK357" s="53"/>
      <c r="WBL357" s="53"/>
      <c r="WBM357" s="53"/>
      <c r="WBN357" s="53"/>
      <c r="WBO357" s="53"/>
      <c r="WBP357" s="53"/>
      <c r="WBQ357" s="53"/>
      <c r="WBR357" s="53"/>
      <c r="WBS357" s="53"/>
      <c r="WBT357" s="53"/>
      <c r="WBU357" s="53"/>
      <c r="WBV357" s="53"/>
      <c r="WBW357" s="53"/>
      <c r="WBX357" s="53"/>
      <c r="WBY357" s="53"/>
      <c r="WBZ357" s="53"/>
      <c r="WCA357" s="53"/>
      <c r="WCB357" s="53"/>
      <c r="WCC357" s="53"/>
      <c r="WCD357" s="53"/>
      <c r="WCE357" s="53"/>
      <c r="WCF357" s="53"/>
      <c r="WCG357" s="53"/>
      <c r="WCH357" s="53"/>
      <c r="WCI357" s="53"/>
      <c r="WCJ357" s="53"/>
      <c r="WCK357" s="53"/>
      <c r="WCL357" s="53"/>
      <c r="WCM357" s="53"/>
      <c r="WCN357" s="53"/>
      <c r="WCO357" s="53"/>
      <c r="WCP357" s="53"/>
      <c r="WCQ357" s="53"/>
      <c r="WCR357" s="53"/>
      <c r="WCS357" s="53"/>
      <c r="WCT357" s="53"/>
      <c r="WCU357" s="53"/>
      <c r="WCV357" s="53"/>
      <c r="WCW357" s="53"/>
      <c r="WCX357" s="53"/>
      <c r="WCY357" s="53"/>
      <c r="WCZ357" s="53"/>
      <c r="WDA357" s="53"/>
      <c r="WDB357" s="53"/>
      <c r="WDC357" s="53"/>
      <c r="WDD357" s="53"/>
      <c r="WDE357" s="53"/>
      <c r="WDF357" s="53"/>
      <c r="WDG357" s="53"/>
      <c r="WDH357" s="53"/>
      <c r="WDI357" s="53"/>
      <c r="WDJ357" s="53"/>
      <c r="WDK357" s="53"/>
      <c r="WDL357" s="53"/>
      <c r="WDM357" s="53"/>
      <c r="WDN357" s="53"/>
      <c r="WDO357" s="53"/>
      <c r="WDP357" s="53"/>
      <c r="WDQ357" s="53"/>
      <c r="WDR357" s="53"/>
      <c r="WDS357" s="53"/>
      <c r="WDT357" s="53"/>
      <c r="WDU357" s="53"/>
      <c r="WDV357" s="53"/>
      <c r="WDW357" s="53"/>
      <c r="WDX357" s="53"/>
      <c r="WDY357" s="53"/>
      <c r="WDZ357" s="53"/>
      <c r="WEA357" s="53"/>
      <c r="WEB357" s="53"/>
      <c r="WEC357" s="53"/>
      <c r="WED357" s="53"/>
      <c r="WEE357" s="53"/>
      <c r="WEF357" s="53"/>
      <c r="WEG357" s="53"/>
      <c r="WEH357" s="53"/>
      <c r="WEI357" s="53"/>
      <c r="WEJ357" s="53"/>
      <c r="WEK357" s="53"/>
      <c r="WEL357" s="53"/>
      <c r="WEM357" s="53"/>
      <c r="WEN357" s="53"/>
      <c r="WEO357" s="53"/>
      <c r="WEP357" s="53"/>
      <c r="WEQ357" s="53"/>
      <c r="WER357" s="53"/>
      <c r="WES357" s="53"/>
      <c r="WET357" s="53"/>
      <c r="WEU357" s="53"/>
      <c r="WEV357" s="53"/>
      <c r="WEW357" s="53"/>
      <c r="WEX357" s="53"/>
      <c r="WEY357" s="53"/>
      <c r="WEZ357" s="53"/>
      <c r="WFA357" s="53"/>
      <c r="WFB357" s="53"/>
      <c r="WFC357" s="53"/>
      <c r="WFD357" s="53"/>
      <c r="WFE357" s="53"/>
      <c r="WFF357" s="53"/>
      <c r="WFG357" s="53"/>
      <c r="WFH357" s="53"/>
      <c r="WFI357" s="53"/>
      <c r="WFJ357" s="53"/>
      <c r="WFK357" s="53"/>
      <c r="WFL357" s="53"/>
      <c r="WFM357" s="53"/>
      <c r="WFN357" s="53"/>
      <c r="WFO357" s="53"/>
      <c r="WFP357" s="53"/>
      <c r="WFQ357" s="53"/>
      <c r="WFR357" s="53"/>
      <c r="WFS357" s="53"/>
      <c r="WFV357" s="53"/>
      <c r="WFW357" s="53"/>
      <c r="WFX357" s="53"/>
      <c r="WFY357" s="53"/>
      <c r="WFZ357" s="53"/>
      <c r="WGA357" s="53"/>
      <c r="WGB357" s="53"/>
      <c r="WGC357" s="53"/>
      <c r="WGD357" s="53"/>
      <c r="WGE357" s="53"/>
      <c r="WGF357" s="53"/>
      <c r="WGG357" s="53"/>
      <c r="WGH357" s="53"/>
      <c r="WGI357" s="53"/>
      <c r="WGJ357" s="53"/>
      <c r="WGK357" s="53"/>
      <c r="WGL357" s="53"/>
      <c r="WGM357" s="53"/>
      <c r="WGN357" s="53"/>
      <c r="WGO357" s="53"/>
      <c r="WGP357" s="53"/>
      <c r="WGQ357" s="53"/>
      <c r="WGR357" s="53"/>
      <c r="WGS357" s="53"/>
      <c r="WGT357" s="53"/>
      <c r="WGU357" s="53"/>
      <c r="WGV357" s="53"/>
      <c r="WGW357" s="53"/>
      <c r="WGX357" s="53"/>
      <c r="WGY357" s="53"/>
      <c r="WGZ357" s="53"/>
      <c r="WHA357" s="53"/>
      <c r="WHB357" s="53"/>
      <c r="WHC357" s="53"/>
      <c r="WHD357" s="53"/>
      <c r="WHE357" s="53"/>
      <c r="WHF357" s="53"/>
      <c r="WHG357" s="53"/>
      <c r="WHH357" s="53"/>
      <c r="WHI357" s="53"/>
      <c r="WHJ357" s="53"/>
      <c r="WHK357" s="53"/>
      <c r="WHL357" s="53"/>
      <c r="WHM357" s="53"/>
      <c r="WHN357" s="53"/>
      <c r="WHO357" s="53"/>
      <c r="WHP357" s="53"/>
      <c r="WHQ357" s="53"/>
      <c r="WHR357" s="53"/>
      <c r="WHS357" s="53"/>
      <c r="WHT357" s="53"/>
      <c r="WHU357" s="53"/>
      <c r="WHV357" s="53"/>
      <c r="WHW357" s="53"/>
      <c r="WHX357" s="53"/>
      <c r="WHY357" s="53"/>
      <c r="WHZ357" s="53"/>
      <c r="WIA357" s="53"/>
      <c r="WIB357" s="53"/>
      <c r="WIC357" s="53"/>
      <c r="WID357" s="53"/>
      <c r="WIE357" s="53"/>
      <c r="WIF357" s="53"/>
      <c r="WIG357" s="53"/>
      <c r="WIH357" s="53"/>
      <c r="WII357" s="53"/>
      <c r="WIJ357" s="53"/>
      <c r="WIK357" s="53"/>
      <c r="WIL357" s="53"/>
      <c r="WIM357" s="53"/>
      <c r="WIN357" s="53"/>
      <c r="WIO357" s="53"/>
      <c r="WIP357" s="53"/>
      <c r="WIQ357" s="53"/>
      <c r="WIR357" s="53"/>
      <c r="WIS357" s="53"/>
      <c r="WIT357" s="53"/>
      <c r="WIU357" s="53"/>
      <c r="WIV357" s="53"/>
      <c r="WIW357" s="53"/>
      <c r="WIX357" s="53"/>
      <c r="WIY357" s="53"/>
      <c r="WIZ357" s="53"/>
      <c r="WJA357" s="53"/>
      <c r="WJB357" s="53"/>
      <c r="WJC357" s="53"/>
      <c r="WJD357" s="53"/>
      <c r="WJE357" s="53"/>
      <c r="WJF357" s="53"/>
      <c r="WJG357" s="53"/>
      <c r="WJH357" s="53"/>
      <c r="WJI357" s="53"/>
      <c r="WJJ357" s="53"/>
      <c r="WJK357" s="53"/>
      <c r="WJL357" s="53"/>
      <c r="WJM357" s="53"/>
      <c r="WJN357" s="53"/>
      <c r="WJO357" s="53"/>
      <c r="WJP357" s="53"/>
      <c r="WJQ357" s="53"/>
      <c r="WJR357" s="53"/>
      <c r="WJS357" s="53"/>
      <c r="WJT357" s="53"/>
      <c r="WJU357" s="53"/>
      <c r="WJV357" s="53"/>
      <c r="WJW357" s="53"/>
      <c r="WJX357" s="53"/>
      <c r="WJY357" s="53"/>
      <c r="WJZ357" s="53"/>
      <c r="WKA357" s="53"/>
      <c r="WKB357" s="53"/>
      <c r="WKC357" s="53"/>
      <c r="WKD357" s="53"/>
      <c r="WKE357" s="53"/>
      <c r="WKF357" s="53"/>
      <c r="WKG357" s="53"/>
      <c r="WKH357" s="53"/>
      <c r="WKI357" s="53"/>
      <c r="WKJ357" s="53"/>
      <c r="WKK357" s="53"/>
      <c r="WKL357" s="53"/>
      <c r="WKM357" s="53"/>
      <c r="WKN357" s="53"/>
      <c r="WKO357" s="53"/>
      <c r="WKP357" s="53"/>
      <c r="WKQ357" s="53"/>
      <c r="WKR357" s="53"/>
      <c r="WKS357" s="53"/>
      <c r="WKT357" s="53"/>
      <c r="WKU357" s="53"/>
      <c r="WKV357" s="53"/>
      <c r="WKW357" s="53"/>
      <c r="WKX357" s="53"/>
      <c r="WKY357" s="53"/>
      <c r="WKZ357" s="53"/>
      <c r="WLA357" s="53"/>
      <c r="WLB357" s="53"/>
      <c r="WLC357" s="53"/>
      <c r="WLD357" s="53"/>
      <c r="WLE357" s="53"/>
      <c r="WLF357" s="53"/>
      <c r="WLG357" s="53"/>
      <c r="WLH357" s="53"/>
      <c r="WLI357" s="53"/>
      <c r="WLJ357" s="53"/>
      <c r="WLK357" s="53"/>
      <c r="WLL357" s="53"/>
      <c r="WLM357" s="53"/>
      <c r="WLN357" s="53"/>
      <c r="WLO357" s="53"/>
      <c r="WLP357" s="53"/>
      <c r="WLQ357" s="53"/>
      <c r="WLR357" s="53"/>
      <c r="WLS357" s="53"/>
      <c r="WLT357" s="53"/>
      <c r="WLU357" s="53"/>
      <c r="WLV357" s="53"/>
      <c r="WLW357" s="53"/>
      <c r="WLX357" s="53"/>
      <c r="WLY357" s="53"/>
      <c r="WLZ357" s="53"/>
      <c r="WMA357" s="53"/>
      <c r="WMB357" s="53"/>
      <c r="WMC357" s="53"/>
      <c r="WMD357" s="53"/>
      <c r="WME357" s="53"/>
      <c r="WMF357" s="53"/>
      <c r="WMG357" s="53"/>
      <c r="WMH357" s="53"/>
      <c r="WMI357" s="53"/>
      <c r="WMJ357" s="53"/>
      <c r="WMK357" s="53"/>
      <c r="WML357" s="53"/>
      <c r="WMM357" s="53"/>
      <c r="WMN357" s="53"/>
      <c r="WMO357" s="53"/>
      <c r="WMP357" s="53"/>
      <c r="WMQ357" s="53"/>
      <c r="WMR357" s="53"/>
      <c r="WMS357" s="53"/>
      <c r="WMT357" s="53"/>
      <c r="WMU357" s="53"/>
      <c r="WMV357" s="53"/>
      <c r="WMW357" s="53"/>
      <c r="WMX357" s="53"/>
      <c r="WMY357" s="53"/>
      <c r="WMZ357" s="53"/>
      <c r="WNA357" s="53"/>
      <c r="WNB357" s="53"/>
      <c r="WNC357" s="53"/>
      <c r="WND357" s="53"/>
      <c r="WNE357" s="53"/>
      <c r="WNF357" s="53"/>
      <c r="WNG357" s="53"/>
      <c r="WNH357" s="53"/>
      <c r="WNI357" s="53"/>
      <c r="WNJ357" s="53"/>
      <c r="WNK357" s="53"/>
      <c r="WNL357" s="53"/>
      <c r="WNM357" s="53"/>
      <c r="WNN357" s="53"/>
      <c r="WNO357" s="53"/>
      <c r="WNP357" s="53"/>
      <c r="WNQ357" s="53"/>
      <c r="WNR357" s="53"/>
      <c r="WNS357" s="53"/>
      <c r="WNT357" s="53"/>
      <c r="WNU357" s="53"/>
      <c r="WNV357" s="53"/>
      <c r="WNW357" s="53"/>
      <c r="WNX357" s="53"/>
      <c r="WNY357" s="53"/>
      <c r="WNZ357" s="53"/>
      <c r="WOA357" s="53"/>
      <c r="WOB357" s="53"/>
      <c r="WOC357" s="53"/>
      <c r="WOD357" s="53"/>
      <c r="WOE357" s="53"/>
      <c r="WOF357" s="53"/>
      <c r="WOG357" s="53"/>
      <c r="WOH357" s="53"/>
      <c r="WOI357" s="53"/>
      <c r="WOJ357" s="53"/>
      <c r="WOK357" s="53"/>
      <c r="WOL357" s="53"/>
      <c r="WOM357" s="53"/>
      <c r="WON357" s="53"/>
      <c r="WOO357" s="53"/>
      <c r="WOP357" s="53"/>
      <c r="WOQ357" s="53"/>
      <c r="WOR357" s="53"/>
      <c r="WOS357" s="53"/>
      <c r="WOT357" s="53"/>
      <c r="WOU357" s="53"/>
      <c r="WOV357" s="53"/>
      <c r="WOW357" s="53"/>
      <c r="WOX357" s="53"/>
      <c r="WOY357" s="53"/>
      <c r="WOZ357" s="53"/>
      <c r="WPA357" s="53"/>
      <c r="WPB357" s="53"/>
      <c r="WPC357" s="53"/>
      <c r="WPD357" s="53"/>
      <c r="WPE357" s="53"/>
      <c r="WPF357" s="53"/>
      <c r="WPG357" s="53"/>
      <c r="WPH357" s="53"/>
      <c r="WPI357" s="53"/>
      <c r="WPJ357" s="53"/>
      <c r="WPK357" s="53"/>
      <c r="WPL357" s="53"/>
      <c r="WPM357" s="53"/>
      <c r="WPN357" s="53"/>
      <c r="WPO357" s="53"/>
      <c r="WPR357" s="53"/>
      <c r="WPS357" s="53"/>
      <c r="WPT357" s="53"/>
      <c r="WPU357" s="53"/>
      <c r="WPV357" s="53"/>
      <c r="WPW357" s="53"/>
      <c r="WPX357" s="53"/>
      <c r="WPY357" s="53"/>
      <c r="WPZ357" s="53"/>
      <c r="WQA357" s="53"/>
      <c r="WQB357" s="53"/>
      <c r="WQC357" s="53"/>
      <c r="WQD357" s="53"/>
      <c r="WQE357" s="53"/>
      <c r="WQF357" s="53"/>
      <c r="WQG357" s="53"/>
      <c r="WQH357" s="53"/>
      <c r="WQI357" s="53"/>
      <c r="WQJ357" s="53"/>
      <c r="WQK357" s="53"/>
      <c r="WQL357" s="53"/>
      <c r="WQM357" s="53"/>
      <c r="WQN357" s="53"/>
      <c r="WQO357" s="53"/>
      <c r="WQP357" s="53"/>
      <c r="WQQ357" s="53"/>
      <c r="WQR357" s="53"/>
      <c r="WQS357" s="53"/>
      <c r="WQT357" s="53"/>
      <c r="WQU357" s="53"/>
      <c r="WQV357" s="53"/>
      <c r="WQW357" s="53"/>
      <c r="WQX357" s="53"/>
      <c r="WQY357" s="53"/>
      <c r="WQZ357" s="53"/>
      <c r="WRA357" s="53"/>
      <c r="WRB357" s="53"/>
      <c r="WRC357" s="53"/>
      <c r="WRD357" s="53"/>
      <c r="WRE357" s="53"/>
      <c r="WRF357" s="53"/>
      <c r="WRG357" s="53"/>
      <c r="WRH357" s="53"/>
      <c r="WRI357" s="53"/>
      <c r="WRJ357" s="53"/>
      <c r="WRK357" s="53"/>
      <c r="WRL357" s="53"/>
      <c r="WRM357" s="53"/>
      <c r="WRN357" s="53"/>
      <c r="WRO357" s="53"/>
      <c r="WRP357" s="53"/>
      <c r="WRQ357" s="53"/>
      <c r="WRR357" s="53"/>
      <c r="WRS357" s="53"/>
      <c r="WRT357" s="53"/>
      <c r="WRU357" s="53"/>
      <c r="WRV357" s="53"/>
      <c r="WRW357" s="53"/>
      <c r="WRX357" s="53"/>
      <c r="WRY357" s="53"/>
      <c r="WRZ357" s="53"/>
      <c r="WSA357" s="53"/>
      <c r="WSB357" s="53"/>
      <c r="WSC357" s="53"/>
      <c r="WSD357" s="53"/>
      <c r="WSE357" s="53"/>
      <c r="WSF357" s="53"/>
      <c r="WSG357" s="53"/>
      <c r="WSH357" s="53"/>
      <c r="WSI357" s="53"/>
      <c r="WSJ357" s="53"/>
      <c r="WSK357" s="53"/>
      <c r="WSL357" s="53"/>
      <c r="WSM357" s="53"/>
      <c r="WSN357" s="53"/>
      <c r="WSO357" s="53"/>
      <c r="WSP357" s="53"/>
      <c r="WSQ357" s="53"/>
      <c r="WSR357" s="53"/>
      <c r="WSS357" s="53"/>
      <c r="WST357" s="53"/>
      <c r="WSU357" s="53"/>
      <c r="WSV357" s="53"/>
      <c r="WSW357" s="53"/>
      <c r="WSX357" s="53"/>
      <c r="WSY357" s="53"/>
      <c r="WSZ357" s="53"/>
      <c r="WTA357" s="53"/>
      <c r="WTB357" s="53"/>
      <c r="WTC357" s="53"/>
      <c r="WTD357" s="53"/>
      <c r="WTE357" s="53"/>
      <c r="WTF357" s="53"/>
      <c r="WTG357" s="53"/>
      <c r="WTH357" s="53"/>
      <c r="WTI357" s="53"/>
      <c r="WTJ357" s="53"/>
      <c r="WTK357" s="53"/>
      <c r="WTL357" s="53"/>
      <c r="WTM357" s="53"/>
      <c r="WTN357" s="53"/>
      <c r="WTO357" s="53"/>
      <c r="WTP357" s="53"/>
      <c r="WTQ357" s="53"/>
      <c r="WTR357" s="53"/>
      <c r="WTS357" s="53"/>
      <c r="WTT357" s="53"/>
      <c r="WTU357" s="53"/>
      <c r="WTV357" s="53"/>
      <c r="WTW357" s="53"/>
      <c r="WTX357" s="53"/>
      <c r="WTY357" s="53"/>
      <c r="WTZ357" s="53"/>
      <c r="WUA357" s="53"/>
      <c r="WUB357" s="53"/>
      <c r="WUC357" s="53"/>
      <c r="WUD357" s="53"/>
      <c r="WUE357" s="53"/>
      <c r="WUF357" s="53"/>
      <c r="WUG357" s="53"/>
      <c r="WUH357" s="53"/>
      <c r="WUI357" s="53"/>
      <c r="WUJ357" s="53"/>
      <c r="WUK357" s="53"/>
      <c r="WUL357" s="53"/>
      <c r="WUM357" s="53"/>
      <c r="WUN357" s="53"/>
      <c r="WUO357" s="53"/>
      <c r="WUP357" s="53"/>
      <c r="WUQ357" s="53"/>
      <c r="WUR357" s="53"/>
      <c r="WUS357" s="53"/>
      <c r="WUT357" s="53"/>
      <c r="WUU357" s="53"/>
      <c r="WUV357" s="53"/>
      <c r="WUW357" s="53"/>
      <c r="WUX357" s="53"/>
      <c r="WUY357" s="53"/>
      <c r="WUZ357" s="53"/>
      <c r="WVA357" s="53"/>
      <c r="WVB357" s="53"/>
      <c r="WVC357" s="53"/>
      <c r="WVD357" s="53"/>
      <c r="WVE357" s="53"/>
      <c r="WVF357" s="53"/>
      <c r="WVG357" s="53"/>
      <c r="WVH357" s="53"/>
      <c r="WVI357" s="53"/>
      <c r="WVJ357" s="53"/>
      <c r="WVK357" s="53"/>
      <c r="WVL357" s="53"/>
      <c r="WVM357" s="53"/>
      <c r="WVN357" s="53"/>
      <c r="WVO357" s="53"/>
      <c r="WVP357" s="53"/>
      <c r="WVQ357" s="53"/>
      <c r="WVR357" s="53"/>
      <c r="WVS357" s="53"/>
      <c r="WVT357" s="53"/>
      <c r="WVU357" s="53"/>
      <c r="WVV357" s="53"/>
      <c r="WVW357" s="53"/>
      <c r="WVX357" s="53"/>
      <c r="WVY357" s="53"/>
      <c r="WVZ357" s="53"/>
      <c r="WWA357" s="53"/>
      <c r="WWB357" s="53"/>
      <c r="WWC357" s="53"/>
      <c r="WWD357" s="53"/>
      <c r="WWE357" s="53"/>
      <c r="WWF357" s="53"/>
      <c r="WWG357" s="53"/>
      <c r="WWH357" s="53"/>
      <c r="WWI357" s="53"/>
      <c r="WWJ357" s="53"/>
      <c r="WWK357" s="53"/>
      <c r="WWL357" s="53"/>
      <c r="WWM357" s="53"/>
      <c r="WWN357" s="53"/>
      <c r="WWO357" s="53"/>
      <c r="WWP357" s="53"/>
      <c r="WWQ357" s="53"/>
      <c r="WWR357" s="53"/>
      <c r="WWS357" s="53"/>
      <c r="WWT357" s="53"/>
      <c r="WWU357" s="53"/>
      <c r="WWV357" s="53"/>
      <c r="WWW357" s="53"/>
      <c r="WWX357" s="53"/>
      <c r="WWY357" s="53"/>
      <c r="WWZ357" s="53"/>
      <c r="WXA357" s="53"/>
      <c r="WXB357" s="53"/>
      <c r="WXC357" s="53"/>
      <c r="WXD357" s="53"/>
      <c r="WXE357" s="53"/>
      <c r="WXF357" s="53"/>
      <c r="WXG357" s="53"/>
      <c r="WXH357" s="53"/>
      <c r="WXI357" s="53"/>
      <c r="WXJ357" s="53"/>
      <c r="WXK357" s="53"/>
      <c r="WXL357" s="53"/>
      <c r="WXM357" s="53"/>
      <c r="WXN357" s="53"/>
      <c r="WXO357" s="53"/>
      <c r="WXP357" s="53"/>
      <c r="WXQ357" s="53"/>
      <c r="WXR357" s="53"/>
      <c r="WXS357" s="53"/>
      <c r="WXT357" s="53"/>
      <c r="WXU357" s="53"/>
      <c r="WXV357" s="53"/>
      <c r="WXW357" s="53"/>
      <c r="WXX357" s="53"/>
      <c r="WXY357" s="53"/>
      <c r="WXZ357" s="53"/>
      <c r="WYA357" s="53"/>
      <c r="WYB357" s="53"/>
      <c r="WYC357" s="53"/>
      <c r="WYD357" s="53"/>
      <c r="WYE357" s="53"/>
      <c r="WYF357" s="53"/>
      <c r="WYG357" s="53"/>
      <c r="WYH357" s="53"/>
      <c r="WYI357" s="53"/>
      <c r="WYJ357" s="53"/>
      <c r="WYK357" s="53"/>
      <c r="WYL357" s="53"/>
      <c r="WYM357" s="53"/>
      <c r="WYN357" s="53"/>
      <c r="WYO357" s="53"/>
      <c r="WYP357" s="53"/>
      <c r="WYQ357" s="53"/>
      <c r="WYR357" s="53"/>
      <c r="WYS357" s="53"/>
      <c r="WYT357" s="53"/>
      <c r="WYU357" s="53"/>
      <c r="WYV357" s="53"/>
      <c r="WYW357" s="53"/>
      <c r="WYX357" s="53"/>
      <c r="WYY357" s="53"/>
      <c r="WYZ357" s="53"/>
      <c r="WZA357" s="53"/>
      <c r="WZB357" s="53"/>
      <c r="WZC357" s="53"/>
      <c r="WZD357" s="53"/>
      <c r="WZE357" s="53"/>
      <c r="WZF357" s="53"/>
      <c r="WZG357" s="53"/>
      <c r="WZH357" s="53"/>
      <c r="WZI357" s="53"/>
      <c r="WZJ357" s="53"/>
      <c r="WZK357" s="53"/>
      <c r="WZL357" s="53"/>
      <c r="WZM357" s="53"/>
      <c r="WZN357" s="53"/>
      <c r="WZO357" s="53"/>
      <c r="WZP357" s="53"/>
      <c r="WZQ357" s="53"/>
      <c r="WZR357" s="53"/>
      <c r="WZS357" s="53"/>
      <c r="WZT357" s="53"/>
      <c r="WZU357" s="53"/>
      <c r="WZV357" s="53"/>
      <c r="WZW357" s="53"/>
      <c r="WZX357" s="53"/>
      <c r="WZY357" s="53"/>
      <c r="WZZ357" s="53"/>
      <c r="XAA357" s="53"/>
      <c r="XAB357" s="53"/>
      <c r="XAC357" s="53"/>
      <c r="XAD357" s="53"/>
      <c r="XAE357" s="53"/>
      <c r="XAF357" s="53"/>
      <c r="XAG357" s="53"/>
      <c r="XAH357" s="53"/>
      <c r="XAI357" s="53"/>
      <c r="XAJ357" s="53"/>
      <c r="XAK357" s="53"/>
      <c r="XAL357" s="53"/>
      <c r="XAM357" s="53"/>
      <c r="XAN357" s="53"/>
      <c r="XAO357" s="53"/>
      <c r="XAP357" s="53"/>
      <c r="XAQ357" s="53"/>
      <c r="XAR357" s="53"/>
      <c r="XAS357" s="53"/>
      <c r="XAT357" s="53"/>
      <c r="XAU357" s="53"/>
      <c r="XAV357" s="53"/>
      <c r="XAW357" s="53"/>
      <c r="XAX357" s="53"/>
      <c r="XAY357" s="53"/>
      <c r="XAZ357" s="53"/>
      <c r="XBA357" s="53"/>
      <c r="XBB357" s="53"/>
      <c r="XBC357" s="53"/>
      <c r="XBD357" s="53"/>
      <c r="XBE357" s="53"/>
      <c r="XBF357" s="53"/>
      <c r="XBG357" s="53"/>
      <c r="XBH357" s="53"/>
      <c r="XBI357" s="53"/>
      <c r="XBJ357" s="53"/>
      <c r="XBK357" s="53"/>
      <c r="XBL357" s="53"/>
      <c r="XBM357" s="53"/>
      <c r="XBN357" s="53"/>
      <c r="XBO357" s="53"/>
      <c r="XBP357" s="53"/>
      <c r="XBQ357" s="53"/>
      <c r="XBR357" s="53"/>
      <c r="XBS357" s="53"/>
      <c r="XBT357" s="53"/>
      <c r="XBU357" s="53"/>
      <c r="XBV357" s="53"/>
      <c r="XBW357" s="53"/>
      <c r="XBX357" s="53"/>
      <c r="XBY357" s="53"/>
      <c r="XBZ357" s="53"/>
      <c r="XCA357" s="53"/>
      <c r="XCB357" s="53"/>
      <c r="XCC357" s="53"/>
      <c r="XCD357" s="53"/>
      <c r="XCE357" s="53"/>
      <c r="XCF357" s="53"/>
      <c r="XCG357" s="53"/>
      <c r="XCH357" s="53"/>
      <c r="XCI357" s="53"/>
      <c r="XCJ357" s="53"/>
      <c r="XCK357" s="53"/>
      <c r="XCL357" s="53"/>
      <c r="XCM357" s="53"/>
      <c r="XCN357" s="53"/>
      <c r="XCO357" s="53"/>
      <c r="XCP357" s="53"/>
      <c r="XCQ357" s="53"/>
      <c r="XCR357" s="53"/>
      <c r="XCS357" s="53"/>
      <c r="XCT357" s="53"/>
      <c r="XCU357" s="53"/>
      <c r="XCV357" s="53"/>
      <c r="XCW357" s="53"/>
      <c r="XCX357" s="53"/>
      <c r="XCY357" s="53"/>
      <c r="XCZ357" s="53"/>
      <c r="XDA357" s="53"/>
      <c r="XDB357" s="53"/>
      <c r="XDC357" s="53"/>
      <c r="XDD357" s="53"/>
      <c r="XDE357" s="53"/>
      <c r="XDF357" s="53"/>
      <c r="XDG357" s="53"/>
      <c r="XDH357" s="53"/>
      <c r="XDI357" s="53"/>
      <c r="XDJ357" s="53"/>
      <c r="XDK357" s="53"/>
      <c r="XDL357" s="53"/>
      <c r="XDM357" s="53"/>
      <c r="XDN357" s="53"/>
      <c r="XDO357" s="53"/>
      <c r="XDP357" s="53"/>
      <c r="XDQ357" s="53"/>
      <c r="XDR357" s="53"/>
      <c r="XDS357" s="53"/>
      <c r="XDT357" s="53"/>
      <c r="XDU357" s="53"/>
      <c r="XDV357" s="53"/>
      <c r="XDW357" s="53"/>
      <c r="XDX357" s="53"/>
      <c r="XDY357" s="53"/>
      <c r="XDZ357" s="53"/>
      <c r="XEA357" s="53"/>
      <c r="XEB357" s="53"/>
      <c r="XEC357" s="53"/>
      <c r="XED357" s="53"/>
      <c r="XEE357" s="53"/>
      <c r="XEF357" s="53"/>
      <c r="XEG357" s="53"/>
      <c r="XEH357" s="53"/>
      <c r="XEI357" s="53"/>
      <c r="XEJ357" s="53"/>
      <c r="XEK357" s="53"/>
      <c r="XEL357" s="53"/>
      <c r="XEM357" s="53"/>
      <c r="XEN357" s="53"/>
      <c r="XEO357" s="53"/>
      <c r="XEP357" s="53"/>
      <c r="XEQ357" s="53"/>
      <c r="XER357" s="53"/>
      <c r="XES357" s="53"/>
      <c r="XET357" s="53"/>
      <c r="XEU357" s="53"/>
      <c r="XEV357" s="53"/>
    </row>
    <row r="358" spans="1:16376" s="41" customFormat="1">
      <c r="A358" s="53"/>
      <c r="B358" s="54" t="s">
        <v>721</v>
      </c>
      <c r="C358" s="61"/>
      <c r="D358" s="54" t="s">
        <v>722</v>
      </c>
      <c r="E358" s="45" t="s">
        <v>28</v>
      </c>
      <c r="F358" s="63">
        <v>42.51</v>
      </c>
      <c r="G358" s="64">
        <f t="shared" si="66"/>
        <v>0</v>
      </c>
      <c r="H358" s="35">
        <f t="shared" si="61"/>
        <v>0</v>
      </c>
      <c r="I358" s="35"/>
      <c r="J358" s="35">
        <f t="shared" si="62"/>
        <v>0</v>
      </c>
      <c r="K358" s="35">
        <f t="shared" si="63"/>
        <v>0</v>
      </c>
      <c r="L358" s="36">
        <f t="shared" si="64"/>
        <v>0</v>
      </c>
      <c r="M358" s="37" t="e">
        <f t="shared" si="65"/>
        <v>#DIV/0!</v>
      </c>
      <c r="N358" s="37" t="e">
        <f t="shared" si="71"/>
        <v>#DIV/0!</v>
      </c>
      <c r="O358" s="37" t="e">
        <f t="shared" si="71"/>
        <v>#DIV/0!</v>
      </c>
      <c r="P358" s="37" t="e">
        <f t="shared" si="71"/>
        <v>#DIV/0!</v>
      </c>
      <c r="Q358" s="38" t="e">
        <f t="shared" si="71"/>
        <v>#DIV/0!</v>
      </c>
      <c r="R358" s="37" t="e">
        <f t="shared" si="71"/>
        <v>#DIV/0!</v>
      </c>
      <c r="S358" s="37" t="e">
        <f t="shared" si="71"/>
        <v>#DIV/0!</v>
      </c>
      <c r="T358" s="37" t="e">
        <f t="shared" si="71"/>
        <v>#DIV/0!</v>
      </c>
      <c r="U358" s="57"/>
      <c r="V358" s="57"/>
      <c r="W358" s="40"/>
      <c r="X358" s="58"/>
      <c r="Y358" s="59">
        <v>49.56</v>
      </c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3"/>
      <c r="BR358" s="53"/>
      <c r="BS358" s="53"/>
      <c r="BT358" s="53"/>
      <c r="BU358" s="53"/>
      <c r="BV358" s="53"/>
      <c r="BW358" s="53"/>
      <c r="BX358" s="53"/>
      <c r="BY358" s="53"/>
      <c r="BZ358" s="53"/>
      <c r="CA358" s="53"/>
      <c r="CB358" s="53"/>
      <c r="CC358" s="53"/>
      <c r="CD358" s="53"/>
      <c r="CE358" s="53"/>
      <c r="CF358" s="53"/>
      <c r="CG358" s="53"/>
      <c r="CH358" s="53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  <c r="DC358" s="53"/>
      <c r="DF358" s="53"/>
      <c r="DG358" s="53"/>
      <c r="DH358" s="53"/>
      <c r="DI358" s="53"/>
      <c r="DJ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  <c r="DU358" s="53"/>
      <c r="DV358" s="53"/>
      <c r="DW358" s="53"/>
      <c r="DX358" s="53"/>
      <c r="DY358" s="53"/>
      <c r="DZ358" s="53"/>
      <c r="EA358" s="53"/>
      <c r="EB358" s="53"/>
      <c r="EC358" s="53"/>
      <c r="ED358" s="53"/>
      <c r="EE358" s="53"/>
      <c r="EF358" s="53"/>
      <c r="EG358" s="53"/>
      <c r="EH358" s="53"/>
      <c r="EI358" s="53"/>
      <c r="EJ358" s="53"/>
      <c r="EK358" s="53"/>
      <c r="EL358" s="53"/>
      <c r="EM358" s="53"/>
      <c r="EN358" s="53"/>
      <c r="EO358" s="53"/>
      <c r="EP358" s="53"/>
      <c r="EQ358" s="53"/>
      <c r="ER358" s="53"/>
      <c r="ES358" s="53"/>
      <c r="ET358" s="53"/>
      <c r="EU358" s="53"/>
      <c r="EV358" s="53"/>
      <c r="EW358" s="53"/>
      <c r="EX358" s="53"/>
      <c r="EY358" s="53"/>
      <c r="EZ358" s="53"/>
      <c r="FA358" s="53"/>
      <c r="FB358" s="53"/>
      <c r="FC358" s="53"/>
      <c r="FD358" s="53"/>
      <c r="FE358" s="53"/>
      <c r="FF358" s="53"/>
      <c r="FG358" s="53"/>
      <c r="FH358" s="53"/>
      <c r="FI358" s="53"/>
      <c r="FJ358" s="53"/>
      <c r="FK358" s="53"/>
      <c r="FL358" s="53"/>
      <c r="FM358" s="53"/>
      <c r="FN358" s="53"/>
      <c r="FO358" s="53"/>
      <c r="FP358" s="53"/>
      <c r="FQ358" s="53"/>
      <c r="FR358" s="53"/>
      <c r="FS358" s="53"/>
      <c r="FT358" s="53"/>
      <c r="FU358" s="53"/>
      <c r="FV358" s="53"/>
      <c r="FW358" s="53"/>
      <c r="FX358" s="53"/>
      <c r="FY358" s="53"/>
      <c r="FZ358" s="53"/>
      <c r="GA358" s="53"/>
      <c r="GB358" s="53"/>
      <c r="GC358" s="53"/>
      <c r="GD358" s="53"/>
      <c r="GE358" s="53"/>
      <c r="GF358" s="53"/>
      <c r="GG358" s="53"/>
      <c r="GH358" s="53"/>
      <c r="GI358" s="53"/>
      <c r="GJ358" s="53"/>
      <c r="GK358" s="53"/>
      <c r="GL358" s="53"/>
      <c r="GM358" s="53"/>
      <c r="GN358" s="53"/>
      <c r="GO358" s="53"/>
      <c r="GP358" s="53"/>
      <c r="GQ358" s="53"/>
      <c r="GR358" s="53"/>
      <c r="GS358" s="53"/>
      <c r="GT358" s="53"/>
      <c r="GU358" s="53"/>
      <c r="GV358" s="53"/>
      <c r="GW358" s="53"/>
      <c r="GX358" s="53"/>
      <c r="GY358" s="53"/>
      <c r="GZ358" s="53"/>
      <c r="HA358" s="53"/>
      <c r="HB358" s="53"/>
      <c r="HC358" s="53"/>
      <c r="HD358" s="53"/>
      <c r="HE358" s="53"/>
      <c r="HF358" s="53"/>
      <c r="HG358" s="53"/>
      <c r="HH358" s="53"/>
      <c r="HI358" s="53"/>
      <c r="HJ358" s="53"/>
      <c r="HK358" s="53"/>
      <c r="HL358" s="53"/>
      <c r="HM358" s="53"/>
      <c r="HN358" s="53"/>
      <c r="HO358" s="53"/>
      <c r="HP358" s="53"/>
      <c r="HQ358" s="53"/>
      <c r="HR358" s="53"/>
      <c r="HS358" s="53"/>
      <c r="HT358" s="53"/>
      <c r="HU358" s="53"/>
      <c r="HV358" s="53"/>
      <c r="HW358" s="53"/>
      <c r="HX358" s="53"/>
      <c r="HY358" s="53"/>
      <c r="HZ358" s="53"/>
      <c r="IA358" s="53"/>
      <c r="IB358" s="53"/>
      <c r="IC358" s="53"/>
      <c r="ID358" s="53"/>
      <c r="IE358" s="53"/>
      <c r="IF358" s="53"/>
      <c r="IG358" s="53"/>
      <c r="IH358" s="53"/>
      <c r="II358" s="53"/>
      <c r="IJ358" s="53"/>
      <c r="IK358" s="53"/>
      <c r="IL358" s="53"/>
      <c r="IM358" s="53"/>
      <c r="IN358" s="53"/>
      <c r="IO358" s="53"/>
      <c r="IP358" s="53"/>
      <c r="IQ358" s="53"/>
      <c r="IR358" s="53"/>
      <c r="IS358" s="53"/>
      <c r="IT358" s="53"/>
      <c r="IU358" s="53"/>
      <c r="IV358" s="53"/>
      <c r="IW358" s="53"/>
      <c r="IX358" s="53"/>
      <c r="IY358" s="53"/>
      <c r="IZ358" s="53"/>
      <c r="JA358" s="53"/>
      <c r="JB358" s="53"/>
      <c r="JC358" s="53"/>
      <c r="JD358" s="53"/>
      <c r="JE358" s="53"/>
      <c r="JF358" s="53"/>
      <c r="JG358" s="53"/>
      <c r="JH358" s="53"/>
      <c r="JI358" s="53"/>
      <c r="JJ358" s="53"/>
      <c r="JK358" s="53"/>
      <c r="JL358" s="53"/>
      <c r="JM358" s="53"/>
      <c r="JN358" s="53"/>
      <c r="JO358" s="53"/>
      <c r="JP358" s="53"/>
      <c r="JQ358" s="53"/>
      <c r="JR358" s="53"/>
      <c r="JS358" s="53"/>
      <c r="JT358" s="53"/>
      <c r="JU358" s="53"/>
      <c r="JV358" s="53"/>
      <c r="JW358" s="53"/>
      <c r="JX358" s="53"/>
      <c r="JY358" s="53"/>
      <c r="JZ358" s="53"/>
      <c r="KA358" s="53"/>
      <c r="KB358" s="53"/>
      <c r="KC358" s="53"/>
      <c r="KD358" s="53"/>
      <c r="KE358" s="53"/>
      <c r="KF358" s="53"/>
      <c r="KG358" s="53"/>
      <c r="KH358" s="53"/>
      <c r="KI358" s="53"/>
      <c r="KJ358" s="53"/>
      <c r="KK358" s="53"/>
      <c r="KL358" s="53"/>
      <c r="KM358" s="53"/>
      <c r="KN358" s="53"/>
      <c r="KO358" s="53"/>
      <c r="KP358" s="53"/>
      <c r="KQ358" s="53"/>
      <c r="KR358" s="53"/>
      <c r="KS358" s="53"/>
      <c r="KT358" s="53"/>
      <c r="KU358" s="53"/>
      <c r="KV358" s="53"/>
      <c r="KW358" s="53"/>
      <c r="KX358" s="53"/>
      <c r="KY358" s="53"/>
      <c r="KZ358" s="53"/>
      <c r="LA358" s="53"/>
      <c r="LB358" s="53"/>
      <c r="LC358" s="53"/>
      <c r="LD358" s="53"/>
      <c r="LE358" s="53"/>
      <c r="LF358" s="53"/>
      <c r="LG358" s="53"/>
      <c r="LH358" s="53"/>
      <c r="LI358" s="53"/>
      <c r="LJ358" s="53"/>
      <c r="LK358" s="53"/>
      <c r="LL358" s="53"/>
      <c r="LM358" s="53"/>
      <c r="LN358" s="53"/>
      <c r="LO358" s="53"/>
      <c r="LP358" s="53"/>
      <c r="LQ358" s="53"/>
      <c r="LR358" s="53"/>
      <c r="LS358" s="53"/>
      <c r="LT358" s="53"/>
      <c r="LU358" s="53"/>
      <c r="LV358" s="53"/>
      <c r="LW358" s="53"/>
      <c r="LX358" s="53"/>
      <c r="LY358" s="53"/>
      <c r="LZ358" s="53"/>
      <c r="MA358" s="53"/>
      <c r="MB358" s="53"/>
      <c r="MC358" s="53"/>
      <c r="MD358" s="53"/>
      <c r="ME358" s="53"/>
      <c r="MF358" s="53"/>
      <c r="MG358" s="53"/>
      <c r="MH358" s="53"/>
      <c r="MI358" s="53"/>
      <c r="MJ358" s="53"/>
      <c r="MK358" s="53"/>
      <c r="ML358" s="53"/>
      <c r="MM358" s="53"/>
      <c r="MN358" s="53"/>
      <c r="MO358" s="53"/>
      <c r="MP358" s="53"/>
      <c r="MQ358" s="53"/>
      <c r="MR358" s="53"/>
      <c r="MS358" s="53"/>
      <c r="MT358" s="53"/>
      <c r="MU358" s="53"/>
      <c r="MV358" s="53"/>
      <c r="MW358" s="53"/>
      <c r="MX358" s="53"/>
      <c r="MY358" s="53"/>
      <c r="NB358" s="53"/>
      <c r="NC358" s="53"/>
      <c r="ND358" s="53"/>
      <c r="NE358" s="53"/>
      <c r="NF358" s="53"/>
      <c r="NG358" s="53"/>
      <c r="NH358" s="53"/>
      <c r="NI358" s="53"/>
      <c r="NJ358" s="53"/>
      <c r="NK358" s="53"/>
      <c r="NL358" s="53"/>
      <c r="NM358" s="53"/>
      <c r="NN358" s="53"/>
      <c r="NO358" s="53"/>
      <c r="NP358" s="53"/>
      <c r="NQ358" s="53"/>
      <c r="NR358" s="53"/>
      <c r="NS358" s="53"/>
      <c r="NT358" s="53"/>
      <c r="NU358" s="53"/>
      <c r="NV358" s="53"/>
      <c r="NW358" s="53"/>
      <c r="NX358" s="53"/>
      <c r="NY358" s="53"/>
      <c r="NZ358" s="53"/>
      <c r="OA358" s="53"/>
      <c r="OB358" s="53"/>
      <c r="OC358" s="53"/>
      <c r="OD358" s="53"/>
      <c r="OE358" s="53"/>
      <c r="OF358" s="53"/>
      <c r="OG358" s="53"/>
      <c r="OH358" s="53"/>
      <c r="OI358" s="53"/>
      <c r="OJ358" s="53"/>
      <c r="OK358" s="53"/>
      <c r="OL358" s="53"/>
      <c r="OM358" s="53"/>
      <c r="ON358" s="53"/>
      <c r="OO358" s="53"/>
      <c r="OP358" s="53"/>
      <c r="OQ358" s="53"/>
      <c r="OR358" s="53"/>
      <c r="OS358" s="53"/>
      <c r="OT358" s="53"/>
      <c r="OU358" s="53"/>
      <c r="OV358" s="53"/>
      <c r="OW358" s="53"/>
      <c r="OX358" s="53"/>
      <c r="OY358" s="53"/>
      <c r="OZ358" s="53"/>
      <c r="PA358" s="53"/>
      <c r="PB358" s="53"/>
      <c r="PC358" s="53"/>
      <c r="PD358" s="53"/>
      <c r="PE358" s="53"/>
      <c r="PF358" s="53"/>
      <c r="PG358" s="53"/>
      <c r="PH358" s="53"/>
      <c r="PI358" s="53"/>
      <c r="PJ358" s="53"/>
      <c r="PK358" s="53"/>
      <c r="PL358" s="53"/>
      <c r="PM358" s="53"/>
      <c r="PN358" s="53"/>
      <c r="PO358" s="53"/>
      <c r="PP358" s="53"/>
      <c r="PQ358" s="53"/>
      <c r="PR358" s="53"/>
      <c r="PS358" s="53"/>
      <c r="PT358" s="53"/>
      <c r="PU358" s="53"/>
      <c r="PV358" s="53"/>
      <c r="PW358" s="53"/>
      <c r="PX358" s="53"/>
      <c r="PY358" s="53"/>
      <c r="PZ358" s="53"/>
      <c r="QA358" s="53"/>
      <c r="QB358" s="53"/>
      <c r="QC358" s="53"/>
      <c r="QD358" s="53"/>
      <c r="QE358" s="53"/>
      <c r="QF358" s="53"/>
      <c r="QG358" s="53"/>
      <c r="QH358" s="53"/>
      <c r="QI358" s="53"/>
      <c r="QJ358" s="53"/>
      <c r="QK358" s="53"/>
      <c r="QL358" s="53"/>
      <c r="QM358" s="53"/>
      <c r="QN358" s="53"/>
      <c r="QO358" s="53"/>
      <c r="QP358" s="53"/>
      <c r="QQ358" s="53"/>
      <c r="QR358" s="53"/>
      <c r="QS358" s="53"/>
      <c r="QT358" s="53"/>
      <c r="QU358" s="53"/>
      <c r="QV358" s="53"/>
      <c r="QW358" s="53"/>
      <c r="QX358" s="53"/>
      <c r="QY358" s="53"/>
      <c r="QZ358" s="53"/>
      <c r="RA358" s="53"/>
      <c r="RB358" s="53"/>
      <c r="RC358" s="53"/>
      <c r="RD358" s="53"/>
      <c r="RE358" s="53"/>
      <c r="RF358" s="53"/>
      <c r="RG358" s="53"/>
      <c r="RH358" s="53"/>
      <c r="RI358" s="53"/>
      <c r="RJ358" s="53"/>
      <c r="RK358" s="53"/>
      <c r="RL358" s="53"/>
      <c r="RM358" s="53"/>
      <c r="RN358" s="53"/>
      <c r="RO358" s="53"/>
      <c r="RP358" s="53"/>
      <c r="RQ358" s="53"/>
      <c r="RR358" s="53"/>
      <c r="RS358" s="53"/>
      <c r="RT358" s="53"/>
      <c r="RU358" s="53"/>
      <c r="RV358" s="53"/>
      <c r="RW358" s="53"/>
      <c r="RX358" s="53"/>
      <c r="RY358" s="53"/>
      <c r="RZ358" s="53"/>
      <c r="SA358" s="53"/>
      <c r="SB358" s="53"/>
      <c r="SC358" s="53"/>
      <c r="SD358" s="53"/>
      <c r="SE358" s="53"/>
      <c r="SF358" s="53"/>
      <c r="SG358" s="53"/>
      <c r="SH358" s="53"/>
      <c r="SI358" s="53"/>
      <c r="SJ358" s="53"/>
      <c r="SK358" s="53"/>
      <c r="SL358" s="53"/>
      <c r="SM358" s="53"/>
      <c r="SN358" s="53"/>
      <c r="SO358" s="53"/>
      <c r="SP358" s="53"/>
      <c r="SQ358" s="53"/>
      <c r="SR358" s="53"/>
      <c r="SS358" s="53"/>
      <c r="ST358" s="53"/>
      <c r="SU358" s="53"/>
      <c r="SV358" s="53"/>
      <c r="SW358" s="53"/>
      <c r="SX358" s="53"/>
      <c r="SY358" s="53"/>
      <c r="SZ358" s="53"/>
      <c r="TA358" s="53"/>
      <c r="TB358" s="53"/>
      <c r="TC358" s="53"/>
      <c r="TD358" s="53"/>
      <c r="TE358" s="53"/>
      <c r="TF358" s="53"/>
      <c r="TG358" s="53"/>
      <c r="TH358" s="53"/>
      <c r="TI358" s="53"/>
      <c r="TJ358" s="53"/>
      <c r="TK358" s="53"/>
      <c r="TL358" s="53"/>
      <c r="TM358" s="53"/>
      <c r="TN358" s="53"/>
      <c r="TO358" s="53"/>
      <c r="TP358" s="53"/>
      <c r="TQ358" s="53"/>
      <c r="TR358" s="53"/>
      <c r="TS358" s="53"/>
      <c r="TT358" s="53"/>
      <c r="TU358" s="53"/>
      <c r="TV358" s="53"/>
      <c r="TW358" s="53"/>
      <c r="TX358" s="53"/>
      <c r="TY358" s="53"/>
      <c r="TZ358" s="53"/>
      <c r="UA358" s="53"/>
      <c r="UB358" s="53"/>
      <c r="UC358" s="53"/>
      <c r="UD358" s="53"/>
      <c r="UE358" s="53"/>
      <c r="UF358" s="53"/>
      <c r="UG358" s="53"/>
      <c r="UH358" s="53"/>
      <c r="UI358" s="53"/>
      <c r="UJ358" s="53"/>
      <c r="UK358" s="53"/>
      <c r="UL358" s="53"/>
      <c r="UM358" s="53"/>
      <c r="UN358" s="53"/>
      <c r="UO358" s="53"/>
      <c r="UP358" s="53"/>
      <c r="UQ358" s="53"/>
      <c r="UR358" s="53"/>
      <c r="US358" s="53"/>
      <c r="UT358" s="53"/>
      <c r="UU358" s="53"/>
      <c r="UV358" s="53"/>
      <c r="UW358" s="53"/>
      <c r="UX358" s="53"/>
      <c r="UY358" s="53"/>
      <c r="UZ358" s="53"/>
      <c r="VA358" s="53"/>
      <c r="VB358" s="53"/>
      <c r="VC358" s="53"/>
      <c r="VD358" s="53"/>
      <c r="VE358" s="53"/>
      <c r="VF358" s="53"/>
      <c r="VG358" s="53"/>
      <c r="VH358" s="53"/>
      <c r="VI358" s="53"/>
      <c r="VJ358" s="53"/>
      <c r="VK358" s="53"/>
      <c r="VL358" s="53"/>
      <c r="VM358" s="53"/>
      <c r="VN358" s="53"/>
      <c r="VO358" s="53"/>
      <c r="VP358" s="53"/>
      <c r="VQ358" s="53"/>
      <c r="VR358" s="53"/>
      <c r="VS358" s="53"/>
      <c r="VT358" s="53"/>
      <c r="VU358" s="53"/>
      <c r="VV358" s="53"/>
      <c r="VW358" s="53"/>
      <c r="VX358" s="53"/>
      <c r="VY358" s="53"/>
      <c r="VZ358" s="53"/>
      <c r="WA358" s="53"/>
      <c r="WB358" s="53"/>
      <c r="WC358" s="53"/>
      <c r="WD358" s="53"/>
      <c r="WE358" s="53"/>
      <c r="WF358" s="53"/>
      <c r="WG358" s="53"/>
      <c r="WH358" s="53"/>
      <c r="WI358" s="53"/>
      <c r="WJ358" s="53"/>
      <c r="WK358" s="53"/>
      <c r="WL358" s="53"/>
      <c r="WM358" s="53"/>
      <c r="WN358" s="53"/>
      <c r="WO358" s="53"/>
      <c r="WP358" s="53"/>
      <c r="WQ358" s="53"/>
      <c r="WR358" s="53"/>
      <c r="WS358" s="53"/>
      <c r="WT358" s="53"/>
      <c r="WU358" s="53"/>
      <c r="WX358" s="53"/>
      <c r="WY358" s="53"/>
      <c r="WZ358" s="53"/>
      <c r="XA358" s="53"/>
      <c r="XB358" s="53"/>
      <c r="XC358" s="53"/>
      <c r="XD358" s="53"/>
      <c r="XE358" s="53"/>
      <c r="XF358" s="53"/>
      <c r="XG358" s="53"/>
      <c r="XH358" s="53"/>
      <c r="XI358" s="53"/>
      <c r="XJ358" s="53"/>
      <c r="XK358" s="53"/>
      <c r="XL358" s="53"/>
      <c r="XM358" s="53"/>
      <c r="XN358" s="53"/>
      <c r="XO358" s="53"/>
      <c r="XP358" s="53"/>
      <c r="XQ358" s="53"/>
      <c r="XR358" s="53"/>
      <c r="XS358" s="53"/>
      <c r="XT358" s="53"/>
      <c r="XU358" s="53"/>
      <c r="XV358" s="53"/>
      <c r="XW358" s="53"/>
      <c r="XX358" s="53"/>
      <c r="XY358" s="53"/>
      <c r="XZ358" s="53"/>
      <c r="YA358" s="53"/>
      <c r="YB358" s="53"/>
      <c r="YC358" s="53"/>
      <c r="YD358" s="53"/>
      <c r="YE358" s="53"/>
      <c r="YF358" s="53"/>
      <c r="YG358" s="53"/>
      <c r="YH358" s="53"/>
      <c r="YI358" s="53"/>
      <c r="YJ358" s="53"/>
      <c r="YK358" s="53"/>
      <c r="YL358" s="53"/>
      <c r="YM358" s="53"/>
      <c r="YN358" s="53"/>
      <c r="YO358" s="53"/>
      <c r="YP358" s="53"/>
      <c r="YQ358" s="53"/>
      <c r="YR358" s="53"/>
      <c r="YS358" s="53"/>
      <c r="YT358" s="53"/>
      <c r="YU358" s="53"/>
      <c r="YV358" s="53"/>
      <c r="YW358" s="53"/>
      <c r="YX358" s="53"/>
      <c r="YY358" s="53"/>
      <c r="YZ358" s="53"/>
      <c r="ZA358" s="53"/>
      <c r="ZB358" s="53"/>
      <c r="ZC358" s="53"/>
      <c r="ZD358" s="53"/>
      <c r="ZE358" s="53"/>
      <c r="ZF358" s="53"/>
      <c r="ZG358" s="53"/>
      <c r="ZH358" s="53"/>
      <c r="ZI358" s="53"/>
      <c r="ZJ358" s="53"/>
      <c r="ZK358" s="53"/>
      <c r="ZL358" s="53"/>
      <c r="ZM358" s="53"/>
      <c r="ZN358" s="53"/>
      <c r="ZO358" s="53"/>
      <c r="ZP358" s="53"/>
      <c r="ZQ358" s="53"/>
      <c r="ZR358" s="53"/>
      <c r="ZS358" s="53"/>
      <c r="ZT358" s="53"/>
      <c r="ZU358" s="53"/>
      <c r="ZV358" s="53"/>
      <c r="ZW358" s="53"/>
      <c r="ZX358" s="53"/>
      <c r="ZY358" s="53"/>
      <c r="ZZ358" s="53"/>
      <c r="AAA358" s="53"/>
      <c r="AAB358" s="53"/>
      <c r="AAC358" s="53"/>
      <c r="AAD358" s="53"/>
      <c r="AAE358" s="53"/>
      <c r="AAF358" s="53"/>
      <c r="AAG358" s="53"/>
      <c r="AAH358" s="53"/>
      <c r="AAI358" s="53"/>
      <c r="AAJ358" s="53"/>
      <c r="AAK358" s="53"/>
      <c r="AAL358" s="53"/>
      <c r="AAM358" s="53"/>
      <c r="AAN358" s="53"/>
      <c r="AAO358" s="53"/>
      <c r="AAP358" s="53"/>
      <c r="AAQ358" s="53"/>
      <c r="AAR358" s="53"/>
      <c r="AAS358" s="53"/>
      <c r="AAT358" s="53"/>
      <c r="AAU358" s="53"/>
      <c r="AAV358" s="53"/>
      <c r="AAW358" s="53"/>
      <c r="AAX358" s="53"/>
      <c r="AAY358" s="53"/>
      <c r="AAZ358" s="53"/>
      <c r="ABA358" s="53"/>
      <c r="ABB358" s="53"/>
      <c r="ABC358" s="53"/>
      <c r="ABD358" s="53"/>
      <c r="ABE358" s="53"/>
      <c r="ABF358" s="53"/>
      <c r="ABG358" s="53"/>
      <c r="ABH358" s="53"/>
      <c r="ABI358" s="53"/>
      <c r="ABJ358" s="53"/>
      <c r="ABK358" s="53"/>
      <c r="ABL358" s="53"/>
      <c r="ABM358" s="53"/>
      <c r="ABN358" s="53"/>
      <c r="ABO358" s="53"/>
      <c r="ABP358" s="53"/>
      <c r="ABQ358" s="53"/>
      <c r="ABR358" s="53"/>
      <c r="ABS358" s="53"/>
      <c r="ABT358" s="53"/>
      <c r="ABU358" s="53"/>
      <c r="ABV358" s="53"/>
      <c r="ABW358" s="53"/>
      <c r="ABX358" s="53"/>
      <c r="ABY358" s="53"/>
      <c r="ABZ358" s="53"/>
      <c r="ACA358" s="53"/>
      <c r="ACB358" s="53"/>
      <c r="ACC358" s="53"/>
      <c r="ACD358" s="53"/>
      <c r="ACE358" s="53"/>
      <c r="ACF358" s="53"/>
      <c r="ACG358" s="53"/>
      <c r="ACH358" s="53"/>
      <c r="ACI358" s="53"/>
      <c r="ACJ358" s="53"/>
      <c r="ACK358" s="53"/>
      <c r="ACL358" s="53"/>
      <c r="ACM358" s="53"/>
      <c r="ACN358" s="53"/>
      <c r="ACO358" s="53"/>
      <c r="ACP358" s="53"/>
      <c r="ACQ358" s="53"/>
      <c r="ACR358" s="53"/>
      <c r="ACS358" s="53"/>
      <c r="ACT358" s="53"/>
      <c r="ACU358" s="53"/>
      <c r="ACV358" s="53"/>
      <c r="ACW358" s="53"/>
      <c r="ACX358" s="53"/>
      <c r="ACY358" s="53"/>
      <c r="ACZ358" s="53"/>
      <c r="ADA358" s="53"/>
      <c r="ADB358" s="53"/>
      <c r="ADC358" s="53"/>
      <c r="ADD358" s="53"/>
      <c r="ADE358" s="53"/>
      <c r="ADF358" s="53"/>
      <c r="ADG358" s="53"/>
      <c r="ADH358" s="53"/>
      <c r="ADI358" s="53"/>
      <c r="ADJ358" s="53"/>
      <c r="ADK358" s="53"/>
      <c r="ADL358" s="53"/>
      <c r="ADM358" s="53"/>
      <c r="ADN358" s="53"/>
      <c r="ADO358" s="53"/>
      <c r="ADP358" s="53"/>
      <c r="ADQ358" s="53"/>
      <c r="ADR358" s="53"/>
      <c r="ADS358" s="53"/>
      <c r="ADT358" s="53"/>
      <c r="ADU358" s="53"/>
      <c r="ADV358" s="53"/>
      <c r="ADW358" s="53"/>
      <c r="ADX358" s="53"/>
      <c r="ADY358" s="53"/>
      <c r="ADZ358" s="53"/>
      <c r="AEA358" s="53"/>
      <c r="AEB358" s="53"/>
      <c r="AEC358" s="53"/>
      <c r="AED358" s="53"/>
      <c r="AEE358" s="53"/>
      <c r="AEF358" s="53"/>
      <c r="AEG358" s="53"/>
      <c r="AEH358" s="53"/>
      <c r="AEI358" s="53"/>
      <c r="AEJ358" s="53"/>
      <c r="AEK358" s="53"/>
      <c r="AEL358" s="53"/>
      <c r="AEM358" s="53"/>
      <c r="AEN358" s="53"/>
      <c r="AEO358" s="53"/>
      <c r="AEP358" s="53"/>
      <c r="AEQ358" s="53"/>
      <c r="AER358" s="53"/>
      <c r="AES358" s="53"/>
      <c r="AET358" s="53"/>
      <c r="AEU358" s="53"/>
      <c r="AEV358" s="53"/>
      <c r="AEW358" s="53"/>
      <c r="AEX358" s="53"/>
      <c r="AEY358" s="53"/>
      <c r="AEZ358" s="53"/>
      <c r="AFA358" s="53"/>
      <c r="AFB358" s="53"/>
      <c r="AFC358" s="53"/>
      <c r="AFD358" s="53"/>
      <c r="AFE358" s="53"/>
      <c r="AFF358" s="53"/>
      <c r="AFG358" s="53"/>
      <c r="AFH358" s="53"/>
      <c r="AFI358" s="53"/>
      <c r="AFJ358" s="53"/>
      <c r="AFK358" s="53"/>
      <c r="AFL358" s="53"/>
      <c r="AFM358" s="53"/>
      <c r="AFN358" s="53"/>
      <c r="AFO358" s="53"/>
      <c r="AFP358" s="53"/>
      <c r="AFQ358" s="53"/>
      <c r="AFR358" s="53"/>
      <c r="AFS358" s="53"/>
      <c r="AFT358" s="53"/>
      <c r="AFU358" s="53"/>
      <c r="AFV358" s="53"/>
      <c r="AFW358" s="53"/>
      <c r="AFX358" s="53"/>
      <c r="AFY358" s="53"/>
      <c r="AFZ358" s="53"/>
      <c r="AGA358" s="53"/>
      <c r="AGB358" s="53"/>
      <c r="AGC358" s="53"/>
      <c r="AGD358" s="53"/>
      <c r="AGE358" s="53"/>
      <c r="AGF358" s="53"/>
      <c r="AGG358" s="53"/>
      <c r="AGH358" s="53"/>
      <c r="AGI358" s="53"/>
      <c r="AGJ358" s="53"/>
      <c r="AGK358" s="53"/>
      <c r="AGL358" s="53"/>
      <c r="AGM358" s="53"/>
      <c r="AGN358" s="53"/>
      <c r="AGO358" s="53"/>
      <c r="AGP358" s="53"/>
      <c r="AGQ358" s="53"/>
      <c r="AGT358" s="53"/>
      <c r="AGU358" s="53"/>
      <c r="AGV358" s="53"/>
      <c r="AGW358" s="53"/>
      <c r="AGX358" s="53"/>
      <c r="AGY358" s="53"/>
      <c r="AGZ358" s="53"/>
      <c r="AHA358" s="53"/>
      <c r="AHB358" s="53"/>
      <c r="AHC358" s="53"/>
      <c r="AHD358" s="53"/>
      <c r="AHE358" s="53"/>
      <c r="AHF358" s="53"/>
      <c r="AHG358" s="53"/>
      <c r="AHH358" s="53"/>
      <c r="AHI358" s="53"/>
      <c r="AHJ358" s="53"/>
      <c r="AHK358" s="53"/>
      <c r="AHL358" s="53"/>
      <c r="AHM358" s="53"/>
      <c r="AHN358" s="53"/>
      <c r="AHO358" s="53"/>
      <c r="AHP358" s="53"/>
      <c r="AHQ358" s="53"/>
      <c r="AHR358" s="53"/>
      <c r="AHS358" s="53"/>
      <c r="AHT358" s="53"/>
      <c r="AHU358" s="53"/>
      <c r="AHV358" s="53"/>
      <c r="AHW358" s="53"/>
      <c r="AHX358" s="53"/>
      <c r="AHY358" s="53"/>
      <c r="AHZ358" s="53"/>
      <c r="AIA358" s="53"/>
      <c r="AIB358" s="53"/>
      <c r="AIC358" s="53"/>
      <c r="AID358" s="53"/>
      <c r="AIE358" s="53"/>
      <c r="AIF358" s="53"/>
      <c r="AIG358" s="53"/>
      <c r="AIH358" s="53"/>
      <c r="AII358" s="53"/>
      <c r="AIJ358" s="53"/>
      <c r="AIK358" s="53"/>
      <c r="AIL358" s="53"/>
      <c r="AIM358" s="53"/>
      <c r="AIN358" s="53"/>
      <c r="AIO358" s="53"/>
      <c r="AIP358" s="53"/>
      <c r="AIQ358" s="53"/>
      <c r="AIR358" s="53"/>
      <c r="AIS358" s="53"/>
      <c r="AIT358" s="53"/>
      <c r="AIU358" s="53"/>
      <c r="AIV358" s="53"/>
      <c r="AIW358" s="53"/>
      <c r="AIX358" s="53"/>
      <c r="AIY358" s="53"/>
      <c r="AIZ358" s="53"/>
      <c r="AJA358" s="53"/>
      <c r="AJB358" s="53"/>
      <c r="AJC358" s="53"/>
      <c r="AJD358" s="53"/>
      <c r="AJE358" s="53"/>
      <c r="AJF358" s="53"/>
      <c r="AJG358" s="53"/>
      <c r="AJH358" s="53"/>
      <c r="AJI358" s="53"/>
      <c r="AJJ358" s="53"/>
      <c r="AJK358" s="53"/>
      <c r="AJL358" s="53"/>
      <c r="AJM358" s="53"/>
      <c r="AJN358" s="53"/>
      <c r="AJO358" s="53"/>
      <c r="AJP358" s="53"/>
      <c r="AJQ358" s="53"/>
      <c r="AJR358" s="53"/>
      <c r="AJS358" s="53"/>
      <c r="AJT358" s="53"/>
      <c r="AJU358" s="53"/>
      <c r="AJV358" s="53"/>
      <c r="AJW358" s="53"/>
      <c r="AJX358" s="53"/>
      <c r="AJY358" s="53"/>
      <c r="AJZ358" s="53"/>
      <c r="AKA358" s="53"/>
      <c r="AKB358" s="53"/>
      <c r="AKC358" s="53"/>
      <c r="AKD358" s="53"/>
      <c r="AKE358" s="53"/>
      <c r="AKF358" s="53"/>
      <c r="AKG358" s="53"/>
      <c r="AKH358" s="53"/>
      <c r="AKI358" s="53"/>
      <c r="AKJ358" s="53"/>
      <c r="AKK358" s="53"/>
      <c r="AKL358" s="53"/>
      <c r="AKM358" s="53"/>
      <c r="AKN358" s="53"/>
      <c r="AKO358" s="53"/>
      <c r="AKP358" s="53"/>
      <c r="AKQ358" s="53"/>
      <c r="AKR358" s="53"/>
      <c r="AKS358" s="53"/>
      <c r="AKT358" s="53"/>
      <c r="AKU358" s="53"/>
      <c r="AKV358" s="53"/>
      <c r="AKW358" s="53"/>
      <c r="AKX358" s="53"/>
      <c r="AKY358" s="53"/>
      <c r="AKZ358" s="53"/>
      <c r="ALA358" s="53"/>
      <c r="ALB358" s="53"/>
      <c r="ALC358" s="53"/>
      <c r="ALD358" s="53"/>
      <c r="ALE358" s="53"/>
      <c r="ALF358" s="53"/>
      <c r="ALG358" s="53"/>
      <c r="ALH358" s="53"/>
      <c r="ALI358" s="53"/>
      <c r="ALJ358" s="53"/>
      <c r="ALK358" s="53"/>
      <c r="ALL358" s="53"/>
      <c r="ALM358" s="53"/>
      <c r="ALN358" s="53"/>
      <c r="ALO358" s="53"/>
      <c r="ALP358" s="53"/>
      <c r="ALQ358" s="53"/>
      <c r="ALR358" s="53"/>
      <c r="ALS358" s="53"/>
      <c r="ALT358" s="53"/>
      <c r="ALU358" s="53"/>
      <c r="ALV358" s="53"/>
      <c r="ALW358" s="53"/>
      <c r="ALX358" s="53"/>
      <c r="ALY358" s="53"/>
      <c r="ALZ358" s="53"/>
      <c r="AMA358" s="53"/>
      <c r="AMB358" s="53"/>
      <c r="AMC358" s="53"/>
      <c r="AMD358" s="53"/>
      <c r="AME358" s="53"/>
      <c r="AMF358" s="53"/>
      <c r="AMG358" s="53"/>
      <c r="AMH358" s="53"/>
      <c r="AMI358" s="53"/>
      <c r="AMJ358" s="53"/>
      <c r="AMK358" s="53"/>
      <c r="AML358" s="53"/>
      <c r="AMM358" s="53"/>
      <c r="AMN358" s="53"/>
      <c r="AMO358" s="53"/>
      <c r="AMP358" s="53"/>
      <c r="AMQ358" s="53"/>
      <c r="AMR358" s="53"/>
      <c r="AMS358" s="53"/>
      <c r="AMT358" s="53"/>
      <c r="AMU358" s="53"/>
      <c r="AMV358" s="53"/>
      <c r="AMW358" s="53"/>
      <c r="AMX358" s="53"/>
      <c r="AMY358" s="53"/>
      <c r="AMZ358" s="53"/>
      <c r="ANA358" s="53"/>
      <c r="ANB358" s="53"/>
      <c r="ANC358" s="53"/>
      <c r="AND358" s="53"/>
      <c r="ANE358" s="53"/>
      <c r="ANF358" s="53"/>
      <c r="ANG358" s="53"/>
      <c r="ANH358" s="53"/>
      <c r="ANI358" s="53"/>
      <c r="ANJ358" s="53"/>
      <c r="ANK358" s="53"/>
      <c r="ANL358" s="53"/>
      <c r="ANM358" s="53"/>
      <c r="ANN358" s="53"/>
      <c r="ANO358" s="53"/>
      <c r="ANP358" s="53"/>
      <c r="ANQ358" s="53"/>
      <c r="ANR358" s="53"/>
      <c r="ANS358" s="53"/>
      <c r="ANT358" s="53"/>
      <c r="ANU358" s="53"/>
      <c r="ANV358" s="53"/>
      <c r="ANW358" s="53"/>
      <c r="ANX358" s="53"/>
      <c r="ANY358" s="53"/>
      <c r="ANZ358" s="53"/>
      <c r="AOA358" s="53"/>
      <c r="AOB358" s="53"/>
      <c r="AOC358" s="53"/>
      <c r="AOD358" s="53"/>
      <c r="AOE358" s="53"/>
      <c r="AOF358" s="53"/>
      <c r="AOG358" s="53"/>
      <c r="AOH358" s="53"/>
      <c r="AOI358" s="53"/>
      <c r="AOJ358" s="53"/>
      <c r="AOK358" s="53"/>
      <c r="AOL358" s="53"/>
      <c r="AOM358" s="53"/>
      <c r="AON358" s="53"/>
      <c r="AOO358" s="53"/>
      <c r="AOP358" s="53"/>
      <c r="AOQ358" s="53"/>
      <c r="AOR358" s="53"/>
      <c r="AOS358" s="53"/>
      <c r="AOT358" s="53"/>
      <c r="AOU358" s="53"/>
      <c r="AOV358" s="53"/>
      <c r="AOW358" s="53"/>
      <c r="AOX358" s="53"/>
      <c r="AOY358" s="53"/>
      <c r="AOZ358" s="53"/>
      <c r="APA358" s="53"/>
      <c r="APB358" s="53"/>
      <c r="APC358" s="53"/>
      <c r="APD358" s="53"/>
      <c r="APE358" s="53"/>
      <c r="APF358" s="53"/>
      <c r="APG358" s="53"/>
      <c r="APH358" s="53"/>
      <c r="API358" s="53"/>
      <c r="APJ358" s="53"/>
      <c r="APK358" s="53"/>
      <c r="APL358" s="53"/>
      <c r="APM358" s="53"/>
      <c r="APN358" s="53"/>
      <c r="APO358" s="53"/>
      <c r="APP358" s="53"/>
      <c r="APQ358" s="53"/>
      <c r="APR358" s="53"/>
      <c r="APS358" s="53"/>
      <c r="APT358" s="53"/>
      <c r="APU358" s="53"/>
      <c r="APV358" s="53"/>
      <c r="APW358" s="53"/>
      <c r="APX358" s="53"/>
      <c r="APY358" s="53"/>
      <c r="APZ358" s="53"/>
      <c r="AQA358" s="53"/>
      <c r="AQB358" s="53"/>
      <c r="AQC358" s="53"/>
      <c r="AQD358" s="53"/>
      <c r="AQE358" s="53"/>
      <c r="AQF358" s="53"/>
      <c r="AQG358" s="53"/>
      <c r="AQH358" s="53"/>
      <c r="AQI358" s="53"/>
      <c r="AQJ358" s="53"/>
      <c r="AQK358" s="53"/>
      <c r="AQL358" s="53"/>
      <c r="AQM358" s="53"/>
      <c r="AQP358" s="53"/>
      <c r="AQQ358" s="53"/>
      <c r="AQR358" s="53"/>
      <c r="AQS358" s="53"/>
      <c r="AQT358" s="53"/>
      <c r="AQU358" s="53"/>
      <c r="AQV358" s="53"/>
      <c r="AQW358" s="53"/>
      <c r="AQX358" s="53"/>
      <c r="AQY358" s="53"/>
      <c r="AQZ358" s="53"/>
      <c r="ARA358" s="53"/>
      <c r="ARB358" s="53"/>
      <c r="ARC358" s="53"/>
      <c r="ARD358" s="53"/>
      <c r="ARE358" s="53"/>
      <c r="ARF358" s="53"/>
      <c r="ARG358" s="53"/>
      <c r="ARH358" s="53"/>
      <c r="ARI358" s="53"/>
      <c r="ARJ358" s="53"/>
      <c r="ARK358" s="53"/>
      <c r="ARL358" s="53"/>
      <c r="ARM358" s="53"/>
      <c r="ARN358" s="53"/>
      <c r="ARO358" s="53"/>
      <c r="ARP358" s="53"/>
      <c r="ARQ358" s="53"/>
      <c r="ARR358" s="53"/>
      <c r="ARS358" s="53"/>
      <c r="ART358" s="53"/>
      <c r="ARU358" s="53"/>
      <c r="ARV358" s="53"/>
      <c r="ARW358" s="53"/>
      <c r="ARX358" s="53"/>
      <c r="ARY358" s="53"/>
      <c r="ARZ358" s="53"/>
      <c r="ASA358" s="53"/>
      <c r="ASB358" s="53"/>
      <c r="ASC358" s="53"/>
      <c r="ASD358" s="53"/>
      <c r="ASE358" s="53"/>
      <c r="ASF358" s="53"/>
      <c r="ASG358" s="53"/>
      <c r="ASH358" s="53"/>
      <c r="ASI358" s="53"/>
      <c r="ASJ358" s="53"/>
      <c r="ASK358" s="53"/>
      <c r="ASL358" s="53"/>
      <c r="ASM358" s="53"/>
      <c r="ASN358" s="53"/>
      <c r="ASO358" s="53"/>
      <c r="ASP358" s="53"/>
      <c r="ASQ358" s="53"/>
      <c r="ASR358" s="53"/>
      <c r="ASS358" s="53"/>
      <c r="AST358" s="53"/>
      <c r="ASU358" s="53"/>
      <c r="ASV358" s="53"/>
      <c r="ASW358" s="53"/>
      <c r="ASX358" s="53"/>
      <c r="ASY358" s="53"/>
      <c r="ASZ358" s="53"/>
      <c r="ATA358" s="53"/>
      <c r="ATB358" s="53"/>
      <c r="ATC358" s="53"/>
      <c r="ATD358" s="53"/>
      <c r="ATE358" s="53"/>
      <c r="ATF358" s="53"/>
      <c r="ATG358" s="53"/>
      <c r="ATH358" s="53"/>
      <c r="ATI358" s="53"/>
      <c r="ATJ358" s="53"/>
      <c r="ATK358" s="53"/>
      <c r="ATL358" s="53"/>
      <c r="ATM358" s="53"/>
      <c r="ATN358" s="53"/>
      <c r="ATO358" s="53"/>
      <c r="ATP358" s="53"/>
      <c r="ATQ358" s="53"/>
      <c r="ATR358" s="53"/>
      <c r="ATS358" s="53"/>
      <c r="ATT358" s="53"/>
      <c r="ATU358" s="53"/>
      <c r="ATV358" s="53"/>
      <c r="ATW358" s="53"/>
      <c r="ATX358" s="53"/>
      <c r="ATY358" s="53"/>
      <c r="ATZ358" s="53"/>
      <c r="AUA358" s="53"/>
      <c r="AUB358" s="53"/>
      <c r="AUC358" s="53"/>
      <c r="AUD358" s="53"/>
      <c r="AUE358" s="53"/>
      <c r="AUF358" s="53"/>
      <c r="AUG358" s="53"/>
      <c r="AUH358" s="53"/>
      <c r="AUI358" s="53"/>
      <c r="AUJ358" s="53"/>
      <c r="AUK358" s="53"/>
      <c r="AUL358" s="53"/>
      <c r="AUM358" s="53"/>
      <c r="AUN358" s="53"/>
      <c r="AUO358" s="53"/>
      <c r="AUP358" s="53"/>
      <c r="AUQ358" s="53"/>
      <c r="AUR358" s="53"/>
      <c r="AUS358" s="53"/>
      <c r="AUT358" s="53"/>
      <c r="AUU358" s="53"/>
      <c r="AUV358" s="53"/>
      <c r="AUW358" s="53"/>
      <c r="AUX358" s="53"/>
      <c r="AUY358" s="53"/>
      <c r="AUZ358" s="53"/>
      <c r="AVA358" s="53"/>
      <c r="AVB358" s="53"/>
      <c r="AVC358" s="53"/>
      <c r="AVD358" s="53"/>
      <c r="AVE358" s="53"/>
      <c r="AVF358" s="53"/>
      <c r="AVG358" s="53"/>
      <c r="AVH358" s="53"/>
      <c r="AVI358" s="53"/>
      <c r="AVJ358" s="53"/>
      <c r="AVK358" s="53"/>
      <c r="AVL358" s="53"/>
      <c r="AVM358" s="53"/>
      <c r="AVN358" s="53"/>
      <c r="AVO358" s="53"/>
      <c r="AVP358" s="53"/>
      <c r="AVQ358" s="53"/>
      <c r="AVR358" s="53"/>
      <c r="AVS358" s="53"/>
      <c r="AVT358" s="53"/>
      <c r="AVU358" s="53"/>
      <c r="AVV358" s="53"/>
      <c r="AVW358" s="53"/>
      <c r="AVX358" s="53"/>
      <c r="AVY358" s="53"/>
      <c r="AVZ358" s="53"/>
      <c r="AWA358" s="53"/>
      <c r="AWB358" s="53"/>
      <c r="AWC358" s="53"/>
      <c r="AWD358" s="53"/>
      <c r="AWE358" s="53"/>
      <c r="AWF358" s="53"/>
      <c r="AWG358" s="53"/>
      <c r="AWH358" s="53"/>
      <c r="AWI358" s="53"/>
      <c r="AWJ358" s="53"/>
      <c r="AWK358" s="53"/>
      <c r="AWL358" s="53"/>
      <c r="AWM358" s="53"/>
      <c r="AWN358" s="53"/>
      <c r="AWO358" s="53"/>
      <c r="AWP358" s="53"/>
      <c r="AWQ358" s="53"/>
      <c r="AWR358" s="53"/>
      <c r="AWS358" s="53"/>
      <c r="AWT358" s="53"/>
      <c r="AWU358" s="53"/>
      <c r="AWV358" s="53"/>
      <c r="AWW358" s="53"/>
      <c r="AWX358" s="53"/>
      <c r="AWY358" s="53"/>
      <c r="AWZ358" s="53"/>
      <c r="AXA358" s="53"/>
      <c r="AXB358" s="53"/>
      <c r="AXC358" s="53"/>
      <c r="AXD358" s="53"/>
      <c r="AXE358" s="53"/>
      <c r="AXF358" s="53"/>
      <c r="AXG358" s="53"/>
      <c r="AXH358" s="53"/>
      <c r="AXI358" s="53"/>
      <c r="AXJ358" s="53"/>
      <c r="AXK358" s="53"/>
      <c r="AXL358" s="53"/>
      <c r="AXM358" s="53"/>
      <c r="AXN358" s="53"/>
      <c r="AXO358" s="53"/>
      <c r="AXP358" s="53"/>
      <c r="AXQ358" s="53"/>
      <c r="AXR358" s="53"/>
      <c r="AXS358" s="53"/>
      <c r="AXT358" s="53"/>
      <c r="AXU358" s="53"/>
      <c r="AXV358" s="53"/>
      <c r="AXW358" s="53"/>
      <c r="AXX358" s="53"/>
      <c r="AXY358" s="53"/>
      <c r="AXZ358" s="53"/>
      <c r="AYA358" s="53"/>
      <c r="AYB358" s="53"/>
      <c r="AYC358" s="53"/>
      <c r="AYD358" s="53"/>
      <c r="AYE358" s="53"/>
      <c r="AYF358" s="53"/>
      <c r="AYG358" s="53"/>
      <c r="AYH358" s="53"/>
      <c r="AYI358" s="53"/>
      <c r="AYJ358" s="53"/>
      <c r="AYK358" s="53"/>
      <c r="AYL358" s="53"/>
      <c r="AYM358" s="53"/>
      <c r="AYN358" s="53"/>
      <c r="AYO358" s="53"/>
      <c r="AYP358" s="53"/>
      <c r="AYQ358" s="53"/>
      <c r="AYR358" s="53"/>
      <c r="AYS358" s="53"/>
      <c r="AYT358" s="53"/>
      <c r="AYU358" s="53"/>
      <c r="AYV358" s="53"/>
      <c r="AYW358" s="53"/>
      <c r="AYX358" s="53"/>
      <c r="AYY358" s="53"/>
      <c r="AYZ358" s="53"/>
      <c r="AZA358" s="53"/>
      <c r="AZB358" s="53"/>
      <c r="AZC358" s="53"/>
      <c r="AZD358" s="53"/>
      <c r="AZE358" s="53"/>
      <c r="AZF358" s="53"/>
      <c r="AZG358" s="53"/>
      <c r="AZH358" s="53"/>
      <c r="AZI358" s="53"/>
      <c r="AZJ358" s="53"/>
      <c r="AZK358" s="53"/>
      <c r="AZL358" s="53"/>
      <c r="AZM358" s="53"/>
      <c r="AZN358" s="53"/>
      <c r="AZO358" s="53"/>
      <c r="AZP358" s="53"/>
      <c r="AZQ358" s="53"/>
      <c r="AZR358" s="53"/>
      <c r="AZS358" s="53"/>
      <c r="AZT358" s="53"/>
      <c r="AZU358" s="53"/>
      <c r="AZV358" s="53"/>
      <c r="AZW358" s="53"/>
      <c r="AZX358" s="53"/>
      <c r="AZY358" s="53"/>
      <c r="AZZ358" s="53"/>
      <c r="BAA358" s="53"/>
      <c r="BAB358" s="53"/>
      <c r="BAC358" s="53"/>
      <c r="BAD358" s="53"/>
      <c r="BAE358" s="53"/>
      <c r="BAF358" s="53"/>
      <c r="BAG358" s="53"/>
      <c r="BAH358" s="53"/>
      <c r="BAI358" s="53"/>
      <c r="BAL358" s="53"/>
      <c r="BAM358" s="53"/>
      <c r="BAN358" s="53"/>
      <c r="BAO358" s="53"/>
      <c r="BAP358" s="53"/>
      <c r="BAQ358" s="53"/>
      <c r="BAR358" s="53"/>
      <c r="BAS358" s="53"/>
      <c r="BAT358" s="53"/>
      <c r="BAU358" s="53"/>
      <c r="BAV358" s="53"/>
      <c r="BAW358" s="53"/>
      <c r="BAX358" s="53"/>
      <c r="BAY358" s="53"/>
      <c r="BAZ358" s="53"/>
      <c r="BBA358" s="53"/>
      <c r="BBB358" s="53"/>
      <c r="BBC358" s="53"/>
      <c r="BBD358" s="53"/>
      <c r="BBE358" s="53"/>
      <c r="BBF358" s="53"/>
      <c r="BBG358" s="53"/>
      <c r="BBH358" s="53"/>
      <c r="BBI358" s="53"/>
      <c r="BBJ358" s="53"/>
      <c r="BBK358" s="53"/>
      <c r="BBL358" s="53"/>
      <c r="BBM358" s="53"/>
      <c r="BBN358" s="53"/>
      <c r="BBO358" s="53"/>
      <c r="BBP358" s="53"/>
      <c r="BBQ358" s="53"/>
      <c r="BBR358" s="53"/>
      <c r="BBS358" s="53"/>
      <c r="BBT358" s="53"/>
      <c r="BBU358" s="53"/>
      <c r="BBV358" s="53"/>
      <c r="BBW358" s="53"/>
      <c r="BBX358" s="53"/>
      <c r="BBY358" s="53"/>
      <c r="BBZ358" s="53"/>
      <c r="BCA358" s="53"/>
      <c r="BCB358" s="53"/>
      <c r="BCC358" s="53"/>
      <c r="BCD358" s="53"/>
      <c r="BCE358" s="53"/>
      <c r="BCF358" s="53"/>
      <c r="BCG358" s="53"/>
      <c r="BCH358" s="53"/>
      <c r="BCI358" s="53"/>
      <c r="BCJ358" s="53"/>
      <c r="BCK358" s="53"/>
      <c r="BCL358" s="53"/>
      <c r="BCM358" s="53"/>
      <c r="BCN358" s="53"/>
      <c r="BCO358" s="53"/>
      <c r="BCP358" s="53"/>
      <c r="BCQ358" s="53"/>
      <c r="BCR358" s="53"/>
      <c r="BCS358" s="53"/>
      <c r="BCT358" s="53"/>
      <c r="BCU358" s="53"/>
      <c r="BCV358" s="53"/>
      <c r="BCW358" s="53"/>
      <c r="BCX358" s="53"/>
      <c r="BCY358" s="53"/>
      <c r="BCZ358" s="53"/>
      <c r="BDA358" s="53"/>
      <c r="BDB358" s="53"/>
      <c r="BDC358" s="53"/>
      <c r="BDD358" s="53"/>
      <c r="BDE358" s="53"/>
      <c r="BDF358" s="53"/>
      <c r="BDG358" s="53"/>
      <c r="BDH358" s="53"/>
      <c r="BDI358" s="53"/>
      <c r="BDJ358" s="53"/>
      <c r="BDK358" s="53"/>
      <c r="BDL358" s="53"/>
      <c r="BDM358" s="53"/>
      <c r="BDN358" s="53"/>
      <c r="BDO358" s="53"/>
      <c r="BDP358" s="53"/>
      <c r="BDQ358" s="53"/>
      <c r="BDR358" s="53"/>
      <c r="BDS358" s="53"/>
      <c r="BDT358" s="53"/>
      <c r="BDU358" s="53"/>
      <c r="BDV358" s="53"/>
      <c r="BDW358" s="53"/>
      <c r="BDX358" s="53"/>
      <c r="BDY358" s="53"/>
      <c r="BDZ358" s="53"/>
      <c r="BEA358" s="53"/>
      <c r="BEB358" s="53"/>
      <c r="BEC358" s="53"/>
      <c r="BED358" s="53"/>
      <c r="BEE358" s="53"/>
      <c r="BEF358" s="53"/>
      <c r="BEG358" s="53"/>
      <c r="BEH358" s="53"/>
      <c r="BEI358" s="53"/>
      <c r="BEJ358" s="53"/>
      <c r="BEK358" s="53"/>
      <c r="BEL358" s="53"/>
      <c r="BEM358" s="53"/>
      <c r="BEN358" s="53"/>
      <c r="BEO358" s="53"/>
      <c r="BEP358" s="53"/>
      <c r="BEQ358" s="53"/>
      <c r="BER358" s="53"/>
      <c r="BES358" s="53"/>
      <c r="BET358" s="53"/>
      <c r="BEU358" s="53"/>
      <c r="BEV358" s="53"/>
      <c r="BEW358" s="53"/>
      <c r="BEX358" s="53"/>
      <c r="BEY358" s="53"/>
      <c r="BEZ358" s="53"/>
      <c r="BFA358" s="53"/>
      <c r="BFB358" s="53"/>
      <c r="BFC358" s="53"/>
      <c r="BFD358" s="53"/>
      <c r="BFE358" s="53"/>
      <c r="BFF358" s="53"/>
      <c r="BFG358" s="53"/>
      <c r="BFH358" s="53"/>
      <c r="BFI358" s="53"/>
      <c r="BFJ358" s="53"/>
      <c r="BFK358" s="53"/>
      <c r="BFL358" s="53"/>
      <c r="BFM358" s="53"/>
      <c r="BFN358" s="53"/>
      <c r="BFO358" s="53"/>
      <c r="BFP358" s="53"/>
      <c r="BFQ358" s="53"/>
      <c r="BFR358" s="53"/>
      <c r="BFS358" s="53"/>
      <c r="BFT358" s="53"/>
      <c r="BFU358" s="53"/>
      <c r="BFV358" s="53"/>
      <c r="BFW358" s="53"/>
      <c r="BFX358" s="53"/>
      <c r="BFY358" s="53"/>
      <c r="BFZ358" s="53"/>
      <c r="BGA358" s="53"/>
      <c r="BGB358" s="53"/>
      <c r="BGC358" s="53"/>
      <c r="BGD358" s="53"/>
      <c r="BGE358" s="53"/>
      <c r="BGF358" s="53"/>
      <c r="BGG358" s="53"/>
      <c r="BGH358" s="53"/>
      <c r="BGI358" s="53"/>
      <c r="BGJ358" s="53"/>
      <c r="BGK358" s="53"/>
      <c r="BGL358" s="53"/>
      <c r="BGM358" s="53"/>
      <c r="BGN358" s="53"/>
      <c r="BGO358" s="53"/>
      <c r="BGP358" s="53"/>
      <c r="BGQ358" s="53"/>
      <c r="BGR358" s="53"/>
      <c r="BGS358" s="53"/>
      <c r="BGT358" s="53"/>
      <c r="BGU358" s="53"/>
      <c r="BGV358" s="53"/>
      <c r="BGW358" s="53"/>
      <c r="BGX358" s="53"/>
      <c r="BGY358" s="53"/>
      <c r="BGZ358" s="53"/>
      <c r="BHA358" s="53"/>
      <c r="BHB358" s="53"/>
      <c r="BHC358" s="53"/>
      <c r="BHD358" s="53"/>
      <c r="BHE358" s="53"/>
      <c r="BHF358" s="53"/>
      <c r="BHG358" s="53"/>
      <c r="BHH358" s="53"/>
      <c r="BHI358" s="53"/>
      <c r="BHJ358" s="53"/>
      <c r="BHK358" s="53"/>
      <c r="BHL358" s="53"/>
      <c r="BHM358" s="53"/>
      <c r="BHN358" s="53"/>
      <c r="BHO358" s="53"/>
      <c r="BHP358" s="53"/>
      <c r="BHQ358" s="53"/>
      <c r="BHR358" s="53"/>
      <c r="BHS358" s="53"/>
      <c r="BHT358" s="53"/>
      <c r="BHU358" s="53"/>
      <c r="BHV358" s="53"/>
      <c r="BHW358" s="53"/>
      <c r="BHX358" s="53"/>
      <c r="BHY358" s="53"/>
      <c r="BHZ358" s="53"/>
      <c r="BIA358" s="53"/>
      <c r="BIB358" s="53"/>
      <c r="BIC358" s="53"/>
      <c r="BID358" s="53"/>
      <c r="BIE358" s="53"/>
      <c r="BIF358" s="53"/>
      <c r="BIG358" s="53"/>
      <c r="BIH358" s="53"/>
      <c r="BII358" s="53"/>
      <c r="BIJ358" s="53"/>
      <c r="BIK358" s="53"/>
      <c r="BIL358" s="53"/>
      <c r="BIM358" s="53"/>
      <c r="BIN358" s="53"/>
      <c r="BIO358" s="53"/>
      <c r="BIP358" s="53"/>
      <c r="BIQ358" s="53"/>
      <c r="BIR358" s="53"/>
      <c r="BIS358" s="53"/>
      <c r="BIT358" s="53"/>
      <c r="BIU358" s="53"/>
      <c r="BIV358" s="53"/>
      <c r="BIW358" s="53"/>
      <c r="BIX358" s="53"/>
      <c r="BIY358" s="53"/>
      <c r="BIZ358" s="53"/>
      <c r="BJA358" s="53"/>
      <c r="BJB358" s="53"/>
      <c r="BJC358" s="53"/>
      <c r="BJD358" s="53"/>
      <c r="BJE358" s="53"/>
      <c r="BJF358" s="53"/>
      <c r="BJG358" s="53"/>
      <c r="BJH358" s="53"/>
      <c r="BJI358" s="53"/>
      <c r="BJJ358" s="53"/>
      <c r="BJK358" s="53"/>
      <c r="BJL358" s="53"/>
      <c r="BJM358" s="53"/>
      <c r="BJN358" s="53"/>
      <c r="BJO358" s="53"/>
      <c r="BJP358" s="53"/>
      <c r="BJQ358" s="53"/>
      <c r="BJR358" s="53"/>
      <c r="BJS358" s="53"/>
      <c r="BJT358" s="53"/>
      <c r="BJU358" s="53"/>
      <c r="BJV358" s="53"/>
      <c r="BJW358" s="53"/>
      <c r="BJX358" s="53"/>
      <c r="BJY358" s="53"/>
      <c r="BJZ358" s="53"/>
      <c r="BKA358" s="53"/>
      <c r="BKB358" s="53"/>
      <c r="BKC358" s="53"/>
      <c r="BKD358" s="53"/>
      <c r="BKE358" s="53"/>
      <c r="BKH358" s="53"/>
      <c r="BKI358" s="53"/>
      <c r="BKJ358" s="53"/>
      <c r="BKK358" s="53"/>
      <c r="BKL358" s="53"/>
      <c r="BKM358" s="53"/>
      <c r="BKN358" s="53"/>
      <c r="BKO358" s="53"/>
      <c r="BKP358" s="53"/>
      <c r="BKQ358" s="53"/>
      <c r="BKR358" s="53"/>
      <c r="BKS358" s="53"/>
      <c r="BKT358" s="53"/>
      <c r="BKU358" s="53"/>
      <c r="BKV358" s="53"/>
      <c r="BKW358" s="53"/>
      <c r="BKX358" s="53"/>
      <c r="BKY358" s="53"/>
      <c r="BKZ358" s="53"/>
      <c r="BLA358" s="53"/>
      <c r="BLB358" s="53"/>
      <c r="BLC358" s="53"/>
      <c r="BLD358" s="53"/>
      <c r="BLE358" s="53"/>
      <c r="BLF358" s="53"/>
      <c r="BLG358" s="53"/>
      <c r="BLH358" s="53"/>
      <c r="BLI358" s="53"/>
      <c r="BLJ358" s="53"/>
      <c r="BLK358" s="53"/>
      <c r="BLL358" s="53"/>
      <c r="BLM358" s="53"/>
      <c r="BLN358" s="53"/>
      <c r="BLO358" s="53"/>
      <c r="BLP358" s="53"/>
      <c r="BLQ358" s="53"/>
      <c r="BLR358" s="53"/>
      <c r="BLS358" s="53"/>
      <c r="BLT358" s="53"/>
      <c r="BLU358" s="53"/>
      <c r="BLV358" s="53"/>
      <c r="BLW358" s="53"/>
      <c r="BLX358" s="53"/>
      <c r="BLY358" s="53"/>
      <c r="BLZ358" s="53"/>
      <c r="BMA358" s="53"/>
      <c r="BMB358" s="53"/>
      <c r="BMC358" s="53"/>
      <c r="BMD358" s="53"/>
      <c r="BME358" s="53"/>
      <c r="BMF358" s="53"/>
      <c r="BMG358" s="53"/>
      <c r="BMH358" s="53"/>
      <c r="BMI358" s="53"/>
      <c r="BMJ358" s="53"/>
      <c r="BMK358" s="53"/>
      <c r="BML358" s="53"/>
      <c r="BMM358" s="53"/>
      <c r="BMN358" s="53"/>
      <c r="BMO358" s="53"/>
      <c r="BMP358" s="53"/>
      <c r="BMQ358" s="53"/>
      <c r="BMR358" s="53"/>
      <c r="BMS358" s="53"/>
      <c r="BMT358" s="53"/>
      <c r="BMU358" s="53"/>
      <c r="BMV358" s="53"/>
      <c r="BMW358" s="53"/>
      <c r="BMX358" s="53"/>
      <c r="BMY358" s="53"/>
      <c r="BMZ358" s="53"/>
      <c r="BNA358" s="53"/>
      <c r="BNB358" s="53"/>
      <c r="BNC358" s="53"/>
      <c r="BND358" s="53"/>
      <c r="BNE358" s="53"/>
      <c r="BNF358" s="53"/>
      <c r="BNG358" s="53"/>
      <c r="BNH358" s="53"/>
      <c r="BNI358" s="53"/>
      <c r="BNJ358" s="53"/>
      <c r="BNK358" s="53"/>
      <c r="BNL358" s="53"/>
      <c r="BNM358" s="53"/>
      <c r="BNN358" s="53"/>
      <c r="BNO358" s="53"/>
      <c r="BNP358" s="53"/>
      <c r="BNQ358" s="53"/>
      <c r="BNR358" s="53"/>
      <c r="BNS358" s="53"/>
      <c r="BNT358" s="53"/>
      <c r="BNU358" s="53"/>
      <c r="BNV358" s="53"/>
      <c r="BNW358" s="53"/>
      <c r="BNX358" s="53"/>
      <c r="BNY358" s="53"/>
      <c r="BNZ358" s="53"/>
      <c r="BOA358" s="53"/>
      <c r="BOB358" s="53"/>
      <c r="BOC358" s="53"/>
      <c r="BOD358" s="53"/>
      <c r="BOE358" s="53"/>
      <c r="BOF358" s="53"/>
      <c r="BOG358" s="53"/>
      <c r="BOH358" s="53"/>
      <c r="BOI358" s="53"/>
      <c r="BOJ358" s="53"/>
      <c r="BOK358" s="53"/>
      <c r="BOL358" s="53"/>
      <c r="BOM358" s="53"/>
      <c r="BON358" s="53"/>
      <c r="BOO358" s="53"/>
      <c r="BOP358" s="53"/>
      <c r="BOQ358" s="53"/>
      <c r="BOR358" s="53"/>
      <c r="BOS358" s="53"/>
      <c r="BOT358" s="53"/>
      <c r="BOU358" s="53"/>
      <c r="BOV358" s="53"/>
      <c r="BOW358" s="53"/>
      <c r="BOX358" s="53"/>
      <c r="BOY358" s="53"/>
      <c r="BOZ358" s="53"/>
      <c r="BPA358" s="53"/>
      <c r="BPB358" s="53"/>
      <c r="BPC358" s="53"/>
      <c r="BPD358" s="53"/>
      <c r="BPE358" s="53"/>
      <c r="BPF358" s="53"/>
      <c r="BPG358" s="53"/>
      <c r="BPH358" s="53"/>
      <c r="BPI358" s="53"/>
      <c r="BPJ358" s="53"/>
      <c r="BPK358" s="53"/>
      <c r="BPL358" s="53"/>
      <c r="BPM358" s="53"/>
      <c r="BPN358" s="53"/>
      <c r="BPO358" s="53"/>
      <c r="BPP358" s="53"/>
      <c r="BPQ358" s="53"/>
      <c r="BPR358" s="53"/>
      <c r="BPS358" s="53"/>
      <c r="BPT358" s="53"/>
      <c r="BPU358" s="53"/>
      <c r="BPV358" s="53"/>
      <c r="BPW358" s="53"/>
      <c r="BPX358" s="53"/>
      <c r="BPY358" s="53"/>
      <c r="BPZ358" s="53"/>
      <c r="BQA358" s="53"/>
      <c r="BQB358" s="53"/>
      <c r="BQC358" s="53"/>
      <c r="BQD358" s="53"/>
      <c r="BQE358" s="53"/>
      <c r="BQF358" s="53"/>
      <c r="BQG358" s="53"/>
      <c r="BQH358" s="53"/>
      <c r="BQI358" s="53"/>
      <c r="BQJ358" s="53"/>
      <c r="BQK358" s="53"/>
      <c r="BQL358" s="53"/>
      <c r="BQM358" s="53"/>
      <c r="BQN358" s="53"/>
      <c r="BQO358" s="53"/>
      <c r="BQP358" s="53"/>
      <c r="BQQ358" s="53"/>
      <c r="BQR358" s="53"/>
      <c r="BQS358" s="53"/>
      <c r="BQT358" s="53"/>
      <c r="BQU358" s="53"/>
      <c r="BQV358" s="53"/>
      <c r="BQW358" s="53"/>
      <c r="BQX358" s="53"/>
      <c r="BQY358" s="53"/>
      <c r="BQZ358" s="53"/>
      <c r="BRA358" s="53"/>
      <c r="BRB358" s="53"/>
      <c r="BRC358" s="53"/>
      <c r="BRD358" s="53"/>
      <c r="BRE358" s="53"/>
      <c r="BRF358" s="53"/>
      <c r="BRG358" s="53"/>
      <c r="BRH358" s="53"/>
      <c r="BRI358" s="53"/>
      <c r="BRJ358" s="53"/>
      <c r="BRK358" s="53"/>
      <c r="BRL358" s="53"/>
      <c r="BRM358" s="53"/>
      <c r="BRN358" s="53"/>
      <c r="BRO358" s="53"/>
      <c r="BRP358" s="53"/>
      <c r="BRQ358" s="53"/>
      <c r="BRR358" s="53"/>
      <c r="BRS358" s="53"/>
      <c r="BRT358" s="53"/>
      <c r="BRU358" s="53"/>
      <c r="BRV358" s="53"/>
      <c r="BRW358" s="53"/>
      <c r="BRX358" s="53"/>
      <c r="BRY358" s="53"/>
      <c r="BRZ358" s="53"/>
      <c r="BSA358" s="53"/>
      <c r="BSB358" s="53"/>
      <c r="BSC358" s="53"/>
      <c r="BSD358" s="53"/>
      <c r="BSE358" s="53"/>
      <c r="BSF358" s="53"/>
      <c r="BSG358" s="53"/>
      <c r="BSH358" s="53"/>
      <c r="BSI358" s="53"/>
      <c r="BSJ358" s="53"/>
      <c r="BSK358" s="53"/>
      <c r="BSL358" s="53"/>
      <c r="BSM358" s="53"/>
      <c r="BSN358" s="53"/>
      <c r="BSO358" s="53"/>
      <c r="BSP358" s="53"/>
      <c r="BSQ358" s="53"/>
      <c r="BSR358" s="53"/>
      <c r="BSS358" s="53"/>
      <c r="BST358" s="53"/>
      <c r="BSU358" s="53"/>
      <c r="BSV358" s="53"/>
      <c r="BSW358" s="53"/>
      <c r="BSX358" s="53"/>
      <c r="BSY358" s="53"/>
      <c r="BSZ358" s="53"/>
      <c r="BTA358" s="53"/>
      <c r="BTB358" s="53"/>
      <c r="BTC358" s="53"/>
      <c r="BTD358" s="53"/>
      <c r="BTE358" s="53"/>
      <c r="BTF358" s="53"/>
      <c r="BTG358" s="53"/>
      <c r="BTH358" s="53"/>
      <c r="BTI358" s="53"/>
      <c r="BTJ358" s="53"/>
      <c r="BTK358" s="53"/>
      <c r="BTL358" s="53"/>
      <c r="BTM358" s="53"/>
      <c r="BTN358" s="53"/>
      <c r="BTO358" s="53"/>
      <c r="BTP358" s="53"/>
      <c r="BTQ358" s="53"/>
      <c r="BTR358" s="53"/>
      <c r="BTS358" s="53"/>
      <c r="BTT358" s="53"/>
      <c r="BTU358" s="53"/>
      <c r="BTV358" s="53"/>
      <c r="BTW358" s="53"/>
      <c r="BTX358" s="53"/>
      <c r="BTY358" s="53"/>
      <c r="BTZ358" s="53"/>
      <c r="BUA358" s="53"/>
      <c r="BUD358" s="53"/>
      <c r="BUE358" s="53"/>
      <c r="BUF358" s="53"/>
      <c r="BUG358" s="53"/>
      <c r="BUH358" s="53"/>
      <c r="BUI358" s="53"/>
      <c r="BUJ358" s="53"/>
      <c r="BUK358" s="53"/>
      <c r="BUL358" s="53"/>
      <c r="BUM358" s="53"/>
      <c r="BUN358" s="53"/>
      <c r="BUO358" s="53"/>
      <c r="BUP358" s="53"/>
      <c r="BUQ358" s="53"/>
      <c r="BUR358" s="53"/>
      <c r="BUS358" s="53"/>
      <c r="BUT358" s="53"/>
      <c r="BUU358" s="53"/>
      <c r="BUV358" s="53"/>
      <c r="BUW358" s="53"/>
      <c r="BUX358" s="53"/>
      <c r="BUY358" s="53"/>
      <c r="BUZ358" s="53"/>
      <c r="BVA358" s="53"/>
      <c r="BVB358" s="53"/>
      <c r="BVC358" s="53"/>
      <c r="BVD358" s="53"/>
      <c r="BVE358" s="53"/>
      <c r="BVF358" s="53"/>
      <c r="BVG358" s="53"/>
      <c r="BVH358" s="53"/>
      <c r="BVI358" s="53"/>
      <c r="BVJ358" s="53"/>
      <c r="BVK358" s="53"/>
      <c r="BVL358" s="53"/>
      <c r="BVM358" s="53"/>
      <c r="BVN358" s="53"/>
      <c r="BVO358" s="53"/>
      <c r="BVP358" s="53"/>
      <c r="BVQ358" s="53"/>
      <c r="BVR358" s="53"/>
      <c r="BVS358" s="53"/>
      <c r="BVT358" s="53"/>
      <c r="BVU358" s="53"/>
      <c r="BVV358" s="53"/>
      <c r="BVW358" s="53"/>
      <c r="BVX358" s="53"/>
      <c r="BVY358" s="53"/>
      <c r="BVZ358" s="53"/>
      <c r="BWA358" s="53"/>
      <c r="BWB358" s="53"/>
      <c r="BWC358" s="53"/>
      <c r="BWD358" s="53"/>
      <c r="BWE358" s="53"/>
      <c r="BWF358" s="53"/>
      <c r="BWG358" s="53"/>
      <c r="BWH358" s="53"/>
      <c r="BWI358" s="53"/>
      <c r="BWJ358" s="53"/>
      <c r="BWK358" s="53"/>
      <c r="BWL358" s="53"/>
      <c r="BWM358" s="53"/>
      <c r="BWN358" s="53"/>
      <c r="BWO358" s="53"/>
      <c r="BWP358" s="53"/>
      <c r="BWQ358" s="53"/>
      <c r="BWR358" s="53"/>
      <c r="BWS358" s="53"/>
      <c r="BWT358" s="53"/>
      <c r="BWU358" s="53"/>
      <c r="BWV358" s="53"/>
      <c r="BWW358" s="53"/>
      <c r="BWX358" s="53"/>
      <c r="BWY358" s="53"/>
      <c r="BWZ358" s="53"/>
      <c r="BXA358" s="53"/>
      <c r="BXB358" s="53"/>
      <c r="BXC358" s="53"/>
      <c r="BXD358" s="53"/>
      <c r="BXE358" s="53"/>
      <c r="BXF358" s="53"/>
      <c r="BXG358" s="53"/>
      <c r="BXH358" s="53"/>
      <c r="BXI358" s="53"/>
      <c r="BXJ358" s="53"/>
      <c r="BXK358" s="53"/>
      <c r="BXL358" s="53"/>
      <c r="BXM358" s="53"/>
      <c r="BXN358" s="53"/>
      <c r="BXO358" s="53"/>
      <c r="BXP358" s="53"/>
      <c r="BXQ358" s="53"/>
      <c r="BXR358" s="53"/>
      <c r="BXS358" s="53"/>
      <c r="BXT358" s="53"/>
      <c r="BXU358" s="53"/>
      <c r="BXV358" s="53"/>
      <c r="BXW358" s="53"/>
      <c r="BXX358" s="53"/>
      <c r="BXY358" s="53"/>
      <c r="BXZ358" s="53"/>
      <c r="BYA358" s="53"/>
      <c r="BYB358" s="53"/>
      <c r="BYC358" s="53"/>
      <c r="BYD358" s="53"/>
      <c r="BYE358" s="53"/>
      <c r="BYF358" s="53"/>
      <c r="BYG358" s="53"/>
      <c r="BYH358" s="53"/>
      <c r="BYI358" s="53"/>
      <c r="BYJ358" s="53"/>
      <c r="BYK358" s="53"/>
      <c r="BYL358" s="53"/>
      <c r="BYM358" s="53"/>
      <c r="BYN358" s="53"/>
      <c r="BYO358" s="53"/>
      <c r="BYP358" s="53"/>
      <c r="BYQ358" s="53"/>
      <c r="BYR358" s="53"/>
      <c r="BYS358" s="53"/>
      <c r="BYT358" s="53"/>
      <c r="BYU358" s="53"/>
      <c r="BYV358" s="53"/>
      <c r="BYW358" s="53"/>
      <c r="BYX358" s="53"/>
      <c r="BYY358" s="53"/>
      <c r="BYZ358" s="53"/>
      <c r="BZA358" s="53"/>
      <c r="BZB358" s="53"/>
      <c r="BZC358" s="53"/>
      <c r="BZD358" s="53"/>
      <c r="BZE358" s="53"/>
      <c r="BZF358" s="53"/>
      <c r="BZG358" s="53"/>
      <c r="BZH358" s="53"/>
      <c r="BZI358" s="53"/>
      <c r="BZJ358" s="53"/>
      <c r="BZK358" s="53"/>
      <c r="BZL358" s="53"/>
      <c r="BZM358" s="53"/>
      <c r="BZN358" s="53"/>
      <c r="BZO358" s="53"/>
      <c r="BZP358" s="53"/>
      <c r="BZQ358" s="53"/>
      <c r="BZR358" s="53"/>
      <c r="BZS358" s="53"/>
      <c r="BZT358" s="53"/>
      <c r="BZU358" s="53"/>
      <c r="BZV358" s="53"/>
      <c r="BZW358" s="53"/>
      <c r="BZX358" s="53"/>
      <c r="BZY358" s="53"/>
      <c r="BZZ358" s="53"/>
      <c r="CAA358" s="53"/>
      <c r="CAB358" s="53"/>
      <c r="CAC358" s="53"/>
      <c r="CAD358" s="53"/>
      <c r="CAE358" s="53"/>
      <c r="CAF358" s="53"/>
      <c r="CAG358" s="53"/>
      <c r="CAH358" s="53"/>
      <c r="CAI358" s="53"/>
      <c r="CAJ358" s="53"/>
      <c r="CAK358" s="53"/>
      <c r="CAL358" s="53"/>
      <c r="CAM358" s="53"/>
      <c r="CAN358" s="53"/>
      <c r="CAO358" s="53"/>
      <c r="CAP358" s="53"/>
      <c r="CAQ358" s="53"/>
      <c r="CAR358" s="53"/>
      <c r="CAS358" s="53"/>
      <c r="CAT358" s="53"/>
      <c r="CAU358" s="53"/>
      <c r="CAV358" s="53"/>
      <c r="CAW358" s="53"/>
      <c r="CAX358" s="53"/>
      <c r="CAY358" s="53"/>
      <c r="CAZ358" s="53"/>
      <c r="CBA358" s="53"/>
      <c r="CBB358" s="53"/>
      <c r="CBC358" s="53"/>
      <c r="CBD358" s="53"/>
      <c r="CBE358" s="53"/>
      <c r="CBF358" s="53"/>
      <c r="CBG358" s="53"/>
      <c r="CBH358" s="53"/>
      <c r="CBI358" s="53"/>
      <c r="CBJ358" s="53"/>
      <c r="CBK358" s="53"/>
      <c r="CBL358" s="53"/>
      <c r="CBM358" s="53"/>
      <c r="CBN358" s="53"/>
      <c r="CBO358" s="53"/>
      <c r="CBP358" s="53"/>
      <c r="CBQ358" s="53"/>
      <c r="CBR358" s="53"/>
      <c r="CBS358" s="53"/>
      <c r="CBT358" s="53"/>
      <c r="CBU358" s="53"/>
      <c r="CBV358" s="53"/>
      <c r="CBW358" s="53"/>
      <c r="CBX358" s="53"/>
      <c r="CBY358" s="53"/>
      <c r="CBZ358" s="53"/>
      <c r="CCA358" s="53"/>
      <c r="CCB358" s="53"/>
      <c r="CCC358" s="53"/>
      <c r="CCD358" s="53"/>
      <c r="CCE358" s="53"/>
      <c r="CCF358" s="53"/>
      <c r="CCG358" s="53"/>
      <c r="CCH358" s="53"/>
      <c r="CCI358" s="53"/>
      <c r="CCJ358" s="53"/>
      <c r="CCK358" s="53"/>
      <c r="CCL358" s="53"/>
      <c r="CCM358" s="53"/>
      <c r="CCN358" s="53"/>
      <c r="CCO358" s="53"/>
      <c r="CCP358" s="53"/>
      <c r="CCQ358" s="53"/>
      <c r="CCR358" s="53"/>
      <c r="CCS358" s="53"/>
      <c r="CCT358" s="53"/>
      <c r="CCU358" s="53"/>
      <c r="CCV358" s="53"/>
      <c r="CCW358" s="53"/>
      <c r="CCX358" s="53"/>
      <c r="CCY358" s="53"/>
      <c r="CCZ358" s="53"/>
      <c r="CDA358" s="53"/>
      <c r="CDB358" s="53"/>
      <c r="CDC358" s="53"/>
      <c r="CDD358" s="53"/>
      <c r="CDE358" s="53"/>
      <c r="CDF358" s="53"/>
      <c r="CDG358" s="53"/>
      <c r="CDH358" s="53"/>
      <c r="CDI358" s="53"/>
      <c r="CDJ358" s="53"/>
      <c r="CDK358" s="53"/>
      <c r="CDL358" s="53"/>
      <c r="CDM358" s="53"/>
      <c r="CDN358" s="53"/>
      <c r="CDO358" s="53"/>
      <c r="CDP358" s="53"/>
      <c r="CDQ358" s="53"/>
      <c r="CDR358" s="53"/>
      <c r="CDS358" s="53"/>
      <c r="CDT358" s="53"/>
      <c r="CDU358" s="53"/>
      <c r="CDV358" s="53"/>
      <c r="CDW358" s="53"/>
      <c r="CDZ358" s="53"/>
      <c r="CEA358" s="53"/>
      <c r="CEB358" s="53"/>
      <c r="CEC358" s="53"/>
      <c r="CED358" s="53"/>
      <c r="CEE358" s="53"/>
      <c r="CEF358" s="53"/>
      <c r="CEG358" s="53"/>
      <c r="CEH358" s="53"/>
      <c r="CEI358" s="53"/>
      <c r="CEJ358" s="53"/>
      <c r="CEK358" s="53"/>
      <c r="CEL358" s="53"/>
      <c r="CEM358" s="53"/>
      <c r="CEN358" s="53"/>
      <c r="CEO358" s="53"/>
      <c r="CEP358" s="53"/>
      <c r="CEQ358" s="53"/>
      <c r="CER358" s="53"/>
      <c r="CES358" s="53"/>
      <c r="CET358" s="53"/>
      <c r="CEU358" s="53"/>
      <c r="CEV358" s="53"/>
      <c r="CEW358" s="53"/>
      <c r="CEX358" s="53"/>
      <c r="CEY358" s="53"/>
      <c r="CEZ358" s="53"/>
      <c r="CFA358" s="53"/>
      <c r="CFB358" s="53"/>
      <c r="CFC358" s="53"/>
      <c r="CFD358" s="53"/>
      <c r="CFE358" s="53"/>
      <c r="CFF358" s="53"/>
      <c r="CFG358" s="53"/>
      <c r="CFH358" s="53"/>
      <c r="CFI358" s="53"/>
      <c r="CFJ358" s="53"/>
      <c r="CFK358" s="53"/>
      <c r="CFL358" s="53"/>
      <c r="CFM358" s="53"/>
      <c r="CFN358" s="53"/>
      <c r="CFO358" s="53"/>
      <c r="CFP358" s="53"/>
      <c r="CFQ358" s="53"/>
      <c r="CFR358" s="53"/>
      <c r="CFS358" s="53"/>
      <c r="CFT358" s="53"/>
      <c r="CFU358" s="53"/>
      <c r="CFV358" s="53"/>
      <c r="CFW358" s="53"/>
      <c r="CFX358" s="53"/>
      <c r="CFY358" s="53"/>
      <c r="CFZ358" s="53"/>
      <c r="CGA358" s="53"/>
      <c r="CGB358" s="53"/>
      <c r="CGC358" s="53"/>
      <c r="CGD358" s="53"/>
      <c r="CGE358" s="53"/>
      <c r="CGF358" s="53"/>
      <c r="CGG358" s="53"/>
      <c r="CGH358" s="53"/>
      <c r="CGI358" s="53"/>
      <c r="CGJ358" s="53"/>
      <c r="CGK358" s="53"/>
      <c r="CGL358" s="53"/>
      <c r="CGM358" s="53"/>
      <c r="CGN358" s="53"/>
      <c r="CGO358" s="53"/>
      <c r="CGP358" s="53"/>
      <c r="CGQ358" s="53"/>
      <c r="CGR358" s="53"/>
      <c r="CGS358" s="53"/>
      <c r="CGT358" s="53"/>
      <c r="CGU358" s="53"/>
      <c r="CGV358" s="53"/>
      <c r="CGW358" s="53"/>
      <c r="CGX358" s="53"/>
      <c r="CGY358" s="53"/>
      <c r="CGZ358" s="53"/>
      <c r="CHA358" s="53"/>
      <c r="CHB358" s="53"/>
      <c r="CHC358" s="53"/>
      <c r="CHD358" s="53"/>
      <c r="CHE358" s="53"/>
      <c r="CHF358" s="53"/>
      <c r="CHG358" s="53"/>
      <c r="CHH358" s="53"/>
      <c r="CHI358" s="53"/>
      <c r="CHJ358" s="53"/>
      <c r="CHK358" s="53"/>
      <c r="CHL358" s="53"/>
      <c r="CHM358" s="53"/>
      <c r="CHN358" s="53"/>
      <c r="CHO358" s="53"/>
      <c r="CHP358" s="53"/>
      <c r="CHQ358" s="53"/>
      <c r="CHR358" s="53"/>
      <c r="CHS358" s="53"/>
      <c r="CHT358" s="53"/>
      <c r="CHU358" s="53"/>
      <c r="CHV358" s="53"/>
      <c r="CHW358" s="53"/>
      <c r="CHX358" s="53"/>
      <c r="CHY358" s="53"/>
      <c r="CHZ358" s="53"/>
      <c r="CIA358" s="53"/>
      <c r="CIB358" s="53"/>
      <c r="CIC358" s="53"/>
      <c r="CID358" s="53"/>
      <c r="CIE358" s="53"/>
      <c r="CIF358" s="53"/>
      <c r="CIG358" s="53"/>
      <c r="CIH358" s="53"/>
      <c r="CII358" s="53"/>
      <c r="CIJ358" s="53"/>
      <c r="CIK358" s="53"/>
      <c r="CIL358" s="53"/>
      <c r="CIM358" s="53"/>
      <c r="CIN358" s="53"/>
      <c r="CIO358" s="53"/>
      <c r="CIP358" s="53"/>
      <c r="CIQ358" s="53"/>
      <c r="CIR358" s="53"/>
      <c r="CIS358" s="53"/>
      <c r="CIT358" s="53"/>
      <c r="CIU358" s="53"/>
      <c r="CIV358" s="53"/>
      <c r="CIW358" s="53"/>
      <c r="CIX358" s="53"/>
      <c r="CIY358" s="53"/>
      <c r="CIZ358" s="53"/>
      <c r="CJA358" s="53"/>
      <c r="CJB358" s="53"/>
      <c r="CJC358" s="53"/>
      <c r="CJD358" s="53"/>
      <c r="CJE358" s="53"/>
      <c r="CJF358" s="53"/>
      <c r="CJG358" s="53"/>
      <c r="CJH358" s="53"/>
      <c r="CJI358" s="53"/>
      <c r="CJJ358" s="53"/>
      <c r="CJK358" s="53"/>
      <c r="CJL358" s="53"/>
      <c r="CJM358" s="53"/>
      <c r="CJN358" s="53"/>
      <c r="CJO358" s="53"/>
      <c r="CJP358" s="53"/>
      <c r="CJQ358" s="53"/>
      <c r="CJR358" s="53"/>
      <c r="CJS358" s="53"/>
      <c r="CJT358" s="53"/>
      <c r="CJU358" s="53"/>
      <c r="CJV358" s="53"/>
      <c r="CJW358" s="53"/>
      <c r="CJX358" s="53"/>
      <c r="CJY358" s="53"/>
      <c r="CJZ358" s="53"/>
      <c r="CKA358" s="53"/>
      <c r="CKB358" s="53"/>
      <c r="CKC358" s="53"/>
      <c r="CKD358" s="53"/>
      <c r="CKE358" s="53"/>
      <c r="CKF358" s="53"/>
      <c r="CKG358" s="53"/>
      <c r="CKH358" s="53"/>
      <c r="CKI358" s="53"/>
      <c r="CKJ358" s="53"/>
      <c r="CKK358" s="53"/>
      <c r="CKL358" s="53"/>
      <c r="CKM358" s="53"/>
      <c r="CKN358" s="53"/>
      <c r="CKO358" s="53"/>
      <c r="CKP358" s="53"/>
      <c r="CKQ358" s="53"/>
      <c r="CKR358" s="53"/>
      <c r="CKS358" s="53"/>
      <c r="CKT358" s="53"/>
      <c r="CKU358" s="53"/>
      <c r="CKV358" s="53"/>
      <c r="CKW358" s="53"/>
      <c r="CKX358" s="53"/>
      <c r="CKY358" s="53"/>
      <c r="CKZ358" s="53"/>
      <c r="CLA358" s="53"/>
      <c r="CLB358" s="53"/>
      <c r="CLC358" s="53"/>
      <c r="CLD358" s="53"/>
      <c r="CLE358" s="53"/>
      <c r="CLF358" s="53"/>
      <c r="CLG358" s="53"/>
      <c r="CLH358" s="53"/>
      <c r="CLI358" s="53"/>
      <c r="CLJ358" s="53"/>
      <c r="CLK358" s="53"/>
      <c r="CLL358" s="53"/>
      <c r="CLM358" s="53"/>
      <c r="CLN358" s="53"/>
      <c r="CLO358" s="53"/>
      <c r="CLP358" s="53"/>
      <c r="CLQ358" s="53"/>
      <c r="CLR358" s="53"/>
      <c r="CLS358" s="53"/>
      <c r="CLT358" s="53"/>
      <c r="CLU358" s="53"/>
      <c r="CLV358" s="53"/>
      <c r="CLW358" s="53"/>
      <c r="CLX358" s="53"/>
      <c r="CLY358" s="53"/>
      <c r="CLZ358" s="53"/>
      <c r="CMA358" s="53"/>
      <c r="CMB358" s="53"/>
      <c r="CMC358" s="53"/>
      <c r="CMD358" s="53"/>
      <c r="CME358" s="53"/>
      <c r="CMF358" s="53"/>
      <c r="CMG358" s="53"/>
      <c r="CMH358" s="53"/>
      <c r="CMI358" s="53"/>
      <c r="CMJ358" s="53"/>
      <c r="CMK358" s="53"/>
      <c r="CML358" s="53"/>
      <c r="CMM358" s="53"/>
      <c r="CMN358" s="53"/>
      <c r="CMO358" s="53"/>
      <c r="CMP358" s="53"/>
      <c r="CMQ358" s="53"/>
      <c r="CMR358" s="53"/>
      <c r="CMS358" s="53"/>
      <c r="CMT358" s="53"/>
      <c r="CMU358" s="53"/>
      <c r="CMV358" s="53"/>
      <c r="CMW358" s="53"/>
      <c r="CMX358" s="53"/>
      <c r="CMY358" s="53"/>
      <c r="CMZ358" s="53"/>
      <c r="CNA358" s="53"/>
      <c r="CNB358" s="53"/>
      <c r="CNC358" s="53"/>
      <c r="CND358" s="53"/>
      <c r="CNE358" s="53"/>
      <c r="CNF358" s="53"/>
      <c r="CNG358" s="53"/>
      <c r="CNH358" s="53"/>
      <c r="CNI358" s="53"/>
      <c r="CNJ358" s="53"/>
      <c r="CNK358" s="53"/>
      <c r="CNL358" s="53"/>
      <c r="CNM358" s="53"/>
      <c r="CNN358" s="53"/>
      <c r="CNO358" s="53"/>
      <c r="CNP358" s="53"/>
      <c r="CNQ358" s="53"/>
      <c r="CNR358" s="53"/>
      <c r="CNS358" s="53"/>
      <c r="CNV358" s="53"/>
      <c r="CNW358" s="53"/>
      <c r="CNX358" s="53"/>
      <c r="CNY358" s="53"/>
      <c r="CNZ358" s="53"/>
      <c r="COA358" s="53"/>
      <c r="COB358" s="53"/>
      <c r="COC358" s="53"/>
      <c r="COD358" s="53"/>
      <c r="COE358" s="53"/>
      <c r="COF358" s="53"/>
      <c r="COG358" s="53"/>
      <c r="COH358" s="53"/>
      <c r="COI358" s="53"/>
      <c r="COJ358" s="53"/>
      <c r="COK358" s="53"/>
      <c r="COL358" s="53"/>
      <c r="COM358" s="53"/>
      <c r="CON358" s="53"/>
      <c r="COO358" s="53"/>
      <c r="COP358" s="53"/>
      <c r="COQ358" s="53"/>
      <c r="COR358" s="53"/>
      <c r="COS358" s="53"/>
      <c r="COT358" s="53"/>
      <c r="COU358" s="53"/>
      <c r="COV358" s="53"/>
      <c r="COW358" s="53"/>
      <c r="COX358" s="53"/>
      <c r="COY358" s="53"/>
      <c r="COZ358" s="53"/>
      <c r="CPA358" s="53"/>
      <c r="CPB358" s="53"/>
      <c r="CPC358" s="53"/>
      <c r="CPD358" s="53"/>
      <c r="CPE358" s="53"/>
      <c r="CPF358" s="53"/>
      <c r="CPG358" s="53"/>
      <c r="CPH358" s="53"/>
      <c r="CPI358" s="53"/>
      <c r="CPJ358" s="53"/>
      <c r="CPK358" s="53"/>
      <c r="CPL358" s="53"/>
      <c r="CPM358" s="53"/>
      <c r="CPN358" s="53"/>
      <c r="CPO358" s="53"/>
      <c r="CPP358" s="53"/>
      <c r="CPQ358" s="53"/>
      <c r="CPR358" s="53"/>
      <c r="CPS358" s="53"/>
      <c r="CPT358" s="53"/>
      <c r="CPU358" s="53"/>
      <c r="CPV358" s="53"/>
      <c r="CPW358" s="53"/>
      <c r="CPX358" s="53"/>
      <c r="CPY358" s="53"/>
      <c r="CPZ358" s="53"/>
      <c r="CQA358" s="53"/>
      <c r="CQB358" s="53"/>
      <c r="CQC358" s="53"/>
      <c r="CQD358" s="53"/>
      <c r="CQE358" s="53"/>
      <c r="CQF358" s="53"/>
      <c r="CQG358" s="53"/>
      <c r="CQH358" s="53"/>
      <c r="CQI358" s="53"/>
      <c r="CQJ358" s="53"/>
      <c r="CQK358" s="53"/>
      <c r="CQL358" s="53"/>
      <c r="CQM358" s="53"/>
      <c r="CQN358" s="53"/>
      <c r="CQO358" s="53"/>
      <c r="CQP358" s="53"/>
      <c r="CQQ358" s="53"/>
      <c r="CQR358" s="53"/>
      <c r="CQS358" s="53"/>
      <c r="CQT358" s="53"/>
      <c r="CQU358" s="53"/>
      <c r="CQV358" s="53"/>
      <c r="CQW358" s="53"/>
      <c r="CQX358" s="53"/>
      <c r="CQY358" s="53"/>
      <c r="CQZ358" s="53"/>
      <c r="CRA358" s="53"/>
      <c r="CRB358" s="53"/>
      <c r="CRC358" s="53"/>
      <c r="CRD358" s="53"/>
      <c r="CRE358" s="53"/>
      <c r="CRF358" s="53"/>
      <c r="CRG358" s="53"/>
      <c r="CRH358" s="53"/>
      <c r="CRI358" s="53"/>
      <c r="CRJ358" s="53"/>
      <c r="CRK358" s="53"/>
      <c r="CRL358" s="53"/>
      <c r="CRM358" s="53"/>
      <c r="CRN358" s="53"/>
      <c r="CRO358" s="53"/>
      <c r="CRP358" s="53"/>
      <c r="CRQ358" s="53"/>
      <c r="CRR358" s="53"/>
      <c r="CRS358" s="53"/>
      <c r="CRT358" s="53"/>
      <c r="CRU358" s="53"/>
      <c r="CRV358" s="53"/>
      <c r="CRW358" s="53"/>
      <c r="CRX358" s="53"/>
      <c r="CRY358" s="53"/>
      <c r="CRZ358" s="53"/>
      <c r="CSA358" s="53"/>
      <c r="CSB358" s="53"/>
      <c r="CSC358" s="53"/>
      <c r="CSD358" s="53"/>
      <c r="CSE358" s="53"/>
      <c r="CSF358" s="53"/>
      <c r="CSG358" s="53"/>
      <c r="CSH358" s="53"/>
      <c r="CSI358" s="53"/>
      <c r="CSJ358" s="53"/>
      <c r="CSK358" s="53"/>
      <c r="CSL358" s="53"/>
      <c r="CSM358" s="53"/>
      <c r="CSN358" s="53"/>
      <c r="CSO358" s="53"/>
      <c r="CSP358" s="53"/>
      <c r="CSQ358" s="53"/>
      <c r="CSR358" s="53"/>
      <c r="CSS358" s="53"/>
      <c r="CST358" s="53"/>
      <c r="CSU358" s="53"/>
      <c r="CSV358" s="53"/>
      <c r="CSW358" s="53"/>
      <c r="CSX358" s="53"/>
      <c r="CSY358" s="53"/>
      <c r="CSZ358" s="53"/>
      <c r="CTA358" s="53"/>
      <c r="CTB358" s="53"/>
      <c r="CTC358" s="53"/>
      <c r="CTD358" s="53"/>
      <c r="CTE358" s="53"/>
      <c r="CTF358" s="53"/>
      <c r="CTG358" s="53"/>
      <c r="CTH358" s="53"/>
      <c r="CTI358" s="53"/>
      <c r="CTJ358" s="53"/>
      <c r="CTK358" s="53"/>
      <c r="CTL358" s="53"/>
      <c r="CTM358" s="53"/>
      <c r="CTN358" s="53"/>
      <c r="CTO358" s="53"/>
      <c r="CTP358" s="53"/>
      <c r="CTQ358" s="53"/>
      <c r="CTR358" s="53"/>
      <c r="CTS358" s="53"/>
      <c r="CTT358" s="53"/>
      <c r="CTU358" s="53"/>
      <c r="CTV358" s="53"/>
      <c r="CTW358" s="53"/>
      <c r="CTX358" s="53"/>
      <c r="CTY358" s="53"/>
      <c r="CTZ358" s="53"/>
      <c r="CUA358" s="53"/>
      <c r="CUB358" s="53"/>
      <c r="CUC358" s="53"/>
      <c r="CUD358" s="53"/>
      <c r="CUE358" s="53"/>
      <c r="CUF358" s="53"/>
      <c r="CUG358" s="53"/>
      <c r="CUH358" s="53"/>
      <c r="CUI358" s="53"/>
      <c r="CUJ358" s="53"/>
      <c r="CUK358" s="53"/>
      <c r="CUL358" s="53"/>
      <c r="CUM358" s="53"/>
      <c r="CUN358" s="53"/>
      <c r="CUO358" s="53"/>
      <c r="CUP358" s="53"/>
      <c r="CUQ358" s="53"/>
      <c r="CUR358" s="53"/>
      <c r="CUS358" s="53"/>
      <c r="CUT358" s="53"/>
      <c r="CUU358" s="53"/>
      <c r="CUV358" s="53"/>
      <c r="CUW358" s="53"/>
      <c r="CUX358" s="53"/>
      <c r="CUY358" s="53"/>
      <c r="CUZ358" s="53"/>
      <c r="CVA358" s="53"/>
      <c r="CVB358" s="53"/>
      <c r="CVC358" s="53"/>
      <c r="CVD358" s="53"/>
      <c r="CVE358" s="53"/>
      <c r="CVF358" s="53"/>
      <c r="CVG358" s="53"/>
      <c r="CVH358" s="53"/>
      <c r="CVI358" s="53"/>
      <c r="CVJ358" s="53"/>
      <c r="CVK358" s="53"/>
      <c r="CVL358" s="53"/>
      <c r="CVM358" s="53"/>
      <c r="CVN358" s="53"/>
      <c r="CVO358" s="53"/>
      <c r="CVP358" s="53"/>
      <c r="CVQ358" s="53"/>
      <c r="CVR358" s="53"/>
      <c r="CVS358" s="53"/>
      <c r="CVT358" s="53"/>
      <c r="CVU358" s="53"/>
      <c r="CVV358" s="53"/>
      <c r="CVW358" s="53"/>
      <c r="CVX358" s="53"/>
      <c r="CVY358" s="53"/>
      <c r="CVZ358" s="53"/>
      <c r="CWA358" s="53"/>
      <c r="CWB358" s="53"/>
      <c r="CWC358" s="53"/>
      <c r="CWD358" s="53"/>
      <c r="CWE358" s="53"/>
      <c r="CWF358" s="53"/>
      <c r="CWG358" s="53"/>
      <c r="CWH358" s="53"/>
      <c r="CWI358" s="53"/>
      <c r="CWJ358" s="53"/>
      <c r="CWK358" s="53"/>
      <c r="CWL358" s="53"/>
      <c r="CWM358" s="53"/>
      <c r="CWN358" s="53"/>
      <c r="CWO358" s="53"/>
      <c r="CWP358" s="53"/>
      <c r="CWQ358" s="53"/>
      <c r="CWR358" s="53"/>
      <c r="CWS358" s="53"/>
      <c r="CWT358" s="53"/>
      <c r="CWU358" s="53"/>
      <c r="CWV358" s="53"/>
      <c r="CWW358" s="53"/>
      <c r="CWX358" s="53"/>
      <c r="CWY358" s="53"/>
      <c r="CWZ358" s="53"/>
      <c r="CXA358" s="53"/>
      <c r="CXB358" s="53"/>
      <c r="CXC358" s="53"/>
      <c r="CXD358" s="53"/>
      <c r="CXE358" s="53"/>
      <c r="CXF358" s="53"/>
      <c r="CXG358" s="53"/>
      <c r="CXH358" s="53"/>
      <c r="CXI358" s="53"/>
      <c r="CXJ358" s="53"/>
      <c r="CXK358" s="53"/>
      <c r="CXL358" s="53"/>
      <c r="CXM358" s="53"/>
      <c r="CXN358" s="53"/>
      <c r="CXO358" s="53"/>
      <c r="CXR358" s="53"/>
      <c r="CXS358" s="53"/>
      <c r="CXT358" s="53"/>
      <c r="CXU358" s="53"/>
      <c r="CXV358" s="53"/>
      <c r="CXW358" s="53"/>
      <c r="CXX358" s="53"/>
      <c r="CXY358" s="53"/>
      <c r="CXZ358" s="53"/>
      <c r="CYA358" s="53"/>
      <c r="CYB358" s="53"/>
      <c r="CYC358" s="53"/>
      <c r="CYD358" s="53"/>
      <c r="CYE358" s="53"/>
      <c r="CYF358" s="53"/>
      <c r="CYG358" s="53"/>
      <c r="CYH358" s="53"/>
      <c r="CYI358" s="53"/>
      <c r="CYJ358" s="53"/>
      <c r="CYK358" s="53"/>
      <c r="CYL358" s="53"/>
      <c r="CYM358" s="53"/>
      <c r="CYN358" s="53"/>
      <c r="CYO358" s="53"/>
      <c r="CYP358" s="53"/>
      <c r="CYQ358" s="53"/>
      <c r="CYR358" s="53"/>
      <c r="CYS358" s="53"/>
      <c r="CYT358" s="53"/>
      <c r="CYU358" s="53"/>
      <c r="CYV358" s="53"/>
      <c r="CYW358" s="53"/>
      <c r="CYX358" s="53"/>
      <c r="CYY358" s="53"/>
      <c r="CYZ358" s="53"/>
      <c r="CZA358" s="53"/>
      <c r="CZB358" s="53"/>
      <c r="CZC358" s="53"/>
      <c r="CZD358" s="53"/>
      <c r="CZE358" s="53"/>
      <c r="CZF358" s="53"/>
      <c r="CZG358" s="53"/>
      <c r="CZH358" s="53"/>
      <c r="CZI358" s="53"/>
      <c r="CZJ358" s="53"/>
      <c r="CZK358" s="53"/>
      <c r="CZL358" s="53"/>
      <c r="CZM358" s="53"/>
      <c r="CZN358" s="53"/>
      <c r="CZO358" s="53"/>
      <c r="CZP358" s="53"/>
      <c r="CZQ358" s="53"/>
      <c r="CZR358" s="53"/>
      <c r="CZS358" s="53"/>
      <c r="CZT358" s="53"/>
      <c r="CZU358" s="53"/>
      <c r="CZV358" s="53"/>
      <c r="CZW358" s="53"/>
      <c r="CZX358" s="53"/>
      <c r="CZY358" s="53"/>
      <c r="CZZ358" s="53"/>
      <c r="DAA358" s="53"/>
      <c r="DAB358" s="53"/>
      <c r="DAC358" s="53"/>
      <c r="DAD358" s="53"/>
      <c r="DAE358" s="53"/>
      <c r="DAF358" s="53"/>
      <c r="DAG358" s="53"/>
      <c r="DAH358" s="53"/>
      <c r="DAI358" s="53"/>
      <c r="DAJ358" s="53"/>
      <c r="DAK358" s="53"/>
      <c r="DAL358" s="53"/>
      <c r="DAM358" s="53"/>
      <c r="DAN358" s="53"/>
      <c r="DAO358" s="53"/>
      <c r="DAP358" s="53"/>
      <c r="DAQ358" s="53"/>
      <c r="DAR358" s="53"/>
      <c r="DAS358" s="53"/>
      <c r="DAT358" s="53"/>
      <c r="DAU358" s="53"/>
      <c r="DAV358" s="53"/>
      <c r="DAW358" s="53"/>
      <c r="DAX358" s="53"/>
      <c r="DAY358" s="53"/>
      <c r="DAZ358" s="53"/>
      <c r="DBA358" s="53"/>
      <c r="DBB358" s="53"/>
      <c r="DBC358" s="53"/>
      <c r="DBD358" s="53"/>
      <c r="DBE358" s="53"/>
      <c r="DBF358" s="53"/>
      <c r="DBG358" s="53"/>
      <c r="DBH358" s="53"/>
      <c r="DBI358" s="53"/>
      <c r="DBJ358" s="53"/>
      <c r="DBK358" s="53"/>
      <c r="DBL358" s="53"/>
      <c r="DBM358" s="53"/>
      <c r="DBN358" s="53"/>
      <c r="DBO358" s="53"/>
      <c r="DBP358" s="53"/>
      <c r="DBQ358" s="53"/>
      <c r="DBR358" s="53"/>
      <c r="DBS358" s="53"/>
      <c r="DBT358" s="53"/>
      <c r="DBU358" s="53"/>
      <c r="DBV358" s="53"/>
      <c r="DBW358" s="53"/>
      <c r="DBX358" s="53"/>
      <c r="DBY358" s="53"/>
      <c r="DBZ358" s="53"/>
      <c r="DCA358" s="53"/>
      <c r="DCB358" s="53"/>
      <c r="DCC358" s="53"/>
      <c r="DCD358" s="53"/>
      <c r="DCE358" s="53"/>
      <c r="DCF358" s="53"/>
      <c r="DCG358" s="53"/>
      <c r="DCH358" s="53"/>
      <c r="DCI358" s="53"/>
      <c r="DCJ358" s="53"/>
      <c r="DCK358" s="53"/>
      <c r="DCL358" s="53"/>
      <c r="DCM358" s="53"/>
      <c r="DCN358" s="53"/>
      <c r="DCO358" s="53"/>
      <c r="DCP358" s="53"/>
      <c r="DCQ358" s="53"/>
      <c r="DCR358" s="53"/>
      <c r="DCS358" s="53"/>
      <c r="DCT358" s="53"/>
      <c r="DCU358" s="53"/>
      <c r="DCV358" s="53"/>
      <c r="DCW358" s="53"/>
      <c r="DCX358" s="53"/>
      <c r="DCY358" s="53"/>
      <c r="DCZ358" s="53"/>
      <c r="DDA358" s="53"/>
      <c r="DDB358" s="53"/>
      <c r="DDC358" s="53"/>
      <c r="DDD358" s="53"/>
      <c r="DDE358" s="53"/>
      <c r="DDF358" s="53"/>
      <c r="DDG358" s="53"/>
      <c r="DDH358" s="53"/>
      <c r="DDI358" s="53"/>
      <c r="DDJ358" s="53"/>
      <c r="DDK358" s="53"/>
      <c r="DDL358" s="53"/>
      <c r="DDM358" s="53"/>
      <c r="DDN358" s="53"/>
      <c r="DDO358" s="53"/>
      <c r="DDP358" s="53"/>
      <c r="DDQ358" s="53"/>
      <c r="DDR358" s="53"/>
      <c r="DDS358" s="53"/>
      <c r="DDT358" s="53"/>
      <c r="DDU358" s="53"/>
      <c r="DDV358" s="53"/>
      <c r="DDW358" s="53"/>
      <c r="DDX358" s="53"/>
      <c r="DDY358" s="53"/>
      <c r="DDZ358" s="53"/>
      <c r="DEA358" s="53"/>
      <c r="DEB358" s="53"/>
      <c r="DEC358" s="53"/>
      <c r="DED358" s="53"/>
      <c r="DEE358" s="53"/>
      <c r="DEF358" s="53"/>
      <c r="DEG358" s="53"/>
      <c r="DEH358" s="53"/>
      <c r="DEI358" s="53"/>
      <c r="DEJ358" s="53"/>
      <c r="DEK358" s="53"/>
      <c r="DEL358" s="53"/>
      <c r="DEM358" s="53"/>
      <c r="DEN358" s="53"/>
      <c r="DEO358" s="53"/>
      <c r="DEP358" s="53"/>
      <c r="DEQ358" s="53"/>
      <c r="DER358" s="53"/>
      <c r="DES358" s="53"/>
      <c r="DET358" s="53"/>
      <c r="DEU358" s="53"/>
      <c r="DEV358" s="53"/>
      <c r="DEW358" s="53"/>
      <c r="DEX358" s="53"/>
      <c r="DEY358" s="53"/>
      <c r="DEZ358" s="53"/>
      <c r="DFA358" s="53"/>
      <c r="DFB358" s="53"/>
      <c r="DFC358" s="53"/>
      <c r="DFD358" s="53"/>
      <c r="DFE358" s="53"/>
      <c r="DFF358" s="53"/>
      <c r="DFG358" s="53"/>
      <c r="DFH358" s="53"/>
      <c r="DFI358" s="53"/>
      <c r="DFJ358" s="53"/>
      <c r="DFK358" s="53"/>
      <c r="DFL358" s="53"/>
      <c r="DFM358" s="53"/>
      <c r="DFN358" s="53"/>
      <c r="DFO358" s="53"/>
      <c r="DFP358" s="53"/>
      <c r="DFQ358" s="53"/>
      <c r="DFR358" s="53"/>
      <c r="DFS358" s="53"/>
      <c r="DFT358" s="53"/>
      <c r="DFU358" s="53"/>
      <c r="DFV358" s="53"/>
      <c r="DFW358" s="53"/>
      <c r="DFX358" s="53"/>
      <c r="DFY358" s="53"/>
      <c r="DFZ358" s="53"/>
      <c r="DGA358" s="53"/>
      <c r="DGB358" s="53"/>
      <c r="DGC358" s="53"/>
      <c r="DGD358" s="53"/>
      <c r="DGE358" s="53"/>
      <c r="DGF358" s="53"/>
      <c r="DGG358" s="53"/>
      <c r="DGH358" s="53"/>
      <c r="DGI358" s="53"/>
      <c r="DGJ358" s="53"/>
      <c r="DGK358" s="53"/>
      <c r="DGL358" s="53"/>
      <c r="DGM358" s="53"/>
      <c r="DGN358" s="53"/>
      <c r="DGO358" s="53"/>
      <c r="DGP358" s="53"/>
      <c r="DGQ358" s="53"/>
      <c r="DGR358" s="53"/>
      <c r="DGS358" s="53"/>
      <c r="DGT358" s="53"/>
      <c r="DGU358" s="53"/>
      <c r="DGV358" s="53"/>
      <c r="DGW358" s="53"/>
      <c r="DGX358" s="53"/>
      <c r="DGY358" s="53"/>
      <c r="DGZ358" s="53"/>
      <c r="DHA358" s="53"/>
      <c r="DHB358" s="53"/>
      <c r="DHC358" s="53"/>
      <c r="DHD358" s="53"/>
      <c r="DHE358" s="53"/>
      <c r="DHF358" s="53"/>
      <c r="DHG358" s="53"/>
      <c r="DHH358" s="53"/>
      <c r="DHI358" s="53"/>
      <c r="DHJ358" s="53"/>
      <c r="DHK358" s="53"/>
      <c r="DHN358" s="53"/>
      <c r="DHO358" s="53"/>
      <c r="DHP358" s="53"/>
      <c r="DHQ358" s="53"/>
      <c r="DHR358" s="53"/>
      <c r="DHS358" s="53"/>
      <c r="DHT358" s="53"/>
      <c r="DHU358" s="53"/>
      <c r="DHV358" s="53"/>
      <c r="DHW358" s="53"/>
      <c r="DHX358" s="53"/>
      <c r="DHY358" s="53"/>
      <c r="DHZ358" s="53"/>
      <c r="DIA358" s="53"/>
      <c r="DIB358" s="53"/>
      <c r="DIC358" s="53"/>
      <c r="DID358" s="53"/>
      <c r="DIE358" s="53"/>
      <c r="DIF358" s="53"/>
      <c r="DIG358" s="53"/>
      <c r="DIH358" s="53"/>
      <c r="DII358" s="53"/>
      <c r="DIJ358" s="53"/>
      <c r="DIK358" s="53"/>
      <c r="DIL358" s="53"/>
      <c r="DIM358" s="53"/>
      <c r="DIN358" s="53"/>
      <c r="DIO358" s="53"/>
      <c r="DIP358" s="53"/>
      <c r="DIQ358" s="53"/>
      <c r="DIR358" s="53"/>
      <c r="DIS358" s="53"/>
      <c r="DIT358" s="53"/>
      <c r="DIU358" s="53"/>
      <c r="DIV358" s="53"/>
      <c r="DIW358" s="53"/>
      <c r="DIX358" s="53"/>
      <c r="DIY358" s="53"/>
      <c r="DIZ358" s="53"/>
      <c r="DJA358" s="53"/>
      <c r="DJB358" s="53"/>
      <c r="DJC358" s="53"/>
      <c r="DJD358" s="53"/>
      <c r="DJE358" s="53"/>
      <c r="DJF358" s="53"/>
      <c r="DJG358" s="53"/>
      <c r="DJH358" s="53"/>
      <c r="DJI358" s="53"/>
      <c r="DJJ358" s="53"/>
      <c r="DJK358" s="53"/>
      <c r="DJL358" s="53"/>
      <c r="DJM358" s="53"/>
      <c r="DJN358" s="53"/>
      <c r="DJO358" s="53"/>
      <c r="DJP358" s="53"/>
      <c r="DJQ358" s="53"/>
      <c r="DJR358" s="53"/>
      <c r="DJS358" s="53"/>
      <c r="DJT358" s="53"/>
      <c r="DJU358" s="53"/>
      <c r="DJV358" s="53"/>
      <c r="DJW358" s="53"/>
      <c r="DJX358" s="53"/>
      <c r="DJY358" s="53"/>
      <c r="DJZ358" s="53"/>
      <c r="DKA358" s="53"/>
      <c r="DKB358" s="53"/>
      <c r="DKC358" s="53"/>
      <c r="DKD358" s="53"/>
      <c r="DKE358" s="53"/>
      <c r="DKF358" s="53"/>
      <c r="DKG358" s="53"/>
      <c r="DKH358" s="53"/>
      <c r="DKI358" s="53"/>
      <c r="DKJ358" s="53"/>
      <c r="DKK358" s="53"/>
      <c r="DKL358" s="53"/>
      <c r="DKM358" s="53"/>
      <c r="DKN358" s="53"/>
      <c r="DKO358" s="53"/>
      <c r="DKP358" s="53"/>
      <c r="DKQ358" s="53"/>
      <c r="DKR358" s="53"/>
      <c r="DKS358" s="53"/>
      <c r="DKT358" s="53"/>
      <c r="DKU358" s="53"/>
      <c r="DKV358" s="53"/>
      <c r="DKW358" s="53"/>
      <c r="DKX358" s="53"/>
      <c r="DKY358" s="53"/>
      <c r="DKZ358" s="53"/>
      <c r="DLA358" s="53"/>
      <c r="DLB358" s="53"/>
      <c r="DLC358" s="53"/>
      <c r="DLD358" s="53"/>
      <c r="DLE358" s="53"/>
      <c r="DLF358" s="53"/>
      <c r="DLG358" s="53"/>
      <c r="DLH358" s="53"/>
      <c r="DLI358" s="53"/>
      <c r="DLJ358" s="53"/>
      <c r="DLK358" s="53"/>
      <c r="DLL358" s="53"/>
      <c r="DLM358" s="53"/>
      <c r="DLN358" s="53"/>
      <c r="DLO358" s="53"/>
      <c r="DLP358" s="53"/>
      <c r="DLQ358" s="53"/>
      <c r="DLR358" s="53"/>
      <c r="DLS358" s="53"/>
      <c r="DLT358" s="53"/>
      <c r="DLU358" s="53"/>
      <c r="DLV358" s="53"/>
      <c r="DLW358" s="53"/>
      <c r="DLX358" s="53"/>
      <c r="DLY358" s="53"/>
      <c r="DLZ358" s="53"/>
      <c r="DMA358" s="53"/>
      <c r="DMB358" s="53"/>
      <c r="DMC358" s="53"/>
      <c r="DMD358" s="53"/>
      <c r="DME358" s="53"/>
      <c r="DMF358" s="53"/>
      <c r="DMG358" s="53"/>
      <c r="DMH358" s="53"/>
      <c r="DMI358" s="53"/>
      <c r="DMJ358" s="53"/>
      <c r="DMK358" s="53"/>
      <c r="DML358" s="53"/>
      <c r="DMM358" s="53"/>
      <c r="DMN358" s="53"/>
      <c r="DMO358" s="53"/>
      <c r="DMP358" s="53"/>
      <c r="DMQ358" s="53"/>
      <c r="DMR358" s="53"/>
      <c r="DMS358" s="53"/>
      <c r="DMT358" s="53"/>
      <c r="DMU358" s="53"/>
      <c r="DMV358" s="53"/>
      <c r="DMW358" s="53"/>
      <c r="DMX358" s="53"/>
      <c r="DMY358" s="53"/>
      <c r="DMZ358" s="53"/>
      <c r="DNA358" s="53"/>
      <c r="DNB358" s="53"/>
      <c r="DNC358" s="53"/>
      <c r="DND358" s="53"/>
      <c r="DNE358" s="53"/>
      <c r="DNF358" s="53"/>
      <c r="DNG358" s="53"/>
      <c r="DNH358" s="53"/>
      <c r="DNI358" s="53"/>
      <c r="DNJ358" s="53"/>
      <c r="DNK358" s="53"/>
      <c r="DNL358" s="53"/>
      <c r="DNM358" s="53"/>
      <c r="DNN358" s="53"/>
      <c r="DNO358" s="53"/>
      <c r="DNP358" s="53"/>
      <c r="DNQ358" s="53"/>
      <c r="DNR358" s="53"/>
      <c r="DNS358" s="53"/>
      <c r="DNT358" s="53"/>
      <c r="DNU358" s="53"/>
      <c r="DNV358" s="53"/>
      <c r="DNW358" s="53"/>
      <c r="DNX358" s="53"/>
      <c r="DNY358" s="53"/>
      <c r="DNZ358" s="53"/>
      <c r="DOA358" s="53"/>
      <c r="DOB358" s="53"/>
      <c r="DOC358" s="53"/>
      <c r="DOD358" s="53"/>
      <c r="DOE358" s="53"/>
      <c r="DOF358" s="53"/>
      <c r="DOG358" s="53"/>
      <c r="DOH358" s="53"/>
      <c r="DOI358" s="53"/>
      <c r="DOJ358" s="53"/>
      <c r="DOK358" s="53"/>
      <c r="DOL358" s="53"/>
      <c r="DOM358" s="53"/>
      <c r="DON358" s="53"/>
      <c r="DOO358" s="53"/>
      <c r="DOP358" s="53"/>
      <c r="DOQ358" s="53"/>
      <c r="DOR358" s="53"/>
      <c r="DOS358" s="53"/>
      <c r="DOT358" s="53"/>
      <c r="DOU358" s="53"/>
      <c r="DOV358" s="53"/>
      <c r="DOW358" s="53"/>
      <c r="DOX358" s="53"/>
      <c r="DOY358" s="53"/>
      <c r="DOZ358" s="53"/>
      <c r="DPA358" s="53"/>
      <c r="DPB358" s="53"/>
      <c r="DPC358" s="53"/>
      <c r="DPD358" s="53"/>
      <c r="DPE358" s="53"/>
      <c r="DPF358" s="53"/>
      <c r="DPG358" s="53"/>
      <c r="DPH358" s="53"/>
      <c r="DPI358" s="53"/>
      <c r="DPJ358" s="53"/>
      <c r="DPK358" s="53"/>
      <c r="DPL358" s="53"/>
      <c r="DPM358" s="53"/>
      <c r="DPN358" s="53"/>
      <c r="DPO358" s="53"/>
      <c r="DPP358" s="53"/>
      <c r="DPQ358" s="53"/>
      <c r="DPR358" s="53"/>
      <c r="DPS358" s="53"/>
      <c r="DPT358" s="53"/>
      <c r="DPU358" s="53"/>
      <c r="DPV358" s="53"/>
      <c r="DPW358" s="53"/>
      <c r="DPX358" s="53"/>
      <c r="DPY358" s="53"/>
      <c r="DPZ358" s="53"/>
      <c r="DQA358" s="53"/>
      <c r="DQB358" s="53"/>
      <c r="DQC358" s="53"/>
      <c r="DQD358" s="53"/>
      <c r="DQE358" s="53"/>
      <c r="DQF358" s="53"/>
      <c r="DQG358" s="53"/>
      <c r="DQH358" s="53"/>
      <c r="DQI358" s="53"/>
      <c r="DQJ358" s="53"/>
      <c r="DQK358" s="53"/>
      <c r="DQL358" s="53"/>
      <c r="DQM358" s="53"/>
      <c r="DQN358" s="53"/>
      <c r="DQO358" s="53"/>
      <c r="DQP358" s="53"/>
      <c r="DQQ358" s="53"/>
      <c r="DQR358" s="53"/>
      <c r="DQS358" s="53"/>
      <c r="DQT358" s="53"/>
      <c r="DQU358" s="53"/>
      <c r="DQV358" s="53"/>
      <c r="DQW358" s="53"/>
      <c r="DQX358" s="53"/>
      <c r="DQY358" s="53"/>
      <c r="DQZ358" s="53"/>
      <c r="DRA358" s="53"/>
      <c r="DRB358" s="53"/>
      <c r="DRC358" s="53"/>
      <c r="DRD358" s="53"/>
      <c r="DRE358" s="53"/>
      <c r="DRF358" s="53"/>
      <c r="DRG358" s="53"/>
      <c r="DRJ358" s="53"/>
      <c r="DRK358" s="53"/>
      <c r="DRL358" s="53"/>
      <c r="DRM358" s="53"/>
      <c r="DRN358" s="53"/>
      <c r="DRO358" s="53"/>
      <c r="DRP358" s="53"/>
      <c r="DRQ358" s="53"/>
      <c r="DRR358" s="53"/>
      <c r="DRS358" s="53"/>
      <c r="DRT358" s="53"/>
      <c r="DRU358" s="53"/>
      <c r="DRV358" s="53"/>
      <c r="DRW358" s="53"/>
      <c r="DRX358" s="53"/>
      <c r="DRY358" s="53"/>
      <c r="DRZ358" s="53"/>
      <c r="DSA358" s="53"/>
      <c r="DSB358" s="53"/>
      <c r="DSC358" s="53"/>
      <c r="DSD358" s="53"/>
      <c r="DSE358" s="53"/>
      <c r="DSF358" s="53"/>
      <c r="DSG358" s="53"/>
      <c r="DSH358" s="53"/>
      <c r="DSI358" s="53"/>
      <c r="DSJ358" s="53"/>
      <c r="DSK358" s="53"/>
      <c r="DSL358" s="53"/>
      <c r="DSM358" s="53"/>
      <c r="DSN358" s="53"/>
      <c r="DSO358" s="53"/>
      <c r="DSP358" s="53"/>
      <c r="DSQ358" s="53"/>
      <c r="DSR358" s="53"/>
      <c r="DSS358" s="53"/>
      <c r="DST358" s="53"/>
      <c r="DSU358" s="53"/>
      <c r="DSV358" s="53"/>
      <c r="DSW358" s="53"/>
      <c r="DSX358" s="53"/>
      <c r="DSY358" s="53"/>
      <c r="DSZ358" s="53"/>
      <c r="DTA358" s="53"/>
      <c r="DTB358" s="53"/>
      <c r="DTC358" s="53"/>
      <c r="DTD358" s="53"/>
      <c r="DTE358" s="53"/>
      <c r="DTF358" s="53"/>
      <c r="DTG358" s="53"/>
      <c r="DTH358" s="53"/>
      <c r="DTI358" s="53"/>
      <c r="DTJ358" s="53"/>
      <c r="DTK358" s="53"/>
      <c r="DTL358" s="53"/>
      <c r="DTM358" s="53"/>
      <c r="DTN358" s="53"/>
      <c r="DTO358" s="53"/>
      <c r="DTP358" s="53"/>
      <c r="DTQ358" s="53"/>
      <c r="DTR358" s="53"/>
      <c r="DTS358" s="53"/>
      <c r="DTT358" s="53"/>
      <c r="DTU358" s="53"/>
      <c r="DTV358" s="53"/>
      <c r="DTW358" s="53"/>
      <c r="DTX358" s="53"/>
      <c r="DTY358" s="53"/>
      <c r="DTZ358" s="53"/>
      <c r="DUA358" s="53"/>
      <c r="DUB358" s="53"/>
      <c r="DUC358" s="53"/>
      <c r="DUD358" s="53"/>
      <c r="DUE358" s="53"/>
      <c r="DUF358" s="53"/>
      <c r="DUG358" s="53"/>
      <c r="DUH358" s="53"/>
      <c r="DUI358" s="53"/>
      <c r="DUJ358" s="53"/>
      <c r="DUK358" s="53"/>
      <c r="DUL358" s="53"/>
      <c r="DUM358" s="53"/>
      <c r="DUN358" s="53"/>
      <c r="DUO358" s="53"/>
      <c r="DUP358" s="53"/>
      <c r="DUQ358" s="53"/>
      <c r="DUR358" s="53"/>
      <c r="DUS358" s="53"/>
      <c r="DUT358" s="53"/>
      <c r="DUU358" s="53"/>
      <c r="DUV358" s="53"/>
      <c r="DUW358" s="53"/>
      <c r="DUX358" s="53"/>
      <c r="DUY358" s="53"/>
      <c r="DUZ358" s="53"/>
      <c r="DVA358" s="53"/>
      <c r="DVB358" s="53"/>
      <c r="DVC358" s="53"/>
      <c r="DVD358" s="53"/>
      <c r="DVE358" s="53"/>
      <c r="DVF358" s="53"/>
      <c r="DVG358" s="53"/>
      <c r="DVH358" s="53"/>
      <c r="DVI358" s="53"/>
      <c r="DVJ358" s="53"/>
      <c r="DVK358" s="53"/>
      <c r="DVL358" s="53"/>
      <c r="DVM358" s="53"/>
      <c r="DVN358" s="53"/>
      <c r="DVO358" s="53"/>
      <c r="DVP358" s="53"/>
      <c r="DVQ358" s="53"/>
      <c r="DVR358" s="53"/>
      <c r="DVS358" s="53"/>
      <c r="DVT358" s="53"/>
      <c r="DVU358" s="53"/>
      <c r="DVV358" s="53"/>
      <c r="DVW358" s="53"/>
      <c r="DVX358" s="53"/>
      <c r="DVY358" s="53"/>
      <c r="DVZ358" s="53"/>
      <c r="DWA358" s="53"/>
      <c r="DWB358" s="53"/>
      <c r="DWC358" s="53"/>
      <c r="DWD358" s="53"/>
      <c r="DWE358" s="53"/>
      <c r="DWF358" s="53"/>
      <c r="DWG358" s="53"/>
      <c r="DWH358" s="53"/>
      <c r="DWI358" s="53"/>
      <c r="DWJ358" s="53"/>
      <c r="DWK358" s="53"/>
      <c r="DWL358" s="53"/>
      <c r="DWM358" s="53"/>
      <c r="DWN358" s="53"/>
      <c r="DWO358" s="53"/>
      <c r="DWP358" s="53"/>
      <c r="DWQ358" s="53"/>
      <c r="DWR358" s="53"/>
      <c r="DWS358" s="53"/>
      <c r="DWT358" s="53"/>
      <c r="DWU358" s="53"/>
      <c r="DWV358" s="53"/>
      <c r="DWW358" s="53"/>
      <c r="DWX358" s="53"/>
      <c r="DWY358" s="53"/>
      <c r="DWZ358" s="53"/>
      <c r="DXA358" s="53"/>
      <c r="DXB358" s="53"/>
      <c r="DXC358" s="53"/>
      <c r="DXD358" s="53"/>
      <c r="DXE358" s="53"/>
      <c r="DXF358" s="53"/>
      <c r="DXG358" s="53"/>
      <c r="DXH358" s="53"/>
      <c r="DXI358" s="53"/>
      <c r="DXJ358" s="53"/>
      <c r="DXK358" s="53"/>
      <c r="DXL358" s="53"/>
      <c r="DXM358" s="53"/>
      <c r="DXN358" s="53"/>
      <c r="DXO358" s="53"/>
      <c r="DXP358" s="53"/>
      <c r="DXQ358" s="53"/>
      <c r="DXR358" s="53"/>
      <c r="DXS358" s="53"/>
      <c r="DXT358" s="53"/>
      <c r="DXU358" s="53"/>
      <c r="DXV358" s="53"/>
      <c r="DXW358" s="53"/>
      <c r="DXX358" s="53"/>
      <c r="DXY358" s="53"/>
      <c r="DXZ358" s="53"/>
      <c r="DYA358" s="53"/>
      <c r="DYB358" s="53"/>
      <c r="DYC358" s="53"/>
      <c r="DYD358" s="53"/>
      <c r="DYE358" s="53"/>
      <c r="DYF358" s="53"/>
      <c r="DYG358" s="53"/>
      <c r="DYH358" s="53"/>
      <c r="DYI358" s="53"/>
      <c r="DYJ358" s="53"/>
      <c r="DYK358" s="53"/>
      <c r="DYL358" s="53"/>
      <c r="DYM358" s="53"/>
      <c r="DYN358" s="53"/>
      <c r="DYO358" s="53"/>
      <c r="DYP358" s="53"/>
      <c r="DYQ358" s="53"/>
      <c r="DYR358" s="53"/>
      <c r="DYS358" s="53"/>
      <c r="DYT358" s="53"/>
      <c r="DYU358" s="53"/>
      <c r="DYV358" s="53"/>
      <c r="DYW358" s="53"/>
      <c r="DYX358" s="53"/>
      <c r="DYY358" s="53"/>
      <c r="DYZ358" s="53"/>
      <c r="DZA358" s="53"/>
      <c r="DZB358" s="53"/>
      <c r="DZC358" s="53"/>
      <c r="DZD358" s="53"/>
      <c r="DZE358" s="53"/>
      <c r="DZF358" s="53"/>
      <c r="DZG358" s="53"/>
      <c r="DZH358" s="53"/>
      <c r="DZI358" s="53"/>
      <c r="DZJ358" s="53"/>
      <c r="DZK358" s="53"/>
      <c r="DZL358" s="53"/>
      <c r="DZM358" s="53"/>
      <c r="DZN358" s="53"/>
      <c r="DZO358" s="53"/>
      <c r="DZP358" s="53"/>
      <c r="DZQ358" s="53"/>
      <c r="DZR358" s="53"/>
      <c r="DZS358" s="53"/>
      <c r="DZT358" s="53"/>
      <c r="DZU358" s="53"/>
      <c r="DZV358" s="53"/>
      <c r="DZW358" s="53"/>
      <c r="DZX358" s="53"/>
      <c r="DZY358" s="53"/>
      <c r="DZZ358" s="53"/>
      <c r="EAA358" s="53"/>
      <c r="EAB358" s="53"/>
      <c r="EAC358" s="53"/>
      <c r="EAD358" s="53"/>
      <c r="EAE358" s="53"/>
      <c r="EAF358" s="53"/>
      <c r="EAG358" s="53"/>
      <c r="EAH358" s="53"/>
      <c r="EAI358" s="53"/>
      <c r="EAJ358" s="53"/>
      <c r="EAK358" s="53"/>
      <c r="EAL358" s="53"/>
      <c r="EAM358" s="53"/>
      <c r="EAN358" s="53"/>
      <c r="EAO358" s="53"/>
      <c r="EAP358" s="53"/>
      <c r="EAQ358" s="53"/>
      <c r="EAR358" s="53"/>
      <c r="EAS358" s="53"/>
      <c r="EAT358" s="53"/>
      <c r="EAU358" s="53"/>
      <c r="EAV358" s="53"/>
      <c r="EAW358" s="53"/>
      <c r="EAX358" s="53"/>
      <c r="EAY358" s="53"/>
      <c r="EAZ358" s="53"/>
      <c r="EBA358" s="53"/>
      <c r="EBB358" s="53"/>
      <c r="EBC358" s="53"/>
      <c r="EBF358" s="53"/>
      <c r="EBG358" s="53"/>
      <c r="EBH358" s="53"/>
      <c r="EBI358" s="53"/>
      <c r="EBJ358" s="53"/>
      <c r="EBK358" s="53"/>
      <c r="EBL358" s="53"/>
      <c r="EBM358" s="53"/>
      <c r="EBN358" s="53"/>
      <c r="EBO358" s="53"/>
      <c r="EBP358" s="53"/>
      <c r="EBQ358" s="53"/>
      <c r="EBR358" s="53"/>
      <c r="EBS358" s="53"/>
      <c r="EBT358" s="53"/>
      <c r="EBU358" s="53"/>
      <c r="EBV358" s="53"/>
      <c r="EBW358" s="53"/>
      <c r="EBX358" s="53"/>
      <c r="EBY358" s="53"/>
      <c r="EBZ358" s="53"/>
      <c r="ECA358" s="53"/>
      <c r="ECB358" s="53"/>
      <c r="ECC358" s="53"/>
      <c r="ECD358" s="53"/>
      <c r="ECE358" s="53"/>
      <c r="ECF358" s="53"/>
      <c r="ECG358" s="53"/>
      <c r="ECH358" s="53"/>
      <c r="ECI358" s="53"/>
      <c r="ECJ358" s="53"/>
      <c r="ECK358" s="53"/>
      <c r="ECL358" s="53"/>
      <c r="ECM358" s="53"/>
      <c r="ECN358" s="53"/>
      <c r="ECO358" s="53"/>
      <c r="ECP358" s="53"/>
      <c r="ECQ358" s="53"/>
      <c r="ECR358" s="53"/>
      <c r="ECS358" s="53"/>
      <c r="ECT358" s="53"/>
      <c r="ECU358" s="53"/>
      <c r="ECV358" s="53"/>
      <c r="ECW358" s="53"/>
      <c r="ECX358" s="53"/>
      <c r="ECY358" s="53"/>
      <c r="ECZ358" s="53"/>
      <c r="EDA358" s="53"/>
      <c r="EDB358" s="53"/>
      <c r="EDC358" s="53"/>
      <c r="EDD358" s="53"/>
      <c r="EDE358" s="53"/>
      <c r="EDF358" s="53"/>
      <c r="EDG358" s="53"/>
      <c r="EDH358" s="53"/>
      <c r="EDI358" s="53"/>
      <c r="EDJ358" s="53"/>
      <c r="EDK358" s="53"/>
      <c r="EDL358" s="53"/>
      <c r="EDM358" s="53"/>
      <c r="EDN358" s="53"/>
      <c r="EDO358" s="53"/>
      <c r="EDP358" s="53"/>
      <c r="EDQ358" s="53"/>
      <c r="EDR358" s="53"/>
      <c r="EDS358" s="53"/>
      <c r="EDT358" s="53"/>
      <c r="EDU358" s="53"/>
      <c r="EDV358" s="53"/>
      <c r="EDW358" s="53"/>
      <c r="EDX358" s="53"/>
      <c r="EDY358" s="53"/>
      <c r="EDZ358" s="53"/>
      <c r="EEA358" s="53"/>
      <c r="EEB358" s="53"/>
      <c r="EEC358" s="53"/>
      <c r="EED358" s="53"/>
      <c r="EEE358" s="53"/>
      <c r="EEF358" s="53"/>
      <c r="EEG358" s="53"/>
      <c r="EEH358" s="53"/>
      <c r="EEI358" s="53"/>
      <c r="EEJ358" s="53"/>
      <c r="EEK358" s="53"/>
      <c r="EEL358" s="53"/>
      <c r="EEM358" s="53"/>
      <c r="EEN358" s="53"/>
      <c r="EEO358" s="53"/>
      <c r="EEP358" s="53"/>
      <c r="EEQ358" s="53"/>
      <c r="EER358" s="53"/>
      <c r="EES358" s="53"/>
      <c r="EET358" s="53"/>
      <c r="EEU358" s="53"/>
      <c r="EEV358" s="53"/>
      <c r="EEW358" s="53"/>
      <c r="EEX358" s="53"/>
      <c r="EEY358" s="53"/>
      <c r="EEZ358" s="53"/>
      <c r="EFA358" s="53"/>
      <c r="EFB358" s="53"/>
      <c r="EFC358" s="53"/>
      <c r="EFD358" s="53"/>
      <c r="EFE358" s="53"/>
      <c r="EFF358" s="53"/>
      <c r="EFG358" s="53"/>
      <c r="EFH358" s="53"/>
      <c r="EFI358" s="53"/>
      <c r="EFJ358" s="53"/>
      <c r="EFK358" s="53"/>
      <c r="EFL358" s="53"/>
      <c r="EFM358" s="53"/>
      <c r="EFN358" s="53"/>
      <c r="EFO358" s="53"/>
      <c r="EFP358" s="53"/>
      <c r="EFQ358" s="53"/>
      <c r="EFR358" s="53"/>
      <c r="EFS358" s="53"/>
      <c r="EFT358" s="53"/>
      <c r="EFU358" s="53"/>
      <c r="EFV358" s="53"/>
      <c r="EFW358" s="53"/>
      <c r="EFX358" s="53"/>
      <c r="EFY358" s="53"/>
      <c r="EFZ358" s="53"/>
      <c r="EGA358" s="53"/>
      <c r="EGB358" s="53"/>
      <c r="EGC358" s="53"/>
      <c r="EGD358" s="53"/>
      <c r="EGE358" s="53"/>
      <c r="EGF358" s="53"/>
      <c r="EGG358" s="53"/>
      <c r="EGH358" s="53"/>
      <c r="EGI358" s="53"/>
      <c r="EGJ358" s="53"/>
      <c r="EGK358" s="53"/>
      <c r="EGL358" s="53"/>
      <c r="EGM358" s="53"/>
      <c r="EGN358" s="53"/>
      <c r="EGO358" s="53"/>
      <c r="EGP358" s="53"/>
      <c r="EGQ358" s="53"/>
      <c r="EGR358" s="53"/>
      <c r="EGS358" s="53"/>
      <c r="EGT358" s="53"/>
      <c r="EGU358" s="53"/>
      <c r="EGV358" s="53"/>
      <c r="EGW358" s="53"/>
      <c r="EGX358" s="53"/>
      <c r="EGY358" s="53"/>
      <c r="EGZ358" s="53"/>
      <c r="EHA358" s="53"/>
      <c r="EHB358" s="53"/>
      <c r="EHC358" s="53"/>
      <c r="EHD358" s="53"/>
      <c r="EHE358" s="53"/>
      <c r="EHF358" s="53"/>
      <c r="EHG358" s="53"/>
      <c r="EHH358" s="53"/>
      <c r="EHI358" s="53"/>
      <c r="EHJ358" s="53"/>
      <c r="EHK358" s="53"/>
      <c r="EHL358" s="53"/>
      <c r="EHM358" s="53"/>
      <c r="EHN358" s="53"/>
      <c r="EHO358" s="53"/>
      <c r="EHP358" s="53"/>
      <c r="EHQ358" s="53"/>
      <c r="EHR358" s="53"/>
      <c r="EHS358" s="53"/>
      <c r="EHT358" s="53"/>
      <c r="EHU358" s="53"/>
      <c r="EHV358" s="53"/>
      <c r="EHW358" s="53"/>
      <c r="EHX358" s="53"/>
      <c r="EHY358" s="53"/>
      <c r="EHZ358" s="53"/>
      <c r="EIA358" s="53"/>
      <c r="EIB358" s="53"/>
      <c r="EIC358" s="53"/>
      <c r="EID358" s="53"/>
      <c r="EIE358" s="53"/>
      <c r="EIF358" s="53"/>
      <c r="EIG358" s="53"/>
      <c r="EIH358" s="53"/>
      <c r="EII358" s="53"/>
      <c r="EIJ358" s="53"/>
      <c r="EIK358" s="53"/>
      <c r="EIL358" s="53"/>
      <c r="EIM358" s="53"/>
      <c r="EIN358" s="53"/>
      <c r="EIO358" s="53"/>
      <c r="EIP358" s="53"/>
      <c r="EIQ358" s="53"/>
      <c r="EIR358" s="53"/>
      <c r="EIS358" s="53"/>
      <c r="EIT358" s="53"/>
      <c r="EIU358" s="53"/>
      <c r="EIV358" s="53"/>
      <c r="EIW358" s="53"/>
      <c r="EIX358" s="53"/>
      <c r="EIY358" s="53"/>
      <c r="EIZ358" s="53"/>
      <c r="EJA358" s="53"/>
      <c r="EJB358" s="53"/>
      <c r="EJC358" s="53"/>
      <c r="EJD358" s="53"/>
      <c r="EJE358" s="53"/>
      <c r="EJF358" s="53"/>
      <c r="EJG358" s="53"/>
      <c r="EJH358" s="53"/>
      <c r="EJI358" s="53"/>
      <c r="EJJ358" s="53"/>
      <c r="EJK358" s="53"/>
      <c r="EJL358" s="53"/>
      <c r="EJM358" s="53"/>
      <c r="EJN358" s="53"/>
      <c r="EJO358" s="53"/>
      <c r="EJP358" s="53"/>
      <c r="EJQ358" s="53"/>
      <c r="EJR358" s="53"/>
      <c r="EJS358" s="53"/>
      <c r="EJT358" s="53"/>
      <c r="EJU358" s="53"/>
      <c r="EJV358" s="53"/>
      <c r="EJW358" s="53"/>
      <c r="EJX358" s="53"/>
      <c r="EJY358" s="53"/>
      <c r="EJZ358" s="53"/>
      <c r="EKA358" s="53"/>
      <c r="EKB358" s="53"/>
      <c r="EKC358" s="53"/>
      <c r="EKD358" s="53"/>
      <c r="EKE358" s="53"/>
      <c r="EKF358" s="53"/>
      <c r="EKG358" s="53"/>
      <c r="EKH358" s="53"/>
      <c r="EKI358" s="53"/>
      <c r="EKJ358" s="53"/>
      <c r="EKK358" s="53"/>
      <c r="EKL358" s="53"/>
      <c r="EKM358" s="53"/>
      <c r="EKN358" s="53"/>
      <c r="EKO358" s="53"/>
      <c r="EKP358" s="53"/>
      <c r="EKQ358" s="53"/>
      <c r="EKR358" s="53"/>
      <c r="EKS358" s="53"/>
      <c r="EKT358" s="53"/>
      <c r="EKU358" s="53"/>
      <c r="EKV358" s="53"/>
      <c r="EKW358" s="53"/>
      <c r="EKX358" s="53"/>
      <c r="EKY358" s="53"/>
      <c r="ELB358" s="53"/>
      <c r="ELC358" s="53"/>
      <c r="ELD358" s="53"/>
      <c r="ELE358" s="53"/>
      <c r="ELF358" s="53"/>
      <c r="ELG358" s="53"/>
      <c r="ELH358" s="53"/>
      <c r="ELI358" s="53"/>
      <c r="ELJ358" s="53"/>
      <c r="ELK358" s="53"/>
      <c r="ELL358" s="53"/>
      <c r="ELM358" s="53"/>
      <c r="ELN358" s="53"/>
      <c r="ELO358" s="53"/>
      <c r="ELP358" s="53"/>
      <c r="ELQ358" s="53"/>
      <c r="ELR358" s="53"/>
      <c r="ELS358" s="53"/>
      <c r="ELT358" s="53"/>
      <c r="ELU358" s="53"/>
      <c r="ELV358" s="53"/>
      <c r="ELW358" s="53"/>
      <c r="ELX358" s="53"/>
      <c r="ELY358" s="53"/>
      <c r="ELZ358" s="53"/>
      <c r="EMA358" s="53"/>
      <c r="EMB358" s="53"/>
      <c r="EMC358" s="53"/>
      <c r="EMD358" s="53"/>
      <c r="EME358" s="53"/>
      <c r="EMF358" s="53"/>
      <c r="EMG358" s="53"/>
      <c r="EMH358" s="53"/>
      <c r="EMI358" s="53"/>
      <c r="EMJ358" s="53"/>
      <c r="EMK358" s="53"/>
      <c r="EML358" s="53"/>
      <c r="EMM358" s="53"/>
      <c r="EMN358" s="53"/>
      <c r="EMO358" s="53"/>
      <c r="EMP358" s="53"/>
      <c r="EMQ358" s="53"/>
      <c r="EMR358" s="53"/>
      <c r="EMS358" s="53"/>
      <c r="EMT358" s="53"/>
      <c r="EMU358" s="53"/>
      <c r="EMV358" s="53"/>
      <c r="EMW358" s="53"/>
      <c r="EMX358" s="53"/>
      <c r="EMY358" s="53"/>
      <c r="EMZ358" s="53"/>
      <c r="ENA358" s="53"/>
      <c r="ENB358" s="53"/>
      <c r="ENC358" s="53"/>
      <c r="END358" s="53"/>
      <c r="ENE358" s="53"/>
      <c r="ENF358" s="53"/>
      <c r="ENG358" s="53"/>
      <c r="ENH358" s="53"/>
      <c r="ENI358" s="53"/>
      <c r="ENJ358" s="53"/>
      <c r="ENK358" s="53"/>
      <c r="ENL358" s="53"/>
      <c r="ENM358" s="53"/>
      <c r="ENN358" s="53"/>
      <c r="ENO358" s="53"/>
      <c r="ENP358" s="53"/>
      <c r="ENQ358" s="53"/>
      <c r="ENR358" s="53"/>
      <c r="ENS358" s="53"/>
      <c r="ENT358" s="53"/>
      <c r="ENU358" s="53"/>
      <c r="ENV358" s="53"/>
      <c r="ENW358" s="53"/>
      <c r="ENX358" s="53"/>
      <c r="ENY358" s="53"/>
      <c r="ENZ358" s="53"/>
      <c r="EOA358" s="53"/>
      <c r="EOB358" s="53"/>
      <c r="EOC358" s="53"/>
      <c r="EOD358" s="53"/>
      <c r="EOE358" s="53"/>
      <c r="EOF358" s="53"/>
      <c r="EOG358" s="53"/>
      <c r="EOH358" s="53"/>
      <c r="EOI358" s="53"/>
      <c r="EOJ358" s="53"/>
      <c r="EOK358" s="53"/>
      <c r="EOL358" s="53"/>
      <c r="EOM358" s="53"/>
      <c r="EON358" s="53"/>
      <c r="EOO358" s="53"/>
      <c r="EOP358" s="53"/>
      <c r="EOQ358" s="53"/>
      <c r="EOR358" s="53"/>
      <c r="EOS358" s="53"/>
      <c r="EOT358" s="53"/>
      <c r="EOU358" s="53"/>
      <c r="EOV358" s="53"/>
      <c r="EOW358" s="53"/>
      <c r="EOX358" s="53"/>
      <c r="EOY358" s="53"/>
      <c r="EOZ358" s="53"/>
      <c r="EPA358" s="53"/>
      <c r="EPB358" s="53"/>
      <c r="EPC358" s="53"/>
      <c r="EPD358" s="53"/>
      <c r="EPE358" s="53"/>
      <c r="EPF358" s="53"/>
      <c r="EPG358" s="53"/>
      <c r="EPH358" s="53"/>
      <c r="EPI358" s="53"/>
      <c r="EPJ358" s="53"/>
      <c r="EPK358" s="53"/>
      <c r="EPL358" s="53"/>
      <c r="EPM358" s="53"/>
      <c r="EPN358" s="53"/>
      <c r="EPO358" s="53"/>
      <c r="EPP358" s="53"/>
      <c r="EPQ358" s="53"/>
      <c r="EPR358" s="53"/>
      <c r="EPS358" s="53"/>
      <c r="EPT358" s="53"/>
      <c r="EPU358" s="53"/>
      <c r="EPV358" s="53"/>
      <c r="EPW358" s="53"/>
      <c r="EPX358" s="53"/>
      <c r="EPY358" s="53"/>
      <c r="EPZ358" s="53"/>
      <c r="EQA358" s="53"/>
      <c r="EQB358" s="53"/>
      <c r="EQC358" s="53"/>
      <c r="EQD358" s="53"/>
      <c r="EQE358" s="53"/>
      <c r="EQF358" s="53"/>
      <c r="EQG358" s="53"/>
      <c r="EQH358" s="53"/>
      <c r="EQI358" s="53"/>
      <c r="EQJ358" s="53"/>
      <c r="EQK358" s="53"/>
      <c r="EQL358" s="53"/>
      <c r="EQM358" s="53"/>
      <c r="EQN358" s="53"/>
      <c r="EQO358" s="53"/>
      <c r="EQP358" s="53"/>
      <c r="EQQ358" s="53"/>
      <c r="EQR358" s="53"/>
      <c r="EQS358" s="53"/>
      <c r="EQT358" s="53"/>
      <c r="EQU358" s="53"/>
      <c r="EQV358" s="53"/>
      <c r="EQW358" s="53"/>
      <c r="EQX358" s="53"/>
      <c r="EQY358" s="53"/>
      <c r="EQZ358" s="53"/>
      <c r="ERA358" s="53"/>
      <c r="ERB358" s="53"/>
      <c r="ERC358" s="53"/>
      <c r="ERD358" s="53"/>
      <c r="ERE358" s="53"/>
      <c r="ERF358" s="53"/>
      <c r="ERG358" s="53"/>
      <c r="ERH358" s="53"/>
      <c r="ERI358" s="53"/>
      <c r="ERJ358" s="53"/>
      <c r="ERK358" s="53"/>
      <c r="ERL358" s="53"/>
      <c r="ERM358" s="53"/>
      <c r="ERN358" s="53"/>
      <c r="ERO358" s="53"/>
      <c r="ERP358" s="53"/>
      <c r="ERQ358" s="53"/>
      <c r="ERR358" s="53"/>
      <c r="ERS358" s="53"/>
      <c r="ERT358" s="53"/>
      <c r="ERU358" s="53"/>
      <c r="ERV358" s="53"/>
      <c r="ERW358" s="53"/>
      <c r="ERX358" s="53"/>
      <c r="ERY358" s="53"/>
      <c r="ERZ358" s="53"/>
      <c r="ESA358" s="53"/>
      <c r="ESB358" s="53"/>
      <c r="ESC358" s="53"/>
      <c r="ESD358" s="53"/>
      <c r="ESE358" s="53"/>
      <c r="ESF358" s="53"/>
      <c r="ESG358" s="53"/>
      <c r="ESH358" s="53"/>
      <c r="ESI358" s="53"/>
      <c r="ESJ358" s="53"/>
      <c r="ESK358" s="53"/>
      <c r="ESL358" s="53"/>
      <c r="ESM358" s="53"/>
      <c r="ESN358" s="53"/>
      <c r="ESO358" s="53"/>
      <c r="ESP358" s="53"/>
      <c r="ESQ358" s="53"/>
      <c r="ESR358" s="53"/>
      <c r="ESS358" s="53"/>
      <c r="EST358" s="53"/>
      <c r="ESU358" s="53"/>
      <c r="ESV358" s="53"/>
      <c r="ESW358" s="53"/>
      <c r="ESX358" s="53"/>
      <c r="ESY358" s="53"/>
      <c r="ESZ358" s="53"/>
      <c r="ETA358" s="53"/>
      <c r="ETB358" s="53"/>
      <c r="ETC358" s="53"/>
      <c r="ETD358" s="53"/>
      <c r="ETE358" s="53"/>
      <c r="ETF358" s="53"/>
      <c r="ETG358" s="53"/>
      <c r="ETH358" s="53"/>
      <c r="ETI358" s="53"/>
      <c r="ETJ358" s="53"/>
      <c r="ETK358" s="53"/>
      <c r="ETL358" s="53"/>
      <c r="ETM358" s="53"/>
      <c r="ETN358" s="53"/>
      <c r="ETO358" s="53"/>
      <c r="ETP358" s="53"/>
      <c r="ETQ358" s="53"/>
      <c r="ETR358" s="53"/>
      <c r="ETS358" s="53"/>
      <c r="ETT358" s="53"/>
      <c r="ETU358" s="53"/>
      <c r="ETV358" s="53"/>
      <c r="ETW358" s="53"/>
      <c r="ETX358" s="53"/>
      <c r="ETY358" s="53"/>
      <c r="ETZ358" s="53"/>
      <c r="EUA358" s="53"/>
      <c r="EUB358" s="53"/>
      <c r="EUC358" s="53"/>
      <c r="EUD358" s="53"/>
      <c r="EUE358" s="53"/>
      <c r="EUF358" s="53"/>
      <c r="EUG358" s="53"/>
      <c r="EUH358" s="53"/>
      <c r="EUI358" s="53"/>
      <c r="EUJ358" s="53"/>
      <c r="EUK358" s="53"/>
      <c r="EUL358" s="53"/>
      <c r="EUM358" s="53"/>
      <c r="EUN358" s="53"/>
      <c r="EUO358" s="53"/>
      <c r="EUP358" s="53"/>
      <c r="EUQ358" s="53"/>
      <c r="EUR358" s="53"/>
      <c r="EUS358" s="53"/>
      <c r="EUT358" s="53"/>
      <c r="EUU358" s="53"/>
      <c r="EUX358" s="53"/>
      <c r="EUY358" s="53"/>
      <c r="EUZ358" s="53"/>
      <c r="EVA358" s="53"/>
      <c r="EVB358" s="53"/>
      <c r="EVC358" s="53"/>
      <c r="EVD358" s="53"/>
      <c r="EVE358" s="53"/>
      <c r="EVF358" s="53"/>
      <c r="EVG358" s="53"/>
      <c r="EVH358" s="53"/>
      <c r="EVI358" s="53"/>
      <c r="EVJ358" s="53"/>
      <c r="EVK358" s="53"/>
      <c r="EVL358" s="53"/>
      <c r="EVM358" s="53"/>
      <c r="EVN358" s="53"/>
      <c r="EVO358" s="53"/>
      <c r="EVP358" s="53"/>
      <c r="EVQ358" s="53"/>
      <c r="EVR358" s="53"/>
      <c r="EVS358" s="53"/>
      <c r="EVT358" s="53"/>
      <c r="EVU358" s="53"/>
      <c r="EVV358" s="53"/>
      <c r="EVW358" s="53"/>
      <c r="EVX358" s="53"/>
      <c r="EVY358" s="53"/>
      <c r="EVZ358" s="53"/>
      <c r="EWA358" s="53"/>
      <c r="EWB358" s="53"/>
      <c r="EWC358" s="53"/>
      <c r="EWD358" s="53"/>
      <c r="EWE358" s="53"/>
      <c r="EWF358" s="53"/>
      <c r="EWG358" s="53"/>
      <c r="EWH358" s="53"/>
      <c r="EWI358" s="53"/>
      <c r="EWJ358" s="53"/>
      <c r="EWK358" s="53"/>
      <c r="EWL358" s="53"/>
      <c r="EWM358" s="53"/>
      <c r="EWN358" s="53"/>
      <c r="EWO358" s="53"/>
      <c r="EWP358" s="53"/>
      <c r="EWQ358" s="53"/>
      <c r="EWR358" s="53"/>
      <c r="EWS358" s="53"/>
      <c r="EWT358" s="53"/>
      <c r="EWU358" s="53"/>
      <c r="EWV358" s="53"/>
      <c r="EWW358" s="53"/>
      <c r="EWX358" s="53"/>
      <c r="EWY358" s="53"/>
      <c r="EWZ358" s="53"/>
      <c r="EXA358" s="53"/>
      <c r="EXB358" s="53"/>
      <c r="EXC358" s="53"/>
      <c r="EXD358" s="53"/>
      <c r="EXE358" s="53"/>
      <c r="EXF358" s="53"/>
      <c r="EXG358" s="53"/>
      <c r="EXH358" s="53"/>
      <c r="EXI358" s="53"/>
      <c r="EXJ358" s="53"/>
      <c r="EXK358" s="53"/>
      <c r="EXL358" s="53"/>
      <c r="EXM358" s="53"/>
      <c r="EXN358" s="53"/>
      <c r="EXO358" s="53"/>
      <c r="EXP358" s="53"/>
      <c r="EXQ358" s="53"/>
      <c r="EXR358" s="53"/>
      <c r="EXS358" s="53"/>
      <c r="EXT358" s="53"/>
      <c r="EXU358" s="53"/>
      <c r="EXV358" s="53"/>
      <c r="EXW358" s="53"/>
      <c r="EXX358" s="53"/>
      <c r="EXY358" s="53"/>
      <c r="EXZ358" s="53"/>
      <c r="EYA358" s="53"/>
      <c r="EYB358" s="53"/>
      <c r="EYC358" s="53"/>
      <c r="EYD358" s="53"/>
      <c r="EYE358" s="53"/>
      <c r="EYF358" s="53"/>
      <c r="EYG358" s="53"/>
      <c r="EYH358" s="53"/>
      <c r="EYI358" s="53"/>
      <c r="EYJ358" s="53"/>
      <c r="EYK358" s="53"/>
      <c r="EYL358" s="53"/>
      <c r="EYM358" s="53"/>
      <c r="EYN358" s="53"/>
      <c r="EYO358" s="53"/>
      <c r="EYP358" s="53"/>
      <c r="EYQ358" s="53"/>
      <c r="EYR358" s="53"/>
      <c r="EYS358" s="53"/>
      <c r="EYT358" s="53"/>
      <c r="EYU358" s="53"/>
      <c r="EYV358" s="53"/>
      <c r="EYW358" s="53"/>
      <c r="EYX358" s="53"/>
      <c r="EYY358" s="53"/>
      <c r="EYZ358" s="53"/>
      <c r="EZA358" s="53"/>
      <c r="EZB358" s="53"/>
      <c r="EZC358" s="53"/>
      <c r="EZD358" s="53"/>
      <c r="EZE358" s="53"/>
      <c r="EZF358" s="53"/>
      <c r="EZG358" s="53"/>
      <c r="EZH358" s="53"/>
      <c r="EZI358" s="53"/>
      <c r="EZJ358" s="53"/>
      <c r="EZK358" s="53"/>
      <c r="EZL358" s="53"/>
      <c r="EZM358" s="53"/>
      <c r="EZN358" s="53"/>
      <c r="EZO358" s="53"/>
      <c r="EZP358" s="53"/>
      <c r="EZQ358" s="53"/>
      <c r="EZR358" s="53"/>
      <c r="EZS358" s="53"/>
      <c r="EZT358" s="53"/>
      <c r="EZU358" s="53"/>
      <c r="EZV358" s="53"/>
      <c r="EZW358" s="53"/>
      <c r="EZX358" s="53"/>
      <c r="EZY358" s="53"/>
      <c r="EZZ358" s="53"/>
      <c r="FAA358" s="53"/>
      <c r="FAB358" s="53"/>
      <c r="FAC358" s="53"/>
      <c r="FAD358" s="53"/>
      <c r="FAE358" s="53"/>
      <c r="FAF358" s="53"/>
      <c r="FAG358" s="53"/>
      <c r="FAH358" s="53"/>
      <c r="FAI358" s="53"/>
      <c r="FAJ358" s="53"/>
      <c r="FAK358" s="53"/>
      <c r="FAL358" s="53"/>
      <c r="FAM358" s="53"/>
      <c r="FAN358" s="53"/>
      <c r="FAO358" s="53"/>
      <c r="FAP358" s="53"/>
      <c r="FAQ358" s="53"/>
      <c r="FAR358" s="53"/>
      <c r="FAS358" s="53"/>
      <c r="FAT358" s="53"/>
      <c r="FAU358" s="53"/>
      <c r="FAV358" s="53"/>
      <c r="FAW358" s="53"/>
      <c r="FAX358" s="53"/>
      <c r="FAY358" s="53"/>
      <c r="FAZ358" s="53"/>
      <c r="FBA358" s="53"/>
      <c r="FBB358" s="53"/>
      <c r="FBC358" s="53"/>
      <c r="FBD358" s="53"/>
      <c r="FBE358" s="53"/>
      <c r="FBF358" s="53"/>
      <c r="FBG358" s="53"/>
      <c r="FBH358" s="53"/>
      <c r="FBI358" s="53"/>
      <c r="FBJ358" s="53"/>
      <c r="FBK358" s="53"/>
      <c r="FBL358" s="53"/>
      <c r="FBM358" s="53"/>
      <c r="FBN358" s="53"/>
      <c r="FBO358" s="53"/>
      <c r="FBP358" s="53"/>
      <c r="FBQ358" s="53"/>
      <c r="FBR358" s="53"/>
      <c r="FBS358" s="53"/>
      <c r="FBT358" s="53"/>
      <c r="FBU358" s="53"/>
      <c r="FBV358" s="53"/>
      <c r="FBW358" s="53"/>
      <c r="FBX358" s="53"/>
      <c r="FBY358" s="53"/>
      <c r="FBZ358" s="53"/>
      <c r="FCA358" s="53"/>
      <c r="FCB358" s="53"/>
      <c r="FCC358" s="53"/>
      <c r="FCD358" s="53"/>
      <c r="FCE358" s="53"/>
      <c r="FCF358" s="53"/>
      <c r="FCG358" s="53"/>
      <c r="FCH358" s="53"/>
      <c r="FCI358" s="53"/>
      <c r="FCJ358" s="53"/>
      <c r="FCK358" s="53"/>
      <c r="FCL358" s="53"/>
      <c r="FCM358" s="53"/>
      <c r="FCN358" s="53"/>
      <c r="FCO358" s="53"/>
      <c r="FCP358" s="53"/>
      <c r="FCQ358" s="53"/>
      <c r="FCR358" s="53"/>
      <c r="FCS358" s="53"/>
      <c r="FCT358" s="53"/>
      <c r="FCU358" s="53"/>
      <c r="FCV358" s="53"/>
      <c r="FCW358" s="53"/>
      <c r="FCX358" s="53"/>
      <c r="FCY358" s="53"/>
      <c r="FCZ358" s="53"/>
      <c r="FDA358" s="53"/>
      <c r="FDB358" s="53"/>
      <c r="FDC358" s="53"/>
      <c r="FDD358" s="53"/>
      <c r="FDE358" s="53"/>
      <c r="FDF358" s="53"/>
      <c r="FDG358" s="53"/>
      <c r="FDH358" s="53"/>
      <c r="FDI358" s="53"/>
      <c r="FDJ358" s="53"/>
      <c r="FDK358" s="53"/>
      <c r="FDL358" s="53"/>
      <c r="FDM358" s="53"/>
      <c r="FDN358" s="53"/>
      <c r="FDO358" s="53"/>
      <c r="FDP358" s="53"/>
      <c r="FDQ358" s="53"/>
      <c r="FDR358" s="53"/>
      <c r="FDS358" s="53"/>
      <c r="FDT358" s="53"/>
      <c r="FDU358" s="53"/>
      <c r="FDV358" s="53"/>
      <c r="FDW358" s="53"/>
      <c r="FDX358" s="53"/>
      <c r="FDY358" s="53"/>
      <c r="FDZ358" s="53"/>
      <c r="FEA358" s="53"/>
      <c r="FEB358" s="53"/>
      <c r="FEC358" s="53"/>
      <c r="FED358" s="53"/>
      <c r="FEE358" s="53"/>
      <c r="FEF358" s="53"/>
      <c r="FEG358" s="53"/>
      <c r="FEH358" s="53"/>
      <c r="FEI358" s="53"/>
      <c r="FEJ358" s="53"/>
      <c r="FEK358" s="53"/>
      <c r="FEL358" s="53"/>
      <c r="FEM358" s="53"/>
      <c r="FEN358" s="53"/>
      <c r="FEO358" s="53"/>
      <c r="FEP358" s="53"/>
      <c r="FEQ358" s="53"/>
      <c r="FET358" s="53"/>
      <c r="FEU358" s="53"/>
      <c r="FEV358" s="53"/>
      <c r="FEW358" s="53"/>
      <c r="FEX358" s="53"/>
      <c r="FEY358" s="53"/>
      <c r="FEZ358" s="53"/>
      <c r="FFA358" s="53"/>
      <c r="FFB358" s="53"/>
      <c r="FFC358" s="53"/>
      <c r="FFD358" s="53"/>
      <c r="FFE358" s="53"/>
      <c r="FFF358" s="53"/>
      <c r="FFG358" s="53"/>
      <c r="FFH358" s="53"/>
      <c r="FFI358" s="53"/>
      <c r="FFJ358" s="53"/>
      <c r="FFK358" s="53"/>
      <c r="FFL358" s="53"/>
      <c r="FFM358" s="53"/>
      <c r="FFN358" s="53"/>
      <c r="FFO358" s="53"/>
      <c r="FFP358" s="53"/>
      <c r="FFQ358" s="53"/>
      <c r="FFR358" s="53"/>
      <c r="FFS358" s="53"/>
      <c r="FFT358" s="53"/>
      <c r="FFU358" s="53"/>
      <c r="FFV358" s="53"/>
      <c r="FFW358" s="53"/>
      <c r="FFX358" s="53"/>
      <c r="FFY358" s="53"/>
      <c r="FFZ358" s="53"/>
      <c r="FGA358" s="53"/>
      <c r="FGB358" s="53"/>
      <c r="FGC358" s="53"/>
      <c r="FGD358" s="53"/>
      <c r="FGE358" s="53"/>
      <c r="FGF358" s="53"/>
      <c r="FGG358" s="53"/>
      <c r="FGH358" s="53"/>
      <c r="FGI358" s="53"/>
      <c r="FGJ358" s="53"/>
      <c r="FGK358" s="53"/>
      <c r="FGL358" s="53"/>
      <c r="FGM358" s="53"/>
      <c r="FGN358" s="53"/>
      <c r="FGO358" s="53"/>
      <c r="FGP358" s="53"/>
      <c r="FGQ358" s="53"/>
      <c r="FGR358" s="53"/>
      <c r="FGS358" s="53"/>
      <c r="FGT358" s="53"/>
      <c r="FGU358" s="53"/>
      <c r="FGV358" s="53"/>
      <c r="FGW358" s="53"/>
      <c r="FGX358" s="53"/>
      <c r="FGY358" s="53"/>
      <c r="FGZ358" s="53"/>
      <c r="FHA358" s="53"/>
      <c r="FHB358" s="53"/>
      <c r="FHC358" s="53"/>
      <c r="FHD358" s="53"/>
      <c r="FHE358" s="53"/>
      <c r="FHF358" s="53"/>
      <c r="FHG358" s="53"/>
      <c r="FHH358" s="53"/>
      <c r="FHI358" s="53"/>
      <c r="FHJ358" s="53"/>
      <c r="FHK358" s="53"/>
      <c r="FHL358" s="53"/>
      <c r="FHM358" s="53"/>
      <c r="FHN358" s="53"/>
      <c r="FHO358" s="53"/>
      <c r="FHP358" s="53"/>
      <c r="FHQ358" s="53"/>
      <c r="FHR358" s="53"/>
      <c r="FHS358" s="53"/>
      <c r="FHT358" s="53"/>
      <c r="FHU358" s="53"/>
      <c r="FHV358" s="53"/>
      <c r="FHW358" s="53"/>
      <c r="FHX358" s="53"/>
      <c r="FHY358" s="53"/>
      <c r="FHZ358" s="53"/>
      <c r="FIA358" s="53"/>
      <c r="FIB358" s="53"/>
      <c r="FIC358" s="53"/>
      <c r="FID358" s="53"/>
      <c r="FIE358" s="53"/>
      <c r="FIF358" s="53"/>
      <c r="FIG358" s="53"/>
      <c r="FIH358" s="53"/>
      <c r="FII358" s="53"/>
      <c r="FIJ358" s="53"/>
      <c r="FIK358" s="53"/>
      <c r="FIL358" s="53"/>
      <c r="FIM358" s="53"/>
      <c r="FIN358" s="53"/>
      <c r="FIO358" s="53"/>
      <c r="FIP358" s="53"/>
      <c r="FIQ358" s="53"/>
      <c r="FIR358" s="53"/>
      <c r="FIS358" s="53"/>
      <c r="FIT358" s="53"/>
      <c r="FIU358" s="53"/>
      <c r="FIV358" s="53"/>
      <c r="FIW358" s="53"/>
      <c r="FIX358" s="53"/>
      <c r="FIY358" s="53"/>
      <c r="FIZ358" s="53"/>
      <c r="FJA358" s="53"/>
      <c r="FJB358" s="53"/>
      <c r="FJC358" s="53"/>
      <c r="FJD358" s="53"/>
      <c r="FJE358" s="53"/>
      <c r="FJF358" s="53"/>
      <c r="FJG358" s="53"/>
      <c r="FJH358" s="53"/>
      <c r="FJI358" s="53"/>
      <c r="FJJ358" s="53"/>
      <c r="FJK358" s="53"/>
      <c r="FJL358" s="53"/>
      <c r="FJM358" s="53"/>
      <c r="FJN358" s="53"/>
      <c r="FJO358" s="53"/>
      <c r="FJP358" s="53"/>
      <c r="FJQ358" s="53"/>
      <c r="FJR358" s="53"/>
      <c r="FJS358" s="53"/>
      <c r="FJT358" s="53"/>
      <c r="FJU358" s="53"/>
      <c r="FJV358" s="53"/>
      <c r="FJW358" s="53"/>
      <c r="FJX358" s="53"/>
      <c r="FJY358" s="53"/>
      <c r="FJZ358" s="53"/>
      <c r="FKA358" s="53"/>
      <c r="FKB358" s="53"/>
      <c r="FKC358" s="53"/>
      <c r="FKD358" s="53"/>
      <c r="FKE358" s="53"/>
      <c r="FKF358" s="53"/>
      <c r="FKG358" s="53"/>
      <c r="FKH358" s="53"/>
      <c r="FKI358" s="53"/>
      <c r="FKJ358" s="53"/>
      <c r="FKK358" s="53"/>
      <c r="FKL358" s="53"/>
      <c r="FKM358" s="53"/>
      <c r="FKN358" s="53"/>
      <c r="FKO358" s="53"/>
      <c r="FKP358" s="53"/>
      <c r="FKQ358" s="53"/>
      <c r="FKR358" s="53"/>
      <c r="FKS358" s="53"/>
      <c r="FKT358" s="53"/>
      <c r="FKU358" s="53"/>
      <c r="FKV358" s="53"/>
      <c r="FKW358" s="53"/>
      <c r="FKX358" s="53"/>
      <c r="FKY358" s="53"/>
      <c r="FKZ358" s="53"/>
      <c r="FLA358" s="53"/>
      <c r="FLB358" s="53"/>
      <c r="FLC358" s="53"/>
      <c r="FLD358" s="53"/>
      <c r="FLE358" s="53"/>
      <c r="FLF358" s="53"/>
      <c r="FLG358" s="53"/>
      <c r="FLH358" s="53"/>
      <c r="FLI358" s="53"/>
      <c r="FLJ358" s="53"/>
      <c r="FLK358" s="53"/>
      <c r="FLL358" s="53"/>
      <c r="FLM358" s="53"/>
      <c r="FLN358" s="53"/>
      <c r="FLO358" s="53"/>
      <c r="FLP358" s="53"/>
      <c r="FLQ358" s="53"/>
      <c r="FLR358" s="53"/>
      <c r="FLS358" s="53"/>
      <c r="FLT358" s="53"/>
      <c r="FLU358" s="53"/>
      <c r="FLV358" s="53"/>
      <c r="FLW358" s="53"/>
      <c r="FLX358" s="53"/>
      <c r="FLY358" s="53"/>
      <c r="FLZ358" s="53"/>
      <c r="FMA358" s="53"/>
      <c r="FMB358" s="53"/>
      <c r="FMC358" s="53"/>
      <c r="FMD358" s="53"/>
      <c r="FME358" s="53"/>
      <c r="FMF358" s="53"/>
      <c r="FMG358" s="53"/>
      <c r="FMH358" s="53"/>
      <c r="FMI358" s="53"/>
      <c r="FMJ358" s="53"/>
      <c r="FMK358" s="53"/>
      <c r="FML358" s="53"/>
      <c r="FMM358" s="53"/>
      <c r="FMN358" s="53"/>
      <c r="FMO358" s="53"/>
      <c r="FMP358" s="53"/>
      <c r="FMQ358" s="53"/>
      <c r="FMR358" s="53"/>
      <c r="FMS358" s="53"/>
      <c r="FMT358" s="53"/>
      <c r="FMU358" s="53"/>
      <c r="FMV358" s="53"/>
      <c r="FMW358" s="53"/>
      <c r="FMX358" s="53"/>
      <c r="FMY358" s="53"/>
      <c r="FMZ358" s="53"/>
      <c r="FNA358" s="53"/>
      <c r="FNB358" s="53"/>
      <c r="FNC358" s="53"/>
      <c r="FND358" s="53"/>
      <c r="FNE358" s="53"/>
      <c r="FNF358" s="53"/>
      <c r="FNG358" s="53"/>
      <c r="FNH358" s="53"/>
      <c r="FNI358" s="53"/>
      <c r="FNJ358" s="53"/>
      <c r="FNK358" s="53"/>
      <c r="FNL358" s="53"/>
      <c r="FNM358" s="53"/>
      <c r="FNN358" s="53"/>
      <c r="FNO358" s="53"/>
      <c r="FNP358" s="53"/>
      <c r="FNQ358" s="53"/>
      <c r="FNR358" s="53"/>
      <c r="FNS358" s="53"/>
      <c r="FNT358" s="53"/>
      <c r="FNU358" s="53"/>
      <c r="FNV358" s="53"/>
      <c r="FNW358" s="53"/>
      <c r="FNX358" s="53"/>
      <c r="FNY358" s="53"/>
      <c r="FNZ358" s="53"/>
      <c r="FOA358" s="53"/>
      <c r="FOB358" s="53"/>
      <c r="FOC358" s="53"/>
      <c r="FOD358" s="53"/>
      <c r="FOE358" s="53"/>
      <c r="FOF358" s="53"/>
      <c r="FOG358" s="53"/>
      <c r="FOH358" s="53"/>
      <c r="FOI358" s="53"/>
      <c r="FOJ358" s="53"/>
      <c r="FOK358" s="53"/>
      <c r="FOL358" s="53"/>
      <c r="FOM358" s="53"/>
      <c r="FOP358" s="53"/>
      <c r="FOQ358" s="53"/>
      <c r="FOR358" s="53"/>
      <c r="FOS358" s="53"/>
      <c r="FOT358" s="53"/>
      <c r="FOU358" s="53"/>
      <c r="FOV358" s="53"/>
      <c r="FOW358" s="53"/>
      <c r="FOX358" s="53"/>
      <c r="FOY358" s="53"/>
      <c r="FOZ358" s="53"/>
      <c r="FPA358" s="53"/>
      <c r="FPB358" s="53"/>
      <c r="FPC358" s="53"/>
      <c r="FPD358" s="53"/>
      <c r="FPE358" s="53"/>
      <c r="FPF358" s="53"/>
      <c r="FPG358" s="53"/>
      <c r="FPH358" s="53"/>
      <c r="FPI358" s="53"/>
      <c r="FPJ358" s="53"/>
      <c r="FPK358" s="53"/>
      <c r="FPL358" s="53"/>
      <c r="FPM358" s="53"/>
      <c r="FPN358" s="53"/>
      <c r="FPO358" s="53"/>
      <c r="FPP358" s="53"/>
      <c r="FPQ358" s="53"/>
      <c r="FPR358" s="53"/>
      <c r="FPS358" s="53"/>
      <c r="FPT358" s="53"/>
      <c r="FPU358" s="53"/>
      <c r="FPV358" s="53"/>
      <c r="FPW358" s="53"/>
      <c r="FPX358" s="53"/>
      <c r="FPY358" s="53"/>
      <c r="FPZ358" s="53"/>
      <c r="FQA358" s="53"/>
      <c r="FQB358" s="53"/>
      <c r="FQC358" s="53"/>
      <c r="FQD358" s="53"/>
      <c r="FQE358" s="53"/>
      <c r="FQF358" s="53"/>
      <c r="FQG358" s="53"/>
      <c r="FQH358" s="53"/>
      <c r="FQI358" s="53"/>
      <c r="FQJ358" s="53"/>
      <c r="FQK358" s="53"/>
      <c r="FQL358" s="53"/>
      <c r="FQM358" s="53"/>
      <c r="FQN358" s="53"/>
      <c r="FQO358" s="53"/>
      <c r="FQP358" s="53"/>
      <c r="FQQ358" s="53"/>
      <c r="FQR358" s="53"/>
      <c r="FQS358" s="53"/>
      <c r="FQT358" s="53"/>
      <c r="FQU358" s="53"/>
      <c r="FQV358" s="53"/>
      <c r="FQW358" s="53"/>
      <c r="FQX358" s="53"/>
      <c r="FQY358" s="53"/>
      <c r="FQZ358" s="53"/>
      <c r="FRA358" s="53"/>
      <c r="FRB358" s="53"/>
      <c r="FRC358" s="53"/>
      <c r="FRD358" s="53"/>
      <c r="FRE358" s="53"/>
      <c r="FRF358" s="53"/>
      <c r="FRG358" s="53"/>
      <c r="FRH358" s="53"/>
      <c r="FRI358" s="53"/>
      <c r="FRJ358" s="53"/>
      <c r="FRK358" s="53"/>
      <c r="FRL358" s="53"/>
      <c r="FRM358" s="53"/>
      <c r="FRN358" s="53"/>
      <c r="FRO358" s="53"/>
      <c r="FRP358" s="53"/>
      <c r="FRQ358" s="53"/>
      <c r="FRR358" s="53"/>
      <c r="FRS358" s="53"/>
      <c r="FRT358" s="53"/>
      <c r="FRU358" s="53"/>
      <c r="FRV358" s="53"/>
      <c r="FRW358" s="53"/>
      <c r="FRX358" s="53"/>
      <c r="FRY358" s="53"/>
      <c r="FRZ358" s="53"/>
      <c r="FSA358" s="53"/>
      <c r="FSB358" s="53"/>
      <c r="FSC358" s="53"/>
      <c r="FSD358" s="53"/>
      <c r="FSE358" s="53"/>
      <c r="FSF358" s="53"/>
      <c r="FSG358" s="53"/>
      <c r="FSH358" s="53"/>
      <c r="FSI358" s="53"/>
      <c r="FSJ358" s="53"/>
      <c r="FSK358" s="53"/>
      <c r="FSL358" s="53"/>
      <c r="FSM358" s="53"/>
      <c r="FSN358" s="53"/>
      <c r="FSO358" s="53"/>
      <c r="FSP358" s="53"/>
      <c r="FSQ358" s="53"/>
      <c r="FSR358" s="53"/>
      <c r="FSS358" s="53"/>
      <c r="FST358" s="53"/>
      <c r="FSU358" s="53"/>
      <c r="FSV358" s="53"/>
      <c r="FSW358" s="53"/>
      <c r="FSX358" s="53"/>
      <c r="FSY358" s="53"/>
      <c r="FSZ358" s="53"/>
      <c r="FTA358" s="53"/>
      <c r="FTB358" s="53"/>
      <c r="FTC358" s="53"/>
      <c r="FTD358" s="53"/>
      <c r="FTE358" s="53"/>
      <c r="FTF358" s="53"/>
      <c r="FTG358" s="53"/>
      <c r="FTH358" s="53"/>
      <c r="FTI358" s="53"/>
      <c r="FTJ358" s="53"/>
      <c r="FTK358" s="53"/>
      <c r="FTL358" s="53"/>
      <c r="FTM358" s="53"/>
      <c r="FTN358" s="53"/>
      <c r="FTO358" s="53"/>
      <c r="FTP358" s="53"/>
      <c r="FTQ358" s="53"/>
      <c r="FTR358" s="53"/>
      <c r="FTS358" s="53"/>
      <c r="FTT358" s="53"/>
      <c r="FTU358" s="53"/>
      <c r="FTV358" s="53"/>
      <c r="FTW358" s="53"/>
      <c r="FTX358" s="53"/>
      <c r="FTY358" s="53"/>
      <c r="FTZ358" s="53"/>
      <c r="FUA358" s="53"/>
      <c r="FUB358" s="53"/>
      <c r="FUC358" s="53"/>
      <c r="FUD358" s="53"/>
      <c r="FUE358" s="53"/>
      <c r="FUF358" s="53"/>
      <c r="FUG358" s="53"/>
      <c r="FUH358" s="53"/>
      <c r="FUI358" s="53"/>
      <c r="FUJ358" s="53"/>
      <c r="FUK358" s="53"/>
      <c r="FUL358" s="53"/>
      <c r="FUM358" s="53"/>
      <c r="FUN358" s="53"/>
      <c r="FUO358" s="53"/>
      <c r="FUP358" s="53"/>
      <c r="FUQ358" s="53"/>
      <c r="FUR358" s="53"/>
      <c r="FUS358" s="53"/>
      <c r="FUT358" s="53"/>
      <c r="FUU358" s="53"/>
      <c r="FUV358" s="53"/>
      <c r="FUW358" s="53"/>
      <c r="FUX358" s="53"/>
      <c r="FUY358" s="53"/>
      <c r="FUZ358" s="53"/>
      <c r="FVA358" s="53"/>
      <c r="FVB358" s="53"/>
      <c r="FVC358" s="53"/>
      <c r="FVD358" s="53"/>
      <c r="FVE358" s="53"/>
      <c r="FVF358" s="53"/>
      <c r="FVG358" s="53"/>
      <c r="FVH358" s="53"/>
      <c r="FVI358" s="53"/>
      <c r="FVJ358" s="53"/>
      <c r="FVK358" s="53"/>
      <c r="FVL358" s="53"/>
      <c r="FVM358" s="53"/>
      <c r="FVN358" s="53"/>
      <c r="FVO358" s="53"/>
      <c r="FVP358" s="53"/>
      <c r="FVQ358" s="53"/>
      <c r="FVR358" s="53"/>
      <c r="FVS358" s="53"/>
      <c r="FVT358" s="53"/>
      <c r="FVU358" s="53"/>
      <c r="FVV358" s="53"/>
      <c r="FVW358" s="53"/>
      <c r="FVX358" s="53"/>
      <c r="FVY358" s="53"/>
      <c r="FVZ358" s="53"/>
      <c r="FWA358" s="53"/>
      <c r="FWB358" s="53"/>
      <c r="FWC358" s="53"/>
      <c r="FWD358" s="53"/>
      <c r="FWE358" s="53"/>
      <c r="FWF358" s="53"/>
      <c r="FWG358" s="53"/>
      <c r="FWH358" s="53"/>
      <c r="FWI358" s="53"/>
      <c r="FWJ358" s="53"/>
      <c r="FWK358" s="53"/>
      <c r="FWL358" s="53"/>
      <c r="FWM358" s="53"/>
      <c r="FWN358" s="53"/>
      <c r="FWO358" s="53"/>
      <c r="FWP358" s="53"/>
      <c r="FWQ358" s="53"/>
      <c r="FWR358" s="53"/>
      <c r="FWS358" s="53"/>
      <c r="FWT358" s="53"/>
      <c r="FWU358" s="53"/>
      <c r="FWV358" s="53"/>
      <c r="FWW358" s="53"/>
      <c r="FWX358" s="53"/>
      <c r="FWY358" s="53"/>
      <c r="FWZ358" s="53"/>
      <c r="FXA358" s="53"/>
      <c r="FXB358" s="53"/>
      <c r="FXC358" s="53"/>
      <c r="FXD358" s="53"/>
      <c r="FXE358" s="53"/>
      <c r="FXF358" s="53"/>
      <c r="FXG358" s="53"/>
      <c r="FXH358" s="53"/>
      <c r="FXI358" s="53"/>
      <c r="FXJ358" s="53"/>
      <c r="FXK358" s="53"/>
      <c r="FXL358" s="53"/>
      <c r="FXM358" s="53"/>
      <c r="FXN358" s="53"/>
      <c r="FXO358" s="53"/>
      <c r="FXP358" s="53"/>
      <c r="FXQ358" s="53"/>
      <c r="FXR358" s="53"/>
      <c r="FXS358" s="53"/>
      <c r="FXT358" s="53"/>
      <c r="FXU358" s="53"/>
      <c r="FXV358" s="53"/>
      <c r="FXW358" s="53"/>
      <c r="FXX358" s="53"/>
      <c r="FXY358" s="53"/>
      <c r="FXZ358" s="53"/>
      <c r="FYA358" s="53"/>
      <c r="FYB358" s="53"/>
      <c r="FYC358" s="53"/>
      <c r="FYD358" s="53"/>
      <c r="FYE358" s="53"/>
      <c r="FYF358" s="53"/>
      <c r="FYG358" s="53"/>
      <c r="FYH358" s="53"/>
      <c r="FYI358" s="53"/>
      <c r="FYL358" s="53"/>
      <c r="FYM358" s="53"/>
      <c r="FYN358" s="53"/>
      <c r="FYO358" s="53"/>
      <c r="FYP358" s="53"/>
      <c r="FYQ358" s="53"/>
      <c r="FYR358" s="53"/>
      <c r="FYS358" s="53"/>
      <c r="FYT358" s="53"/>
      <c r="FYU358" s="53"/>
      <c r="FYV358" s="53"/>
      <c r="FYW358" s="53"/>
      <c r="FYX358" s="53"/>
      <c r="FYY358" s="53"/>
      <c r="FYZ358" s="53"/>
      <c r="FZA358" s="53"/>
      <c r="FZB358" s="53"/>
      <c r="FZC358" s="53"/>
      <c r="FZD358" s="53"/>
      <c r="FZE358" s="53"/>
      <c r="FZF358" s="53"/>
      <c r="FZG358" s="53"/>
      <c r="FZH358" s="53"/>
      <c r="FZI358" s="53"/>
      <c r="FZJ358" s="53"/>
      <c r="FZK358" s="53"/>
      <c r="FZL358" s="53"/>
      <c r="FZM358" s="53"/>
      <c r="FZN358" s="53"/>
      <c r="FZO358" s="53"/>
      <c r="FZP358" s="53"/>
      <c r="FZQ358" s="53"/>
      <c r="FZR358" s="53"/>
      <c r="FZS358" s="53"/>
      <c r="FZT358" s="53"/>
      <c r="FZU358" s="53"/>
      <c r="FZV358" s="53"/>
      <c r="FZW358" s="53"/>
      <c r="FZX358" s="53"/>
      <c r="FZY358" s="53"/>
      <c r="FZZ358" s="53"/>
      <c r="GAA358" s="53"/>
      <c r="GAB358" s="53"/>
      <c r="GAC358" s="53"/>
      <c r="GAD358" s="53"/>
      <c r="GAE358" s="53"/>
      <c r="GAF358" s="53"/>
      <c r="GAG358" s="53"/>
      <c r="GAH358" s="53"/>
      <c r="GAI358" s="53"/>
      <c r="GAJ358" s="53"/>
      <c r="GAK358" s="53"/>
      <c r="GAL358" s="53"/>
      <c r="GAM358" s="53"/>
      <c r="GAN358" s="53"/>
      <c r="GAO358" s="53"/>
      <c r="GAP358" s="53"/>
      <c r="GAQ358" s="53"/>
      <c r="GAR358" s="53"/>
      <c r="GAS358" s="53"/>
      <c r="GAT358" s="53"/>
      <c r="GAU358" s="53"/>
      <c r="GAV358" s="53"/>
      <c r="GAW358" s="53"/>
      <c r="GAX358" s="53"/>
      <c r="GAY358" s="53"/>
      <c r="GAZ358" s="53"/>
      <c r="GBA358" s="53"/>
      <c r="GBB358" s="53"/>
      <c r="GBC358" s="53"/>
      <c r="GBD358" s="53"/>
      <c r="GBE358" s="53"/>
      <c r="GBF358" s="53"/>
      <c r="GBG358" s="53"/>
      <c r="GBH358" s="53"/>
      <c r="GBI358" s="53"/>
      <c r="GBJ358" s="53"/>
      <c r="GBK358" s="53"/>
      <c r="GBL358" s="53"/>
      <c r="GBM358" s="53"/>
      <c r="GBN358" s="53"/>
      <c r="GBO358" s="53"/>
      <c r="GBP358" s="53"/>
      <c r="GBQ358" s="53"/>
      <c r="GBR358" s="53"/>
      <c r="GBS358" s="53"/>
      <c r="GBT358" s="53"/>
      <c r="GBU358" s="53"/>
      <c r="GBV358" s="53"/>
      <c r="GBW358" s="53"/>
      <c r="GBX358" s="53"/>
      <c r="GBY358" s="53"/>
      <c r="GBZ358" s="53"/>
      <c r="GCA358" s="53"/>
      <c r="GCB358" s="53"/>
      <c r="GCC358" s="53"/>
      <c r="GCD358" s="53"/>
      <c r="GCE358" s="53"/>
      <c r="GCF358" s="53"/>
      <c r="GCG358" s="53"/>
      <c r="GCH358" s="53"/>
      <c r="GCI358" s="53"/>
      <c r="GCJ358" s="53"/>
      <c r="GCK358" s="53"/>
      <c r="GCL358" s="53"/>
      <c r="GCM358" s="53"/>
      <c r="GCN358" s="53"/>
      <c r="GCO358" s="53"/>
      <c r="GCP358" s="53"/>
      <c r="GCQ358" s="53"/>
      <c r="GCR358" s="53"/>
      <c r="GCS358" s="53"/>
      <c r="GCT358" s="53"/>
      <c r="GCU358" s="53"/>
      <c r="GCV358" s="53"/>
      <c r="GCW358" s="53"/>
      <c r="GCX358" s="53"/>
      <c r="GCY358" s="53"/>
      <c r="GCZ358" s="53"/>
      <c r="GDA358" s="53"/>
      <c r="GDB358" s="53"/>
      <c r="GDC358" s="53"/>
      <c r="GDD358" s="53"/>
      <c r="GDE358" s="53"/>
      <c r="GDF358" s="53"/>
      <c r="GDG358" s="53"/>
      <c r="GDH358" s="53"/>
      <c r="GDI358" s="53"/>
      <c r="GDJ358" s="53"/>
      <c r="GDK358" s="53"/>
      <c r="GDL358" s="53"/>
      <c r="GDM358" s="53"/>
      <c r="GDN358" s="53"/>
      <c r="GDO358" s="53"/>
      <c r="GDP358" s="53"/>
      <c r="GDQ358" s="53"/>
      <c r="GDR358" s="53"/>
      <c r="GDS358" s="53"/>
      <c r="GDT358" s="53"/>
      <c r="GDU358" s="53"/>
      <c r="GDV358" s="53"/>
      <c r="GDW358" s="53"/>
      <c r="GDX358" s="53"/>
      <c r="GDY358" s="53"/>
      <c r="GDZ358" s="53"/>
      <c r="GEA358" s="53"/>
      <c r="GEB358" s="53"/>
      <c r="GEC358" s="53"/>
      <c r="GED358" s="53"/>
      <c r="GEE358" s="53"/>
      <c r="GEF358" s="53"/>
      <c r="GEG358" s="53"/>
      <c r="GEH358" s="53"/>
      <c r="GEI358" s="53"/>
      <c r="GEJ358" s="53"/>
      <c r="GEK358" s="53"/>
      <c r="GEL358" s="53"/>
      <c r="GEM358" s="53"/>
      <c r="GEN358" s="53"/>
      <c r="GEO358" s="53"/>
      <c r="GEP358" s="53"/>
      <c r="GEQ358" s="53"/>
      <c r="GER358" s="53"/>
      <c r="GES358" s="53"/>
      <c r="GET358" s="53"/>
      <c r="GEU358" s="53"/>
      <c r="GEV358" s="53"/>
      <c r="GEW358" s="53"/>
      <c r="GEX358" s="53"/>
      <c r="GEY358" s="53"/>
      <c r="GEZ358" s="53"/>
      <c r="GFA358" s="53"/>
      <c r="GFB358" s="53"/>
      <c r="GFC358" s="53"/>
      <c r="GFD358" s="53"/>
      <c r="GFE358" s="53"/>
      <c r="GFF358" s="53"/>
      <c r="GFG358" s="53"/>
      <c r="GFH358" s="53"/>
      <c r="GFI358" s="53"/>
      <c r="GFJ358" s="53"/>
      <c r="GFK358" s="53"/>
      <c r="GFL358" s="53"/>
      <c r="GFM358" s="53"/>
      <c r="GFN358" s="53"/>
      <c r="GFO358" s="53"/>
      <c r="GFP358" s="53"/>
      <c r="GFQ358" s="53"/>
      <c r="GFR358" s="53"/>
      <c r="GFS358" s="53"/>
      <c r="GFT358" s="53"/>
      <c r="GFU358" s="53"/>
      <c r="GFV358" s="53"/>
      <c r="GFW358" s="53"/>
      <c r="GFX358" s="53"/>
      <c r="GFY358" s="53"/>
      <c r="GFZ358" s="53"/>
      <c r="GGA358" s="53"/>
      <c r="GGB358" s="53"/>
      <c r="GGC358" s="53"/>
      <c r="GGD358" s="53"/>
      <c r="GGE358" s="53"/>
      <c r="GGF358" s="53"/>
      <c r="GGG358" s="53"/>
      <c r="GGH358" s="53"/>
      <c r="GGI358" s="53"/>
      <c r="GGJ358" s="53"/>
      <c r="GGK358" s="53"/>
      <c r="GGL358" s="53"/>
      <c r="GGM358" s="53"/>
      <c r="GGN358" s="53"/>
      <c r="GGO358" s="53"/>
      <c r="GGP358" s="53"/>
      <c r="GGQ358" s="53"/>
      <c r="GGR358" s="53"/>
      <c r="GGS358" s="53"/>
      <c r="GGT358" s="53"/>
      <c r="GGU358" s="53"/>
      <c r="GGV358" s="53"/>
      <c r="GGW358" s="53"/>
      <c r="GGX358" s="53"/>
      <c r="GGY358" s="53"/>
      <c r="GGZ358" s="53"/>
      <c r="GHA358" s="53"/>
      <c r="GHB358" s="53"/>
      <c r="GHC358" s="53"/>
      <c r="GHD358" s="53"/>
      <c r="GHE358" s="53"/>
      <c r="GHF358" s="53"/>
      <c r="GHG358" s="53"/>
      <c r="GHH358" s="53"/>
      <c r="GHI358" s="53"/>
      <c r="GHJ358" s="53"/>
      <c r="GHK358" s="53"/>
      <c r="GHL358" s="53"/>
      <c r="GHM358" s="53"/>
      <c r="GHN358" s="53"/>
      <c r="GHO358" s="53"/>
      <c r="GHP358" s="53"/>
      <c r="GHQ358" s="53"/>
      <c r="GHR358" s="53"/>
      <c r="GHS358" s="53"/>
      <c r="GHT358" s="53"/>
      <c r="GHU358" s="53"/>
      <c r="GHV358" s="53"/>
      <c r="GHW358" s="53"/>
      <c r="GHX358" s="53"/>
      <c r="GHY358" s="53"/>
      <c r="GHZ358" s="53"/>
      <c r="GIA358" s="53"/>
      <c r="GIB358" s="53"/>
      <c r="GIC358" s="53"/>
      <c r="GID358" s="53"/>
      <c r="GIE358" s="53"/>
      <c r="GIH358" s="53"/>
      <c r="GII358" s="53"/>
      <c r="GIJ358" s="53"/>
      <c r="GIK358" s="53"/>
      <c r="GIL358" s="53"/>
      <c r="GIM358" s="53"/>
      <c r="GIN358" s="53"/>
      <c r="GIO358" s="53"/>
      <c r="GIP358" s="53"/>
      <c r="GIQ358" s="53"/>
      <c r="GIR358" s="53"/>
      <c r="GIS358" s="53"/>
      <c r="GIT358" s="53"/>
      <c r="GIU358" s="53"/>
      <c r="GIV358" s="53"/>
      <c r="GIW358" s="53"/>
      <c r="GIX358" s="53"/>
      <c r="GIY358" s="53"/>
      <c r="GIZ358" s="53"/>
      <c r="GJA358" s="53"/>
      <c r="GJB358" s="53"/>
      <c r="GJC358" s="53"/>
      <c r="GJD358" s="53"/>
      <c r="GJE358" s="53"/>
      <c r="GJF358" s="53"/>
      <c r="GJG358" s="53"/>
      <c r="GJH358" s="53"/>
      <c r="GJI358" s="53"/>
      <c r="GJJ358" s="53"/>
      <c r="GJK358" s="53"/>
      <c r="GJL358" s="53"/>
      <c r="GJM358" s="53"/>
      <c r="GJN358" s="53"/>
      <c r="GJO358" s="53"/>
      <c r="GJP358" s="53"/>
      <c r="GJQ358" s="53"/>
      <c r="GJR358" s="53"/>
      <c r="GJS358" s="53"/>
      <c r="GJT358" s="53"/>
      <c r="GJU358" s="53"/>
      <c r="GJV358" s="53"/>
      <c r="GJW358" s="53"/>
      <c r="GJX358" s="53"/>
      <c r="GJY358" s="53"/>
      <c r="GJZ358" s="53"/>
      <c r="GKA358" s="53"/>
      <c r="GKB358" s="53"/>
      <c r="GKC358" s="53"/>
      <c r="GKD358" s="53"/>
      <c r="GKE358" s="53"/>
      <c r="GKF358" s="53"/>
      <c r="GKG358" s="53"/>
      <c r="GKH358" s="53"/>
      <c r="GKI358" s="53"/>
      <c r="GKJ358" s="53"/>
      <c r="GKK358" s="53"/>
      <c r="GKL358" s="53"/>
      <c r="GKM358" s="53"/>
      <c r="GKN358" s="53"/>
      <c r="GKO358" s="53"/>
      <c r="GKP358" s="53"/>
      <c r="GKQ358" s="53"/>
      <c r="GKR358" s="53"/>
      <c r="GKS358" s="53"/>
      <c r="GKT358" s="53"/>
      <c r="GKU358" s="53"/>
      <c r="GKV358" s="53"/>
      <c r="GKW358" s="53"/>
      <c r="GKX358" s="53"/>
      <c r="GKY358" s="53"/>
      <c r="GKZ358" s="53"/>
      <c r="GLA358" s="53"/>
      <c r="GLB358" s="53"/>
      <c r="GLC358" s="53"/>
      <c r="GLD358" s="53"/>
      <c r="GLE358" s="53"/>
      <c r="GLF358" s="53"/>
      <c r="GLG358" s="53"/>
      <c r="GLH358" s="53"/>
      <c r="GLI358" s="53"/>
      <c r="GLJ358" s="53"/>
      <c r="GLK358" s="53"/>
      <c r="GLL358" s="53"/>
      <c r="GLM358" s="53"/>
      <c r="GLN358" s="53"/>
      <c r="GLO358" s="53"/>
      <c r="GLP358" s="53"/>
      <c r="GLQ358" s="53"/>
      <c r="GLR358" s="53"/>
      <c r="GLS358" s="53"/>
      <c r="GLT358" s="53"/>
      <c r="GLU358" s="53"/>
      <c r="GLV358" s="53"/>
      <c r="GLW358" s="53"/>
      <c r="GLX358" s="53"/>
      <c r="GLY358" s="53"/>
      <c r="GLZ358" s="53"/>
      <c r="GMA358" s="53"/>
      <c r="GMB358" s="53"/>
      <c r="GMC358" s="53"/>
      <c r="GMD358" s="53"/>
      <c r="GME358" s="53"/>
      <c r="GMF358" s="53"/>
      <c r="GMG358" s="53"/>
      <c r="GMH358" s="53"/>
      <c r="GMI358" s="53"/>
      <c r="GMJ358" s="53"/>
      <c r="GMK358" s="53"/>
      <c r="GML358" s="53"/>
      <c r="GMM358" s="53"/>
      <c r="GMN358" s="53"/>
      <c r="GMO358" s="53"/>
      <c r="GMP358" s="53"/>
      <c r="GMQ358" s="53"/>
      <c r="GMR358" s="53"/>
      <c r="GMS358" s="53"/>
      <c r="GMT358" s="53"/>
      <c r="GMU358" s="53"/>
      <c r="GMV358" s="53"/>
      <c r="GMW358" s="53"/>
      <c r="GMX358" s="53"/>
      <c r="GMY358" s="53"/>
      <c r="GMZ358" s="53"/>
      <c r="GNA358" s="53"/>
      <c r="GNB358" s="53"/>
      <c r="GNC358" s="53"/>
      <c r="GND358" s="53"/>
      <c r="GNE358" s="53"/>
      <c r="GNF358" s="53"/>
      <c r="GNG358" s="53"/>
      <c r="GNH358" s="53"/>
      <c r="GNI358" s="53"/>
      <c r="GNJ358" s="53"/>
      <c r="GNK358" s="53"/>
      <c r="GNL358" s="53"/>
      <c r="GNM358" s="53"/>
      <c r="GNN358" s="53"/>
      <c r="GNO358" s="53"/>
      <c r="GNP358" s="53"/>
      <c r="GNQ358" s="53"/>
      <c r="GNR358" s="53"/>
      <c r="GNS358" s="53"/>
      <c r="GNT358" s="53"/>
      <c r="GNU358" s="53"/>
      <c r="GNV358" s="53"/>
      <c r="GNW358" s="53"/>
      <c r="GNX358" s="53"/>
      <c r="GNY358" s="53"/>
      <c r="GNZ358" s="53"/>
      <c r="GOA358" s="53"/>
      <c r="GOB358" s="53"/>
      <c r="GOC358" s="53"/>
      <c r="GOD358" s="53"/>
      <c r="GOE358" s="53"/>
      <c r="GOF358" s="53"/>
      <c r="GOG358" s="53"/>
      <c r="GOH358" s="53"/>
      <c r="GOI358" s="53"/>
      <c r="GOJ358" s="53"/>
      <c r="GOK358" s="53"/>
      <c r="GOL358" s="53"/>
      <c r="GOM358" s="53"/>
      <c r="GON358" s="53"/>
      <c r="GOO358" s="53"/>
      <c r="GOP358" s="53"/>
      <c r="GOQ358" s="53"/>
      <c r="GOR358" s="53"/>
      <c r="GOS358" s="53"/>
      <c r="GOT358" s="53"/>
      <c r="GOU358" s="53"/>
      <c r="GOV358" s="53"/>
      <c r="GOW358" s="53"/>
      <c r="GOX358" s="53"/>
      <c r="GOY358" s="53"/>
      <c r="GOZ358" s="53"/>
      <c r="GPA358" s="53"/>
      <c r="GPB358" s="53"/>
      <c r="GPC358" s="53"/>
      <c r="GPD358" s="53"/>
      <c r="GPE358" s="53"/>
      <c r="GPF358" s="53"/>
      <c r="GPG358" s="53"/>
      <c r="GPH358" s="53"/>
      <c r="GPI358" s="53"/>
      <c r="GPJ358" s="53"/>
      <c r="GPK358" s="53"/>
      <c r="GPL358" s="53"/>
      <c r="GPM358" s="53"/>
      <c r="GPN358" s="53"/>
      <c r="GPO358" s="53"/>
      <c r="GPP358" s="53"/>
      <c r="GPQ358" s="53"/>
      <c r="GPR358" s="53"/>
      <c r="GPS358" s="53"/>
      <c r="GPT358" s="53"/>
      <c r="GPU358" s="53"/>
      <c r="GPV358" s="53"/>
      <c r="GPW358" s="53"/>
      <c r="GPX358" s="53"/>
      <c r="GPY358" s="53"/>
      <c r="GPZ358" s="53"/>
      <c r="GQA358" s="53"/>
      <c r="GQB358" s="53"/>
      <c r="GQC358" s="53"/>
      <c r="GQD358" s="53"/>
      <c r="GQE358" s="53"/>
      <c r="GQF358" s="53"/>
      <c r="GQG358" s="53"/>
      <c r="GQH358" s="53"/>
      <c r="GQI358" s="53"/>
      <c r="GQJ358" s="53"/>
      <c r="GQK358" s="53"/>
      <c r="GQL358" s="53"/>
      <c r="GQM358" s="53"/>
      <c r="GQN358" s="53"/>
      <c r="GQO358" s="53"/>
      <c r="GQP358" s="53"/>
      <c r="GQQ358" s="53"/>
      <c r="GQR358" s="53"/>
      <c r="GQS358" s="53"/>
      <c r="GQT358" s="53"/>
      <c r="GQU358" s="53"/>
      <c r="GQV358" s="53"/>
      <c r="GQW358" s="53"/>
      <c r="GQX358" s="53"/>
      <c r="GQY358" s="53"/>
      <c r="GQZ358" s="53"/>
      <c r="GRA358" s="53"/>
      <c r="GRB358" s="53"/>
      <c r="GRC358" s="53"/>
      <c r="GRD358" s="53"/>
      <c r="GRE358" s="53"/>
      <c r="GRF358" s="53"/>
      <c r="GRG358" s="53"/>
      <c r="GRH358" s="53"/>
      <c r="GRI358" s="53"/>
      <c r="GRJ358" s="53"/>
      <c r="GRK358" s="53"/>
      <c r="GRL358" s="53"/>
      <c r="GRM358" s="53"/>
      <c r="GRN358" s="53"/>
      <c r="GRO358" s="53"/>
      <c r="GRP358" s="53"/>
      <c r="GRQ358" s="53"/>
      <c r="GRR358" s="53"/>
      <c r="GRS358" s="53"/>
      <c r="GRT358" s="53"/>
      <c r="GRU358" s="53"/>
      <c r="GRV358" s="53"/>
      <c r="GRW358" s="53"/>
      <c r="GRX358" s="53"/>
      <c r="GRY358" s="53"/>
      <c r="GRZ358" s="53"/>
      <c r="GSA358" s="53"/>
      <c r="GSD358" s="53"/>
      <c r="GSE358" s="53"/>
      <c r="GSF358" s="53"/>
      <c r="GSG358" s="53"/>
      <c r="GSH358" s="53"/>
      <c r="GSI358" s="53"/>
      <c r="GSJ358" s="53"/>
      <c r="GSK358" s="53"/>
      <c r="GSL358" s="53"/>
      <c r="GSM358" s="53"/>
      <c r="GSN358" s="53"/>
      <c r="GSO358" s="53"/>
      <c r="GSP358" s="53"/>
      <c r="GSQ358" s="53"/>
      <c r="GSR358" s="53"/>
      <c r="GSS358" s="53"/>
      <c r="GST358" s="53"/>
      <c r="GSU358" s="53"/>
      <c r="GSV358" s="53"/>
      <c r="GSW358" s="53"/>
      <c r="GSX358" s="53"/>
      <c r="GSY358" s="53"/>
      <c r="GSZ358" s="53"/>
      <c r="GTA358" s="53"/>
      <c r="GTB358" s="53"/>
      <c r="GTC358" s="53"/>
      <c r="GTD358" s="53"/>
      <c r="GTE358" s="53"/>
      <c r="GTF358" s="53"/>
      <c r="GTG358" s="53"/>
      <c r="GTH358" s="53"/>
      <c r="GTI358" s="53"/>
      <c r="GTJ358" s="53"/>
      <c r="GTK358" s="53"/>
      <c r="GTL358" s="53"/>
      <c r="GTM358" s="53"/>
      <c r="GTN358" s="53"/>
      <c r="GTO358" s="53"/>
      <c r="GTP358" s="53"/>
      <c r="GTQ358" s="53"/>
      <c r="GTR358" s="53"/>
      <c r="GTS358" s="53"/>
      <c r="GTT358" s="53"/>
      <c r="GTU358" s="53"/>
      <c r="GTV358" s="53"/>
      <c r="GTW358" s="53"/>
      <c r="GTX358" s="53"/>
      <c r="GTY358" s="53"/>
      <c r="GTZ358" s="53"/>
      <c r="GUA358" s="53"/>
      <c r="GUB358" s="53"/>
      <c r="GUC358" s="53"/>
      <c r="GUD358" s="53"/>
      <c r="GUE358" s="53"/>
      <c r="GUF358" s="53"/>
      <c r="GUG358" s="53"/>
      <c r="GUH358" s="53"/>
      <c r="GUI358" s="53"/>
      <c r="GUJ358" s="53"/>
      <c r="GUK358" s="53"/>
      <c r="GUL358" s="53"/>
      <c r="GUM358" s="53"/>
      <c r="GUN358" s="53"/>
      <c r="GUO358" s="53"/>
      <c r="GUP358" s="53"/>
      <c r="GUQ358" s="53"/>
      <c r="GUR358" s="53"/>
      <c r="GUS358" s="53"/>
      <c r="GUT358" s="53"/>
      <c r="GUU358" s="53"/>
      <c r="GUV358" s="53"/>
      <c r="GUW358" s="53"/>
      <c r="GUX358" s="53"/>
      <c r="GUY358" s="53"/>
      <c r="GUZ358" s="53"/>
      <c r="GVA358" s="53"/>
      <c r="GVB358" s="53"/>
      <c r="GVC358" s="53"/>
      <c r="GVD358" s="53"/>
      <c r="GVE358" s="53"/>
      <c r="GVF358" s="53"/>
      <c r="GVG358" s="53"/>
      <c r="GVH358" s="53"/>
      <c r="GVI358" s="53"/>
      <c r="GVJ358" s="53"/>
      <c r="GVK358" s="53"/>
      <c r="GVL358" s="53"/>
      <c r="GVM358" s="53"/>
      <c r="GVN358" s="53"/>
      <c r="GVO358" s="53"/>
      <c r="GVP358" s="53"/>
      <c r="GVQ358" s="53"/>
      <c r="GVR358" s="53"/>
      <c r="GVS358" s="53"/>
      <c r="GVT358" s="53"/>
      <c r="GVU358" s="53"/>
      <c r="GVV358" s="53"/>
      <c r="GVW358" s="53"/>
      <c r="GVX358" s="53"/>
      <c r="GVY358" s="53"/>
      <c r="GVZ358" s="53"/>
      <c r="GWA358" s="53"/>
      <c r="GWB358" s="53"/>
      <c r="GWC358" s="53"/>
      <c r="GWD358" s="53"/>
      <c r="GWE358" s="53"/>
      <c r="GWF358" s="53"/>
      <c r="GWG358" s="53"/>
      <c r="GWH358" s="53"/>
      <c r="GWI358" s="53"/>
      <c r="GWJ358" s="53"/>
      <c r="GWK358" s="53"/>
      <c r="GWL358" s="53"/>
      <c r="GWM358" s="53"/>
      <c r="GWN358" s="53"/>
      <c r="GWO358" s="53"/>
      <c r="GWP358" s="53"/>
      <c r="GWQ358" s="53"/>
      <c r="GWR358" s="53"/>
      <c r="GWS358" s="53"/>
      <c r="GWT358" s="53"/>
      <c r="GWU358" s="53"/>
      <c r="GWV358" s="53"/>
      <c r="GWW358" s="53"/>
      <c r="GWX358" s="53"/>
      <c r="GWY358" s="53"/>
      <c r="GWZ358" s="53"/>
      <c r="GXA358" s="53"/>
      <c r="GXB358" s="53"/>
      <c r="GXC358" s="53"/>
      <c r="GXD358" s="53"/>
      <c r="GXE358" s="53"/>
      <c r="GXF358" s="53"/>
      <c r="GXG358" s="53"/>
      <c r="GXH358" s="53"/>
      <c r="GXI358" s="53"/>
      <c r="GXJ358" s="53"/>
      <c r="GXK358" s="53"/>
      <c r="GXL358" s="53"/>
      <c r="GXM358" s="53"/>
      <c r="GXN358" s="53"/>
      <c r="GXO358" s="53"/>
      <c r="GXP358" s="53"/>
      <c r="GXQ358" s="53"/>
      <c r="GXR358" s="53"/>
      <c r="GXS358" s="53"/>
      <c r="GXT358" s="53"/>
      <c r="GXU358" s="53"/>
      <c r="GXV358" s="53"/>
      <c r="GXW358" s="53"/>
      <c r="GXX358" s="53"/>
      <c r="GXY358" s="53"/>
      <c r="GXZ358" s="53"/>
      <c r="GYA358" s="53"/>
      <c r="GYB358" s="53"/>
      <c r="GYC358" s="53"/>
      <c r="GYD358" s="53"/>
      <c r="GYE358" s="53"/>
      <c r="GYF358" s="53"/>
      <c r="GYG358" s="53"/>
      <c r="GYH358" s="53"/>
      <c r="GYI358" s="53"/>
      <c r="GYJ358" s="53"/>
      <c r="GYK358" s="53"/>
      <c r="GYL358" s="53"/>
      <c r="GYM358" s="53"/>
      <c r="GYN358" s="53"/>
      <c r="GYO358" s="53"/>
      <c r="GYP358" s="53"/>
      <c r="GYQ358" s="53"/>
      <c r="GYR358" s="53"/>
      <c r="GYS358" s="53"/>
      <c r="GYT358" s="53"/>
      <c r="GYU358" s="53"/>
      <c r="GYV358" s="53"/>
      <c r="GYW358" s="53"/>
      <c r="GYX358" s="53"/>
      <c r="GYY358" s="53"/>
      <c r="GYZ358" s="53"/>
      <c r="GZA358" s="53"/>
      <c r="GZB358" s="53"/>
      <c r="GZC358" s="53"/>
      <c r="GZD358" s="53"/>
      <c r="GZE358" s="53"/>
      <c r="GZF358" s="53"/>
      <c r="GZG358" s="53"/>
      <c r="GZH358" s="53"/>
      <c r="GZI358" s="53"/>
      <c r="GZJ358" s="53"/>
      <c r="GZK358" s="53"/>
      <c r="GZL358" s="53"/>
      <c r="GZM358" s="53"/>
      <c r="GZN358" s="53"/>
      <c r="GZO358" s="53"/>
      <c r="GZP358" s="53"/>
      <c r="GZQ358" s="53"/>
      <c r="GZR358" s="53"/>
      <c r="GZS358" s="53"/>
      <c r="GZT358" s="53"/>
      <c r="GZU358" s="53"/>
      <c r="GZV358" s="53"/>
      <c r="GZW358" s="53"/>
      <c r="GZX358" s="53"/>
      <c r="GZY358" s="53"/>
      <c r="GZZ358" s="53"/>
      <c r="HAA358" s="53"/>
      <c r="HAB358" s="53"/>
      <c r="HAC358" s="53"/>
      <c r="HAD358" s="53"/>
      <c r="HAE358" s="53"/>
      <c r="HAF358" s="53"/>
      <c r="HAG358" s="53"/>
      <c r="HAH358" s="53"/>
      <c r="HAI358" s="53"/>
      <c r="HAJ358" s="53"/>
      <c r="HAK358" s="53"/>
      <c r="HAL358" s="53"/>
      <c r="HAM358" s="53"/>
      <c r="HAN358" s="53"/>
      <c r="HAO358" s="53"/>
      <c r="HAP358" s="53"/>
      <c r="HAQ358" s="53"/>
      <c r="HAR358" s="53"/>
      <c r="HAS358" s="53"/>
      <c r="HAT358" s="53"/>
      <c r="HAU358" s="53"/>
      <c r="HAV358" s="53"/>
      <c r="HAW358" s="53"/>
      <c r="HAX358" s="53"/>
      <c r="HAY358" s="53"/>
      <c r="HAZ358" s="53"/>
      <c r="HBA358" s="53"/>
      <c r="HBB358" s="53"/>
      <c r="HBC358" s="53"/>
      <c r="HBD358" s="53"/>
      <c r="HBE358" s="53"/>
      <c r="HBF358" s="53"/>
      <c r="HBG358" s="53"/>
      <c r="HBH358" s="53"/>
      <c r="HBI358" s="53"/>
      <c r="HBJ358" s="53"/>
      <c r="HBK358" s="53"/>
      <c r="HBL358" s="53"/>
      <c r="HBM358" s="53"/>
      <c r="HBN358" s="53"/>
      <c r="HBO358" s="53"/>
      <c r="HBP358" s="53"/>
      <c r="HBQ358" s="53"/>
      <c r="HBR358" s="53"/>
      <c r="HBS358" s="53"/>
      <c r="HBT358" s="53"/>
      <c r="HBU358" s="53"/>
      <c r="HBV358" s="53"/>
      <c r="HBW358" s="53"/>
      <c r="HBZ358" s="53"/>
      <c r="HCA358" s="53"/>
      <c r="HCB358" s="53"/>
      <c r="HCC358" s="53"/>
      <c r="HCD358" s="53"/>
      <c r="HCE358" s="53"/>
      <c r="HCF358" s="53"/>
      <c r="HCG358" s="53"/>
      <c r="HCH358" s="53"/>
      <c r="HCI358" s="53"/>
      <c r="HCJ358" s="53"/>
      <c r="HCK358" s="53"/>
      <c r="HCL358" s="53"/>
      <c r="HCM358" s="53"/>
      <c r="HCN358" s="53"/>
      <c r="HCO358" s="53"/>
      <c r="HCP358" s="53"/>
      <c r="HCQ358" s="53"/>
      <c r="HCR358" s="53"/>
      <c r="HCS358" s="53"/>
      <c r="HCT358" s="53"/>
      <c r="HCU358" s="53"/>
      <c r="HCV358" s="53"/>
      <c r="HCW358" s="53"/>
      <c r="HCX358" s="53"/>
      <c r="HCY358" s="53"/>
      <c r="HCZ358" s="53"/>
      <c r="HDA358" s="53"/>
      <c r="HDB358" s="53"/>
      <c r="HDC358" s="53"/>
      <c r="HDD358" s="53"/>
      <c r="HDE358" s="53"/>
      <c r="HDF358" s="53"/>
      <c r="HDG358" s="53"/>
      <c r="HDH358" s="53"/>
      <c r="HDI358" s="53"/>
      <c r="HDJ358" s="53"/>
      <c r="HDK358" s="53"/>
      <c r="HDL358" s="53"/>
      <c r="HDM358" s="53"/>
      <c r="HDN358" s="53"/>
      <c r="HDO358" s="53"/>
      <c r="HDP358" s="53"/>
      <c r="HDQ358" s="53"/>
      <c r="HDR358" s="53"/>
      <c r="HDS358" s="53"/>
      <c r="HDT358" s="53"/>
      <c r="HDU358" s="53"/>
      <c r="HDV358" s="53"/>
      <c r="HDW358" s="53"/>
      <c r="HDX358" s="53"/>
      <c r="HDY358" s="53"/>
      <c r="HDZ358" s="53"/>
      <c r="HEA358" s="53"/>
      <c r="HEB358" s="53"/>
      <c r="HEC358" s="53"/>
      <c r="HED358" s="53"/>
      <c r="HEE358" s="53"/>
      <c r="HEF358" s="53"/>
      <c r="HEG358" s="53"/>
      <c r="HEH358" s="53"/>
      <c r="HEI358" s="53"/>
      <c r="HEJ358" s="53"/>
      <c r="HEK358" s="53"/>
      <c r="HEL358" s="53"/>
      <c r="HEM358" s="53"/>
      <c r="HEN358" s="53"/>
      <c r="HEO358" s="53"/>
      <c r="HEP358" s="53"/>
      <c r="HEQ358" s="53"/>
      <c r="HER358" s="53"/>
      <c r="HES358" s="53"/>
      <c r="HET358" s="53"/>
      <c r="HEU358" s="53"/>
      <c r="HEV358" s="53"/>
      <c r="HEW358" s="53"/>
      <c r="HEX358" s="53"/>
      <c r="HEY358" s="53"/>
      <c r="HEZ358" s="53"/>
      <c r="HFA358" s="53"/>
      <c r="HFB358" s="53"/>
      <c r="HFC358" s="53"/>
      <c r="HFD358" s="53"/>
      <c r="HFE358" s="53"/>
      <c r="HFF358" s="53"/>
      <c r="HFG358" s="53"/>
      <c r="HFH358" s="53"/>
      <c r="HFI358" s="53"/>
      <c r="HFJ358" s="53"/>
      <c r="HFK358" s="53"/>
      <c r="HFL358" s="53"/>
      <c r="HFM358" s="53"/>
      <c r="HFN358" s="53"/>
      <c r="HFO358" s="53"/>
      <c r="HFP358" s="53"/>
      <c r="HFQ358" s="53"/>
      <c r="HFR358" s="53"/>
      <c r="HFS358" s="53"/>
      <c r="HFT358" s="53"/>
      <c r="HFU358" s="53"/>
      <c r="HFV358" s="53"/>
      <c r="HFW358" s="53"/>
      <c r="HFX358" s="53"/>
      <c r="HFY358" s="53"/>
      <c r="HFZ358" s="53"/>
      <c r="HGA358" s="53"/>
      <c r="HGB358" s="53"/>
      <c r="HGC358" s="53"/>
      <c r="HGD358" s="53"/>
      <c r="HGE358" s="53"/>
      <c r="HGF358" s="53"/>
      <c r="HGG358" s="53"/>
      <c r="HGH358" s="53"/>
      <c r="HGI358" s="53"/>
      <c r="HGJ358" s="53"/>
      <c r="HGK358" s="53"/>
      <c r="HGL358" s="53"/>
      <c r="HGM358" s="53"/>
      <c r="HGN358" s="53"/>
      <c r="HGO358" s="53"/>
      <c r="HGP358" s="53"/>
      <c r="HGQ358" s="53"/>
      <c r="HGR358" s="53"/>
      <c r="HGS358" s="53"/>
      <c r="HGT358" s="53"/>
      <c r="HGU358" s="53"/>
      <c r="HGV358" s="53"/>
      <c r="HGW358" s="53"/>
      <c r="HGX358" s="53"/>
      <c r="HGY358" s="53"/>
      <c r="HGZ358" s="53"/>
      <c r="HHA358" s="53"/>
      <c r="HHB358" s="53"/>
      <c r="HHC358" s="53"/>
      <c r="HHD358" s="53"/>
      <c r="HHE358" s="53"/>
      <c r="HHF358" s="53"/>
      <c r="HHG358" s="53"/>
      <c r="HHH358" s="53"/>
      <c r="HHI358" s="53"/>
      <c r="HHJ358" s="53"/>
      <c r="HHK358" s="53"/>
      <c r="HHL358" s="53"/>
      <c r="HHM358" s="53"/>
      <c r="HHN358" s="53"/>
      <c r="HHO358" s="53"/>
      <c r="HHP358" s="53"/>
      <c r="HHQ358" s="53"/>
      <c r="HHR358" s="53"/>
      <c r="HHS358" s="53"/>
      <c r="HHT358" s="53"/>
      <c r="HHU358" s="53"/>
      <c r="HHV358" s="53"/>
      <c r="HHW358" s="53"/>
      <c r="HHX358" s="53"/>
      <c r="HHY358" s="53"/>
      <c r="HHZ358" s="53"/>
      <c r="HIA358" s="53"/>
      <c r="HIB358" s="53"/>
      <c r="HIC358" s="53"/>
      <c r="HID358" s="53"/>
      <c r="HIE358" s="53"/>
      <c r="HIF358" s="53"/>
      <c r="HIG358" s="53"/>
      <c r="HIH358" s="53"/>
      <c r="HII358" s="53"/>
      <c r="HIJ358" s="53"/>
      <c r="HIK358" s="53"/>
      <c r="HIL358" s="53"/>
      <c r="HIM358" s="53"/>
      <c r="HIN358" s="53"/>
      <c r="HIO358" s="53"/>
      <c r="HIP358" s="53"/>
      <c r="HIQ358" s="53"/>
      <c r="HIR358" s="53"/>
      <c r="HIS358" s="53"/>
      <c r="HIT358" s="53"/>
      <c r="HIU358" s="53"/>
      <c r="HIV358" s="53"/>
      <c r="HIW358" s="53"/>
      <c r="HIX358" s="53"/>
      <c r="HIY358" s="53"/>
      <c r="HIZ358" s="53"/>
      <c r="HJA358" s="53"/>
      <c r="HJB358" s="53"/>
      <c r="HJC358" s="53"/>
      <c r="HJD358" s="53"/>
      <c r="HJE358" s="53"/>
      <c r="HJF358" s="53"/>
      <c r="HJG358" s="53"/>
      <c r="HJH358" s="53"/>
      <c r="HJI358" s="53"/>
      <c r="HJJ358" s="53"/>
      <c r="HJK358" s="53"/>
      <c r="HJL358" s="53"/>
      <c r="HJM358" s="53"/>
      <c r="HJN358" s="53"/>
      <c r="HJO358" s="53"/>
      <c r="HJP358" s="53"/>
      <c r="HJQ358" s="53"/>
      <c r="HJR358" s="53"/>
      <c r="HJS358" s="53"/>
      <c r="HJT358" s="53"/>
      <c r="HJU358" s="53"/>
      <c r="HJV358" s="53"/>
      <c r="HJW358" s="53"/>
      <c r="HJX358" s="53"/>
      <c r="HJY358" s="53"/>
      <c r="HJZ358" s="53"/>
      <c r="HKA358" s="53"/>
      <c r="HKB358" s="53"/>
      <c r="HKC358" s="53"/>
      <c r="HKD358" s="53"/>
      <c r="HKE358" s="53"/>
      <c r="HKF358" s="53"/>
      <c r="HKG358" s="53"/>
      <c r="HKH358" s="53"/>
      <c r="HKI358" s="53"/>
      <c r="HKJ358" s="53"/>
      <c r="HKK358" s="53"/>
      <c r="HKL358" s="53"/>
      <c r="HKM358" s="53"/>
      <c r="HKN358" s="53"/>
      <c r="HKO358" s="53"/>
      <c r="HKP358" s="53"/>
      <c r="HKQ358" s="53"/>
      <c r="HKR358" s="53"/>
      <c r="HKS358" s="53"/>
      <c r="HKT358" s="53"/>
      <c r="HKU358" s="53"/>
      <c r="HKV358" s="53"/>
      <c r="HKW358" s="53"/>
      <c r="HKX358" s="53"/>
      <c r="HKY358" s="53"/>
      <c r="HKZ358" s="53"/>
      <c r="HLA358" s="53"/>
      <c r="HLB358" s="53"/>
      <c r="HLC358" s="53"/>
      <c r="HLD358" s="53"/>
      <c r="HLE358" s="53"/>
      <c r="HLF358" s="53"/>
      <c r="HLG358" s="53"/>
      <c r="HLH358" s="53"/>
      <c r="HLI358" s="53"/>
      <c r="HLJ358" s="53"/>
      <c r="HLK358" s="53"/>
      <c r="HLL358" s="53"/>
      <c r="HLM358" s="53"/>
      <c r="HLN358" s="53"/>
      <c r="HLO358" s="53"/>
      <c r="HLP358" s="53"/>
      <c r="HLQ358" s="53"/>
      <c r="HLR358" s="53"/>
      <c r="HLS358" s="53"/>
      <c r="HLV358" s="53"/>
      <c r="HLW358" s="53"/>
      <c r="HLX358" s="53"/>
      <c r="HLY358" s="53"/>
      <c r="HLZ358" s="53"/>
      <c r="HMA358" s="53"/>
      <c r="HMB358" s="53"/>
      <c r="HMC358" s="53"/>
      <c r="HMD358" s="53"/>
      <c r="HME358" s="53"/>
      <c r="HMF358" s="53"/>
      <c r="HMG358" s="53"/>
      <c r="HMH358" s="53"/>
      <c r="HMI358" s="53"/>
      <c r="HMJ358" s="53"/>
      <c r="HMK358" s="53"/>
      <c r="HML358" s="53"/>
      <c r="HMM358" s="53"/>
      <c r="HMN358" s="53"/>
      <c r="HMO358" s="53"/>
      <c r="HMP358" s="53"/>
      <c r="HMQ358" s="53"/>
      <c r="HMR358" s="53"/>
      <c r="HMS358" s="53"/>
      <c r="HMT358" s="53"/>
      <c r="HMU358" s="53"/>
      <c r="HMV358" s="53"/>
      <c r="HMW358" s="53"/>
      <c r="HMX358" s="53"/>
      <c r="HMY358" s="53"/>
      <c r="HMZ358" s="53"/>
      <c r="HNA358" s="53"/>
      <c r="HNB358" s="53"/>
      <c r="HNC358" s="53"/>
      <c r="HND358" s="53"/>
      <c r="HNE358" s="53"/>
      <c r="HNF358" s="53"/>
      <c r="HNG358" s="53"/>
      <c r="HNH358" s="53"/>
      <c r="HNI358" s="53"/>
      <c r="HNJ358" s="53"/>
      <c r="HNK358" s="53"/>
      <c r="HNL358" s="53"/>
      <c r="HNM358" s="53"/>
      <c r="HNN358" s="53"/>
      <c r="HNO358" s="53"/>
      <c r="HNP358" s="53"/>
      <c r="HNQ358" s="53"/>
      <c r="HNR358" s="53"/>
      <c r="HNS358" s="53"/>
      <c r="HNT358" s="53"/>
      <c r="HNU358" s="53"/>
      <c r="HNV358" s="53"/>
      <c r="HNW358" s="53"/>
      <c r="HNX358" s="53"/>
      <c r="HNY358" s="53"/>
      <c r="HNZ358" s="53"/>
      <c r="HOA358" s="53"/>
      <c r="HOB358" s="53"/>
      <c r="HOC358" s="53"/>
      <c r="HOD358" s="53"/>
      <c r="HOE358" s="53"/>
      <c r="HOF358" s="53"/>
      <c r="HOG358" s="53"/>
      <c r="HOH358" s="53"/>
      <c r="HOI358" s="53"/>
      <c r="HOJ358" s="53"/>
      <c r="HOK358" s="53"/>
      <c r="HOL358" s="53"/>
      <c r="HOM358" s="53"/>
      <c r="HON358" s="53"/>
      <c r="HOO358" s="53"/>
      <c r="HOP358" s="53"/>
      <c r="HOQ358" s="53"/>
      <c r="HOR358" s="53"/>
      <c r="HOS358" s="53"/>
      <c r="HOT358" s="53"/>
      <c r="HOU358" s="53"/>
      <c r="HOV358" s="53"/>
      <c r="HOW358" s="53"/>
      <c r="HOX358" s="53"/>
      <c r="HOY358" s="53"/>
      <c r="HOZ358" s="53"/>
      <c r="HPA358" s="53"/>
      <c r="HPB358" s="53"/>
      <c r="HPC358" s="53"/>
      <c r="HPD358" s="53"/>
      <c r="HPE358" s="53"/>
      <c r="HPF358" s="53"/>
      <c r="HPG358" s="53"/>
      <c r="HPH358" s="53"/>
      <c r="HPI358" s="53"/>
      <c r="HPJ358" s="53"/>
      <c r="HPK358" s="53"/>
      <c r="HPL358" s="53"/>
      <c r="HPM358" s="53"/>
      <c r="HPN358" s="53"/>
      <c r="HPO358" s="53"/>
      <c r="HPP358" s="53"/>
      <c r="HPQ358" s="53"/>
      <c r="HPR358" s="53"/>
      <c r="HPS358" s="53"/>
      <c r="HPT358" s="53"/>
      <c r="HPU358" s="53"/>
      <c r="HPV358" s="53"/>
      <c r="HPW358" s="53"/>
      <c r="HPX358" s="53"/>
      <c r="HPY358" s="53"/>
      <c r="HPZ358" s="53"/>
      <c r="HQA358" s="53"/>
      <c r="HQB358" s="53"/>
      <c r="HQC358" s="53"/>
      <c r="HQD358" s="53"/>
      <c r="HQE358" s="53"/>
      <c r="HQF358" s="53"/>
      <c r="HQG358" s="53"/>
      <c r="HQH358" s="53"/>
      <c r="HQI358" s="53"/>
      <c r="HQJ358" s="53"/>
      <c r="HQK358" s="53"/>
      <c r="HQL358" s="53"/>
      <c r="HQM358" s="53"/>
      <c r="HQN358" s="53"/>
      <c r="HQO358" s="53"/>
      <c r="HQP358" s="53"/>
      <c r="HQQ358" s="53"/>
      <c r="HQR358" s="53"/>
      <c r="HQS358" s="53"/>
      <c r="HQT358" s="53"/>
      <c r="HQU358" s="53"/>
      <c r="HQV358" s="53"/>
      <c r="HQW358" s="53"/>
      <c r="HQX358" s="53"/>
      <c r="HQY358" s="53"/>
      <c r="HQZ358" s="53"/>
      <c r="HRA358" s="53"/>
      <c r="HRB358" s="53"/>
      <c r="HRC358" s="53"/>
      <c r="HRD358" s="53"/>
      <c r="HRE358" s="53"/>
      <c r="HRF358" s="53"/>
      <c r="HRG358" s="53"/>
      <c r="HRH358" s="53"/>
      <c r="HRI358" s="53"/>
      <c r="HRJ358" s="53"/>
      <c r="HRK358" s="53"/>
      <c r="HRL358" s="53"/>
      <c r="HRM358" s="53"/>
      <c r="HRN358" s="53"/>
      <c r="HRO358" s="53"/>
      <c r="HRP358" s="53"/>
      <c r="HRQ358" s="53"/>
      <c r="HRR358" s="53"/>
      <c r="HRS358" s="53"/>
      <c r="HRT358" s="53"/>
      <c r="HRU358" s="53"/>
      <c r="HRV358" s="53"/>
      <c r="HRW358" s="53"/>
      <c r="HRX358" s="53"/>
      <c r="HRY358" s="53"/>
      <c r="HRZ358" s="53"/>
      <c r="HSA358" s="53"/>
      <c r="HSB358" s="53"/>
      <c r="HSC358" s="53"/>
      <c r="HSD358" s="53"/>
      <c r="HSE358" s="53"/>
      <c r="HSF358" s="53"/>
      <c r="HSG358" s="53"/>
      <c r="HSH358" s="53"/>
      <c r="HSI358" s="53"/>
      <c r="HSJ358" s="53"/>
      <c r="HSK358" s="53"/>
      <c r="HSL358" s="53"/>
      <c r="HSM358" s="53"/>
      <c r="HSN358" s="53"/>
      <c r="HSO358" s="53"/>
      <c r="HSP358" s="53"/>
      <c r="HSQ358" s="53"/>
      <c r="HSR358" s="53"/>
      <c r="HSS358" s="53"/>
      <c r="HST358" s="53"/>
      <c r="HSU358" s="53"/>
      <c r="HSV358" s="53"/>
      <c r="HSW358" s="53"/>
      <c r="HSX358" s="53"/>
      <c r="HSY358" s="53"/>
      <c r="HSZ358" s="53"/>
      <c r="HTA358" s="53"/>
      <c r="HTB358" s="53"/>
      <c r="HTC358" s="53"/>
      <c r="HTD358" s="53"/>
      <c r="HTE358" s="53"/>
      <c r="HTF358" s="53"/>
      <c r="HTG358" s="53"/>
      <c r="HTH358" s="53"/>
      <c r="HTI358" s="53"/>
      <c r="HTJ358" s="53"/>
      <c r="HTK358" s="53"/>
      <c r="HTL358" s="53"/>
      <c r="HTM358" s="53"/>
      <c r="HTN358" s="53"/>
      <c r="HTO358" s="53"/>
      <c r="HTP358" s="53"/>
      <c r="HTQ358" s="53"/>
      <c r="HTR358" s="53"/>
      <c r="HTS358" s="53"/>
      <c r="HTT358" s="53"/>
      <c r="HTU358" s="53"/>
      <c r="HTV358" s="53"/>
      <c r="HTW358" s="53"/>
      <c r="HTX358" s="53"/>
      <c r="HTY358" s="53"/>
      <c r="HTZ358" s="53"/>
      <c r="HUA358" s="53"/>
      <c r="HUB358" s="53"/>
      <c r="HUC358" s="53"/>
      <c r="HUD358" s="53"/>
      <c r="HUE358" s="53"/>
      <c r="HUF358" s="53"/>
      <c r="HUG358" s="53"/>
      <c r="HUH358" s="53"/>
      <c r="HUI358" s="53"/>
      <c r="HUJ358" s="53"/>
      <c r="HUK358" s="53"/>
      <c r="HUL358" s="53"/>
      <c r="HUM358" s="53"/>
      <c r="HUN358" s="53"/>
      <c r="HUO358" s="53"/>
      <c r="HUP358" s="53"/>
      <c r="HUQ358" s="53"/>
      <c r="HUR358" s="53"/>
      <c r="HUS358" s="53"/>
      <c r="HUT358" s="53"/>
      <c r="HUU358" s="53"/>
      <c r="HUV358" s="53"/>
      <c r="HUW358" s="53"/>
      <c r="HUX358" s="53"/>
      <c r="HUY358" s="53"/>
      <c r="HUZ358" s="53"/>
      <c r="HVA358" s="53"/>
      <c r="HVB358" s="53"/>
      <c r="HVC358" s="53"/>
      <c r="HVD358" s="53"/>
      <c r="HVE358" s="53"/>
      <c r="HVF358" s="53"/>
      <c r="HVG358" s="53"/>
      <c r="HVH358" s="53"/>
      <c r="HVI358" s="53"/>
      <c r="HVJ358" s="53"/>
      <c r="HVK358" s="53"/>
      <c r="HVL358" s="53"/>
      <c r="HVM358" s="53"/>
      <c r="HVN358" s="53"/>
      <c r="HVO358" s="53"/>
      <c r="HVR358" s="53"/>
      <c r="HVS358" s="53"/>
      <c r="HVT358" s="53"/>
      <c r="HVU358" s="53"/>
      <c r="HVV358" s="53"/>
      <c r="HVW358" s="53"/>
      <c r="HVX358" s="53"/>
      <c r="HVY358" s="53"/>
      <c r="HVZ358" s="53"/>
      <c r="HWA358" s="53"/>
      <c r="HWB358" s="53"/>
      <c r="HWC358" s="53"/>
      <c r="HWD358" s="53"/>
      <c r="HWE358" s="53"/>
      <c r="HWF358" s="53"/>
      <c r="HWG358" s="53"/>
      <c r="HWH358" s="53"/>
      <c r="HWI358" s="53"/>
      <c r="HWJ358" s="53"/>
      <c r="HWK358" s="53"/>
      <c r="HWL358" s="53"/>
      <c r="HWM358" s="53"/>
      <c r="HWN358" s="53"/>
      <c r="HWO358" s="53"/>
      <c r="HWP358" s="53"/>
      <c r="HWQ358" s="53"/>
      <c r="HWR358" s="53"/>
      <c r="HWS358" s="53"/>
      <c r="HWT358" s="53"/>
      <c r="HWU358" s="53"/>
      <c r="HWV358" s="53"/>
      <c r="HWW358" s="53"/>
      <c r="HWX358" s="53"/>
      <c r="HWY358" s="53"/>
      <c r="HWZ358" s="53"/>
      <c r="HXA358" s="53"/>
      <c r="HXB358" s="53"/>
      <c r="HXC358" s="53"/>
      <c r="HXD358" s="53"/>
      <c r="HXE358" s="53"/>
      <c r="HXF358" s="53"/>
      <c r="HXG358" s="53"/>
      <c r="HXH358" s="53"/>
      <c r="HXI358" s="53"/>
      <c r="HXJ358" s="53"/>
      <c r="HXK358" s="53"/>
      <c r="HXL358" s="53"/>
      <c r="HXM358" s="53"/>
      <c r="HXN358" s="53"/>
      <c r="HXO358" s="53"/>
      <c r="HXP358" s="53"/>
      <c r="HXQ358" s="53"/>
      <c r="HXR358" s="53"/>
      <c r="HXS358" s="53"/>
      <c r="HXT358" s="53"/>
      <c r="HXU358" s="53"/>
      <c r="HXV358" s="53"/>
      <c r="HXW358" s="53"/>
      <c r="HXX358" s="53"/>
      <c r="HXY358" s="53"/>
      <c r="HXZ358" s="53"/>
      <c r="HYA358" s="53"/>
      <c r="HYB358" s="53"/>
      <c r="HYC358" s="53"/>
      <c r="HYD358" s="53"/>
      <c r="HYE358" s="53"/>
      <c r="HYF358" s="53"/>
      <c r="HYG358" s="53"/>
      <c r="HYH358" s="53"/>
      <c r="HYI358" s="53"/>
      <c r="HYJ358" s="53"/>
      <c r="HYK358" s="53"/>
      <c r="HYL358" s="53"/>
      <c r="HYM358" s="53"/>
      <c r="HYN358" s="53"/>
      <c r="HYO358" s="53"/>
      <c r="HYP358" s="53"/>
      <c r="HYQ358" s="53"/>
      <c r="HYR358" s="53"/>
      <c r="HYS358" s="53"/>
      <c r="HYT358" s="53"/>
      <c r="HYU358" s="53"/>
      <c r="HYV358" s="53"/>
      <c r="HYW358" s="53"/>
      <c r="HYX358" s="53"/>
      <c r="HYY358" s="53"/>
      <c r="HYZ358" s="53"/>
      <c r="HZA358" s="53"/>
      <c r="HZB358" s="53"/>
      <c r="HZC358" s="53"/>
      <c r="HZD358" s="53"/>
      <c r="HZE358" s="53"/>
      <c r="HZF358" s="53"/>
      <c r="HZG358" s="53"/>
      <c r="HZH358" s="53"/>
      <c r="HZI358" s="53"/>
      <c r="HZJ358" s="53"/>
      <c r="HZK358" s="53"/>
      <c r="HZL358" s="53"/>
      <c r="HZM358" s="53"/>
      <c r="HZN358" s="53"/>
      <c r="HZO358" s="53"/>
      <c r="HZP358" s="53"/>
      <c r="HZQ358" s="53"/>
      <c r="HZR358" s="53"/>
      <c r="HZS358" s="53"/>
      <c r="HZT358" s="53"/>
      <c r="HZU358" s="53"/>
      <c r="HZV358" s="53"/>
      <c r="HZW358" s="53"/>
      <c r="HZX358" s="53"/>
      <c r="HZY358" s="53"/>
      <c r="HZZ358" s="53"/>
      <c r="IAA358" s="53"/>
      <c r="IAB358" s="53"/>
      <c r="IAC358" s="53"/>
      <c r="IAD358" s="53"/>
      <c r="IAE358" s="53"/>
      <c r="IAF358" s="53"/>
      <c r="IAG358" s="53"/>
      <c r="IAH358" s="53"/>
      <c r="IAI358" s="53"/>
      <c r="IAJ358" s="53"/>
      <c r="IAK358" s="53"/>
      <c r="IAL358" s="53"/>
      <c r="IAM358" s="53"/>
      <c r="IAN358" s="53"/>
      <c r="IAO358" s="53"/>
      <c r="IAP358" s="53"/>
      <c r="IAQ358" s="53"/>
      <c r="IAR358" s="53"/>
      <c r="IAS358" s="53"/>
      <c r="IAT358" s="53"/>
      <c r="IAU358" s="53"/>
      <c r="IAV358" s="53"/>
      <c r="IAW358" s="53"/>
      <c r="IAX358" s="53"/>
      <c r="IAY358" s="53"/>
      <c r="IAZ358" s="53"/>
      <c r="IBA358" s="53"/>
      <c r="IBB358" s="53"/>
      <c r="IBC358" s="53"/>
      <c r="IBD358" s="53"/>
      <c r="IBE358" s="53"/>
      <c r="IBF358" s="53"/>
      <c r="IBG358" s="53"/>
      <c r="IBH358" s="53"/>
      <c r="IBI358" s="53"/>
      <c r="IBJ358" s="53"/>
      <c r="IBK358" s="53"/>
      <c r="IBL358" s="53"/>
      <c r="IBM358" s="53"/>
      <c r="IBN358" s="53"/>
      <c r="IBO358" s="53"/>
      <c r="IBP358" s="53"/>
      <c r="IBQ358" s="53"/>
      <c r="IBR358" s="53"/>
      <c r="IBS358" s="53"/>
      <c r="IBT358" s="53"/>
      <c r="IBU358" s="53"/>
      <c r="IBV358" s="53"/>
      <c r="IBW358" s="53"/>
      <c r="IBX358" s="53"/>
      <c r="IBY358" s="53"/>
      <c r="IBZ358" s="53"/>
      <c r="ICA358" s="53"/>
      <c r="ICB358" s="53"/>
      <c r="ICC358" s="53"/>
      <c r="ICD358" s="53"/>
      <c r="ICE358" s="53"/>
      <c r="ICF358" s="53"/>
      <c r="ICG358" s="53"/>
      <c r="ICH358" s="53"/>
      <c r="ICI358" s="53"/>
      <c r="ICJ358" s="53"/>
      <c r="ICK358" s="53"/>
      <c r="ICL358" s="53"/>
      <c r="ICM358" s="53"/>
      <c r="ICN358" s="53"/>
      <c r="ICO358" s="53"/>
      <c r="ICP358" s="53"/>
      <c r="ICQ358" s="53"/>
      <c r="ICR358" s="53"/>
      <c r="ICS358" s="53"/>
      <c r="ICT358" s="53"/>
      <c r="ICU358" s="53"/>
      <c r="ICV358" s="53"/>
      <c r="ICW358" s="53"/>
      <c r="ICX358" s="53"/>
      <c r="ICY358" s="53"/>
      <c r="ICZ358" s="53"/>
      <c r="IDA358" s="53"/>
      <c r="IDB358" s="53"/>
      <c r="IDC358" s="53"/>
      <c r="IDD358" s="53"/>
      <c r="IDE358" s="53"/>
      <c r="IDF358" s="53"/>
      <c r="IDG358" s="53"/>
      <c r="IDH358" s="53"/>
      <c r="IDI358" s="53"/>
      <c r="IDJ358" s="53"/>
      <c r="IDK358" s="53"/>
      <c r="IDL358" s="53"/>
      <c r="IDM358" s="53"/>
      <c r="IDN358" s="53"/>
      <c r="IDO358" s="53"/>
      <c r="IDP358" s="53"/>
      <c r="IDQ358" s="53"/>
      <c r="IDR358" s="53"/>
      <c r="IDS358" s="53"/>
      <c r="IDT358" s="53"/>
      <c r="IDU358" s="53"/>
      <c r="IDV358" s="53"/>
      <c r="IDW358" s="53"/>
      <c r="IDX358" s="53"/>
      <c r="IDY358" s="53"/>
      <c r="IDZ358" s="53"/>
      <c r="IEA358" s="53"/>
      <c r="IEB358" s="53"/>
      <c r="IEC358" s="53"/>
      <c r="IED358" s="53"/>
      <c r="IEE358" s="53"/>
      <c r="IEF358" s="53"/>
      <c r="IEG358" s="53"/>
      <c r="IEH358" s="53"/>
      <c r="IEI358" s="53"/>
      <c r="IEJ358" s="53"/>
      <c r="IEK358" s="53"/>
      <c r="IEL358" s="53"/>
      <c r="IEM358" s="53"/>
      <c r="IEN358" s="53"/>
      <c r="IEO358" s="53"/>
      <c r="IEP358" s="53"/>
      <c r="IEQ358" s="53"/>
      <c r="IER358" s="53"/>
      <c r="IES358" s="53"/>
      <c r="IET358" s="53"/>
      <c r="IEU358" s="53"/>
      <c r="IEV358" s="53"/>
      <c r="IEW358" s="53"/>
      <c r="IEX358" s="53"/>
      <c r="IEY358" s="53"/>
      <c r="IEZ358" s="53"/>
      <c r="IFA358" s="53"/>
      <c r="IFB358" s="53"/>
      <c r="IFC358" s="53"/>
      <c r="IFD358" s="53"/>
      <c r="IFE358" s="53"/>
      <c r="IFF358" s="53"/>
      <c r="IFG358" s="53"/>
      <c r="IFH358" s="53"/>
      <c r="IFI358" s="53"/>
      <c r="IFJ358" s="53"/>
      <c r="IFK358" s="53"/>
      <c r="IFN358" s="53"/>
      <c r="IFO358" s="53"/>
      <c r="IFP358" s="53"/>
      <c r="IFQ358" s="53"/>
      <c r="IFR358" s="53"/>
      <c r="IFS358" s="53"/>
      <c r="IFT358" s="53"/>
      <c r="IFU358" s="53"/>
      <c r="IFV358" s="53"/>
      <c r="IFW358" s="53"/>
      <c r="IFX358" s="53"/>
      <c r="IFY358" s="53"/>
      <c r="IFZ358" s="53"/>
      <c r="IGA358" s="53"/>
      <c r="IGB358" s="53"/>
      <c r="IGC358" s="53"/>
      <c r="IGD358" s="53"/>
      <c r="IGE358" s="53"/>
      <c r="IGF358" s="53"/>
      <c r="IGG358" s="53"/>
      <c r="IGH358" s="53"/>
      <c r="IGI358" s="53"/>
      <c r="IGJ358" s="53"/>
      <c r="IGK358" s="53"/>
      <c r="IGL358" s="53"/>
      <c r="IGM358" s="53"/>
      <c r="IGN358" s="53"/>
      <c r="IGO358" s="53"/>
      <c r="IGP358" s="53"/>
      <c r="IGQ358" s="53"/>
      <c r="IGR358" s="53"/>
      <c r="IGS358" s="53"/>
      <c r="IGT358" s="53"/>
      <c r="IGU358" s="53"/>
      <c r="IGV358" s="53"/>
      <c r="IGW358" s="53"/>
      <c r="IGX358" s="53"/>
      <c r="IGY358" s="53"/>
      <c r="IGZ358" s="53"/>
      <c r="IHA358" s="53"/>
      <c r="IHB358" s="53"/>
      <c r="IHC358" s="53"/>
      <c r="IHD358" s="53"/>
      <c r="IHE358" s="53"/>
      <c r="IHF358" s="53"/>
      <c r="IHG358" s="53"/>
      <c r="IHH358" s="53"/>
      <c r="IHI358" s="53"/>
      <c r="IHJ358" s="53"/>
      <c r="IHK358" s="53"/>
      <c r="IHL358" s="53"/>
      <c r="IHM358" s="53"/>
      <c r="IHN358" s="53"/>
      <c r="IHO358" s="53"/>
      <c r="IHP358" s="53"/>
      <c r="IHQ358" s="53"/>
      <c r="IHR358" s="53"/>
      <c r="IHS358" s="53"/>
      <c r="IHT358" s="53"/>
      <c r="IHU358" s="53"/>
      <c r="IHV358" s="53"/>
      <c r="IHW358" s="53"/>
      <c r="IHX358" s="53"/>
      <c r="IHY358" s="53"/>
      <c r="IHZ358" s="53"/>
      <c r="IIA358" s="53"/>
      <c r="IIB358" s="53"/>
      <c r="IIC358" s="53"/>
      <c r="IID358" s="53"/>
      <c r="IIE358" s="53"/>
      <c r="IIF358" s="53"/>
      <c r="IIG358" s="53"/>
      <c r="IIH358" s="53"/>
      <c r="III358" s="53"/>
      <c r="IIJ358" s="53"/>
      <c r="IIK358" s="53"/>
      <c r="IIL358" s="53"/>
      <c r="IIM358" s="53"/>
      <c r="IIN358" s="53"/>
      <c r="IIO358" s="53"/>
      <c r="IIP358" s="53"/>
      <c r="IIQ358" s="53"/>
      <c r="IIR358" s="53"/>
      <c r="IIS358" s="53"/>
      <c r="IIT358" s="53"/>
      <c r="IIU358" s="53"/>
      <c r="IIV358" s="53"/>
      <c r="IIW358" s="53"/>
      <c r="IIX358" s="53"/>
      <c r="IIY358" s="53"/>
      <c r="IIZ358" s="53"/>
      <c r="IJA358" s="53"/>
      <c r="IJB358" s="53"/>
      <c r="IJC358" s="53"/>
      <c r="IJD358" s="53"/>
      <c r="IJE358" s="53"/>
      <c r="IJF358" s="53"/>
      <c r="IJG358" s="53"/>
      <c r="IJH358" s="53"/>
      <c r="IJI358" s="53"/>
      <c r="IJJ358" s="53"/>
      <c r="IJK358" s="53"/>
      <c r="IJL358" s="53"/>
      <c r="IJM358" s="53"/>
      <c r="IJN358" s="53"/>
      <c r="IJO358" s="53"/>
      <c r="IJP358" s="53"/>
      <c r="IJQ358" s="53"/>
      <c r="IJR358" s="53"/>
      <c r="IJS358" s="53"/>
      <c r="IJT358" s="53"/>
      <c r="IJU358" s="53"/>
      <c r="IJV358" s="53"/>
      <c r="IJW358" s="53"/>
      <c r="IJX358" s="53"/>
      <c r="IJY358" s="53"/>
      <c r="IJZ358" s="53"/>
      <c r="IKA358" s="53"/>
      <c r="IKB358" s="53"/>
      <c r="IKC358" s="53"/>
      <c r="IKD358" s="53"/>
      <c r="IKE358" s="53"/>
      <c r="IKF358" s="53"/>
      <c r="IKG358" s="53"/>
      <c r="IKH358" s="53"/>
      <c r="IKI358" s="53"/>
      <c r="IKJ358" s="53"/>
      <c r="IKK358" s="53"/>
      <c r="IKL358" s="53"/>
      <c r="IKM358" s="53"/>
      <c r="IKN358" s="53"/>
      <c r="IKO358" s="53"/>
      <c r="IKP358" s="53"/>
      <c r="IKQ358" s="53"/>
      <c r="IKR358" s="53"/>
      <c r="IKS358" s="53"/>
      <c r="IKT358" s="53"/>
      <c r="IKU358" s="53"/>
      <c r="IKV358" s="53"/>
      <c r="IKW358" s="53"/>
      <c r="IKX358" s="53"/>
      <c r="IKY358" s="53"/>
      <c r="IKZ358" s="53"/>
      <c r="ILA358" s="53"/>
      <c r="ILB358" s="53"/>
      <c r="ILC358" s="53"/>
      <c r="ILD358" s="53"/>
      <c r="ILE358" s="53"/>
      <c r="ILF358" s="53"/>
      <c r="ILG358" s="53"/>
      <c r="ILH358" s="53"/>
      <c r="ILI358" s="53"/>
      <c r="ILJ358" s="53"/>
      <c r="ILK358" s="53"/>
      <c r="ILL358" s="53"/>
      <c r="ILM358" s="53"/>
      <c r="ILN358" s="53"/>
      <c r="ILO358" s="53"/>
      <c r="ILP358" s="53"/>
      <c r="ILQ358" s="53"/>
      <c r="ILR358" s="53"/>
      <c r="ILS358" s="53"/>
      <c r="ILT358" s="53"/>
      <c r="ILU358" s="53"/>
      <c r="ILV358" s="53"/>
      <c r="ILW358" s="53"/>
      <c r="ILX358" s="53"/>
      <c r="ILY358" s="53"/>
      <c r="ILZ358" s="53"/>
      <c r="IMA358" s="53"/>
      <c r="IMB358" s="53"/>
      <c r="IMC358" s="53"/>
      <c r="IMD358" s="53"/>
      <c r="IME358" s="53"/>
      <c r="IMF358" s="53"/>
      <c r="IMG358" s="53"/>
      <c r="IMH358" s="53"/>
      <c r="IMI358" s="53"/>
      <c r="IMJ358" s="53"/>
      <c r="IMK358" s="53"/>
      <c r="IML358" s="53"/>
      <c r="IMM358" s="53"/>
      <c r="IMN358" s="53"/>
      <c r="IMO358" s="53"/>
      <c r="IMP358" s="53"/>
      <c r="IMQ358" s="53"/>
      <c r="IMR358" s="53"/>
      <c r="IMS358" s="53"/>
      <c r="IMT358" s="53"/>
      <c r="IMU358" s="53"/>
      <c r="IMV358" s="53"/>
      <c r="IMW358" s="53"/>
      <c r="IMX358" s="53"/>
      <c r="IMY358" s="53"/>
      <c r="IMZ358" s="53"/>
      <c r="INA358" s="53"/>
      <c r="INB358" s="53"/>
      <c r="INC358" s="53"/>
      <c r="IND358" s="53"/>
      <c r="INE358" s="53"/>
      <c r="INF358" s="53"/>
      <c r="ING358" s="53"/>
      <c r="INH358" s="53"/>
      <c r="INI358" s="53"/>
      <c r="INJ358" s="53"/>
      <c r="INK358" s="53"/>
      <c r="INL358" s="53"/>
      <c r="INM358" s="53"/>
      <c r="INN358" s="53"/>
      <c r="INO358" s="53"/>
      <c r="INP358" s="53"/>
      <c r="INQ358" s="53"/>
      <c r="INR358" s="53"/>
      <c r="INS358" s="53"/>
      <c r="INT358" s="53"/>
      <c r="INU358" s="53"/>
      <c r="INV358" s="53"/>
      <c r="INW358" s="53"/>
      <c r="INX358" s="53"/>
      <c r="INY358" s="53"/>
      <c r="INZ358" s="53"/>
      <c r="IOA358" s="53"/>
      <c r="IOB358" s="53"/>
      <c r="IOC358" s="53"/>
      <c r="IOD358" s="53"/>
      <c r="IOE358" s="53"/>
      <c r="IOF358" s="53"/>
      <c r="IOG358" s="53"/>
      <c r="IOH358" s="53"/>
      <c r="IOI358" s="53"/>
      <c r="IOJ358" s="53"/>
      <c r="IOK358" s="53"/>
      <c r="IOL358" s="53"/>
      <c r="IOM358" s="53"/>
      <c r="ION358" s="53"/>
      <c r="IOO358" s="53"/>
      <c r="IOP358" s="53"/>
      <c r="IOQ358" s="53"/>
      <c r="IOR358" s="53"/>
      <c r="IOS358" s="53"/>
      <c r="IOT358" s="53"/>
      <c r="IOU358" s="53"/>
      <c r="IOV358" s="53"/>
      <c r="IOW358" s="53"/>
      <c r="IOX358" s="53"/>
      <c r="IOY358" s="53"/>
      <c r="IOZ358" s="53"/>
      <c r="IPA358" s="53"/>
      <c r="IPB358" s="53"/>
      <c r="IPC358" s="53"/>
      <c r="IPD358" s="53"/>
      <c r="IPE358" s="53"/>
      <c r="IPF358" s="53"/>
      <c r="IPG358" s="53"/>
      <c r="IPJ358" s="53"/>
      <c r="IPK358" s="53"/>
      <c r="IPL358" s="53"/>
      <c r="IPM358" s="53"/>
      <c r="IPN358" s="53"/>
      <c r="IPO358" s="53"/>
      <c r="IPP358" s="53"/>
      <c r="IPQ358" s="53"/>
      <c r="IPR358" s="53"/>
      <c r="IPS358" s="53"/>
      <c r="IPT358" s="53"/>
      <c r="IPU358" s="53"/>
      <c r="IPV358" s="53"/>
      <c r="IPW358" s="53"/>
      <c r="IPX358" s="53"/>
      <c r="IPY358" s="53"/>
      <c r="IPZ358" s="53"/>
      <c r="IQA358" s="53"/>
      <c r="IQB358" s="53"/>
      <c r="IQC358" s="53"/>
      <c r="IQD358" s="53"/>
      <c r="IQE358" s="53"/>
      <c r="IQF358" s="53"/>
      <c r="IQG358" s="53"/>
      <c r="IQH358" s="53"/>
      <c r="IQI358" s="53"/>
      <c r="IQJ358" s="53"/>
      <c r="IQK358" s="53"/>
      <c r="IQL358" s="53"/>
      <c r="IQM358" s="53"/>
      <c r="IQN358" s="53"/>
      <c r="IQO358" s="53"/>
      <c r="IQP358" s="53"/>
      <c r="IQQ358" s="53"/>
      <c r="IQR358" s="53"/>
      <c r="IQS358" s="53"/>
      <c r="IQT358" s="53"/>
      <c r="IQU358" s="53"/>
      <c r="IQV358" s="53"/>
      <c r="IQW358" s="53"/>
      <c r="IQX358" s="53"/>
      <c r="IQY358" s="53"/>
      <c r="IQZ358" s="53"/>
      <c r="IRA358" s="53"/>
      <c r="IRB358" s="53"/>
      <c r="IRC358" s="53"/>
      <c r="IRD358" s="53"/>
      <c r="IRE358" s="53"/>
      <c r="IRF358" s="53"/>
      <c r="IRG358" s="53"/>
      <c r="IRH358" s="53"/>
      <c r="IRI358" s="53"/>
      <c r="IRJ358" s="53"/>
      <c r="IRK358" s="53"/>
      <c r="IRL358" s="53"/>
      <c r="IRM358" s="53"/>
      <c r="IRN358" s="53"/>
      <c r="IRO358" s="53"/>
      <c r="IRP358" s="53"/>
      <c r="IRQ358" s="53"/>
      <c r="IRR358" s="53"/>
      <c r="IRS358" s="53"/>
      <c r="IRT358" s="53"/>
      <c r="IRU358" s="53"/>
      <c r="IRV358" s="53"/>
      <c r="IRW358" s="53"/>
      <c r="IRX358" s="53"/>
      <c r="IRY358" s="53"/>
      <c r="IRZ358" s="53"/>
      <c r="ISA358" s="53"/>
      <c r="ISB358" s="53"/>
      <c r="ISC358" s="53"/>
      <c r="ISD358" s="53"/>
      <c r="ISE358" s="53"/>
      <c r="ISF358" s="53"/>
      <c r="ISG358" s="53"/>
      <c r="ISH358" s="53"/>
      <c r="ISI358" s="53"/>
      <c r="ISJ358" s="53"/>
      <c r="ISK358" s="53"/>
      <c r="ISL358" s="53"/>
      <c r="ISM358" s="53"/>
      <c r="ISN358" s="53"/>
      <c r="ISO358" s="53"/>
      <c r="ISP358" s="53"/>
      <c r="ISQ358" s="53"/>
      <c r="ISR358" s="53"/>
      <c r="ISS358" s="53"/>
      <c r="IST358" s="53"/>
      <c r="ISU358" s="53"/>
      <c r="ISV358" s="53"/>
      <c r="ISW358" s="53"/>
      <c r="ISX358" s="53"/>
      <c r="ISY358" s="53"/>
      <c r="ISZ358" s="53"/>
      <c r="ITA358" s="53"/>
      <c r="ITB358" s="53"/>
      <c r="ITC358" s="53"/>
      <c r="ITD358" s="53"/>
      <c r="ITE358" s="53"/>
      <c r="ITF358" s="53"/>
      <c r="ITG358" s="53"/>
      <c r="ITH358" s="53"/>
      <c r="ITI358" s="53"/>
      <c r="ITJ358" s="53"/>
      <c r="ITK358" s="53"/>
      <c r="ITL358" s="53"/>
      <c r="ITM358" s="53"/>
      <c r="ITN358" s="53"/>
      <c r="ITO358" s="53"/>
      <c r="ITP358" s="53"/>
      <c r="ITQ358" s="53"/>
      <c r="ITR358" s="53"/>
      <c r="ITS358" s="53"/>
      <c r="ITT358" s="53"/>
      <c r="ITU358" s="53"/>
      <c r="ITV358" s="53"/>
      <c r="ITW358" s="53"/>
      <c r="ITX358" s="53"/>
      <c r="ITY358" s="53"/>
      <c r="ITZ358" s="53"/>
      <c r="IUA358" s="53"/>
      <c r="IUB358" s="53"/>
      <c r="IUC358" s="53"/>
      <c r="IUD358" s="53"/>
      <c r="IUE358" s="53"/>
      <c r="IUF358" s="53"/>
      <c r="IUG358" s="53"/>
      <c r="IUH358" s="53"/>
      <c r="IUI358" s="53"/>
      <c r="IUJ358" s="53"/>
      <c r="IUK358" s="53"/>
      <c r="IUL358" s="53"/>
      <c r="IUM358" s="53"/>
      <c r="IUN358" s="53"/>
      <c r="IUO358" s="53"/>
      <c r="IUP358" s="53"/>
      <c r="IUQ358" s="53"/>
      <c r="IUR358" s="53"/>
      <c r="IUS358" s="53"/>
      <c r="IUT358" s="53"/>
      <c r="IUU358" s="53"/>
      <c r="IUV358" s="53"/>
      <c r="IUW358" s="53"/>
      <c r="IUX358" s="53"/>
      <c r="IUY358" s="53"/>
      <c r="IUZ358" s="53"/>
      <c r="IVA358" s="53"/>
      <c r="IVB358" s="53"/>
      <c r="IVC358" s="53"/>
      <c r="IVD358" s="53"/>
      <c r="IVE358" s="53"/>
      <c r="IVF358" s="53"/>
      <c r="IVG358" s="53"/>
      <c r="IVH358" s="53"/>
      <c r="IVI358" s="53"/>
      <c r="IVJ358" s="53"/>
      <c r="IVK358" s="53"/>
      <c r="IVL358" s="53"/>
      <c r="IVM358" s="53"/>
      <c r="IVN358" s="53"/>
      <c r="IVO358" s="53"/>
      <c r="IVP358" s="53"/>
      <c r="IVQ358" s="53"/>
      <c r="IVR358" s="53"/>
      <c r="IVS358" s="53"/>
      <c r="IVT358" s="53"/>
      <c r="IVU358" s="53"/>
      <c r="IVV358" s="53"/>
      <c r="IVW358" s="53"/>
      <c r="IVX358" s="53"/>
      <c r="IVY358" s="53"/>
      <c r="IVZ358" s="53"/>
      <c r="IWA358" s="53"/>
      <c r="IWB358" s="53"/>
      <c r="IWC358" s="53"/>
      <c r="IWD358" s="53"/>
      <c r="IWE358" s="53"/>
      <c r="IWF358" s="53"/>
      <c r="IWG358" s="53"/>
      <c r="IWH358" s="53"/>
      <c r="IWI358" s="53"/>
      <c r="IWJ358" s="53"/>
      <c r="IWK358" s="53"/>
      <c r="IWL358" s="53"/>
      <c r="IWM358" s="53"/>
      <c r="IWN358" s="53"/>
      <c r="IWO358" s="53"/>
      <c r="IWP358" s="53"/>
      <c r="IWQ358" s="53"/>
      <c r="IWR358" s="53"/>
      <c r="IWS358" s="53"/>
      <c r="IWT358" s="53"/>
      <c r="IWU358" s="53"/>
      <c r="IWV358" s="53"/>
      <c r="IWW358" s="53"/>
      <c r="IWX358" s="53"/>
      <c r="IWY358" s="53"/>
      <c r="IWZ358" s="53"/>
      <c r="IXA358" s="53"/>
      <c r="IXB358" s="53"/>
      <c r="IXC358" s="53"/>
      <c r="IXD358" s="53"/>
      <c r="IXE358" s="53"/>
      <c r="IXF358" s="53"/>
      <c r="IXG358" s="53"/>
      <c r="IXH358" s="53"/>
      <c r="IXI358" s="53"/>
      <c r="IXJ358" s="53"/>
      <c r="IXK358" s="53"/>
      <c r="IXL358" s="53"/>
      <c r="IXM358" s="53"/>
      <c r="IXN358" s="53"/>
      <c r="IXO358" s="53"/>
      <c r="IXP358" s="53"/>
      <c r="IXQ358" s="53"/>
      <c r="IXR358" s="53"/>
      <c r="IXS358" s="53"/>
      <c r="IXT358" s="53"/>
      <c r="IXU358" s="53"/>
      <c r="IXV358" s="53"/>
      <c r="IXW358" s="53"/>
      <c r="IXX358" s="53"/>
      <c r="IXY358" s="53"/>
      <c r="IXZ358" s="53"/>
      <c r="IYA358" s="53"/>
      <c r="IYB358" s="53"/>
      <c r="IYC358" s="53"/>
      <c r="IYD358" s="53"/>
      <c r="IYE358" s="53"/>
      <c r="IYF358" s="53"/>
      <c r="IYG358" s="53"/>
      <c r="IYH358" s="53"/>
      <c r="IYI358" s="53"/>
      <c r="IYJ358" s="53"/>
      <c r="IYK358" s="53"/>
      <c r="IYL358" s="53"/>
      <c r="IYM358" s="53"/>
      <c r="IYN358" s="53"/>
      <c r="IYO358" s="53"/>
      <c r="IYP358" s="53"/>
      <c r="IYQ358" s="53"/>
      <c r="IYR358" s="53"/>
      <c r="IYS358" s="53"/>
      <c r="IYT358" s="53"/>
      <c r="IYU358" s="53"/>
      <c r="IYV358" s="53"/>
      <c r="IYW358" s="53"/>
      <c r="IYX358" s="53"/>
      <c r="IYY358" s="53"/>
      <c r="IYZ358" s="53"/>
      <c r="IZA358" s="53"/>
      <c r="IZB358" s="53"/>
      <c r="IZC358" s="53"/>
      <c r="IZF358" s="53"/>
      <c r="IZG358" s="53"/>
      <c r="IZH358" s="53"/>
      <c r="IZI358" s="53"/>
      <c r="IZJ358" s="53"/>
      <c r="IZK358" s="53"/>
      <c r="IZL358" s="53"/>
      <c r="IZM358" s="53"/>
      <c r="IZN358" s="53"/>
      <c r="IZO358" s="53"/>
      <c r="IZP358" s="53"/>
      <c r="IZQ358" s="53"/>
      <c r="IZR358" s="53"/>
      <c r="IZS358" s="53"/>
      <c r="IZT358" s="53"/>
      <c r="IZU358" s="53"/>
      <c r="IZV358" s="53"/>
      <c r="IZW358" s="53"/>
      <c r="IZX358" s="53"/>
      <c r="IZY358" s="53"/>
      <c r="IZZ358" s="53"/>
      <c r="JAA358" s="53"/>
      <c r="JAB358" s="53"/>
      <c r="JAC358" s="53"/>
      <c r="JAD358" s="53"/>
      <c r="JAE358" s="53"/>
      <c r="JAF358" s="53"/>
      <c r="JAG358" s="53"/>
      <c r="JAH358" s="53"/>
      <c r="JAI358" s="53"/>
      <c r="JAJ358" s="53"/>
      <c r="JAK358" s="53"/>
      <c r="JAL358" s="53"/>
      <c r="JAM358" s="53"/>
      <c r="JAN358" s="53"/>
      <c r="JAO358" s="53"/>
      <c r="JAP358" s="53"/>
      <c r="JAQ358" s="53"/>
      <c r="JAR358" s="53"/>
      <c r="JAS358" s="53"/>
      <c r="JAT358" s="53"/>
      <c r="JAU358" s="53"/>
      <c r="JAV358" s="53"/>
      <c r="JAW358" s="53"/>
      <c r="JAX358" s="53"/>
      <c r="JAY358" s="53"/>
      <c r="JAZ358" s="53"/>
      <c r="JBA358" s="53"/>
      <c r="JBB358" s="53"/>
      <c r="JBC358" s="53"/>
      <c r="JBD358" s="53"/>
      <c r="JBE358" s="53"/>
      <c r="JBF358" s="53"/>
      <c r="JBG358" s="53"/>
      <c r="JBH358" s="53"/>
      <c r="JBI358" s="53"/>
      <c r="JBJ358" s="53"/>
      <c r="JBK358" s="53"/>
      <c r="JBL358" s="53"/>
      <c r="JBM358" s="53"/>
      <c r="JBN358" s="53"/>
      <c r="JBO358" s="53"/>
      <c r="JBP358" s="53"/>
      <c r="JBQ358" s="53"/>
      <c r="JBR358" s="53"/>
      <c r="JBS358" s="53"/>
      <c r="JBT358" s="53"/>
      <c r="JBU358" s="53"/>
      <c r="JBV358" s="53"/>
      <c r="JBW358" s="53"/>
      <c r="JBX358" s="53"/>
      <c r="JBY358" s="53"/>
      <c r="JBZ358" s="53"/>
      <c r="JCA358" s="53"/>
      <c r="JCB358" s="53"/>
      <c r="JCC358" s="53"/>
      <c r="JCD358" s="53"/>
      <c r="JCE358" s="53"/>
      <c r="JCF358" s="53"/>
      <c r="JCG358" s="53"/>
      <c r="JCH358" s="53"/>
      <c r="JCI358" s="53"/>
      <c r="JCJ358" s="53"/>
      <c r="JCK358" s="53"/>
      <c r="JCL358" s="53"/>
      <c r="JCM358" s="53"/>
      <c r="JCN358" s="53"/>
      <c r="JCO358" s="53"/>
      <c r="JCP358" s="53"/>
      <c r="JCQ358" s="53"/>
      <c r="JCR358" s="53"/>
      <c r="JCS358" s="53"/>
      <c r="JCT358" s="53"/>
      <c r="JCU358" s="53"/>
      <c r="JCV358" s="53"/>
      <c r="JCW358" s="53"/>
      <c r="JCX358" s="53"/>
      <c r="JCY358" s="53"/>
      <c r="JCZ358" s="53"/>
      <c r="JDA358" s="53"/>
      <c r="JDB358" s="53"/>
      <c r="JDC358" s="53"/>
      <c r="JDD358" s="53"/>
      <c r="JDE358" s="53"/>
      <c r="JDF358" s="53"/>
      <c r="JDG358" s="53"/>
      <c r="JDH358" s="53"/>
      <c r="JDI358" s="53"/>
      <c r="JDJ358" s="53"/>
      <c r="JDK358" s="53"/>
      <c r="JDL358" s="53"/>
      <c r="JDM358" s="53"/>
      <c r="JDN358" s="53"/>
      <c r="JDO358" s="53"/>
      <c r="JDP358" s="53"/>
      <c r="JDQ358" s="53"/>
      <c r="JDR358" s="53"/>
      <c r="JDS358" s="53"/>
      <c r="JDT358" s="53"/>
      <c r="JDU358" s="53"/>
      <c r="JDV358" s="53"/>
      <c r="JDW358" s="53"/>
      <c r="JDX358" s="53"/>
      <c r="JDY358" s="53"/>
      <c r="JDZ358" s="53"/>
      <c r="JEA358" s="53"/>
      <c r="JEB358" s="53"/>
      <c r="JEC358" s="53"/>
      <c r="JED358" s="53"/>
      <c r="JEE358" s="53"/>
      <c r="JEF358" s="53"/>
      <c r="JEG358" s="53"/>
      <c r="JEH358" s="53"/>
      <c r="JEI358" s="53"/>
      <c r="JEJ358" s="53"/>
      <c r="JEK358" s="53"/>
      <c r="JEL358" s="53"/>
      <c r="JEM358" s="53"/>
      <c r="JEN358" s="53"/>
      <c r="JEO358" s="53"/>
      <c r="JEP358" s="53"/>
      <c r="JEQ358" s="53"/>
      <c r="JER358" s="53"/>
      <c r="JES358" s="53"/>
      <c r="JET358" s="53"/>
      <c r="JEU358" s="53"/>
      <c r="JEV358" s="53"/>
      <c r="JEW358" s="53"/>
      <c r="JEX358" s="53"/>
      <c r="JEY358" s="53"/>
      <c r="JEZ358" s="53"/>
      <c r="JFA358" s="53"/>
      <c r="JFB358" s="53"/>
      <c r="JFC358" s="53"/>
      <c r="JFD358" s="53"/>
      <c r="JFE358" s="53"/>
      <c r="JFF358" s="53"/>
      <c r="JFG358" s="53"/>
      <c r="JFH358" s="53"/>
      <c r="JFI358" s="53"/>
      <c r="JFJ358" s="53"/>
      <c r="JFK358" s="53"/>
      <c r="JFL358" s="53"/>
      <c r="JFM358" s="53"/>
      <c r="JFN358" s="53"/>
      <c r="JFO358" s="53"/>
      <c r="JFP358" s="53"/>
      <c r="JFQ358" s="53"/>
      <c r="JFR358" s="53"/>
      <c r="JFS358" s="53"/>
      <c r="JFT358" s="53"/>
      <c r="JFU358" s="53"/>
      <c r="JFV358" s="53"/>
      <c r="JFW358" s="53"/>
      <c r="JFX358" s="53"/>
      <c r="JFY358" s="53"/>
      <c r="JFZ358" s="53"/>
      <c r="JGA358" s="53"/>
      <c r="JGB358" s="53"/>
      <c r="JGC358" s="53"/>
      <c r="JGD358" s="53"/>
      <c r="JGE358" s="53"/>
      <c r="JGF358" s="53"/>
      <c r="JGG358" s="53"/>
      <c r="JGH358" s="53"/>
      <c r="JGI358" s="53"/>
      <c r="JGJ358" s="53"/>
      <c r="JGK358" s="53"/>
      <c r="JGL358" s="53"/>
      <c r="JGM358" s="53"/>
      <c r="JGN358" s="53"/>
      <c r="JGO358" s="53"/>
      <c r="JGP358" s="53"/>
      <c r="JGQ358" s="53"/>
      <c r="JGR358" s="53"/>
      <c r="JGS358" s="53"/>
      <c r="JGT358" s="53"/>
      <c r="JGU358" s="53"/>
      <c r="JGV358" s="53"/>
      <c r="JGW358" s="53"/>
      <c r="JGX358" s="53"/>
      <c r="JGY358" s="53"/>
      <c r="JGZ358" s="53"/>
      <c r="JHA358" s="53"/>
      <c r="JHB358" s="53"/>
      <c r="JHC358" s="53"/>
      <c r="JHD358" s="53"/>
      <c r="JHE358" s="53"/>
      <c r="JHF358" s="53"/>
      <c r="JHG358" s="53"/>
      <c r="JHH358" s="53"/>
      <c r="JHI358" s="53"/>
      <c r="JHJ358" s="53"/>
      <c r="JHK358" s="53"/>
      <c r="JHL358" s="53"/>
      <c r="JHM358" s="53"/>
      <c r="JHN358" s="53"/>
      <c r="JHO358" s="53"/>
      <c r="JHP358" s="53"/>
      <c r="JHQ358" s="53"/>
      <c r="JHR358" s="53"/>
      <c r="JHS358" s="53"/>
      <c r="JHT358" s="53"/>
      <c r="JHU358" s="53"/>
      <c r="JHV358" s="53"/>
      <c r="JHW358" s="53"/>
      <c r="JHX358" s="53"/>
      <c r="JHY358" s="53"/>
      <c r="JHZ358" s="53"/>
      <c r="JIA358" s="53"/>
      <c r="JIB358" s="53"/>
      <c r="JIC358" s="53"/>
      <c r="JID358" s="53"/>
      <c r="JIE358" s="53"/>
      <c r="JIF358" s="53"/>
      <c r="JIG358" s="53"/>
      <c r="JIH358" s="53"/>
      <c r="JII358" s="53"/>
      <c r="JIJ358" s="53"/>
      <c r="JIK358" s="53"/>
      <c r="JIL358" s="53"/>
      <c r="JIM358" s="53"/>
      <c r="JIN358" s="53"/>
      <c r="JIO358" s="53"/>
      <c r="JIP358" s="53"/>
      <c r="JIQ358" s="53"/>
      <c r="JIR358" s="53"/>
      <c r="JIS358" s="53"/>
      <c r="JIT358" s="53"/>
      <c r="JIU358" s="53"/>
      <c r="JIV358" s="53"/>
      <c r="JIW358" s="53"/>
      <c r="JIX358" s="53"/>
      <c r="JIY358" s="53"/>
      <c r="JJB358" s="53"/>
      <c r="JJC358" s="53"/>
      <c r="JJD358" s="53"/>
      <c r="JJE358" s="53"/>
      <c r="JJF358" s="53"/>
      <c r="JJG358" s="53"/>
      <c r="JJH358" s="53"/>
      <c r="JJI358" s="53"/>
      <c r="JJJ358" s="53"/>
      <c r="JJK358" s="53"/>
      <c r="JJL358" s="53"/>
      <c r="JJM358" s="53"/>
      <c r="JJN358" s="53"/>
      <c r="JJO358" s="53"/>
      <c r="JJP358" s="53"/>
      <c r="JJQ358" s="53"/>
      <c r="JJR358" s="53"/>
      <c r="JJS358" s="53"/>
      <c r="JJT358" s="53"/>
      <c r="JJU358" s="53"/>
      <c r="JJV358" s="53"/>
      <c r="JJW358" s="53"/>
      <c r="JJX358" s="53"/>
      <c r="JJY358" s="53"/>
      <c r="JJZ358" s="53"/>
      <c r="JKA358" s="53"/>
      <c r="JKB358" s="53"/>
      <c r="JKC358" s="53"/>
      <c r="JKD358" s="53"/>
      <c r="JKE358" s="53"/>
      <c r="JKF358" s="53"/>
      <c r="JKG358" s="53"/>
      <c r="JKH358" s="53"/>
      <c r="JKI358" s="53"/>
      <c r="JKJ358" s="53"/>
      <c r="JKK358" s="53"/>
      <c r="JKL358" s="53"/>
      <c r="JKM358" s="53"/>
      <c r="JKN358" s="53"/>
      <c r="JKO358" s="53"/>
      <c r="JKP358" s="53"/>
      <c r="JKQ358" s="53"/>
      <c r="JKR358" s="53"/>
      <c r="JKS358" s="53"/>
      <c r="JKT358" s="53"/>
      <c r="JKU358" s="53"/>
      <c r="JKV358" s="53"/>
      <c r="JKW358" s="53"/>
      <c r="JKX358" s="53"/>
      <c r="JKY358" s="53"/>
      <c r="JKZ358" s="53"/>
      <c r="JLA358" s="53"/>
      <c r="JLB358" s="53"/>
      <c r="JLC358" s="53"/>
      <c r="JLD358" s="53"/>
      <c r="JLE358" s="53"/>
      <c r="JLF358" s="53"/>
      <c r="JLG358" s="53"/>
      <c r="JLH358" s="53"/>
      <c r="JLI358" s="53"/>
      <c r="JLJ358" s="53"/>
      <c r="JLK358" s="53"/>
      <c r="JLL358" s="53"/>
      <c r="JLM358" s="53"/>
      <c r="JLN358" s="53"/>
      <c r="JLO358" s="53"/>
      <c r="JLP358" s="53"/>
      <c r="JLQ358" s="53"/>
      <c r="JLR358" s="53"/>
      <c r="JLS358" s="53"/>
      <c r="JLT358" s="53"/>
      <c r="JLU358" s="53"/>
      <c r="JLV358" s="53"/>
      <c r="JLW358" s="53"/>
      <c r="JLX358" s="53"/>
      <c r="JLY358" s="53"/>
      <c r="JLZ358" s="53"/>
      <c r="JMA358" s="53"/>
      <c r="JMB358" s="53"/>
      <c r="JMC358" s="53"/>
      <c r="JMD358" s="53"/>
      <c r="JME358" s="53"/>
      <c r="JMF358" s="53"/>
      <c r="JMG358" s="53"/>
      <c r="JMH358" s="53"/>
      <c r="JMI358" s="53"/>
      <c r="JMJ358" s="53"/>
      <c r="JMK358" s="53"/>
      <c r="JML358" s="53"/>
      <c r="JMM358" s="53"/>
      <c r="JMN358" s="53"/>
      <c r="JMO358" s="53"/>
      <c r="JMP358" s="53"/>
      <c r="JMQ358" s="53"/>
      <c r="JMR358" s="53"/>
      <c r="JMS358" s="53"/>
      <c r="JMT358" s="53"/>
      <c r="JMU358" s="53"/>
      <c r="JMV358" s="53"/>
      <c r="JMW358" s="53"/>
      <c r="JMX358" s="53"/>
      <c r="JMY358" s="53"/>
      <c r="JMZ358" s="53"/>
      <c r="JNA358" s="53"/>
      <c r="JNB358" s="53"/>
      <c r="JNC358" s="53"/>
      <c r="JND358" s="53"/>
      <c r="JNE358" s="53"/>
      <c r="JNF358" s="53"/>
      <c r="JNG358" s="53"/>
      <c r="JNH358" s="53"/>
      <c r="JNI358" s="53"/>
      <c r="JNJ358" s="53"/>
      <c r="JNK358" s="53"/>
      <c r="JNL358" s="53"/>
      <c r="JNM358" s="53"/>
      <c r="JNN358" s="53"/>
      <c r="JNO358" s="53"/>
      <c r="JNP358" s="53"/>
      <c r="JNQ358" s="53"/>
      <c r="JNR358" s="53"/>
      <c r="JNS358" s="53"/>
      <c r="JNT358" s="53"/>
      <c r="JNU358" s="53"/>
      <c r="JNV358" s="53"/>
      <c r="JNW358" s="53"/>
      <c r="JNX358" s="53"/>
      <c r="JNY358" s="53"/>
      <c r="JNZ358" s="53"/>
      <c r="JOA358" s="53"/>
      <c r="JOB358" s="53"/>
      <c r="JOC358" s="53"/>
      <c r="JOD358" s="53"/>
      <c r="JOE358" s="53"/>
      <c r="JOF358" s="53"/>
      <c r="JOG358" s="53"/>
      <c r="JOH358" s="53"/>
      <c r="JOI358" s="53"/>
      <c r="JOJ358" s="53"/>
      <c r="JOK358" s="53"/>
      <c r="JOL358" s="53"/>
      <c r="JOM358" s="53"/>
      <c r="JON358" s="53"/>
      <c r="JOO358" s="53"/>
      <c r="JOP358" s="53"/>
      <c r="JOQ358" s="53"/>
      <c r="JOR358" s="53"/>
      <c r="JOS358" s="53"/>
      <c r="JOT358" s="53"/>
      <c r="JOU358" s="53"/>
      <c r="JOV358" s="53"/>
      <c r="JOW358" s="53"/>
      <c r="JOX358" s="53"/>
      <c r="JOY358" s="53"/>
      <c r="JOZ358" s="53"/>
      <c r="JPA358" s="53"/>
      <c r="JPB358" s="53"/>
      <c r="JPC358" s="53"/>
      <c r="JPD358" s="53"/>
      <c r="JPE358" s="53"/>
      <c r="JPF358" s="53"/>
      <c r="JPG358" s="53"/>
      <c r="JPH358" s="53"/>
      <c r="JPI358" s="53"/>
      <c r="JPJ358" s="53"/>
      <c r="JPK358" s="53"/>
      <c r="JPL358" s="53"/>
      <c r="JPM358" s="53"/>
      <c r="JPN358" s="53"/>
      <c r="JPO358" s="53"/>
      <c r="JPP358" s="53"/>
      <c r="JPQ358" s="53"/>
      <c r="JPR358" s="53"/>
      <c r="JPS358" s="53"/>
      <c r="JPT358" s="53"/>
      <c r="JPU358" s="53"/>
      <c r="JPV358" s="53"/>
      <c r="JPW358" s="53"/>
      <c r="JPX358" s="53"/>
      <c r="JPY358" s="53"/>
      <c r="JPZ358" s="53"/>
      <c r="JQA358" s="53"/>
      <c r="JQB358" s="53"/>
      <c r="JQC358" s="53"/>
      <c r="JQD358" s="53"/>
      <c r="JQE358" s="53"/>
      <c r="JQF358" s="53"/>
      <c r="JQG358" s="53"/>
      <c r="JQH358" s="53"/>
      <c r="JQI358" s="53"/>
      <c r="JQJ358" s="53"/>
      <c r="JQK358" s="53"/>
      <c r="JQL358" s="53"/>
      <c r="JQM358" s="53"/>
      <c r="JQN358" s="53"/>
      <c r="JQO358" s="53"/>
      <c r="JQP358" s="53"/>
      <c r="JQQ358" s="53"/>
      <c r="JQR358" s="53"/>
      <c r="JQS358" s="53"/>
      <c r="JQT358" s="53"/>
      <c r="JQU358" s="53"/>
      <c r="JQV358" s="53"/>
      <c r="JQW358" s="53"/>
      <c r="JQX358" s="53"/>
      <c r="JQY358" s="53"/>
      <c r="JQZ358" s="53"/>
      <c r="JRA358" s="53"/>
      <c r="JRB358" s="53"/>
      <c r="JRC358" s="53"/>
      <c r="JRD358" s="53"/>
      <c r="JRE358" s="53"/>
      <c r="JRF358" s="53"/>
      <c r="JRG358" s="53"/>
      <c r="JRH358" s="53"/>
      <c r="JRI358" s="53"/>
      <c r="JRJ358" s="53"/>
      <c r="JRK358" s="53"/>
      <c r="JRL358" s="53"/>
      <c r="JRM358" s="53"/>
      <c r="JRN358" s="53"/>
      <c r="JRO358" s="53"/>
      <c r="JRP358" s="53"/>
      <c r="JRQ358" s="53"/>
      <c r="JRR358" s="53"/>
      <c r="JRS358" s="53"/>
      <c r="JRT358" s="53"/>
      <c r="JRU358" s="53"/>
      <c r="JRV358" s="53"/>
      <c r="JRW358" s="53"/>
      <c r="JRX358" s="53"/>
      <c r="JRY358" s="53"/>
      <c r="JRZ358" s="53"/>
      <c r="JSA358" s="53"/>
      <c r="JSB358" s="53"/>
      <c r="JSC358" s="53"/>
      <c r="JSD358" s="53"/>
      <c r="JSE358" s="53"/>
      <c r="JSF358" s="53"/>
      <c r="JSG358" s="53"/>
      <c r="JSH358" s="53"/>
      <c r="JSI358" s="53"/>
      <c r="JSJ358" s="53"/>
      <c r="JSK358" s="53"/>
      <c r="JSL358" s="53"/>
      <c r="JSM358" s="53"/>
      <c r="JSN358" s="53"/>
      <c r="JSO358" s="53"/>
      <c r="JSP358" s="53"/>
      <c r="JSQ358" s="53"/>
      <c r="JSR358" s="53"/>
      <c r="JSS358" s="53"/>
      <c r="JST358" s="53"/>
      <c r="JSU358" s="53"/>
      <c r="JSX358" s="53"/>
      <c r="JSY358" s="53"/>
      <c r="JSZ358" s="53"/>
      <c r="JTA358" s="53"/>
      <c r="JTB358" s="53"/>
      <c r="JTC358" s="53"/>
      <c r="JTD358" s="53"/>
      <c r="JTE358" s="53"/>
      <c r="JTF358" s="53"/>
      <c r="JTG358" s="53"/>
      <c r="JTH358" s="53"/>
      <c r="JTI358" s="53"/>
      <c r="JTJ358" s="53"/>
      <c r="JTK358" s="53"/>
      <c r="JTL358" s="53"/>
      <c r="JTM358" s="53"/>
      <c r="JTN358" s="53"/>
      <c r="JTO358" s="53"/>
      <c r="JTP358" s="53"/>
      <c r="JTQ358" s="53"/>
      <c r="JTR358" s="53"/>
      <c r="JTS358" s="53"/>
      <c r="JTT358" s="53"/>
      <c r="JTU358" s="53"/>
      <c r="JTV358" s="53"/>
      <c r="JTW358" s="53"/>
      <c r="JTX358" s="53"/>
      <c r="JTY358" s="53"/>
      <c r="JTZ358" s="53"/>
      <c r="JUA358" s="53"/>
      <c r="JUB358" s="53"/>
      <c r="JUC358" s="53"/>
      <c r="JUD358" s="53"/>
      <c r="JUE358" s="53"/>
      <c r="JUF358" s="53"/>
      <c r="JUG358" s="53"/>
      <c r="JUH358" s="53"/>
      <c r="JUI358" s="53"/>
      <c r="JUJ358" s="53"/>
      <c r="JUK358" s="53"/>
      <c r="JUL358" s="53"/>
      <c r="JUM358" s="53"/>
      <c r="JUN358" s="53"/>
      <c r="JUO358" s="53"/>
      <c r="JUP358" s="53"/>
      <c r="JUQ358" s="53"/>
      <c r="JUR358" s="53"/>
      <c r="JUS358" s="53"/>
      <c r="JUT358" s="53"/>
      <c r="JUU358" s="53"/>
      <c r="JUV358" s="53"/>
      <c r="JUW358" s="53"/>
      <c r="JUX358" s="53"/>
      <c r="JUY358" s="53"/>
      <c r="JUZ358" s="53"/>
      <c r="JVA358" s="53"/>
      <c r="JVB358" s="53"/>
      <c r="JVC358" s="53"/>
      <c r="JVD358" s="53"/>
      <c r="JVE358" s="53"/>
      <c r="JVF358" s="53"/>
      <c r="JVG358" s="53"/>
      <c r="JVH358" s="53"/>
      <c r="JVI358" s="53"/>
      <c r="JVJ358" s="53"/>
      <c r="JVK358" s="53"/>
      <c r="JVL358" s="53"/>
      <c r="JVM358" s="53"/>
      <c r="JVN358" s="53"/>
      <c r="JVO358" s="53"/>
      <c r="JVP358" s="53"/>
      <c r="JVQ358" s="53"/>
      <c r="JVR358" s="53"/>
      <c r="JVS358" s="53"/>
      <c r="JVT358" s="53"/>
      <c r="JVU358" s="53"/>
      <c r="JVV358" s="53"/>
      <c r="JVW358" s="53"/>
      <c r="JVX358" s="53"/>
      <c r="JVY358" s="53"/>
      <c r="JVZ358" s="53"/>
      <c r="JWA358" s="53"/>
      <c r="JWB358" s="53"/>
      <c r="JWC358" s="53"/>
      <c r="JWD358" s="53"/>
      <c r="JWE358" s="53"/>
      <c r="JWF358" s="53"/>
      <c r="JWG358" s="53"/>
      <c r="JWH358" s="53"/>
      <c r="JWI358" s="53"/>
      <c r="JWJ358" s="53"/>
      <c r="JWK358" s="53"/>
      <c r="JWL358" s="53"/>
      <c r="JWM358" s="53"/>
      <c r="JWN358" s="53"/>
      <c r="JWO358" s="53"/>
      <c r="JWP358" s="53"/>
      <c r="JWQ358" s="53"/>
      <c r="JWR358" s="53"/>
      <c r="JWS358" s="53"/>
      <c r="JWT358" s="53"/>
      <c r="JWU358" s="53"/>
      <c r="JWV358" s="53"/>
      <c r="JWW358" s="53"/>
      <c r="JWX358" s="53"/>
      <c r="JWY358" s="53"/>
      <c r="JWZ358" s="53"/>
      <c r="JXA358" s="53"/>
      <c r="JXB358" s="53"/>
      <c r="JXC358" s="53"/>
      <c r="JXD358" s="53"/>
      <c r="JXE358" s="53"/>
      <c r="JXF358" s="53"/>
      <c r="JXG358" s="53"/>
      <c r="JXH358" s="53"/>
      <c r="JXI358" s="53"/>
      <c r="JXJ358" s="53"/>
      <c r="JXK358" s="53"/>
      <c r="JXL358" s="53"/>
      <c r="JXM358" s="53"/>
      <c r="JXN358" s="53"/>
      <c r="JXO358" s="53"/>
      <c r="JXP358" s="53"/>
      <c r="JXQ358" s="53"/>
      <c r="JXR358" s="53"/>
      <c r="JXS358" s="53"/>
      <c r="JXT358" s="53"/>
      <c r="JXU358" s="53"/>
      <c r="JXV358" s="53"/>
      <c r="JXW358" s="53"/>
      <c r="JXX358" s="53"/>
      <c r="JXY358" s="53"/>
      <c r="JXZ358" s="53"/>
      <c r="JYA358" s="53"/>
      <c r="JYB358" s="53"/>
      <c r="JYC358" s="53"/>
      <c r="JYD358" s="53"/>
      <c r="JYE358" s="53"/>
      <c r="JYF358" s="53"/>
      <c r="JYG358" s="53"/>
      <c r="JYH358" s="53"/>
      <c r="JYI358" s="53"/>
      <c r="JYJ358" s="53"/>
      <c r="JYK358" s="53"/>
      <c r="JYL358" s="53"/>
      <c r="JYM358" s="53"/>
      <c r="JYN358" s="53"/>
      <c r="JYO358" s="53"/>
      <c r="JYP358" s="53"/>
      <c r="JYQ358" s="53"/>
      <c r="JYR358" s="53"/>
      <c r="JYS358" s="53"/>
      <c r="JYT358" s="53"/>
      <c r="JYU358" s="53"/>
      <c r="JYV358" s="53"/>
      <c r="JYW358" s="53"/>
      <c r="JYX358" s="53"/>
      <c r="JYY358" s="53"/>
      <c r="JYZ358" s="53"/>
      <c r="JZA358" s="53"/>
      <c r="JZB358" s="53"/>
      <c r="JZC358" s="53"/>
      <c r="JZD358" s="53"/>
      <c r="JZE358" s="53"/>
      <c r="JZF358" s="53"/>
      <c r="JZG358" s="53"/>
      <c r="JZH358" s="53"/>
      <c r="JZI358" s="53"/>
      <c r="JZJ358" s="53"/>
      <c r="JZK358" s="53"/>
      <c r="JZL358" s="53"/>
      <c r="JZM358" s="53"/>
      <c r="JZN358" s="53"/>
      <c r="JZO358" s="53"/>
      <c r="JZP358" s="53"/>
      <c r="JZQ358" s="53"/>
      <c r="JZR358" s="53"/>
      <c r="JZS358" s="53"/>
      <c r="JZT358" s="53"/>
      <c r="JZU358" s="53"/>
      <c r="JZV358" s="53"/>
      <c r="JZW358" s="53"/>
      <c r="JZX358" s="53"/>
      <c r="JZY358" s="53"/>
      <c r="JZZ358" s="53"/>
      <c r="KAA358" s="53"/>
      <c r="KAB358" s="53"/>
      <c r="KAC358" s="53"/>
      <c r="KAD358" s="53"/>
      <c r="KAE358" s="53"/>
      <c r="KAF358" s="53"/>
      <c r="KAG358" s="53"/>
      <c r="KAH358" s="53"/>
      <c r="KAI358" s="53"/>
      <c r="KAJ358" s="53"/>
      <c r="KAK358" s="53"/>
      <c r="KAL358" s="53"/>
      <c r="KAM358" s="53"/>
      <c r="KAN358" s="53"/>
      <c r="KAO358" s="53"/>
      <c r="KAP358" s="53"/>
      <c r="KAQ358" s="53"/>
      <c r="KAR358" s="53"/>
      <c r="KAS358" s="53"/>
      <c r="KAT358" s="53"/>
      <c r="KAU358" s="53"/>
      <c r="KAV358" s="53"/>
      <c r="KAW358" s="53"/>
      <c r="KAX358" s="53"/>
      <c r="KAY358" s="53"/>
      <c r="KAZ358" s="53"/>
      <c r="KBA358" s="53"/>
      <c r="KBB358" s="53"/>
      <c r="KBC358" s="53"/>
      <c r="KBD358" s="53"/>
      <c r="KBE358" s="53"/>
      <c r="KBF358" s="53"/>
      <c r="KBG358" s="53"/>
      <c r="KBH358" s="53"/>
      <c r="KBI358" s="53"/>
      <c r="KBJ358" s="53"/>
      <c r="KBK358" s="53"/>
      <c r="KBL358" s="53"/>
      <c r="KBM358" s="53"/>
      <c r="KBN358" s="53"/>
      <c r="KBO358" s="53"/>
      <c r="KBP358" s="53"/>
      <c r="KBQ358" s="53"/>
      <c r="KBR358" s="53"/>
      <c r="KBS358" s="53"/>
      <c r="KBT358" s="53"/>
      <c r="KBU358" s="53"/>
      <c r="KBV358" s="53"/>
      <c r="KBW358" s="53"/>
      <c r="KBX358" s="53"/>
      <c r="KBY358" s="53"/>
      <c r="KBZ358" s="53"/>
      <c r="KCA358" s="53"/>
      <c r="KCB358" s="53"/>
      <c r="KCC358" s="53"/>
      <c r="KCD358" s="53"/>
      <c r="KCE358" s="53"/>
      <c r="KCF358" s="53"/>
      <c r="KCG358" s="53"/>
      <c r="KCH358" s="53"/>
      <c r="KCI358" s="53"/>
      <c r="KCJ358" s="53"/>
      <c r="KCK358" s="53"/>
      <c r="KCL358" s="53"/>
      <c r="KCM358" s="53"/>
      <c r="KCN358" s="53"/>
      <c r="KCO358" s="53"/>
      <c r="KCP358" s="53"/>
      <c r="KCQ358" s="53"/>
      <c r="KCT358" s="53"/>
      <c r="KCU358" s="53"/>
      <c r="KCV358" s="53"/>
      <c r="KCW358" s="53"/>
      <c r="KCX358" s="53"/>
      <c r="KCY358" s="53"/>
      <c r="KCZ358" s="53"/>
      <c r="KDA358" s="53"/>
      <c r="KDB358" s="53"/>
      <c r="KDC358" s="53"/>
      <c r="KDD358" s="53"/>
      <c r="KDE358" s="53"/>
      <c r="KDF358" s="53"/>
      <c r="KDG358" s="53"/>
      <c r="KDH358" s="53"/>
      <c r="KDI358" s="53"/>
      <c r="KDJ358" s="53"/>
      <c r="KDK358" s="53"/>
      <c r="KDL358" s="53"/>
      <c r="KDM358" s="53"/>
      <c r="KDN358" s="53"/>
      <c r="KDO358" s="53"/>
      <c r="KDP358" s="53"/>
      <c r="KDQ358" s="53"/>
      <c r="KDR358" s="53"/>
      <c r="KDS358" s="53"/>
      <c r="KDT358" s="53"/>
      <c r="KDU358" s="53"/>
      <c r="KDV358" s="53"/>
      <c r="KDW358" s="53"/>
      <c r="KDX358" s="53"/>
      <c r="KDY358" s="53"/>
      <c r="KDZ358" s="53"/>
      <c r="KEA358" s="53"/>
      <c r="KEB358" s="53"/>
      <c r="KEC358" s="53"/>
      <c r="KED358" s="53"/>
      <c r="KEE358" s="53"/>
      <c r="KEF358" s="53"/>
      <c r="KEG358" s="53"/>
      <c r="KEH358" s="53"/>
      <c r="KEI358" s="53"/>
      <c r="KEJ358" s="53"/>
      <c r="KEK358" s="53"/>
      <c r="KEL358" s="53"/>
      <c r="KEM358" s="53"/>
      <c r="KEN358" s="53"/>
      <c r="KEO358" s="53"/>
      <c r="KEP358" s="53"/>
      <c r="KEQ358" s="53"/>
      <c r="KER358" s="53"/>
      <c r="KES358" s="53"/>
      <c r="KET358" s="53"/>
      <c r="KEU358" s="53"/>
      <c r="KEV358" s="53"/>
      <c r="KEW358" s="53"/>
      <c r="KEX358" s="53"/>
      <c r="KEY358" s="53"/>
      <c r="KEZ358" s="53"/>
      <c r="KFA358" s="53"/>
      <c r="KFB358" s="53"/>
      <c r="KFC358" s="53"/>
      <c r="KFD358" s="53"/>
      <c r="KFE358" s="53"/>
      <c r="KFF358" s="53"/>
      <c r="KFG358" s="53"/>
      <c r="KFH358" s="53"/>
      <c r="KFI358" s="53"/>
      <c r="KFJ358" s="53"/>
      <c r="KFK358" s="53"/>
      <c r="KFL358" s="53"/>
      <c r="KFM358" s="53"/>
      <c r="KFN358" s="53"/>
      <c r="KFO358" s="53"/>
      <c r="KFP358" s="53"/>
      <c r="KFQ358" s="53"/>
      <c r="KFR358" s="53"/>
      <c r="KFS358" s="53"/>
      <c r="KFT358" s="53"/>
      <c r="KFU358" s="53"/>
      <c r="KFV358" s="53"/>
      <c r="KFW358" s="53"/>
      <c r="KFX358" s="53"/>
      <c r="KFY358" s="53"/>
      <c r="KFZ358" s="53"/>
      <c r="KGA358" s="53"/>
      <c r="KGB358" s="53"/>
      <c r="KGC358" s="53"/>
      <c r="KGD358" s="53"/>
      <c r="KGE358" s="53"/>
      <c r="KGF358" s="53"/>
      <c r="KGG358" s="53"/>
      <c r="KGH358" s="53"/>
      <c r="KGI358" s="53"/>
      <c r="KGJ358" s="53"/>
      <c r="KGK358" s="53"/>
      <c r="KGL358" s="53"/>
      <c r="KGM358" s="53"/>
      <c r="KGN358" s="53"/>
      <c r="KGO358" s="53"/>
      <c r="KGP358" s="53"/>
      <c r="KGQ358" s="53"/>
      <c r="KGR358" s="53"/>
      <c r="KGS358" s="53"/>
      <c r="KGT358" s="53"/>
      <c r="KGU358" s="53"/>
      <c r="KGV358" s="53"/>
      <c r="KGW358" s="53"/>
      <c r="KGX358" s="53"/>
      <c r="KGY358" s="53"/>
      <c r="KGZ358" s="53"/>
      <c r="KHA358" s="53"/>
      <c r="KHB358" s="53"/>
      <c r="KHC358" s="53"/>
      <c r="KHD358" s="53"/>
      <c r="KHE358" s="53"/>
      <c r="KHF358" s="53"/>
      <c r="KHG358" s="53"/>
      <c r="KHH358" s="53"/>
      <c r="KHI358" s="53"/>
      <c r="KHJ358" s="53"/>
      <c r="KHK358" s="53"/>
      <c r="KHL358" s="53"/>
      <c r="KHM358" s="53"/>
      <c r="KHN358" s="53"/>
      <c r="KHO358" s="53"/>
      <c r="KHP358" s="53"/>
      <c r="KHQ358" s="53"/>
      <c r="KHR358" s="53"/>
      <c r="KHS358" s="53"/>
      <c r="KHT358" s="53"/>
      <c r="KHU358" s="53"/>
      <c r="KHV358" s="53"/>
      <c r="KHW358" s="53"/>
      <c r="KHX358" s="53"/>
      <c r="KHY358" s="53"/>
      <c r="KHZ358" s="53"/>
      <c r="KIA358" s="53"/>
      <c r="KIB358" s="53"/>
      <c r="KIC358" s="53"/>
      <c r="KID358" s="53"/>
      <c r="KIE358" s="53"/>
      <c r="KIF358" s="53"/>
      <c r="KIG358" s="53"/>
      <c r="KIH358" s="53"/>
      <c r="KII358" s="53"/>
      <c r="KIJ358" s="53"/>
      <c r="KIK358" s="53"/>
      <c r="KIL358" s="53"/>
      <c r="KIM358" s="53"/>
      <c r="KIN358" s="53"/>
      <c r="KIO358" s="53"/>
      <c r="KIP358" s="53"/>
      <c r="KIQ358" s="53"/>
      <c r="KIR358" s="53"/>
      <c r="KIS358" s="53"/>
      <c r="KIT358" s="53"/>
      <c r="KIU358" s="53"/>
      <c r="KIV358" s="53"/>
      <c r="KIW358" s="53"/>
      <c r="KIX358" s="53"/>
      <c r="KIY358" s="53"/>
      <c r="KIZ358" s="53"/>
      <c r="KJA358" s="53"/>
      <c r="KJB358" s="53"/>
      <c r="KJC358" s="53"/>
      <c r="KJD358" s="53"/>
      <c r="KJE358" s="53"/>
      <c r="KJF358" s="53"/>
      <c r="KJG358" s="53"/>
      <c r="KJH358" s="53"/>
      <c r="KJI358" s="53"/>
      <c r="KJJ358" s="53"/>
      <c r="KJK358" s="53"/>
      <c r="KJL358" s="53"/>
      <c r="KJM358" s="53"/>
      <c r="KJN358" s="53"/>
      <c r="KJO358" s="53"/>
      <c r="KJP358" s="53"/>
      <c r="KJQ358" s="53"/>
      <c r="KJR358" s="53"/>
      <c r="KJS358" s="53"/>
      <c r="KJT358" s="53"/>
      <c r="KJU358" s="53"/>
      <c r="KJV358" s="53"/>
      <c r="KJW358" s="53"/>
      <c r="KJX358" s="53"/>
      <c r="KJY358" s="53"/>
      <c r="KJZ358" s="53"/>
      <c r="KKA358" s="53"/>
      <c r="KKB358" s="53"/>
      <c r="KKC358" s="53"/>
      <c r="KKD358" s="53"/>
      <c r="KKE358" s="53"/>
      <c r="KKF358" s="53"/>
      <c r="KKG358" s="53"/>
      <c r="KKH358" s="53"/>
      <c r="KKI358" s="53"/>
      <c r="KKJ358" s="53"/>
      <c r="KKK358" s="53"/>
      <c r="KKL358" s="53"/>
      <c r="KKM358" s="53"/>
      <c r="KKN358" s="53"/>
      <c r="KKO358" s="53"/>
      <c r="KKP358" s="53"/>
      <c r="KKQ358" s="53"/>
      <c r="KKR358" s="53"/>
      <c r="KKS358" s="53"/>
      <c r="KKT358" s="53"/>
      <c r="KKU358" s="53"/>
      <c r="KKV358" s="53"/>
      <c r="KKW358" s="53"/>
      <c r="KKX358" s="53"/>
      <c r="KKY358" s="53"/>
      <c r="KKZ358" s="53"/>
      <c r="KLA358" s="53"/>
      <c r="KLB358" s="53"/>
      <c r="KLC358" s="53"/>
      <c r="KLD358" s="53"/>
      <c r="KLE358" s="53"/>
      <c r="KLF358" s="53"/>
      <c r="KLG358" s="53"/>
      <c r="KLH358" s="53"/>
      <c r="KLI358" s="53"/>
      <c r="KLJ358" s="53"/>
      <c r="KLK358" s="53"/>
      <c r="KLL358" s="53"/>
      <c r="KLM358" s="53"/>
      <c r="KLN358" s="53"/>
      <c r="KLO358" s="53"/>
      <c r="KLP358" s="53"/>
      <c r="KLQ358" s="53"/>
      <c r="KLR358" s="53"/>
      <c r="KLS358" s="53"/>
      <c r="KLT358" s="53"/>
      <c r="KLU358" s="53"/>
      <c r="KLV358" s="53"/>
      <c r="KLW358" s="53"/>
      <c r="KLX358" s="53"/>
      <c r="KLY358" s="53"/>
      <c r="KLZ358" s="53"/>
      <c r="KMA358" s="53"/>
      <c r="KMB358" s="53"/>
      <c r="KMC358" s="53"/>
      <c r="KMD358" s="53"/>
      <c r="KME358" s="53"/>
      <c r="KMF358" s="53"/>
      <c r="KMG358" s="53"/>
      <c r="KMH358" s="53"/>
      <c r="KMI358" s="53"/>
      <c r="KMJ358" s="53"/>
      <c r="KMK358" s="53"/>
      <c r="KML358" s="53"/>
      <c r="KMM358" s="53"/>
      <c r="KMP358" s="53"/>
      <c r="KMQ358" s="53"/>
      <c r="KMR358" s="53"/>
      <c r="KMS358" s="53"/>
      <c r="KMT358" s="53"/>
      <c r="KMU358" s="53"/>
      <c r="KMV358" s="53"/>
      <c r="KMW358" s="53"/>
      <c r="KMX358" s="53"/>
      <c r="KMY358" s="53"/>
      <c r="KMZ358" s="53"/>
      <c r="KNA358" s="53"/>
      <c r="KNB358" s="53"/>
      <c r="KNC358" s="53"/>
      <c r="KND358" s="53"/>
      <c r="KNE358" s="53"/>
      <c r="KNF358" s="53"/>
      <c r="KNG358" s="53"/>
      <c r="KNH358" s="53"/>
      <c r="KNI358" s="53"/>
      <c r="KNJ358" s="53"/>
      <c r="KNK358" s="53"/>
      <c r="KNL358" s="53"/>
      <c r="KNM358" s="53"/>
      <c r="KNN358" s="53"/>
      <c r="KNO358" s="53"/>
      <c r="KNP358" s="53"/>
      <c r="KNQ358" s="53"/>
      <c r="KNR358" s="53"/>
      <c r="KNS358" s="53"/>
      <c r="KNT358" s="53"/>
      <c r="KNU358" s="53"/>
      <c r="KNV358" s="53"/>
      <c r="KNW358" s="53"/>
      <c r="KNX358" s="53"/>
      <c r="KNY358" s="53"/>
      <c r="KNZ358" s="53"/>
      <c r="KOA358" s="53"/>
      <c r="KOB358" s="53"/>
      <c r="KOC358" s="53"/>
      <c r="KOD358" s="53"/>
      <c r="KOE358" s="53"/>
      <c r="KOF358" s="53"/>
      <c r="KOG358" s="53"/>
      <c r="KOH358" s="53"/>
      <c r="KOI358" s="53"/>
      <c r="KOJ358" s="53"/>
      <c r="KOK358" s="53"/>
      <c r="KOL358" s="53"/>
      <c r="KOM358" s="53"/>
      <c r="KON358" s="53"/>
      <c r="KOO358" s="53"/>
      <c r="KOP358" s="53"/>
      <c r="KOQ358" s="53"/>
      <c r="KOR358" s="53"/>
      <c r="KOS358" s="53"/>
      <c r="KOT358" s="53"/>
      <c r="KOU358" s="53"/>
      <c r="KOV358" s="53"/>
      <c r="KOW358" s="53"/>
      <c r="KOX358" s="53"/>
      <c r="KOY358" s="53"/>
      <c r="KOZ358" s="53"/>
      <c r="KPA358" s="53"/>
      <c r="KPB358" s="53"/>
      <c r="KPC358" s="53"/>
      <c r="KPD358" s="53"/>
      <c r="KPE358" s="53"/>
      <c r="KPF358" s="53"/>
      <c r="KPG358" s="53"/>
      <c r="KPH358" s="53"/>
      <c r="KPI358" s="53"/>
      <c r="KPJ358" s="53"/>
      <c r="KPK358" s="53"/>
      <c r="KPL358" s="53"/>
      <c r="KPM358" s="53"/>
      <c r="KPN358" s="53"/>
      <c r="KPO358" s="53"/>
      <c r="KPP358" s="53"/>
      <c r="KPQ358" s="53"/>
      <c r="KPR358" s="53"/>
      <c r="KPS358" s="53"/>
      <c r="KPT358" s="53"/>
      <c r="KPU358" s="53"/>
      <c r="KPV358" s="53"/>
      <c r="KPW358" s="53"/>
      <c r="KPX358" s="53"/>
      <c r="KPY358" s="53"/>
      <c r="KPZ358" s="53"/>
      <c r="KQA358" s="53"/>
      <c r="KQB358" s="53"/>
      <c r="KQC358" s="53"/>
      <c r="KQD358" s="53"/>
      <c r="KQE358" s="53"/>
      <c r="KQF358" s="53"/>
      <c r="KQG358" s="53"/>
      <c r="KQH358" s="53"/>
      <c r="KQI358" s="53"/>
      <c r="KQJ358" s="53"/>
      <c r="KQK358" s="53"/>
      <c r="KQL358" s="53"/>
      <c r="KQM358" s="53"/>
      <c r="KQN358" s="53"/>
      <c r="KQO358" s="53"/>
      <c r="KQP358" s="53"/>
      <c r="KQQ358" s="53"/>
      <c r="KQR358" s="53"/>
      <c r="KQS358" s="53"/>
      <c r="KQT358" s="53"/>
      <c r="KQU358" s="53"/>
      <c r="KQV358" s="53"/>
      <c r="KQW358" s="53"/>
      <c r="KQX358" s="53"/>
      <c r="KQY358" s="53"/>
      <c r="KQZ358" s="53"/>
      <c r="KRA358" s="53"/>
      <c r="KRB358" s="53"/>
      <c r="KRC358" s="53"/>
      <c r="KRD358" s="53"/>
      <c r="KRE358" s="53"/>
      <c r="KRF358" s="53"/>
      <c r="KRG358" s="53"/>
      <c r="KRH358" s="53"/>
      <c r="KRI358" s="53"/>
      <c r="KRJ358" s="53"/>
      <c r="KRK358" s="53"/>
      <c r="KRL358" s="53"/>
      <c r="KRM358" s="53"/>
      <c r="KRN358" s="53"/>
      <c r="KRO358" s="53"/>
      <c r="KRP358" s="53"/>
      <c r="KRQ358" s="53"/>
      <c r="KRR358" s="53"/>
      <c r="KRS358" s="53"/>
      <c r="KRT358" s="53"/>
      <c r="KRU358" s="53"/>
      <c r="KRV358" s="53"/>
      <c r="KRW358" s="53"/>
      <c r="KRX358" s="53"/>
      <c r="KRY358" s="53"/>
      <c r="KRZ358" s="53"/>
      <c r="KSA358" s="53"/>
      <c r="KSB358" s="53"/>
      <c r="KSC358" s="53"/>
      <c r="KSD358" s="53"/>
      <c r="KSE358" s="53"/>
      <c r="KSF358" s="53"/>
      <c r="KSG358" s="53"/>
      <c r="KSH358" s="53"/>
      <c r="KSI358" s="53"/>
      <c r="KSJ358" s="53"/>
      <c r="KSK358" s="53"/>
      <c r="KSL358" s="53"/>
      <c r="KSM358" s="53"/>
      <c r="KSN358" s="53"/>
      <c r="KSO358" s="53"/>
      <c r="KSP358" s="53"/>
      <c r="KSQ358" s="53"/>
      <c r="KSR358" s="53"/>
      <c r="KSS358" s="53"/>
      <c r="KST358" s="53"/>
      <c r="KSU358" s="53"/>
      <c r="KSV358" s="53"/>
      <c r="KSW358" s="53"/>
      <c r="KSX358" s="53"/>
      <c r="KSY358" s="53"/>
      <c r="KSZ358" s="53"/>
      <c r="KTA358" s="53"/>
      <c r="KTB358" s="53"/>
      <c r="KTC358" s="53"/>
      <c r="KTD358" s="53"/>
      <c r="KTE358" s="53"/>
      <c r="KTF358" s="53"/>
      <c r="KTG358" s="53"/>
      <c r="KTH358" s="53"/>
      <c r="KTI358" s="53"/>
      <c r="KTJ358" s="53"/>
      <c r="KTK358" s="53"/>
      <c r="KTL358" s="53"/>
      <c r="KTM358" s="53"/>
      <c r="KTN358" s="53"/>
      <c r="KTO358" s="53"/>
      <c r="KTP358" s="53"/>
      <c r="KTQ358" s="53"/>
      <c r="KTR358" s="53"/>
      <c r="KTS358" s="53"/>
      <c r="KTT358" s="53"/>
      <c r="KTU358" s="53"/>
      <c r="KTV358" s="53"/>
      <c r="KTW358" s="53"/>
      <c r="KTX358" s="53"/>
      <c r="KTY358" s="53"/>
      <c r="KTZ358" s="53"/>
      <c r="KUA358" s="53"/>
      <c r="KUB358" s="53"/>
      <c r="KUC358" s="53"/>
      <c r="KUD358" s="53"/>
      <c r="KUE358" s="53"/>
      <c r="KUF358" s="53"/>
      <c r="KUG358" s="53"/>
      <c r="KUH358" s="53"/>
      <c r="KUI358" s="53"/>
      <c r="KUJ358" s="53"/>
      <c r="KUK358" s="53"/>
      <c r="KUL358" s="53"/>
      <c r="KUM358" s="53"/>
      <c r="KUN358" s="53"/>
      <c r="KUO358" s="53"/>
      <c r="KUP358" s="53"/>
      <c r="KUQ358" s="53"/>
      <c r="KUR358" s="53"/>
      <c r="KUS358" s="53"/>
      <c r="KUT358" s="53"/>
      <c r="KUU358" s="53"/>
      <c r="KUV358" s="53"/>
      <c r="KUW358" s="53"/>
      <c r="KUX358" s="53"/>
      <c r="KUY358" s="53"/>
      <c r="KUZ358" s="53"/>
      <c r="KVA358" s="53"/>
      <c r="KVB358" s="53"/>
      <c r="KVC358" s="53"/>
      <c r="KVD358" s="53"/>
      <c r="KVE358" s="53"/>
      <c r="KVF358" s="53"/>
      <c r="KVG358" s="53"/>
      <c r="KVH358" s="53"/>
      <c r="KVI358" s="53"/>
      <c r="KVJ358" s="53"/>
      <c r="KVK358" s="53"/>
      <c r="KVL358" s="53"/>
      <c r="KVM358" s="53"/>
      <c r="KVN358" s="53"/>
      <c r="KVO358" s="53"/>
      <c r="KVP358" s="53"/>
      <c r="KVQ358" s="53"/>
      <c r="KVR358" s="53"/>
      <c r="KVS358" s="53"/>
      <c r="KVT358" s="53"/>
      <c r="KVU358" s="53"/>
      <c r="KVV358" s="53"/>
      <c r="KVW358" s="53"/>
      <c r="KVX358" s="53"/>
      <c r="KVY358" s="53"/>
      <c r="KVZ358" s="53"/>
      <c r="KWA358" s="53"/>
      <c r="KWB358" s="53"/>
      <c r="KWC358" s="53"/>
      <c r="KWD358" s="53"/>
      <c r="KWE358" s="53"/>
      <c r="KWF358" s="53"/>
      <c r="KWG358" s="53"/>
      <c r="KWH358" s="53"/>
      <c r="KWI358" s="53"/>
      <c r="KWL358" s="53"/>
      <c r="KWM358" s="53"/>
      <c r="KWN358" s="53"/>
      <c r="KWO358" s="53"/>
      <c r="KWP358" s="53"/>
      <c r="KWQ358" s="53"/>
      <c r="KWR358" s="53"/>
      <c r="KWS358" s="53"/>
      <c r="KWT358" s="53"/>
      <c r="KWU358" s="53"/>
      <c r="KWV358" s="53"/>
      <c r="KWW358" s="53"/>
      <c r="KWX358" s="53"/>
      <c r="KWY358" s="53"/>
      <c r="KWZ358" s="53"/>
      <c r="KXA358" s="53"/>
      <c r="KXB358" s="53"/>
      <c r="KXC358" s="53"/>
      <c r="KXD358" s="53"/>
      <c r="KXE358" s="53"/>
      <c r="KXF358" s="53"/>
      <c r="KXG358" s="53"/>
      <c r="KXH358" s="53"/>
      <c r="KXI358" s="53"/>
      <c r="KXJ358" s="53"/>
      <c r="KXK358" s="53"/>
      <c r="KXL358" s="53"/>
      <c r="KXM358" s="53"/>
      <c r="KXN358" s="53"/>
      <c r="KXO358" s="53"/>
      <c r="KXP358" s="53"/>
      <c r="KXQ358" s="53"/>
      <c r="KXR358" s="53"/>
      <c r="KXS358" s="53"/>
      <c r="KXT358" s="53"/>
      <c r="KXU358" s="53"/>
      <c r="KXV358" s="53"/>
      <c r="KXW358" s="53"/>
      <c r="KXX358" s="53"/>
      <c r="KXY358" s="53"/>
      <c r="KXZ358" s="53"/>
      <c r="KYA358" s="53"/>
      <c r="KYB358" s="53"/>
      <c r="KYC358" s="53"/>
      <c r="KYD358" s="53"/>
      <c r="KYE358" s="53"/>
      <c r="KYF358" s="53"/>
      <c r="KYG358" s="53"/>
      <c r="KYH358" s="53"/>
      <c r="KYI358" s="53"/>
      <c r="KYJ358" s="53"/>
      <c r="KYK358" s="53"/>
      <c r="KYL358" s="53"/>
      <c r="KYM358" s="53"/>
      <c r="KYN358" s="53"/>
      <c r="KYO358" s="53"/>
      <c r="KYP358" s="53"/>
      <c r="KYQ358" s="53"/>
      <c r="KYR358" s="53"/>
      <c r="KYS358" s="53"/>
      <c r="KYT358" s="53"/>
      <c r="KYU358" s="53"/>
      <c r="KYV358" s="53"/>
      <c r="KYW358" s="53"/>
      <c r="KYX358" s="53"/>
      <c r="KYY358" s="53"/>
      <c r="KYZ358" s="53"/>
      <c r="KZA358" s="53"/>
      <c r="KZB358" s="53"/>
      <c r="KZC358" s="53"/>
      <c r="KZD358" s="53"/>
      <c r="KZE358" s="53"/>
      <c r="KZF358" s="53"/>
      <c r="KZG358" s="53"/>
      <c r="KZH358" s="53"/>
      <c r="KZI358" s="53"/>
      <c r="KZJ358" s="53"/>
      <c r="KZK358" s="53"/>
      <c r="KZL358" s="53"/>
      <c r="KZM358" s="53"/>
      <c r="KZN358" s="53"/>
      <c r="KZO358" s="53"/>
      <c r="KZP358" s="53"/>
      <c r="KZQ358" s="53"/>
      <c r="KZR358" s="53"/>
      <c r="KZS358" s="53"/>
      <c r="KZT358" s="53"/>
      <c r="KZU358" s="53"/>
      <c r="KZV358" s="53"/>
      <c r="KZW358" s="53"/>
      <c r="KZX358" s="53"/>
      <c r="KZY358" s="53"/>
      <c r="KZZ358" s="53"/>
      <c r="LAA358" s="53"/>
      <c r="LAB358" s="53"/>
      <c r="LAC358" s="53"/>
      <c r="LAD358" s="53"/>
      <c r="LAE358" s="53"/>
      <c r="LAF358" s="53"/>
      <c r="LAG358" s="53"/>
      <c r="LAH358" s="53"/>
      <c r="LAI358" s="53"/>
      <c r="LAJ358" s="53"/>
      <c r="LAK358" s="53"/>
      <c r="LAL358" s="53"/>
      <c r="LAM358" s="53"/>
      <c r="LAN358" s="53"/>
      <c r="LAO358" s="53"/>
      <c r="LAP358" s="53"/>
      <c r="LAQ358" s="53"/>
      <c r="LAR358" s="53"/>
      <c r="LAS358" s="53"/>
      <c r="LAT358" s="53"/>
      <c r="LAU358" s="53"/>
      <c r="LAV358" s="53"/>
      <c r="LAW358" s="53"/>
      <c r="LAX358" s="53"/>
      <c r="LAY358" s="53"/>
      <c r="LAZ358" s="53"/>
      <c r="LBA358" s="53"/>
      <c r="LBB358" s="53"/>
      <c r="LBC358" s="53"/>
      <c r="LBD358" s="53"/>
      <c r="LBE358" s="53"/>
      <c r="LBF358" s="53"/>
      <c r="LBG358" s="53"/>
      <c r="LBH358" s="53"/>
      <c r="LBI358" s="53"/>
      <c r="LBJ358" s="53"/>
      <c r="LBK358" s="53"/>
      <c r="LBL358" s="53"/>
      <c r="LBM358" s="53"/>
      <c r="LBN358" s="53"/>
      <c r="LBO358" s="53"/>
      <c r="LBP358" s="53"/>
      <c r="LBQ358" s="53"/>
      <c r="LBR358" s="53"/>
      <c r="LBS358" s="53"/>
      <c r="LBT358" s="53"/>
      <c r="LBU358" s="53"/>
      <c r="LBV358" s="53"/>
      <c r="LBW358" s="53"/>
      <c r="LBX358" s="53"/>
      <c r="LBY358" s="53"/>
      <c r="LBZ358" s="53"/>
      <c r="LCA358" s="53"/>
      <c r="LCB358" s="53"/>
      <c r="LCC358" s="53"/>
      <c r="LCD358" s="53"/>
      <c r="LCE358" s="53"/>
      <c r="LCF358" s="53"/>
      <c r="LCG358" s="53"/>
      <c r="LCH358" s="53"/>
      <c r="LCI358" s="53"/>
      <c r="LCJ358" s="53"/>
      <c r="LCK358" s="53"/>
      <c r="LCL358" s="53"/>
      <c r="LCM358" s="53"/>
      <c r="LCN358" s="53"/>
      <c r="LCO358" s="53"/>
      <c r="LCP358" s="53"/>
      <c r="LCQ358" s="53"/>
      <c r="LCR358" s="53"/>
      <c r="LCS358" s="53"/>
      <c r="LCT358" s="53"/>
      <c r="LCU358" s="53"/>
      <c r="LCV358" s="53"/>
      <c r="LCW358" s="53"/>
      <c r="LCX358" s="53"/>
      <c r="LCY358" s="53"/>
      <c r="LCZ358" s="53"/>
      <c r="LDA358" s="53"/>
      <c r="LDB358" s="53"/>
      <c r="LDC358" s="53"/>
      <c r="LDD358" s="53"/>
      <c r="LDE358" s="53"/>
      <c r="LDF358" s="53"/>
      <c r="LDG358" s="53"/>
      <c r="LDH358" s="53"/>
      <c r="LDI358" s="53"/>
      <c r="LDJ358" s="53"/>
      <c r="LDK358" s="53"/>
      <c r="LDL358" s="53"/>
      <c r="LDM358" s="53"/>
      <c r="LDN358" s="53"/>
      <c r="LDO358" s="53"/>
      <c r="LDP358" s="53"/>
      <c r="LDQ358" s="53"/>
      <c r="LDR358" s="53"/>
      <c r="LDS358" s="53"/>
      <c r="LDT358" s="53"/>
      <c r="LDU358" s="53"/>
      <c r="LDV358" s="53"/>
      <c r="LDW358" s="53"/>
      <c r="LDX358" s="53"/>
      <c r="LDY358" s="53"/>
      <c r="LDZ358" s="53"/>
      <c r="LEA358" s="53"/>
      <c r="LEB358" s="53"/>
      <c r="LEC358" s="53"/>
      <c r="LED358" s="53"/>
      <c r="LEE358" s="53"/>
      <c r="LEF358" s="53"/>
      <c r="LEG358" s="53"/>
      <c r="LEH358" s="53"/>
      <c r="LEI358" s="53"/>
      <c r="LEJ358" s="53"/>
      <c r="LEK358" s="53"/>
      <c r="LEL358" s="53"/>
      <c r="LEM358" s="53"/>
      <c r="LEN358" s="53"/>
      <c r="LEO358" s="53"/>
      <c r="LEP358" s="53"/>
      <c r="LEQ358" s="53"/>
      <c r="LER358" s="53"/>
      <c r="LES358" s="53"/>
      <c r="LET358" s="53"/>
      <c r="LEU358" s="53"/>
      <c r="LEV358" s="53"/>
      <c r="LEW358" s="53"/>
      <c r="LEX358" s="53"/>
      <c r="LEY358" s="53"/>
      <c r="LEZ358" s="53"/>
      <c r="LFA358" s="53"/>
      <c r="LFB358" s="53"/>
      <c r="LFC358" s="53"/>
      <c r="LFD358" s="53"/>
      <c r="LFE358" s="53"/>
      <c r="LFF358" s="53"/>
      <c r="LFG358" s="53"/>
      <c r="LFH358" s="53"/>
      <c r="LFI358" s="53"/>
      <c r="LFJ358" s="53"/>
      <c r="LFK358" s="53"/>
      <c r="LFL358" s="53"/>
      <c r="LFM358" s="53"/>
      <c r="LFN358" s="53"/>
      <c r="LFO358" s="53"/>
      <c r="LFP358" s="53"/>
      <c r="LFQ358" s="53"/>
      <c r="LFR358" s="53"/>
      <c r="LFS358" s="53"/>
      <c r="LFT358" s="53"/>
      <c r="LFU358" s="53"/>
      <c r="LFV358" s="53"/>
      <c r="LFW358" s="53"/>
      <c r="LFX358" s="53"/>
      <c r="LFY358" s="53"/>
      <c r="LFZ358" s="53"/>
      <c r="LGA358" s="53"/>
      <c r="LGB358" s="53"/>
      <c r="LGC358" s="53"/>
      <c r="LGD358" s="53"/>
      <c r="LGE358" s="53"/>
      <c r="LGH358" s="53"/>
      <c r="LGI358" s="53"/>
      <c r="LGJ358" s="53"/>
      <c r="LGK358" s="53"/>
      <c r="LGL358" s="53"/>
      <c r="LGM358" s="53"/>
      <c r="LGN358" s="53"/>
      <c r="LGO358" s="53"/>
      <c r="LGP358" s="53"/>
      <c r="LGQ358" s="53"/>
      <c r="LGR358" s="53"/>
      <c r="LGS358" s="53"/>
      <c r="LGT358" s="53"/>
      <c r="LGU358" s="53"/>
      <c r="LGV358" s="53"/>
      <c r="LGW358" s="53"/>
      <c r="LGX358" s="53"/>
      <c r="LGY358" s="53"/>
      <c r="LGZ358" s="53"/>
      <c r="LHA358" s="53"/>
      <c r="LHB358" s="53"/>
      <c r="LHC358" s="53"/>
      <c r="LHD358" s="53"/>
      <c r="LHE358" s="53"/>
      <c r="LHF358" s="53"/>
      <c r="LHG358" s="53"/>
      <c r="LHH358" s="53"/>
      <c r="LHI358" s="53"/>
      <c r="LHJ358" s="53"/>
      <c r="LHK358" s="53"/>
      <c r="LHL358" s="53"/>
      <c r="LHM358" s="53"/>
      <c r="LHN358" s="53"/>
      <c r="LHO358" s="53"/>
      <c r="LHP358" s="53"/>
      <c r="LHQ358" s="53"/>
      <c r="LHR358" s="53"/>
      <c r="LHS358" s="53"/>
      <c r="LHT358" s="53"/>
      <c r="LHU358" s="53"/>
      <c r="LHV358" s="53"/>
      <c r="LHW358" s="53"/>
      <c r="LHX358" s="53"/>
      <c r="LHY358" s="53"/>
      <c r="LHZ358" s="53"/>
      <c r="LIA358" s="53"/>
      <c r="LIB358" s="53"/>
      <c r="LIC358" s="53"/>
      <c r="LID358" s="53"/>
      <c r="LIE358" s="53"/>
      <c r="LIF358" s="53"/>
      <c r="LIG358" s="53"/>
      <c r="LIH358" s="53"/>
      <c r="LII358" s="53"/>
      <c r="LIJ358" s="53"/>
      <c r="LIK358" s="53"/>
      <c r="LIL358" s="53"/>
      <c r="LIM358" s="53"/>
      <c r="LIN358" s="53"/>
      <c r="LIO358" s="53"/>
      <c r="LIP358" s="53"/>
      <c r="LIQ358" s="53"/>
      <c r="LIR358" s="53"/>
      <c r="LIS358" s="53"/>
      <c r="LIT358" s="53"/>
      <c r="LIU358" s="53"/>
      <c r="LIV358" s="53"/>
      <c r="LIW358" s="53"/>
      <c r="LIX358" s="53"/>
      <c r="LIY358" s="53"/>
      <c r="LIZ358" s="53"/>
      <c r="LJA358" s="53"/>
      <c r="LJB358" s="53"/>
      <c r="LJC358" s="53"/>
      <c r="LJD358" s="53"/>
      <c r="LJE358" s="53"/>
      <c r="LJF358" s="53"/>
      <c r="LJG358" s="53"/>
      <c r="LJH358" s="53"/>
      <c r="LJI358" s="53"/>
      <c r="LJJ358" s="53"/>
      <c r="LJK358" s="53"/>
      <c r="LJL358" s="53"/>
      <c r="LJM358" s="53"/>
      <c r="LJN358" s="53"/>
      <c r="LJO358" s="53"/>
      <c r="LJP358" s="53"/>
      <c r="LJQ358" s="53"/>
      <c r="LJR358" s="53"/>
      <c r="LJS358" s="53"/>
      <c r="LJT358" s="53"/>
      <c r="LJU358" s="53"/>
      <c r="LJV358" s="53"/>
      <c r="LJW358" s="53"/>
      <c r="LJX358" s="53"/>
      <c r="LJY358" s="53"/>
      <c r="LJZ358" s="53"/>
      <c r="LKA358" s="53"/>
      <c r="LKB358" s="53"/>
      <c r="LKC358" s="53"/>
      <c r="LKD358" s="53"/>
      <c r="LKE358" s="53"/>
      <c r="LKF358" s="53"/>
      <c r="LKG358" s="53"/>
      <c r="LKH358" s="53"/>
      <c r="LKI358" s="53"/>
      <c r="LKJ358" s="53"/>
      <c r="LKK358" s="53"/>
      <c r="LKL358" s="53"/>
      <c r="LKM358" s="53"/>
      <c r="LKN358" s="53"/>
      <c r="LKO358" s="53"/>
      <c r="LKP358" s="53"/>
      <c r="LKQ358" s="53"/>
      <c r="LKR358" s="53"/>
      <c r="LKS358" s="53"/>
      <c r="LKT358" s="53"/>
      <c r="LKU358" s="53"/>
      <c r="LKV358" s="53"/>
      <c r="LKW358" s="53"/>
      <c r="LKX358" s="53"/>
      <c r="LKY358" s="53"/>
      <c r="LKZ358" s="53"/>
      <c r="LLA358" s="53"/>
      <c r="LLB358" s="53"/>
      <c r="LLC358" s="53"/>
      <c r="LLD358" s="53"/>
      <c r="LLE358" s="53"/>
      <c r="LLF358" s="53"/>
      <c r="LLG358" s="53"/>
      <c r="LLH358" s="53"/>
      <c r="LLI358" s="53"/>
      <c r="LLJ358" s="53"/>
      <c r="LLK358" s="53"/>
      <c r="LLL358" s="53"/>
      <c r="LLM358" s="53"/>
      <c r="LLN358" s="53"/>
      <c r="LLO358" s="53"/>
      <c r="LLP358" s="53"/>
      <c r="LLQ358" s="53"/>
      <c r="LLR358" s="53"/>
      <c r="LLS358" s="53"/>
      <c r="LLT358" s="53"/>
      <c r="LLU358" s="53"/>
      <c r="LLV358" s="53"/>
      <c r="LLW358" s="53"/>
      <c r="LLX358" s="53"/>
      <c r="LLY358" s="53"/>
      <c r="LLZ358" s="53"/>
      <c r="LMA358" s="53"/>
      <c r="LMB358" s="53"/>
      <c r="LMC358" s="53"/>
      <c r="LMD358" s="53"/>
      <c r="LME358" s="53"/>
      <c r="LMF358" s="53"/>
      <c r="LMG358" s="53"/>
      <c r="LMH358" s="53"/>
      <c r="LMI358" s="53"/>
      <c r="LMJ358" s="53"/>
      <c r="LMK358" s="53"/>
      <c r="LML358" s="53"/>
      <c r="LMM358" s="53"/>
      <c r="LMN358" s="53"/>
      <c r="LMO358" s="53"/>
      <c r="LMP358" s="53"/>
      <c r="LMQ358" s="53"/>
      <c r="LMR358" s="53"/>
      <c r="LMS358" s="53"/>
      <c r="LMT358" s="53"/>
      <c r="LMU358" s="53"/>
      <c r="LMV358" s="53"/>
      <c r="LMW358" s="53"/>
      <c r="LMX358" s="53"/>
      <c r="LMY358" s="53"/>
      <c r="LMZ358" s="53"/>
      <c r="LNA358" s="53"/>
      <c r="LNB358" s="53"/>
      <c r="LNC358" s="53"/>
      <c r="LND358" s="53"/>
      <c r="LNE358" s="53"/>
      <c r="LNF358" s="53"/>
      <c r="LNG358" s="53"/>
      <c r="LNH358" s="53"/>
      <c r="LNI358" s="53"/>
      <c r="LNJ358" s="53"/>
      <c r="LNK358" s="53"/>
      <c r="LNL358" s="53"/>
      <c r="LNM358" s="53"/>
      <c r="LNN358" s="53"/>
      <c r="LNO358" s="53"/>
      <c r="LNP358" s="53"/>
      <c r="LNQ358" s="53"/>
      <c r="LNR358" s="53"/>
      <c r="LNS358" s="53"/>
      <c r="LNT358" s="53"/>
      <c r="LNU358" s="53"/>
      <c r="LNV358" s="53"/>
      <c r="LNW358" s="53"/>
      <c r="LNX358" s="53"/>
      <c r="LNY358" s="53"/>
      <c r="LNZ358" s="53"/>
      <c r="LOA358" s="53"/>
      <c r="LOB358" s="53"/>
      <c r="LOC358" s="53"/>
      <c r="LOD358" s="53"/>
      <c r="LOE358" s="53"/>
      <c r="LOF358" s="53"/>
      <c r="LOG358" s="53"/>
      <c r="LOH358" s="53"/>
      <c r="LOI358" s="53"/>
      <c r="LOJ358" s="53"/>
      <c r="LOK358" s="53"/>
      <c r="LOL358" s="53"/>
      <c r="LOM358" s="53"/>
      <c r="LON358" s="53"/>
      <c r="LOO358" s="53"/>
      <c r="LOP358" s="53"/>
      <c r="LOQ358" s="53"/>
      <c r="LOR358" s="53"/>
      <c r="LOS358" s="53"/>
      <c r="LOT358" s="53"/>
      <c r="LOU358" s="53"/>
      <c r="LOV358" s="53"/>
      <c r="LOW358" s="53"/>
      <c r="LOX358" s="53"/>
      <c r="LOY358" s="53"/>
      <c r="LOZ358" s="53"/>
      <c r="LPA358" s="53"/>
      <c r="LPB358" s="53"/>
      <c r="LPC358" s="53"/>
      <c r="LPD358" s="53"/>
      <c r="LPE358" s="53"/>
      <c r="LPF358" s="53"/>
      <c r="LPG358" s="53"/>
      <c r="LPH358" s="53"/>
      <c r="LPI358" s="53"/>
      <c r="LPJ358" s="53"/>
      <c r="LPK358" s="53"/>
      <c r="LPL358" s="53"/>
      <c r="LPM358" s="53"/>
      <c r="LPN358" s="53"/>
      <c r="LPO358" s="53"/>
      <c r="LPP358" s="53"/>
      <c r="LPQ358" s="53"/>
      <c r="LPR358" s="53"/>
      <c r="LPS358" s="53"/>
      <c r="LPT358" s="53"/>
      <c r="LPU358" s="53"/>
      <c r="LPV358" s="53"/>
      <c r="LPW358" s="53"/>
      <c r="LPX358" s="53"/>
      <c r="LPY358" s="53"/>
      <c r="LPZ358" s="53"/>
      <c r="LQA358" s="53"/>
      <c r="LQD358" s="53"/>
      <c r="LQE358" s="53"/>
      <c r="LQF358" s="53"/>
      <c r="LQG358" s="53"/>
      <c r="LQH358" s="53"/>
      <c r="LQI358" s="53"/>
      <c r="LQJ358" s="53"/>
      <c r="LQK358" s="53"/>
      <c r="LQL358" s="53"/>
      <c r="LQM358" s="53"/>
      <c r="LQN358" s="53"/>
      <c r="LQO358" s="53"/>
      <c r="LQP358" s="53"/>
      <c r="LQQ358" s="53"/>
      <c r="LQR358" s="53"/>
      <c r="LQS358" s="53"/>
      <c r="LQT358" s="53"/>
      <c r="LQU358" s="53"/>
      <c r="LQV358" s="53"/>
      <c r="LQW358" s="53"/>
      <c r="LQX358" s="53"/>
      <c r="LQY358" s="53"/>
      <c r="LQZ358" s="53"/>
      <c r="LRA358" s="53"/>
      <c r="LRB358" s="53"/>
      <c r="LRC358" s="53"/>
      <c r="LRD358" s="53"/>
      <c r="LRE358" s="53"/>
      <c r="LRF358" s="53"/>
      <c r="LRG358" s="53"/>
      <c r="LRH358" s="53"/>
      <c r="LRI358" s="53"/>
      <c r="LRJ358" s="53"/>
      <c r="LRK358" s="53"/>
      <c r="LRL358" s="53"/>
      <c r="LRM358" s="53"/>
      <c r="LRN358" s="53"/>
      <c r="LRO358" s="53"/>
      <c r="LRP358" s="53"/>
      <c r="LRQ358" s="53"/>
      <c r="LRR358" s="53"/>
      <c r="LRS358" s="53"/>
      <c r="LRT358" s="53"/>
      <c r="LRU358" s="53"/>
      <c r="LRV358" s="53"/>
      <c r="LRW358" s="53"/>
      <c r="LRX358" s="53"/>
      <c r="LRY358" s="53"/>
      <c r="LRZ358" s="53"/>
      <c r="LSA358" s="53"/>
      <c r="LSB358" s="53"/>
      <c r="LSC358" s="53"/>
      <c r="LSD358" s="53"/>
      <c r="LSE358" s="53"/>
      <c r="LSF358" s="53"/>
      <c r="LSG358" s="53"/>
      <c r="LSH358" s="53"/>
      <c r="LSI358" s="53"/>
      <c r="LSJ358" s="53"/>
      <c r="LSK358" s="53"/>
      <c r="LSL358" s="53"/>
      <c r="LSM358" s="53"/>
      <c r="LSN358" s="53"/>
      <c r="LSO358" s="53"/>
      <c r="LSP358" s="53"/>
      <c r="LSQ358" s="53"/>
      <c r="LSR358" s="53"/>
      <c r="LSS358" s="53"/>
      <c r="LST358" s="53"/>
      <c r="LSU358" s="53"/>
      <c r="LSV358" s="53"/>
      <c r="LSW358" s="53"/>
      <c r="LSX358" s="53"/>
      <c r="LSY358" s="53"/>
      <c r="LSZ358" s="53"/>
      <c r="LTA358" s="53"/>
      <c r="LTB358" s="53"/>
      <c r="LTC358" s="53"/>
      <c r="LTD358" s="53"/>
      <c r="LTE358" s="53"/>
      <c r="LTF358" s="53"/>
      <c r="LTG358" s="53"/>
      <c r="LTH358" s="53"/>
      <c r="LTI358" s="53"/>
      <c r="LTJ358" s="53"/>
      <c r="LTK358" s="53"/>
      <c r="LTL358" s="53"/>
      <c r="LTM358" s="53"/>
      <c r="LTN358" s="53"/>
      <c r="LTO358" s="53"/>
      <c r="LTP358" s="53"/>
      <c r="LTQ358" s="53"/>
      <c r="LTR358" s="53"/>
      <c r="LTS358" s="53"/>
      <c r="LTT358" s="53"/>
      <c r="LTU358" s="53"/>
      <c r="LTV358" s="53"/>
      <c r="LTW358" s="53"/>
      <c r="LTX358" s="53"/>
      <c r="LTY358" s="53"/>
      <c r="LTZ358" s="53"/>
      <c r="LUA358" s="53"/>
      <c r="LUB358" s="53"/>
      <c r="LUC358" s="53"/>
      <c r="LUD358" s="53"/>
      <c r="LUE358" s="53"/>
      <c r="LUF358" s="53"/>
      <c r="LUG358" s="53"/>
      <c r="LUH358" s="53"/>
      <c r="LUI358" s="53"/>
      <c r="LUJ358" s="53"/>
      <c r="LUK358" s="53"/>
      <c r="LUL358" s="53"/>
      <c r="LUM358" s="53"/>
      <c r="LUN358" s="53"/>
      <c r="LUO358" s="53"/>
      <c r="LUP358" s="53"/>
      <c r="LUQ358" s="53"/>
      <c r="LUR358" s="53"/>
      <c r="LUS358" s="53"/>
      <c r="LUT358" s="53"/>
      <c r="LUU358" s="53"/>
      <c r="LUV358" s="53"/>
      <c r="LUW358" s="53"/>
      <c r="LUX358" s="53"/>
      <c r="LUY358" s="53"/>
      <c r="LUZ358" s="53"/>
      <c r="LVA358" s="53"/>
      <c r="LVB358" s="53"/>
      <c r="LVC358" s="53"/>
      <c r="LVD358" s="53"/>
      <c r="LVE358" s="53"/>
      <c r="LVF358" s="53"/>
      <c r="LVG358" s="53"/>
      <c r="LVH358" s="53"/>
      <c r="LVI358" s="53"/>
      <c r="LVJ358" s="53"/>
      <c r="LVK358" s="53"/>
      <c r="LVL358" s="53"/>
      <c r="LVM358" s="53"/>
      <c r="LVN358" s="53"/>
      <c r="LVO358" s="53"/>
      <c r="LVP358" s="53"/>
      <c r="LVQ358" s="53"/>
      <c r="LVR358" s="53"/>
      <c r="LVS358" s="53"/>
      <c r="LVT358" s="53"/>
      <c r="LVU358" s="53"/>
      <c r="LVV358" s="53"/>
      <c r="LVW358" s="53"/>
      <c r="LVX358" s="53"/>
      <c r="LVY358" s="53"/>
      <c r="LVZ358" s="53"/>
      <c r="LWA358" s="53"/>
      <c r="LWB358" s="53"/>
      <c r="LWC358" s="53"/>
      <c r="LWD358" s="53"/>
      <c r="LWE358" s="53"/>
      <c r="LWF358" s="53"/>
      <c r="LWG358" s="53"/>
      <c r="LWH358" s="53"/>
      <c r="LWI358" s="53"/>
      <c r="LWJ358" s="53"/>
      <c r="LWK358" s="53"/>
      <c r="LWL358" s="53"/>
      <c r="LWM358" s="53"/>
      <c r="LWN358" s="53"/>
      <c r="LWO358" s="53"/>
      <c r="LWP358" s="53"/>
      <c r="LWQ358" s="53"/>
      <c r="LWR358" s="53"/>
      <c r="LWS358" s="53"/>
      <c r="LWT358" s="53"/>
      <c r="LWU358" s="53"/>
      <c r="LWV358" s="53"/>
      <c r="LWW358" s="53"/>
      <c r="LWX358" s="53"/>
      <c r="LWY358" s="53"/>
      <c r="LWZ358" s="53"/>
      <c r="LXA358" s="53"/>
      <c r="LXB358" s="53"/>
      <c r="LXC358" s="53"/>
      <c r="LXD358" s="53"/>
      <c r="LXE358" s="53"/>
      <c r="LXF358" s="53"/>
      <c r="LXG358" s="53"/>
      <c r="LXH358" s="53"/>
      <c r="LXI358" s="53"/>
      <c r="LXJ358" s="53"/>
      <c r="LXK358" s="53"/>
      <c r="LXL358" s="53"/>
      <c r="LXM358" s="53"/>
      <c r="LXN358" s="53"/>
      <c r="LXO358" s="53"/>
      <c r="LXP358" s="53"/>
      <c r="LXQ358" s="53"/>
      <c r="LXR358" s="53"/>
      <c r="LXS358" s="53"/>
      <c r="LXT358" s="53"/>
      <c r="LXU358" s="53"/>
      <c r="LXV358" s="53"/>
      <c r="LXW358" s="53"/>
      <c r="LXX358" s="53"/>
      <c r="LXY358" s="53"/>
      <c r="LXZ358" s="53"/>
      <c r="LYA358" s="53"/>
      <c r="LYB358" s="53"/>
      <c r="LYC358" s="53"/>
      <c r="LYD358" s="53"/>
      <c r="LYE358" s="53"/>
      <c r="LYF358" s="53"/>
      <c r="LYG358" s="53"/>
      <c r="LYH358" s="53"/>
      <c r="LYI358" s="53"/>
      <c r="LYJ358" s="53"/>
      <c r="LYK358" s="53"/>
      <c r="LYL358" s="53"/>
      <c r="LYM358" s="53"/>
      <c r="LYN358" s="53"/>
      <c r="LYO358" s="53"/>
      <c r="LYP358" s="53"/>
      <c r="LYQ358" s="53"/>
      <c r="LYR358" s="53"/>
      <c r="LYS358" s="53"/>
      <c r="LYT358" s="53"/>
      <c r="LYU358" s="53"/>
      <c r="LYV358" s="53"/>
      <c r="LYW358" s="53"/>
      <c r="LYX358" s="53"/>
      <c r="LYY358" s="53"/>
      <c r="LYZ358" s="53"/>
      <c r="LZA358" s="53"/>
      <c r="LZB358" s="53"/>
      <c r="LZC358" s="53"/>
      <c r="LZD358" s="53"/>
      <c r="LZE358" s="53"/>
      <c r="LZF358" s="53"/>
      <c r="LZG358" s="53"/>
      <c r="LZH358" s="53"/>
      <c r="LZI358" s="53"/>
      <c r="LZJ358" s="53"/>
      <c r="LZK358" s="53"/>
      <c r="LZL358" s="53"/>
      <c r="LZM358" s="53"/>
      <c r="LZN358" s="53"/>
      <c r="LZO358" s="53"/>
      <c r="LZP358" s="53"/>
      <c r="LZQ358" s="53"/>
      <c r="LZR358" s="53"/>
      <c r="LZS358" s="53"/>
      <c r="LZT358" s="53"/>
      <c r="LZU358" s="53"/>
      <c r="LZV358" s="53"/>
      <c r="LZW358" s="53"/>
      <c r="LZZ358" s="53"/>
      <c r="MAA358" s="53"/>
      <c r="MAB358" s="53"/>
      <c r="MAC358" s="53"/>
      <c r="MAD358" s="53"/>
      <c r="MAE358" s="53"/>
      <c r="MAF358" s="53"/>
      <c r="MAG358" s="53"/>
      <c r="MAH358" s="53"/>
      <c r="MAI358" s="53"/>
      <c r="MAJ358" s="53"/>
      <c r="MAK358" s="53"/>
      <c r="MAL358" s="53"/>
      <c r="MAM358" s="53"/>
      <c r="MAN358" s="53"/>
      <c r="MAO358" s="53"/>
      <c r="MAP358" s="53"/>
      <c r="MAQ358" s="53"/>
      <c r="MAR358" s="53"/>
      <c r="MAS358" s="53"/>
      <c r="MAT358" s="53"/>
      <c r="MAU358" s="53"/>
      <c r="MAV358" s="53"/>
      <c r="MAW358" s="53"/>
      <c r="MAX358" s="53"/>
      <c r="MAY358" s="53"/>
      <c r="MAZ358" s="53"/>
      <c r="MBA358" s="53"/>
      <c r="MBB358" s="53"/>
      <c r="MBC358" s="53"/>
      <c r="MBD358" s="53"/>
      <c r="MBE358" s="53"/>
      <c r="MBF358" s="53"/>
      <c r="MBG358" s="53"/>
      <c r="MBH358" s="53"/>
      <c r="MBI358" s="53"/>
      <c r="MBJ358" s="53"/>
      <c r="MBK358" s="53"/>
      <c r="MBL358" s="53"/>
      <c r="MBM358" s="53"/>
      <c r="MBN358" s="53"/>
      <c r="MBO358" s="53"/>
      <c r="MBP358" s="53"/>
      <c r="MBQ358" s="53"/>
      <c r="MBR358" s="53"/>
      <c r="MBS358" s="53"/>
      <c r="MBT358" s="53"/>
      <c r="MBU358" s="53"/>
      <c r="MBV358" s="53"/>
      <c r="MBW358" s="53"/>
      <c r="MBX358" s="53"/>
      <c r="MBY358" s="53"/>
      <c r="MBZ358" s="53"/>
      <c r="MCA358" s="53"/>
      <c r="MCB358" s="53"/>
      <c r="MCC358" s="53"/>
      <c r="MCD358" s="53"/>
      <c r="MCE358" s="53"/>
      <c r="MCF358" s="53"/>
      <c r="MCG358" s="53"/>
      <c r="MCH358" s="53"/>
      <c r="MCI358" s="53"/>
      <c r="MCJ358" s="53"/>
      <c r="MCK358" s="53"/>
      <c r="MCL358" s="53"/>
      <c r="MCM358" s="53"/>
      <c r="MCN358" s="53"/>
      <c r="MCO358" s="53"/>
      <c r="MCP358" s="53"/>
      <c r="MCQ358" s="53"/>
      <c r="MCR358" s="53"/>
      <c r="MCS358" s="53"/>
      <c r="MCT358" s="53"/>
      <c r="MCU358" s="53"/>
      <c r="MCV358" s="53"/>
      <c r="MCW358" s="53"/>
      <c r="MCX358" s="53"/>
      <c r="MCY358" s="53"/>
      <c r="MCZ358" s="53"/>
      <c r="MDA358" s="53"/>
      <c r="MDB358" s="53"/>
      <c r="MDC358" s="53"/>
      <c r="MDD358" s="53"/>
      <c r="MDE358" s="53"/>
      <c r="MDF358" s="53"/>
      <c r="MDG358" s="53"/>
      <c r="MDH358" s="53"/>
      <c r="MDI358" s="53"/>
      <c r="MDJ358" s="53"/>
      <c r="MDK358" s="53"/>
      <c r="MDL358" s="53"/>
      <c r="MDM358" s="53"/>
      <c r="MDN358" s="53"/>
      <c r="MDO358" s="53"/>
      <c r="MDP358" s="53"/>
      <c r="MDQ358" s="53"/>
      <c r="MDR358" s="53"/>
      <c r="MDS358" s="53"/>
      <c r="MDT358" s="53"/>
      <c r="MDU358" s="53"/>
      <c r="MDV358" s="53"/>
      <c r="MDW358" s="53"/>
      <c r="MDX358" s="53"/>
      <c r="MDY358" s="53"/>
      <c r="MDZ358" s="53"/>
      <c r="MEA358" s="53"/>
      <c r="MEB358" s="53"/>
      <c r="MEC358" s="53"/>
      <c r="MED358" s="53"/>
      <c r="MEE358" s="53"/>
      <c r="MEF358" s="53"/>
      <c r="MEG358" s="53"/>
      <c r="MEH358" s="53"/>
      <c r="MEI358" s="53"/>
      <c r="MEJ358" s="53"/>
      <c r="MEK358" s="53"/>
      <c r="MEL358" s="53"/>
      <c r="MEM358" s="53"/>
      <c r="MEN358" s="53"/>
      <c r="MEO358" s="53"/>
      <c r="MEP358" s="53"/>
      <c r="MEQ358" s="53"/>
      <c r="MER358" s="53"/>
      <c r="MES358" s="53"/>
      <c r="MET358" s="53"/>
      <c r="MEU358" s="53"/>
      <c r="MEV358" s="53"/>
      <c r="MEW358" s="53"/>
      <c r="MEX358" s="53"/>
      <c r="MEY358" s="53"/>
      <c r="MEZ358" s="53"/>
      <c r="MFA358" s="53"/>
      <c r="MFB358" s="53"/>
      <c r="MFC358" s="53"/>
      <c r="MFD358" s="53"/>
      <c r="MFE358" s="53"/>
      <c r="MFF358" s="53"/>
      <c r="MFG358" s="53"/>
      <c r="MFH358" s="53"/>
      <c r="MFI358" s="53"/>
      <c r="MFJ358" s="53"/>
      <c r="MFK358" s="53"/>
      <c r="MFL358" s="53"/>
      <c r="MFM358" s="53"/>
      <c r="MFN358" s="53"/>
      <c r="MFO358" s="53"/>
      <c r="MFP358" s="53"/>
      <c r="MFQ358" s="53"/>
      <c r="MFR358" s="53"/>
      <c r="MFS358" s="53"/>
      <c r="MFT358" s="53"/>
      <c r="MFU358" s="53"/>
      <c r="MFV358" s="53"/>
      <c r="MFW358" s="53"/>
      <c r="MFX358" s="53"/>
      <c r="MFY358" s="53"/>
      <c r="MFZ358" s="53"/>
      <c r="MGA358" s="53"/>
      <c r="MGB358" s="53"/>
      <c r="MGC358" s="53"/>
      <c r="MGD358" s="53"/>
      <c r="MGE358" s="53"/>
      <c r="MGF358" s="53"/>
      <c r="MGG358" s="53"/>
      <c r="MGH358" s="53"/>
      <c r="MGI358" s="53"/>
      <c r="MGJ358" s="53"/>
      <c r="MGK358" s="53"/>
      <c r="MGL358" s="53"/>
      <c r="MGM358" s="53"/>
      <c r="MGN358" s="53"/>
      <c r="MGO358" s="53"/>
      <c r="MGP358" s="53"/>
      <c r="MGQ358" s="53"/>
      <c r="MGR358" s="53"/>
      <c r="MGS358" s="53"/>
      <c r="MGT358" s="53"/>
      <c r="MGU358" s="53"/>
      <c r="MGV358" s="53"/>
      <c r="MGW358" s="53"/>
      <c r="MGX358" s="53"/>
      <c r="MGY358" s="53"/>
      <c r="MGZ358" s="53"/>
      <c r="MHA358" s="53"/>
      <c r="MHB358" s="53"/>
      <c r="MHC358" s="53"/>
      <c r="MHD358" s="53"/>
      <c r="MHE358" s="53"/>
      <c r="MHF358" s="53"/>
      <c r="MHG358" s="53"/>
      <c r="MHH358" s="53"/>
      <c r="MHI358" s="53"/>
      <c r="MHJ358" s="53"/>
      <c r="MHK358" s="53"/>
      <c r="MHL358" s="53"/>
      <c r="MHM358" s="53"/>
      <c r="MHN358" s="53"/>
      <c r="MHO358" s="53"/>
      <c r="MHP358" s="53"/>
      <c r="MHQ358" s="53"/>
      <c r="MHR358" s="53"/>
      <c r="MHS358" s="53"/>
      <c r="MHT358" s="53"/>
      <c r="MHU358" s="53"/>
      <c r="MHV358" s="53"/>
      <c r="MHW358" s="53"/>
      <c r="MHX358" s="53"/>
      <c r="MHY358" s="53"/>
      <c r="MHZ358" s="53"/>
      <c r="MIA358" s="53"/>
      <c r="MIB358" s="53"/>
      <c r="MIC358" s="53"/>
      <c r="MID358" s="53"/>
      <c r="MIE358" s="53"/>
      <c r="MIF358" s="53"/>
      <c r="MIG358" s="53"/>
      <c r="MIH358" s="53"/>
      <c r="MII358" s="53"/>
      <c r="MIJ358" s="53"/>
      <c r="MIK358" s="53"/>
      <c r="MIL358" s="53"/>
      <c r="MIM358" s="53"/>
      <c r="MIN358" s="53"/>
      <c r="MIO358" s="53"/>
      <c r="MIP358" s="53"/>
      <c r="MIQ358" s="53"/>
      <c r="MIR358" s="53"/>
      <c r="MIS358" s="53"/>
      <c r="MIT358" s="53"/>
      <c r="MIU358" s="53"/>
      <c r="MIV358" s="53"/>
      <c r="MIW358" s="53"/>
      <c r="MIX358" s="53"/>
      <c r="MIY358" s="53"/>
      <c r="MIZ358" s="53"/>
      <c r="MJA358" s="53"/>
      <c r="MJB358" s="53"/>
      <c r="MJC358" s="53"/>
      <c r="MJD358" s="53"/>
      <c r="MJE358" s="53"/>
      <c r="MJF358" s="53"/>
      <c r="MJG358" s="53"/>
      <c r="MJH358" s="53"/>
      <c r="MJI358" s="53"/>
      <c r="MJJ358" s="53"/>
      <c r="MJK358" s="53"/>
      <c r="MJL358" s="53"/>
      <c r="MJM358" s="53"/>
      <c r="MJN358" s="53"/>
      <c r="MJO358" s="53"/>
      <c r="MJP358" s="53"/>
      <c r="MJQ358" s="53"/>
      <c r="MJR358" s="53"/>
      <c r="MJS358" s="53"/>
      <c r="MJV358" s="53"/>
      <c r="MJW358" s="53"/>
      <c r="MJX358" s="53"/>
      <c r="MJY358" s="53"/>
      <c r="MJZ358" s="53"/>
      <c r="MKA358" s="53"/>
      <c r="MKB358" s="53"/>
      <c r="MKC358" s="53"/>
      <c r="MKD358" s="53"/>
      <c r="MKE358" s="53"/>
      <c r="MKF358" s="53"/>
      <c r="MKG358" s="53"/>
      <c r="MKH358" s="53"/>
      <c r="MKI358" s="53"/>
      <c r="MKJ358" s="53"/>
      <c r="MKK358" s="53"/>
      <c r="MKL358" s="53"/>
      <c r="MKM358" s="53"/>
      <c r="MKN358" s="53"/>
      <c r="MKO358" s="53"/>
      <c r="MKP358" s="53"/>
      <c r="MKQ358" s="53"/>
      <c r="MKR358" s="53"/>
      <c r="MKS358" s="53"/>
      <c r="MKT358" s="53"/>
      <c r="MKU358" s="53"/>
      <c r="MKV358" s="53"/>
      <c r="MKW358" s="53"/>
      <c r="MKX358" s="53"/>
      <c r="MKY358" s="53"/>
      <c r="MKZ358" s="53"/>
      <c r="MLA358" s="53"/>
      <c r="MLB358" s="53"/>
      <c r="MLC358" s="53"/>
      <c r="MLD358" s="53"/>
      <c r="MLE358" s="53"/>
      <c r="MLF358" s="53"/>
      <c r="MLG358" s="53"/>
      <c r="MLH358" s="53"/>
      <c r="MLI358" s="53"/>
      <c r="MLJ358" s="53"/>
      <c r="MLK358" s="53"/>
      <c r="MLL358" s="53"/>
      <c r="MLM358" s="53"/>
      <c r="MLN358" s="53"/>
      <c r="MLO358" s="53"/>
      <c r="MLP358" s="53"/>
      <c r="MLQ358" s="53"/>
      <c r="MLR358" s="53"/>
      <c r="MLS358" s="53"/>
      <c r="MLT358" s="53"/>
      <c r="MLU358" s="53"/>
      <c r="MLV358" s="53"/>
      <c r="MLW358" s="53"/>
      <c r="MLX358" s="53"/>
      <c r="MLY358" s="53"/>
      <c r="MLZ358" s="53"/>
      <c r="MMA358" s="53"/>
      <c r="MMB358" s="53"/>
      <c r="MMC358" s="53"/>
      <c r="MMD358" s="53"/>
      <c r="MME358" s="53"/>
      <c r="MMF358" s="53"/>
      <c r="MMG358" s="53"/>
      <c r="MMH358" s="53"/>
      <c r="MMI358" s="53"/>
      <c r="MMJ358" s="53"/>
      <c r="MMK358" s="53"/>
      <c r="MML358" s="53"/>
      <c r="MMM358" s="53"/>
      <c r="MMN358" s="53"/>
      <c r="MMO358" s="53"/>
      <c r="MMP358" s="53"/>
      <c r="MMQ358" s="53"/>
      <c r="MMR358" s="53"/>
      <c r="MMS358" s="53"/>
      <c r="MMT358" s="53"/>
      <c r="MMU358" s="53"/>
      <c r="MMV358" s="53"/>
      <c r="MMW358" s="53"/>
      <c r="MMX358" s="53"/>
      <c r="MMY358" s="53"/>
      <c r="MMZ358" s="53"/>
      <c r="MNA358" s="53"/>
      <c r="MNB358" s="53"/>
      <c r="MNC358" s="53"/>
      <c r="MND358" s="53"/>
      <c r="MNE358" s="53"/>
      <c r="MNF358" s="53"/>
      <c r="MNG358" s="53"/>
      <c r="MNH358" s="53"/>
      <c r="MNI358" s="53"/>
      <c r="MNJ358" s="53"/>
      <c r="MNK358" s="53"/>
      <c r="MNL358" s="53"/>
      <c r="MNM358" s="53"/>
      <c r="MNN358" s="53"/>
      <c r="MNO358" s="53"/>
      <c r="MNP358" s="53"/>
      <c r="MNQ358" s="53"/>
      <c r="MNR358" s="53"/>
      <c r="MNS358" s="53"/>
      <c r="MNT358" s="53"/>
      <c r="MNU358" s="53"/>
      <c r="MNV358" s="53"/>
      <c r="MNW358" s="53"/>
      <c r="MNX358" s="53"/>
      <c r="MNY358" s="53"/>
      <c r="MNZ358" s="53"/>
      <c r="MOA358" s="53"/>
      <c r="MOB358" s="53"/>
      <c r="MOC358" s="53"/>
      <c r="MOD358" s="53"/>
      <c r="MOE358" s="53"/>
      <c r="MOF358" s="53"/>
      <c r="MOG358" s="53"/>
      <c r="MOH358" s="53"/>
      <c r="MOI358" s="53"/>
      <c r="MOJ358" s="53"/>
      <c r="MOK358" s="53"/>
      <c r="MOL358" s="53"/>
      <c r="MOM358" s="53"/>
      <c r="MON358" s="53"/>
      <c r="MOO358" s="53"/>
      <c r="MOP358" s="53"/>
      <c r="MOQ358" s="53"/>
      <c r="MOR358" s="53"/>
      <c r="MOS358" s="53"/>
      <c r="MOT358" s="53"/>
      <c r="MOU358" s="53"/>
      <c r="MOV358" s="53"/>
      <c r="MOW358" s="53"/>
      <c r="MOX358" s="53"/>
      <c r="MOY358" s="53"/>
      <c r="MOZ358" s="53"/>
      <c r="MPA358" s="53"/>
      <c r="MPB358" s="53"/>
      <c r="MPC358" s="53"/>
      <c r="MPD358" s="53"/>
      <c r="MPE358" s="53"/>
      <c r="MPF358" s="53"/>
      <c r="MPG358" s="53"/>
      <c r="MPH358" s="53"/>
      <c r="MPI358" s="53"/>
      <c r="MPJ358" s="53"/>
      <c r="MPK358" s="53"/>
      <c r="MPL358" s="53"/>
      <c r="MPM358" s="53"/>
      <c r="MPN358" s="53"/>
      <c r="MPO358" s="53"/>
      <c r="MPP358" s="53"/>
      <c r="MPQ358" s="53"/>
      <c r="MPR358" s="53"/>
      <c r="MPS358" s="53"/>
      <c r="MPT358" s="53"/>
      <c r="MPU358" s="53"/>
      <c r="MPV358" s="53"/>
      <c r="MPW358" s="53"/>
      <c r="MPX358" s="53"/>
      <c r="MPY358" s="53"/>
      <c r="MPZ358" s="53"/>
      <c r="MQA358" s="53"/>
      <c r="MQB358" s="53"/>
      <c r="MQC358" s="53"/>
      <c r="MQD358" s="53"/>
      <c r="MQE358" s="53"/>
      <c r="MQF358" s="53"/>
      <c r="MQG358" s="53"/>
      <c r="MQH358" s="53"/>
      <c r="MQI358" s="53"/>
      <c r="MQJ358" s="53"/>
      <c r="MQK358" s="53"/>
      <c r="MQL358" s="53"/>
      <c r="MQM358" s="53"/>
      <c r="MQN358" s="53"/>
      <c r="MQO358" s="53"/>
      <c r="MQP358" s="53"/>
      <c r="MQQ358" s="53"/>
      <c r="MQR358" s="53"/>
      <c r="MQS358" s="53"/>
      <c r="MQT358" s="53"/>
      <c r="MQU358" s="53"/>
      <c r="MQV358" s="53"/>
      <c r="MQW358" s="53"/>
      <c r="MQX358" s="53"/>
      <c r="MQY358" s="53"/>
      <c r="MQZ358" s="53"/>
      <c r="MRA358" s="53"/>
      <c r="MRB358" s="53"/>
      <c r="MRC358" s="53"/>
      <c r="MRD358" s="53"/>
      <c r="MRE358" s="53"/>
      <c r="MRF358" s="53"/>
      <c r="MRG358" s="53"/>
      <c r="MRH358" s="53"/>
      <c r="MRI358" s="53"/>
      <c r="MRJ358" s="53"/>
      <c r="MRK358" s="53"/>
      <c r="MRL358" s="53"/>
      <c r="MRM358" s="53"/>
      <c r="MRN358" s="53"/>
      <c r="MRO358" s="53"/>
      <c r="MRP358" s="53"/>
      <c r="MRQ358" s="53"/>
      <c r="MRR358" s="53"/>
      <c r="MRS358" s="53"/>
      <c r="MRT358" s="53"/>
      <c r="MRU358" s="53"/>
      <c r="MRV358" s="53"/>
      <c r="MRW358" s="53"/>
      <c r="MRX358" s="53"/>
      <c r="MRY358" s="53"/>
      <c r="MRZ358" s="53"/>
      <c r="MSA358" s="53"/>
      <c r="MSB358" s="53"/>
      <c r="MSC358" s="53"/>
      <c r="MSD358" s="53"/>
      <c r="MSE358" s="53"/>
      <c r="MSF358" s="53"/>
      <c r="MSG358" s="53"/>
      <c r="MSH358" s="53"/>
      <c r="MSI358" s="53"/>
      <c r="MSJ358" s="53"/>
      <c r="MSK358" s="53"/>
      <c r="MSL358" s="53"/>
      <c r="MSM358" s="53"/>
      <c r="MSN358" s="53"/>
      <c r="MSO358" s="53"/>
      <c r="MSP358" s="53"/>
      <c r="MSQ358" s="53"/>
      <c r="MSR358" s="53"/>
      <c r="MSS358" s="53"/>
      <c r="MST358" s="53"/>
      <c r="MSU358" s="53"/>
      <c r="MSV358" s="53"/>
      <c r="MSW358" s="53"/>
      <c r="MSX358" s="53"/>
      <c r="MSY358" s="53"/>
      <c r="MSZ358" s="53"/>
      <c r="MTA358" s="53"/>
      <c r="MTB358" s="53"/>
      <c r="MTC358" s="53"/>
      <c r="MTD358" s="53"/>
      <c r="MTE358" s="53"/>
      <c r="MTF358" s="53"/>
      <c r="MTG358" s="53"/>
      <c r="MTH358" s="53"/>
      <c r="MTI358" s="53"/>
      <c r="MTJ358" s="53"/>
      <c r="MTK358" s="53"/>
      <c r="MTL358" s="53"/>
      <c r="MTM358" s="53"/>
      <c r="MTN358" s="53"/>
      <c r="MTO358" s="53"/>
      <c r="MTR358" s="53"/>
      <c r="MTS358" s="53"/>
      <c r="MTT358" s="53"/>
      <c r="MTU358" s="53"/>
      <c r="MTV358" s="53"/>
      <c r="MTW358" s="53"/>
      <c r="MTX358" s="53"/>
      <c r="MTY358" s="53"/>
      <c r="MTZ358" s="53"/>
      <c r="MUA358" s="53"/>
      <c r="MUB358" s="53"/>
      <c r="MUC358" s="53"/>
      <c r="MUD358" s="53"/>
      <c r="MUE358" s="53"/>
      <c r="MUF358" s="53"/>
      <c r="MUG358" s="53"/>
      <c r="MUH358" s="53"/>
      <c r="MUI358" s="53"/>
      <c r="MUJ358" s="53"/>
      <c r="MUK358" s="53"/>
      <c r="MUL358" s="53"/>
      <c r="MUM358" s="53"/>
      <c r="MUN358" s="53"/>
      <c r="MUO358" s="53"/>
      <c r="MUP358" s="53"/>
      <c r="MUQ358" s="53"/>
      <c r="MUR358" s="53"/>
      <c r="MUS358" s="53"/>
      <c r="MUT358" s="53"/>
      <c r="MUU358" s="53"/>
      <c r="MUV358" s="53"/>
      <c r="MUW358" s="53"/>
      <c r="MUX358" s="53"/>
      <c r="MUY358" s="53"/>
      <c r="MUZ358" s="53"/>
      <c r="MVA358" s="53"/>
      <c r="MVB358" s="53"/>
      <c r="MVC358" s="53"/>
      <c r="MVD358" s="53"/>
      <c r="MVE358" s="53"/>
      <c r="MVF358" s="53"/>
      <c r="MVG358" s="53"/>
      <c r="MVH358" s="53"/>
      <c r="MVI358" s="53"/>
      <c r="MVJ358" s="53"/>
      <c r="MVK358" s="53"/>
      <c r="MVL358" s="53"/>
      <c r="MVM358" s="53"/>
      <c r="MVN358" s="53"/>
      <c r="MVO358" s="53"/>
      <c r="MVP358" s="53"/>
      <c r="MVQ358" s="53"/>
      <c r="MVR358" s="53"/>
      <c r="MVS358" s="53"/>
      <c r="MVT358" s="53"/>
      <c r="MVU358" s="53"/>
      <c r="MVV358" s="53"/>
      <c r="MVW358" s="53"/>
      <c r="MVX358" s="53"/>
      <c r="MVY358" s="53"/>
      <c r="MVZ358" s="53"/>
      <c r="MWA358" s="53"/>
      <c r="MWB358" s="53"/>
      <c r="MWC358" s="53"/>
      <c r="MWD358" s="53"/>
      <c r="MWE358" s="53"/>
      <c r="MWF358" s="53"/>
      <c r="MWG358" s="53"/>
      <c r="MWH358" s="53"/>
      <c r="MWI358" s="53"/>
      <c r="MWJ358" s="53"/>
      <c r="MWK358" s="53"/>
      <c r="MWL358" s="53"/>
      <c r="MWM358" s="53"/>
      <c r="MWN358" s="53"/>
      <c r="MWO358" s="53"/>
      <c r="MWP358" s="53"/>
      <c r="MWQ358" s="53"/>
      <c r="MWR358" s="53"/>
      <c r="MWS358" s="53"/>
      <c r="MWT358" s="53"/>
      <c r="MWU358" s="53"/>
      <c r="MWV358" s="53"/>
      <c r="MWW358" s="53"/>
      <c r="MWX358" s="53"/>
      <c r="MWY358" s="53"/>
      <c r="MWZ358" s="53"/>
      <c r="MXA358" s="53"/>
      <c r="MXB358" s="53"/>
      <c r="MXC358" s="53"/>
      <c r="MXD358" s="53"/>
      <c r="MXE358" s="53"/>
      <c r="MXF358" s="53"/>
      <c r="MXG358" s="53"/>
      <c r="MXH358" s="53"/>
      <c r="MXI358" s="53"/>
      <c r="MXJ358" s="53"/>
      <c r="MXK358" s="53"/>
      <c r="MXL358" s="53"/>
      <c r="MXM358" s="53"/>
      <c r="MXN358" s="53"/>
      <c r="MXO358" s="53"/>
      <c r="MXP358" s="53"/>
      <c r="MXQ358" s="53"/>
      <c r="MXR358" s="53"/>
      <c r="MXS358" s="53"/>
      <c r="MXT358" s="53"/>
      <c r="MXU358" s="53"/>
      <c r="MXV358" s="53"/>
      <c r="MXW358" s="53"/>
      <c r="MXX358" s="53"/>
      <c r="MXY358" s="53"/>
      <c r="MXZ358" s="53"/>
      <c r="MYA358" s="53"/>
      <c r="MYB358" s="53"/>
      <c r="MYC358" s="53"/>
      <c r="MYD358" s="53"/>
      <c r="MYE358" s="53"/>
      <c r="MYF358" s="53"/>
      <c r="MYG358" s="53"/>
      <c r="MYH358" s="53"/>
      <c r="MYI358" s="53"/>
      <c r="MYJ358" s="53"/>
      <c r="MYK358" s="53"/>
      <c r="MYL358" s="53"/>
      <c r="MYM358" s="53"/>
      <c r="MYN358" s="53"/>
      <c r="MYO358" s="53"/>
      <c r="MYP358" s="53"/>
      <c r="MYQ358" s="53"/>
      <c r="MYR358" s="53"/>
      <c r="MYS358" s="53"/>
      <c r="MYT358" s="53"/>
      <c r="MYU358" s="53"/>
      <c r="MYV358" s="53"/>
      <c r="MYW358" s="53"/>
      <c r="MYX358" s="53"/>
      <c r="MYY358" s="53"/>
      <c r="MYZ358" s="53"/>
      <c r="MZA358" s="53"/>
      <c r="MZB358" s="53"/>
      <c r="MZC358" s="53"/>
      <c r="MZD358" s="53"/>
      <c r="MZE358" s="53"/>
      <c r="MZF358" s="53"/>
      <c r="MZG358" s="53"/>
      <c r="MZH358" s="53"/>
      <c r="MZI358" s="53"/>
      <c r="MZJ358" s="53"/>
      <c r="MZK358" s="53"/>
      <c r="MZL358" s="53"/>
      <c r="MZM358" s="53"/>
      <c r="MZN358" s="53"/>
      <c r="MZO358" s="53"/>
      <c r="MZP358" s="53"/>
      <c r="MZQ358" s="53"/>
      <c r="MZR358" s="53"/>
      <c r="MZS358" s="53"/>
      <c r="MZT358" s="53"/>
      <c r="MZU358" s="53"/>
      <c r="MZV358" s="53"/>
      <c r="MZW358" s="53"/>
      <c r="MZX358" s="53"/>
      <c r="MZY358" s="53"/>
      <c r="MZZ358" s="53"/>
      <c r="NAA358" s="53"/>
      <c r="NAB358" s="53"/>
      <c r="NAC358" s="53"/>
      <c r="NAD358" s="53"/>
      <c r="NAE358" s="53"/>
      <c r="NAF358" s="53"/>
      <c r="NAG358" s="53"/>
      <c r="NAH358" s="53"/>
      <c r="NAI358" s="53"/>
      <c r="NAJ358" s="53"/>
      <c r="NAK358" s="53"/>
      <c r="NAL358" s="53"/>
      <c r="NAM358" s="53"/>
      <c r="NAN358" s="53"/>
      <c r="NAO358" s="53"/>
      <c r="NAP358" s="53"/>
      <c r="NAQ358" s="53"/>
      <c r="NAR358" s="53"/>
      <c r="NAS358" s="53"/>
      <c r="NAT358" s="53"/>
      <c r="NAU358" s="53"/>
      <c r="NAV358" s="53"/>
      <c r="NAW358" s="53"/>
      <c r="NAX358" s="53"/>
      <c r="NAY358" s="53"/>
      <c r="NAZ358" s="53"/>
      <c r="NBA358" s="53"/>
      <c r="NBB358" s="53"/>
      <c r="NBC358" s="53"/>
      <c r="NBD358" s="53"/>
      <c r="NBE358" s="53"/>
      <c r="NBF358" s="53"/>
      <c r="NBG358" s="53"/>
      <c r="NBH358" s="53"/>
      <c r="NBI358" s="53"/>
      <c r="NBJ358" s="53"/>
      <c r="NBK358" s="53"/>
      <c r="NBL358" s="53"/>
      <c r="NBM358" s="53"/>
      <c r="NBN358" s="53"/>
      <c r="NBO358" s="53"/>
      <c r="NBP358" s="53"/>
      <c r="NBQ358" s="53"/>
      <c r="NBR358" s="53"/>
      <c r="NBS358" s="53"/>
      <c r="NBT358" s="53"/>
      <c r="NBU358" s="53"/>
      <c r="NBV358" s="53"/>
      <c r="NBW358" s="53"/>
      <c r="NBX358" s="53"/>
      <c r="NBY358" s="53"/>
      <c r="NBZ358" s="53"/>
      <c r="NCA358" s="53"/>
      <c r="NCB358" s="53"/>
      <c r="NCC358" s="53"/>
      <c r="NCD358" s="53"/>
      <c r="NCE358" s="53"/>
      <c r="NCF358" s="53"/>
      <c r="NCG358" s="53"/>
      <c r="NCH358" s="53"/>
      <c r="NCI358" s="53"/>
      <c r="NCJ358" s="53"/>
      <c r="NCK358" s="53"/>
      <c r="NCL358" s="53"/>
      <c r="NCM358" s="53"/>
      <c r="NCN358" s="53"/>
      <c r="NCO358" s="53"/>
      <c r="NCP358" s="53"/>
      <c r="NCQ358" s="53"/>
      <c r="NCR358" s="53"/>
      <c r="NCS358" s="53"/>
      <c r="NCT358" s="53"/>
      <c r="NCU358" s="53"/>
      <c r="NCV358" s="53"/>
      <c r="NCW358" s="53"/>
      <c r="NCX358" s="53"/>
      <c r="NCY358" s="53"/>
      <c r="NCZ358" s="53"/>
      <c r="NDA358" s="53"/>
      <c r="NDB358" s="53"/>
      <c r="NDC358" s="53"/>
      <c r="NDD358" s="53"/>
      <c r="NDE358" s="53"/>
      <c r="NDF358" s="53"/>
      <c r="NDG358" s="53"/>
      <c r="NDH358" s="53"/>
      <c r="NDI358" s="53"/>
      <c r="NDJ358" s="53"/>
      <c r="NDK358" s="53"/>
      <c r="NDN358" s="53"/>
      <c r="NDO358" s="53"/>
      <c r="NDP358" s="53"/>
      <c r="NDQ358" s="53"/>
      <c r="NDR358" s="53"/>
      <c r="NDS358" s="53"/>
      <c r="NDT358" s="53"/>
      <c r="NDU358" s="53"/>
      <c r="NDV358" s="53"/>
      <c r="NDW358" s="53"/>
      <c r="NDX358" s="53"/>
      <c r="NDY358" s="53"/>
      <c r="NDZ358" s="53"/>
      <c r="NEA358" s="53"/>
      <c r="NEB358" s="53"/>
      <c r="NEC358" s="53"/>
      <c r="NED358" s="53"/>
      <c r="NEE358" s="53"/>
      <c r="NEF358" s="53"/>
      <c r="NEG358" s="53"/>
      <c r="NEH358" s="53"/>
      <c r="NEI358" s="53"/>
      <c r="NEJ358" s="53"/>
      <c r="NEK358" s="53"/>
      <c r="NEL358" s="53"/>
      <c r="NEM358" s="53"/>
      <c r="NEN358" s="53"/>
      <c r="NEO358" s="53"/>
      <c r="NEP358" s="53"/>
      <c r="NEQ358" s="53"/>
      <c r="NER358" s="53"/>
      <c r="NES358" s="53"/>
      <c r="NET358" s="53"/>
      <c r="NEU358" s="53"/>
      <c r="NEV358" s="53"/>
      <c r="NEW358" s="53"/>
      <c r="NEX358" s="53"/>
      <c r="NEY358" s="53"/>
      <c r="NEZ358" s="53"/>
      <c r="NFA358" s="53"/>
      <c r="NFB358" s="53"/>
      <c r="NFC358" s="53"/>
      <c r="NFD358" s="53"/>
      <c r="NFE358" s="53"/>
      <c r="NFF358" s="53"/>
      <c r="NFG358" s="53"/>
      <c r="NFH358" s="53"/>
      <c r="NFI358" s="53"/>
      <c r="NFJ358" s="53"/>
      <c r="NFK358" s="53"/>
      <c r="NFL358" s="53"/>
      <c r="NFM358" s="53"/>
      <c r="NFN358" s="53"/>
      <c r="NFO358" s="53"/>
      <c r="NFP358" s="53"/>
      <c r="NFQ358" s="53"/>
      <c r="NFR358" s="53"/>
      <c r="NFS358" s="53"/>
      <c r="NFT358" s="53"/>
      <c r="NFU358" s="53"/>
      <c r="NFV358" s="53"/>
      <c r="NFW358" s="53"/>
      <c r="NFX358" s="53"/>
      <c r="NFY358" s="53"/>
      <c r="NFZ358" s="53"/>
      <c r="NGA358" s="53"/>
      <c r="NGB358" s="53"/>
      <c r="NGC358" s="53"/>
      <c r="NGD358" s="53"/>
      <c r="NGE358" s="53"/>
      <c r="NGF358" s="53"/>
      <c r="NGG358" s="53"/>
      <c r="NGH358" s="53"/>
      <c r="NGI358" s="53"/>
      <c r="NGJ358" s="53"/>
      <c r="NGK358" s="53"/>
      <c r="NGL358" s="53"/>
      <c r="NGM358" s="53"/>
      <c r="NGN358" s="53"/>
      <c r="NGO358" s="53"/>
      <c r="NGP358" s="53"/>
      <c r="NGQ358" s="53"/>
      <c r="NGR358" s="53"/>
      <c r="NGS358" s="53"/>
      <c r="NGT358" s="53"/>
      <c r="NGU358" s="53"/>
      <c r="NGV358" s="53"/>
      <c r="NGW358" s="53"/>
      <c r="NGX358" s="53"/>
      <c r="NGY358" s="53"/>
      <c r="NGZ358" s="53"/>
      <c r="NHA358" s="53"/>
      <c r="NHB358" s="53"/>
      <c r="NHC358" s="53"/>
      <c r="NHD358" s="53"/>
      <c r="NHE358" s="53"/>
      <c r="NHF358" s="53"/>
      <c r="NHG358" s="53"/>
      <c r="NHH358" s="53"/>
      <c r="NHI358" s="53"/>
      <c r="NHJ358" s="53"/>
      <c r="NHK358" s="53"/>
      <c r="NHL358" s="53"/>
      <c r="NHM358" s="53"/>
      <c r="NHN358" s="53"/>
      <c r="NHO358" s="53"/>
      <c r="NHP358" s="53"/>
      <c r="NHQ358" s="53"/>
      <c r="NHR358" s="53"/>
      <c r="NHS358" s="53"/>
      <c r="NHT358" s="53"/>
      <c r="NHU358" s="53"/>
      <c r="NHV358" s="53"/>
      <c r="NHW358" s="53"/>
      <c r="NHX358" s="53"/>
      <c r="NHY358" s="53"/>
      <c r="NHZ358" s="53"/>
      <c r="NIA358" s="53"/>
      <c r="NIB358" s="53"/>
      <c r="NIC358" s="53"/>
      <c r="NID358" s="53"/>
      <c r="NIE358" s="53"/>
      <c r="NIF358" s="53"/>
      <c r="NIG358" s="53"/>
      <c r="NIH358" s="53"/>
      <c r="NII358" s="53"/>
      <c r="NIJ358" s="53"/>
      <c r="NIK358" s="53"/>
      <c r="NIL358" s="53"/>
      <c r="NIM358" s="53"/>
      <c r="NIN358" s="53"/>
      <c r="NIO358" s="53"/>
      <c r="NIP358" s="53"/>
      <c r="NIQ358" s="53"/>
      <c r="NIR358" s="53"/>
      <c r="NIS358" s="53"/>
      <c r="NIT358" s="53"/>
      <c r="NIU358" s="53"/>
      <c r="NIV358" s="53"/>
      <c r="NIW358" s="53"/>
      <c r="NIX358" s="53"/>
      <c r="NIY358" s="53"/>
      <c r="NIZ358" s="53"/>
      <c r="NJA358" s="53"/>
      <c r="NJB358" s="53"/>
      <c r="NJC358" s="53"/>
      <c r="NJD358" s="53"/>
      <c r="NJE358" s="53"/>
      <c r="NJF358" s="53"/>
      <c r="NJG358" s="53"/>
      <c r="NJH358" s="53"/>
      <c r="NJI358" s="53"/>
      <c r="NJJ358" s="53"/>
      <c r="NJK358" s="53"/>
      <c r="NJL358" s="53"/>
      <c r="NJM358" s="53"/>
      <c r="NJN358" s="53"/>
      <c r="NJO358" s="53"/>
      <c r="NJP358" s="53"/>
      <c r="NJQ358" s="53"/>
      <c r="NJR358" s="53"/>
      <c r="NJS358" s="53"/>
      <c r="NJT358" s="53"/>
      <c r="NJU358" s="53"/>
      <c r="NJV358" s="53"/>
      <c r="NJW358" s="53"/>
      <c r="NJX358" s="53"/>
      <c r="NJY358" s="53"/>
      <c r="NJZ358" s="53"/>
      <c r="NKA358" s="53"/>
      <c r="NKB358" s="53"/>
      <c r="NKC358" s="53"/>
      <c r="NKD358" s="53"/>
      <c r="NKE358" s="53"/>
      <c r="NKF358" s="53"/>
      <c r="NKG358" s="53"/>
      <c r="NKH358" s="53"/>
      <c r="NKI358" s="53"/>
      <c r="NKJ358" s="53"/>
      <c r="NKK358" s="53"/>
      <c r="NKL358" s="53"/>
      <c r="NKM358" s="53"/>
      <c r="NKN358" s="53"/>
      <c r="NKO358" s="53"/>
      <c r="NKP358" s="53"/>
      <c r="NKQ358" s="53"/>
      <c r="NKR358" s="53"/>
      <c r="NKS358" s="53"/>
      <c r="NKT358" s="53"/>
      <c r="NKU358" s="53"/>
      <c r="NKV358" s="53"/>
      <c r="NKW358" s="53"/>
      <c r="NKX358" s="53"/>
      <c r="NKY358" s="53"/>
      <c r="NKZ358" s="53"/>
      <c r="NLA358" s="53"/>
      <c r="NLB358" s="53"/>
      <c r="NLC358" s="53"/>
      <c r="NLD358" s="53"/>
      <c r="NLE358" s="53"/>
      <c r="NLF358" s="53"/>
      <c r="NLG358" s="53"/>
      <c r="NLH358" s="53"/>
      <c r="NLI358" s="53"/>
      <c r="NLJ358" s="53"/>
      <c r="NLK358" s="53"/>
      <c r="NLL358" s="53"/>
      <c r="NLM358" s="53"/>
      <c r="NLN358" s="53"/>
      <c r="NLO358" s="53"/>
      <c r="NLP358" s="53"/>
      <c r="NLQ358" s="53"/>
      <c r="NLR358" s="53"/>
      <c r="NLS358" s="53"/>
      <c r="NLT358" s="53"/>
      <c r="NLU358" s="53"/>
      <c r="NLV358" s="53"/>
      <c r="NLW358" s="53"/>
      <c r="NLX358" s="53"/>
      <c r="NLY358" s="53"/>
      <c r="NLZ358" s="53"/>
      <c r="NMA358" s="53"/>
      <c r="NMB358" s="53"/>
      <c r="NMC358" s="53"/>
      <c r="NMD358" s="53"/>
      <c r="NME358" s="53"/>
      <c r="NMF358" s="53"/>
      <c r="NMG358" s="53"/>
      <c r="NMH358" s="53"/>
      <c r="NMI358" s="53"/>
      <c r="NMJ358" s="53"/>
      <c r="NMK358" s="53"/>
      <c r="NML358" s="53"/>
      <c r="NMM358" s="53"/>
      <c r="NMN358" s="53"/>
      <c r="NMO358" s="53"/>
      <c r="NMP358" s="53"/>
      <c r="NMQ358" s="53"/>
      <c r="NMR358" s="53"/>
      <c r="NMS358" s="53"/>
      <c r="NMT358" s="53"/>
      <c r="NMU358" s="53"/>
      <c r="NMV358" s="53"/>
      <c r="NMW358" s="53"/>
      <c r="NMX358" s="53"/>
      <c r="NMY358" s="53"/>
      <c r="NMZ358" s="53"/>
      <c r="NNA358" s="53"/>
      <c r="NNB358" s="53"/>
      <c r="NNC358" s="53"/>
      <c r="NND358" s="53"/>
      <c r="NNE358" s="53"/>
      <c r="NNF358" s="53"/>
      <c r="NNG358" s="53"/>
      <c r="NNJ358" s="53"/>
      <c r="NNK358" s="53"/>
      <c r="NNL358" s="53"/>
      <c r="NNM358" s="53"/>
      <c r="NNN358" s="53"/>
      <c r="NNO358" s="53"/>
      <c r="NNP358" s="53"/>
      <c r="NNQ358" s="53"/>
      <c r="NNR358" s="53"/>
      <c r="NNS358" s="53"/>
      <c r="NNT358" s="53"/>
      <c r="NNU358" s="53"/>
      <c r="NNV358" s="53"/>
      <c r="NNW358" s="53"/>
      <c r="NNX358" s="53"/>
      <c r="NNY358" s="53"/>
      <c r="NNZ358" s="53"/>
      <c r="NOA358" s="53"/>
      <c r="NOB358" s="53"/>
      <c r="NOC358" s="53"/>
      <c r="NOD358" s="53"/>
      <c r="NOE358" s="53"/>
      <c r="NOF358" s="53"/>
      <c r="NOG358" s="53"/>
      <c r="NOH358" s="53"/>
      <c r="NOI358" s="53"/>
      <c r="NOJ358" s="53"/>
      <c r="NOK358" s="53"/>
      <c r="NOL358" s="53"/>
      <c r="NOM358" s="53"/>
      <c r="NON358" s="53"/>
      <c r="NOO358" s="53"/>
      <c r="NOP358" s="53"/>
      <c r="NOQ358" s="53"/>
      <c r="NOR358" s="53"/>
      <c r="NOS358" s="53"/>
      <c r="NOT358" s="53"/>
      <c r="NOU358" s="53"/>
      <c r="NOV358" s="53"/>
      <c r="NOW358" s="53"/>
      <c r="NOX358" s="53"/>
      <c r="NOY358" s="53"/>
      <c r="NOZ358" s="53"/>
      <c r="NPA358" s="53"/>
      <c r="NPB358" s="53"/>
      <c r="NPC358" s="53"/>
      <c r="NPD358" s="53"/>
      <c r="NPE358" s="53"/>
      <c r="NPF358" s="53"/>
      <c r="NPG358" s="53"/>
      <c r="NPH358" s="53"/>
      <c r="NPI358" s="53"/>
      <c r="NPJ358" s="53"/>
      <c r="NPK358" s="53"/>
      <c r="NPL358" s="53"/>
      <c r="NPM358" s="53"/>
      <c r="NPN358" s="53"/>
      <c r="NPO358" s="53"/>
      <c r="NPP358" s="53"/>
      <c r="NPQ358" s="53"/>
      <c r="NPR358" s="53"/>
      <c r="NPS358" s="53"/>
      <c r="NPT358" s="53"/>
      <c r="NPU358" s="53"/>
      <c r="NPV358" s="53"/>
      <c r="NPW358" s="53"/>
      <c r="NPX358" s="53"/>
      <c r="NPY358" s="53"/>
      <c r="NPZ358" s="53"/>
      <c r="NQA358" s="53"/>
      <c r="NQB358" s="53"/>
      <c r="NQC358" s="53"/>
      <c r="NQD358" s="53"/>
      <c r="NQE358" s="53"/>
      <c r="NQF358" s="53"/>
      <c r="NQG358" s="53"/>
      <c r="NQH358" s="53"/>
      <c r="NQI358" s="53"/>
      <c r="NQJ358" s="53"/>
      <c r="NQK358" s="53"/>
      <c r="NQL358" s="53"/>
      <c r="NQM358" s="53"/>
      <c r="NQN358" s="53"/>
      <c r="NQO358" s="53"/>
      <c r="NQP358" s="53"/>
      <c r="NQQ358" s="53"/>
      <c r="NQR358" s="53"/>
      <c r="NQS358" s="53"/>
      <c r="NQT358" s="53"/>
      <c r="NQU358" s="53"/>
      <c r="NQV358" s="53"/>
      <c r="NQW358" s="53"/>
      <c r="NQX358" s="53"/>
      <c r="NQY358" s="53"/>
      <c r="NQZ358" s="53"/>
      <c r="NRA358" s="53"/>
      <c r="NRB358" s="53"/>
      <c r="NRC358" s="53"/>
      <c r="NRD358" s="53"/>
      <c r="NRE358" s="53"/>
      <c r="NRF358" s="53"/>
      <c r="NRG358" s="53"/>
      <c r="NRH358" s="53"/>
      <c r="NRI358" s="53"/>
      <c r="NRJ358" s="53"/>
      <c r="NRK358" s="53"/>
      <c r="NRL358" s="53"/>
      <c r="NRM358" s="53"/>
      <c r="NRN358" s="53"/>
      <c r="NRO358" s="53"/>
      <c r="NRP358" s="53"/>
      <c r="NRQ358" s="53"/>
      <c r="NRR358" s="53"/>
      <c r="NRS358" s="53"/>
      <c r="NRT358" s="53"/>
      <c r="NRU358" s="53"/>
      <c r="NRV358" s="53"/>
      <c r="NRW358" s="53"/>
      <c r="NRX358" s="53"/>
      <c r="NRY358" s="53"/>
      <c r="NRZ358" s="53"/>
      <c r="NSA358" s="53"/>
      <c r="NSB358" s="53"/>
      <c r="NSC358" s="53"/>
      <c r="NSD358" s="53"/>
      <c r="NSE358" s="53"/>
      <c r="NSF358" s="53"/>
      <c r="NSG358" s="53"/>
      <c r="NSH358" s="53"/>
      <c r="NSI358" s="53"/>
      <c r="NSJ358" s="53"/>
      <c r="NSK358" s="53"/>
      <c r="NSL358" s="53"/>
      <c r="NSM358" s="53"/>
      <c r="NSN358" s="53"/>
      <c r="NSO358" s="53"/>
      <c r="NSP358" s="53"/>
      <c r="NSQ358" s="53"/>
      <c r="NSR358" s="53"/>
      <c r="NSS358" s="53"/>
      <c r="NST358" s="53"/>
      <c r="NSU358" s="53"/>
      <c r="NSV358" s="53"/>
      <c r="NSW358" s="53"/>
      <c r="NSX358" s="53"/>
      <c r="NSY358" s="53"/>
      <c r="NSZ358" s="53"/>
      <c r="NTA358" s="53"/>
      <c r="NTB358" s="53"/>
      <c r="NTC358" s="53"/>
      <c r="NTD358" s="53"/>
      <c r="NTE358" s="53"/>
      <c r="NTF358" s="53"/>
      <c r="NTG358" s="53"/>
      <c r="NTH358" s="53"/>
      <c r="NTI358" s="53"/>
      <c r="NTJ358" s="53"/>
      <c r="NTK358" s="53"/>
      <c r="NTL358" s="53"/>
      <c r="NTM358" s="53"/>
      <c r="NTN358" s="53"/>
      <c r="NTO358" s="53"/>
      <c r="NTP358" s="53"/>
      <c r="NTQ358" s="53"/>
      <c r="NTR358" s="53"/>
      <c r="NTS358" s="53"/>
      <c r="NTT358" s="53"/>
      <c r="NTU358" s="53"/>
      <c r="NTV358" s="53"/>
      <c r="NTW358" s="53"/>
      <c r="NTX358" s="53"/>
      <c r="NTY358" s="53"/>
      <c r="NTZ358" s="53"/>
      <c r="NUA358" s="53"/>
      <c r="NUB358" s="53"/>
      <c r="NUC358" s="53"/>
      <c r="NUD358" s="53"/>
      <c r="NUE358" s="53"/>
      <c r="NUF358" s="53"/>
      <c r="NUG358" s="53"/>
      <c r="NUH358" s="53"/>
      <c r="NUI358" s="53"/>
      <c r="NUJ358" s="53"/>
      <c r="NUK358" s="53"/>
      <c r="NUL358" s="53"/>
      <c r="NUM358" s="53"/>
      <c r="NUN358" s="53"/>
      <c r="NUO358" s="53"/>
      <c r="NUP358" s="53"/>
      <c r="NUQ358" s="53"/>
      <c r="NUR358" s="53"/>
      <c r="NUS358" s="53"/>
      <c r="NUT358" s="53"/>
      <c r="NUU358" s="53"/>
      <c r="NUV358" s="53"/>
      <c r="NUW358" s="53"/>
      <c r="NUX358" s="53"/>
      <c r="NUY358" s="53"/>
      <c r="NUZ358" s="53"/>
      <c r="NVA358" s="53"/>
      <c r="NVB358" s="53"/>
      <c r="NVC358" s="53"/>
      <c r="NVD358" s="53"/>
      <c r="NVE358" s="53"/>
      <c r="NVF358" s="53"/>
      <c r="NVG358" s="53"/>
      <c r="NVH358" s="53"/>
      <c r="NVI358" s="53"/>
      <c r="NVJ358" s="53"/>
      <c r="NVK358" s="53"/>
      <c r="NVL358" s="53"/>
      <c r="NVM358" s="53"/>
      <c r="NVN358" s="53"/>
      <c r="NVO358" s="53"/>
      <c r="NVP358" s="53"/>
      <c r="NVQ358" s="53"/>
      <c r="NVR358" s="53"/>
      <c r="NVS358" s="53"/>
      <c r="NVT358" s="53"/>
      <c r="NVU358" s="53"/>
      <c r="NVV358" s="53"/>
      <c r="NVW358" s="53"/>
      <c r="NVX358" s="53"/>
      <c r="NVY358" s="53"/>
      <c r="NVZ358" s="53"/>
      <c r="NWA358" s="53"/>
      <c r="NWB358" s="53"/>
      <c r="NWC358" s="53"/>
      <c r="NWD358" s="53"/>
      <c r="NWE358" s="53"/>
      <c r="NWF358" s="53"/>
      <c r="NWG358" s="53"/>
      <c r="NWH358" s="53"/>
      <c r="NWI358" s="53"/>
      <c r="NWJ358" s="53"/>
      <c r="NWK358" s="53"/>
      <c r="NWL358" s="53"/>
      <c r="NWM358" s="53"/>
      <c r="NWN358" s="53"/>
      <c r="NWO358" s="53"/>
      <c r="NWP358" s="53"/>
      <c r="NWQ358" s="53"/>
      <c r="NWR358" s="53"/>
      <c r="NWS358" s="53"/>
      <c r="NWT358" s="53"/>
      <c r="NWU358" s="53"/>
      <c r="NWV358" s="53"/>
      <c r="NWW358" s="53"/>
      <c r="NWX358" s="53"/>
      <c r="NWY358" s="53"/>
      <c r="NWZ358" s="53"/>
      <c r="NXA358" s="53"/>
      <c r="NXB358" s="53"/>
      <c r="NXC358" s="53"/>
      <c r="NXF358" s="53"/>
      <c r="NXG358" s="53"/>
      <c r="NXH358" s="53"/>
      <c r="NXI358" s="53"/>
      <c r="NXJ358" s="53"/>
      <c r="NXK358" s="53"/>
      <c r="NXL358" s="53"/>
      <c r="NXM358" s="53"/>
      <c r="NXN358" s="53"/>
      <c r="NXO358" s="53"/>
      <c r="NXP358" s="53"/>
      <c r="NXQ358" s="53"/>
      <c r="NXR358" s="53"/>
      <c r="NXS358" s="53"/>
      <c r="NXT358" s="53"/>
      <c r="NXU358" s="53"/>
      <c r="NXV358" s="53"/>
      <c r="NXW358" s="53"/>
      <c r="NXX358" s="53"/>
      <c r="NXY358" s="53"/>
      <c r="NXZ358" s="53"/>
      <c r="NYA358" s="53"/>
      <c r="NYB358" s="53"/>
      <c r="NYC358" s="53"/>
      <c r="NYD358" s="53"/>
      <c r="NYE358" s="53"/>
      <c r="NYF358" s="53"/>
      <c r="NYG358" s="53"/>
      <c r="NYH358" s="53"/>
      <c r="NYI358" s="53"/>
      <c r="NYJ358" s="53"/>
      <c r="NYK358" s="53"/>
      <c r="NYL358" s="53"/>
      <c r="NYM358" s="53"/>
      <c r="NYN358" s="53"/>
      <c r="NYO358" s="53"/>
      <c r="NYP358" s="53"/>
      <c r="NYQ358" s="53"/>
      <c r="NYR358" s="53"/>
      <c r="NYS358" s="53"/>
      <c r="NYT358" s="53"/>
      <c r="NYU358" s="53"/>
      <c r="NYV358" s="53"/>
      <c r="NYW358" s="53"/>
      <c r="NYX358" s="53"/>
      <c r="NYY358" s="53"/>
      <c r="NYZ358" s="53"/>
      <c r="NZA358" s="53"/>
      <c r="NZB358" s="53"/>
      <c r="NZC358" s="53"/>
      <c r="NZD358" s="53"/>
      <c r="NZE358" s="53"/>
      <c r="NZF358" s="53"/>
      <c r="NZG358" s="53"/>
      <c r="NZH358" s="53"/>
      <c r="NZI358" s="53"/>
      <c r="NZJ358" s="53"/>
      <c r="NZK358" s="53"/>
      <c r="NZL358" s="53"/>
      <c r="NZM358" s="53"/>
      <c r="NZN358" s="53"/>
      <c r="NZO358" s="53"/>
      <c r="NZP358" s="53"/>
      <c r="NZQ358" s="53"/>
      <c r="NZR358" s="53"/>
      <c r="NZS358" s="53"/>
      <c r="NZT358" s="53"/>
      <c r="NZU358" s="53"/>
      <c r="NZV358" s="53"/>
      <c r="NZW358" s="53"/>
      <c r="NZX358" s="53"/>
      <c r="NZY358" s="53"/>
      <c r="NZZ358" s="53"/>
      <c r="OAA358" s="53"/>
      <c r="OAB358" s="53"/>
      <c r="OAC358" s="53"/>
      <c r="OAD358" s="53"/>
      <c r="OAE358" s="53"/>
      <c r="OAF358" s="53"/>
      <c r="OAG358" s="53"/>
      <c r="OAH358" s="53"/>
      <c r="OAI358" s="53"/>
      <c r="OAJ358" s="53"/>
      <c r="OAK358" s="53"/>
      <c r="OAL358" s="53"/>
      <c r="OAM358" s="53"/>
      <c r="OAN358" s="53"/>
      <c r="OAO358" s="53"/>
      <c r="OAP358" s="53"/>
      <c r="OAQ358" s="53"/>
      <c r="OAR358" s="53"/>
      <c r="OAS358" s="53"/>
      <c r="OAT358" s="53"/>
      <c r="OAU358" s="53"/>
      <c r="OAV358" s="53"/>
      <c r="OAW358" s="53"/>
      <c r="OAX358" s="53"/>
      <c r="OAY358" s="53"/>
      <c r="OAZ358" s="53"/>
      <c r="OBA358" s="53"/>
      <c r="OBB358" s="53"/>
      <c r="OBC358" s="53"/>
      <c r="OBD358" s="53"/>
      <c r="OBE358" s="53"/>
      <c r="OBF358" s="53"/>
      <c r="OBG358" s="53"/>
      <c r="OBH358" s="53"/>
      <c r="OBI358" s="53"/>
      <c r="OBJ358" s="53"/>
      <c r="OBK358" s="53"/>
      <c r="OBL358" s="53"/>
      <c r="OBM358" s="53"/>
      <c r="OBN358" s="53"/>
      <c r="OBO358" s="53"/>
      <c r="OBP358" s="53"/>
      <c r="OBQ358" s="53"/>
      <c r="OBR358" s="53"/>
      <c r="OBS358" s="53"/>
      <c r="OBT358" s="53"/>
      <c r="OBU358" s="53"/>
      <c r="OBV358" s="53"/>
      <c r="OBW358" s="53"/>
      <c r="OBX358" s="53"/>
      <c r="OBY358" s="53"/>
      <c r="OBZ358" s="53"/>
      <c r="OCA358" s="53"/>
      <c r="OCB358" s="53"/>
      <c r="OCC358" s="53"/>
      <c r="OCD358" s="53"/>
      <c r="OCE358" s="53"/>
      <c r="OCF358" s="53"/>
      <c r="OCG358" s="53"/>
      <c r="OCH358" s="53"/>
      <c r="OCI358" s="53"/>
      <c r="OCJ358" s="53"/>
      <c r="OCK358" s="53"/>
      <c r="OCL358" s="53"/>
      <c r="OCM358" s="53"/>
      <c r="OCN358" s="53"/>
      <c r="OCO358" s="53"/>
      <c r="OCP358" s="53"/>
      <c r="OCQ358" s="53"/>
      <c r="OCR358" s="53"/>
      <c r="OCS358" s="53"/>
      <c r="OCT358" s="53"/>
      <c r="OCU358" s="53"/>
      <c r="OCV358" s="53"/>
      <c r="OCW358" s="53"/>
      <c r="OCX358" s="53"/>
      <c r="OCY358" s="53"/>
      <c r="OCZ358" s="53"/>
      <c r="ODA358" s="53"/>
      <c r="ODB358" s="53"/>
      <c r="ODC358" s="53"/>
      <c r="ODD358" s="53"/>
      <c r="ODE358" s="53"/>
      <c r="ODF358" s="53"/>
      <c r="ODG358" s="53"/>
      <c r="ODH358" s="53"/>
      <c r="ODI358" s="53"/>
      <c r="ODJ358" s="53"/>
      <c r="ODK358" s="53"/>
      <c r="ODL358" s="53"/>
      <c r="ODM358" s="53"/>
      <c r="ODN358" s="53"/>
      <c r="ODO358" s="53"/>
      <c r="ODP358" s="53"/>
      <c r="ODQ358" s="53"/>
      <c r="ODR358" s="53"/>
      <c r="ODS358" s="53"/>
      <c r="ODT358" s="53"/>
      <c r="ODU358" s="53"/>
      <c r="ODV358" s="53"/>
      <c r="ODW358" s="53"/>
      <c r="ODX358" s="53"/>
      <c r="ODY358" s="53"/>
      <c r="ODZ358" s="53"/>
      <c r="OEA358" s="53"/>
      <c r="OEB358" s="53"/>
      <c r="OEC358" s="53"/>
      <c r="OED358" s="53"/>
      <c r="OEE358" s="53"/>
      <c r="OEF358" s="53"/>
      <c r="OEG358" s="53"/>
      <c r="OEH358" s="53"/>
      <c r="OEI358" s="53"/>
      <c r="OEJ358" s="53"/>
      <c r="OEK358" s="53"/>
      <c r="OEL358" s="53"/>
      <c r="OEM358" s="53"/>
      <c r="OEN358" s="53"/>
      <c r="OEO358" s="53"/>
      <c r="OEP358" s="53"/>
      <c r="OEQ358" s="53"/>
      <c r="OER358" s="53"/>
      <c r="OES358" s="53"/>
      <c r="OET358" s="53"/>
      <c r="OEU358" s="53"/>
      <c r="OEV358" s="53"/>
      <c r="OEW358" s="53"/>
      <c r="OEX358" s="53"/>
      <c r="OEY358" s="53"/>
      <c r="OEZ358" s="53"/>
      <c r="OFA358" s="53"/>
      <c r="OFB358" s="53"/>
      <c r="OFC358" s="53"/>
      <c r="OFD358" s="53"/>
      <c r="OFE358" s="53"/>
      <c r="OFF358" s="53"/>
      <c r="OFG358" s="53"/>
      <c r="OFH358" s="53"/>
      <c r="OFI358" s="53"/>
      <c r="OFJ358" s="53"/>
      <c r="OFK358" s="53"/>
      <c r="OFL358" s="53"/>
      <c r="OFM358" s="53"/>
      <c r="OFN358" s="53"/>
      <c r="OFO358" s="53"/>
      <c r="OFP358" s="53"/>
      <c r="OFQ358" s="53"/>
      <c r="OFR358" s="53"/>
      <c r="OFS358" s="53"/>
      <c r="OFT358" s="53"/>
      <c r="OFU358" s="53"/>
      <c r="OFV358" s="53"/>
      <c r="OFW358" s="53"/>
      <c r="OFX358" s="53"/>
      <c r="OFY358" s="53"/>
      <c r="OFZ358" s="53"/>
      <c r="OGA358" s="53"/>
      <c r="OGB358" s="53"/>
      <c r="OGC358" s="53"/>
      <c r="OGD358" s="53"/>
      <c r="OGE358" s="53"/>
      <c r="OGF358" s="53"/>
      <c r="OGG358" s="53"/>
      <c r="OGH358" s="53"/>
      <c r="OGI358" s="53"/>
      <c r="OGJ358" s="53"/>
      <c r="OGK358" s="53"/>
      <c r="OGL358" s="53"/>
      <c r="OGM358" s="53"/>
      <c r="OGN358" s="53"/>
      <c r="OGO358" s="53"/>
      <c r="OGP358" s="53"/>
      <c r="OGQ358" s="53"/>
      <c r="OGR358" s="53"/>
      <c r="OGS358" s="53"/>
      <c r="OGT358" s="53"/>
      <c r="OGU358" s="53"/>
      <c r="OGV358" s="53"/>
      <c r="OGW358" s="53"/>
      <c r="OGX358" s="53"/>
      <c r="OGY358" s="53"/>
      <c r="OHB358" s="53"/>
      <c r="OHC358" s="53"/>
      <c r="OHD358" s="53"/>
      <c r="OHE358" s="53"/>
      <c r="OHF358" s="53"/>
      <c r="OHG358" s="53"/>
      <c r="OHH358" s="53"/>
      <c r="OHI358" s="53"/>
      <c r="OHJ358" s="53"/>
      <c r="OHK358" s="53"/>
      <c r="OHL358" s="53"/>
      <c r="OHM358" s="53"/>
      <c r="OHN358" s="53"/>
      <c r="OHO358" s="53"/>
      <c r="OHP358" s="53"/>
      <c r="OHQ358" s="53"/>
      <c r="OHR358" s="53"/>
      <c r="OHS358" s="53"/>
      <c r="OHT358" s="53"/>
      <c r="OHU358" s="53"/>
      <c r="OHV358" s="53"/>
      <c r="OHW358" s="53"/>
      <c r="OHX358" s="53"/>
      <c r="OHY358" s="53"/>
      <c r="OHZ358" s="53"/>
      <c r="OIA358" s="53"/>
      <c r="OIB358" s="53"/>
      <c r="OIC358" s="53"/>
      <c r="OID358" s="53"/>
      <c r="OIE358" s="53"/>
      <c r="OIF358" s="53"/>
      <c r="OIG358" s="53"/>
      <c r="OIH358" s="53"/>
      <c r="OII358" s="53"/>
      <c r="OIJ358" s="53"/>
      <c r="OIK358" s="53"/>
      <c r="OIL358" s="53"/>
      <c r="OIM358" s="53"/>
      <c r="OIN358" s="53"/>
      <c r="OIO358" s="53"/>
      <c r="OIP358" s="53"/>
      <c r="OIQ358" s="53"/>
      <c r="OIR358" s="53"/>
      <c r="OIS358" s="53"/>
      <c r="OIT358" s="53"/>
      <c r="OIU358" s="53"/>
      <c r="OIV358" s="53"/>
      <c r="OIW358" s="53"/>
      <c r="OIX358" s="53"/>
      <c r="OIY358" s="53"/>
      <c r="OIZ358" s="53"/>
      <c r="OJA358" s="53"/>
      <c r="OJB358" s="53"/>
      <c r="OJC358" s="53"/>
      <c r="OJD358" s="53"/>
      <c r="OJE358" s="53"/>
      <c r="OJF358" s="53"/>
      <c r="OJG358" s="53"/>
      <c r="OJH358" s="53"/>
      <c r="OJI358" s="53"/>
      <c r="OJJ358" s="53"/>
      <c r="OJK358" s="53"/>
      <c r="OJL358" s="53"/>
      <c r="OJM358" s="53"/>
      <c r="OJN358" s="53"/>
      <c r="OJO358" s="53"/>
      <c r="OJP358" s="53"/>
      <c r="OJQ358" s="53"/>
      <c r="OJR358" s="53"/>
      <c r="OJS358" s="53"/>
      <c r="OJT358" s="53"/>
      <c r="OJU358" s="53"/>
      <c r="OJV358" s="53"/>
      <c r="OJW358" s="53"/>
      <c r="OJX358" s="53"/>
      <c r="OJY358" s="53"/>
      <c r="OJZ358" s="53"/>
      <c r="OKA358" s="53"/>
      <c r="OKB358" s="53"/>
      <c r="OKC358" s="53"/>
      <c r="OKD358" s="53"/>
      <c r="OKE358" s="53"/>
      <c r="OKF358" s="53"/>
      <c r="OKG358" s="53"/>
      <c r="OKH358" s="53"/>
      <c r="OKI358" s="53"/>
      <c r="OKJ358" s="53"/>
      <c r="OKK358" s="53"/>
      <c r="OKL358" s="53"/>
      <c r="OKM358" s="53"/>
      <c r="OKN358" s="53"/>
      <c r="OKO358" s="53"/>
      <c r="OKP358" s="53"/>
      <c r="OKQ358" s="53"/>
      <c r="OKR358" s="53"/>
      <c r="OKS358" s="53"/>
      <c r="OKT358" s="53"/>
      <c r="OKU358" s="53"/>
      <c r="OKV358" s="53"/>
      <c r="OKW358" s="53"/>
      <c r="OKX358" s="53"/>
      <c r="OKY358" s="53"/>
      <c r="OKZ358" s="53"/>
      <c r="OLA358" s="53"/>
      <c r="OLB358" s="53"/>
      <c r="OLC358" s="53"/>
      <c r="OLD358" s="53"/>
      <c r="OLE358" s="53"/>
      <c r="OLF358" s="53"/>
      <c r="OLG358" s="53"/>
      <c r="OLH358" s="53"/>
      <c r="OLI358" s="53"/>
      <c r="OLJ358" s="53"/>
      <c r="OLK358" s="53"/>
      <c r="OLL358" s="53"/>
      <c r="OLM358" s="53"/>
      <c r="OLN358" s="53"/>
      <c r="OLO358" s="53"/>
      <c r="OLP358" s="53"/>
      <c r="OLQ358" s="53"/>
      <c r="OLR358" s="53"/>
      <c r="OLS358" s="53"/>
      <c r="OLT358" s="53"/>
      <c r="OLU358" s="53"/>
      <c r="OLV358" s="53"/>
      <c r="OLW358" s="53"/>
      <c r="OLX358" s="53"/>
      <c r="OLY358" s="53"/>
      <c r="OLZ358" s="53"/>
      <c r="OMA358" s="53"/>
      <c r="OMB358" s="53"/>
      <c r="OMC358" s="53"/>
      <c r="OMD358" s="53"/>
      <c r="OME358" s="53"/>
      <c r="OMF358" s="53"/>
      <c r="OMG358" s="53"/>
      <c r="OMH358" s="53"/>
      <c r="OMI358" s="53"/>
      <c r="OMJ358" s="53"/>
      <c r="OMK358" s="53"/>
      <c r="OML358" s="53"/>
      <c r="OMM358" s="53"/>
      <c r="OMN358" s="53"/>
      <c r="OMO358" s="53"/>
      <c r="OMP358" s="53"/>
      <c r="OMQ358" s="53"/>
      <c r="OMR358" s="53"/>
      <c r="OMS358" s="53"/>
      <c r="OMT358" s="53"/>
      <c r="OMU358" s="53"/>
      <c r="OMV358" s="53"/>
      <c r="OMW358" s="53"/>
      <c r="OMX358" s="53"/>
      <c r="OMY358" s="53"/>
      <c r="OMZ358" s="53"/>
      <c r="ONA358" s="53"/>
      <c r="ONB358" s="53"/>
      <c r="ONC358" s="53"/>
      <c r="OND358" s="53"/>
      <c r="ONE358" s="53"/>
      <c r="ONF358" s="53"/>
      <c r="ONG358" s="53"/>
      <c r="ONH358" s="53"/>
      <c r="ONI358" s="53"/>
      <c r="ONJ358" s="53"/>
      <c r="ONK358" s="53"/>
      <c r="ONL358" s="53"/>
      <c r="ONM358" s="53"/>
      <c r="ONN358" s="53"/>
      <c r="ONO358" s="53"/>
      <c r="ONP358" s="53"/>
      <c r="ONQ358" s="53"/>
      <c r="ONR358" s="53"/>
      <c r="ONS358" s="53"/>
      <c r="ONT358" s="53"/>
      <c r="ONU358" s="53"/>
      <c r="ONV358" s="53"/>
      <c r="ONW358" s="53"/>
      <c r="ONX358" s="53"/>
      <c r="ONY358" s="53"/>
      <c r="ONZ358" s="53"/>
      <c r="OOA358" s="53"/>
      <c r="OOB358" s="53"/>
      <c r="OOC358" s="53"/>
      <c r="OOD358" s="53"/>
      <c r="OOE358" s="53"/>
      <c r="OOF358" s="53"/>
      <c r="OOG358" s="53"/>
      <c r="OOH358" s="53"/>
      <c r="OOI358" s="53"/>
      <c r="OOJ358" s="53"/>
      <c r="OOK358" s="53"/>
      <c r="OOL358" s="53"/>
      <c r="OOM358" s="53"/>
      <c r="OON358" s="53"/>
      <c r="OOO358" s="53"/>
      <c r="OOP358" s="53"/>
      <c r="OOQ358" s="53"/>
      <c r="OOR358" s="53"/>
      <c r="OOS358" s="53"/>
      <c r="OOT358" s="53"/>
      <c r="OOU358" s="53"/>
      <c r="OOV358" s="53"/>
      <c r="OOW358" s="53"/>
      <c r="OOX358" s="53"/>
      <c r="OOY358" s="53"/>
      <c r="OOZ358" s="53"/>
      <c r="OPA358" s="53"/>
      <c r="OPB358" s="53"/>
      <c r="OPC358" s="53"/>
      <c r="OPD358" s="53"/>
      <c r="OPE358" s="53"/>
      <c r="OPF358" s="53"/>
      <c r="OPG358" s="53"/>
      <c r="OPH358" s="53"/>
      <c r="OPI358" s="53"/>
      <c r="OPJ358" s="53"/>
      <c r="OPK358" s="53"/>
      <c r="OPL358" s="53"/>
      <c r="OPM358" s="53"/>
      <c r="OPN358" s="53"/>
      <c r="OPO358" s="53"/>
      <c r="OPP358" s="53"/>
      <c r="OPQ358" s="53"/>
      <c r="OPR358" s="53"/>
      <c r="OPS358" s="53"/>
      <c r="OPT358" s="53"/>
      <c r="OPU358" s="53"/>
      <c r="OPV358" s="53"/>
      <c r="OPW358" s="53"/>
      <c r="OPX358" s="53"/>
      <c r="OPY358" s="53"/>
      <c r="OPZ358" s="53"/>
      <c r="OQA358" s="53"/>
      <c r="OQB358" s="53"/>
      <c r="OQC358" s="53"/>
      <c r="OQD358" s="53"/>
      <c r="OQE358" s="53"/>
      <c r="OQF358" s="53"/>
      <c r="OQG358" s="53"/>
      <c r="OQH358" s="53"/>
      <c r="OQI358" s="53"/>
      <c r="OQJ358" s="53"/>
      <c r="OQK358" s="53"/>
      <c r="OQL358" s="53"/>
      <c r="OQM358" s="53"/>
      <c r="OQN358" s="53"/>
      <c r="OQO358" s="53"/>
      <c r="OQP358" s="53"/>
      <c r="OQQ358" s="53"/>
      <c r="OQR358" s="53"/>
      <c r="OQS358" s="53"/>
      <c r="OQT358" s="53"/>
      <c r="OQU358" s="53"/>
      <c r="OQX358" s="53"/>
      <c r="OQY358" s="53"/>
      <c r="OQZ358" s="53"/>
      <c r="ORA358" s="53"/>
      <c r="ORB358" s="53"/>
      <c r="ORC358" s="53"/>
      <c r="ORD358" s="53"/>
      <c r="ORE358" s="53"/>
      <c r="ORF358" s="53"/>
      <c r="ORG358" s="53"/>
      <c r="ORH358" s="53"/>
      <c r="ORI358" s="53"/>
      <c r="ORJ358" s="53"/>
      <c r="ORK358" s="53"/>
      <c r="ORL358" s="53"/>
      <c r="ORM358" s="53"/>
      <c r="ORN358" s="53"/>
      <c r="ORO358" s="53"/>
      <c r="ORP358" s="53"/>
      <c r="ORQ358" s="53"/>
      <c r="ORR358" s="53"/>
      <c r="ORS358" s="53"/>
      <c r="ORT358" s="53"/>
      <c r="ORU358" s="53"/>
      <c r="ORV358" s="53"/>
      <c r="ORW358" s="53"/>
      <c r="ORX358" s="53"/>
      <c r="ORY358" s="53"/>
      <c r="ORZ358" s="53"/>
      <c r="OSA358" s="53"/>
      <c r="OSB358" s="53"/>
      <c r="OSC358" s="53"/>
      <c r="OSD358" s="53"/>
      <c r="OSE358" s="53"/>
      <c r="OSF358" s="53"/>
      <c r="OSG358" s="53"/>
      <c r="OSH358" s="53"/>
      <c r="OSI358" s="53"/>
      <c r="OSJ358" s="53"/>
      <c r="OSK358" s="53"/>
      <c r="OSL358" s="53"/>
      <c r="OSM358" s="53"/>
      <c r="OSN358" s="53"/>
      <c r="OSO358" s="53"/>
      <c r="OSP358" s="53"/>
      <c r="OSQ358" s="53"/>
      <c r="OSR358" s="53"/>
      <c r="OSS358" s="53"/>
      <c r="OST358" s="53"/>
      <c r="OSU358" s="53"/>
      <c r="OSV358" s="53"/>
      <c r="OSW358" s="53"/>
      <c r="OSX358" s="53"/>
      <c r="OSY358" s="53"/>
      <c r="OSZ358" s="53"/>
      <c r="OTA358" s="53"/>
      <c r="OTB358" s="53"/>
      <c r="OTC358" s="53"/>
      <c r="OTD358" s="53"/>
      <c r="OTE358" s="53"/>
      <c r="OTF358" s="53"/>
      <c r="OTG358" s="53"/>
      <c r="OTH358" s="53"/>
      <c r="OTI358" s="53"/>
      <c r="OTJ358" s="53"/>
      <c r="OTK358" s="53"/>
      <c r="OTL358" s="53"/>
      <c r="OTM358" s="53"/>
      <c r="OTN358" s="53"/>
      <c r="OTO358" s="53"/>
      <c r="OTP358" s="53"/>
      <c r="OTQ358" s="53"/>
      <c r="OTR358" s="53"/>
      <c r="OTS358" s="53"/>
      <c r="OTT358" s="53"/>
      <c r="OTU358" s="53"/>
      <c r="OTV358" s="53"/>
      <c r="OTW358" s="53"/>
      <c r="OTX358" s="53"/>
      <c r="OTY358" s="53"/>
      <c r="OTZ358" s="53"/>
      <c r="OUA358" s="53"/>
      <c r="OUB358" s="53"/>
      <c r="OUC358" s="53"/>
      <c r="OUD358" s="53"/>
      <c r="OUE358" s="53"/>
      <c r="OUF358" s="53"/>
      <c r="OUG358" s="53"/>
      <c r="OUH358" s="53"/>
      <c r="OUI358" s="53"/>
      <c r="OUJ358" s="53"/>
      <c r="OUK358" s="53"/>
      <c r="OUL358" s="53"/>
      <c r="OUM358" s="53"/>
      <c r="OUN358" s="53"/>
      <c r="OUO358" s="53"/>
      <c r="OUP358" s="53"/>
      <c r="OUQ358" s="53"/>
      <c r="OUR358" s="53"/>
      <c r="OUS358" s="53"/>
      <c r="OUT358" s="53"/>
      <c r="OUU358" s="53"/>
      <c r="OUV358" s="53"/>
      <c r="OUW358" s="53"/>
      <c r="OUX358" s="53"/>
      <c r="OUY358" s="53"/>
      <c r="OUZ358" s="53"/>
      <c r="OVA358" s="53"/>
      <c r="OVB358" s="53"/>
      <c r="OVC358" s="53"/>
      <c r="OVD358" s="53"/>
      <c r="OVE358" s="53"/>
      <c r="OVF358" s="53"/>
      <c r="OVG358" s="53"/>
      <c r="OVH358" s="53"/>
      <c r="OVI358" s="53"/>
      <c r="OVJ358" s="53"/>
      <c r="OVK358" s="53"/>
      <c r="OVL358" s="53"/>
      <c r="OVM358" s="53"/>
      <c r="OVN358" s="53"/>
      <c r="OVO358" s="53"/>
      <c r="OVP358" s="53"/>
      <c r="OVQ358" s="53"/>
      <c r="OVR358" s="53"/>
      <c r="OVS358" s="53"/>
      <c r="OVT358" s="53"/>
      <c r="OVU358" s="53"/>
      <c r="OVV358" s="53"/>
      <c r="OVW358" s="53"/>
      <c r="OVX358" s="53"/>
      <c r="OVY358" s="53"/>
      <c r="OVZ358" s="53"/>
      <c r="OWA358" s="53"/>
      <c r="OWB358" s="53"/>
      <c r="OWC358" s="53"/>
      <c r="OWD358" s="53"/>
      <c r="OWE358" s="53"/>
      <c r="OWF358" s="53"/>
      <c r="OWG358" s="53"/>
      <c r="OWH358" s="53"/>
      <c r="OWI358" s="53"/>
      <c r="OWJ358" s="53"/>
      <c r="OWK358" s="53"/>
      <c r="OWL358" s="53"/>
      <c r="OWM358" s="53"/>
      <c r="OWN358" s="53"/>
      <c r="OWO358" s="53"/>
      <c r="OWP358" s="53"/>
      <c r="OWQ358" s="53"/>
      <c r="OWR358" s="53"/>
      <c r="OWS358" s="53"/>
      <c r="OWT358" s="53"/>
      <c r="OWU358" s="53"/>
      <c r="OWV358" s="53"/>
      <c r="OWW358" s="53"/>
      <c r="OWX358" s="53"/>
      <c r="OWY358" s="53"/>
      <c r="OWZ358" s="53"/>
      <c r="OXA358" s="53"/>
      <c r="OXB358" s="53"/>
      <c r="OXC358" s="53"/>
      <c r="OXD358" s="53"/>
      <c r="OXE358" s="53"/>
      <c r="OXF358" s="53"/>
      <c r="OXG358" s="53"/>
      <c r="OXH358" s="53"/>
      <c r="OXI358" s="53"/>
      <c r="OXJ358" s="53"/>
      <c r="OXK358" s="53"/>
      <c r="OXL358" s="53"/>
      <c r="OXM358" s="53"/>
      <c r="OXN358" s="53"/>
      <c r="OXO358" s="53"/>
      <c r="OXP358" s="53"/>
      <c r="OXQ358" s="53"/>
      <c r="OXR358" s="53"/>
      <c r="OXS358" s="53"/>
      <c r="OXT358" s="53"/>
      <c r="OXU358" s="53"/>
      <c r="OXV358" s="53"/>
      <c r="OXW358" s="53"/>
      <c r="OXX358" s="53"/>
      <c r="OXY358" s="53"/>
      <c r="OXZ358" s="53"/>
      <c r="OYA358" s="53"/>
      <c r="OYB358" s="53"/>
      <c r="OYC358" s="53"/>
      <c r="OYD358" s="53"/>
      <c r="OYE358" s="53"/>
      <c r="OYF358" s="53"/>
      <c r="OYG358" s="53"/>
      <c r="OYH358" s="53"/>
      <c r="OYI358" s="53"/>
      <c r="OYJ358" s="53"/>
      <c r="OYK358" s="53"/>
      <c r="OYL358" s="53"/>
      <c r="OYM358" s="53"/>
      <c r="OYN358" s="53"/>
      <c r="OYO358" s="53"/>
      <c r="OYP358" s="53"/>
      <c r="OYQ358" s="53"/>
      <c r="OYR358" s="53"/>
      <c r="OYS358" s="53"/>
      <c r="OYT358" s="53"/>
      <c r="OYU358" s="53"/>
      <c r="OYV358" s="53"/>
      <c r="OYW358" s="53"/>
      <c r="OYX358" s="53"/>
      <c r="OYY358" s="53"/>
      <c r="OYZ358" s="53"/>
      <c r="OZA358" s="53"/>
      <c r="OZB358" s="53"/>
      <c r="OZC358" s="53"/>
      <c r="OZD358" s="53"/>
      <c r="OZE358" s="53"/>
      <c r="OZF358" s="53"/>
      <c r="OZG358" s="53"/>
      <c r="OZH358" s="53"/>
      <c r="OZI358" s="53"/>
      <c r="OZJ358" s="53"/>
      <c r="OZK358" s="53"/>
      <c r="OZL358" s="53"/>
      <c r="OZM358" s="53"/>
      <c r="OZN358" s="53"/>
      <c r="OZO358" s="53"/>
      <c r="OZP358" s="53"/>
      <c r="OZQ358" s="53"/>
      <c r="OZR358" s="53"/>
      <c r="OZS358" s="53"/>
      <c r="OZT358" s="53"/>
      <c r="OZU358" s="53"/>
      <c r="OZV358" s="53"/>
      <c r="OZW358" s="53"/>
      <c r="OZX358" s="53"/>
      <c r="OZY358" s="53"/>
      <c r="OZZ358" s="53"/>
      <c r="PAA358" s="53"/>
      <c r="PAB358" s="53"/>
      <c r="PAC358" s="53"/>
      <c r="PAD358" s="53"/>
      <c r="PAE358" s="53"/>
      <c r="PAF358" s="53"/>
      <c r="PAG358" s="53"/>
      <c r="PAH358" s="53"/>
      <c r="PAI358" s="53"/>
      <c r="PAJ358" s="53"/>
      <c r="PAK358" s="53"/>
      <c r="PAL358" s="53"/>
      <c r="PAM358" s="53"/>
      <c r="PAN358" s="53"/>
      <c r="PAO358" s="53"/>
      <c r="PAP358" s="53"/>
      <c r="PAQ358" s="53"/>
      <c r="PAT358" s="53"/>
      <c r="PAU358" s="53"/>
      <c r="PAV358" s="53"/>
      <c r="PAW358" s="53"/>
      <c r="PAX358" s="53"/>
      <c r="PAY358" s="53"/>
      <c r="PAZ358" s="53"/>
      <c r="PBA358" s="53"/>
      <c r="PBB358" s="53"/>
      <c r="PBC358" s="53"/>
      <c r="PBD358" s="53"/>
      <c r="PBE358" s="53"/>
      <c r="PBF358" s="53"/>
      <c r="PBG358" s="53"/>
      <c r="PBH358" s="53"/>
      <c r="PBI358" s="53"/>
      <c r="PBJ358" s="53"/>
      <c r="PBK358" s="53"/>
      <c r="PBL358" s="53"/>
      <c r="PBM358" s="53"/>
      <c r="PBN358" s="53"/>
      <c r="PBO358" s="53"/>
      <c r="PBP358" s="53"/>
      <c r="PBQ358" s="53"/>
      <c r="PBR358" s="53"/>
      <c r="PBS358" s="53"/>
      <c r="PBT358" s="53"/>
      <c r="PBU358" s="53"/>
      <c r="PBV358" s="53"/>
      <c r="PBW358" s="53"/>
      <c r="PBX358" s="53"/>
      <c r="PBY358" s="53"/>
      <c r="PBZ358" s="53"/>
      <c r="PCA358" s="53"/>
      <c r="PCB358" s="53"/>
      <c r="PCC358" s="53"/>
      <c r="PCD358" s="53"/>
      <c r="PCE358" s="53"/>
      <c r="PCF358" s="53"/>
      <c r="PCG358" s="53"/>
      <c r="PCH358" s="53"/>
      <c r="PCI358" s="53"/>
      <c r="PCJ358" s="53"/>
      <c r="PCK358" s="53"/>
      <c r="PCL358" s="53"/>
      <c r="PCM358" s="53"/>
      <c r="PCN358" s="53"/>
      <c r="PCO358" s="53"/>
      <c r="PCP358" s="53"/>
      <c r="PCQ358" s="53"/>
      <c r="PCR358" s="53"/>
      <c r="PCS358" s="53"/>
      <c r="PCT358" s="53"/>
      <c r="PCU358" s="53"/>
      <c r="PCV358" s="53"/>
      <c r="PCW358" s="53"/>
      <c r="PCX358" s="53"/>
      <c r="PCY358" s="53"/>
      <c r="PCZ358" s="53"/>
      <c r="PDA358" s="53"/>
      <c r="PDB358" s="53"/>
      <c r="PDC358" s="53"/>
      <c r="PDD358" s="53"/>
      <c r="PDE358" s="53"/>
      <c r="PDF358" s="53"/>
      <c r="PDG358" s="53"/>
      <c r="PDH358" s="53"/>
      <c r="PDI358" s="53"/>
      <c r="PDJ358" s="53"/>
      <c r="PDK358" s="53"/>
      <c r="PDL358" s="53"/>
      <c r="PDM358" s="53"/>
      <c r="PDN358" s="53"/>
      <c r="PDO358" s="53"/>
      <c r="PDP358" s="53"/>
      <c r="PDQ358" s="53"/>
      <c r="PDR358" s="53"/>
      <c r="PDS358" s="53"/>
      <c r="PDT358" s="53"/>
      <c r="PDU358" s="53"/>
      <c r="PDV358" s="53"/>
      <c r="PDW358" s="53"/>
      <c r="PDX358" s="53"/>
      <c r="PDY358" s="53"/>
      <c r="PDZ358" s="53"/>
      <c r="PEA358" s="53"/>
      <c r="PEB358" s="53"/>
      <c r="PEC358" s="53"/>
      <c r="PED358" s="53"/>
      <c r="PEE358" s="53"/>
      <c r="PEF358" s="53"/>
      <c r="PEG358" s="53"/>
      <c r="PEH358" s="53"/>
      <c r="PEI358" s="53"/>
      <c r="PEJ358" s="53"/>
      <c r="PEK358" s="53"/>
      <c r="PEL358" s="53"/>
      <c r="PEM358" s="53"/>
      <c r="PEN358" s="53"/>
      <c r="PEO358" s="53"/>
      <c r="PEP358" s="53"/>
      <c r="PEQ358" s="53"/>
      <c r="PER358" s="53"/>
      <c r="PES358" s="53"/>
      <c r="PET358" s="53"/>
      <c r="PEU358" s="53"/>
      <c r="PEV358" s="53"/>
      <c r="PEW358" s="53"/>
      <c r="PEX358" s="53"/>
      <c r="PEY358" s="53"/>
      <c r="PEZ358" s="53"/>
      <c r="PFA358" s="53"/>
      <c r="PFB358" s="53"/>
      <c r="PFC358" s="53"/>
      <c r="PFD358" s="53"/>
      <c r="PFE358" s="53"/>
      <c r="PFF358" s="53"/>
      <c r="PFG358" s="53"/>
      <c r="PFH358" s="53"/>
      <c r="PFI358" s="53"/>
      <c r="PFJ358" s="53"/>
      <c r="PFK358" s="53"/>
      <c r="PFL358" s="53"/>
      <c r="PFM358" s="53"/>
      <c r="PFN358" s="53"/>
      <c r="PFO358" s="53"/>
      <c r="PFP358" s="53"/>
      <c r="PFQ358" s="53"/>
      <c r="PFR358" s="53"/>
      <c r="PFS358" s="53"/>
      <c r="PFT358" s="53"/>
      <c r="PFU358" s="53"/>
      <c r="PFV358" s="53"/>
      <c r="PFW358" s="53"/>
      <c r="PFX358" s="53"/>
      <c r="PFY358" s="53"/>
      <c r="PFZ358" s="53"/>
      <c r="PGA358" s="53"/>
      <c r="PGB358" s="53"/>
      <c r="PGC358" s="53"/>
      <c r="PGD358" s="53"/>
      <c r="PGE358" s="53"/>
      <c r="PGF358" s="53"/>
      <c r="PGG358" s="53"/>
      <c r="PGH358" s="53"/>
      <c r="PGI358" s="53"/>
      <c r="PGJ358" s="53"/>
      <c r="PGK358" s="53"/>
      <c r="PGL358" s="53"/>
      <c r="PGM358" s="53"/>
      <c r="PGN358" s="53"/>
      <c r="PGO358" s="53"/>
      <c r="PGP358" s="53"/>
      <c r="PGQ358" s="53"/>
      <c r="PGR358" s="53"/>
      <c r="PGS358" s="53"/>
      <c r="PGT358" s="53"/>
      <c r="PGU358" s="53"/>
      <c r="PGV358" s="53"/>
      <c r="PGW358" s="53"/>
      <c r="PGX358" s="53"/>
      <c r="PGY358" s="53"/>
      <c r="PGZ358" s="53"/>
      <c r="PHA358" s="53"/>
      <c r="PHB358" s="53"/>
      <c r="PHC358" s="53"/>
      <c r="PHD358" s="53"/>
      <c r="PHE358" s="53"/>
      <c r="PHF358" s="53"/>
      <c r="PHG358" s="53"/>
      <c r="PHH358" s="53"/>
      <c r="PHI358" s="53"/>
      <c r="PHJ358" s="53"/>
      <c r="PHK358" s="53"/>
      <c r="PHL358" s="53"/>
      <c r="PHM358" s="53"/>
      <c r="PHN358" s="53"/>
      <c r="PHO358" s="53"/>
      <c r="PHP358" s="53"/>
      <c r="PHQ358" s="53"/>
      <c r="PHR358" s="53"/>
      <c r="PHS358" s="53"/>
      <c r="PHT358" s="53"/>
      <c r="PHU358" s="53"/>
      <c r="PHV358" s="53"/>
      <c r="PHW358" s="53"/>
      <c r="PHX358" s="53"/>
      <c r="PHY358" s="53"/>
      <c r="PHZ358" s="53"/>
      <c r="PIA358" s="53"/>
      <c r="PIB358" s="53"/>
      <c r="PIC358" s="53"/>
      <c r="PID358" s="53"/>
      <c r="PIE358" s="53"/>
      <c r="PIF358" s="53"/>
      <c r="PIG358" s="53"/>
      <c r="PIH358" s="53"/>
      <c r="PII358" s="53"/>
      <c r="PIJ358" s="53"/>
      <c r="PIK358" s="53"/>
      <c r="PIL358" s="53"/>
      <c r="PIM358" s="53"/>
      <c r="PIN358" s="53"/>
      <c r="PIO358" s="53"/>
      <c r="PIP358" s="53"/>
      <c r="PIQ358" s="53"/>
      <c r="PIR358" s="53"/>
      <c r="PIS358" s="53"/>
      <c r="PIT358" s="53"/>
      <c r="PIU358" s="53"/>
      <c r="PIV358" s="53"/>
      <c r="PIW358" s="53"/>
      <c r="PIX358" s="53"/>
      <c r="PIY358" s="53"/>
      <c r="PIZ358" s="53"/>
      <c r="PJA358" s="53"/>
      <c r="PJB358" s="53"/>
      <c r="PJC358" s="53"/>
      <c r="PJD358" s="53"/>
      <c r="PJE358" s="53"/>
      <c r="PJF358" s="53"/>
      <c r="PJG358" s="53"/>
      <c r="PJH358" s="53"/>
      <c r="PJI358" s="53"/>
      <c r="PJJ358" s="53"/>
      <c r="PJK358" s="53"/>
      <c r="PJL358" s="53"/>
      <c r="PJM358" s="53"/>
      <c r="PJN358" s="53"/>
      <c r="PJO358" s="53"/>
      <c r="PJP358" s="53"/>
      <c r="PJQ358" s="53"/>
      <c r="PJR358" s="53"/>
      <c r="PJS358" s="53"/>
      <c r="PJT358" s="53"/>
      <c r="PJU358" s="53"/>
      <c r="PJV358" s="53"/>
      <c r="PJW358" s="53"/>
      <c r="PJX358" s="53"/>
      <c r="PJY358" s="53"/>
      <c r="PJZ358" s="53"/>
      <c r="PKA358" s="53"/>
      <c r="PKB358" s="53"/>
      <c r="PKC358" s="53"/>
      <c r="PKD358" s="53"/>
      <c r="PKE358" s="53"/>
      <c r="PKF358" s="53"/>
      <c r="PKG358" s="53"/>
      <c r="PKH358" s="53"/>
      <c r="PKI358" s="53"/>
      <c r="PKJ358" s="53"/>
      <c r="PKK358" s="53"/>
      <c r="PKL358" s="53"/>
      <c r="PKM358" s="53"/>
      <c r="PKP358" s="53"/>
      <c r="PKQ358" s="53"/>
      <c r="PKR358" s="53"/>
      <c r="PKS358" s="53"/>
      <c r="PKT358" s="53"/>
      <c r="PKU358" s="53"/>
      <c r="PKV358" s="53"/>
      <c r="PKW358" s="53"/>
      <c r="PKX358" s="53"/>
      <c r="PKY358" s="53"/>
      <c r="PKZ358" s="53"/>
      <c r="PLA358" s="53"/>
      <c r="PLB358" s="53"/>
      <c r="PLC358" s="53"/>
      <c r="PLD358" s="53"/>
      <c r="PLE358" s="53"/>
      <c r="PLF358" s="53"/>
      <c r="PLG358" s="53"/>
      <c r="PLH358" s="53"/>
      <c r="PLI358" s="53"/>
      <c r="PLJ358" s="53"/>
      <c r="PLK358" s="53"/>
      <c r="PLL358" s="53"/>
      <c r="PLM358" s="53"/>
      <c r="PLN358" s="53"/>
      <c r="PLO358" s="53"/>
      <c r="PLP358" s="53"/>
      <c r="PLQ358" s="53"/>
      <c r="PLR358" s="53"/>
      <c r="PLS358" s="53"/>
      <c r="PLT358" s="53"/>
      <c r="PLU358" s="53"/>
      <c r="PLV358" s="53"/>
      <c r="PLW358" s="53"/>
      <c r="PLX358" s="53"/>
      <c r="PLY358" s="53"/>
      <c r="PLZ358" s="53"/>
      <c r="PMA358" s="53"/>
      <c r="PMB358" s="53"/>
      <c r="PMC358" s="53"/>
      <c r="PMD358" s="53"/>
      <c r="PME358" s="53"/>
      <c r="PMF358" s="53"/>
      <c r="PMG358" s="53"/>
      <c r="PMH358" s="53"/>
      <c r="PMI358" s="53"/>
      <c r="PMJ358" s="53"/>
      <c r="PMK358" s="53"/>
      <c r="PML358" s="53"/>
      <c r="PMM358" s="53"/>
      <c r="PMN358" s="53"/>
      <c r="PMO358" s="53"/>
      <c r="PMP358" s="53"/>
      <c r="PMQ358" s="53"/>
      <c r="PMR358" s="53"/>
      <c r="PMS358" s="53"/>
      <c r="PMT358" s="53"/>
      <c r="PMU358" s="53"/>
      <c r="PMV358" s="53"/>
      <c r="PMW358" s="53"/>
      <c r="PMX358" s="53"/>
      <c r="PMY358" s="53"/>
      <c r="PMZ358" s="53"/>
      <c r="PNA358" s="53"/>
      <c r="PNB358" s="53"/>
      <c r="PNC358" s="53"/>
      <c r="PND358" s="53"/>
      <c r="PNE358" s="53"/>
      <c r="PNF358" s="53"/>
      <c r="PNG358" s="53"/>
      <c r="PNH358" s="53"/>
      <c r="PNI358" s="53"/>
      <c r="PNJ358" s="53"/>
      <c r="PNK358" s="53"/>
      <c r="PNL358" s="53"/>
      <c r="PNM358" s="53"/>
      <c r="PNN358" s="53"/>
      <c r="PNO358" s="53"/>
      <c r="PNP358" s="53"/>
      <c r="PNQ358" s="53"/>
      <c r="PNR358" s="53"/>
      <c r="PNS358" s="53"/>
      <c r="PNT358" s="53"/>
      <c r="PNU358" s="53"/>
      <c r="PNV358" s="53"/>
      <c r="PNW358" s="53"/>
      <c r="PNX358" s="53"/>
      <c r="PNY358" s="53"/>
      <c r="PNZ358" s="53"/>
      <c r="POA358" s="53"/>
      <c r="POB358" s="53"/>
      <c r="POC358" s="53"/>
      <c r="POD358" s="53"/>
      <c r="POE358" s="53"/>
      <c r="POF358" s="53"/>
      <c r="POG358" s="53"/>
      <c r="POH358" s="53"/>
      <c r="POI358" s="53"/>
      <c r="POJ358" s="53"/>
      <c r="POK358" s="53"/>
      <c r="POL358" s="53"/>
      <c r="POM358" s="53"/>
      <c r="PON358" s="53"/>
      <c r="POO358" s="53"/>
      <c r="POP358" s="53"/>
      <c r="POQ358" s="53"/>
      <c r="POR358" s="53"/>
      <c r="POS358" s="53"/>
      <c r="POT358" s="53"/>
      <c r="POU358" s="53"/>
      <c r="POV358" s="53"/>
      <c r="POW358" s="53"/>
      <c r="POX358" s="53"/>
      <c r="POY358" s="53"/>
      <c r="POZ358" s="53"/>
      <c r="PPA358" s="53"/>
      <c r="PPB358" s="53"/>
      <c r="PPC358" s="53"/>
      <c r="PPD358" s="53"/>
      <c r="PPE358" s="53"/>
      <c r="PPF358" s="53"/>
      <c r="PPG358" s="53"/>
      <c r="PPH358" s="53"/>
      <c r="PPI358" s="53"/>
      <c r="PPJ358" s="53"/>
      <c r="PPK358" s="53"/>
      <c r="PPL358" s="53"/>
      <c r="PPM358" s="53"/>
      <c r="PPN358" s="53"/>
      <c r="PPO358" s="53"/>
      <c r="PPP358" s="53"/>
      <c r="PPQ358" s="53"/>
      <c r="PPR358" s="53"/>
      <c r="PPS358" s="53"/>
      <c r="PPT358" s="53"/>
      <c r="PPU358" s="53"/>
      <c r="PPV358" s="53"/>
      <c r="PPW358" s="53"/>
      <c r="PPX358" s="53"/>
      <c r="PPY358" s="53"/>
      <c r="PPZ358" s="53"/>
      <c r="PQA358" s="53"/>
      <c r="PQB358" s="53"/>
      <c r="PQC358" s="53"/>
      <c r="PQD358" s="53"/>
      <c r="PQE358" s="53"/>
      <c r="PQF358" s="53"/>
      <c r="PQG358" s="53"/>
      <c r="PQH358" s="53"/>
      <c r="PQI358" s="53"/>
      <c r="PQJ358" s="53"/>
      <c r="PQK358" s="53"/>
      <c r="PQL358" s="53"/>
      <c r="PQM358" s="53"/>
      <c r="PQN358" s="53"/>
      <c r="PQO358" s="53"/>
      <c r="PQP358" s="53"/>
      <c r="PQQ358" s="53"/>
      <c r="PQR358" s="53"/>
      <c r="PQS358" s="53"/>
      <c r="PQT358" s="53"/>
      <c r="PQU358" s="53"/>
      <c r="PQV358" s="53"/>
      <c r="PQW358" s="53"/>
      <c r="PQX358" s="53"/>
      <c r="PQY358" s="53"/>
      <c r="PQZ358" s="53"/>
      <c r="PRA358" s="53"/>
      <c r="PRB358" s="53"/>
      <c r="PRC358" s="53"/>
      <c r="PRD358" s="53"/>
      <c r="PRE358" s="53"/>
      <c r="PRF358" s="53"/>
      <c r="PRG358" s="53"/>
      <c r="PRH358" s="53"/>
      <c r="PRI358" s="53"/>
      <c r="PRJ358" s="53"/>
      <c r="PRK358" s="53"/>
      <c r="PRL358" s="53"/>
      <c r="PRM358" s="53"/>
      <c r="PRN358" s="53"/>
      <c r="PRO358" s="53"/>
      <c r="PRP358" s="53"/>
      <c r="PRQ358" s="53"/>
      <c r="PRR358" s="53"/>
      <c r="PRS358" s="53"/>
      <c r="PRT358" s="53"/>
      <c r="PRU358" s="53"/>
      <c r="PRV358" s="53"/>
      <c r="PRW358" s="53"/>
      <c r="PRX358" s="53"/>
      <c r="PRY358" s="53"/>
      <c r="PRZ358" s="53"/>
      <c r="PSA358" s="53"/>
      <c r="PSB358" s="53"/>
      <c r="PSC358" s="53"/>
      <c r="PSD358" s="53"/>
      <c r="PSE358" s="53"/>
      <c r="PSF358" s="53"/>
      <c r="PSG358" s="53"/>
      <c r="PSH358" s="53"/>
      <c r="PSI358" s="53"/>
      <c r="PSJ358" s="53"/>
      <c r="PSK358" s="53"/>
      <c r="PSL358" s="53"/>
      <c r="PSM358" s="53"/>
      <c r="PSN358" s="53"/>
      <c r="PSO358" s="53"/>
      <c r="PSP358" s="53"/>
      <c r="PSQ358" s="53"/>
      <c r="PSR358" s="53"/>
      <c r="PSS358" s="53"/>
      <c r="PST358" s="53"/>
      <c r="PSU358" s="53"/>
      <c r="PSV358" s="53"/>
      <c r="PSW358" s="53"/>
      <c r="PSX358" s="53"/>
      <c r="PSY358" s="53"/>
      <c r="PSZ358" s="53"/>
      <c r="PTA358" s="53"/>
      <c r="PTB358" s="53"/>
      <c r="PTC358" s="53"/>
      <c r="PTD358" s="53"/>
      <c r="PTE358" s="53"/>
      <c r="PTF358" s="53"/>
      <c r="PTG358" s="53"/>
      <c r="PTH358" s="53"/>
      <c r="PTI358" s="53"/>
      <c r="PTJ358" s="53"/>
      <c r="PTK358" s="53"/>
      <c r="PTL358" s="53"/>
      <c r="PTM358" s="53"/>
      <c r="PTN358" s="53"/>
      <c r="PTO358" s="53"/>
      <c r="PTP358" s="53"/>
      <c r="PTQ358" s="53"/>
      <c r="PTR358" s="53"/>
      <c r="PTS358" s="53"/>
      <c r="PTT358" s="53"/>
      <c r="PTU358" s="53"/>
      <c r="PTV358" s="53"/>
      <c r="PTW358" s="53"/>
      <c r="PTX358" s="53"/>
      <c r="PTY358" s="53"/>
      <c r="PTZ358" s="53"/>
      <c r="PUA358" s="53"/>
      <c r="PUB358" s="53"/>
      <c r="PUC358" s="53"/>
      <c r="PUD358" s="53"/>
      <c r="PUE358" s="53"/>
      <c r="PUF358" s="53"/>
      <c r="PUG358" s="53"/>
      <c r="PUH358" s="53"/>
      <c r="PUI358" s="53"/>
      <c r="PUL358" s="53"/>
      <c r="PUM358" s="53"/>
      <c r="PUN358" s="53"/>
      <c r="PUO358" s="53"/>
      <c r="PUP358" s="53"/>
      <c r="PUQ358" s="53"/>
      <c r="PUR358" s="53"/>
      <c r="PUS358" s="53"/>
      <c r="PUT358" s="53"/>
      <c r="PUU358" s="53"/>
      <c r="PUV358" s="53"/>
      <c r="PUW358" s="53"/>
      <c r="PUX358" s="53"/>
      <c r="PUY358" s="53"/>
      <c r="PUZ358" s="53"/>
      <c r="PVA358" s="53"/>
      <c r="PVB358" s="53"/>
      <c r="PVC358" s="53"/>
      <c r="PVD358" s="53"/>
      <c r="PVE358" s="53"/>
      <c r="PVF358" s="53"/>
      <c r="PVG358" s="53"/>
      <c r="PVH358" s="53"/>
      <c r="PVI358" s="53"/>
      <c r="PVJ358" s="53"/>
      <c r="PVK358" s="53"/>
      <c r="PVL358" s="53"/>
      <c r="PVM358" s="53"/>
      <c r="PVN358" s="53"/>
      <c r="PVO358" s="53"/>
      <c r="PVP358" s="53"/>
      <c r="PVQ358" s="53"/>
      <c r="PVR358" s="53"/>
      <c r="PVS358" s="53"/>
      <c r="PVT358" s="53"/>
      <c r="PVU358" s="53"/>
      <c r="PVV358" s="53"/>
      <c r="PVW358" s="53"/>
      <c r="PVX358" s="53"/>
      <c r="PVY358" s="53"/>
      <c r="PVZ358" s="53"/>
      <c r="PWA358" s="53"/>
      <c r="PWB358" s="53"/>
      <c r="PWC358" s="53"/>
      <c r="PWD358" s="53"/>
      <c r="PWE358" s="53"/>
      <c r="PWF358" s="53"/>
      <c r="PWG358" s="53"/>
      <c r="PWH358" s="53"/>
      <c r="PWI358" s="53"/>
      <c r="PWJ358" s="53"/>
      <c r="PWK358" s="53"/>
      <c r="PWL358" s="53"/>
      <c r="PWM358" s="53"/>
      <c r="PWN358" s="53"/>
      <c r="PWO358" s="53"/>
      <c r="PWP358" s="53"/>
      <c r="PWQ358" s="53"/>
      <c r="PWR358" s="53"/>
      <c r="PWS358" s="53"/>
      <c r="PWT358" s="53"/>
      <c r="PWU358" s="53"/>
      <c r="PWV358" s="53"/>
      <c r="PWW358" s="53"/>
      <c r="PWX358" s="53"/>
      <c r="PWY358" s="53"/>
      <c r="PWZ358" s="53"/>
      <c r="PXA358" s="53"/>
      <c r="PXB358" s="53"/>
      <c r="PXC358" s="53"/>
      <c r="PXD358" s="53"/>
      <c r="PXE358" s="53"/>
      <c r="PXF358" s="53"/>
      <c r="PXG358" s="53"/>
      <c r="PXH358" s="53"/>
      <c r="PXI358" s="53"/>
      <c r="PXJ358" s="53"/>
      <c r="PXK358" s="53"/>
      <c r="PXL358" s="53"/>
      <c r="PXM358" s="53"/>
      <c r="PXN358" s="53"/>
      <c r="PXO358" s="53"/>
      <c r="PXP358" s="53"/>
      <c r="PXQ358" s="53"/>
      <c r="PXR358" s="53"/>
      <c r="PXS358" s="53"/>
      <c r="PXT358" s="53"/>
      <c r="PXU358" s="53"/>
      <c r="PXV358" s="53"/>
      <c r="PXW358" s="53"/>
      <c r="PXX358" s="53"/>
      <c r="PXY358" s="53"/>
      <c r="PXZ358" s="53"/>
      <c r="PYA358" s="53"/>
      <c r="PYB358" s="53"/>
      <c r="PYC358" s="53"/>
      <c r="PYD358" s="53"/>
      <c r="PYE358" s="53"/>
      <c r="PYF358" s="53"/>
      <c r="PYG358" s="53"/>
      <c r="PYH358" s="53"/>
      <c r="PYI358" s="53"/>
      <c r="PYJ358" s="53"/>
      <c r="PYK358" s="53"/>
      <c r="PYL358" s="53"/>
      <c r="PYM358" s="53"/>
      <c r="PYN358" s="53"/>
      <c r="PYO358" s="53"/>
      <c r="PYP358" s="53"/>
      <c r="PYQ358" s="53"/>
      <c r="PYR358" s="53"/>
      <c r="PYS358" s="53"/>
      <c r="PYT358" s="53"/>
      <c r="PYU358" s="53"/>
      <c r="PYV358" s="53"/>
      <c r="PYW358" s="53"/>
      <c r="PYX358" s="53"/>
      <c r="PYY358" s="53"/>
      <c r="PYZ358" s="53"/>
      <c r="PZA358" s="53"/>
      <c r="PZB358" s="53"/>
      <c r="PZC358" s="53"/>
      <c r="PZD358" s="53"/>
      <c r="PZE358" s="53"/>
      <c r="PZF358" s="53"/>
      <c r="PZG358" s="53"/>
      <c r="PZH358" s="53"/>
      <c r="PZI358" s="53"/>
      <c r="PZJ358" s="53"/>
      <c r="PZK358" s="53"/>
      <c r="PZL358" s="53"/>
      <c r="PZM358" s="53"/>
      <c r="PZN358" s="53"/>
      <c r="PZO358" s="53"/>
      <c r="PZP358" s="53"/>
      <c r="PZQ358" s="53"/>
      <c r="PZR358" s="53"/>
      <c r="PZS358" s="53"/>
      <c r="PZT358" s="53"/>
      <c r="PZU358" s="53"/>
      <c r="PZV358" s="53"/>
      <c r="PZW358" s="53"/>
      <c r="PZX358" s="53"/>
      <c r="PZY358" s="53"/>
      <c r="PZZ358" s="53"/>
      <c r="QAA358" s="53"/>
      <c r="QAB358" s="53"/>
      <c r="QAC358" s="53"/>
      <c r="QAD358" s="53"/>
      <c r="QAE358" s="53"/>
      <c r="QAF358" s="53"/>
      <c r="QAG358" s="53"/>
      <c r="QAH358" s="53"/>
      <c r="QAI358" s="53"/>
      <c r="QAJ358" s="53"/>
      <c r="QAK358" s="53"/>
      <c r="QAL358" s="53"/>
      <c r="QAM358" s="53"/>
      <c r="QAN358" s="53"/>
      <c r="QAO358" s="53"/>
      <c r="QAP358" s="53"/>
      <c r="QAQ358" s="53"/>
      <c r="QAR358" s="53"/>
      <c r="QAS358" s="53"/>
      <c r="QAT358" s="53"/>
      <c r="QAU358" s="53"/>
      <c r="QAV358" s="53"/>
      <c r="QAW358" s="53"/>
      <c r="QAX358" s="53"/>
      <c r="QAY358" s="53"/>
      <c r="QAZ358" s="53"/>
      <c r="QBA358" s="53"/>
      <c r="QBB358" s="53"/>
      <c r="QBC358" s="53"/>
      <c r="QBD358" s="53"/>
      <c r="QBE358" s="53"/>
      <c r="QBF358" s="53"/>
      <c r="QBG358" s="53"/>
      <c r="QBH358" s="53"/>
      <c r="QBI358" s="53"/>
      <c r="QBJ358" s="53"/>
      <c r="QBK358" s="53"/>
      <c r="QBL358" s="53"/>
      <c r="QBM358" s="53"/>
      <c r="QBN358" s="53"/>
      <c r="QBO358" s="53"/>
      <c r="QBP358" s="53"/>
      <c r="QBQ358" s="53"/>
      <c r="QBR358" s="53"/>
      <c r="QBS358" s="53"/>
      <c r="QBT358" s="53"/>
      <c r="QBU358" s="53"/>
      <c r="QBV358" s="53"/>
      <c r="QBW358" s="53"/>
      <c r="QBX358" s="53"/>
      <c r="QBY358" s="53"/>
      <c r="QBZ358" s="53"/>
      <c r="QCA358" s="53"/>
      <c r="QCB358" s="53"/>
      <c r="QCC358" s="53"/>
      <c r="QCD358" s="53"/>
      <c r="QCE358" s="53"/>
      <c r="QCF358" s="53"/>
      <c r="QCG358" s="53"/>
      <c r="QCH358" s="53"/>
      <c r="QCI358" s="53"/>
      <c r="QCJ358" s="53"/>
      <c r="QCK358" s="53"/>
      <c r="QCL358" s="53"/>
      <c r="QCM358" s="53"/>
      <c r="QCN358" s="53"/>
      <c r="QCO358" s="53"/>
      <c r="QCP358" s="53"/>
      <c r="QCQ358" s="53"/>
      <c r="QCR358" s="53"/>
      <c r="QCS358" s="53"/>
      <c r="QCT358" s="53"/>
      <c r="QCU358" s="53"/>
      <c r="QCV358" s="53"/>
      <c r="QCW358" s="53"/>
      <c r="QCX358" s="53"/>
      <c r="QCY358" s="53"/>
      <c r="QCZ358" s="53"/>
      <c r="QDA358" s="53"/>
      <c r="QDB358" s="53"/>
      <c r="QDC358" s="53"/>
      <c r="QDD358" s="53"/>
      <c r="QDE358" s="53"/>
      <c r="QDF358" s="53"/>
      <c r="QDG358" s="53"/>
      <c r="QDH358" s="53"/>
      <c r="QDI358" s="53"/>
      <c r="QDJ358" s="53"/>
      <c r="QDK358" s="53"/>
      <c r="QDL358" s="53"/>
      <c r="QDM358" s="53"/>
      <c r="QDN358" s="53"/>
      <c r="QDO358" s="53"/>
      <c r="QDP358" s="53"/>
      <c r="QDQ358" s="53"/>
      <c r="QDR358" s="53"/>
      <c r="QDS358" s="53"/>
      <c r="QDT358" s="53"/>
      <c r="QDU358" s="53"/>
      <c r="QDV358" s="53"/>
      <c r="QDW358" s="53"/>
      <c r="QDX358" s="53"/>
      <c r="QDY358" s="53"/>
      <c r="QDZ358" s="53"/>
      <c r="QEA358" s="53"/>
      <c r="QEB358" s="53"/>
      <c r="QEC358" s="53"/>
      <c r="QED358" s="53"/>
      <c r="QEE358" s="53"/>
      <c r="QEH358" s="53"/>
      <c r="QEI358" s="53"/>
      <c r="QEJ358" s="53"/>
      <c r="QEK358" s="53"/>
      <c r="QEL358" s="53"/>
      <c r="QEM358" s="53"/>
      <c r="QEN358" s="53"/>
      <c r="QEO358" s="53"/>
      <c r="QEP358" s="53"/>
      <c r="QEQ358" s="53"/>
      <c r="QER358" s="53"/>
      <c r="QES358" s="53"/>
      <c r="QET358" s="53"/>
      <c r="QEU358" s="53"/>
      <c r="QEV358" s="53"/>
      <c r="QEW358" s="53"/>
      <c r="QEX358" s="53"/>
      <c r="QEY358" s="53"/>
      <c r="QEZ358" s="53"/>
      <c r="QFA358" s="53"/>
      <c r="QFB358" s="53"/>
      <c r="QFC358" s="53"/>
      <c r="QFD358" s="53"/>
      <c r="QFE358" s="53"/>
      <c r="QFF358" s="53"/>
      <c r="QFG358" s="53"/>
      <c r="QFH358" s="53"/>
      <c r="QFI358" s="53"/>
      <c r="QFJ358" s="53"/>
      <c r="QFK358" s="53"/>
      <c r="QFL358" s="53"/>
      <c r="QFM358" s="53"/>
      <c r="QFN358" s="53"/>
      <c r="QFO358" s="53"/>
      <c r="QFP358" s="53"/>
      <c r="QFQ358" s="53"/>
      <c r="QFR358" s="53"/>
      <c r="QFS358" s="53"/>
      <c r="QFT358" s="53"/>
      <c r="QFU358" s="53"/>
      <c r="QFV358" s="53"/>
      <c r="QFW358" s="53"/>
      <c r="QFX358" s="53"/>
      <c r="QFY358" s="53"/>
      <c r="QFZ358" s="53"/>
      <c r="QGA358" s="53"/>
      <c r="QGB358" s="53"/>
      <c r="QGC358" s="53"/>
      <c r="QGD358" s="53"/>
      <c r="QGE358" s="53"/>
      <c r="QGF358" s="53"/>
      <c r="QGG358" s="53"/>
      <c r="QGH358" s="53"/>
      <c r="QGI358" s="53"/>
      <c r="QGJ358" s="53"/>
      <c r="QGK358" s="53"/>
      <c r="QGL358" s="53"/>
      <c r="QGM358" s="53"/>
      <c r="QGN358" s="53"/>
      <c r="QGO358" s="53"/>
      <c r="QGP358" s="53"/>
      <c r="QGQ358" s="53"/>
      <c r="QGR358" s="53"/>
      <c r="QGS358" s="53"/>
      <c r="QGT358" s="53"/>
      <c r="QGU358" s="53"/>
      <c r="QGV358" s="53"/>
      <c r="QGW358" s="53"/>
      <c r="QGX358" s="53"/>
      <c r="QGY358" s="53"/>
      <c r="QGZ358" s="53"/>
      <c r="QHA358" s="53"/>
      <c r="QHB358" s="53"/>
      <c r="QHC358" s="53"/>
      <c r="QHD358" s="53"/>
      <c r="QHE358" s="53"/>
      <c r="QHF358" s="53"/>
      <c r="QHG358" s="53"/>
      <c r="QHH358" s="53"/>
      <c r="QHI358" s="53"/>
      <c r="QHJ358" s="53"/>
      <c r="QHK358" s="53"/>
      <c r="QHL358" s="53"/>
      <c r="QHM358" s="53"/>
      <c r="QHN358" s="53"/>
      <c r="QHO358" s="53"/>
      <c r="QHP358" s="53"/>
      <c r="QHQ358" s="53"/>
      <c r="QHR358" s="53"/>
      <c r="QHS358" s="53"/>
      <c r="QHT358" s="53"/>
      <c r="QHU358" s="53"/>
      <c r="QHV358" s="53"/>
      <c r="QHW358" s="53"/>
      <c r="QHX358" s="53"/>
      <c r="QHY358" s="53"/>
      <c r="QHZ358" s="53"/>
      <c r="QIA358" s="53"/>
      <c r="QIB358" s="53"/>
      <c r="QIC358" s="53"/>
      <c r="QID358" s="53"/>
      <c r="QIE358" s="53"/>
      <c r="QIF358" s="53"/>
      <c r="QIG358" s="53"/>
      <c r="QIH358" s="53"/>
      <c r="QII358" s="53"/>
      <c r="QIJ358" s="53"/>
      <c r="QIK358" s="53"/>
      <c r="QIL358" s="53"/>
      <c r="QIM358" s="53"/>
      <c r="QIN358" s="53"/>
      <c r="QIO358" s="53"/>
      <c r="QIP358" s="53"/>
      <c r="QIQ358" s="53"/>
      <c r="QIR358" s="53"/>
      <c r="QIS358" s="53"/>
      <c r="QIT358" s="53"/>
      <c r="QIU358" s="53"/>
      <c r="QIV358" s="53"/>
      <c r="QIW358" s="53"/>
      <c r="QIX358" s="53"/>
      <c r="QIY358" s="53"/>
      <c r="QIZ358" s="53"/>
      <c r="QJA358" s="53"/>
      <c r="QJB358" s="53"/>
      <c r="QJC358" s="53"/>
      <c r="QJD358" s="53"/>
      <c r="QJE358" s="53"/>
      <c r="QJF358" s="53"/>
      <c r="QJG358" s="53"/>
      <c r="QJH358" s="53"/>
      <c r="QJI358" s="53"/>
      <c r="QJJ358" s="53"/>
      <c r="QJK358" s="53"/>
      <c r="QJL358" s="53"/>
      <c r="QJM358" s="53"/>
      <c r="QJN358" s="53"/>
      <c r="QJO358" s="53"/>
      <c r="QJP358" s="53"/>
      <c r="QJQ358" s="53"/>
      <c r="QJR358" s="53"/>
      <c r="QJS358" s="53"/>
      <c r="QJT358" s="53"/>
      <c r="QJU358" s="53"/>
      <c r="QJV358" s="53"/>
      <c r="QJW358" s="53"/>
      <c r="QJX358" s="53"/>
      <c r="QJY358" s="53"/>
      <c r="QJZ358" s="53"/>
      <c r="QKA358" s="53"/>
      <c r="QKB358" s="53"/>
      <c r="QKC358" s="53"/>
      <c r="QKD358" s="53"/>
      <c r="QKE358" s="53"/>
      <c r="QKF358" s="53"/>
      <c r="QKG358" s="53"/>
      <c r="QKH358" s="53"/>
      <c r="QKI358" s="53"/>
      <c r="QKJ358" s="53"/>
      <c r="QKK358" s="53"/>
      <c r="QKL358" s="53"/>
      <c r="QKM358" s="53"/>
      <c r="QKN358" s="53"/>
      <c r="QKO358" s="53"/>
      <c r="QKP358" s="53"/>
      <c r="QKQ358" s="53"/>
      <c r="QKR358" s="53"/>
      <c r="QKS358" s="53"/>
      <c r="QKT358" s="53"/>
      <c r="QKU358" s="53"/>
      <c r="QKV358" s="53"/>
      <c r="QKW358" s="53"/>
      <c r="QKX358" s="53"/>
      <c r="QKY358" s="53"/>
      <c r="QKZ358" s="53"/>
      <c r="QLA358" s="53"/>
      <c r="QLB358" s="53"/>
      <c r="QLC358" s="53"/>
      <c r="QLD358" s="53"/>
      <c r="QLE358" s="53"/>
      <c r="QLF358" s="53"/>
      <c r="QLG358" s="53"/>
      <c r="QLH358" s="53"/>
      <c r="QLI358" s="53"/>
      <c r="QLJ358" s="53"/>
      <c r="QLK358" s="53"/>
      <c r="QLL358" s="53"/>
      <c r="QLM358" s="53"/>
      <c r="QLN358" s="53"/>
      <c r="QLO358" s="53"/>
      <c r="QLP358" s="53"/>
      <c r="QLQ358" s="53"/>
      <c r="QLR358" s="53"/>
      <c r="QLS358" s="53"/>
      <c r="QLT358" s="53"/>
      <c r="QLU358" s="53"/>
      <c r="QLV358" s="53"/>
      <c r="QLW358" s="53"/>
      <c r="QLX358" s="53"/>
      <c r="QLY358" s="53"/>
      <c r="QLZ358" s="53"/>
      <c r="QMA358" s="53"/>
      <c r="QMB358" s="53"/>
      <c r="QMC358" s="53"/>
      <c r="QMD358" s="53"/>
      <c r="QME358" s="53"/>
      <c r="QMF358" s="53"/>
      <c r="QMG358" s="53"/>
      <c r="QMH358" s="53"/>
      <c r="QMI358" s="53"/>
      <c r="QMJ358" s="53"/>
      <c r="QMK358" s="53"/>
      <c r="QML358" s="53"/>
      <c r="QMM358" s="53"/>
      <c r="QMN358" s="53"/>
      <c r="QMO358" s="53"/>
      <c r="QMP358" s="53"/>
      <c r="QMQ358" s="53"/>
      <c r="QMR358" s="53"/>
      <c r="QMS358" s="53"/>
      <c r="QMT358" s="53"/>
      <c r="QMU358" s="53"/>
      <c r="QMV358" s="53"/>
      <c r="QMW358" s="53"/>
      <c r="QMX358" s="53"/>
      <c r="QMY358" s="53"/>
      <c r="QMZ358" s="53"/>
      <c r="QNA358" s="53"/>
      <c r="QNB358" s="53"/>
      <c r="QNC358" s="53"/>
      <c r="QND358" s="53"/>
      <c r="QNE358" s="53"/>
      <c r="QNF358" s="53"/>
      <c r="QNG358" s="53"/>
      <c r="QNH358" s="53"/>
      <c r="QNI358" s="53"/>
      <c r="QNJ358" s="53"/>
      <c r="QNK358" s="53"/>
      <c r="QNL358" s="53"/>
      <c r="QNM358" s="53"/>
      <c r="QNN358" s="53"/>
      <c r="QNO358" s="53"/>
      <c r="QNP358" s="53"/>
      <c r="QNQ358" s="53"/>
      <c r="QNR358" s="53"/>
      <c r="QNS358" s="53"/>
      <c r="QNT358" s="53"/>
      <c r="QNU358" s="53"/>
      <c r="QNV358" s="53"/>
      <c r="QNW358" s="53"/>
      <c r="QNX358" s="53"/>
      <c r="QNY358" s="53"/>
      <c r="QNZ358" s="53"/>
      <c r="QOA358" s="53"/>
      <c r="QOD358" s="53"/>
      <c r="QOE358" s="53"/>
      <c r="QOF358" s="53"/>
      <c r="QOG358" s="53"/>
      <c r="QOH358" s="53"/>
      <c r="QOI358" s="53"/>
      <c r="QOJ358" s="53"/>
      <c r="QOK358" s="53"/>
      <c r="QOL358" s="53"/>
      <c r="QOM358" s="53"/>
      <c r="QON358" s="53"/>
      <c r="QOO358" s="53"/>
      <c r="QOP358" s="53"/>
      <c r="QOQ358" s="53"/>
      <c r="QOR358" s="53"/>
      <c r="QOS358" s="53"/>
      <c r="QOT358" s="53"/>
      <c r="QOU358" s="53"/>
      <c r="QOV358" s="53"/>
      <c r="QOW358" s="53"/>
      <c r="QOX358" s="53"/>
      <c r="QOY358" s="53"/>
      <c r="QOZ358" s="53"/>
      <c r="QPA358" s="53"/>
      <c r="QPB358" s="53"/>
      <c r="QPC358" s="53"/>
      <c r="QPD358" s="53"/>
      <c r="QPE358" s="53"/>
      <c r="QPF358" s="53"/>
      <c r="QPG358" s="53"/>
      <c r="QPH358" s="53"/>
      <c r="QPI358" s="53"/>
      <c r="QPJ358" s="53"/>
      <c r="QPK358" s="53"/>
      <c r="QPL358" s="53"/>
      <c r="QPM358" s="53"/>
      <c r="QPN358" s="53"/>
      <c r="QPO358" s="53"/>
      <c r="QPP358" s="53"/>
      <c r="QPQ358" s="53"/>
      <c r="QPR358" s="53"/>
      <c r="QPS358" s="53"/>
      <c r="QPT358" s="53"/>
      <c r="QPU358" s="53"/>
      <c r="QPV358" s="53"/>
      <c r="QPW358" s="53"/>
      <c r="QPX358" s="53"/>
      <c r="QPY358" s="53"/>
      <c r="QPZ358" s="53"/>
      <c r="QQA358" s="53"/>
      <c r="QQB358" s="53"/>
      <c r="QQC358" s="53"/>
      <c r="QQD358" s="53"/>
      <c r="QQE358" s="53"/>
      <c r="QQF358" s="53"/>
      <c r="QQG358" s="53"/>
      <c r="QQH358" s="53"/>
      <c r="QQI358" s="53"/>
      <c r="QQJ358" s="53"/>
      <c r="QQK358" s="53"/>
      <c r="QQL358" s="53"/>
      <c r="QQM358" s="53"/>
      <c r="QQN358" s="53"/>
      <c r="QQO358" s="53"/>
      <c r="QQP358" s="53"/>
      <c r="QQQ358" s="53"/>
      <c r="QQR358" s="53"/>
      <c r="QQS358" s="53"/>
      <c r="QQT358" s="53"/>
      <c r="QQU358" s="53"/>
      <c r="QQV358" s="53"/>
      <c r="QQW358" s="53"/>
      <c r="QQX358" s="53"/>
      <c r="QQY358" s="53"/>
      <c r="QQZ358" s="53"/>
      <c r="QRA358" s="53"/>
      <c r="QRB358" s="53"/>
      <c r="QRC358" s="53"/>
      <c r="QRD358" s="53"/>
      <c r="QRE358" s="53"/>
      <c r="QRF358" s="53"/>
      <c r="QRG358" s="53"/>
      <c r="QRH358" s="53"/>
      <c r="QRI358" s="53"/>
      <c r="QRJ358" s="53"/>
      <c r="QRK358" s="53"/>
      <c r="QRL358" s="53"/>
      <c r="QRM358" s="53"/>
      <c r="QRN358" s="53"/>
      <c r="QRO358" s="53"/>
      <c r="QRP358" s="53"/>
      <c r="QRQ358" s="53"/>
      <c r="QRR358" s="53"/>
      <c r="QRS358" s="53"/>
      <c r="QRT358" s="53"/>
      <c r="QRU358" s="53"/>
      <c r="QRV358" s="53"/>
      <c r="QRW358" s="53"/>
      <c r="QRX358" s="53"/>
      <c r="QRY358" s="53"/>
      <c r="QRZ358" s="53"/>
      <c r="QSA358" s="53"/>
      <c r="QSB358" s="53"/>
      <c r="QSC358" s="53"/>
      <c r="QSD358" s="53"/>
      <c r="QSE358" s="53"/>
      <c r="QSF358" s="53"/>
      <c r="QSG358" s="53"/>
      <c r="QSH358" s="53"/>
      <c r="QSI358" s="53"/>
      <c r="QSJ358" s="53"/>
      <c r="QSK358" s="53"/>
      <c r="QSL358" s="53"/>
      <c r="QSM358" s="53"/>
      <c r="QSN358" s="53"/>
      <c r="QSO358" s="53"/>
      <c r="QSP358" s="53"/>
      <c r="QSQ358" s="53"/>
      <c r="QSR358" s="53"/>
      <c r="QSS358" s="53"/>
      <c r="QST358" s="53"/>
      <c r="QSU358" s="53"/>
      <c r="QSV358" s="53"/>
      <c r="QSW358" s="53"/>
      <c r="QSX358" s="53"/>
      <c r="QSY358" s="53"/>
      <c r="QSZ358" s="53"/>
      <c r="QTA358" s="53"/>
      <c r="QTB358" s="53"/>
      <c r="QTC358" s="53"/>
      <c r="QTD358" s="53"/>
      <c r="QTE358" s="53"/>
      <c r="QTF358" s="53"/>
      <c r="QTG358" s="53"/>
      <c r="QTH358" s="53"/>
      <c r="QTI358" s="53"/>
      <c r="QTJ358" s="53"/>
      <c r="QTK358" s="53"/>
      <c r="QTL358" s="53"/>
      <c r="QTM358" s="53"/>
      <c r="QTN358" s="53"/>
      <c r="QTO358" s="53"/>
      <c r="QTP358" s="53"/>
      <c r="QTQ358" s="53"/>
      <c r="QTR358" s="53"/>
      <c r="QTS358" s="53"/>
      <c r="QTT358" s="53"/>
      <c r="QTU358" s="53"/>
      <c r="QTV358" s="53"/>
      <c r="QTW358" s="53"/>
      <c r="QTX358" s="53"/>
      <c r="QTY358" s="53"/>
      <c r="QTZ358" s="53"/>
      <c r="QUA358" s="53"/>
      <c r="QUB358" s="53"/>
      <c r="QUC358" s="53"/>
      <c r="QUD358" s="53"/>
      <c r="QUE358" s="53"/>
      <c r="QUF358" s="53"/>
      <c r="QUG358" s="53"/>
      <c r="QUH358" s="53"/>
      <c r="QUI358" s="53"/>
      <c r="QUJ358" s="53"/>
      <c r="QUK358" s="53"/>
      <c r="QUL358" s="53"/>
      <c r="QUM358" s="53"/>
      <c r="QUN358" s="53"/>
      <c r="QUO358" s="53"/>
      <c r="QUP358" s="53"/>
      <c r="QUQ358" s="53"/>
      <c r="QUR358" s="53"/>
      <c r="QUS358" s="53"/>
      <c r="QUT358" s="53"/>
      <c r="QUU358" s="53"/>
      <c r="QUV358" s="53"/>
      <c r="QUW358" s="53"/>
      <c r="QUX358" s="53"/>
      <c r="QUY358" s="53"/>
      <c r="QUZ358" s="53"/>
      <c r="QVA358" s="53"/>
      <c r="QVB358" s="53"/>
      <c r="QVC358" s="53"/>
      <c r="QVD358" s="53"/>
      <c r="QVE358" s="53"/>
      <c r="QVF358" s="53"/>
      <c r="QVG358" s="53"/>
      <c r="QVH358" s="53"/>
      <c r="QVI358" s="53"/>
      <c r="QVJ358" s="53"/>
      <c r="QVK358" s="53"/>
      <c r="QVL358" s="53"/>
      <c r="QVM358" s="53"/>
      <c r="QVN358" s="53"/>
      <c r="QVO358" s="53"/>
      <c r="QVP358" s="53"/>
      <c r="QVQ358" s="53"/>
      <c r="QVR358" s="53"/>
      <c r="QVS358" s="53"/>
      <c r="QVT358" s="53"/>
      <c r="QVU358" s="53"/>
      <c r="QVV358" s="53"/>
      <c r="QVW358" s="53"/>
      <c r="QVX358" s="53"/>
      <c r="QVY358" s="53"/>
      <c r="QVZ358" s="53"/>
      <c r="QWA358" s="53"/>
      <c r="QWB358" s="53"/>
      <c r="QWC358" s="53"/>
      <c r="QWD358" s="53"/>
      <c r="QWE358" s="53"/>
      <c r="QWF358" s="53"/>
      <c r="QWG358" s="53"/>
      <c r="QWH358" s="53"/>
      <c r="QWI358" s="53"/>
      <c r="QWJ358" s="53"/>
      <c r="QWK358" s="53"/>
      <c r="QWL358" s="53"/>
      <c r="QWM358" s="53"/>
      <c r="QWN358" s="53"/>
      <c r="QWO358" s="53"/>
      <c r="QWP358" s="53"/>
      <c r="QWQ358" s="53"/>
      <c r="QWR358" s="53"/>
      <c r="QWS358" s="53"/>
      <c r="QWT358" s="53"/>
      <c r="QWU358" s="53"/>
      <c r="QWV358" s="53"/>
      <c r="QWW358" s="53"/>
      <c r="QWX358" s="53"/>
      <c r="QWY358" s="53"/>
      <c r="QWZ358" s="53"/>
      <c r="QXA358" s="53"/>
      <c r="QXB358" s="53"/>
      <c r="QXC358" s="53"/>
      <c r="QXD358" s="53"/>
      <c r="QXE358" s="53"/>
      <c r="QXF358" s="53"/>
      <c r="QXG358" s="53"/>
      <c r="QXH358" s="53"/>
      <c r="QXI358" s="53"/>
      <c r="QXJ358" s="53"/>
      <c r="QXK358" s="53"/>
      <c r="QXL358" s="53"/>
      <c r="QXM358" s="53"/>
      <c r="QXN358" s="53"/>
      <c r="QXO358" s="53"/>
      <c r="QXP358" s="53"/>
      <c r="QXQ358" s="53"/>
      <c r="QXR358" s="53"/>
      <c r="QXS358" s="53"/>
      <c r="QXT358" s="53"/>
      <c r="QXU358" s="53"/>
      <c r="QXV358" s="53"/>
      <c r="QXW358" s="53"/>
      <c r="QXZ358" s="53"/>
      <c r="QYA358" s="53"/>
      <c r="QYB358" s="53"/>
      <c r="QYC358" s="53"/>
      <c r="QYD358" s="53"/>
      <c r="QYE358" s="53"/>
      <c r="QYF358" s="53"/>
      <c r="QYG358" s="53"/>
      <c r="QYH358" s="53"/>
      <c r="QYI358" s="53"/>
      <c r="QYJ358" s="53"/>
      <c r="QYK358" s="53"/>
      <c r="QYL358" s="53"/>
      <c r="QYM358" s="53"/>
      <c r="QYN358" s="53"/>
      <c r="QYO358" s="53"/>
      <c r="QYP358" s="53"/>
      <c r="QYQ358" s="53"/>
      <c r="QYR358" s="53"/>
      <c r="QYS358" s="53"/>
      <c r="QYT358" s="53"/>
      <c r="QYU358" s="53"/>
      <c r="QYV358" s="53"/>
      <c r="QYW358" s="53"/>
      <c r="QYX358" s="53"/>
      <c r="QYY358" s="53"/>
      <c r="QYZ358" s="53"/>
      <c r="QZA358" s="53"/>
      <c r="QZB358" s="53"/>
      <c r="QZC358" s="53"/>
      <c r="QZD358" s="53"/>
      <c r="QZE358" s="53"/>
      <c r="QZF358" s="53"/>
      <c r="QZG358" s="53"/>
      <c r="QZH358" s="53"/>
      <c r="QZI358" s="53"/>
      <c r="QZJ358" s="53"/>
      <c r="QZK358" s="53"/>
      <c r="QZL358" s="53"/>
      <c r="QZM358" s="53"/>
      <c r="QZN358" s="53"/>
      <c r="QZO358" s="53"/>
      <c r="QZP358" s="53"/>
      <c r="QZQ358" s="53"/>
      <c r="QZR358" s="53"/>
      <c r="QZS358" s="53"/>
      <c r="QZT358" s="53"/>
      <c r="QZU358" s="53"/>
      <c r="QZV358" s="53"/>
      <c r="QZW358" s="53"/>
      <c r="QZX358" s="53"/>
      <c r="QZY358" s="53"/>
      <c r="QZZ358" s="53"/>
      <c r="RAA358" s="53"/>
      <c r="RAB358" s="53"/>
      <c r="RAC358" s="53"/>
      <c r="RAD358" s="53"/>
      <c r="RAE358" s="53"/>
      <c r="RAF358" s="53"/>
      <c r="RAG358" s="53"/>
      <c r="RAH358" s="53"/>
      <c r="RAI358" s="53"/>
      <c r="RAJ358" s="53"/>
      <c r="RAK358" s="53"/>
      <c r="RAL358" s="53"/>
      <c r="RAM358" s="53"/>
      <c r="RAN358" s="53"/>
      <c r="RAO358" s="53"/>
      <c r="RAP358" s="53"/>
      <c r="RAQ358" s="53"/>
      <c r="RAR358" s="53"/>
      <c r="RAS358" s="53"/>
      <c r="RAT358" s="53"/>
      <c r="RAU358" s="53"/>
      <c r="RAV358" s="53"/>
      <c r="RAW358" s="53"/>
      <c r="RAX358" s="53"/>
      <c r="RAY358" s="53"/>
      <c r="RAZ358" s="53"/>
      <c r="RBA358" s="53"/>
      <c r="RBB358" s="53"/>
      <c r="RBC358" s="53"/>
      <c r="RBD358" s="53"/>
      <c r="RBE358" s="53"/>
      <c r="RBF358" s="53"/>
      <c r="RBG358" s="53"/>
      <c r="RBH358" s="53"/>
      <c r="RBI358" s="53"/>
      <c r="RBJ358" s="53"/>
      <c r="RBK358" s="53"/>
      <c r="RBL358" s="53"/>
      <c r="RBM358" s="53"/>
      <c r="RBN358" s="53"/>
      <c r="RBO358" s="53"/>
      <c r="RBP358" s="53"/>
      <c r="RBQ358" s="53"/>
      <c r="RBR358" s="53"/>
      <c r="RBS358" s="53"/>
      <c r="RBT358" s="53"/>
      <c r="RBU358" s="53"/>
      <c r="RBV358" s="53"/>
      <c r="RBW358" s="53"/>
      <c r="RBX358" s="53"/>
      <c r="RBY358" s="53"/>
      <c r="RBZ358" s="53"/>
      <c r="RCA358" s="53"/>
      <c r="RCB358" s="53"/>
      <c r="RCC358" s="53"/>
      <c r="RCD358" s="53"/>
      <c r="RCE358" s="53"/>
      <c r="RCF358" s="53"/>
      <c r="RCG358" s="53"/>
      <c r="RCH358" s="53"/>
      <c r="RCI358" s="53"/>
      <c r="RCJ358" s="53"/>
      <c r="RCK358" s="53"/>
      <c r="RCL358" s="53"/>
      <c r="RCM358" s="53"/>
      <c r="RCN358" s="53"/>
      <c r="RCO358" s="53"/>
      <c r="RCP358" s="53"/>
      <c r="RCQ358" s="53"/>
      <c r="RCR358" s="53"/>
      <c r="RCS358" s="53"/>
      <c r="RCT358" s="53"/>
      <c r="RCU358" s="53"/>
      <c r="RCV358" s="53"/>
      <c r="RCW358" s="53"/>
      <c r="RCX358" s="53"/>
      <c r="RCY358" s="53"/>
      <c r="RCZ358" s="53"/>
      <c r="RDA358" s="53"/>
      <c r="RDB358" s="53"/>
      <c r="RDC358" s="53"/>
      <c r="RDD358" s="53"/>
      <c r="RDE358" s="53"/>
      <c r="RDF358" s="53"/>
      <c r="RDG358" s="53"/>
      <c r="RDH358" s="53"/>
      <c r="RDI358" s="53"/>
      <c r="RDJ358" s="53"/>
      <c r="RDK358" s="53"/>
      <c r="RDL358" s="53"/>
      <c r="RDM358" s="53"/>
      <c r="RDN358" s="53"/>
      <c r="RDO358" s="53"/>
      <c r="RDP358" s="53"/>
      <c r="RDQ358" s="53"/>
      <c r="RDR358" s="53"/>
      <c r="RDS358" s="53"/>
      <c r="RDT358" s="53"/>
      <c r="RDU358" s="53"/>
      <c r="RDV358" s="53"/>
      <c r="RDW358" s="53"/>
      <c r="RDX358" s="53"/>
      <c r="RDY358" s="53"/>
      <c r="RDZ358" s="53"/>
      <c r="REA358" s="53"/>
      <c r="REB358" s="53"/>
      <c r="REC358" s="53"/>
      <c r="RED358" s="53"/>
      <c r="REE358" s="53"/>
      <c r="REF358" s="53"/>
      <c r="REG358" s="53"/>
      <c r="REH358" s="53"/>
      <c r="REI358" s="53"/>
      <c r="REJ358" s="53"/>
      <c r="REK358" s="53"/>
      <c r="REL358" s="53"/>
      <c r="REM358" s="53"/>
      <c r="REN358" s="53"/>
      <c r="REO358" s="53"/>
      <c r="REP358" s="53"/>
      <c r="REQ358" s="53"/>
      <c r="RER358" s="53"/>
      <c r="RES358" s="53"/>
      <c r="RET358" s="53"/>
      <c r="REU358" s="53"/>
      <c r="REV358" s="53"/>
      <c r="REW358" s="53"/>
      <c r="REX358" s="53"/>
      <c r="REY358" s="53"/>
      <c r="REZ358" s="53"/>
      <c r="RFA358" s="53"/>
      <c r="RFB358" s="53"/>
      <c r="RFC358" s="53"/>
      <c r="RFD358" s="53"/>
      <c r="RFE358" s="53"/>
      <c r="RFF358" s="53"/>
      <c r="RFG358" s="53"/>
      <c r="RFH358" s="53"/>
      <c r="RFI358" s="53"/>
      <c r="RFJ358" s="53"/>
      <c r="RFK358" s="53"/>
      <c r="RFL358" s="53"/>
      <c r="RFM358" s="53"/>
      <c r="RFN358" s="53"/>
      <c r="RFO358" s="53"/>
      <c r="RFP358" s="53"/>
      <c r="RFQ358" s="53"/>
      <c r="RFR358" s="53"/>
      <c r="RFS358" s="53"/>
      <c r="RFT358" s="53"/>
      <c r="RFU358" s="53"/>
      <c r="RFV358" s="53"/>
      <c r="RFW358" s="53"/>
      <c r="RFX358" s="53"/>
      <c r="RFY358" s="53"/>
      <c r="RFZ358" s="53"/>
      <c r="RGA358" s="53"/>
      <c r="RGB358" s="53"/>
      <c r="RGC358" s="53"/>
      <c r="RGD358" s="53"/>
      <c r="RGE358" s="53"/>
      <c r="RGF358" s="53"/>
      <c r="RGG358" s="53"/>
      <c r="RGH358" s="53"/>
      <c r="RGI358" s="53"/>
      <c r="RGJ358" s="53"/>
      <c r="RGK358" s="53"/>
      <c r="RGL358" s="53"/>
      <c r="RGM358" s="53"/>
      <c r="RGN358" s="53"/>
      <c r="RGO358" s="53"/>
      <c r="RGP358" s="53"/>
      <c r="RGQ358" s="53"/>
      <c r="RGR358" s="53"/>
      <c r="RGS358" s="53"/>
      <c r="RGT358" s="53"/>
      <c r="RGU358" s="53"/>
      <c r="RGV358" s="53"/>
      <c r="RGW358" s="53"/>
      <c r="RGX358" s="53"/>
      <c r="RGY358" s="53"/>
      <c r="RGZ358" s="53"/>
      <c r="RHA358" s="53"/>
      <c r="RHB358" s="53"/>
      <c r="RHC358" s="53"/>
      <c r="RHD358" s="53"/>
      <c r="RHE358" s="53"/>
      <c r="RHF358" s="53"/>
      <c r="RHG358" s="53"/>
      <c r="RHH358" s="53"/>
      <c r="RHI358" s="53"/>
      <c r="RHJ358" s="53"/>
      <c r="RHK358" s="53"/>
      <c r="RHL358" s="53"/>
      <c r="RHM358" s="53"/>
      <c r="RHN358" s="53"/>
      <c r="RHO358" s="53"/>
      <c r="RHP358" s="53"/>
      <c r="RHQ358" s="53"/>
      <c r="RHR358" s="53"/>
      <c r="RHS358" s="53"/>
      <c r="RHV358" s="53"/>
      <c r="RHW358" s="53"/>
      <c r="RHX358" s="53"/>
      <c r="RHY358" s="53"/>
      <c r="RHZ358" s="53"/>
      <c r="RIA358" s="53"/>
      <c r="RIB358" s="53"/>
      <c r="RIC358" s="53"/>
      <c r="RID358" s="53"/>
      <c r="RIE358" s="53"/>
      <c r="RIF358" s="53"/>
      <c r="RIG358" s="53"/>
      <c r="RIH358" s="53"/>
      <c r="RII358" s="53"/>
      <c r="RIJ358" s="53"/>
      <c r="RIK358" s="53"/>
      <c r="RIL358" s="53"/>
      <c r="RIM358" s="53"/>
      <c r="RIN358" s="53"/>
      <c r="RIO358" s="53"/>
      <c r="RIP358" s="53"/>
      <c r="RIQ358" s="53"/>
      <c r="RIR358" s="53"/>
      <c r="RIS358" s="53"/>
      <c r="RIT358" s="53"/>
      <c r="RIU358" s="53"/>
      <c r="RIV358" s="53"/>
      <c r="RIW358" s="53"/>
      <c r="RIX358" s="53"/>
      <c r="RIY358" s="53"/>
      <c r="RIZ358" s="53"/>
      <c r="RJA358" s="53"/>
      <c r="RJB358" s="53"/>
      <c r="RJC358" s="53"/>
      <c r="RJD358" s="53"/>
      <c r="RJE358" s="53"/>
      <c r="RJF358" s="53"/>
      <c r="RJG358" s="53"/>
      <c r="RJH358" s="53"/>
      <c r="RJI358" s="53"/>
      <c r="RJJ358" s="53"/>
      <c r="RJK358" s="53"/>
      <c r="RJL358" s="53"/>
      <c r="RJM358" s="53"/>
      <c r="RJN358" s="53"/>
      <c r="RJO358" s="53"/>
      <c r="RJP358" s="53"/>
      <c r="RJQ358" s="53"/>
      <c r="RJR358" s="53"/>
      <c r="RJS358" s="53"/>
      <c r="RJT358" s="53"/>
      <c r="RJU358" s="53"/>
      <c r="RJV358" s="53"/>
      <c r="RJW358" s="53"/>
      <c r="RJX358" s="53"/>
      <c r="RJY358" s="53"/>
      <c r="RJZ358" s="53"/>
      <c r="RKA358" s="53"/>
      <c r="RKB358" s="53"/>
      <c r="RKC358" s="53"/>
      <c r="RKD358" s="53"/>
      <c r="RKE358" s="53"/>
      <c r="RKF358" s="53"/>
      <c r="RKG358" s="53"/>
      <c r="RKH358" s="53"/>
      <c r="RKI358" s="53"/>
      <c r="RKJ358" s="53"/>
      <c r="RKK358" s="53"/>
      <c r="RKL358" s="53"/>
      <c r="RKM358" s="53"/>
      <c r="RKN358" s="53"/>
      <c r="RKO358" s="53"/>
      <c r="RKP358" s="53"/>
      <c r="RKQ358" s="53"/>
      <c r="RKR358" s="53"/>
      <c r="RKS358" s="53"/>
      <c r="RKT358" s="53"/>
      <c r="RKU358" s="53"/>
      <c r="RKV358" s="53"/>
      <c r="RKW358" s="53"/>
      <c r="RKX358" s="53"/>
      <c r="RKY358" s="53"/>
      <c r="RKZ358" s="53"/>
      <c r="RLA358" s="53"/>
      <c r="RLB358" s="53"/>
      <c r="RLC358" s="53"/>
      <c r="RLD358" s="53"/>
      <c r="RLE358" s="53"/>
      <c r="RLF358" s="53"/>
      <c r="RLG358" s="53"/>
      <c r="RLH358" s="53"/>
      <c r="RLI358" s="53"/>
      <c r="RLJ358" s="53"/>
      <c r="RLK358" s="53"/>
      <c r="RLL358" s="53"/>
      <c r="RLM358" s="53"/>
      <c r="RLN358" s="53"/>
      <c r="RLO358" s="53"/>
      <c r="RLP358" s="53"/>
      <c r="RLQ358" s="53"/>
      <c r="RLR358" s="53"/>
      <c r="RLS358" s="53"/>
      <c r="RLT358" s="53"/>
      <c r="RLU358" s="53"/>
      <c r="RLV358" s="53"/>
      <c r="RLW358" s="53"/>
      <c r="RLX358" s="53"/>
      <c r="RLY358" s="53"/>
      <c r="RLZ358" s="53"/>
      <c r="RMA358" s="53"/>
      <c r="RMB358" s="53"/>
      <c r="RMC358" s="53"/>
      <c r="RMD358" s="53"/>
      <c r="RME358" s="53"/>
      <c r="RMF358" s="53"/>
      <c r="RMG358" s="53"/>
      <c r="RMH358" s="53"/>
      <c r="RMI358" s="53"/>
      <c r="RMJ358" s="53"/>
      <c r="RMK358" s="53"/>
      <c r="RML358" s="53"/>
      <c r="RMM358" s="53"/>
      <c r="RMN358" s="53"/>
      <c r="RMO358" s="53"/>
      <c r="RMP358" s="53"/>
      <c r="RMQ358" s="53"/>
      <c r="RMR358" s="53"/>
      <c r="RMS358" s="53"/>
      <c r="RMT358" s="53"/>
      <c r="RMU358" s="53"/>
      <c r="RMV358" s="53"/>
      <c r="RMW358" s="53"/>
      <c r="RMX358" s="53"/>
      <c r="RMY358" s="53"/>
      <c r="RMZ358" s="53"/>
      <c r="RNA358" s="53"/>
      <c r="RNB358" s="53"/>
      <c r="RNC358" s="53"/>
      <c r="RND358" s="53"/>
      <c r="RNE358" s="53"/>
      <c r="RNF358" s="53"/>
      <c r="RNG358" s="53"/>
      <c r="RNH358" s="53"/>
      <c r="RNI358" s="53"/>
      <c r="RNJ358" s="53"/>
      <c r="RNK358" s="53"/>
      <c r="RNL358" s="53"/>
      <c r="RNM358" s="53"/>
      <c r="RNN358" s="53"/>
      <c r="RNO358" s="53"/>
      <c r="RNP358" s="53"/>
      <c r="RNQ358" s="53"/>
      <c r="RNR358" s="53"/>
      <c r="RNS358" s="53"/>
      <c r="RNT358" s="53"/>
      <c r="RNU358" s="53"/>
      <c r="RNV358" s="53"/>
      <c r="RNW358" s="53"/>
      <c r="RNX358" s="53"/>
      <c r="RNY358" s="53"/>
      <c r="RNZ358" s="53"/>
      <c r="ROA358" s="53"/>
      <c r="ROB358" s="53"/>
      <c r="ROC358" s="53"/>
      <c r="ROD358" s="53"/>
      <c r="ROE358" s="53"/>
      <c r="ROF358" s="53"/>
      <c r="ROG358" s="53"/>
      <c r="ROH358" s="53"/>
      <c r="ROI358" s="53"/>
      <c r="ROJ358" s="53"/>
      <c r="ROK358" s="53"/>
      <c r="ROL358" s="53"/>
      <c r="ROM358" s="53"/>
      <c r="RON358" s="53"/>
      <c r="ROO358" s="53"/>
      <c r="ROP358" s="53"/>
      <c r="ROQ358" s="53"/>
      <c r="ROR358" s="53"/>
      <c r="ROS358" s="53"/>
      <c r="ROT358" s="53"/>
      <c r="ROU358" s="53"/>
      <c r="ROV358" s="53"/>
      <c r="ROW358" s="53"/>
      <c r="ROX358" s="53"/>
      <c r="ROY358" s="53"/>
      <c r="ROZ358" s="53"/>
      <c r="RPA358" s="53"/>
      <c r="RPB358" s="53"/>
      <c r="RPC358" s="53"/>
      <c r="RPD358" s="53"/>
      <c r="RPE358" s="53"/>
      <c r="RPF358" s="53"/>
      <c r="RPG358" s="53"/>
      <c r="RPH358" s="53"/>
      <c r="RPI358" s="53"/>
      <c r="RPJ358" s="53"/>
      <c r="RPK358" s="53"/>
      <c r="RPL358" s="53"/>
      <c r="RPM358" s="53"/>
      <c r="RPN358" s="53"/>
      <c r="RPO358" s="53"/>
      <c r="RPP358" s="53"/>
      <c r="RPQ358" s="53"/>
      <c r="RPR358" s="53"/>
      <c r="RPS358" s="53"/>
      <c r="RPT358" s="53"/>
      <c r="RPU358" s="53"/>
      <c r="RPV358" s="53"/>
      <c r="RPW358" s="53"/>
      <c r="RPX358" s="53"/>
      <c r="RPY358" s="53"/>
      <c r="RPZ358" s="53"/>
      <c r="RQA358" s="53"/>
      <c r="RQB358" s="53"/>
      <c r="RQC358" s="53"/>
      <c r="RQD358" s="53"/>
      <c r="RQE358" s="53"/>
      <c r="RQF358" s="53"/>
      <c r="RQG358" s="53"/>
      <c r="RQH358" s="53"/>
      <c r="RQI358" s="53"/>
      <c r="RQJ358" s="53"/>
      <c r="RQK358" s="53"/>
      <c r="RQL358" s="53"/>
      <c r="RQM358" s="53"/>
      <c r="RQN358" s="53"/>
      <c r="RQO358" s="53"/>
      <c r="RQP358" s="53"/>
      <c r="RQQ358" s="53"/>
      <c r="RQR358" s="53"/>
      <c r="RQS358" s="53"/>
      <c r="RQT358" s="53"/>
      <c r="RQU358" s="53"/>
      <c r="RQV358" s="53"/>
      <c r="RQW358" s="53"/>
      <c r="RQX358" s="53"/>
      <c r="RQY358" s="53"/>
      <c r="RQZ358" s="53"/>
      <c r="RRA358" s="53"/>
      <c r="RRB358" s="53"/>
      <c r="RRC358" s="53"/>
      <c r="RRD358" s="53"/>
      <c r="RRE358" s="53"/>
      <c r="RRF358" s="53"/>
      <c r="RRG358" s="53"/>
      <c r="RRH358" s="53"/>
      <c r="RRI358" s="53"/>
      <c r="RRJ358" s="53"/>
      <c r="RRK358" s="53"/>
      <c r="RRL358" s="53"/>
      <c r="RRM358" s="53"/>
      <c r="RRN358" s="53"/>
      <c r="RRO358" s="53"/>
      <c r="RRR358" s="53"/>
      <c r="RRS358" s="53"/>
      <c r="RRT358" s="53"/>
      <c r="RRU358" s="53"/>
      <c r="RRV358" s="53"/>
      <c r="RRW358" s="53"/>
      <c r="RRX358" s="53"/>
      <c r="RRY358" s="53"/>
      <c r="RRZ358" s="53"/>
      <c r="RSA358" s="53"/>
      <c r="RSB358" s="53"/>
      <c r="RSC358" s="53"/>
      <c r="RSD358" s="53"/>
      <c r="RSE358" s="53"/>
      <c r="RSF358" s="53"/>
      <c r="RSG358" s="53"/>
      <c r="RSH358" s="53"/>
      <c r="RSI358" s="53"/>
      <c r="RSJ358" s="53"/>
      <c r="RSK358" s="53"/>
      <c r="RSL358" s="53"/>
      <c r="RSM358" s="53"/>
      <c r="RSN358" s="53"/>
      <c r="RSO358" s="53"/>
      <c r="RSP358" s="53"/>
      <c r="RSQ358" s="53"/>
      <c r="RSR358" s="53"/>
      <c r="RSS358" s="53"/>
      <c r="RST358" s="53"/>
      <c r="RSU358" s="53"/>
      <c r="RSV358" s="53"/>
      <c r="RSW358" s="53"/>
      <c r="RSX358" s="53"/>
      <c r="RSY358" s="53"/>
      <c r="RSZ358" s="53"/>
      <c r="RTA358" s="53"/>
      <c r="RTB358" s="53"/>
      <c r="RTC358" s="53"/>
      <c r="RTD358" s="53"/>
      <c r="RTE358" s="53"/>
      <c r="RTF358" s="53"/>
      <c r="RTG358" s="53"/>
      <c r="RTH358" s="53"/>
      <c r="RTI358" s="53"/>
      <c r="RTJ358" s="53"/>
      <c r="RTK358" s="53"/>
      <c r="RTL358" s="53"/>
      <c r="RTM358" s="53"/>
      <c r="RTN358" s="53"/>
      <c r="RTO358" s="53"/>
      <c r="RTP358" s="53"/>
      <c r="RTQ358" s="53"/>
      <c r="RTR358" s="53"/>
      <c r="RTS358" s="53"/>
      <c r="RTT358" s="53"/>
      <c r="RTU358" s="53"/>
      <c r="RTV358" s="53"/>
      <c r="RTW358" s="53"/>
      <c r="RTX358" s="53"/>
      <c r="RTY358" s="53"/>
      <c r="RTZ358" s="53"/>
      <c r="RUA358" s="53"/>
      <c r="RUB358" s="53"/>
      <c r="RUC358" s="53"/>
      <c r="RUD358" s="53"/>
      <c r="RUE358" s="53"/>
      <c r="RUF358" s="53"/>
      <c r="RUG358" s="53"/>
      <c r="RUH358" s="53"/>
      <c r="RUI358" s="53"/>
      <c r="RUJ358" s="53"/>
      <c r="RUK358" s="53"/>
      <c r="RUL358" s="53"/>
      <c r="RUM358" s="53"/>
      <c r="RUN358" s="53"/>
      <c r="RUO358" s="53"/>
      <c r="RUP358" s="53"/>
      <c r="RUQ358" s="53"/>
      <c r="RUR358" s="53"/>
      <c r="RUS358" s="53"/>
      <c r="RUT358" s="53"/>
      <c r="RUU358" s="53"/>
      <c r="RUV358" s="53"/>
      <c r="RUW358" s="53"/>
      <c r="RUX358" s="53"/>
      <c r="RUY358" s="53"/>
      <c r="RUZ358" s="53"/>
      <c r="RVA358" s="53"/>
      <c r="RVB358" s="53"/>
      <c r="RVC358" s="53"/>
      <c r="RVD358" s="53"/>
      <c r="RVE358" s="53"/>
      <c r="RVF358" s="53"/>
      <c r="RVG358" s="53"/>
      <c r="RVH358" s="53"/>
      <c r="RVI358" s="53"/>
      <c r="RVJ358" s="53"/>
      <c r="RVK358" s="53"/>
      <c r="RVL358" s="53"/>
      <c r="RVM358" s="53"/>
      <c r="RVN358" s="53"/>
      <c r="RVO358" s="53"/>
      <c r="RVP358" s="53"/>
      <c r="RVQ358" s="53"/>
      <c r="RVR358" s="53"/>
      <c r="RVS358" s="53"/>
      <c r="RVT358" s="53"/>
      <c r="RVU358" s="53"/>
      <c r="RVV358" s="53"/>
      <c r="RVW358" s="53"/>
      <c r="RVX358" s="53"/>
      <c r="RVY358" s="53"/>
      <c r="RVZ358" s="53"/>
      <c r="RWA358" s="53"/>
      <c r="RWB358" s="53"/>
      <c r="RWC358" s="53"/>
      <c r="RWD358" s="53"/>
      <c r="RWE358" s="53"/>
      <c r="RWF358" s="53"/>
      <c r="RWG358" s="53"/>
      <c r="RWH358" s="53"/>
      <c r="RWI358" s="53"/>
      <c r="RWJ358" s="53"/>
      <c r="RWK358" s="53"/>
      <c r="RWL358" s="53"/>
      <c r="RWM358" s="53"/>
      <c r="RWN358" s="53"/>
      <c r="RWO358" s="53"/>
      <c r="RWP358" s="53"/>
      <c r="RWQ358" s="53"/>
      <c r="RWR358" s="53"/>
      <c r="RWS358" s="53"/>
      <c r="RWT358" s="53"/>
      <c r="RWU358" s="53"/>
      <c r="RWV358" s="53"/>
      <c r="RWW358" s="53"/>
      <c r="RWX358" s="53"/>
      <c r="RWY358" s="53"/>
      <c r="RWZ358" s="53"/>
      <c r="RXA358" s="53"/>
      <c r="RXB358" s="53"/>
      <c r="RXC358" s="53"/>
      <c r="RXD358" s="53"/>
      <c r="RXE358" s="53"/>
      <c r="RXF358" s="53"/>
      <c r="RXG358" s="53"/>
      <c r="RXH358" s="53"/>
      <c r="RXI358" s="53"/>
      <c r="RXJ358" s="53"/>
      <c r="RXK358" s="53"/>
      <c r="RXL358" s="53"/>
      <c r="RXM358" s="53"/>
      <c r="RXN358" s="53"/>
      <c r="RXO358" s="53"/>
      <c r="RXP358" s="53"/>
      <c r="RXQ358" s="53"/>
      <c r="RXR358" s="53"/>
      <c r="RXS358" s="53"/>
      <c r="RXT358" s="53"/>
      <c r="RXU358" s="53"/>
      <c r="RXV358" s="53"/>
      <c r="RXW358" s="53"/>
      <c r="RXX358" s="53"/>
      <c r="RXY358" s="53"/>
      <c r="RXZ358" s="53"/>
      <c r="RYA358" s="53"/>
      <c r="RYB358" s="53"/>
      <c r="RYC358" s="53"/>
      <c r="RYD358" s="53"/>
      <c r="RYE358" s="53"/>
      <c r="RYF358" s="53"/>
      <c r="RYG358" s="53"/>
      <c r="RYH358" s="53"/>
      <c r="RYI358" s="53"/>
      <c r="RYJ358" s="53"/>
      <c r="RYK358" s="53"/>
      <c r="RYL358" s="53"/>
      <c r="RYM358" s="53"/>
      <c r="RYN358" s="53"/>
      <c r="RYO358" s="53"/>
      <c r="RYP358" s="53"/>
      <c r="RYQ358" s="53"/>
      <c r="RYR358" s="53"/>
      <c r="RYS358" s="53"/>
      <c r="RYT358" s="53"/>
      <c r="RYU358" s="53"/>
      <c r="RYV358" s="53"/>
      <c r="RYW358" s="53"/>
      <c r="RYX358" s="53"/>
      <c r="RYY358" s="53"/>
      <c r="RYZ358" s="53"/>
      <c r="RZA358" s="53"/>
      <c r="RZB358" s="53"/>
      <c r="RZC358" s="53"/>
      <c r="RZD358" s="53"/>
      <c r="RZE358" s="53"/>
      <c r="RZF358" s="53"/>
      <c r="RZG358" s="53"/>
      <c r="RZH358" s="53"/>
      <c r="RZI358" s="53"/>
      <c r="RZJ358" s="53"/>
      <c r="RZK358" s="53"/>
      <c r="RZL358" s="53"/>
      <c r="RZM358" s="53"/>
      <c r="RZN358" s="53"/>
      <c r="RZO358" s="53"/>
      <c r="RZP358" s="53"/>
      <c r="RZQ358" s="53"/>
      <c r="RZR358" s="53"/>
      <c r="RZS358" s="53"/>
      <c r="RZT358" s="53"/>
      <c r="RZU358" s="53"/>
      <c r="RZV358" s="53"/>
      <c r="RZW358" s="53"/>
      <c r="RZX358" s="53"/>
      <c r="RZY358" s="53"/>
      <c r="RZZ358" s="53"/>
      <c r="SAA358" s="53"/>
      <c r="SAB358" s="53"/>
      <c r="SAC358" s="53"/>
      <c r="SAD358" s="53"/>
      <c r="SAE358" s="53"/>
      <c r="SAF358" s="53"/>
      <c r="SAG358" s="53"/>
      <c r="SAH358" s="53"/>
      <c r="SAI358" s="53"/>
      <c r="SAJ358" s="53"/>
      <c r="SAK358" s="53"/>
      <c r="SAL358" s="53"/>
      <c r="SAM358" s="53"/>
      <c r="SAN358" s="53"/>
      <c r="SAO358" s="53"/>
      <c r="SAP358" s="53"/>
      <c r="SAQ358" s="53"/>
      <c r="SAR358" s="53"/>
      <c r="SAS358" s="53"/>
      <c r="SAT358" s="53"/>
      <c r="SAU358" s="53"/>
      <c r="SAV358" s="53"/>
      <c r="SAW358" s="53"/>
      <c r="SAX358" s="53"/>
      <c r="SAY358" s="53"/>
      <c r="SAZ358" s="53"/>
      <c r="SBA358" s="53"/>
      <c r="SBB358" s="53"/>
      <c r="SBC358" s="53"/>
      <c r="SBD358" s="53"/>
      <c r="SBE358" s="53"/>
      <c r="SBF358" s="53"/>
      <c r="SBG358" s="53"/>
      <c r="SBH358" s="53"/>
      <c r="SBI358" s="53"/>
      <c r="SBJ358" s="53"/>
      <c r="SBK358" s="53"/>
      <c r="SBN358" s="53"/>
      <c r="SBO358" s="53"/>
      <c r="SBP358" s="53"/>
      <c r="SBQ358" s="53"/>
      <c r="SBR358" s="53"/>
      <c r="SBS358" s="53"/>
      <c r="SBT358" s="53"/>
      <c r="SBU358" s="53"/>
      <c r="SBV358" s="53"/>
      <c r="SBW358" s="53"/>
      <c r="SBX358" s="53"/>
      <c r="SBY358" s="53"/>
      <c r="SBZ358" s="53"/>
      <c r="SCA358" s="53"/>
      <c r="SCB358" s="53"/>
      <c r="SCC358" s="53"/>
      <c r="SCD358" s="53"/>
      <c r="SCE358" s="53"/>
      <c r="SCF358" s="53"/>
      <c r="SCG358" s="53"/>
      <c r="SCH358" s="53"/>
      <c r="SCI358" s="53"/>
      <c r="SCJ358" s="53"/>
      <c r="SCK358" s="53"/>
      <c r="SCL358" s="53"/>
      <c r="SCM358" s="53"/>
      <c r="SCN358" s="53"/>
      <c r="SCO358" s="53"/>
      <c r="SCP358" s="53"/>
      <c r="SCQ358" s="53"/>
      <c r="SCR358" s="53"/>
      <c r="SCS358" s="53"/>
      <c r="SCT358" s="53"/>
      <c r="SCU358" s="53"/>
      <c r="SCV358" s="53"/>
      <c r="SCW358" s="53"/>
      <c r="SCX358" s="53"/>
      <c r="SCY358" s="53"/>
      <c r="SCZ358" s="53"/>
      <c r="SDA358" s="53"/>
      <c r="SDB358" s="53"/>
      <c r="SDC358" s="53"/>
      <c r="SDD358" s="53"/>
      <c r="SDE358" s="53"/>
      <c r="SDF358" s="53"/>
      <c r="SDG358" s="53"/>
      <c r="SDH358" s="53"/>
      <c r="SDI358" s="53"/>
      <c r="SDJ358" s="53"/>
      <c r="SDK358" s="53"/>
      <c r="SDL358" s="53"/>
      <c r="SDM358" s="53"/>
      <c r="SDN358" s="53"/>
      <c r="SDO358" s="53"/>
      <c r="SDP358" s="53"/>
      <c r="SDQ358" s="53"/>
      <c r="SDR358" s="53"/>
      <c r="SDS358" s="53"/>
      <c r="SDT358" s="53"/>
      <c r="SDU358" s="53"/>
      <c r="SDV358" s="53"/>
      <c r="SDW358" s="53"/>
      <c r="SDX358" s="53"/>
      <c r="SDY358" s="53"/>
      <c r="SDZ358" s="53"/>
      <c r="SEA358" s="53"/>
      <c r="SEB358" s="53"/>
      <c r="SEC358" s="53"/>
      <c r="SED358" s="53"/>
      <c r="SEE358" s="53"/>
      <c r="SEF358" s="53"/>
      <c r="SEG358" s="53"/>
      <c r="SEH358" s="53"/>
      <c r="SEI358" s="53"/>
      <c r="SEJ358" s="53"/>
      <c r="SEK358" s="53"/>
      <c r="SEL358" s="53"/>
      <c r="SEM358" s="53"/>
      <c r="SEN358" s="53"/>
      <c r="SEO358" s="53"/>
      <c r="SEP358" s="53"/>
      <c r="SEQ358" s="53"/>
      <c r="SER358" s="53"/>
      <c r="SES358" s="53"/>
      <c r="SET358" s="53"/>
      <c r="SEU358" s="53"/>
      <c r="SEV358" s="53"/>
      <c r="SEW358" s="53"/>
      <c r="SEX358" s="53"/>
      <c r="SEY358" s="53"/>
      <c r="SEZ358" s="53"/>
      <c r="SFA358" s="53"/>
      <c r="SFB358" s="53"/>
      <c r="SFC358" s="53"/>
      <c r="SFD358" s="53"/>
      <c r="SFE358" s="53"/>
      <c r="SFF358" s="53"/>
      <c r="SFG358" s="53"/>
      <c r="SFH358" s="53"/>
      <c r="SFI358" s="53"/>
      <c r="SFJ358" s="53"/>
      <c r="SFK358" s="53"/>
      <c r="SFL358" s="53"/>
      <c r="SFM358" s="53"/>
      <c r="SFN358" s="53"/>
      <c r="SFO358" s="53"/>
      <c r="SFP358" s="53"/>
      <c r="SFQ358" s="53"/>
      <c r="SFR358" s="53"/>
      <c r="SFS358" s="53"/>
      <c r="SFT358" s="53"/>
      <c r="SFU358" s="53"/>
      <c r="SFV358" s="53"/>
      <c r="SFW358" s="53"/>
      <c r="SFX358" s="53"/>
      <c r="SFY358" s="53"/>
      <c r="SFZ358" s="53"/>
      <c r="SGA358" s="53"/>
      <c r="SGB358" s="53"/>
      <c r="SGC358" s="53"/>
      <c r="SGD358" s="53"/>
      <c r="SGE358" s="53"/>
      <c r="SGF358" s="53"/>
      <c r="SGG358" s="53"/>
      <c r="SGH358" s="53"/>
      <c r="SGI358" s="53"/>
      <c r="SGJ358" s="53"/>
      <c r="SGK358" s="53"/>
      <c r="SGL358" s="53"/>
      <c r="SGM358" s="53"/>
      <c r="SGN358" s="53"/>
      <c r="SGO358" s="53"/>
      <c r="SGP358" s="53"/>
      <c r="SGQ358" s="53"/>
      <c r="SGR358" s="53"/>
      <c r="SGS358" s="53"/>
      <c r="SGT358" s="53"/>
      <c r="SGU358" s="53"/>
      <c r="SGV358" s="53"/>
      <c r="SGW358" s="53"/>
      <c r="SGX358" s="53"/>
      <c r="SGY358" s="53"/>
      <c r="SGZ358" s="53"/>
      <c r="SHA358" s="53"/>
      <c r="SHB358" s="53"/>
      <c r="SHC358" s="53"/>
      <c r="SHD358" s="53"/>
      <c r="SHE358" s="53"/>
      <c r="SHF358" s="53"/>
      <c r="SHG358" s="53"/>
      <c r="SHH358" s="53"/>
      <c r="SHI358" s="53"/>
      <c r="SHJ358" s="53"/>
      <c r="SHK358" s="53"/>
      <c r="SHL358" s="53"/>
      <c r="SHM358" s="53"/>
      <c r="SHN358" s="53"/>
      <c r="SHO358" s="53"/>
      <c r="SHP358" s="53"/>
      <c r="SHQ358" s="53"/>
      <c r="SHR358" s="53"/>
      <c r="SHS358" s="53"/>
      <c r="SHT358" s="53"/>
      <c r="SHU358" s="53"/>
      <c r="SHV358" s="53"/>
      <c r="SHW358" s="53"/>
      <c r="SHX358" s="53"/>
      <c r="SHY358" s="53"/>
      <c r="SHZ358" s="53"/>
      <c r="SIA358" s="53"/>
      <c r="SIB358" s="53"/>
      <c r="SIC358" s="53"/>
      <c r="SID358" s="53"/>
      <c r="SIE358" s="53"/>
      <c r="SIF358" s="53"/>
      <c r="SIG358" s="53"/>
      <c r="SIH358" s="53"/>
      <c r="SII358" s="53"/>
      <c r="SIJ358" s="53"/>
      <c r="SIK358" s="53"/>
      <c r="SIL358" s="53"/>
      <c r="SIM358" s="53"/>
      <c r="SIN358" s="53"/>
      <c r="SIO358" s="53"/>
      <c r="SIP358" s="53"/>
      <c r="SIQ358" s="53"/>
      <c r="SIR358" s="53"/>
      <c r="SIS358" s="53"/>
      <c r="SIT358" s="53"/>
      <c r="SIU358" s="53"/>
      <c r="SIV358" s="53"/>
      <c r="SIW358" s="53"/>
      <c r="SIX358" s="53"/>
      <c r="SIY358" s="53"/>
      <c r="SIZ358" s="53"/>
      <c r="SJA358" s="53"/>
      <c r="SJB358" s="53"/>
      <c r="SJC358" s="53"/>
      <c r="SJD358" s="53"/>
      <c r="SJE358" s="53"/>
      <c r="SJF358" s="53"/>
      <c r="SJG358" s="53"/>
      <c r="SJH358" s="53"/>
      <c r="SJI358" s="53"/>
      <c r="SJJ358" s="53"/>
      <c r="SJK358" s="53"/>
      <c r="SJL358" s="53"/>
      <c r="SJM358" s="53"/>
      <c r="SJN358" s="53"/>
      <c r="SJO358" s="53"/>
      <c r="SJP358" s="53"/>
      <c r="SJQ358" s="53"/>
      <c r="SJR358" s="53"/>
      <c r="SJS358" s="53"/>
      <c r="SJT358" s="53"/>
      <c r="SJU358" s="53"/>
      <c r="SJV358" s="53"/>
      <c r="SJW358" s="53"/>
      <c r="SJX358" s="53"/>
      <c r="SJY358" s="53"/>
      <c r="SJZ358" s="53"/>
      <c r="SKA358" s="53"/>
      <c r="SKB358" s="53"/>
      <c r="SKC358" s="53"/>
      <c r="SKD358" s="53"/>
      <c r="SKE358" s="53"/>
      <c r="SKF358" s="53"/>
      <c r="SKG358" s="53"/>
      <c r="SKH358" s="53"/>
      <c r="SKI358" s="53"/>
      <c r="SKJ358" s="53"/>
      <c r="SKK358" s="53"/>
      <c r="SKL358" s="53"/>
      <c r="SKM358" s="53"/>
      <c r="SKN358" s="53"/>
      <c r="SKO358" s="53"/>
      <c r="SKP358" s="53"/>
      <c r="SKQ358" s="53"/>
      <c r="SKR358" s="53"/>
      <c r="SKS358" s="53"/>
      <c r="SKT358" s="53"/>
      <c r="SKU358" s="53"/>
      <c r="SKV358" s="53"/>
      <c r="SKW358" s="53"/>
      <c r="SKX358" s="53"/>
      <c r="SKY358" s="53"/>
      <c r="SKZ358" s="53"/>
      <c r="SLA358" s="53"/>
      <c r="SLB358" s="53"/>
      <c r="SLC358" s="53"/>
      <c r="SLD358" s="53"/>
      <c r="SLE358" s="53"/>
      <c r="SLF358" s="53"/>
      <c r="SLG358" s="53"/>
      <c r="SLJ358" s="53"/>
      <c r="SLK358" s="53"/>
      <c r="SLL358" s="53"/>
      <c r="SLM358" s="53"/>
      <c r="SLN358" s="53"/>
      <c r="SLO358" s="53"/>
      <c r="SLP358" s="53"/>
      <c r="SLQ358" s="53"/>
      <c r="SLR358" s="53"/>
      <c r="SLS358" s="53"/>
      <c r="SLT358" s="53"/>
      <c r="SLU358" s="53"/>
      <c r="SLV358" s="53"/>
      <c r="SLW358" s="53"/>
      <c r="SLX358" s="53"/>
      <c r="SLY358" s="53"/>
      <c r="SLZ358" s="53"/>
      <c r="SMA358" s="53"/>
      <c r="SMB358" s="53"/>
      <c r="SMC358" s="53"/>
      <c r="SMD358" s="53"/>
      <c r="SME358" s="53"/>
      <c r="SMF358" s="53"/>
      <c r="SMG358" s="53"/>
      <c r="SMH358" s="53"/>
      <c r="SMI358" s="53"/>
      <c r="SMJ358" s="53"/>
      <c r="SMK358" s="53"/>
      <c r="SML358" s="53"/>
      <c r="SMM358" s="53"/>
      <c r="SMN358" s="53"/>
      <c r="SMO358" s="53"/>
      <c r="SMP358" s="53"/>
      <c r="SMQ358" s="53"/>
      <c r="SMR358" s="53"/>
      <c r="SMS358" s="53"/>
      <c r="SMT358" s="53"/>
      <c r="SMU358" s="53"/>
      <c r="SMV358" s="53"/>
      <c r="SMW358" s="53"/>
      <c r="SMX358" s="53"/>
      <c r="SMY358" s="53"/>
      <c r="SMZ358" s="53"/>
      <c r="SNA358" s="53"/>
      <c r="SNB358" s="53"/>
      <c r="SNC358" s="53"/>
      <c r="SND358" s="53"/>
      <c r="SNE358" s="53"/>
      <c r="SNF358" s="53"/>
      <c r="SNG358" s="53"/>
      <c r="SNH358" s="53"/>
      <c r="SNI358" s="53"/>
      <c r="SNJ358" s="53"/>
      <c r="SNK358" s="53"/>
      <c r="SNL358" s="53"/>
      <c r="SNM358" s="53"/>
      <c r="SNN358" s="53"/>
      <c r="SNO358" s="53"/>
      <c r="SNP358" s="53"/>
      <c r="SNQ358" s="53"/>
      <c r="SNR358" s="53"/>
      <c r="SNS358" s="53"/>
      <c r="SNT358" s="53"/>
      <c r="SNU358" s="53"/>
      <c r="SNV358" s="53"/>
      <c r="SNW358" s="53"/>
      <c r="SNX358" s="53"/>
      <c r="SNY358" s="53"/>
      <c r="SNZ358" s="53"/>
      <c r="SOA358" s="53"/>
      <c r="SOB358" s="53"/>
      <c r="SOC358" s="53"/>
      <c r="SOD358" s="53"/>
      <c r="SOE358" s="53"/>
      <c r="SOF358" s="53"/>
      <c r="SOG358" s="53"/>
      <c r="SOH358" s="53"/>
      <c r="SOI358" s="53"/>
      <c r="SOJ358" s="53"/>
      <c r="SOK358" s="53"/>
      <c r="SOL358" s="53"/>
      <c r="SOM358" s="53"/>
      <c r="SON358" s="53"/>
      <c r="SOO358" s="53"/>
      <c r="SOP358" s="53"/>
      <c r="SOQ358" s="53"/>
      <c r="SOR358" s="53"/>
      <c r="SOS358" s="53"/>
      <c r="SOT358" s="53"/>
      <c r="SOU358" s="53"/>
      <c r="SOV358" s="53"/>
      <c r="SOW358" s="53"/>
      <c r="SOX358" s="53"/>
      <c r="SOY358" s="53"/>
      <c r="SOZ358" s="53"/>
      <c r="SPA358" s="53"/>
      <c r="SPB358" s="53"/>
      <c r="SPC358" s="53"/>
      <c r="SPD358" s="53"/>
      <c r="SPE358" s="53"/>
      <c r="SPF358" s="53"/>
      <c r="SPG358" s="53"/>
      <c r="SPH358" s="53"/>
      <c r="SPI358" s="53"/>
      <c r="SPJ358" s="53"/>
      <c r="SPK358" s="53"/>
      <c r="SPL358" s="53"/>
      <c r="SPM358" s="53"/>
      <c r="SPN358" s="53"/>
      <c r="SPO358" s="53"/>
      <c r="SPP358" s="53"/>
      <c r="SPQ358" s="53"/>
      <c r="SPR358" s="53"/>
      <c r="SPS358" s="53"/>
      <c r="SPT358" s="53"/>
      <c r="SPU358" s="53"/>
      <c r="SPV358" s="53"/>
      <c r="SPW358" s="53"/>
      <c r="SPX358" s="53"/>
      <c r="SPY358" s="53"/>
      <c r="SPZ358" s="53"/>
      <c r="SQA358" s="53"/>
      <c r="SQB358" s="53"/>
      <c r="SQC358" s="53"/>
      <c r="SQD358" s="53"/>
      <c r="SQE358" s="53"/>
      <c r="SQF358" s="53"/>
      <c r="SQG358" s="53"/>
      <c r="SQH358" s="53"/>
      <c r="SQI358" s="53"/>
      <c r="SQJ358" s="53"/>
      <c r="SQK358" s="53"/>
      <c r="SQL358" s="53"/>
      <c r="SQM358" s="53"/>
      <c r="SQN358" s="53"/>
      <c r="SQO358" s="53"/>
      <c r="SQP358" s="53"/>
      <c r="SQQ358" s="53"/>
      <c r="SQR358" s="53"/>
      <c r="SQS358" s="53"/>
      <c r="SQT358" s="53"/>
      <c r="SQU358" s="53"/>
      <c r="SQV358" s="53"/>
      <c r="SQW358" s="53"/>
      <c r="SQX358" s="53"/>
      <c r="SQY358" s="53"/>
      <c r="SQZ358" s="53"/>
      <c r="SRA358" s="53"/>
      <c r="SRB358" s="53"/>
      <c r="SRC358" s="53"/>
      <c r="SRD358" s="53"/>
      <c r="SRE358" s="53"/>
      <c r="SRF358" s="53"/>
      <c r="SRG358" s="53"/>
      <c r="SRH358" s="53"/>
      <c r="SRI358" s="53"/>
      <c r="SRJ358" s="53"/>
      <c r="SRK358" s="53"/>
      <c r="SRL358" s="53"/>
      <c r="SRM358" s="53"/>
      <c r="SRN358" s="53"/>
      <c r="SRO358" s="53"/>
      <c r="SRP358" s="53"/>
      <c r="SRQ358" s="53"/>
      <c r="SRR358" s="53"/>
      <c r="SRS358" s="53"/>
      <c r="SRT358" s="53"/>
      <c r="SRU358" s="53"/>
      <c r="SRV358" s="53"/>
      <c r="SRW358" s="53"/>
      <c r="SRX358" s="53"/>
      <c r="SRY358" s="53"/>
      <c r="SRZ358" s="53"/>
      <c r="SSA358" s="53"/>
      <c r="SSB358" s="53"/>
      <c r="SSC358" s="53"/>
      <c r="SSD358" s="53"/>
      <c r="SSE358" s="53"/>
      <c r="SSF358" s="53"/>
      <c r="SSG358" s="53"/>
      <c r="SSH358" s="53"/>
      <c r="SSI358" s="53"/>
      <c r="SSJ358" s="53"/>
      <c r="SSK358" s="53"/>
      <c r="SSL358" s="53"/>
      <c r="SSM358" s="53"/>
      <c r="SSN358" s="53"/>
      <c r="SSO358" s="53"/>
      <c r="SSP358" s="53"/>
      <c r="SSQ358" s="53"/>
      <c r="SSR358" s="53"/>
      <c r="SSS358" s="53"/>
      <c r="SST358" s="53"/>
      <c r="SSU358" s="53"/>
      <c r="SSV358" s="53"/>
      <c r="SSW358" s="53"/>
      <c r="SSX358" s="53"/>
      <c r="SSY358" s="53"/>
      <c r="SSZ358" s="53"/>
      <c r="STA358" s="53"/>
      <c r="STB358" s="53"/>
      <c r="STC358" s="53"/>
      <c r="STD358" s="53"/>
      <c r="STE358" s="53"/>
      <c r="STF358" s="53"/>
      <c r="STG358" s="53"/>
      <c r="STH358" s="53"/>
      <c r="STI358" s="53"/>
      <c r="STJ358" s="53"/>
      <c r="STK358" s="53"/>
      <c r="STL358" s="53"/>
      <c r="STM358" s="53"/>
      <c r="STN358" s="53"/>
      <c r="STO358" s="53"/>
      <c r="STP358" s="53"/>
      <c r="STQ358" s="53"/>
      <c r="STR358" s="53"/>
      <c r="STS358" s="53"/>
      <c r="STT358" s="53"/>
      <c r="STU358" s="53"/>
      <c r="STV358" s="53"/>
      <c r="STW358" s="53"/>
      <c r="STX358" s="53"/>
      <c r="STY358" s="53"/>
      <c r="STZ358" s="53"/>
      <c r="SUA358" s="53"/>
      <c r="SUB358" s="53"/>
      <c r="SUC358" s="53"/>
      <c r="SUD358" s="53"/>
      <c r="SUE358" s="53"/>
      <c r="SUF358" s="53"/>
      <c r="SUG358" s="53"/>
      <c r="SUH358" s="53"/>
      <c r="SUI358" s="53"/>
      <c r="SUJ358" s="53"/>
      <c r="SUK358" s="53"/>
      <c r="SUL358" s="53"/>
      <c r="SUM358" s="53"/>
      <c r="SUN358" s="53"/>
      <c r="SUO358" s="53"/>
      <c r="SUP358" s="53"/>
      <c r="SUQ358" s="53"/>
      <c r="SUR358" s="53"/>
      <c r="SUS358" s="53"/>
      <c r="SUT358" s="53"/>
      <c r="SUU358" s="53"/>
      <c r="SUV358" s="53"/>
      <c r="SUW358" s="53"/>
      <c r="SUX358" s="53"/>
      <c r="SUY358" s="53"/>
      <c r="SUZ358" s="53"/>
      <c r="SVA358" s="53"/>
      <c r="SVB358" s="53"/>
      <c r="SVC358" s="53"/>
      <c r="SVF358" s="53"/>
      <c r="SVG358" s="53"/>
      <c r="SVH358" s="53"/>
      <c r="SVI358" s="53"/>
      <c r="SVJ358" s="53"/>
      <c r="SVK358" s="53"/>
      <c r="SVL358" s="53"/>
      <c r="SVM358" s="53"/>
      <c r="SVN358" s="53"/>
      <c r="SVO358" s="53"/>
      <c r="SVP358" s="53"/>
      <c r="SVQ358" s="53"/>
      <c r="SVR358" s="53"/>
      <c r="SVS358" s="53"/>
      <c r="SVT358" s="53"/>
      <c r="SVU358" s="53"/>
      <c r="SVV358" s="53"/>
      <c r="SVW358" s="53"/>
      <c r="SVX358" s="53"/>
      <c r="SVY358" s="53"/>
      <c r="SVZ358" s="53"/>
      <c r="SWA358" s="53"/>
      <c r="SWB358" s="53"/>
      <c r="SWC358" s="53"/>
      <c r="SWD358" s="53"/>
      <c r="SWE358" s="53"/>
      <c r="SWF358" s="53"/>
      <c r="SWG358" s="53"/>
      <c r="SWH358" s="53"/>
      <c r="SWI358" s="53"/>
      <c r="SWJ358" s="53"/>
      <c r="SWK358" s="53"/>
      <c r="SWL358" s="53"/>
      <c r="SWM358" s="53"/>
      <c r="SWN358" s="53"/>
      <c r="SWO358" s="53"/>
      <c r="SWP358" s="53"/>
      <c r="SWQ358" s="53"/>
      <c r="SWR358" s="53"/>
      <c r="SWS358" s="53"/>
      <c r="SWT358" s="53"/>
      <c r="SWU358" s="53"/>
      <c r="SWV358" s="53"/>
      <c r="SWW358" s="53"/>
      <c r="SWX358" s="53"/>
      <c r="SWY358" s="53"/>
      <c r="SWZ358" s="53"/>
      <c r="SXA358" s="53"/>
      <c r="SXB358" s="53"/>
      <c r="SXC358" s="53"/>
      <c r="SXD358" s="53"/>
      <c r="SXE358" s="53"/>
      <c r="SXF358" s="53"/>
      <c r="SXG358" s="53"/>
      <c r="SXH358" s="53"/>
      <c r="SXI358" s="53"/>
      <c r="SXJ358" s="53"/>
      <c r="SXK358" s="53"/>
      <c r="SXL358" s="53"/>
      <c r="SXM358" s="53"/>
      <c r="SXN358" s="53"/>
      <c r="SXO358" s="53"/>
      <c r="SXP358" s="53"/>
      <c r="SXQ358" s="53"/>
      <c r="SXR358" s="53"/>
      <c r="SXS358" s="53"/>
      <c r="SXT358" s="53"/>
      <c r="SXU358" s="53"/>
      <c r="SXV358" s="53"/>
      <c r="SXW358" s="53"/>
      <c r="SXX358" s="53"/>
      <c r="SXY358" s="53"/>
      <c r="SXZ358" s="53"/>
      <c r="SYA358" s="53"/>
      <c r="SYB358" s="53"/>
      <c r="SYC358" s="53"/>
      <c r="SYD358" s="53"/>
      <c r="SYE358" s="53"/>
      <c r="SYF358" s="53"/>
      <c r="SYG358" s="53"/>
      <c r="SYH358" s="53"/>
      <c r="SYI358" s="53"/>
      <c r="SYJ358" s="53"/>
      <c r="SYK358" s="53"/>
      <c r="SYL358" s="53"/>
      <c r="SYM358" s="53"/>
      <c r="SYN358" s="53"/>
      <c r="SYO358" s="53"/>
      <c r="SYP358" s="53"/>
      <c r="SYQ358" s="53"/>
      <c r="SYR358" s="53"/>
      <c r="SYS358" s="53"/>
      <c r="SYT358" s="53"/>
      <c r="SYU358" s="53"/>
      <c r="SYV358" s="53"/>
      <c r="SYW358" s="53"/>
      <c r="SYX358" s="53"/>
      <c r="SYY358" s="53"/>
      <c r="SYZ358" s="53"/>
      <c r="SZA358" s="53"/>
      <c r="SZB358" s="53"/>
      <c r="SZC358" s="53"/>
      <c r="SZD358" s="53"/>
      <c r="SZE358" s="53"/>
      <c r="SZF358" s="53"/>
      <c r="SZG358" s="53"/>
      <c r="SZH358" s="53"/>
      <c r="SZI358" s="53"/>
      <c r="SZJ358" s="53"/>
      <c r="SZK358" s="53"/>
      <c r="SZL358" s="53"/>
      <c r="SZM358" s="53"/>
      <c r="SZN358" s="53"/>
      <c r="SZO358" s="53"/>
      <c r="SZP358" s="53"/>
      <c r="SZQ358" s="53"/>
      <c r="SZR358" s="53"/>
      <c r="SZS358" s="53"/>
      <c r="SZT358" s="53"/>
      <c r="SZU358" s="53"/>
      <c r="SZV358" s="53"/>
      <c r="SZW358" s="53"/>
      <c r="SZX358" s="53"/>
      <c r="SZY358" s="53"/>
      <c r="SZZ358" s="53"/>
      <c r="TAA358" s="53"/>
      <c r="TAB358" s="53"/>
      <c r="TAC358" s="53"/>
      <c r="TAD358" s="53"/>
      <c r="TAE358" s="53"/>
      <c r="TAF358" s="53"/>
      <c r="TAG358" s="53"/>
      <c r="TAH358" s="53"/>
      <c r="TAI358" s="53"/>
      <c r="TAJ358" s="53"/>
      <c r="TAK358" s="53"/>
      <c r="TAL358" s="53"/>
      <c r="TAM358" s="53"/>
      <c r="TAN358" s="53"/>
      <c r="TAO358" s="53"/>
      <c r="TAP358" s="53"/>
      <c r="TAQ358" s="53"/>
      <c r="TAR358" s="53"/>
      <c r="TAS358" s="53"/>
      <c r="TAT358" s="53"/>
      <c r="TAU358" s="53"/>
      <c r="TAV358" s="53"/>
      <c r="TAW358" s="53"/>
      <c r="TAX358" s="53"/>
      <c r="TAY358" s="53"/>
      <c r="TAZ358" s="53"/>
      <c r="TBA358" s="53"/>
      <c r="TBB358" s="53"/>
      <c r="TBC358" s="53"/>
      <c r="TBD358" s="53"/>
      <c r="TBE358" s="53"/>
      <c r="TBF358" s="53"/>
      <c r="TBG358" s="53"/>
      <c r="TBH358" s="53"/>
      <c r="TBI358" s="53"/>
      <c r="TBJ358" s="53"/>
      <c r="TBK358" s="53"/>
      <c r="TBL358" s="53"/>
      <c r="TBM358" s="53"/>
      <c r="TBN358" s="53"/>
      <c r="TBO358" s="53"/>
      <c r="TBP358" s="53"/>
      <c r="TBQ358" s="53"/>
      <c r="TBR358" s="53"/>
      <c r="TBS358" s="53"/>
      <c r="TBT358" s="53"/>
      <c r="TBU358" s="53"/>
      <c r="TBV358" s="53"/>
      <c r="TBW358" s="53"/>
      <c r="TBX358" s="53"/>
      <c r="TBY358" s="53"/>
      <c r="TBZ358" s="53"/>
      <c r="TCA358" s="53"/>
      <c r="TCB358" s="53"/>
      <c r="TCC358" s="53"/>
      <c r="TCD358" s="53"/>
      <c r="TCE358" s="53"/>
      <c r="TCF358" s="53"/>
      <c r="TCG358" s="53"/>
      <c r="TCH358" s="53"/>
      <c r="TCI358" s="53"/>
      <c r="TCJ358" s="53"/>
      <c r="TCK358" s="53"/>
      <c r="TCL358" s="53"/>
      <c r="TCM358" s="53"/>
      <c r="TCN358" s="53"/>
      <c r="TCO358" s="53"/>
      <c r="TCP358" s="53"/>
      <c r="TCQ358" s="53"/>
      <c r="TCR358" s="53"/>
      <c r="TCS358" s="53"/>
      <c r="TCT358" s="53"/>
      <c r="TCU358" s="53"/>
      <c r="TCV358" s="53"/>
      <c r="TCW358" s="53"/>
      <c r="TCX358" s="53"/>
      <c r="TCY358" s="53"/>
      <c r="TCZ358" s="53"/>
      <c r="TDA358" s="53"/>
      <c r="TDB358" s="53"/>
      <c r="TDC358" s="53"/>
      <c r="TDD358" s="53"/>
      <c r="TDE358" s="53"/>
      <c r="TDF358" s="53"/>
      <c r="TDG358" s="53"/>
      <c r="TDH358" s="53"/>
      <c r="TDI358" s="53"/>
      <c r="TDJ358" s="53"/>
      <c r="TDK358" s="53"/>
      <c r="TDL358" s="53"/>
      <c r="TDM358" s="53"/>
      <c r="TDN358" s="53"/>
      <c r="TDO358" s="53"/>
      <c r="TDP358" s="53"/>
      <c r="TDQ358" s="53"/>
      <c r="TDR358" s="53"/>
      <c r="TDS358" s="53"/>
      <c r="TDT358" s="53"/>
      <c r="TDU358" s="53"/>
      <c r="TDV358" s="53"/>
      <c r="TDW358" s="53"/>
      <c r="TDX358" s="53"/>
      <c r="TDY358" s="53"/>
      <c r="TDZ358" s="53"/>
      <c r="TEA358" s="53"/>
      <c r="TEB358" s="53"/>
      <c r="TEC358" s="53"/>
      <c r="TED358" s="53"/>
      <c r="TEE358" s="53"/>
      <c r="TEF358" s="53"/>
      <c r="TEG358" s="53"/>
      <c r="TEH358" s="53"/>
      <c r="TEI358" s="53"/>
      <c r="TEJ358" s="53"/>
      <c r="TEK358" s="53"/>
      <c r="TEL358" s="53"/>
      <c r="TEM358" s="53"/>
      <c r="TEN358" s="53"/>
      <c r="TEO358" s="53"/>
      <c r="TEP358" s="53"/>
      <c r="TEQ358" s="53"/>
      <c r="TER358" s="53"/>
      <c r="TES358" s="53"/>
      <c r="TET358" s="53"/>
      <c r="TEU358" s="53"/>
      <c r="TEV358" s="53"/>
      <c r="TEW358" s="53"/>
      <c r="TEX358" s="53"/>
      <c r="TEY358" s="53"/>
      <c r="TFB358" s="53"/>
      <c r="TFC358" s="53"/>
      <c r="TFD358" s="53"/>
      <c r="TFE358" s="53"/>
      <c r="TFF358" s="53"/>
      <c r="TFG358" s="53"/>
      <c r="TFH358" s="53"/>
      <c r="TFI358" s="53"/>
      <c r="TFJ358" s="53"/>
      <c r="TFK358" s="53"/>
      <c r="TFL358" s="53"/>
      <c r="TFM358" s="53"/>
      <c r="TFN358" s="53"/>
      <c r="TFO358" s="53"/>
      <c r="TFP358" s="53"/>
      <c r="TFQ358" s="53"/>
      <c r="TFR358" s="53"/>
      <c r="TFS358" s="53"/>
      <c r="TFT358" s="53"/>
      <c r="TFU358" s="53"/>
      <c r="TFV358" s="53"/>
      <c r="TFW358" s="53"/>
      <c r="TFX358" s="53"/>
      <c r="TFY358" s="53"/>
      <c r="TFZ358" s="53"/>
      <c r="TGA358" s="53"/>
      <c r="TGB358" s="53"/>
      <c r="TGC358" s="53"/>
      <c r="TGD358" s="53"/>
      <c r="TGE358" s="53"/>
      <c r="TGF358" s="53"/>
      <c r="TGG358" s="53"/>
      <c r="TGH358" s="53"/>
      <c r="TGI358" s="53"/>
      <c r="TGJ358" s="53"/>
      <c r="TGK358" s="53"/>
      <c r="TGL358" s="53"/>
      <c r="TGM358" s="53"/>
      <c r="TGN358" s="53"/>
      <c r="TGO358" s="53"/>
      <c r="TGP358" s="53"/>
      <c r="TGQ358" s="53"/>
      <c r="TGR358" s="53"/>
      <c r="TGS358" s="53"/>
      <c r="TGT358" s="53"/>
      <c r="TGU358" s="53"/>
      <c r="TGV358" s="53"/>
      <c r="TGW358" s="53"/>
      <c r="TGX358" s="53"/>
      <c r="TGY358" s="53"/>
      <c r="TGZ358" s="53"/>
      <c r="THA358" s="53"/>
      <c r="THB358" s="53"/>
      <c r="THC358" s="53"/>
      <c r="THD358" s="53"/>
      <c r="THE358" s="53"/>
      <c r="THF358" s="53"/>
      <c r="THG358" s="53"/>
      <c r="THH358" s="53"/>
      <c r="THI358" s="53"/>
      <c r="THJ358" s="53"/>
      <c r="THK358" s="53"/>
      <c r="THL358" s="53"/>
      <c r="THM358" s="53"/>
      <c r="THN358" s="53"/>
      <c r="THO358" s="53"/>
      <c r="THP358" s="53"/>
      <c r="THQ358" s="53"/>
      <c r="THR358" s="53"/>
      <c r="THS358" s="53"/>
      <c r="THT358" s="53"/>
      <c r="THU358" s="53"/>
      <c r="THV358" s="53"/>
      <c r="THW358" s="53"/>
      <c r="THX358" s="53"/>
      <c r="THY358" s="53"/>
      <c r="THZ358" s="53"/>
      <c r="TIA358" s="53"/>
      <c r="TIB358" s="53"/>
      <c r="TIC358" s="53"/>
      <c r="TID358" s="53"/>
      <c r="TIE358" s="53"/>
      <c r="TIF358" s="53"/>
      <c r="TIG358" s="53"/>
      <c r="TIH358" s="53"/>
      <c r="TII358" s="53"/>
      <c r="TIJ358" s="53"/>
      <c r="TIK358" s="53"/>
      <c r="TIL358" s="53"/>
      <c r="TIM358" s="53"/>
      <c r="TIN358" s="53"/>
      <c r="TIO358" s="53"/>
      <c r="TIP358" s="53"/>
      <c r="TIQ358" s="53"/>
      <c r="TIR358" s="53"/>
      <c r="TIS358" s="53"/>
      <c r="TIT358" s="53"/>
      <c r="TIU358" s="53"/>
      <c r="TIV358" s="53"/>
      <c r="TIW358" s="53"/>
      <c r="TIX358" s="53"/>
      <c r="TIY358" s="53"/>
      <c r="TIZ358" s="53"/>
      <c r="TJA358" s="53"/>
      <c r="TJB358" s="53"/>
      <c r="TJC358" s="53"/>
      <c r="TJD358" s="53"/>
      <c r="TJE358" s="53"/>
      <c r="TJF358" s="53"/>
      <c r="TJG358" s="53"/>
      <c r="TJH358" s="53"/>
      <c r="TJI358" s="53"/>
      <c r="TJJ358" s="53"/>
      <c r="TJK358" s="53"/>
      <c r="TJL358" s="53"/>
      <c r="TJM358" s="53"/>
      <c r="TJN358" s="53"/>
      <c r="TJO358" s="53"/>
      <c r="TJP358" s="53"/>
      <c r="TJQ358" s="53"/>
      <c r="TJR358" s="53"/>
      <c r="TJS358" s="53"/>
      <c r="TJT358" s="53"/>
      <c r="TJU358" s="53"/>
      <c r="TJV358" s="53"/>
      <c r="TJW358" s="53"/>
      <c r="TJX358" s="53"/>
      <c r="TJY358" s="53"/>
      <c r="TJZ358" s="53"/>
      <c r="TKA358" s="53"/>
      <c r="TKB358" s="53"/>
      <c r="TKC358" s="53"/>
      <c r="TKD358" s="53"/>
      <c r="TKE358" s="53"/>
      <c r="TKF358" s="53"/>
      <c r="TKG358" s="53"/>
      <c r="TKH358" s="53"/>
      <c r="TKI358" s="53"/>
      <c r="TKJ358" s="53"/>
      <c r="TKK358" s="53"/>
      <c r="TKL358" s="53"/>
      <c r="TKM358" s="53"/>
      <c r="TKN358" s="53"/>
      <c r="TKO358" s="53"/>
      <c r="TKP358" s="53"/>
      <c r="TKQ358" s="53"/>
      <c r="TKR358" s="53"/>
      <c r="TKS358" s="53"/>
      <c r="TKT358" s="53"/>
      <c r="TKU358" s="53"/>
      <c r="TKV358" s="53"/>
      <c r="TKW358" s="53"/>
      <c r="TKX358" s="53"/>
      <c r="TKY358" s="53"/>
      <c r="TKZ358" s="53"/>
      <c r="TLA358" s="53"/>
      <c r="TLB358" s="53"/>
      <c r="TLC358" s="53"/>
      <c r="TLD358" s="53"/>
      <c r="TLE358" s="53"/>
      <c r="TLF358" s="53"/>
      <c r="TLG358" s="53"/>
      <c r="TLH358" s="53"/>
      <c r="TLI358" s="53"/>
      <c r="TLJ358" s="53"/>
      <c r="TLK358" s="53"/>
      <c r="TLL358" s="53"/>
      <c r="TLM358" s="53"/>
      <c r="TLN358" s="53"/>
      <c r="TLO358" s="53"/>
      <c r="TLP358" s="53"/>
      <c r="TLQ358" s="53"/>
      <c r="TLR358" s="53"/>
      <c r="TLS358" s="53"/>
      <c r="TLT358" s="53"/>
      <c r="TLU358" s="53"/>
      <c r="TLV358" s="53"/>
      <c r="TLW358" s="53"/>
      <c r="TLX358" s="53"/>
      <c r="TLY358" s="53"/>
      <c r="TLZ358" s="53"/>
      <c r="TMA358" s="53"/>
      <c r="TMB358" s="53"/>
      <c r="TMC358" s="53"/>
      <c r="TMD358" s="53"/>
      <c r="TME358" s="53"/>
      <c r="TMF358" s="53"/>
      <c r="TMG358" s="53"/>
      <c r="TMH358" s="53"/>
      <c r="TMI358" s="53"/>
      <c r="TMJ358" s="53"/>
      <c r="TMK358" s="53"/>
      <c r="TML358" s="53"/>
      <c r="TMM358" s="53"/>
      <c r="TMN358" s="53"/>
      <c r="TMO358" s="53"/>
      <c r="TMP358" s="53"/>
      <c r="TMQ358" s="53"/>
      <c r="TMR358" s="53"/>
      <c r="TMS358" s="53"/>
      <c r="TMT358" s="53"/>
      <c r="TMU358" s="53"/>
      <c r="TMV358" s="53"/>
      <c r="TMW358" s="53"/>
      <c r="TMX358" s="53"/>
      <c r="TMY358" s="53"/>
      <c r="TMZ358" s="53"/>
      <c r="TNA358" s="53"/>
      <c r="TNB358" s="53"/>
      <c r="TNC358" s="53"/>
      <c r="TND358" s="53"/>
      <c r="TNE358" s="53"/>
      <c r="TNF358" s="53"/>
      <c r="TNG358" s="53"/>
      <c r="TNH358" s="53"/>
      <c r="TNI358" s="53"/>
      <c r="TNJ358" s="53"/>
      <c r="TNK358" s="53"/>
      <c r="TNL358" s="53"/>
      <c r="TNM358" s="53"/>
      <c r="TNN358" s="53"/>
      <c r="TNO358" s="53"/>
      <c r="TNP358" s="53"/>
      <c r="TNQ358" s="53"/>
      <c r="TNR358" s="53"/>
      <c r="TNS358" s="53"/>
      <c r="TNT358" s="53"/>
      <c r="TNU358" s="53"/>
      <c r="TNV358" s="53"/>
      <c r="TNW358" s="53"/>
      <c r="TNX358" s="53"/>
      <c r="TNY358" s="53"/>
      <c r="TNZ358" s="53"/>
      <c r="TOA358" s="53"/>
      <c r="TOB358" s="53"/>
      <c r="TOC358" s="53"/>
      <c r="TOD358" s="53"/>
      <c r="TOE358" s="53"/>
      <c r="TOF358" s="53"/>
      <c r="TOG358" s="53"/>
      <c r="TOH358" s="53"/>
      <c r="TOI358" s="53"/>
      <c r="TOJ358" s="53"/>
      <c r="TOK358" s="53"/>
      <c r="TOL358" s="53"/>
      <c r="TOM358" s="53"/>
      <c r="TON358" s="53"/>
      <c r="TOO358" s="53"/>
      <c r="TOP358" s="53"/>
      <c r="TOQ358" s="53"/>
      <c r="TOR358" s="53"/>
      <c r="TOS358" s="53"/>
      <c r="TOT358" s="53"/>
      <c r="TOU358" s="53"/>
      <c r="TOX358" s="53"/>
      <c r="TOY358" s="53"/>
      <c r="TOZ358" s="53"/>
      <c r="TPA358" s="53"/>
      <c r="TPB358" s="53"/>
      <c r="TPC358" s="53"/>
      <c r="TPD358" s="53"/>
      <c r="TPE358" s="53"/>
      <c r="TPF358" s="53"/>
      <c r="TPG358" s="53"/>
      <c r="TPH358" s="53"/>
      <c r="TPI358" s="53"/>
      <c r="TPJ358" s="53"/>
      <c r="TPK358" s="53"/>
      <c r="TPL358" s="53"/>
      <c r="TPM358" s="53"/>
      <c r="TPN358" s="53"/>
      <c r="TPO358" s="53"/>
      <c r="TPP358" s="53"/>
      <c r="TPQ358" s="53"/>
      <c r="TPR358" s="53"/>
      <c r="TPS358" s="53"/>
      <c r="TPT358" s="53"/>
      <c r="TPU358" s="53"/>
      <c r="TPV358" s="53"/>
      <c r="TPW358" s="53"/>
      <c r="TPX358" s="53"/>
      <c r="TPY358" s="53"/>
      <c r="TPZ358" s="53"/>
      <c r="TQA358" s="53"/>
      <c r="TQB358" s="53"/>
      <c r="TQC358" s="53"/>
      <c r="TQD358" s="53"/>
      <c r="TQE358" s="53"/>
      <c r="TQF358" s="53"/>
      <c r="TQG358" s="53"/>
      <c r="TQH358" s="53"/>
      <c r="TQI358" s="53"/>
      <c r="TQJ358" s="53"/>
      <c r="TQK358" s="53"/>
      <c r="TQL358" s="53"/>
      <c r="TQM358" s="53"/>
      <c r="TQN358" s="53"/>
      <c r="TQO358" s="53"/>
      <c r="TQP358" s="53"/>
      <c r="TQQ358" s="53"/>
      <c r="TQR358" s="53"/>
      <c r="TQS358" s="53"/>
      <c r="TQT358" s="53"/>
      <c r="TQU358" s="53"/>
      <c r="TQV358" s="53"/>
      <c r="TQW358" s="53"/>
      <c r="TQX358" s="53"/>
      <c r="TQY358" s="53"/>
      <c r="TQZ358" s="53"/>
      <c r="TRA358" s="53"/>
      <c r="TRB358" s="53"/>
      <c r="TRC358" s="53"/>
      <c r="TRD358" s="53"/>
      <c r="TRE358" s="53"/>
      <c r="TRF358" s="53"/>
      <c r="TRG358" s="53"/>
      <c r="TRH358" s="53"/>
      <c r="TRI358" s="53"/>
      <c r="TRJ358" s="53"/>
      <c r="TRK358" s="53"/>
      <c r="TRL358" s="53"/>
      <c r="TRM358" s="53"/>
      <c r="TRN358" s="53"/>
      <c r="TRO358" s="53"/>
      <c r="TRP358" s="53"/>
      <c r="TRQ358" s="53"/>
      <c r="TRR358" s="53"/>
      <c r="TRS358" s="53"/>
      <c r="TRT358" s="53"/>
      <c r="TRU358" s="53"/>
      <c r="TRV358" s="53"/>
      <c r="TRW358" s="53"/>
      <c r="TRX358" s="53"/>
      <c r="TRY358" s="53"/>
      <c r="TRZ358" s="53"/>
      <c r="TSA358" s="53"/>
      <c r="TSB358" s="53"/>
      <c r="TSC358" s="53"/>
      <c r="TSD358" s="53"/>
      <c r="TSE358" s="53"/>
      <c r="TSF358" s="53"/>
      <c r="TSG358" s="53"/>
      <c r="TSH358" s="53"/>
      <c r="TSI358" s="53"/>
      <c r="TSJ358" s="53"/>
      <c r="TSK358" s="53"/>
      <c r="TSL358" s="53"/>
      <c r="TSM358" s="53"/>
      <c r="TSN358" s="53"/>
      <c r="TSO358" s="53"/>
      <c r="TSP358" s="53"/>
      <c r="TSQ358" s="53"/>
      <c r="TSR358" s="53"/>
      <c r="TSS358" s="53"/>
      <c r="TST358" s="53"/>
      <c r="TSU358" s="53"/>
      <c r="TSV358" s="53"/>
      <c r="TSW358" s="53"/>
      <c r="TSX358" s="53"/>
      <c r="TSY358" s="53"/>
      <c r="TSZ358" s="53"/>
      <c r="TTA358" s="53"/>
      <c r="TTB358" s="53"/>
      <c r="TTC358" s="53"/>
      <c r="TTD358" s="53"/>
      <c r="TTE358" s="53"/>
      <c r="TTF358" s="53"/>
      <c r="TTG358" s="53"/>
      <c r="TTH358" s="53"/>
      <c r="TTI358" s="53"/>
      <c r="TTJ358" s="53"/>
      <c r="TTK358" s="53"/>
      <c r="TTL358" s="53"/>
      <c r="TTM358" s="53"/>
      <c r="TTN358" s="53"/>
      <c r="TTO358" s="53"/>
      <c r="TTP358" s="53"/>
      <c r="TTQ358" s="53"/>
      <c r="TTR358" s="53"/>
      <c r="TTS358" s="53"/>
      <c r="TTT358" s="53"/>
      <c r="TTU358" s="53"/>
      <c r="TTV358" s="53"/>
      <c r="TTW358" s="53"/>
      <c r="TTX358" s="53"/>
      <c r="TTY358" s="53"/>
      <c r="TTZ358" s="53"/>
      <c r="TUA358" s="53"/>
      <c r="TUB358" s="53"/>
      <c r="TUC358" s="53"/>
      <c r="TUD358" s="53"/>
      <c r="TUE358" s="53"/>
      <c r="TUF358" s="53"/>
      <c r="TUG358" s="53"/>
      <c r="TUH358" s="53"/>
      <c r="TUI358" s="53"/>
      <c r="TUJ358" s="53"/>
      <c r="TUK358" s="53"/>
      <c r="TUL358" s="53"/>
      <c r="TUM358" s="53"/>
      <c r="TUN358" s="53"/>
      <c r="TUO358" s="53"/>
      <c r="TUP358" s="53"/>
      <c r="TUQ358" s="53"/>
      <c r="TUR358" s="53"/>
      <c r="TUS358" s="53"/>
      <c r="TUT358" s="53"/>
      <c r="TUU358" s="53"/>
      <c r="TUV358" s="53"/>
      <c r="TUW358" s="53"/>
      <c r="TUX358" s="53"/>
      <c r="TUY358" s="53"/>
      <c r="TUZ358" s="53"/>
      <c r="TVA358" s="53"/>
      <c r="TVB358" s="53"/>
      <c r="TVC358" s="53"/>
      <c r="TVD358" s="53"/>
      <c r="TVE358" s="53"/>
      <c r="TVF358" s="53"/>
      <c r="TVG358" s="53"/>
      <c r="TVH358" s="53"/>
      <c r="TVI358" s="53"/>
      <c r="TVJ358" s="53"/>
      <c r="TVK358" s="53"/>
      <c r="TVL358" s="53"/>
      <c r="TVM358" s="53"/>
      <c r="TVN358" s="53"/>
      <c r="TVO358" s="53"/>
      <c r="TVP358" s="53"/>
      <c r="TVQ358" s="53"/>
      <c r="TVR358" s="53"/>
      <c r="TVS358" s="53"/>
      <c r="TVT358" s="53"/>
      <c r="TVU358" s="53"/>
      <c r="TVV358" s="53"/>
      <c r="TVW358" s="53"/>
      <c r="TVX358" s="53"/>
      <c r="TVY358" s="53"/>
      <c r="TVZ358" s="53"/>
      <c r="TWA358" s="53"/>
      <c r="TWB358" s="53"/>
      <c r="TWC358" s="53"/>
      <c r="TWD358" s="53"/>
      <c r="TWE358" s="53"/>
      <c r="TWF358" s="53"/>
      <c r="TWG358" s="53"/>
      <c r="TWH358" s="53"/>
      <c r="TWI358" s="53"/>
      <c r="TWJ358" s="53"/>
      <c r="TWK358" s="53"/>
      <c r="TWL358" s="53"/>
      <c r="TWM358" s="53"/>
      <c r="TWN358" s="53"/>
      <c r="TWO358" s="53"/>
      <c r="TWP358" s="53"/>
      <c r="TWQ358" s="53"/>
      <c r="TWR358" s="53"/>
      <c r="TWS358" s="53"/>
      <c r="TWT358" s="53"/>
      <c r="TWU358" s="53"/>
      <c r="TWV358" s="53"/>
      <c r="TWW358" s="53"/>
      <c r="TWX358" s="53"/>
      <c r="TWY358" s="53"/>
      <c r="TWZ358" s="53"/>
      <c r="TXA358" s="53"/>
      <c r="TXB358" s="53"/>
      <c r="TXC358" s="53"/>
      <c r="TXD358" s="53"/>
      <c r="TXE358" s="53"/>
      <c r="TXF358" s="53"/>
      <c r="TXG358" s="53"/>
      <c r="TXH358" s="53"/>
      <c r="TXI358" s="53"/>
      <c r="TXJ358" s="53"/>
      <c r="TXK358" s="53"/>
      <c r="TXL358" s="53"/>
      <c r="TXM358" s="53"/>
      <c r="TXN358" s="53"/>
      <c r="TXO358" s="53"/>
      <c r="TXP358" s="53"/>
      <c r="TXQ358" s="53"/>
      <c r="TXR358" s="53"/>
      <c r="TXS358" s="53"/>
      <c r="TXT358" s="53"/>
      <c r="TXU358" s="53"/>
      <c r="TXV358" s="53"/>
      <c r="TXW358" s="53"/>
      <c r="TXX358" s="53"/>
      <c r="TXY358" s="53"/>
      <c r="TXZ358" s="53"/>
      <c r="TYA358" s="53"/>
      <c r="TYB358" s="53"/>
      <c r="TYC358" s="53"/>
      <c r="TYD358" s="53"/>
      <c r="TYE358" s="53"/>
      <c r="TYF358" s="53"/>
      <c r="TYG358" s="53"/>
      <c r="TYH358" s="53"/>
      <c r="TYI358" s="53"/>
      <c r="TYJ358" s="53"/>
      <c r="TYK358" s="53"/>
      <c r="TYL358" s="53"/>
      <c r="TYM358" s="53"/>
      <c r="TYN358" s="53"/>
      <c r="TYO358" s="53"/>
      <c r="TYP358" s="53"/>
      <c r="TYQ358" s="53"/>
      <c r="TYT358" s="53"/>
      <c r="TYU358" s="53"/>
      <c r="TYV358" s="53"/>
      <c r="TYW358" s="53"/>
      <c r="TYX358" s="53"/>
      <c r="TYY358" s="53"/>
      <c r="TYZ358" s="53"/>
      <c r="TZA358" s="53"/>
      <c r="TZB358" s="53"/>
      <c r="TZC358" s="53"/>
      <c r="TZD358" s="53"/>
      <c r="TZE358" s="53"/>
      <c r="TZF358" s="53"/>
      <c r="TZG358" s="53"/>
      <c r="TZH358" s="53"/>
      <c r="TZI358" s="53"/>
      <c r="TZJ358" s="53"/>
      <c r="TZK358" s="53"/>
      <c r="TZL358" s="53"/>
      <c r="TZM358" s="53"/>
      <c r="TZN358" s="53"/>
      <c r="TZO358" s="53"/>
      <c r="TZP358" s="53"/>
      <c r="TZQ358" s="53"/>
      <c r="TZR358" s="53"/>
      <c r="TZS358" s="53"/>
      <c r="TZT358" s="53"/>
      <c r="TZU358" s="53"/>
      <c r="TZV358" s="53"/>
      <c r="TZW358" s="53"/>
      <c r="TZX358" s="53"/>
      <c r="TZY358" s="53"/>
      <c r="TZZ358" s="53"/>
      <c r="UAA358" s="53"/>
      <c r="UAB358" s="53"/>
      <c r="UAC358" s="53"/>
      <c r="UAD358" s="53"/>
      <c r="UAE358" s="53"/>
      <c r="UAF358" s="53"/>
      <c r="UAG358" s="53"/>
      <c r="UAH358" s="53"/>
      <c r="UAI358" s="53"/>
      <c r="UAJ358" s="53"/>
      <c r="UAK358" s="53"/>
      <c r="UAL358" s="53"/>
      <c r="UAM358" s="53"/>
      <c r="UAN358" s="53"/>
      <c r="UAO358" s="53"/>
      <c r="UAP358" s="53"/>
      <c r="UAQ358" s="53"/>
      <c r="UAR358" s="53"/>
      <c r="UAS358" s="53"/>
      <c r="UAT358" s="53"/>
      <c r="UAU358" s="53"/>
      <c r="UAV358" s="53"/>
      <c r="UAW358" s="53"/>
      <c r="UAX358" s="53"/>
      <c r="UAY358" s="53"/>
      <c r="UAZ358" s="53"/>
      <c r="UBA358" s="53"/>
      <c r="UBB358" s="53"/>
      <c r="UBC358" s="53"/>
      <c r="UBD358" s="53"/>
      <c r="UBE358" s="53"/>
      <c r="UBF358" s="53"/>
      <c r="UBG358" s="53"/>
      <c r="UBH358" s="53"/>
      <c r="UBI358" s="53"/>
      <c r="UBJ358" s="53"/>
      <c r="UBK358" s="53"/>
      <c r="UBL358" s="53"/>
      <c r="UBM358" s="53"/>
      <c r="UBN358" s="53"/>
      <c r="UBO358" s="53"/>
      <c r="UBP358" s="53"/>
      <c r="UBQ358" s="53"/>
      <c r="UBR358" s="53"/>
      <c r="UBS358" s="53"/>
      <c r="UBT358" s="53"/>
      <c r="UBU358" s="53"/>
      <c r="UBV358" s="53"/>
      <c r="UBW358" s="53"/>
      <c r="UBX358" s="53"/>
      <c r="UBY358" s="53"/>
      <c r="UBZ358" s="53"/>
      <c r="UCA358" s="53"/>
      <c r="UCB358" s="53"/>
      <c r="UCC358" s="53"/>
      <c r="UCD358" s="53"/>
      <c r="UCE358" s="53"/>
      <c r="UCF358" s="53"/>
      <c r="UCG358" s="53"/>
      <c r="UCH358" s="53"/>
      <c r="UCI358" s="53"/>
      <c r="UCJ358" s="53"/>
      <c r="UCK358" s="53"/>
      <c r="UCL358" s="53"/>
      <c r="UCM358" s="53"/>
      <c r="UCN358" s="53"/>
      <c r="UCO358" s="53"/>
      <c r="UCP358" s="53"/>
      <c r="UCQ358" s="53"/>
      <c r="UCR358" s="53"/>
      <c r="UCS358" s="53"/>
      <c r="UCT358" s="53"/>
      <c r="UCU358" s="53"/>
      <c r="UCV358" s="53"/>
      <c r="UCW358" s="53"/>
      <c r="UCX358" s="53"/>
      <c r="UCY358" s="53"/>
      <c r="UCZ358" s="53"/>
      <c r="UDA358" s="53"/>
      <c r="UDB358" s="53"/>
      <c r="UDC358" s="53"/>
      <c r="UDD358" s="53"/>
      <c r="UDE358" s="53"/>
      <c r="UDF358" s="53"/>
      <c r="UDG358" s="53"/>
      <c r="UDH358" s="53"/>
      <c r="UDI358" s="53"/>
      <c r="UDJ358" s="53"/>
      <c r="UDK358" s="53"/>
      <c r="UDL358" s="53"/>
      <c r="UDM358" s="53"/>
      <c r="UDN358" s="53"/>
      <c r="UDO358" s="53"/>
      <c r="UDP358" s="53"/>
      <c r="UDQ358" s="53"/>
      <c r="UDR358" s="53"/>
      <c r="UDS358" s="53"/>
      <c r="UDT358" s="53"/>
      <c r="UDU358" s="53"/>
      <c r="UDV358" s="53"/>
      <c r="UDW358" s="53"/>
      <c r="UDX358" s="53"/>
      <c r="UDY358" s="53"/>
      <c r="UDZ358" s="53"/>
      <c r="UEA358" s="53"/>
      <c r="UEB358" s="53"/>
      <c r="UEC358" s="53"/>
      <c r="UED358" s="53"/>
      <c r="UEE358" s="53"/>
      <c r="UEF358" s="53"/>
      <c r="UEG358" s="53"/>
      <c r="UEH358" s="53"/>
      <c r="UEI358" s="53"/>
      <c r="UEJ358" s="53"/>
      <c r="UEK358" s="53"/>
      <c r="UEL358" s="53"/>
      <c r="UEM358" s="53"/>
      <c r="UEN358" s="53"/>
      <c r="UEO358" s="53"/>
      <c r="UEP358" s="53"/>
      <c r="UEQ358" s="53"/>
      <c r="UER358" s="53"/>
      <c r="UES358" s="53"/>
      <c r="UET358" s="53"/>
      <c r="UEU358" s="53"/>
      <c r="UEV358" s="53"/>
      <c r="UEW358" s="53"/>
      <c r="UEX358" s="53"/>
      <c r="UEY358" s="53"/>
      <c r="UEZ358" s="53"/>
      <c r="UFA358" s="53"/>
      <c r="UFB358" s="53"/>
      <c r="UFC358" s="53"/>
      <c r="UFD358" s="53"/>
      <c r="UFE358" s="53"/>
      <c r="UFF358" s="53"/>
      <c r="UFG358" s="53"/>
      <c r="UFH358" s="53"/>
      <c r="UFI358" s="53"/>
      <c r="UFJ358" s="53"/>
      <c r="UFK358" s="53"/>
      <c r="UFL358" s="53"/>
      <c r="UFM358" s="53"/>
      <c r="UFN358" s="53"/>
      <c r="UFO358" s="53"/>
      <c r="UFP358" s="53"/>
      <c r="UFQ358" s="53"/>
      <c r="UFR358" s="53"/>
      <c r="UFS358" s="53"/>
      <c r="UFT358" s="53"/>
      <c r="UFU358" s="53"/>
      <c r="UFV358" s="53"/>
      <c r="UFW358" s="53"/>
      <c r="UFX358" s="53"/>
      <c r="UFY358" s="53"/>
      <c r="UFZ358" s="53"/>
      <c r="UGA358" s="53"/>
      <c r="UGB358" s="53"/>
      <c r="UGC358" s="53"/>
      <c r="UGD358" s="53"/>
      <c r="UGE358" s="53"/>
      <c r="UGF358" s="53"/>
      <c r="UGG358" s="53"/>
      <c r="UGH358" s="53"/>
      <c r="UGI358" s="53"/>
      <c r="UGJ358" s="53"/>
      <c r="UGK358" s="53"/>
      <c r="UGL358" s="53"/>
      <c r="UGM358" s="53"/>
      <c r="UGN358" s="53"/>
      <c r="UGO358" s="53"/>
      <c r="UGP358" s="53"/>
      <c r="UGQ358" s="53"/>
      <c r="UGR358" s="53"/>
      <c r="UGS358" s="53"/>
      <c r="UGT358" s="53"/>
      <c r="UGU358" s="53"/>
      <c r="UGV358" s="53"/>
      <c r="UGW358" s="53"/>
      <c r="UGX358" s="53"/>
      <c r="UGY358" s="53"/>
      <c r="UGZ358" s="53"/>
      <c r="UHA358" s="53"/>
      <c r="UHB358" s="53"/>
      <c r="UHC358" s="53"/>
      <c r="UHD358" s="53"/>
      <c r="UHE358" s="53"/>
      <c r="UHF358" s="53"/>
      <c r="UHG358" s="53"/>
      <c r="UHH358" s="53"/>
      <c r="UHI358" s="53"/>
      <c r="UHJ358" s="53"/>
      <c r="UHK358" s="53"/>
      <c r="UHL358" s="53"/>
      <c r="UHM358" s="53"/>
      <c r="UHN358" s="53"/>
      <c r="UHO358" s="53"/>
      <c r="UHP358" s="53"/>
      <c r="UHQ358" s="53"/>
      <c r="UHR358" s="53"/>
      <c r="UHS358" s="53"/>
      <c r="UHT358" s="53"/>
      <c r="UHU358" s="53"/>
      <c r="UHV358" s="53"/>
      <c r="UHW358" s="53"/>
      <c r="UHX358" s="53"/>
      <c r="UHY358" s="53"/>
      <c r="UHZ358" s="53"/>
      <c r="UIA358" s="53"/>
      <c r="UIB358" s="53"/>
      <c r="UIC358" s="53"/>
      <c r="UID358" s="53"/>
      <c r="UIE358" s="53"/>
      <c r="UIF358" s="53"/>
      <c r="UIG358" s="53"/>
      <c r="UIH358" s="53"/>
      <c r="UII358" s="53"/>
      <c r="UIJ358" s="53"/>
      <c r="UIK358" s="53"/>
      <c r="UIL358" s="53"/>
      <c r="UIM358" s="53"/>
      <c r="UIP358" s="53"/>
      <c r="UIQ358" s="53"/>
      <c r="UIR358" s="53"/>
      <c r="UIS358" s="53"/>
      <c r="UIT358" s="53"/>
      <c r="UIU358" s="53"/>
      <c r="UIV358" s="53"/>
      <c r="UIW358" s="53"/>
      <c r="UIX358" s="53"/>
      <c r="UIY358" s="53"/>
      <c r="UIZ358" s="53"/>
      <c r="UJA358" s="53"/>
      <c r="UJB358" s="53"/>
      <c r="UJC358" s="53"/>
      <c r="UJD358" s="53"/>
      <c r="UJE358" s="53"/>
      <c r="UJF358" s="53"/>
      <c r="UJG358" s="53"/>
      <c r="UJH358" s="53"/>
      <c r="UJI358" s="53"/>
      <c r="UJJ358" s="53"/>
      <c r="UJK358" s="53"/>
      <c r="UJL358" s="53"/>
      <c r="UJM358" s="53"/>
      <c r="UJN358" s="53"/>
      <c r="UJO358" s="53"/>
      <c r="UJP358" s="53"/>
      <c r="UJQ358" s="53"/>
      <c r="UJR358" s="53"/>
      <c r="UJS358" s="53"/>
      <c r="UJT358" s="53"/>
      <c r="UJU358" s="53"/>
      <c r="UJV358" s="53"/>
      <c r="UJW358" s="53"/>
      <c r="UJX358" s="53"/>
      <c r="UJY358" s="53"/>
      <c r="UJZ358" s="53"/>
      <c r="UKA358" s="53"/>
      <c r="UKB358" s="53"/>
      <c r="UKC358" s="53"/>
      <c r="UKD358" s="53"/>
      <c r="UKE358" s="53"/>
      <c r="UKF358" s="53"/>
      <c r="UKG358" s="53"/>
      <c r="UKH358" s="53"/>
      <c r="UKI358" s="53"/>
      <c r="UKJ358" s="53"/>
      <c r="UKK358" s="53"/>
      <c r="UKL358" s="53"/>
      <c r="UKM358" s="53"/>
      <c r="UKN358" s="53"/>
      <c r="UKO358" s="53"/>
      <c r="UKP358" s="53"/>
      <c r="UKQ358" s="53"/>
      <c r="UKR358" s="53"/>
      <c r="UKS358" s="53"/>
      <c r="UKT358" s="53"/>
      <c r="UKU358" s="53"/>
      <c r="UKV358" s="53"/>
      <c r="UKW358" s="53"/>
      <c r="UKX358" s="53"/>
      <c r="UKY358" s="53"/>
      <c r="UKZ358" s="53"/>
      <c r="ULA358" s="53"/>
      <c r="ULB358" s="53"/>
      <c r="ULC358" s="53"/>
      <c r="ULD358" s="53"/>
      <c r="ULE358" s="53"/>
      <c r="ULF358" s="53"/>
      <c r="ULG358" s="53"/>
      <c r="ULH358" s="53"/>
      <c r="ULI358" s="53"/>
      <c r="ULJ358" s="53"/>
      <c r="ULK358" s="53"/>
      <c r="ULL358" s="53"/>
      <c r="ULM358" s="53"/>
      <c r="ULN358" s="53"/>
      <c r="ULO358" s="53"/>
      <c r="ULP358" s="53"/>
      <c r="ULQ358" s="53"/>
      <c r="ULR358" s="53"/>
      <c r="ULS358" s="53"/>
      <c r="ULT358" s="53"/>
      <c r="ULU358" s="53"/>
      <c r="ULV358" s="53"/>
      <c r="ULW358" s="53"/>
      <c r="ULX358" s="53"/>
      <c r="ULY358" s="53"/>
      <c r="ULZ358" s="53"/>
      <c r="UMA358" s="53"/>
      <c r="UMB358" s="53"/>
      <c r="UMC358" s="53"/>
      <c r="UMD358" s="53"/>
      <c r="UME358" s="53"/>
      <c r="UMF358" s="53"/>
      <c r="UMG358" s="53"/>
      <c r="UMH358" s="53"/>
      <c r="UMI358" s="53"/>
      <c r="UMJ358" s="53"/>
      <c r="UMK358" s="53"/>
      <c r="UML358" s="53"/>
      <c r="UMM358" s="53"/>
      <c r="UMN358" s="53"/>
      <c r="UMO358" s="53"/>
      <c r="UMP358" s="53"/>
      <c r="UMQ358" s="53"/>
      <c r="UMR358" s="53"/>
      <c r="UMS358" s="53"/>
      <c r="UMT358" s="53"/>
      <c r="UMU358" s="53"/>
      <c r="UMV358" s="53"/>
      <c r="UMW358" s="53"/>
      <c r="UMX358" s="53"/>
      <c r="UMY358" s="53"/>
      <c r="UMZ358" s="53"/>
      <c r="UNA358" s="53"/>
      <c r="UNB358" s="53"/>
      <c r="UNC358" s="53"/>
      <c r="UND358" s="53"/>
      <c r="UNE358" s="53"/>
      <c r="UNF358" s="53"/>
      <c r="UNG358" s="53"/>
      <c r="UNH358" s="53"/>
      <c r="UNI358" s="53"/>
      <c r="UNJ358" s="53"/>
      <c r="UNK358" s="53"/>
      <c r="UNL358" s="53"/>
      <c r="UNM358" s="53"/>
      <c r="UNN358" s="53"/>
      <c r="UNO358" s="53"/>
      <c r="UNP358" s="53"/>
      <c r="UNQ358" s="53"/>
      <c r="UNR358" s="53"/>
      <c r="UNS358" s="53"/>
      <c r="UNT358" s="53"/>
      <c r="UNU358" s="53"/>
      <c r="UNV358" s="53"/>
      <c r="UNW358" s="53"/>
      <c r="UNX358" s="53"/>
      <c r="UNY358" s="53"/>
      <c r="UNZ358" s="53"/>
      <c r="UOA358" s="53"/>
      <c r="UOB358" s="53"/>
      <c r="UOC358" s="53"/>
      <c r="UOD358" s="53"/>
      <c r="UOE358" s="53"/>
      <c r="UOF358" s="53"/>
      <c r="UOG358" s="53"/>
      <c r="UOH358" s="53"/>
      <c r="UOI358" s="53"/>
      <c r="UOJ358" s="53"/>
      <c r="UOK358" s="53"/>
      <c r="UOL358" s="53"/>
      <c r="UOM358" s="53"/>
      <c r="UON358" s="53"/>
      <c r="UOO358" s="53"/>
      <c r="UOP358" s="53"/>
      <c r="UOQ358" s="53"/>
      <c r="UOR358" s="53"/>
      <c r="UOS358" s="53"/>
      <c r="UOT358" s="53"/>
      <c r="UOU358" s="53"/>
      <c r="UOV358" s="53"/>
      <c r="UOW358" s="53"/>
      <c r="UOX358" s="53"/>
      <c r="UOY358" s="53"/>
      <c r="UOZ358" s="53"/>
      <c r="UPA358" s="53"/>
      <c r="UPB358" s="53"/>
      <c r="UPC358" s="53"/>
      <c r="UPD358" s="53"/>
      <c r="UPE358" s="53"/>
      <c r="UPF358" s="53"/>
      <c r="UPG358" s="53"/>
      <c r="UPH358" s="53"/>
      <c r="UPI358" s="53"/>
      <c r="UPJ358" s="53"/>
      <c r="UPK358" s="53"/>
      <c r="UPL358" s="53"/>
      <c r="UPM358" s="53"/>
      <c r="UPN358" s="53"/>
      <c r="UPO358" s="53"/>
      <c r="UPP358" s="53"/>
      <c r="UPQ358" s="53"/>
      <c r="UPR358" s="53"/>
      <c r="UPS358" s="53"/>
      <c r="UPT358" s="53"/>
      <c r="UPU358" s="53"/>
      <c r="UPV358" s="53"/>
      <c r="UPW358" s="53"/>
      <c r="UPX358" s="53"/>
      <c r="UPY358" s="53"/>
      <c r="UPZ358" s="53"/>
      <c r="UQA358" s="53"/>
      <c r="UQB358" s="53"/>
      <c r="UQC358" s="53"/>
      <c r="UQD358" s="53"/>
      <c r="UQE358" s="53"/>
      <c r="UQF358" s="53"/>
      <c r="UQG358" s="53"/>
      <c r="UQH358" s="53"/>
      <c r="UQI358" s="53"/>
      <c r="UQJ358" s="53"/>
      <c r="UQK358" s="53"/>
      <c r="UQL358" s="53"/>
      <c r="UQM358" s="53"/>
      <c r="UQN358" s="53"/>
      <c r="UQO358" s="53"/>
      <c r="UQP358" s="53"/>
      <c r="UQQ358" s="53"/>
      <c r="UQR358" s="53"/>
      <c r="UQS358" s="53"/>
      <c r="UQT358" s="53"/>
      <c r="UQU358" s="53"/>
      <c r="UQV358" s="53"/>
      <c r="UQW358" s="53"/>
      <c r="UQX358" s="53"/>
      <c r="UQY358" s="53"/>
      <c r="UQZ358" s="53"/>
      <c r="URA358" s="53"/>
      <c r="URB358" s="53"/>
      <c r="URC358" s="53"/>
      <c r="URD358" s="53"/>
      <c r="URE358" s="53"/>
      <c r="URF358" s="53"/>
      <c r="URG358" s="53"/>
      <c r="URH358" s="53"/>
      <c r="URI358" s="53"/>
      <c r="URJ358" s="53"/>
      <c r="URK358" s="53"/>
      <c r="URL358" s="53"/>
      <c r="URM358" s="53"/>
      <c r="URN358" s="53"/>
      <c r="URO358" s="53"/>
      <c r="URP358" s="53"/>
      <c r="URQ358" s="53"/>
      <c r="URR358" s="53"/>
      <c r="URS358" s="53"/>
      <c r="URT358" s="53"/>
      <c r="URU358" s="53"/>
      <c r="URV358" s="53"/>
      <c r="URW358" s="53"/>
      <c r="URX358" s="53"/>
      <c r="URY358" s="53"/>
      <c r="URZ358" s="53"/>
      <c r="USA358" s="53"/>
      <c r="USB358" s="53"/>
      <c r="USC358" s="53"/>
      <c r="USD358" s="53"/>
      <c r="USE358" s="53"/>
      <c r="USF358" s="53"/>
      <c r="USG358" s="53"/>
      <c r="USH358" s="53"/>
      <c r="USI358" s="53"/>
      <c r="USL358" s="53"/>
      <c r="USM358" s="53"/>
      <c r="USN358" s="53"/>
      <c r="USO358" s="53"/>
      <c r="USP358" s="53"/>
      <c r="USQ358" s="53"/>
      <c r="USR358" s="53"/>
      <c r="USS358" s="53"/>
      <c r="UST358" s="53"/>
      <c r="USU358" s="53"/>
      <c r="USV358" s="53"/>
      <c r="USW358" s="53"/>
      <c r="USX358" s="53"/>
      <c r="USY358" s="53"/>
      <c r="USZ358" s="53"/>
      <c r="UTA358" s="53"/>
      <c r="UTB358" s="53"/>
      <c r="UTC358" s="53"/>
      <c r="UTD358" s="53"/>
      <c r="UTE358" s="53"/>
      <c r="UTF358" s="53"/>
      <c r="UTG358" s="53"/>
      <c r="UTH358" s="53"/>
      <c r="UTI358" s="53"/>
      <c r="UTJ358" s="53"/>
      <c r="UTK358" s="53"/>
      <c r="UTL358" s="53"/>
      <c r="UTM358" s="53"/>
      <c r="UTN358" s="53"/>
      <c r="UTO358" s="53"/>
      <c r="UTP358" s="53"/>
      <c r="UTQ358" s="53"/>
      <c r="UTR358" s="53"/>
      <c r="UTS358" s="53"/>
      <c r="UTT358" s="53"/>
      <c r="UTU358" s="53"/>
      <c r="UTV358" s="53"/>
      <c r="UTW358" s="53"/>
      <c r="UTX358" s="53"/>
      <c r="UTY358" s="53"/>
      <c r="UTZ358" s="53"/>
      <c r="UUA358" s="53"/>
      <c r="UUB358" s="53"/>
      <c r="UUC358" s="53"/>
      <c r="UUD358" s="53"/>
      <c r="UUE358" s="53"/>
      <c r="UUF358" s="53"/>
      <c r="UUG358" s="53"/>
      <c r="UUH358" s="53"/>
      <c r="UUI358" s="53"/>
      <c r="UUJ358" s="53"/>
      <c r="UUK358" s="53"/>
      <c r="UUL358" s="53"/>
      <c r="UUM358" s="53"/>
      <c r="UUN358" s="53"/>
      <c r="UUO358" s="53"/>
      <c r="UUP358" s="53"/>
      <c r="UUQ358" s="53"/>
      <c r="UUR358" s="53"/>
      <c r="UUS358" s="53"/>
      <c r="UUT358" s="53"/>
      <c r="UUU358" s="53"/>
      <c r="UUV358" s="53"/>
      <c r="UUW358" s="53"/>
      <c r="UUX358" s="53"/>
      <c r="UUY358" s="53"/>
      <c r="UUZ358" s="53"/>
      <c r="UVA358" s="53"/>
      <c r="UVB358" s="53"/>
      <c r="UVC358" s="53"/>
      <c r="UVD358" s="53"/>
      <c r="UVE358" s="53"/>
      <c r="UVF358" s="53"/>
      <c r="UVG358" s="53"/>
      <c r="UVH358" s="53"/>
      <c r="UVI358" s="53"/>
      <c r="UVJ358" s="53"/>
      <c r="UVK358" s="53"/>
      <c r="UVL358" s="53"/>
      <c r="UVM358" s="53"/>
      <c r="UVN358" s="53"/>
      <c r="UVO358" s="53"/>
      <c r="UVP358" s="53"/>
      <c r="UVQ358" s="53"/>
      <c r="UVR358" s="53"/>
      <c r="UVS358" s="53"/>
      <c r="UVT358" s="53"/>
      <c r="UVU358" s="53"/>
      <c r="UVV358" s="53"/>
      <c r="UVW358" s="53"/>
      <c r="UVX358" s="53"/>
      <c r="UVY358" s="53"/>
      <c r="UVZ358" s="53"/>
      <c r="UWA358" s="53"/>
      <c r="UWB358" s="53"/>
      <c r="UWC358" s="53"/>
      <c r="UWD358" s="53"/>
      <c r="UWE358" s="53"/>
      <c r="UWF358" s="53"/>
      <c r="UWG358" s="53"/>
      <c r="UWH358" s="53"/>
      <c r="UWI358" s="53"/>
      <c r="UWJ358" s="53"/>
      <c r="UWK358" s="53"/>
      <c r="UWL358" s="53"/>
      <c r="UWM358" s="53"/>
      <c r="UWN358" s="53"/>
      <c r="UWO358" s="53"/>
      <c r="UWP358" s="53"/>
      <c r="UWQ358" s="53"/>
      <c r="UWR358" s="53"/>
      <c r="UWS358" s="53"/>
      <c r="UWT358" s="53"/>
      <c r="UWU358" s="53"/>
      <c r="UWV358" s="53"/>
      <c r="UWW358" s="53"/>
      <c r="UWX358" s="53"/>
      <c r="UWY358" s="53"/>
      <c r="UWZ358" s="53"/>
      <c r="UXA358" s="53"/>
      <c r="UXB358" s="53"/>
      <c r="UXC358" s="53"/>
      <c r="UXD358" s="53"/>
      <c r="UXE358" s="53"/>
      <c r="UXF358" s="53"/>
      <c r="UXG358" s="53"/>
      <c r="UXH358" s="53"/>
      <c r="UXI358" s="53"/>
      <c r="UXJ358" s="53"/>
      <c r="UXK358" s="53"/>
      <c r="UXL358" s="53"/>
      <c r="UXM358" s="53"/>
      <c r="UXN358" s="53"/>
      <c r="UXO358" s="53"/>
      <c r="UXP358" s="53"/>
      <c r="UXQ358" s="53"/>
      <c r="UXR358" s="53"/>
      <c r="UXS358" s="53"/>
      <c r="UXT358" s="53"/>
      <c r="UXU358" s="53"/>
      <c r="UXV358" s="53"/>
      <c r="UXW358" s="53"/>
      <c r="UXX358" s="53"/>
      <c r="UXY358" s="53"/>
      <c r="UXZ358" s="53"/>
      <c r="UYA358" s="53"/>
      <c r="UYB358" s="53"/>
      <c r="UYC358" s="53"/>
      <c r="UYD358" s="53"/>
      <c r="UYE358" s="53"/>
      <c r="UYF358" s="53"/>
      <c r="UYG358" s="53"/>
      <c r="UYH358" s="53"/>
      <c r="UYI358" s="53"/>
      <c r="UYJ358" s="53"/>
      <c r="UYK358" s="53"/>
      <c r="UYL358" s="53"/>
      <c r="UYM358" s="53"/>
      <c r="UYN358" s="53"/>
      <c r="UYO358" s="53"/>
      <c r="UYP358" s="53"/>
      <c r="UYQ358" s="53"/>
      <c r="UYR358" s="53"/>
      <c r="UYS358" s="53"/>
      <c r="UYT358" s="53"/>
      <c r="UYU358" s="53"/>
      <c r="UYV358" s="53"/>
      <c r="UYW358" s="53"/>
      <c r="UYX358" s="53"/>
      <c r="UYY358" s="53"/>
      <c r="UYZ358" s="53"/>
      <c r="UZA358" s="53"/>
      <c r="UZB358" s="53"/>
      <c r="UZC358" s="53"/>
      <c r="UZD358" s="53"/>
      <c r="UZE358" s="53"/>
      <c r="UZF358" s="53"/>
      <c r="UZG358" s="53"/>
      <c r="UZH358" s="53"/>
      <c r="UZI358" s="53"/>
      <c r="UZJ358" s="53"/>
      <c r="UZK358" s="53"/>
      <c r="UZL358" s="53"/>
      <c r="UZM358" s="53"/>
      <c r="UZN358" s="53"/>
      <c r="UZO358" s="53"/>
      <c r="UZP358" s="53"/>
      <c r="UZQ358" s="53"/>
      <c r="UZR358" s="53"/>
      <c r="UZS358" s="53"/>
      <c r="UZT358" s="53"/>
      <c r="UZU358" s="53"/>
      <c r="UZV358" s="53"/>
      <c r="UZW358" s="53"/>
      <c r="UZX358" s="53"/>
      <c r="UZY358" s="53"/>
      <c r="UZZ358" s="53"/>
      <c r="VAA358" s="53"/>
      <c r="VAB358" s="53"/>
      <c r="VAC358" s="53"/>
      <c r="VAD358" s="53"/>
      <c r="VAE358" s="53"/>
      <c r="VAF358" s="53"/>
      <c r="VAG358" s="53"/>
      <c r="VAH358" s="53"/>
      <c r="VAI358" s="53"/>
      <c r="VAJ358" s="53"/>
      <c r="VAK358" s="53"/>
      <c r="VAL358" s="53"/>
      <c r="VAM358" s="53"/>
      <c r="VAN358" s="53"/>
      <c r="VAO358" s="53"/>
      <c r="VAP358" s="53"/>
      <c r="VAQ358" s="53"/>
      <c r="VAR358" s="53"/>
      <c r="VAS358" s="53"/>
      <c r="VAT358" s="53"/>
      <c r="VAU358" s="53"/>
      <c r="VAV358" s="53"/>
      <c r="VAW358" s="53"/>
      <c r="VAX358" s="53"/>
      <c r="VAY358" s="53"/>
      <c r="VAZ358" s="53"/>
      <c r="VBA358" s="53"/>
      <c r="VBB358" s="53"/>
      <c r="VBC358" s="53"/>
      <c r="VBD358" s="53"/>
      <c r="VBE358" s="53"/>
      <c r="VBF358" s="53"/>
      <c r="VBG358" s="53"/>
      <c r="VBH358" s="53"/>
      <c r="VBI358" s="53"/>
      <c r="VBJ358" s="53"/>
      <c r="VBK358" s="53"/>
      <c r="VBL358" s="53"/>
      <c r="VBM358" s="53"/>
      <c r="VBN358" s="53"/>
      <c r="VBO358" s="53"/>
      <c r="VBP358" s="53"/>
      <c r="VBQ358" s="53"/>
      <c r="VBR358" s="53"/>
      <c r="VBS358" s="53"/>
      <c r="VBT358" s="53"/>
      <c r="VBU358" s="53"/>
      <c r="VBV358" s="53"/>
      <c r="VBW358" s="53"/>
      <c r="VBX358" s="53"/>
      <c r="VBY358" s="53"/>
      <c r="VBZ358" s="53"/>
      <c r="VCA358" s="53"/>
      <c r="VCB358" s="53"/>
      <c r="VCC358" s="53"/>
      <c r="VCD358" s="53"/>
      <c r="VCE358" s="53"/>
      <c r="VCH358" s="53"/>
      <c r="VCI358" s="53"/>
      <c r="VCJ358" s="53"/>
      <c r="VCK358" s="53"/>
      <c r="VCL358" s="53"/>
      <c r="VCM358" s="53"/>
      <c r="VCN358" s="53"/>
      <c r="VCO358" s="53"/>
      <c r="VCP358" s="53"/>
      <c r="VCQ358" s="53"/>
      <c r="VCR358" s="53"/>
      <c r="VCS358" s="53"/>
      <c r="VCT358" s="53"/>
      <c r="VCU358" s="53"/>
      <c r="VCV358" s="53"/>
      <c r="VCW358" s="53"/>
      <c r="VCX358" s="53"/>
      <c r="VCY358" s="53"/>
      <c r="VCZ358" s="53"/>
      <c r="VDA358" s="53"/>
      <c r="VDB358" s="53"/>
      <c r="VDC358" s="53"/>
      <c r="VDD358" s="53"/>
      <c r="VDE358" s="53"/>
      <c r="VDF358" s="53"/>
      <c r="VDG358" s="53"/>
      <c r="VDH358" s="53"/>
      <c r="VDI358" s="53"/>
      <c r="VDJ358" s="53"/>
      <c r="VDK358" s="53"/>
      <c r="VDL358" s="53"/>
      <c r="VDM358" s="53"/>
      <c r="VDN358" s="53"/>
      <c r="VDO358" s="53"/>
      <c r="VDP358" s="53"/>
      <c r="VDQ358" s="53"/>
      <c r="VDR358" s="53"/>
      <c r="VDS358" s="53"/>
      <c r="VDT358" s="53"/>
      <c r="VDU358" s="53"/>
      <c r="VDV358" s="53"/>
      <c r="VDW358" s="53"/>
      <c r="VDX358" s="53"/>
      <c r="VDY358" s="53"/>
      <c r="VDZ358" s="53"/>
      <c r="VEA358" s="53"/>
      <c r="VEB358" s="53"/>
      <c r="VEC358" s="53"/>
      <c r="VED358" s="53"/>
      <c r="VEE358" s="53"/>
      <c r="VEF358" s="53"/>
      <c r="VEG358" s="53"/>
      <c r="VEH358" s="53"/>
      <c r="VEI358" s="53"/>
      <c r="VEJ358" s="53"/>
      <c r="VEK358" s="53"/>
      <c r="VEL358" s="53"/>
      <c r="VEM358" s="53"/>
      <c r="VEN358" s="53"/>
      <c r="VEO358" s="53"/>
      <c r="VEP358" s="53"/>
      <c r="VEQ358" s="53"/>
      <c r="VER358" s="53"/>
      <c r="VES358" s="53"/>
      <c r="VET358" s="53"/>
      <c r="VEU358" s="53"/>
      <c r="VEV358" s="53"/>
      <c r="VEW358" s="53"/>
      <c r="VEX358" s="53"/>
      <c r="VEY358" s="53"/>
      <c r="VEZ358" s="53"/>
      <c r="VFA358" s="53"/>
      <c r="VFB358" s="53"/>
      <c r="VFC358" s="53"/>
      <c r="VFD358" s="53"/>
      <c r="VFE358" s="53"/>
      <c r="VFF358" s="53"/>
      <c r="VFG358" s="53"/>
      <c r="VFH358" s="53"/>
      <c r="VFI358" s="53"/>
      <c r="VFJ358" s="53"/>
      <c r="VFK358" s="53"/>
      <c r="VFL358" s="53"/>
      <c r="VFM358" s="53"/>
      <c r="VFN358" s="53"/>
      <c r="VFO358" s="53"/>
      <c r="VFP358" s="53"/>
      <c r="VFQ358" s="53"/>
      <c r="VFR358" s="53"/>
      <c r="VFS358" s="53"/>
      <c r="VFT358" s="53"/>
      <c r="VFU358" s="53"/>
      <c r="VFV358" s="53"/>
      <c r="VFW358" s="53"/>
      <c r="VFX358" s="53"/>
      <c r="VFY358" s="53"/>
      <c r="VFZ358" s="53"/>
      <c r="VGA358" s="53"/>
      <c r="VGB358" s="53"/>
      <c r="VGC358" s="53"/>
      <c r="VGD358" s="53"/>
      <c r="VGE358" s="53"/>
      <c r="VGF358" s="53"/>
      <c r="VGG358" s="53"/>
      <c r="VGH358" s="53"/>
      <c r="VGI358" s="53"/>
      <c r="VGJ358" s="53"/>
      <c r="VGK358" s="53"/>
      <c r="VGL358" s="53"/>
      <c r="VGM358" s="53"/>
      <c r="VGN358" s="53"/>
      <c r="VGO358" s="53"/>
      <c r="VGP358" s="53"/>
      <c r="VGQ358" s="53"/>
      <c r="VGR358" s="53"/>
      <c r="VGS358" s="53"/>
      <c r="VGT358" s="53"/>
      <c r="VGU358" s="53"/>
      <c r="VGV358" s="53"/>
      <c r="VGW358" s="53"/>
      <c r="VGX358" s="53"/>
      <c r="VGY358" s="53"/>
      <c r="VGZ358" s="53"/>
      <c r="VHA358" s="53"/>
      <c r="VHB358" s="53"/>
      <c r="VHC358" s="53"/>
      <c r="VHD358" s="53"/>
      <c r="VHE358" s="53"/>
      <c r="VHF358" s="53"/>
      <c r="VHG358" s="53"/>
      <c r="VHH358" s="53"/>
      <c r="VHI358" s="53"/>
      <c r="VHJ358" s="53"/>
      <c r="VHK358" s="53"/>
      <c r="VHL358" s="53"/>
      <c r="VHM358" s="53"/>
      <c r="VHN358" s="53"/>
      <c r="VHO358" s="53"/>
      <c r="VHP358" s="53"/>
      <c r="VHQ358" s="53"/>
      <c r="VHR358" s="53"/>
      <c r="VHS358" s="53"/>
      <c r="VHT358" s="53"/>
      <c r="VHU358" s="53"/>
      <c r="VHV358" s="53"/>
      <c r="VHW358" s="53"/>
      <c r="VHX358" s="53"/>
      <c r="VHY358" s="53"/>
      <c r="VHZ358" s="53"/>
      <c r="VIA358" s="53"/>
      <c r="VIB358" s="53"/>
      <c r="VIC358" s="53"/>
      <c r="VID358" s="53"/>
      <c r="VIE358" s="53"/>
      <c r="VIF358" s="53"/>
      <c r="VIG358" s="53"/>
      <c r="VIH358" s="53"/>
      <c r="VII358" s="53"/>
      <c r="VIJ358" s="53"/>
      <c r="VIK358" s="53"/>
      <c r="VIL358" s="53"/>
      <c r="VIM358" s="53"/>
      <c r="VIN358" s="53"/>
      <c r="VIO358" s="53"/>
      <c r="VIP358" s="53"/>
      <c r="VIQ358" s="53"/>
      <c r="VIR358" s="53"/>
      <c r="VIS358" s="53"/>
      <c r="VIT358" s="53"/>
      <c r="VIU358" s="53"/>
      <c r="VIV358" s="53"/>
      <c r="VIW358" s="53"/>
      <c r="VIX358" s="53"/>
      <c r="VIY358" s="53"/>
      <c r="VIZ358" s="53"/>
      <c r="VJA358" s="53"/>
      <c r="VJB358" s="53"/>
      <c r="VJC358" s="53"/>
      <c r="VJD358" s="53"/>
      <c r="VJE358" s="53"/>
      <c r="VJF358" s="53"/>
      <c r="VJG358" s="53"/>
      <c r="VJH358" s="53"/>
      <c r="VJI358" s="53"/>
      <c r="VJJ358" s="53"/>
      <c r="VJK358" s="53"/>
      <c r="VJL358" s="53"/>
      <c r="VJM358" s="53"/>
      <c r="VJN358" s="53"/>
      <c r="VJO358" s="53"/>
      <c r="VJP358" s="53"/>
      <c r="VJQ358" s="53"/>
      <c r="VJR358" s="53"/>
      <c r="VJS358" s="53"/>
      <c r="VJT358" s="53"/>
      <c r="VJU358" s="53"/>
      <c r="VJV358" s="53"/>
      <c r="VJW358" s="53"/>
      <c r="VJX358" s="53"/>
      <c r="VJY358" s="53"/>
      <c r="VJZ358" s="53"/>
      <c r="VKA358" s="53"/>
      <c r="VKB358" s="53"/>
      <c r="VKC358" s="53"/>
      <c r="VKD358" s="53"/>
      <c r="VKE358" s="53"/>
      <c r="VKF358" s="53"/>
      <c r="VKG358" s="53"/>
      <c r="VKH358" s="53"/>
      <c r="VKI358" s="53"/>
      <c r="VKJ358" s="53"/>
      <c r="VKK358" s="53"/>
      <c r="VKL358" s="53"/>
      <c r="VKM358" s="53"/>
      <c r="VKN358" s="53"/>
      <c r="VKO358" s="53"/>
      <c r="VKP358" s="53"/>
      <c r="VKQ358" s="53"/>
      <c r="VKR358" s="53"/>
      <c r="VKS358" s="53"/>
      <c r="VKT358" s="53"/>
      <c r="VKU358" s="53"/>
      <c r="VKV358" s="53"/>
      <c r="VKW358" s="53"/>
      <c r="VKX358" s="53"/>
      <c r="VKY358" s="53"/>
      <c r="VKZ358" s="53"/>
      <c r="VLA358" s="53"/>
      <c r="VLB358" s="53"/>
      <c r="VLC358" s="53"/>
      <c r="VLD358" s="53"/>
      <c r="VLE358" s="53"/>
      <c r="VLF358" s="53"/>
      <c r="VLG358" s="53"/>
      <c r="VLH358" s="53"/>
      <c r="VLI358" s="53"/>
      <c r="VLJ358" s="53"/>
      <c r="VLK358" s="53"/>
      <c r="VLL358" s="53"/>
      <c r="VLM358" s="53"/>
      <c r="VLN358" s="53"/>
      <c r="VLO358" s="53"/>
      <c r="VLP358" s="53"/>
      <c r="VLQ358" s="53"/>
      <c r="VLR358" s="53"/>
      <c r="VLS358" s="53"/>
      <c r="VLT358" s="53"/>
      <c r="VLU358" s="53"/>
      <c r="VLV358" s="53"/>
      <c r="VLW358" s="53"/>
      <c r="VLX358" s="53"/>
      <c r="VLY358" s="53"/>
      <c r="VLZ358" s="53"/>
      <c r="VMA358" s="53"/>
      <c r="VMD358" s="53"/>
      <c r="VME358" s="53"/>
      <c r="VMF358" s="53"/>
      <c r="VMG358" s="53"/>
      <c r="VMH358" s="53"/>
      <c r="VMI358" s="53"/>
      <c r="VMJ358" s="53"/>
      <c r="VMK358" s="53"/>
      <c r="VML358" s="53"/>
      <c r="VMM358" s="53"/>
      <c r="VMN358" s="53"/>
      <c r="VMO358" s="53"/>
      <c r="VMP358" s="53"/>
      <c r="VMQ358" s="53"/>
      <c r="VMR358" s="53"/>
      <c r="VMS358" s="53"/>
      <c r="VMT358" s="53"/>
      <c r="VMU358" s="53"/>
      <c r="VMV358" s="53"/>
      <c r="VMW358" s="53"/>
      <c r="VMX358" s="53"/>
      <c r="VMY358" s="53"/>
      <c r="VMZ358" s="53"/>
      <c r="VNA358" s="53"/>
      <c r="VNB358" s="53"/>
      <c r="VNC358" s="53"/>
      <c r="VND358" s="53"/>
      <c r="VNE358" s="53"/>
      <c r="VNF358" s="53"/>
      <c r="VNG358" s="53"/>
      <c r="VNH358" s="53"/>
      <c r="VNI358" s="53"/>
      <c r="VNJ358" s="53"/>
      <c r="VNK358" s="53"/>
      <c r="VNL358" s="53"/>
      <c r="VNM358" s="53"/>
      <c r="VNN358" s="53"/>
      <c r="VNO358" s="53"/>
      <c r="VNP358" s="53"/>
      <c r="VNQ358" s="53"/>
      <c r="VNR358" s="53"/>
      <c r="VNS358" s="53"/>
      <c r="VNT358" s="53"/>
      <c r="VNU358" s="53"/>
      <c r="VNV358" s="53"/>
      <c r="VNW358" s="53"/>
      <c r="VNX358" s="53"/>
      <c r="VNY358" s="53"/>
      <c r="VNZ358" s="53"/>
      <c r="VOA358" s="53"/>
      <c r="VOB358" s="53"/>
      <c r="VOC358" s="53"/>
      <c r="VOD358" s="53"/>
      <c r="VOE358" s="53"/>
      <c r="VOF358" s="53"/>
      <c r="VOG358" s="53"/>
      <c r="VOH358" s="53"/>
      <c r="VOI358" s="53"/>
      <c r="VOJ358" s="53"/>
      <c r="VOK358" s="53"/>
      <c r="VOL358" s="53"/>
      <c r="VOM358" s="53"/>
      <c r="VON358" s="53"/>
      <c r="VOO358" s="53"/>
      <c r="VOP358" s="53"/>
      <c r="VOQ358" s="53"/>
      <c r="VOR358" s="53"/>
      <c r="VOS358" s="53"/>
      <c r="VOT358" s="53"/>
      <c r="VOU358" s="53"/>
      <c r="VOV358" s="53"/>
      <c r="VOW358" s="53"/>
      <c r="VOX358" s="53"/>
      <c r="VOY358" s="53"/>
      <c r="VOZ358" s="53"/>
      <c r="VPA358" s="53"/>
      <c r="VPB358" s="53"/>
      <c r="VPC358" s="53"/>
      <c r="VPD358" s="53"/>
      <c r="VPE358" s="53"/>
      <c r="VPF358" s="53"/>
      <c r="VPG358" s="53"/>
      <c r="VPH358" s="53"/>
      <c r="VPI358" s="53"/>
      <c r="VPJ358" s="53"/>
      <c r="VPK358" s="53"/>
      <c r="VPL358" s="53"/>
      <c r="VPM358" s="53"/>
      <c r="VPN358" s="53"/>
      <c r="VPO358" s="53"/>
      <c r="VPP358" s="53"/>
      <c r="VPQ358" s="53"/>
      <c r="VPR358" s="53"/>
      <c r="VPS358" s="53"/>
      <c r="VPT358" s="53"/>
      <c r="VPU358" s="53"/>
      <c r="VPV358" s="53"/>
      <c r="VPW358" s="53"/>
      <c r="VPX358" s="53"/>
      <c r="VPY358" s="53"/>
      <c r="VPZ358" s="53"/>
      <c r="VQA358" s="53"/>
      <c r="VQB358" s="53"/>
      <c r="VQC358" s="53"/>
      <c r="VQD358" s="53"/>
      <c r="VQE358" s="53"/>
      <c r="VQF358" s="53"/>
      <c r="VQG358" s="53"/>
      <c r="VQH358" s="53"/>
      <c r="VQI358" s="53"/>
      <c r="VQJ358" s="53"/>
      <c r="VQK358" s="53"/>
      <c r="VQL358" s="53"/>
      <c r="VQM358" s="53"/>
      <c r="VQN358" s="53"/>
      <c r="VQO358" s="53"/>
      <c r="VQP358" s="53"/>
      <c r="VQQ358" s="53"/>
      <c r="VQR358" s="53"/>
      <c r="VQS358" s="53"/>
      <c r="VQT358" s="53"/>
      <c r="VQU358" s="53"/>
      <c r="VQV358" s="53"/>
      <c r="VQW358" s="53"/>
      <c r="VQX358" s="53"/>
      <c r="VQY358" s="53"/>
      <c r="VQZ358" s="53"/>
      <c r="VRA358" s="53"/>
      <c r="VRB358" s="53"/>
      <c r="VRC358" s="53"/>
      <c r="VRD358" s="53"/>
      <c r="VRE358" s="53"/>
      <c r="VRF358" s="53"/>
      <c r="VRG358" s="53"/>
      <c r="VRH358" s="53"/>
      <c r="VRI358" s="53"/>
      <c r="VRJ358" s="53"/>
      <c r="VRK358" s="53"/>
      <c r="VRL358" s="53"/>
      <c r="VRM358" s="53"/>
      <c r="VRN358" s="53"/>
      <c r="VRO358" s="53"/>
      <c r="VRP358" s="53"/>
      <c r="VRQ358" s="53"/>
      <c r="VRR358" s="53"/>
      <c r="VRS358" s="53"/>
      <c r="VRT358" s="53"/>
      <c r="VRU358" s="53"/>
      <c r="VRV358" s="53"/>
      <c r="VRW358" s="53"/>
      <c r="VRX358" s="53"/>
      <c r="VRY358" s="53"/>
      <c r="VRZ358" s="53"/>
      <c r="VSA358" s="53"/>
      <c r="VSB358" s="53"/>
      <c r="VSC358" s="53"/>
      <c r="VSD358" s="53"/>
      <c r="VSE358" s="53"/>
      <c r="VSF358" s="53"/>
      <c r="VSG358" s="53"/>
      <c r="VSH358" s="53"/>
      <c r="VSI358" s="53"/>
      <c r="VSJ358" s="53"/>
      <c r="VSK358" s="53"/>
      <c r="VSL358" s="53"/>
      <c r="VSM358" s="53"/>
      <c r="VSN358" s="53"/>
      <c r="VSO358" s="53"/>
      <c r="VSP358" s="53"/>
      <c r="VSQ358" s="53"/>
      <c r="VSR358" s="53"/>
      <c r="VSS358" s="53"/>
      <c r="VST358" s="53"/>
      <c r="VSU358" s="53"/>
      <c r="VSV358" s="53"/>
      <c r="VSW358" s="53"/>
      <c r="VSX358" s="53"/>
      <c r="VSY358" s="53"/>
      <c r="VSZ358" s="53"/>
      <c r="VTA358" s="53"/>
      <c r="VTB358" s="53"/>
      <c r="VTC358" s="53"/>
      <c r="VTD358" s="53"/>
      <c r="VTE358" s="53"/>
      <c r="VTF358" s="53"/>
      <c r="VTG358" s="53"/>
      <c r="VTH358" s="53"/>
      <c r="VTI358" s="53"/>
      <c r="VTJ358" s="53"/>
      <c r="VTK358" s="53"/>
      <c r="VTL358" s="53"/>
      <c r="VTM358" s="53"/>
      <c r="VTN358" s="53"/>
      <c r="VTO358" s="53"/>
      <c r="VTP358" s="53"/>
      <c r="VTQ358" s="53"/>
      <c r="VTR358" s="53"/>
      <c r="VTS358" s="53"/>
      <c r="VTT358" s="53"/>
      <c r="VTU358" s="53"/>
      <c r="VTV358" s="53"/>
      <c r="VTW358" s="53"/>
      <c r="VTX358" s="53"/>
      <c r="VTY358" s="53"/>
      <c r="VTZ358" s="53"/>
      <c r="VUA358" s="53"/>
      <c r="VUB358" s="53"/>
      <c r="VUC358" s="53"/>
      <c r="VUD358" s="53"/>
      <c r="VUE358" s="53"/>
      <c r="VUF358" s="53"/>
      <c r="VUG358" s="53"/>
      <c r="VUH358" s="53"/>
      <c r="VUI358" s="53"/>
      <c r="VUJ358" s="53"/>
      <c r="VUK358" s="53"/>
      <c r="VUL358" s="53"/>
      <c r="VUM358" s="53"/>
      <c r="VUN358" s="53"/>
      <c r="VUO358" s="53"/>
      <c r="VUP358" s="53"/>
      <c r="VUQ358" s="53"/>
      <c r="VUR358" s="53"/>
      <c r="VUS358" s="53"/>
      <c r="VUT358" s="53"/>
      <c r="VUU358" s="53"/>
      <c r="VUV358" s="53"/>
      <c r="VUW358" s="53"/>
      <c r="VUX358" s="53"/>
      <c r="VUY358" s="53"/>
      <c r="VUZ358" s="53"/>
      <c r="VVA358" s="53"/>
      <c r="VVB358" s="53"/>
      <c r="VVC358" s="53"/>
      <c r="VVD358" s="53"/>
      <c r="VVE358" s="53"/>
      <c r="VVF358" s="53"/>
      <c r="VVG358" s="53"/>
      <c r="VVH358" s="53"/>
      <c r="VVI358" s="53"/>
      <c r="VVJ358" s="53"/>
      <c r="VVK358" s="53"/>
      <c r="VVL358" s="53"/>
      <c r="VVM358" s="53"/>
      <c r="VVN358" s="53"/>
      <c r="VVO358" s="53"/>
      <c r="VVP358" s="53"/>
      <c r="VVQ358" s="53"/>
      <c r="VVR358" s="53"/>
      <c r="VVS358" s="53"/>
      <c r="VVT358" s="53"/>
      <c r="VVU358" s="53"/>
      <c r="VVV358" s="53"/>
      <c r="VVW358" s="53"/>
      <c r="VVZ358" s="53"/>
      <c r="VWA358" s="53"/>
      <c r="VWB358" s="53"/>
      <c r="VWC358" s="53"/>
      <c r="VWD358" s="53"/>
      <c r="VWE358" s="53"/>
      <c r="VWF358" s="53"/>
      <c r="VWG358" s="53"/>
      <c r="VWH358" s="53"/>
      <c r="VWI358" s="53"/>
      <c r="VWJ358" s="53"/>
      <c r="VWK358" s="53"/>
      <c r="VWL358" s="53"/>
      <c r="VWM358" s="53"/>
      <c r="VWN358" s="53"/>
      <c r="VWO358" s="53"/>
      <c r="VWP358" s="53"/>
      <c r="VWQ358" s="53"/>
      <c r="VWR358" s="53"/>
      <c r="VWS358" s="53"/>
      <c r="VWT358" s="53"/>
      <c r="VWU358" s="53"/>
      <c r="VWV358" s="53"/>
      <c r="VWW358" s="53"/>
      <c r="VWX358" s="53"/>
      <c r="VWY358" s="53"/>
      <c r="VWZ358" s="53"/>
      <c r="VXA358" s="53"/>
      <c r="VXB358" s="53"/>
      <c r="VXC358" s="53"/>
      <c r="VXD358" s="53"/>
      <c r="VXE358" s="53"/>
      <c r="VXF358" s="53"/>
      <c r="VXG358" s="53"/>
      <c r="VXH358" s="53"/>
      <c r="VXI358" s="53"/>
      <c r="VXJ358" s="53"/>
      <c r="VXK358" s="53"/>
      <c r="VXL358" s="53"/>
      <c r="VXM358" s="53"/>
      <c r="VXN358" s="53"/>
      <c r="VXO358" s="53"/>
      <c r="VXP358" s="53"/>
      <c r="VXQ358" s="53"/>
      <c r="VXR358" s="53"/>
      <c r="VXS358" s="53"/>
      <c r="VXT358" s="53"/>
      <c r="VXU358" s="53"/>
      <c r="VXV358" s="53"/>
      <c r="VXW358" s="53"/>
      <c r="VXX358" s="53"/>
      <c r="VXY358" s="53"/>
      <c r="VXZ358" s="53"/>
      <c r="VYA358" s="53"/>
      <c r="VYB358" s="53"/>
      <c r="VYC358" s="53"/>
      <c r="VYD358" s="53"/>
      <c r="VYE358" s="53"/>
      <c r="VYF358" s="53"/>
      <c r="VYG358" s="53"/>
      <c r="VYH358" s="53"/>
      <c r="VYI358" s="53"/>
      <c r="VYJ358" s="53"/>
      <c r="VYK358" s="53"/>
      <c r="VYL358" s="53"/>
      <c r="VYM358" s="53"/>
      <c r="VYN358" s="53"/>
      <c r="VYO358" s="53"/>
      <c r="VYP358" s="53"/>
      <c r="VYQ358" s="53"/>
      <c r="VYR358" s="53"/>
      <c r="VYS358" s="53"/>
      <c r="VYT358" s="53"/>
      <c r="VYU358" s="53"/>
      <c r="VYV358" s="53"/>
      <c r="VYW358" s="53"/>
      <c r="VYX358" s="53"/>
      <c r="VYY358" s="53"/>
      <c r="VYZ358" s="53"/>
      <c r="VZA358" s="53"/>
      <c r="VZB358" s="53"/>
      <c r="VZC358" s="53"/>
      <c r="VZD358" s="53"/>
      <c r="VZE358" s="53"/>
      <c r="VZF358" s="53"/>
      <c r="VZG358" s="53"/>
      <c r="VZH358" s="53"/>
      <c r="VZI358" s="53"/>
      <c r="VZJ358" s="53"/>
      <c r="VZK358" s="53"/>
      <c r="VZL358" s="53"/>
      <c r="VZM358" s="53"/>
      <c r="VZN358" s="53"/>
      <c r="VZO358" s="53"/>
      <c r="VZP358" s="53"/>
      <c r="VZQ358" s="53"/>
      <c r="VZR358" s="53"/>
      <c r="VZS358" s="53"/>
      <c r="VZT358" s="53"/>
      <c r="VZU358" s="53"/>
      <c r="VZV358" s="53"/>
      <c r="VZW358" s="53"/>
      <c r="VZX358" s="53"/>
      <c r="VZY358" s="53"/>
      <c r="VZZ358" s="53"/>
      <c r="WAA358" s="53"/>
      <c r="WAB358" s="53"/>
      <c r="WAC358" s="53"/>
      <c r="WAD358" s="53"/>
      <c r="WAE358" s="53"/>
      <c r="WAF358" s="53"/>
      <c r="WAG358" s="53"/>
      <c r="WAH358" s="53"/>
      <c r="WAI358" s="53"/>
      <c r="WAJ358" s="53"/>
      <c r="WAK358" s="53"/>
      <c r="WAL358" s="53"/>
      <c r="WAM358" s="53"/>
      <c r="WAN358" s="53"/>
      <c r="WAO358" s="53"/>
      <c r="WAP358" s="53"/>
      <c r="WAQ358" s="53"/>
      <c r="WAR358" s="53"/>
      <c r="WAS358" s="53"/>
      <c r="WAT358" s="53"/>
      <c r="WAU358" s="53"/>
      <c r="WAV358" s="53"/>
      <c r="WAW358" s="53"/>
      <c r="WAX358" s="53"/>
      <c r="WAY358" s="53"/>
      <c r="WAZ358" s="53"/>
      <c r="WBA358" s="53"/>
      <c r="WBB358" s="53"/>
      <c r="WBC358" s="53"/>
      <c r="WBD358" s="53"/>
      <c r="WBE358" s="53"/>
      <c r="WBF358" s="53"/>
      <c r="WBG358" s="53"/>
      <c r="WBH358" s="53"/>
      <c r="WBI358" s="53"/>
      <c r="WBJ358" s="53"/>
      <c r="WBK358" s="53"/>
      <c r="WBL358" s="53"/>
      <c r="WBM358" s="53"/>
      <c r="WBN358" s="53"/>
      <c r="WBO358" s="53"/>
      <c r="WBP358" s="53"/>
      <c r="WBQ358" s="53"/>
      <c r="WBR358" s="53"/>
      <c r="WBS358" s="53"/>
      <c r="WBT358" s="53"/>
      <c r="WBU358" s="53"/>
      <c r="WBV358" s="53"/>
      <c r="WBW358" s="53"/>
      <c r="WBX358" s="53"/>
      <c r="WBY358" s="53"/>
      <c r="WBZ358" s="53"/>
      <c r="WCA358" s="53"/>
      <c r="WCB358" s="53"/>
      <c r="WCC358" s="53"/>
      <c r="WCD358" s="53"/>
      <c r="WCE358" s="53"/>
      <c r="WCF358" s="53"/>
      <c r="WCG358" s="53"/>
      <c r="WCH358" s="53"/>
      <c r="WCI358" s="53"/>
      <c r="WCJ358" s="53"/>
      <c r="WCK358" s="53"/>
      <c r="WCL358" s="53"/>
      <c r="WCM358" s="53"/>
      <c r="WCN358" s="53"/>
      <c r="WCO358" s="53"/>
      <c r="WCP358" s="53"/>
      <c r="WCQ358" s="53"/>
      <c r="WCR358" s="53"/>
      <c r="WCS358" s="53"/>
      <c r="WCT358" s="53"/>
      <c r="WCU358" s="53"/>
      <c r="WCV358" s="53"/>
      <c r="WCW358" s="53"/>
      <c r="WCX358" s="53"/>
      <c r="WCY358" s="53"/>
      <c r="WCZ358" s="53"/>
      <c r="WDA358" s="53"/>
      <c r="WDB358" s="53"/>
      <c r="WDC358" s="53"/>
      <c r="WDD358" s="53"/>
      <c r="WDE358" s="53"/>
      <c r="WDF358" s="53"/>
      <c r="WDG358" s="53"/>
      <c r="WDH358" s="53"/>
      <c r="WDI358" s="53"/>
      <c r="WDJ358" s="53"/>
      <c r="WDK358" s="53"/>
      <c r="WDL358" s="53"/>
      <c r="WDM358" s="53"/>
      <c r="WDN358" s="53"/>
      <c r="WDO358" s="53"/>
      <c r="WDP358" s="53"/>
      <c r="WDQ358" s="53"/>
      <c r="WDR358" s="53"/>
      <c r="WDS358" s="53"/>
      <c r="WDT358" s="53"/>
      <c r="WDU358" s="53"/>
      <c r="WDV358" s="53"/>
      <c r="WDW358" s="53"/>
      <c r="WDX358" s="53"/>
      <c r="WDY358" s="53"/>
      <c r="WDZ358" s="53"/>
      <c r="WEA358" s="53"/>
      <c r="WEB358" s="53"/>
      <c r="WEC358" s="53"/>
      <c r="WED358" s="53"/>
      <c r="WEE358" s="53"/>
      <c r="WEF358" s="53"/>
      <c r="WEG358" s="53"/>
      <c r="WEH358" s="53"/>
      <c r="WEI358" s="53"/>
      <c r="WEJ358" s="53"/>
      <c r="WEK358" s="53"/>
      <c r="WEL358" s="53"/>
      <c r="WEM358" s="53"/>
      <c r="WEN358" s="53"/>
      <c r="WEO358" s="53"/>
      <c r="WEP358" s="53"/>
      <c r="WEQ358" s="53"/>
      <c r="WER358" s="53"/>
      <c r="WES358" s="53"/>
      <c r="WET358" s="53"/>
      <c r="WEU358" s="53"/>
      <c r="WEV358" s="53"/>
      <c r="WEW358" s="53"/>
      <c r="WEX358" s="53"/>
      <c r="WEY358" s="53"/>
      <c r="WEZ358" s="53"/>
      <c r="WFA358" s="53"/>
      <c r="WFB358" s="53"/>
      <c r="WFC358" s="53"/>
      <c r="WFD358" s="53"/>
      <c r="WFE358" s="53"/>
      <c r="WFF358" s="53"/>
      <c r="WFG358" s="53"/>
      <c r="WFH358" s="53"/>
      <c r="WFI358" s="53"/>
      <c r="WFJ358" s="53"/>
      <c r="WFK358" s="53"/>
      <c r="WFL358" s="53"/>
      <c r="WFM358" s="53"/>
      <c r="WFN358" s="53"/>
      <c r="WFO358" s="53"/>
      <c r="WFP358" s="53"/>
      <c r="WFQ358" s="53"/>
      <c r="WFR358" s="53"/>
      <c r="WFS358" s="53"/>
      <c r="WFV358" s="53"/>
      <c r="WFW358" s="53"/>
      <c r="WFX358" s="53"/>
      <c r="WFY358" s="53"/>
      <c r="WFZ358" s="53"/>
      <c r="WGA358" s="53"/>
      <c r="WGB358" s="53"/>
      <c r="WGC358" s="53"/>
      <c r="WGD358" s="53"/>
      <c r="WGE358" s="53"/>
      <c r="WGF358" s="53"/>
      <c r="WGG358" s="53"/>
      <c r="WGH358" s="53"/>
      <c r="WGI358" s="53"/>
      <c r="WGJ358" s="53"/>
      <c r="WGK358" s="53"/>
      <c r="WGL358" s="53"/>
      <c r="WGM358" s="53"/>
      <c r="WGN358" s="53"/>
      <c r="WGO358" s="53"/>
      <c r="WGP358" s="53"/>
      <c r="WGQ358" s="53"/>
      <c r="WGR358" s="53"/>
      <c r="WGS358" s="53"/>
      <c r="WGT358" s="53"/>
      <c r="WGU358" s="53"/>
      <c r="WGV358" s="53"/>
      <c r="WGW358" s="53"/>
      <c r="WGX358" s="53"/>
      <c r="WGY358" s="53"/>
      <c r="WGZ358" s="53"/>
      <c r="WHA358" s="53"/>
      <c r="WHB358" s="53"/>
      <c r="WHC358" s="53"/>
      <c r="WHD358" s="53"/>
      <c r="WHE358" s="53"/>
      <c r="WHF358" s="53"/>
      <c r="WHG358" s="53"/>
      <c r="WHH358" s="53"/>
      <c r="WHI358" s="53"/>
      <c r="WHJ358" s="53"/>
      <c r="WHK358" s="53"/>
      <c r="WHL358" s="53"/>
      <c r="WHM358" s="53"/>
      <c r="WHN358" s="53"/>
      <c r="WHO358" s="53"/>
      <c r="WHP358" s="53"/>
      <c r="WHQ358" s="53"/>
      <c r="WHR358" s="53"/>
      <c r="WHS358" s="53"/>
      <c r="WHT358" s="53"/>
      <c r="WHU358" s="53"/>
      <c r="WHV358" s="53"/>
      <c r="WHW358" s="53"/>
      <c r="WHX358" s="53"/>
      <c r="WHY358" s="53"/>
      <c r="WHZ358" s="53"/>
      <c r="WIA358" s="53"/>
      <c r="WIB358" s="53"/>
      <c r="WIC358" s="53"/>
      <c r="WID358" s="53"/>
      <c r="WIE358" s="53"/>
      <c r="WIF358" s="53"/>
      <c r="WIG358" s="53"/>
      <c r="WIH358" s="53"/>
      <c r="WII358" s="53"/>
      <c r="WIJ358" s="53"/>
      <c r="WIK358" s="53"/>
      <c r="WIL358" s="53"/>
      <c r="WIM358" s="53"/>
      <c r="WIN358" s="53"/>
      <c r="WIO358" s="53"/>
      <c r="WIP358" s="53"/>
      <c r="WIQ358" s="53"/>
      <c r="WIR358" s="53"/>
      <c r="WIS358" s="53"/>
      <c r="WIT358" s="53"/>
      <c r="WIU358" s="53"/>
      <c r="WIV358" s="53"/>
      <c r="WIW358" s="53"/>
      <c r="WIX358" s="53"/>
      <c r="WIY358" s="53"/>
      <c r="WIZ358" s="53"/>
      <c r="WJA358" s="53"/>
      <c r="WJB358" s="53"/>
      <c r="WJC358" s="53"/>
      <c r="WJD358" s="53"/>
      <c r="WJE358" s="53"/>
      <c r="WJF358" s="53"/>
      <c r="WJG358" s="53"/>
      <c r="WJH358" s="53"/>
      <c r="WJI358" s="53"/>
      <c r="WJJ358" s="53"/>
      <c r="WJK358" s="53"/>
      <c r="WJL358" s="53"/>
      <c r="WJM358" s="53"/>
      <c r="WJN358" s="53"/>
      <c r="WJO358" s="53"/>
      <c r="WJP358" s="53"/>
      <c r="WJQ358" s="53"/>
      <c r="WJR358" s="53"/>
      <c r="WJS358" s="53"/>
      <c r="WJT358" s="53"/>
      <c r="WJU358" s="53"/>
      <c r="WJV358" s="53"/>
      <c r="WJW358" s="53"/>
      <c r="WJX358" s="53"/>
      <c r="WJY358" s="53"/>
      <c r="WJZ358" s="53"/>
      <c r="WKA358" s="53"/>
      <c r="WKB358" s="53"/>
      <c r="WKC358" s="53"/>
      <c r="WKD358" s="53"/>
      <c r="WKE358" s="53"/>
      <c r="WKF358" s="53"/>
      <c r="WKG358" s="53"/>
      <c r="WKH358" s="53"/>
      <c r="WKI358" s="53"/>
      <c r="WKJ358" s="53"/>
      <c r="WKK358" s="53"/>
      <c r="WKL358" s="53"/>
      <c r="WKM358" s="53"/>
      <c r="WKN358" s="53"/>
      <c r="WKO358" s="53"/>
      <c r="WKP358" s="53"/>
      <c r="WKQ358" s="53"/>
      <c r="WKR358" s="53"/>
      <c r="WKS358" s="53"/>
      <c r="WKT358" s="53"/>
      <c r="WKU358" s="53"/>
      <c r="WKV358" s="53"/>
      <c r="WKW358" s="53"/>
      <c r="WKX358" s="53"/>
      <c r="WKY358" s="53"/>
      <c r="WKZ358" s="53"/>
      <c r="WLA358" s="53"/>
      <c r="WLB358" s="53"/>
      <c r="WLC358" s="53"/>
      <c r="WLD358" s="53"/>
      <c r="WLE358" s="53"/>
      <c r="WLF358" s="53"/>
      <c r="WLG358" s="53"/>
      <c r="WLH358" s="53"/>
      <c r="WLI358" s="53"/>
      <c r="WLJ358" s="53"/>
      <c r="WLK358" s="53"/>
      <c r="WLL358" s="53"/>
      <c r="WLM358" s="53"/>
      <c r="WLN358" s="53"/>
      <c r="WLO358" s="53"/>
      <c r="WLP358" s="53"/>
      <c r="WLQ358" s="53"/>
      <c r="WLR358" s="53"/>
      <c r="WLS358" s="53"/>
      <c r="WLT358" s="53"/>
      <c r="WLU358" s="53"/>
      <c r="WLV358" s="53"/>
      <c r="WLW358" s="53"/>
      <c r="WLX358" s="53"/>
      <c r="WLY358" s="53"/>
      <c r="WLZ358" s="53"/>
      <c r="WMA358" s="53"/>
      <c r="WMB358" s="53"/>
      <c r="WMC358" s="53"/>
      <c r="WMD358" s="53"/>
      <c r="WME358" s="53"/>
      <c r="WMF358" s="53"/>
      <c r="WMG358" s="53"/>
      <c r="WMH358" s="53"/>
      <c r="WMI358" s="53"/>
      <c r="WMJ358" s="53"/>
      <c r="WMK358" s="53"/>
      <c r="WML358" s="53"/>
      <c r="WMM358" s="53"/>
      <c r="WMN358" s="53"/>
      <c r="WMO358" s="53"/>
      <c r="WMP358" s="53"/>
      <c r="WMQ358" s="53"/>
      <c r="WMR358" s="53"/>
      <c r="WMS358" s="53"/>
      <c r="WMT358" s="53"/>
      <c r="WMU358" s="53"/>
      <c r="WMV358" s="53"/>
      <c r="WMW358" s="53"/>
      <c r="WMX358" s="53"/>
      <c r="WMY358" s="53"/>
      <c r="WMZ358" s="53"/>
      <c r="WNA358" s="53"/>
      <c r="WNB358" s="53"/>
      <c r="WNC358" s="53"/>
      <c r="WND358" s="53"/>
      <c r="WNE358" s="53"/>
      <c r="WNF358" s="53"/>
      <c r="WNG358" s="53"/>
      <c r="WNH358" s="53"/>
      <c r="WNI358" s="53"/>
      <c r="WNJ358" s="53"/>
      <c r="WNK358" s="53"/>
      <c r="WNL358" s="53"/>
      <c r="WNM358" s="53"/>
      <c r="WNN358" s="53"/>
      <c r="WNO358" s="53"/>
      <c r="WNP358" s="53"/>
      <c r="WNQ358" s="53"/>
      <c r="WNR358" s="53"/>
      <c r="WNS358" s="53"/>
      <c r="WNT358" s="53"/>
      <c r="WNU358" s="53"/>
      <c r="WNV358" s="53"/>
      <c r="WNW358" s="53"/>
      <c r="WNX358" s="53"/>
      <c r="WNY358" s="53"/>
      <c r="WNZ358" s="53"/>
      <c r="WOA358" s="53"/>
      <c r="WOB358" s="53"/>
      <c r="WOC358" s="53"/>
      <c r="WOD358" s="53"/>
      <c r="WOE358" s="53"/>
      <c r="WOF358" s="53"/>
      <c r="WOG358" s="53"/>
      <c r="WOH358" s="53"/>
      <c r="WOI358" s="53"/>
      <c r="WOJ358" s="53"/>
      <c r="WOK358" s="53"/>
      <c r="WOL358" s="53"/>
      <c r="WOM358" s="53"/>
      <c r="WON358" s="53"/>
      <c r="WOO358" s="53"/>
      <c r="WOP358" s="53"/>
      <c r="WOQ358" s="53"/>
      <c r="WOR358" s="53"/>
      <c r="WOS358" s="53"/>
      <c r="WOT358" s="53"/>
      <c r="WOU358" s="53"/>
      <c r="WOV358" s="53"/>
      <c r="WOW358" s="53"/>
      <c r="WOX358" s="53"/>
      <c r="WOY358" s="53"/>
      <c r="WOZ358" s="53"/>
      <c r="WPA358" s="53"/>
      <c r="WPB358" s="53"/>
      <c r="WPC358" s="53"/>
      <c r="WPD358" s="53"/>
      <c r="WPE358" s="53"/>
      <c r="WPF358" s="53"/>
      <c r="WPG358" s="53"/>
      <c r="WPH358" s="53"/>
      <c r="WPI358" s="53"/>
      <c r="WPJ358" s="53"/>
      <c r="WPK358" s="53"/>
      <c r="WPL358" s="53"/>
      <c r="WPM358" s="53"/>
      <c r="WPN358" s="53"/>
      <c r="WPO358" s="53"/>
      <c r="WPR358" s="53"/>
      <c r="WPS358" s="53"/>
      <c r="WPT358" s="53"/>
      <c r="WPU358" s="53"/>
      <c r="WPV358" s="53"/>
      <c r="WPW358" s="53"/>
      <c r="WPX358" s="53"/>
      <c r="WPY358" s="53"/>
      <c r="WPZ358" s="53"/>
      <c r="WQA358" s="53"/>
      <c r="WQB358" s="53"/>
      <c r="WQC358" s="53"/>
      <c r="WQD358" s="53"/>
      <c r="WQE358" s="53"/>
      <c r="WQF358" s="53"/>
      <c r="WQG358" s="53"/>
      <c r="WQH358" s="53"/>
      <c r="WQI358" s="53"/>
      <c r="WQJ358" s="53"/>
      <c r="WQK358" s="53"/>
      <c r="WQL358" s="53"/>
      <c r="WQM358" s="53"/>
      <c r="WQN358" s="53"/>
      <c r="WQO358" s="53"/>
      <c r="WQP358" s="53"/>
      <c r="WQQ358" s="53"/>
      <c r="WQR358" s="53"/>
      <c r="WQS358" s="53"/>
      <c r="WQT358" s="53"/>
      <c r="WQU358" s="53"/>
      <c r="WQV358" s="53"/>
      <c r="WQW358" s="53"/>
      <c r="WQX358" s="53"/>
      <c r="WQY358" s="53"/>
      <c r="WQZ358" s="53"/>
      <c r="WRA358" s="53"/>
      <c r="WRB358" s="53"/>
      <c r="WRC358" s="53"/>
      <c r="WRD358" s="53"/>
      <c r="WRE358" s="53"/>
      <c r="WRF358" s="53"/>
      <c r="WRG358" s="53"/>
      <c r="WRH358" s="53"/>
      <c r="WRI358" s="53"/>
      <c r="WRJ358" s="53"/>
      <c r="WRK358" s="53"/>
      <c r="WRL358" s="53"/>
      <c r="WRM358" s="53"/>
      <c r="WRN358" s="53"/>
      <c r="WRO358" s="53"/>
      <c r="WRP358" s="53"/>
      <c r="WRQ358" s="53"/>
      <c r="WRR358" s="53"/>
      <c r="WRS358" s="53"/>
      <c r="WRT358" s="53"/>
      <c r="WRU358" s="53"/>
      <c r="WRV358" s="53"/>
      <c r="WRW358" s="53"/>
      <c r="WRX358" s="53"/>
      <c r="WRY358" s="53"/>
      <c r="WRZ358" s="53"/>
      <c r="WSA358" s="53"/>
      <c r="WSB358" s="53"/>
      <c r="WSC358" s="53"/>
      <c r="WSD358" s="53"/>
      <c r="WSE358" s="53"/>
      <c r="WSF358" s="53"/>
      <c r="WSG358" s="53"/>
      <c r="WSH358" s="53"/>
      <c r="WSI358" s="53"/>
      <c r="WSJ358" s="53"/>
      <c r="WSK358" s="53"/>
      <c r="WSL358" s="53"/>
      <c r="WSM358" s="53"/>
      <c r="WSN358" s="53"/>
      <c r="WSO358" s="53"/>
      <c r="WSP358" s="53"/>
      <c r="WSQ358" s="53"/>
      <c r="WSR358" s="53"/>
      <c r="WSS358" s="53"/>
      <c r="WST358" s="53"/>
      <c r="WSU358" s="53"/>
      <c r="WSV358" s="53"/>
      <c r="WSW358" s="53"/>
      <c r="WSX358" s="53"/>
      <c r="WSY358" s="53"/>
      <c r="WSZ358" s="53"/>
      <c r="WTA358" s="53"/>
      <c r="WTB358" s="53"/>
      <c r="WTC358" s="53"/>
      <c r="WTD358" s="53"/>
      <c r="WTE358" s="53"/>
      <c r="WTF358" s="53"/>
      <c r="WTG358" s="53"/>
      <c r="WTH358" s="53"/>
      <c r="WTI358" s="53"/>
      <c r="WTJ358" s="53"/>
      <c r="WTK358" s="53"/>
      <c r="WTL358" s="53"/>
      <c r="WTM358" s="53"/>
      <c r="WTN358" s="53"/>
      <c r="WTO358" s="53"/>
      <c r="WTP358" s="53"/>
      <c r="WTQ358" s="53"/>
      <c r="WTR358" s="53"/>
      <c r="WTS358" s="53"/>
      <c r="WTT358" s="53"/>
      <c r="WTU358" s="53"/>
      <c r="WTV358" s="53"/>
      <c r="WTW358" s="53"/>
      <c r="WTX358" s="53"/>
      <c r="WTY358" s="53"/>
      <c r="WTZ358" s="53"/>
      <c r="WUA358" s="53"/>
      <c r="WUB358" s="53"/>
      <c r="WUC358" s="53"/>
      <c r="WUD358" s="53"/>
      <c r="WUE358" s="53"/>
      <c r="WUF358" s="53"/>
      <c r="WUG358" s="53"/>
      <c r="WUH358" s="53"/>
      <c r="WUI358" s="53"/>
      <c r="WUJ358" s="53"/>
      <c r="WUK358" s="53"/>
      <c r="WUL358" s="53"/>
      <c r="WUM358" s="53"/>
      <c r="WUN358" s="53"/>
      <c r="WUO358" s="53"/>
      <c r="WUP358" s="53"/>
      <c r="WUQ358" s="53"/>
      <c r="WUR358" s="53"/>
      <c r="WUS358" s="53"/>
      <c r="WUT358" s="53"/>
      <c r="WUU358" s="53"/>
      <c r="WUV358" s="53"/>
      <c r="WUW358" s="53"/>
      <c r="WUX358" s="53"/>
      <c r="WUY358" s="53"/>
      <c r="WUZ358" s="53"/>
      <c r="WVA358" s="53"/>
      <c r="WVB358" s="53"/>
      <c r="WVC358" s="53"/>
      <c r="WVD358" s="53"/>
      <c r="WVE358" s="53"/>
      <c r="WVF358" s="53"/>
      <c r="WVG358" s="53"/>
      <c r="WVH358" s="53"/>
      <c r="WVI358" s="53"/>
      <c r="WVJ358" s="53"/>
      <c r="WVK358" s="53"/>
      <c r="WVL358" s="53"/>
      <c r="WVM358" s="53"/>
      <c r="WVN358" s="53"/>
      <c r="WVO358" s="53"/>
      <c r="WVP358" s="53"/>
      <c r="WVQ358" s="53"/>
      <c r="WVR358" s="53"/>
      <c r="WVS358" s="53"/>
      <c r="WVT358" s="53"/>
      <c r="WVU358" s="53"/>
      <c r="WVV358" s="53"/>
      <c r="WVW358" s="53"/>
      <c r="WVX358" s="53"/>
      <c r="WVY358" s="53"/>
      <c r="WVZ358" s="53"/>
      <c r="WWA358" s="53"/>
      <c r="WWB358" s="53"/>
      <c r="WWC358" s="53"/>
      <c r="WWD358" s="53"/>
      <c r="WWE358" s="53"/>
      <c r="WWF358" s="53"/>
      <c r="WWG358" s="53"/>
      <c r="WWH358" s="53"/>
      <c r="WWI358" s="53"/>
      <c r="WWJ358" s="53"/>
      <c r="WWK358" s="53"/>
      <c r="WWL358" s="53"/>
      <c r="WWM358" s="53"/>
      <c r="WWN358" s="53"/>
      <c r="WWO358" s="53"/>
      <c r="WWP358" s="53"/>
      <c r="WWQ358" s="53"/>
      <c r="WWR358" s="53"/>
      <c r="WWS358" s="53"/>
      <c r="WWT358" s="53"/>
      <c r="WWU358" s="53"/>
      <c r="WWV358" s="53"/>
      <c r="WWW358" s="53"/>
      <c r="WWX358" s="53"/>
      <c r="WWY358" s="53"/>
      <c r="WWZ358" s="53"/>
      <c r="WXA358" s="53"/>
      <c r="WXB358" s="53"/>
      <c r="WXC358" s="53"/>
      <c r="WXD358" s="53"/>
      <c r="WXE358" s="53"/>
      <c r="WXF358" s="53"/>
      <c r="WXG358" s="53"/>
      <c r="WXH358" s="53"/>
      <c r="WXI358" s="53"/>
      <c r="WXJ358" s="53"/>
      <c r="WXK358" s="53"/>
      <c r="WXL358" s="53"/>
      <c r="WXM358" s="53"/>
      <c r="WXN358" s="53"/>
      <c r="WXO358" s="53"/>
      <c r="WXP358" s="53"/>
      <c r="WXQ358" s="53"/>
      <c r="WXR358" s="53"/>
      <c r="WXS358" s="53"/>
      <c r="WXT358" s="53"/>
      <c r="WXU358" s="53"/>
      <c r="WXV358" s="53"/>
      <c r="WXW358" s="53"/>
      <c r="WXX358" s="53"/>
      <c r="WXY358" s="53"/>
      <c r="WXZ358" s="53"/>
      <c r="WYA358" s="53"/>
      <c r="WYB358" s="53"/>
      <c r="WYC358" s="53"/>
      <c r="WYD358" s="53"/>
      <c r="WYE358" s="53"/>
      <c r="WYF358" s="53"/>
      <c r="WYG358" s="53"/>
      <c r="WYH358" s="53"/>
      <c r="WYI358" s="53"/>
      <c r="WYJ358" s="53"/>
      <c r="WYK358" s="53"/>
      <c r="WYL358" s="53"/>
      <c r="WYM358" s="53"/>
      <c r="WYN358" s="53"/>
      <c r="WYO358" s="53"/>
      <c r="WYP358" s="53"/>
      <c r="WYQ358" s="53"/>
      <c r="WYR358" s="53"/>
      <c r="WYS358" s="53"/>
      <c r="WYT358" s="53"/>
      <c r="WYU358" s="53"/>
      <c r="WYV358" s="53"/>
      <c r="WYW358" s="53"/>
      <c r="WYX358" s="53"/>
      <c r="WYY358" s="53"/>
      <c r="WYZ358" s="53"/>
      <c r="WZA358" s="53"/>
      <c r="WZB358" s="53"/>
      <c r="WZC358" s="53"/>
      <c r="WZD358" s="53"/>
      <c r="WZE358" s="53"/>
      <c r="WZF358" s="53"/>
      <c r="WZG358" s="53"/>
      <c r="WZH358" s="53"/>
      <c r="WZI358" s="53"/>
      <c r="WZJ358" s="53"/>
      <c r="WZK358" s="53"/>
      <c r="WZL358" s="53"/>
      <c r="WZM358" s="53"/>
      <c r="WZN358" s="53"/>
      <c r="WZO358" s="53"/>
      <c r="WZP358" s="53"/>
      <c r="WZQ358" s="53"/>
      <c r="WZR358" s="53"/>
      <c r="WZS358" s="53"/>
      <c r="WZT358" s="53"/>
      <c r="WZU358" s="53"/>
      <c r="WZV358" s="53"/>
      <c r="WZW358" s="53"/>
      <c r="WZX358" s="53"/>
      <c r="WZY358" s="53"/>
      <c r="WZZ358" s="53"/>
      <c r="XAA358" s="53"/>
      <c r="XAB358" s="53"/>
      <c r="XAC358" s="53"/>
      <c r="XAD358" s="53"/>
      <c r="XAE358" s="53"/>
      <c r="XAF358" s="53"/>
      <c r="XAG358" s="53"/>
      <c r="XAH358" s="53"/>
      <c r="XAI358" s="53"/>
      <c r="XAJ358" s="53"/>
      <c r="XAK358" s="53"/>
      <c r="XAL358" s="53"/>
      <c r="XAM358" s="53"/>
      <c r="XAN358" s="53"/>
      <c r="XAO358" s="53"/>
      <c r="XAP358" s="53"/>
      <c r="XAQ358" s="53"/>
      <c r="XAR358" s="53"/>
      <c r="XAS358" s="53"/>
      <c r="XAT358" s="53"/>
      <c r="XAU358" s="53"/>
      <c r="XAV358" s="53"/>
      <c r="XAW358" s="53"/>
      <c r="XAX358" s="53"/>
      <c r="XAY358" s="53"/>
      <c r="XAZ358" s="53"/>
      <c r="XBA358" s="53"/>
      <c r="XBB358" s="53"/>
      <c r="XBC358" s="53"/>
      <c r="XBD358" s="53"/>
      <c r="XBE358" s="53"/>
      <c r="XBF358" s="53"/>
      <c r="XBG358" s="53"/>
      <c r="XBH358" s="53"/>
      <c r="XBI358" s="53"/>
      <c r="XBJ358" s="53"/>
      <c r="XBK358" s="53"/>
      <c r="XBL358" s="53"/>
      <c r="XBM358" s="53"/>
      <c r="XBN358" s="53"/>
      <c r="XBO358" s="53"/>
      <c r="XBP358" s="53"/>
      <c r="XBQ358" s="53"/>
      <c r="XBR358" s="53"/>
      <c r="XBS358" s="53"/>
      <c r="XBT358" s="53"/>
      <c r="XBU358" s="53"/>
      <c r="XBV358" s="53"/>
      <c r="XBW358" s="53"/>
      <c r="XBX358" s="53"/>
      <c r="XBY358" s="53"/>
      <c r="XBZ358" s="53"/>
      <c r="XCA358" s="53"/>
      <c r="XCB358" s="53"/>
      <c r="XCC358" s="53"/>
      <c r="XCD358" s="53"/>
      <c r="XCE358" s="53"/>
      <c r="XCF358" s="53"/>
      <c r="XCG358" s="53"/>
      <c r="XCH358" s="53"/>
      <c r="XCI358" s="53"/>
      <c r="XCJ358" s="53"/>
      <c r="XCK358" s="53"/>
      <c r="XCL358" s="53"/>
      <c r="XCM358" s="53"/>
      <c r="XCN358" s="53"/>
      <c r="XCO358" s="53"/>
      <c r="XCP358" s="53"/>
      <c r="XCQ358" s="53"/>
      <c r="XCR358" s="53"/>
      <c r="XCS358" s="53"/>
      <c r="XCT358" s="53"/>
      <c r="XCU358" s="53"/>
      <c r="XCV358" s="53"/>
      <c r="XCW358" s="53"/>
      <c r="XCX358" s="53"/>
      <c r="XCY358" s="53"/>
      <c r="XCZ358" s="53"/>
      <c r="XDA358" s="53"/>
      <c r="XDB358" s="53"/>
      <c r="XDC358" s="53"/>
      <c r="XDD358" s="53"/>
      <c r="XDE358" s="53"/>
      <c r="XDF358" s="53"/>
      <c r="XDG358" s="53"/>
      <c r="XDH358" s="53"/>
      <c r="XDI358" s="53"/>
      <c r="XDJ358" s="53"/>
      <c r="XDK358" s="53"/>
      <c r="XDL358" s="53"/>
      <c r="XDM358" s="53"/>
      <c r="XDN358" s="53"/>
      <c r="XDO358" s="53"/>
      <c r="XDP358" s="53"/>
      <c r="XDQ358" s="53"/>
      <c r="XDR358" s="53"/>
      <c r="XDS358" s="53"/>
      <c r="XDT358" s="53"/>
      <c r="XDU358" s="53"/>
      <c r="XDV358" s="53"/>
      <c r="XDW358" s="53"/>
      <c r="XDX358" s="53"/>
      <c r="XDY358" s="53"/>
      <c r="XDZ358" s="53"/>
      <c r="XEA358" s="53"/>
      <c r="XEB358" s="53"/>
      <c r="XEC358" s="53"/>
      <c r="XED358" s="53"/>
      <c r="XEE358" s="53"/>
      <c r="XEF358" s="53"/>
      <c r="XEG358" s="53"/>
      <c r="XEH358" s="53"/>
      <c r="XEI358" s="53"/>
      <c r="XEJ358" s="53"/>
      <c r="XEK358" s="53"/>
      <c r="XEL358" s="53"/>
      <c r="XEM358" s="53"/>
      <c r="XEN358" s="53"/>
      <c r="XEO358" s="53"/>
      <c r="XEP358" s="53"/>
      <c r="XEQ358" s="53"/>
      <c r="XER358" s="53"/>
      <c r="XES358" s="53"/>
      <c r="XET358" s="53"/>
      <c r="XEU358" s="53"/>
      <c r="XEV358" s="53"/>
    </row>
    <row r="359" spans="1:16376" s="41" customFormat="1">
      <c r="A359" s="53"/>
      <c r="B359" s="54" t="s">
        <v>723</v>
      </c>
      <c r="C359" s="61"/>
      <c r="D359" s="54" t="s">
        <v>724</v>
      </c>
      <c r="E359" s="45" t="s">
        <v>28</v>
      </c>
      <c r="F359" s="63">
        <v>42.51</v>
      </c>
      <c r="G359" s="64">
        <f t="shared" si="66"/>
        <v>0</v>
      </c>
      <c r="H359" s="35">
        <f t="shared" si="61"/>
        <v>0</v>
      </c>
      <c r="I359" s="35"/>
      <c r="J359" s="35">
        <f t="shared" si="62"/>
        <v>0</v>
      </c>
      <c r="K359" s="35">
        <f t="shared" si="63"/>
        <v>0</v>
      </c>
      <c r="L359" s="36">
        <f t="shared" si="64"/>
        <v>0</v>
      </c>
      <c r="M359" s="37" t="e">
        <f t="shared" si="65"/>
        <v>#DIV/0!</v>
      </c>
      <c r="N359" s="37" t="e">
        <f t="shared" si="71"/>
        <v>#DIV/0!</v>
      </c>
      <c r="O359" s="37" t="e">
        <f t="shared" si="71"/>
        <v>#DIV/0!</v>
      </c>
      <c r="P359" s="37" t="e">
        <f t="shared" si="71"/>
        <v>#DIV/0!</v>
      </c>
      <c r="Q359" s="38" t="e">
        <f t="shared" si="71"/>
        <v>#DIV/0!</v>
      </c>
      <c r="R359" s="37" t="e">
        <f t="shared" si="71"/>
        <v>#DIV/0!</v>
      </c>
      <c r="S359" s="37" t="e">
        <f t="shared" si="71"/>
        <v>#DIV/0!</v>
      </c>
      <c r="T359" s="37" t="e">
        <f t="shared" si="71"/>
        <v>#DIV/0!</v>
      </c>
      <c r="U359" s="57"/>
      <c r="V359" s="57"/>
      <c r="W359" s="40"/>
      <c r="X359" s="58"/>
      <c r="Y359" s="59">
        <v>49.56</v>
      </c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3"/>
      <c r="BR359" s="53"/>
      <c r="BS359" s="53"/>
      <c r="BT359" s="53"/>
      <c r="BU359" s="53"/>
      <c r="BV359" s="53"/>
      <c r="BW359" s="53"/>
      <c r="BX359" s="53"/>
      <c r="BY359" s="53"/>
      <c r="BZ359" s="53"/>
      <c r="CA359" s="53"/>
      <c r="CB359" s="53"/>
      <c r="CC359" s="53"/>
      <c r="CD359" s="53"/>
      <c r="CE359" s="53"/>
      <c r="CF359" s="53"/>
      <c r="CG359" s="53"/>
      <c r="CH359" s="53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  <c r="DC359" s="53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  <c r="DV359" s="53"/>
      <c r="DW359" s="53"/>
      <c r="DX359" s="53"/>
      <c r="DY359" s="53"/>
      <c r="DZ359" s="53"/>
      <c r="EA359" s="53"/>
      <c r="EB359" s="53"/>
      <c r="EC359" s="53"/>
      <c r="ED359" s="53"/>
      <c r="EE359" s="53"/>
      <c r="EF359" s="53"/>
      <c r="EG359" s="53"/>
      <c r="EH359" s="53"/>
      <c r="EI359" s="53"/>
      <c r="EJ359" s="53"/>
      <c r="EK359" s="53"/>
      <c r="EL359" s="53"/>
      <c r="EM359" s="53"/>
      <c r="EN359" s="53"/>
      <c r="EO359" s="53"/>
      <c r="EP359" s="53"/>
      <c r="EQ359" s="53"/>
      <c r="ER359" s="53"/>
      <c r="ES359" s="53"/>
      <c r="ET359" s="53"/>
      <c r="EU359" s="53"/>
      <c r="EV359" s="53"/>
      <c r="EW359" s="53"/>
      <c r="EX359" s="53"/>
      <c r="EY359" s="53"/>
      <c r="EZ359" s="53"/>
      <c r="FA359" s="53"/>
      <c r="FB359" s="53"/>
      <c r="FC359" s="53"/>
      <c r="FD359" s="53"/>
      <c r="FE359" s="53"/>
      <c r="FF359" s="53"/>
      <c r="FG359" s="53"/>
      <c r="FH359" s="53"/>
      <c r="FI359" s="53"/>
      <c r="FJ359" s="53"/>
      <c r="FK359" s="53"/>
      <c r="FL359" s="53"/>
      <c r="FM359" s="53"/>
      <c r="FN359" s="53"/>
      <c r="FO359" s="53"/>
      <c r="FP359" s="53"/>
      <c r="FQ359" s="53"/>
      <c r="FR359" s="53"/>
      <c r="FS359" s="53"/>
      <c r="FT359" s="53"/>
      <c r="FU359" s="53"/>
      <c r="FV359" s="53"/>
      <c r="FW359" s="53"/>
      <c r="FX359" s="53"/>
      <c r="FY359" s="53"/>
      <c r="FZ359" s="53"/>
      <c r="GA359" s="53"/>
      <c r="GB359" s="53"/>
      <c r="GC359" s="53"/>
      <c r="GD359" s="53"/>
      <c r="GE359" s="53"/>
      <c r="GF359" s="53"/>
      <c r="GG359" s="53"/>
      <c r="GH359" s="53"/>
      <c r="GI359" s="53"/>
      <c r="GJ359" s="53"/>
      <c r="GK359" s="53"/>
      <c r="GL359" s="53"/>
      <c r="GM359" s="53"/>
      <c r="GN359" s="53"/>
      <c r="GO359" s="53"/>
      <c r="GP359" s="53"/>
      <c r="GQ359" s="53"/>
      <c r="GR359" s="53"/>
      <c r="GS359" s="53"/>
      <c r="GT359" s="53"/>
      <c r="GU359" s="53"/>
      <c r="GV359" s="53"/>
      <c r="GW359" s="53"/>
      <c r="GX359" s="53"/>
      <c r="GY359" s="53"/>
      <c r="GZ359" s="53"/>
      <c r="HA359" s="53"/>
      <c r="HB359" s="53"/>
      <c r="HC359" s="53"/>
      <c r="HD359" s="53"/>
      <c r="HE359" s="53"/>
      <c r="HF359" s="53"/>
      <c r="HG359" s="53"/>
      <c r="HH359" s="53"/>
      <c r="HI359" s="53"/>
      <c r="HJ359" s="53"/>
      <c r="HK359" s="53"/>
      <c r="HL359" s="53"/>
      <c r="HM359" s="53"/>
      <c r="HN359" s="53"/>
      <c r="HO359" s="53"/>
      <c r="HP359" s="53"/>
      <c r="HQ359" s="53"/>
      <c r="HR359" s="53"/>
      <c r="HS359" s="53"/>
      <c r="HT359" s="53"/>
      <c r="HU359" s="53"/>
      <c r="HV359" s="53"/>
      <c r="HW359" s="53"/>
      <c r="HX359" s="53"/>
      <c r="HY359" s="53"/>
      <c r="HZ359" s="53"/>
      <c r="IA359" s="53"/>
      <c r="IB359" s="53"/>
      <c r="IC359" s="53"/>
      <c r="ID359" s="53"/>
      <c r="IE359" s="53"/>
      <c r="IF359" s="53"/>
      <c r="IG359" s="53"/>
      <c r="IH359" s="53"/>
      <c r="II359" s="53"/>
      <c r="IJ359" s="53"/>
      <c r="IK359" s="53"/>
      <c r="IL359" s="53"/>
      <c r="IM359" s="53"/>
      <c r="IN359" s="53"/>
      <c r="IO359" s="53"/>
      <c r="IP359" s="53"/>
      <c r="IQ359" s="53"/>
      <c r="IR359" s="53"/>
      <c r="IS359" s="53"/>
      <c r="IT359" s="53"/>
      <c r="IU359" s="53"/>
      <c r="IV359" s="53"/>
      <c r="IW359" s="53"/>
      <c r="IX359" s="53"/>
      <c r="IY359" s="53"/>
      <c r="IZ359" s="53"/>
      <c r="JA359" s="53"/>
      <c r="JB359" s="53"/>
      <c r="JC359" s="53"/>
      <c r="JD359" s="53"/>
      <c r="JE359" s="53"/>
      <c r="JF359" s="53"/>
      <c r="JG359" s="53"/>
      <c r="JH359" s="53"/>
      <c r="JI359" s="53"/>
      <c r="JJ359" s="53"/>
      <c r="JK359" s="53"/>
      <c r="JL359" s="53"/>
      <c r="JM359" s="53"/>
      <c r="JN359" s="53"/>
      <c r="JO359" s="53"/>
      <c r="JP359" s="53"/>
      <c r="JQ359" s="53"/>
      <c r="JR359" s="53"/>
      <c r="JS359" s="53"/>
      <c r="JT359" s="53"/>
      <c r="JU359" s="53"/>
      <c r="JV359" s="53"/>
      <c r="JW359" s="53"/>
      <c r="JX359" s="53"/>
      <c r="JY359" s="53"/>
      <c r="JZ359" s="53"/>
      <c r="KA359" s="53"/>
      <c r="KB359" s="53"/>
      <c r="KC359" s="53"/>
      <c r="KD359" s="53"/>
      <c r="KE359" s="53"/>
      <c r="KF359" s="53"/>
      <c r="KG359" s="53"/>
      <c r="KH359" s="53"/>
      <c r="KI359" s="53"/>
      <c r="KJ359" s="53"/>
      <c r="KK359" s="53"/>
      <c r="KL359" s="53"/>
      <c r="KM359" s="53"/>
      <c r="KN359" s="53"/>
      <c r="KO359" s="53"/>
      <c r="KP359" s="53"/>
      <c r="KQ359" s="53"/>
      <c r="KR359" s="53"/>
      <c r="KS359" s="53"/>
      <c r="KT359" s="53"/>
      <c r="KU359" s="53"/>
      <c r="KV359" s="53"/>
      <c r="KW359" s="53"/>
      <c r="KX359" s="53"/>
      <c r="KY359" s="53"/>
      <c r="KZ359" s="53"/>
      <c r="LA359" s="53"/>
      <c r="LB359" s="53"/>
      <c r="LC359" s="53"/>
      <c r="LD359" s="53"/>
      <c r="LE359" s="53"/>
      <c r="LF359" s="53"/>
      <c r="LG359" s="53"/>
      <c r="LH359" s="53"/>
      <c r="LI359" s="53"/>
      <c r="LJ359" s="53"/>
      <c r="LK359" s="53"/>
      <c r="LL359" s="53"/>
      <c r="LM359" s="53"/>
      <c r="LN359" s="53"/>
      <c r="LO359" s="53"/>
      <c r="LP359" s="53"/>
      <c r="LQ359" s="53"/>
      <c r="LR359" s="53"/>
      <c r="LS359" s="53"/>
      <c r="LT359" s="53"/>
      <c r="LU359" s="53"/>
      <c r="LV359" s="53"/>
      <c r="LW359" s="53"/>
      <c r="LX359" s="53"/>
      <c r="LY359" s="53"/>
      <c r="LZ359" s="53"/>
      <c r="MA359" s="53"/>
      <c r="MB359" s="53"/>
      <c r="MC359" s="53"/>
      <c r="MD359" s="53"/>
      <c r="ME359" s="53"/>
      <c r="MF359" s="53"/>
      <c r="MG359" s="53"/>
      <c r="MH359" s="53"/>
      <c r="MI359" s="53"/>
      <c r="MJ359" s="53"/>
      <c r="MK359" s="53"/>
      <c r="ML359" s="53"/>
      <c r="MM359" s="53"/>
      <c r="MN359" s="53"/>
      <c r="MO359" s="53"/>
      <c r="MP359" s="53"/>
      <c r="MQ359" s="53"/>
      <c r="MR359" s="53"/>
      <c r="MS359" s="53"/>
      <c r="MT359" s="53"/>
      <c r="MU359" s="53"/>
      <c r="MV359" s="53"/>
      <c r="MW359" s="53"/>
      <c r="MX359" s="53"/>
      <c r="MY359" s="53"/>
      <c r="NB359" s="53"/>
      <c r="NC359" s="53"/>
      <c r="ND359" s="53"/>
      <c r="NE359" s="53"/>
      <c r="NF359" s="53"/>
      <c r="NG359" s="53"/>
      <c r="NH359" s="53"/>
      <c r="NI359" s="53"/>
      <c r="NJ359" s="53"/>
      <c r="NK359" s="53"/>
      <c r="NL359" s="53"/>
      <c r="NM359" s="53"/>
      <c r="NN359" s="53"/>
      <c r="NO359" s="53"/>
      <c r="NP359" s="53"/>
      <c r="NQ359" s="53"/>
      <c r="NR359" s="53"/>
      <c r="NS359" s="53"/>
      <c r="NT359" s="53"/>
      <c r="NU359" s="53"/>
      <c r="NV359" s="53"/>
      <c r="NW359" s="53"/>
      <c r="NX359" s="53"/>
      <c r="NY359" s="53"/>
      <c r="NZ359" s="53"/>
      <c r="OA359" s="53"/>
      <c r="OB359" s="53"/>
      <c r="OC359" s="53"/>
      <c r="OD359" s="53"/>
      <c r="OE359" s="53"/>
      <c r="OF359" s="53"/>
      <c r="OG359" s="53"/>
      <c r="OH359" s="53"/>
      <c r="OI359" s="53"/>
      <c r="OJ359" s="53"/>
      <c r="OK359" s="53"/>
      <c r="OL359" s="53"/>
      <c r="OM359" s="53"/>
      <c r="ON359" s="53"/>
      <c r="OO359" s="53"/>
      <c r="OP359" s="53"/>
      <c r="OQ359" s="53"/>
      <c r="OR359" s="53"/>
      <c r="OS359" s="53"/>
      <c r="OT359" s="53"/>
      <c r="OU359" s="53"/>
      <c r="OV359" s="53"/>
      <c r="OW359" s="53"/>
      <c r="OX359" s="53"/>
      <c r="OY359" s="53"/>
      <c r="OZ359" s="53"/>
      <c r="PA359" s="53"/>
      <c r="PB359" s="53"/>
      <c r="PC359" s="53"/>
      <c r="PD359" s="53"/>
      <c r="PE359" s="53"/>
      <c r="PF359" s="53"/>
      <c r="PG359" s="53"/>
      <c r="PH359" s="53"/>
      <c r="PI359" s="53"/>
      <c r="PJ359" s="53"/>
      <c r="PK359" s="53"/>
      <c r="PL359" s="53"/>
      <c r="PM359" s="53"/>
      <c r="PN359" s="53"/>
      <c r="PO359" s="53"/>
      <c r="PP359" s="53"/>
      <c r="PQ359" s="53"/>
      <c r="PR359" s="53"/>
      <c r="PS359" s="53"/>
      <c r="PT359" s="53"/>
      <c r="PU359" s="53"/>
      <c r="PV359" s="53"/>
      <c r="PW359" s="53"/>
      <c r="PX359" s="53"/>
      <c r="PY359" s="53"/>
      <c r="PZ359" s="53"/>
      <c r="QA359" s="53"/>
      <c r="QB359" s="53"/>
      <c r="QC359" s="53"/>
      <c r="QD359" s="53"/>
      <c r="QE359" s="53"/>
      <c r="QF359" s="53"/>
      <c r="QG359" s="53"/>
      <c r="QH359" s="53"/>
      <c r="QI359" s="53"/>
      <c r="QJ359" s="53"/>
      <c r="QK359" s="53"/>
      <c r="QL359" s="53"/>
      <c r="QM359" s="53"/>
      <c r="QN359" s="53"/>
      <c r="QO359" s="53"/>
      <c r="QP359" s="53"/>
      <c r="QQ359" s="53"/>
      <c r="QR359" s="53"/>
      <c r="QS359" s="53"/>
      <c r="QT359" s="53"/>
      <c r="QU359" s="53"/>
      <c r="QV359" s="53"/>
      <c r="QW359" s="53"/>
      <c r="QX359" s="53"/>
      <c r="QY359" s="53"/>
      <c r="QZ359" s="53"/>
      <c r="RA359" s="53"/>
      <c r="RB359" s="53"/>
      <c r="RC359" s="53"/>
      <c r="RD359" s="53"/>
      <c r="RE359" s="53"/>
      <c r="RF359" s="53"/>
      <c r="RG359" s="53"/>
      <c r="RH359" s="53"/>
      <c r="RI359" s="53"/>
      <c r="RJ359" s="53"/>
      <c r="RK359" s="53"/>
      <c r="RL359" s="53"/>
      <c r="RM359" s="53"/>
      <c r="RN359" s="53"/>
      <c r="RO359" s="53"/>
      <c r="RP359" s="53"/>
      <c r="RQ359" s="53"/>
      <c r="RR359" s="53"/>
      <c r="RS359" s="53"/>
      <c r="RT359" s="53"/>
      <c r="RU359" s="53"/>
      <c r="RV359" s="53"/>
      <c r="RW359" s="53"/>
      <c r="RX359" s="53"/>
      <c r="RY359" s="53"/>
      <c r="RZ359" s="53"/>
      <c r="SA359" s="53"/>
      <c r="SB359" s="53"/>
      <c r="SC359" s="53"/>
      <c r="SD359" s="53"/>
      <c r="SE359" s="53"/>
      <c r="SF359" s="53"/>
      <c r="SG359" s="53"/>
      <c r="SH359" s="53"/>
      <c r="SI359" s="53"/>
      <c r="SJ359" s="53"/>
      <c r="SK359" s="53"/>
      <c r="SL359" s="53"/>
      <c r="SM359" s="53"/>
      <c r="SN359" s="53"/>
      <c r="SO359" s="53"/>
      <c r="SP359" s="53"/>
      <c r="SQ359" s="53"/>
      <c r="SR359" s="53"/>
      <c r="SS359" s="53"/>
      <c r="ST359" s="53"/>
      <c r="SU359" s="53"/>
      <c r="SV359" s="53"/>
      <c r="SW359" s="53"/>
      <c r="SX359" s="53"/>
      <c r="SY359" s="53"/>
      <c r="SZ359" s="53"/>
      <c r="TA359" s="53"/>
      <c r="TB359" s="53"/>
      <c r="TC359" s="53"/>
      <c r="TD359" s="53"/>
      <c r="TE359" s="53"/>
      <c r="TF359" s="53"/>
      <c r="TG359" s="53"/>
      <c r="TH359" s="53"/>
      <c r="TI359" s="53"/>
      <c r="TJ359" s="53"/>
      <c r="TK359" s="53"/>
      <c r="TL359" s="53"/>
      <c r="TM359" s="53"/>
      <c r="TN359" s="53"/>
      <c r="TO359" s="53"/>
      <c r="TP359" s="53"/>
      <c r="TQ359" s="53"/>
      <c r="TR359" s="53"/>
      <c r="TS359" s="53"/>
      <c r="TT359" s="53"/>
      <c r="TU359" s="53"/>
      <c r="TV359" s="53"/>
      <c r="TW359" s="53"/>
      <c r="TX359" s="53"/>
      <c r="TY359" s="53"/>
      <c r="TZ359" s="53"/>
      <c r="UA359" s="53"/>
      <c r="UB359" s="53"/>
      <c r="UC359" s="53"/>
      <c r="UD359" s="53"/>
      <c r="UE359" s="53"/>
      <c r="UF359" s="53"/>
      <c r="UG359" s="53"/>
      <c r="UH359" s="53"/>
      <c r="UI359" s="53"/>
      <c r="UJ359" s="53"/>
      <c r="UK359" s="53"/>
      <c r="UL359" s="53"/>
      <c r="UM359" s="53"/>
      <c r="UN359" s="53"/>
      <c r="UO359" s="53"/>
      <c r="UP359" s="53"/>
      <c r="UQ359" s="53"/>
      <c r="UR359" s="53"/>
      <c r="US359" s="53"/>
      <c r="UT359" s="53"/>
      <c r="UU359" s="53"/>
      <c r="UV359" s="53"/>
      <c r="UW359" s="53"/>
      <c r="UX359" s="53"/>
      <c r="UY359" s="53"/>
      <c r="UZ359" s="53"/>
      <c r="VA359" s="53"/>
      <c r="VB359" s="53"/>
      <c r="VC359" s="53"/>
      <c r="VD359" s="53"/>
      <c r="VE359" s="53"/>
      <c r="VF359" s="53"/>
      <c r="VG359" s="53"/>
      <c r="VH359" s="53"/>
      <c r="VI359" s="53"/>
      <c r="VJ359" s="53"/>
      <c r="VK359" s="53"/>
      <c r="VL359" s="53"/>
      <c r="VM359" s="53"/>
      <c r="VN359" s="53"/>
      <c r="VO359" s="53"/>
      <c r="VP359" s="53"/>
      <c r="VQ359" s="53"/>
      <c r="VR359" s="53"/>
      <c r="VS359" s="53"/>
      <c r="VT359" s="53"/>
      <c r="VU359" s="53"/>
      <c r="VV359" s="53"/>
      <c r="VW359" s="53"/>
      <c r="VX359" s="53"/>
      <c r="VY359" s="53"/>
      <c r="VZ359" s="53"/>
      <c r="WA359" s="53"/>
      <c r="WB359" s="53"/>
      <c r="WC359" s="53"/>
      <c r="WD359" s="53"/>
      <c r="WE359" s="53"/>
      <c r="WF359" s="53"/>
      <c r="WG359" s="53"/>
      <c r="WH359" s="53"/>
      <c r="WI359" s="53"/>
      <c r="WJ359" s="53"/>
      <c r="WK359" s="53"/>
      <c r="WL359" s="53"/>
      <c r="WM359" s="53"/>
      <c r="WN359" s="53"/>
      <c r="WO359" s="53"/>
      <c r="WP359" s="53"/>
      <c r="WQ359" s="53"/>
      <c r="WR359" s="53"/>
      <c r="WS359" s="53"/>
      <c r="WT359" s="53"/>
      <c r="WU359" s="53"/>
      <c r="WX359" s="53"/>
      <c r="WY359" s="53"/>
      <c r="WZ359" s="53"/>
      <c r="XA359" s="53"/>
      <c r="XB359" s="53"/>
      <c r="XC359" s="53"/>
      <c r="XD359" s="53"/>
      <c r="XE359" s="53"/>
      <c r="XF359" s="53"/>
      <c r="XG359" s="53"/>
      <c r="XH359" s="53"/>
      <c r="XI359" s="53"/>
      <c r="XJ359" s="53"/>
      <c r="XK359" s="53"/>
      <c r="XL359" s="53"/>
      <c r="XM359" s="53"/>
      <c r="XN359" s="53"/>
      <c r="XO359" s="53"/>
      <c r="XP359" s="53"/>
      <c r="XQ359" s="53"/>
      <c r="XR359" s="53"/>
      <c r="XS359" s="53"/>
      <c r="XT359" s="53"/>
      <c r="XU359" s="53"/>
      <c r="XV359" s="53"/>
      <c r="XW359" s="53"/>
      <c r="XX359" s="53"/>
      <c r="XY359" s="53"/>
      <c r="XZ359" s="53"/>
      <c r="YA359" s="53"/>
      <c r="YB359" s="53"/>
      <c r="YC359" s="53"/>
      <c r="YD359" s="53"/>
      <c r="YE359" s="53"/>
      <c r="YF359" s="53"/>
      <c r="YG359" s="53"/>
      <c r="YH359" s="53"/>
      <c r="YI359" s="53"/>
      <c r="YJ359" s="53"/>
      <c r="YK359" s="53"/>
      <c r="YL359" s="53"/>
      <c r="YM359" s="53"/>
      <c r="YN359" s="53"/>
      <c r="YO359" s="53"/>
      <c r="YP359" s="53"/>
      <c r="YQ359" s="53"/>
      <c r="YR359" s="53"/>
      <c r="YS359" s="53"/>
      <c r="YT359" s="53"/>
      <c r="YU359" s="53"/>
      <c r="YV359" s="53"/>
      <c r="YW359" s="53"/>
      <c r="YX359" s="53"/>
      <c r="YY359" s="53"/>
      <c r="YZ359" s="53"/>
      <c r="ZA359" s="53"/>
      <c r="ZB359" s="53"/>
      <c r="ZC359" s="53"/>
      <c r="ZD359" s="53"/>
      <c r="ZE359" s="53"/>
      <c r="ZF359" s="53"/>
      <c r="ZG359" s="53"/>
      <c r="ZH359" s="53"/>
      <c r="ZI359" s="53"/>
      <c r="ZJ359" s="53"/>
      <c r="ZK359" s="53"/>
      <c r="ZL359" s="53"/>
      <c r="ZM359" s="53"/>
      <c r="ZN359" s="53"/>
      <c r="ZO359" s="53"/>
      <c r="ZP359" s="53"/>
      <c r="ZQ359" s="53"/>
      <c r="ZR359" s="53"/>
      <c r="ZS359" s="53"/>
      <c r="ZT359" s="53"/>
      <c r="ZU359" s="53"/>
      <c r="ZV359" s="53"/>
      <c r="ZW359" s="53"/>
      <c r="ZX359" s="53"/>
      <c r="ZY359" s="53"/>
      <c r="ZZ359" s="53"/>
      <c r="AAA359" s="53"/>
      <c r="AAB359" s="53"/>
      <c r="AAC359" s="53"/>
      <c r="AAD359" s="53"/>
      <c r="AAE359" s="53"/>
      <c r="AAF359" s="53"/>
      <c r="AAG359" s="53"/>
      <c r="AAH359" s="53"/>
      <c r="AAI359" s="53"/>
      <c r="AAJ359" s="53"/>
      <c r="AAK359" s="53"/>
      <c r="AAL359" s="53"/>
      <c r="AAM359" s="53"/>
      <c r="AAN359" s="53"/>
      <c r="AAO359" s="53"/>
      <c r="AAP359" s="53"/>
      <c r="AAQ359" s="53"/>
      <c r="AAR359" s="53"/>
      <c r="AAS359" s="53"/>
      <c r="AAT359" s="53"/>
      <c r="AAU359" s="53"/>
      <c r="AAV359" s="53"/>
      <c r="AAW359" s="53"/>
      <c r="AAX359" s="53"/>
      <c r="AAY359" s="53"/>
      <c r="AAZ359" s="53"/>
      <c r="ABA359" s="53"/>
      <c r="ABB359" s="53"/>
      <c r="ABC359" s="53"/>
      <c r="ABD359" s="53"/>
      <c r="ABE359" s="53"/>
      <c r="ABF359" s="53"/>
      <c r="ABG359" s="53"/>
      <c r="ABH359" s="53"/>
      <c r="ABI359" s="53"/>
      <c r="ABJ359" s="53"/>
      <c r="ABK359" s="53"/>
      <c r="ABL359" s="53"/>
      <c r="ABM359" s="53"/>
      <c r="ABN359" s="53"/>
      <c r="ABO359" s="53"/>
      <c r="ABP359" s="53"/>
      <c r="ABQ359" s="53"/>
      <c r="ABR359" s="53"/>
      <c r="ABS359" s="53"/>
      <c r="ABT359" s="53"/>
      <c r="ABU359" s="53"/>
      <c r="ABV359" s="53"/>
      <c r="ABW359" s="53"/>
      <c r="ABX359" s="53"/>
      <c r="ABY359" s="53"/>
      <c r="ABZ359" s="53"/>
      <c r="ACA359" s="53"/>
      <c r="ACB359" s="53"/>
      <c r="ACC359" s="53"/>
      <c r="ACD359" s="53"/>
      <c r="ACE359" s="53"/>
      <c r="ACF359" s="53"/>
      <c r="ACG359" s="53"/>
      <c r="ACH359" s="53"/>
      <c r="ACI359" s="53"/>
      <c r="ACJ359" s="53"/>
      <c r="ACK359" s="53"/>
      <c r="ACL359" s="53"/>
      <c r="ACM359" s="53"/>
      <c r="ACN359" s="53"/>
      <c r="ACO359" s="53"/>
      <c r="ACP359" s="53"/>
      <c r="ACQ359" s="53"/>
      <c r="ACR359" s="53"/>
      <c r="ACS359" s="53"/>
      <c r="ACT359" s="53"/>
      <c r="ACU359" s="53"/>
      <c r="ACV359" s="53"/>
      <c r="ACW359" s="53"/>
      <c r="ACX359" s="53"/>
      <c r="ACY359" s="53"/>
      <c r="ACZ359" s="53"/>
      <c r="ADA359" s="53"/>
      <c r="ADB359" s="53"/>
      <c r="ADC359" s="53"/>
      <c r="ADD359" s="53"/>
      <c r="ADE359" s="53"/>
      <c r="ADF359" s="53"/>
      <c r="ADG359" s="53"/>
      <c r="ADH359" s="53"/>
      <c r="ADI359" s="53"/>
      <c r="ADJ359" s="53"/>
      <c r="ADK359" s="53"/>
      <c r="ADL359" s="53"/>
      <c r="ADM359" s="53"/>
      <c r="ADN359" s="53"/>
      <c r="ADO359" s="53"/>
      <c r="ADP359" s="53"/>
      <c r="ADQ359" s="53"/>
      <c r="ADR359" s="53"/>
      <c r="ADS359" s="53"/>
      <c r="ADT359" s="53"/>
      <c r="ADU359" s="53"/>
      <c r="ADV359" s="53"/>
      <c r="ADW359" s="53"/>
      <c r="ADX359" s="53"/>
      <c r="ADY359" s="53"/>
      <c r="ADZ359" s="53"/>
      <c r="AEA359" s="53"/>
      <c r="AEB359" s="53"/>
      <c r="AEC359" s="53"/>
      <c r="AED359" s="53"/>
      <c r="AEE359" s="53"/>
      <c r="AEF359" s="53"/>
      <c r="AEG359" s="53"/>
      <c r="AEH359" s="53"/>
      <c r="AEI359" s="53"/>
      <c r="AEJ359" s="53"/>
      <c r="AEK359" s="53"/>
      <c r="AEL359" s="53"/>
      <c r="AEM359" s="53"/>
      <c r="AEN359" s="53"/>
      <c r="AEO359" s="53"/>
      <c r="AEP359" s="53"/>
      <c r="AEQ359" s="53"/>
      <c r="AER359" s="53"/>
      <c r="AES359" s="53"/>
      <c r="AET359" s="53"/>
      <c r="AEU359" s="53"/>
      <c r="AEV359" s="53"/>
      <c r="AEW359" s="53"/>
      <c r="AEX359" s="53"/>
      <c r="AEY359" s="53"/>
      <c r="AEZ359" s="53"/>
      <c r="AFA359" s="53"/>
      <c r="AFB359" s="53"/>
      <c r="AFC359" s="53"/>
      <c r="AFD359" s="53"/>
      <c r="AFE359" s="53"/>
      <c r="AFF359" s="53"/>
      <c r="AFG359" s="53"/>
      <c r="AFH359" s="53"/>
      <c r="AFI359" s="53"/>
      <c r="AFJ359" s="53"/>
      <c r="AFK359" s="53"/>
      <c r="AFL359" s="53"/>
      <c r="AFM359" s="53"/>
      <c r="AFN359" s="53"/>
      <c r="AFO359" s="53"/>
      <c r="AFP359" s="53"/>
      <c r="AFQ359" s="53"/>
      <c r="AFR359" s="53"/>
      <c r="AFS359" s="53"/>
      <c r="AFT359" s="53"/>
      <c r="AFU359" s="53"/>
      <c r="AFV359" s="53"/>
      <c r="AFW359" s="53"/>
      <c r="AFX359" s="53"/>
      <c r="AFY359" s="53"/>
      <c r="AFZ359" s="53"/>
      <c r="AGA359" s="53"/>
      <c r="AGB359" s="53"/>
      <c r="AGC359" s="53"/>
      <c r="AGD359" s="53"/>
      <c r="AGE359" s="53"/>
      <c r="AGF359" s="53"/>
      <c r="AGG359" s="53"/>
      <c r="AGH359" s="53"/>
      <c r="AGI359" s="53"/>
      <c r="AGJ359" s="53"/>
      <c r="AGK359" s="53"/>
      <c r="AGL359" s="53"/>
      <c r="AGM359" s="53"/>
      <c r="AGN359" s="53"/>
      <c r="AGO359" s="53"/>
      <c r="AGP359" s="53"/>
      <c r="AGQ359" s="53"/>
      <c r="AGT359" s="53"/>
      <c r="AGU359" s="53"/>
      <c r="AGV359" s="53"/>
      <c r="AGW359" s="53"/>
      <c r="AGX359" s="53"/>
      <c r="AGY359" s="53"/>
      <c r="AGZ359" s="53"/>
      <c r="AHA359" s="53"/>
      <c r="AHB359" s="53"/>
      <c r="AHC359" s="53"/>
      <c r="AHD359" s="53"/>
      <c r="AHE359" s="53"/>
      <c r="AHF359" s="53"/>
      <c r="AHG359" s="53"/>
      <c r="AHH359" s="53"/>
      <c r="AHI359" s="53"/>
      <c r="AHJ359" s="53"/>
      <c r="AHK359" s="53"/>
      <c r="AHL359" s="53"/>
      <c r="AHM359" s="53"/>
      <c r="AHN359" s="53"/>
      <c r="AHO359" s="53"/>
      <c r="AHP359" s="53"/>
      <c r="AHQ359" s="53"/>
      <c r="AHR359" s="53"/>
      <c r="AHS359" s="53"/>
      <c r="AHT359" s="53"/>
      <c r="AHU359" s="53"/>
      <c r="AHV359" s="53"/>
      <c r="AHW359" s="53"/>
      <c r="AHX359" s="53"/>
      <c r="AHY359" s="53"/>
      <c r="AHZ359" s="53"/>
      <c r="AIA359" s="53"/>
      <c r="AIB359" s="53"/>
      <c r="AIC359" s="53"/>
      <c r="AID359" s="53"/>
      <c r="AIE359" s="53"/>
      <c r="AIF359" s="53"/>
      <c r="AIG359" s="53"/>
      <c r="AIH359" s="53"/>
      <c r="AII359" s="53"/>
      <c r="AIJ359" s="53"/>
      <c r="AIK359" s="53"/>
      <c r="AIL359" s="53"/>
      <c r="AIM359" s="53"/>
      <c r="AIN359" s="53"/>
      <c r="AIO359" s="53"/>
      <c r="AIP359" s="53"/>
      <c r="AIQ359" s="53"/>
      <c r="AIR359" s="53"/>
      <c r="AIS359" s="53"/>
      <c r="AIT359" s="53"/>
      <c r="AIU359" s="53"/>
      <c r="AIV359" s="53"/>
      <c r="AIW359" s="53"/>
      <c r="AIX359" s="53"/>
      <c r="AIY359" s="53"/>
      <c r="AIZ359" s="53"/>
      <c r="AJA359" s="53"/>
      <c r="AJB359" s="53"/>
      <c r="AJC359" s="53"/>
      <c r="AJD359" s="53"/>
      <c r="AJE359" s="53"/>
      <c r="AJF359" s="53"/>
      <c r="AJG359" s="53"/>
      <c r="AJH359" s="53"/>
      <c r="AJI359" s="53"/>
      <c r="AJJ359" s="53"/>
      <c r="AJK359" s="53"/>
      <c r="AJL359" s="53"/>
      <c r="AJM359" s="53"/>
      <c r="AJN359" s="53"/>
      <c r="AJO359" s="53"/>
      <c r="AJP359" s="53"/>
      <c r="AJQ359" s="53"/>
      <c r="AJR359" s="53"/>
      <c r="AJS359" s="53"/>
      <c r="AJT359" s="53"/>
      <c r="AJU359" s="53"/>
      <c r="AJV359" s="53"/>
      <c r="AJW359" s="53"/>
      <c r="AJX359" s="53"/>
      <c r="AJY359" s="53"/>
      <c r="AJZ359" s="53"/>
      <c r="AKA359" s="53"/>
      <c r="AKB359" s="53"/>
      <c r="AKC359" s="53"/>
      <c r="AKD359" s="53"/>
      <c r="AKE359" s="53"/>
      <c r="AKF359" s="53"/>
      <c r="AKG359" s="53"/>
      <c r="AKH359" s="53"/>
      <c r="AKI359" s="53"/>
      <c r="AKJ359" s="53"/>
      <c r="AKK359" s="53"/>
      <c r="AKL359" s="53"/>
      <c r="AKM359" s="53"/>
      <c r="AKN359" s="53"/>
      <c r="AKO359" s="53"/>
      <c r="AKP359" s="53"/>
      <c r="AKQ359" s="53"/>
      <c r="AKR359" s="53"/>
      <c r="AKS359" s="53"/>
      <c r="AKT359" s="53"/>
      <c r="AKU359" s="53"/>
      <c r="AKV359" s="53"/>
      <c r="AKW359" s="53"/>
      <c r="AKX359" s="53"/>
      <c r="AKY359" s="53"/>
      <c r="AKZ359" s="53"/>
      <c r="ALA359" s="53"/>
      <c r="ALB359" s="53"/>
      <c r="ALC359" s="53"/>
      <c r="ALD359" s="53"/>
      <c r="ALE359" s="53"/>
      <c r="ALF359" s="53"/>
      <c r="ALG359" s="53"/>
      <c r="ALH359" s="53"/>
      <c r="ALI359" s="53"/>
      <c r="ALJ359" s="53"/>
      <c r="ALK359" s="53"/>
      <c r="ALL359" s="53"/>
      <c r="ALM359" s="53"/>
      <c r="ALN359" s="53"/>
      <c r="ALO359" s="53"/>
      <c r="ALP359" s="53"/>
      <c r="ALQ359" s="53"/>
      <c r="ALR359" s="53"/>
      <c r="ALS359" s="53"/>
      <c r="ALT359" s="53"/>
      <c r="ALU359" s="53"/>
      <c r="ALV359" s="53"/>
      <c r="ALW359" s="53"/>
      <c r="ALX359" s="53"/>
      <c r="ALY359" s="53"/>
      <c r="ALZ359" s="53"/>
      <c r="AMA359" s="53"/>
      <c r="AMB359" s="53"/>
      <c r="AMC359" s="53"/>
      <c r="AMD359" s="53"/>
      <c r="AME359" s="53"/>
      <c r="AMF359" s="53"/>
      <c r="AMG359" s="53"/>
      <c r="AMH359" s="53"/>
      <c r="AMI359" s="53"/>
      <c r="AMJ359" s="53"/>
      <c r="AMK359" s="53"/>
      <c r="AML359" s="53"/>
      <c r="AMM359" s="53"/>
      <c r="AMN359" s="53"/>
      <c r="AMO359" s="53"/>
      <c r="AMP359" s="53"/>
      <c r="AMQ359" s="53"/>
      <c r="AMR359" s="53"/>
      <c r="AMS359" s="53"/>
      <c r="AMT359" s="53"/>
      <c r="AMU359" s="53"/>
      <c r="AMV359" s="53"/>
      <c r="AMW359" s="53"/>
      <c r="AMX359" s="53"/>
      <c r="AMY359" s="53"/>
      <c r="AMZ359" s="53"/>
      <c r="ANA359" s="53"/>
      <c r="ANB359" s="53"/>
      <c r="ANC359" s="53"/>
      <c r="AND359" s="53"/>
      <c r="ANE359" s="53"/>
      <c r="ANF359" s="53"/>
      <c r="ANG359" s="53"/>
      <c r="ANH359" s="53"/>
      <c r="ANI359" s="53"/>
      <c r="ANJ359" s="53"/>
      <c r="ANK359" s="53"/>
      <c r="ANL359" s="53"/>
      <c r="ANM359" s="53"/>
      <c r="ANN359" s="53"/>
      <c r="ANO359" s="53"/>
      <c r="ANP359" s="53"/>
      <c r="ANQ359" s="53"/>
      <c r="ANR359" s="53"/>
      <c r="ANS359" s="53"/>
      <c r="ANT359" s="53"/>
      <c r="ANU359" s="53"/>
      <c r="ANV359" s="53"/>
      <c r="ANW359" s="53"/>
      <c r="ANX359" s="53"/>
      <c r="ANY359" s="53"/>
      <c r="ANZ359" s="53"/>
      <c r="AOA359" s="53"/>
      <c r="AOB359" s="53"/>
      <c r="AOC359" s="53"/>
      <c r="AOD359" s="53"/>
      <c r="AOE359" s="53"/>
      <c r="AOF359" s="53"/>
      <c r="AOG359" s="53"/>
      <c r="AOH359" s="53"/>
      <c r="AOI359" s="53"/>
      <c r="AOJ359" s="53"/>
      <c r="AOK359" s="53"/>
      <c r="AOL359" s="53"/>
      <c r="AOM359" s="53"/>
      <c r="AON359" s="53"/>
      <c r="AOO359" s="53"/>
      <c r="AOP359" s="53"/>
      <c r="AOQ359" s="53"/>
      <c r="AOR359" s="53"/>
      <c r="AOS359" s="53"/>
      <c r="AOT359" s="53"/>
      <c r="AOU359" s="53"/>
      <c r="AOV359" s="53"/>
      <c r="AOW359" s="53"/>
      <c r="AOX359" s="53"/>
      <c r="AOY359" s="53"/>
      <c r="AOZ359" s="53"/>
      <c r="APA359" s="53"/>
      <c r="APB359" s="53"/>
      <c r="APC359" s="53"/>
      <c r="APD359" s="53"/>
      <c r="APE359" s="53"/>
      <c r="APF359" s="53"/>
      <c r="APG359" s="53"/>
      <c r="APH359" s="53"/>
      <c r="API359" s="53"/>
      <c r="APJ359" s="53"/>
      <c r="APK359" s="53"/>
      <c r="APL359" s="53"/>
      <c r="APM359" s="53"/>
      <c r="APN359" s="53"/>
      <c r="APO359" s="53"/>
      <c r="APP359" s="53"/>
      <c r="APQ359" s="53"/>
      <c r="APR359" s="53"/>
      <c r="APS359" s="53"/>
      <c r="APT359" s="53"/>
      <c r="APU359" s="53"/>
      <c r="APV359" s="53"/>
      <c r="APW359" s="53"/>
      <c r="APX359" s="53"/>
      <c r="APY359" s="53"/>
      <c r="APZ359" s="53"/>
      <c r="AQA359" s="53"/>
      <c r="AQB359" s="53"/>
      <c r="AQC359" s="53"/>
      <c r="AQD359" s="53"/>
      <c r="AQE359" s="53"/>
      <c r="AQF359" s="53"/>
      <c r="AQG359" s="53"/>
      <c r="AQH359" s="53"/>
      <c r="AQI359" s="53"/>
      <c r="AQJ359" s="53"/>
      <c r="AQK359" s="53"/>
      <c r="AQL359" s="53"/>
      <c r="AQM359" s="53"/>
      <c r="AQP359" s="53"/>
      <c r="AQQ359" s="53"/>
      <c r="AQR359" s="53"/>
      <c r="AQS359" s="53"/>
      <c r="AQT359" s="53"/>
      <c r="AQU359" s="53"/>
      <c r="AQV359" s="53"/>
      <c r="AQW359" s="53"/>
      <c r="AQX359" s="53"/>
      <c r="AQY359" s="53"/>
      <c r="AQZ359" s="53"/>
      <c r="ARA359" s="53"/>
      <c r="ARB359" s="53"/>
      <c r="ARC359" s="53"/>
      <c r="ARD359" s="53"/>
      <c r="ARE359" s="53"/>
      <c r="ARF359" s="53"/>
      <c r="ARG359" s="53"/>
      <c r="ARH359" s="53"/>
      <c r="ARI359" s="53"/>
      <c r="ARJ359" s="53"/>
      <c r="ARK359" s="53"/>
      <c r="ARL359" s="53"/>
      <c r="ARM359" s="53"/>
      <c r="ARN359" s="53"/>
      <c r="ARO359" s="53"/>
      <c r="ARP359" s="53"/>
      <c r="ARQ359" s="53"/>
      <c r="ARR359" s="53"/>
      <c r="ARS359" s="53"/>
      <c r="ART359" s="53"/>
      <c r="ARU359" s="53"/>
      <c r="ARV359" s="53"/>
      <c r="ARW359" s="53"/>
      <c r="ARX359" s="53"/>
      <c r="ARY359" s="53"/>
      <c r="ARZ359" s="53"/>
      <c r="ASA359" s="53"/>
      <c r="ASB359" s="53"/>
      <c r="ASC359" s="53"/>
      <c r="ASD359" s="53"/>
      <c r="ASE359" s="53"/>
      <c r="ASF359" s="53"/>
      <c r="ASG359" s="53"/>
      <c r="ASH359" s="53"/>
      <c r="ASI359" s="53"/>
      <c r="ASJ359" s="53"/>
      <c r="ASK359" s="53"/>
      <c r="ASL359" s="53"/>
      <c r="ASM359" s="53"/>
      <c r="ASN359" s="53"/>
      <c r="ASO359" s="53"/>
      <c r="ASP359" s="53"/>
      <c r="ASQ359" s="53"/>
      <c r="ASR359" s="53"/>
      <c r="ASS359" s="53"/>
      <c r="AST359" s="53"/>
      <c r="ASU359" s="53"/>
      <c r="ASV359" s="53"/>
      <c r="ASW359" s="53"/>
      <c r="ASX359" s="53"/>
      <c r="ASY359" s="53"/>
      <c r="ASZ359" s="53"/>
      <c r="ATA359" s="53"/>
      <c r="ATB359" s="53"/>
      <c r="ATC359" s="53"/>
      <c r="ATD359" s="53"/>
      <c r="ATE359" s="53"/>
      <c r="ATF359" s="53"/>
      <c r="ATG359" s="53"/>
      <c r="ATH359" s="53"/>
      <c r="ATI359" s="53"/>
      <c r="ATJ359" s="53"/>
      <c r="ATK359" s="53"/>
      <c r="ATL359" s="53"/>
      <c r="ATM359" s="53"/>
      <c r="ATN359" s="53"/>
      <c r="ATO359" s="53"/>
      <c r="ATP359" s="53"/>
      <c r="ATQ359" s="53"/>
      <c r="ATR359" s="53"/>
      <c r="ATS359" s="53"/>
      <c r="ATT359" s="53"/>
      <c r="ATU359" s="53"/>
      <c r="ATV359" s="53"/>
      <c r="ATW359" s="53"/>
      <c r="ATX359" s="53"/>
      <c r="ATY359" s="53"/>
      <c r="ATZ359" s="53"/>
      <c r="AUA359" s="53"/>
      <c r="AUB359" s="53"/>
      <c r="AUC359" s="53"/>
      <c r="AUD359" s="53"/>
      <c r="AUE359" s="53"/>
      <c r="AUF359" s="53"/>
      <c r="AUG359" s="53"/>
      <c r="AUH359" s="53"/>
      <c r="AUI359" s="53"/>
      <c r="AUJ359" s="53"/>
      <c r="AUK359" s="53"/>
      <c r="AUL359" s="53"/>
      <c r="AUM359" s="53"/>
      <c r="AUN359" s="53"/>
      <c r="AUO359" s="53"/>
      <c r="AUP359" s="53"/>
      <c r="AUQ359" s="53"/>
      <c r="AUR359" s="53"/>
      <c r="AUS359" s="53"/>
      <c r="AUT359" s="53"/>
      <c r="AUU359" s="53"/>
      <c r="AUV359" s="53"/>
      <c r="AUW359" s="53"/>
      <c r="AUX359" s="53"/>
      <c r="AUY359" s="53"/>
      <c r="AUZ359" s="53"/>
      <c r="AVA359" s="53"/>
      <c r="AVB359" s="53"/>
      <c r="AVC359" s="53"/>
      <c r="AVD359" s="53"/>
      <c r="AVE359" s="53"/>
      <c r="AVF359" s="53"/>
      <c r="AVG359" s="53"/>
      <c r="AVH359" s="53"/>
      <c r="AVI359" s="53"/>
      <c r="AVJ359" s="53"/>
      <c r="AVK359" s="53"/>
      <c r="AVL359" s="53"/>
      <c r="AVM359" s="53"/>
      <c r="AVN359" s="53"/>
      <c r="AVO359" s="53"/>
      <c r="AVP359" s="53"/>
      <c r="AVQ359" s="53"/>
      <c r="AVR359" s="53"/>
      <c r="AVS359" s="53"/>
      <c r="AVT359" s="53"/>
      <c r="AVU359" s="53"/>
      <c r="AVV359" s="53"/>
      <c r="AVW359" s="53"/>
      <c r="AVX359" s="53"/>
      <c r="AVY359" s="53"/>
      <c r="AVZ359" s="53"/>
      <c r="AWA359" s="53"/>
      <c r="AWB359" s="53"/>
      <c r="AWC359" s="53"/>
      <c r="AWD359" s="53"/>
      <c r="AWE359" s="53"/>
      <c r="AWF359" s="53"/>
      <c r="AWG359" s="53"/>
      <c r="AWH359" s="53"/>
      <c r="AWI359" s="53"/>
      <c r="AWJ359" s="53"/>
      <c r="AWK359" s="53"/>
      <c r="AWL359" s="53"/>
      <c r="AWM359" s="53"/>
      <c r="AWN359" s="53"/>
      <c r="AWO359" s="53"/>
      <c r="AWP359" s="53"/>
      <c r="AWQ359" s="53"/>
      <c r="AWR359" s="53"/>
      <c r="AWS359" s="53"/>
      <c r="AWT359" s="53"/>
      <c r="AWU359" s="53"/>
      <c r="AWV359" s="53"/>
      <c r="AWW359" s="53"/>
      <c r="AWX359" s="53"/>
      <c r="AWY359" s="53"/>
      <c r="AWZ359" s="53"/>
      <c r="AXA359" s="53"/>
      <c r="AXB359" s="53"/>
      <c r="AXC359" s="53"/>
      <c r="AXD359" s="53"/>
      <c r="AXE359" s="53"/>
      <c r="AXF359" s="53"/>
      <c r="AXG359" s="53"/>
      <c r="AXH359" s="53"/>
      <c r="AXI359" s="53"/>
      <c r="AXJ359" s="53"/>
      <c r="AXK359" s="53"/>
      <c r="AXL359" s="53"/>
      <c r="AXM359" s="53"/>
      <c r="AXN359" s="53"/>
      <c r="AXO359" s="53"/>
      <c r="AXP359" s="53"/>
      <c r="AXQ359" s="53"/>
      <c r="AXR359" s="53"/>
      <c r="AXS359" s="53"/>
      <c r="AXT359" s="53"/>
      <c r="AXU359" s="53"/>
      <c r="AXV359" s="53"/>
      <c r="AXW359" s="53"/>
      <c r="AXX359" s="53"/>
      <c r="AXY359" s="53"/>
      <c r="AXZ359" s="53"/>
      <c r="AYA359" s="53"/>
      <c r="AYB359" s="53"/>
      <c r="AYC359" s="53"/>
      <c r="AYD359" s="53"/>
      <c r="AYE359" s="53"/>
      <c r="AYF359" s="53"/>
      <c r="AYG359" s="53"/>
      <c r="AYH359" s="53"/>
      <c r="AYI359" s="53"/>
      <c r="AYJ359" s="53"/>
      <c r="AYK359" s="53"/>
      <c r="AYL359" s="53"/>
      <c r="AYM359" s="53"/>
      <c r="AYN359" s="53"/>
      <c r="AYO359" s="53"/>
      <c r="AYP359" s="53"/>
      <c r="AYQ359" s="53"/>
      <c r="AYR359" s="53"/>
      <c r="AYS359" s="53"/>
      <c r="AYT359" s="53"/>
      <c r="AYU359" s="53"/>
      <c r="AYV359" s="53"/>
      <c r="AYW359" s="53"/>
      <c r="AYX359" s="53"/>
      <c r="AYY359" s="53"/>
      <c r="AYZ359" s="53"/>
      <c r="AZA359" s="53"/>
      <c r="AZB359" s="53"/>
      <c r="AZC359" s="53"/>
      <c r="AZD359" s="53"/>
      <c r="AZE359" s="53"/>
      <c r="AZF359" s="53"/>
      <c r="AZG359" s="53"/>
      <c r="AZH359" s="53"/>
      <c r="AZI359" s="53"/>
      <c r="AZJ359" s="53"/>
      <c r="AZK359" s="53"/>
      <c r="AZL359" s="53"/>
      <c r="AZM359" s="53"/>
      <c r="AZN359" s="53"/>
      <c r="AZO359" s="53"/>
      <c r="AZP359" s="53"/>
      <c r="AZQ359" s="53"/>
      <c r="AZR359" s="53"/>
      <c r="AZS359" s="53"/>
      <c r="AZT359" s="53"/>
      <c r="AZU359" s="53"/>
      <c r="AZV359" s="53"/>
      <c r="AZW359" s="53"/>
      <c r="AZX359" s="53"/>
      <c r="AZY359" s="53"/>
      <c r="AZZ359" s="53"/>
      <c r="BAA359" s="53"/>
      <c r="BAB359" s="53"/>
      <c r="BAC359" s="53"/>
      <c r="BAD359" s="53"/>
      <c r="BAE359" s="53"/>
      <c r="BAF359" s="53"/>
      <c r="BAG359" s="53"/>
      <c r="BAH359" s="53"/>
      <c r="BAI359" s="53"/>
      <c r="BAL359" s="53"/>
      <c r="BAM359" s="53"/>
      <c r="BAN359" s="53"/>
      <c r="BAO359" s="53"/>
      <c r="BAP359" s="53"/>
      <c r="BAQ359" s="53"/>
      <c r="BAR359" s="53"/>
      <c r="BAS359" s="53"/>
      <c r="BAT359" s="53"/>
      <c r="BAU359" s="53"/>
      <c r="BAV359" s="53"/>
      <c r="BAW359" s="53"/>
      <c r="BAX359" s="53"/>
      <c r="BAY359" s="53"/>
      <c r="BAZ359" s="53"/>
      <c r="BBA359" s="53"/>
      <c r="BBB359" s="53"/>
      <c r="BBC359" s="53"/>
      <c r="BBD359" s="53"/>
      <c r="BBE359" s="53"/>
      <c r="BBF359" s="53"/>
      <c r="BBG359" s="53"/>
      <c r="BBH359" s="53"/>
      <c r="BBI359" s="53"/>
      <c r="BBJ359" s="53"/>
      <c r="BBK359" s="53"/>
      <c r="BBL359" s="53"/>
      <c r="BBM359" s="53"/>
      <c r="BBN359" s="53"/>
      <c r="BBO359" s="53"/>
      <c r="BBP359" s="53"/>
      <c r="BBQ359" s="53"/>
      <c r="BBR359" s="53"/>
      <c r="BBS359" s="53"/>
      <c r="BBT359" s="53"/>
      <c r="BBU359" s="53"/>
      <c r="BBV359" s="53"/>
      <c r="BBW359" s="53"/>
      <c r="BBX359" s="53"/>
      <c r="BBY359" s="53"/>
      <c r="BBZ359" s="53"/>
      <c r="BCA359" s="53"/>
      <c r="BCB359" s="53"/>
      <c r="BCC359" s="53"/>
      <c r="BCD359" s="53"/>
      <c r="BCE359" s="53"/>
      <c r="BCF359" s="53"/>
      <c r="BCG359" s="53"/>
      <c r="BCH359" s="53"/>
      <c r="BCI359" s="53"/>
      <c r="BCJ359" s="53"/>
      <c r="BCK359" s="53"/>
      <c r="BCL359" s="53"/>
      <c r="BCM359" s="53"/>
      <c r="BCN359" s="53"/>
      <c r="BCO359" s="53"/>
      <c r="BCP359" s="53"/>
      <c r="BCQ359" s="53"/>
      <c r="BCR359" s="53"/>
      <c r="BCS359" s="53"/>
      <c r="BCT359" s="53"/>
      <c r="BCU359" s="53"/>
      <c r="BCV359" s="53"/>
      <c r="BCW359" s="53"/>
      <c r="BCX359" s="53"/>
      <c r="BCY359" s="53"/>
      <c r="BCZ359" s="53"/>
      <c r="BDA359" s="53"/>
      <c r="BDB359" s="53"/>
      <c r="BDC359" s="53"/>
      <c r="BDD359" s="53"/>
      <c r="BDE359" s="53"/>
      <c r="BDF359" s="53"/>
      <c r="BDG359" s="53"/>
      <c r="BDH359" s="53"/>
      <c r="BDI359" s="53"/>
      <c r="BDJ359" s="53"/>
      <c r="BDK359" s="53"/>
      <c r="BDL359" s="53"/>
      <c r="BDM359" s="53"/>
      <c r="BDN359" s="53"/>
      <c r="BDO359" s="53"/>
      <c r="BDP359" s="53"/>
      <c r="BDQ359" s="53"/>
      <c r="BDR359" s="53"/>
      <c r="BDS359" s="53"/>
      <c r="BDT359" s="53"/>
      <c r="BDU359" s="53"/>
      <c r="BDV359" s="53"/>
      <c r="BDW359" s="53"/>
      <c r="BDX359" s="53"/>
      <c r="BDY359" s="53"/>
      <c r="BDZ359" s="53"/>
      <c r="BEA359" s="53"/>
      <c r="BEB359" s="53"/>
      <c r="BEC359" s="53"/>
      <c r="BED359" s="53"/>
      <c r="BEE359" s="53"/>
      <c r="BEF359" s="53"/>
      <c r="BEG359" s="53"/>
      <c r="BEH359" s="53"/>
      <c r="BEI359" s="53"/>
      <c r="BEJ359" s="53"/>
      <c r="BEK359" s="53"/>
      <c r="BEL359" s="53"/>
      <c r="BEM359" s="53"/>
      <c r="BEN359" s="53"/>
      <c r="BEO359" s="53"/>
      <c r="BEP359" s="53"/>
      <c r="BEQ359" s="53"/>
      <c r="BER359" s="53"/>
      <c r="BES359" s="53"/>
      <c r="BET359" s="53"/>
      <c r="BEU359" s="53"/>
      <c r="BEV359" s="53"/>
      <c r="BEW359" s="53"/>
      <c r="BEX359" s="53"/>
      <c r="BEY359" s="53"/>
      <c r="BEZ359" s="53"/>
      <c r="BFA359" s="53"/>
      <c r="BFB359" s="53"/>
      <c r="BFC359" s="53"/>
      <c r="BFD359" s="53"/>
      <c r="BFE359" s="53"/>
      <c r="BFF359" s="53"/>
      <c r="BFG359" s="53"/>
      <c r="BFH359" s="53"/>
      <c r="BFI359" s="53"/>
      <c r="BFJ359" s="53"/>
      <c r="BFK359" s="53"/>
      <c r="BFL359" s="53"/>
      <c r="BFM359" s="53"/>
      <c r="BFN359" s="53"/>
      <c r="BFO359" s="53"/>
      <c r="BFP359" s="53"/>
      <c r="BFQ359" s="53"/>
      <c r="BFR359" s="53"/>
      <c r="BFS359" s="53"/>
      <c r="BFT359" s="53"/>
      <c r="BFU359" s="53"/>
      <c r="BFV359" s="53"/>
      <c r="BFW359" s="53"/>
      <c r="BFX359" s="53"/>
      <c r="BFY359" s="53"/>
      <c r="BFZ359" s="53"/>
      <c r="BGA359" s="53"/>
      <c r="BGB359" s="53"/>
      <c r="BGC359" s="53"/>
      <c r="BGD359" s="53"/>
      <c r="BGE359" s="53"/>
      <c r="BGF359" s="53"/>
      <c r="BGG359" s="53"/>
      <c r="BGH359" s="53"/>
      <c r="BGI359" s="53"/>
      <c r="BGJ359" s="53"/>
      <c r="BGK359" s="53"/>
      <c r="BGL359" s="53"/>
      <c r="BGM359" s="53"/>
      <c r="BGN359" s="53"/>
      <c r="BGO359" s="53"/>
      <c r="BGP359" s="53"/>
      <c r="BGQ359" s="53"/>
      <c r="BGR359" s="53"/>
      <c r="BGS359" s="53"/>
      <c r="BGT359" s="53"/>
      <c r="BGU359" s="53"/>
      <c r="BGV359" s="53"/>
      <c r="BGW359" s="53"/>
      <c r="BGX359" s="53"/>
      <c r="BGY359" s="53"/>
      <c r="BGZ359" s="53"/>
      <c r="BHA359" s="53"/>
      <c r="BHB359" s="53"/>
      <c r="BHC359" s="53"/>
      <c r="BHD359" s="53"/>
      <c r="BHE359" s="53"/>
      <c r="BHF359" s="53"/>
      <c r="BHG359" s="53"/>
      <c r="BHH359" s="53"/>
      <c r="BHI359" s="53"/>
      <c r="BHJ359" s="53"/>
      <c r="BHK359" s="53"/>
      <c r="BHL359" s="53"/>
      <c r="BHM359" s="53"/>
      <c r="BHN359" s="53"/>
      <c r="BHO359" s="53"/>
      <c r="BHP359" s="53"/>
      <c r="BHQ359" s="53"/>
      <c r="BHR359" s="53"/>
      <c r="BHS359" s="53"/>
      <c r="BHT359" s="53"/>
      <c r="BHU359" s="53"/>
      <c r="BHV359" s="53"/>
      <c r="BHW359" s="53"/>
      <c r="BHX359" s="53"/>
      <c r="BHY359" s="53"/>
      <c r="BHZ359" s="53"/>
      <c r="BIA359" s="53"/>
      <c r="BIB359" s="53"/>
      <c r="BIC359" s="53"/>
      <c r="BID359" s="53"/>
      <c r="BIE359" s="53"/>
      <c r="BIF359" s="53"/>
      <c r="BIG359" s="53"/>
      <c r="BIH359" s="53"/>
      <c r="BII359" s="53"/>
      <c r="BIJ359" s="53"/>
      <c r="BIK359" s="53"/>
      <c r="BIL359" s="53"/>
      <c r="BIM359" s="53"/>
      <c r="BIN359" s="53"/>
      <c r="BIO359" s="53"/>
      <c r="BIP359" s="53"/>
      <c r="BIQ359" s="53"/>
      <c r="BIR359" s="53"/>
      <c r="BIS359" s="53"/>
      <c r="BIT359" s="53"/>
      <c r="BIU359" s="53"/>
      <c r="BIV359" s="53"/>
      <c r="BIW359" s="53"/>
      <c r="BIX359" s="53"/>
      <c r="BIY359" s="53"/>
      <c r="BIZ359" s="53"/>
      <c r="BJA359" s="53"/>
      <c r="BJB359" s="53"/>
      <c r="BJC359" s="53"/>
      <c r="BJD359" s="53"/>
      <c r="BJE359" s="53"/>
      <c r="BJF359" s="53"/>
      <c r="BJG359" s="53"/>
      <c r="BJH359" s="53"/>
      <c r="BJI359" s="53"/>
      <c r="BJJ359" s="53"/>
      <c r="BJK359" s="53"/>
      <c r="BJL359" s="53"/>
      <c r="BJM359" s="53"/>
      <c r="BJN359" s="53"/>
      <c r="BJO359" s="53"/>
      <c r="BJP359" s="53"/>
      <c r="BJQ359" s="53"/>
      <c r="BJR359" s="53"/>
      <c r="BJS359" s="53"/>
      <c r="BJT359" s="53"/>
      <c r="BJU359" s="53"/>
      <c r="BJV359" s="53"/>
      <c r="BJW359" s="53"/>
      <c r="BJX359" s="53"/>
      <c r="BJY359" s="53"/>
      <c r="BJZ359" s="53"/>
      <c r="BKA359" s="53"/>
      <c r="BKB359" s="53"/>
      <c r="BKC359" s="53"/>
      <c r="BKD359" s="53"/>
      <c r="BKE359" s="53"/>
      <c r="BKH359" s="53"/>
      <c r="BKI359" s="53"/>
      <c r="BKJ359" s="53"/>
      <c r="BKK359" s="53"/>
      <c r="BKL359" s="53"/>
      <c r="BKM359" s="53"/>
      <c r="BKN359" s="53"/>
      <c r="BKO359" s="53"/>
      <c r="BKP359" s="53"/>
      <c r="BKQ359" s="53"/>
      <c r="BKR359" s="53"/>
      <c r="BKS359" s="53"/>
      <c r="BKT359" s="53"/>
      <c r="BKU359" s="53"/>
      <c r="BKV359" s="53"/>
      <c r="BKW359" s="53"/>
      <c r="BKX359" s="53"/>
      <c r="BKY359" s="53"/>
      <c r="BKZ359" s="53"/>
      <c r="BLA359" s="53"/>
      <c r="BLB359" s="53"/>
      <c r="BLC359" s="53"/>
      <c r="BLD359" s="53"/>
      <c r="BLE359" s="53"/>
      <c r="BLF359" s="53"/>
      <c r="BLG359" s="53"/>
      <c r="BLH359" s="53"/>
      <c r="BLI359" s="53"/>
      <c r="BLJ359" s="53"/>
      <c r="BLK359" s="53"/>
      <c r="BLL359" s="53"/>
      <c r="BLM359" s="53"/>
      <c r="BLN359" s="53"/>
      <c r="BLO359" s="53"/>
      <c r="BLP359" s="53"/>
      <c r="BLQ359" s="53"/>
      <c r="BLR359" s="53"/>
      <c r="BLS359" s="53"/>
      <c r="BLT359" s="53"/>
      <c r="BLU359" s="53"/>
      <c r="BLV359" s="53"/>
      <c r="BLW359" s="53"/>
      <c r="BLX359" s="53"/>
      <c r="BLY359" s="53"/>
      <c r="BLZ359" s="53"/>
      <c r="BMA359" s="53"/>
      <c r="BMB359" s="53"/>
      <c r="BMC359" s="53"/>
      <c r="BMD359" s="53"/>
      <c r="BME359" s="53"/>
      <c r="BMF359" s="53"/>
      <c r="BMG359" s="53"/>
      <c r="BMH359" s="53"/>
      <c r="BMI359" s="53"/>
      <c r="BMJ359" s="53"/>
      <c r="BMK359" s="53"/>
      <c r="BML359" s="53"/>
      <c r="BMM359" s="53"/>
      <c r="BMN359" s="53"/>
      <c r="BMO359" s="53"/>
      <c r="BMP359" s="53"/>
      <c r="BMQ359" s="53"/>
      <c r="BMR359" s="53"/>
      <c r="BMS359" s="53"/>
      <c r="BMT359" s="53"/>
      <c r="BMU359" s="53"/>
      <c r="BMV359" s="53"/>
      <c r="BMW359" s="53"/>
      <c r="BMX359" s="53"/>
      <c r="BMY359" s="53"/>
      <c r="BMZ359" s="53"/>
      <c r="BNA359" s="53"/>
      <c r="BNB359" s="53"/>
      <c r="BNC359" s="53"/>
      <c r="BND359" s="53"/>
      <c r="BNE359" s="53"/>
      <c r="BNF359" s="53"/>
      <c r="BNG359" s="53"/>
      <c r="BNH359" s="53"/>
      <c r="BNI359" s="53"/>
      <c r="BNJ359" s="53"/>
      <c r="BNK359" s="53"/>
      <c r="BNL359" s="53"/>
      <c r="BNM359" s="53"/>
      <c r="BNN359" s="53"/>
      <c r="BNO359" s="53"/>
      <c r="BNP359" s="53"/>
      <c r="BNQ359" s="53"/>
      <c r="BNR359" s="53"/>
      <c r="BNS359" s="53"/>
      <c r="BNT359" s="53"/>
      <c r="BNU359" s="53"/>
      <c r="BNV359" s="53"/>
      <c r="BNW359" s="53"/>
      <c r="BNX359" s="53"/>
      <c r="BNY359" s="53"/>
      <c r="BNZ359" s="53"/>
      <c r="BOA359" s="53"/>
      <c r="BOB359" s="53"/>
      <c r="BOC359" s="53"/>
      <c r="BOD359" s="53"/>
      <c r="BOE359" s="53"/>
      <c r="BOF359" s="53"/>
      <c r="BOG359" s="53"/>
      <c r="BOH359" s="53"/>
      <c r="BOI359" s="53"/>
      <c r="BOJ359" s="53"/>
      <c r="BOK359" s="53"/>
      <c r="BOL359" s="53"/>
      <c r="BOM359" s="53"/>
      <c r="BON359" s="53"/>
      <c r="BOO359" s="53"/>
      <c r="BOP359" s="53"/>
      <c r="BOQ359" s="53"/>
      <c r="BOR359" s="53"/>
      <c r="BOS359" s="53"/>
      <c r="BOT359" s="53"/>
      <c r="BOU359" s="53"/>
      <c r="BOV359" s="53"/>
      <c r="BOW359" s="53"/>
      <c r="BOX359" s="53"/>
      <c r="BOY359" s="53"/>
      <c r="BOZ359" s="53"/>
      <c r="BPA359" s="53"/>
      <c r="BPB359" s="53"/>
      <c r="BPC359" s="53"/>
      <c r="BPD359" s="53"/>
      <c r="BPE359" s="53"/>
      <c r="BPF359" s="53"/>
      <c r="BPG359" s="53"/>
      <c r="BPH359" s="53"/>
      <c r="BPI359" s="53"/>
      <c r="BPJ359" s="53"/>
      <c r="BPK359" s="53"/>
      <c r="BPL359" s="53"/>
      <c r="BPM359" s="53"/>
      <c r="BPN359" s="53"/>
      <c r="BPO359" s="53"/>
      <c r="BPP359" s="53"/>
      <c r="BPQ359" s="53"/>
      <c r="BPR359" s="53"/>
      <c r="BPS359" s="53"/>
      <c r="BPT359" s="53"/>
      <c r="BPU359" s="53"/>
      <c r="BPV359" s="53"/>
      <c r="BPW359" s="53"/>
      <c r="BPX359" s="53"/>
      <c r="BPY359" s="53"/>
      <c r="BPZ359" s="53"/>
      <c r="BQA359" s="53"/>
      <c r="BQB359" s="53"/>
      <c r="BQC359" s="53"/>
      <c r="BQD359" s="53"/>
      <c r="BQE359" s="53"/>
      <c r="BQF359" s="53"/>
      <c r="BQG359" s="53"/>
      <c r="BQH359" s="53"/>
      <c r="BQI359" s="53"/>
      <c r="BQJ359" s="53"/>
      <c r="BQK359" s="53"/>
      <c r="BQL359" s="53"/>
      <c r="BQM359" s="53"/>
      <c r="BQN359" s="53"/>
      <c r="BQO359" s="53"/>
      <c r="BQP359" s="53"/>
      <c r="BQQ359" s="53"/>
      <c r="BQR359" s="53"/>
      <c r="BQS359" s="53"/>
      <c r="BQT359" s="53"/>
      <c r="BQU359" s="53"/>
      <c r="BQV359" s="53"/>
      <c r="BQW359" s="53"/>
      <c r="BQX359" s="53"/>
      <c r="BQY359" s="53"/>
      <c r="BQZ359" s="53"/>
      <c r="BRA359" s="53"/>
      <c r="BRB359" s="53"/>
      <c r="BRC359" s="53"/>
      <c r="BRD359" s="53"/>
      <c r="BRE359" s="53"/>
      <c r="BRF359" s="53"/>
      <c r="BRG359" s="53"/>
      <c r="BRH359" s="53"/>
      <c r="BRI359" s="53"/>
      <c r="BRJ359" s="53"/>
      <c r="BRK359" s="53"/>
      <c r="BRL359" s="53"/>
      <c r="BRM359" s="53"/>
      <c r="BRN359" s="53"/>
      <c r="BRO359" s="53"/>
      <c r="BRP359" s="53"/>
      <c r="BRQ359" s="53"/>
      <c r="BRR359" s="53"/>
      <c r="BRS359" s="53"/>
      <c r="BRT359" s="53"/>
      <c r="BRU359" s="53"/>
      <c r="BRV359" s="53"/>
      <c r="BRW359" s="53"/>
      <c r="BRX359" s="53"/>
      <c r="BRY359" s="53"/>
      <c r="BRZ359" s="53"/>
      <c r="BSA359" s="53"/>
      <c r="BSB359" s="53"/>
      <c r="BSC359" s="53"/>
      <c r="BSD359" s="53"/>
      <c r="BSE359" s="53"/>
      <c r="BSF359" s="53"/>
      <c r="BSG359" s="53"/>
      <c r="BSH359" s="53"/>
      <c r="BSI359" s="53"/>
      <c r="BSJ359" s="53"/>
      <c r="BSK359" s="53"/>
      <c r="BSL359" s="53"/>
      <c r="BSM359" s="53"/>
      <c r="BSN359" s="53"/>
      <c r="BSO359" s="53"/>
      <c r="BSP359" s="53"/>
      <c r="BSQ359" s="53"/>
      <c r="BSR359" s="53"/>
      <c r="BSS359" s="53"/>
      <c r="BST359" s="53"/>
      <c r="BSU359" s="53"/>
      <c r="BSV359" s="53"/>
      <c r="BSW359" s="53"/>
      <c r="BSX359" s="53"/>
      <c r="BSY359" s="53"/>
      <c r="BSZ359" s="53"/>
      <c r="BTA359" s="53"/>
      <c r="BTB359" s="53"/>
      <c r="BTC359" s="53"/>
      <c r="BTD359" s="53"/>
      <c r="BTE359" s="53"/>
      <c r="BTF359" s="53"/>
      <c r="BTG359" s="53"/>
      <c r="BTH359" s="53"/>
      <c r="BTI359" s="53"/>
      <c r="BTJ359" s="53"/>
      <c r="BTK359" s="53"/>
      <c r="BTL359" s="53"/>
      <c r="BTM359" s="53"/>
      <c r="BTN359" s="53"/>
      <c r="BTO359" s="53"/>
      <c r="BTP359" s="53"/>
      <c r="BTQ359" s="53"/>
      <c r="BTR359" s="53"/>
      <c r="BTS359" s="53"/>
      <c r="BTT359" s="53"/>
      <c r="BTU359" s="53"/>
      <c r="BTV359" s="53"/>
      <c r="BTW359" s="53"/>
      <c r="BTX359" s="53"/>
      <c r="BTY359" s="53"/>
      <c r="BTZ359" s="53"/>
      <c r="BUA359" s="53"/>
      <c r="BUD359" s="53"/>
      <c r="BUE359" s="53"/>
      <c r="BUF359" s="53"/>
      <c r="BUG359" s="53"/>
      <c r="BUH359" s="53"/>
      <c r="BUI359" s="53"/>
      <c r="BUJ359" s="53"/>
      <c r="BUK359" s="53"/>
      <c r="BUL359" s="53"/>
      <c r="BUM359" s="53"/>
      <c r="BUN359" s="53"/>
      <c r="BUO359" s="53"/>
      <c r="BUP359" s="53"/>
      <c r="BUQ359" s="53"/>
      <c r="BUR359" s="53"/>
      <c r="BUS359" s="53"/>
      <c r="BUT359" s="53"/>
      <c r="BUU359" s="53"/>
      <c r="BUV359" s="53"/>
      <c r="BUW359" s="53"/>
      <c r="BUX359" s="53"/>
      <c r="BUY359" s="53"/>
      <c r="BUZ359" s="53"/>
      <c r="BVA359" s="53"/>
      <c r="BVB359" s="53"/>
      <c r="BVC359" s="53"/>
      <c r="BVD359" s="53"/>
      <c r="BVE359" s="53"/>
      <c r="BVF359" s="53"/>
      <c r="BVG359" s="53"/>
      <c r="BVH359" s="53"/>
      <c r="BVI359" s="53"/>
      <c r="BVJ359" s="53"/>
      <c r="BVK359" s="53"/>
      <c r="BVL359" s="53"/>
      <c r="BVM359" s="53"/>
      <c r="BVN359" s="53"/>
      <c r="BVO359" s="53"/>
      <c r="BVP359" s="53"/>
      <c r="BVQ359" s="53"/>
      <c r="BVR359" s="53"/>
      <c r="BVS359" s="53"/>
      <c r="BVT359" s="53"/>
      <c r="BVU359" s="53"/>
      <c r="BVV359" s="53"/>
      <c r="BVW359" s="53"/>
      <c r="BVX359" s="53"/>
      <c r="BVY359" s="53"/>
      <c r="BVZ359" s="53"/>
      <c r="BWA359" s="53"/>
      <c r="BWB359" s="53"/>
      <c r="BWC359" s="53"/>
      <c r="BWD359" s="53"/>
      <c r="BWE359" s="53"/>
      <c r="BWF359" s="53"/>
      <c r="BWG359" s="53"/>
      <c r="BWH359" s="53"/>
      <c r="BWI359" s="53"/>
      <c r="BWJ359" s="53"/>
      <c r="BWK359" s="53"/>
      <c r="BWL359" s="53"/>
      <c r="BWM359" s="53"/>
      <c r="BWN359" s="53"/>
      <c r="BWO359" s="53"/>
      <c r="BWP359" s="53"/>
      <c r="BWQ359" s="53"/>
      <c r="BWR359" s="53"/>
      <c r="BWS359" s="53"/>
      <c r="BWT359" s="53"/>
      <c r="BWU359" s="53"/>
      <c r="BWV359" s="53"/>
      <c r="BWW359" s="53"/>
      <c r="BWX359" s="53"/>
      <c r="BWY359" s="53"/>
      <c r="BWZ359" s="53"/>
      <c r="BXA359" s="53"/>
      <c r="BXB359" s="53"/>
      <c r="BXC359" s="53"/>
      <c r="BXD359" s="53"/>
      <c r="BXE359" s="53"/>
      <c r="BXF359" s="53"/>
      <c r="BXG359" s="53"/>
      <c r="BXH359" s="53"/>
      <c r="BXI359" s="53"/>
      <c r="BXJ359" s="53"/>
      <c r="BXK359" s="53"/>
      <c r="BXL359" s="53"/>
      <c r="BXM359" s="53"/>
      <c r="BXN359" s="53"/>
      <c r="BXO359" s="53"/>
      <c r="BXP359" s="53"/>
      <c r="BXQ359" s="53"/>
      <c r="BXR359" s="53"/>
      <c r="BXS359" s="53"/>
      <c r="BXT359" s="53"/>
      <c r="BXU359" s="53"/>
      <c r="BXV359" s="53"/>
      <c r="BXW359" s="53"/>
      <c r="BXX359" s="53"/>
      <c r="BXY359" s="53"/>
      <c r="BXZ359" s="53"/>
      <c r="BYA359" s="53"/>
      <c r="BYB359" s="53"/>
      <c r="BYC359" s="53"/>
      <c r="BYD359" s="53"/>
      <c r="BYE359" s="53"/>
      <c r="BYF359" s="53"/>
      <c r="BYG359" s="53"/>
      <c r="BYH359" s="53"/>
      <c r="BYI359" s="53"/>
      <c r="BYJ359" s="53"/>
      <c r="BYK359" s="53"/>
      <c r="BYL359" s="53"/>
      <c r="BYM359" s="53"/>
      <c r="BYN359" s="53"/>
      <c r="BYO359" s="53"/>
      <c r="BYP359" s="53"/>
      <c r="BYQ359" s="53"/>
      <c r="BYR359" s="53"/>
      <c r="BYS359" s="53"/>
      <c r="BYT359" s="53"/>
      <c r="BYU359" s="53"/>
      <c r="BYV359" s="53"/>
      <c r="BYW359" s="53"/>
      <c r="BYX359" s="53"/>
      <c r="BYY359" s="53"/>
      <c r="BYZ359" s="53"/>
      <c r="BZA359" s="53"/>
      <c r="BZB359" s="53"/>
      <c r="BZC359" s="53"/>
      <c r="BZD359" s="53"/>
      <c r="BZE359" s="53"/>
      <c r="BZF359" s="53"/>
      <c r="BZG359" s="53"/>
      <c r="BZH359" s="53"/>
      <c r="BZI359" s="53"/>
      <c r="BZJ359" s="53"/>
      <c r="BZK359" s="53"/>
      <c r="BZL359" s="53"/>
      <c r="BZM359" s="53"/>
      <c r="BZN359" s="53"/>
      <c r="BZO359" s="53"/>
      <c r="BZP359" s="53"/>
      <c r="BZQ359" s="53"/>
      <c r="BZR359" s="53"/>
      <c r="BZS359" s="53"/>
      <c r="BZT359" s="53"/>
      <c r="BZU359" s="53"/>
      <c r="BZV359" s="53"/>
      <c r="BZW359" s="53"/>
      <c r="BZX359" s="53"/>
      <c r="BZY359" s="53"/>
      <c r="BZZ359" s="53"/>
      <c r="CAA359" s="53"/>
      <c r="CAB359" s="53"/>
      <c r="CAC359" s="53"/>
      <c r="CAD359" s="53"/>
      <c r="CAE359" s="53"/>
      <c r="CAF359" s="53"/>
      <c r="CAG359" s="53"/>
      <c r="CAH359" s="53"/>
      <c r="CAI359" s="53"/>
      <c r="CAJ359" s="53"/>
      <c r="CAK359" s="53"/>
      <c r="CAL359" s="53"/>
      <c r="CAM359" s="53"/>
      <c r="CAN359" s="53"/>
      <c r="CAO359" s="53"/>
      <c r="CAP359" s="53"/>
      <c r="CAQ359" s="53"/>
      <c r="CAR359" s="53"/>
      <c r="CAS359" s="53"/>
      <c r="CAT359" s="53"/>
      <c r="CAU359" s="53"/>
      <c r="CAV359" s="53"/>
      <c r="CAW359" s="53"/>
      <c r="CAX359" s="53"/>
      <c r="CAY359" s="53"/>
      <c r="CAZ359" s="53"/>
      <c r="CBA359" s="53"/>
      <c r="CBB359" s="53"/>
      <c r="CBC359" s="53"/>
      <c r="CBD359" s="53"/>
      <c r="CBE359" s="53"/>
      <c r="CBF359" s="53"/>
      <c r="CBG359" s="53"/>
      <c r="CBH359" s="53"/>
      <c r="CBI359" s="53"/>
      <c r="CBJ359" s="53"/>
      <c r="CBK359" s="53"/>
      <c r="CBL359" s="53"/>
      <c r="CBM359" s="53"/>
      <c r="CBN359" s="53"/>
      <c r="CBO359" s="53"/>
      <c r="CBP359" s="53"/>
      <c r="CBQ359" s="53"/>
      <c r="CBR359" s="53"/>
      <c r="CBS359" s="53"/>
      <c r="CBT359" s="53"/>
      <c r="CBU359" s="53"/>
      <c r="CBV359" s="53"/>
      <c r="CBW359" s="53"/>
      <c r="CBX359" s="53"/>
      <c r="CBY359" s="53"/>
      <c r="CBZ359" s="53"/>
      <c r="CCA359" s="53"/>
      <c r="CCB359" s="53"/>
      <c r="CCC359" s="53"/>
      <c r="CCD359" s="53"/>
      <c r="CCE359" s="53"/>
      <c r="CCF359" s="53"/>
      <c r="CCG359" s="53"/>
      <c r="CCH359" s="53"/>
      <c r="CCI359" s="53"/>
      <c r="CCJ359" s="53"/>
      <c r="CCK359" s="53"/>
      <c r="CCL359" s="53"/>
      <c r="CCM359" s="53"/>
      <c r="CCN359" s="53"/>
      <c r="CCO359" s="53"/>
      <c r="CCP359" s="53"/>
      <c r="CCQ359" s="53"/>
      <c r="CCR359" s="53"/>
      <c r="CCS359" s="53"/>
      <c r="CCT359" s="53"/>
      <c r="CCU359" s="53"/>
      <c r="CCV359" s="53"/>
      <c r="CCW359" s="53"/>
      <c r="CCX359" s="53"/>
      <c r="CCY359" s="53"/>
      <c r="CCZ359" s="53"/>
      <c r="CDA359" s="53"/>
      <c r="CDB359" s="53"/>
      <c r="CDC359" s="53"/>
      <c r="CDD359" s="53"/>
      <c r="CDE359" s="53"/>
      <c r="CDF359" s="53"/>
      <c r="CDG359" s="53"/>
      <c r="CDH359" s="53"/>
      <c r="CDI359" s="53"/>
      <c r="CDJ359" s="53"/>
      <c r="CDK359" s="53"/>
      <c r="CDL359" s="53"/>
      <c r="CDM359" s="53"/>
      <c r="CDN359" s="53"/>
      <c r="CDO359" s="53"/>
      <c r="CDP359" s="53"/>
      <c r="CDQ359" s="53"/>
      <c r="CDR359" s="53"/>
      <c r="CDS359" s="53"/>
      <c r="CDT359" s="53"/>
      <c r="CDU359" s="53"/>
      <c r="CDV359" s="53"/>
      <c r="CDW359" s="53"/>
      <c r="CDZ359" s="53"/>
      <c r="CEA359" s="53"/>
      <c r="CEB359" s="53"/>
      <c r="CEC359" s="53"/>
      <c r="CED359" s="53"/>
      <c r="CEE359" s="53"/>
      <c r="CEF359" s="53"/>
      <c r="CEG359" s="53"/>
      <c r="CEH359" s="53"/>
      <c r="CEI359" s="53"/>
      <c r="CEJ359" s="53"/>
      <c r="CEK359" s="53"/>
      <c r="CEL359" s="53"/>
      <c r="CEM359" s="53"/>
      <c r="CEN359" s="53"/>
      <c r="CEO359" s="53"/>
      <c r="CEP359" s="53"/>
      <c r="CEQ359" s="53"/>
      <c r="CER359" s="53"/>
      <c r="CES359" s="53"/>
      <c r="CET359" s="53"/>
      <c r="CEU359" s="53"/>
      <c r="CEV359" s="53"/>
      <c r="CEW359" s="53"/>
      <c r="CEX359" s="53"/>
      <c r="CEY359" s="53"/>
      <c r="CEZ359" s="53"/>
      <c r="CFA359" s="53"/>
      <c r="CFB359" s="53"/>
      <c r="CFC359" s="53"/>
      <c r="CFD359" s="53"/>
      <c r="CFE359" s="53"/>
      <c r="CFF359" s="53"/>
      <c r="CFG359" s="53"/>
      <c r="CFH359" s="53"/>
      <c r="CFI359" s="53"/>
      <c r="CFJ359" s="53"/>
      <c r="CFK359" s="53"/>
      <c r="CFL359" s="53"/>
      <c r="CFM359" s="53"/>
      <c r="CFN359" s="53"/>
      <c r="CFO359" s="53"/>
      <c r="CFP359" s="53"/>
      <c r="CFQ359" s="53"/>
      <c r="CFR359" s="53"/>
      <c r="CFS359" s="53"/>
      <c r="CFT359" s="53"/>
      <c r="CFU359" s="53"/>
      <c r="CFV359" s="53"/>
      <c r="CFW359" s="53"/>
      <c r="CFX359" s="53"/>
      <c r="CFY359" s="53"/>
      <c r="CFZ359" s="53"/>
      <c r="CGA359" s="53"/>
      <c r="CGB359" s="53"/>
      <c r="CGC359" s="53"/>
      <c r="CGD359" s="53"/>
      <c r="CGE359" s="53"/>
      <c r="CGF359" s="53"/>
      <c r="CGG359" s="53"/>
      <c r="CGH359" s="53"/>
      <c r="CGI359" s="53"/>
      <c r="CGJ359" s="53"/>
      <c r="CGK359" s="53"/>
      <c r="CGL359" s="53"/>
      <c r="CGM359" s="53"/>
      <c r="CGN359" s="53"/>
      <c r="CGO359" s="53"/>
      <c r="CGP359" s="53"/>
      <c r="CGQ359" s="53"/>
      <c r="CGR359" s="53"/>
      <c r="CGS359" s="53"/>
      <c r="CGT359" s="53"/>
      <c r="CGU359" s="53"/>
      <c r="CGV359" s="53"/>
      <c r="CGW359" s="53"/>
      <c r="CGX359" s="53"/>
      <c r="CGY359" s="53"/>
      <c r="CGZ359" s="53"/>
      <c r="CHA359" s="53"/>
      <c r="CHB359" s="53"/>
      <c r="CHC359" s="53"/>
      <c r="CHD359" s="53"/>
      <c r="CHE359" s="53"/>
      <c r="CHF359" s="53"/>
      <c r="CHG359" s="53"/>
      <c r="CHH359" s="53"/>
      <c r="CHI359" s="53"/>
      <c r="CHJ359" s="53"/>
      <c r="CHK359" s="53"/>
      <c r="CHL359" s="53"/>
      <c r="CHM359" s="53"/>
      <c r="CHN359" s="53"/>
      <c r="CHO359" s="53"/>
      <c r="CHP359" s="53"/>
      <c r="CHQ359" s="53"/>
      <c r="CHR359" s="53"/>
      <c r="CHS359" s="53"/>
      <c r="CHT359" s="53"/>
      <c r="CHU359" s="53"/>
      <c r="CHV359" s="53"/>
      <c r="CHW359" s="53"/>
      <c r="CHX359" s="53"/>
      <c r="CHY359" s="53"/>
      <c r="CHZ359" s="53"/>
      <c r="CIA359" s="53"/>
      <c r="CIB359" s="53"/>
      <c r="CIC359" s="53"/>
      <c r="CID359" s="53"/>
      <c r="CIE359" s="53"/>
      <c r="CIF359" s="53"/>
      <c r="CIG359" s="53"/>
      <c r="CIH359" s="53"/>
      <c r="CII359" s="53"/>
      <c r="CIJ359" s="53"/>
      <c r="CIK359" s="53"/>
      <c r="CIL359" s="53"/>
      <c r="CIM359" s="53"/>
      <c r="CIN359" s="53"/>
      <c r="CIO359" s="53"/>
      <c r="CIP359" s="53"/>
      <c r="CIQ359" s="53"/>
      <c r="CIR359" s="53"/>
      <c r="CIS359" s="53"/>
      <c r="CIT359" s="53"/>
      <c r="CIU359" s="53"/>
      <c r="CIV359" s="53"/>
      <c r="CIW359" s="53"/>
      <c r="CIX359" s="53"/>
      <c r="CIY359" s="53"/>
      <c r="CIZ359" s="53"/>
      <c r="CJA359" s="53"/>
      <c r="CJB359" s="53"/>
      <c r="CJC359" s="53"/>
      <c r="CJD359" s="53"/>
      <c r="CJE359" s="53"/>
      <c r="CJF359" s="53"/>
      <c r="CJG359" s="53"/>
      <c r="CJH359" s="53"/>
      <c r="CJI359" s="53"/>
      <c r="CJJ359" s="53"/>
      <c r="CJK359" s="53"/>
      <c r="CJL359" s="53"/>
      <c r="CJM359" s="53"/>
      <c r="CJN359" s="53"/>
      <c r="CJO359" s="53"/>
      <c r="CJP359" s="53"/>
      <c r="CJQ359" s="53"/>
      <c r="CJR359" s="53"/>
      <c r="CJS359" s="53"/>
      <c r="CJT359" s="53"/>
      <c r="CJU359" s="53"/>
      <c r="CJV359" s="53"/>
      <c r="CJW359" s="53"/>
      <c r="CJX359" s="53"/>
      <c r="CJY359" s="53"/>
      <c r="CJZ359" s="53"/>
      <c r="CKA359" s="53"/>
      <c r="CKB359" s="53"/>
      <c r="CKC359" s="53"/>
      <c r="CKD359" s="53"/>
      <c r="CKE359" s="53"/>
      <c r="CKF359" s="53"/>
      <c r="CKG359" s="53"/>
      <c r="CKH359" s="53"/>
      <c r="CKI359" s="53"/>
      <c r="CKJ359" s="53"/>
      <c r="CKK359" s="53"/>
      <c r="CKL359" s="53"/>
      <c r="CKM359" s="53"/>
      <c r="CKN359" s="53"/>
      <c r="CKO359" s="53"/>
      <c r="CKP359" s="53"/>
      <c r="CKQ359" s="53"/>
      <c r="CKR359" s="53"/>
      <c r="CKS359" s="53"/>
      <c r="CKT359" s="53"/>
      <c r="CKU359" s="53"/>
      <c r="CKV359" s="53"/>
      <c r="CKW359" s="53"/>
      <c r="CKX359" s="53"/>
      <c r="CKY359" s="53"/>
      <c r="CKZ359" s="53"/>
      <c r="CLA359" s="53"/>
      <c r="CLB359" s="53"/>
      <c r="CLC359" s="53"/>
      <c r="CLD359" s="53"/>
      <c r="CLE359" s="53"/>
      <c r="CLF359" s="53"/>
      <c r="CLG359" s="53"/>
      <c r="CLH359" s="53"/>
      <c r="CLI359" s="53"/>
      <c r="CLJ359" s="53"/>
      <c r="CLK359" s="53"/>
      <c r="CLL359" s="53"/>
      <c r="CLM359" s="53"/>
      <c r="CLN359" s="53"/>
      <c r="CLO359" s="53"/>
      <c r="CLP359" s="53"/>
      <c r="CLQ359" s="53"/>
      <c r="CLR359" s="53"/>
      <c r="CLS359" s="53"/>
      <c r="CLT359" s="53"/>
      <c r="CLU359" s="53"/>
      <c r="CLV359" s="53"/>
      <c r="CLW359" s="53"/>
      <c r="CLX359" s="53"/>
      <c r="CLY359" s="53"/>
      <c r="CLZ359" s="53"/>
      <c r="CMA359" s="53"/>
      <c r="CMB359" s="53"/>
      <c r="CMC359" s="53"/>
      <c r="CMD359" s="53"/>
      <c r="CME359" s="53"/>
      <c r="CMF359" s="53"/>
      <c r="CMG359" s="53"/>
      <c r="CMH359" s="53"/>
      <c r="CMI359" s="53"/>
      <c r="CMJ359" s="53"/>
      <c r="CMK359" s="53"/>
      <c r="CML359" s="53"/>
      <c r="CMM359" s="53"/>
      <c r="CMN359" s="53"/>
      <c r="CMO359" s="53"/>
      <c r="CMP359" s="53"/>
      <c r="CMQ359" s="53"/>
      <c r="CMR359" s="53"/>
      <c r="CMS359" s="53"/>
      <c r="CMT359" s="53"/>
      <c r="CMU359" s="53"/>
      <c r="CMV359" s="53"/>
      <c r="CMW359" s="53"/>
      <c r="CMX359" s="53"/>
      <c r="CMY359" s="53"/>
      <c r="CMZ359" s="53"/>
      <c r="CNA359" s="53"/>
      <c r="CNB359" s="53"/>
      <c r="CNC359" s="53"/>
      <c r="CND359" s="53"/>
      <c r="CNE359" s="53"/>
      <c r="CNF359" s="53"/>
      <c r="CNG359" s="53"/>
      <c r="CNH359" s="53"/>
      <c r="CNI359" s="53"/>
      <c r="CNJ359" s="53"/>
      <c r="CNK359" s="53"/>
      <c r="CNL359" s="53"/>
      <c r="CNM359" s="53"/>
      <c r="CNN359" s="53"/>
      <c r="CNO359" s="53"/>
      <c r="CNP359" s="53"/>
      <c r="CNQ359" s="53"/>
      <c r="CNR359" s="53"/>
      <c r="CNS359" s="53"/>
      <c r="CNV359" s="53"/>
      <c r="CNW359" s="53"/>
      <c r="CNX359" s="53"/>
      <c r="CNY359" s="53"/>
      <c r="CNZ359" s="53"/>
      <c r="COA359" s="53"/>
      <c r="COB359" s="53"/>
      <c r="COC359" s="53"/>
      <c r="COD359" s="53"/>
      <c r="COE359" s="53"/>
      <c r="COF359" s="53"/>
      <c r="COG359" s="53"/>
      <c r="COH359" s="53"/>
      <c r="COI359" s="53"/>
      <c r="COJ359" s="53"/>
      <c r="COK359" s="53"/>
      <c r="COL359" s="53"/>
      <c r="COM359" s="53"/>
      <c r="CON359" s="53"/>
      <c r="COO359" s="53"/>
      <c r="COP359" s="53"/>
      <c r="COQ359" s="53"/>
      <c r="COR359" s="53"/>
      <c r="COS359" s="53"/>
      <c r="COT359" s="53"/>
      <c r="COU359" s="53"/>
      <c r="COV359" s="53"/>
      <c r="COW359" s="53"/>
      <c r="COX359" s="53"/>
      <c r="COY359" s="53"/>
      <c r="COZ359" s="53"/>
      <c r="CPA359" s="53"/>
      <c r="CPB359" s="53"/>
      <c r="CPC359" s="53"/>
      <c r="CPD359" s="53"/>
      <c r="CPE359" s="53"/>
      <c r="CPF359" s="53"/>
      <c r="CPG359" s="53"/>
      <c r="CPH359" s="53"/>
      <c r="CPI359" s="53"/>
      <c r="CPJ359" s="53"/>
      <c r="CPK359" s="53"/>
      <c r="CPL359" s="53"/>
      <c r="CPM359" s="53"/>
      <c r="CPN359" s="53"/>
      <c r="CPO359" s="53"/>
      <c r="CPP359" s="53"/>
      <c r="CPQ359" s="53"/>
      <c r="CPR359" s="53"/>
      <c r="CPS359" s="53"/>
      <c r="CPT359" s="53"/>
      <c r="CPU359" s="53"/>
      <c r="CPV359" s="53"/>
      <c r="CPW359" s="53"/>
      <c r="CPX359" s="53"/>
      <c r="CPY359" s="53"/>
      <c r="CPZ359" s="53"/>
      <c r="CQA359" s="53"/>
      <c r="CQB359" s="53"/>
      <c r="CQC359" s="53"/>
      <c r="CQD359" s="53"/>
      <c r="CQE359" s="53"/>
      <c r="CQF359" s="53"/>
      <c r="CQG359" s="53"/>
      <c r="CQH359" s="53"/>
      <c r="CQI359" s="53"/>
      <c r="CQJ359" s="53"/>
      <c r="CQK359" s="53"/>
      <c r="CQL359" s="53"/>
      <c r="CQM359" s="53"/>
      <c r="CQN359" s="53"/>
      <c r="CQO359" s="53"/>
      <c r="CQP359" s="53"/>
      <c r="CQQ359" s="53"/>
      <c r="CQR359" s="53"/>
      <c r="CQS359" s="53"/>
      <c r="CQT359" s="53"/>
      <c r="CQU359" s="53"/>
      <c r="CQV359" s="53"/>
      <c r="CQW359" s="53"/>
      <c r="CQX359" s="53"/>
      <c r="CQY359" s="53"/>
      <c r="CQZ359" s="53"/>
      <c r="CRA359" s="53"/>
      <c r="CRB359" s="53"/>
      <c r="CRC359" s="53"/>
      <c r="CRD359" s="53"/>
      <c r="CRE359" s="53"/>
      <c r="CRF359" s="53"/>
      <c r="CRG359" s="53"/>
      <c r="CRH359" s="53"/>
      <c r="CRI359" s="53"/>
      <c r="CRJ359" s="53"/>
      <c r="CRK359" s="53"/>
      <c r="CRL359" s="53"/>
      <c r="CRM359" s="53"/>
      <c r="CRN359" s="53"/>
      <c r="CRO359" s="53"/>
      <c r="CRP359" s="53"/>
      <c r="CRQ359" s="53"/>
      <c r="CRR359" s="53"/>
      <c r="CRS359" s="53"/>
      <c r="CRT359" s="53"/>
      <c r="CRU359" s="53"/>
      <c r="CRV359" s="53"/>
      <c r="CRW359" s="53"/>
      <c r="CRX359" s="53"/>
      <c r="CRY359" s="53"/>
      <c r="CRZ359" s="53"/>
      <c r="CSA359" s="53"/>
      <c r="CSB359" s="53"/>
      <c r="CSC359" s="53"/>
      <c r="CSD359" s="53"/>
      <c r="CSE359" s="53"/>
      <c r="CSF359" s="53"/>
      <c r="CSG359" s="53"/>
      <c r="CSH359" s="53"/>
      <c r="CSI359" s="53"/>
      <c r="CSJ359" s="53"/>
      <c r="CSK359" s="53"/>
      <c r="CSL359" s="53"/>
      <c r="CSM359" s="53"/>
      <c r="CSN359" s="53"/>
      <c r="CSO359" s="53"/>
      <c r="CSP359" s="53"/>
      <c r="CSQ359" s="53"/>
      <c r="CSR359" s="53"/>
      <c r="CSS359" s="53"/>
      <c r="CST359" s="53"/>
      <c r="CSU359" s="53"/>
      <c r="CSV359" s="53"/>
      <c r="CSW359" s="53"/>
      <c r="CSX359" s="53"/>
      <c r="CSY359" s="53"/>
      <c r="CSZ359" s="53"/>
      <c r="CTA359" s="53"/>
      <c r="CTB359" s="53"/>
      <c r="CTC359" s="53"/>
      <c r="CTD359" s="53"/>
      <c r="CTE359" s="53"/>
      <c r="CTF359" s="53"/>
      <c r="CTG359" s="53"/>
      <c r="CTH359" s="53"/>
      <c r="CTI359" s="53"/>
      <c r="CTJ359" s="53"/>
      <c r="CTK359" s="53"/>
      <c r="CTL359" s="53"/>
      <c r="CTM359" s="53"/>
      <c r="CTN359" s="53"/>
      <c r="CTO359" s="53"/>
      <c r="CTP359" s="53"/>
      <c r="CTQ359" s="53"/>
      <c r="CTR359" s="53"/>
      <c r="CTS359" s="53"/>
      <c r="CTT359" s="53"/>
      <c r="CTU359" s="53"/>
      <c r="CTV359" s="53"/>
      <c r="CTW359" s="53"/>
      <c r="CTX359" s="53"/>
      <c r="CTY359" s="53"/>
      <c r="CTZ359" s="53"/>
      <c r="CUA359" s="53"/>
      <c r="CUB359" s="53"/>
      <c r="CUC359" s="53"/>
      <c r="CUD359" s="53"/>
      <c r="CUE359" s="53"/>
      <c r="CUF359" s="53"/>
      <c r="CUG359" s="53"/>
      <c r="CUH359" s="53"/>
      <c r="CUI359" s="53"/>
      <c r="CUJ359" s="53"/>
      <c r="CUK359" s="53"/>
      <c r="CUL359" s="53"/>
      <c r="CUM359" s="53"/>
      <c r="CUN359" s="53"/>
      <c r="CUO359" s="53"/>
      <c r="CUP359" s="53"/>
      <c r="CUQ359" s="53"/>
      <c r="CUR359" s="53"/>
      <c r="CUS359" s="53"/>
      <c r="CUT359" s="53"/>
      <c r="CUU359" s="53"/>
      <c r="CUV359" s="53"/>
      <c r="CUW359" s="53"/>
      <c r="CUX359" s="53"/>
      <c r="CUY359" s="53"/>
      <c r="CUZ359" s="53"/>
      <c r="CVA359" s="53"/>
      <c r="CVB359" s="53"/>
      <c r="CVC359" s="53"/>
      <c r="CVD359" s="53"/>
      <c r="CVE359" s="53"/>
      <c r="CVF359" s="53"/>
      <c r="CVG359" s="53"/>
      <c r="CVH359" s="53"/>
      <c r="CVI359" s="53"/>
      <c r="CVJ359" s="53"/>
      <c r="CVK359" s="53"/>
      <c r="CVL359" s="53"/>
      <c r="CVM359" s="53"/>
      <c r="CVN359" s="53"/>
      <c r="CVO359" s="53"/>
      <c r="CVP359" s="53"/>
      <c r="CVQ359" s="53"/>
      <c r="CVR359" s="53"/>
      <c r="CVS359" s="53"/>
      <c r="CVT359" s="53"/>
      <c r="CVU359" s="53"/>
      <c r="CVV359" s="53"/>
      <c r="CVW359" s="53"/>
      <c r="CVX359" s="53"/>
      <c r="CVY359" s="53"/>
      <c r="CVZ359" s="53"/>
      <c r="CWA359" s="53"/>
      <c r="CWB359" s="53"/>
      <c r="CWC359" s="53"/>
      <c r="CWD359" s="53"/>
      <c r="CWE359" s="53"/>
      <c r="CWF359" s="53"/>
      <c r="CWG359" s="53"/>
      <c r="CWH359" s="53"/>
      <c r="CWI359" s="53"/>
      <c r="CWJ359" s="53"/>
      <c r="CWK359" s="53"/>
      <c r="CWL359" s="53"/>
      <c r="CWM359" s="53"/>
      <c r="CWN359" s="53"/>
      <c r="CWO359" s="53"/>
      <c r="CWP359" s="53"/>
      <c r="CWQ359" s="53"/>
      <c r="CWR359" s="53"/>
      <c r="CWS359" s="53"/>
      <c r="CWT359" s="53"/>
      <c r="CWU359" s="53"/>
      <c r="CWV359" s="53"/>
      <c r="CWW359" s="53"/>
      <c r="CWX359" s="53"/>
      <c r="CWY359" s="53"/>
      <c r="CWZ359" s="53"/>
      <c r="CXA359" s="53"/>
      <c r="CXB359" s="53"/>
      <c r="CXC359" s="53"/>
      <c r="CXD359" s="53"/>
      <c r="CXE359" s="53"/>
      <c r="CXF359" s="53"/>
      <c r="CXG359" s="53"/>
      <c r="CXH359" s="53"/>
      <c r="CXI359" s="53"/>
      <c r="CXJ359" s="53"/>
      <c r="CXK359" s="53"/>
      <c r="CXL359" s="53"/>
      <c r="CXM359" s="53"/>
      <c r="CXN359" s="53"/>
      <c r="CXO359" s="53"/>
      <c r="CXR359" s="53"/>
      <c r="CXS359" s="53"/>
      <c r="CXT359" s="53"/>
      <c r="CXU359" s="53"/>
      <c r="CXV359" s="53"/>
      <c r="CXW359" s="53"/>
      <c r="CXX359" s="53"/>
      <c r="CXY359" s="53"/>
      <c r="CXZ359" s="53"/>
      <c r="CYA359" s="53"/>
      <c r="CYB359" s="53"/>
      <c r="CYC359" s="53"/>
      <c r="CYD359" s="53"/>
      <c r="CYE359" s="53"/>
      <c r="CYF359" s="53"/>
      <c r="CYG359" s="53"/>
      <c r="CYH359" s="53"/>
      <c r="CYI359" s="53"/>
      <c r="CYJ359" s="53"/>
      <c r="CYK359" s="53"/>
      <c r="CYL359" s="53"/>
      <c r="CYM359" s="53"/>
      <c r="CYN359" s="53"/>
      <c r="CYO359" s="53"/>
      <c r="CYP359" s="53"/>
      <c r="CYQ359" s="53"/>
      <c r="CYR359" s="53"/>
      <c r="CYS359" s="53"/>
      <c r="CYT359" s="53"/>
      <c r="CYU359" s="53"/>
      <c r="CYV359" s="53"/>
      <c r="CYW359" s="53"/>
      <c r="CYX359" s="53"/>
      <c r="CYY359" s="53"/>
      <c r="CYZ359" s="53"/>
      <c r="CZA359" s="53"/>
      <c r="CZB359" s="53"/>
      <c r="CZC359" s="53"/>
      <c r="CZD359" s="53"/>
      <c r="CZE359" s="53"/>
      <c r="CZF359" s="53"/>
      <c r="CZG359" s="53"/>
      <c r="CZH359" s="53"/>
      <c r="CZI359" s="53"/>
      <c r="CZJ359" s="53"/>
      <c r="CZK359" s="53"/>
      <c r="CZL359" s="53"/>
      <c r="CZM359" s="53"/>
      <c r="CZN359" s="53"/>
      <c r="CZO359" s="53"/>
      <c r="CZP359" s="53"/>
      <c r="CZQ359" s="53"/>
      <c r="CZR359" s="53"/>
      <c r="CZS359" s="53"/>
      <c r="CZT359" s="53"/>
      <c r="CZU359" s="53"/>
      <c r="CZV359" s="53"/>
      <c r="CZW359" s="53"/>
      <c r="CZX359" s="53"/>
      <c r="CZY359" s="53"/>
      <c r="CZZ359" s="53"/>
      <c r="DAA359" s="53"/>
      <c r="DAB359" s="53"/>
      <c r="DAC359" s="53"/>
      <c r="DAD359" s="53"/>
      <c r="DAE359" s="53"/>
      <c r="DAF359" s="53"/>
      <c r="DAG359" s="53"/>
      <c r="DAH359" s="53"/>
      <c r="DAI359" s="53"/>
      <c r="DAJ359" s="53"/>
      <c r="DAK359" s="53"/>
      <c r="DAL359" s="53"/>
      <c r="DAM359" s="53"/>
      <c r="DAN359" s="53"/>
      <c r="DAO359" s="53"/>
      <c r="DAP359" s="53"/>
      <c r="DAQ359" s="53"/>
      <c r="DAR359" s="53"/>
      <c r="DAS359" s="53"/>
      <c r="DAT359" s="53"/>
      <c r="DAU359" s="53"/>
      <c r="DAV359" s="53"/>
      <c r="DAW359" s="53"/>
      <c r="DAX359" s="53"/>
      <c r="DAY359" s="53"/>
      <c r="DAZ359" s="53"/>
      <c r="DBA359" s="53"/>
      <c r="DBB359" s="53"/>
      <c r="DBC359" s="53"/>
      <c r="DBD359" s="53"/>
      <c r="DBE359" s="53"/>
      <c r="DBF359" s="53"/>
      <c r="DBG359" s="53"/>
      <c r="DBH359" s="53"/>
      <c r="DBI359" s="53"/>
      <c r="DBJ359" s="53"/>
      <c r="DBK359" s="53"/>
      <c r="DBL359" s="53"/>
      <c r="DBM359" s="53"/>
      <c r="DBN359" s="53"/>
      <c r="DBO359" s="53"/>
      <c r="DBP359" s="53"/>
      <c r="DBQ359" s="53"/>
      <c r="DBR359" s="53"/>
      <c r="DBS359" s="53"/>
      <c r="DBT359" s="53"/>
      <c r="DBU359" s="53"/>
      <c r="DBV359" s="53"/>
      <c r="DBW359" s="53"/>
      <c r="DBX359" s="53"/>
      <c r="DBY359" s="53"/>
      <c r="DBZ359" s="53"/>
      <c r="DCA359" s="53"/>
      <c r="DCB359" s="53"/>
      <c r="DCC359" s="53"/>
      <c r="DCD359" s="53"/>
      <c r="DCE359" s="53"/>
      <c r="DCF359" s="53"/>
      <c r="DCG359" s="53"/>
      <c r="DCH359" s="53"/>
      <c r="DCI359" s="53"/>
      <c r="DCJ359" s="53"/>
      <c r="DCK359" s="53"/>
      <c r="DCL359" s="53"/>
      <c r="DCM359" s="53"/>
      <c r="DCN359" s="53"/>
      <c r="DCO359" s="53"/>
      <c r="DCP359" s="53"/>
      <c r="DCQ359" s="53"/>
      <c r="DCR359" s="53"/>
      <c r="DCS359" s="53"/>
      <c r="DCT359" s="53"/>
      <c r="DCU359" s="53"/>
      <c r="DCV359" s="53"/>
      <c r="DCW359" s="53"/>
      <c r="DCX359" s="53"/>
      <c r="DCY359" s="53"/>
      <c r="DCZ359" s="53"/>
      <c r="DDA359" s="53"/>
      <c r="DDB359" s="53"/>
      <c r="DDC359" s="53"/>
      <c r="DDD359" s="53"/>
      <c r="DDE359" s="53"/>
      <c r="DDF359" s="53"/>
      <c r="DDG359" s="53"/>
      <c r="DDH359" s="53"/>
      <c r="DDI359" s="53"/>
      <c r="DDJ359" s="53"/>
      <c r="DDK359" s="53"/>
      <c r="DDL359" s="53"/>
      <c r="DDM359" s="53"/>
      <c r="DDN359" s="53"/>
      <c r="DDO359" s="53"/>
      <c r="DDP359" s="53"/>
      <c r="DDQ359" s="53"/>
      <c r="DDR359" s="53"/>
      <c r="DDS359" s="53"/>
      <c r="DDT359" s="53"/>
      <c r="DDU359" s="53"/>
      <c r="DDV359" s="53"/>
      <c r="DDW359" s="53"/>
      <c r="DDX359" s="53"/>
      <c r="DDY359" s="53"/>
      <c r="DDZ359" s="53"/>
      <c r="DEA359" s="53"/>
      <c r="DEB359" s="53"/>
      <c r="DEC359" s="53"/>
      <c r="DED359" s="53"/>
      <c r="DEE359" s="53"/>
      <c r="DEF359" s="53"/>
      <c r="DEG359" s="53"/>
      <c r="DEH359" s="53"/>
      <c r="DEI359" s="53"/>
      <c r="DEJ359" s="53"/>
      <c r="DEK359" s="53"/>
      <c r="DEL359" s="53"/>
      <c r="DEM359" s="53"/>
      <c r="DEN359" s="53"/>
      <c r="DEO359" s="53"/>
      <c r="DEP359" s="53"/>
      <c r="DEQ359" s="53"/>
      <c r="DER359" s="53"/>
      <c r="DES359" s="53"/>
      <c r="DET359" s="53"/>
      <c r="DEU359" s="53"/>
      <c r="DEV359" s="53"/>
      <c r="DEW359" s="53"/>
      <c r="DEX359" s="53"/>
      <c r="DEY359" s="53"/>
      <c r="DEZ359" s="53"/>
      <c r="DFA359" s="53"/>
      <c r="DFB359" s="53"/>
      <c r="DFC359" s="53"/>
      <c r="DFD359" s="53"/>
      <c r="DFE359" s="53"/>
      <c r="DFF359" s="53"/>
      <c r="DFG359" s="53"/>
      <c r="DFH359" s="53"/>
      <c r="DFI359" s="53"/>
      <c r="DFJ359" s="53"/>
      <c r="DFK359" s="53"/>
      <c r="DFL359" s="53"/>
      <c r="DFM359" s="53"/>
      <c r="DFN359" s="53"/>
      <c r="DFO359" s="53"/>
      <c r="DFP359" s="53"/>
      <c r="DFQ359" s="53"/>
      <c r="DFR359" s="53"/>
      <c r="DFS359" s="53"/>
      <c r="DFT359" s="53"/>
      <c r="DFU359" s="53"/>
      <c r="DFV359" s="53"/>
      <c r="DFW359" s="53"/>
      <c r="DFX359" s="53"/>
      <c r="DFY359" s="53"/>
      <c r="DFZ359" s="53"/>
      <c r="DGA359" s="53"/>
      <c r="DGB359" s="53"/>
      <c r="DGC359" s="53"/>
      <c r="DGD359" s="53"/>
      <c r="DGE359" s="53"/>
      <c r="DGF359" s="53"/>
      <c r="DGG359" s="53"/>
      <c r="DGH359" s="53"/>
      <c r="DGI359" s="53"/>
      <c r="DGJ359" s="53"/>
      <c r="DGK359" s="53"/>
      <c r="DGL359" s="53"/>
      <c r="DGM359" s="53"/>
      <c r="DGN359" s="53"/>
      <c r="DGO359" s="53"/>
      <c r="DGP359" s="53"/>
      <c r="DGQ359" s="53"/>
      <c r="DGR359" s="53"/>
      <c r="DGS359" s="53"/>
      <c r="DGT359" s="53"/>
      <c r="DGU359" s="53"/>
      <c r="DGV359" s="53"/>
      <c r="DGW359" s="53"/>
      <c r="DGX359" s="53"/>
      <c r="DGY359" s="53"/>
      <c r="DGZ359" s="53"/>
      <c r="DHA359" s="53"/>
      <c r="DHB359" s="53"/>
      <c r="DHC359" s="53"/>
      <c r="DHD359" s="53"/>
      <c r="DHE359" s="53"/>
      <c r="DHF359" s="53"/>
      <c r="DHG359" s="53"/>
      <c r="DHH359" s="53"/>
      <c r="DHI359" s="53"/>
      <c r="DHJ359" s="53"/>
      <c r="DHK359" s="53"/>
      <c r="DHN359" s="53"/>
      <c r="DHO359" s="53"/>
      <c r="DHP359" s="53"/>
      <c r="DHQ359" s="53"/>
      <c r="DHR359" s="53"/>
      <c r="DHS359" s="53"/>
      <c r="DHT359" s="53"/>
      <c r="DHU359" s="53"/>
      <c r="DHV359" s="53"/>
      <c r="DHW359" s="53"/>
      <c r="DHX359" s="53"/>
      <c r="DHY359" s="53"/>
      <c r="DHZ359" s="53"/>
      <c r="DIA359" s="53"/>
      <c r="DIB359" s="53"/>
      <c r="DIC359" s="53"/>
      <c r="DID359" s="53"/>
      <c r="DIE359" s="53"/>
      <c r="DIF359" s="53"/>
      <c r="DIG359" s="53"/>
      <c r="DIH359" s="53"/>
      <c r="DII359" s="53"/>
      <c r="DIJ359" s="53"/>
      <c r="DIK359" s="53"/>
      <c r="DIL359" s="53"/>
      <c r="DIM359" s="53"/>
      <c r="DIN359" s="53"/>
      <c r="DIO359" s="53"/>
      <c r="DIP359" s="53"/>
      <c r="DIQ359" s="53"/>
      <c r="DIR359" s="53"/>
      <c r="DIS359" s="53"/>
      <c r="DIT359" s="53"/>
      <c r="DIU359" s="53"/>
      <c r="DIV359" s="53"/>
      <c r="DIW359" s="53"/>
      <c r="DIX359" s="53"/>
      <c r="DIY359" s="53"/>
      <c r="DIZ359" s="53"/>
      <c r="DJA359" s="53"/>
      <c r="DJB359" s="53"/>
      <c r="DJC359" s="53"/>
      <c r="DJD359" s="53"/>
      <c r="DJE359" s="53"/>
      <c r="DJF359" s="53"/>
      <c r="DJG359" s="53"/>
      <c r="DJH359" s="53"/>
      <c r="DJI359" s="53"/>
      <c r="DJJ359" s="53"/>
      <c r="DJK359" s="53"/>
      <c r="DJL359" s="53"/>
      <c r="DJM359" s="53"/>
      <c r="DJN359" s="53"/>
      <c r="DJO359" s="53"/>
      <c r="DJP359" s="53"/>
      <c r="DJQ359" s="53"/>
      <c r="DJR359" s="53"/>
      <c r="DJS359" s="53"/>
      <c r="DJT359" s="53"/>
      <c r="DJU359" s="53"/>
      <c r="DJV359" s="53"/>
      <c r="DJW359" s="53"/>
      <c r="DJX359" s="53"/>
      <c r="DJY359" s="53"/>
      <c r="DJZ359" s="53"/>
      <c r="DKA359" s="53"/>
      <c r="DKB359" s="53"/>
      <c r="DKC359" s="53"/>
      <c r="DKD359" s="53"/>
      <c r="DKE359" s="53"/>
      <c r="DKF359" s="53"/>
      <c r="DKG359" s="53"/>
      <c r="DKH359" s="53"/>
      <c r="DKI359" s="53"/>
      <c r="DKJ359" s="53"/>
      <c r="DKK359" s="53"/>
      <c r="DKL359" s="53"/>
      <c r="DKM359" s="53"/>
      <c r="DKN359" s="53"/>
      <c r="DKO359" s="53"/>
      <c r="DKP359" s="53"/>
      <c r="DKQ359" s="53"/>
      <c r="DKR359" s="53"/>
      <c r="DKS359" s="53"/>
      <c r="DKT359" s="53"/>
      <c r="DKU359" s="53"/>
      <c r="DKV359" s="53"/>
      <c r="DKW359" s="53"/>
      <c r="DKX359" s="53"/>
      <c r="DKY359" s="53"/>
      <c r="DKZ359" s="53"/>
      <c r="DLA359" s="53"/>
      <c r="DLB359" s="53"/>
      <c r="DLC359" s="53"/>
      <c r="DLD359" s="53"/>
      <c r="DLE359" s="53"/>
      <c r="DLF359" s="53"/>
      <c r="DLG359" s="53"/>
      <c r="DLH359" s="53"/>
      <c r="DLI359" s="53"/>
      <c r="DLJ359" s="53"/>
      <c r="DLK359" s="53"/>
      <c r="DLL359" s="53"/>
      <c r="DLM359" s="53"/>
      <c r="DLN359" s="53"/>
      <c r="DLO359" s="53"/>
      <c r="DLP359" s="53"/>
      <c r="DLQ359" s="53"/>
      <c r="DLR359" s="53"/>
      <c r="DLS359" s="53"/>
      <c r="DLT359" s="53"/>
      <c r="DLU359" s="53"/>
      <c r="DLV359" s="53"/>
      <c r="DLW359" s="53"/>
      <c r="DLX359" s="53"/>
      <c r="DLY359" s="53"/>
      <c r="DLZ359" s="53"/>
      <c r="DMA359" s="53"/>
      <c r="DMB359" s="53"/>
      <c r="DMC359" s="53"/>
      <c r="DMD359" s="53"/>
      <c r="DME359" s="53"/>
      <c r="DMF359" s="53"/>
      <c r="DMG359" s="53"/>
      <c r="DMH359" s="53"/>
      <c r="DMI359" s="53"/>
      <c r="DMJ359" s="53"/>
      <c r="DMK359" s="53"/>
      <c r="DML359" s="53"/>
      <c r="DMM359" s="53"/>
      <c r="DMN359" s="53"/>
      <c r="DMO359" s="53"/>
      <c r="DMP359" s="53"/>
      <c r="DMQ359" s="53"/>
      <c r="DMR359" s="53"/>
      <c r="DMS359" s="53"/>
      <c r="DMT359" s="53"/>
      <c r="DMU359" s="53"/>
      <c r="DMV359" s="53"/>
      <c r="DMW359" s="53"/>
      <c r="DMX359" s="53"/>
      <c r="DMY359" s="53"/>
      <c r="DMZ359" s="53"/>
      <c r="DNA359" s="53"/>
      <c r="DNB359" s="53"/>
      <c r="DNC359" s="53"/>
      <c r="DND359" s="53"/>
      <c r="DNE359" s="53"/>
      <c r="DNF359" s="53"/>
      <c r="DNG359" s="53"/>
      <c r="DNH359" s="53"/>
      <c r="DNI359" s="53"/>
      <c r="DNJ359" s="53"/>
      <c r="DNK359" s="53"/>
      <c r="DNL359" s="53"/>
      <c r="DNM359" s="53"/>
      <c r="DNN359" s="53"/>
      <c r="DNO359" s="53"/>
      <c r="DNP359" s="53"/>
      <c r="DNQ359" s="53"/>
      <c r="DNR359" s="53"/>
      <c r="DNS359" s="53"/>
      <c r="DNT359" s="53"/>
      <c r="DNU359" s="53"/>
      <c r="DNV359" s="53"/>
      <c r="DNW359" s="53"/>
      <c r="DNX359" s="53"/>
      <c r="DNY359" s="53"/>
      <c r="DNZ359" s="53"/>
      <c r="DOA359" s="53"/>
      <c r="DOB359" s="53"/>
      <c r="DOC359" s="53"/>
      <c r="DOD359" s="53"/>
      <c r="DOE359" s="53"/>
      <c r="DOF359" s="53"/>
      <c r="DOG359" s="53"/>
      <c r="DOH359" s="53"/>
      <c r="DOI359" s="53"/>
      <c r="DOJ359" s="53"/>
      <c r="DOK359" s="53"/>
      <c r="DOL359" s="53"/>
      <c r="DOM359" s="53"/>
      <c r="DON359" s="53"/>
      <c r="DOO359" s="53"/>
      <c r="DOP359" s="53"/>
      <c r="DOQ359" s="53"/>
      <c r="DOR359" s="53"/>
      <c r="DOS359" s="53"/>
      <c r="DOT359" s="53"/>
      <c r="DOU359" s="53"/>
      <c r="DOV359" s="53"/>
      <c r="DOW359" s="53"/>
      <c r="DOX359" s="53"/>
      <c r="DOY359" s="53"/>
      <c r="DOZ359" s="53"/>
      <c r="DPA359" s="53"/>
      <c r="DPB359" s="53"/>
      <c r="DPC359" s="53"/>
      <c r="DPD359" s="53"/>
      <c r="DPE359" s="53"/>
      <c r="DPF359" s="53"/>
      <c r="DPG359" s="53"/>
      <c r="DPH359" s="53"/>
      <c r="DPI359" s="53"/>
      <c r="DPJ359" s="53"/>
      <c r="DPK359" s="53"/>
      <c r="DPL359" s="53"/>
      <c r="DPM359" s="53"/>
      <c r="DPN359" s="53"/>
      <c r="DPO359" s="53"/>
      <c r="DPP359" s="53"/>
      <c r="DPQ359" s="53"/>
      <c r="DPR359" s="53"/>
      <c r="DPS359" s="53"/>
      <c r="DPT359" s="53"/>
      <c r="DPU359" s="53"/>
      <c r="DPV359" s="53"/>
      <c r="DPW359" s="53"/>
      <c r="DPX359" s="53"/>
      <c r="DPY359" s="53"/>
      <c r="DPZ359" s="53"/>
      <c r="DQA359" s="53"/>
      <c r="DQB359" s="53"/>
      <c r="DQC359" s="53"/>
      <c r="DQD359" s="53"/>
      <c r="DQE359" s="53"/>
      <c r="DQF359" s="53"/>
      <c r="DQG359" s="53"/>
      <c r="DQH359" s="53"/>
      <c r="DQI359" s="53"/>
      <c r="DQJ359" s="53"/>
      <c r="DQK359" s="53"/>
      <c r="DQL359" s="53"/>
      <c r="DQM359" s="53"/>
      <c r="DQN359" s="53"/>
      <c r="DQO359" s="53"/>
      <c r="DQP359" s="53"/>
      <c r="DQQ359" s="53"/>
      <c r="DQR359" s="53"/>
      <c r="DQS359" s="53"/>
      <c r="DQT359" s="53"/>
      <c r="DQU359" s="53"/>
      <c r="DQV359" s="53"/>
      <c r="DQW359" s="53"/>
      <c r="DQX359" s="53"/>
      <c r="DQY359" s="53"/>
      <c r="DQZ359" s="53"/>
      <c r="DRA359" s="53"/>
      <c r="DRB359" s="53"/>
      <c r="DRC359" s="53"/>
      <c r="DRD359" s="53"/>
      <c r="DRE359" s="53"/>
      <c r="DRF359" s="53"/>
      <c r="DRG359" s="53"/>
      <c r="DRJ359" s="53"/>
      <c r="DRK359" s="53"/>
      <c r="DRL359" s="53"/>
      <c r="DRM359" s="53"/>
      <c r="DRN359" s="53"/>
      <c r="DRO359" s="53"/>
      <c r="DRP359" s="53"/>
      <c r="DRQ359" s="53"/>
      <c r="DRR359" s="53"/>
      <c r="DRS359" s="53"/>
      <c r="DRT359" s="53"/>
      <c r="DRU359" s="53"/>
      <c r="DRV359" s="53"/>
      <c r="DRW359" s="53"/>
      <c r="DRX359" s="53"/>
      <c r="DRY359" s="53"/>
      <c r="DRZ359" s="53"/>
      <c r="DSA359" s="53"/>
      <c r="DSB359" s="53"/>
      <c r="DSC359" s="53"/>
      <c r="DSD359" s="53"/>
      <c r="DSE359" s="53"/>
      <c r="DSF359" s="53"/>
      <c r="DSG359" s="53"/>
      <c r="DSH359" s="53"/>
      <c r="DSI359" s="53"/>
      <c r="DSJ359" s="53"/>
      <c r="DSK359" s="53"/>
      <c r="DSL359" s="53"/>
      <c r="DSM359" s="53"/>
      <c r="DSN359" s="53"/>
      <c r="DSO359" s="53"/>
      <c r="DSP359" s="53"/>
      <c r="DSQ359" s="53"/>
      <c r="DSR359" s="53"/>
      <c r="DSS359" s="53"/>
      <c r="DST359" s="53"/>
      <c r="DSU359" s="53"/>
      <c r="DSV359" s="53"/>
      <c r="DSW359" s="53"/>
      <c r="DSX359" s="53"/>
      <c r="DSY359" s="53"/>
      <c r="DSZ359" s="53"/>
      <c r="DTA359" s="53"/>
      <c r="DTB359" s="53"/>
      <c r="DTC359" s="53"/>
      <c r="DTD359" s="53"/>
      <c r="DTE359" s="53"/>
      <c r="DTF359" s="53"/>
      <c r="DTG359" s="53"/>
      <c r="DTH359" s="53"/>
      <c r="DTI359" s="53"/>
      <c r="DTJ359" s="53"/>
      <c r="DTK359" s="53"/>
      <c r="DTL359" s="53"/>
      <c r="DTM359" s="53"/>
      <c r="DTN359" s="53"/>
      <c r="DTO359" s="53"/>
      <c r="DTP359" s="53"/>
      <c r="DTQ359" s="53"/>
      <c r="DTR359" s="53"/>
      <c r="DTS359" s="53"/>
      <c r="DTT359" s="53"/>
      <c r="DTU359" s="53"/>
      <c r="DTV359" s="53"/>
      <c r="DTW359" s="53"/>
      <c r="DTX359" s="53"/>
      <c r="DTY359" s="53"/>
      <c r="DTZ359" s="53"/>
      <c r="DUA359" s="53"/>
      <c r="DUB359" s="53"/>
      <c r="DUC359" s="53"/>
      <c r="DUD359" s="53"/>
      <c r="DUE359" s="53"/>
      <c r="DUF359" s="53"/>
      <c r="DUG359" s="53"/>
      <c r="DUH359" s="53"/>
      <c r="DUI359" s="53"/>
      <c r="DUJ359" s="53"/>
      <c r="DUK359" s="53"/>
      <c r="DUL359" s="53"/>
      <c r="DUM359" s="53"/>
      <c r="DUN359" s="53"/>
      <c r="DUO359" s="53"/>
      <c r="DUP359" s="53"/>
      <c r="DUQ359" s="53"/>
      <c r="DUR359" s="53"/>
      <c r="DUS359" s="53"/>
      <c r="DUT359" s="53"/>
      <c r="DUU359" s="53"/>
      <c r="DUV359" s="53"/>
      <c r="DUW359" s="53"/>
      <c r="DUX359" s="53"/>
      <c r="DUY359" s="53"/>
      <c r="DUZ359" s="53"/>
      <c r="DVA359" s="53"/>
      <c r="DVB359" s="53"/>
      <c r="DVC359" s="53"/>
      <c r="DVD359" s="53"/>
      <c r="DVE359" s="53"/>
      <c r="DVF359" s="53"/>
      <c r="DVG359" s="53"/>
      <c r="DVH359" s="53"/>
      <c r="DVI359" s="53"/>
      <c r="DVJ359" s="53"/>
      <c r="DVK359" s="53"/>
      <c r="DVL359" s="53"/>
      <c r="DVM359" s="53"/>
      <c r="DVN359" s="53"/>
      <c r="DVO359" s="53"/>
      <c r="DVP359" s="53"/>
      <c r="DVQ359" s="53"/>
      <c r="DVR359" s="53"/>
      <c r="DVS359" s="53"/>
      <c r="DVT359" s="53"/>
      <c r="DVU359" s="53"/>
      <c r="DVV359" s="53"/>
      <c r="DVW359" s="53"/>
      <c r="DVX359" s="53"/>
      <c r="DVY359" s="53"/>
      <c r="DVZ359" s="53"/>
      <c r="DWA359" s="53"/>
      <c r="DWB359" s="53"/>
      <c r="DWC359" s="53"/>
      <c r="DWD359" s="53"/>
      <c r="DWE359" s="53"/>
      <c r="DWF359" s="53"/>
      <c r="DWG359" s="53"/>
      <c r="DWH359" s="53"/>
      <c r="DWI359" s="53"/>
      <c r="DWJ359" s="53"/>
      <c r="DWK359" s="53"/>
      <c r="DWL359" s="53"/>
      <c r="DWM359" s="53"/>
      <c r="DWN359" s="53"/>
      <c r="DWO359" s="53"/>
      <c r="DWP359" s="53"/>
      <c r="DWQ359" s="53"/>
      <c r="DWR359" s="53"/>
      <c r="DWS359" s="53"/>
      <c r="DWT359" s="53"/>
      <c r="DWU359" s="53"/>
      <c r="DWV359" s="53"/>
      <c r="DWW359" s="53"/>
      <c r="DWX359" s="53"/>
      <c r="DWY359" s="53"/>
      <c r="DWZ359" s="53"/>
      <c r="DXA359" s="53"/>
      <c r="DXB359" s="53"/>
      <c r="DXC359" s="53"/>
      <c r="DXD359" s="53"/>
      <c r="DXE359" s="53"/>
      <c r="DXF359" s="53"/>
      <c r="DXG359" s="53"/>
      <c r="DXH359" s="53"/>
      <c r="DXI359" s="53"/>
      <c r="DXJ359" s="53"/>
      <c r="DXK359" s="53"/>
      <c r="DXL359" s="53"/>
      <c r="DXM359" s="53"/>
      <c r="DXN359" s="53"/>
      <c r="DXO359" s="53"/>
      <c r="DXP359" s="53"/>
      <c r="DXQ359" s="53"/>
      <c r="DXR359" s="53"/>
      <c r="DXS359" s="53"/>
      <c r="DXT359" s="53"/>
      <c r="DXU359" s="53"/>
      <c r="DXV359" s="53"/>
      <c r="DXW359" s="53"/>
      <c r="DXX359" s="53"/>
      <c r="DXY359" s="53"/>
      <c r="DXZ359" s="53"/>
      <c r="DYA359" s="53"/>
      <c r="DYB359" s="53"/>
      <c r="DYC359" s="53"/>
      <c r="DYD359" s="53"/>
      <c r="DYE359" s="53"/>
      <c r="DYF359" s="53"/>
      <c r="DYG359" s="53"/>
      <c r="DYH359" s="53"/>
      <c r="DYI359" s="53"/>
      <c r="DYJ359" s="53"/>
      <c r="DYK359" s="53"/>
      <c r="DYL359" s="53"/>
      <c r="DYM359" s="53"/>
      <c r="DYN359" s="53"/>
      <c r="DYO359" s="53"/>
      <c r="DYP359" s="53"/>
      <c r="DYQ359" s="53"/>
      <c r="DYR359" s="53"/>
      <c r="DYS359" s="53"/>
      <c r="DYT359" s="53"/>
      <c r="DYU359" s="53"/>
      <c r="DYV359" s="53"/>
      <c r="DYW359" s="53"/>
      <c r="DYX359" s="53"/>
      <c r="DYY359" s="53"/>
      <c r="DYZ359" s="53"/>
      <c r="DZA359" s="53"/>
      <c r="DZB359" s="53"/>
      <c r="DZC359" s="53"/>
      <c r="DZD359" s="53"/>
      <c r="DZE359" s="53"/>
      <c r="DZF359" s="53"/>
      <c r="DZG359" s="53"/>
      <c r="DZH359" s="53"/>
      <c r="DZI359" s="53"/>
      <c r="DZJ359" s="53"/>
      <c r="DZK359" s="53"/>
      <c r="DZL359" s="53"/>
      <c r="DZM359" s="53"/>
      <c r="DZN359" s="53"/>
      <c r="DZO359" s="53"/>
      <c r="DZP359" s="53"/>
      <c r="DZQ359" s="53"/>
      <c r="DZR359" s="53"/>
      <c r="DZS359" s="53"/>
      <c r="DZT359" s="53"/>
      <c r="DZU359" s="53"/>
      <c r="DZV359" s="53"/>
      <c r="DZW359" s="53"/>
      <c r="DZX359" s="53"/>
      <c r="DZY359" s="53"/>
      <c r="DZZ359" s="53"/>
      <c r="EAA359" s="53"/>
      <c r="EAB359" s="53"/>
      <c r="EAC359" s="53"/>
      <c r="EAD359" s="53"/>
      <c r="EAE359" s="53"/>
      <c r="EAF359" s="53"/>
      <c r="EAG359" s="53"/>
      <c r="EAH359" s="53"/>
      <c r="EAI359" s="53"/>
      <c r="EAJ359" s="53"/>
      <c r="EAK359" s="53"/>
      <c r="EAL359" s="53"/>
      <c r="EAM359" s="53"/>
      <c r="EAN359" s="53"/>
      <c r="EAO359" s="53"/>
      <c r="EAP359" s="53"/>
      <c r="EAQ359" s="53"/>
      <c r="EAR359" s="53"/>
      <c r="EAS359" s="53"/>
      <c r="EAT359" s="53"/>
      <c r="EAU359" s="53"/>
      <c r="EAV359" s="53"/>
      <c r="EAW359" s="53"/>
      <c r="EAX359" s="53"/>
      <c r="EAY359" s="53"/>
      <c r="EAZ359" s="53"/>
      <c r="EBA359" s="53"/>
      <c r="EBB359" s="53"/>
      <c r="EBC359" s="53"/>
      <c r="EBF359" s="53"/>
      <c r="EBG359" s="53"/>
      <c r="EBH359" s="53"/>
      <c r="EBI359" s="53"/>
      <c r="EBJ359" s="53"/>
      <c r="EBK359" s="53"/>
      <c r="EBL359" s="53"/>
      <c r="EBM359" s="53"/>
      <c r="EBN359" s="53"/>
      <c r="EBO359" s="53"/>
      <c r="EBP359" s="53"/>
      <c r="EBQ359" s="53"/>
      <c r="EBR359" s="53"/>
      <c r="EBS359" s="53"/>
      <c r="EBT359" s="53"/>
      <c r="EBU359" s="53"/>
      <c r="EBV359" s="53"/>
      <c r="EBW359" s="53"/>
      <c r="EBX359" s="53"/>
      <c r="EBY359" s="53"/>
      <c r="EBZ359" s="53"/>
      <c r="ECA359" s="53"/>
      <c r="ECB359" s="53"/>
      <c r="ECC359" s="53"/>
      <c r="ECD359" s="53"/>
      <c r="ECE359" s="53"/>
      <c r="ECF359" s="53"/>
      <c r="ECG359" s="53"/>
      <c r="ECH359" s="53"/>
      <c r="ECI359" s="53"/>
      <c r="ECJ359" s="53"/>
      <c r="ECK359" s="53"/>
      <c r="ECL359" s="53"/>
      <c r="ECM359" s="53"/>
      <c r="ECN359" s="53"/>
      <c r="ECO359" s="53"/>
      <c r="ECP359" s="53"/>
      <c r="ECQ359" s="53"/>
      <c r="ECR359" s="53"/>
      <c r="ECS359" s="53"/>
      <c r="ECT359" s="53"/>
      <c r="ECU359" s="53"/>
      <c r="ECV359" s="53"/>
      <c r="ECW359" s="53"/>
      <c r="ECX359" s="53"/>
      <c r="ECY359" s="53"/>
      <c r="ECZ359" s="53"/>
      <c r="EDA359" s="53"/>
      <c r="EDB359" s="53"/>
      <c r="EDC359" s="53"/>
      <c r="EDD359" s="53"/>
      <c r="EDE359" s="53"/>
      <c r="EDF359" s="53"/>
      <c r="EDG359" s="53"/>
      <c r="EDH359" s="53"/>
      <c r="EDI359" s="53"/>
      <c r="EDJ359" s="53"/>
      <c r="EDK359" s="53"/>
      <c r="EDL359" s="53"/>
      <c r="EDM359" s="53"/>
      <c r="EDN359" s="53"/>
      <c r="EDO359" s="53"/>
      <c r="EDP359" s="53"/>
      <c r="EDQ359" s="53"/>
      <c r="EDR359" s="53"/>
      <c r="EDS359" s="53"/>
      <c r="EDT359" s="53"/>
      <c r="EDU359" s="53"/>
      <c r="EDV359" s="53"/>
      <c r="EDW359" s="53"/>
      <c r="EDX359" s="53"/>
      <c r="EDY359" s="53"/>
      <c r="EDZ359" s="53"/>
      <c r="EEA359" s="53"/>
      <c r="EEB359" s="53"/>
      <c r="EEC359" s="53"/>
      <c r="EED359" s="53"/>
      <c r="EEE359" s="53"/>
      <c r="EEF359" s="53"/>
      <c r="EEG359" s="53"/>
      <c r="EEH359" s="53"/>
      <c r="EEI359" s="53"/>
      <c r="EEJ359" s="53"/>
      <c r="EEK359" s="53"/>
      <c r="EEL359" s="53"/>
      <c r="EEM359" s="53"/>
      <c r="EEN359" s="53"/>
      <c r="EEO359" s="53"/>
      <c r="EEP359" s="53"/>
      <c r="EEQ359" s="53"/>
      <c r="EER359" s="53"/>
      <c r="EES359" s="53"/>
      <c r="EET359" s="53"/>
      <c r="EEU359" s="53"/>
      <c r="EEV359" s="53"/>
      <c r="EEW359" s="53"/>
      <c r="EEX359" s="53"/>
      <c r="EEY359" s="53"/>
      <c r="EEZ359" s="53"/>
      <c r="EFA359" s="53"/>
      <c r="EFB359" s="53"/>
      <c r="EFC359" s="53"/>
      <c r="EFD359" s="53"/>
      <c r="EFE359" s="53"/>
      <c r="EFF359" s="53"/>
      <c r="EFG359" s="53"/>
      <c r="EFH359" s="53"/>
      <c r="EFI359" s="53"/>
      <c r="EFJ359" s="53"/>
      <c r="EFK359" s="53"/>
      <c r="EFL359" s="53"/>
      <c r="EFM359" s="53"/>
      <c r="EFN359" s="53"/>
      <c r="EFO359" s="53"/>
      <c r="EFP359" s="53"/>
      <c r="EFQ359" s="53"/>
      <c r="EFR359" s="53"/>
      <c r="EFS359" s="53"/>
      <c r="EFT359" s="53"/>
      <c r="EFU359" s="53"/>
      <c r="EFV359" s="53"/>
      <c r="EFW359" s="53"/>
      <c r="EFX359" s="53"/>
      <c r="EFY359" s="53"/>
      <c r="EFZ359" s="53"/>
      <c r="EGA359" s="53"/>
      <c r="EGB359" s="53"/>
      <c r="EGC359" s="53"/>
      <c r="EGD359" s="53"/>
      <c r="EGE359" s="53"/>
      <c r="EGF359" s="53"/>
      <c r="EGG359" s="53"/>
      <c r="EGH359" s="53"/>
      <c r="EGI359" s="53"/>
      <c r="EGJ359" s="53"/>
      <c r="EGK359" s="53"/>
      <c r="EGL359" s="53"/>
      <c r="EGM359" s="53"/>
      <c r="EGN359" s="53"/>
      <c r="EGO359" s="53"/>
      <c r="EGP359" s="53"/>
      <c r="EGQ359" s="53"/>
      <c r="EGR359" s="53"/>
      <c r="EGS359" s="53"/>
      <c r="EGT359" s="53"/>
      <c r="EGU359" s="53"/>
      <c r="EGV359" s="53"/>
      <c r="EGW359" s="53"/>
      <c r="EGX359" s="53"/>
      <c r="EGY359" s="53"/>
      <c r="EGZ359" s="53"/>
      <c r="EHA359" s="53"/>
      <c r="EHB359" s="53"/>
      <c r="EHC359" s="53"/>
      <c r="EHD359" s="53"/>
      <c r="EHE359" s="53"/>
      <c r="EHF359" s="53"/>
      <c r="EHG359" s="53"/>
      <c r="EHH359" s="53"/>
      <c r="EHI359" s="53"/>
      <c r="EHJ359" s="53"/>
      <c r="EHK359" s="53"/>
      <c r="EHL359" s="53"/>
      <c r="EHM359" s="53"/>
      <c r="EHN359" s="53"/>
      <c r="EHO359" s="53"/>
      <c r="EHP359" s="53"/>
      <c r="EHQ359" s="53"/>
      <c r="EHR359" s="53"/>
      <c r="EHS359" s="53"/>
      <c r="EHT359" s="53"/>
      <c r="EHU359" s="53"/>
      <c r="EHV359" s="53"/>
      <c r="EHW359" s="53"/>
      <c r="EHX359" s="53"/>
      <c r="EHY359" s="53"/>
      <c r="EHZ359" s="53"/>
      <c r="EIA359" s="53"/>
      <c r="EIB359" s="53"/>
      <c r="EIC359" s="53"/>
      <c r="EID359" s="53"/>
      <c r="EIE359" s="53"/>
      <c r="EIF359" s="53"/>
      <c r="EIG359" s="53"/>
      <c r="EIH359" s="53"/>
      <c r="EII359" s="53"/>
      <c r="EIJ359" s="53"/>
      <c r="EIK359" s="53"/>
      <c r="EIL359" s="53"/>
      <c r="EIM359" s="53"/>
      <c r="EIN359" s="53"/>
      <c r="EIO359" s="53"/>
      <c r="EIP359" s="53"/>
      <c r="EIQ359" s="53"/>
      <c r="EIR359" s="53"/>
      <c r="EIS359" s="53"/>
      <c r="EIT359" s="53"/>
      <c r="EIU359" s="53"/>
      <c r="EIV359" s="53"/>
      <c r="EIW359" s="53"/>
      <c r="EIX359" s="53"/>
      <c r="EIY359" s="53"/>
      <c r="EIZ359" s="53"/>
      <c r="EJA359" s="53"/>
      <c r="EJB359" s="53"/>
      <c r="EJC359" s="53"/>
      <c r="EJD359" s="53"/>
      <c r="EJE359" s="53"/>
      <c r="EJF359" s="53"/>
      <c r="EJG359" s="53"/>
      <c r="EJH359" s="53"/>
      <c r="EJI359" s="53"/>
      <c r="EJJ359" s="53"/>
      <c r="EJK359" s="53"/>
      <c r="EJL359" s="53"/>
      <c r="EJM359" s="53"/>
      <c r="EJN359" s="53"/>
      <c r="EJO359" s="53"/>
      <c r="EJP359" s="53"/>
      <c r="EJQ359" s="53"/>
      <c r="EJR359" s="53"/>
      <c r="EJS359" s="53"/>
      <c r="EJT359" s="53"/>
      <c r="EJU359" s="53"/>
      <c r="EJV359" s="53"/>
      <c r="EJW359" s="53"/>
      <c r="EJX359" s="53"/>
      <c r="EJY359" s="53"/>
      <c r="EJZ359" s="53"/>
      <c r="EKA359" s="53"/>
      <c r="EKB359" s="53"/>
      <c r="EKC359" s="53"/>
      <c r="EKD359" s="53"/>
      <c r="EKE359" s="53"/>
      <c r="EKF359" s="53"/>
      <c r="EKG359" s="53"/>
      <c r="EKH359" s="53"/>
      <c r="EKI359" s="53"/>
      <c r="EKJ359" s="53"/>
      <c r="EKK359" s="53"/>
      <c r="EKL359" s="53"/>
      <c r="EKM359" s="53"/>
      <c r="EKN359" s="53"/>
      <c r="EKO359" s="53"/>
      <c r="EKP359" s="53"/>
      <c r="EKQ359" s="53"/>
      <c r="EKR359" s="53"/>
      <c r="EKS359" s="53"/>
      <c r="EKT359" s="53"/>
      <c r="EKU359" s="53"/>
      <c r="EKV359" s="53"/>
      <c r="EKW359" s="53"/>
      <c r="EKX359" s="53"/>
      <c r="EKY359" s="53"/>
      <c r="ELB359" s="53"/>
      <c r="ELC359" s="53"/>
      <c r="ELD359" s="53"/>
      <c r="ELE359" s="53"/>
      <c r="ELF359" s="53"/>
      <c r="ELG359" s="53"/>
      <c r="ELH359" s="53"/>
      <c r="ELI359" s="53"/>
      <c r="ELJ359" s="53"/>
      <c r="ELK359" s="53"/>
      <c r="ELL359" s="53"/>
      <c r="ELM359" s="53"/>
      <c r="ELN359" s="53"/>
      <c r="ELO359" s="53"/>
      <c r="ELP359" s="53"/>
      <c r="ELQ359" s="53"/>
      <c r="ELR359" s="53"/>
      <c r="ELS359" s="53"/>
      <c r="ELT359" s="53"/>
      <c r="ELU359" s="53"/>
      <c r="ELV359" s="53"/>
      <c r="ELW359" s="53"/>
      <c r="ELX359" s="53"/>
      <c r="ELY359" s="53"/>
      <c r="ELZ359" s="53"/>
      <c r="EMA359" s="53"/>
      <c r="EMB359" s="53"/>
      <c r="EMC359" s="53"/>
      <c r="EMD359" s="53"/>
      <c r="EME359" s="53"/>
      <c r="EMF359" s="53"/>
      <c r="EMG359" s="53"/>
      <c r="EMH359" s="53"/>
      <c r="EMI359" s="53"/>
      <c r="EMJ359" s="53"/>
      <c r="EMK359" s="53"/>
      <c r="EML359" s="53"/>
      <c r="EMM359" s="53"/>
      <c r="EMN359" s="53"/>
      <c r="EMO359" s="53"/>
      <c r="EMP359" s="53"/>
      <c r="EMQ359" s="53"/>
      <c r="EMR359" s="53"/>
      <c r="EMS359" s="53"/>
      <c r="EMT359" s="53"/>
      <c r="EMU359" s="53"/>
      <c r="EMV359" s="53"/>
      <c r="EMW359" s="53"/>
      <c r="EMX359" s="53"/>
      <c r="EMY359" s="53"/>
      <c r="EMZ359" s="53"/>
      <c r="ENA359" s="53"/>
      <c r="ENB359" s="53"/>
      <c r="ENC359" s="53"/>
      <c r="END359" s="53"/>
      <c r="ENE359" s="53"/>
      <c r="ENF359" s="53"/>
      <c r="ENG359" s="53"/>
      <c r="ENH359" s="53"/>
      <c r="ENI359" s="53"/>
      <c r="ENJ359" s="53"/>
      <c r="ENK359" s="53"/>
      <c r="ENL359" s="53"/>
      <c r="ENM359" s="53"/>
      <c r="ENN359" s="53"/>
      <c r="ENO359" s="53"/>
      <c r="ENP359" s="53"/>
      <c r="ENQ359" s="53"/>
      <c r="ENR359" s="53"/>
      <c r="ENS359" s="53"/>
      <c r="ENT359" s="53"/>
      <c r="ENU359" s="53"/>
      <c r="ENV359" s="53"/>
      <c r="ENW359" s="53"/>
      <c r="ENX359" s="53"/>
      <c r="ENY359" s="53"/>
      <c r="ENZ359" s="53"/>
      <c r="EOA359" s="53"/>
      <c r="EOB359" s="53"/>
      <c r="EOC359" s="53"/>
      <c r="EOD359" s="53"/>
      <c r="EOE359" s="53"/>
      <c r="EOF359" s="53"/>
      <c r="EOG359" s="53"/>
      <c r="EOH359" s="53"/>
      <c r="EOI359" s="53"/>
      <c r="EOJ359" s="53"/>
      <c r="EOK359" s="53"/>
      <c r="EOL359" s="53"/>
      <c r="EOM359" s="53"/>
      <c r="EON359" s="53"/>
      <c r="EOO359" s="53"/>
      <c r="EOP359" s="53"/>
      <c r="EOQ359" s="53"/>
      <c r="EOR359" s="53"/>
      <c r="EOS359" s="53"/>
      <c r="EOT359" s="53"/>
      <c r="EOU359" s="53"/>
      <c r="EOV359" s="53"/>
      <c r="EOW359" s="53"/>
      <c r="EOX359" s="53"/>
      <c r="EOY359" s="53"/>
      <c r="EOZ359" s="53"/>
      <c r="EPA359" s="53"/>
      <c r="EPB359" s="53"/>
      <c r="EPC359" s="53"/>
      <c r="EPD359" s="53"/>
      <c r="EPE359" s="53"/>
      <c r="EPF359" s="53"/>
      <c r="EPG359" s="53"/>
      <c r="EPH359" s="53"/>
      <c r="EPI359" s="53"/>
      <c r="EPJ359" s="53"/>
      <c r="EPK359" s="53"/>
      <c r="EPL359" s="53"/>
      <c r="EPM359" s="53"/>
      <c r="EPN359" s="53"/>
      <c r="EPO359" s="53"/>
      <c r="EPP359" s="53"/>
      <c r="EPQ359" s="53"/>
      <c r="EPR359" s="53"/>
      <c r="EPS359" s="53"/>
      <c r="EPT359" s="53"/>
      <c r="EPU359" s="53"/>
      <c r="EPV359" s="53"/>
      <c r="EPW359" s="53"/>
      <c r="EPX359" s="53"/>
      <c r="EPY359" s="53"/>
      <c r="EPZ359" s="53"/>
      <c r="EQA359" s="53"/>
      <c r="EQB359" s="53"/>
      <c r="EQC359" s="53"/>
      <c r="EQD359" s="53"/>
      <c r="EQE359" s="53"/>
      <c r="EQF359" s="53"/>
      <c r="EQG359" s="53"/>
      <c r="EQH359" s="53"/>
      <c r="EQI359" s="53"/>
      <c r="EQJ359" s="53"/>
      <c r="EQK359" s="53"/>
      <c r="EQL359" s="53"/>
      <c r="EQM359" s="53"/>
      <c r="EQN359" s="53"/>
      <c r="EQO359" s="53"/>
      <c r="EQP359" s="53"/>
      <c r="EQQ359" s="53"/>
      <c r="EQR359" s="53"/>
      <c r="EQS359" s="53"/>
      <c r="EQT359" s="53"/>
      <c r="EQU359" s="53"/>
      <c r="EQV359" s="53"/>
      <c r="EQW359" s="53"/>
      <c r="EQX359" s="53"/>
      <c r="EQY359" s="53"/>
      <c r="EQZ359" s="53"/>
      <c r="ERA359" s="53"/>
      <c r="ERB359" s="53"/>
      <c r="ERC359" s="53"/>
      <c r="ERD359" s="53"/>
      <c r="ERE359" s="53"/>
      <c r="ERF359" s="53"/>
      <c r="ERG359" s="53"/>
      <c r="ERH359" s="53"/>
      <c r="ERI359" s="53"/>
      <c r="ERJ359" s="53"/>
      <c r="ERK359" s="53"/>
      <c r="ERL359" s="53"/>
      <c r="ERM359" s="53"/>
      <c r="ERN359" s="53"/>
      <c r="ERO359" s="53"/>
      <c r="ERP359" s="53"/>
      <c r="ERQ359" s="53"/>
      <c r="ERR359" s="53"/>
      <c r="ERS359" s="53"/>
      <c r="ERT359" s="53"/>
      <c r="ERU359" s="53"/>
      <c r="ERV359" s="53"/>
      <c r="ERW359" s="53"/>
      <c r="ERX359" s="53"/>
      <c r="ERY359" s="53"/>
      <c r="ERZ359" s="53"/>
      <c r="ESA359" s="53"/>
      <c r="ESB359" s="53"/>
      <c r="ESC359" s="53"/>
      <c r="ESD359" s="53"/>
      <c r="ESE359" s="53"/>
      <c r="ESF359" s="53"/>
      <c r="ESG359" s="53"/>
      <c r="ESH359" s="53"/>
      <c r="ESI359" s="53"/>
      <c r="ESJ359" s="53"/>
      <c r="ESK359" s="53"/>
      <c r="ESL359" s="53"/>
      <c r="ESM359" s="53"/>
      <c r="ESN359" s="53"/>
      <c r="ESO359" s="53"/>
      <c r="ESP359" s="53"/>
      <c r="ESQ359" s="53"/>
      <c r="ESR359" s="53"/>
      <c r="ESS359" s="53"/>
      <c r="EST359" s="53"/>
      <c r="ESU359" s="53"/>
      <c r="ESV359" s="53"/>
      <c r="ESW359" s="53"/>
      <c r="ESX359" s="53"/>
      <c r="ESY359" s="53"/>
      <c r="ESZ359" s="53"/>
      <c r="ETA359" s="53"/>
      <c r="ETB359" s="53"/>
      <c r="ETC359" s="53"/>
      <c r="ETD359" s="53"/>
      <c r="ETE359" s="53"/>
      <c r="ETF359" s="53"/>
      <c r="ETG359" s="53"/>
      <c r="ETH359" s="53"/>
      <c r="ETI359" s="53"/>
      <c r="ETJ359" s="53"/>
      <c r="ETK359" s="53"/>
      <c r="ETL359" s="53"/>
      <c r="ETM359" s="53"/>
      <c r="ETN359" s="53"/>
      <c r="ETO359" s="53"/>
      <c r="ETP359" s="53"/>
      <c r="ETQ359" s="53"/>
      <c r="ETR359" s="53"/>
      <c r="ETS359" s="53"/>
      <c r="ETT359" s="53"/>
      <c r="ETU359" s="53"/>
      <c r="ETV359" s="53"/>
      <c r="ETW359" s="53"/>
      <c r="ETX359" s="53"/>
      <c r="ETY359" s="53"/>
      <c r="ETZ359" s="53"/>
      <c r="EUA359" s="53"/>
      <c r="EUB359" s="53"/>
      <c r="EUC359" s="53"/>
      <c r="EUD359" s="53"/>
      <c r="EUE359" s="53"/>
      <c r="EUF359" s="53"/>
      <c r="EUG359" s="53"/>
      <c r="EUH359" s="53"/>
      <c r="EUI359" s="53"/>
      <c r="EUJ359" s="53"/>
      <c r="EUK359" s="53"/>
      <c r="EUL359" s="53"/>
      <c r="EUM359" s="53"/>
      <c r="EUN359" s="53"/>
      <c r="EUO359" s="53"/>
      <c r="EUP359" s="53"/>
      <c r="EUQ359" s="53"/>
      <c r="EUR359" s="53"/>
      <c r="EUS359" s="53"/>
      <c r="EUT359" s="53"/>
      <c r="EUU359" s="53"/>
      <c r="EUX359" s="53"/>
      <c r="EUY359" s="53"/>
      <c r="EUZ359" s="53"/>
      <c r="EVA359" s="53"/>
      <c r="EVB359" s="53"/>
      <c r="EVC359" s="53"/>
      <c r="EVD359" s="53"/>
      <c r="EVE359" s="53"/>
      <c r="EVF359" s="53"/>
      <c r="EVG359" s="53"/>
      <c r="EVH359" s="53"/>
      <c r="EVI359" s="53"/>
      <c r="EVJ359" s="53"/>
      <c r="EVK359" s="53"/>
      <c r="EVL359" s="53"/>
      <c r="EVM359" s="53"/>
      <c r="EVN359" s="53"/>
      <c r="EVO359" s="53"/>
      <c r="EVP359" s="53"/>
      <c r="EVQ359" s="53"/>
      <c r="EVR359" s="53"/>
      <c r="EVS359" s="53"/>
      <c r="EVT359" s="53"/>
      <c r="EVU359" s="53"/>
      <c r="EVV359" s="53"/>
      <c r="EVW359" s="53"/>
      <c r="EVX359" s="53"/>
      <c r="EVY359" s="53"/>
      <c r="EVZ359" s="53"/>
      <c r="EWA359" s="53"/>
      <c r="EWB359" s="53"/>
      <c r="EWC359" s="53"/>
      <c r="EWD359" s="53"/>
      <c r="EWE359" s="53"/>
      <c r="EWF359" s="53"/>
      <c r="EWG359" s="53"/>
      <c r="EWH359" s="53"/>
      <c r="EWI359" s="53"/>
      <c r="EWJ359" s="53"/>
      <c r="EWK359" s="53"/>
      <c r="EWL359" s="53"/>
      <c r="EWM359" s="53"/>
      <c r="EWN359" s="53"/>
      <c r="EWO359" s="53"/>
      <c r="EWP359" s="53"/>
      <c r="EWQ359" s="53"/>
      <c r="EWR359" s="53"/>
      <c r="EWS359" s="53"/>
      <c r="EWT359" s="53"/>
      <c r="EWU359" s="53"/>
      <c r="EWV359" s="53"/>
      <c r="EWW359" s="53"/>
      <c r="EWX359" s="53"/>
      <c r="EWY359" s="53"/>
      <c r="EWZ359" s="53"/>
      <c r="EXA359" s="53"/>
      <c r="EXB359" s="53"/>
      <c r="EXC359" s="53"/>
      <c r="EXD359" s="53"/>
      <c r="EXE359" s="53"/>
      <c r="EXF359" s="53"/>
      <c r="EXG359" s="53"/>
      <c r="EXH359" s="53"/>
      <c r="EXI359" s="53"/>
      <c r="EXJ359" s="53"/>
      <c r="EXK359" s="53"/>
      <c r="EXL359" s="53"/>
      <c r="EXM359" s="53"/>
      <c r="EXN359" s="53"/>
      <c r="EXO359" s="53"/>
      <c r="EXP359" s="53"/>
      <c r="EXQ359" s="53"/>
      <c r="EXR359" s="53"/>
      <c r="EXS359" s="53"/>
      <c r="EXT359" s="53"/>
      <c r="EXU359" s="53"/>
      <c r="EXV359" s="53"/>
      <c r="EXW359" s="53"/>
      <c r="EXX359" s="53"/>
      <c r="EXY359" s="53"/>
      <c r="EXZ359" s="53"/>
      <c r="EYA359" s="53"/>
      <c r="EYB359" s="53"/>
      <c r="EYC359" s="53"/>
      <c r="EYD359" s="53"/>
      <c r="EYE359" s="53"/>
      <c r="EYF359" s="53"/>
      <c r="EYG359" s="53"/>
      <c r="EYH359" s="53"/>
      <c r="EYI359" s="53"/>
      <c r="EYJ359" s="53"/>
      <c r="EYK359" s="53"/>
      <c r="EYL359" s="53"/>
      <c r="EYM359" s="53"/>
      <c r="EYN359" s="53"/>
      <c r="EYO359" s="53"/>
      <c r="EYP359" s="53"/>
      <c r="EYQ359" s="53"/>
      <c r="EYR359" s="53"/>
      <c r="EYS359" s="53"/>
      <c r="EYT359" s="53"/>
      <c r="EYU359" s="53"/>
      <c r="EYV359" s="53"/>
      <c r="EYW359" s="53"/>
      <c r="EYX359" s="53"/>
      <c r="EYY359" s="53"/>
      <c r="EYZ359" s="53"/>
      <c r="EZA359" s="53"/>
      <c r="EZB359" s="53"/>
      <c r="EZC359" s="53"/>
      <c r="EZD359" s="53"/>
      <c r="EZE359" s="53"/>
      <c r="EZF359" s="53"/>
      <c r="EZG359" s="53"/>
      <c r="EZH359" s="53"/>
      <c r="EZI359" s="53"/>
      <c r="EZJ359" s="53"/>
      <c r="EZK359" s="53"/>
      <c r="EZL359" s="53"/>
      <c r="EZM359" s="53"/>
      <c r="EZN359" s="53"/>
      <c r="EZO359" s="53"/>
      <c r="EZP359" s="53"/>
      <c r="EZQ359" s="53"/>
      <c r="EZR359" s="53"/>
      <c r="EZS359" s="53"/>
      <c r="EZT359" s="53"/>
      <c r="EZU359" s="53"/>
      <c r="EZV359" s="53"/>
      <c r="EZW359" s="53"/>
      <c r="EZX359" s="53"/>
      <c r="EZY359" s="53"/>
      <c r="EZZ359" s="53"/>
      <c r="FAA359" s="53"/>
      <c r="FAB359" s="53"/>
      <c r="FAC359" s="53"/>
      <c r="FAD359" s="53"/>
      <c r="FAE359" s="53"/>
      <c r="FAF359" s="53"/>
      <c r="FAG359" s="53"/>
      <c r="FAH359" s="53"/>
      <c r="FAI359" s="53"/>
      <c r="FAJ359" s="53"/>
      <c r="FAK359" s="53"/>
      <c r="FAL359" s="53"/>
      <c r="FAM359" s="53"/>
      <c r="FAN359" s="53"/>
      <c r="FAO359" s="53"/>
      <c r="FAP359" s="53"/>
      <c r="FAQ359" s="53"/>
      <c r="FAR359" s="53"/>
      <c r="FAS359" s="53"/>
      <c r="FAT359" s="53"/>
      <c r="FAU359" s="53"/>
      <c r="FAV359" s="53"/>
      <c r="FAW359" s="53"/>
      <c r="FAX359" s="53"/>
      <c r="FAY359" s="53"/>
      <c r="FAZ359" s="53"/>
      <c r="FBA359" s="53"/>
      <c r="FBB359" s="53"/>
      <c r="FBC359" s="53"/>
      <c r="FBD359" s="53"/>
      <c r="FBE359" s="53"/>
      <c r="FBF359" s="53"/>
      <c r="FBG359" s="53"/>
      <c r="FBH359" s="53"/>
      <c r="FBI359" s="53"/>
      <c r="FBJ359" s="53"/>
      <c r="FBK359" s="53"/>
      <c r="FBL359" s="53"/>
      <c r="FBM359" s="53"/>
      <c r="FBN359" s="53"/>
      <c r="FBO359" s="53"/>
      <c r="FBP359" s="53"/>
      <c r="FBQ359" s="53"/>
      <c r="FBR359" s="53"/>
      <c r="FBS359" s="53"/>
      <c r="FBT359" s="53"/>
      <c r="FBU359" s="53"/>
      <c r="FBV359" s="53"/>
      <c r="FBW359" s="53"/>
      <c r="FBX359" s="53"/>
      <c r="FBY359" s="53"/>
      <c r="FBZ359" s="53"/>
      <c r="FCA359" s="53"/>
      <c r="FCB359" s="53"/>
      <c r="FCC359" s="53"/>
      <c r="FCD359" s="53"/>
      <c r="FCE359" s="53"/>
      <c r="FCF359" s="53"/>
      <c r="FCG359" s="53"/>
      <c r="FCH359" s="53"/>
      <c r="FCI359" s="53"/>
      <c r="FCJ359" s="53"/>
      <c r="FCK359" s="53"/>
      <c r="FCL359" s="53"/>
      <c r="FCM359" s="53"/>
      <c r="FCN359" s="53"/>
      <c r="FCO359" s="53"/>
      <c r="FCP359" s="53"/>
      <c r="FCQ359" s="53"/>
      <c r="FCR359" s="53"/>
      <c r="FCS359" s="53"/>
      <c r="FCT359" s="53"/>
      <c r="FCU359" s="53"/>
      <c r="FCV359" s="53"/>
      <c r="FCW359" s="53"/>
      <c r="FCX359" s="53"/>
      <c r="FCY359" s="53"/>
      <c r="FCZ359" s="53"/>
      <c r="FDA359" s="53"/>
      <c r="FDB359" s="53"/>
      <c r="FDC359" s="53"/>
      <c r="FDD359" s="53"/>
      <c r="FDE359" s="53"/>
      <c r="FDF359" s="53"/>
      <c r="FDG359" s="53"/>
      <c r="FDH359" s="53"/>
      <c r="FDI359" s="53"/>
      <c r="FDJ359" s="53"/>
      <c r="FDK359" s="53"/>
      <c r="FDL359" s="53"/>
      <c r="FDM359" s="53"/>
      <c r="FDN359" s="53"/>
      <c r="FDO359" s="53"/>
      <c r="FDP359" s="53"/>
      <c r="FDQ359" s="53"/>
      <c r="FDR359" s="53"/>
      <c r="FDS359" s="53"/>
      <c r="FDT359" s="53"/>
      <c r="FDU359" s="53"/>
      <c r="FDV359" s="53"/>
      <c r="FDW359" s="53"/>
      <c r="FDX359" s="53"/>
      <c r="FDY359" s="53"/>
      <c r="FDZ359" s="53"/>
      <c r="FEA359" s="53"/>
      <c r="FEB359" s="53"/>
      <c r="FEC359" s="53"/>
      <c r="FED359" s="53"/>
      <c r="FEE359" s="53"/>
      <c r="FEF359" s="53"/>
      <c r="FEG359" s="53"/>
      <c r="FEH359" s="53"/>
      <c r="FEI359" s="53"/>
      <c r="FEJ359" s="53"/>
      <c r="FEK359" s="53"/>
      <c r="FEL359" s="53"/>
      <c r="FEM359" s="53"/>
      <c r="FEN359" s="53"/>
      <c r="FEO359" s="53"/>
      <c r="FEP359" s="53"/>
      <c r="FEQ359" s="53"/>
      <c r="FET359" s="53"/>
      <c r="FEU359" s="53"/>
      <c r="FEV359" s="53"/>
      <c r="FEW359" s="53"/>
      <c r="FEX359" s="53"/>
      <c r="FEY359" s="53"/>
      <c r="FEZ359" s="53"/>
      <c r="FFA359" s="53"/>
      <c r="FFB359" s="53"/>
      <c r="FFC359" s="53"/>
      <c r="FFD359" s="53"/>
      <c r="FFE359" s="53"/>
      <c r="FFF359" s="53"/>
      <c r="FFG359" s="53"/>
      <c r="FFH359" s="53"/>
      <c r="FFI359" s="53"/>
      <c r="FFJ359" s="53"/>
      <c r="FFK359" s="53"/>
      <c r="FFL359" s="53"/>
      <c r="FFM359" s="53"/>
      <c r="FFN359" s="53"/>
      <c r="FFO359" s="53"/>
      <c r="FFP359" s="53"/>
      <c r="FFQ359" s="53"/>
      <c r="FFR359" s="53"/>
      <c r="FFS359" s="53"/>
      <c r="FFT359" s="53"/>
      <c r="FFU359" s="53"/>
      <c r="FFV359" s="53"/>
      <c r="FFW359" s="53"/>
      <c r="FFX359" s="53"/>
      <c r="FFY359" s="53"/>
      <c r="FFZ359" s="53"/>
      <c r="FGA359" s="53"/>
      <c r="FGB359" s="53"/>
      <c r="FGC359" s="53"/>
      <c r="FGD359" s="53"/>
      <c r="FGE359" s="53"/>
      <c r="FGF359" s="53"/>
      <c r="FGG359" s="53"/>
      <c r="FGH359" s="53"/>
      <c r="FGI359" s="53"/>
      <c r="FGJ359" s="53"/>
      <c r="FGK359" s="53"/>
      <c r="FGL359" s="53"/>
      <c r="FGM359" s="53"/>
      <c r="FGN359" s="53"/>
      <c r="FGO359" s="53"/>
      <c r="FGP359" s="53"/>
      <c r="FGQ359" s="53"/>
      <c r="FGR359" s="53"/>
      <c r="FGS359" s="53"/>
      <c r="FGT359" s="53"/>
      <c r="FGU359" s="53"/>
      <c r="FGV359" s="53"/>
      <c r="FGW359" s="53"/>
      <c r="FGX359" s="53"/>
      <c r="FGY359" s="53"/>
      <c r="FGZ359" s="53"/>
      <c r="FHA359" s="53"/>
      <c r="FHB359" s="53"/>
      <c r="FHC359" s="53"/>
      <c r="FHD359" s="53"/>
      <c r="FHE359" s="53"/>
      <c r="FHF359" s="53"/>
      <c r="FHG359" s="53"/>
      <c r="FHH359" s="53"/>
      <c r="FHI359" s="53"/>
      <c r="FHJ359" s="53"/>
      <c r="FHK359" s="53"/>
      <c r="FHL359" s="53"/>
      <c r="FHM359" s="53"/>
      <c r="FHN359" s="53"/>
      <c r="FHO359" s="53"/>
      <c r="FHP359" s="53"/>
      <c r="FHQ359" s="53"/>
      <c r="FHR359" s="53"/>
      <c r="FHS359" s="53"/>
      <c r="FHT359" s="53"/>
      <c r="FHU359" s="53"/>
      <c r="FHV359" s="53"/>
      <c r="FHW359" s="53"/>
      <c r="FHX359" s="53"/>
      <c r="FHY359" s="53"/>
      <c r="FHZ359" s="53"/>
      <c r="FIA359" s="53"/>
      <c r="FIB359" s="53"/>
      <c r="FIC359" s="53"/>
      <c r="FID359" s="53"/>
      <c r="FIE359" s="53"/>
      <c r="FIF359" s="53"/>
      <c r="FIG359" s="53"/>
      <c r="FIH359" s="53"/>
      <c r="FII359" s="53"/>
      <c r="FIJ359" s="53"/>
      <c r="FIK359" s="53"/>
      <c r="FIL359" s="53"/>
      <c r="FIM359" s="53"/>
      <c r="FIN359" s="53"/>
      <c r="FIO359" s="53"/>
      <c r="FIP359" s="53"/>
      <c r="FIQ359" s="53"/>
      <c r="FIR359" s="53"/>
      <c r="FIS359" s="53"/>
      <c r="FIT359" s="53"/>
      <c r="FIU359" s="53"/>
      <c r="FIV359" s="53"/>
      <c r="FIW359" s="53"/>
      <c r="FIX359" s="53"/>
      <c r="FIY359" s="53"/>
      <c r="FIZ359" s="53"/>
      <c r="FJA359" s="53"/>
      <c r="FJB359" s="53"/>
      <c r="FJC359" s="53"/>
      <c r="FJD359" s="53"/>
      <c r="FJE359" s="53"/>
      <c r="FJF359" s="53"/>
      <c r="FJG359" s="53"/>
      <c r="FJH359" s="53"/>
      <c r="FJI359" s="53"/>
      <c r="FJJ359" s="53"/>
      <c r="FJK359" s="53"/>
      <c r="FJL359" s="53"/>
      <c r="FJM359" s="53"/>
      <c r="FJN359" s="53"/>
      <c r="FJO359" s="53"/>
      <c r="FJP359" s="53"/>
      <c r="FJQ359" s="53"/>
      <c r="FJR359" s="53"/>
      <c r="FJS359" s="53"/>
      <c r="FJT359" s="53"/>
      <c r="FJU359" s="53"/>
      <c r="FJV359" s="53"/>
      <c r="FJW359" s="53"/>
      <c r="FJX359" s="53"/>
      <c r="FJY359" s="53"/>
      <c r="FJZ359" s="53"/>
      <c r="FKA359" s="53"/>
      <c r="FKB359" s="53"/>
      <c r="FKC359" s="53"/>
      <c r="FKD359" s="53"/>
      <c r="FKE359" s="53"/>
      <c r="FKF359" s="53"/>
      <c r="FKG359" s="53"/>
      <c r="FKH359" s="53"/>
      <c r="FKI359" s="53"/>
      <c r="FKJ359" s="53"/>
      <c r="FKK359" s="53"/>
      <c r="FKL359" s="53"/>
      <c r="FKM359" s="53"/>
      <c r="FKN359" s="53"/>
      <c r="FKO359" s="53"/>
      <c r="FKP359" s="53"/>
      <c r="FKQ359" s="53"/>
      <c r="FKR359" s="53"/>
      <c r="FKS359" s="53"/>
      <c r="FKT359" s="53"/>
      <c r="FKU359" s="53"/>
      <c r="FKV359" s="53"/>
      <c r="FKW359" s="53"/>
      <c r="FKX359" s="53"/>
      <c r="FKY359" s="53"/>
      <c r="FKZ359" s="53"/>
      <c r="FLA359" s="53"/>
      <c r="FLB359" s="53"/>
      <c r="FLC359" s="53"/>
      <c r="FLD359" s="53"/>
      <c r="FLE359" s="53"/>
      <c r="FLF359" s="53"/>
      <c r="FLG359" s="53"/>
      <c r="FLH359" s="53"/>
      <c r="FLI359" s="53"/>
      <c r="FLJ359" s="53"/>
      <c r="FLK359" s="53"/>
      <c r="FLL359" s="53"/>
      <c r="FLM359" s="53"/>
      <c r="FLN359" s="53"/>
      <c r="FLO359" s="53"/>
      <c r="FLP359" s="53"/>
      <c r="FLQ359" s="53"/>
      <c r="FLR359" s="53"/>
      <c r="FLS359" s="53"/>
      <c r="FLT359" s="53"/>
      <c r="FLU359" s="53"/>
      <c r="FLV359" s="53"/>
      <c r="FLW359" s="53"/>
      <c r="FLX359" s="53"/>
      <c r="FLY359" s="53"/>
      <c r="FLZ359" s="53"/>
      <c r="FMA359" s="53"/>
      <c r="FMB359" s="53"/>
      <c r="FMC359" s="53"/>
      <c r="FMD359" s="53"/>
      <c r="FME359" s="53"/>
      <c r="FMF359" s="53"/>
      <c r="FMG359" s="53"/>
      <c r="FMH359" s="53"/>
      <c r="FMI359" s="53"/>
      <c r="FMJ359" s="53"/>
      <c r="FMK359" s="53"/>
      <c r="FML359" s="53"/>
      <c r="FMM359" s="53"/>
      <c r="FMN359" s="53"/>
      <c r="FMO359" s="53"/>
      <c r="FMP359" s="53"/>
      <c r="FMQ359" s="53"/>
      <c r="FMR359" s="53"/>
      <c r="FMS359" s="53"/>
      <c r="FMT359" s="53"/>
      <c r="FMU359" s="53"/>
      <c r="FMV359" s="53"/>
      <c r="FMW359" s="53"/>
      <c r="FMX359" s="53"/>
      <c r="FMY359" s="53"/>
      <c r="FMZ359" s="53"/>
      <c r="FNA359" s="53"/>
      <c r="FNB359" s="53"/>
      <c r="FNC359" s="53"/>
      <c r="FND359" s="53"/>
      <c r="FNE359" s="53"/>
      <c r="FNF359" s="53"/>
      <c r="FNG359" s="53"/>
      <c r="FNH359" s="53"/>
      <c r="FNI359" s="53"/>
      <c r="FNJ359" s="53"/>
      <c r="FNK359" s="53"/>
      <c r="FNL359" s="53"/>
      <c r="FNM359" s="53"/>
      <c r="FNN359" s="53"/>
      <c r="FNO359" s="53"/>
      <c r="FNP359" s="53"/>
      <c r="FNQ359" s="53"/>
      <c r="FNR359" s="53"/>
      <c r="FNS359" s="53"/>
      <c r="FNT359" s="53"/>
      <c r="FNU359" s="53"/>
      <c r="FNV359" s="53"/>
      <c r="FNW359" s="53"/>
      <c r="FNX359" s="53"/>
      <c r="FNY359" s="53"/>
      <c r="FNZ359" s="53"/>
      <c r="FOA359" s="53"/>
      <c r="FOB359" s="53"/>
      <c r="FOC359" s="53"/>
      <c r="FOD359" s="53"/>
      <c r="FOE359" s="53"/>
      <c r="FOF359" s="53"/>
      <c r="FOG359" s="53"/>
      <c r="FOH359" s="53"/>
      <c r="FOI359" s="53"/>
      <c r="FOJ359" s="53"/>
      <c r="FOK359" s="53"/>
      <c r="FOL359" s="53"/>
      <c r="FOM359" s="53"/>
      <c r="FOP359" s="53"/>
      <c r="FOQ359" s="53"/>
      <c r="FOR359" s="53"/>
      <c r="FOS359" s="53"/>
      <c r="FOT359" s="53"/>
      <c r="FOU359" s="53"/>
      <c r="FOV359" s="53"/>
      <c r="FOW359" s="53"/>
      <c r="FOX359" s="53"/>
      <c r="FOY359" s="53"/>
      <c r="FOZ359" s="53"/>
      <c r="FPA359" s="53"/>
      <c r="FPB359" s="53"/>
      <c r="FPC359" s="53"/>
      <c r="FPD359" s="53"/>
      <c r="FPE359" s="53"/>
      <c r="FPF359" s="53"/>
      <c r="FPG359" s="53"/>
      <c r="FPH359" s="53"/>
      <c r="FPI359" s="53"/>
      <c r="FPJ359" s="53"/>
      <c r="FPK359" s="53"/>
      <c r="FPL359" s="53"/>
      <c r="FPM359" s="53"/>
      <c r="FPN359" s="53"/>
      <c r="FPO359" s="53"/>
      <c r="FPP359" s="53"/>
      <c r="FPQ359" s="53"/>
      <c r="FPR359" s="53"/>
      <c r="FPS359" s="53"/>
      <c r="FPT359" s="53"/>
      <c r="FPU359" s="53"/>
      <c r="FPV359" s="53"/>
      <c r="FPW359" s="53"/>
      <c r="FPX359" s="53"/>
      <c r="FPY359" s="53"/>
      <c r="FPZ359" s="53"/>
      <c r="FQA359" s="53"/>
      <c r="FQB359" s="53"/>
      <c r="FQC359" s="53"/>
      <c r="FQD359" s="53"/>
      <c r="FQE359" s="53"/>
      <c r="FQF359" s="53"/>
      <c r="FQG359" s="53"/>
      <c r="FQH359" s="53"/>
      <c r="FQI359" s="53"/>
      <c r="FQJ359" s="53"/>
      <c r="FQK359" s="53"/>
      <c r="FQL359" s="53"/>
      <c r="FQM359" s="53"/>
      <c r="FQN359" s="53"/>
      <c r="FQO359" s="53"/>
      <c r="FQP359" s="53"/>
      <c r="FQQ359" s="53"/>
      <c r="FQR359" s="53"/>
      <c r="FQS359" s="53"/>
      <c r="FQT359" s="53"/>
      <c r="FQU359" s="53"/>
      <c r="FQV359" s="53"/>
      <c r="FQW359" s="53"/>
      <c r="FQX359" s="53"/>
      <c r="FQY359" s="53"/>
      <c r="FQZ359" s="53"/>
      <c r="FRA359" s="53"/>
      <c r="FRB359" s="53"/>
      <c r="FRC359" s="53"/>
      <c r="FRD359" s="53"/>
      <c r="FRE359" s="53"/>
      <c r="FRF359" s="53"/>
      <c r="FRG359" s="53"/>
      <c r="FRH359" s="53"/>
      <c r="FRI359" s="53"/>
      <c r="FRJ359" s="53"/>
      <c r="FRK359" s="53"/>
      <c r="FRL359" s="53"/>
      <c r="FRM359" s="53"/>
      <c r="FRN359" s="53"/>
      <c r="FRO359" s="53"/>
      <c r="FRP359" s="53"/>
      <c r="FRQ359" s="53"/>
      <c r="FRR359" s="53"/>
      <c r="FRS359" s="53"/>
      <c r="FRT359" s="53"/>
      <c r="FRU359" s="53"/>
      <c r="FRV359" s="53"/>
      <c r="FRW359" s="53"/>
      <c r="FRX359" s="53"/>
      <c r="FRY359" s="53"/>
      <c r="FRZ359" s="53"/>
      <c r="FSA359" s="53"/>
      <c r="FSB359" s="53"/>
      <c r="FSC359" s="53"/>
      <c r="FSD359" s="53"/>
      <c r="FSE359" s="53"/>
      <c r="FSF359" s="53"/>
      <c r="FSG359" s="53"/>
      <c r="FSH359" s="53"/>
      <c r="FSI359" s="53"/>
      <c r="FSJ359" s="53"/>
      <c r="FSK359" s="53"/>
      <c r="FSL359" s="53"/>
      <c r="FSM359" s="53"/>
      <c r="FSN359" s="53"/>
      <c r="FSO359" s="53"/>
      <c r="FSP359" s="53"/>
      <c r="FSQ359" s="53"/>
      <c r="FSR359" s="53"/>
      <c r="FSS359" s="53"/>
      <c r="FST359" s="53"/>
      <c r="FSU359" s="53"/>
      <c r="FSV359" s="53"/>
      <c r="FSW359" s="53"/>
      <c r="FSX359" s="53"/>
      <c r="FSY359" s="53"/>
      <c r="FSZ359" s="53"/>
      <c r="FTA359" s="53"/>
      <c r="FTB359" s="53"/>
      <c r="FTC359" s="53"/>
      <c r="FTD359" s="53"/>
      <c r="FTE359" s="53"/>
      <c r="FTF359" s="53"/>
      <c r="FTG359" s="53"/>
      <c r="FTH359" s="53"/>
      <c r="FTI359" s="53"/>
      <c r="FTJ359" s="53"/>
      <c r="FTK359" s="53"/>
      <c r="FTL359" s="53"/>
      <c r="FTM359" s="53"/>
      <c r="FTN359" s="53"/>
      <c r="FTO359" s="53"/>
      <c r="FTP359" s="53"/>
      <c r="FTQ359" s="53"/>
      <c r="FTR359" s="53"/>
      <c r="FTS359" s="53"/>
      <c r="FTT359" s="53"/>
      <c r="FTU359" s="53"/>
      <c r="FTV359" s="53"/>
      <c r="FTW359" s="53"/>
      <c r="FTX359" s="53"/>
      <c r="FTY359" s="53"/>
      <c r="FTZ359" s="53"/>
      <c r="FUA359" s="53"/>
      <c r="FUB359" s="53"/>
      <c r="FUC359" s="53"/>
      <c r="FUD359" s="53"/>
      <c r="FUE359" s="53"/>
      <c r="FUF359" s="53"/>
      <c r="FUG359" s="53"/>
      <c r="FUH359" s="53"/>
      <c r="FUI359" s="53"/>
      <c r="FUJ359" s="53"/>
      <c r="FUK359" s="53"/>
      <c r="FUL359" s="53"/>
      <c r="FUM359" s="53"/>
      <c r="FUN359" s="53"/>
      <c r="FUO359" s="53"/>
      <c r="FUP359" s="53"/>
      <c r="FUQ359" s="53"/>
      <c r="FUR359" s="53"/>
      <c r="FUS359" s="53"/>
      <c r="FUT359" s="53"/>
      <c r="FUU359" s="53"/>
      <c r="FUV359" s="53"/>
      <c r="FUW359" s="53"/>
      <c r="FUX359" s="53"/>
      <c r="FUY359" s="53"/>
      <c r="FUZ359" s="53"/>
      <c r="FVA359" s="53"/>
      <c r="FVB359" s="53"/>
      <c r="FVC359" s="53"/>
      <c r="FVD359" s="53"/>
      <c r="FVE359" s="53"/>
      <c r="FVF359" s="53"/>
      <c r="FVG359" s="53"/>
      <c r="FVH359" s="53"/>
      <c r="FVI359" s="53"/>
      <c r="FVJ359" s="53"/>
      <c r="FVK359" s="53"/>
      <c r="FVL359" s="53"/>
      <c r="FVM359" s="53"/>
      <c r="FVN359" s="53"/>
      <c r="FVO359" s="53"/>
      <c r="FVP359" s="53"/>
      <c r="FVQ359" s="53"/>
      <c r="FVR359" s="53"/>
      <c r="FVS359" s="53"/>
      <c r="FVT359" s="53"/>
      <c r="FVU359" s="53"/>
      <c r="FVV359" s="53"/>
      <c r="FVW359" s="53"/>
      <c r="FVX359" s="53"/>
      <c r="FVY359" s="53"/>
      <c r="FVZ359" s="53"/>
      <c r="FWA359" s="53"/>
      <c r="FWB359" s="53"/>
      <c r="FWC359" s="53"/>
      <c r="FWD359" s="53"/>
      <c r="FWE359" s="53"/>
      <c r="FWF359" s="53"/>
      <c r="FWG359" s="53"/>
      <c r="FWH359" s="53"/>
      <c r="FWI359" s="53"/>
      <c r="FWJ359" s="53"/>
      <c r="FWK359" s="53"/>
      <c r="FWL359" s="53"/>
      <c r="FWM359" s="53"/>
      <c r="FWN359" s="53"/>
      <c r="FWO359" s="53"/>
      <c r="FWP359" s="53"/>
      <c r="FWQ359" s="53"/>
      <c r="FWR359" s="53"/>
      <c r="FWS359" s="53"/>
      <c r="FWT359" s="53"/>
      <c r="FWU359" s="53"/>
      <c r="FWV359" s="53"/>
      <c r="FWW359" s="53"/>
      <c r="FWX359" s="53"/>
      <c r="FWY359" s="53"/>
      <c r="FWZ359" s="53"/>
      <c r="FXA359" s="53"/>
      <c r="FXB359" s="53"/>
      <c r="FXC359" s="53"/>
      <c r="FXD359" s="53"/>
      <c r="FXE359" s="53"/>
      <c r="FXF359" s="53"/>
      <c r="FXG359" s="53"/>
      <c r="FXH359" s="53"/>
      <c r="FXI359" s="53"/>
      <c r="FXJ359" s="53"/>
      <c r="FXK359" s="53"/>
      <c r="FXL359" s="53"/>
      <c r="FXM359" s="53"/>
      <c r="FXN359" s="53"/>
      <c r="FXO359" s="53"/>
      <c r="FXP359" s="53"/>
      <c r="FXQ359" s="53"/>
      <c r="FXR359" s="53"/>
      <c r="FXS359" s="53"/>
      <c r="FXT359" s="53"/>
      <c r="FXU359" s="53"/>
      <c r="FXV359" s="53"/>
      <c r="FXW359" s="53"/>
      <c r="FXX359" s="53"/>
      <c r="FXY359" s="53"/>
      <c r="FXZ359" s="53"/>
      <c r="FYA359" s="53"/>
      <c r="FYB359" s="53"/>
      <c r="FYC359" s="53"/>
      <c r="FYD359" s="53"/>
      <c r="FYE359" s="53"/>
      <c r="FYF359" s="53"/>
      <c r="FYG359" s="53"/>
      <c r="FYH359" s="53"/>
      <c r="FYI359" s="53"/>
      <c r="FYL359" s="53"/>
      <c r="FYM359" s="53"/>
      <c r="FYN359" s="53"/>
      <c r="FYO359" s="53"/>
      <c r="FYP359" s="53"/>
      <c r="FYQ359" s="53"/>
      <c r="FYR359" s="53"/>
      <c r="FYS359" s="53"/>
      <c r="FYT359" s="53"/>
      <c r="FYU359" s="53"/>
      <c r="FYV359" s="53"/>
      <c r="FYW359" s="53"/>
      <c r="FYX359" s="53"/>
      <c r="FYY359" s="53"/>
      <c r="FYZ359" s="53"/>
      <c r="FZA359" s="53"/>
      <c r="FZB359" s="53"/>
      <c r="FZC359" s="53"/>
      <c r="FZD359" s="53"/>
      <c r="FZE359" s="53"/>
      <c r="FZF359" s="53"/>
      <c r="FZG359" s="53"/>
      <c r="FZH359" s="53"/>
      <c r="FZI359" s="53"/>
      <c r="FZJ359" s="53"/>
      <c r="FZK359" s="53"/>
      <c r="FZL359" s="53"/>
      <c r="FZM359" s="53"/>
      <c r="FZN359" s="53"/>
      <c r="FZO359" s="53"/>
      <c r="FZP359" s="53"/>
      <c r="FZQ359" s="53"/>
      <c r="FZR359" s="53"/>
      <c r="FZS359" s="53"/>
      <c r="FZT359" s="53"/>
      <c r="FZU359" s="53"/>
      <c r="FZV359" s="53"/>
      <c r="FZW359" s="53"/>
      <c r="FZX359" s="53"/>
      <c r="FZY359" s="53"/>
      <c r="FZZ359" s="53"/>
      <c r="GAA359" s="53"/>
      <c r="GAB359" s="53"/>
      <c r="GAC359" s="53"/>
      <c r="GAD359" s="53"/>
      <c r="GAE359" s="53"/>
      <c r="GAF359" s="53"/>
      <c r="GAG359" s="53"/>
      <c r="GAH359" s="53"/>
      <c r="GAI359" s="53"/>
      <c r="GAJ359" s="53"/>
      <c r="GAK359" s="53"/>
      <c r="GAL359" s="53"/>
      <c r="GAM359" s="53"/>
      <c r="GAN359" s="53"/>
      <c r="GAO359" s="53"/>
      <c r="GAP359" s="53"/>
      <c r="GAQ359" s="53"/>
      <c r="GAR359" s="53"/>
      <c r="GAS359" s="53"/>
      <c r="GAT359" s="53"/>
      <c r="GAU359" s="53"/>
      <c r="GAV359" s="53"/>
      <c r="GAW359" s="53"/>
      <c r="GAX359" s="53"/>
      <c r="GAY359" s="53"/>
      <c r="GAZ359" s="53"/>
      <c r="GBA359" s="53"/>
      <c r="GBB359" s="53"/>
      <c r="GBC359" s="53"/>
      <c r="GBD359" s="53"/>
      <c r="GBE359" s="53"/>
      <c r="GBF359" s="53"/>
      <c r="GBG359" s="53"/>
      <c r="GBH359" s="53"/>
      <c r="GBI359" s="53"/>
      <c r="GBJ359" s="53"/>
      <c r="GBK359" s="53"/>
      <c r="GBL359" s="53"/>
      <c r="GBM359" s="53"/>
      <c r="GBN359" s="53"/>
      <c r="GBO359" s="53"/>
      <c r="GBP359" s="53"/>
      <c r="GBQ359" s="53"/>
      <c r="GBR359" s="53"/>
      <c r="GBS359" s="53"/>
      <c r="GBT359" s="53"/>
      <c r="GBU359" s="53"/>
      <c r="GBV359" s="53"/>
      <c r="GBW359" s="53"/>
      <c r="GBX359" s="53"/>
      <c r="GBY359" s="53"/>
      <c r="GBZ359" s="53"/>
      <c r="GCA359" s="53"/>
      <c r="GCB359" s="53"/>
      <c r="GCC359" s="53"/>
      <c r="GCD359" s="53"/>
      <c r="GCE359" s="53"/>
      <c r="GCF359" s="53"/>
      <c r="GCG359" s="53"/>
      <c r="GCH359" s="53"/>
      <c r="GCI359" s="53"/>
      <c r="GCJ359" s="53"/>
      <c r="GCK359" s="53"/>
      <c r="GCL359" s="53"/>
      <c r="GCM359" s="53"/>
      <c r="GCN359" s="53"/>
      <c r="GCO359" s="53"/>
      <c r="GCP359" s="53"/>
      <c r="GCQ359" s="53"/>
      <c r="GCR359" s="53"/>
      <c r="GCS359" s="53"/>
      <c r="GCT359" s="53"/>
      <c r="GCU359" s="53"/>
      <c r="GCV359" s="53"/>
      <c r="GCW359" s="53"/>
      <c r="GCX359" s="53"/>
      <c r="GCY359" s="53"/>
      <c r="GCZ359" s="53"/>
      <c r="GDA359" s="53"/>
      <c r="GDB359" s="53"/>
      <c r="GDC359" s="53"/>
      <c r="GDD359" s="53"/>
      <c r="GDE359" s="53"/>
      <c r="GDF359" s="53"/>
      <c r="GDG359" s="53"/>
      <c r="GDH359" s="53"/>
      <c r="GDI359" s="53"/>
      <c r="GDJ359" s="53"/>
      <c r="GDK359" s="53"/>
      <c r="GDL359" s="53"/>
      <c r="GDM359" s="53"/>
      <c r="GDN359" s="53"/>
      <c r="GDO359" s="53"/>
      <c r="GDP359" s="53"/>
      <c r="GDQ359" s="53"/>
      <c r="GDR359" s="53"/>
      <c r="GDS359" s="53"/>
      <c r="GDT359" s="53"/>
      <c r="GDU359" s="53"/>
      <c r="GDV359" s="53"/>
      <c r="GDW359" s="53"/>
      <c r="GDX359" s="53"/>
      <c r="GDY359" s="53"/>
      <c r="GDZ359" s="53"/>
      <c r="GEA359" s="53"/>
      <c r="GEB359" s="53"/>
      <c r="GEC359" s="53"/>
      <c r="GED359" s="53"/>
      <c r="GEE359" s="53"/>
      <c r="GEF359" s="53"/>
      <c r="GEG359" s="53"/>
      <c r="GEH359" s="53"/>
      <c r="GEI359" s="53"/>
      <c r="GEJ359" s="53"/>
      <c r="GEK359" s="53"/>
      <c r="GEL359" s="53"/>
      <c r="GEM359" s="53"/>
      <c r="GEN359" s="53"/>
      <c r="GEO359" s="53"/>
      <c r="GEP359" s="53"/>
      <c r="GEQ359" s="53"/>
      <c r="GER359" s="53"/>
      <c r="GES359" s="53"/>
      <c r="GET359" s="53"/>
      <c r="GEU359" s="53"/>
      <c r="GEV359" s="53"/>
      <c r="GEW359" s="53"/>
      <c r="GEX359" s="53"/>
      <c r="GEY359" s="53"/>
      <c r="GEZ359" s="53"/>
      <c r="GFA359" s="53"/>
      <c r="GFB359" s="53"/>
      <c r="GFC359" s="53"/>
      <c r="GFD359" s="53"/>
      <c r="GFE359" s="53"/>
      <c r="GFF359" s="53"/>
      <c r="GFG359" s="53"/>
      <c r="GFH359" s="53"/>
      <c r="GFI359" s="53"/>
      <c r="GFJ359" s="53"/>
      <c r="GFK359" s="53"/>
      <c r="GFL359" s="53"/>
      <c r="GFM359" s="53"/>
      <c r="GFN359" s="53"/>
      <c r="GFO359" s="53"/>
      <c r="GFP359" s="53"/>
      <c r="GFQ359" s="53"/>
      <c r="GFR359" s="53"/>
      <c r="GFS359" s="53"/>
      <c r="GFT359" s="53"/>
      <c r="GFU359" s="53"/>
      <c r="GFV359" s="53"/>
      <c r="GFW359" s="53"/>
      <c r="GFX359" s="53"/>
      <c r="GFY359" s="53"/>
      <c r="GFZ359" s="53"/>
      <c r="GGA359" s="53"/>
      <c r="GGB359" s="53"/>
      <c r="GGC359" s="53"/>
      <c r="GGD359" s="53"/>
      <c r="GGE359" s="53"/>
      <c r="GGF359" s="53"/>
      <c r="GGG359" s="53"/>
      <c r="GGH359" s="53"/>
      <c r="GGI359" s="53"/>
      <c r="GGJ359" s="53"/>
      <c r="GGK359" s="53"/>
      <c r="GGL359" s="53"/>
      <c r="GGM359" s="53"/>
      <c r="GGN359" s="53"/>
      <c r="GGO359" s="53"/>
      <c r="GGP359" s="53"/>
      <c r="GGQ359" s="53"/>
      <c r="GGR359" s="53"/>
      <c r="GGS359" s="53"/>
      <c r="GGT359" s="53"/>
      <c r="GGU359" s="53"/>
      <c r="GGV359" s="53"/>
      <c r="GGW359" s="53"/>
      <c r="GGX359" s="53"/>
      <c r="GGY359" s="53"/>
      <c r="GGZ359" s="53"/>
      <c r="GHA359" s="53"/>
      <c r="GHB359" s="53"/>
      <c r="GHC359" s="53"/>
      <c r="GHD359" s="53"/>
      <c r="GHE359" s="53"/>
      <c r="GHF359" s="53"/>
      <c r="GHG359" s="53"/>
      <c r="GHH359" s="53"/>
      <c r="GHI359" s="53"/>
      <c r="GHJ359" s="53"/>
      <c r="GHK359" s="53"/>
      <c r="GHL359" s="53"/>
      <c r="GHM359" s="53"/>
      <c r="GHN359" s="53"/>
      <c r="GHO359" s="53"/>
      <c r="GHP359" s="53"/>
      <c r="GHQ359" s="53"/>
      <c r="GHR359" s="53"/>
      <c r="GHS359" s="53"/>
      <c r="GHT359" s="53"/>
      <c r="GHU359" s="53"/>
      <c r="GHV359" s="53"/>
      <c r="GHW359" s="53"/>
      <c r="GHX359" s="53"/>
      <c r="GHY359" s="53"/>
      <c r="GHZ359" s="53"/>
      <c r="GIA359" s="53"/>
      <c r="GIB359" s="53"/>
      <c r="GIC359" s="53"/>
      <c r="GID359" s="53"/>
      <c r="GIE359" s="53"/>
      <c r="GIH359" s="53"/>
      <c r="GII359" s="53"/>
      <c r="GIJ359" s="53"/>
      <c r="GIK359" s="53"/>
      <c r="GIL359" s="53"/>
      <c r="GIM359" s="53"/>
      <c r="GIN359" s="53"/>
      <c r="GIO359" s="53"/>
      <c r="GIP359" s="53"/>
      <c r="GIQ359" s="53"/>
      <c r="GIR359" s="53"/>
      <c r="GIS359" s="53"/>
      <c r="GIT359" s="53"/>
      <c r="GIU359" s="53"/>
      <c r="GIV359" s="53"/>
      <c r="GIW359" s="53"/>
      <c r="GIX359" s="53"/>
      <c r="GIY359" s="53"/>
      <c r="GIZ359" s="53"/>
      <c r="GJA359" s="53"/>
      <c r="GJB359" s="53"/>
      <c r="GJC359" s="53"/>
      <c r="GJD359" s="53"/>
      <c r="GJE359" s="53"/>
      <c r="GJF359" s="53"/>
      <c r="GJG359" s="53"/>
      <c r="GJH359" s="53"/>
      <c r="GJI359" s="53"/>
      <c r="GJJ359" s="53"/>
      <c r="GJK359" s="53"/>
      <c r="GJL359" s="53"/>
      <c r="GJM359" s="53"/>
      <c r="GJN359" s="53"/>
      <c r="GJO359" s="53"/>
      <c r="GJP359" s="53"/>
      <c r="GJQ359" s="53"/>
      <c r="GJR359" s="53"/>
      <c r="GJS359" s="53"/>
      <c r="GJT359" s="53"/>
      <c r="GJU359" s="53"/>
      <c r="GJV359" s="53"/>
      <c r="GJW359" s="53"/>
      <c r="GJX359" s="53"/>
      <c r="GJY359" s="53"/>
      <c r="GJZ359" s="53"/>
      <c r="GKA359" s="53"/>
      <c r="GKB359" s="53"/>
      <c r="GKC359" s="53"/>
      <c r="GKD359" s="53"/>
      <c r="GKE359" s="53"/>
      <c r="GKF359" s="53"/>
      <c r="GKG359" s="53"/>
      <c r="GKH359" s="53"/>
      <c r="GKI359" s="53"/>
      <c r="GKJ359" s="53"/>
      <c r="GKK359" s="53"/>
      <c r="GKL359" s="53"/>
      <c r="GKM359" s="53"/>
      <c r="GKN359" s="53"/>
      <c r="GKO359" s="53"/>
      <c r="GKP359" s="53"/>
      <c r="GKQ359" s="53"/>
      <c r="GKR359" s="53"/>
      <c r="GKS359" s="53"/>
      <c r="GKT359" s="53"/>
      <c r="GKU359" s="53"/>
      <c r="GKV359" s="53"/>
      <c r="GKW359" s="53"/>
      <c r="GKX359" s="53"/>
      <c r="GKY359" s="53"/>
      <c r="GKZ359" s="53"/>
      <c r="GLA359" s="53"/>
      <c r="GLB359" s="53"/>
      <c r="GLC359" s="53"/>
      <c r="GLD359" s="53"/>
      <c r="GLE359" s="53"/>
      <c r="GLF359" s="53"/>
      <c r="GLG359" s="53"/>
      <c r="GLH359" s="53"/>
      <c r="GLI359" s="53"/>
      <c r="GLJ359" s="53"/>
      <c r="GLK359" s="53"/>
      <c r="GLL359" s="53"/>
      <c r="GLM359" s="53"/>
      <c r="GLN359" s="53"/>
      <c r="GLO359" s="53"/>
      <c r="GLP359" s="53"/>
      <c r="GLQ359" s="53"/>
      <c r="GLR359" s="53"/>
      <c r="GLS359" s="53"/>
      <c r="GLT359" s="53"/>
      <c r="GLU359" s="53"/>
      <c r="GLV359" s="53"/>
      <c r="GLW359" s="53"/>
      <c r="GLX359" s="53"/>
      <c r="GLY359" s="53"/>
      <c r="GLZ359" s="53"/>
      <c r="GMA359" s="53"/>
      <c r="GMB359" s="53"/>
      <c r="GMC359" s="53"/>
      <c r="GMD359" s="53"/>
      <c r="GME359" s="53"/>
      <c r="GMF359" s="53"/>
      <c r="GMG359" s="53"/>
      <c r="GMH359" s="53"/>
      <c r="GMI359" s="53"/>
      <c r="GMJ359" s="53"/>
      <c r="GMK359" s="53"/>
      <c r="GML359" s="53"/>
      <c r="GMM359" s="53"/>
      <c r="GMN359" s="53"/>
      <c r="GMO359" s="53"/>
      <c r="GMP359" s="53"/>
      <c r="GMQ359" s="53"/>
      <c r="GMR359" s="53"/>
      <c r="GMS359" s="53"/>
      <c r="GMT359" s="53"/>
      <c r="GMU359" s="53"/>
      <c r="GMV359" s="53"/>
      <c r="GMW359" s="53"/>
      <c r="GMX359" s="53"/>
      <c r="GMY359" s="53"/>
      <c r="GMZ359" s="53"/>
      <c r="GNA359" s="53"/>
      <c r="GNB359" s="53"/>
      <c r="GNC359" s="53"/>
      <c r="GND359" s="53"/>
      <c r="GNE359" s="53"/>
      <c r="GNF359" s="53"/>
      <c r="GNG359" s="53"/>
      <c r="GNH359" s="53"/>
      <c r="GNI359" s="53"/>
      <c r="GNJ359" s="53"/>
      <c r="GNK359" s="53"/>
      <c r="GNL359" s="53"/>
      <c r="GNM359" s="53"/>
      <c r="GNN359" s="53"/>
      <c r="GNO359" s="53"/>
      <c r="GNP359" s="53"/>
      <c r="GNQ359" s="53"/>
      <c r="GNR359" s="53"/>
      <c r="GNS359" s="53"/>
      <c r="GNT359" s="53"/>
      <c r="GNU359" s="53"/>
      <c r="GNV359" s="53"/>
      <c r="GNW359" s="53"/>
      <c r="GNX359" s="53"/>
      <c r="GNY359" s="53"/>
      <c r="GNZ359" s="53"/>
      <c r="GOA359" s="53"/>
      <c r="GOB359" s="53"/>
      <c r="GOC359" s="53"/>
      <c r="GOD359" s="53"/>
      <c r="GOE359" s="53"/>
      <c r="GOF359" s="53"/>
      <c r="GOG359" s="53"/>
      <c r="GOH359" s="53"/>
      <c r="GOI359" s="53"/>
      <c r="GOJ359" s="53"/>
      <c r="GOK359" s="53"/>
      <c r="GOL359" s="53"/>
      <c r="GOM359" s="53"/>
      <c r="GON359" s="53"/>
      <c r="GOO359" s="53"/>
      <c r="GOP359" s="53"/>
      <c r="GOQ359" s="53"/>
      <c r="GOR359" s="53"/>
      <c r="GOS359" s="53"/>
      <c r="GOT359" s="53"/>
      <c r="GOU359" s="53"/>
      <c r="GOV359" s="53"/>
      <c r="GOW359" s="53"/>
      <c r="GOX359" s="53"/>
      <c r="GOY359" s="53"/>
      <c r="GOZ359" s="53"/>
      <c r="GPA359" s="53"/>
      <c r="GPB359" s="53"/>
      <c r="GPC359" s="53"/>
      <c r="GPD359" s="53"/>
      <c r="GPE359" s="53"/>
      <c r="GPF359" s="53"/>
      <c r="GPG359" s="53"/>
      <c r="GPH359" s="53"/>
      <c r="GPI359" s="53"/>
      <c r="GPJ359" s="53"/>
      <c r="GPK359" s="53"/>
      <c r="GPL359" s="53"/>
      <c r="GPM359" s="53"/>
      <c r="GPN359" s="53"/>
      <c r="GPO359" s="53"/>
      <c r="GPP359" s="53"/>
      <c r="GPQ359" s="53"/>
      <c r="GPR359" s="53"/>
      <c r="GPS359" s="53"/>
      <c r="GPT359" s="53"/>
      <c r="GPU359" s="53"/>
      <c r="GPV359" s="53"/>
      <c r="GPW359" s="53"/>
      <c r="GPX359" s="53"/>
      <c r="GPY359" s="53"/>
      <c r="GPZ359" s="53"/>
      <c r="GQA359" s="53"/>
      <c r="GQB359" s="53"/>
      <c r="GQC359" s="53"/>
      <c r="GQD359" s="53"/>
      <c r="GQE359" s="53"/>
      <c r="GQF359" s="53"/>
      <c r="GQG359" s="53"/>
      <c r="GQH359" s="53"/>
      <c r="GQI359" s="53"/>
      <c r="GQJ359" s="53"/>
      <c r="GQK359" s="53"/>
      <c r="GQL359" s="53"/>
      <c r="GQM359" s="53"/>
      <c r="GQN359" s="53"/>
      <c r="GQO359" s="53"/>
      <c r="GQP359" s="53"/>
      <c r="GQQ359" s="53"/>
      <c r="GQR359" s="53"/>
      <c r="GQS359" s="53"/>
      <c r="GQT359" s="53"/>
      <c r="GQU359" s="53"/>
      <c r="GQV359" s="53"/>
      <c r="GQW359" s="53"/>
      <c r="GQX359" s="53"/>
      <c r="GQY359" s="53"/>
      <c r="GQZ359" s="53"/>
      <c r="GRA359" s="53"/>
      <c r="GRB359" s="53"/>
      <c r="GRC359" s="53"/>
      <c r="GRD359" s="53"/>
      <c r="GRE359" s="53"/>
      <c r="GRF359" s="53"/>
      <c r="GRG359" s="53"/>
      <c r="GRH359" s="53"/>
      <c r="GRI359" s="53"/>
      <c r="GRJ359" s="53"/>
      <c r="GRK359" s="53"/>
      <c r="GRL359" s="53"/>
      <c r="GRM359" s="53"/>
      <c r="GRN359" s="53"/>
      <c r="GRO359" s="53"/>
      <c r="GRP359" s="53"/>
      <c r="GRQ359" s="53"/>
      <c r="GRR359" s="53"/>
      <c r="GRS359" s="53"/>
      <c r="GRT359" s="53"/>
      <c r="GRU359" s="53"/>
      <c r="GRV359" s="53"/>
      <c r="GRW359" s="53"/>
      <c r="GRX359" s="53"/>
      <c r="GRY359" s="53"/>
      <c r="GRZ359" s="53"/>
      <c r="GSA359" s="53"/>
      <c r="GSD359" s="53"/>
      <c r="GSE359" s="53"/>
      <c r="GSF359" s="53"/>
      <c r="GSG359" s="53"/>
      <c r="GSH359" s="53"/>
      <c r="GSI359" s="53"/>
      <c r="GSJ359" s="53"/>
      <c r="GSK359" s="53"/>
      <c r="GSL359" s="53"/>
      <c r="GSM359" s="53"/>
      <c r="GSN359" s="53"/>
      <c r="GSO359" s="53"/>
      <c r="GSP359" s="53"/>
      <c r="GSQ359" s="53"/>
      <c r="GSR359" s="53"/>
      <c r="GSS359" s="53"/>
      <c r="GST359" s="53"/>
      <c r="GSU359" s="53"/>
      <c r="GSV359" s="53"/>
      <c r="GSW359" s="53"/>
      <c r="GSX359" s="53"/>
      <c r="GSY359" s="53"/>
      <c r="GSZ359" s="53"/>
      <c r="GTA359" s="53"/>
      <c r="GTB359" s="53"/>
      <c r="GTC359" s="53"/>
      <c r="GTD359" s="53"/>
      <c r="GTE359" s="53"/>
      <c r="GTF359" s="53"/>
      <c r="GTG359" s="53"/>
      <c r="GTH359" s="53"/>
      <c r="GTI359" s="53"/>
      <c r="GTJ359" s="53"/>
      <c r="GTK359" s="53"/>
      <c r="GTL359" s="53"/>
      <c r="GTM359" s="53"/>
      <c r="GTN359" s="53"/>
      <c r="GTO359" s="53"/>
      <c r="GTP359" s="53"/>
      <c r="GTQ359" s="53"/>
      <c r="GTR359" s="53"/>
      <c r="GTS359" s="53"/>
      <c r="GTT359" s="53"/>
      <c r="GTU359" s="53"/>
      <c r="GTV359" s="53"/>
      <c r="GTW359" s="53"/>
      <c r="GTX359" s="53"/>
      <c r="GTY359" s="53"/>
      <c r="GTZ359" s="53"/>
      <c r="GUA359" s="53"/>
      <c r="GUB359" s="53"/>
      <c r="GUC359" s="53"/>
      <c r="GUD359" s="53"/>
      <c r="GUE359" s="53"/>
      <c r="GUF359" s="53"/>
      <c r="GUG359" s="53"/>
      <c r="GUH359" s="53"/>
      <c r="GUI359" s="53"/>
      <c r="GUJ359" s="53"/>
      <c r="GUK359" s="53"/>
      <c r="GUL359" s="53"/>
      <c r="GUM359" s="53"/>
      <c r="GUN359" s="53"/>
      <c r="GUO359" s="53"/>
      <c r="GUP359" s="53"/>
      <c r="GUQ359" s="53"/>
      <c r="GUR359" s="53"/>
      <c r="GUS359" s="53"/>
      <c r="GUT359" s="53"/>
      <c r="GUU359" s="53"/>
      <c r="GUV359" s="53"/>
      <c r="GUW359" s="53"/>
      <c r="GUX359" s="53"/>
      <c r="GUY359" s="53"/>
      <c r="GUZ359" s="53"/>
      <c r="GVA359" s="53"/>
      <c r="GVB359" s="53"/>
      <c r="GVC359" s="53"/>
      <c r="GVD359" s="53"/>
      <c r="GVE359" s="53"/>
      <c r="GVF359" s="53"/>
      <c r="GVG359" s="53"/>
      <c r="GVH359" s="53"/>
      <c r="GVI359" s="53"/>
      <c r="GVJ359" s="53"/>
      <c r="GVK359" s="53"/>
      <c r="GVL359" s="53"/>
      <c r="GVM359" s="53"/>
      <c r="GVN359" s="53"/>
      <c r="GVO359" s="53"/>
      <c r="GVP359" s="53"/>
      <c r="GVQ359" s="53"/>
      <c r="GVR359" s="53"/>
      <c r="GVS359" s="53"/>
      <c r="GVT359" s="53"/>
      <c r="GVU359" s="53"/>
      <c r="GVV359" s="53"/>
      <c r="GVW359" s="53"/>
      <c r="GVX359" s="53"/>
      <c r="GVY359" s="53"/>
      <c r="GVZ359" s="53"/>
      <c r="GWA359" s="53"/>
      <c r="GWB359" s="53"/>
      <c r="GWC359" s="53"/>
      <c r="GWD359" s="53"/>
      <c r="GWE359" s="53"/>
      <c r="GWF359" s="53"/>
      <c r="GWG359" s="53"/>
      <c r="GWH359" s="53"/>
      <c r="GWI359" s="53"/>
      <c r="GWJ359" s="53"/>
      <c r="GWK359" s="53"/>
      <c r="GWL359" s="53"/>
      <c r="GWM359" s="53"/>
      <c r="GWN359" s="53"/>
      <c r="GWO359" s="53"/>
      <c r="GWP359" s="53"/>
      <c r="GWQ359" s="53"/>
      <c r="GWR359" s="53"/>
      <c r="GWS359" s="53"/>
      <c r="GWT359" s="53"/>
      <c r="GWU359" s="53"/>
      <c r="GWV359" s="53"/>
      <c r="GWW359" s="53"/>
      <c r="GWX359" s="53"/>
      <c r="GWY359" s="53"/>
      <c r="GWZ359" s="53"/>
      <c r="GXA359" s="53"/>
      <c r="GXB359" s="53"/>
      <c r="GXC359" s="53"/>
      <c r="GXD359" s="53"/>
      <c r="GXE359" s="53"/>
      <c r="GXF359" s="53"/>
      <c r="GXG359" s="53"/>
      <c r="GXH359" s="53"/>
      <c r="GXI359" s="53"/>
      <c r="GXJ359" s="53"/>
      <c r="GXK359" s="53"/>
      <c r="GXL359" s="53"/>
      <c r="GXM359" s="53"/>
      <c r="GXN359" s="53"/>
      <c r="GXO359" s="53"/>
      <c r="GXP359" s="53"/>
      <c r="GXQ359" s="53"/>
      <c r="GXR359" s="53"/>
      <c r="GXS359" s="53"/>
      <c r="GXT359" s="53"/>
      <c r="GXU359" s="53"/>
      <c r="GXV359" s="53"/>
      <c r="GXW359" s="53"/>
      <c r="GXX359" s="53"/>
      <c r="GXY359" s="53"/>
      <c r="GXZ359" s="53"/>
      <c r="GYA359" s="53"/>
      <c r="GYB359" s="53"/>
      <c r="GYC359" s="53"/>
      <c r="GYD359" s="53"/>
      <c r="GYE359" s="53"/>
      <c r="GYF359" s="53"/>
      <c r="GYG359" s="53"/>
      <c r="GYH359" s="53"/>
      <c r="GYI359" s="53"/>
      <c r="GYJ359" s="53"/>
      <c r="GYK359" s="53"/>
      <c r="GYL359" s="53"/>
      <c r="GYM359" s="53"/>
      <c r="GYN359" s="53"/>
      <c r="GYO359" s="53"/>
      <c r="GYP359" s="53"/>
      <c r="GYQ359" s="53"/>
      <c r="GYR359" s="53"/>
      <c r="GYS359" s="53"/>
      <c r="GYT359" s="53"/>
      <c r="GYU359" s="53"/>
      <c r="GYV359" s="53"/>
      <c r="GYW359" s="53"/>
      <c r="GYX359" s="53"/>
      <c r="GYY359" s="53"/>
      <c r="GYZ359" s="53"/>
      <c r="GZA359" s="53"/>
      <c r="GZB359" s="53"/>
      <c r="GZC359" s="53"/>
      <c r="GZD359" s="53"/>
      <c r="GZE359" s="53"/>
      <c r="GZF359" s="53"/>
      <c r="GZG359" s="53"/>
      <c r="GZH359" s="53"/>
      <c r="GZI359" s="53"/>
      <c r="GZJ359" s="53"/>
      <c r="GZK359" s="53"/>
      <c r="GZL359" s="53"/>
      <c r="GZM359" s="53"/>
      <c r="GZN359" s="53"/>
      <c r="GZO359" s="53"/>
      <c r="GZP359" s="53"/>
      <c r="GZQ359" s="53"/>
      <c r="GZR359" s="53"/>
      <c r="GZS359" s="53"/>
      <c r="GZT359" s="53"/>
      <c r="GZU359" s="53"/>
      <c r="GZV359" s="53"/>
      <c r="GZW359" s="53"/>
      <c r="GZX359" s="53"/>
      <c r="GZY359" s="53"/>
      <c r="GZZ359" s="53"/>
      <c r="HAA359" s="53"/>
      <c r="HAB359" s="53"/>
      <c r="HAC359" s="53"/>
      <c r="HAD359" s="53"/>
      <c r="HAE359" s="53"/>
      <c r="HAF359" s="53"/>
      <c r="HAG359" s="53"/>
      <c r="HAH359" s="53"/>
      <c r="HAI359" s="53"/>
      <c r="HAJ359" s="53"/>
      <c r="HAK359" s="53"/>
      <c r="HAL359" s="53"/>
      <c r="HAM359" s="53"/>
      <c r="HAN359" s="53"/>
      <c r="HAO359" s="53"/>
      <c r="HAP359" s="53"/>
      <c r="HAQ359" s="53"/>
      <c r="HAR359" s="53"/>
      <c r="HAS359" s="53"/>
      <c r="HAT359" s="53"/>
      <c r="HAU359" s="53"/>
      <c r="HAV359" s="53"/>
      <c r="HAW359" s="53"/>
      <c r="HAX359" s="53"/>
      <c r="HAY359" s="53"/>
      <c r="HAZ359" s="53"/>
      <c r="HBA359" s="53"/>
      <c r="HBB359" s="53"/>
      <c r="HBC359" s="53"/>
      <c r="HBD359" s="53"/>
      <c r="HBE359" s="53"/>
      <c r="HBF359" s="53"/>
      <c r="HBG359" s="53"/>
      <c r="HBH359" s="53"/>
      <c r="HBI359" s="53"/>
      <c r="HBJ359" s="53"/>
      <c r="HBK359" s="53"/>
      <c r="HBL359" s="53"/>
      <c r="HBM359" s="53"/>
      <c r="HBN359" s="53"/>
      <c r="HBO359" s="53"/>
      <c r="HBP359" s="53"/>
      <c r="HBQ359" s="53"/>
      <c r="HBR359" s="53"/>
      <c r="HBS359" s="53"/>
      <c r="HBT359" s="53"/>
      <c r="HBU359" s="53"/>
      <c r="HBV359" s="53"/>
      <c r="HBW359" s="53"/>
      <c r="HBZ359" s="53"/>
      <c r="HCA359" s="53"/>
      <c r="HCB359" s="53"/>
      <c r="HCC359" s="53"/>
      <c r="HCD359" s="53"/>
      <c r="HCE359" s="53"/>
      <c r="HCF359" s="53"/>
      <c r="HCG359" s="53"/>
      <c r="HCH359" s="53"/>
      <c r="HCI359" s="53"/>
      <c r="HCJ359" s="53"/>
      <c r="HCK359" s="53"/>
      <c r="HCL359" s="53"/>
      <c r="HCM359" s="53"/>
      <c r="HCN359" s="53"/>
      <c r="HCO359" s="53"/>
      <c r="HCP359" s="53"/>
      <c r="HCQ359" s="53"/>
      <c r="HCR359" s="53"/>
      <c r="HCS359" s="53"/>
      <c r="HCT359" s="53"/>
      <c r="HCU359" s="53"/>
      <c r="HCV359" s="53"/>
      <c r="HCW359" s="53"/>
      <c r="HCX359" s="53"/>
      <c r="HCY359" s="53"/>
      <c r="HCZ359" s="53"/>
      <c r="HDA359" s="53"/>
      <c r="HDB359" s="53"/>
      <c r="HDC359" s="53"/>
      <c r="HDD359" s="53"/>
      <c r="HDE359" s="53"/>
      <c r="HDF359" s="53"/>
      <c r="HDG359" s="53"/>
      <c r="HDH359" s="53"/>
      <c r="HDI359" s="53"/>
      <c r="HDJ359" s="53"/>
      <c r="HDK359" s="53"/>
      <c r="HDL359" s="53"/>
      <c r="HDM359" s="53"/>
      <c r="HDN359" s="53"/>
      <c r="HDO359" s="53"/>
      <c r="HDP359" s="53"/>
      <c r="HDQ359" s="53"/>
      <c r="HDR359" s="53"/>
      <c r="HDS359" s="53"/>
      <c r="HDT359" s="53"/>
      <c r="HDU359" s="53"/>
      <c r="HDV359" s="53"/>
      <c r="HDW359" s="53"/>
      <c r="HDX359" s="53"/>
      <c r="HDY359" s="53"/>
      <c r="HDZ359" s="53"/>
      <c r="HEA359" s="53"/>
      <c r="HEB359" s="53"/>
      <c r="HEC359" s="53"/>
      <c r="HED359" s="53"/>
      <c r="HEE359" s="53"/>
      <c r="HEF359" s="53"/>
      <c r="HEG359" s="53"/>
      <c r="HEH359" s="53"/>
      <c r="HEI359" s="53"/>
      <c r="HEJ359" s="53"/>
      <c r="HEK359" s="53"/>
      <c r="HEL359" s="53"/>
      <c r="HEM359" s="53"/>
      <c r="HEN359" s="53"/>
      <c r="HEO359" s="53"/>
      <c r="HEP359" s="53"/>
      <c r="HEQ359" s="53"/>
      <c r="HER359" s="53"/>
      <c r="HES359" s="53"/>
      <c r="HET359" s="53"/>
      <c r="HEU359" s="53"/>
      <c r="HEV359" s="53"/>
      <c r="HEW359" s="53"/>
      <c r="HEX359" s="53"/>
      <c r="HEY359" s="53"/>
      <c r="HEZ359" s="53"/>
      <c r="HFA359" s="53"/>
      <c r="HFB359" s="53"/>
      <c r="HFC359" s="53"/>
      <c r="HFD359" s="53"/>
      <c r="HFE359" s="53"/>
      <c r="HFF359" s="53"/>
      <c r="HFG359" s="53"/>
      <c r="HFH359" s="53"/>
      <c r="HFI359" s="53"/>
      <c r="HFJ359" s="53"/>
      <c r="HFK359" s="53"/>
      <c r="HFL359" s="53"/>
      <c r="HFM359" s="53"/>
      <c r="HFN359" s="53"/>
      <c r="HFO359" s="53"/>
      <c r="HFP359" s="53"/>
      <c r="HFQ359" s="53"/>
      <c r="HFR359" s="53"/>
      <c r="HFS359" s="53"/>
      <c r="HFT359" s="53"/>
      <c r="HFU359" s="53"/>
      <c r="HFV359" s="53"/>
      <c r="HFW359" s="53"/>
      <c r="HFX359" s="53"/>
      <c r="HFY359" s="53"/>
      <c r="HFZ359" s="53"/>
      <c r="HGA359" s="53"/>
      <c r="HGB359" s="53"/>
      <c r="HGC359" s="53"/>
      <c r="HGD359" s="53"/>
      <c r="HGE359" s="53"/>
      <c r="HGF359" s="53"/>
      <c r="HGG359" s="53"/>
      <c r="HGH359" s="53"/>
      <c r="HGI359" s="53"/>
      <c r="HGJ359" s="53"/>
      <c r="HGK359" s="53"/>
      <c r="HGL359" s="53"/>
      <c r="HGM359" s="53"/>
      <c r="HGN359" s="53"/>
      <c r="HGO359" s="53"/>
      <c r="HGP359" s="53"/>
      <c r="HGQ359" s="53"/>
      <c r="HGR359" s="53"/>
      <c r="HGS359" s="53"/>
      <c r="HGT359" s="53"/>
      <c r="HGU359" s="53"/>
      <c r="HGV359" s="53"/>
      <c r="HGW359" s="53"/>
      <c r="HGX359" s="53"/>
      <c r="HGY359" s="53"/>
      <c r="HGZ359" s="53"/>
      <c r="HHA359" s="53"/>
      <c r="HHB359" s="53"/>
      <c r="HHC359" s="53"/>
      <c r="HHD359" s="53"/>
      <c r="HHE359" s="53"/>
      <c r="HHF359" s="53"/>
      <c r="HHG359" s="53"/>
      <c r="HHH359" s="53"/>
      <c r="HHI359" s="53"/>
      <c r="HHJ359" s="53"/>
      <c r="HHK359" s="53"/>
      <c r="HHL359" s="53"/>
      <c r="HHM359" s="53"/>
      <c r="HHN359" s="53"/>
      <c r="HHO359" s="53"/>
      <c r="HHP359" s="53"/>
      <c r="HHQ359" s="53"/>
      <c r="HHR359" s="53"/>
      <c r="HHS359" s="53"/>
      <c r="HHT359" s="53"/>
      <c r="HHU359" s="53"/>
      <c r="HHV359" s="53"/>
      <c r="HHW359" s="53"/>
      <c r="HHX359" s="53"/>
      <c r="HHY359" s="53"/>
      <c r="HHZ359" s="53"/>
      <c r="HIA359" s="53"/>
      <c r="HIB359" s="53"/>
      <c r="HIC359" s="53"/>
      <c r="HID359" s="53"/>
      <c r="HIE359" s="53"/>
      <c r="HIF359" s="53"/>
      <c r="HIG359" s="53"/>
      <c r="HIH359" s="53"/>
      <c r="HII359" s="53"/>
      <c r="HIJ359" s="53"/>
      <c r="HIK359" s="53"/>
      <c r="HIL359" s="53"/>
      <c r="HIM359" s="53"/>
      <c r="HIN359" s="53"/>
      <c r="HIO359" s="53"/>
      <c r="HIP359" s="53"/>
      <c r="HIQ359" s="53"/>
      <c r="HIR359" s="53"/>
      <c r="HIS359" s="53"/>
      <c r="HIT359" s="53"/>
      <c r="HIU359" s="53"/>
      <c r="HIV359" s="53"/>
      <c r="HIW359" s="53"/>
      <c r="HIX359" s="53"/>
      <c r="HIY359" s="53"/>
      <c r="HIZ359" s="53"/>
      <c r="HJA359" s="53"/>
      <c r="HJB359" s="53"/>
      <c r="HJC359" s="53"/>
      <c r="HJD359" s="53"/>
      <c r="HJE359" s="53"/>
      <c r="HJF359" s="53"/>
      <c r="HJG359" s="53"/>
      <c r="HJH359" s="53"/>
      <c r="HJI359" s="53"/>
      <c r="HJJ359" s="53"/>
      <c r="HJK359" s="53"/>
      <c r="HJL359" s="53"/>
      <c r="HJM359" s="53"/>
      <c r="HJN359" s="53"/>
      <c r="HJO359" s="53"/>
      <c r="HJP359" s="53"/>
      <c r="HJQ359" s="53"/>
      <c r="HJR359" s="53"/>
      <c r="HJS359" s="53"/>
      <c r="HJT359" s="53"/>
      <c r="HJU359" s="53"/>
      <c r="HJV359" s="53"/>
      <c r="HJW359" s="53"/>
      <c r="HJX359" s="53"/>
      <c r="HJY359" s="53"/>
      <c r="HJZ359" s="53"/>
      <c r="HKA359" s="53"/>
      <c r="HKB359" s="53"/>
      <c r="HKC359" s="53"/>
      <c r="HKD359" s="53"/>
      <c r="HKE359" s="53"/>
      <c r="HKF359" s="53"/>
      <c r="HKG359" s="53"/>
      <c r="HKH359" s="53"/>
      <c r="HKI359" s="53"/>
      <c r="HKJ359" s="53"/>
      <c r="HKK359" s="53"/>
      <c r="HKL359" s="53"/>
      <c r="HKM359" s="53"/>
      <c r="HKN359" s="53"/>
      <c r="HKO359" s="53"/>
      <c r="HKP359" s="53"/>
      <c r="HKQ359" s="53"/>
      <c r="HKR359" s="53"/>
      <c r="HKS359" s="53"/>
      <c r="HKT359" s="53"/>
      <c r="HKU359" s="53"/>
      <c r="HKV359" s="53"/>
      <c r="HKW359" s="53"/>
      <c r="HKX359" s="53"/>
      <c r="HKY359" s="53"/>
      <c r="HKZ359" s="53"/>
      <c r="HLA359" s="53"/>
      <c r="HLB359" s="53"/>
      <c r="HLC359" s="53"/>
      <c r="HLD359" s="53"/>
      <c r="HLE359" s="53"/>
      <c r="HLF359" s="53"/>
      <c r="HLG359" s="53"/>
      <c r="HLH359" s="53"/>
      <c r="HLI359" s="53"/>
      <c r="HLJ359" s="53"/>
      <c r="HLK359" s="53"/>
      <c r="HLL359" s="53"/>
      <c r="HLM359" s="53"/>
      <c r="HLN359" s="53"/>
      <c r="HLO359" s="53"/>
      <c r="HLP359" s="53"/>
      <c r="HLQ359" s="53"/>
      <c r="HLR359" s="53"/>
      <c r="HLS359" s="53"/>
      <c r="HLV359" s="53"/>
      <c r="HLW359" s="53"/>
      <c r="HLX359" s="53"/>
      <c r="HLY359" s="53"/>
      <c r="HLZ359" s="53"/>
      <c r="HMA359" s="53"/>
      <c r="HMB359" s="53"/>
      <c r="HMC359" s="53"/>
      <c r="HMD359" s="53"/>
      <c r="HME359" s="53"/>
      <c r="HMF359" s="53"/>
      <c r="HMG359" s="53"/>
      <c r="HMH359" s="53"/>
      <c r="HMI359" s="53"/>
      <c r="HMJ359" s="53"/>
      <c r="HMK359" s="53"/>
      <c r="HML359" s="53"/>
      <c r="HMM359" s="53"/>
      <c r="HMN359" s="53"/>
      <c r="HMO359" s="53"/>
      <c r="HMP359" s="53"/>
      <c r="HMQ359" s="53"/>
      <c r="HMR359" s="53"/>
      <c r="HMS359" s="53"/>
      <c r="HMT359" s="53"/>
      <c r="HMU359" s="53"/>
      <c r="HMV359" s="53"/>
      <c r="HMW359" s="53"/>
      <c r="HMX359" s="53"/>
      <c r="HMY359" s="53"/>
      <c r="HMZ359" s="53"/>
      <c r="HNA359" s="53"/>
      <c r="HNB359" s="53"/>
      <c r="HNC359" s="53"/>
      <c r="HND359" s="53"/>
      <c r="HNE359" s="53"/>
      <c r="HNF359" s="53"/>
      <c r="HNG359" s="53"/>
      <c r="HNH359" s="53"/>
      <c r="HNI359" s="53"/>
      <c r="HNJ359" s="53"/>
      <c r="HNK359" s="53"/>
      <c r="HNL359" s="53"/>
      <c r="HNM359" s="53"/>
      <c r="HNN359" s="53"/>
      <c r="HNO359" s="53"/>
      <c r="HNP359" s="53"/>
      <c r="HNQ359" s="53"/>
      <c r="HNR359" s="53"/>
      <c r="HNS359" s="53"/>
      <c r="HNT359" s="53"/>
      <c r="HNU359" s="53"/>
      <c r="HNV359" s="53"/>
      <c r="HNW359" s="53"/>
      <c r="HNX359" s="53"/>
      <c r="HNY359" s="53"/>
      <c r="HNZ359" s="53"/>
      <c r="HOA359" s="53"/>
      <c r="HOB359" s="53"/>
      <c r="HOC359" s="53"/>
      <c r="HOD359" s="53"/>
      <c r="HOE359" s="53"/>
      <c r="HOF359" s="53"/>
      <c r="HOG359" s="53"/>
      <c r="HOH359" s="53"/>
      <c r="HOI359" s="53"/>
      <c r="HOJ359" s="53"/>
      <c r="HOK359" s="53"/>
      <c r="HOL359" s="53"/>
      <c r="HOM359" s="53"/>
      <c r="HON359" s="53"/>
      <c r="HOO359" s="53"/>
      <c r="HOP359" s="53"/>
      <c r="HOQ359" s="53"/>
      <c r="HOR359" s="53"/>
      <c r="HOS359" s="53"/>
      <c r="HOT359" s="53"/>
      <c r="HOU359" s="53"/>
      <c r="HOV359" s="53"/>
      <c r="HOW359" s="53"/>
      <c r="HOX359" s="53"/>
      <c r="HOY359" s="53"/>
      <c r="HOZ359" s="53"/>
      <c r="HPA359" s="53"/>
      <c r="HPB359" s="53"/>
      <c r="HPC359" s="53"/>
      <c r="HPD359" s="53"/>
      <c r="HPE359" s="53"/>
      <c r="HPF359" s="53"/>
      <c r="HPG359" s="53"/>
      <c r="HPH359" s="53"/>
      <c r="HPI359" s="53"/>
      <c r="HPJ359" s="53"/>
      <c r="HPK359" s="53"/>
      <c r="HPL359" s="53"/>
      <c r="HPM359" s="53"/>
      <c r="HPN359" s="53"/>
      <c r="HPO359" s="53"/>
      <c r="HPP359" s="53"/>
      <c r="HPQ359" s="53"/>
      <c r="HPR359" s="53"/>
      <c r="HPS359" s="53"/>
      <c r="HPT359" s="53"/>
      <c r="HPU359" s="53"/>
      <c r="HPV359" s="53"/>
      <c r="HPW359" s="53"/>
      <c r="HPX359" s="53"/>
      <c r="HPY359" s="53"/>
      <c r="HPZ359" s="53"/>
      <c r="HQA359" s="53"/>
      <c r="HQB359" s="53"/>
      <c r="HQC359" s="53"/>
      <c r="HQD359" s="53"/>
      <c r="HQE359" s="53"/>
      <c r="HQF359" s="53"/>
      <c r="HQG359" s="53"/>
      <c r="HQH359" s="53"/>
      <c r="HQI359" s="53"/>
      <c r="HQJ359" s="53"/>
      <c r="HQK359" s="53"/>
      <c r="HQL359" s="53"/>
      <c r="HQM359" s="53"/>
      <c r="HQN359" s="53"/>
      <c r="HQO359" s="53"/>
      <c r="HQP359" s="53"/>
      <c r="HQQ359" s="53"/>
      <c r="HQR359" s="53"/>
      <c r="HQS359" s="53"/>
      <c r="HQT359" s="53"/>
      <c r="HQU359" s="53"/>
      <c r="HQV359" s="53"/>
      <c r="HQW359" s="53"/>
      <c r="HQX359" s="53"/>
      <c r="HQY359" s="53"/>
      <c r="HQZ359" s="53"/>
      <c r="HRA359" s="53"/>
      <c r="HRB359" s="53"/>
      <c r="HRC359" s="53"/>
      <c r="HRD359" s="53"/>
      <c r="HRE359" s="53"/>
      <c r="HRF359" s="53"/>
      <c r="HRG359" s="53"/>
      <c r="HRH359" s="53"/>
      <c r="HRI359" s="53"/>
      <c r="HRJ359" s="53"/>
      <c r="HRK359" s="53"/>
      <c r="HRL359" s="53"/>
      <c r="HRM359" s="53"/>
      <c r="HRN359" s="53"/>
      <c r="HRO359" s="53"/>
      <c r="HRP359" s="53"/>
      <c r="HRQ359" s="53"/>
      <c r="HRR359" s="53"/>
      <c r="HRS359" s="53"/>
      <c r="HRT359" s="53"/>
      <c r="HRU359" s="53"/>
      <c r="HRV359" s="53"/>
      <c r="HRW359" s="53"/>
      <c r="HRX359" s="53"/>
      <c r="HRY359" s="53"/>
      <c r="HRZ359" s="53"/>
      <c r="HSA359" s="53"/>
      <c r="HSB359" s="53"/>
      <c r="HSC359" s="53"/>
      <c r="HSD359" s="53"/>
      <c r="HSE359" s="53"/>
      <c r="HSF359" s="53"/>
      <c r="HSG359" s="53"/>
      <c r="HSH359" s="53"/>
      <c r="HSI359" s="53"/>
      <c r="HSJ359" s="53"/>
      <c r="HSK359" s="53"/>
      <c r="HSL359" s="53"/>
      <c r="HSM359" s="53"/>
      <c r="HSN359" s="53"/>
      <c r="HSO359" s="53"/>
      <c r="HSP359" s="53"/>
      <c r="HSQ359" s="53"/>
      <c r="HSR359" s="53"/>
      <c r="HSS359" s="53"/>
      <c r="HST359" s="53"/>
      <c r="HSU359" s="53"/>
      <c r="HSV359" s="53"/>
      <c r="HSW359" s="53"/>
      <c r="HSX359" s="53"/>
      <c r="HSY359" s="53"/>
      <c r="HSZ359" s="53"/>
      <c r="HTA359" s="53"/>
      <c r="HTB359" s="53"/>
      <c r="HTC359" s="53"/>
      <c r="HTD359" s="53"/>
      <c r="HTE359" s="53"/>
      <c r="HTF359" s="53"/>
      <c r="HTG359" s="53"/>
      <c r="HTH359" s="53"/>
      <c r="HTI359" s="53"/>
      <c r="HTJ359" s="53"/>
      <c r="HTK359" s="53"/>
      <c r="HTL359" s="53"/>
      <c r="HTM359" s="53"/>
      <c r="HTN359" s="53"/>
      <c r="HTO359" s="53"/>
      <c r="HTP359" s="53"/>
      <c r="HTQ359" s="53"/>
      <c r="HTR359" s="53"/>
      <c r="HTS359" s="53"/>
      <c r="HTT359" s="53"/>
      <c r="HTU359" s="53"/>
      <c r="HTV359" s="53"/>
      <c r="HTW359" s="53"/>
      <c r="HTX359" s="53"/>
      <c r="HTY359" s="53"/>
      <c r="HTZ359" s="53"/>
      <c r="HUA359" s="53"/>
      <c r="HUB359" s="53"/>
      <c r="HUC359" s="53"/>
      <c r="HUD359" s="53"/>
      <c r="HUE359" s="53"/>
      <c r="HUF359" s="53"/>
      <c r="HUG359" s="53"/>
      <c r="HUH359" s="53"/>
      <c r="HUI359" s="53"/>
      <c r="HUJ359" s="53"/>
      <c r="HUK359" s="53"/>
      <c r="HUL359" s="53"/>
      <c r="HUM359" s="53"/>
      <c r="HUN359" s="53"/>
      <c r="HUO359" s="53"/>
      <c r="HUP359" s="53"/>
      <c r="HUQ359" s="53"/>
      <c r="HUR359" s="53"/>
      <c r="HUS359" s="53"/>
      <c r="HUT359" s="53"/>
      <c r="HUU359" s="53"/>
      <c r="HUV359" s="53"/>
      <c r="HUW359" s="53"/>
      <c r="HUX359" s="53"/>
      <c r="HUY359" s="53"/>
      <c r="HUZ359" s="53"/>
      <c r="HVA359" s="53"/>
      <c r="HVB359" s="53"/>
      <c r="HVC359" s="53"/>
      <c r="HVD359" s="53"/>
      <c r="HVE359" s="53"/>
      <c r="HVF359" s="53"/>
      <c r="HVG359" s="53"/>
      <c r="HVH359" s="53"/>
      <c r="HVI359" s="53"/>
      <c r="HVJ359" s="53"/>
      <c r="HVK359" s="53"/>
      <c r="HVL359" s="53"/>
      <c r="HVM359" s="53"/>
      <c r="HVN359" s="53"/>
      <c r="HVO359" s="53"/>
      <c r="HVR359" s="53"/>
      <c r="HVS359" s="53"/>
      <c r="HVT359" s="53"/>
      <c r="HVU359" s="53"/>
      <c r="HVV359" s="53"/>
      <c r="HVW359" s="53"/>
      <c r="HVX359" s="53"/>
      <c r="HVY359" s="53"/>
      <c r="HVZ359" s="53"/>
      <c r="HWA359" s="53"/>
      <c r="HWB359" s="53"/>
      <c r="HWC359" s="53"/>
      <c r="HWD359" s="53"/>
      <c r="HWE359" s="53"/>
      <c r="HWF359" s="53"/>
      <c r="HWG359" s="53"/>
      <c r="HWH359" s="53"/>
      <c r="HWI359" s="53"/>
      <c r="HWJ359" s="53"/>
      <c r="HWK359" s="53"/>
      <c r="HWL359" s="53"/>
      <c r="HWM359" s="53"/>
      <c r="HWN359" s="53"/>
      <c r="HWO359" s="53"/>
      <c r="HWP359" s="53"/>
      <c r="HWQ359" s="53"/>
      <c r="HWR359" s="53"/>
      <c r="HWS359" s="53"/>
      <c r="HWT359" s="53"/>
      <c r="HWU359" s="53"/>
      <c r="HWV359" s="53"/>
      <c r="HWW359" s="53"/>
      <c r="HWX359" s="53"/>
      <c r="HWY359" s="53"/>
      <c r="HWZ359" s="53"/>
      <c r="HXA359" s="53"/>
      <c r="HXB359" s="53"/>
      <c r="HXC359" s="53"/>
      <c r="HXD359" s="53"/>
      <c r="HXE359" s="53"/>
      <c r="HXF359" s="53"/>
      <c r="HXG359" s="53"/>
      <c r="HXH359" s="53"/>
      <c r="HXI359" s="53"/>
      <c r="HXJ359" s="53"/>
      <c r="HXK359" s="53"/>
      <c r="HXL359" s="53"/>
      <c r="HXM359" s="53"/>
      <c r="HXN359" s="53"/>
      <c r="HXO359" s="53"/>
      <c r="HXP359" s="53"/>
      <c r="HXQ359" s="53"/>
      <c r="HXR359" s="53"/>
      <c r="HXS359" s="53"/>
      <c r="HXT359" s="53"/>
      <c r="HXU359" s="53"/>
      <c r="HXV359" s="53"/>
      <c r="HXW359" s="53"/>
      <c r="HXX359" s="53"/>
      <c r="HXY359" s="53"/>
      <c r="HXZ359" s="53"/>
      <c r="HYA359" s="53"/>
      <c r="HYB359" s="53"/>
      <c r="HYC359" s="53"/>
      <c r="HYD359" s="53"/>
      <c r="HYE359" s="53"/>
      <c r="HYF359" s="53"/>
      <c r="HYG359" s="53"/>
      <c r="HYH359" s="53"/>
      <c r="HYI359" s="53"/>
      <c r="HYJ359" s="53"/>
      <c r="HYK359" s="53"/>
      <c r="HYL359" s="53"/>
      <c r="HYM359" s="53"/>
      <c r="HYN359" s="53"/>
      <c r="HYO359" s="53"/>
      <c r="HYP359" s="53"/>
      <c r="HYQ359" s="53"/>
      <c r="HYR359" s="53"/>
      <c r="HYS359" s="53"/>
      <c r="HYT359" s="53"/>
      <c r="HYU359" s="53"/>
      <c r="HYV359" s="53"/>
      <c r="HYW359" s="53"/>
      <c r="HYX359" s="53"/>
      <c r="HYY359" s="53"/>
      <c r="HYZ359" s="53"/>
      <c r="HZA359" s="53"/>
      <c r="HZB359" s="53"/>
      <c r="HZC359" s="53"/>
      <c r="HZD359" s="53"/>
      <c r="HZE359" s="53"/>
      <c r="HZF359" s="53"/>
      <c r="HZG359" s="53"/>
      <c r="HZH359" s="53"/>
      <c r="HZI359" s="53"/>
      <c r="HZJ359" s="53"/>
      <c r="HZK359" s="53"/>
      <c r="HZL359" s="53"/>
      <c r="HZM359" s="53"/>
      <c r="HZN359" s="53"/>
      <c r="HZO359" s="53"/>
      <c r="HZP359" s="53"/>
      <c r="HZQ359" s="53"/>
      <c r="HZR359" s="53"/>
      <c r="HZS359" s="53"/>
      <c r="HZT359" s="53"/>
      <c r="HZU359" s="53"/>
      <c r="HZV359" s="53"/>
      <c r="HZW359" s="53"/>
      <c r="HZX359" s="53"/>
      <c r="HZY359" s="53"/>
      <c r="HZZ359" s="53"/>
      <c r="IAA359" s="53"/>
      <c r="IAB359" s="53"/>
      <c r="IAC359" s="53"/>
      <c r="IAD359" s="53"/>
      <c r="IAE359" s="53"/>
      <c r="IAF359" s="53"/>
      <c r="IAG359" s="53"/>
      <c r="IAH359" s="53"/>
      <c r="IAI359" s="53"/>
      <c r="IAJ359" s="53"/>
      <c r="IAK359" s="53"/>
      <c r="IAL359" s="53"/>
      <c r="IAM359" s="53"/>
      <c r="IAN359" s="53"/>
      <c r="IAO359" s="53"/>
      <c r="IAP359" s="53"/>
      <c r="IAQ359" s="53"/>
      <c r="IAR359" s="53"/>
      <c r="IAS359" s="53"/>
      <c r="IAT359" s="53"/>
      <c r="IAU359" s="53"/>
      <c r="IAV359" s="53"/>
      <c r="IAW359" s="53"/>
      <c r="IAX359" s="53"/>
      <c r="IAY359" s="53"/>
      <c r="IAZ359" s="53"/>
      <c r="IBA359" s="53"/>
      <c r="IBB359" s="53"/>
      <c r="IBC359" s="53"/>
      <c r="IBD359" s="53"/>
      <c r="IBE359" s="53"/>
      <c r="IBF359" s="53"/>
      <c r="IBG359" s="53"/>
      <c r="IBH359" s="53"/>
      <c r="IBI359" s="53"/>
      <c r="IBJ359" s="53"/>
      <c r="IBK359" s="53"/>
      <c r="IBL359" s="53"/>
      <c r="IBM359" s="53"/>
      <c r="IBN359" s="53"/>
      <c r="IBO359" s="53"/>
      <c r="IBP359" s="53"/>
      <c r="IBQ359" s="53"/>
      <c r="IBR359" s="53"/>
      <c r="IBS359" s="53"/>
      <c r="IBT359" s="53"/>
      <c r="IBU359" s="53"/>
      <c r="IBV359" s="53"/>
      <c r="IBW359" s="53"/>
      <c r="IBX359" s="53"/>
      <c r="IBY359" s="53"/>
      <c r="IBZ359" s="53"/>
      <c r="ICA359" s="53"/>
      <c r="ICB359" s="53"/>
      <c r="ICC359" s="53"/>
      <c r="ICD359" s="53"/>
      <c r="ICE359" s="53"/>
      <c r="ICF359" s="53"/>
      <c r="ICG359" s="53"/>
      <c r="ICH359" s="53"/>
      <c r="ICI359" s="53"/>
      <c r="ICJ359" s="53"/>
      <c r="ICK359" s="53"/>
      <c r="ICL359" s="53"/>
      <c r="ICM359" s="53"/>
      <c r="ICN359" s="53"/>
      <c r="ICO359" s="53"/>
      <c r="ICP359" s="53"/>
      <c r="ICQ359" s="53"/>
      <c r="ICR359" s="53"/>
      <c r="ICS359" s="53"/>
      <c r="ICT359" s="53"/>
      <c r="ICU359" s="53"/>
      <c r="ICV359" s="53"/>
      <c r="ICW359" s="53"/>
      <c r="ICX359" s="53"/>
      <c r="ICY359" s="53"/>
      <c r="ICZ359" s="53"/>
      <c r="IDA359" s="53"/>
      <c r="IDB359" s="53"/>
      <c r="IDC359" s="53"/>
      <c r="IDD359" s="53"/>
      <c r="IDE359" s="53"/>
      <c r="IDF359" s="53"/>
      <c r="IDG359" s="53"/>
      <c r="IDH359" s="53"/>
      <c r="IDI359" s="53"/>
      <c r="IDJ359" s="53"/>
      <c r="IDK359" s="53"/>
      <c r="IDL359" s="53"/>
      <c r="IDM359" s="53"/>
      <c r="IDN359" s="53"/>
      <c r="IDO359" s="53"/>
      <c r="IDP359" s="53"/>
      <c r="IDQ359" s="53"/>
      <c r="IDR359" s="53"/>
      <c r="IDS359" s="53"/>
      <c r="IDT359" s="53"/>
      <c r="IDU359" s="53"/>
      <c r="IDV359" s="53"/>
      <c r="IDW359" s="53"/>
      <c r="IDX359" s="53"/>
      <c r="IDY359" s="53"/>
      <c r="IDZ359" s="53"/>
      <c r="IEA359" s="53"/>
      <c r="IEB359" s="53"/>
      <c r="IEC359" s="53"/>
      <c r="IED359" s="53"/>
      <c r="IEE359" s="53"/>
      <c r="IEF359" s="53"/>
      <c r="IEG359" s="53"/>
      <c r="IEH359" s="53"/>
      <c r="IEI359" s="53"/>
      <c r="IEJ359" s="53"/>
      <c r="IEK359" s="53"/>
      <c r="IEL359" s="53"/>
      <c r="IEM359" s="53"/>
      <c r="IEN359" s="53"/>
      <c r="IEO359" s="53"/>
      <c r="IEP359" s="53"/>
      <c r="IEQ359" s="53"/>
      <c r="IER359" s="53"/>
      <c r="IES359" s="53"/>
      <c r="IET359" s="53"/>
      <c r="IEU359" s="53"/>
      <c r="IEV359" s="53"/>
      <c r="IEW359" s="53"/>
      <c r="IEX359" s="53"/>
      <c r="IEY359" s="53"/>
      <c r="IEZ359" s="53"/>
      <c r="IFA359" s="53"/>
      <c r="IFB359" s="53"/>
      <c r="IFC359" s="53"/>
      <c r="IFD359" s="53"/>
      <c r="IFE359" s="53"/>
      <c r="IFF359" s="53"/>
      <c r="IFG359" s="53"/>
      <c r="IFH359" s="53"/>
      <c r="IFI359" s="53"/>
      <c r="IFJ359" s="53"/>
      <c r="IFK359" s="53"/>
      <c r="IFN359" s="53"/>
      <c r="IFO359" s="53"/>
      <c r="IFP359" s="53"/>
      <c r="IFQ359" s="53"/>
      <c r="IFR359" s="53"/>
      <c r="IFS359" s="53"/>
      <c r="IFT359" s="53"/>
      <c r="IFU359" s="53"/>
      <c r="IFV359" s="53"/>
      <c r="IFW359" s="53"/>
      <c r="IFX359" s="53"/>
      <c r="IFY359" s="53"/>
      <c r="IFZ359" s="53"/>
      <c r="IGA359" s="53"/>
      <c r="IGB359" s="53"/>
      <c r="IGC359" s="53"/>
      <c r="IGD359" s="53"/>
      <c r="IGE359" s="53"/>
      <c r="IGF359" s="53"/>
      <c r="IGG359" s="53"/>
      <c r="IGH359" s="53"/>
      <c r="IGI359" s="53"/>
      <c r="IGJ359" s="53"/>
      <c r="IGK359" s="53"/>
      <c r="IGL359" s="53"/>
      <c r="IGM359" s="53"/>
      <c r="IGN359" s="53"/>
      <c r="IGO359" s="53"/>
      <c r="IGP359" s="53"/>
      <c r="IGQ359" s="53"/>
      <c r="IGR359" s="53"/>
      <c r="IGS359" s="53"/>
      <c r="IGT359" s="53"/>
      <c r="IGU359" s="53"/>
      <c r="IGV359" s="53"/>
      <c r="IGW359" s="53"/>
      <c r="IGX359" s="53"/>
      <c r="IGY359" s="53"/>
      <c r="IGZ359" s="53"/>
      <c r="IHA359" s="53"/>
      <c r="IHB359" s="53"/>
      <c r="IHC359" s="53"/>
      <c r="IHD359" s="53"/>
      <c r="IHE359" s="53"/>
      <c r="IHF359" s="53"/>
      <c r="IHG359" s="53"/>
      <c r="IHH359" s="53"/>
      <c r="IHI359" s="53"/>
      <c r="IHJ359" s="53"/>
      <c r="IHK359" s="53"/>
      <c r="IHL359" s="53"/>
      <c r="IHM359" s="53"/>
      <c r="IHN359" s="53"/>
      <c r="IHO359" s="53"/>
      <c r="IHP359" s="53"/>
      <c r="IHQ359" s="53"/>
      <c r="IHR359" s="53"/>
      <c r="IHS359" s="53"/>
      <c r="IHT359" s="53"/>
      <c r="IHU359" s="53"/>
      <c r="IHV359" s="53"/>
      <c r="IHW359" s="53"/>
      <c r="IHX359" s="53"/>
      <c r="IHY359" s="53"/>
      <c r="IHZ359" s="53"/>
      <c r="IIA359" s="53"/>
      <c r="IIB359" s="53"/>
      <c r="IIC359" s="53"/>
      <c r="IID359" s="53"/>
      <c r="IIE359" s="53"/>
      <c r="IIF359" s="53"/>
      <c r="IIG359" s="53"/>
      <c r="IIH359" s="53"/>
      <c r="III359" s="53"/>
      <c r="IIJ359" s="53"/>
      <c r="IIK359" s="53"/>
      <c r="IIL359" s="53"/>
      <c r="IIM359" s="53"/>
      <c r="IIN359" s="53"/>
      <c r="IIO359" s="53"/>
      <c r="IIP359" s="53"/>
      <c r="IIQ359" s="53"/>
      <c r="IIR359" s="53"/>
      <c r="IIS359" s="53"/>
      <c r="IIT359" s="53"/>
      <c r="IIU359" s="53"/>
      <c r="IIV359" s="53"/>
      <c r="IIW359" s="53"/>
      <c r="IIX359" s="53"/>
      <c r="IIY359" s="53"/>
      <c r="IIZ359" s="53"/>
      <c r="IJA359" s="53"/>
      <c r="IJB359" s="53"/>
      <c r="IJC359" s="53"/>
      <c r="IJD359" s="53"/>
      <c r="IJE359" s="53"/>
      <c r="IJF359" s="53"/>
      <c r="IJG359" s="53"/>
      <c r="IJH359" s="53"/>
      <c r="IJI359" s="53"/>
      <c r="IJJ359" s="53"/>
      <c r="IJK359" s="53"/>
      <c r="IJL359" s="53"/>
      <c r="IJM359" s="53"/>
      <c r="IJN359" s="53"/>
      <c r="IJO359" s="53"/>
      <c r="IJP359" s="53"/>
      <c r="IJQ359" s="53"/>
      <c r="IJR359" s="53"/>
      <c r="IJS359" s="53"/>
      <c r="IJT359" s="53"/>
      <c r="IJU359" s="53"/>
      <c r="IJV359" s="53"/>
      <c r="IJW359" s="53"/>
      <c r="IJX359" s="53"/>
      <c r="IJY359" s="53"/>
      <c r="IJZ359" s="53"/>
      <c r="IKA359" s="53"/>
      <c r="IKB359" s="53"/>
      <c r="IKC359" s="53"/>
      <c r="IKD359" s="53"/>
      <c r="IKE359" s="53"/>
      <c r="IKF359" s="53"/>
      <c r="IKG359" s="53"/>
      <c r="IKH359" s="53"/>
      <c r="IKI359" s="53"/>
      <c r="IKJ359" s="53"/>
      <c r="IKK359" s="53"/>
      <c r="IKL359" s="53"/>
      <c r="IKM359" s="53"/>
      <c r="IKN359" s="53"/>
      <c r="IKO359" s="53"/>
      <c r="IKP359" s="53"/>
      <c r="IKQ359" s="53"/>
      <c r="IKR359" s="53"/>
      <c r="IKS359" s="53"/>
      <c r="IKT359" s="53"/>
      <c r="IKU359" s="53"/>
      <c r="IKV359" s="53"/>
      <c r="IKW359" s="53"/>
      <c r="IKX359" s="53"/>
      <c r="IKY359" s="53"/>
      <c r="IKZ359" s="53"/>
      <c r="ILA359" s="53"/>
      <c r="ILB359" s="53"/>
      <c r="ILC359" s="53"/>
      <c r="ILD359" s="53"/>
      <c r="ILE359" s="53"/>
      <c r="ILF359" s="53"/>
      <c r="ILG359" s="53"/>
      <c r="ILH359" s="53"/>
      <c r="ILI359" s="53"/>
      <c r="ILJ359" s="53"/>
      <c r="ILK359" s="53"/>
      <c r="ILL359" s="53"/>
      <c r="ILM359" s="53"/>
      <c r="ILN359" s="53"/>
      <c r="ILO359" s="53"/>
      <c r="ILP359" s="53"/>
      <c r="ILQ359" s="53"/>
      <c r="ILR359" s="53"/>
      <c r="ILS359" s="53"/>
      <c r="ILT359" s="53"/>
      <c r="ILU359" s="53"/>
      <c r="ILV359" s="53"/>
      <c r="ILW359" s="53"/>
      <c r="ILX359" s="53"/>
      <c r="ILY359" s="53"/>
      <c r="ILZ359" s="53"/>
      <c r="IMA359" s="53"/>
      <c r="IMB359" s="53"/>
      <c r="IMC359" s="53"/>
      <c r="IMD359" s="53"/>
      <c r="IME359" s="53"/>
      <c r="IMF359" s="53"/>
      <c r="IMG359" s="53"/>
      <c r="IMH359" s="53"/>
      <c r="IMI359" s="53"/>
      <c r="IMJ359" s="53"/>
      <c r="IMK359" s="53"/>
      <c r="IML359" s="53"/>
      <c r="IMM359" s="53"/>
      <c r="IMN359" s="53"/>
      <c r="IMO359" s="53"/>
      <c r="IMP359" s="53"/>
      <c r="IMQ359" s="53"/>
      <c r="IMR359" s="53"/>
      <c r="IMS359" s="53"/>
      <c r="IMT359" s="53"/>
      <c r="IMU359" s="53"/>
      <c r="IMV359" s="53"/>
      <c r="IMW359" s="53"/>
      <c r="IMX359" s="53"/>
      <c r="IMY359" s="53"/>
      <c r="IMZ359" s="53"/>
      <c r="INA359" s="53"/>
      <c r="INB359" s="53"/>
      <c r="INC359" s="53"/>
      <c r="IND359" s="53"/>
      <c r="INE359" s="53"/>
      <c r="INF359" s="53"/>
      <c r="ING359" s="53"/>
      <c r="INH359" s="53"/>
      <c r="INI359" s="53"/>
      <c r="INJ359" s="53"/>
      <c r="INK359" s="53"/>
      <c r="INL359" s="53"/>
      <c r="INM359" s="53"/>
      <c r="INN359" s="53"/>
      <c r="INO359" s="53"/>
      <c r="INP359" s="53"/>
      <c r="INQ359" s="53"/>
      <c r="INR359" s="53"/>
      <c r="INS359" s="53"/>
      <c r="INT359" s="53"/>
      <c r="INU359" s="53"/>
      <c r="INV359" s="53"/>
      <c r="INW359" s="53"/>
      <c r="INX359" s="53"/>
      <c r="INY359" s="53"/>
      <c r="INZ359" s="53"/>
      <c r="IOA359" s="53"/>
      <c r="IOB359" s="53"/>
      <c r="IOC359" s="53"/>
      <c r="IOD359" s="53"/>
      <c r="IOE359" s="53"/>
      <c r="IOF359" s="53"/>
      <c r="IOG359" s="53"/>
      <c r="IOH359" s="53"/>
      <c r="IOI359" s="53"/>
      <c r="IOJ359" s="53"/>
      <c r="IOK359" s="53"/>
      <c r="IOL359" s="53"/>
      <c r="IOM359" s="53"/>
      <c r="ION359" s="53"/>
      <c r="IOO359" s="53"/>
      <c r="IOP359" s="53"/>
      <c r="IOQ359" s="53"/>
      <c r="IOR359" s="53"/>
      <c r="IOS359" s="53"/>
      <c r="IOT359" s="53"/>
      <c r="IOU359" s="53"/>
      <c r="IOV359" s="53"/>
      <c r="IOW359" s="53"/>
      <c r="IOX359" s="53"/>
      <c r="IOY359" s="53"/>
      <c r="IOZ359" s="53"/>
      <c r="IPA359" s="53"/>
      <c r="IPB359" s="53"/>
      <c r="IPC359" s="53"/>
      <c r="IPD359" s="53"/>
      <c r="IPE359" s="53"/>
      <c r="IPF359" s="53"/>
      <c r="IPG359" s="53"/>
      <c r="IPJ359" s="53"/>
      <c r="IPK359" s="53"/>
      <c r="IPL359" s="53"/>
      <c r="IPM359" s="53"/>
      <c r="IPN359" s="53"/>
      <c r="IPO359" s="53"/>
      <c r="IPP359" s="53"/>
      <c r="IPQ359" s="53"/>
      <c r="IPR359" s="53"/>
      <c r="IPS359" s="53"/>
      <c r="IPT359" s="53"/>
      <c r="IPU359" s="53"/>
      <c r="IPV359" s="53"/>
      <c r="IPW359" s="53"/>
      <c r="IPX359" s="53"/>
      <c r="IPY359" s="53"/>
      <c r="IPZ359" s="53"/>
      <c r="IQA359" s="53"/>
      <c r="IQB359" s="53"/>
      <c r="IQC359" s="53"/>
      <c r="IQD359" s="53"/>
      <c r="IQE359" s="53"/>
      <c r="IQF359" s="53"/>
      <c r="IQG359" s="53"/>
      <c r="IQH359" s="53"/>
      <c r="IQI359" s="53"/>
      <c r="IQJ359" s="53"/>
      <c r="IQK359" s="53"/>
      <c r="IQL359" s="53"/>
      <c r="IQM359" s="53"/>
      <c r="IQN359" s="53"/>
      <c r="IQO359" s="53"/>
      <c r="IQP359" s="53"/>
      <c r="IQQ359" s="53"/>
      <c r="IQR359" s="53"/>
      <c r="IQS359" s="53"/>
      <c r="IQT359" s="53"/>
      <c r="IQU359" s="53"/>
      <c r="IQV359" s="53"/>
      <c r="IQW359" s="53"/>
      <c r="IQX359" s="53"/>
      <c r="IQY359" s="53"/>
      <c r="IQZ359" s="53"/>
      <c r="IRA359" s="53"/>
      <c r="IRB359" s="53"/>
      <c r="IRC359" s="53"/>
      <c r="IRD359" s="53"/>
      <c r="IRE359" s="53"/>
      <c r="IRF359" s="53"/>
      <c r="IRG359" s="53"/>
      <c r="IRH359" s="53"/>
      <c r="IRI359" s="53"/>
      <c r="IRJ359" s="53"/>
      <c r="IRK359" s="53"/>
      <c r="IRL359" s="53"/>
      <c r="IRM359" s="53"/>
      <c r="IRN359" s="53"/>
      <c r="IRO359" s="53"/>
      <c r="IRP359" s="53"/>
      <c r="IRQ359" s="53"/>
      <c r="IRR359" s="53"/>
      <c r="IRS359" s="53"/>
      <c r="IRT359" s="53"/>
      <c r="IRU359" s="53"/>
      <c r="IRV359" s="53"/>
      <c r="IRW359" s="53"/>
      <c r="IRX359" s="53"/>
      <c r="IRY359" s="53"/>
      <c r="IRZ359" s="53"/>
      <c r="ISA359" s="53"/>
      <c r="ISB359" s="53"/>
      <c r="ISC359" s="53"/>
      <c r="ISD359" s="53"/>
      <c r="ISE359" s="53"/>
      <c r="ISF359" s="53"/>
      <c r="ISG359" s="53"/>
      <c r="ISH359" s="53"/>
      <c r="ISI359" s="53"/>
      <c r="ISJ359" s="53"/>
      <c r="ISK359" s="53"/>
      <c r="ISL359" s="53"/>
      <c r="ISM359" s="53"/>
      <c r="ISN359" s="53"/>
      <c r="ISO359" s="53"/>
      <c r="ISP359" s="53"/>
      <c r="ISQ359" s="53"/>
      <c r="ISR359" s="53"/>
      <c r="ISS359" s="53"/>
      <c r="IST359" s="53"/>
      <c r="ISU359" s="53"/>
      <c r="ISV359" s="53"/>
      <c r="ISW359" s="53"/>
      <c r="ISX359" s="53"/>
      <c r="ISY359" s="53"/>
      <c r="ISZ359" s="53"/>
      <c r="ITA359" s="53"/>
      <c r="ITB359" s="53"/>
      <c r="ITC359" s="53"/>
      <c r="ITD359" s="53"/>
      <c r="ITE359" s="53"/>
      <c r="ITF359" s="53"/>
      <c r="ITG359" s="53"/>
      <c r="ITH359" s="53"/>
      <c r="ITI359" s="53"/>
      <c r="ITJ359" s="53"/>
      <c r="ITK359" s="53"/>
      <c r="ITL359" s="53"/>
      <c r="ITM359" s="53"/>
      <c r="ITN359" s="53"/>
      <c r="ITO359" s="53"/>
      <c r="ITP359" s="53"/>
      <c r="ITQ359" s="53"/>
      <c r="ITR359" s="53"/>
      <c r="ITS359" s="53"/>
      <c r="ITT359" s="53"/>
      <c r="ITU359" s="53"/>
      <c r="ITV359" s="53"/>
      <c r="ITW359" s="53"/>
      <c r="ITX359" s="53"/>
      <c r="ITY359" s="53"/>
      <c r="ITZ359" s="53"/>
      <c r="IUA359" s="53"/>
      <c r="IUB359" s="53"/>
      <c r="IUC359" s="53"/>
      <c r="IUD359" s="53"/>
      <c r="IUE359" s="53"/>
      <c r="IUF359" s="53"/>
      <c r="IUG359" s="53"/>
      <c r="IUH359" s="53"/>
      <c r="IUI359" s="53"/>
      <c r="IUJ359" s="53"/>
      <c r="IUK359" s="53"/>
      <c r="IUL359" s="53"/>
      <c r="IUM359" s="53"/>
      <c r="IUN359" s="53"/>
      <c r="IUO359" s="53"/>
      <c r="IUP359" s="53"/>
      <c r="IUQ359" s="53"/>
      <c r="IUR359" s="53"/>
      <c r="IUS359" s="53"/>
      <c r="IUT359" s="53"/>
      <c r="IUU359" s="53"/>
      <c r="IUV359" s="53"/>
      <c r="IUW359" s="53"/>
      <c r="IUX359" s="53"/>
      <c r="IUY359" s="53"/>
      <c r="IUZ359" s="53"/>
      <c r="IVA359" s="53"/>
      <c r="IVB359" s="53"/>
      <c r="IVC359" s="53"/>
      <c r="IVD359" s="53"/>
      <c r="IVE359" s="53"/>
      <c r="IVF359" s="53"/>
      <c r="IVG359" s="53"/>
      <c r="IVH359" s="53"/>
      <c r="IVI359" s="53"/>
      <c r="IVJ359" s="53"/>
      <c r="IVK359" s="53"/>
      <c r="IVL359" s="53"/>
      <c r="IVM359" s="53"/>
      <c r="IVN359" s="53"/>
      <c r="IVO359" s="53"/>
      <c r="IVP359" s="53"/>
      <c r="IVQ359" s="53"/>
      <c r="IVR359" s="53"/>
      <c r="IVS359" s="53"/>
      <c r="IVT359" s="53"/>
      <c r="IVU359" s="53"/>
      <c r="IVV359" s="53"/>
      <c r="IVW359" s="53"/>
      <c r="IVX359" s="53"/>
      <c r="IVY359" s="53"/>
      <c r="IVZ359" s="53"/>
      <c r="IWA359" s="53"/>
      <c r="IWB359" s="53"/>
      <c r="IWC359" s="53"/>
      <c r="IWD359" s="53"/>
      <c r="IWE359" s="53"/>
      <c r="IWF359" s="53"/>
      <c r="IWG359" s="53"/>
      <c r="IWH359" s="53"/>
      <c r="IWI359" s="53"/>
      <c r="IWJ359" s="53"/>
      <c r="IWK359" s="53"/>
      <c r="IWL359" s="53"/>
      <c r="IWM359" s="53"/>
      <c r="IWN359" s="53"/>
      <c r="IWO359" s="53"/>
      <c r="IWP359" s="53"/>
      <c r="IWQ359" s="53"/>
      <c r="IWR359" s="53"/>
      <c r="IWS359" s="53"/>
      <c r="IWT359" s="53"/>
      <c r="IWU359" s="53"/>
      <c r="IWV359" s="53"/>
      <c r="IWW359" s="53"/>
      <c r="IWX359" s="53"/>
      <c r="IWY359" s="53"/>
      <c r="IWZ359" s="53"/>
      <c r="IXA359" s="53"/>
      <c r="IXB359" s="53"/>
      <c r="IXC359" s="53"/>
      <c r="IXD359" s="53"/>
      <c r="IXE359" s="53"/>
      <c r="IXF359" s="53"/>
      <c r="IXG359" s="53"/>
      <c r="IXH359" s="53"/>
      <c r="IXI359" s="53"/>
      <c r="IXJ359" s="53"/>
      <c r="IXK359" s="53"/>
      <c r="IXL359" s="53"/>
      <c r="IXM359" s="53"/>
      <c r="IXN359" s="53"/>
      <c r="IXO359" s="53"/>
      <c r="IXP359" s="53"/>
      <c r="IXQ359" s="53"/>
      <c r="IXR359" s="53"/>
      <c r="IXS359" s="53"/>
      <c r="IXT359" s="53"/>
      <c r="IXU359" s="53"/>
      <c r="IXV359" s="53"/>
      <c r="IXW359" s="53"/>
      <c r="IXX359" s="53"/>
      <c r="IXY359" s="53"/>
      <c r="IXZ359" s="53"/>
      <c r="IYA359" s="53"/>
      <c r="IYB359" s="53"/>
      <c r="IYC359" s="53"/>
      <c r="IYD359" s="53"/>
      <c r="IYE359" s="53"/>
      <c r="IYF359" s="53"/>
      <c r="IYG359" s="53"/>
      <c r="IYH359" s="53"/>
      <c r="IYI359" s="53"/>
      <c r="IYJ359" s="53"/>
      <c r="IYK359" s="53"/>
      <c r="IYL359" s="53"/>
      <c r="IYM359" s="53"/>
      <c r="IYN359" s="53"/>
      <c r="IYO359" s="53"/>
      <c r="IYP359" s="53"/>
      <c r="IYQ359" s="53"/>
      <c r="IYR359" s="53"/>
      <c r="IYS359" s="53"/>
      <c r="IYT359" s="53"/>
      <c r="IYU359" s="53"/>
      <c r="IYV359" s="53"/>
      <c r="IYW359" s="53"/>
      <c r="IYX359" s="53"/>
      <c r="IYY359" s="53"/>
      <c r="IYZ359" s="53"/>
      <c r="IZA359" s="53"/>
      <c r="IZB359" s="53"/>
      <c r="IZC359" s="53"/>
      <c r="IZF359" s="53"/>
      <c r="IZG359" s="53"/>
      <c r="IZH359" s="53"/>
      <c r="IZI359" s="53"/>
      <c r="IZJ359" s="53"/>
      <c r="IZK359" s="53"/>
      <c r="IZL359" s="53"/>
      <c r="IZM359" s="53"/>
      <c r="IZN359" s="53"/>
      <c r="IZO359" s="53"/>
      <c r="IZP359" s="53"/>
      <c r="IZQ359" s="53"/>
      <c r="IZR359" s="53"/>
      <c r="IZS359" s="53"/>
      <c r="IZT359" s="53"/>
      <c r="IZU359" s="53"/>
      <c r="IZV359" s="53"/>
      <c r="IZW359" s="53"/>
      <c r="IZX359" s="53"/>
      <c r="IZY359" s="53"/>
      <c r="IZZ359" s="53"/>
      <c r="JAA359" s="53"/>
      <c r="JAB359" s="53"/>
      <c r="JAC359" s="53"/>
      <c r="JAD359" s="53"/>
      <c r="JAE359" s="53"/>
      <c r="JAF359" s="53"/>
      <c r="JAG359" s="53"/>
      <c r="JAH359" s="53"/>
      <c r="JAI359" s="53"/>
      <c r="JAJ359" s="53"/>
      <c r="JAK359" s="53"/>
      <c r="JAL359" s="53"/>
      <c r="JAM359" s="53"/>
      <c r="JAN359" s="53"/>
      <c r="JAO359" s="53"/>
      <c r="JAP359" s="53"/>
      <c r="JAQ359" s="53"/>
      <c r="JAR359" s="53"/>
      <c r="JAS359" s="53"/>
      <c r="JAT359" s="53"/>
      <c r="JAU359" s="53"/>
      <c r="JAV359" s="53"/>
      <c r="JAW359" s="53"/>
      <c r="JAX359" s="53"/>
      <c r="JAY359" s="53"/>
      <c r="JAZ359" s="53"/>
      <c r="JBA359" s="53"/>
      <c r="JBB359" s="53"/>
      <c r="JBC359" s="53"/>
      <c r="JBD359" s="53"/>
      <c r="JBE359" s="53"/>
      <c r="JBF359" s="53"/>
      <c r="JBG359" s="53"/>
      <c r="JBH359" s="53"/>
      <c r="JBI359" s="53"/>
      <c r="JBJ359" s="53"/>
      <c r="JBK359" s="53"/>
      <c r="JBL359" s="53"/>
      <c r="JBM359" s="53"/>
      <c r="JBN359" s="53"/>
      <c r="JBO359" s="53"/>
      <c r="JBP359" s="53"/>
      <c r="JBQ359" s="53"/>
      <c r="JBR359" s="53"/>
      <c r="JBS359" s="53"/>
      <c r="JBT359" s="53"/>
      <c r="JBU359" s="53"/>
      <c r="JBV359" s="53"/>
      <c r="JBW359" s="53"/>
      <c r="JBX359" s="53"/>
      <c r="JBY359" s="53"/>
      <c r="JBZ359" s="53"/>
      <c r="JCA359" s="53"/>
      <c r="JCB359" s="53"/>
      <c r="JCC359" s="53"/>
      <c r="JCD359" s="53"/>
      <c r="JCE359" s="53"/>
      <c r="JCF359" s="53"/>
      <c r="JCG359" s="53"/>
      <c r="JCH359" s="53"/>
      <c r="JCI359" s="53"/>
      <c r="JCJ359" s="53"/>
      <c r="JCK359" s="53"/>
      <c r="JCL359" s="53"/>
      <c r="JCM359" s="53"/>
      <c r="JCN359" s="53"/>
      <c r="JCO359" s="53"/>
      <c r="JCP359" s="53"/>
      <c r="JCQ359" s="53"/>
      <c r="JCR359" s="53"/>
      <c r="JCS359" s="53"/>
      <c r="JCT359" s="53"/>
      <c r="JCU359" s="53"/>
      <c r="JCV359" s="53"/>
      <c r="JCW359" s="53"/>
      <c r="JCX359" s="53"/>
      <c r="JCY359" s="53"/>
      <c r="JCZ359" s="53"/>
      <c r="JDA359" s="53"/>
      <c r="JDB359" s="53"/>
      <c r="JDC359" s="53"/>
      <c r="JDD359" s="53"/>
      <c r="JDE359" s="53"/>
      <c r="JDF359" s="53"/>
      <c r="JDG359" s="53"/>
      <c r="JDH359" s="53"/>
      <c r="JDI359" s="53"/>
      <c r="JDJ359" s="53"/>
      <c r="JDK359" s="53"/>
      <c r="JDL359" s="53"/>
      <c r="JDM359" s="53"/>
      <c r="JDN359" s="53"/>
      <c r="JDO359" s="53"/>
      <c r="JDP359" s="53"/>
      <c r="JDQ359" s="53"/>
      <c r="JDR359" s="53"/>
      <c r="JDS359" s="53"/>
      <c r="JDT359" s="53"/>
      <c r="JDU359" s="53"/>
      <c r="JDV359" s="53"/>
      <c r="JDW359" s="53"/>
      <c r="JDX359" s="53"/>
      <c r="JDY359" s="53"/>
      <c r="JDZ359" s="53"/>
      <c r="JEA359" s="53"/>
      <c r="JEB359" s="53"/>
      <c r="JEC359" s="53"/>
      <c r="JED359" s="53"/>
      <c r="JEE359" s="53"/>
      <c r="JEF359" s="53"/>
      <c r="JEG359" s="53"/>
      <c r="JEH359" s="53"/>
      <c r="JEI359" s="53"/>
      <c r="JEJ359" s="53"/>
      <c r="JEK359" s="53"/>
      <c r="JEL359" s="53"/>
      <c r="JEM359" s="53"/>
      <c r="JEN359" s="53"/>
      <c r="JEO359" s="53"/>
      <c r="JEP359" s="53"/>
      <c r="JEQ359" s="53"/>
      <c r="JER359" s="53"/>
      <c r="JES359" s="53"/>
      <c r="JET359" s="53"/>
      <c r="JEU359" s="53"/>
      <c r="JEV359" s="53"/>
      <c r="JEW359" s="53"/>
      <c r="JEX359" s="53"/>
      <c r="JEY359" s="53"/>
      <c r="JEZ359" s="53"/>
      <c r="JFA359" s="53"/>
      <c r="JFB359" s="53"/>
      <c r="JFC359" s="53"/>
      <c r="JFD359" s="53"/>
      <c r="JFE359" s="53"/>
      <c r="JFF359" s="53"/>
      <c r="JFG359" s="53"/>
      <c r="JFH359" s="53"/>
      <c r="JFI359" s="53"/>
      <c r="JFJ359" s="53"/>
      <c r="JFK359" s="53"/>
      <c r="JFL359" s="53"/>
      <c r="JFM359" s="53"/>
      <c r="JFN359" s="53"/>
      <c r="JFO359" s="53"/>
      <c r="JFP359" s="53"/>
      <c r="JFQ359" s="53"/>
      <c r="JFR359" s="53"/>
      <c r="JFS359" s="53"/>
      <c r="JFT359" s="53"/>
      <c r="JFU359" s="53"/>
      <c r="JFV359" s="53"/>
      <c r="JFW359" s="53"/>
      <c r="JFX359" s="53"/>
      <c r="JFY359" s="53"/>
      <c r="JFZ359" s="53"/>
      <c r="JGA359" s="53"/>
      <c r="JGB359" s="53"/>
      <c r="JGC359" s="53"/>
      <c r="JGD359" s="53"/>
      <c r="JGE359" s="53"/>
      <c r="JGF359" s="53"/>
      <c r="JGG359" s="53"/>
      <c r="JGH359" s="53"/>
      <c r="JGI359" s="53"/>
      <c r="JGJ359" s="53"/>
      <c r="JGK359" s="53"/>
      <c r="JGL359" s="53"/>
      <c r="JGM359" s="53"/>
      <c r="JGN359" s="53"/>
      <c r="JGO359" s="53"/>
      <c r="JGP359" s="53"/>
      <c r="JGQ359" s="53"/>
      <c r="JGR359" s="53"/>
      <c r="JGS359" s="53"/>
      <c r="JGT359" s="53"/>
      <c r="JGU359" s="53"/>
      <c r="JGV359" s="53"/>
      <c r="JGW359" s="53"/>
      <c r="JGX359" s="53"/>
      <c r="JGY359" s="53"/>
      <c r="JGZ359" s="53"/>
      <c r="JHA359" s="53"/>
      <c r="JHB359" s="53"/>
      <c r="JHC359" s="53"/>
      <c r="JHD359" s="53"/>
      <c r="JHE359" s="53"/>
      <c r="JHF359" s="53"/>
      <c r="JHG359" s="53"/>
      <c r="JHH359" s="53"/>
      <c r="JHI359" s="53"/>
      <c r="JHJ359" s="53"/>
      <c r="JHK359" s="53"/>
      <c r="JHL359" s="53"/>
      <c r="JHM359" s="53"/>
      <c r="JHN359" s="53"/>
      <c r="JHO359" s="53"/>
      <c r="JHP359" s="53"/>
      <c r="JHQ359" s="53"/>
      <c r="JHR359" s="53"/>
      <c r="JHS359" s="53"/>
      <c r="JHT359" s="53"/>
      <c r="JHU359" s="53"/>
      <c r="JHV359" s="53"/>
      <c r="JHW359" s="53"/>
      <c r="JHX359" s="53"/>
      <c r="JHY359" s="53"/>
      <c r="JHZ359" s="53"/>
      <c r="JIA359" s="53"/>
      <c r="JIB359" s="53"/>
      <c r="JIC359" s="53"/>
      <c r="JID359" s="53"/>
      <c r="JIE359" s="53"/>
      <c r="JIF359" s="53"/>
      <c r="JIG359" s="53"/>
      <c r="JIH359" s="53"/>
      <c r="JII359" s="53"/>
      <c r="JIJ359" s="53"/>
      <c r="JIK359" s="53"/>
      <c r="JIL359" s="53"/>
      <c r="JIM359" s="53"/>
      <c r="JIN359" s="53"/>
      <c r="JIO359" s="53"/>
      <c r="JIP359" s="53"/>
      <c r="JIQ359" s="53"/>
      <c r="JIR359" s="53"/>
      <c r="JIS359" s="53"/>
      <c r="JIT359" s="53"/>
      <c r="JIU359" s="53"/>
      <c r="JIV359" s="53"/>
      <c r="JIW359" s="53"/>
      <c r="JIX359" s="53"/>
      <c r="JIY359" s="53"/>
      <c r="JJB359" s="53"/>
      <c r="JJC359" s="53"/>
      <c r="JJD359" s="53"/>
      <c r="JJE359" s="53"/>
      <c r="JJF359" s="53"/>
      <c r="JJG359" s="53"/>
      <c r="JJH359" s="53"/>
      <c r="JJI359" s="53"/>
      <c r="JJJ359" s="53"/>
      <c r="JJK359" s="53"/>
      <c r="JJL359" s="53"/>
      <c r="JJM359" s="53"/>
      <c r="JJN359" s="53"/>
      <c r="JJO359" s="53"/>
      <c r="JJP359" s="53"/>
      <c r="JJQ359" s="53"/>
      <c r="JJR359" s="53"/>
      <c r="JJS359" s="53"/>
      <c r="JJT359" s="53"/>
      <c r="JJU359" s="53"/>
      <c r="JJV359" s="53"/>
      <c r="JJW359" s="53"/>
      <c r="JJX359" s="53"/>
      <c r="JJY359" s="53"/>
      <c r="JJZ359" s="53"/>
      <c r="JKA359" s="53"/>
      <c r="JKB359" s="53"/>
      <c r="JKC359" s="53"/>
      <c r="JKD359" s="53"/>
      <c r="JKE359" s="53"/>
      <c r="JKF359" s="53"/>
      <c r="JKG359" s="53"/>
      <c r="JKH359" s="53"/>
      <c r="JKI359" s="53"/>
      <c r="JKJ359" s="53"/>
      <c r="JKK359" s="53"/>
      <c r="JKL359" s="53"/>
      <c r="JKM359" s="53"/>
      <c r="JKN359" s="53"/>
      <c r="JKO359" s="53"/>
      <c r="JKP359" s="53"/>
      <c r="JKQ359" s="53"/>
      <c r="JKR359" s="53"/>
      <c r="JKS359" s="53"/>
      <c r="JKT359" s="53"/>
      <c r="JKU359" s="53"/>
      <c r="JKV359" s="53"/>
      <c r="JKW359" s="53"/>
      <c r="JKX359" s="53"/>
      <c r="JKY359" s="53"/>
      <c r="JKZ359" s="53"/>
      <c r="JLA359" s="53"/>
      <c r="JLB359" s="53"/>
      <c r="JLC359" s="53"/>
      <c r="JLD359" s="53"/>
      <c r="JLE359" s="53"/>
      <c r="JLF359" s="53"/>
      <c r="JLG359" s="53"/>
      <c r="JLH359" s="53"/>
      <c r="JLI359" s="53"/>
      <c r="JLJ359" s="53"/>
      <c r="JLK359" s="53"/>
      <c r="JLL359" s="53"/>
      <c r="JLM359" s="53"/>
      <c r="JLN359" s="53"/>
      <c r="JLO359" s="53"/>
      <c r="JLP359" s="53"/>
      <c r="JLQ359" s="53"/>
      <c r="JLR359" s="53"/>
      <c r="JLS359" s="53"/>
      <c r="JLT359" s="53"/>
      <c r="JLU359" s="53"/>
      <c r="JLV359" s="53"/>
      <c r="JLW359" s="53"/>
      <c r="JLX359" s="53"/>
      <c r="JLY359" s="53"/>
      <c r="JLZ359" s="53"/>
      <c r="JMA359" s="53"/>
      <c r="JMB359" s="53"/>
      <c r="JMC359" s="53"/>
      <c r="JMD359" s="53"/>
      <c r="JME359" s="53"/>
      <c r="JMF359" s="53"/>
      <c r="JMG359" s="53"/>
      <c r="JMH359" s="53"/>
      <c r="JMI359" s="53"/>
      <c r="JMJ359" s="53"/>
      <c r="JMK359" s="53"/>
      <c r="JML359" s="53"/>
      <c r="JMM359" s="53"/>
      <c r="JMN359" s="53"/>
      <c r="JMO359" s="53"/>
      <c r="JMP359" s="53"/>
      <c r="JMQ359" s="53"/>
      <c r="JMR359" s="53"/>
      <c r="JMS359" s="53"/>
      <c r="JMT359" s="53"/>
      <c r="JMU359" s="53"/>
      <c r="JMV359" s="53"/>
      <c r="JMW359" s="53"/>
      <c r="JMX359" s="53"/>
      <c r="JMY359" s="53"/>
      <c r="JMZ359" s="53"/>
      <c r="JNA359" s="53"/>
      <c r="JNB359" s="53"/>
      <c r="JNC359" s="53"/>
      <c r="JND359" s="53"/>
      <c r="JNE359" s="53"/>
      <c r="JNF359" s="53"/>
      <c r="JNG359" s="53"/>
      <c r="JNH359" s="53"/>
      <c r="JNI359" s="53"/>
      <c r="JNJ359" s="53"/>
      <c r="JNK359" s="53"/>
      <c r="JNL359" s="53"/>
      <c r="JNM359" s="53"/>
      <c r="JNN359" s="53"/>
      <c r="JNO359" s="53"/>
      <c r="JNP359" s="53"/>
      <c r="JNQ359" s="53"/>
      <c r="JNR359" s="53"/>
      <c r="JNS359" s="53"/>
      <c r="JNT359" s="53"/>
      <c r="JNU359" s="53"/>
      <c r="JNV359" s="53"/>
      <c r="JNW359" s="53"/>
      <c r="JNX359" s="53"/>
      <c r="JNY359" s="53"/>
      <c r="JNZ359" s="53"/>
      <c r="JOA359" s="53"/>
      <c r="JOB359" s="53"/>
      <c r="JOC359" s="53"/>
      <c r="JOD359" s="53"/>
      <c r="JOE359" s="53"/>
      <c r="JOF359" s="53"/>
      <c r="JOG359" s="53"/>
      <c r="JOH359" s="53"/>
      <c r="JOI359" s="53"/>
      <c r="JOJ359" s="53"/>
      <c r="JOK359" s="53"/>
      <c r="JOL359" s="53"/>
      <c r="JOM359" s="53"/>
      <c r="JON359" s="53"/>
      <c r="JOO359" s="53"/>
      <c r="JOP359" s="53"/>
      <c r="JOQ359" s="53"/>
      <c r="JOR359" s="53"/>
      <c r="JOS359" s="53"/>
      <c r="JOT359" s="53"/>
      <c r="JOU359" s="53"/>
      <c r="JOV359" s="53"/>
      <c r="JOW359" s="53"/>
      <c r="JOX359" s="53"/>
      <c r="JOY359" s="53"/>
      <c r="JOZ359" s="53"/>
      <c r="JPA359" s="53"/>
      <c r="JPB359" s="53"/>
      <c r="JPC359" s="53"/>
      <c r="JPD359" s="53"/>
      <c r="JPE359" s="53"/>
      <c r="JPF359" s="53"/>
      <c r="JPG359" s="53"/>
      <c r="JPH359" s="53"/>
      <c r="JPI359" s="53"/>
      <c r="JPJ359" s="53"/>
      <c r="JPK359" s="53"/>
      <c r="JPL359" s="53"/>
      <c r="JPM359" s="53"/>
      <c r="JPN359" s="53"/>
      <c r="JPO359" s="53"/>
      <c r="JPP359" s="53"/>
      <c r="JPQ359" s="53"/>
      <c r="JPR359" s="53"/>
      <c r="JPS359" s="53"/>
      <c r="JPT359" s="53"/>
      <c r="JPU359" s="53"/>
      <c r="JPV359" s="53"/>
      <c r="JPW359" s="53"/>
      <c r="JPX359" s="53"/>
      <c r="JPY359" s="53"/>
      <c r="JPZ359" s="53"/>
      <c r="JQA359" s="53"/>
      <c r="JQB359" s="53"/>
      <c r="JQC359" s="53"/>
      <c r="JQD359" s="53"/>
      <c r="JQE359" s="53"/>
      <c r="JQF359" s="53"/>
      <c r="JQG359" s="53"/>
      <c r="JQH359" s="53"/>
      <c r="JQI359" s="53"/>
      <c r="JQJ359" s="53"/>
      <c r="JQK359" s="53"/>
      <c r="JQL359" s="53"/>
      <c r="JQM359" s="53"/>
      <c r="JQN359" s="53"/>
      <c r="JQO359" s="53"/>
      <c r="JQP359" s="53"/>
      <c r="JQQ359" s="53"/>
      <c r="JQR359" s="53"/>
      <c r="JQS359" s="53"/>
      <c r="JQT359" s="53"/>
      <c r="JQU359" s="53"/>
      <c r="JQV359" s="53"/>
      <c r="JQW359" s="53"/>
      <c r="JQX359" s="53"/>
      <c r="JQY359" s="53"/>
      <c r="JQZ359" s="53"/>
      <c r="JRA359" s="53"/>
      <c r="JRB359" s="53"/>
      <c r="JRC359" s="53"/>
      <c r="JRD359" s="53"/>
      <c r="JRE359" s="53"/>
      <c r="JRF359" s="53"/>
      <c r="JRG359" s="53"/>
      <c r="JRH359" s="53"/>
      <c r="JRI359" s="53"/>
      <c r="JRJ359" s="53"/>
      <c r="JRK359" s="53"/>
      <c r="JRL359" s="53"/>
      <c r="JRM359" s="53"/>
      <c r="JRN359" s="53"/>
      <c r="JRO359" s="53"/>
      <c r="JRP359" s="53"/>
      <c r="JRQ359" s="53"/>
      <c r="JRR359" s="53"/>
      <c r="JRS359" s="53"/>
      <c r="JRT359" s="53"/>
      <c r="JRU359" s="53"/>
      <c r="JRV359" s="53"/>
      <c r="JRW359" s="53"/>
      <c r="JRX359" s="53"/>
      <c r="JRY359" s="53"/>
      <c r="JRZ359" s="53"/>
      <c r="JSA359" s="53"/>
      <c r="JSB359" s="53"/>
      <c r="JSC359" s="53"/>
      <c r="JSD359" s="53"/>
      <c r="JSE359" s="53"/>
      <c r="JSF359" s="53"/>
      <c r="JSG359" s="53"/>
      <c r="JSH359" s="53"/>
      <c r="JSI359" s="53"/>
      <c r="JSJ359" s="53"/>
      <c r="JSK359" s="53"/>
      <c r="JSL359" s="53"/>
      <c r="JSM359" s="53"/>
      <c r="JSN359" s="53"/>
      <c r="JSO359" s="53"/>
      <c r="JSP359" s="53"/>
      <c r="JSQ359" s="53"/>
      <c r="JSR359" s="53"/>
      <c r="JSS359" s="53"/>
      <c r="JST359" s="53"/>
      <c r="JSU359" s="53"/>
      <c r="JSX359" s="53"/>
      <c r="JSY359" s="53"/>
      <c r="JSZ359" s="53"/>
      <c r="JTA359" s="53"/>
      <c r="JTB359" s="53"/>
      <c r="JTC359" s="53"/>
      <c r="JTD359" s="53"/>
      <c r="JTE359" s="53"/>
      <c r="JTF359" s="53"/>
      <c r="JTG359" s="53"/>
      <c r="JTH359" s="53"/>
      <c r="JTI359" s="53"/>
      <c r="JTJ359" s="53"/>
      <c r="JTK359" s="53"/>
      <c r="JTL359" s="53"/>
      <c r="JTM359" s="53"/>
      <c r="JTN359" s="53"/>
      <c r="JTO359" s="53"/>
      <c r="JTP359" s="53"/>
      <c r="JTQ359" s="53"/>
      <c r="JTR359" s="53"/>
      <c r="JTS359" s="53"/>
      <c r="JTT359" s="53"/>
      <c r="JTU359" s="53"/>
      <c r="JTV359" s="53"/>
      <c r="JTW359" s="53"/>
      <c r="JTX359" s="53"/>
      <c r="JTY359" s="53"/>
      <c r="JTZ359" s="53"/>
      <c r="JUA359" s="53"/>
      <c r="JUB359" s="53"/>
      <c r="JUC359" s="53"/>
      <c r="JUD359" s="53"/>
      <c r="JUE359" s="53"/>
      <c r="JUF359" s="53"/>
      <c r="JUG359" s="53"/>
      <c r="JUH359" s="53"/>
      <c r="JUI359" s="53"/>
      <c r="JUJ359" s="53"/>
      <c r="JUK359" s="53"/>
      <c r="JUL359" s="53"/>
      <c r="JUM359" s="53"/>
      <c r="JUN359" s="53"/>
      <c r="JUO359" s="53"/>
      <c r="JUP359" s="53"/>
      <c r="JUQ359" s="53"/>
      <c r="JUR359" s="53"/>
      <c r="JUS359" s="53"/>
      <c r="JUT359" s="53"/>
      <c r="JUU359" s="53"/>
      <c r="JUV359" s="53"/>
      <c r="JUW359" s="53"/>
      <c r="JUX359" s="53"/>
      <c r="JUY359" s="53"/>
      <c r="JUZ359" s="53"/>
      <c r="JVA359" s="53"/>
      <c r="JVB359" s="53"/>
      <c r="JVC359" s="53"/>
      <c r="JVD359" s="53"/>
      <c r="JVE359" s="53"/>
      <c r="JVF359" s="53"/>
      <c r="JVG359" s="53"/>
      <c r="JVH359" s="53"/>
      <c r="JVI359" s="53"/>
      <c r="JVJ359" s="53"/>
      <c r="JVK359" s="53"/>
      <c r="JVL359" s="53"/>
      <c r="JVM359" s="53"/>
      <c r="JVN359" s="53"/>
      <c r="JVO359" s="53"/>
      <c r="JVP359" s="53"/>
      <c r="JVQ359" s="53"/>
      <c r="JVR359" s="53"/>
      <c r="JVS359" s="53"/>
      <c r="JVT359" s="53"/>
      <c r="JVU359" s="53"/>
      <c r="JVV359" s="53"/>
      <c r="JVW359" s="53"/>
      <c r="JVX359" s="53"/>
      <c r="JVY359" s="53"/>
      <c r="JVZ359" s="53"/>
      <c r="JWA359" s="53"/>
      <c r="JWB359" s="53"/>
      <c r="JWC359" s="53"/>
      <c r="JWD359" s="53"/>
      <c r="JWE359" s="53"/>
      <c r="JWF359" s="53"/>
      <c r="JWG359" s="53"/>
      <c r="JWH359" s="53"/>
      <c r="JWI359" s="53"/>
      <c r="JWJ359" s="53"/>
      <c r="JWK359" s="53"/>
      <c r="JWL359" s="53"/>
      <c r="JWM359" s="53"/>
      <c r="JWN359" s="53"/>
      <c r="JWO359" s="53"/>
      <c r="JWP359" s="53"/>
      <c r="JWQ359" s="53"/>
      <c r="JWR359" s="53"/>
      <c r="JWS359" s="53"/>
      <c r="JWT359" s="53"/>
      <c r="JWU359" s="53"/>
      <c r="JWV359" s="53"/>
      <c r="JWW359" s="53"/>
      <c r="JWX359" s="53"/>
      <c r="JWY359" s="53"/>
      <c r="JWZ359" s="53"/>
      <c r="JXA359" s="53"/>
      <c r="JXB359" s="53"/>
      <c r="JXC359" s="53"/>
      <c r="JXD359" s="53"/>
      <c r="JXE359" s="53"/>
      <c r="JXF359" s="53"/>
      <c r="JXG359" s="53"/>
      <c r="JXH359" s="53"/>
      <c r="JXI359" s="53"/>
      <c r="JXJ359" s="53"/>
      <c r="JXK359" s="53"/>
      <c r="JXL359" s="53"/>
      <c r="JXM359" s="53"/>
      <c r="JXN359" s="53"/>
      <c r="JXO359" s="53"/>
      <c r="JXP359" s="53"/>
      <c r="JXQ359" s="53"/>
      <c r="JXR359" s="53"/>
      <c r="JXS359" s="53"/>
      <c r="JXT359" s="53"/>
      <c r="JXU359" s="53"/>
      <c r="JXV359" s="53"/>
      <c r="JXW359" s="53"/>
      <c r="JXX359" s="53"/>
      <c r="JXY359" s="53"/>
      <c r="JXZ359" s="53"/>
      <c r="JYA359" s="53"/>
      <c r="JYB359" s="53"/>
      <c r="JYC359" s="53"/>
      <c r="JYD359" s="53"/>
      <c r="JYE359" s="53"/>
      <c r="JYF359" s="53"/>
      <c r="JYG359" s="53"/>
      <c r="JYH359" s="53"/>
      <c r="JYI359" s="53"/>
      <c r="JYJ359" s="53"/>
      <c r="JYK359" s="53"/>
      <c r="JYL359" s="53"/>
      <c r="JYM359" s="53"/>
      <c r="JYN359" s="53"/>
      <c r="JYO359" s="53"/>
      <c r="JYP359" s="53"/>
      <c r="JYQ359" s="53"/>
      <c r="JYR359" s="53"/>
      <c r="JYS359" s="53"/>
      <c r="JYT359" s="53"/>
      <c r="JYU359" s="53"/>
      <c r="JYV359" s="53"/>
      <c r="JYW359" s="53"/>
      <c r="JYX359" s="53"/>
      <c r="JYY359" s="53"/>
      <c r="JYZ359" s="53"/>
      <c r="JZA359" s="53"/>
      <c r="JZB359" s="53"/>
      <c r="JZC359" s="53"/>
      <c r="JZD359" s="53"/>
      <c r="JZE359" s="53"/>
      <c r="JZF359" s="53"/>
      <c r="JZG359" s="53"/>
      <c r="JZH359" s="53"/>
      <c r="JZI359" s="53"/>
      <c r="JZJ359" s="53"/>
      <c r="JZK359" s="53"/>
      <c r="JZL359" s="53"/>
      <c r="JZM359" s="53"/>
      <c r="JZN359" s="53"/>
      <c r="JZO359" s="53"/>
      <c r="JZP359" s="53"/>
      <c r="JZQ359" s="53"/>
      <c r="JZR359" s="53"/>
      <c r="JZS359" s="53"/>
      <c r="JZT359" s="53"/>
      <c r="JZU359" s="53"/>
      <c r="JZV359" s="53"/>
      <c r="JZW359" s="53"/>
      <c r="JZX359" s="53"/>
      <c r="JZY359" s="53"/>
      <c r="JZZ359" s="53"/>
      <c r="KAA359" s="53"/>
      <c r="KAB359" s="53"/>
      <c r="KAC359" s="53"/>
      <c r="KAD359" s="53"/>
      <c r="KAE359" s="53"/>
      <c r="KAF359" s="53"/>
      <c r="KAG359" s="53"/>
      <c r="KAH359" s="53"/>
      <c r="KAI359" s="53"/>
      <c r="KAJ359" s="53"/>
      <c r="KAK359" s="53"/>
      <c r="KAL359" s="53"/>
      <c r="KAM359" s="53"/>
      <c r="KAN359" s="53"/>
      <c r="KAO359" s="53"/>
      <c r="KAP359" s="53"/>
      <c r="KAQ359" s="53"/>
      <c r="KAR359" s="53"/>
      <c r="KAS359" s="53"/>
      <c r="KAT359" s="53"/>
      <c r="KAU359" s="53"/>
      <c r="KAV359" s="53"/>
      <c r="KAW359" s="53"/>
      <c r="KAX359" s="53"/>
      <c r="KAY359" s="53"/>
      <c r="KAZ359" s="53"/>
      <c r="KBA359" s="53"/>
      <c r="KBB359" s="53"/>
      <c r="KBC359" s="53"/>
      <c r="KBD359" s="53"/>
      <c r="KBE359" s="53"/>
      <c r="KBF359" s="53"/>
      <c r="KBG359" s="53"/>
      <c r="KBH359" s="53"/>
      <c r="KBI359" s="53"/>
      <c r="KBJ359" s="53"/>
      <c r="KBK359" s="53"/>
      <c r="KBL359" s="53"/>
      <c r="KBM359" s="53"/>
      <c r="KBN359" s="53"/>
      <c r="KBO359" s="53"/>
      <c r="KBP359" s="53"/>
      <c r="KBQ359" s="53"/>
      <c r="KBR359" s="53"/>
      <c r="KBS359" s="53"/>
      <c r="KBT359" s="53"/>
      <c r="KBU359" s="53"/>
      <c r="KBV359" s="53"/>
      <c r="KBW359" s="53"/>
      <c r="KBX359" s="53"/>
      <c r="KBY359" s="53"/>
      <c r="KBZ359" s="53"/>
      <c r="KCA359" s="53"/>
      <c r="KCB359" s="53"/>
      <c r="KCC359" s="53"/>
      <c r="KCD359" s="53"/>
      <c r="KCE359" s="53"/>
      <c r="KCF359" s="53"/>
      <c r="KCG359" s="53"/>
      <c r="KCH359" s="53"/>
      <c r="KCI359" s="53"/>
      <c r="KCJ359" s="53"/>
      <c r="KCK359" s="53"/>
      <c r="KCL359" s="53"/>
      <c r="KCM359" s="53"/>
      <c r="KCN359" s="53"/>
      <c r="KCO359" s="53"/>
      <c r="KCP359" s="53"/>
      <c r="KCQ359" s="53"/>
      <c r="KCT359" s="53"/>
      <c r="KCU359" s="53"/>
      <c r="KCV359" s="53"/>
      <c r="KCW359" s="53"/>
      <c r="KCX359" s="53"/>
      <c r="KCY359" s="53"/>
      <c r="KCZ359" s="53"/>
      <c r="KDA359" s="53"/>
      <c r="KDB359" s="53"/>
      <c r="KDC359" s="53"/>
      <c r="KDD359" s="53"/>
      <c r="KDE359" s="53"/>
      <c r="KDF359" s="53"/>
      <c r="KDG359" s="53"/>
      <c r="KDH359" s="53"/>
      <c r="KDI359" s="53"/>
      <c r="KDJ359" s="53"/>
      <c r="KDK359" s="53"/>
      <c r="KDL359" s="53"/>
      <c r="KDM359" s="53"/>
      <c r="KDN359" s="53"/>
      <c r="KDO359" s="53"/>
      <c r="KDP359" s="53"/>
      <c r="KDQ359" s="53"/>
      <c r="KDR359" s="53"/>
      <c r="KDS359" s="53"/>
      <c r="KDT359" s="53"/>
      <c r="KDU359" s="53"/>
      <c r="KDV359" s="53"/>
      <c r="KDW359" s="53"/>
      <c r="KDX359" s="53"/>
      <c r="KDY359" s="53"/>
      <c r="KDZ359" s="53"/>
      <c r="KEA359" s="53"/>
      <c r="KEB359" s="53"/>
      <c r="KEC359" s="53"/>
      <c r="KED359" s="53"/>
      <c r="KEE359" s="53"/>
      <c r="KEF359" s="53"/>
      <c r="KEG359" s="53"/>
      <c r="KEH359" s="53"/>
      <c r="KEI359" s="53"/>
      <c r="KEJ359" s="53"/>
      <c r="KEK359" s="53"/>
      <c r="KEL359" s="53"/>
      <c r="KEM359" s="53"/>
      <c r="KEN359" s="53"/>
      <c r="KEO359" s="53"/>
      <c r="KEP359" s="53"/>
      <c r="KEQ359" s="53"/>
      <c r="KER359" s="53"/>
      <c r="KES359" s="53"/>
      <c r="KET359" s="53"/>
      <c r="KEU359" s="53"/>
      <c r="KEV359" s="53"/>
      <c r="KEW359" s="53"/>
      <c r="KEX359" s="53"/>
      <c r="KEY359" s="53"/>
      <c r="KEZ359" s="53"/>
      <c r="KFA359" s="53"/>
      <c r="KFB359" s="53"/>
      <c r="KFC359" s="53"/>
      <c r="KFD359" s="53"/>
      <c r="KFE359" s="53"/>
      <c r="KFF359" s="53"/>
      <c r="KFG359" s="53"/>
      <c r="KFH359" s="53"/>
      <c r="KFI359" s="53"/>
      <c r="KFJ359" s="53"/>
      <c r="KFK359" s="53"/>
      <c r="KFL359" s="53"/>
      <c r="KFM359" s="53"/>
      <c r="KFN359" s="53"/>
      <c r="KFO359" s="53"/>
      <c r="KFP359" s="53"/>
      <c r="KFQ359" s="53"/>
      <c r="KFR359" s="53"/>
      <c r="KFS359" s="53"/>
      <c r="KFT359" s="53"/>
      <c r="KFU359" s="53"/>
      <c r="KFV359" s="53"/>
      <c r="KFW359" s="53"/>
      <c r="KFX359" s="53"/>
      <c r="KFY359" s="53"/>
      <c r="KFZ359" s="53"/>
      <c r="KGA359" s="53"/>
      <c r="KGB359" s="53"/>
      <c r="KGC359" s="53"/>
      <c r="KGD359" s="53"/>
      <c r="KGE359" s="53"/>
      <c r="KGF359" s="53"/>
      <c r="KGG359" s="53"/>
      <c r="KGH359" s="53"/>
      <c r="KGI359" s="53"/>
      <c r="KGJ359" s="53"/>
      <c r="KGK359" s="53"/>
      <c r="KGL359" s="53"/>
      <c r="KGM359" s="53"/>
      <c r="KGN359" s="53"/>
      <c r="KGO359" s="53"/>
      <c r="KGP359" s="53"/>
      <c r="KGQ359" s="53"/>
      <c r="KGR359" s="53"/>
      <c r="KGS359" s="53"/>
      <c r="KGT359" s="53"/>
      <c r="KGU359" s="53"/>
      <c r="KGV359" s="53"/>
      <c r="KGW359" s="53"/>
      <c r="KGX359" s="53"/>
      <c r="KGY359" s="53"/>
      <c r="KGZ359" s="53"/>
      <c r="KHA359" s="53"/>
      <c r="KHB359" s="53"/>
      <c r="KHC359" s="53"/>
      <c r="KHD359" s="53"/>
      <c r="KHE359" s="53"/>
      <c r="KHF359" s="53"/>
      <c r="KHG359" s="53"/>
      <c r="KHH359" s="53"/>
      <c r="KHI359" s="53"/>
      <c r="KHJ359" s="53"/>
      <c r="KHK359" s="53"/>
      <c r="KHL359" s="53"/>
      <c r="KHM359" s="53"/>
      <c r="KHN359" s="53"/>
      <c r="KHO359" s="53"/>
      <c r="KHP359" s="53"/>
      <c r="KHQ359" s="53"/>
      <c r="KHR359" s="53"/>
      <c r="KHS359" s="53"/>
      <c r="KHT359" s="53"/>
      <c r="KHU359" s="53"/>
      <c r="KHV359" s="53"/>
      <c r="KHW359" s="53"/>
      <c r="KHX359" s="53"/>
      <c r="KHY359" s="53"/>
      <c r="KHZ359" s="53"/>
      <c r="KIA359" s="53"/>
      <c r="KIB359" s="53"/>
      <c r="KIC359" s="53"/>
      <c r="KID359" s="53"/>
      <c r="KIE359" s="53"/>
      <c r="KIF359" s="53"/>
      <c r="KIG359" s="53"/>
      <c r="KIH359" s="53"/>
      <c r="KII359" s="53"/>
      <c r="KIJ359" s="53"/>
      <c r="KIK359" s="53"/>
      <c r="KIL359" s="53"/>
      <c r="KIM359" s="53"/>
      <c r="KIN359" s="53"/>
      <c r="KIO359" s="53"/>
      <c r="KIP359" s="53"/>
      <c r="KIQ359" s="53"/>
      <c r="KIR359" s="53"/>
      <c r="KIS359" s="53"/>
      <c r="KIT359" s="53"/>
      <c r="KIU359" s="53"/>
      <c r="KIV359" s="53"/>
      <c r="KIW359" s="53"/>
      <c r="KIX359" s="53"/>
      <c r="KIY359" s="53"/>
      <c r="KIZ359" s="53"/>
      <c r="KJA359" s="53"/>
      <c r="KJB359" s="53"/>
      <c r="KJC359" s="53"/>
      <c r="KJD359" s="53"/>
      <c r="KJE359" s="53"/>
      <c r="KJF359" s="53"/>
      <c r="KJG359" s="53"/>
      <c r="KJH359" s="53"/>
      <c r="KJI359" s="53"/>
      <c r="KJJ359" s="53"/>
      <c r="KJK359" s="53"/>
      <c r="KJL359" s="53"/>
      <c r="KJM359" s="53"/>
      <c r="KJN359" s="53"/>
      <c r="KJO359" s="53"/>
      <c r="KJP359" s="53"/>
      <c r="KJQ359" s="53"/>
      <c r="KJR359" s="53"/>
      <c r="KJS359" s="53"/>
      <c r="KJT359" s="53"/>
      <c r="KJU359" s="53"/>
      <c r="KJV359" s="53"/>
      <c r="KJW359" s="53"/>
      <c r="KJX359" s="53"/>
      <c r="KJY359" s="53"/>
      <c r="KJZ359" s="53"/>
      <c r="KKA359" s="53"/>
      <c r="KKB359" s="53"/>
      <c r="KKC359" s="53"/>
      <c r="KKD359" s="53"/>
      <c r="KKE359" s="53"/>
      <c r="KKF359" s="53"/>
      <c r="KKG359" s="53"/>
      <c r="KKH359" s="53"/>
      <c r="KKI359" s="53"/>
      <c r="KKJ359" s="53"/>
      <c r="KKK359" s="53"/>
      <c r="KKL359" s="53"/>
      <c r="KKM359" s="53"/>
      <c r="KKN359" s="53"/>
      <c r="KKO359" s="53"/>
      <c r="KKP359" s="53"/>
      <c r="KKQ359" s="53"/>
      <c r="KKR359" s="53"/>
      <c r="KKS359" s="53"/>
      <c r="KKT359" s="53"/>
      <c r="KKU359" s="53"/>
      <c r="KKV359" s="53"/>
      <c r="KKW359" s="53"/>
      <c r="KKX359" s="53"/>
      <c r="KKY359" s="53"/>
      <c r="KKZ359" s="53"/>
      <c r="KLA359" s="53"/>
      <c r="KLB359" s="53"/>
      <c r="KLC359" s="53"/>
      <c r="KLD359" s="53"/>
      <c r="KLE359" s="53"/>
      <c r="KLF359" s="53"/>
      <c r="KLG359" s="53"/>
      <c r="KLH359" s="53"/>
      <c r="KLI359" s="53"/>
      <c r="KLJ359" s="53"/>
      <c r="KLK359" s="53"/>
      <c r="KLL359" s="53"/>
      <c r="KLM359" s="53"/>
      <c r="KLN359" s="53"/>
      <c r="KLO359" s="53"/>
      <c r="KLP359" s="53"/>
      <c r="KLQ359" s="53"/>
      <c r="KLR359" s="53"/>
      <c r="KLS359" s="53"/>
      <c r="KLT359" s="53"/>
      <c r="KLU359" s="53"/>
      <c r="KLV359" s="53"/>
      <c r="KLW359" s="53"/>
      <c r="KLX359" s="53"/>
      <c r="KLY359" s="53"/>
      <c r="KLZ359" s="53"/>
      <c r="KMA359" s="53"/>
      <c r="KMB359" s="53"/>
      <c r="KMC359" s="53"/>
      <c r="KMD359" s="53"/>
      <c r="KME359" s="53"/>
      <c r="KMF359" s="53"/>
      <c r="KMG359" s="53"/>
      <c r="KMH359" s="53"/>
      <c r="KMI359" s="53"/>
      <c r="KMJ359" s="53"/>
      <c r="KMK359" s="53"/>
      <c r="KML359" s="53"/>
      <c r="KMM359" s="53"/>
      <c r="KMP359" s="53"/>
      <c r="KMQ359" s="53"/>
      <c r="KMR359" s="53"/>
      <c r="KMS359" s="53"/>
      <c r="KMT359" s="53"/>
      <c r="KMU359" s="53"/>
      <c r="KMV359" s="53"/>
      <c r="KMW359" s="53"/>
      <c r="KMX359" s="53"/>
      <c r="KMY359" s="53"/>
      <c r="KMZ359" s="53"/>
      <c r="KNA359" s="53"/>
      <c r="KNB359" s="53"/>
      <c r="KNC359" s="53"/>
      <c r="KND359" s="53"/>
      <c r="KNE359" s="53"/>
      <c r="KNF359" s="53"/>
      <c r="KNG359" s="53"/>
      <c r="KNH359" s="53"/>
      <c r="KNI359" s="53"/>
      <c r="KNJ359" s="53"/>
      <c r="KNK359" s="53"/>
      <c r="KNL359" s="53"/>
      <c r="KNM359" s="53"/>
      <c r="KNN359" s="53"/>
      <c r="KNO359" s="53"/>
      <c r="KNP359" s="53"/>
      <c r="KNQ359" s="53"/>
      <c r="KNR359" s="53"/>
      <c r="KNS359" s="53"/>
      <c r="KNT359" s="53"/>
      <c r="KNU359" s="53"/>
      <c r="KNV359" s="53"/>
      <c r="KNW359" s="53"/>
      <c r="KNX359" s="53"/>
      <c r="KNY359" s="53"/>
      <c r="KNZ359" s="53"/>
      <c r="KOA359" s="53"/>
      <c r="KOB359" s="53"/>
      <c r="KOC359" s="53"/>
      <c r="KOD359" s="53"/>
      <c r="KOE359" s="53"/>
      <c r="KOF359" s="53"/>
      <c r="KOG359" s="53"/>
      <c r="KOH359" s="53"/>
      <c r="KOI359" s="53"/>
      <c r="KOJ359" s="53"/>
      <c r="KOK359" s="53"/>
      <c r="KOL359" s="53"/>
      <c r="KOM359" s="53"/>
      <c r="KON359" s="53"/>
      <c r="KOO359" s="53"/>
      <c r="KOP359" s="53"/>
      <c r="KOQ359" s="53"/>
      <c r="KOR359" s="53"/>
      <c r="KOS359" s="53"/>
      <c r="KOT359" s="53"/>
      <c r="KOU359" s="53"/>
      <c r="KOV359" s="53"/>
      <c r="KOW359" s="53"/>
      <c r="KOX359" s="53"/>
      <c r="KOY359" s="53"/>
      <c r="KOZ359" s="53"/>
      <c r="KPA359" s="53"/>
      <c r="KPB359" s="53"/>
      <c r="KPC359" s="53"/>
      <c r="KPD359" s="53"/>
      <c r="KPE359" s="53"/>
      <c r="KPF359" s="53"/>
      <c r="KPG359" s="53"/>
      <c r="KPH359" s="53"/>
      <c r="KPI359" s="53"/>
      <c r="KPJ359" s="53"/>
      <c r="KPK359" s="53"/>
      <c r="KPL359" s="53"/>
      <c r="KPM359" s="53"/>
      <c r="KPN359" s="53"/>
      <c r="KPO359" s="53"/>
      <c r="KPP359" s="53"/>
      <c r="KPQ359" s="53"/>
      <c r="KPR359" s="53"/>
      <c r="KPS359" s="53"/>
      <c r="KPT359" s="53"/>
      <c r="KPU359" s="53"/>
      <c r="KPV359" s="53"/>
      <c r="KPW359" s="53"/>
      <c r="KPX359" s="53"/>
      <c r="KPY359" s="53"/>
      <c r="KPZ359" s="53"/>
      <c r="KQA359" s="53"/>
      <c r="KQB359" s="53"/>
      <c r="KQC359" s="53"/>
      <c r="KQD359" s="53"/>
      <c r="KQE359" s="53"/>
      <c r="KQF359" s="53"/>
      <c r="KQG359" s="53"/>
      <c r="KQH359" s="53"/>
      <c r="KQI359" s="53"/>
      <c r="KQJ359" s="53"/>
      <c r="KQK359" s="53"/>
      <c r="KQL359" s="53"/>
      <c r="KQM359" s="53"/>
      <c r="KQN359" s="53"/>
      <c r="KQO359" s="53"/>
      <c r="KQP359" s="53"/>
      <c r="KQQ359" s="53"/>
      <c r="KQR359" s="53"/>
      <c r="KQS359" s="53"/>
      <c r="KQT359" s="53"/>
      <c r="KQU359" s="53"/>
      <c r="KQV359" s="53"/>
      <c r="KQW359" s="53"/>
      <c r="KQX359" s="53"/>
      <c r="KQY359" s="53"/>
      <c r="KQZ359" s="53"/>
      <c r="KRA359" s="53"/>
      <c r="KRB359" s="53"/>
      <c r="KRC359" s="53"/>
      <c r="KRD359" s="53"/>
      <c r="KRE359" s="53"/>
      <c r="KRF359" s="53"/>
      <c r="KRG359" s="53"/>
      <c r="KRH359" s="53"/>
      <c r="KRI359" s="53"/>
      <c r="KRJ359" s="53"/>
      <c r="KRK359" s="53"/>
      <c r="KRL359" s="53"/>
      <c r="KRM359" s="53"/>
      <c r="KRN359" s="53"/>
      <c r="KRO359" s="53"/>
      <c r="KRP359" s="53"/>
      <c r="KRQ359" s="53"/>
      <c r="KRR359" s="53"/>
      <c r="KRS359" s="53"/>
      <c r="KRT359" s="53"/>
      <c r="KRU359" s="53"/>
      <c r="KRV359" s="53"/>
      <c r="KRW359" s="53"/>
      <c r="KRX359" s="53"/>
      <c r="KRY359" s="53"/>
      <c r="KRZ359" s="53"/>
      <c r="KSA359" s="53"/>
      <c r="KSB359" s="53"/>
      <c r="KSC359" s="53"/>
      <c r="KSD359" s="53"/>
      <c r="KSE359" s="53"/>
      <c r="KSF359" s="53"/>
      <c r="KSG359" s="53"/>
      <c r="KSH359" s="53"/>
      <c r="KSI359" s="53"/>
      <c r="KSJ359" s="53"/>
      <c r="KSK359" s="53"/>
      <c r="KSL359" s="53"/>
      <c r="KSM359" s="53"/>
      <c r="KSN359" s="53"/>
      <c r="KSO359" s="53"/>
      <c r="KSP359" s="53"/>
      <c r="KSQ359" s="53"/>
      <c r="KSR359" s="53"/>
      <c r="KSS359" s="53"/>
      <c r="KST359" s="53"/>
      <c r="KSU359" s="53"/>
      <c r="KSV359" s="53"/>
      <c r="KSW359" s="53"/>
      <c r="KSX359" s="53"/>
      <c r="KSY359" s="53"/>
      <c r="KSZ359" s="53"/>
      <c r="KTA359" s="53"/>
      <c r="KTB359" s="53"/>
      <c r="KTC359" s="53"/>
      <c r="KTD359" s="53"/>
      <c r="KTE359" s="53"/>
      <c r="KTF359" s="53"/>
      <c r="KTG359" s="53"/>
      <c r="KTH359" s="53"/>
      <c r="KTI359" s="53"/>
      <c r="KTJ359" s="53"/>
      <c r="KTK359" s="53"/>
      <c r="KTL359" s="53"/>
      <c r="KTM359" s="53"/>
      <c r="KTN359" s="53"/>
      <c r="KTO359" s="53"/>
      <c r="KTP359" s="53"/>
      <c r="KTQ359" s="53"/>
      <c r="KTR359" s="53"/>
      <c r="KTS359" s="53"/>
      <c r="KTT359" s="53"/>
      <c r="KTU359" s="53"/>
      <c r="KTV359" s="53"/>
      <c r="KTW359" s="53"/>
      <c r="KTX359" s="53"/>
      <c r="KTY359" s="53"/>
      <c r="KTZ359" s="53"/>
      <c r="KUA359" s="53"/>
      <c r="KUB359" s="53"/>
      <c r="KUC359" s="53"/>
      <c r="KUD359" s="53"/>
      <c r="KUE359" s="53"/>
      <c r="KUF359" s="53"/>
      <c r="KUG359" s="53"/>
      <c r="KUH359" s="53"/>
      <c r="KUI359" s="53"/>
      <c r="KUJ359" s="53"/>
      <c r="KUK359" s="53"/>
      <c r="KUL359" s="53"/>
      <c r="KUM359" s="53"/>
      <c r="KUN359" s="53"/>
      <c r="KUO359" s="53"/>
      <c r="KUP359" s="53"/>
      <c r="KUQ359" s="53"/>
      <c r="KUR359" s="53"/>
      <c r="KUS359" s="53"/>
      <c r="KUT359" s="53"/>
      <c r="KUU359" s="53"/>
      <c r="KUV359" s="53"/>
      <c r="KUW359" s="53"/>
      <c r="KUX359" s="53"/>
      <c r="KUY359" s="53"/>
      <c r="KUZ359" s="53"/>
      <c r="KVA359" s="53"/>
      <c r="KVB359" s="53"/>
      <c r="KVC359" s="53"/>
      <c r="KVD359" s="53"/>
      <c r="KVE359" s="53"/>
      <c r="KVF359" s="53"/>
      <c r="KVG359" s="53"/>
      <c r="KVH359" s="53"/>
      <c r="KVI359" s="53"/>
      <c r="KVJ359" s="53"/>
      <c r="KVK359" s="53"/>
      <c r="KVL359" s="53"/>
      <c r="KVM359" s="53"/>
      <c r="KVN359" s="53"/>
      <c r="KVO359" s="53"/>
      <c r="KVP359" s="53"/>
      <c r="KVQ359" s="53"/>
      <c r="KVR359" s="53"/>
      <c r="KVS359" s="53"/>
      <c r="KVT359" s="53"/>
      <c r="KVU359" s="53"/>
      <c r="KVV359" s="53"/>
      <c r="KVW359" s="53"/>
      <c r="KVX359" s="53"/>
      <c r="KVY359" s="53"/>
      <c r="KVZ359" s="53"/>
      <c r="KWA359" s="53"/>
      <c r="KWB359" s="53"/>
      <c r="KWC359" s="53"/>
      <c r="KWD359" s="53"/>
      <c r="KWE359" s="53"/>
      <c r="KWF359" s="53"/>
      <c r="KWG359" s="53"/>
      <c r="KWH359" s="53"/>
      <c r="KWI359" s="53"/>
      <c r="KWL359" s="53"/>
      <c r="KWM359" s="53"/>
      <c r="KWN359" s="53"/>
      <c r="KWO359" s="53"/>
      <c r="KWP359" s="53"/>
      <c r="KWQ359" s="53"/>
      <c r="KWR359" s="53"/>
      <c r="KWS359" s="53"/>
      <c r="KWT359" s="53"/>
      <c r="KWU359" s="53"/>
      <c r="KWV359" s="53"/>
      <c r="KWW359" s="53"/>
      <c r="KWX359" s="53"/>
      <c r="KWY359" s="53"/>
      <c r="KWZ359" s="53"/>
      <c r="KXA359" s="53"/>
      <c r="KXB359" s="53"/>
      <c r="KXC359" s="53"/>
      <c r="KXD359" s="53"/>
      <c r="KXE359" s="53"/>
      <c r="KXF359" s="53"/>
      <c r="KXG359" s="53"/>
      <c r="KXH359" s="53"/>
      <c r="KXI359" s="53"/>
      <c r="KXJ359" s="53"/>
      <c r="KXK359" s="53"/>
      <c r="KXL359" s="53"/>
      <c r="KXM359" s="53"/>
      <c r="KXN359" s="53"/>
      <c r="KXO359" s="53"/>
      <c r="KXP359" s="53"/>
      <c r="KXQ359" s="53"/>
      <c r="KXR359" s="53"/>
      <c r="KXS359" s="53"/>
      <c r="KXT359" s="53"/>
      <c r="KXU359" s="53"/>
      <c r="KXV359" s="53"/>
      <c r="KXW359" s="53"/>
      <c r="KXX359" s="53"/>
      <c r="KXY359" s="53"/>
      <c r="KXZ359" s="53"/>
      <c r="KYA359" s="53"/>
      <c r="KYB359" s="53"/>
      <c r="KYC359" s="53"/>
      <c r="KYD359" s="53"/>
      <c r="KYE359" s="53"/>
      <c r="KYF359" s="53"/>
      <c r="KYG359" s="53"/>
      <c r="KYH359" s="53"/>
      <c r="KYI359" s="53"/>
      <c r="KYJ359" s="53"/>
      <c r="KYK359" s="53"/>
      <c r="KYL359" s="53"/>
      <c r="KYM359" s="53"/>
      <c r="KYN359" s="53"/>
      <c r="KYO359" s="53"/>
      <c r="KYP359" s="53"/>
      <c r="KYQ359" s="53"/>
      <c r="KYR359" s="53"/>
      <c r="KYS359" s="53"/>
      <c r="KYT359" s="53"/>
      <c r="KYU359" s="53"/>
      <c r="KYV359" s="53"/>
      <c r="KYW359" s="53"/>
      <c r="KYX359" s="53"/>
      <c r="KYY359" s="53"/>
      <c r="KYZ359" s="53"/>
      <c r="KZA359" s="53"/>
      <c r="KZB359" s="53"/>
      <c r="KZC359" s="53"/>
      <c r="KZD359" s="53"/>
      <c r="KZE359" s="53"/>
      <c r="KZF359" s="53"/>
      <c r="KZG359" s="53"/>
      <c r="KZH359" s="53"/>
      <c r="KZI359" s="53"/>
      <c r="KZJ359" s="53"/>
      <c r="KZK359" s="53"/>
      <c r="KZL359" s="53"/>
      <c r="KZM359" s="53"/>
      <c r="KZN359" s="53"/>
      <c r="KZO359" s="53"/>
      <c r="KZP359" s="53"/>
      <c r="KZQ359" s="53"/>
      <c r="KZR359" s="53"/>
      <c r="KZS359" s="53"/>
      <c r="KZT359" s="53"/>
      <c r="KZU359" s="53"/>
      <c r="KZV359" s="53"/>
      <c r="KZW359" s="53"/>
      <c r="KZX359" s="53"/>
      <c r="KZY359" s="53"/>
      <c r="KZZ359" s="53"/>
      <c r="LAA359" s="53"/>
      <c r="LAB359" s="53"/>
      <c r="LAC359" s="53"/>
      <c r="LAD359" s="53"/>
      <c r="LAE359" s="53"/>
      <c r="LAF359" s="53"/>
      <c r="LAG359" s="53"/>
      <c r="LAH359" s="53"/>
      <c r="LAI359" s="53"/>
      <c r="LAJ359" s="53"/>
      <c r="LAK359" s="53"/>
      <c r="LAL359" s="53"/>
      <c r="LAM359" s="53"/>
      <c r="LAN359" s="53"/>
      <c r="LAO359" s="53"/>
      <c r="LAP359" s="53"/>
      <c r="LAQ359" s="53"/>
      <c r="LAR359" s="53"/>
      <c r="LAS359" s="53"/>
      <c r="LAT359" s="53"/>
      <c r="LAU359" s="53"/>
      <c r="LAV359" s="53"/>
      <c r="LAW359" s="53"/>
      <c r="LAX359" s="53"/>
      <c r="LAY359" s="53"/>
      <c r="LAZ359" s="53"/>
      <c r="LBA359" s="53"/>
      <c r="LBB359" s="53"/>
      <c r="LBC359" s="53"/>
      <c r="LBD359" s="53"/>
      <c r="LBE359" s="53"/>
      <c r="LBF359" s="53"/>
      <c r="LBG359" s="53"/>
      <c r="LBH359" s="53"/>
      <c r="LBI359" s="53"/>
      <c r="LBJ359" s="53"/>
      <c r="LBK359" s="53"/>
      <c r="LBL359" s="53"/>
      <c r="LBM359" s="53"/>
      <c r="LBN359" s="53"/>
      <c r="LBO359" s="53"/>
      <c r="LBP359" s="53"/>
      <c r="LBQ359" s="53"/>
      <c r="LBR359" s="53"/>
      <c r="LBS359" s="53"/>
      <c r="LBT359" s="53"/>
      <c r="LBU359" s="53"/>
      <c r="LBV359" s="53"/>
      <c r="LBW359" s="53"/>
      <c r="LBX359" s="53"/>
      <c r="LBY359" s="53"/>
      <c r="LBZ359" s="53"/>
      <c r="LCA359" s="53"/>
      <c r="LCB359" s="53"/>
      <c r="LCC359" s="53"/>
      <c r="LCD359" s="53"/>
      <c r="LCE359" s="53"/>
      <c r="LCF359" s="53"/>
      <c r="LCG359" s="53"/>
      <c r="LCH359" s="53"/>
      <c r="LCI359" s="53"/>
      <c r="LCJ359" s="53"/>
      <c r="LCK359" s="53"/>
      <c r="LCL359" s="53"/>
      <c r="LCM359" s="53"/>
      <c r="LCN359" s="53"/>
      <c r="LCO359" s="53"/>
      <c r="LCP359" s="53"/>
      <c r="LCQ359" s="53"/>
      <c r="LCR359" s="53"/>
      <c r="LCS359" s="53"/>
      <c r="LCT359" s="53"/>
      <c r="LCU359" s="53"/>
      <c r="LCV359" s="53"/>
      <c r="LCW359" s="53"/>
      <c r="LCX359" s="53"/>
      <c r="LCY359" s="53"/>
      <c r="LCZ359" s="53"/>
      <c r="LDA359" s="53"/>
      <c r="LDB359" s="53"/>
      <c r="LDC359" s="53"/>
      <c r="LDD359" s="53"/>
      <c r="LDE359" s="53"/>
      <c r="LDF359" s="53"/>
      <c r="LDG359" s="53"/>
      <c r="LDH359" s="53"/>
      <c r="LDI359" s="53"/>
      <c r="LDJ359" s="53"/>
      <c r="LDK359" s="53"/>
      <c r="LDL359" s="53"/>
      <c r="LDM359" s="53"/>
      <c r="LDN359" s="53"/>
      <c r="LDO359" s="53"/>
      <c r="LDP359" s="53"/>
      <c r="LDQ359" s="53"/>
      <c r="LDR359" s="53"/>
      <c r="LDS359" s="53"/>
      <c r="LDT359" s="53"/>
      <c r="LDU359" s="53"/>
      <c r="LDV359" s="53"/>
      <c r="LDW359" s="53"/>
      <c r="LDX359" s="53"/>
      <c r="LDY359" s="53"/>
      <c r="LDZ359" s="53"/>
      <c r="LEA359" s="53"/>
      <c r="LEB359" s="53"/>
      <c r="LEC359" s="53"/>
      <c r="LED359" s="53"/>
      <c r="LEE359" s="53"/>
      <c r="LEF359" s="53"/>
      <c r="LEG359" s="53"/>
      <c r="LEH359" s="53"/>
      <c r="LEI359" s="53"/>
      <c r="LEJ359" s="53"/>
      <c r="LEK359" s="53"/>
      <c r="LEL359" s="53"/>
      <c r="LEM359" s="53"/>
      <c r="LEN359" s="53"/>
      <c r="LEO359" s="53"/>
      <c r="LEP359" s="53"/>
      <c r="LEQ359" s="53"/>
      <c r="LER359" s="53"/>
      <c r="LES359" s="53"/>
      <c r="LET359" s="53"/>
      <c r="LEU359" s="53"/>
      <c r="LEV359" s="53"/>
      <c r="LEW359" s="53"/>
      <c r="LEX359" s="53"/>
      <c r="LEY359" s="53"/>
      <c r="LEZ359" s="53"/>
      <c r="LFA359" s="53"/>
      <c r="LFB359" s="53"/>
      <c r="LFC359" s="53"/>
      <c r="LFD359" s="53"/>
      <c r="LFE359" s="53"/>
      <c r="LFF359" s="53"/>
      <c r="LFG359" s="53"/>
      <c r="LFH359" s="53"/>
      <c r="LFI359" s="53"/>
      <c r="LFJ359" s="53"/>
      <c r="LFK359" s="53"/>
      <c r="LFL359" s="53"/>
      <c r="LFM359" s="53"/>
      <c r="LFN359" s="53"/>
      <c r="LFO359" s="53"/>
      <c r="LFP359" s="53"/>
      <c r="LFQ359" s="53"/>
      <c r="LFR359" s="53"/>
      <c r="LFS359" s="53"/>
      <c r="LFT359" s="53"/>
      <c r="LFU359" s="53"/>
      <c r="LFV359" s="53"/>
      <c r="LFW359" s="53"/>
      <c r="LFX359" s="53"/>
      <c r="LFY359" s="53"/>
      <c r="LFZ359" s="53"/>
      <c r="LGA359" s="53"/>
      <c r="LGB359" s="53"/>
      <c r="LGC359" s="53"/>
      <c r="LGD359" s="53"/>
      <c r="LGE359" s="53"/>
      <c r="LGH359" s="53"/>
      <c r="LGI359" s="53"/>
      <c r="LGJ359" s="53"/>
      <c r="LGK359" s="53"/>
      <c r="LGL359" s="53"/>
      <c r="LGM359" s="53"/>
      <c r="LGN359" s="53"/>
      <c r="LGO359" s="53"/>
      <c r="LGP359" s="53"/>
      <c r="LGQ359" s="53"/>
      <c r="LGR359" s="53"/>
      <c r="LGS359" s="53"/>
      <c r="LGT359" s="53"/>
      <c r="LGU359" s="53"/>
      <c r="LGV359" s="53"/>
      <c r="LGW359" s="53"/>
      <c r="LGX359" s="53"/>
      <c r="LGY359" s="53"/>
      <c r="LGZ359" s="53"/>
      <c r="LHA359" s="53"/>
      <c r="LHB359" s="53"/>
      <c r="LHC359" s="53"/>
      <c r="LHD359" s="53"/>
      <c r="LHE359" s="53"/>
      <c r="LHF359" s="53"/>
      <c r="LHG359" s="53"/>
      <c r="LHH359" s="53"/>
      <c r="LHI359" s="53"/>
      <c r="LHJ359" s="53"/>
      <c r="LHK359" s="53"/>
      <c r="LHL359" s="53"/>
      <c r="LHM359" s="53"/>
      <c r="LHN359" s="53"/>
      <c r="LHO359" s="53"/>
      <c r="LHP359" s="53"/>
      <c r="LHQ359" s="53"/>
      <c r="LHR359" s="53"/>
      <c r="LHS359" s="53"/>
      <c r="LHT359" s="53"/>
      <c r="LHU359" s="53"/>
      <c r="LHV359" s="53"/>
      <c r="LHW359" s="53"/>
      <c r="LHX359" s="53"/>
      <c r="LHY359" s="53"/>
      <c r="LHZ359" s="53"/>
      <c r="LIA359" s="53"/>
      <c r="LIB359" s="53"/>
      <c r="LIC359" s="53"/>
      <c r="LID359" s="53"/>
      <c r="LIE359" s="53"/>
      <c r="LIF359" s="53"/>
      <c r="LIG359" s="53"/>
      <c r="LIH359" s="53"/>
      <c r="LII359" s="53"/>
      <c r="LIJ359" s="53"/>
      <c r="LIK359" s="53"/>
      <c r="LIL359" s="53"/>
      <c r="LIM359" s="53"/>
      <c r="LIN359" s="53"/>
      <c r="LIO359" s="53"/>
      <c r="LIP359" s="53"/>
      <c r="LIQ359" s="53"/>
      <c r="LIR359" s="53"/>
      <c r="LIS359" s="53"/>
      <c r="LIT359" s="53"/>
      <c r="LIU359" s="53"/>
      <c r="LIV359" s="53"/>
      <c r="LIW359" s="53"/>
      <c r="LIX359" s="53"/>
      <c r="LIY359" s="53"/>
      <c r="LIZ359" s="53"/>
      <c r="LJA359" s="53"/>
      <c r="LJB359" s="53"/>
      <c r="LJC359" s="53"/>
      <c r="LJD359" s="53"/>
      <c r="LJE359" s="53"/>
      <c r="LJF359" s="53"/>
      <c r="LJG359" s="53"/>
      <c r="LJH359" s="53"/>
      <c r="LJI359" s="53"/>
      <c r="LJJ359" s="53"/>
      <c r="LJK359" s="53"/>
      <c r="LJL359" s="53"/>
      <c r="LJM359" s="53"/>
      <c r="LJN359" s="53"/>
      <c r="LJO359" s="53"/>
      <c r="LJP359" s="53"/>
      <c r="LJQ359" s="53"/>
      <c r="LJR359" s="53"/>
      <c r="LJS359" s="53"/>
      <c r="LJT359" s="53"/>
      <c r="LJU359" s="53"/>
      <c r="LJV359" s="53"/>
      <c r="LJW359" s="53"/>
      <c r="LJX359" s="53"/>
      <c r="LJY359" s="53"/>
      <c r="LJZ359" s="53"/>
      <c r="LKA359" s="53"/>
      <c r="LKB359" s="53"/>
      <c r="LKC359" s="53"/>
      <c r="LKD359" s="53"/>
      <c r="LKE359" s="53"/>
      <c r="LKF359" s="53"/>
      <c r="LKG359" s="53"/>
      <c r="LKH359" s="53"/>
      <c r="LKI359" s="53"/>
      <c r="LKJ359" s="53"/>
      <c r="LKK359" s="53"/>
      <c r="LKL359" s="53"/>
      <c r="LKM359" s="53"/>
      <c r="LKN359" s="53"/>
      <c r="LKO359" s="53"/>
      <c r="LKP359" s="53"/>
      <c r="LKQ359" s="53"/>
      <c r="LKR359" s="53"/>
      <c r="LKS359" s="53"/>
      <c r="LKT359" s="53"/>
      <c r="LKU359" s="53"/>
      <c r="LKV359" s="53"/>
      <c r="LKW359" s="53"/>
      <c r="LKX359" s="53"/>
      <c r="LKY359" s="53"/>
      <c r="LKZ359" s="53"/>
      <c r="LLA359" s="53"/>
      <c r="LLB359" s="53"/>
      <c r="LLC359" s="53"/>
      <c r="LLD359" s="53"/>
      <c r="LLE359" s="53"/>
      <c r="LLF359" s="53"/>
      <c r="LLG359" s="53"/>
      <c r="LLH359" s="53"/>
      <c r="LLI359" s="53"/>
      <c r="LLJ359" s="53"/>
      <c r="LLK359" s="53"/>
      <c r="LLL359" s="53"/>
      <c r="LLM359" s="53"/>
      <c r="LLN359" s="53"/>
      <c r="LLO359" s="53"/>
      <c r="LLP359" s="53"/>
      <c r="LLQ359" s="53"/>
      <c r="LLR359" s="53"/>
      <c r="LLS359" s="53"/>
      <c r="LLT359" s="53"/>
      <c r="LLU359" s="53"/>
      <c r="LLV359" s="53"/>
      <c r="LLW359" s="53"/>
      <c r="LLX359" s="53"/>
      <c r="LLY359" s="53"/>
      <c r="LLZ359" s="53"/>
      <c r="LMA359" s="53"/>
      <c r="LMB359" s="53"/>
      <c r="LMC359" s="53"/>
      <c r="LMD359" s="53"/>
      <c r="LME359" s="53"/>
      <c r="LMF359" s="53"/>
      <c r="LMG359" s="53"/>
      <c r="LMH359" s="53"/>
      <c r="LMI359" s="53"/>
      <c r="LMJ359" s="53"/>
      <c r="LMK359" s="53"/>
      <c r="LML359" s="53"/>
      <c r="LMM359" s="53"/>
      <c r="LMN359" s="53"/>
      <c r="LMO359" s="53"/>
      <c r="LMP359" s="53"/>
      <c r="LMQ359" s="53"/>
      <c r="LMR359" s="53"/>
      <c r="LMS359" s="53"/>
      <c r="LMT359" s="53"/>
      <c r="LMU359" s="53"/>
      <c r="LMV359" s="53"/>
      <c r="LMW359" s="53"/>
      <c r="LMX359" s="53"/>
      <c r="LMY359" s="53"/>
      <c r="LMZ359" s="53"/>
      <c r="LNA359" s="53"/>
      <c r="LNB359" s="53"/>
      <c r="LNC359" s="53"/>
      <c r="LND359" s="53"/>
      <c r="LNE359" s="53"/>
      <c r="LNF359" s="53"/>
      <c r="LNG359" s="53"/>
      <c r="LNH359" s="53"/>
      <c r="LNI359" s="53"/>
      <c r="LNJ359" s="53"/>
      <c r="LNK359" s="53"/>
      <c r="LNL359" s="53"/>
      <c r="LNM359" s="53"/>
      <c r="LNN359" s="53"/>
      <c r="LNO359" s="53"/>
      <c r="LNP359" s="53"/>
      <c r="LNQ359" s="53"/>
      <c r="LNR359" s="53"/>
      <c r="LNS359" s="53"/>
      <c r="LNT359" s="53"/>
      <c r="LNU359" s="53"/>
      <c r="LNV359" s="53"/>
      <c r="LNW359" s="53"/>
      <c r="LNX359" s="53"/>
      <c r="LNY359" s="53"/>
      <c r="LNZ359" s="53"/>
      <c r="LOA359" s="53"/>
      <c r="LOB359" s="53"/>
      <c r="LOC359" s="53"/>
      <c r="LOD359" s="53"/>
      <c r="LOE359" s="53"/>
      <c r="LOF359" s="53"/>
      <c r="LOG359" s="53"/>
      <c r="LOH359" s="53"/>
      <c r="LOI359" s="53"/>
      <c r="LOJ359" s="53"/>
      <c r="LOK359" s="53"/>
      <c r="LOL359" s="53"/>
      <c r="LOM359" s="53"/>
      <c r="LON359" s="53"/>
      <c r="LOO359" s="53"/>
      <c r="LOP359" s="53"/>
      <c r="LOQ359" s="53"/>
      <c r="LOR359" s="53"/>
      <c r="LOS359" s="53"/>
      <c r="LOT359" s="53"/>
      <c r="LOU359" s="53"/>
      <c r="LOV359" s="53"/>
      <c r="LOW359" s="53"/>
      <c r="LOX359" s="53"/>
      <c r="LOY359" s="53"/>
      <c r="LOZ359" s="53"/>
      <c r="LPA359" s="53"/>
      <c r="LPB359" s="53"/>
      <c r="LPC359" s="53"/>
      <c r="LPD359" s="53"/>
      <c r="LPE359" s="53"/>
      <c r="LPF359" s="53"/>
      <c r="LPG359" s="53"/>
      <c r="LPH359" s="53"/>
      <c r="LPI359" s="53"/>
      <c r="LPJ359" s="53"/>
      <c r="LPK359" s="53"/>
      <c r="LPL359" s="53"/>
      <c r="LPM359" s="53"/>
      <c r="LPN359" s="53"/>
      <c r="LPO359" s="53"/>
      <c r="LPP359" s="53"/>
      <c r="LPQ359" s="53"/>
      <c r="LPR359" s="53"/>
      <c r="LPS359" s="53"/>
      <c r="LPT359" s="53"/>
      <c r="LPU359" s="53"/>
      <c r="LPV359" s="53"/>
      <c r="LPW359" s="53"/>
      <c r="LPX359" s="53"/>
      <c r="LPY359" s="53"/>
      <c r="LPZ359" s="53"/>
      <c r="LQA359" s="53"/>
      <c r="LQD359" s="53"/>
      <c r="LQE359" s="53"/>
      <c r="LQF359" s="53"/>
      <c r="LQG359" s="53"/>
      <c r="LQH359" s="53"/>
      <c r="LQI359" s="53"/>
      <c r="LQJ359" s="53"/>
      <c r="LQK359" s="53"/>
      <c r="LQL359" s="53"/>
      <c r="LQM359" s="53"/>
      <c r="LQN359" s="53"/>
      <c r="LQO359" s="53"/>
      <c r="LQP359" s="53"/>
      <c r="LQQ359" s="53"/>
      <c r="LQR359" s="53"/>
      <c r="LQS359" s="53"/>
      <c r="LQT359" s="53"/>
      <c r="LQU359" s="53"/>
      <c r="LQV359" s="53"/>
      <c r="LQW359" s="53"/>
      <c r="LQX359" s="53"/>
      <c r="LQY359" s="53"/>
      <c r="LQZ359" s="53"/>
      <c r="LRA359" s="53"/>
      <c r="LRB359" s="53"/>
      <c r="LRC359" s="53"/>
      <c r="LRD359" s="53"/>
      <c r="LRE359" s="53"/>
      <c r="LRF359" s="53"/>
      <c r="LRG359" s="53"/>
      <c r="LRH359" s="53"/>
      <c r="LRI359" s="53"/>
      <c r="LRJ359" s="53"/>
      <c r="LRK359" s="53"/>
      <c r="LRL359" s="53"/>
      <c r="LRM359" s="53"/>
      <c r="LRN359" s="53"/>
      <c r="LRO359" s="53"/>
      <c r="LRP359" s="53"/>
      <c r="LRQ359" s="53"/>
      <c r="LRR359" s="53"/>
      <c r="LRS359" s="53"/>
      <c r="LRT359" s="53"/>
      <c r="LRU359" s="53"/>
      <c r="LRV359" s="53"/>
      <c r="LRW359" s="53"/>
      <c r="LRX359" s="53"/>
      <c r="LRY359" s="53"/>
      <c r="LRZ359" s="53"/>
      <c r="LSA359" s="53"/>
      <c r="LSB359" s="53"/>
      <c r="LSC359" s="53"/>
      <c r="LSD359" s="53"/>
      <c r="LSE359" s="53"/>
      <c r="LSF359" s="53"/>
      <c r="LSG359" s="53"/>
      <c r="LSH359" s="53"/>
      <c r="LSI359" s="53"/>
      <c r="LSJ359" s="53"/>
      <c r="LSK359" s="53"/>
      <c r="LSL359" s="53"/>
      <c r="LSM359" s="53"/>
      <c r="LSN359" s="53"/>
      <c r="LSO359" s="53"/>
      <c r="LSP359" s="53"/>
      <c r="LSQ359" s="53"/>
      <c r="LSR359" s="53"/>
      <c r="LSS359" s="53"/>
      <c r="LST359" s="53"/>
      <c r="LSU359" s="53"/>
      <c r="LSV359" s="53"/>
      <c r="LSW359" s="53"/>
      <c r="LSX359" s="53"/>
      <c r="LSY359" s="53"/>
      <c r="LSZ359" s="53"/>
      <c r="LTA359" s="53"/>
      <c r="LTB359" s="53"/>
      <c r="LTC359" s="53"/>
      <c r="LTD359" s="53"/>
      <c r="LTE359" s="53"/>
      <c r="LTF359" s="53"/>
      <c r="LTG359" s="53"/>
      <c r="LTH359" s="53"/>
      <c r="LTI359" s="53"/>
      <c r="LTJ359" s="53"/>
      <c r="LTK359" s="53"/>
      <c r="LTL359" s="53"/>
      <c r="LTM359" s="53"/>
      <c r="LTN359" s="53"/>
      <c r="LTO359" s="53"/>
      <c r="LTP359" s="53"/>
      <c r="LTQ359" s="53"/>
      <c r="LTR359" s="53"/>
      <c r="LTS359" s="53"/>
      <c r="LTT359" s="53"/>
      <c r="LTU359" s="53"/>
      <c r="LTV359" s="53"/>
      <c r="LTW359" s="53"/>
      <c r="LTX359" s="53"/>
      <c r="LTY359" s="53"/>
      <c r="LTZ359" s="53"/>
      <c r="LUA359" s="53"/>
      <c r="LUB359" s="53"/>
      <c r="LUC359" s="53"/>
      <c r="LUD359" s="53"/>
      <c r="LUE359" s="53"/>
      <c r="LUF359" s="53"/>
      <c r="LUG359" s="53"/>
      <c r="LUH359" s="53"/>
      <c r="LUI359" s="53"/>
      <c r="LUJ359" s="53"/>
      <c r="LUK359" s="53"/>
      <c r="LUL359" s="53"/>
      <c r="LUM359" s="53"/>
      <c r="LUN359" s="53"/>
      <c r="LUO359" s="53"/>
      <c r="LUP359" s="53"/>
      <c r="LUQ359" s="53"/>
      <c r="LUR359" s="53"/>
      <c r="LUS359" s="53"/>
      <c r="LUT359" s="53"/>
      <c r="LUU359" s="53"/>
      <c r="LUV359" s="53"/>
      <c r="LUW359" s="53"/>
      <c r="LUX359" s="53"/>
      <c r="LUY359" s="53"/>
      <c r="LUZ359" s="53"/>
      <c r="LVA359" s="53"/>
      <c r="LVB359" s="53"/>
      <c r="LVC359" s="53"/>
      <c r="LVD359" s="53"/>
      <c r="LVE359" s="53"/>
      <c r="LVF359" s="53"/>
      <c r="LVG359" s="53"/>
      <c r="LVH359" s="53"/>
      <c r="LVI359" s="53"/>
      <c r="LVJ359" s="53"/>
      <c r="LVK359" s="53"/>
      <c r="LVL359" s="53"/>
      <c r="LVM359" s="53"/>
      <c r="LVN359" s="53"/>
      <c r="LVO359" s="53"/>
      <c r="LVP359" s="53"/>
      <c r="LVQ359" s="53"/>
      <c r="LVR359" s="53"/>
      <c r="LVS359" s="53"/>
      <c r="LVT359" s="53"/>
      <c r="LVU359" s="53"/>
      <c r="LVV359" s="53"/>
      <c r="LVW359" s="53"/>
      <c r="LVX359" s="53"/>
      <c r="LVY359" s="53"/>
      <c r="LVZ359" s="53"/>
      <c r="LWA359" s="53"/>
      <c r="LWB359" s="53"/>
      <c r="LWC359" s="53"/>
      <c r="LWD359" s="53"/>
      <c r="LWE359" s="53"/>
      <c r="LWF359" s="53"/>
      <c r="LWG359" s="53"/>
      <c r="LWH359" s="53"/>
      <c r="LWI359" s="53"/>
      <c r="LWJ359" s="53"/>
      <c r="LWK359" s="53"/>
      <c r="LWL359" s="53"/>
      <c r="LWM359" s="53"/>
      <c r="LWN359" s="53"/>
      <c r="LWO359" s="53"/>
      <c r="LWP359" s="53"/>
      <c r="LWQ359" s="53"/>
      <c r="LWR359" s="53"/>
      <c r="LWS359" s="53"/>
      <c r="LWT359" s="53"/>
      <c r="LWU359" s="53"/>
      <c r="LWV359" s="53"/>
      <c r="LWW359" s="53"/>
      <c r="LWX359" s="53"/>
      <c r="LWY359" s="53"/>
      <c r="LWZ359" s="53"/>
      <c r="LXA359" s="53"/>
      <c r="LXB359" s="53"/>
      <c r="LXC359" s="53"/>
      <c r="LXD359" s="53"/>
      <c r="LXE359" s="53"/>
      <c r="LXF359" s="53"/>
      <c r="LXG359" s="53"/>
      <c r="LXH359" s="53"/>
      <c r="LXI359" s="53"/>
      <c r="LXJ359" s="53"/>
      <c r="LXK359" s="53"/>
      <c r="LXL359" s="53"/>
      <c r="LXM359" s="53"/>
      <c r="LXN359" s="53"/>
      <c r="LXO359" s="53"/>
      <c r="LXP359" s="53"/>
      <c r="LXQ359" s="53"/>
      <c r="LXR359" s="53"/>
      <c r="LXS359" s="53"/>
      <c r="LXT359" s="53"/>
      <c r="LXU359" s="53"/>
      <c r="LXV359" s="53"/>
      <c r="LXW359" s="53"/>
      <c r="LXX359" s="53"/>
      <c r="LXY359" s="53"/>
      <c r="LXZ359" s="53"/>
      <c r="LYA359" s="53"/>
      <c r="LYB359" s="53"/>
      <c r="LYC359" s="53"/>
      <c r="LYD359" s="53"/>
      <c r="LYE359" s="53"/>
      <c r="LYF359" s="53"/>
      <c r="LYG359" s="53"/>
      <c r="LYH359" s="53"/>
      <c r="LYI359" s="53"/>
      <c r="LYJ359" s="53"/>
      <c r="LYK359" s="53"/>
      <c r="LYL359" s="53"/>
      <c r="LYM359" s="53"/>
      <c r="LYN359" s="53"/>
      <c r="LYO359" s="53"/>
      <c r="LYP359" s="53"/>
      <c r="LYQ359" s="53"/>
      <c r="LYR359" s="53"/>
      <c r="LYS359" s="53"/>
      <c r="LYT359" s="53"/>
      <c r="LYU359" s="53"/>
      <c r="LYV359" s="53"/>
      <c r="LYW359" s="53"/>
      <c r="LYX359" s="53"/>
      <c r="LYY359" s="53"/>
      <c r="LYZ359" s="53"/>
      <c r="LZA359" s="53"/>
      <c r="LZB359" s="53"/>
      <c r="LZC359" s="53"/>
      <c r="LZD359" s="53"/>
      <c r="LZE359" s="53"/>
      <c r="LZF359" s="53"/>
      <c r="LZG359" s="53"/>
      <c r="LZH359" s="53"/>
      <c r="LZI359" s="53"/>
      <c r="LZJ359" s="53"/>
      <c r="LZK359" s="53"/>
      <c r="LZL359" s="53"/>
      <c r="LZM359" s="53"/>
      <c r="LZN359" s="53"/>
      <c r="LZO359" s="53"/>
      <c r="LZP359" s="53"/>
      <c r="LZQ359" s="53"/>
      <c r="LZR359" s="53"/>
      <c r="LZS359" s="53"/>
      <c r="LZT359" s="53"/>
      <c r="LZU359" s="53"/>
      <c r="LZV359" s="53"/>
      <c r="LZW359" s="53"/>
      <c r="LZZ359" s="53"/>
      <c r="MAA359" s="53"/>
      <c r="MAB359" s="53"/>
      <c r="MAC359" s="53"/>
      <c r="MAD359" s="53"/>
      <c r="MAE359" s="53"/>
      <c r="MAF359" s="53"/>
      <c r="MAG359" s="53"/>
      <c r="MAH359" s="53"/>
      <c r="MAI359" s="53"/>
      <c r="MAJ359" s="53"/>
      <c r="MAK359" s="53"/>
      <c r="MAL359" s="53"/>
      <c r="MAM359" s="53"/>
      <c r="MAN359" s="53"/>
      <c r="MAO359" s="53"/>
      <c r="MAP359" s="53"/>
      <c r="MAQ359" s="53"/>
      <c r="MAR359" s="53"/>
      <c r="MAS359" s="53"/>
      <c r="MAT359" s="53"/>
      <c r="MAU359" s="53"/>
      <c r="MAV359" s="53"/>
      <c r="MAW359" s="53"/>
      <c r="MAX359" s="53"/>
      <c r="MAY359" s="53"/>
      <c r="MAZ359" s="53"/>
      <c r="MBA359" s="53"/>
      <c r="MBB359" s="53"/>
      <c r="MBC359" s="53"/>
      <c r="MBD359" s="53"/>
      <c r="MBE359" s="53"/>
      <c r="MBF359" s="53"/>
      <c r="MBG359" s="53"/>
      <c r="MBH359" s="53"/>
      <c r="MBI359" s="53"/>
      <c r="MBJ359" s="53"/>
      <c r="MBK359" s="53"/>
      <c r="MBL359" s="53"/>
      <c r="MBM359" s="53"/>
      <c r="MBN359" s="53"/>
      <c r="MBO359" s="53"/>
      <c r="MBP359" s="53"/>
      <c r="MBQ359" s="53"/>
      <c r="MBR359" s="53"/>
      <c r="MBS359" s="53"/>
      <c r="MBT359" s="53"/>
      <c r="MBU359" s="53"/>
      <c r="MBV359" s="53"/>
      <c r="MBW359" s="53"/>
      <c r="MBX359" s="53"/>
      <c r="MBY359" s="53"/>
      <c r="MBZ359" s="53"/>
      <c r="MCA359" s="53"/>
      <c r="MCB359" s="53"/>
      <c r="MCC359" s="53"/>
      <c r="MCD359" s="53"/>
      <c r="MCE359" s="53"/>
      <c r="MCF359" s="53"/>
      <c r="MCG359" s="53"/>
      <c r="MCH359" s="53"/>
      <c r="MCI359" s="53"/>
      <c r="MCJ359" s="53"/>
      <c r="MCK359" s="53"/>
      <c r="MCL359" s="53"/>
      <c r="MCM359" s="53"/>
      <c r="MCN359" s="53"/>
      <c r="MCO359" s="53"/>
      <c r="MCP359" s="53"/>
      <c r="MCQ359" s="53"/>
      <c r="MCR359" s="53"/>
      <c r="MCS359" s="53"/>
      <c r="MCT359" s="53"/>
      <c r="MCU359" s="53"/>
      <c r="MCV359" s="53"/>
      <c r="MCW359" s="53"/>
      <c r="MCX359" s="53"/>
      <c r="MCY359" s="53"/>
      <c r="MCZ359" s="53"/>
      <c r="MDA359" s="53"/>
      <c r="MDB359" s="53"/>
      <c r="MDC359" s="53"/>
      <c r="MDD359" s="53"/>
      <c r="MDE359" s="53"/>
      <c r="MDF359" s="53"/>
      <c r="MDG359" s="53"/>
      <c r="MDH359" s="53"/>
      <c r="MDI359" s="53"/>
      <c r="MDJ359" s="53"/>
      <c r="MDK359" s="53"/>
      <c r="MDL359" s="53"/>
      <c r="MDM359" s="53"/>
      <c r="MDN359" s="53"/>
      <c r="MDO359" s="53"/>
      <c r="MDP359" s="53"/>
      <c r="MDQ359" s="53"/>
      <c r="MDR359" s="53"/>
      <c r="MDS359" s="53"/>
      <c r="MDT359" s="53"/>
      <c r="MDU359" s="53"/>
      <c r="MDV359" s="53"/>
      <c r="MDW359" s="53"/>
      <c r="MDX359" s="53"/>
      <c r="MDY359" s="53"/>
      <c r="MDZ359" s="53"/>
      <c r="MEA359" s="53"/>
      <c r="MEB359" s="53"/>
      <c r="MEC359" s="53"/>
      <c r="MED359" s="53"/>
      <c r="MEE359" s="53"/>
      <c r="MEF359" s="53"/>
      <c r="MEG359" s="53"/>
      <c r="MEH359" s="53"/>
      <c r="MEI359" s="53"/>
      <c r="MEJ359" s="53"/>
      <c r="MEK359" s="53"/>
      <c r="MEL359" s="53"/>
      <c r="MEM359" s="53"/>
      <c r="MEN359" s="53"/>
      <c r="MEO359" s="53"/>
      <c r="MEP359" s="53"/>
      <c r="MEQ359" s="53"/>
      <c r="MER359" s="53"/>
      <c r="MES359" s="53"/>
      <c r="MET359" s="53"/>
      <c r="MEU359" s="53"/>
      <c r="MEV359" s="53"/>
      <c r="MEW359" s="53"/>
      <c r="MEX359" s="53"/>
      <c r="MEY359" s="53"/>
      <c r="MEZ359" s="53"/>
      <c r="MFA359" s="53"/>
      <c r="MFB359" s="53"/>
      <c r="MFC359" s="53"/>
      <c r="MFD359" s="53"/>
      <c r="MFE359" s="53"/>
      <c r="MFF359" s="53"/>
      <c r="MFG359" s="53"/>
      <c r="MFH359" s="53"/>
      <c r="MFI359" s="53"/>
      <c r="MFJ359" s="53"/>
      <c r="MFK359" s="53"/>
      <c r="MFL359" s="53"/>
      <c r="MFM359" s="53"/>
      <c r="MFN359" s="53"/>
      <c r="MFO359" s="53"/>
      <c r="MFP359" s="53"/>
      <c r="MFQ359" s="53"/>
      <c r="MFR359" s="53"/>
      <c r="MFS359" s="53"/>
      <c r="MFT359" s="53"/>
      <c r="MFU359" s="53"/>
      <c r="MFV359" s="53"/>
      <c r="MFW359" s="53"/>
      <c r="MFX359" s="53"/>
      <c r="MFY359" s="53"/>
      <c r="MFZ359" s="53"/>
      <c r="MGA359" s="53"/>
      <c r="MGB359" s="53"/>
      <c r="MGC359" s="53"/>
      <c r="MGD359" s="53"/>
      <c r="MGE359" s="53"/>
      <c r="MGF359" s="53"/>
      <c r="MGG359" s="53"/>
      <c r="MGH359" s="53"/>
      <c r="MGI359" s="53"/>
      <c r="MGJ359" s="53"/>
      <c r="MGK359" s="53"/>
      <c r="MGL359" s="53"/>
      <c r="MGM359" s="53"/>
      <c r="MGN359" s="53"/>
      <c r="MGO359" s="53"/>
      <c r="MGP359" s="53"/>
      <c r="MGQ359" s="53"/>
      <c r="MGR359" s="53"/>
      <c r="MGS359" s="53"/>
      <c r="MGT359" s="53"/>
      <c r="MGU359" s="53"/>
      <c r="MGV359" s="53"/>
      <c r="MGW359" s="53"/>
      <c r="MGX359" s="53"/>
      <c r="MGY359" s="53"/>
      <c r="MGZ359" s="53"/>
      <c r="MHA359" s="53"/>
      <c r="MHB359" s="53"/>
      <c r="MHC359" s="53"/>
      <c r="MHD359" s="53"/>
      <c r="MHE359" s="53"/>
      <c r="MHF359" s="53"/>
      <c r="MHG359" s="53"/>
      <c r="MHH359" s="53"/>
      <c r="MHI359" s="53"/>
      <c r="MHJ359" s="53"/>
      <c r="MHK359" s="53"/>
      <c r="MHL359" s="53"/>
      <c r="MHM359" s="53"/>
      <c r="MHN359" s="53"/>
      <c r="MHO359" s="53"/>
      <c r="MHP359" s="53"/>
      <c r="MHQ359" s="53"/>
      <c r="MHR359" s="53"/>
      <c r="MHS359" s="53"/>
      <c r="MHT359" s="53"/>
      <c r="MHU359" s="53"/>
      <c r="MHV359" s="53"/>
      <c r="MHW359" s="53"/>
      <c r="MHX359" s="53"/>
      <c r="MHY359" s="53"/>
      <c r="MHZ359" s="53"/>
      <c r="MIA359" s="53"/>
      <c r="MIB359" s="53"/>
      <c r="MIC359" s="53"/>
      <c r="MID359" s="53"/>
      <c r="MIE359" s="53"/>
      <c r="MIF359" s="53"/>
      <c r="MIG359" s="53"/>
      <c r="MIH359" s="53"/>
      <c r="MII359" s="53"/>
      <c r="MIJ359" s="53"/>
      <c r="MIK359" s="53"/>
      <c r="MIL359" s="53"/>
      <c r="MIM359" s="53"/>
      <c r="MIN359" s="53"/>
      <c r="MIO359" s="53"/>
      <c r="MIP359" s="53"/>
      <c r="MIQ359" s="53"/>
      <c r="MIR359" s="53"/>
      <c r="MIS359" s="53"/>
      <c r="MIT359" s="53"/>
      <c r="MIU359" s="53"/>
      <c r="MIV359" s="53"/>
      <c r="MIW359" s="53"/>
      <c r="MIX359" s="53"/>
      <c r="MIY359" s="53"/>
      <c r="MIZ359" s="53"/>
      <c r="MJA359" s="53"/>
      <c r="MJB359" s="53"/>
      <c r="MJC359" s="53"/>
      <c r="MJD359" s="53"/>
      <c r="MJE359" s="53"/>
      <c r="MJF359" s="53"/>
      <c r="MJG359" s="53"/>
      <c r="MJH359" s="53"/>
      <c r="MJI359" s="53"/>
      <c r="MJJ359" s="53"/>
      <c r="MJK359" s="53"/>
      <c r="MJL359" s="53"/>
      <c r="MJM359" s="53"/>
      <c r="MJN359" s="53"/>
      <c r="MJO359" s="53"/>
      <c r="MJP359" s="53"/>
      <c r="MJQ359" s="53"/>
      <c r="MJR359" s="53"/>
      <c r="MJS359" s="53"/>
      <c r="MJV359" s="53"/>
      <c r="MJW359" s="53"/>
      <c r="MJX359" s="53"/>
      <c r="MJY359" s="53"/>
      <c r="MJZ359" s="53"/>
      <c r="MKA359" s="53"/>
      <c r="MKB359" s="53"/>
      <c r="MKC359" s="53"/>
      <c r="MKD359" s="53"/>
      <c r="MKE359" s="53"/>
      <c r="MKF359" s="53"/>
      <c r="MKG359" s="53"/>
      <c r="MKH359" s="53"/>
      <c r="MKI359" s="53"/>
      <c r="MKJ359" s="53"/>
      <c r="MKK359" s="53"/>
      <c r="MKL359" s="53"/>
      <c r="MKM359" s="53"/>
      <c r="MKN359" s="53"/>
      <c r="MKO359" s="53"/>
      <c r="MKP359" s="53"/>
      <c r="MKQ359" s="53"/>
      <c r="MKR359" s="53"/>
      <c r="MKS359" s="53"/>
      <c r="MKT359" s="53"/>
      <c r="MKU359" s="53"/>
      <c r="MKV359" s="53"/>
      <c r="MKW359" s="53"/>
      <c r="MKX359" s="53"/>
      <c r="MKY359" s="53"/>
      <c r="MKZ359" s="53"/>
      <c r="MLA359" s="53"/>
      <c r="MLB359" s="53"/>
      <c r="MLC359" s="53"/>
      <c r="MLD359" s="53"/>
      <c r="MLE359" s="53"/>
      <c r="MLF359" s="53"/>
      <c r="MLG359" s="53"/>
      <c r="MLH359" s="53"/>
      <c r="MLI359" s="53"/>
      <c r="MLJ359" s="53"/>
      <c r="MLK359" s="53"/>
      <c r="MLL359" s="53"/>
      <c r="MLM359" s="53"/>
      <c r="MLN359" s="53"/>
      <c r="MLO359" s="53"/>
      <c r="MLP359" s="53"/>
      <c r="MLQ359" s="53"/>
      <c r="MLR359" s="53"/>
      <c r="MLS359" s="53"/>
      <c r="MLT359" s="53"/>
      <c r="MLU359" s="53"/>
      <c r="MLV359" s="53"/>
      <c r="MLW359" s="53"/>
      <c r="MLX359" s="53"/>
      <c r="MLY359" s="53"/>
      <c r="MLZ359" s="53"/>
      <c r="MMA359" s="53"/>
      <c r="MMB359" s="53"/>
      <c r="MMC359" s="53"/>
      <c r="MMD359" s="53"/>
      <c r="MME359" s="53"/>
      <c r="MMF359" s="53"/>
      <c r="MMG359" s="53"/>
      <c r="MMH359" s="53"/>
      <c r="MMI359" s="53"/>
      <c r="MMJ359" s="53"/>
      <c r="MMK359" s="53"/>
      <c r="MML359" s="53"/>
      <c r="MMM359" s="53"/>
      <c r="MMN359" s="53"/>
      <c r="MMO359" s="53"/>
      <c r="MMP359" s="53"/>
      <c r="MMQ359" s="53"/>
      <c r="MMR359" s="53"/>
      <c r="MMS359" s="53"/>
      <c r="MMT359" s="53"/>
      <c r="MMU359" s="53"/>
      <c r="MMV359" s="53"/>
      <c r="MMW359" s="53"/>
      <c r="MMX359" s="53"/>
      <c r="MMY359" s="53"/>
      <c r="MMZ359" s="53"/>
      <c r="MNA359" s="53"/>
      <c r="MNB359" s="53"/>
      <c r="MNC359" s="53"/>
      <c r="MND359" s="53"/>
      <c r="MNE359" s="53"/>
      <c r="MNF359" s="53"/>
      <c r="MNG359" s="53"/>
      <c r="MNH359" s="53"/>
      <c r="MNI359" s="53"/>
      <c r="MNJ359" s="53"/>
      <c r="MNK359" s="53"/>
      <c r="MNL359" s="53"/>
      <c r="MNM359" s="53"/>
      <c r="MNN359" s="53"/>
      <c r="MNO359" s="53"/>
      <c r="MNP359" s="53"/>
      <c r="MNQ359" s="53"/>
      <c r="MNR359" s="53"/>
      <c r="MNS359" s="53"/>
      <c r="MNT359" s="53"/>
      <c r="MNU359" s="53"/>
      <c r="MNV359" s="53"/>
      <c r="MNW359" s="53"/>
      <c r="MNX359" s="53"/>
      <c r="MNY359" s="53"/>
      <c r="MNZ359" s="53"/>
      <c r="MOA359" s="53"/>
      <c r="MOB359" s="53"/>
      <c r="MOC359" s="53"/>
      <c r="MOD359" s="53"/>
      <c r="MOE359" s="53"/>
      <c r="MOF359" s="53"/>
      <c r="MOG359" s="53"/>
      <c r="MOH359" s="53"/>
      <c r="MOI359" s="53"/>
      <c r="MOJ359" s="53"/>
      <c r="MOK359" s="53"/>
      <c r="MOL359" s="53"/>
      <c r="MOM359" s="53"/>
      <c r="MON359" s="53"/>
      <c r="MOO359" s="53"/>
      <c r="MOP359" s="53"/>
      <c r="MOQ359" s="53"/>
      <c r="MOR359" s="53"/>
      <c r="MOS359" s="53"/>
      <c r="MOT359" s="53"/>
      <c r="MOU359" s="53"/>
      <c r="MOV359" s="53"/>
      <c r="MOW359" s="53"/>
      <c r="MOX359" s="53"/>
      <c r="MOY359" s="53"/>
      <c r="MOZ359" s="53"/>
      <c r="MPA359" s="53"/>
      <c r="MPB359" s="53"/>
      <c r="MPC359" s="53"/>
      <c r="MPD359" s="53"/>
      <c r="MPE359" s="53"/>
      <c r="MPF359" s="53"/>
      <c r="MPG359" s="53"/>
      <c r="MPH359" s="53"/>
      <c r="MPI359" s="53"/>
      <c r="MPJ359" s="53"/>
      <c r="MPK359" s="53"/>
      <c r="MPL359" s="53"/>
      <c r="MPM359" s="53"/>
      <c r="MPN359" s="53"/>
      <c r="MPO359" s="53"/>
      <c r="MPP359" s="53"/>
      <c r="MPQ359" s="53"/>
      <c r="MPR359" s="53"/>
      <c r="MPS359" s="53"/>
      <c r="MPT359" s="53"/>
      <c r="MPU359" s="53"/>
      <c r="MPV359" s="53"/>
      <c r="MPW359" s="53"/>
      <c r="MPX359" s="53"/>
      <c r="MPY359" s="53"/>
      <c r="MPZ359" s="53"/>
      <c r="MQA359" s="53"/>
      <c r="MQB359" s="53"/>
      <c r="MQC359" s="53"/>
      <c r="MQD359" s="53"/>
      <c r="MQE359" s="53"/>
      <c r="MQF359" s="53"/>
      <c r="MQG359" s="53"/>
      <c r="MQH359" s="53"/>
      <c r="MQI359" s="53"/>
      <c r="MQJ359" s="53"/>
      <c r="MQK359" s="53"/>
      <c r="MQL359" s="53"/>
      <c r="MQM359" s="53"/>
      <c r="MQN359" s="53"/>
      <c r="MQO359" s="53"/>
      <c r="MQP359" s="53"/>
      <c r="MQQ359" s="53"/>
      <c r="MQR359" s="53"/>
      <c r="MQS359" s="53"/>
      <c r="MQT359" s="53"/>
      <c r="MQU359" s="53"/>
      <c r="MQV359" s="53"/>
      <c r="MQW359" s="53"/>
      <c r="MQX359" s="53"/>
      <c r="MQY359" s="53"/>
      <c r="MQZ359" s="53"/>
      <c r="MRA359" s="53"/>
      <c r="MRB359" s="53"/>
      <c r="MRC359" s="53"/>
      <c r="MRD359" s="53"/>
      <c r="MRE359" s="53"/>
      <c r="MRF359" s="53"/>
      <c r="MRG359" s="53"/>
      <c r="MRH359" s="53"/>
      <c r="MRI359" s="53"/>
      <c r="MRJ359" s="53"/>
      <c r="MRK359" s="53"/>
      <c r="MRL359" s="53"/>
      <c r="MRM359" s="53"/>
      <c r="MRN359" s="53"/>
      <c r="MRO359" s="53"/>
      <c r="MRP359" s="53"/>
      <c r="MRQ359" s="53"/>
      <c r="MRR359" s="53"/>
      <c r="MRS359" s="53"/>
      <c r="MRT359" s="53"/>
      <c r="MRU359" s="53"/>
      <c r="MRV359" s="53"/>
      <c r="MRW359" s="53"/>
      <c r="MRX359" s="53"/>
      <c r="MRY359" s="53"/>
      <c r="MRZ359" s="53"/>
      <c r="MSA359" s="53"/>
      <c r="MSB359" s="53"/>
      <c r="MSC359" s="53"/>
      <c r="MSD359" s="53"/>
      <c r="MSE359" s="53"/>
      <c r="MSF359" s="53"/>
      <c r="MSG359" s="53"/>
      <c r="MSH359" s="53"/>
      <c r="MSI359" s="53"/>
      <c r="MSJ359" s="53"/>
      <c r="MSK359" s="53"/>
      <c r="MSL359" s="53"/>
      <c r="MSM359" s="53"/>
      <c r="MSN359" s="53"/>
      <c r="MSO359" s="53"/>
      <c r="MSP359" s="53"/>
      <c r="MSQ359" s="53"/>
      <c r="MSR359" s="53"/>
      <c r="MSS359" s="53"/>
      <c r="MST359" s="53"/>
      <c r="MSU359" s="53"/>
      <c r="MSV359" s="53"/>
      <c r="MSW359" s="53"/>
      <c r="MSX359" s="53"/>
      <c r="MSY359" s="53"/>
      <c r="MSZ359" s="53"/>
      <c r="MTA359" s="53"/>
      <c r="MTB359" s="53"/>
      <c r="MTC359" s="53"/>
      <c r="MTD359" s="53"/>
      <c r="MTE359" s="53"/>
      <c r="MTF359" s="53"/>
      <c r="MTG359" s="53"/>
      <c r="MTH359" s="53"/>
      <c r="MTI359" s="53"/>
      <c r="MTJ359" s="53"/>
      <c r="MTK359" s="53"/>
      <c r="MTL359" s="53"/>
      <c r="MTM359" s="53"/>
      <c r="MTN359" s="53"/>
      <c r="MTO359" s="53"/>
      <c r="MTR359" s="53"/>
      <c r="MTS359" s="53"/>
      <c r="MTT359" s="53"/>
      <c r="MTU359" s="53"/>
      <c r="MTV359" s="53"/>
      <c r="MTW359" s="53"/>
      <c r="MTX359" s="53"/>
      <c r="MTY359" s="53"/>
      <c r="MTZ359" s="53"/>
      <c r="MUA359" s="53"/>
      <c r="MUB359" s="53"/>
      <c r="MUC359" s="53"/>
      <c r="MUD359" s="53"/>
      <c r="MUE359" s="53"/>
      <c r="MUF359" s="53"/>
      <c r="MUG359" s="53"/>
      <c r="MUH359" s="53"/>
      <c r="MUI359" s="53"/>
      <c r="MUJ359" s="53"/>
      <c r="MUK359" s="53"/>
      <c r="MUL359" s="53"/>
      <c r="MUM359" s="53"/>
      <c r="MUN359" s="53"/>
      <c r="MUO359" s="53"/>
      <c r="MUP359" s="53"/>
      <c r="MUQ359" s="53"/>
      <c r="MUR359" s="53"/>
      <c r="MUS359" s="53"/>
      <c r="MUT359" s="53"/>
      <c r="MUU359" s="53"/>
      <c r="MUV359" s="53"/>
      <c r="MUW359" s="53"/>
      <c r="MUX359" s="53"/>
      <c r="MUY359" s="53"/>
      <c r="MUZ359" s="53"/>
      <c r="MVA359" s="53"/>
      <c r="MVB359" s="53"/>
      <c r="MVC359" s="53"/>
      <c r="MVD359" s="53"/>
      <c r="MVE359" s="53"/>
      <c r="MVF359" s="53"/>
      <c r="MVG359" s="53"/>
      <c r="MVH359" s="53"/>
      <c r="MVI359" s="53"/>
      <c r="MVJ359" s="53"/>
      <c r="MVK359" s="53"/>
      <c r="MVL359" s="53"/>
      <c r="MVM359" s="53"/>
      <c r="MVN359" s="53"/>
      <c r="MVO359" s="53"/>
      <c r="MVP359" s="53"/>
      <c r="MVQ359" s="53"/>
      <c r="MVR359" s="53"/>
      <c r="MVS359" s="53"/>
      <c r="MVT359" s="53"/>
      <c r="MVU359" s="53"/>
      <c r="MVV359" s="53"/>
      <c r="MVW359" s="53"/>
      <c r="MVX359" s="53"/>
      <c r="MVY359" s="53"/>
      <c r="MVZ359" s="53"/>
      <c r="MWA359" s="53"/>
      <c r="MWB359" s="53"/>
      <c r="MWC359" s="53"/>
      <c r="MWD359" s="53"/>
      <c r="MWE359" s="53"/>
      <c r="MWF359" s="53"/>
      <c r="MWG359" s="53"/>
      <c r="MWH359" s="53"/>
      <c r="MWI359" s="53"/>
      <c r="MWJ359" s="53"/>
      <c r="MWK359" s="53"/>
      <c r="MWL359" s="53"/>
      <c r="MWM359" s="53"/>
      <c r="MWN359" s="53"/>
      <c r="MWO359" s="53"/>
      <c r="MWP359" s="53"/>
      <c r="MWQ359" s="53"/>
      <c r="MWR359" s="53"/>
      <c r="MWS359" s="53"/>
      <c r="MWT359" s="53"/>
      <c r="MWU359" s="53"/>
      <c r="MWV359" s="53"/>
      <c r="MWW359" s="53"/>
      <c r="MWX359" s="53"/>
      <c r="MWY359" s="53"/>
      <c r="MWZ359" s="53"/>
      <c r="MXA359" s="53"/>
      <c r="MXB359" s="53"/>
      <c r="MXC359" s="53"/>
      <c r="MXD359" s="53"/>
      <c r="MXE359" s="53"/>
      <c r="MXF359" s="53"/>
      <c r="MXG359" s="53"/>
      <c r="MXH359" s="53"/>
      <c r="MXI359" s="53"/>
      <c r="MXJ359" s="53"/>
      <c r="MXK359" s="53"/>
      <c r="MXL359" s="53"/>
      <c r="MXM359" s="53"/>
      <c r="MXN359" s="53"/>
      <c r="MXO359" s="53"/>
      <c r="MXP359" s="53"/>
      <c r="MXQ359" s="53"/>
      <c r="MXR359" s="53"/>
      <c r="MXS359" s="53"/>
      <c r="MXT359" s="53"/>
      <c r="MXU359" s="53"/>
      <c r="MXV359" s="53"/>
      <c r="MXW359" s="53"/>
      <c r="MXX359" s="53"/>
      <c r="MXY359" s="53"/>
      <c r="MXZ359" s="53"/>
      <c r="MYA359" s="53"/>
      <c r="MYB359" s="53"/>
      <c r="MYC359" s="53"/>
      <c r="MYD359" s="53"/>
      <c r="MYE359" s="53"/>
      <c r="MYF359" s="53"/>
      <c r="MYG359" s="53"/>
      <c r="MYH359" s="53"/>
      <c r="MYI359" s="53"/>
      <c r="MYJ359" s="53"/>
      <c r="MYK359" s="53"/>
      <c r="MYL359" s="53"/>
      <c r="MYM359" s="53"/>
      <c r="MYN359" s="53"/>
      <c r="MYO359" s="53"/>
      <c r="MYP359" s="53"/>
      <c r="MYQ359" s="53"/>
      <c r="MYR359" s="53"/>
      <c r="MYS359" s="53"/>
      <c r="MYT359" s="53"/>
      <c r="MYU359" s="53"/>
      <c r="MYV359" s="53"/>
      <c r="MYW359" s="53"/>
      <c r="MYX359" s="53"/>
      <c r="MYY359" s="53"/>
      <c r="MYZ359" s="53"/>
      <c r="MZA359" s="53"/>
      <c r="MZB359" s="53"/>
      <c r="MZC359" s="53"/>
      <c r="MZD359" s="53"/>
      <c r="MZE359" s="53"/>
      <c r="MZF359" s="53"/>
      <c r="MZG359" s="53"/>
      <c r="MZH359" s="53"/>
      <c r="MZI359" s="53"/>
      <c r="MZJ359" s="53"/>
      <c r="MZK359" s="53"/>
      <c r="MZL359" s="53"/>
      <c r="MZM359" s="53"/>
      <c r="MZN359" s="53"/>
      <c r="MZO359" s="53"/>
      <c r="MZP359" s="53"/>
      <c r="MZQ359" s="53"/>
      <c r="MZR359" s="53"/>
      <c r="MZS359" s="53"/>
      <c r="MZT359" s="53"/>
      <c r="MZU359" s="53"/>
      <c r="MZV359" s="53"/>
      <c r="MZW359" s="53"/>
      <c r="MZX359" s="53"/>
      <c r="MZY359" s="53"/>
      <c r="MZZ359" s="53"/>
      <c r="NAA359" s="53"/>
      <c r="NAB359" s="53"/>
      <c r="NAC359" s="53"/>
      <c r="NAD359" s="53"/>
      <c r="NAE359" s="53"/>
      <c r="NAF359" s="53"/>
      <c r="NAG359" s="53"/>
      <c r="NAH359" s="53"/>
      <c r="NAI359" s="53"/>
      <c r="NAJ359" s="53"/>
      <c r="NAK359" s="53"/>
      <c r="NAL359" s="53"/>
      <c r="NAM359" s="53"/>
      <c r="NAN359" s="53"/>
      <c r="NAO359" s="53"/>
      <c r="NAP359" s="53"/>
      <c r="NAQ359" s="53"/>
      <c r="NAR359" s="53"/>
      <c r="NAS359" s="53"/>
      <c r="NAT359" s="53"/>
      <c r="NAU359" s="53"/>
      <c r="NAV359" s="53"/>
      <c r="NAW359" s="53"/>
      <c r="NAX359" s="53"/>
      <c r="NAY359" s="53"/>
      <c r="NAZ359" s="53"/>
      <c r="NBA359" s="53"/>
      <c r="NBB359" s="53"/>
      <c r="NBC359" s="53"/>
      <c r="NBD359" s="53"/>
      <c r="NBE359" s="53"/>
      <c r="NBF359" s="53"/>
      <c r="NBG359" s="53"/>
      <c r="NBH359" s="53"/>
      <c r="NBI359" s="53"/>
      <c r="NBJ359" s="53"/>
      <c r="NBK359" s="53"/>
      <c r="NBL359" s="53"/>
      <c r="NBM359" s="53"/>
      <c r="NBN359" s="53"/>
      <c r="NBO359" s="53"/>
      <c r="NBP359" s="53"/>
      <c r="NBQ359" s="53"/>
      <c r="NBR359" s="53"/>
      <c r="NBS359" s="53"/>
      <c r="NBT359" s="53"/>
      <c r="NBU359" s="53"/>
      <c r="NBV359" s="53"/>
      <c r="NBW359" s="53"/>
      <c r="NBX359" s="53"/>
      <c r="NBY359" s="53"/>
      <c r="NBZ359" s="53"/>
      <c r="NCA359" s="53"/>
      <c r="NCB359" s="53"/>
      <c r="NCC359" s="53"/>
      <c r="NCD359" s="53"/>
      <c r="NCE359" s="53"/>
      <c r="NCF359" s="53"/>
      <c r="NCG359" s="53"/>
      <c r="NCH359" s="53"/>
      <c r="NCI359" s="53"/>
      <c r="NCJ359" s="53"/>
      <c r="NCK359" s="53"/>
      <c r="NCL359" s="53"/>
      <c r="NCM359" s="53"/>
      <c r="NCN359" s="53"/>
      <c r="NCO359" s="53"/>
      <c r="NCP359" s="53"/>
      <c r="NCQ359" s="53"/>
      <c r="NCR359" s="53"/>
      <c r="NCS359" s="53"/>
      <c r="NCT359" s="53"/>
      <c r="NCU359" s="53"/>
      <c r="NCV359" s="53"/>
      <c r="NCW359" s="53"/>
      <c r="NCX359" s="53"/>
      <c r="NCY359" s="53"/>
      <c r="NCZ359" s="53"/>
      <c r="NDA359" s="53"/>
      <c r="NDB359" s="53"/>
      <c r="NDC359" s="53"/>
      <c r="NDD359" s="53"/>
      <c r="NDE359" s="53"/>
      <c r="NDF359" s="53"/>
      <c r="NDG359" s="53"/>
      <c r="NDH359" s="53"/>
      <c r="NDI359" s="53"/>
      <c r="NDJ359" s="53"/>
      <c r="NDK359" s="53"/>
      <c r="NDN359" s="53"/>
      <c r="NDO359" s="53"/>
      <c r="NDP359" s="53"/>
      <c r="NDQ359" s="53"/>
      <c r="NDR359" s="53"/>
      <c r="NDS359" s="53"/>
      <c r="NDT359" s="53"/>
      <c r="NDU359" s="53"/>
      <c r="NDV359" s="53"/>
      <c r="NDW359" s="53"/>
      <c r="NDX359" s="53"/>
      <c r="NDY359" s="53"/>
      <c r="NDZ359" s="53"/>
      <c r="NEA359" s="53"/>
      <c r="NEB359" s="53"/>
      <c r="NEC359" s="53"/>
      <c r="NED359" s="53"/>
      <c r="NEE359" s="53"/>
      <c r="NEF359" s="53"/>
      <c r="NEG359" s="53"/>
      <c r="NEH359" s="53"/>
      <c r="NEI359" s="53"/>
      <c r="NEJ359" s="53"/>
      <c r="NEK359" s="53"/>
      <c r="NEL359" s="53"/>
      <c r="NEM359" s="53"/>
      <c r="NEN359" s="53"/>
      <c r="NEO359" s="53"/>
      <c r="NEP359" s="53"/>
      <c r="NEQ359" s="53"/>
      <c r="NER359" s="53"/>
      <c r="NES359" s="53"/>
      <c r="NET359" s="53"/>
      <c r="NEU359" s="53"/>
      <c r="NEV359" s="53"/>
      <c r="NEW359" s="53"/>
      <c r="NEX359" s="53"/>
      <c r="NEY359" s="53"/>
      <c r="NEZ359" s="53"/>
      <c r="NFA359" s="53"/>
      <c r="NFB359" s="53"/>
      <c r="NFC359" s="53"/>
      <c r="NFD359" s="53"/>
      <c r="NFE359" s="53"/>
      <c r="NFF359" s="53"/>
      <c r="NFG359" s="53"/>
      <c r="NFH359" s="53"/>
      <c r="NFI359" s="53"/>
      <c r="NFJ359" s="53"/>
      <c r="NFK359" s="53"/>
      <c r="NFL359" s="53"/>
      <c r="NFM359" s="53"/>
      <c r="NFN359" s="53"/>
      <c r="NFO359" s="53"/>
      <c r="NFP359" s="53"/>
      <c r="NFQ359" s="53"/>
      <c r="NFR359" s="53"/>
      <c r="NFS359" s="53"/>
      <c r="NFT359" s="53"/>
      <c r="NFU359" s="53"/>
      <c r="NFV359" s="53"/>
      <c r="NFW359" s="53"/>
      <c r="NFX359" s="53"/>
      <c r="NFY359" s="53"/>
      <c r="NFZ359" s="53"/>
      <c r="NGA359" s="53"/>
      <c r="NGB359" s="53"/>
      <c r="NGC359" s="53"/>
      <c r="NGD359" s="53"/>
      <c r="NGE359" s="53"/>
      <c r="NGF359" s="53"/>
      <c r="NGG359" s="53"/>
      <c r="NGH359" s="53"/>
      <c r="NGI359" s="53"/>
      <c r="NGJ359" s="53"/>
      <c r="NGK359" s="53"/>
      <c r="NGL359" s="53"/>
      <c r="NGM359" s="53"/>
      <c r="NGN359" s="53"/>
      <c r="NGO359" s="53"/>
      <c r="NGP359" s="53"/>
      <c r="NGQ359" s="53"/>
      <c r="NGR359" s="53"/>
      <c r="NGS359" s="53"/>
      <c r="NGT359" s="53"/>
      <c r="NGU359" s="53"/>
      <c r="NGV359" s="53"/>
      <c r="NGW359" s="53"/>
      <c r="NGX359" s="53"/>
      <c r="NGY359" s="53"/>
      <c r="NGZ359" s="53"/>
      <c r="NHA359" s="53"/>
      <c r="NHB359" s="53"/>
      <c r="NHC359" s="53"/>
      <c r="NHD359" s="53"/>
      <c r="NHE359" s="53"/>
      <c r="NHF359" s="53"/>
      <c r="NHG359" s="53"/>
      <c r="NHH359" s="53"/>
      <c r="NHI359" s="53"/>
      <c r="NHJ359" s="53"/>
      <c r="NHK359" s="53"/>
      <c r="NHL359" s="53"/>
      <c r="NHM359" s="53"/>
      <c r="NHN359" s="53"/>
      <c r="NHO359" s="53"/>
      <c r="NHP359" s="53"/>
      <c r="NHQ359" s="53"/>
      <c r="NHR359" s="53"/>
      <c r="NHS359" s="53"/>
      <c r="NHT359" s="53"/>
      <c r="NHU359" s="53"/>
      <c r="NHV359" s="53"/>
      <c r="NHW359" s="53"/>
      <c r="NHX359" s="53"/>
      <c r="NHY359" s="53"/>
      <c r="NHZ359" s="53"/>
      <c r="NIA359" s="53"/>
      <c r="NIB359" s="53"/>
      <c r="NIC359" s="53"/>
      <c r="NID359" s="53"/>
      <c r="NIE359" s="53"/>
      <c r="NIF359" s="53"/>
      <c r="NIG359" s="53"/>
      <c r="NIH359" s="53"/>
      <c r="NII359" s="53"/>
      <c r="NIJ359" s="53"/>
      <c r="NIK359" s="53"/>
      <c r="NIL359" s="53"/>
      <c r="NIM359" s="53"/>
      <c r="NIN359" s="53"/>
      <c r="NIO359" s="53"/>
      <c r="NIP359" s="53"/>
      <c r="NIQ359" s="53"/>
      <c r="NIR359" s="53"/>
      <c r="NIS359" s="53"/>
      <c r="NIT359" s="53"/>
      <c r="NIU359" s="53"/>
      <c r="NIV359" s="53"/>
      <c r="NIW359" s="53"/>
      <c r="NIX359" s="53"/>
      <c r="NIY359" s="53"/>
      <c r="NIZ359" s="53"/>
      <c r="NJA359" s="53"/>
      <c r="NJB359" s="53"/>
      <c r="NJC359" s="53"/>
      <c r="NJD359" s="53"/>
      <c r="NJE359" s="53"/>
      <c r="NJF359" s="53"/>
      <c r="NJG359" s="53"/>
      <c r="NJH359" s="53"/>
      <c r="NJI359" s="53"/>
      <c r="NJJ359" s="53"/>
      <c r="NJK359" s="53"/>
      <c r="NJL359" s="53"/>
      <c r="NJM359" s="53"/>
      <c r="NJN359" s="53"/>
      <c r="NJO359" s="53"/>
      <c r="NJP359" s="53"/>
      <c r="NJQ359" s="53"/>
      <c r="NJR359" s="53"/>
      <c r="NJS359" s="53"/>
      <c r="NJT359" s="53"/>
      <c r="NJU359" s="53"/>
      <c r="NJV359" s="53"/>
      <c r="NJW359" s="53"/>
      <c r="NJX359" s="53"/>
      <c r="NJY359" s="53"/>
      <c r="NJZ359" s="53"/>
      <c r="NKA359" s="53"/>
      <c r="NKB359" s="53"/>
      <c r="NKC359" s="53"/>
      <c r="NKD359" s="53"/>
      <c r="NKE359" s="53"/>
      <c r="NKF359" s="53"/>
      <c r="NKG359" s="53"/>
      <c r="NKH359" s="53"/>
      <c r="NKI359" s="53"/>
      <c r="NKJ359" s="53"/>
      <c r="NKK359" s="53"/>
      <c r="NKL359" s="53"/>
      <c r="NKM359" s="53"/>
      <c r="NKN359" s="53"/>
      <c r="NKO359" s="53"/>
      <c r="NKP359" s="53"/>
      <c r="NKQ359" s="53"/>
      <c r="NKR359" s="53"/>
      <c r="NKS359" s="53"/>
      <c r="NKT359" s="53"/>
      <c r="NKU359" s="53"/>
      <c r="NKV359" s="53"/>
      <c r="NKW359" s="53"/>
      <c r="NKX359" s="53"/>
      <c r="NKY359" s="53"/>
      <c r="NKZ359" s="53"/>
      <c r="NLA359" s="53"/>
      <c r="NLB359" s="53"/>
      <c r="NLC359" s="53"/>
      <c r="NLD359" s="53"/>
      <c r="NLE359" s="53"/>
      <c r="NLF359" s="53"/>
      <c r="NLG359" s="53"/>
      <c r="NLH359" s="53"/>
      <c r="NLI359" s="53"/>
      <c r="NLJ359" s="53"/>
      <c r="NLK359" s="53"/>
      <c r="NLL359" s="53"/>
      <c r="NLM359" s="53"/>
      <c r="NLN359" s="53"/>
      <c r="NLO359" s="53"/>
      <c r="NLP359" s="53"/>
      <c r="NLQ359" s="53"/>
      <c r="NLR359" s="53"/>
      <c r="NLS359" s="53"/>
      <c r="NLT359" s="53"/>
      <c r="NLU359" s="53"/>
      <c r="NLV359" s="53"/>
      <c r="NLW359" s="53"/>
      <c r="NLX359" s="53"/>
      <c r="NLY359" s="53"/>
      <c r="NLZ359" s="53"/>
      <c r="NMA359" s="53"/>
      <c r="NMB359" s="53"/>
      <c r="NMC359" s="53"/>
      <c r="NMD359" s="53"/>
      <c r="NME359" s="53"/>
      <c r="NMF359" s="53"/>
      <c r="NMG359" s="53"/>
      <c r="NMH359" s="53"/>
      <c r="NMI359" s="53"/>
      <c r="NMJ359" s="53"/>
      <c r="NMK359" s="53"/>
      <c r="NML359" s="53"/>
      <c r="NMM359" s="53"/>
      <c r="NMN359" s="53"/>
      <c r="NMO359" s="53"/>
      <c r="NMP359" s="53"/>
      <c r="NMQ359" s="53"/>
      <c r="NMR359" s="53"/>
      <c r="NMS359" s="53"/>
      <c r="NMT359" s="53"/>
      <c r="NMU359" s="53"/>
      <c r="NMV359" s="53"/>
      <c r="NMW359" s="53"/>
      <c r="NMX359" s="53"/>
      <c r="NMY359" s="53"/>
      <c r="NMZ359" s="53"/>
      <c r="NNA359" s="53"/>
      <c r="NNB359" s="53"/>
      <c r="NNC359" s="53"/>
      <c r="NND359" s="53"/>
      <c r="NNE359" s="53"/>
      <c r="NNF359" s="53"/>
      <c r="NNG359" s="53"/>
      <c r="NNJ359" s="53"/>
      <c r="NNK359" s="53"/>
      <c r="NNL359" s="53"/>
      <c r="NNM359" s="53"/>
      <c r="NNN359" s="53"/>
      <c r="NNO359" s="53"/>
      <c r="NNP359" s="53"/>
      <c r="NNQ359" s="53"/>
      <c r="NNR359" s="53"/>
      <c r="NNS359" s="53"/>
      <c r="NNT359" s="53"/>
      <c r="NNU359" s="53"/>
      <c r="NNV359" s="53"/>
      <c r="NNW359" s="53"/>
      <c r="NNX359" s="53"/>
      <c r="NNY359" s="53"/>
      <c r="NNZ359" s="53"/>
      <c r="NOA359" s="53"/>
      <c r="NOB359" s="53"/>
      <c r="NOC359" s="53"/>
      <c r="NOD359" s="53"/>
      <c r="NOE359" s="53"/>
      <c r="NOF359" s="53"/>
      <c r="NOG359" s="53"/>
      <c r="NOH359" s="53"/>
      <c r="NOI359" s="53"/>
      <c r="NOJ359" s="53"/>
      <c r="NOK359" s="53"/>
      <c r="NOL359" s="53"/>
      <c r="NOM359" s="53"/>
      <c r="NON359" s="53"/>
      <c r="NOO359" s="53"/>
      <c r="NOP359" s="53"/>
      <c r="NOQ359" s="53"/>
      <c r="NOR359" s="53"/>
      <c r="NOS359" s="53"/>
      <c r="NOT359" s="53"/>
      <c r="NOU359" s="53"/>
      <c r="NOV359" s="53"/>
      <c r="NOW359" s="53"/>
      <c r="NOX359" s="53"/>
      <c r="NOY359" s="53"/>
      <c r="NOZ359" s="53"/>
      <c r="NPA359" s="53"/>
      <c r="NPB359" s="53"/>
      <c r="NPC359" s="53"/>
      <c r="NPD359" s="53"/>
      <c r="NPE359" s="53"/>
      <c r="NPF359" s="53"/>
      <c r="NPG359" s="53"/>
      <c r="NPH359" s="53"/>
      <c r="NPI359" s="53"/>
      <c r="NPJ359" s="53"/>
      <c r="NPK359" s="53"/>
      <c r="NPL359" s="53"/>
      <c r="NPM359" s="53"/>
      <c r="NPN359" s="53"/>
      <c r="NPO359" s="53"/>
      <c r="NPP359" s="53"/>
      <c r="NPQ359" s="53"/>
      <c r="NPR359" s="53"/>
      <c r="NPS359" s="53"/>
      <c r="NPT359" s="53"/>
      <c r="NPU359" s="53"/>
      <c r="NPV359" s="53"/>
      <c r="NPW359" s="53"/>
      <c r="NPX359" s="53"/>
      <c r="NPY359" s="53"/>
      <c r="NPZ359" s="53"/>
      <c r="NQA359" s="53"/>
      <c r="NQB359" s="53"/>
      <c r="NQC359" s="53"/>
      <c r="NQD359" s="53"/>
      <c r="NQE359" s="53"/>
      <c r="NQF359" s="53"/>
      <c r="NQG359" s="53"/>
      <c r="NQH359" s="53"/>
      <c r="NQI359" s="53"/>
      <c r="NQJ359" s="53"/>
      <c r="NQK359" s="53"/>
      <c r="NQL359" s="53"/>
      <c r="NQM359" s="53"/>
      <c r="NQN359" s="53"/>
      <c r="NQO359" s="53"/>
      <c r="NQP359" s="53"/>
      <c r="NQQ359" s="53"/>
      <c r="NQR359" s="53"/>
      <c r="NQS359" s="53"/>
      <c r="NQT359" s="53"/>
      <c r="NQU359" s="53"/>
      <c r="NQV359" s="53"/>
      <c r="NQW359" s="53"/>
      <c r="NQX359" s="53"/>
      <c r="NQY359" s="53"/>
      <c r="NQZ359" s="53"/>
      <c r="NRA359" s="53"/>
      <c r="NRB359" s="53"/>
      <c r="NRC359" s="53"/>
      <c r="NRD359" s="53"/>
      <c r="NRE359" s="53"/>
      <c r="NRF359" s="53"/>
      <c r="NRG359" s="53"/>
      <c r="NRH359" s="53"/>
      <c r="NRI359" s="53"/>
      <c r="NRJ359" s="53"/>
      <c r="NRK359" s="53"/>
      <c r="NRL359" s="53"/>
      <c r="NRM359" s="53"/>
      <c r="NRN359" s="53"/>
      <c r="NRO359" s="53"/>
      <c r="NRP359" s="53"/>
      <c r="NRQ359" s="53"/>
      <c r="NRR359" s="53"/>
      <c r="NRS359" s="53"/>
      <c r="NRT359" s="53"/>
      <c r="NRU359" s="53"/>
      <c r="NRV359" s="53"/>
      <c r="NRW359" s="53"/>
      <c r="NRX359" s="53"/>
      <c r="NRY359" s="53"/>
      <c r="NRZ359" s="53"/>
      <c r="NSA359" s="53"/>
      <c r="NSB359" s="53"/>
      <c r="NSC359" s="53"/>
      <c r="NSD359" s="53"/>
      <c r="NSE359" s="53"/>
      <c r="NSF359" s="53"/>
      <c r="NSG359" s="53"/>
      <c r="NSH359" s="53"/>
      <c r="NSI359" s="53"/>
      <c r="NSJ359" s="53"/>
      <c r="NSK359" s="53"/>
      <c r="NSL359" s="53"/>
      <c r="NSM359" s="53"/>
      <c r="NSN359" s="53"/>
      <c r="NSO359" s="53"/>
      <c r="NSP359" s="53"/>
      <c r="NSQ359" s="53"/>
      <c r="NSR359" s="53"/>
      <c r="NSS359" s="53"/>
      <c r="NST359" s="53"/>
      <c r="NSU359" s="53"/>
      <c r="NSV359" s="53"/>
      <c r="NSW359" s="53"/>
      <c r="NSX359" s="53"/>
      <c r="NSY359" s="53"/>
      <c r="NSZ359" s="53"/>
      <c r="NTA359" s="53"/>
      <c r="NTB359" s="53"/>
      <c r="NTC359" s="53"/>
      <c r="NTD359" s="53"/>
      <c r="NTE359" s="53"/>
      <c r="NTF359" s="53"/>
      <c r="NTG359" s="53"/>
      <c r="NTH359" s="53"/>
      <c r="NTI359" s="53"/>
      <c r="NTJ359" s="53"/>
      <c r="NTK359" s="53"/>
      <c r="NTL359" s="53"/>
      <c r="NTM359" s="53"/>
      <c r="NTN359" s="53"/>
      <c r="NTO359" s="53"/>
      <c r="NTP359" s="53"/>
      <c r="NTQ359" s="53"/>
      <c r="NTR359" s="53"/>
      <c r="NTS359" s="53"/>
      <c r="NTT359" s="53"/>
      <c r="NTU359" s="53"/>
      <c r="NTV359" s="53"/>
      <c r="NTW359" s="53"/>
      <c r="NTX359" s="53"/>
      <c r="NTY359" s="53"/>
      <c r="NTZ359" s="53"/>
      <c r="NUA359" s="53"/>
      <c r="NUB359" s="53"/>
      <c r="NUC359" s="53"/>
      <c r="NUD359" s="53"/>
      <c r="NUE359" s="53"/>
      <c r="NUF359" s="53"/>
      <c r="NUG359" s="53"/>
      <c r="NUH359" s="53"/>
      <c r="NUI359" s="53"/>
      <c r="NUJ359" s="53"/>
      <c r="NUK359" s="53"/>
      <c r="NUL359" s="53"/>
      <c r="NUM359" s="53"/>
      <c r="NUN359" s="53"/>
      <c r="NUO359" s="53"/>
      <c r="NUP359" s="53"/>
      <c r="NUQ359" s="53"/>
      <c r="NUR359" s="53"/>
      <c r="NUS359" s="53"/>
      <c r="NUT359" s="53"/>
      <c r="NUU359" s="53"/>
      <c r="NUV359" s="53"/>
      <c r="NUW359" s="53"/>
      <c r="NUX359" s="53"/>
      <c r="NUY359" s="53"/>
      <c r="NUZ359" s="53"/>
      <c r="NVA359" s="53"/>
      <c r="NVB359" s="53"/>
      <c r="NVC359" s="53"/>
      <c r="NVD359" s="53"/>
      <c r="NVE359" s="53"/>
      <c r="NVF359" s="53"/>
      <c r="NVG359" s="53"/>
      <c r="NVH359" s="53"/>
      <c r="NVI359" s="53"/>
      <c r="NVJ359" s="53"/>
      <c r="NVK359" s="53"/>
      <c r="NVL359" s="53"/>
      <c r="NVM359" s="53"/>
      <c r="NVN359" s="53"/>
      <c r="NVO359" s="53"/>
      <c r="NVP359" s="53"/>
      <c r="NVQ359" s="53"/>
      <c r="NVR359" s="53"/>
      <c r="NVS359" s="53"/>
      <c r="NVT359" s="53"/>
      <c r="NVU359" s="53"/>
      <c r="NVV359" s="53"/>
      <c r="NVW359" s="53"/>
      <c r="NVX359" s="53"/>
      <c r="NVY359" s="53"/>
      <c r="NVZ359" s="53"/>
      <c r="NWA359" s="53"/>
      <c r="NWB359" s="53"/>
      <c r="NWC359" s="53"/>
      <c r="NWD359" s="53"/>
      <c r="NWE359" s="53"/>
      <c r="NWF359" s="53"/>
      <c r="NWG359" s="53"/>
      <c r="NWH359" s="53"/>
      <c r="NWI359" s="53"/>
      <c r="NWJ359" s="53"/>
      <c r="NWK359" s="53"/>
      <c r="NWL359" s="53"/>
      <c r="NWM359" s="53"/>
      <c r="NWN359" s="53"/>
      <c r="NWO359" s="53"/>
      <c r="NWP359" s="53"/>
      <c r="NWQ359" s="53"/>
      <c r="NWR359" s="53"/>
      <c r="NWS359" s="53"/>
      <c r="NWT359" s="53"/>
      <c r="NWU359" s="53"/>
      <c r="NWV359" s="53"/>
      <c r="NWW359" s="53"/>
      <c r="NWX359" s="53"/>
      <c r="NWY359" s="53"/>
      <c r="NWZ359" s="53"/>
      <c r="NXA359" s="53"/>
      <c r="NXB359" s="53"/>
      <c r="NXC359" s="53"/>
      <c r="NXF359" s="53"/>
      <c r="NXG359" s="53"/>
      <c r="NXH359" s="53"/>
      <c r="NXI359" s="53"/>
      <c r="NXJ359" s="53"/>
      <c r="NXK359" s="53"/>
      <c r="NXL359" s="53"/>
      <c r="NXM359" s="53"/>
      <c r="NXN359" s="53"/>
      <c r="NXO359" s="53"/>
      <c r="NXP359" s="53"/>
      <c r="NXQ359" s="53"/>
      <c r="NXR359" s="53"/>
      <c r="NXS359" s="53"/>
      <c r="NXT359" s="53"/>
      <c r="NXU359" s="53"/>
      <c r="NXV359" s="53"/>
      <c r="NXW359" s="53"/>
      <c r="NXX359" s="53"/>
      <c r="NXY359" s="53"/>
      <c r="NXZ359" s="53"/>
      <c r="NYA359" s="53"/>
      <c r="NYB359" s="53"/>
      <c r="NYC359" s="53"/>
      <c r="NYD359" s="53"/>
      <c r="NYE359" s="53"/>
      <c r="NYF359" s="53"/>
      <c r="NYG359" s="53"/>
      <c r="NYH359" s="53"/>
      <c r="NYI359" s="53"/>
      <c r="NYJ359" s="53"/>
      <c r="NYK359" s="53"/>
      <c r="NYL359" s="53"/>
      <c r="NYM359" s="53"/>
      <c r="NYN359" s="53"/>
      <c r="NYO359" s="53"/>
      <c r="NYP359" s="53"/>
      <c r="NYQ359" s="53"/>
      <c r="NYR359" s="53"/>
      <c r="NYS359" s="53"/>
      <c r="NYT359" s="53"/>
      <c r="NYU359" s="53"/>
      <c r="NYV359" s="53"/>
      <c r="NYW359" s="53"/>
      <c r="NYX359" s="53"/>
      <c r="NYY359" s="53"/>
      <c r="NYZ359" s="53"/>
      <c r="NZA359" s="53"/>
      <c r="NZB359" s="53"/>
      <c r="NZC359" s="53"/>
      <c r="NZD359" s="53"/>
      <c r="NZE359" s="53"/>
      <c r="NZF359" s="53"/>
      <c r="NZG359" s="53"/>
      <c r="NZH359" s="53"/>
      <c r="NZI359" s="53"/>
      <c r="NZJ359" s="53"/>
      <c r="NZK359" s="53"/>
      <c r="NZL359" s="53"/>
      <c r="NZM359" s="53"/>
      <c r="NZN359" s="53"/>
      <c r="NZO359" s="53"/>
      <c r="NZP359" s="53"/>
      <c r="NZQ359" s="53"/>
      <c r="NZR359" s="53"/>
      <c r="NZS359" s="53"/>
      <c r="NZT359" s="53"/>
      <c r="NZU359" s="53"/>
      <c r="NZV359" s="53"/>
      <c r="NZW359" s="53"/>
      <c r="NZX359" s="53"/>
      <c r="NZY359" s="53"/>
      <c r="NZZ359" s="53"/>
      <c r="OAA359" s="53"/>
      <c r="OAB359" s="53"/>
      <c r="OAC359" s="53"/>
      <c r="OAD359" s="53"/>
      <c r="OAE359" s="53"/>
      <c r="OAF359" s="53"/>
      <c r="OAG359" s="53"/>
      <c r="OAH359" s="53"/>
      <c r="OAI359" s="53"/>
      <c r="OAJ359" s="53"/>
      <c r="OAK359" s="53"/>
      <c r="OAL359" s="53"/>
      <c r="OAM359" s="53"/>
      <c r="OAN359" s="53"/>
      <c r="OAO359" s="53"/>
      <c r="OAP359" s="53"/>
      <c r="OAQ359" s="53"/>
      <c r="OAR359" s="53"/>
      <c r="OAS359" s="53"/>
      <c r="OAT359" s="53"/>
      <c r="OAU359" s="53"/>
      <c r="OAV359" s="53"/>
      <c r="OAW359" s="53"/>
      <c r="OAX359" s="53"/>
      <c r="OAY359" s="53"/>
      <c r="OAZ359" s="53"/>
      <c r="OBA359" s="53"/>
      <c r="OBB359" s="53"/>
      <c r="OBC359" s="53"/>
      <c r="OBD359" s="53"/>
      <c r="OBE359" s="53"/>
      <c r="OBF359" s="53"/>
      <c r="OBG359" s="53"/>
      <c r="OBH359" s="53"/>
      <c r="OBI359" s="53"/>
      <c r="OBJ359" s="53"/>
      <c r="OBK359" s="53"/>
      <c r="OBL359" s="53"/>
      <c r="OBM359" s="53"/>
      <c r="OBN359" s="53"/>
      <c r="OBO359" s="53"/>
      <c r="OBP359" s="53"/>
      <c r="OBQ359" s="53"/>
      <c r="OBR359" s="53"/>
      <c r="OBS359" s="53"/>
      <c r="OBT359" s="53"/>
      <c r="OBU359" s="53"/>
      <c r="OBV359" s="53"/>
      <c r="OBW359" s="53"/>
      <c r="OBX359" s="53"/>
      <c r="OBY359" s="53"/>
      <c r="OBZ359" s="53"/>
      <c r="OCA359" s="53"/>
      <c r="OCB359" s="53"/>
      <c r="OCC359" s="53"/>
      <c r="OCD359" s="53"/>
      <c r="OCE359" s="53"/>
      <c r="OCF359" s="53"/>
      <c r="OCG359" s="53"/>
      <c r="OCH359" s="53"/>
      <c r="OCI359" s="53"/>
      <c r="OCJ359" s="53"/>
      <c r="OCK359" s="53"/>
      <c r="OCL359" s="53"/>
      <c r="OCM359" s="53"/>
      <c r="OCN359" s="53"/>
      <c r="OCO359" s="53"/>
      <c r="OCP359" s="53"/>
      <c r="OCQ359" s="53"/>
      <c r="OCR359" s="53"/>
      <c r="OCS359" s="53"/>
      <c r="OCT359" s="53"/>
      <c r="OCU359" s="53"/>
      <c r="OCV359" s="53"/>
      <c r="OCW359" s="53"/>
      <c r="OCX359" s="53"/>
      <c r="OCY359" s="53"/>
      <c r="OCZ359" s="53"/>
      <c r="ODA359" s="53"/>
      <c r="ODB359" s="53"/>
      <c r="ODC359" s="53"/>
      <c r="ODD359" s="53"/>
      <c r="ODE359" s="53"/>
      <c r="ODF359" s="53"/>
      <c r="ODG359" s="53"/>
      <c r="ODH359" s="53"/>
      <c r="ODI359" s="53"/>
      <c r="ODJ359" s="53"/>
      <c r="ODK359" s="53"/>
      <c r="ODL359" s="53"/>
      <c r="ODM359" s="53"/>
      <c r="ODN359" s="53"/>
      <c r="ODO359" s="53"/>
      <c r="ODP359" s="53"/>
      <c r="ODQ359" s="53"/>
      <c r="ODR359" s="53"/>
      <c r="ODS359" s="53"/>
      <c r="ODT359" s="53"/>
      <c r="ODU359" s="53"/>
      <c r="ODV359" s="53"/>
      <c r="ODW359" s="53"/>
      <c r="ODX359" s="53"/>
      <c r="ODY359" s="53"/>
      <c r="ODZ359" s="53"/>
      <c r="OEA359" s="53"/>
      <c r="OEB359" s="53"/>
      <c r="OEC359" s="53"/>
      <c r="OED359" s="53"/>
      <c r="OEE359" s="53"/>
      <c r="OEF359" s="53"/>
      <c r="OEG359" s="53"/>
      <c r="OEH359" s="53"/>
      <c r="OEI359" s="53"/>
      <c r="OEJ359" s="53"/>
      <c r="OEK359" s="53"/>
      <c r="OEL359" s="53"/>
      <c r="OEM359" s="53"/>
      <c r="OEN359" s="53"/>
      <c r="OEO359" s="53"/>
      <c r="OEP359" s="53"/>
      <c r="OEQ359" s="53"/>
      <c r="OER359" s="53"/>
      <c r="OES359" s="53"/>
      <c r="OET359" s="53"/>
      <c r="OEU359" s="53"/>
      <c r="OEV359" s="53"/>
      <c r="OEW359" s="53"/>
      <c r="OEX359" s="53"/>
      <c r="OEY359" s="53"/>
      <c r="OEZ359" s="53"/>
      <c r="OFA359" s="53"/>
      <c r="OFB359" s="53"/>
      <c r="OFC359" s="53"/>
      <c r="OFD359" s="53"/>
      <c r="OFE359" s="53"/>
      <c r="OFF359" s="53"/>
      <c r="OFG359" s="53"/>
      <c r="OFH359" s="53"/>
      <c r="OFI359" s="53"/>
      <c r="OFJ359" s="53"/>
      <c r="OFK359" s="53"/>
      <c r="OFL359" s="53"/>
      <c r="OFM359" s="53"/>
      <c r="OFN359" s="53"/>
      <c r="OFO359" s="53"/>
      <c r="OFP359" s="53"/>
      <c r="OFQ359" s="53"/>
      <c r="OFR359" s="53"/>
      <c r="OFS359" s="53"/>
      <c r="OFT359" s="53"/>
      <c r="OFU359" s="53"/>
      <c r="OFV359" s="53"/>
      <c r="OFW359" s="53"/>
      <c r="OFX359" s="53"/>
      <c r="OFY359" s="53"/>
      <c r="OFZ359" s="53"/>
      <c r="OGA359" s="53"/>
      <c r="OGB359" s="53"/>
      <c r="OGC359" s="53"/>
      <c r="OGD359" s="53"/>
      <c r="OGE359" s="53"/>
      <c r="OGF359" s="53"/>
      <c r="OGG359" s="53"/>
      <c r="OGH359" s="53"/>
      <c r="OGI359" s="53"/>
      <c r="OGJ359" s="53"/>
      <c r="OGK359" s="53"/>
      <c r="OGL359" s="53"/>
      <c r="OGM359" s="53"/>
      <c r="OGN359" s="53"/>
      <c r="OGO359" s="53"/>
      <c r="OGP359" s="53"/>
      <c r="OGQ359" s="53"/>
      <c r="OGR359" s="53"/>
      <c r="OGS359" s="53"/>
      <c r="OGT359" s="53"/>
      <c r="OGU359" s="53"/>
      <c r="OGV359" s="53"/>
      <c r="OGW359" s="53"/>
      <c r="OGX359" s="53"/>
      <c r="OGY359" s="53"/>
      <c r="OHB359" s="53"/>
      <c r="OHC359" s="53"/>
      <c r="OHD359" s="53"/>
      <c r="OHE359" s="53"/>
      <c r="OHF359" s="53"/>
      <c r="OHG359" s="53"/>
      <c r="OHH359" s="53"/>
      <c r="OHI359" s="53"/>
      <c r="OHJ359" s="53"/>
      <c r="OHK359" s="53"/>
      <c r="OHL359" s="53"/>
      <c r="OHM359" s="53"/>
      <c r="OHN359" s="53"/>
      <c r="OHO359" s="53"/>
      <c r="OHP359" s="53"/>
      <c r="OHQ359" s="53"/>
      <c r="OHR359" s="53"/>
      <c r="OHS359" s="53"/>
      <c r="OHT359" s="53"/>
      <c r="OHU359" s="53"/>
      <c r="OHV359" s="53"/>
      <c r="OHW359" s="53"/>
      <c r="OHX359" s="53"/>
      <c r="OHY359" s="53"/>
      <c r="OHZ359" s="53"/>
      <c r="OIA359" s="53"/>
      <c r="OIB359" s="53"/>
      <c r="OIC359" s="53"/>
      <c r="OID359" s="53"/>
      <c r="OIE359" s="53"/>
      <c r="OIF359" s="53"/>
      <c r="OIG359" s="53"/>
      <c r="OIH359" s="53"/>
      <c r="OII359" s="53"/>
      <c r="OIJ359" s="53"/>
      <c r="OIK359" s="53"/>
      <c r="OIL359" s="53"/>
      <c r="OIM359" s="53"/>
      <c r="OIN359" s="53"/>
      <c r="OIO359" s="53"/>
      <c r="OIP359" s="53"/>
      <c r="OIQ359" s="53"/>
      <c r="OIR359" s="53"/>
      <c r="OIS359" s="53"/>
      <c r="OIT359" s="53"/>
      <c r="OIU359" s="53"/>
      <c r="OIV359" s="53"/>
      <c r="OIW359" s="53"/>
      <c r="OIX359" s="53"/>
      <c r="OIY359" s="53"/>
      <c r="OIZ359" s="53"/>
      <c r="OJA359" s="53"/>
      <c r="OJB359" s="53"/>
      <c r="OJC359" s="53"/>
      <c r="OJD359" s="53"/>
      <c r="OJE359" s="53"/>
      <c r="OJF359" s="53"/>
      <c r="OJG359" s="53"/>
      <c r="OJH359" s="53"/>
      <c r="OJI359" s="53"/>
      <c r="OJJ359" s="53"/>
      <c r="OJK359" s="53"/>
      <c r="OJL359" s="53"/>
      <c r="OJM359" s="53"/>
      <c r="OJN359" s="53"/>
      <c r="OJO359" s="53"/>
      <c r="OJP359" s="53"/>
      <c r="OJQ359" s="53"/>
      <c r="OJR359" s="53"/>
      <c r="OJS359" s="53"/>
      <c r="OJT359" s="53"/>
      <c r="OJU359" s="53"/>
      <c r="OJV359" s="53"/>
      <c r="OJW359" s="53"/>
      <c r="OJX359" s="53"/>
      <c r="OJY359" s="53"/>
      <c r="OJZ359" s="53"/>
      <c r="OKA359" s="53"/>
      <c r="OKB359" s="53"/>
      <c r="OKC359" s="53"/>
      <c r="OKD359" s="53"/>
      <c r="OKE359" s="53"/>
      <c r="OKF359" s="53"/>
      <c r="OKG359" s="53"/>
      <c r="OKH359" s="53"/>
      <c r="OKI359" s="53"/>
      <c r="OKJ359" s="53"/>
      <c r="OKK359" s="53"/>
      <c r="OKL359" s="53"/>
      <c r="OKM359" s="53"/>
      <c r="OKN359" s="53"/>
      <c r="OKO359" s="53"/>
      <c r="OKP359" s="53"/>
      <c r="OKQ359" s="53"/>
      <c r="OKR359" s="53"/>
      <c r="OKS359" s="53"/>
      <c r="OKT359" s="53"/>
      <c r="OKU359" s="53"/>
      <c r="OKV359" s="53"/>
      <c r="OKW359" s="53"/>
      <c r="OKX359" s="53"/>
      <c r="OKY359" s="53"/>
      <c r="OKZ359" s="53"/>
      <c r="OLA359" s="53"/>
      <c r="OLB359" s="53"/>
      <c r="OLC359" s="53"/>
      <c r="OLD359" s="53"/>
      <c r="OLE359" s="53"/>
      <c r="OLF359" s="53"/>
      <c r="OLG359" s="53"/>
      <c r="OLH359" s="53"/>
      <c r="OLI359" s="53"/>
      <c r="OLJ359" s="53"/>
      <c r="OLK359" s="53"/>
      <c r="OLL359" s="53"/>
      <c r="OLM359" s="53"/>
      <c r="OLN359" s="53"/>
      <c r="OLO359" s="53"/>
      <c r="OLP359" s="53"/>
      <c r="OLQ359" s="53"/>
      <c r="OLR359" s="53"/>
      <c r="OLS359" s="53"/>
      <c r="OLT359" s="53"/>
      <c r="OLU359" s="53"/>
      <c r="OLV359" s="53"/>
      <c r="OLW359" s="53"/>
      <c r="OLX359" s="53"/>
      <c r="OLY359" s="53"/>
      <c r="OLZ359" s="53"/>
      <c r="OMA359" s="53"/>
      <c r="OMB359" s="53"/>
      <c r="OMC359" s="53"/>
      <c r="OMD359" s="53"/>
      <c r="OME359" s="53"/>
      <c r="OMF359" s="53"/>
      <c r="OMG359" s="53"/>
      <c r="OMH359" s="53"/>
      <c r="OMI359" s="53"/>
      <c r="OMJ359" s="53"/>
      <c r="OMK359" s="53"/>
      <c r="OML359" s="53"/>
      <c r="OMM359" s="53"/>
      <c r="OMN359" s="53"/>
      <c r="OMO359" s="53"/>
      <c r="OMP359" s="53"/>
      <c r="OMQ359" s="53"/>
      <c r="OMR359" s="53"/>
      <c r="OMS359" s="53"/>
      <c r="OMT359" s="53"/>
      <c r="OMU359" s="53"/>
      <c r="OMV359" s="53"/>
      <c r="OMW359" s="53"/>
      <c r="OMX359" s="53"/>
      <c r="OMY359" s="53"/>
      <c r="OMZ359" s="53"/>
      <c r="ONA359" s="53"/>
      <c r="ONB359" s="53"/>
      <c r="ONC359" s="53"/>
      <c r="OND359" s="53"/>
      <c r="ONE359" s="53"/>
      <c r="ONF359" s="53"/>
      <c r="ONG359" s="53"/>
      <c r="ONH359" s="53"/>
      <c r="ONI359" s="53"/>
      <c r="ONJ359" s="53"/>
      <c r="ONK359" s="53"/>
      <c r="ONL359" s="53"/>
      <c r="ONM359" s="53"/>
      <c r="ONN359" s="53"/>
      <c r="ONO359" s="53"/>
      <c r="ONP359" s="53"/>
      <c r="ONQ359" s="53"/>
      <c r="ONR359" s="53"/>
      <c r="ONS359" s="53"/>
      <c r="ONT359" s="53"/>
      <c r="ONU359" s="53"/>
      <c r="ONV359" s="53"/>
      <c r="ONW359" s="53"/>
      <c r="ONX359" s="53"/>
      <c r="ONY359" s="53"/>
      <c r="ONZ359" s="53"/>
      <c r="OOA359" s="53"/>
      <c r="OOB359" s="53"/>
      <c r="OOC359" s="53"/>
      <c r="OOD359" s="53"/>
      <c r="OOE359" s="53"/>
      <c r="OOF359" s="53"/>
      <c r="OOG359" s="53"/>
      <c r="OOH359" s="53"/>
      <c r="OOI359" s="53"/>
      <c r="OOJ359" s="53"/>
      <c r="OOK359" s="53"/>
      <c r="OOL359" s="53"/>
      <c r="OOM359" s="53"/>
      <c r="OON359" s="53"/>
      <c r="OOO359" s="53"/>
      <c r="OOP359" s="53"/>
      <c r="OOQ359" s="53"/>
      <c r="OOR359" s="53"/>
      <c r="OOS359" s="53"/>
      <c r="OOT359" s="53"/>
      <c r="OOU359" s="53"/>
      <c r="OOV359" s="53"/>
      <c r="OOW359" s="53"/>
      <c r="OOX359" s="53"/>
      <c r="OOY359" s="53"/>
      <c r="OOZ359" s="53"/>
      <c r="OPA359" s="53"/>
      <c r="OPB359" s="53"/>
      <c r="OPC359" s="53"/>
      <c r="OPD359" s="53"/>
      <c r="OPE359" s="53"/>
      <c r="OPF359" s="53"/>
      <c r="OPG359" s="53"/>
      <c r="OPH359" s="53"/>
      <c r="OPI359" s="53"/>
      <c r="OPJ359" s="53"/>
      <c r="OPK359" s="53"/>
      <c r="OPL359" s="53"/>
      <c r="OPM359" s="53"/>
      <c r="OPN359" s="53"/>
      <c r="OPO359" s="53"/>
      <c r="OPP359" s="53"/>
      <c r="OPQ359" s="53"/>
      <c r="OPR359" s="53"/>
      <c r="OPS359" s="53"/>
      <c r="OPT359" s="53"/>
      <c r="OPU359" s="53"/>
      <c r="OPV359" s="53"/>
      <c r="OPW359" s="53"/>
      <c r="OPX359" s="53"/>
      <c r="OPY359" s="53"/>
      <c r="OPZ359" s="53"/>
      <c r="OQA359" s="53"/>
      <c r="OQB359" s="53"/>
      <c r="OQC359" s="53"/>
      <c r="OQD359" s="53"/>
      <c r="OQE359" s="53"/>
      <c r="OQF359" s="53"/>
      <c r="OQG359" s="53"/>
      <c r="OQH359" s="53"/>
      <c r="OQI359" s="53"/>
      <c r="OQJ359" s="53"/>
      <c r="OQK359" s="53"/>
      <c r="OQL359" s="53"/>
      <c r="OQM359" s="53"/>
      <c r="OQN359" s="53"/>
      <c r="OQO359" s="53"/>
      <c r="OQP359" s="53"/>
      <c r="OQQ359" s="53"/>
      <c r="OQR359" s="53"/>
      <c r="OQS359" s="53"/>
      <c r="OQT359" s="53"/>
      <c r="OQU359" s="53"/>
      <c r="OQX359" s="53"/>
      <c r="OQY359" s="53"/>
      <c r="OQZ359" s="53"/>
      <c r="ORA359" s="53"/>
      <c r="ORB359" s="53"/>
      <c r="ORC359" s="53"/>
      <c r="ORD359" s="53"/>
      <c r="ORE359" s="53"/>
      <c r="ORF359" s="53"/>
      <c r="ORG359" s="53"/>
      <c r="ORH359" s="53"/>
      <c r="ORI359" s="53"/>
      <c r="ORJ359" s="53"/>
      <c r="ORK359" s="53"/>
      <c r="ORL359" s="53"/>
      <c r="ORM359" s="53"/>
      <c r="ORN359" s="53"/>
      <c r="ORO359" s="53"/>
      <c r="ORP359" s="53"/>
      <c r="ORQ359" s="53"/>
      <c r="ORR359" s="53"/>
      <c r="ORS359" s="53"/>
      <c r="ORT359" s="53"/>
      <c r="ORU359" s="53"/>
      <c r="ORV359" s="53"/>
      <c r="ORW359" s="53"/>
      <c r="ORX359" s="53"/>
      <c r="ORY359" s="53"/>
      <c r="ORZ359" s="53"/>
      <c r="OSA359" s="53"/>
      <c r="OSB359" s="53"/>
      <c r="OSC359" s="53"/>
      <c r="OSD359" s="53"/>
      <c r="OSE359" s="53"/>
      <c r="OSF359" s="53"/>
      <c r="OSG359" s="53"/>
      <c r="OSH359" s="53"/>
      <c r="OSI359" s="53"/>
      <c r="OSJ359" s="53"/>
      <c r="OSK359" s="53"/>
      <c r="OSL359" s="53"/>
      <c r="OSM359" s="53"/>
      <c r="OSN359" s="53"/>
      <c r="OSO359" s="53"/>
      <c r="OSP359" s="53"/>
      <c r="OSQ359" s="53"/>
      <c r="OSR359" s="53"/>
      <c r="OSS359" s="53"/>
      <c r="OST359" s="53"/>
      <c r="OSU359" s="53"/>
      <c r="OSV359" s="53"/>
      <c r="OSW359" s="53"/>
      <c r="OSX359" s="53"/>
      <c r="OSY359" s="53"/>
      <c r="OSZ359" s="53"/>
      <c r="OTA359" s="53"/>
      <c r="OTB359" s="53"/>
      <c r="OTC359" s="53"/>
      <c r="OTD359" s="53"/>
      <c r="OTE359" s="53"/>
      <c r="OTF359" s="53"/>
      <c r="OTG359" s="53"/>
      <c r="OTH359" s="53"/>
      <c r="OTI359" s="53"/>
      <c r="OTJ359" s="53"/>
      <c r="OTK359" s="53"/>
      <c r="OTL359" s="53"/>
      <c r="OTM359" s="53"/>
      <c r="OTN359" s="53"/>
      <c r="OTO359" s="53"/>
      <c r="OTP359" s="53"/>
      <c r="OTQ359" s="53"/>
      <c r="OTR359" s="53"/>
      <c r="OTS359" s="53"/>
      <c r="OTT359" s="53"/>
      <c r="OTU359" s="53"/>
      <c r="OTV359" s="53"/>
      <c r="OTW359" s="53"/>
      <c r="OTX359" s="53"/>
      <c r="OTY359" s="53"/>
      <c r="OTZ359" s="53"/>
      <c r="OUA359" s="53"/>
      <c r="OUB359" s="53"/>
      <c r="OUC359" s="53"/>
      <c r="OUD359" s="53"/>
      <c r="OUE359" s="53"/>
      <c r="OUF359" s="53"/>
      <c r="OUG359" s="53"/>
      <c r="OUH359" s="53"/>
      <c r="OUI359" s="53"/>
      <c r="OUJ359" s="53"/>
      <c r="OUK359" s="53"/>
      <c r="OUL359" s="53"/>
      <c r="OUM359" s="53"/>
      <c r="OUN359" s="53"/>
      <c r="OUO359" s="53"/>
      <c r="OUP359" s="53"/>
      <c r="OUQ359" s="53"/>
      <c r="OUR359" s="53"/>
      <c r="OUS359" s="53"/>
      <c r="OUT359" s="53"/>
      <c r="OUU359" s="53"/>
      <c r="OUV359" s="53"/>
      <c r="OUW359" s="53"/>
      <c r="OUX359" s="53"/>
      <c r="OUY359" s="53"/>
      <c r="OUZ359" s="53"/>
      <c r="OVA359" s="53"/>
      <c r="OVB359" s="53"/>
      <c r="OVC359" s="53"/>
      <c r="OVD359" s="53"/>
      <c r="OVE359" s="53"/>
      <c r="OVF359" s="53"/>
      <c r="OVG359" s="53"/>
      <c r="OVH359" s="53"/>
      <c r="OVI359" s="53"/>
      <c r="OVJ359" s="53"/>
      <c r="OVK359" s="53"/>
      <c r="OVL359" s="53"/>
      <c r="OVM359" s="53"/>
      <c r="OVN359" s="53"/>
      <c r="OVO359" s="53"/>
      <c r="OVP359" s="53"/>
      <c r="OVQ359" s="53"/>
      <c r="OVR359" s="53"/>
      <c r="OVS359" s="53"/>
      <c r="OVT359" s="53"/>
      <c r="OVU359" s="53"/>
      <c r="OVV359" s="53"/>
      <c r="OVW359" s="53"/>
      <c r="OVX359" s="53"/>
      <c r="OVY359" s="53"/>
      <c r="OVZ359" s="53"/>
      <c r="OWA359" s="53"/>
      <c r="OWB359" s="53"/>
      <c r="OWC359" s="53"/>
      <c r="OWD359" s="53"/>
      <c r="OWE359" s="53"/>
      <c r="OWF359" s="53"/>
      <c r="OWG359" s="53"/>
      <c r="OWH359" s="53"/>
      <c r="OWI359" s="53"/>
      <c r="OWJ359" s="53"/>
      <c r="OWK359" s="53"/>
      <c r="OWL359" s="53"/>
      <c r="OWM359" s="53"/>
      <c r="OWN359" s="53"/>
      <c r="OWO359" s="53"/>
      <c r="OWP359" s="53"/>
      <c r="OWQ359" s="53"/>
      <c r="OWR359" s="53"/>
      <c r="OWS359" s="53"/>
      <c r="OWT359" s="53"/>
      <c r="OWU359" s="53"/>
      <c r="OWV359" s="53"/>
      <c r="OWW359" s="53"/>
      <c r="OWX359" s="53"/>
      <c r="OWY359" s="53"/>
      <c r="OWZ359" s="53"/>
      <c r="OXA359" s="53"/>
      <c r="OXB359" s="53"/>
      <c r="OXC359" s="53"/>
      <c r="OXD359" s="53"/>
      <c r="OXE359" s="53"/>
      <c r="OXF359" s="53"/>
      <c r="OXG359" s="53"/>
      <c r="OXH359" s="53"/>
      <c r="OXI359" s="53"/>
      <c r="OXJ359" s="53"/>
      <c r="OXK359" s="53"/>
      <c r="OXL359" s="53"/>
      <c r="OXM359" s="53"/>
      <c r="OXN359" s="53"/>
      <c r="OXO359" s="53"/>
      <c r="OXP359" s="53"/>
      <c r="OXQ359" s="53"/>
      <c r="OXR359" s="53"/>
      <c r="OXS359" s="53"/>
      <c r="OXT359" s="53"/>
      <c r="OXU359" s="53"/>
      <c r="OXV359" s="53"/>
      <c r="OXW359" s="53"/>
      <c r="OXX359" s="53"/>
      <c r="OXY359" s="53"/>
      <c r="OXZ359" s="53"/>
      <c r="OYA359" s="53"/>
      <c r="OYB359" s="53"/>
      <c r="OYC359" s="53"/>
      <c r="OYD359" s="53"/>
      <c r="OYE359" s="53"/>
      <c r="OYF359" s="53"/>
      <c r="OYG359" s="53"/>
      <c r="OYH359" s="53"/>
      <c r="OYI359" s="53"/>
      <c r="OYJ359" s="53"/>
      <c r="OYK359" s="53"/>
      <c r="OYL359" s="53"/>
      <c r="OYM359" s="53"/>
      <c r="OYN359" s="53"/>
      <c r="OYO359" s="53"/>
      <c r="OYP359" s="53"/>
      <c r="OYQ359" s="53"/>
      <c r="OYR359" s="53"/>
      <c r="OYS359" s="53"/>
      <c r="OYT359" s="53"/>
      <c r="OYU359" s="53"/>
      <c r="OYV359" s="53"/>
      <c r="OYW359" s="53"/>
      <c r="OYX359" s="53"/>
      <c r="OYY359" s="53"/>
      <c r="OYZ359" s="53"/>
      <c r="OZA359" s="53"/>
      <c r="OZB359" s="53"/>
      <c r="OZC359" s="53"/>
      <c r="OZD359" s="53"/>
      <c r="OZE359" s="53"/>
      <c r="OZF359" s="53"/>
      <c r="OZG359" s="53"/>
      <c r="OZH359" s="53"/>
      <c r="OZI359" s="53"/>
      <c r="OZJ359" s="53"/>
      <c r="OZK359" s="53"/>
      <c r="OZL359" s="53"/>
      <c r="OZM359" s="53"/>
      <c r="OZN359" s="53"/>
      <c r="OZO359" s="53"/>
      <c r="OZP359" s="53"/>
      <c r="OZQ359" s="53"/>
      <c r="OZR359" s="53"/>
      <c r="OZS359" s="53"/>
      <c r="OZT359" s="53"/>
      <c r="OZU359" s="53"/>
      <c r="OZV359" s="53"/>
      <c r="OZW359" s="53"/>
      <c r="OZX359" s="53"/>
      <c r="OZY359" s="53"/>
      <c r="OZZ359" s="53"/>
      <c r="PAA359" s="53"/>
      <c r="PAB359" s="53"/>
      <c r="PAC359" s="53"/>
      <c r="PAD359" s="53"/>
      <c r="PAE359" s="53"/>
      <c r="PAF359" s="53"/>
      <c r="PAG359" s="53"/>
      <c r="PAH359" s="53"/>
      <c r="PAI359" s="53"/>
      <c r="PAJ359" s="53"/>
      <c r="PAK359" s="53"/>
      <c r="PAL359" s="53"/>
      <c r="PAM359" s="53"/>
      <c r="PAN359" s="53"/>
      <c r="PAO359" s="53"/>
      <c r="PAP359" s="53"/>
      <c r="PAQ359" s="53"/>
      <c r="PAT359" s="53"/>
      <c r="PAU359" s="53"/>
      <c r="PAV359" s="53"/>
      <c r="PAW359" s="53"/>
      <c r="PAX359" s="53"/>
      <c r="PAY359" s="53"/>
      <c r="PAZ359" s="53"/>
      <c r="PBA359" s="53"/>
      <c r="PBB359" s="53"/>
      <c r="PBC359" s="53"/>
      <c r="PBD359" s="53"/>
      <c r="PBE359" s="53"/>
      <c r="PBF359" s="53"/>
      <c r="PBG359" s="53"/>
      <c r="PBH359" s="53"/>
      <c r="PBI359" s="53"/>
      <c r="PBJ359" s="53"/>
      <c r="PBK359" s="53"/>
      <c r="PBL359" s="53"/>
      <c r="PBM359" s="53"/>
      <c r="PBN359" s="53"/>
      <c r="PBO359" s="53"/>
      <c r="PBP359" s="53"/>
      <c r="PBQ359" s="53"/>
      <c r="PBR359" s="53"/>
      <c r="PBS359" s="53"/>
      <c r="PBT359" s="53"/>
      <c r="PBU359" s="53"/>
      <c r="PBV359" s="53"/>
      <c r="PBW359" s="53"/>
      <c r="PBX359" s="53"/>
      <c r="PBY359" s="53"/>
      <c r="PBZ359" s="53"/>
      <c r="PCA359" s="53"/>
      <c r="PCB359" s="53"/>
      <c r="PCC359" s="53"/>
      <c r="PCD359" s="53"/>
      <c r="PCE359" s="53"/>
      <c r="PCF359" s="53"/>
      <c r="PCG359" s="53"/>
      <c r="PCH359" s="53"/>
      <c r="PCI359" s="53"/>
      <c r="PCJ359" s="53"/>
      <c r="PCK359" s="53"/>
      <c r="PCL359" s="53"/>
      <c r="PCM359" s="53"/>
      <c r="PCN359" s="53"/>
      <c r="PCO359" s="53"/>
      <c r="PCP359" s="53"/>
      <c r="PCQ359" s="53"/>
      <c r="PCR359" s="53"/>
      <c r="PCS359" s="53"/>
      <c r="PCT359" s="53"/>
      <c r="PCU359" s="53"/>
      <c r="PCV359" s="53"/>
      <c r="PCW359" s="53"/>
      <c r="PCX359" s="53"/>
      <c r="PCY359" s="53"/>
      <c r="PCZ359" s="53"/>
      <c r="PDA359" s="53"/>
      <c r="PDB359" s="53"/>
      <c r="PDC359" s="53"/>
      <c r="PDD359" s="53"/>
      <c r="PDE359" s="53"/>
      <c r="PDF359" s="53"/>
      <c r="PDG359" s="53"/>
      <c r="PDH359" s="53"/>
      <c r="PDI359" s="53"/>
      <c r="PDJ359" s="53"/>
      <c r="PDK359" s="53"/>
      <c r="PDL359" s="53"/>
      <c r="PDM359" s="53"/>
      <c r="PDN359" s="53"/>
      <c r="PDO359" s="53"/>
      <c r="PDP359" s="53"/>
      <c r="PDQ359" s="53"/>
      <c r="PDR359" s="53"/>
      <c r="PDS359" s="53"/>
      <c r="PDT359" s="53"/>
      <c r="PDU359" s="53"/>
      <c r="PDV359" s="53"/>
      <c r="PDW359" s="53"/>
      <c r="PDX359" s="53"/>
      <c r="PDY359" s="53"/>
      <c r="PDZ359" s="53"/>
      <c r="PEA359" s="53"/>
      <c r="PEB359" s="53"/>
      <c r="PEC359" s="53"/>
      <c r="PED359" s="53"/>
      <c r="PEE359" s="53"/>
      <c r="PEF359" s="53"/>
      <c r="PEG359" s="53"/>
      <c r="PEH359" s="53"/>
      <c r="PEI359" s="53"/>
      <c r="PEJ359" s="53"/>
      <c r="PEK359" s="53"/>
      <c r="PEL359" s="53"/>
      <c r="PEM359" s="53"/>
      <c r="PEN359" s="53"/>
      <c r="PEO359" s="53"/>
      <c r="PEP359" s="53"/>
      <c r="PEQ359" s="53"/>
      <c r="PER359" s="53"/>
      <c r="PES359" s="53"/>
      <c r="PET359" s="53"/>
      <c r="PEU359" s="53"/>
      <c r="PEV359" s="53"/>
      <c r="PEW359" s="53"/>
      <c r="PEX359" s="53"/>
      <c r="PEY359" s="53"/>
      <c r="PEZ359" s="53"/>
      <c r="PFA359" s="53"/>
      <c r="PFB359" s="53"/>
      <c r="PFC359" s="53"/>
      <c r="PFD359" s="53"/>
      <c r="PFE359" s="53"/>
      <c r="PFF359" s="53"/>
      <c r="PFG359" s="53"/>
      <c r="PFH359" s="53"/>
      <c r="PFI359" s="53"/>
      <c r="PFJ359" s="53"/>
      <c r="PFK359" s="53"/>
      <c r="PFL359" s="53"/>
      <c r="PFM359" s="53"/>
      <c r="PFN359" s="53"/>
      <c r="PFO359" s="53"/>
      <c r="PFP359" s="53"/>
      <c r="PFQ359" s="53"/>
      <c r="PFR359" s="53"/>
      <c r="PFS359" s="53"/>
      <c r="PFT359" s="53"/>
      <c r="PFU359" s="53"/>
      <c r="PFV359" s="53"/>
      <c r="PFW359" s="53"/>
      <c r="PFX359" s="53"/>
      <c r="PFY359" s="53"/>
      <c r="PFZ359" s="53"/>
      <c r="PGA359" s="53"/>
      <c r="PGB359" s="53"/>
      <c r="PGC359" s="53"/>
      <c r="PGD359" s="53"/>
      <c r="PGE359" s="53"/>
      <c r="PGF359" s="53"/>
      <c r="PGG359" s="53"/>
      <c r="PGH359" s="53"/>
      <c r="PGI359" s="53"/>
      <c r="PGJ359" s="53"/>
      <c r="PGK359" s="53"/>
      <c r="PGL359" s="53"/>
      <c r="PGM359" s="53"/>
      <c r="PGN359" s="53"/>
      <c r="PGO359" s="53"/>
      <c r="PGP359" s="53"/>
      <c r="PGQ359" s="53"/>
      <c r="PGR359" s="53"/>
      <c r="PGS359" s="53"/>
      <c r="PGT359" s="53"/>
      <c r="PGU359" s="53"/>
      <c r="PGV359" s="53"/>
      <c r="PGW359" s="53"/>
      <c r="PGX359" s="53"/>
      <c r="PGY359" s="53"/>
      <c r="PGZ359" s="53"/>
      <c r="PHA359" s="53"/>
      <c r="PHB359" s="53"/>
      <c r="PHC359" s="53"/>
      <c r="PHD359" s="53"/>
      <c r="PHE359" s="53"/>
      <c r="PHF359" s="53"/>
      <c r="PHG359" s="53"/>
      <c r="PHH359" s="53"/>
      <c r="PHI359" s="53"/>
      <c r="PHJ359" s="53"/>
      <c r="PHK359" s="53"/>
      <c r="PHL359" s="53"/>
      <c r="PHM359" s="53"/>
      <c r="PHN359" s="53"/>
      <c r="PHO359" s="53"/>
      <c r="PHP359" s="53"/>
      <c r="PHQ359" s="53"/>
      <c r="PHR359" s="53"/>
      <c r="PHS359" s="53"/>
      <c r="PHT359" s="53"/>
      <c r="PHU359" s="53"/>
      <c r="PHV359" s="53"/>
      <c r="PHW359" s="53"/>
      <c r="PHX359" s="53"/>
      <c r="PHY359" s="53"/>
      <c r="PHZ359" s="53"/>
      <c r="PIA359" s="53"/>
      <c r="PIB359" s="53"/>
      <c r="PIC359" s="53"/>
      <c r="PID359" s="53"/>
      <c r="PIE359" s="53"/>
      <c r="PIF359" s="53"/>
      <c r="PIG359" s="53"/>
      <c r="PIH359" s="53"/>
      <c r="PII359" s="53"/>
      <c r="PIJ359" s="53"/>
      <c r="PIK359" s="53"/>
      <c r="PIL359" s="53"/>
      <c r="PIM359" s="53"/>
      <c r="PIN359" s="53"/>
      <c r="PIO359" s="53"/>
      <c r="PIP359" s="53"/>
      <c r="PIQ359" s="53"/>
      <c r="PIR359" s="53"/>
      <c r="PIS359" s="53"/>
      <c r="PIT359" s="53"/>
      <c r="PIU359" s="53"/>
      <c r="PIV359" s="53"/>
      <c r="PIW359" s="53"/>
      <c r="PIX359" s="53"/>
      <c r="PIY359" s="53"/>
      <c r="PIZ359" s="53"/>
      <c r="PJA359" s="53"/>
      <c r="PJB359" s="53"/>
      <c r="PJC359" s="53"/>
      <c r="PJD359" s="53"/>
      <c r="PJE359" s="53"/>
      <c r="PJF359" s="53"/>
      <c r="PJG359" s="53"/>
      <c r="PJH359" s="53"/>
      <c r="PJI359" s="53"/>
      <c r="PJJ359" s="53"/>
      <c r="PJK359" s="53"/>
      <c r="PJL359" s="53"/>
      <c r="PJM359" s="53"/>
      <c r="PJN359" s="53"/>
      <c r="PJO359" s="53"/>
      <c r="PJP359" s="53"/>
      <c r="PJQ359" s="53"/>
      <c r="PJR359" s="53"/>
      <c r="PJS359" s="53"/>
      <c r="PJT359" s="53"/>
      <c r="PJU359" s="53"/>
      <c r="PJV359" s="53"/>
      <c r="PJW359" s="53"/>
      <c r="PJX359" s="53"/>
      <c r="PJY359" s="53"/>
      <c r="PJZ359" s="53"/>
      <c r="PKA359" s="53"/>
      <c r="PKB359" s="53"/>
      <c r="PKC359" s="53"/>
      <c r="PKD359" s="53"/>
      <c r="PKE359" s="53"/>
      <c r="PKF359" s="53"/>
      <c r="PKG359" s="53"/>
      <c r="PKH359" s="53"/>
      <c r="PKI359" s="53"/>
      <c r="PKJ359" s="53"/>
      <c r="PKK359" s="53"/>
      <c r="PKL359" s="53"/>
      <c r="PKM359" s="53"/>
      <c r="PKP359" s="53"/>
      <c r="PKQ359" s="53"/>
      <c r="PKR359" s="53"/>
      <c r="PKS359" s="53"/>
      <c r="PKT359" s="53"/>
      <c r="PKU359" s="53"/>
      <c r="PKV359" s="53"/>
      <c r="PKW359" s="53"/>
      <c r="PKX359" s="53"/>
      <c r="PKY359" s="53"/>
      <c r="PKZ359" s="53"/>
      <c r="PLA359" s="53"/>
      <c r="PLB359" s="53"/>
      <c r="PLC359" s="53"/>
      <c r="PLD359" s="53"/>
      <c r="PLE359" s="53"/>
      <c r="PLF359" s="53"/>
      <c r="PLG359" s="53"/>
      <c r="PLH359" s="53"/>
      <c r="PLI359" s="53"/>
      <c r="PLJ359" s="53"/>
      <c r="PLK359" s="53"/>
      <c r="PLL359" s="53"/>
      <c r="PLM359" s="53"/>
      <c r="PLN359" s="53"/>
      <c r="PLO359" s="53"/>
      <c r="PLP359" s="53"/>
      <c r="PLQ359" s="53"/>
      <c r="PLR359" s="53"/>
      <c r="PLS359" s="53"/>
      <c r="PLT359" s="53"/>
      <c r="PLU359" s="53"/>
      <c r="PLV359" s="53"/>
      <c r="PLW359" s="53"/>
      <c r="PLX359" s="53"/>
      <c r="PLY359" s="53"/>
      <c r="PLZ359" s="53"/>
      <c r="PMA359" s="53"/>
      <c r="PMB359" s="53"/>
      <c r="PMC359" s="53"/>
      <c r="PMD359" s="53"/>
      <c r="PME359" s="53"/>
      <c r="PMF359" s="53"/>
      <c r="PMG359" s="53"/>
      <c r="PMH359" s="53"/>
      <c r="PMI359" s="53"/>
      <c r="PMJ359" s="53"/>
      <c r="PMK359" s="53"/>
      <c r="PML359" s="53"/>
      <c r="PMM359" s="53"/>
      <c r="PMN359" s="53"/>
      <c r="PMO359" s="53"/>
      <c r="PMP359" s="53"/>
      <c r="PMQ359" s="53"/>
      <c r="PMR359" s="53"/>
      <c r="PMS359" s="53"/>
      <c r="PMT359" s="53"/>
      <c r="PMU359" s="53"/>
      <c r="PMV359" s="53"/>
      <c r="PMW359" s="53"/>
      <c r="PMX359" s="53"/>
      <c r="PMY359" s="53"/>
      <c r="PMZ359" s="53"/>
      <c r="PNA359" s="53"/>
      <c r="PNB359" s="53"/>
      <c r="PNC359" s="53"/>
      <c r="PND359" s="53"/>
      <c r="PNE359" s="53"/>
      <c r="PNF359" s="53"/>
      <c r="PNG359" s="53"/>
      <c r="PNH359" s="53"/>
      <c r="PNI359" s="53"/>
      <c r="PNJ359" s="53"/>
      <c r="PNK359" s="53"/>
      <c r="PNL359" s="53"/>
      <c r="PNM359" s="53"/>
      <c r="PNN359" s="53"/>
      <c r="PNO359" s="53"/>
      <c r="PNP359" s="53"/>
      <c r="PNQ359" s="53"/>
      <c r="PNR359" s="53"/>
      <c r="PNS359" s="53"/>
      <c r="PNT359" s="53"/>
      <c r="PNU359" s="53"/>
      <c r="PNV359" s="53"/>
      <c r="PNW359" s="53"/>
      <c r="PNX359" s="53"/>
      <c r="PNY359" s="53"/>
      <c r="PNZ359" s="53"/>
      <c r="POA359" s="53"/>
      <c r="POB359" s="53"/>
      <c r="POC359" s="53"/>
      <c r="POD359" s="53"/>
      <c r="POE359" s="53"/>
      <c r="POF359" s="53"/>
      <c r="POG359" s="53"/>
      <c r="POH359" s="53"/>
      <c r="POI359" s="53"/>
      <c r="POJ359" s="53"/>
      <c r="POK359" s="53"/>
      <c r="POL359" s="53"/>
      <c r="POM359" s="53"/>
      <c r="PON359" s="53"/>
      <c r="POO359" s="53"/>
      <c r="POP359" s="53"/>
      <c r="POQ359" s="53"/>
      <c r="POR359" s="53"/>
      <c r="POS359" s="53"/>
      <c r="POT359" s="53"/>
      <c r="POU359" s="53"/>
      <c r="POV359" s="53"/>
      <c r="POW359" s="53"/>
      <c r="POX359" s="53"/>
      <c r="POY359" s="53"/>
      <c r="POZ359" s="53"/>
      <c r="PPA359" s="53"/>
      <c r="PPB359" s="53"/>
      <c r="PPC359" s="53"/>
      <c r="PPD359" s="53"/>
      <c r="PPE359" s="53"/>
      <c r="PPF359" s="53"/>
      <c r="PPG359" s="53"/>
      <c r="PPH359" s="53"/>
      <c r="PPI359" s="53"/>
      <c r="PPJ359" s="53"/>
      <c r="PPK359" s="53"/>
      <c r="PPL359" s="53"/>
      <c r="PPM359" s="53"/>
      <c r="PPN359" s="53"/>
      <c r="PPO359" s="53"/>
      <c r="PPP359" s="53"/>
      <c r="PPQ359" s="53"/>
      <c r="PPR359" s="53"/>
      <c r="PPS359" s="53"/>
      <c r="PPT359" s="53"/>
      <c r="PPU359" s="53"/>
      <c r="PPV359" s="53"/>
      <c r="PPW359" s="53"/>
      <c r="PPX359" s="53"/>
      <c r="PPY359" s="53"/>
      <c r="PPZ359" s="53"/>
      <c r="PQA359" s="53"/>
      <c r="PQB359" s="53"/>
      <c r="PQC359" s="53"/>
      <c r="PQD359" s="53"/>
      <c r="PQE359" s="53"/>
      <c r="PQF359" s="53"/>
      <c r="PQG359" s="53"/>
      <c r="PQH359" s="53"/>
      <c r="PQI359" s="53"/>
      <c r="PQJ359" s="53"/>
      <c r="PQK359" s="53"/>
      <c r="PQL359" s="53"/>
      <c r="PQM359" s="53"/>
      <c r="PQN359" s="53"/>
      <c r="PQO359" s="53"/>
      <c r="PQP359" s="53"/>
      <c r="PQQ359" s="53"/>
      <c r="PQR359" s="53"/>
      <c r="PQS359" s="53"/>
      <c r="PQT359" s="53"/>
      <c r="PQU359" s="53"/>
      <c r="PQV359" s="53"/>
      <c r="PQW359" s="53"/>
      <c r="PQX359" s="53"/>
      <c r="PQY359" s="53"/>
      <c r="PQZ359" s="53"/>
      <c r="PRA359" s="53"/>
      <c r="PRB359" s="53"/>
      <c r="PRC359" s="53"/>
      <c r="PRD359" s="53"/>
      <c r="PRE359" s="53"/>
      <c r="PRF359" s="53"/>
      <c r="PRG359" s="53"/>
      <c r="PRH359" s="53"/>
      <c r="PRI359" s="53"/>
      <c r="PRJ359" s="53"/>
      <c r="PRK359" s="53"/>
      <c r="PRL359" s="53"/>
      <c r="PRM359" s="53"/>
      <c r="PRN359" s="53"/>
      <c r="PRO359" s="53"/>
      <c r="PRP359" s="53"/>
      <c r="PRQ359" s="53"/>
      <c r="PRR359" s="53"/>
      <c r="PRS359" s="53"/>
      <c r="PRT359" s="53"/>
      <c r="PRU359" s="53"/>
      <c r="PRV359" s="53"/>
      <c r="PRW359" s="53"/>
      <c r="PRX359" s="53"/>
      <c r="PRY359" s="53"/>
      <c r="PRZ359" s="53"/>
      <c r="PSA359" s="53"/>
      <c r="PSB359" s="53"/>
      <c r="PSC359" s="53"/>
      <c r="PSD359" s="53"/>
      <c r="PSE359" s="53"/>
      <c r="PSF359" s="53"/>
      <c r="PSG359" s="53"/>
      <c r="PSH359" s="53"/>
      <c r="PSI359" s="53"/>
      <c r="PSJ359" s="53"/>
      <c r="PSK359" s="53"/>
      <c r="PSL359" s="53"/>
      <c r="PSM359" s="53"/>
      <c r="PSN359" s="53"/>
      <c r="PSO359" s="53"/>
      <c r="PSP359" s="53"/>
      <c r="PSQ359" s="53"/>
      <c r="PSR359" s="53"/>
      <c r="PSS359" s="53"/>
      <c r="PST359" s="53"/>
      <c r="PSU359" s="53"/>
      <c r="PSV359" s="53"/>
      <c r="PSW359" s="53"/>
      <c r="PSX359" s="53"/>
      <c r="PSY359" s="53"/>
      <c r="PSZ359" s="53"/>
      <c r="PTA359" s="53"/>
      <c r="PTB359" s="53"/>
      <c r="PTC359" s="53"/>
      <c r="PTD359" s="53"/>
      <c r="PTE359" s="53"/>
      <c r="PTF359" s="53"/>
      <c r="PTG359" s="53"/>
      <c r="PTH359" s="53"/>
      <c r="PTI359" s="53"/>
      <c r="PTJ359" s="53"/>
      <c r="PTK359" s="53"/>
      <c r="PTL359" s="53"/>
      <c r="PTM359" s="53"/>
      <c r="PTN359" s="53"/>
      <c r="PTO359" s="53"/>
      <c r="PTP359" s="53"/>
      <c r="PTQ359" s="53"/>
      <c r="PTR359" s="53"/>
      <c r="PTS359" s="53"/>
      <c r="PTT359" s="53"/>
      <c r="PTU359" s="53"/>
      <c r="PTV359" s="53"/>
      <c r="PTW359" s="53"/>
      <c r="PTX359" s="53"/>
      <c r="PTY359" s="53"/>
      <c r="PTZ359" s="53"/>
      <c r="PUA359" s="53"/>
      <c r="PUB359" s="53"/>
      <c r="PUC359" s="53"/>
      <c r="PUD359" s="53"/>
      <c r="PUE359" s="53"/>
      <c r="PUF359" s="53"/>
      <c r="PUG359" s="53"/>
      <c r="PUH359" s="53"/>
      <c r="PUI359" s="53"/>
      <c r="PUL359" s="53"/>
      <c r="PUM359" s="53"/>
      <c r="PUN359" s="53"/>
      <c r="PUO359" s="53"/>
      <c r="PUP359" s="53"/>
      <c r="PUQ359" s="53"/>
      <c r="PUR359" s="53"/>
      <c r="PUS359" s="53"/>
      <c r="PUT359" s="53"/>
      <c r="PUU359" s="53"/>
      <c r="PUV359" s="53"/>
      <c r="PUW359" s="53"/>
      <c r="PUX359" s="53"/>
      <c r="PUY359" s="53"/>
      <c r="PUZ359" s="53"/>
      <c r="PVA359" s="53"/>
      <c r="PVB359" s="53"/>
      <c r="PVC359" s="53"/>
      <c r="PVD359" s="53"/>
      <c r="PVE359" s="53"/>
      <c r="PVF359" s="53"/>
      <c r="PVG359" s="53"/>
      <c r="PVH359" s="53"/>
      <c r="PVI359" s="53"/>
      <c r="PVJ359" s="53"/>
      <c r="PVK359" s="53"/>
      <c r="PVL359" s="53"/>
      <c r="PVM359" s="53"/>
      <c r="PVN359" s="53"/>
      <c r="PVO359" s="53"/>
      <c r="PVP359" s="53"/>
      <c r="PVQ359" s="53"/>
      <c r="PVR359" s="53"/>
      <c r="PVS359" s="53"/>
      <c r="PVT359" s="53"/>
      <c r="PVU359" s="53"/>
      <c r="PVV359" s="53"/>
      <c r="PVW359" s="53"/>
      <c r="PVX359" s="53"/>
      <c r="PVY359" s="53"/>
      <c r="PVZ359" s="53"/>
      <c r="PWA359" s="53"/>
      <c r="PWB359" s="53"/>
      <c r="PWC359" s="53"/>
      <c r="PWD359" s="53"/>
      <c r="PWE359" s="53"/>
      <c r="PWF359" s="53"/>
      <c r="PWG359" s="53"/>
      <c r="PWH359" s="53"/>
      <c r="PWI359" s="53"/>
      <c r="PWJ359" s="53"/>
      <c r="PWK359" s="53"/>
      <c r="PWL359" s="53"/>
      <c r="PWM359" s="53"/>
      <c r="PWN359" s="53"/>
      <c r="PWO359" s="53"/>
      <c r="PWP359" s="53"/>
      <c r="PWQ359" s="53"/>
      <c r="PWR359" s="53"/>
      <c r="PWS359" s="53"/>
      <c r="PWT359" s="53"/>
      <c r="PWU359" s="53"/>
      <c r="PWV359" s="53"/>
      <c r="PWW359" s="53"/>
      <c r="PWX359" s="53"/>
      <c r="PWY359" s="53"/>
      <c r="PWZ359" s="53"/>
      <c r="PXA359" s="53"/>
      <c r="PXB359" s="53"/>
      <c r="PXC359" s="53"/>
      <c r="PXD359" s="53"/>
      <c r="PXE359" s="53"/>
      <c r="PXF359" s="53"/>
      <c r="PXG359" s="53"/>
      <c r="PXH359" s="53"/>
      <c r="PXI359" s="53"/>
      <c r="PXJ359" s="53"/>
      <c r="PXK359" s="53"/>
      <c r="PXL359" s="53"/>
      <c r="PXM359" s="53"/>
      <c r="PXN359" s="53"/>
      <c r="PXO359" s="53"/>
      <c r="PXP359" s="53"/>
      <c r="PXQ359" s="53"/>
      <c r="PXR359" s="53"/>
      <c r="PXS359" s="53"/>
      <c r="PXT359" s="53"/>
      <c r="PXU359" s="53"/>
      <c r="PXV359" s="53"/>
      <c r="PXW359" s="53"/>
      <c r="PXX359" s="53"/>
      <c r="PXY359" s="53"/>
      <c r="PXZ359" s="53"/>
      <c r="PYA359" s="53"/>
      <c r="PYB359" s="53"/>
      <c r="PYC359" s="53"/>
      <c r="PYD359" s="53"/>
      <c r="PYE359" s="53"/>
      <c r="PYF359" s="53"/>
      <c r="PYG359" s="53"/>
      <c r="PYH359" s="53"/>
      <c r="PYI359" s="53"/>
      <c r="PYJ359" s="53"/>
      <c r="PYK359" s="53"/>
      <c r="PYL359" s="53"/>
      <c r="PYM359" s="53"/>
      <c r="PYN359" s="53"/>
      <c r="PYO359" s="53"/>
      <c r="PYP359" s="53"/>
      <c r="PYQ359" s="53"/>
      <c r="PYR359" s="53"/>
      <c r="PYS359" s="53"/>
      <c r="PYT359" s="53"/>
      <c r="PYU359" s="53"/>
      <c r="PYV359" s="53"/>
      <c r="PYW359" s="53"/>
      <c r="PYX359" s="53"/>
      <c r="PYY359" s="53"/>
      <c r="PYZ359" s="53"/>
      <c r="PZA359" s="53"/>
      <c r="PZB359" s="53"/>
      <c r="PZC359" s="53"/>
      <c r="PZD359" s="53"/>
      <c r="PZE359" s="53"/>
      <c r="PZF359" s="53"/>
      <c r="PZG359" s="53"/>
      <c r="PZH359" s="53"/>
      <c r="PZI359" s="53"/>
      <c r="PZJ359" s="53"/>
      <c r="PZK359" s="53"/>
      <c r="PZL359" s="53"/>
      <c r="PZM359" s="53"/>
      <c r="PZN359" s="53"/>
      <c r="PZO359" s="53"/>
      <c r="PZP359" s="53"/>
      <c r="PZQ359" s="53"/>
      <c r="PZR359" s="53"/>
      <c r="PZS359" s="53"/>
      <c r="PZT359" s="53"/>
      <c r="PZU359" s="53"/>
      <c r="PZV359" s="53"/>
      <c r="PZW359" s="53"/>
      <c r="PZX359" s="53"/>
      <c r="PZY359" s="53"/>
      <c r="PZZ359" s="53"/>
      <c r="QAA359" s="53"/>
      <c r="QAB359" s="53"/>
      <c r="QAC359" s="53"/>
      <c r="QAD359" s="53"/>
      <c r="QAE359" s="53"/>
      <c r="QAF359" s="53"/>
      <c r="QAG359" s="53"/>
      <c r="QAH359" s="53"/>
      <c r="QAI359" s="53"/>
      <c r="QAJ359" s="53"/>
      <c r="QAK359" s="53"/>
      <c r="QAL359" s="53"/>
      <c r="QAM359" s="53"/>
      <c r="QAN359" s="53"/>
      <c r="QAO359" s="53"/>
      <c r="QAP359" s="53"/>
      <c r="QAQ359" s="53"/>
      <c r="QAR359" s="53"/>
      <c r="QAS359" s="53"/>
      <c r="QAT359" s="53"/>
      <c r="QAU359" s="53"/>
      <c r="QAV359" s="53"/>
      <c r="QAW359" s="53"/>
      <c r="QAX359" s="53"/>
      <c r="QAY359" s="53"/>
      <c r="QAZ359" s="53"/>
      <c r="QBA359" s="53"/>
      <c r="QBB359" s="53"/>
      <c r="QBC359" s="53"/>
      <c r="QBD359" s="53"/>
      <c r="QBE359" s="53"/>
      <c r="QBF359" s="53"/>
      <c r="QBG359" s="53"/>
      <c r="QBH359" s="53"/>
      <c r="QBI359" s="53"/>
      <c r="QBJ359" s="53"/>
      <c r="QBK359" s="53"/>
      <c r="QBL359" s="53"/>
      <c r="QBM359" s="53"/>
      <c r="QBN359" s="53"/>
      <c r="QBO359" s="53"/>
      <c r="QBP359" s="53"/>
      <c r="QBQ359" s="53"/>
      <c r="QBR359" s="53"/>
      <c r="QBS359" s="53"/>
      <c r="QBT359" s="53"/>
      <c r="QBU359" s="53"/>
      <c r="QBV359" s="53"/>
      <c r="QBW359" s="53"/>
      <c r="QBX359" s="53"/>
      <c r="QBY359" s="53"/>
      <c r="QBZ359" s="53"/>
      <c r="QCA359" s="53"/>
      <c r="QCB359" s="53"/>
      <c r="QCC359" s="53"/>
      <c r="QCD359" s="53"/>
      <c r="QCE359" s="53"/>
      <c r="QCF359" s="53"/>
      <c r="QCG359" s="53"/>
      <c r="QCH359" s="53"/>
      <c r="QCI359" s="53"/>
      <c r="QCJ359" s="53"/>
      <c r="QCK359" s="53"/>
      <c r="QCL359" s="53"/>
      <c r="QCM359" s="53"/>
      <c r="QCN359" s="53"/>
      <c r="QCO359" s="53"/>
      <c r="QCP359" s="53"/>
      <c r="QCQ359" s="53"/>
      <c r="QCR359" s="53"/>
      <c r="QCS359" s="53"/>
      <c r="QCT359" s="53"/>
      <c r="QCU359" s="53"/>
      <c r="QCV359" s="53"/>
      <c r="QCW359" s="53"/>
      <c r="QCX359" s="53"/>
      <c r="QCY359" s="53"/>
      <c r="QCZ359" s="53"/>
      <c r="QDA359" s="53"/>
      <c r="QDB359" s="53"/>
      <c r="QDC359" s="53"/>
      <c r="QDD359" s="53"/>
      <c r="QDE359" s="53"/>
      <c r="QDF359" s="53"/>
      <c r="QDG359" s="53"/>
      <c r="QDH359" s="53"/>
      <c r="QDI359" s="53"/>
      <c r="QDJ359" s="53"/>
      <c r="QDK359" s="53"/>
      <c r="QDL359" s="53"/>
      <c r="QDM359" s="53"/>
      <c r="QDN359" s="53"/>
      <c r="QDO359" s="53"/>
      <c r="QDP359" s="53"/>
      <c r="QDQ359" s="53"/>
      <c r="QDR359" s="53"/>
      <c r="QDS359" s="53"/>
      <c r="QDT359" s="53"/>
      <c r="QDU359" s="53"/>
      <c r="QDV359" s="53"/>
      <c r="QDW359" s="53"/>
      <c r="QDX359" s="53"/>
      <c r="QDY359" s="53"/>
      <c r="QDZ359" s="53"/>
      <c r="QEA359" s="53"/>
      <c r="QEB359" s="53"/>
      <c r="QEC359" s="53"/>
      <c r="QED359" s="53"/>
      <c r="QEE359" s="53"/>
      <c r="QEH359" s="53"/>
      <c r="QEI359" s="53"/>
      <c r="QEJ359" s="53"/>
      <c r="QEK359" s="53"/>
      <c r="QEL359" s="53"/>
      <c r="QEM359" s="53"/>
      <c r="QEN359" s="53"/>
      <c r="QEO359" s="53"/>
      <c r="QEP359" s="53"/>
      <c r="QEQ359" s="53"/>
      <c r="QER359" s="53"/>
      <c r="QES359" s="53"/>
      <c r="QET359" s="53"/>
      <c r="QEU359" s="53"/>
      <c r="QEV359" s="53"/>
      <c r="QEW359" s="53"/>
      <c r="QEX359" s="53"/>
      <c r="QEY359" s="53"/>
      <c r="QEZ359" s="53"/>
      <c r="QFA359" s="53"/>
      <c r="QFB359" s="53"/>
      <c r="QFC359" s="53"/>
      <c r="QFD359" s="53"/>
      <c r="QFE359" s="53"/>
      <c r="QFF359" s="53"/>
      <c r="QFG359" s="53"/>
      <c r="QFH359" s="53"/>
      <c r="QFI359" s="53"/>
      <c r="QFJ359" s="53"/>
      <c r="QFK359" s="53"/>
      <c r="QFL359" s="53"/>
      <c r="QFM359" s="53"/>
      <c r="QFN359" s="53"/>
      <c r="QFO359" s="53"/>
      <c r="QFP359" s="53"/>
      <c r="QFQ359" s="53"/>
      <c r="QFR359" s="53"/>
      <c r="QFS359" s="53"/>
      <c r="QFT359" s="53"/>
      <c r="QFU359" s="53"/>
      <c r="QFV359" s="53"/>
      <c r="QFW359" s="53"/>
      <c r="QFX359" s="53"/>
      <c r="QFY359" s="53"/>
      <c r="QFZ359" s="53"/>
      <c r="QGA359" s="53"/>
      <c r="QGB359" s="53"/>
      <c r="QGC359" s="53"/>
      <c r="QGD359" s="53"/>
      <c r="QGE359" s="53"/>
      <c r="QGF359" s="53"/>
      <c r="QGG359" s="53"/>
      <c r="QGH359" s="53"/>
      <c r="QGI359" s="53"/>
      <c r="QGJ359" s="53"/>
      <c r="QGK359" s="53"/>
      <c r="QGL359" s="53"/>
      <c r="QGM359" s="53"/>
      <c r="QGN359" s="53"/>
      <c r="QGO359" s="53"/>
      <c r="QGP359" s="53"/>
      <c r="QGQ359" s="53"/>
      <c r="QGR359" s="53"/>
      <c r="QGS359" s="53"/>
      <c r="QGT359" s="53"/>
      <c r="QGU359" s="53"/>
      <c r="QGV359" s="53"/>
      <c r="QGW359" s="53"/>
      <c r="QGX359" s="53"/>
      <c r="QGY359" s="53"/>
      <c r="QGZ359" s="53"/>
      <c r="QHA359" s="53"/>
      <c r="QHB359" s="53"/>
      <c r="QHC359" s="53"/>
      <c r="QHD359" s="53"/>
      <c r="QHE359" s="53"/>
      <c r="QHF359" s="53"/>
      <c r="QHG359" s="53"/>
      <c r="QHH359" s="53"/>
      <c r="QHI359" s="53"/>
      <c r="QHJ359" s="53"/>
      <c r="QHK359" s="53"/>
      <c r="QHL359" s="53"/>
      <c r="QHM359" s="53"/>
      <c r="QHN359" s="53"/>
      <c r="QHO359" s="53"/>
      <c r="QHP359" s="53"/>
      <c r="QHQ359" s="53"/>
      <c r="QHR359" s="53"/>
      <c r="QHS359" s="53"/>
      <c r="QHT359" s="53"/>
      <c r="QHU359" s="53"/>
      <c r="QHV359" s="53"/>
      <c r="QHW359" s="53"/>
      <c r="QHX359" s="53"/>
      <c r="QHY359" s="53"/>
      <c r="QHZ359" s="53"/>
      <c r="QIA359" s="53"/>
      <c r="QIB359" s="53"/>
      <c r="QIC359" s="53"/>
      <c r="QID359" s="53"/>
      <c r="QIE359" s="53"/>
      <c r="QIF359" s="53"/>
      <c r="QIG359" s="53"/>
      <c r="QIH359" s="53"/>
      <c r="QII359" s="53"/>
      <c r="QIJ359" s="53"/>
      <c r="QIK359" s="53"/>
      <c r="QIL359" s="53"/>
      <c r="QIM359" s="53"/>
      <c r="QIN359" s="53"/>
      <c r="QIO359" s="53"/>
      <c r="QIP359" s="53"/>
      <c r="QIQ359" s="53"/>
      <c r="QIR359" s="53"/>
      <c r="QIS359" s="53"/>
      <c r="QIT359" s="53"/>
      <c r="QIU359" s="53"/>
      <c r="QIV359" s="53"/>
      <c r="QIW359" s="53"/>
      <c r="QIX359" s="53"/>
      <c r="QIY359" s="53"/>
      <c r="QIZ359" s="53"/>
      <c r="QJA359" s="53"/>
      <c r="QJB359" s="53"/>
      <c r="QJC359" s="53"/>
      <c r="QJD359" s="53"/>
      <c r="QJE359" s="53"/>
      <c r="QJF359" s="53"/>
      <c r="QJG359" s="53"/>
      <c r="QJH359" s="53"/>
      <c r="QJI359" s="53"/>
      <c r="QJJ359" s="53"/>
      <c r="QJK359" s="53"/>
      <c r="QJL359" s="53"/>
      <c r="QJM359" s="53"/>
      <c r="QJN359" s="53"/>
      <c r="QJO359" s="53"/>
      <c r="QJP359" s="53"/>
      <c r="QJQ359" s="53"/>
      <c r="QJR359" s="53"/>
      <c r="QJS359" s="53"/>
      <c r="QJT359" s="53"/>
      <c r="QJU359" s="53"/>
      <c r="QJV359" s="53"/>
      <c r="QJW359" s="53"/>
      <c r="QJX359" s="53"/>
      <c r="QJY359" s="53"/>
      <c r="QJZ359" s="53"/>
      <c r="QKA359" s="53"/>
      <c r="QKB359" s="53"/>
      <c r="QKC359" s="53"/>
      <c r="QKD359" s="53"/>
      <c r="QKE359" s="53"/>
      <c r="QKF359" s="53"/>
      <c r="QKG359" s="53"/>
      <c r="QKH359" s="53"/>
      <c r="QKI359" s="53"/>
      <c r="QKJ359" s="53"/>
      <c r="QKK359" s="53"/>
      <c r="QKL359" s="53"/>
      <c r="QKM359" s="53"/>
      <c r="QKN359" s="53"/>
      <c r="QKO359" s="53"/>
      <c r="QKP359" s="53"/>
      <c r="QKQ359" s="53"/>
      <c r="QKR359" s="53"/>
      <c r="QKS359" s="53"/>
      <c r="QKT359" s="53"/>
      <c r="QKU359" s="53"/>
      <c r="QKV359" s="53"/>
      <c r="QKW359" s="53"/>
      <c r="QKX359" s="53"/>
      <c r="QKY359" s="53"/>
      <c r="QKZ359" s="53"/>
      <c r="QLA359" s="53"/>
      <c r="QLB359" s="53"/>
      <c r="QLC359" s="53"/>
      <c r="QLD359" s="53"/>
      <c r="QLE359" s="53"/>
      <c r="QLF359" s="53"/>
      <c r="QLG359" s="53"/>
      <c r="QLH359" s="53"/>
      <c r="QLI359" s="53"/>
      <c r="QLJ359" s="53"/>
      <c r="QLK359" s="53"/>
      <c r="QLL359" s="53"/>
      <c r="QLM359" s="53"/>
      <c r="QLN359" s="53"/>
      <c r="QLO359" s="53"/>
      <c r="QLP359" s="53"/>
      <c r="QLQ359" s="53"/>
      <c r="QLR359" s="53"/>
      <c r="QLS359" s="53"/>
      <c r="QLT359" s="53"/>
      <c r="QLU359" s="53"/>
      <c r="QLV359" s="53"/>
      <c r="QLW359" s="53"/>
      <c r="QLX359" s="53"/>
      <c r="QLY359" s="53"/>
      <c r="QLZ359" s="53"/>
      <c r="QMA359" s="53"/>
      <c r="QMB359" s="53"/>
      <c r="QMC359" s="53"/>
      <c r="QMD359" s="53"/>
      <c r="QME359" s="53"/>
      <c r="QMF359" s="53"/>
      <c r="QMG359" s="53"/>
      <c r="QMH359" s="53"/>
      <c r="QMI359" s="53"/>
      <c r="QMJ359" s="53"/>
      <c r="QMK359" s="53"/>
      <c r="QML359" s="53"/>
      <c r="QMM359" s="53"/>
      <c r="QMN359" s="53"/>
      <c r="QMO359" s="53"/>
      <c r="QMP359" s="53"/>
      <c r="QMQ359" s="53"/>
      <c r="QMR359" s="53"/>
      <c r="QMS359" s="53"/>
      <c r="QMT359" s="53"/>
      <c r="QMU359" s="53"/>
      <c r="QMV359" s="53"/>
      <c r="QMW359" s="53"/>
      <c r="QMX359" s="53"/>
      <c r="QMY359" s="53"/>
      <c r="QMZ359" s="53"/>
      <c r="QNA359" s="53"/>
      <c r="QNB359" s="53"/>
      <c r="QNC359" s="53"/>
      <c r="QND359" s="53"/>
      <c r="QNE359" s="53"/>
      <c r="QNF359" s="53"/>
      <c r="QNG359" s="53"/>
      <c r="QNH359" s="53"/>
      <c r="QNI359" s="53"/>
      <c r="QNJ359" s="53"/>
      <c r="QNK359" s="53"/>
      <c r="QNL359" s="53"/>
      <c r="QNM359" s="53"/>
      <c r="QNN359" s="53"/>
      <c r="QNO359" s="53"/>
      <c r="QNP359" s="53"/>
      <c r="QNQ359" s="53"/>
      <c r="QNR359" s="53"/>
      <c r="QNS359" s="53"/>
      <c r="QNT359" s="53"/>
      <c r="QNU359" s="53"/>
      <c r="QNV359" s="53"/>
      <c r="QNW359" s="53"/>
      <c r="QNX359" s="53"/>
      <c r="QNY359" s="53"/>
      <c r="QNZ359" s="53"/>
      <c r="QOA359" s="53"/>
      <c r="QOD359" s="53"/>
      <c r="QOE359" s="53"/>
      <c r="QOF359" s="53"/>
      <c r="QOG359" s="53"/>
      <c r="QOH359" s="53"/>
      <c r="QOI359" s="53"/>
      <c r="QOJ359" s="53"/>
      <c r="QOK359" s="53"/>
      <c r="QOL359" s="53"/>
      <c r="QOM359" s="53"/>
      <c r="QON359" s="53"/>
      <c r="QOO359" s="53"/>
      <c r="QOP359" s="53"/>
      <c r="QOQ359" s="53"/>
      <c r="QOR359" s="53"/>
      <c r="QOS359" s="53"/>
      <c r="QOT359" s="53"/>
      <c r="QOU359" s="53"/>
      <c r="QOV359" s="53"/>
      <c r="QOW359" s="53"/>
      <c r="QOX359" s="53"/>
      <c r="QOY359" s="53"/>
      <c r="QOZ359" s="53"/>
      <c r="QPA359" s="53"/>
      <c r="QPB359" s="53"/>
      <c r="QPC359" s="53"/>
      <c r="QPD359" s="53"/>
      <c r="QPE359" s="53"/>
      <c r="QPF359" s="53"/>
      <c r="QPG359" s="53"/>
      <c r="QPH359" s="53"/>
      <c r="QPI359" s="53"/>
      <c r="QPJ359" s="53"/>
      <c r="QPK359" s="53"/>
      <c r="QPL359" s="53"/>
      <c r="QPM359" s="53"/>
      <c r="QPN359" s="53"/>
      <c r="QPO359" s="53"/>
      <c r="QPP359" s="53"/>
      <c r="QPQ359" s="53"/>
      <c r="QPR359" s="53"/>
      <c r="QPS359" s="53"/>
      <c r="QPT359" s="53"/>
      <c r="QPU359" s="53"/>
      <c r="QPV359" s="53"/>
      <c r="QPW359" s="53"/>
      <c r="QPX359" s="53"/>
      <c r="QPY359" s="53"/>
      <c r="QPZ359" s="53"/>
      <c r="QQA359" s="53"/>
      <c r="QQB359" s="53"/>
      <c r="QQC359" s="53"/>
      <c r="QQD359" s="53"/>
      <c r="QQE359" s="53"/>
      <c r="QQF359" s="53"/>
      <c r="QQG359" s="53"/>
      <c r="QQH359" s="53"/>
      <c r="QQI359" s="53"/>
      <c r="QQJ359" s="53"/>
      <c r="QQK359" s="53"/>
      <c r="QQL359" s="53"/>
      <c r="QQM359" s="53"/>
      <c r="QQN359" s="53"/>
      <c r="QQO359" s="53"/>
      <c r="QQP359" s="53"/>
      <c r="QQQ359" s="53"/>
      <c r="QQR359" s="53"/>
      <c r="QQS359" s="53"/>
      <c r="QQT359" s="53"/>
      <c r="QQU359" s="53"/>
      <c r="QQV359" s="53"/>
      <c r="QQW359" s="53"/>
      <c r="QQX359" s="53"/>
      <c r="QQY359" s="53"/>
      <c r="QQZ359" s="53"/>
      <c r="QRA359" s="53"/>
      <c r="QRB359" s="53"/>
      <c r="QRC359" s="53"/>
      <c r="QRD359" s="53"/>
      <c r="QRE359" s="53"/>
      <c r="QRF359" s="53"/>
      <c r="QRG359" s="53"/>
      <c r="QRH359" s="53"/>
      <c r="QRI359" s="53"/>
      <c r="QRJ359" s="53"/>
      <c r="QRK359" s="53"/>
      <c r="QRL359" s="53"/>
      <c r="QRM359" s="53"/>
      <c r="QRN359" s="53"/>
      <c r="QRO359" s="53"/>
      <c r="QRP359" s="53"/>
      <c r="QRQ359" s="53"/>
      <c r="QRR359" s="53"/>
      <c r="QRS359" s="53"/>
      <c r="QRT359" s="53"/>
      <c r="QRU359" s="53"/>
      <c r="QRV359" s="53"/>
      <c r="QRW359" s="53"/>
      <c r="QRX359" s="53"/>
      <c r="QRY359" s="53"/>
      <c r="QRZ359" s="53"/>
      <c r="QSA359" s="53"/>
      <c r="QSB359" s="53"/>
      <c r="QSC359" s="53"/>
      <c r="QSD359" s="53"/>
      <c r="QSE359" s="53"/>
      <c r="QSF359" s="53"/>
      <c r="QSG359" s="53"/>
      <c r="QSH359" s="53"/>
      <c r="QSI359" s="53"/>
      <c r="QSJ359" s="53"/>
      <c r="QSK359" s="53"/>
      <c r="QSL359" s="53"/>
      <c r="QSM359" s="53"/>
      <c r="QSN359" s="53"/>
      <c r="QSO359" s="53"/>
      <c r="QSP359" s="53"/>
      <c r="QSQ359" s="53"/>
      <c r="QSR359" s="53"/>
      <c r="QSS359" s="53"/>
      <c r="QST359" s="53"/>
      <c r="QSU359" s="53"/>
      <c r="QSV359" s="53"/>
      <c r="QSW359" s="53"/>
      <c r="QSX359" s="53"/>
      <c r="QSY359" s="53"/>
      <c r="QSZ359" s="53"/>
      <c r="QTA359" s="53"/>
      <c r="QTB359" s="53"/>
      <c r="QTC359" s="53"/>
      <c r="QTD359" s="53"/>
      <c r="QTE359" s="53"/>
      <c r="QTF359" s="53"/>
      <c r="QTG359" s="53"/>
      <c r="QTH359" s="53"/>
      <c r="QTI359" s="53"/>
      <c r="QTJ359" s="53"/>
      <c r="QTK359" s="53"/>
      <c r="QTL359" s="53"/>
      <c r="QTM359" s="53"/>
      <c r="QTN359" s="53"/>
      <c r="QTO359" s="53"/>
      <c r="QTP359" s="53"/>
      <c r="QTQ359" s="53"/>
      <c r="QTR359" s="53"/>
      <c r="QTS359" s="53"/>
      <c r="QTT359" s="53"/>
      <c r="QTU359" s="53"/>
      <c r="QTV359" s="53"/>
      <c r="QTW359" s="53"/>
      <c r="QTX359" s="53"/>
      <c r="QTY359" s="53"/>
      <c r="QTZ359" s="53"/>
      <c r="QUA359" s="53"/>
      <c r="QUB359" s="53"/>
      <c r="QUC359" s="53"/>
      <c r="QUD359" s="53"/>
      <c r="QUE359" s="53"/>
      <c r="QUF359" s="53"/>
      <c r="QUG359" s="53"/>
      <c r="QUH359" s="53"/>
      <c r="QUI359" s="53"/>
      <c r="QUJ359" s="53"/>
      <c r="QUK359" s="53"/>
      <c r="QUL359" s="53"/>
      <c r="QUM359" s="53"/>
      <c r="QUN359" s="53"/>
      <c r="QUO359" s="53"/>
      <c r="QUP359" s="53"/>
      <c r="QUQ359" s="53"/>
      <c r="QUR359" s="53"/>
      <c r="QUS359" s="53"/>
      <c r="QUT359" s="53"/>
      <c r="QUU359" s="53"/>
      <c r="QUV359" s="53"/>
      <c r="QUW359" s="53"/>
      <c r="QUX359" s="53"/>
      <c r="QUY359" s="53"/>
      <c r="QUZ359" s="53"/>
      <c r="QVA359" s="53"/>
      <c r="QVB359" s="53"/>
      <c r="QVC359" s="53"/>
      <c r="QVD359" s="53"/>
      <c r="QVE359" s="53"/>
      <c r="QVF359" s="53"/>
      <c r="QVG359" s="53"/>
      <c r="QVH359" s="53"/>
      <c r="QVI359" s="53"/>
      <c r="QVJ359" s="53"/>
      <c r="QVK359" s="53"/>
      <c r="QVL359" s="53"/>
      <c r="QVM359" s="53"/>
      <c r="QVN359" s="53"/>
      <c r="QVO359" s="53"/>
      <c r="QVP359" s="53"/>
      <c r="QVQ359" s="53"/>
      <c r="QVR359" s="53"/>
      <c r="QVS359" s="53"/>
      <c r="QVT359" s="53"/>
      <c r="QVU359" s="53"/>
      <c r="QVV359" s="53"/>
      <c r="QVW359" s="53"/>
      <c r="QVX359" s="53"/>
      <c r="QVY359" s="53"/>
      <c r="QVZ359" s="53"/>
      <c r="QWA359" s="53"/>
      <c r="QWB359" s="53"/>
      <c r="QWC359" s="53"/>
      <c r="QWD359" s="53"/>
      <c r="QWE359" s="53"/>
      <c r="QWF359" s="53"/>
      <c r="QWG359" s="53"/>
      <c r="QWH359" s="53"/>
      <c r="QWI359" s="53"/>
      <c r="QWJ359" s="53"/>
      <c r="QWK359" s="53"/>
      <c r="QWL359" s="53"/>
      <c r="QWM359" s="53"/>
      <c r="QWN359" s="53"/>
      <c r="QWO359" s="53"/>
      <c r="QWP359" s="53"/>
      <c r="QWQ359" s="53"/>
      <c r="QWR359" s="53"/>
      <c r="QWS359" s="53"/>
      <c r="QWT359" s="53"/>
      <c r="QWU359" s="53"/>
      <c r="QWV359" s="53"/>
      <c r="QWW359" s="53"/>
      <c r="QWX359" s="53"/>
      <c r="QWY359" s="53"/>
      <c r="QWZ359" s="53"/>
      <c r="QXA359" s="53"/>
      <c r="QXB359" s="53"/>
      <c r="QXC359" s="53"/>
      <c r="QXD359" s="53"/>
      <c r="QXE359" s="53"/>
      <c r="QXF359" s="53"/>
      <c r="QXG359" s="53"/>
      <c r="QXH359" s="53"/>
      <c r="QXI359" s="53"/>
      <c r="QXJ359" s="53"/>
      <c r="QXK359" s="53"/>
      <c r="QXL359" s="53"/>
      <c r="QXM359" s="53"/>
      <c r="QXN359" s="53"/>
      <c r="QXO359" s="53"/>
      <c r="QXP359" s="53"/>
      <c r="QXQ359" s="53"/>
      <c r="QXR359" s="53"/>
      <c r="QXS359" s="53"/>
      <c r="QXT359" s="53"/>
      <c r="QXU359" s="53"/>
      <c r="QXV359" s="53"/>
      <c r="QXW359" s="53"/>
      <c r="QXZ359" s="53"/>
      <c r="QYA359" s="53"/>
      <c r="QYB359" s="53"/>
      <c r="QYC359" s="53"/>
      <c r="QYD359" s="53"/>
      <c r="QYE359" s="53"/>
      <c r="QYF359" s="53"/>
      <c r="QYG359" s="53"/>
      <c r="QYH359" s="53"/>
      <c r="QYI359" s="53"/>
      <c r="QYJ359" s="53"/>
      <c r="QYK359" s="53"/>
      <c r="QYL359" s="53"/>
      <c r="QYM359" s="53"/>
      <c r="QYN359" s="53"/>
      <c r="QYO359" s="53"/>
      <c r="QYP359" s="53"/>
      <c r="QYQ359" s="53"/>
      <c r="QYR359" s="53"/>
      <c r="QYS359" s="53"/>
      <c r="QYT359" s="53"/>
      <c r="QYU359" s="53"/>
      <c r="QYV359" s="53"/>
      <c r="QYW359" s="53"/>
      <c r="QYX359" s="53"/>
      <c r="QYY359" s="53"/>
      <c r="QYZ359" s="53"/>
      <c r="QZA359" s="53"/>
      <c r="QZB359" s="53"/>
      <c r="QZC359" s="53"/>
      <c r="QZD359" s="53"/>
      <c r="QZE359" s="53"/>
      <c r="QZF359" s="53"/>
      <c r="QZG359" s="53"/>
      <c r="QZH359" s="53"/>
      <c r="QZI359" s="53"/>
      <c r="QZJ359" s="53"/>
      <c r="QZK359" s="53"/>
      <c r="QZL359" s="53"/>
      <c r="QZM359" s="53"/>
      <c r="QZN359" s="53"/>
      <c r="QZO359" s="53"/>
      <c r="QZP359" s="53"/>
      <c r="QZQ359" s="53"/>
      <c r="QZR359" s="53"/>
      <c r="QZS359" s="53"/>
      <c r="QZT359" s="53"/>
      <c r="QZU359" s="53"/>
      <c r="QZV359" s="53"/>
      <c r="QZW359" s="53"/>
      <c r="QZX359" s="53"/>
      <c r="QZY359" s="53"/>
      <c r="QZZ359" s="53"/>
      <c r="RAA359" s="53"/>
      <c r="RAB359" s="53"/>
      <c r="RAC359" s="53"/>
      <c r="RAD359" s="53"/>
      <c r="RAE359" s="53"/>
      <c r="RAF359" s="53"/>
      <c r="RAG359" s="53"/>
      <c r="RAH359" s="53"/>
      <c r="RAI359" s="53"/>
      <c r="RAJ359" s="53"/>
      <c r="RAK359" s="53"/>
      <c r="RAL359" s="53"/>
      <c r="RAM359" s="53"/>
      <c r="RAN359" s="53"/>
      <c r="RAO359" s="53"/>
      <c r="RAP359" s="53"/>
      <c r="RAQ359" s="53"/>
      <c r="RAR359" s="53"/>
      <c r="RAS359" s="53"/>
      <c r="RAT359" s="53"/>
      <c r="RAU359" s="53"/>
      <c r="RAV359" s="53"/>
      <c r="RAW359" s="53"/>
      <c r="RAX359" s="53"/>
      <c r="RAY359" s="53"/>
      <c r="RAZ359" s="53"/>
      <c r="RBA359" s="53"/>
      <c r="RBB359" s="53"/>
      <c r="RBC359" s="53"/>
      <c r="RBD359" s="53"/>
      <c r="RBE359" s="53"/>
      <c r="RBF359" s="53"/>
      <c r="RBG359" s="53"/>
      <c r="RBH359" s="53"/>
      <c r="RBI359" s="53"/>
      <c r="RBJ359" s="53"/>
      <c r="RBK359" s="53"/>
      <c r="RBL359" s="53"/>
      <c r="RBM359" s="53"/>
      <c r="RBN359" s="53"/>
      <c r="RBO359" s="53"/>
      <c r="RBP359" s="53"/>
      <c r="RBQ359" s="53"/>
      <c r="RBR359" s="53"/>
      <c r="RBS359" s="53"/>
      <c r="RBT359" s="53"/>
      <c r="RBU359" s="53"/>
      <c r="RBV359" s="53"/>
      <c r="RBW359" s="53"/>
      <c r="RBX359" s="53"/>
      <c r="RBY359" s="53"/>
      <c r="RBZ359" s="53"/>
      <c r="RCA359" s="53"/>
      <c r="RCB359" s="53"/>
      <c r="RCC359" s="53"/>
      <c r="RCD359" s="53"/>
      <c r="RCE359" s="53"/>
      <c r="RCF359" s="53"/>
      <c r="RCG359" s="53"/>
      <c r="RCH359" s="53"/>
      <c r="RCI359" s="53"/>
      <c r="RCJ359" s="53"/>
      <c r="RCK359" s="53"/>
      <c r="RCL359" s="53"/>
      <c r="RCM359" s="53"/>
      <c r="RCN359" s="53"/>
      <c r="RCO359" s="53"/>
      <c r="RCP359" s="53"/>
      <c r="RCQ359" s="53"/>
      <c r="RCR359" s="53"/>
      <c r="RCS359" s="53"/>
      <c r="RCT359" s="53"/>
      <c r="RCU359" s="53"/>
      <c r="RCV359" s="53"/>
      <c r="RCW359" s="53"/>
      <c r="RCX359" s="53"/>
      <c r="RCY359" s="53"/>
      <c r="RCZ359" s="53"/>
      <c r="RDA359" s="53"/>
      <c r="RDB359" s="53"/>
      <c r="RDC359" s="53"/>
      <c r="RDD359" s="53"/>
      <c r="RDE359" s="53"/>
      <c r="RDF359" s="53"/>
      <c r="RDG359" s="53"/>
      <c r="RDH359" s="53"/>
      <c r="RDI359" s="53"/>
      <c r="RDJ359" s="53"/>
      <c r="RDK359" s="53"/>
      <c r="RDL359" s="53"/>
      <c r="RDM359" s="53"/>
      <c r="RDN359" s="53"/>
      <c r="RDO359" s="53"/>
      <c r="RDP359" s="53"/>
      <c r="RDQ359" s="53"/>
      <c r="RDR359" s="53"/>
      <c r="RDS359" s="53"/>
      <c r="RDT359" s="53"/>
      <c r="RDU359" s="53"/>
      <c r="RDV359" s="53"/>
      <c r="RDW359" s="53"/>
      <c r="RDX359" s="53"/>
      <c r="RDY359" s="53"/>
      <c r="RDZ359" s="53"/>
      <c r="REA359" s="53"/>
      <c r="REB359" s="53"/>
      <c r="REC359" s="53"/>
      <c r="RED359" s="53"/>
      <c r="REE359" s="53"/>
      <c r="REF359" s="53"/>
      <c r="REG359" s="53"/>
      <c r="REH359" s="53"/>
      <c r="REI359" s="53"/>
      <c r="REJ359" s="53"/>
      <c r="REK359" s="53"/>
      <c r="REL359" s="53"/>
      <c r="REM359" s="53"/>
      <c r="REN359" s="53"/>
      <c r="REO359" s="53"/>
      <c r="REP359" s="53"/>
      <c r="REQ359" s="53"/>
      <c r="RER359" s="53"/>
      <c r="RES359" s="53"/>
      <c r="RET359" s="53"/>
      <c r="REU359" s="53"/>
      <c r="REV359" s="53"/>
      <c r="REW359" s="53"/>
      <c r="REX359" s="53"/>
      <c r="REY359" s="53"/>
      <c r="REZ359" s="53"/>
      <c r="RFA359" s="53"/>
      <c r="RFB359" s="53"/>
      <c r="RFC359" s="53"/>
      <c r="RFD359" s="53"/>
      <c r="RFE359" s="53"/>
      <c r="RFF359" s="53"/>
      <c r="RFG359" s="53"/>
      <c r="RFH359" s="53"/>
      <c r="RFI359" s="53"/>
      <c r="RFJ359" s="53"/>
      <c r="RFK359" s="53"/>
      <c r="RFL359" s="53"/>
      <c r="RFM359" s="53"/>
      <c r="RFN359" s="53"/>
      <c r="RFO359" s="53"/>
      <c r="RFP359" s="53"/>
      <c r="RFQ359" s="53"/>
      <c r="RFR359" s="53"/>
      <c r="RFS359" s="53"/>
      <c r="RFT359" s="53"/>
      <c r="RFU359" s="53"/>
      <c r="RFV359" s="53"/>
      <c r="RFW359" s="53"/>
      <c r="RFX359" s="53"/>
      <c r="RFY359" s="53"/>
      <c r="RFZ359" s="53"/>
      <c r="RGA359" s="53"/>
      <c r="RGB359" s="53"/>
      <c r="RGC359" s="53"/>
      <c r="RGD359" s="53"/>
      <c r="RGE359" s="53"/>
      <c r="RGF359" s="53"/>
      <c r="RGG359" s="53"/>
      <c r="RGH359" s="53"/>
      <c r="RGI359" s="53"/>
      <c r="RGJ359" s="53"/>
      <c r="RGK359" s="53"/>
      <c r="RGL359" s="53"/>
      <c r="RGM359" s="53"/>
      <c r="RGN359" s="53"/>
      <c r="RGO359" s="53"/>
      <c r="RGP359" s="53"/>
      <c r="RGQ359" s="53"/>
      <c r="RGR359" s="53"/>
      <c r="RGS359" s="53"/>
      <c r="RGT359" s="53"/>
      <c r="RGU359" s="53"/>
      <c r="RGV359" s="53"/>
      <c r="RGW359" s="53"/>
      <c r="RGX359" s="53"/>
      <c r="RGY359" s="53"/>
      <c r="RGZ359" s="53"/>
      <c r="RHA359" s="53"/>
      <c r="RHB359" s="53"/>
      <c r="RHC359" s="53"/>
      <c r="RHD359" s="53"/>
      <c r="RHE359" s="53"/>
      <c r="RHF359" s="53"/>
      <c r="RHG359" s="53"/>
      <c r="RHH359" s="53"/>
      <c r="RHI359" s="53"/>
      <c r="RHJ359" s="53"/>
      <c r="RHK359" s="53"/>
      <c r="RHL359" s="53"/>
      <c r="RHM359" s="53"/>
      <c r="RHN359" s="53"/>
      <c r="RHO359" s="53"/>
      <c r="RHP359" s="53"/>
      <c r="RHQ359" s="53"/>
      <c r="RHR359" s="53"/>
      <c r="RHS359" s="53"/>
      <c r="RHV359" s="53"/>
      <c r="RHW359" s="53"/>
      <c r="RHX359" s="53"/>
      <c r="RHY359" s="53"/>
      <c r="RHZ359" s="53"/>
      <c r="RIA359" s="53"/>
      <c r="RIB359" s="53"/>
      <c r="RIC359" s="53"/>
      <c r="RID359" s="53"/>
      <c r="RIE359" s="53"/>
      <c r="RIF359" s="53"/>
      <c r="RIG359" s="53"/>
      <c r="RIH359" s="53"/>
      <c r="RII359" s="53"/>
      <c r="RIJ359" s="53"/>
      <c r="RIK359" s="53"/>
      <c r="RIL359" s="53"/>
      <c r="RIM359" s="53"/>
      <c r="RIN359" s="53"/>
      <c r="RIO359" s="53"/>
      <c r="RIP359" s="53"/>
      <c r="RIQ359" s="53"/>
      <c r="RIR359" s="53"/>
      <c r="RIS359" s="53"/>
      <c r="RIT359" s="53"/>
      <c r="RIU359" s="53"/>
      <c r="RIV359" s="53"/>
      <c r="RIW359" s="53"/>
      <c r="RIX359" s="53"/>
      <c r="RIY359" s="53"/>
      <c r="RIZ359" s="53"/>
      <c r="RJA359" s="53"/>
      <c r="RJB359" s="53"/>
      <c r="RJC359" s="53"/>
      <c r="RJD359" s="53"/>
      <c r="RJE359" s="53"/>
      <c r="RJF359" s="53"/>
      <c r="RJG359" s="53"/>
      <c r="RJH359" s="53"/>
      <c r="RJI359" s="53"/>
      <c r="RJJ359" s="53"/>
      <c r="RJK359" s="53"/>
      <c r="RJL359" s="53"/>
      <c r="RJM359" s="53"/>
      <c r="RJN359" s="53"/>
      <c r="RJO359" s="53"/>
      <c r="RJP359" s="53"/>
      <c r="RJQ359" s="53"/>
      <c r="RJR359" s="53"/>
      <c r="RJS359" s="53"/>
      <c r="RJT359" s="53"/>
      <c r="RJU359" s="53"/>
      <c r="RJV359" s="53"/>
      <c r="RJW359" s="53"/>
      <c r="RJX359" s="53"/>
      <c r="RJY359" s="53"/>
      <c r="RJZ359" s="53"/>
      <c r="RKA359" s="53"/>
      <c r="RKB359" s="53"/>
      <c r="RKC359" s="53"/>
      <c r="RKD359" s="53"/>
      <c r="RKE359" s="53"/>
      <c r="RKF359" s="53"/>
      <c r="RKG359" s="53"/>
      <c r="RKH359" s="53"/>
      <c r="RKI359" s="53"/>
      <c r="RKJ359" s="53"/>
      <c r="RKK359" s="53"/>
      <c r="RKL359" s="53"/>
      <c r="RKM359" s="53"/>
      <c r="RKN359" s="53"/>
      <c r="RKO359" s="53"/>
      <c r="RKP359" s="53"/>
      <c r="RKQ359" s="53"/>
      <c r="RKR359" s="53"/>
      <c r="RKS359" s="53"/>
      <c r="RKT359" s="53"/>
      <c r="RKU359" s="53"/>
      <c r="RKV359" s="53"/>
      <c r="RKW359" s="53"/>
      <c r="RKX359" s="53"/>
      <c r="RKY359" s="53"/>
      <c r="RKZ359" s="53"/>
      <c r="RLA359" s="53"/>
      <c r="RLB359" s="53"/>
      <c r="RLC359" s="53"/>
      <c r="RLD359" s="53"/>
      <c r="RLE359" s="53"/>
      <c r="RLF359" s="53"/>
      <c r="RLG359" s="53"/>
      <c r="RLH359" s="53"/>
      <c r="RLI359" s="53"/>
      <c r="RLJ359" s="53"/>
      <c r="RLK359" s="53"/>
      <c r="RLL359" s="53"/>
      <c r="RLM359" s="53"/>
      <c r="RLN359" s="53"/>
      <c r="RLO359" s="53"/>
      <c r="RLP359" s="53"/>
      <c r="RLQ359" s="53"/>
      <c r="RLR359" s="53"/>
      <c r="RLS359" s="53"/>
      <c r="RLT359" s="53"/>
      <c r="RLU359" s="53"/>
      <c r="RLV359" s="53"/>
      <c r="RLW359" s="53"/>
      <c r="RLX359" s="53"/>
      <c r="RLY359" s="53"/>
      <c r="RLZ359" s="53"/>
      <c r="RMA359" s="53"/>
      <c r="RMB359" s="53"/>
      <c r="RMC359" s="53"/>
      <c r="RMD359" s="53"/>
      <c r="RME359" s="53"/>
      <c r="RMF359" s="53"/>
      <c r="RMG359" s="53"/>
      <c r="RMH359" s="53"/>
      <c r="RMI359" s="53"/>
      <c r="RMJ359" s="53"/>
      <c r="RMK359" s="53"/>
      <c r="RML359" s="53"/>
      <c r="RMM359" s="53"/>
      <c r="RMN359" s="53"/>
      <c r="RMO359" s="53"/>
      <c r="RMP359" s="53"/>
      <c r="RMQ359" s="53"/>
      <c r="RMR359" s="53"/>
      <c r="RMS359" s="53"/>
      <c r="RMT359" s="53"/>
      <c r="RMU359" s="53"/>
      <c r="RMV359" s="53"/>
      <c r="RMW359" s="53"/>
      <c r="RMX359" s="53"/>
      <c r="RMY359" s="53"/>
      <c r="RMZ359" s="53"/>
      <c r="RNA359" s="53"/>
      <c r="RNB359" s="53"/>
      <c r="RNC359" s="53"/>
      <c r="RND359" s="53"/>
      <c r="RNE359" s="53"/>
      <c r="RNF359" s="53"/>
      <c r="RNG359" s="53"/>
      <c r="RNH359" s="53"/>
      <c r="RNI359" s="53"/>
      <c r="RNJ359" s="53"/>
      <c r="RNK359" s="53"/>
      <c r="RNL359" s="53"/>
      <c r="RNM359" s="53"/>
      <c r="RNN359" s="53"/>
      <c r="RNO359" s="53"/>
      <c r="RNP359" s="53"/>
      <c r="RNQ359" s="53"/>
      <c r="RNR359" s="53"/>
      <c r="RNS359" s="53"/>
      <c r="RNT359" s="53"/>
      <c r="RNU359" s="53"/>
      <c r="RNV359" s="53"/>
      <c r="RNW359" s="53"/>
      <c r="RNX359" s="53"/>
      <c r="RNY359" s="53"/>
      <c r="RNZ359" s="53"/>
      <c r="ROA359" s="53"/>
      <c r="ROB359" s="53"/>
      <c r="ROC359" s="53"/>
      <c r="ROD359" s="53"/>
      <c r="ROE359" s="53"/>
      <c r="ROF359" s="53"/>
      <c r="ROG359" s="53"/>
      <c r="ROH359" s="53"/>
      <c r="ROI359" s="53"/>
      <c r="ROJ359" s="53"/>
      <c r="ROK359" s="53"/>
      <c r="ROL359" s="53"/>
      <c r="ROM359" s="53"/>
      <c r="RON359" s="53"/>
      <c r="ROO359" s="53"/>
      <c r="ROP359" s="53"/>
      <c r="ROQ359" s="53"/>
      <c r="ROR359" s="53"/>
      <c r="ROS359" s="53"/>
      <c r="ROT359" s="53"/>
      <c r="ROU359" s="53"/>
      <c r="ROV359" s="53"/>
      <c r="ROW359" s="53"/>
      <c r="ROX359" s="53"/>
      <c r="ROY359" s="53"/>
      <c r="ROZ359" s="53"/>
      <c r="RPA359" s="53"/>
      <c r="RPB359" s="53"/>
      <c r="RPC359" s="53"/>
      <c r="RPD359" s="53"/>
      <c r="RPE359" s="53"/>
      <c r="RPF359" s="53"/>
      <c r="RPG359" s="53"/>
      <c r="RPH359" s="53"/>
      <c r="RPI359" s="53"/>
      <c r="RPJ359" s="53"/>
      <c r="RPK359" s="53"/>
      <c r="RPL359" s="53"/>
      <c r="RPM359" s="53"/>
      <c r="RPN359" s="53"/>
      <c r="RPO359" s="53"/>
      <c r="RPP359" s="53"/>
      <c r="RPQ359" s="53"/>
      <c r="RPR359" s="53"/>
      <c r="RPS359" s="53"/>
      <c r="RPT359" s="53"/>
      <c r="RPU359" s="53"/>
      <c r="RPV359" s="53"/>
      <c r="RPW359" s="53"/>
      <c r="RPX359" s="53"/>
      <c r="RPY359" s="53"/>
      <c r="RPZ359" s="53"/>
      <c r="RQA359" s="53"/>
      <c r="RQB359" s="53"/>
      <c r="RQC359" s="53"/>
      <c r="RQD359" s="53"/>
      <c r="RQE359" s="53"/>
      <c r="RQF359" s="53"/>
      <c r="RQG359" s="53"/>
      <c r="RQH359" s="53"/>
      <c r="RQI359" s="53"/>
      <c r="RQJ359" s="53"/>
      <c r="RQK359" s="53"/>
      <c r="RQL359" s="53"/>
      <c r="RQM359" s="53"/>
      <c r="RQN359" s="53"/>
      <c r="RQO359" s="53"/>
      <c r="RQP359" s="53"/>
      <c r="RQQ359" s="53"/>
      <c r="RQR359" s="53"/>
      <c r="RQS359" s="53"/>
      <c r="RQT359" s="53"/>
      <c r="RQU359" s="53"/>
      <c r="RQV359" s="53"/>
      <c r="RQW359" s="53"/>
      <c r="RQX359" s="53"/>
      <c r="RQY359" s="53"/>
      <c r="RQZ359" s="53"/>
      <c r="RRA359" s="53"/>
      <c r="RRB359" s="53"/>
      <c r="RRC359" s="53"/>
      <c r="RRD359" s="53"/>
      <c r="RRE359" s="53"/>
      <c r="RRF359" s="53"/>
      <c r="RRG359" s="53"/>
      <c r="RRH359" s="53"/>
      <c r="RRI359" s="53"/>
      <c r="RRJ359" s="53"/>
      <c r="RRK359" s="53"/>
      <c r="RRL359" s="53"/>
      <c r="RRM359" s="53"/>
      <c r="RRN359" s="53"/>
      <c r="RRO359" s="53"/>
      <c r="RRR359" s="53"/>
      <c r="RRS359" s="53"/>
      <c r="RRT359" s="53"/>
      <c r="RRU359" s="53"/>
      <c r="RRV359" s="53"/>
      <c r="RRW359" s="53"/>
      <c r="RRX359" s="53"/>
      <c r="RRY359" s="53"/>
      <c r="RRZ359" s="53"/>
      <c r="RSA359" s="53"/>
      <c r="RSB359" s="53"/>
      <c r="RSC359" s="53"/>
      <c r="RSD359" s="53"/>
      <c r="RSE359" s="53"/>
      <c r="RSF359" s="53"/>
      <c r="RSG359" s="53"/>
      <c r="RSH359" s="53"/>
      <c r="RSI359" s="53"/>
      <c r="RSJ359" s="53"/>
      <c r="RSK359" s="53"/>
      <c r="RSL359" s="53"/>
      <c r="RSM359" s="53"/>
      <c r="RSN359" s="53"/>
      <c r="RSO359" s="53"/>
      <c r="RSP359" s="53"/>
      <c r="RSQ359" s="53"/>
      <c r="RSR359" s="53"/>
      <c r="RSS359" s="53"/>
      <c r="RST359" s="53"/>
      <c r="RSU359" s="53"/>
      <c r="RSV359" s="53"/>
      <c r="RSW359" s="53"/>
      <c r="RSX359" s="53"/>
      <c r="RSY359" s="53"/>
      <c r="RSZ359" s="53"/>
      <c r="RTA359" s="53"/>
      <c r="RTB359" s="53"/>
      <c r="RTC359" s="53"/>
      <c r="RTD359" s="53"/>
      <c r="RTE359" s="53"/>
      <c r="RTF359" s="53"/>
      <c r="RTG359" s="53"/>
      <c r="RTH359" s="53"/>
      <c r="RTI359" s="53"/>
      <c r="RTJ359" s="53"/>
      <c r="RTK359" s="53"/>
      <c r="RTL359" s="53"/>
      <c r="RTM359" s="53"/>
      <c r="RTN359" s="53"/>
      <c r="RTO359" s="53"/>
      <c r="RTP359" s="53"/>
      <c r="RTQ359" s="53"/>
      <c r="RTR359" s="53"/>
      <c r="RTS359" s="53"/>
      <c r="RTT359" s="53"/>
      <c r="RTU359" s="53"/>
      <c r="RTV359" s="53"/>
      <c r="RTW359" s="53"/>
      <c r="RTX359" s="53"/>
      <c r="RTY359" s="53"/>
      <c r="RTZ359" s="53"/>
      <c r="RUA359" s="53"/>
      <c r="RUB359" s="53"/>
      <c r="RUC359" s="53"/>
      <c r="RUD359" s="53"/>
      <c r="RUE359" s="53"/>
      <c r="RUF359" s="53"/>
      <c r="RUG359" s="53"/>
      <c r="RUH359" s="53"/>
      <c r="RUI359" s="53"/>
      <c r="RUJ359" s="53"/>
      <c r="RUK359" s="53"/>
      <c r="RUL359" s="53"/>
      <c r="RUM359" s="53"/>
      <c r="RUN359" s="53"/>
      <c r="RUO359" s="53"/>
      <c r="RUP359" s="53"/>
      <c r="RUQ359" s="53"/>
      <c r="RUR359" s="53"/>
      <c r="RUS359" s="53"/>
      <c r="RUT359" s="53"/>
      <c r="RUU359" s="53"/>
      <c r="RUV359" s="53"/>
      <c r="RUW359" s="53"/>
      <c r="RUX359" s="53"/>
      <c r="RUY359" s="53"/>
      <c r="RUZ359" s="53"/>
      <c r="RVA359" s="53"/>
      <c r="RVB359" s="53"/>
      <c r="RVC359" s="53"/>
      <c r="RVD359" s="53"/>
      <c r="RVE359" s="53"/>
      <c r="RVF359" s="53"/>
      <c r="RVG359" s="53"/>
      <c r="RVH359" s="53"/>
      <c r="RVI359" s="53"/>
      <c r="RVJ359" s="53"/>
      <c r="RVK359" s="53"/>
      <c r="RVL359" s="53"/>
      <c r="RVM359" s="53"/>
      <c r="RVN359" s="53"/>
      <c r="RVO359" s="53"/>
      <c r="RVP359" s="53"/>
      <c r="RVQ359" s="53"/>
      <c r="RVR359" s="53"/>
      <c r="RVS359" s="53"/>
      <c r="RVT359" s="53"/>
      <c r="RVU359" s="53"/>
      <c r="RVV359" s="53"/>
      <c r="RVW359" s="53"/>
      <c r="RVX359" s="53"/>
      <c r="RVY359" s="53"/>
      <c r="RVZ359" s="53"/>
      <c r="RWA359" s="53"/>
      <c r="RWB359" s="53"/>
      <c r="RWC359" s="53"/>
      <c r="RWD359" s="53"/>
      <c r="RWE359" s="53"/>
      <c r="RWF359" s="53"/>
      <c r="RWG359" s="53"/>
      <c r="RWH359" s="53"/>
      <c r="RWI359" s="53"/>
      <c r="RWJ359" s="53"/>
      <c r="RWK359" s="53"/>
      <c r="RWL359" s="53"/>
      <c r="RWM359" s="53"/>
      <c r="RWN359" s="53"/>
      <c r="RWO359" s="53"/>
      <c r="RWP359" s="53"/>
      <c r="RWQ359" s="53"/>
      <c r="RWR359" s="53"/>
      <c r="RWS359" s="53"/>
      <c r="RWT359" s="53"/>
      <c r="RWU359" s="53"/>
      <c r="RWV359" s="53"/>
      <c r="RWW359" s="53"/>
      <c r="RWX359" s="53"/>
      <c r="RWY359" s="53"/>
      <c r="RWZ359" s="53"/>
      <c r="RXA359" s="53"/>
      <c r="RXB359" s="53"/>
      <c r="RXC359" s="53"/>
      <c r="RXD359" s="53"/>
      <c r="RXE359" s="53"/>
      <c r="RXF359" s="53"/>
      <c r="RXG359" s="53"/>
      <c r="RXH359" s="53"/>
      <c r="RXI359" s="53"/>
      <c r="RXJ359" s="53"/>
      <c r="RXK359" s="53"/>
      <c r="RXL359" s="53"/>
      <c r="RXM359" s="53"/>
      <c r="RXN359" s="53"/>
      <c r="RXO359" s="53"/>
      <c r="RXP359" s="53"/>
      <c r="RXQ359" s="53"/>
      <c r="RXR359" s="53"/>
      <c r="RXS359" s="53"/>
      <c r="RXT359" s="53"/>
      <c r="RXU359" s="53"/>
      <c r="RXV359" s="53"/>
      <c r="RXW359" s="53"/>
      <c r="RXX359" s="53"/>
      <c r="RXY359" s="53"/>
      <c r="RXZ359" s="53"/>
      <c r="RYA359" s="53"/>
      <c r="RYB359" s="53"/>
      <c r="RYC359" s="53"/>
      <c r="RYD359" s="53"/>
      <c r="RYE359" s="53"/>
      <c r="RYF359" s="53"/>
      <c r="RYG359" s="53"/>
      <c r="RYH359" s="53"/>
      <c r="RYI359" s="53"/>
      <c r="RYJ359" s="53"/>
      <c r="RYK359" s="53"/>
      <c r="RYL359" s="53"/>
      <c r="RYM359" s="53"/>
      <c r="RYN359" s="53"/>
      <c r="RYO359" s="53"/>
      <c r="RYP359" s="53"/>
      <c r="RYQ359" s="53"/>
      <c r="RYR359" s="53"/>
      <c r="RYS359" s="53"/>
      <c r="RYT359" s="53"/>
      <c r="RYU359" s="53"/>
      <c r="RYV359" s="53"/>
      <c r="RYW359" s="53"/>
      <c r="RYX359" s="53"/>
      <c r="RYY359" s="53"/>
      <c r="RYZ359" s="53"/>
      <c r="RZA359" s="53"/>
      <c r="RZB359" s="53"/>
      <c r="RZC359" s="53"/>
      <c r="RZD359" s="53"/>
      <c r="RZE359" s="53"/>
      <c r="RZF359" s="53"/>
      <c r="RZG359" s="53"/>
      <c r="RZH359" s="53"/>
      <c r="RZI359" s="53"/>
      <c r="RZJ359" s="53"/>
      <c r="RZK359" s="53"/>
      <c r="RZL359" s="53"/>
      <c r="RZM359" s="53"/>
      <c r="RZN359" s="53"/>
      <c r="RZO359" s="53"/>
      <c r="RZP359" s="53"/>
      <c r="RZQ359" s="53"/>
      <c r="RZR359" s="53"/>
      <c r="RZS359" s="53"/>
      <c r="RZT359" s="53"/>
      <c r="RZU359" s="53"/>
      <c r="RZV359" s="53"/>
      <c r="RZW359" s="53"/>
      <c r="RZX359" s="53"/>
      <c r="RZY359" s="53"/>
      <c r="RZZ359" s="53"/>
      <c r="SAA359" s="53"/>
      <c r="SAB359" s="53"/>
      <c r="SAC359" s="53"/>
      <c r="SAD359" s="53"/>
      <c r="SAE359" s="53"/>
      <c r="SAF359" s="53"/>
      <c r="SAG359" s="53"/>
      <c r="SAH359" s="53"/>
      <c r="SAI359" s="53"/>
      <c r="SAJ359" s="53"/>
      <c r="SAK359" s="53"/>
      <c r="SAL359" s="53"/>
      <c r="SAM359" s="53"/>
      <c r="SAN359" s="53"/>
      <c r="SAO359" s="53"/>
      <c r="SAP359" s="53"/>
      <c r="SAQ359" s="53"/>
      <c r="SAR359" s="53"/>
      <c r="SAS359" s="53"/>
      <c r="SAT359" s="53"/>
      <c r="SAU359" s="53"/>
      <c r="SAV359" s="53"/>
      <c r="SAW359" s="53"/>
      <c r="SAX359" s="53"/>
      <c r="SAY359" s="53"/>
      <c r="SAZ359" s="53"/>
      <c r="SBA359" s="53"/>
      <c r="SBB359" s="53"/>
      <c r="SBC359" s="53"/>
      <c r="SBD359" s="53"/>
      <c r="SBE359" s="53"/>
      <c r="SBF359" s="53"/>
      <c r="SBG359" s="53"/>
      <c r="SBH359" s="53"/>
      <c r="SBI359" s="53"/>
      <c r="SBJ359" s="53"/>
      <c r="SBK359" s="53"/>
      <c r="SBN359" s="53"/>
      <c r="SBO359" s="53"/>
      <c r="SBP359" s="53"/>
      <c r="SBQ359" s="53"/>
      <c r="SBR359" s="53"/>
      <c r="SBS359" s="53"/>
      <c r="SBT359" s="53"/>
      <c r="SBU359" s="53"/>
      <c r="SBV359" s="53"/>
      <c r="SBW359" s="53"/>
      <c r="SBX359" s="53"/>
      <c r="SBY359" s="53"/>
      <c r="SBZ359" s="53"/>
      <c r="SCA359" s="53"/>
      <c r="SCB359" s="53"/>
      <c r="SCC359" s="53"/>
      <c r="SCD359" s="53"/>
      <c r="SCE359" s="53"/>
      <c r="SCF359" s="53"/>
      <c r="SCG359" s="53"/>
      <c r="SCH359" s="53"/>
      <c r="SCI359" s="53"/>
      <c r="SCJ359" s="53"/>
      <c r="SCK359" s="53"/>
      <c r="SCL359" s="53"/>
      <c r="SCM359" s="53"/>
      <c r="SCN359" s="53"/>
      <c r="SCO359" s="53"/>
      <c r="SCP359" s="53"/>
      <c r="SCQ359" s="53"/>
      <c r="SCR359" s="53"/>
      <c r="SCS359" s="53"/>
      <c r="SCT359" s="53"/>
      <c r="SCU359" s="53"/>
      <c r="SCV359" s="53"/>
      <c r="SCW359" s="53"/>
      <c r="SCX359" s="53"/>
      <c r="SCY359" s="53"/>
      <c r="SCZ359" s="53"/>
      <c r="SDA359" s="53"/>
      <c r="SDB359" s="53"/>
      <c r="SDC359" s="53"/>
      <c r="SDD359" s="53"/>
      <c r="SDE359" s="53"/>
      <c r="SDF359" s="53"/>
      <c r="SDG359" s="53"/>
      <c r="SDH359" s="53"/>
      <c r="SDI359" s="53"/>
      <c r="SDJ359" s="53"/>
      <c r="SDK359" s="53"/>
      <c r="SDL359" s="53"/>
      <c r="SDM359" s="53"/>
      <c r="SDN359" s="53"/>
      <c r="SDO359" s="53"/>
      <c r="SDP359" s="53"/>
      <c r="SDQ359" s="53"/>
      <c r="SDR359" s="53"/>
      <c r="SDS359" s="53"/>
      <c r="SDT359" s="53"/>
      <c r="SDU359" s="53"/>
      <c r="SDV359" s="53"/>
      <c r="SDW359" s="53"/>
      <c r="SDX359" s="53"/>
      <c r="SDY359" s="53"/>
      <c r="SDZ359" s="53"/>
      <c r="SEA359" s="53"/>
      <c r="SEB359" s="53"/>
      <c r="SEC359" s="53"/>
      <c r="SED359" s="53"/>
      <c r="SEE359" s="53"/>
      <c r="SEF359" s="53"/>
      <c r="SEG359" s="53"/>
      <c r="SEH359" s="53"/>
      <c r="SEI359" s="53"/>
      <c r="SEJ359" s="53"/>
      <c r="SEK359" s="53"/>
      <c r="SEL359" s="53"/>
      <c r="SEM359" s="53"/>
      <c r="SEN359" s="53"/>
      <c r="SEO359" s="53"/>
      <c r="SEP359" s="53"/>
      <c r="SEQ359" s="53"/>
      <c r="SER359" s="53"/>
      <c r="SES359" s="53"/>
      <c r="SET359" s="53"/>
      <c r="SEU359" s="53"/>
      <c r="SEV359" s="53"/>
      <c r="SEW359" s="53"/>
      <c r="SEX359" s="53"/>
      <c r="SEY359" s="53"/>
      <c r="SEZ359" s="53"/>
      <c r="SFA359" s="53"/>
      <c r="SFB359" s="53"/>
      <c r="SFC359" s="53"/>
      <c r="SFD359" s="53"/>
      <c r="SFE359" s="53"/>
      <c r="SFF359" s="53"/>
      <c r="SFG359" s="53"/>
      <c r="SFH359" s="53"/>
      <c r="SFI359" s="53"/>
      <c r="SFJ359" s="53"/>
      <c r="SFK359" s="53"/>
      <c r="SFL359" s="53"/>
      <c r="SFM359" s="53"/>
      <c r="SFN359" s="53"/>
      <c r="SFO359" s="53"/>
      <c r="SFP359" s="53"/>
      <c r="SFQ359" s="53"/>
      <c r="SFR359" s="53"/>
      <c r="SFS359" s="53"/>
      <c r="SFT359" s="53"/>
      <c r="SFU359" s="53"/>
      <c r="SFV359" s="53"/>
      <c r="SFW359" s="53"/>
      <c r="SFX359" s="53"/>
      <c r="SFY359" s="53"/>
      <c r="SFZ359" s="53"/>
      <c r="SGA359" s="53"/>
      <c r="SGB359" s="53"/>
      <c r="SGC359" s="53"/>
      <c r="SGD359" s="53"/>
      <c r="SGE359" s="53"/>
      <c r="SGF359" s="53"/>
      <c r="SGG359" s="53"/>
      <c r="SGH359" s="53"/>
      <c r="SGI359" s="53"/>
      <c r="SGJ359" s="53"/>
      <c r="SGK359" s="53"/>
      <c r="SGL359" s="53"/>
      <c r="SGM359" s="53"/>
      <c r="SGN359" s="53"/>
      <c r="SGO359" s="53"/>
      <c r="SGP359" s="53"/>
      <c r="SGQ359" s="53"/>
      <c r="SGR359" s="53"/>
      <c r="SGS359" s="53"/>
      <c r="SGT359" s="53"/>
      <c r="SGU359" s="53"/>
      <c r="SGV359" s="53"/>
      <c r="SGW359" s="53"/>
      <c r="SGX359" s="53"/>
      <c r="SGY359" s="53"/>
      <c r="SGZ359" s="53"/>
      <c r="SHA359" s="53"/>
      <c r="SHB359" s="53"/>
      <c r="SHC359" s="53"/>
      <c r="SHD359" s="53"/>
      <c r="SHE359" s="53"/>
      <c r="SHF359" s="53"/>
      <c r="SHG359" s="53"/>
      <c r="SHH359" s="53"/>
      <c r="SHI359" s="53"/>
      <c r="SHJ359" s="53"/>
      <c r="SHK359" s="53"/>
      <c r="SHL359" s="53"/>
      <c r="SHM359" s="53"/>
      <c r="SHN359" s="53"/>
      <c r="SHO359" s="53"/>
      <c r="SHP359" s="53"/>
      <c r="SHQ359" s="53"/>
      <c r="SHR359" s="53"/>
      <c r="SHS359" s="53"/>
      <c r="SHT359" s="53"/>
      <c r="SHU359" s="53"/>
      <c r="SHV359" s="53"/>
      <c r="SHW359" s="53"/>
      <c r="SHX359" s="53"/>
      <c r="SHY359" s="53"/>
      <c r="SHZ359" s="53"/>
      <c r="SIA359" s="53"/>
      <c r="SIB359" s="53"/>
      <c r="SIC359" s="53"/>
      <c r="SID359" s="53"/>
      <c r="SIE359" s="53"/>
      <c r="SIF359" s="53"/>
      <c r="SIG359" s="53"/>
      <c r="SIH359" s="53"/>
      <c r="SII359" s="53"/>
      <c r="SIJ359" s="53"/>
      <c r="SIK359" s="53"/>
      <c r="SIL359" s="53"/>
      <c r="SIM359" s="53"/>
      <c r="SIN359" s="53"/>
      <c r="SIO359" s="53"/>
      <c r="SIP359" s="53"/>
      <c r="SIQ359" s="53"/>
      <c r="SIR359" s="53"/>
      <c r="SIS359" s="53"/>
      <c r="SIT359" s="53"/>
      <c r="SIU359" s="53"/>
      <c r="SIV359" s="53"/>
      <c r="SIW359" s="53"/>
      <c r="SIX359" s="53"/>
      <c r="SIY359" s="53"/>
      <c r="SIZ359" s="53"/>
      <c r="SJA359" s="53"/>
      <c r="SJB359" s="53"/>
      <c r="SJC359" s="53"/>
      <c r="SJD359" s="53"/>
      <c r="SJE359" s="53"/>
      <c r="SJF359" s="53"/>
      <c r="SJG359" s="53"/>
      <c r="SJH359" s="53"/>
      <c r="SJI359" s="53"/>
      <c r="SJJ359" s="53"/>
      <c r="SJK359" s="53"/>
      <c r="SJL359" s="53"/>
      <c r="SJM359" s="53"/>
      <c r="SJN359" s="53"/>
      <c r="SJO359" s="53"/>
      <c r="SJP359" s="53"/>
      <c r="SJQ359" s="53"/>
      <c r="SJR359" s="53"/>
      <c r="SJS359" s="53"/>
      <c r="SJT359" s="53"/>
      <c r="SJU359" s="53"/>
      <c r="SJV359" s="53"/>
      <c r="SJW359" s="53"/>
      <c r="SJX359" s="53"/>
      <c r="SJY359" s="53"/>
      <c r="SJZ359" s="53"/>
      <c r="SKA359" s="53"/>
      <c r="SKB359" s="53"/>
      <c r="SKC359" s="53"/>
      <c r="SKD359" s="53"/>
      <c r="SKE359" s="53"/>
      <c r="SKF359" s="53"/>
      <c r="SKG359" s="53"/>
      <c r="SKH359" s="53"/>
      <c r="SKI359" s="53"/>
      <c r="SKJ359" s="53"/>
      <c r="SKK359" s="53"/>
      <c r="SKL359" s="53"/>
      <c r="SKM359" s="53"/>
      <c r="SKN359" s="53"/>
      <c r="SKO359" s="53"/>
      <c r="SKP359" s="53"/>
      <c r="SKQ359" s="53"/>
      <c r="SKR359" s="53"/>
      <c r="SKS359" s="53"/>
      <c r="SKT359" s="53"/>
      <c r="SKU359" s="53"/>
      <c r="SKV359" s="53"/>
      <c r="SKW359" s="53"/>
      <c r="SKX359" s="53"/>
      <c r="SKY359" s="53"/>
      <c r="SKZ359" s="53"/>
      <c r="SLA359" s="53"/>
      <c r="SLB359" s="53"/>
      <c r="SLC359" s="53"/>
      <c r="SLD359" s="53"/>
      <c r="SLE359" s="53"/>
      <c r="SLF359" s="53"/>
      <c r="SLG359" s="53"/>
      <c r="SLJ359" s="53"/>
      <c r="SLK359" s="53"/>
      <c r="SLL359" s="53"/>
      <c r="SLM359" s="53"/>
      <c r="SLN359" s="53"/>
      <c r="SLO359" s="53"/>
      <c r="SLP359" s="53"/>
      <c r="SLQ359" s="53"/>
      <c r="SLR359" s="53"/>
      <c r="SLS359" s="53"/>
      <c r="SLT359" s="53"/>
      <c r="SLU359" s="53"/>
      <c r="SLV359" s="53"/>
      <c r="SLW359" s="53"/>
      <c r="SLX359" s="53"/>
      <c r="SLY359" s="53"/>
      <c r="SLZ359" s="53"/>
      <c r="SMA359" s="53"/>
      <c r="SMB359" s="53"/>
      <c r="SMC359" s="53"/>
      <c r="SMD359" s="53"/>
      <c r="SME359" s="53"/>
      <c r="SMF359" s="53"/>
      <c r="SMG359" s="53"/>
      <c r="SMH359" s="53"/>
      <c r="SMI359" s="53"/>
      <c r="SMJ359" s="53"/>
      <c r="SMK359" s="53"/>
      <c r="SML359" s="53"/>
      <c r="SMM359" s="53"/>
      <c r="SMN359" s="53"/>
      <c r="SMO359" s="53"/>
      <c r="SMP359" s="53"/>
      <c r="SMQ359" s="53"/>
      <c r="SMR359" s="53"/>
      <c r="SMS359" s="53"/>
      <c r="SMT359" s="53"/>
      <c r="SMU359" s="53"/>
      <c r="SMV359" s="53"/>
      <c r="SMW359" s="53"/>
      <c r="SMX359" s="53"/>
      <c r="SMY359" s="53"/>
      <c r="SMZ359" s="53"/>
      <c r="SNA359" s="53"/>
      <c r="SNB359" s="53"/>
      <c r="SNC359" s="53"/>
      <c r="SND359" s="53"/>
      <c r="SNE359" s="53"/>
      <c r="SNF359" s="53"/>
      <c r="SNG359" s="53"/>
      <c r="SNH359" s="53"/>
      <c r="SNI359" s="53"/>
      <c r="SNJ359" s="53"/>
      <c r="SNK359" s="53"/>
      <c r="SNL359" s="53"/>
      <c r="SNM359" s="53"/>
      <c r="SNN359" s="53"/>
      <c r="SNO359" s="53"/>
      <c r="SNP359" s="53"/>
      <c r="SNQ359" s="53"/>
      <c r="SNR359" s="53"/>
      <c r="SNS359" s="53"/>
      <c r="SNT359" s="53"/>
      <c r="SNU359" s="53"/>
      <c r="SNV359" s="53"/>
      <c r="SNW359" s="53"/>
      <c r="SNX359" s="53"/>
      <c r="SNY359" s="53"/>
      <c r="SNZ359" s="53"/>
      <c r="SOA359" s="53"/>
      <c r="SOB359" s="53"/>
      <c r="SOC359" s="53"/>
      <c r="SOD359" s="53"/>
      <c r="SOE359" s="53"/>
      <c r="SOF359" s="53"/>
      <c r="SOG359" s="53"/>
      <c r="SOH359" s="53"/>
      <c r="SOI359" s="53"/>
      <c r="SOJ359" s="53"/>
      <c r="SOK359" s="53"/>
      <c r="SOL359" s="53"/>
      <c r="SOM359" s="53"/>
      <c r="SON359" s="53"/>
      <c r="SOO359" s="53"/>
      <c r="SOP359" s="53"/>
      <c r="SOQ359" s="53"/>
      <c r="SOR359" s="53"/>
      <c r="SOS359" s="53"/>
      <c r="SOT359" s="53"/>
      <c r="SOU359" s="53"/>
      <c r="SOV359" s="53"/>
      <c r="SOW359" s="53"/>
      <c r="SOX359" s="53"/>
      <c r="SOY359" s="53"/>
      <c r="SOZ359" s="53"/>
      <c r="SPA359" s="53"/>
      <c r="SPB359" s="53"/>
      <c r="SPC359" s="53"/>
      <c r="SPD359" s="53"/>
      <c r="SPE359" s="53"/>
      <c r="SPF359" s="53"/>
      <c r="SPG359" s="53"/>
      <c r="SPH359" s="53"/>
      <c r="SPI359" s="53"/>
      <c r="SPJ359" s="53"/>
      <c r="SPK359" s="53"/>
      <c r="SPL359" s="53"/>
      <c r="SPM359" s="53"/>
      <c r="SPN359" s="53"/>
      <c r="SPO359" s="53"/>
      <c r="SPP359" s="53"/>
      <c r="SPQ359" s="53"/>
      <c r="SPR359" s="53"/>
      <c r="SPS359" s="53"/>
      <c r="SPT359" s="53"/>
      <c r="SPU359" s="53"/>
      <c r="SPV359" s="53"/>
      <c r="SPW359" s="53"/>
      <c r="SPX359" s="53"/>
      <c r="SPY359" s="53"/>
      <c r="SPZ359" s="53"/>
      <c r="SQA359" s="53"/>
      <c r="SQB359" s="53"/>
      <c r="SQC359" s="53"/>
      <c r="SQD359" s="53"/>
      <c r="SQE359" s="53"/>
      <c r="SQF359" s="53"/>
      <c r="SQG359" s="53"/>
      <c r="SQH359" s="53"/>
      <c r="SQI359" s="53"/>
      <c r="SQJ359" s="53"/>
      <c r="SQK359" s="53"/>
      <c r="SQL359" s="53"/>
      <c r="SQM359" s="53"/>
      <c r="SQN359" s="53"/>
      <c r="SQO359" s="53"/>
      <c r="SQP359" s="53"/>
      <c r="SQQ359" s="53"/>
      <c r="SQR359" s="53"/>
      <c r="SQS359" s="53"/>
      <c r="SQT359" s="53"/>
      <c r="SQU359" s="53"/>
      <c r="SQV359" s="53"/>
      <c r="SQW359" s="53"/>
      <c r="SQX359" s="53"/>
      <c r="SQY359" s="53"/>
      <c r="SQZ359" s="53"/>
      <c r="SRA359" s="53"/>
      <c r="SRB359" s="53"/>
      <c r="SRC359" s="53"/>
      <c r="SRD359" s="53"/>
      <c r="SRE359" s="53"/>
      <c r="SRF359" s="53"/>
      <c r="SRG359" s="53"/>
      <c r="SRH359" s="53"/>
      <c r="SRI359" s="53"/>
      <c r="SRJ359" s="53"/>
      <c r="SRK359" s="53"/>
      <c r="SRL359" s="53"/>
      <c r="SRM359" s="53"/>
      <c r="SRN359" s="53"/>
      <c r="SRO359" s="53"/>
      <c r="SRP359" s="53"/>
      <c r="SRQ359" s="53"/>
      <c r="SRR359" s="53"/>
      <c r="SRS359" s="53"/>
      <c r="SRT359" s="53"/>
      <c r="SRU359" s="53"/>
      <c r="SRV359" s="53"/>
      <c r="SRW359" s="53"/>
      <c r="SRX359" s="53"/>
      <c r="SRY359" s="53"/>
      <c r="SRZ359" s="53"/>
      <c r="SSA359" s="53"/>
      <c r="SSB359" s="53"/>
      <c r="SSC359" s="53"/>
      <c r="SSD359" s="53"/>
      <c r="SSE359" s="53"/>
      <c r="SSF359" s="53"/>
      <c r="SSG359" s="53"/>
      <c r="SSH359" s="53"/>
      <c r="SSI359" s="53"/>
      <c r="SSJ359" s="53"/>
      <c r="SSK359" s="53"/>
      <c r="SSL359" s="53"/>
      <c r="SSM359" s="53"/>
      <c r="SSN359" s="53"/>
      <c r="SSO359" s="53"/>
      <c r="SSP359" s="53"/>
      <c r="SSQ359" s="53"/>
      <c r="SSR359" s="53"/>
      <c r="SSS359" s="53"/>
      <c r="SST359" s="53"/>
      <c r="SSU359" s="53"/>
      <c r="SSV359" s="53"/>
      <c r="SSW359" s="53"/>
      <c r="SSX359" s="53"/>
      <c r="SSY359" s="53"/>
      <c r="SSZ359" s="53"/>
      <c r="STA359" s="53"/>
      <c r="STB359" s="53"/>
      <c r="STC359" s="53"/>
      <c r="STD359" s="53"/>
      <c r="STE359" s="53"/>
      <c r="STF359" s="53"/>
      <c r="STG359" s="53"/>
      <c r="STH359" s="53"/>
      <c r="STI359" s="53"/>
      <c r="STJ359" s="53"/>
      <c r="STK359" s="53"/>
      <c r="STL359" s="53"/>
      <c r="STM359" s="53"/>
      <c r="STN359" s="53"/>
      <c r="STO359" s="53"/>
      <c r="STP359" s="53"/>
      <c r="STQ359" s="53"/>
      <c r="STR359" s="53"/>
      <c r="STS359" s="53"/>
      <c r="STT359" s="53"/>
      <c r="STU359" s="53"/>
      <c r="STV359" s="53"/>
      <c r="STW359" s="53"/>
      <c r="STX359" s="53"/>
      <c r="STY359" s="53"/>
      <c r="STZ359" s="53"/>
      <c r="SUA359" s="53"/>
      <c r="SUB359" s="53"/>
      <c r="SUC359" s="53"/>
      <c r="SUD359" s="53"/>
      <c r="SUE359" s="53"/>
      <c r="SUF359" s="53"/>
      <c r="SUG359" s="53"/>
      <c r="SUH359" s="53"/>
      <c r="SUI359" s="53"/>
      <c r="SUJ359" s="53"/>
      <c r="SUK359" s="53"/>
      <c r="SUL359" s="53"/>
      <c r="SUM359" s="53"/>
      <c r="SUN359" s="53"/>
      <c r="SUO359" s="53"/>
      <c r="SUP359" s="53"/>
      <c r="SUQ359" s="53"/>
      <c r="SUR359" s="53"/>
      <c r="SUS359" s="53"/>
      <c r="SUT359" s="53"/>
      <c r="SUU359" s="53"/>
      <c r="SUV359" s="53"/>
      <c r="SUW359" s="53"/>
      <c r="SUX359" s="53"/>
      <c r="SUY359" s="53"/>
      <c r="SUZ359" s="53"/>
      <c r="SVA359" s="53"/>
      <c r="SVB359" s="53"/>
      <c r="SVC359" s="53"/>
      <c r="SVF359" s="53"/>
      <c r="SVG359" s="53"/>
      <c r="SVH359" s="53"/>
      <c r="SVI359" s="53"/>
      <c r="SVJ359" s="53"/>
      <c r="SVK359" s="53"/>
      <c r="SVL359" s="53"/>
      <c r="SVM359" s="53"/>
      <c r="SVN359" s="53"/>
      <c r="SVO359" s="53"/>
      <c r="SVP359" s="53"/>
      <c r="SVQ359" s="53"/>
      <c r="SVR359" s="53"/>
      <c r="SVS359" s="53"/>
      <c r="SVT359" s="53"/>
      <c r="SVU359" s="53"/>
      <c r="SVV359" s="53"/>
      <c r="SVW359" s="53"/>
      <c r="SVX359" s="53"/>
      <c r="SVY359" s="53"/>
      <c r="SVZ359" s="53"/>
      <c r="SWA359" s="53"/>
      <c r="SWB359" s="53"/>
      <c r="SWC359" s="53"/>
      <c r="SWD359" s="53"/>
      <c r="SWE359" s="53"/>
      <c r="SWF359" s="53"/>
      <c r="SWG359" s="53"/>
      <c r="SWH359" s="53"/>
      <c r="SWI359" s="53"/>
      <c r="SWJ359" s="53"/>
      <c r="SWK359" s="53"/>
      <c r="SWL359" s="53"/>
      <c r="SWM359" s="53"/>
      <c r="SWN359" s="53"/>
      <c r="SWO359" s="53"/>
      <c r="SWP359" s="53"/>
      <c r="SWQ359" s="53"/>
      <c r="SWR359" s="53"/>
      <c r="SWS359" s="53"/>
      <c r="SWT359" s="53"/>
      <c r="SWU359" s="53"/>
      <c r="SWV359" s="53"/>
      <c r="SWW359" s="53"/>
      <c r="SWX359" s="53"/>
      <c r="SWY359" s="53"/>
      <c r="SWZ359" s="53"/>
      <c r="SXA359" s="53"/>
      <c r="SXB359" s="53"/>
      <c r="SXC359" s="53"/>
      <c r="SXD359" s="53"/>
      <c r="SXE359" s="53"/>
      <c r="SXF359" s="53"/>
      <c r="SXG359" s="53"/>
      <c r="SXH359" s="53"/>
      <c r="SXI359" s="53"/>
      <c r="SXJ359" s="53"/>
      <c r="SXK359" s="53"/>
      <c r="SXL359" s="53"/>
      <c r="SXM359" s="53"/>
      <c r="SXN359" s="53"/>
      <c r="SXO359" s="53"/>
      <c r="SXP359" s="53"/>
      <c r="SXQ359" s="53"/>
      <c r="SXR359" s="53"/>
      <c r="SXS359" s="53"/>
      <c r="SXT359" s="53"/>
      <c r="SXU359" s="53"/>
      <c r="SXV359" s="53"/>
      <c r="SXW359" s="53"/>
      <c r="SXX359" s="53"/>
      <c r="SXY359" s="53"/>
      <c r="SXZ359" s="53"/>
      <c r="SYA359" s="53"/>
      <c r="SYB359" s="53"/>
      <c r="SYC359" s="53"/>
      <c r="SYD359" s="53"/>
      <c r="SYE359" s="53"/>
      <c r="SYF359" s="53"/>
      <c r="SYG359" s="53"/>
      <c r="SYH359" s="53"/>
      <c r="SYI359" s="53"/>
      <c r="SYJ359" s="53"/>
      <c r="SYK359" s="53"/>
      <c r="SYL359" s="53"/>
      <c r="SYM359" s="53"/>
      <c r="SYN359" s="53"/>
      <c r="SYO359" s="53"/>
      <c r="SYP359" s="53"/>
      <c r="SYQ359" s="53"/>
      <c r="SYR359" s="53"/>
      <c r="SYS359" s="53"/>
      <c r="SYT359" s="53"/>
      <c r="SYU359" s="53"/>
      <c r="SYV359" s="53"/>
      <c r="SYW359" s="53"/>
      <c r="SYX359" s="53"/>
      <c r="SYY359" s="53"/>
      <c r="SYZ359" s="53"/>
      <c r="SZA359" s="53"/>
      <c r="SZB359" s="53"/>
      <c r="SZC359" s="53"/>
      <c r="SZD359" s="53"/>
      <c r="SZE359" s="53"/>
      <c r="SZF359" s="53"/>
      <c r="SZG359" s="53"/>
      <c r="SZH359" s="53"/>
      <c r="SZI359" s="53"/>
      <c r="SZJ359" s="53"/>
      <c r="SZK359" s="53"/>
      <c r="SZL359" s="53"/>
      <c r="SZM359" s="53"/>
      <c r="SZN359" s="53"/>
      <c r="SZO359" s="53"/>
      <c r="SZP359" s="53"/>
      <c r="SZQ359" s="53"/>
      <c r="SZR359" s="53"/>
      <c r="SZS359" s="53"/>
      <c r="SZT359" s="53"/>
      <c r="SZU359" s="53"/>
      <c r="SZV359" s="53"/>
      <c r="SZW359" s="53"/>
      <c r="SZX359" s="53"/>
      <c r="SZY359" s="53"/>
      <c r="SZZ359" s="53"/>
      <c r="TAA359" s="53"/>
      <c r="TAB359" s="53"/>
      <c r="TAC359" s="53"/>
      <c r="TAD359" s="53"/>
      <c r="TAE359" s="53"/>
      <c r="TAF359" s="53"/>
      <c r="TAG359" s="53"/>
      <c r="TAH359" s="53"/>
      <c r="TAI359" s="53"/>
      <c r="TAJ359" s="53"/>
      <c r="TAK359" s="53"/>
      <c r="TAL359" s="53"/>
      <c r="TAM359" s="53"/>
      <c r="TAN359" s="53"/>
      <c r="TAO359" s="53"/>
      <c r="TAP359" s="53"/>
      <c r="TAQ359" s="53"/>
      <c r="TAR359" s="53"/>
      <c r="TAS359" s="53"/>
      <c r="TAT359" s="53"/>
      <c r="TAU359" s="53"/>
      <c r="TAV359" s="53"/>
      <c r="TAW359" s="53"/>
      <c r="TAX359" s="53"/>
      <c r="TAY359" s="53"/>
      <c r="TAZ359" s="53"/>
      <c r="TBA359" s="53"/>
      <c r="TBB359" s="53"/>
      <c r="TBC359" s="53"/>
      <c r="TBD359" s="53"/>
      <c r="TBE359" s="53"/>
      <c r="TBF359" s="53"/>
      <c r="TBG359" s="53"/>
      <c r="TBH359" s="53"/>
      <c r="TBI359" s="53"/>
      <c r="TBJ359" s="53"/>
      <c r="TBK359" s="53"/>
      <c r="TBL359" s="53"/>
      <c r="TBM359" s="53"/>
      <c r="TBN359" s="53"/>
      <c r="TBO359" s="53"/>
      <c r="TBP359" s="53"/>
      <c r="TBQ359" s="53"/>
      <c r="TBR359" s="53"/>
      <c r="TBS359" s="53"/>
      <c r="TBT359" s="53"/>
      <c r="TBU359" s="53"/>
      <c r="TBV359" s="53"/>
      <c r="TBW359" s="53"/>
      <c r="TBX359" s="53"/>
      <c r="TBY359" s="53"/>
      <c r="TBZ359" s="53"/>
      <c r="TCA359" s="53"/>
      <c r="TCB359" s="53"/>
      <c r="TCC359" s="53"/>
      <c r="TCD359" s="53"/>
      <c r="TCE359" s="53"/>
      <c r="TCF359" s="53"/>
      <c r="TCG359" s="53"/>
      <c r="TCH359" s="53"/>
      <c r="TCI359" s="53"/>
      <c r="TCJ359" s="53"/>
      <c r="TCK359" s="53"/>
      <c r="TCL359" s="53"/>
      <c r="TCM359" s="53"/>
      <c r="TCN359" s="53"/>
      <c r="TCO359" s="53"/>
      <c r="TCP359" s="53"/>
      <c r="TCQ359" s="53"/>
      <c r="TCR359" s="53"/>
      <c r="TCS359" s="53"/>
      <c r="TCT359" s="53"/>
      <c r="TCU359" s="53"/>
      <c r="TCV359" s="53"/>
      <c r="TCW359" s="53"/>
      <c r="TCX359" s="53"/>
      <c r="TCY359" s="53"/>
      <c r="TCZ359" s="53"/>
      <c r="TDA359" s="53"/>
      <c r="TDB359" s="53"/>
      <c r="TDC359" s="53"/>
      <c r="TDD359" s="53"/>
      <c r="TDE359" s="53"/>
      <c r="TDF359" s="53"/>
      <c r="TDG359" s="53"/>
      <c r="TDH359" s="53"/>
      <c r="TDI359" s="53"/>
      <c r="TDJ359" s="53"/>
      <c r="TDK359" s="53"/>
      <c r="TDL359" s="53"/>
      <c r="TDM359" s="53"/>
      <c r="TDN359" s="53"/>
      <c r="TDO359" s="53"/>
      <c r="TDP359" s="53"/>
      <c r="TDQ359" s="53"/>
      <c r="TDR359" s="53"/>
      <c r="TDS359" s="53"/>
      <c r="TDT359" s="53"/>
      <c r="TDU359" s="53"/>
      <c r="TDV359" s="53"/>
      <c r="TDW359" s="53"/>
      <c r="TDX359" s="53"/>
      <c r="TDY359" s="53"/>
      <c r="TDZ359" s="53"/>
      <c r="TEA359" s="53"/>
      <c r="TEB359" s="53"/>
      <c r="TEC359" s="53"/>
      <c r="TED359" s="53"/>
      <c r="TEE359" s="53"/>
      <c r="TEF359" s="53"/>
      <c r="TEG359" s="53"/>
      <c r="TEH359" s="53"/>
      <c r="TEI359" s="53"/>
      <c r="TEJ359" s="53"/>
      <c r="TEK359" s="53"/>
      <c r="TEL359" s="53"/>
      <c r="TEM359" s="53"/>
      <c r="TEN359" s="53"/>
      <c r="TEO359" s="53"/>
      <c r="TEP359" s="53"/>
      <c r="TEQ359" s="53"/>
      <c r="TER359" s="53"/>
      <c r="TES359" s="53"/>
      <c r="TET359" s="53"/>
      <c r="TEU359" s="53"/>
      <c r="TEV359" s="53"/>
      <c r="TEW359" s="53"/>
      <c r="TEX359" s="53"/>
      <c r="TEY359" s="53"/>
      <c r="TFB359" s="53"/>
      <c r="TFC359" s="53"/>
      <c r="TFD359" s="53"/>
      <c r="TFE359" s="53"/>
      <c r="TFF359" s="53"/>
      <c r="TFG359" s="53"/>
      <c r="TFH359" s="53"/>
      <c r="TFI359" s="53"/>
      <c r="TFJ359" s="53"/>
      <c r="TFK359" s="53"/>
      <c r="TFL359" s="53"/>
      <c r="TFM359" s="53"/>
      <c r="TFN359" s="53"/>
      <c r="TFO359" s="53"/>
      <c r="TFP359" s="53"/>
      <c r="TFQ359" s="53"/>
      <c r="TFR359" s="53"/>
      <c r="TFS359" s="53"/>
      <c r="TFT359" s="53"/>
      <c r="TFU359" s="53"/>
      <c r="TFV359" s="53"/>
      <c r="TFW359" s="53"/>
      <c r="TFX359" s="53"/>
      <c r="TFY359" s="53"/>
      <c r="TFZ359" s="53"/>
      <c r="TGA359" s="53"/>
      <c r="TGB359" s="53"/>
      <c r="TGC359" s="53"/>
      <c r="TGD359" s="53"/>
      <c r="TGE359" s="53"/>
      <c r="TGF359" s="53"/>
      <c r="TGG359" s="53"/>
      <c r="TGH359" s="53"/>
      <c r="TGI359" s="53"/>
      <c r="TGJ359" s="53"/>
      <c r="TGK359" s="53"/>
      <c r="TGL359" s="53"/>
      <c r="TGM359" s="53"/>
      <c r="TGN359" s="53"/>
      <c r="TGO359" s="53"/>
      <c r="TGP359" s="53"/>
      <c r="TGQ359" s="53"/>
      <c r="TGR359" s="53"/>
      <c r="TGS359" s="53"/>
      <c r="TGT359" s="53"/>
      <c r="TGU359" s="53"/>
      <c r="TGV359" s="53"/>
      <c r="TGW359" s="53"/>
      <c r="TGX359" s="53"/>
      <c r="TGY359" s="53"/>
      <c r="TGZ359" s="53"/>
      <c r="THA359" s="53"/>
      <c r="THB359" s="53"/>
      <c r="THC359" s="53"/>
      <c r="THD359" s="53"/>
      <c r="THE359" s="53"/>
      <c r="THF359" s="53"/>
      <c r="THG359" s="53"/>
      <c r="THH359" s="53"/>
      <c r="THI359" s="53"/>
      <c r="THJ359" s="53"/>
      <c r="THK359" s="53"/>
      <c r="THL359" s="53"/>
      <c r="THM359" s="53"/>
      <c r="THN359" s="53"/>
      <c r="THO359" s="53"/>
      <c r="THP359" s="53"/>
      <c r="THQ359" s="53"/>
      <c r="THR359" s="53"/>
      <c r="THS359" s="53"/>
      <c r="THT359" s="53"/>
      <c r="THU359" s="53"/>
      <c r="THV359" s="53"/>
      <c r="THW359" s="53"/>
      <c r="THX359" s="53"/>
      <c r="THY359" s="53"/>
      <c r="THZ359" s="53"/>
      <c r="TIA359" s="53"/>
      <c r="TIB359" s="53"/>
      <c r="TIC359" s="53"/>
      <c r="TID359" s="53"/>
      <c r="TIE359" s="53"/>
      <c r="TIF359" s="53"/>
      <c r="TIG359" s="53"/>
      <c r="TIH359" s="53"/>
      <c r="TII359" s="53"/>
      <c r="TIJ359" s="53"/>
      <c r="TIK359" s="53"/>
      <c r="TIL359" s="53"/>
      <c r="TIM359" s="53"/>
      <c r="TIN359" s="53"/>
      <c r="TIO359" s="53"/>
      <c r="TIP359" s="53"/>
      <c r="TIQ359" s="53"/>
      <c r="TIR359" s="53"/>
      <c r="TIS359" s="53"/>
      <c r="TIT359" s="53"/>
      <c r="TIU359" s="53"/>
      <c r="TIV359" s="53"/>
      <c r="TIW359" s="53"/>
      <c r="TIX359" s="53"/>
      <c r="TIY359" s="53"/>
      <c r="TIZ359" s="53"/>
      <c r="TJA359" s="53"/>
      <c r="TJB359" s="53"/>
      <c r="TJC359" s="53"/>
      <c r="TJD359" s="53"/>
      <c r="TJE359" s="53"/>
      <c r="TJF359" s="53"/>
      <c r="TJG359" s="53"/>
      <c r="TJH359" s="53"/>
      <c r="TJI359" s="53"/>
      <c r="TJJ359" s="53"/>
      <c r="TJK359" s="53"/>
      <c r="TJL359" s="53"/>
      <c r="TJM359" s="53"/>
      <c r="TJN359" s="53"/>
      <c r="TJO359" s="53"/>
      <c r="TJP359" s="53"/>
      <c r="TJQ359" s="53"/>
      <c r="TJR359" s="53"/>
      <c r="TJS359" s="53"/>
      <c r="TJT359" s="53"/>
      <c r="TJU359" s="53"/>
      <c r="TJV359" s="53"/>
      <c r="TJW359" s="53"/>
      <c r="TJX359" s="53"/>
      <c r="TJY359" s="53"/>
      <c r="TJZ359" s="53"/>
      <c r="TKA359" s="53"/>
      <c r="TKB359" s="53"/>
      <c r="TKC359" s="53"/>
      <c r="TKD359" s="53"/>
      <c r="TKE359" s="53"/>
      <c r="TKF359" s="53"/>
      <c r="TKG359" s="53"/>
      <c r="TKH359" s="53"/>
      <c r="TKI359" s="53"/>
      <c r="TKJ359" s="53"/>
      <c r="TKK359" s="53"/>
      <c r="TKL359" s="53"/>
      <c r="TKM359" s="53"/>
      <c r="TKN359" s="53"/>
      <c r="TKO359" s="53"/>
      <c r="TKP359" s="53"/>
      <c r="TKQ359" s="53"/>
      <c r="TKR359" s="53"/>
      <c r="TKS359" s="53"/>
      <c r="TKT359" s="53"/>
      <c r="TKU359" s="53"/>
      <c r="TKV359" s="53"/>
      <c r="TKW359" s="53"/>
      <c r="TKX359" s="53"/>
      <c r="TKY359" s="53"/>
      <c r="TKZ359" s="53"/>
      <c r="TLA359" s="53"/>
      <c r="TLB359" s="53"/>
      <c r="TLC359" s="53"/>
      <c r="TLD359" s="53"/>
      <c r="TLE359" s="53"/>
      <c r="TLF359" s="53"/>
      <c r="TLG359" s="53"/>
      <c r="TLH359" s="53"/>
      <c r="TLI359" s="53"/>
      <c r="TLJ359" s="53"/>
      <c r="TLK359" s="53"/>
      <c r="TLL359" s="53"/>
      <c r="TLM359" s="53"/>
      <c r="TLN359" s="53"/>
      <c r="TLO359" s="53"/>
      <c r="TLP359" s="53"/>
      <c r="TLQ359" s="53"/>
      <c r="TLR359" s="53"/>
      <c r="TLS359" s="53"/>
      <c r="TLT359" s="53"/>
      <c r="TLU359" s="53"/>
      <c r="TLV359" s="53"/>
      <c r="TLW359" s="53"/>
      <c r="TLX359" s="53"/>
      <c r="TLY359" s="53"/>
      <c r="TLZ359" s="53"/>
      <c r="TMA359" s="53"/>
      <c r="TMB359" s="53"/>
      <c r="TMC359" s="53"/>
      <c r="TMD359" s="53"/>
      <c r="TME359" s="53"/>
      <c r="TMF359" s="53"/>
      <c r="TMG359" s="53"/>
      <c r="TMH359" s="53"/>
      <c r="TMI359" s="53"/>
      <c r="TMJ359" s="53"/>
      <c r="TMK359" s="53"/>
      <c r="TML359" s="53"/>
      <c r="TMM359" s="53"/>
      <c r="TMN359" s="53"/>
      <c r="TMO359" s="53"/>
      <c r="TMP359" s="53"/>
      <c r="TMQ359" s="53"/>
      <c r="TMR359" s="53"/>
      <c r="TMS359" s="53"/>
      <c r="TMT359" s="53"/>
      <c r="TMU359" s="53"/>
      <c r="TMV359" s="53"/>
      <c r="TMW359" s="53"/>
      <c r="TMX359" s="53"/>
      <c r="TMY359" s="53"/>
      <c r="TMZ359" s="53"/>
      <c r="TNA359" s="53"/>
      <c r="TNB359" s="53"/>
      <c r="TNC359" s="53"/>
      <c r="TND359" s="53"/>
      <c r="TNE359" s="53"/>
      <c r="TNF359" s="53"/>
      <c r="TNG359" s="53"/>
      <c r="TNH359" s="53"/>
      <c r="TNI359" s="53"/>
      <c r="TNJ359" s="53"/>
      <c r="TNK359" s="53"/>
      <c r="TNL359" s="53"/>
      <c r="TNM359" s="53"/>
      <c r="TNN359" s="53"/>
      <c r="TNO359" s="53"/>
      <c r="TNP359" s="53"/>
      <c r="TNQ359" s="53"/>
      <c r="TNR359" s="53"/>
      <c r="TNS359" s="53"/>
      <c r="TNT359" s="53"/>
      <c r="TNU359" s="53"/>
      <c r="TNV359" s="53"/>
      <c r="TNW359" s="53"/>
      <c r="TNX359" s="53"/>
      <c r="TNY359" s="53"/>
      <c r="TNZ359" s="53"/>
      <c r="TOA359" s="53"/>
      <c r="TOB359" s="53"/>
      <c r="TOC359" s="53"/>
      <c r="TOD359" s="53"/>
      <c r="TOE359" s="53"/>
      <c r="TOF359" s="53"/>
      <c r="TOG359" s="53"/>
      <c r="TOH359" s="53"/>
      <c r="TOI359" s="53"/>
      <c r="TOJ359" s="53"/>
      <c r="TOK359" s="53"/>
      <c r="TOL359" s="53"/>
      <c r="TOM359" s="53"/>
      <c r="TON359" s="53"/>
      <c r="TOO359" s="53"/>
      <c r="TOP359" s="53"/>
      <c r="TOQ359" s="53"/>
      <c r="TOR359" s="53"/>
      <c r="TOS359" s="53"/>
      <c r="TOT359" s="53"/>
      <c r="TOU359" s="53"/>
      <c r="TOX359" s="53"/>
      <c r="TOY359" s="53"/>
      <c r="TOZ359" s="53"/>
      <c r="TPA359" s="53"/>
      <c r="TPB359" s="53"/>
      <c r="TPC359" s="53"/>
      <c r="TPD359" s="53"/>
      <c r="TPE359" s="53"/>
      <c r="TPF359" s="53"/>
      <c r="TPG359" s="53"/>
      <c r="TPH359" s="53"/>
      <c r="TPI359" s="53"/>
      <c r="TPJ359" s="53"/>
      <c r="TPK359" s="53"/>
      <c r="TPL359" s="53"/>
      <c r="TPM359" s="53"/>
      <c r="TPN359" s="53"/>
      <c r="TPO359" s="53"/>
      <c r="TPP359" s="53"/>
      <c r="TPQ359" s="53"/>
      <c r="TPR359" s="53"/>
      <c r="TPS359" s="53"/>
      <c r="TPT359" s="53"/>
      <c r="TPU359" s="53"/>
      <c r="TPV359" s="53"/>
      <c r="TPW359" s="53"/>
      <c r="TPX359" s="53"/>
      <c r="TPY359" s="53"/>
      <c r="TPZ359" s="53"/>
      <c r="TQA359" s="53"/>
      <c r="TQB359" s="53"/>
      <c r="TQC359" s="53"/>
      <c r="TQD359" s="53"/>
      <c r="TQE359" s="53"/>
      <c r="TQF359" s="53"/>
      <c r="TQG359" s="53"/>
      <c r="TQH359" s="53"/>
      <c r="TQI359" s="53"/>
      <c r="TQJ359" s="53"/>
      <c r="TQK359" s="53"/>
      <c r="TQL359" s="53"/>
      <c r="TQM359" s="53"/>
      <c r="TQN359" s="53"/>
      <c r="TQO359" s="53"/>
      <c r="TQP359" s="53"/>
      <c r="TQQ359" s="53"/>
      <c r="TQR359" s="53"/>
      <c r="TQS359" s="53"/>
      <c r="TQT359" s="53"/>
      <c r="TQU359" s="53"/>
      <c r="TQV359" s="53"/>
      <c r="TQW359" s="53"/>
      <c r="TQX359" s="53"/>
      <c r="TQY359" s="53"/>
      <c r="TQZ359" s="53"/>
      <c r="TRA359" s="53"/>
      <c r="TRB359" s="53"/>
      <c r="TRC359" s="53"/>
      <c r="TRD359" s="53"/>
      <c r="TRE359" s="53"/>
      <c r="TRF359" s="53"/>
      <c r="TRG359" s="53"/>
      <c r="TRH359" s="53"/>
      <c r="TRI359" s="53"/>
      <c r="TRJ359" s="53"/>
      <c r="TRK359" s="53"/>
      <c r="TRL359" s="53"/>
      <c r="TRM359" s="53"/>
      <c r="TRN359" s="53"/>
      <c r="TRO359" s="53"/>
      <c r="TRP359" s="53"/>
      <c r="TRQ359" s="53"/>
      <c r="TRR359" s="53"/>
      <c r="TRS359" s="53"/>
      <c r="TRT359" s="53"/>
      <c r="TRU359" s="53"/>
      <c r="TRV359" s="53"/>
      <c r="TRW359" s="53"/>
      <c r="TRX359" s="53"/>
      <c r="TRY359" s="53"/>
      <c r="TRZ359" s="53"/>
      <c r="TSA359" s="53"/>
      <c r="TSB359" s="53"/>
      <c r="TSC359" s="53"/>
      <c r="TSD359" s="53"/>
      <c r="TSE359" s="53"/>
      <c r="TSF359" s="53"/>
      <c r="TSG359" s="53"/>
      <c r="TSH359" s="53"/>
      <c r="TSI359" s="53"/>
      <c r="TSJ359" s="53"/>
      <c r="TSK359" s="53"/>
      <c r="TSL359" s="53"/>
      <c r="TSM359" s="53"/>
      <c r="TSN359" s="53"/>
      <c r="TSO359" s="53"/>
      <c r="TSP359" s="53"/>
      <c r="TSQ359" s="53"/>
      <c r="TSR359" s="53"/>
      <c r="TSS359" s="53"/>
      <c r="TST359" s="53"/>
      <c r="TSU359" s="53"/>
      <c r="TSV359" s="53"/>
      <c r="TSW359" s="53"/>
      <c r="TSX359" s="53"/>
      <c r="TSY359" s="53"/>
      <c r="TSZ359" s="53"/>
      <c r="TTA359" s="53"/>
      <c r="TTB359" s="53"/>
      <c r="TTC359" s="53"/>
      <c r="TTD359" s="53"/>
      <c r="TTE359" s="53"/>
      <c r="TTF359" s="53"/>
      <c r="TTG359" s="53"/>
      <c r="TTH359" s="53"/>
      <c r="TTI359" s="53"/>
      <c r="TTJ359" s="53"/>
      <c r="TTK359" s="53"/>
      <c r="TTL359" s="53"/>
      <c r="TTM359" s="53"/>
      <c r="TTN359" s="53"/>
      <c r="TTO359" s="53"/>
      <c r="TTP359" s="53"/>
      <c r="TTQ359" s="53"/>
      <c r="TTR359" s="53"/>
      <c r="TTS359" s="53"/>
      <c r="TTT359" s="53"/>
      <c r="TTU359" s="53"/>
      <c r="TTV359" s="53"/>
      <c r="TTW359" s="53"/>
      <c r="TTX359" s="53"/>
      <c r="TTY359" s="53"/>
      <c r="TTZ359" s="53"/>
      <c r="TUA359" s="53"/>
      <c r="TUB359" s="53"/>
      <c r="TUC359" s="53"/>
      <c r="TUD359" s="53"/>
      <c r="TUE359" s="53"/>
      <c r="TUF359" s="53"/>
      <c r="TUG359" s="53"/>
      <c r="TUH359" s="53"/>
      <c r="TUI359" s="53"/>
      <c r="TUJ359" s="53"/>
      <c r="TUK359" s="53"/>
      <c r="TUL359" s="53"/>
      <c r="TUM359" s="53"/>
      <c r="TUN359" s="53"/>
      <c r="TUO359" s="53"/>
      <c r="TUP359" s="53"/>
      <c r="TUQ359" s="53"/>
      <c r="TUR359" s="53"/>
      <c r="TUS359" s="53"/>
      <c r="TUT359" s="53"/>
      <c r="TUU359" s="53"/>
      <c r="TUV359" s="53"/>
      <c r="TUW359" s="53"/>
      <c r="TUX359" s="53"/>
      <c r="TUY359" s="53"/>
      <c r="TUZ359" s="53"/>
      <c r="TVA359" s="53"/>
      <c r="TVB359" s="53"/>
      <c r="TVC359" s="53"/>
      <c r="TVD359" s="53"/>
      <c r="TVE359" s="53"/>
      <c r="TVF359" s="53"/>
      <c r="TVG359" s="53"/>
      <c r="TVH359" s="53"/>
      <c r="TVI359" s="53"/>
      <c r="TVJ359" s="53"/>
      <c r="TVK359" s="53"/>
      <c r="TVL359" s="53"/>
      <c r="TVM359" s="53"/>
      <c r="TVN359" s="53"/>
      <c r="TVO359" s="53"/>
      <c r="TVP359" s="53"/>
      <c r="TVQ359" s="53"/>
      <c r="TVR359" s="53"/>
      <c r="TVS359" s="53"/>
      <c r="TVT359" s="53"/>
      <c r="TVU359" s="53"/>
      <c r="TVV359" s="53"/>
      <c r="TVW359" s="53"/>
      <c r="TVX359" s="53"/>
      <c r="TVY359" s="53"/>
      <c r="TVZ359" s="53"/>
      <c r="TWA359" s="53"/>
      <c r="TWB359" s="53"/>
      <c r="TWC359" s="53"/>
      <c r="TWD359" s="53"/>
      <c r="TWE359" s="53"/>
      <c r="TWF359" s="53"/>
      <c r="TWG359" s="53"/>
      <c r="TWH359" s="53"/>
      <c r="TWI359" s="53"/>
      <c r="TWJ359" s="53"/>
      <c r="TWK359" s="53"/>
      <c r="TWL359" s="53"/>
      <c r="TWM359" s="53"/>
      <c r="TWN359" s="53"/>
      <c r="TWO359" s="53"/>
      <c r="TWP359" s="53"/>
      <c r="TWQ359" s="53"/>
      <c r="TWR359" s="53"/>
      <c r="TWS359" s="53"/>
      <c r="TWT359" s="53"/>
      <c r="TWU359" s="53"/>
      <c r="TWV359" s="53"/>
      <c r="TWW359" s="53"/>
      <c r="TWX359" s="53"/>
      <c r="TWY359" s="53"/>
      <c r="TWZ359" s="53"/>
      <c r="TXA359" s="53"/>
      <c r="TXB359" s="53"/>
      <c r="TXC359" s="53"/>
      <c r="TXD359" s="53"/>
      <c r="TXE359" s="53"/>
      <c r="TXF359" s="53"/>
      <c r="TXG359" s="53"/>
      <c r="TXH359" s="53"/>
      <c r="TXI359" s="53"/>
      <c r="TXJ359" s="53"/>
      <c r="TXK359" s="53"/>
      <c r="TXL359" s="53"/>
      <c r="TXM359" s="53"/>
      <c r="TXN359" s="53"/>
      <c r="TXO359" s="53"/>
      <c r="TXP359" s="53"/>
      <c r="TXQ359" s="53"/>
      <c r="TXR359" s="53"/>
      <c r="TXS359" s="53"/>
      <c r="TXT359" s="53"/>
      <c r="TXU359" s="53"/>
      <c r="TXV359" s="53"/>
      <c r="TXW359" s="53"/>
      <c r="TXX359" s="53"/>
      <c r="TXY359" s="53"/>
      <c r="TXZ359" s="53"/>
      <c r="TYA359" s="53"/>
      <c r="TYB359" s="53"/>
      <c r="TYC359" s="53"/>
      <c r="TYD359" s="53"/>
      <c r="TYE359" s="53"/>
      <c r="TYF359" s="53"/>
      <c r="TYG359" s="53"/>
      <c r="TYH359" s="53"/>
      <c r="TYI359" s="53"/>
      <c r="TYJ359" s="53"/>
      <c r="TYK359" s="53"/>
      <c r="TYL359" s="53"/>
      <c r="TYM359" s="53"/>
      <c r="TYN359" s="53"/>
      <c r="TYO359" s="53"/>
      <c r="TYP359" s="53"/>
      <c r="TYQ359" s="53"/>
      <c r="TYT359" s="53"/>
      <c r="TYU359" s="53"/>
      <c r="TYV359" s="53"/>
      <c r="TYW359" s="53"/>
      <c r="TYX359" s="53"/>
      <c r="TYY359" s="53"/>
      <c r="TYZ359" s="53"/>
      <c r="TZA359" s="53"/>
      <c r="TZB359" s="53"/>
      <c r="TZC359" s="53"/>
      <c r="TZD359" s="53"/>
      <c r="TZE359" s="53"/>
      <c r="TZF359" s="53"/>
      <c r="TZG359" s="53"/>
      <c r="TZH359" s="53"/>
      <c r="TZI359" s="53"/>
      <c r="TZJ359" s="53"/>
      <c r="TZK359" s="53"/>
      <c r="TZL359" s="53"/>
      <c r="TZM359" s="53"/>
      <c r="TZN359" s="53"/>
      <c r="TZO359" s="53"/>
      <c r="TZP359" s="53"/>
      <c r="TZQ359" s="53"/>
      <c r="TZR359" s="53"/>
      <c r="TZS359" s="53"/>
      <c r="TZT359" s="53"/>
      <c r="TZU359" s="53"/>
      <c r="TZV359" s="53"/>
      <c r="TZW359" s="53"/>
      <c r="TZX359" s="53"/>
      <c r="TZY359" s="53"/>
      <c r="TZZ359" s="53"/>
      <c r="UAA359" s="53"/>
      <c r="UAB359" s="53"/>
      <c r="UAC359" s="53"/>
      <c r="UAD359" s="53"/>
      <c r="UAE359" s="53"/>
      <c r="UAF359" s="53"/>
      <c r="UAG359" s="53"/>
      <c r="UAH359" s="53"/>
      <c r="UAI359" s="53"/>
      <c r="UAJ359" s="53"/>
      <c r="UAK359" s="53"/>
      <c r="UAL359" s="53"/>
      <c r="UAM359" s="53"/>
      <c r="UAN359" s="53"/>
      <c r="UAO359" s="53"/>
      <c r="UAP359" s="53"/>
      <c r="UAQ359" s="53"/>
      <c r="UAR359" s="53"/>
      <c r="UAS359" s="53"/>
      <c r="UAT359" s="53"/>
      <c r="UAU359" s="53"/>
      <c r="UAV359" s="53"/>
      <c r="UAW359" s="53"/>
      <c r="UAX359" s="53"/>
      <c r="UAY359" s="53"/>
      <c r="UAZ359" s="53"/>
      <c r="UBA359" s="53"/>
      <c r="UBB359" s="53"/>
      <c r="UBC359" s="53"/>
      <c r="UBD359" s="53"/>
      <c r="UBE359" s="53"/>
      <c r="UBF359" s="53"/>
      <c r="UBG359" s="53"/>
      <c r="UBH359" s="53"/>
      <c r="UBI359" s="53"/>
      <c r="UBJ359" s="53"/>
      <c r="UBK359" s="53"/>
      <c r="UBL359" s="53"/>
      <c r="UBM359" s="53"/>
      <c r="UBN359" s="53"/>
      <c r="UBO359" s="53"/>
      <c r="UBP359" s="53"/>
      <c r="UBQ359" s="53"/>
      <c r="UBR359" s="53"/>
      <c r="UBS359" s="53"/>
      <c r="UBT359" s="53"/>
      <c r="UBU359" s="53"/>
      <c r="UBV359" s="53"/>
      <c r="UBW359" s="53"/>
      <c r="UBX359" s="53"/>
      <c r="UBY359" s="53"/>
      <c r="UBZ359" s="53"/>
      <c r="UCA359" s="53"/>
      <c r="UCB359" s="53"/>
      <c r="UCC359" s="53"/>
      <c r="UCD359" s="53"/>
      <c r="UCE359" s="53"/>
      <c r="UCF359" s="53"/>
      <c r="UCG359" s="53"/>
      <c r="UCH359" s="53"/>
      <c r="UCI359" s="53"/>
      <c r="UCJ359" s="53"/>
      <c r="UCK359" s="53"/>
      <c r="UCL359" s="53"/>
      <c r="UCM359" s="53"/>
      <c r="UCN359" s="53"/>
      <c r="UCO359" s="53"/>
      <c r="UCP359" s="53"/>
      <c r="UCQ359" s="53"/>
      <c r="UCR359" s="53"/>
      <c r="UCS359" s="53"/>
      <c r="UCT359" s="53"/>
      <c r="UCU359" s="53"/>
      <c r="UCV359" s="53"/>
      <c r="UCW359" s="53"/>
      <c r="UCX359" s="53"/>
      <c r="UCY359" s="53"/>
      <c r="UCZ359" s="53"/>
      <c r="UDA359" s="53"/>
      <c r="UDB359" s="53"/>
      <c r="UDC359" s="53"/>
      <c r="UDD359" s="53"/>
      <c r="UDE359" s="53"/>
      <c r="UDF359" s="53"/>
      <c r="UDG359" s="53"/>
      <c r="UDH359" s="53"/>
      <c r="UDI359" s="53"/>
      <c r="UDJ359" s="53"/>
      <c r="UDK359" s="53"/>
      <c r="UDL359" s="53"/>
      <c r="UDM359" s="53"/>
      <c r="UDN359" s="53"/>
      <c r="UDO359" s="53"/>
      <c r="UDP359" s="53"/>
      <c r="UDQ359" s="53"/>
      <c r="UDR359" s="53"/>
      <c r="UDS359" s="53"/>
      <c r="UDT359" s="53"/>
      <c r="UDU359" s="53"/>
      <c r="UDV359" s="53"/>
      <c r="UDW359" s="53"/>
      <c r="UDX359" s="53"/>
      <c r="UDY359" s="53"/>
      <c r="UDZ359" s="53"/>
      <c r="UEA359" s="53"/>
      <c r="UEB359" s="53"/>
      <c r="UEC359" s="53"/>
      <c r="UED359" s="53"/>
      <c r="UEE359" s="53"/>
      <c r="UEF359" s="53"/>
      <c r="UEG359" s="53"/>
      <c r="UEH359" s="53"/>
      <c r="UEI359" s="53"/>
      <c r="UEJ359" s="53"/>
      <c r="UEK359" s="53"/>
      <c r="UEL359" s="53"/>
      <c r="UEM359" s="53"/>
      <c r="UEN359" s="53"/>
      <c r="UEO359" s="53"/>
      <c r="UEP359" s="53"/>
      <c r="UEQ359" s="53"/>
      <c r="UER359" s="53"/>
      <c r="UES359" s="53"/>
      <c r="UET359" s="53"/>
      <c r="UEU359" s="53"/>
      <c r="UEV359" s="53"/>
      <c r="UEW359" s="53"/>
      <c r="UEX359" s="53"/>
      <c r="UEY359" s="53"/>
      <c r="UEZ359" s="53"/>
      <c r="UFA359" s="53"/>
      <c r="UFB359" s="53"/>
      <c r="UFC359" s="53"/>
      <c r="UFD359" s="53"/>
      <c r="UFE359" s="53"/>
      <c r="UFF359" s="53"/>
      <c r="UFG359" s="53"/>
      <c r="UFH359" s="53"/>
      <c r="UFI359" s="53"/>
      <c r="UFJ359" s="53"/>
      <c r="UFK359" s="53"/>
      <c r="UFL359" s="53"/>
      <c r="UFM359" s="53"/>
      <c r="UFN359" s="53"/>
      <c r="UFO359" s="53"/>
      <c r="UFP359" s="53"/>
      <c r="UFQ359" s="53"/>
      <c r="UFR359" s="53"/>
      <c r="UFS359" s="53"/>
      <c r="UFT359" s="53"/>
      <c r="UFU359" s="53"/>
      <c r="UFV359" s="53"/>
      <c r="UFW359" s="53"/>
      <c r="UFX359" s="53"/>
      <c r="UFY359" s="53"/>
      <c r="UFZ359" s="53"/>
      <c r="UGA359" s="53"/>
      <c r="UGB359" s="53"/>
      <c r="UGC359" s="53"/>
      <c r="UGD359" s="53"/>
      <c r="UGE359" s="53"/>
      <c r="UGF359" s="53"/>
      <c r="UGG359" s="53"/>
      <c r="UGH359" s="53"/>
      <c r="UGI359" s="53"/>
      <c r="UGJ359" s="53"/>
      <c r="UGK359" s="53"/>
      <c r="UGL359" s="53"/>
      <c r="UGM359" s="53"/>
      <c r="UGN359" s="53"/>
      <c r="UGO359" s="53"/>
      <c r="UGP359" s="53"/>
      <c r="UGQ359" s="53"/>
      <c r="UGR359" s="53"/>
      <c r="UGS359" s="53"/>
      <c r="UGT359" s="53"/>
      <c r="UGU359" s="53"/>
      <c r="UGV359" s="53"/>
      <c r="UGW359" s="53"/>
      <c r="UGX359" s="53"/>
      <c r="UGY359" s="53"/>
      <c r="UGZ359" s="53"/>
      <c r="UHA359" s="53"/>
      <c r="UHB359" s="53"/>
      <c r="UHC359" s="53"/>
      <c r="UHD359" s="53"/>
      <c r="UHE359" s="53"/>
      <c r="UHF359" s="53"/>
      <c r="UHG359" s="53"/>
      <c r="UHH359" s="53"/>
      <c r="UHI359" s="53"/>
      <c r="UHJ359" s="53"/>
      <c r="UHK359" s="53"/>
      <c r="UHL359" s="53"/>
      <c r="UHM359" s="53"/>
      <c r="UHN359" s="53"/>
      <c r="UHO359" s="53"/>
      <c r="UHP359" s="53"/>
      <c r="UHQ359" s="53"/>
      <c r="UHR359" s="53"/>
      <c r="UHS359" s="53"/>
      <c r="UHT359" s="53"/>
      <c r="UHU359" s="53"/>
      <c r="UHV359" s="53"/>
      <c r="UHW359" s="53"/>
      <c r="UHX359" s="53"/>
      <c r="UHY359" s="53"/>
      <c r="UHZ359" s="53"/>
      <c r="UIA359" s="53"/>
      <c r="UIB359" s="53"/>
      <c r="UIC359" s="53"/>
      <c r="UID359" s="53"/>
      <c r="UIE359" s="53"/>
      <c r="UIF359" s="53"/>
      <c r="UIG359" s="53"/>
      <c r="UIH359" s="53"/>
      <c r="UII359" s="53"/>
      <c r="UIJ359" s="53"/>
      <c r="UIK359" s="53"/>
      <c r="UIL359" s="53"/>
      <c r="UIM359" s="53"/>
      <c r="UIP359" s="53"/>
      <c r="UIQ359" s="53"/>
      <c r="UIR359" s="53"/>
      <c r="UIS359" s="53"/>
      <c r="UIT359" s="53"/>
      <c r="UIU359" s="53"/>
      <c r="UIV359" s="53"/>
      <c r="UIW359" s="53"/>
      <c r="UIX359" s="53"/>
      <c r="UIY359" s="53"/>
      <c r="UIZ359" s="53"/>
      <c r="UJA359" s="53"/>
      <c r="UJB359" s="53"/>
      <c r="UJC359" s="53"/>
      <c r="UJD359" s="53"/>
      <c r="UJE359" s="53"/>
      <c r="UJF359" s="53"/>
      <c r="UJG359" s="53"/>
      <c r="UJH359" s="53"/>
      <c r="UJI359" s="53"/>
      <c r="UJJ359" s="53"/>
      <c r="UJK359" s="53"/>
      <c r="UJL359" s="53"/>
      <c r="UJM359" s="53"/>
      <c r="UJN359" s="53"/>
      <c r="UJO359" s="53"/>
      <c r="UJP359" s="53"/>
      <c r="UJQ359" s="53"/>
      <c r="UJR359" s="53"/>
      <c r="UJS359" s="53"/>
      <c r="UJT359" s="53"/>
      <c r="UJU359" s="53"/>
      <c r="UJV359" s="53"/>
      <c r="UJW359" s="53"/>
      <c r="UJX359" s="53"/>
      <c r="UJY359" s="53"/>
      <c r="UJZ359" s="53"/>
      <c r="UKA359" s="53"/>
      <c r="UKB359" s="53"/>
      <c r="UKC359" s="53"/>
      <c r="UKD359" s="53"/>
      <c r="UKE359" s="53"/>
      <c r="UKF359" s="53"/>
      <c r="UKG359" s="53"/>
      <c r="UKH359" s="53"/>
      <c r="UKI359" s="53"/>
      <c r="UKJ359" s="53"/>
      <c r="UKK359" s="53"/>
      <c r="UKL359" s="53"/>
      <c r="UKM359" s="53"/>
      <c r="UKN359" s="53"/>
      <c r="UKO359" s="53"/>
      <c r="UKP359" s="53"/>
      <c r="UKQ359" s="53"/>
      <c r="UKR359" s="53"/>
      <c r="UKS359" s="53"/>
      <c r="UKT359" s="53"/>
      <c r="UKU359" s="53"/>
      <c r="UKV359" s="53"/>
      <c r="UKW359" s="53"/>
      <c r="UKX359" s="53"/>
      <c r="UKY359" s="53"/>
      <c r="UKZ359" s="53"/>
      <c r="ULA359" s="53"/>
      <c r="ULB359" s="53"/>
      <c r="ULC359" s="53"/>
      <c r="ULD359" s="53"/>
      <c r="ULE359" s="53"/>
      <c r="ULF359" s="53"/>
      <c r="ULG359" s="53"/>
      <c r="ULH359" s="53"/>
      <c r="ULI359" s="53"/>
      <c r="ULJ359" s="53"/>
      <c r="ULK359" s="53"/>
      <c r="ULL359" s="53"/>
      <c r="ULM359" s="53"/>
      <c r="ULN359" s="53"/>
      <c r="ULO359" s="53"/>
      <c r="ULP359" s="53"/>
      <c r="ULQ359" s="53"/>
      <c r="ULR359" s="53"/>
      <c r="ULS359" s="53"/>
      <c r="ULT359" s="53"/>
      <c r="ULU359" s="53"/>
      <c r="ULV359" s="53"/>
      <c r="ULW359" s="53"/>
      <c r="ULX359" s="53"/>
      <c r="ULY359" s="53"/>
      <c r="ULZ359" s="53"/>
      <c r="UMA359" s="53"/>
      <c r="UMB359" s="53"/>
      <c r="UMC359" s="53"/>
      <c r="UMD359" s="53"/>
      <c r="UME359" s="53"/>
      <c r="UMF359" s="53"/>
      <c r="UMG359" s="53"/>
      <c r="UMH359" s="53"/>
      <c r="UMI359" s="53"/>
      <c r="UMJ359" s="53"/>
      <c r="UMK359" s="53"/>
      <c r="UML359" s="53"/>
      <c r="UMM359" s="53"/>
      <c r="UMN359" s="53"/>
      <c r="UMO359" s="53"/>
      <c r="UMP359" s="53"/>
      <c r="UMQ359" s="53"/>
      <c r="UMR359" s="53"/>
      <c r="UMS359" s="53"/>
      <c r="UMT359" s="53"/>
      <c r="UMU359" s="53"/>
      <c r="UMV359" s="53"/>
      <c r="UMW359" s="53"/>
      <c r="UMX359" s="53"/>
      <c r="UMY359" s="53"/>
      <c r="UMZ359" s="53"/>
      <c r="UNA359" s="53"/>
      <c r="UNB359" s="53"/>
      <c r="UNC359" s="53"/>
      <c r="UND359" s="53"/>
      <c r="UNE359" s="53"/>
      <c r="UNF359" s="53"/>
      <c r="UNG359" s="53"/>
      <c r="UNH359" s="53"/>
      <c r="UNI359" s="53"/>
      <c r="UNJ359" s="53"/>
      <c r="UNK359" s="53"/>
      <c r="UNL359" s="53"/>
      <c r="UNM359" s="53"/>
      <c r="UNN359" s="53"/>
      <c r="UNO359" s="53"/>
      <c r="UNP359" s="53"/>
      <c r="UNQ359" s="53"/>
      <c r="UNR359" s="53"/>
      <c r="UNS359" s="53"/>
      <c r="UNT359" s="53"/>
      <c r="UNU359" s="53"/>
      <c r="UNV359" s="53"/>
      <c r="UNW359" s="53"/>
      <c r="UNX359" s="53"/>
      <c r="UNY359" s="53"/>
      <c r="UNZ359" s="53"/>
      <c r="UOA359" s="53"/>
      <c r="UOB359" s="53"/>
      <c r="UOC359" s="53"/>
      <c r="UOD359" s="53"/>
      <c r="UOE359" s="53"/>
      <c r="UOF359" s="53"/>
      <c r="UOG359" s="53"/>
      <c r="UOH359" s="53"/>
      <c r="UOI359" s="53"/>
      <c r="UOJ359" s="53"/>
      <c r="UOK359" s="53"/>
      <c r="UOL359" s="53"/>
      <c r="UOM359" s="53"/>
      <c r="UON359" s="53"/>
      <c r="UOO359" s="53"/>
      <c r="UOP359" s="53"/>
      <c r="UOQ359" s="53"/>
      <c r="UOR359" s="53"/>
      <c r="UOS359" s="53"/>
      <c r="UOT359" s="53"/>
      <c r="UOU359" s="53"/>
      <c r="UOV359" s="53"/>
      <c r="UOW359" s="53"/>
      <c r="UOX359" s="53"/>
      <c r="UOY359" s="53"/>
      <c r="UOZ359" s="53"/>
      <c r="UPA359" s="53"/>
      <c r="UPB359" s="53"/>
      <c r="UPC359" s="53"/>
      <c r="UPD359" s="53"/>
      <c r="UPE359" s="53"/>
      <c r="UPF359" s="53"/>
      <c r="UPG359" s="53"/>
      <c r="UPH359" s="53"/>
      <c r="UPI359" s="53"/>
      <c r="UPJ359" s="53"/>
      <c r="UPK359" s="53"/>
      <c r="UPL359" s="53"/>
      <c r="UPM359" s="53"/>
      <c r="UPN359" s="53"/>
      <c r="UPO359" s="53"/>
      <c r="UPP359" s="53"/>
      <c r="UPQ359" s="53"/>
      <c r="UPR359" s="53"/>
      <c r="UPS359" s="53"/>
      <c r="UPT359" s="53"/>
      <c r="UPU359" s="53"/>
      <c r="UPV359" s="53"/>
      <c r="UPW359" s="53"/>
      <c r="UPX359" s="53"/>
      <c r="UPY359" s="53"/>
      <c r="UPZ359" s="53"/>
      <c r="UQA359" s="53"/>
      <c r="UQB359" s="53"/>
      <c r="UQC359" s="53"/>
      <c r="UQD359" s="53"/>
      <c r="UQE359" s="53"/>
      <c r="UQF359" s="53"/>
      <c r="UQG359" s="53"/>
      <c r="UQH359" s="53"/>
      <c r="UQI359" s="53"/>
      <c r="UQJ359" s="53"/>
      <c r="UQK359" s="53"/>
      <c r="UQL359" s="53"/>
      <c r="UQM359" s="53"/>
      <c r="UQN359" s="53"/>
      <c r="UQO359" s="53"/>
      <c r="UQP359" s="53"/>
      <c r="UQQ359" s="53"/>
      <c r="UQR359" s="53"/>
      <c r="UQS359" s="53"/>
      <c r="UQT359" s="53"/>
      <c r="UQU359" s="53"/>
      <c r="UQV359" s="53"/>
      <c r="UQW359" s="53"/>
      <c r="UQX359" s="53"/>
      <c r="UQY359" s="53"/>
      <c r="UQZ359" s="53"/>
      <c r="URA359" s="53"/>
      <c r="URB359" s="53"/>
      <c r="URC359" s="53"/>
      <c r="URD359" s="53"/>
      <c r="URE359" s="53"/>
      <c r="URF359" s="53"/>
      <c r="URG359" s="53"/>
      <c r="URH359" s="53"/>
      <c r="URI359" s="53"/>
      <c r="URJ359" s="53"/>
      <c r="URK359" s="53"/>
      <c r="URL359" s="53"/>
      <c r="URM359" s="53"/>
      <c r="URN359" s="53"/>
      <c r="URO359" s="53"/>
      <c r="URP359" s="53"/>
      <c r="URQ359" s="53"/>
      <c r="URR359" s="53"/>
      <c r="URS359" s="53"/>
      <c r="URT359" s="53"/>
      <c r="URU359" s="53"/>
      <c r="URV359" s="53"/>
      <c r="URW359" s="53"/>
      <c r="URX359" s="53"/>
      <c r="URY359" s="53"/>
      <c r="URZ359" s="53"/>
      <c r="USA359" s="53"/>
      <c r="USB359" s="53"/>
      <c r="USC359" s="53"/>
      <c r="USD359" s="53"/>
      <c r="USE359" s="53"/>
      <c r="USF359" s="53"/>
      <c r="USG359" s="53"/>
      <c r="USH359" s="53"/>
      <c r="USI359" s="53"/>
      <c r="USL359" s="53"/>
      <c r="USM359" s="53"/>
      <c r="USN359" s="53"/>
      <c r="USO359" s="53"/>
      <c r="USP359" s="53"/>
      <c r="USQ359" s="53"/>
      <c r="USR359" s="53"/>
      <c r="USS359" s="53"/>
      <c r="UST359" s="53"/>
      <c r="USU359" s="53"/>
      <c r="USV359" s="53"/>
      <c r="USW359" s="53"/>
      <c r="USX359" s="53"/>
      <c r="USY359" s="53"/>
      <c r="USZ359" s="53"/>
      <c r="UTA359" s="53"/>
      <c r="UTB359" s="53"/>
      <c r="UTC359" s="53"/>
      <c r="UTD359" s="53"/>
      <c r="UTE359" s="53"/>
      <c r="UTF359" s="53"/>
      <c r="UTG359" s="53"/>
      <c r="UTH359" s="53"/>
      <c r="UTI359" s="53"/>
      <c r="UTJ359" s="53"/>
      <c r="UTK359" s="53"/>
      <c r="UTL359" s="53"/>
      <c r="UTM359" s="53"/>
      <c r="UTN359" s="53"/>
      <c r="UTO359" s="53"/>
      <c r="UTP359" s="53"/>
      <c r="UTQ359" s="53"/>
      <c r="UTR359" s="53"/>
      <c r="UTS359" s="53"/>
      <c r="UTT359" s="53"/>
      <c r="UTU359" s="53"/>
      <c r="UTV359" s="53"/>
      <c r="UTW359" s="53"/>
      <c r="UTX359" s="53"/>
      <c r="UTY359" s="53"/>
      <c r="UTZ359" s="53"/>
      <c r="UUA359" s="53"/>
      <c r="UUB359" s="53"/>
      <c r="UUC359" s="53"/>
      <c r="UUD359" s="53"/>
      <c r="UUE359" s="53"/>
      <c r="UUF359" s="53"/>
      <c r="UUG359" s="53"/>
      <c r="UUH359" s="53"/>
      <c r="UUI359" s="53"/>
      <c r="UUJ359" s="53"/>
      <c r="UUK359" s="53"/>
      <c r="UUL359" s="53"/>
      <c r="UUM359" s="53"/>
      <c r="UUN359" s="53"/>
      <c r="UUO359" s="53"/>
      <c r="UUP359" s="53"/>
      <c r="UUQ359" s="53"/>
      <c r="UUR359" s="53"/>
      <c r="UUS359" s="53"/>
      <c r="UUT359" s="53"/>
      <c r="UUU359" s="53"/>
      <c r="UUV359" s="53"/>
      <c r="UUW359" s="53"/>
      <c r="UUX359" s="53"/>
      <c r="UUY359" s="53"/>
      <c r="UUZ359" s="53"/>
      <c r="UVA359" s="53"/>
      <c r="UVB359" s="53"/>
      <c r="UVC359" s="53"/>
      <c r="UVD359" s="53"/>
      <c r="UVE359" s="53"/>
      <c r="UVF359" s="53"/>
      <c r="UVG359" s="53"/>
      <c r="UVH359" s="53"/>
      <c r="UVI359" s="53"/>
      <c r="UVJ359" s="53"/>
      <c r="UVK359" s="53"/>
      <c r="UVL359" s="53"/>
      <c r="UVM359" s="53"/>
      <c r="UVN359" s="53"/>
      <c r="UVO359" s="53"/>
      <c r="UVP359" s="53"/>
      <c r="UVQ359" s="53"/>
      <c r="UVR359" s="53"/>
      <c r="UVS359" s="53"/>
      <c r="UVT359" s="53"/>
      <c r="UVU359" s="53"/>
      <c r="UVV359" s="53"/>
      <c r="UVW359" s="53"/>
      <c r="UVX359" s="53"/>
      <c r="UVY359" s="53"/>
      <c r="UVZ359" s="53"/>
      <c r="UWA359" s="53"/>
      <c r="UWB359" s="53"/>
      <c r="UWC359" s="53"/>
      <c r="UWD359" s="53"/>
      <c r="UWE359" s="53"/>
      <c r="UWF359" s="53"/>
      <c r="UWG359" s="53"/>
      <c r="UWH359" s="53"/>
      <c r="UWI359" s="53"/>
      <c r="UWJ359" s="53"/>
      <c r="UWK359" s="53"/>
      <c r="UWL359" s="53"/>
      <c r="UWM359" s="53"/>
      <c r="UWN359" s="53"/>
      <c r="UWO359" s="53"/>
      <c r="UWP359" s="53"/>
      <c r="UWQ359" s="53"/>
      <c r="UWR359" s="53"/>
      <c r="UWS359" s="53"/>
      <c r="UWT359" s="53"/>
      <c r="UWU359" s="53"/>
      <c r="UWV359" s="53"/>
      <c r="UWW359" s="53"/>
      <c r="UWX359" s="53"/>
      <c r="UWY359" s="53"/>
      <c r="UWZ359" s="53"/>
      <c r="UXA359" s="53"/>
      <c r="UXB359" s="53"/>
      <c r="UXC359" s="53"/>
      <c r="UXD359" s="53"/>
      <c r="UXE359" s="53"/>
      <c r="UXF359" s="53"/>
      <c r="UXG359" s="53"/>
      <c r="UXH359" s="53"/>
      <c r="UXI359" s="53"/>
      <c r="UXJ359" s="53"/>
      <c r="UXK359" s="53"/>
      <c r="UXL359" s="53"/>
      <c r="UXM359" s="53"/>
      <c r="UXN359" s="53"/>
      <c r="UXO359" s="53"/>
      <c r="UXP359" s="53"/>
      <c r="UXQ359" s="53"/>
      <c r="UXR359" s="53"/>
      <c r="UXS359" s="53"/>
      <c r="UXT359" s="53"/>
      <c r="UXU359" s="53"/>
      <c r="UXV359" s="53"/>
      <c r="UXW359" s="53"/>
      <c r="UXX359" s="53"/>
      <c r="UXY359" s="53"/>
      <c r="UXZ359" s="53"/>
      <c r="UYA359" s="53"/>
      <c r="UYB359" s="53"/>
      <c r="UYC359" s="53"/>
      <c r="UYD359" s="53"/>
      <c r="UYE359" s="53"/>
      <c r="UYF359" s="53"/>
      <c r="UYG359" s="53"/>
      <c r="UYH359" s="53"/>
      <c r="UYI359" s="53"/>
      <c r="UYJ359" s="53"/>
      <c r="UYK359" s="53"/>
      <c r="UYL359" s="53"/>
      <c r="UYM359" s="53"/>
      <c r="UYN359" s="53"/>
      <c r="UYO359" s="53"/>
      <c r="UYP359" s="53"/>
      <c r="UYQ359" s="53"/>
      <c r="UYR359" s="53"/>
      <c r="UYS359" s="53"/>
      <c r="UYT359" s="53"/>
      <c r="UYU359" s="53"/>
      <c r="UYV359" s="53"/>
      <c r="UYW359" s="53"/>
      <c r="UYX359" s="53"/>
      <c r="UYY359" s="53"/>
      <c r="UYZ359" s="53"/>
      <c r="UZA359" s="53"/>
      <c r="UZB359" s="53"/>
      <c r="UZC359" s="53"/>
      <c r="UZD359" s="53"/>
      <c r="UZE359" s="53"/>
      <c r="UZF359" s="53"/>
      <c r="UZG359" s="53"/>
      <c r="UZH359" s="53"/>
      <c r="UZI359" s="53"/>
      <c r="UZJ359" s="53"/>
      <c r="UZK359" s="53"/>
      <c r="UZL359" s="53"/>
      <c r="UZM359" s="53"/>
      <c r="UZN359" s="53"/>
      <c r="UZO359" s="53"/>
      <c r="UZP359" s="53"/>
      <c r="UZQ359" s="53"/>
      <c r="UZR359" s="53"/>
      <c r="UZS359" s="53"/>
      <c r="UZT359" s="53"/>
      <c r="UZU359" s="53"/>
      <c r="UZV359" s="53"/>
      <c r="UZW359" s="53"/>
      <c r="UZX359" s="53"/>
      <c r="UZY359" s="53"/>
      <c r="UZZ359" s="53"/>
      <c r="VAA359" s="53"/>
      <c r="VAB359" s="53"/>
      <c r="VAC359" s="53"/>
      <c r="VAD359" s="53"/>
      <c r="VAE359" s="53"/>
      <c r="VAF359" s="53"/>
      <c r="VAG359" s="53"/>
      <c r="VAH359" s="53"/>
      <c r="VAI359" s="53"/>
      <c r="VAJ359" s="53"/>
      <c r="VAK359" s="53"/>
      <c r="VAL359" s="53"/>
      <c r="VAM359" s="53"/>
      <c r="VAN359" s="53"/>
      <c r="VAO359" s="53"/>
      <c r="VAP359" s="53"/>
      <c r="VAQ359" s="53"/>
      <c r="VAR359" s="53"/>
      <c r="VAS359" s="53"/>
      <c r="VAT359" s="53"/>
      <c r="VAU359" s="53"/>
      <c r="VAV359" s="53"/>
      <c r="VAW359" s="53"/>
      <c r="VAX359" s="53"/>
      <c r="VAY359" s="53"/>
      <c r="VAZ359" s="53"/>
      <c r="VBA359" s="53"/>
      <c r="VBB359" s="53"/>
      <c r="VBC359" s="53"/>
      <c r="VBD359" s="53"/>
      <c r="VBE359" s="53"/>
      <c r="VBF359" s="53"/>
      <c r="VBG359" s="53"/>
      <c r="VBH359" s="53"/>
      <c r="VBI359" s="53"/>
      <c r="VBJ359" s="53"/>
      <c r="VBK359" s="53"/>
      <c r="VBL359" s="53"/>
      <c r="VBM359" s="53"/>
      <c r="VBN359" s="53"/>
      <c r="VBO359" s="53"/>
      <c r="VBP359" s="53"/>
      <c r="VBQ359" s="53"/>
      <c r="VBR359" s="53"/>
      <c r="VBS359" s="53"/>
      <c r="VBT359" s="53"/>
      <c r="VBU359" s="53"/>
      <c r="VBV359" s="53"/>
      <c r="VBW359" s="53"/>
      <c r="VBX359" s="53"/>
      <c r="VBY359" s="53"/>
      <c r="VBZ359" s="53"/>
      <c r="VCA359" s="53"/>
      <c r="VCB359" s="53"/>
      <c r="VCC359" s="53"/>
      <c r="VCD359" s="53"/>
      <c r="VCE359" s="53"/>
      <c r="VCH359" s="53"/>
      <c r="VCI359" s="53"/>
      <c r="VCJ359" s="53"/>
      <c r="VCK359" s="53"/>
      <c r="VCL359" s="53"/>
      <c r="VCM359" s="53"/>
      <c r="VCN359" s="53"/>
      <c r="VCO359" s="53"/>
      <c r="VCP359" s="53"/>
      <c r="VCQ359" s="53"/>
      <c r="VCR359" s="53"/>
      <c r="VCS359" s="53"/>
      <c r="VCT359" s="53"/>
      <c r="VCU359" s="53"/>
      <c r="VCV359" s="53"/>
      <c r="VCW359" s="53"/>
      <c r="VCX359" s="53"/>
      <c r="VCY359" s="53"/>
      <c r="VCZ359" s="53"/>
      <c r="VDA359" s="53"/>
      <c r="VDB359" s="53"/>
      <c r="VDC359" s="53"/>
      <c r="VDD359" s="53"/>
      <c r="VDE359" s="53"/>
      <c r="VDF359" s="53"/>
      <c r="VDG359" s="53"/>
      <c r="VDH359" s="53"/>
      <c r="VDI359" s="53"/>
      <c r="VDJ359" s="53"/>
      <c r="VDK359" s="53"/>
      <c r="VDL359" s="53"/>
      <c r="VDM359" s="53"/>
      <c r="VDN359" s="53"/>
      <c r="VDO359" s="53"/>
      <c r="VDP359" s="53"/>
      <c r="VDQ359" s="53"/>
      <c r="VDR359" s="53"/>
      <c r="VDS359" s="53"/>
      <c r="VDT359" s="53"/>
      <c r="VDU359" s="53"/>
      <c r="VDV359" s="53"/>
      <c r="VDW359" s="53"/>
      <c r="VDX359" s="53"/>
      <c r="VDY359" s="53"/>
      <c r="VDZ359" s="53"/>
      <c r="VEA359" s="53"/>
      <c r="VEB359" s="53"/>
      <c r="VEC359" s="53"/>
      <c r="VED359" s="53"/>
      <c r="VEE359" s="53"/>
      <c r="VEF359" s="53"/>
      <c r="VEG359" s="53"/>
      <c r="VEH359" s="53"/>
      <c r="VEI359" s="53"/>
      <c r="VEJ359" s="53"/>
      <c r="VEK359" s="53"/>
      <c r="VEL359" s="53"/>
      <c r="VEM359" s="53"/>
      <c r="VEN359" s="53"/>
      <c r="VEO359" s="53"/>
      <c r="VEP359" s="53"/>
      <c r="VEQ359" s="53"/>
      <c r="VER359" s="53"/>
      <c r="VES359" s="53"/>
      <c r="VET359" s="53"/>
      <c r="VEU359" s="53"/>
      <c r="VEV359" s="53"/>
      <c r="VEW359" s="53"/>
      <c r="VEX359" s="53"/>
      <c r="VEY359" s="53"/>
      <c r="VEZ359" s="53"/>
      <c r="VFA359" s="53"/>
      <c r="VFB359" s="53"/>
      <c r="VFC359" s="53"/>
      <c r="VFD359" s="53"/>
      <c r="VFE359" s="53"/>
      <c r="VFF359" s="53"/>
      <c r="VFG359" s="53"/>
      <c r="VFH359" s="53"/>
      <c r="VFI359" s="53"/>
      <c r="VFJ359" s="53"/>
      <c r="VFK359" s="53"/>
      <c r="VFL359" s="53"/>
      <c r="VFM359" s="53"/>
      <c r="VFN359" s="53"/>
      <c r="VFO359" s="53"/>
      <c r="VFP359" s="53"/>
      <c r="VFQ359" s="53"/>
      <c r="VFR359" s="53"/>
      <c r="VFS359" s="53"/>
      <c r="VFT359" s="53"/>
      <c r="VFU359" s="53"/>
      <c r="VFV359" s="53"/>
      <c r="VFW359" s="53"/>
      <c r="VFX359" s="53"/>
      <c r="VFY359" s="53"/>
      <c r="VFZ359" s="53"/>
      <c r="VGA359" s="53"/>
      <c r="VGB359" s="53"/>
      <c r="VGC359" s="53"/>
      <c r="VGD359" s="53"/>
      <c r="VGE359" s="53"/>
      <c r="VGF359" s="53"/>
      <c r="VGG359" s="53"/>
      <c r="VGH359" s="53"/>
      <c r="VGI359" s="53"/>
      <c r="VGJ359" s="53"/>
      <c r="VGK359" s="53"/>
      <c r="VGL359" s="53"/>
      <c r="VGM359" s="53"/>
      <c r="VGN359" s="53"/>
      <c r="VGO359" s="53"/>
      <c r="VGP359" s="53"/>
      <c r="VGQ359" s="53"/>
      <c r="VGR359" s="53"/>
      <c r="VGS359" s="53"/>
      <c r="VGT359" s="53"/>
      <c r="VGU359" s="53"/>
      <c r="VGV359" s="53"/>
      <c r="VGW359" s="53"/>
      <c r="VGX359" s="53"/>
      <c r="VGY359" s="53"/>
      <c r="VGZ359" s="53"/>
      <c r="VHA359" s="53"/>
      <c r="VHB359" s="53"/>
      <c r="VHC359" s="53"/>
      <c r="VHD359" s="53"/>
      <c r="VHE359" s="53"/>
      <c r="VHF359" s="53"/>
      <c r="VHG359" s="53"/>
      <c r="VHH359" s="53"/>
      <c r="VHI359" s="53"/>
      <c r="VHJ359" s="53"/>
      <c r="VHK359" s="53"/>
      <c r="VHL359" s="53"/>
      <c r="VHM359" s="53"/>
      <c r="VHN359" s="53"/>
      <c r="VHO359" s="53"/>
      <c r="VHP359" s="53"/>
      <c r="VHQ359" s="53"/>
      <c r="VHR359" s="53"/>
      <c r="VHS359" s="53"/>
      <c r="VHT359" s="53"/>
      <c r="VHU359" s="53"/>
      <c r="VHV359" s="53"/>
      <c r="VHW359" s="53"/>
      <c r="VHX359" s="53"/>
      <c r="VHY359" s="53"/>
      <c r="VHZ359" s="53"/>
      <c r="VIA359" s="53"/>
      <c r="VIB359" s="53"/>
      <c r="VIC359" s="53"/>
      <c r="VID359" s="53"/>
      <c r="VIE359" s="53"/>
      <c r="VIF359" s="53"/>
      <c r="VIG359" s="53"/>
      <c r="VIH359" s="53"/>
      <c r="VII359" s="53"/>
      <c r="VIJ359" s="53"/>
      <c r="VIK359" s="53"/>
      <c r="VIL359" s="53"/>
      <c r="VIM359" s="53"/>
      <c r="VIN359" s="53"/>
      <c r="VIO359" s="53"/>
      <c r="VIP359" s="53"/>
      <c r="VIQ359" s="53"/>
      <c r="VIR359" s="53"/>
      <c r="VIS359" s="53"/>
      <c r="VIT359" s="53"/>
      <c r="VIU359" s="53"/>
      <c r="VIV359" s="53"/>
      <c r="VIW359" s="53"/>
      <c r="VIX359" s="53"/>
      <c r="VIY359" s="53"/>
      <c r="VIZ359" s="53"/>
      <c r="VJA359" s="53"/>
      <c r="VJB359" s="53"/>
      <c r="VJC359" s="53"/>
      <c r="VJD359" s="53"/>
      <c r="VJE359" s="53"/>
      <c r="VJF359" s="53"/>
      <c r="VJG359" s="53"/>
      <c r="VJH359" s="53"/>
      <c r="VJI359" s="53"/>
      <c r="VJJ359" s="53"/>
      <c r="VJK359" s="53"/>
      <c r="VJL359" s="53"/>
      <c r="VJM359" s="53"/>
      <c r="VJN359" s="53"/>
      <c r="VJO359" s="53"/>
      <c r="VJP359" s="53"/>
      <c r="VJQ359" s="53"/>
      <c r="VJR359" s="53"/>
      <c r="VJS359" s="53"/>
      <c r="VJT359" s="53"/>
      <c r="VJU359" s="53"/>
      <c r="VJV359" s="53"/>
      <c r="VJW359" s="53"/>
      <c r="VJX359" s="53"/>
      <c r="VJY359" s="53"/>
      <c r="VJZ359" s="53"/>
      <c r="VKA359" s="53"/>
      <c r="VKB359" s="53"/>
      <c r="VKC359" s="53"/>
      <c r="VKD359" s="53"/>
      <c r="VKE359" s="53"/>
      <c r="VKF359" s="53"/>
      <c r="VKG359" s="53"/>
      <c r="VKH359" s="53"/>
      <c r="VKI359" s="53"/>
      <c r="VKJ359" s="53"/>
      <c r="VKK359" s="53"/>
      <c r="VKL359" s="53"/>
      <c r="VKM359" s="53"/>
      <c r="VKN359" s="53"/>
      <c r="VKO359" s="53"/>
      <c r="VKP359" s="53"/>
      <c r="VKQ359" s="53"/>
      <c r="VKR359" s="53"/>
      <c r="VKS359" s="53"/>
      <c r="VKT359" s="53"/>
      <c r="VKU359" s="53"/>
      <c r="VKV359" s="53"/>
      <c r="VKW359" s="53"/>
      <c r="VKX359" s="53"/>
      <c r="VKY359" s="53"/>
      <c r="VKZ359" s="53"/>
      <c r="VLA359" s="53"/>
      <c r="VLB359" s="53"/>
      <c r="VLC359" s="53"/>
      <c r="VLD359" s="53"/>
      <c r="VLE359" s="53"/>
      <c r="VLF359" s="53"/>
      <c r="VLG359" s="53"/>
      <c r="VLH359" s="53"/>
      <c r="VLI359" s="53"/>
      <c r="VLJ359" s="53"/>
      <c r="VLK359" s="53"/>
      <c r="VLL359" s="53"/>
      <c r="VLM359" s="53"/>
      <c r="VLN359" s="53"/>
      <c r="VLO359" s="53"/>
      <c r="VLP359" s="53"/>
      <c r="VLQ359" s="53"/>
      <c r="VLR359" s="53"/>
      <c r="VLS359" s="53"/>
      <c r="VLT359" s="53"/>
      <c r="VLU359" s="53"/>
      <c r="VLV359" s="53"/>
      <c r="VLW359" s="53"/>
      <c r="VLX359" s="53"/>
      <c r="VLY359" s="53"/>
      <c r="VLZ359" s="53"/>
      <c r="VMA359" s="53"/>
      <c r="VMD359" s="53"/>
      <c r="VME359" s="53"/>
      <c r="VMF359" s="53"/>
      <c r="VMG359" s="53"/>
      <c r="VMH359" s="53"/>
      <c r="VMI359" s="53"/>
      <c r="VMJ359" s="53"/>
      <c r="VMK359" s="53"/>
      <c r="VML359" s="53"/>
      <c r="VMM359" s="53"/>
      <c r="VMN359" s="53"/>
      <c r="VMO359" s="53"/>
      <c r="VMP359" s="53"/>
      <c r="VMQ359" s="53"/>
      <c r="VMR359" s="53"/>
      <c r="VMS359" s="53"/>
      <c r="VMT359" s="53"/>
      <c r="VMU359" s="53"/>
      <c r="VMV359" s="53"/>
      <c r="VMW359" s="53"/>
      <c r="VMX359" s="53"/>
      <c r="VMY359" s="53"/>
      <c r="VMZ359" s="53"/>
      <c r="VNA359" s="53"/>
      <c r="VNB359" s="53"/>
      <c r="VNC359" s="53"/>
      <c r="VND359" s="53"/>
      <c r="VNE359" s="53"/>
      <c r="VNF359" s="53"/>
      <c r="VNG359" s="53"/>
      <c r="VNH359" s="53"/>
      <c r="VNI359" s="53"/>
      <c r="VNJ359" s="53"/>
      <c r="VNK359" s="53"/>
      <c r="VNL359" s="53"/>
      <c r="VNM359" s="53"/>
      <c r="VNN359" s="53"/>
      <c r="VNO359" s="53"/>
      <c r="VNP359" s="53"/>
      <c r="VNQ359" s="53"/>
      <c r="VNR359" s="53"/>
      <c r="VNS359" s="53"/>
      <c r="VNT359" s="53"/>
      <c r="VNU359" s="53"/>
      <c r="VNV359" s="53"/>
      <c r="VNW359" s="53"/>
      <c r="VNX359" s="53"/>
      <c r="VNY359" s="53"/>
      <c r="VNZ359" s="53"/>
      <c r="VOA359" s="53"/>
      <c r="VOB359" s="53"/>
      <c r="VOC359" s="53"/>
      <c r="VOD359" s="53"/>
      <c r="VOE359" s="53"/>
      <c r="VOF359" s="53"/>
      <c r="VOG359" s="53"/>
      <c r="VOH359" s="53"/>
      <c r="VOI359" s="53"/>
      <c r="VOJ359" s="53"/>
      <c r="VOK359" s="53"/>
      <c r="VOL359" s="53"/>
      <c r="VOM359" s="53"/>
      <c r="VON359" s="53"/>
      <c r="VOO359" s="53"/>
      <c r="VOP359" s="53"/>
      <c r="VOQ359" s="53"/>
      <c r="VOR359" s="53"/>
      <c r="VOS359" s="53"/>
      <c r="VOT359" s="53"/>
      <c r="VOU359" s="53"/>
      <c r="VOV359" s="53"/>
      <c r="VOW359" s="53"/>
      <c r="VOX359" s="53"/>
      <c r="VOY359" s="53"/>
      <c r="VOZ359" s="53"/>
      <c r="VPA359" s="53"/>
      <c r="VPB359" s="53"/>
      <c r="VPC359" s="53"/>
      <c r="VPD359" s="53"/>
      <c r="VPE359" s="53"/>
      <c r="VPF359" s="53"/>
      <c r="VPG359" s="53"/>
      <c r="VPH359" s="53"/>
      <c r="VPI359" s="53"/>
      <c r="VPJ359" s="53"/>
      <c r="VPK359" s="53"/>
      <c r="VPL359" s="53"/>
      <c r="VPM359" s="53"/>
      <c r="VPN359" s="53"/>
      <c r="VPO359" s="53"/>
      <c r="VPP359" s="53"/>
      <c r="VPQ359" s="53"/>
      <c r="VPR359" s="53"/>
      <c r="VPS359" s="53"/>
      <c r="VPT359" s="53"/>
      <c r="VPU359" s="53"/>
      <c r="VPV359" s="53"/>
      <c r="VPW359" s="53"/>
      <c r="VPX359" s="53"/>
      <c r="VPY359" s="53"/>
      <c r="VPZ359" s="53"/>
      <c r="VQA359" s="53"/>
      <c r="VQB359" s="53"/>
      <c r="VQC359" s="53"/>
      <c r="VQD359" s="53"/>
      <c r="VQE359" s="53"/>
      <c r="VQF359" s="53"/>
      <c r="VQG359" s="53"/>
      <c r="VQH359" s="53"/>
      <c r="VQI359" s="53"/>
      <c r="VQJ359" s="53"/>
      <c r="VQK359" s="53"/>
      <c r="VQL359" s="53"/>
      <c r="VQM359" s="53"/>
      <c r="VQN359" s="53"/>
      <c r="VQO359" s="53"/>
      <c r="VQP359" s="53"/>
      <c r="VQQ359" s="53"/>
      <c r="VQR359" s="53"/>
      <c r="VQS359" s="53"/>
      <c r="VQT359" s="53"/>
      <c r="VQU359" s="53"/>
      <c r="VQV359" s="53"/>
      <c r="VQW359" s="53"/>
      <c r="VQX359" s="53"/>
      <c r="VQY359" s="53"/>
      <c r="VQZ359" s="53"/>
      <c r="VRA359" s="53"/>
      <c r="VRB359" s="53"/>
      <c r="VRC359" s="53"/>
      <c r="VRD359" s="53"/>
      <c r="VRE359" s="53"/>
      <c r="VRF359" s="53"/>
      <c r="VRG359" s="53"/>
      <c r="VRH359" s="53"/>
      <c r="VRI359" s="53"/>
      <c r="VRJ359" s="53"/>
      <c r="VRK359" s="53"/>
      <c r="VRL359" s="53"/>
      <c r="VRM359" s="53"/>
      <c r="VRN359" s="53"/>
      <c r="VRO359" s="53"/>
      <c r="VRP359" s="53"/>
      <c r="VRQ359" s="53"/>
      <c r="VRR359" s="53"/>
      <c r="VRS359" s="53"/>
      <c r="VRT359" s="53"/>
      <c r="VRU359" s="53"/>
      <c r="VRV359" s="53"/>
      <c r="VRW359" s="53"/>
      <c r="VRX359" s="53"/>
      <c r="VRY359" s="53"/>
      <c r="VRZ359" s="53"/>
      <c r="VSA359" s="53"/>
      <c r="VSB359" s="53"/>
      <c r="VSC359" s="53"/>
      <c r="VSD359" s="53"/>
      <c r="VSE359" s="53"/>
      <c r="VSF359" s="53"/>
      <c r="VSG359" s="53"/>
      <c r="VSH359" s="53"/>
      <c r="VSI359" s="53"/>
      <c r="VSJ359" s="53"/>
      <c r="VSK359" s="53"/>
      <c r="VSL359" s="53"/>
      <c r="VSM359" s="53"/>
      <c r="VSN359" s="53"/>
      <c r="VSO359" s="53"/>
      <c r="VSP359" s="53"/>
      <c r="VSQ359" s="53"/>
      <c r="VSR359" s="53"/>
      <c r="VSS359" s="53"/>
      <c r="VST359" s="53"/>
      <c r="VSU359" s="53"/>
      <c r="VSV359" s="53"/>
      <c r="VSW359" s="53"/>
      <c r="VSX359" s="53"/>
      <c r="VSY359" s="53"/>
      <c r="VSZ359" s="53"/>
      <c r="VTA359" s="53"/>
      <c r="VTB359" s="53"/>
      <c r="VTC359" s="53"/>
      <c r="VTD359" s="53"/>
      <c r="VTE359" s="53"/>
      <c r="VTF359" s="53"/>
      <c r="VTG359" s="53"/>
      <c r="VTH359" s="53"/>
      <c r="VTI359" s="53"/>
      <c r="VTJ359" s="53"/>
      <c r="VTK359" s="53"/>
      <c r="VTL359" s="53"/>
      <c r="VTM359" s="53"/>
      <c r="VTN359" s="53"/>
      <c r="VTO359" s="53"/>
      <c r="VTP359" s="53"/>
      <c r="VTQ359" s="53"/>
      <c r="VTR359" s="53"/>
      <c r="VTS359" s="53"/>
      <c r="VTT359" s="53"/>
      <c r="VTU359" s="53"/>
      <c r="VTV359" s="53"/>
      <c r="VTW359" s="53"/>
      <c r="VTX359" s="53"/>
      <c r="VTY359" s="53"/>
      <c r="VTZ359" s="53"/>
      <c r="VUA359" s="53"/>
      <c r="VUB359" s="53"/>
      <c r="VUC359" s="53"/>
      <c r="VUD359" s="53"/>
      <c r="VUE359" s="53"/>
      <c r="VUF359" s="53"/>
      <c r="VUG359" s="53"/>
      <c r="VUH359" s="53"/>
      <c r="VUI359" s="53"/>
      <c r="VUJ359" s="53"/>
      <c r="VUK359" s="53"/>
      <c r="VUL359" s="53"/>
      <c r="VUM359" s="53"/>
      <c r="VUN359" s="53"/>
      <c r="VUO359" s="53"/>
      <c r="VUP359" s="53"/>
      <c r="VUQ359" s="53"/>
      <c r="VUR359" s="53"/>
      <c r="VUS359" s="53"/>
      <c r="VUT359" s="53"/>
      <c r="VUU359" s="53"/>
      <c r="VUV359" s="53"/>
      <c r="VUW359" s="53"/>
      <c r="VUX359" s="53"/>
      <c r="VUY359" s="53"/>
      <c r="VUZ359" s="53"/>
      <c r="VVA359" s="53"/>
      <c r="VVB359" s="53"/>
      <c r="VVC359" s="53"/>
      <c r="VVD359" s="53"/>
      <c r="VVE359" s="53"/>
      <c r="VVF359" s="53"/>
      <c r="VVG359" s="53"/>
      <c r="VVH359" s="53"/>
      <c r="VVI359" s="53"/>
      <c r="VVJ359" s="53"/>
      <c r="VVK359" s="53"/>
      <c r="VVL359" s="53"/>
      <c r="VVM359" s="53"/>
      <c r="VVN359" s="53"/>
      <c r="VVO359" s="53"/>
      <c r="VVP359" s="53"/>
      <c r="VVQ359" s="53"/>
      <c r="VVR359" s="53"/>
      <c r="VVS359" s="53"/>
      <c r="VVT359" s="53"/>
      <c r="VVU359" s="53"/>
      <c r="VVV359" s="53"/>
      <c r="VVW359" s="53"/>
      <c r="VVZ359" s="53"/>
      <c r="VWA359" s="53"/>
      <c r="VWB359" s="53"/>
      <c r="VWC359" s="53"/>
      <c r="VWD359" s="53"/>
      <c r="VWE359" s="53"/>
      <c r="VWF359" s="53"/>
      <c r="VWG359" s="53"/>
      <c r="VWH359" s="53"/>
      <c r="VWI359" s="53"/>
      <c r="VWJ359" s="53"/>
      <c r="VWK359" s="53"/>
      <c r="VWL359" s="53"/>
      <c r="VWM359" s="53"/>
      <c r="VWN359" s="53"/>
      <c r="VWO359" s="53"/>
      <c r="VWP359" s="53"/>
      <c r="VWQ359" s="53"/>
      <c r="VWR359" s="53"/>
      <c r="VWS359" s="53"/>
      <c r="VWT359" s="53"/>
      <c r="VWU359" s="53"/>
      <c r="VWV359" s="53"/>
      <c r="VWW359" s="53"/>
      <c r="VWX359" s="53"/>
      <c r="VWY359" s="53"/>
      <c r="VWZ359" s="53"/>
      <c r="VXA359" s="53"/>
      <c r="VXB359" s="53"/>
      <c r="VXC359" s="53"/>
      <c r="VXD359" s="53"/>
      <c r="VXE359" s="53"/>
      <c r="VXF359" s="53"/>
      <c r="VXG359" s="53"/>
      <c r="VXH359" s="53"/>
      <c r="VXI359" s="53"/>
      <c r="VXJ359" s="53"/>
      <c r="VXK359" s="53"/>
      <c r="VXL359" s="53"/>
      <c r="VXM359" s="53"/>
      <c r="VXN359" s="53"/>
      <c r="VXO359" s="53"/>
      <c r="VXP359" s="53"/>
      <c r="VXQ359" s="53"/>
      <c r="VXR359" s="53"/>
      <c r="VXS359" s="53"/>
      <c r="VXT359" s="53"/>
      <c r="VXU359" s="53"/>
      <c r="VXV359" s="53"/>
      <c r="VXW359" s="53"/>
      <c r="VXX359" s="53"/>
      <c r="VXY359" s="53"/>
      <c r="VXZ359" s="53"/>
      <c r="VYA359" s="53"/>
      <c r="VYB359" s="53"/>
      <c r="VYC359" s="53"/>
      <c r="VYD359" s="53"/>
      <c r="VYE359" s="53"/>
      <c r="VYF359" s="53"/>
      <c r="VYG359" s="53"/>
      <c r="VYH359" s="53"/>
      <c r="VYI359" s="53"/>
      <c r="VYJ359" s="53"/>
      <c r="VYK359" s="53"/>
      <c r="VYL359" s="53"/>
      <c r="VYM359" s="53"/>
      <c r="VYN359" s="53"/>
      <c r="VYO359" s="53"/>
      <c r="VYP359" s="53"/>
      <c r="VYQ359" s="53"/>
      <c r="VYR359" s="53"/>
      <c r="VYS359" s="53"/>
      <c r="VYT359" s="53"/>
      <c r="VYU359" s="53"/>
      <c r="VYV359" s="53"/>
      <c r="VYW359" s="53"/>
      <c r="VYX359" s="53"/>
      <c r="VYY359" s="53"/>
      <c r="VYZ359" s="53"/>
      <c r="VZA359" s="53"/>
      <c r="VZB359" s="53"/>
      <c r="VZC359" s="53"/>
      <c r="VZD359" s="53"/>
      <c r="VZE359" s="53"/>
      <c r="VZF359" s="53"/>
      <c r="VZG359" s="53"/>
      <c r="VZH359" s="53"/>
      <c r="VZI359" s="53"/>
      <c r="VZJ359" s="53"/>
      <c r="VZK359" s="53"/>
      <c r="VZL359" s="53"/>
      <c r="VZM359" s="53"/>
      <c r="VZN359" s="53"/>
      <c r="VZO359" s="53"/>
      <c r="VZP359" s="53"/>
      <c r="VZQ359" s="53"/>
      <c r="VZR359" s="53"/>
      <c r="VZS359" s="53"/>
      <c r="VZT359" s="53"/>
      <c r="VZU359" s="53"/>
      <c r="VZV359" s="53"/>
      <c r="VZW359" s="53"/>
      <c r="VZX359" s="53"/>
      <c r="VZY359" s="53"/>
      <c r="VZZ359" s="53"/>
      <c r="WAA359" s="53"/>
      <c r="WAB359" s="53"/>
      <c r="WAC359" s="53"/>
      <c r="WAD359" s="53"/>
      <c r="WAE359" s="53"/>
      <c r="WAF359" s="53"/>
      <c r="WAG359" s="53"/>
      <c r="WAH359" s="53"/>
      <c r="WAI359" s="53"/>
      <c r="WAJ359" s="53"/>
      <c r="WAK359" s="53"/>
      <c r="WAL359" s="53"/>
      <c r="WAM359" s="53"/>
      <c r="WAN359" s="53"/>
      <c r="WAO359" s="53"/>
      <c r="WAP359" s="53"/>
      <c r="WAQ359" s="53"/>
      <c r="WAR359" s="53"/>
      <c r="WAS359" s="53"/>
      <c r="WAT359" s="53"/>
      <c r="WAU359" s="53"/>
      <c r="WAV359" s="53"/>
      <c r="WAW359" s="53"/>
      <c r="WAX359" s="53"/>
      <c r="WAY359" s="53"/>
      <c r="WAZ359" s="53"/>
      <c r="WBA359" s="53"/>
      <c r="WBB359" s="53"/>
      <c r="WBC359" s="53"/>
      <c r="WBD359" s="53"/>
      <c r="WBE359" s="53"/>
      <c r="WBF359" s="53"/>
      <c r="WBG359" s="53"/>
      <c r="WBH359" s="53"/>
      <c r="WBI359" s="53"/>
      <c r="WBJ359" s="53"/>
      <c r="WBK359" s="53"/>
      <c r="WBL359" s="53"/>
      <c r="WBM359" s="53"/>
      <c r="WBN359" s="53"/>
      <c r="WBO359" s="53"/>
      <c r="WBP359" s="53"/>
      <c r="WBQ359" s="53"/>
      <c r="WBR359" s="53"/>
      <c r="WBS359" s="53"/>
      <c r="WBT359" s="53"/>
      <c r="WBU359" s="53"/>
      <c r="WBV359" s="53"/>
      <c r="WBW359" s="53"/>
      <c r="WBX359" s="53"/>
      <c r="WBY359" s="53"/>
      <c r="WBZ359" s="53"/>
      <c r="WCA359" s="53"/>
      <c r="WCB359" s="53"/>
      <c r="WCC359" s="53"/>
      <c r="WCD359" s="53"/>
      <c r="WCE359" s="53"/>
      <c r="WCF359" s="53"/>
      <c r="WCG359" s="53"/>
      <c r="WCH359" s="53"/>
      <c r="WCI359" s="53"/>
      <c r="WCJ359" s="53"/>
      <c r="WCK359" s="53"/>
      <c r="WCL359" s="53"/>
      <c r="WCM359" s="53"/>
      <c r="WCN359" s="53"/>
      <c r="WCO359" s="53"/>
      <c r="WCP359" s="53"/>
      <c r="WCQ359" s="53"/>
      <c r="WCR359" s="53"/>
      <c r="WCS359" s="53"/>
      <c r="WCT359" s="53"/>
      <c r="WCU359" s="53"/>
      <c r="WCV359" s="53"/>
      <c r="WCW359" s="53"/>
      <c r="WCX359" s="53"/>
      <c r="WCY359" s="53"/>
      <c r="WCZ359" s="53"/>
      <c r="WDA359" s="53"/>
      <c r="WDB359" s="53"/>
      <c r="WDC359" s="53"/>
      <c r="WDD359" s="53"/>
      <c r="WDE359" s="53"/>
      <c r="WDF359" s="53"/>
      <c r="WDG359" s="53"/>
      <c r="WDH359" s="53"/>
      <c r="WDI359" s="53"/>
      <c r="WDJ359" s="53"/>
      <c r="WDK359" s="53"/>
      <c r="WDL359" s="53"/>
      <c r="WDM359" s="53"/>
      <c r="WDN359" s="53"/>
      <c r="WDO359" s="53"/>
      <c r="WDP359" s="53"/>
      <c r="WDQ359" s="53"/>
      <c r="WDR359" s="53"/>
      <c r="WDS359" s="53"/>
      <c r="WDT359" s="53"/>
      <c r="WDU359" s="53"/>
      <c r="WDV359" s="53"/>
      <c r="WDW359" s="53"/>
      <c r="WDX359" s="53"/>
      <c r="WDY359" s="53"/>
      <c r="WDZ359" s="53"/>
      <c r="WEA359" s="53"/>
      <c r="WEB359" s="53"/>
      <c r="WEC359" s="53"/>
      <c r="WED359" s="53"/>
      <c r="WEE359" s="53"/>
      <c r="WEF359" s="53"/>
      <c r="WEG359" s="53"/>
      <c r="WEH359" s="53"/>
      <c r="WEI359" s="53"/>
      <c r="WEJ359" s="53"/>
      <c r="WEK359" s="53"/>
      <c r="WEL359" s="53"/>
      <c r="WEM359" s="53"/>
      <c r="WEN359" s="53"/>
      <c r="WEO359" s="53"/>
      <c r="WEP359" s="53"/>
      <c r="WEQ359" s="53"/>
      <c r="WER359" s="53"/>
      <c r="WES359" s="53"/>
      <c r="WET359" s="53"/>
      <c r="WEU359" s="53"/>
      <c r="WEV359" s="53"/>
      <c r="WEW359" s="53"/>
      <c r="WEX359" s="53"/>
      <c r="WEY359" s="53"/>
      <c r="WEZ359" s="53"/>
      <c r="WFA359" s="53"/>
      <c r="WFB359" s="53"/>
      <c r="WFC359" s="53"/>
      <c r="WFD359" s="53"/>
      <c r="WFE359" s="53"/>
      <c r="WFF359" s="53"/>
      <c r="WFG359" s="53"/>
      <c r="WFH359" s="53"/>
      <c r="WFI359" s="53"/>
      <c r="WFJ359" s="53"/>
      <c r="WFK359" s="53"/>
      <c r="WFL359" s="53"/>
      <c r="WFM359" s="53"/>
      <c r="WFN359" s="53"/>
      <c r="WFO359" s="53"/>
      <c r="WFP359" s="53"/>
      <c r="WFQ359" s="53"/>
      <c r="WFR359" s="53"/>
      <c r="WFS359" s="53"/>
      <c r="WFV359" s="53"/>
      <c r="WFW359" s="53"/>
      <c r="WFX359" s="53"/>
      <c r="WFY359" s="53"/>
      <c r="WFZ359" s="53"/>
      <c r="WGA359" s="53"/>
      <c r="WGB359" s="53"/>
      <c r="WGC359" s="53"/>
      <c r="WGD359" s="53"/>
      <c r="WGE359" s="53"/>
      <c r="WGF359" s="53"/>
      <c r="WGG359" s="53"/>
      <c r="WGH359" s="53"/>
      <c r="WGI359" s="53"/>
      <c r="WGJ359" s="53"/>
      <c r="WGK359" s="53"/>
      <c r="WGL359" s="53"/>
      <c r="WGM359" s="53"/>
      <c r="WGN359" s="53"/>
      <c r="WGO359" s="53"/>
      <c r="WGP359" s="53"/>
      <c r="WGQ359" s="53"/>
      <c r="WGR359" s="53"/>
      <c r="WGS359" s="53"/>
      <c r="WGT359" s="53"/>
      <c r="WGU359" s="53"/>
      <c r="WGV359" s="53"/>
      <c r="WGW359" s="53"/>
      <c r="WGX359" s="53"/>
      <c r="WGY359" s="53"/>
      <c r="WGZ359" s="53"/>
      <c r="WHA359" s="53"/>
      <c r="WHB359" s="53"/>
      <c r="WHC359" s="53"/>
      <c r="WHD359" s="53"/>
      <c r="WHE359" s="53"/>
      <c r="WHF359" s="53"/>
      <c r="WHG359" s="53"/>
      <c r="WHH359" s="53"/>
      <c r="WHI359" s="53"/>
      <c r="WHJ359" s="53"/>
      <c r="WHK359" s="53"/>
      <c r="WHL359" s="53"/>
      <c r="WHM359" s="53"/>
      <c r="WHN359" s="53"/>
      <c r="WHO359" s="53"/>
      <c r="WHP359" s="53"/>
      <c r="WHQ359" s="53"/>
      <c r="WHR359" s="53"/>
      <c r="WHS359" s="53"/>
      <c r="WHT359" s="53"/>
      <c r="WHU359" s="53"/>
      <c r="WHV359" s="53"/>
      <c r="WHW359" s="53"/>
      <c r="WHX359" s="53"/>
      <c r="WHY359" s="53"/>
      <c r="WHZ359" s="53"/>
      <c r="WIA359" s="53"/>
      <c r="WIB359" s="53"/>
      <c r="WIC359" s="53"/>
      <c r="WID359" s="53"/>
      <c r="WIE359" s="53"/>
      <c r="WIF359" s="53"/>
      <c r="WIG359" s="53"/>
      <c r="WIH359" s="53"/>
      <c r="WII359" s="53"/>
      <c r="WIJ359" s="53"/>
      <c r="WIK359" s="53"/>
      <c r="WIL359" s="53"/>
      <c r="WIM359" s="53"/>
      <c r="WIN359" s="53"/>
      <c r="WIO359" s="53"/>
      <c r="WIP359" s="53"/>
      <c r="WIQ359" s="53"/>
      <c r="WIR359" s="53"/>
      <c r="WIS359" s="53"/>
      <c r="WIT359" s="53"/>
      <c r="WIU359" s="53"/>
      <c r="WIV359" s="53"/>
      <c r="WIW359" s="53"/>
      <c r="WIX359" s="53"/>
      <c r="WIY359" s="53"/>
      <c r="WIZ359" s="53"/>
      <c r="WJA359" s="53"/>
      <c r="WJB359" s="53"/>
      <c r="WJC359" s="53"/>
      <c r="WJD359" s="53"/>
      <c r="WJE359" s="53"/>
      <c r="WJF359" s="53"/>
      <c r="WJG359" s="53"/>
      <c r="WJH359" s="53"/>
      <c r="WJI359" s="53"/>
      <c r="WJJ359" s="53"/>
      <c r="WJK359" s="53"/>
      <c r="WJL359" s="53"/>
      <c r="WJM359" s="53"/>
      <c r="WJN359" s="53"/>
      <c r="WJO359" s="53"/>
      <c r="WJP359" s="53"/>
      <c r="WJQ359" s="53"/>
      <c r="WJR359" s="53"/>
      <c r="WJS359" s="53"/>
      <c r="WJT359" s="53"/>
      <c r="WJU359" s="53"/>
      <c r="WJV359" s="53"/>
      <c r="WJW359" s="53"/>
      <c r="WJX359" s="53"/>
      <c r="WJY359" s="53"/>
      <c r="WJZ359" s="53"/>
      <c r="WKA359" s="53"/>
      <c r="WKB359" s="53"/>
      <c r="WKC359" s="53"/>
      <c r="WKD359" s="53"/>
      <c r="WKE359" s="53"/>
      <c r="WKF359" s="53"/>
      <c r="WKG359" s="53"/>
      <c r="WKH359" s="53"/>
      <c r="WKI359" s="53"/>
      <c r="WKJ359" s="53"/>
      <c r="WKK359" s="53"/>
      <c r="WKL359" s="53"/>
      <c r="WKM359" s="53"/>
      <c r="WKN359" s="53"/>
      <c r="WKO359" s="53"/>
      <c r="WKP359" s="53"/>
      <c r="WKQ359" s="53"/>
      <c r="WKR359" s="53"/>
      <c r="WKS359" s="53"/>
      <c r="WKT359" s="53"/>
      <c r="WKU359" s="53"/>
      <c r="WKV359" s="53"/>
      <c r="WKW359" s="53"/>
      <c r="WKX359" s="53"/>
      <c r="WKY359" s="53"/>
      <c r="WKZ359" s="53"/>
      <c r="WLA359" s="53"/>
      <c r="WLB359" s="53"/>
      <c r="WLC359" s="53"/>
      <c r="WLD359" s="53"/>
      <c r="WLE359" s="53"/>
      <c r="WLF359" s="53"/>
      <c r="WLG359" s="53"/>
      <c r="WLH359" s="53"/>
      <c r="WLI359" s="53"/>
      <c r="WLJ359" s="53"/>
      <c r="WLK359" s="53"/>
      <c r="WLL359" s="53"/>
      <c r="WLM359" s="53"/>
      <c r="WLN359" s="53"/>
      <c r="WLO359" s="53"/>
      <c r="WLP359" s="53"/>
      <c r="WLQ359" s="53"/>
      <c r="WLR359" s="53"/>
      <c r="WLS359" s="53"/>
      <c r="WLT359" s="53"/>
      <c r="WLU359" s="53"/>
      <c r="WLV359" s="53"/>
      <c r="WLW359" s="53"/>
      <c r="WLX359" s="53"/>
      <c r="WLY359" s="53"/>
      <c r="WLZ359" s="53"/>
      <c r="WMA359" s="53"/>
      <c r="WMB359" s="53"/>
      <c r="WMC359" s="53"/>
      <c r="WMD359" s="53"/>
      <c r="WME359" s="53"/>
      <c r="WMF359" s="53"/>
      <c r="WMG359" s="53"/>
      <c r="WMH359" s="53"/>
      <c r="WMI359" s="53"/>
      <c r="WMJ359" s="53"/>
      <c r="WMK359" s="53"/>
      <c r="WML359" s="53"/>
      <c r="WMM359" s="53"/>
      <c r="WMN359" s="53"/>
      <c r="WMO359" s="53"/>
      <c r="WMP359" s="53"/>
      <c r="WMQ359" s="53"/>
      <c r="WMR359" s="53"/>
      <c r="WMS359" s="53"/>
      <c r="WMT359" s="53"/>
      <c r="WMU359" s="53"/>
      <c r="WMV359" s="53"/>
      <c r="WMW359" s="53"/>
      <c r="WMX359" s="53"/>
      <c r="WMY359" s="53"/>
      <c r="WMZ359" s="53"/>
      <c r="WNA359" s="53"/>
      <c r="WNB359" s="53"/>
      <c r="WNC359" s="53"/>
      <c r="WND359" s="53"/>
      <c r="WNE359" s="53"/>
      <c r="WNF359" s="53"/>
      <c r="WNG359" s="53"/>
      <c r="WNH359" s="53"/>
      <c r="WNI359" s="53"/>
      <c r="WNJ359" s="53"/>
      <c r="WNK359" s="53"/>
      <c r="WNL359" s="53"/>
      <c r="WNM359" s="53"/>
      <c r="WNN359" s="53"/>
      <c r="WNO359" s="53"/>
      <c r="WNP359" s="53"/>
      <c r="WNQ359" s="53"/>
      <c r="WNR359" s="53"/>
      <c r="WNS359" s="53"/>
      <c r="WNT359" s="53"/>
      <c r="WNU359" s="53"/>
      <c r="WNV359" s="53"/>
      <c r="WNW359" s="53"/>
      <c r="WNX359" s="53"/>
      <c r="WNY359" s="53"/>
      <c r="WNZ359" s="53"/>
      <c r="WOA359" s="53"/>
      <c r="WOB359" s="53"/>
      <c r="WOC359" s="53"/>
      <c r="WOD359" s="53"/>
      <c r="WOE359" s="53"/>
      <c r="WOF359" s="53"/>
      <c r="WOG359" s="53"/>
      <c r="WOH359" s="53"/>
      <c r="WOI359" s="53"/>
      <c r="WOJ359" s="53"/>
      <c r="WOK359" s="53"/>
      <c r="WOL359" s="53"/>
      <c r="WOM359" s="53"/>
      <c r="WON359" s="53"/>
      <c r="WOO359" s="53"/>
      <c r="WOP359" s="53"/>
      <c r="WOQ359" s="53"/>
      <c r="WOR359" s="53"/>
      <c r="WOS359" s="53"/>
      <c r="WOT359" s="53"/>
      <c r="WOU359" s="53"/>
      <c r="WOV359" s="53"/>
      <c r="WOW359" s="53"/>
      <c r="WOX359" s="53"/>
      <c r="WOY359" s="53"/>
      <c r="WOZ359" s="53"/>
      <c r="WPA359" s="53"/>
      <c r="WPB359" s="53"/>
      <c r="WPC359" s="53"/>
      <c r="WPD359" s="53"/>
      <c r="WPE359" s="53"/>
      <c r="WPF359" s="53"/>
      <c r="WPG359" s="53"/>
      <c r="WPH359" s="53"/>
      <c r="WPI359" s="53"/>
      <c r="WPJ359" s="53"/>
      <c r="WPK359" s="53"/>
      <c r="WPL359" s="53"/>
      <c r="WPM359" s="53"/>
      <c r="WPN359" s="53"/>
      <c r="WPO359" s="53"/>
      <c r="WPR359" s="53"/>
      <c r="WPS359" s="53"/>
      <c r="WPT359" s="53"/>
      <c r="WPU359" s="53"/>
      <c r="WPV359" s="53"/>
      <c r="WPW359" s="53"/>
      <c r="WPX359" s="53"/>
      <c r="WPY359" s="53"/>
      <c r="WPZ359" s="53"/>
      <c r="WQA359" s="53"/>
      <c r="WQB359" s="53"/>
      <c r="WQC359" s="53"/>
      <c r="WQD359" s="53"/>
      <c r="WQE359" s="53"/>
      <c r="WQF359" s="53"/>
      <c r="WQG359" s="53"/>
      <c r="WQH359" s="53"/>
      <c r="WQI359" s="53"/>
      <c r="WQJ359" s="53"/>
      <c r="WQK359" s="53"/>
      <c r="WQL359" s="53"/>
      <c r="WQM359" s="53"/>
      <c r="WQN359" s="53"/>
      <c r="WQO359" s="53"/>
      <c r="WQP359" s="53"/>
      <c r="WQQ359" s="53"/>
      <c r="WQR359" s="53"/>
      <c r="WQS359" s="53"/>
      <c r="WQT359" s="53"/>
      <c r="WQU359" s="53"/>
      <c r="WQV359" s="53"/>
      <c r="WQW359" s="53"/>
      <c r="WQX359" s="53"/>
      <c r="WQY359" s="53"/>
      <c r="WQZ359" s="53"/>
      <c r="WRA359" s="53"/>
      <c r="WRB359" s="53"/>
      <c r="WRC359" s="53"/>
      <c r="WRD359" s="53"/>
      <c r="WRE359" s="53"/>
      <c r="WRF359" s="53"/>
      <c r="WRG359" s="53"/>
      <c r="WRH359" s="53"/>
      <c r="WRI359" s="53"/>
      <c r="WRJ359" s="53"/>
      <c r="WRK359" s="53"/>
      <c r="WRL359" s="53"/>
      <c r="WRM359" s="53"/>
      <c r="WRN359" s="53"/>
      <c r="WRO359" s="53"/>
      <c r="WRP359" s="53"/>
      <c r="WRQ359" s="53"/>
      <c r="WRR359" s="53"/>
      <c r="WRS359" s="53"/>
      <c r="WRT359" s="53"/>
      <c r="WRU359" s="53"/>
      <c r="WRV359" s="53"/>
      <c r="WRW359" s="53"/>
      <c r="WRX359" s="53"/>
      <c r="WRY359" s="53"/>
      <c r="WRZ359" s="53"/>
      <c r="WSA359" s="53"/>
      <c r="WSB359" s="53"/>
      <c r="WSC359" s="53"/>
      <c r="WSD359" s="53"/>
      <c r="WSE359" s="53"/>
      <c r="WSF359" s="53"/>
      <c r="WSG359" s="53"/>
      <c r="WSH359" s="53"/>
      <c r="WSI359" s="53"/>
      <c r="WSJ359" s="53"/>
      <c r="WSK359" s="53"/>
      <c r="WSL359" s="53"/>
      <c r="WSM359" s="53"/>
      <c r="WSN359" s="53"/>
      <c r="WSO359" s="53"/>
      <c r="WSP359" s="53"/>
      <c r="WSQ359" s="53"/>
      <c r="WSR359" s="53"/>
      <c r="WSS359" s="53"/>
      <c r="WST359" s="53"/>
      <c r="WSU359" s="53"/>
      <c r="WSV359" s="53"/>
      <c r="WSW359" s="53"/>
      <c r="WSX359" s="53"/>
      <c r="WSY359" s="53"/>
      <c r="WSZ359" s="53"/>
      <c r="WTA359" s="53"/>
      <c r="WTB359" s="53"/>
      <c r="WTC359" s="53"/>
      <c r="WTD359" s="53"/>
      <c r="WTE359" s="53"/>
      <c r="WTF359" s="53"/>
      <c r="WTG359" s="53"/>
      <c r="WTH359" s="53"/>
      <c r="WTI359" s="53"/>
      <c r="WTJ359" s="53"/>
      <c r="WTK359" s="53"/>
      <c r="WTL359" s="53"/>
      <c r="WTM359" s="53"/>
      <c r="WTN359" s="53"/>
      <c r="WTO359" s="53"/>
      <c r="WTP359" s="53"/>
      <c r="WTQ359" s="53"/>
      <c r="WTR359" s="53"/>
      <c r="WTS359" s="53"/>
      <c r="WTT359" s="53"/>
      <c r="WTU359" s="53"/>
      <c r="WTV359" s="53"/>
      <c r="WTW359" s="53"/>
      <c r="WTX359" s="53"/>
      <c r="WTY359" s="53"/>
      <c r="WTZ359" s="53"/>
      <c r="WUA359" s="53"/>
      <c r="WUB359" s="53"/>
      <c r="WUC359" s="53"/>
      <c r="WUD359" s="53"/>
      <c r="WUE359" s="53"/>
      <c r="WUF359" s="53"/>
      <c r="WUG359" s="53"/>
      <c r="WUH359" s="53"/>
      <c r="WUI359" s="53"/>
      <c r="WUJ359" s="53"/>
      <c r="WUK359" s="53"/>
      <c r="WUL359" s="53"/>
      <c r="WUM359" s="53"/>
      <c r="WUN359" s="53"/>
      <c r="WUO359" s="53"/>
      <c r="WUP359" s="53"/>
      <c r="WUQ359" s="53"/>
      <c r="WUR359" s="53"/>
      <c r="WUS359" s="53"/>
      <c r="WUT359" s="53"/>
      <c r="WUU359" s="53"/>
      <c r="WUV359" s="53"/>
      <c r="WUW359" s="53"/>
      <c r="WUX359" s="53"/>
      <c r="WUY359" s="53"/>
      <c r="WUZ359" s="53"/>
      <c r="WVA359" s="53"/>
      <c r="WVB359" s="53"/>
      <c r="WVC359" s="53"/>
      <c r="WVD359" s="53"/>
      <c r="WVE359" s="53"/>
      <c r="WVF359" s="53"/>
      <c r="WVG359" s="53"/>
      <c r="WVH359" s="53"/>
      <c r="WVI359" s="53"/>
      <c r="WVJ359" s="53"/>
      <c r="WVK359" s="53"/>
      <c r="WVL359" s="53"/>
      <c r="WVM359" s="53"/>
      <c r="WVN359" s="53"/>
      <c r="WVO359" s="53"/>
      <c r="WVP359" s="53"/>
      <c r="WVQ359" s="53"/>
      <c r="WVR359" s="53"/>
      <c r="WVS359" s="53"/>
      <c r="WVT359" s="53"/>
      <c r="WVU359" s="53"/>
      <c r="WVV359" s="53"/>
      <c r="WVW359" s="53"/>
      <c r="WVX359" s="53"/>
      <c r="WVY359" s="53"/>
      <c r="WVZ359" s="53"/>
      <c r="WWA359" s="53"/>
      <c r="WWB359" s="53"/>
      <c r="WWC359" s="53"/>
      <c r="WWD359" s="53"/>
      <c r="WWE359" s="53"/>
      <c r="WWF359" s="53"/>
      <c r="WWG359" s="53"/>
      <c r="WWH359" s="53"/>
      <c r="WWI359" s="53"/>
      <c r="WWJ359" s="53"/>
      <c r="WWK359" s="53"/>
      <c r="WWL359" s="53"/>
      <c r="WWM359" s="53"/>
      <c r="WWN359" s="53"/>
      <c r="WWO359" s="53"/>
      <c r="WWP359" s="53"/>
      <c r="WWQ359" s="53"/>
      <c r="WWR359" s="53"/>
      <c r="WWS359" s="53"/>
      <c r="WWT359" s="53"/>
      <c r="WWU359" s="53"/>
      <c r="WWV359" s="53"/>
      <c r="WWW359" s="53"/>
      <c r="WWX359" s="53"/>
      <c r="WWY359" s="53"/>
      <c r="WWZ359" s="53"/>
      <c r="WXA359" s="53"/>
      <c r="WXB359" s="53"/>
      <c r="WXC359" s="53"/>
      <c r="WXD359" s="53"/>
      <c r="WXE359" s="53"/>
      <c r="WXF359" s="53"/>
      <c r="WXG359" s="53"/>
      <c r="WXH359" s="53"/>
      <c r="WXI359" s="53"/>
      <c r="WXJ359" s="53"/>
      <c r="WXK359" s="53"/>
      <c r="WXL359" s="53"/>
      <c r="WXM359" s="53"/>
      <c r="WXN359" s="53"/>
      <c r="WXO359" s="53"/>
      <c r="WXP359" s="53"/>
      <c r="WXQ359" s="53"/>
      <c r="WXR359" s="53"/>
      <c r="WXS359" s="53"/>
      <c r="WXT359" s="53"/>
      <c r="WXU359" s="53"/>
      <c r="WXV359" s="53"/>
      <c r="WXW359" s="53"/>
      <c r="WXX359" s="53"/>
      <c r="WXY359" s="53"/>
      <c r="WXZ359" s="53"/>
      <c r="WYA359" s="53"/>
      <c r="WYB359" s="53"/>
      <c r="WYC359" s="53"/>
      <c r="WYD359" s="53"/>
      <c r="WYE359" s="53"/>
      <c r="WYF359" s="53"/>
      <c r="WYG359" s="53"/>
      <c r="WYH359" s="53"/>
      <c r="WYI359" s="53"/>
      <c r="WYJ359" s="53"/>
      <c r="WYK359" s="53"/>
      <c r="WYL359" s="53"/>
      <c r="WYM359" s="53"/>
      <c r="WYN359" s="53"/>
      <c r="WYO359" s="53"/>
      <c r="WYP359" s="53"/>
      <c r="WYQ359" s="53"/>
      <c r="WYR359" s="53"/>
      <c r="WYS359" s="53"/>
      <c r="WYT359" s="53"/>
      <c r="WYU359" s="53"/>
      <c r="WYV359" s="53"/>
      <c r="WYW359" s="53"/>
      <c r="WYX359" s="53"/>
      <c r="WYY359" s="53"/>
      <c r="WYZ359" s="53"/>
      <c r="WZA359" s="53"/>
      <c r="WZB359" s="53"/>
      <c r="WZC359" s="53"/>
      <c r="WZD359" s="53"/>
      <c r="WZE359" s="53"/>
      <c r="WZF359" s="53"/>
      <c r="WZG359" s="53"/>
      <c r="WZH359" s="53"/>
      <c r="WZI359" s="53"/>
      <c r="WZJ359" s="53"/>
      <c r="WZK359" s="53"/>
      <c r="WZL359" s="53"/>
      <c r="WZM359" s="53"/>
      <c r="WZN359" s="53"/>
      <c r="WZO359" s="53"/>
      <c r="WZP359" s="53"/>
      <c r="WZQ359" s="53"/>
      <c r="WZR359" s="53"/>
      <c r="WZS359" s="53"/>
      <c r="WZT359" s="53"/>
      <c r="WZU359" s="53"/>
      <c r="WZV359" s="53"/>
      <c r="WZW359" s="53"/>
      <c r="WZX359" s="53"/>
      <c r="WZY359" s="53"/>
      <c r="WZZ359" s="53"/>
      <c r="XAA359" s="53"/>
      <c r="XAB359" s="53"/>
      <c r="XAC359" s="53"/>
      <c r="XAD359" s="53"/>
      <c r="XAE359" s="53"/>
      <c r="XAF359" s="53"/>
      <c r="XAG359" s="53"/>
      <c r="XAH359" s="53"/>
      <c r="XAI359" s="53"/>
      <c r="XAJ359" s="53"/>
      <c r="XAK359" s="53"/>
      <c r="XAL359" s="53"/>
      <c r="XAM359" s="53"/>
      <c r="XAN359" s="53"/>
      <c r="XAO359" s="53"/>
      <c r="XAP359" s="53"/>
      <c r="XAQ359" s="53"/>
      <c r="XAR359" s="53"/>
      <c r="XAS359" s="53"/>
      <c r="XAT359" s="53"/>
      <c r="XAU359" s="53"/>
      <c r="XAV359" s="53"/>
      <c r="XAW359" s="53"/>
      <c r="XAX359" s="53"/>
      <c r="XAY359" s="53"/>
      <c r="XAZ359" s="53"/>
      <c r="XBA359" s="53"/>
      <c r="XBB359" s="53"/>
      <c r="XBC359" s="53"/>
      <c r="XBD359" s="53"/>
      <c r="XBE359" s="53"/>
      <c r="XBF359" s="53"/>
      <c r="XBG359" s="53"/>
      <c r="XBH359" s="53"/>
      <c r="XBI359" s="53"/>
      <c r="XBJ359" s="53"/>
      <c r="XBK359" s="53"/>
      <c r="XBL359" s="53"/>
      <c r="XBM359" s="53"/>
      <c r="XBN359" s="53"/>
      <c r="XBO359" s="53"/>
      <c r="XBP359" s="53"/>
      <c r="XBQ359" s="53"/>
      <c r="XBR359" s="53"/>
      <c r="XBS359" s="53"/>
      <c r="XBT359" s="53"/>
      <c r="XBU359" s="53"/>
      <c r="XBV359" s="53"/>
      <c r="XBW359" s="53"/>
      <c r="XBX359" s="53"/>
      <c r="XBY359" s="53"/>
      <c r="XBZ359" s="53"/>
      <c r="XCA359" s="53"/>
      <c r="XCB359" s="53"/>
      <c r="XCC359" s="53"/>
      <c r="XCD359" s="53"/>
      <c r="XCE359" s="53"/>
      <c r="XCF359" s="53"/>
      <c r="XCG359" s="53"/>
      <c r="XCH359" s="53"/>
      <c r="XCI359" s="53"/>
      <c r="XCJ359" s="53"/>
      <c r="XCK359" s="53"/>
      <c r="XCL359" s="53"/>
      <c r="XCM359" s="53"/>
      <c r="XCN359" s="53"/>
      <c r="XCO359" s="53"/>
      <c r="XCP359" s="53"/>
      <c r="XCQ359" s="53"/>
      <c r="XCR359" s="53"/>
      <c r="XCS359" s="53"/>
      <c r="XCT359" s="53"/>
      <c r="XCU359" s="53"/>
      <c r="XCV359" s="53"/>
      <c r="XCW359" s="53"/>
      <c r="XCX359" s="53"/>
      <c r="XCY359" s="53"/>
      <c r="XCZ359" s="53"/>
      <c r="XDA359" s="53"/>
      <c r="XDB359" s="53"/>
      <c r="XDC359" s="53"/>
      <c r="XDD359" s="53"/>
      <c r="XDE359" s="53"/>
      <c r="XDF359" s="53"/>
      <c r="XDG359" s="53"/>
      <c r="XDH359" s="53"/>
      <c r="XDI359" s="53"/>
      <c r="XDJ359" s="53"/>
      <c r="XDK359" s="53"/>
      <c r="XDL359" s="53"/>
      <c r="XDM359" s="53"/>
      <c r="XDN359" s="53"/>
      <c r="XDO359" s="53"/>
      <c r="XDP359" s="53"/>
      <c r="XDQ359" s="53"/>
      <c r="XDR359" s="53"/>
      <c r="XDS359" s="53"/>
      <c r="XDT359" s="53"/>
      <c r="XDU359" s="53"/>
      <c r="XDV359" s="53"/>
      <c r="XDW359" s="53"/>
      <c r="XDX359" s="53"/>
      <c r="XDY359" s="53"/>
      <c r="XDZ359" s="53"/>
      <c r="XEA359" s="53"/>
      <c r="XEB359" s="53"/>
      <c r="XEC359" s="53"/>
      <c r="XED359" s="53"/>
      <c r="XEE359" s="53"/>
      <c r="XEF359" s="53"/>
      <c r="XEG359" s="53"/>
      <c r="XEH359" s="53"/>
      <c r="XEI359" s="53"/>
      <c r="XEJ359" s="53"/>
      <c r="XEK359" s="53"/>
      <c r="XEL359" s="53"/>
      <c r="XEM359" s="53"/>
      <c r="XEN359" s="53"/>
      <c r="XEO359" s="53"/>
      <c r="XEP359" s="53"/>
      <c r="XEQ359" s="53"/>
      <c r="XER359" s="53"/>
      <c r="XES359" s="53"/>
      <c r="XET359" s="53"/>
      <c r="XEU359" s="53"/>
      <c r="XEV359" s="53"/>
    </row>
    <row r="360" spans="1:16376" s="41" customFormat="1">
      <c r="A360" s="53"/>
      <c r="B360" s="54" t="s">
        <v>725</v>
      </c>
      <c r="C360" s="61"/>
      <c r="D360" s="54" t="s">
        <v>726</v>
      </c>
      <c r="E360" s="45" t="s">
        <v>28</v>
      </c>
      <c r="F360" s="63">
        <v>42.51</v>
      </c>
      <c r="G360" s="64">
        <f t="shared" si="66"/>
        <v>0</v>
      </c>
      <c r="H360" s="35">
        <f t="shared" si="61"/>
        <v>0</v>
      </c>
      <c r="I360" s="35"/>
      <c r="J360" s="35">
        <f t="shared" si="62"/>
        <v>0</v>
      </c>
      <c r="K360" s="35">
        <f t="shared" si="63"/>
        <v>0</v>
      </c>
      <c r="L360" s="36">
        <f t="shared" si="64"/>
        <v>0</v>
      </c>
      <c r="M360" s="37" t="e">
        <f t="shared" si="65"/>
        <v>#DIV/0!</v>
      </c>
      <c r="N360" s="37" t="e">
        <f t="shared" si="71"/>
        <v>#DIV/0!</v>
      </c>
      <c r="O360" s="37" t="e">
        <f t="shared" si="71"/>
        <v>#DIV/0!</v>
      </c>
      <c r="P360" s="37" t="e">
        <f t="shared" si="71"/>
        <v>#DIV/0!</v>
      </c>
      <c r="Q360" s="38" t="e">
        <f t="shared" si="71"/>
        <v>#DIV/0!</v>
      </c>
      <c r="R360" s="37" t="e">
        <f t="shared" si="71"/>
        <v>#DIV/0!</v>
      </c>
      <c r="S360" s="37" t="e">
        <f t="shared" si="71"/>
        <v>#DIV/0!</v>
      </c>
      <c r="T360" s="37" t="e">
        <f t="shared" si="71"/>
        <v>#DIV/0!</v>
      </c>
      <c r="U360" s="57"/>
      <c r="V360" s="57"/>
      <c r="W360" s="40"/>
      <c r="X360" s="58"/>
      <c r="Y360" s="59">
        <v>49.56</v>
      </c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3"/>
      <c r="BR360" s="53"/>
      <c r="BS360" s="53"/>
      <c r="BT360" s="53"/>
      <c r="BU360" s="53"/>
      <c r="BV360" s="53"/>
      <c r="BW360" s="53"/>
      <c r="BX360" s="53"/>
      <c r="BY360" s="53"/>
      <c r="BZ360" s="53"/>
      <c r="CA360" s="53"/>
      <c r="CB360" s="53"/>
      <c r="CC360" s="53"/>
      <c r="CD360" s="53"/>
      <c r="CE360" s="53"/>
      <c r="CF360" s="53"/>
      <c r="CG360" s="53"/>
      <c r="CH360" s="53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  <c r="DC360" s="53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  <c r="DV360" s="53"/>
      <c r="DW360" s="53"/>
      <c r="DX360" s="53"/>
      <c r="DY360" s="53"/>
      <c r="DZ360" s="53"/>
      <c r="EA360" s="53"/>
      <c r="EB360" s="53"/>
      <c r="EC360" s="53"/>
      <c r="ED360" s="53"/>
      <c r="EE360" s="53"/>
      <c r="EF360" s="53"/>
      <c r="EG360" s="53"/>
      <c r="EH360" s="53"/>
      <c r="EI360" s="53"/>
      <c r="EJ360" s="53"/>
      <c r="EK360" s="53"/>
      <c r="EL360" s="53"/>
      <c r="EM360" s="53"/>
      <c r="EN360" s="53"/>
      <c r="EO360" s="53"/>
      <c r="EP360" s="53"/>
      <c r="EQ360" s="53"/>
      <c r="ER360" s="53"/>
      <c r="ES360" s="53"/>
      <c r="ET360" s="53"/>
      <c r="EU360" s="53"/>
      <c r="EV360" s="53"/>
      <c r="EW360" s="53"/>
      <c r="EX360" s="53"/>
      <c r="EY360" s="53"/>
      <c r="EZ360" s="53"/>
      <c r="FA360" s="53"/>
      <c r="FB360" s="53"/>
      <c r="FC360" s="53"/>
      <c r="FD360" s="53"/>
      <c r="FE360" s="53"/>
      <c r="FF360" s="53"/>
      <c r="FG360" s="53"/>
      <c r="FH360" s="53"/>
      <c r="FI360" s="53"/>
      <c r="FJ360" s="53"/>
      <c r="FK360" s="53"/>
      <c r="FL360" s="53"/>
      <c r="FM360" s="53"/>
      <c r="FN360" s="53"/>
      <c r="FO360" s="53"/>
      <c r="FP360" s="53"/>
      <c r="FQ360" s="53"/>
      <c r="FR360" s="53"/>
      <c r="FS360" s="53"/>
      <c r="FT360" s="53"/>
      <c r="FU360" s="53"/>
      <c r="FV360" s="53"/>
      <c r="FW360" s="53"/>
      <c r="FX360" s="53"/>
      <c r="FY360" s="53"/>
      <c r="FZ360" s="53"/>
      <c r="GA360" s="53"/>
      <c r="GB360" s="53"/>
      <c r="GC360" s="53"/>
      <c r="GD360" s="53"/>
      <c r="GE360" s="53"/>
      <c r="GF360" s="53"/>
      <c r="GG360" s="53"/>
      <c r="GH360" s="53"/>
      <c r="GI360" s="53"/>
      <c r="GJ360" s="53"/>
      <c r="GK360" s="53"/>
      <c r="GL360" s="53"/>
      <c r="GM360" s="53"/>
      <c r="GN360" s="53"/>
      <c r="GO360" s="53"/>
      <c r="GP360" s="53"/>
      <c r="GQ360" s="53"/>
      <c r="GR360" s="53"/>
      <c r="GS360" s="53"/>
      <c r="GT360" s="53"/>
      <c r="GU360" s="53"/>
      <c r="GV360" s="53"/>
      <c r="GW360" s="53"/>
      <c r="GX360" s="53"/>
      <c r="GY360" s="53"/>
      <c r="GZ360" s="53"/>
      <c r="HA360" s="53"/>
      <c r="HB360" s="53"/>
      <c r="HC360" s="53"/>
      <c r="HD360" s="53"/>
      <c r="HE360" s="53"/>
      <c r="HF360" s="53"/>
      <c r="HG360" s="53"/>
      <c r="HH360" s="53"/>
      <c r="HI360" s="53"/>
      <c r="HJ360" s="53"/>
      <c r="HK360" s="53"/>
      <c r="HL360" s="53"/>
      <c r="HM360" s="53"/>
      <c r="HN360" s="53"/>
      <c r="HO360" s="53"/>
      <c r="HP360" s="53"/>
      <c r="HQ360" s="53"/>
      <c r="HR360" s="53"/>
      <c r="HS360" s="53"/>
      <c r="HT360" s="53"/>
      <c r="HU360" s="53"/>
      <c r="HV360" s="53"/>
      <c r="HW360" s="53"/>
      <c r="HX360" s="53"/>
      <c r="HY360" s="53"/>
      <c r="HZ360" s="53"/>
      <c r="IA360" s="53"/>
      <c r="IB360" s="53"/>
      <c r="IC360" s="53"/>
      <c r="ID360" s="53"/>
      <c r="IE360" s="53"/>
      <c r="IF360" s="53"/>
      <c r="IG360" s="53"/>
      <c r="IH360" s="53"/>
      <c r="II360" s="53"/>
      <c r="IJ360" s="53"/>
      <c r="IK360" s="53"/>
      <c r="IL360" s="53"/>
      <c r="IM360" s="53"/>
      <c r="IN360" s="53"/>
      <c r="IO360" s="53"/>
      <c r="IP360" s="53"/>
      <c r="IQ360" s="53"/>
      <c r="IR360" s="53"/>
      <c r="IS360" s="53"/>
      <c r="IT360" s="53"/>
      <c r="IU360" s="53"/>
      <c r="IV360" s="53"/>
      <c r="IW360" s="53"/>
      <c r="IX360" s="53"/>
      <c r="IY360" s="53"/>
      <c r="IZ360" s="53"/>
      <c r="JA360" s="53"/>
      <c r="JB360" s="53"/>
      <c r="JC360" s="53"/>
      <c r="JD360" s="53"/>
      <c r="JE360" s="53"/>
      <c r="JF360" s="53"/>
      <c r="JG360" s="53"/>
      <c r="JH360" s="53"/>
      <c r="JI360" s="53"/>
      <c r="JJ360" s="53"/>
      <c r="JK360" s="53"/>
      <c r="JL360" s="53"/>
      <c r="JM360" s="53"/>
      <c r="JN360" s="53"/>
      <c r="JO360" s="53"/>
      <c r="JP360" s="53"/>
      <c r="JQ360" s="53"/>
      <c r="JR360" s="53"/>
      <c r="JS360" s="53"/>
      <c r="JT360" s="53"/>
      <c r="JU360" s="53"/>
      <c r="JV360" s="53"/>
      <c r="JW360" s="53"/>
      <c r="JX360" s="53"/>
      <c r="JY360" s="53"/>
      <c r="JZ360" s="53"/>
      <c r="KA360" s="53"/>
      <c r="KB360" s="53"/>
      <c r="KC360" s="53"/>
      <c r="KD360" s="53"/>
      <c r="KE360" s="53"/>
      <c r="KF360" s="53"/>
      <c r="KG360" s="53"/>
      <c r="KH360" s="53"/>
      <c r="KI360" s="53"/>
      <c r="KJ360" s="53"/>
      <c r="KK360" s="53"/>
      <c r="KL360" s="53"/>
      <c r="KM360" s="53"/>
      <c r="KN360" s="53"/>
      <c r="KO360" s="53"/>
      <c r="KP360" s="53"/>
      <c r="KQ360" s="53"/>
      <c r="KR360" s="53"/>
      <c r="KS360" s="53"/>
      <c r="KT360" s="53"/>
      <c r="KU360" s="53"/>
      <c r="KV360" s="53"/>
      <c r="KW360" s="53"/>
      <c r="KX360" s="53"/>
      <c r="KY360" s="53"/>
      <c r="KZ360" s="53"/>
      <c r="LA360" s="53"/>
      <c r="LB360" s="53"/>
      <c r="LC360" s="53"/>
      <c r="LD360" s="53"/>
      <c r="LE360" s="53"/>
      <c r="LF360" s="53"/>
      <c r="LG360" s="53"/>
      <c r="LH360" s="53"/>
      <c r="LI360" s="53"/>
      <c r="LJ360" s="53"/>
      <c r="LK360" s="53"/>
      <c r="LL360" s="53"/>
      <c r="LM360" s="53"/>
      <c r="LN360" s="53"/>
      <c r="LO360" s="53"/>
      <c r="LP360" s="53"/>
      <c r="LQ360" s="53"/>
      <c r="LR360" s="53"/>
      <c r="LS360" s="53"/>
      <c r="LT360" s="53"/>
      <c r="LU360" s="53"/>
      <c r="LV360" s="53"/>
      <c r="LW360" s="53"/>
      <c r="LX360" s="53"/>
      <c r="LY360" s="53"/>
      <c r="LZ360" s="53"/>
      <c r="MA360" s="53"/>
      <c r="MB360" s="53"/>
      <c r="MC360" s="53"/>
      <c r="MD360" s="53"/>
      <c r="ME360" s="53"/>
      <c r="MF360" s="53"/>
      <c r="MG360" s="53"/>
      <c r="MH360" s="53"/>
      <c r="MI360" s="53"/>
      <c r="MJ360" s="53"/>
      <c r="MK360" s="53"/>
      <c r="ML360" s="53"/>
      <c r="MM360" s="53"/>
      <c r="MN360" s="53"/>
      <c r="MO360" s="53"/>
      <c r="MP360" s="53"/>
      <c r="MQ360" s="53"/>
      <c r="MR360" s="53"/>
      <c r="MS360" s="53"/>
      <c r="MT360" s="53"/>
      <c r="MU360" s="53"/>
      <c r="MV360" s="53"/>
      <c r="MW360" s="53"/>
      <c r="MX360" s="53"/>
      <c r="MY360" s="53"/>
      <c r="NB360" s="53"/>
      <c r="NC360" s="53"/>
      <c r="ND360" s="53"/>
      <c r="NE360" s="53"/>
      <c r="NF360" s="53"/>
      <c r="NG360" s="53"/>
      <c r="NH360" s="53"/>
      <c r="NI360" s="53"/>
      <c r="NJ360" s="53"/>
      <c r="NK360" s="53"/>
      <c r="NL360" s="53"/>
      <c r="NM360" s="53"/>
      <c r="NN360" s="53"/>
      <c r="NO360" s="53"/>
      <c r="NP360" s="53"/>
      <c r="NQ360" s="53"/>
      <c r="NR360" s="53"/>
      <c r="NS360" s="53"/>
      <c r="NT360" s="53"/>
      <c r="NU360" s="53"/>
      <c r="NV360" s="53"/>
      <c r="NW360" s="53"/>
      <c r="NX360" s="53"/>
      <c r="NY360" s="53"/>
      <c r="NZ360" s="53"/>
      <c r="OA360" s="53"/>
      <c r="OB360" s="53"/>
      <c r="OC360" s="53"/>
      <c r="OD360" s="53"/>
      <c r="OE360" s="53"/>
      <c r="OF360" s="53"/>
      <c r="OG360" s="53"/>
      <c r="OH360" s="53"/>
      <c r="OI360" s="53"/>
      <c r="OJ360" s="53"/>
      <c r="OK360" s="53"/>
      <c r="OL360" s="53"/>
      <c r="OM360" s="53"/>
      <c r="ON360" s="53"/>
      <c r="OO360" s="53"/>
      <c r="OP360" s="53"/>
      <c r="OQ360" s="53"/>
      <c r="OR360" s="53"/>
      <c r="OS360" s="53"/>
      <c r="OT360" s="53"/>
      <c r="OU360" s="53"/>
      <c r="OV360" s="53"/>
      <c r="OW360" s="53"/>
      <c r="OX360" s="53"/>
      <c r="OY360" s="53"/>
      <c r="OZ360" s="53"/>
      <c r="PA360" s="53"/>
      <c r="PB360" s="53"/>
      <c r="PC360" s="53"/>
      <c r="PD360" s="53"/>
      <c r="PE360" s="53"/>
      <c r="PF360" s="53"/>
      <c r="PG360" s="53"/>
      <c r="PH360" s="53"/>
      <c r="PI360" s="53"/>
      <c r="PJ360" s="53"/>
      <c r="PK360" s="53"/>
      <c r="PL360" s="53"/>
      <c r="PM360" s="53"/>
      <c r="PN360" s="53"/>
      <c r="PO360" s="53"/>
      <c r="PP360" s="53"/>
      <c r="PQ360" s="53"/>
      <c r="PR360" s="53"/>
      <c r="PS360" s="53"/>
      <c r="PT360" s="53"/>
      <c r="PU360" s="53"/>
      <c r="PV360" s="53"/>
      <c r="PW360" s="53"/>
      <c r="PX360" s="53"/>
      <c r="PY360" s="53"/>
      <c r="PZ360" s="53"/>
      <c r="QA360" s="53"/>
      <c r="QB360" s="53"/>
      <c r="QC360" s="53"/>
      <c r="QD360" s="53"/>
      <c r="QE360" s="53"/>
      <c r="QF360" s="53"/>
      <c r="QG360" s="53"/>
      <c r="QH360" s="53"/>
      <c r="QI360" s="53"/>
      <c r="QJ360" s="53"/>
      <c r="QK360" s="53"/>
      <c r="QL360" s="53"/>
      <c r="QM360" s="53"/>
      <c r="QN360" s="53"/>
      <c r="QO360" s="53"/>
      <c r="QP360" s="53"/>
      <c r="QQ360" s="53"/>
      <c r="QR360" s="53"/>
      <c r="QS360" s="53"/>
      <c r="QT360" s="53"/>
      <c r="QU360" s="53"/>
      <c r="QV360" s="53"/>
      <c r="QW360" s="53"/>
      <c r="QX360" s="53"/>
      <c r="QY360" s="53"/>
      <c r="QZ360" s="53"/>
      <c r="RA360" s="53"/>
      <c r="RB360" s="53"/>
      <c r="RC360" s="53"/>
      <c r="RD360" s="53"/>
      <c r="RE360" s="53"/>
      <c r="RF360" s="53"/>
      <c r="RG360" s="53"/>
      <c r="RH360" s="53"/>
      <c r="RI360" s="53"/>
      <c r="RJ360" s="53"/>
      <c r="RK360" s="53"/>
      <c r="RL360" s="53"/>
      <c r="RM360" s="53"/>
      <c r="RN360" s="53"/>
      <c r="RO360" s="53"/>
      <c r="RP360" s="53"/>
      <c r="RQ360" s="53"/>
      <c r="RR360" s="53"/>
      <c r="RS360" s="53"/>
      <c r="RT360" s="53"/>
      <c r="RU360" s="53"/>
      <c r="RV360" s="53"/>
      <c r="RW360" s="53"/>
      <c r="RX360" s="53"/>
      <c r="RY360" s="53"/>
      <c r="RZ360" s="53"/>
      <c r="SA360" s="53"/>
      <c r="SB360" s="53"/>
      <c r="SC360" s="53"/>
      <c r="SD360" s="53"/>
      <c r="SE360" s="53"/>
      <c r="SF360" s="53"/>
      <c r="SG360" s="53"/>
      <c r="SH360" s="53"/>
      <c r="SI360" s="53"/>
      <c r="SJ360" s="53"/>
      <c r="SK360" s="53"/>
      <c r="SL360" s="53"/>
      <c r="SM360" s="53"/>
      <c r="SN360" s="53"/>
      <c r="SO360" s="53"/>
      <c r="SP360" s="53"/>
      <c r="SQ360" s="53"/>
      <c r="SR360" s="53"/>
      <c r="SS360" s="53"/>
      <c r="ST360" s="53"/>
      <c r="SU360" s="53"/>
      <c r="SV360" s="53"/>
      <c r="SW360" s="53"/>
      <c r="SX360" s="53"/>
      <c r="SY360" s="53"/>
      <c r="SZ360" s="53"/>
      <c r="TA360" s="53"/>
      <c r="TB360" s="53"/>
      <c r="TC360" s="53"/>
      <c r="TD360" s="53"/>
      <c r="TE360" s="53"/>
      <c r="TF360" s="53"/>
      <c r="TG360" s="53"/>
      <c r="TH360" s="53"/>
      <c r="TI360" s="53"/>
      <c r="TJ360" s="53"/>
      <c r="TK360" s="53"/>
      <c r="TL360" s="53"/>
      <c r="TM360" s="53"/>
      <c r="TN360" s="53"/>
      <c r="TO360" s="53"/>
      <c r="TP360" s="53"/>
      <c r="TQ360" s="53"/>
      <c r="TR360" s="53"/>
      <c r="TS360" s="53"/>
      <c r="TT360" s="53"/>
      <c r="TU360" s="53"/>
      <c r="TV360" s="53"/>
      <c r="TW360" s="53"/>
      <c r="TX360" s="53"/>
      <c r="TY360" s="53"/>
      <c r="TZ360" s="53"/>
      <c r="UA360" s="53"/>
      <c r="UB360" s="53"/>
      <c r="UC360" s="53"/>
      <c r="UD360" s="53"/>
      <c r="UE360" s="53"/>
      <c r="UF360" s="53"/>
      <c r="UG360" s="53"/>
      <c r="UH360" s="53"/>
      <c r="UI360" s="53"/>
      <c r="UJ360" s="53"/>
      <c r="UK360" s="53"/>
      <c r="UL360" s="53"/>
      <c r="UM360" s="53"/>
      <c r="UN360" s="53"/>
      <c r="UO360" s="53"/>
      <c r="UP360" s="53"/>
      <c r="UQ360" s="53"/>
      <c r="UR360" s="53"/>
      <c r="US360" s="53"/>
      <c r="UT360" s="53"/>
      <c r="UU360" s="53"/>
      <c r="UV360" s="53"/>
      <c r="UW360" s="53"/>
      <c r="UX360" s="53"/>
      <c r="UY360" s="53"/>
      <c r="UZ360" s="53"/>
      <c r="VA360" s="53"/>
      <c r="VB360" s="53"/>
      <c r="VC360" s="53"/>
      <c r="VD360" s="53"/>
      <c r="VE360" s="53"/>
      <c r="VF360" s="53"/>
      <c r="VG360" s="53"/>
      <c r="VH360" s="53"/>
      <c r="VI360" s="53"/>
      <c r="VJ360" s="53"/>
      <c r="VK360" s="53"/>
      <c r="VL360" s="53"/>
      <c r="VM360" s="53"/>
      <c r="VN360" s="53"/>
      <c r="VO360" s="53"/>
      <c r="VP360" s="53"/>
      <c r="VQ360" s="53"/>
      <c r="VR360" s="53"/>
      <c r="VS360" s="53"/>
      <c r="VT360" s="53"/>
      <c r="VU360" s="53"/>
      <c r="VV360" s="53"/>
      <c r="VW360" s="53"/>
      <c r="VX360" s="53"/>
      <c r="VY360" s="53"/>
      <c r="VZ360" s="53"/>
      <c r="WA360" s="53"/>
      <c r="WB360" s="53"/>
      <c r="WC360" s="53"/>
      <c r="WD360" s="53"/>
      <c r="WE360" s="53"/>
      <c r="WF360" s="53"/>
      <c r="WG360" s="53"/>
      <c r="WH360" s="53"/>
      <c r="WI360" s="53"/>
      <c r="WJ360" s="53"/>
      <c r="WK360" s="53"/>
      <c r="WL360" s="53"/>
      <c r="WM360" s="53"/>
      <c r="WN360" s="53"/>
      <c r="WO360" s="53"/>
      <c r="WP360" s="53"/>
      <c r="WQ360" s="53"/>
      <c r="WR360" s="53"/>
      <c r="WS360" s="53"/>
      <c r="WT360" s="53"/>
      <c r="WU360" s="53"/>
      <c r="WX360" s="53"/>
      <c r="WY360" s="53"/>
      <c r="WZ360" s="53"/>
      <c r="XA360" s="53"/>
      <c r="XB360" s="53"/>
      <c r="XC360" s="53"/>
      <c r="XD360" s="53"/>
      <c r="XE360" s="53"/>
      <c r="XF360" s="53"/>
      <c r="XG360" s="53"/>
      <c r="XH360" s="53"/>
      <c r="XI360" s="53"/>
      <c r="XJ360" s="53"/>
      <c r="XK360" s="53"/>
      <c r="XL360" s="53"/>
      <c r="XM360" s="53"/>
      <c r="XN360" s="53"/>
      <c r="XO360" s="53"/>
      <c r="XP360" s="53"/>
      <c r="XQ360" s="53"/>
      <c r="XR360" s="53"/>
      <c r="XS360" s="53"/>
      <c r="XT360" s="53"/>
      <c r="XU360" s="53"/>
      <c r="XV360" s="53"/>
      <c r="XW360" s="53"/>
      <c r="XX360" s="53"/>
      <c r="XY360" s="53"/>
      <c r="XZ360" s="53"/>
      <c r="YA360" s="53"/>
      <c r="YB360" s="53"/>
      <c r="YC360" s="53"/>
      <c r="YD360" s="53"/>
      <c r="YE360" s="53"/>
      <c r="YF360" s="53"/>
      <c r="YG360" s="53"/>
      <c r="YH360" s="53"/>
      <c r="YI360" s="53"/>
      <c r="YJ360" s="53"/>
      <c r="YK360" s="53"/>
      <c r="YL360" s="53"/>
      <c r="YM360" s="53"/>
      <c r="YN360" s="53"/>
      <c r="YO360" s="53"/>
      <c r="YP360" s="53"/>
      <c r="YQ360" s="53"/>
      <c r="YR360" s="53"/>
      <c r="YS360" s="53"/>
      <c r="YT360" s="53"/>
      <c r="YU360" s="53"/>
      <c r="YV360" s="53"/>
      <c r="YW360" s="53"/>
      <c r="YX360" s="53"/>
      <c r="YY360" s="53"/>
      <c r="YZ360" s="53"/>
      <c r="ZA360" s="53"/>
      <c r="ZB360" s="53"/>
      <c r="ZC360" s="53"/>
      <c r="ZD360" s="53"/>
      <c r="ZE360" s="53"/>
      <c r="ZF360" s="53"/>
      <c r="ZG360" s="53"/>
      <c r="ZH360" s="53"/>
      <c r="ZI360" s="53"/>
      <c r="ZJ360" s="53"/>
      <c r="ZK360" s="53"/>
      <c r="ZL360" s="53"/>
      <c r="ZM360" s="53"/>
      <c r="ZN360" s="53"/>
      <c r="ZO360" s="53"/>
      <c r="ZP360" s="53"/>
      <c r="ZQ360" s="53"/>
      <c r="ZR360" s="53"/>
      <c r="ZS360" s="53"/>
      <c r="ZT360" s="53"/>
      <c r="ZU360" s="53"/>
      <c r="ZV360" s="53"/>
      <c r="ZW360" s="53"/>
      <c r="ZX360" s="53"/>
      <c r="ZY360" s="53"/>
      <c r="ZZ360" s="53"/>
      <c r="AAA360" s="53"/>
      <c r="AAB360" s="53"/>
      <c r="AAC360" s="53"/>
      <c r="AAD360" s="53"/>
      <c r="AAE360" s="53"/>
      <c r="AAF360" s="53"/>
      <c r="AAG360" s="53"/>
      <c r="AAH360" s="53"/>
      <c r="AAI360" s="53"/>
      <c r="AAJ360" s="53"/>
      <c r="AAK360" s="53"/>
      <c r="AAL360" s="53"/>
      <c r="AAM360" s="53"/>
      <c r="AAN360" s="53"/>
      <c r="AAO360" s="53"/>
      <c r="AAP360" s="53"/>
      <c r="AAQ360" s="53"/>
      <c r="AAR360" s="53"/>
      <c r="AAS360" s="53"/>
      <c r="AAT360" s="53"/>
      <c r="AAU360" s="53"/>
      <c r="AAV360" s="53"/>
      <c r="AAW360" s="53"/>
      <c r="AAX360" s="53"/>
      <c r="AAY360" s="53"/>
      <c r="AAZ360" s="53"/>
      <c r="ABA360" s="53"/>
      <c r="ABB360" s="53"/>
      <c r="ABC360" s="53"/>
      <c r="ABD360" s="53"/>
      <c r="ABE360" s="53"/>
      <c r="ABF360" s="53"/>
      <c r="ABG360" s="53"/>
      <c r="ABH360" s="53"/>
      <c r="ABI360" s="53"/>
      <c r="ABJ360" s="53"/>
      <c r="ABK360" s="53"/>
      <c r="ABL360" s="53"/>
      <c r="ABM360" s="53"/>
      <c r="ABN360" s="53"/>
      <c r="ABO360" s="53"/>
      <c r="ABP360" s="53"/>
      <c r="ABQ360" s="53"/>
      <c r="ABR360" s="53"/>
      <c r="ABS360" s="53"/>
      <c r="ABT360" s="53"/>
      <c r="ABU360" s="53"/>
      <c r="ABV360" s="53"/>
      <c r="ABW360" s="53"/>
      <c r="ABX360" s="53"/>
      <c r="ABY360" s="53"/>
      <c r="ABZ360" s="53"/>
      <c r="ACA360" s="53"/>
      <c r="ACB360" s="53"/>
      <c r="ACC360" s="53"/>
      <c r="ACD360" s="53"/>
      <c r="ACE360" s="53"/>
      <c r="ACF360" s="53"/>
      <c r="ACG360" s="53"/>
      <c r="ACH360" s="53"/>
      <c r="ACI360" s="53"/>
      <c r="ACJ360" s="53"/>
      <c r="ACK360" s="53"/>
      <c r="ACL360" s="53"/>
      <c r="ACM360" s="53"/>
      <c r="ACN360" s="53"/>
      <c r="ACO360" s="53"/>
      <c r="ACP360" s="53"/>
      <c r="ACQ360" s="53"/>
      <c r="ACR360" s="53"/>
      <c r="ACS360" s="53"/>
      <c r="ACT360" s="53"/>
      <c r="ACU360" s="53"/>
      <c r="ACV360" s="53"/>
      <c r="ACW360" s="53"/>
      <c r="ACX360" s="53"/>
      <c r="ACY360" s="53"/>
      <c r="ACZ360" s="53"/>
      <c r="ADA360" s="53"/>
      <c r="ADB360" s="53"/>
      <c r="ADC360" s="53"/>
      <c r="ADD360" s="53"/>
      <c r="ADE360" s="53"/>
      <c r="ADF360" s="53"/>
      <c r="ADG360" s="53"/>
      <c r="ADH360" s="53"/>
      <c r="ADI360" s="53"/>
      <c r="ADJ360" s="53"/>
      <c r="ADK360" s="53"/>
      <c r="ADL360" s="53"/>
      <c r="ADM360" s="53"/>
      <c r="ADN360" s="53"/>
      <c r="ADO360" s="53"/>
      <c r="ADP360" s="53"/>
      <c r="ADQ360" s="53"/>
      <c r="ADR360" s="53"/>
      <c r="ADS360" s="53"/>
      <c r="ADT360" s="53"/>
      <c r="ADU360" s="53"/>
      <c r="ADV360" s="53"/>
      <c r="ADW360" s="53"/>
      <c r="ADX360" s="53"/>
      <c r="ADY360" s="53"/>
      <c r="ADZ360" s="53"/>
      <c r="AEA360" s="53"/>
      <c r="AEB360" s="53"/>
      <c r="AEC360" s="53"/>
      <c r="AED360" s="53"/>
      <c r="AEE360" s="53"/>
      <c r="AEF360" s="53"/>
      <c r="AEG360" s="53"/>
      <c r="AEH360" s="53"/>
      <c r="AEI360" s="53"/>
      <c r="AEJ360" s="53"/>
      <c r="AEK360" s="53"/>
      <c r="AEL360" s="53"/>
      <c r="AEM360" s="53"/>
      <c r="AEN360" s="53"/>
      <c r="AEO360" s="53"/>
      <c r="AEP360" s="53"/>
      <c r="AEQ360" s="53"/>
      <c r="AER360" s="53"/>
      <c r="AES360" s="53"/>
      <c r="AET360" s="53"/>
      <c r="AEU360" s="53"/>
      <c r="AEV360" s="53"/>
      <c r="AEW360" s="53"/>
      <c r="AEX360" s="53"/>
      <c r="AEY360" s="53"/>
      <c r="AEZ360" s="53"/>
      <c r="AFA360" s="53"/>
      <c r="AFB360" s="53"/>
      <c r="AFC360" s="53"/>
      <c r="AFD360" s="53"/>
      <c r="AFE360" s="53"/>
      <c r="AFF360" s="53"/>
      <c r="AFG360" s="53"/>
      <c r="AFH360" s="53"/>
      <c r="AFI360" s="53"/>
      <c r="AFJ360" s="53"/>
      <c r="AFK360" s="53"/>
      <c r="AFL360" s="53"/>
      <c r="AFM360" s="53"/>
      <c r="AFN360" s="53"/>
      <c r="AFO360" s="53"/>
      <c r="AFP360" s="53"/>
      <c r="AFQ360" s="53"/>
      <c r="AFR360" s="53"/>
      <c r="AFS360" s="53"/>
      <c r="AFT360" s="53"/>
      <c r="AFU360" s="53"/>
      <c r="AFV360" s="53"/>
      <c r="AFW360" s="53"/>
      <c r="AFX360" s="53"/>
      <c r="AFY360" s="53"/>
      <c r="AFZ360" s="53"/>
      <c r="AGA360" s="53"/>
      <c r="AGB360" s="53"/>
      <c r="AGC360" s="53"/>
      <c r="AGD360" s="53"/>
      <c r="AGE360" s="53"/>
      <c r="AGF360" s="53"/>
      <c r="AGG360" s="53"/>
      <c r="AGH360" s="53"/>
      <c r="AGI360" s="53"/>
      <c r="AGJ360" s="53"/>
      <c r="AGK360" s="53"/>
      <c r="AGL360" s="53"/>
      <c r="AGM360" s="53"/>
      <c r="AGN360" s="53"/>
      <c r="AGO360" s="53"/>
      <c r="AGP360" s="53"/>
      <c r="AGQ360" s="53"/>
      <c r="AGT360" s="53"/>
      <c r="AGU360" s="53"/>
      <c r="AGV360" s="53"/>
      <c r="AGW360" s="53"/>
      <c r="AGX360" s="53"/>
      <c r="AGY360" s="53"/>
      <c r="AGZ360" s="53"/>
      <c r="AHA360" s="53"/>
      <c r="AHB360" s="53"/>
      <c r="AHC360" s="53"/>
      <c r="AHD360" s="53"/>
      <c r="AHE360" s="53"/>
      <c r="AHF360" s="53"/>
      <c r="AHG360" s="53"/>
      <c r="AHH360" s="53"/>
      <c r="AHI360" s="53"/>
      <c r="AHJ360" s="53"/>
      <c r="AHK360" s="53"/>
      <c r="AHL360" s="53"/>
      <c r="AHM360" s="53"/>
      <c r="AHN360" s="53"/>
      <c r="AHO360" s="53"/>
      <c r="AHP360" s="53"/>
      <c r="AHQ360" s="53"/>
      <c r="AHR360" s="53"/>
      <c r="AHS360" s="53"/>
      <c r="AHT360" s="53"/>
      <c r="AHU360" s="53"/>
      <c r="AHV360" s="53"/>
      <c r="AHW360" s="53"/>
      <c r="AHX360" s="53"/>
      <c r="AHY360" s="53"/>
      <c r="AHZ360" s="53"/>
      <c r="AIA360" s="53"/>
      <c r="AIB360" s="53"/>
      <c r="AIC360" s="53"/>
      <c r="AID360" s="53"/>
      <c r="AIE360" s="53"/>
      <c r="AIF360" s="53"/>
      <c r="AIG360" s="53"/>
      <c r="AIH360" s="53"/>
      <c r="AII360" s="53"/>
      <c r="AIJ360" s="53"/>
      <c r="AIK360" s="53"/>
      <c r="AIL360" s="53"/>
      <c r="AIM360" s="53"/>
      <c r="AIN360" s="53"/>
      <c r="AIO360" s="53"/>
      <c r="AIP360" s="53"/>
      <c r="AIQ360" s="53"/>
      <c r="AIR360" s="53"/>
      <c r="AIS360" s="53"/>
      <c r="AIT360" s="53"/>
      <c r="AIU360" s="53"/>
      <c r="AIV360" s="53"/>
      <c r="AIW360" s="53"/>
      <c r="AIX360" s="53"/>
      <c r="AIY360" s="53"/>
      <c r="AIZ360" s="53"/>
      <c r="AJA360" s="53"/>
      <c r="AJB360" s="53"/>
      <c r="AJC360" s="53"/>
      <c r="AJD360" s="53"/>
      <c r="AJE360" s="53"/>
      <c r="AJF360" s="53"/>
      <c r="AJG360" s="53"/>
      <c r="AJH360" s="53"/>
      <c r="AJI360" s="53"/>
      <c r="AJJ360" s="53"/>
      <c r="AJK360" s="53"/>
      <c r="AJL360" s="53"/>
      <c r="AJM360" s="53"/>
      <c r="AJN360" s="53"/>
      <c r="AJO360" s="53"/>
      <c r="AJP360" s="53"/>
      <c r="AJQ360" s="53"/>
      <c r="AJR360" s="53"/>
      <c r="AJS360" s="53"/>
      <c r="AJT360" s="53"/>
      <c r="AJU360" s="53"/>
      <c r="AJV360" s="53"/>
      <c r="AJW360" s="53"/>
      <c r="AJX360" s="53"/>
      <c r="AJY360" s="53"/>
      <c r="AJZ360" s="53"/>
      <c r="AKA360" s="53"/>
      <c r="AKB360" s="53"/>
      <c r="AKC360" s="53"/>
      <c r="AKD360" s="53"/>
      <c r="AKE360" s="53"/>
      <c r="AKF360" s="53"/>
      <c r="AKG360" s="53"/>
      <c r="AKH360" s="53"/>
      <c r="AKI360" s="53"/>
      <c r="AKJ360" s="53"/>
      <c r="AKK360" s="53"/>
      <c r="AKL360" s="53"/>
      <c r="AKM360" s="53"/>
      <c r="AKN360" s="53"/>
      <c r="AKO360" s="53"/>
      <c r="AKP360" s="53"/>
      <c r="AKQ360" s="53"/>
      <c r="AKR360" s="53"/>
      <c r="AKS360" s="53"/>
      <c r="AKT360" s="53"/>
      <c r="AKU360" s="53"/>
      <c r="AKV360" s="53"/>
      <c r="AKW360" s="53"/>
      <c r="AKX360" s="53"/>
      <c r="AKY360" s="53"/>
      <c r="AKZ360" s="53"/>
      <c r="ALA360" s="53"/>
      <c r="ALB360" s="53"/>
      <c r="ALC360" s="53"/>
      <c r="ALD360" s="53"/>
      <c r="ALE360" s="53"/>
      <c r="ALF360" s="53"/>
      <c r="ALG360" s="53"/>
      <c r="ALH360" s="53"/>
      <c r="ALI360" s="53"/>
      <c r="ALJ360" s="53"/>
      <c r="ALK360" s="53"/>
      <c r="ALL360" s="53"/>
      <c r="ALM360" s="53"/>
      <c r="ALN360" s="53"/>
      <c r="ALO360" s="53"/>
      <c r="ALP360" s="53"/>
      <c r="ALQ360" s="53"/>
      <c r="ALR360" s="53"/>
      <c r="ALS360" s="53"/>
      <c r="ALT360" s="53"/>
      <c r="ALU360" s="53"/>
      <c r="ALV360" s="53"/>
      <c r="ALW360" s="53"/>
      <c r="ALX360" s="53"/>
      <c r="ALY360" s="53"/>
      <c r="ALZ360" s="53"/>
      <c r="AMA360" s="53"/>
      <c r="AMB360" s="53"/>
      <c r="AMC360" s="53"/>
      <c r="AMD360" s="53"/>
      <c r="AME360" s="53"/>
      <c r="AMF360" s="53"/>
      <c r="AMG360" s="53"/>
      <c r="AMH360" s="53"/>
      <c r="AMI360" s="53"/>
      <c r="AMJ360" s="53"/>
      <c r="AMK360" s="53"/>
      <c r="AML360" s="53"/>
      <c r="AMM360" s="53"/>
      <c r="AMN360" s="53"/>
      <c r="AMO360" s="53"/>
      <c r="AMP360" s="53"/>
      <c r="AMQ360" s="53"/>
      <c r="AMR360" s="53"/>
      <c r="AMS360" s="53"/>
      <c r="AMT360" s="53"/>
      <c r="AMU360" s="53"/>
      <c r="AMV360" s="53"/>
      <c r="AMW360" s="53"/>
      <c r="AMX360" s="53"/>
      <c r="AMY360" s="53"/>
      <c r="AMZ360" s="53"/>
      <c r="ANA360" s="53"/>
      <c r="ANB360" s="53"/>
      <c r="ANC360" s="53"/>
      <c r="AND360" s="53"/>
      <c r="ANE360" s="53"/>
      <c r="ANF360" s="53"/>
      <c r="ANG360" s="53"/>
      <c r="ANH360" s="53"/>
      <c r="ANI360" s="53"/>
      <c r="ANJ360" s="53"/>
      <c r="ANK360" s="53"/>
      <c r="ANL360" s="53"/>
      <c r="ANM360" s="53"/>
      <c r="ANN360" s="53"/>
      <c r="ANO360" s="53"/>
      <c r="ANP360" s="53"/>
      <c r="ANQ360" s="53"/>
      <c r="ANR360" s="53"/>
      <c r="ANS360" s="53"/>
      <c r="ANT360" s="53"/>
      <c r="ANU360" s="53"/>
      <c r="ANV360" s="53"/>
      <c r="ANW360" s="53"/>
      <c r="ANX360" s="53"/>
      <c r="ANY360" s="53"/>
      <c r="ANZ360" s="53"/>
      <c r="AOA360" s="53"/>
      <c r="AOB360" s="53"/>
      <c r="AOC360" s="53"/>
      <c r="AOD360" s="53"/>
      <c r="AOE360" s="53"/>
      <c r="AOF360" s="53"/>
      <c r="AOG360" s="53"/>
      <c r="AOH360" s="53"/>
      <c r="AOI360" s="53"/>
      <c r="AOJ360" s="53"/>
      <c r="AOK360" s="53"/>
      <c r="AOL360" s="53"/>
      <c r="AOM360" s="53"/>
      <c r="AON360" s="53"/>
      <c r="AOO360" s="53"/>
      <c r="AOP360" s="53"/>
      <c r="AOQ360" s="53"/>
      <c r="AOR360" s="53"/>
      <c r="AOS360" s="53"/>
      <c r="AOT360" s="53"/>
      <c r="AOU360" s="53"/>
      <c r="AOV360" s="53"/>
      <c r="AOW360" s="53"/>
      <c r="AOX360" s="53"/>
      <c r="AOY360" s="53"/>
      <c r="AOZ360" s="53"/>
      <c r="APA360" s="53"/>
      <c r="APB360" s="53"/>
      <c r="APC360" s="53"/>
      <c r="APD360" s="53"/>
      <c r="APE360" s="53"/>
      <c r="APF360" s="53"/>
      <c r="APG360" s="53"/>
      <c r="APH360" s="53"/>
      <c r="API360" s="53"/>
      <c r="APJ360" s="53"/>
      <c r="APK360" s="53"/>
      <c r="APL360" s="53"/>
      <c r="APM360" s="53"/>
      <c r="APN360" s="53"/>
      <c r="APO360" s="53"/>
      <c r="APP360" s="53"/>
      <c r="APQ360" s="53"/>
      <c r="APR360" s="53"/>
      <c r="APS360" s="53"/>
      <c r="APT360" s="53"/>
      <c r="APU360" s="53"/>
      <c r="APV360" s="53"/>
      <c r="APW360" s="53"/>
      <c r="APX360" s="53"/>
      <c r="APY360" s="53"/>
      <c r="APZ360" s="53"/>
      <c r="AQA360" s="53"/>
      <c r="AQB360" s="53"/>
      <c r="AQC360" s="53"/>
      <c r="AQD360" s="53"/>
      <c r="AQE360" s="53"/>
      <c r="AQF360" s="53"/>
      <c r="AQG360" s="53"/>
      <c r="AQH360" s="53"/>
      <c r="AQI360" s="53"/>
      <c r="AQJ360" s="53"/>
      <c r="AQK360" s="53"/>
      <c r="AQL360" s="53"/>
      <c r="AQM360" s="53"/>
      <c r="AQP360" s="53"/>
      <c r="AQQ360" s="53"/>
      <c r="AQR360" s="53"/>
      <c r="AQS360" s="53"/>
      <c r="AQT360" s="53"/>
      <c r="AQU360" s="53"/>
      <c r="AQV360" s="53"/>
      <c r="AQW360" s="53"/>
      <c r="AQX360" s="53"/>
      <c r="AQY360" s="53"/>
      <c r="AQZ360" s="53"/>
      <c r="ARA360" s="53"/>
      <c r="ARB360" s="53"/>
      <c r="ARC360" s="53"/>
      <c r="ARD360" s="53"/>
      <c r="ARE360" s="53"/>
      <c r="ARF360" s="53"/>
      <c r="ARG360" s="53"/>
      <c r="ARH360" s="53"/>
      <c r="ARI360" s="53"/>
      <c r="ARJ360" s="53"/>
      <c r="ARK360" s="53"/>
      <c r="ARL360" s="53"/>
      <c r="ARM360" s="53"/>
      <c r="ARN360" s="53"/>
      <c r="ARO360" s="53"/>
      <c r="ARP360" s="53"/>
      <c r="ARQ360" s="53"/>
      <c r="ARR360" s="53"/>
      <c r="ARS360" s="53"/>
      <c r="ART360" s="53"/>
      <c r="ARU360" s="53"/>
      <c r="ARV360" s="53"/>
      <c r="ARW360" s="53"/>
      <c r="ARX360" s="53"/>
      <c r="ARY360" s="53"/>
      <c r="ARZ360" s="53"/>
      <c r="ASA360" s="53"/>
      <c r="ASB360" s="53"/>
      <c r="ASC360" s="53"/>
      <c r="ASD360" s="53"/>
      <c r="ASE360" s="53"/>
      <c r="ASF360" s="53"/>
      <c r="ASG360" s="53"/>
      <c r="ASH360" s="53"/>
      <c r="ASI360" s="53"/>
      <c r="ASJ360" s="53"/>
      <c r="ASK360" s="53"/>
      <c r="ASL360" s="53"/>
      <c r="ASM360" s="53"/>
      <c r="ASN360" s="53"/>
      <c r="ASO360" s="53"/>
      <c r="ASP360" s="53"/>
      <c r="ASQ360" s="53"/>
      <c r="ASR360" s="53"/>
      <c r="ASS360" s="53"/>
      <c r="AST360" s="53"/>
      <c r="ASU360" s="53"/>
      <c r="ASV360" s="53"/>
      <c r="ASW360" s="53"/>
      <c r="ASX360" s="53"/>
      <c r="ASY360" s="53"/>
      <c r="ASZ360" s="53"/>
      <c r="ATA360" s="53"/>
      <c r="ATB360" s="53"/>
      <c r="ATC360" s="53"/>
      <c r="ATD360" s="53"/>
      <c r="ATE360" s="53"/>
      <c r="ATF360" s="53"/>
      <c r="ATG360" s="53"/>
      <c r="ATH360" s="53"/>
      <c r="ATI360" s="53"/>
      <c r="ATJ360" s="53"/>
      <c r="ATK360" s="53"/>
      <c r="ATL360" s="53"/>
      <c r="ATM360" s="53"/>
      <c r="ATN360" s="53"/>
      <c r="ATO360" s="53"/>
      <c r="ATP360" s="53"/>
      <c r="ATQ360" s="53"/>
      <c r="ATR360" s="53"/>
      <c r="ATS360" s="53"/>
      <c r="ATT360" s="53"/>
      <c r="ATU360" s="53"/>
      <c r="ATV360" s="53"/>
      <c r="ATW360" s="53"/>
      <c r="ATX360" s="53"/>
      <c r="ATY360" s="53"/>
      <c r="ATZ360" s="53"/>
      <c r="AUA360" s="53"/>
      <c r="AUB360" s="53"/>
      <c r="AUC360" s="53"/>
      <c r="AUD360" s="53"/>
      <c r="AUE360" s="53"/>
      <c r="AUF360" s="53"/>
      <c r="AUG360" s="53"/>
      <c r="AUH360" s="53"/>
      <c r="AUI360" s="53"/>
      <c r="AUJ360" s="53"/>
      <c r="AUK360" s="53"/>
      <c r="AUL360" s="53"/>
      <c r="AUM360" s="53"/>
      <c r="AUN360" s="53"/>
      <c r="AUO360" s="53"/>
      <c r="AUP360" s="53"/>
      <c r="AUQ360" s="53"/>
      <c r="AUR360" s="53"/>
      <c r="AUS360" s="53"/>
      <c r="AUT360" s="53"/>
      <c r="AUU360" s="53"/>
      <c r="AUV360" s="53"/>
      <c r="AUW360" s="53"/>
      <c r="AUX360" s="53"/>
      <c r="AUY360" s="53"/>
      <c r="AUZ360" s="53"/>
      <c r="AVA360" s="53"/>
      <c r="AVB360" s="53"/>
      <c r="AVC360" s="53"/>
      <c r="AVD360" s="53"/>
      <c r="AVE360" s="53"/>
      <c r="AVF360" s="53"/>
      <c r="AVG360" s="53"/>
      <c r="AVH360" s="53"/>
      <c r="AVI360" s="53"/>
      <c r="AVJ360" s="53"/>
      <c r="AVK360" s="53"/>
      <c r="AVL360" s="53"/>
      <c r="AVM360" s="53"/>
      <c r="AVN360" s="53"/>
      <c r="AVO360" s="53"/>
      <c r="AVP360" s="53"/>
      <c r="AVQ360" s="53"/>
      <c r="AVR360" s="53"/>
      <c r="AVS360" s="53"/>
      <c r="AVT360" s="53"/>
      <c r="AVU360" s="53"/>
      <c r="AVV360" s="53"/>
      <c r="AVW360" s="53"/>
      <c r="AVX360" s="53"/>
      <c r="AVY360" s="53"/>
      <c r="AVZ360" s="53"/>
      <c r="AWA360" s="53"/>
      <c r="AWB360" s="53"/>
      <c r="AWC360" s="53"/>
      <c r="AWD360" s="53"/>
      <c r="AWE360" s="53"/>
      <c r="AWF360" s="53"/>
      <c r="AWG360" s="53"/>
      <c r="AWH360" s="53"/>
      <c r="AWI360" s="53"/>
      <c r="AWJ360" s="53"/>
      <c r="AWK360" s="53"/>
      <c r="AWL360" s="53"/>
      <c r="AWM360" s="53"/>
      <c r="AWN360" s="53"/>
      <c r="AWO360" s="53"/>
      <c r="AWP360" s="53"/>
      <c r="AWQ360" s="53"/>
      <c r="AWR360" s="53"/>
      <c r="AWS360" s="53"/>
      <c r="AWT360" s="53"/>
      <c r="AWU360" s="53"/>
      <c r="AWV360" s="53"/>
      <c r="AWW360" s="53"/>
      <c r="AWX360" s="53"/>
      <c r="AWY360" s="53"/>
      <c r="AWZ360" s="53"/>
      <c r="AXA360" s="53"/>
      <c r="AXB360" s="53"/>
      <c r="AXC360" s="53"/>
      <c r="AXD360" s="53"/>
      <c r="AXE360" s="53"/>
      <c r="AXF360" s="53"/>
      <c r="AXG360" s="53"/>
      <c r="AXH360" s="53"/>
      <c r="AXI360" s="53"/>
      <c r="AXJ360" s="53"/>
      <c r="AXK360" s="53"/>
      <c r="AXL360" s="53"/>
      <c r="AXM360" s="53"/>
      <c r="AXN360" s="53"/>
      <c r="AXO360" s="53"/>
      <c r="AXP360" s="53"/>
      <c r="AXQ360" s="53"/>
      <c r="AXR360" s="53"/>
      <c r="AXS360" s="53"/>
      <c r="AXT360" s="53"/>
      <c r="AXU360" s="53"/>
      <c r="AXV360" s="53"/>
      <c r="AXW360" s="53"/>
      <c r="AXX360" s="53"/>
      <c r="AXY360" s="53"/>
      <c r="AXZ360" s="53"/>
      <c r="AYA360" s="53"/>
      <c r="AYB360" s="53"/>
      <c r="AYC360" s="53"/>
      <c r="AYD360" s="53"/>
      <c r="AYE360" s="53"/>
      <c r="AYF360" s="53"/>
      <c r="AYG360" s="53"/>
      <c r="AYH360" s="53"/>
      <c r="AYI360" s="53"/>
      <c r="AYJ360" s="53"/>
      <c r="AYK360" s="53"/>
      <c r="AYL360" s="53"/>
      <c r="AYM360" s="53"/>
      <c r="AYN360" s="53"/>
      <c r="AYO360" s="53"/>
      <c r="AYP360" s="53"/>
      <c r="AYQ360" s="53"/>
      <c r="AYR360" s="53"/>
      <c r="AYS360" s="53"/>
      <c r="AYT360" s="53"/>
      <c r="AYU360" s="53"/>
      <c r="AYV360" s="53"/>
      <c r="AYW360" s="53"/>
      <c r="AYX360" s="53"/>
      <c r="AYY360" s="53"/>
      <c r="AYZ360" s="53"/>
      <c r="AZA360" s="53"/>
      <c r="AZB360" s="53"/>
      <c r="AZC360" s="53"/>
      <c r="AZD360" s="53"/>
      <c r="AZE360" s="53"/>
      <c r="AZF360" s="53"/>
      <c r="AZG360" s="53"/>
      <c r="AZH360" s="53"/>
      <c r="AZI360" s="53"/>
      <c r="AZJ360" s="53"/>
      <c r="AZK360" s="53"/>
      <c r="AZL360" s="53"/>
      <c r="AZM360" s="53"/>
      <c r="AZN360" s="53"/>
      <c r="AZO360" s="53"/>
      <c r="AZP360" s="53"/>
      <c r="AZQ360" s="53"/>
      <c r="AZR360" s="53"/>
      <c r="AZS360" s="53"/>
      <c r="AZT360" s="53"/>
      <c r="AZU360" s="53"/>
      <c r="AZV360" s="53"/>
      <c r="AZW360" s="53"/>
      <c r="AZX360" s="53"/>
      <c r="AZY360" s="53"/>
      <c r="AZZ360" s="53"/>
      <c r="BAA360" s="53"/>
      <c r="BAB360" s="53"/>
      <c r="BAC360" s="53"/>
      <c r="BAD360" s="53"/>
      <c r="BAE360" s="53"/>
      <c r="BAF360" s="53"/>
      <c r="BAG360" s="53"/>
      <c r="BAH360" s="53"/>
      <c r="BAI360" s="53"/>
      <c r="BAL360" s="53"/>
      <c r="BAM360" s="53"/>
      <c r="BAN360" s="53"/>
      <c r="BAO360" s="53"/>
      <c r="BAP360" s="53"/>
      <c r="BAQ360" s="53"/>
      <c r="BAR360" s="53"/>
      <c r="BAS360" s="53"/>
      <c r="BAT360" s="53"/>
      <c r="BAU360" s="53"/>
      <c r="BAV360" s="53"/>
      <c r="BAW360" s="53"/>
      <c r="BAX360" s="53"/>
      <c r="BAY360" s="53"/>
      <c r="BAZ360" s="53"/>
      <c r="BBA360" s="53"/>
      <c r="BBB360" s="53"/>
      <c r="BBC360" s="53"/>
      <c r="BBD360" s="53"/>
      <c r="BBE360" s="53"/>
      <c r="BBF360" s="53"/>
      <c r="BBG360" s="53"/>
      <c r="BBH360" s="53"/>
      <c r="BBI360" s="53"/>
      <c r="BBJ360" s="53"/>
      <c r="BBK360" s="53"/>
      <c r="BBL360" s="53"/>
      <c r="BBM360" s="53"/>
      <c r="BBN360" s="53"/>
      <c r="BBO360" s="53"/>
      <c r="BBP360" s="53"/>
      <c r="BBQ360" s="53"/>
      <c r="BBR360" s="53"/>
      <c r="BBS360" s="53"/>
      <c r="BBT360" s="53"/>
      <c r="BBU360" s="53"/>
      <c r="BBV360" s="53"/>
      <c r="BBW360" s="53"/>
      <c r="BBX360" s="53"/>
      <c r="BBY360" s="53"/>
      <c r="BBZ360" s="53"/>
      <c r="BCA360" s="53"/>
      <c r="BCB360" s="53"/>
      <c r="BCC360" s="53"/>
      <c r="BCD360" s="53"/>
      <c r="BCE360" s="53"/>
      <c r="BCF360" s="53"/>
      <c r="BCG360" s="53"/>
      <c r="BCH360" s="53"/>
      <c r="BCI360" s="53"/>
      <c r="BCJ360" s="53"/>
      <c r="BCK360" s="53"/>
      <c r="BCL360" s="53"/>
      <c r="BCM360" s="53"/>
      <c r="BCN360" s="53"/>
      <c r="BCO360" s="53"/>
      <c r="BCP360" s="53"/>
      <c r="BCQ360" s="53"/>
      <c r="BCR360" s="53"/>
      <c r="BCS360" s="53"/>
      <c r="BCT360" s="53"/>
      <c r="BCU360" s="53"/>
      <c r="BCV360" s="53"/>
      <c r="BCW360" s="53"/>
      <c r="BCX360" s="53"/>
      <c r="BCY360" s="53"/>
      <c r="BCZ360" s="53"/>
      <c r="BDA360" s="53"/>
      <c r="BDB360" s="53"/>
      <c r="BDC360" s="53"/>
      <c r="BDD360" s="53"/>
      <c r="BDE360" s="53"/>
      <c r="BDF360" s="53"/>
      <c r="BDG360" s="53"/>
      <c r="BDH360" s="53"/>
      <c r="BDI360" s="53"/>
      <c r="BDJ360" s="53"/>
      <c r="BDK360" s="53"/>
      <c r="BDL360" s="53"/>
      <c r="BDM360" s="53"/>
      <c r="BDN360" s="53"/>
      <c r="BDO360" s="53"/>
      <c r="BDP360" s="53"/>
      <c r="BDQ360" s="53"/>
      <c r="BDR360" s="53"/>
      <c r="BDS360" s="53"/>
      <c r="BDT360" s="53"/>
      <c r="BDU360" s="53"/>
      <c r="BDV360" s="53"/>
      <c r="BDW360" s="53"/>
      <c r="BDX360" s="53"/>
      <c r="BDY360" s="53"/>
      <c r="BDZ360" s="53"/>
      <c r="BEA360" s="53"/>
      <c r="BEB360" s="53"/>
      <c r="BEC360" s="53"/>
      <c r="BED360" s="53"/>
      <c r="BEE360" s="53"/>
      <c r="BEF360" s="53"/>
      <c r="BEG360" s="53"/>
      <c r="BEH360" s="53"/>
      <c r="BEI360" s="53"/>
      <c r="BEJ360" s="53"/>
      <c r="BEK360" s="53"/>
      <c r="BEL360" s="53"/>
      <c r="BEM360" s="53"/>
      <c r="BEN360" s="53"/>
      <c r="BEO360" s="53"/>
      <c r="BEP360" s="53"/>
      <c r="BEQ360" s="53"/>
      <c r="BER360" s="53"/>
      <c r="BES360" s="53"/>
      <c r="BET360" s="53"/>
      <c r="BEU360" s="53"/>
      <c r="BEV360" s="53"/>
      <c r="BEW360" s="53"/>
      <c r="BEX360" s="53"/>
      <c r="BEY360" s="53"/>
      <c r="BEZ360" s="53"/>
      <c r="BFA360" s="53"/>
      <c r="BFB360" s="53"/>
      <c r="BFC360" s="53"/>
      <c r="BFD360" s="53"/>
      <c r="BFE360" s="53"/>
      <c r="BFF360" s="53"/>
      <c r="BFG360" s="53"/>
      <c r="BFH360" s="53"/>
      <c r="BFI360" s="53"/>
      <c r="BFJ360" s="53"/>
      <c r="BFK360" s="53"/>
      <c r="BFL360" s="53"/>
      <c r="BFM360" s="53"/>
      <c r="BFN360" s="53"/>
      <c r="BFO360" s="53"/>
      <c r="BFP360" s="53"/>
      <c r="BFQ360" s="53"/>
      <c r="BFR360" s="53"/>
      <c r="BFS360" s="53"/>
      <c r="BFT360" s="53"/>
      <c r="BFU360" s="53"/>
      <c r="BFV360" s="53"/>
      <c r="BFW360" s="53"/>
      <c r="BFX360" s="53"/>
      <c r="BFY360" s="53"/>
      <c r="BFZ360" s="53"/>
      <c r="BGA360" s="53"/>
      <c r="BGB360" s="53"/>
      <c r="BGC360" s="53"/>
      <c r="BGD360" s="53"/>
      <c r="BGE360" s="53"/>
      <c r="BGF360" s="53"/>
      <c r="BGG360" s="53"/>
      <c r="BGH360" s="53"/>
      <c r="BGI360" s="53"/>
      <c r="BGJ360" s="53"/>
      <c r="BGK360" s="53"/>
      <c r="BGL360" s="53"/>
      <c r="BGM360" s="53"/>
      <c r="BGN360" s="53"/>
      <c r="BGO360" s="53"/>
      <c r="BGP360" s="53"/>
      <c r="BGQ360" s="53"/>
      <c r="BGR360" s="53"/>
      <c r="BGS360" s="53"/>
      <c r="BGT360" s="53"/>
      <c r="BGU360" s="53"/>
      <c r="BGV360" s="53"/>
      <c r="BGW360" s="53"/>
      <c r="BGX360" s="53"/>
      <c r="BGY360" s="53"/>
      <c r="BGZ360" s="53"/>
      <c r="BHA360" s="53"/>
      <c r="BHB360" s="53"/>
      <c r="BHC360" s="53"/>
      <c r="BHD360" s="53"/>
      <c r="BHE360" s="53"/>
      <c r="BHF360" s="53"/>
      <c r="BHG360" s="53"/>
      <c r="BHH360" s="53"/>
      <c r="BHI360" s="53"/>
      <c r="BHJ360" s="53"/>
      <c r="BHK360" s="53"/>
      <c r="BHL360" s="53"/>
      <c r="BHM360" s="53"/>
      <c r="BHN360" s="53"/>
      <c r="BHO360" s="53"/>
      <c r="BHP360" s="53"/>
      <c r="BHQ360" s="53"/>
      <c r="BHR360" s="53"/>
      <c r="BHS360" s="53"/>
      <c r="BHT360" s="53"/>
      <c r="BHU360" s="53"/>
      <c r="BHV360" s="53"/>
      <c r="BHW360" s="53"/>
      <c r="BHX360" s="53"/>
      <c r="BHY360" s="53"/>
      <c r="BHZ360" s="53"/>
      <c r="BIA360" s="53"/>
      <c r="BIB360" s="53"/>
      <c r="BIC360" s="53"/>
      <c r="BID360" s="53"/>
      <c r="BIE360" s="53"/>
      <c r="BIF360" s="53"/>
      <c r="BIG360" s="53"/>
      <c r="BIH360" s="53"/>
      <c r="BII360" s="53"/>
      <c r="BIJ360" s="53"/>
      <c r="BIK360" s="53"/>
      <c r="BIL360" s="53"/>
      <c r="BIM360" s="53"/>
      <c r="BIN360" s="53"/>
      <c r="BIO360" s="53"/>
      <c r="BIP360" s="53"/>
      <c r="BIQ360" s="53"/>
      <c r="BIR360" s="53"/>
      <c r="BIS360" s="53"/>
      <c r="BIT360" s="53"/>
      <c r="BIU360" s="53"/>
      <c r="BIV360" s="53"/>
      <c r="BIW360" s="53"/>
      <c r="BIX360" s="53"/>
      <c r="BIY360" s="53"/>
      <c r="BIZ360" s="53"/>
      <c r="BJA360" s="53"/>
      <c r="BJB360" s="53"/>
      <c r="BJC360" s="53"/>
      <c r="BJD360" s="53"/>
      <c r="BJE360" s="53"/>
      <c r="BJF360" s="53"/>
      <c r="BJG360" s="53"/>
      <c r="BJH360" s="53"/>
      <c r="BJI360" s="53"/>
      <c r="BJJ360" s="53"/>
      <c r="BJK360" s="53"/>
      <c r="BJL360" s="53"/>
      <c r="BJM360" s="53"/>
      <c r="BJN360" s="53"/>
      <c r="BJO360" s="53"/>
      <c r="BJP360" s="53"/>
      <c r="BJQ360" s="53"/>
      <c r="BJR360" s="53"/>
      <c r="BJS360" s="53"/>
      <c r="BJT360" s="53"/>
      <c r="BJU360" s="53"/>
      <c r="BJV360" s="53"/>
      <c r="BJW360" s="53"/>
      <c r="BJX360" s="53"/>
      <c r="BJY360" s="53"/>
      <c r="BJZ360" s="53"/>
      <c r="BKA360" s="53"/>
      <c r="BKB360" s="53"/>
      <c r="BKC360" s="53"/>
      <c r="BKD360" s="53"/>
      <c r="BKE360" s="53"/>
      <c r="BKH360" s="53"/>
      <c r="BKI360" s="53"/>
      <c r="BKJ360" s="53"/>
      <c r="BKK360" s="53"/>
      <c r="BKL360" s="53"/>
      <c r="BKM360" s="53"/>
      <c r="BKN360" s="53"/>
      <c r="BKO360" s="53"/>
      <c r="BKP360" s="53"/>
      <c r="BKQ360" s="53"/>
      <c r="BKR360" s="53"/>
      <c r="BKS360" s="53"/>
      <c r="BKT360" s="53"/>
      <c r="BKU360" s="53"/>
      <c r="BKV360" s="53"/>
      <c r="BKW360" s="53"/>
      <c r="BKX360" s="53"/>
      <c r="BKY360" s="53"/>
      <c r="BKZ360" s="53"/>
      <c r="BLA360" s="53"/>
      <c r="BLB360" s="53"/>
      <c r="BLC360" s="53"/>
      <c r="BLD360" s="53"/>
      <c r="BLE360" s="53"/>
      <c r="BLF360" s="53"/>
      <c r="BLG360" s="53"/>
      <c r="BLH360" s="53"/>
      <c r="BLI360" s="53"/>
      <c r="BLJ360" s="53"/>
      <c r="BLK360" s="53"/>
      <c r="BLL360" s="53"/>
      <c r="BLM360" s="53"/>
      <c r="BLN360" s="53"/>
      <c r="BLO360" s="53"/>
      <c r="BLP360" s="53"/>
      <c r="BLQ360" s="53"/>
      <c r="BLR360" s="53"/>
      <c r="BLS360" s="53"/>
      <c r="BLT360" s="53"/>
      <c r="BLU360" s="53"/>
      <c r="BLV360" s="53"/>
      <c r="BLW360" s="53"/>
      <c r="BLX360" s="53"/>
      <c r="BLY360" s="53"/>
      <c r="BLZ360" s="53"/>
      <c r="BMA360" s="53"/>
      <c r="BMB360" s="53"/>
      <c r="BMC360" s="53"/>
      <c r="BMD360" s="53"/>
      <c r="BME360" s="53"/>
      <c r="BMF360" s="53"/>
      <c r="BMG360" s="53"/>
      <c r="BMH360" s="53"/>
      <c r="BMI360" s="53"/>
      <c r="BMJ360" s="53"/>
      <c r="BMK360" s="53"/>
      <c r="BML360" s="53"/>
      <c r="BMM360" s="53"/>
      <c r="BMN360" s="53"/>
      <c r="BMO360" s="53"/>
      <c r="BMP360" s="53"/>
      <c r="BMQ360" s="53"/>
      <c r="BMR360" s="53"/>
      <c r="BMS360" s="53"/>
      <c r="BMT360" s="53"/>
      <c r="BMU360" s="53"/>
      <c r="BMV360" s="53"/>
      <c r="BMW360" s="53"/>
      <c r="BMX360" s="53"/>
      <c r="BMY360" s="53"/>
      <c r="BMZ360" s="53"/>
      <c r="BNA360" s="53"/>
      <c r="BNB360" s="53"/>
      <c r="BNC360" s="53"/>
      <c r="BND360" s="53"/>
      <c r="BNE360" s="53"/>
      <c r="BNF360" s="53"/>
      <c r="BNG360" s="53"/>
      <c r="BNH360" s="53"/>
      <c r="BNI360" s="53"/>
      <c r="BNJ360" s="53"/>
      <c r="BNK360" s="53"/>
      <c r="BNL360" s="53"/>
      <c r="BNM360" s="53"/>
      <c r="BNN360" s="53"/>
      <c r="BNO360" s="53"/>
      <c r="BNP360" s="53"/>
      <c r="BNQ360" s="53"/>
      <c r="BNR360" s="53"/>
      <c r="BNS360" s="53"/>
      <c r="BNT360" s="53"/>
      <c r="BNU360" s="53"/>
      <c r="BNV360" s="53"/>
      <c r="BNW360" s="53"/>
      <c r="BNX360" s="53"/>
      <c r="BNY360" s="53"/>
      <c r="BNZ360" s="53"/>
      <c r="BOA360" s="53"/>
      <c r="BOB360" s="53"/>
      <c r="BOC360" s="53"/>
      <c r="BOD360" s="53"/>
      <c r="BOE360" s="53"/>
      <c r="BOF360" s="53"/>
      <c r="BOG360" s="53"/>
      <c r="BOH360" s="53"/>
      <c r="BOI360" s="53"/>
      <c r="BOJ360" s="53"/>
      <c r="BOK360" s="53"/>
      <c r="BOL360" s="53"/>
      <c r="BOM360" s="53"/>
      <c r="BON360" s="53"/>
      <c r="BOO360" s="53"/>
      <c r="BOP360" s="53"/>
      <c r="BOQ360" s="53"/>
      <c r="BOR360" s="53"/>
      <c r="BOS360" s="53"/>
      <c r="BOT360" s="53"/>
      <c r="BOU360" s="53"/>
      <c r="BOV360" s="53"/>
      <c r="BOW360" s="53"/>
      <c r="BOX360" s="53"/>
      <c r="BOY360" s="53"/>
      <c r="BOZ360" s="53"/>
      <c r="BPA360" s="53"/>
      <c r="BPB360" s="53"/>
      <c r="BPC360" s="53"/>
      <c r="BPD360" s="53"/>
      <c r="BPE360" s="53"/>
      <c r="BPF360" s="53"/>
      <c r="BPG360" s="53"/>
      <c r="BPH360" s="53"/>
      <c r="BPI360" s="53"/>
      <c r="BPJ360" s="53"/>
      <c r="BPK360" s="53"/>
      <c r="BPL360" s="53"/>
      <c r="BPM360" s="53"/>
      <c r="BPN360" s="53"/>
      <c r="BPO360" s="53"/>
      <c r="BPP360" s="53"/>
      <c r="BPQ360" s="53"/>
      <c r="BPR360" s="53"/>
      <c r="BPS360" s="53"/>
      <c r="BPT360" s="53"/>
      <c r="BPU360" s="53"/>
      <c r="BPV360" s="53"/>
      <c r="BPW360" s="53"/>
      <c r="BPX360" s="53"/>
      <c r="BPY360" s="53"/>
      <c r="BPZ360" s="53"/>
      <c r="BQA360" s="53"/>
      <c r="BQB360" s="53"/>
      <c r="BQC360" s="53"/>
      <c r="BQD360" s="53"/>
      <c r="BQE360" s="53"/>
      <c r="BQF360" s="53"/>
      <c r="BQG360" s="53"/>
      <c r="BQH360" s="53"/>
      <c r="BQI360" s="53"/>
      <c r="BQJ360" s="53"/>
      <c r="BQK360" s="53"/>
      <c r="BQL360" s="53"/>
      <c r="BQM360" s="53"/>
      <c r="BQN360" s="53"/>
      <c r="BQO360" s="53"/>
      <c r="BQP360" s="53"/>
      <c r="BQQ360" s="53"/>
      <c r="BQR360" s="53"/>
      <c r="BQS360" s="53"/>
      <c r="BQT360" s="53"/>
      <c r="BQU360" s="53"/>
      <c r="BQV360" s="53"/>
      <c r="BQW360" s="53"/>
      <c r="BQX360" s="53"/>
      <c r="BQY360" s="53"/>
      <c r="BQZ360" s="53"/>
      <c r="BRA360" s="53"/>
      <c r="BRB360" s="53"/>
      <c r="BRC360" s="53"/>
      <c r="BRD360" s="53"/>
      <c r="BRE360" s="53"/>
      <c r="BRF360" s="53"/>
      <c r="BRG360" s="53"/>
      <c r="BRH360" s="53"/>
      <c r="BRI360" s="53"/>
      <c r="BRJ360" s="53"/>
      <c r="BRK360" s="53"/>
      <c r="BRL360" s="53"/>
      <c r="BRM360" s="53"/>
      <c r="BRN360" s="53"/>
      <c r="BRO360" s="53"/>
      <c r="BRP360" s="53"/>
      <c r="BRQ360" s="53"/>
      <c r="BRR360" s="53"/>
      <c r="BRS360" s="53"/>
      <c r="BRT360" s="53"/>
      <c r="BRU360" s="53"/>
      <c r="BRV360" s="53"/>
      <c r="BRW360" s="53"/>
      <c r="BRX360" s="53"/>
      <c r="BRY360" s="53"/>
      <c r="BRZ360" s="53"/>
      <c r="BSA360" s="53"/>
      <c r="BSB360" s="53"/>
      <c r="BSC360" s="53"/>
      <c r="BSD360" s="53"/>
      <c r="BSE360" s="53"/>
      <c r="BSF360" s="53"/>
      <c r="BSG360" s="53"/>
      <c r="BSH360" s="53"/>
      <c r="BSI360" s="53"/>
      <c r="BSJ360" s="53"/>
      <c r="BSK360" s="53"/>
      <c r="BSL360" s="53"/>
      <c r="BSM360" s="53"/>
      <c r="BSN360" s="53"/>
      <c r="BSO360" s="53"/>
      <c r="BSP360" s="53"/>
      <c r="BSQ360" s="53"/>
      <c r="BSR360" s="53"/>
      <c r="BSS360" s="53"/>
      <c r="BST360" s="53"/>
      <c r="BSU360" s="53"/>
      <c r="BSV360" s="53"/>
      <c r="BSW360" s="53"/>
      <c r="BSX360" s="53"/>
      <c r="BSY360" s="53"/>
      <c r="BSZ360" s="53"/>
      <c r="BTA360" s="53"/>
      <c r="BTB360" s="53"/>
      <c r="BTC360" s="53"/>
      <c r="BTD360" s="53"/>
      <c r="BTE360" s="53"/>
      <c r="BTF360" s="53"/>
      <c r="BTG360" s="53"/>
      <c r="BTH360" s="53"/>
      <c r="BTI360" s="53"/>
      <c r="BTJ360" s="53"/>
      <c r="BTK360" s="53"/>
      <c r="BTL360" s="53"/>
      <c r="BTM360" s="53"/>
      <c r="BTN360" s="53"/>
      <c r="BTO360" s="53"/>
      <c r="BTP360" s="53"/>
      <c r="BTQ360" s="53"/>
      <c r="BTR360" s="53"/>
      <c r="BTS360" s="53"/>
      <c r="BTT360" s="53"/>
      <c r="BTU360" s="53"/>
      <c r="BTV360" s="53"/>
      <c r="BTW360" s="53"/>
      <c r="BTX360" s="53"/>
      <c r="BTY360" s="53"/>
      <c r="BTZ360" s="53"/>
      <c r="BUA360" s="53"/>
      <c r="BUD360" s="53"/>
      <c r="BUE360" s="53"/>
      <c r="BUF360" s="53"/>
      <c r="BUG360" s="53"/>
      <c r="BUH360" s="53"/>
      <c r="BUI360" s="53"/>
      <c r="BUJ360" s="53"/>
      <c r="BUK360" s="53"/>
      <c r="BUL360" s="53"/>
      <c r="BUM360" s="53"/>
      <c r="BUN360" s="53"/>
      <c r="BUO360" s="53"/>
      <c r="BUP360" s="53"/>
      <c r="BUQ360" s="53"/>
      <c r="BUR360" s="53"/>
      <c r="BUS360" s="53"/>
      <c r="BUT360" s="53"/>
      <c r="BUU360" s="53"/>
      <c r="BUV360" s="53"/>
      <c r="BUW360" s="53"/>
      <c r="BUX360" s="53"/>
      <c r="BUY360" s="53"/>
      <c r="BUZ360" s="53"/>
      <c r="BVA360" s="53"/>
      <c r="BVB360" s="53"/>
      <c r="BVC360" s="53"/>
      <c r="BVD360" s="53"/>
      <c r="BVE360" s="53"/>
      <c r="BVF360" s="53"/>
      <c r="BVG360" s="53"/>
      <c r="BVH360" s="53"/>
      <c r="BVI360" s="53"/>
      <c r="BVJ360" s="53"/>
      <c r="BVK360" s="53"/>
      <c r="BVL360" s="53"/>
      <c r="BVM360" s="53"/>
      <c r="BVN360" s="53"/>
      <c r="BVO360" s="53"/>
      <c r="BVP360" s="53"/>
      <c r="BVQ360" s="53"/>
      <c r="BVR360" s="53"/>
      <c r="BVS360" s="53"/>
      <c r="BVT360" s="53"/>
      <c r="BVU360" s="53"/>
      <c r="BVV360" s="53"/>
      <c r="BVW360" s="53"/>
      <c r="BVX360" s="53"/>
      <c r="BVY360" s="53"/>
      <c r="BVZ360" s="53"/>
      <c r="BWA360" s="53"/>
      <c r="BWB360" s="53"/>
      <c r="BWC360" s="53"/>
      <c r="BWD360" s="53"/>
      <c r="BWE360" s="53"/>
      <c r="BWF360" s="53"/>
      <c r="BWG360" s="53"/>
      <c r="BWH360" s="53"/>
      <c r="BWI360" s="53"/>
      <c r="BWJ360" s="53"/>
      <c r="BWK360" s="53"/>
      <c r="BWL360" s="53"/>
      <c r="BWM360" s="53"/>
      <c r="BWN360" s="53"/>
      <c r="BWO360" s="53"/>
      <c r="BWP360" s="53"/>
      <c r="BWQ360" s="53"/>
      <c r="BWR360" s="53"/>
      <c r="BWS360" s="53"/>
      <c r="BWT360" s="53"/>
      <c r="BWU360" s="53"/>
      <c r="BWV360" s="53"/>
      <c r="BWW360" s="53"/>
      <c r="BWX360" s="53"/>
      <c r="BWY360" s="53"/>
      <c r="BWZ360" s="53"/>
      <c r="BXA360" s="53"/>
      <c r="BXB360" s="53"/>
      <c r="BXC360" s="53"/>
      <c r="BXD360" s="53"/>
      <c r="BXE360" s="53"/>
      <c r="BXF360" s="53"/>
      <c r="BXG360" s="53"/>
      <c r="BXH360" s="53"/>
      <c r="BXI360" s="53"/>
      <c r="BXJ360" s="53"/>
      <c r="BXK360" s="53"/>
      <c r="BXL360" s="53"/>
      <c r="BXM360" s="53"/>
      <c r="BXN360" s="53"/>
      <c r="BXO360" s="53"/>
      <c r="BXP360" s="53"/>
      <c r="BXQ360" s="53"/>
      <c r="BXR360" s="53"/>
      <c r="BXS360" s="53"/>
      <c r="BXT360" s="53"/>
      <c r="BXU360" s="53"/>
      <c r="BXV360" s="53"/>
      <c r="BXW360" s="53"/>
      <c r="BXX360" s="53"/>
      <c r="BXY360" s="53"/>
      <c r="BXZ360" s="53"/>
      <c r="BYA360" s="53"/>
      <c r="BYB360" s="53"/>
      <c r="BYC360" s="53"/>
      <c r="BYD360" s="53"/>
      <c r="BYE360" s="53"/>
      <c r="BYF360" s="53"/>
      <c r="BYG360" s="53"/>
      <c r="BYH360" s="53"/>
      <c r="BYI360" s="53"/>
      <c r="BYJ360" s="53"/>
      <c r="BYK360" s="53"/>
      <c r="BYL360" s="53"/>
      <c r="BYM360" s="53"/>
      <c r="BYN360" s="53"/>
      <c r="BYO360" s="53"/>
      <c r="BYP360" s="53"/>
      <c r="BYQ360" s="53"/>
      <c r="BYR360" s="53"/>
      <c r="BYS360" s="53"/>
      <c r="BYT360" s="53"/>
      <c r="BYU360" s="53"/>
      <c r="BYV360" s="53"/>
      <c r="BYW360" s="53"/>
      <c r="BYX360" s="53"/>
      <c r="BYY360" s="53"/>
      <c r="BYZ360" s="53"/>
      <c r="BZA360" s="53"/>
      <c r="BZB360" s="53"/>
      <c r="BZC360" s="53"/>
      <c r="BZD360" s="53"/>
      <c r="BZE360" s="53"/>
      <c r="BZF360" s="53"/>
      <c r="BZG360" s="53"/>
      <c r="BZH360" s="53"/>
      <c r="BZI360" s="53"/>
      <c r="BZJ360" s="53"/>
      <c r="BZK360" s="53"/>
      <c r="BZL360" s="53"/>
      <c r="BZM360" s="53"/>
      <c r="BZN360" s="53"/>
      <c r="BZO360" s="53"/>
      <c r="BZP360" s="53"/>
      <c r="BZQ360" s="53"/>
      <c r="BZR360" s="53"/>
      <c r="BZS360" s="53"/>
      <c r="BZT360" s="53"/>
      <c r="BZU360" s="53"/>
      <c r="BZV360" s="53"/>
      <c r="BZW360" s="53"/>
      <c r="BZX360" s="53"/>
      <c r="BZY360" s="53"/>
      <c r="BZZ360" s="53"/>
      <c r="CAA360" s="53"/>
      <c r="CAB360" s="53"/>
      <c r="CAC360" s="53"/>
      <c r="CAD360" s="53"/>
      <c r="CAE360" s="53"/>
      <c r="CAF360" s="53"/>
      <c r="CAG360" s="53"/>
      <c r="CAH360" s="53"/>
      <c r="CAI360" s="53"/>
      <c r="CAJ360" s="53"/>
      <c r="CAK360" s="53"/>
      <c r="CAL360" s="53"/>
      <c r="CAM360" s="53"/>
      <c r="CAN360" s="53"/>
      <c r="CAO360" s="53"/>
      <c r="CAP360" s="53"/>
      <c r="CAQ360" s="53"/>
      <c r="CAR360" s="53"/>
      <c r="CAS360" s="53"/>
      <c r="CAT360" s="53"/>
      <c r="CAU360" s="53"/>
      <c r="CAV360" s="53"/>
      <c r="CAW360" s="53"/>
      <c r="CAX360" s="53"/>
      <c r="CAY360" s="53"/>
      <c r="CAZ360" s="53"/>
      <c r="CBA360" s="53"/>
      <c r="CBB360" s="53"/>
      <c r="CBC360" s="53"/>
      <c r="CBD360" s="53"/>
      <c r="CBE360" s="53"/>
      <c r="CBF360" s="53"/>
      <c r="CBG360" s="53"/>
      <c r="CBH360" s="53"/>
      <c r="CBI360" s="53"/>
      <c r="CBJ360" s="53"/>
      <c r="CBK360" s="53"/>
      <c r="CBL360" s="53"/>
      <c r="CBM360" s="53"/>
      <c r="CBN360" s="53"/>
      <c r="CBO360" s="53"/>
      <c r="CBP360" s="53"/>
      <c r="CBQ360" s="53"/>
      <c r="CBR360" s="53"/>
      <c r="CBS360" s="53"/>
      <c r="CBT360" s="53"/>
      <c r="CBU360" s="53"/>
      <c r="CBV360" s="53"/>
      <c r="CBW360" s="53"/>
      <c r="CBX360" s="53"/>
      <c r="CBY360" s="53"/>
      <c r="CBZ360" s="53"/>
      <c r="CCA360" s="53"/>
      <c r="CCB360" s="53"/>
      <c r="CCC360" s="53"/>
      <c r="CCD360" s="53"/>
      <c r="CCE360" s="53"/>
      <c r="CCF360" s="53"/>
      <c r="CCG360" s="53"/>
      <c r="CCH360" s="53"/>
      <c r="CCI360" s="53"/>
      <c r="CCJ360" s="53"/>
      <c r="CCK360" s="53"/>
      <c r="CCL360" s="53"/>
      <c r="CCM360" s="53"/>
      <c r="CCN360" s="53"/>
      <c r="CCO360" s="53"/>
      <c r="CCP360" s="53"/>
      <c r="CCQ360" s="53"/>
      <c r="CCR360" s="53"/>
      <c r="CCS360" s="53"/>
      <c r="CCT360" s="53"/>
      <c r="CCU360" s="53"/>
      <c r="CCV360" s="53"/>
      <c r="CCW360" s="53"/>
      <c r="CCX360" s="53"/>
      <c r="CCY360" s="53"/>
      <c r="CCZ360" s="53"/>
      <c r="CDA360" s="53"/>
      <c r="CDB360" s="53"/>
      <c r="CDC360" s="53"/>
      <c r="CDD360" s="53"/>
      <c r="CDE360" s="53"/>
      <c r="CDF360" s="53"/>
      <c r="CDG360" s="53"/>
      <c r="CDH360" s="53"/>
      <c r="CDI360" s="53"/>
      <c r="CDJ360" s="53"/>
      <c r="CDK360" s="53"/>
      <c r="CDL360" s="53"/>
      <c r="CDM360" s="53"/>
      <c r="CDN360" s="53"/>
      <c r="CDO360" s="53"/>
      <c r="CDP360" s="53"/>
      <c r="CDQ360" s="53"/>
      <c r="CDR360" s="53"/>
      <c r="CDS360" s="53"/>
      <c r="CDT360" s="53"/>
      <c r="CDU360" s="53"/>
      <c r="CDV360" s="53"/>
      <c r="CDW360" s="53"/>
      <c r="CDZ360" s="53"/>
      <c r="CEA360" s="53"/>
      <c r="CEB360" s="53"/>
      <c r="CEC360" s="53"/>
      <c r="CED360" s="53"/>
      <c r="CEE360" s="53"/>
      <c r="CEF360" s="53"/>
      <c r="CEG360" s="53"/>
      <c r="CEH360" s="53"/>
      <c r="CEI360" s="53"/>
      <c r="CEJ360" s="53"/>
      <c r="CEK360" s="53"/>
      <c r="CEL360" s="53"/>
      <c r="CEM360" s="53"/>
      <c r="CEN360" s="53"/>
      <c r="CEO360" s="53"/>
      <c r="CEP360" s="53"/>
      <c r="CEQ360" s="53"/>
      <c r="CER360" s="53"/>
      <c r="CES360" s="53"/>
      <c r="CET360" s="53"/>
      <c r="CEU360" s="53"/>
      <c r="CEV360" s="53"/>
      <c r="CEW360" s="53"/>
      <c r="CEX360" s="53"/>
      <c r="CEY360" s="53"/>
      <c r="CEZ360" s="53"/>
      <c r="CFA360" s="53"/>
      <c r="CFB360" s="53"/>
      <c r="CFC360" s="53"/>
      <c r="CFD360" s="53"/>
      <c r="CFE360" s="53"/>
      <c r="CFF360" s="53"/>
      <c r="CFG360" s="53"/>
      <c r="CFH360" s="53"/>
      <c r="CFI360" s="53"/>
      <c r="CFJ360" s="53"/>
      <c r="CFK360" s="53"/>
      <c r="CFL360" s="53"/>
      <c r="CFM360" s="53"/>
      <c r="CFN360" s="53"/>
      <c r="CFO360" s="53"/>
      <c r="CFP360" s="53"/>
      <c r="CFQ360" s="53"/>
      <c r="CFR360" s="53"/>
      <c r="CFS360" s="53"/>
      <c r="CFT360" s="53"/>
      <c r="CFU360" s="53"/>
      <c r="CFV360" s="53"/>
      <c r="CFW360" s="53"/>
      <c r="CFX360" s="53"/>
      <c r="CFY360" s="53"/>
      <c r="CFZ360" s="53"/>
      <c r="CGA360" s="53"/>
      <c r="CGB360" s="53"/>
      <c r="CGC360" s="53"/>
      <c r="CGD360" s="53"/>
      <c r="CGE360" s="53"/>
      <c r="CGF360" s="53"/>
      <c r="CGG360" s="53"/>
      <c r="CGH360" s="53"/>
      <c r="CGI360" s="53"/>
      <c r="CGJ360" s="53"/>
      <c r="CGK360" s="53"/>
      <c r="CGL360" s="53"/>
      <c r="CGM360" s="53"/>
      <c r="CGN360" s="53"/>
      <c r="CGO360" s="53"/>
      <c r="CGP360" s="53"/>
      <c r="CGQ360" s="53"/>
      <c r="CGR360" s="53"/>
      <c r="CGS360" s="53"/>
      <c r="CGT360" s="53"/>
      <c r="CGU360" s="53"/>
      <c r="CGV360" s="53"/>
      <c r="CGW360" s="53"/>
      <c r="CGX360" s="53"/>
      <c r="CGY360" s="53"/>
      <c r="CGZ360" s="53"/>
      <c r="CHA360" s="53"/>
      <c r="CHB360" s="53"/>
      <c r="CHC360" s="53"/>
      <c r="CHD360" s="53"/>
      <c r="CHE360" s="53"/>
      <c r="CHF360" s="53"/>
      <c r="CHG360" s="53"/>
      <c r="CHH360" s="53"/>
      <c r="CHI360" s="53"/>
      <c r="CHJ360" s="53"/>
      <c r="CHK360" s="53"/>
      <c r="CHL360" s="53"/>
      <c r="CHM360" s="53"/>
      <c r="CHN360" s="53"/>
      <c r="CHO360" s="53"/>
      <c r="CHP360" s="53"/>
      <c r="CHQ360" s="53"/>
      <c r="CHR360" s="53"/>
      <c r="CHS360" s="53"/>
      <c r="CHT360" s="53"/>
      <c r="CHU360" s="53"/>
      <c r="CHV360" s="53"/>
      <c r="CHW360" s="53"/>
      <c r="CHX360" s="53"/>
      <c r="CHY360" s="53"/>
      <c r="CHZ360" s="53"/>
      <c r="CIA360" s="53"/>
      <c r="CIB360" s="53"/>
      <c r="CIC360" s="53"/>
      <c r="CID360" s="53"/>
      <c r="CIE360" s="53"/>
      <c r="CIF360" s="53"/>
      <c r="CIG360" s="53"/>
      <c r="CIH360" s="53"/>
      <c r="CII360" s="53"/>
      <c r="CIJ360" s="53"/>
      <c r="CIK360" s="53"/>
      <c r="CIL360" s="53"/>
      <c r="CIM360" s="53"/>
      <c r="CIN360" s="53"/>
      <c r="CIO360" s="53"/>
      <c r="CIP360" s="53"/>
      <c r="CIQ360" s="53"/>
      <c r="CIR360" s="53"/>
      <c r="CIS360" s="53"/>
      <c r="CIT360" s="53"/>
      <c r="CIU360" s="53"/>
      <c r="CIV360" s="53"/>
      <c r="CIW360" s="53"/>
      <c r="CIX360" s="53"/>
      <c r="CIY360" s="53"/>
      <c r="CIZ360" s="53"/>
      <c r="CJA360" s="53"/>
      <c r="CJB360" s="53"/>
      <c r="CJC360" s="53"/>
      <c r="CJD360" s="53"/>
      <c r="CJE360" s="53"/>
      <c r="CJF360" s="53"/>
      <c r="CJG360" s="53"/>
      <c r="CJH360" s="53"/>
      <c r="CJI360" s="53"/>
      <c r="CJJ360" s="53"/>
      <c r="CJK360" s="53"/>
      <c r="CJL360" s="53"/>
      <c r="CJM360" s="53"/>
      <c r="CJN360" s="53"/>
      <c r="CJO360" s="53"/>
      <c r="CJP360" s="53"/>
      <c r="CJQ360" s="53"/>
      <c r="CJR360" s="53"/>
      <c r="CJS360" s="53"/>
      <c r="CJT360" s="53"/>
      <c r="CJU360" s="53"/>
      <c r="CJV360" s="53"/>
      <c r="CJW360" s="53"/>
      <c r="CJX360" s="53"/>
      <c r="CJY360" s="53"/>
      <c r="CJZ360" s="53"/>
      <c r="CKA360" s="53"/>
      <c r="CKB360" s="53"/>
      <c r="CKC360" s="53"/>
      <c r="CKD360" s="53"/>
      <c r="CKE360" s="53"/>
      <c r="CKF360" s="53"/>
      <c r="CKG360" s="53"/>
      <c r="CKH360" s="53"/>
      <c r="CKI360" s="53"/>
      <c r="CKJ360" s="53"/>
      <c r="CKK360" s="53"/>
      <c r="CKL360" s="53"/>
      <c r="CKM360" s="53"/>
      <c r="CKN360" s="53"/>
      <c r="CKO360" s="53"/>
      <c r="CKP360" s="53"/>
      <c r="CKQ360" s="53"/>
      <c r="CKR360" s="53"/>
      <c r="CKS360" s="53"/>
      <c r="CKT360" s="53"/>
      <c r="CKU360" s="53"/>
      <c r="CKV360" s="53"/>
      <c r="CKW360" s="53"/>
      <c r="CKX360" s="53"/>
      <c r="CKY360" s="53"/>
      <c r="CKZ360" s="53"/>
      <c r="CLA360" s="53"/>
      <c r="CLB360" s="53"/>
      <c r="CLC360" s="53"/>
      <c r="CLD360" s="53"/>
      <c r="CLE360" s="53"/>
      <c r="CLF360" s="53"/>
      <c r="CLG360" s="53"/>
      <c r="CLH360" s="53"/>
      <c r="CLI360" s="53"/>
      <c r="CLJ360" s="53"/>
      <c r="CLK360" s="53"/>
      <c r="CLL360" s="53"/>
      <c r="CLM360" s="53"/>
      <c r="CLN360" s="53"/>
      <c r="CLO360" s="53"/>
      <c r="CLP360" s="53"/>
      <c r="CLQ360" s="53"/>
      <c r="CLR360" s="53"/>
      <c r="CLS360" s="53"/>
      <c r="CLT360" s="53"/>
      <c r="CLU360" s="53"/>
      <c r="CLV360" s="53"/>
      <c r="CLW360" s="53"/>
      <c r="CLX360" s="53"/>
      <c r="CLY360" s="53"/>
      <c r="CLZ360" s="53"/>
      <c r="CMA360" s="53"/>
      <c r="CMB360" s="53"/>
      <c r="CMC360" s="53"/>
      <c r="CMD360" s="53"/>
      <c r="CME360" s="53"/>
      <c r="CMF360" s="53"/>
      <c r="CMG360" s="53"/>
      <c r="CMH360" s="53"/>
      <c r="CMI360" s="53"/>
      <c r="CMJ360" s="53"/>
      <c r="CMK360" s="53"/>
      <c r="CML360" s="53"/>
      <c r="CMM360" s="53"/>
      <c r="CMN360" s="53"/>
      <c r="CMO360" s="53"/>
      <c r="CMP360" s="53"/>
      <c r="CMQ360" s="53"/>
      <c r="CMR360" s="53"/>
      <c r="CMS360" s="53"/>
      <c r="CMT360" s="53"/>
      <c r="CMU360" s="53"/>
      <c r="CMV360" s="53"/>
      <c r="CMW360" s="53"/>
      <c r="CMX360" s="53"/>
      <c r="CMY360" s="53"/>
      <c r="CMZ360" s="53"/>
      <c r="CNA360" s="53"/>
      <c r="CNB360" s="53"/>
      <c r="CNC360" s="53"/>
      <c r="CND360" s="53"/>
      <c r="CNE360" s="53"/>
      <c r="CNF360" s="53"/>
      <c r="CNG360" s="53"/>
      <c r="CNH360" s="53"/>
      <c r="CNI360" s="53"/>
      <c r="CNJ360" s="53"/>
      <c r="CNK360" s="53"/>
      <c r="CNL360" s="53"/>
      <c r="CNM360" s="53"/>
      <c r="CNN360" s="53"/>
      <c r="CNO360" s="53"/>
      <c r="CNP360" s="53"/>
      <c r="CNQ360" s="53"/>
      <c r="CNR360" s="53"/>
      <c r="CNS360" s="53"/>
      <c r="CNV360" s="53"/>
      <c r="CNW360" s="53"/>
      <c r="CNX360" s="53"/>
      <c r="CNY360" s="53"/>
      <c r="CNZ360" s="53"/>
      <c r="COA360" s="53"/>
      <c r="COB360" s="53"/>
      <c r="COC360" s="53"/>
      <c r="COD360" s="53"/>
      <c r="COE360" s="53"/>
      <c r="COF360" s="53"/>
      <c r="COG360" s="53"/>
      <c r="COH360" s="53"/>
      <c r="COI360" s="53"/>
      <c r="COJ360" s="53"/>
      <c r="COK360" s="53"/>
      <c r="COL360" s="53"/>
      <c r="COM360" s="53"/>
      <c r="CON360" s="53"/>
      <c r="COO360" s="53"/>
      <c r="COP360" s="53"/>
      <c r="COQ360" s="53"/>
      <c r="COR360" s="53"/>
      <c r="COS360" s="53"/>
      <c r="COT360" s="53"/>
      <c r="COU360" s="53"/>
      <c r="COV360" s="53"/>
      <c r="COW360" s="53"/>
      <c r="COX360" s="53"/>
      <c r="COY360" s="53"/>
      <c r="COZ360" s="53"/>
      <c r="CPA360" s="53"/>
      <c r="CPB360" s="53"/>
      <c r="CPC360" s="53"/>
      <c r="CPD360" s="53"/>
      <c r="CPE360" s="53"/>
      <c r="CPF360" s="53"/>
      <c r="CPG360" s="53"/>
      <c r="CPH360" s="53"/>
      <c r="CPI360" s="53"/>
      <c r="CPJ360" s="53"/>
      <c r="CPK360" s="53"/>
      <c r="CPL360" s="53"/>
      <c r="CPM360" s="53"/>
      <c r="CPN360" s="53"/>
      <c r="CPO360" s="53"/>
      <c r="CPP360" s="53"/>
      <c r="CPQ360" s="53"/>
      <c r="CPR360" s="53"/>
      <c r="CPS360" s="53"/>
      <c r="CPT360" s="53"/>
      <c r="CPU360" s="53"/>
      <c r="CPV360" s="53"/>
      <c r="CPW360" s="53"/>
      <c r="CPX360" s="53"/>
      <c r="CPY360" s="53"/>
      <c r="CPZ360" s="53"/>
      <c r="CQA360" s="53"/>
      <c r="CQB360" s="53"/>
      <c r="CQC360" s="53"/>
      <c r="CQD360" s="53"/>
      <c r="CQE360" s="53"/>
      <c r="CQF360" s="53"/>
      <c r="CQG360" s="53"/>
      <c r="CQH360" s="53"/>
      <c r="CQI360" s="53"/>
      <c r="CQJ360" s="53"/>
      <c r="CQK360" s="53"/>
      <c r="CQL360" s="53"/>
      <c r="CQM360" s="53"/>
      <c r="CQN360" s="53"/>
      <c r="CQO360" s="53"/>
      <c r="CQP360" s="53"/>
      <c r="CQQ360" s="53"/>
      <c r="CQR360" s="53"/>
      <c r="CQS360" s="53"/>
      <c r="CQT360" s="53"/>
      <c r="CQU360" s="53"/>
      <c r="CQV360" s="53"/>
      <c r="CQW360" s="53"/>
      <c r="CQX360" s="53"/>
      <c r="CQY360" s="53"/>
      <c r="CQZ360" s="53"/>
      <c r="CRA360" s="53"/>
      <c r="CRB360" s="53"/>
      <c r="CRC360" s="53"/>
      <c r="CRD360" s="53"/>
      <c r="CRE360" s="53"/>
      <c r="CRF360" s="53"/>
      <c r="CRG360" s="53"/>
      <c r="CRH360" s="53"/>
      <c r="CRI360" s="53"/>
      <c r="CRJ360" s="53"/>
      <c r="CRK360" s="53"/>
      <c r="CRL360" s="53"/>
      <c r="CRM360" s="53"/>
      <c r="CRN360" s="53"/>
      <c r="CRO360" s="53"/>
      <c r="CRP360" s="53"/>
      <c r="CRQ360" s="53"/>
      <c r="CRR360" s="53"/>
      <c r="CRS360" s="53"/>
      <c r="CRT360" s="53"/>
      <c r="CRU360" s="53"/>
      <c r="CRV360" s="53"/>
      <c r="CRW360" s="53"/>
      <c r="CRX360" s="53"/>
      <c r="CRY360" s="53"/>
      <c r="CRZ360" s="53"/>
      <c r="CSA360" s="53"/>
      <c r="CSB360" s="53"/>
      <c r="CSC360" s="53"/>
      <c r="CSD360" s="53"/>
      <c r="CSE360" s="53"/>
      <c r="CSF360" s="53"/>
      <c r="CSG360" s="53"/>
      <c r="CSH360" s="53"/>
      <c r="CSI360" s="53"/>
      <c r="CSJ360" s="53"/>
      <c r="CSK360" s="53"/>
      <c r="CSL360" s="53"/>
      <c r="CSM360" s="53"/>
      <c r="CSN360" s="53"/>
      <c r="CSO360" s="53"/>
      <c r="CSP360" s="53"/>
      <c r="CSQ360" s="53"/>
      <c r="CSR360" s="53"/>
      <c r="CSS360" s="53"/>
      <c r="CST360" s="53"/>
      <c r="CSU360" s="53"/>
      <c r="CSV360" s="53"/>
      <c r="CSW360" s="53"/>
      <c r="CSX360" s="53"/>
      <c r="CSY360" s="53"/>
      <c r="CSZ360" s="53"/>
      <c r="CTA360" s="53"/>
      <c r="CTB360" s="53"/>
      <c r="CTC360" s="53"/>
      <c r="CTD360" s="53"/>
      <c r="CTE360" s="53"/>
      <c r="CTF360" s="53"/>
      <c r="CTG360" s="53"/>
      <c r="CTH360" s="53"/>
      <c r="CTI360" s="53"/>
      <c r="CTJ360" s="53"/>
      <c r="CTK360" s="53"/>
      <c r="CTL360" s="53"/>
      <c r="CTM360" s="53"/>
      <c r="CTN360" s="53"/>
      <c r="CTO360" s="53"/>
      <c r="CTP360" s="53"/>
      <c r="CTQ360" s="53"/>
      <c r="CTR360" s="53"/>
      <c r="CTS360" s="53"/>
      <c r="CTT360" s="53"/>
      <c r="CTU360" s="53"/>
      <c r="CTV360" s="53"/>
      <c r="CTW360" s="53"/>
      <c r="CTX360" s="53"/>
      <c r="CTY360" s="53"/>
      <c r="CTZ360" s="53"/>
      <c r="CUA360" s="53"/>
      <c r="CUB360" s="53"/>
      <c r="CUC360" s="53"/>
      <c r="CUD360" s="53"/>
      <c r="CUE360" s="53"/>
      <c r="CUF360" s="53"/>
      <c r="CUG360" s="53"/>
      <c r="CUH360" s="53"/>
      <c r="CUI360" s="53"/>
      <c r="CUJ360" s="53"/>
      <c r="CUK360" s="53"/>
      <c r="CUL360" s="53"/>
      <c r="CUM360" s="53"/>
      <c r="CUN360" s="53"/>
      <c r="CUO360" s="53"/>
      <c r="CUP360" s="53"/>
      <c r="CUQ360" s="53"/>
      <c r="CUR360" s="53"/>
      <c r="CUS360" s="53"/>
      <c r="CUT360" s="53"/>
      <c r="CUU360" s="53"/>
      <c r="CUV360" s="53"/>
      <c r="CUW360" s="53"/>
      <c r="CUX360" s="53"/>
      <c r="CUY360" s="53"/>
      <c r="CUZ360" s="53"/>
      <c r="CVA360" s="53"/>
      <c r="CVB360" s="53"/>
      <c r="CVC360" s="53"/>
      <c r="CVD360" s="53"/>
      <c r="CVE360" s="53"/>
      <c r="CVF360" s="53"/>
      <c r="CVG360" s="53"/>
      <c r="CVH360" s="53"/>
      <c r="CVI360" s="53"/>
      <c r="CVJ360" s="53"/>
      <c r="CVK360" s="53"/>
      <c r="CVL360" s="53"/>
      <c r="CVM360" s="53"/>
      <c r="CVN360" s="53"/>
      <c r="CVO360" s="53"/>
      <c r="CVP360" s="53"/>
      <c r="CVQ360" s="53"/>
      <c r="CVR360" s="53"/>
      <c r="CVS360" s="53"/>
      <c r="CVT360" s="53"/>
      <c r="CVU360" s="53"/>
      <c r="CVV360" s="53"/>
      <c r="CVW360" s="53"/>
      <c r="CVX360" s="53"/>
      <c r="CVY360" s="53"/>
      <c r="CVZ360" s="53"/>
      <c r="CWA360" s="53"/>
      <c r="CWB360" s="53"/>
      <c r="CWC360" s="53"/>
      <c r="CWD360" s="53"/>
      <c r="CWE360" s="53"/>
      <c r="CWF360" s="53"/>
      <c r="CWG360" s="53"/>
      <c r="CWH360" s="53"/>
      <c r="CWI360" s="53"/>
      <c r="CWJ360" s="53"/>
      <c r="CWK360" s="53"/>
      <c r="CWL360" s="53"/>
      <c r="CWM360" s="53"/>
      <c r="CWN360" s="53"/>
      <c r="CWO360" s="53"/>
      <c r="CWP360" s="53"/>
      <c r="CWQ360" s="53"/>
      <c r="CWR360" s="53"/>
      <c r="CWS360" s="53"/>
      <c r="CWT360" s="53"/>
      <c r="CWU360" s="53"/>
      <c r="CWV360" s="53"/>
      <c r="CWW360" s="53"/>
      <c r="CWX360" s="53"/>
      <c r="CWY360" s="53"/>
      <c r="CWZ360" s="53"/>
      <c r="CXA360" s="53"/>
      <c r="CXB360" s="53"/>
      <c r="CXC360" s="53"/>
      <c r="CXD360" s="53"/>
      <c r="CXE360" s="53"/>
      <c r="CXF360" s="53"/>
      <c r="CXG360" s="53"/>
      <c r="CXH360" s="53"/>
      <c r="CXI360" s="53"/>
      <c r="CXJ360" s="53"/>
      <c r="CXK360" s="53"/>
      <c r="CXL360" s="53"/>
      <c r="CXM360" s="53"/>
      <c r="CXN360" s="53"/>
      <c r="CXO360" s="53"/>
      <c r="CXR360" s="53"/>
      <c r="CXS360" s="53"/>
      <c r="CXT360" s="53"/>
      <c r="CXU360" s="53"/>
      <c r="CXV360" s="53"/>
      <c r="CXW360" s="53"/>
      <c r="CXX360" s="53"/>
      <c r="CXY360" s="53"/>
      <c r="CXZ360" s="53"/>
      <c r="CYA360" s="53"/>
      <c r="CYB360" s="53"/>
      <c r="CYC360" s="53"/>
      <c r="CYD360" s="53"/>
      <c r="CYE360" s="53"/>
      <c r="CYF360" s="53"/>
      <c r="CYG360" s="53"/>
      <c r="CYH360" s="53"/>
      <c r="CYI360" s="53"/>
      <c r="CYJ360" s="53"/>
      <c r="CYK360" s="53"/>
      <c r="CYL360" s="53"/>
      <c r="CYM360" s="53"/>
      <c r="CYN360" s="53"/>
      <c r="CYO360" s="53"/>
      <c r="CYP360" s="53"/>
      <c r="CYQ360" s="53"/>
      <c r="CYR360" s="53"/>
      <c r="CYS360" s="53"/>
      <c r="CYT360" s="53"/>
      <c r="CYU360" s="53"/>
      <c r="CYV360" s="53"/>
      <c r="CYW360" s="53"/>
      <c r="CYX360" s="53"/>
      <c r="CYY360" s="53"/>
      <c r="CYZ360" s="53"/>
      <c r="CZA360" s="53"/>
      <c r="CZB360" s="53"/>
      <c r="CZC360" s="53"/>
      <c r="CZD360" s="53"/>
      <c r="CZE360" s="53"/>
      <c r="CZF360" s="53"/>
      <c r="CZG360" s="53"/>
      <c r="CZH360" s="53"/>
      <c r="CZI360" s="53"/>
      <c r="CZJ360" s="53"/>
      <c r="CZK360" s="53"/>
      <c r="CZL360" s="53"/>
      <c r="CZM360" s="53"/>
      <c r="CZN360" s="53"/>
      <c r="CZO360" s="53"/>
      <c r="CZP360" s="53"/>
      <c r="CZQ360" s="53"/>
      <c r="CZR360" s="53"/>
      <c r="CZS360" s="53"/>
      <c r="CZT360" s="53"/>
      <c r="CZU360" s="53"/>
      <c r="CZV360" s="53"/>
      <c r="CZW360" s="53"/>
      <c r="CZX360" s="53"/>
      <c r="CZY360" s="53"/>
      <c r="CZZ360" s="53"/>
      <c r="DAA360" s="53"/>
      <c r="DAB360" s="53"/>
      <c r="DAC360" s="53"/>
      <c r="DAD360" s="53"/>
      <c r="DAE360" s="53"/>
      <c r="DAF360" s="53"/>
      <c r="DAG360" s="53"/>
      <c r="DAH360" s="53"/>
      <c r="DAI360" s="53"/>
      <c r="DAJ360" s="53"/>
      <c r="DAK360" s="53"/>
      <c r="DAL360" s="53"/>
      <c r="DAM360" s="53"/>
      <c r="DAN360" s="53"/>
      <c r="DAO360" s="53"/>
      <c r="DAP360" s="53"/>
      <c r="DAQ360" s="53"/>
      <c r="DAR360" s="53"/>
      <c r="DAS360" s="53"/>
      <c r="DAT360" s="53"/>
      <c r="DAU360" s="53"/>
      <c r="DAV360" s="53"/>
      <c r="DAW360" s="53"/>
      <c r="DAX360" s="53"/>
      <c r="DAY360" s="53"/>
      <c r="DAZ360" s="53"/>
      <c r="DBA360" s="53"/>
      <c r="DBB360" s="53"/>
      <c r="DBC360" s="53"/>
      <c r="DBD360" s="53"/>
      <c r="DBE360" s="53"/>
      <c r="DBF360" s="53"/>
      <c r="DBG360" s="53"/>
      <c r="DBH360" s="53"/>
      <c r="DBI360" s="53"/>
      <c r="DBJ360" s="53"/>
      <c r="DBK360" s="53"/>
      <c r="DBL360" s="53"/>
      <c r="DBM360" s="53"/>
      <c r="DBN360" s="53"/>
      <c r="DBO360" s="53"/>
      <c r="DBP360" s="53"/>
      <c r="DBQ360" s="53"/>
      <c r="DBR360" s="53"/>
      <c r="DBS360" s="53"/>
      <c r="DBT360" s="53"/>
      <c r="DBU360" s="53"/>
      <c r="DBV360" s="53"/>
      <c r="DBW360" s="53"/>
      <c r="DBX360" s="53"/>
      <c r="DBY360" s="53"/>
      <c r="DBZ360" s="53"/>
      <c r="DCA360" s="53"/>
      <c r="DCB360" s="53"/>
      <c r="DCC360" s="53"/>
      <c r="DCD360" s="53"/>
      <c r="DCE360" s="53"/>
      <c r="DCF360" s="53"/>
      <c r="DCG360" s="53"/>
      <c r="DCH360" s="53"/>
      <c r="DCI360" s="53"/>
      <c r="DCJ360" s="53"/>
      <c r="DCK360" s="53"/>
      <c r="DCL360" s="53"/>
      <c r="DCM360" s="53"/>
      <c r="DCN360" s="53"/>
      <c r="DCO360" s="53"/>
      <c r="DCP360" s="53"/>
      <c r="DCQ360" s="53"/>
      <c r="DCR360" s="53"/>
      <c r="DCS360" s="53"/>
      <c r="DCT360" s="53"/>
      <c r="DCU360" s="53"/>
      <c r="DCV360" s="53"/>
      <c r="DCW360" s="53"/>
      <c r="DCX360" s="53"/>
      <c r="DCY360" s="53"/>
      <c r="DCZ360" s="53"/>
      <c r="DDA360" s="53"/>
      <c r="DDB360" s="53"/>
      <c r="DDC360" s="53"/>
      <c r="DDD360" s="53"/>
      <c r="DDE360" s="53"/>
      <c r="DDF360" s="53"/>
      <c r="DDG360" s="53"/>
      <c r="DDH360" s="53"/>
      <c r="DDI360" s="53"/>
      <c r="DDJ360" s="53"/>
      <c r="DDK360" s="53"/>
      <c r="DDL360" s="53"/>
      <c r="DDM360" s="53"/>
      <c r="DDN360" s="53"/>
      <c r="DDO360" s="53"/>
      <c r="DDP360" s="53"/>
      <c r="DDQ360" s="53"/>
      <c r="DDR360" s="53"/>
      <c r="DDS360" s="53"/>
      <c r="DDT360" s="53"/>
      <c r="DDU360" s="53"/>
      <c r="DDV360" s="53"/>
      <c r="DDW360" s="53"/>
      <c r="DDX360" s="53"/>
      <c r="DDY360" s="53"/>
      <c r="DDZ360" s="53"/>
      <c r="DEA360" s="53"/>
      <c r="DEB360" s="53"/>
      <c r="DEC360" s="53"/>
      <c r="DED360" s="53"/>
      <c r="DEE360" s="53"/>
      <c r="DEF360" s="53"/>
      <c r="DEG360" s="53"/>
      <c r="DEH360" s="53"/>
      <c r="DEI360" s="53"/>
      <c r="DEJ360" s="53"/>
      <c r="DEK360" s="53"/>
      <c r="DEL360" s="53"/>
      <c r="DEM360" s="53"/>
      <c r="DEN360" s="53"/>
      <c r="DEO360" s="53"/>
      <c r="DEP360" s="53"/>
      <c r="DEQ360" s="53"/>
      <c r="DER360" s="53"/>
      <c r="DES360" s="53"/>
      <c r="DET360" s="53"/>
      <c r="DEU360" s="53"/>
      <c r="DEV360" s="53"/>
      <c r="DEW360" s="53"/>
      <c r="DEX360" s="53"/>
      <c r="DEY360" s="53"/>
      <c r="DEZ360" s="53"/>
      <c r="DFA360" s="53"/>
      <c r="DFB360" s="53"/>
      <c r="DFC360" s="53"/>
      <c r="DFD360" s="53"/>
      <c r="DFE360" s="53"/>
      <c r="DFF360" s="53"/>
      <c r="DFG360" s="53"/>
      <c r="DFH360" s="53"/>
      <c r="DFI360" s="53"/>
      <c r="DFJ360" s="53"/>
      <c r="DFK360" s="53"/>
      <c r="DFL360" s="53"/>
      <c r="DFM360" s="53"/>
      <c r="DFN360" s="53"/>
      <c r="DFO360" s="53"/>
      <c r="DFP360" s="53"/>
      <c r="DFQ360" s="53"/>
      <c r="DFR360" s="53"/>
      <c r="DFS360" s="53"/>
      <c r="DFT360" s="53"/>
      <c r="DFU360" s="53"/>
      <c r="DFV360" s="53"/>
      <c r="DFW360" s="53"/>
      <c r="DFX360" s="53"/>
      <c r="DFY360" s="53"/>
      <c r="DFZ360" s="53"/>
      <c r="DGA360" s="53"/>
      <c r="DGB360" s="53"/>
      <c r="DGC360" s="53"/>
      <c r="DGD360" s="53"/>
      <c r="DGE360" s="53"/>
      <c r="DGF360" s="53"/>
      <c r="DGG360" s="53"/>
      <c r="DGH360" s="53"/>
      <c r="DGI360" s="53"/>
      <c r="DGJ360" s="53"/>
      <c r="DGK360" s="53"/>
      <c r="DGL360" s="53"/>
      <c r="DGM360" s="53"/>
      <c r="DGN360" s="53"/>
      <c r="DGO360" s="53"/>
      <c r="DGP360" s="53"/>
      <c r="DGQ360" s="53"/>
      <c r="DGR360" s="53"/>
      <c r="DGS360" s="53"/>
      <c r="DGT360" s="53"/>
      <c r="DGU360" s="53"/>
      <c r="DGV360" s="53"/>
      <c r="DGW360" s="53"/>
      <c r="DGX360" s="53"/>
      <c r="DGY360" s="53"/>
      <c r="DGZ360" s="53"/>
      <c r="DHA360" s="53"/>
      <c r="DHB360" s="53"/>
      <c r="DHC360" s="53"/>
      <c r="DHD360" s="53"/>
      <c r="DHE360" s="53"/>
      <c r="DHF360" s="53"/>
      <c r="DHG360" s="53"/>
      <c r="DHH360" s="53"/>
      <c r="DHI360" s="53"/>
      <c r="DHJ360" s="53"/>
      <c r="DHK360" s="53"/>
      <c r="DHN360" s="53"/>
      <c r="DHO360" s="53"/>
      <c r="DHP360" s="53"/>
      <c r="DHQ360" s="53"/>
      <c r="DHR360" s="53"/>
      <c r="DHS360" s="53"/>
      <c r="DHT360" s="53"/>
      <c r="DHU360" s="53"/>
      <c r="DHV360" s="53"/>
      <c r="DHW360" s="53"/>
      <c r="DHX360" s="53"/>
      <c r="DHY360" s="53"/>
      <c r="DHZ360" s="53"/>
      <c r="DIA360" s="53"/>
      <c r="DIB360" s="53"/>
      <c r="DIC360" s="53"/>
      <c r="DID360" s="53"/>
      <c r="DIE360" s="53"/>
      <c r="DIF360" s="53"/>
      <c r="DIG360" s="53"/>
      <c r="DIH360" s="53"/>
      <c r="DII360" s="53"/>
      <c r="DIJ360" s="53"/>
      <c r="DIK360" s="53"/>
      <c r="DIL360" s="53"/>
      <c r="DIM360" s="53"/>
      <c r="DIN360" s="53"/>
      <c r="DIO360" s="53"/>
      <c r="DIP360" s="53"/>
      <c r="DIQ360" s="53"/>
      <c r="DIR360" s="53"/>
      <c r="DIS360" s="53"/>
      <c r="DIT360" s="53"/>
      <c r="DIU360" s="53"/>
      <c r="DIV360" s="53"/>
      <c r="DIW360" s="53"/>
      <c r="DIX360" s="53"/>
      <c r="DIY360" s="53"/>
      <c r="DIZ360" s="53"/>
      <c r="DJA360" s="53"/>
      <c r="DJB360" s="53"/>
      <c r="DJC360" s="53"/>
      <c r="DJD360" s="53"/>
      <c r="DJE360" s="53"/>
      <c r="DJF360" s="53"/>
      <c r="DJG360" s="53"/>
      <c r="DJH360" s="53"/>
      <c r="DJI360" s="53"/>
      <c r="DJJ360" s="53"/>
      <c r="DJK360" s="53"/>
      <c r="DJL360" s="53"/>
      <c r="DJM360" s="53"/>
      <c r="DJN360" s="53"/>
      <c r="DJO360" s="53"/>
      <c r="DJP360" s="53"/>
      <c r="DJQ360" s="53"/>
      <c r="DJR360" s="53"/>
      <c r="DJS360" s="53"/>
      <c r="DJT360" s="53"/>
      <c r="DJU360" s="53"/>
      <c r="DJV360" s="53"/>
      <c r="DJW360" s="53"/>
      <c r="DJX360" s="53"/>
      <c r="DJY360" s="53"/>
      <c r="DJZ360" s="53"/>
      <c r="DKA360" s="53"/>
      <c r="DKB360" s="53"/>
      <c r="DKC360" s="53"/>
      <c r="DKD360" s="53"/>
      <c r="DKE360" s="53"/>
      <c r="DKF360" s="53"/>
      <c r="DKG360" s="53"/>
      <c r="DKH360" s="53"/>
      <c r="DKI360" s="53"/>
      <c r="DKJ360" s="53"/>
      <c r="DKK360" s="53"/>
      <c r="DKL360" s="53"/>
      <c r="DKM360" s="53"/>
      <c r="DKN360" s="53"/>
      <c r="DKO360" s="53"/>
      <c r="DKP360" s="53"/>
      <c r="DKQ360" s="53"/>
      <c r="DKR360" s="53"/>
      <c r="DKS360" s="53"/>
      <c r="DKT360" s="53"/>
      <c r="DKU360" s="53"/>
      <c r="DKV360" s="53"/>
      <c r="DKW360" s="53"/>
      <c r="DKX360" s="53"/>
      <c r="DKY360" s="53"/>
      <c r="DKZ360" s="53"/>
      <c r="DLA360" s="53"/>
      <c r="DLB360" s="53"/>
      <c r="DLC360" s="53"/>
      <c r="DLD360" s="53"/>
      <c r="DLE360" s="53"/>
      <c r="DLF360" s="53"/>
      <c r="DLG360" s="53"/>
      <c r="DLH360" s="53"/>
      <c r="DLI360" s="53"/>
      <c r="DLJ360" s="53"/>
      <c r="DLK360" s="53"/>
      <c r="DLL360" s="53"/>
      <c r="DLM360" s="53"/>
      <c r="DLN360" s="53"/>
      <c r="DLO360" s="53"/>
      <c r="DLP360" s="53"/>
      <c r="DLQ360" s="53"/>
      <c r="DLR360" s="53"/>
      <c r="DLS360" s="53"/>
      <c r="DLT360" s="53"/>
      <c r="DLU360" s="53"/>
      <c r="DLV360" s="53"/>
      <c r="DLW360" s="53"/>
      <c r="DLX360" s="53"/>
      <c r="DLY360" s="53"/>
      <c r="DLZ360" s="53"/>
      <c r="DMA360" s="53"/>
      <c r="DMB360" s="53"/>
      <c r="DMC360" s="53"/>
      <c r="DMD360" s="53"/>
      <c r="DME360" s="53"/>
      <c r="DMF360" s="53"/>
      <c r="DMG360" s="53"/>
      <c r="DMH360" s="53"/>
      <c r="DMI360" s="53"/>
      <c r="DMJ360" s="53"/>
      <c r="DMK360" s="53"/>
      <c r="DML360" s="53"/>
      <c r="DMM360" s="53"/>
      <c r="DMN360" s="53"/>
      <c r="DMO360" s="53"/>
      <c r="DMP360" s="53"/>
      <c r="DMQ360" s="53"/>
      <c r="DMR360" s="53"/>
      <c r="DMS360" s="53"/>
      <c r="DMT360" s="53"/>
      <c r="DMU360" s="53"/>
      <c r="DMV360" s="53"/>
      <c r="DMW360" s="53"/>
      <c r="DMX360" s="53"/>
      <c r="DMY360" s="53"/>
      <c r="DMZ360" s="53"/>
      <c r="DNA360" s="53"/>
      <c r="DNB360" s="53"/>
      <c r="DNC360" s="53"/>
      <c r="DND360" s="53"/>
      <c r="DNE360" s="53"/>
      <c r="DNF360" s="53"/>
      <c r="DNG360" s="53"/>
      <c r="DNH360" s="53"/>
      <c r="DNI360" s="53"/>
      <c r="DNJ360" s="53"/>
      <c r="DNK360" s="53"/>
      <c r="DNL360" s="53"/>
      <c r="DNM360" s="53"/>
      <c r="DNN360" s="53"/>
      <c r="DNO360" s="53"/>
      <c r="DNP360" s="53"/>
      <c r="DNQ360" s="53"/>
      <c r="DNR360" s="53"/>
      <c r="DNS360" s="53"/>
      <c r="DNT360" s="53"/>
      <c r="DNU360" s="53"/>
      <c r="DNV360" s="53"/>
      <c r="DNW360" s="53"/>
      <c r="DNX360" s="53"/>
      <c r="DNY360" s="53"/>
      <c r="DNZ360" s="53"/>
      <c r="DOA360" s="53"/>
      <c r="DOB360" s="53"/>
      <c r="DOC360" s="53"/>
      <c r="DOD360" s="53"/>
      <c r="DOE360" s="53"/>
      <c r="DOF360" s="53"/>
      <c r="DOG360" s="53"/>
      <c r="DOH360" s="53"/>
      <c r="DOI360" s="53"/>
      <c r="DOJ360" s="53"/>
      <c r="DOK360" s="53"/>
      <c r="DOL360" s="53"/>
      <c r="DOM360" s="53"/>
      <c r="DON360" s="53"/>
      <c r="DOO360" s="53"/>
      <c r="DOP360" s="53"/>
      <c r="DOQ360" s="53"/>
      <c r="DOR360" s="53"/>
      <c r="DOS360" s="53"/>
      <c r="DOT360" s="53"/>
      <c r="DOU360" s="53"/>
      <c r="DOV360" s="53"/>
      <c r="DOW360" s="53"/>
      <c r="DOX360" s="53"/>
      <c r="DOY360" s="53"/>
      <c r="DOZ360" s="53"/>
      <c r="DPA360" s="53"/>
      <c r="DPB360" s="53"/>
      <c r="DPC360" s="53"/>
      <c r="DPD360" s="53"/>
      <c r="DPE360" s="53"/>
      <c r="DPF360" s="53"/>
      <c r="DPG360" s="53"/>
      <c r="DPH360" s="53"/>
      <c r="DPI360" s="53"/>
      <c r="DPJ360" s="53"/>
      <c r="DPK360" s="53"/>
      <c r="DPL360" s="53"/>
      <c r="DPM360" s="53"/>
      <c r="DPN360" s="53"/>
      <c r="DPO360" s="53"/>
      <c r="DPP360" s="53"/>
      <c r="DPQ360" s="53"/>
      <c r="DPR360" s="53"/>
      <c r="DPS360" s="53"/>
      <c r="DPT360" s="53"/>
      <c r="DPU360" s="53"/>
      <c r="DPV360" s="53"/>
      <c r="DPW360" s="53"/>
      <c r="DPX360" s="53"/>
      <c r="DPY360" s="53"/>
      <c r="DPZ360" s="53"/>
      <c r="DQA360" s="53"/>
      <c r="DQB360" s="53"/>
      <c r="DQC360" s="53"/>
      <c r="DQD360" s="53"/>
      <c r="DQE360" s="53"/>
      <c r="DQF360" s="53"/>
      <c r="DQG360" s="53"/>
      <c r="DQH360" s="53"/>
      <c r="DQI360" s="53"/>
      <c r="DQJ360" s="53"/>
      <c r="DQK360" s="53"/>
      <c r="DQL360" s="53"/>
      <c r="DQM360" s="53"/>
      <c r="DQN360" s="53"/>
      <c r="DQO360" s="53"/>
      <c r="DQP360" s="53"/>
      <c r="DQQ360" s="53"/>
      <c r="DQR360" s="53"/>
      <c r="DQS360" s="53"/>
      <c r="DQT360" s="53"/>
      <c r="DQU360" s="53"/>
      <c r="DQV360" s="53"/>
      <c r="DQW360" s="53"/>
      <c r="DQX360" s="53"/>
      <c r="DQY360" s="53"/>
      <c r="DQZ360" s="53"/>
      <c r="DRA360" s="53"/>
      <c r="DRB360" s="53"/>
      <c r="DRC360" s="53"/>
      <c r="DRD360" s="53"/>
      <c r="DRE360" s="53"/>
      <c r="DRF360" s="53"/>
      <c r="DRG360" s="53"/>
      <c r="DRJ360" s="53"/>
      <c r="DRK360" s="53"/>
      <c r="DRL360" s="53"/>
      <c r="DRM360" s="53"/>
      <c r="DRN360" s="53"/>
      <c r="DRO360" s="53"/>
      <c r="DRP360" s="53"/>
      <c r="DRQ360" s="53"/>
      <c r="DRR360" s="53"/>
      <c r="DRS360" s="53"/>
      <c r="DRT360" s="53"/>
      <c r="DRU360" s="53"/>
      <c r="DRV360" s="53"/>
      <c r="DRW360" s="53"/>
      <c r="DRX360" s="53"/>
      <c r="DRY360" s="53"/>
      <c r="DRZ360" s="53"/>
      <c r="DSA360" s="53"/>
      <c r="DSB360" s="53"/>
      <c r="DSC360" s="53"/>
      <c r="DSD360" s="53"/>
      <c r="DSE360" s="53"/>
      <c r="DSF360" s="53"/>
      <c r="DSG360" s="53"/>
      <c r="DSH360" s="53"/>
      <c r="DSI360" s="53"/>
      <c r="DSJ360" s="53"/>
      <c r="DSK360" s="53"/>
      <c r="DSL360" s="53"/>
      <c r="DSM360" s="53"/>
      <c r="DSN360" s="53"/>
      <c r="DSO360" s="53"/>
      <c r="DSP360" s="53"/>
      <c r="DSQ360" s="53"/>
      <c r="DSR360" s="53"/>
      <c r="DSS360" s="53"/>
      <c r="DST360" s="53"/>
      <c r="DSU360" s="53"/>
      <c r="DSV360" s="53"/>
      <c r="DSW360" s="53"/>
      <c r="DSX360" s="53"/>
      <c r="DSY360" s="53"/>
      <c r="DSZ360" s="53"/>
      <c r="DTA360" s="53"/>
      <c r="DTB360" s="53"/>
      <c r="DTC360" s="53"/>
      <c r="DTD360" s="53"/>
      <c r="DTE360" s="53"/>
      <c r="DTF360" s="53"/>
      <c r="DTG360" s="53"/>
      <c r="DTH360" s="53"/>
      <c r="DTI360" s="53"/>
      <c r="DTJ360" s="53"/>
      <c r="DTK360" s="53"/>
      <c r="DTL360" s="53"/>
      <c r="DTM360" s="53"/>
      <c r="DTN360" s="53"/>
      <c r="DTO360" s="53"/>
      <c r="DTP360" s="53"/>
      <c r="DTQ360" s="53"/>
      <c r="DTR360" s="53"/>
      <c r="DTS360" s="53"/>
      <c r="DTT360" s="53"/>
      <c r="DTU360" s="53"/>
      <c r="DTV360" s="53"/>
      <c r="DTW360" s="53"/>
      <c r="DTX360" s="53"/>
      <c r="DTY360" s="53"/>
      <c r="DTZ360" s="53"/>
      <c r="DUA360" s="53"/>
      <c r="DUB360" s="53"/>
      <c r="DUC360" s="53"/>
      <c r="DUD360" s="53"/>
      <c r="DUE360" s="53"/>
      <c r="DUF360" s="53"/>
      <c r="DUG360" s="53"/>
      <c r="DUH360" s="53"/>
      <c r="DUI360" s="53"/>
      <c r="DUJ360" s="53"/>
      <c r="DUK360" s="53"/>
      <c r="DUL360" s="53"/>
      <c r="DUM360" s="53"/>
      <c r="DUN360" s="53"/>
      <c r="DUO360" s="53"/>
      <c r="DUP360" s="53"/>
      <c r="DUQ360" s="53"/>
      <c r="DUR360" s="53"/>
      <c r="DUS360" s="53"/>
      <c r="DUT360" s="53"/>
      <c r="DUU360" s="53"/>
      <c r="DUV360" s="53"/>
      <c r="DUW360" s="53"/>
      <c r="DUX360" s="53"/>
      <c r="DUY360" s="53"/>
      <c r="DUZ360" s="53"/>
      <c r="DVA360" s="53"/>
      <c r="DVB360" s="53"/>
      <c r="DVC360" s="53"/>
      <c r="DVD360" s="53"/>
      <c r="DVE360" s="53"/>
      <c r="DVF360" s="53"/>
      <c r="DVG360" s="53"/>
      <c r="DVH360" s="53"/>
      <c r="DVI360" s="53"/>
      <c r="DVJ360" s="53"/>
      <c r="DVK360" s="53"/>
      <c r="DVL360" s="53"/>
      <c r="DVM360" s="53"/>
      <c r="DVN360" s="53"/>
      <c r="DVO360" s="53"/>
      <c r="DVP360" s="53"/>
      <c r="DVQ360" s="53"/>
      <c r="DVR360" s="53"/>
      <c r="DVS360" s="53"/>
      <c r="DVT360" s="53"/>
      <c r="DVU360" s="53"/>
      <c r="DVV360" s="53"/>
      <c r="DVW360" s="53"/>
      <c r="DVX360" s="53"/>
      <c r="DVY360" s="53"/>
      <c r="DVZ360" s="53"/>
      <c r="DWA360" s="53"/>
      <c r="DWB360" s="53"/>
      <c r="DWC360" s="53"/>
      <c r="DWD360" s="53"/>
      <c r="DWE360" s="53"/>
      <c r="DWF360" s="53"/>
      <c r="DWG360" s="53"/>
      <c r="DWH360" s="53"/>
      <c r="DWI360" s="53"/>
      <c r="DWJ360" s="53"/>
      <c r="DWK360" s="53"/>
      <c r="DWL360" s="53"/>
      <c r="DWM360" s="53"/>
      <c r="DWN360" s="53"/>
      <c r="DWO360" s="53"/>
      <c r="DWP360" s="53"/>
      <c r="DWQ360" s="53"/>
      <c r="DWR360" s="53"/>
      <c r="DWS360" s="53"/>
      <c r="DWT360" s="53"/>
      <c r="DWU360" s="53"/>
      <c r="DWV360" s="53"/>
      <c r="DWW360" s="53"/>
      <c r="DWX360" s="53"/>
      <c r="DWY360" s="53"/>
      <c r="DWZ360" s="53"/>
      <c r="DXA360" s="53"/>
      <c r="DXB360" s="53"/>
      <c r="DXC360" s="53"/>
      <c r="DXD360" s="53"/>
      <c r="DXE360" s="53"/>
      <c r="DXF360" s="53"/>
      <c r="DXG360" s="53"/>
      <c r="DXH360" s="53"/>
      <c r="DXI360" s="53"/>
      <c r="DXJ360" s="53"/>
      <c r="DXK360" s="53"/>
      <c r="DXL360" s="53"/>
      <c r="DXM360" s="53"/>
      <c r="DXN360" s="53"/>
      <c r="DXO360" s="53"/>
      <c r="DXP360" s="53"/>
      <c r="DXQ360" s="53"/>
      <c r="DXR360" s="53"/>
      <c r="DXS360" s="53"/>
      <c r="DXT360" s="53"/>
      <c r="DXU360" s="53"/>
      <c r="DXV360" s="53"/>
      <c r="DXW360" s="53"/>
      <c r="DXX360" s="53"/>
      <c r="DXY360" s="53"/>
      <c r="DXZ360" s="53"/>
      <c r="DYA360" s="53"/>
      <c r="DYB360" s="53"/>
      <c r="DYC360" s="53"/>
      <c r="DYD360" s="53"/>
      <c r="DYE360" s="53"/>
      <c r="DYF360" s="53"/>
      <c r="DYG360" s="53"/>
      <c r="DYH360" s="53"/>
      <c r="DYI360" s="53"/>
      <c r="DYJ360" s="53"/>
      <c r="DYK360" s="53"/>
      <c r="DYL360" s="53"/>
      <c r="DYM360" s="53"/>
      <c r="DYN360" s="53"/>
      <c r="DYO360" s="53"/>
      <c r="DYP360" s="53"/>
      <c r="DYQ360" s="53"/>
      <c r="DYR360" s="53"/>
      <c r="DYS360" s="53"/>
      <c r="DYT360" s="53"/>
      <c r="DYU360" s="53"/>
      <c r="DYV360" s="53"/>
      <c r="DYW360" s="53"/>
      <c r="DYX360" s="53"/>
      <c r="DYY360" s="53"/>
      <c r="DYZ360" s="53"/>
      <c r="DZA360" s="53"/>
      <c r="DZB360" s="53"/>
      <c r="DZC360" s="53"/>
      <c r="DZD360" s="53"/>
      <c r="DZE360" s="53"/>
      <c r="DZF360" s="53"/>
      <c r="DZG360" s="53"/>
      <c r="DZH360" s="53"/>
      <c r="DZI360" s="53"/>
      <c r="DZJ360" s="53"/>
      <c r="DZK360" s="53"/>
      <c r="DZL360" s="53"/>
      <c r="DZM360" s="53"/>
      <c r="DZN360" s="53"/>
      <c r="DZO360" s="53"/>
      <c r="DZP360" s="53"/>
      <c r="DZQ360" s="53"/>
      <c r="DZR360" s="53"/>
      <c r="DZS360" s="53"/>
      <c r="DZT360" s="53"/>
      <c r="DZU360" s="53"/>
      <c r="DZV360" s="53"/>
      <c r="DZW360" s="53"/>
      <c r="DZX360" s="53"/>
      <c r="DZY360" s="53"/>
      <c r="DZZ360" s="53"/>
      <c r="EAA360" s="53"/>
      <c r="EAB360" s="53"/>
      <c r="EAC360" s="53"/>
      <c r="EAD360" s="53"/>
      <c r="EAE360" s="53"/>
      <c r="EAF360" s="53"/>
      <c r="EAG360" s="53"/>
      <c r="EAH360" s="53"/>
      <c r="EAI360" s="53"/>
      <c r="EAJ360" s="53"/>
      <c r="EAK360" s="53"/>
      <c r="EAL360" s="53"/>
      <c r="EAM360" s="53"/>
      <c r="EAN360" s="53"/>
      <c r="EAO360" s="53"/>
      <c r="EAP360" s="53"/>
      <c r="EAQ360" s="53"/>
      <c r="EAR360" s="53"/>
      <c r="EAS360" s="53"/>
      <c r="EAT360" s="53"/>
      <c r="EAU360" s="53"/>
      <c r="EAV360" s="53"/>
      <c r="EAW360" s="53"/>
      <c r="EAX360" s="53"/>
      <c r="EAY360" s="53"/>
      <c r="EAZ360" s="53"/>
      <c r="EBA360" s="53"/>
      <c r="EBB360" s="53"/>
      <c r="EBC360" s="53"/>
      <c r="EBF360" s="53"/>
      <c r="EBG360" s="53"/>
      <c r="EBH360" s="53"/>
      <c r="EBI360" s="53"/>
      <c r="EBJ360" s="53"/>
      <c r="EBK360" s="53"/>
      <c r="EBL360" s="53"/>
      <c r="EBM360" s="53"/>
      <c r="EBN360" s="53"/>
      <c r="EBO360" s="53"/>
      <c r="EBP360" s="53"/>
      <c r="EBQ360" s="53"/>
      <c r="EBR360" s="53"/>
      <c r="EBS360" s="53"/>
      <c r="EBT360" s="53"/>
      <c r="EBU360" s="53"/>
      <c r="EBV360" s="53"/>
      <c r="EBW360" s="53"/>
      <c r="EBX360" s="53"/>
      <c r="EBY360" s="53"/>
      <c r="EBZ360" s="53"/>
      <c r="ECA360" s="53"/>
      <c r="ECB360" s="53"/>
      <c r="ECC360" s="53"/>
      <c r="ECD360" s="53"/>
      <c r="ECE360" s="53"/>
      <c r="ECF360" s="53"/>
      <c r="ECG360" s="53"/>
      <c r="ECH360" s="53"/>
      <c r="ECI360" s="53"/>
      <c r="ECJ360" s="53"/>
      <c r="ECK360" s="53"/>
      <c r="ECL360" s="53"/>
      <c r="ECM360" s="53"/>
      <c r="ECN360" s="53"/>
      <c r="ECO360" s="53"/>
      <c r="ECP360" s="53"/>
      <c r="ECQ360" s="53"/>
      <c r="ECR360" s="53"/>
      <c r="ECS360" s="53"/>
      <c r="ECT360" s="53"/>
      <c r="ECU360" s="53"/>
      <c r="ECV360" s="53"/>
      <c r="ECW360" s="53"/>
      <c r="ECX360" s="53"/>
      <c r="ECY360" s="53"/>
      <c r="ECZ360" s="53"/>
      <c r="EDA360" s="53"/>
      <c r="EDB360" s="53"/>
      <c r="EDC360" s="53"/>
      <c r="EDD360" s="53"/>
      <c r="EDE360" s="53"/>
      <c r="EDF360" s="53"/>
      <c r="EDG360" s="53"/>
      <c r="EDH360" s="53"/>
      <c r="EDI360" s="53"/>
      <c r="EDJ360" s="53"/>
      <c r="EDK360" s="53"/>
      <c r="EDL360" s="53"/>
      <c r="EDM360" s="53"/>
      <c r="EDN360" s="53"/>
      <c r="EDO360" s="53"/>
      <c r="EDP360" s="53"/>
      <c r="EDQ360" s="53"/>
      <c r="EDR360" s="53"/>
      <c r="EDS360" s="53"/>
      <c r="EDT360" s="53"/>
      <c r="EDU360" s="53"/>
      <c r="EDV360" s="53"/>
      <c r="EDW360" s="53"/>
      <c r="EDX360" s="53"/>
      <c r="EDY360" s="53"/>
      <c r="EDZ360" s="53"/>
      <c r="EEA360" s="53"/>
      <c r="EEB360" s="53"/>
      <c r="EEC360" s="53"/>
      <c r="EED360" s="53"/>
      <c r="EEE360" s="53"/>
      <c r="EEF360" s="53"/>
      <c r="EEG360" s="53"/>
      <c r="EEH360" s="53"/>
      <c r="EEI360" s="53"/>
      <c r="EEJ360" s="53"/>
      <c r="EEK360" s="53"/>
      <c r="EEL360" s="53"/>
      <c r="EEM360" s="53"/>
      <c r="EEN360" s="53"/>
      <c r="EEO360" s="53"/>
      <c r="EEP360" s="53"/>
      <c r="EEQ360" s="53"/>
      <c r="EER360" s="53"/>
      <c r="EES360" s="53"/>
      <c r="EET360" s="53"/>
      <c r="EEU360" s="53"/>
      <c r="EEV360" s="53"/>
      <c r="EEW360" s="53"/>
      <c r="EEX360" s="53"/>
      <c r="EEY360" s="53"/>
      <c r="EEZ360" s="53"/>
      <c r="EFA360" s="53"/>
      <c r="EFB360" s="53"/>
      <c r="EFC360" s="53"/>
      <c r="EFD360" s="53"/>
      <c r="EFE360" s="53"/>
      <c r="EFF360" s="53"/>
      <c r="EFG360" s="53"/>
      <c r="EFH360" s="53"/>
      <c r="EFI360" s="53"/>
      <c r="EFJ360" s="53"/>
      <c r="EFK360" s="53"/>
      <c r="EFL360" s="53"/>
      <c r="EFM360" s="53"/>
      <c r="EFN360" s="53"/>
      <c r="EFO360" s="53"/>
      <c r="EFP360" s="53"/>
      <c r="EFQ360" s="53"/>
      <c r="EFR360" s="53"/>
      <c r="EFS360" s="53"/>
      <c r="EFT360" s="53"/>
      <c r="EFU360" s="53"/>
      <c r="EFV360" s="53"/>
      <c r="EFW360" s="53"/>
      <c r="EFX360" s="53"/>
      <c r="EFY360" s="53"/>
      <c r="EFZ360" s="53"/>
      <c r="EGA360" s="53"/>
      <c r="EGB360" s="53"/>
      <c r="EGC360" s="53"/>
      <c r="EGD360" s="53"/>
      <c r="EGE360" s="53"/>
      <c r="EGF360" s="53"/>
      <c r="EGG360" s="53"/>
      <c r="EGH360" s="53"/>
      <c r="EGI360" s="53"/>
      <c r="EGJ360" s="53"/>
      <c r="EGK360" s="53"/>
      <c r="EGL360" s="53"/>
      <c r="EGM360" s="53"/>
      <c r="EGN360" s="53"/>
      <c r="EGO360" s="53"/>
      <c r="EGP360" s="53"/>
      <c r="EGQ360" s="53"/>
      <c r="EGR360" s="53"/>
      <c r="EGS360" s="53"/>
      <c r="EGT360" s="53"/>
      <c r="EGU360" s="53"/>
      <c r="EGV360" s="53"/>
      <c r="EGW360" s="53"/>
      <c r="EGX360" s="53"/>
      <c r="EGY360" s="53"/>
      <c r="EGZ360" s="53"/>
      <c r="EHA360" s="53"/>
      <c r="EHB360" s="53"/>
      <c r="EHC360" s="53"/>
      <c r="EHD360" s="53"/>
      <c r="EHE360" s="53"/>
      <c r="EHF360" s="53"/>
      <c r="EHG360" s="53"/>
      <c r="EHH360" s="53"/>
      <c r="EHI360" s="53"/>
      <c r="EHJ360" s="53"/>
      <c r="EHK360" s="53"/>
      <c r="EHL360" s="53"/>
      <c r="EHM360" s="53"/>
      <c r="EHN360" s="53"/>
      <c r="EHO360" s="53"/>
      <c r="EHP360" s="53"/>
      <c r="EHQ360" s="53"/>
      <c r="EHR360" s="53"/>
      <c r="EHS360" s="53"/>
      <c r="EHT360" s="53"/>
      <c r="EHU360" s="53"/>
      <c r="EHV360" s="53"/>
      <c r="EHW360" s="53"/>
      <c r="EHX360" s="53"/>
      <c r="EHY360" s="53"/>
      <c r="EHZ360" s="53"/>
      <c r="EIA360" s="53"/>
      <c r="EIB360" s="53"/>
      <c r="EIC360" s="53"/>
      <c r="EID360" s="53"/>
      <c r="EIE360" s="53"/>
      <c r="EIF360" s="53"/>
      <c r="EIG360" s="53"/>
      <c r="EIH360" s="53"/>
      <c r="EII360" s="53"/>
      <c r="EIJ360" s="53"/>
      <c r="EIK360" s="53"/>
      <c r="EIL360" s="53"/>
      <c r="EIM360" s="53"/>
      <c r="EIN360" s="53"/>
      <c r="EIO360" s="53"/>
      <c r="EIP360" s="53"/>
      <c r="EIQ360" s="53"/>
      <c r="EIR360" s="53"/>
      <c r="EIS360" s="53"/>
      <c r="EIT360" s="53"/>
      <c r="EIU360" s="53"/>
      <c r="EIV360" s="53"/>
      <c r="EIW360" s="53"/>
      <c r="EIX360" s="53"/>
      <c r="EIY360" s="53"/>
      <c r="EIZ360" s="53"/>
      <c r="EJA360" s="53"/>
      <c r="EJB360" s="53"/>
      <c r="EJC360" s="53"/>
      <c r="EJD360" s="53"/>
      <c r="EJE360" s="53"/>
      <c r="EJF360" s="53"/>
      <c r="EJG360" s="53"/>
      <c r="EJH360" s="53"/>
      <c r="EJI360" s="53"/>
      <c r="EJJ360" s="53"/>
      <c r="EJK360" s="53"/>
      <c r="EJL360" s="53"/>
      <c r="EJM360" s="53"/>
      <c r="EJN360" s="53"/>
      <c r="EJO360" s="53"/>
      <c r="EJP360" s="53"/>
      <c r="EJQ360" s="53"/>
      <c r="EJR360" s="53"/>
      <c r="EJS360" s="53"/>
      <c r="EJT360" s="53"/>
      <c r="EJU360" s="53"/>
      <c r="EJV360" s="53"/>
      <c r="EJW360" s="53"/>
      <c r="EJX360" s="53"/>
      <c r="EJY360" s="53"/>
      <c r="EJZ360" s="53"/>
      <c r="EKA360" s="53"/>
      <c r="EKB360" s="53"/>
      <c r="EKC360" s="53"/>
      <c r="EKD360" s="53"/>
      <c r="EKE360" s="53"/>
      <c r="EKF360" s="53"/>
      <c r="EKG360" s="53"/>
      <c r="EKH360" s="53"/>
      <c r="EKI360" s="53"/>
      <c r="EKJ360" s="53"/>
      <c r="EKK360" s="53"/>
      <c r="EKL360" s="53"/>
      <c r="EKM360" s="53"/>
      <c r="EKN360" s="53"/>
      <c r="EKO360" s="53"/>
      <c r="EKP360" s="53"/>
      <c r="EKQ360" s="53"/>
      <c r="EKR360" s="53"/>
      <c r="EKS360" s="53"/>
      <c r="EKT360" s="53"/>
      <c r="EKU360" s="53"/>
      <c r="EKV360" s="53"/>
      <c r="EKW360" s="53"/>
      <c r="EKX360" s="53"/>
      <c r="EKY360" s="53"/>
      <c r="ELB360" s="53"/>
      <c r="ELC360" s="53"/>
      <c r="ELD360" s="53"/>
      <c r="ELE360" s="53"/>
      <c r="ELF360" s="53"/>
      <c r="ELG360" s="53"/>
      <c r="ELH360" s="53"/>
      <c r="ELI360" s="53"/>
      <c r="ELJ360" s="53"/>
      <c r="ELK360" s="53"/>
      <c r="ELL360" s="53"/>
      <c r="ELM360" s="53"/>
      <c r="ELN360" s="53"/>
      <c r="ELO360" s="53"/>
      <c r="ELP360" s="53"/>
      <c r="ELQ360" s="53"/>
      <c r="ELR360" s="53"/>
      <c r="ELS360" s="53"/>
      <c r="ELT360" s="53"/>
      <c r="ELU360" s="53"/>
      <c r="ELV360" s="53"/>
      <c r="ELW360" s="53"/>
      <c r="ELX360" s="53"/>
      <c r="ELY360" s="53"/>
      <c r="ELZ360" s="53"/>
      <c r="EMA360" s="53"/>
      <c r="EMB360" s="53"/>
      <c r="EMC360" s="53"/>
      <c r="EMD360" s="53"/>
      <c r="EME360" s="53"/>
      <c r="EMF360" s="53"/>
      <c r="EMG360" s="53"/>
      <c r="EMH360" s="53"/>
      <c r="EMI360" s="53"/>
      <c r="EMJ360" s="53"/>
      <c r="EMK360" s="53"/>
      <c r="EML360" s="53"/>
      <c r="EMM360" s="53"/>
      <c r="EMN360" s="53"/>
      <c r="EMO360" s="53"/>
      <c r="EMP360" s="53"/>
      <c r="EMQ360" s="53"/>
      <c r="EMR360" s="53"/>
      <c r="EMS360" s="53"/>
      <c r="EMT360" s="53"/>
      <c r="EMU360" s="53"/>
      <c r="EMV360" s="53"/>
      <c r="EMW360" s="53"/>
      <c r="EMX360" s="53"/>
      <c r="EMY360" s="53"/>
      <c r="EMZ360" s="53"/>
      <c r="ENA360" s="53"/>
      <c r="ENB360" s="53"/>
      <c r="ENC360" s="53"/>
      <c r="END360" s="53"/>
      <c r="ENE360" s="53"/>
      <c r="ENF360" s="53"/>
      <c r="ENG360" s="53"/>
      <c r="ENH360" s="53"/>
      <c r="ENI360" s="53"/>
      <c r="ENJ360" s="53"/>
      <c r="ENK360" s="53"/>
      <c r="ENL360" s="53"/>
      <c r="ENM360" s="53"/>
      <c r="ENN360" s="53"/>
      <c r="ENO360" s="53"/>
      <c r="ENP360" s="53"/>
      <c r="ENQ360" s="53"/>
      <c r="ENR360" s="53"/>
      <c r="ENS360" s="53"/>
      <c r="ENT360" s="53"/>
      <c r="ENU360" s="53"/>
      <c r="ENV360" s="53"/>
      <c r="ENW360" s="53"/>
      <c r="ENX360" s="53"/>
      <c r="ENY360" s="53"/>
      <c r="ENZ360" s="53"/>
      <c r="EOA360" s="53"/>
      <c r="EOB360" s="53"/>
      <c r="EOC360" s="53"/>
      <c r="EOD360" s="53"/>
      <c r="EOE360" s="53"/>
      <c r="EOF360" s="53"/>
      <c r="EOG360" s="53"/>
      <c r="EOH360" s="53"/>
      <c r="EOI360" s="53"/>
      <c r="EOJ360" s="53"/>
      <c r="EOK360" s="53"/>
      <c r="EOL360" s="53"/>
      <c r="EOM360" s="53"/>
      <c r="EON360" s="53"/>
      <c r="EOO360" s="53"/>
      <c r="EOP360" s="53"/>
      <c r="EOQ360" s="53"/>
      <c r="EOR360" s="53"/>
      <c r="EOS360" s="53"/>
      <c r="EOT360" s="53"/>
      <c r="EOU360" s="53"/>
      <c r="EOV360" s="53"/>
      <c r="EOW360" s="53"/>
      <c r="EOX360" s="53"/>
      <c r="EOY360" s="53"/>
      <c r="EOZ360" s="53"/>
      <c r="EPA360" s="53"/>
      <c r="EPB360" s="53"/>
      <c r="EPC360" s="53"/>
      <c r="EPD360" s="53"/>
      <c r="EPE360" s="53"/>
      <c r="EPF360" s="53"/>
      <c r="EPG360" s="53"/>
      <c r="EPH360" s="53"/>
      <c r="EPI360" s="53"/>
      <c r="EPJ360" s="53"/>
      <c r="EPK360" s="53"/>
      <c r="EPL360" s="53"/>
      <c r="EPM360" s="53"/>
      <c r="EPN360" s="53"/>
      <c r="EPO360" s="53"/>
      <c r="EPP360" s="53"/>
      <c r="EPQ360" s="53"/>
      <c r="EPR360" s="53"/>
      <c r="EPS360" s="53"/>
      <c r="EPT360" s="53"/>
      <c r="EPU360" s="53"/>
      <c r="EPV360" s="53"/>
      <c r="EPW360" s="53"/>
      <c r="EPX360" s="53"/>
      <c r="EPY360" s="53"/>
      <c r="EPZ360" s="53"/>
      <c r="EQA360" s="53"/>
      <c r="EQB360" s="53"/>
      <c r="EQC360" s="53"/>
      <c r="EQD360" s="53"/>
      <c r="EQE360" s="53"/>
      <c r="EQF360" s="53"/>
      <c r="EQG360" s="53"/>
      <c r="EQH360" s="53"/>
      <c r="EQI360" s="53"/>
      <c r="EQJ360" s="53"/>
      <c r="EQK360" s="53"/>
      <c r="EQL360" s="53"/>
      <c r="EQM360" s="53"/>
      <c r="EQN360" s="53"/>
      <c r="EQO360" s="53"/>
      <c r="EQP360" s="53"/>
      <c r="EQQ360" s="53"/>
      <c r="EQR360" s="53"/>
      <c r="EQS360" s="53"/>
      <c r="EQT360" s="53"/>
      <c r="EQU360" s="53"/>
      <c r="EQV360" s="53"/>
      <c r="EQW360" s="53"/>
      <c r="EQX360" s="53"/>
      <c r="EQY360" s="53"/>
      <c r="EQZ360" s="53"/>
      <c r="ERA360" s="53"/>
      <c r="ERB360" s="53"/>
      <c r="ERC360" s="53"/>
      <c r="ERD360" s="53"/>
      <c r="ERE360" s="53"/>
      <c r="ERF360" s="53"/>
      <c r="ERG360" s="53"/>
      <c r="ERH360" s="53"/>
      <c r="ERI360" s="53"/>
      <c r="ERJ360" s="53"/>
      <c r="ERK360" s="53"/>
      <c r="ERL360" s="53"/>
      <c r="ERM360" s="53"/>
      <c r="ERN360" s="53"/>
      <c r="ERO360" s="53"/>
      <c r="ERP360" s="53"/>
      <c r="ERQ360" s="53"/>
      <c r="ERR360" s="53"/>
      <c r="ERS360" s="53"/>
      <c r="ERT360" s="53"/>
      <c r="ERU360" s="53"/>
      <c r="ERV360" s="53"/>
      <c r="ERW360" s="53"/>
      <c r="ERX360" s="53"/>
      <c r="ERY360" s="53"/>
      <c r="ERZ360" s="53"/>
      <c r="ESA360" s="53"/>
      <c r="ESB360" s="53"/>
      <c r="ESC360" s="53"/>
      <c r="ESD360" s="53"/>
      <c r="ESE360" s="53"/>
      <c r="ESF360" s="53"/>
      <c r="ESG360" s="53"/>
      <c r="ESH360" s="53"/>
      <c r="ESI360" s="53"/>
      <c r="ESJ360" s="53"/>
      <c r="ESK360" s="53"/>
      <c r="ESL360" s="53"/>
      <c r="ESM360" s="53"/>
      <c r="ESN360" s="53"/>
      <c r="ESO360" s="53"/>
      <c r="ESP360" s="53"/>
      <c r="ESQ360" s="53"/>
      <c r="ESR360" s="53"/>
      <c r="ESS360" s="53"/>
      <c r="EST360" s="53"/>
      <c r="ESU360" s="53"/>
      <c r="ESV360" s="53"/>
      <c r="ESW360" s="53"/>
      <c r="ESX360" s="53"/>
      <c r="ESY360" s="53"/>
      <c r="ESZ360" s="53"/>
      <c r="ETA360" s="53"/>
      <c r="ETB360" s="53"/>
      <c r="ETC360" s="53"/>
      <c r="ETD360" s="53"/>
      <c r="ETE360" s="53"/>
      <c r="ETF360" s="53"/>
      <c r="ETG360" s="53"/>
      <c r="ETH360" s="53"/>
      <c r="ETI360" s="53"/>
      <c r="ETJ360" s="53"/>
      <c r="ETK360" s="53"/>
      <c r="ETL360" s="53"/>
      <c r="ETM360" s="53"/>
      <c r="ETN360" s="53"/>
      <c r="ETO360" s="53"/>
      <c r="ETP360" s="53"/>
      <c r="ETQ360" s="53"/>
      <c r="ETR360" s="53"/>
      <c r="ETS360" s="53"/>
      <c r="ETT360" s="53"/>
      <c r="ETU360" s="53"/>
      <c r="ETV360" s="53"/>
      <c r="ETW360" s="53"/>
      <c r="ETX360" s="53"/>
      <c r="ETY360" s="53"/>
      <c r="ETZ360" s="53"/>
      <c r="EUA360" s="53"/>
      <c r="EUB360" s="53"/>
      <c r="EUC360" s="53"/>
      <c r="EUD360" s="53"/>
      <c r="EUE360" s="53"/>
      <c r="EUF360" s="53"/>
      <c r="EUG360" s="53"/>
      <c r="EUH360" s="53"/>
      <c r="EUI360" s="53"/>
      <c r="EUJ360" s="53"/>
      <c r="EUK360" s="53"/>
      <c r="EUL360" s="53"/>
      <c r="EUM360" s="53"/>
      <c r="EUN360" s="53"/>
      <c r="EUO360" s="53"/>
      <c r="EUP360" s="53"/>
      <c r="EUQ360" s="53"/>
      <c r="EUR360" s="53"/>
      <c r="EUS360" s="53"/>
      <c r="EUT360" s="53"/>
      <c r="EUU360" s="53"/>
      <c r="EUX360" s="53"/>
      <c r="EUY360" s="53"/>
      <c r="EUZ360" s="53"/>
      <c r="EVA360" s="53"/>
      <c r="EVB360" s="53"/>
      <c r="EVC360" s="53"/>
      <c r="EVD360" s="53"/>
      <c r="EVE360" s="53"/>
      <c r="EVF360" s="53"/>
      <c r="EVG360" s="53"/>
      <c r="EVH360" s="53"/>
      <c r="EVI360" s="53"/>
      <c r="EVJ360" s="53"/>
      <c r="EVK360" s="53"/>
      <c r="EVL360" s="53"/>
      <c r="EVM360" s="53"/>
      <c r="EVN360" s="53"/>
      <c r="EVO360" s="53"/>
      <c r="EVP360" s="53"/>
      <c r="EVQ360" s="53"/>
      <c r="EVR360" s="53"/>
      <c r="EVS360" s="53"/>
      <c r="EVT360" s="53"/>
      <c r="EVU360" s="53"/>
      <c r="EVV360" s="53"/>
      <c r="EVW360" s="53"/>
      <c r="EVX360" s="53"/>
      <c r="EVY360" s="53"/>
      <c r="EVZ360" s="53"/>
      <c r="EWA360" s="53"/>
      <c r="EWB360" s="53"/>
      <c r="EWC360" s="53"/>
      <c r="EWD360" s="53"/>
      <c r="EWE360" s="53"/>
      <c r="EWF360" s="53"/>
      <c r="EWG360" s="53"/>
      <c r="EWH360" s="53"/>
      <c r="EWI360" s="53"/>
      <c r="EWJ360" s="53"/>
      <c r="EWK360" s="53"/>
      <c r="EWL360" s="53"/>
      <c r="EWM360" s="53"/>
      <c r="EWN360" s="53"/>
      <c r="EWO360" s="53"/>
      <c r="EWP360" s="53"/>
      <c r="EWQ360" s="53"/>
      <c r="EWR360" s="53"/>
      <c r="EWS360" s="53"/>
      <c r="EWT360" s="53"/>
      <c r="EWU360" s="53"/>
      <c r="EWV360" s="53"/>
      <c r="EWW360" s="53"/>
      <c r="EWX360" s="53"/>
      <c r="EWY360" s="53"/>
      <c r="EWZ360" s="53"/>
      <c r="EXA360" s="53"/>
      <c r="EXB360" s="53"/>
      <c r="EXC360" s="53"/>
      <c r="EXD360" s="53"/>
      <c r="EXE360" s="53"/>
      <c r="EXF360" s="53"/>
      <c r="EXG360" s="53"/>
      <c r="EXH360" s="53"/>
      <c r="EXI360" s="53"/>
      <c r="EXJ360" s="53"/>
      <c r="EXK360" s="53"/>
      <c r="EXL360" s="53"/>
      <c r="EXM360" s="53"/>
      <c r="EXN360" s="53"/>
      <c r="EXO360" s="53"/>
      <c r="EXP360" s="53"/>
      <c r="EXQ360" s="53"/>
      <c r="EXR360" s="53"/>
      <c r="EXS360" s="53"/>
      <c r="EXT360" s="53"/>
      <c r="EXU360" s="53"/>
      <c r="EXV360" s="53"/>
      <c r="EXW360" s="53"/>
      <c r="EXX360" s="53"/>
      <c r="EXY360" s="53"/>
      <c r="EXZ360" s="53"/>
      <c r="EYA360" s="53"/>
      <c r="EYB360" s="53"/>
      <c r="EYC360" s="53"/>
      <c r="EYD360" s="53"/>
      <c r="EYE360" s="53"/>
      <c r="EYF360" s="53"/>
      <c r="EYG360" s="53"/>
      <c r="EYH360" s="53"/>
      <c r="EYI360" s="53"/>
      <c r="EYJ360" s="53"/>
      <c r="EYK360" s="53"/>
      <c r="EYL360" s="53"/>
      <c r="EYM360" s="53"/>
      <c r="EYN360" s="53"/>
      <c r="EYO360" s="53"/>
      <c r="EYP360" s="53"/>
      <c r="EYQ360" s="53"/>
      <c r="EYR360" s="53"/>
      <c r="EYS360" s="53"/>
      <c r="EYT360" s="53"/>
      <c r="EYU360" s="53"/>
      <c r="EYV360" s="53"/>
      <c r="EYW360" s="53"/>
      <c r="EYX360" s="53"/>
      <c r="EYY360" s="53"/>
      <c r="EYZ360" s="53"/>
      <c r="EZA360" s="53"/>
      <c r="EZB360" s="53"/>
      <c r="EZC360" s="53"/>
      <c r="EZD360" s="53"/>
      <c r="EZE360" s="53"/>
      <c r="EZF360" s="53"/>
      <c r="EZG360" s="53"/>
      <c r="EZH360" s="53"/>
      <c r="EZI360" s="53"/>
      <c r="EZJ360" s="53"/>
      <c r="EZK360" s="53"/>
      <c r="EZL360" s="53"/>
      <c r="EZM360" s="53"/>
      <c r="EZN360" s="53"/>
      <c r="EZO360" s="53"/>
      <c r="EZP360" s="53"/>
      <c r="EZQ360" s="53"/>
      <c r="EZR360" s="53"/>
      <c r="EZS360" s="53"/>
      <c r="EZT360" s="53"/>
      <c r="EZU360" s="53"/>
      <c r="EZV360" s="53"/>
      <c r="EZW360" s="53"/>
      <c r="EZX360" s="53"/>
      <c r="EZY360" s="53"/>
      <c r="EZZ360" s="53"/>
      <c r="FAA360" s="53"/>
      <c r="FAB360" s="53"/>
      <c r="FAC360" s="53"/>
      <c r="FAD360" s="53"/>
      <c r="FAE360" s="53"/>
      <c r="FAF360" s="53"/>
      <c r="FAG360" s="53"/>
      <c r="FAH360" s="53"/>
      <c r="FAI360" s="53"/>
      <c r="FAJ360" s="53"/>
      <c r="FAK360" s="53"/>
      <c r="FAL360" s="53"/>
      <c r="FAM360" s="53"/>
      <c r="FAN360" s="53"/>
      <c r="FAO360" s="53"/>
      <c r="FAP360" s="53"/>
      <c r="FAQ360" s="53"/>
      <c r="FAR360" s="53"/>
      <c r="FAS360" s="53"/>
      <c r="FAT360" s="53"/>
      <c r="FAU360" s="53"/>
      <c r="FAV360" s="53"/>
      <c r="FAW360" s="53"/>
      <c r="FAX360" s="53"/>
      <c r="FAY360" s="53"/>
      <c r="FAZ360" s="53"/>
      <c r="FBA360" s="53"/>
      <c r="FBB360" s="53"/>
      <c r="FBC360" s="53"/>
      <c r="FBD360" s="53"/>
      <c r="FBE360" s="53"/>
      <c r="FBF360" s="53"/>
      <c r="FBG360" s="53"/>
      <c r="FBH360" s="53"/>
      <c r="FBI360" s="53"/>
      <c r="FBJ360" s="53"/>
      <c r="FBK360" s="53"/>
      <c r="FBL360" s="53"/>
      <c r="FBM360" s="53"/>
      <c r="FBN360" s="53"/>
      <c r="FBO360" s="53"/>
      <c r="FBP360" s="53"/>
      <c r="FBQ360" s="53"/>
      <c r="FBR360" s="53"/>
      <c r="FBS360" s="53"/>
      <c r="FBT360" s="53"/>
      <c r="FBU360" s="53"/>
      <c r="FBV360" s="53"/>
      <c r="FBW360" s="53"/>
      <c r="FBX360" s="53"/>
      <c r="FBY360" s="53"/>
      <c r="FBZ360" s="53"/>
      <c r="FCA360" s="53"/>
      <c r="FCB360" s="53"/>
      <c r="FCC360" s="53"/>
      <c r="FCD360" s="53"/>
      <c r="FCE360" s="53"/>
      <c r="FCF360" s="53"/>
      <c r="FCG360" s="53"/>
      <c r="FCH360" s="53"/>
      <c r="FCI360" s="53"/>
      <c r="FCJ360" s="53"/>
      <c r="FCK360" s="53"/>
      <c r="FCL360" s="53"/>
      <c r="FCM360" s="53"/>
      <c r="FCN360" s="53"/>
      <c r="FCO360" s="53"/>
      <c r="FCP360" s="53"/>
      <c r="FCQ360" s="53"/>
      <c r="FCR360" s="53"/>
      <c r="FCS360" s="53"/>
      <c r="FCT360" s="53"/>
      <c r="FCU360" s="53"/>
      <c r="FCV360" s="53"/>
      <c r="FCW360" s="53"/>
      <c r="FCX360" s="53"/>
      <c r="FCY360" s="53"/>
      <c r="FCZ360" s="53"/>
      <c r="FDA360" s="53"/>
      <c r="FDB360" s="53"/>
      <c r="FDC360" s="53"/>
      <c r="FDD360" s="53"/>
      <c r="FDE360" s="53"/>
      <c r="FDF360" s="53"/>
      <c r="FDG360" s="53"/>
      <c r="FDH360" s="53"/>
      <c r="FDI360" s="53"/>
      <c r="FDJ360" s="53"/>
      <c r="FDK360" s="53"/>
      <c r="FDL360" s="53"/>
      <c r="FDM360" s="53"/>
      <c r="FDN360" s="53"/>
      <c r="FDO360" s="53"/>
      <c r="FDP360" s="53"/>
      <c r="FDQ360" s="53"/>
      <c r="FDR360" s="53"/>
      <c r="FDS360" s="53"/>
      <c r="FDT360" s="53"/>
      <c r="FDU360" s="53"/>
      <c r="FDV360" s="53"/>
      <c r="FDW360" s="53"/>
      <c r="FDX360" s="53"/>
      <c r="FDY360" s="53"/>
      <c r="FDZ360" s="53"/>
      <c r="FEA360" s="53"/>
      <c r="FEB360" s="53"/>
      <c r="FEC360" s="53"/>
      <c r="FED360" s="53"/>
      <c r="FEE360" s="53"/>
      <c r="FEF360" s="53"/>
      <c r="FEG360" s="53"/>
      <c r="FEH360" s="53"/>
      <c r="FEI360" s="53"/>
      <c r="FEJ360" s="53"/>
      <c r="FEK360" s="53"/>
      <c r="FEL360" s="53"/>
      <c r="FEM360" s="53"/>
      <c r="FEN360" s="53"/>
      <c r="FEO360" s="53"/>
      <c r="FEP360" s="53"/>
      <c r="FEQ360" s="53"/>
      <c r="FET360" s="53"/>
      <c r="FEU360" s="53"/>
      <c r="FEV360" s="53"/>
      <c r="FEW360" s="53"/>
      <c r="FEX360" s="53"/>
      <c r="FEY360" s="53"/>
      <c r="FEZ360" s="53"/>
      <c r="FFA360" s="53"/>
      <c r="FFB360" s="53"/>
      <c r="FFC360" s="53"/>
      <c r="FFD360" s="53"/>
      <c r="FFE360" s="53"/>
      <c r="FFF360" s="53"/>
      <c r="FFG360" s="53"/>
      <c r="FFH360" s="53"/>
      <c r="FFI360" s="53"/>
      <c r="FFJ360" s="53"/>
      <c r="FFK360" s="53"/>
      <c r="FFL360" s="53"/>
      <c r="FFM360" s="53"/>
      <c r="FFN360" s="53"/>
      <c r="FFO360" s="53"/>
      <c r="FFP360" s="53"/>
      <c r="FFQ360" s="53"/>
      <c r="FFR360" s="53"/>
      <c r="FFS360" s="53"/>
      <c r="FFT360" s="53"/>
      <c r="FFU360" s="53"/>
      <c r="FFV360" s="53"/>
      <c r="FFW360" s="53"/>
      <c r="FFX360" s="53"/>
      <c r="FFY360" s="53"/>
      <c r="FFZ360" s="53"/>
      <c r="FGA360" s="53"/>
      <c r="FGB360" s="53"/>
      <c r="FGC360" s="53"/>
      <c r="FGD360" s="53"/>
      <c r="FGE360" s="53"/>
      <c r="FGF360" s="53"/>
      <c r="FGG360" s="53"/>
      <c r="FGH360" s="53"/>
      <c r="FGI360" s="53"/>
      <c r="FGJ360" s="53"/>
      <c r="FGK360" s="53"/>
      <c r="FGL360" s="53"/>
      <c r="FGM360" s="53"/>
      <c r="FGN360" s="53"/>
      <c r="FGO360" s="53"/>
      <c r="FGP360" s="53"/>
      <c r="FGQ360" s="53"/>
      <c r="FGR360" s="53"/>
      <c r="FGS360" s="53"/>
      <c r="FGT360" s="53"/>
      <c r="FGU360" s="53"/>
      <c r="FGV360" s="53"/>
      <c r="FGW360" s="53"/>
      <c r="FGX360" s="53"/>
      <c r="FGY360" s="53"/>
      <c r="FGZ360" s="53"/>
      <c r="FHA360" s="53"/>
      <c r="FHB360" s="53"/>
      <c r="FHC360" s="53"/>
      <c r="FHD360" s="53"/>
      <c r="FHE360" s="53"/>
      <c r="FHF360" s="53"/>
      <c r="FHG360" s="53"/>
      <c r="FHH360" s="53"/>
      <c r="FHI360" s="53"/>
      <c r="FHJ360" s="53"/>
      <c r="FHK360" s="53"/>
      <c r="FHL360" s="53"/>
      <c r="FHM360" s="53"/>
      <c r="FHN360" s="53"/>
      <c r="FHO360" s="53"/>
      <c r="FHP360" s="53"/>
      <c r="FHQ360" s="53"/>
      <c r="FHR360" s="53"/>
      <c r="FHS360" s="53"/>
      <c r="FHT360" s="53"/>
      <c r="FHU360" s="53"/>
      <c r="FHV360" s="53"/>
      <c r="FHW360" s="53"/>
      <c r="FHX360" s="53"/>
      <c r="FHY360" s="53"/>
      <c r="FHZ360" s="53"/>
      <c r="FIA360" s="53"/>
      <c r="FIB360" s="53"/>
      <c r="FIC360" s="53"/>
      <c r="FID360" s="53"/>
      <c r="FIE360" s="53"/>
      <c r="FIF360" s="53"/>
      <c r="FIG360" s="53"/>
      <c r="FIH360" s="53"/>
      <c r="FII360" s="53"/>
      <c r="FIJ360" s="53"/>
      <c r="FIK360" s="53"/>
      <c r="FIL360" s="53"/>
      <c r="FIM360" s="53"/>
      <c r="FIN360" s="53"/>
      <c r="FIO360" s="53"/>
      <c r="FIP360" s="53"/>
      <c r="FIQ360" s="53"/>
      <c r="FIR360" s="53"/>
      <c r="FIS360" s="53"/>
      <c r="FIT360" s="53"/>
      <c r="FIU360" s="53"/>
      <c r="FIV360" s="53"/>
      <c r="FIW360" s="53"/>
      <c r="FIX360" s="53"/>
      <c r="FIY360" s="53"/>
      <c r="FIZ360" s="53"/>
      <c r="FJA360" s="53"/>
      <c r="FJB360" s="53"/>
      <c r="FJC360" s="53"/>
      <c r="FJD360" s="53"/>
      <c r="FJE360" s="53"/>
      <c r="FJF360" s="53"/>
      <c r="FJG360" s="53"/>
      <c r="FJH360" s="53"/>
      <c r="FJI360" s="53"/>
      <c r="FJJ360" s="53"/>
      <c r="FJK360" s="53"/>
      <c r="FJL360" s="53"/>
      <c r="FJM360" s="53"/>
      <c r="FJN360" s="53"/>
      <c r="FJO360" s="53"/>
      <c r="FJP360" s="53"/>
      <c r="FJQ360" s="53"/>
      <c r="FJR360" s="53"/>
      <c r="FJS360" s="53"/>
      <c r="FJT360" s="53"/>
      <c r="FJU360" s="53"/>
      <c r="FJV360" s="53"/>
      <c r="FJW360" s="53"/>
      <c r="FJX360" s="53"/>
      <c r="FJY360" s="53"/>
      <c r="FJZ360" s="53"/>
      <c r="FKA360" s="53"/>
      <c r="FKB360" s="53"/>
      <c r="FKC360" s="53"/>
      <c r="FKD360" s="53"/>
      <c r="FKE360" s="53"/>
      <c r="FKF360" s="53"/>
      <c r="FKG360" s="53"/>
      <c r="FKH360" s="53"/>
      <c r="FKI360" s="53"/>
      <c r="FKJ360" s="53"/>
      <c r="FKK360" s="53"/>
      <c r="FKL360" s="53"/>
      <c r="FKM360" s="53"/>
      <c r="FKN360" s="53"/>
      <c r="FKO360" s="53"/>
      <c r="FKP360" s="53"/>
      <c r="FKQ360" s="53"/>
      <c r="FKR360" s="53"/>
      <c r="FKS360" s="53"/>
      <c r="FKT360" s="53"/>
      <c r="FKU360" s="53"/>
      <c r="FKV360" s="53"/>
      <c r="FKW360" s="53"/>
      <c r="FKX360" s="53"/>
      <c r="FKY360" s="53"/>
      <c r="FKZ360" s="53"/>
      <c r="FLA360" s="53"/>
      <c r="FLB360" s="53"/>
      <c r="FLC360" s="53"/>
      <c r="FLD360" s="53"/>
      <c r="FLE360" s="53"/>
      <c r="FLF360" s="53"/>
      <c r="FLG360" s="53"/>
      <c r="FLH360" s="53"/>
      <c r="FLI360" s="53"/>
      <c r="FLJ360" s="53"/>
      <c r="FLK360" s="53"/>
      <c r="FLL360" s="53"/>
      <c r="FLM360" s="53"/>
      <c r="FLN360" s="53"/>
      <c r="FLO360" s="53"/>
      <c r="FLP360" s="53"/>
      <c r="FLQ360" s="53"/>
      <c r="FLR360" s="53"/>
      <c r="FLS360" s="53"/>
      <c r="FLT360" s="53"/>
      <c r="FLU360" s="53"/>
      <c r="FLV360" s="53"/>
      <c r="FLW360" s="53"/>
      <c r="FLX360" s="53"/>
      <c r="FLY360" s="53"/>
      <c r="FLZ360" s="53"/>
      <c r="FMA360" s="53"/>
      <c r="FMB360" s="53"/>
      <c r="FMC360" s="53"/>
      <c r="FMD360" s="53"/>
      <c r="FME360" s="53"/>
      <c r="FMF360" s="53"/>
      <c r="FMG360" s="53"/>
      <c r="FMH360" s="53"/>
      <c r="FMI360" s="53"/>
      <c r="FMJ360" s="53"/>
      <c r="FMK360" s="53"/>
      <c r="FML360" s="53"/>
      <c r="FMM360" s="53"/>
      <c r="FMN360" s="53"/>
      <c r="FMO360" s="53"/>
      <c r="FMP360" s="53"/>
      <c r="FMQ360" s="53"/>
      <c r="FMR360" s="53"/>
      <c r="FMS360" s="53"/>
      <c r="FMT360" s="53"/>
      <c r="FMU360" s="53"/>
      <c r="FMV360" s="53"/>
      <c r="FMW360" s="53"/>
      <c r="FMX360" s="53"/>
      <c r="FMY360" s="53"/>
      <c r="FMZ360" s="53"/>
      <c r="FNA360" s="53"/>
      <c r="FNB360" s="53"/>
      <c r="FNC360" s="53"/>
      <c r="FND360" s="53"/>
      <c r="FNE360" s="53"/>
      <c r="FNF360" s="53"/>
      <c r="FNG360" s="53"/>
      <c r="FNH360" s="53"/>
      <c r="FNI360" s="53"/>
      <c r="FNJ360" s="53"/>
      <c r="FNK360" s="53"/>
      <c r="FNL360" s="53"/>
      <c r="FNM360" s="53"/>
      <c r="FNN360" s="53"/>
      <c r="FNO360" s="53"/>
      <c r="FNP360" s="53"/>
      <c r="FNQ360" s="53"/>
      <c r="FNR360" s="53"/>
      <c r="FNS360" s="53"/>
      <c r="FNT360" s="53"/>
      <c r="FNU360" s="53"/>
      <c r="FNV360" s="53"/>
      <c r="FNW360" s="53"/>
      <c r="FNX360" s="53"/>
      <c r="FNY360" s="53"/>
      <c r="FNZ360" s="53"/>
      <c r="FOA360" s="53"/>
      <c r="FOB360" s="53"/>
      <c r="FOC360" s="53"/>
      <c r="FOD360" s="53"/>
      <c r="FOE360" s="53"/>
      <c r="FOF360" s="53"/>
      <c r="FOG360" s="53"/>
      <c r="FOH360" s="53"/>
      <c r="FOI360" s="53"/>
      <c r="FOJ360" s="53"/>
      <c r="FOK360" s="53"/>
      <c r="FOL360" s="53"/>
      <c r="FOM360" s="53"/>
      <c r="FOP360" s="53"/>
      <c r="FOQ360" s="53"/>
      <c r="FOR360" s="53"/>
      <c r="FOS360" s="53"/>
      <c r="FOT360" s="53"/>
      <c r="FOU360" s="53"/>
      <c r="FOV360" s="53"/>
      <c r="FOW360" s="53"/>
      <c r="FOX360" s="53"/>
      <c r="FOY360" s="53"/>
      <c r="FOZ360" s="53"/>
      <c r="FPA360" s="53"/>
      <c r="FPB360" s="53"/>
      <c r="FPC360" s="53"/>
      <c r="FPD360" s="53"/>
      <c r="FPE360" s="53"/>
      <c r="FPF360" s="53"/>
      <c r="FPG360" s="53"/>
      <c r="FPH360" s="53"/>
      <c r="FPI360" s="53"/>
      <c r="FPJ360" s="53"/>
      <c r="FPK360" s="53"/>
      <c r="FPL360" s="53"/>
      <c r="FPM360" s="53"/>
      <c r="FPN360" s="53"/>
      <c r="FPO360" s="53"/>
      <c r="FPP360" s="53"/>
      <c r="FPQ360" s="53"/>
      <c r="FPR360" s="53"/>
      <c r="FPS360" s="53"/>
      <c r="FPT360" s="53"/>
      <c r="FPU360" s="53"/>
      <c r="FPV360" s="53"/>
      <c r="FPW360" s="53"/>
      <c r="FPX360" s="53"/>
      <c r="FPY360" s="53"/>
      <c r="FPZ360" s="53"/>
      <c r="FQA360" s="53"/>
      <c r="FQB360" s="53"/>
      <c r="FQC360" s="53"/>
      <c r="FQD360" s="53"/>
      <c r="FQE360" s="53"/>
      <c r="FQF360" s="53"/>
      <c r="FQG360" s="53"/>
      <c r="FQH360" s="53"/>
      <c r="FQI360" s="53"/>
      <c r="FQJ360" s="53"/>
      <c r="FQK360" s="53"/>
      <c r="FQL360" s="53"/>
      <c r="FQM360" s="53"/>
      <c r="FQN360" s="53"/>
      <c r="FQO360" s="53"/>
      <c r="FQP360" s="53"/>
      <c r="FQQ360" s="53"/>
      <c r="FQR360" s="53"/>
      <c r="FQS360" s="53"/>
      <c r="FQT360" s="53"/>
      <c r="FQU360" s="53"/>
      <c r="FQV360" s="53"/>
      <c r="FQW360" s="53"/>
      <c r="FQX360" s="53"/>
      <c r="FQY360" s="53"/>
      <c r="FQZ360" s="53"/>
      <c r="FRA360" s="53"/>
      <c r="FRB360" s="53"/>
      <c r="FRC360" s="53"/>
      <c r="FRD360" s="53"/>
      <c r="FRE360" s="53"/>
      <c r="FRF360" s="53"/>
      <c r="FRG360" s="53"/>
      <c r="FRH360" s="53"/>
      <c r="FRI360" s="53"/>
      <c r="FRJ360" s="53"/>
      <c r="FRK360" s="53"/>
      <c r="FRL360" s="53"/>
      <c r="FRM360" s="53"/>
      <c r="FRN360" s="53"/>
      <c r="FRO360" s="53"/>
      <c r="FRP360" s="53"/>
      <c r="FRQ360" s="53"/>
      <c r="FRR360" s="53"/>
      <c r="FRS360" s="53"/>
      <c r="FRT360" s="53"/>
      <c r="FRU360" s="53"/>
      <c r="FRV360" s="53"/>
      <c r="FRW360" s="53"/>
      <c r="FRX360" s="53"/>
      <c r="FRY360" s="53"/>
      <c r="FRZ360" s="53"/>
      <c r="FSA360" s="53"/>
      <c r="FSB360" s="53"/>
      <c r="FSC360" s="53"/>
      <c r="FSD360" s="53"/>
      <c r="FSE360" s="53"/>
      <c r="FSF360" s="53"/>
      <c r="FSG360" s="53"/>
      <c r="FSH360" s="53"/>
      <c r="FSI360" s="53"/>
      <c r="FSJ360" s="53"/>
      <c r="FSK360" s="53"/>
      <c r="FSL360" s="53"/>
      <c r="FSM360" s="53"/>
      <c r="FSN360" s="53"/>
      <c r="FSO360" s="53"/>
      <c r="FSP360" s="53"/>
      <c r="FSQ360" s="53"/>
      <c r="FSR360" s="53"/>
      <c r="FSS360" s="53"/>
      <c r="FST360" s="53"/>
      <c r="FSU360" s="53"/>
      <c r="FSV360" s="53"/>
      <c r="FSW360" s="53"/>
      <c r="FSX360" s="53"/>
      <c r="FSY360" s="53"/>
      <c r="FSZ360" s="53"/>
      <c r="FTA360" s="53"/>
      <c r="FTB360" s="53"/>
      <c r="FTC360" s="53"/>
      <c r="FTD360" s="53"/>
      <c r="FTE360" s="53"/>
      <c r="FTF360" s="53"/>
      <c r="FTG360" s="53"/>
      <c r="FTH360" s="53"/>
      <c r="FTI360" s="53"/>
      <c r="FTJ360" s="53"/>
      <c r="FTK360" s="53"/>
      <c r="FTL360" s="53"/>
      <c r="FTM360" s="53"/>
      <c r="FTN360" s="53"/>
      <c r="FTO360" s="53"/>
      <c r="FTP360" s="53"/>
      <c r="FTQ360" s="53"/>
      <c r="FTR360" s="53"/>
      <c r="FTS360" s="53"/>
      <c r="FTT360" s="53"/>
      <c r="FTU360" s="53"/>
      <c r="FTV360" s="53"/>
      <c r="FTW360" s="53"/>
      <c r="FTX360" s="53"/>
      <c r="FTY360" s="53"/>
      <c r="FTZ360" s="53"/>
      <c r="FUA360" s="53"/>
      <c r="FUB360" s="53"/>
      <c r="FUC360" s="53"/>
      <c r="FUD360" s="53"/>
      <c r="FUE360" s="53"/>
      <c r="FUF360" s="53"/>
      <c r="FUG360" s="53"/>
      <c r="FUH360" s="53"/>
      <c r="FUI360" s="53"/>
      <c r="FUJ360" s="53"/>
      <c r="FUK360" s="53"/>
      <c r="FUL360" s="53"/>
      <c r="FUM360" s="53"/>
      <c r="FUN360" s="53"/>
      <c r="FUO360" s="53"/>
      <c r="FUP360" s="53"/>
      <c r="FUQ360" s="53"/>
      <c r="FUR360" s="53"/>
      <c r="FUS360" s="53"/>
      <c r="FUT360" s="53"/>
      <c r="FUU360" s="53"/>
      <c r="FUV360" s="53"/>
      <c r="FUW360" s="53"/>
      <c r="FUX360" s="53"/>
      <c r="FUY360" s="53"/>
      <c r="FUZ360" s="53"/>
      <c r="FVA360" s="53"/>
      <c r="FVB360" s="53"/>
      <c r="FVC360" s="53"/>
      <c r="FVD360" s="53"/>
      <c r="FVE360" s="53"/>
      <c r="FVF360" s="53"/>
      <c r="FVG360" s="53"/>
      <c r="FVH360" s="53"/>
      <c r="FVI360" s="53"/>
      <c r="FVJ360" s="53"/>
      <c r="FVK360" s="53"/>
      <c r="FVL360" s="53"/>
      <c r="FVM360" s="53"/>
      <c r="FVN360" s="53"/>
      <c r="FVO360" s="53"/>
      <c r="FVP360" s="53"/>
      <c r="FVQ360" s="53"/>
      <c r="FVR360" s="53"/>
      <c r="FVS360" s="53"/>
      <c r="FVT360" s="53"/>
      <c r="FVU360" s="53"/>
      <c r="FVV360" s="53"/>
      <c r="FVW360" s="53"/>
      <c r="FVX360" s="53"/>
      <c r="FVY360" s="53"/>
      <c r="FVZ360" s="53"/>
      <c r="FWA360" s="53"/>
      <c r="FWB360" s="53"/>
      <c r="FWC360" s="53"/>
      <c r="FWD360" s="53"/>
      <c r="FWE360" s="53"/>
      <c r="FWF360" s="53"/>
      <c r="FWG360" s="53"/>
      <c r="FWH360" s="53"/>
      <c r="FWI360" s="53"/>
      <c r="FWJ360" s="53"/>
      <c r="FWK360" s="53"/>
      <c r="FWL360" s="53"/>
      <c r="FWM360" s="53"/>
      <c r="FWN360" s="53"/>
      <c r="FWO360" s="53"/>
      <c r="FWP360" s="53"/>
      <c r="FWQ360" s="53"/>
      <c r="FWR360" s="53"/>
      <c r="FWS360" s="53"/>
      <c r="FWT360" s="53"/>
      <c r="FWU360" s="53"/>
      <c r="FWV360" s="53"/>
      <c r="FWW360" s="53"/>
      <c r="FWX360" s="53"/>
      <c r="FWY360" s="53"/>
      <c r="FWZ360" s="53"/>
      <c r="FXA360" s="53"/>
      <c r="FXB360" s="53"/>
      <c r="FXC360" s="53"/>
      <c r="FXD360" s="53"/>
      <c r="FXE360" s="53"/>
      <c r="FXF360" s="53"/>
      <c r="FXG360" s="53"/>
      <c r="FXH360" s="53"/>
      <c r="FXI360" s="53"/>
      <c r="FXJ360" s="53"/>
      <c r="FXK360" s="53"/>
      <c r="FXL360" s="53"/>
      <c r="FXM360" s="53"/>
      <c r="FXN360" s="53"/>
      <c r="FXO360" s="53"/>
      <c r="FXP360" s="53"/>
      <c r="FXQ360" s="53"/>
      <c r="FXR360" s="53"/>
      <c r="FXS360" s="53"/>
      <c r="FXT360" s="53"/>
      <c r="FXU360" s="53"/>
      <c r="FXV360" s="53"/>
      <c r="FXW360" s="53"/>
      <c r="FXX360" s="53"/>
      <c r="FXY360" s="53"/>
      <c r="FXZ360" s="53"/>
      <c r="FYA360" s="53"/>
      <c r="FYB360" s="53"/>
      <c r="FYC360" s="53"/>
      <c r="FYD360" s="53"/>
      <c r="FYE360" s="53"/>
      <c r="FYF360" s="53"/>
      <c r="FYG360" s="53"/>
      <c r="FYH360" s="53"/>
      <c r="FYI360" s="53"/>
      <c r="FYL360" s="53"/>
      <c r="FYM360" s="53"/>
      <c r="FYN360" s="53"/>
      <c r="FYO360" s="53"/>
      <c r="FYP360" s="53"/>
      <c r="FYQ360" s="53"/>
      <c r="FYR360" s="53"/>
      <c r="FYS360" s="53"/>
      <c r="FYT360" s="53"/>
      <c r="FYU360" s="53"/>
      <c r="FYV360" s="53"/>
      <c r="FYW360" s="53"/>
      <c r="FYX360" s="53"/>
      <c r="FYY360" s="53"/>
      <c r="FYZ360" s="53"/>
      <c r="FZA360" s="53"/>
      <c r="FZB360" s="53"/>
      <c r="FZC360" s="53"/>
      <c r="FZD360" s="53"/>
      <c r="FZE360" s="53"/>
      <c r="FZF360" s="53"/>
      <c r="FZG360" s="53"/>
      <c r="FZH360" s="53"/>
      <c r="FZI360" s="53"/>
      <c r="FZJ360" s="53"/>
      <c r="FZK360" s="53"/>
      <c r="FZL360" s="53"/>
      <c r="FZM360" s="53"/>
      <c r="FZN360" s="53"/>
      <c r="FZO360" s="53"/>
      <c r="FZP360" s="53"/>
      <c r="FZQ360" s="53"/>
      <c r="FZR360" s="53"/>
      <c r="FZS360" s="53"/>
      <c r="FZT360" s="53"/>
      <c r="FZU360" s="53"/>
      <c r="FZV360" s="53"/>
      <c r="FZW360" s="53"/>
      <c r="FZX360" s="53"/>
      <c r="FZY360" s="53"/>
      <c r="FZZ360" s="53"/>
      <c r="GAA360" s="53"/>
      <c r="GAB360" s="53"/>
      <c r="GAC360" s="53"/>
      <c r="GAD360" s="53"/>
      <c r="GAE360" s="53"/>
      <c r="GAF360" s="53"/>
      <c r="GAG360" s="53"/>
      <c r="GAH360" s="53"/>
      <c r="GAI360" s="53"/>
      <c r="GAJ360" s="53"/>
      <c r="GAK360" s="53"/>
      <c r="GAL360" s="53"/>
      <c r="GAM360" s="53"/>
      <c r="GAN360" s="53"/>
      <c r="GAO360" s="53"/>
      <c r="GAP360" s="53"/>
      <c r="GAQ360" s="53"/>
      <c r="GAR360" s="53"/>
      <c r="GAS360" s="53"/>
      <c r="GAT360" s="53"/>
      <c r="GAU360" s="53"/>
      <c r="GAV360" s="53"/>
      <c r="GAW360" s="53"/>
      <c r="GAX360" s="53"/>
      <c r="GAY360" s="53"/>
      <c r="GAZ360" s="53"/>
      <c r="GBA360" s="53"/>
      <c r="GBB360" s="53"/>
      <c r="GBC360" s="53"/>
      <c r="GBD360" s="53"/>
      <c r="GBE360" s="53"/>
      <c r="GBF360" s="53"/>
      <c r="GBG360" s="53"/>
      <c r="GBH360" s="53"/>
      <c r="GBI360" s="53"/>
      <c r="GBJ360" s="53"/>
      <c r="GBK360" s="53"/>
      <c r="GBL360" s="53"/>
      <c r="GBM360" s="53"/>
      <c r="GBN360" s="53"/>
      <c r="GBO360" s="53"/>
      <c r="GBP360" s="53"/>
      <c r="GBQ360" s="53"/>
      <c r="GBR360" s="53"/>
      <c r="GBS360" s="53"/>
      <c r="GBT360" s="53"/>
      <c r="GBU360" s="53"/>
      <c r="GBV360" s="53"/>
      <c r="GBW360" s="53"/>
      <c r="GBX360" s="53"/>
      <c r="GBY360" s="53"/>
      <c r="GBZ360" s="53"/>
      <c r="GCA360" s="53"/>
      <c r="GCB360" s="53"/>
      <c r="GCC360" s="53"/>
      <c r="GCD360" s="53"/>
      <c r="GCE360" s="53"/>
      <c r="GCF360" s="53"/>
      <c r="GCG360" s="53"/>
      <c r="GCH360" s="53"/>
      <c r="GCI360" s="53"/>
      <c r="GCJ360" s="53"/>
      <c r="GCK360" s="53"/>
      <c r="GCL360" s="53"/>
      <c r="GCM360" s="53"/>
      <c r="GCN360" s="53"/>
      <c r="GCO360" s="53"/>
      <c r="GCP360" s="53"/>
      <c r="GCQ360" s="53"/>
      <c r="GCR360" s="53"/>
      <c r="GCS360" s="53"/>
      <c r="GCT360" s="53"/>
      <c r="GCU360" s="53"/>
      <c r="GCV360" s="53"/>
      <c r="GCW360" s="53"/>
      <c r="GCX360" s="53"/>
      <c r="GCY360" s="53"/>
      <c r="GCZ360" s="53"/>
      <c r="GDA360" s="53"/>
      <c r="GDB360" s="53"/>
      <c r="GDC360" s="53"/>
      <c r="GDD360" s="53"/>
      <c r="GDE360" s="53"/>
      <c r="GDF360" s="53"/>
      <c r="GDG360" s="53"/>
      <c r="GDH360" s="53"/>
      <c r="GDI360" s="53"/>
      <c r="GDJ360" s="53"/>
      <c r="GDK360" s="53"/>
      <c r="GDL360" s="53"/>
      <c r="GDM360" s="53"/>
      <c r="GDN360" s="53"/>
      <c r="GDO360" s="53"/>
      <c r="GDP360" s="53"/>
      <c r="GDQ360" s="53"/>
      <c r="GDR360" s="53"/>
      <c r="GDS360" s="53"/>
      <c r="GDT360" s="53"/>
      <c r="GDU360" s="53"/>
      <c r="GDV360" s="53"/>
      <c r="GDW360" s="53"/>
      <c r="GDX360" s="53"/>
      <c r="GDY360" s="53"/>
      <c r="GDZ360" s="53"/>
      <c r="GEA360" s="53"/>
      <c r="GEB360" s="53"/>
      <c r="GEC360" s="53"/>
      <c r="GED360" s="53"/>
      <c r="GEE360" s="53"/>
      <c r="GEF360" s="53"/>
      <c r="GEG360" s="53"/>
      <c r="GEH360" s="53"/>
      <c r="GEI360" s="53"/>
      <c r="GEJ360" s="53"/>
      <c r="GEK360" s="53"/>
      <c r="GEL360" s="53"/>
      <c r="GEM360" s="53"/>
      <c r="GEN360" s="53"/>
      <c r="GEO360" s="53"/>
      <c r="GEP360" s="53"/>
      <c r="GEQ360" s="53"/>
      <c r="GER360" s="53"/>
      <c r="GES360" s="53"/>
      <c r="GET360" s="53"/>
      <c r="GEU360" s="53"/>
      <c r="GEV360" s="53"/>
      <c r="GEW360" s="53"/>
      <c r="GEX360" s="53"/>
      <c r="GEY360" s="53"/>
      <c r="GEZ360" s="53"/>
      <c r="GFA360" s="53"/>
      <c r="GFB360" s="53"/>
      <c r="GFC360" s="53"/>
      <c r="GFD360" s="53"/>
      <c r="GFE360" s="53"/>
      <c r="GFF360" s="53"/>
      <c r="GFG360" s="53"/>
      <c r="GFH360" s="53"/>
      <c r="GFI360" s="53"/>
      <c r="GFJ360" s="53"/>
      <c r="GFK360" s="53"/>
      <c r="GFL360" s="53"/>
      <c r="GFM360" s="53"/>
      <c r="GFN360" s="53"/>
      <c r="GFO360" s="53"/>
      <c r="GFP360" s="53"/>
      <c r="GFQ360" s="53"/>
      <c r="GFR360" s="53"/>
      <c r="GFS360" s="53"/>
      <c r="GFT360" s="53"/>
      <c r="GFU360" s="53"/>
      <c r="GFV360" s="53"/>
      <c r="GFW360" s="53"/>
      <c r="GFX360" s="53"/>
      <c r="GFY360" s="53"/>
      <c r="GFZ360" s="53"/>
      <c r="GGA360" s="53"/>
      <c r="GGB360" s="53"/>
      <c r="GGC360" s="53"/>
      <c r="GGD360" s="53"/>
      <c r="GGE360" s="53"/>
      <c r="GGF360" s="53"/>
      <c r="GGG360" s="53"/>
      <c r="GGH360" s="53"/>
      <c r="GGI360" s="53"/>
      <c r="GGJ360" s="53"/>
      <c r="GGK360" s="53"/>
      <c r="GGL360" s="53"/>
      <c r="GGM360" s="53"/>
      <c r="GGN360" s="53"/>
      <c r="GGO360" s="53"/>
      <c r="GGP360" s="53"/>
      <c r="GGQ360" s="53"/>
      <c r="GGR360" s="53"/>
      <c r="GGS360" s="53"/>
      <c r="GGT360" s="53"/>
      <c r="GGU360" s="53"/>
      <c r="GGV360" s="53"/>
      <c r="GGW360" s="53"/>
      <c r="GGX360" s="53"/>
      <c r="GGY360" s="53"/>
      <c r="GGZ360" s="53"/>
      <c r="GHA360" s="53"/>
      <c r="GHB360" s="53"/>
      <c r="GHC360" s="53"/>
      <c r="GHD360" s="53"/>
      <c r="GHE360" s="53"/>
      <c r="GHF360" s="53"/>
      <c r="GHG360" s="53"/>
      <c r="GHH360" s="53"/>
      <c r="GHI360" s="53"/>
      <c r="GHJ360" s="53"/>
      <c r="GHK360" s="53"/>
      <c r="GHL360" s="53"/>
      <c r="GHM360" s="53"/>
      <c r="GHN360" s="53"/>
      <c r="GHO360" s="53"/>
      <c r="GHP360" s="53"/>
      <c r="GHQ360" s="53"/>
      <c r="GHR360" s="53"/>
      <c r="GHS360" s="53"/>
      <c r="GHT360" s="53"/>
      <c r="GHU360" s="53"/>
      <c r="GHV360" s="53"/>
      <c r="GHW360" s="53"/>
      <c r="GHX360" s="53"/>
      <c r="GHY360" s="53"/>
      <c r="GHZ360" s="53"/>
      <c r="GIA360" s="53"/>
      <c r="GIB360" s="53"/>
      <c r="GIC360" s="53"/>
      <c r="GID360" s="53"/>
      <c r="GIE360" s="53"/>
      <c r="GIH360" s="53"/>
      <c r="GII360" s="53"/>
      <c r="GIJ360" s="53"/>
      <c r="GIK360" s="53"/>
      <c r="GIL360" s="53"/>
      <c r="GIM360" s="53"/>
      <c r="GIN360" s="53"/>
      <c r="GIO360" s="53"/>
      <c r="GIP360" s="53"/>
      <c r="GIQ360" s="53"/>
      <c r="GIR360" s="53"/>
      <c r="GIS360" s="53"/>
      <c r="GIT360" s="53"/>
      <c r="GIU360" s="53"/>
      <c r="GIV360" s="53"/>
      <c r="GIW360" s="53"/>
      <c r="GIX360" s="53"/>
      <c r="GIY360" s="53"/>
      <c r="GIZ360" s="53"/>
      <c r="GJA360" s="53"/>
      <c r="GJB360" s="53"/>
      <c r="GJC360" s="53"/>
      <c r="GJD360" s="53"/>
      <c r="GJE360" s="53"/>
      <c r="GJF360" s="53"/>
      <c r="GJG360" s="53"/>
      <c r="GJH360" s="53"/>
      <c r="GJI360" s="53"/>
      <c r="GJJ360" s="53"/>
      <c r="GJK360" s="53"/>
      <c r="GJL360" s="53"/>
      <c r="GJM360" s="53"/>
      <c r="GJN360" s="53"/>
      <c r="GJO360" s="53"/>
      <c r="GJP360" s="53"/>
      <c r="GJQ360" s="53"/>
      <c r="GJR360" s="53"/>
      <c r="GJS360" s="53"/>
      <c r="GJT360" s="53"/>
      <c r="GJU360" s="53"/>
      <c r="GJV360" s="53"/>
      <c r="GJW360" s="53"/>
      <c r="GJX360" s="53"/>
      <c r="GJY360" s="53"/>
      <c r="GJZ360" s="53"/>
      <c r="GKA360" s="53"/>
      <c r="GKB360" s="53"/>
      <c r="GKC360" s="53"/>
      <c r="GKD360" s="53"/>
      <c r="GKE360" s="53"/>
      <c r="GKF360" s="53"/>
      <c r="GKG360" s="53"/>
      <c r="GKH360" s="53"/>
      <c r="GKI360" s="53"/>
      <c r="GKJ360" s="53"/>
      <c r="GKK360" s="53"/>
      <c r="GKL360" s="53"/>
      <c r="GKM360" s="53"/>
      <c r="GKN360" s="53"/>
      <c r="GKO360" s="53"/>
      <c r="GKP360" s="53"/>
      <c r="GKQ360" s="53"/>
      <c r="GKR360" s="53"/>
      <c r="GKS360" s="53"/>
      <c r="GKT360" s="53"/>
      <c r="GKU360" s="53"/>
      <c r="GKV360" s="53"/>
      <c r="GKW360" s="53"/>
      <c r="GKX360" s="53"/>
      <c r="GKY360" s="53"/>
      <c r="GKZ360" s="53"/>
      <c r="GLA360" s="53"/>
      <c r="GLB360" s="53"/>
      <c r="GLC360" s="53"/>
      <c r="GLD360" s="53"/>
      <c r="GLE360" s="53"/>
      <c r="GLF360" s="53"/>
      <c r="GLG360" s="53"/>
      <c r="GLH360" s="53"/>
      <c r="GLI360" s="53"/>
      <c r="GLJ360" s="53"/>
      <c r="GLK360" s="53"/>
      <c r="GLL360" s="53"/>
      <c r="GLM360" s="53"/>
      <c r="GLN360" s="53"/>
      <c r="GLO360" s="53"/>
      <c r="GLP360" s="53"/>
      <c r="GLQ360" s="53"/>
      <c r="GLR360" s="53"/>
      <c r="GLS360" s="53"/>
      <c r="GLT360" s="53"/>
      <c r="GLU360" s="53"/>
      <c r="GLV360" s="53"/>
      <c r="GLW360" s="53"/>
      <c r="GLX360" s="53"/>
      <c r="GLY360" s="53"/>
      <c r="GLZ360" s="53"/>
      <c r="GMA360" s="53"/>
      <c r="GMB360" s="53"/>
      <c r="GMC360" s="53"/>
      <c r="GMD360" s="53"/>
      <c r="GME360" s="53"/>
      <c r="GMF360" s="53"/>
      <c r="GMG360" s="53"/>
      <c r="GMH360" s="53"/>
      <c r="GMI360" s="53"/>
      <c r="GMJ360" s="53"/>
      <c r="GMK360" s="53"/>
      <c r="GML360" s="53"/>
      <c r="GMM360" s="53"/>
      <c r="GMN360" s="53"/>
      <c r="GMO360" s="53"/>
      <c r="GMP360" s="53"/>
      <c r="GMQ360" s="53"/>
      <c r="GMR360" s="53"/>
      <c r="GMS360" s="53"/>
      <c r="GMT360" s="53"/>
      <c r="GMU360" s="53"/>
      <c r="GMV360" s="53"/>
      <c r="GMW360" s="53"/>
      <c r="GMX360" s="53"/>
      <c r="GMY360" s="53"/>
      <c r="GMZ360" s="53"/>
      <c r="GNA360" s="53"/>
      <c r="GNB360" s="53"/>
      <c r="GNC360" s="53"/>
      <c r="GND360" s="53"/>
      <c r="GNE360" s="53"/>
      <c r="GNF360" s="53"/>
      <c r="GNG360" s="53"/>
      <c r="GNH360" s="53"/>
      <c r="GNI360" s="53"/>
      <c r="GNJ360" s="53"/>
      <c r="GNK360" s="53"/>
      <c r="GNL360" s="53"/>
      <c r="GNM360" s="53"/>
      <c r="GNN360" s="53"/>
      <c r="GNO360" s="53"/>
      <c r="GNP360" s="53"/>
      <c r="GNQ360" s="53"/>
      <c r="GNR360" s="53"/>
      <c r="GNS360" s="53"/>
      <c r="GNT360" s="53"/>
      <c r="GNU360" s="53"/>
      <c r="GNV360" s="53"/>
      <c r="GNW360" s="53"/>
      <c r="GNX360" s="53"/>
      <c r="GNY360" s="53"/>
      <c r="GNZ360" s="53"/>
      <c r="GOA360" s="53"/>
      <c r="GOB360" s="53"/>
      <c r="GOC360" s="53"/>
      <c r="GOD360" s="53"/>
      <c r="GOE360" s="53"/>
      <c r="GOF360" s="53"/>
      <c r="GOG360" s="53"/>
      <c r="GOH360" s="53"/>
      <c r="GOI360" s="53"/>
      <c r="GOJ360" s="53"/>
      <c r="GOK360" s="53"/>
      <c r="GOL360" s="53"/>
      <c r="GOM360" s="53"/>
      <c r="GON360" s="53"/>
      <c r="GOO360" s="53"/>
      <c r="GOP360" s="53"/>
      <c r="GOQ360" s="53"/>
      <c r="GOR360" s="53"/>
      <c r="GOS360" s="53"/>
      <c r="GOT360" s="53"/>
      <c r="GOU360" s="53"/>
      <c r="GOV360" s="53"/>
      <c r="GOW360" s="53"/>
      <c r="GOX360" s="53"/>
      <c r="GOY360" s="53"/>
      <c r="GOZ360" s="53"/>
      <c r="GPA360" s="53"/>
      <c r="GPB360" s="53"/>
      <c r="GPC360" s="53"/>
      <c r="GPD360" s="53"/>
      <c r="GPE360" s="53"/>
      <c r="GPF360" s="53"/>
      <c r="GPG360" s="53"/>
      <c r="GPH360" s="53"/>
      <c r="GPI360" s="53"/>
      <c r="GPJ360" s="53"/>
      <c r="GPK360" s="53"/>
      <c r="GPL360" s="53"/>
      <c r="GPM360" s="53"/>
      <c r="GPN360" s="53"/>
      <c r="GPO360" s="53"/>
      <c r="GPP360" s="53"/>
      <c r="GPQ360" s="53"/>
      <c r="GPR360" s="53"/>
      <c r="GPS360" s="53"/>
      <c r="GPT360" s="53"/>
      <c r="GPU360" s="53"/>
      <c r="GPV360" s="53"/>
      <c r="GPW360" s="53"/>
      <c r="GPX360" s="53"/>
      <c r="GPY360" s="53"/>
      <c r="GPZ360" s="53"/>
      <c r="GQA360" s="53"/>
      <c r="GQB360" s="53"/>
      <c r="GQC360" s="53"/>
      <c r="GQD360" s="53"/>
      <c r="GQE360" s="53"/>
      <c r="GQF360" s="53"/>
      <c r="GQG360" s="53"/>
      <c r="GQH360" s="53"/>
      <c r="GQI360" s="53"/>
      <c r="GQJ360" s="53"/>
      <c r="GQK360" s="53"/>
      <c r="GQL360" s="53"/>
      <c r="GQM360" s="53"/>
      <c r="GQN360" s="53"/>
      <c r="GQO360" s="53"/>
      <c r="GQP360" s="53"/>
      <c r="GQQ360" s="53"/>
      <c r="GQR360" s="53"/>
      <c r="GQS360" s="53"/>
      <c r="GQT360" s="53"/>
      <c r="GQU360" s="53"/>
      <c r="GQV360" s="53"/>
      <c r="GQW360" s="53"/>
      <c r="GQX360" s="53"/>
      <c r="GQY360" s="53"/>
      <c r="GQZ360" s="53"/>
      <c r="GRA360" s="53"/>
      <c r="GRB360" s="53"/>
      <c r="GRC360" s="53"/>
      <c r="GRD360" s="53"/>
      <c r="GRE360" s="53"/>
      <c r="GRF360" s="53"/>
      <c r="GRG360" s="53"/>
      <c r="GRH360" s="53"/>
      <c r="GRI360" s="53"/>
      <c r="GRJ360" s="53"/>
      <c r="GRK360" s="53"/>
      <c r="GRL360" s="53"/>
      <c r="GRM360" s="53"/>
      <c r="GRN360" s="53"/>
      <c r="GRO360" s="53"/>
      <c r="GRP360" s="53"/>
      <c r="GRQ360" s="53"/>
      <c r="GRR360" s="53"/>
      <c r="GRS360" s="53"/>
      <c r="GRT360" s="53"/>
      <c r="GRU360" s="53"/>
      <c r="GRV360" s="53"/>
      <c r="GRW360" s="53"/>
      <c r="GRX360" s="53"/>
      <c r="GRY360" s="53"/>
      <c r="GRZ360" s="53"/>
      <c r="GSA360" s="53"/>
      <c r="GSD360" s="53"/>
      <c r="GSE360" s="53"/>
      <c r="GSF360" s="53"/>
      <c r="GSG360" s="53"/>
      <c r="GSH360" s="53"/>
      <c r="GSI360" s="53"/>
      <c r="GSJ360" s="53"/>
      <c r="GSK360" s="53"/>
      <c r="GSL360" s="53"/>
      <c r="GSM360" s="53"/>
      <c r="GSN360" s="53"/>
      <c r="GSO360" s="53"/>
      <c r="GSP360" s="53"/>
      <c r="GSQ360" s="53"/>
      <c r="GSR360" s="53"/>
      <c r="GSS360" s="53"/>
      <c r="GST360" s="53"/>
      <c r="GSU360" s="53"/>
      <c r="GSV360" s="53"/>
      <c r="GSW360" s="53"/>
      <c r="GSX360" s="53"/>
      <c r="GSY360" s="53"/>
      <c r="GSZ360" s="53"/>
      <c r="GTA360" s="53"/>
      <c r="GTB360" s="53"/>
      <c r="GTC360" s="53"/>
      <c r="GTD360" s="53"/>
      <c r="GTE360" s="53"/>
      <c r="GTF360" s="53"/>
      <c r="GTG360" s="53"/>
      <c r="GTH360" s="53"/>
      <c r="GTI360" s="53"/>
      <c r="GTJ360" s="53"/>
      <c r="GTK360" s="53"/>
      <c r="GTL360" s="53"/>
      <c r="GTM360" s="53"/>
      <c r="GTN360" s="53"/>
      <c r="GTO360" s="53"/>
      <c r="GTP360" s="53"/>
      <c r="GTQ360" s="53"/>
      <c r="GTR360" s="53"/>
      <c r="GTS360" s="53"/>
      <c r="GTT360" s="53"/>
      <c r="GTU360" s="53"/>
      <c r="GTV360" s="53"/>
      <c r="GTW360" s="53"/>
      <c r="GTX360" s="53"/>
      <c r="GTY360" s="53"/>
      <c r="GTZ360" s="53"/>
      <c r="GUA360" s="53"/>
      <c r="GUB360" s="53"/>
      <c r="GUC360" s="53"/>
      <c r="GUD360" s="53"/>
      <c r="GUE360" s="53"/>
      <c r="GUF360" s="53"/>
      <c r="GUG360" s="53"/>
      <c r="GUH360" s="53"/>
      <c r="GUI360" s="53"/>
      <c r="GUJ360" s="53"/>
      <c r="GUK360" s="53"/>
      <c r="GUL360" s="53"/>
      <c r="GUM360" s="53"/>
      <c r="GUN360" s="53"/>
      <c r="GUO360" s="53"/>
      <c r="GUP360" s="53"/>
      <c r="GUQ360" s="53"/>
      <c r="GUR360" s="53"/>
      <c r="GUS360" s="53"/>
      <c r="GUT360" s="53"/>
      <c r="GUU360" s="53"/>
      <c r="GUV360" s="53"/>
      <c r="GUW360" s="53"/>
      <c r="GUX360" s="53"/>
      <c r="GUY360" s="53"/>
      <c r="GUZ360" s="53"/>
      <c r="GVA360" s="53"/>
      <c r="GVB360" s="53"/>
      <c r="GVC360" s="53"/>
      <c r="GVD360" s="53"/>
      <c r="GVE360" s="53"/>
      <c r="GVF360" s="53"/>
      <c r="GVG360" s="53"/>
      <c r="GVH360" s="53"/>
      <c r="GVI360" s="53"/>
      <c r="GVJ360" s="53"/>
      <c r="GVK360" s="53"/>
      <c r="GVL360" s="53"/>
      <c r="GVM360" s="53"/>
      <c r="GVN360" s="53"/>
      <c r="GVO360" s="53"/>
      <c r="GVP360" s="53"/>
      <c r="GVQ360" s="53"/>
      <c r="GVR360" s="53"/>
      <c r="GVS360" s="53"/>
      <c r="GVT360" s="53"/>
      <c r="GVU360" s="53"/>
      <c r="GVV360" s="53"/>
      <c r="GVW360" s="53"/>
      <c r="GVX360" s="53"/>
      <c r="GVY360" s="53"/>
      <c r="GVZ360" s="53"/>
      <c r="GWA360" s="53"/>
      <c r="GWB360" s="53"/>
      <c r="GWC360" s="53"/>
      <c r="GWD360" s="53"/>
      <c r="GWE360" s="53"/>
      <c r="GWF360" s="53"/>
      <c r="GWG360" s="53"/>
      <c r="GWH360" s="53"/>
      <c r="GWI360" s="53"/>
      <c r="GWJ360" s="53"/>
      <c r="GWK360" s="53"/>
      <c r="GWL360" s="53"/>
      <c r="GWM360" s="53"/>
      <c r="GWN360" s="53"/>
      <c r="GWO360" s="53"/>
      <c r="GWP360" s="53"/>
      <c r="GWQ360" s="53"/>
      <c r="GWR360" s="53"/>
      <c r="GWS360" s="53"/>
      <c r="GWT360" s="53"/>
      <c r="GWU360" s="53"/>
      <c r="GWV360" s="53"/>
      <c r="GWW360" s="53"/>
      <c r="GWX360" s="53"/>
      <c r="GWY360" s="53"/>
      <c r="GWZ360" s="53"/>
      <c r="GXA360" s="53"/>
      <c r="GXB360" s="53"/>
      <c r="GXC360" s="53"/>
      <c r="GXD360" s="53"/>
      <c r="GXE360" s="53"/>
      <c r="GXF360" s="53"/>
      <c r="GXG360" s="53"/>
      <c r="GXH360" s="53"/>
      <c r="GXI360" s="53"/>
      <c r="GXJ360" s="53"/>
      <c r="GXK360" s="53"/>
      <c r="GXL360" s="53"/>
      <c r="GXM360" s="53"/>
      <c r="GXN360" s="53"/>
      <c r="GXO360" s="53"/>
      <c r="GXP360" s="53"/>
      <c r="GXQ360" s="53"/>
      <c r="GXR360" s="53"/>
      <c r="GXS360" s="53"/>
      <c r="GXT360" s="53"/>
      <c r="GXU360" s="53"/>
      <c r="GXV360" s="53"/>
      <c r="GXW360" s="53"/>
      <c r="GXX360" s="53"/>
      <c r="GXY360" s="53"/>
      <c r="GXZ360" s="53"/>
      <c r="GYA360" s="53"/>
      <c r="GYB360" s="53"/>
      <c r="GYC360" s="53"/>
      <c r="GYD360" s="53"/>
      <c r="GYE360" s="53"/>
      <c r="GYF360" s="53"/>
      <c r="GYG360" s="53"/>
      <c r="GYH360" s="53"/>
      <c r="GYI360" s="53"/>
      <c r="GYJ360" s="53"/>
      <c r="GYK360" s="53"/>
      <c r="GYL360" s="53"/>
      <c r="GYM360" s="53"/>
      <c r="GYN360" s="53"/>
      <c r="GYO360" s="53"/>
      <c r="GYP360" s="53"/>
      <c r="GYQ360" s="53"/>
      <c r="GYR360" s="53"/>
      <c r="GYS360" s="53"/>
      <c r="GYT360" s="53"/>
      <c r="GYU360" s="53"/>
      <c r="GYV360" s="53"/>
      <c r="GYW360" s="53"/>
      <c r="GYX360" s="53"/>
      <c r="GYY360" s="53"/>
      <c r="GYZ360" s="53"/>
      <c r="GZA360" s="53"/>
      <c r="GZB360" s="53"/>
      <c r="GZC360" s="53"/>
      <c r="GZD360" s="53"/>
      <c r="GZE360" s="53"/>
      <c r="GZF360" s="53"/>
      <c r="GZG360" s="53"/>
      <c r="GZH360" s="53"/>
      <c r="GZI360" s="53"/>
      <c r="GZJ360" s="53"/>
      <c r="GZK360" s="53"/>
      <c r="GZL360" s="53"/>
      <c r="GZM360" s="53"/>
      <c r="GZN360" s="53"/>
      <c r="GZO360" s="53"/>
      <c r="GZP360" s="53"/>
      <c r="GZQ360" s="53"/>
      <c r="GZR360" s="53"/>
      <c r="GZS360" s="53"/>
      <c r="GZT360" s="53"/>
      <c r="GZU360" s="53"/>
      <c r="GZV360" s="53"/>
      <c r="GZW360" s="53"/>
      <c r="GZX360" s="53"/>
      <c r="GZY360" s="53"/>
      <c r="GZZ360" s="53"/>
      <c r="HAA360" s="53"/>
      <c r="HAB360" s="53"/>
      <c r="HAC360" s="53"/>
      <c r="HAD360" s="53"/>
      <c r="HAE360" s="53"/>
      <c r="HAF360" s="53"/>
      <c r="HAG360" s="53"/>
      <c r="HAH360" s="53"/>
      <c r="HAI360" s="53"/>
      <c r="HAJ360" s="53"/>
      <c r="HAK360" s="53"/>
      <c r="HAL360" s="53"/>
      <c r="HAM360" s="53"/>
      <c r="HAN360" s="53"/>
      <c r="HAO360" s="53"/>
      <c r="HAP360" s="53"/>
      <c r="HAQ360" s="53"/>
      <c r="HAR360" s="53"/>
      <c r="HAS360" s="53"/>
      <c r="HAT360" s="53"/>
      <c r="HAU360" s="53"/>
      <c r="HAV360" s="53"/>
      <c r="HAW360" s="53"/>
      <c r="HAX360" s="53"/>
      <c r="HAY360" s="53"/>
      <c r="HAZ360" s="53"/>
      <c r="HBA360" s="53"/>
      <c r="HBB360" s="53"/>
      <c r="HBC360" s="53"/>
      <c r="HBD360" s="53"/>
      <c r="HBE360" s="53"/>
      <c r="HBF360" s="53"/>
      <c r="HBG360" s="53"/>
      <c r="HBH360" s="53"/>
      <c r="HBI360" s="53"/>
      <c r="HBJ360" s="53"/>
      <c r="HBK360" s="53"/>
      <c r="HBL360" s="53"/>
      <c r="HBM360" s="53"/>
      <c r="HBN360" s="53"/>
      <c r="HBO360" s="53"/>
      <c r="HBP360" s="53"/>
      <c r="HBQ360" s="53"/>
      <c r="HBR360" s="53"/>
      <c r="HBS360" s="53"/>
      <c r="HBT360" s="53"/>
      <c r="HBU360" s="53"/>
      <c r="HBV360" s="53"/>
      <c r="HBW360" s="53"/>
      <c r="HBZ360" s="53"/>
      <c r="HCA360" s="53"/>
      <c r="HCB360" s="53"/>
      <c r="HCC360" s="53"/>
      <c r="HCD360" s="53"/>
      <c r="HCE360" s="53"/>
      <c r="HCF360" s="53"/>
      <c r="HCG360" s="53"/>
      <c r="HCH360" s="53"/>
      <c r="HCI360" s="53"/>
      <c r="HCJ360" s="53"/>
      <c r="HCK360" s="53"/>
      <c r="HCL360" s="53"/>
      <c r="HCM360" s="53"/>
      <c r="HCN360" s="53"/>
      <c r="HCO360" s="53"/>
      <c r="HCP360" s="53"/>
      <c r="HCQ360" s="53"/>
      <c r="HCR360" s="53"/>
      <c r="HCS360" s="53"/>
      <c r="HCT360" s="53"/>
      <c r="HCU360" s="53"/>
      <c r="HCV360" s="53"/>
      <c r="HCW360" s="53"/>
      <c r="HCX360" s="53"/>
      <c r="HCY360" s="53"/>
      <c r="HCZ360" s="53"/>
      <c r="HDA360" s="53"/>
      <c r="HDB360" s="53"/>
      <c r="HDC360" s="53"/>
      <c r="HDD360" s="53"/>
      <c r="HDE360" s="53"/>
      <c r="HDF360" s="53"/>
      <c r="HDG360" s="53"/>
      <c r="HDH360" s="53"/>
      <c r="HDI360" s="53"/>
      <c r="HDJ360" s="53"/>
      <c r="HDK360" s="53"/>
      <c r="HDL360" s="53"/>
      <c r="HDM360" s="53"/>
      <c r="HDN360" s="53"/>
      <c r="HDO360" s="53"/>
      <c r="HDP360" s="53"/>
      <c r="HDQ360" s="53"/>
      <c r="HDR360" s="53"/>
      <c r="HDS360" s="53"/>
      <c r="HDT360" s="53"/>
      <c r="HDU360" s="53"/>
      <c r="HDV360" s="53"/>
      <c r="HDW360" s="53"/>
      <c r="HDX360" s="53"/>
      <c r="HDY360" s="53"/>
      <c r="HDZ360" s="53"/>
      <c r="HEA360" s="53"/>
      <c r="HEB360" s="53"/>
      <c r="HEC360" s="53"/>
      <c r="HED360" s="53"/>
      <c r="HEE360" s="53"/>
      <c r="HEF360" s="53"/>
      <c r="HEG360" s="53"/>
      <c r="HEH360" s="53"/>
      <c r="HEI360" s="53"/>
      <c r="HEJ360" s="53"/>
      <c r="HEK360" s="53"/>
      <c r="HEL360" s="53"/>
      <c r="HEM360" s="53"/>
      <c r="HEN360" s="53"/>
      <c r="HEO360" s="53"/>
      <c r="HEP360" s="53"/>
      <c r="HEQ360" s="53"/>
      <c r="HER360" s="53"/>
      <c r="HES360" s="53"/>
      <c r="HET360" s="53"/>
      <c r="HEU360" s="53"/>
      <c r="HEV360" s="53"/>
      <c r="HEW360" s="53"/>
      <c r="HEX360" s="53"/>
      <c r="HEY360" s="53"/>
      <c r="HEZ360" s="53"/>
      <c r="HFA360" s="53"/>
      <c r="HFB360" s="53"/>
      <c r="HFC360" s="53"/>
      <c r="HFD360" s="53"/>
      <c r="HFE360" s="53"/>
      <c r="HFF360" s="53"/>
      <c r="HFG360" s="53"/>
      <c r="HFH360" s="53"/>
      <c r="HFI360" s="53"/>
      <c r="HFJ360" s="53"/>
      <c r="HFK360" s="53"/>
      <c r="HFL360" s="53"/>
      <c r="HFM360" s="53"/>
      <c r="HFN360" s="53"/>
      <c r="HFO360" s="53"/>
      <c r="HFP360" s="53"/>
      <c r="HFQ360" s="53"/>
      <c r="HFR360" s="53"/>
      <c r="HFS360" s="53"/>
      <c r="HFT360" s="53"/>
      <c r="HFU360" s="53"/>
      <c r="HFV360" s="53"/>
      <c r="HFW360" s="53"/>
      <c r="HFX360" s="53"/>
      <c r="HFY360" s="53"/>
      <c r="HFZ360" s="53"/>
      <c r="HGA360" s="53"/>
      <c r="HGB360" s="53"/>
      <c r="HGC360" s="53"/>
      <c r="HGD360" s="53"/>
      <c r="HGE360" s="53"/>
      <c r="HGF360" s="53"/>
      <c r="HGG360" s="53"/>
      <c r="HGH360" s="53"/>
      <c r="HGI360" s="53"/>
      <c r="HGJ360" s="53"/>
      <c r="HGK360" s="53"/>
      <c r="HGL360" s="53"/>
      <c r="HGM360" s="53"/>
      <c r="HGN360" s="53"/>
      <c r="HGO360" s="53"/>
      <c r="HGP360" s="53"/>
      <c r="HGQ360" s="53"/>
      <c r="HGR360" s="53"/>
      <c r="HGS360" s="53"/>
      <c r="HGT360" s="53"/>
      <c r="HGU360" s="53"/>
      <c r="HGV360" s="53"/>
      <c r="HGW360" s="53"/>
      <c r="HGX360" s="53"/>
      <c r="HGY360" s="53"/>
      <c r="HGZ360" s="53"/>
      <c r="HHA360" s="53"/>
      <c r="HHB360" s="53"/>
      <c r="HHC360" s="53"/>
      <c r="HHD360" s="53"/>
      <c r="HHE360" s="53"/>
      <c r="HHF360" s="53"/>
      <c r="HHG360" s="53"/>
      <c r="HHH360" s="53"/>
      <c r="HHI360" s="53"/>
      <c r="HHJ360" s="53"/>
      <c r="HHK360" s="53"/>
      <c r="HHL360" s="53"/>
      <c r="HHM360" s="53"/>
      <c r="HHN360" s="53"/>
      <c r="HHO360" s="53"/>
      <c r="HHP360" s="53"/>
      <c r="HHQ360" s="53"/>
      <c r="HHR360" s="53"/>
      <c r="HHS360" s="53"/>
      <c r="HHT360" s="53"/>
      <c r="HHU360" s="53"/>
      <c r="HHV360" s="53"/>
      <c r="HHW360" s="53"/>
      <c r="HHX360" s="53"/>
      <c r="HHY360" s="53"/>
      <c r="HHZ360" s="53"/>
      <c r="HIA360" s="53"/>
      <c r="HIB360" s="53"/>
      <c r="HIC360" s="53"/>
      <c r="HID360" s="53"/>
      <c r="HIE360" s="53"/>
      <c r="HIF360" s="53"/>
      <c r="HIG360" s="53"/>
      <c r="HIH360" s="53"/>
      <c r="HII360" s="53"/>
      <c r="HIJ360" s="53"/>
      <c r="HIK360" s="53"/>
      <c r="HIL360" s="53"/>
      <c r="HIM360" s="53"/>
      <c r="HIN360" s="53"/>
      <c r="HIO360" s="53"/>
      <c r="HIP360" s="53"/>
      <c r="HIQ360" s="53"/>
      <c r="HIR360" s="53"/>
      <c r="HIS360" s="53"/>
      <c r="HIT360" s="53"/>
      <c r="HIU360" s="53"/>
      <c r="HIV360" s="53"/>
      <c r="HIW360" s="53"/>
      <c r="HIX360" s="53"/>
      <c r="HIY360" s="53"/>
      <c r="HIZ360" s="53"/>
      <c r="HJA360" s="53"/>
      <c r="HJB360" s="53"/>
      <c r="HJC360" s="53"/>
      <c r="HJD360" s="53"/>
      <c r="HJE360" s="53"/>
      <c r="HJF360" s="53"/>
      <c r="HJG360" s="53"/>
      <c r="HJH360" s="53"/>
      <c r="HJI360" s="53"/>
      <c r="HJJ360" s="53"/>
      <c r="HJK360" s="53"/>
      <c r="HJL360" s="53"/>
      <c r="HJM360" s="53"/>
      <c r="HJN360" s="53"/>
      <c r="HJO360" s="53"/>
      <c r="HJP360" s="53"/>
      <c r="HJQ360" s="53"/>
      <c r="HJR360" s="53"/>
      <c r="HJS360" s="53"/>
      <c r="HJT360" s="53"/>
      <c r="HJU360" s="53"/>
      <c r="HJV360" s="53"/>
      <c r="HJW360" s="53"/>
      <c r="HJX360" s="53"/>
      <c r="HJY360" s="53"/>
      <c r="HJZ360" s="53"/>
      <c r="HKA360" s="53"/>
      <c r="HKB360" s="53"/>
      <c r="HKC360" s="53"/>
      <c r="HKD360" s="53"/>
      <c r="HKE360" s="53"/>
      <c r="HKF360" s="53"/>
      <c r="HKG360" s="53"/>
      <c r="HKH360" s="53"/>
      <c r="HKI360" s="53"/>
      <c r="HKJ360" s="53"/>
      <c r="HKK360" s="53"/>
      <c r="HKL360" s="53"/>
      <c r="HKM360" s="53"/>
      <c r="HKN360" s="53"/>
      <c r="HKO360" s="53"/>
      <c r="HKP360" s="53"/>
      <c r="HKQ360" s="53"/>
      <c r="HKR360" s="53"/>
      <c r="HKS360" s="53"/>
      <c r="HKT360" s="53"/>
      <c r="HKU360" s="53"/>
      <c r="HKV360" s="53"/>
      <c r="HKW360" s="53"/>
      <c r="HKX360" s="53"/>
      <c r="HKY360" s="53"/>
      <c r="HKZ360" s="53"/>
      <c r="HLA360" s="53"/>
      <c r="HLB360" s="53"/>
      <c r="HLC360" s="53"/>
      <c r="HLD360" s="53"/>
      <c r="HLE360" s="53"/>
      <c r="HLF360" s="53"/>
      <c r="HLG360" s="53"/>
      <c r="HLH360" s="53"/>
      <c r="HLI360" s="53"/>
      <c r="HLJ360" s="53"/>
      <c r="HLK360" s="53"/>
      <c r="HLL360" s="53"/>
      <c r="HLM360" s="53"/>
      <c r="HLN360" s="53"/>
      <c r="HLO360" s="53"/>
      <c r="HLP360" s="53"/>
      <c r="HLQ360" s="53"/>
      <c r="HLR360" s="53"/>
      <c r="HLS360" s="53"/>
      <c r="HLV360" s="53"/>
      <c r="HLW360" s="53"/>
      <c r="HLX360" s="53"/>
      <c r="HLY360" s="53"/>
      <c r="HLZ360" s="53"/>
      <c r="HMA360" s="53"/>
      <c r="HMB360" s="53"/>
      <c r="HMC360" s="53"/>
      <c r="HMD360" s="53"/>
      <c r="HME360" s="53"/>
      <c r="HMF360" s="53"/>
      <c r="HMG360" s="53"/>
      <c r="HMH360" s="53"/>
      <c r="HMI360" s="53"/>
      <c r="HMJ360" s="53"/>
      <c r="HMK360" s="53"/>
      <c r="HML360" s="53"/>
      <c r="HMM360" s="53"/>
      <c r="HMN360" s="53"/>
      <c r="HMO360" s="53"/>
      <c r="HMP360" s="53"/>
      <c r="HMQ360" s="53"/>
      <c r="HMR360" s="53"/>
      <c r="HMS360" s="53"/>
      <c r="HMT360" s="53"/>
      <c r="HMU360" s="53"/>
      <c r="HMV360" s="53"/>
      <c r="HMW360" s="53"/>
      <c r="HMX360" s="53"/>
      <c r="HMY360" s="53"/>
      <c r="HMZ360" s="53"/>
      <c r="HNA360" s="53"/>
      <c r="HNB360" s="53"/>
      <c r="HNC360" s="53"/>
      <c r="HND360" s="53"/>
      <c r="HNE360" s="53"/>
      <c r="HNF360" s="53"/>
      <c r="HNG360" s="53"/>
      <c r="HNH360" s="53"/>
      <c r="HNI360" s="53"/>
      <c r="HNJ360" s="53"/>
      <c r="HNK360" s="53"/>
      <c r="HNL360" s="53"/>
      <c r="HNM360" s="53"/>
      <c r="HNN360" s="53"/>
      <c r="HNO360" s="53"/>
      <c r="HNP360" s="53"/>
      <c r="HNQ360" s="53"/>
      <c r="HNR360" s="53"/>
      <c r="HNS360" s="53"/>
      <c r="HNT360" s="53"/>
      <c r="HNU360" s="53"/>
      <c r="HNV360" s="53"/>
      <c r="HNW360" s="53"/>
      <c r="HNX360" s="53"/>
      <c r="HNY360" s="53"/>
      <c r="HNZ360" s="53"/>
      <c r="HOA360" s="53"/>
      <c r="HOB360" s="53"/>
      <c r="HOC360" s="53"/>
      <c r="HOD360" s="53"/>
      <c r="HOE360" s="53"/>
      <c r="HOF360" s="53"/>
      <c r="HOG360" s="53"/>
      <c r="HOH360" s="53"/>
      <c r="HOI360" s="53"/>
      <c r="HOJ360" s="53"/>
      <c r="HOK360" s="53"/>
      <c r="HOL360" s="53"/>
      <c r="HOM360" s="53"/>
      <c r="HON360" s="53"/>
      <c r="HOO360" s="53"/>
      <c r="HOP360" s="53"/>
      <c r="HOQ360" s="53"/>
      <c r="HOR360" s="53"/>
      <c r="HOS360" s="53"/>
      <c r="HOT360" s="53"/>
      <c r="HOU360" s="53"/>
      <c r="HOV360" s="53"/>
      <c r="HOW360" s="53"/>
      <c r="HOX360" s="53"/>
      <c r="HOY360" s="53"/>
      <c r="HOZ360" s="53"/>
      <c r="HPA360" s="53"/>
      <c r="HPB360" s="53"/>
      <c r="HPC360" s="53"/>
      <c r="HPD360" s="53"/>
      <c r="HPE360" s="53"/>
      <c r="HPF360" s="53"/>
      <c r="HPG360" s="53"/>
      <c r="HPH360" s="53"/>
      <c r="HPI360" s="53"/>
      <c r="HPJ360" s="53"/>
      <c r="HPK360" s="53"/>
      <c r="HPL360" s="53"/>
      <c r="HPM360" s="53"/>
      <c r="HPN360" s="53"/>
      <c r="HPO360" s="53"/>
      <c r="HPP360" s="53"/>
      <c r="HPQ360" s="53"/>
      <c r="HPR360" s="53"/>
      <c r="HPS360" s="53"/>
      <c r="HPT360" s="53"/>
      <c r="HPU360" s="53"/>
      <c r="HPV360" s="53"/>
      <c r="HPW360" s="53"/>
      <c r="HPX360" s="53"/>
      <c r="HPY360" s="53"/>
      <c r="HPZ360" s="53"/>
      <c r="HQA360" s="53"/>
      <c r="HQB360" s="53"/>
      <c r="HQC360" s="53"/>
      <c r="HQD360" s="53"/>
      <c r="HQE360" s="53"/>
      <c r="HQF360" s="53"/>
      <c r="HQG360" s="53"/>
      <c r="HQH360" s="53"/>
      <c r="HQI360" s="53"/>
      <c r="HQJ360" s="53"/>
      <c r="HQK360" s="53"/>
      <c r="HQL360" s="53"/>
      <c r="HQM360" s="53"/>
      <c r="HQN360" s="53"/>
      <c r="HQO360" s="53"/>
      <c r="HQP360" s="53"/>
      <c r="HQQ360" s="53"/>
      <c r="HQR360" s="53"/>
      <c r="HQS360" s="53"/>
      <c r="HQT360" s="53"/>
      <c r="HQU360" s="53"/>
      <c r="HQV360" s="53"/>
      <c r="HQW360" s="53"/>
      <c r="HQX360" s="53"/>
      <c r="HQY360" s="53"/>
      <c r="HQZ360" s="53"/>
      <c r="HRA360" s="53"/>
      <c r="HRB360" s="53"/>
      <c r="HRC360" s="53"/>
      <c r="HRD360" s="53"/>
      <c r="HRE360" s="53"/>
      <c r="HRF360" s="53"/>
      <c r="HRG360" s="53"/>
      <c r="HRH360" s="53"/>
      <c r="HRI360" s="53"/>
      <c r="HRJ360" s="53"/>
      <c r="HRK360" s="53"/>
      <c r="HRL360" s="53"/>
      <c r="HRM360" s="53"/>
      <c r="HRN360" s="53"/>
      <c r="HRO360" s="53"/>
      <c r="HRP360" s="53"/>
      <c r="HRQ360" s="53"/>
      <c r="HRR360" s="53"/>
      <c r="HRS360" s="53"/>
      <c r="HRT360" s="53"/>
      <c r="HRU360" s="53"/>
      <c r="HRV360" s="53"/>
      <c r="HRW360" s="53"/>
      <c r="HRX360" s="53"/>
      <c r="HRY360" s="53"/>
      <c r="HRZ360" s="53"/>
      <c r="HSA360" s="53"/>
      <c r="HSB360" s="53"/>
      <c r="HSC360" s="53"/>
      <c r="HSD360" s="53"/>
      <c r="HSE360" s="53"/>
      <c r="HSF360" s="53"/>
      <c r="HSG360" s="53"/>
      <c r="HSH360" s="53"/>
      <c r="HSI360" s="53"/>
      <c r="HSJ360" s="53"/>
      <c r="HSK360" s="53"/>
      <c r="HSL360" s="53"/>
      <c r="HSM360" s="53"/>
      <c r="HSN360" s="53"/>
      <c r="HSO360" s="53"/>
      <c r="HSP360" s="53"/>
      <c r="HSQ360" s="53"/>
      <c r="HSR360" s="53"/>
      <c r="HSS360" s="53"/>
      <c r="HST360" s="53"/>
      <c r="HSU360" s="53"/>
      <c r="HSV360" s="53"/>
      <c r="HSW360" s="53"/>
      <c r="HSX360" s="53"/>
      <c r="HSY360" s="53"/>
      <c r="HSZ360" s="53"/>
      <c r="HTA360" s="53"/>
      <c r="HTB360" s="53"/>
      <c r="HTC360" s="53"/>
      <c r="HTD360" s="53"/>
      <c r="HTE360" s="53"/>
      <c r="HTF360" s="53"/>
      <c r="HTG360" s="53"/>
      <c r="HTH360" s="53"/>
      <c r="HTI360" s="53"/>
      <c r="HTJ360" s="53"/>
      <c r="HTK360" s="53"/>
      <c r="HTL360" s="53"/>
      <c r="HTM360" s="53"/>
      <c r="HTN360" s="53"/>
      <c r="HTO360" s="53"/>
      <c r="HTP360" s="53"/>
      <c r="HTQ360" s="53"/>
      <c r="HTR360" s="53"/>
      <c r="HTS360" s="53"/>
      <c r="HTT360" s="53"/>
      <c r="HTU360" s="53"/>
      <c r="HTV360" s="53"/>
      <c r="HTW360" s="53"/>
      <c r="HTX360" s="53"/>
      <c r="HTY360" s="53"/>
      <c r="HTZ360" s="53"/>
      <c r="HUA360" s="53"/>
      <c r="HUB360" s="53"/>
      <c r="HUC360" s="53"/>
      <c r="HUD360" s="53"/>
      <c r="HUE360" s="53"/>
      <c r="HUF360" s="53"/>
      <c r="HUG360" s="53"/>
      <c r="HUH360" s="53"/>
      <c r="HUI360" s="53"/>
      <c r="HUJ360" s="53"/>
      <c r="HUK360" s="53"/>
      <c r="HUL360" s="53"/>
      <c r="HUM360" s="53"/>
      <c r="HUN360" s="53"/>
      <c r="HUO360" s="53"/>
      <c r="HUP360" s="53"/>
      <c r="HUQ360" s="53"/>
      <c r="HUR360" s="53"/>
      <c r="HUS360" s="53"/>
      <c r="HUT360" s="53"/>
      <c r="HUU360" s="53"/>
      <c r="HUV360" s="53"/>
      <c r="HUW360" s="53"/>
      <c r="HUX360" s="53"/>
      <c r="HUY360" s="53"/>
      <c r="HUZ360" s="53"/>
      <c r="HVA360" s="53"/>
      <c r="HVB360" s="53"/>
      <c r="HVC360" s="53"/>
      <c r="HVD360" s="53"/>
      <c r="HVE360" s="53"/>
      <c r="HVF360" s="53"/>
      <c r="HVG360" s="53"/>
      <c r="HVH360" s="53"/>
      <c r="HVI360" s="53"/>
      <c r="HVJ360" s="53"/>
      <c r="HVK360" s="53"/>
      <c r="HVL360" s="53"/>
      <c r="HVM360" s="53"/>
      <c r="HVN360" s="53"/>
      <c r="HVO360" s="53"/>
      <c r="HVR360" s="53"/>
      <c r="HVS360" s="53"/>
      <c r="HVT360" s="53"/>
      <c r="HVU360" s="53"/>
      <c r="HVV360" s="53"/>
      <c r="HVW360" s="53"/>
      <c r="HVX360" s="53"/>
      <c r="HVY360" s="53"/>
      <c r="HVZ360" s="53"/>
      <c r="HWA360" s="53"/>
      <c r="HWB360" s="53"/>
      <c r="HWC360" s="53"/>
      <c r="HWD360" s="53"/>
      <c r="HWE360" s="53"/>
      <c r="HWF360" s="53"/>
      <c r="HWG360" s="53"/>
      <c r="HWH360" s="53"/>
      <c r="HWI360" s="53"/>
      <c r="HWJ360" s="53"/>
      <c r="HWK360" s="53"/>
      <c r="HWL360" s="53"/>
      <c r="HWM360" s="53"/>
      <c r="HWN360" s="53"/>
      <c r="HWO360" s="53"/>
      <c r="HWP360" s="53"/>
      <c r="HWQ360" s="53"/>
      <c r="HWR360" s="53"/>
      <c r="HWS360" s="53"/>
      <c r="HWT360" s="53"/>
      <c r="HWU360" s="53"/>
      <c r="HWV360" s="53"/>
      <c r="HWW360" s="53"/>
      <c r="HWX360" s="53"/>
      <c r="HWY360" s="53"/>
      <c r="HWZ360" s="53"/>
      <c r="HXA360" s="53"/>
      <c r="HXB360" s="53"/>
      <c r="HXC360" s="53"/>
      <c r="HXD360" s="53"/>
      <c r="HXE360" s="53"/>
      <c r="HXF360" s="53"/>
      <c r="HXG360" s="53"/>
      <c r="HXH360" s="53"/>
      <c r="HXI360" s="53"/>
      <c r="HXJ360" s="53"/>
      <c r="HXK360" s="53"/>
      <c r="HXL360" s="53"/>
      <c r="HXM360" s="53"/>
      <c r="HXN360" s="53"/>
      <c r="HXO360" s="53"/>
      <c r="HXP360" s="53"/>
      <c r="HXQ360" s="53"/>
      <c r="HXR360" s="53"/>
      <c r="HXS360" s="53"/>
      <c r="HXT360" s="53"/>
      <c r="HXU360" s="53"/>
      <c r="HXV360" s="53"/>
      <c r="HXW360" s="53"/>
      <c r="HXX360" s="53"/>
      <c r="HXY360" s="53"/>
      <c r="HXZ360" s="53"/>
      <c r="HYA360" s="53"/>
      <c r="HYB360" s="53"/>
      <c r="HYC360" s="53"/>
      <c r="HYD360" s="53"/>
      <c r="HYE360" s="53"/>
      <c r="HYF360" s="53"/>
      <c r="HYG360" s="53"/>
      <c r="HYH360" s="53"/>
      <c r="HYI360" s="53"/>
      <c r="HYJ360" s="53"/>
      <c r="HYK360" s="53"/>
      <c r="HYL360" s="53"/>
      <c r="HYM360" s="53"/>
      <c r="HYN360" s="53"/>
      <c r="HYO360" s="53"/>
      <c r="HYP360" s="53"/>
      <c r="HYQ360" s="53"/>
      <c r="HYR360" s="53"/>
      <c r="HYS360" s="53"/>
      <c r="HYT360" s="53"/>
      <c r="HYU360" s="53"/>
      <c r="HYV360" s="53"/>
      <c r="HYW360" s="53"/>
      <c r="HYX360" s="53"/>
      <c r="HYY360" s="53"/>
      <c r="HYZ360" s="53"/>
      <c r="HZA360" s="53"/>
      <c r="HZB360" s="53"/>
      <c r="HZC360" s="53"/>
      <c r="HZD360" s="53"/>
      <c r="HZE360" s="53"/>
      <c r="HZF360" s="53"/>
      <c r="HZG360" s="53"/>
      <c r="HZH360" s="53"/>
      <c r="HZI360" s="53"/>
      <c r="HZJ360" s="53"/>
      <c r="HZK360" s="53"/>
      <c r="HZL360" s="53"/>
      <c r="HZM360" s="53"/>
      <c r="HZN360" s="53"/>
      <c r="HZO360" s="53"/>
      <c r="HZP360" s="53"/>
      <c r="HZQ360" s="53"/>
      <c r="HZR360" s="53"/>
      <c r="HZS360" s="53"/>
      <c r="HZT360" s="53"/>
      <c r="HZU360" s="53"/>
      <c r="HZV360" s="53"/>
      <c r="HZW360" s="53"/>
      <c r="HZX360" s="53"/>
      <c r="HZY360" s="53"/>
      <c r="HZZ360" s="53"/>
      <c r="IAA360" s="53"/>
      <c r="IAB360" s="53"/>
      <c r="IAC360" s="53"/>
      <c r="IAD360" s="53"/>
      <c r="IAE360" s="53"/>
      <c r="IAF360" s="53"/>
      <c r="IAG360" s="53"/>
      <c r="IAH360" s="53"/>
      <c r="IAI360" s="53"/>
      <c r="IAJ360" s="53"/>
      <c r="IAK360" s="53"/>
      <c r="IAL360" s="53"/>
      <c r="IAM360" s="53"/>
      <c r="IAN360" s="53"/>
      <c r="IAO360" s="53"/>
      <c r="IAP360" s="53"/>
      <c r="IAQ360" s="53"/>
      <c r="IAR360" s="53"/>
      <c r="IAS360" s="53"/>
      <c r="IAT360" s="53"/>
      <c r="IAU360" s="53"/>
      <c r="IAV360" s="53"/>
      <c r="IAW360" s="53"/>
      <c r="IAX360" s="53"/>
      <c r="IAY360" s="53"/>
      <c r="IAZ360" s="53"/>
      <c r="IBA360" s="53"/>
      <c r="IBB360" s="53"/>
      <c r="IBC360" s="53"/>
      <c r="IBD360" s="53"/>
      <c r="IBE360" s="53"/>
      <c r="IBF360" s="53"/>
      <c r="IBG360" s="53"/>
      <c r="IBH360" s="53"/>
      <c r="IBI360" s="53"/>
      <c r="IBJ360" s="53"/>
      <c r="IBK360" s="53"/>
      <c r="IBL360" s="53"/>
      <c r="IBM360" s="53"/>
      <c r="IBN360" s="53"/>
      <c r="IBO360" s="53"/>
      <c r="IBP360" s="53"/>
      <c r="IBQ360" s="53"/>
      <c r="IBR360" s="53"/>
      <c r="IBS360" s="53"/>
      <c r="IBT360" s="53"/>
      <c r="IBU360" s="53"/>
      <c r="IBV360" s="53"/>
      <c r="IBW360" s="53"/>
      <c r="IBX360" s="53"/>
      <c r="IBY360" s="53"/>
      <c r="IBZ360" s="53"/>
      <c r="ICA360" s="53"/>
      <c r="ICB360" s="53"/>
      <c r="ICC360" s="53"/>
      <c r="ICD360" s="53"/>
      <c r="ICE360" s="53"/>
      <c r="ICF360" s="53"/>
      <c r="ICG360" s="53"/>
      <c r="ICH360" s="53"/>
      <c r="ICI360" s="53"/>
      <c r="ICJ360" s="53"/>
      <c r="ICK360" s="53"/>
      <c r="ICL360" s="53"/>
      <c r="ICM360" s="53"/>
      <c r="ICN360" s="53"/>
      <c r="ICO360" s="53"/>
      <c r="ICP360" s="53"/>
      <c r="ICQ360" s="53"/>
      <c r="ICR360" s="53"/>
      <c r="ICS360" s="53"/>
      <c r="ICT360" s="53"/>
      <c r="ICU360" s="53"/>
      <c r="ICV360" s="53"/>
      <c r="ICW360" s="53"/>
      <c r="ICX360" s="53"/>
      <c r="ICY360" s="53"/>
      <c r="ICZ360" s="53"/>
      <c r="IDA360" s="53"/>
      <c r="IDB360" s="53"/>
      <c r="IDC360" s="53"/>
      <c r="IDD360" s="53"/>
      <c r="IDE360" s="53"/>
      <c r="IDF360" s="53"/>
      <c r="IDG360" s="53"/>
      <c r="IDH360" s="53"/>
      <c r="IDI360" s="53"/>
      <c r="IDJ360" s="53"/>
      <c r="IDK360" s="53"/>
      <c r="IDL360" s="53"/>
      <c r="IDM360" s="53"/>
      <c r="IDN360" s="53"/>
      <c r="IDO360" s="53"/>
      <c r="IDP360" s="53"/>
      <c r="IDQ360" s="53"/>
      <c r="IDR360" s="53"/>
      <c r="IDS360" s="53"/>
      <c r="IDT360" s="53"/>
      <c r="IDU360" s="53"/>
      <c r="IDV360" s="53"/>
      <c r="IDW360" s="53"/>
      <c r="IDX360" s="53"/>
      <c r="IDY360" s="53"/>
      <c r="IDZ360" s="53"/>
      <c r="IEA360" s="53"/>
      <c r="IEB360" s="53"/>
      <c r="IEC360" s="53"/>
      <c r="IED360" s="53"/>
      <c r="IEE360" s="53"/>
      <c r="IEF360" s="53"/>
      <c r="IEG360" s="53"/>
      <c r="IEH360" s="53"/>
      <c r="IEI360" s="53"/>
      <c r="IEJ360" s="53"/>
      <c r="IEK360" s="53"/>
      <c r="IEL360" s="53"/>
      <c r="IEM360" s="53"/>
      <c r="IEN360" s="53"/>
      <c r="IEO360" s="53"/>
      <c r="IEP360" s="53"/>
      <c r="IEQ360" s="53"/>
      <c r="IER360" s="53"/>
      <c r="IES360" s="53"/>
      <c r="IET360" s="53"/>
      <c r="IEU360" s="53"/>
      <c r="IEV360" s="53"/>
      <c r="IEW360" s="53"/>
      <c r="IEX360" s="53"/>
      <c r="IEY360" s="53"/>
      <c r="IEZ360" s="53"/>
      <c r="IFA360" s="53"/>
      <c r="IFB360" s="53"/>
      <c r="IFC360" s="53"/>
      <c r="IFD360" s="53"/>
      <c r="IFE360" s="53"/>
      <c r="IFF360" s="53"/>
      <c r="IFG360" s="53"/>
      <c r="IFH360" s="53"/>
      <c r="IFI360" s="53"/>
      <c r="IFJ360" s="53"/>
      <c r="IFK360" s="53"/>
      <c r="IFN360" s="53"/>
      <c r="IFO360" s="53"/>
      <c r="IFP360" s="53"/>
      <c r="IFQ360" s="53"/>
      <c r="IFR360" s="53"/>
      <c r="IFS360" s="53"/>
      <c r="IFT360" s="53"/>
      <c r="IFU360" s="53"/>
      <c r="IFV360" s="53"/>
      <c r="IFW360" s="53"/>
      <c r="IFX360" s="53"/>
      <c r="IFY360" s="53"/>
      <c r="IFZ360" s="53"/>
      <c r="IGA360" s="53"/>
      <c r="IGB360" s="53"/>
      <c r="IGC360" s="53"/>
      <c r="IGD360" s="53"/>
      <c r="IGE360" s="53"/>
      <c r="IGF360" s="53"/>
      <c r="IGG360" s="53"/>
      <c r="IGH360" s="53"/>
      <c r="IGI360" s="53"/>
      <c r="IGJ360" s="53"/>
      <c r="IGK360" s="53"/>
      <c r="IGL360" s="53"/>
      <c r="IGM360" s="53"/>
      <c r="IGN360" s="53"/>
      <c r="IGO360" s="53"/>
      <c r="IGP360" s="53"/>
      <c r="IGQ360" s="53"/>
      <c r="IGR360" s="53"/>
      <c r="IGS360" s="53"/>
      <c r="IGT360" s="53"/>
      <c r="IGU360" s="53"/>
      <c r="IGV360" s="53"/>
      <c r="IGW360" s="53"/>
      <c r="IGX360" s="53"/>
      <c r="IGY360" s="53"/>
      <c r="IGZ360" s="53"/>
      <c r="IHA360" s="53"/>
      <c r="IHB360" s="53"/>
      <c r="IHC360" s="53"/>
      <c r="IHD360" s="53"/>
      <c r="IHE360" s="53"/>
      <c r="IHF360" s="53"/>
      <c r="IHG360" s="53"/>
      <c r="IHH360" s="53"/>
      <c r="IHI360" s="53"/>
      <c r="IHJ360" s="53"/>
      <c r="IHK360" s="53"/>
      <c r="IHL360" s="53"/>
      <c r="IHM360" s="53"/>
      <c r="IHN360" s="53"/>
      <c r="IHO360" s="53"/>
      <c r="IHP360" s="53"/>
      <c r="IHQ360" s="53"/>
      <c r="IHR360" s="53"/>
      <c r="IHS360" s="53"/>
      <c r="IHT360" s="53"/>
      <c r="IHU360" s="53"/>
      <c r="IHV360" s="53"/>
      <c r="IHW360" s="53"/>
      <c r="IHX360" s="53"/>
      <c r="IHY360" s="53"/>
      <c r="IHZ360" s="53"/>
      <c r="IIA360" s="53"/>
      <c r="IIB360" s="53"/>
      <c r="IIC360" s="53"/>
      <c r="IID360" s="53"/>
      <c r="IIE360" s="53"/>
      <c r="IIF360" s="53"/>
      <c r="IIG360" s="53"/>
      <c r="IIH360" s="53"/>
      <c r="III360" s="53"/>
      <c r="IIJ360" s="53"/>
      <c r="IIK360" s="53"/>
      <c r="IIL360" s="53"/>
      <c r="IIM360" s="53"/>
      <c r="IIN360" s="53"/>
      <c r="IIO360" s="53"/>
      <c r="IIP360" s="53"/>
      <c r="IIQ360" s="53"/>
      <c r="IIR360" s="53"/>
      <c r="IIS360" s="53"/>
      <c r="IIT360" s="53"/>
      <c r="IIU360" s="53"/>
      <c r="IIV360" s="53"/>
      <c r="IIW360" s="53"/>
      <c r="IIX360" s="53"/>
      <c r="IIY360" s="53"/>
      <c r="IIZ360" s="53"/>
      <c r="IJA360" s="53"/>
      <c r="IJB360" s="53"/>
      <c r="IJC360" s="53"/>
      <c r="IJD360" s="53"/>
      <c r="IJE360" s="53"/>
      <c r="IJF360" s="53"/>
      <c r="IJG360" s="53"/>
      <c r="IJH360" s="53"/>
      <c r="IJI360" s="53"/>
      <c r="IJJ360" s="53"/>
      <c r="IJK360" s="53"/>
      <c r="IJL360" s="53"/>
      <c r="IJM360" s="53"/>
      <c r="IJN360" s="53"/>
      <c r="IJO360" s="53"/>
      <c r="IJP360" s="53"/>
      <c r="IJQ360" s="53"/>
      <c r="IJR360" s="53"/>
      <c r="IJS360" s="53"/>
      <c r="IJT360" s="53"/>
      <c r="IJU360" s="53"/>
      <c r="IJV360" s="53"/>
      <c r="IJW360" s="53"/>
      <c r="IJX360" s="53"/>
      <c r="IJY360" s="53"/>
      <c r="IJZ360" s="53"/>
      <c r="IKA360" s="53"/>
      <c r="IKB360" s="53"/>
      <c r="IKC360" s="53"/>
      <c r="IKD360" s="53"/>
      <c r="IKE360" s="53"/>
      <c r="IKF360" s="53"/>
      <c r="IKG360" s="53"/>
      <c r="IKH360" s="53"/>
      <c r="IKI360" s="53"/>
      <c r="IKJ360" s="53"/>
      <c r="IKK360" s="53"/>
      <c r="IKL360" s="53"/>
      <c r="IKM360" s="53"/>
      <c r="IKN360" s="53"/>
      <c r="IKO360" s="53"/>
      <c r="IKP360" s="53"/>
      <c r="IKQ360" s="53"/>
      <c r="IKR360" s="53"/>
      <c r="IKS360" s="53"/>
      <c r="IKT360" s="53"/>
      <c r="IKU360" s="53"/>
      <c r="IKV360" s="53"/>
      <c r="IKW360" s="53"/>
      <c r="IKX360" s="53"/>
      <c r="IKY360" s="53"/>
      <c r="IKZ360" s="53"/>
      <c r="ILA360" s="53"/>
      <c r="ILB360" s="53"/>
      <c r="ILC360" s="53"/>
      <c r="ILD360" s="53"/>
      <c r="ILE360" s="53"/>
      <c r="ILF360" s="53"/>
      <c r="ILG360" s="53"/>
      <c r="ILH360" s="53"/>
      <c r="ILI360" s="53"/>
      <c r="ILJ360" s="53"/>
      <c r="ILK360" s="53"/>
      <c r="ILL360" s="53"/>
      <c r="ILM360" s="53"/>
      <c r="ILN360" s="53"/>
      <c r="ILO360" s="53"/>
      <c r="ILP360" s="53"/>
      <c r="ILQ360" s="53"/>
      <c r="ILR360" s="53"/>
      <c r="ILS360" s="53"/>
      <c r="ILT360" s="53"/>
      <c r="ILU360" s="53"/>
      <c r="ILV360" s="53"/>
      <c r="ILW360" s="53"/>
      <c r="ILX360" s="53"/>
      <c r="ILY360" s="53"/>
      <c r="ILZ360" s="53"/>
      <c r="IMA360" s="53"/>
      <c r="IMB360" s="53"/>
      <c r="IMC360" s="53"/>
      <c r="IMD360" s="53"/>
      <c r="IME360" s="53"/>
      <c r="IMF360" s="53"/>
      <c r="IMG360" s="53"/>
      <c r="IMH360" s="53"/>
      <c r="IMI360" s="53"/>
      <c r="IMJ360" s="53"/>
      <c r="IMK360" s="53"/>
      <c r="IML360" s="53"/>
      <c r="IMM360" s="53"/>
      <c r="IMN360" s="53"/>
      <c r="IMO360" s="53"/>
      <c r="IMP360" s="53"/>
      <c r="IMQ360" s="53"/>
      <c r="IMR360" s="53"/>
      <c r="IMS360" s="53"/>
      <c r="IMT360" s="53"/>
      <c r="IMU360" s="53"/>
      <c r="IMV360" s="53"/>
      <c r="IMW360" s="53"/>
      <c r="IMX360" s="53"/>
      <c r="IMY360" s="53"/>
      <c r="IMZ360" s="53"/>
      <c r="INA360" s="53"/>
      <c r="INB360" s="53"/>
      <c r="INC360" s="53"/>
      <c r="IND360" s="53"/>
      <c r="INE360" s="53"/>
      <c r="INF360" s="53"/>
      <c r="ING360" s="53"/>
      <c r="INH360" s="53"/>
      <c r="INI360" s="53"/>
      <c r="INJ360" s="53"/>
      <c r="INK360" s="53"/>
      <c r="INL360" s="53"/>
      <c r="INM360" s="53"/>
      <c r="INN360" s="53"/>
      <c r="INO360" s="53"/>
      <c r="INP360" s="53"/>
      <c r="INQ360" s="53"/>
      <c r="INR360" s="53"/>
      <c r="INS360" s="53"/>
      <c r="INT360" s="53"/>
      <c r="INU360" s="53"/>
      <c r="INV360" s="53"/>
      <c r="INW360" s="53"/>
      <c r="INX360" s="53"/>
      <c r="INY360" s="53"/>
      <c r="INZ360" s="53"/>
      <c r="IOA360" s="53"/>
      <c r="IOB360" s="53"/>
      <c r="IOC360" s="53"/>
      <c r="IOD360" s="53"/>
      <c r="IOE360" s="53"/>
      <c r="IOF360" s="53"/>
      <c r="IOG360" s="53"/>
      <c r="IOH360" s="53"/>
      <c r="IOI360" s="53"/>
      <c r="IOJ360" s="53"/>
      <c r="IOK360" s="53"/>
      <c r="IOL360" s="53"/>
      <c r="IOM360" s="53"/>
      <c r="ION360" s="53"/>
      <c r="IOO360" s="53"/>
      <c r="IOP360" s="53"/>
      <c r="IOQ360" s="53"/>
      <c r="IOR360" s="53"/>
      <c r="IOS360" s="53"/>
      <c r="IOT360" s="53"/>
      <c r="IOU360" s="53"/>
      <c r="IOV360" s="53"/>
      <c r="IOW360" s="53"/>
      <c r="IOX360" s="53"/>
      <c r="IOY360" s="53"/>
      <c r="IOZ360" s="53"/>
      <c r="IPA360" s="53"/>
      <c r="IPB360" s="53"/>
      <c r="IPC360" s="53"/>
      <c r="IPD360" s="53"/>
      <c r="IPE360" s="53"/>
      <c r="IPF360" s="53"/>
      <c r="IPG360" s="53"/>
      <c r="IPJ360" s="53"/>
      <c r="IPK360" s="53"/>
      <c r="IPL360" s="53"/>
      <c r="IPM360" s="53"/>
      <c r="IPN360" s="53"/>
      <c r="IPO360" s="53"/>
      <c r="IPP360" s="53"/>
      <c r="IPQ360" s="53"/>
      <c r="IPR360" s="53"/>
      <c r="IPS360" s="53"/>
      <c r="IPT360" s="53"/>
      <c r="IPU360" s="53"/>
      <c r="IPV360" s="53"/>
      <c r="IPW360" s="53"/>
      <c r="IPX360" s="53"/>
      <c r="IPY360" s="53"/>
      <c r="IPZ360" s="53"/>
      <c r="IQA360" s="53"/>
      <c r="IQB360" s="53"/>
      <c r="IQC360" s="53"/>
      <c r="IQD360" s="53"/>
      <c r="IQE360" s="53"/>
      <c r="IQF360" s="53"/>
      <c r="IQG360" s="53"/>
      <c r="IQH360" s="53"/>
      <c r="IQI360" s="53"/>
      <c r="IQJ360" s="53"/>
      <c r="IQK360" s="53"/>
      <c r="IQL360" s="53"/>
      <c r="IQM360" s="53"/>
      <c r="IQN360" s="53"/>
      <c r="IQO360" s="53"/>
      <c r="IQP360" s="53"/>
      <c r="IQQ360" s="53"/>
      <c r="IQR360" s="53"/>
      <c r="IQS360" s="53"/>
      <c r="IQT360" s="53"/>
      <c r="IQU360" s="53"/>
      <c r="IQV360" s="53"/>
      <c r="IQW360" s="53"/>
      <c r="IQX360" s="53"/>
      <c r="IQY360" s="53"/>
      <c r="IQZ360" s="53"/>
      <c r="IRA360" s="53"/>
      <c r="IRB360" s="53"/>
      <c r="IRC360" s="53"/>
      <c r="IRD360" s="53"/>
      <c r="IRE360" s="53"/>
      <c r="IRF360" s="53"/>
      <c r="IRG360" s="53"/>
      <c r="IRH360" s="53"/>
      <c r="IRI360" s="53"/>
      <c r="IRJ360" s="53"/>
      <c r="IRK360" s="53"/>
      <c r="IRL360" s="53"/>
      <c r="IRM360" s="53"/>
      <c r="IRN360" s="53"/>
      <c r="IRO360" s="53"/>
      <c r="IRP360" s="53"/>
      <c r="IRQ360" s="53"/>
      <c r="IRR360" s="53"/>
      <c r="IRS360" s="53"/>
      <c r="IRT360" s="53"/>
      <c r="IRU360" s="53"/>
      <c r="IRV360" s="53"/>
      <c r="IRW360" s="53"/>
      <c r="IRX360" s="53"/>
      <c r="IRY360" s="53"/>
      <c r="IRZ360" s="53"/>
      <c r="ISA360" s="53"/>
      <c r="ISB360" s="53"/>
      <c r="ISC360" s="53"/>
      <c r="ISD360" s="53"/>
      <c r="ISE360" s="53"/>
      <c r="ISF360" s="53"/>
      <c r="ISG360" s="53"/>
      <c r="ISH360" s="53"/>
      <c r="ISI360" s="53"/>
      <c r="ISJ360" s="53"/>
      <c r="ISK360" s="53"/>
      <c r="ISL360" s="53"/>
      <c r="ISM360" s="53"/>
      <c r="ISN360" s="53"/>
      <c r="ISO360" s="53"/>
      <c r="ISP360" s="53"/>
      <c r="ISQ360" s="53"/>
      <c r="ISR360" s="53"/>
      <c r="ISS360" s="53"/>
      <c r="IST360" s="53"/>
      <c r="ISU360" s="53"/>
      <c r="ISV360" s="53"/>
      <c r="ISW360" s="53"/>
      <c r="ISX360" s="53"/>
      <c r="ISY360" s="53"/>
      <c r="ISZ360" s="53"/>
      <c r="ITA360" s="53"/>
      <c r="ITB360" s="53"/>
      <c r="ITC360" s="53"/>
      <c r="ITD360" s="53"/>
      <c r="ITE360" s="53"/>
      <c r="ITF360" s="53"/>
      <c r="ITG360" s="53"/>
      <c r="ITH360" s="53"/>
      <c r="ITI360" s="53"/>
      <c r="ITJ360" s="53"/>
      <c r="ITK360" s="53"/>
      <c r="ITL360" s="53"/>
      <c r="ITM360" s="53"/>
      <c r="ITN360" s="53"/>
      <c r="ITO360" s="53"/>
      <c r="ITP360" s="53"/>
      <c r="ITQ360" s="53"/>
      <c r="ITR360" s="53"/>
      <c r="ITS360" s="53"/>
      <c r="ITT360" s="53"/>
      <c r="ITU360" s="53"/>
      <c r="ITV360" s="53"/>
      <c r="ITW360" s="53"/>
      <c r="ITX360" s="53"/>
      <c r="ITY360" s="53"/>
      <c r="ITZ360" s="53"/>
      <c r="IUA360" s="53"/>
      <c r="IUB360" s="53"/>
      <c r="IUC360" s="53"/>
      <c r="IUD360" s="53"/>
      <c r="IUE360" s="53"/>
      <c r="IUF360" s="53"/>
      <c r="IUG360" s="53"/>
      <c r="IUH360" s="53"/>
      <c r="IUI360" s="53"/>
      <c r="IUJ360" s="53"/>
      <c r="IUK360" s="53"/>
      <c r="IUL360" s="53"/>
      <c r="IUM360" s="53"/>
      <c r="IUN360" s="53"/>
      <c r="IUO360" s="53"/>
      <c r="IUP360" s="53"/>
      <c r="IUQ360" s="53"/>
      <c r="IUR360" s="53"/>
      <c r="IUS360" s="53"/>
      <c r="IUT360" s="53"/>
      <c r="IUU360" s="53"/>
      <c r="IUV360" s="53"/>
      <c r="IUW360" s="53"/>
      <c r="IUX360" s="53"/>
      <c r="IUY360" s="53"/>
      <c r="IUZ360" s="53"/>
      <c r="IVA360" s="53"/>
      <c r="IVB360" s="53"/>
      <c r="IVC360" s="53"/>
      <c r="IVD360" s="53"/>
      <c r="IVE360" s="53"/>
      <c r="IVF360" s="53"/>
      <c r="IVG360" s="53"/>
      <c r="IVH360" s="53"/>
      <c r="IVI360" s="53"/>
      <c r="IVJ360" s="53"/>
      <c r="IVK360" s="53"/>
      <c r="IVL360" s="53"/>
      <c r="IVM360" s="53"/>
      <c r="IVN360" s="53"/>
      <c r="IVO360" s="53"/>
      <c r="IVP360" s="53"/>
      <c r="IVQ360" s="53"/>
      <c r="IVR360" s="53"/>
      <c r="IVS360" s="53"/>
      <c r="IVT360" s="53"/>
      <c r="IVU360" s="53"/>
      <c r="IVV360" s="53"/>
      <c r="IVW360" s="53"/>
      <c r="IVX360" s="53"/>
      <c r="IVY360" s="53"/>
      <c r="IVZ360" s="53"/>
      <c r="IWA360" s="53"/>
      <c r="IWB360" s="53"/>
      <c r="IWC360" s="53"/>
      <c r="IWD360" s="53"/>
      <c r="IWE360" s="53"/>
      <c r="IWF360" s="53"/>
      <c r="IWG360" s="53"/>
      <c r="IWH360" s="53"/>
      <c r="IWI360" s="53"/>
      <c r="IWJ360" s="53"/>
      <c r="IWK360" s="53"/>
      <c r="IWL360" s="53"/>
      <c r="IWM360" s="53"/>
      <c r="IWN360" s="53"/>
      <c r="IWO360" s="53"/>
      <c r="IWP360" s="53"/>
      <c r="IWQ360" s="53"/>
      <c r="IWR360" s="53"/>
      <c r="IWS360" s="53"/>
      <c r="IWT360" s="53"/>
      <c r="IWU360" s="53"/>
      <c r="IWV360" s="53"/>
      <c r="IWW360" s="53"/>
      <c r="IWX360" s="53"/>
      <c r="IWY360" s="53"/>
      <c r="IWZ360" s="53"/>
      <c r="IXA360" s="53"/>
      <c r="IXB360" s="53"/>
      <c r="IXC360" s="53"/>
      <c r="IXD360" s="53"/>
      <c r="IXE360" s="53"/>
      <c r="IXF360" s="53"/>
      <c r="IXG360" s="53"/>
      <c r="IXH360" s="53"/>
      <c r="IXI360" s="53"/>
      <c r="IXJ360" s="53"/>
      <c r="IXK360" s="53"/>
      <c r="IXL360" s="53"/>
      <c r="IXM360" s="53"/>
      <c r="IXN360" s="53"/>
      <c r="IXO360" s="53"/>
      <c r="IXP360" s="53"/>
      <c r="IXQ360" s="53"/>
      <c r="IXR360" s="53"/>
      <c r="IXS360" s="53"/>
      <c r="IXT360" s="53"/>
      <c r="IXU360" s="53"/>
      <c r="IXV360" s="53"/>
      <c r="IXW360" s="53"/>
      <c r="IXX360" s="53"/>
      <c r="IXY360" s="53"/>
      <c r="IXZ360" s="53"/>
      <c r="IYA360" s="53"/>
      <c r="IYB360" s="53"/>
      <c r="IYC360" s="53"/>
      <c r="IYD360" s="53"/>
      <c r="IYE360" s="53"/>
      <c r="IYF360" s="53"/>
      <c r="IYG360" s="53"/>
      <c r="IYH360" s="53"/>
      <c r="IYI360" s="53"/>
      <c r="IYJ360" s="53"/>
      <c r="IYK360" s="53"/>
      <c r="IYL360" s="53"/>
      <c r="IYM360" s="53"/>
      <c r="IYN360" s="53"/>
      <c r="IYO360" s="53"/>
      <c r="IYP360" s="53"/>
      <c r="IYQ360" s="53"/>
      <c r="IYR360" s="53"/>
      <c r="IYS360" s="53"/>
      <c r="IYT360" s="53"/>
      <c r="IYU360" s="53"/>
      <c r="IYV360" s="53"/>
      <c r="IYW360" s="53"/>
      <c r="IYX360" s="53"/>
      <c r="IYY360" s="53"/>
      <c r="IYZ360" s="53"/>
      <c r="IZA360" s="53"/>
      <c r="IZB360" s="53"/>
      <c r="IZC360" s="53"/>
      <c r="IZF360" s="53"/>
      <c r="IZG360" s="53"/>
      <c r="IZH360" s="53"/>
      <c r="IZI360" s="53"/>
      <c r="IZJ360" s="53"/>
      <c r="IZK360" s="53"/>
      <c r="IZL360" s="53"/>
      <c r="IZM360" s="53"/>
      <c r="IZN360" s="53"/>
      <c r="IZO360" s="53"/>
      <c r="IZP360" s="53"/>
      <c r="IZQ360" s="53"/>
      <c r="IZR360" s="53"/>
      <c r="IZS360" s="53"/>
      <c r="IZT360" s="53"/>
      <c r="IZU360" s="53"/>
      <c r="IZV360" s="53"/>
      <c r="IZW360" s="53"/>
      <c r="IZX360" s="53"/>
      <c r="IZY360" s="53"/>
      <c r="IZZ360" s="53"/>
      <c r="JAA360" s="53"/>
      <c r="JAB360" s="53"/>
      <c r="JAC360" s="53"/>
      <c r="JAD360" s="53"/>
      <c r="JAE360" s="53"/>
      <c r="JAF360" s="53"/>
      <c r="JAG360" s="53"/>
      <c r="JAH360" s="53"/>
      <c r="JAI360" s="53"/>
      <c r="JAJ360" s="53"/>
      <c r="JAK360" s="53"/>
      <c r="JAL360" s="53"/>
      <c r="JAM360" s="53"/>
      <c r="JAN360" s="53"/>
      <c r="JAO360" s="53"/>
      <c r="JAP360" s="53"/>
      <c r="JAQ360" s="53"/>
      <c r="JAR360" s="53"/>
      <c r="JAS360" s="53"/>
      <c r="JAT360" s="53"/>
      <c r="JAU360" s="53"/>
      <c r="JAV360" s="53"/>
      <c r="JAW360" s="53"/>
      <c r="JAX360" s="53"/>
      <c r="JAY360" s="53"/>
      <c r="JAZ360" s="53"/>
      <c r="JBA360" s="53"/>
      <c r="JBB360" s="53"/>
      <c r="JBC360" s="53"/>
      <c r="JBD360" s="53"/>
      <c r="JBE360" s="53"/>
      <c r="JBF360" s="53"/>
      <c r="JBG360" s="53"/>
      <c r="JBH360" s="53"/>
      <c r="JBI360" s="53"/>
      <c r="JBJ360" s="53"/>
      <c r="JBK360" s="53"/>
      <c r="JBL360" s="53"/>
      <c r="JBM360" s="53"/>
      <c r="JBN360" s="53"/>
      <c r="JBO360" s="53"/>
      <c r="JBP360" s="53"/>
      <c r="JBQ360" s="53"/>
      <c r="JBR360" s="53"/>
      <c r="JBS360" s="53"/>
      <c r="JBT360" s="53"/>
      <c r="JBU360" s="53"/>
      <c r="JBV360" s="53"/>
      <c r="JBW360" s="53"/>
      <c r="JBX360" s="53"/>
      <c r="JBY360" s="53"/>
      <c r="JBZ360" s="53"/>
      <c r="JCA360" s="53"/>
      <c r="JCB360" s="53"/>
      <c r="JCC360" s="53"/>
      <c r="JCD360" s="53"/>
      <c r="JCE360" s="53"/>
      <c r="JCF360" s="53"/>
      <c r="JCG360" s="53"/>
      <c r="JCH360" s="53"/>
      <c r="JCI360" s="53"/>
      <c r="JCJ360" s="53"/>
      <c r="JCK360" s="53"/>
      <c r="JCL360" s="53"/>
      <c r="JCM360" s="53"/>
      <c r="JCN360" s="53"/>
      <c r="JCO360" s="53"/>
      <c r="JCP360" s="53"/>
      <c r="JCQ360" s="53"/>
      <c r="JCR360" s="53"/>
      <c r="JCS360" s="53"/>
      <c r="JCT360" s="53"/>
      <c r="JCU360" s="53"/>
      <c r="JCV360" s="53"/>
      <c r="JCW360" s="53"/>
      <c r="JCX360" s="53"/>
      <c r="JCY360" s="53"/>
      <c r="JCZ360" s="53"/>
      <c r="JDA360" s="53"/>
      <c r="JDB360" s="53"/>
      <c r="JDC360" s="53"/>
      <c r="JDD360" s="53"/>
      <c r="JDE360" s="53"/>
      <c r="JDF360" s="53"/>
      <c r="JDG360" s="53"/>
      <c r="JDH360" s="53"/>
      <c r="JDI360" s="53"/>
      <c r="JDJ360" s="53"/>
      <c r="JDK360" s="53"/>
      <c r="JDL360" s="53"/>
      <c r="JDM360" s="53"/>
      <c r="JDN360" s="53"/>
      <c r="JDO360" s="53"/>
      <c r="JDP360" s="53"/>
      <c r="JDQ360" s="53"/>
      <c r="JDR360" s="53"/>
      <c r="JDS360" s="53"/>
      <c r="JDT360" s="53"/>
      <c r="JDU360" s="53"/>
      <c r="JDV360" s="53"/>
      <c r="JDW360" s="53"/>
      <c r="JDX360" s="53"/>
      <c r="JDY360" s="53"/>
      <c r="JDZ360" s="53"/>
      <c r="JEA360" s="53"/>
      <c r="JEB360" s="53"/>
      <c r="JEC360" s="53"/>
      <c r="JED360" s="53"/>
      <c r="JEE360" s="53"/>
      <c r="JEF360" s="53"/>
      <c r="JEG360" s="53"/>
      <c r="JEH360" s="53"/>
      <c r="JEI360" s="53"/>
      <c r="JEJ360" s="53"/>
      <c r="JEK360" s="53"/>
      <c r="JEL360" s="53"/>
      <c r="JEM360" s="53"/>
      <c r="JEN360" s="53"/>
      <c r="JEO360" s="53"/>
      <c r="JEP360" s="53"/>
      <c r="JEQ360" s="53"/>
      <c r="JER360" s="53"/>
      <c r="JES360" s="53"/>
      <c r="JET360" s="53"/>
      <c r="JEU360" s="53"/>
      <c r="JEV360" s="53"/>
      <c r="JEW360" s="53"/>
      <c r="JEX360" s="53"/>
      <c r="JEY360" s="53"/>
      <c r="JEZ360" s="53"/>
      <c r="JFA360" s="53"/>
      <c r="JFB360" s="53"/>
      <c r="JFC360" s="53"/>
      <c r="JFD360" s="53"/>
      <c r="JFE360" s="53"/>
      <c r="JFF360" s="53"/>
      <c r="JFG360" s="53"/>
      <c r="JFH360" s="53"/>
      <c r="JFI360" s="53"/>
      <c r="JFJ360" s="53"/>
      <c r="JFK360" s="53"/>
      <c r="JFL360" s="53"/>
      <c r="JFM360" s="53"/>
      <c r="JFN360" s="53"/>
      <c r="JFO360" s="53"/>
      <c r="JFP360" s="53"/>
      <c r="JFQ360" s="53"/>
      <c r="JFR360" s="53"/>
      <c r="JFS360" s="53"/>
      <c r="JFT360" s="53"/>
      <c r="JFU360" s="53"/>
      <c r="JFV360" s="53"/>
      <c r="JFW360" s="53"/>
      <c r="JFX360" s="53"/>
      <c r="JFY360" s="53"/>
      <c r="JFZ360" s="53"/>
      <c r="JGA360" s="53"/>
      <c r="JGB360" s="53"/>
      <c r="JGC360" s="53"/>
      <c r="JGD360" s="53"/>
      <c r="JGE360" s="53"/>
      <c r="JGF360" s="53"/>
      <c r="JGG360" s="53"/>
      <c r="JGH360" s="53"/>
      <c r="JGI360" s="53"/>
      <c r="JGJ360" s="53"/>
      <c r="JGK360" s="53"/>
      <c r="JGL360" s="53"/>
      <c r="JGM360" s="53"/>
      <c r="JGN360" s="53"/>
      <c r="JGO360" s="53"/>
      <c r="JGP360" s="53"/>
      <c r="JGQ360" s="53"/>
      <c r="JGR360" s="53"/>
      <c r="JGS360" s="53"/>
      <c r="JGT360" s="53"/>
      <c r="JGU360" s="53"/>
      <c r="JGV360" s="53"/>
      <c r="JGW360" s="53"/>
      <c r="JGX360" s="53"/>
      <c r="JGY360" s="53"/>
      <c r="JGZ360" s="53"/>
      <c r="JHA360" s="53"/>
      <c r="JHB360" s="53"/>
      <c r="JHC360" s="53"/>
      <c r="JHD360" s="53"/>
      <c r="JHE360" s="53"/>
      <c r="JHF360" s="53"/>
      <c r="JHG360" s="53"/>
      <c r="JHH360" s="53"/>
      <c r="JHI360" s="53"/>
      <c r="JHJ360" s="53"/>
      <c r="JHK360" s="53"/>
      <c r="JHL360" s="53"/>
      <c r="JHM360" s="53"/>
      <c r="JHN360" s="53"/>
      <c r="JHO360" s="53"/>
      <c r="JHP360" s="53"/>
      <c r="JHQ360" s="53"/>
      <c r="JHR360" s="53"/>
      <c r="JHS360" s="53"/>
      <c r="JHT360" s="53"/>
      <c r="JHU360" s="53"/>
      <c r="JHV360" s="53"/>
      <c r="JHW360" s="53"/>
      <c r="JHX360" s="53"/>
      <c r="JHY360" s="53"/>
      <c r="JHZ360" s="53"/>
      <c r="JIA360" s="53"/>
      <c r="JIB360" s="53"/>
      <c r="JIC360" s="53"/>
      <c r="JID360" s="53"/>
      <c r="JIE360" s="53"/>
      <c r="JIF360" s="53"/>
      <c r="JIG360" s="53"/>
      <c r="JIH360" s="53"/>
      <c r="JII360" s="53"/>
      <c r="JIJ360" s="53"/>
      <c r="JIK360" s="53"/>
      <c r="JIL360" s="53"/>
      <c r="JIM360" s="53"/>
      <c r="JIN360" s="53"/>
      <c r="JIO360" s="53"/>
      <c r="JIP360" s="53"/>
      <c r="JIQ360" s="53"/>
      <c r="JIR360" s="53"/>
      <c r="JIS360" s="53"/>
      <c r="JIT360" s="53"/>
      <c r="JIU360" s="53"/>
      <c r="JIV360" s="53"/>
      <c r="JIW360" s="53"/>
      <c r="JIX360" s="53"/>
      <c r="JIY360" s="53"/>
      <c r="JJB360" s="53"/>
      <c r="JJC360" s="53"/>
      <c r="JJD360" s="53"/>
      <c r="JJE360" s="53"/>
      <c r="JJF360" s="53"/>
      <c r="JJG360" s="53"/>
      <c r="JJH360" s="53"/>
      <c r="JJI360" s="53"/>
      <c r="JJJ360" s="53"/>
      <c r="JJK360" s="53"/>
      <c r="JJL360" s="53"/>
      <c r="JJM360" s="53"/>
      <c r="JJN360" s="53"/>
      <c r="JJO360" s="53"/>
      <c r="JJP360" s="53"/>
      <c r="JJQ360" s="53"/>
      <c r="JJR360" s="53"/>
      <c r="JJS360" s="53"/>
      <c r="JJT360" s="53"/>
      <c r="JJU360" s="53"/>
      <c r="JJV360" s="53"/>
      <c r="JJW360" s="53"/>
      <c r="JJX360" s="53"/>
      <c r="JJY360" s="53"/>
      <c r="JJZ360" s="53"/>
      <c r="JKA360" s="53"/>
      <c r="JKB360" s="53"/>
      <c r="JKC360" s="53"/>
      <c r="JKD360" s="53"/>
      <c r="JKE360" s="53"/>
      <c r="JKF360" s="53"/>
      <c r="JKG360" s="53"/>
      <c r="JKH360" s="53"/>
      <c r="JKI360" s="53"/>
      <c r="JKJ360" s="53"/>
      <c r="JKK360" s="53"/>
      <c r="JKL360" s="53"/>
      <c r="JKM360" s="53"/>
      <c r="JKN360" s="53"/>
      <c r="JKO360" s="53"/>
      <c r="JKP360" s="53"/>
      <c r="JKQ360" s="53"/>
      <c r="JKR360" s="53"/>
      <c r="JKS360" s="53"/>
      <c r="JKT360" s="53"/>
      <c r="JKU360" s="53"/>
      <c r="JKV360" s="53"/>
      <c r="JKW360" s="53"/>
      <c r="JKX360" s="53"/>
      <c r="JKY360" s="53"/>
      <c r="JKZ360" s="53"/>
      <c r="JLA360" s="53"/>
      <c r="JLB360" s="53"/>
      <c r="JLC360" s="53"/>
      <c r="JLD360" s="53"/>
      <c r="JLE360" s="53"/>
      <c r="JLF360" s="53"/>
      <c r="JLG360" s="53"/>
      <c r="JLH360" s="53"/>
      <c r="JLI360" s="53"/>
      <c r="JLJ360" s="53"/>
      <c r="JLK360" s="53"/>
      <c r="JLL360" s="53"/>
      <c r="JLM360" s="53"/>
      <c r="JLN360" s="53"/>
      <c r="JLO360" s="53"/>
      <c r="JLP360" s="53"/>
      <c r="JLQ360" s="53"/>
      <c r="JLR360" s="53"/>
      <c r="JLS360" s="53"/>
      <c r="JLT360" s="53"/>
      <c r="JLU360" s="53"/>
      <c r="JLV360" s="53"/>
      <c r="JLW360" s="53"/>
      <c r="JLX360" s="53"/>
      <c r="JLY360" s="53"/>
      <c r="JLZ360" s="53"/>
      <c r="JMA360" s="53"/>
      <c r="JMB360" s="53"/>
      <c r="JMC360" s="53"/>
      <c r="JMD360" s="53"/>
      <c r="JME360" s="53"/>
      <c r="JMF360" s="53"/>
      <c r="JMG360" s="53"/>
      <c r="JMH360" s="53"/>
      <c r="JMI360" s="53"/>
      <c r="JMJ360" s="53"/>
      <c r="JMK360" s="53"/>
      <c r="JML360" s="53"/>
      <c r="JMM360" s="53"/>
      <c r="JMN360" s="53"/>
      <c r="JMO360" s="53"/>
      <c r="JMP360" s="53"/>
      <c r="JMQ360" s="53"/>
      <c r="JMR360" s="53"/>
      <c r="JMS360" s="53"/>
      <c r="JMT360" s="53"/>
      <c r="JMU360" s="53"/>
      <c r="JMV360" s="53"/>
      <c r="JMW360" s="53"/>
      <c r="JMX360" s="53"/>
      <c r="JMY360" s="53"/>
      <c r="JMZ360" s="53"/>
      <c r="JNA360" s="53"/>
      <c r="JNB360" s="53"/>
      <c r="JNC360" s="53"/>
      <c r="JND360" s="53"/>
      <c r="JNE360" s="53"/>
      <c r="JNF360" s="53"/>
      <c r="JNG360" s="53"/>
      <c r="JNH360" s="53"/>
      <c r="JNI360" s="53"/>
      <c r="JNJ360" s="53"/>
      <c r="JNK360" s="53"/>
      <c r="JNL360" s="53"/>
      <c r="JNM360" s="53"/>
      <c r="JNN360" s="53"/>
      <c r="JNO360" s="53"/>
      <c r="JNP360" s="53"/>
      <c r="JNQ360" s="53"/>
      <c r="JNR360" s="53"/>
      <c r="JNS360" s="53"/>
      <c r="JNT360" s="53"/>
      <c r="JNU360" s="53"/>
      <c r="JNV360" s="53"/>
      <c r="JNW360" s="53"/>
      <c r="JNX360" s="53"/>
      <c r="JNY360" s="53"/>
      <c r="JNZ360" s="53"/>
      <c r="JOA360" s="53"/>
      <c r="JOB360" s="53"/>
      <c r="JOC360" s="53"/>
      <c r="JOD360" s="53"/>
      <c r="JOE360" s="53"/>
      <c r="JOF360" s="53"/>
      <c r="JOG360" s="53"/>
      <c r="JOH360" s="53"/>
      <c r="JOI360" s="53"/>
      <c r="JOJ360" s="53"/>
      <c r="JOK360" s="53"/>
      <c r="JOL360" s="53"/>
      <c r="JOM360" s="53"/>
      <c r="JON360" s="53"/>
      <c r="JOO360" s="53"/>
      <c r="JOP360" s="53"/>
      <c r="JOQ360" s="53"/>
      <c r="JOR360" s="53"/>
      <c r="JOS360" s="53"/>
      <c r="JOT360" s="53"/>
      <c r="JOU360" s="53"/>
      <c r="JOV360" s="53"/>
      <c r="JOW360" s="53"/>
      <c r="JOX360" s="53"/>
      <c r="JOY360" s="53"/>
      <c r="JOZ360" s="53"/>
      <c r="JPA360" s="53"/>
      <c r="JPB360" s="53"/>
      <c r="JPC360" s="53"/>
      <c r="JPD360" s="53"/>
      <c r="JPE360" s="53"/>
      <c r="JPF360" s="53"/>
      <c r="JPG360" s="53"/>
      <c r="JPH360" s="53"/>
      <c r="JPI360" s="53"/>
      <c r="JPJ360" s="53"/>
      <c r="JPK360" s="53"/>
      <c r="JPL360" s="53"/>
      <c r="JPM360" s="53"/>
      <c r="JPN360" s="53"/>
      <c r="JPO360" s="53"/>
      <c r="JPP360" s="53"/>
      <c r="JPQ360" s="53"/>
      <c r="JPR360" s="53"/>
      <c r="JPS360" s="53"/>
      <c r="JPT360" s="53"/>
      <c r="JPU360" s="53"/>
      <c r="JPV360" s="53"/>
      <c r="JPW360" s="53"/>
      <c r="JPX360" s="53"/>
      <c r="JPY360" s="53"/>
      <c r="JPZ360" s="53"/>
      <c r="JQA360" s="53"/>
      <c r="JQB360" s="53"/>
      <c r="JQC360" s="53"/>
      <c r="JQD360" s="53"/>
      <c r="JQE360" s="53"/>
      <c r="JQF360" s="53"/>
      <c r="JQG360" s="53"/>
      <c r="JQH360" s="53"/>
      <c r="JQI360" s="53"/>
      <c r="JQJ360" s="53"/>
      <c r="JQK360" s="53"/>
      <c r="JQL360" s="53"/>
      <c r="JQM360" s="53"/>
      <c r="JQN360" s="53"/>
      <c r="JQO360" s="53"/>
      <c r="JQP360" s="53"/>
      <c r="JQQ360" s="53"/>
      <c r="JQR360" s="53"/>
      <c r="JQS360" s="53"/>
      <c r="JQT360" s="53"/>
      <c r="JQU360" s="53"/>
      <c r="JQV360" s="53"/>
      <c r="JQW360" s="53"/>
      <c r="JQX360" s="53"/>
      <c r="JQY360" s="53"/>
      <c r="JQZ360" s="53"/>
      <c r="JRA360" s="53"/>
      <c r="JRB360" s="53"/>
      <c r="JRC360" s="53"/>
      <c r="JRD360" s="53"/>
      <c r="JRE360" s="53"/>
      <c r="JRF360" s="53"/>
      <c r="JRG360" s="53"/>
      <c r="JRH360" s="53"/>
      <c r="JRI360" s="53"/>
      <c r="JRJ360" s="53"/>
      <c r="JRK360" s="53"/>
      <c r="JRL360" s="53"/>
      <c r="JRM360" s="53"/>
      <c r="JRN360" s="53"/>
      <c r="JRO360" s="53"/>
      <c r="JRP360" s="53"/>
      <c r="JRQ360" s="53"/>
      <c r="JRR360" s="53"/>
      <c r="JRS360" s="53"/>
      <c r="JRT360" s="53"/>
      <c r="JRU360" s="53"/>
      <c r="JRV360" s="53"/>
      <c r="JRW360" s="53"/>
      <c r="JRX360" s="53"/>
      <c r="JRY360" s="53"/>
      <c r="JRZ360" s="53"/>
      <c r="JSA360" s="53"/>
      <c r="JSB360" s="53"/>
      <c r="JSC360" s="53"/>
      <c r="JSD360" s="53"/>
      <c r="JSE360" s="53"/>
      <c r="JSF360" s="53"/>
      <c r="JSG360" s="53"/>
      <c r="JSH360" s="53"/>
      <c r="JSI360" s="53"/>
      <c r="JSJ360" s="53"/>
      <c r="JSK360" s="53"/>
      <c r="JSL360" s="53"/>
      <c r="JSM360" s="53"/>
      <c r="JSN360" s="53"/>
      <c r="JSO360" s="53"/>
      <c r="JSP360" s="53"/>
      <c r="JSQ360" s="53"/>
      <c r="JSR360" s="53"/>
      <c r="JSS360" s="53"/>
      <c r="JST360" s="53"/>
      <c r="JSU360" s="53"/>
      <c r="JSX360" s="53"/>
      <c r="JSY360" s="53"/>
      <c r="JSZ360" s="53"/>
      <c r="JTA360" s="53"/>
      <c r="JTB360" s="53"/>
      <c r="JTC360" s="53"/>
      <c r="JTD360" s="53"/>
      <c r="JTE360" s="53"/>
      <c r="JTF360" s="53"/>
      <c r="JTG360" s="53"/>
      <c r="JTH360" s="53"/>
      <c r="JTI360" s="53"/>
      <c r="JTJ360" s="53"/>
      <c r="JTK360" s="53"/>
      <c r="JTL360" s="53"/>
      <c r="JTM360" s="53"/>
      <c r="JTN360" s="53"/>
      <c r="JTO360" s="53"/>
      <c r="JTP360" s="53"/>
      <c r="JTQ360" s="53"/>
      <c r="JTR360" s="53"/>
      <c r="JTS360" s="53"/>
      <c r="JTT360" s="53"/>
      <c r="JTU360" s="53"/>
      <c r="JTV360" s="53"/>
      <c r="JTW360" s="53"/>
      <c r="JTX360" s="53"/>
      <c r="JTY360" s="53"/>
      <c r="JTZ360" s="53"/>
      <c r="JUA360" s="53"/>
      <c r="JUB360" s="53"/>
      <c r="JUC360" s="53"/>
      <c r="JUD360" s="53"/>
      <c r="JUE360" s="53"/>
      <c r="JUF360" s="53"/>
      <c r="JUG360" s="53"/>
      <c r="JUH360" s="53"/>
      <c r="JUI360" s="53"/>
      <c r="JUJ360" s="53"/>
      <c r="JUK360" s="53"/>
      <c r="JUL360" s="53"/>
      <c r="JUM360" s="53"/>
      <c r="JUN360" s="53"/>
      <c r="JUO360" s="53"/>
      <c r="JUP360" s="53"/>
      <c r="JUQ360" s="53"/>
      <c r="JUR360" s="53"/>
      <c r="JUS360" s="53"/>
      <c r="JUT360" s="53"/>
      <c r="JUU360" s="53"/>
      <c r="JUV360" s="53"/>
      <c r="JUW360" s="53"/>
      <c r="JUX360" s="53"/>
      <c r="JUY360" s="53"/>
      <c r="JUZ360" s="53"/>
      <c r="JVA360" s="53"/>
      <c r="JVB360" s="53"/>
      <c r="JVC360" s="53"/>
      <c r="JVD360" s="53"/>
      <c r="JVE360" s="53"/>
      <c r="JVF360" s="53"/>
      <c r="JVG360" s="53"/>
      <c r="JVH360" s="53"/>
      <c r="JVI360" s="53"/>
      <c r="JVJ360" s="53"/>
      <c r="JVK360" s="53"/>
      <c r="JVL360" s="53"/>
      <c r="JVM360" s="53"/>
      <c r="JVN360" s="53"/>
      <c r="JVO360" s="53"/>
      <c r="JVP360" s="53"/>
      <c r="JVQ360" s="53"/>
      <c r="JVR360" s="53"/>
      <c r="JVS360" s="53"/>
      <c r="JVT360" s="53"/>
      <c r="JVU360" s="53"/>
      <c r="JVV360" s="53"/>
      <c r="JVW360" s="53"/>
      <c r="JVX360" s="53"/>
      <c r="JVY360" s="53"/>
      <c r="JVZ360" s="53"/>
      <c r="JWA360" s="53"/>
      <c r="JWB360" s="53"/>
      <c r="JWC360" s="53"/>
      <c r="JWD360" s="53"/>
      <c r="JWE360" s="53"/>
      <c r="JWF360" s="53"/>
      <c r="JWG360" s="53"/>
      <c r="JWH360" s="53"/>
      <c r="JWI360" s="53"/>
      <c r="JWJ360" s="53"/>
      <c r="JWK360" s="53"/>
      <c r="JWL360" s="53"/>
      <c r="JWM360" s="53"/>
      <c r="JWN360" s="53"/>
      <c r="JWO360" s="53"/>
      <c r="JWP360" s="53"/>
      <c r="JWQ360" s="53"/>
      <c r="JWR360" s="53"/>
      <c r="JWS360" s="53"/>
      <c r="JWT360" s="53"/>
      <c r="JWU360" s="53"/>
      <c r="JWV360" s="53"/>
      <c r="JWW360" s="53"/>
      <c r="JWX360" s="53"/>
      <c r="JWY360" s="53"/>
      <c r="JWZ360" s="53"/>
      <c r="JXA360" s="53"/>
      <c r="JXB360" s="53"/>
      <c r="JXC360" s="53"/>
      <c r="JXD360" s="53"/>
      <c r="JXE360" s="53"/>
      <c r="JXF360" s="53"/>
      <c r="JXG360" s="53"/>
      <c r="JXH360" s="53"/>
      <c r="JXI360" s="53"/>
      <c r="JXJ360" s="53"/>
      <c r="JXK360" s="53"/>
      <c r="JXL360" s="53"/>
      <c r="JXM360" s="53"/>
      <c r="JXN360" s="53"/>
      <c r="JXO360" s="53"/>
      <c r="JXP360" s="53"/>
      <c r="JXQ360" s="53"/>
      <c r="JXR360" s="53"/>
      <c r="JXS360" s="53"/>
      <c r="JXT360" s="53"/>
      <c r="JXU360" s="53"/>
      <c r="JXV360" s="53"/>
      <c r="JXW360" s="53"/>
      <c r="JXX360" s="53"/>
      <c r="JXY360" s="53"/>
      <c r="JXZ360" s="53"/>
      <c r="JYA360" s="53"/>
      <c r="JYB360" s="53"/>
      <c r="JYC360" s="53"/>
      <c r="JYD360" s="53"/>
      <c r="JYE360" s="53"/>
      <c r="JYF360" s="53"/>
      <c r="JYG360" s="53"/>
      <c r="JYH360" s="53"/>
      <c r="JYI360" s="53"/>
      <c r="JYJ360" s="53"/>
      <c r="JYK360" s="53"/>
      <c r="JYL360" s="53"/>
      <c r="JYM360" s="53"/>
      <c r="JYN360" s="53"/>
      <c r="JYO360" s="53"/>
      <c r="JYP360" s="53"/>
      <c r="JYQ360" s="53"/>
      <c r="JYR360" s="53"/>
      <c r="JYS360" s="53"/>
      <c r="JYT360" s="53"/>
      <c r="JYU360" s="53"/>
      <c r="JYV360" s="53"/>
      <c r="JYW360" s="53"/>
      <c r="JYX360" s="53"/>
      <c r="JYY360" s="53"/>
      <c r="JYZ360" s="53"/>
      <c r="JZA360" s="53"/>
      <c r="JZB360" s="53"/>
      <c r="JZC360" s="53"/>
      <c r="JZD360" s="53"/>
      <c r="JZE360" s="53"/>
      <c r="JZF360" s="53"/>
      <c r="JZG360" s="53"/>
      <c r="JZH360" s="53"/>
      <c r="JZI360" s="53"/>
      <c r="JZJ360" s="53"/>
      <c r="JZK360" s="53"/>
      <c r="JZL360" s="53"/>
      <c r="JZM360" s="53"/>
      <c r="JZN360" s="53"/>
      <c r="JZO360" s="53"/>
      <c r="JZP360" s="53"/>
      <c r="JZQ360" s="53"/>
      <c r="JZR360" s="53"/>
      <c r="JZS360" s="53"/>
      <c r="JZT360" s="53"/>
      <c r="JZU360" s="53"/>
      <c r="JZV360" s="53"/>
      <c r="JZW360" s="53"/>
      <c r="JZX360" s="53"/>
      <c r="JZY360" s="53"/>
      <c r="JZZ360" s="53"/>
      <c r="KAA360" s="53"/>
      <c r="KAB360" s="53"/>
      <c r="KAC360" s="53"/>
      <c r="KAD360" s="53"/>
      <c r="KAE360" s="53"/>
      <c r="KAF360" s="53"/>
      <c r="KAG360" s="53"/>
      <c r="KAH360" s="53"/>
      <c r="KAI360" s="53"/>
      <c r="KAJ360" s="53"/>
      <c r="KAK360" s="53"/>
      <c r="KAL360" s="53"/>
      <c r="KAM360" s="53"/>
      <c r="KAN360" s="53"/>
      <c r="KAO360" s="53"/>
      <c r="KAP360" s="53"/>
      <c r="KAQ360" s="53"/>
      <c r="KAR360" s="53"/>
      <c r="KAS360" s="53"/>
      <c r="KAT360" s="53"/>
      <c r="KAU360" s="53"/>
      <c r="KAV360" s="53"/>
      <c r="KAW360" s="53"/>
      <c r="KAX360" s="53"/>
      <c r="KAY360" s="53"/>
      <c r="KAZ360" s="53"/>
      <c r="KBA360" s="53"/>
      <c r="KBB360" s="53"/>
      <c r="KBC360" s="53"/>
      <c r="KBD360" s="53"/>
      <c r="KBE360" s="53"/>
      <c r="KBF360" s="53"/>
      <c r="KBG360" s="53"/>
      <c r="KBH360" s="53"/>
      <c r="KBI360" s="53"/>
      <c r="KBJ360" s="53"/>
      <c r="KBK360" s="53"/>
      <c r="KBL360" s="53"/>
      <c r="KBM360" s="53"/>
      <c r="KBN360" s="53"/>
      <c r="KBO360" s="53"/>
      <c r="KBP360" s="53"/>
      <c r="KBQ360" s="53"/>
      <c r="KBR360" s="53"/>
      <c r="KBS360" s="53"/>
      <c r="KBT360" s="53"/>
      <c r="KBU360" s="53"/>
      <c r="KBV360" s="53"/>
      <c r="KBW360" s="53"/>
      <c r="KBX360" s="53"/>
      <c r="KBY360" s="53"/>
      <c r="KBZ360" s="53"/>
      <c r="KCA360" s="53"/>
      <c r="KCB360" s="53"/>
      <c r="KCC360" s="53"/>
      <c r="KCD360" s="53"/>
      <c r="KCE360" s="53"/>
      <c r="KCF360" s="53"/>
      <c r="KCG360" s="53"/>
      <c r="KCH360" s="53"/>
      <c r="KCI360" s="53"/>
      <c r="KCJ360" s="53"/>
      <c r="KCK360" s="53"/>
      <c r="KCL360" s="53"/>
      <c r="KCM360" s="53"/>
      <c r="KCN360" s="53"/>
      <c r="KCO360" s="53"/>
      <c r="KCP360" s="53"/>
      <c r="KCQ360" s="53"/>
      <c r="KCT360" s="53"/>
      <c r="KCU360" s="53"/>
      <c r="KCV360" s="53"/>
      <c r="KCW360" s="53"/>
      <c r="KCX360" s="53"/>
      <c r="KCY360" s="53"/>
      <c r="KCZ360" s="53"/>
      <c r="KDA360" s="53"/>
      <c r="KDB360" s="53"/>
      <c r="KDC360" s="53"/>
      <c r="KDD360" s="53"/>
      <c r="KDE360" s="53"/>
      <c r="KDF360" s="53"/>
      <c r="KDG360" s="53"/>
      <c r="KDH360" s="53"/>
      <c r="KDI360" s="53"/>
      <c r="KDJ360" s="53"/>
      <c r="KDK360" s="53"/>
      <c r="KDL360" s="53"/>
      <c r="KDM360" s="53"/>
      <c r="KDN360" s="53"/>
      <c r="KDO360" s="53"/>
      <c r="KDP360" s="53"/>
      <c r="KDQ360" s="53"/>
      <c r="KDR360" s="53"/>
      <c r="KDS360" s="53"/>
      <c r="KDT360" s="53"/>
      <c r="KDU360" s="53"/>
      <c r="KDV360" s="53"/>
      <c r="KDW360" s="53"/>
      <c r="KDX360" s="53"/>
      <c r="KDY360" s="53"/>
      <c r="KDZ360" s="53"/>
      <c r="KEA360" s="53"/>
      <c r="KEB360" s="53"/>
      <c r="KEC360" s="53"/>
      <c r="KED360" s="53"/>
      <c r="KEE360" s="53"/>
      <c r="KEF360" s="53"/>
      <c r="KEG360" s="53"/>
      <c r="KEH360" s="53"/>
      <c r="KEI360" s="53"/>
      <c r="KEJ360" s="53"/>
      <c r="KEK360" s="53"/>
      <c r="KEL360" s="53"/>
      <c r="KEM360" s="53"/>
      <c r="KEN360" s="53"/>
      <c r="KEO360" s="53"/>
      <c r="KEP360" s="53"/>
      <c r="KEQ360" s="53"/>
      <c r="KER360" s="53"/>
      <c r="KES360" s="53"/>
      <c r="KET360" s="53"/>
      <c r="KEU360" s="53"/>
      <c r="KEV360" s="53"/>
      <c r="KEW360" s="53"/>
      <c r="KEX360" s="53"/>
      <c r="KEY360" s="53"/>
      <c r="KEZ360" s="53"/>
      <c r="KFA360" s="53"/>
      <c r="KFB360" s="53"/>
      <c r="KFC360" s="53"/>
      <c r="KFD360" s="53"/>
      <c r="KFE360" s="53"/>
      <c r="KFF360" s="53"/>
      <c r="KFG360" s="53"/>
      <c r="KFH360" s="53"/>
      <c r="KFI360" s="53"/>
      <c r="KFJ360" s="53"/>
      <c r="KFK360" s="53"/>
      <c r="KFL360" s="53"/>
      <c r="KFM360" s="53"/>
      <c r="KFN360" s="53"/>
      <c r="KFO360" s="53"/>
      <c r="KFP360" s="53"/>
      <c r="KFQ360" s="53"/>
      <c r="KFR360" s="53"/>
      <c r="KFS360" s="53"/>
      <c r="KFT360" s="53"/>
      <c r="KFU360" s="53"/>
      <c r="KFV360" s="53"/>
      <c r="KFW360" s="53"/>
      <c r="KFX360" s="53"/>
      <c r="KFY360" s="53"/>
      <c r="KFZ360" s="53"/>
      <c r="KGA360" s="53"/>
      <c r="KGB360" s="53"/>
      <c r="KGC360" s="53"/>
      <c r="KGD360" s="53"/>
      <c r="KGE360" s="53"/>
      <c r="KGF360" s="53"/>
      <c r="KGG360" s="53"/>
      <c r="KGH360" s="53"/>
      <c r="KGI360" s="53"/>
      <c r="KGJ360" s="53"/>
      <c r="KGK360" s="53"/>
      <c r="KGL360" s="53"/>
      <c r="KGM360" s="53"/>
      <c r="KGN360" s="53"/>
      <c r="KGO360" s="53"/>
      <c r="KGP360" s="53"/>
      <c r="KGQ360" s="53"/>
      <c r="KGR360" s="53"/>
      <c r="KGS360" s="53"/>
      <c r="KGT360" s="53"/>
      <c r="KGU360" s="53"/>
      <c r="KGV360" s="53"/>
      <c r="KGW360" s="53"/>
      <c r="KGX360" s="53"/>
      <c r="KGY360" s="53"/>
      <c r="KGZ360" s="53"/>
      <c r="KHA360" s="53"/>
      <c r="KHB360" s="53"/>
      <c r="KHC360" s="53"/>
      <c r="KHD360" s="53"/>
      <c r="KHE360" s="53"/>
      <c r="KHF360" s="53"/>
      <c r="KHG360" s="53"/>
      <c r="KHH360" s="53"/>
      <c r="KHI360" s="53"/>
      <c r="KHJ360" s="53"/>
      <c r="KHK360" s="53"/>
      <c r="KHL360" s="53"/>
      <c r="KHM360" s="53"/>
      <c r="KHN360" s="53"/>
      <c r="KHO360" s="53"/>
      <c r="KHP360" s="53"/>
      <c r="KHQ360" s="53"/>
      <c r="KHR360" s="53"/>
      <c r="KHS360" s="53"/>
      <c r="KHT360" s="53"/>
      <c r="KHU360" s="53"/>
      <c r="KHV360" s="53"/>
      <c r="KHW360" s="53"/>
      <c r="KHX360" s="53"/>
      <c r="KHY360" s="53"/>
      <c r="KHZ360" s="53"/>
      <c r="KIA360" s="53"/>
      <c r="KIB360" s="53"/>
      <c r="KIC360" s="53"/>
      <c r="KID360" s="53"/>
      <c r="KIE360" s="53"/>
      <c r="KIF360" s="53"/>
      <c r="KIG360" s="53"/>
      <c r="KIH360" s="53"/>
      <c r="KII360" s="53"/>
      <c r="KIJ360" s="53"/>
      <c r="KIK360" s="53"/>
      <c r="KIL360" s="53"/>
      <c r="KIM360" s="53"/>
      <c r="KIN360" s="53"/>
      <c r="KIO360" s="53"/>
      <c r="KIP360" s="53"/>
      <c r="KIQ360" s="53"/>
      <c r="KIR360" s="53"/>
      <c r="KIS360" s="53"/>
      <c r="KIT360" s="53"/>
      <c r="KIU360" s="53"/>
      <c r="KIV360" s="53"/>
      <c r="KIW360" s="53"/>
      <c r="KIX360" s="53"/>
      <c r="KIY360" s="53"/>
      <c r="KIZ360" s="53"/>
      <c r="KJA360" s="53"/>
      <c r="KJB360" s="53"/>
      <c r="KJC360" s="53"/>
      <c r="KJD360" s="53"/>
      <c r="KJE360" s="53"/>
      <c r="KJF360" s="53"/>
      <c r="KJG360" s="53"/>
      <c r="KJH360" s="53"/>
      <c r="KJI360" s="53"/>
      <c r="KJJ360" s="53"/>
      <c r="KJK360" s="53"/>
      <c r="KJL360" s="53"/>
      <c r="KJM360" s="53"/>
      <c r="KJN360" s="53"/>
      <c r="KJO360" s="53"/>
      <c r="KJP360" s="53"/>
      <c r="KJQ360" s="53"/>
      <c r="KJR360" s="53"/>
      <c r="KJS360" s="53"/>
      <c r="KJT360" s="53"/>
      <c r="KJU360" s="53"/>
      <c r="KJV360" s="53"/>
      <c r="KJW360" s="53"/>
      <c r="KJX360" s="53"/>
      <c r="KJY360" s="53"/>
      <c r="KJZ360" s="53"/>
      <c r="KKA360" s="53"/>
      <c r="KKB360" s="53"/>
      <c r="KKC360" s="53"/>
      <c r="KKD360" s="53"/>
      <c r="KKE360" s="53"/>
      <c r="KKF360" s="53"/>
      <c r="KKG360" s="53"/>
      <c r="KKH360" s="53"/>
      <c r="KKI360" s="53"/>
      <c r="KKJ360" s="53"/>
      <c r="KKK360" s="53"/>
      <c r="KKL360" s="53"/>
      <c r="KKM360" s="53"/>
      <c r="KKN360" s="53"/>
      <c r="KKO360" s="53"/>
      <c r="KKP360" s="53"/>
      <c r="KKQ360" s="53"/>
      <c r="KKR360" s="53"/>
      <c r="KKS360" s="53"/>
      <c r="KKT360" s="53"/>
      <c r="KKU360" s="53"/>
      <c r="KKV360" s="53"/>
      <c r="KKW360" s="53"/>
      <c r="KKX360" s="53"/>
      <c r="KKY360" s="53"/>
      <c r="KKZ360" s="53"/>
      <c r="KLA360" s="53"/>
      <c r="KLB360" s="53"/>
      <c r="KLC360" s="53"/>
      <c r="KLD360" s="53"/>
      <c r="KLE360" s="53"/>
      <c r="KLF360" s="53"/>
      <c r="KLG360" s="53"/>
      <c r="KLH360" s="53"/>
      <c r="KLI360" s="53"/>
      <c r="KLJ360" s="53"/>
      <c r="KLK360" s="53"/>
      <c r="KLL360" s="53"/>
      <c r="KLM360" s="53"/>
      <c r="KLN360" s="53"/>
      <c r="KLO360" s="53"/>
      <c r="KLP360" s="53"/>
      <c r="KLQ360" s="53"/>
      <c r="KLR360" s="53"/>
      <c r="KLS360" s="53"/>
      <c r="KLT360" s="53"/>
      <c r="KLU360" s="53"/>
      <c r="KLV360" s="53"/>
      <c r="KLW360" s="53"/>
      <c r="KLX360" s="53"/>
      <c r="KLY360" s="53"/>
      <c r="KLZ360" s="53"/>
      <c r="KMA360" s="53"/>
      <c r="KMB360" s="53"/>
      <c r="KMC360" s="53"/>
      <c r="KMD360" s="53"/>
      <c r="KME360" s="53"/>
      <c r="KMF360" s="53"/>
      <c r="KMG360" s="53"/>
      <c r="KMH360" s="53"/>
      <c r="KMI360" s="53"/>
      <c r="KMJ360" s="53"/>
      <c r="KMK360" s="53"/>
      <c r="KML360" s="53"/>
      <c r="KMM360" s="53"/>
      <c r="KMP360" s="53"/>
      <c r="KMQ360" s="53"/>
      <c r="KMR360" s="53"/>
      <c r="KMS360" s="53"/>
      <c r="KMT360" s="53"/>
      <c r="KMU360" s="53"/>
      <c r="KMV360" s="53"/>
      <c r="KMW360" s="53"/>
      <c r="KMX360" s="53"/>
      <c r="KMY360" s="53"/>
      <c r="KMZ360" s="53"/>
      <c r="KNA360" s="53"/>
      <c r="KNB360" s="53"/>
      <c r="KNC360" s="53"/>
      <c r="KND360" s="53"/>
      <c r="KNE360" s="53"/>
      <c r="KNF360" s="53"/>
      <c r="KNG360" s="53"/>
      <c r="KNH360" s="53"/>
      <c r="KNI360" s="53"/>
      <c r="KNJ360" s="53"/>
      <c r="KNK360" s="53"/>
      <c r="KNL360" s="53"/>
      <c r="KNM360" s="53"/>
      <c r="KNN360" s="53"/>
      <c r="KNO360" s="53"/>
      <c r="KNP360" s="53"/>
      <c r="KNQ360" s="53"/>
      <c r="KNR360" s="53"/>
      <c r="KNS360" s="53"/>
      <c r="KNT360" s="53"/>
      <c r="KNU360" s="53"/>
      <c r="KNV360" s="53"/>
      <c r="KNW360" s="53"/>
      <c r="KNX360" s="53"/>
      <c r="KNY360" s="53"/>
      <c r="KNZ360" s="53"/>
      <c r="KOA360" s="53"/>
      <c r="KOB360" s="53"/>
      <c r="KOC360" s="53"/>
      <c r="KOD360" s="53"/>
      <c r="KOE360" s="53"/>
      <c r="KOF360" s="53"/>
      <c r="KOG360" s="53"/>
      <c r="KOH360" s="53"/>
      <c r="KOI360" s="53"/>
      <c r="KOJ360" s="53"/>
      <c r="KOK360" s="53"/>
      <c r="KOL360" s="53"/>
      <c r="KOM360" s="53"/>
      <c r="KON360" s="53"/>
      <c r="KOO360" s="53"/>
      <c r="KOP360" s="53"/>
      <c r="KOQ360" s="53"/>
      <c r="KOR360" s="53"/>
      <c r="KOS360" s="53"/>
      <c r="KOT360" s="53"/>
      <c r="KOU360" s="53"/>
      <c r="KOV360" s="53"/>
      <c r="KOW360" s="53"/>
      <c r="KOX360" s="53"/>
      <c r="KOY360" s="53"/>
      <c r="KOZ360" s="53"/>
      <c r="KPA360" s="53"/>
      <c r="KPB360" s="53"/>
      <c r="KPC360" s="53"/>
      <c r="KPD360" s="53"/>
      <c r="KPE360" s="53"/>
      <c r="KPF360" s="53"/>
      <c r="KPG360" s="53"/>
      <c r="KPH360" s="53"/>
      <c r="KPI360" s="53"/>
      <c r="KPJ360" s="53"/>
      <c r="KPK360" s="53"/>
      <c r="KPL360" s="53"/>
      <c r="KPM360" s="53"/>
      <c r="KPN360" s="53"/>
      <c r="KPO360" s="53"/>
      <c r="KPP360" s="53"/>
      <c r="KPQ360" s="53"/>
      <c r="KPR360" s="53"/>
      <c r="KPS360" s="53"/>
      <c r="KPT360" s="53"/>
      <c r="KPU360" s="53"/>
      <c r="KPV360" s="53"/>
      <c r="KPW360" s="53"/>
      <c r="KPX360" s="53"/>
      <c r="KPY360" s="53"/>
      <c r="KPZ360" s="53"/>
      <c r="KQA360" s="53"/>
      <c r="KQB360" s="53"/>
      <c r="KQC360" s="53"/>
      <c r="KQD360" s="53"/>
      <c r="KQE360" s="53"/>
      <c r="KQF360" s="53"/>
      <c r="KQG360" s="53"/>
      <c r="KQH360" s="53"/>
      <c r="KQI360" s="53"/>
      <c r="KQJ360" s="53"/>
      <c r="KQK360" s="53"/>
      <c r="KQL360" s="53"/>
      <c r="KQM360" s="53"/>
      <c r="KQN360" s="53"/>
      <c r="KQO360" s="53"/>
      <c r="KQP360" s="53"/>
      <c r="KQQ360" s="53"/>
      <c r="KQR360" s="53"/>
      <c r="KQS360" s="53"/>
      <c r="KQT360" s="53"/>
      <c r="KQU360" s="53"/>
      <c r="KQV360" s="53"/>
      <c r="KQW360" s="53"/>
      <c r="KQX360" s="53"/>
      <c r="KQY360" s="53"/>
      <c r="KQZ360" s="53"/>
      <c r="KRA360" s="53"/>
      <c r="KRB360" s="53"/>
      <c r="KRC360" s="53"/>
      <c r="KRD360" s="53"/>
      <c r="KRE360" s="53"/>
      <c r="KRF360" s="53"/>
      <c r="KRG360" s="53"/>
      <c r="KRH360" s="53"/>
      <c r="KRI360" s="53"/>
      <c r="KRJ360" s="53"/>
      <c r="KRK360" s="53"/>
      <c r="KRL360" s="53"/>
      <c r="KRM360" s="53"/>
      <c r="KRN360" s="53"/>
      <c r="KRO360" s="53"/>
      <c r="KRP360" s="53"/>
      <c r="KRQ360" s="53"/>
      <c r="KRR360" s="53"/>
      <c r="KRS360" s="53"/>
      <c r="KRT360" s="53"/>
      <c r="KRU360" s="53"/>
      <c r="KRV360" s="53"/>
      <c r="KRW360" s="53"/>
      <c r="KRX360" s="53"/>
      <c r="KRY360" s="53"/>
      <c r="KRZ360" s="53"/>
      <c r="KSA360" s="53"/>
      <c r="KSB360" s="53"/>
      <c r="KSC360" s="53"/>
      <c r="KSD360" s="53"/>
      <c r="KSE360" s="53"/>
      <c r="KSF360" s="53"/>
      <c r="KSG360" s="53"/>
      <c r="KSH360" s="53"/>
      <c r="KSI360" s="53"/>
      <c r="KSJ360" s="53"/>
      <c r="KSK360" s="53"/>
      <c r="KSL360" s="53"/>
      <c r="KSM360" s="53"/>
      <c r="KSN360" s="53"/>
      <c r="KSO360" s="53"/>
      <c r="KSP360" s="53"/>
      <c r="KSQ360" s="53"/>
      <c r="KSR360" s="53"/>
      <c r="KSS360" s="53"/>
      <c r="KST360" s="53"/>
      <c r="KSU360" s="53"/>
      <c r="KSV360" s="53"/>
      <c r="KSW360" s="53"/>
      <c r="KSX360" s="53"/>
      <c r="KSY360" s="53"/>
      <c r="KSZ360" s="53"/>
      <c r="KTA360" s="53"/>
      <c r="KTB360" s="53"/>
      <c r="KTC360" s="53"/>
      <c r="KTD360" s="53"/>
      <c r="KTE360" s="53"/>
      <c r="KTF360" s="53"/>
      <c r="KTG360" s="53"/>
      <c r="KTH360" s="53"/>
      <c r="KTI360" s="53"/>
      <c r="KTJ360" s="53"/>
      <c r="KTK360" s="53"/>
      <c r="KTL360" s="53"/>
      <c r="KTM360" s="53"/>
      <c r="KTN360" s="53"/>
      <c r="KTO360" s="53"/>
      <c r="KTP360" s="53"/>
      <c r="KTQ360" s="53"/>
      <c r="KTR360" s="53"/>
      <c r="KTS360" s="53"/>
      <c r="KTT360" s="53"/>
      <c r="KTU360" s="53"/>
      <c r="KTV360" s="53"/>
      <c r="KTW360" s="53"/>
      <c r="KTX360" s="53"/>
      <c r="KTY360" s="53"/>
      <c r="KTZ360" s="53"/>
      <c r="KUA360" s="53"/>
      <c r="KUB360" s="53"/>
      <c r="KUC360" s="53"/>
      <c r="KUD360" s="53"/>
      <c r="KUE360" s="53"/>
      <c r="KUF360" s="53"/>
      <c r="KUG360" s="53"/>
      <c r="KUH360" s="53"/>
      <c r="KUI360" s="53"/>
      <c r="KUJ360" s="53"/>
      <c r="KUK360" s="53"/>
      <c r="KUL360" s="53"/>
      <c r="KUM360" s="53"/>
      <c r="KUN360" s="53"/>
      <c r="KUO360" s="53"/>
      <c r="KUP360" s="53"/>
      <c r="KUQ360" s="53"/>
      <c r="KUR360" s="53"/>
      <c r="KUS360" s="53"/>
      <c r="KUT360" s="53"/>
      <c r="KUU360" s="53"/>
      <c r="KUV360" s="53"/>
      <c r="KUW360" s="53"/>
      <c r="KUX360" s="53"/>
      <c r="KUY360" s="53"/>
      <c r="KUZ360" s="53"/>
      <c r="KVA360" s="53"/>
      <c r="KVB360" s="53"/>
      <c r="KVC360" s="53"/>
      <c r="KVD360" s="53"/>
      <c r="KVE360" s="53"/>
      <c r="KVF360" s="53"/>
      <c r="KVG360" s="53"/>
      <c r="KVH360" s="53"/>
      <c r="KVI360" s="53"/>
      <c r="KVJ360" s="53"/>
      <c r="KVK360" s="53"/>
      <c r="KVL360" s="53"/>
      <c r="KVM360" s="53"/>
      <c r="KVN360" s="53"/>
      <c r="KVO360" s="53"/>
      <c r="KVP360" s="53"/>
      <c r="KVQ360" s="53"/>
      <c r="KVR360" s="53"/>
      <c r="KVS360" s="53"/>
      <c r="KVT360" s="53"/>
      <c r="KVU360" s="53"/>
      <c r="KVV360" s="53"/>
      <c r="KVW360" s="53"/>
      <c r="KVX360" s="53"/>
      <c r="KVY360" s="53"/>
      <c r="KVZ360" s="53"/>
      <c r="KWA360" s="53"/>
      <c r="KWB360" s="53"/>
      <c r="KWC360" s="53"/>
      <c r="KWD360" s="53"/>
      <c r="KWE360" s="53"/>
      <c r="KWF360" s="53"/>
      <c r="KWG360" s="53"/>
      <c r="KWH360" s="53"/>
      <c r="KWI360" s="53"/>
      <c r="KWL360" s="53"/>
      <c r="KWM360" s="53"/>
      <c r="KWN360" s="53"/>
      <c r="KWO360" s="53"/>
      <c r="KWP360" s="53"/>
      <c r="KWQ360" s="53"/>
      <c r="KWR360" s="53"/>
      <c r="KWS360" s="53"/>
      <c r="KWT360" s="53"/>
      <c r="KWU360" s="53"/>
      <c r="KWV360" s="53"/>
      <c r="KWW360" s="53"/>
      <c r="KWX360" s="53"/>
      <c r="KWY360" s="53"/>
      <c r="KWZ360" s="53"/>
      <c r="KXA360" s="53"/>
      <c r="KXB360" s="53"/>
      <c r="KXC360" s="53"/>
      <c r="KXD360" s="53"/>
      <c r="KXE360" s="53"/>
      <c r="KXF360" s="53"/>
      <c r="KXG360" s="53"/>
      <c r="KXH360" s="53"/>
      <c r="KXI360" s="53"/>
      <c r="KXJ360" s="53"/>
      <c r="KXK360" s="53"/>
      <c r="KXL360" s="53"/>
      <c r="KXM360" s="53"/>
      <c r="KXN360" s="53"/>
      <c r="KXO360" s="53"/>
      <c r="KXP360" s="53"/>
      <c r="KXQ360" s="53"/>
      <c r="KXR360" s="53"/>
      <c r="KXS360" s="53"/>
      <c r="KXT360" s="53"/>
      <c r="KXU360" s="53"/>
      <c r="KXV360" s="53"/>
      <c r="KXW360" s="53"/>
      <c r="KXX360" s="53"/>
      <c r="KXY360" s="53"/>
      <c r="KXZ360" s="53"/>
      <c r="KYA360" s="53"/>
      <c r="KYB360" s="53"/>
      <c r="KYC360" s="53"/>
      <c r="KYD360" s="53"/>
      <c r="KYE360" s="53"/>
      <c r="KYF360" s="53"/>
      <c r="KYG360" s="53"/>
      <c r="KYH360" s="53"/>
      <c r="KYI360" s="53"/>
      <c r="KYJ360" s="53"/>
      <c r="KYK360" s="53"/>
      <c r="KYL360" s="53"/>
      <c r="KYM360" s="53"/>
      <c r="KYN360" s="53"/>
      <c r="KYO360" s="53"/>
      <c r="KYP360" s="53"/>
      <c r="KYQ360" s="53"/>
      <c r="KYR360" s="53"/>
      <c r="KYS360" s="53"/>
      <c r="KYT360" s="53"/>
      <c r="KYU360" s="53"/>
      <c r="KYV360" s="53"/>
      <c r="KYW360" s="53"/>
      <c r="KYX360" s="53"/>
      <c r="KYY360" s="53"/>
      <c r="KYZ360" s="53"/>
      <c r="KZA360" s="53"/>
      <c r="KZB360" s="53"/>
      <c r="KZC360" s="53"/>
      <c r="KZD360" s="53"/>
      <c r="KZE360" s="53"/>
      <c r="KZF360" s="53"/>
      <c r="KZG360" s="53"/>
      <c r="KZH360" s="53"/>
      <c r="KZI360" s="53"/>
      <c r="KZJ360" s="53"/>
      <c r="KZK360" s="53"/>
      <c r="KZL360" s="53"/>
      <c r="KZM360" s="53"/>
      <c r="KZN360" s="53"/>
      <c r="KZO360" s="53"/>
      <c r="KZP360" s="53"/>
      <c r="KZQ360" s="53"/>
      <c r="KZR360" s="53"/>
      <c r="KZS360" s="53"/>
      <c r="KZT360" s="53"/>
      <c r="KZU360" s="53"/>
      <c r="KZV360" s="53"/>
      <c r="KZW360" s="53"/>
      <c r="KZX360" s="53"/>
      <c r="KZY360" s="53"/>
      <c r="KZZ360" s="53"/>
      <c r="LAA360" s="53"/>
      <c r="LAB360" s="53"/>
      <c r="LAC360" s="53"/>
      <c r="LAD360" s="53"/>
      <c r="LAE360" s="53"/>
      <c r="LAF360" s="53"/>
      <c r="LAG360" s="53"/>
      <c r="LAH360" s="53"/>
      <c r="LAI360" s="53"/>
      <c r="LAJ360" s="53"/>
      <c r="LAK360" s="53"/>
      <c r="LAL360" s="53"/>
      <c r="LAM360" s="53"/>
      <c r="LAN360" s="53"/>
      <c r="LAO360" s="53"/>
      <c r="LAP360" s="53"/>
      <c r="LAQ360" s="53"/>
      <c r="LAR360" s="53"/>
      <c r="LAS360" s="53"/>
      <c r="LAT360" s="53"/>
      <c r="LAU360" s="53"/>
      <c r="LAV360" s="53"/>
      <c r="LAW360" s="53"/>
      <c r="LAX360" s="53"/>
      <c r="LAY360" s="53"/>
      <c r="LAZ360" s="53"/>
      <c r="LBA360" s="53"/>
      <c r="LBB360" s="53"/>
      <c r="LBC360" s="53"/>
      <c r="LBD360" s="53"/>
      <c r="LBE360" s="53"/>
      <c r="LBF360" s="53"/>
      <c r="LBG360" s="53"/>
      <c r="LBH360" s="53"/>
      <c r="LBI360" s="53"/>
      <c r="LBJ360" s="53"/>
      <c r="LBK360" s="53"/>
      <c r="LBL360" s="53"/>
      <c r="LBM360" s="53"/>
      <c r="LBN360" s="53"/>
      <c r="LBO360" s="53"/>
      <c r="LBP360" s="53"/>
      <c r="LBQ360" s="53"/>
      <c r="LBR360" s="53"/>
      <c r="LBS360" s="53"/>
      <c r="LBT360" s="53"/>
      <c r="LBU360" s="53"/>
      <c r="LBV360" s="53"/>
      <c r="LBW360" s="53"/>
      <c r="LBX360" s="53"/>
      <c r="LBY360" s="53"/>
      <c r="LBZ360" s="53"/>
      <c r="LCA360" s="53"/>
      <c r="LCB360" s="53"/>
      <c r="LCC360" s="53"/>
      <c r="LCD360" s="53"/>
      <c r="LCE360" s="53"/>
      <c r="LCF360" s="53"/>
      <c r="LCG360" s="53"/>
      <c r="LCH360" s="53"/>
      <c r="LCI360" s="53"/>
      <c r="LCJ360" s="53"/>
      <c r="LCK360" s="53"/>
      <c r="LCL360" s="53"/>
      <c r="LCM360" s="53"/>
      <c r="LCN360" s="53"/>
      <c r="LCO360" s="53"/>
      <c r="LCP360" s="53"/>
      <c r="LCQ360" s="53"/>
      <c r="LCR360" s="53"/>
      <c r="LCS360" s="53"/>
      <c r="LCT360" s="53"/>
      <c r="LCU360" s="53"/>
      <c r="LCV360" s="53"/>
      <c r="LCW360" s="53"/>
      <c r="LCX360" s="53"/>
      <c r="LCY360" s="53"/>
      <c r="LCZ360" s="53"/>
      <c r="LDA360" s="53"/>
      <c r="LDB360" s="53"/>
      <c r="LDC360" s="53"/>
      <c r="LDD360" s="53"/>
      <c r="LDE360" s="53"/>
      <c r="LDF360" s="53"/>
      <c r="LDG360" s="53"/>
      <c r="LDH360" s="53"/>
      <c r="LDI360" s="53"/>
      <c r="LDJ360" s="53"/>
      <c r="LDK360" s="53"/>
      <c r="LDL360" s="53"/>
      <c r="LDM360" s="53"/>
      <c r="LDN360" s="53"/>
      <c r="LDO360" s="53"/>
      <c r="LDP360" s="53"/>
      <c r="LDQ360" s="53"/>
      <c r="LDR360" s="53"/>
      <c r="LDS360" s="53"/>
      <c r="LDT360" s="53"/>
      <c r="LDU360" s="53"/>
      <c r="LDV360" s="53"/>
      <c r="LDW360" s="53"/>
      <c r="LDX360" s="53"/>
      <c r="LDY360" s="53"/>
      <c r="LDZ360" s="53"/>
      <c r="LEA360" s="53"/>
      <c r="LEB360" s="53"/>
      <c r="LEC360" s="53"/>
      <c r="LED360" s="53"/>
      <c r="LEE360" s="53"/>
      <c r="LEF360" s="53"/>
      <c r="LEG360" s="53"/>
      <c r="LEH360" s="53"/>
      <c r="LEI360" s="53"/>
      <c r="LEJ360" s="53"/>
      <c r="LEK360" s="53"/>
      <c r="LEL360" s="53"/>
      <c r="LEM360" s="53"/>
      <c r="LEN360" s="53"/>
      <c r="LEO360" s="53"/>
      <c r="LEP360" s="53"/>
      <c r="LEQ360" s="53"/>
      <c r="LER360" s="53"/>
      <c r="LES360" s="53"/>
      <c r="LET360" s="53"/>
      <c r="LEU360" s="53"/>
      <c r="LEV360" s="53"/>
      <c r="LEW360" s="53"/>
      <c r="LEX360" s="53"/>
      <c r="LEY360" s="53"/>
      <c r="LEZ360" s="53"/>
      <c r="LFA360" s="53"/>
      <c r="LFB360" s="53"/>
      <c r="LFC360" s="53"/>
      <c r="LFD360" s="53"/>
      <c r="LFE360" s="53"/>
      <c r="LFF360" s="53"/>
      <c r="LFG360" s="53"/>
      <c r="LFH360" s="53"/>
      <c r="LFI360" s="53"/>
      <c r="LFJ360" s="53"/>
      <c r="LFK360" s="53"/>
      <c r="LFL360" s="53"/>
      <c r="LFM360" s="53"/>
      <c r="LFN360" s="53"/>
      <c r="LFO360" s="53"/>
      <c r="LFP360" s="53"/>
      <c r="LFQ360" s="53"/>
      <c r="LFR360" s="53"/>
      <c r="LFS360" s="53"/>
      <c r="LFT360" s="53"/>
      <c r="LFU360" s="53"/>
      <c r="LFV360" s="53"/>
      <c r="LFW360" s="53"/>
      <c r="LFX360" s="53"/>
      <c r="LFY360" s="53"/>
      <c r="LFZ360" s="53"/>
      <c r="LGA360" s="53"/>
      <c r="LGB360" s="53"/>
      <c r="LGC360" s="53"/>
      <c r="LGD360" s="53"/>
      <c r="LGE360" s="53"/>
      <c r="LGH360" s="53"/>
      <c r="LGI360" s="53"/>
      <c r="LGJ360" s="53"/>
      <c r="LGK360" s="53"/>
      <c r="LGL360" s="53"/>
      <c r="LGM360" s="53"/>
      <c r="LGN360" s="53"/>
      <c r="LGO360" s="53"/>
      <c r="LGP360" s="53"/>
      <c r="LGQ360" s="53"/>
      <c r="LGR360" s="53"/>
      <c r="LGS360" s="53"/>
      <c r="LGT360" s="53"/>
      <c r="LGU360" s="53"/>
      <c r="LGV360" s="53"/>
      <c r="LGW360" s="53"/>
      <c r="LGX360" s="53"/>
      <c r="LGY360" s="53"/>
      <c r="LGZ360" s="53"/>
      <c r="LHA360" s="53"/>
      <c r="LHB360" s="53"/>
      <c r="LHC360" s="53"/>
      <c r="LHD360" s="53"/>
      <c r="LHE360" s="53"/>
      <c r="LHF360" s="53"/>
      <c r="LHG360" s="53"/>
      <c r="LHH360" s="53"/>
      <c r="LHI360" s="53"/>
      <c r="LHJ360" s="53"/>
      <c r="LHK360" s="53"/>
      <c r="LHL360" s="53"/>
      <c r="LHM360" s="53"/>
      <c r="LHN360" s="53"/>
      <c r="LHO360" s="53"/>
      <c r="LHP360" s="53"/>
      <c r="LHQ360" s="53"/>
      <c r="LHR360" s="53"/>
      <c r="LHS360" s="53"/>
      <c r="LHT360" s="53"/>
      <c r="LHU360" s="53"/>
      <c r="LHV360" s="53"/>
      <c r="LHW360" s="53"/>
      <c r="LHX360" s="53"/>
      <c r="LHY360" s="53"/>
      <c r="LHZ360" s="53"/>
      <c r="LIA360" s="53"/>
      <c r="LIB360" s="53"/>
      <c r="LIC360" s="53"/>
      <c r="LID360" s="53"/>
      <c r="LIE360" s="53"/>
      <c r="LIF360" s="53"/>
      <c r="LIG360" s="53"/>
      <c r="LIH360" s="53"/>
      <c r="LII360" s="53"/>
      <c r="LIJ360" s="53"/>
      <c r="LIK360" s="53"/>
      <c r="LIL360" s="53"/>
      <c r="LIM360" s="53"/>
      <c r="LIN360" s="53"/>
      <c r="LIO360" s="53"/>
      <c r="LIP360" s="53"/>
      <c r="LIQ360" s="53"/>
      <c r="LIR360" s="53"/>
      <c r="LIS360" s="53"/>
      <c r="LIT360" s="53"/>
      <c r="LIU360" s="53"/>
      <c r="LIV360" s="53"/>
      <c r="LIW360" s="53"/>
      <c r="LIX360" s="53"/>
      <c r="LIY360" s="53"/>
      <c r="LIZ360" s="53"/>
      <c r="LJA360" s="53"/>
      <c r="LJB360" s="53"/>
      <c r="LJC360" s="53"/>
      <c r="LJD360" s="53"/>
      <c r="LJE360" s="53"/>
      <c r="LJF360" s="53"/>
      <c r="LJG360" s="53"/>
      <c r="LJH360" s="53"/>
      <c r="LJI360" s="53"/>
      <c r="LJJ360" s="53"/>
      <c r="LJK360" s="53"/>
      <c r="LJL360" s="53"/>
      <c r="LJM360" s="53"/>
      <c r="LJN360" s="53"/>
      <c r="LJO360" s="53"/>
      <c r="LJP360" s="53"/>
      <c r="LJQ360" s="53"/>
      <c r="LJR360" s="53"/>
      <c r="LJS360" s="53"/>
      <c r="LJT360" s="53"/>
      <c r="LJU360" s="53"/>
      <c r="LJV360" s="53"/>
      <c r="LJW360" s="53"/>
      <c r="LJX360" s="53"/>
      <c r="LJY360" s="53"/>
      <c r="LJZ360" s="53"/>
      <c r="LKA360" s="53"/>
      <c r="LKB360" s="53"/>
      <c r="LKC360" s="53"/>
      <c r="LKD360" s="53"/>
      <c r="LKE360" s="53"/>
      <c r="LKF360" s="53"/>
      <c r="LKG360" s="53"/>
      <c r="LKH360" s="53"/>
      <c r="LKI360" s="53"/>
      <c r="LKJ360" s="53"/>
      <c r="LKK360" s="53"/>
      <c r="LKL360" s="53"/>
      <c r="LKM360" s="53"/>
      <c r="LKN360" s="53"/>
      <c r="LKO360" s="53"/>
      <c r="LKP360" s="53"/>
      <c r="LKQ360" s="53"/>
      <c r="LKR360" s="53"/>
      <c r="LKS360" s="53"/>
      <c r="LKT360" s="53"/>
      <c r="LKU360" s="53"/>
      <c r="LKV360" s="53"/>
      <c r="LKW360" s="53"/>
      <c r="LKX360" s="53"/>
      <c r="LKY360" s="53"/>
      <c r="LKZ360" s="53"/>
      <c r="LLA360" s="53"/>
      <c r="LLB360" s="53"/>
      <c r="LLC360" s="53"/>
      <c r="LLD360" s="53"/>
      <c r="LLE360" s="53"/>
      <c r="LLF360" s="53"/>
      <c r="LLG360" s="53"/>
      <c r="LLH360" s="53"/>
      <c r="LLI360" s="53"/>
      <c r="LLJ360" s="53"/>
      <c r="LLK360" s="53"/>
      <c r="LLL360" s="53"/>
      <c r="LLM360" s="53"/>
      <c r="LLN360" s="53"/>
      <c r="LLO360" s="53"/>
      <c r="LLP360" s="53"/>
      <c r="LLQ360" s="53"/>
      <c r="LLR360" s="53"/>
      <c r="LLS360" s="53"/>
      <c r="LLT360" s="53"/>
      <c r="LLU360" s="53"/>
      <c r="LLV360" s="53"/>
      <c r="LLW360" s="53"/>
      <c r="LLX360" s="53"/>
      <c r="LLY360" s="53"/>
      <c r="LLZ360" s="53"/>
      <c r="LMA360" s="53"/>
      <c r="LMB360" s="53"/>
      <c r="LMC360" s="53"/>
      <c r="LMD360" s="53"/>
      <c r="LME360" s="53"/>
      <c r="LMF360" s="53"/>
      <c r="LMG360" s="53"/>
      <c r="LMH360" s="53"/>
      <c r="LMI360" s="53"/>
      <c r="LMJ360" s="53"/>
      <c r="LMK360" s="53"/>
      <c r="LML360" s="53"/>
      <c r="LMM360" s="53"/>
      <c r="LMN360" s="53"/>
      <c r="LMO360" s="53"/>
      <c r="LMP360" s="53"/>
      <c r="LMQ360" s="53"/>
      <c r="LMR360" s="53"/>
      <c r="LMS360" s="53"/>
      <c r="LMT360" s="53"/>
      <c r="LMU360" s="53"/>
      <c r="LMV360" s="53"/>
      <c r="LMW360" s="53"/>
      <c r="LMX360" s="53"/>
      <c r="LMY360" s="53"/>
      <c r="LMZ360" s="53"/>
      <c r="LNA360" s="53"/>
      <c r="LNB360" s="53"/>
      <c r="LNC360" s="53"/>
      <c r="LND360" s="53"/>
      <c r="LNE360" s="53"/>
      <c r="LNF360" s="53"/>
      <c r="LNG360" s="53"/>
      <c r="LNH360" s="53"/>
      <c r="LNI360" s="53"/>
      <c r="LNJ360" s="53"/>
      <c r="LNK360" s="53"/>
      <c r="LNL360" s="53"/>
      <c r="LNM360" s="53"/>
      <c r="LNN360" s="53"/>
      <c r="LNO360" s="53"/>
      <c r="LNP360" s="53"/>
      <c r="LNQ360" s="53"/>
      <c r="LNR360" s="53"/>
      <c r="LNS360" s="53"/>
      <c r="LNT360" s="53"/>
      <c r="LNU360" s="53"/>
      <c r="LNV360" s="53"/>
      <c r="LNW360" s="53"/>
      <c r="LNX360" s="53"/>
      <c r="LNY360" s="53"/>
      <c r="LNZ360" s="53"/>
      <c r="LOA360" s="53"/>
      <c r="LOB360" s="53"/>
      <c r="LOC360" s="53"/>
      <c r="LOD360" s="53"/>
      <c r="LOE360" s="53"/>
      <c r="LOF360" s="53"/>
      <c r="LOG360" s="53"/>
      <c r="LOH360" s="53"/>
      <c r="LOI360" s="53"/>
      <c r="LOJ360" s="53"/>
      <c r="LOK360" s="53"/>
      <c r="LOL360" s="53"/>
      <c r="LOM360" s="53"/>
      <c r="LON360" s="53"/>
      <c r="LOO360" s="53"/>
      <c r="LOP360" s="53"/>
      <c r="LOQ360" s="53"/>
      <c r="LOR360" s="53"/>
      <c r="LOS360" s="53"/>
      <c r="LOT360" s="53"/>
      <c r="LOU360" s="53"/>
      <c r="LOV360" s="53"/>
      <c r="LOW360" s="53"/>
      <c r="LOX360" s="53"/>
      <c r="LOY360" s="53"/>
      <c r="LOZ360" s="53"/>
      <c r="LPA360" s="53"/>
      <c r="LPB360" s="53"/>
      <c r="LPC360" s="53"/>
      <c r="LPD360" s="53"/>
      <c r="LPE360" s="53"/>
      <c r="LPF360" s="53"/>
      <c r="LPG360" s="53"/>
      <c r="LPH360" s="53"/>
      <c r="LPI360" s="53"/>
      <c r="LPJ360" s="53"/>
      <c r="LPK360" s="53"/>
      <c r="LPL360" s="53"/>
      <c r="LPM360" s="53"/>
      <c r="LPN360" s="53"/>
      <c r="LPO360" s="53"/>
      <c r="LPP360" s="53"/>
      <c r="LPQ360" s="53"/>
      <c r="LPR360" s="53"/>
      <c r="LPS360" s="53"/>
      <c r="LPT360" s="53"/>
      <c r="LPU360" s="53"/>
      <c r="LPV360" s="53"/>
      <c r="LPW360" s="53"/>
      <c r="LPX360" s="53"/>
      <c r="LPY360" s="53"/>
      <c r="LPZ360" s="53"/>
      <c r="LQA360" s="53"/>
      <c r="LQD360" s="53"/>
      <c r="LQE360" s="53"/>
      <c r="LQF360" s="53"/>
      <c r="LQG360" s="53"/>
      <c r="LQH360" s="53"/>
      <c r="LQI360" s="53"/>
      <c r="LQJ360" s="53"/>
      <c r="LQK360" s="53"/>
      <c r="LQL360" s="53"/>
      <c r="LQM360" s="53"/>
      <c r="LQN360" s="53"/>
      <c r="LQO360" s="53"/>
      <c r="LQP360" s="53"/>
      <c r="LQQ360" s="53"/>
      <c r="LQR360" s="53"/>
      <c r="LQS360" s="53"/>
      <c r="LQT360" s="53"/>
      <c r="LQU360" s="53"/>
      <c r="LQV360" s="53"/>
      <c r="LQW360" s="53"/>
      <c r="LQX360" s="53"/>
      <c r="LQY360" s="53"/>
      <c r="LQZ360" s="53"/>
      <c r="LRA360" s="53"/>
      <c r="LRB360" s="53"/>
      <c r="LRC360" s="53"/>
      <c r="LRD360" s="53"/>
      <c r="LRE360" s="53"/>
      <c r="LRF360" s="53"/>
      <c r="LRG360" s="53"/>
      <c r="LRH360" s="53"/>
      <c r="LRI360" s="53"/>
      <c r="LRJ360" s="53"/>
      <c r="LRK360" s="53"/>
      <c r="LRL360" s="53"/>
      <c r="LRM360" s="53"/>
      <c r="LRN360" s="53"/>
      <c r="LRO360" s="53"/>
      <c r="LRP360" s="53"/>
      <c r="LRQ360" s="53"/>
      <c r="LRR360" s="53"/>
      <c r="LRS360" s="53"/>
      <c r="LRT360" s="53"/>
      <c r="LRU360" s="53"/>
      <c r="LRV360" s="53"/>
      <c r="LRW360" s="53"/>
      <c r="LRX360" s="53"/>
      <c r="LRY360" s="53"/>
      <c r="LRZ360" s="53"/>
      <c r="LSA360" s="53"/>
      <c r="LSB360" s="53"/>
      <c r="LSC360" s="53"/>
      <c r="LSD360" s="53"/>
      <c r="LSE360" s="53"/>
      <c r="LSF360" s="53"/>
      <c r="LSG360" s="53"/>
      <c r="LSH360" s="53"/>
      <c r="LSI360" s="53"/>
      <c r="LSJ360" s="53"/>
      <c r="LSK360" s="53"/>
      <c r="LSL360" s="53"/>
      <c r="LSM360" s="53"/>
      <c r="LSN360" s="53"/>
      <c r="LSO360" s="53"/>
      <c r="LSP360" s="53"/>
      <c r="LSQ360" s="53"/>
      <c r="LSR360" s="53"/>
      <c r="LSS360" s="53"/>
      <c r="LST360" s="53"/>
      <c r="LSU360" s="53"/>
      <c r="LSV360" s="53"/>
      <c r="LSW360" s="53"/>
      <c r="LSX360" s="53"/>
      <c r="LSY360" s="53"/>
      <c r="LSZ360" s="53"/>
      <c r="LTA360" s="53"/>
      <c r="LTB360" s="53"/>
      <c r="LTC360" s="53"/>
      <c r="LTD360" s="53"/>
      <c r="LTE360" s="53"/>
      <c r="LTF360" s="53"/>
      <c r="LTG360" s="53"/>
      <c r="LTH360" s="53"/>
      <c r="LTI360" s="53"/>
      <c r="LTJ360" s="53"/>
      <c r="LTK360" s="53"/>
      <c r="LTL360" s="53"/>
      <c r="LTM360" s="53"/>
      <c r="LTN360" s="53"/>
      <c r="LTO360" s="53"/>
      <c r="LTP360" s="53"/>
      <c r="LTQ360" s="53"/>
      <c r="LTR360" s="53"/>
      <c r="LTS360" s="53"/>
      <c r="LTT360" s="53"/>
      <c r="LTU360" s="53"/>
      <c r="LTV360" s="53"/>
      <c r="LTW360" s="53"/>
      <c r="LTX360" s="53"/>
      <c r="LTY360" s="53"/>
      <c r="LTZ360" s="53"/>
      <c r="LUA360" s="53"/>
      <c r="LUB360" s="53"/>
      <c r="LUC360" s="53"/>
      <c r="LUD360" s="53"/>
      <c r="LUE360" s="53"/>
      <c r="LUF360" s="53"/>
      <c r="LUG360" s="53"/>
      <c r="LUH360" s="53"/>
      <c r="LUI360" s="53"/>
      <c r="LUJ360" s="53"/>
      <c r="LUK360" s="53"/>
      <c r="LUL360" s="53"/>
      <c r="LUM360" s="53"/>
      <c r="LUN360" s="53"/>
      <c r="LUO360" s="53"/>
      <c r="LUP360" s="53"/>
      <c r="LUQ360" s="53"/>
      <c r="LUR360" s="53"/>
      <c r="LUS360" s="53"/>
      <c r="LUT360" s="53"/>
      <c r="LUU360" s="53"/>
      <c r="LUV360" s="53"/>
      <c r="LUW360" s="53"/>
      <c r="LUX360" s="53"/>
      <c r="LUY360" s="53"/>
      <c r="LUZ360" s="53"/>
      <c r="LVA360" s="53"/>
      <c r="LVB360" s="53"/>
      <c r="LVC360" s="53"/>
      <c r="LVD360" s="53"/>
      <c r="LVE360" s="53"/>
      <c r="LVF360" s="53"/>
      <c r="LVG360" s="53"/>
      <c r="LVH360" s="53"/>
      <c r="LVI360" s="53"/>
      <c r="LVJ360" s="53"/>
      <c r="LVK360" s="53"/>
      <c r="LVL360" s="53"/>
      <c r="LVM360" s="53"/>
      <c r="LVN360" s="53"/>
      <c r="LVO360" s="53"/>
      <c r="LVP360" s="53"/>
      <c r="LVQ360" s="53"/>
      <c r="LVR360" s="53"/>
      <c r="LVS360" s="53"/>
      <c r="LVT360" s="53"/>
      <c r="LVU360" s="53"/>
      <c r="LVV360" s="53"/>
      <c r="LVW360" s="53"/>
      <c r="LVX360" s="53"/>
      <c r="LVY360" s="53"/>
      <c r="LVZ360" s="53"/>
      <c r="LWA360" s="53"/>
      <c r="LWB360" s="53"/>
      <c r="LWC360" s="53"/>
      <c r="LWD360" s="53"/>
      <c r="LWE360" s="53"/>
      <c r="LWF360" s="53"/>
      <c r="LWG360" s="53"/>
      <c r="LWH360" s="53"/>
      <c r="LWI360" s="53"/>
      <c r="LWJ360" s="53"/>
      <c r="LWK360" s="53"/>
      <c r="LWL360" s="53"/>
      <c r="LWM360" s="53"/>
      <c r="LWN360" s="53"/>
      <c r="LWO360" s="53"/>
      <c r="LWP360" s="53"/>
      <c r="LWQ360" s="53"/>
      <c r="LWR360" s="53"/>
      <c r="LWS360" s="53"/>
      <c r="LWT360" s="53"/>
      <c r="LWU360" s="53"/>
      <c r="LWV360" s="53"/>
      <c r="LWW360" s="53"/>
      <c r="LWX360" s="53"/>
      <c r="LWY360" s="53"/>
      <c r="LWZ360" s="53"/>
      <c r="LXA360" s="53"/>
      <c r="LXB360" s="53"/>
      <c r="LXC360" s="53"/>
      <c r="LXD360" s="53"/>
      <c r="LXE360" s="53"/>
      <c r="LXF360" s="53"/>
      <c r="LXG360" s="53"/>
      <c r="LXH360" s="53"/>
      <c r="LXI360" s="53"/>
      <c r="LXJ360" s="53"/>
      <c r="LXK360" s="53"/>
      <c r="LXL360" s="53"/>
      <c r="LXM360" s="53"/>
      <c r="LXN360" s="53"/>
      <c r="LXO360" s="53"/>
      <c r="LXP360" s="53"/>
      <c r="LXQ360" s="53"/>
      <c r="LXR360" s="53"/>
      <c r="LXS360" s="53"/>
      <c r="LXT360" s="53"/>
      <c r="LXU360" s="53"/>
      <c r="LXV360" s="53"/>
      <c r="LXW360" s="53"/>
      <c r="LXX360" s="53"/>
      <c r="LXY360" s="53"/>
      <c r="LXZ360" s="53"/>
      <c r="LYA360" s="53"/>
      <c r="LYB360" s="53"/>
      <c r="LYC360" s="53"/>
      <c r="LYD360" s="53"/>
      <c r="LYE360" s="53"/>
      <c r="LYF360" s="53"/>
      <c r="LYG360" s="53"/>
      <c r="LYH360" s="53"/>
      <c r="LYI360" s="53"/>
      <c r="LYJ360" s="53"/>
      <c r="LYK360" s="53"/>
      <c r="LYL360" s="53"/>
      <c r="LYM360" s="53"/>
      <c r="LYN360" s="53"/>
      <c r="LYO360" s="53"/>
      <c r="LYP360" s="53"/>
      <c r="LYQ360" s="53"/>
      <c r="LYR360" s="53"/>
      <c r="LYS360" s="53"/>
      <c r="LYT360" s="53"/>
      <c r="LYU360" s="53"/>
      <c r="LYV360" s="53"/>
      <c r="LYW360" s="53"/>
      <c r="LYX360" s="53"/>
      <c r="LYY360" s="53"/>
      <c r="LYZ360" s="53"/>
      <c r="LZA360" s="53"/>
      <c r="LZB360" s="53"/>
      <c r="LZC360" s="53"/>
      <c r="LZD360" s="53"/>
      <c r="LZE360" s="53"/>
      <c r="LZF360" s="53"/>
      <c r="LZG360" s="53"/>
      <c r="LZH360" s="53"/>
      <c r="LZI360" s="53"/>
      <c r="LZJ360" s="53"/>
      <c r="LZK360" s="53"/>
      <c r="LZL360" s="53"/>
      <c r="LZM360" s="53"/>
      <c r="LZN360" s="53"/>
      <c r="LZO360" s="53"/>
      <c r="LZP360" s="53"/>
      <c r="LZQ360" s="53"/>
      <c r="LZR360" s="53"/>
      <c r="LZS360" s="53"/>
      <c r="LZT360" s="53"/>
      <c r="LZU360" s="53"/>
      <c r="LZV360" s="53"/>
      <c r="LZW360" s="53"/>
      <c r="LZZ360" s="53"/>
      <c r="MAA360" s="53"/>
      <c r="MAB360" s="53"/>
      <c r="MAC360" s="53"/>
      <c r="MAD360" s="53"/>
      <c r="MAE360" s="53"/>
      <c r="MAF360" s="53"/>
      <c r="MAG360" s="53"/>
      <c r="MAH360" s="53"/>
      <c r="MAI360" s="53"/>
      <c r="MAJ360" s="53"/>
      <c r="MAK360" s="53"/>
      <c r="MAL360" s="53"/>
      <c r="MAM360" s="53"/>
      <c r="MAN360" s="53"/>
      <c r="MAO360" s="53"/>
      <c r="MAP360" s="53"/>
      <c r="MAQ360" s="53"/>
      <c r="MAR360" s="53"/>
      <c r="MAS360" s="53"/>
      <c r="MAT360" s="53"/>
      <c r="MAU360" s="53"/>
      <c r="MAV360" s="53"/>
      <c r="MAW360" s="53"/>
      <c r="MAX360" s="53"/>
      <c r="MAY360" s="53"/>
      <c r="MAZ360" s="53"/>
      <c r="MBA360" s="53"/>
      <c r="MBB360" s="53"/>
      <c r="MBC360" s="53"/>
      <c r="MBD360" s="53"/>
      <c r="MBE360" s="53"/>
      <c r="MBF360" s="53"/>
      <c r="MBG360" s="53"/>
      <c r="MBH360" s="53"/>
      <c r="MBI360" s="53"/>
      <c r="MBJ360" s="53"/>
      <c r="MBK360" s="53"/>
      <c r="MBL360" s="53"/>
      <c r="MBM360" s="53"/>
      <c r="MBN360" s="53"/>
      <c r="MBO360" s="53"/>
      <c r="MBP360" s="53"/>
      <c r="MBQ360" s="53"/>
      <c r="MBR360" s="53"/>
      <c r="MBS360" s="53"/>
      <c r="MBT360" s="53"/>
      <c r="MBU360" s="53"/>
      <c r="MBV360" s="53"/>
      <c r="MBW360" s="53"/>
      <c r="MBX360" s="53"/>
      <c r="MBY360" s="53"/>
      <c r="MBZ360" s="53"/>
      <c r="MCA360" s="53"/>
      <c r="MCB360" s="53"/>
      <c r="MCC360" s="53"/>
      <c r="MCD360" s="53"/>
      <c r="MCE360" s="53"/>
      <c r="MCF360" s="53"/>
      <c r="MCG360" s="53"/>
      <c r="MCH360" s="53"/>
      <c r="MCI360" s="53"/>
      <c r="MCJ360" s="53"/>
      <c r="MCK360" s="53"/>
      <c r="MCL360" s="53"/>
      <c r="MCM360" s="53"/>
      <c r="MCN360" s="53"/>
      <c r="MCO360" s="53"/>
      <c r="MCP360" s="53"/>
      <c r="MCQ360" s="53"/>
      <c r="MCR360" s="53"/>
      <c r="MCS360" s="53"/>
      <c r="MCT360" s="53"/>
      <c r="MCU360" s="53"/>
      <c r="MCV360" s="53"/>
      <c r="MCW360" s="53"/>
      <c r="MCX360" s="53"/>
      <c r="MCY360" s="53"/>
      <c r="MCZ360" s="53"/>
      <c r="MDA360" s="53"/>
      <c r="MDB360" s="53"/>
      <c r="MDC360" s="53"/>
      <c r="MDD360" s="53"/>
      <c r="MDE360" s="53"/>
      <c r="MDF360" s="53"/>
      <c r="MDG360" s="53"/>
      <c r="MDH360" s="53"/>
      <c r="MDI360" s="53"/>
      <c r="MDJ360" s="53"/>
      <c r="MDK360" s="53"/>
      <c r="MDL360" s="53"/>
      <c r="MDM360" s="53"/>
      <c r="MDN360" s="53"/>
      <c r="MDO360" s="53"/>
      <c r="MDP360" s="53"/>
      <c r="MDQ360" s="53"/>
      <c r="MDR360" s="53"/>
      <c r="MDS360" s="53"/>
      <c r="MDT360" s="53"/>
      <c r="MDU360" s="53"/>
      <c r="MDV360" s="53"/>
      <c r="MDW360" s="53"/>
      <c r="MDX360" s="53"/>
      <c r="MDY360" s="53"/>
      <c r="MDZ360" s="53"/>
      <c r="MEA360" s="53"/>
      <c r="MEB360" s="53"/>
      <c r="MEC360" s="53"/>
      <c r="MED360" s="53"/>
      <c r="MEE360" s="53"/>
      <c r="MEF360" s="53"/>
      <c r="MEG360" s="53"/>
      <c r="MEH360" s="53"/>
      <c r="MEI360" s="53"/>
      <c r="MEJ360" s="53"/>
      <c r="MEK360" s="53"/>
      <c r="MEL360" s="53"/>
      <c r="MEM360" s="53"/>
      <c r="MEN360" s="53"/>
      <c r="MEO360" s="53"/>
      <c r="MEP360" s="53"/>
      <c r="MEQ360" s="53"/>
      <c r="MER360" s="53"/>
      <c r="MES360" s="53"/>
      <c r="MET360" s="53"/>
      <c r="MEU360" s="53"/>
      <c r="MEV360" s="53"/>
      <c r="MEW360" s="53"/>
      <c r="MEX360" s="53"/>
      <c r="MEY360" s="53"/>
      <c r="MEZ360" s="53"/>
      <c r="MFA360" s="53"/>
      <c r="MFB360" s="53"/>
      <c r="MFC360" s="53"/>
      <c r="MFD360" s="53"/>
      <c r="MFE360" s="53"/>
      <c r="MFF360" s="53"/>
      <c r="MFG360" s="53"/>
      <c r="MFH360" s="53"/>
      <c r="MFI360" s="53"/>
      <c r="MFJ360" s="53"/>
      <c r="MFK360" s="53"/>
      <c r="MFL360" s="53"/>
      <c r="MFM360" s="53"/>
      <c r="MFN360" s="53"/>
      <c r="MFO360" s="53"/>
      <c r="MFP360" s="53"/>
      <c r="MFQ360" s="53"/>
      <c r="MFR360" s="53"/>
      <c r="MFS360" s="53"/>
      <c r="MFT360" s="53"/>
      <c r="MFU360" s="53"/>
      <c r="MFV360" s="53"/>
      <c r="MFW360" s="53"/>
      <c r="MFX360" s="53"/>
      <c r="MFY360" s="53"/>
      <c r="MFZ360" s="53"/>
      <c r="MGA360" s="53"/>
      <c r="MGB360" s="53"/>
      <c r="MGC360" s="53"/>
      <c r="MGD360" s="53"/>
      <c r="MGE360" s="53"/>
      <c r="MGF360" s="53"/>
      <c r="MGG360" s="53"/>
      <c r="MGH360" s="53"/>
      <c r="MGI360" s="53"/>
      <c r="MGJ360" s="53"/>
      <c r="MGK360" s="53"/>
      <c r="MGL360" s="53"/>
      <c r="MGM360" s="53"/>
      <c r="MGN360" s="53"/>
      <c r="MGO360" s="53"/>
      <c r="MGP360" s="53"/>
      <c r="MGQ360" s="53"/>
      <c r="MGR360" s="53"/>
      <c r="MGS360" s="53"/>
      <c r="MGT360" s="53"/>
      <c r="MGU360" s="53"/>
      <c r="MGV360" s="53"/>
      <c r="MGW360" s="53"/>
      <c r="MGX360" s="53"/>
      <c r="MGY360" s="53"/>
      <c r="MGZ360" s="53"/>
      <c r="MHA360" s="53"/>
      <c r="MHB360" s="53"/>
      <c r="MHC360" s="53"/>
      <c r="MHD360" s="53"/>
      <c r="MHE360" s="53"/>
      <c r="MHF360" s="53"/>
      <c r="MHG360" s="53"/>
      <c r="MHH360" s="53"/>
      <c r="MHI360" s="53"/>
      <c r="MHJ360" s="53"/>
      <c r="MHK360" s="53"/>
      <c r="MHL360" s="53"/>
      <c r="MHM360" s="53"/>
      <c r="MHN360" s="53"/>
      <c r="MHO360" s="53"/>
      <c r="MHP360" s="53"/>
      <c r="MHQ360" s="53"/>
      <c r="MHR360" s="53"/>
      <c r="MHS360" s="53"/>
      <c r="MHT360" s="53"/>
      <c r="MHU360" s="53"/>
      <c r="MHV360" s="53"/>
      <c r="MHW360" s="53"/>
      <c r="MHX360" s="53"/>
      <c r="MHY360" s="53"/>
      <c r="MHZ360" s="53"/>
      <c r="MIA360" s="53"/>
      <c r="MIB360" s="53"/>
      <c r="MIC360" s="53"/>
      <c r="MID360" s="53"/>
      <c r="MIE360" s="53"/>
      <c r="MIF360" s="53"/>
      <c r="MIG360" s="53"/>
      <c r="MIH360" s="53"/>
      <c r="MII360" s="53"/>
      <c r="MIJ360" s="53"/>
      <c r="MIK360" s="53"/>
      <c r="MIL360" s="53"/>
      <c r="MIM360" s="53"/>
      <c r="MIN360" s="53"/>
      <c r="MIO360" s="53"/>
      <c r="MIP360" s="53"/>
      <c r="MIQ360" s="53"/>
      <c r="MIR360" s="53"/>
      <c r="MIS360" s="53"/>
      <c r="MIT360" s="53"/>
      <c r="MIU360" s="53"/>
      <c r="MIV360" s="53"/>
      <c r="MIW360" s="53"/>
      <c r="MIX360" s="53"/>
      <c r="MIY360" s="53"/>
      <c r="MIZ360" s="53"/>
      <c r="MJA360" s="53"/>
      <c r="MJB360" s="53"/>
      <c r="MJC360" s="53"/>
      <c r="MJD360" s="53"/>
      <c r="MJE360" s="53"/>
      <c r="MJF360" s="53"/>
      <c r="MJG360" s="53"/>
      <c r="MJH360" s="53"/>
      <c r="MJI360" s="53"/>
      <c r="MJJ360" s="53"/>
      <c r="MJK360" s="53"/>
      <c r="MJL360" s="53"/>
      <c r="MJM360" s="53"/>
      <c r="MJN360" s="53"/>
      <c r="MJO360" s="53"/>
      <c r="MJP360" s="53"/>
      <c r="MJQ360" s="53"/>
      <c r="MJR360" s="53"/>
      <c r="MJS360" s="53"/>
      <c r="MJV360" s="53"/>
      <c r="MJW360" s="53"/>
      <c r="MJX360" s="53"/>
      <c r="MJY360" s="53"/>
      <c r="MJZ360" s="53"/>
      <c r="MKA360" s="53"/>
      <c r="MKB360" s="53"/>
      <c r="MKC360" s="53"/>
      <c r="MKD360" s="53"/>
      <c r="MKE360" s="53"/>
      <c r="MKF360" s="53"/>
      <c r="MKG360" s="53"/>
      <c r="MKH360" s="53"/>
      <c r="MKI360" s="53"/>
      <c r="MKJ360" s="53"/>
      <c r="MKK360" s="53"/>
      <c r="MKL360" s="53"/>
      <c r="MKM360" s="53"/>
      <c r="MKN360" s="53"/>
      <c r="MKO360" s="53"/>
      <c r="MKP360" s="53"/>
      <c r="MKQ360" s="53"/>
      <c r="MKR360" s="53"/>
      <c r="MKS360" s="53"/>
      <c r="MKT360" s="53"/>
      <c r="MKU360" s="53"/>
      <c r="MKV360" s="53"/>
      <c r="MKW360" s="53"/>
      <c r="MKX360" s="53"/>
      <c r="MKY360" s="53"/>
      <c r="MKZ360" s="53"/>
      <c r="MLA360" s="53"/>
      <c r="MLB360" s="53"/>
      <c r="MLC360" s="53"/>
      <c r="MLD360" s="53"/>
      <c r="MLE360" s="53"/>
      <c r="MLF360" s="53"/>
      <c r="MLG360" s="53"/>
      <c r="MLH360" s="53"/>
      <c r="MLI360" s="53"/>
      <c r="MLJ360" s="53"/>
      <c r="MLK360" s="53"/>
      <c r="MLL360" s="53"/>
      <c r="MLM360" s="53"/>
      <c r="MLN360" s="53"/>
      <c r="MLO360" s="53"/>
      <c r="MLP360" s="53"/>
      <c r="MLQ360" s="53"/>
      <c r="MLR360" s="53"/>
      <c r="MLS360" s="53"/>
      <c r="MLT360" s="53"/>
      <c r="MLU360" s="53"/>
      <c r="MLV360" s="53"/>
      <c r="MLW360" s="53"/>
      <c r="MLX360" s="53"/>
      <c r="MLY360" s="53"/>
      <c r="MLZ360" s="53"/>
      <c r="MMA360" s="53"/>
      <c r="MMB360" s="53"/>
      <c r="MMC360" s="53"/>
      <c r="MMD360" s="53"/>
      <c r="MME360" s="53"/>
      <c r="MMF360" s="53"/>
      <c r="MMG360" s="53"/>
      <c r="MMH360" s="53"/>
      <c r="MMI360" s="53"/>
      <c r="MMJ360" s="53"/>
      <c r="MMK360" s="53"/>
      <c r="MML360" s="53"/>
      <c r="MMM360" s="53"/>
      <c r="MMN360" s="53"/>
      <c r="MMO360" s="53"/>
      <c r="MMP360" s="53"/>
      <c r="MMQ360" s="53"/>
      <c r="MMR360" s="53"/>
      <c r="MMS360" s="53"/>
      <c r="MMT360" s="53"/>
      <c r="MMU360" s="53"/>
      <c r="MMV360" s="53"/>
      <c r="MMW360" s="53"/>
      <c r="MMX360" s="53"/>
      <c r="MMY360" s="53"/>
      <c r="MMZ360" s="53"/>
      <c r="MNA360" s="53"/>
      <c r="MNB360" s="53"/>
      <c r="MNC360" s="53"/>
      <c r="MND360" s="53"/>
      <c r="MNE360" s="53"/>
      <c r="MNF360" s="53"/>
      <c r="MNG360" s="53"/>
      <c r="MNH360" s="53"/>
      <c r="MNI360" s="53"/>
      <c r="MNJ360" s="53"/>
      <c r="MNK360" s="53"/>
      <c r="MNL360" s="53"/>
      <c r="MNM360" s="53"/>
      <c r="MNN360" s="53"/>
      <c r="MNO360" s="53"/>
      <c r="MNP360" s="53"/>
      <c r="MNQ360" s="53"/>
      <c r="MNR360" s="53"/>
      <c r="MNS360" s="53"/>
      <c r="MNT360" s="53"/>
      <c r="MNU360" s="53"/>
      <c r="MNV360" s="53"/>
      <c r="MNW360" s="53"/>
      <c r="MNX360" s="53"/>
      <c r="MNY360" s="53"/>
      <c r="MNZ360" s="53"/>
      <c r="MOA360" s="53"/>
      <c r="MOB360" s="53"/>
      <c r="MOC360" s="53"/>
      <c r="MOD360" s="53"/>
      <c r="MOE360" s="53"/>
      <c r="MOF360" s="53"/>
      <c r="MOG360" s="53"/>
      <c r="MOH360" s="53"/>
      <c r="MOI360" s="53"/>
      <c r="MOJ360" s="53"/>
      <c r="MOK360" s="53"/>
      <c r="MOL360" s="53"/>
      <c r="MOM360" s="53"/>
      <c r="MON360" s="53"/>
      <c r="MOO360" s="53"/>
      <c r="MOP360" s="53"/>
      <c r="MOQ360" s="53"/>
      <c r="MOR360" s="53"/>
      <c r="MOS360" s="53"/>
      <c r="MOT360" s="53"/>
      <c r="MOU360" s="53"/>
      <c r="MOV360" s="53"/>
      <c r="MOW360" s="53"/>
      <c r="MOX360" s="53"/>
      <c r="MOY360" s="53"/>
      <c r="MOZ360" s="53"/>
      <c r="MPA360" s="53"/>
      <c r="MPB360" s="53"/>
      <c r="MPC360" s="53"/>
      <c r="MPD360" s="53"/>
      <c r="MPE360" s="53"/>
      <c r="MPF360" s="53"/>
      <c r="MPG360" s="53"/>
      <c r="MPH360" s="53"/>
      <c r="MPI360" s="53"/>
      <c r="MPJ360" s="53"/>
      <c r="MPK360" s="53"/>
      <c r="MPL360" s="53"/>
      <c r="MPM360" s="53"/>
      <c r="MPN360" s="53"/>
      <c r="MPO360" s="53"/>
      <c r="MPP360" s="53"/>
      <c r="MPQ360" s="53"/>
      <c r="MPR360" s="53"/>
      <c r="MPS360" s="53"/>
      <c r="MPT360" s="53"/>
      <c r="MPU360" s="53"/>
      <c r="MPV360" s="53"/>
      <c r="MPW360" s="53"/>
      <c r="MPX360" s="53"/>
      <c r="MPY360" s="53"/>
      <c r="MPZ360" s="53"/>
      <c r="MQA360" s="53"/>
      <c r="MQB360" s="53"/>
      <c r="MQC360" s="53"/>
      <c r="MQD360" s="53"/>
      <c r="MQE360" s="53"/>
      <c r="MQF360" s="53"/>
      <c r="MQG360" s="53"/>
      <c r="MQH360" s="53"/>
      <c r="MQI360" s="53"/>
      <c r="MQJ360" s="53"/>
      <c r="MQK360" s="53"/>
      <c r="MQL360" s="53"/>
      <c r="MQM360" s="53"/>
      <c r="MQN360" s="53"/>
      <c r="MQO360" s="53"/>
      <c r="MQP360" s="53"/>
      <c r="MQQ360" s="53"/>
      <c r="MQR360" s="53"/>
      <c r="MQS360" s="53"/>
      <c r="MQT360" s="53"/>
      <c r="MQU360" s="53"/>
      <c r="MQV360" s="53"/>
      <c r="MQW360" s="53"/>
      <c r="MQX360" s="53"/>
      <c r="MQY360" s="53"/>
      <c r="MQZ360" s="53"/>
      <c r="MRA360" s="53"/>
      <c r="MRB360" s="53"/>
      <c r="MRC360" s="53"/>
      <c r="MRD360" s="53"/>
      <c r="MRE360" s="53"/>
      <c r="MRF360" s="53"/>
      <c r="MRG360" s="53"/>
      <c r="MRH360" s="53"/>
      <c r="MRI360" s="53"/>
      <c r="MRJ360" s="53"/>
      <c r="MRK360" s="53"/>
      <c r="MRL360" s="53"/>
      <c r="MRM360" s="53"/>
      <c r="MRN360" s="53"/>
      <c r="MRO360" s="53"/>
      <c r="MRP360" s="53"/>
      <c r="MRQ360" s="53"/>
      <c r="MRR360" s="53"/>
      <c r="MRS360" s="53"/>
      <c r="MRT360" s="53"/>
      <c r="MRU360" s="53"/>
      <c r="MRV360" s="53"/>
      <c r="MRW360" s="53"/>
      <c r="MRX360" s="53"/>
      <c r="MRY360" s="53"/>
      <c r="MRZ360" s="53"/>
      <c r="MSA360" s="53"/>
      <c r="MSB360" s="53"/>
      <c r="MSC360" s="53"/>
      <c r="MSD360" s="53"/>
      <c r="MSE360" s="53"/>
      <c r="MSF360" s="53"/>
      <c r="MSG360" s="53"/>
      <c r="MSH360" s="53"/>
      <c r="MSI360" s="53"/>
      <c r="MSJ360" s="53"/>
      <c r="MSK360" s="53"/>
      <c r="MSL360" s="53"/>
      <c r="MSM360" s="53"/>
      <c r="MSN360" s="53"/>
      <c r="MSO360" s="53"/>
      <c r="MSP360" s="53"/>
      <c r="MSQ360" s="53"/>
      <c r="MSR360" s="53"/>
      <c r="MSS360" s="53"/>
      <c r="MST360" s="53"/>
      <c r="MSU360" s="53"/>
      <c r="MSV360" s="53"/>
      <c r="MSW360" s="53"/>
      <c r="MSX360" s="53"/>
      <c r="MSY360" s="53"/>
      <c r="MSZ360" s="53"/>
      <c r="MTA360" s="53"/>
      <c r="MTB360" s="53"/>
      <c r="MTC360" s="53"/>
      <c r="MTD360" s="53"/>
      <c r="MTE360" s="53"/>
      <c r="MTF360" s="53"/>
      <c r="MTG360" s="53"/>
      <c r="MTH360" s="53"/>
      <c r="MTI360" s="53"/>
      <c r="MTJ360" s="53"/>
      <c r="MTK360" s="53"/>
      <c r="MTL360" s="53"/>
      <c r="MTM360" s="53"/>
      <c r="MTN360" s="53"/>
      <c r="MTO360" s="53"/>
      <c r="MTR360" s="53"/>
      <c r="MTS360" s="53"/>
      <c r="MTT360" s="53"/>
      <c r="MTU360" s="53"/>
      <c r="MTV360" s="53"/>
      <c r="MTW360" s="53"/>
      <c r="MTX360" s="53"/>
      <c r="MTY360" s="53"/>
      <c r="MTZ360" s="53"/>
      <c r="MUA360" s="53"/>
      <c r="MUB360" s="53"/>
      <c r="MUC360" s="53"/>
      <c r="MUD360" s="53"/>
      <c r="MUE360" s="53"/>
      <c r="MUF360" s="53"/>
      <c r="MUG360" s="53"/>
      <c r="MUH360" s="53"/>
      <c r="MUI360" s="53"/>
      <c r="MUJ360" s="53"/>
      <c r="MUK360" s="53"/>
      <c r="MUL360" s="53"/>
      <c r="MUM360" s="53"/>
      <c r="MUN360" s="53"/>
      <c r="MUO360" s="53"/>
      <c r="MUP360" s="53"/>
      <c r="MUQ360" s="53"/>
      <c r="MUR360" s="53"/>
      <c r="MUS360" s="53"/>
      <c r="MUT360" s="53"/>
      <c r="MUU360" s="53"/>
      <c r="MUV360" s="53"/>
      <c r="MUW360" s="53"/>
      <c r="MUX360" s="53"/>
      <c r="MUY360" s="53"/>
      <c r="MUZ360" s="53"/>
      <c r="MVA360" s="53"/>
      <c r="MVB360" s="53"/>
      <c r="MVC360" s="53"/>
      <c r="MVD360" s="53"/>
      <c r="MVE360" s="53"/>
      <c r="MVF360" s="53"/>
      <c r="MVG360" s="53"/>
      <c r="MVH360" s="53"/>
      <c r="MVI360" s="53"/>
      <c r="MVJ360" s="53"/>
      <c r="MVK360" s="53"/>
      <c r="MVL360" s="53"/>
      <c r="MVM360" s="53"/>
      <c r="MVN360" s="53"/>
      <c r="MVO360" s="53"/>
      <c r="MVP360" s="53"/>
      <c r="MVQ360" s="53"/>
      <c r="MVR360" s="53"/>
      <c r="MVS360" s="53"/>
      <c r="MVT360" s="53"/>
      <c r="MVU360" s="53"/>
      <c r="MVV360" s="53"/>
      <c r="MVW360" s="53"/>
      <c r="MVX360" s="53"/>
      <c r="MVY360" s="53"/>
      <c r="MVZ360" s="53"/>
      <c r="MWA360" s="53"/>
      <c r="MWB360" s="53"/>
      <c r="MWC360" s="53"/>
      <c r="MWD360" s="53"/>
      <c r="MWE360" s="53"/>
      <c r="MWF360" s="53"/>
      <c r="MWG360" s="53"/>
      <c r="MWH360" s="53"/>
      <c r="MWI360" s="53"/>
      <c r="MWJ360" s="53"/>
      <c r="MWK360" s="53"/>
      <c r="MWL360" s="53"/>
      <c r="MWM360" s="53"/>
      <c r="MWN360" s="53"/>
      <c r="MWO360" s="53"/>
      <c r="MWP360" s="53"/>
      <c r="MWQ360" s="53"/>
      <c r="MWR360" s="53"/>
      <c r="MWS360" s="53"/>
      <c r="MWT360" s="53"/>
      <c r="MWU360" s="53"/>
      <c r="MWV360" s="53"/>
      <c r="MWW360" s="53"/>
      <c r="MWX360" s="53"/>
      <c r="MWY360" s="53"/>
      <c r="MWZ360" s="53"/>
      <c r="MXA360" s="53"/>
      <c r="MXB360" s="53"/>
      <c r="MXC360" s="53"/>
      <c r="MXD360" s="53"/>
      <c r="MXE360" s="53"/>
      <c r="MXF360" s="53"/>
      <c r="MXG360" s="53"/>
      <c r="MXH360" s="53"/>
      <c r="MXI360" s="53"/>
      <c r="MXJ360" s="53"/>
      <c r="MXK360" s="53"/>
      <c r="MXL360" s="53"/>
      <c r="MXM360" s="53"/>
      <c r="MXN360" s="53"/>
      <c r="MXO360" s="53"/>
      <c r="MXP360" s="53"/>
      <c r="MXQ360" s="53"/>
      <c r="MXR360" s="53"/>
      <c r="MXS360" s="53"/>
      <c r="MXT360" s="53"/>
      <c r="MXU360" s="53"/>
      <c r="MXV360" s="53"/>
      <c r="MXW360" s="53"/>
      <c r="MXX360" s="53"/>
      <c r="MXY360" s="53"/>
      <c r="MXZ360" s="53"/>
      <c r="MYA360" s="53"/>
      <c r="MYB360" s="53"/>
      <c r="MYC360" s="53"/>
      <c r="MYD360" s="53"/>
      <c r="MYE360" s="53"/>
      <c r="MYF360" s="53"/>
      <c r="MYG360" s="53"/>
      <c r="MYH360" s="53"/>
      <c r="MYI360" s="53"/>
      <c r="MYJ360" s="53"/>
      <c r="MYK360" s="53"/>
      <c r="MYL360" s="53"/>
      <c r="MYM360" s="53"/>
      <c r="MYN360" s="53"/>
      <c r="MYO360" s="53"/>
      <c r="MYP360" s="53"/>
      <c r="MYQ360" s="53"/>
      <c r="MYR360" s="53"/>
      <c r="MYS360" s="53"/>
      <c r="MYT360" s="53"/>
      <c r="MYU360" s="53"/>
      <c r="MYV360" s="53"/>
      <c r="MYW360" s="53"/>
      <c r="MYX360" s="53"/>
      <c r="MYY360" s="53"/>
      <c r="MYZ360" s="53"/>
      <c r="MZA360" s="53"/>
      <c r="MZB360" s="53"/>
      <c r="MZC360" s="53"/>
      <c r="MZD360" s="53"/>
      <c r="MZE360" s="53"/>
      <c r="MZF360" s="53"/>
      <c r="MZG360" s="53"/>
      <c r="MZH360" s="53"/>
      <c r="MZI360" s="53"/>
      <c r="MZJ360" s="53"/>
      <c r="MZK360" s="53"/>
      <c r="MZL360" s="53"/>
      <c r="MZM360" s="53"/>
      <c r="MZN360" s="53"/>
      <c r="MZO360" s="53"/>
      <c r="MZP360" s="53"/>
      <c r="MZQ360" s="53"/>
      <c r="MZR360" s="53"/>
      <c r="MZS360" s="53"/>
      <c r="MZT360" s="53"/>
      <c r="MZU360" s="53"/>
      <c r="MZV360" s="53"/>
      <c r="MZW360" s="53"/>
      <c r="MZX360" s="53"/>
      <c r="MZY360" s="53"/>
      <c r="MZZ360" s="53"/>
      <c r="NAA360" s="53"/>
      <c r="NAB360" s="53"/>
      <c r="NAC360" s="53"/>
      <c r="NAD360" s="53"/>
      <c r="NAE360" s="53"/>
      <c r="NAF360" s="53"/>
      <c r="NAG360" s="53"/>
      <c r="NAH360" s="53"/>
      <c r="NAI360" s="53"/>
      <c r="NAJ360" s="53"/>
      <c r="NAK360" s="53"/>
      <c r="NAL360" s="53"/>
      <c r="NAM360" s="53"/>
      <c r="NAN360" s="53"/>
      <c r="NAO360" s="53"/>
      <c r="NAP360" s="53"/>
      <c r="NAQ360" s="53"/>
      <c r="NAR360" s="53"/>
      <c r="NAS360" s="53"/>
      <c r="NAT360" s="53"/>
      <c r="NAU360" s="53"/>
      <c r="NAV360" s="53"/>
      <c r="NAW360" s="53"/>
      <c r="NAX360" s="53"/>
      <c r="NAY360" s="53"/>
      <c r="NAZ360" s="53"/>
      <c r="NBA360" s="53"/>
      <c r="NBB360" s="53"/>
      <c r="NBC360" s="53"/>
      <c r="NBD360" s="53"/>
      <c r="NBE360" s="53"/>
      <c r="NBF360" s="53"/>
      <c r="NBG360" s="53"/>
      <c r="NBH360" s="53"/>
      <c r="NBI360" s="53"/>
      <c r="NBJ360" s="53"/>
      <c r="NBK360" s="53"/>
      <c r="NBL360" s="53"/>
      <c r="NBM360" s="53"/>
      <c r="NBN360" s="53"/>
      <c r="NBO360" s="53"/>
      <c r="NBP360" s="53"/>
      <c r="NBQ360" s="53"/>
      <c r="NBR360" s="53"/>
      <c r="NBS360" s="53"/>
      <c r="NBT360" s="53"/>
      <c r="NBU360" s="53"/>
      <c r="NBV360" s="53"/>
      <c r="NBW360" s="53"/>
      <c r="NBX360" s="53"/>
      <c r="NBY360" s="53"/>
      <c r="NBZ360" s="53"/>
      <c r="NCA360" s="53"/>
      <c r="NCB360" s="53"/>
      <c r="NCC360" s="53"/>
      <c r="NCD360" s="53"/>
      <c r="NCE360" s="53"/>
      <c r="NCF360" s="53"/>
      <c r="NCG360" s="53"/>
      <c r="NCH360" s="53"/>
      <c r="NCI360" s="53"/>
      <c r="NCJ360" s="53"/>
      <c r="NCK360" s="53"/>
      <c r="NCL360" s="53"/>
      <c r="NCM360" s="53"/>
      <c r="NCN360" s="53"/>
      <c r="NCO360" s="53"/>
      <c r="NCP360" s="53"/>
      <c r="NCQ360" s="53"/>
      <c r="NCR360" s="53"/>
      <c r="NCS360" s="53"/>
      <c r="NCT360" s="53"/>
      <c r="NCU360" s="53"/>
      <c r="NCV360" s="53"/>
      <c r="NCW360" s="53"/>
      <c r="NCX360" s="53"/>
      <c r="NCY360" s="53"/>
      <c r="NCZ360" s="53"/>
      <c r="NDA360" s="53"/>
      <c r="NDB360" s="53"/>
      <c r="NDC360" s="53"/>
      <c r="NDD360" s="53"/>
      <c r="NDE360" s="53"/>
      <c r="NDF360" s="53"/>
      <c r="NDG360" s="53"/>
      <c r="NDH360" s="53"/>
      <c r="NDI360" s="53"/>
      <c r="NDJ360" s="53"/>
      <c r="NDK360" s="53"/>
      <c r="NDN360" s="53"/>
      <c r="NDO360" s="53"/>
      <c r="NDP360" s="53"/>
      <c r="NDQ360" s="53"/>
      <c r="NDR360" s="53"/>
      <c r="NDS360" s="53"/>
      <c r="NDT360" s="53"/>
      <c r="NDU360" s="53"/>
      <c r="NDV360" s="53"/>
      <c r="NDW360" s="53"/>
      <c r="NDX360" s="53"/>
      <c r="NDY360" s="53"/>
      <c r="NDZ360" s="53"/>
      <c r="NEA360" s="53"/>
      <c r="NEB360" s="53"/>
      <c r="NEC360" s="53"/>
      <c r="NED360" s="53"/>
      <c r="NEE360" s="53"/>
      <c r="NEF360" s="53"/>
      <c r="NEG360" s="53"/>
      <c r="NEH360" s="53"/>
      <c r="NEI360" s="53"/>
      <c r="NEJ360" s="53"/>
      <c r="NEK360" s="53"/>
      <c r="NEL360" s="53"/>
      <c r="NEM360" s="53"/>
      <c r="NEN360" s="53"/>
      <c r="NEO360" s="53"/>
      <c r="NEP360" s="53"/>
      <c r="NEQ360" s="53"/>
      <c r="NER360" s="53"/>
      <c r="NES360" s="53"/>
      <c r="NET360" s="53"/>
      <c r="NEU360" s="53"/>
      <c r="NEV360" s="53"/>
      <c r="NEW360" s="53"/>
      <c r="NEX360" s="53"/>
      <c r="NEY360" s="53"/>
      <c r="NEZ360" s="53"/>
      <c r="NFA360" s="53"/>
      <c r="NFB360" s="53"/>
      <c r="NFC360" s="53"/>
      <c r="NFD360" s="53"/>
      <c r="NFE360" s="53"/>
      <c r="NFF360" s="53"/>
      <c r="NFG360" s="53"/>
      <c r="NFH360" s="53"/>
      <c r="NFI360" s="53"/>
      <c r="NFJ360" s="53"/>
      <c r="NFK360" s="53"/>
      <c r="NFL360" s="53"/>
      <c r="NFM360" s="53"/>
      <c r="NFN360" s="53"/>
      <c r="NFO360" s="53"/>
      <c r="NFP360" s="53"/>
      <c r="NFQ360" s="53"/>
      <c r="NFR360" s="53"/>
      <c r="NFS360" s="53"/>
      <c r="NFT360" s="53"/>
      <c r="NFU360" s="53"/>
      <c r="NFV360" s="53"/>
      <c r="NFW360" s="53"/>
      <c r="NFX360" s="53"/>
      <c r="NFY360" s="53"/>
      <c r="NFZ360" s="53"/>
      <c r="NGA360" s="53"/>
      <c r="NGB360" s="53"/>
      <c r="NGC360" s="53"/>
      <c r="NGD360" s="53"/>
      <c r="NGE360" s="53"/>
      <c r="NGF360" s="53"/>
      <c r="NGG360" s="53"/>
      <c r="NGH360" s="53"/>
      <c r="NGI360" s="53"/>
      <c r="NGJ360" s="53"/>
      <c r="NGK360" s="53"/>
      <c r="NGL360" s="53"/>
      <c r="NGM360" s="53"/>
      <c r="NGN360" s="53"/>
      <c r="NGO360" s="53"/>
      <c r="NGP360" s="53"/>
      <c r="NGQ360" s="53"/>
      <c r="NGR360" s="53"/>
      <c r="NGS360" s="53"/>
      <c r="NGT360" s="53"/>
      <c r="NGU360" s="53"/>
      <c r="NGV360" s="53"/>
      <c r="NGW360" s="53"/>
      <c r="NGX360" s="53"/>
      <c r="NGY360" s="53"/>
      <c r="NGZ360" s="53"/>
      <c r="NHA360" s="53"/>
      <c r="NHB360" s="53"/>
      <c r="NHC360" s="53"/>
      <c r="NHD360" s="53"/>
      <c r="NHE360" s="53"/>
      <c r="NHF360" s="53"/>
      <c r="NHG360" s="53"/>
      <c r="NHH360" s="53"/>
      <c r="NHI360" s="53"/>
      <c r="NHJ360" s="53"/>
      <c r="NHK360" s="53"/>
      <c r="NHL360" s="53"/>
      <c r="NHM360" s="53"/>
      <c r="NHN360" s="53"/>
      <c r="NHO360" s="53"/>
      <c r="NHP360" s="53"/>
      <c r="NHQ360" s="53"/>
      <c r="NHR360" s="53"/>
      <c r="NHS360" s="53"/>
      <c r="NHT360" s="53"/>
      <c r="NHU360" s="53"/>
      <c r="NHV360" s="53"/>
      <c r="NHW360" s="53"/>
      <c r="NHX360" s="53"/>
      <c r="NHY360" s="53"/>
      <c r="NHZ360" s="53"/>
      <c r="NIA360" s="53"/>
      <c r="NIB360" s="53"/>
      <c r="NIC360" s="53"/>
      <c r="NID360" s="53"/>
      <c r="NIE360" s="53"/>
      <c r="NIF360" s="53"/>
      <c r="NIG360" s="53"/>
      <c r="NIH360" s="53"/>
      <c r="NII360" s="53"/>
      <c r="NIJ360" s="53"/>
      <c r="NIK360" s="53"/>
      <c r="NIL360" s="53"/>
      <c r="NIM360" s="53"/>
      <c r="NIN360" s="53"/>
      <c r="NIO360" s="53"/>
      <c r="NIP360" s="53"/>
      <c r="NIQ360" s="53"/>
      <c r="NIR360" s="53"/>
      <c r="NIS360" s="53"/>
      <c r="NIT360" s="53"/>
      <c r="NIU360" s="53"/>
      <c r="NIV360" s="53"/>
      <c r="NIW360" s="53"/>
      <c r="NIX360" s="53"/>
      <c r="NIY360" s="53"/>
      <c r="NIZ360" s="53"/>
      <c r="NJA360" s="53"/>
      <c r="NJB360" s="53"/>
      <c r="NJC360" s="53"/>
      <c r="NJD360" s="53"/>
      <c r="NJE360" s="53"/>
      <c r="NJF360" s="53"/>
      <c r="NJG360" s="53"/>
      <c r="NJH360" s="53"/>
      <c r="NJI360" s="53"/>
      <c r="NJJ360" s="53"/>
      <c r="NJK360" s="53"/>
      <c r="NJL360" s="53"/>
      <c r="NJM360" s="53"/>
      <c r="NJN360" s="53"/>
      <c r="NJO360" s="53"/>
      <c r="NJP360" s="53"/>
      <c r="NJQ360" s="53"/>
      <c r="NJR360" s="53"/>
      <c r="NJS360" s="53"/>
      <c r="NJT360" s="53"/>
      <c r="NJU360" s="53"/>
      <c r="NJV360" s="53"/>
      <c r="NJW360" s="53"/>
      <c r="NJX360" s="53"/>
      <c r="NJY360" s="53"/>
      <c r="NJZ360" s="53"/>
      <c r="NKA360" s="53"/>
      <c r="NKB360" s="53"/>
      <c r="NKC360" s="53"/>
      <c r="NKD360" s="53"/>
      <c r="NKE360" s="53"/>
      <c r="NKF360" s="53"/>
      <c r="NKG360" s="53"/>
      <c r="NKH360" s="53"/>
      <c r="NKI360" s="53"/>
      <c r="NKJ360" s="53"/>
      <c r="NKK360" s="53"/>
      <c r="NKL360" s="53"/>
      <c r="NKM360" s="53"/>
      <c r="NKN360" s="53"/>
      <c r="NKO360" s="53"/>
      <c r="NKP360" s="53"/>
      <c r="NKQ360" s="53"/>
      <c r="NKR360" s="53"/>
      <c r="NKS360" s="53"/>
      <c r="NKT360" s="53"/>
      <c r="NKU360" s="53"/>
      <c r="NKV360" s="53"/>
      <c r="NKW360" s="53"/>
      <c r="NKX360" s="53"/>
      <c r="NKY360" s="53"/>
      <c r="NKZ360" s="53"/>
      <c r="NLA360" s="53"/>
      <c r="NLB360" s="53"/>
      <c r="NLC360" s="53"/>
      <c r="NLD360" s="53"/>
      <c r="NLE360" s="53"/>
      <c r="NLF360" s="53"/>
      <c r="NLG360" s="53"/>
      <c r="NLH360" s="53"/>
      <c r="NLI360" s="53"/>
      <c r="NLJ360" s="53"/>
      <c r="NLK360" s="53"/>
      <c r="NLL360" s="53"/>
      <c r="NLM360" s="53"/>
      <c r="NLN360" s="53"/>
      <c r="NLO360" s="53"/>
      <c r="NLP360" s="53"/>
      <c r="NLQ360" s="53"/>
      <c r="NLR360" s="53"/>
      <c r="NLS360" s="53"/>
      <c r="NLT360" s="53"/>
      <c r="NLU360" s="53"/>
      <c r="NLV360" s="53"/>
      <c r="NLW360" s="53"/>
      <c r="NLX360" s="53"/>
      <c r="NLY360" s="53"/>
      <c r="NLZ360" s="53"/>
      <c r="NMA360" s="53"/>
      <c r="NMB360" s="53"/>
      <c r="NMC360" s="53"/>
      <c r="NMD360" s="53"/>
      <c r="NME360" s="53"/>
      <c r="NMF360" s="53"/>
      <c r="NMG360" s="53"/>
      <c r="NMH360" s="53"/>
      <c r="NMI360" s="53"/>
      <c r="NMJ360" s="53"/>
      <c r="NMK360" s="53"/>
      <c r="NML360" s="53"/>
      <c r="NMM360" s="53"/>
      <c r="NMN360" s="53"/>
      <c r="NMO360" s="53"/>
      <c r="NMP360" s="53"/>
      <c r="NMQ360" s="53"/>
      <c r="NMR360" s="53"/>
      <c r="NMS360" s="53"/>
      <c r="NMT360" s="53"/>
      <c r="NMU360" s="53"/>
      <c r="NMV360" s="53"/>
      <c r="NMW360" s="53"/>
      <c r="NMX360" s="53"/>
      <c r="NMY360" s="53"/>
      <c r="NMZ360" s="53"/>
      <c r="NNA360" s="53"/>
      <c r="NNB360" s="53"/>
      <c r="NNC360" s="53"/>
      <c r="NND360" s="53"/>
      <c r="NNE360" s="53"/>
      <c r="NNF360" s="53"/>
      <c r="NNG360" s="53"/>
      <c r="NNJ360" s="53"/>
      <c r="NNK360" s="53"/>
      <c r="NNL360" s="53"/>
      <c r="NNM360" s="53"/>
      <c r="NNN360" s="53"/>
      <c r="NNO360" s="53"/>
      <c r="NNP360" s="53"/>
      <c r="NNQ360" s="53"/>
      <c r="NNR360" s="53"/>
      <c r="NNS360" s="53"/>
      <c r="NNT360" s="53"/>
      <c r="NNU360" s="53"/>
      <c r="NNV360" s="53"/>
      <c r="NNW360" s="53"/>
      <c r="NNX360" s="53"/>
      <c r="NNY360" s="53"/>
      <c r="NNZ360" s="53"/>
      <c r="NOA360" s="53"/>
      <c r="NOB360" s="53"/>
      <c r="NOC360" s="53"/>
      <c r="NOD360" s="53"/>
      <c r="NOE360" s="53"/>
      <c r="NOF360" s="53"/>
      <c r="NOG360" s="53"/>
      <c r="NOH360" s="53"/>
      <c r="NOI360" s="53"/>
      <c r="NOJ360" s="53"/>
      <c r="NOK360" s="53"/>
      <c r="NOL360" s="53"/>
      <c r="NOM360" s="53"/>
      <c r="NON360" s="53"/>
      <c r="NOO360" s="53"/>
      <c r="NOP360" s="53"/>
      <c r="NOQ360" s="53"/>
      <c r="NOR360" s="53"/>
      <c r="NOS360" s="53"/>
      <c r="NOT360" s="53"/>
      <c r="NOU360" s="53"/>
      <c r="NOV360" s="53"/>
      <c r="NOW360" s="53"/>
      <c r="NOX360" s="53"/>
      <c r="NOY360" s="53"/>
      <c r="NOZ360" s="53"/>
      <c r="NPA360" s="53"/>
      <c r="NPB360" s="53"/>
      <c r="NPC360" s="53"/>
      <c r="NPD360" s="53"/>
      <c r="NPE360" s="53"/>
      <c r="NPF360" s="53"/>
      <c r="NPG360" s="53"/>
      <c r="NPH360" s="53"/>
      <c r="NPI360" s="53"/>
      <c r="NPJ360" s="53"/>
      <c r="NPK360" s="53"/>
      <c r="NPL360" s="53"/>
      <c r="NPM360" s="53"/>
      <c r="NPN360" s="53"/>
      <c r="NPO360" s="53"/>
      <c r="NPP360" s="53"/>
      <c r="NPQ360" s="53"/>
      <c r="NPR360" s="53"/>
      <c r="NPS360" s="53"/>
      <c r="NPT360" s="53"/>
      <c r="NPU360" s="53"/>
      <c r="NPV360" s="53"/>
      <c r="NPW360" s="53"/>
      <c r="NPX360" s="53"/>
      <c r="NPY360" s="53"/>
      <c r="NPZ360" s="53"/>
      <c r="NQA360" s="53"/>
      <c r="NQB360" s="53"/>
      <c r="NQC360" s="53"/>
      <c r="NQD360" s="53"/>
      <c r="NQE360" s="53"/>
      <c r="NQF360" s="53"/>
      <c r="NQG360" s="53"/>
      <c r="NQH360" s="53"/>
      <c r="NQI360" s="53"/>
      <c r="NQJ360" s="53"/>
      <c r="NQK360" s="53"/>
      <c r="NQL360" s="53"/>
      <c r="NQM360" s="53"/>
      <c r="NQN360" s="53"/>
      <c r="NQO360" s="53"/>
      <c r="NQP360" s="53"/>
      <c r="NQQ360" s="53"/>
      <c r="NQR360" s="53"/>
      <c r="NQS360" s="53"/>
      <c r="NQT360" s="53"/>
      <c r="NQU360" s="53"/>
      <c r="NQV360" s="53"/>
      <c r="NQW360" s="53"/>
      <c r="NQX360" s="53"/>
      <c r="NQY360" s="53"/>
      <c r="NQZ360" s="53"/>
      <c r="NRA360" s="53"/>
      <c r="NRB360" s="53"/>
      <c r="NRC360" s="53"/>
      <c r="NRD360" s="53"/>
      <c r="NRE360" s="53"/>
      <c r="NRF360" s="53"/>
      <c r="NRG360" s="53"/>
      <c r="NRH360" s="53"/>
      <c r="NRI360" s="53"/>
      <c r="NRJ360" s="53"/>
      <c r="NRK360" s="53"/>
      <c r="NRL360" s="53"/>
      <c r="NRM360" s="53"/>
      <c r="NRN360" s="53"/>
      <c r="NRO360" s="53"/>
      <c r="NRP360" s="53"/>
      <c r="NRQ360" s="53"/>
      <c r="NRR360" s="53"/>
      <c r="NRS360" s="53"/>
      <c r="NRT360" s="53"/>
      <c r="NRU360" s="53"/>
      <c r="NRV360" s="53"/>
      <c r="NRW360" s="53"/>
      <c r="NRX360" s="53"/>
      <c r="NRY360" s="53"/>
      <c r="NRZ360" s="53"/>
      <c r="NSA360" s="53"/>
      <c r="NSB360" s="53"/>
      <c r="NSC360" s="53"/>
      <c r="NSD360" s="53"/>
      <c r="NSE360" s="53"/>
      <c r="NSF360" s="53"/>
      <c r="NSG360" s="53"/>
      <c r="NSH360" s="53"/>
      <c r="NSI360" s="53"/>
      <c r="NSJ360" s="53"/>
      <c r="NSK360" s="53"/>
      <c r="NSL360" s="53"/>
      <c r="NSM360" s="53"/>
      <c r="NSN360" s="53"/>
      <c r="NSO360" s="53"/>
      <c r="NSP360" s="53"/>
      <c r="NSQ360" s="53"/>
      <c r="NSR360" s="53"/>
      <c r="NSS360" s="53"/>
      <c r="NST360" s="53"/>
      <c r="NSU360" s="53"/>
      <c r="NSV360" s="53"/>
      <c r="NSW360" s="53"/>
      <c r="NSX360" s="53"/>
      <c r="NSY360" s="53"/>
      <c r="NSZ360" s="53"/>
      <c r="NTA360" s="53"/>
      <c r="NTB360" s="53"/>
      <c r="NTC360" s="53"/>
      <c r="NTD360" s="53"/>
      <c r="NTE360" s="53"/>
      <c r="NTF360" s="53"/>
      <c r="NTG360" s="53"/>
      <c r="NTH360" s="53"/>
      <c r="NTI360" s="53"/>
      <c r="NTJ360" s="53"/>
      <c r="NTK360" s="53"/>
      <c r="NTL360" s="53"/>
      <c r="NTM360" s="53"/>
      <c r="NTN360" s="53"/>
      <c r="NTO360" s="53"/>
      <c r="NTP360" s="53"/>
      <c r="NTQ360" s="53"/>
      <c r="NTR360" s="53"/>
      <c r="NTS360" s="53"/>
      <c r="NTT360" s="53"/>
      <c r="NTU360" s="53"/>
      <c r="NTV360" s="53"/>
      <c r="NTW360" s="53"/>
      <c r="NTX360" s="53"/>
      <c r="NTY360" s="53"/>
      <c r="NTZ360" s="53"/>
      <c r="NUA360" s="53"/>
      <c r="NUB360" s="53"/>
      <c r="NUC360" s="53"/>
      <c r="NUD360" s="53"/>
      <c r="NUE360" s="53"/>
      <c r="NUF360" s="53"/>
      <c r="NUG360" s="53"/>
      <c r="NUH360" s="53"/>
      <c r="NUI360" s="53"/>
      <c r="NUJ360" s="53"/>
      <c r="NUK360" s="53"/>
      <c r="NUL360" s="53"/>
      <c r="NUM360" s="53"/>
      <c r="NUN360" s="53"/>
      <c r="NUO360" s="53"/>
      <c r="NUP360" s="53"/>
      <c r="NUQ360" s="53"/>
      <c r="NUR360" s="53"/>
      <c r="NUS360" s="53"/>
      <c r="NUT360" s="53"/>
      <c r="NUU360" s="53"/>
      <c r="NUV360" s="53"/>
      <c r="NUW360" s="53"/>
      <c r="NUX360" s="53"/>
      <c r="NUY360" s="53"/>
      <c r="NUZ360" s="53"/>
      <c r="NVA360" s="53"/>
      <c r="NVB360" s="53"/>
      <c r="NVC360" s="53"/>
      <c r="NVD360" s="53"/>
      <c r="NVE360" s="53"/>
      <c r="NVF360" s="53"/>
      <c r="NVG360" s="53"/>
      <c r="NVH360" s="53"/>
      <c r="NVI360" s="53"/>
      <c r="NVJ360" s="53"/>
      <c r="NVK360" s="53"/>
      <c r="NVL360" s="53"/>
      <c r="NVM360" s="53"/>
      <c r="NVN360" s="53"/>
      <c r="NVO360" s="53"/>
      <c r="NVP360" s="53"/>
      <c r="NVQ360" s="53"/>
      <c r="NVR360" s="53"/>
      <c r="NVS360" s="53"/>
      <c r="NVT360" s="53"/>
      <c r="NVU360" s="53"/>
      <c r="NVV360" s="53"/>
      <c r="NVW360" s="53"/>
      <c r="NVX360" s="53"/>
      <c r="NVY360" s="53"/>
      <c r="NVZ360" s="53"/>
      <c r="NWA360" s="53"/>
      <c r="NWB360" s="53"/>
      <c r="NWC360" s="53"/>
      <c r="NWD360" s="53"/>
      <c r="NWE360" s="53"/>
      <c r="NWF360" s="53"/>
      <c r="NWG360" s="53"/>
      <c r="NWH360" s="53"/>
      <c r="NWI360" s="53"/>
      <c r="NWJ360" s="53"/>
      <c r="NWK360" s="53"/>
      <c r="NWL360" s="53"/>
      <c r="NWM360" s="53"/>
      <c r="NWN360" s="53"/>
      <c r="NWO360" s="53"/>
      <c r="NWP360" s="53"/>
      <c r="NWQ360" s="53"/>
      <c r="NWR360" s="53"/>
      <c r="NWS360" s="53"/>
      <c r="NWT360" s="53"/>
      <c r="NWU360" s="53"/>
      <c r="NWV360" s="53"/>
      <c r="NWW360" s="53"/>
      <c r="NWX360" s="53"/>
      <c r="NWY360" s="53"/>
      <c r="NWZ360" s="53"/>
      <c r="NXA360" s="53"/>
      <c r="NXB360" s="53"/>
      <c r="NXC360" s="53"/>
      <c r="NXF360" s="53"/>
      <c r="NXG360" s="53"/>
      <c r="NXH360" s="53"/>
      <c r="NXI360" s="53"/>
      <c r="NXJ360" s="53"/>
      <c r="NXK360" s="53"/>
      <c r="NXL360" s="53"/>
      <c r="NXM360" s="53"/>
      <c r="NXN360" s="53"/>
      <c r="NXO360" s="53"/>
      <c r="NXP360" s="53"/>
      <c r="NXQ360" s="53"/>
      <c r="NXR360" s="53"/>
      <c r="NXS360" s="53"/>
      <c r="NXT360" s="53"/>
      <c r="NXU360" s="53"/>
      <c r="NXV360" s="53"/>
      <c r="NXW360" s="53"/>
      <c r="NXX360" s="53"/>
      <c r="NXY360" s="53"/>
      <c r="NXZ360" s="53"/>
      <c r="NYA360" s="53"/>
      <c r="NYB360" s="53"/>
      <c r="NYC360" s="53"/>
      <c r="NYD360" s="53"/>
      <c r="NYE360" s="53"/>
      <c r="NYF360" s="53"/>
      <c r="NYG360" s="53"/>
      <c r="NYH360" s="53"/>
      <c r="NYI360" s="53"/>
      <c r="NYJ360" s="53"/>
      <c r="NYK360" s="53"/>
      <c r="NYL360" s="53"/>
      <c r="NYM360" s="53"/>
      <c r="NYN360" s="53"/>
      <c r="NYO360" s="53"/>
      <c r="NYP360" s="53"/>
      <c r="NYQ360" s="53"/>
      <c r="NYR360" s="53"/>
      <c r="NYS360" s="53"/>
      <c r="NYT360" s="53"/>
      <c r="NYU360" s="53"/>
      <c r="NYV360" s="53"/>
      <c r="NYW360" s="53"/>
      <c r="NYX360" s="53"/>
      <c r="NYY360" s="53"/>
      <c r="NYZ360" s="53"/>
      <c r="NZA360" s="53"/>
      <c r="NZB360" s="53"/>
      <c r="NZC360" s="53"/>
      <c r="NZD360" s="53"/>
      <c r="NZE360" s="53"/>
      <c r="NZF360" s="53"/>
      <c r="NZG360" s="53"/>
      <c r="NZH360" s="53"/>
      <c r="NZI360" s="53"/>
      <c r="NZJ360" s="53"/>
      <c r="NZK360" s="53"/>
      <c r="NZL360" s="53"/>
      <c r="NZM360" s="53"/>
      <c r="NZN360" s="53"/>
      <c r="NZO360" s="53"/>
      <c r="NZP360" s="53"/>
      <c r="NZQ360" s="53"/>
      <c r="NZR360" s="53"/>
      <c r="NZS360" s="53"/>
      <c r="NZT360" s="53"/>
      <c r="NZU360" s="53"/>
      <c r="NZV360" s="53"/>
      <c r="NZW360" s="53"/>
      <c r="NZX360" s="53"/>
      <c r="NZY360" s="53"/>
      <c r="NZZ360" s="53"/>
      <c r="OAA360" s="53"/>
      <c r="OAB360" s="53"/>
      <c r="OAC360" s="53"/>
      <c r="OAD360" s="53"/>
      <c r="OAE360" s="53"/>
      <c r="OAF360" s="53"/>
      <c r="OAG360" s="53"/>
      <c r="OAH360" s="53"/>
      <c r="OAI360" s="53"/>
      <c r="OAJ360" s="53"/>
      <c r="OAK360" s="53"/>
      <c r="OAL360" s="53"/>
      <c r="OAM360" s="53"/>
      <c r="OAN360" s="53"/>
      <c r="OAO360" s="53"/>
      <c r="OAP360" s="53"/>
      <c r="OAQ360" s="53"/>
      <c r="OAR360" s="53"/>
      <c r="OAS360" s="53"/>
      <c r="OAT360" s="53"/>
      <c r="OAU360" s="53"/>
      <c r="OAV360" s="53"/>
      <c r="OAW360" s="53"/>
      <c r="OAX360" s="53"/>
      <c r="OAY360" s="53"/>
      <c r="OAZ360" s="53"/>
      <c r="OBA360" s="53"/>
      <c r="OBB360" s="53"/>
      <c r="OBC360" s="53"/>
      <c r="OBD360" s="53"/>
      <c r="OBE360" s="53"/>
      <c r="OBF360" s="53"/>
      <c r="OBG360" s="53"/>
      <c r="OBH360" s="53"/>
      <c r="OBI360" s="53"/>
      <c r="OBJ360" s="53"/>
      <c r="OBK360" s="53"/>
      <c r="OBL360" s="53"/>
      <c r="OBM360" s="53"/>
      <c r="OBN360" s="53"/>
      <c r="OBO360" s="53"/>
      <c r="OBP360" s="53"/>
      <c r="OBQ360" s="53"/>
      <c r="OBR360" s="53"/>
      <c r="OBS360" s="53"/>
      <c r="OBT360" s="53"/>
      <c r="OBU360" s="53"/>
      <c r="OBV360" s="53"/>
      <c r="OBW360" s="53"/>
      <c r="OBX360" s="53"/>
      <c r="OBY360" s="53"/>
      <c r="OBZ360" s="53"/>
      <c r="OCA360" s="53"/>
      <c r="OCB360" s="53"/>
      <c r="OCC360" s="53"/>
      <c r="OCD360" s="53"/>
      <c r="OCE360" s="53"/>
      <c r="OCF360" s="53"/>
      <c r="OCG360" s="53"/>
      <c r="OCH360" s="53"/>
      <c r="OCI360" s="53"/>
      <c r="OCJ360" s="53"/>
      <c r="OCK360" s="53"/>
      <c r="OCL360" s="53"/>
      <c r="OCM360" s="53"/>
      <c r="OCN360" s="53"/>
      <c r="OCO360" s="53"/>
      <c r="OCP360" s="53"/>
      <c r="OCQ360" s="53"/>
      <c r="OCR360" s="53"/>
      <c r="OCS360" s="53"/>
      <c r="OCT360" s="53"/>
      <c r="OCU360" s="53"/>
      <c r="OCV360" s="53"/>
      <c r="OCW360" s="53"/>
      <c r="OCX360" s="53"/>
      <c r="OCY360" s="53"/>
      <c r="OCZ360" s="53"/>
      <c r="ODA360" s="53"/>
      <c r="ODB360" s="53"/>
      <c r="ODC360" s="53"/>
      <c r="ODD360" s="53"/>
      <c r="ODE360" s="53"/>
      <c r="ODF360" s="53"/>
      <c r="ODG360" s="53"/>
      <c r="ODH360" s="53"/>
      <c r="ODI360" s="53"/>
      <c r="ODJ360" s="53"/>
      <c r="ODK360" s="53"/>
      <c r="ODL360" s="53"/>
      <c r="ODM360" s="53"/>
      <c r="ODN360" s="53"/>
      <c r="ODO360" s="53"/>
      <c r="ODP360" s="53"/>
      <c r="ODQ360" s="53"/>
      <c r="ODR360" s="53"/>
      <c r="ODS360" s="53"/>
      <c r="ODT360" s="53"/>
      <c r="ODU360" s="53"/>
      <c r="ODV360" s="53"/>
      <c r="ODW360" s="53"/>
      <c r="ODX360" s="53"/>
      <c r="ODY360" s="53"/>
      <c r="ODZ360" s="53"/>
      <c r="OEA360" s="53"/>
      <c r="OEB360" s="53"/>
      <c r="OEC360" s="53"/>
      <c r="OED360" s="53"/>
      <c r="OEE360" s="53"/>
      <c r="OEF360" s="53"/>
      <c r="OEG360" s="53"/>
      <c r="OEH360" s="53"/>
      <c r="OEI360" s="53"/>
      <c r="OEJ360" s="53"/>
      <c r="OEK360" s="53"/>
      <c r="OEL360" s="53"/>
      <c r="OEM360" s="53"/>
      <c r="OEN360" s="53"/>
      <c r="OEO360" s="53"/>
      <c r="OEP360" s="53"/>
      <c r="OEQ360" s="53"/>
      <c r="OER360" s="53"/>
      <c r="OES360" s="53"/>
      <c r="OET360" s="53"/>
      <c r="OEU360" s="53"/>
      <c r="OEV360" s="53"/>
      <c r="OEW360" s="53"/>
      <c r="OEX360" s="53"/>
      <c r="OEY360" s="53"/>
      <c r="OEZ360" s="53"/>
      <c r="OFA360" s="53"/>
      <c r="OFB360" s="53"/>
      <c r="OFC360" s="53"/>
      <c r="OFD360" s="53"/>
      <c r="OFE360" s="53"/>
      <c r="OFF360" s="53"/>
      <c r="OFG360" s="53"/>
      <c r="OFH360" s="53"/>
      <c r="OFI360" s="53"/>
      <c r="OFJ360" s="53"/>
      <c r="OFK360" s="53"/>
      <c r="OFL360" s="53"/>
      <c r="OFM360" s="53"/>
      <c r="OFN360" s="53"/>
      <c r="OFO360" s="53"/>
      <c r="OFP360" s="53"/>
      <c r="OFQ360" s="53"/>
      <c r="OFR360" s="53"/>
      <c r="OFS360" s="53"/>
      <c r="OFT360" s="53"/>
      <c r="OFU360" s="53"/>
      <c r="OFV360" s="53"/>
      <c r="OFW360" s="53"/>
      <c r="OFX360" s="53"/>
      <c r="OFY360" s="53"/>
      <c r="OFZ360" s="53"/>
      <c r="OGA360" s="53"/>
      <c r="OGB360" s="53"/>
      <c r="OGC360" s="53"/>
      <c r="OGD360" s="53"/>
      <c r="OGE360" s="53"/>
      <c r="OGF360" s="53"/>
      <c r="OGG360" s="53"/>
      <c r="OGH360" s="53"/>
      <c r="OGI360" s="53"/>
      <c r="OGJ360" s="53"/>
      <c r="OGK360" s="53"/>
      <c r="OGL360" s="53"/>
      <c r="OGM360" s="53"/>
      <c r="OGN360" s="53"/>
      <c r="OGO360" s="53"/>
      <c r="OGP360" s="53"/>
      <c r="OGQ360" s="53"/>
      <c r="OGR360" s="53"/>
      <c r="OGS360" s="53"/>
      <c r="OGT360" s="53"/>
      <c r="OGU360" s="53"/>
      <c r="OGV360" s="53"/>
      <c r="OGW360" s="53"/>
      <c r="OGX360" s="53"/>
      <c r="OGY360" s="53"/>
      <c r="OHB360" s="53"/>
      <c r="OHC360" s="53"/>
      <c r="OHD360" s="53"/>
      <c r="OHE360" s="53"/>
      <c r="OHF360" s="53"/>
      <c r="OHG360" s="53"/>
      <c r="OHH360" s="53"/>
      <c r="OHI360" s="53"/>
      <c r="OHJ360" s="53"/>
      <c r="OHK360" s="53"/>
      <c r="OHL360" s="53"/>
      <c r="OHM360" s="53"/>
      <c r="OHN360" s="53"/>
      <c r="OHO360" s="53"/>
      <c r="OHP360" s="53"/>
      <c r="OHQ360" s="53"/>
      <c r="OHR360" s="53"/>
      <c r="OHS360" s="53"/>
      <c r="OHT360" s="53"/>
      <c r="OHU360" s="53"/>
      <c r="OHV360" s="53"/>
      <c r="OHW360" s="53"/>
      <c r="OHX360" s="53"/>
      <c r="OHY360" s="53"/>
      <c r="OHZ360" s="53"/>
      <c r="OIA360" s="53"/>
      <c r="OIB360" s="53"/>
      <c r="OIC360" s="53"/>
      <c r="OID360" s="53"/>
      <c r="OIE360" s="53"/>
      <c r="OIF360" s="53"/>
      <c r="OIG360" s="53"/>
      <c r="OIH360" s="53"/>
      <c r="OII360" s="53"/>
      <c r="OIJ360" s="53"/>
      <c r="OIK360" s="53"/>
      <c r="OIL360" s="53"/>
      <c r="OIM360" s="53"/>
      <c r="OIN360" s="53"/>
      <c r="OIO360" s="53"/>
      <c r="OIP360" s="53"/>
      <c r="OIQ360" s="53"/>
      <c r="OIR360" s="53"/>
      <c r="OIS360" s="53"/>
      <c r="OIT360" s="53"/>
      <c r="OIU360" s="53"/>
      <c r="OIV360" s="53"/>
      <c r="OIW360" s="53"/>
      <c r="OIX360" s="53"/>
      <c r="OIY360" s="53"/>
      <c r="OIZ360" s="53"/>
      <c r="OJA360" s="53"/>
      <c r="OJB360" s="53"/>
      <c r="OJC360" s="53"/>
      <c r="OJD360" s="53"/>
      <c r="OJE360" s="53"/>
      <c r="OJF360" s="53"/>
      <c r="OJG360" s="53"/>
      <c r="OJH360" s="53"/>
      <c r="OJI360" s="53"/>
      <c r="OJJ360" s="53"/>
      <c r="OJK360" s="53"/>
      <c r="OJL360" s="53"/>
      <c r="OJM360" s="53"/>
      <c r="OJN360" s="53"/>
      <c r="OJO360" s="53"/>
      <c r="OJP360" s="53"/>
      <c r="OJQ360" s="53"/>
      <c r="OJR360" s="53"/>
      <c r="OJS360" s="53"/>
      <c r="OJT360" s="53"/>
      <c r="OJU360" s="53"/>
      <c r="OJV360" s="53"/>
      <c r="OJW360" s="53"/>
      <c r="OJX360" s="53"/>
      <c r="OJY360" s="53"/>
      <c r="OJZ360" s="53"/>
      <c r="OKA360" s="53"/>
      <c r="OKB360" s="53"/>
      <c r="OKC360" s="53"/>
      <c r="OKD360" s="53"/>
      <c r="OKE360" s="53"/>
      <c r="OKF360" s="53"/>
      <c r="OKG360" s="53"/>
      <c r="OKH360" s="53"/>
      <c r="OKI360" s="53"/>
      <c r="OKJ360" s="53"/>
      <c r="OKK360" s="53"/>
      <c r="OKL360" s="53"/>
      <c r="OKM360" s="53"/>
      <c r="OKN360" s="53"/>
      <c r="OKO360" s="53"/>
      <c r="OKP360" s="53"/>
      <c r="OKQ360" s="53"/>
      <c r="OKR360" s="53"/>
      <c r="OKS360" s="53"/>
      <c r="OKT360" s="53"/>
      <c r="OKU360" s="53"/>
      <c r="OKV360" s="53"/>
      <c r="OKW360" s="53"/>
      <c r="OKX360" s="53"/>
      <c r="OKY360" s="53"/>
      <c r="OKZ360" s="53"/>
      <c r="OLA360" s="53"/>
      <c r="OLB360" s="53"/>
      <c r="OLC360" s="53"/>
      <c r="OLD360" s="53"/>
      <c r="OLE360" s="53"/>
      <c r="OLF360" s="53"/>
      <c r="OLG360" s="53"/>
      <c r="OLH360" s="53"/>
      <c r="OLI360" s="53"/>
      <c r="OLJ360" s="53"/>
      <c r="OLK360" s="53"/>
      <c r="OLL360" s="53"/>
      <c r="OLM360" s="53"/>
      <c r="OLN360" s="53"/>
      <c r="OLO360" s="53"/>
      <c r="OLP360" s="53"/>
      <c r="OLQ360" s="53"/>
      <c r="OLR360" s="53"/>
      <c r="OLS360" s="53"/>
      <c r="OLT360" s="53"/>
      <c r="OLU360" s="53"/>
      <c r="OLV360" s="53"/>
      <c r="OLW360" s="53"/>
      <c r="OLX360" s="53"/>
      <c r="OLY360" s="53"/>
      <c r="OLZ360" s="53"/>
      <c r="OMA360" s="53"/>
      <c r="OMB360" s="53"/>
      <c r="OMC360" s="53"/>
      <c r="OMD360" s="53"/>
      <c r="OME360" s="53"/>
      <c r="OMF360" s="53"/>
      <c r="OMG360" s="53"/>
      <c r="OMH360" s="53"/>
      <c r="OMI360" s="53"/>
      <c r="OMJ360" s="53"/>
      <c r="OMK360" s="53"/>
      <c r="OML360" s="53"/>
      <c r="OMM360" s="53"/>
      <c r="OMN360" s="53"/>
      <c r="OMO360" s="53"/>
      <c r="OMP360" s="53"/>
      <c r="OMQ360" s="53"/>
      <c r="OMR360" s="53"/>
      <c r="OMS360" s="53"/>
      <c r="OMT360" s="53"/>
      <c r="OMU360" s="53"/>
      <c r="OMV360" s="53"/>
      <c r="OMW360" s="53"/>
      <c r="OMX360" s="53"/>
      <c r="OMY360" s="53"/>
      <c r="OMZ360" s="53"/>
      <c r="ONA360" s="53"/>
      <c r="ONB360" s="53"/>
      <c r="ONC360" s="53"/>
      <c r="OND360" s="53"/>
      <c r="ONE360" s="53"/>
      <c r="ONF360" s="53"/>
      <c r="ONG360" s="53"/>
      <c r="ONH360" s="53"/>
      <c r="ONI360" s="53"/>
      <c r="ONJ360" s="53"/>
      <c r="ONK360" s="53"/>
      <c r="ONL360" s="53"/>
      <c r="ONM360" s="53"/>
      <c r="ONN360" s="53"/>
      <c r="ONO360" s="53"/>
      <c r="ONP360" s="53"/>
      <c r="ONQ360" s="53"/>
      <c r="ONR360" s="53"/>
      <c r="ONS360" s="53"/>
      <c r="ONT360" s="53"/>
      <c r="ONU360" s="53"/>
      <c r="ONV360" s="53"/>
      <c r="ONW360" s="53"/>
      <c r="ONX360" s="53"/>
      <c r="ONY360" s="53"/>
      <c r="ONZ360" s="53"/>
      <c r="OOA360" s="53"/>
      <c r="OOB360" s="53"/>
      <c r="OOC360" s="53"/>
      <c r="OOD360" s="53"/>
      <c r="OOE360" s="53"/>
      <c r="OOF360" s="53"/>
      <c r="OOG360" s="53"/>
      <c r="OOH360" s="53"/>
      <c r="OOI360" s="53"/>
      <c r="OOJ360" s="53"/>
      <c r="OOK360" s="53"/>
      <c r="OOL360" s="53"/>
      <c r="OOM360" s="53"/>
      <c r="OON360" s="53"/>
      <c r="OOO360" s="53"/>
      <c r="OOP360" s="53"/>
      <c r="OOQ360" s="53"/>
      <c r="OOR360" s="53"/>
      <c r="OOS360" s="53"/>
      <c r="OOT360" s="53"/>
      <c r="OOU360" s="53"/>
      <c r="OOV360" s="53"/>
      <c r="OOW360" s="53"/>
      <c r="OOX360" s="53"/>
      <c r="OOY360" s="53"/>
      <c r="OOZ360" s="53"/>
      <c r="OPA360" s="53"/>
      <c r="OPB360" s="53"/>
      <c r="OPC360" s="53"/>
      <c r="OPD360" s="53"/>
      <c r="OPE360" s="53"/>
      <c r="OPF360" s="53"/>
      <c r="OPG360" s="53"/>
      <c r="OPH360" s="53"/>
      <c r="OPI360" s="53"/>
      <c r="OPJ360" s="53"/>
      <c r="OPK360" s="53"/>
      <c r="OPL360" s="53"/>
      <c r="OPM360" s="53"/>
      <c r="OPN360" s="53"/>
      <c r="OPO360" s="53"/>
      <c r="OPP360" s="53"/>
      <c r="OPQ360" s="53"/>
      <c r="OPR360" s="53"/>
      <c r="OPS360" s="53"/>
      <c r="OPT360" s="53"/>
      <c r="OPU360" s="53"/>
      <c r="OPV360" s="53"/>
      <c r="OPW360" s="53"/>
      <c r="OPX360" s="53"/>
      <c r="OPY360" s="53"/>
      <c r="OPZ360" s="53"/>
      <c r="OQA360" s="53"/>
      <c r="OQB360" s="53"/>
      <c r="OQC360" s="53"/>
      <c r="OQD360" s="53"/>
      <c r="OQE360" s="53"/>
      <c r="OQF360" s="53"/>
      <c r="OQG360" s="53"/>
      <c r="OQH360" s="53"/>
      <c r="OQI360" s="53"/>
      <c r="OQJ360" s="53"/>
      <c r="OQK360" s="53"/>
      <c r="OQL360" s="53"/>
      <c r="OQM360" s="53"/>
      <c r="OQN360" s="53"/>
      <c r="OQO360" s="53"/>
      <c r="OQP360" s="53"/>
      <c r="OQQ360" s="53"/>
      <c r="OQR360" s="53"/>
      <c r="OQS360" s="53"/>
      <c r="OQT360" s="53"/>
      <c r="OQU360" s="53"/>
      <c r="OQX360" s="53"/>
      <c r="OQY360" s="53"/>
      <c r="OQZ360" s="53"/>
      <c r="ORA360" s="53"/>
      <c r="ORB360" s="53"/>
      <c r="ORC360" s="53"/>
      <c r="ORD360" s="53"/>
      <c r="ORE360" s="53"/>
      <c r="ORF360" s="53"/>
      <c r="ORG360" s="53"/>
      <c r="ORH360" s="53"/>
      <c r="ORI360" s="53"/>
      <c r="ORJ360" s="53"/>
      <c r="ORK360" s="53"/>
      <c r="ORL360" s="53"/>
      <c r="ORM360" s="53"/>
      <c r="ORN360" s="53"/>
      <c r="ORO360" s="53"/>
      <c r="ORP360" s="53"/>
      <c r="ORQ360" s="53"/>
      <c r="ORR360" s="53"/>
      <c r="ORS360" s="53"/>
      <c r="ORT360" s="53"/>
      <c r="ORU360" s="53"/>
      <c r="ORV360" s="53"/>
      <c r="ORW360" s="53"/>
      <c r="ORX360" s="53"/>
      <c r="ORY360" s="53"/>
      <c r="ORZ360" s="53"/>
      <c r="OSA360" s="53"/>
      <c r="OSB360" s="53"/>
      <c r="OSC360" s="53"/>
      <c r="OSD360" s="53"/>
      <c r="OSE360" s="53"/>
      <c r="OSF360" s="53"/>
      <c r="OSG360" s="53"/>
      <c r="OSH360" s="53"/>
      <c r="OSI360" s="53"/>
      <c r="OSJ360" s="53"/>
      <c r="OSK360" s="53"/>
      <c r="OSL360" s="53"/>
      <c r="OSM360" s="53"/>
      <c r="OSN360" s="53"/>
      <c r="OSO360" s="53"/>
      <c r="OSP360" s="53"/>
      <c r="OSQ360" s="53"/>
      <c r="OSR360" s="53"/>
      <c r="OSS360" s="53"/>
      <c r="OST360" s="53"/>
      <c r="OSU360" s="53"/>
      <c r="OSV360" s="53"/>
      <c r="OSW360" s="53"/>
      <c r="OSX360" s="53"/>
      <c r="OSY360" s="53"/>
      <c r="OSZ360" s="53"/>
      <c r="OTA360" s="53"/>
      <c r="OTB360" s="53"/>
      <c r="OTC360" s="53"/>
      <c r="OTD360" s="53"/>
      <c r="OTE360" s="53"/>
      <c r="OTF360" s="53"/>
      <c r="OTG360" s="53"/>
      <c r="OTH360" s="53"/>
      <c r="OTI360" s="53"/>
      <c r="OTJ360" s="53"/>
      <c r="OTK360" s="53"/>
      <c r="OTL360" s="53"/>
      <c r="OTM360" s="53"/>
      <c r="OTN360" s="53"/>
      <c r="OTO360" s="53"/>
      <c r="OTP360" s="53"/>
      <c r="OTQ360" s="53"/>
      <c r="OTR360" s="53"/>
      <c r="OTS360" s="53"/>
      <c r="OTT360" s="53"/>
      <c r="OTU360" s="53"/>
      <c r="OTV360" s="53"/>
      <c r="OTW360" s="53"/>
      <c r="OTX360" s="53"/>
      <c r="OTY360" s="53"/>
      <c r="OTZ360" s="53"/>
      <c r="OUA360" s="53"/>
      <c r="OUB360" s="53"/>
      <c r="OUC360" s="53"/>
      <c r="OUD360" s="53"/>
      <c r="OUE360" s="53"/>
      <c r="OUF360" s="53"/>
      <c r="OUG360" s="53"/>
      <c r="OUH360" s="53"/>
      <c r="OUI360" s="53"/>
      <c r="OUJ360" s="53"/>
      <c r="OUK360" s="53"/>
      <c r="OUL360" s="53"/>
      <c r="OUM360" s="53"/>
      <c r="OUN360" s="53"/>
      <c r="OUO360" s="53"/>
      <c r="OUP360" s="53"/>
      <c r="OUQ360" s="53"/>
      <c r="OUR360" s="53"/>
      <c r="OUS360" s="53"/>
      <c r="OUT360" s="53"/>
      <c r="OUU360" s="53"/>
      <c r="OUV360" s="53"/>
      <c r="OUW360" s="53"/>
      <c r="OUX360" s="53"/>
      <c r="OUY360" s="53"/>
      <c r="OUZ360" s="53"/>
      <c r="OVA360" s="53"/>
      <c r="OVB360" s="53"/>
      <c r="OVC360" s="53"/>
      <c r="OVD360" s="53"/>
      <c r="OVE360" s="53"/>
      <c r="OVF360" s="53"/>
      <c r="OVG360" s="53"/>
      <c r="OVH360" s="53"/>
      <c r="OVI360" s="53"/>
      <c r="OVJ360" s="53"/>
      <c r="OVK360" s="53"/>
      <c r="OVL360" s="53"/>
      <c r="OVM360" s="53"/>
      <c r="OVN360" s="53"/>
      <c r="OVO360" s="53"/>
      <c r="OVP360" s="53"/>
      <c r="OVQ360" s="53"/>
      <c r="OVR360" s="53"/>
      <c r="OVS360" s="53"/>
      <c r="OVT360" s="53"/>
      <c r="OVU360" s="53"/>
      <c r="OVV360" s="53"/>
      <c r="OVW360" s="53"/>
      <c r="OVX360" s="53"/>
      <c r="OVY360" s="53"/>
      <c r="OVZ360" s="53"/>
      <c r="OWA360" s="53"/>
      <c r="OWB360" s="53"/>
      <c r="OWC360" s="53"/>
      <c r="OWD360" s="53"/>
      <c r="OWE360" s="53"/>
      <c r="OWF360" s="53"/>
      <c r="OWG360" s="53"/>
      <c r="OWH360" s="53"/>
      <c r="OWI360" s="53"/>
      <c r="OWJ360" s="53"/>
      <c r="OWK360" s="53"/>
      <c r="OWL360" s="53"/>
      <c r="OWM360" s="53"/>
      <c r="OWN360" s="53"/>
      <c r="OWO360" s="53"/>
      <c r="OWP360" s="53"/>
      <c r="OWQ360" s="53"/>
      <c r="OWR360" s="53"/>
      <c r="OWS360" s="53"/>
      <c r="OWT360" s="53"/>
      <c r="OWU360" s="53"/>
      <c r="OWV360" s="53"/>
      <c r="OWW360" s="53"/>
      <c r="OWX360" s="53"/>
      <c r="OWY360" s="53"/>
      <c r="OWZ360" s="53"/>
      <c r="OXA360" s="53"/>
      <c r="OXB360" s="53"/>
      <c r="OXC360" s="53"/>
      <c r="OXD360" s="53"/>
      <c r="OXE360" s="53"/>
      <c r="OXF360" s="53"/>
      <c r="OXG360" s="53"/>
      <c r="OXH360" s="53"/>
      <c r="OXI360" s="53"/>
      <c r="OXJ360" s="53"/>
      <c r="OXK360" s="53"/>
      <c r="OXL360" s="53"/>
      <c r="OXM360" s="53"/>
      <c r="OXN360" s="53"/>
      <c r="OXO360" s="53"/>
      <c r="OXP360" s="53"/>
      <c r="OXQ360" s="53"/>
      <c r="OXR360" s="53"/>
      <c r="OXS360" s="53"/>
      <c r="OXT360" s="53"/>
      <c r="OXU360" s="53"/>
      <c r="OXV360" s="53"/>
      <c r="OXW360" s="53"/>
      <c r="OXX360" s="53"/>
      <c r="OXY360" s="53"/>
      <c r="OXZ360" s="53"/>
      <c r="OYA360" s="53"/>
      <c r="OYB360" s="53"/>
      <c r="OYC360" s="53"/>
      <c r="OYD360" s="53"/>
      <c r="OYE360" s="53"/>
      <c r="OYF360" s="53"/>
      <c r="OYG360" s="53"/>
      <c r="OYH360" s="53"/>
      <c r="OYI360" s="53"/>
      <c r="OYJ360" s="53"/>
      <c r="OYK360" s="53"/>
      <c r="OYL360" s="53"/>
      <c r="OYM360" s="53"/>
      <c r="OYN360" s="53"/>
      <c r="OYO360" s="53"/>
      <c r="OYP360" s="53"/>
      <c r="OYQ360" s="53"/>
      <c r="OYR360" s="53"/>
      <c r="OYS360" s="53"/>
      <c r="OYT360" s="53"/>
      <c r="OYU360" s="53"/>
      <c r="OYV360" s="53"/>
      <c r="OYW360" s="53"/>
      <c r="OYX360" s="53"/>
      <c r="OYY360" s="53"/>
      <c r="OYZ360" s="53"/>
      <c r="OZA360" s="53"/>
      <c r="OZB360" s="53"/>
      <c r="OZC360" s="53"/>
      <c r="OZD360" s="53"/>
      <c r="OZE360" s="53"/>
      <c r="OZF360" s="53"/>
      <c r="OZG360" s="53"/>
      <c r="OZH360" s="53"/>
      <c r="OZI360" s="53"/>
      <c r="OZJ360" s="53"/>
      <c r="OZK360" s="53"/>
      <c r="OZL360" s="53"/>
      <c r="OZM360" s="53"/>
      <c r="OZN360" s="53"/>
      <c r="OZO360" s="53"/>
      <c r="OZP360" s="53"/>
      <c r="OZQ360" s="53"/>
      <c r="OZR360" s="53"/>
      <c r="OZS360" s="53"/>
      <c r="OZT360" s="53"/>
      <c r="OZU360" s="53"/>
      <c r="OZV360" s="53"/>
      <c r="OZW360" s="53"/>
      <c r="OZX360" s="53"/>
      <c r="OZY360" s="53"/>
      <c r="OZZ360" s="53"/>
      <c r="PAA360" s="53"/>
      <c r="PAB360" s="53"/>
      <c r="PAC360" s="53"/>
      <c r="PAD360" s="53"/>
      <c r="PAE360" s="53"/>
      <c r="PAF360" s="53"/>
      <c r="PAG360" s="53"/>
      <c r="PAH360" s="53"/>
      <c r="PAI360" s="53"/>
      <c r="PAJ360" s="53"/>
      <c r="PAK360" s="53"/>
      <c r="PAL360" s="53"/>
      <c r="PAM360" s="53"/>
      <c r="PAN360" s="53"/>
      <c r="PAO360" s="53"/>
      <c r="PAP360" s="53"/>
      <c r="PAQ360" s="53"/>
      <c r="PAT360" s="53"/>
      <c r="PAU360" s="53"/>
      <c r="PAV360" s="53"/>
      <c r="PAW360" s="53"/>
      <c r="PAX360" s="53"/>
      <c r="PAY360" s="53"/>
      <c r="PAZ360" s="53"/>
      <c r="PBA360" s="53"/>
      <c r="PBB360" s="53"/>
      <c r="PBC360" s="53"/>
      <c r="PBD360" s="53"/>
      <c r="PBE360" s="53"/>
      <c r="PBF360" s="53"/>
      <c r="PBG360" s="53"/>
      <c r="PBH360" s="53"/>
      <c r="PBI360" s="53"/>
      <c r="PBJ360" s="53"/>
      <c r="PBK360" s="53"/>
      <c r="PBL360" s="53"/>
      <c r="PBM360" s="53"/>
      <c r="PBN360" s="53"/>
      <c r="PBO360" s="53"/>
      <c r="PBP360" s="53"/>
      <c r="PBQ360" s="53"/>
      <c r="PBR360" s="53"/>
      <c r="PBS360" s="53"/>
      <c r="PBT360" s="53"/>
      <c r="PBU360" s="53"/>
      <c r="PBV360" s="53"/>
      <c r="PBW360" s="53"/>
      <c r="PBX360" s="53"/>
      <c r="PBY360" s="53"/>
      <c r="PBZ360" s="53"/>
      <c r="PCA360" s="53"/>
      <c r="PCB360" s="53"/>
      <c r="PCC360" s="53"/>
      <c r="PCD360" s="53"/>
      <c r="PCE360" s="53"/>
      <c r="PCF360" s="53"/>
      <c r="PCG360" s="53"/>
      <c r="PCH360" s="53"/>
      <c r="PCI360" s="53"/>
      <c r="PCJ360" s="53"/>
      <c r="PCK360" s="53"/>
      <c r="PCL360" s="53"/>
      <c r="PCM360" s="53"/>
      <c r="PCN360" s="53"/>
      <c r="PCO360" s="53"/>
      <c r="PCP360" s="53"/>
      <c r="PCQ360" s="53"/>
      <c r="PCR360" s="53"/>
      <c r="PCS360" s="53"/>
      <c r="PCT360" s="53"/>
      <c r="PCU360" s="53"/>
      <c r="PCV360" s="53"/>
      <c r="PCW360" s="53"/>
      <c r="PCX360" s="53"/>
      <c r="PCY360" s="53"/>
      <c r="PCZ360" s="53"/>
      <c r="PDA360" s="53"/>
      <c r="PDB360" s="53"/>
      <c r="PDC360" s="53"/>
      <c r="PDD360" s="53"/>
      <c r="PDE360" s="53"/>
      <c r="PDF360" s="53"/>
      <c r="PDG360" s="53"/>
      <c r="PDH360" s="53"/>
      <c r="PDI360" s="53"/>
      <c r="PDJ360" s="53"/>
      <c r="PDK360" s="53"/>
      <c r="PDL360" s="53"/>
      <c r="PDM360" s="53"/>
      <c r="PDN360" s="53"/>
      <c r="PDO360" s="53"/>
      <c r="PDP360" s="53"/>
      <c r="PDQ360" s="53"/>
      <c r="PDR360" s="53"/>
      <c r="PDS360" s="53"/>
      <c r="PDT360" s="53"/>
      <c r="PDU360" s="53"/>
      <c r="PDV360" s="53"/>
      <c r="PDW360" s="53"/>
      <c r="PDX360" s="53"/>
      <c r="PDY360" s="53"/>
      <c r="PDZ360" s="53"/>
      <c r="PEA360" s="53"/>
      <c r="PEB360" s="53"/>
      <c r="PEC360" s="53"/>
      <c r="PED360" s="53"/>
      <c r="PEE360" s="53"/>
      <c r="PEF360" s="53"/>
      <c r="PEG360" s="53"/>
      <c r="PEH360" s="53"/>
      <c r="PEI360" s="53"/>
      <c r="PEJ360" s="53"/>
      <c r="PEK360" s="53"/>
      <c r="PEL360" s="53"/>
      <c r="PEM360" s="53"/>
      <c r="PEN360" s="53"/>
      <c r="PEO360" s="53"/>
      <c r="PEP360" s="53"/>
      <c r="PEQ360" s="53"/>
      <c r="PER360" s="53"/>
      <c r="PES360" s="53"/>
      <c r="PET360" s="53"/>
      <c r="PEU360" s="53"/>
      <c r="PEV360" s="53"/>
      <c r="PEW360" s="53"/>
      <c r="PEX360" s="53"/>
      <c r="PEY360" s="53"/>
      <c r="PEZ360" s="53"/>
      <c r="PFA360" s="53"/>
      <c r="PFB360" s="53"/>
      <c r="PFC360" s="53"/>
      <c r="PFD360" s="53"/>
      <c r="PFE360" s="53"/>
      <c r="PFF360" s="53"/>
      <c r="PFG360" s="53"/>
      <c r="PFH360" s="53"/>
      <c r="PFI360" s="53"/>
      <c r="PFJ360" s="53"/>
      <c r="PFK360" s="53"/>
      <c r="PFL360" s="53"/>
      <c r="PFM360" s="53"/>
      <c r="PFN360" s="53"/>
      <c r="PFO360" s="53"/>
      <c r="PFP360" s="53"/>
      <c r="PFQ360" s="53"/>
      <c r="PFR360" s="53"/>
      <c r="PFS360" s="53"/>
      <c r="PFT360" s="53"/>
      <c r="PFU360" s="53"/>
      <c r="PFV360" s="53"/>
      <c r="PFW360" s="53"/>
      <c r="PFX360" s="53"/>
      <c r="PFY360" s="53"/>
      <c r="PFZ360" s="53"/>
      <c r="PGA360" s="53"/>
      <c r="PGB360" s="53"/>
      <c r="PGC360" s="53"/>
      <c r="PGD360" s="53"/>
      <c r="PGE360" s="53"/>
      <c r="PGF360" s="53"/>
      <c r="PGG360" s="53"/>
      <c r="PGH360" s="53"/>
      <c r="PGI360" s="53"/>
      <c r="PGJ360" s="53"/>
      <c r="PGK360" s="53"/>
      <c r="PGL360" s="53"/>
      <c r="PGM360" s="53"/>
      <c r="PGN360" s="53"/>
      <c r="PGO360" s="53"/>
      <c r="PGP360" s="53"/>
      <c r="PGQ360" s="53"/>
      <c r="PGR360" s="53"/>
      <c r="PGS360" s="53"/>
      <c r="PGT360" s="53"/>
      <c r="PGU360" s="53"/>
      <c r="PGV360" s="53"/>
      <c r="PGW360" s="53"/>
      <c r="PGX360" s="53"/>
      <c r="PGY360" s="53"/>
      <c r="PGZ360" s="53"/>
      <c r="PHA360" s="53"/>
      <c r="PHB360" s="53"/>
      <c r="PHC360" s="53"/>
      <c r="PHD360" s="53"/>
      <c r="PHE360" s="53"/>
      <c r="PHF360" s="53"/>
      <c r="PHG360" s="53"/>
      <c r="PHH360" s="53"/>
      <c r="PHI360" s="53"/>
      <c r="PHJ360" s="53"/>
      <c r="PHK360" s="53"/>
      <c r="PHL360" s="53"/>
      <c r="PHM360" s="53"/>
      <c r="PHN360" s="53"/>
      <c r="PHO360" s="53"/>
      <c r="PHP360" s="53"/>
      <c r="PHQ360" s="53"/>
      <c r="PHR360" s="53"/>
      <c r="PHS360" s="53"/>
      <c r="PHT360" s="53"/>
      <c r="PHU360" s="53"/>
      <c r="PHV360" s="53"/>
      <c r="PHW360" s="53"/>
      <c r="PHX360" s="53"/>
      <c r="PHY360" s="53"/>
      <c r="PHZ360" s="53"/>
      <c r="PIA360" s="53"/>
      <c r="PIB360" s="53"/>
      <c r="PIC360" s="53"/>
      <c r="PID360" s="53"/>
      <c r="PIE360" s="53"/>
      <c r="PIF360" s="53"/>
      <c r="PIG360" s="53"/>
      <c r="PIH360" s="53"/>
      <c r="PII360" s="53"/>
      <c r="PIJ360" s="53"/>
      <c r="PIK360" s="53"/>
      <c r="PIL360" s="53"/>
      <c r="PIM360" s="53"/>
      <c r="PIN360" s="53"/>
      <c r="PIO360" s="53"/>
      <c r="PIP360" s="53"/>
      <c r="PIQ360" s="53"/>
      <c r="PIR360" s="53"/>
      <c r="PIS360" s="53"/>
      <c r="PIT360" s="53"/>
      <c r="PIU360" s="53"/>
      <c r="PIV360" s="53"/>
      <c r="PIW360" s="53"/>
      <c r="PIX360" s="53"/>
      <c r="PIY360" s="53"/>
      <c r="PIZ360" s="53"/>
      <c r="PJA360" s="53"/>
      <c r="PJB360" s="53"/>
      <c r="PJC360" s="53"/>
      <c r="PJD360" s="53"/>
      <c r="PJE360" s="53"/>
      <c r="PJF360" s="53"/>
      <c r="PJG360" s="53"/>
      <c r="PJH360" s="53"/>
      <c r="PJI360" s="53"/>
      <c r="PJJ360" s="53"/>
      <c r="PJK360" s="53"/>
      <c r="PJL360" s="53"/>
      <c r="PJM360" s="53"/>
      <c r="PJN360" s="53"/>
      <c r="PJO360" s="53"/>
      <c r="PJP360" s="53"/>
      <c r="PJQ360" s="53"/>
      <c r="PJR360" s="53"/>
      <c r="PJS360" s="53"/>
      <c r="PJT360" s="53"/>
      <c r="PJU360" s="53"/>
      <c r="PJV360" s="53"/>
      <c r="PJW360" s="53"/>
      <c r="PJX360" s="53"/>
      <c r="PJY360" s="53"/>
      <c r="PJZ360" s="53"/>
      <c r="PKA360" s="53"/>
      <c r="PKB360" s="53"/>
      <c r="PKC360" s="53"/>
      <c r="PKD360" s="53"/>
      <c r="PKE360" s="53"/>
      <c r="PKF360" s="53"/>
      <c r="PKG360" s="53"/>
      <c r="PKH360" s="53"/>
      <c r="PKI360" s="53"/>
      <c r="PKJ360" s="53"/>
      <c r="PKK360" s="53"/>
      <c r="PKL360" s="53"/>
      <c r="PKM360" s="53"/>
      <c r="PKP360" s="53"/>
      <c r="PKQ360" s="53"/>
      <c r="PKR360" s="53"/>
      <c r="PKS360" s="53"/>
      <c r="PKT360" s="53"/>
      <c r="PKU360" s="53"/>
      <c r="PKV360" s="53"/>
      <c r="PKW360" s="53"/>
      <c r="PKX360" s="53"/>
      <c r="PKY360" s="53"/>
      <c r="PKZ360" s="53"/>
      <c r="PLA360" s="53"/>
      <c r="PLB360" s="53"/>
      <c r="PLC360" s="53"/>
      <c r="PLD360" s="53"/>
      <c r="PLE360" s="53"/>
      <c r="PLF360" s="53"/>
      <c r="PLG360" s="53"/>
      <c r="PLH360" s="53"/>
      <c r="PLI360" s="53"/>
      <c r="PLJ360" s="53"/>
      <c r="PLK360" s="53"/>
      <c r="PLL360" s="53"/>
      <c r="PLM360" s="53"/>
      <c r="PLN360" s="53"/>
      <c r="PLO360" s="53"/>
      <c r="PLP360" s="53"/>
      <c r="PLQ360" s="53"/>
      <c r="PLR360" s="53"/>
      <c r="PLS360" s="53"/>
      <c r="PLT360" s="53"/>
      <c r="PLU360" s="53"/>
      <c r="PLV360" s="53"/>
      <c r="PLW360" s="53"/>
      <c r="PLX360" s="53"/>
      <c r="PLY360" s="53"/>
      <c r="PLZ360" s="53"/>
      <c r="PMA360" s="53"/>
      <c r="PMB360" s="53"/>
      <c r="PMC360" s="53"/>
      <c r="PMD360" s="53"/>
      <c r="PME360" s="53"/>
      <c r="PMF360" s="53"/>
      <c r="PMG360" s="53"/>
      <c r="PMH360" s="53"/>
      <c r="PMI360" s="53"/>
      <c r="PMJ360" s="53"/>
      <c r="PMK360" s="53"/>
      <c r="PML360" s="53"/>
      <c r="PMM360" s="53"/>
      <c r="PMN360" s="53"/>
      <c r="PMO360" s="53"/>
      <c r="PMP360" s="53"/>
      <c r="PMQ360" s="53"/>
      <c r="PMR360" s="53"/>
      <c r="PMS360" s="53"/>
      <c r="PMT360" s="53"/>
      <c r="PMU360" s="53"/>
      <c r="PMV360" s="53"/>
      <c r="PMW360" s="53"/>
      <c r="PMX360" s="53"/>
      <c r="PMY360" s="53"/>
      <c r="PMZ360" s="53"/>
      <c r="PNA360" s="53"/>
      <c r="PNB360" s="53"/>
      <c r="PNC360" s="53"/>
      <c r="PND360" s="53"/>
      <c r="PNE360" s="53"/>
      <c r="PNF360" s="53"/>
      <c r="PNG360" s="53"/>
      <c r="PNH360" s="53"/>
      <c r="PNI360" s="53"/>
      <c r="PNJ360" s="53"/>
      <c r="PNK360" s="53"/>
      <c r="PNL360" s="53"/>
      <c r="PNM360" s="53"/>
      <c r="PNN360" s="53"/>
      <c r="PNO360" s="53"/>
      <c r="PNP360" s="53"/>
      <c r="PNQ360" s="53"/>
      <c r="PNR360" s="53"/>
      <c r="PNS360" s="53"/>
      <c r="PNT360" s="53"/>
      <c r="PNU360" s="53"/>
      <c r="PNV360" s="53"/>
      <c r="PNW360" s="53"/>
      <c r="PNX360" s="53"/>
      <c r="PNY360" s="53"/>
      <c r="PNZ360" s="53"/>
      <c r="POA360" s="53"/>
      <c r="POB360" s="53"/>
      <c r="POC360" s="53"/>
      <c r="POD360" s="53"/>
      <c r="POE360" s="53"/>
      <c r="POF360" s="53"/>
      <c r="POG360" s="53"/>
      <c r="POH360" s="53"/>
      <c r="POI360" s="53"/>
      <c r="POJ360" s="53"/>
      <c r="POK360" s="53"/>
      <c r="POL360" s="53"/>
      <c r="POM360" s="53"/>
      <c r="PON360" s="53"/>
      <c r="POO360" s="53"/>
      <c r="POP360" s="53"/>
      <c r="POQ360" s="53"/>
      <c r="POR360" s="53"/>
      <c r="POS360" s="53"/>
      <c r="POT360" s="53"/>
      <c r="POU360" s="53"/>
      <c r="POV360" s="53"/>
      <c r="POW360" s="53"/>
      <c r="POX360" s="53"/>
      <c r="POY360" s="53"/>
      <c r="POZ360" s="53"/>
      <c r="PPA360" s="53"/>
      <c r="PPB360" s="53"/>
      <c r="PPC360" s="53"/>
      <c r="PPD360" s="53"/>
      <c r="PPE360" s="53"/>
      <c r="PPF360" s="53"/>
      <c r="PPG360" s="53"/>
      <c r="PPH360" s="53"/>
      <c r="PPI360" s="53"/>
      <c r="PPJ360" s="53"/>
      <c r="PPK360" s="53"/>
      <c r="PPL360" s="53"/>
      <c r="PPM360" s="53"/>
      <c r="PPN360" s="53"/>
      <c r="PPO360" s="53"/>
      <c r="PPP360" s="53"/>
      <c r="PPQ360" s="53"/>
      <c r="PPR360" s="53"/>
      <c r="PPS360" s="53"/>
      <c r="PPT360" s="53"/>
      <c r="PPU360" s="53"/>
      <c r="PPV360" s="53"/>
      <c r="PPW360" s="53"/>
      <c r="PPX360" s="53"/>
      <c r="PPY360" s="53"/>
      <c r="PPZ360" s="53"/>
      <c r="PQA360" s="53"/>
      <c r="PQB360" s="53"/>
      <c r="PQC360" s="53"/>
      <c r="PQD360" s="53"/>
      <c r="PQE360" s="53"/>
      <c r="PQF360" s="53"/>
      <c r="PQG360" s="53"/>
      <c r="PQH360" s="53"/>
      <c r="PQI360" s="53"/>
      <c r="PQJ360" s="53"/>
      <c r="PQK360" s="53"/>
      <c r="PQL360" s="53"/>
      <c r="PQM360" s="53"/>
      <c r="PQN360" s="53"/>
      <c r="PQO360" s="53"/>
      <c r="PQP360" s="53"/>
      <c r="PQQ360" s="53"/>
      <c r="PQR360" s="53"/>
      <c r="PQS360" s="53"/>
      <c r="PQT360" s="53"/>
      <c r="PQU360" s="53"/>
      <c r="PQV360" s="53"/>
      <c r="PQW360" s="53"/>
      <c r="PQX360" s="53"/>
      <c r="PQY360" s="53"/>
      <c r="PQZ360" s="53"/>
      <c r="PRA360" s="53"/>
      <c r="PRB360" s="53"/>
      <c r="PRC360" s="53"/>
      <c r="PRD360" s="53"/>
      <c r="PRE360" s="53"/>
      <c r="PRF360" s="53"/>
      <c r="PRG360" s="53"/>
      <c r="PRH360" s="53"/>
      <c r="PRI360" s="53"/>
      <c r="PRJ360" s="53"/>
      <c r="PRK360" s="53"/>
      <c r="PRL360" s="53"/>
      <c r="PRM360" s="53"/>
      <c r="PRN360" s="53"/>
      <c r="PRO360" s="53"/>
      <c r="PRP360" s="53"/>
      <c r="PRQ360" s="53"/>
      <c r="PRR360" s="53"/>
      <c r="PRS360" s="53"/>
      <c r="PRT360" s="53"/>
      <c r="PRU360" s="53"/>
      <c r="PRV360" s="53"/>
      <c r="PRW360" s="53"/>
      <c r="PRX360" s="53"/>
      <c r="PRY360" s="53"/>
      <c r="PRZ360" s="53"/>
      <c r="PSA360" s="53"/>
      <c r="PSB360" s="53"/>
      <c r="PSC360" s="53"/>
      <c r="PSD360" s="53"/>
      <c r="PSE360" s="53"/>
      <c r="PSF360" s="53"/>
      <c r="PSG360" s="53"/>
      <c r="PSH360" s="53"/>
      <c r="PSI360" s="53"/>
      <c r="PSJ360" s="53"/>
      <c r="PSK360" s="53"/>
      <c r="PSL360" s="53"/>
      <c r="PSM360" s="53"/>
      <c r="PSN360" s="53"/>
      <c r="PSO360" s="53"/>
      <c r="PSP360" s="53"/>
      <c r="PSQ360" s="53"/>
      <c r="PSR360" s="53"/>
      <c r="PSS360" s="53"/>
      <c r="PST360" s="53"/>
      <c r="PSU360" s="53"/>
      <c r="PSV360" s="53"/>
      <c r="PSW360" s="53"/>
      <c r="PSX360" s="53"/>
      <c r="PSY360" s="53"/>
      <c r="PSZ360" s="53"/>
      <c r="PTA360" s="53"/>
      <c r="PTB360" s="53"/>
      <c r="PTC360" s="53"/>
      <c r="PTD360" s="53"/>
      <c r="PTE360" s="53"/>
      <c r="PTF360" s="53"/>
      <c r="PTG360" s="53"/>
      <c r="PTH360" s="53"/>
      <c r="PTI360" s="53"/>
      <c r="PTJ360" s="53"/>
      <c r="PTK360" s="53"/>
      <c r="PTL360" s="53"/>
      <c r="PTM360" s="53"/>
      <c r="PTN360" s="53"/>
      <c r="PTO360" s="53"/>
      <c r="PTP360" s="53"/>
      <c r="PTQ360" s="53"/>
      <c r="PTR360" s="53"/>
      <c r="PTS360" s="53"/>
      <c r="PTT360" s="53"/>
      <c r="PTU360" s="53"/>
      <c r="PTV360" s="53"/>
      <c r="PTW360" s="53"/>
      <c r="PTX360" s="53"/>
      <c r="PTY360" s="53"/>
      <c r="PTZ360" s="53"/>
      <c r="PUA360" s="53"/>
      <c r="PUB360" s="53"/>
      <c r="PUC360" s="53"/>
      <c r="PUD360" s="53"/>
      <c r="PUE360" s="53"/>
      <c r="PUF360" s="53"/>
      <c r="PUG360" s="53"/>
      <c r="PUH360" s="53"/>
      <c r="PUI360" s="53"/>
      <c r="PUL360" s="53"/>
      <c r="PUM360" s="53"/>
      <c r="PUN360" s="53"/>
      <c r="PUO360" s="53"/>
      <c r="PUP360" s="53"/>
      <c r="PUQ360" s="53"/>
      <c r="PUR360" s="53"/>
      <c r="PUS360" s="53"/>
      <c r="PUT360" s="53"/>
      <c r="PUU360" s="53"/>
      <c r="PUV360" s="53"/>
      <c r="PUW360" s="53"/>
      <c r="PUX360" s="53"/>
      <c r="PUY360" s="53"/>
      <c r="PUZ360" s="53"/>
      <c r="PVA360" s="53"/>
      <c r="PVB360" s="53"/>
      <c r="PVC360" s="53"/>
      <c r="PVD360" s="53"/>
      <c r="PVE360" s="53"/>
      <c r="PVF360" s="53"/>
      <c r="PVG360" s="53"/>
      <c r="PVH360" s="53"/>
      <c r="PVI360" s="53"/>
      <c r="PVJ360" s="53"/>
      <c r="PVK360" s="53"/>
      <c r="PVL360" s="53"/>
      <c r="PVM360" s="53"/>
      <c r="PVN360" s="53"/>
      <c r="PVO360" s="53"/>
      <c r="PVP360" s="53"/>
      <c r="PVQ360" s="53"/>
      <c r="PVR360" s="53"/>
      <c r="PVS360" s="53"/>
      <c r="PVT360" s="53"/>
      <c r="PVU360" s="53"/>
      <c r="PVV360" s="53"/>
      <c r="PVW360" s="53"/>
      <c r="PVX360" s="53"/>
      <c r="PVY360" s="53"/>
      <c r="PVZ360" s="53"/>
      <c r="PWA360" s="53"/>
      <c r="PWB360" s="53"/>
      <c r="PWC360" s="53"/>
      <c r="PWD360" s="53"/>
      <c r="PWE360" s="53"/>
      <c r="PWF360" s="53"/>
      <c r="PWG360" s="53"/>
      <c r="PWH360" s="53"/>
      <c r="PWI360" s="53"/>
      <c r="PWJ360" s="53"/>
      <c r="PWK360" s="53"/>
      <c r="PWL360" s="53"/>
      <c r="PWM360" s="53"/>
      <c r="PWN360" s="53"/>
      <c r="PWO360" s="53"/>
      <c r="PWP360" s="53"/>
      <c r="PWQ360" s="53"/>
      <c r="PWR360" s="53"/>
      <c r="PWS360" s="53"/>
      <c r="PWT360" s="53"/>
      <c r="PWU360" s="53"/>
      <c r="PWV360" s="53"/>
      <c r="PWW360" s="53"/>
      <c r="PWX360" s="53"/>
      <c r="PWY360" s="53"/>
      <c r="PWZ360" s="53"/>
      <c r="PXA360" s="53"/>
      <c r="PXB360" s="53"/>
      <c r="PXC360" s="53"/>
      <c r="PXD360" s="53"/>
      <c r="PXE360" s="53"/>
      <c r="PXF360" s="53"/>
      <c r="PXG360" s="53"/>
      <c r="PXH360" s="53"/>
      <c r="PXI360" s="53"/>
      <c r="PXJ360" s="53"/>
      <c r="PXK360" s="53"/>
      <c r="PXL360" s="53"/>
      <c r="PXM360" s="53"/>
      <c r="PXN360" s="53"/>
      <c r="PXO360" s="53"/>
      <c r="PXP360" s="53"/>
      <c r="PXQ360" s="53"/>
      <c r="PXR360" s="53"/>
      <c r="PXS360" s="53"/>
      <c r="PXT360" s="53"/>
      <c r="PXU360" s="53"/>
      <c r="PXV360" s="53"/>
      <c r="PXW360" s="53"/>
      <c r="PXX360" s="53"/>
      <c r="PXY360" s="53"/>
      <c r="PXZ360" s="53"/>
      <c r="PYA360" s="53"/>
      <c r="PYB360" s="53"/>
      <c r="PYC360" s="53"/>
      <c r="PYD360" s="53"/>
      <c r="PYE360" s="53"/>
      <c r="PYF360" s="53"/>
      <c r="PYG360" s="53"/>
      <c r="PYH360" s="53"/>
      <c r="PYI360" s="53"/>
      <c r="PYJ360" s="53"/>
      <c r="PYK360" s="53"/>
      <c r="PYL360" s="53"/>
      <c r="PYM360" s="53"/>
      <c r="PYN360" s="53"/>
      <c r="PYO360" s="53"/>
      <c r="PYP360" s="53"/>
      <c r="PYQ360" s="53"/>
      <c r="PYR360" s="53"/>
      <c r="PYS360" s="53"/>
      <c r="PYT360" s="53"/>
      <c r="PYU360" s="53"/>
      <c r="PYV360" s="53"/>
      <c r="PYW360" s="53"/>
      <c r="PYX360" s="53"/>
      <c r="PYY360" s="53"/>
      <c r="PYZ360" s="53"/>
      <c r="PZA360" s="53"/>
      <c r="PZB360" s="53"/>
      <c r="PZC360" s="53"/>
      <c r="PZD360" s="53"/>
      <c r="PZE360" s="53"/>
      <c r="PZF360" s="53"/>
      <c r="PZG360" s="53"/>
      <c r="PZH360" s="53"/>
      <c r="PZI360" s="53"/>
      <c r="PZJ360" s="53"/>
      <c r="PZK360" s="53"/>
      <c r="PZL360" s="53"/>
      <c r="PZM360" s="53"/>
      <c r="PZN360" s="53"/>
      <c r="PZO360" s="53"/>
      <c r="PZP360" s="53"/>
      <c r="PZQ360" s="53"/>
      <c r="PZR360" s="53"/>
      <c r="PZS360" s="53"/>
      <c r="PZT360" s="53"/>
      <c r="PZU360" s="53"/>
      <c r="PZV360" s="53"/>
      <c r="PZW360" s="53"/>
      <c r="PZX360" s="53"/>
      <c r="PZY360" s="53"/>
      <c r="PZZ360" s="53"/>
      <c r="QAA360" s="53"/>
      <c r="QAB360" s="53"/>
      <c r="QAC360" s="53"/>
      <c r="QAD360" s="53"/>
      <c r="QAE360" s="53"/>
      <c r="QAF360" s="53"/>
      <c r="QAG360" s="53"/>
      <c r="QAH360" s="53"/>
      <c r="QAI360" s="53"/>
      <c r="QAJ360" s="53"/>
      <c r="QAK360" s="53"/>
      <c r="QAL360" s="53"/>
      <c r="QAM360" s="53"/>
      <c r="QAN360" s="53"/>
      <c r="QAO360" s="53"/>
      <c r="QAP360" s="53"/>
      <c r="QAQ360" s="53"/>
      <c r="QAR360" s="53"/>
      <c r="QAS360" s="53"/>
      <c r="QAT360" s="53"/>
      <c r="QAU360" s="53"/>
      <c r="QAV360" s="53"/>
      <c r="QAW360" s="53"/>
      <c r="QAX360" s="53"/>
      <c r="QAY360" s="53"/>
      <c r="QAZ360" s="53"/>
      <c r="QBA360" s="53"/>
      <c r="QBB360" s="53"/>
      <c r="QBC360" s="53"/>
      <c r="QBD360" s="53"/>
      <c r="QBE360" s="53"/>
      <c r="QBF360" s="53"/>
      <c r="QBG360" s="53"/>
      <c r="QBH360" s="53"/>
      <c r="QBI360" s="53"/>
      <c r="QBJ360" s="53"/>
      <c r="QBK360" s="53"/>
      <c r="QBL360" s="53"/>
      <c r="QBM360" s="53"/>
      <c r="QBN360" s="53"/>
      <c r="QBO360" s="53"/>
      <c r="QBP360" s="53"/>
      <c r="QBQ360" s="53"/>
      <c r="QBR360" s="53"/>
      <c r="QBS360" s="53"/>
      <c r="QBT360" s="53"/>
      <c r="QBU360" s="53"/>
      <c r="QBV360" s="53"/>
      <c r="QBW360" s="53"/>
      <c r="QBX360" s="53"/>
      <c r="QBY360" s="53"/>
      <c r="QBZ360" s="53"/>
      <c r="QCA360" s="53"/>
      <c r="QCB360" s="53"/>
      <c r="QCC360" s="53"/>
      <c r="QCD360" s="53"/>
      <c r="QCE360" s="53"/>
      <c r="QCF360" s="53"/>
      <c r="QCG360" s="53"/>
      <c r="QCH360" s="53"/>
      <c r="QCI360" s="53"/>
      <c r="QCJ360" s="53"/>
      <c r="QCK360" s="53"/>
      <c r="QCL360" s="53"/>
      <c r="QCM360" s="53"/>
      <c r="QCN360" s="53"/>
      <c r="QCO360" s="53"/>
      <c r="QCP360" s="53"/>
      <c r="QCQ360" s="53"/>
      <c r="QCR360" s="53"/>
      <c r="QCS360" s="53"/>
      <c r="QCT360" s="53"/>
      <c r="QCU360" s="53"/>
      <c r="QCV360" s="53"/>
      <c r="QCW360" s="53"/>
      <c r="QCX360" s="53"/>
      <c r="QCY360" s="53"/>
      <c r="QCZ360" s="53"/>
      <c r="QDA360" s="53"/>
      <c r="QDB360" s="53"/>
      <c r="QDC360" s="53"/>
      <c r="QDD360" s="53"/>
      <c r="QDE360" s="53"/>
      <c r="QDF360" s="53"/>
      <c r="QDG360" s="53"/>
      <c r="QDH360" s="53"/>
      <c r="QDI360" s="53"/>
      <c r="QDJ360" s="53"/>
      <c r="QDK360" s="53"/>
      <c r="QDL360" s="53"/>
      <c r="QDM360" s="53"/>
      <c r="QDN360" s="53"/>
      <c r="QDO360" s="53"/>
      <c r="QDP360" s="53"/>
      <c r="QDQ360" s="53"/>
      <c r="QDR360" s="53"/>
      <c r="QDS360" s="53"/>
      <c r="QDT360" s="53"/>
      <c r="QDU360" s="53"/>
      <c r="QDV360" s="53"/>
      <c r="QDW360" s="53"/>
      <c r="QDX360" s="53"/>
      <c r="QDY360" s="53"/>
      <c r="QDZ360" s="53"/>
      <c r="QEA360" s="53"/>
      <c r="QEB360" s="53"/>
      <c r="QEC360" s="53"/>
      <c r="QED360" s="53"/>
      <c r="QEE360" s="53"/>
      <c r="QEH360" s="53"/>
      <c r="QEI360" s="53"/>
      <c r="QEJ360" s="53"/>
      <c r="QEK360" s="53"/>
      <c r="QEL360" s="53"/>
      <c r="QEM360" s="53"/>
      <c r="QEN360" s="53"/>
      <c r="QEO360" s="53"/>
      <c r="QEP360" s="53"/>
      <c r="QEQ360" s="53"/>
      <c r="QER360" s="53"/>
      <c r="QES360" s="53"/>
      <c r="QET360" s="53"/>
      <c r="QEU360" s="53"/>
      <c r="QEV360" s="53"/>
      <c r="QEW360" s="53"/>
      <c r="QEX360" s="53"/>
      <c r="QEY360" s="53"/>
      <c r="QEZ360" s="53"/>
      <c r="QFA360" s="53"/>
      <c r="QFB360" s="53"/>
      <c r="QFC360" s="53"/>
      <c r="QFD360" s="53"/>
      <c r="QFE360" s="53"/>
      <c r="QFF360" s="53"/>
      <c r="QFG360" s="53"/>
      <c r="QFH360" s="53"/>
      <c r="QFI360" s="53"/>
      <c r="QFJ360" s="53"/>
      <c r="QFK360" s="53"/>
      <c r="QFL360" s="53"/>
      <c r="QFM360" s="53"/>
      <c r="QFN360" s="53"/>
      <c r="QFO360" s="53"/>
      <c r="QFP360" s="53"/>
      <c r="QFQ360" s="53"/>
      <c r="QFR360" s="53"/>
      <c r="QFS360" s="53"/>
      <c r="QFT360" s="53"/>
      <c r="QFU360" s="53"/>
      <c r="QFV360" s="53"/>
      <c r="QFW360" s="53"/>
      <c r="QFX360" s="53"/>
      <c r="QFY360" s="53"/>
      <c r="QFZ360" s="53"/>
      <c r="QGA360" s="53"/>
      <c r="QGB360" s="53"/>
      <c r="QGC360" s="53"/>
      <c r="QGD360" s="53"/>
      <c r="QGE360" s="53"/>
      <c r="QGF360" s="53"/>
      <c r="QGG360" s="53"/>
      <c r="QGH360" s="53"/>
      <c r="QGI360" s="53"/>
      <c r="QGJ360" s="53"/>
      <c r="QGK360" s="53"/>
      <c r="QGL360" s="53"/>
      <c r="QGM360" s="53"/>
      <c r="QGN360" s="53"/>
      <c r="QGO360" s="53"/>
      <c r="QGP360" s="53"/>
      <c r="QGQ360" s="53"/>
      <c r="QGR360" s="53"/>
      <c r="QGS360" s="53"/>
      <c r="QGT360" s="53"/>
      <c r="QGU360" s="53"/>
      <c r="QGV360" s="53"/>
      <c r="QGW360" s="53"/>
      <c r="QGX360" s="53"/>
      <c r="QGY360" s="53"/>
      <c r="QGZ360" s="53"/>
      <c r="QHA360" s="53"/>
      <c r="QHB360" s="53"/>
      <c r="QHC360" s="53"/>
      <c r="QHD360" s="53"/>
      <c r="QHE360" s="53"/>
      <c r="QHF360" s="53"/>
      <c r="QHG360" s="53"/>
      <c r="QHH360" s="53"/>
      <c r="QHI360" s="53"/>
      <c r="QHJ360" s="53"/>
      <c r="QHK360" s="53"/>
      <c r="QHL360" s="53"/>
      <c r="QHM360" s="53"/>
      <c r="QHN360" s="53"/>
      <c r="QHO360" s="53"/>
      <c r="QHP360" s="53"/>
      <c r="QHQ360" s="53"/>
      <c r="QHR360" s="53"/>
      <c r="QHS360" s="53"/>
      <c r="QHT360" s="53"/>
      <c r="QHU360" s="53"/>
      <c r="QHV360" s="53"/>
      <c r="QHW360" s="53"/>
      <c r="QHX360" s="53"/>
      <c r="QHY360" s="53"/>
      <c r="QHZ360" s="53"/>
      <c r="QIA360" s="53"/>
      <c r="QIB360" s="53"/>
      <c r="QIC360" s="53"/>
      <c r="QID360" s="53"/>
      <c r="QIE360" s="53"/>
      <c r="QIF360" s="53"/>
      <c r="QIG360" s="53"/>
      <c r="QIH360" s="53"/>
      <c r="QII360" s="53"/>
      <c r="QIJ360" s="53"/>
      <c r="QIK360" s="53"/>
      <c r="QIL360" s="53"/>
      <c r="QIM360" s="53"/>
      <c r="QIN360" s="53"/>
      <c r="QIO360" s="53"/>
      <c r="QIP360" s="53"/>
      <c r="QIQ360" s="53"/>
      <c r="QIR360" s="53"/>
      <c r="QIS360" s="53"/>
      <c r="QIT360" s="53"/>
      <c r="QIU360" s="53"/>
      <c r="QIV360" s="53"/>
      <c r="QIW360" s="53"/>
      <c r="QIX360" s="53"/>
      <c r="QIY360" s="53"/>
      <c r="QIZ360" s="53"/>
      <c r="QJA360" s="53"/>
      <c r="QJB360" s="53"/>
      <c r="QJC360" s="53"/>
      <c r="QJD360" s="53"/>
      <c r="QJE360" s="53"/>
      <c r="QJF360" s="53"/>
      <c r="QJG360" s="53"/>
      <c r="QJH360" s="53"/>
      <c r="QJI360" s="53"/>
      <c r="QJJ360" s="53"/>
      <c r="QJK360" s="53"/>
      <c r="QJL360" s="53"/>
      <c r="QJM360" s="53"/>
      <c r="QJN360" s="53"/>
      <c r="QJO360" s="53"/>
      <c r="QJP360" s="53"/>
      <c r="QJQ360" s="53"/>
      <c r="QJR360" s="53"/>
      <c r="QJS360" s="53"/>
      <c r="QJT360" s="53"/>
      <c r="QJU360" s="53"/>
      <c r="QJV360" s="53"/>
      <c r="QJW360" s="53"/>
      <c r="QJX360" s="53"/>
      <c r="QJY360" s="53"/>
      <c r="QJZ360" s="53"/>
      <c r="QKA360" s="53"/>
      <c r="QKB360" s="53"/>
      <c r="QKC360" s="53"/>
      <c r="QKD360" s="53"/>
      <c r="QKE360" s="53"/>
      <c r="QKF360" s="53"/>
      <c r="QKG360" s="53"/>
      <c r="QKH360" s="53"/>
      <c r="QKI360" s="53"/>
      <c r="QKJ360" s="53"/>
      <c r="QKK360" s="53"/>
      <c r="QKL360" s="53"/>
      <c r="QKM360" s="53"/>
      <c r="QKN360" s="53"/>
      <c r="QKO360" s="53"/>
      <c r="QKP360" s="53"/>
      <c r="QKQ360" s="53"/>
      <c r="QKR360" s="53"/>
      <c r="QKS360" s="53"/>
      <c r="QKT360" s="53"/>
      <c r="QKU360" s="53"/>
      <c r="QKV360" s="53"/>
      <c r="QKW360" s="53"/>
      <c r="QKX360" s="53"/>
      <c r="QKY360" s="53"/>
      <c r="QKZ360" s="53"/>
      <c r="QLA360" s="53"/>
      <c r="QLB360" s="53"/>
      <c r="QLC360" s="53"/>
      <c r="QLD360" s="53"/>
      <c r="QLE360" s="53"/>
      <c r="QLF360" s="53"/>
      <c r="QLG360" s="53"/>
      <c r="QLH360" s="53"/>
      <c r="QLI360" s="53"/>
      <c r="QLJ360" s="53"/>
      <c r="QLK360" s="53"/>
      <c r="QLL360" s="53"/>
      <c r="QLM360" s="53"/>
      <c r="QLN360" s="53"/>
      <c r="QLO360" s="53"/>
      <c r="QLP360" s="53"/>
      <c r="QLQ360" s="53"/>
      <c r="QLR360" s="53"/>
      <c r="QLS360" s="53"/>
      <c r="QLT360" s="53"/>
      <c r="QLU360" s="53"/>
      <c r="QLV360" s="53"/>
      <c r="QLW360" s="53"/>
      <c r="QLX360" s="53"/>
      <c r="QLY360" s="53"/>
      <c r="QLZ360" s="53"/>
      <c r="QMA360" s="53"/>
      <c r="QMB360" s="53"/>
      <c r="QMC360" s="53"/>
      <c r="QMD360" s="53"/>
      <c r="QME360" s="53"/>
      <c r="QMF360" s="53"/>
      <c r="QMG360" s="53"/>
      <c r="QMH360" s="53"/>
      <c r="QMI360" s="53"/>
      <c r="QMJ360" s="53"/>
      <c r="QMK360" s="53"/>
      <c r="QML360" s="53"/>
      <c r="QMM360" s="53"/>
      <c r="QMN360" s="53"/>
      <c r="QMO360" s="53"/>
      <c r="QMP360" s="53"/>
      <c r="QMQ360" s="53"/>
      <c r="QMR360" s="53"/>
      <c r="QMS360" s="53"/>
      <c r="QMT360" s="53"/>
      <c r="QMU360" s="53"/>
      <c r="QMV360" s="53"/>
      <c r="QMW360" s="53"/>
      <c r="QMX360" s="53"/>
      <c r="QMY360" s="53"/>
      <c r="QMZ360" s="53"/>
      <c r="QNA360" s="53"/>
      <c r="QNB360" s="53"/>
      <c r="QNC360" s="53"/>
      <c r="QND360" s="53"/>
      <c r="QNE360" s="53"/>
      <c r="QNF360" s="53"/>
      <c r="QNG360" s="53"/>
      <c r="QNH360" s="53"/>
      <c r="QNI360" s="53"/>
      <c r="QNJ360" s="53"/>
      <c r="QNK360" s="53"/>
      <c r="QNL360" s="53"/>
      <c r="QNM360" s="53"/>
      <c r="QNN360" s="53"/>
      <c r="QNO360" s="53"/>
      <c r="QNP360" s="53"/>
      <c r="QNQ360" s="53"/>
      <c r="QNR360" s="53"/>
      <c r="QNS360" s="53"/>
      <c r="QNT360" s="53"/>
      <c r="QNU360" s="53"/>
      <c r="QNV360" s="53"/>
      <c r="QNW360" s="53"/>
      <c r="QNX360" s="53"/>
      <c r="QNY360" s="53"/>
      <c r="QNZ360" s="53"/>
      <c r="QOA360" s="53"/>
      <c r="QOD360" s="53"/>
      <c r="QOE360" s="53"/>
      <c r="QOF360" s="53"/>
      <c r="QOG360" s="53"/>
      <c r="QOH360" s="53"/>
      <c r="QOI360" s="53"/>
      <c r="QOJ360" s="53"/>
      <c r="QOK360" s="53"/>
      <c r="QOL360" s="53"/>
      <c r="QOM360" s="53"/>
      <c r="QON360" s="53"/>
      <c r="QOO360" s="53"/>
      <c r="QOP360" s="53"/>
      <c r="QOQ360" s="53"/>
      <c r="QOR360" s="53"/>
      <c r="QOS360" s="53"/>
      <c r="QOT360" s="53"/>
      <c r="QOU360" s="53"/>
      <c r="QOV360" s="53"/>
      <c r="QOW360" s="53"/>
      <c r="QOX360" s="53"/>
      <c r="QOY360" s="53"/>
      <c r="QOZ360" s="53"/>
      <c r="QPA360" s="53"/>
      <c r="QPB360" s="53"/>
      <c r="QPC360" s="53"/>
      <c r="QPD360" s="53"/>
      <c r="QPE360" s="53"/>
      <c r="QPF360" s="53"/>
      <c r="QPG360" s="53"/>
      <c r="QPH360" s="53"/>
      <c r="QPI360" s="53"/>
      <c r="QPJ360" s="53"/>
      <c r="QPK360" s="53"/>
      <c r="QPL360" s="53"/>
      <c r="QPM360" s="53"/>
      <c r="QPN360" s="53"/>
      <c r="QPO360" s="53"/>
      <c r="QPP360" s="53"/>
      <c r="QPQ360" s="53"/>
      <c r="QPR360" s="53"/>
      <c r="QPS360" s="53"/>
      <c r="QPT360" s="53"/>
      <c r="QPU360" s="53"/>
      <c r="QPV360" s="53"/>
      <c r="QPW360" s="53"/>
      <c r="QPX360" s="53"/>
      <c r="QPY360" s="53"/>
      <c r="QPZ360" s="53"/>
      <c r="QQA360" s="53"/>
      <c r="QQB360" s="53"/>
      <c r="QQC360" s="53"/>
      <c r="QQD360" s="53"/>
      <c r="QQE360" s="53"/>
      <c r="QQF360" s="53"/>
      <c r="QQG360" s="53"/>
      <c r="QQH360" s="53"/>
      <c r="QQI360" s="53"/>
      <c r="QQJ360" s="53"/>
      <c r="QQK360" s="53"/>
      <c r="QQL360" s="53"/>
      <c r="QQM360" s="53"/>
      <c r="QQN360" s="53"/>
      <c r="QQO360" s="53"/>
      <c r="QQP360" s="53"/>
      <c r="QQQ360" s="53"/>
      <c r="QQR360" s="53"/>
      <c r="QQS360" s="53"/>
      <c r="QQT360" s="53"/>
      <c r="QQU360" s="53"/>
      <c r="QQV360" s="53"/>
      <c r="QQW360" s="53"/>
      <c r="QQX360" s="53"/>
      <c r="QQY360" s="53"/>
      <c r="QQZ360" s="53"/>
      <c r="QRA360" s="53"/>
      <c r="QRB360" s="53"/>
      <c r="QRC360" s="53"/>
      <c r="QRD360" s="53"/>
      <c r="QRE360" s="53"/>
      <c r="QRF360" s="53"/>
      <c r="QRG360" s="53"/>
      <c r="QRH360" s="53"/>
      <c r="QRI360" s="53"/>
      <c r="QRJ360" s="53"/>
      <c r="QRK360" s="53"/>
      <c r="QRL360" s="53"/>
      <c r="QRM360" s="53"/>
      <c r="QRN360" s="53"/>
      <c r="QRO360" s="53"/>
      <c r="QRP360" s="53"/>
      <c r="QRQ360" s="53"/>
      <c r="QRR360" s="53"/>
      <c r="QRS360" s="53"/>
      <c r="QRT360" s="53"/>
      <c r="QRU360" s="53"/>
      <c r="QRV360" s="53"/>
      <c r="QRW360" s="53"/>
      <c r="QRX360" s="53"/>
      <c r="QRY360" s="53"/>
      <c r="QRZ360" s="53"/>
      <c r="QSA360" s="53"/>
      <c r="QSB360" s="53"/>
      <c r="QSC360" s="53"/>
      <c r="QSD360" s="53"/>
      <c r="QSE360" s="53"/>
      <c r="QSF360" s="53"/>
      <c r="QSG360" s="53"/>
      <c r="QSH360" s="53"/>
      <c r="QSI360" s="53"/>
      <c r="QSJ360" s="53"/>
      <c r="QSK360" s="53"/>
      <c r="QSL360" s="53"/>
      <c r="QSM360" s="53"/>
      <c r="QSN360" s="53"/>
      <c r="QSO360" s="53"/>
      <c r="QSP360" s="53"/>
      <c r="QSQ360" s="53"/>
      <c r="QSR360" s="53"/>
      <c r="QSS360" s="53"/>
      <c r="QST360" s="53"/>
      <c r="QSU360" s="53"/>
      <c r="QSV360" s="53"/>
      <c r="QSW360" s="53"/>
      <c r="QSX360" s="53"/>
      <c r="QSY360" s="53"/>
      <c r="QSZ360" s="53"/>
      <c r="QTA360" s="53"/>
      <c r="QTB360" s="53"/>
      <c r="QTC360" s="53"/>
      <c r="QTD360" s="53"/>
      <c r="QTE360" s="53"/>
      <c r="QTF360" s="53"/>
      <c r="QTG360" s="53"/>
      <c r="QTH360" s="53"/>
      <c r="QTI360" s="53"/>
      <c r="QTJ360" s="53"/>
      <c r="QTK360" s="53"/>
      <c r="QTL360" s="53"/>
      <c r="QTM360" s="53"/>
      <c r="QTN360" s="53"/>
      <c r="QTO360" s="53"/>
      <c r="QTP360" s="53"/>
      <c r="QTQ360" s="53"/>
      <c r="QTR360" s="53"/>
      <c r="QTS360" s="53"/>
      <c r="QTT360" s="53"/>
      <c r="QTU360" s="53"/>
      <c r="QTV360" s="53"/>
      <c r="QTW360" s="53"/>
      <c r="QTX360" s="53"/>
      <c r="QTY360" s="53"/>
      <c r="QTZ360" s="53"/>
      <c r="QUA360" s="53"/>
      <c r="QUB360" s="53"/>
      <c r="QUC360" s="53"/>
      <c r="QUD360" s="53"/>
      <c r="QUE360" s="53"/>
      <c r="QUF360" s="53"/>
      <c r="QUG360" s="53"/>
      <c r="QUH360" s="53"/>
      <c r="QUI360" s="53"/>
      <c r="QUJ360" s="53"/>
      <c r="QUK360" s="53"/>
      <c r="QUL360" s="53"/>
      <c r="QUM360" s="53"/>
      <c r="QUN360" s="53"/>
      <c r="QUO360" s="53"/>
      <c r="QUP360" s="53"/>
      <c r="QUQ360" s="53"/>
      <c r="QUR360" s="53"/>
      <c r="QUS360" s="53"/>
      <c r="QUT360" s="53"/>
      <c r="QUU360" s="53"/>
      <c r="QUV360" s="53"/>
      <c r="QUW360" s="53"/>
      <c r="QUX360" s="53"/>
      <c r="QUY360" s="53"/>
      <c r="QUZ360" s="53"/>
      <c r="QVA360" s="53"/>
      <c r="QVB360" s="53"/>
      <c r="QVC360" s="53"/>
      <c r="QVD360" s="53"/>
      <c r="QVE360" s="53"/>
      <c r="QVF360" s="53"/>
      <c r="QVG360" s="53"/>
      <c r="QVH360" s="53"/>
      <c r="QVI360" s="53"/>
      <c r="QVJ360" s="53"/>
      <c r="QVK360" s="53"/>
      <c r="QVL360" s="53"/>
      <c r="QVM360" s="53"/>
      <c r="QVN360" s="53"/>
      <c r="QVO360" s="53"/>
      <c r="QVP360" s="53"/>
      <c r="QVQ360" s="53"/>
      <c r="QVR360" s="53"/>
      <c r="QVS360" s="53"/>
      <c r="QVT360" s="53"/>
      <c r="QVU360" s="53"/>
      <c r="QVV360" s="53"/>
      <c r="QVW360" s="53"/>
      <c r="QVX360" s="53"/>
      <c r="QVY360" s="53"/>
      <c r="QVZ360" s="53"/>
      <c r="QWA360" s="53"/>
      <c r="QWB360" s="53"/>
      <c r="QWC360" s="53"/>
      <c r="QWD360" s="53"/>
      <c r="QWE360" s="53"/>
      <c r="QWF360" s="53"/>
      <c r="QWG360" s="53"/>
      <c r="QWH360" s="53"/>
      <c r="QWI360" s="53"/>
      <c r="QWJ360" s="53"/>
      <c r="QWK360" s="53"/>
      <c r="QWL360" s="53"/>
      <c r="QWM360" s="53"/>
      <c r="QWN360" s="53"/>
      <c r="QWO360" s="53"/>
      <c r="QWP360" s="53"/>
      <c r="QWQ360" s="53"/>
      <c r="QWR360" s="53"/>
      <c r="QWS360" s="53"/>
      <c r="QWT360" s="53"/>
      <c r="QWU360" s="53"/>
      <c r="QWV360" s="53"/>
      <c r="QWW360" s="53"/>
      <c r="QWX360" s="53"/>
      <c r="QWY360" s="53"/>
      <c r="QWZ360" s="53"/>
      <c r="QXA360" s="53"/>
      <c r="QXB360" s="53"/>
      <c r="QXC360" s="53"/>
      <c r="QXD360" s="53"/>
      <c r="QXE360" s="53"/>
      <c r="QXF360" s="53"/>
      <c r="QXG360" s="53"/>
      <c r="QXH360" s="53"/>
      <c r="QXI360" s="53"/>
      <c r="QXJ360" s="53"/>
      <c r="QXK360" s="53"/>
      <c r="QXL360" s="53"/>
      <c r="QXM360" s="53"/>
      <c r="QXN360" s="53"/>
      <c r="QXO360" s="53"/>
      <c r="QXP360" s="53"/>
      <c r="QXQ360" s="53"/>
      <c r="QXR360" s="53"/>
      <c r="QXS360" s="53"/>
      <c r="QXT360" s="53"/>
      <c r="QXU360" s="53"/>
      <c r="QXV360" s="53"/>
      <c r="QXW360" s="53"/>
      <c r="QXZ360" s="53"/>
      <c r="QYA360" s="53"/>
      <c r="QYB360" s="53"/>
      <c r="QYC360" s="53"/>
      <c r="QYD360" s="53"/>
      <c r="QYE360" s="53"/>
      <c r="QYF360" s="53"/>
      <c r="QYG360" s="53"/>
      <c r="QYH360" s="53"/>
      <c r="QYI360" s="53"/>
      <c r="QYJ360" s="53"/>
      <c r="QYK360" s="53"/>
      <c r="QYL360" s="53"/>
      <c r="QYM360" s="53"/>
      <c r="QYN360" s="53"/>
      <c r="QYO360" s="53"/>
      <c r="QYP360" s="53"/>
      <c r="QYQ360" s="53"/>
      <c r="QYR360" s="53"/>
      <c r="QYS360" s="53"/>
      <c r="QYT360" s="53"/>
      <c r="QYU360" s="53"/>
      <c r="QYV360" s="53"/>
      <c r="QYW360" s="53"/>
      <c r="QYX360" s="53"/>
      <c r="QYY360" s="53"/>
      <c r="QYZ360" s="53"/>
      <c r="QZA360" s="53"/>
      <c r="QZB360" s="53"/>
      <c r="QZC360" s="53"/>
      <c r="QZD360" s="53"/>
      <c r="QZE360" s="53"/>
      <c r="QZF360" s="53"/>
      <c r="QZG360" s="53"/>
      <c r="QZH360" s="53"/>
      <c r="QZI360" s="53"/>
      <c r="QZJ360" s="53"/>
      <c r="QZK360" s="53"/>
      <c r="QZL360" s="53"/>
      <c r="QZM360" s="53"/>
      <c r="QZN360" s="53"/>
      <c r="QZO360" s="53"/>
      <c r="QZP360" s="53"/>
      <c r="QZQ360" s="53"/>
      <c r="QZR360" s="53"/>
      <c r="QZS360" s="53"/>
      <c r="QZT360" s="53"/>
      <c r="QZU360" s="53"/>
      <c r="QZV360" s="53"/>
      <c r="QZW360" s="53"/>
      <c r="QZX360" s="53"/>
      <c r="QZY360" s="53"/>
      <c r="QZZ360" s="53"/>
      <c r="RAA360" s="53"/>
      <c r="RAB360" s="53"/>
      <c r="RAC360" s="53"/>
      <c r="RAD360" s="53"/>
      <c r="RAE360" s="53"/>
      <c r="RAF360" s="53"/>
      <c r="RAG360" s="53"/>
      <c r="RAH360" s="53"/>
      <c r="RAI360" s="53"/>
      <c r="RAJ360" s="53"/>
      <c r="RAK360" s="53"/>
      <c r="RAL360" s="53"/>
      <c r="RAM360" s="53"/>
      <c r="RAN360" s="53"/>
      <c r="RAO360" s="53"/>
      <c r="RAP360" s="53"/>
      <c r="RAQ360" s="53"/>
      <c r="RAR360" s="53"/>
      <c r="RAS360" s="53"/>
      <c r="RAT360" s="53"/>
      <c r="RAU360" s="53"/>
      <c r="RAV360" s="53"/>
      <c r="RAW360" s="53"/>
      <c r="RAX360" s="53"/>
      <c r="RAY360" s="53"/>
      <c r="RAZ360" s="53"/>
      <c r="RBA360" s="53"/>
      <c r="RBB360" s="53"/>
      <c r="RBC360" s="53"/>
      <c r="RBD360" s="53"/>
      <c r="RBE360" s="53"/>
      <c r="RBF360" s="53"/>
      <c r="RBG360" s="53"/>
      <c r="RBH360" s="53"/>
      <c r="RBI360" s="53"/>
      <c r="RBJ360" s="53"/>
      <c r="RBK360" s="53"/>
      <c r="RBL360" s="53"/>
      <c r="RBM360" s="53"/>
      <c r="RBN360" s="53"/>
      <c r="RBO360" s="53"/>
      <c r="RBP360" s="53"/>
      <c r="RBQ360" s="53"/>
      <c r="RBR360" s="53"/>
      <c r="RBS360" s="53"/>
      <c r="RBT360" s="53"/>
      <c r="RBU360" s="53"/>
      <c r="RBV360" s="53"/>
      <c r="RBW360" s="53"/>
      <c r="RBX360" s="53"/>
      <c r="RBY360" s="53"/>
      <c r="RBZ360" s="53"/>
      <c r="RCA360" s="53"/>
      <c r="RCB360" s="53"/>
      <c r="RCC360" s="53"/>
      <c r="RCD360" s="53"/>
      <c r="RCE360" s="53"/>
      <c r="RCF360" s="53"/>
      <c r="RCG360" s="53"/>
      <c r="RCH360" s="53"/>
      <c r="RCI360" s="53"/>
      <c r="RCJ360" s="53"/>
      <c r="RCK360" s="53"/>
      <c r="RCL360" s="53"/>
      <c r="RCM360" s="53"/>
      <c r="RCN360" s="53"/>
      <c r="RCO360" s="53"/>
      <c r="RCP360" s="53"/>
      <c r="RCQ360" s="53"/>
      <c r="RCR360" s="53"/>
      <c r="RCS360" s="53"/>
      <c r="RCT360" s="53"/>
      <c r="RCU360" s="53"/>
      <c r="RCV360" s="53"/>
      <c r="RCW360" s="53"/>
      <c r="RCX360" s="53"/>
      <c r="RCY360" s="53"/>
      <c r="RCZ360" s="53"/>
      <c r="RDA360" s="53"/>
      <c r="RDB360" s="53"/>
      <c r="RDC360" s="53"/>
      <c r="RDD360" s="53"/>
      <c r="RDE360" s="53"/>
      <c r="RDF360" s="53"/>
      <c r="RDG360" s="53"/>
      <c r="RDH360" s="53"/>
      <c r="RDI360" s="53"/>
      <c r="RDJ360" s="53"/>
      <c r="RDK360" s="53"/>
      <c r="RDL360" s="53"/>
      <c r="RDM360" s="53"/>
      <c r="RDN360" s="53"/>
      <c r="RDO360" s="53"/>
      <c r="RDP360" s="53"/>
      <c r="RDQ360" s="53"/>
      <c r="RDR360" s="53"/>
      <c r="RDS360" s="53"/>
      <c r="RDT360" s="53"/>
      <c r="RDU360" s="53"/>
      <c r="RDV360" s="53"/>
      <c r="RDW360" s="53"/>
      <c r="RDX360" s="53"/>
      <c r="RDY360" s="53"/>
      <c r="RDZ360" s="53"/>
      <c r="REA360" s="53"/>
      <c r="REB360" s="53"/>
      <c r="REC360" s="53"/>
      <c r="RED360" s="53"/>
      <c r="REE360" s="53"/>
      <c r="REF360" s="53"/>
      <c r="REG360" s="53"/>
      <c r="REH360" s="53"/>
      <c r="REI360" s="53"/>
      <c r="REJ360" s="53"/>
      <c r="REK360" s="53"/>
      <c r="REL360" s="53"/>
      <c r="REM360" s="53"/>
      <c r="REN360" s="53"/>
      <c r="REO360" s="53"/>
      <c r="REP360" s="53"/>
      <c r="REQ360" s="53"/>
      <c r="RER360" s="53"/>
      <c r="RES360" s="53"/>
      <c r="RET360" s="53"/>
      <c r="REU360" s="53"/>
      <c r="REV360" s="53"/>
      <c r="REW360" s="53"/>
      <c r="REX360" s="53"/>
      <c r="REY360" s="53"/>
      <c r="REZ360" s="53"/>
      <c r="RFA360" s="53"/>
      <c r="RFB360" s="53"/>
      <c r="RFC360" s="53"/>
      <c r="RFD360" s="53"/>
      <c r="RFE360" s="53"/>
      <c r="RFF360" s="53"/>
      <c r="RFG360" s="53"/>
      <c r="RFH360" s="53"/>
      <c r="RFI360" s="53"/>
      <c r="RFJ360" s="53"/>
      <c r="RFK360" s="53"/>
      <c r="RFL360" s="53"/>
      <c r="RFM360" s="53"/>
      <c r="RFN360" s="53"/>
      <c r="RFO360" s="53"/>
      <c r="RFP360" s="53"/>
      <c r="RFQ360" s="53"/>
      <c r="RFR360" s="53"/>
      <c r="RFS360" s="53"/>
      <c r="RFT360" s="53"/>
      <c r="RFU360" s="53"/>
      <c r="RFV360" s="53"/>
      <c r="RFW360" s="53"/>
      <c r="RFX360" s="53"/>
      <c r="RFY360" s="53"/>
      <c r="RFZ360" s="53"/>
      <c r="RGA360" s="53"/>
      <c r="RGB360" s="53"/>
      <c r="RGC360" s="53"/>
      <c r="RGD360" s="53"/>
      <c r="RGE360" s="53"/>
      <c r="RGF360" s="53"/>
      <c r="RGG360" s="53"/>
      <c r="RGH360" s="53"/>
      <c r="RGI360" s="53"/>
      <c r="RGJ360" s="53"/>
      <c r="RGK360" s="53"/>
      <c r="RGL360" s="53"/>
      <c r="RGM360" s="53"/>
      <c r="RGN360" s="53"/>
      <c r="RGO360" s="53"/>
      <c r="RGP360" s="53"/>
      <c r="RGQ360" s="53"/>
      <c r="RGR360" s="53"/>
      <c r="RGS360" s="53"/>
      <c r="RGT360" s="53"/>
      <c r="RGU360" s="53"/>
      <c r="RGV360" s="53"/>
      <c r="RGW360" s="53"/>
      <c r="RGX360" s="53"/>
      <c r="RGY360" s="53"/>
      <c r="RGZ360" s="53"/>
      <c r="RHA360" s="53"/>
      <c r="RHB360" s="53"/>
      <c r="RHC360" s="53"/>
      <c r="RHD360" s="53"/>
      <c r="RHE360" s="53"/>
      <c r="RHF360" s="53"/>
      <c r="RHG360" s="53"/>
      <c r="RHH360" s="53"/>
      <c r="RHI360" s="53"/>
      <c r="RHJ360" s="53"/>
      <c r="RHK360" s="53"/>
      <c r="RHL360" s="53"/>
      <c r="RHM360" s="53"/>
      <c r="RHN360" s="53"/>
      <c r="RHO360" s="53"/>
      <c r="RHP360" s="53"/>
      <c r="RHQ360" s="53"/>
      <c r="RHR360" s="53"/>
      <c r="RHS360" s="53"/>
      <c r="RHV360" s="53"/>
      <c r="RHW360" s="53"/>
      <c r="RHX360" s="53"/>
      <c r="RHY360" s="53"/>
      <c r="RHZ360" s="53"/>
      <c r="RIA360" s="53"/>
      <c r="RIB360" s="53"/>
      <c r="RIC360" s="53"/>
      <c r="RID360" s="53"/>
      <c r="RIE360" s="53"/>
      <c r="RIF360" s="53"/>
      <c r="RIG360" s="53"/>
      <c r="RIH360" s="53"/>
      <c r="RII360" s="53"/>
      <c r="RIJ360" s="53"/>
      <c r="RIK360" s="53"/>
      <c r="RIL360" s="53"/>
      <c r="RIM360" s="53"/>
      <c r="RIN360" s="53"/>
      <c r="RIO360" s="53"/>
      <c r="RIP360" s="53"/>
      <c r="RIQ360" s="53"/>
      <c r="RIR360" s="53"/>
      <c r="RIS360" s="53"/>
      <c r="RIT360" s="53"/>
      <c r="RIU360" s="53"/>
      <c r="RIV360" s="53"/>
      <c r="RIW360" s="53"/>
      <c r="RIX360" s="53"/>
      <c r="RIY360" s="53"/>
      <c r="RIZ360" s="53"/>
      <c r="RJA360" s="53"/>
      <c r="RJB360" s="53"/>
      <c r="RJC360" s="53"/>
      <c r="RJD360" s="53"/>
      <c r="RJE360" s="53"/>
      <c r="RJF360" s="53"/>
      <c r="RJG360" s="53"/>
      <c r="RJH360" s="53"/>
      <c r="RJI360" s="53"/>
      <c r="RJJ360" s="53"/>
      <c r="RJK360" s="53"/>
      <c r="RJL360" s="53"/>
      <c r="RJM360" s="53"/>
      <c r="RJN360" s="53"/>
      <c r="RJO360" s="53"/>
      <c r="RJP360" s="53"/>
      <c r="RJQ360" s="53"/>
      <c r="RJR360" s="53"/>
      <c r="RJS360" s="53"/>
      <c r="RJT360" s="53"/>
      <c r="RJU360" s="53"/>
      <c r="RJV360" s="53"/>
      <c r="RJW360" s="53"/>
      <c r="RJX360" s="53"/>
      <c r="RJY360" s="53"/>
      <c r="RJZ360" s="53"/>
      <c r="RKA360" s="53"/>
      <c r="RKB360" s="53"/>
      <c r="RKC360" s="53"/>
      <c r="RKD360" s="53"/>
      <c r="RKE360" s="53"/>
      <c r="RKF360" s="53"/>
      <c r="RKG360" s="53"/>
      <c r="RKH360" s="53"/>
      <c r="RKI360" s="53"/>
      <c r="RKJ360" s="53"/>
      <c r="RKK360" s="53"/>
      <c r="RKL360" s="53"/>
      <c r="RKM360" s="53"/>
      <c r="RKN360" s="53"/>
      <c r="RKO360" s="53"/>
      <c r="RKP360" s="53"/>
      <c r="RKQ360" s="53"/>
      <c r="RKR360" s="53"/>
      <c r="RKS360" s="53"/>
      <c r="RKT360" s="53"/>
      <c r="RKU360" s="53"/>
      <c r="RKV360" s="53"/>
      <c r="RKW360" s="53"/>
      <c r="RKX360" s="53"/>
      <c r="RKY360" s="53"/>
      <c r="RKZ360" s="53"/>
      <c r="RLA360" s="53"/>
      <c r="RLB360" s="53"/>
      <c r="RLC360" s="53"/>
      <c r="RLD360" s="53"/>
      <c r="RLE360" s="53"/>
      <c r="RLF360" s="53"/>
      <c r="RLG360" s="53"/>
      <c r="RLH360" s="53"/>
      <c r="RLI360" s="53"/>
      <c r="RLJ360" s="53"/>
      <c r="RLK360" s="53"/>
      <c r="RLL360" s="53"/>
      <c r="RLM360" s="53"/>
      <c r="RLN360" s="53"/>
      <c r="RLO360" s="53"/>
      <c r="RLP360" s="53"/>
      <c r="RLQ360" s="53"/>
      <c r="RLR360" s="53"/>
      <c r="RLS360" s="53"/>
      <c r="RLT360" s="53"/>
      <c r="RLU360" s="53"/>
      <c r="RLV360" s="53"/>
      <c r="RLW360" s="53"/>
      <c r="RLX360" s="53"/>
      <c r="RLY360" s="53"/>
      <c r="RLZ360" s="53"/>
      <c r="RMA360" s="53"/>
      <c r="RMB360" s="53"/>
      <c r="RMC360" s="53"/>
      <c r="RMD360" s="53"/>
      <c r="RME360" s="53"/>
      <c r="RMF360" s="53"/>
      <c r="RMG360" s="53"/>
      <c r="RMH360" s="53"/>
      <c r="RMI360" s="53"/>
      <c r="RMJ360" s="53"/>
      <c r="RMK360" s="53"/>
      <c r="RML360" s="53"/>
      <c r="RMM360" s="53"/>
      <c r="RMN360" s="53"/>
      <c r="RMO360" s="53"/>
      <c r="RMP360" s="53"/>
      <c r="RMQ360" s="53"/>
      <c r="RMR360" s="53"/>
      <c r="RMS360" s="53"/>
      <c r="RMT360" s="53"/>
      <c r="RMU360" s="53"/>
      <c r="RMV360" s="53"/>
      <c r="RMW360" s="53"/>
      <c r="RMX360" s="53"/>
      <c r="RMY360" s="53"/>
      <c r="RMZ360" s="53"/>
      <c r="RNA360" s="53"/>
      <c r="RNB360" s="53"/>
      <c r="RNC360" s="53"/>
      <c r="RND360" s="53"/>
      <c r="RNE360" s="53"/>
      <c r="RNF360" s="53"/>
      <c r="RNG360" s="53"/>
      <c r="RNH360" s="53"/>
      <c r="RNI360" s="53"/>
      <c r="RNJ360" s="53"/>
      <c r="RNK360" s="53"/>
      <c r="RNL360" s="53"/>
      <c r="RNM360" s="53"/>
      <c r="RNN360" s="53"/>
      <c r="RNO360" s="53"/>
      <c r="RNP360" s="53"/>
      <c r="RNQ360" s="53"/>
      <c r="RNR360" s="53"/>
      <c r="RNS360" s="53"/>
      <c r="RNT360" s="53"/>
      <c r="RNU360" s="53"/>
      <c r="RNV360" s="53"/>
      <c r="RNW360" s="53"/>
      <c r="RNX360" s="53"/>
      <c r="RNY360" s="53"/>
      <c r="RNZ360" s="53"/>
      <c r="ROA360" s="53"/>
      <c r="ROB360" s="53"/>
      <c r="ROC360" s="53"/>
      <c r="ROD360" s="53"/>
      <c r="ROE360" s="53"/>
      <c r="ROF360" s="53"/>
      <c r="ROG360" s="53"/>
      <c r="ROH360" s="53"/>
      <c r="ROI360" s="53"/>
      <c r="ROJ360" s="53"/>
      <c r="ROK360" s="53"/>
      <c r="ROL360" s="53"/>
      <c r="ROM360" s="53"/>
      <c r="RON360" s="53"/>
      <c r="ROO360" s="53"/>
      <c r="ROP360" s="53"/>
      <c r="ROQ360" s="53"/>
      <c r="ROR360" s="53"/>
      <c r="ROS360" s="53"/>
      <c r="ROT360" s="53"/>
      <c r="ROU360" s="53"/>
      <c r="ROV360" s="53"/>
      <c r="ROW360" s="53"/>
      <c r="ROX360" s="53"/>
      <c r="ROY360" s="53"/>
      <c r="ROZ360" s="53"/>
      <c r="RPA360" s="53"/>
      <c r="RPB360" s="53"/>
      <c r="RPC360" s="53"/>
      <c r="RPD360" s="53"/>
      <c r="RPE360" s="53"/>
      <c r="RPF360" s="53"/>
      <c r="RPG360" s="53"/>
      <c r="RPH360" s="53"/>
      <c r="RPI360" s="53"/>
      <c r="RPJ360" s="53"/>
      <c r="RPK360" s="53"/>
      <c r="RPL360" s="53"/>
      <c r="RPM360" s="53"/>
      <c r="RPN360" s="53"/>
      <c r="RPO360" s="53"/>
      <c r="RPP360" s="53"/>
      <c r="RPQ360" s="53"/>
      <c r="RPR360" s="53"/>
      <c r="RPS360" s="53"/>
      <c r="RPT360" s="53"/>
      <c r="RPU360" s="53"/>
      <c r="RPV360" s="53"/>
      <c r="RPW360" s="53"/>
      <c r="RPX360" s="53"/>
      <c r="RPY360" s="53"/>
      <c r="RPZ360" s="53"/>
      <c r="RQA360" s="53"/>
      <c r="RQB360" s="53"/>
      <c r="RQC360" s="53"/>
      <c r="RQD360" s="53"/>
      <c r="RQE360" s="53"/>
      <c r="RQF360" s="53"/>
      <c r="RQG360" s="53"/>
      <c r="RQH360" s="53"/>
      <c r="RQI360" s="53"/>
      <c r="RQJ360" s="53"/>
      <c r="RQK360" s="53"/>
      <c r="RQL360" s="53"/>
      <c r="RQM360" s="53"/>
      <c r="RQN360" s="53"/>
      <c r="RQO360" s="53"/>
      <c r="RQP360" s="53"/>
      <c r="RQQ360" s="53"/>
      <c r="RQR360" s="53"/>
      <c r="RQS360" s="53"/>
      <c r="RQT360" s="53"/>
      <c r="RQU360" s="53"/>
      <c r="RQV360" s="53"/>
      <c r="RQW360" s="53"/>
      <c r="RQX360" s="53"/>
      <c r="RQY360" s="53"/>
      <c r="RQZ360" s="53"/>
      <c r="RRA360" s="53"/>
      <c r="RRB360" s="53"/>
      <c r="RRC360" s="53"/>
      <c r="RRD360" s="53"/>
      <c r="RRE360" s="53"/>
      <c r="RRF360" s="53"/>
      <c r="RRG360" s="53"/>
      <c r="RRH360" s="53"/>
      <c r="RRI360" s="53"/>
      <c r="RRJ360" s="53"/>
      <c r="RRK360" s="53"/>
      <c r="RRL360" s="53"/>
      <c r="RRM360" s="53"/>
      <c r="RRN360" s="53"/>
      <c r="RRO360" s="53"/>
      <c r="RRR360" s="53"/>
      <c r="RRS360" s="53"/>
      <c r="RRT360" s="53"/>
      <c r="RRU360" s="53"/>
      <c r="RRV360" s="53"/>
      <c r="RRW360" s="53"/>
      <c r="RRX360" s="53"/>
      <c r="RRY360" s="53"/>
      <c r="RRZ360" s="53"/>
      <c r="RSA360" s="53"/>
      <c r="RSB360" s="53"/>
      <c r="RSC360" s="53"/>
      <c r="RSD360" s="53"/>
      <c r="RSE360" s="53"/>
      <c r="RSF360" s="53"/>
      <c r="RSG360" s="53"/>
      <c r="RSH360" s="53"/>
      <c r="RSI360" s="53"/>
      <c r="RSJ360" s="53"/>
      <c r="RSK360" s="53"/>
      <c r="RSL360" s="53"/>
      <c r="RSM360" s="53"/>
      <c r="RSN360" s="53"/>
      <c r="RSO360" s="53"/>
      <c r="RSP360" s="53"/>
      <c r="RSQ360" s="53"/>
      <c r="RSR360" s="53"/>
      <c r="RSS360" s="53"/>
      <c r="RST360" s="53"/>
      <c r="RSU360" s="53"/>
      <c r="RSV360" s="53"/>
      <c r="RSW360" s="53"/>
      <c r="RSX360" s="53"/>
      <c r="RSY360" s="53"/>
      <c r="RSZ360" s="53"/>
      <c r="RTA360" s="53"/>
      <c r="RTB360" s="53"/>
      <c r="RTC360" s="53"/>
      <c r="RTD360" s="53"/>
      <c r="RTE360" s="53"/>
      <c r="RTF360" s="53"/>
      <c r="RTG360" s="53"/>
      <c r="RTH360" s="53"/>
      <c r="RTI360" s="53"/>
      <c r="RTJ360" s="53"/>
      <c r="RTK360" s="53"/>
      <c r="RTL360" s="53"/>
      <c r="RTM360" s="53"/>
      <c r="RTN360" s="53"/>
      <c r="RTO360" s="53"/>
      <c r="RTP360" s="53"/>
      <c r="RTQ360" s="53"/>
      <c r="RTR360" s="53"/>
      <c r="RTS360" s="53"/>
      <c r="RTT360" s="53"/>
      <c r="RTU360" s="53"/>
      <c r="RTV360" s="53"/>
      <c r="RTW360" s="53"/>
      <c r="RTX360" s="53"/>
      <c r="RTY360" s="53"/>
      <c r="RTZ360" s="53"/>
      <c r="RUA360" s="53"/>
      <c r="RUB360" s="53"/>
      <c r="RUC360" s="53"/>
      <c r="RUD360" s="53"/>
      <c r="RUE360" s="53"/>
      <c r="RUF360" s="53"/>
      <c r="RUG360" s="53"/>
      <c r="RUH360" s="53"/>
      <c r="RUI360" s="53"/>
      <c r="RUJ360" s="53"/>
      <c r="RUK360" s="53"/>
      <c r="RUL360" s="53"/>
      <c r="RUM360" s="53"/>
      <c r="RUN360" s="53"/>
      <c r="RUO360" s="53"/>
      <c r="RUP360" s="53"/>
      <c r="RUQ360" s="53"/>
      <c r="RUR360" s="53"/>
      <c r="RUS360" s="53"/>
      <c r="RUT360" s="53"/>
      <c r="RUU360" s="53"/>
      <c r="RUV360" s="53"/>
      <c r="RUW360" s="53"/>
      <c r="RUX360" s="53"/>
      <c r="RUY360" s="53"/>
      <c r="RUZ360" s="53"/>
      <c r="RVA360" s="53"/>
      <c r="RVB360" s="53"/>
      <c r="RVC360" s="53"/>
      <c r="RVD360" s="53"/>
      <c r="RVE360" s="53"/>
      <c r="RVF360" s="53"/>
      <c r="RVG360" s="53"/>
      <c r="RVH360" s="53"/>
      <c r="RVI360" s="53"/>
      <c r="RVJ360" s="53"/>
      <c r="RVK360" s="53"/>
      <c r="RVL360" s="53"/>
      <c r="RVM360" s="53"/>
      <c r="RVN360" s="53"/>
      <c r="RVO360" s="53"/>
      <c r="RVP360" s="53"/>
      <c r="RVQ360" s="53"/>
      <c r="RVR360" s="53"/>
      <c r="RVS360" s="53"/>
      <c r="RVT360" s="53"/>
      <c r="RVU360" s="53"/>
      <c r="RVV360" s="53"/>
      <c r="RVW360" s="53"/>
      <c r="RVX360" s="53"/>
      <c r="RVY360" s="53"/>
      <c r="RVZ360" s="53"/>
      <c r="RWA360" s="53"/>
      <c r="RWB360" s="53"/>
      <c r="RWC360" s="53"/>
      <c r="RWD360" s="53"/>
      <c r="RWE360" s="53"/>
      <c r="RWF360" s="53"/>
      <c r="RWG360" s="53"/>
      <c r="RWH360" s="53"/>
      <c r="RWI360" s="53"/>
      <c r="RWJ360" s="53"/>
      <c r="RWK360" s="53"/>
      <c r="RWL360" s="53"/>
      <c r="RWM360" s="53"/>
      <c r="RWN360" s="53"/>
      <c r="RWO360" s="53"/>
      <c r="RWP360" s="53"/>
      <c r="RWQ360" s="53"/>
      <c r="RWR360" s="53"/>
      <c r="RWS360" s="53"/>
      <c r="RWT360" s="53"/>
      <c r="RWU360" s="53"/>
      <c r="RWV360" s="53"/>
      <c r="RWW360" s="53"/>
      <c r="RWX360" s="53"/>
      <c r="RWY360" s="53"/>
      <c r="RWZ360" s="53"/>
      <c r="RXA360" s="53"/>
      <c r="RXB360" s="53"/>
      <c r="RXC360" s="53"/>
      <c r="RXD360" s="53"/>
      <c r="RXE360" s="53"/>
      <c r="RXF360" s="53"/>
      <c r="RXG360" s="53"/>
      <c r="RXH360" s="53"/>
      <c r="RXI360" s="53"/>
      <c r="RXJ360" s="53"/>
      <c r="RXK360" s="53"/>
      <c r="RXL360" s="53"/>
      <c r="RXM360" s="53"/>
      <c r="RXN360" s="53"/>
      <c r="RXO360" s="53"/>
      <c r="RXP360" s="53"/>
      <c r="RXQ360" s="53"/>
      <c r="RXR360" s="53"/>
      <c r="RXS360" s="53"/>
      <c r="RXT360" s="53"/>
      <c r="RXU360" s="53"/>
      <c r="RXV360" s="53"/>
      <c r="RXW360" s="53"/>
      <c r="RXX360" s="53"/>
      <c r="RXY360" s="53"/>
      <c r="RXZ360" s="53"/>
      <c r="RYA360" s="53"/>
      <c r="RYB360" s="53"/>
      <c r="RYC360" s="53"/>
      <c r="RYD360" s="53"/>
      <c r="RYE360" s="53"/>
      <c r="RYF360" s="53"/>
      <c r="RYG360" s="53"/>
      <c r="RYH360" s="53"/>
      <c r="RYI360" s="53"/>
      <c r="RYJ360" s="53"/>
      <c r="RYK360" s="53"/>
      <c r="RYL360" s="53"/>
      <c r="RYM360" s="53"/>
      <c r="RYN360" s="53"/>
      <c r="RYO360" s="53"/>
      <c r="RYP360" s="53"/>
      <c r="RYQ360" s="53"/>
      <c r="RYR360" s="53"/>
      <c r="RYS360" s="53"/>
      <c r="RYT360" s="53"/>
      <c r="RYU360" s="53"/>
      <c r="RYV360" s="53"/>
      <c r="RYW360" s="53"/>
      <c r="RYX360" s="53"/>
      <c r="RYY360" s="53"/>
      <c r="RYZ360" s="53"/>
      <c r="RZA360" s="53"/>
      <c r="RZB360" s="53"/>
      <c r="RZC360" s="53"/>
      <c r="RZD360" s="53"/>
      <c r="RZE360" s="53"/>
      <c r="RZF360" s="53"/>
      <c r="RZG360" s="53"/>
      <c r="RZH360" s="53"/>
      <c r="RZI360" s="53"/>
      <c r="RZJ360" s="53"/>
      <c r="RZK360" s="53"/>
      <c r="RZL360" s="53"/>
      <c r="RZM360" s="53"/>
      <c r="RZN360" s="53"/>
      <c r="RZO360" s="53"/>
      <c r="RZP360" s="53"/>
      <c r="RZQ360" s="53"/>
      <c r="RZR360" s="53"/>
      <c r="RZS360" s="53"/>
      <c r="RZT360" s="53"/>
      <c r="RZU360" s="53"/>
      <c r="RZV360" s="53"/>
      <c r="RZW360" s="53"/>
      <c r="RZX360" s="53"/>
      <c r="RZY360" s="53"/>
      <c r="RZZ360" s="53"/>
      <c r="SAA360" s="53"/>
      <c r="SAB360" s="53"/>
      <c r="SAC360" s="53"/>
      <c r="SAD360" s="53"/>
      <c r="SAE360" s="53"/>
      <c r="SAF360" s="53"/>
      <c r="SAG360" s="53"/>
      <c r="SAH360" s="53"/>
      <c r="SAI360" s="53"/>
      <c r="SAJ360" s="53"/>
      <c r="SAK360" s="53"/>
      <c r="SAL360" s="53"/>
      <c r="SAM360" s="53"/>
      <c r="SAN360" s="53"/>
      <c r="SAO360" s="53"/>
      <c r="SAP360" s="53"/>
      <c r="SAQ360" s="53"/>
      <c r="SAR360" s="53"/>
      <c r="SAS360" s="53"/>
      <c r="SAT360" s="53"/>
      <c r="SAU360" s="53"/>
      <c r="SAV360" s="53"/>
      <c r="SAW360" s="53"/>
      <c r="SAX360" s="53"/>
      <c r="SAY360" s="53"/>
      <c r="SAZ360" s="53"/>
      <c r="SBA360" s="53"/>
      <c r="SBB360" s="53"/>
      <c r="SBC360" s="53"/>
      <c r="SBD360" s="53"/>
      <c r="SBE360" s="53"/>
      <c r="SBF360" s="53"/>
      <c r="SBG360" s="53"/>
      <c r="SBH360" s="53"/>
      <c r="SBI360" s="53"/>
      <c r="SBJ360" s="53"/>
      <c r="SBK360" s="53"/>
      <c r="SBN360" s="53"/>
      <c r="SBO360" s="53"/>
      <c r="SBP360" s="53"/>
      <c r="SBQ360" s="53"/>
      <c r="SBR360" s="53"/>
      <c r="SBS360" s="53"/>
      <c r="SBT360" s="53"/>
      <c r="SBU360" s="53"/>
      <c r="SBV360" s="53"/>
      <c r="SBW360" s="53"/>
      <c r="SBX360" s="53"/>
      <c r="SBY360" s="53"/>
      <c r="SBZ360" s="53"/>
      <c r="SCA360" s="53"/>
      <c r="SCB360" s="53"/>
      <c r="SCC360" s="53"/>
      <c r="SCD360" s="53"/>
      <c r="SCE360" s="53"/>
      <c r="SCF360" s="53"/>
      <c r="SCG360" s="53"/>
      <c r="SCH360" s="53"/>
      <c r="SCI360" s="53"/>
      <c r="SCJ360" s="53"/>
      <c r="SCK360" s="53"/>
      <c r="SCL360" s="53"/>
      <c r="SCM360" s="53"/>
      <c r="SCN360" s="53"/>
      <c r="SCO360" s="53"/>
      <c r="SCP360" s="53"/>
      <c r="SCQ360" s="53"/>
      <c r="SCR360" s="53"/>
      <c r="SCS360" s="53"/>
      <c r="SCT360" s="53"/>
      <c r="SCU360" s="53"/>
      <c r="SCV360" s="53"/>
      <c r="SCW360" s="53"/>
      <c r="SCX360" s="53"/>
      <c r="SCY360" s="53"/>
      <c r="SCZ360" s="53"/>
      <c r="SDA360" s="53"/>
      <c r="SDB360" s="53"/>
      <c r="SDC360" s="53"/>
      <c r="SDD360" s="53"/>
      <c r="SDE360" s="53"/>
      <c r="SDF360" s="53"/>
      <c r="SDG360" s="53"/>
      <c r="SDH360" s="53"/>
      <c r="SDI360" s="53"/>
      <c r="SDJ360" s="53"/>
      <c r="SDK360" s="53"/>
      <c r="SDL360" s="53"/>
      <c r="SDM360" s="53"/>
      <c r="SDN360" s="53"/>
      <c r="SDO360" s="53"/>
      <c r="SDP360" s="53"/>
      <c r="SDQ360" s="53"/>
      <c r="SDR360" s="53"/>
      <c r="SDS360" s="53"/>
      <c r="SDT360" s="53"/>
      <c r="SDU360" s="53"/>
      <c r="SDV360" s="53"/>
      <c r="SDW360" s="53"/>
      <c r="SDX360" s="53"/>
      <c r="SDY360" s="53"/>
      <c r="SDZ360" s="53"/>
      <c r="SEA360" s="53"/>
      <c r="SEB360" s="53"/>
      <c r="SEC360" s="53"/>
      <c r="SED360" s="53"/>
      <c r="SEE360" s="53"/>
      <c r="SEF360" s="53"/>
      <c r="SEG360" s="53"/>
      <c r="SEH360" s="53"/>
      <c r="SEI360" s="53"/>
      <c r="SEJ360" s="53"/>
      <c r="SEK360" s="53"/>
      <c r="SEL360" s="53"/>
      <c r="SEM360" s="53"/>
      <c r="SEN360" s="53"/>
      <c r="SEO360" s="53"/>
      <c r="SEP360" s="53"/>
      <c r="SEQ360" s="53"/>
      <c r="SER360" s="53"/>
      <c r="SES360" s="53"/>
      <c r="SET360" s="53"/>
      <c r="SEU360" s="53"/>
      <c r="SEV360" s="53"/>
      <c r="SEW360" s="53"/>
      <c r="SEX360" s="53"/>
      <c r="SEY360" s="53"/>
      <c r="SEZ360" s="53"/>
      <c r="SFA360" s="53"/>
      <c r="SFB360" s="53"/>
      <c r="SFC360" s="53"/>
      <c r="SFD360" s="53"/>
      <c r="SFE360" s="53"/>
      <c r="SFF360" s="53"/>
      <c r="SFG360" s="53"/>
      <c r="SFH360" s="53"/>
      <c r="SFI360" s="53"/>
      <c r="SFJ360" s="53"/>
      <c r="SFK360" s="53"/>
      <c r="SFL360" s="53"/>
      <c r="SFM360" s="53"/>
      <c r="SFN360" s="53"/>
      <c r="SFO360" s="53"/>
      <c r="SFP360" s="53"/>
      <c r="SFQ360" s="53"/>
      <c r="SFR360" s="53"/>
      <c r="SFS360" s="53"/>
      <c r="SFT360" s="53"/>
      <c r="SFU360" s="53"/>
      <c r="SFV360" s="53"/>
      <c r="SFW360" s="53"/>
      <c r="SFX360" s="53"/>
      <c r="SFY360" s="53"/>
      <c r="SFZ360" s="53"/>
      <c r="SGA360" s="53"/>
      <c r="SGB360" s="53"/>
      <c r="SGC360" s="53"/>
      <c r="SGD360" s="53"/>
      <c r="SGE360" s="53"/>
      <c r="SGF360" s="53"/>
      <c r="SGG360" s="53"/>
      <c r="SGH360" s="53"/>
      <c r="SGI360" s="53"/>
      <c r="SGJ360" s="53"/>
      <c r="SGK360" s="53"/>
      <c r="SGL360" s="53"/>
      <c r="SGM360" s="53"/>
      <c r="SGN360" s="53"/>
      <c r="SGO360" s="53"/>
      <c r="SGP360" s="53"/>
      <c r="SGQ360" s="53"/>
      <c r="SGR360" s="53"/>
      <c r="SGS360" s="53"/>
      <c r="SGT360" s="53"/>
      <c r="SGU360" s="53"/>
      <c r="SGV360" s="53"/>
      <c r="SGW360" s="53"/>
      <c r="SGX360" s="53"/>
      <c r="SGY360" s="53"/>
      <c r="SGZ360" s="53"/>
      <c r="SHA360" s="53"/>
      <c r="SHB360" s="53"/>
      <c r="SHC360" s="53"/>
      <c r="SHD360" s="53"/>
      <c r="SHE360" s="53"/>
      <c r="SHF360" s="53"/>
      <c r="SHG360" s="53"/>
      <c r="SHH360" s="53"/>
      <c r="SHI360" s="53"/>
      <c r="SHJ360" s="53"/>
      <c r="SHK360" s="53"/>
      <c r="SHL360" s="53"/>
      <c r="SHM360" s="53"/>
      <c r="SHN360" s="53"/>
      <c r="SHO360" s="53"/>
      <c r="SHP360" s="53"/>
      <c r="SHQ360" s="53"/>
      <c r="SHR360" s="53"/>
      <c r="SHS360" s="53"/>
      <c r="SHT360" s="53"/>
      <c r="SHU360" s="53"/>
      <c r="SHV360" s="53"/>
      <c r="SHW360" s="53"/>
      <c r="SHX360" s="53"/>
      <c r="SHY360" s="53"/>
      <c r="SHZ360" s="53"/>
      <c r="SIA360" s="53"/>
      <c r="SIB360" s="53"/>
      <c r="SIC360" s="53"/>
      <c r="SID360" s="53"/>
      <c r="SIE360" s="53"/>
      <c r="SIF360" s="53"/>
      <c r="SIG360" s="53"/>
      <c r="SIH360" s="53"/>
      <c r="SII360" s="53"/>
      <c r="SIJ360" s="53"/>
      <c r="SIK360" s="53"/>
      <c r="SIL360" s="53"/>
      <c r="SIM360" s="53"/>
      <c r="SIN360" s="53"/>
      <c r="SIO360" s="53"/>
      <c r="SIP360" s="53"/>
      <c r="SIQ360" s="53"/>
      <c r="SIR360" s="53"/>
      <c r="SIS360" s="53"/>
      <c r="SIT360" s="53"/>
      <c r="SIU360" s="53"/>
      <c r="SIV360" s="53"/>
      <c r="SIW360" s="53"/>
      <c r="SIX360" s="53"/>
      <c r="SIY360" s="53"/>
      <c r="SIZ360" s="53"/>
      <c r="SJA360" s="53"/>
      <c r="SJB360" s="53"/>
      <c r="SJC360" s="53"/>
      <c r="SJD360" s="53"/>
      <c r="SJE360" s="53"/>
      <c r="SJF360" s="53"/>
      <c r="SJG360" s="53"/>
      <c r="SJH360" s="53"/>
      <c r="SJI360" s="53"/>
      <c r="SJJ360" s="53"/>
      <c r="SJK360" s="53"/>
      <c r="SJL360" s="53"/>
      <c r="SJM360" s="53"/>
      <c r="SJN360" s="53"/>
      <c r="SJO360" s="53"/>
      <c r="SJP360" s="53"/>
      <c r="SJQ360" s="53"/>
      <c r="SJR360" s="53"/>
      <c r="SJS360" s="53"/>
      <c r="SJT360" s="53"/>
      <c r="SJU360" s="53"/>
      <c r="SJV360" s="53"/>
      <c r="SJW360" s="53"/>
      <c r="SJX360" s="53"/>
      <c r="SJY360" s="53"/>
      <c r="SJZ360" s="53"/>
      <c r="SKA360" s="53"/>
      <c r="SKB360" s="53"/>
      <c r="SKC360" s="53"/>
      <c r="SKD360" s="53"/>
      <c r="SKE360" s="53"/>
      <c r="SKF360" s="53"/>
      <c r="SKG360" s="53"/>
      <c r="SKH360" s="53"/>
      <c r="SKI360" s="53"/>
      <c r="SKJ360" s="53"/>
      <c r="SKK360" s="53"/>
      <c r="SKL360" s="53"/>
      <c r="SKM360" s="53"/>
      <c r="SKN360" s="53"/>
      <c r="SKO360" s="53"/>
      <c r="SKP360" s="53"/>
      <c r="SKQ360" s="53"/>
      <c r="SKR360" s="53"/>
      <c r="SKS360" s="53"/>
      <c r="SKT360" s="53"/>
      <c r="SKU360" s="53"/>
      <c r="SKV360" s="53"/>
      <c r="SKW360" s="53"/>
      <c r="SKX360" s="53"/>
      <c r="SKY360" s="53"/>
      <c r="SKZ360" s="53"/>
      <c r="SLA360" s="53"/>
      <c r="SLB360" s="53"/>
      <c r="SLC360" s="53"/>
      <c r="SLD360" s="53"/>
      <c r="SLE360" s="53"/>
      <c r="SLF360" s="53"/>
      <c r="SLG360" s="53"/>
      <c r="SLJ360" s="53"/>
      <c r="SLK360" s="53"/>
      <c r="SLL360" s="53"/>
      <c r="SLM360" s="53"/>
      <c r="SLN360" s="53"/>
      <c r="SLO360" s="53"/>
      <c r="SLP360" s="53"/>
      <c r="SLQ360" s="53"/>
      <c r="SLR360" s="53"/>
      <c r="SLS360" s="53"/>
      <c r="SLT360" s="53"/>
      <c r="SLU360" s="53"/>
      <c r="SLV360" s="53"/>
      <c r="SLW360" s="53"/>
      <c r="SLX360" s="53"/>
      <c r="SLY360" s="53"/>
      <c r="SLZ360" s="53"/>
      <c r="SMA360" s="53"/>
      <c r="SMB360" s="53"/>
      <c r="SMC360" s="53"/>
      <c r="SMD360" s="53"/>
      <c r="SME360" s="53"/>
      <c r="SMF360" s="53"/>
      <c r="SMG360" s="53"/>
      <c r="SMH360" s="53"/>
      <c r="SMI360" s="53"/>
      <c r="SMJ360" s="53"/>
      <c r="SMK360" s="53"/>
      <c r="SML360" s="53"/>
      <c r="SMM360" s="53"/>
      <c r="SMN360" s="53"/>
      <c r="SMO360" s="53"/>
      <c r="SMP360" s="53"/>
      <c r="SMQ360" s="53"/>
      <c r="SMR360" s="53"/>
      <c r="SMS360" s="53"/>
      <c r="SMT360" s="53"/>
      <c r="SMU360" s="53"/>
      <c r="SMV360" s="53"/>
      <c r="SMW360" s="53"/>
      <c r="SMX360" s="53"/>
      <c r="SMY360" s="53"/>
      <c r="SMZ360" s="53"/>
      <c r="SNA360" s="53"/>
      <c r="SNB360" s="53"/>
      <c r="SNC360" s="53"/>
      <c r="SND360" s="53"/>
      <c r="SNE360" s="53"/>
      <c r="SNF360" s="53"/>
      <c r="SNG360" s="53"/>
      <c r="SNH360" s="53"/>
      <c r="SNI360" s="53"/>
      <c r="SNJ360" s="53"/>
      <c r="SNK360" s="53"/>
      <c r="SNL360" s="53"/>
      <c r="SNM360" s="53"/>
      <c r="SNN360" s="53"/>
      <c r="SNO360" s="53"/>
      <c r="SNP360" s="53"/>
      <c r="SNQ360" s="53"/>
      <c r="SNR360" s="53"/>
      <c r="SNS360" s="53"/>
      <c r="SNT360" s="53"/>
      <c r="SNU360" s="53"/>
      <c r="SNV360" s="53"/>
      <c r="SNW360" s="53"/>
      <c r="SNX360" s="53"/>
      <c r="SNY360" s="53"/>
      <c r="SNZ360" s="53"/>
      <c r="SOA360" s="53"/>
      <c r="SOB360" s="53"/>
      <c r="SOC360" s="53"/>
      <c r="SOD360" s="53"/>
      <c r="SOE360" s="53"/>
      <c r="SOF360" s="53"/>
      <c r="SOG360" s="53"/>
      <c r="SOH360" s="53"/>
      <c r="SOI360" s="53"/>
      <c r="SOJ360" s="53"/>
      <c r="SOK360" s="53"/>
      <c r="SOL360" s="53"/>
      <c r="SOM360" s="53"/>
      <c r="SON360" s="53"/>
      <c r="SOO360" s="53"/>
      <c r="SOP360" s="53"/>
      <c r="SOQ360" s="53"/>
      <c r="SOR360" s="53"/>
      <c r="SOS360" s="53"/>
      <c r="SOT360" s="53"/>
      <c r="SOU360" s="53"/>
      <c r="SOV360" s="53"/>
      <c r="SOW360" s="53"/>
      <c r="SOX360" s="53"/>
      <c r="SOY360" s="53"/>
      <c r="SOZ360" s="53"/>
      <c r="SPA360" s="53"/>
      <c r="SPB360" s="53"/>
      <c r="SPC360" s="53"/>
      <c r="SPD360" s="53"/>
      <c r="SPE360" s="53"/>
      <c r="SPF360" s="53"/>
      <c r="SPG360" s="53"/>
      <c r="SPH360" s="53"/>
      <c r="SPI360" s="53"/>
      <c r="SPJ360" s="53"/>
      <c r="SPK360" s="53"/>
      <c r="SPL360" s="53"/>
      <c r="SPM360" s="53"/>
      <c r="SPN360" s="53"/>
      <c r="SPO360" s="53"/>
      <c r="SPP360" s="53"/>
      <c r="SPQ360" s="53"/>
      <c r="SPR360" s="53"/>
      <c r="SPS360" s="53"/>
      <c r="SPT360" s="53"/>
      <c r="SPU360" s="53"/>
      <c r="SPV360" s="53"/>
      <c r="SPW360" s="53"/>
      <c r="SPX360" s="53"/>
      <c r="SPY360" s="53"/>
      <c r="SPZ360" s="53"/>
      <c r="SQA360" s="53"/>
      <c r="SQB360" s="53"/>
      <c r="SQC360" s="53"/>
      <c r="SQD360" s="53"/>
      <c r="SQE360" s="53"/>
      <c r="SQF360" s="53"/>
      <c r="SQG360" s="53"/>
      <c r="SQH360" s="53"/>
      <c r="SQI360" s="53"/>
      <c r="SQJ360" s="53"/>
      <c r="SQK360" s="53"/>
      <c r="SQL360" s="53"/>
      <c r="SQM360" s="53"/>
      <c r="SQN360" s="53"/>
      <c r="SQO360" s="53"/>
      <c r="SQP360" s="53"/>
      <c r="SQQ360" s="53"/>
      <c r="SQR360" s="53"/>
      <c r="SQS360" s="53"/>
      <c r="SQT360" s="53"/>
      <c r="SQU360" s="53"/>
      <c r="SQV360" s="53"/>
      <c r="SQW360" s="53"/>
      <c r="SQX360" s="53"/>
      <c r="SQY360" s="53"/>
      <c r="SQZ360" s="53"/>
      <c r="SRA360" s="53"/>
      <c r="SRB360" s="53"/>
      <c r="SRC360" s="53"/>
      <c r="SRD360" s="53"/>
      <c r="SRE360" s="53"/>
      <c r="SRF360" s="53"/>
      <c r="SRG360" s="53"/>
      <c r="SRH360" s="53"/>
      <c r="SRI360" s="53"/>
      <c r="SRJ360" s="53"/>
      <c r="SRK360" s="53"/>
      <c r="SRL360" s="53"/>
      <c r="SRM360" s="53"/>
      <c r="SRN360" s="53"/>
      <c r="SRO360" s="53"/>
      <c r="SRP360" s="53"/>
      <c r="SRQ360" s="53"/>
      <c r="SRR360" s="53"/>
      <c r="SRS360" s="53"/>
      <c r="SRT360" s="53"/>
      <c r="SRU360" s="53"/>
      <c r="SRV360" s="53"/>
      <c r="SRW360" s="53"/>
      <c r="SRX360" s="53"/>
      <c r="SRY360" s="53"/>
      <c r="SRZ360" s="53"/>
      <c r="SSA360" s="53"/>
      <c r="SSB360" s="53"/>
      <c r="SSC360" s="53"/>
      <c r="SSD360" s="53"/>
      <c r="SSE360" s="53"/>
      <c r="SSF360" s="53"/>
      <c r="SSG360" s="53"/>
      <c r="SSH360" s="53"/>
      <c r="SSI360" s="53"/>
      <c r="SSJ360" s="53"/>
      <c r="SSK360" s="53"/>
      <c r="SSL360" s="53"/>
      <c r="SSM360" s="53"/>
      <c r="SSN360" s="53"/>
      <c r="SSO360" s="53"/>
      <c r="SSP360" s="53"/>
      <c r="SSQ360" s="53"/>
      <c r="SSR360" s="53"/>
      <c r="SSS360" s="53"/>
      <c r="SST360" s="53"/>
      <c r="SSU360" s="53"/>
      <c r="SSV360" s="53"/>
      <c r="SSW360" s="53"/>
      <c r="SSX360" s="53"/>
      <c r="SSY360" s="53"/>
      <c r="SSZ360" s="53"/>
      <c r="STA360" s="53"/>
      <c r="STB360" s="53"/>
      <c r="STC360" s="53"/>
      <c r="STD360" s="53"/>
      <c r="STE360" s="53"/>
      <c r="STF360" s="53"/>
      <c r="STG360" s="53"/>
      <c r="STH360" s="53"/>
      <c r="STI360" s="53"/>
      <c r="STJ360" s="53"/>
      <c r="STK360" s="53"/>
      <c r="STL360" s="53"/>
      <c r="STM360" s="53"/>
      <c r="STN360" s="53"/>
      <c r="STO360" s="53"/>
      <c r="STP360" s="53"/>
      <c r="STQ360" s="53"/>
      <c r="STR360" s="53"/>
      <c r="STS360" s="53"/>
      <c r="STT360" s="53"/>
      <c r="STU360" s="53"/>
      <c r="STV360" s="53"/>
      <c r="STW360" s="53"/>
      <c r="STX360" s="53"/>
      <c r="STY360" s="53"/>
      <c r="STZ360" s="53"/>
      <c r="SUA360" s="53"/>
      <c r="SUB360" s="53"/>
      <c r="SUC360" s="53"/>
      <c r="SUD360" s="53"/>
      <c r="SUE360" s="53"/>
      <c r="SUF360" s="53"/>
      <c r="SUG360" s="53"/>
      <c r="SUH360" s="53"/>
      <c r="SUI360" s="53"/>
      <c r="SUJ360" s="53"/>
      <c r="SUK360" s="53"/>
      <c r="SUL360" s="53"/>
      <c r="SUM360" s="53"/>
      <c r="SUN360" s="53"/>
      <c r="SUO360" s="53"/>
      <c r="SUP360" s="53"/>
      <c r="SUQ360" s="53"/>
      <c r="SUR360" s="53"/>
      <c r="SUS360" s="53"/>
      <c r="SUT360" s="53"/>
      <c r="SUU360" s="53"/>
      <c r="SUV360" s="53"/>
      <c r="SUW360" s="53"/>
      <c r="SUX360" s="53"/>
      <c r="SUY360" s="53"/>
      <c r="SUZ360" s="53"/>
      <c r="SVA360" s="53"/>
      <c r="SVB360" s="53"/>
      <c r="SVC360" s="53"/>
      <c r="SVF360" s="53"/>
      <c r="SVG360" s="53"/>
      <c r="SVH360" s="53"/>
      <c r="SVI360" s="53"/>
      <c r="SVJ360" s="53"/>
      <c r="SVK360" s="53"/>
      <c r="SVL360" s="53"/>
      <c r="SVM360" s="53"/>
      <c r="SVN360" s="53"/>
      <c r="SVO360" s="53"/>
      <c r="SVP360" s="53"/>
      <c r="SVQ360" s="53"/>
      <c r="SVR360" s="53"/>
      <c r="SVS360" s="53"/>
      <c r="SVT360" s="53"/>
      <c r="SVU360" s="53"/>
      <c r="SVV360" s="53"/>
      <c r="SVW360" s="53"/>
      <c r="SVX360" s="53"/>
      <c r="SVY360" s="53"/>
      <c r="SVZ360" s="53"/>
      <c r="SWA360" s="53"/>
      <c r="SWB360" s="53"/>
      <c r="SWC360" s="53"/>
      <c r="SWD360" s="53"/>
      <c r="SWE360" s="53"/>
      <c r="SWF360" s="53"/>
      <c r="SWG360" s="53"/>
      <c r="SWH360" s="53"/>
      <c r="SWI360" s="53"/>
      <c r="SWJ360" s="53"/>
      <c r="SWK360" s="53"/>
      <c r="SWL360" s="53"/>
      <c r="SWM360" s="53"/>
      <c r="SWN360" s="53"/>
      <c r="SWO360" s="53"/>
      <c r="SWP360" s="53"/>
      <c r="SWQ360" s="53"/>
      <c r="SWR360" s="53"/>
      <c r="SWS360" s="53"/>
      <c r="SWT360" s="53"/>
      <c r="SWU360" s="53"/>
      <c r="SWV360" s="53"/>
      <c r="SWW360" s="53"/>
      <c r="SWX360" s="53"/>
      <c r="SWY360" s="53"/>
      <c r="SWZ360" s="53"/>
      <c r="SXA360" s="53"/>
      <c r="SXB360" s="53"/>
      <c r="SXC360" s="53"/>
      <c r="SXD360" s="53"/>
      <c r="SXE360" s="53"/>
      <c r="SXF360" s="53"/>
      <c r="SXG360" s="53"/>
      <c r="SXH360" s="53"/>
      <c r="SXI360" s="53"/>
      <c r="SXJ360" s="53"/>
      <c r="SXK360" s="53"/>
      <c r="SXL360" s="53"/>
      <c r="SXM360" s="53"/>
      <c r="SXN360" s="53"/>
      <c r="SXO360" s="53"/>
      <c r="SXP360" s="53"/>
      <c r="SXQ360" s="53"/>
      <c r="SXR360" s="53"/>
      <c r="SXS360" s="53"/>
      <c r="SXT360" s="53"/>
      <c r="SXU360" s="53"/>
      <c r="SXV360" s="53"/>
      <c r="SXW360" s="53"/>
      <c r="SXX360" s="53"/>
      <c r="SXY360" s="53"/>
      <c r="SXZ360" s="53"/>
      <c r="SYA360" s="53"/>
      <c r="SYB360" s="53"/>
      <c r="SYC360" s="53"/>
      <c r="SYD360" s="53"/>
      <c r="SYE360" s="53"/>
      <c r="SYF360" s="53"/>
      <c r="SYG360" s="53"/>
      <c r="SYH360" s="53"/>
      <c r="SYI360" s="53"/>
      <c r="SYJ360" s="53"/>
      <c r="SYK360" s="53"/>
      <c r="SYL360" s="53"/>
      <c r="SYM360" s="53"/>
      <c r="SYN360" s="53"/>
      <c r="SYO360" s="53"/>
      <c r="SYP360" s="53"/>
      <c r="SYQ360" s="53"/>
      <c r="SYR360" s="53"/>
      <c r="SYS360" s="53"/>
      <c r="SYT360" s="53"/>
      <c r="SYU360" s="53"/>
      <c r="SYV360" s="53"/>
      <c r="SYW360" s="53"/>
      <c r="SYX360" s="53"/>
      <c r="SYY360" s="53"/>
      <c r="SYZ360" s="53"/>
      <c r="SZA360" s="53"/>
      <c r="SZB360" s="53"/>
      <c r="SZC360" s="53"/>
      <c r="SZD360" s="53"/>
      <c r="SZE360" s="53"/>
      <c r="SZF360" s="53"/>
      <c r="SZG360" s="53"/>
      <c r="SZH360" s="53"/>
      <c r="SZI360" s="53"/>
      <c r="SZJ360" s="53"/>
      <c r="SZK360" s="53"/>
      <c r="SZL360" s="53"/>
      <c r="SZM360" s="53"/>
      <c r="SZN360" s="53"/>
      <c r="SZO360" s="53"/>
      <c r="SZP360" s="53"/>
      <c r="SZQ360" s="53"/>
      <c r="SZR360" s="53"/>
      <c r="SZS360" s="53"/>
      <c r="SZT360" s="53"/>
      <c r="SZU360" s="53"/>
      <c r="SZV360" s="53"/>
      <c r="SZW360" s="53"/>
      <c r="SZX360" s="53"/>
      <c r="SZY360" s="53"/>
      <c r="SZZ360" s="53"/>
      <c r="TAA360" s="53"/>
      <c r="TAB360" s="53"/>
      <c r="TAC360" s="53"/>
      <c r="TAD360" s="53"/>
      <c r="TAE360" s="53"/>
      <c r="TAF360" s="53"/>
      <c r="TAG360" s="53"/>
      <c r="TAH360" s="53"/>
      <c r="TAI360" s="53"/>
      <c r="TAJ360" s="53"/>
      <c r="TAK360" s="53"/>
      <c r="TAL360" s="53"/>
      <c r="TAM360" s="53"/>
      <c r="TAN360" s="53"/>
      <c r="TAO360" s="53"/>
      <c r="TAP360" s="53"/>
      <c r="TAQ360" s="53"/>
      <c r="TAR360" s="53"/>
      <c r="TAS360" s="53"/>
      <c r="TAT360" s="53"/>
      <c r="TAU360" s="53"/>
      <c r="TAV360" s="53"/>
      <c r="TAW360" s="53"/>
      <c r="TAX360" s="53"/>
      <c r="TAY360" s="53"/>
      <c r="TAZ360" s="53"/>
      <c r="TBA360" s="53"/>
      <c r="TBB360" s="53"/>
      <c r="TBC360" s="53"/>
      <c r="TBD360" s="53"/>
      <c r="TBE360" s="53"/>
      <c r="TBF360" s="53"/>
      <c r="TBG360" s="53"/>
      <c r="TBH360" s="53"/>
      <c r="TBI360" s="53"/>
      <c r="TBJ360" s="53"/>
      <c r="TBK360" s="53"/>
      <c r="TBL360" s="53"/>
      <c r="TBM360" s="53"/>
      <c r="TBN360" s="53"/>
      <c r="TBO360" s="53"/>
      <c r="TBP360" s="53"/>
      <c r="TBQ360" s="53"/>
      <c r="TBR360" s="53"/>
      <c r="TBS360" s="53"/>
      <c r="TBT360" s="53"/>
      <c r="TBU360" s="53"/>
      <c r="TBV360" s="53"/>
      <c r="TBW360" s="53"/>
      <c r="TBX360" s="53"/>
      <c r="TBY360" s="53"/>
      <c r="TBZ360" s="53"/>
      <c r="TCA360" s="53"/>
      <c r="TCB360" s="53"/>
      <c r="TCC360" s="53"/>
      <c r="TCD360" s="53"/>
      <c r="TCE360" s="53"/>
      <c r="TCF360" s="53"/>
      <c r="TCG360" s="53"/>
      <c r="TCH360" s="53"/>
      <c r="TCI360" s="53"/>
      <c r="TCJ360" s="53"/>
      <c r="TCK360" s="53"/>
      <c r="TCL360" s="53"/>
      <c r="TCM360" s="53"/>
      <c r="TCN360" s="53"/>
      <c r="TCO360" s="53"/>
      <c r="TCP360" s="53"/>
      <c r="TCQ360" s="53"/>
      <c r="TCR360" s="53"/>
      <c r="TCS360" s="53"/>
      <c r="TCT360" s="53"/>
      <c r="TCU360" s="53"/>
      <c r="TCV360" s="53"/>
      <c r="TCW360" s="53"/>
      <c r="TCX360" s="53"/>
      <c r="TCY360" s="53"/>
      <c r="TCZ360" s="53"/>
      <c r="TDA360" s="53"/>
      <c r="TDB360" s="53"/>
      <c r="TDC360" s="53"/>
      <c r="TDD360" s="53"/>
      <c r="TDE360" s="53"/>
      <c r="TDF360" s="53"/>
      <c r="TDG360" s="53"/>
      <c r="TDH360" s="53"/>
      <c r="TDI360" s="53"/>
      <c r="TDJ360" s="53"/>
      <c r="TDK360" s="53"/>
      <c r="TDL360" s="53"/>
      <c r="TDM360" s="53"/>
      <c r="TDN360" s="53"/>
      <c r="TDO360" s="53"/>
      <c r="TDP360" s="53"/>
      <c r="TDQ360" s="53"/>
      <c r="TDR360" s="53"/>
      <c r="TDS360" s="53"/>
      <c r="TDT360" s="53"/>
      <c r="TDU360" s="53"/>
      <c r="TDV360" s="53"/>
      <c r="TDW360" s="53"/>
      <c r="TDX360" s="53"/>
      <c r="TDY360" s="53"/>
      <c r="TDZ360" s="53"/>
      <c r="TEA360" s="53"/>
      <c r="TEB360" s="53"/>
      <c r="TEC360" s="53"/>
      <c r="TED360" s="53"/>
      <c r="TEE360" s="53"/>
      <c r="TEF360" s="53"/>
      <c r="TEG360" s="53"/>
      <c r="TEH360" s="53"/>
      <c r="TEI360" s="53"/>
      <c r="TEJ360" s="53"/>
      <c r="TEK360" s="53"/>
      <c r="TEL360" s="53"/>
      <c r="TEM360" s="53"/>
      <c r="TEN360" s="53"/>
      <c r="TEO360" s="53"/>
      <c r="TEP360" s="53"/>
      <c r="TEQ360" s="53"/>
      <c r="TER360" s="53"/>
      <c r="TES360" s="53"/>
      <c r="TET360" s="53"/>
      <c r="TEU360" s="53"/>
      <c r="TEV360" s="53"/>
      <c r="TEW360" s="53"/>
      <c r="TEX360" s="53"/>
      <c r="TEY360" s="53"/>
      <c r="TFB360" s="53"/>
      <c r="TFC360" s="53"/>
      <c r="TFD360" s="53"/>
      <c r="TFE360" s="53"/>
      <c r="TFF360" s="53"/>
      <c r="TFG360" s="53"/>
      <c r="TFH360" s="53"/>
      <c r="TFI360" s="53"/>
      <c r="TFJ360" s="53"/>
      <c r="TFK360" s="53"/>
      <c r="TFL360" s="53"/>
      <c r="TFM360" s="53"/>
      <c r="TFN360" s="53"/>
      <c r="TFO360" s="53"/>
      <c r="TFP360" s="53"/>
      <c r="TFQ360" s="53"/>
      <c r="TFR360" s="53"/>
      <c r="TFS360" s="53"/>
      <c r="TFT360" s="53"/>
      <c r="TFU360" s="53"/>
      <c r="TFV360" s="53"/>
      <c r="TFW360" s="53"/>
      <c r="TFX360" s="53"/>
      <c r="TFY360" s="53"/>
      <c r="TFZ360" s="53"/>
      <c r="TGA360" s="53"/>
      <c r="TGB360" s="53"/>
      <c r="TGC360" s="53"/>
      <c r="TGD360" s="53"/>
      <c r="TGE360" s="53"/>
      <c r="TGF360" s="53"/>
      <c r="TGG360" s="53"/>
      <c r="TGH360" s="53"/>
      <c r="TGI360" s="53"/>
      <c r="TGJ360" s="53"/>
      <c r="TGK360" s="53"/>
      <c r="TGL360" s="53"/>
      <c r="TGM360" s="53"/>
      <c r="TGN360" s="53"/>
      <c r="TGO360" s="53"/>
      <c r="TGP360" s="53"/>
      <c r="TGQ360" s="53"/>
      <c r="TGR360" s="53"/>
      <c r="TGS360" s="53"/>
      <c r="TGT360" s="53"/>
      <c r="TGU360" s="53"/>
      <c r="TGV360" s="53"/>
      <c r="TGW360" s="53"/>
      <c r="TGX360" s="53"/>
      <c r="TGY360" s="53"/>
      <c r="TGZ360" s="53"/>
      <c r="THA360" s="53"/>
      <c r="THB360" s="53"/>
      <c r="THC360" s="53"/>
      <c r="THD360" s="53"/>
      <c r="THE360" s="53"/>
      <c r="THF360" s="53"/>
      <c r="THG360" s="53"/>
      <c r="THH360" s="53"/>
      <c r="THI360" s="53"/>
      <c r="THJ360" s="53"/>
      <c r="THK360" s="53"/>
      <c r="THL360" s="53"/>
      <c r="THM360" s="53"/>
      <c r="THN360" s="53"/>
      <c r="THO360" s="53"/>
      <c r="THP360" s="53"/>
      <c r="THQ360" s="53"/>
      <c r="THR360" s="53"/>
      <c r="THS360" s="53"/>
      <c r="THT360" s="53"/>
      <c r="THU360" s="53"/>
      <c r="THV360" s="53"/>
      <c r="THW360" s="53"/>
      <c r="THX360" s="53"/>
      <c r="THY360" s="53"/>
      <c r="THZ360" s="53"/>
      <c r="TIA360" s="53"/>
      <c r="TIB360" s="53"/>
      <c r="TIC360" s="53"/>
      <c r="TID360" s="53"/>
      <c r="TIE360" s="53"/>
      <c r="TIF360" s="53"/>
      <c r="TIG360" s="53"/>
      <c r="TIH360" s="53"/>
      <c r="TII360" s="53"/>
      <c r="TIJ360" s="53"/>
      <c r="TIK360" s="53"/>
      <c r="TIL360" s="53"/>
      <c r="TIM360" s="53"/>
      <c r="TIN360" s="53"/>
      <c r="TIO360" s="53"/>
      <c r="TIP360" s="53"/>
      <c r="TIQ360" s="53"/>
      <c r="TIR360" s="53"/>
      <c r="TIS360" s="53"/>
      <c r="TIT360" s="53"/>
      <c r="TIU360" s="53"/>
      <c r="TIV360" s="53"/>
      <c r="TIW360" s="53"/>
      <c r="TIX360" s="53"/>
      <c r="TIY360" s="53"/>
      <c r="TIZ360" s="53"/>
      <c r="TJA360" s="53"/>
      <c r="TJB360" s="53"/>
      <c r="TJC360" s="53"/>
      <c r="TJD360" s="53"/>
      <c r="TJE360" s="53"/>
      <c r="TJF360" s="53"/>
      <c r="TJG360" s="53"/>
      <c r="TJH360" s="53"/>
      <c r="TJI360" s="53"/>
      <c r="TJJ360" s="53"/>
      <c r="TJK360" s="53"/>
      <c r="TJL360" s="53"/>
      <c r="TJM360" s="53"/>
      <c r="TJN360" s="53"/>
      <c r="TJO360" s="53"/>
      <c r="TJP360" s="53"/>
      <c r="TJQ360" s="53"/>
      <c r="TJR360" s="53"/>
      <c r="TJS360" s="53"/>
      <c r="TJT360" s="53"/>
      <c r="TJU360" s="53"/>
      <c r="TJV360" s="53"/>
      <c r="TJW360" s="53"/>
      <c r="TJX360" s="53"/>
      <c r="TJY360" s="53"/>
      <c r="TJZ360" s="53"/>
      <c r="TKA360" s="53"/>
      <c r="TKB360" s="53"/>
      <c r="TKC360" s="53"/>
      <c r="TKD360" s="53"/>
      <c r="TKE360" s="53"/>
      <c r="TKF360" s="53"/>
      <c r="TKG360" s="53"/>
      <c r="TKH360" s="53"/>
      <c r="TKI360" s="53"/>
      <c r="TKJ360" s="53"/>
      <c r="TKK360" s="53"/>
      <c r="TKL360" s="53"/>
      <c r="TKM360" s="53"/>
      <c r="TKN360" s="53"/>
      <c r="TKO360" s="53"/>
      <c r="TKP360" s="53"/>
      <c r="TKQ360" s="53"/>
      <c r="TKR360" s="53"/>
      <c r="TKS360" s="53"/>
      <c r="TKT360" s="53"/>
      <c r="TKU360" s="53"/>
      <c r="TKV360" s="53"/>
      <c r="TKW360" s="53"/>
      <c r="TKX360" s="53"/>
      <c r="TKY360" s="53"/>
      <c r="TKZ360" s="53"/>
      <c r="TLA360" s="53"/>
      <c r="TLB360" s="53"/>
      <c r="TLC360" s="53"/>
      <c r="TLD360" s="53"/>
      <c r="TLE360" s="53"/>
      <c r="TLF360" s="53"/>
      <c r="TLG360" s="53"/>
      <c r="TLH360" s="53"/>
      <c r="TLI360" s="53"/>
      <c r="TLJ360" s="53"/>
      <c r="TLK360" s="53"/>
      <c r="TLL360" s="53"/>
      <c r="TLM360" s="53"/>
      <c r="TLN360" s="53"/>
      <c r="TLO360" s="53"/>
      <c r="TLP360" s="53"/>
      <c r="TLQ360" s="53"/>
      <c r="TLR360" s="53"/>
      <c r="TLS360" s="53"/>
      <c r="TLT360" s="53"/>
      <c r="TLU360" s="53"/>
      <c r="TLV360" s="53"/>
      <c r="TLW360" s="53"/>
      <c r="TLX360" s="53"/>
      <c r="TLY360" s="53"/>
      <c r="TLZ360" s="53"/>
      <c r="TMA360" s="53"/>
      <c r="TMB360" s="53"/>
      <c r="TMC360" s="53"/>
      <c r="TMD360" s="53"/>
      <c r="TME360" s="53"/>
      <c r="TMF360" s="53"/>
      <c r="TMG360" s="53"/>
      <c r="TMH360" s="53"/>
      <c r="TMI360" s="53"/>
      <c r="TMJ360" s="53"/>
      <c r="TMK360" s="53"/>
      <c r="TML360" s="53"/>
      <c r="TMM360" s="53"/>
      <c r="TMN360" s="53"/>
      <c r="TMO360" s="53"/>
      <c r="TMP360" s="53"/>
      <c r="TMQ360" s="53"/>
      <c r="TMR360" s="53"/>
      <c r="TMS360" s="53"/>
      <c r="TMT360" s="53"/>
      <c r="TMU360" s="53"/>
      <c r="TMV360" s="53"/>
      <c r="TMW360" s="53"/>
      <c r="TMX360" s="53"/>
      <c r="TMY360" s="53"/>
      <c r="TMZ360" s="53"/>
      <c r="TNA360" s="53"/>
      <c r="TNB360" s="53"/>
      <c r="TNC360" s="53"/>
      <c r="TND360" s="53"/>
      <c r="TNE360" s="53"/>
      <c r="TNF360" s="53"/>
      <c r="TNG360" s="53"/>
      <c r="TNH360" s="53"/>
      <c r="TNI360" s="53"/>
      <c r="TNJ360" s="53"/>
      <c r="TNK360" s="53"/>
      <c r="TNL360" s="53"/>
      <c r="TNM360" s="53"/>
      <c r="TNN360" s="53"/>
      <c r="TNO360" s="53"/>
      <c r="TNP360" s="53"/>
      <c r="TNQ360" s="53"/>
      <c r="TNR360" s="53"/>
      <c r="TNS360" s="53"/>
      <c r="TNT360" s="53"/>
      <c r="TNU360" s="53"/>
      <c r="TNV360" s="53"/>
      <c r="TNW360" s="53"/>
      <c r="TNX360" s="53"/>
      <c r="TNY360" s="53"/>
      <c r="TNZ360" s="53"/>
      <c r="TOA360" s="53"/>
      <c r="TOB360" s="53"/>
      <c r="TOC360" s="53"/>
      <c r="TOD360" s="53"/>
      <c r="TOE360" s="53"/>
      <c r="TOF360" s="53"/>
      <c r="TOG360" s="53"/>
      <c r="TOH360" s="53"/>
      <c r="TOI360" s="53"/>
      <c r="TOJ360" s="53"/>
      <c r="TOK360" s="53"/>
      <c r="TOL360" s="53"/>
      <c r="TOM360" s="53"/>
      <c r="TON360" s="53"/>
      <c r="TOO360" s="53"/>
      <c r="TOP360" s="53"/>
      <c r="TOQ360" s="53"/>
      <c r="TOR360" s="53"/>
      <c r="TOS360" s="53"/>
      <c r="TOT360" s="53"/>
      <c r="TOU360" s="53"/>
      <c r="TOX360" s="53"/>
      <c r="TOY360" s="53"/>
      <c r="TOZ360" s="53"/>
      <c r="TPA360" s="53"/>
      <c r="TPB360" s="53"/>
      <c r="TPC360" s="53"/>
      <c r="TPD360" s="53"/>
      <c r="TPE360" s="53"/>
      <c r="TPF360" s="53"/>
      <c r="TPG360" s="53"/>
      <c r="TPH360" s="53"/>
      <c r="TPI360" s="53"/>
      <c r="TPJ360" s="53"/>
      <c r="TPK360" s="53"/>
      <c r="TPL360" s="53"/>
      <c r="TPM360" s="53"/>
      <c r="TPN360" s="53"/>
      <c r="TPO360" s="53"/>
      <c r="TPP360" s="53"/>
      <c r="TPQ360" s="53"/>
      <c r="TPR360" s="53"/>
      <c r="TPS360" s="53"/>
      <c r="TPT360" s="53"/>
      <c r="TPU360" s="53"/>
      <c r="TPV360" s="53"/>
      <c r="TPW360" s="53"/>
      <c r="TPX360" s="53"/>
      <c r="TPY360" s="53"/>
      <c r="TPZ360" s="53"/>
      <c r="TQA360" s="53"/>
      <c r="TQB360" s="53"/>
      <c r="TQC360" s="53"/>
      <c r="TQD360" s="53"/>
      <c r="TQE360" s="53"/>
      <c r="TQF360" s="53"/>
      <c r="TQG360" s="53"/>
      <c r="TQH360" s="53"/>
      <c r="TQI360" s="53"/>
      <c r="TQJ360" s="53"/>
      <c r="TQK360" s="53"/>
      <c r="TQL360" s="53"/>
      <c r="TQM360" s="53"/>
      <c r="TQN360" s="53"/>
      <c r="TQO360" s="53"/>
      <c r="TQP360" s="53"/>
      <c r="TQQ360" s="53"/>
      <c r="TQR360" s="53"/>
      <c r="TQS360" s="53"/>
      <c r="TQT360" s="53"/>
      <c r="TQU360" s="53"/>
      <c r="TQV360" s="53"/>
      <c r="TQW360" s="53"/>
      <c r="TQX360" s="53"/>
      <c r="TQY360" s="53"/>
      <c r="TQZ360" s="53"/>
      <c r="TRA360" s="53"/>
      <c r="TRB360" s="53"/>
      <c r="TRC360" s="53"/>
      <c r="TRD360" s="53"/>
      <c r="TRE360" s="53"/>
      <c r="TRF360" s="53"/>
      <c r="TRG360" s="53"/>
      <c r="TRH360" s="53"/>
      <c r="TRI360" s="53"/>
      <c r="TRJ360" s="53"/>
      <c r="TRK360" s="53"/>
      <c r="TRL360" s="53"/>
      <c r="TRM360" s="53"/>
      <c r="TRN360" s="53"/>
      <c r="TRO360" s="53"/>
      <c r="TRP360" s="53"/>
      <c r="TRQ360" s="53"/>
      <c r="TRR360" s="53"/>
      <c r="TRS360" s="53"/>
      <c r="TRT360" s="53"/>
      <c r="TRU360" s="53"/>
      <c r="TRV360" s="53"/>
      <c r="TRW360" s="53"/>
      <c r="TRX360" s="53"/>
      <c r="TRY360" s="53"/>
      <c r="TRZ360" s="53"/>
      <c r="TSA360" s="53"/>
      <c r="TSB360" s="53"/>
      <c r="TSC360" s="53"/>
      <c r="TSD360" s="53"/>
      <c r="TSE360" s="53"/>
      <c r="TSF360" s="53"/>
      <c r="TSG360" s="53"/>
      <c r="TSH360" s="53"/>
      <c r="TSI360" s="53"/>
      <c r="TSJ360" s="53"/>
      <c r="TSK360" s="53"/>
      <c r="TSL360" s="53"/>
      <c r="TSM360" s="53"/>
      <c r="TSN360" s="53"/>
      <c r="TSO360" s="53"/>
      <c r="TSP360" s="53"/>
      <c r="TSQ360" s="53"/>
      <c r="TSR360" s="53"/>
      <c r="TSS360" s="53"/>
      <c r="TST360" s="53"/>
      <c r="TSU360" s="53"/>
      <c r="TSV360" s="53"/>
      <c r="TSW360" s="53"/>
      <c r="TSX360" s="53"/>
      <c r="TSY360" s="53"/>
      <c r="TSZ360" s="53"/>
      <c r="TTA360" s="53"/>
      <c r="TTB360" s="53"/>
      <c r="TTC360" s="53"/>
      <c r="TTD360" s="53"/>
      <c r="TTE360" s="53"/>
      <c r="TTF360" s="53"/>
      <c r="TTG360" s="53"/>
      <c r="TTH360" s="53"/>
      <c r="TTI360" s="53"/>
      <c r="TTJ360" s="53"/>
      <c r="TTK360" s="53"/>
      <c r="TTL360" s="53"/>
      <c r="TTM360" s="53"/>
      <c r="TTN360" s="53"/>
      <c r="TTO360" s="53"/>
      <c r="TTP360" s="53"/>
      <c r="TTQ360" s="53"/>
      <c r="TTR360" s="53"/>
      <c r="TTS360" s="53"/>
      <c r="TTT360" s="53"/>
      <c r="TTU360" s="53"/>
      <c r="TTV360" s="53"/>
      <c r="TTW360" s="53"/>
      <c r="TTX360" s="53"/>
      <c r="TTY360" s="53"/>
      <c r="TTZ360" s="53"/>
      <c r="TUA360" s="53"/>
      <c r="TUB360" s="53"/>
      <c r="TUC360" s="53"/>
      <c r="TUD360" s="53"/>
      <c r="TUE360" s="53"/>
      <c r="TUF360" s="53"/>
      <c r="TUG360" s="53"/>
      <c r="TUH360" s="53"/>
      <c r="TUI360" s="53"/>
      <c r="TUJ360" s="53"/>
      <c r="TUK360" s="53"/>
      <c r="TUL360" s="53"/>
      <c r="TUM360" s="53"/>
      <c r="TUN360" s="53"/>
      <c r="TUO360" s="53"/>
      <c r="TUP360" s="53"/>
      <c r="TUQ360" s="53"/>
      <c r="TUR360" s="53"/>
      <c r="TUS360" s="53"/>
      <c r="TUT360" s="53"/>
      <c r="TUU360" s="53"/>
      <c r="TUV360" s="53"/>
      <c r="TUW360" s="53"/>
      <c r="TUX360" s="53"/>
      <c r="TUY360" s="53"/>
      <c r="TUZ360" s="53"/>
      <c r="TVA360" s="53"/>
      <c r="TVB360" s="53"/>
      <c r="TVC360" s="53"/>
      <c r="TVD360" s="53"/>
      <c r="TVE360" s="53"/>
      <c r="TVF360" s="53"/>
      <c r="TVG360" s="53"/>
      <c r="TVH360" s="53"/>
      <c r="TVI360" s="53"/>
      <c r="TVJ360" s="53"/>
      <c r="TVK360" s="53"/>
      <c r="TVL360" s="53"/>
      <c r="TVM360" s="53"/>
      <c r="TVN360" s="53"/>
      <c r="TVO360" s="53"/>
      <c r="TVP360" s="53"/>
      <c r="TVQ360" s="53"/>
      <c r="TVR360" s="53"/>
      <c r="TVS360" s="53"/>
      <c r="TVT360" s="53"/>
      <c r="TVU360" s="53"/>
      <c r="TVV360" s="53"/>
      <c r="TVW360" s="53"/>
      <c r="TVX360" s="53"/>
      <c r="TVY360" s="53"/>
      <c r="TVZ360" s="53"/>
      <c r="TWA360" s="53"/>
      <c r="TWB360" s="53"/>
      <c r="TWC360" s="53"/>
      <c r="TWD360" s="53"/>
      <c r="TWE360" s="53"/>
      <c r="TWF360" s="53"/>
      <c r="TWG360" s="53"/>
      <c r="TWH360" s="53"/>
      <c r="TWI360" s="53"/>
      <c r="TWJ360" s="53"/>
      <c r="TWK360" s="53"/>
      <c r="TWL360" s="53"/>
      <c r="TWM360" s="53"/>
      <c r="TWN360" s="53"/>
      <c r="TWO360" s="53"/>
      <c r="TWP360" s="53"/>
      <c r="TWQ360" s="53"/>
      <c r="TWR360" s="53"/>
      <c r="TWS360" s="53"/>
      <c r="TWT360" s="53"/>
      <c r="TWU360" s="53"/>
      <c r="TWV360" s="53"/>
      <c r="TWW360" s="53"/>
      <c r="TWX360" s="53"/>
      <c r="TWY360" s="53"/>
      <c r="TWZ360" s="53"/>
      <c r="TXA360" s="53"/>
      <c r="TXB360" s="53"/>
      <c r="TXC360" s="53"/>
      <c r="TXD360" s="53"/>
      <c r="TXE360" s="53"/>
      <c r="TXF360" s="53"/>
      <c r="TXG360" s="53"/>
      <c r="TXH360" s="53"/>
      <c r="TXI360" s="53"/>
      <c r="TXJ360" s="53"/>
      <c r="TXK360" s="53"/>
      <c r="TXL360" s="53"/>
      <c r="TXM360" s="53"/>
      <c r="TXN360" s="53"/>
      <c r="TXO360" s="53"/>
      <c r="TXP360" s="53"/>
      <c r="TXQ360" s="53"/>
      <c r="TXR360" s="53"/>
      <c r="TXS360" s="53"/>
      <c r="TXT360" s="53"/>
      <c r="TXU360" s="53"/>
      <c r="TXV360" s="53"/>
      <c r="TXW360" s="53"/>
      <c r="TXX360" s="53"/>
      <c r="TXY360" s="53"/>
      <c r="TXZ360" s="53"/>
      <c r="TYA360" s="53"/>
      <c r="TYB360" s="53"/>
      <c r="TYC360" s="53"/>
      <c r="TYD360" s="53"/>
      <c r="TYE360" s="53"/>
      <c r="TYF360" s="53"/>
      <c r="TYG360" s="53"/>
      <c r="TYH360" s="53"/>
      <c r="TYI360" s="53"/>
      <c r="TYJ360" s="53"/>
      <c r="TYK360" s="53"/>
      <c r="TYL360" s="53"/>
      <c r="TYM360" s="53"/>
      <c r="TYN360" s="53"/>
      <c r="TYO360" s="53"/>
      <c r="TYP360" s="53"/>
      <c r="TYQ360" s="53"/>
      <c r="TYT360" s="53"/>
      <c r="TYU360" s="53"/>
      <c r="TYV360" s="53"/>
      <c r="TYW360" s="53"/>
      <c r="TYX360" s="53"/>
      <c r="TYY360" s="53"/>
      <c r="TYZ360" s="53"/>
      <c r="TZA360" s="53"/>
      <c r="TZB360" s="53"/>
      <c r="TZC360" s="53"/>
      <c r="TZD360" s="53"/>
      <c r="TZE360" s="53"/>
      <c r="TZF360" s="53"/>
      <c r="TZG360" s="53"/>
      <c r="TZH360" s="53"/>
      <c r="TZI360" s="53"/>
      <c r="TZJ360" s="53"/>
      <c r="TZK360" s="53"/>
      <c r="TZL360" s="53"/>
      <c r="TZM360" s="53"/>
      <c r="TZN360" s="53"/>
      <c r="TZO360" s="53"/>
      <c r="TZP360" s="53"/>
      <c r="TZQ360" s="53"/>
      <c r="TZR360" s="53"/>
      <c r="TZS360" s="53"/>
      <c r="TZT360" s="53"/>
      <c r="TZU360" s="53"/>
      <c r="TZV360" s="53"/>
      <c r="TZW360" s="53"/>
      <c r="TZX360" s="53"/>
      <c r="TZY360" s="53"/>
      <c r="TZZ360" s="53"/>
      <c r="UAA360" s="53"/>
      <c r="UAB360" s="53"/>
      <c r="UAC360" s="53"/>
      <c r="UAD360" s="53"/>
      <c r="UAE360" s="53"/>
      <c r="UAF360" s="53"/>
      <c r="UAG360" s="53"/>
      <c r="UAH360" s="53"/>
      <c r="UAI360" s="53"/>
      <c r="UAJ360" s="53"/>
      <c r="UAK360" s="53"/>
      <c r="UAL360" s="53"/>
      <c r="UAM360" s="53"/>
      <c r="UAN360" s="53"/>
      <c r="UAO360" s="53"/>
      <c r="UAP360" s="53"/>
      <c r="UAQ360" s="53"/>
      <c r="UAR360" s="53"/>
      <c r="UAS360" s="53"/>
      <c r="UAT360" s="53"/>
      <c r="UAU360" s="53"/>
      <c r="UAV360" s="53"/>
      <c r="UAW360" s="53"/>
      <c r="UAX360" s="53"/>
      <c r="UAY360" s="53"/>
      <c r="UAZ360" s="53"/>
      <c r="UBA360" s="53"/>
      <c r="UBB360" s="53"/>
      <c r="UBC360" s="53"/>
      <c r="UBD360" s="53"/>
      <c r="UBE360" s="53"/>
      <c r="UBF360" s="53"/>
      <c r="UBG360" s="53"/>
      <c r="UBH360" s="53"/>
      <c r="UBI360" s="53"/>
      <c r="UBJ360" s="53"/>
      <c r="UBK360" s="53"/>
      <c r="UBL360" s="53"/>
      <c r="UBM360" s="53"/>
      <c r="UBN360" s="53"/>
      <c r="UBO360" s="53"/>
      <c r="UBP360" s="53"/>
      <c r="UBQ360" s="53"/>
      <c r="UBR360" s="53"/>
      <c r="UBS360" s="53"/>
      <c r="UBT360" s="53"/>
      <c r="UBU360" s="53"/>
      <c r="UBV360" s="53"/>
      <c r="UBW360" s="53"/>
      <c r="UBX360" s="53"/>
      <c r="UBY360" s="53"/>
      <c r="UBZ360" s="53"/>
      <c r="UCA360" s="53"/>
      <c r="UCB360" s="53"/>
      <c r="UCC360" s="53"/>
      <c r="UCD360" s="53"/>
      <c r="UCE360" s="53"/>
      <c r="UCF360" s="53"/>
      <c r="UCG360" s="53"/>
      <c r="UCH360" s="53"/>
      <c r="UCI360" s="53"/>
      <c r="UCJ360" s="53"/>
      <c r="UCK360" s="53"/>
      <c r="UCL360" s="53"/>
      <c r="UCM360" s="53"/>
      <c r="UCN360" s="53"/>
      <c r="UCO360" s="53"/>
      <c r="UCP360" s="53"/>
      <c r="UCQ360" s="53"/>
      <c r="UCR360" s="53"/>
      <c r="UCS360" s="53"/>
      <c r="UCT360" s="53"/>
      <c r="UCU360" s="53"/>
      <c r="UCV360" s="53"/>
      <c r="UCW360" s="53"/>
      <c r="UCX360" s="53"/>
      <c r="UCY360" s="53"/>
      <c r="UCZ360" s="53"/>
      <c r="UDA360" s="53"/>
      <c r="UDB360" s="53"/>
      <c r="UDC360" s="53"/>
      <c r="UDD360" s="53"/>
      <c r="UDE360" s="53"/>
      <c r="UDF360" s="53"/>
      <c r="UDG360" s="53"/>
      <c r="UDH360" s="53"/>
      <c r="UDI360" s="53"/>
      <c r="UDJ360" s="53"/>
      <c r="UDK360" s="53"/>
      <c r="UDL360" s="53"/>
      <c r="UDM360" s="53"/>
      <c r="UDN360" s="53"/>
      <c r="UDO360" s="53"/>
      <c r="UDP360" s="53"/>
      <c r="UDQ360" s="53"/>
      <c r="UDR360" s="53"/>
      <c r="UDS360" s="53"/>
      <c r="UDT360" s="53"/>
      <c r="UDU360" s="53"/>
      <c r="UDV360" s="53"/>
      <c r="UDW360" s="53"/>
      <c r="UDX360" s="53"/>
      <c r="UDY360" s="53"/>
      <c r="UDZ360" s="53"/>
      <c r="UEA360" s="53"/>
      <c r="UEB360" s="53"/>
      <c r="UEC360" s="53"/>
      <c r="UED360" s="53"/>
      <c r="UEE360" s="53"/>
      <c r="UEF360" s="53"/>
      <c r="UEG360" s="53"/>
      <c r="UEH360" s="53"/>
      <c r="UEI360" s="53"/>
      <c r="UEJ360" s="53"/>
      <c r="UEK360" s="53"/>
      <c r="UEL360" s="53"/>
      <c r="UEM360" s="53"/>
      <c r="UEN360" s="53"/>
      <c r="UEO360" s="53"/>
      <c r="UEP360" s="53"/>
      <c r="UEQ360" s="53"/>
      <c r="UER360" s="53"/>
      <c r="UES360" s="53"/>
      <c r="UET360" s="53"/>
      <c r="UEU360" s="53"/>
      <c r="UEV360" s="53"/>
      <c r="UEW360" s="53"/>
      <c r="UEX360" s="53"/>
      <c r="UEY360" s="53"/>
      <c r="UEZ360" s="53"/>
      <c r="UFA360" s="53"/>
      <c r="UFB360" s="53"/>
      <c r="UFC360" s="53"/>
      <c r="UFD360" s="53"/>
      <c r="UFE360" s="53"/>
      <c r="UFF360" s="53"/>
      <c r="UFG360" s="53"/>
      <c r="UFH360" s="53"/>
      <c r="UFI360" s="53"/>
      <c r="UFJ360" s="53"/>
      <c r="UFK360" s="53"/>
      <c r="UFL360" s="53"/>
      <c r="UFM360" s="53"/>
      <c r="UFN360" s="53"/>
      <c r="UFO360" s="53"/>
      <c r="UFP360" s="53"/>
      <c r="UFQ360" s="53"/>
      <c r="UFR360" s="53"/>
      <c r="UFS360" s="53"/>
      <c r="UFT360" s="53"/>
      <c r="UFU360" s="53"/>
      <c r="UFV360" s="53"/>
      <c r="UFW360" s="53"/>
      <c r="UFX360" s="53"/>
      <c r="UFY360" s="53"/>
      <c r="UFZ360" s="53"/>
      <c r="UGA360" s="53"/>
      <c r="UGB360" s="53"/>
      <c r="UGC360" s="53"/>
      <c r="UGD360" s="53"/>
      <c r="UGE360" s="53"/>
      <c r="UGF360" s="53"/>
      <c r="UGG360" s="53"/>
      <c r="UGH360" s="53"/>
      <c r="UGI360" s="53"/>
      <c r="UGJ360" s="53"/>
      <c r="UGK360" s="53"/>
      <c r="UGL360" s="53"/>
      <c r="UGM360" s="53"/>
      <c r="UGN360" s="53"/>
      <c r="UGO360" s="53"/>
      <c r="UGP360" s="53"/>
      <c r="UGQ360" s="53"/>
      <c r="UGR360" s="53"/>
      <c r="UGS360" s="53"/>
      <c r="UGT360" s="53"/>
      <c r="UGU360" s="53"/>
      <c r="UGV360" s="53"/>
      <c r="UGW360" s="53"/>
      <c r="UGX360" s="53"/>
      <c r="UGY360" s="53"/>
      <c r="UGZ360" s="53"/>
      <c r="UHA360" s="53"/>
      <c r="UHB360" s="53"/>
      <c r="UHC360" s="53"/>
      <c r="UHD360" s="53"/>
      <c r="UHE360" s="53"/>
      <c r="UHF360" s="53"/>
      <c r="UHG360" s="53"/>
      <c r="UHH360" s="53"/>
      <c r="UHI360" s="53"/>
      <c r="UHJ360" s="53"/>
      <c r="UHK360" s="53"/>
      <c r="UHL360" s="53"/>
      <c r="UHM360" s="53"/>
      <c r="UHN360" s="53"/>
      <c r="UHO360" s="53"/>
      <c r="UHP360" s="53"/>
      <c r="UHQ360" s="53"/>
      <c r="UHR360" s="53"/>
      <c r="UHS360" s="53"/>
      <c r="UHT360" s="53"/>
      <c r="UHU360" s="53"/>
      <c r="UHV360" s="53"/>
      <c r="UHW360" s="53"/>
      <c r="UHX360" s="53"/>
      <c r="UHY360" s="53"/>
      <c r="UHZ360" s="53"/>
      <c r="UIA360" s="53"/>
      <c r="UIB360" s="53"/>
      <c r="UIC360" s="53"/>
      <c r="UID360" s="53"/>
      <c r="UIE360" s="53"/>
      <c r="UIF360" s="53"/>
      <c r="UIG360" s="53"/>
      <c r="UIH360" s="53"/>
      <c r="UII360" s="53"/>
      <c r="UIJ360" s="53"/>
      <c r="UIK360" s="53"/>
      <c r="UIL360" s="53"/>
      <c r="UIM360" s="53"/>
      <c r="UIP360" s="53"/>
      <c r="UIQ360" s="53"/>
      <c r="UIR360" s="53"/>
      <c r="UIS360" s="53"/>
      <c r="UIT360" s="53"/>
      <c r="UIU360" s="53"/>
      <c r="UIV360" s="53"/>
      <c r="UIW360" s="53"/>
      <c r="UIX360" s="53"/>
      <c r="UIY360" s="53"/>
      <c r="UIZ360" s="53"/>
      <c r="UJA360" s="53"/>
      <c r="UJB360" s="53"/>
      <c r="UJC360" s="53"/>
      <c r="UJD360" s="53"/>
      <c r="UJE360" s="53"/>
      <c r="UJF360" s="53"/>
      <c r="UJG360" s="53"/>
      <c r="UJH360" s="53"/>
      <c r="UJI360" s="53"/>
      <c r="UJJ360" s="53"/>
      <c r="UJK360" s="53"/>
      <c r="UJL360" s="53"/>
      <c r="UJM360" s="53"/>
      <c r="UJN360" s="53"/>
      <c r="UJO360" s="53"/>
      <c r="UJP360" s="53"/>
      <c r="UJQ360" s="53"/>
      <c r="UJR360" s="53"/>
      <c r="UJS360" s="53"/>
      <c r="UJT360" s="53"/>
      <c r="UJU360" s="53"/>
      <c r="UJV360" s="53"/>
      <c r="UJW360" s="53"/>
      <c r="UJX360" s="53"/>
      <c r="UJY360" s="53"/>
      <c r="UJZ360" s="53"/>
      <c r="UKA360" s="53"/>
      <c r="UKB360" s="53"/>
      <c r="UKC360" s="53"/>
      <c r="UKD360" s="53"/>
      <c r="UKE360" s="53"/>
      <c r="UKF360" s="53"/>
      <c r="UKG360" s="53"/>
      <c r="UKH360" s="53"/>
      <c r="UKI360" s="53"/>
      <c r="UKJ360" s="53"/>
      <c r="UKK360" s="53"/>
      <c r="UKL360" s="53"/>
      <c r="UKM360" s="53"/>
      <c r="UKN360" s="53"/>
      <c r="UKO360" s="53"/>
      <c r="UKP360" s="53"/>
      <c r="UKQ360" s="53"/>
      <c r="UKR360" s="53"/>
      <c r="UKS360" s="53"/>
      <c r="UKT360" s="53"/>
      <c r="UKU360" s="53"/>
      <c r="UKV360" s="53"/>
      <c r="UKW360" s="53"/>
      <c r="UKX360" s="53"/>
      <c r="UKY360" s="53"/>
      <c r="UKZ360" s="53"/>
      <c r="ULA360" s="53"/>
      <c r="ULB360" s="53"/>
      <c r="ULC360" s="53"/>
      <c r="ULD360" s="53"/>
      <c r="ULE360" s="53"/>
      <c r="ULF360" s="53"/>
      <c r="ULG360" s="53"/>
      <c r="ULH360" s="53"/>
      <c r="ULI360" s="53"/>
      <c r="ULJ360" s="53"/>
      <c r="ULK360" s="53"/>
      <c r="ULL360" s="53"/>
      <c r="ULM360" s="53"/>
      <c r="ULN360" s="53"/>
      <c r="ULO360" s="53"/>
      <c r="ULP360" s="53"/>
      <c r="ULQ360" s="53"/>
      <c r="ULR360" s="53"/>
      <c r="ULS360" s="53"/>
      <c r="ULT360" s="53"/>
      <c r="ULU360" s="53"/>
      <c r="ULV360" s="53"/>
      <c r="ULW360" s="53"/>
      <c r="ULX360" s="53"/>
      <c r="ULY360" s="53"/>
      <c r="ULZ360" s="53"/>
      <c r="UMA360" s="53"/>
      <c r="UMB360" s="53"/>
      <c r="UMC360" s="53"/>
      <c r="UMD360" s="53"/>
      <c r="UME360" s="53"/>
      <c r="UMF360" s="53"/>
      <c r="UMG360" s="53"/>
      <c r="UMH360" s="53"/>
      <c r="UMI360" s="53"/>
      <c r="UMJ360" s="53"/>
      <c r="UMK360" s="53"/>
      <c r="UML360" s="53"/>
      <c r="UMM360" s="53"/>
      <c r="UMN360" s="53"/>
      <c r="UMO360" s="53"/>
      <c r="UMP360" s="53"/>
      <c r="UMQ360" s="53"/>
      <c r="UMR360" s="53"/>
      <c r="UMS360" s="53"/>
      <c r="UMT360" s="53"/>
      <c r="UMU360" s="53"/>
      <c r="UMV360" s="53"/>
      <c r="UMW360" s="53"/>
      <c r="UMX360" s="53"/>
      <c r="UMY360" s="53"/>
      <c r="UMZ360" s="53"/>
      <c r="UNA360" s="53"/>
      <c r="UNB360" s="53"/>
      <c r="UNC360" s="53"/>
      <c r="UND360" s="53"/>
      <c r="UNE360" s="53"/>
      <c r="UNF360" s="53"/>
      <c r="UNG360" s="53"/>
      <c r="UNH360" s="53"/>
      <c r="UNI360" s="53"/>
      <c r="UNJ360" s="53"/>
      <c r="UNK360" s="53"/>
      <c r="UNL360" s="53"/>
      <c r="UNM360" s="53"/>
      <c r="UNN360" s="53"/>
      <c r="UNO360" s="53"/>
      <c r="UNP360" s="53"/>
      <c r="UNQ360" s="53"/>
      <c r="UNR360" s="53"/>
      <c r="UNS360" s="53"/>
      <c r="UNT360" s="53"/>
      <c r="UNU360" s="53"/>
      <c r="UNV360" s="53"/>
      <c r="UNW360" s="53"/>
      <c r="UNX360" s="53"/>
      <c r="UNY360" s="53"/>
      <c r="UNZ360" s="53"/>
      <c r="UOA360" s="53"/>
      <c r="UOB360" s="53"/>
      <c r="UOC360" s="53"/>
      <c r="UOD360" s="53"/>
      <c r="UOE360" s="53"/>
      <c r="UOF360" s="53"/>
      <c r="UOG360" s="53"/>
      <c r="UOH360" s="53"/>
      <c r="UOI360" s="53"/>
      <c r="UOJ360" s="53"/>
      <c r="UOK360" s="53"/>
      <c r="UOL360" s="53"/>
      <c r="UOM360" s="53"/>
      <c r="UON360" s="53"/>
      <c r="UOO360" s="53"/>
      <c r="UOP360" s="53"/>
      <c r="UOQ360" s="53"/>
      <c r="UOR360" s="53"/>
      <c r="UOS360" s="53"/>
      <c r="UOT360" s="53"/>
      <c r="UOU360" s="53"/>
      <c r="UOV360" s="53"/>
      <c r="UOW360" s="53"/>
      <c r="UOX360" s="53"/>
      <c r="UOY360" s="53"/>
      <c r="UOZ360" s="53"/>
      <c r="UPA360" s="53"/>
      <c r="UPB360" s="53"/>
      <c r="UPC360" s="53"/>
      <c r="UPD360" s="53"/>
      <c r="UPE360" s="53"/>
      <c r="UPF360" s="53"/>
      <c r="UPG360" s="53"/>
      <c r="UPH360" s="53"/>
      <c r="UPI360" s="53"/>
      <c r="UPJ360" s="53"/>
      <c r="UPK360" s="53"/>
      <c r="UPL360" s="53"/>
      <c r="UPM360" s="53"/>
      <c r="UPN360" s="53"/>
      <c r="UPO360" s="53"/>
      <c r="UPP360" s="53"/>
      <c r="UPQ360" s="53"/>
      <c r="UPR360" s="53"/>
      <c r="UPS360" s="53"/>
      <c r="UPT360" s="53"/>
      <c r="UPU360" s="53"/>
      <c r="UPV360" s="53"/>
      <c r="UPW360" s="53"/>
      <c r="UPX360" s="53"/>
      <c r="UPY360" s="53"/>
      <c r="UPZ360" s="53"/>
      <c r="UQA360" s="53"/>
      <c r="UQB360" s="53"/>
      <c r="UQC360" s="53"/>
      <c r="UQD360" s="53"/>
      <c r="UQE360" s="53"/>
      <c r="UQF360" s="53"/>
      <c r="UQG360" s="53"/>
      <c r="UQH360" s="53"/>
      <c r="UQI360" s="53"/>
      <c r="UQJ360" s="53"/>
      <c r="UQK360" s="53"/>
      <c r="UQL360" s="53"/>
      <c r="UQM360" s="53"/>
      <c r="UQN360" s="53"/>
      <c r="UQO360" s="53"/>
      <c r="UQP360" s="53"/>
      <c r="UQQ360" s="53"/>
      <c r="UQR360" s="53"/>
      <c r="UQS360" s="53"/>
      <c r="UQT360" s="53"/>
      <c r="UQU360" s="53"/>
      <c r="UQV360" s="53"/>
      <c r="UQW360" s="53"/>
      <c r="UQX360" s="53"/>
      <c r="UQY360" s="53"/>
      <c r="UQZ360" s="53"/>
      <c r="URA360" s="53"/>
      <c r="URB360" s="53"/>
      <c r="URC360" s="53"/>
      <c r="URD360" s="53"/>
      <c r="URE360" s="53"/>
      <c r="URF360" s="53"/>
      <c r="URG360" s="53"/>
      <c r="URH360" s="53"/>
      <c r="URI360" s="53"/>
      <c r="URJ360" s="53"/>
      <c r="URK360" s="53"/>
      <c r="URL360" s="53"/>
      <c r="URM360" s="53"/>
      <c r="URN360" s="53"/>
      <c r="URO360" s="53"/>
      <c r="URP360" s="53"/>
      <c r="URQ360" s="53"/>
      <c r="URR360" s="53"/>
      <c r="URS360" s="53"/>
      <c r="URT360" s="53"/>
      <c r="URU360" s="53"/>
      <c r="URV360" s="53"/>
      <c r="URW360" s="53"/>
      <c r="URX360" s="53"/>
      <c r="URY360" s="53"/>
      <c r="URZ360" s="53"/>
      <c r="USA360" s="53"/>
      <c r="USB360" s="53"/>
      <c r="USC360" s="53"/>
      <c r="USD360" s="53"/>
      <c r="USE360" s="53"/>
      <c r="USF360" s="53"/>
      <c r="USG360" s="53"/>
      <c r="USH360" s="53"/>
      <c r="USI360" s="53"/>
      <c r="USL360" s="53"/>
      <c r="USM360" s="53"/>
      <c r="USN360" s="53"/>
      <c r="USO360" s="53"/>
      <c r="USP360" s="53"/>
      <c r="USQ360" s="53"/>
      <c r="USR360" s="53"/>
      <c r="USS360" s="53"/>
      <c r="UST360" s="53"/>
      <c r="USU360" s="53"/>
      <c r="USV360" s="53"/>
      <c r="USW360" s="53"/>
      <c r="USX360" s="53"/>
      <c r="USY360" s="53"/>
      <c r="USZ360" s="53"/>
      <c r="UTA360" s="53"/>
      <c r="UTB360" s="53"/>
      <c r="UTC360" s="53"/>
      <c r="UTD360" s="53"/>
      <c r="UTE360" s="53"/>
      <c r="UTF360" s="53"/>
      <c r="UTG360" s="53"/>
      <c r="UTH360" s="53"/>
      <c r="UTI360" s="53"/>
      <c r="UTJ360" s="53"/>
      <c r="UTK360" s="53"/>
      <c r="UTL360" s="53"/>
      <c r="UTM360" s="53"/>
      <c r="UTN360" s="53"/>
      <c r="UTO360" s="53"/>
      <c r="UTP360" s="53"/>
      <c r="UTQ360" s="53"/>
      <c r="UTR360" s="53"/>
      <c r="UTS360" s="53"/>
      <c r="UTT360" s="53"/>
      <c r="UTU360" s="53"/>
      <c r="UTV360" s="53"/>
      <c r="UTW360" s="53"/>
      <c r="UTX360" s="53"/>
      <c r="UTY360" s="53"/>
      <c r="UTZ360" s="53"/>
      <c r="UUA360" s="53"/>
      <c r="UUB360" s="53"/>
      <c r="UUC360" s="53"/>
      <c r="UUD360" s="53"/>
      <c r="UUE360" s="53"/>
      <c r="UUF360" s="53"/>
      <c r="UUG360" s="53"/>
      <c r="UUH360" s="53"/>
      <c r="UUI360" s="53"/>
      <c r="UUJ360" s="53"/>
      <c r="UUK360" s="53"/>
      <c r="UUL360" s="53"/>
      <c r="UUM360" s="53"/>
      <c r="UUN360" s="53"/>
      <c r="UUO360" s="53"/>
      <c r="UUP360" s="53"/>
      <c r="UUQ360" s="53"/>
      <c r="UUR360" s="53"/>
      <c r="UUS360" s="53"/>
      <c r="UUT360" s="53"/>
      <c r="UUU360" s="53"/>
      <c r="UUV360" s="53"/>
      <c r="UUW360" s="53"/>
      <c r="UUX360" s="53"/>
      <c r="UUY360" s="53"/>
      <c r="UUZ360" s="53"/>
      <c r="UVA360" s="53"/>
      <c r="UVB360" s="53"/>
      <c r="UVC360" s="53"/>
      <c r="UVD360" s="53"/>
      <c r="UVE360" s="53"/>
      <c r="UVF360" s="53"/>
      <c r="UVG360" s="53"/>
      <c r="UVH360" s="53"/>
      <c r="UVI360" s="53"/>
      <c r="UVJ360" s="53"/>
      <c r="UVK360" s="53"/>
      <c r="UVL360" s="53"/>
      <c r="UVM360" s="53"/>
      <c r="UVN360" s="53"/>
      <c r="UVO360" s="53"/>
      <c r="UVP360" s="53"/>
      <c r="UVQ360" s="53"/>
      <c r="UVR360" s="53"/>
      <c r="UVS360" s="53"/>
      <c r="UVT360" s="53"/>
      <c r="UVU360" s="53"/>
      <c r="UVV360" s="53"/>
      <c r="UVW360" s="53"/>
      <c r="UVX360" s="53"/>
      <c r="UVY360" s="53"/>
      <c r="UVZ360" s="53"/>
      <c r="UWA360" s="53"/>
      <c r="UWB360" s="53"/>
      <c r="UWC360" s="53"/>
      <c r="UWD360" s="53"/>
      <c r="UWE360" s="53"/>
      <c r="UWF360" s="53"/>
      <c r="UWG360" s="53"/>
      <c r="UWH360" s="53"/>
      <c r="UWI360" s="53"/>
      <c r="UWJ360" s="53"/>
      <c r="UWK360" s="53"/>
      <c r="UWL360" s="53"/>
      <c r="UWM360" s="53"/>
      <c r="UWN360" s="53"/>
      <c r="UWO360" s="53"/>
      <c r="UWP360" s="53"/>
      <c r="UWQ360" s="53"/>
      <c r="UWR360" s="53"/>
      <c r="UWS360" s="53"/>
      <c r="UWT360" s="53"/>
      <c r="UWU360" s="53"/>
      <c r="UWV360" s="53"/>
      <c r="UWW360" s="53"/>
      <c r="UWX360" s="53"/>
      <c r="UWY360" s="53"/>
      <c r="UWZ360" s="53"/>
      <c r="UXA360" s="53"/>
      <c r="UXB360" s="53"/>
      <c r="UXC360" s="53"/>
      <c r="UXD360" s="53"/>
      <c r="UXE360" s="53"/>
      <c r="UXF360" s="53"/>
      <c r="UXG360" s="53"/>
      <c r="UXH360" s="53"/>
      <c r="UXI360" s="53"/>
      <c r="UXJ360" s="53"/>
      <c r="UXK360" s="53"/>
      <c r="UXL360" s="53"/>
      <c r="UXM360" s="53"/>
      <c r="UXN360" s="53"/>
      <c r="UXO360" s="53"/>
      <c r="UXP360" s="53"/>
      <c r="UXQ360" s="53"/>
      <c r="UXR360" s="53"/>
      <c r="UXS360" s="53"/>
      <c r="UXT360" s="53"/>
      <c r="UXU360" s="53"/>
      <c r="UXV360" s="53"/>
      <c r="UXW360" s="53"/>
      <c r="UXX360" s="53"/>
      <c r="UXY360" s="53"/>
      <c r="UXZ360" s="53"/>
      <c r="UYA360" s="53"/>
      <c r="UYB360" s="53"/>
      <c r="UYC360" s="53"/>
      <c r="UYD360" s="53"/>
      <c r="UYE360" s="53"/>
      <c r="UYF360" s="53"/>
      <c r="UYG360" s="53"/>
      <c r="UYH360" s="53"/>
      <c r="UYI360" s="53"/>
      <c r="UYJ360" s="53"/>
      <c r="UYK360" s="53"/>
      <c r="UYL360" s="53"/>
      <c r="UYM360" s="53"/>
      <c r="UYN360" s="53"/>
      <c r="UYO360" s="53"/>
      <c r="UYP360" s="53"/>
      <c r="UYQ360" s="53"/>
      <c r="UYR360" s="53"/>
      <c r="UYS360" s="53"/>
      <c r="UYT360" s="53"/>
      <c r="UYU360" s="53"/>
      <c r="UYV360" s="53"/>
      <c r="UYW360" s="53"/>
      <c r="UYX360" s="53"/>
      <c r="UYY360" s="53"/>
      <c r="UYZ360" s="53"/>
      <c r="UZA360" s="53"/>
      <c r="UZB360" s="53"/>
      <c r="UZC360" s="53"/>
      <c r="UZD360" s="53"/>
      <c r="UZE360" s="53"/>
      <c r="UZF360" s="53"/>
      <c r="UZG360" s="53"/>
      <c r="UZH360" s="53"/>
      <c r="UZI360" s="53"/>
      <c r="UZJ360" s="53"/>
      <c r="UZK360" s="53"/>
      <c r="UZL360" s="53"/>
      <c r="UZM360" s="53"/>
      <c r="UZN360" s="53"/>
      <c r="UZO360" s="53"/>
      <c r="UZP360" s="53"/>
      <c r="UZQ360" s="53"/>
      <c r="UZR360" s="53"/>
      <c r="UZS360" s="53"/>
      <c r="UZT360" s="53"/>
      <c r="UZU360" s="53"/>
      <c r="UZV360" s="53"/>
      <c r="UZW360" s="53"/>
      <c r="UZX360" s="53"/>
      <c r="UZY360" s="53"/>
      <c r="UZZ360" s="53"/>
      <c r="VAA360" s="53"/>
      <c r="VAB360" s="53"/>
      <c r="VAC360" s="53"/>
      <c r="VAD360" s="53"/>
      <c r="VAE360" s="53"/>
      <c r="VAF360" s="53"/>
      <c r="VAG360" s="53"/>
      <c r="VAH360" s="53"/>
      <c r="VAI360" s="53"/>
      <c r="VAJ360" s="53"/>
      <c r="VAK360" s="53"/>
      <c r="VAL360" s="53"/>
      <c r="VAM360" s="53"/>
      <c r="VAN360" s="53"/>
      <c r="VAO360" s="53"/>
      <c r="VAP360" s="53"/>
      <c r="VAQ360" s="53"/>
      <c r="VAR360" s="53"/>
      <c r="VAS360" s="53"/>
      <c r="VAT360" s="53"/>
      <c r="VAU360" s="53"/>
      <c r="VAV360" s="53"/>
      <c r="VAW360" s="53"/>
      <c r="VAX360" s="53"/>
      <c r="VAY360" s="53"/>
      <c r="VAZ360" s="53"/>
      <c r="VBA360" s="53"/>
      <c r="VBB360" s="53"/>
      <c r="VBC360" s="53"/>
      <c r="VBD360" s="53"/>
      <c r="VBE360" s="53"/>
      <c r="VBF360" s="53"/>
      <c r="VBG360" s="53"/>
      <c r="VBH360" s="53"/>
      <c r="VBI360" s="53"/>
      <c r="VBJ360" s="53"/>
      <c r="VBK360" s="53"/>
      <c r="VBL360" s="53"/>
      <c r="VBM360" s="53"/>
      <c r="VBN360" s="53"/>
      <c r="VBO360" s="53"/>
      <c r="VBP360" s="53"/>
      <c r="VBQ360" s="53"/>
      <c r="VBR360" s="53"/>
      <c r="VBS360" s="53"/>
      <c r="VBT360" s="53"/>
      <c r="VBU360" s="53"/>
      <c r="VBV360" s="53"/>
      <c r="VBW360" s="53"/>
      <c r="VBX360" s="53"/>
      <c r="VBY360" s="53"/>
      <c r="VBZ360" s="53"/>
      <c r="VCA360" s="53"/>
      <c r="VCB360" s="53"/>
      <c r="VCC360" s="53"/>
      <c r="VCD360" s="53"/>
      <c r="VCE360" s="53"/>
      <c r="VCH360" s="53"/>
      <c r="VCI360" s="53"/>
      <c r="VCJ360" s="53"/>
      <c r="VCK360" s="53"/>
      <c r="VCL360" s="53"/>
      <c r="VCM360" s="53"/>
      <c r="VCN360" s="53"/>
      <c r="VCO360" s="53"/>
      <c r="VCP360" s="53"/>
      <c r="VCQ360" s="53"/>
      <c r="VCR360" s="53"/>
      <c r="VCS360" s="53"/>
      <c r="VCT360" s="53"/>
      <c r="VCU360" s="53"/>
      <c r="VCV360" s="53"/>
      <c r="VCW360" s="53"/>
      <c r="VCX360" s="53"/>
      <c r="VCY360" s="53"/>
      <c r="VCZ360" s="53"/>
      <c r="VDA360" s="53"/>
      <c r="VDB360" s="53"/>
      <c r="VDC360" s="53"/>
      <c r="VDD360" s="53"/>
      <c r="VDE360" s="53"/>
      <c r="VDF360" s="53"/>
      <c r="VDG360" s="53"/>
      <c r="VDH360" s="53"/>
      <c r="VDI360" s="53"/>
      <c r="VDJ360" s="53"/>
      <c r="VDK360" s="53"/>
      <c r="VDL360" s="53"/>
      <c r="VDM360" s="53"/>
      <c r="VDN360" s="53"/>
      <c r="VDO360" s="53"/>
      <c r="VDP360" s="53"/>
      <c r="VDQ360" s="53"/>
      <c r="VDR360" s="53"/>
      <c r="VDS360" s="53"/>
      <c r="VDT360" s="53"/>
      <c r="VDU360" s="53"/>
      <c r="VDV360" s="53"/>
      <c r="VDW360" s="53"/>
      <c r="VDX360" s="53"/>
      <c r="VDY360" s="53"/>
      <c r="VDZ360" s="53"/>
      <c r="VEA360" s="53"/>
      <c r="VEB360" s="53"/>
      <c r="VEC360" s="53"/>
      <c r="VED360" s="53"/>
      <c r="VEE360" s="53"/>
      <c r="VEF360" s="53"/>
      <c r="VEG360" s="53"/>
      <c r="VEH360" s="53"/>
      <c r="VEI360" s="53"/>
      <c r="VEJ360" s="53"/>
      <c r="VEK360" s="53"/>
      <c r="VEL360" s="53"/>
      <c r="VEM360" s="53"/>
      <c r="VEN360" s="53"/>
      <c r="VEO360" s="53"/>
      <c r="VEP360" s="53"/>
      <c r="VEQ360" s="53"/>
      <c r="VER360" s="53"/>
      <c r="VES360" s="53"/>
      <c r="VET360" s="53"/>
      <c r="VEU360" s="53"/>
      <c r="VEV360" s="53"/>
      <c r="VEW360" s="53"/>
      <c r="VEX360" s="53"/>
      <c r="VEY360" s="53"/>
      <c r="VEZ360" s="53"/>
      <c r="VFA360" s="53"/>
      <c r="VFB360" s="53"/>
      <c r="VFC360" s="53"/>
      <c r="VFD360" s="53"/>
      <c r="VFE360" s="53"/>
      <c r="VFF360" s="53"/>
      <c r="VFG360" s="53"/>
      <c r="VFH360" s="53"/>
      <c r="VFI360" s="53"/>
      <c r="VFJ360" s="53"/>
      <c r="VFK360" s="53"/>
      <c r="VFL360" s="53"/>
      <c r="VFM360" s="53"/>
      <c r="VFN360" s="53"/>
      <c r="VFO360" s="53"/>
      <c r="VFP360" s="53"/>
      <c r="VFQ360" s="53"/>
      <c r="VFR360" s="53"/>
      <c r="VFS360" s="53"/>
      <c r="VFT360" s="53"/>
      <c r="VFU360" s="53"/>
      <c r="VFV360" s="53"/>
      <c r="VFW360" s="53"/>
      <c r="VFX360" s="53"/>
      <c r="VFY360" s="53"/>
      <c r="VFZ360" s="53"/>
      <c r="VGA360" s="53"/>
      <c r="VGB360" s="53"/>
      <c r="VGC360" s="53"/>
      <c r="VGD360" s="53"/>
      <c r="VGE360" s="53"/>
      <c r="VGF360" s="53"/>
      <c r="VGG360" s="53"/>
      <c r="VGH360" s="53"/>
      <c r="VGI360" s="53"/>
      <c r="VGJ360" s="53"/>
      <c r="VGK360" s="53"/>
      <c r="VGL360" s="53"/>
      <c r="VGM360" s="53"/>
      <c r="VGN360" s="53"/>
      <c r="VGO360" s="53"/>
      <c r="VGP360" s="53"/>
      <c r="VGQ360" s="53"/>
      <c r="VGR360" s="53"/>
      <c r="VGS360" s="53"/>
      <c r="VGT360" s="53"/>
      <c r="VGU360" s="53"/>
      <c r="VGV360" s="53"/>
      <c r="VGW360" s="53"/>
      <c r="VGX360" s="53"/>
      <c r="VGY360" s="53"/>
      <c r="VGZ360" s="53"/>
      <c r="VHA360" s="53"/>
      <c r="VHB360" s="53"/>
      <c r="VHC360" s="53"/>
      <c r="VHD360" s="53"/>
      <c r="VHE360" s="53"/>
      <c r="VHF360" s="53"/>
      <c r="VHG360" s="53"/>
      <c r="VHH360" s="53"/>
      <c r="VHI360" s="53"/>
      <c r="VHJ360" s="53"/>
      <c r="VHK360" s="53"/>
      <c r="VHL360" s="53"/>
      <c r="VHM360" s="53"/>
      <c r="VHN360" s="53"/>
      <c r="VHO360" s="53"/>
      <c r="VHP360" s="53"/>
      <c r="VHQ360" s="53"/>
      <c r="VHR360" s="53"/>
      <c r="VHS360" s="53"/>
      <c r="VHT360" s="53"/>
      <c r="VHU360" s="53"/>
      <c r="VHV360" s="53"/>
      <c r="VHW360" s="53"/>
      <c r="VHX360" s="53"/>
      <c r="VHY360" s="53"/>
      <c r="VHZ360" s="53"/>
      <c r="VIA360" s="53"/>
      <c r="VIB360" s="53"/>
      <c r="VIC360" s="53"/>
      <c r="VID360" s="53"/>
      <c r="VIE360" s="53"/>
      <c r="VIF360" s="53"/>
      <c r="VIG360" s="53"/>
      <c r="VIH360" s="53"/>
      <c r="VII360" s="53"/>
      <c r="VIJ360" s="53"/>
      <c r="VIK360" s="53"/>
      <c r="VIL360" s="53"/>
      <c r="VIM360" s="53"/>
      <c r="VIN360" s="53"/>
      <c r="VIO360" s="53"/>
      <c r="VIP360" s="53"/>
      <c r="VIQ360" s="53"/>
      <c r="VIR360" s="53"/>
      <c r="VIS360" s="53"/>
      <c r="VIT360" s="53"/>
      <c r="VIU360" s="53"/>
      <c r="VIV360" s="53"/>
      <c r="VIW360" s="53"/>
      <c r="VIX360" s="53"/>
      <c r="VIY360" s="53"/>
      <c r="VIZ360" s="53"/>
      <c r="VJA360" s="53"/>
      <c r="VJB360" s="53"/>
      <c r="VJC360" s="53"/>
      <c r="VJD360" s="53"/>
      <c r="VJE360" s="53"/>
      <c r="VJF360" s="53"/>
      <c r="VJG360" s="53"/>
      <c r="VJH360" s="53"/>
      <c r="VJI360" s="53"/>
      <c r="VJJ360" s="53"/>
      <c r="VJK360" s="53"/>
      <c r="VJL360" s="53"/>
      <c r="VJM360" s="53"/>
      <c r="VJN360" s="53"/>
      <c r="VJO360" s="53"/>
      <c r="VJP360" s="53"/>
      <c r="VJQ360" s="53"/>
      <c r="VJR360" s="53"/>
      <c r="VJS360" s="53"/>
      <c r="VJT360" s="53"/>
      <c r="VJU360" s="53"/>
      <c r="VJV360" s="53"/>
      <c r="VJW360" s="53"/>
      <c r="VJX360" s="53"/>
      <c r="VJY360" s="53"/>
      <c r="VJZ360" s="53"/>
      <c r="VKA360" s="53"/>
      <c r="VKB360" s="53"/>
      <c r="VKC360" s="53"/>
      <c r="VKD360" s="53"/>
      <c r="VKE360" s="53"/>
      <c r="VKF360" s="53"/>
      <c r="VKG360" s="53"/>
      <c r="VKH360" s="53"/>
      <c r="VKI360" s="53"/>
      <c r="VKJ360" s="53"/>
      <c r="VKK360" s="53"/>
      <c r="VKL360" s="53"/>
      <c r="VKM360" s="53"/>
      <c r="VKN360" s="53"/>
      <c r="VKO360" s="53"/>
      <c r="VKP360" s="53"/>
      <c r="VKQ360" s="53"/>
      <c r="VKR360" s="53"/>
      <c r="VKS360" s="53"/>
      <c r="VKT360" s="53"/>
      <c r="VKU360" s="53"/>
      <c r="VKV360" s="53"/>
      <c r="VKW360" s="53"/>
      <c r="VKX360" s="53"/>
      <c r="VKY360" s="53"/>
      <c r="VKZ360" s="53"/>
      <c r="VLA360" s="53"/>
      <c r="VLB360" s="53"/>
      <c r="VLC360" s="53"/>
      <c r="VLD360" s="53"/>
      <c r="VLE360" s="53"/>
      <c r="VLF360" s="53"/>
      <c r="VLG360" s="53"/>
      <c r="VLH360" s="53"/>
      <c r="VLI360" s="53"/>
      <c r="VLJ360" s="53"/>
      <c r="VLK360" s="53"/>
      <c r="VLL360" s="53"/>
      <c r="VLM360" s="53"/>
      <c r="VLN360" s="53"/>
      <c r="VLO360" s="53"/>
      <c r="VLP360" s="53"/>
      <c r="VLQ360" s="53"/>
      <c r="VLR360" s="53"/>
      <c r="VLS360" s="53"/>
      <c r="VLT360" s="53"/>
      <c r="VLU360" s="53"/>
      <c r="VLV360" s="53"/>
      <c r="VLW360" s="53"/>
      <c r="VLX360" s="53"/>
      <c r="VLY360" s="53"/>
      <c r="VLZ360" s="53"/>
      <c r="VMA360" s="53"/>
      <c r="VMD360" s="53"/>
      <c r="VME360" s="53"/>
      <c r="VMF360" s="53"/>
      <c r="VMG360" s="53"/>
      <c r="VMH360" s="53"/>
      <c r="VMI360" s="53"/>
      <c r="VMJ360" s="53"/>
      <c r="VMK360" s="53"/>
      <c r="VML360" s="53"/>
      <c r="VMM360" s="53"/>
      <c r="VMN360" s="53"/>
      <c r="VMO360" s="53"/>
      <c r="VMP360" s="53"/>
      <c r="VMQ360" s="53"/>
      <c r="VMR360" s="53"/>
      <c r="VMS360" s="53"/>
      <c r="VMT360" s="53"/>
      <c r="VMU360" s="53"/>
      <c r="VMV360" s="53"/>
      <c r="VMW360" s="53"/>
      <c r="VMX360" s="53"/>
      <c r="VMY360" s="53"/>
      <c r="VMZ360" s="53"/>
      <c r="VNA360" s="53"/>
      <c r="VNB360" s="53"/>
      <c r="VNC360" s="53"/>
      <c r="VND360" s="53"/>
      <c r="VNE360" s="53"/>
      <c r="VNF360" s="53"/>
      <c r="VNG360" s="53"/>
      <c r="VNH360" s="53"/>
      <c r="VNI360" s="53"/>
      <c r="VNJ360" s="53"/>
      <c r="VNK360" s="53"/>
      <c r="VNL360" s="53"/>
      <c r="VNM360" s="53"/>
      <c r="VNN360" s="53"/>
      <c r="VNO360" s="53"/>
      <c r="VNP360" s="53"/>
      <c r="VNQ360" s="53"/>
      <c r="VNR360" s="53"/>
      <c r="VNS360" s="53"/>
      <c r="VNT360" s="53"/>
      <c r="VNU360" s="53"/>
      <c r="VNV360" s="53"/>
      <c r="VNW360" s="53"/>
      <c r="VNX360" s="53"/>
      <c r="VNY360" s="53"/>
      <c r="VNZ360" s="53"/>
      <c r="VOA360" s="53"/>
      <c r="VOB360" s="53"/>
      <c r="VOC360" s="53"/>
      <c r="VOD360" s="53"/>
      <c r="VOE360" s="53"/>
      <c r="VOF360" s="53"/>
      <c r="VOG360" s="53"/>
      <c r="VOH360" s="53"/>
      <c r="VOI360" s="53"/>
      <c r="VOJ360" s="53"/>
      <c r="VOK360" s="53"/>
      <c r="VOL360" s="53"/>
      <c r="VOM360" s="53"/>
      <c r="VON360" s="53"/>
      <c r="VOO360" s="53"/>
      <c r="VOP360" s="53"/>
      <c r="VOQ360" s="53"/>
      <c r="VOR360" s="53"/>
      <c r="VOS360" s="53"/>
      <c r="VOT360" s="53"/>
      <c r="VOU360" s="53"/>
      <c r="VOV360" s="53"/>
      <c r="VOW360" s="53"/>
      <c r="VOX360" s="53"/>
      <c r="VOY360" s="53"/>
      <c r="VOZ360" s="53"/>
      <c r="VPA360" s="53"/>
      <c r="VPB360" s="53"/>
      <c r="VPC360" s="53"/>
      <c r="VPD360" s="53"/>
      <c r="VPE360" s="53"/>
      <c r="VPF360" s="53"/>
      <c r="VPG360" s="53"/>
      <c r="VPH360" s="53"/>
      <c r="VPI360" s="53"/>
      <c r="VPJ360" s="53"/>
      <c r="VPK360" s="53"/>
      <c r="VPL360" s="53"/>
      <c r="VPM360" s="53"/>
      <c r="VPN360" s="53"/>
      <c r="VPO360" s="53"/>
      <c r="VPP360" s="53"/>
      <c r="VPQ360" s="53"/>
      <c r="VPR360" s="53"/>
      <c r="VPS360" s="53"/>
      <c r="VPT360" s="53"/>
      <c r="VPU360" s="53"/>
      <c r="VPV360" s="53"/>
      <c r="VPW360" s="53"/>
      <c r="VPX360" s="53"/>
      <c r="VPY360" s="53"/>
      <c r="VPZ360" s="53"/>
      <c r="VQA360" s="53"/>
      <c r="VQB360" s="53"/>
      <c r="VQC360" s="53"/>
      <c r="VQD360" s="53"/>
      <c r="VQE360" s="53"/>
      <c r="VQF360" s="53"/>
      <c r="VQG360" s="53"/>
      <c r="VQH360" s="53"/>
      <c r="VQI360" s="53"/>
      <c r="VQJ360" s="53"/>
      <c r="VQK360" s="53"/>
      <c r="VQL360" s="53"/>
      <c r="VQM360" s="53"/>
      <c r="VQN360" s="53"/>
      <c r="VQO360" s="53"/>
      <c r="VQP360" s="53"/>
      <c r="VQQ360" s="53"/>
      <c r="VQR360" s="53"/>
      <c r="VQS360" s="53"/>
      <c r="VQT360" s="53"/>
      <c r="VQU360" s="53"/>
      <c r="VQV360" s="53"/>
      <c r="VQW360" s="53"/>
      <c r="VQX360" s="53"/>
      <c r="VQY360" s="53"/>
      <c r="VQZ360" s="53"/>
      <c r="VRA360" s="53"/>
      <c r="VRB360" s="53"/>
      <c r="VRC360" s="53"/>
      <c r="VRD360" s="53"/>
      <c r="VRE360" s="53"/>
      <c r="VRF360" s="53"/>
      <c r="VRG360" s="53"/>
      <c r="VRH360" s="53"/>
      <c r="VRI360" s="53"/>
      <c r="VRJ360" s="53"/>
      <c r="VRK360" s="53"/>
      <c r="VRL360" s="53"/>
      <c r="VRM360" s="53"/>
      <c r="VRN360" s="53"/>
      <c r="VRO360" s="53"/>
      <c r="VRP360" s="53"/>
      <c r="VRQ360" s="53"/>
      <c r="VRR360" s="53"/>
      <c r="VRS360" s="53"/>
      <c r="VRT360" s="53"/>
      <c r="VRU360" s="53"/>
      <c r="VRV360" s="53"/>
      <c r="VRW360" s="53"/>
      <c r="VRX360" s="53"/>
      <c r="VRY360" s="53"/>
      <c r="VRZ360" s="53"/>
      <c r="VSA360" s="53"/>
      <c r="VSB360" s="53"/>
      <c r="VSC360" s="53"/>
      <c r="VSD360" s="53"/>
      <c r="VSE360" s="53"/>
      <c r="VSF360" s="53"/>
      <c r="VSG360" s="53"/>
      <c r="VSH360" s="53"/>
      <c r="VSI360" s="53"/>
      <c r="VSJ360" s="53"/>
      <c r="VSK360" s="53"/>
      <c r="VSL360" s="53"/>
      <c r="VSM360" s="53"/>
      <c r="VSN360" s="53"/>
      <c r="VSO360" s="53"/>
      <c r="VSP360" s="53"/>
      <c r="VSQ360" s="53"/>
      <c r="VSR360" s="53"/>
      <c r="VSS360" s="53"/>
      <c r="VST360" s="53"/>
      <c r="VSU360" s="53"/>
      <c r="VSV360" s="53"/>
      <c r="VSW360" s="53"/>
      <c r="VSX360" s="53"/>
      <c r="VSY360" s="53"/>
      <c r="VSZ360" s="53"/>
      <c r="VTA360" s="53"/>
      <c r="VTB360" s="53"/>
      <c r="VTC360" s="53"/>
      <c r="VTD360" s="53"/>
      <c r="VTE360" s="53"/>
      <c r="VTF360" s="53"/>
      <c r="VTG360" s="53"/>
      <c r="VTH360" s="53"/>
      <c r="VTI360" s="53"/>
      <c r="VTJ360" s="53"/>
      <c r="VTK360" s="53"/>
      <c r="VTL360" s="53"/>
      <c r="VTM360" s="53"/>
      <c r="VTN360" s="53"/>
      <c r="VTO360" s="53"/>
      <c r="VTP360" s="53"/>
      <c r="VTQ360" s="53"/>
      <c r="VTR360" s="53"/>
      <c r="VTS360" s="53"/>
      <c r="VTT360" s="53"/>
      <c r="VTU360" s="53"/>
      <c r="VTV360" s="53"/>
      <c r="VTW360" s="53"/>
      <c r="VTX360" s="53"/>
      <c r="VTY360" s="53"/>
      <c r="VTZ360" s="53"/>
      <c r="VUA360" s="53"/>
      <c r="VUB360" s="53"/>
      <c r="VUC360" s="53"/>
      <c r="VUD360" s="53"/>
      <c r="VUE360" s="53"/>
      <c r="VUF360" s="53"/>
      <c r="VUG360" s="53"/>
      <c r="VUH360" s="53"/>
      <c r="VUI360" s="53"/>
      <c r="VUJ360" s="53"/>
      <c r="VUK360" s="53"/>
      <c r="VUL360" s="53"/>
      <c r="VUM360" s="53"/>
      <c r="VUN360" s="53"/>
      <c r="VUO360" s="53"/>
      <c r="VUP360" s="53"/>
      <c r="VUQ360" s="53"/>
      <c r="VUR360" s="53"/>
      <c r="VUS360" s="53"/>
      <c r="VUT360" s="53"/>
      <c r="VUU360" s="53"/>
      <c r="VUV360" s="53"/>
      <c r="VUW360" s="53"/>
      <c r="VUX360" s="53"/>
      <c r="VUY360" s="53"/>
      <c r="VUZ360" s="53"/>
      <c r="VVA360" s="53"/>
      <c r="VVB360" s="53"/>
      <c r="VVC360" s="53"/>
      <c r="VVD360" s="53"/>
      <c r="VVE360" s="53"/>
      <c r="VVF360" s="53"/>
      <c r="VVG360" s="53"/>
      <c r="VVH360" s="53"/>
      <c r="VVI360" s="53"/>
      <c r="VVJ360" s="53"/>
      <c r="VVK360" s="53"/>
      <c r="VVL360" s="53"/>
      <c r="VVM360" s="53"/>
      <c r="VVN360" s="53"/>
      <c r="VVO360" s="53"/>
      <c r="VVP360" s="53"/>
      <c r="VVQ360" s="53"/>
      <c r="VVR360" s="53"/>
      <c r="VVS360" s="53"/>
      <c r="VVT360" s="53"/>
      <c r="VVU360" s="53"/>
      <c r="VVV360" s="53"/>
      <c r="VVW360" s="53"/>
      <c r="VVZ360" s="53"/>
      <c r="VWA360" s="53"/>
      <c r="VWB360" s="53"/>
      <c r="VWC360" s="53"/>
      <c r="VWD360" s="53"/>
      <c r="VWE360" s="53"/>
      <c r="VWF360" s="53"/>
      <c r="VWG360" s="53"/>
      <c r="VWH360" s="53"/>
      <c r="VWI360" s="53"/>
      <c r="VWJ360" s="53"/>
      <c r="VWK360" s="53"/>
      <c r="VWL360" s="53"/>
      <c r="VWM360" s="53"/>
      <c r="VWN360" s="53"/>
      <c r="VWO360" s="53"/>
      <c r="VWP360" s="53"/>
      <c r="VWQ360" s="53"/>
      <c r="VWR360" s="53"/>
      <c r="VWS360" s="53"/>
      <c r="VWT360" s="53"/>
      <c r="VWU360" s="53"/>
      <c r="VWV360" s="53"/>
      <c r="VWW360" s="53"/>
      <c r="VWX360" s="53"/>
      <c r="VWY360" s="53"/>
      <c r="VWZ360" s="53"/>
      <c r="VXA360" s="53"/>
      <c r="VXB360" s="53"/>
      <c r="VXC360" s="53"/>
      <c r="VXD360" s="53"/>
      <c r="VXE360" s="53"/>
      <c r="VXF360" s="53"/>
      <c r="VXG360" s="53"/>
      <c r="VXH360" s="53"/>
      <c r="VXI360" s="53"/>
      <c r="VXJ360" s="53"/>
      <c r="VXK360" s="53"/>
      <c r="VXL360" s="53"/>
      <c r="VXM360" s="53"/>
      <c r="VXN360" s="53"/>
      <c r="VXO360" s="53"/>
      <c r="VXP360" s="53"/>
      <c r="VXQ360" s="53"/>
      <c r="VXR360" s="53"/>
      <c r="VXS360" s="53"/>
      <c r="VXT360" s="53"/>
      <c r="VXU360" s="53"/>
      <c r="VXV360" s="53"/>
      <c r="VXW360" s="53"/>
      <c r="VXX360" s="53"/>
      <c r="VXY360" s="53"/>
      <c r="VXZ360" s="53"/>
      <c r="VYA360" s="53"/>
      <c r="VYB360" s="53"/>
      <c r="VYC360" s="53"/>
      <c r="VYD360" s="53"/>
      <c r="VYE360" s="53"/>
      <c r="VYF360" s="53"/>
      <c r="VYG360" s="53"/>
      <c r="VYH360" s="53"/>
      <c r="VYI360" s="53"/>
      <c r="VYJ360" s="53"/>
      <c r="VYK360" s="53"/>
      <c r="VYL360" s="53"/>
      <c r="VYM360" s="53"/>
      <c r="VYN360" s="53"/>
      <c r="VYO360" s="53"/>
      <c r="VYP360" s="53"/>
      <c r="VYQ360" s="53"/>
      <c r="VYR360" s="53"/>
      <c r="VYS360" s="53"/>
      <c r="VYT360" s="53"/>
      <c r="VYU360" s="53"/>
      <c r="VYV360" s="53"/>
      <c r="VYW360" s="53"/>
      <c r="VYX360" s="53"/>
      <c r="VYY360" s="53"/>
      <c r="VYZ360" s="53"/>
      <c r="VZA360" s="53"/>
      <c r="VZB360" s="53"/>
      <c r="VZC360" s="53"/>
      <c r="VZD360" s="53"/>
      <c r="VZE360" s="53"/>
      <c r="VZF360" s="53"/>
      <c r="VZG360" s="53"/>
      <c r="VZH360" s="53"/>
      <c r="VZI360" s="53"/>
      <c r="VZJ360" s="53"/>
      <c r="VZK360" s="53"/>
      <c r="VZL360" s="53"/>
      <c r="VZM360" s="53"/>
      <c r="VZN360" s="53"/>
      <c r="VZO360" s="53"/>
      <c r="VZP360" s="53"/>
      <c r="VZQ360" s="53"/>
      <c r="VZR360" s="53"/>
      <c r="VZS360" s="53"/>
      <c r="VZT360" s="53"/>
      <c r="VZU360" s="53"/>
      <c r="VZV360" s="53"/>
      <c r="VZW360" s="53"/>
      <c r="VZX360" s="53"/>
      <c r="VZY360" s="53"/>
      <c r="VZZ360" s="53"/>
      <c r="WAA360" s="53"/>
      <c r="WAB360" s="53"/>
      <c r="WAC360" s="53"/>
      <c r="WAD360" s="53"/>
      <c r="WAE360" s="53"/>
      <c r="WAF360" s="53"/>
      <c r="WAG360" s="53"/>
      <c r="WAH360" s="53"/>
      <c r="WAI360" s="53"/>
      <c r="WAJ360" s="53"/>
      <c r="WAK360" s="53"/>
      <c r="WAL360" s="53"/>
      <c r="WAM360" s="53"/>
      <c r="WAN360" s="53"/>
      <c r="WAO360" s="53"/>
      <c r="WAP360" s="53"/>
      <c r="WAQ360" s="53"/>
      <c r="WAR360" s="53"/>
      <c r="WAS360" s="53"/>
      <c r="WAT360" s="53"/>
      <c r="WAU360" s="53"/>
      <c r="WAV360" s="53"/>
      <c r="WAW360" s="53"/>
      <c r="WAX360" s="53"/>
      <c r="WAY360" s="53"/>
      <c r="WAZ360" s="53"/>
      <c r="WBA360" s="53"/>
      <c r="WBB360" s="53"/>
      <c r="WBC360" s="53"/>
      <c r="WBD360" s="53"/>
      <c r="WBE360" s="53"/>
      <c r="WBF360" s="53"/>
      <c r="WBG360" s="53"/>
      <c r="WBH360" s="53"/>
      <c r="WBI360" s="53"/>
      <c r="WBJ360" s="53"/>
      <c r="WBK360" s="53"/>
      <c r="WBL360" s="53"/>
      <c r="WBM360" s="53"/>
      <c r="WBN360" s="53"/>
      <c r="WBO360" s="53"/>
      <c r="WBP360" s="53"/>
      <c r="WBQ360" s="53"/>
      <c r="WBR360" s="53"/>
      <c r="WBS360" s="53"/>
      <c r="WBT360" s="53"/>
      <c r="WBU360" s="53"/>
      <c r="WBV360" s="53"/>
      <c r="WBW360" s="53"/>
      <c r="WBX360" s="53"/>
      <c r="WBY360" s="53"/>
      <c r="WBZ360" s="53"/>
      <c r="WCA360" s="53"/>
      <c r="WCB360" s="53"/>
      <c r="WCC360" s="53"/>
      <c r="WCD360" s="53"/>
      <c r="WCE360" s="53"/>
      <c r="WCF360" s="53"/>
      <c r="WCG360" s="53"/>
      <c r="WCH360" s="53"/>
      <c r="WCI360" s="53"/>
      <c r="WCJ360" s="53"/>
      <c r="WCK360" s="53"/>
      <c r="WCL360" s="53"/>
      <c r="WCM360" s="53"/>
      <c r="WCN360" s="53"/>
      <c r="WCO360" s="53"/>
      <c r="WCP360" s="53"/>
      <c r="WCQ360" s="53"/>
      <c r="WCR360" s="53"/>
      <c r="WCS360" s="53"/>
      <c r="WCT360" s="53"/>
      <c r="WCU360" s="53"/>
      <c r="WCV360" s="53"/>
      <c r="WCW360" s="53"/>
      <c r="WCX360" s="53"/>
      <c r="WCY360" s="53"/>
      <c r="WCZ360" s="53"/>
      <c r="WDA360" s="53"/>
      <c r="WDB360" s="53"/>
      <c r="WDC360" s="53"/>
      <c r="WDD360" s="53"/>
      <c r="WDE360" s="53"/>
      <c r="WDF360" s="53"/>
      <c r="WDG360" s="53"/>
      <c r="WDH360" s="53"/>
      <c r="WDI360" s="53"/>
      <c r="WDJ360" s="53"/>
      <c r="WDK360" s="53"/>
      <c r="WDL360" s="53"/>
      <c r="WDM360" s="53"/>
      <c r="WDN360" s="53"/>
      <c r="WDO360" s="53"/>
      <c r="WDP360" s="53"/>
      <c r="WDQ360" s="53"/>
      <c r="WDR360" s="53"/>
      <c r="WDS360" s="53"/>
      <c r="WDT360" s="53"/>
      <c r="WDU360" s="53"/>
      <c r="WDV360" s="53"/>
      <c r="WDW360" s="53"/>
      <c r="WDX360" s="53"/>
      <c r="WDY360" s="53"/>
      <c r="WDZ360" s="53"/>
      <c r="WEA360" s="53"/>
      <c r="WEB360" s="53"/>
      <c r="WEC360" s="53"/>
      <c r="WED360" s="53"/>
      <c r="WEE360" s="53"/>
      <c r="WEF360" s="53"/>
      <c r="WEG360" s="53"/>
      <c r="WEH360" s="53"/>
      <c r="WEI360" s="53"/>
      <c r="WEJ360" s="53"/>
      <c r="WEK360" s="53"/>
      <c r="WEL360" s="53"/>
      <c r="WEM360" s="53"/>
      <c r="WEN360" s="53"/>
      <c r="WEO360" s="53"/>
      <c r="WEP360" s="53"/>
      <c r="WEQ360" s="53"/>
      <c r="WER360" s="53"/>
      <c r="WES360" s="53"/>
      <c r="WET360" s="53"/>
      <c r="WEU360" s="53"/>
      <c r="WEV360" s="53"/>
      <c r="WEW360" s="53"/>
      <c r="WEX360" s="53"/>
      <c r="WEY360" s="53"/>
      <c r="WEZ360" s="53"/>
      <c r="WFA360" s="53"/>
      <c r="WFB360" s="53"/>
      <c r="WFC360" s="53"/>
      <c r="WFD360" s="53"/>
      <c r="WFE360" s="53"/>
      <c r="WFF360" s="53"/>
      <c r="WFG360" s="53"/>
      <c r="WFH360" s="53"/>
      <c r="WFI360" s="53"/>
      <c r="WFJ360" s="53"/>
      <c r="WFK360" s="53"/>
      <c r="WFL360" s="53"/>
      <c r="WFM360" s="53"/>
      <c r="WFN360" s="53"/>
      <c r="WFO360" s="53"/>
      <c r="WFP360" s="53"/>
      <c r="WFQ360" s="53"/>
      <c r="WFR360" s="53"/>
      <c r="WFS360" s="53"/>
      <c r="WFV360" s="53"/>
      <c r="WFW360" s="53"/>
      <c r="WFX360" s="53"/>
      <c r="WFY360" s="53"/>
      <c r="WFZ360" s="53"/>
      <c r="WGA360" s="53"/>
      <c r="WGB360" s="53"/>
      <c r="WGC360" s="53"/>
      <c r="WGD360" s="53"/>
      <c r="WGE360" s="53"/>
      <c r="WGF360" s="53"/>
      <c r="WGG360" s="53"/>
      <c r="WGH360" s="53"/>
      <c r="WGI360" s="53"/>
      <c r="WGJ360" s="53"/>
      <c r="WGK360" s="53"/>
      <c r="WGL360" s="53"/>
      <c r="WGM360" s="53"/>
      <c r="WGN360" s="53"/>
      <c r="WGO360" s="53"/>
      <c r="WGP360" s="53"/>
      <c r="WGQ360" s="53"/>
      <c r="WGR360" s="53"/>
      <c r="WGS360" s="53"/>
      <c r="WGT360" s="53"/>
      <c r="WGU360" s="53"/>
      <c r="WGV360" s="53"/>
      <c r="WGW360" s="53"/>
      <c r="WGX360" s="53"/>
      <c r="WGY360" s="53"/>
      <c r="WGZ360" s="53"/>
      <c r="WHA360" s="53"/>
      <c r="WHB360" s="53"/>
      <c r="WHC360" s="53"/>
      <c r="WHD360" s="53"/>
      <c r="WHE360" s="53"/>
      <c r="WHF360" s="53"/>
      <c r="WHG360" s="53"/>
      <c r="WHH360" s="53"/>
      <c r="WHI360" s="53"/>
      <c r="WHJ360" s="53"/>
      <c r="WHK360" s="53"/>
      <c r="WHL360" s="53"/>
      <c r="WHM360" s="53"/>
      <c r="WHN360" s="53"/>
      <c r="WHO360" s="53"/>
      <c r="WHP360" s="53"/>
      <c r="WHQ360" s="53"/>
      <c r="WHR360" s="53"/>
      <c r="WHS360" s="53"/>
      <c r="WHT360" s="53"/>
      <c r="WHU360" s="53"/>
      <c r="WHV360" s="53"/>
      <c r="WHW360" s="53"/>
      <c r="WHX360" s="53"/>
      <c r="WHY360" s="53"/>
      <c r="WHZ360" s="53"/>
      <c r="WIA360" s="53"/>
      <c r="WIB360" s="53"/>
      <c r="WIC360" s="53"/>
      <c r="WID360" s="53"/>
      <c r="WIE360" s="53"/>
      <c r="WIF360" s="53"/>
      <c r="WIG360" s="53"/>
      <c r="WIH360" s="53"/>
      <c r="WII360" s="53"/>
      <c r="WIJ360" s="53"/>
      <c r="WIK360" s="53"/>
      <c r="WIL360" s="53"/>
      <c r="WIM360" s="53"/>
      <c r="WIN360" s="53"/>
      <c r="WIO360" s="53"/>
      <c r="WIP360" s="53"/>
      <c r="WIQ360" s="53"/>
      <c r="WIR360" s="53"/>
      <c r="WIS360" s="53"/>
      <c r="WIT360" s="53"/>
      <c r="WIU360" s="53"/>
      <c r="WIV360" s="53"/>
      <c r="WIW360" s="53"/>
      <c r="WIX360" s="53"/>
      <c r="WIY360" s="53"/>
      <c r="WIZ360" s="53"/>
      <c r="WJA360" s="53"/>
      <c r="WJB360" s="53"/>
      <c r="WJC360" s="53"/>
      <c r="WJD360" s="53"/>
      <c r="WJE360" s="53"/>
      <c r="WJF360" s="53"/>
      <c r="WJG360" s="53"/>
      <c r="WJH360" s="53"/>
      <c r="WJI360" s="53"/>
      <c r="WJJ360" s="53"/>
      <c r="WJK360" s="53"/>
      <c r="WJL360" s="53"/>
      <c r="WJM360" s="53"/>
      <c r="WJN360" s="53"/>
      <c r="WJO360" s="53"/>
      <c r="WJP360" s="53"/>
      <c r="WJQ360" s="53"/>
      <c r="WJR360" s="53"/>
      <c r="WJS360" s="53"/>
      <c r="WJT360" s="53"/>
      <c r="WJU360" s="53"/>
      <c r="WJV360" s="53"/>
      <c r="WJW360" s="53"/>
      <c r="WJX360" s="53"/>
      <c r="WJY360" s="53"/>
      <c r="WJZ360" s="53"/>
      <c r="WKA360" s="53"/>
      <c r="WKB360" s="53"/>
      <c r="WKC360" s="53"/>
      <c r="WKD360" s="53"/>
      <c r="WKE360" s="53"/>
      <c r="WKF360" s="53"/>
      <c r="WKG360" s="53"/>
      <c r="WKH360" s="53"/>
      <c r="WKI360" s="53"/>
      <c r="WKJ360" s="53"/>
      <c r="WKK360" s="53"/>
      <c r="WKL360" s="53"/>
      <c r="WKM360" s="53"/>
      <c r="WKN360" s="53"/>
      <c r="WKO360" s="53"/>
      <c r="WKP360" s="53"/>
      <c r="WKQ360" s="53"/>
      <c r="WKR360" s="53"/>
      <c r="WKS360" s="53"/>
      <c r="WKT360" s="53"/>
      <c r="WKU360" s="53"/>
      <c r="WKV360" s="53"/>
      <c r="WKW360" s="53"/>
      <c r="WKX360" s="53"/>
      <c r="WKY360" s="53"/>
      <c r="WKZ360" s="53"/>
      <c r="WLA360" s="53"/>
      <c r="WLB360" s="53"/>
      <c r="WLC360" s="53"/>
      <c r="WLD360" s="53"/>
      <c r="WLE360" s="53"/>
      <c r="WLF360" s="53"/>
      <c r="WLG360" s="53"/>
      <c r="WLH360" s="53"/>
      <c r="WLI360" s="53"/>
      <c r="WLJ360" s="53"/>
      <c r="WLK360" s="53"/>
      <c r="WLL360" s="53"/>
      <c r="WLM360" s="53"/>
      <c r="WLN360" s="53"/>
      <c r="WLO360" s="53"/>
      <c r="WLP360" s="53"/>
      <c r="WLQ360" s="53"/>
      <c r="WLR360" s="53"/>
      <c r="WLS360" s="53"/>
      <c r="WLT360" s="53"/>
      <c r="WLU360" s="53"/>
      <c r="WLV360" s="53"/>
      <c r="WLW360" s="53"/>
      <c r="WLX360" s="53"/>
      <c r="WLY360" s="53"/>
      <c r="WLZ360" s="53"/>
      <c r="WMA360" s="53"/>
      <c r="WMB360" s="53"/>
      <c r="WMC360" s="53"/>
      <c r="WMD360" s="53"/>
      <c r="WME360" s="53"/>
      <c r="WMF360" s="53"/>
      <c r="WMG360" s="53"/>
      <c r="WMH360" s="53"/>
      <c r="WMI360" s="53"/>
      <c r="WMJ360" s="53"/>
      <c r="WMK360" s="53"/>
      <c r="WML360" s="53"/>
      <c r="WMM360" s="53"/>
      <c r="WMN360" s="53"/>
      <c r="WMO360" s="53"/>
      <c r="WMP360" s="53"/>
      <c r="WMQ360" s="53"/>
      <c r="WMR360" s="53"/>
      <c r="WMS360" s="53"/>
      <c r="WMT360" s="53"/>
      <c r="WMU360" s="53"/>
      <c r="WMV360" s="53"/>
      <c r="WMW360" s="53"/>
      <c r="WMX360" s="53"/>
      <c r="WMY360" s="53"/>
      <c r="WMZ360" s="53"/>
      <c r="WNA360" s="53"/>
      <c r="WNB360" s="53"/>
      <c r="WNC360" s="53"/>
      <c r="WND360" s="53"/>
      <c r="WNE360" s="53"/>
      <c r="WNF360" s="53"/>
      <c r="WNG360" s="53"/>
      <c r="WNH360" s="53"/>
      <c r="WNI360" s="53"/>
      <c r="WNJ360" s="53"/>
      <c r="WNK360" s="53"/>
      <c r="WNL360" s="53"/>
      <c r="WNM360" s="53"/>
      <c r="WNN360" s="53"/>
      <c r="WNO360" s="53"/>
      <c r="WNP360" s="53"/>
      <c r="WNQ360" s="53"/>
      <c r="WNR360" s="53"/>
      <c r="WNS360" s="53"/>
      <c r="WNT360" s="53"/>
      <c r="WNU360" s="53"/>
      <c r="WNV360" s="53"/>
      <c r="WNW360" s="53"/>
      <c r="WNX360" s="53"/>
      <c r="WNY360" s="53"/>
      <c r="WNZ360" s="53"/>
      <c r="WOA360" s="53"/>
      <c r="WOB360" s="53"/>
      <c r="WOC360" s="53"/>
      <c r="WOD360" s="53"/>
      <c r="WOE360" s="53"/>
      <c r="WOF360" s="53"/>
      <c r="WOG360" s="53"/>
      <c r="WOH360" s="53"/>
      <c r="WOI360" s="53"/>
      <c r="WOJ360" s="53"/>
      <c r="WOK360" s="53"/>
      <c r="WOL360" s="53"/>
      <c r="WOM360" s="53"/>
      <c r="WON360" s="53"/>
      <c r="WOO360" s="53"/>
      <c r="WOP360" s="53"/>
      <c r="WOQ360" s="53"/>
      <c r="WOR360" s="53"/>
      <c r="WOS360" s="53"/>
      <c r="WOT360" s="53"/>
      <c r="WOU360" s="53"/>
      <c r="WOV360" s="53"/>
      <c r="WOW360" s="53"/>
      <c r="WOX360" s="53"/>
      <c r="WOY360" s="53"/>
      <c r="WOZ360" s="53"/>
      <c r="WPA360" s="53"/>
      <c r="WPB360" s="53"/>
      <c r="WPC360" s="53"/>
      <c r="WPD360" s="53"/>
      <c r="WPE360" s="53"/>
      <c r="WPF360" s="53"/>
      <c r="WPG360" s="53"/>
      <c r="WPH360" s="53"/>
      <c r="WPI360" s="53"/>
      <c r="WPJ360" s="53"/>
      <c r="WPK360" s="53"/>
      <c r="WPL360" s="53"/>
      <c r="WPM360" s="53"/>
      <c r="WPN360" s="53"/>
      <c r="WPO360" s="53"/>
      <c r="WPR360" s="53"/>
      <c r="WPS360" s="53"/>
      <c r="WPT360" s="53"/>
      <c r="WPU360" s="53"/>
      <c r="WPV360" s="53"/>
      <c r="WPW360" s="53"/>
      <c r="WPX360" s="53"/>
      <c r="WPY360" s="53"/>
      <c r="WPZ360" s="53"/>
      <c r="WQA360" s="53"/>
      <c r="WQB360" s="53"/>
      <c r="WQC360" s="53"/>
      <c r="WQD360" s="53"/>
      <c r="WQE360" s="53"/>
      <c r="WQF360" s="53"/>
      <c r="WQG360" s="53"/>
      <c r="WQH360" s="53"/>
      <c r="WQI360" s="53"/>
      <c r="WQJ360" s="53"/>
      <c r="WQK360" s="53"/>
      <c r="WQL360" s="53"/>
      <c r="WQM360" s="53"/>
      <c r="WQN360" s="53"/>
      <c r="WQO360" s="53"/>
      <c r="WQP360" s="53"/>
      <c r="WQQ360" s="53"/>
      <c r="WQR360" s="53"/>
      <c r="WQS360" s="53"/>
      <c r="WQT360" s="53"/>
      <c r="WQU360" s="53"/>
      <c r="WQV360" s="53"/>
      <c r="WQW360" s="53"/>
      <c r="WQX360" s="53"/>
      <c r="WQY360" s="53"/>
      <c r="WQZ360" s="53"/>
      <c r="WRA360" s="53"/>
      <c r="WRB360" s="53"/>
      <c r="WRC360" s="53"/>
      <c r="WRD360" s="53"/>
      <c r="WRE360" s="53"/>
      <c r="WRF360" s="53"/>
      <c r="WRG360" s="53"/>
      <c r="WRH360" s="53"/>
      <c r="WRI360" s="53"/>
      <c r="WRJ360" s="53"/>
      <c r="WRK360" s="53"/>
      <c r="WRL360" s="53"/>
      <c r="WRM360" s="53"/>
      <c r="WRN360" s="53"/>
      <c r="WRO360" s="53"/>
      <c r="WRP360" s="53"/>
      <c r="WRQ360" s="53"/>
      <c r="WRR360" s="53"/>
      <c r="WRS360" s="53"/>
      <c r="WRT360" s="53"/>
      <c r="WRU360" s="53"/>
      <c r="WRV360" s="53"/>
      <c r="WRW360" s="53"/>
      <c r="WRX360" s="53"/>
      <c r="WRY360" s="53"/>
      <c r="WRZ360" s="53"/>
      <c r="WSA360" s="53"/>
      <c r="WSB360" s="53"/>
      <c r="WSC360" s="53"/>
      <c r="WSD360" s="53"/>
      <c r="WSE360" s="53"/>
      <c r="WSF360" s="53"/>
      <c r="WSG360" s="53"/>
      <c r="WSH360" s="53"/>
      <c r="WSI360" s="53"/>
      <c r="WSJ360" s="53"/>
      <c r="WSK360" s="53"/>
      <c r="WSL360" s="53"/>
      <c r="WSM360" s="53"/>
      <c r="WSN360" s="53"/>
      <c r="WSO360" s="53"/>
      <c r="WSP360" s="53"/>
      <c r="WSQ360" s="53"/>
      <c r="WSR360" s="53"/>
      <c r="WSS360" s="53"/>
      <c r="WST360" s="53"/>
      <c r="WSU360" s="53"/>
      <c r="WSV360" s="53"/>
      <c r="WSW360" s="53"/>
      <c r="WSX360" s="53"/>
      <c r="WSY360" s="53"/>
      <c r="WSZ360" s="53"/>
      <c r="WTA360" s="53"/>
      <c r="WTB360" s="53"/>
      <c r="WTC360" s="53"/>
      <c r="WTD360" s="53"/>
      <c r="WTE360" s="53"/>
      <c r="WTF360" s="53"/>
      <c r="WTG360" s="53"/>
      <c r="WTH360" s="53"/>
      <c r="WTI360" s="53"/>
      <c r="WTJ360" s="53"/>
      <c r="WTK360" s="53"/>
      <c r="WTL360" s="53"/>
      <c r="WTM360" s="53"/>
      <c r="WTN360" s="53"/>
      <c r="WTO360" s="53"/>
      <c r="WTP360" s="53"/>
      <c r="WTQ360" s="53"/>
      <c r="WTR360" s="53"/>
      <c r="WTS360" s="53"/>
      <c r="WTT360" s="53"/>
      <c r="WTU360" s="53"/>
      <c r="WTV360" s="53"/>
      <c r="WTW360" s="53"/>
      <c r="WTX360" s="53"/>
      <c r="WTY360" s="53"/>
      <c r="WTZ360" s="53"/>
      <c r="WUA360" s="53"/>
      <c r="WUB360" s="53"/>
      <c r="WUC360" s="53"/>
      <c r="WUD360" s="53"/>
      <c r="WUE360" s="53"/>
      <c r="WUF360" s="53"/>
      <c r="WUG360" s="53"/>
      <c r="WUH360" s="53"/>
      <c r="WUI360" s="53"/>
      <c r="WUJ360" s="53"/>
      <c r="WUK360" s="53"/>
      <c r="WUL360" s="53"/>
      <c r="WUM360" s="53"/>
      <c r="WUN360" s="53"/>
      <c r="WUO360" s="53"/>
      <c r="WUP360" s="53"/>
      <c r="WUQ360" s="53"/>
      <c r="WUR360" s="53"/>
      <c r="WUS360" s="53"/>
      <c r="WUT360" s="53"/>
      <c r="WUU360" s="53"/>
      <c r="WUV360" s="53"/>
      <c r="WUW360" s="53"/>
      <c r="WUX360" s="53"/>
      <c r="WUY360" s="53"/>
      <c r="WUZ360" s="53"/>
      <c r="WVA360" s="53"/>
      <c r="WVB360" s="53"/>
      <c r="WVC360" s="53"/>
      <c r="WVD360" s="53"/>
      <c r="WVE360" s="53"/>
      <c r="WVF360" s="53"/>
      <c r="WVG360" s="53"/>
      <c r="WVH360" s="53"/>
      <c r="WVI360" s="53"/>
      <c r="WVJ360" s="53"/>
      <c r="WVK360" s="53"/>
      <c r="WVL360" s="53"/>
      <c r="WVM360" s="53"/>
      <c r="WVN360" s="53"/>
      <c r="WVO360" s="53"/>
      <c r="WVP360" s="53"/>
      <c r="WVQ360" s="53"/>
      <c r="WVR360" s="53"/>
      <c r="WVS360" s="53"/>
      <c r="WVT360" s="53"/>
      <c r="WVU360" s="53"/>
      <c r="WVV360" s="53"/>
      <c r="WVW360" s="53"/>
      <c r="WVX360" s="53"/>
      <c r="WVY360" s="53"/>
      <c r="WVZ360" s="53"/>
      <c r="WWA360" s="53"/>
      <c r="WWB360" s="53"/>
      <c r="WWC360" s="53"/>
      <c r="WWD360" s="53"/>
      <c r="WWE360" s="53"/>
      <c r="WWF360" s="53"/>
      <c r="WWG360" s="53"/>
      <c r="WWH360" s="53"/>
      <c r="WWI360" s="53"/>
      <c r="WWJ360" s="53"/>
      <c r="WWK360" s="53"/>
      <c r="WWL360" s="53"/>
      <c r="WWM360" s="53"/>
      <c r="WWN360" s="53"/>
      <c r="WWO360" s="53"/>
      <c r="WWP360" s="53"/>
      <c r="WWQ360" s="53"/>
      <c r="WWR360" s="53"/>
      <c r="WWS360" s="53"/>
      <c r="WWT360" s="53"/>
      <c r="WWU360" s="53"/>
      <c r="WWV360" s="53"/>
      <c r="WWW360" s="53"/>
      <c r="WWX360" s="53"/>
      <c r="WWY360" s="53"/>
      <c r="WWZ360" s="53"/>
      <c r="WXA360" s="53"/>
      <c r="WXB360" s="53"/>
      <c r="WXC360" s="53"/>
      <c r="WXD360" s="53"/>
      <c r="WXE360" s="53"/>
      <c r="WXF360" s="53"/>
      <c r="WXG360" s="53"/>
      <c r="WXH360" s="53"/>
      <c r="WXI360" s="53"/>
      <c r="WXJ360" s="53"/>
      <c r="WXK360" s="53"/>
      <c r="WXL360" s="53"/>
      <c r="WXM360" s="53"/>
      <c r="WXN360" s="53"/>
      <c r="WXO360" s="53"/>
      <c r="WXP360" s="53"/>
      <c r="WXQ360" s="53"/>
      <c r="WXR360" s="53"/>
      <c r="WXS360" s="53"/>
      <c r="WXT360" s="53"/>
      <c r="WXU360" s="53"/>
      <c r="WXV360" s="53"/>
      <c r="WXW360" s="53"/>
      <c r="WXX360" s="53"/>
      <c r="WXY360" s="53"/>
      <c r="WXZ360" s="53"/>
      <c r="WYA360" s="53"/>
      <c r="WYB360" s="53"/>
      <c r="WYC360" s="53"/>
      <c r="WYD360" s="53"/>
      <c r="WYE360" s="53"/>
      <c r="WYF360" s="53"/>
      <c r="WYG360" s="53"/>
      <c r="WYH360" s="53"/>
      <c r="WYI360" s="53"/>
      <c r="WYJ360" s="53"/>
      <c r="WYK360" s="53"/>
      <c r="WYL360" s="53"/>
      <c r="WYM360" s="53"/>
      <c r="WYN360" s="53"/>
      <c r="WYO360" s="53"/>
      <c r="WYP360" s="53"/>
      <c r="WYQ360" s="53"/>
      <c r="WYR360" s="53"/>
      <c r="WYS360" s="53"/>
      <c r="WYT360" s="53"/>
      <c r="WYU360" s="53"/>
      <c r="WYV360" s="53"/>
      <c r="WYW360" s="53"/>
      <c r="WYX360" s="53"/>
      <c r="WYY360" s="53"/>
      <c r="WYZ360" s="53"/>
      <c r="WZA360" s="53"/>
      <c r="WZB360" s="53"/>
      <c r="WZC360" s="53"/>
      <c r="WZD360" s="53"/>
      <c r="WZE360" s="53"/>
      <c r="WZF360" s="53"/>
      <c r="WZG360" s="53"/>
      <c r="WZH360" s="53"/>
      <c r="WZI360" s="53"/>
      <c r="WZJ360" s="53"/>
      <c r="WZK360" s="53"/>
      <c r="WZL360" s="53"/>
      <c r="WZM360" s="53"/>
      <c r="WZN360" s="53"/>
      <c r="WZO360" s="53"/>
      <c r="WZP360" s="53"/>
      <c r="WZQ360" s="53"/>
      <c r="WZR360" s="53"/>
      <c r="WZS360" s="53"/>
      <c r="WZT360" s="53"/>
      <c r="WZU360" s="53"/>
      <c r="WZV360" s="53"/>
      <c r="WZW360" s="53"/>
      <c r="WZX360" s="53"/>
      <c r="WZY360" s="53"/>
      <c r="WZZ360" s="53"/>
      <c r="XAA360" s="53"/>
      <c r="XAB360" s="53"/>
      <c r="XAC360" s="53"/>
      <c r="XAD360" s="53"/>
      <c r="XAE360" s="53"/>
      <c r="XAF360" s="53"/>
      <c r="XAG360" s="53"/>
      <c r="XAH360" s="53"/>
      <c r="XAI360" s="53"/>
      <c r="XAJ360" s="53"/>
      <c r="XAK360" s="53"/>
      <c r="XAL360" s="53"/>
      <c r="XAM360" s="53"/>
      <c r="XAN360" s="53"/>
      <c r="XAO360" s="53"/>
      <c r="XAP360" s="53"/>
      <c r="XAQ360" s="53"/>
      <c r="XAR360" s="53"/>
      <c r="XAS360" s="53"/>
      <c r="XAT360" s="53"/>
      <c r="XAU360" s="53"/>
      <c r="XAV360" s="53"/>
      <c r="XAW360" s="53"/>
      <c r="XAX360" s="53"/>
      <c r="XAY360" s="53"/>
      <c r="XAZ360" s="53"/>
      <c r="XBA360" s="53"/>
      <c r="XBB360" s="53"/>
      <c r="XBC360" s="53"/>
      <c r="XBD360" s="53"/>
      <c r="XBE360" s="53"/>
      <c r="XBF360" s="53"/>
      <c r="XBG360" s="53"/>
      <c r="XBH360" s="53"/>
      <c r="XBI360" s="53"/>
      <c r="XBJ360" s="53"/>
      <c r="XBK360" s="53"/>
      <c r="XBL360" s="53"/>
      <c r="XBM360" s="53"/>
      <c r="XBN360" s="53"/>
      <c r="XBO360" s="53"/>
      <c r="XBP360" s="53"/>
      <c r="XBQ360" s="53"/>
      <c r="XBR360" s="53"/>
      <c r="XBS360" s="53"/>
      <c r="XBT360" s="53"/>
      <c r="XBU360" s="53"/>
      <c r="XBV360" s="53"/>
      <c r="XBW360" s="53"/>
      <c r="XBX360" s="53"/>
      <c r="XBY360" s="53"/>
      <c r="XBZ360" s="53"/>
      <c r="XCA360" s="53"/>
      <c r="XCB360" s="53"/>
      <c r="XCC360" s="53"/>
      <c r="XCD360" s="53"/>
      <c r="XCE360" s="53"/>
      <c r="XCF360" s="53"/>
      <c r="XCG360" s="53"/>
      <c r="XCH360" s="53"/>
      <c r="XCI360" s="53"/>
      <c r="XCJ360" s="53"/>
      <c r="XCK360" s="53"/>
      <c r="XCL360" s="53"/>
      <c r="XCM360" s="53"/>
      <c r="XCN360" s="53"/>
      <c r="XCO360" s="53"/>
      <c r="XCP360" s="53"/>
      <c r="XCQ360" s="53"/>
      <c r="XCR360" s="53"/>
      <c r="XCS360" s="53"/>
      <c r="XCT360" s="53"/>
      <c r="XCU360" s="53"/>
      <c r="XCV360" s="53"/>
      <c r="XCW360" s="53"/>
      <c r="XCX360" s="53"/>
      <c r="XCY360" s="53"/>
      <c r="XCZ360" s="53"/>
      <c r="XDA360" s="53"/>
      <c r="XDB360" s="53"/>
      <c r="XDC360" s="53"/>
      <c r="XDD360" s="53"/>
      <c r="XDE360" s="53"/>
      <c r="XDF360" s="53"/>
      <c r="XDG360" s="53"/>
      <c r="XDH360" s="53"/>
      <c r="XDI360" s="53"/>
      <c r="XDJ360" s="53"/>
      <c r="XDK360" s="53"/>
      <c r="XDL360" s="53"/>
      <c r="XDM360" s="53"/>
      <c r="XDN360" s="53"/>
      <c r="XDO360" s="53"/>
      <c r="XDP360" s="53"/>
      <c r="XDQ360" s="53"/>
      <c r="XDR360" s="53"/>
      <c r="XDS360" s="53"/>
      <c r="XDT360" s="53"/>
      <c r="XDU360" s="53"/>
      <c r="XDV360" s="53"/>
      <c r="XDW360" s="53"/>
      <c r="XDX360" s="53"/>
      <c r="XDY360" s="53"/>
      <c r="XDZ360" s="53"/>
      <c r="XEA360" s="53"/>
      <c r="XEB360" s="53"/>
      <c r="XEC360" s="53"/>
      <c r="XED360" s="53"/>
      <c r="XEE360" s="53"/>
      <c r="XEF360" s="53"/>
      <c r="XEG360" s="53"/>
      <c r="XEH360" s="53"/>
      <c r="XEI360" s="53"/>
      <c r="XEJ360" s="53"/>
      <c r="XEK360" s="53"/>
      <c r="XEL360" s="53"/>
      <c r="XEM360" s="53"/>
      <c r="XEN360" s="53"/>
      <c r="XEO360" s="53"/>
      <c r="XEP360" s="53"/>
      <c r="XEQ360" s="53"/>
      <c r="XER360" s="53"/>
      <c r="XES360" s="53"/>
      <c r="XET360" s="53"/>
      <c r="XEU360" s="53"/>
      <c r="XEV360" s="53"/>
    </row>
    <row r="361" spans="1:16376" s="41" customFormat="1">
      <c r="A361" s="29"/>
      <c r="B361" s="42" t="s">
        <v>727</v>
      </c>
      <c r="D361" s="42" t="s">
        <v>728</v>
      </c>
      <c r="E361" s="29" t="s">
        <v>28</v>
      </c>
      <c r="F361" s="43"/>
      <c r="G361" s="34">
        <f t="shared" si="66"/>
        <v>0</v>
      </c>
      <c r="H361" s="35">
        <f t="shared" si="61"/>
        <v>0</v>
      </c>
      <c r="I361" s="35"/>
      <c r="J361" s="35">
        <f t="shared" si="62"/>
        <v>0</v>
      </c>
      <c r="K361" s="35">
        <f t="shared" si="63"/>
        <v>0</v>
      </c>
      <c r="L361" s="36">
        <f t="shared" si="64"/>
        <v>0</v>
      </c>
      <c r="M361" s="44" t="e">
        <f t="shared" si="65"/>
        <v>#DIV/0!</v>
      </c>
      <c r="N361" s="45" t="e">
        <f t="shared" si="71"/>
        <v>#DIV/0!</v>
      </c>
      <c r="O361" s="45" t="e">
        <f t="shared" si="71"/>
        <v>#DIV/0!</v>
      </c>
      <c r="P361" s="45" t="e">
        <f t="shared" si="71"/>
        <v>#DIV/0!</v>
      </c>
      <c r="Q361" s="45" t="e">
        <f t="shared" si="71"/>
        <v>#DIV/0!</v>
      </c>
      <c r="R361" s="45" t="e">
        <f t="shared" si="71"/>
        <v>#DIV/0!</v>
      </c>
      <c r="S361" s="45" t="e">
        <f t="shared" si="71"/>
        <v>#DIV/0!</v>
      </c>
      <c r="T361" s="45" t="e">
        <f t="shared" si="71"/>
        <v>#DIV/0!</v>
      </c>
      <c r="U361" s="39"/>
      <c r="V361" s="39"/>
      <c r="W361" s="40" t="e">
        <f t="shared" si="67"/>
        <v>#DIV/0!</v>
      </c>
    </row>
    <row r="362" spans="1:16376" s="41" customFormat="1">
      <c r="A362" s="29"/>
      <c r="B362" s="42" t="s">
        <v>729</v>
      </c>
      <c r="D362" s="42" t="s">
        <v>730</v>
      </c>
      <c r="E362" s="29" t="s">
        <v>28</v>
      </c>
      <c r="F362" s="43"/>
      <c r="G362" s="34">
        <f t="shared" si="66"/>
        <v>0</v>
      </c>
      <c r="H362" s="35">
        <f t="shared" si="61"/>
        <v>0</v>
      </c>
      <c r="I362" s="35"/>
      <c r="J362" s="35">
        <f t="shared" si="62"/>
        <v>0</v>
      </c>
      <c r="K362" s="35">
        <f t="shared" si="63"/>
        <v>0</v>
      </c>
      <c r="L362" s="36">
        <f t="shared" si="64"/>
        <v>0</v>
      </c>
      <c r="M362" s="44" t="e">
        <f t="shared" si="65"/>
        <v>#DIV/0!</v>
      </c>
      <c r="N362" s="45" t="e">
        <f t="shared" si="71"/>
        <v>#DIV/0!</v>
      </c>
      <c r="O362" s="45" t="e">
        <f t="shared" si="71"/>
        <v>#DIV/0!</v>
      </c>
      <c r="P362" s="45" t="e">
        <f t="shared" si="71"/>
        <v>#DIV/0!</v>
      </c>
      <c r="Q362" s="45" t="e">
        <f t="shared" si="71"/>
        <v>#DIV/0!</v>
      </c>
      <c r="R362" s="45" t="e">
        <f t="shared" si="71"/>
        <v>#DIV/0!</v>
      </c>
      <c r="S362" s="45" t="e">
        <f t="shared" si="71"/>
        <v>#DIV/0!</v>
      </c>
      <c r="T362" s="45" t="e">
        <f t="shared" si="71"/>
        <v>#DIV/0!</v>
      </c>
      <c r="U362" s="39"/>
      <c r="V362" s="39"/>
      <c r="W362" s="40" t="e">
        <f t="shared" si="67"/>
        <v>#DIV/0!</v>
      </c>
    </row>
    <row r="363" spans="1:16376" s="41" customFormat="1">
      <c r="A363" s="29"/>
      <c r="B363" s="42" t="s">
        <v>731</v>
      </c>
      <c r="D363" s="42" t="s">
        <v>732</v>
      </c>
      <c r="E363" s="29" t="s">
        <v>28</v>
      </c>
      <c r="F363" s="43"/>
      <c r="G363" s="34">
        <f t="shared" si="66"/>
        <v>0</v>
      </c>
      <c r="H363" s="35">
        <f t="shared" si="61"/>
        <v>0</v>
      </c>
      <c r="I363" s="35"/>
      <c r="J363" s="35">
        <f t="shared" si="62"/>
        <v>0</v>
      </c>
      <c r="K363" s="35">
        <f t="shared" si="63"/>
        <v>0</v>
      </c>
      <c r="L363" s="36">
        <f t="shared" si="64"/>
        <v>0</v>
      </c>
      <c r="M363" s="44" t="e">
        <f t="shared" si="65"/>
        <v>#DIV/0!</v>
      </c>
      <c r="N363" s="45" t="e">
        <f t="shared" si="71"/>
        <v>#DIV/0!</v>
      </c>
      <c r="O363" s="45" t="e">
        <f t="shared" si="71"/>
        <v>#DIV/0!</v>
      </c>
      <c r="P363" s="45" t="e">
        <f t="shared" si="71"/>
        <v>#DIV/0!</v>
      </c>
      <c r="Q363" s="45" t="e">
        <f t="shared" si="71"/>
        <v>#DIV/0!</v>
      </c>
      <c r="R363" s="45" t="e">
        <f t="shared" si="71"/>
        <v>#DIV/0!</v>
      </c>
      <c r="S363" s="45" t="e">
        <f t="shared" si="71"/>
        <v>#DIV/0!</v>
      </c>
      <c r="T363" s="45" t="e">
        <f t="shared" si="71"/>
        <v>#DIV/0!</v>
      </c>
      <c r="U363" s="39"/>
      <c r="V363" s="39"/>
      <c r="W363" s="40" t="e">
        <f t="shared" si="67"/>
        <v>#DIV/0!</v>
      </c>
    </row>
    <row r="364" spans="1:16376" s="41" customFormat="1">
      <c r="A364" s="88"/>
      <c r="B364" s="67" t="s">
        <v>733</v>
      </c>
      <c r="C364" s="68"/>
      <c r="D364" s="67" t="s">
        <v>734</v>
      </c>
      <c r="E364" s="88" t="s">
        <v>28</v>
      </c>
      <c r="F364" s="43"/>
      <c r="G364" s="34">
        <f t="shared" si="66"/>
        <v>0</v>
      </c>
      <c r="H364" s="35">
        <f t="shared" si="61"/>
        <v>0</v>
      </c>
      <c r="I364" s="35"/>
      <c r="J364" s="35">
        <f t="shared" si="62"/>
        <v>0</v>
      </c>
      <c r="K364" s="35">
        <f t="shared" si="63"/>
        <v>0</v>
      </c>
      <c r="L364" s="36">
        <f t="shared" si="64"/>
        <v>0</v>
      </c>
      <c r="M364" s="106" t="e">
        <f t="shared" si="65"/>
        <v>#DIV/0!</v>
      </c>
      <c r="N364" s="45" t="e">
        <f t="shared" si="71"/>
        <v>#DIV/0!</v>
      </c>
      <c r="O364" s="45" t="e">
        <f t="shared" si="71"/>
        <v>#DIV/0!</v>
      </c>
      <c r="P364" s="45" t="e">
        <f t="shared" si="71"/>
        <v>#DIV/0!</v>
      </c>
      <c r="Q364" s="45" t="e">
        <f t="shared" si="71"/>
        <v>#DIV/0!</v>
      </c>
      <c r="R364" s="45" t="e">
        <f t="shared" si="71"/>
        <v>#DIV/0!</v>
      </c>
      <c r="S364" s="45" t="e">
        <f t="shared" si="71"/>
        <v>#DIV/0!</v>
      </c>
      <c r="T364" s="45" t="e">
        <f t="shared" si="71"/>
        <v>#DIV/0!</v>
      </c>
      <c r="U364" s="39"/>
      <c r="V364" s="39"/>
      <c r="W364" s="40" t="e">
        <f t="shared" si="67"/>
        <v>#DIV/0!</v>
      </c>
      <c r="Y364" s="68"/>
      <c r="Z364" s="68"/>
      <c r="AA364" s="68"/>
      <c r="AB364" s="68"/>
      <c r="AC364" s="68"/>
      <c r="AD364" s="68"/>
      <c r="AE364" s="68"/>
      <c r="AF364" s="68"/>
      <c r="AG364" s="68"/>
      <c r="AH364" s="68"/>
      <c r="AI364" s="68"/>
      <c r="AJ364" s="68"/>
      <c r="AK364" s="68"/>
      <c r="AL364" s="68"/>
      <c r="AM364" s="68"/>
      <c r="AN364" s="68"/>
      <c r="AO364" s="68"/>
      <c r="AP364" s="68"/>
      <c r="AQ364" s="68"/>
      <c r="AR364" s="68"/>
      <c r="AS364" s="68"/>
      <c r="AT364" s="68"/>
      <c r="AU364" s="68"/>
      <c r="AV364" s="68"/>
      <c r="AW364" s="68"/>
      <c r="AX364" s="68"/>
      <c r="AY364" s="68"/>
      <c r="AZ364" s="68"/>
      <c r="BA364" s="68"/>
      <c r="BB364" s="68"/>
      <c r="BC364" s="68"/>
      <c r="BD364" s="68"/>
      <c r="BE364" s="68"/>
      <c r="BF364" s="68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  <c r="CW364" s="68"/>
      <c r="CX364" s="68"/>
      <c r="CY364" s="68"/>
      <c r="CZ364" s="68"/>
      <c r="DA364" s="68"/>
      <c r="DB364" s="68"/>
      <c r="DC364" s="68"/>
      <c r="DF364" s="68"/>
      <c r="DG364" s="68"/>
      <c r="DH364" s="68"/>
      <c r="DI364" s="68"/>
      <c r="DJ364" s="68"/>
      <c r="DK364" s="68"/>
      <c r="DL364" s="68"/>
      <c r="DM364" s="68"/>
      <c r="DN364" s="68"/>
      <c r="DO364" s="68"/>
      <c r="DP364" s="68"/>
      <c r="DQ364" s="68"/>
      <c r="DR364" s="68"/>
      <c r="DS364" s="68"/>
      <c r="DT364" s="68"/>
      <c r="DU364" s="68"/>
      <c r="DV364" s="68"/>
      <c r="DW364" s="68"/>
      <c r="DX364" s="68"/>
      <c r="DY364" s="68"/>
      <c r="DZ364" s="68"/>
      <c r="EA364" s="68"/>
      <c r="EB364" s="68"/>
      <c r="EC364" s="68"/>
      <c r="ED364" s="68"/>
      <c r="EE364" s="68"/>
      <c r="EF364" s="68"/>
      <c r="EG364" s="68"/>
      <c r="EH364" s="68"/>
      <c r="EI364" s="68"/>
      <c r="EJ364" s="68"/>
      <c r="EK364" s="68"/>
      <c r="EL364" s="68"/>
      <c r="EM364" s="68"/>
      <c r="EN364" s="68"/>
      <c r="EO364" s="68"/>
      <c r="EP364" s="68"/>
      <c r="EQ364" s="68"/>
      <c r="ER364" s="68"/>
      <c r="ES364" s="68"/>
      <c r="ET364" s="68"/>
      <c r="EU364" s="68"/>
      <c r="EV364" s="68"/>
      <c r="EW364" s="68"/>
      <c r="EX364" s="68"/>
      <c r="EY364" s="68"/>
      <c r="EZ364" s="68"/>
      <c r="FA364" s="68"/>
      <c r="FB364" s="68"/>
      <c r="FC364" s="68"/>
      <c r="FD364" s="68"/>
      <c r="FE364" s="68"/>
      <c r="FF364" s="68"/>
      <c r="FG364" s="68"/>
      <c r="FH364" s="68"/>
      <c r="FI364" s="68"/>
      <c r="FJ364" s="68"/>
      <c r="FK364" s="68"/>
      <c r="FL364" s="68"/>
      <c r="FM364" s="68"/>
      <c r="FN364" s="68"/>
      <c r="FO364" s="68"/>
      <c r="FP364" s="68"/>
      <c r="FQ364" s="68"/>
      <c r="FR364" s="68"/>
      <c r="FS364" s="68"/>
      <c r="FT364" s="68"/>
      <c r="FU364" s="68"/>
      <c r="FV364" s="68"/>
      <c r="FW364" s="68"/>
      <c r="FX364" s="68"/>
      <c r="FY364" s="68"/>
      <c r="FZ364" s="68"/>
      <c r="GA364" s="68"/>
      <c r="GB364" s="68"/>
      <c r="GC364" s="68"/>
      <c r="GD364" s="68"/>
      <c r="GE364" s="68"/>
      <c r="GF364" s="68"/>
      <c r="GG364" s="68"/>
      <c r="GH364" s="68"/>
      <c r="GI364" s="68"/>
      <c r="GJ364" s="68"/>
      <c r="GK364" s="68"/>
      <c r="GL364" s="68"/>
      <c r="GM364" s="68"/>
      <c r="GN364" s="68"/>
      <c r="GO364" s="68"/>
      <c r="GP364" s="68"/>
      <c r="GQ364" s="68"/>
      <c r="GR364" s="68"/>
      <c r="GS364" s="68"/>
      <c r="GT364" s="68"/>
      <c r="GU364" s="68"/>
      <c r="GV364" s="68"/>
      <c r="GW364" s="68"/>
      <c r="GX364" s="68"/>
      <c r="GY364" s="68"/>
      <c r="GZ364" s="68"/>
      <c r="HA364" s="68"/>
      <c r="HB364" s="68"/>
      <c r="HC364" s="68"/>
      <c r="HD364" s="68"/>
      <c r="HE364" s="68"/>
      <c r="HF364" s="68"/>
      <c r="HG364" s="68"/>
      <c r="HH364" s="68"/>
      <c r="HI364" s="68"/>
      <c r="HJ364" s="68"/>
      <c r="HK364" s="68"/>
      <c r="HL364" s="68"/>
      <c r="HM364" s="68"/>
      <c r="HN364" s="68"/>
      <c r="HO364" s="68"/>
      <c r="HP364" s="68"/>
      <c r="HQ364" s="68"/>
      <c r="HR364" s="68"/>
      <c r="HS364" s="68"/>
      <c r="HT364" s="68"/>
      <c r="HU364" s="68"/>
      <c r="HV364" s="68"/>
      <c r="HW364" s="68"/>
      <c r="HX364" s="68"/>
      <c r="HY364" s="68"/>
      <c r="HZ364" s="68"/>
      <c r="IA364" s="68"/>
      <c r="IB364" s="68"/>
      <c r="IC364" s="68"/>
      <c r="ID364" s="68"/>
      <c r="IE364" s="68"/>
      <c r="IF364" s="68"/>
      <c r="IG364" s="68"/>
      <c r="IH364" s="68"/>
      <c r="II364" s="68"/>
      <c r="IJ364" s="68"/>
      <c r="IK364" s="68"/>
      <c r="IL364" s="68"/>
      <c r="IM364" s="68"/>
      <c r="IN364" s="68"/>
      <c r="IO364" s="68"/>
      <c r="IP364" s="68"/>
      <c r="IQ364" s="68"/>
      <c r="IR364" s="68"/>
      <c r="IS364" s="68"/>
      <c r="IT364" s="68"/>
      <c r="IU364" s="68"/>
      <c r="IV364" s="68"/>
      <c r="IW364" s="68"/>
      <c r="IX364" s="68"/>
      <c r="IY364" s="68"/>
      <c r="IZ364" s="68"/>
      <c r="JA364" s="68"/>
      <c r="JB364" s="68"/>
      <c r="JC364" s="68"/>
      <c r="JD364" s="68"/>
      <c r="JE364" s="68"/>
      <c r="JF364" s="68"/>
      <c r="JG364" s="68"/>
      <c r="JH364" s="68"/>
      <c r="JI364" s="68"/>
      <c r="JJ364" s="68"/>
      <c r="JK364" s="68"/>
      <c r="JL364" s="68"/>
      <c r="JM364" s="68"/>
      <c r="JN364" s="68"/>
      <c r="JO364" s="68"/>
      <c r="JP364" s="68"/>
      <c r="JQ364" s="68"/>
      <c r="JR364" s="68"/>
      <c r="JS364" s="68"/>
      <c r="JT364" s="68"/>
      <c r="JU364" s="68"/>
      <c r="JV364" s="68"/>
      <c r="JW364" s="68"/>
      <c r="JX364" s="68"/>
      <c r="JY364" s="68"/>
      <c r="JZ364" s="68"/>
      <c r="KA364" s="68"/>
      <c r="KB364" s="68"/>
      <c r="KC364" s="68"/>
      <c r="KD364" s="68"/>
      <c r="KE364" s="68"/>
      <c r="KF364" s="68"/>
      <c r="KG364" s="68"/>
      <c r="KH364" s="68"/>
      <c r="KI364" s="68"/>
      <c r="KJ364" s="68"/>
      <c r="KK364" s="68"/>
      <c r="KL364" s="68"/>
      <c r="KM364" s="68"/>
      <c r="KN364" s="68"/>
      <c r="KO364" s="68"/>
      <c r="KP364" s="68"/>
      <c r="KQ364" s="68"/>
      <c r="KR364" s="68"/>
      <c r="KS364" s="68"/>
      <c r="KT364" s="68"/>
      <c r="KU364" s="68"/>
      <c r="KV364" s="68"/>
      <c r="KW364" s="68"/>
      <c r="KX364" s="68"/>
      <c r="KY364" s="68"/>
      <c r="KZ364" s="68"/>
      <c r="LA364" s="68"/>
      <c r="LB364" s="68"/>
      <c r="LC364" s="68"/>
      <c r="LD364" s="68"/>
      <c r="LE364" s="68"/>
      <c r="LF364" s="68"/>
      <c r="LG364" s="68"/>
      <c r="LH364" s="68"/>
      <c r="LI364" s="68"/>
      <c r="LJ364" s="68"/>
      <c r="LK364" s="68"/>
      <c r="LL364" s="68"/>
      <c r="LM364" s="68"/>
      <c r="LN364" s="68"/>
      <c r="LO364" s="68"/>
      <c r="LP364" s="68"/>
      <c r="LQ364" s="68"/>
      <c r="LR364" s="68"/>
      <c r="LS364" s="68"/>
      <c r="LT364" s="68"/>
      <c r="LU364" s="68"/>
      <c r="LV364" s="68"/>
      <c r="LW364" s="68"/>
      <c r="LX364" s="68"/>
      <c r="LY364" s="68"/>
      <c r="LZ364" s="68"/>
      <c r="MA364" s="68"/>
      <c r="MB364" s="68"/>
      <c r="MC364" s="68"/>
      <c r="MD364" s="68"/>
      <c r="ME364" s="68"/>
      <c r="MF364" s="68"/>
      <c r="MG364" s="68"/>
      <c r="MH364" s="68"/>
      <c r="MI364" s="68"/>
      <c r="MJ364" s="68"/>
      <c r="MK364" s="68"/>
      <c r="ML364" s="68"/>
      <c r="MM364" s="68"/>
      <c r="MN364" s="68"/>
      <c r="MO364" s="68"/>
      <c r="MP364" s="68"/>
      <c r="MQ364" s="68"/>
      <c r="MR364" s="68"/>
      <c r="MS364" s="68"/>
      <c r="MT364" s="68"/>
      <c r="MU364" s="68"/>
      <c r="MV364" s="68"/>
      <c r="MW364" s="68"/>
      <c r="MX364" s="68"/>
      <c r="MY364" s="68"/>
      <c r="NB364" s="68"/>
      <c r="NC364" s="68"/>
      <c r="ND364" s="68"/>
      <c r="NE364" s="68"/>
      <c r="NF364" s="68"/>
      <c r="NG364" s="68"/>
      <c r="NH364" s="68"/>
      <c r="NI364" s="68"/>
      <c r="NJ364" s="68"/>
      <c r="NK364" s="68"/>
      <c r="NL364" s="68"/>
      <c r="NM364" s="68"/>
      <c r="NN364" s="68"/>
      <c r="NO364" s="68"/>
      <c r="NP364" s="68"/>
      <c r="NQ364" s="68"/>
      <c r="NR364" s="68"/>
      <c r="NS364" s="68"/>
      <c r="NT364" s="68"/>
      <c r="NU364" s="68"/>
      <c r="NV364" s="68"/>
      <c r="NW364" s="68"/>
      <c r="NX364" s="68"/>
      <c r="NY364" s="68"/>
      <c r="NZ364" s="68"/>
      <c r="OA364" s="68"/>
      <c r="OB364" s="68"/>
      <c r="OC364" s="68"/>
      <c r="OD364" s="68"/>
      <c r="OE364" s="68"/>
      <c r="OF364" s="68"/>
      <c r="OG364" s="68"/>
      <c r="OH364" s="68"/>
      <c r="OI364" s="68"/>
      <c r="OJ364" s="68"/>
      <c r="OK364" s="68"/>
      <c r="OL364" s="68"/>
      <c r="OM364" s="68"/>
      <c r="ON364" s="68"/>
      <c r="OO364" s="68"/>
      <c r="OP364" s="68"/>
      <c r="OQ364" s="68"/>
      <c r="OR364" s="68"/>
      <c r="OS364" s="68"/>
      <c r="OT364" s="68"/>
      <c r="OU364" s="68"/>
      <c r="OV364" s="68"/>
      <c r="OW364" s="68"/>
      <c r="OX364" s="68"/>
      <c r="OY364" s="68"/>
      <c r="OZ364" s="68"/>
      <c r="PA364" s="68"/>
      <c r="PB364" s="68"/>
      <c r="PC364" s="68"/>
      <c r="PD364" s="68"/>
      <c r="PE364" s="68"/>
      <c r="PF364" s="68"/>
      <c r="PG364" s="68"/>
      <c r="PH364" s="68"/>
      <c r="PI364" s="68"/>
      <c r="PJ364" s="68"/>
      <c r="PK364" s="68"/>
      <c r="PL364" s="68"/>
      <c r="PM364" s="68"/>
      <c r="PN364" s="68"/>
      <c r="PO364" s="68"/>
      <c r="PP364" s="68"/>
      <c r="PQ364" s="68"/>
      <c r="PR364" s="68"/>
      <c r="PS364" s="68"/>
      <c r="PT364" s="68"/>
      <c r="PU364" s="68"/>
      <c r="PV364" s="68"/>
      <c r="PW364" s="68"/>
      <c r="PX364" s="68"/>
      <c r="PY364" s="68"/>
      <c r="PZ364" s="68"/>
      <c r="QA364" s="68"/>
      <c r="QB364" s="68"/>
      <c r="QC364" s="68"/>
      <c r="QD364" s="68"/>
      <c r="QE364" s="68"/>
      <c r="QF364" s="68"/>
      <c r="QG364" s="68"/>
      <c r="QH364" s="68"/>
      <c r="QI364" s="68"/>
      <c r="QJ364" s="68"/>
      <c r="QK364" s="68"/>
      <c r="QL364" s="68"/>
      <c r="QM364" s="68"/>
      <c r="QN364" s="68"/>
      <c r="QO364" s="68"/>
      <c r="QP364" s="68"/>
      <c r="QQ364" s="68"/>
      <c r="QR364" s="68"/>
      <c r="QS364" s="68"/>
      <c r="QT364" s="68"/>
      <c r="QU364" s="68"/>
      <c r="QV364" s="68"/>
      <c r="QW364" s="68"/>
      <c r="QX364" s="68"/>
      <c r="QY364" s="68"/>
      <c r="QZ364" s="68"/>
      <c r="RA364" s="68"/>
      <c r="RB364" s="68"/>
      <c r="RC364" s="68"/>
      <c r="RD364" s="68"/>
      <c r="RE364" s="68"/>
      <c r="RF364" s="68"/>
      <c r="RG364" s="68"/>
      <c r="RH364" s="68"/>
      <c r="RI364" s="68"/>
      <c r="RJ364" s="68"/>
      <c r="RK364" s="68"/>
      <c r="RL364" s="68"/>
      <c r="RM364" s="68"/>
      <c r="RN364" s="68"/>
      <c r="RO364" s="68"/>
      <c r="RP364" s="68"/>
      <c r="RQ364" s="68"/>
      <c r="RR364" s="68"/>
      <c r="RS364" s="68"/>
      <c r="RT364" s="68"/>
      <c r="RU364" s="68"/>
      <c r="RV364" s="68"/>
      <c r="RW364" s="68"/>
      <c r="RX364" s="68"/>
      <c r="RY364" s="68"/>
      <c r="RZ364" s="68"/>
      <c r="SA364" s="68"/>
      <c r="SB364" s="68"/>
      <c r="SC364" s="68"/>
      <c r="SD364" s="68"/>
      <c r="SE364" s="68"/>
      <c r="SF364" s="68"/>
      <c r="SG364" s="68"/>
      <c r="SH364" s="68"/>
      <c r="SI364" s="68"/>
      <c r="SJ364" s="68"/>
      <c r="SK364" s="68"/>
      <c r="SL364" s="68"/>
      <c r="SM364" s="68"/>
      <c r="SN364" s="68"/>
      <c r="SO364" s="68"/>
      <c r="SP364" s="68"/>
      <c r="SQ364" s="68"/>
      <c r="SR364" s="68"/>
      <c r="SS364" s="68"/>
      <c r="ST364" s="68"/>
      <c r="SU364" s="68"/>
      <c r="SV364" s="68"/>
      <c r="SW364" s="68"/>
      <c r="SX364" s="68"/>
      <c r="SY364" s="68"/>
      <c r="SZ364" s="68"/>
      <c r="TA364" s="68"/>
      <c r="TB364" s="68"/>
      <c r="TC364" s="68"/>
      <c r="TD364" s="68"/>
      <c r="TE364" s="68"/>
      <c r="TF364" s="68"/>
      <c r="TG364" s="68"/>
      <c r="TH364" s="68"/>
      <c r="TI364" s="68"/>
      <c r="TJ364" s="68"/>
      <c r="TK364" s="68"/>
      <c r="TL364" s="68"/>
      <c r="TM364" s="68"/>
      <c r="TN364" s="68"/>
      <c r="TO364" s="68"/>
      <c r="TP364" s="68"/>
      <c r="TQ364" s="68"/>
      <c r="TR364" s="68"/>
      <c r="TS364" s="68"/>
      <c r="TT364" s="68"/>
      <c r="TU364" s="68"/>
      <c r="TV364" s="68"/>
      <c r="TW364" s="68"/>
      <c r="TX364" s="68"/>
      <c r="TY364" s="68"/>
      <c r="TZ364" s="68"/>
      <c r="UA364" s="68"/>
      <c r="UB364" s="68"/>
      <c r="UC364" s="68"/>
      <c r="UD364" s="68"/>
      <c r="UE364" s="68"/>
      <c r="UF364" s="68"/>
      <c r="UG364" s="68"/>
      <c r="UH364" s="68"/>
      <c r="UI364" s="68"/>
      <c r="UJ364" s="68"/>
      <c r="UK364" s="68"/>
      <c r="UL364" s="68"/>
      <c r="UM364" s="68"/>
      <c r="UN364" s="68"/>
      <c r="UO364" s="68"/>
      <c r="UP364" s="68"/>
      <c r="UQ364" s="68"/>
      <c r="UR364" s="68"/>
      <c r="US364" s="68"/>
      <c r="UT364" s="68"/>
      <c r="UU364" s="68"/>
      <c r="UV364" s="68"/>
      <c r="UW364" s="68"/>
      <c r="UX364" s="68"/>
      <c r="UY364" s="68"/>
      <c r="UZ364" s="68"/>
      <c r="VA364" s="68"/>
      <c r="VB364" s="68"/>
      <c r="VC364" s="68"/>
      <c r="VD364" s="68"/>
      <c r="VE364" s="68"/>
      <c r="VF364" s="68"/>
      <c r="VG364" s="68"/>
      <c r="VH364" s="68"/>
      <c r="VI364" s="68"/>
      <c r="VJ364" s="68"/>
      <c r="VK364" s="68"/>
      <c r="VL364" s="68"/>
      <c r="VM364" s="68"/>
      <c r="VN364" s="68"/>
      <c r="VO364" s="68"/>
      <c r="VP364" s="68"/>
      <c r="VQ364" s="68"/>
      <c r="VR364" s="68"/>
      <c r="VS364" s="68"/>
      <c r="VT364" s="68"/>
      <c r="VU364" s="68"/>
      <c r="VV364" s="68"/>
      <c r="VW364" s="68"/>
      <c r="VX364" s="68"/>
      <c r="VY364" s="68"/>
      <c r="VZ364" s="68"/>
      <c r="WA364" s="68"/>
      <c r="WB364" s="68"/>
      <c r="WC364" s="68"/>
      <c r="WD364" s="68"/>
      <c r="WE364" s="68"/>
      <c r="WF364" s="68"/>
      <c r="WG364" s="68"/>
      <c r="WH364" s="68"/>
      <c r="WI364" s="68"/>
      <c r="WJ364" s="68"/>
      <c r="WK364" s="68"/>
      <c r="WL364" s="68"/>
      <c r="WM364" s="68"/>
      <c r="WN364" s="68"/>
      <c r="WO364" s="68"/>
      <c r="WP364" s="68"/>
      <c r="WQ364" s="68"/>
      <c r="WR364" s="68"/>
      <c r="WS364" s="68"/>
      <c r="WT364" s="68"/>
      <c r="WU364" s="68"/>
      <c r="WX364" s="68"/>
      <c r="WY364" s="68"/>
      <c r="WZ364" s="68"/>
      <c r="XA364" s="68"/>
      <c r="XB364" s="68"/>
      <c r="XC364" s="68"/>
      <c r="XD364" s="68"/>
      <c r="XE364" s="68"/>
      <c r="XF364" s="68"/>
      <c r="XG364" s="68"/>
      <c r="XH364" s="68"/>
      <c r="XI364" s="68"/>
      <c r="XJ364" s="68"/>
      <c r="XK364" s="68"/>
      <c r="XL364" s="68"/>
      <c r="XM364" s="68"/>
      <c r="XN364" s="68"/>
      <c r="XO364" s="68"/>
      <c r="XP364" s="68"/>
      <c r="XQ364" s="68"/>
      <c r="XR364" s="68"/>
      <c r="XS364" s="68"/>
      <c r="XT364" s="68"/>
      <c r="XU364" s="68"/>
      <c r="XV364" s="68"/>
      <c r="XW364" s="68"/>
      <c r="XX364" s="68"/>
      <c r="XY364" s="68"/>
      <c r="XZ364" s="68"/>
      <c r="YA364" s="68"/>
      <c r="YB364" s="68"/>
      <c r="YC364" s="68"/>
      <c r="YD364" s="68"/>
      <c r="YE364" s="68"/>
      <c r="YF364" s="68"/>
      <c r="YG364" s="68"/>
      <c r="YH364" s="68"/>
      <c r="YI364" s="68"/>
      <c r="YJ364" s="68"/>
      <c r="YK364" s="68"/>
      <c r="YL364" s="68"/>
      <c r="YM364" s="68"/>
      <c r="YN364" s="68"/>
      <c r="YO364" s="68"/>
      <c r="YP364" s="68"/>
      <c r="YQ364" s="68"/>
      <c r="YR364" s="68"/>
      <c r="YS364" s="68"/>
      <c r="YT364" s="68"/>
      <c r="YU364" s="68"/>
      <c r="YV364" s="68"/>
      <c r="YW364" s="68"/>
      <c r="YX364" s="68"/>
      <c r="YY364" s="68"/>
      <c r="YZ364" s="68"/>
      <c r="ZA364" s="68"/>
      <c r="ZB364" s="68"/>
      <c r="ZC364" s="68"/>
      <c r="ZD364" s="68"/>
      <c r="ZE364" s="68"/>
      <c r="ZF364" s="68"/>
      <c r="ZG364" s="68"/>
      <c r="ZH364" s="68"/>
      <c r="ZI364" s="68"/>
      <c r="ZJ364" s="68"/>
      <c r="ZK364" s="68"/>
      <c r="ZL364" s="68"/>
      <c r="ZM364" s="68"/>
      <c r="ZN364" s="68"/>
      <c r="ZO364" s="68"/>
      <c r="ZP364" s="68"/>
      <c r="ZQ364" s="68"/>
      <c r="ZR364" s="68"/>
      <c r="ZS364" s="68"/>
      <c r="ZT364" s="68"/>
      <c r="ZU364" s="68"/>
      <c r="ZV364" s="68"/>
      <c r="ZW364" s="68"/>
      <c r="ZX364" s="68"/>
      <c r="ZY364" s="68"/>
      <c r="ZZ364" s="68"/>
      <c r="AAA364" s="68"/>
      <c r="AAB364" s="68"/>
      <c r="AAC364" s="68"/>
      <c r="AAD364" s="68"/>
      <c r="AAE364" s="68"/>
      <c r="AAF364" s="68"/>
      <c r="AAG364" s="68"/>
      <c r="AAH364" s="68"/>
      <c r="AAI364" s="68"/>
      <c r="AAJ364" s="68"/>
      <c r="AAK364" s="68"/>
      <c r="AAL364" s="68"/>
      <c r="AAM364" s="68"/>
      <c r="AAN364" s="68"/>
      <c r="AAO364" s="68"/>
      <c r="AAP364" s="68"/>
      <c r="AAQ364" s="68"/>
      <c r="AAR364" s="68"/>
      <c r="AAS364" s="68"/>
      <c r="AAT364" s="68"/>
      <c r="AAU364" s="68"/>
      <c r="AAV364" s="68"/>
      <c r="AAW364" s="68"/>
      <c r="AAX364" s="68"/>
      <c r="AAY364" s="68"/>
      <c r="AAZ364" s="68"/>
      <c r="ABA364" s="68"/>
      <c r="ABB364" s="68"/>
      <c r="ABC364" s="68"/>
      <c r="ABD364" s="68"/>
      <c r="ABE364" s="68"/>
      <c r="ABF364" s="68"/>
      <c r="ABG364" s="68"/>
      <c r="ABH364" s="68"/>
      <c r="ABI364" s="68"/>
      <c r="ABJ364" s="68"/>
      <c r="ABK364" s="68"/>
      <c r="ABL364" s="68"/>
      <c r="ABM364" s="68"/>
      <c r="ABN364" s="68"/>
      <c r="ABO364" s="68"/>
      <c r="ABP364" s="68"/>
      <c r="ABQ364" s="68"/>
      <c r="ABR364" s="68"/>
      <c r="ABS364" s="68"/>
      <c r="ABT364" s="68"/>
      <c r="ABU364" s="68"/>
      <c r="ABV364" s="68"/>
      <c r="ABW364" s="68"/>
      <c r="ABX364" s="68"/>
      <c r="ABY364" s="68"/>
      <c r="ABZ364" s="68"/>
      <c r="ACA364" s="68"/>
      <c r="ACB364" s="68"/>
      <c r="ACC364" s="68"/>
      <c r="ACD364" s="68"/>
      <c r="ACE364" s="68"/>
      <c r="ACF364" s="68"/>
      <c r="ACG364" s="68"/>
      <c r="ACH364" s="68"/>
      <c r="ACI364" s="68"/>
      <c r="ACJ364" s="68"/>
      <c r="ACK364" s="68"/>
      <c r="ACL364" s="68"/>
      <c r="ACM364" s="68"/>
      <c r="ACN364" s="68"/>
      <c r="ACO364" s="68"/>
      <c r="ACP364" s="68"/>
      <c r="ACQ364" s="68"/>
      <c r="ACR364" s="68"/>
      <c r="ACS364" s="68"/>
      <c r="ACT364" s="68"/>
      <c r="ACU364" s="68"/>
      <c r="ACV364" s="68"/>
      <c r="ACW364" s="68"/>
      <c r="ACX364" s="68"/>
      <c r="ACY364" s="68"/>
      <c r="ACZ364" s="68"/>
      <c r="ADA364" s="68"/>
      <c r="ADB364" s="68"/>
      <c r="ADC364" s="68"/>
      <c r="ADD364" s="68"/>
      <c r="ADE364" s="68"/>
      <c r="ADF364" s="68"/>
      <c r="ADG364" s="68"/>
      <c r="ADH364" s="68"/>
      <c r="ADI364" s="68"/>
      <c r="ADJ364" s="68"/>
      <c r="ADK364" s="68"/>
      <c r="ADL364" s="68"/>
      <c r="ADM364" s="68"/>
      <c r="ADN364" s="68"/>
      <c r="ADO364" s="68"/>
      <c r="ADP364" s="68"/>
      <c r="ADQ364" s="68"/>
      <c r="ADR364" s="68"/>
      <c r="ADS364" s="68"/>
      <c r="ADT364" s="68"/>
      <c r="ADU364" s="68"/>
      <c r="ADV364" s="68"/>
      <c r="ADW364" s="68"/>
      <c r="ADX364" s="68"/>
      <c r="ADY364" s="68"/>
      <c r="ADZ364" s="68"/>
      <c r="AEA364" s="68"/>
      <c r="AEB364" s="68"/>
      <c r="AEC364" s="68"/>
      <c r="AED364" s="68"/>
      <c r="AEE364" s="68"/>
      <c r="AEF364" s="68"/>
      <c r="AEG364" s="68"/>
      <c r="AEH364" s="68"/>
      <c r="AEI364" s="68"/>
      <c r="AEJ364" s="68"/>
      <c r="AEK364" s="68"/>
      <c r="AEL364" s="68"/>
      <c r="AEM364" s="68"/>
      <c r="AEN364" s="68"/>
      <c r="AEO364" s="68"/>
      <c r="AEP364" s="68"/>
      <c r="AEQ364" s="68"/>
      <c r="AER364" s="68"/>
      <c r="AES364" s="68"/>
      <c r="AET364" s="68"/>
      <c r="AEU364" s="68"/>
      <c r="AEV364" s="68"/>
      <c r="AEW364" s="68"/>
      <c r="AEX364" s="68"/>
      <c r="AEY364" s="68"/>
      <c r="AEZ364" s="68"/>
      <c r="AFA364" s="68"/>
      <c r="AFB364" s="68"/>
      <c r="AFC364" s="68"/>
      <c r="AFD364" s="68"/>
      <c r="AFE364" s="68"/>
      <c r="AFF364" s="68"/>
      <c r="AFG364" s="68"/>
      <c r="AFH364" s="68"/>
      <c r="AFI364" s="68"/>
      <c r="AFJ364" s="68"/>
      <c r="AFK364" s="68"/>
      <c r="AFL364" s="68"/>
      <c r="AFM364" s="68"/>
      <c r="AFN364" s="68"/>
      <c r="AFO364" s="68"/>
      <c r="AFP364" s="68"/>
      <c r="AFQ364" s="68"/>
      <c r="AFR364" s="68"/>
      <c r="AFS364" s="68"/>
      <c r="AFT364" s="68"/>
      <c r="AFU364" s="68"/>
      <c r="AFV364" s="68"/>
      <c r="AFW364" s="68"/>
      <c r="AFX364" s="68"/>
      <c r="AFY364" s="68"/>
      <c r="AFZ364" s="68"/>
      <c r="AGA364" s="68"/>
      <c r="AGB364" s="68"/>
      <c r="AGC364" s="68"/>
      <c r="AGD364" s="68"/>
      <c r="AGE364" s="68"/>
      <c r="AGF364" s="68"/>
      <c r="AGG364" s="68"/>
      <c r="AGH364" s="68"/>
      <c r="AGI364" s="68"/>
      <c r="AGJ364" s="68"/>
      <c r="AGK364" s="68"/>
      <c r="AGL364" s="68"/>
      <c r="AGM364" s="68"/>
      <c r="AGN364" s="68"/>
      <c r="AGO364" s="68"/>
      <c r="AGP364" s="68"/>
      <c r="AGQ364" s="68"/>
      <c r="AGT364" s="68"/>
      <c r="AGU364" s="68"/>
      <c r="AGV364" s="68"/>
      <c r="AGW364" s="68"/>
      <c r="AGX364" s="68"/>
      <c r="AGY364" s="68"/>
      <c r="AGZ364" s="68"/>
      <c r="AHA364" s="68"/>
      <c r="AHB364" s="68"/>
      <c r="AHC364" s="68"/>
      <c r="AHD364" s="68"/>
      <c r="AHE364" s="68"/>
      <c r="AHF364" s="68"/>
      <c r="AHG364" s="68"/>
      <c r="AHH364" s="68"/>
      <c r="AHI364" s="68"/>
      <c r="AHJ364" s="68"/>
      <c r="AHK364" s="68"/>
      <c r="AHL364" s="68"/>
      <c r="AHM364" s="68"/>
      <c r="AHN364" s="68"/>
      <c r="AHO364" s="68"/>
      <c r="AHP364" s="68"/>
      <c r="AHQ364" s="68"/>
      <c r="AHR364" s="68"/>
      <c r="AHS364" s="68"/>
      <c r="AHT364" s="68"/>
      <c r="AHU364" s="68"/>
      <c r="AHV364" s="68"/>
      <c r="AHW364" s="68"/>
      <c r="AHX364" s="68"/>
      <c r="AHY364" s="68"/>
      <c r="AHZ364" s="68"/>
      <c r="AIA364" s="68"/>
      <c r="AIB364" s="68"/>
      <c r="AIC364" s="68"/>
      <c r="AID364" s="68"/>
      <c r="AIE364" s="68"/>
      <c r="AIF364" s="68"/>
      <c r="AIG364" s="68"/>
      <c r="AIH364" s="68"/>
      <c r="AII364" s="68"/>
      <c r="AIJ364" s="68"/>
      <c r="AIK364" s="68"/>
      <c r="AIL364" s="68"/>
      <c r="AIM364" s="68"/>
      <c r="AIN364" s="68"/>
      <c r="AIO364" s="68"/>
      <c r="AIP364" s="68"/>
      <c r="AIQ364" s="68"/>
      <c r="AIR364" s="68"/>
      <c r="AIS364" s="68"/>
      <c r="AIT364" s="68"/>
      <c r="AIU364" s="68"/>
      <c r="AIV364" s="68"/>
      <c r="AIW364" s="68"/>
      <c r="AIX364" s="68"/>
      <c r="AIY364" s="68"/>
      <c r="AIZ364" s="68"/>
      <c r="AJA364" s="68"/>
      <c r="AJB364" s="68"/>
      <c r="AJC364" s="68"/>
      <c r="AJD364" s="68"/>
      <c r="AJE364" s="68"/>
      <c r="AJF364" s="68"/>
      <c r="AJG364" s="68"/>
      <c r="AJH364" s="68"/>
      <c r="AJI364" s="68"/>
      <c r="AJJ364" s="68"/>
      <c r="AJK364" s="68"/>
      <c r="AJL364" s="68"/>
      <c r="AJM364" s="68"/>
      <c r="AJN364" s="68"/>
      <c r="AJO364" s="68"/>
      <c r="AJP364" s="68"/>
      <c r="AJQ364" s="68"/>
      <c r="AJR364" s="68"/>
      <c r="AJS364" s="68"/>
      <c r="AJT364" s="68"/>
      <c r="AJU364" s="68"/>
      <c r="AJV364" s="68"/>
      <c r="AJW364" s="68"/>
      <c r="AJX364" s="68"/>
      <c r="AJY364" s="68"/>
      <c r="AJZ364" s="68"/>
      <c r="AKA364" s="68"/>
      <c r="AKB364" s="68"/>
      <c r="AKC364" s="68"/>
      <c r="AKD364" s="68"/>
      <c r="AKE364" s="68"/>
      <c r="AKF364" s="68"/>
      <c r="AKG364" s="68"/>
      <c r="AKH364" s="68"/>
      <c r="AKI364" s="68"/>
      <c r="AKJ364" s="68"/>
      <c r="AKK364" s="68"/>
      <c r="AKL364" s="68"/>
      <c r="AKM364" s="68"/>
      <c r="AKN364" s="68"/>
      <c r="AKO364" s="68"/>
      <c r="AKP364" s="68"/>
      <c r="AKQ364" s="68"/>
      <c r="AKR364" s="68"/>
      <c r="AKS364" s="68"/>
      <c r="AKT364" s="68"/>
      <c r="AKU364" s="68"/>
      <c r="AKV364" s="68"/>
      <c r="AKW364" s="68"/>
      <c r="AKX364" s="68"/>
      <c r="AKY364" s="68"/>
      <c r="AKZ364" s="68"/>
      <c r="ALA364" s="68"/>
      <c r="ALB364" s="68"/>
      <c r="ALC364" s="68"/>
      <c r="ALD364" s="68"/>
      <c r="ALE364" s="68"/>
      <c r="ALF364" s="68"/>
      <c r="ALG364" s="68"/>
      <c r="ALH364" s="68"/>
      <c r="ALI364" s="68"/>
      <c r="ALJ364" s="68"/>
      <c r="ALK364" s="68"/>
      <c r="ALL364" s="68"/>
      <c r="ALM364" s="68"/>
      <c r="ALN364" s="68"/>
      <c r="ALO364" s="68"/>
      <c r="ALP364" s="68"/>
      <c r="ALQ364" s="68"/>
      <c r="ALR364" s="68"/>
      <c r="ALS364" s="68"/>
      <c r="ALT364" s="68"/>
      <c r="ALU364" s="68"/>
      <c r="ALV364" s="68"/>
      <c r="ALW364" s="68"/>
      <c r="ALX364" s="68"/>
      <c r="ALY364" s="68"/>
      <c r="ALZ364" s="68"/>
      <c r="AMA364" s="68"/>
      <c r="AMB364" s="68"/>
      <c r="AMC364" s="68"/>
      <c r="AMD364" s="68"/>
      <c r="AME364" s="68"/>
      <c r="AMF364" s="68"/>
      <c r="AMG364" s="68"/>
      <c r="AMH364" s="68"/>
      <c r="AMI364" s="68"/>
      <c r="AMJ364" s="68"/>
      <c r="AMK364" s="68"/>
      <c r="AML364" s="68"/>
      <c r="AMM364" s="68"/>
      <c r="AMN364" s="68"/>
      <c r="AMO364" s="68"/>
      <c r="AMP364" s="68"/>
      <c r="AMQ364" s="68"/>
      <c r="AMR364" s="68"/>
      <c r="AMS364" s="68"/>
      <c r="AMT364" s="68"/>
      <c r="AMU364" s="68"/>
      <c r="AMV364" s="68"/>
      <c r="AMW364" s="68"/>
      <c r="AMX364" s="68"/>
      <c r="AMY364" s="68"/>
      <c r="AMZ364" s="68"/>
      <c r="ANA364" s="68"/>
      <c r="ANB364" s="68"/>
      <c r="ANC364" s="68"/>
      <c r="AND364" s="68"/>
      <c r="ANE364" s="68"/>
      <c r="ANF364" s="68"/>
      <c r="ANG364" s="68"/>
      <c r="ANH364" s="68"/>
      <c r="ANI364" s="68"/>
      <c r="ANJ364" s="68"/>
      <c r="ANK364" s="68"/>
      <c r="ANL364" s="68"/>
      <c r="ANM364" s="68"/>
      <c r="ANN364" s="68"/>
      <c r="ANO364" s="68"/>
      <c r="ANP364" s="68"/>
      <c r="ANQ364" s="68"/>
      <c r="ANR364" s="68"/>
      <c r="ANS364" s="68"/>
      <c r="ANT364" s="68"/>
      <c r="ANU364" s="68"/>
      <c r="ANV364" s="68"/>
      <c r="ANW364" s="68"/>
      <c r="ANX364" s="68"/>
      <c r="ANY364" s="68"/>
      <c r="ANZ364" s="68"/>
      <c r="AOA364" s="68"/>
      <c r="AOB364" s="68"/>
      <c r="AOC364" s="68"/>
      <c r="AOD364" s="68"/>
      <c r="AOE364" s="68"/>
      <c r="AOF364" s="68"/>
      <c r="AOG364" s="68"/>
      <c r="AOH364" s="68"/>
      <c r="AOI364" s="68"/>
      <c r="AOJ364" s="68"/>
      <c r="AOK364" s="68"/>
      <c r="AOL364" s="68"/>
      <c r="AOM364" s="68"/>
      <c r="AON364" s="68"/>
      <c r="AOO364" s="68"/>
      <c r="AOP364" s="68"/>
      <c r="AOQ364" s="68"/>
      <c r="AOR364" s="68"/>
      <c r="AOS364" s="68"/>
      <c r="AOT364" s="68"/>
      <c r="AOU364" s="68"/>
      <c r="AOV364" s="68"/>
      <c r="AOW364" s="68"/>
      <c r="AOX364" s="68"/>
      <c r="AOY364" s="68"/>
      <c r="AOZ364" s="68"/>
      <c r="APA364" s="68"/>
      <c r="APB364" s="68"/>
      <c r="APC364" s="68"/>
      <c r="APD364" s="68"/>
      <c r="APE364" s="68"/>
      <c r="APF364" s="68"/>
      <c r="APG364" s="68"/>
      <c r="APH364" s="68"/>
      <c r="API364" s="68"/>
      <c r="APJ364" s="68"/>
      <c r="APK364" s="68"/>
      <c r="APL364" s="68"/>
      <c r="APM364" s="68"/>
      <c r="APN364" s="68"/>
      <c r="APO364" s="68"/>
      <c r="APP364" s="68"/>
      <c r="APQ364" s="68"/>
      <c r="APR364" s="68"/>
      <c r="APS364" s="68"/>
      <c r="APT364" s="68"/>
      <c r="APU364" s="68"/>
      <c r="APV364" s="68"/>
      <c r="APW364" s="68"/>
      <c r="APX364" s="68"/>
      <c r="APY364" s="68"/>
      <c r="APZ364" s="68"/>
      <c r="AQA364" s="68"/>
      <c r="AQB364" s="68"/>
      <c r="AQC364" s="68"/>
      <c r="AQD364" s="68"/>
      <c r="AQE364" s="68"/>
      <c r="AQF364" s="68"/>
      <c r="AQG364" s="68"/>
      <c r="AQH364" s="68"/>
      <c r="AQI364" s="68"/>
      <c r="AQJ364" s="68"/>
      <c r="AQK364" s="68"/>
      <c r="AQL364" s="68"/>
      <c r="AQM364" s="68"/>
      <c r="AQP364" s="68"/>
      <c r="AQQ364" s="68"/>
      <c r="AQR364" s="68"/>
      <c r="AQS364" s="68"/>
      <c r="AQT364" s="68"/>
      <c r="AQU364" s="68"/>
      <c r="AQV364" s="68"/>
      <c r="AQW364" s="68"/>
      <c r="AQX364" s="68"/>
      <c r="AQY364" s="68"/>
      <c r="AQZ364" s="68"/>
      <c r="ARA364" s="68"/>
      <c r="ARB364" s="68"/>
      <c r="ARC364" s="68"/>
      <c r="ARD364" s="68"/>
      <c r="ARE364" s="68"/>
      <c r="ARF364" s="68"/>
      <c r="ARG364" s="68"/>
      <c r="ARH364" s="68"/>
      <c r="ARI364" s="68"/>
      <c r="ARJ364" s="68"/>
      <c r="ARK364" s="68"/>
      <c r="ARL364" s="68"/>
      <c r="ARM364" s="68"/>
      <c r="ARN364" s="68"/>
      <c r="ARO364" s="68"/>
      <c r="ARP364" s="68"/>
      <c r="ARQ364" s="68"/>
      <c r="ARR364" s="68"/>
      <c r="ARS364" s="68"/>
      <c r="ART364" s="68"/>
      <c r="ARU364" s="68"/>
      <c r="ARV364" s="68"/>
      <c r="ARW364" s="68"/>
      <c r="ARX364" s="68"/>
      <c r="ARY364" s="68"/>
      <c r="ARZ364" s="68"/>
      <c r="ASA364" s="68"/>
      <c r="ASB364" s="68"/>
      <c r="ASC364" s="68"/>
      <c r="ASD364" s="68"/>
      <c r="ASE364" s="68"/>
      <c r="ASF364" s="68"/>
      <c r="ASG364" s="68"/>
      <c r="ASH364" s="68"/>
      <c r="ASI364" s="68"/>
      <c r="ASJ364" s="68"/>
      <c r="ASK364" s="68"/>
      <c r="ASL364" s="68"/>
      <c r="ASM364" s="68"/>
      <c r="ASN364" s="68"/>
      <c r="ASO364" s="68"/>
      <c r="ASP364" s="68"/>
      <c r="ASQ364" s="68"/>
      <c r="ASR364" s="68"/>
      <c r="ASS364" s="68"/>
      <c r="AST364" s="68"/>
      <c r="ASU364" s="68"/>
      <c r="ASV364" s="68"/>
      <c r="ASW364" s="68"/>
      <c r="ASX364" s="68"/>
      <c r="ASY364" s="68"/>
      <c r="ASZ364" s="68"/>
      <c r="ATA364" s="68"/>
      <c r="ATB364" s="68"/>
      <c r="ATC364" s="68"/>
      <c r="ATD364" s="68"/>
      <c r="ATE364" s="68"/>
      <c r="ATF364" s="68"/>
      <c r="ATG364" s="68"/>
      <c r="ATH364" s="68"/>
      <c r="ATI364" s="68"/>
      <c r="ATJ364" s="68"/>
      <c r="ATK364" s="68"/>
      <c r="ATL364" s="68"/>
      <c r="ATM364" s="68"/>
      <c r="ATN364" s="68"/>
      <c r="ATO364" s="68"/>
      <c r="ATP364" s="68"/>
      <c r="ATQ364" s="68"/>
      <c r="ATR364" s="68"/>
      <c r="ATS364" s="68"/>
      <c r="ATT364" s="68"/>
      <c r="ATU364" s="68"/>
      <c r="ATV364" s="68"/>
      <c r="ATW364" s="68"/>
      <c r="ATX364" s="68"/>
      <c r="ATY364" s="68"/>
      <c r="ATZ364" s="68"/>
      <c r="AUA364" s="68"/>
      <c r="AUB364" s="68"/>
      <c r="AUC364" s="68"/>
      <c r="AUD364" s="68"/>
      <c r="AUE364" s="68"/>
      <c r="AUF364" s="68"/>
      <c r="AUG364" s="68"/>
      <c r="AUH364" s="68"/>
      <c r="AUI364" s="68"/>
      <c r="AUJ364" s="68"/>
      <c r="AUK364" s="68"/>
      <c r="AUL364" s="68"/>
      <c r="AUM364" s="68"/>
      <c r="AUN364" s="68"/>
      <c r="AUO364" s="68"/>
      <c r="AUP364" s="68"/>
      <c r="AUQ364" s="68"/>
      <c r="AUR364" s="68"/>
      <c r="AUS364" s="68"/>
      <c r="AUT364" s="68"/>
      <c r="AUU364" s="68"/>
      <c r="AUV364" s="68"/>
      <c r="AUW364" s="68"/>
      <c r="AUX364" s="68"/>
      <c r="AUY364" s="68"/>
      <c r="AUZ364" s="68"/>
      <c r="AVA364" s="68"/>
      <c r="AVB364" s="68"/>
      <c r="AVC364" s="68"/>
      <c r="AVD364" s="68"/>
      <c r="AVE364" s="68"/>
      <c r="AVF364" s="68"/>
      <c r="AVG364" s="68"/>
      <c r="AVH364" s="68"/>
      <c r="AVI364" s="68"/>
      <c r="AVJ364" s="68"/>
      <c r="AVK364" s="68"/>
      <c r="AVL364" s="68"/>
      <c r="AVM364" s="68"/>
      <c r="AVN364" s="68"/>
      <c r="AVO364" s="68"/>
      <c r="AVP364" s="68"/>
      <c r="AVQ364" s="68"/>
      <c r="AVR364" s="68"/>
      <c r="AVS364" s="68"/>
      <c r="AVT364" s="68"/>
      <c r="AVU364" s="68"/>
      <c r="AVV364" s="68"/>
      <c r="AVW364" s="68"/>
      <c r="AVX364" s="68"/>
      <c r="AVY364" s="68"/>
      <c r="AVZ364" s="68"/>
      <c r="AWA364" s="68"/>
      <c r="AWB364" s="68"/>
      <c r="AWC364" s="68"/>
      <c r="AWD364" s="68"/>
      <c r="AWE364" s="68"/>
      <c r="AWF364" s="68"/>
      <c r="AWG364" s="68"/>
      <c r="AWH364" s="68"/>
      <c r="AWI364" s="68"/>
      <c r="AWJ364" s="68"/>
      <c r="AWK364" s="68"/>
      <c r="AWL364" s="68"/>
      <c r="AWM364" s="68"/>
      <c r="AWN364" s="68"/>
      <c r="AWO364" s="68"/>
      <c r="AWP364" s="68"/>
      <c r="AWQ364" s="68"/>
      <c r="AWR364" s="68"/>
      <c r="AWS364" s="68"/>
      <c r="AWT364" s="68"/>
      <c r="AWU364" s="68"/>
      <c r="AWV364" s="68"/>
      <c r="AWW364" s="68"/>
      <c r="AWX364" s="68"/>
      <c r="AWY364" s="68"/>
      <c r="AWZ364" s="68"/>
      <c r="AXA364" s="68"/>
      <c r="AXB364" s="68"/>
      <c r="AXC364" s="68"/>
      <c r="AXD364" s="68"/>
      <c r="AXE364" s="68"/>
      <c r="AXF364" s="68"/>
      <c r="AXG364" s="68"/>
      <c r="AXH364" s="68"/>
      <c r="AXI364" s="68"/>
      <c r="AXJ364" s="68"/>
      <c r="AXK364" s="68"/>
      <c r="AXL364" s="68"/>
      <c r="AXM364" s="68"/>
      <c r="AXN364" s="68"/>
      <c r="AXO364" s="68"/>
      <c r="AXP364" s="68"/>
      <c r="AXQ364" s="68"/>
      <c r="AXR364" s="68"/>
      <c r="AXS364" s="68"/>
      <c r="AXT364" s="68"/>
      <c r="AXU364" s="68"/>
      <c r="AXV364" s="68"/>
      <c r="AXW364" s="68"/>
      <c r="AXX364" s="68"/>
      <c r="AXY364" s="68"/>
      <c r="AXZ364" s="68"/>
      <c r="AYA364" s="68"/>
      <c r="AYB364" s="68"/>
      <c r="AYC364" s="68"/>
      <c r="AYD364" s="68"/>
      <c r="AYE364" s="68"/>
      <c r="AYF364" s="68"/>
      <c r="AYG364" s="68"/>
      <c r="AYH364" s="68"/>
      <c r="AYI364" s="68"/>
      <c r="AYJ364" s="68"/>
      <c r="AYK364" s="68"/>
      <c r="AYL364" s="68"/>
      <c r="AYM364" s="68"/>
      <c r="AYN364" s="68"/>
      <c r="AYO364" s="68"/>
      <c r="AYP364" s="68"/>
      <c r="AYQ364" s="68"/>
      <c r="AYR364" s="68"/>
      <c r="AYS364" s="68"/>
      <c r="AYT364" s="68"/>
      <c r="AYU364" s="68"/>
      <c r="AYV364" s="68"/>
      <c r="AYW364" s="68"/>
      <c r="AYX364" s="68"/>
      <c r="AYY364" s="68"/>
      <c r="AYZ364" s="68"/>
      <c r="AZA364" s="68"/>
      <c r="AZB364" s="68"/>
      <c r="AZC364" s="68"/>
      <c r="AZD364" s="68"/>
      <c r="AZE364" s="68"/>
      <c r="AZF364" s="68"/>
      <c r="AZG364" s="68"/>
      <c r="AZH364" s="68"/>
      <c r="AZI364" s="68"/>
      <c r="AZJ364" s="68"/>
      <c r="AZK364" s="68"/>
      <c r="AZL364" s="68"/>
      <c r="AZM364" s="68"/>
      <c r="AZN364" s="68"/>
      <c r="AZO364" s="68"/>
      <c r="AZP364" s="68"/>
      <c r="AZQ364" s="68"/>
      <c r="AZR364" s="68"/>
      <c r="AZS364" s="68"/>
      <c r="AZT364" s="68"/>
      <c r="AZU364" s="68"/>
      <c r="AZV364" s="68"/>
      <c r="AZW364" s="68"/>
      <c r="AZX364" s="68"/>
      <c r="AZY364" s="68"/>
      <c r="AZZ364" s="68"/>
      <c r="BAA364" s="68"/>
      <c r="BAB364" s="68"/>
      <c r="BAC364" s="68"/>
      <c r="BAD364" s="68"/>
      <c r="BAE364" s="68"/>
      <c r="BAF364" s="68"/>
      <c r="BAG364" s="68"/>
      <c r="BAH364" s="68"/>
      <c r="BAI364" s="68"/>
      <c r="BAL364" s="68"/>
      <c r="BAM364" s="68"/>
      <c r="BAN364" s="68"/>
      <c r="BAO364" s="68"/>
      <c r="BAP364" s="68"/>
      <c r="BAQ364" s="68"/>
      <c r="BAR364" s="68"/>
      <c r="BAS364" s="68"/>
      <c r="BAT364" s="68"/>
      <c r="BAU364" s="68"/>
      <c r="BAV364" s="68"/>
      <c r="BAW364" s="68"/>
      <c r="BAX364" s="68"/>
      <c r="BAY364" s="68"/>
      <c r="BAZ364" s="68"/>
      <c r="BBA364" s="68"/>
      <c r="BBB364" s="68"/>
      <c r="BBC364" s="68"/>
      <c r="BBD364" s="68"/>
      <c r="BBE364" s="68"/>
      <c r="BBF364" s="68"/>
      <c r="BBG364" s="68"/>
      <c r="BBH364" s="68"/>
      <c r="BBI364" s="68"/>
      <c r="BBJ364" s="68"/>
      <c r="BBK364" s="68"/>
      <c r="BBL364" s="68"/>
      <c r="BBM364" s="68"/>
      <c r="BBN364" s="68"/>
      <c r="BBO364" s="68"/>
      <c r="BBP364" s="68"/>
      <c r="BBQ364" s="68"/>
      <c r="BBR364" s="68"/>
      <c r="BBS364" s="68"/>
      <c r="BBT364" s="68"/>
      <c r="BBU364" s="68"/>
      <c r="BBV364" s="68"/>
      <c r="BBW364" s="68"/>
      <c r="BBX364" s="68"/>
      <c r="BBY364" s="68"/>
      <c r="BBZ364" s="68"/>
      <c r="BCA364" s="68"/>
      <c r="BCB364" s="68"/>
      <c r="BCC364" s="68"/>
      <c r="BCD364" s="68"/>
      <c r="BCE364" s="68"/>
      <c r="BCF364" s="68"/>
      <c r="BCG364" s="68"/>
      <c r="BCH364" s="68"/>
      <c r="BCI364" s="68"/>
      <c r="BCJ364" s="68"/>
      <c r="BCK364" s="68"/>
      <c r="BCL364" s="68"/>
      <c r="BCM364" s="68"/>
      <c r="BCN364" s="68"/>
      <c r="BCO364" s="68"/>
      <c r="BCP364" s="68"/>
      <c r="BCQ364" s="68"/>
      <c r="BCR364" s="68"/>
      <c r="BCS364" s="68"/>
      <c r="BCT364" s="68"/>
      <c r="BCU364" s="68"/>
      <c r="BCV364" s="68"/>
      <c r="BCW364" s="68"/>
      <c r="BCX364" s="68"/>
      <c r="BCY364" s="68"/>
      <c r="BCZ364" s="68"/>
      <c r="BDA364" s="68"/>
      <c r="BDB364" s="68"/>
      <c r="BDC364" s="68"/>
      <c r="BDD364" s="68"/>
      <c r="BDE364" s="68"/>
      <c r="BDF364" s="68"/>
      <c r="BDG364" s="68"/>
      <c r="BDH364" s="68"/>
      <c r="BDI364" s="68"/>
      <c r="BDJ364" s="68"/>
      <c r="BDK364" s="68"/>
      <c r="BDL364" s="68"/>
      <c r="BDM364" s="68"/>
      <c r="BDN364" s="68"/>
      <c r="BDO364" s="68"/>
      <c r="BDP364" s="68"/>
      <c r="BDQ364" s="68"/>
      <c r="BDR364" s="68"/>
      <c r="BDS364" s="68"/>
      <c r="BDT364" s="68"/>
      <c r="BDU364" s="68"/>
      <c r="BDV364" s="68"/>
      <c r="BDW364" s="68"/>
      <c r="BDX364" s="68"/>
      <c r="BDY364" s="68"/>
      <c r="BDZ364" s="68"/>
      <c r="BEA364" s="68"/>
      <c r="BEB364" s="68"/>
      <c r="BEC364" s="68"/>
      <c r="BED364" s="68"/>
      <c r="BEE364" s="68"/>
      <c r="BEF364" s="68"/>
      <c r="BEG364" s="68"/>
      <c r="BEH364" s="68"/>
      <c r="BEI364" s="68"/>
      <c r="BEJ364" s="68"/>
      <c r="BEK364" s="68"/>
      <c r="BEL364" s="68"/>
      <c r="BEM364" s="68"/>
      <c r="BEN364" s="68"/>
      <c r="BEO364" s="68"/>
      <c r="BEP364" s="68"/>
      <c r="BEQ364" s="68"/>
      <c r="BER364" s="68"/>
      <c r="BES364" s="68"/>
      <c r="BET364" s="68"/>
      <c r="BEU364" s="68"/>
      <c r="BEV364" s="68"/>
      <c r="BEW364" s="68"/>
      <c r="BEX364" s="68"/>
      <c r="BEY364" s="68"/>
      <c r="BEZ364" s="68"/>
      <c r="BFA364" s="68"/>
      <c r="BFB364" s="68"/>
      <c r="BFC364" s="68"/>
      <c r="BFD364" s="68"/>
      <c r="BFE364" s="68"/>
      <c r="BFF364" s="68"/>
      <c r="BFG364" s="68"/>
      <c r="BFH364" s="68"/>
      <c r="BFI364" s="68"/>
      <c r="BFJ364" s="68"/>
      <c r="BFK364" s="68"/>
      <c r="BFL364" s="68"/>
      <c r="BFM364" s="68"/>
      <c r="BFN364" s="68"/>
      <c r="BFO364" s="68"/>
      <c r="BFP364" s="68"/>
      <c r="BFQ364" s="68"/>
      <c r="BFR364" s="68"/>
      <c r="BFS364" s="68"/>
      <c r="BFT364" s="68"/>
      <c r="BFU364" s="68"/>
      <c r="BFV364" s="68"/>
      <c r="BFW364" s="68"/>
      <c r="BFX364" s="68"/>
      <c r="BFY364" s="68"/>
      <c r="BFZ364" s="68"/>
      <c r="BGA364" s="68"/>
      <c r="BGB364" s="68"/>
      <c r="BGC364" s="68"/>
      <c r="BGD364" s="68"/>
      <c r="BGE364" s="68"/>
      <c r="BGF364" s="68"/>
      <c r="BGG364" s="68"/>
      <c r="BGH364" s="68"/>
      <c r="BGI364" s="68"/>
      <c r="BGJ364" s="68"/>
      <c r="BGK364" s="68"/>
      <c r="BGL364" s="68"/>
      <c r="BGM364" s="68"/>
      <c r="BGN364" s="68"/>
      <c r="BGO364" s="68"/>
      <c r="BGP364" s="68"/>
      <c r="BGQ364" s="68"/>
      <c r="BGR364" s="68"/>
      <c r="BGS364" s="68"/>
      <c r="BGT364" s="68"/>
      <c r="BGU364" s="68"/>
      <c r="BGV364" s="68"/>
      <c r="BGW364" s="68"/>
      <c r="BGX364" s="68"/>
      <c r="BGY364" s="68"/>
      <c r="BGZ364" s="68"/>
      <c r="BHA364" s="68"/>
      <c r="BHB364" s="68"/>
      <c r="BHC364" s="68"/>
      <c r="BHD364" s="68"/>
      <c r="BHE364" s="68"/>
      <c r="BHF364" s="68"/>
      <c r="BHG364" s="68"/>
      <c r="BHH364" s="68"/>
      <c r="BHI364" s="68"/>
      <c r="BHJ364" s="68"/>
      <c r="BHK364" s="68"/>
      <c r="BHL364" s="68"/>
      <c r="BHM364" s="68"/>
      <c r="BHN364" s="68"/>
      <c r="BHO364" s="68"/>
      <c r="BHP364" s="68"/>
      <c r="BHQ364" s="68"/>
      <c r="BHR364" s="68"/>
      <c r="BHS364" s="68"/>
      <c r="BHT364" s="68"/>
      <c r="BHU364" s="68"/>
      <c r="BHV364" s="68"/>
      <c r="BHW364" s="68"/>
      <c r="BHX364" s="68"/>
      <c r="BHY364" s="68"/>
      <c r="BHZ364" s="68"/>
      <c r="BIA364" s="68"/>
      <c r="BIB364" s="68"/>
      <c r="BIC364" s="68"/>
      <c r="BID364" s="68"/>
      <c r="BIE364" s="68"/>
      <c r="BIF364" s="68"/>
      <c r="BIG364" s="68"/>
      <c r="BIH364" s="68"/>
      <c r="BII364" s="68"/>
      <c r="BIJ364" s="68"/>
      <c r="BIK364" s="68"/>
      <c r="BIL364" s="68"/>
      <c r="BIM364" s="68"/>
      <c r="BIN364" s="68"/>
      <c r="BIO364" s="68"/>
      <c r="BIP364" s="68"/>
      <c r="BIQ364" s="68"/>
      <c r="BIR364" s="68"/>
      <c r="BIS364" s="68"/>
      <c r="BIT364" s="68"/>
      <c r="BIU364" s="68"/>
      <c r="BIV364" s="68"/>
      <c r="BIW364" s="68"/>
      <c r="BIX364" s="68"/>
      <c r="BIY364" s="68"/>
      <c r="BIZ364" s="68"/>
      <c r="BJA364" s="68"/>
      <c r="BJB364" s="68"/>
      <c r="BJC364" s="68"/>
      <c r="BJD364" s="68"/>
      <c r="BJE364" s="68"/>
      <c r="BJF364" s="68"/>
      <c r="BJG364" s="68"/>
      <c r="BJH364" s="68"/>
      <c r="BJI364" s="68"/>
      <c r="BJJ364" s="68"/>
      <c r="BJK364" s="68"/>
      <c r="BJL364" s="68"/>
      <c r="BJM364" s="68"/>
      <c r="BJN364" s="68"/>
      <c r="BJO364" s="68"/>
      <c r="BJP364" s="68"/>
      <c r="BJQ364" s="68"/>
      <c r="BJR364" s="68"/>
      <c r="BJS364" s="68"/>
      <c r="BJT364" s="68"/>
      <c r="BJU364" s="68"/>
      <c r="BJV364" s="68"/>
      <c r="BJW364" s="68"/>
      <c r="BJX364" s="68"/>
      <c r="BJY364" s="68"/>
      <c r="BJZ364" s="68"/>
      <c r="BKA364" s="68"/>
      <c r="BKB364" s="68"/>
      <c r="BKC364" s="68"/>
      <c r="BKD364" s="68"/>
      <c r="BKE364" s="68"/>
      <c r="BKH364" s="68"/>
      <c r="BKI364" s="68"/>
      <c r="BKJ364" s="68"/>
      <c r="BKK364" s="68"/>
      <c r="BKL364" s="68"/>
      <c r="BKM364" s="68"/>
      <c r="BKN364" s="68"/>
      <c r="BKO364" s="68"/>
      <c r="BKP364" s="68"/>
      <c r="BKQ364" s="68"/>
      <c r="BKR364" s="68"/>
      <c r="BKS364" s="68"/>
      <c r="BKT364" s="68"/>
      <c r="BKU364" s="68"/>
      <c r="BKV364" s="68"/>
      <c r="BKW364" s="68"/>
      <c r="BKX364" s="68"/>
      <c r="BKY364" s="68"/>
      <c r="BKZ364" s="68"/>
      <c r="BLA364" s="68"/>
      <c r="BLB364" s="68"/>
      <c r="BLC364" s="68"/>
      <c r="BLD364" s="68"/>
      <c r="BLE364" s="68"/>
      <c r="BLF364" s="68"/>
      <c r="BLG364" s="68"/>
      <c r="BLH364" s="68"/>
      <c r="BLI364" s="68"/>
      <c r="BLJ364" s="68"/>
      <c r="BLK364" s="68"/>
      <c r="BLL364" s="68"/>
      <c r="BLM364" s="68"/>
      <c r="BLN364" s="68"/>
      <c r="BLO364" s="68"/>
      <c r="BLP364" s="68"/>
      <c r="BLQ364" s="68"/>
      <c r="BLR364" s="68"/>
      <c r="BLS364" s="68"/>
      <c r="BLT364" s="68"/>
      <c r="BLU364" s="68"/>
      <c r="BLV364" s="68"/>
      <c r="BLW364" s="68"/>
      <c r="BLX364" s="68"/>
      <c r="BLY364" s="68"/>
      <c r="BLZ364" s="68"/>
      <c r="BMA364" s="68"/>
      <c r="BMB364" s="68"/>
      <c r="BMC364" s="68"/>
      <c r="BMD364" s="68"/>
      <c r="BME364" s="68"/>
      <c r="BMF364" s="68"/>
      <c r="BMG364" s="68"/>
      <c r="BMH364" s="68"/>
      <c r="BMI364" s="68"/>
      <c r="BMJ364" s="68"/>
      <c r="BMK364" s="68"/>
      <c r="BML364" s="68"/>
      <c r="BMM364" s="68"/>
      <c r="BMN364" s="68"/>
      <c r="BMO364" s="68"/>
      <c r="BMP364" s="68"/>
      <c r="BMQ364" s="68"/>
      <c r="BMR364" s="68"/>
      <c r="BMS364" s="68"/>
      <c r="BMT364" s="68"/>
      <c r="BMU364" s="68"/>
      <c r="BMV364" s="68"/>
      <c r="BMW364" s="68"/>
      <c r="BMX364" s="68"/>
      <c r="BMY364" s="68"/>
      <c r="BMZ364" s="68"/>
      <c r="BNA364" s="68"/>
      <c r="BNB364" s="68"/>
      <c r="BNC364" s="68"/>
      <c r="BND364" s="68"/>
      <c r="BNE364" s="68"/>
      <c r="BNF364" s="68"/>
      <c r="BNG364" s="68"/>
      <c r="BNH364" s="68"/>
      <c r="BNI364" s="68"/>
      <c r="BNJ364" s="68"/>
      <c r="BNK364" s="68"/>
      <c r="BNL364" s="68"/>
      <c r="BNM364" s="68"/>
      <c r="BNN364" s="68"/>
      <c r="BNO364" s="68"/>
      <c r="BNP364" s="68"/>
      <c r="BNQ364" s="68"/>
      <c r="BNR364" s="68"/>
      <c r="BNS364" s="68"/>
      <c r="BNT364" s="68"/>
      <c r="BNU364" s="68"/>
      <c r="BNV364" s="68"/>
      <c r="BNW364" s="68"/>
      <c r="BNX364" s="68"/>
      <c r="BNY364" s="68"/>
      <c r="BNZ364" s="68"/>
      <c r="BOA364" s="68"/>
      <c r="BOB364" s="68"/>
      <c r="BOC364" s="68"/>
      <c r="BOD364" s="68"/>
      <c r="BOE364" s="68"/>
      <c r="BOF364" s="68"/>
      <c r="BOG364" s="68"/>
      <c r="BOH364" s="68"/>
      <c r="BOI364" s="68"/>
      <c r="BOJ364" s="68"/>
      <c r="BOK364" s="68"/>
      <c r="BOL364" s="68"/>
      <c r="BOM364" s="68"/>
      <c r="BON364" s="68"/>
      <c r="BOO364" s="68"/>
      <c r="BOP364" s="68"/>
      <c r="BOQ364" s="68"/>
      <c r="BOR364" s="68"/>
      <c r="BOS364" s="68"/>
      <c r="BOT364" s="68"/>
      <c r="BOU364" s="68"/>
      <c r="BOV364" s="68"/>
      <c r="BOW364" s="68"/>
      <c r="BOX364" s="68"/>
      <c r="BOY364" s="68"/>
      <c r="BOZ364" s="68"/>
      <c r="BPA364" s="68"/>
      <c r="BPB364" s="68"/>
      <c r="BPC364" s="68"/>
      <c r="BPD364" s="68"/>
      <c r="BPE364" s="68"/>
      <c r="BPF364" s="68"/>
      <c r="BPG364" s="68"/>
      <c r="BPH364" s="68"/>
      <c r="BPI364" s="68"/>
      <c r="BPJ364" s="68"/>
      <c r="BPK364" s="68"/>
      <c r="BPL364" s="68"/>
      <c r="BPM364" s="68"/>
      <c r="BPN364" s="68"/>
      <c r="BPO364" s="68"/>
      <c r="BPP364" s="68"/>
      <c r="BPQ364" s="68"/>
      <c r="BPR364" s="68"/>
      <c r="BPS364" s="68"/>
      <c r="BPT364" s="68"/>
      <c r="BPU364" s="68"/>
      <c r="BPV364" s="68"/>
      <c r="BPW364" s="68"/>
      <c r="BPX364" s="68"/>
      <c r="BPY364" s="68"/>
      <c r="BPZ364" s="68"/>
      <c r="BQA364" s="68"/>
      <c r="BQB364" s="68"/>
      <c r="BQC364" s="68"/>
      <c r="BQD364" s="68"/>
      <c r="BQE364" s="68"/>
      <c r="BQF364" s="68"/>
      <c r="BQG364" s="68"/>
      <c r="BQH364" s="68"/>
      <c r="BQI364" s="68"/>
      <c r="BQJ364" s="68"/>
      <c r="BQK364" s="68"/>
      <c r="BQL364" s="68"/>
      <c r="BQM364" s="68"/>
      <c r="BQN364" s="68"/>
      <c r="BQO364" s="68"/>
      <c r="BQP364" s="68"/>
      <c r="BQQ364" s="68"/>
      <c r="BQR364" s="68"/>
      <c r="BQS364" s="68"/>
      <c r="BQT364" s="68"/>
      <c r="BQU364" s="68"/>
      <c r="BQV364" s="68"/>
      <c r="BQW364" s="68"/>
      <c r="BQX364" s="68"/>
      <c r="BQY364" s="68"/>
      <c r="BQZ364" s="68"/>
      <c r="BRA364" s="68"/>
      <c r="BRB364" s="68"/>
      <c r="BRC364" s="68"/>
      <c r="BRD364" s="68"/>
      <c r="BRE364" s="68"/>
      <c r="BRF364" s="68"/>
      <c r="BRG364" s="68"/>
      <c r="BRH364" s="68"/>
      <c r="BRI364" s="68"/>
      <c r="BRJ364" s="68"/>
      <c r="BRK364" s="68"/>
      <c r="BRL364" s="68"/>
      <c r="BRM364" s="68"/>
      <c r="BRN364" s="68"/>
      <c r="BRO364" s="68"/>
      <c r="BRP364" s="68"/>
      <c r="BRQ364" s="68"/>
      <c r="BRR364" s="68"/>
      <c r="BRS364" s="68"/>
      <c r="BRT364" s="68"/>
      <c r="BRU364" s="68"/>
      <c r="BRV364" s="68"/>
      <c r="BRW364" s="68"/>
      <c r="BRX364" s="68"/>
      <c r="BRY364" s="68"/>
      <c r="BRZ364" s="68"/>
      <c r="BSA364" s="68"/>
      <c r="BSB364" s="68"/>
      <c r="BSC364" s="68"/>
      <c r="BSD364" s="68"/>
      <c r="BSE364" s="68"/>
      <c r="BSF364" s="68"/>
      <c r="BSG364" s="68"/>
      <c r="BSH364" s="68"/>
      <c r="BSI364" s="68"/>
      <c r="BSJ364" s="68"/>
      <c r="BSK364" s="68"/>
      <c r="BSL364" s="68"/>
      <c r="BSM364" s="68"/>
      <c r="BSN364" s="68"/>
      <c r="BSO364" s="68"/>
      <c r="BSP364" s="68"/>
      <c r="BSQ364" s="68"/>
      <c r="BSR364" s="68"/>
      <c r="BSS364" s="68"/>
      <c r="BST364" s="68"/>
      <c r="BSU364" s="68"/>
      <c r="BSV364" s="68"/>
      <c r="BSW364" s="68"/>
      <c r="BSX364" s="68"/>
      <c r="BSY364" s="68"/>
      <c r="BSZ364" s="68"/>
      <c r="BTA364" s="68"/>
      <c r="BTB364" s="68"/>
      <c r="BTC364" s="68"/>
      <c r="BTD364" s="68"/>
      <c r="BTE364" s="68"/>
      <c r="BTF364" s="68"/>
      <c r="BTG364" s="68"/>
      <c r="BTH364" s="68"/>
      <c r="BTI364" s="68"/>
      <c r="BTJ364" s="68"/>
      <c r="BTK364" s="68"/>
      <c r="BTL364" s="68"/>
      <c r="BTM364" s="68"/>
      <c r="BTN364" s="68"/>
      <c r="BTO364" s="68"/>
      <c r="BTP364" s="68"/>
      <c r="BTQ364" s="68"/>
      <c r="BTR364" s="68"/>
      <c r="BTS364" s="68"/>
      <c r="BTT364" s="68"/>
      <c r="BTU364" s="68"/>
      <c r="BTV364" s="68"/>
      <c r="BTW364" s="68"/>
      <c r="BTX364" s="68"/>
      <c r="BTY364" s="68"/>
      <c r="BTZ364" s="68"/>
      <c r="BUA364" s="68"/>
      <c r="BUD364" s="68"/>
      <c r="BUE364" s="68"/>
      <c r="BUF364" s="68"/>
      <c r="BUG364" s="68"/>
      <c r="BUH364" s="68"/>
      <c r="BUI364" s="68"/>
      <c r="BUJ364" s="68"/>
      <c r="BUK364" s="68"/>
      <c r="BUL364" s="68"/>
      <c r="BUM364" s="68"/>
      <c r="BUN364" s="68"/>
      <c r="BUO364" s="68"/>
      <c r="BUP364" s="68"/>
      <c r="BUQ364" s="68"/>
      <c r="BUR364" s="68"/>
      <c r="BUS364" s="68"/>
      <c r="BUT364" s="68"/>
      <c r="BUU364" s="68"/>
      <c r="BUV364" s="68"/>
      <c r="BUW364" s="68"/>
      <c r="BUX364" s="68"/>
      <c r="BUY364" s="68"/>
      <c r="BUZ364" s="68"/>
      <c r="BVA364" s="68"/>
      <c r="BVB364" s="68"/>
      <c r="BVC364" s="68"/>
      <c r="BVD364" s="68"/>
      <c r="BVE364" s="68"/>
      <c r="BVF364" s="68"/>
      <c r="BVG364" s="68"/>
      <c r="BVH364" s="68"/>
      <c r="BVI364" s="68"/>
      <c r="BVJ364" s="68"/>
      <c r="BVK364" s="68"/>
      <c r="BVL364" s="68"/>
      <c r="BVM364" s="68"/>
      <c r="BVN364" s="68"/>
      <c r="BVO364" s="68"/>
      <c r="BVP364" s="68"/>
      <c r="BVQ364" s="68"/>
      <c r="BVR364" s="68"/>
      <c r="BVS364" s="68"/>
      <c r="BVT364" s="68"/>
      <c r="BVU364" s="68"/>
      <c r="BVV364" s="68"/>
      <c r="BVW364" s="68"/>
      <c r="BVX364" s="68"/>
      <c r="BVY364" s="68"/>
      <c r="BVZ364" s="68"/>
      <c r="BWA364" s="68"/>
      <c r="BWB364" s="68"/>
      <c r="BWC364" s="68"/>
      <c r="BWD364" s="68"/>
      <c r="BWE364" s="68"/>
      <c r="BWF364" s="68"/>
      <c r="BWG364" s="68"/>
      <c r="BWH364" s="68"/>
      <c r="BWI364" s="68"/>
      <c r="BWJ364" s="68"/>
      <c r="BWK364" s="68"/>
      <c r="BWL364" s="68"/>
      <c r="BWM364" s="68"/>
      <c r="BWN364" s="68"/>
      <c r="BWO364" s="68"/>
      <c r="BWP364" s="68"/>
      <c r="BWQ364" s="68"/>
      <c r="BWR364" s="68"/>
      <c r="BWS364" s="68"/>
      <c r="BWT364" s="68"/>
      <c r="BWU364" s="68"/>
      <c r="BWV364" s="68"/>
      <c r="BWW364" s="68"/>
      <c r="BWX364" s="68"/>
      <c r="BWY364" s="68"/>
      <c r="BWZ364" s="68"/>
      <c r="BXA364" s="68"/>
      <c r="BXB364" s="68"/>
      <c r="BXC364" s="68"/>
      <c r="BXD364" s="68"/>
      <c r="BXE364" s="68"/>
      <c r="BXF364" s="68"/>
      <c r="BXG364" s="68"/>
      <c r="BXH364" s="68"/>
      <c r="BXI364" s="68"/>
      <c r="BXJ364" s="68"/>
      <c r="BXK364" s="68"/>
      <c r="BXL364" s="68"/>
      <c r="BXM364" s="68"/>
      <c r="BXN364" s="68"/>
      <c r="BXO364" s="68"/>
      <c r="BXP364" s="68"/>
      <c r="BXQ364" s="68"/>
      <c r="BXR364" s="68"/>
      <c r="BXS364" s="68"/>
      <c r="BXT364" s="68"/>
      <c r="BXU364" s="68"/>
      <c r="BXV364" s="68"/>
      <c r="BXW364" s="68"/>
      <c r="BXX364" s="68"/>
      <c r="BXY364" s="68"/>
      <c r="BXZ364" s="68"/>
      <c r="BYA364" s="68"/>
      <c r="BYB364" s="68"/>
      <c r="BYC364" s="68"/>
      <c r="BYD364" s="68"/>
      <c r="BYE364" s="68"/>
      <c r="BYF364" s="68"/>
      <c r="BYG364" s="68"/>
      <c r="BYH364" s="68"/>
      <c r="BYI364" s="68"/>
      <c r="BYJ364" s="68"/>
      <c r="BYK364" s="68"/>
      <c r="BYL364" s="68"/>
      <c r="BYM364" s="68"/>
      <c r="BYN364" s="68"/>
      <c r="BYO364" s="68"/>
      <c r="BYP364" s="68"/>
      <c r="BYQ364" s="68"/>
      <c r="BYR364" s="68"/>
      <c r="BYS364" s="68"/>
      <c r="BYT364" s="68"/>
      <c r="BYU364" s="68"/>
      <c r="BYV364" s="68"/>
      <c r="BYW364" s="68"/>
      <c r="BYX364" s="68"/>
      <c r="BYY364" s="68"/>
      <c r="BYZ364" s="68"/>
      <c r="BZA364" s="68"/>
      <c r="BZB364" s="68"/>
      <c r="BZC364" s="68"/>
      <c r="BZD364" s="68"/>
      <c r="BZE364" s="68"/>
      <c r="BZF364" s="68"/>
      <c r="BZG364" s="68"/>
      <c r="BZH364" s="68"/>
      <c r="BZI364" s="68"/>
      <c r="BZJ364" s="68"/>
      <c r="BZK364" s="68"/>
      <c r="BZL364" s="68"/>
      <c r="BZM364" s="68"/>
      <c r="BZN364" s="68"/>
      <c r="BZO364" s="68"/>
      <c r="BZP364" s="68"/>
      <c r="BZQ364" s="68"/>
      <c r="BZR364" s="68"/>
      <c r="BZS364" s="68"/>
      <c r="BZT364" s="68"/>
      <c r="BZU364" s="68"/>
      <c r="BZV364" s="68"/>
      <c r="BZW364" s="68"/>
      <c r="BZX364" s="68"/>
      <c r="BZY364" s="68"/>
      <c r="BZZ364" s="68"/>
      <c r="CAA364" s="68"/>
      <c r="CAB364" s="68"/>
      <c r="CAC364" s="68"/>
      <c r="CAD364" s="68"/>
      <c r="CAE364" s="68"/>
      <c r="CAF364" s="68"/>
      <c r="CAG364" s="68"/>
      <c r="CAH364" s="68"/>
      <c r="CAI364" s="68"/>
      <c r="CAJ364" s="68"/>
      <c r="CAK364" s="68"/>
      <c r="CAL364" s="68"/>
      <c r="CAM364" s="68"/>
      <c r="CAN364" s="68"/>
      <c r="CAO364" s="68"/>
      <c r="CAP364" s="68"/>
      <c r="CAQ364" s="68"/>
      <c r="CAR364" s="68"/>
      <c r="CAS364" s="68"/>
      <c r="CAT364" s="68"/>
      <c r="CAU364" s="68"/>
      <c r="CAV364" s="68"/>
      <c r="CAW364" s="68"/>
      <c r="CAX364" s="68"/>
      <c r="CAY364" s="68"/>
      <c r="CAZ364" s="68"/>
      <c r="CBA364" s="68"/>
      <c r="CBB364" s="68"/>
      <c r="CBC364" s="68"/>
      <c r="CBD364" s="68"/>
      <c r="CBE364" s="68"/>
      <c r="CBF364" s="68"/>
      <c r="CBG364" s="68"/>
      <c r="CBH364" s="68"/>
      <c r="CBI364" s="68"/>
      <c r="CBJ364" s="68"/>
      <c r="CBK364" s="68"/>
      <c r="CBL364" s="68"/>
      <c r="CBM364" s="68"/>
      <c r="CBN364" s="68"/>
      <c r="CBO364" s="68"/>
      <c r="CBP364" s="68"/>
      <c r="CBQ364" s="68"/>
      <c r="CBR364" s="68"/>
      <c r="CBS364" s="68"/>
      <c r="CBT364" s="68"/>
      <c r="CBU364" s="68"/>
      <c r="CBV364" s="68"/>
      <c r="CBW364" s="68"/>
      <c r="CBX364" s="68"/>
      <c r="CBY364" s="68"/>
      <c r="CBZ364" s="68"/>
      <c r="CCA364" s="68"/>
      <c r="CCB364" s="68"/>
      <c r="CCC364" s="68"/>
      <c r="CCD364" s="68"/>
      <c r="CCE364" s="68"/>
      <c r="CCF364" s="68"/>
      <c r="CCG364" s="68"/>
      <c r="CCH364" s="68"/>
      <c r="CCI364" s="68"/>
      <c r="CCJ364" s="68"/>
      <c r="CCK364" s="68"/>
      <c r="CCL364" s="68"/>
      <c r="CCM364" s="68"/>
      <c r="CCN364" s="68"/>
      <c r="CCO364" s="68"/>
      <c r="CCP364" s="68"/>
      <c r="CCQ364" s="68"/>
      <c r="CCR364" s="68"/>
      <c r="CCS364" s="68"/>
      <c r="CCT364" s="68"/>
      <c r="CCU364" s="68"/>
      <c r="CCV364" s="68"/>
      <c r="CCW364" s="68"/>
      <c r="CCX364" s="68"/>
      <c r="CCY364" s="68"/>
      <c r="CCZ364" s="68"/>
      <c r="CDA364" s="68"/>
      <c r="CDB364" s="68"/>
      <c r="CDC364" s="68"/>
      <c r="CDD364" s="68"/>
      <c r="CDE364" s="68"/>
      <c r="CDF364" s="68"/>
      <c r="CDG364" s="68"/>
      <c r="CDH364" s="68"/>
      <c r="CDI364" s="68"/>
      <c r="CDJ364" s="68"/>
      <c r="CDK364" s="68"/>
      <c r="CDL364" s="68"/>
      <c r="CDM364" s="68"/>
      <c r="CDN364" s="68"/>
      <c r="CDO364" s="68"/>
      <c r="CDP364" s="68"/>
      <c r="CDQ364" s="68"/>
      <c r="CDR364" s="68"/>
      <c r="CDS364" s="68"/>
      <c r="CDT364" s="68"/>
      <c r="CDU364" s="68"/>
      <c r="CDV364" s="68"/>
      <c r="CDW364" s="68"/>
      <c r="CDZ364" s="68"/>
      <c r="CEA364" s="68"/>
      <c r="CEB364" s="68"/>
      <c r="CEC364" s="68"/>
      <c r="CED364" s="68"/>
      <c r="CEE364" s="68"/>
      <c r="CEF364" s="68"/>
      <c r="CEG364" s="68"/>
      <c r="CEH364" s="68"/>
      <c r="CEI364" s="68"/>
      <c r="CEJ364" s="68"/>
      <c r="CEK364" s="68"/>
      <c r="CEL364" s="68"/>
      <c r="CEM364" s="68"/>
      <c r="CEN364" s="68"/>
      <c r="CEO364" s="68"/>
      <c r="CEP364" s="68"/>
      <c r="CEQ364" s="68"/>
      <c r="CER364" s="68"/>
      <c r="CES364" s="68"/>
      <c r="CET364" s="68"/>
      <c r="CEU364" s="68"/>
      <c r="CEV364" s="68"/>
      <c r="CEW364" s="68"/>
      <c r="CEX364" s="68"/>
      <c r="CEY364" s="68"/>
      <c r="CEZ364" s="68"/>
      <c r="CFA364" s="68"/>
      <c r="CFB364" s="68"/>
      <c r="CFC364" s="68"/>
      <c r="CFD364" s="68"/>
      <c r="CFE364" s="68"/>
      <c r="CFF364" s="68"/>
      <c r="CFG364" s="68"/>
      <c r="CFH364" s="68"/>
      <c r="CFI364" s="68"/>
      <c r="CFJ364" s="68"/>
      <c r="CFK364" s="68"/>
      <c r="CFL364" s="68"/>
      <c r="CFM364" s="68"/>
      <c r="CFN364" s="68"/>
      <c r="CFO364" s="68"/>
      <c r="CFP364" s="68"/>
      <c r="CFQ364" s="68"/>
      <c r="CFR364" s="68"/>
      <c r="CFS364" s="68"/>
      <c r="CFT364" s="68"/>
      <c r="CFU364" s="68"/>
      <c r="CFV364" s="68"/>
      <c r="CFW364" s="68"/>
      <c r="CFX364" s="68"/>
      <c r="CFY364" s="68"/>
      <c r="CFZ364" s="68"/>
      <c r="CGA364" s="68"/>
      <c r="CGB364" s="68"/>
      <c r="CGC364" s="68"/>
      <c r="CGD364" s="68"/>
      <c r="CGE364" s="68"/>
      <c r="CGF364" s="68"/>
      <c r="CGG364" s="68"/>
      <c r="CGH364" s="68"/>
      <c r="CGI364" s="68"/>
      <c r="CGJ364" s="68"/>
      <c r="CGK364" s="68"/>
      <c r="CGL364" s="68"/>
      <c r="CGM364" s="68"/>
      <c r="CGN364" s="68"/>
      <c r="CGO364" s="68"/>
      <c r="CGP364" s="68"/>
      <c r="CGQ364" s="68"/>
      <c r="CGR364" s="68"/>
      <c r="CGS364" s="68"/>
      <c r="CGT364" s="68"/>
      <c r="CGU364" s="68"/>
      <c r="CGV364" s="68"/>
      <c r="CGW364" s="68"/>
      <c r="CGX364" s="68"/>
      <c r="CGY364" s="68"/>
      <c r="CGZ364" s="68"/>
      <c r="CHA364" s="68"/>
      <c r="CHB364" s="68"/>
      <c r="CHC364" s="68"/>
      <c r="CHD364" s="68"/>
      <c r="CHE364" s="68"/>
      <c r="CHF364" s="68"/>
      <c r="CHG364" s="68"/>
      <c r="CHH364" s="68"/>
      <c r="CHI364" s="68"/>
      <c r="CHJ364" s="68"/>
      <c r="CHK364" s="68"/>
      <c r="CHL364" s="68"/>
      <c r="CHM364" s="68"/>
      <c r="CHN364" s="68"/>
      <c r="CHO364" s="68"/>
      <c r="CHP364" s="68"/>
      <c r="CHQ364" s="68"/>
      <c r="CHR364" s="68"/>
      <c r="CHS364" s="68"/>
      <c r="CHT364" s="68"/>
      <c r="CHU364" s="68"/>
      <c r="CHV364" s="68"/>
      <c r="CHW364" s="68"/>
      <c r="CHX364" s="68"/>
      <c r="CHY364" s="68"/>
      <c r="CHZ364" s="68"/>
      <c r="CIA364" s="68"/>
      <c r="CIB364" s="68"/>
      <c r="CIC364" s="68"/>
      <c r="CID364" s="68"/>
      <c r="CIE364" s="68"/>
      <c r="CIF364" s="68"/>
      <c r="CIG364" s="68"/>
      <c r="CIH364" s="68"/>
      <c r="CII364" s="68"/>
      <c r="CIJ364" s="68"/>
      <c r="CIK364" s="68"/>
      <c r="CIL364" s="68"/>
      <c r="CIM364" s="68"/>
      <c r="CIN364" s="68"/>
      <c r="CIO364" s="68"/>
      <c r="CIP364" s="68"/>
      <c r="CIQ364" s="68"/>
      <c r="CIR364" s="68"/>
      <c r="CIS364" s="68"/>
      <c r="CIT364" s="68"/>
      <c r="CIU364" s="68"/>
      <c r="CIV364" s="68"/>
      <c r="CIW364" s="68"/>
      <c r="CIX364" s="68"/>
      <c r="CIY364" s="68"/>
      <c r="CIZ364" s="68"/>
      <c r="CJA364" s="68"/>
      <c r="CJB364" s="68"/>
      <c r="CJC364" s="68"/>
      <c r="CJD364" s="68"/>
      <c r="CJE364" s="68"/>
      <c r="CJF364" s="68"/>
      <c r="CJG364" s="68"/>
      <c r="CJH364" s="68"/>
      <c r="CJI364" s="68"/>
      <c r="CJJ364" s="68"/>
      <c r="CJK364" s="68"/>
      <c r="CJL364" s="68"/>
      <c r="CJM364" s="68"/>
      <c r="CJN364" s="68"/>
      <c r="CJO364" s="68"/>
      <c r="CJP364" s="68"/>
      <c r="CJQ364" s="68"/>
      <c r="CJR364" s="68"/>
      <c r="CJS364" s="68"/>
      <c r="CJT364" s="68"/>
      <c r="CJU364" s="68"/>
      <c r="CJV364" s="68"/>
      <c r="CJW364" s="68"/>
      <c r="CJX364" s="68"/>
      <c r="CJY364" s="68"/>
      <c r="CJZ364" s="68"/>
      <c r="CKA364" s="68"/>
      <c r="CKB364" s="68"/>
      <c r="CKC364" s="68"/>
      <c r="CKD364" s="68"/>
      <c r="CKE364" s="68"/>
      <c r="CKF364" s="68"/>
      <c r="CKG364" s="68"/>
      <c r="CKH364" s="68"/>
      <c r="CKI364" s="68"/>
      <c r="CKJ364" s="68"/>
      <c r="CKK364" s="68"/>
      <c r="CKL364" s="68"/>
      <c r="CKM364" s="68"/>
      <c r="CKN364" s="68"/>
      <c r="CKO364" s="68"/>
      <c r="CKP364" s="68"/>
      <c r="CKQ364" s="68"/>
      <c r="CKR364" s="68"/>
      <c r="CKS364" s="68"/>
      <c r="CKT364" s="68"/>
      <c r="CKU364" s="68"/>
      <c r="CKV364" s="68"/>
      <c r="CKW364" s="68"/>
      <c r="CKX364" s="68"/>
      <c r="CKY364" s="68"/>
      <c r="CKZ364" s="68"/>
      <c r="CLA364" s="68"/>
      <c r="CLB364" s="68"/>
      <c r="CLC364" s="68"/>
      <c r="CLD364" s="68"/>
      <c r="CLE364" s="68"/>
      <c r="CLF364" s="68"/>
      <c r="CLG364" s="68"/>
      <c r="CLH364" s="68"/>
      <c r="CLI364" s="68"/>
      <c r="CLJ364" s="68"/>
      <c r="CLK364" s="68"/>
      <c r="CLL364" s="68"/>
      <c r="CLM364" s="68"/>
      <c r="CLN364" s="68"/>
      <c r="CLO364" s="68"/>
      <c r="CLP364" s="68"/>
      <c r="CLQ364" s="68"/>
      <c r="CLR364" s="68"/>
      <c r="CLS364" s="68"/>
      <c r="CLT364" s="68"/>
      <c r="CLU364" s="68"/>
      <c r="CLV364" s="68"/>
      <c r="CLW364" s="68"/>
      <c r="CLX364" s="68"/>
      <c r="CLY364" s="68"/>
      <c r="CLZ364" s="68"/>
      <c r="CMA364" s="68"/>
      <c r="CMB364" s="68"/>
      <c r="CMC364" s="68"/>
      <c r="CMD364" s="68"/>
      <c r="CME364" s="68"/>
      <c r="CMF364" s="68"/>
      <c r="CMG364" s="68"/>
      <c r="CMH364" s="68"/>
      <c r="CMI364" s="68"/>
      <c r="CMJ364" s="68"/>
      <c r="CMK364" s="68"/>
      <c r="CML364" s="68"/>
      <c r="CMM364" s="68"/>
      <c r="CMN364" s="68"/>
      <c r="CMO364" s="68"/>
      <c r="CMP364" s="68"/>
      <c r="CMQ364" s="68"/>
      <c r="CMR364" s="68"/>
      <c r="CMS364" s="68"/>
      <c r="CMT364" s="68"/>
      <c r="CMU364" s="68"/>
      <c r="CMV364" s="68"/>
      <c r="CMW364" s="68"/>
      <c r="CMX364" s="68"/>
      <c r="CMY364" s="68"/>
      <c r="CMZ364" s="68"/>
      <c r="CNA364" s="68"/>
      <c r="CNB364" s="68"/>
      <c r="CNC364" s="68"/>
      <c r="CND364" s="68"/>
      <c r="CNE364" s="68"/>
      <c r="CNF364" s="68"/>
      <c r="CNG364" s="68"/>
      <c r="CNH364" s="68"/>
      <c r="CNI364" s="68"/>
      <c r="CNJ364" s="68"/>
      <c r="CNK364" s="68"/>
      <c r="CNL364" s="68"/>
      <c r="CNM364" s="68"/>
      <c r="CNN364" s="68"/>
      <c r="CNO364" s="68"/>
      <c r="CNP364" s="68"/>
      <c r="CNQ364" s="68"/>
      <c r="CNR364" s="68"/>
      <c r="CNS364" s="68"/>
      <c r="CNV364" s="68"/>
      <c r="CNW364" s="68"/>
      <c r="CNX364" s="68"/>
      <c r="CNY364" s="68"/>
      <c r="CNZ364" s="68"/>
      <c r="COA364" s="68"/>
      <c r="COB364" s="68"/>
      <c r="COC364" s="68"/>
      <c r="COD364" s="68"/>
      <c r="COE364" s="68"/>
      <c r="COF364" s="68"/>
      <c r="COG364" s="68"/>
      <c r="COH364" s="68"/>
      <c r="COI364" s="68"/>
      <c r="COJ364" s="68"/>
      <c r="COK364" s="68"/>
      <c r="COL364" s="68"/>
      <c r="COM364" s="68"/>
      <c r="CON364" s="68"/>
      <c r="COO364" s="68"/>
      <c r="COP364" s="68"/>
      <c r="COQ364" s="68"/>
      <c r="COR364" s="68"/>
      <c r="COS364" s="68"/>
      <c r="COT364" s="68"/>
      <c r="COU364" s="68"/>
      <c r="COV364" s="68"/>
      <c r="COW364" s="68"/>
      <c r="COX364" s="68"/>
      <c r="COY364" s="68"/>
      <c r="COZ364" s="68"/>
      <c r="CPA364" s="68"/>
      <c r="CPB364" s="68"/>
      <c r="CPC364" s="68"/>
      <c r="CPD364" s="68"/>
      <c r="CPE364" s="68"/>
      <c r="CPF364" s="68"/>
      <c r="CPG364" s="68"/>
      <c r="CPH364" s="68"/>
      <c r="CPI364" s="68"/>
      <c r="CPJ364" s="68"/>
      <c r="CPK364" s="68"/>
      <c r="CPL364" s="68"/>
      <c r="CPM364" s="68"/>
      <c r="CPN364" s="68"/>
      <c r="CPO364" s="68"/>
      <c r="CPP364" s="68"/>
      <c r="CPQ364" s="68"/>
      <c r="CPR364" s="68"/>
      <c r="CPS364" s="68"/>
      <c r="CPT364" s="68"/>
      <c r="CPU364" s="68"/>
      <c r="CPV364" s="68"/>
      <c r="CPW364" s="68"/>
      <c r="CPX364" s="68"/>
      <c r="CPY364" s="68"/>
      <c r="CPZ364" s="68"/>
      <c r="CQA364" s="68"/>
      <c r="CQB364" s="68"/>
      <c r="CQC364" s="68"/>
      <c r="CQD364" s="68"/>
      <c r="CQE364" s="68"/>
      <c r="CQF364" s="68"/>
      <c r="CQG364" s="68"/>
      <c r="CQH364" s="68"/>
      <c r="CQI364" s="68"/>
      <c r="CQJ364" s="68"/>
      <c r="CQK364" s="68"/>
      <c r="CQL364" s="68"/>
      <c r="CQM364" s="68"/>
      <c r="CQN364" s="68"/>
      <c r="CQO364" s="68"/>
      <c r="CQP364" s="68"/>
      <c r="CQQ364" s="68"/>
      <c r="CQR364" s="68"/>
      <c r="CQS364" s="68"/>
      <c r="CQT364" s="68"/>
      <c r="CQU364" s="68"/>
      <c r="CQV364" s="68"/>
      <c r="CQW364" s="68"/>
      <c r="CQX364" s="68"/>
      <c r="CQY364" s="68"/>
      <c r="CQZ364" s="68"/>
      <c r="CRA364" s="68"/>
      <c r="CRB364" s="68"/>
      <c r="CRC364" s="68"/>
      <c r="CRD364" s="68"/>
      <c r="CRE364" s="68"/>
      <c r="CRF364" s="68"/>
      <c r="CRG364" s="68"/>
      <c r="CRH364" s="68"/>
      <c r="CRI364" s="68"/>
      <c r="CRJ364" s="68"/>
      <c r="CRK364" s="68"/>
      <c r="CRL364" s="68"/>
      <c r="CRM364" s="68"/>
      <c r="CRN364" s="68"/>
      <c r="CRO364" s="68"/>
      <c r="CRP364" s="68"/>
      <c r="CRQ364" s="68"/>
      <c r="CRR364" s="68"/>
      <c r="CRS364" s="68"/>
      <c r="CRT364" s="68"/>
      <c r="CRU364" s="68"/>
      <c r="CRV364" s="68"/>
      <c r="CRW364" s="68"/>
      <c r="CRX364" s="68"/>
      <c r="CRY364" s="68"/>
      <c r="CRZ364" s="68"/>
      <c r="CSA364" s="68"/>
      <c r="CSB364" s="68"/>
      <c r="CSC364" s="68"/>
      <c r="CSD364" s="68"/>
      <c r="CSE364" s="68"/>
      <c r="CSF364" s="68"/>
      <c r="CSG364" s="68"/>
      <c r="CSH364" s="68"/>
      <c r="CSI364" s="68"/>
      <c r="CSJ364" s="68"/>
      <c r="CSK364" s="68"/>
      <c r="CSL364" s="68"/>
      <c r="CSM364" s="68"/>
      <c r="CSN364" s="68"/>
      <c r="CSO364" s="68"/>
      <c r="CSP364" s="68"/>
      <c r="CSQ364" s="68"/>
      <c r="CSR364" s="68"/>
      <c r="CSS364" s="68"/>
      <c r="CST364" s="68"/>
      <c r="CSU364" s="68"/>
      <c r="CSV364" s="68"/>
      <c r="CSW364" s="68"/>
      <c r="CSX364" s="68"/>
      <c r="CSY364" s="68"/>
      <c r="CSZ364" s="68"/>
      <c r="CTA364" s="68"/>
      <c r="CTB364" s="68"/>
      <c r="CTC364" s="68"/>
      <c r="CTD364" s="68"/>
      <c r="CTE364" s="68"/>
      <c r="CTF364" s="68"/>
      <c r="CTG364" s="68"/>
      <c r="CTH364" s="68"/>
      <c r="CTI364" s="68"/>
      <c r="CTJ364" s="68"/>
      <c r="CTK364" s="68"/>
      <c r="CTL364" s="68"/>
      <c r="CTM364" s="68"/>
      <c r="CTN364" s="68"/>
      <c r="CTO364" s="68"/>
      <c r="CTP364" s="68"/>
      <c r="CTQ364" s="68"/>
      <c r="CTR364" s="68"/>
      <c r="CTS364" s="68"/>
      <c r="CTT364" s="68"/>
      <c r="CTU364" s="68"/>
      <c r="CTV364" s="68"/>
      <c r="CTW364" s="68"/>
      <c r="CTX364" s="68"/>
      <c r="CTY364" s="68"/>
      <c r="CTZ364" s="68"/>
      <c r="CUA364" s="68"/>
      <c r="CUB364" s="68"/>
      <c r="CUC364" s="68"/>
      <c r="CUD364" s="68"/>
      <c r="CUE364" s="68"/>
      <c r="CUF364" s="68"/>
      <c r="CUG364" s="68"/>
      <c r="CUH364" s="68"/>
      <c r="CUI364" s="68"/>
      <c r="CUJ364" s="68"/>
      <c r="CUK364" s="68"/>
      <c r="CUL364" s="68"/>
      <c r="CUM364" s="68"/>
      <c r="CUN364" s="68"/>
      <c r="CUO364" s="68"/>
      <c r="CUP364" s="68"/>
      <c r="CUQ364" s="68"/>
      <c r="CUR364" s="68"/>
      <c r="CUS364" s="68"/>
      <c r="CUT364" s="68"/>
      <c r="CUU364" s="68"/>
      <c r="CUV364" s="68"/>
      <c r="CUW364" s="68"/>
      <c r="CUX364" s="68"/>
      <c r="CUY364" s="68"/>
      <c r="CUZ364" s="68"/>
      <c r="CVA364" s="68"/>
      <c r="CVB364" s="68"/>
      <c r="CVC364" s="68"/>
      <c r="CVD364" s="68"/>
      <c r="CVE364" s="68"/>
      <c r="CVF364" s="68"/>
      <c r="CVG364" s="68"/>
      <c r="CVH364" s="68"/>
      <c r="CVI364" s="68"/>
      <c r="CVJ364" s="68"/>
      <c r="CVK364" s="68"/>
      <c r="CVL364" s="68"/>
      <c r="CVM364" s="68"/>
      <c r="CVN364" s="68"/>
      <c r="CVO364" s="68"/>
      <c r="CVP364" s="68"/>
      <c r="CVQ364" s="68"/>
      <c r="CVR364" s="68"/>
      <c r="CVS364" s="68"/>
      <c r="CVT364" s="68"/>
      <c r="CVU364" s="68"/>
      <c r="CVV364" s="68"/>
      <c r="CVW364" s="68"/>
      <c r="CVX364" s="68"/>
      <c r="CVY364" s="68"/>
      <c r="CVZ364" s="68"/>
      <c r="CWA364" s="68"/>
      <c r="CWB364" s="68"/>
      <c r="CWC364" s="68"/>
      <c r="CWD364" s="68"/>
      <c r="CWE364" s="68"/>
      <c r="CWF364" s="68"/>
      <c r="CWG364" s="68"/>
      <c r="CWH364" s="68"/>
      <c r="CWI364" s="68"/>
      <c r="CWJ364" s="68"/>
      <c r="CWK364" s="68"/>
      <c r="CWL364" s="68"/>
      <c r="CWM364" s="68"/>
      <c r="CWN364" s="68"/>
      <c r="CWO364" s="68"/>
      <c r="CWP364" s="68"/>
      <c r="CWQ364" s="68"/>
      <c r="CWR364" s="68"/>
      <c r="CWS364" s="68"/>
      <c r="CWT364" s="68"/>
      <c r="CWU364" s="68"/>
      <c r="CWV364" s="68"/>
      <c r="CWW364" s="68"/>
      <c r="CWX364" s="68"/>
      <c r="CWY364" s="68"/>
      <c r="CWZ364" s="68"/>
      <c r="CXA364" s="68"/>
      <c r="CXB364" s="68"/>
      <c r="CXC364" s="68"/>
      <c r="CXD364" s="68"/>
      <c r="CXE364" s="68"/>
      <c r="CXF364" s="68"/>
      <c r="CXG364" s="68"/>
      <c r="CXH364" s="68"/>
      <c r="CXI364" s="68"/>
      <c r="CXJ364" s="68"/>
      <c r="CXK364" s="68"/>
      <c r="CXL364" s="68"/>
      <c r="CXM364" s="68"/>
      <c r="CXN364" s="68"/>
      <c r="CXO364" s="68"/>
      <c r="CXR364" s="68"/>
      <c r="CXS364" s="68"/>
      <c r="CXT364" s="68"/>
      <c r="CXU364" s="68"/>
      <c r="CXV364" s="68"/>
      <c r="CXW364" s="68"/>
      <c r="CXX364" s="68"/>
      <c r="CXY364" s="68"/>
      <c r="CXZ364" s="68"/>
      <c r="CYA364" s="68"/>
      <c r="CYB364" s="68"/>
      <c r="CYC364" s="68"/>
      <c r="CYD364" s="68"/>
      <c r="CYE364" s="68"/>
      <c r="CYF364" s="68"/>
      <c r="CYG364" s="68"/>
      <c r="CYH364" s="68"/>
      <c r="CYI364" s="68"/>
      <c r="CYJ364" s="68"/>
      <c r="CYK364" s="68"/>
      <c r="CYL364" s="68"/>
      <c r="CYM364" s="68"/>
      <c r="CYN364" s="68"/>
      <c r="CYO364" s="68"/>
      <c r="CYP364" s="68"/>
      <c r="CYQ364" s="68"/>
      <c r="CYR364" s="68"/>
      <c r="CYS364" s="68"/>
      <c r="CYT364" s="68"/>
      <c r="CYU364" s="68"/>
      <c r="CYV364" s="68"/>
      <c r="CYW364" s="68"/>
      <c r="CYX364" s="68"/>
      <c r="CYY364" s="68"/>
      <c r="CYZ364" s="68"/>
      <c r="CZA364" s="68"/>
      <c r="CZB364" s="68"/>
      <c r="CZC364" s="68"/>
      <c r="CZD364" s="68"/>
      <c r="CZE364" s="68"/>
      <c r="CZF364" s="68"/>
      <c r="CZG364" s="68"/>
      <c r="CZH364" s="68"/>
      <c r="CZI364" s="68"/>
      <c r="CZJ364" s="68"/>
      <c r="CZK364" s="68"/>
      <c r="CZL364" s="68"/>
      <c r="CZM364" s="68"/>
      <c r="CZN364" s="68"/>
      <c r="CZO364" s="68"/>
      <c r="CZP364" s="68"/>
      <c r="CZQ364" s="68"/>
      <c r="CZR364" s="68"/>
      <c r="CZS364" s="68"/>
      <c r="CZT364" s="68"/>
      <c r="CZU364" s="68"/>
      <c r="CZV364" s="68"/>
      <c r="CZW364" s="68"/>
      <c r="CZX364" s="68"/>
      <c r="CZY364" s="68"/>
      <c r="CZZ364" s="68"/>
      <c r="DAA364" s="68"/>
      <c r="DAB364" s="68"/>
      <c r="DAC364" s="68"/>
      <c r="DAD364" s="68"/>
      <c r="DAE364" s="68"/>
      <c r="DAF364" s="68"/>
      <c r="DAG364" s="68"/>
      <c r="DAH364" s="68"/>
      <c r="DAI364" s="68"/>
      <c r="DAJ364" s="68"/>
      <c r="DAK364" s="68"/>
      <c r="DAL364" s="68"/>
      <c r="DAM364" s="68"/>
      <c r="DAN364" s="68"/>
      <c r="DAO364" s="68"/>
      <c r="DAP364" s="68"/>
      <c r="DAQ364" s="68"/>
      <c r="DAR364" s="68"/>
      <c r="DAS364" s="68"/>
      <c r="DAT364" s="68"/>
      <c r="DAU364" s="68"/>
      <c r="DAV364" s="68"/>
      <c r="DAW364" s="68"/>
      <c r="DAX364" s="68"/>
      <c r="DAY364" s="68"/>
      <c r="DAZ364" s="68"/>
      <c r="DBA364" s="68"/>
      <c r="DBB364" s="68"/>
      <c r="DBC364" s="68"/>
      <c r="DBD364" s="68"/>
      <c r="DBE364" s="68"/>
      <c r="DBF364" s="68"/>
      <c r="DBG364" s="68"/>
      <c r="DBH364" s="68"/>
      <c r="DBI364" s="68"/>
      <c r="DBJ364" s="68"/>
      <c r="DBK364" s="68"/>
      <c r="DBL364" s="68"/>
      <c r="DBM364" s="68"/>
      <c r="DBN364" s="68"/>
      <c r="DBO364" s="68"/>
      <c r="DBP364" s="68"/>
      <c r="DBQ364" s="68"/>
      <c r="DBR364" s="68"/>
      <c r="DBS364" s="68"/>
      <c r="DBT364" s="68"/>
      <c r="DBU364" s="68"/>
      <c r="DBV364" s="68"/>
      <c r="DBW364" s="68"/>
      <c r="DBX364" s="68"/>
      <c r="DBY364" s="68"/>
      <c r="DBZ364" s="68"/>
      <c r="DCA364" s="68"/>
      <c r="DCB364" s="68"/>
      <c r="DCC364" s="68"/>
      <c r="DCD364" s="68"/>
      <c r="DCE364" s="68"/>
      <c r="DCF364" s="68"/>
      <c r="DCG364" s="68"/>
      <c r="DCH364" s="68"/>
      <c r="DCI364" s="68"/>
      <c r="DCJ364" s="68"/>
      <c r="DCK364" s="68"/>
      <c r="DCL364" s="68"/>
      <c r="DCM364" s="68"/>
      <c r="DCN364" s="68"/>
      <c r="DCO364" s="68"/>
      <c r="DCP364" s="68"/>
      <c r="DCQ364" s="68"/>
      <c r="DCR364" s="68"/>
      <c r="DCS364" s="68"/>
      <c r="DCT364" s="68"/>
      <c r="DCU364" s="68"/>
      <c r="DCV364" s="68"/>
      <c r="DCW364" s="68"/>
      <c r="DCX364" s="68"/>
      <c r="DCY364" s="68"/>
      <c r="DCZ364" s="68"/>
      <c r="DDA364" s="68"/>
      <c r="DDB364" s="68"/>
      <c r="DDC364" s="68"/>
      <c r="DDD364" s="68"/>
      <c r="DDE364" s="68"/>
      <c r="DDF364" s="68"/>
      <c r="DDG364" s="68"/>
      <c r="DDH364" s="68"/>
      <c r="DDI364" s="68"/>
      <c r="DDJ364" s="68"/>
      <c r="DDK364" s="68"/>
      <c r="DDL364" s="68"/>
      <c r="DDM364" s="68"/>
      <c r="DDN364" s="68"/>
      <c r="DDO364" s="68"/>
      <c r="DDP364" s="68"/>
      <c r="DDQ364" s="68"/>
      <c r="DDR364" s="68"/>
      <c r="DDS364" s="68"/>
      <c r="DDT364" s="68"/>
      <c r="DDU364" s="68"/>
      <c r="DDV364" s="68"/>
      <c r="DDW364" s="68"/>
      <c r="DDX364" s="68"/>
      <c r="DDY364" s="68"/>
      <c r="DDZ364" s="68"/>
      <c r="DEA364" s="68"/>
      <c r="DEB364" s="68"/>
      <c r="DEC364" s="68"/>
      <c r="DED364" s="68"/>
      <c r="DEE364" s="68"/>
      <c r="DEF364" s="68"/>
      <c r="DEG364" s="68"/>
      <c r="DEH364" s="68"/>
      <c r="DEI364" s="68"/>
      <c r="DEJ364" s="68"/>
      <c r="DEK364" s="68"/>
      <c r="DEL364" s="68"/>
      <c r="DEM364" s="68"/>
      <c r="DEN364" s="68"/>
      <c r="DEO364" s="68"/>
      <c r="DEP364" s="68"/>
      <c r="DEQ364" s="68"/>
      <c r="DER364" s="68"/>
      <c r="DES364" s="68"/>
      <c r="DET364" s="68"/>
      <c r="DEU364" s="68"/>
      <c r="DEV364" s="68"/>
      <c r="DEW364" s="68"/>
      <c r="DEX364" s="68"/>
      <c r="DEY364" s="68"/>
      <c r="DEZ364" s="68"/>
      <c r="DFA364" s="68"/>
      <c r="DFB364" s="68"/>
      <c r="DFC364" s="68"/>
      <c r="DFD364" s="68"/>
      <c r="DFE364" s="68"/>
      <c r="DFF364" s="68"/>
      <c r="DFG364" s="68"/>
      <c r="DFH364" s="68"/>
      <c r="DFI364" s="68"/>
      <c r="DFJ364" s="68"/>
      <c r="DFK364" s="68"/>
      <c r="DFL364" s="68"/>
      <c r="DFM364" s="68"/>
      <c r="DFN364" s="68"/>
      <c r="DFO364" s="68"/>
      <c r="DFP364" s="68"/>
      <c r="DFQ364" s="68"/>
      <c r="DFR364" s="68"/>
      <c r="DFS364" s="68"/>
      <c r="DFT364" s="68"/>
      <c r="DFU364" s="68"/>
      <c r="DFV364" s="68"/>
      <c r="DFW364" s="68"/>
      <c r="DFX364" s="68"/>
      <c r="DFY364" s="68"/>
      <c r="DFZ364" s="68"/>
      <c r="DGA364" s="68"/>
      <c r="DGB364" s="68"/>
      <c r="DGC364" s="68"/>
      <c r="DGD364" s="68"/>
      <c r="DGE364" s="68"/>
      <c r="DGF364" s="68"/>
      <c r="DGG364" s="68"/>
      <c r="DGH364" s="68"/>
      <c r="DGI364" s="68"/>
      <c r="DGJ364" s="68"/>
      <c r="DGK364" s="68"/>
      <c r="DGL364" s="68"/>
      <c r="DGM364" s="68"/>
      <c r="DGN364" s="68"/>
      <c r="DGO364" s="68"/>
      <c r="DGP364" s="68"/>
      <c r="DGQ364" s="68"/>
      <c r="DGR364" s="68"/>
      <c r="DGS364" s="68"/>
      <c r="DGT364" s="68"/>
      <c r="DGU364" s="68"/>
      <c r="DGV364" s="68"/>
      <c r="DGW364" s="68"/>
      <c r="DGX364" s="68"/>
      <c r="DGY364" s="68"/>
      <c r="DGZ364" s="68"/>
      <c r="DHA364" s="68"/>
      <c r="DHB364" s="68"/>
      <c r="DHC364" s="68"/>
      <c r="DHD364" s="68"/>
      <c r="DHE364" s="68"/>
      <c r="DHF364" s="68"/>
      <c r="DHG364" s="68"/>
      <c r="DHH364" s="68"/>
      <c r="DHI364" s="68"/>
      <c r="DHJ364" s="68"/>
      <c r="DHK364" s="68"/>
      <c r="DHN364" s="68"/>
      <c r="DHO364" s="68"/>
      <c r="DHP364" s="68"/>
      <c r="DHQ364" s="68"/>
      <c r="DHR364" s="68"/>
      <c r="DHS364" s="68"/>
      <c r="DHT364" s="68"/>
      <c r="DHU364" s="68"/>
      <c r="DHV364" s="68"/>
      <c r="DHW364" s="68"/>
      <c r="DHX364" s="68"/>
      <c r="DHY364" s="68"/>
      <c r="DHZ364" s="68"/>
      <c r="DIA364" s="68"/>
      <c r="DIB364" s="68"/>
      <c r="DIC364" s="68"/>
      <c r="DID364" s="68"/>
      <c r="DIE364" s="68"/>
      <c r="DIF364" s="68"/>
      <c r="DIG364" s="68"/>
      <c r="DIH364" s="68"/>
      <c r="DII364" s="68"/>
      <c r="DIJ364" s="68"/>
      <c r="DIK364" s="68"/>
      <c r="DIL364" s="68"/>
      <c r="DIM364" s="68"/>
      <c r="DIN364" s="68"/>
      <c r="DIO364" s="68"/>
      <c r="DIP364" s="68"/>
      <c r="DIQ364" s="68"/>
      <c r="DIR364" s="68"/>
      <c r="DIS364" s="68"/>
      <c r="DIT364" s="68"/>
      <c r="DIU364" s="68"/>
      <c r="DIV364" s="68"/>
      <c r="DIW364" s="68"/>
      <c r="DIX364" s="68"/>
      <c r="DIY364" s="68"/>
      <c r="DIZ364" s="68"/>
      <c r="DJA364" s="68"/>
      <c r="DJB364" s="68"/>
      <c r="DJC364" s="68"/>
      <c r="DJD364" s="68"/>
      <c r="DJE364" s="68"/>
      <c r="DJF364" s="68"/>
      <c r="DJG364" s="68"/>
      <c r="DJH364" s="68"/>
      <c r="DJI364" s="68"/>
      <c r="DJJ364" s="68"/>
      <c r="DJK364" s="68"/>
      <c r="DJL364" s="68"/>
      <c r="DJM364" s="68"/>
      <c r="DJN364" s="68"/>
      <c r="DJO364" s="68"/>
      <c r="DJP364" s="68"/>
      <c r="DJQ364" s="68"/>
      <c r="DJR364" s="68"/>
      <c r="DJS364" s="68"/>
      <c r="DJT364" s="68"/>
      <c r="DJU364" s="68"/>
      <c r="DJV364" s="68"/>
      <c r="DJW364" s="68"/>
      <c r="DJX364" s="68"/>
      <c r="DJY364" s="68"/>
      <c r="DJZ364" s="68"/>
      <c r="DKA364" s="68"/>
      <c r="DKB364" s="68"/>
      <c r="DKC364" s="68"/>
      <c r="DKD364" s="68"/>
      <c r="DKE364" s="68"/>
      <c r="DKF364" s="68"/>
      <c r="DKG364" s="68"/>
      <c r="DKH364" s="68"/>
      <c r="DKI364" s="68"/>
      <c r="DKJ364" s="68"/>
      <c r="DKK364" s="68"/>
      <c r="DKL364" s="68"/>
      <c r="DKM364" s="68"/>
      <c r="DKN364" s="68"/>
      <c r="DKO364" s="68"/>
      <c r="DKP364" s="68"/>
      <c r="DKQ364" s="68"/>
      <c r="DKR364" s="68"/>
      <c r="DKS364" s="68"/>
      <c r="DKT364" s="68"/>
      <c r="DKU364" s="68"/>
      <c r="DKV364" s="68"/>
      <c r="DKW364" s="68"/>
      <c r="DKX364" s="68"/>
      <c r="DKY364" s="68"/>
      <c r="DKZ364" s="68"/>
      <c r="DLA364" s="68"/>
      <c r="DLB364" s="68"/>
      <c r="DLC364" s="68"/>
      <c r="DLD364" s="68"/>
      <c r="DLE364" s="68"/>
      <c r="DLF364" s="68"/>
      <c r="DLG364" s="68"/>
      <c r="DLH364" s="68"/>
      <c r="DLI364" s="68"/>
      <c r="DLJ364" s="68"/>
      <c r="DLK364" s="68"/>
      <c r="DLL364" s="68"/>
      <c r="DLM364" s="68"/>
      <c r="DLN364" s="68"/>
      <c r="DLO364" s="68"/>
      <c r="DLP364" s="68"/>
      <c r="DLQ364" s="68"/>
      <c r="DLR364" s="68"/>
      <c r="DLS364" s="68"/>
      <c r="DLT364" s="68"/>
      <c r="DLU364" s="68"/>
      <c r="DLV364" s="68"/>
      <c r="DLW364" s="68"/>
      <c r="DLX364" s="68"/>
      <c r="DLY364" s="68"/>
      <c r="DLZ364" s="68"/>
      <c r="DMA364" s="68"/>
      <c r="DMB364" s="68"/>
      <c r="DMC364" s="68"/>
      <c r="DMD364" s="68"/>
      <c r="DME364" s="68"/>
      <c r="DMF364" s="68"/>
      <c r="DMG364" s="68"/>
      <c r="DMH364" s="68"/>
      <c r="DMI364" s="68"/>
      <c r="DMJ364" s="68"/>
      <c r="DMK364" s="68"/>
      <c r="DML364" s="68"/>
      <c r="DMM364" s="68"/>
      <c r="DMN364" s="68"/>
      <c r="DMO364" s="68"/>
      <c r="DMP364" s="68"/>
      <c r="DMQ364" s="68"/>
      <c r="DMR364" s="68"/>
      <c r="DMS364" s="68"/>
      <c r="DMT364" s="68"/>
      <c r="DMU364" s="68"/>
      <c r="DMV364" s="68"/>
      <c r="DMW364" s="68"/>
      <c r="DMX364" s="68"/>
      <c r="DMY364" s="68"/>
      <c r="DMZ364" s="68"/>
      <c r="DNA364" s="68"/>
      <c r="DNB364" s="68"/>
      <c r="DNC364" s="68"/>
      <c r="DND364" s="68"/>
      <c r="DNE364" s="68"/>
      <c r="DNF364" s="68"/>
      <c r="DNG364" s="68"/>
      <c r="DNH364" s="68"/>
      <c r="DNI364" s="68"/>
      <c r="DNJ364" s="68"/>
      <c r="DNK364" s="68"/>
      <c r="DNL364" s="68"/>
      <c r="DNM364" s="68"/>
      <c r="DNN364" s="68"/>
      <c r="DNO364" s="68"/>
      <c r="DNP364" s="68"/>
      <c r="DNQ364" s="68"/>
      <c r="DNR364" s="68"/>
      <c r="DNS364" s="68"/>
      <c r="DNT364" s="68"/>
      <c r="DNU364" s="68"/>
      <c r="DNV364" s="68"/>
      <c r="DNW364" s="68"/>
      <c r="DNX364" s="68"/>
      <c r="DNY364" s="68"/>
      <c r="DNZ364" s="68"/>
      <c r="DOA364" s="68"/>
      <c r="DOB364" s="68"/>
      <c r="DOC364" s="68"/>
      <c r="DOD364" s="68"/>
      <c r="DOE364" s="68"/>
      <c r="DOF364" s="68"/>
      <c r="DOG364" s="68"/>
      <c r="DOH364" s="68"/>
      <c r="DOI364" s="68"/>
      <c r="DOJ364" s="68"/>
      <c r="DOK364" s="68"/>
      <c r="DOL364" s="68"/>
      <c r="DOM364" s="68"/>
      <c r="DON364" s="68"/>
      <c r="DOO364" s="68"/>
      <c r="DOP364" s="68"/>
      <c r="DOQ364" s="68"/>
      <c r="DOR364" s="68"/>
      <c r="DOS364" s="68"/>
      <c r="DOT364" s="68"/>
      <c r="DOU364" s="68"/>
      <c r="DOV364" s="68"/>
      <c r="DOW364" s="68"/>
      <c r="DOX364" s="68"/>
      <c r="DOY364" s="68"/>
      <c r="DOZ364" s="68"/>
      <c r="DPA364" s="68"/>
      <c r="DPB364" s="68"/>
      <c r="DPC364" s="68"/>
      <c r="DPD364" s="68"/>
      <c r="DPE364" s="68"/>
      <c r="DPF364" s="68"/>
      <c r="DPG364" s="68"/>
      <c r="DPH364" s="68"/>
      <c r="DPI364" s="68"/>
      <c r="DPJ364" s="68"/>
      <c r="DPK364" s="68"/>
      <c r="DPL364" s="68"/>
      <c r="DPM364" s="68"/>
      <c r="DPN364" s="68"/>
      <c r="DPO364" s="68"/>
      <c r="DPP364" s="68"/>
      <c r="DPQ364" s="68"/>
      <c r="DPR364" s="68"/>
      <c r="DPS364" s="68"/>
      <c r="DPT364" s="68"/>
      <c r="DPU364" s="68"/>
      <c r="DPV364" s="68"/>
      <c r="DPW364" s="68"/>
      <c r="DPX364" s="68"/>
      <c r="DPY364" s="68"/>
      <c r="DPZ364" s="68"/>
      <c r="DQA364" s="68"/>
      <c r="DQB364" s="68"/>
      <c r="DQC364" s="68"/>
      <c r="DQD364" s="68"/>
      <c r="DQE364" s="68"/>
      <c r="DQF364" s="68"/>
      <c r="DQG364" s="68"/>
      <c r="DQH364" s="68"/>
      <c r="DQI364" s="68"/>
      <c r="DQJ364" s="68"/>
      <c r="DQK364" s="68"/>
      <c r="DQL364" s="68"/>
      <c r="DQM364" s="68"/>
      <c r="DQN364" s="68"/>
      <c r="DQO364" s="68"/>
      <c r="DQP364" s="68"/>
      <c r="DQQ364" s="68"/>
      <c r="DQR364" s="68"/>
      <c r="DQS364" s="68"/>
      <c r="DQT364" s="68"/>
      <c r="DQU364" s="68"/>
      <c r="DQV364" s="68"/>
      <c r="DQW364" s="68"/>
      <c r="DQX364" s="68"/>
      <c r="DQY364" s="68"/>
      <c r="DQZ364" s="68"/>
      <c r="DRA364" s="68"/>
      <c r="DRB364" s="68"/>
      <c r="DRC364" s="68"/>
      <c r="DRD364" s="68"/>
      <c r="DRE364" s="68"/>
      <c r="DRF364" s="68"/>
      <c r="DRG364" s="68"/>
      <c r="DRJ364" s="68"/>
      <c r="DRK364" s="68"/>
      <c r="DRL364" s="68"/>
      <c r="DRM364" s="68"/>
      <c r="DRN364" s="68"/>
      <c r="DRO364" s="68"/>
      <c r="DRP364" s="68"/>
      <c r="DRQ364" s="68"/>
      <c r="DRR364" s="68"/>
      <c r="DRS364" s="68"/>
      <c r="DRT364" s="68"/>
      <c r="DRU364" s="68"/>
      <c r="DRV364" s="68"/>
      <c r="DRW364" s="68"/>
      <c r="DRX364" s="68"/>
      <c r="DRY364" s="68"/>
      <c r="DRZ364" s="68"/>
      <c r="DSA364" s="68"/>
      <c r="DSB364" s="68"/>
      <c r="DSC364" s="68"/>
      <c r="DSD364" s="68"/>
      <c r="DSE364" s="68"/>
      <c r="DSF364" s="68"/>
      <c r="DSG364" s="68"/>
      <c r="DSH364" s="68"/>
      <c r="DSI364" s="68"/>
      <c r="DSJ364" s="68"/>
      <c r="DSK364" s="68"/>
      <c r="DSL364" s="68"/>
      <c r="DSM364" s="68"/>
      <c r="DSN364" s="68"/>
      <c r="DSO364" s="68"/>
      <c r="DSP364" s="68"/>
      <c r="DSQ364" s="68"/>
      <c r="DSR364" s="68"/>
      <c r="DSS364" s="68"/>
      <c r="DST364" s="68"/>
      <c r="DSU364" s="68"/>
      <c r="DSV364" s="68"/>
      <c r="DSW364" s="68"/>
      <c r="DSX364" s="68"/>
      <c r="DSY364" s="68"/>
      <c r="DSZ364" s="68"/>
      <c r="DTA364" s="68"/>
      <c r="DTB364" s="68"/>
      <c r="DTC364" s="68"/>
      <c r="DTD364" s="68"/>
      <c r="DTE364" s="68"/>
      <c r="DTF364" s="68"/>
      <c r="DTG364" s="68"/>
      <c r="DTH364" s="68"/>
      <c r="DTI364" s="68"/>
      <c r="DTJ364" s="68"/>
      <c r="DTK364" s="68"/>
      <c r="DTL364" s="68"/>
      <c r="DTM364" s="68"/>
      <c r="DTN364" s="68"/>
      <c r="DTO364" s="68"/>
      <c r="DTP364" s="68"/>
      <c r="DTQ364" s="68"/>
      <c r="DTR364" s="68"/>
      <c r="DTS364" s="68"/>
      <c r="DTT364" s="68"/>
      <c r="DTU364" s="68"/>
      <c r="DTV364" s="68"/>
      <c r="DTW364" s="68"/>
      <c r="DTX364" s="68"/>
      <c r="DTY364" s="68"/>
      <c r="DTZ364" s="68"/>
      <c r="DUA364" s="68"/>
      <c r="DUB364" s="68"/>
      <c r="DUC364" s="68"/>
      <c r="DUD364" s="68"/>
      <c r="DUE364" s="68"/>
      <c r="DUF364" s="68"/>
      <c r="DUG364" s="68"/>
      <c r="DUH364" s="68"/>
      <c r="DUI364" s="68"/>
      <c r="DUJ364" s="68"/>
      <c r="DUK364" s="68"/>
      <c r="DUL364" s="68"/>
      <c r="DUM364" s="68"/>
      <c r="DUN364" s="68"/>
      <c r="DUO364" s="68"/>
      <c r="DUP364" s="68"/>
      <c r="DUQ364" s="68"/>
      <c r="DUR364" s="68"/>
      <c r="DUS364" s="68"/>
      <c r="DUT364" s="68"/>
      <c r="DUU364" s="68"/>
      <c r="DUV364" s="68"/>
      <c r="DUW364" s="68"/>
      <c r="DUX364" s="68"/>
      <c r="DUY364" s="68"/>
      <c r="DUZ364" s="68"/>
      <c r="DVA364" s="68"/>
      <c r="DVB364" s="68"/>
      <c r="DVC364" s="68"/>
      <c r="DVD364" s="68"/>
      <c r="DVE364" s="68"/>
      <c r="DVF364" s="68"/>
      <c r="DVG364" s="68"/>
      <c r="DVH364" s="68"/>
      <c r="DVI364" s="68"/>
      <c r="DVJ364" s="68"/>
      <c r="DVK364" s="68"/>
      <c r="DVL364" s="68"/>
      <c r="DVM364" s="68"/>
      <c r="DVN364" s="68"/>
      <c r="DVO364" s="68"/>
      <c r="DVP364" s="68"/>
      <c r="DVQ364" s="68"/>
      <c r="DVR364" s="68"/>
      <c r="DVS364" s="68"/>
      <c r="DVT364" s="68"/>
      <c r="DVU364" s="68"/>
      <c r="DVV364" s="68"/>
      <c r="DVW364" s="68"/>
      <c r="DVX364" s="68"/>
      <c r="DVY364" s="68"/>
      <c r="DVZ364" s="68"/>
      <c r="DWA364" s="68"/>
      <c r="DWB364" s="68"/>
      <c r="DWC364" s="68"/>
      <c r="DWD364" s="68"/>
      <c r="DWE364" s="68"/>
      <c r="DWF364" s="68"/>
      <c r="DWG364" s="68"/>
      <c r="DWH364" s="68"/>
      <c r="DWI364" s="68"/>
      <c r="DWJ364" s="68"/>
      <c r="DWK364" s="68"/>
      <c r="DWL364" s="68"/>
      <c r="DWM364" s="68"/>
      <c r="DWN364" s="68"/>
      <c r="DWO364" s="68"/>
      <c r="DWP364" s="68"/>
      <c r="DWQ364" s="68"/>
      <c r="DWR364" s="68"/>
      <c r="DWS364" s="68"/>
      <c r="DWT364" s="68"/>
      <c r="DWU364" s="68"/>
      <c r="DWV364" s="68"/>
      <c r="DWW364" s="68"/>
      <c r="DWX364" s="68"/>
      <c r="DWY364" s="68"/>
      <c r="DWZ364" s="68"/>
      <c r="DXA364" s="68"/>
      <c r="DXB364" s="68"/>
      <c r="DXC364" s="68"/>
      <c r="DXD364" s="68"/>
      <c r="DXE364" s="68"/>
      <c r="DXF364" s="68"/>
      <c r="DXG364" s="68"/>
      <c r="DXH364" s="68"/>
      <c r="DXI364" s="68"/>
      <c r="DXJ364" s="68"/>
      <c r="DXK364" s="68"/>
      <c r="DXL364" s="68"/>
      <c r="DXM364" s="68"/>
      <c r="DXN364" s="68"/>
      <c r="DXO364" s="68"/>
      <c r="DXP364" s="68"/>
      <c r="DXQ364" s="68"/>
      <c r="DXR364" s="68"/>
      <c r="DXS364" s="68"/>
      <c r="DXT364" s="68"/>
      <c r="DXU364" s="68"/>
      <c r="DXV364" s="68"/>
      <c r="DXW364" s="68"/>
      <c r="DXX364" s="68"/>
      <c r="DXY364" s="68"/>
      <c r="DXZ364" s="68"/>
      <c r="DYA364" s="68"/>
      <c r="DYB364" s="68"/>
      <c r="DYC364" s="68"/>
      <c r="DYD364" s="68"/>
      <c r="DYE364" s="68"/>
      <c r="DYF364" s="68"/>
      <c r="DYG364" s="68"/>
      <c r="DYH364" s="68"/>
      <c r="DYI364" s="68"/>
      <c r="DYJ364" s="68"/>
      <c r="DYK364" s="68"/>
      <c r="DYL364" s="68"/>
      <c r="DYM364" s="68"/>
      <c r="DYN364" s="68"/>
      <c r="DYO364" s="68"/>
      <c r="DYP364" s="68"/>
      <c r="DYQ364" s="68"/>
      <c r="DYR364" s="68"/>
      <c r="DYS364" s="68"/>
      <c r="DYT364" s="68"/>
      <c r="DYU364" s="68"/>
      <c r="DYV364" s="68"/>
      <c r="DYW364" s="68"/>
      <c r="DYX364" s="68"/>
      <c r="DYY364" s="68"/>
      <c r="DYZ364" s="68"/>
      <c r="DZA364" s="68"/>
      <c r="DZB364" s="68"/>
      <c r="DZC364" s="68"/>
      <c r="DZD364" s="68"/>
      <c r="DZE364" s="68"/>
      <c r="DZF364" s="68"/>
      <c r="DZG364" s="68"/>
      <c r="DZH364" s="68"/>
      <c r="DZI364" s="68"/>
      <c r="DZJ364" s="68"/>
      <c r="DZK364" s="68"/>
      <c r="DZL364" s="68"/>
      <c r="DZM364" s="68"/>
      <c r="DZN364" s="68"/>
      <c r="DZO364" s="68"/>
      <c r="DZP364" s="68"/>
      <c r="DZQ364" s="68"/>
      <c r="DZR364" s="68"/>
      <c r="DZS364" s="68"/>
      <c r="DZT364" s="68"/>
      <c r="DZU364" s="68"/>
      <c r="DZV364" s="68"/>
      <c r="DZW364" s="68"/>
      <c r="DZX364" s="68"/>
      <c r="DZY364" s="68"/>
      <c r="DZZ364" s="68"/>
      <c r="EAA364" s="68"/>
      <c r="EAB364" s="68"/>
      <c r="EAC364" s="68"/>
      <c r="EAD364" s="68"/>
      <c r="EAE364" s="68"/>
      <c r="EAF364" s="68"/>
      <c r="EAG364" s="68"/>
      <c r="EAH364" s="68"/>
      <c r="EAI364" s="68"/>
      <c r="EAJ364" s="68"/>
      <c r="EAK364" s="68"/>
      <c r="EAL364" s="68"/>
      <c r="EAM364" s="68"/>
      <c r="EAN364" s="68"/>
      <c r="EAO364" s="68"/>
      <c r="EAP364" s="68"/>
      <c r="EAQ364" s="68"/>
      <c r="EAR364" s="68"/>
      <c r="EAS364" s="68"/>
      <c r="EAT364" s="68"/>
      <c r="EAU364" s="68"/>
      <c r="EAV364" s="68"/>
      <c r="EAW364" s="68"/>
      <c r="EAX364" s="68"/>
      <c r="EAY364" s="68"/>
      <c r="EAZ364" s="68"/>
      <c r="EBA364" s="68"/>
      <c r="EBB364" s="68"/>
      <c r="EBC364" s="68"/>
      <c r="EBF364" s="68"/>
      <c r="EBG364" s="68"/>
      <c r="EBH364" s="68"/>
      <c r="EBI364" s="68"/>
      <c r="EBJ364" s="68"/>
      <c r="EBK364" s="68"/>
      <c r="EBL364" s="68"/>
      <c r="EBM364" s="68"/>
      <c r="EBN364" s="68"/>
      <c r="EBO364" s="68"/>
      <c r="EBP364" s="68"/>
      <c r="EBQ364" s="68"/>
      <c r="EBR364" s="68"/>
      <c r="EBS364" s="68"/>
      <c r="EBT364" s="68"/>
      <c r="EBU364" s="68"/>
      <c r="EBV364" s="68"/>
      <c r="EBW364" s="68"/>
      <c r="EBX364" s="68"/>
      <c r="EBY364" s="68"/>
      <c r="EBZ364" s="68"/>
      <c r="ECA364" s="68"/>
      <c r="ECB364" s="68"/>
      <c r="ECC364" s="68"/>
      <c r="ECD364" s="68"/>
      <c r="ECE364" s="68"/>
      <c r="ECF364" s="68"/>
      <c r="ECG364" s="68"/>
      <c r="ECH364" s="68"/>
      <c r="ECI364" s="68"/>
      <c r="ECJ364" s="68"/>
      <c r="ECK364" s="68"/>
      <c r="ECL364" s="68"/>
      <c r="ECM364" s="68"/>
      <c r="ECN364" s="68"/>
      <c r="ECO364" s="68"/>
      <c r="ECP364" s="68"/>
      <c r="ECQ364" s="68"/>
      <c r="ECR364" s="68"/>
      <c r="ECS364" s="68"/>
      <c r="ECT364" s="68"/>
      <c r="ECU364" s="68"/>
      <c r="ECV364" s="68"/>
      <c r="ECW364" s="68"/>
      <c r="ECX364" s="68"/>
      <c r="ECY364" s="68"/>
      <c r="ECZ364" s="68"/>
      <c r="EDA364" s="68"/>
      <c r="EDB364" s="68"/>
      <c r="EDC364" s="68"/>
      <c r="EDD364" s="68"/>
      <c r="EDE364" s="68"/>
      <c r="EDF364" s="68"/>
      <c r="EDG364" s="68"/>
      <c r="EDH364" s="68"/>
      <c r="EDI364" s="68"/>
      <c r="EDJ364" s="68"/>
      <c r="EDK364" s="68"/>
      <c r="EDL364" s="68"/>
      <c r="EDM364" s="68"/>
      <c r="EDN364" s="68"/>
      <c r="EDO364" s="68"/>
      <c r="EDP364" s="68"/>
      <c r="EDQ364" s="68"/>
      <c r="EDR364" s="68"/>
      <c r="EDS364" s="68"/>
      <c r="EDT364" s="68"/>
      <c r="EDU364" s="68"/>
      <c r="EDV364" s="68"/>
      <c r="EDW364" s="68"/>
      <c r="EDX364" s="68"/>
      <c r="EDY364" s="68"/>
      <c r="EDZ364" s="68"/>
      <c r="EEA364" s="68"/>
      <c r="EEB364" s="68"/>
      <c r="EEC364" s="68"/>
      <c r="EED364" s="68"/>
      <c r="EEE364" s="68"/>
      <c r="EEF364" s="68"/>
      <c r="EEG364" s="68"/>
      <c r="EEH364" s="68"/>
      <c r="EEI364" s="68"/>
      <c r="EEJ364" s="68"/>
      <c r="EEK364" s="68"/>
      <c r="EEL364" s="68"/>
      <c r="EEM364" s="68"/>
      <c r="EEN364" s="68"/>
      <c r="EEO364" s="68"/>
      <c r="EEP364" s="68"/>
      <c r="EEQ364" s="68"/>
      <c r="EER364" s="68"/>
      <c r="EES364" s="68"/>
      <c r="EET364" s="68"/>
      <c r="EEU364" s="68"/>
      <c r="EEV364" s="68"/>
      <c r="EEW364" s="68"/>
      <c r="EEX364" s="68"/>
      <c r="EEY364" s="68"/>
      <c r="EEZ364" s="68"/>
      <c r="EFA364" s="68"/>
      <c r="EFB364" s="68"/>
      <c r="EFC364" s="68"/>
      <c r="EFD364" s="68"/>
      <c r="EFE364" s="68"/>
      <c r="EFF364" s="68"/>
      <c r="EFG364" s="68"/>
      <c r="EFH364" s="68"/>
      <c r="EFI364" s="68"/>
      <c r="EFJ364" s="68"/>
      <c r="EFK364" s="68"/>
      <c r="EFL364" s="68"/>
      <c r="EFM364" s="68"/>
      <c r="EFN364" s="68"/>
      <c r="EFO364" s="68"/>
      <c r="EFP364" s="68"/>
      <c r="EFQ364" s="68"/>
      <c r="EFR364" s="68"/>
      <c r="EFS364" s="68"/>
      <c r="EFT364" s="68"/>
      <c r="EFU364" s="68"/>
      <c r="EFV364" s="68"/>
      <c r="EFW364" s="68"/>
      <c r="EFX364" s="68"/>
      <c r="EFY364" s="68"/>
      <c r="EFZ364" s="68"/>
      <c r="EGA364" s="68"/>
      <c r="EGB364" s="68"/>
      <c r="EGC364" s="68"/>
      <c r="EGD364" s="68"/>
      <c r="EGE364" s="68"/>
      <c r="EGF364" s="68"/>
      <c r="EGG364" s="68"/>
      <c r="EGH364" s="68"/>
      <c r="EGI364" s="68"/>
      <c r="EGJ364" s="68"/>
      <c r="EGK364" s="68"/>
      <c r="EGL364" s="68"/>
      <c r="EGM364" s="68"/>
      <c r="EGN364" s="68"/>
      <c r="EGO364" s="68"/>
      <c r="EGP364" s="68"/>
      <c r="EGQ364" s="68"/>
      <c r="EGR364" s="68"/>
      <c r="EGS364" s="68"/>
      <c r="EGT364" s="68"/>
      <c r="EGU364" s="68"/>
      <c r="EGV364" s="68"/>
      <c r="EGW364" s="68"/>
      <c r="EGX364" s="68"/>
      <c r="EGY364" s="68"/>
      <c r="EGZ364" s="68"/>
      <c r="EHA364" s="68"/>
      <c r="EHB364" s="68"/>
      <c r="EHC364" s="68"/>
      <c r="EHD364" s="68"/>
      <c r="EHE364" s="68"/>
      <c r="EHF364" s="68"/>
      <c r="EHG364" s="68"/>
      <c r="EHH364" s="68"/>
      <c r="EHI364" s="68"/>
      <c r="EHJ364" s="68"/>
      <c r="EHK364" s="68"/>
      <c r="EHL364" s="68"/>
      <c r="EHM364" s="68"/>
      <c r="EHN364" s="68"/>
      <c r="EHO364" s="68"/>
      <c r="EHP364" s="68"/>
      <c r="EHQ364" s="68"/>
      <c r="EHR364" s="68"/>
      <c r="EHS364" s="68"/>
      <c r="EHT364" s="68"/>
      <c r="EHU364" s="68"/>
      <c r="EHV364" s="68"/>
      <c r="EHW364" s="68"/>
      <c r="EHX364" s="68"/>
      <c r="EHY364" s="68"/>
      <c r="EHZ364" s="68"/>
      <c r="EIA364" s="68"/>
      <c r="EIB364" s="68"/>
      <c r="EIC364" s="68"/>
      <c r="EID364" s="68"/>
      <c r="EIE364" s="68"/>
      <c r="EIF364" s="68"/>
      <c r="EIG364" s="68"/>
      <c r="EIH364" s="68"/>
      <c r="EII364" s="68"/>
      <c r="EIJ364" s="68"/>
      <c r="EIK364" s="68"/>
      <c r="EIL364" s="68"/>
      <c r="EIM364" s="68"/>
      <c r="EIN364" s="68"/>
      <c r="EIO364" s="68"/>
      <c r="EIP364" s="68"/>
      <c r="EIQ364" s="68"/>
      <c r="EIR364" s="68"/>
      <c r="EIS364" s="68"/>
      <c r="EIT364" s="68"/>
      <c r="EIU364" s="68"/>
      <c r="EIV364" s="68"/>
      <c r="EIW364" s="68"/>
      <c r="EIX364" s="68"/>
      <c r="EIY364" s="68"/>
      <c r="EIZ364" s="68"/>
      <c r="EJA364" s="68"/>
      <c r="EJB364" s="68"/>
      <c r="EJC364" s="68"/>
      <c r="EJD364" s="68"/>
      <c r="EJE364" s="68"/>
      <c r="EJF364" s="68"/>
      <c r="EJG364" s="68"/>
      <c r="EJH364" s="68"/>
      <c r="EJI364" s="68"/>
      <c r="EJJ364" s="68"/>
      <c r="EJK364" s="68"/>
      <c r="EJL364" s="68"/>
      <c r="EJM364" s="68"/>
      <c r="EJN364" s="68"/>
      <c r="EJO364" s="68"/>
      <c r="EJP364" s="68"/>
      <c r="EJQ364" s="68"/>
      <c r="EJR364" s="68"/>
      <c r="EJS364" s="68"/>
      <c r="EJT364" s="68"/>
      <c r="EJU364" s="68"/>
      <c r="EJV364" s="68"/>
      <c r="EJW364" s="68"/>
      <c r="EJX364" s="68"/>
      <c r="EJY364" s="68"/>
      <c r="EJZ364" s="68"/>
      <c r="EKA364" s="68"/>
      <c r="EKB364" s="68"/>
      <c r="EKC364" s="68"/>
      <c r="EKD364" s="68"/>
      <c r="EKE364" s="68"/>
      <c r="EKF364" s="68"/>
      <c r="EKG364" s="68"/>
      <c r="EKH364" s="68"/>
      <c r="EKI364" s="68"/>
      <c r="EKJ364" s="68"/>
      <c r="EKK364" s="68"/>
      <c r="EKL364" s="68"/>
      <c r="EKM364" s="68"/>
      <c r="EKN364" s="68"/>
      <c r="EKO364" s="68"/>
      <c r="EKP364" s="68"/>
      <c r="EKQ364" s="68"/>
      <c r="EKR364" s="68"/>
      <c r="EKS364" s="68"/>
      <c r="EKT364" s="68"/>
      <c r="EKU364" s="68"/>
      <c r="EKV364" s="68"/>
      <c r="EKW364" s="68"/>
      <c r="EKX364" s="68"/>
      <c r="EKY364" s="68"/>
      <c r="ELB364" s="68"/>
      <c r="ELC364" s="68"/>
      <c r="ELD364" s="68"/>
      <c r="ELE364" s="68"/>
      <c r="ELF364" s="68"/>
      <c r="ELG364" s="68"/>
      <c r="ELH364" s="68"/>
      <c r="ELI364" s="68"/>
      <c r="ELJ364" s="68"/>
      <c r="ELK364" s="68"/>
      <c r="ELL364" s="68"/>
      <c r="ELM364" s="68"/>
      <c r="ELN364" s="68"/>
      <c r="ELO364" s="68"/>
      <c r="ELP364" s="68"/>
      <c r="ELQ364" s="68"/>
      <c r="ELR364" s="68"/>
      <c r="ELS364" s="68"/>
      <c r="ELT364" s="68"/>
      <c r="ELU364" s="68"/>
      <c r="ELV364" s="68"/>
      <c r="ELW364" s="68"/>
      <c r="ELX364" s="68"/>
      <c r="ELY364" s="68"/>
      <c r="ELZ364" s="68"/>
      <c r="EMA364" s="68"/>
      <c r="EMB364" s="68"/>
      <c r="EMC364" s="68"/>
      <c r="EMD364" s="68"/>
      <c r="EME364" s="68"/>
      <c r="EMF364" s="68"/>
      <c r="EMG364" s="68"/>
      <c r="EMH364" s="68"/>
      <c r="EMI364" s="68"/>
      <c r="EMJ364" s="68"/>
      <c r="EMK364" s="68"/>
      <c r="EML364" s="68"/>
      <c r="EMM364" s="68"/>
      <c r="EMN364" s="68"/>
      <c r="EMO364" s="68"/>
      <c r="EMP364" s="68"/>
      <c r="EMQ364" s="68"/>
      <c r="EMR364" s="68"/>
      <c r="EMS364" s="68"/>
      <c r="EMT364" s="68"/>
      <c r="EMU364" s="68"/>
      <c r="EMV364" s="68"/>
      <c r="EMW364" s="68"/>
      <c r="EMX364" s="68"/>
      <c r="EMY364" s="68"/>
      <c r="EMZ364" s="68"/>
      <c r="ENA364" s="68"/>
      <c r="ENB364" s="68"/>
      <c r="ENC364" s="68"/>
      <c r="END364" s="68"/>
      <c r="ENE364" s="68"/>
      <c r="ENF364" s="68"/>
      <c r="ENG364" s="68"/>
      <c r="ENH364" s="68"/>
      <c r="ENI364" s="68"/>
      <c r="ENJ364" s="68"/>
      <c r="ENK364" s="68"/>
      <c r="ENL364" s="68"/>
      <c r="ENM364" s="68"/>
      <c r="ENN364" s="68"/>
      <c r="ENO364" s="68"/>
      <c r="ENP364" s="68"/>
      <c r="ENQ364" s="68"/>
      <c r="ENR364" s="68"/>
      <c r="ENS364" s="68"/>
      <c r="ENT364" s="68"/>
      <c r="ENU364" s="68"/>
      <c r="ENV364" s="68"/>
      <c r="ENW364" s="68"/>
      <c r="ENX364" s="68"/>
      <c r="ENY364" s="68"/>
      <c r="ENZ364" s="68"/>
      <c r="EOA364" s="68"/>
      <c r="EOB364" s="68"/>
      <c r="EOC364" s="68"/>
      <c r="EOD364" s="68"/>
      <c r="EOE364" s="68"/>
      <c r="EOF364" s="68"/>
      <c r="EOG364" s="68"/>
      <c r="EOH364" s="68"/>
      <c r="EOI364" s="68"/>
      <c r="EOJ364" s="68"/>
      <c r="EOK364" s="68"/>
      <c r="EOL364" s="68"/>
      <c r="EOM364" s="68"/>
      <c r="EON364" s="68"/>
      <c r="EOO364" s="68"/>
      <c r="EOP364" s="68"/>
      <c r="EOQ364" s="68"/>
      <c r="EOR364" s="68"/>
      <c r="EOS364" s="68"/>
      <c r="EOT364" s="68"/>
      <c r="EOU364" s="68"/>
      <c r="EOV364" s="68"/>
      <c r="EOW364" s="68"/>
      <c r="EOX364" s="68"/>
      <c r="EOY364" s="68"/>
      <c r="EOZ364" s="68"/>
      <c r="EPA364" s="68"/>
      <c r="EPB364" s="68"/>
      <c r="EPC364" s="68"/>
      <c r="EPD364" s="68"/>
      <c r="EPE364" s="68"/>
      <c r="EPF364" s="68"/>
      <c r="EPG364" s="68"/>
      <c r="EPH364" s="68"/>
      <c r="EPI364" s="68"/>
      <c r="EPJ364" s="68"/>
      <c r="EPK364" s="68"/>
      <c r="EPL364" s="68"/>
      <c r="EPM364" s="68"/>
      <c r="EPN364" s="68"/>
      <c r="EPO364" s="68"/>
      <c r="EPP364" s="68"/>
      <c r="EPQ364" s="68"/>
      <c r="EPR364" s="68"/>
      <c r="EPS364" s="68"/>
      <c r="EPT364" s="68"/>
      <c r="EPU364" s="68"/>
      <c r="EPV364" s="68"/>
      <c r="EPW364" s="68"/>
      <c r="EPX364" s="68"/>
      <c r="EPY364" s="68"/>
      <c r="EPZ364" s="68"/>
      <c r="EQA364" s="68"/>
      <c r="EQB364" s="68"/>
      <c r="EQC364" s="68"/>
      <c r="EQD364" s="68"/>
      <c r="EQE364" s="68"/>
      <c r="EQF364" s="68"/>
      <c r="EQG364" s="68"/>
      <c r="EQH364" s="68"/>
      <c r="EQI364" s="68"/>
      <c r="EQJ364" s="68"/>
      <c r="EQK364" s="68"/>
      <c r="EQL364" s="68"/>
      <c r="EQM364" s="68"/>
      <c r="EQN364" s="68"/>
      <c r="EQO364" s="68"/>
      <c r="EQP364" s="68"/>
      <c r="EQQ364" s="68"/>
      <c r="EQR364" s="68"/>
      <c r="EQS364" s="68"/>
      <c r="EQT364" s="68"/>
      <c r="EQU364" s="68"/>
      <c r="EQV364" s="68"/>
      <c r="EQW364" s="68"/>
      <c r="EQX364" s="68"/>
      <c r="EQY364" s="68"/>
      <c r="EQZ364" s="68"/>
      <c r="ERA364" s="68"/>
      <c r="ERB364" s="68"/>
      <c r="ERC364" s="68"/>
      <c r="ERD364" s="68"/>
      <c r="ERE364" s="68"/>
      <c r="ERF364" s="68"/>
      <c r="ERG364" s="68"/>
      <c r="ERH364" s="68"/>
      <c r="ERI364" s="68"/>
      <c r="ERJ364" s="68"/>
      <c r="ERK364" s="68"/>
      <c r="ERL364" s="68"/>
      <c r="ERM364" s="68"/>
      <c r="ERN364" s="68"/>
      <c r="ERO364" s="68"/>
      <c r="ERP364" s="68"/>
      <c r="ERQ364" s="68"/>
      <c r="ERR364" s="68"/>
      <c r="ERS364" s="68"/>
      <c r="ERT364" s="68"/>
      <c r="ERU364" s="68"/>
      <c r="ERV364" s="68"/>
      <c r="ERW364" s="68"/>
      <c r="ERX364" s="68"/>
      <c r="ERY364" s="68"/>
      <c r="ERZ364" s="68"/>
      <c r="ESA364" s="68"/>
      <c r="ESB364" s="68"/>
      <c r="ESC364" s="68"/>
      <c r="ESD364" s="68"/>
      <c r="ESE364" s="68"/>
      <c r="ESF364" s="68"/>
      <c r="ESG364" s="68"/>
      <c r="ESH364" s="68"/>
      <c r="ESI364" s="68"/>
      <c r="ESJ364" s="68"/>
      <c r="ESK364" s="68"/>
      <c r="ESL364" s="68"/>
      <c r="ESM364" s="68"/>
      <c r="ESN364" s="68"/>
      <c r="ESO364" s="68"/>
      <c r="ESP364" s="68"/>
      <c r="ESQ364" s="68"/>
      <c r="ESR364" s="68"/>
      <c r="ESS364" s="68"/>
      <c r="EST364" s="68"/>
      <c r="ESU364" s="68"/>
      <c r="ESV364" s="68"/>
      <c r="ESW364" s="68"/>
      <c r="ESX364" s="68"/>
      <c r="ESY364" s="68"/>
      <c r="ESZ364" s="68"/>
      <c r="ETA364" s="68"/>
      <c r="ETB364" s="68"/>
      <c r="ETC364" s="68"/>
      <c r="ETD364" s="68"/>
      <c r="ETE364" s="68"/>
      <c r="ETF364" s="68"/>
      <c r="ETG364" s="68"/>
      <c r="ETH364" s="68"/>
      <c r="ETI364" s="68"/>
      <c r="ETJ364" s="68"/>
      <c r="ETK364" s="68"/>
      <c r="ETL364" s="68"/>
      <c r="ETM364" s="68"/>
      <c r="ETN364" s="68"/>
      <c r="ETO364" s="68"/>
      <c r="ETP364" s="68"/>
      <c r="ETQ364" s="68"/>
      <c r="ETR364" s="68"/>
      <c r="ETS364" s="68"/>
      <c r="ETT364" s="68"/>
      <c r="ETU364" s="68"/>
      <c r="ETV364" s="68"/>
      <c r="ETW364" s="68"/>
      <c r="ETX364" s="68"/>
      <c r="ETY364" s="68"/>
      <c r="ETZ364" s="68"/>
      <c r="EUA364" s="68"/>
      <c r="EUB364" s="68"/>
      <c r="EUC364" s="68"/>
      <c r="EUD364" s="68"/>
      <c r="EUE364" s="68"/>
      <c r="EUF364" s="68"/>
      <c r="EUG364" s="68"/>
      <c r="EUH364" s="68"/>
      <c r="EUI364" s="68"/>
      <c r="EUJ364" s="68"/>
      <c r="EUK364" s="68"/>
      <c r="EUL364" s="68"/>
      <c r="EUM364" s="68"/>
      <c r="EUN364" s="68"/>
      <c r="EUO364" s="68"/>
      <c r="EUP364" s="68"/>
      <c r="EUQ364" s="68"/>
      <c r="EUR364" s="68"/>
      <c r="EUS364" s="68"/>
      <c r="EUT364" s="68"/>
      <c r="EUU364" s="68"/>
      <c r="EUX364" s="68"/>
      <c r="EUY364" s="68"/>
      <c r="EUZ364" s="68"/>
      <c r="EVA364" s="68"/>
      <c r="EVB364" s="68"/>
      <c r="EVC364" s="68"/>
      <c r="EVD364" s="68"/>
      <c r="EVE364" s="68"/>
      <c r="EVF364" s="68"/>
      <c r="EVG364" s="68"/>
      <c r="EVH364" s="68"/>
      <c r="EVI364" s="68"/>
      <c r="EVJ364" s="68"/>
      <c r="EVK364" s="68"/>
      <c r="EVL364" s="68"/>
      <c r="EVM364" s="68"/>
      <c r="EVN364" s="68"/>
      <c r="EVO364" s="68"/>
      <c r="EVP364" s="68"/>
      <c r="EVQ364" s="68"/>
      <c r="EVR364" s="68"/>
      <c r="EVS364" s="68"/>
      <c r="EVT364" s="68"/>
      <c r="EVU364" s="68"/>
      <c r="EVV364" s="68"/>
      <c r="EVW364" s="68"/>
      <c r="EVX364" s="68"/>
      <c r="EVY364" s="68"/>
      <c r="EVZ364" s="68"/>
      <c r="EWA364" s="68"/>
      <c r="EWB364" s="68"/>
      <c r="EWC364" s="68"/>
      <c r="EWD364" s="68"/>
      <c r="EWE364" s="68"/>
      <c r="EWF364" s="68"/>
      <c r="EWG364" s="68"/>
      <c r="EWH364" s="68"/>
      <c r="EWI364" s="68"/>
      <c r="EWJ364" s="68"/>
      <c r="EWK364" s="68"/>
      <c r="EWL364" s="68"/>
      <c r="EWM364" s="68"/>
      <c r="EWN364" s="68"/>
      <c r="EWO364" s="68"/>
      <c r="EWP364" s="68"/>
      <c r="EWQ364" s="68"/>
      <c r="EWR364" s="68"/>
      <c r="EWS364" s="68"/>
      <c r="EWT364" s="68"/>
      <c r="EWU364" s="68"/>
      <c r="EWV364" s="68"/>
      <c r="EWW364" s="68"/>
      <c r="EWX364" s="68"/>
      <c r="EWY364" s="68"/>
      <c r="EWZ364" s="68"/>
      <c r="EXA364" s="68"/>
      <c r="EXB364" s="68"/>
      <c r="EXC364" s="68"/>
      <c r="EXD364" s="68"/>
      <c r="EXE364" s="68"/>
      <c r="EXF364" s="68"/>
      <c r="EXG364" s="68"/>
      <c r="EXH364" s="68"/>
      <c r="EXI364" s="68"/>
      <c r="EXJ364" s="68"/>
      <c r="EXK364" s="68"/>
      <c r="EXL364" s="68"/>
      <c r="EXM364" s="68"/>
      <c r="EXN364" s="68"/>
      <c r="EXO364" s="68"/>
      <c r="EXP364" s="68"/>
      <c r="EXQ364" s="68"/>
      <c r="EXR364" s="68"/>
      <c r="EXS364" s="68"/>
      <c r="EXT364" s="68"/>
      <c r="EXU364" s="68"/>
      <c r="EXV364" s="68"/>
      <c r="EXW364" s="68"/>
      <c r="EXX364" s="68"/>
      <c r="EXY364" s="68"/>
      <c r="EXZ364" s="68"/>
      <c r="EYA364" s="68"/>
      <c r="EYB364" s="68"/>
      <c r="EYC364" s="68"/>
      <c r="EYD364" s="68"/>
      <c r="EYE364" s="68"/>
      <c r="EYF364" s="68"/>
      <c r="EYG364" s="68"/>
      <c r="EYH364" s="68"/>
      <c r="EYI364" s="68"/>
      <c r="EYJ364" s="68"/>
      <c r="EYK364" s="68"/>
      <c r="EYL364" s="68"/>
      <c r="EYM364" s="68"/>
      <c r="EYN364" s="68"/>
      <c r="EYO364" s="68"/>
      <c r="EYP364" s="68"/>
      <c r="EYQ364" s="68"/>
      <c r="EYR364" s="68"/>
      <c r="EYS364" s="68"/>
      <c r="EYT364" s="68"/>
      <c r="EYU364" s="68"/>
      <c r="EYV364" s="68"/>
      <c r="EYW364" s="68"/>
      <c r="EYX364" s="68"/>
      <c r="EYY364" s="68"/>
      <c r="EYZ364" s="68"/>
      <c r="EZA364" s="68"/>
      <c r="EZB364" s="68"/>
      <c r="EZC364" s="68"/>
      <c r="EZD364" s="68"/>
      <c r="EZE364" s="68"/>
      <c r="EZF364" s="68"/>
      <c r="EZG364" s="68"/>
      <c r="EZH364" s="68"/>
      <c r="EZI364" s="68"/>
      <c r="EZJ364" s="68"/>
      <c r="EZK364" s="68"/>
      <c r="EZL364" s="68"/>
      <c r="EZM364" s="68"/>
      <c r="EZN364" s="68"/>
      <c r="EZO364" s="68"/>
      <c r="EZP364" s="68"/>
      <c r="EZQ364" s="68"/>
      <c r="EZR364" s="68"/>
      <c r="EZS364" s="68"/>
      <c r="EZT364" s="68"/>
      <c r="EZU364" s="68"/>
      <c r="EZV364" s="68"/>
      <c r="EZW364" s="68"/>
      <c r="EZX364" s="68"/>
      <c r="EZY364" s="68"/>
      <c r="EZZ364" s="68"/>
      <c r="FAA364" s="68"/>
      <c r="FAB364" s="68"/>
      <c r="FAC364" s="68"/>
      <c r="FAD364" s="68"/>
      <c r="FAE364" s="68"/>
      <c r="FAF364" s="68"/>
      <c r="FAG364" s="68"/>
      <c r="FAH364" s="68"/>
      <c r="FAI364" s="68"/>
      <c r="FAJ364" s="68"/>
      <c r="FAK364" s="68"/>
      <c r="FAL364" s="68"/>
      <c r="FAM364" s="68"/>
      <c r="FAN364" s="68"/>
      <c r="FAO364" s="68"/>
      <c r="FAP364" s="68"/>
      <c r="FAQ364" s="68"/>
      <c r="FAR364" s="68"/>
      <c r="FAS364" s="68"/>
      <c r="FAT364" s="68"/>
      <c r="FAU364" s="68"/>
      <c r="FAV364" s="68"/>
      <c r="FAW364" s="68"/>
      <c r="FAX364" s="68"/>
      <c r="FAY364" s="68"/>
      <c r="FAZ364" s="68"/>
      <c r="FBA364" s="68"/>
      <c r="FBB364" s="68"/>
      <c r="FBC364" s="68"/>
      <c r="FBD364" s="68"/>
      <c r="FBE364" s="68"/>
      <c r="FBF364" s="68"/>
      <c r="FBG364" s="68"/>
      <c r="FBH364" s="68"/>
      <c r="FBI364" s="68"/>
      <c r="FBJ364" s="68"/>
      <c r="FBK364" s="68"/>
      <c r="FBL364" s="68"/>
      <c r="FBM364" s="68"/>
      <c r="FBN364" s="68"/>
      <c r="FBO364" s="68"/>
      <c r="FBP364" s="68"/>
      <c r="FBQ364" s="68"/>
      <c r="FBR364" s="68"/>
      <c r="FBS364" s="68"/>
      <c r="FBT364" s="68"/>
      <c r="FBU364" s="68"/>
      <c r="FBV364" s="68"/>
      <c r="FBW364" s="68"/>
      <c r="FBX364" s="68"/>
      <c r="FBY364" s="68"/>
      <c r="FBZ364" s="68"/>
      <c r="FCA364" s="68"/>
      <c r="FCB364" s="68"/>
      <c r="FCC364" s="68"/>
      <c r="FCD364" s="68"/>
      <c r="FCE364" s="68"/>
      <c r="FCF364" s="68"/>
      <c r="FCG364" s="68"/>
      <c r="FCH364" s="68"/>
      <c r="FCI364" s="68"/>
      <c r="FCJ364" s="68"/>
      <c r="FCK364" s="68"/>
      <c r="FCL364" s="68"/>
      <c r="FCM364" s="68"/>
      <c r="FCN364" s="68"/>
      <c r="FCO364" s="68"/>
      <c r="FCP364" s="68"/>
      <c r="FCQ364" s="68"/>
      <c r="FCR364" s="68"/>
      <c r="FCS364" s="68"/>
      <c r="FCT364" s="68"/>
      <c r="FCU364" s="68"/>
      <c r="FCV364" s="68"/>
      <c r="FCW364" s="68"/>
      <c r="FCX364" s="68"/>
      <c r="FCY364" s="68"/>
      <c r="FCZ364" s="68"/>
      <c r="FDA364" s="68"/>
      <c r="FDB364" s="68"/>
      <c r="FDC364" s="68"/>
      <c r="FDD364" s="68"/>
      <c r="FDE364" s="68"/>
      <c r="FDF364" s="68"/>
      <c r="FDG364" s="68"/>
      <c r="FDH364" s="68"/>
      <c r="FDI364" s="68"/>
      <c r="FDJ364" s="68"/>
      <c r="FDK364" s="68"/>
      <c r="FDL364" s="68"/>
      <c r="FDM364" s="68"/>
      <c r="FDN364" s="68"/>
      <c r="FDO364" s="68"/>
      <c r="FDP364" s="68"/>
      <c r="FDQ364" s="68"/>
      <c r="FDR364" s="68"/>
      <c r="FDS364" s="68"/>
      <c r="FDT364" s="68"/>
      <c r="FDU364" s="68"/>
      <c r="FDV364" s="68"/>
      <c r="FDW364" s="68"/>
      <c r="FDX364" s="68"/>
      <c r="FDY364" s="68"/>
      <c r="FDZ364" s="68"/>
      <c r="FEA364" s="68"/>
      <c r="FEB364" s="68"/>
      <c r="FEC364" s="68"/>
      <c r="FED364" s="68"/>
      <c r="FEE364" s="68"/>
      <c r="FEF364" s="68"/>
      <c r="FEG364" s="68"/>
      <c r="FEH364" s="68"/>
      <c r="FEI364" s="68"/>
      <c r="FEJ364" s="68"/>
      <c r="FEK364" s="68"/>
      <c r="FEL364" s="68"/>
      <c r="FEM364" s="68"/>
      <c r="FEN364" s="68"/>
      <c r="FEO364" s="68"/>
      <c r="FEP364" s="68"/>
      <c r="FEQ364" s="68"/>
      <c r="FET364" s="68"/>
      <c r="FEU364" s="68"/>
      <c r="FEV364" s="68"/>
      <c r="FEW364" s="68"/>
      <c r="FEX364" s="68"/>
      <c r="FEY364" s="68"/>
      <c r="FEZ364" s="68"/>
      <c r="FFA364" s="68"/>
      <c r="FFB364" s="68"/>
      <c r="FFC364" s="68"/>
      <c r="FFD364" s="68"/>
      <c r="FFE364" s="68"/>
      <c r="FFF364" s="68"/>
      <c r="FFG364" s="68"/>
      <c r="FFH364" s="68"/>
      <c r="FFI364" s="68"/>
      <c r="FFJ364" s="68"/>
      <c r="FFK364" s="68"/>
      <c r="FFL364" s="68"/>
      <c r="FFM364" s="68"/>
      <c r="FFN364" s="68"/>
      <c r="FFO364" s="68"/>
      <c r="FFP364" s="68"/>
      <c r="FFQ364" s="68"/>
      <c r="FFR364" s="68"/>
      <c r="FFS364" s="68"/>
      <c r="FFT364" s="68"/>
      <c r="FFU364" s="68"/>
      <c r="FFV364" s="68"/>
      <c r="FFW364" s="68"/>
      <c r="FFX364" s="68"/>
      <c r="FFY364" s="68"/>
      <c r="FFZ364" s="68"/>
      <c r="FGA364" s="68"/>
      <c r="FGB364" s="68"/>
      <c r="FGC364" s="68"/>
      <c r="FGD364" s="68"/>
      <c r="FGE364" s="68"/>
      <c r="FGF364" s="68"/>
      <c r="FGG364" s="68"/>
      <c r="FGH364" s="68"/>
      <c r="FGI364" s="68"/>
      <c r="FGJ364" s="68"/>
      <c r="FGK364" s="68"/>
      <c r="FGL364" s="68"/>
      <c r="FGM364" s="68"/>
      <c r="FGN364" s="68"/>
      <c r="FGO364" s="68"/>
      <c r="FGP364" s="68"/>
      <c r="FGQ364" s="68"/>
      <c r="FGR364" s="68"/>
      <c r="FGS364" s="68"/>
      <c r="FGT364" s="68"/>
      <c r="FGU364" s="68"/>
      <c r="FGV364" s="68"/>
      <c r="FGW364" s="68"/>
      <c r="FGX364" s="68"/>
      <c r="FGY364" s="68"/>
      <c r="FGZ364" s="68"/>
      <c r="FHA364" s="68"/>
      <c r="FHB364" s="68"/>
      <c r="FHC364" s="68"/>
      <c r="FHD364" s="68"/>
      <c r="FHE364" s="68"/>
      <c r="FHF364" s="68"/>
      <c r="FHG364" s="68"/>
      <c r="FHH364" s="68"/>
      <c r="FHI364" s="68"/>
      <c r="FHJ364" s="68"/>
      <c r="FHK364" s="68"/>
      <c r="FHL364" s="68"/>
      <c r="FHM364" s="68"/>
      <c r="FHN364" s="68"/>
      <c r="FHO364" s="68"/>
      <c r="FHP364" s="68"/>
      <c r="FHQ364" s="68"/>
      <c r="FHR364" s="68"/>
      <c r="FHS364" s="68"/>
      <c r="FHT364" s="68"/>
      <c r="FHU364" s="68"/>
      <c r="FHV364" s="68"/>
      <c r="FHW364" s="68"/>
      <c r="FHX364" s="68"/>
      <c r="FHY364" s="68"/>
      <c r="FHZ364" s="68"/>
      <c r="FIA364" s="68"/>
      <c r="FIB364" s="68"/>
      <c r="FIC364" s="68"/>
      <c r="FID364" s="68"/>
      <c r="FIE364" s="68"/>
      <c r="FIF364" s="68"/>
      <c r="FIG364" s="68"/>
      <c r="FIH364" s="68"/>
      <c r="FII364" s="68"/>
      <c r="FIJ364" s="68"/>
      <c r="FIK364" s="68"/>
      <c r="FIL364" s="68"/>
      <c r="FIM364" s="68"/>
      <c r="FIN364" s="68"/>
      <c r="FIO364" s="68"/>
      <c r="FIP364" s="68"/>
      <c r="FIQ364" s="68"/>
      <c r="FIR364" s="68"/>
      <c r="FIS364" s="68"/>
      <c r="FIT364" s="68"/>
      <c r="FIU364" s="68"/>
      <c r="FIV364" s="68"/>
      <c r="FIW364" s="68"/>
      <c r="FIX364" s="68"/>
      <c r="FIY364" s="68"/>
      <c r="FIZ364" s="68"/>
      <c r="FJA364" s="68"/>
      <c r="FJB364" s="68"/>
      <c r="FJC364" s="68"/>
      <c r="FJD364" s="68"/>
      <c r="FJE364" s="68"/>
      <c r="FJF364" s="68"/>
      <c r="FJG364" s="68"/>
      <c r="FJH364" s="68"/>
      <c r="FJI364" s="68"/>
      <c r="FJJ364" s="68"/>
      <c r="FJK364" s="68"/>
      <c r="FJL364" s="68"/>
      <c r="FJM364" s="68"/>
      <c r="FJN364" s="68"/>
      <c r="FJO364" s="68"/>
      <c r="FJP364" s="68"/>
      <c r="FJQ364" s="68"/>
      <c r="FJR364" s="68"/>
      <c r="FJS364" s="68"/>
      <c r="FJT364" s="68"/>
      <c r="FJU364" s="68"/>
      <c r="FJV364" s="68"/>
      <c r="FJW364" s="68"/>
      <c r="FJX364" s="68"/>
      <c r="FJY364" s="68"/>
      <c r="FJZ364" s="68"/>
      <c r="FKA364" s="68"/>
      <c r="FKB364" s="68"/>
      <c r="FKC364" s="68"/>
      <c r="FKD364" s="68"/>
      <c r="FKE364" s="68"/>
      <c r="FKF364" s="68"/>
      <c r="FKG364" s="68"/>
      <c r="FKH364" s="68"/>
      <c r="FKI364" s="68"/>
      <c r="FKJ364" s="68"/>
      <c r="FKK364" s="68"/>
      <c r="FKL364" s="68"/>
      <c r="FKM364" s="68"/>
      <c r="FKN364" s="68"/>
      <c r="FKO364" s="68"/>
      <c r="FKP364" s="68"/>
      <c r="FKQ364" s="68"/>
      <c r="FKR364" s="68"/>
      <c r="FKS364" s="68"/>
      <c r="FKT364" s="68"/>
      <c r="FKU364" s="68"/>
      <c r="FKV364" s="68"/>
      <c r="FKW364" s="68"/>
      <c r="FKX364" s="68"/>
      <c r="FKY364" s="68"/>
      <c r="FKZ364" s="68"/>
      <c r="FLA364" s="68"/>
      <c r="FLB364" s="68"/>
      <c r="FLC364" s="68"/>
      <c r="FLD364" s="68"/>
      <c r="FLE364" s="68"/>
      <c r="FLF364" s="68"/>
      <c r="FLG364" s="68"/>
      <c r="FLH364" s="68"/>
      <c r="FLI364" s="68"/>
      <c r="FLJ364" s="68"/>
      <c r="FLK364" s="68"/>
      <c r="FLL364" s="68"/>
      <c r="FLM364" s="68"/>
      <c r="FLN364" s="68"/>
      <c r="FLO364" s="68"/>
      <c r="FLP364" s="68"/>
      <c r="FLQ364" s="68"/>
      <c r="FLR364" s="68"/>
      <c r="FLS364" s="68"/>
      <c r="FLT364" s="68"/>
      <c r="FLU364" s="68"/>
      <c r="FLV364" s="68"/>
      <c r="FLW364" s="68"/>
      <c r="FLX364" s="68"/>
      <c r="FLY364" s="68"/>
      <c r="FLZ364" s="68"/>
      <c r="FMA364" s="68"/>
      <c r="FMB364" s="68"/>
      <c r="FMC364" s="68"/>
      <c r="FMD364" s="68"/>
      <c r="FME364" s="68"/>
      <c r="FMF364" s="68"/>
      <c r="FMG364" s="68"/>
      <c r="FMH364" s="68"/>
      <c r="FMI364" s="68"/>
      <c r="FMJ364" s="68"/>
      <c r="FMK364" s="68"/>
      <c r="FML364" s="68"/>
      <c r="FMM364" s="68"/>
      <c r="FMN364" s="68"/>
      <c r="FMO364" s="68"/>
      <c r="FMP364" s="68"/>
      <c r="FMQ364" s="68"/>
      <c r="FMR364" s="68"/>
      <c r="FMS364" s="68"/>
      <c r="FMT364" s="68"/>
      <c r="FMU364" s="68"/>
      <c r="FMV364" s="68"/>
      <c r="FMW364" s="68"/>
      <c r="FMX364" s="68"/>
      <c r="FMY364" s="68"/>
      <c r="FMZ364" s="68"/>
      <c r="FNA364" s="68"/>
      <c r="FNB364" s="68"/>
      <c r="FNC364" s="68"/>
      <c r="FND364" s="68"/>
      <c r="FNE364" s="68"/>
      <c r="FNF364" s="68"/>
      <c r="FNG364" s="68"/>
      <c r="FNH364" s="68"/>
      <c r="FNI364" s="68"/>
      <c r="FNJ364" s="68"/>
      <c r="FNK364" s="68"/>
      <c r="FNL364" s="68"/>
      <c r="FNM364" s="68"/>
      <c r="FNN364" s="68"/>
      <c r="FNO364" s="68"/>
      <c r="FNP364" s="68"/>
      <c r="FNQ364" s="68"/>
      <c r="FNR364" s="68"/>
      <c r="FNS364" s="68"/>
      <c r="FNT364" s="68"/>
      <c r="FNU364" s="68"/>
      <c r="FNV364" s="68"/>
      <c r="FNW364" s="68"/>
      <c r="FNX364" s="68"/>
      <c r="FNY364" s="68"/>
      <c r="FNZ364" s="68"/>
      <c r="FOA364" s="68"/>
      <c r="FOB364" s="68"/>
      <c r="FOC364" s="68"/>
      <c r="FOD364" s="68"/>
      <c r="FOE364" s="68"/>
      <c r="FOF364" s="68"/>
      <c r="FOG364" s="68"/>
      <c r="FOH364" s="68"/>
      <c r="FOI364" s="68"/>
      <c r="FOJ364" s="68"/>
      <c r="FOK364" s="68"/>
      <c r="FOL364" s="68"/>
      <c r="FOM364" s="68"/>
      <c r="FOP364" s="68"/>
      <c r="FOQ364" s="68"/>
      <c r="FOR364" s="68"/>
      <c r="FOS364" s="68"/>
      <c r="FOT364" s="68"/>
      <c r="FOU364" s="68"/>
      <c r="FOV364" s="68"/>
      <c r="FOW364" s="68"/>
      <c r="FOX364" s="68"/>
      <c r="FOY364" s="68"/>
      <c r="FOZ364" s="68"/>
      <c r="FPA364" s="68"/>
      <c r="FPB364" s="68"/>
      <c r="FPC364" s="68"/>
      <c r="FPD364" s="68"/>
      <c r="FPE364" s="68"/>
      <c r="FPF364" s="68"/>
      <c r="FPG364" s="68"/>
      <c r="FPH364" s="68"/>
      <c r="FPI364" s="68"/>
      <c r="FPJ364" s="68"/>
      <c r="FPK364" s="68"/>
      <c r="FPL364" s="68"/>
      <c r="FPM364" s="68"/>
      <c r="FPN364" s="68"/>
      <c r="FPO364" s="68"/>
      <c r="FPP364" s="68"/>
      <c r="FPQ364" s="68"/>
      <c r="FPR364" s="68"/>
      <c r="FPS364" s="68"/>
      <c r="FPT364" s="68"/>
      <c r="FPU364" s="68"/>
      <c r="FPV364" s="68"/>
      <c r="FPW364" s="68"/>
      <c r="FPX364" s="68"/>
      <c r="FPY364" s="68"/>
      <c r="FPZ364" s="68"/>
      <c r="FQA364" s="68"/>
      <c r="FQB364" s="68"/>
      <c r="FQC364" s="68"/>
      <c r="FQD364" s="68"/>
      <c r="FQE364" s="68"/>
      <c r="FQF364" s="68"/>
      <c r="FQG364" s="68"/>
      <c r="FQH364" s="68"/>
      <c r="FQI364" s="68"/>
      <c r="FQJ364" s="68"/>
      <c r="FQK364" s="68"/>
      <c r="FQL364" s="68"/>
      <c r="FQM364" s="68"/>
      <c r="FQN364" s="68"/>
      <c r="FQO364" s="68"/>
      <c r="FQP364" s="68"/>
      <c r="FQQ364" s="68"/>
      <c r="FQR364" s="68"/>
      <c r="FQS364" s="68"/>
      <c r="FQT364" s="68"/>
      <c r="FQU364" s="68"/>
      <c r="FQV364" s="68"/>
      <c r="FQW364" s="68"/>
      <c r="FQX364" s="68"/>
      <c r="FQY364" s="68"/>
      <c r="FQZ364" s="68"/>
      <c r="FRA364" s="68"/>
      <c r="FRB364" s="68"/>
      <c r="FRC364" s="68"/>
      <c r="FRD364" s="68"/>
      <c r="FRE364" s="68"/>
      <c r="FRF364" s="68"/>
      <c r="FRG364" s="68"/>
      <c r="FRH364" s="68"/>
      <c r="FRI364" s="68"/>
      <c r="FRJ364" s="68"/>
      <c r="FRK364" s="68"/>
      <c r="FRL364" s="68"/>
      <c r="FRM364" s="68"/>
      <c r="FRN364" s="68"/>
      <c r="FRO364" s="68"/>
      <c r="FRP364" s="68"/>
      <c r="FRQ364" s="68"/>
      <c r="FRR364" s="68"/>
      <c r="FRS364" s="68"/>
      <c r="FRT364" s="68"/>
      <c r="FRU364" s="68"/>
      <c r="FRV364" s="68"/>
      <c r="FRW364" s="68"/>
      <c r="FRX364" s="68"/>
      <c r="FRY364" s="68"/>
      <c r="FRZ364" s="68"/>
      <c r="FSA364" s="68"/>
      <c r="FSB364" s="68"/>
      <c r="FSC364" s="68"/>
      <c r="FSD364" s="68"/>
      <c r="FSE364" s="68"/>
      <c r="FSF364" s="68"/>
      <c r="FSG364" s="68"/>
      <c r="FSH364" s="68"/>
      <c r="FSI364" s="68"/>
      <c r="FSJ364" s="68"/>
      <c r="FSK364" s="68"/>
      <c r="FSL364" s="68"/>
      <c r="FSM364" s="68"/>
      <c r="FSN364" s="68"/>
      <c r="FSO364" s="68"/>
      <c r="FSP364" s="68"/>
      <c r="FSQ364" s="68"/>
      <c r="FSR364" s="68"/>
      <c r="FSS364" s="68"/>
      <c r="FST364" s="68"/>
      <c r="FSU364" s="68"/>
      <c r="FSV364" s="68"/>
      <c r="FSW364" s="68"/>
      <c r="FSX364" s="68"/>
      <c r="FSY364" s="68"/>
      <c r="FSZ364" s="68"/>
      <c r="FTA364" s="68"/>
      <c r="FTB364" s="68"/>
      <c r="FTC364" s="68"/>
      <c r="FTD364" s="68"/>
      <c r="FTE364" s="68"/>
      <c r="FTF364" s="68"/>
      <c r="FTG364" s="68"/>
      <c r="FTH364" s="68"/>
      <c r="FTI364" s="68"/>
      <c r="FTJ364" s="68"/>
      <c r="FTK364" s="68"/>
      <c r="FTL364" s="68"/>
      <c r="FTM364" s="68"/>
      <c r="FTN364" s="68"/>
      <c r="FTO364" s="68"/>
      <c r="FTP364" s="68"/>
      <c r="FTQ364" s="68"/>
      <c r="FTR364" s="68"/>
      <c r="FTS364" s="68"/>
      <c r="FTT364" s="68"/>
      <c r="FTU364" s="68"/>
      <c r="FTV364" s="68"/>
      <c r="FTW364" s="68"/>
      <c r="FTX364" s="68"/>
      <c r="FTY364" s="68"/>
      <c r="FTZ364" s="68"/>
      <c r="FUA364" s="68"/>
      <c r="FUB364" s="68"/>
      <c r="FUC364" s="68"/>
      <c r="FUD364" s="68"/>
      <c r="FUE364" s="68"/>
      <c r="FUF364" s="68"/>
      <c r="FUG364" s="68"/>
      <c r="FUH364" s="68"/>
      <c r="FUI364" s="68"/>
      <c r="FUJ364" s="68"/>
      <c r="FUK364" s="68"/>
      <c r="FUL364" s="68"/>
      <c r="FUM364" s="68"/>
      <c r="FUN364" s="68"/>
      <c r="FUO364" s="68"/>
      <c r="FUP364" s="68"/>
      <c r="FUQ364" s="68"/>
      <c r="FUR364" s="68"/>
      <c r="FUS364" s="68"/>
      <c r="FUT364" s="68"/>
      <c r="FUU364" s="68"/>
      <c r="FUV364" s="68"/>
      <c r="FUW364" s="68"/>
      <c r="FUX364" s="68"/>
      <c r="FUY364" s="68"/>
      <c r="FUZ364" s="68"/>
      <c r="FVA364" s="68"/>
      <c r="FVB364" s="68"/>
      <c r="FVC364" s="68"/>
      <c r="FVD364" s="68"/>
      <c r="FVE364" s="68"/>
      <c r="FVF364" s="68"/>
      <c r="FVG364" s="68"/>
      <c r="FVH364" s="68"/>
      <c r="FVI364" s="68"/>
      <c r="FVJ364" s="68"/>
      <c r="FVK364" s="68"/>
      <c r="FVL364" s="68"/>
      <c r="FVM364" s="68"/>
      <c r="FVN364" s="68"/>
      <c r="FVO364" s="68"/>
      <c r="FVP364" s="68"/>
      <c r="FVQ364" s="68"/>
      <c r="FVR364" s="68"/>
      <c r="FVS364" s="68"/>
      <c r="FVT364" s="68"/>
      <c r="FVU364" s="68"/>
      <c r="FVV364" s="68"/>
      <c r="FVW364" s="68"/>
      <c r="FVX364" s="68"/>
      <c r="FVY364" s="68"/>
      <c r="FVZ364" s="68"/>
      <c r="FWA364" s="68"/>
      <c r="FWB364" s="68"/>
      <c r="FWC364" s="68"/>
      <c r="FWD364" s="68"/>
      <c r="FWE364" s="68"/>
      <c r="FWF364" s="68"/>
      <c r="FWG364" s="68"/>
      <c r="FWH364" s="68"/>
      <c r="FWI364" s="68"/>
      <c r="FWJ364" s="68"/>
      <c r="FWK364" s="68"/>
      <c r="FWL364" s="68"/>
      <c r="FWM364" s="68"/>
      <c r="FWN364" s="68"/>
      <c r="FWO364" s="68"/>
      <c r="FWP364" s="68"/>
      <c r="FWQ364" s="68"/>
      <c r="FWR364" s="68"/>
      <c r="FWS364" s="68"/>
      <c r="FWT364" s="68"/>
      <c r="FWU364" s="68"/>
      <c r="FWV364" s="68"/>
      <c r="FWW364" s="68"/>
      <c r="FWX364" s="68"/>
      <c r="FWY364" s="68"/>
      <c r="FWZ364" s="68"/>
      <c r="FXA364" s="68"/>
      <c r="FXB364" s="68"/>
      <c r="FXC364" s="68"/>
      <c r="FXD364" s="68"/>
      <c r="FXE364" s="68"/>
      <c r="FXF364" s="68"/>
      <c r="FXG364" s="68"/>
      <c r="FXH364" s="68"/>
      <c r="FXI364" s="68"/>
      <c r="FXJ364" s="68"/>
      <c r="FXK364" s="68"/>
      <c r="FXL364" s="68"/>
      <c r="FXM364" s="68"/>
      <c r="FXN364" s="68"/>
      <c r="FXO364" s="68"/>
      <c r="FXP364" s="68"/>
      <c r="FXQ364" s="68"/>
      <c r="FXR364" s="68"/>
      <c r="FXS364" s="68"/>
      <c r="FXT364" s="68"/>
      <c r="FXU364" s="68"/>
      <c r="FXV364" s="68"/>
      <c r="FXW364" s="68"/>
      <c r="FXX364" s="68"/>
      <c r="FXY364" s="68"/>
      <c r="FXZ364" s="68"/>
      <c r="FYA364" s="68"/>
      <c r="FYB364" s="68"/>
      <c r="FYC364" s="68"/>
      <c r="FYD364" s="68"/>
      <c r="FYE364" s="68"/>
      <c r="FYF364" s="68"/>
      <c r="FYG364" s="68"/>
      <c r="FYH364" s="68"/>
      <c r="FYI364" s="68"/>
      <c r="FYL364" s="68"/>
      <c r="FYM364" s="68"/>
      <c r="FYN364" s="68"/>
      <c r="FYO364" s="68"/>
      <c r="FYP364" s="68"/>
      <c r="FYQ364" s="68"/>
      <c r="FYR364" s="68"/>
      <c r="FYS364" s="68"/>
      <c r="FYT364" s="68"/>
      <c r="FYU364" s="68"/>
      <c r="FYV364" s="68"/>
      <c r="FYW364" s="68"/>
      <c r="FYX364" s="68"/>
      <c r="FYY364" s="68"/>
      <c r="FYZ364" s="68"/>
      <c r="FZA364" s="68"/>
      <c r="FZB364" s="68"/>
      <c r="FZC364" s="68"/>
      <c r="FZD364" s="68"/>
      <c r="FZE364" s="68"/>
      <c r="FZF364" s="68"/>
      <c r="FZG364" s="68"/>
      <c r="FZH364" s="68"/>
      <c r="FZI364" s="68"/>
      <c r="FZJ364" s="68"/>
      <c r="FZK364" s="68"/>
      <c r="FZL364" s="68"/>
      <c r="FZM364" s="68"/>
      <c r="FZN364" s="68"/>
      <c r="FZO364" s="68"/>
      <c r="FZP364" s="68"/>
      <c r="FZQ364" s="68"/>
      <c r="FZR364" s="68"/>
      <c r="FZS364" s="68"/>
      <c r="FZT364" s="68"/>
      <c r="FZU364" s="68"/>
      <c r="FZV364" s="68"/>
      <c r="FZW364" s="68"/>
      <c r="FZX364" s="68"/>
      <c r="FZY364" s="68"/>
      <c r="FZZ364" s="68"/>
      <c r="GAA364" s="68"/>
      <c r="GAB364" s="68"/>
      <c r="GAC364" s="68"/>
      <c r="GAD364" s="68"/>
      <c r="GAE364" s="68"/>
      <c r="GAF364" s="68"/>
      <c r="GAG364" s="68"/>
      <c r="GAH364" s="68"/>
      <c r="GAI364" s="68"/>
      <c r="GAJ364" s="68"/>
      <c r="GAK364" s="68"/>
      <c r="GAL364" s="68"/>
      <c r="GAM364" s="68"/>
      <c r="GAN364" s="68"/>
      <c r="GAO364" s="68"/>
      <c r="GAP364" s="68"/>
      <c r="GAQ364" s="68"/>
      <c r="GAR364" s="68"/>
      <c r="GAS364" s="68"/>
      <c r="GAT364" s="68"/>
      <c r="GAU364" s="68"/>
      <c r="GAV364" s="68"/>
      <c r="GAW364" s="68"/>
      <c r="GAX364" s="68"/>
      <c r="GAY364" s="68"/>
      <c r="GAZ364" s="68"/>
      <c r="GBA364" s="68"/>
      <c r="GBB364" s="68"/>
      <c r="GBC364" s="68"/>
      <c r="GBD364" s="68"/>
      <c r="GBE364" s="68"/>
      <c r="GBF364" s="68"/>
      <c r="GBG364" s="68"/>
      <c r="GBH364" s="68"/>
      <c r="GBI364" s="68"/>
      <c r="GBJ364" s="68"/>
      <c r="GBK364" s="68"/>
      <c r="GBL364" s="68"/>
      <c r="GBM364" s="68"/>
      <c r="GBN364" s="68"/>
      <c r="GBO364" s="68"/>
      <c r="GBP364" s="68"/>
      <c r="GBQ364" s="68"/>
      <c r="GBR364" s="68"/>
      <c r="GBS364" s="68"/>
      <c r="GBT364" s="68"/>
      <c r="GBU364" s="68"/>
      <c r="GBV364" s="68"/>
      <c r="GBW364" s="68"/>
      <c r="GBX364" s="68"/>
      <c r="GBY364" s="68"/>
      <c r="GBZ364" s="68"/>
      <c r="GCA364" s="68"/>
      <c r="GCB364" s="68"/>
      <c r="GCC364" s="68"/>
      <c r="GCD364" s="68"/>
      <c r="GCE364" s="68"/>
      <c r="GCF364" s="68"/>
      <c r="GCG364" s="68"/>
      <c r="GCH364" s="68"/>
      <c r="GCI364" s="68"/>
      <c r="GCJ364" s="68"/>
      <c r="GCK364" s="68"/>
      <c r="GCL364" s="68"/>
      <c r="GCM364" s="68"/>
      <c r="GCN364" s="68"/>
      <c r="GCO364" s="68"/>
      <c r="GCP364" s="68"/>
      <c r="GCQ364" s="68"/>
      <c r="GCR364" s="68"/>
      <c r="GCS364" s="68"/>
      <c r="GCT364" s="68"/>
      <c r="GCU364" s="68"/>
      <c r="GCV364" s="68"/>
      <c r="GCW364" s="68"/>
      <c r="GCX364" s="68"/>
      <c r="GCY364" s="68"/>
      <c r="GCZ364" s="68"/>
      <c r="GDA364" s="68"/>
      <c r="GDB364" s="68"/>
      <c r="GDC364" s="68"/>
      <c r="GDD364" s="68"/>
      <c r="GDE364" s="68"/>
      <c r="GDF364" s="68"/>
      <c r="GDG364" s="68"/>
      <c r="GDH364" s="68"/>
      <c r="GDI364" s="68"/>
      <c r="GDJ364" s="68"/>
      <c r="GDK364" s="68"/>
      <c r="GDL364" s="68"/>
      <c r="GDM364" s="68"/>
      <c r="GDN364" s="68"/>
      <c r="GDO364" s="68"/>
      <c r="GDP364" s="68"/>
      <c r="GDQ364" s="68"/>
      <c r="GDR364" s="68"/>
      <c r="GDS364" s="68"/>
      <c r="GDT364" s="68"/>
      <c r="GDU364" s="68"/>
      <c r="GDV364" s="68"/>
      <c r="GDW364" s="68"/>
      <c r="GDX364" s="68"/>
      <c r="GDY364" s="68"/>
      <c r="GDZ364" s="68"/>
      <c r="GEA364" s="68"/>
      <c r="GEB364" s="68"/>
      <c r="GEC364" s="68"/>
      <c r="GED364" s="68"/>
      <c r="GEE364" s="68"/>
      <c r="GEF364" s="68"/>
      <c r="GEG364" s="68"/>
      <c r="GEH364" s="68"/>
      <c r="GEI364" s="68"/>
      <c r="GEJ364" s="68"/>
      <c r="GEK364" s="68"/>
      <c r="GEL364" s="68"/>
      <c r="GEM364" s="68"/>
      <c r="GEN364" s="68"/>
      <c r="GEO364" s="68"/>
      <c r="GEP364" s="68"/>
      <c r="GEQ364" s="68"/>
      <c r="GER364" s="68"/>
      <c r="GES364" s="68"/>
      <c r="GET364" s="68"/>
      <c r="GEU364" s="68"/>
      <c r="GEV364" s="68"/>
      <c r="GEW364" s="68"/>
      <c r="GEX364" s="68"/>
      <c r="GEY364" s="68"/>
      <c r="GEZ364" s="68"/>
      <c r="GFA364" s="68"/>
      <c r="GFB364" s="68"/>
      <c r="GFC364" s="68"/>
      <c r="GFD364" s="68"/>
      <c r="GFE364" s="68"/>
      <c r="GFF364" s="68"/>
      <c r="GFG364" s="68"/>
      <c r="GFH364" s="68"/>
      <c r="GFI364" s="68"/>
      <c r="GFJ364" s="68"/>
      <c r="GFK364" s="68"/>
      <c r="GFL364" s="68"/>
      <c r="GFM364" s="68"/>
      <c r="GFN364" s="68"/>
      <c r="GFO364" s="68"/>
      <c r="GFP364" s="68"/>
      <c r="GFQ364" s="68"/>
      <c r="GFR364" s="68"/>
      <c r="GFS364" s="68"/>
      <c r="GFT364" s="68"/>
      <c r="GFU364" s="68"/>
      <c r="GFV364" s="68"/>
      <c r="GFW364" s="68"/>
      <c r="GFX364" s="68"/>
      <c r="GFY364" s="68"/>
      <c r="GFZ364" s="68"/>
      <c r="GGA364" s="68"/>
      <c r="GGB364" s="68"/>
      <c r="GGC364" s="68"/>
      <c r="GGD364" s="68"/>
      <c r="GGE364" s="68"/>
      <c r="GGF364" s="68"/>
      <c r="GGG364" s="68"/>
      <c r="GGH364" s="68"/>
      <c r="GGI364" s="68"/>
      <c r="GGJ364" s="68"/>
      <c r="GGK364" s="68"/>
      <c r="GGL364" s="68"/>
      <c r="GGM364" s="68"/>
      <c r="GGN364" s="68"/>
      <c r="GGO364" s="68"/>
      <c r="GGP364" s="68"/>
      <c r="GGQ364" s="68"/>
      <c r="GGR364" s="68"/>
      <c r="GGS364" s="68"/>
      <c r="GGT364" s="68"/>
      <c r="GGU364" s="68"/>
      <c r="GGV364" s="68"/>
      <c r="GGW364" s="68"/>
      <c r="GGX364" s="68"/>
      <c r="GGY364" s="68"/>
      <c r="GGZ364" s="68"/>
      <c r="GHA364" s="68"/>
      <c r="GHB364" s="68"/>
      <c r="GHC364" s="68"/>
      <c r="GHD364" s="68"/>
      <c r="GHE364" s="68"/>
      <c r="GHF364" s="68"/>
      <c r="GHG364" s="68"/>
      <c r="GHH364" s="68"/>
      <c r="GHI364" s="68"/>
      <c r="GHJ364" s="68"/>
      <c r="GHK364" s="68"/>
      <c r="GHL364" s="68"/>
      <c r="GHM364" s="68"/>
      <c r="GHN364" s="68"/>
      <c r="GHO364" s="68"/>
      <c r="GHP364" s="68"/>
      <c r="GHQ364" s="68"/>
      <c r="GHR364" s="68"/>
      <c r="GHS364" s="68"/>
      <c r="GHT364" s="68"/>
      <c r="GHU364" s="68"/>
      <c r="GHV364" s="68"/>
      <c r="GHW364" s="68"/>
      <c r="GHX364" s="68"/>
      <c r="GHY364" s="68"/>
      <c r="GHZ364" s="68"/>
      <c r="GIA364" s="68"/>
      <c r="GIB364" s="68"/>
      <c r="GIC364" s="68"/>
      <c r="GID364" s="68"/>
      <c r="GIE364" s="68"/>
      <c r="GIH364" s="68"/>
      <c r="GII364" s="68"/>
      <c r="GIJ364" s="68"/>
      <c r="GIK364" s="68"/>
      <c r="GIL364" s="68"/>
      <c r="GIM364" s="68"/>
      <c r="GIN364" s="68"/>
      <c r="GIO364" s="68"/>
      <c r="GIP364" s="68"/>
      <c r="GIQ364" s="68"/>
      <c r="GIR364" s="68"/>
      <c r="GIS364" s="68"/>
      <c r="GIT364" s="68"/>
      <c r="GIU364" s="68"/>
      <c r="GIV364" s="68"/>
      <c r="GIW364" s="68"/>
      <c r="GIX364" s="68"/>
      <c r="GIY364" s="68"/>
      <c r="GIZ364" s="68"/>
      <c r="GJA364" s="68"/>
      <c r="GJB364" s="68"/>
      <c r="GJC364" s="68"/>
      <c r="GJD364" s="68"/>
      <c r="GJE364" s="68"/>
      <c r="GJF364" s="68"/>
      <c r="GJG364" s="68"/>
      <c r="GJH364" s="68"/>
      <c r="GJI364" s="68"/>
      <c r="GJJ364" s="68"/>
      <c r="GJK364" s="68"/>
      <c r="GJL364" s="68"/>
      <c r="GJM364" s="68"/>
      <c r="GJN364" s="68"/>
      <c r="GJO364" s="68"/>
      <c r="GJP364" s="68"/>
      <c r="GJQ364" s="68"/>
      <c r="GJR364" s="68"/>
      <c r="GJS364" s="68"/>
      <c r="GJT364" s="68"/>
      <c r="GJU364" s="68"/>
      <c r="GJV364" s="68"/>
      <c r="GJW364" s="68"/>
      <c r="GJX364" s="68"/>
      <c r="GJY364" s="68"/>
      <c r="GJZ364" s="68"/>
      <c r="GKA364" s="68"/>
      <c r="GKB364" s="68"/>
      <c r="GKC364" s="68"/>
      <c r="GKD364" s="68"/>
      <c r="GKE364" s="68"/>
      <c r="GKF364" s="68"/>
      <c r="GKG364" s="68"/>
      <c r="GKH364" s="68"/>
      <c r="GKI364" s="68"/>
      <c r="GKJ364" s="68"/>
      <c r="GKK364" s="68"/>
      <c r="GKL364" s="68"/>
      <c r="GKM364" s="68"/>
      <c r="GKN364" s="68"/>
      <c r="GKO364" s="68"/>
      <c r="GKP364" s="68"/>
      <c r="GKQ364" s="68"/>
      <c r="GKR364" s="68"/>
      <c r="GKS364" s="68"/>
      <c r="GKT364" s="68"/>
      <c r="GKU364" s="68"/>
      <c r="GKV364" s="68"/>
      <c r="GKW364" s="68"/>
      <c r="GKX364" s="68"/>
      <c r="GKY364" s="68"/>
      <c r="GKZ364" s="68"/>
      <c r="GLA364" s="68"/>
      <c r="GLB364" s="68"/>
      <c r="GLC364" s="68"/>
      <c r="GLD364" s="68"/>
      <c r="GLE364" s="68"/>
      <c r="GLF364" s="68"/>
      <c r="GLG364" s="68"/>
      <c r="GLH364" s="68"/>
      <c r="GLI364" s="68"/>
      <c r="GLJ364" s="68"/>
      <c r="GLK364" s="68"/>
      <c r="GLL364" s="68"/>
      <c r="GLM364" s="68"/>
      <c r="GLN364" s="68"/>
      <c r="GLO364" s="68"/>
      <c r="GLP364" s="68"/>
      <c r="GLQ364" s="68"/>
      <c r="GLR364" s="68"/>
      <c r="GLS364" s="68"/>
      <c r="GLT364" s="68"/>
      <c r="GLU364" s="68"/>
      <c r="GLV364" s="68"/>
      <c r="GLW364" s="68"/>
      <c r="GLX364" s="68"/>
      <c r="GLY364" s="68"/>
      <c r="GLZ364" s="68"/>
      <c r="GMA364" s="68"/>
      <c r="GMB364" s="68"/>
      <c r="GMC364" s="68"/>
      <c r="GMD364" s="68"/>
      <c r="GME364" s="68"/>
      <c r="GMF364" s="68"/>
      <c r="GMG364" s="68"/>
      <c r="GMH364" s="68"/>
      <c r="GMI364" s="68"/>
      <c r="GMJ364" s="68"/>
      <c r="GMK364" s="68"/>
      <c r="GML364" s="68"/>
      <c r="GMM364" s="68"/>
      <c r="GMN364" s="68"/>
      <c r="GMO364" s="68"/>
      <c r="GMP364" s="68"/>
      <c r="GMQ364" s="68"/>
      <c r="GMR364" s="68"/>
      <c r="GMS364" s="68"/>
      <c r="GMT364" s="68"/>
      <c r="GMU364" s="68"/>
      <c r="GMV364" s="68"/>
      <c r="GMW364" s="68"/>
      <c r="GMX364" s="68"/>
      <c r="GMY364" s="68"/>
      <c r="GMZ364" s="68"/>
      <c r="GNA364" s="68"/>
      <c r="GNB364" s="68"/>
      <c r="GNC364" s="68"/>
      <c r="GND364" s="68"/>
      <c r="GNE364" s="68"/>
      <c r="GNF364" s="68"/>
      <c r="GNG364" s="68"/>
      <c r="GNH364" s="68"/>
      <c r="GNI364" s="68"/>
      <c r="GNJ364" s="68"/>
      <c r="GNK364" s="68"/>
      <c r="GNL364" s="68"/>
      <c r="GNM364" s="68"/>
      <c r="GNN364" s="68"/>
      <c r="GNO364" s="68"/>
      <c r="GNP364" s="68"/>
      <c r="GNQ364" s="68"/>
      <c r="GNR364" s="68"/>
      <c r="GNS364" s="68"/>
      <c r="GNT364" s="68"/>
      <c r="GNU364" s="68"/>
      <c r="GNV364" s="68"/>
      <c r="GNW364" s="68"/>
      <c r="GNX364" s="68"/>
      <c r="GNY364" s="68"/>
      <c r="GNZ364" s="68"/>
      <c r="GOA364" s="68"/>
      <c r="GOB364" s="68"/>
      <c r="GOC364" s="68"/>
      <c r="GOD364" s="68"/>
      <c r="GOE364" s="68"/>
      <c r="GOF364" s="68"/>
      <c r="GOG364" s="68"/>
      <c r="GOH364" s="68"/>
      <c r="GOI364" s="68"/>
      <c r="GOJ364" s="68"/>
      <c r="GOK364" s="68"/>
      <c r="GOL364" s="68"/>
      <c r="GOM364" s="68"/>
      <c r="GON364" s="68"/>
      <c r="GOO364" s="68"/>
      <c r="GOP364" s="68"/>
      <c r="GOQ364" s="68"/>
      <c r="GOR364" s="68"/>
      <c r="GOS364" s="68"/>
      <c r="GOT364" s="68"/>
      <c r="GOU364" s="68"/>
      <c r="GOV364" s="68"/>
      <c r="GOW364" s="68"/>
      <c r="GOX364" s="68"/>
      <c r="GOY364" s="68"/>
      <c r="GOZ364" s="68"/>
      <c r="GPA364" s="68"/>
      <c r="GPB364" s="68"/>
      <c r="GPC364" s="68"/>
      <c r="GPD364" s="68"/>
      <c r="GPE364" s="68"/>
      <c r="GPF364" s="68"/>
      <c r="GPG364" s="68"/>
      <c r="GPH364" s="68"/>
      <c r="GPI364" s="68"/>
      <c r="GPJ364" s="68"/>
      <c r="GPK364" s="68"/>
      <c r="GPL364" s="68"/>
      <c r="GPM364" s="68"/>
      <c r="GPN364" s="68"/>
      <c r="GPO364" s="68"/>
      <c r="GPP364" s="68"/>
      <c r="GPQ364" s="68"/>
      <c r="GPR364" s="68"/>
      <c r="GPS364" s="68"/>
      <c r="GPT364" s="68"/>
      <c r="GPU364" s="68"/>
      <c r="GPV364" s="68"/>
      <c r="GPW364" s="68"/>
      <c r="GPX364" s="68"/>
      <c r="GPY364" s="68"/>
      <c r="GPZ364" s="68"/>
      <c r="GQA364" s="68"/>
      <c r="GQB364" s="68"/>
      <c r="GQC364" s="68"/>
      <c r="GQD364" s="68"/>
      <c r="GQE364" s="68"/>
      <c r="GQF364" s="68"/>
      <c r="GQG364" s="68"/>
      <c r="GQH364" s="68"/>
      <c r="GQI364" s="68"/>
      <c r="GQJ364" s="68"/>
      <c r="GQK364" s="68"/>
      <c r="GQL364" s="68"/>
      <c r="GQM364" s="68"/>
      <c r="GQN364" s="68"/>
      <c r="GQO364" s="68"/>
      <c r="GQP364" s="68"/>
      <c r="GQQ364" s="68"/>
      <c r="GQR364" s="68"/>
      <c r="GQS364" s="68"/>
      <c r="GQT364" s="68"/>
      <c r="GQU364" s="68"/>
      <c r="GQV364" s="68"/>
      <c r="GQW364" s="68"/>
      <c r="GQX364" s="68"/>
      <c r="GQY364" s="68"/>
      <c r="GQZ364" s="68"/>
      <c r="GRA364" s="68"/>
      <c r="GRB364" s="68"/>
      <c r="GRC364" s="68"/>
      <c r="GRD364" s="68"/>
      <c r="GRE364" s="68"/>
      <c r="GRF364" s="68"/>
      <c r="GRG364" s="68"/>
      <c r="GRH364" s="68"/>
      <c r="GRI364" s="68"/>
      <c r="GRJ364" s="68"/>
      <c r="GRK364" s="68"/>
      <c r="GRL364" s="68"/>
      <c r="GRM364" s="68"/>
      <c r="GRN364" s="68"/>
      <c r="GRO364" s="68"/>
      <c r="GRP364" s="68"/>
      <c r="GRQ364" s="68"/>
      <c r="GRR364" s="68"/>
      <c r="GRS364" s="68"/>
      <c r="GRT364" s="68"/>
      <c r="GRU364" s="68"/>
      <c r="GRV364" s="68"/>
      <c r="GRW364" s="68"/>
      <c r="GRX364" s="68"/>
      <c r="GRY364" s="68"/>
      <c r="GRZ364" s="68"/>
      <c r="GSA364" s="68"/>
      <c r="GSD364" s="68"/>
      <c r="GSE364" s="68"/>
      <c r="GSF364" s="68"/>
      <c r="GSG364" s="68"/>
      <c r="GSH364" s="68"/>
      <c r="GSI364" s="68"/>
      <c r="GSJ364" s="68"/>
      <c r="GSK364" s="68"/>
      <c r="GSL364" s="68"/>
      <c r="GSM364" s="68"/>
      <c r="GSN364" s="68"/>
      <c r="GSO364" s="68"/>
      <c r="GSP364" s="68"/>
      <c r="GSQ364" s="68"/>
      <c r="GSR364" s="68"/>
      <c r="GSS364" s="68"/>
      <c r="GST364" s="68"/>
      <c r="GSU364" s="68"/>
      <c r="GSV364" s="68"/>
      <c r="GSW364" s="68"/>
      <c r="GSX364" s="68"/>
      <c r="GSY364" s="68"/>
      <c r="GSZ364" s="68"/>
      <c r="GTA364" s="68"/>
      <c r="GTB364" s="68"/>
      <c r="GTC364" s="68"/>
      <c r="GTD364" s="68"/>
      <c r="GTE364" s="68"/>
      <c r="GTF364" s="68"/>
      <c r="GTG364" s="68"/>
      <c r="GTH364" s="68"/>
      <c r="GTI364" s="68"/>
      <c r="GTJ364" s="68"/>
      <c r="GTK364" s="68"/>
      <c r="GTL364" s="68"/>
      <c r="GTM364" s="68"/>
      <c r="GTN364" s="68"/>
      <c r="GTO364" s="68"/>
      <c r="GTP364" s="68"/>
      <c r="GTQ364" s="68"/>
      <c r="GTR364" s="68"/>
      <c r="GTS364" s="68"/>
      <c r="GTT364" s="68"/>
      <c r="GTU364" s="68"/>
      <c r="GTV364" s="68"/>
      <c r="GTW364" s="68"/>
      <c r="GTX364" s="68"/>
      <c r="GTY364" s="68"/>
      <c r="GTZ364" s="68"/>
      <c r="GUA364" s="68"/>
      <c r="GUB364" s="68"/>
      <c r="GUC364" s="68"/>
      <c r="GUD364" s="68"/>
      <c r="GUE364" s="68"/>
      <c r="GUF364" s="68"/>
      <c r="GUG364" s="68"/>
      <c r="GUH364" s="68"/>
      <c r="GUI364" s="68"/>
      <c r="GUJ364" s="68"/>
      <c r="GUK364" s="68"/>
      <c r="GUL364" s="68"/>
      <c r="GUM364" s="68"/>
      <c r="GUN364" s="68"/>
      <c r="GUO364" s="68"/>
      <c r="GUP364" s="68"/>
      <c r="GUQ364" s="68"/>
      <c r="GUR364" s="68"/>
      <c r="GUS364" s="68"/>
      <c r="GUT364" s="68"/>
      <c r="GUU364" s="68"/>
      <c r="GUV364" s="68"/>
      <c r="GUW364" s="68"/>
      <c r="GUX364" s="68"/>
      <c r="GUY364" s="68"/>
      <c r="GUZ364" s="68"/>
      <c r="GVA364" s="68"/>
      <c r="GVB364" s="68"/>
      <c r="GVC364" s="68"/>
      <c r="GVD364" s="68"/>
      <c r="GVE364" s="68"/>
      <c r="GVF364" s="68"/>
      <c r="GVG364" s="68"/>
      <c r="GVH364" s="68"/>
      <c r="GVI364" s="68"/>
      <c r="GVJ364" s="68"/>
      <c r="GVK364" s="68"/>
      <c r="GVL364" s="68"/>
      <c r="GVM364" s="68"/>
      <c r="GVN364" s="68"/>
      <c r="GVO364" s="68"/>
      <c r="GVP364" s="68"/>
      <c r="GVQ364" s="68"/>
      <c r="GVR364" s="68"/>
      <c r="GVS364" s="68"/>
      <c r="GVT364" s="68"/>
      <c r="GVU364" s="68"/>
      <c r="GVV364" s="68"/>
      <c r="GVW364" s="68"/>
      <c r="GVX364" s="68"/>
      <c r="GVY364" s="68"/>
      <c r="GVZ364" s="68"/>
      <c r="GWA364" s="68"/>
      <c r="GWB364" s="68"/>
      <c r="GWC364" s="68"/>
      <c r="GWD364" s="68"/>
      <c r="GWE364" s="68"/>
      <c r="GWF364" s="68"/>
      <c r="GWG364" s="68"/>
      <c r="GWH364" s="68"/>
      <c r="GWI364" s="68"/>
      <c r="GWJ364" s="68"/>
      <c r="GWK364" s="68"/>
      <c r="GWL364" s="68"/>
      <c r="GWM364" s="68"/>
      <c r="GWN364" s="68"/>
      <c r="GWO364" s="68"/>
      <c r="GWP364" s="68"/>
      <c r="GWQ364" s="68"/>
      <c r="GWR364" s="68"/>
      <c r="GWS364" s="68"/>
      <c r="GWT364" s="68"/>
      <c r="GWU364" s="68"/>
      <c r="GWV364" s="68"/>
      <c r="GWW364" s="68"/>
      <c r="GWX364" s="68"/>
      <c r="GWY364" s="68"/>
      <c r="GWZ364" s="68"/>
      <c r="GXA364" s="68"/>
      <c r="GXB364" s="68"/>
      <c r="GXC364" s="68"/>
      <c r="GXD364" s="68"/>
      <c r="GXE364" s="68"/>
      <c r="GXF364" s="68"/>
      <c r="GXG364" s="68"/>
      <c r="GXH364" s="68"/>
      <c r="GXI364" s="68"/>
      <c r="GXJ364" s="68"/>
      <c r="GXK364" s="68"/>
      <c r="GXL364" s="68"/>
      <c r="GXM364" s="68"/>
      <c r="GXN364" s="68"/>
      <c r="GXO364" s="68"/>
      <c r="GXP364" s="68"/>
      <c r="GXQ364" s="68"/>
      <c r="GXR364" s="68"/>
      <c r="GXS364" s="68"/>
      <c r="GXT364" s="68"/>
      <c r="GXU364" s="68"/>
      <c r="GXV364" s="68"/>
      <c r="GXW364" s="68"/>
      <c r="GXX364" s="68"/>
      <c r="GXY364" s="68"/>
      <c r="GXZ364" s="68"/>
      <c r="GYA364" s="68"/>
      <c r="GYB364" s="68"/>
      <c r="GYC364" s="68"/>
      <c r="GYD364" s="68"/>
      <c r="GYE364" s="68"/>
      <c r="GYF364" s="68"/>
      <c r="GYG364" s="68"/>
      <c r="GYH364" s="68"/>
      <c r="GYI364" s="68"/>
      <c r="GYJ364" s="68"/>
      <c r="GYK364" s="68"/>
      <c r="GYL364" s="68"/>
      <c r="GYM364" s="68"/>
      <c r="GYN364" s="68"/>
      <c r="GYO364" s="68"/>
      <c r="GYP364" s="68"/>
      <c r="GYQ364" s="68"/>
      <c r="GYR364" s="68"/>
      <c r="GYS364" s="68"/>
      <c r="GYT364" s="68"/>
      <c r="GYU364" s="68"/>
      <c r="GYV364" s="68"/>
      <c r="GYW364" s="68"/>
      <c r="GYX364" s="68"/>
      <c r="GYY364" s="68"/>
      <c r="GYZ364" s="68"/>
      <c r="GZA364" s="68"/>
      <c r="GZB364" s="68"/>
      <c r="GZC364" s="68"/>
      <c r="GZD364" s="68"/>
      <c r="GZE364" s="68"/>
      <c r="GZF364" s="68"/>
      <c r="GZG364" s="68"/>
      <c r="GZH364" s="68"/>
      <c r="GZI364" s="68"/>
      <c r="GZJ364" s="68"/>
      <c r="GZK364" s="68"/>
      <c r="GZL364" s="68"/>
      <c r="GZM364" s="68"/>
      <c r="GZN364" s="68"/>
      <c r="GZO364" s="68"/>
      <c r="GZP364" s="68"/>
      <c r="GZQ364" s="68"/>
      <c r="GZR364" s="68"/>
      <c r="GZS364" s="68"/>
      <c r="GZT364" s="68"/>
      <c r="GZU364" s="68"/>
      <c r="GZV364" s="68"/>
      <c r="GZW364" s="68"/>
      <c r="GZX364" s="68"/>
      <c r="GZY364" s="68"/>
      <c r="GZZ364" s="68"/>
      <c r="HAA364" s="68"/>
      <c r="HAB364" s="68"/>
      <c r="HAC364" s="68"/>
      <c r="HAD364" s="68"/>
      <c r="HAE364" s="68"/>
      <c r="HAF364" s="68"/>
      <c r="HAG364" s="68"/>
      <c r="HAH364" s="68"/>
      <c r="HAI364" s="68"/>
      <c r="HAJ364" s="68"/>
      <c r="HAK364" s="68"/>
      <c r="HAL364" s="68"/>
      <c r="HAM364" s="68"/>
      <c r="HAN364" s="68"/>
      <c r="HAO364" s="68"/>
      <c r="HAP364" s="68"/>
      <c r="HAQ364" s="68"/>
      <c r="HAR364" s="68"/>
      <c r="HAS364" s="68"/>
      <c r="HAT364" s="68"/>
      <c r="HAU364" s="68"/>
      <c r="HAV364" s="68"/>
      <c r="HAW364" s="68"/>
      <c r="HAX364" s="68"/>
      <c r="HAY364" s="68"/>
      <c r="HAZ364" s="68"/>
      <c r="HBA364" s="68"/>
      <c r="HBB364" s="68"/>
      <c r="HBC364" s="68"/>
      <c r="HBD364" s="68"/>
      <c r="HBE364" s="68"/>
      <c r="HBF364" s="68"/>
      <c r="HBG364" s="68"/>
      <c r="HBH364" s="68"/>
      <c r="HBI364" s="68"/>
      <c r="HBJ364" s="68"/>
      <c r="HBK364" s="68"/>
      <c r="HBL364" s="68"/>
      <c r="HBM364" s="68"/>
      <c r="HBN364" s="68"/>
      <c r="HBO364" s="68"/>
      <c r="HBP364" s="68"/>
      <c r="HBQ364" s="68"/>
      <c r="HBR364" s="68"/>
      <c r="HBS364" s="68"/>
      <c r="HBT364" s="68"/>
      <c r="HBU364" s="68"/>
      <c r="HBV364" s="68"/>
      <c r="HBW364" s="68"/>
      <c r="HBZ364" s="68"/>
      <c r="HCA364" s="68"/>
      <c r="HCB364" s="68"/>
      <c r="HCC364" s="68"/>
      <c r="HCD364" s="68"/>
      <c r="HCE364" s="68"/>
      <c r="HCF364" s="68"/>
      <c r="HCG364" s="68"/>
      <c r="HCH364" s="68"/>
      <c r="HCI364" s="68"/>
      <c r="HCJ364" s="68"/>
      <c r="HCK364" s="68"/>
      <c r="HCL364" s="68"/>
      <c r="HCM364" s="68"/>
      <c r="HCN364" s="68"/>
      <c r="HCO364" s="68"/>
      <c r="HCP364" s="68"/>
      <c r="HCQ364" s="68"/>
      <c r="HCR364" s="68"/>
      <c r="HCS364" s="68"/>
      <c r="HCT364" s="68"/>
      <c r="HCU364" s="68"/>
      <c r="HCV364" s="68"/>
      <c r="HCW364" s="68"/>
      <c r="HCX364" s="68"/>
      <c r="HCY364" s="68"/>
      <c r="HCZ364" s="68"/>
      <c r="HDA364" s="68"/>
      <c r="HDB364" s="68"/>
      <c r="HDC364" s="68"/>
      <c r="HDD364" s="68"/>
      <c r="HDE364" s="68"/>
      <c r="HDF364" s="68"/>
      <c r="HDG364" s="68"/>
      <c r="HDH364" s="68"/>
      <c r="HDI364" s="68"/>
      <c r="HDJ364" s="68"/>
      <c r="HDK364" s="68"/>
      <c r="HDL364" s="68"/>
      <c r="HDM364" s="68"/>
      <c r="HDN364" s="68"/>
      <c r="HDO364" s="68"/>
      <c r="HDP364" s="68"/>
      <c r="HDQ364" s="68"/>
      <c r="HDR364" s="68"/>
      <c r="HDS364" s="68"/>
      <c r="HDT364" s="68"/>
      <c r="HDU364" s="68"/>
      <c r="HDV364" s="68"/>
      <c r="HDW364" s="68"/>
      <c r="HDX364" s="68"/>
      <c r="HDY364" s="68"/>
      <c r="HDZ364" s="68"/>
      <c r="HEA364" s="68"/>
      <c r="HEB364" s="68"/>
      <c r="HEC364" s="68"/>
      <c r="HED364" s="68"/>
      <c r="HEE364" s="68"/>
      <c r="HEF364" s="68"/>
      <c r="HEG364" s="68"/>
      <c r="HEH364" s="68"/>
      <c r="HEI364" s="68"/>
      <c r="HEJ364" s="68"/>
      <c r="HEK364" s="68"/>
      <c r="HEL364" s="68"/>
      <c r="HEM364" s="68"/>
      <c r="HEN364" s="68"/>
      <c r="HEO364" s="68"/>
      <c r="HEP364" s="68"/>
      <c r="HEQ364" s="68"/>
      <c r="HER364" s="68"/>
      <c r="HES364" s="68"/>
      <c r="HET364" s="68"/>
      <c r="HEU364" s="68"/>
      <c r="HEV364" s="68"/>
      <c r="HEW364" s="68"/>
      <c r="HEX364" s="68"/>
      <c r="HEY364" s="68"/>
      <c r="HEZ364" s="68"/>
      <c r="HFA364" s="68"/>
      <c r="HFB364" s="68"/>
      <c r="HFC364" s="68"/>
      <c r="HFD364" s="68"/>
      <c r="HFE364" s="68"/>
      <c r="HFF364" s="68"/>
      <c r="HFG364" s="68"/>
      <c r="HFH364" s="68"/>
      <c r="HFI364" s="68"/>
      <c r="HFJ364" s="68"/>
      <c r="HFK364" s="68"/>
      <c r="HFL364" s="68"/>
      <c r="HFM364" s="68"/>
      <c r="HFN364" s="68"/>
      <c r="HFO364" s="68"/>
      <c r="HFP364" s="68"/>
      <c r="HFQ364" s="68"/>
      <c r="HFR364" s="68"/>
      <c r="HFS364" s="68"/>
      <c r="HFT364" s="68"/>
      <c r="HFU364" s="68"/>
      <c r="HFV364" s="68"/>
      <c r="HFW364" s="68"/>
      <c r="HFX364" s="68"/>
      <c r="HFY364" s="68"/>
      <c r="HFZ364" s="68"/>
      <c r="HGA364" s="68"/>
      <c r="HGB364" s="68"/>
      <c r="HGC364" s="68"/>
      <c r="HGD364" s="68"/>
      <c r="HGE364" s="68"/>
      <c r="HGF364" s="68"/>
      <c r="HGG364" s="68"/>
      <c r="HGH364" s="68"/>
      <c r="HGI364" s="68"/>
      <c r="HGJ364" s="68"/>
      <c r="HGK364" s="68"/>
      <c r="HGL364" s="68"/>
      <c r="HGM364" s="68"/>
      <c r="HGN364" s="68"/>
      <c r="HGO364" s="68"/>
      <c r="HGP364" s="68"/>
      <c r="HGQ364" s="68"/>
      <c r="HGR364" s="68"/>
      <c r="HGS364" s="68"/>
      <c r="HGT364" s="68"/>
      <c r="HGU364" s="68"/>
      <c r="HGV364" s="68"/>
      <c r="HGW364" s="68"/>
      <c r="HGX364" s="68"/>
      <c r="HGY364" s="68"/>
      <c r="HGZ364" s="68"/>
      <c r="HHA364" s="68"/>
      <c r="HHB364" s="68"/>
      <c r="HHC364" s="68"/>
      <c r="HHD364" s="68"/>
      <c r="HHE364" s="68"/>
      <c r="HHF364" s="68"/>
      <c r="HHG364" s="68"/>
      <c r="HHH364" s="68"/>
      <c r="HHI364" s="68"/>
      <c r="HHJ364" s="68"/>
      <c r="HHK364" s="68"/>
      <c r="HHL364" s="68"/>
      <c r="HHM364" s="68"/>
      <c r="HHN364" s="68"/>
      <c r="HHO364" s="68"/>
      <c r="HHP364" s="68"/>
      <c r="HHQ364" s="68"/>
      <c r="HHR364" s="68"/>
      <c r="HHS364" s="68"/>
      <c r="HHT364" s="68"/>
      <c r="HHU364" s="68"/>
      <c r="HHV364" s="68"/>
      <c r="HHW364" s="68"/>
      <c r="HHX364" s="68"/>
      <c r="HHY364" s="68"/>
      <c r="HHZ364" s="68"/>
      <c r="HIA364" s="68"/>
      <c r="HIB364" s="68"/>
      <c r="HIC364" s="68"/>
      <c r="HID364" s="68"/>
      <c r="HIE364" s="68"/>
      <c r="HIF364" s="68"/>
      <c r="HIG364" s="68"/>
      <c r="HIH364" s="68"/>
      <c r="HII364" s="68"/>
      <c r="HIJ364" s="68"/>
      <c r="HIK364" s="68"/>
      <c r="HIL364" s="68"/>
      <c r="HIM364" s="68"/>
      <c r="HIN364" s="68"/>
      <c r="HIO364" s="68"/>
      <c r="HIP364" s="68"/>
      <c r="HIQ364" s="68"/>
      <c r="HIR364" s="68"/>
      <c r="HIS364" s="68"/>
      <c r="HIT364" s="68"/>
      <c r="HIU364" s="68"/>
      <c r="HIV364" s="68"/>
      <c r="HIW364" s="68"/>
      <c r="HIX364" s="68"/>
      <c r="HIY364" s="68"/>
      <c r="HIZ364" s="68"/>
      <c r="HJA364" s="68"/>
      <c r="HJB364" s="68"/>
      <c r="HJC364" s="68"/>
      <c r="HJD364" s="68"/>
      <c r="HJE364" s="68"/>
      <c r="HJF364" s="68"/>
      <c r="HJG364" s="68"/>
      <c r="HJH364" s="68"/>
      <c r="HJI364" s="68"/>
      <c r="HJJ364" s="68"/>
      <c r="HJK364" s="68"/>
      <c r="HJL364" s="68"/>
      <c r="HJM364" s="68"/>
      <c r="HJN364" s="68"/>
      <c r="HJO364" s="68"/>
      <c r="HJP364" s="68"/>
      <c r="HJQ364" s="68"/>
      <c r="HJR364" s="68"/>
      <c r="HJS364" s="68"/>
      <c r="HJT364" s="68"/>
      <c r="HJU364" s="68"/>
      <c r="HJV364" s="68"/>
      <c r="HJW364" s="68"/>
      <c r="HJX364" s="68"/>
      <c r="HJY364" s="68"/>
      <c r="HJZ364" s="68"/>
      <c r="HKA364" s="68"/>
      <c r="HKB364" s="68"/>
      <c r="HKC364" s="68"/>
      <c r="HKD364" s="68"/>
      <c r="HKE364" s="68"/>
      <c r="HKF364" s="68"/>
      <c r="HKG364" s="68"/>
      <c r="HKH364" s="68"/>
      <c r="HKI364" s="68"/>
      <c r="HKJ364" s="68"/>
      <c r="HKK364" s="68"/>
      <c r="HKL364" s="68"/>
      <c r="HKM364" s="68"/>
      <c r="HKN364" s="68"/>
      <c r="HKO364" s="68"/>
      <c r="HKP364" s="68"/>
      <c r="HKQ364" s="68"/>
      <c r="HKR364" s="68"/>
      <c r="HKS364" s="68"/>
      <c r="HKT364" s="68"/>
      <c r="HKU364" s="68"/>
      <c r="HKV364" s="68"/>
      <c r="HKW364" s="68"/>
      <c r="HKX364" s="68"/>
      <c r="HKY364" s="68"/>
      <c r="HKZ364" s="68"/>
      <c r="HLA364" s="68"/>
      <c r="HLB364" s="68"/>
      <c r="HLC364" s="68"/>
      <c r="HLD364" s="68"/>
      <c r="HLE364" s="68"/>
      <c r="HLF364" s="68"/>
      <c r="HLG364" s="68"/>
      <c r="HLH364" s="68"/>
      <c r="HLI364" s="68"/>
      <c r="HLJ364" s="68"/>
      <c r="HLK364" s="68"/>
      <c r="HLL364" s="68"/>
      <c r="HLM364" s="68"/>
      <c r="HLN364" s="68"/>
      <c r="HLO364" s="68"/>
      <c r="HLP364" s="68"/>
      <c r="HLQ364" s="68"/>
      <c r="HLR364" s="68"/>
      <c r="HLS364" s="68"/>
      <c r="HLV364" s="68"/>
      <c r="HLW364" s="68"/>
      <c r="HLX364" s="68"/>
      <c r="HLY364" s="68"/>
      <c r="HLZ364" s="68"/>
      <c r="HMA364" s="68"/>
      <c r="HMB364" s="68"/>
      <c r="HMC364" s="68"/>
      <c r="HMD364" s="68"/>
      <c r="HME364" s="68"/>
      <c r="HMF364" s="68"/>
      <c r="HMG364" s="68"/>
      <c r="HMH364" s="68"/>
      <c r="HMI364" s="68"/>
      <c r="HMJ364" s="68"/>
      <c r="HMK364" s="68"/>
      <c r="HML364" s="68"/>
      <c r="HMM364" s="68"/>
      <c r="HMN364" s="68"/>
      <c r="HMO364" s="68"/>
      <c r="HMP364" s="68"/>
      <c r="HMQ364" s="68"/>
      <c r="HMR364" s="68"/>
      <c r="HMS364" s="68"/>
      <c r="HMT364" s="68"/>
      <c r="HMU364" s="68"/>
      <c r="HMV364" s="68"/>
      <c r="HMW364" s="68"/>
      <c r="HMX364" s="68"/>
      <c r="HMY364" s="68"/>
      <c r="HMZ364" s="68"/>
      <c r="HNA364" s="68"/>
      <c r="HNB364" s="68"/>
      <c r="HNC364" s="68"/>
      <c r="HND364" s="68"/>
      <c r="HNE364" s="68"/>
      <c r="HNF364" s="68"/>
      <c r="HNG364" s="68"/>
      <c r="HNH364" s="68"/>
      <c r="HNI364" s="68"/>
      <c r="HNJ364" s="68"/>
      <c r="HNK364" s="68"/>
      <c r="HNL364" s="68"/>
      <c r="HNM364" s="68"/>
      <c r="HNN364" s="68"/>
      <c r="HNO364" s="68"/>
      <c r="HNP364" s="68"/>
      <c r="HNQ364" s="68"/>
      <c r="HNR364" s="68"/>
      <c r="HNS364" s="68"/>
      <c r="HNT364" s="68"/>
      <c r="HNU364" s="68"/>
      <c r="HNV364" s="68"/>
      <c r="HNW364" s="68"/>
      <c r="HNX364" s="68"/>
      <c r="HNY364" s="68"/>
      <c r="HNZ364" s="68"/>
      <c r="HOA364" s="68"/>
      <c r="HOB364" s="68"/>
      <c r="HOC364" s="68"/>
      <c r="HOD364" s="68"/>
      <c r="HOE364" s="68"/>
      <c r="HOF364" s="68"/>
      <c r="HOG364" s="68"/>
      <c r="HOH364" s="68"/>
      <c r="HOI364" s="68"/>
      <c r="HOJ364" s="68"/>
      <c r="HOK364" s="68"/>
      <c r="HOL364" s="68"/>
      <c r="HOM364" s="68"/>
      <c r="HON364" s="68"/>
      <c r="HOO364" s="68"/>
      <c r="HOP364" s="68"/>
      <c r="HOQ364" s="68"/>
      <c r="HOR364" s="68"/>
      <c r="HOS364" s="68"/>
      <c r="HOT364" s="68"/>
      <c r="HOU364" s="68"/>
      <c r="HOV364" s="68"/>
      <c r="HOW364" s="68"/>
      <c r="HOX364" s="68"/>
      <c r="HOY364" s="68"/>
      <c r="HOZ364" s="68"/>
      <c r="HPA364" s="68"/>
      <c r="HPB364" s="68"/>
      <c r="HPC364" s="68"/>
      <c r="HPD364" s="68"/>
      <c r="HPE364" s="68"/>
      <c r="HPF364" s="68"/>
      <c r="HPG364" s="68"/>
      <c r="HPH364" s="68"/>
      <c r="HPI364" s="68"/>
      <c r="HPJ364" s="68"/>
      <c r="HPK364" s="68"/>
      <c r="HPL364" s="68"/>
      <c r="HPM364" s="68"/>
      <c r="HPN364" s="68"/>
      <c r="HPO364" s="68"/>
      <c r="HPP364" s="68"/>
      <c r="HPQ364" s="68"/>
      <c r="HPR364" s="68"/>
      <c r="HPS364" s="68"/>
      <c r="HPT364" s="68"/>
      <c r="HPU364" s="68"/>
      <c r="HPV364" s="68"/>
      <c r="HPW364" s="68"/>
      <c r="HPX364" s="68"/>
      <c r="HPY364" s="68"/>
      <c r="HPZ364" s="68"/>
      <c r="HQA364" s="68"/>
      <c r="HQB364" s="68"/>
      <c r="HQC364" s="68"/>
      <c r="HQD364" s="68"/>
      <c r="HQE364" s="68"/>
      <c r="HQF364" s="68"/>
      <c r="HQG364" s="68"/>
      <c r="HQH364" s="68"/>
      <c r="HQI364" s="68"/>
      <c r="HQJ364" s="68"/>
      <c r="HQK364" s="68"/>
      <c r="HQL364" s="68"/>
      <c r="HQM364" s="68"/>
      <c r="HQN364" s="68"/>
      <c r="HQO364" s="68"/>
      <c r="HQP364" s="68"/>
      <c r="HQQ364" s="68"/>
      <c r="HQR364" s="68"/>
      <c r="HQS364" s="68"/>
      <c r="HQT364" s="68"/>
      <c r="HQU364" s="68"/>
      <c r="HQV364" s="68"/>
      <c r="HQW364" s="68"/>
      <c r="HQX364" s="68"/>
      <c r="HQY364" s="68"/>
      <c r="HQZ364" s="68"/>
      <c r="HRA364" s="68"/>
      <c r="HRB364" s="68"/>
      <c r="HRC364" s="68"/>
      <c r="HRD364" s="68"/>
      <c r="HRE364" s="68"/>
      <c r="HRF364" s="68"/>
      <c r="HRG364" s="68"/>
      <c r="HRH364" s="68"/>
      <c r="HRI364" s="68"/>
      <c r="HRJ364" s="68"/>
      <c r="HRK364" s="68"/>
      <c r="HRL364" s="68"/>
      <c r="HRM364" s="68"/>
      <c r="HRN364" s="68"/>
      <c r="HRO364" s="68"/>
      <c r="HRP364" s="68"/>
      <c r="HRQ364" s="68"/>
      <c r="HRR364" s="68"/>
      <c r="HRS364" s="68"/>
      <c r="HRT364" s="68"/>
      <c r="HRU364" s="68"/>
      <c r="HRV364" s="68"/>
      <c r="HRW364" s="68"/>
      <c r="HRX364" s="68"/>
      <c r="HRY364" s="68"/>
      <c r="HRZ364" s="68"/>
      <c r="HSA364" s="68"/>
      <c r="HSB364" s="68"/>
      <c r="HSC364" s="68"/>
      <c r="HSD364" s="68"/>
      <c r="HSE364" s="68"/>
      <c r="HSF364" s="68"/>
      <c r="HSG364" s="68"/>
      <c r="HSH364" s="68"/>
      <c r="HSI364" s="68"/>
      <c r="HSJ364" s="68"/>
      <c r="HSK364" s="68"/>
      <c r="HSL364" s="68"/>
      <c r="HSM364" s="68"/>
      <c r="HSN364" s="68"/>
      <c r="HSO364" s="68"/>
      <c r="HSP364" s="68"/>
      <c r="HSQ364" s="68"/>
      <c r="HSR364" s="68"/>
      <c r="HSS364" s="68"/>
      <c r="HST364" s="68"/>
      <c r="HSU364" s="68"/>
      <c r="HSV364" s="68"/>
      <c r="HSW364" s="68"/>
      <c r="HSX364" s="68"/>
      <c r="HSY364" s="68"/>
      <c r="HSZ364" s="68"/>
      <c r="HTA364" s="68"/>
      <c r="HTB364" s="68"/>
      <c r="HTC364" s="68"/>
      <c r="HTD364" s="68"/>
      <c r="HTE364" s="68"/>
      <c r="HTF364" s="68"/>
      <c r="HTG364" s="68"/>
      <c r="HTH364" s="68"/>
      <c r="HTI364" s="68"/>
      <c r="HTJ364" s="68"/>
      <c r="HTK364" s="68"/>
      <c r="HTL364" s="68"/>
      <c r="HTM364" s="68"/>
      <c r="HTN364" s="68"/>
      <c r="HTO364" s="68"/>
      <c r="HTP364" s="68"/>
      <c r="HTQ364" s="68"/>
      <c r="HTR364" s="68"/>
      <c r="HTS364" s="68"/>
      <c r="HTT364" s="68"/>
      <c r="HTU364" s="68"/>
      <c r="HTV364" s="68"/>
      <c r="HTW364" s="68"/>
      <c r="HTX364" s="68"/>
      <c r="HTY364" s="68"/>
      <c r="HTZ364" s="68"/>
      <c r="HUA364" s="68"/>
      <c r="HUB364" s="68"/>
      <c r="HUC364" s="68"/>
      <c r="HUD364" s="68"/>
      <c r="HUE364" s="68"/>
      <c r="HUF364" s="68"/>
      <c r="HUG364" s="68"/>
      <c r="HUH364" s="68"/>
      <c r="HUI364" s="68"/>
      <c r="HUJ364" s="68"/>
      <c r="HUK364" s="68"/>
      <c r="HUL364" s="68"/>
      <c r="HUM364" s="68"/>
      <c r="HUN364" s="68"/>
      <c r="HUO364" s="68"/>
      <c r="HUP364" s="68"/>
      <c r="HUQ364" s="68"/>
      <c r="HUR364" s="68"/>
      <c r="HUS364" s="68"/>
      <c r="HUT364" s="68"/>
      <c r="HUU364" s="68"/>
      <c r="HUV364" s="68"/>
      <c r="HUW364" s="68"/>
      <c r="HUX364" s="68"/>
      <c r="HUY364" s="68"/>
      <c r="HUZ364" s="68"/>
      <c r="HVA364" s="68"/>
      <c r="HVB364" s="68"/>
      <c r="HVC364" s="68"/>
      <c r="HVD364" s="68"/>
      <c r="HVE364" s="68"/>
      <c r="HVF364" s="68"/>
      <c r="HVG364" s="68"/>
      <c r="HVH364" s="68"/>
      <c r="HVI364" s="68"/>
      <c r="HVJ364" s="68"/>
      <c r="HVK364" s="68"/>
      <c r="HVL364" s="68"/>
      <c r="HVM364" s="68"/>
      <c r="HVN364" s="68"/>
      <c r="HVO364" s="68"/>
      <c r="HVR364" s="68"/>
      <c r="HVS364" s="68"/>
      <c r="HVT364" s="68"/>
      <c r="HVU364" s="68"/>
      <c r="HVV364" s="68"/>
      <c r="HVW364" s="68"/>
      <c r="HVX364" s="68"/>
      <c r="HVY364" s="68"/>
      <c r="HVZ364" s="68"/>
      <c r="HWA364" s="68"/>
      <c r="HWB364" s="68"/>
      <c r="HWC364" s="68"/>
      <c r="HWD364" s="68"/>
      <c r="HWE364" s="68"/>
      <c r="HWF364" s="68"/>
      <c r="HWG364" s="68"/>
      <c r="HWH364" s="68"/>
      <c r="HWI364" s="68"/>
      <c r="HWJ364" s="68"/>
      <c r="HWK364" s="68"/>
      <c r="HWL364" s="68"/>
      <c r="HWM364" s="68"/>
      <c r="HWN364" s="68"/>
      <c r="HWO364" s="68"/>
      <c r="HWP364" s="68"/>
      <c r="HWQ364" s="68"/>
      <c r="HWR364" s="68"/>
      <c r="HWS364" s="68"/>
      <c r="HWT364" s="68"/>
      <c r="HWU364" s="68"/>
      <c r="HWV364" s="68"/>
      <c r="HWW364" s="68"/>
      <c r="HWX364" s="68"/>
      <c r="HWY364" s="68"/>
      <c r="HWZ364" s="68"/>
      <c r="HXA364" s="68"/>
      <c r="HXB364" s="68"/>
      <c r="HXC364" s="68"/>
      <c r="HXD364" s="68"/>
      <c r="HXE364" s="68"/>
      <c r="HXF364" s="68"/>
      <c r="HXG364" s="68"/>
      <c r="HXH364" s="68"/>
      <c r="HXI364" s="68"/>
      <c r="HXJ364" s="68"/>
      <c r="HXK364" s="68"/>
      <c r="HXL364" s="68"/>
      <c r="HXM364" s="68"/>
      <c r="HXN364" s="68"/>
      <c r="HXO364" s="68"/>
      <c r="HXP364" s="68"/>
      <c r="HXQ364" s="68"/>
      <c r="HXR364" s="68"/>
      <c r="HXS364" s="68"/>
      <c r="HXT364" s="68"/>
      <c r="HXU364" s="68"/>
      <c r="HXV364" s="68"/>
      <c r="HXW364" s="68"/>
      <c r="HXX364" s="68"/>
      <c r="HXY364" s="68"/>
      <c r="HXZ364" s="68"/>
      <c r="HYA364" s="68"/>
      <c r="HYB364" s="68"/>
      <c r="HYC364" s="68"/>
      <c r="HYD364" s="68"/>
      <c r="HYE364" s="68"/>
      <c r="HYF364" s="68"/>
      <c r="HYG364" s="68"/>
      <c r="HYH364" s="68"/>
      <c r="HYI364" s="68"/>
      <c r="HYJ364" s="68"/>
      <c r="HYK364" s="68"/>
      <c r="HYL364" s="68"/>
      <c r="HYM364" s="68"/>
      <c r="HYN364" s="68"/>
      <c r="HYO364" s="68"/>
      <c r="HYP364" s="68"/>
      <c r="HYQ364" s="68"/>
      <c r="HYR364" s="68"/>
      <c r="HYS364" s="68"/>
      <c r="HYT364" s="68"/>
      <c r="HYU364" s="68"/>
      <c r="HYV364" s="68"/>
      <c r="HYW364" s="68"/>
      <c r="HYX364" s="68"/>
      <c r="HYY364" s="68"/>
      <c r="HYZ364" s="68"/>
      <c r="HZA364" s="68"/>
      <c r="HZB364" s="68"/>
      <c r="HZC364" s="68"/>
      <c r="HZD364" s="68"/>
      <c r="HZE364" s="68"/>
      <c r="HZF364" s="68"/>
      <c r="HZG364" s="68"/>
      <c r="HZH364" s="68"/>
      <c r="HZI364" s="68"/>
      <c r="HZJ364" s="68"/>
      <c r="HZK364" s="68"/>
      <c r="HZL364" s="68"/>
      <c r="HZM364" s="68"/>
      <c r="HZN364" s="68"/>
      <c r="HZO364" s="68"/>
      <c r="HZP364" s="68"/>
      <c r="HZQ364" s="68"/>
      <c r="HZR364" s="68"/>
      <c r="HZS364" s="68"/>
      <c r="HZT364" s="68"/>
      <c r="HZU364" s="68"/>
      <c r="HZV364" s="68"/>
      <c r="HZW364" s="68"/>
      <c r="HZX364" s="68"/>
      <c r="HZY364" s="68"/>
      <c r="HZZ364" s="68"/>
      <c r="IAA364" s="68"/>
      <c r="IAB364" s="68"/>
      <c r="IAC364" s="68"/>
      <c r="IAD364" s="68"/>
      <c r="IAE364" s="68"/>
      <c r="IAF364" s="68"/>
      <c r="IAG364" s="68"/>
      <c r="IAH364" s="68"/>
      <c r="IAI364" s="68"/>
      <c r="IAJ364" s="68"/>
      <c r="IAK364" s="68"/>
      <c r="IAL364" s="68"/>
      <c r="IAM364" s="68"/>
      <c r="IAN364" s="68"/>
      <c r="IAO364" s="68"/>
      <c r="IAP364" s="68"/>
      <c r="IAQ364" s="68"/>
      <c r="IAR364" s="68"/>
      <c r="IAS364" s="68"/>
      <c r="IAT364" s="68"/>
      <c r="IAU364" s="68"/>
      <c r="IAV364" s="68"/>
      <c r="IAW364" s="68"/>
      <c r="IAX364" s="68"/>
      <c r="IAY364" s="68"/>
      <c r="IAZ364" s="68"/>
      <c r="IBA364" s="68"/>
      <c r="IBB364" s="68"/>
      <c r="IBC364" s="68"/>
      <c r="IBD364" s="68"/>
      <c r="IBE364" s="68"/>
      <c r="IBF364" s="68"/>
      <c r="IBG364" s="68"/>
      <c r="IBH364" s="68"/>
      <c r="IBI364" s="68"/>
      <c r="IBJ364" s="68"/>
      <c r="IBK364" s="68"/>
      <c r="IBL364" s="68"/>
      <c r="IBM364" s="68"/>
      <c r="IBN364" s="68"/>
      <c r="IBO364" s="68"/>
      <c r="IBP364" s="68"/>
      <c r="IBQ364" s="68"/>
      <c r="IBR364" s="68"/>
      <c r="IBS364" s="68"/>
      <c r="IBT364" s="68"/>
      <c r="IBU364" s="68"/>
      <c r="IBV364" s="68"/>
      <c r="IBW364" s="68"/>
      <c r="IBX364" s="68"/>
      <c r="IBY364" s="68"/>
      <c r="IBZ364" s="68"/>
      <c r="ICA364" s="68"/>
      <c r="ICB364" s="68"/>
      <c r="ICC364" s="68"/>
      <c r="ICD364" s="68"/>
      <c r="ICE364" s="68"/>
      <c r="ICF364" s="68"/>
      <c r="ICG364" s="68"/>
      <c r="ICH364" s="68"/>
      <c r="ICI364" s="68"/>
      <c r="ICJ364" s="68"/>
      <c r="ICK364" s="68"/>
      <c r="ICL364" s="68"/>
      <c r="ICM364" s="68"/>
      <c r="ICN364" s="68"/>
      <c r="ICO364" s="68"/>
      <c r="ICP364" s="68"/>
      <c r="ICQ364" s="68"/>
      <c r="ICR364" s="68"/>
      <c r="ICS364" s="68"/>
      <c r="ICT364" s="68"/>
      <c r="ICU364" s="68"/>
      <c r="ICV364" s="68"/>
      <c r="ICW364" s="68"/>
      <c r="ICX364" s="68"/>
      <c r="ICY364" s="68"/>
      <c r="ICZ364" s="68"/>
      <c r="IDA364" s="68"/>
      <c r="IDB364" s="68"/>
      <c r="IDC364" s="68"/>
      <c r="IDD364" s="68"/>
      <c r="IDE364" s="68"/>
      <c r="IDF364" s="68"/>
      <c r="IDG364" s="68"/>
      <c r="IDH364" s="68"/>
      <c r="IDI364" s="68"/>
      <c r="IDJ364" s="68"/>
      <c r="IDK364" s="68"/>
      <c r="IDL364" s="68"/>
      <c r="IDM364" s="68"/>
      <c r="IDN364" s="68"/>
      <c r="IDO364" s="68"/>
      <c r="IDP364" s="68"/>
      <c r="IDQ364" s="68"/>
      <c r="IDR364" s="68"/>
      <c r="IDS364" s="68"/>
      <c r="IDT364" s="68"/>
      <c r="IDU364" s="68"/>
      <c r="IDV364" s="68"/>
      <c r="IDW364" s="68"/>
      <c r="IDX364" s="68"/>
      <c r="IDY364" s="68"/>
      <c r="IDZ364" s="68"/>
      <c r="IEA364" s="68"/>
      <c r="IEB364" s="68"/>
      <c r="IEC364" s="68"/>
      <c r="IED364" s="68"/>
      <c r="IEE364" s="68"/>
      <c r="IEF364" s="68"/>
      <c r="IEG364" s="68"/>
      <c r="IEH364" s="68"/>
      <c r="IEI364" s="68"/>
      <c r="IEJ364" s="68"/>
      <c r="IEK364" s="68"/>
      <c r="IEL364" s="68"/>
      <c r="IEM364" s="68"/>
      <c r="IEN364" s="68"/>
      <c r="IEO364" s="68"/>
      <c r="IEP364" s="68"/>
      <c r="IEQ364" s="68"/>
      <c r="IER364" s="68"/>
      <c r="IES364" s="68"/>
      <c r="IET364" s="68"/>
      <c r="IEU364" s="68"/>
      <c r="IEV364" s="68"/>
      <c r="IEW364" s="68"/>
      <c r="IEX364" s="68"/>
      <c r="IEY364" s="68"/>
      <c r="IEZ364" s="68"/>
      <c r="IFA364" s="68"/>
      <c r="IFB364" s="68"/>
      <c r="IFC364" s="68"/>
      <c r="IFD364" s="68"/>
      <c r="IFE364" s="68"/>
      <c r="IFF364" s="68"/>
      <c r="IFG364" s="68"/>
      <c r="IFH364" s="68"/>
      <c r="IFI364" s="68"/>
      <c r="IFJ364" s="68"/>
      <c r="IFK364" s="68"/>
      <c r="IFN364" s="68"/>
      <c r="IFO364" s="68"/>
      <c r="IFP364" s="68"/>
      <c r="IFQ364" s="68"/>
      <c r="IFR364" s="68"/>
      <c r="IFS364" s="68"/>
      <c r="IFT364" s="68"/>
      <c r="IFU364" s="68"/>
      <c r="IFV364" s="68"/>
      <c r="IFW364" s="68"/>
      <c r="IFX364" s="68"/>
      <c r="IFY364" s="68"/>
      <c r="IFZ364" s="68"/>
      <c r="IGA364" s="68"/>
      <c r="IGB364" s="68"/>
      <c r="IGC364" s="68"/>
      <c r="IGD364" s="68"/>
      <c r="IGE364" s="68"/>
      <c r="IGF364" s="68"/>
      <c r="IGG364" s="68"/>
      <c r="IGH364" s="68"/>
      <c r="IGI364" s="68"/>
      <c r="IGJ364" s="68"/>
      <c r="IGK364" s="68"/>
      <c r="IGL364" s="68"/>
      <c r="IGM364" s="68"/>
      <c r="IGN364" s="68"/>
      <c r="IGO364" s="68"/>
      <c r="IGP364" s="68"/>
      <c r="IGQ364" s="68"/>
      <c r="IGR364" s="68"/>
      <c r="IGS364" s="68"/>
      <c r="IGT364" s="68"/>
      <c r="IGU364" s="68"/>
      <c r="IGV364" s="68"/>
      <c r="IGW364" s="68"/>
      <c r="IGX364" s="68"/>
      <c r="IGY364" s="68"/>
      <c r="IGZ364" s="68"/>
      <c r="IHA364" s="68"/>
      <c r="IHB364" s="68"/>
      <c r="IHC364" s="68"/>
      <c r="IHD364" s="68"/>
      <c r="IHE364" s="68"/>
      <c r="IHF364" s="68"/>
      <c r="IHG364" s="68"/>
      <c r="IHH364" s="68"/>
      <c r="IHI364" s="68"/>
      <c r="IHJ364" s="68"/>
      <c r="IHK364" s="68"/>
      <c r="IHL364" s="68"/>
      <c r="IHM364" s="68"/>
      <c r="IHN364" s="68"/>
      <c r="IHO364" s="68"/>
      <c r="IHP364" s="68"/>
      <c r="IHQ364" s="68"/>
      <c r="IHR364" s="68"/>
      <c r="IHS364" s="68"/>
      <c r="IHT364" s="68"/>
      <c r="IHU364" s="68"/>
      <c r="IHV364" s="68"/>
      <c r="IHW364" s="68"/>
      <c r="IHX364" s="68"/>
      <c r="IHY364" s="68"/>
      <c r="IHZ364" s="68"/>
      <c r="IIA364" s="68"/>
      <c r="IIB364" s="68"/>
      <c r="IIC364" s="68"/>
      <c r="IID364" s="68"/>
      <c r="IIE364" s="68"/>
      <c r="IIF364" s="68"/>
      <c r="IIG364" s="68"/>
      <c r="IIH364" s="68"/>
      <c r="III364" s="68"/>
      <c r="IIJ364" s="68"/>
      <c r="IIK364" s="68"/>
      <c r="IIL364" s="68"/>
      <c r="IIM364" s="68"/>
      <c r="IIN364" s="68"/>
      <c r="IIO364" s="68"/>
      <c r="IIP364" s="68"/>
      <c r="IIQ364" s="68"/>
      <c r="IIR364" s="68"/>
      <c r="IIS364" s="68"/>
      <c r="IIT364" s="68"/>
      <c r="IIU364" s="68"/>
      <c r="IIV364" s="68"/>
      <c r="IIW364" s="68"/>
      <c r="IIX364" s="68"/>
      <c r="IIY364" s="68"/>
      <c r="IIZ364" s="68"/>
      <c r="IJA364" s="68"/>
      <c r="IJB364" s="68"/>
      <c r="IJC364" s="68"/>
      <c r="IJD364" s="68"/>
      <c r="IJE364" s="68"/>
      <c r="IJF364" s="68"/>
      <c r="IJG364" s="68"/>
      <c r="IJH364" s="68"/>
      <c r="IJI364" s="68"/>
      <c r="IJJ364" s="68"/>
      <c r="IJK364" s="68"/>
      <c r="IJL364" s="68"/>
      <c r="IJM364" s="68"/>
      <c r="IJN364" s="68"/>
      <c r="IJO364" s="68"/>
      <c r="IJP364" s="68"/>
      <c r="IJQ364" s="68"/>
      <c r="IJR364" s="68"/>
      <c r="IJS364" s="68"/>
      <c r="IJT364" s="68"/>
      <c r="IJU364" s="68"/>
      <c r="IJV364" s="68"/>
      <c r="IJW364" s="68"/>
      <c r="IJX364" s="68"/>
      <c r="IJY364" s="68"/>
      <c r="IJZ364" s="68"/>
      <c r="IKA364" s="68"/>
      <c r="IKB364" s="68"/>
      <c r="IKC364" s="68"/>
      <c r="IKD364" s="68"/>
      <c r="IKE364" s="68"/>
      <c r="IKF364" s="68"/>
      <c r="IKG364" s="68"/>
      <c r="IKH364" s="68"/>
      <c r="IKI364" s="68"/>
      <c r="IKJ364" s="68"/>
      <c r="IKK364" s="68"/>
      <c r="IKL364" s="68"/>
      <c r="IKM364" s="68"/>
      <c r="IKN364" s="68"/>
      <c r="IKO364" s="68"/>
      <c r="IKP364" s="68"/>
      <c r="IKQ364" s="68"/>
      <c r="IKR364" s="68"/>
      <c r="IKS364" s="68"/>
      <c r="IKT364" s="68"/>
      <c r="IKU364" s="68"/>
      <c r="IKV364" s="68"/>
      <c r="IKW364" s="68"/>
      <c r="IKX364" s="68"/>
      <c r="IKY364" s="68"/>
      <c r="IKZ364" s="68"/>
      <c r="ILA364" s="68"/>
      <c r="ILB364" s="68"/>
      <c r="ILC364" s="68"/>
      <c r="ILD364" s="68"/>
      <c r="ILE364" s="68"/>
      <c r="ILF364" s="68"/>
      <c r="ILG364" s="68"/>
      <c r="ILH364" s="68"/>
      <c r="ILI364" s="68"/>
      <c r="ILJ364" s="68"/>
      <c r="ILK364" s="68"/>
      <c r="ILL364" s="68"/>
      <c r="ILM364" s="68"/>
      <c r="ILN364" s="68"/>
      <c r="ILO364" s="68"/>
      <c r="ILP364" s="68"/>
      <c r="ILQ364" s="68"/>
      <c r="ILR364" s="68"/>
      <c r="ILS364" s="68"/>
      <c r="ILT364" s="68"/>
      <c r="ILU364" s="68"/>
      <c r="ILV364" s="68"/>
      <c r="ILW364" s="68"/>
      <c r="ILX364" s="68"/>
      <c r="ILY364" s="68"/>
      <c r="ILZ364" s="68"/>
      <c r="IMA364" s="68"/>
      <c r="IMB364" s="68"/>
      <c r="IMC364" s="68"/>
      <c r="IMD364" s="68"/>
      <c r="IME364" s="68"/>
      <c r="IMF364" s="68"/>
      <c r="IMG364" s="68"/>
      <c r="IMH364" s="68"/>
      <c r="IMI364" s="68"/>
      <c r="IMJ364" s="68"/>
      <c r="IMK364" s="68"/>
      <c r="IML364" s="68"/>
      <c r="IMM364" s="68"/>
      <c r="IMN364" s="68"/>
      <c r="IMO364" s="68"/>
      <c r="IMP364" s="68"/>
      <c r="IMQ364" s="68"/>
      <c r="IMR364" s="68"/>
      <c r="IMS364" s="68"/>
      <c r="IMT364" s="68"/>
      <c r="IMU364" s="68"/>
      <c r="IMV364" s="68"/>
      <c r="IMW364" s="68"/>
      <c r="IMX364" s="68"/>
      <c r="IMY364" s="68"/>
      <c r="IMZ364" s="68"/>
      <c r="INA364" s="68"/>
      <c r="INB364" s="68"/>
      <c r="INC364" s="68"/>
      <c r="IND364" s="68"/>
      <c r="INE364" s="68"/>
      <c r="INF364" s="68"/>
      <c r="ING364" s="68"/>
      <c r="INH364" s="68"/>
      <c r="INI364" s="68"/>
      <c r="INJ364" s="68"/>
      <c r="INK364" s="68"/>
      <c r="INL364" s="68"/>
      <c r="INM364" s="68"/>
      <c r="INN364" s="68"/>
      <c r="INO364" s="68"/>
      <c r="INP364" s="68"/>
      <c r="INQ364" s="68"/>
      <c r="INR364" s="68"/>
      <c r="INS364" s="68"/>
      <c r="INT364" s="68"/>
      <c r="INU364" s="68"/>
      <c r="INV364" s="68"/>
      <c r="INW364" s="68"/>
      <c r="INX364" s="68"/>
      <c r="INY364" s="68"/>
      <c r="INZ364" s="68"/>
      <c r="IOA364" s="68"/>
      <c r="IOB364" s="68"/>
      <c r="IOC364" s="68"/>
      <c r="IOD364" s="68"/>
      <c r="IOE364" s="68"/>
      <c r="IOF364" s="68"/>
      <c r="IOG364" s="68"/>
      <c r="IOH364" s="68"/>
      <c r="IOI364" s="68"/>
      <c r="IOJ364" s="68"/>
      <c r="IOK364" s="68"/>
      <c r="IOL364" s="68"/>
      <c r="IOM364" s="68"/>
      <c r="ION364" s="68"/>
      <c r="IOO364" s="68"/>
      <c r="IOP364" s="68"/>
      <c r="IOQ364" s="68"/>
      <c r="IOR364" s="68"/>
      <c r="IOS364" s="68"/>
      <c r="IOT364" s="68"/>
      <c r="IOU364" s="68"/>
      <c r="IOV364" s="68"/>
      <c r="IOW364" s="68"/>
      <c r="IOX364" s="68"/>
      <c r="IOY364" s="68"/>
      <c r="IOZ364" s="68"/>
      <c r="IPA364" s="68"/>
      <c r="IPB364" s="68"/>
      <c r="IPC364" s="68"/>
      <c r="IPD364" s="68"/>
      <c r="IPE364" s="68"/>
      <c r="IPF364" s="68"/>
      <c r="IPG364" s="68"/>
      <c r="IPJ364" s="68"/>
      <c r="IPK364" s="68"/>
      <c r="IPL364" s="68"/>
      <c r="IPM364" s="68"/>
      <c r="IPN364" s="68"/>
      <c r="IPO364" s="68"/>
      <c r="IPP364" s="68"/>
      <c r="IPQ364" s="68"/>
      <c r="IPR364" s="68"/>
      <c r="IPS364" s="68"/>
      <c r="IPT364" s="68"/>
      <c r="IPU364" s="68"/>
      <c r="IPV364" s="68"/>
      <c r="IPW364" s="68"/>
      <c r="IPX364" s="68"/>
      <c r="IPY364" s="68"/>
      <c r="IPZ364" s="68"/>
      <c r="IQA364" s="68"/>
      <c r="IQB364" s="68"/>
      <c r="IQC364" s="68"/>
      <c r="IQD364" s="68"/>
      <c r="IQE364" s="68"/>
      <c r="IQF364" s="68"/>
      <c r="IQG364" s="68"/>
      <c r="IQH364" s="68"/>
      <c r="IQI364" s="68"/>
      <c r="IQJ364" s="68"/>
      <c r="IQK364" s="68"/>
      <c r="IQL364" s="68"/>
      <c r="IQM364" s="68"/>
      <c r="IQN364" s="68"/>
      <c r="IQO364" s="68"/>
      <c r="IQP364" s="68"/>
      <c r="IQQ364" s="68"/>
      <c r="IQR364" s="68"/>
      <c r="IQS364" s="68"/>
      <c r="IQT364" s="68"/>
      <c r="IQU364" s="68"/>
      <c r="IQV364" s="68"/>
      <c r="IQW364" s="68"/>
      <c r="IQX364" s="68"/>
      <c r="IQY364" s="68"/>
      <c r="IQZ364" s="68"/>
      <c r="IRA364" s="68"/>
      <c r="IRB364" s="68"/>
      <c r="IRC364" s="68"/>
      <c r="IRD364" s="68"/>
      <c r="IRE364" s="68"/>
      <c r="IRF364" s="68"/>
      <c r="IRG364" s="68"/>
      <c r="IRH364" s="68"/>
      <c r="IRI364" s="68"/>
      <c r="IRJ364" s="68"/>
      <c r="IRK364" s="68"/>
      <c r="IRL364" s="68"/>
      <c r="IRM364" s="68"/>
      <c r="IRN364" s="68"/>
      <c r="IRO364" s="68"/>
      <c r="IRP364" s="68"/>
      <c r="IRQ364" s="68"/>
      <c r="IRR364" s="68"/>
      <c r="IRS364" s="68"/>
      <c r="IRT364" s="68"/>
      <c r="IRU364" s="68"/>
      <c r="IRV364" s="68"/>
      <c r="IRW364" s="68"/>
      <c r="IRX364" s="68"/>
      <c r="IRY364" s="68"/>
      <c r="IRZ364" s="68"/>
      <c r="ISA364" s="68"/>
      <c r="ISB364" s="68"/>
      <c r="ISC364" s="68"/>
      <c r="ISD364" s="68"/>
      <c r="ISE364" s="68"/>
      <c r="ISF364" s="68"/>
      <c r="ISG364" s="68"/>
      <c r="ISH364" s="68"/>
      <c r="ISI364" s="68"/>
      <c r="ISJ364" s="68"/>
      <c r="ISK364" s="68"/>
      <c r="ISL364" s="68"/>
      <c r="ISM364" s="68"/>
      <c r="ISN364" s="68"/>
      <c r="ISO364" s="68"/>
      <c r="ISP364" s="68"/>
      <c r="ISQ364" s="68"/>
      <c r="ISR364" s="68"/>
      <c r="ISS364" s="68"/>
      <c r="IST364" s="68"/>
      <c r="ISU364" s="68"/>
      <c r="ISV364" s="68"/>
      <c r="ISW364" s="68"/>
      <c r="ISX364" s="68"/>
      <c r="ISY364" s="68"/>
      <c r="ISZ364" s="68"/>
      <c r="ITA364" s="68"/>
      <c r="ITB364" s="68"/>
      <c r="ITC364" s="68"/>
      <c r="ITD364" s="68"/>
      <c r="ITE364" s="68"/>
      <c r="ITF364" s="68"/>
      <c r="ITG364" s="68"/>
      <c r="ITH364" s="68"/>
      <c r="ITI364" s="68"/>
      <c r="ITJ364" s="68"/>
      <c r="ITK364" s="68"/>
      <c r="ITL364" s="68"/>
      <c r="ITM364" s="68"/>
      <c r="ITN364" s="68"/>
      <c r="ITO364" s="68"/>
      <c r="ITP364" s="68"/>
      <c r="ITQ364" s="68"/>
      <c r="ITR364" s="68"/>
      <c r="ITS364" s="68"/>
      <c r="ITT364" s="68"/>
      <c r="ITU364" s="68"/>
      <c r="ITV364" s="68"/>
      <c r="ITW364" s="68"/>
      <c r="ITX364" s="68"/>
      <c r="ITY364" s="68"/>
      <c r="ITZ364" s="68"/>
      <c r="IUA364" s="68"/>
      <c r="IUB364" s="68"/>
      <c r="IUC364" s="68"/>
      <c r="IUD364" s="68"/>
      <c r="IUE364" s="68"/>
      <c r="IUF364" s="68"/>
      <c r="IUG364" s="68"/>
      <c r="IUH364" s="68"/>
      <c r="IUI364" s="68"/>
      <c r="IUJ364" s="68"/>
      <c r="IUK364" s="68"/>
      <c r="IUL364" s="68"/>
      <c r="IUM364" s="68"/>
      <c r="IUN364" s="68"/>
      <c r="IUO364" s="68"/>
      <c r="IUP364" s="68"/>
      <c r="IUQ364" s="68"/>
      <c r="IUR364" s="68"/>
      <c r="IUS364" s="68"/>
      <c r="IUT364" s="68"/>
      <c r="IUU364" s="68"/>
      <c r="IUV364" s="68"/>
      <c r="IUW364" s="68"/>
      <c r="IUX364" s="68"/>
      <c r="IUY364" s="68"/>
      <c r="IUZ364" s="68"/>
      <c r="IVA364" s="68"/>
      <c r="IVB364" s="68"/>
      <c r="IVC364" s="68"/>
      <c r="IVD364" s="68"/>
      <c r="IVE364" s="68"/>
      <c r="IVF364" s="68"/>
      <c r="IVG364" s="68"/>
      <c r="IVH364" s="68"/>
      <c r="IVI364" s="68"/>
      <c r="IVJ364" s="68"/>
      <c r="IVK364" s="68"/>
      <c r="IVL364" s="68"/>
      <c r="IVM364" s="68"/>
      <c r="IVN364" s="68"/>
      <c r="IVO364" s="68"/>
      <c r="IVP364" s="68"/>
      <c r="IVQ364" s="68"/>
      <c r="IVR364" s="68"/>
      <c r="IVS364" s="68"/>
      <c r="IVT364" s="68"/>
      <c r="IVU364" s="68"/>
      <c r="IVV364" s="68"/>
      <c r="IVW364" s="68"/>
      <c r="IVX364" s="68"/>
      <c r="IVY364" s="68"/>
      <c r="IVZ364" s="68"/>
      <c r="IWA364" s="68"/>
      <c r="IWB364" s="68"/>
      <c r="IWC364" s="68"/>
      <c r="IWD364" s="68"/>
      <c r="IWE364" s="68"/>
      <c r="IWF364" s="68"/>
      <c r="IWG364" s="68"/>
      <c r="IWH364" s="68"/>
      <c r="IWI364" s="68"/>
      <c r="IWJ364" s="68"/>
      <c r="IWK364" s="68"/>
      <c r="IWL364" s="68"/>
      <c r="IWM364" s="68"/>
      <c r="IWN364" s="68"/>
      <c r="IWO364" s="68"/>
      <c r="IWP364" s="68"/>
      <c r="IWQ364" s="68"/>
      <c r="IWR364" s="68"/>
      <c r="IWS364" s="68"/>
      <c r="IWT364" s="68"/>
      <c r="IWU364" s="68"/>
      <c r="IWV364" s="68"/>
      <c r="IWW364" s="68"/>
      <c r="IWX364" s="68"/>
      <c r="IWY364" s="68"/>
      <c r="IWZ364" s="68"/>
      <c r="IXA364" s="68"/>
      <c r="IXB364" s="68"/>
      <c r="IXC364" s="68"/>
      <c r="IXD364" s="68"/>
      <c r="IXE364" s="68"/>
      <c r="IXF364" s="68"/>
      <c r="IXG364" s="68"/>
      <c r="IXH364" s="68"/>
      <c r="IXI364" s="68"/>
      <c r="IXJ364" s="68"/>
      <c r="IXK364" s="68"/>
      <c r="IXL364" s="68"/>
      <c r="IXM364" s="68"/>
      <c r="IXN364" s="68"/>
      <c r="IXO364" s="68"/>
      <c r="IXP364" s="68"/>
      <c r="IXQ364" s="68"/>
      <c r="IXR364" s="68"/>
      <c r="IXS364" s="68"/>
      <c r="IXT364" s="68"/>
      <c r="IXU364" s="68"/>
      <c r="IXV364" s="68"/>
      <c r="IXW364" s="68"/>
      <c r="IXX364" s="68"/>
      <c r="IXY364" s="68"/>
      <c r="IXZ364" s="68"/>
      <c r="IYA364" s="68"/>
      <c r="IYB364" s="68"/>
      <c r="IYC364" s="68"/>
      <c r="IYD364" s="68"/>
      <c r="IYE364" s="68"/>
      <c r="IYF364" s="68"/>
      <c r="IYG364" s="68"/>
      <c r="IYH364" s="68"/>
      <c r="IYI364" s="68"/>
      <c r="IYJ364" s="68"/>
      <c r="IYK364" s="68"/>
      <c r="IYL364" s="68"/>
      <c r="IYM364" s="68"/>
      <c r="IYN364" s="68"/>
      <c r="IYO364" s="68"/>
      <c r="IYP364" s="68"/>
      <c r="IYQ364" s="68"/>
      <c r="IYR364" s="68"/>
      <c r="IYS364" s="68"/>
      <c r="IYT364" s="68"/>
      <c r="IYU364" s="68"/>
      <c r="IYV364" s="68"/>
      <c r="IYW364" s="68"/>
      <c r="IYX364" s="68"/>
      <c r="IYY364" s="68"/>
      <c r="IYZ364" s="68"/>
      <c r="IZA364" s="68"/>
      <c r="IZB364" s="68"/>
      <c r="IZC364" s="68"/>
      <c r="IZF364" s="68"/>
      <c r="IZG364" s="68"/>
      <c r="IZH364" s="68"/>
      <c r="IZI364" s="68"/>
      <c r="IZJ364" s="68"/>
      <c r="IZK364" s="68"/>
      <c r="IZL364" s="68"/>
      <c r="IZM364" s="68"/>
      <c r="IZN364" s="68"/>
      <c r="IZO364" s="68"/>
      <c r="IZP364" s="68"/>
      <c r="IZQ364" s="68"/>
      <c r="IZR364" s="68"/>
      <c r="IZS364" s="68"/>
      <c r="IZT364" s="68"/>
      <c r="IZU364" s="68"/>
      <c r="IZV364" s="68"/>
      <c r="IZW364" s="68"/>
      <c r="IZX364" s="68"/>
      <c r="IZY364" s="68"/>
      <c r="IZZ364" s="68"/>
      <c r="JAA364" s="68"/>
      <c r="JAB364" s="68"/>
      <c r="JAC364" s="68"/>
      <c r="JAD364" s="68"/>
      <c r="JAE364" s="68"/>
      <c r="JAF364" s="68"/>
      <c r="JAG364" s="68"/>
      <c r="JAH364" s="68"/>
      <c r="JAI364" s="68"/>
      <c r="JAJ364" s="68"/>
      <c r="JAK364" s="68"/>
      <c r="JAL364" s="68"/>
      <c r="JAM364" s="68"/>
      <c r="JAN364" s="68"/>
      <c r="JAO364" s="68"/>
      <c r="JAP364" s="68"/>
      <c r="JAQ364" s="68"/>
      <c r="JAR364" s="68"/>
      <c r="JAS364" s="68"/>
      <c r="JAT364" s="68"/>
      <c r="JAU364" s="68"/>
      <c r="JAV364" s="68"/>
      <c r="JAW364" s="68"/>
      <c r="JAX364" s="68"/>
      <c r="JAY364" s="68"/>
      <c r="JAZ364" s="68"/>
      <c r="JBA364" s="68"/>
      <c r="JBB364" s="68"/>
      <c r="JBC364" s="68"/>
      <c r="JBD364" s="68"/>
      <c r="JBE364" s="68"/>
      <c r="JBF364" s="68"/>
      <c r="JBG364" s="68"/>
      <c r="JBH364" s="68"/>
      <c r="JBI364" s="68"/>
      <c r="JBJ364" s="68"/>
      <c r="JBK364" s="68"/>
      <c r="JBL364" s="68"/>
      <c r="JBM364" s="68"/>
      <c r="JBN364" s="68"/>
      <c r="JBO364" s="68"/>
      <c r="JBP364" s="68"/>
      <c r="JBQ364" s="68"/>
      <c r="JBR364" s="68"/>
      <c r="JBS364" s="68"/>
      <c r="JBT364" s="68"/>
      <c r="JBU364" s="68"/>
      <c r="JBV364" s="68"/>
      <c r="JBW364" s="68"/>
      <c r="JBX364" s="68"/>
      <c r="JBY364" s="68"/>
      <c r="JBZ364" s="68"/>
      <c r="JCA364" s="68"/>
      <c r="JCB364" s="68"/>
      <c r="JCC364" s="68"/>
      <c r="JCD364" s="68"/>
      <c r="JCE364" s="68"/>
      <c r="JCF364" s="68"/>
      <c r="JCG364" s="68"/>
      <c r="JCH364" s="68"/>
      <c r="JCI364" s="68"/>
      <c r="JCJ364" s="68"/>
      <c r="JCK364" s="68"/>
      <c r="JCL364" s="68"/>
      <c r="JCM364" s="68"/>
      <c r="JCN364" s="68"/>
      <c r="JCO364" s="68"/>
      <c r="JCP364" s="68"/>
      <c r="JCQ364" s="68"/>
      <c r="JCR364" s="68"/>
      <c r="JCS364" s="68"/>
      <c r="JCT364" s="68"/>
      <c r="JCU364" s="68"/>
      <c r="JCV364" s="68"/>
      <c r="JCW364" s="68"/>
      <c r="JCX364" s="68"/>
      <c r="JCY364" s="68"/>
      <c r="JCZ364" s="68"/>
      <c r="JDA364" s="68"/>
      <c r="JDB364" s="68"/>
      <c r="JDC364" s="68"/>
      <c r="JDD364" s="68"/>
      <c r="JDE364" s="68"/>
      <c r="JDF364" s="68"/>
      <c r="JDG364" s="68"/>
      <c r="JDH364" s="68"/>
      <c r="JDI364" s="68"/>
      <c r="JDJ364" s="68"/>
      <c r="JDK364" s="68"/>
      <c r="JDL364" s="68"/>
      <c r="JDM364" s="68"/>
      <c r="JDN364" s="68"/>
      <c r="JDO364" s="68"/>
      <c r="JDP364" s="68"/>
      <c r="JDQ364" s="68"/>
      <c r="JDR364" s="68"/>
      <c r="JDS364" s="68"/>
      <c r="JDT364" s="68"/>
      <c r="JDU364" s="68"/>
      <c r="JDV364" s="68"/>
      <c r="JDW364" s="68"/>
      <c r="JDX364" s="68"/>
      <c r="JDY364" s="68"/>
      <c r="JDZ364" s="68"/>
      <c r="JEA364" s="68"/>
      <c r="JEB364" s="68"/>
      <c r="JEC364" s="68"/>
      <c r="JED364" s="68"/>
      <c r="JEE364" s="68"/>
      <c r="JEF364" s="68"/>
      <c r="JEG364" s="68"/>
      <c r="JEH364" s="68"/>
      <c r="JEI364" s="68"/>
      <c r="JEJ364" s="68"/>
      <c r="JEK364" s="68"/>
      <c r="JEL364" s="68"/>
      <c r="JEM364" s="68"/>
      <c r="JEN364" s="68"/>
      <c r="JEO364" s="68"/>
      <c r="JEP364" s="68"/>
      <c r="JEQ364" s="68"/>
      <c r="JER364" s="68"/>
      <c r="JES364" s="68"/>
      <c r="JET364" s="68"/>
      <c r="JEU364" s="68"/>
      <c r="JEV364" s="68"/>
      <c r="JEW364" s="68"/>
      <c r="JEX364" s="68"/>
      <c r="JEY364" s="68"/>
      <c r="JEZ364" s="68"/>
      <c r="JFA364" s="68"/>
      <c r="JFB364" s="68"/>
      <c r="JFC364" s="68"/>
      <c r="JFD364" s="68"/>
      <c r="JFE364" s="68"/>
      <c r="JFF364" s="68"/>
      <c r="JFG364" s="68"/>
      <c r="JFH364" s="68"/>
      <c r="JFI364" s="68"/>
      <c r="JFJ364" s="68"/>
      <c r="JFK364" s="68"/>
      <c r="JFL364" s="68"/>
      <c r="JFM364" s="68"/>
      <c r="JFN364" s="68"/>
      <c r="JFO364" s="68"/>
      <c r="JFP364" s="68"/>
      <c r="JFQ364" s="68"/>
      <c r="JFR364" s="68"/>
      <c r="JFS364" s="68"/>
      <c r="JFT364" s="68"/>
      <c r="JFU364" s="68"/>
      <c r="JFV364" s="68"/>
      <c r="JFW364" s="68"/>
      <c r="JFX364" s="68"/>
      <c r="JFY364" s="68"/>
      <c r="JFZ364" s="68"/>
      <c r="JGA364" s="68"/>
      <c r="JGB364" s="68"/>
      <c r="JGC364" s="68"/>
      <c r="JGD364" s="68"/>
      <c r="JGE364" s="68"/>
      <c r="JGF364" s="68"/>
      <c r="JGG364" s="68"/>
      <c r="JGH364" s="68"/>
      <c r="JGI364" s="68"/>
      <c r="JGJ364" s="68"/>
      <c r="JGK364" s="68"/>
      <c r="JGL364" s="68"/>
      <c r="JGM364" s="68"/>
      <c r="JGN364" s="68"/>
      <c r="JGO364" s="68"/>
      <c r="JGP364" s="68"/>
      <c r="JGQ364" s="68"/>
      <c r="JGR364" s="68"/>
      <c r="JGS364" s="68"/>
      <c r="JGT364" s="68"/>
      <c r="JGU364" s="68"/>
      <c r="JGV364" s="68"/>
      <c r="JGW364" s="68"/>
      <c r="JGX364" s="68"/>
      <c r="JGY364" s="68"/>
      <c r="JGZ364" s="68"/>
      <c r="JHA364" s="68"/>
      <c r="JHB364" s="68"/>
      <c r="JHC364" s="68"/>
      <c r="JHD364" s="68"/>
      <c r="JHE364" s="68"/>
      <c r="JHF364" s="68"/>
      <c r="JHG364" s="68"/>
      <c r="JHH364" s="68"/>
      <c r="JHI364" s="68"/>
      <c r="JHJ364" s="68"/>
      <c r="JHK364" s="68"/>
      <c r="JHL364" s="68"/>
      <c r="JHM364" s="68"/>
      <c r="JHN364" s="68"/>
      <c r="JHO364" s="68"/>
      <c r="JHP364" s="68"/>
      <c r="JHQ364" s="68"/>
      <c r="JHR364" s="68"/>
      <c r="JHS364" s="68"/>
      <c r="JHT364" s="68"/>
      <c r="JHU364" s="68"/>
      <c r="JHV364" s="68"/>
      <c r="JHW364" s="68"/>
      <c r="JHX364" s="68"/>
      <c r="JHY364" s="68"/>
      <c r="JHZ364" s="68"/>
      <c r="JIA364" s="68"/>
      <c r="JIB364" s="68"/>
      <c r="JIC364" s="68"/>
      <c r="JID364" s="68"/>
      <c r="JIE364" s="68"/>
      <c r="JIF364" s="68"/>
      <c r="JIG364" s="68"/>
      <c r="JIH364" s="68"/>
      <c r="JII364" s="68"/>
      <c r="JIJ364" s="68"/>
      <c r="JIK364" s="68"/>
      <c r="JIL364" s="68"/>
      <c r="JIM364" s="68"/>
      <c r="JIN364" s="68"/>
      <c r="JIO364" s="68"/>
      <c r="JIP364" s="68"/>
      <c r="JIQ364" s="68"/>
      <c r="JIR364" s="68"/>
      <c r="JIS364" s="68"/>
      <c r="JIT364" s="68"/>
      <c r="JIU364" s="68"/>
      <c r="JIV364" s="68"/>
      <c r="JIW364" s="68"/>
      <c r="JIX364" s="68"/>
      <c r="JIY364" s="68"/>
      <c r="JJB364" s="68"/>
      <c r="JJC364" s="68"/>
      <c r="JJD364" s="68"/>
      <c r="JJE364" s="68"/>
      <c r="JJF364" s="68"/>
      <c r="JJG364" s="68"/>
      <c r="JJH364" s="68"/>
      <c r="JJI364" s="68"/>
      <c r="JJJ364" s="68"/>
      <c r="JJK364" s="68"/>
      <c r="JJL364" s="68"/>
      <c r="JJM364" s="68"/>
      <c r="JJN364" s="68"/>
      <c r="JJO364" s="68"/>
      <c r="JJP364" s="68"/>
      <c r="JJQ364" s="68"/>
      <c r="JJR364" s="68"/>
      <c r="JJS364" s="68"/>
      <c r="JJT364" s="68"/>
      <c r="JJU364" s="68"/>
      <c r="JJV364" s="68"/>
      <c r="JJW364" s="68"/>
      <c r="JJX364" s="68"/>
      <c r="JJY364" s="68"/>
      <c r="JJZ364" s="68"/>
      <c r="JKA364" s="68"/>
      <c r="JKB364" s="68"/>
      <c r="JKC364" s="68"/>
      <c r="JKD364" s="68"/>
      <c r="JKE364" s="68"/>
      <c r="JKF364" s="68"/>
      <c r="JKG364" s="68"/>
      <c r="JKH364" s="68"/>
      <c r="JKI364" s="68"/>
      <c r="JKJ364" s="68"/>
      <c r="JKK364" s="68"/>
      <c r="JKL364" s="68"/>
      <c r="JKM364" s="68"/>
      <c r="JKN364" s="68"/>
      <c r="JKO364" s="68"/>
      <c r="JKP364" s="68"/>
      <c r="JKQ364" s="68"/>
      <c r="JKR364" s="68"/>
      <c r="JKS364" s="68"/>
      <c r="JKT364" s="68"/>
      <c r="JKU364" s="68"/>
      <c r="JKV364" s="68"/>
      <c r="JKW364" s="68"/>
      <c r="JKX364" s="68"/>
      <c r="JKY364" s="68"/>
      <c r="JKZ364" s="68"/>
      <c r="JLA364" s="68"/>
      <c r="JLB364" s="68"/>
      <c r="JLC364" s="68"/>
      <c r="JLD364" s="68"/>
      <c r="JLE364" s="68"/>
      <c r="JLF364" s="68"/>
      <c r="JLG364" s="68"/>
      <c r="JLH364" s="68"/>
      <c r="JLI364" s="68"/>
      <c r="JLJ364" s="68"/>
      <c r="JLK364" s="68"/>
      <c r="JLL364" s="68"/>
      <c r="JLM364" s="68"/>
      <c r="JLN364" s="68"/>
      <c r="JLO364" s="68"/>
      <c r="JLP364" s="68"/>
      <c r="JLQ364" s="68"/>
      <c r="JLR364" s="68"/>
      <c r="JLS364" s="68"/>
      <c r="JLT364" s="68"/>
      <c r="JLU364" s="68"/>
      <c r="JLV364" s="68"/>
      <c r="JLW364" s="68"/>
      <c r="JLX364" s="68"/>
      <c r="JLY364" s="68"/>
      <c r="JLZ364" s="68"/>
      <c r="JMA364" s="68"/>
      <c r="JMB364" s="68"/>
      <c r="JMC364" s="68"/>
      <c r="JMD364" s="68"/>
      <c r="JME364" s="68"/>
      <c r="JMF364" s="68"/>
      <c r="JMG364" s="68"/>
      <c r="JMH364" s="68"/>
      <c r="JMI364" s="68"/>
      <c r="JMJ364" s="68"/>
      <c r="JMK364" s="68"/>
      <c r="JML364" s="68"/>
      <c r="JMM364" s="68"/>
      <c r="JMN364" s="68"/>
      <c r="JMO364" s="68"/>
      <c r="JMP364" s="68"/>
      <c r="JMQ364" s="68"/>
      <c r="JMR364" s="68"/>
      <c r="JMS364" s="68"/>
      <c r="JMT364" s="68"/>
      <c r="JMU364" s="68"/>
      <c r="JMV364" s="68"/>
      <c r="JMW364" s="68"/>
      <c r="JMX364" s="68"/>
      <c r="JMY364" s="68"/>
      <c r="JMZ364" s="68"/>
      <c r="JNA364" s="68"/>
      <c r="JNB364" s="68"/>
      <c r="JNC364" s="68"/>
      <c r="JND364" s="68"/>
      <c r="JNE364" s="68"/>
      <c r="JNF364" s="68"/>
      <c r="JNG364" s="68"/>
      <c r="JNH364" s="68"/>
      <c r="JNI364" s="68"/>
      <c r="JNJ364" s="68"/>
      <c r="JNK364" s="68"/>
      <c r="JNL364" s="68"/>
      <c r="JNM364" s="68"/>
      <c r="JNN364" s="68"/>
      <c r="JNO364" s="68"/>
      <c r="JNP364" s="68"/>
      <c r="JNQ364" s="68"/>
      <c r="JNR364" s="68"/>
      <c r="JNS364" s="68"/>
      <c r="JNT364" s="68"/>
      <c r="JNU364" s="68"/>
      <c r="JNV364" s="68"/>
      <c r="JNW364" s="68"/>
      <c r="JNX364" s="68"/>
      <c r="JNY364" s="68"/>
      <c r="JNZ364" s="68"/>
      <c r="JOA364" s="68"/>
      <c r="JOB364" s="68"/>
      <c r="JOC364" s="68"/>
      <c r="JOD364" s="68"/>
      <c r="JOE364" s="68"/>
      <c r="JOF364" s="68"/>
      <c r="JOG364" s="68"/>
      <c r="JOH364" s="68"/>
      <c r="JOI364" s="68"/>
      <c r="JOJ364" s="68"/>
      <c r="JOK364" s="68"/>
      <c r="JOL364" s="68"/>
      <c r="JOM364" s="68"/>
      <c r="JON364" s="68"/>
      <c r="JOO364" s="68"/>
      <c r="JOP364" s="68"/>
      <c r="JOQ364" s="68"/>
      <c r="JOR364" s="68"/>
      <c r="JOS364" s="68"/>
      <c r="JOT364" s="68"/>
      <c r="JOU364" s="68"/>
      <c r="JOV364" s="68"/>
      <c r="JOW364" s="68"/>
      <c r="JOX364" s="68"/>
      <c r="JOY364" s="68"/>
      <c r="JOZ364" s="68"/>
      <c r="JPA364" s="68"/>
      <c r="JPB364" s="68"/>
      <c r="JPC364" s="68"/>
      <c r="JPD364" s="68"/>
      <c r="JPE364" s="68"/>
      <c r="JPF364" s="68"/>
      <c r="JPG364" s="68"/>
      <c r="JPH364" s="68"/>
      <c r="JPI364" s="68"/>
      <c r="JPJ364" s="68"/>
      <c r="JPK364" s="68"/>
      <c r="JPL364" s="68"/>
      <c r="JPM364" s="68"/>
      <c r="JPN364" s="68"/>
      <c r="JPO364" s="68"/>
      <c r="JPP364" s="68"/>
      <c r="JPQ364" s="68"/>
      <c r="JPR364" s="68"/>
      <c r="JPS364" s="68"/>
      <c r="JPT364" s="68"/>
      <c r="JPU364" s="68"/>
      <c r="JPV364" s="68"/>
      <c r="JPW364" s="68"/>
      <c r="JPX364" s="68"/>
      <c r="JPY364" s="68"/>
      <c r="JPZ364" s="68"/>
      <c r="JQA364" s="68"/>
      <c r="JQB364" s="68"/>
      <c r="JQC364" s="68"/>
      <c r="JQD364" s="68"/>
      <c r="JQE364" s="68"/>
      <c r="JQF364" s="68"/>
      <c r="JQG364" s="68"/>
      <c r="JQH364" s="68"/>
      <c r="JQI364" s="68"/>
      <c r="JQJ364" s="68"/>
      <c r="JQK364" s="68"/>
      <c r="JQL364" s="68"/>
      <c r="JQM364" s="68"/>
      <c r="JQN364" s="68"/>
      <c r="JQO364" s="68"/>
      <c r="JQP364" s="68"/>
      <c r="JQQ364" s="68"/>
      <c r="JQR364" s="68"/>
      <c r="JQS364" s="68"/>
      <c r="JQT364" s="68"/>
      <c r="JQU364" s="68"/>
      <c r="JQV364" s="68"/>
      <c r="JQW364" s="68"/>
      <c r="JQX364" s="68"/>
      <c r="JQY364" s="68"/>
      <c r="JQZ364" s="68"/>
      <c r="JRA364" s="68"/>
      <c r="JRB364" s="68"/>
      <c r="JRC364" s="68"/>
      <c r="JRD364" s="68"/>
      <c r="JRE364" s="68"/>
      <c r="JRF364" s="68"/>
      <c r="JRG364" s="68"/>
      <c r="JRH364" s="68"/>
      <c r="JRI364" s="68"/>
      <c r="JRJ364" s="68"/>
      <c r="JRK364" s="68"/>
      <c r="JRL364" s="68"/>
      <c r="JRM364" s="68"/>
      <c r="JRN364" s="68"/>
      <c r="JRO364" s="68"/>
      <c r="JRP364" s="68"/>
      <c r="JRQ364" s="68"/>
      <c r="JRR364" s="68"/>
      <c r="JRS364" s="68"/>
      <c r="JRT364" s="68"/>
      <c r="JRU364" s="68"/>
      <c r="JRV364" s="68"/>
      <c r="JRW364" s="68"/>
      <c r="JRX364" s="68"/>
      <c r="JRY364" s="68"/>
      <c r="JRZ364" s="68"/>
      <c r="JSA364" s="68"/>
      <c r="JSB364" s="68"/>
      <c r="JSC364" s="68"/>
      <c r="JSD364" s="68"/>
      <c r="JSE364" s="68"/>
      <c r="JSF364" s="68"/>
      <c r="JSG364" s="68"/>
      <c r="JSH364" s="68"/>
      <c r="JSI364" s="68"/>
      <c r="JSJ364" s="68"/>
      <c r="JSK364" s="68"/>
      <c r="JSL364" s="68"/>
      <c r="JSM364" s="68"/>
      <c r="JSN364" s="68"/>
      <c r="JSO364" s="68"/>
      <c r="JSP364" s="68"/>
      <c r="JSQ364" s="68"/>
      <c r="JSR364" s="68"/>
      <c r="JSS364" s="68"/>
      <c r="JST364" s="68"/>
      <c r="JSU364" s="68"/>
      <c r="JSX364" s="68"/>
      <c r="JSY364" s="68"/>
      <c r="JSZ364" s="68"/>
      <c r="JTA364" s="68"/>
      <c r="JTB364" s="68"/>
      <c r="JTC364" s="68"/>
      <c r="JTD364" s="68"/>
      <c r="JTE364" s="68"/>
      <c r="JTF364" s="68"/>
      <c r="JTG364" s="68"/>
      <c r="JTH364" s="68"/>
      <c r="JTI364" s="68"/>
      <c r="JTJ364" s="68"/>
      <c r="JTK364" s="68"/>
      <c r="JTL364" s="68"/>
      <c r="JTM364" s="68"/>
      <c r="JTN364" s="68"/>
      <c r="JTO364" s="68"/>
      <c r="JTP364" s="68"/>
      <c r="JTQ364" s="68"/>
      <c r="JTR364" s="68"/>
      <c r="JTS364" s="68"/>
      <c r="JTT364" s="68"/>
      <c r="JTU364" s="68"/>
      <c r="JTV364" s="68"/>
      <c r="JTW364" s="68"/>
      <c r="JTX364" s="68"/>
      <c r="JTY364" s="68"/>
      <c r="JTZ364" s="68"/>
      <c r="JUA364" s="68"/>
      <c r="JUB364" s="68"/>
      <c r="JUC364" s="68"/>
      <c r="JUD364" s="68"/>
      <c r="JUE364" s="68"/>
      <c r="JUF364" s="68"/>
      <c r="JUG364" s="68"/>
      <c r="JUH364" s="68"/>
      <c r="JUI364" s="68"/>
      <c r="JUJ364" s="68"/>
      <c r="JUK364" s="68"/>
      <c r="JUL364" s="68"/>
      <c r="JUM364" s="68"/>
      <c r="JUN364" s="68"/>
      <c r="JUO364" s="68"/>
      <c r="JUP364" s="68"/>
      <c r="JUQ364" s="68"/>
      <c r="JUR364" s="68"/>
      <c r="JUS364" s="68"/>
      <c r="JUT364" s="68"/>
      <c r="JUU364" s="68"/>
      <c r="JUV364" s="68"/>
      <c r="JUW364" s="68"/>
      <c r="JUX364" s="68"/>
      <c r="JUY364" s="68"/>
      <c r="JUZ364" s="68"/>
      <c r="JVA364" s="68"/>
      <c r="JVB364" s="68"/>
      <c r="JVC364" s="68"/>
      <c r="JVD364" s="68"/>
      <c r="JVE364" s="68"/>
      <c r="JVF364" s="68"/>
      <c r="JVG364" s="68"/>
      <c r="JVH364" s="68"/>
      <c r="JVI364" s="68"/>
      <c r="JVJ364" s="68"/>
      <c r="JVK364" s="68"/>
      <c r="JVL364" s="68"/>
      <c r="JVM364" s="68"/>
      <c r="JVN364" s="68"/>
      <c r="JVO364" s="68"/>
      <c r="JVP364" s="68"/>
      <c r="JVQ364" s="68"/>
      <c r="JVR364" s="68"/>
      <c r="JVS364" s="68"/>
      <c r="JVT364" s="68"/>
      <c r="JVU364" s="68"/>
      <c r="JVV364" s="68"/>
      <c r="JVW364" s="68"/>
      <c r="JVX364" s="68"/>
      <c r="JVY364" s="68"/>
      <c r="JVZ364" s="68"/>
      <c r="JWA364" s="68"/>
      <c r="JWB364" s="68"/>
      <c r="JWC364" s="68"/>
      <c r="JWD364" s="68"/>
      <c r="JWE364" s="68"/>
      <c r="JWF364" s="68"/>
      <c r="JWG364" s="68"/>
      <c r="JWH364" s="68"/>
      <c r="JWI364" s="68"/>
      <c r="JWJ364" s="68"/>
      <c r="JWK364" s="68"/>
      <c r="JWL364" s="68"/>
      <c r="JWM364" s="68"/>
      <c r="JWN364" s="68"/>
      <c r="JWO364" s="68"/>
      <c r="JWP364" s="68"/>
      <c r="JWQ364" s="68"/>
      <c r="JWR364" s="68"/>
      <c r="JWS364" s="68"/>
      <c r="JWT364" s="68"/>
      <c r="JWU364" s="68"/>
      <c r="JWV364" s="68"/>
      <c r="JWW364" s="68"/>
      <c r="JWX364" s="68"/>
      <c r="JWY364" s="68"/>
      <c r="JWZ364" s="68"/>
      <c r="JXA364" s="68"/>
      <c r="JXB364" s="68"/>
      <c r="JXC364" s="68"/>
      <c r="JXD364" s="68"/>
      <c r="JXE364" s="68"/>
      <c r="JXF364" s="68"/>
      <c r="JXG364" s="68"/>
      <c r="JXH364" s="68"/>
      <c r="JXI364" s="68"/>
      <c r="JXJ364" s="68"/>
      <c r="JXK364" s="68"/>
      <c r="JXL364" s="68"/>
      <c r="JXM364" s="68"/>
      <c r="JXN364" s="68"/>
      <c r="JXO364" s="68"/>
      <c r="JXP364" s="68"/>
      <c r="JXQ364" s="68"/>
      <c r="JXR364" s="68"/>
      <c r="JXS364" s="68"/>
      <c r="JXT364" s="68"/>
      <c r="JXU364" s="68"/>
      <c r="JXV364" s="68"/>
      <c r="JXW364" s="68"/>
      <c r="JXX364" s="68"/>
      <c r="JXY364" s="68"/>
      <c r="JXZ364" s="68"/>
      <c r="JYA364" s="68"/>
      <c r="JYB364" s="68"/>
      <c r="JYC364" s="68"/>
      <c r="JYD364" s="68"/>
      <c r="JYE364" s="68"/>
      <c r="JYF364" s="68"/>
      <c r="JYG364" s="68"/>
      <c r="JYH364" s="68"/>
      <c r="JYI364" s="68"/>
      <c r="JYJ364" s="68"/>
      <c r="JYK364" s="68"/>
      <c r="JYL364" s="68"/>
      <c r="JYM364" s="68"/>
      <c r="JYN364" s="68"/>
      <c r="JYO364" s="68"/>
      <c r="JYP364" s="68"/>
      <c r="JYQ364" s="68"/>
      <c r="JYR364" s="68"/>
      <c r="JYS364" s="68"/>
      <c r="JYT364" s="68"/>
      <c r="JYU364" s="68"/>
      <c r="JYV364" s="68"/>
      <c r="JYW364" s="68"/>
      <c r="JYX364" s="68"/>
      <c r="JYY364" s="68"/>
      <c r="JYZ364" s="68"/>
      <c r="JZA364" s="68"/>
      <c r="JZB364" s="68"/>
      <c r="JZC364" s="68"/>
      <c r="JZD364" s="68"/>
      <c r="JZE364" s="68"/>
      <c r="JZF364" s="68"/>
      <c r="JZG364" s="68"/>
      <c r="JZH364" s="68"/>
      <c r="JZI364" s="68"/>
      <c r="JZJ364" s="68"/>
      <c r="JZK364" s="68"/>
      <c r="JZL364" s="68"/>
      <c r="JZM364" s="68"/>
      <c r="JZN364" s="68"/>
      <c r="JZO364" s="68"/>
      <c r="JZP364" s="68"/>
      <c r="JZQ364" s="68"/>
      <c r="JZR364" s="68"/>
      <c r="JZS364" s="68"/>
      <c r="JZT364" s="68"/>
      <c r="JZU364" s="68"/>
      <c r="JZV364" s="68"/>
      <c r="JZW364" s="68"/>
      <c r="JZX364" s="68"/>
      <c r="JZY364" s="68"/>
      <c r="JZZ364" s="68"/>
      <c r="KAA364" s="68"/>
      <c r="KAB364" s="68"/>
      <c r="KAC364" s="68"/>
      <c r="KAD364" s="68"/>
      <c r="KAE364" s="68"/>
      <c r="KAF364" s="68"/>
      <c r="KAG364" s="68"/>
      <c r="KAH364" s="68"/>
      <c r="KAI364" s="68"/>
      <c r="KAJ364" s="68"/>
      <c r="KAK364" s="68"/>
      <c r="KAL364" s="68"/>
      <c r="KAM364" s="68"/>
      <c r="KAN364" s="68"/>
      <c r="KAO364" s="68"/>
      <c r="KAP364" s="68"/>
      <c r="KAQ364" s="68"/>
      <c r="KAR364" s="68"/>
      <c r="KAS364" s="68"/>
      <c r="KAT364" s="68"/>
      <c r="KAU364" s="68"/>
      <c r="KAV364" s="68"/>
      <c r="KAW364" s="68"/>
      <c r="KAX364" s="68"/>
      <c r="KAY364" s="68"/>
      <c r="KAZ364" s="68"/>
      <c r="KBA364" s="68"/>
      <c r="KBB364" s="68"/>
      <c r="KBC364" s="68"/>
      <c r="KBD364" s="68"/>
      <c r="KBE364" s="68"/>
      <c r="KBF364" s="68"/>
      <c r="KBG364" s="68"/>
      <c r="KBH364" s="68"/>
      <c r="KBI364" s="68"/>
      <c r="KBJ364" s="68"/>
      <c r="KBK364" s="68"/>
      <c r="KBL364" s="68"/>
      <c r="KBM364" s="68"/>
      <c r="KBN364" s="68"/>
      <c r="KBO364" s="68"/>
      <c r="KBP364" s="68"/>
      <c r="KBQ364" s="68"/>
      <c r="KBR364" s="68"/>
      <c r="KBS364" s="68"/>
      <c r="KBT364" s="68"/>
      <c r="KBU364" s="68"/>
      <c r="KBV364" s="68"/>
      <c r="KBW364" s="68"/>
      <c r="KBX364" s="68"/>
      <c r="KBY364" s="68"/>
      <c r="KBZ364" s="68"/>
      <c r="KCA364" s="68"/>
      <c r="KCB364" s="68"/>
      <c r="KCC364" s="68"/>
      <c r="KCD364" s="68"/>
      <c r="KCE364" s="68"/>
      <c r="KCF364" s="68"/>
      <c r="KCG364" s="68"/>
      <c r="KCH364" s="68"/>
      <c r="KCI364" s="68"/>
      <c r="KCJ364" s="68"/>
      <c r="KCK364" s="68"/>
      <c r="KCL364" s="68"/>
      <c r="KCM364" s="68"/>
      <c r="KCN364" s="68"/>
      <c r="KCO364" s="68"/>
      <c r="KCP364" s="68"/>
      <c r="KCQ364" s="68"/>
      <c r="KCT364" s="68"/>
      <c r="KCU364" s="68"/>
      <c r="KCV364" s="68"/>
      <c r="KCW364" s="68"/>
      <c r="KCX364" s="68"/>
      <c r="KCY364" s="68"/>
      <c r="KCZ364" s="68"/>
      <c r="KDA364" s="68"/>
      <c r="KDB364" s="68"/>
      <c r="KDC364" s="68"/>
      <c r="KDD364" s="68"/>
      <c r="KDE364" s="68"/>
      <c r="KDF364" s="68"/>
      <c r="KDG364" s="68"/>
      <c r="KDH364" s="68"/>
      <c r="KDI364" s="68"/>
      <c r="KDJ364" s="68"/>
      <c r="KDK364" s="68"/>
      <c r="KDL364" s="68"/>
      <c r="KDM364" s="68"/>
      <c r="KDN364" s="68"/>
      <c r="KDO364" s="68"/>
      <c r="KDP364" s="68"/>
      <c r="KDQ364" s="68"/>
      <c r="KDR364" s="68"/>
      <c r="KDS364" s="68"/>
      <c r="KDT364" s="68"/>
      <c r="KDU364" s="68"/>
      <c r="KDV364" s="68"/>
      <c r="KDW364" s="68"/>
      <c r="KDX364" s="68"/>
      <c r="KDY364" s="68"/>
      <c r="KDZ364" s="68"/>
      <c r="KEA364" s="68"/>
      <c r="KEB364" s="68"/>
      <c r="KEC364" s="68"/>
      <c r="KED364" s="68"/>
      <c r="KEE364" s="68"/>
      <c r="KEF364" s="68"/>
      <c r="KEG364" s="68"/>
      <c r="KEH364" s="68"/>
      <c r="KEI364" s="68"/>
      <c r="KEJ364" s="68"/>
      <c r="KEK364" s="68"/>
      <c r="KEL364" s="68"/>
      <c r="KEM364" s="68"/>
      <c r="KEN364" s="68"/>
      <c r="KEO364" s="68"/>
      <c r="KEP364" s="68"/>
      <c r="KEQ364" s="68"/>
      <c r="KER364" s="68"/>
      <c r="KES364" s="68"/>
      <c r="KET364" s="68"/>
      <c r="KEU364" s="68"/>
      <c r="KEV364" s="68"/>
      <c r="KEW364" s="68"/>
      <c r="KEX364" s="68"/>
      <c r="KEY364" s="68"/>
      <c r="KEZ364" s="68"/>
      <c r="KFA364" s="68"/>
      <c r="KFB364" s="68"/>
      <c r="KFC364" s="68"/>
      <c r="KFD364" s="68"/>
      <c r="KFE364" s="68"/>
      <c r="KFF364" s="68"/>
      <c r="KFG364" s="68"/>
      <c r="KFH364" s="68"/>
      <c r="KFI364" s="68"/>
      <c r="KFJ364" s="68"/>
      <c r="KFK364" s="68"/>
      <c r="KFL364" s="68"/>
      <c r="KFM364" s="68"/>
      <c r="KFN364" s="68"/>
      <c r="KFO364" s="68"/>
      <c r="KFP364" s="68"/>
      <c r="KFQ364" s="68"/>
      <c r="KFR364" s="68"/>
      <c r="KFS364" s="68"/>
      <c r="KFT364" s="68"/>
      <c r="KFU364" s="68"/>
      <c r="KFV364" s="68"/>
      <c r="KFW364" s="68"/>
      <c r="KFX364" s="68"/>
      <c r="KFY364" s="68"/>
      <c r="KFZ364" s="68"/>
      <c r="KGA364" s="68"/>
      <c r="KGB364" s="68"/>
      <c r="KGC364" s="68"/>
      <c r="KGD364" s="68"/>
      <c r="KGE364" s="68"/>
      <c r="KGF364" s="68"/>
      <c r="KGG364" s="68"/>
      <c r="KGH364" s="68"/>
      <c r="KGI364" s="68"/>
      <c r="KGJ364" s="68"/>
      <c r="KGK364" s="68"/>
      <c r="KGL364" s="68"/>
      <c r="KGM364" s="68"/>
      <c r="KGN364" s="68"/>
      <c r="KGO364" s="68"/>
      <c r="KGP364" s="68"/>
      <c r="KGQ364" s="68"/>
      <c r="KGR364" s="68"/>
      <c r="KGS364" s="68"/>
      <c r="KGT364" s="68"/>
      <c r="KGU364" s="68"/>
      <c r="KGV364" s="68"/>
      <c r="KGW364" s="68"/>
      <c r="KGX364" s="68"/>
      <c r="KGY364" s="68"/>
      <c r="KGZ364" s="68"/>
      <c r="KHA364" s="68"/>
      <c r="KHB364" s="68"/>
      <c r="KHC364" s="68"/>
      <c r="KHD364" s="68"/>
      <c r="KHE364" s="68"/>
      <c r="KHF364" s="68"/>
      <c r="KHG364" s="68"/>
      <c r="KHH364" s="68"/>
      <c r="KHI364" s="68"/>
      <c r="KHJ364" s="68"/>
      <c r="KHK364" s="68"/>
      <c r="KHL364" s="68"/>
      <c r="KHM364" s="68"/>
      <c r="KHN364" s="68"/>
      <c r="KHO364" s="68"/>
      <c r="KHP364" s="68"/>
      <c r="KHQ364" s="68"/>
      <c r="KHR364" s="68"/>
      <c r="KHS364" s="68"/>
      <c r="KHT364" s="68"/>
      <c r="KHU364" s="68"/>
      <c r="KHV364" s="68"/>
      <c r="KHW364" s="68"/>
      <c r="KHX364" s="68"/>
      <c r="KHY364" s="68"/>
      <c r="KHZ364" s="68"/>
      <c r="KIA364" s="68"/>
      <c r="KIB364" s="68"/>
      <c r="KIC364" s="68"/>
      <c r="KID364" s="68"/>
      <c r="KIE364" s="68"/>
      <c r="KIF364" s="68"/>
      <c r="KIG364" s="68"/>
      <c r="KIH364" s="68"/>
      <c r="KII364" s="68"/>
      <c r="KIJ364" s="68"/>
      <c r="KIK364" s="68"/>
      <c r="KIL364" s="68"/>
      <c r="KIM364" s="68"/>
      <c r="KIN364" s="68"/>
      <c r="KIO364" s="68"/>
      <c r="KIP364" s="68"/>
      <c r="KIQ364" s="68"/>
      <c r="KIR364" s="68"/>
      <c r="KIS364" s="68"/>
      <c r="KIT364" s="68"/>
      <c r="KIU364" s="68"/>
      <c r="KIV364" s="68"/>
      <c r="KIW364" s="68"/>
      <c r="KIX364" s="68"/>
      <c r="KIY364" s="68"/>
      <c r="KIZ364" s="68"/>
      <c r="KJA364" s="68"/>
      <c r="KJB364" s="68"/>
      <c r="KJC364" s="68"/>
      <c r="KJD364" s="68"/>
      <c r="KJE364" s="68"/>
      <c r="KJF364" s="68"/>
      <c r="KJG364" s="68"/>
      <c r="KJH364" s="68"/>
      <c r="KJI364" s="68"/>
      <c r="KJJ364" s="68"/>
      <c r="KJK364" s="68"/>
      <c r="KJL364" s="68"/>
      <c r="KJM364" s="68"/>
      <c r="KJN364" s="68"/>
      <c r="KJO364" s="68"/>
      <c r="KJP364" s="68"/>
      <c r="KJQ364" s="68"/>
      <c r="KJR364" s="68"/>
      <c r="KJS364" s="68"/>
      <c r="KJT364" s="68"/>
      <c r="KJU364" s="68"/>
      <c r="KJV364" s="68"/>
      <c r="KJW364" s="68"/>
      <c r="KJX364" s="68"/>
      <c r="KJY364" s="68"/>
      <c r="KJZ364" s="68"/>
      <c r="KKA364" s="68"/>
      <c r="KKB364" s="68"/>
      <c r="KKC364" s="68"/>
      <c r="KKD364" s="68"/>
      <c r="KKE364" s="68"/>
      <c r="KKF364" s="68"/>
      <c r="KKG364" s="68"/>
      <c r="KKH364" s="68"/>
      <c r="KKI364" s="68"/>
      <c r="KKJ364" s="68"/>
      <c r="KKK364" s="68"/>
      <c r="KKL364" s="68"/>
      <c r="KKM364" s="68"/>
      <c r="KKN364" s="68"/>
      <c r="KKO364" s="68"/>
      <c r="KKP364" s="68"/>
      <c r="KKQ364" s="68"/>
      <c r="KKR364" s="68"/>
      <c r="KKS364" s="68"/>
      <c r="KKT364" s="68"/>
      <c r="KKU364" s="68"/>
      <c r="KKV364" s="68"/>
      <c r="KKW364" s="68"/>
      <c r="KKX364" s="68"/>
      <c r="KKY364" s="68"/>
      <c r="KKZ364" s="68"/>
      <c r="KLA364" s="68"/>
      <c r="KLB364" s="68"/>
      <c r="KLC364" s="68"/>
      <c r="KLD364" s="68"/>
      <c r="KLE364" s="68"/>
      <c r="KLF364" s="68"/>
      <c r="KLG364" s="68"/>
      <c r="KLH364" s="68"/>
      <c r="KLI364" s="68"/>
      <c r="KLJ364" s="68"/>
      <c r="KLK364" s="68"/>
      <c r="KLL364" s="68"/>
      <c r="KLM364" s="68"/>
      <c r="KLN364" s="68"/>
      <c r="KLO364" s="68"/>
      <c r="KLP364" s="68"/>
      <c r="KLQ364" s="68"/>
      <c r="KLR364" s="68"/>
      <c r="KLS364" s="68"/>
      <c r="KLT364" s="68"/>
      <c r="KLU364" s="68"/>
      <c r="KLV364" s="68"/>
      <c r="KLW364" s="68"/>
      <c r="KLX364" s="68"/>
      <c r="KLY364" s="68"/>
      <c r="KLZ364" s="68"/>
      <c r="KMA364" s="68"/>
      <c r="KMB364" s="68"/>
      <c r="KMC364" s="68"/>
      <c r="KMD364" s="68"/>
      <c r="KME364" s="68"/>
      <c r="KMF364" s="68"/>
      <c r="KMG364" s="68"/>
      <c r="KMH364" s="68"/>
      <c r="KMI364" s="68"/>
      <c r="KMJ364" s="68"/>
      <c r="KMK364" s="68"/>
      <c r="KML364" s="68"/>
      <c r="KMM364" s="68"/>
      <c r="KMP364" s="68"/>
      <c r="KMQ364" s="68"/>
      <c r="KMR364" s="68"/>
      <c r="KMS364" s="68"/>
      <c r="KMT364" s="68"/>
      <c r="KMU364" s="68"/>
      <c r="KMV364" s="68"/>
      <c r="KMW364" s="68"/>
      <c r="KMX364" s="68"/>
      <c r="KMY364" s="68"/>
      <c r="KMZ364" s="68"/>
      <c r="KNA364" s="68"/>
      <c r="KNB364" s="68"/>
      <c r="KNC364" s="68"/>
      <c r="KND364" s="68"/>
      <c r="KNE364" s="68"/>
      <c r="KNF364" s="68"/>
      <c r="KNG364" s="68"/>
      <c r="KNH364" s="68"/>
      <c r="KNI364" s="68"/>
      <c r="KNJ364" s="68"/>
      <c r="KNK364" s="68"/>
      <c r="KNL364" s="68"/>
      <c r="KNM364" s="68"/>
      <c r="KNN364" s="68"/>
      <c r="KNO364" s="68"/>
      <c r="KNP364" s="68"/>
      <c r="KNQ364" s="68"/>
      <c r="KNR364" s="68"/>
      <c r="KNS364" s="68"/>
      <c r="KNT364" s="68"/>
      <c r="KNU364" s="68"/>
      <c r="KNV364" s="68"/>
      <c r="KNW364" s="68"/>
      <c r="KNX364" s="68"/>
      <c r="KNY364" s="68"/>
      <c r="KNZ364" s="68"/>
      <c r="KOA364" s="68"/>
      <c r="KOB364" s="68"/>
      <c r="KOC364" s="68"/>
      <c r="KOD364" s="68"/>
      <c r="KOE364" s="68"/>
      <c r="KOF364" s="68"/>
      <c r="KOG364" s="68"/>
      <c r="KOH364" s="68"/>
      <c r="KOI364" s="68"/>
      <c r="KOJ364" s="68"/>
      <c r="KOK364" s="68"/>
      <c r="KOL364" s="68"/>
      <c r="KOM364" s="68"/>
      <c r="KON364" s="68"/>
      <c r="KOO364" s="68"/>
      <c r="KOP364" s="68"/>
      <c r="KOQ364" s="68"/>
      <c r="KOR364" s="68"/>
      <c r="KOS364" s="68"/>
      <c r="KOT364" s="68"/>
      <c r="KOU364" s="68"/>
      <c r="KOV364" s="68"/>
      <c r="KOW364" s="68"/>
      <c r="KOX364" s="68"/>
      <c r="KOY364" s="68"/>
      <c r="KOZ364" s="68"/>
      <c r="KPA364" s="68"/>
      <c r="KPB364" s="68"/>
      <c r="KPC364" s="68"/>
      <c r="KPD364" s="68"/>
      <c r="KPE364" s="68"/>
      <c r="KPF364" s="68"/>
      <c r="KPG364" s="68"/>
      <c r="KPH364" s="68"/>
      <c r="KPI364" s="68"/>
      <c r="KPJ364" s="68"/>
      <c r="KPK364" s="68"/>
      <c r="KPL364" s="68"/>
      <c r="KPM364" s="68"/>
      <c r="KPN364" s="68"/>
      <c r="KPO364" s="68"/>
      <c r="KPP364" s="68"/>
      <c r="KPQ364" s="68"/>
      <c r="KPR364" s="68"/>
      <c r="KPS364" s="68"/>
      <c r="KPT364" s="68"/>
      <c r="KPU364" s="68"/>
      <c r="KPV364" s="68"/>
      <c r="KPW364" s="68"/>
      <c r="KPX364" s="68"/>
      <c r="KPY364" s="68"/>
      <c r="KPZ364" s="68"/>
      <c r="KQA364" s="68"/>
      <c r="KQB364" s="68"/>
      <c r="KQC364" s="68"/>
      <c r="KQD364" s="68"/>
      <c r="KQE364" s="68"/>
      <c r="KQF364" s="68"/>
      <c r="KQG364" s="68"/>
      <c r="KQH364" s="68"/>
      <c r="KQI364" s="68"/>
      <c r="KQJ364" s="68"/>
      <c r="KQK364" s="68"/>
      <c r="KQL364" s="68"/>
      <c r="KQM364" s="68"/>
      <c r="KQN364" s="68"/>
      <c r="KQO364" s="68"/>
      <c r="KQP364" s="68"/>
      <c r="KQQ364" s="68"/>
      <c r="KQR364" s="68"/>
      <c r="KQS364" s="68"/>
      <c r="KQT364" s="68"/>
      <c r="KQU364" s="68"/>
      <c r="KQV364" s="68"/>
      <c r="KQW364" s="68"/>
      <c r="KQX364" s="68"/>
      <c r="KQY364" s="68"/>
      <c r="KQZ364" s="68"/>
      <c r="KRA364" s="68"/>
      <c r="KRB364" s="68"/>
      <c r="KRC364" s="68"/>
      <c r="KRD364" s="68"/>
      <c r="KRE364" s="68"/>
      <c r="KRF364" s="68"/>
      <c r="KRG364" s="68"/>
      <c r="KRH364" s="68"/>
      <c r="KRI364" s="68"/>
      <c r="KRJ364" s="68"/>
      <c r="KRK364" s="68"/>
      <c r="KRL364" s="68"/>
      <c r="KRM364" s="68"/>
      <c r="KRN364" s="68"/>
      <c r="KRO364" s="68"/>
      <c r="KRP364" s="68"/>
      <c r="KRQ364" s="68"/>
      <c r="KRR364" s="68"/>
      <c r="KRS364" s="68"/>
      <c r="KRT364" s="68"/>
      <c r="KRU364" s="68"/>
      <c r="KRV364" s="68"/>
      <c r="KRW364" s="68"/>
      <c r="KRX364" s="68"/>
      <c r="KRY364" s="68"/>
      <c r="KRZ364" s="68"/>
      <c r="KSA364" s="68"/>
      <c r="KSB364" s="68"/>
      <c r="KSC364" s="68"/>
      <c r="KSD364" s="68"/>
      <c r="KSE364" s="68"/>
      <c r="KSF364" s="68"/>
      <c r="KSG364" s="68"/>
      <c r="KSH364" s="68"/>
      <c r="KSI364" s="68"/>
      <c r="KSJ364" s="68"/>
      <c r="KSK364" s="68"/>
      <c r="KSL364" s="68"/>
      <c r="KSM364" s="68"/>
      <c r="KSN364" s="68"/>
      <c r="KSO364" s="68"/>
      <c r="KSP364" s="68"/>
      <c r="KSQ364" s="68"/>
      <c r="KSR364" s="68"/>
      <c r="KSS364" s="68"/>
      <c r="KST364" s="68"/>
      <c r="KSU364" s="68"/>
      <c r="KSV364" s="68"/>
      <c r="KSW364" s="68"/>
      <c r="KSX364" s="68"/>
      <c r="KSY364" s="68"/>
      <c r="KSZ364" s="68"/>
      <c r="KTA364" s="68"/>
      <c r="KTB364" s="68"/>
      <c r="KTC364" s="68"/>
      <c r="KTD364" s="68"/>
      <c r="KTE364" s="68"/>
      <c r="KTF364" s="68"/>
      <c r="KTG364" s="68"/>
      <c r="KTH364" s="68"/>
      <c r="KTI364" s="68"/>
      <c r="KTJ364" s="68"/>
      <c r="KTK364" s="68"/>
      <c r="KTL364" s="68"/>
      <c r="KTM364" s="68"/>
      <c r="KTN364" s="68"/>
      <c r="KTO364" s="68"/>
      <c r="KTP364" s="68"/>
      <c r="KTQ364" s="68"/>
      <c r="KTR364" s="68"/>
      <c r="KTS364" s="68"/>
      <c r="KTT364" s="68"/>
      <c r="KTU364" s="68"/>
      <c r="KTV364" s="68"/>
      <c r="KTW364" s="68"/>
      <c r="KTX364" s="68"/>
      <c r="KTY364" s="68"/>
      <c r="KTZ364" s="68"/>
      <c r="KUA364" s="68"/>
      <c r="KUB364" s="68"/>
      <c r="KUC364" s="68"/>
      <c r="KUD364" s="68"/>
      <c r="KUE364" s="68"/>
      <c r="KUF364" s="68"/>
      <c r="KUG364" s="68"/>
      <c r="KUH364" s="68"/>
      <c r="KUI364" s="68"/>
      <c r="KUJ364" s="68"/>
      <c r="KUK364" s="68"/>
      <c r="KUL364" s="68"/>
      <c r="KUM364" s="68"/>
      <c r="KUN364" s="68"/>
      <c r="KUO364" s="68"/>
      <c r="KUP364" s="68"/>
      <c r="KUQ364" s="68"/>
      <c r="KUR364" s="68"/>
      <c r="KUS364" s="68"/>
      <c r="KUT364" s="68"/>
      <c r="KUU364" s="68"/>
      <c r="KUV364" s="68"/>
      <c r="KUW364" s="68"/>
      <c r="KUX364" s="68"/>
      <c r="KUY364" s="68"/>
      <c r="KUZ364" s="68"/>
      <c r="KVA364" s="68"/>
      <c r="KVB364" s="68"/>
      <c r="KVC364" s="68"/>
      <c r="KVD364" s="68"/>
      <c r="KVE364" s="68"/>
      <c r="KVF364" s="68"/>
      <c r="KVG364" s="68"/>
      <c r="KVH364" s="68"/>
      <c r="KVI364" s="68"/>
      <c r="KVJ364" s="68"/>
      <c r="KVK364" s="68"/>
      <c r="KVL364" s="68"/>
      <c r="KVM364" s="68"/>
      <c r="KVN364" s="68"/>
      <c r="KVO364" s="68"/>
      <c r="KVP364" s="68"/>
      <c r="KVQ364" s="68"/>
      <c r="KVR364" s="68"/>
      <c r="KVS364" s="68"/>
      <c r="KVT364" s="68"/>
      <c r="KVU364" s="68"/>
      <c r="KVV364" s="68"/>
      <c r="KVW364" s="68"/>
      <c r="KVX364" s="68"/>
      <c r="KVY364" s="68"/>
      <c r="KVZ364" s="68"/>
      <c r="KWA364" s="68"/>
      <c r="KWB364" s="68"/>
      <c r="KWC364" s="68"/>
      <c r="KWD364" s="68"/>
      <c r="KWE364" s="68"/>
      <c r="KWF364" s="68"/>
      <c r="KWG364" s="68"/>
      <c r="KWH364" s="68"/>
      <c r="KWI364" s="68"/>
      <c r="KWL364" s="68"/>
      <c r="KWM364" s="68"/>
      <c r="KWN364" s="68"/>
      <c r="KWO364" s="68"/>
      <c r="KWP364" s="68"/>
      <c r="KWQ364" s="68"/>
      <c r="KWR364" s="68"/>
      <c r="KWS364" s="68"/>
      <c r="KWT364" s="68"/>
      <c r="KWU364" s="68"/>
      <c r="KWV364" s="68"/>
      <c r="KWW364" s="68"/>
      <c r="KWX364" s="68"/>
      <c r="KWY364" s="68"/>
      <c r="KWZ364" s="68"/>
      <c r="KXA364" s="68"/>
      <c r="KXB364" s="68"/>
      <c r="KXC364" s="68"/>
      <c r="KXD364" s="68"/>
      <c r="KXE364" s="68"/>
      <c r="KXF364" s="68"/>
      <c r="KXG364" s="68"/>
      <c r="KXH364" s="68"/>
      <c r="KXI364" s="68"/>
      <c r="KXJ364" s="68"/>
      <c r="KXK364" s="68"/>
      <c r="KXL364" s="68"/>
      <c r="KXM364" s="68"/>
      <c r="KXN364" s="68"/>
      <c r="KXO364" s="68"/>
      <c r="KXP364" s="68"/>
      <c r="KXQ364" s="68"/>
      <c r="KXR364" s="68"/>
      <c r="KXS364" s="68"/>
      <c r="KXT364" s="68"/>
      <c r="KXU364" s="68"/>
      <c r="KXV364" s="68"/>
      <c r="KXW364" s="68"/>
      <c r="KXX364" s="68"/>
      <c r="KXY364" s="68"/>
      <c r="KXZ364" s="68"/>
      <c r="KYA364" s="68"/>
      <c r="KYB364" s="68"/>
      <c r="KYC364" s="68"/>
      <c r="KYD364" s="68"/>
      <c r="KYE364" s="68"/>
      <c r="KYF364" s="68"/>
      <c r="KYG364" s="68"/>
      <c r="KYH364" s="68"/>
      <c r="KYI364" s="68"/>
      <c r="KYJ364" s="68"/>
      <c r="KYK364" s="68"/>
      <c r="KYL364" s="68"/>
      <c r="KYM364" s="68"/>
      <c r="KYN364" s="68"/>
      <c r="KYO364" s="68"/>
      <c r="KYP364" s="68"/>
      <c r="KYQ364" s="68"/>
      <c r="KYR364" s="68"/>
      <c r="KYS364" s="68"/>
      <c r="KYT364" s="68"/>
      <c r="KYU364" s="68"/>
      <c r="KYV364" s="68"/>
      <c r="KYW364" s="68"/>
      <c r="KYX364" s="68"/>
      <c r="KYY364" s="68"/>
      <c r="KYZ364" s="68"/>
      <c r="KZA364" s="68"/>
      <c r="KZB364" s="68"/>
      <c r="KZC364" s="68"/>
      <c r="KZD364" s="68"/>
      <c r="KZE364" s="68"/>
      <c r="KZF364" s="68"/>
      <c r="KZG364" s="68"/>
      <c r="KZH364" s="68"/>
      <c r="KZI364" s="68"/>
      <c r="KZJ364" s="68"/>
      <c r="KZK364" s="68"/>
      <c r="KZL364" s="68"/>
      <c r="KZM364" s="68"/>
      <c r="KZN364" s="68"/>
      <c r="KZO364" s="68"/>
      <c r="KZP364" s="68"/>
      <c r="KZQ364" s="68"/>
      <c r="KZR364" s="68"/>
      <c r="KZS364" s="68"/>
      <c r="KZT364" s="68"/>
      <c r="KZU364" s="68"/>
      <c r="KZV364" s="68"/>
      <c r="KZW364" s="68"/>
      <c r="KZX364" s="68"/>
      <c r="KZY364" s="68"/>
      <c r="KZZ364" s="68"/>
      <c r="LAA364" s="68"/>
      <c r="LAB364" s="68"/>
      <c r="LAC364" s="68"/>
      <c r="LAD364" s="68"/>
      <c r="LAE364" s="68"/>
      <c r="LAF364" s="68"/>
      <c r="LAG364" s="68"/>
      <c r="LAH364" s="68"/>
      <c r="LAI364" s="68"/>
      <c r="LAJ364" s="68"/>
      <c r="LAK364" s="68"/>
      <c r="LAL364" s="68"/>
      <c r="LAM364" s="68"/>
      <c r="LAN364" s="68"/>
      <c r="LAO364" s="68"/>
      <c r="LAP364" s="68"/>
      <c r="LAQ364" s="68"/>
      <c r="LAR364" s="68"/>
      <c r="LAS364" s="68"/>
      <c r="LAT364" s="68"/>
      <c r="LAU364" s="68"/>
      <c r="LAV364" s="68"/>
      <c r="LAW364" s="68"/>
      <c r="LAX364" s="68"/>
      <c r="LAY364" s="68"/>
      <c r="LAZ364" s="68"/>
      <c r="LBA364" s="68"/>
      <c r="LBB364" s="68"/>
      <c r="LBC364" s="68"/>
      <c r="LBD364" s="68"/>
      <c r="LBE364" s="68"/>
      <c r="LBF364" s="68"/>
      <c r="LBG364" s="68"/>
      <c r="LBH364" s="68"/>
      <c r="LBI364" s="68"/>
      <c r="LBJ364" s="68"/>
      <c r="LBK364" s="68"/>
      <c r="LBL364" s="68"/>
      <c r="LBM364" s="68"/>
      <c r="LBN364" s="68"/>
      <c r="LBO364" s="68"/>
      <c r="LBP364" s="68"/>
      <c r="LBQ364" s="68"/>
      <c r="LBR364" s="68"/>
      <c r="LBS364" s="68"/>
      <c r="LBT364" s="68"/>
      <c r="LBU364" s="68"/>
      <c r="LBV364" s="68"/>
      <c r="LBW364" s="68"/>
      <c r="LBX364" s="68"/>
      <c r="LBY364" s="68"/>
      <c r="LBZ364" s="68"/>
      <c r="LCA364" s="68"/>
      <c r="LCB364" s="68"/>
      <c r="LCC364" s="68"/>
      <c r="LCD364" s="68"/>
      <c r="LCE364" s="68"/>
      <c r="LCF364" s="68"/>
      <c r="LCG364" s="68"/>
      <c r="LCH364" s="68"/>
      <c r="LCI364" s="68"/>
      <c r="LCJ364" s="68"/>
      <c r="LCK364" s="68"/>
      <c r="LCL364" s="68"/>
      <c r="LCM364" s="68"/>
      <c r="LCN364" s="68"/>
      <c r="LCO364" s="68"/>
      <c r="LCP364" s="68"/>
      <c r="LCQ364" s="68"/>
      <c r="LCR364" s="68"/>
      <c r="LCS364" s="68"/>
      <c r="LCT364" s="68"/>
      <c r="LCU364" s="68"/>
      <c r="LCV364" s="68"/>
      <c r="LCW364" s="68"/>
      <c r="LCX364" s="68"/>
      <c r="LCY364" s="68"/>
      <c r="LCZ364" s="68"/>
      <c r="LDA364" s="68"/>
      <c r="LDB364" s="68"/>
      <c r="LDC364" s="68"/>
      <c r="LDD364" s="68"/>
      <c r="LDE364" s="68"/>
      <c r="LDF364" s="68"/>
      <c r="LDG364" s="68"/>
      <c r="LDH364" s="68"/>
      <c r="LDI364" s="68"/>
      <c r="LDJ364" s="68"/>
      <c r="LDK364" s="68"/>
      <c r="LDL364" s="68"/>
      <c r="LDM364" s="68"/>
      <c r="LDN364" s="68"/>
      <c r="LDO364" s="68"/>
      <c r="LDP364" s="68"/>
      <c r="LDQ364" s="68"/>
      <c r="LDR364" s="68"/>
      <c r="LDS364" s="68"/>
      <c r="LDT364" s="68"/>
      <c r="LDU364" s="68"/>
      <c r="LDV364" s="68"/>
      <c r="LDW364" s="68"/>
      <c r="LDX364" s="68"/>
      <c r="LDY364" s="68"/>
      <c r="LDZ364" s="68"/>
      <c r="LEA364" s="68"/>
      <c r="LEB364" s="68"/>
      <c r="LEC364" s="68"/>
      <c r="LED364" s="68"/>
      <c r="LEE364" s="68"/>
      <c r="LEF364" s="68"/>
      <c r="LEG364" s="68"/>
      <c r="LEH364" s="68"/>
      <c r="LEI364" s="68"/>
      <c r="LEJ364" s="68"/>
      <c r="LEK364" s="68"/>
      <c r="LEL364" s="68"/>
      <c r="LEM364" s="68"/>
      <c r="LEN364" s="68"/>
      <c r="LEO364" s="68"/>
      <c r="LEP364" s="68"/>
      <c r="LEQ364" s="68"/>
      <c r="LER364" s="68"/>
      <c r="LES364" s="68"/>
      <c r="LET364" s="68"/>
      <c r="LEU364" s="68"/>
      <c r="LEV364" s="68"/>
      <c r="LEW364" s="68"/>
      <c r="LEX364" s="68"/>
      <c r="LEY364" s="68"/>
      <c r="LEZ364" s="68"/>
      <c r="LFA364" s="68"/>
      <c r="LFB364" s="68"/>
      <c r="LFC364" s="68"/>
      <c r="LFD364" s="68"/>
      <c r="LFE364" s="68"/>
      <c r="LFF364" s="68"/>
      <c r="LFG364" s="68"/>
      <c r="LFH364" s="68"/>
      <c r="LFI364" s="68"/>
      <c r="LFJ364" s="68"/>
      <c r="LFK364" s="68"/>
      <c r="LFL364" s="68"/>
      <c r="LFM364" s="68"/>
      <c r="LFN364" s="68"/>
      <c r="LFO364" s="68"/>
      <c r="LFP364" s="68"/>
      <c r="LFQ364" s="68"/>
      <c r="LFR364" s="68"/>
      <c r="LFS364" s="68"/>
      <c r="LFT364" s="68"/>
      <c r="LFU364" s="68"/>
      <c r="LFV364" s="68"/>
      <c r="LFW364" s="68"/>
      <c r="LFX364" s="68"/>
      <c r="LFY364" s="68"/>
      <c r="LFZ364" s="68"/>
      <c r="LGA364" s="68"/>
      <c r="LGB364" s="68"/>
      <c r="LGC364" s="68"/>
      <c r="LGD364" s="68"/>
      <c r="LGE364" s="68"/>
      <c r="LGH364" s="68"/>
      <c r="LGI364" s="68"/>
      <c r="LGJ364" s="68"/>
      <c r="LGK364" s="68"/>
      <c r="LGL364" s="68"/>
      <c r="LGM364" s="68"/>
      <c r="LGN364" s="68"/>
      <c r="LGO364" s="68"/>
      <c r="LGP364" s="68"/>
      <c r="LGQ364" s="68"/>
      <c r="LGR364" s="68"/>
      <c r="LGS364" s="68"/>
      <c r="LGT364" s="68"/>
      <c r="LGU364" s="68"/>
      <c r="LGV364" s="68"/>
      <c r="LGW364" s="68"/>
      <c r="LGX364" s="68"/>
      <c r="LGY364" s="68"/>
      <c r="LGZ364" s="68"/>
      <c r="LHA364" s="68"/>
      <c r="LHB364" s="68"/>
      <c r="LHC364" s="68"/>
      <c r="LHD364" s="68"/>
      <c r="LHE364" s="68"/>
      <c r="LHF364" s="68"/>
      <c r="LHG364" s="68"/>
      <c r="LHH364" s="68"/>
      <c r="LHI364" s="68"/>
      <c r="LHJ364" s="68"/>
      <c r="LHK364" s="68"/>
      <c r="LHL364" s="68"/>
      <c r="LHM364" s="68"/>
      <c r="LHN364" s="68"/>
      <c r="LHO364" s="68"/>
      <c r="LHP364" s="68"/>
      <c r="LHQ364" s="68"/>
      <c r="LHR364" s="68"/>
      <c r="LHS364" s="68"/>
      <c r="LHT364" s="68"/>
      <c r="LHU364" s="68"/>
      <c r="LHV364" s="68"/>
      <c r="LHW364" s="68"/>
      <c r="LHX364" s="68"/>
      <c r="LHY364" s="68"/>
      <c r="LHZ364" s="68"/>
      <c r="LIA364" s="68"/>
      <c r="LIB364" s="68"/>
      <c r="LIC364" s="68"/>
      <c r="LID364" s="68"/>
      <c r="LIE364" s="68"/>
      <c r="LIF364" s="68"/>
      <c r="LIG364" s="68"/>
      <c r="LIH364" s="68"/>
      <c r="LII364" s="68"/>
      <c r="LIJ364" s="68"/>
      <c r="LIK364" s="68"/>
      <c r="LIL364" s="68"/>
      <c r="LIM364" s="68"/>
      <c r="LIN364" s="68"/>
      <c r="LIO364" s="68"/>
      <c r="LIP364" s="68"/>
      <c r="LIQ364" s="68"/>
      <c r="LIR364" s="68"/>
      <c r="LIS364" s="68"/>
      <c r="LIT364" s="68"/>
      <c r="LIU364" s="68"/>
      <c r="LIV364" s="68"/>
      <c r="LIW364" s="68"/>
      <c r="LIX364" s="68"/>
      <c r="LIY364" s="68"/>
      <c r="LIZ364" s="68"/>
      <c r="LJA364" s="68"/>
      <c r="LJB364" s="68"/>
      <c r="LJC364" s="68"/>
      <c r="LJD364" s="68"/>
      <c r="LJE364" s="68"/>
      <c r="LJF364" s="68"/>
      <c r="LJG364" s="68"/>
      <c r="LJH364" s="68"/>
      <c r="LJI364" s="68"/>
      <c r="LJJ364" s="68"/>
      <c r="LJK364" s="68"/>
      <c r="LJL364" s="68"/>
      <c r="LJM364" s="68"/>
      <c r="LJN364" s="68"/>
      <c r="LJO364" s="68"/>
      <c r="LJP364" s="68"/>
      <c r="LJQ364" s="68"/>
      <c r="LJR364" s="68"/>
      <c r="LJS364" s="68"/>
      <c r="LJT364" s="68"/>
      <c r="LJU364" s="68"/>
      <c r="LJV364" s="68"/>
      <c r="LJW364" s="68"/>
      <c r="LJX364" s="68"/>
      <c r="LJY364" s="68"/>
      <c r="LJZ364" s="68"/>
      <c r="LKA364" s="68"/>
      <c r="LKB364" s="68"/>
      <c r="LKC364" s="68"/>
      <c r="LKD364" s="68"/>
      <c r="LKE364" s="68"/>
      <c r="LKF364" s="68"/>
      <c r="LKG364" s="68"/>
      <c r="LKH364" s="68"/>
      <c r="LKI364" s="68"/>
      <c r="LKJ364" s="68"/>
      <c r="LKK364" s="68"/>
      <c r="LKL364" s="68"/>
      <c r="LKM364" s="68"/>
      <c r="LKN364" s="68"/>
      <c r="LKO364" s="68"/>
      <c r="LKP364" s="68"/>
      <c r="LKQ364" s="68"/>
      <c r="LKR364" s="68"/>
      <c r="LKS364" s="68"/>
      <c r="LKT364" s="68"/>
      <c r="LKU364" s="68"/>
      <c r="LKV364" s="68"/>
      <c r="LKW364" s="68"/>
      <c r="LKX364" s="68"/>
      <c r="LKY364" s="68"/>
      <c r="LKZ364" s="68"/>
      <c r="LLA364" s="68"/>
      <c r="LLB364" s="68"/>
      <c r="LLC364" s="68"/>
      <c r="LLD364" s="68"/>
      <c r="LLE364" s="68"/>
      <c r="LLF364" s="68"/>
      <c r="LLG364" s="68"/>
      <c r="LLH364" s="68"/>
      <c r="LLI364" s="68"/>
      <c r="LLJ364" s="68"/>
      <c r="LLK364" s="68"/>
      <c r="LLL364" s="68"/>
      <c r="LLM364" s="68"/>
      <c r="LLN364" s="68"/>
      <c r="LLO364" s="68"/>
      <c r="LLP364" s="68"/>
      <c r="LLQ364" s="68"/>
      <c r="LLR364" s="68"/>
      <c r="LLS364" s="68"/>
      <c r="LLT364" s="68"/>
      <c r="LLU364" s="68"/>
      <c r="LLV364" s="68"/>
      <c r="LLW364" s="68"/>
      <c r="LLX364" s="68"/>
      <c r="LLY364" s="68"/>
      <c r="LLZ364" s="68"/>
      <c r="LMA364" s="68"/>
      <c r="LMB364" s="68"/>
      <c r="LMC364" s="68"/>
      <c r="LMD364" s="68"/>
      <c r="LME364" s="68"/>
      <c r="LMF364" s="68"/>
      <c r="LMG364" s="68"/>
      <c r="LMH364" s="68"/>
      <c r="LMI364" s="68"/>
      <c r="LMJ364" s="68"/>
      <c r="LMK364" s="68"/>
      <c r="LML364" s="68"/>
      <c r="LMM364" s="68"/>
      <c r="LMN364" s="68"/>
      <c r="LMO364" s="68"/>
      <c r="LMP364" s="68"/>
      <c r="LMQ364" s="68"/>
      <c r="LMR364" s="68"/>
      <c r="LMS364" s="68"/>
      <c r="LMT364" s="68"/>
      <c r="LMU364" s="68"/>
      <c r="LMV364" s="68"/>
      <c r="LMW364" s="68"/>
      <c r="LMX364" s="68"/>
      <c r="LMY364" s="68"/>
      <c r="LMZ364" s="68"/>
      <c r="LNA364" s="68"/>
      <c r="LNB364" s="68"/>
      <c r="LNC364" s="68"/>
      <c r="LND364" s="68"/>
      <c r="LNE364" s="68"/>
      <c r="LNF364" s="68"/>
      <c r="LNG364" s="68"/>
      <c r="LNH364" s="68"/>
      <c r="LNI364" s="68"/>
      <c r="LNJ364" s="68"/>
      <c r="LNK364" s="68"/>
      <c r="LNL364" s="68"/>
      <c r="LNM364" s="68"/>
      <c r="LNN364" s="68"/>
      <c r="LNO364" s="68"/>
      <c r="LNP364" s="68"/>
      <c r="LNQ364" s="68"/>
      <c r="LNR364" s="68"/>
      <c r="LNS364" s="68"/>
      <c r="LNT364" s="68"/>
      <c r="LNU364" s="68"/>
      <c r="LNV364" s="68"/>
      <c r="LNW364" s="68"/>
      <c r="LNX364" s="68"/>
      <c r="LNY364" s="68"/>
      <c r="LNZ364" s="68"/>
      <c r="LOA364" s="68"/>
      <c r="LOB364" s="68"/>
      <c r="LOC364" s="68"/>
      <c r="LOD364" s="68"/>
      <c r="LOE364" s="68"/>
      <c r="LOF364" s="68"/>
      <c r="LOG364" s="68"/>
      <c r="LOH364" s="68"/>
      <c r="LOI364" s="68"/>
      <c r="LOJ364" s="68"/>
      <c r="LOK364" s="68"/>
      <c r="LOL364" s="68"/>
      <c r="LOM364" s="68"/>
      <c r="LON364" s="68"/>
      <c r="LOO364" s="68"/>
      <c r="LOP364" s="68"/>
      <c r="LOQ364" s="68"/>
      <c r="LOR364" s="68"/>
      <c r="LOS364" s="68"/>
      <c r="LOT364" s="68"/>
      <c r="LOU364" s="68"/>
      <c r="LOV364" s="68"/>
      <c r="LOW364" s="68"/>
      <c r="LOX364" s="68"/>
      <c r="LOY364" s="68"/>
      <c r="LOZ364" s="68"/>
      <c r="LPA364" s="68"/>
      <c r="LPB364" s="68"/>
      <c r="LPC364" s="68"/>
      <c r="LPD364" s="68"/>
      <c r="LPE364" s="68"/>
      <c r="LPF364" s="68"/>
      <c r="LPG364" s="68"/>
      <c r="LPH364" s="68"/>
      <c r="LPI364" s="68"/>
      <c r="LPJ364" s="68"/>
      <c r="LPK364" s="68"/>
      <c r="LPL364" s="68"/>
      <c r="LPM364" s="68"/>
      <c r="LPN364" s="68"/>
      <c r="LPO364" s="68"/>
      <c r="LPP364" s="68"/>
      <c r="LPQ364" s="68"/>
      <c r="LPR364" s="68"/>
      <c r="LPS364" s="68"/>
      <c r="LPT364" s="68"/>
      <c r="LPU364" s="68"/>
      <c r="LPV364" s="68"/>
      <c r="LPW364" s="68"/>
      <c r="LPX364" s="68"/>
      <c r="LPY364" s="68"/>
      <c r="LPZ364" s="68"/>
      <c r="LQA364" s="68"/>
      <c r="LQD364" s="68"/>
      <c r="LQE364" s="68"/>
      <c r="LQF364" s="68"/>
      <c r="LQG364" s="68"/>
      <c r="LQH364" s="68"/>
      <c r="LQI364" s="68"/>
      <c r="LQJ364" s="68"/>
      <c r="LQK364" s="68"/>
      <c r="LQL364" s="68"/>
      <c r="LQM364" s="68"/>
      <c r="LQN364" s="68"/>
      <c r="LQO364" s="68"/>
      <c r="LQP364" s="68"/>
      <c r="LQQ364" s="68"/>
      <c r="LQR364" s="68"/>
      <c r="LQS364" s="68"/>
      <c r="LQT364" s="68"/>
      <c r="LQU364" s="68"/>
      <c r="LQV364" s="68"/>
      <c r="LQW364" s="68"/>
      <c r="LQX364" s="68"/>
      <c r="LQY364" s="68"/>
      <c r="LQZ364" s="68"/>
      <c r="LRA364" s="68"/>
      <c r="LRB364" s="68"/>
      <c r="LRC364" s="68"/>
      <c r="LRD364" s="68"/>
      <c r="LRE364" s="68"/>
      <c r="LRF364" s="68"/>
      <c r="LRG364" s="68"/>
      <c r="LRH364" s="68"/>
      <c r="LRI364" s="68"/>
      <c r="LRJ364" s="68"/>
      <c r="LRK364" s="68"/>
      <c r="LRL364" s="68"/>
      <c r="LRM364" s="68"/>
      <c r="LRN364" s="68"/>
      <c r="LRO364" s="68"/>
      <c r="LRP364" s="68"/>
      <c r="LRQ364" s="68"/>
      <c r="LRR364" s="68"/>
      <c r="LRS364" s="68"/>
      <c r="LRT364" s="68"/>
      <c r="LRU364" s="68"/>
      <c r="LRV364" s="68"/>
      <c r="LRW364" s="68"/>
      <c r="LRX364" s="68"/>
      <c r="LRY364" s="68"/>
      <c r="LRZ364" s="68"/>
      <c r="LSA364" s="68"/>
      <c r="LSB364" s="68"/>
      <c r="LSC364" s="68"/>
      <c r="LSD364" s="68"/>
      <c r="LSE364" s="68"/>
      <c r="LSF364" s="68"/>
      <c r="LSG364" s="68"/>
      <c r="LSH364" s="68"/>
      <c r="LSI364" s="68"/>
      <c r="LSJ364" s="68"/>
      <c r="LSK364" s="68"/>
      <c r="LSL364" s="68"/>
      <c r="LSM364" s="68"/>
      <c r="LSN364" s="68"/>
      <c r="LSO364" s="68"/>
      <c r="LSP364" s="68"/>
      <c r="LSQ364" s="68"/>
      <c r="LSR364" s="68"/>
      <c r="LSS364" s="68"/>
      <c r="LST364" s="68"/>
      <c r="LSU364" s="68"/>
      <c r="LSV364" s="68"/>
      <c r="LSW364" s="68"/>
      <c r="LSX364" s="68"/>
      <c r="LSY364" s="68"/>
      <c r="LSZ364" s="68"/>
      <c r="LTA364" s="68"/>
      <c r="LTB364" s="68"/>
      <c r="LTC364" s="68"/>
      <c r="LTD364" s="68"/>
      <c r="LTE364" s="68"/>
      <c r="LTF364" s="68"/>
      <c r="LTG364" s="68"/>
      <c r="LTH364" s="68"/>
      <c r="LTI364" s="68"/>
      <c r="LTJ364" s="68"/>
      <c r="LTK364" s="68"/>
      <c r="LTL364" s="68"/>
      <c r="LTM364" s="68"/>
      <c r="LTN364" s="68"/>
      <c r="LTO364" s="68"/>
      <c r="LTP364" s="68"/>
      <c r="LTQ364" s="68"/>
      <c r="LTR364" s="68"/>
      <c r="LTS364" s="68"/>
      <c r="LTT364" s="68"/>
      <c r="LTU364" s="68"/>
      <c r="LTV364" s="68"/>
      <c r="LTW364" s="68"/>
      <c r="LTX364" s="68"/>
      <c r="LTY364" s="68"/>
      <c r="LTZ364" s="68"/>
      <c r="LUA364" s="68"/>
      <c r="LUB364" s="68"/>
      <c r="LUC364" s="68"/>
      <c r="LUD364" s="68"/>
      <c r="LUE364" s="68"/>
      <c r="LUF364" s="68"/>
      <c r="LUG364" s="68"/>
      <c r="LUH364" s="68"/>
      <c r="LUI364" s="68"/>
      <c r="LUJ364" s="68"/>
      <c r="LUK364" s="68"/>
      <c r="LUL364" s="68"/>
      <c r="LUM364" s="68"/>
      <c r="LUN364" s="68"/>
      <c r="LUO364" s="68"/>
      <c r="LUP364" s="68"/>
      <c r="LUQ364" s="68"/>
      <c r="LUR364" s="68"/>
      <c r="LUS364" s="68"/>
      <c r="LUT364" s="68"/>
      <c r="LUU364" s="68"/>
      <c r="LUV364" s="68"/>
      <c r="LUW364" s="68"/>
      <c r="LUX364" s="68"/>
      <c r="LUY364" s="68"/>
      <c r="LUZ364" s="68"/>
      <c r="LVA364" s="68"/>
      <c r="LVB364" s="68"/>
      <c r="LVC364" s="68"/>
      <c r="LVD364" s="68"/>
      <c r="LVE364" s="68"/>
      <c r="LVF364" s="68"/>
      <c r="LVG364" s="68"/>
      <c r="LVH364" s="68"/>
      <c r="LVI364" s="68"/>
      <c r="LVJ364" s="68"/>
      <c r="LVK364" s="68"/>
      <c r="LVL364" s="68"/>
      <c r="LVM364" s="68"/>
      <c r="LVN364" s="68"/>
      <c r="LVO364" s="68"/>
      <c r="LVP364" s="68"/>
      <c r="LVQ364" s="68"/>
      <c r="LVR364" s="68"/>
      <c r="LVS364" s="68"/>
      <c r="LVT364" s="68"/>
      <c r="LVU364" s="68"/>
      <c r="LVV364" s="68"/>
      <c r="LVW364" s="68"/>
      <c r="LVX364" s="68"/>
      <c r="LVY364" s="68"/>
      <c r="LVZ364" s="68"/>
      <c r="LWA364" s="68"/>
      <c r="LWB364" s="68"/>
      <c r="LWC364" s="68"/>
      <c r="LWD364" s="68"/>
      <c r="LWE364" s="68"/>
      <c r="LWF364" s="68"/>
      <c r="LWG364" s="68"/>
      <c r="LWH364" s="68"/>
      <c r="LWI364" s="68"/>
      <c r="LWJ364" s="68"/>
      <c r="LWK364" s="68"/>
      <c r="LWL364" s="68"/>
      <c r="LWM364" s="68"/>
      <c r="LWN364" s="68"/>
      <c r="LWO364" s="68"/>
      <c r="LWP364" s="68"/>
      <c r="LWQ364" s="68"/>
      <c r="LWR364" s="68"/>
      <c r="LWS364" s="68"/>
      <c r="LWT364" s="68"/>
      <c r="LWU364" s="68"/>
      <c r="LWV364" s="68"/>
      <c r="LWW364" s="68"/>
      <c r="LWX364" s="68"/>
      <c r="LWY364" s="68"/>
      <c r="LWZ364" s="68"/>
      <c r="LXA364" s="68"/>
      <c r="LXB364" s="68"/>
      <c r="LXC364" s="68"/>
      <c r="LXD364" s="68"/>
      <c r="LXE364" s="68"/>
      <c r="LXF364" s="68"/>
      <c r="LXG364" s="68"/>
      <c r="LXH364" s="68"/>
      <c r="LXI364" s="68"/>
      <c r="LXJ364" s="68"/>
      <c r="LXK364" s="68"/>
      <c r="LXL364" s="68"/>
      <c r="LXM364" s="68"/>
      <c r="LXN364" s="68"/>
      <c r="LXO364" s="68"/>
      <c r="LXP364" s="68"/>
      <c r="LXQ364" s="68"/>
      <c r="LXR364" s="68"/>
      <c r="LXS364" s="68"/>
      <c r="LXT364" s="68"/>
      <c r="LXU364" s="68"/>
      <c r="LXV364" s="68"/>
      <c r="LXW364" s="68"/>
      <c r="LXX364" s="68"/>
      <c r="LXY364" s="68"/>
      <c r="LXZ364" s="68"/>
      <c r="LYA364" s="68"/>
      <c r="LYB364" s="68"/>
      <c r="LYC364" s="68"/>
      <c r="LYD364" s="68"/>
      <c r="LYE364" s="68"/>
      <c r="LYF364" s="68"/>
      <c r="LYG364" s="68"/>
      <c r="LYH364" s="68"/>
      <c r="LYI364" s="68"/>
      <c r="LYJ364" s="68"/>
      <c r="LYK364" s="68"/>
      <c r="LYL364" s="68"/>
      <c r="LYM364" s="68"/>
      <c r="LYN364" s="68"/>
      <c r="LYO364" s="68"/>
      <c r="LYP364" s="68"/>
      <c r="LYQ364" s="68"/>
      <c r="LYR364" s="68"/>
      <c r="LYS364" s="68"/>
      <c r="LYT364" s="68"/>
      <c r="LYU364" s="68"/>
      <c r="LYV364" s="68"/>
      <c r="LYW364" s="68"/>
      <c r="LYX364" s="68"/>
      <c r="LYY364" s="68"/>
      <c r="LYZ364" s="68"/>
      <c r="LZA364" s="68"/>
      <c r="LZB364" s="68"/>
      <c r="LZC364" s="68"/>
      <c r="LZD364" s="68"/>
      <c r="LZE364" s="68"/>
      <c r="LZF364" s="68"/>
      <c r="LZG364" s="68"/>
      <c r="LZH364" s="68"/>
      <c r="LZI364" s="68"/>
      <c r="LZJ364" s="68"/>
      <c r="LZK364" s="68"/>
      <c r="LZL364" s="68"/>
      <c r="LZM364" s="68"/>
      <c r="LZN364" s="68"/>
      <c r="LZO364" s="68"/>
      <c r="LZP364" s="68"/>
      <c r="LZQ364" s="68"/>
      <c r="LZR364" s="68"/>
      <c r="LZS364" s="68"/>
      <c r="LZT364" s="68"/>
      <c r="LZU364" s="68"/>
      <c r="LZV364" s="68"/>
      <c r="LZW364" s="68"/>
      <c r="LZZ364" s="68"/>
      <c r="MAA364" s="68"/>
      <c r="MAB364" s="68"/>
      <c r="MAC364" s="68"/>
      <c r="MAD364" s="68"/>
      <c r="MAE364" s="68"/>
      <c r="MAF364" s="68"/>
      <c r="MAG364" s="68"/>
      <c r="MAH364" s="68"/>
      <c r="MAI364" s="68"/>
      <c r="MAJ364" s="68"/>
      <c r="MAK364" s="68"/>
      <c r="MAL364" s="68"/>
      <c r="MAM364" s="68"/>
      <c r="MAN364" s="68"/>
      <c r="MAO364" s="68"/>
      <c r="MAP364" s="68"/>
      <c r="MAQ364" s="68"/>
      <c r="MAR364" s="68"/>
      <c r="MAS364" s="68"/>
      <c r="MAT364" s="68"/>
      <c r="MAU364" s="68"/>
      <c r="MAV364" s="68"/>
      <c r="MAW364" s="68"/>
      <c r="MAX364" s="68"/>
      <c r="MAY364" s="68"/>
      <c r="MAZ364" s="68"/>
      <c r="MBA364" s="68"/>
      <c r="MBB364" s="68"/>
      <c r="MBC364" s="68"/>
      <c r="MBD364" s="68"/>
      <c r="MBE364" s="68"/>
      <c r="MBF364" s="68"/>
      <c r="MBG364" s="68"/>
      <c r="MBH364" s="68"/>
      <c r="MBI364" s="68"/>
      <c r="MBJ364" s="68"/>
      <c r="MBK364" s="68"/>
      <c r="MBL364" s="68"/>
      <c r="MBM364" s="68"/>
      <c r="MBN364" s="68"/>
      <c r="MBO364" s="68"/>
      <c r="MBP364" s="68"/>
      <c r="MBQ364" s="68"/>
      <c r="MBR364" s="68"/>
      <c r="MBS364" s="68"/>
      <c r="MBT364" s="68"/>
      <c r="MBU364" s="68"/>
      <c r="MBV364" s="68"/>
      <c r="MBW364" s="68"/>
      <c r="MBX364" s="68"/>
      <c r="MBY364" s="68"/>
      <c r="MBZ364" s="68"/>
      <c r="MCA364" s="68"/>
      <c r="MCB364" s="68"/>
      <c r="MCC364" s="68"/>
      <c r="MCD364" s="68"/>
      <c r="MCE364" s="68"/>
      <c r="MCF364" s="68"/>
      <c r="MCG364" s="68"/>
      <c r="MCH364" s="68"/>
      <c r="MCI364" s="68"/>
      <c r="MCJ364" s="68"/>
      <c r="MCK364" s="68"/>
      <c r="MCL364" s="68"/>
      <c r="MCM364" s="68"/>
      <c r="MCN364" s="68"/>
      <c r="MCO364" s="68"/>
      <c r="MCP364" s="68"/>
      <c r="MCQ364" s="68"/>
      <c r="MCR364" s="68"/>
      <c r="MCS364" s="68"/>
      <c r="MCT364" s="68"/>
      <c r="MCU364" s="68"/>
      <c r="MCV364" s="68"/>
      <c r="MCW364" s="68"/>
      <c r="MCX364" s="68"/>
      <c r="MCY364" s="68"/>
      <c r="MCZ364" s="68"/>
      <c r="MDA364" s="68"/>
      <c r="MDB364" s="68"/>
      <c r="MDC364" s="68"/>
      <c r="MDD364" s="68"/>
      <c r="MDE364" s="68"/>
      <c r="MDF364" s="68"/>
      <c r="MDG364" s="68"/>
      <c r="MDH364" s="68"/>
      <c r="MDI364" s="68"/>
      <c r="MDJ364" s="68"/>
      <c r="MDK364" s="68"/>
      <c r="MDL364" s="68"/>
      <c r="MDM364" s="68"/>
      <c r="MDN364" s="68"/>
      <c r="MDO364" s="68"/>
      <c r="MDP364" s="68"/>
      <c r="MDQ364" s="68"/>
      <c r="MDR364" s="68"/>
      <c r="MDS364" s="68"/>
      <c r="MDT364" s="68"/>
      <c r="MDU364" s="68"/>
      <c r="MDV364" s="68"/>
      <c r="MDW364" s="68"/>
      <c r="MDX364" s="68"/>
      <c r="MDY364" s="68"/>
      <c r="MDZ364" s="68"/>
      <c r="MEA364" s="68"/>
      <c r="MEB364" s="68"/>
      <c r="MEC364" s="68"/>
      <c r="MED364" s="68"/>
      <c r="MEE364" s="68"/>
      <c r="MEF364" s="68"/>
      <c r="MEG364" s="68"/>
      <c r="MEH364" s="68"/>
      <c r="MEI364" s="68"/>
      <c r="MEJ364" s="68"/>
      <c r="MEK364" s="68"/>
      <c r="MEL364" s="68"/>
      <c r="MEM364" s="68"/>
      <c r="MEN364" s="68"/>
      <c r="MEO364" s="68"/>
      <c r="MEP364" s="68"/>
      <c r="MEQ364" s="68"/>
      <c r="MER364" s="68"/>
      <c r="MES364" s="68"/>
      <c r="MET364" s="68"/>
      <c r="MEU364" s="68"/>
      <c r="MEV364" s="68"/>
      <c r="MEW364" s="68"/>
      <c r="MEX364" s="68"/>
      <c r="MEY364" s="68"/>
      <c r="MEZ364" s="68"/>
      <c r="MFA364" s="68"/>
      <c r="MFB364" s="68"/>
      <c r="MFC364" s="68"/>
      <c r="MFD364" s="68"/>
      <c r="MFE364" s="68"/>
      <c r="MFF364" s="68"/>
      <c r="MFG364" s="68"/>
      <c r="MFH364" s="68"/>
      <c r="MFI364" s="68"/>
      <c r="MFJ364" s="68"/>
      <c r="MFK364" s="68"/>
      <c r="MFL364" s="68"/>
      <c r="MFM364" s="68"/>
      <c r="MFN364" s="68"/>
      <c r="MFO364" s="68"/>
      <c r="MFP364" s="68"/>
      <c r="MFQ364" s="68"/>
      <c r="MFR364" s="68"/>
      <c r="MFS364" s="68"/>
      <c r="MFT364" s="68"/>
      <c r="MFU364" s="68"/>
      <c r="MFV364" s="68"/>
      <c r="MFW364" s="68"/>
      <c r="MFX364" s="68"/>
      <c r="MFY364" s="68"/>
      <c r="MFZ364" s="68"/>
      <c r="MGA364" s="68"/>
      <c r="MGB364" s="68"/>
      <c r="MGC364" s="68"/>
      <c r="MGD364" s="68"/>
      <c r="MGE364" s="68"/>
      <c r="MGF364" s="68"/>
      <c r="MGG364" s="68"/>
      <c r="MGH364" s="68"/>
      <c r="MGI364" s="68"/>
      <c r="MGJ364" s="68"/>
      <c r="MGK364" s="68"/>
      <c r="MGL364" s="68"/>
      <c r="MGM364" s="68"/>
      <c r="MGN364" s="68"/>
      <c r="MGO364" s="68"/>
      <c r="MGP364" s="68"/>
      <c r="MGQ364" s="68"/>
      <c r="MGR364" s="68"/>
      <c r="MGS364" s="68"/>
      <c r="MGT364" s="68"/>
      <c r="MGU364" s="68"/>
      <c r="MGV364" s="68"/>
      <c r="MGW364" s="68"/>
      <c r="MGX364" s="68"/>
      <c r="MGY364" s="68"/>
      <c r="MGZ364" s="68"/>
      <c r="MHA364" s="68"/>
      <c r="MHB364" s="68"/>
      <c r="MHC364" s="68"/>
      <c r="MHD364" s="68"/>
      <c r="MHE364" s="68"/>
      <c r="MHF364" s="68"/>
      <c r="MHG364" s="68"/>
      <c r="MHH364" s="68"/>
      <c r="MHI364" s="68"/>
      <c r="MHJ364" s="68"/>
      <c r="MHK364" s="68"/>
      <c r="MHL364" s="68"/>
      <c r="MHM364" s="68"/>
      <c r="MHN364" s="68"/>
      <c r="MHO364" s="68"/>
      <c r="MHP364" s="68"/>
      <c r="MHQ364" s="68"/>
      <c r="MHR364" s="68"/>
      <c r="MHS364" s="68"/>
      <c r="MHT364" s="68"/>
      <c r="MHU364" s="68"/>
      <c r="MHV364" s="68"/>
      <c r="MHW364" s="68"/>
      <c r="MHX364" s="68"/>
      <c r="MHY364" s="68"/>
      <c r="MHZ364" s="68"/>
      <c r="MIA364" s="68"/>
      <c r="MIB364" s="68"/>
      <c r="MIC364" s="68"/>
      <c r="MID364" s="68"/>
      <c r="MIE364" s="68"/>
      <c r="MIF364" s="68"/>
      <c r="MIG364" s="68"/>
      <c r="MIH364" s="68"/>
      <c r="MII364" s="68"/>
      <c r="MIJ364" s="68"/>
      <c r="MIK364" s="68"/>
      <c r="MIL364" s="68"/>
      <c r="MIM364" s="68"/>
      <c r="MIN364" s="68"/>
      <c r="MIO364" s="68"/>
      <c r="MIP364" s="68"/>
      <c r="MIQ364" s="68"/>
      <c r="MIR364" s="68"/>
      <c r="MIS364" s="68"/>
      <c r="MIT364" s="68"/>
      <c r="MIU364" s="68"/>
      <c r="MIV364" s="68"/>
      <c r="MIW364" s="68"/>
      <c r="MIX364" s="68"/>
      <c r="MIY364" s="68"/>
      <c r="MIZ364" s="68"/>
      <c r="MJA364" s="68"/>
      <c r="MJB364" s="68"/>
      <c r="MJC364" s="68"/>
      <c r="MJD364" s="68"/>
      <c r="MJE364" s="68"/>
      <c r="MJF364" s="68"/>
      <c r="MJG364" s="68"/>
      <c r="MJH364" s="68"/>
      <c r="MJI364" s="68"/>
      <c r="MJJ364" s="68"/>
      <c r="MJK364" s="68"/>
      <c r="MJL364" s="68"/>
      <c r="MJM364" s="68"/>
      <c r="MJN364" s="68"/>
      <c r="MJO364" s="68"/>
      <c r="MJP364" s="68"/>
      <c r="MJQ364" s="68"/>
      <c r="MJR364" s="68"/>
      <c r="MJS364" s="68"/>
      <c r="MJV364" s="68"/>
      <c r="MJW364" s="68"/>
      <c r="MJX364" s="68"/>
      <c r="MJY364" s="68"/>
      <c r="MJZ364" s="68"/>
      <c r="MKA364" s="68"/>
      <c r="MKB364" s="68"/>
      <c r="MKC364" s="68"/>
      <c r="MKD364" s="68"/>
      <c r="MKE364" s="68"/>
      <c r="MKF364" s="68"/>
      <c r="MKG364" s="68"/>
      <c r="MKH364" s="68"/>
      <c r="MKI364" s="68"/>
      <c r="MKJ364" s="68"/>
      <c r="MKK364" s="68"/>
      <c r="MKL364" s="68"/>
      <c r="MKM364" s="68"/>
      <c r="MKN364" s="68"/>
      <c r="MKO364" s="68"/>
      <c r="MKP364" s="68"/>
      <c r="MKQ364" s="68"/>
      <c r="MKR364" s="68"/>
      <c r="MKS364" s="68"/>
      <c r="MKT364" s="68"/>
      <c r="MKU364" s="68"/>
      <c r="MKV364" s="68"/>
      <c r="MKW364" s="68"/>
      <c r="MKX364" s="68"/>
      <c r="MKY364" s="68"/>
      <c r="MKZ364" s="68"/>
      <c r="MLA364" s="68"/>
      <c r="MLB364" s="68"/>
      <c r="MLC364" s="68"/>
      <c r="MLD364" s="68"/>
      <c r="MLE364" s="68"/>
      <c r="MLF364" s="68"/>
      <c r="MLG364" s="68"/>
      <c r="MLH364" s="68"/>
      <c r="MLI364" s="68"/>
      <c r="MLJ364" s="68"/>
      <c r="MLK364" s="68"/>
      <c r="MLL364" s="68"/>
      <c r="MLM364" s="68"/>
      <c r="MLN364" s="68"/>
      <c r="MLO364" s="68"/>
      <c r="MLP364" s="68"/>
      <c r="MLQ364" s="68"/>
      <c r="MLR364" s="68"/>
      <c r="MLS364" s="68"/>
      <c r="MLT364" s="68"/>
      <c r="MLU364" s="68"/>
      <c r="MLV364" s="68"/>
      <c r="MLW364" s="68"/>
      <c r="MLX364" s="68"/>
      <c r="MLY364" s="68"/>
      <c r="MLZ364" s="68"/>
      <c r="MMA364" s="68"/>
      <c r="MMB364" s="68"/>
      <c r="MMC364" s="68"/>
      <c r="MMD364" s="68"/>
      <c r="MME364" s="68"/>
      <c r="MMF364" s="68"/>
      <c r="MMG364" s="68"/>
      <c r="MMH364" s="68"/>
      <c r="MMI364" s="68"/>
      <c r="MMJ364" s="68"/>
      <c r="MMK364" s="68"/>
      <c r="MML364" s="68"/>
      <c r="MMM364" s="68"/>
      <c r="MMN364" s="68"/>
      <c r="MMO364" s="68"/>
      <c r="MMP364" s="68"/>
      <c r="MMQ364" s="68"/>
      <c r="MMR364" s="68"/>
      <c r="MMS364" s="68"/>
      <c r="MMT364" s="68"/>
      <c r="MMU364" s="68"/>
      <c r="MMV364" s="68"/>
      <c r="MMW364" s="68"/>
      <c r="MMX364" s="68"/>
      <c r="MMY364" s="68"/>
      <c r="MMZ364" s="68"/>
      <c r="MNA364" s="68"/>
      <c r="MNB364" s="68"/>
      <c r="MNC364" s="68"/>
      <c r="MND364" s="68"/>
      <c r="MNE364" s="68"/>
      <c r="MNF364" s="68"/>
      <c r="MNG364" s="68"/>
      <c r="MNH364" s="68"/>
      <c r="MNI364" s="68"/>
      <c r="MNJ364" s="68"/>
      <c r="MNK364" s="68"/>
      <c r="MNL364" s="68"/>
      <c r="MNM364" s="68"/>
      <c r="MNN364" s="68"/>
      <c r="MNO364" s="68"/>
      <c r="MNP364" s="68"/>
      <c r="MNQ364" s="68"/>
      <c r="MNR364" s="68"/>
      <c r="MNS364" s="68"/>
      <c r="MNT364" s="68"/>
      <c r="MNU364" s="68"/>
      <c r="MNV364" s="68"/>
      <c r="MNW364" s="68"/>
      <c r="MNX364" s="68"/>
      <c r="MNY364" s="68"/>
      <c r="MNZ364" s="68"/>
      <c r="MOA364" s="68"/>
      <c r="MOB364" s="68"/>
      <c r="MOC364" s="68"/>
      <c r="MOD364" s="68"/>
      <c r="MOE364" s="68"/>
      <c r="MOF364" s="68"/>
      <c r="MOG364" s="68"/>
      <c r="MOH364" s="68"/>
      <c r="MOI364" s="68"/>
      <c r="MOJ364" s="68"/>
      <c r="MOK364" s="68"/>
      <c r="MOL364" s="68"/>
      <c r="MOM364" s="68"/>
      <c r="MON364" s="68"/>
      <c r="MOO364" s="68"/>
      <c r="MOP364" s="68"/>
      <c r="MOQ364" s="68"/>
      <c r="MOR364" s="68"/>
      <c r="MOS364" s="68"/>
      <c r="MOT364" s="68"/>
      <c r="MOU364" s="68"/>
      <c r="MOV364" s="68"/>
      <c r="MOW364" s="68"/>
      <c r="MOX364" s="68"/>
      <c r="MOY364" s="68"/>
      <c r="MOZ364" s="68"/>
      <c r="MPA364" s="68"/>
      <c r="MPB364" s="68"/>
      <c r="MPC364" s="68"/>
      <c r="MPD364" s="68"/>
      <c r="MPE364" s="68"/>
      <c r="MPF364" s="68"/>
      <c r="MPG364" s="68"/>
      <c r="MPH364" s="68"/>
      <c r="MPI364" s="68"/>
      <c r="MPJ364" s="68"/>
      <c r="MPK364" s="68"/>
      <c r="MPL364" s="68"/>
      <c r="MPM364" s="68"/>
      <c r="MPN364" s="68"/>
      <c r="MPO364" s="68"/>
      <c r="MPP364" s="68"/>
      <c r="MPQ364" s="68"/>
      <c r="MPR364" s="68"/>
      <c r="MPS364" s="68"/>
      <c r="MPT364" s="68"/>
      <c r="MPU364" s="68"/>
      <c r="MPV364" s="68"/>
      <c r="MPW364" s="68"/>
      <c r="MPX364" s="68"/>
      <c r="MPY364" s="68"/>
      <c r="MPZ364" s="68"/>
      <c r="MQA364" s="68"/>
      <c r="MQB364" s="68"/>
      <c r="MQC364" s="68"/>
      <c r="MQD364" s="68"/>
      <c r="MQE364" s="68"/>
      <c r="MQF364" s="68"/>
      <c r="MQG364" s="68"/>
      <c r="MQH364" s="68"/>
      <c r="MQI364" s="68"/>
      <c r="MQJ364" s="68"/>
      <c r="MQK364" s="68"/>
      <c r="MQL364" s="68"/>
      <c r="MQM364" s="68"/>
      <c r="MQN364" s="68"/>
      <c r="MQO364" s="68"/>
      <c r="MQP364" s="68"/>
      <c r="MQQ364" s="68"/>
      <c r="MQR364" s="68"/>
      <c r="MQS364" s="68"/>
      <c r="MQT364" s="68"/>
      <c r="MQU364" s="68"/>
      <c r="MQV364" s="68"/>
      <c r="MQW364" s="68"/>
      <c r="MQX364" s="68"/>
      <c r="MQY364" s="68"/>
      <c r="MQZ364" s="68"/>
      <c r="MRA364" s="68"/>
      <c r="MRB364" s="68"/>
      <c r="MRC364" s="68"/>
      <c r="MRD364" s="68"/>
      <c r="MRE364" s="68"/>
      <c r="MRF364" s="68"/>
      <c r="MRG364" s="68"/>
      <c r="MRH364" s="68"/>
      <c r="MRI364" s="68"/>
      <c r="MRJ364" s="68"/>
      <c r="MRK364" s="68"/>
      <c r="MRL364" s="68"/>
      <c r="MRM364" s="68"/>
      <c r="MRN364" s="68"/>
      <c r="MRO364" s="68"/>
      <c r="MRP364" s="68"/>
      <c r="MRQ364" s="68"/>
      <c r="MRR364" s="68"/>
      <c r="MRS364" s="68"/>
      <c r="MRT364" s="68"/>
      <c r="MRU364" s="68"/>
      <c r="MRV364" s="68"/>
      <c r="MRW364" s="68"/>
      <c r="MRX364" s="68"/>
      <c r="MRY364" s="68"/>
      <c r="MRZ364" s="68"/>
      <c r="MSA364" s="68"/>
      <c r="MSB364" s="68"/>
      <c r="MSC364" s="68"/>
      <c r="MSD364" s="68"/>
      <c r="MSE364" s="68"/>
      <c r="MSF364" s="68"/>
      <c r="MSG364" s="68"/>
      <c r="MSH364" s="68"/>
      <c r="MSI364" s="68"/>
      <c r="MSJ364" s="68"/>
      <c r="MSK364" s="68"/>
      <c r="MSL364" s="68"/>
      <c r="MSM364" s="68"/>
      <c r="MSN364" s="68"/>
      <c r="MSO364" s="68"/>
      <c r="MSP364" s="68"/>
      <c r="MSQ364" s="68"/>
      <c r="MSR364" s="68"/>
      <c r="MSS364" s="68"/>
      <c r="MST364" s="68"/>
      <c r="MSU364" s="68"/>
      <c r="MSV364" s="68"/>
      <c r="MSW364" s="68"/>
      <c r="MSX364" s="68"/>
      <c r="MSY364" s="68"/>
      <c r="MSZ364" s="68"/>
      <c r="MTA364" s="68"/>
      <c r="MTB364" s="68"/>
      <c r="MTC364" s="68"/>
      <c r="MTD364" s="68"/>
      <c r="MTE364" s="68"/>
      <c r="MTF364" s="68"/>
      <c r="MTG364" s="68"/>
      <c r="MTH364" s="68"/>
      <c r="MTI364" s="68"/>
      <c r="MTJ364" s="68"/>
      <c r="MTK364" s="68"/>
      <c r="MTL364" s="68"/>
      <c r="MTM364" s="68"/>
      <c r="MTN364" s="68"/>
      <c r="MTO364" s="68"/>
      <c r="MTR364" s="68"/>
      <c r="MTS364" s="68"/>
      <c r="MTT364" s="68"/>
      <c r="MTU364" s="68"/>
      <c r="MTV364" s="68"/>
      <c r="MTW364" s="68"/>
      <c r="MTX364" s="68"/>
      <c r="MTY364" s="68"/>
      <c r="MTZ364" s="68"/>
      <c r="MUA364" s="68"/>
      <c r="MUB364" s="68"/>
      <c r="MUC364" s="68"/>
      <c r="MUD364" s="68"/>
      <c r="MUE364" s="68"/>
      <c r="MUF364" s="68"/>
      <c r="MUG364" s="68"/>
      <c r="MUH364" s="68"/>
      <c r="MUI364" s="68"/>
      <c r="MUJ364" s="68"/>
      <c r="MUK364" s="68"/>
      <c r="MUL364" s="68"/>
      <c r="MUM364" s="68"/>
      <c r="MUN364" s="68"/>
      <c r="MUO364" s="68"/>
      <c r="MUP364" s="68"/>
      <c r="MUQ364" s="68"/>
      <c r="MUR364" s="68"/>
      <c r="MUS364" s="68"/>
      <c r="MUT364" s="68"/>
      <c r="MUU364" s="68"/>
      <c r="MUV364" s="68"/>
      <c r="MUW364" s="68"/>
      <c r="MUX364" s="68"/>
      <c r="MUY364" s="68"/>
      <c r="MUZ364" s="68"/>
      <c r="MVA364" s="68"/>
      <c r="MVB364" s="68"/>
      <c r="MVC364" s="68"/>
      <c r="MVD364" s="68"/>
      <c r="MVE364" s="68"/>
      <c r="MVF364" s="68"/>
      <c r="MVG364" s="68"/>
      <c r="MVH364" s="68"/>
      <c r="MVI364" s="68"/>
      <c r="MVJ364" s="68"/>
      <c r="MVK364" s="68"/>
      <c r="MVL364" s="68"/>
      <c r="MVM364" s="68"/>
      <c r="MVN364" s="68"/>
      <c r="MVO364" s="68"/>
      <c r="MVP364" s="68"/>
      <c r="MVQ364" s="68"/>
      <c r="MVR364" s="68"/>
      <c r="MVS364" s="68"/>
      <c r="MVT364" s="68"/>
      <c r="MVU364" s="68"/>
      <c r="MVV364" s="68"/>
      <c r="MVW364" s="68"/>
      <c r="MVX364" s="68"/>
      <c r="MVY364" s="68"/>
      <c r="MVZ364" s="68"/>
      <c r="MWA364" s="68"/>
      <c r="MWB364" s="68"/>
      <c r="MWC364" s="68"/>
      <c r="MWD364" s="68"/>
      <c r="MWE364" s="68"/>
      <c r="MWF364" s="68"/>
      <c r="MWG364" s="68"/>
      <c r="MWH364" s="68"/>
      <c r="MWI364" s="68"/>
      <c r="MWJ364" s="68"/>
      <c r="MWK364" s="68"/>
      <c r="MWL364" s="68"/>
      <c r="MWM364" s="68"/>
      <c r="MWN364" s="68"/>
      <c r="MWO364" s="68"/>
      <c r="MWP364" s="68"/>
      <c r="MWQ364" s="68"/>
      <c r="MWR364" s="68"/>
      <c r="MWS364" s="68"/>
      <c r="MWT364" s="68"/>
      <c r="MWU364" s="68"/>
      <c r="MWV364" s="68"/>
      <c r="MWW364" s="68"/>
      <c r="MWX364" s="68"/>
      <c r="MWY364" s="68"/>
      <c r="MWZ364" s="68"/>
      <c r="MXA364" s="68"/>
      <c r="MXB364" s="68"/>
      <c r="MXC364" s="68"/>
      <c r="MXD364" s="68"/>
      <c r="MXE364" s="68"/>
      <c r="MXF364" s="68"/>
      <c r="MXG364" s="68"/>
      <c r="MXH364" s="68"/>
      <c r="MXI364" s="68"/>
      <c r="MXJ364" s="68"/>
      <c r="MXK364" s="68"/>
      <c r="MXL364" s="68"/>
      <c r="MXM364" s="68"/>
      <c r="MXN364" s="68"/>
      <c r="MXO364" s="68"/>
      <c r="MXP364" s="68"/>
      <c r="MXQ364" s="68"/>
      <c r="MXR364" s="68"/>
      <c r="MXS364" s="68"/>
      <c r="MXT364" s="68"/>
      <c r="MXU364" s="68"/>
      <c r="MXV364" s="68"/>
      <c r="MXW364" s="68"/>
      <c r="MXX364" s="68"/>
      <c r="MXY364" s="68"/>
      <c r="MXZ364" s="68"/>
      <c r="MYA364" s="68"/>
      <c r="MYB364" s="68"/>
      <c r="MYC364" s="68"/>
      <c r="MYD364" s="68"/>
      <c r="MYE364" s="68"/>
      <c r="MYF364" s="68"/>
      <c r="MYG364" s="68"/>
      <c r="MYH364" s="68"/>
      <c r="MYI364" s="68"/>
      <c r="MYJ364" s="68"/>
      <c r="MYK364" s="68"/>
      <c r="MYL364" s="68"/>
      <c r="MYM364" s="68"/>
      <c r="MYN364" s="68"/>
      <c r="MYO364" s="68"/>
      <c r="MYP364" s="68"/>
      <c r="MYQ364" s="68"/>
      <c r="MYR364" s="68"/>
      <c r="MYS364" s="68"/>
      <c r="MYT364" s="68"/>
      <c r="MYU364" s="68"/>
      <c r="MYV364" s="68"/>
      <c r="MYW364" s="68"/>
      <c r="MYX364" s="68"/>
      <c r="MYY364" s="68"/>
      <c r="MYZ364" s="68"/>
      <c r="MZA364" s="68"/>
      <c r="MZB364" s="68"/>
      <c r="MZC364" s="68"/>
      <c r="MZD364" s="68"/>
      <c r="MZE364" s="68"/>
      <c r="MZF364" s="68"/>
      <c r="MZG364" s="68"/>
      <c r="MZH364" s="68"/>
      <c r="MZI364" s="68"/>
      <c r="MZJ364" s="68"/>
      <c r="MZK364" s="68"/>
      <c r="MZL364" s="68"/>
      <c r="MZM364" s="68"/>
      <c r="MZN364" s="68"/>
      <c r="MZO364" s="68"/>
      <c r="MZP364" s="68"/>
      <c r="MZQ364" s="68"/>
      <c r="MZR364" s="68"/>
      <c r="MZS364" s="68"/>
      <c r="MZT364" s="68"/>
      <c r="MZU364" s="68"/>
      <c r="MZV364" s="68"/>
      <c r="MZW364" s="68"/>
      <c r="MZX364" s="68"/>
      <c r="MZY364" s="68"/>
      <c r="MZZ364" s="68"/>
      <c r="NAA364" s="68"/>
      <c r="NAB364" s="68"/>
      <c r="NAC364" s="68"/>
      <c r="NAD364" s="68"/>
      <c r="NAE364" s="68"/>
      <c r="NAF364" s="68"/>
      <c r="NAG364" s="68"/>
      <c r="NAH364" s="68"/>
      <c r="NAI364" s="68"/>
      <c r="NAJ364" s="68"/>
      <c r="NAK364" s="68"/>
      <c r="NAL364" s="68"/>
      <c r="NAM364" s="68"/>
      <c r="NAN364" s="68"/>
      <c r="NAO364" s="68"/>
      <c r="NAP364" s="68"/>
      <c r="NAQ364" s="68"/>
      <c r="NAR364" s="68"/>
      <c r="NAS364" s="68"/>
      <c r="NAT364" s="68"/>
      <c r="NAU364" s="68"/>
      <c r="NAV364" s="68"/>
      <c r="NAW364" s="68"/>
      <c r="NAX364" s="68"/>
      <c r="NAY364" s="68"/>
      <c r="NAZ364" s="68"/>
      <c r="NBA364" s="68"/>
      <c r="NBB364" s="68"/>
      <c r="NBC364" s="68"/>
      <c r="NBD364" s="68"/>
      <c r="NBE364" s="68"/>
      <c r="NBF364" s="68"/>
      <c r="NBG364" s="68"/>
      <c r="NBH364" s="68"/>
      <c r="NBI364" s="68"/>
      <c r="NBJ364" s="68"/>
      <c r="NBK364" s="68"/>
      <c r="NBL364" s="68"/>
      <c r="NBM364" s="68"/>
      <c r="NBN364" s="68"/>
      <c r="NBO364" s="68"/>
      <c r="NBP364" s="68"/>
      <c r="NBQ364" s="68"/>
      <c r="NBR364" s="68"/>
      <c r="NBS364" s="68"/>
      <c r="NBT364" s="68"/>
      <c r="NBU364" s="68"/>
      <c r="NBV364" s="68"/>
      <c r="NBW364" s="68"/>
      <c r="NBX364" s="68"/>
      <c r="NBY364" s="68"/>
      <c r="NBZ364" s="68"/>
      <c r="NCA364" s="68"/>
      <c r="NCB364" s="68"/>
      <c r="NCC364" s="68"/>
      <c r="NCD364" s="68"/>
      <c r="NCE364" s="68"/>
      <c r="NCF364" s="68"/>
      <c r="NCG364" s="68"/>
      <c r="NCH364" s="68"/>
      <c r="NCI364" s="68"/>
      <c r="NCJ364" s="68"/>
      <c r="NCK364" s="68"/>
      <c r="NCL364" s="68"/>
      <c r="NCM364" s="68"/>
      <c r="NCN364" s="68"/>
      <c r="NCO364" s="68"/>
      <c r="NCP364" s="68"/>
      <c r="NCQ364" s="68"/>
      <c r="NCR364" s="68"/>
      <c r="NCS364" s="68"/>
      <c r="NCT364" s="68"/>
      <c r="NCU364" s="68"/>
      <c r="NCV364" s="68"/>
      <c r="NCW364" s="68"/>
      <c r="NCX364" s="68"/>
      <c r="NCY364" s="68"/>
      <c r="NCZ364" s="68"/>
      <c r="NDA364" s="68"/>
      <c r="NDB364" s="68"/>
      <c r="NDC364" s="68"/>
      <c r="NDD364" s="68"/>
      <c r="NDE364" s="68"/>
      <c r="NDF364" s="68"/>
      <c r="NDG364" s="68"/>
      <c r="NDH364" s="68"/>
      <c r="NDI364" s="68"/>
      <c r="NDJ364" s="68"/>
      <c r="NDK364" s="68"/>
      <c r="NDN364" s="68"/>
      <c r="NDO364" s="68"/>
      <c r="NDP364" s="68"/>
      <c r="NDQ364" s="68"/>
      <c r="NDR364" s="68"/>
      <c r="NDS364" s="68"/>
      <c r="NDT364" s="68"/>
      <c r="NDU364" s="68"/>
      <c r="NDV364" s="68"/>
      <c r="NDW364" s="68"/>
      <c r="NDX364" s="68"/>
      <c r="NDY364" s="68"/>
      <c r="NDZ364" s="68"/>
      <c r="NEA364" s="68"/>
      <c r="NEB364" s="68"/>
      <c r="NEC364" s="68"/>
      <c r="NED364" s="68"/>
      <c r="NEE364" s="68"/>
      <c r="NEF364" s="68"/>
      <c r="NEG364" s="68"/>
      <c r="NEH364" s="68"/>
      <c r="NEI364" s="68"/>
      <c r="NEJ364" s="68"/>
      <c r="NEK364" s="68"/>
      <c r="NEL364" s="68"/>
      <c r="NEM364" s="68"/>
      <c r="NEN364" s="68"/>
      <c r="NEO364" s="68"/>
      <c r="NEP364" s="68"/>
      <c r="NEQ364" s="68"/>
      <c r="NER364" s="68"/>
      <c r="NES364" s="68"/>
      <c r="NET364" s="68"/>
      <c r="NEU364" s="68"/>
      <c r="NEV364" s="68"/>
      <c r="NEW364" s="68"/>
      <c r="NEX364" s="68"/>
      <c r="NEY364" s="68"/>
      <c r="NEZ364" s="68"/>
      <c r="NFA364" s="68"/>
      <c r="NFB364" s="68"/>
      <c r="NFC364" s="68"/>
      <c r="NFD364" s="68"/>
      <c r="NFE364" s="68"/>
      <c r="NFF364" s="68"/>
      <c r="NFG364" s="68"/>
      <c r="NFH364" s="68"/>
      <c r="NFI364" s="68"/>
      <c r="NFJ364" s="68"/>
      <c r="NFK364" s="68"/>
      <c r="NFL364" s="68"/>
      <c r="NFM364" s="68"/>
      <c r="NFN364" s="68"/>
      <c r="NFO364" s="68"/>
      <c r="NFP364" s="68"/>
      <c r="NFQ364" s="68"/>
      <c r="NFR364" s="68"/>
      <c r="NFS364" s="68"/>
      <c r="NFT364" s="68"/>
      <c r="NFU364" s="68"/>
      <c r="NFV364" s="68"/>
      <c r="NFW364" s="68"/>
      <c r="NFX364" s="68"/>
      <c r="NFY364" s="68"/>
      <c r="NFZ364" s="68"/>
      <c r="NGA364" s="68"/>
      <c r="NGB364" s="68"/>
      <c r="NGC364" s="68"/>
      <c r="NGD364" s="68"/>
      <c r="NGE364" s="68"/>
      <c r="NGF364" s="68"/>
      <c r="NGG364" s="68"/>
      <c r="NGH364" s="68"/>
      <c r="NGI364" s="68"/>
      <c r="NGJ364" s="68"/>
      <c r="NGK364" s="68"/>
      <c r="NGL364" s="68"/>
      <c r="NGM364" s="68"/>
      <c r="NGN364" s="68"/>
      <c r="NGO364" s="68"/>
      <c r="NGP364" s="68"/>
      <c r="NGQ364" s="68"/>
      <c r="NGR364" s="68"/>
      <c r="NGS364" s="68"/>
      <c r="NGT364" s="68"/>
      <c r="NGU364" s="68"/>
      <c r="NGV364" s="68"/>
      <c r="NGW364" s="68"/>
      <c r="NGX364" s="68"/>
      <c r="NGY364" s="68"/>
      <c r="NGZ364" s="68"/>
      <c r="NHA364" s="68"/>
      <c r="NHB364" s="68"/>
      <c r="NHC364" s="68"/>
      <c r="NHD364" s="68"/>
      <c r="NHE364" s="68"/>
      <c r="NHF364" s="68"/>
      <c r="NHG364" s="68"/>
      <c r="NHH364" s="68"/>
      <c r="NHI364" s="68"/>
      <c r="NHJ364" s="68"/>
      <c r="NHK364" s="68"/>
      <c r="NHL364" s="68"/>
      <c r="NHM364" s="68"/>
      <c r="NHN364" s="68"/>
      <c r="NHO364" s="68"/>
      <c r="NHP364" s="68"/>
      <c r="NHQ364" s="68"/>
      <c r="NHR364" s="68"/>
      <c r="NHS364" s="68"/>
      <c r="NHT364" s="68"/>
      <c r="NHU364" s="68"/>
      <c r="NHV364" s="68"/>
      <c r="NHW364" s="68"/>
      <c r="NHX364" s="68"/>
      <c r="NHY364" s="68"/>
      <c r="NHZ364" s="68"/>
      <c r="NIA364" s="68"/>
      <c r="NIB364" s="68"/>
      <c r="NIC364" s="68"/>
      <c r="NID364" s="68"/>
      <c r="NIE364" s="68"/>
      <c r="NIF364" s="68"/>
      <c r="NIG364" s="68"/>
      <c r="NIH364" s="68"/>
      <c r="NII364" s="68"/>
      <c r="NIJ364" s="68"/>
      <c r="NIK364" s="68"/>
      <c r="NIL364" s="68"/>
      <c r="NIM364" s="68"/>
      <c r="NIN364" s="68"/>
      <c r="NIO364" s="68"/>
      <c r="NIP364" s="68"/>
      <c r="NIQ364" s="68"/>
      <c r="NIR364" s="68"/>
      <c r="NIS364" s="68"/>
      <c r="NIT364" s="68"/>
      <c r="NIU364" s="68"/>
      <c r="NIV364" s="68"/>
      <c r="NIW364" s="68"/>
      <c r="NIX364" s="68"/>
      <c r="NIY364" s="68"/>
      <c r="NIZ364" s="68"/>
      <c r="NJA364" s="68"/>
      <c r="NJB364" s="68"/>
      <c r="NJC364" s="68"/>
      <c r="NJD364" s="68"/>
      <c r="NJE364" s="68"/>
      <c r="NJF364" s="68"/>
      <c r="NJG364" s="68"/>
      <c r="NJH364" s="68"/>
      <c r="NJI364" s="68"/>
      <c r="NJJ364" s="68"/>
      <c r="NJK364" s="68"/>
      <c r="NJL364" s="68"/>
      <c r="NJM364" s="68"/>
      <c r="NJN364" s="68"/>
      <c r="NJO364" s="68"/>
      <c r="NJP364" s="68"/>
      <c r="NJQ364" s="68"/>
      <c r="NJR364" s="68"/>
      <c r="NJS364" s="68"/>
      <c r="NJT364" s="68"/>
      <c r="NJU364" s="68"/>
      <c r="NJV364" s="68"/>
      <c r="NJW364" s="68"/>
      <c r="NJX364" s="68"/>
      <c r="NJY364" s="68"/>
      <c r="NJZ364" s="68"/>
      <c r="NKA364" s="68"/>
      <c r="NKB364" s="68"/>
      <c r="NKC364" s="68"/>
      <c r="NKD364" s="68"/>
      <c r="NKE364" s="68"/>
      <c r="NKF364" s="68"/>
      <c r="NKG364" s="68"/>
      <c r="NKH364" s="68"/>
      <c r="NKI364" s="68"/>
      <c r="NKJ364" s="68"/>
      <c r="NKK364" s="68"/>
      <c r="NKL364" s="68"/>
      <c r="NKM364" s="68"/>
      <c r="NKN364" s="68"/>
      <c r="NKO364" s="68"/>
      <c r="NKP364" s="68"/>
      <c r="NKQ364" s="68"/>
      <c r="NKR364" s="68"/>
      <c r="NKS364" s="68"/>
      <c r="NKT364" s="68"/>
      <c r="NKU364" s="68"/>
      <c r="NKV364" s="68"/>
      <c r="NKW364" s="68"/>
      <c r="NKX364" s="68"/>
      <c r="NKY364" s="68"/>
      <c r="NKZ364" s="68"/>
      <c r="NLA364" s="68"/>
      <c r="NLB364" s="68"/>
      <c r="NLC364" s="68"/>
      <c r="NLD364" s="68"/>
      <c r="NLE364" s="68"/>
      <c r="NLF364" s="68"/>
      <c r="NLG364" s="68"/>
      <c r="NLH364" s="68"/>
      <c r="NLI364" s="68"/>
      <c r="NLJ364" s="68"/>
      <c r="NLK364" s="68"/>
      <c r="NLL364" s="68"/>
      <c r="NLM364" s="68"/>
      <c r="NLN364" s="68"/>
      <c r="NLO364" s="68"/>
      <c r="NLP364" s="68"/>
      <c r="NLQ364" s="68"/>
      <c r="NLR364" s="68"/>
      <c r="NLS364" s="68"/>
      <c r="NLT364" s="68"/>
      <c r="NLU364" s="68"/>
      <c r="NLV364" s="68"/>
      <c r="NLW364" s="68"/>
      <c r="NLX364" s="68"/>
      <c r="NLY364" s="68"/>
      <c r="NLZ364" s="68"/>
      <c r="NMA364" s="68"/>
      <c r="NMB364" s="68"/>
      <c r="NMC364" s="68"/>
      <c r="NMD364" s="68"/>
      <c r="NME364" s="68"/>
      <c r="NMF364" s="68"/>
      <c r="NMG364" s="68"/>
      <c r="NMH364" s="68"/>
      <c r="NMI364" s="68"/>
      <c r="NMJ364" s="68"/>
      <c r="NMK364" s="68"/>
      <c r="NML364" s="68"/>
      <c r="NMM364" s="68"/>
      <c r="NMN364" s="68"/>
      <c r="NMO364" s="68"/>
      <c r="NMP364" s="68"/>
      <c r="NMQ364" s="68"/>
      <c r="NMR364" s="68"/>
      <c r="NMS364" s="68"/>
      <c r="NMT364" s="68"/>
      <c r="NMU364" s="68"/>
      <c r="NMV364" s="68"/>
      <c r="NMW364" s="68"/>
      <c r="NMX364" s="68"/>
      <c r="NMY364" s="68"/>
      <c r="NMZ364" s="68"/>
      <c r="NNA364" s="68"/>
      <c r="NNB364" s="68"/>
      <c r="NNC364" s="68"/>
      <c r="NND364" s="68"/>
      <c r="NNE364" s="68"/>
      <c r="NNF364" s="68"/>
      <c r="NNG364" s="68"/>
      <c r="NNJ364" s="68"/>
      <c r="NNK364" s="68"/>
      <c r="NNL364" s="68"/>
      <c r="NNM364" s="68"/>
      <c r="NNN364" s="68"/>
      <c r="NNO364" s="68"/>
      <c r="NNP364" s="68"/>
      <c r="NNQ364" s="68"/>
      <c r="NNR364" s="68"/>
      <c r="NNS364" s="68"/>
      <c r="NNT364" s="68"/>
      <c r="NNU364" s="68"/>
      <c r="NNV364" s="68"/>
      <c r="NNW364" s="68"/>
      <c r="NNX364" s="68"/>
      <c r="NNY364" s="68"/>
      <c r="NNZ364" s="68"/>
      <c r="NOA364" s="68"/>
      <c r="NOB364" s="68"/>
      <c r="NOC364" s="68"/>
      <c r="NOD364" s="68"/>
      <c r="NOE364" s="68"/>
      <c r="NOF364" s="68"/>
      <c r="NOG364" s="68"/>
      <c r="NOH364" s="68"/>
      <c r="NOI364" s="68"/>
      <c r="NOJ364" s="68"/>
      <c r="NOK364" s="68"/>
      <c r="NOL364" s="68"/>
      <c r="NOM364" s="68"/>
      <c r="NON364" s="68"/>
      <c r="NOO364" s="68"/>
      <c r="NOP364" s="68"/>
      <c r="NOQ364" s="68"/>
      <c r="NOR364" s="68"/>
      <c r="NOS364" s="68"/>
      <c r="NOT364" s="68"/>
      <c r="NOU364" s="68"/>
      <c r="NOV364" s="68"/>
      <c r="NOW364" s="68"/>
      <c r="NOX364" s="68"/>
      <c r="NOY364" s="68"/>
      <c r="NOZ364" s="68"/>
      <c r="NPA364" s="68"/>
      <c r="NPB364" s="68"/>
      <c r="NPC364" s="68"/>
      <c r="NPD364" s="68"/>
      <c r="NPE364" s="68"/>
      <c r="NPF364" s="68"/>
      <c r="NPG364" s="68"/>
      <c r="NPH364" s="68"/>
      <c r="NPI364" s="68"/>
      <c r="NPJ364" s="68"/>
      <c r="NPK364" s="68"/>
      <c r="NPL364" s="68"/>
      <c r="NPM364" s="68"/>
      <c r="NPN364" s="68"/>
      <c r="NPO364" s="68"/>
      <c r="NPP364" s="68"/>
      <c r="NPQ364" s="68"/>
      <c r="NPR364" s="68"/>
      <c r="NPS364" s="68"/>
      <c r="NPT364" s="68"/>
      <c r="NPU364" s="68"/>
      <c r="NPV364" s="68"/>
      <c r="NPW364" s="68"/>
      <c r="NPX364" s="68"/>
      <c r="NPY364" s="68"/>
      <c r="NPZ364" s="68"/>
      <c r="NQA364" s="68"/>
      <c r="NQB364" s="68"/>
      <c r="NQC364" s="68"/>
      <c r="NQD364" s="68"/>
      <c r="NQE364" s="68"/>
      <c r="NQF364" s="68"/>
      <c r="NQG364" s="68"/>
      <c r="NQH364" s="68"/>
      <c r="NQI364" s="68"/>
      <c r="NQJ364" s="68"/>
      <c r="NQK364" s="68"/>
      <c r="NQL364" s="68"/>
      <c r="NQM364" s="68"/>
      <c r="NQN364" s="68"/>
      <c r="NQO364" s="68"/>
      <c r="NQP364" s="68"/>
      <c r="NQQ364" s="68"/>
      <c r="NQR364" s="68"/>
      <c r="NQS364" s="68"/>
      <c r="NQT364" s="68"/>
      <c r="NQU364" s="68"/>
      <c r="NQV364" s="68"/>
      <c r="NQW364" s="68"/>
      <c r="NQX364" s="68"/>
      <c r="NQY364" s="68"/>
      <c r="NQZ364" s="68"/>
      <c r="NRA364" s="68"/>
      <c r="NRB364" s="68"/>
      <c r="NRC364" s="68"/>
      <c r="NRD364" s="68"/>
      <c r="NRE364" s="68"/>
      <c r="NRF364" s="68"/>
      <c r="NRG364" s="68"/>
      <c r="NRH364" s="68"/>
      <c r="NRI364" s="68"/>
      <c r="NRJ364" s="68"/>
      <c r="NRK364" s="68"/>
      <c r="NRL364" s="68"/>
      <c r="NRM364" s="68"/>
      <c r="NRN364" s="68"/>
      <c r="NRO364" s="68"/>
      <c r="NRP364" s="68"/>
      <c r="NRQ364" s="68"/>
      <c r="NRR364" s="68"/>
      <c r="NRS364" s="68"/>
      <c r="NRT364" s="68"/>
      <c r="NRU364" s="68"/>
      <c r="NRV364" s="68"/>
      <c r="NRW364" s="68"/>
      <c r="NRX364" s="68"/>
      <c r="NRY364" s="68"/>
      <c r="NRZ364" s="68"/>
      <c r="NSA364" s="68"/>
      <c r="NSB364" s="68"/>
      <c r="NSC364" s="68"/>
      <c r="NSD364" s="68"/>
      <c r="NSE364" s="68"/>
      <c r="NSF364" s="68"/>
      <c r="NSG364" s="68"/>
      <c r="NSH364" s="68"/>
      <c r="NSI364" s="68"/>
      <c r="NSJ364" s="68"/>
      <c r="NSK364" s="68"/>
      <c r="NSL364" s="68"/>
      <c r="NSM364" s="68"/>
      <c r="NSN364" s="68"/>
      <c r="NSO364" s="68"/>
      <c r="NSP364" s="68"/>
      <c r="NSQ364" s="68"/>
      <c r="NSR364" s="68"/>
      <c r="NSS364" s="68"/>
      <c r="NST364" s="68"/>
      <c r="NSU364" s="68"/>
      <c r="NSV364" s="68"/>
      <c r="NSW364" s="68"/>
      <c r="NSX364" s="68"/>
      <c r="NSY364" s="68"/>
      <c r="NSZ364" s="68"/>
      <c r="NTA364" s="68"/>
      <c r="NTB364" s="68"/>
      <c r="NTC364" s="68"/>
      <c r="NTD364" s="68"/>
      <c r="NTE364" s="68"/>
      <c r="NTF364" s="68"/>
      <c r="NTG364" s="68"/>
      <c r="NTH364" s="68"/>
      <c r="NTI364" s="68"/>
      <c r="NTJ364" s="68"/>
      <c r="NTK364" s="68"/>
      <c r="NTL364" s="68"/>
      <c r="NTM364" s="68"/>
      <c r="NTN364" s="68"/>
      <c r="NTO364" s="68"/>
      <c r="NTP364" s="68"/>
      <c r="NTQ364" s="68"/>
      <c r="NTR364" s="68"/>
      <c r="NTS364" s="68"/>
      <c r="NTT364" s="68"/>
      <c r="NTU364" s="68"/>
      <c r="NTV364" s="68"/>
      <c r="NTW364" s="68"/>
      <c r="NTX364" s="68"/>
      <c r="NTY364" s="68"/>
      <c r="NTZ364" s="68"/>
      <c r="NUA364" s="68"/>
      <c r="NUB364" s="68"/>
      <c r="NUC364" s="68"/>
      <c r="NUD364" s="68"/>
      <c r="NUE364" s="68"/>
      <c r="NUF364" s="68"/>
      <c r="NUG364" s="68"/>
      <c r="NUH364" s="68"/>
      <c r="NUI364" s="68"/>
      <c r="NUJ364" s="68"/>
      <c r="NUK364" s="68"/>
      <c r="NUL364" s="68"/>
      <c r="NUM364" s="68"/>
      <c r="NUN364" s="68"/>
      <c r="NUO364" s="68"/>
      <c r="NUP364" s="68"/>
      <c r="NUQ364" s="68"/>
      <c r="NUR364" s="68"/>
      <c r="NUS364" s="68"/>
      <c r="NUT364" s="68"/>
      <c r="NUU364" s="68"/>
      <c r="NUV364" s="68"/>
      <c r="NUW364" s="68"/>
      <c r="NUX364" s="68"/>
      <c r="NUY364" s="68"/>
      <c r="NUZ364" s="68"/>
      <c r="NVA364" s="68"/>
      <c r="NVB364" s="68"/>
      <c r="NVC364" s="68"/>
      <c r="NVD364" s="68"/>
      <c r="NVE364" s="68"/>
      <c r="NVF364" s="68"/>
      <c r="NVG364" s="68"/>
      <c r="NVH364" s="68"/>
      <c r="NVI364" s="68"/>
      <c r="NVJ364" s="68"/>
      <c r="NVK364" s="68"/>
      <c r="NVL364" s="68"/>
      <c r="NVM364" s="68"/>
      <c r="NVN364" s="68"/>
      <c r="NVO364" s="68"/>
      <c r="NVP364" s="68"/>
      <c r="NVQ364" s="68"/>
      <c r="NVR364" s="68"/>
      <c r="NVS364" s="68"/>
      <c r="NVT364" s="68"/>
      <c r="NVU364" s="68"/>
      <c r="NVV364" s="68"/>
      <c r="NVW364" s="68"/>
      <c r="NVX364" s="68"/>
      <c r="NVY364" s="68"/>
      <c r="NVZ364" s="68"/>
      <c r="NWA364" s="68"/>
      <c r="NWB364" s="68"/>
      <c r="NWC364" s="68"/>
      <c r="NWD364" s="68"/>
      <c r="NWE364" s="68"/>
      <c r="NWF364" s="68"/>
      <c r="NWG364" s="68"/>
      <c r="NWH364" s="68"/>
      <c r="NWI364" s="68"/>
      <c r="NWJ364" s="68"/>
      <c r="NWK364" s="68"/>
      <c r="NWL364" s="68"/>
      <c r="NWM364" s="68"/>
      <c r="NWN364" s="68"/>
      <c r="NWO364" s="68"/>
      <c r="NWP364" s="68"/>
      <c r="NWQ364" s="68"/>
      <c r="NWR364" s="68"/>
      <c r="NWS364" s="68"/>
      <c r="NWT364" s="68"/>
      <c r="NWU364" s="68"/>
      <c r="NWV364" s="68"/>
      <c r="NWW364" s="68"/>
      <c r="NWX364" s="68"/>
      <c r="NWY364" s="68"/>
      <c r="NWZ364" s="68"/>
      <c r="NXA364" s="68"/>
      <c r="NXB364" s="68"/>
      <c r="NXC364" s="68"/>
      <c r="NXF364" s="68"/>
      <c r="NXG364" s="68"/>
      <c r="NXH364" s="68"/>
      <c r="NXI364" s="68"/>
      <c r="NXJ364" s="68"/>
      <c r="NXK364" s="68"/>
      <c r="NXL364" s="68"/>
      <c r="NXM364" s="68"/>
      <c r="NXN364" s="68"/>
      <c r="NXO364" s="68"/>
      <c r="NXP364" s="68"/>
      <c r="NXQ364" s="68"/>
      <c r="NXR364" s="68"/>
      <c r="NXS364" s="68"/>
      <c r="NXT364" s="68"/>
      <c r="NXU364" s="68"/>
      <c r="NXV364" s="68"/>
      <c r="NXW364" s="68"/>
      <c r="NXX364" s="68"/>
      <c r="NXY364" s="68"/>
      <c r="NXZ364" s="68"/>
      <c r="NYA364" s="68"/>
      <c r="NYB364" s="68"/>
      <c r="NYC364" s="68"/>
      <c r="NYD364" s="68"/>
      <c r="NYE364" s="68"/>
      <c r="NYF364" s="68"/>
      <c r="NYG364" s="68"/>
      <c r="NYH364" s="68"/>
      <c r="NYI364" s="68"/>
      <c r="NYJ364" s="68"/>
      <c r="NYK364" s="68"/>
      <c r="NYL364" s="68"/>
      <c r="NYM364" s="68"/>
      <c r="NYN364" s="68"/>
      <c r="NYO364" s="68"/>
      <c r="NYP364" s="68"/>
      <c r="NYQ364" s="68"/>
      <c r="NYR364" s="68"/>
      <c r="NYS364" s="68"/>
      <c r="NYT364" s="68"/>
      <c r="NYU364" s="68"/>
      <c r="NYV364" s="68"/>
      <c r="NYW364" s="68"/>
      <c r="NYX364" s="68"/>
      <c r="NYY364" s="68"/>
      <c r="NYZ364" s="68"/>
      <c r="NZA364" s="68"/>
      <c r="NZB364" s="68"/>
      <c r="NZC364" s="68"/>
      <c r="NZD364" s="68"/>
      <c r="NZE364" s="68"/>
      <c r="NZF364" s="68"/>
      <c r="NZG364" s="68"/>
      <c r="NZH364" s="68"/>
      <c r="NZI364" s="68"/>
      <c r="NZJ364" s="68"/>
      <c r="NZK364" s="68"/>
      <c r="NZL364" s="68"/>
      <c r="NZM364" s="68"/>
      <c r="NZN364" s="68"/>
      <c r="NZO364" s="68"/>
      <c r="NZP364" s="68"/>
      <c r="NZQ364" s="68"/>
      <c r="NZR364" s="68"/>
      <c r="NZS364" s="68"/>
      <c r="NZT364" s="68"/>
      <c r="NZU364" s="68"/>
      <c r="NZV364" s="68"/>
      <c r="NZW364" s="68"/>
      <c r="NZX364" s="68"/>
      <c r="NZY364" s="68"/>
      <c r="NZZ364" s="68"/>
      <c r="OAA364" s="68"/>
      <c r="OAB364" s="68"/>
      <c r="OAC364" s="68"/>
      <c r="OAD364" s="68"/>
      <c r="OAE364" s="68"/>
      <c r="OAF364" s="68"/>
      <c r="OAG364" s="68"/>
      <c r="OAH364" s="68"/>
      <c r="OAI364" s="68"/>
      <c r="OAJ364" s="68"/>
      <c r="OAK364" s="68"/>
      <c r="OAL364" s="68"/>
      <c r="OAM364" s="68"/>
      <c r="OAN364" s="68"/>
      <c r="OAO364" s="68"/>
      <c r="OAP364" s="68"/>
      <c r="OAQ364" s="68"/>
      <c r="OAR364" s="68"/>
      <c r="OAS364" s="68"/>
      <c r="OAT364" s="68"/>
      <c r="OAU364" s="68"/>
      <c r="OAV364" s="68"/>
      <c r="OAW364" s="68"/>
      <c r="OAX364" s="68"/>
      <c r="OAY364" s="68"/>
      <c r="OAZ364" s="68"/>
      <c r="OBA364" s="68"/>
      <c r="OBB364" s="68"/>
      <c r="OBC364" s="68"/>
      <c r="OBD364" s="68"/>
      <c r="OBE364" s="68"/>
      <c r="OBF364" s="68"/>
      <c r="OBG364" s="68"/>
      <c r="OBH364" s="68"/>
      <c r="OBI364" s="68"/>
      <c r="OBJ364" s="68"/>
      <c r="OBK364" s="68"/>
      <c r="OBL364" s="68"/>
      <c r="OBM364" s="68"/>
      <c r="OBN364" s="68"/>
      <c r="OBO364" s="68"/>
      <c r="OBP364" s="68"/>
      <c r="OBQ364" s="68"/>
      <c r="OBR364" s="68"/>
      <c r="OBS364" s="68"/>
      <c r="OBT364" s="68"/>
      <c r="OBU364" s="68"/>
      <c r="OBV364" s="68"/>
      <c r="OBW364" s="68"/>
      <c r="OBX364" s="68"/>
      <c r="OBY364" s="68"/>
      <c r="OBZ364" s="68"/>
      <c r="OCA364" s="68"/>
      <c r="OCB364" s="68"/>
      <c r="OCC364" s="68"/>
      <c r="OCD364" s="68"/>
      <c r="OCE364" s="68"/>
      <c r="OCF364" s="68"/>
      <c r="OCG364" s="68"/>
      <c r="OCH364" s="68"/>
      <c r="OCI364" s="68"/>
      <c r="OCJ364" s="68"/>
      <c r="OCK364" s="68"/>
      <c r="OCL364" s="68"/>
      <c r="OCM364" s="68"/>
      <c r="OCN364" s="68"/>
      <c r="OCO364" s="68"/>
      <c r="OCP364" s="68"/>
      <c r="OCQ364" s="68"/>
      <c r="OCR364" s="68"/>
      <c r="OCS364" s="68"/>
      <c r="OCT364" s="68"/>
      <c r="OCU364" s="68"/>
      <c r="OCV364" s="68"/>
      <c r="OCW364" s="68"/>
      <c r="OCX364" s="68"/>
      <c r="OCY364" s="68"/>
      <c r="OCZ364" s="68"/>
      <c r="ODA364" s="68"/>
      <c r="ODB364" s="68"/>
      <c r="ODC364" s="68"/>
      <c r="ODD364" s="68"/>
      <c r="ODE364" s="68"/>
      <c r="ODF364" s="68"/>
      <c r="ODG364" s="68"/>
      <c r="ODH364" s="68"/>
      <c r="ODI364" s="68"/>
      <c r="ODJ364" s="68"/>
      <c r="ODK364" s="68"/>
      <c r="ODL364" s="68"/>
      <c r="ODM364" s="68"/>
      <c r="ODN364" s="68"/>
      <c r="ODO364" s="68"/>
      <c r="ODP364" s="68"/>
      <c r="ODQ364" s="68"/>
      <c r="ODR364" s="68"/>
      <c r="ODS364" s="68"/>
      <c r="ODT364" s="68"/>
      <c r="ODU364" s="68"/>
      <c r="ODV364" s="68"/>
      <c r="ODW364" s="68"/>
      <c r="ODX364" s="68"/>
      <c r="ODY364" s="68"/>
      <c r="ODZ364" s="68"/>
      <c r="OEA364" s="68"/>
      <c r="OEB364" s="68"/>
      <c r="OEC364" s="68"/>
      <c r="OED364" s="68"/>
      <c r="OEE364" s="68"/>
      <c r="OEF364" s="68"/>
      <c r="OEG364" s="68"/>
      <c r="OEH364" s="68"/>
      <c r="OEI364" s="68"/>
      <c r="OEJ364" s="68"/>
      <c r="OEK364" s="68"/>
      <c r="OEL364" s="68"/>
      <c r="OEM364" s="68"/>
      <c r="OEN364" s="68"/>
      <c r="OEO364" s="68"/>
      <c r="OEP364" s="68"/>
      <c r="OEQ364" s="68"/>
      <c r="OER364" s="68"/>
      <c r="OES364" s="68"/>
      <c r="OET364" s="68"/>
      <c r="OEU364" s="68"/>
      <c r="OEV364" s="68"/>
      <c r="OEW364" s="68"/>
      <c r="OEX364" s="68"/>
      <c r="OEY364" s="68"/>
      <c r="OEZ364" s="68"/>
      <c r="OFA364" s="68"/>
      <c r="OFB364" s="68"/>
      <c r="OFC364" s="68"/>
      <c r="OFD364" s="68"/>
      <c r="OFE364" s="68"/>
      <c r="OFF364" s="68"/>
      <c r="OFG364" s="68"/>
      <c r="OFH364" s="68"/>
      <c r="OFI364" s="68"/>
      <c r="OFJ364" s="68"/>
      <c r="OFK364" s="68"/>
      <c r="OFL364" s="68"/>
      <c r="OFM364" s="68"/>
      <c r="OFN364" s="68"/>
      <c r="OFO364" s="68"/>
      <c r="OFP364" s="68"/>
      <c r="OFQ364" s="68"/>
      <c r="OFR364" s="68"/>
      <c r="OFS364" s="68"/>
      <c r="OFT364" s="68"/>
      <c r="OFU364" s="68"/>
      <c r="OFV364" s="68"/>
      <c r="OFW364" s="68"/>
      <c r="OFX364" s="68"/>
      <c r="OFY364" s="68"/>
      <c r="OFZ364" s="68"/>
      <c r="OGA364" s="68"/>
      <c r="OGB364" s="68"/>
      <c r="OGC364" s="68"/>
      <c r="OGD364" s="68"/>
      <c r="OGE364" s="68"/>
      <c r="OGF364" s="68"/>
      <c r="OGG364" s="68"/>
      <c r="OGH364" s="68"/>
      <c r="OGI364" s="68"/>
      <c r="OGJ364" s="68"/>
      <c r="OGK364" s="68"/>
      <c r="OGL364" s="68"/>
      <c r="OGM364" s="68"/>
      <c r="OGN364" s="68"/>
      <c r="OGO364" s="68"/>
      <c r="OGP364" s="68"/>
      <c r="OGQ364" s="68"/>
      <c r="OGR364" s="68"/>
      <c r="OGS364" s="68"/>
      <c r="OGT364" s="68"/>
      <c r="OGU364" s="68"/>
      <c r="OGV364" s="68"/>
      <c r="OGW364" s="68"/>
      <c r="OGX364" s="68"/>
      <c r="OGY364" s="68"/>
      <c r="OHB364" s="68"/>
      <c r="OHC364" s="68"/>
      <c r="OHD364" s="68"/>
      <c r="OHE364" s="68"/>
      <c r="OHF364" s="68"/>
      <c r="OHG364" s="68"/>
      <c r="OHH364" s="68"/>
      <c r="OHI364" s="68"/>
      <c r="OHJ364" s="68"/>
      <c r="OHK364" s="68"/>
      <c r="OHL364" s="68"/>
      <c r="OHM364" s="68"/>
      <c r="OHN364" s="68"/>
      <c r="OHO364" s="68"/>
      <c r="OHP364" s="68"/>
      <c r="OHQ364" s="68"/>
      <c r="OHR364" s="68"/>
      <c r="OHS364" s="68"/>
      <c r="OHT364" s="68"/>
      <c r="OHU364" s="68"/>
      <c r="OHV364" s="68"/>
      <c r="OHW364" s="68"/>
      <c r="OHX364" s="68"/>
      <c r="OHY364" s="68"/>
      <c r="OHZ364" s="68"/>
      <c r="OIA364" s="68"/>
      <c r="OIB364" s="68"/>
      <c r="OIC364" s="68"/>
      <c r="OID364" s="68"/>
      <c r="OIE364" s="68"/>
      <c r="OIF364" s="68"/>
      <c r="OIG364" s="68"/>
      <c r="OIH364" s="68"/>
      <c r="OII364" s="68"/>
      <c r="OIJ364" s="68"/>
      <c r="OIK364" s="68"/>
      <c r="OIL364" s="68"/>
      <c r="OIM364" s="68"/>
      <c r="OIN364" s="68"/>
      <c r="OIO364" s="68"/>
      <c r="OIP364" s="68"/>
      <c r="OIQ364" s="68"/>
      <c r="OIR364" s="68"/>
      <c r="OIS364" s="68"/>
      <c r="OIT364" s="68"/>
      <c r="OIU364" s="68"/>
      <c r="OIV364" s="68"/>
      <c r="OIW364" s="68"/>
      <c r="OIX364" s="68"/>
      <c r="OIY364" s="68"/>
      <c r="OIZ364" s="68"/>
      <c r="OJA364" s="68"/>
      <c r="OJB364" s="68"/>
      <c r="OJC364" s="68"/>
      <c r="OJD364" s="68"/>
      <c r="OJE364" s="68"/>
      <c r="OJF364" s="68"/>
      <c r="OJG364" s="68"/>
      <c r="OJH364" s="68"/>
      <c r="OJI364" s="68"/>
      <c r="OJJ364" s="68"/>
      <c r="OJK364" s="68"/>
      <c r="OJL364" s="68"/>
      <c r="OJM364" s="68"/>
      <c r="OJN364" s="68"/>
      <c r="OJO364" s="68"/>
      <c r="OJP364" s="68"/>
      <c r="OJQ364" s="68"/>
      <c r="OJR364" s="68"/>
      <c r="OJS364" s="68"/>
      <c r="OJT364" s="68"/>
      <c r="OJU364" s="68"/>
      <c r="OJV364" s="68"/>
      <c r="OJW364" s="68"/>
      <c r="OJX364" s="68"/>
      <c r="OJY364" s="68"/>
      <c r="OJZ364" s="68"/>
      <c r="OKA364" s="68"/>
      <c r="OKB364" s="68"/>
      <c r="OKC364" s="68"/>
      <c r="OKD364" s="68"/>
      <c r="OKE364" s="68"/>
      <c r="OKF364" s="68"/>
      <c r="OKG364" s="68"/>
      <c r="OKH364" s="68"/>
      <c r="OKI364" s="68"/>
      <c r="OKJ364" s="68"/>
      <c r="OKK364" s="68"/>
      <c r="OKL364" s="68"/>
      <c r="OKM364" s="68"/>
      <c r="OKN364" s="68"/>
      <c r="OKO364" s="68"/>
      <c r="OKP364" s="68"/>
      <c r="OKQ364" s="68"/>
      <c r="OKR364" s="68"/>
      <c r="OKS364" s="68"/>
      <c r="OKT364" s="68"/>
      <c r="OKU364" s="68"/>
      <c r="OKV364" s="68"/>
      <c r="OKW364" s="68"/>
      <c r="OKX364" s="68"/>
      <c r="OKY364" s="68"/>
      <c r="OKZ364" s="68"/>
      <c r="OLA364" s="68"/>
      <c r="OLB364" s="68"/>
      <c r="OLC364" s="68"/>
      <c r="OLD364" s="68"/>
      <c r="OLE364" s="68"/>
      <c r="OLF364" s="68"/>
      <c r="OLG364" s="68"/>
      <c r="OLH364" s="68"/>
      <c r="OLI364" s="68"/>
      <c r="OLJ364" s="68"/>
      <c r="OLK364" s="68"/>
      <c r="OLL364" s="68"/>
      <c r="OLM364" s="68"/>
      <c r="OLN364" s="68"/>
      <c r="OLO364" s="68"/>
      <c r="OLP364" s="68"/>
      <c r="OLQ364" s="68"/>
      <c r="OLR364" s="68"/>
      <c r="OLS364" s="68"/>
      <c r="OLT364" s="68"/>
      <c r="OLU364" s="68"/>
      <c r="OLV364" s="68"/>
      <c r="OLW364" s="68"/>
      <c r="OLX364" s="68"/>
      <c r="OLY364" s="68"/>
      <c r="OLZ364" s="68"/>
      <c r="OMA364" s="68"/>
      <c r="OMB364" s="68"/>
      <c r="OMC364" s="68"/>
      <c r="OMD364" s="68"/>
      <c r="OME364" s="68"/>
      <c r="OMF364" s="68"/>
      <c r="OMG364" s="68"/>
      <c r="OMH364" s="68"/>
      <c r="OMI364" s="68"/>
      <c r="OMJ364" s="68"/>
      <c r="OMK364" s="68"/>
      <c r="OML364" s="68"/>
      <c r="OMM364" s="68"/>
      <c r="OMN364" s="68"/>
      <c r="OMO364" s="68"/>
      <c r="OMP364" s="68"/>
      <c r="OMQ364" s="68"/>
      <c r="OMR364" s="68"/>
      <c r="OMS364" s="68"/>
      <c r="OMT364" s="68"/>
      <c r="OMU364" s="68"/>
      <c r="OMV364" s="68"/>
      <c r="OMW364" s="68"/>
      <c r="OMX364" s="68"/>
      <c r="OMY364" s="68"/>
      <c r="OMZ364" s="68"/>
      <c r="ONA364" s="68"/>
      <c r="ONB364" s="68"/>
      <c r="ONC364" s="68"/>
      <c r="OND364" s="68"/>
      <c r="ONE364" s="68"/>
      <c r="ONF364" s="68"/>
      <c r="ONG364" s="68"/>
      <c r="ONH364" s="68"/>
      <c r="ONI364" s="68"/>
      <c r="ONJ364" s="68"/>
      <c r="ONK364" s="68"/>
      <c r="ONL364" s="68"/>
      <c r="ONM364" s="68"/>
      <c r="ONN364" s="68"/>
      <c r="ONO364" s="68"/>
      <c r="ONP364" s="68"/>
      <c r="ONQ364" s="68"/>
      <c r="ONR364" s="68"/>
      <c r="ONS364" s="68"/>
      <c r="ONT364" s="68"/>
      <c r="ONU364" s="68"/>
      <c r="ONV364" s="68"/>
      <c r="ONW364" s="68"/>
      <c r="ONX364" s="68"/>
      <c r="ONY364" s="68"/>
      <c r="ONZ364" s="68"/>
      <c r="OOA364" s="68"/>
      <c r="OOB364" s="68"/>
      <c r="OOC364" s="68"/>
      <c r="OOD364" s="68"/>
      <c r="OOE364" s="68"/>
      <c r="OOF364" s="68"/>
      <c r="OOG364" s="68"/>
      <c r="OOH364" s="68"/>
      <c r="OOI364" s="68"/>
      <c r="OOJ364" s="68"/>
      <c r="OOK364" s="68"/>
      <c r="OOL364" s="68"/>
      <c r="OOM364" s="68"/>
      <c r="OON364" s="68"/>
      <c r="OOO364" s="68"/>
      <c r="OOP364" s="68"/>
      <c r="OOQ364" s="68"/>
      <c r="OOR364" s="68"/>
      <c r="OOS364" s="68"/>
      <c r="OOT364" s="68"/>
      <c r="OOU364" s="68"/>
      <c r="OOV364" s="68"/>
      <c r="OOW364" s="68"/>
      <c r="OOX364" s="68"/>
      <c r="OOY364" s="68"/>
      <c r="OOZ364" s="68"/>
      <c r="OPA364" s="68"/>
      <c r="OPB364" s="68"/>
      <c r="OPC364" s="68"/>
      <c r="OPD364" s="68"/>
      <c r="OPE364" s="68"/>
      <c r="OPF364" s="68"/>
      <c r="OPG364" s="68"/>
      <c r="OPH364" s="68"/>
      <c r="OPI364" s="68"/>
      <c r="OPJ364" s="68"/>
      <c r="OPK364" s="68"/>
      <c r="OPL364" s="68"/>
      <c r="OPM364" s="68"/>
      <c r="OPN364" s="68"/>
      <c r="OPO364" s="68"/>
      <c r="OPP364" s="68"/>
      <c r="OPQ364" s="68"/>
      <c r="OPR364" s="68"/>
      <c r="OPS364" s="68"/>
      <c r="OPT364" s="68"/>
      <c r="OPU364" s="68"/>
      <c r="OPV364" s="68"/>
      <c r="OPW364" s="68"/>
      <c r="OPX364" s="68"/>
      <c r="OPY364" s="68"/>
      <c r="OPZ364" s="68"/>
      <c r="OQA364" s="68"/>
      <c r="OQB364" s="68"/>
      <c r="OQC364" s="68"/>
      <c r="OQD364" s="68"/>
      <c r="OQE364" s="68"/>
      <c r="OQF364" s="68"/>
      <c r="OQG364" s="68"/>
      <c r="OQH364" s="68"/>
      <c r="OQI364" s="68"/>
      <c r="OQJ364" s="68"/>
      <c r="OQK364" s="68"/>
      <c r="OQL364" s="68"/>
      <c r="OQM364" s="68"/>
      <c r="OQN364" s="68"/>
      <c r="OQO364" s="68"/>
      <c r="OQP364" s="68"/>
      <c r="OQQ364" s="68"/>
      <c r="OQR364" s="68"/>
      <c r="OQS364" s="68"/>
      <c r="OQT364" s="68"/>
      <c r="OQU364" s="68"/>
      <c r="OQX364" s="68"/>
      <c r="OQY364" s="68"/>
      <c r="OQZ364" s="68"/>
      <c r="ORA364" s="68"/>
      <c r="ORB364" s="68"/>
      <c r="ORC364" s="68"/>
      <c r="ORD364" s="68"/>
      <c r="ORE364" s="68"/>
      <c r="ORF364" s="68"/>
      <c r="ORG364" s="68"/>
      <c r="ORH364" s="68"/>
      <c r="ORI364" s="68"/>
      <c r="ORJ364" s="68"/>
      <c r="ORK364" s="68"/>
      <c r="ORL364" s="68"/>
      <c r="ORM364" s="68"/>
      <c r="ORN364" s="68"/>
      <c r="ORO364" s="68"/>
      <c r="ORP364" s="68"/>
      <c r="ORQ364" s="68"/>
      <c r="ORR364" s="68"/>
      <c r="ORS364" s="68"/>
      <c r="ORT364" s="68"/>
      <c r="ORU364" s="68"/>
      <c r="ORV364" s="68"/>
      <c r="ORW364" s="68"/>
      <c r="ORX364" s="68"/>
      <c r="ORY364" s="68"/>
      <c r="ORZ364" s="68"/>
      <c r="OSA364" s="68"/>
      <c r="OSB364" s="68"/>
      <c r="OSC364" s="68"/>
      <c r="OSD364" s="68"/>
      <c r="OSE364" s="68"/>
      <c r="OSF364" s="68"/>
      <c r="OSG364" s="68"/>
      <c r="OSH364" s="68"/>
      <c r="OSI364" s="68"/>
      <c r="OSJ364" s="68"/>
      <c r="OSK364" s="68"/>
      <c r="OSL364" s="68"/>
      <c r="OSM364" s="68"/>
      <c r="OSN364" s="68"/>
      <c r="OSO364" s="68"/>
      <c r="OSP364" s="68"/>
      <c r="OSQ364" s="68"/>
      <c r="OSR364" s="68"/>
      <c r="OSS364" s="68"/>
      <c r="OST364" s="68"/>
      <c r="OSU364" s="68"/>
      <c r="OSV364" s="68"/>
      <c r="OSW364" s="68"/>
      <c r="OSX364" s="68"/>
      <c r="OSY364" s="68"/>
      <c r="OSZ364" s="68"/>
      <c r="OTA364" s="68"/>
      <c r="OTB364" s="68"/>
      <c r="OTC364" s="68"/>
      <c r="OTD364" s="68"/>
      <c r="OTE364" s="68"/>
      <c r="OTF364" s="68"/>
      <c r="OTG364" s="68"/>
      <c r="OTH364" s="68"/>
      <c r="OTI364" s="68"/>
      <c r="OTJ364" s="68"/>
      <c r="OTK364" s="68"/>
      <c r="OTL364" s="68"/>
      <c r="OTM364" s="68"/>
      <c r="OTN364" s="68"/>
      <c r="OTO364" s="68"/>
      <c r="OTP364" s="68"/>
      <c r="OTQ364" s="68"/>
      <c r="OTR364" s="68"/>
      <c r="OTS364" s="68"/>
      <c r="OTT364" s="68"/>
      <c r="OTU364" s="68"/>
      <c r="OTV364" s="68"/>
      <c r="OTW364" s="68"/>
      <c r="OTX364" s="68"/>
      <c r="OTY364" s="68"/>
      <c r="OTZ364" s="68"/>
      <c r="OUA364" s="68"/>
      <c r="OUB364" s="68"/>
      <c r="OUC364" s="68"/>
      <c r="OUD364" s="68"/>
      <c r="OUE364" s="68"/>
      <c r="OUF364" s="68"/>
      <c r="OUG364" s="68"/>
      <c r="OUH364" s="68"/>
      <c r="OUI364" s="68"/>
      <c r="OUJ364" s="68"/>
      <c r="OUK364" s="68"/>
      <c r="OUL364" s="68"/>
      <c r="OUM364" s="68"/>
      <c r="OUN364" s="68"/>
      <c r="OUO364" s="68"/>
      <c r="OUP364" s="68"/>
      <c r="OUQ364" s="68"/>
      <c r="OUR364" s="68"/>
      <c r="OUS364" s="68"/>
      <c r="OUT364" s="68"/>
      <c r="OUU364" s="68"/>
      <c r="OUV364" s="68"/>
      <c r="OUW364" s="68"/>
      <c r="OUX364" s="68"/>
      <c r="OUY364" s="68"/>
      <c r="OUZ364" s="68"/>
      <c r="OVA364" s="68"/>
      <c r="OVB364" s="68"/>
      <c r="OVC364" s="68"/>
      <c r="OVD364" s="68"/>
      <c r="OVE364" s="68"/>
      <c r="OVF364" s="68"/>
      <c r="OVG364" s="68"/>
      <c r="OVH364" s="68"/>
      <c r="OVI364" s="68"/>
      <c r="OVJ364" s="68"/>
      <c r="OVK364" s="68"/>
      <c r="OVL364" s="68"/>
      <c r="OVM364" s="68"/>
      <c r="OVN364" s="68"/>
      <c r="OVO364" s="68"/>
      <c r="OVP364" s="68"/>
      <c r="OVQ364" s="68"/>
      <c r="OVR364" s="68"/>
      <c r="OVS364" s="68"/>
      <c r="OVT364" s="68"/>
      <c r="OVU364" s="68"/>
      <c r="OVV364" s="68"/>
      <c r="OVW364" s="68"/>
      <c r="OVX364" s="68"/>
      <c r="OVY364" s="68"/>
      <c r="OVZ364" s="68"/>
      <c r="OWA364" s="68"/>
      <c r="OWB364" s="68"/>
      <c r="OWC364" s="68"/>
      <c r="OWD364" s="68"/>
      <c r="OWE364" s="68"/>
      <c r="OWF364" s="68"/>
      <c r="OWG364" s="68"/>
      <c r="OWH364" s="68"/>
      <c r="OWI364" s="68"/>
      <c r="OWJ364" s="68"/>
      <c r="OWK364" s="68"/>
      <c r="OWL364" s="68"/>
      <c r="OWM364" s="68"/>
      <c r="OWN364" s="68"/>
      <c r="OWO364" s="68"/>
      <c r="OWP364" s="68"/>
      <c r="OWQ364" s="68"/>
      <c r="OWR364" s="68"/>
      <c r="OWS364" s="68"/>
      <c r="OWT364" s="68"/>
      <c r="OWU364" s="68"/>
      <c r="OWV364" s="68"/>
      <c r="OWW364" s="68"/>
      <c r="OWX364" s="68"/>
      <c r="OWY364" s="68"/>
      <c r="OWZ364" s="68"/>
      <c r="OXA364" s="68"/>
      <c r="OXB364" s="68"/>
      <c r="OXC364" s="68"/>
      <c r="OXD364" s="68"/>
      <c r="OXE364" s="68"/>
      <c r="OXF364" s="68"/>
      <c r="OXG364" s="68"/>
      <c r="OXH364" s="68"/>
      <c r="OXI364" s="68"/>
      <c r="OXJ364" s="68"/>
      <c r="OXK364" s="68"/>
      <c r="OXL364" s="68"/>
      <c r="OXM364" s="68"/>
      <c r="OXN364" s="68"/>
      <c r="OXO364" s="68"/>
      <c r="OXP364" s="68"/>
      <c r="OXQ364" s="68"/>
      <c r="OXR364" s="68"/>
      <c r="OXS364" s="68"/>
      <c r="OXT364" s="68"/>
      <c r="OXU364" s="68"/>
      <c r="OXV364" s="68"/>
      <c r="OXW364" s="68"/>
      <c r="OXX364" s="68"/>
      <c r="OXY364" s="68"/>
      <c r="OXZ364" s="68"/>
      <c r="OYA364" s="68"/>
      <c r="OYB364" s="68"/>
      <c r="OYC364" s="68"/>
      <c r="OYD364" s="68"/>
      <c r="OYE364" s="68"/>
      <c r="OYF364" s="68"/>
      <c r="OYG364" s="68"/>
      <c r="OYH364" s="68"/>
      <c r="OYI364" s="68"/>
      <c r="OYJ364" s="68"/>
      <c r="OYK364" s="68"/>
      <c r="OYL364" s="68"/>
      <c r="OYM364" s="68"/>
      <c r="OYN364" s="68"/>
      <c r="OYO364" s="68"/>
      <c r="OYP364" s="68"/>
      <c r="OYQ364" s="68"/>
      <c r="OYR364" s="68"/>
      <c r="OYS364" s="68"/>
      <c r="OYT364" s="68"/>
      <c r="OYU364" s="68"/>
      <c r="OYV364" s="68"/>
      <c r="OYW364" s="68"/>
      <c r="OYX364" s="68"/>
      <c r="OYY364" s="68"/>
      <c r="OYZ364" s="68"/>
      <c r="OZA364" s="68"/>
      <c r="OZB364" s="68"/>
      <c r="OZC364" s="68"/>
      <c r="OZD364" s="68"/>
      <c r="OZE364" s="68"/>
      <c r="OZF364" s="68"/>
      <c r="OZG364" s="68"/>
      <c r="OZH364" s="68"/>
      <c r="OZI364" s="68"/>
      <c r="OZJ364" s="68"/>
      <c r="OZK364" s="68"/>
      <c r="OZL364" s="68"/>
      <c r="OZM364" s="68"/>
      <c r="OZN364" s="68"/>
      <c r="OZO364" s="68"/>
      <c r="OZP364" s="68"/>
      <c r="OZQ364" s="68"/>
      <c r="OZR364" s="68"/>
      <c r="OZS364" s="68"/>
      <c r="OZT364" s="68"/>
      <c r="OZU364" s="68"/>
      <c r="OZV364" s="68"/>
      <c r="OZW364" s="68"/>
      <c r="OZX364" s="68"/>
      <c r="OZY364" s="68"/>
      <c r="OZZ364" s="68"/>
      <c r="PAA364" s="68"/>
      <c r="PAB364" s="68"/>
      <c r="PAC364" s="68"/>
      <c r="PAD364" s="68"/>
      <c r="PAE364" s="68"/>
      <c r="PAF364" s="68"/>
      <c r="PAG364" s="68"/>
      <c r="PAH364" s="68"/>
      <c r="PAI364" s="68"/>
      <c r="PAJ364" s="68"/>
      <c r="PAK364" s="68"/>
      <c r="PAL364" s="68"/>
      <c r="PAM364" s="68"/>
      <c r="PAN364" s="68"/>
      <c r="PAO364" s="68"/>
      <c r="PAP364" s="68"/>
      <c r="PAQ364" s="68"/>
      <c r="PAT364" s="68"/>
      <c r="PAU364" s="68"/>
      <c r="PAV364" s="68"/>
      <c r="PAW364" s="68"/>
      <c r="PAX364" s="68"/>
      <c r="PAY364" s="68"/>
      <c r="PAZ364" s="68"/>
      <c r="PBA364" s="68"/>
      <c r="PBB364" s="68"/>
      <c r="PBC364" s="68"/>
      <c r="PBD364" s="68"/>
      <c r="PBE364" s="68"/>
      <c r="PBF364" s="68"/>
      <c r="PBG364" s="68"/>
      <c r="PBH364" s="68"/>
      <c r="PBI364" s="68"/>
      <c r="PBJ364" s="68"/>
      <c r="PBK364" s="68"/>
      <c r="PBL364" s="68"/>
      <c r="PBM364" s="68"/>
      <c r="PBN364" s="68"/>
      <c r="PBO364" s="68"/>
      <c r="PBP364" s="68"/>
      <c r="PBQ364" s="68"/>
      <c r="PBR364" s="68"/>
      <c r="PBS364" s="68"/>
      <c r="PBT364" s="68"/>
      <c r="PBU364" s="68"/>
      <c r="PBV364" s="68"/>
      <c r="PBW364" s="68"/>
      <c r="PBX364" s="68"/>
      <c r="PBY364" s="68"/>
      <c r="PBZ364" s="68"/>
      <c r="PCA364" s="68"/>
      <c r="PCB364" s="68"/>
      <c r="PCC364" s="68"/>
      <c r="PCD364" s="68"/>
      <c r="PCE364" s="68"/>
      <c r="PCF364" s="68"/>
      <c r="PCG364" s="68"/>
      <c r="PCH364" s="68"/>
      <c r="PCI364" s="68"/>
      <c r="PCJ364" s="68"/>
      <c r="PCK364" s="68"/>
      <c r="PCL364" s="68"/>
      <c r="PCM364" s="68"/>
      <c r="PCN364" s="68"/>
      <c r="PCO364" s="68"/>
      <c r="PCP364" s="68"/>
      <c r="PCQ364" s="68"/>
      <c r="PCR364" s="68"/>
      <c r="PCS364" s="68"/>
      <c r="PCT364" s="68"/>
      <c r="PCU364" s="68"/>
      <c r="PCV364" s="68"/>
      <c r="PCW364" s="68"/>
      <c r="PCX364" s="68"/>
      <c r="PCY364" s="68"/>
      <c r="PCZ364" s="68"/>
      <c r="PDA364" s="68"/>
      <c r="PDB364" s="68"/>
      <c r="PDC364" s="68"/>
      <c r="PDD364" s="68"/>
      <c r="PDE364" s="68"/>
      <c r="PDF364" s="68"/>
      <c r="PDG364" s="68"/>
      <c r="PDH364" s="68"/>
      <c r="PDI364" s="68"/>
      <c r="PDJ364" s="68"/>
      <c r="PDK364" s="68"/>
      <c r="PDL364" s="68"/>
      <c r="PDM364" s="68"/>
      <c r="PDN364" s="68"/>
      <c r="PDO364" s="68"/>
      <c r="PDP364" s="68"/>
      <c r="PDQ364" s="68"/>
      <c r="PDR364" s="68"/>
      <c r="PDS364" s="68"/>
      <c r="PDT364" s="68"/>
      <c r="PDU364" s="68"/>
      <c r="PDV364" s="68"/>
      <c r="PDW364" s="68"/>
      <c r="PDX364" s="68"/>
      <c r="PDY364" s="68"/>
      <c r="PDZ364" s="68"/>
      <c r="PEA364" s="68"/>
      <c r="PEB364" s="68"/>
      <c r="PEC364" s="68"/>
      <c r="PED364" s="68"/>
      <c r="PEE364" s="68"/>
      <c r="PEF364" s="68"/>
      <c r="PEG364" s="68"/>
      <c r="PEH364" s="68"/>
      <c r="PEI364" s="68"/>
      <c r="PEJ364" s="68"/>
      <c r="PEK364" s="68"/>
      <c r="PEL364" s="68"/>
      <c r="PEM364" s="68"/>
      <c r="PEN364" s="68"/>
      <c r="PEO364" s="68"/>
      <c r="PEP364" s="68"/>
      <c r="PEQ364" s="68"/>
      <c r="PER364" s="68"/>
      <c r="PES364" s="68"/>
      <c r="PET364" s="68"/>
      <c r="PEU364" s="68"/>
      <c r="PEV364" s="68"/>
      <c r="PEW364" s="68"/>
      <c r="PEX364" s="68"/>
      <c r="PEY364" s="68"/>
      <c r="PEZ364" s="68"/>
      <c r="PFA364" s="68"/>
      <c r="PFB364" s="68"/>
      <c r="PFC364" s="68"/>
      <c r="PFD364" s="68"/>
      <c r="PFE364" s="68"/>
      <c r="PFF364" s="68"/>
      <c r="PFG364" s="68"/>
      <c r="PFH364" s="68"/>
      <c r="PFI364" s="68"/>
      <c r="PFJ364" s="68"/>
      <c r="PFK364" s="68"/>
      <c r="PFL364" s="68"/>
      <c r="PFM364" s="68"/>
      <c r="PFN364" s="68"/>
      <c r="PFO364" s="68"/>
      <c r="PFP364" s="68"/>
      <c r="PFQ364" s="68"/>
      <c r="PFR364" s="68"/>
      <c r="PFS364" s="68"/>
      <c r="PFT364" s="68"/>
      <c r="PFU364" s="68"/>
      <c r="PFV364" s="68"/>
      <c r="PFW364" s="68"/>
      <c r="PFX364" s="68"/>
      <c r="PFY364" s="68"/>
      <c r="PFZ364" s="68"/>
      <c r="PGA364" s="68"/>
      <c r="PGB364" s="68"/>
      <c r="PGC364" s="68"/>
      <c r="PGD364" s="68"/>
      <c r="PGE364" s="68"/>
      <c r="PGF364" s="68"/>
      <c r="PGG364" s="68"/>
      <c r="PGH364" s="68"/>
      <c r="PGI364" s="68"/>
      <c r="PGJ364" s="68"/>
      <c r="PGK364" s="68"/>
      <c r="PGL364" s="68"/>
      <c r="PGM364" s="68"/>
      <c r="PGN364" s="68"/>
      <c r="PGO364" s="68"/>
      <c r="PGP364" s="68"/>
      <c r="PGQ364" s="68"/>
      <c r="PGR364" s="68"/>
      <c r="PGS364" s="68"/>
      <c r="PGT364" s="68"/>
      <c r="PGU364" s="68"/>
      <c r="PGV364" s="68"/>
      <c r="PGW364" s="68"/>
      <c r="PGX364" s="68"/>
      <c r="PGY364" s="68"/>
      <c r="PGZ364" s="68"/>
      <c r="PHA364" s="68"/>
      <c r="PHB364" s="68"/>
      <c r="PHC364" s="68"/>
      <c r="PHD364" s="68"/>
      <c r="PHE364" s="68"/>
      <c r="PHF364" s="68"/>
      <c r="PHG364" s="68"/>
      <c r="PHH364" s="68"/>
      <c r="PHI364" s="68"/>
      <c r="PHJ364" s="68"/>
      <c r="PHK364" s="68"/>
      <c r="PHL364" s="68"/>
      <c r="PHM364" s="68"/>
      <c r="PHN364" s="68"/>
      <c r="PHO364" s="68"/>
      <c r="PHP364" s="68"/>
      <c r="PHQ364" s="68"/>
      <c r="PHR364" s="68"/>
      <c r="PHS364" s="68"/>
      <c r="PHT364" s="68"/>
      <c r="PHU364" s="68"/>
      <c r="PHV364" s="68"/>
      <c r="PHW364" s="68"/>
      <c r="PHX364" s="68"/>
      <c r="PHY364" s="68"/>
      <c r="PHZ364" s="68"/>
      <c r="PIA364" s="68"/>
      <c r="PIB364" s="68"/>
      <c r="PIC364" s="68"/>
      <c r="PID364" s="68"/>
      <c r="PIE364" s="68"/>
      <c r="PIF364" s="68"/>
      <c r="PIG364" s="68"/>
      <c r="PIH364" s="68"/>
      <c r="PII364" s="68"/>
      <c r="PIJ364" s="68"/>
      <c r="PIK364" s="68"/>
      <c r="PIL364" s="68"/>
      <c r="PIM364" s="68"/>
      <c r="PIN364" s="68"/>
      <c r="PIO364" s="68"/>
      <c r="PIP364" s="68"/>
      <c r="PIQ364" s="68"/>
      <c r="PIR364" s="68"/>
      <c r="PIS364" s="68"/>
      <c r="PIT364" s="68"/>
      <c r="PIU364" s="68"/>
      <c r="PIV364" s="68"/>
      <c r="PIW364" s="68"/>
      <c r="PIX364" s="68"/>
      <c r="PIY364" s="68"/>
      <c r="PIZ364" s="68"/>
      <c r="PJA364" s="68"/>
      <c r="PJB364" s="68"/>
      <c r="PJC364" s="68"/>
      <c r="PJD364" s="68"/>
      <c r="PJE364" s="68"/>
      <c r="PJF364" s="68"/>
      <c r="PJG364" s="68"/>
      <c r="PJH364" s="68"/>
      <c r="PJI364" s="68"/>
      <c r="PJJ364" s="68"/>
      <c r="PJK364" s="68"/>
      <c r="PJL364" s="68"/>
      <c r="PJM364" s="68"/>
      <c r="PJN364" s="68"/>
      <c r="PJO364" s="68"/>
      <c r="PJP364" s="68"/>
      <c r="PJQ364" s="68"/>
      <c r="PJR364" s="68"/>
      <c r="PJS364" s="68"/>
      <c r="PJT364" s="68"/>
      <c r="PJU364" s="68"/>
      <c r="PJV364" s="68"/>
      <c r="PJW364" s="68"/>
      <c r="PJX364" s="68"/>
      <c r="PJY364" s="68"/>
      <c r="PJZ364" s="68"/>
      <c r="PKA364" s="68"/>
      <c r="PKB364" s="68"/>
      <c r="PKC364" s="68"/>
      <c r="PKD364" s="68"/>
      <c r="PKE364" s="68"/>
      <c r="PKF364" s="68"/>
      <c r="PKG364" s="68"/>
      <c r="PKH364" s="68"/>
      <c r="PKI364" s="68"/>
      <c r="PKJ364" s="68"/>
      <c r="PKK364" s="68"/>
      <c r="PKL364" s="68"/>
      <c r="PKM364" s="68"/>
      <c r="PKP364" s="68"/>
      <c r="PKQ364" s="68"/>
      <c r="PKR364" s="68"/>
      <c r="PKS364" s="68"/>
      <c r="PKT364" s="68"/>
      <c r="PKU364" s="68"/>
      <c r="PKV364" s="68"/>
      <c r="PKW364" s="68"/>
      <c r="PKX364" s="68"/>
      <c r="PKY364" s="68"/>
      <c r="PKZ364" s="68"/>
      <c r="PLA364" s="68"/>
      <c r="PLB364" s="68"/>
      <c r="PLC364" s="68"/>
      <c r="PLD364" s="68"/>
      <c r="PLE364" s="68"/>
      <c r="PLF364" s="68"/>
      <c r="PLG364" s="68"/>
      <c r="PLH364" s="68"/>
      <c r="PLI364" s="68"/>
      <c r="PLJ364" s="68"/>
      <c r="PLK364" s="68"/>
      <c r="PLL364" s="68"/>
      <c r="PLM364" s="68"/>
      <c r="PLN364" s="68"/>
      <c r="PLO364" s="68"/>
      <c r="PLP364" s="68"/>
      <c r="PLQ364" s="68"/>
      <c r="PLR364" s="68"/>
      <c r="PLS364" s="68"/>
      <c r="PLT364" s="68"/>
      <c r="PLU364" s="68"/>
      <c r="PLV364" s="68"/>
      <c r="PLW364" s="68"/>
      <c r="PLX364" s="68"/>
      <c r="PLY364" s="68"/>
      <c r="PLZ364" s="68"/>
      <c r="PMA364" s="68"/>
      <c r="PMB364" s="68"/>
      <c r="PMC364" s="68"/>
      <c r="PMD364" s="68"/>
      <c r="PME364" s="68"/>
      <c r="PMF364" s="68"/>
      <c r="PMG364" s="68"/>
      <c r="PMH364" s="68"/>
      <c r="PMI364" s="68"/>
      <c r="PMJ364" s="68"/>
      <c r="PMK364" s="68"/>
      <c r="PML364" s="68"/>
      <c r="PMM364" s="68"/>
      <c r="PMN364" s="68"/>
      <c r="PMO364" s="68"/>
      <c r="PMP364" s="68"/>
      <c r="PMQ364" s="68"/>
      <c r="PMR364" s="68"/>
      <c r="PMS364" s="68"/>
      <c r="PMT364" s="68"/>
      <c r="PMU364" s="68"/>
      <c r="PMV364" s="68"/>
      <c r="PMW364" s="68"/>
      <c r="PMX364" s="68"/>
      <c r="PMY364" s="68"/>
      <c r="PMZ364" s="68"/>
      <c r="PNA364" s="68"/>
      <c r="PNB364" s="68"/>
      <c r="PNC364" s="68"/>
      <c r="PND364" s="68"/>
      <c r="PNE364" s="68"/>
      <c r="PNF364" s="68"/>
      <c r="PNG364" s="68"/>
      <c r="PNH364" s="68"/>
      <c r="PNI364" s="68"/>
      <c r="PNJ364" s="68"/>
      <c r="PNK364" s="68"/>
      <c r="PNL364" s="68"/>
      <c r="PNM364" s="68"/>
      <c r="PNN364" s="68"/>
      <c r="PNO364" s="68"/>
      <c r="PNP364" s="68"/>
      <c r="PNQ364" s="68"/>
      <c r="PNR364" s="68"/>
      <c r="PNS364" s="68"/>
      <c r="PNT364" s="68"/>
      <c r="PNU364" s="68"/>
      <c r="PNV364" s="68"/>
      <c r="PNW364" s="68"/>
      <c r="PNX364" s="68"/>
      <c r="PNY364" s="68"/>
      <c r="PNZ364" s="68"/>
      <c r="POA364" s="68"/>
      <c r="POB364" s="68"/>
      <c r="POC364" s="68"/>
      <c r="POD364" s="68"/>
      <c r="POE364" s="68"/>
      <c r="POF364" s="68"/>
      <c r="POG364" s="68"/>
      <c r="POH364" s="68"/>
      <c r="POI364" s="68"/>
      <c r="POJ364" s="68"/>
      <c r="POK364" s="68"/>
      <c r="POL364" s="68"/>
      <c r="POM364" s="68"/>
      <c r="PON364" s="68"/>
      <c r="POO364" s="68"/>
      <c r="POP364" s="68"/>
      <c r="POQ364" s="68"/>
      <c r="POR364" s="68"/>
      <c r="POS364" s="68"/>
      <c r="POT364" s="68"/>
      <c r="POU364" s="68"/>
      <c r="POV364" s="68"/>
      <c r="POW364" s="68"/>
      <c r="POX364" s="68"/>
      <c r="POY364" s="68"/>
      <c r="POZ364" s="68"/>
      <c r="PPA364" s="68"/>
      <c r="PPB364" s="68"/>
      <c r="PPC364" s="68"/>
      <c r="PPD364" s="68"/>
      <c r="PPE364" s="68"/>
      <c r="PPF364" s="68"/>
      <c r="PPG364" s="68"/>
      <c r="PPH364" s="68"/>
      <c r="PPI364" s="68"/>
      <c r="PPJ364" s="68"/>
      <c r="PPK364" s="68"/>
      <c r="PPL364" s="68"/>
      <c r="PPM364" s="68"/>
      <c r="PPN364" s="68"/>
      <c r="PPO364" s="68"/>
      <c r="PPP364" s="68"/>
      <c r="PPQ364" s="68"/>
      <c r="PPR364" s="68"/>
      <c r="PPS364" s="68"/>
      <c r="PPT364" s="68"/>
      <c r="PPU364" s="68"/>
      <c r="PPV364" s="68"/>
      <c r="PPW364" s="68"/>
      <c r="PPX364" s="68"/>
      <c r="PPY364" s="68"/>
      <c r="PPZ364" s="68"/>
      <c r="PQA364" s="68"/>
      <c r="PQB364" s="68"/>
      <c r="PQC364" s="68"/>
      <c r="PQD364" s="68"/>
      <c r="PQE364" s="68"/>
      <c r="PQF364" s="68"/>
      <c r="PQG364" s="68"/>
      <c r="PQH364" s="68"/>
      <c r="PQI364" s="68"/>
      <c r="PQJ364" s="68"/>
      <c r="PQK364" s="68"/>
      <c r="PQL364" s="68"/>
      <c r="PQM364" s="68"/>
      <c r="PQN364" s="68"/>
      <c r="PQO364" s="68"/>
      <c r="PQP364" s="68"/>
      <c r="PQQ364" s="68"/>
      <c r="PQR364" s="68"/>
      <c r="PQS364" s="68"/>
      <c r="PQT364" s="68"/>
      <c r="PQU364" s="68"/>
      <c r="PQV364" s="68"/>
      <c r="PQW364" s="68"/>
      <c r="PQX364" s="68"/>
      <c r="PQY364" s="68"/>
      <c r="PQZ364" s="68"/>
      <c r="PRA364" s="68"/>
      <c r="PRB364" s="68"/>
      <c r="PRC364" s="68"/>
      <c r="PRD364" s="68"/>
      <c r="PRE364" s="68"/>
      <c r="PRF364" s="68"/>
      <c r="PRG364" s="68"/>
      <c r="PRH364" s="68"/>
      <c r="PRI364" s="68"/>
      <c r="PRJ364" s="68"/>
      <c r="PRK364" s="68"/>
      <c r="PRL364" s="68"/>
      <c r="PRM364" s="68"/>
      <c r="PRN364" s="68"/>
      <c r="PRO364" s="68"/>
      <c r="PRP364" s="68"/>
      <c r="PRQ364" s="68"/>
      <c r="PRR364" s="68"/>
      <c r="PRS364" s="68"/>
      <c r="PRT364" s="68"/>
      <c r="PRU364" s="68"/>
      <c r="PRV364" s="68"/>
      <c r="PRW364" s="68"/>
      <c r="PRX364" s="68"/>
      <c r="PRY364" s="68"/>
      <c r="PRZ364" s="68"/>
      <c r="PSA364" s="68"/>
      <c r="PSB364" s="68"/>
      <c r="PSC364" s="68"/>
      <c r="PSD364" s="68"/>
      <c r="PSE364" s="68"/>
      <c r="PSF364" s="68"/>
      <c r="PSG364" s="68"/>
      <c r="PSH364" s="68"/>
      <c r="PSI364" s="68"/>
      <c r="PSJ364" s="68"/>
      <c r="PSK364" s="68"/>
      <c r="PSL364" s="68"/>
      <c r="PSM364" s="68"/>
      <c r="PSN364" s="68"/>
      <c r="PSO364" s="68"/>
      <c r="PSP364" s="68"/>
      <c r="PSQ364" s="68"/>
      <c r="PSR364" s="68"/>
      <c r="PSS364" s="68"/>
      <c r="PST364" s="68"/>
      <c r="PSU364" s="68"/>
      <c r="PSV364" s="68"/>
      <c r="PSW364" s="68"/>
      <c r="PSX364" s="68"/>
      <c r="PSY364" s="68"/>
      <c r="PSZ364" s="68"/>
      <c r="PTA364" s="68"/>
      <c r="PTB364" s="68"/>
      <c r="PTC364" s="68"/>
      <c r="PTD364" s="68"/>
      <c r="PTE364" s="68"/>
      <c r="PTF364" s="68"/>
      <c r="PTG364" s="68"/>
      <c r="PTH364" s="68"/>
      <c r="PTI364" s="68"/>
      <c r="PTJ364" s="68"/>
      <c r="PTK364" s="68"/>
      <c r="PTL364" s="68"/>
      <c r="PTM364" s="68"/>
      <c r="PTN364" s="68"/>
      <c r="PTO364" s="68"/>
      <c r="PTP364" s="68"/>
      <c r="PTQ364" s="68"/>
      <c r="PTR364" s="68"/>
      <c r="PTS364" s="68"/>
      <c r="PTT364" s="68"/>
      <c r="PTU364" s="68"/>
      <c r="PTV364" s="68"/>
      <c r="PTW364" s="68"/>
      <c r="PTX364" s="68"/>
      <c r="PTY364" s="68"/>
      <c r="PTZ364" s="68"/>
      <c r="PUA364" s="68"/>
      <c r="PUB364" s="68"/>
      <c r="PUC364" s="68"/>
      <c r="PUD364" s="68"/>
      <c r="PUE364" s="68"/>
      <c r="PUF364" s="68"/>
      <c r="PUG364" s="68"/>
      <c r="PUH364" s="68"/>
      <c r="PUI364" s="68"/>
      <c r="PUL364" s="68"/>
      <c r="PUM364" s="68"/>
      <c r="PUN364" s="68"/>
      <c r="PUO364" s="68"/>
      <c r="PUP364" s="68"/>
      <c r="PUQ364" s="68"/>
      <c r="PUR364" s="68"/>
      <c r="PUS364" s="68"/>
      <c r="PUT364" s="68"/>
      <c r="PUU364" s="68"/>
      <c r="PUV364" s="68"/>
      <c r="PUW364" s="68"/>
      <c r="PUX364" s="68"/>
      <c r="PUY364" s="68"/>
      <c r="PUZ364" s="68"/>
      <c r="PVA364" s="68"/>
      <c r="PVB364" s="68"/>
      <c r="PVC364" s="68"/>
      <c r="PVD364" s="68"/>
      <c r="PVE364" s="68"/>
      <c r="PVF364" s="68"/>
      <c r="PVG364" s="68"/>
      <c r="PVH364" s="68"/>
      <c r="PVI364" s="68"/>
      <c r="PVJ364" s="68"/>
      <c r="PVK364" s="68"/>
      <c r="PVL364" s="68"/>
      <c r="PVM364" s="68"/>
      <c r="PVN364" s="68"/>
      <c r="PVO364" s="68"/>
      <c r="PVP364" s="68"/>
      <c r="PVQ364" s="68"/>
      <c r="PVR364" s="68"/>
      <c r="PVS364" s="68"/>
      <c r="PVT364" s="68"/>
      <c r="PVU364" s="68"/>
      <c r="PVV364" s="68"/>
      <c r="PVW364" s="68"/>
      <c r="PVX364" s="68"/>
      <c r="PVY364" s="68"/>
      <c r="PVZ364" s="68"/>
      <c r="PWA364" s="68"/>
      <c r="PWB364" s="68"/>
      <c r="PWC364" s="68"/>
      <c r="PWD364" s="68"/>
      <c r="PWE364" s="68"/>
      <c r="PWF364" s="68"/>
      <c r="PWG364" s="68"/>
      <c r="PWH364" s="68"/>
      <c r="PWI364" s="68"/>
      <c r="PWJ364" s="68"/>
      <c r="PWK364" s="68"/>
      <c r="PWL364" s="68"/>
      <c r="PWM364" s="68"/>
      <c r="PWN364" s="68"/>
      <c r="PWO364" s="68"/>
      <c r="PWP364" s="68"/>
      <c r="PWQ364" s="68"/>
      <c r="PWR364" s="68"/>
      <c r="PWS364" s="68"/>
      <c r="PWT364" s="68"/>
      <c r="PWU364" s="68"/>
      <c r="PWV364" s="68"/>
      <c r="PWW364" s="68"/>
      <c r="PWX364" s="68"/>
      <c r="PWY364" s="68"/>
      <c r="PWZ364" s="68"/>
      <c r="PXA364" s="68"/>
      <c r="PXB364" s="68"/>
      <c r="PXC364" s="68"/>
      <c r="PXD364" s="68"/>
      <c r="PXE364" s="68"/>
      <c r="PXF364" s="68"/>
      <c r="PXG364" s="68"/>
      <c r="PXH364" s="68"/>
      <c r="PXI364" s="68"/>
      <c r="PXJ364" s="68"/>
      <c r="PXK364" s="68"/>
      <c r="PXL364" s="68"/>
      <c r="PXM364" s="68"/>
      <c r="PXN364" s="68"/>
      <c r="PXO364" s="68"/>
      <c r="PXP364" s="68"/>
      <c r="PXQ364" s="68"/>
      <c r="PXR364" s="68"/>
      <c r="PXS364" s="68"/>
      <c r="PXT364" s="68"/>
      <c r="PXU364" s="68"/>
      <c r="PXV364" s="68"/>
      <c r="PXW364" s="68"/>
      <c r="PXX364" s="68"/>
      <c r="PXY364" s="68"/>
      <c r="PXZ364" s="68"/>
      <c r="PYA364" s="68"/>
      <c r="PYB364" s="68"/>
      <c r="PYC364" s="68"/>
      <c r="PYD364" s="68"/>
      <c r="PYE364" s="68"/>
      <c r="PYF364" s="68"/>
      <c r="PYG364" s="68"/>
      <c r="PYH364" s="68"/>
      <c r="PYI364" s="68"/>
      <c r="PYJ364" s="68"/>
      <c r="PYK364" s="68"/>
      <c r="PYL364" s="68"/>
      <c r="PYM364" s="68"/>
      <c r="PYN364" s="68"/>
      <c r="PYO364" s="68"/>
      <c r="PYP364" s="68"/>
      <c r="PYQ364" s="68"/>
      <c r="PYR364" s="68"/>
      <c r="PYS364" s="68"/>
      <c r="PYT364" s="68"/>
      <c r="PYU364" s="68"/>
      <c r="PYV364" s="68"/>
      <c r="PYW364" s="68"/>
      <c r="PYX364" s="68"/>
      <c r="PYY364" s="68"/>
      <c r="PYZ364" s="68"/>
      <c r="PZA364" s="68"/>
      <c r="PZB364" s="68"/>
      <c r="PZC364" s="68"/>
      <c r="PZD364" s="68"/>
      <c r="PZE364" s="68"/>
      <c r="PZF364" s="68"/>
      <c r="PZG364" s="68"/>
      <c r="PZH364" s="68"/>
      <c r="PZI364" s="68"/>
      <c r="PZJ364" s="68"/>
      <c r="PZK364" s="68"/>
      <c r="PZL364" s="68"/>
      <c r="PZM364" s="68"/>
      <c r="PZN364" s="68"/>
      <c r="PZO364" s="68"/>
      <c r="PZP364" s="68"/>
      <c r="PZQ364" s="68"/>
      <c r="PZR364" s="68"/>
      <c r="PZS364" s="68"/>
      <c r="PZT364" s="68"/>
      <c r="PZU364" s="68"/>
      <c r="PZV364" s="68"/>
      <c r="PZW364" s="68"/>
      <c r="PZX364" s="68"/>
      <c r="PZY364" s="68"/>
      <c r="PZZ364" s="68"/>
      <c r="QAA364" s="68"/>
      <c r="QAB364" s="68"/>
      <c r="QAC364" s="68"/>
      <c r="QAD364" s="68"/>
      <c r="QAE364" s="68"/>
      <c r="QAF364" s="68"/>
      <c r="QAG364" s="68"/>
      <c r="QAH364" s="68"/>
      <c r="QAI364" s="68"/>
      <c r="QAJ364" s="68"/>
      <c r="QAK364" s="68"/>
      <c r="QAL364" s="68"/>
      <c r="QAM364" s="68"/>
      <c r="QAN364" s="68"/>
      <c r="QAO364" s="68"/>
      <c r="QAP364" s="68"/>
      <c r="QAQ364" s="68"/>
      <c r="QAR364" s="68"/>
      <c r="QAS364" s="68"/>
      <c r="QAT364" s="68"/>
      <c r="QAU364" s="68"/>
      <c r="QAV364" s="68"/>
      <c r="QAW364" s="68"/>
      <c r="QAX364" s="68"/>
      <c r="QAY364" s="68"/>
      <c r="QAZ364" s="68"/>
      <c r="QBA364" s="68"/>
      <c r="QBB364" s="68"/>
      <c r="QBC364" s="68"/>
      <c r="QBD364" s="68"/>
      <c r="QBE364" s="68"/>
      <c r="QBF364" s="68"/>
      <c r="QBG364" s="68"/>
      <c r="QBH364" s="68"/>
      <c r="QBI364" s="68"/>
      <c r="QBJ364" s="68"/>
      <c r="QBK364" s="68"/>
      <c r="QBL364" s="68"/>
      <c r="QBM364" s="68"/>
      <c r="QBN364" s="68"/>
      <c r="QBO364" s="68"/>
      <c r="QBP364" s="68"/>
      <c r="QBQ364" s="68"/>
      <c r="QBR364" s="68"/>
      <c r="QBS364" s="68"/>
      <c r="QBT364" s="68"/>
      <c r="QBU364" s="68"/>
      <c r="QBV364" s="68"/>
      <c r="QBW364" s="68"/>
      <c r="QBX364" s="68"/>
      <c r="QBY364" s="68"/>
      <c r="QBZ364" s="68"/>
      <c r="QCA364" s="68"/>
      <c r="QCB364" s="68"/>
      <c r="QCC364" s="68"/>
      <c r="QCD364" s="68"/>
      <c r="QCE364" s="68"/>
      <c r="QCF364" s="68"/>
      <c r="QCG364" s="68"/>
      <c r="QCH364" s="68"/>
      <c r="QCI364" s="68"/>
      <c r="QCJ364" s="68"/>
      <c r="QCK364" s="68"/>
      <c r="QCL364" s="68"/>
      <c r="QCM364" s="68"/>
      <c r="QCN364" s="68"/>
      <c r="QCO364" s="68"/>
      <c r="QCP364" s="68"/>
      <c r="QCQ364" s="68"/>
      <c r="QCR364" s="68"/>
      <c r="QCS364" s="68"/>
      <c r="QCT364" s="68"/>
      <c r="QCU364" s="68"/>
      <c r="QCV364" s="68"/>
      <c r="QCW364" s="68"/>
      <c r="QCX364" s="68"/>
      <c r="QCY364" s="68"/>
      <c r="QCZ364" s="68"/>
      <c r="QDA364" s="68"/>
      <c r="QDB364" s="68"/>
      <c r="QDC364" s="68"/>
      <c r="QDD364" s="68"/>
      <c r="QDE364" s="68"/>
      <c r="QDF364" s="68"/>
      <c r="QDG364" s="68"/>
      <c r="QDH364" s="68"/>
      <c r="QDI364" s="68"/>
      <c r="QDJ364" s="68"/>
      <c r="QDK364" s="68"/>
      <c r="QDL364" s="68"/>
      <c r="QDM364" s="68"/>
      <c r="QDN364" s="68"/>
      <c r="QDO364" s="68"/>
      <c r="QDP364" s="68"/>
      <c r="QDQ364" s="68"/>
      <c r="QDR364" s="68"/>
      <c r="QDS364" s="68"/>
      <c r="QDT364" s="68"/>
      <c r="QDU364" s="68"/>
      <c r="QDV364" s="68"/>
      <c r="QDW364" s="68"/>
      <c r="QDX364" s="68"/>
      <c r="QDY364" s="68"/>
      <c r="QDZ364" s="68"/>
      <c r="QEA364" s="68"/>
      <c r="QEB364" s="68"/>
      <c r="QEC364" s="68"/>
      <c r="QED364" s="68"/>
      <c r="QEE364" s="68"/>
      <c r="QEH364" s="68"/>
      <c r="QEI364" s="68"/>
      <c r="QEJ364" s="68"/>
      <c r="QEK364" s="68"/>
      <c r="QEL364" s="68"/>
      <c r="QEM364" s="68"/>
      <c r="QEN364" s="68"/>
      <c r="QEO364" s="68"/>
      <c r="QEP364" s="68"/>
      <c r="QEQ364" s="68"/>
      <c r="QER364" s="68"/>
      <c r="QES364" s="68"/>
      <c r="QET364" s="68"/>
      <c r="QEU364" s="68"/>
      <c r="QEV364" s="68"/>
      <c r="QEW364" s="68"/>
      <c r="QEX364" s="68"/>
      <c r="QEY364" s="68"/>
      <c r="QEZ364" s="68"/>
      <c r="QFA364" s="68"/>
      <c r="QFB364" s="68"/>
      <c r="QFC364" s="68"/>
      <c r="QFD364" s="68"/>
      <c r="QFE364" s="68"/>
      <c r="QFF364" s="68"/>
      <c r="QFG364" s="68"/>
      <c r="QFH364" s="68"/>
      <c r="QFI364" s="68"/>
      <c r="QFJ364" s="68"/>
      <c r="QFK364" s="68"/>
      <c r="QFL364" s="68"/>
      <c r="QFM364" s="68"/>
      <c r="QFN364" s="68"/>
      <c r="QFO364" s="68"/>
      <c r="QFP364" s="68"/>
      <c r="QFQ364" s="68"/>
      <c r="QFR364" s="68"/>
      <c r="QFS364" s="68"/>
      <c r="QFT364" s="68"/>
      <c r="QFU364" s="68"/>
      <c r="QFV364" s="68"/>
      <c r="QFW364" s="68"/>
      <c r="QFX364" s="68"/>
      <c r="QFY364" s="68"/>
      <c r="QFZ364" s="68"/>
      <c r="QGA364" s="68"/>
      <c r="QGB364" s="68"/>
      <c r="QGC364" s="68"/>
      <c r="QGD364" s="68"/>
      <c r="QGE364" s="68"/>
      <c r="QGF364" s="68"/>
      <c r="QGG364" s="68"/>
      <c r="QGH364" s="68"/>
      <c r="QGI364" s="68"/>
      <c r="QGJ364" s="68"/>
      <c r="QGK364" s="68"/>
      <c r="QGL364" s="68"/>
      <c r="QGM364" s="68"/>
      <c r="QGN364" s="68"/>
      <c r="QGO364" s="68"/>
      <c r="QGP364" s="68"/>
      <c r="QGQ364" s="68"/>
      <c r="QGR364" s="68"/>
      <c r="QGS364" s="68"/>
      <c r="QGT364" s="68"/>
      <c r="QGU364" s="68"/>
      <c r="QGV364" s="68"/>
      <c r="QGW364" s="68"/>
      <c r="QGX364" s="68"/>
      <c r="QGY364" s="68"/>
      <c r="QGZ364" s="68"/>
      <c r="QHA364" s="68"/>
      <c r="QHB364" s="68"/>
      <c r="QHC364" s="68"/>
      <c r="QHD364" s="68"/>
      <c r="QHE364" s="68"/>
      <c r="QHF364" s="68"/>
      <c r="QHG364" s="68"/>
      <c r="QHH364" s="68"/>
      <c r="QHI364" s="68"/>
      <c r="QHJ364" s="68"/>
      <c r="QHK364" s="68"/>
      <c r="QHL364" s="68"/>
      <c r="QHM364" s="68"/>
      <c r="QHN364" s="68"/>
      <c r="QHO364" s="68"/>
      <c r="QHP364" s="68"/>
      <c r="QHQ364" s="68"/>
      <c r="QHR364" s="68"/>
      <c r="QHS364" s="68"/>
      <c r="QHT364" s="68"/>
      <c r="QHU364" s="68"/>
      <c r="QHV364" s="68"/>
      <c r="QHW364" s="68"/>
      <c r="QHX364" s="68"/>
      <c r="QHY364" s="68"/>
      <c r="QHZ364" s="68"/>
      <c r="QIA364" s="68"/>
      <c r="QIB364" s="68"/>
      <c r="QIC364" s="68"/>
      <c r="QID364" s="68"/>
      <c r="QIE364" s="68"/>
      <c r="QIF364" s="68"/>
      <c r="QIG364" s="68"/>
      <c r="QIH364" s="68"/>
      <c r="QII364" s="68"/>
      <c r="QIJ364" s="68"/>
      <c r="QIK364" s="68"/>
      <c r="QIL364" s="68"/>
      <c r="QIM364" s="68"/>
      <c r="QIN364" s="68"/>
      <c r="QIO364" s="68"/>
      <c r="QIP364" s="68"/>
      <c r="QIQ364" s="68"/>
      <c r="QIR364" s="68"/>
      <c r="QIS364" s="68"/>
      <c r="QIT364" s="68"/>
      <c r="QIU364" s="68"/>
      <c r="QIV364" s="68"/>
      <c r="QIW364" s="68"/>
      <c r="QIX364" s="68"/>
      <c r="QIY364" s="68"/>
      <c r="QIZ364" s="68"/>
      <c r="QJA364" s="68"/>
      <c r="QJB364" s="68"/>
      <c r="QJC364" s="68"/>
      <c r="QJD364" s="68"/>
      <c r="QJE364" s="68"/>
      <c r="QJF364" s="68"/>
      <c r="QJG364" s="68"/>
      <c r="QJH364" s="68"/>
      <c r="QJI364" s="68"/>
      <c r="QJJ364" s="68"/>
      <c r="QJK364" s="68"/>
      <c r="QJL364" s="68"/>
      <c r="QJM364" s="68"/>
      <c r="QJN364" s="68"/>
      <c r="QJO364" s="68"/>
      <c r="QJP364" s="68"/>
      <c r="QJQ364" s="68"/>
      <c r="QJR364" s="68"/>
      <c r="QJS364" s="68"/>
      <c r="QJT364" s="68"/>
      <c r="QJU364" s="68"/>
      <c r="QJV364" s="68"/>
      <c r="QJW364" s="68"/>
      <c r="QJX364" s="68"/>
      <c r="QJY364" s="68"/>
      <c r="QJZ364" s="68"/>
      <c r="QKA364" s="68"/>
      <c r="QKB364" s="68"/>
      <c r="QKC364" s="68"/>
      <c r="QKD364" s="68"/>
      <c r="QKE364" s="68"/>
      <c r="QKF364" s="68"/>
      <c r="QKG364" s="68"/>
      <c r="QKH364" s="68"/>
      <c r="QKI364" s="68"/>
      <c r="QKJ364" s="68"/>
      <c r="QKK364" s="68"/>
      <c r="QKL364" s="68"/>
      <c r="QKM364" s="68"/>
      <c r="QKN364" s="68"/>
      <c r="QKO364" s="68"/>
      <c r="QKP364" s="68"/>
      <c r="QKQ364" s="68"/>
      <c r="QKR364" s="68"/>
      <c r="QKS364" s="68"/>
      <c r="QKT364" s="68"/>
      <c r="QKU364" s="68"/>
      <c r="QKV364" s="68"/>
      <c r="QKW364" s="68"/>
      <c r="QKX364" s="68"/>
      <c r="QKY364" s="68"/>
      <c r="QKZ364" s="68"/>
      <c r="QLA364" s="68"/>
      <c r="QLB364" s="68"/>
      <c r="QLC364" s="68"/>
      <c r="QLD364" s="68"/>
      <c r="QLE364" s="68"/>
      <c r="QLF364" s="68"/>
      <c r="QLG364" s="68"/>
      <c r="QLH364" s="68"/>
      <c r="QLI364" s="68"/>
      <c r="QLJ364" s="68"/>
      <c r="QLK364" s="68"/>
      <c r="QLL364" s="68"/>
      <c r="QLM364" s="68"/>
      <c r="QLN364" s="68"/>
      <c r="QLO364" s="68"/>
      <c r="QLP364" s="68"/>
      <c r="QLQ364" s="68"/>
      <c r="QLR364" s="68"/>
      <c r="QLS364" s="68"/>
      <c r="QLT364" s="68"/>
      <c r="QLU364" s="68"/>
      <c r="QLV364" s="68"/>
      <c r="QLW364" s="68"/>
      <c r="QLX364" s="68"/>
      <c r="QLY364" s="68"/>
      <c r="QLZ364" s="68"/>
      <c r="QMA364" s="68"/>
      <c r="QMB364" s="68"/>
      <c r="QMC364" s="68"/>
      <c r="QMD364" s="68"/>
      <c r="QME364" s="68"/>
      <c r="QMF364" s="68"/>
      <c r="QMG364" s="68"/>
      <c r="QMH364" s="68"/>
      <c r="QMI364" s="68"/>
      <c r="QMJ364" s="68"/>
      <c r="QMK364" s="68"/>
      <c r="QML364" s="68"/>
      <c r="QMM364" s="68"/>
      <c r="QMN364" s="68"/>
      <c r="QMO364" s="68"/>
      <c r="QMP364" s="68"/>
      <c r="QMQ364" s="68"/>
      <c r="QMR364" s="68"/>
      <c r="QMS364" s="68"/>
      <c r="QMT364" s="68"/>
      <c r="QMU364" s="68"/>
      <c r="QMV364" s="68"/>
      <c r="QMW364" s="68"/>
      <c r="QMX364" s="68"/>
      <c r="QMY364" s="68"/>
      <c r="QMZ364" s="68"/>
      <c r="QNA364" s="68"/>
      <c r="QNB364" s="68"/>
      <c r="QNC364" s="68"/>
      <c r="QND364" s="68"/>
      <c r="QNE364" s="68"/>
      <c r="QNF364" s="68"/>
      <c r="QNG364" s="68"/>
      <c r="QNH364" s="68"/>
      <c r="QNI364" s="68"/>
      <c r="QNJ364" s="68"/>
      <c r="QNK364" s="68"/>
      <c r="QNL364" s="68"/>
      <c r="QNM364" s="68"/>
      <c r="QNN364" s="68"/>
      <c r="QNO364" s="68"/>
      <c r="QNP364" s="68"/>
      <c r="QNQ364" s="68"/>
      <c r="QNR364" s="68"/>
      <c r="QNS364" s="68"/>
      <c r="QNT364" s="68"/>
      <c r="QNU364" s="68"/>
      <c r="QNV364" s="68"/>
      <c r="QNW364" s="68"/>
      <c r="QNX364" s="68"/>
      <c r="QNY364" s="68"/>
      <c r="QNZ364" s="68"/>
      <c r="QOA364" s="68"/>
      <c r="QOD364" s="68"/>
      <c r="QOE364" s="68"/>
      <c r="QOF364" s="68"/>
      <c r="QOG364" s="68"/>
      <c r="QOH364" s="68"/>
      <c r="QOI364" s="68"/>
      <c r="QOJ364" s="68"/>
      <c r="QOK364" s="68"/>
      <c r="QOL364" s="68"/>
      <c r="QOM364" s="68"/>
      <c r="QON364" s="68"/>
      <c r="QOO364" s="68"/>
      <c r="QOP364" s="68"/>
      <c r="QOQ364" s="68"/>
      <c r="QOR364" s="68"/>
      <c r="QOS364" s="68"/>
      <c r="QOT364" s="68"/>
      <c r="QOU364" s="68"/>
      <c r="QOV364" s="68"/>
      <c r="QOW364" s="68"/>
      <c r="QOX364" s="68"/>
      <c r="QOY364" s="68"/>
      <c r="QOZ364" s="68"/>
      <c r="QPA364" s="68"/>
      <c r="QPB364" s="68"/>
      <c r="QPC364" s="68"/>
      <c r="QPD364" s="68"/>
      <c r="QPE364" s="68"/>
      <c r="QPF364" s="68"/>
      <c r="QPG364" s="68"/>
      <c r="QPH364" s="68"/>
      <c r="QPI364" s="68"/>
      <c r="QPJ364" s="68"/>
      <c r="QPK364" s="68"/>
      <c r="QPL364" s="68"/>
      <c r="QPM364" s="68"/>
      <c r="QPN364" s="68"/>
      <c r="QPO364" s="68"/>
      <c r="QPP364" s="68"/>
      <c r="QPQ364" s="68"/>
      <c r="QPR364" s="68"/>
      <c r="QPS364" s="68"/>
      <c r="QPT364" s="68"/>
      <c r="QPU364" s="68"/>
      <c r="QPV364" s="68"/>
      <c r="QPW364" s="68"/>
      <c r="QPX364" s="68"/>
      <c r="QPY364" s="68"/>
      <c r="QPZ364" s="68"/>
      <c r="QQA364" s="68"/>
      <c r="QQB364" s="68"/>
      <c r="QQC364" s="68"/>
      <c r="QQD364" s="68"/>
      <c r="QQE364" s="68"/>
      <c r="QQF364" s="68"/>
      <c r="QQG364" s="68"/>
      <c r="QQH364" s="68"/>
      <c r="QQI364" s="68"/>
      <c r="QQJ364" s="68"/>
      <c r="QQK364" s="68"/>
      <c r="QQL364" s="68"/>
      <c r="QQM364" s="68"/>
      <c r="QQN364" s="68"/>
      <c r="QQO364" s="68"/>
      <c r="QQP364" s="68"/>
      <c r="QQQ364" s="68"/>
      <c r="QQR364" s="68"/>
      <c r="QQS364" s="68"/>
      <c r="QQT364" s="68"/>
      <c r="QQU364" s="68"/>
      <c r="QQV364" s="68"/>
      <c r="QQW364" s="68"/>
      <c r="QQX364" s="68"/>
      <c r="QQY364" s="68"/>
      <c r="QQZ364" s="68"/>
      <c r="QRA364" s="68"/>
      <c r="QRB364" s="68"/>
      <c r="QRC364" s="68"/>
      <c r="QRD364" s="68"/>
      <c r="QRE364" s="68"/>
      <c r="QRF364" s="68"/>
      <c r="QRG364" s="68"/>
      <c r="QRH364" s="68"/>
      <c r="QRI364" s="68"/>
      <c r="QRJ364" s="68"/>
      <c r="QRK364" s="68"/>
      <c r="QRL364" s="68"/>
      <c r="QRM364" s="68"/>
      <c r="QRN364" s="68"/>
      <c r="QRO364" s="68"/>
      <c r="QRP364" s="68"/>
      <c r="QRQ364" s="68"/>
      <c r="QRR364" s="68"/>
      <c r="QRS364" s="68"/>
      <c r="QRT364" s="68"/>
      <c r="QRU364" s="68"/>
      <c r="QRV364" s="68"/>
      <c r="QRW364" s="68"/>
      <c r="QRX364" s="68"/>
      <c r="QRY364" s="68"/>
      <c r="QRZ364" s="68"/>
      <c r="QSA364" s="68"/>
      <c r="QSB364" s="68"/>
      <c r="QSC364" s="68"/>
      <c r="QSD364" s="68"/>
      <c r="QSE364" s="68"/>
      <c r="QSF364" s="68"/>
      <c r="QSG364" s="68"/>
      <c r="QSH364" s="68"/>
      <c r="QSI364" s="68"/>
      <c r="QSJ364" s="68"/>
      <c r="QSK364" s="68"/>
      <c r="QSL364" s="68"/>
      <c r="QSM364" s="68"/>
      <c r="QSN364" s="68"/>
      <c r="QSO364" s="68"/>
      <c r="QSP364" s="68"/>
      <c r="QSQ364" s="68"/>
      <c r="QSR364" s="68"/>
      <c r="QSS364" s="68"/>
      <c r="QST364" s="68"/>
      <c r="QSU364" s="68"/>
      <c r="QSV364" s="68"/>
      <c r="QSW364" s="68"/>
      <c r="QSX364" s="68"/>
      <c r="QSY364" s="68"/>
      <c r="QSZ364" s="68"/>
      <c r="QTA364" s="68"/>
      <c r="QTB364" s="68"/>
      <c r="QTC364" s="68"/>
      <c r="QTD364" s="68"/>
      <c r="QTE364" s="68"/>
      <c r="QTF364" s="68"/>
      <c r="QTG364" s="68"/>
      <c r="QTH364" s="68"/>
      <c r="QTI364" s="68"/>
      <c r="QTJ364" s="68"/>
      <c r="QTK364" s="68"/>
      <c r="QTL364" s="68"/>
      <c r="QTM364" s="68"/>
      <c r="QTN364" s="68"/>
      <c r="QTO364" s="68"/>
      <c r="QTP364" s="68"/>
      <c r="QTQ364" s="68"/>
      <c r="QTR364" s="68"/>
      <c r="QTS364" s="68"/>
      <c r="QTT364" s="68"/>
      <c r="QTU364" s="68"/>
      <c r="QTV364" s="68"/>
      <c r="QTW364" s="68"/>
      <c r="QTX364" s="68"/>
      <c r="QTY364" s="68"/>
      <c r="QTZ364" s="68"/>
      <c r="QUA364" s="68"/>
      <c r="QUB364" s="68"/>
      <c r="QUC364" s="68"/>
      <c r="QUD364" s="68"/>
      <c r="QUE364" s="68"/>
      <c r="QUF364" s="68"/>
      <c r="QUG364" s="68"/>
      <c r="QUH364" s="68"/>
      <c r="QUI364" s="68"/>
      <c r="QUJ364" s="68"/>
      <c r="QUK364" s="68"/>
      <c r="QUL364" s="68"/>
      <c r="QUM364" s="68"/>
      <c r="QUN364" s="68"/>
      <c r="QUO364" s="68"/>
      <c r="QUP364" s="68"/>
      <c r="QUQ364" s="68"/>
      <c r="QUR364" s="68"/>
      <c r="QUS364" s="68"/>
      <c r="QUT364" s="68"/>
      <c r="QUU364" s="68"/>
      <c r="QUV364" s="68"/>
      <c r="QUW364" s="68"/>
      <c r="QUX364" s="68"/>
      <c r="QUY364" s="68"/>
      <c r="QUZ364" s="68"/>
      <c r="QVA364" s="68"/>
      <c r="QVB364" s="68"/>
      <c r="QVC364" s="68"/>
      <c r="QVD364" s="68"/>
      <c r="QVE364" s="68"/>
      <c r="QVF364" s="68"/>
      <c r="QVG364" s="68"/>
      <c r="QVH364" s="68"/>
      <c r="QVI364" s="68"/>
      <c r="QVJ364" s="68"/>
      <c r="QVK364" s="68"/>
      <c r="QVL364" s="68"/>
      <c r="QVM364" s="68"/>
      <c r="QVN364" s="68"/>
      <c r="QVO364" s="68"/>
      <c r="QVP364" s="68"/>
      <c r="QVQ364" s="68"/>
      <c r="QVR364" s="68"/>
      <c r="QVS364" s="68"/>
      <c r="QVT364" s="68"/>
      <c r="QVU364" s="68"/>
      <c r="QVV364" s="68"/>
      <c r="QVW364" s="68"/>
      <c r="QVX364" s="68"/>
      <c r="QVY364" s="68"/>
      <c r="QVZ364" s="68"/>
      <c r="QWA364" s="68"/>
      <c r="QWB364" s="68"/>
      <c r="QWC364" s="68"/>
      <c r="QWD364" s="68"/>
      <c r="QWE364" s="68"/>
      <c r="QWF364" s="68"/>
      <c r="QWG364" s="68"/>
      <c r="QWH364" s="68"/>
      <c r="QWI364" s="68"/>
      <c r="QWJ364" s="68"/>
      <c r="QWK364" s="68"/>
      <c r="QWL364" s="68"/>
      <c r="QWM364" s="68"/>
      <c r="QWN364" s="68"/>
      <c r="QWO364" s="68"/>
      <c r="QWP364" s="68"/>
      <c r="QWQ364" s="68"/>
      <c r="QWR364" s="68"/>
      <c r="QWS364" s="68"/>
      <c r="QWT364" s="68"/>
      <c r="QWU364" s="68"/>
      <c r="QWV364" s="68"/>
      <c r="QWW364" s="68"/>
      <c r="QWX364" s="68"/>
      <c r="QWY364" s="68"/>
      <c r="QWZ364" s="68"/>
      <c r="QXA364" s="68"/>
      <c r="QXB364" s="68"/>
      <c r="QXC364" s="68"/>
      <c r="QXD364" s="68"/>
      <c r="QXE364" s="68"/>
      <c r="QXF364" s="68"/>
      <c r="QXG364" s="68"/>
      <c r="QXH364" s="68"/>
      <c r="QXI364" s="68"/>
      <c r="QXJ364" s="68"/>
      <c r="QXK364" s="68"/>
      <c r="QXL364" s="68"/>
      <c r="QXM364" s="68"/>
      <c r="QXN364" s="68"/>
      <c r="QXO364" s="68"/>
      <c r="QXP364" s="68"/>
      <c r="QXQ364" s="68"/>
      <c r="QXR364" s="68"/>
      <c r="QXS364" s="68"/>
      <c r="QXT364" s="68"/>
      <c r="QXU364" s="68"/>
      <c r="QXV364" s="68"/>
      <c r="QXW364" s="68"/>
      <c r="QXZ364" s="68"/>
      <c r="QYA364" s="68"/>
      <c r="QYB364" s="68"/>
      <c r="QYC364" s="68"/>
      <c r="QYD364" s="68"/>
      <c r="QYE364" s="68"/>
      <c r="QYF364" s="68"/>
      <c r="QYG364" s="68"/>
      <c r="QYH364" s="68"/>
      <c r="QYI364" s="68"/>
      <c r="QYJ364" s="68"/>
      <c r="QYK364" s="68"/>
      <c r="QYL364" s="68"/>
      <c r="QYM364" s="68"/>
      <c r="QYN364" s="68"/>
      <c r="QYO364" s="68"/>
      <c r="QYP364" s="68"/>
      <c r="QYQ364" s="68"/>
      <c r="QYR364" s="68"/>
      <c r="QYS364" s="68"/>
      <c r="QYT364" s="68"/>
      <c r="QYU364" s="68"/>
      <c r="QYV364" s="68"/>
      <c r="QYW364" s="68"/>
      <c r="QYX364" s="68"/>
      <c r="QYY364" s="68"/>
      <c r="QYZ364" s="68"/>
      <c r="QZA364" s="68"/>
      <c r="QZB364" s="68"/>
      <c r="QZC364" s="68"/>
      <c r="QZD364" s="68"/>
      <c r="QZE364" s="68"/>
      <c r="QZF364" s="68"/>
      <c r="QZG364" s="68"/>
      <c r="QZH364" s="68"/>
      <c r="QZI364" s="68"/>
      <c r="QZJ364" s="68"/>
      <c r="QZK364" s="68"/>
      <c r="QZL364" s="68"/>
      <c r="QZM364" s="68"/>
      <c r="QZN364" s="68"/>
      <c r="QZO364" s="68"/>
      <c r="QZP364" s="68"/>
      <c r="QZQ364" s="68"/>
      <c r="QZR364" s="68"/>
      <c r="QZS364" s="68"/>
      <c r="QZT364" s="68"/>
      <c r="QZU364" s="68"/>
      <c r="QZV364" s="68"/>
      <c r="QZW364" s="68"/>
      <c r="QZX364" s="68"/>
      <c r="QZY364" s="68"/>
      <c r="QZZ364" s="68"/>
      <c r="RAA364" s="68"/>
      <c r="RAB364" s="68"/>
      <c r="RAC364" s="68"/>
      <c r="RAD364" s="68"/>
      <c r="RAE364" s="68"/>
      <c r="RAF364" s="68"/>
      <c r="RAG364" s="68"/>
      <c r="RAH364" s="68"/>
      <c r="RAI364" s="68"/>
      <c r="RAJ364" s="68"/>
      <c r="RAK364" s="68"/>
      <c r="RAL364" s="68"/>
      <c r="RAM364" s="68"/>
      <c r="RAN364" s="68"/>
      <c r="RAO364" s="68"/>
      <c r="RAP364" s="68"/>
      <c r="RAQ364" s="68"/>
      <c r="RAR364" s="68"/>
      <c r="RAS364" s="68"/>
      <c r="RAT364" s="68"/>
      <c r="RAU364" s="68"/>
      <c r="RAV364" s="68"/>
      <c r="RAW364" s="68"/>
      <c r="RAX364" s="68"/>
      <c r="RAY364" s="68"/>
      <c r="RAZ364" s="68"/>
      <c r="RBA364" s="68"/>
      <c r="RBB364" s="68"/>
      <c r="RBC364" s="68"/>
      <c r="RBD364" s="68"/>
      <c r="RBE364" s="68"/>
      <c r="RBF364" s="68"/>
      <c r="RBG364" s="68"/>
      <c r="RBH364" s="68"/>
      <c r="RBI364" s="68"/>
      <c r="RBJ364" s="68"/>
      <c r="RBK364" s="68"/>
      <c r="RBL364" s="68"/>
      <c r="RBM364" s="68"/>
      <c r="RBN364" s="68"/>
      <c r="RBO364" s="68"/>
      <c r="RBP364" s="68"/>
      <c r="RBQ364" s="68"/>
      <c r="RBR364" s="68"/>
      <c r="RBS364" s="68"/>
      <c r="RBT364" s="68"/>
      <c r="RBU364" s="68"/>
      <c r="RBV364" s="68"/>
      <c r="RBW364" s="68"/>
      <c r="RBX364" s="68"/>
      <c r="RBY364" s="68"/>
      <c r="RBZ364" s="68"/>
      <c r="RCA364" s="68"/>
      <c r="RCB364" s="68"/>
      <c r="RCC364" s="68"/>
      <c r="RCD364" s="68"/>
      <c r="RCE364" s="68"/>
      <c r="RCF364" s="68"/>
      <c r="RCG364" s="68"/>
      <c r="RCH364" s="68"/>
      <c r="RCI364" s="68"/>
      <c r="RCJ364" s="68"/>
      <c r="RCK364" s="68"/>
      <c r="RCL364" s="68"/>
      <c r="RCM364" s="68"/>
      <c r="RCN364" s="68"/>
      <c r="RCO364" s="68"/>
      <c r="RCP364" s="68"/>
      <c r="RCQ364" s="68"/>
      <c r="RCR364" s="68"/>
      <c r="RCS364" s="68"/>
      <c r="RCT364" s="68"/>
      <c r="RCU364" s="68"/>
      <c r="RCV364" s="68"/>
      <c r="RCW364" s="68"/>
      <c r="RCX364" s="68"/>
      <c r="RCY364" s="68"/>
      <c r="RCZ364" s="68"/>
      <c r="RDA364" s="68"/>
      <c r="RDB364" s="68"/>
      <c r="RDC364" s="68"/>
      <c r="RDD364" s="68"/>
      <c r="RDE364" s="68"/>
      <c r="RDF364" s="68"/>
      <c r="RDG364" s="68"/>
      <c r="RDH364" s="68"/>
      <c r="RDI364" s="68"/>
      <c r="RDJ364" s="68"/>
      <c r="RDK364" s="68"/>
      <c r="RDL364" s="68"/>
      <c r="RDM364" s="68"/>
      <c r="RDN364" s="68"/>
      <c r="RDO364" s="68"/>
      <c r="RDP364" s="68"/>
      <c r="RDQ364" s="68"/>
      <c r="RDR364" s="68"/>
      <c r="RDS364" s="68"/>
      <c r="RDT364" s="68"/>
      <c r="RDU364" s="68"/>
      <c r="RDV364" s="68"/>
      <c r="RDW364" s="68"/>
      <c r="RDX364" s="68"/>
      <c r="RDY364" s="68"/>
      <c r="RDZ364" s="68"/>
      <c r="REA364" s="68"/>
      <c r="REB364" s="68"/>
      <c r="REC364" s="68"/>
      <c r="RED364" s="68"/>
      <c r="REE364" s="68"/>
      <c r="REF364" s="68"/>
      <c r="REG364" s="68"/>
      <c r="REH364" s="68"/>
      <c r="REI364" s="68"/>
      <c r="REJ364" s="68"/>
      <c r="REK364" s="68"/>
      <c r="REL364" s="68"/>
      <c r="REM364" s="68"/>
      <c r="REN364" s="68"/>
      <c r="REO364" s="68"/>
      <c r="REP364" s="68"/>
      <c r="REQ364" s="68"/>
      <c r="RER364" s="68"/>
      <c r="RES364" s="68"/>
      <c r="RET364" s="68"/>
      <c r="REU364" s="68"/>
      <c r="REV364" s="68"/>
      <c r="REW364" s="68"/>
      <c r="REX364" s="68"/>
      <c r="REY364" s="68"/>
      <c r="REZ364" s="68"/>
      <c r="RFA364" s="68"/>
      <c r="RFB364" s="68"/>
      <c r="RFC364" s="68"/>
      <c r="RFD364" s="68"/>
      <c r="RFE364" s="68"/>
      <c r="RFF364" s="68"/>
      <c r="RFG364" s="68"/>
      <c r="RFH364" s="68"/>
      <c r="RFI364" s="68"/>
      <c r="RFJ364" s="68"/>
      <c r="RFK364" s="68"/>
      <c r="RFL364" s="68"/>
      <c r="RFM364" s="68"/>
      <c r="RFN364" s="68"/>
      <c r="RFO364" s="68"/>
      <c r="RFP364" s="68"/>
      <c r="RFQ364" s="68"/>
      <c r="RFR364" s="68"/>
      <c r="RFS364" s="68"/>
      <c r="RFT364" s="68"/>
      <c r="RFU364" s="68"/>
      <c r="RFV364" s="68"/>
      <c r="RFW364" s="68"/>
      <c r="RFX364" s="68"/>
      <c r="RFY364" s="68"/>
      <c r="RFZ364" s="68"/>
      <c r="RGA364" s="68"/>
      <c r="RGB364" s="68"/>
      <c r="RGC364" s="68"/>
      <c r="RGD364" s="68"/>
      <c r="RGE364" s="68"/>
      <c r="RGF364" s="68"/>
      <c r="RGG364" s="68"/>
      <c r="RGH364" s="68"/>
      <c r="RGI364" s="68"/>
      <c r="RGJ364" s="68"/>
      <c r="RGK364" s="68"/>
      <c r="RGL364" s="68"/>
      <c r="RGM364" s="68"/>
      <c r="RGN364" s="68"/>
      <c r="RGO364" s="68"/>
      <c r="RGP364" s="68"/>
      <c r="RGQ364" s="68"/>
      <c r="RGR364" s="68"/>
      <c r="RGS364" s="68"/>
      <c r="RGT364" s="68"/>
      <c r="RGU364" s="68"/>
      <c r="RGV364" s="68"/>
      <c r="RGW364" s="68"/>
      <c r="RGX364" s="68"/>
      <c r="RGY364" s="68"/>
      <c r="RGZ364" s="68"/>
      <c r="RHA364" s="68"/>
      <c r="RHB364" s="68"/>
      <c r="RHC364" s="68"/>
      <c r="RHD364" s="68"/>
      <c r="RHE364" s="68"/>
      <c r="RHF364" s="68"/>
      <c r="RHG364" s="68"/>
      <c r="RHH364" s="68"/>
      <c r="RHI364" s="68"/>
      <c r="RHJ364" s="68"/>
      <c r="RHK364" s="68"/>
      <c r="RHL364" s="68"/>
      <c r="RHM364" s="68"/>
      <c r="RHN364" s="68"/>
      <c r="RHO364" s="68"/>
      <c r="RHP364" s="68"/>
      <c r="RHQ364" s="68"/>
      <c r="RHR364" s="68"/>
      <c r="RHS364" s="68"/>
      <c r="RHV364" s="68"/>
      <c r="RHW364" s="68"/>
      <c r="RHX364" s="68"/>
      <c r="RHY364" s="68"/>
      <c r="RHZ364" s="68"/>
      <c r="RIA364" s="68"/>
      <c r="RIB364" s="68"/>
      <c r="RIC364" s="68"/>
      <c r="RID364" s="68"/>
      <c r="RIE364" s="68"/>
      <c r="RIF364" s="68"/>
      <c r="RIG364" s="68"/>
      <c r="RIH364" s="68"/>
      <c r="RII364" s="68"/>
      <c r="RIJ364" s="68"/>
      <c r="RIK364" s="68"/>
      <c r="RIL364" s="68"/>
      <c r="RIM364" s="68"/>
      <c r="RIN364" s="68"/>
      <c r="RIO364" s="68"/>
      <c r="RIP364" s="68"/>
      <c r="RIQ364" s="68"/>
      <c r="RIR364" s="68"/>
      <c r="RIS364" s="68"/>
      <c r="RIT364" s="68"/>
      <c r="RIU364" s="68"/>
      <c r="RIV364" s="68"/>
      <c r="RIW364" s="68"/>
      <c r="RIX364" s="68"/>
      <c r="RIY364" s="68"/>
      <c r="RIZ364" s="68"/>
      <c r="RJA364" s="68"/>
      <c r="RJB364" s="68"/>
      <c r="RJC364" s="68"/>
      <c r="RJD364" s="68"/>
      <c r="RJE364" s="68"/>
      <c r="RJF364" s="68"/>
      <c r="RJG364" s="68"/>
      <c r="RJH364" s="68"/>
      <c r="RJI364" s="68"/>
      <c r="RJJ364" s="68"/>
      <c r="RJK364" s="68"/>
      <c r="RJL364" s="68"/>
      <c r="RJM364" s="68"/>
      <c r="RJN364" s="68"/>
      <c r="RJO364" s="68"/>
      <c r="RJP364" s="68"/>
      <c r="RJQ364" s="68"/>
      <c r="RJR364" s="68"/>
      <c r="RJS364" s="68"/>
      <c r="RJT364" s="68"/>
      <c r="RJU364" s="68"/>
      <c r="RJV364" s="68"/>
      <c r="RJW364" s="68"/>
      <c r="RJX364" s="68"/>
      <c r="RJY364" s="68"/>
      <c r="RJZ364" s="68"/>
      <c r="RKA364" s="68"/>
      <c r="RKB364" s="68"/>
      <c r="RKC364" s="68"/>
      <c r="RKD364" s="68"/>
      <c r="RKE364" s="68"/>
      <c r="RKF364" s="68"/>
      <c r="RKG364" s="68"/>
      <c r="RKH364" s="68"/>
      <c r="RKI364" s="68"/>
      <c r="RKJ364" s="68"/>
      <c r="RKK364" s="68"/>
      <c r="RKL364" s="68"/>
      <c r="RKM364" s="68"/>
      <c r="RKN364" s="68"/>
      <c r="RKO364" s="68"/>
      <c r="RKP364" s="68"/>
      <c r="RKQ364" s="68"/>
      <c r="RKR364" s="68"/>
      <c r="RKS364" s="68"/>
      <c r="RKT364" s="68"/>
      <c r="RKU364" s="68"/>
      <c r="RKV364" s="68"/>
      <c r="RKW364" s="68"/>
      <c r="RKX364" s="68"/>
      <c r="RKY364" s="68"/>
      <c r="RKZ364" s="68"/>
      <c r="RLA364" s="68"/>
      <c r="RLB364" s="68"/>
      <c r="RLC364" s="68"/>
      <c r="RLD364" s="68"/>
      <c r="RLE364" s="68"/>
      <c r="RLF364" s="68"/>
      <c r="RLG364" s="68"/>
      <c r="RLH364" s="68"/>
      <c r="RLI364" s="68"/>
      <c r="RLJ364" s="68"/>
      <c r="RLK364" s="68"/>
      <c r="RLL364" s="68"/>
      <c r="RLM364" s="68"/>
      <c r="RLN364" s="68"/>
      <c r="RLO364" s="68"/>
      <c r="RLP364" s="68"/>
      <c r="RLQ364" s="68"/>
      <c r="RLR364" s="68"/>
      <c r="RLS364" s="68"/>
      <c r="RLT364" s="68"/>
      <c r="RLU364" s="68"/>
      <c r="RLV364" s="68"/>
      <c r="RLW364" s="68"/>
      <c r="RLX364" s="68"/>
      <c r="RLY364" s="68"/>
      <c r="RLZ364" s="68"/>
      <c r="RMA364" s="68"/>
      <c r="RMB364" s="68"/>
      <c r="RMC364" s="68"/>
      <c r="RMD364" s="68"/>
      <c r="RME364" s="68"/>
      <c r="RMF364" s="68"/>
      <c r="RMG364" s="68"/>
      <c r="RMH364" s="68"/>
      <c r="RMI364" s="68"/>
      <c r="RMJ364" s="68"/>
      <c r="RMK364" s="68"/>
      <c r="RML364" s="68"/>
      <c r="RMM364" s="68"/>
      <c r="RMN364" s="68"/>
      <c r="RMO364" s="68"/>
      <c r="RMP364" s="68"/>
      <c r="RMQ364" s="68"/>
      <c r="RMR364" s="68"/>
      <c r="RMS364" s="68"/>
      <c r="RMT364" s="68"/>
      <c r="RMU364" s="68"/>
      <c r="RMV364" s="68"/>
      <c r="RMW364" s="68"/>
      <c r="RMX364" s="68"/>
      <c r="RMY364" s="68"/>
      <c r="RMZ364" s="68"/>
      <c r="RNA364" s="68"/>
      <c r="RNB364" s="68"/>
      <c r="RNC364" s="68"/>
      <c r="RND364" s="68"/>
      <c r="RNE364" s="68"/>
      <c r="RNF364" s="68"/>
      <c r="RNG364" s="68"/>
      <c r="RNH364" s="68"/>
      <c r="RNI364" s="68"/>
      <c r="RNJ364" s="68"/>
      <c r="RNK364" s="68"/>
      <c r="RNL364" s="68"/>
      <c r="RNM364" s="68"/>
      <c r="RNN364" s="68"/>
      <c r="RNO364" s="68"/>
      <c r="RNP364" s="68"/>
      <c r="RNQ364" s="68"/>
      <c r="RNR364" s="68"/>
      <c r="RNS364" s="68"/>
      <c r="RNT364" s="68"/>
      <c r="RNU364" s="68"/>
      <c r="RNV364" s="68"/>
      <c r="RNW364" s="68"/>
      <c r="RNX364" s="68"/>
      <c r="RNY364" s="68"/>
      <c r="RNZ364" s="68"/>
      <c r="ROA364" s="68"/>
      <c r="ROB364" s="68"/>
      <c r="ROC364" s="68"/>
      <c r="ROD364" s="68"/>
      <c r="ROE364" s="68"/>
      <c r="ROF364" s="68"/>
      <c r="ROG364" s="68"/>
      <c r="ROH364" s="68"/>
      <c r="ROI364" s="68"/>
      <c r="ROJ364" s="68"/>
      <c r="ROK364" s="68"/>
      <c r="ROL364" s="68"/>
      <c r="ROM364" s="68"/>
      <c r="RON364" s="68"/>
      <c r="ROO364" s="68"/>
      <c r="ROP364" s="68"/>
      <c r="ROQ364" s="68"/>
      <c r="ROR364" s="68"/>
      <c r="ROS364" s="68"/>
      <c r="ROT364" s="68"/>
      <c r="ROU364" s="68"/>
      <c r="ROV364" s="68"/>
      <c r="ROW364" s="68"/>
      <c r="ROX364" s="68"/>
      <c r="ROY364" s="68"/>
      <c r="ROZ364" s="68"/>
      <c r="RPA364" s="68"/>
      <c r="RPB364" s="68"/>
      <c r="RPC364" s="68"/>
      <c r="RPD364" s="68"/>
      <c r="RPE364" s="68"/>
      <c r="RPF364" s="68"/>
      <c r="RPG364" s="68"/>
      <c r="RPH364" s="68"/>
      <c r="RPI364" s="68"/>
      <c r="RPJ364" s="68"/>
      <c r="RPK364" s="68"/>
      <c r="RPL364" s="68"/>
      <c r="RPM364" s="68"/>
      <c r="RPN364" s="68"/>
      <c r="RPO364" s="68"/>
      <c r="RPP364" s="68"/>
      <c r="RPQ364" s="68"/>
      <c r="RPR364" s="68"/>
      <c r="RPS364" s="68"/>
      <c r="RPT364" s="68"/>
      <c r="RPU364" s="68"/>
      <c r="RPV364" s="68"/>
      <c r="RPW364" s="68"/>
      <c r="RPX364" s="68"/>
      <c r="RPY364" s="68"/>
      <c r="RPZ364" s="68"/>
      <c r="RQA364" s="68"/>
      <c r="RQB364" s="68"/>
      <c r="RQC364" s="68"/>
      <c r="RQD364" s="68"/>
      <c r="RQE364" s="68"/>
      <c r="RQF364" s="68"/>
      <c r="RQG364" s="68"/>
      <c r="RQH364" s="68"/>
      <c r="RQI364" s="68"/>
      <c r="RQJ364" s="68"/>
      <c r="RQK364" s="68"/>
      <c r="RQL364" s="68"/>
      <c r="RQM364" s="68"/>
      <c r="RQN364" s="68"/>
      <c r="RQO364" s="68"/>
      <c r="RQP364" s="68"/>
      <c r="RQQ364" s="68"/>
      <c r="RQR364" s="68"/>
      <c r="RQS364" s="68"/>
      <c r="RQT364" s="68"/>
      <c r="RQU364" s="68"/>
      <c r="RQV364" s="68"/>
      <c r="RQW364" s="68"/>
      <c r="RQX364" s="68"/>
      <c r="RQY364" s="68"/>
      <c r="RQZ364" s="68"/>
      <c r="RRA364" s="68"/>
      <c r="RRB364" s="68"/>
      <c r="RRC364" s="68"/>
      <c r="RRD364" s="68"/>
      <c r="RRE364" s="68"/>
      <c r="RRF364" s="68"/>
      <c r="RRG364" s="68"/>
      <c r="RRH364" s="68"/>
      <c r="RRI364" s="68"/>
      <c r="RRJ364" s="68"/>
      <c r="RRK364" s="68"/>
      <c r="RRL364" s="68"/>
      <c r="RRM364" s="68"/>
      <c r="RRN364" s="68"/>
      <c r="RRO364" s="68"/>
      <c r="RRR364" s="68"/>
      <c r="RRS364" s="68"/>
      <c r="RRT364" s="68"/>
      <c r="RRU364" s="68"/>
      <c r="RRV364" s="68"/>
      <c r="RRW364" s="68"/>
      <c r="RRX364" s="68"/>
      <c r="RRY364" s="68"/>
      <c r="RRZ364" s="68"/>
      <c r="RSA364" s="68"/>
      <c r="RSB364" s="68"/>
      <c r="RSC364" s="68"/>
      <c r="RSD364" s="68"/>
      <c r="RSE364" s="68"/>
      <c r="RSF364" s="68"/>
      <c r="RSG364" s="68"/>
      <c r="RSH364" s="68"/>
      <c r="RSI364" s="68"/>
      <c r="RSJ364" s="68"/>
      <c r="RSK364" s="68"/>
      <c r="RSL364" s="68"/>
      <c r="RSM364" s="68"/>
      <c r="RSN364" s="68"/>
      <c r="RSO364" s="68"/>
      <c r="RSP364" s="68"/>
      <c r="RSQ364" s="68"/>
      <c r="RSR364" s="68"/>
      <c r="RSS364" s="68"/>
      <c r="RST364" s="68"/>
      <c r="RSU364" s="68"/>
      <c r="RSV364" s="68"/>
      <c r="RSW364" s="68"/>
      <c r="RSX364" s="68"/>
      <c r="RSY364" s="68"/>
      <c r="RSZ364" s="68"/>
      <c r="RTA364" s="68"/>
      <c r="RTB364" s="68"/>
      <c r="RTC364" s="68"/>
      <c r="RTD364" s="68"/>
      <c r="RTE364" s="68"/>
      <c r="RTF364" s="68"/>
      <c r="RTG364" s="68"/>
      <c r="RTH364" s="68"/>
      <c r="RTI364" s="68"/>
      <c r="RTJ364" s="68"/>
      <c r="RTK364" s="68"/>
      <c r="RTL364" s="68"/>
      <c r="RTM364" s="68"/>
      <c r="RTN364" s="68"/>
      <c r="RTO364" s="68"/>
      <c r="RTP364" s="68"/>
      <c r="RTQ364" s="68"/>
      <c r="RTR364" s="68"/>
      <c r="RTS364" s="68"/>
      <c r="RTT364" s="68"/>
      <c r="RTU364" s="68"/>
      <c r="RTV364" s="68"/>
      <c r="RTW364" s="68"/>
      <c r="RTX364" s="68"/>
      <c r="RTY364" s="68"/>
      <c r="RTZ364" s="68"/>
      <c r="RUA364" s="68"/>
      <c r="RUB364" s="68"/>
      <c r="RUC364" s="68"/>
      <c r="RUD364" s="68"/>
      <c r="RUE364" s="68"/>
      <c r="RUF364" s="68"/>
      <c r="RUG364" s="68"/>
      <c r="RUH364" s="68"/>
      <c r="RUI364" s="68"/>
      <c r="RUJ364" s="68"/>
      <c r="RUK364" s="68"/>
      <c r="RUL364" s="68"/>
      <c r="RUM364" s="68"/>
      <c r="RUN364" s="68"/>
      <c r="RUO364" s="68"/>
      <c r="RUP364" s="68"/>
      <c r="RUQ364" s="68"/>
      <c r="RUR364" s="68"/>
      <c r="RUS364" s="68"/>
      <c r="RUT364" s="68"/>
      <c r="RUU364" s="68"/>
      <c r="RUV364" s="68"/>
      <c r="RUW364" s="68"/>
      <c r="RUX364" s="68"/>
      <c r="RUY364" s="68"/>
      <c r="RUZ364" s="68"/>
      <c r="RVA364" s="68"/>
      <c r="RVB364" s="68"/>
      <c r="RVC364" s="68"/>
      <c r="RVD364" s="68"/>
      <c r="RVE364" s="68"/>
      <c r="RVF364" s="68"/>
      <c r="RVG364" s="68"/>
      <c r="RVH364" s="68"/>
      <c r="RVI364" s="68"/>
      <c r="RVJ364" s="68"/>
      <c r="RVK364" s="68"/>
      <c r="RVL364" s="68"/>
      <c r="RVM364" s="68"/>
      <c r="RVN364" s="68"/>
      <c r="RVO364" s="68"/>
      <c r="RVP364" s="68"/>
      <c r="RVQ364" s="68"/>
      <c r="RVR364" s="68"/>
      <c r="RVS364" s="68"/>
      <c r="RVT364" s="68"/>
      <c r="RVU364" s="68"/>
      <c r="RVV364" s="68"/>
      <c r="RVW364" s="68"/>
      <c r="RVX364" s="68"/>
      <c r="RVY364" s="68"/>
      <c r="RVZ364" s="68"/>
      <c r="RWA364" s="68"/>
      <c r="RWB364" s="68"/>
      <c r="RWC364" s="68"/>
      <c r="RWD364" s="68"/>
      <c r="RWE364" s="68"/>
      <c r="RWF364" s="68"/>
      <c r="RWG364" s="68"/>
      <c r="RWH364" s="68"/>
      <c r="RWI364" s="68"/>
      <c r="RWJ364" s="68"/>
      <c r="RWK364" s="68"/>
      <c r="RWL364" s="68"/>
      <c r="RWM364" s="68"/>
      <c r="RWN364" s="68"/>
      <c r="RWO364" s="68"/>
      <c r="RWP364" s="68"/>
      <c r="RWQ364" s="68"/>
      <c r="RWR364" s="68"/>
      <c r="RWS364" s="68"/>
      <c r="RWT364" s="68"/>
      <c r="RWU364" s="68"/>
      <c r="RWV364" s="68"/>
      <c r="RWW364" s="68"/>
      <c r="RWX364" s="68"/>
      <c r="RWY364" s="68"/>
      <c r="RWZ364" s="68"/>
      <c r="RXA364" s="68"/>
      <c r="RXB364" s="68"/>
      <c r="RXC364" s="68"/>
      <c r="RXD364" s="68"/>
      <c r="RXE364" s="68"/>
      <c r="RXF364" s="68"/>
      <c r="RXG364" s="68"/>
      <c r="RXH364" s="68"/>
      <c r="RXI364" s="68"/>
      <c r="RXJ364" s="68"/>
      <c r="RXK364" s="68"/>
      <c r="RXL364" s="68"/>
      <c r="RXM364" s="68"/>
      <c r="RXN364" s="68"/>
      <c r="RXO364" s="68"/>
      <c r="RXP364" s="68"/>
      <c r="RXQ364" s="68"/>
      <c r="RXR364" s="68"/>
      <c r="RXS364" s="68"/>
      <c r="RXT364" s="68"/>
      <c r="RXU364" s="68"/>
      <c r="RXV364" s="68"/>
      <c r="RXW364" s="68"/>
      <c r="RXX364" s="68"/>
      <c r="RXY364" s="68"/>
      <c r="RXZ364" s="68"/>
      <c r="RYA364" s="68"/>
      <c r="RYB364" s="68"/>
      <c r="RYC364" s="68"/>
      <c r="RYD364" s="68"/>
      <c r="RYE364" s="68"/>
      <c r="RYF364" s="68"/>
      <c r="RYG364" s="68"/>
      <c r="RYH364" s="68"/>
      <c r="RYI364" s="68"/>
      <c r="RYJ364" s="68"/>
      <c r="RYK364" s="68"/>
      <c r="RYL364" s="68"/>
      <c r="RYM364" s="68"/>
      <c r="RYN364" s="68"/>
      <c r="RYO364" s="68"/>
      <c r="RYP364" s="68"/>
      <c r="RYQ364" s="68"/>
      <c r="RYR364" s="68"/>
      <c r="RYS364" s="68"/>
      <c r="RYT364" s="68"/>
      <c r="RYU364" s="68"/>
      <c r="RYV364" s="68"/>
      <c r="RYW364" s="68"/>
      <c r="RYX364" s="68"/>
      <c r="RYY364" s="68"/>
      <c r="RYZ364" s="68"/>
      <c r="RZA364" s="68"/>
      <c r="RZB364" s="68"/>
      <c r="RZC364" s="68"/>
      <c r="RZD364" s="68"/>
      <c r="RZE364" s="68"/>
      <c r="RZF364" s="68"/>
      <c r="RZG364" s="68"/>
      <c r="RZH364" s="68"/>
      <c r="RZI364" s="68"/>
      <c r="RZJ364" s="68"/>
      <c r="RZK364" s="68"/>
      <c r="RZL364" s="68"/>
      <c r="RZM364" s="68"/>
      <c r="RZN364" s="68"/>
      <c r="RZO364" s="68"/>
      <c r="RZP364" s="68"/>
      <c r="RZQ364" s="68"/>
      <c r="RZR364" s="68"/>
      <c r="RZS364" s="68"/>
      <c r="RZT364" s="68"/>
      <c r="RZU364" s="68"/>
      <c r="RZV364" s="68"/>
      <c r="RZW364" s="68"/>
      <c r="RZX364" s="68"/>
      <c r="RZY364" s="68"/>
      <c r="RZZ364" s="68"/>
      <c r="SAA364" s="68"/>
      <c r="SAB364" s="68"/>
      <c r="SAC364" s="68"/>
      <c r="SAD364" s="68"/>
      <c r="SAE364" s="68"/>
      <c r="SAF364" s="68"/>
      <c r="SAG364" s="68"/>
      <c r="SAH364" s="68"/>
      <c r="SAI364" s="68"/>
      <c r="SAJ364" s="68"/>
      <c r="SAK364" s="68"/>
      <c r="SAL364" s="68"/>
      <c r="SAM364" s="68"/>
      <c r="SAN364" s="68"/>
      <c r="SAO364" s="68"/>
      <c r="SAP364" s="68"/>
      <c r="SAQ364" s="68"/>
      <c r="SAR364" s="68"/>
      <c r="SAS364" s="68"/>
      <c r="SAT364" s="68"/>
      <c r="SAU364" s="68"/>
      <c r="SAV364" s="68"/>
      <c r="SAW364" s="68"/>
      <c r="SAX364" s="68"/>
      <c r="SAY364" s="68"/>
      <c r="SAZ364" s="68"/>
      <c r="SBA364" s="68"/>
      <c r="SBB364" s="68"/>
      <c r="SBC364" s="68"/>
      <c r="SBD364" s="68"/>
      <c r="SBE364" s="68"/>
      <c r="SBF364" s="68"/>
      <c r="SBG364" s="68"/>
      <c r="SBH364" s="68"/>
      <c r="SBI364" s="68"/>
      <c r="SBJ364" s="68"/>
      <c r="SBK364" s="68"/>
      <c r="SBN364" s="68"/>
      <c r="SBO364" s="68"/>
      <c r="SBP364" s="68"/>
      <c r="SBQ364" s="68"/>
      <c r="SBR364" s="68"/>
      <c r="SBS364" s="68"/>
      <c r="SBT364" s="68"/>
      <c r="SBU364" s="68"/>
      <c r="SBV364" s="68"/>
      <c r="SBW364" s="68"/>
      <c r="SBX364" s="68"/>
      <c r="SBY364" s="68"/>
      <c r="SBZ364" s="68"/>
      <c r="SCA364" s="68"/>
      <c r="SCB364" s="68"/>
      <c r="SCC364" s="68"/>
      <c r="SCD364" s="68"/>
      <c r="SCE364" s="68"/>
      <c r="SCF364" s="68"/>
      <c r="SCG364" s="68"/>
      <c r="SCH364" s="68"/>
      <c r="SCI364" s="68"/>
      <c r="SCJ364" s="68"/>
      <c r="SCK364" s="68"/>
      <c r="SCL364" s="68"/>
      <c r="SCM364" s="68"/>
      <c r="SCN364" s="68"/>
      <c r="SCO364" s="68"/>
      <c r="SCP364" s="68"/>
      <c r="SCQ364" s="68"/>
      <c r="SCR364" s="68"/>
      <c r="SCS364" s="68"/>
      <c r="SCT364" s="68"/>
      <c r="SCU364" s="68"/>
      <c r="SCV364" s="68"/>
      <c r="SCW364" s="68"/>
      <c r="SCX364" s="68"/>
      <c r="SCY364" s="68"/>
      <c r="SCZ364" s="68"/>
      <c r="SDA364" s="68"/>
      <c r="SDB364" s="68"/>
      <c r="SDC364" s="68"/>
      <c r="SDD364" s="68"/>
      <c r="SDE364" s="68"/>
      <c r="SDF364" s="68"/>
      <c r="SDG364" s="68"/>
      <c r="SDH364" s="68"/>
      <c r="SDI364" s="68"/>
      <c r="SDJ364" s="68"/>
      <c r="SDK364" s="68"/>
      <c r="SDL364" s="68"/>
      <c r="SDM364" s="68"/>
      <c r="SDN364" s="68"/>
      <c r="SDO364" s="68"/>
      <c r="SDP364" s="68"/>
      <c r="SDQ364" s="68"/>
      <c r="SDR364" s="68"/>
      <c r="SDS364" s="68"/>
      <c r="SDT364" s="68"/>
      <c r="SDU364" s="68"/>
      <c r="SDV364" s="68"/>
      <c r="SDW364" s="68"/>
      <c r="SDX364" s="68"/>
      <c r="SDY364" s="68"/>
      <c r="SDZ364" s="68"/>
      <c r="SEA364" s="68"/>
      <c r="SEB364" s="68"/>
      <c r="SEC364" s="68"/>
      <c r="SED364" s="68"/>
      <c r="SEE364" s="68"/>
      <c r="SEF364" s="68"/>
      <c r="SEG364" s="68"/>
      <c r="SEH364" s="68"/>
      <c r="SEI364" s="68"/>
      <c r="SEJ364" s="68"/>
      <c r="SEK364" s="68"/>
      <c r="SEL364" s="68"/>
      <c r="SEM364" s="68"/>
      <c r="SEN364" s="68"/>
      <c r="SEO364" s="68"/>
      <c r="SEP364" s="68"/>
      <c r="SEQ364" s="68"/>
      <c r="SER364" s="68"/>
      <c r="SES364" s="68"/>
      <c r="SET364" s="68"/>
      <c r="SEU364" s="68"/>
      <c r="SEV364" s="68"/>
      <c r="SEW364" s="68"/>
      <c r="SEX364" s="68"/>
      <c r="SEY364" s="68"/>
      <c r="SEZ364" s="68"/>
      <c r="SFA364" s="68"/>
      <c r="SFB364" s="68"/>
      <c r="SFC364" s="68"/>
      <c r="SFD364" s="68"/>
      <c r="SFE364" s="68"/>
      <c r="SFF364" s="68"/>
      <c r="SFG364" s="68"/>
      <c r="SFH364" s="68"/>
      <c r="SFI364" s="68"/>
      <c r="SFJ364" s="68"/>
      <c r="SFK364" s="68"/>
      <c r="SFL364" s="68"/>
      <c r="SFM364" s="68"/>
      <c r="SFN364" s="68"/>
      <c r="SFO364" s="68"/>
      <c r="SFP364" s="68"/>
      <c r="SFQ364" s="68"/>
      <c r="SFR364" s="68"/>
      <c r="SFS364" s="68"/>
      <c r="SFT364" s="68"/>
      <c r="SFU364" s="68"/>
      <c r="SFV364" s="68"/>
      <c r="SFW364" s="68"/>
      <c r="SFX364" s="68"/>
      <c r="SFY364" s="68"/>
      <c r="SFZ364" s="68"/>
      <c r="SGA364" s="68"/>
      <c r="SGB364" s="68"/>
      <c r="SGC364" s="68"/>
      <c r="SGD364" s="68"/>
      <c r="SGE364" s="68"/>
      <c r="SGF364" s="68"/>
      <c r="SGG364" s="68"/>
      <c r="SGH364" s="68"/>
      <c r="SGI364" s="68"/>
      <c r="SGJ364" s="68"/>
      <c r="SGK364" s="68"/>
      <c r="SGL364" s="68"/>
      <c r="SGM364" s="68"/>
      <c r="SGN364" s="68"/>
      <c r="SGO364" s="68"/>
      <c r="SGP364" s="68"/>
      <c r="SGQ364" s="68"/>
      <c r="SGR364" s="68"/>
      <c r="SGS364" s="68"/>
      <c r="SGT364" s="68"/>
      <c r="SGU364" s="68"/>
      <c r="SGV364" s="68"/>
      <c r="SGW364" s="68"/>
      <c r="SGX364" s="68"/>
      <c r="SGY364" s="68"/>
      <c r="SGZ364" s="68"/>
      <c r="SHA364" s="68"/>
      <c r="SHB364" s="68"/>
      <c r="SHC364" s="68"/>
      <c r="SHD364" s="68"/>
      <c r="SHE364" s="68"/>
      <c r="SHF364" s="68"/>
      <c r="SHG364" s="68"/>
      <c r="SHH364" s="68"/>
      <c r="SHI364" s="68"/>
      <c r="SHJ364" s="68"/>
      <c r="SHK364" s="68"/>
      <c r="SHL364" s="68"/>
      <c r="SHM364" s="68"/>
      <c r="SHN364" s="68"/>
      <c r="SHO364" s="68"/>
      <c r="SHP364" s="68"/>
      <c r="SHQ364" s="68"/>
      <c r="SHR364" s="68"/>
      <c r="SHS364" s="68"/>
      <c r="SHT364" s="68"/>
      <c r="SHU364" s="68"/>
      <c r="SHV364" s="68"/>
      <c r="SHW364" s="68"/>
      <c r="SHX364" s="68"/>
      <c r="SHY364" s="68"/>
      <c r="SHZ364" s="68"/>
      <c r="SIA364" s="68"/>
      <c r="SIB364" s="68"/>
      <c r="SIC364" s="68"/>
      <c r="SID364" s="68"/>
      <c r="SIE364" s="68"/>
      <c r="SIF364" s="68"/>
      <c r="SIG364" s="68"/>
      <c r="SIH364" s="68"/>
      <c r="SII364" s="68"/>
      <c r="SIJ364" s="68"/>
      <c r="SIK364" s="68"/>
      <c r="SIL364" s="68"/>
      <c r="SIM364" s="68"/>
      <c r="SIN364" s="68"/>
      <c r="SIO364" s="68"/>
      <c r="SIP364" s="68"/>
      <c r="SIQ364" s="68"/>
      <c r="SIR364" s="68"/>
      <c r="SIS364" s="68"/>
      <c r="SIT364" s="68"/>
      <c r="SIU364" s="68"/>
      <c r="SIV364" s="68"/>
      <c r="SIW364" s="68"/>
      <c r="SIX364" s="68"/>
      <c r="SIY364" s="68"/>
      <c r="SIZ364" s="68"/>
      <c r="SJA364" s="68"/>
      <c r="SJB364" s="68"/>
      <c r="SJC364" s="68"/>
      <c r="SJD364" s="68"/>
      <c r="SJE364" s="68"/>
      <c r="SJF364" s="68"/>
      <c r="SJG364" s="68"/>
      <c r="SJH364" s="68"/>
      <c r="SJI364" s="68"/>
      <c r="SJJ364" s="68"/>
      <c r="SJK364" s="68"/>
      <c r="SJL364" s="68"/>
      <c r="SJM364" s="68"/>
      <c r="SJN364" s="68"/>
      <c r="SJO364" s="68"/>
      <c r="SJP364" s="68"/>
      <c r="SJQ364" s="68"/>
      <c r="SJR364" s="68"/>
      <c r="SJS364" s="68"/>
      <c r="SJT364" s="68"/>
      <c r="SJU364" s="68"/>
      <c r="SJV364" s="68"/>
      <c r="SJW364" s="68"/>
      <c r="SJX364" s="68"/>
      <c r="SJY364" s="68"/>
      <c r="SJZ364" s="68"/>
      <c r="SKA364" s="68"/>
      <c r="SKB364" s="68"/>
      <c r="SKC364" s="68"/>
      <c r="SKD364" s="68"/>
      <c r="SKE364" s="68"/>
      <c r="SKF364" s="68"/>
      <c r="SKG364" s="68"/>
      <c r="SKH364" s="68"/>
      <c r="SKI364" s="68"/>
      <c r="SKJ364" s="68"/>
      <c r="SKK364" s="68"/>
      <c r="SKL364" s="68"/>
      <c r="SKM364" s="68"/>
      <c r="SKN364" s="68"/>
      <c r="SKO364" s="68"/>
      <c r="SKP364" s="68"/>
      <c r="SKQ364" s="68"/>
      <c r="SKR364" s="68"/>
      <c r="SKS364" s="68"/>
      <c r="SKT364" s="68"/>
      <c r="SKU364" s="68"/>
      <c r="SKV364" s="68"/>
      <c r="SKW364" s="68"/>
      <c r="SKX364" s="68"/>
      <c r="SKY364" s="68"/>
      <c r="SKZ364" s="68"/>
      <c r="SLA364" s="68"/>
      <c r="SLB364" s="68"/>
      <c r="SLC364" s="68"/>
      <c r="SLD364" s="68"/>
      <c r="SLE364" s="68"/>
      <c r="SLF364" s="68"/>
      <c r="SLG364" s="68"/>
      <c r="SLJ364" s="68"/>
      <c r="SLK364" s="68"/>
      <c r="SLL364" s="68"/>
      <c r="SLM364" s="68"/>
      <c r="SLN364" s="68"/>
      <c r="SLO364" s="68"/>
      <c r="SLP364" s="68"/>
      <c r="SLQ364" s="68"/>
      <c r="SLR364" s="68"/>
      <c r="SLS364" s="68"/>
      <c r="SLT364" s="68"/>
      <c r="SLU364" s="68"/>
      <c r="SLV364" s="68"/>
      <c r="SLW364" s="68"/>
      <c r="SLX364" s="68"/>
      <c r="SLY364" s="68"/>
      <c r="SLZ364" s="68"/>
      <c r="SMA364" s="68"/>
      <c r="SMB364" s="68"/>
      <c r="SMC364" s="68"/>
      <c r="SMD364" s="68"/>
      <c r="SME364" s="68"/>
      <c r="SMF364" s="68"/>
      <c r="SMG364" s="68"/>
      <c r="SMH364" s="68"/>
      <c r="SMI364" s="68"/>
      <c r="SMJ364" s="68"/>
      <c r="SMK364" s="68"/>
      <c r="SML364" s="68"/>
      <c r="SMM364" s="68"/>
      <c r="SMN364" s="68"/>
      <c r="SMO364" s="68"/>
      <c r="SMP364" s="68"/>
      <c r="SMQ364" s="68"/>
      <c r="SMR364" s="68"/>
      <c r="SMS364" s="68"/>
      <c r="SMT364" s="68"/>
      <c r="SMU364" s="68"/>
      <c r="SMV364" s="68"/>
      <c r="SMW364" s="68"/>
      <c r="SMX364" s="68"/>
      <c r="SMY364" s="68"/>
      <c r="SMZ364" s="68"/>
      <c r="SNA364" s="68"/>
      <c r="SNB364" s="68"/>
      <c r="SNC364" s="68"/>
      <c r="SND364" s="68"/>
      <c r="SNE364" s="68"/>
      <c r="SNF364" s="68"/>
      <c r="SNG364" s="68"/>
      <c r="SNH364" s="68"/>
      <c r="SNI364" s="68"/>
      <c r="SNJ364" s="68"/>
      <c r="SNK364" s="68"/>
      <c r="SNL364" s="68"/>
      <c r="SNM364" s="68"/>
      <c r="SNN364" s="68"/>
      <c r="SNO364" s="68"/>
      <c r="SNP364" s="68"/>
      <c r="SNQ364" s="68"/>
      <c r="SNR364" s="68"/>
      <c r="SNS364" s="68"/>
      <c r="SNT364" s="68"/>
      <c r="SNU364" s="68"/>
      <c r="SNV364" s="68"/>
      <c r="SNW364" s="68"/>
      <c r="SNX364" s="68"/>
      <c r="SNY364" s="68"/>
      <c r="SNZ364" s="68"/>
      <c r="SOA364" s="68"/>
      <c r="SOB364" s="68"/>
      <c r="SOC364" s="68"/>
      <c r="SOD364" s="68"/>
      <c r="SOE364" s="68"/>
      <c r="SOF364" s="68"/>
      <c r="SOG364" s="68"/>
      <c r="SOH364" s="68"/>
      <c r="SOI364" s="68"/>
      <c r="SOJ364" s="68"/>
      <c r="SOK364" s="68"/>
      <c r="SOL364" s="68"/>
      <c r="SOM364" s="68"/>
      <c r="SON364" s="68"/>
      <c r="SOO364" s="68"/>
      <c r="SOP364" s="68"/>
      <c r="SOQ364" s="68"/>
      <c r="SOR364" s="68"/>
      <c r="SOS364" s="68"/>
      <c r="SOT364" s="68"/>
      <c r="SOU364" s="68"/>
      <c r="SOV364" s="68"/>
      <c r="SOW364" s="68"/>
      <c r="SOX364" s="68"/>
      <c r="SOY364" s="68"/>
      <c r="SOZ364" s="68"/>
      <c r="SPA364" s="68"/>
      <c r="SPB364" s="68"/>
      <c r="SPC364" s="68"/>
      <c r="SPD364" s="68"/>
      <c r="SPE364" s="68"/>
      <c r="SPF364" s="68"/>
      <c r="SPG364" s="68"/>
      <c r="SPH364" s="68"/>
      <c r="SPI364" s="68"/>
      <c r="SPJ364" s="68"/>
      <c r="SPK364" s="68"/>
      <c r="SPL364" s="68"/>
      <c r="SPM364" s="68"/>
      <c r="SPN364" s="68"/>
      <c r="SPO364" s="68"/>
      <c r="SPP364" s="68"/>
      <c r="SPQ364" s="68"/>
      <c r="SPR364" s="68"/>
      <c r="SPS364" s="68"/>
      <c r="SPT364" s="68"/>
      <c r="SPU364" s="68"/>
      <c r="SPV364" s="68"/>
      <c r="SPW364" s="68"/>
      <c r="SPX364" s="68"/>
      <c r="SPY364" s="68"/>
      <c r="SPZ364" s="68"/>
      <c r="SQA364" s="68"/>
      <c r="SQB364" s="68"/>
      <c r="SQC364" s="68"/>
      <c r="SQD364" s="68"/>
      <c r="SQE364" s="68"/>
      <c r="SQF364" s="68"/>
      <c r="SQG364" s="68"/>
      <c r="SQH364" s="68"/>
      <c r="SQI364" s="68"/>
      <c r="SQJ364" s="68"/>
      <c r="SQK364" s="68"/>
      <c r="SQL364" s="68"/>
      <c r="SQM364" s="68"/>
      <c r="SQN364" s="68"/>
      <c r="SQO364" s="68"/>
      <c r="SQP364" s="68"/>
      <c r="SQQ364" s="68"/>
      <c r="SQR364" s="68"/>
      <c r="SQS364" s="68"/>
      <c r="SQT364" s="68"/>
      <c r="SQU364" s="68"/>
      <c r="SQV364" s="68"/>
      <c r="SQW364" s="68"/>
      <c r="SQX364" s="68"/>
      <c r="SQY364" s="68"/>
      <c r="SQZ364" s="68"/>
      <c r="SRA364" s="68"/>
      <c r="SRB364" s="68"/>
      <c r="SRC364" s="68"/>
      <c r="SRD364" s="68"/>
      <c r="SRE364" s="68"/>
      <c r="SRF364" s="68"/>
      <c r="SRG364" s="68"/>
      <c r="SRH364" s="68"/>
      <c r="SRI364" s="68"/>
      <c r="SRJ364" s="68"/>
      <c r="SRK364" s="68"/>
      <c r="SRL364" s="68"/>
      <c r="SRM364" s="68"/>
      <c r="SRN364" s="68"/>
      <c r="SRO364" s="68"/>
      <c r="SRP364" s="68"/>
      <c r="SRQ364" s="68"/>
      <c r="SRR364" s="68"/>
      <c r="SRS364" s="68"/>
      <c r="SRT364" s="68"/>
      <c r="SRU364" s="68"/>
      <c r="SRV364" s="68"/>
      <c r="SRW364" s="68"/>
      <c r="SRX364" s="68"/>
      <c r="SRY364" s="68"/>
      <c r="SRZ364" s="68"/>
      <c r="SSA364" s="68"/>
      <c r="SSB364" s="68"/>
      <c r="SSC364" s="68"/>
      <c r="SSD364" s="68"/>
      <c r="SSE364" s="68"/>
      <c r="SSF364" s="68"/>
      <c r="SSG364" s="68"/>
      <c r="SSH364" s="68"/>
      <c r="SSI364" s="68"/>
      <c r="SSJ364" s="68"/>
      <c r="SSK364" s="68"/>
      <c r="SSL364" s="68"/>
      <c r="SSM364" s="68"/>
      <c r="SSN364" s="68"/>
      <c r="SSO364" s="68"/>
      <c r="SSP364" s="68"/>
      <c r="SSQ364" s="68"/>
      <c r="SSR364" s="68"/>
      <c r="SSS364" s="68"/>
      <c r="SST364" s="68"/>
      <c r="SSU364" s="68"/>
      <c r="SSV364" s="68"/>
      <c r="SSW364" s="68"/>
      <c r="SSX364" s="68"/>
      <c r="SSY364" s="68"/>
      <c r="SSZ364" s="68"/>
      <c r="STA364" s="68"/>
      <c r="STB364" s="68"/>
      <c r="STC364" s="68"/>
      <c r="STD364" s="68"/>
      <c r="STE364" s="68"/>
      <c r="STF364" s="68"/>
      <c r="STG364" s="68"/>
      <c r="STH364" s="68"/>
      <c r="STI364" s="68"/>
      <c r="STJ364" s="68"/>
      <c r="STK364" s="68"/>
      <c r="STL364" s="68"/>
      <c r="STM364" s="68"/>
      <c r="STN364" s="68"/>
      <c r="STO364" s="68"/>
      <c r="STP364" s="68"/>
      <c r="STQ364" s="68"/>
      <c r="STR364" s="68"/>
      <c r="STS364" s="68"/>
      <c r="STT364" s="68"/>
      <c r="STU364" s="68"/>
      <c r="STV364" s="68"/>
      <c r="STW364" s="68"/>
      <c r="STX364" s="68"/>
      <c r="STY364" s="68"/>
      <c r="STZ364" s="68"/>
      <c r="SUA364" s="68"/>
      <c r="SUB364" s="68"/>
      <c r="SUC364" s="68"/>
      <c r="SUD364" s="68"/>
      <c r="SUE364" s="68"/>
      <c r="SUF364" s="68"/>
      <c r="SUG364" s="68"/>
      <c r="SUH364" s="68"/>
      <c r="SUI364" s="68"/>
      <c r="SUJ364" s="68"/>
      <c r="SUK364" s="68"/>
      <c r="SUL364" s="68"/>
      <c r="SUM364" s="68"/>
      <c r="SUN364" s="68"/>
      <c r="SUO364" s="68"/>
      <c r="SUP364" s="68"/>
      <c r="SUQ364" s="68"/>
      <c r="SUR364" s="68"/>
      <c r="SUS364" s="68"/>
      <c r="SUT364" s="68"/>
      <c r="SUU364" s="68"/>
      <c r="SUV364" s="68"/>
      <c r="SUW364" s="68"/>
      <c r="SUX364" s="68"/>
      <c r="SUY364" s="68"/>
      <c r="SUZ364" s="68"/>
      <c r="SVA364" s="68"/>
      <c r="SVB364" s="68"/>
      <c r="SVC364" s="68"/>
      <c r="SVF364" s="68"/>
      <c r="SVG364" s="68"/>
      <c r="SVH364" s="68"/>
      <c r="SVI364" s="68"/>
      <c r="SVJ364" s="68"/>
      <c r="SVK364" s="68"/>
      <c r="SVL364" s="68"/>
      <c r="SVM364" s="68"/>
      <c r="SVN364" s="68"/>
      <c r="SVO364" s="68"/>
      <c r="SVP364" s="68"/>
      <c r="SVQ364" s="68"/>
      <c r="SVR364" s="68"/>
      <c r="SVS364" s="68"/>
      <c r="SVT364" s="68"/>
      <c r="SVU364" s="68"/>
      <c r="SVV364" s="68"/>
      <c r="SVW364" s="68"/>
      <c r="SVX364" s="68"/>
      <c r="SVY364" s="68"/>
      <c r="SVZ364" s="68"/>
      <c r="SWA364" s="68"/>
      <c r="SWB364" s="68"/>
      <c r="SWC364" s="68"/>
      <c r="SWD364" s="68"/>
      <c r="SWE364" s="68"/>
      <c r="SWF364" s="68"/>
      <c r="SWG364" s="68"/>
      <c r="SWH364" s="68"/>
      <c r="SWI364" s="68"/>
      <c r="SWJ364" s="68"/>
      <c r="SWK364" s="68"/>
      <c r="SWL364" s="68"/>
      <c r="SWM364" s="68"/>
      <c r="SWN364" s="68"/>
      <c r="SWO364" s="68"/>
      <c r="SWP364" s="68"/>
      <c r="SWQ364" s="68"/>
      <c r="SWR364" s="68"/>
      <c r="SWS364" s="68"/>
      <c r="SWT364" s="68"/>
      <c r="SWU364" s="68"/>
      <c r="SWV364" s="68"/>
      <c r="SWW364" s="68"/>
      <c r="SWX364" s="68"/>
      <c r="SWY364" s="68"/>
      <c r="SWZ364" s="68"/>
      <c r="SXA364" s="68"/>
      <c r="SXB364" s="68"/>
      <c r="SXC364" s="68"/>
      <c r="SXD364" s="68"/>
      <c r="SXE364" s="68"/>
      <c r="SXF364" s="68"/>
      <c r="SXG364" s="68"/>
      <c r="SXH364" s="68"/>
      <c r="SXI364" s="68"/>
      <c r="SXJ364" s="68"/>
      <c r="SXK364" s="68"/>
      <c r="SXL364" s="68"/>
      <c r="SXM364" s="68"/>
      <c r="SXN364" s="68"/>
      <c r="SXO364" s="68"/>
      <c r="SXP364" s="68"/>
      <c r="SXQ364" s="68"/>
      <c r="SXR364" s="68"/>
      <c r="SXS364" s="68"/>
      <c r="SXT364" s="68"/>
      <c r="SXU364" s="68"/>
      <c r="SXV364" s="68"/>
      <c r="SXW364" s="68"/>
      <c r="SXX364" s="68"/>
      <c r="SXY364" s="68"/>
      <c r="SXZ364" s="68"/>
      <c r="SYA364" s="68"/>
      <c r="SYB364" s="68"/>
      <c r="SYC364" s="68"/>
      <c r="SYD364" s="68"/>
      <c r="SYE364" s="68"/>
      <c r="SYF364" s="68"/>
      <c r="SYG364" s="68"/>
      <c r="SYH364" s="68"/>
      <c r="SYI364" s="68"/>
      <c r="SYJ364" s="68"/>
      <c r="SYK364" s="68"/>
      <c r="SYL364" s="68"/>
      <c r="SYM364" s="68"/>
      <c r="SYN364" s="68"/>
      <c r="SYO364" s="68"/>
      <c r="SYP364" s="68"/>
      <c r="SYQ364" s="68"/>
      <c r="SYR364" s="68"/>
      <c r="SYS364" s="68"/>
      <c r="SYT364" s="68"/>
      <c r="SYU364" s="68"/>
      <c r="SYV364" s="68"/>
      <c r="SYW364" s="68"/>
      <c r="SYX364" s="68"/>
      <c r="SYY364" s="68"/>
      <c r="SYZ364" s="68"/>
      <c r="SZA364" s="68"/>
      <c r="SZB364" s="68"/>
      <c r="SZC364" s="68"/>
      <c r="SZD364" s="68"/>
      <c r="SZE364" s="68"/>
      <c r="SZF364" s="68"/>
      <c r="SZG364" s="68"/>
      <c r="SZH364" s="68"/>
      <c r="SZI364" s="68"/>
      <c r="SZJ364" s="68"/>
      <c r="SZK364" s="68"/>
      <c r="SZL364" s="68"/>
      <c r="SZM364" s="68"/>
      <c r="SZN364" s="68"/>
      <c r="SZO364" s="68"/>
      <c r="SZP364" s="68"/>
      <c r="SZQ364" s="68"/>
      <c r="SZR364" s="68"/>
      <c r="SZS364" s="68"/>
      <c r="SZT364" s="68"/>
      <c r="SZU364" s="68"/>
      <c r="SZV364" s="68"/>
      <c r="SZW364" s="68"/>
      <c r="SZX364" s="68"/>
      <c r="SZY364" s="68"/>
      <c r="SZZ364" s="68"/>
      <c r="TAA364" s="68"/>
      <c r="TAB364" s="68"/>
      <c r="TAC364" s="68"/>
      <c r="TAD364" s="68"/>
      <c r="TAE364" s="68"/>
      <c r="TAF364" s="68"/>
      <c r="TAG364" s="68"/>
      <c r="TAH364" s="68"/>
      <c r="TAI364" s="68"/>
      <c r="TAJ364" s="68"/>
      <c r="TAK364" s="68"/>
      <c r="TAL364" s="68"/>
      <c r="TAM364" s="68"/>
      <c r="TAN364" s="68"/>
      <c r="TAO364" s="68"/>
      <c r="TAP364" s="68"/>
      <c r="TAQ364" s="68"/>
      <c r="TAR364" s="68"/>
      <c r="TAS364" s="68"/>
      <c r="TAT364" s="68"/>
      <c r="TAU364" s="68"/>
      <c r="TAV364" s="68"/>
      <c r="TAW364" s="68"/>
      <c r="TAX364" s="68"/>
      <c r="TAY364" s="68"/>
      <c r="TAZ364" s="68"/>
      <c r="TBA364" s="68"/>
      <c r="TBB364" s="68"/>
      <c r="TBC364" s="68"/>
      <c r="TBD364" s="68"/>
      <c r="TBE364" s="68"/>
      <c r="TBF364" s="68"/>
      <c r="TBG364" s="68"/>
      <c r="TBH364" s="68"/>
      <c r="TBI364" s="68"/>
      <c r="TBJ364" s="68"/>
      <c r="TBK364" s="68"/>
      <c r="TBL364" s="68"/>
      <c r="TBM364" s="68"/>
      <c r="TBN364" s="68"/>
      <c r="TBO364" s="68"/>
      <c r="TBP364" s="68"/>
      <c r="TBQ364" s="68"/>
      <c r="TBR364" s="68"/>
      <c r="TBS364" s="68"/>
      <c r="TBT364" s="68"/>
      <c r="TBU364" s="68"/>
      <c r="TBV364" s="68"/>
      <c r="TBW364" s="68"/>
      <c r="TBX364" s="68"/>
      <c r="TBY364" s="68"/>
      <c r="TBZ364" s="68"/>
      <c r="TCA364" s="68"/>
      <c r="TCB364" s="68"/>
      <c r="TCC364" s="68"/>
      <c r="TCD364" s="68"/>
      <c r="TCE364" s="68"/>
      <c r="TCF364" s="68"/>
      <c r="TCG364" s="68"/>
      <c r="TCH364" s="68"/>
      <c r="TCI364" s="68"/>
      <c r="TCJ364" s="68"/>
      <c r="TCK364" s="68"/>
      <c r="TCL364" s="68"/>
      <c r="TCM364" s="68"/>
      <c r="TCN364" s="68"/>
      <c r="TCO364" s="68"/>
      <c r="TCP364" s="68"/>
      <c r="TCQ364" s="68"/>
      <c r="TCR364" s="68"/>
      <c r="TCS364" s="68"/>
      <c r="TCT364" s="68"/>
      <c r="TCU364" s="68"/>
      <c r="TCV364" s="68"/>
      <c r="TCW364" s="68"/>
      <c r="TCX364" s="68"/>
      <c r="TCY364" s="68"/>
      <c r="TCZ364" s="68"/>
      <c r="TDA364" s="68"/>
      <c r="TDB364" s="68"/>
      <c r="TDC364" s="68"/>
      <c r="TDD364" s="68"/>
      <c r="TDE364" s="68"/>
      <c r="TDF364" s="68"/>
      <c r="TDG364" s="68"/>
      <c r="TDH364" s="68"/>
      <c r="TDI364" s="68"/>
      <c r="TDJ364" s="68"/>
      <c r="TDK364" s="68"/>
      <c r="TDL364" s="68"/>
      <c r="TDM364" s="68"/>
      <c r="TDN364" s="68"/>
      <c r="TDO364" s="68"/>
      <c r="TDP364" s="68"/>
      <c r="TDQ364" s="68"/>
      <c r="TDR364" s="68"/>
      <c r="TDS364" s="68"/>
      <c r="TDT364" s="68"/>
      <c r="TDU364" s="68"/>
      <c r="TDV364" s="68"/>
      <c r="TDW364" s="68"/>
      <c r="TDX364" s="68"/>
      <c r="TDY364" s="68"/>
      <c r="TDZ364" s="68"/>
      <c r="TEA364" s="68"/>
      <c r="TEB364" s="68"/>
      <c r="TEC364" s="68"/>
      <c r="TED364" s="68"/>
      <c r="TEE364" s="68"/>
      <c r="TEF364" s="68"/>
      <c r="TEG364" s="68"/>
      <c r="TEH364" s="68"/>
      <c r="TEI364" s="68"/>
      <c r="TEJ364" s="68"/>
      <c r="TEK364" s="68"/>
      <c r="TEL364" s="68"/>
      <c r="TEM364" s="68"/>
      <c r="TEN364" s="68"/>
      <c r="TEO364" s="68"/>
      <c r="TEP364" s="68"/>
      <c r="TEQ364" s="68"/>
      <c r="TER364" s="68"/>
      <c r="TES364" s="68"/>
      <c r="TET364" s="68"/>
      <c r="TEU364" s="68"/>
      <c r="TEV364" s="68"/>
      <c r="TEW364" s="68"/>
      <c r="TEX364" s="68"/>
      <c r="TEY364" s="68"/>
      <c r="TFB364" s="68"/>
      <c r="TFC364" s="68"/>
      <c r="TFD364" s="68"/>
      <c r="TFE364" s="68"/>
      <c r="TFF364" s="68"/>
      <c r="TFG364" s="68"/>
      <c r="TFH364" s="68"/>
      <c r="TFI364" s="68"/>
      <c r="TFJ364" s="68"/>
      <c r="TFK364" s="68"/>
      <c r="TFL364" s="68"/>
      <c r="TFM364" s="68"/>
      <c r="TFN364" s="68"/>
      <c r="TFO364" s="68"/>
      <c r="TFP364" s="68"/>
      <c r="TFQ364" s="68"/>
      <c r="TFR364" s="68"/>
      <c r="TFS364" s="68"/>
      <c r="TFT364" s="68"/>
      <c r="TFU364" s="68"/>
      <c r="TFV364" s="68"/>
      <c r="TFW364" s="68"/>
      <c r="TFX364" s="68"/>
      <c r="TFY364" s="68"/>
      <c r="TFZ364" s="68"/>
      <c r="TGA364" s="68"/>
      <c r="TGB364" s="68"/>
      <c r="TGC364" s="68"/>
      <c r="TGD364" s="68"/>
      <c r="TGE364" s="68"/>
      <c r="TGF364" s="68"/>
      <c r="TGG364" s="68"/>
      <c r="TGH364" s="68"/>
      <c r="TGI364" s="68"/>
      <c r="TGJ364" s="68"/>
      <c r="TGK364" s="68"/>
      <c r="TGL364" s="68"/>
      <c r="TGM364" s="68"/>
      <c r="TGN364" s="68"/>
      <c r="TGO364" s="68"/>
      <c r="TGP364" s="68"/>
      <c r="TGQ364" s="68"/>
      <c r="TGR364" s="68"/>
      <c r="TGS364" s="68"/>
      <c r="TGT364" s="68"/>
      <c r="TGU364" s="68"/>
      <c r="TGV364" s="68"/>
      <c r="TGW364" s="68"/>
      <c r="TGX364" s="68"/>
      <c r="TGY364" s="68"/>
      <c r="TGZ364" s="68"/>
      <c r="THA364" s="68"/>
      <c r="THB364" s="68"/>
      <c r="THC364" s="68"/>
      <c r="THD364" s="68"/>
      <c r="THE364" s="68"/>
      <c r="THF364" s="68"/>
      <c r="THG364" s="68"/>
      <c r="THH364" s="68"/>
      <c r="THI364" s="68"/>
      <c r="THJ364" s="68"/>
      <c r="THK364" s="68"/>
      <c r="THL364" s="68"/>
      <c r="THM364" s="68"/>
      <c r="THN364" s="68"/>
      <c r="THO364" s="68"/>
      <c r="THP364" s="68"/>
      <c r="THQ364" s="68"/>
      <c r="THR364" s="68"/>
      <c r="THS364" s="68"/>
      <c r="THT364" s="68"/>
      <c r="THU364" s="68"/>
      <c r="THV364" s="68"/>
      <c r="THW364" s="68"/>
      <c r="THX364" s="68"/>
      <c r="THY364" s="68"/>
      <c r="THZ364" s="68"/>
      <c r="TIA364" s="68"/>
      <c r="TIB364" s="68"/>
      <c r="TIC364" s="68"/>
      <c r="TID364" s="68"/>
      <c r="TIE364" s="68"/>
      <c r="TIF364" s="68"/>
      <c r="TIG364" s="68"/>
      <c r="TIH364" s="68"/>
      <c r="TII364" s="68"/>
      <c r="TIJ364" s="68"/>
      <c r="TIK364" s="68"/>
      <c r="TIL364" s="68"/>
      <c r="TIM364" s="68"/>
      <c r="TIN364" s="68"/>
      <c r="TIO364" s="68"/>
      <c r="TIP364" s="68"/>
      <c r="TIQ364" s="68"/>
      <c r="TIR364" s="68"/>
      <c r="TIS364" s="68"/>
      <c r="TIT364" s="68"/>
      <c r="TIU364" s="68"/>
      <c r="TIV364" s="68"/>
      <c r="TIW364" s="68"/>
      <c r="TIX364" s="68"/>
      <c r="TIY364" s="68"/>
      <c r="TIZ364" s="68"/>
      <c r="TJA364" s="68"/>
      <c r="TJB364" s="68"/>
      <c r="TJC364" s="68"/>
      <c r="TJD364" s="68"/>
      <c r="TJE364" s="68"/>
      <c r="TJF364" s="68"/>
      <c r="TJG364" s="68"/>
      <c r="TJH364" s="68"/>
      <c r="TJI364" s="68"/>
      <c r="TJJ364" s="68"/>
      <c r="TJK364" s="68"/>
      <c r="TJL364" s="68"/>
      <c r="TJM364" s="68"/>
      <c r="TJN364" s="68"/>
      <c r="TJO364" s="68"/>
      <c r="TJP364" s="68"/>
      <c r="TJQ364" s="68"/>
      <c r="TJR364" s="68"/>
      <c r="TJS364" s="68"/>
      <c r="TJT364" s="68"/>
      <c r="TJU364" s="68"/>
      <c r="TJV364" s="68"/>
      <c r="TJW364" s="68"/>
      <c r="TJX364" s="68"/>
      <c r="TJY364" s="68"/>
      <c r="TJZ364" s="68"/>
      <c r="TKA364" s="68"/>
      <c r="TKB364" s="68"/>
      <c r="TKC364" s="68"/>
      <c r="TKD364" s="68"/>
      <c r="TKE364" s="68"/>
      <c r="TKF364" s="68"/>
      <c r="TKG364" s="68"/>
      <c r="TKH364" s="68"/>
      <c r="TKI364" s="68"/>
      <c r="TKJ364" s="68"/>
      <c r="TKK364" s="68"/>
      <c r="TKL364" s="68"/>
      <c r="TKM364" s="68"/>
      <c r="TKN364" s="68"/>
      <c r="TKO364" s="68"/>
      <c r="TKP364" s="68"/>
      <c r="TKQ364" s="68"/>
      <c r="TKR364" s="68"/>
      <c r="TKS364" s="68"/>
      <c r="TKT364" s="68"/>
      <c r="TKU364" s="68"/>
      <c r="TKV364" s="68"/>
      <c r="TKW364" s="68"/>
      <c r="TKX364" s="68"/>
      <c r="TKY364" s="68"/>
      <c r="TKZ364" s="68"/>
      <c r="TLA364" s="68"/>
      <c r="TLB364" s="68"/>
      <c r="TLC364" s="68"/>
      <c r="TLD364" s="68"/>
      <c r="TLE364" s="68"/>
      <c r="TLF364" s="68"/>
      <c r="TLG364" s="68"/>
      <c r="TLH364" s="68"/>
      <c r="TLI364" s="68"/>
      <c r="TLJ364" s="68"/>
      <c r="TLK364" s="68"/>
      <c r="TLL364" s="68"/>
      <c r="TLM364" s="68"/>
      <c r="TLN364" s="68"/>
      <c r="TLO364" s="68"/>
      <c r="TLP364" s="68"/>
      <c r="TLQ364" s="68"/>
      <c r="TLR364" s="68"/>
      <c r="TLS364" s="68"/>
      <c r="TLT364" s="68"/>
      <c r="TLU364" s="68"/>
      <c r="TLV364" s="68"/>
      <c r="TLW364" s="68"/>
      <c r="TLX364" s="68"/>
      <c r="TLY364" s="68"/>
      <c r="TLZ364" s="68"/>
      <c r="TMA364" s="68"/>
      <c r="TMB364" s="68"/>
      <c r="TMC364" s="68"/>
      <c r="TMD364" s="68"/>
      <c r="TME364" s="68"/>
      <c r="TMF364" s="68"/>
      <c r="TMG364" s="68"/>
      <c r="TMH364" s="68"/>
      <c r="TMI364" s="68"/>
      <c r="TMJ364" s="68"/>
      <c r="TMK364" s="68"/>
      <c r="TML364" s="68"/>
      <c r="TMM364" s="68"/>
      <c r="TMN364" s="68"/>
      <c r="TMO364" s="68"/>
      <c r="TMP364" s="68"/>
      <c r="TMQ364" s="68"/>
      <c r="TMR364" s="68"/>
      <c r="TMS364" s="68"/>
      <c r="TMT364" s="68"/>
      <c r="TMU364" s="68"/>
      <c r="TMV364" s="68"/>
      <c r="TMW364" s="68"/>
      <c r="TMX364" s="68"/>
      <c r="TMY364" s="68"/>
      <c r="TMZ364" s="68"/>
      <c r="TNA364" s="68"/>
      <c r="TNB364" s="68"/>
      <c r="TNC364" s="68"/>
      <c r="TND364" s="68"/>
      <c r="TNE364" s="68"/>
      <c r="TNF364" s="68"/>
      <c r="TNG364" s="68"/>
      <c r="TNH364" s="68"/>
      <c r="TNI364" s="68"/>
      <c r="TNJ364" s="68"/>
      <c r="TNK364" s="68"/>
      <c r="TNL364" s="68"/>
      <c r="TNM364" s="68"/>
      <c r="TNN364" s="68"/>
      <c r="TNO364" s="68"/>
      <c r="TNP364" s="68"/>
      <c r="TNQ364" s="68"/>
      <c r="TNR364" s="68"/>
      <c r="TNS364" s="68"/>
      <c r="TNT364" s="68"/>
      <c r="TNU364" s="68"/>
      <c r="TNV364" s="68"/>
      <c r="TNW364" s="68"/>
      <c r="TNX364" s="68"/>
      <c r="TNY364" s="68"/>
      <c r="TNZ364" s="68"/>
      <c r="TOA364" s="68"/>
      <c r="TOB364" s="68"/>
      <c r="TOC364" s="68"/>
      <c r="TOD364" s="68"/>
      <c r="TOE364" s="68"/>
      <c r="TOF364" s="68"/>
      <c r="TOG364" s="68"/>
      <c r="TOH364" s="68"/>
      <c r="TOI364" s="68"/>
      <c r="TOJ364" s="68"/>
      <c r="TOK364" s="68"/>
      <c r="TOL364" s="68"/>
      <c r="TOM364" s="68"/>
      <c r="TON364" s="68"/>
      <c r="TOO364" s="68"/>
      <c r="TOP364" s="68"/>
      <c r="TOQ364" s="68"/>
      <c r="TOR364" s="68"/>
      <c r="TOS364" s="68"/>
      <c r="TOT364" s="68"/>
      <c r="TOU364" s="68"/>
      <c r="TOX364" s="68"/>
      <c r="TOY364" s="68"/>
      <c r="TOZ364" s="68"/>
      <c r="TPA364" s="68"/>
      <c r="TPB364" s="68"/>
      <c r="TPC364" s="68"/>
      <c r="TPD364" s="68"/>
      <c r="TPE364" s="68"/>
      <c r="TPF364" s="68"/>
      <c r="TPG364" s="68"/>
      <c r="TPH364" s="68"/>
      <c r="TPI364" s="68"/>
      <c r="TPJ364" s="68"/>
      <c r="TPK364" s="68"/>
      <c r="TPL364" s="68"/>
      <c r="TPM364" s="68"/>
      <c r="TPN364" s="68"/>
      <c r="TPO364" s="68"/>
      <c r="TPP364" s="68"/>
      <c r="TPQ364" s="68"/>
      <c r="TPR364" s="68"/>
      <c r="TPS364" s="68"/>
      <c r="TPT364" s="68"/>
      <c r="TPU364" s="68"/>
      <c r="TPV364" s="68"/>
      <c r="TPW364" s="68"/>
      <c r="TPX364" s="68"/>
      <c r="TPY364" s="68"/>
      <c r="TPZ364" s="68"/>
      <c r="TQA364" s="68"/>
      <c r="TQB364" s="68"/>
      <c r="TQC364" s="68"/>
      <c r="TQD364" s="68"/>
      <c r="TQE364" s="68"/>
      <c r="TQF364" s="68"/>
      <c r="TQG364" s="68"/>
      <c r="TQH364" s="68"/>
      <c r="TQI364" s="68"/>
      <c r="TQJ364" s="68"/>
      <c r="TQK364" s="68"/>
      <c r="TQL364" s="68"/>
      <c r="TQM364" s="68"/>
      <c r="TQN364" s="68"/>
      <c r="TQO364" s="68"/>
      <c r="TQP364" s="68"/>
      <c r="TQQ364" s="68"/>
      <c r="TQR364" s="68"/>
      <c r="TQS364" s="68"/>
      <c r="TQT364" s="68"/>
      <c r="TQU364" s="68"/>
      <c r="TQV364" s="68"/>
      <c r="TQW364" s="68"/>
      <c r="TQX364" s="68"/>
      <c r="TQY364" s="68"/>
      <c r="TQZ364" s="68"/>
      <c r="TRA364" s="68"/>
      <c r="TRB364" s="68"/>
      <c r="TRC364" s="68"/>
      <c r="TRD364" s="68"/>
      <c r="TRE364" s="68"/>
      <c r="TRF364" s="68"/>
      <c r="TRG364" s="68"/>
      <c r="TRH364" s="68"/>
      <c r="TRI364" s="68"/>
      <c r="TRJ364" s="68"/>
      <c r="TRK364" s="68"/>
      <c r="TRL364" s="68"/>
      <c r="TRM364" s="68"/>
      <c r="TRN364" s="68"/>
      <c r="TRO364" s="68"/>
      <c r="TRP364" s="68"/>
      <c r="TRQ364" s="68"/>
      <c r="TRR364" s="68"/>
      <c r="TRS364" s="68"/>
      <c r="TRT364" s="68"/>
      <c r="TRU364" s="68"/>
      <c r="TRV364" s="68"/>
      <c r="TRW364" s="68"/>
      <c r="TRX364" s="68"/>
      <c r="TRY364" s="68"/>
      <c r="TRZ364" s="68"/>
      <c r="TSA364" s="68"/>
      <c r="TSB364" s="68"/>
      <c r="TSC364" s="68"/>
      <c r="TSD364" s="68"/>
      <c r="TSE364" s="68"/>
      <c r="TSF364" s="68"/>
      <c r="TSG364" s="68"/>
      <c r="TSH364" s="68"/>
      <c r="TSI364" s="68"/>
      <c r="TSJ364" s="68"/>
      <c r="TSK364" s="68"/>
      <c r="TSL364" s="68"/>
      <c r="TSM364" s="68"/>
      <c r="TSN364" s="68"/>
      <c r="TSO364" s="68"/>
      <c r="TSP364" s="68"/>
      <c r="TSQ364" s="68"/>
      <c r="TSR364" s="68"/>
      <c r="TSS364" s="68"/>
      <c r="TST364" s="68"/>
      <c r="TSU364" s="68"/>
      <c r="TSV364" s="68"/>
      <c r="TSW364" s="68"/>
      <c r="TSX364" s="68"/>
      <c r="TSY364" s="68"/>
      <c r="TSZ364" s="68"/>
      <c r="TTA364" s="68"/>
      <c r="TTB364" s="68"/>
      <c r="TTC364" s="68"/>
      <c r="TTD364" s="68"/>
      <c r="TTE364" s="68"/>
      <c r="TTF364" s="68"/>
      <c r="TTG364" s="68"/>
      <c r="TTH364" s="68"/>
      <c r="TTI364" s="68"/>
      <c r="TTJ364" s="68"/>
      <c r="TTK364" s="68"/>
      <c r="TTL364" s="68"/>
      <c r="TTM364" s="68"/>
      <c r="TTN364" s="68"/>
      <c r="TTO364" s="68"/>
      <c r="TTP364" s="68"/>
      <c r="TTQ364" s="68"/>
      <c r="TTR364" s="68"/>
      <c r="TTS364" s="68"/>
      <c r="TTT364" s="68"/>
      <c r="TTU364" s="68"/>
      <c r="TTV364" s="68"/>
      <c r="TTW364" s="68"/>
      <c r="TTX364" s="68"/>
      <c r="TTY364" s="68"/>
      <c r="TTZ364" s="68"/>
      <c r="TUA364" s="68"/>
      <c r="TUB364" s="68"/>
      <c r="TUC364" s="68"/>
      <c r="TUD364" s="68"/>
      <c r="TUE364" s="68"/>
      <c r="TUF364" s="68"/>
      <c r="TUG364" s="68"/>
      <c r="TUH364" s="68"/>
      <c r="TUI364" s="68"/>
      <c r="TUJ364" s="68"/>
      <c r="TUK364" s="68"/>
      <c r="TUL364" s="68"/>
      <c r="TUM364" s="68"/>
      <c r="TUN364" s="68"/>
      <c r="TUO364" s="68"/>
      <c r="TUP364" s="68"/>
      <c r="TUQ364" s="68"/>
      <c r="TUR364" s="68"/>
      <c r="TUS364" s="68"/>
      <c r="TUT364" s="68"/>
      <c r="TUU364" s="68"/>
      <c r="TUV364" s="68"/>
      <c r="TUW364" s="68"/>
      <c r="TUX364" s="68"/>
      <c r="TUY364" s="68"/>
      <c r="TUZ364" s="68"/>
      <c r="TVA364" s="68"/>
      <c r="TVB364" s="68"/>
      <c r="TVC364" s="68"/>
      <c r="TVD364" s="68"/>
      <c r="TVE364" s="68"/>
      <c r="TVF364" s="68"/>
      <c r="TVG364" s="68"/>
      <c r="TVH364" s="68"/>
      <c r="TVI364" s="68"/>
      <c r="TVJ364" s="68"/>
      <c r="TVK364" s="68"/>
      <c r="TVL364" s="68"/>
      <c r="TVM364" s="68"/>
      <c r="TVN364" s="68"/>
      <c r="TVO364" s="68"/>
      <c r="TVP364" s="68"/>
      <c r="TVQ364" s="68"/>
      <c r="TVR364" s="68"/>
      <c r="TVS364" s="68"/>
      <c r="TVT364" s="68"/>
      <c r="TVU364" s="68"/>
      <c r="TVV364" s="68"/>
      <c r="TVW364" s="68"/>
      <c r="TVX364" s="68"/>
      <c r="TVY364" s="68"/>
      <c r="TVZ364" s="68"/>
      <c r="TWA364" s="68"/>
      <c r="TWB364" s="68"/>
      <c r="TWC364" s="68"/>
      <c r="TWD364" s="68"/>
      <c r="TWE364" s="68"/>
      <c r="TWF364" s="68"/>
      <c r="TWG364" s="68"/>
      <c r="TWH364" s="68"/>
      <c r="TWI364" s="68"/>
      <c r="TWJ364" s="68"/>
      <c r="TWK364" s="68"/>
      <c r="TWL364" s="68"/>
      <c r="TWM364" s="68"/>
      <c r="TWN364" s="68"/>
      <c r="TWO364" s="68"/>
      <c r="TWP364" s="68"/>
      <c r="TWQ364" s="68"/>
      <c r="TWR364" s="68"/>
      <c r="TWS364" s="68"/>
      <c r="TWT364" s="68"/>
      <c r="TWU364" s="68"/>
      <c r="TWV364" s="68"/>
      <c r="TWW364" s="68"/>
      <c r="TWX364" s="68"/>
      <c r="TWY364" s="68"/>
      <c r="TWZ364" s="68"/>
      <c r="TXA364" s="68"/>
      <c r="TXB364" s="68"/>
      <c r="TXC364" s="68"/>
      <c r="TXD364" s="68"/>
      <c r="TXE364" s="68"/>
      <c r="TXF364" s="68"/>
      <c r="TXG364" s="68"/>
      <c r="TXH364" s="68"/>
      <c r="TXI364" s="68"/>
      <c r="TXJ364" s="68"/>
      <c r="TXK364" s="68"/>
      <c r="TXL364" s="68"/>
      <c r="TXM364" s="68"/>
      <c r="TXN364" s="68"/>
      <c r="TXO364" s="68"/>
      <c r="TXP364" s="68"/>
      <c r="TXQ364" s="68"/>
      <c r="TXR364" s="68"/>
      <c r="TXS364" s="68"/>
      <c r="TXT364" s="68"/>
      <c r="TXU364" s="68"/>
      <c r="TXV364" s="68"/>
      <c r="TXW364" s="68"/>
      <c r="TXX364" s="68"/>
      <c r="TXY364" s="68"/>
      <c r="TXZ364" s="68"/>
      <c r="TYA364" s="68"/>
      <c r="TYB364" s="68"/>
      <c r="TYC364" s="68"/>
      <c r="TYD364" s="68"/>
      <c r="TYE364" s="68"/>
      <c r="TYF364" s="68"/>
      <c r="TYG364" s="68"/>
      <c r="TYH364" s="68"/>
      <c r="TYI364" s="68"/>
      <c r="TYJ364" s="68"/>
      <c r="TYK364" s="68"/>
      <c r="TYL364" s="68"/>
      <c r="TYM364" s="68"/>
      <c r="TYN364" s="68"/>
      <c r="TYO364" s="68"/>
      <c r="TYP364" s="68"/>
      <c r="TYQ364" s="68"/>
      <c r="TYT364" s="68"/>
      <c r="TYU364" s="68"/>
      <c r="TYV364" s="68"/>
      <c r="TYW364" s="68"/>
      <c r="TYX364" s="68"/>
      <c r="TYY364" s="68"/>
      <c r="TYZ364" s="68"/>
      <c r="TZA364" s="68"/>
      <c r="TZB364" s="68"/>
      <c r="TZC364" s="68"/>
      <c r="TZD364" s="68"/>
      <c r="TZE364" s="68"/>
      <c r="TZF364" s="68"/>
      <c r="TZG364" s="68"/>
      <c r="TZH364" s="68"/>
      <c r="TZI364" s="68"/>
      <c r="TZJ364" s="68"/>
      <c r="TZK364" s="68"/>
      <c r="TZL364" s="68"/>
      <c r="TZM364" s="68"/>
      <c r="TZN364" s="68"/>
      <c r="TZO364" s="68"/>
      <c r="TZP364" s="68"/>
      <c r="TZQ364" s="68"/>
      <c r="TZR364" s="68"/>
      <c r="TZS364" s="68"/>
      <c r="TZT364" s="68"/>
      <c r="TZU364" s="68"/>
      <c r="TZV364" s="68"/>
      <c r="TZW364" s="68"/>
      <c r="TZX364" s="68"/>
      <c r="TZY364" s="68"/>
      <c r="TZZ364" s="68"/>
      <c r="UAA364" s="68"/>
      <c r="UAB364" s="68"/>
      <c r="UAC364" s="68"/>
      <c r="UAD364" s="68"/>
      <c r="UAE364" s="68"/>
      <c r="UAF364" s="68"/>
      <c r="UAG364" s="68"/>
      <c r="UAH364" s="68"/>
      <c r="UAI364" s="68"/>
      <c r="UAJ364" s="68"/>
      <c r="UAK364" s="68"/>
      <c r="UAL364" s="68"/>
      <c r="UAM364" s="68"/>
      <c r="UAN364" s="68"/>
      <c r="UAO364" s="68"/>
      <c r="UAP364" s="68"/>
      <c r="UAQ364" s="68"/>
      <c r="UAR364" s="68"/>
      <c r="UAS364" s="68"/>
      <c r="UAT364" s="68"/>
      <c r="UAU364" s="68"/>
      <c r="UAV364" s="68"/>
      <c r="UAW364" s="68"/>
      <c r="UAX364" s="68"/>
      <c r="UAY364" s="68"/>
      <c r="UAZ364" s="68"/>
      <c r="UBA364" s="68"/>
      <c r="UBB364" s="68"/>
      <c r="UBC364" s="68"/>
      <c r="UBD364" s="68"/>
      <c r="UBE364" s="68"/>
      <c r="UBF364" s="68"/>
      <c r="UBG364" s="68"/>
      <c r="UBH364" s="68"/>
      <c r="UBI364" s="68"/>
      <c r="UBJ364" s="68"/>
      <c r="UBK364" s="68"/>
      <c r="UBL364" s="68"/>
      <c r="UBM364" s="68"/>
      <c r="UBN364" s="68"/>
      <c r="UBO364" s="68"/>
      <c r="UBP364" s="68"/>
      <c r="UBQ364" s="68"/>
      <c r="UBR364" s="68"/>
      <c r="UBS364" s="68"/>
      <c r="UBT364" s="68"/>
      <c r="UBU364" s="68"/>
      <c r="UBV364" s="68"/>
      <c r="UBW364" s="68"/>
      <c r="UBX364" s="68"/>
      <c r="UBY364" s="68"/>
      <c r="UBZ364" s="68"/>
      <c r="UCA364" s="68"/>
      <c r="UCB364" s="68"/>
      <c r="UCC364" s="68"/>
      <c r="UCD364" s="68"/>
      <c r="UCE364" s="68"/>
      <c r="UCF364" s="68"/>
      <c r="UCG364" s="68"/>
      <c r="UCH364" s="68"/>
      <c r="UCI364" s="68"/>
      <c r="UCJ364" s="68"/>
      <c r="UCK364" s="68"/>
      <c r="UCL364" s="68"/>
      <c r="UCM364" s="68"/>
      <c r="UCN364" s="68"/>
      <c r="UCO364" s="68"/>
      <c r="UCP364" s="68"/>
      <c r="UCQ364" s="68"/>
      <c r="UCR364" s="68"/>
      <c r="UCS364" s="68"/>
      <c r="UCT364" s="68"/>
      <c r="UCU364" s="68"/>
      <c r="UCV364" s="68"/>
      <c r="UCW364" s="68"/>
      <c r="UCX364" s="68"/>
      <c r="UCY364" s="68"/>
      <c r="UCZ364" s="68"/>
      <c r="UDA364" s="68"/>
      <c r="UDB364" s="68"/>
      <c r="UDC364" s="68"/>
      <c r="UDD364" s="68"/>
      <c r="UDE364" s="68"/>
      <c r="UDF364" s="68"/>
      <c r="UDG364" s="68"/>
      <c r="UDH364" s="68"/>
      <c r="UDI364" s="68"/>
      <c r="UDJ364" s="68"/>
      <c r="UDK364" s="68"/>
      <c r="UDL364" s="68"/>
      <c r="UDM364" s="68"/>
      <c r="UDN364" s="68"/>
      <c r="UDO364" s="68"/>
      <c r="UDP364" s="68"/>
      <c r="UDQ364" s="68"/>
      <c r="UDR364" s="68"/>
      <c r="UDS364" s="68"/>
      <c r="UDT364" s="68"/>
      <c r="UDU364" s="68"/>
      <c r="UDV364" s="68"/>
      <c r="UDW364" s="68"/>
      <c r="UDX364" s="68"/>
      <c r="UDY364" s="68"/>
      <c r="UDZ364" s="68"/>
      <c r="UEA364" s="68"/>
      <c r="UEB364" s="68"/>
      <c r="UEC364" s="68"/>
      <c r="UED364" s="68"/>
      <c r="UEE364" s="68"/>
      <c r="UEF364" s="68"/>
      <c r="UEG364" s="68"/>
      <c r="UEH364" s="68"/>
      <c r="UEI364" s="68"/>
      <c r="UEJ364" s="68"/>
      <c r="UEK364" s="68"/>
      <c r="UEL364" s="68"/>
      <c r="UEM364" s="68"/>
      <c r="UEN364" s="68"/>
      <c r="UEO364" s="68"/>
      <c r="UEP364" s="68"/>
      <c r="UEQ364" s="68"/>
      <c r="UER364" s="68"/>
      <c r="UES364" s="68"/>
      <c r="UET364" s="68"/>
      <c r="UEU364" s="68"/>
      <c r="UEV364" s="68"/>
      <c r="UEW364" s="68"/>
      <c r="UEX364" s="68"/>
      <c r="UEY364" s="68"/>
      <c r="UEZ364" s="68"/>
      <c r="UFA364" s="68"/>
      <c r="UFB364" s="68"/>
      <c r="UFC364" s="68"/>
      <c r="UFD364" s="68"/>
      <c r="UFE364" s="68"/>
      <c r="UFF364" s="68"/>
      <c r="UFG364" s="68"/>
      <c r="UFH364" s="68"/>
      <c r="UFI364" s="68"/>
      <c r="UFJ364" s="68"/>
      <c r="UFK364" s="68"/>
      <c r="UFL364" s="68"/>
      <c r="UFM364" s="68"/>
      <c r="UFN364" s="68"/>
      <c r="UFO364" s="68"/>
      <c r="UFP364" s="68"/>
      <c r="UFQ364" s="68"/>
      <c r="UFR364" s="68"/>
      <c r="UFS364" s="68"/>
      <c r="UFT364" s="68"/>
      <c r="UFU364" s="68"/>
      <c r="UFV364" s="68"/>
      <c r="UFW364" s="68"/>
      <c r="UFX364" s="68"/>
      <c r="UFY364" s="68"/>
      <c r="UFZ364" s="68"/>
      <c r="UGA364" s="68"/>
      <c r="UGB364" s="68"/>
      <c r="UGC364" s="68"/>
      <c r="UGD364" s="68"/>
      <c r="UGE364" s="68"/>
      <c r="UGF364" s="68"/>
      <c r="UGG364" s="68"/>
      <c r="UGH364" s="68"/>
      <c r="UGI364" s="68"/>
      <c r="UGJ364" s="68"/>
      <c r="UGK364" s="68"/>
      <c r="UGL364" s="68"/>
      <c r="UGM364" s="68"/>
      <c r="UGN364" s="68"/>
      <c r="UGO364" s="68"/>
      <c r="UGP364" s="68"/>
      <c r="UGQ364" s="68"/>
      <c r="UGR364" s="68"/>
      <c r="UGS364" s="68"/>
      <c r="UGT364" s="68"/>
      <c r="UGU364" s="68"/>
      <c r="UGV364" s="68"/>
      <c r="UGW364" s="68"/>
      <c r="UGX364" s="68"/>
      <c r="UGY364" s="68"/>
      <c r="UGZ364" s="68"/>
      <c r="UHA364" s="68"/>
      <c r="UHB364" s="68"/>
      <c r="UHC364" s="68"/>
      <c r="UHD364" s="68"/>
      <c r="UHE364" s="68"/>
      <c r="UHF364" s="68"/>
      <c r="UHG364" s="68"/>
      <c r="UHH364" s="68"/>
      <c r="UHI364" s="68"/>
      <c r="UHJ364" s="68"/>
      <c r="UHK364" s="68"/>
      <c r="UHL364" s="68"/>
      <c r="UHM364" s="68"/>
      <c r="UHN364" s="68"/>
      <c r="UHO364" s="68"/>
      <c r="UHP364" s="68"/>
      <c r="UHQ364" s="68"/>
      <c r="UHR364" s="68"/>
      <c r="UHS364" s="68"/>
      <c r="UHT364" s="68"/>
      <c r="UHU364" s="68"/>
      <c r="UHV364" s="68"/>
      <c r="UHW364" s="68"/>
      <c r="UHX364" s="68"/>
      <c r="UHY364" s="68"/>
      <c r="UHZ364" s="68"/>
      <c r="UIA364" s="68"/>
      <c r="UIB364" s="68"/>
      <c r="UIC364" s="68"/>
      <c r="UID364" s="68"/>
      <c r="UIE364" s="68"/>
      <c r="UIF364" s="68"/>
      <c r="UIG364" s="68"/>
      <c r="UIH364" s="68"/>
      <c r="UII364" s="68"/>
      <c r="UIJ364" s="68"/>
      <c r="UIK364" s="68"/>
      <c r="UIL364" s="68"/>
      <c r="UIM364" s="68"/>
      <c r="UIP364" s="68"/>
      <c r="UIQ364" s="68"/>
      <c r="UIR364" s="68"/>
      <c r="UIS364" s="68"/>
      <c r="UIT364" s="68"/>
      <c r="UIU364" s="68"/>
      <c r="UIV364" s="68"/>
      <c r="UIW364" s="68"/>
      <c r="UIX364" s="68"/>
      <c r="UIY364" s="68"/>
      <c r="UIZ364" s="68"/>
      <c r="UJA364" s="68"/>
      <c r="UJB364" s="68"/>
      <c r="UJC364" s="68"/>
      <c r="UJD364" s="68"/>
      <c r="UJE364" s="68"/>
      <c r="UJF364" s="68"/>
      <c r="UJG364" s="68"/>
      <c r="UJH364" s="68"/>
      <c r="UJI364" s="68"/>
      <c r="UJJ364" s="68"/>
      <c r="UJK364" s="68"/>
      <c r="UJL364" s="68"/>
      <c r="UJM364" s="68"/>
      <c r="UJN364" s="68"/>
      <c r="UJO364" s="68"/>
      <c r="UJP364" s="68"/>
      <c r="UJQ364" s="68"/>
      <c r="UJR364" s="68"/>
      <c r="UJS364" s="68"/>
      <c r="UJT364" s="68"/>
      <c r="UJU364" s="68"/>
      <c r="UJV364" s="68"/>
      <c r="UJW364" s="68"/>
      <c r="UJX364" s="68"/>
      <c r="UJY364" s="68"/>
      <c r="UJZ364" s="68"/>
      <c r="UKA364" s="68"/>
      <c r="UKB364" s="68"/>
      <c r="UKC364" s="68"/>
      <c r="UKD364" s="68"/>
      <c r="UKE364" s="68"/>
      <c r="UKF364" s="68"/>
      <c r="UKG364" s="68"/>
      <c r="UKH364" s="68"/>
      <c r="UKI364" s="68"/>
      <c r="UKJ364" s="68"/>
      <c r="UKK364" s="68"/>
      <c r="UKL364" s="68"/>
      <c r="UKM364" s="68"/>
      <c r="UKN364" s="68"/>
      <c r="UKO364" s="68"/>
      <c r="UKP364" s="68"/>
      <c r="UKQ364" s="68"/>
      <c r="UKR364" s="68"/>
      <c r="UKS364" s="68"/>
      <c r="UKT364" s="68"/>
      <c r="UKU364" s="68"/>
      <c r="UKV364" s="68"/>
      <c r="UKW364" s="68"/>
      <c r="UKX364" s="68"/>
      <c r="UKY364" s="68"/>
      <c r="UKZ364" s="68"/>
      <c r="ULA364" s="68"/>
      <c r="ULB364" s="68"/>
      <c r="ULC364" s="68"/>
      <c r="ULD364" s="68"/>
      <c r="ULE364" s="68"/>
      <c r="ULF364" s="68"/>
      <c r="ULG364" s="68"/>
      <c r="ULH364" s="68"/>
      <c r="ULI364" s="68"/>
      <c r="ULJ364" s="68"/>
      <c r="ULK364" s="68"/>
      <c r="ULL364" s="68"/>
      <c r="ULM364" s="68"/>
      <c r="ULN364" s="68"/>
      <c r="ULO364" s="68"/>
      <c r="ULP364" s="68"/>
      <c r="ULQ364" s="68"/>
      <c r="ULR364" s="68"/>
      <c r="ULS364" s="68"/>
      <c r="ULT364" s="68"/>
      <c r="ULU364" s="68"/>
      <c r="ULV364" s="68"/>
      <c r="ULW364" s="68"/>
      <c r="ULX364" s="68"/>
      <c r="ULY364" s="68"/>
      <c r="ULZ364" s="68"/>
      <c r="UMA364" s="68"/>
      <c r="UMB364" s="68"/>
      <c r="UMC364" s="68"/>
      <c r="UMD364" s="68"/>
      <c r="UME364" s="68"/>
      <c r="UMF364" s="68"/>
      <c r="UMG364" s="68"/>
      <c r="UMH364" s="68"/>
      <c r="UMI364" s="68"/>
      <c r="UMJ364" s="68"/>
      <c r="UMK364" s="68"/>
      <c r="UML364" s="68"/>
      <c r="UMM364" s="68"/>
      <c r="UMN364" s="68"/>
      <c r="UMO364" s="68"/>
      <c r="UMP364" s="68"/>
      <c r="UMQ364" s="68"/>
      <c r="UMR364" s="68"/>
      <c r="UMS364" s="68"/>
      <c r="UMT364" s="68"/>
      <c r="UMU364" s="68"/>
      <c r="UMV364" s="68"/>
      <c r="UMW364" s="68"/>
      <c r="UMX364" s="68"/>
      <c r="UMY364" s="68"/>
      <c r="UMZ364" s="68"/>
      <c r="UNA364" s="68"/>
      <c r="UNB364" s="68"/>
      <c r="UNC364" s="68"/>
      <c r="UND364" s="68"/>
      <c r="UNE364" s="68"/>
      <c r="UNF364" s="68"/>
      <c r="UNG364" s="68"/>
      <c r="UNH364" s="68"/>
      <c r="UNI364" s="68"/>
      <c r="UNJ364" s="68"/>
      <c r="UNK364" s="68"/>
      <c r="UNL364" s="68"/>
      <c r="UNM364" s="68"/>
      <c r="UNN364" s="68"/>
      <c r="UNO364" s="68"/>
      <c r="UNP364" s="68"/>
      <c r="UNQ364" s="68"/>
      <c r="UNR364" s="68"/>
      <c r="UNS364" s="68"/>
      <c r="UNT364" s="68"/>
      <c r="UNU364" s="68"/>
      <c r="UNV364" s="68"/>
      <c r="UNW364" s="68"/>
      <c r="UNX364" s="68"/>
      <c r="UNY364" s="68"/>
      <c r="UNZ364" s="68"/>
      <c r="UOA364" s="68"/>
      <c r="UOB364" s="68"/>
      <c r="UOC364" s="68"/>
      <c r="UOD364" s="68"/>
      <c r="UOE364" s="68"/>
      <c r="UOF364" s="68"/>
      <c r="UOG364" s="68"/>
      <c r="UOH364" s="68"/>
      <c r="UOI364" s="68"/>
      <c r="UOJ364" s="68"/>
      <c r="UOK364" s="68"/>
      <c r="UOL364" s="68"/>
      <c r="UOM364" s="68"/>
      <c r="UON364" s="68"/>
      <c r="UOO364" s="68"/>
      <c r="UOP364" s="68"/>
      <c r="UOQ364" s="68"/>
      <c r="UOR364" s="68"/>
      <c r="UOS364" s="68"/>
      <c r="UOT364" s="68"/>
      <c r="UOU364" s="68"/>
      <c r="UOV364" s="68"/>
      <c r="UOW364" s="68"/>
      <c r="UOX364" s="68"/>
      <c r="UOY364" s="68"/>
      <c r="UOZ364" s="68"/>
      <c r="UPA364" s="68"/>
      <c r="UPB364" s="68"/>
      <c r="UPC364" s="68"/>
      <c r="UPD364" s="68"/>
      <c r="UPE364" s="68"/>
      <c r="UPF364" s="68"/>
      <c r="UPG364" s="68"/>
      <c r="UPH364" s="68"/>
      <c r="UPI364" s="68"/>
      <c r="UPJ364" s="68"/>
      <c r="UPK364" s="68"/>
      <c r="UPL364" s="68"/>
      <c r="UPM364" s="68"/>
      <c r="UPN364" s="68"/>
      <c r="UPO364" s="68"/>
      <c r="UPP364" s="68"/>
      <c r="UPQ364" s="68"/>
      <c r="UPR364" s="68"/>
      <c r="UPS364" s="68"/>
      <c r="UPT364" s="68"/>
      <c r="UPU364" s="68"/>
      <c r="UPV364" s="68"/>
      <c r="UPW364" s="68"/>
      <c r="UPX364" s="68"/>
      <c r="UPY364" s="68"/>
      <c r="UPZ364" s="68"/>
      <c r="UQA364" s="68"/>
      <c r="UQB364" s="68"/>
      <c r="UQC364" s="68"/>
      <c r="UQD364" s="68"/>
      <c r="UQE364" s="68"/>
      <c r="UQF364" s="68"/>
      <c r="UQG364" s="68"/>
      <c r="UQH364" s="68"/>
      <c r="UQI364" s="68"/>
      <c r="UQJ364" s="68"/>
      <c r="UQK364" s="68"/>
      <c r="UQL364" s="68"/>
      <c r="UQM364" s="68"/>
      <c r="UQN364" s="68"/>
      <c r="UQO364" s="68"/>
      <c r="UQP364" s="68"/>
      <c r="UQQ364" s="68"/>
      <c r="UQR364" s="68"/>
      <c r="UQS364" s="68"/>
      <c r="UQT364" s="68"/>
      <c r="UQU364" s="68"/>
      <c r="UQV364" s="68"/>
      <c r="UQW364" s="68"/>
      <c r="UQX364" s="68"/>
      <c r="UQY364" s="68"/>
      <c r="UQZ364" s="68"/>
      <c r="URA364" s="68"/>
      <c r="URB364" s="68"/>
      <c r="URC364" s="68"/>
      <c r="URD364" s="68"/>
      <c r="URE364" s="68"/>
      <c r="URF364" s="68"/>
      <c r="URG364" s="68"/>
      <c r="URH364" s="68"/>
      <c r="URI364" s="68"/>
      <c r="URJ364" s="68"/>
      <c r="URK364" s="68"/>
      <c r="URL364" s="68"/>
      <c r="URM364" s="68"/>
      <c r="URN364" s="68"/>
      <c r="URO364" s="68"/>
      <c r="URP364" s="68"/>
      <c r="URQ364" s="68"/>
      <c r="URR364" s="68"/>
      <c r="URS364" s="68"/>
      <c r="URT364" s="68"/>
      <c r="URU364" s="68"/>
      <c r="URV364" s="68"/>
      <c r="URW364" s="68"/>
      <c r="URX364" s="68"/>
      <c r="URY364" s="68"/>
      <c r="URZ364" s="68"/>
      <c r="USA364" s="68"/>
      <c r="USB364" s="68"/>
      <c r="USC364" s="68"/>
      <c r="USD364" s="68"/>
      <c r="USE364" s="68"/>
      <c r="USF364" s="68"/>
      <c r="USG364" s="68"/>
      <c r="USH364" s="68"/>
      <c r="USI364" s="68"/>
      <c r="USL364" s="68"/>
      <c r="USM364" s="68"/>
      <c r="USN364" s="68"/>
      <c r="USO364" s="68"/>
      <c r="USP364" s="68"/>
      <c r="USQ364" s="68"/>
      <c r="USR364" s="68"/>
      <c r="USS364" s="68"/>
      <c r="UST364" s="68"/>
      <c r="USU364" s="68"/>
      <c r="USV364" s="68"/>
      <c r="USW364" s="68"/>
      <c r="USX364" s="68"/>
      <c r="USY364" s="68"/>
      <c r="USZ364" s="68"/>
      <c r="UTA364" s="68"/>
      <c r="UTB364" s="68"/>
      <c r="UTC364" s="68"/>
      <c r="UTD364" s="68"/>
      <c r="UTE364" s="68"/>
      <c r="UTF364" s="68"/>
      <c r="UTG364" s="68"/>
      <c r="UTH364" s="68"/>
      <c r="UTI364" s="68"/>
      <c r="UTJ364" s="68"/>
      <c r="UTK364" s="68"/>
      <c r="UTL364" s="68"/>
      <c r="UTM364" s="68"/>
      <c r="UTN364" s="68"/>
      <c r="UTO364" s="68"/>
      <c r="UTP364" s="68"/>
      <c r="UTQ364" s="68"/>
      <c r="UTR364" s="68"/>
      <c r="UTS364" s="68"/>
      <c r="UTT364" s="68"/>
      <c r="UTU364" s="68"/>
      <c r="UTV364" s="68"/>
      <c r="UTW364" s="68"/>
      <c r="UTX364" s="68"/>
      <c r="UTY364" s="68"/>
      <c r="UTZ364" s="68"/>
      <c r="UUA364" s="68"/>
      <c r="UUB364" s="68"/>
      <c r="UUC364" s="68"/>
      <c r="UUD364" s="68"/>
      <c r="UUE364" s="68"/>
      <c r="UUF364" s="68"/>
      <c r="UUG364" s="68"/>
      <c r="UUH364" s="68"/>
      <c r="UUI364" s="68"/>
      <c r="UUJ364" s="68"/>
      <c r="UUK364" s="68"/>
      <c r="UUL364" s="68"/>
      <c r="UUM364" s="68"/>
      <c r="UUN364" s="68"/>
      <c r="UUO364" s="68"/>
      <c r="UUP364" s="68"/>
      <c r="UUQ364" s="68"/>
      <c r="UUR364" s="68"/>
      <c r="UUS364" s="68"/>
      <c r="UUT364" s="68"/>
      <c r="UUU364" s="68"/>
      <c r="UUV364" s="68"/>
      <c r="UUW364" s="68"/>
      <c r="UUX364" s="68"/>
      <c r="UUY364" s="68"/>
      <c r="UUZ364" s="68"/>
      <c r="UVA364" s="68"/>
      <c r="UVB364" s="68"/>
      <c r="UVC364" s="68"/>
      <c r="UVD364" s="68"/>
      <c r="UVE364" s="68"/>
      <c r="UVF364" s="68"/>
      <c r="UVG364" s="68"/>
      <c r="UVH364" s="68"/>
      <c r="UVI364" s="68"/>
      <c r="UVJ364" s="68"/>
      <c r="UVK364" s="68"/>
      <c r="UVL364" s="68"/>
      <c r="UVM364" s="68"/>
      <c r="UVN364" s="68"/>
      <c r="UVO364" s="68"/>
      <c r="UVP364" s="68"/>
      <c r="UVQ364" s="68"/>
      <c r="UVR364" s="68"/>
      <c r="UVS364" s="68"/>
      <c r="UVT364" s="68"/>
      <c r="UVU364" s="68"/>
      <c r="UVV364" s="68"/>
      <c r="UVW364" s="68"/>
      <c r="UVX364" s="68"/>
      <c r="UVY364" s="68"/>
      <c r="UVZ364" s="68"/>
      <c r="UWA364" s="68"/>
      <c r="UWB364" s="68"/>
      <c r="UWC364" s="68"/>
      <c r="UWD364" s="68"/>
      <c r="UWE364" s="68"/>
      <c r="UWF364" s="68"/>
      <c r="UWG364" s="68"/>
      <c r="UWH364" s="68"/>
      <c r="UWI364" s="68"/>
      <c r="UWJ364" s="68"/>
      <c r="UWK364" s="68"/>
      <c r="UWL364" s="68"/>
      <c r="UWM364" s="68"/>
      <c r="UWN364" s="68"/>
      <c r="UWO364" s="68"/>
      <c r="UWP364" s="68"/>
      <c r="UWQ364" s="68"/>
      <c r="UWR364" s="68"/>
      <c r="UWS364" s="68"/>
      <c r="UWT364" s="68"/>
      <c r="UWU364" s="68"/>
      <c r="UWV364" s="68"/>
      <c r="UWW364" s="68"/>
      <c r="UWX364" s="68"/>
      <c r="UWY364" s="68"/>
      <c r="UWZ364" s="68"/>
      <c r="UXA364" s="68"/>
      <c r="UXB364" s="68"/>
      <c r="UXC364" s="68"/>
      <c r="UXD364" s="68"/>
      <c r="UXE364" s="68"/>
      <c r="UXF364" s="68"/>
      <c r="UXG364" s="68"/>
      <c r="UXH364" s="68"/>
      <c r="UXI364" s="68"/>
      <c r="UXJ364" s="68"/>
      <c r="UXK364" s="68"/>
      <c r="UXL364" s="68"/>
      <c r="UXM364" s="68"/>
      <c r="UXN364" s="68"/>
      <c r="UXO364" s="68"/>
      <c r="UXP364" s="68"/>
      <c r="UXQ364" s="68"/>
      <c r="UXR364" s="68"/>
      <c r="UXS364" s="68"/>
      <c r="UXT364" s="68"/>
      <c r="UXU364" s="68"/>
      <c r="UXV364" s="68"/>
      <c r="UXW364" s="68"/>
      <c r="UXX364" s="68"/>
      <c r="UXY364" s="68"/>
      <c r="UXZ364" s="68"/>
      <c r="UYA364" s="68"/>
      <c r="UYB364" s="68"/>
      <c r="UYC364" s="68"/>
      <c r="UYD364" s="68"/>
      <c r="UYE364" s="68"/>
      <c r="UYF364" s="68"/>
      <c r="UYG364" s="68"/>
      <c r="UYH364" s="68"/>
      <c r="UYI364" s="68"/>
      <c r="UYJ364" s="68"/>
      <c r="UYK364" s="68"/>
      <c r="UYL364" s="68"/>
      <c r="UYM364" s="68"/>
      <c r="UYN364" s="68"/>
      <c r="UYO364" s="68"/>
      <c r="UYP364" s="68"/>
      <c r="UYQ364" s="68"/>
      <c r="UYR364" s="68"/>
      <c r="UYS364" s="68"/>
      <c r="UYT364" s="68"/>
      <c r="UYU364" s="68"/>
      <c r="UYV364" s="68"/>
      <c r="UYW364" s="68"/>
      <c r="UYX364" s="68"/>
      <c r="UYY364" s="68"/>
      <c r="UYZ364" s="68"/>
      <c r="UZA364" s="68"/>
      <c r="UZB364" s="68"/>
      <c r="UZC364" s="68"/>
      <c r="UZD364" s="68"/>
      <c r="UZE364" s="68"/>
      <c r="UZF364" s="68"/>
      <c r="UZG364" s="68"/>
      <c r="UZH364" s="68"/>
      <c r="UZI364" s="68"/>
      <c r="UZJ364" s="68"/>
      <c r="UZK364" s="68"/>
      <c r="UZL364" s="68"/>
      <c r="UZM364" s="68"/>
      <c r="UZN364" s="68"/>
      <c r="UZO364" s="68"/>
      <c r="UZP364" s="68"/>
      <c r="UZQ364" s="68"/>
      <c r="UZR364" s="68"/>
      <c r="UZS364" s="68"/>
      <c r="UZT364" s="68"/>
      <c r="UZU364" s="68"/>
      <c r="UZV364" s="68"/>
      <c r="UZW364" s="68"/>
      <c r="UZX364" s="68"/>
      <c r="UZY364" s="68"/>
      <c r="UZZ364" s="68"/>
      <c r="VAA364" s="68"/>
      <c r="VAB364" s="68"/>
      <c r="VAC364" s="68"/>
      <c r="VAD364" s="68"/>
      <c r="VAE364" s="68"/>
      <c r="VAF364" s="68"/>
      <c r="VAG364" s="68"/>
      <c r="VAH364" s="68"/>
      <c r="VAI364" s="68"/>
      <c r="VAJ364" s="68"/>
      <c r="VAK364" s="68"/>
      <c r="VAL364" s="68"/>
      <c r="VAM364" s="68"/>
      <c r="VAN364" s="68"/>
      <c r="VAO364" s="68"/>
      <c r="VAP364" s="68"/>
      <c r="VAQ364" s="68"/>
      <c r="VAR364" s="68"/>
      <c r="VAS364" s="68"/>
      <c r="VAT364" s="68"/>
      <c r="VAU364" s="68"/>
      <c r="VAV364" s="68"/>
      <c r="VAW364" s="68"/>
      <c r="VAX364" s="68"/>
      <c r="VAY364" s="68"/>
      <c r="VAZ364" s="68"/>
      <c r="VBA364" s="68"/>
      <c r="VBB364" s="68"/>
      <c r="VBC364" s="68"/>
      <c r="VBD364" s="68"/>
      <c r="VBE364" s="68"/>
      <c r="VBF364" s="68"/>
      <c r="VBG364" s="68"/>
      <c r="VBH364" s="68"/>
      <c r="VBI364" s="68"/>
      <c r="VBJ364" s="68"/>
      <c r="VBK364" s="68"/>
      <c r="VBL364" s="68"/>
      <c r="VBM364" s="68"/>
      <c r="VBN364" s="68"/>
      <c r="VBO364" s="68"/>
      <c r="VBP364" s="68"/>
      <c r="VBQ364" s="68"/>
      <c r="VBR364" s="68"/>
      <c r="VBS364" s="68"/>
      <c r="VBT364" s="68"/>
      <c r="VBU364" s="68"/>
      <c r="VBV364" s="68"/>
      <c r="VBW364" s="68"/>
      <c r="VBX364" s="68"/>
      <c r="VBY364" s="68"/>
      <c r="VBZ364" s="68"/>
      <c r="VCA364" s="68"/>
      <c r="VCB364" s="68"/>
      <c r="VCC364" s="68"/>
      <c r="VCD364" s="68"/>
      <c r="VCE364" s="68"/>
      <c r="VCH364" s="68"/>
      <c r="VCI364" s="68"/>
      <c r="VCJ364" s="68"/>
      <c r="VCK364" s="68"/>
      <c r="VCL364" s="68"/>
      <c r="VCM364" s="68"/>
      <c r="VCN364" s="68"/>
      <c r="VCO364" s="68"/>
      <c r="VCP364" s="68"/>
      <c r="VCQ364" s="68"/>
      <c r="VCR364" s="68"/>
      <c r="VCS364" s="68"/>
      <c r="VCT364" s="68"/>
      <c r="VCU364" s="68"/>
      <c r="VCV364" s="68"/>
      <c r="VCW364" s="68"/>
      <c r="VCX364" s="68"/>
      <c r="VCY364" s="68"/>
      <c r="VCZ364" s="68"/>
      <c r="VDA364" s="68"/>
      <c r="VDB364" s="68"/>
      <c r="VDC364" s="68"/>
      <c r="VDD364" s="68"/>
      <c r="VDE364" s="68"/>
      <c r="VDF364" s="68"/>
      <c r="VDG364" s="68"/>
      <c r="VDH364" s="68"/>
      <c r="VDI364" s="68"/>
      <c r="VDJ364" s="68"/>
      <c r="VDK364" s="68"/>
      <c r="VDL364" s="68"/>
      <c r="VDM364" s="68"/>
      <c r="VDN364" s="68"/>
      <c r="VDO364" s="68"/>
      <c r="VDP364" s="68"/>
      <c r="VDQ364" s="68"/>
      <c r="VDR364" s="68"/>
      <c r="VDS364" s="68"/>
      <c r="VDT364" s="68"/>
      <c r="VDU364" s="68"/>
      <c r="VDV364" s="68"/>
      <c r="VDW364" s="68"/>
      <c r="VDX364" s="68"/>
      <c r="VDY364" s="68"/>
      <c r="VDZ364" s="68"/>
      <c r="VEA364" s="68"/>
      <c r="VEB364" s="68"/>
      <c r="VEC364" s="68"/>
      <c r="VED364" s="68"/>
      <c r="VEE364" s="68"/>
      <c r="VEF364" s="68"/>
      <c r="VEG364" s="68"/>
      <c r="VEH364" s="68"/>
      <c r="VEI364" s="68"/>
      <c r="VEJ364" s="68"/>
      <c r="VEK364" s="68"/>
      <c r="VEL364" s="68"/>
      <c r="VEM364" s="68"/>
      <c r="VEN364" s="68"/>
      <c r="VEO364" s="68"/>
      <c r="VEP364" s="68"/>
      <c r="VEQ364" s="68"/>
      <c r="VER364" s="68"/>
      <c r="VES364" s="68"/>
      <c r="VET364" s="68"/>
      <c r="VEU364" s="68"/>
      <c r="VEV364" s="68"/>
      <c r="VEW364" s="68"/>
      <c r="VEX364" s="68"/>
      <c r="VEY364" s="68"/>
      <c r="VEZ364" s="68"/>
      <c r="VFA364" s="68"/>
      <c r="VFB364" s="68"/>
      <c r="VFC364" s="68"/>
      <c r="VFD364" s="68"/>
      <c r="VFE364" s="68"/>
      <c r="VFF364" s="68"/>
      <c r="VFG364" s="68"/>
      <c r="VFH364" s="68"/>
      <c r="VFI364" s="68"/>
      <c r="VFJ364" s="68"/>
      <c r="VFK364" s="68"/>
      <c r="VFL364" s="68"/>
      <c r="VFM364" s="68"/>
      <c r="VFN364" s="68"/>
      <c r="VFO364" s="68"/>
      <c r="VFP364" s="68"/>
      <c r="VFQ364" s="68"/>
      <c r="VFR364" s="68"/>
      <c r="VFS364" s="68"/>
      <c r="VFT364" s="68"/>
      <c r="VFU364" s="68"/>
      <c r="VFV364" s="68"/>
      <c r="VFW364" s="68"/>
      <c r="VFX364" s="68"/>
      <c r="VFY364" s="68"/>
      <c r="VFZ364" s="68"/>
      <c r="VGA364" s="68"/>
      <c r="VGB364" s="68"/>
      <c r="VGC364" s="68"/>
      <c r="VGD364" s="68"/>
      <c r="VGE364" s="68"/>
      <c r="VGF364" s="68"/>
      <c r="VGG364" s="68"/>
      <c r="VGH364" s="68"/>
      <c r="VGI364" s="68"/>
      <c r="VGJ364" s="68"/>
      <c r="VGK364" s="68"/>
      <c r="VGL364" s="68"/>
      <c r="VGM364" s="68"/>
      <c r="VGN364" s="68"/>
      <c r="VGO364" s="68"/>
      <c r="VGP364" s="68"/>
      <c r="VGQ364" s="68"/>
      <c r="VGR364" s="68"/>
      <c r="VGS364" s="68"/>
      <c r="VGT364" s="68"/>
      <c r="VGU364" s="68"/>
      <c r="VGV364" s="68"/>
      <c r="VGW364" s="68"/>
      <c r="VGX364" s="68"/>
      <c r="VGY364" s="68"/>
      <c r="VGZ364" s="68"/>
      <c r="VHA364" s="68"/>
      <c r="VHB364" s="68"/>
      <c r="VHC364" s="68"/>
      <c r="VHD364" s="68"/>
      <c r="VHE364" s="68"/>
      <c r="VHF364" s="68"/>
      <c r="VHG364" s="68"/>
      <c r="VHH364" s="68"/>
      <c r="VHI364" s="68"/>
      <c r="VHJ364" s="68"/>
      <c r="VHK364" s="68"/>
      <c r="VHL364" s="68"/>
      <c r="VHM364" s="68"/>
      <c r="VHN364" s="68"/>
      <c r="VHO364" s="68"/>
      <c r="VHP364" s="68"/>
      <c r="VHQ364" s="68"/>
      <c r="VHR364" s="68"/>
      <c r="VHS364" s="68"/>
      <c r="VHT364" s="68"/>
      <c r="VHU364" s="68"/>
      <c r="VHV364" s="68"/>
      <c r="VHW364" s="68"/>
      <c r="VHX364" s="68"/>
      <c r="VHY364" s="68"/>
      <c r="VHZ364" s="68"/>
      <c r="VIA364" s="68"/>
      <c r="VIB364" s="68"/>
      <c r="VIC364" s="68"/>
      <c r="VID364" s="68"/>
      <c r="VIE364" s="68"/>
      <c r="VIF364" s="68"/>
      <c r="VIG364" s="68"/>
      <c r="VIH364" s="68"/>
      <c r="VII364" s="68"/>
      <c r="VIJ364" s="68"/>
      <c r="VIK364" s="68"/>
      <c r="VIL364" s="68"/>
      <c r="VIM364" s="68"/>
      <c r="VIN364" s="68"/>
      <c r="VIO364" s="68"/>
      <c r="VIP364" s="68"/>
      <c r="VIQ364" s="68"/>
      <c r="VIR364" s="68"/>
      <c r="VIS364" s="68"/>
      <c r="VIT364" s="68"/>
      <c r="VIU364" s="68"/>
      <c r="VIV364" s="68"/>
      <c r="VIW364" s="68"/>
      <c r="VIX364" s="68"/>
      <c r="VIY364" s="68"/>
      <c r="VIZ364" s="68"/>
      <c r="VJA364" s="68"/>
      <c r="VJB364" s="68"/>
      <c r="VJC364" s="68"/>
      <c r="VJD364" s="68"/>
      <c r="VJE364" s="68"/>
      <c r="VJF364" s="68"/>
      <c r="VJG364" s="68"/>
      <c r="VJH364" s="68"/>
      <c r="VJI364" s="68"/>
      <c r="VJJ364" s="68"/>
      <c r="VJK364" s="68"/>
      <c r="VJL364" s="68"/>
      <c r="VJM364" s="68"/>
      <c r="VJN364" s="68"/>
      <c r="VJO364" s="68"/>
      <c r="VJP364" s="68"/>
      <c r="VJQ364" s="68"/>
      <c r="VJR364" s="68"/>
      <c r="VJS364" s="68"/>
      <c r="VJT364" s="68"/>
      <c r="VJU364" s="68"/>
      <c r="VJV364" s="68"/>
      <c r="VJW364" s="68"/>
      <c r="VJX364" s="68"/>
      <c r="VJY364" s="68"/>
      <c r="VJZ364" s="68"/>
      <c r="VKA364" s="68"/>
      <c r="VKB364" s="68"/>
      <c r="VKC364" s="68"/>
      <c r="VKD364" s="68"/>
      <c r="VKE364" s="68"/>
      <c r="VKF364" s="68"/>
      <c r="VKG364" s="68"/>
      <c r="VKH364" s="68"/>
      <c r="VKI364" s="68"/>
      <c r="VKJ364" s="68"/>
      <c r="VKK364" s="68"/>
      <c r="VKL364" s="68"/>
      <c r="VKM364" s="68"/>
      <c r="VKN364" s="68"/>
      <c r="VKO364" s="68"/>
      <c r="VKP364" s="68"/>
      <c r="VKQ364" s="68"/>
      <c r="VKR364" s="68"/>
      <c r="VKS364" s="68"/>
      <c r="VKT364" s="68"/>
      <c r="VKU364" s="68"/>
      <c r="VKV364" s="68"/>
      <c r="VKW364" s="68"/>
      <c r="VKX364" s="68"/>
      <c r="VKY364" s="68"/>
      <c r="VKZ364" s="68"/>
      <c r="VLA364" s="68"/>
      <c r="VLB364" s="68"/>
      <c r="VLC364" s="68"/>
      <c r="VLD364" s="68"/>
      <c r="VLE364" s="68"/>
      <c r="VLF364" s="68"/>
      <c r="VLG364" s="68"/>
      <c r="VLH364" s="68"/>
      <c r="VLI364" s="68"/>
      <c r="VLJ364" s="68"/>
      <c r="VLK364" s="68"/>
      <c r="VLL364" s="68"/>
      <c r="VLM364" s="68"/>
      <c r="VLN364" s="68"/>
      <c r="VLO364" s="68"/>
      <c r="VLP364" s="68"/>
      <c r="VLQ364" s="68"/>
      <c r="VLR364" s="68"/>
      <c r="VLS364" s="68"/>
      <c r="VLT364" s="68"/>
      <c r="VLU364" s="68"/>
      <c r="VLV364" s="68"/>
      <c r="VLW364" s="68"/>
      <c r="VLX364" s="68"/>
      <c r="VLY364" s="68"/>
      <c r="VLZ364" s="68"/>
      <c r="VMA364" s="68"/>
      <c r="VMD364" s="68"/>
      <c r="VME364" s="68"/>
      <c r="VMF364" s="68"/>
      <c r="VMG364" s="68"/>
      <c r="VMH364" s="68"/>
      <c r="VMI364" s="68"/>
      <c r="VMJ364" s="68"/>
      <c r="VMK364" s="68"/>
      <c r="VML364" s="68"/>
      <c r="VMM364" s="68"/>
      <c r="VMN364" s="68"/>
      <c r="VMO364" s="68"/>
      <c r="VMP364" s="68"/>
      <c r="VMQ364" s="68"/>
      <c r="VMR364" s="68"/>
      <c r="VMS364" s="68"/>
      <c r="VMT364" s="68"/>
      <c r="VMU364" s="68"/>
      <c r="VMV364" s="68"/>
      <c r="VMW364" s="68"/>
      <c r="VMX364" s="68"/>
      <c r="VMY364" s="68"/>
      <c r="VMZ364" s="68"/>
      <c r="VNA364" s="68"/>
      <c r="VNB364" s="68"/>
      <c r="VNC364" s="68"/>
      <c r="VND364" s="68"/>
      <c r="VNE364" s="68"/>
      <c r="VNF364" s="68"/>
      <c r="VNG364" s="68"/>
      <c r="VNH364" s="68"/>
      <c r="VNI364" s="68"/>
      <c r="VNJ364" s="68"/>
      <c r="VNK364" s="68"/>
      <c r="VNL364" s="68"/>
      <c r="VNM364" s="68"/>
      <c r="VNN364" s="68"/>
      <c r="VNO364" s="68"/>
      <c r="VNP364" s="68"/>
      <c r="VNQ364" s="68"/>
      <c r="VNR364" s="68"/>
      <c r="VNS364" s="68"/>
      <c r="VNT364" s="68"/>
      <c r="VNU364" s="68"/>
      <c r="VNV364" s="68"/>
      <c r="VNW364" s="68"/>
      <c r="VNX364" s="68"/>
      <c r="VNY364" s="68"/>
      <c r="VNZ364" s="68"/>
      <c r="VOA364" s="68"/>
      <c r="VOB364" s="68"/>
      <c r="VOC364" s="68"/>
      <c r="VOD364" s="68"/>
      <c r="VOE364" s="68"/>
      <c r="VOF364" s="68"/>
      <c r="VOG364" s="68"/>
      <c r="VOH364" s="68"/>
      <c r="VOI364" s="68"/>
      <c r="VOJ364" s="68"/>
      <c r="VOK364" s="68"/>
      <c r="VOL364" s="68"/>
      <c r="VOM364" s="68"/>
      <c r="VON364" s="68"/>
      <c r="VOO364" s="68"/>
      <c r="VOP364" s="68"/>
      <c r="VOQ364" s="68"/>
      <c r="VOR364" s="68"/>
      <c r="VOS364" s="68"/>
      <c r="VOT364" s="68"/>
      <c r="VOU364" s="68"/>
      <c r="VOV364" s="68"/>
      <c r="VOW364" s="68"/>
      <c r="VOX364" s="68"/>
      <c r="VOY364" s="68"/>
      <c r="VOZ364" s="68"/>
      <c r="VPA364" s="68"/>
      <c r="VPB364" s="68"/>
      <c r="VPC364" s="68"/>
      <c r="VPD364" s="68"/>
      <c r="VPE364" s="68"/>
      <c r="VPF364" s="68"/>
      <c r="VPG364" s="68"/>
      <c r="VPH364" s="68"/>
      <c r="VPI364" s="68"/>
      <c r="VPJ364" s="68"/>
      <c r="VPK364" s="68"/>
      <c r="VPL364" s="68"/>
      <c r="VPM364" s="68"/>
      <c r="VPN364" s="68"/>
      <c r="VPO364" s="68"/>
      <c r="VPP364" s="68"/>
      <c r="VPQ364" s="68"/>
      <c r="VPR364" s="68"/>
      <c r="VPS364" s="68"/>
      <c r="VPT364" s="68"/>
      <c r="VPU364" s="68"/>
      <c r="VPV364" s="68"/>
      <c r="VPW364" s="68"/>
      <c r="VPX364" s="68"/>
      <c r="VPY364" s="68"/>
      <c r="VPZ364" s="68"/>
      <c r="VQA364" s="68"/>
      <c r="VQB364" s="68"/>
      <c r="VQC364" s="68"/>
      <c r="VQD364" s="68"/>
      <c r="VQE364" s="68"/>
      <c r="VQF364" s="68"/>
      <c r="VQG364" s="68"/>
      <c r="VQH364" s="68"/>
      <c r="VQI364" s="68"/>
      <c r="VQJ364" s="68"/>
      <c r="VQK364" s="68"/>
      <c r="VQL364" s="68"/>
      <c r="VQM364" s="68"/>
      <c r="VQN364" s="68"/>
      <c r="VQO364" s="68"/>
      <c r="VQP364" s="68"/>
      <c r="VQQ364" s="68"/>
      <c r="VQR364" s="68"/>
      <c r="VQS364" s="68"/>
      <c r="VQT364" s="68"/>
      <c r="VQU364" s="68"/>
      <c r="VQV364" s="68"/>
      <c r="VQW364" s="68"/>
      <c r="VQX364" s="68"/>
      <c r="VQY364" s="68"/>
      <c r="VQZ364" s="68"/>
      <c r="VRA364" s="68"/>
      <c r="VRB364" s="68"/>
      <c r="VRC364" s="68"/>
      <c r="VRD364" s="68"/>
      <c r="VRE364" s="68"/>
      <c r="VRF364" s="68"/>
      <c r="VRG364" s="68"/>
      <c r="VRH364" s="68"/>
      <c r="VRI364" s="68"/>
      <c r="VRJ364" s="68"/>
      <c r="VRK364" s="68"/>
      <c r="VRL364" s="68"/>
      <c r="VRM364" s="68"/>
      <c r="VRN364" s="68"/>
      <c r="VRO364" s="68"/>
      <c r="VRP364" s="68"/>
      <c r="VRQ364" s="68"/>
      <c r="VRR364" s="68"/>
      <c r="VRS364" s="68"/>
      <c r="VRT364" s="68"/>
      <c r="VRU364" s="68"/>
      <c r="VRV364" s="68"/>
      <c r="VRW364" s="68"/>
      <c r="VRX364" s="68"/>
      <c r="VRY364" s="68"/>
      <c r="VRZ364" s="68"/>
      <c r="VSA364" s="68"/>
      <c r="VSB364" s="68"/>
      <c r="VSC364" s="68"/>
      <c r="VSD364" s="68"/>
      <c r="VSE364" s="68"/>
      <c r="VSF364" s="68"/>
      <c r="VSG364" s="68"/>
      <c r="VSH364" s="68"/>
      <c r="VSI364" s="68"/>
      <c r="VSJ364" s="68"/>
      <c r="VSK364" s="68"/>
      <c r="VSL364" s="68"/>
      <c r="VSM364" s="68"/>
      <c r="VSN364" s="68"/>
      <c r="VSO364" s="68"/>
      <c r="VSP364" s="68"/>
      <c r="VSQ364" s="68"/>
      <c r="VSR364" s="68"/>
      <c r="VSS364" s="68"/>
      <c r="VST364" s="68"/>
      <c r="VSU364" s="68"/>
      <c r="VSV364" s="68"/>
      <c r="VSW364" s="68"/>
      <c r="VSX364" s="68"/>
      <c r="VSY364" s="68"/>
      <c r="VSZ364" s="68"/>
      <c r="VTA364" s="68"/>
      <c r="VTB364" s="68"/>
      <c r="VTC364" s="68"/>
      <c r="VTD364" s="68"/>
      <c r="VTE364" s="68"/>
      <c r="VTF364" s="68"/>
      <c r="VTG364" s="68"/>
      <c r="VTH364" s="68"/>
      <c r="VTI364" s="68"/>
      <c r="VTJ364" s="68"/>
      <c r="VTK364" s="68"/>
      <c r="VTL364" s="68"/>
      <c r="VTM364" s="68"/>
      <c r="VTN364" s="68"/>
      <c r="VTO364" s="68"/>
      <c r="VTP364" s="68"/>
      <c r="VTQ364" s="68"/>
      <c r="VTR364" s="68"/>
      <c r="VTS364" s="68"/>
      <c r="VTT364" s="68"/>
      <c r="VTU364" s="68"/>
      <c r="VTV364" s="68"/>
      <c r="VTW364" s="68"/>
      <c r="VTX364" s="68"/>
      <c r="VTY364" s="68"/>
      <c r="VTZ364" s="68"/>
      <c r="VUA364" s="68"/>
      <c r="VUB364" s="68"/>
      <c r="VUC364" s="68"/>
      <c r="VUD364" s="68"/>
      <c r="VUE364" s="68"/>
      <c r="VUF364" s="68"/>
      <c r="VUG364" s="68"/>
      <c r="VUH364" s="68"/>
      <c r="VUI364" s="68"/>
      <c r="VUJ364" s="68"/>
      <c r="VUK364" s="68"/>
      <c r="VUL364" s="68"/>
      <c r="VUM364" s="68"/>
      <c r="VUN364" s="68"/>
      <c r="VUO364" s="68"/>
      <c r="VUP364" s="68"/>
      <c r="VUQ364" s="68"/>
      <c r="VUR364" s="68"/>
      <c r="VUS364" s="68"/>
      <c r="VUT364" s="68"/>
      <c r="VUU364" s="68"/>
      <c r="VUV364" s="68"/>
      <c r="VUW364" s="68"/>
      <c r="VUX364" s="68"/>
      <c r="VUY364" s="68"/>
      <c r="VUZ364" s="68"/>
      <c r="VVA364" s="68"/>
      <c r="VVB364" s="68"/>
      <c r="VVC364" s="68"/>
      <c r="VVD364" s="68"/>
      <c r="VVE364" s="68"/>
      <c r="VVF364" s="68"/>
      <c r="VVG364" s="68"/>
      <c r="VVH364" s="68"/>
      <c r="VVI364" s="68"/>
      <c r="VVJ364" s="68"/>
      <c r="VVK364" s="68"/>
      <c r="VVL364" s="68"/>
      <c r="VVM364" s="68"/>
      <c r="VVN364" s="68"/>
      <c r="VVO364" s="68"/>
      <c r="VVP364" s="68"/>
      <c r="VVQ364" s="68"/>
      <c r="VVR364" s="68"/>
      <c r="VVS364" s="68"/>
      <c r="VVT364" s="68"/>
      <c r="VVU364" s="68"/>
      <c r="VVV364" s="68"/>
      <c r="VVW364" s="68"/>
      <c r="VVZ364" s="68"/>
      <c r="VWA364" s="68"/>
      <c r="VWB364" s="68"/>
      <c r="VWC364" s="68"/>
      <c r="VWD364" s="68"/>
      <c r="VWE364" s="68"/>
      <c r="VWF364" s="68"/>
      <c r="VWG364" s="68"/>
      <c r="VWH364" s="68"/>
      <c r="VWI364" s="68"/>
      <c r="VWJ364" s="68"/>
      <c r="VWK364" s="68"/>
      <c r="VWL364" s="68"/>
      <c r="VWM364" s="68"/>
      <c r="VWN364" s="68"/>
      <c r="VWO364" s="68"/>
      <c r="VWP364" s="68"/>
      <c r="VWQ364" s="68"/>
      <c r="VWR364" s="68"/>
      <c r="VWS364" s="68"/>
      <c r="VWT364" s="68"/>
      <c r="VWU364" s="68"/>
      <c r="VWV364" s="68"/>
      <c r="VWW364" s="68"/>
      <c r="VWX364" s="68"/>
      <c r="VWY364" s="68"/>
      <c r="VWZ364" s="68"/>
      <c r="VXA364" s="68"/>
      <c r="VXB364" s="68"/>
      <c r="VXC364" s="68"/>
      <c r="VXD364" s="68"/>
      <c r="VXE364" s="68"/>
      <c r="VXF364" s="68"/>
      <c r="VXG364" s="68"/>
      <c r="VXH364" s="68"/>
      <c r="VXI364" s="68"/>
      <c r="VXJ364" s="68"/>
      <c r="VXK364" s="68"/>
      <c r="VXL364" s="68"/>
      <c r="VXM364" s="68"/>
      <c r="VXN364" s="68"/>
      <c r="VXO364" s="68"/>
      <c r="VXP364" s="68"/>
      <c r="VXQ364" s="68"/>
      <c r="VXR364" s="68"/>
      <c r="VXS364" s="68"/>
      <c r="VXT364" s="68"/>
      <c r="VXU364" s="68"/>
      <c r="VXV364" s="68"/>
      <c r="VXW364" s="68"/>
      <c r="VXX364" s="68"/>
      <c r="VXY364" s="68"/>
      <c r="VXZ364" s="68"/>
      <c r="VYA364" s="68"/>
      <c r="VYB364" s="68"/>
      <c r="VYC364" s="68"/>
      <c r="VYD364" s="68"/>
      <c r="VYE364" s="68"/>
      <c r="VYF364" s="68"/>
      <c r="VYG364" s="68"/>
      <c r="VYH364" s="68"/>
      <c r="VYI364" s="68"/>
      <c r="VYJ364" s="68"/>
      <c r="VYK364" s="68"/>
      <c r="VYL364" s="68"/>
      <c r="VYM364" s="68"/>
      <c r="VYN364" s="68"/>
      <c r="VYO364" s="68"/>
      <c r="VYP364" s="68"/>
      <c r="VYQ364" s="68"/>
      <c r="VYR364" s="68"/>
      <c r="VYS364" s="68"/>
      <c r="VYT364" s="68"/>
      <c r="VYU364" s="68"/>
      <c r="VYV364" s="68"/>
      <c r="VYW364" s="68"/>
      <c r="VYX364" s="68"/>
      <c r="VYY364" s="68"/>
      <c r="VYZ364" s="68"/>
      <c r="VZA364" s="68"/>
      <c r="VZB364" s="68"/>
      <c r="VZC364" s="68"/>
      <c r="VZD364" s="68"/>
      <c r="VZE364" s="68"/>
      <c r="VZF364" s="68"/>
      <c r="VZG364" s="68"/>
      <c r="VZH364" s="68"/>
      <c r="VZI364" s="68"/>
      <c r="VZJ364" s="68"/>
      <c r="VZK364" s="68"/>
      <c r="VZL364" s="68"/>
      <c r="VZM364" s="68"/>
      <c r="VZN364" s="68"/>
      <c r="VZO364" s="68"/>
      <c r="VZP364" s="68"/>
      <c r="VZQ364" s="68"/>
      <c r="VZR364" s="68"/>
      <c r="VZS364" s="68"/>
      <c r="VZT364" s="68"/>
      <c r="VZU364" s="68"/>
      <c r="VZV364" s="68"/>
      <c r="VZW364" s="68"/>
      <c r="VZX364" s="68"/>
      <c r="VZY364" s="68"/>
      <c r="VZZ364" s="68"/>
      <c r="WAA364" s="68"/>
      <c r="WAB364" s="68"/>
      <c r="WAC364" s="68"/>
      <c r="WAD364" s="68"/>
      <c r="WAE364" s="68"/>
      <c r="WAF364" s="68"/>
      <c r="WAG364" s="68"/>
      <c r="WAH364" s="68"/>
      <c r="WAI364" s="68"/>
      <c r="WAJ364" s="68"/>
      <c r="WAK364" s="68"/>
      <c r="WAL364" s="68"/>
      <c r="WAM364" s="68"/>
      <c r="WAN364" s="68"/>
      <c r="WAO364" s="68"/>
      <c r="WAP364" s="68"/>
      <c r="WAQ364" s="68"/>
      <c r="WAR364" s="68"/>
      <c r="WAS364" s="68"/>
      <c r="WAT364" s="68"/>
      <c r="WAU364" s="68"/>
      <c r="WAV364" s="68"/>
      <c r="WAW364" s="68"/>
      <c r="WAX364" s="68"/>
      <c r="WAY364" s="68"/>
      <c r="WAZ364" s="68"/>
      <c r="WBA364" s="68"/>
      <c r="WBB364" s="68"/>
      <c r="WBC364" s="68"/>
      <c r="WBD364" s="68"/>
      <c r="WBE364" s="68"/>
      <c r="WBF364" s="68"/>
      <c r="WBG364" s="68"/>
      <c r="WBH364" s="68"/>
      <c r="WBI364" s="68"/>
      <c r="WBJ364" s="68"/>
      <c r="WBK364" s="68"/>
      <c r="WBL364" s="68"/>
      <c r="WBM364" s="68"/>
      <c r="WBN364" s="68"/>
      <c r="WBO364" s="68"/>
      <c r="WBP364" s="68"/>
      <c r="WBQ364" s="68"/>
      <c r="WBR364" s="68"/>
      <c r="WBS364" s="68"/>
      <c r="WBT364" s="68"/>
      <c r="WBU364" s="68"/>
      <c r="WBV364" s="68"/>
      <c r="WBW364" s="68"/>
      <c r="WBX364" s="68"/>
      <c r="WBY364" s="68"/>
      <c r="WBZ364" s="68"/>
      <c r="WCA364" s="68"/>
      <c r="WCB364" s="68"/>
      <c r="WCC364" s="68"/>
      <c r="WCD364" s="68"/>
      <c r="WCE364" s="68"/>
      <c r="WCF364" s="68"/>
      <c r="WCG364" s="68"/>
      <c r="WCH364" s="68"/>
      <c r="WCI364" s="68"/>
      <c r="WCJ364" s="68"/>
      <c r="WCK364" s="68"/>
      <c r="WCL364" s="68"/>
      <c r="WCM364" s="68"/>
      <c r="WCN364" s="68"/>
      <c r="WCO364" s="68"/>
      <c r="WCP364" s="68"/>
      <c r="WCQ364" s="68"/>
      <c r="WCR364" s="68"/>
      <c r="WCS364" s="68"/>
      <c r="WCT364" s="68"/>
      <c r="WCU364" s="68"/>
      <c r="WCV364" s="68"/>
      <c r="WCW364" s="68"/>
      <c r="WCX364" s="68"/>
      <c r="WCY364" s="68"/>
      <c r="WCZ364" s="68"/>
      <c r="WDA364" s="68"/>
      <c r="WDB364" s="68"/>
      <c r="WDC364" s="68"/>
      <c r="WDD364" s="68"/>
      <c r="WDE364" s="68"/>
      <c r="WDF364" s="68"/>
      <c r="WDG364" s="68"/>
      <c r="WDH364" s="68"/>
      <c r="WDI364" s="68"/>
      <c r="WDJ364" s="68"/>
      <c r="WDK364" s="68"/>
      <c r="WDL364" s="68"/>
      <c r="WDM364" s="68"/>
      <c r="WDN364" s="68"/>
      <c r="WDO364" s="68"/>
      <c r="WDP364" s="68"/>
      <c r="WDQ364" s="68"/>
      <c r="WDR364" s="68"/>
      <c r="WDS364" s="68"/>
      <c r="WDT364" s="68"/>
      <c r="WDU364" s="68"/>
      <c r="WDV364" s="68"/>
      <c r="WDW364" s="68"/>
      <c r="WDX364" s="68"/>
      <c r="WDY364" s="68"/>
      <c r="WDZ364" s="68"/>
      <c r="WEA364" s="68"/>
      <c r="WEB364" s="68"/>
      <c r="WEC364" s="68"/>
      <c r="WED364" s="68"/>
      <c r="WEE364" s="68"/>
      <c r="WEF364" s="68"/>
      <c r="WEG364" s="68"/>
      <c r="WEH364" s="68"/>
      <c r="WEI364" s="68"/>
      <c r="WEJ364" s="68"/>
      <c r="WEK364" s="68"/>
      <c r="WEL364" s="68"/>
      <c r="WEM364" s="68"/>
      <c r="WEN364" s="68"/>
      <c r="WEO364" s="68"/>
      <c r="WEP364" s="68"/>
      <c r="WEQ364" s="68"/>
      <c r="WER364" s="68"/>
      <c r="WES364" s="68"/>
      <c r="WET364" s="68"/>
      <c r="WEU364" s="68"/>
      <c r="WEV364" s="68"/>
      <c r="WEW364" s="68"/>
      <c r="WEX364" s="68"/>
      <c r="WEY364" s="68"/>
      <c r="WEZ364" s="68"/>
      <c r="WFA364" s="68"/>
      <c r="WFB364" s="68"/>
      <c r="WFC364" s="68"/>
      <c r="WFD364" s="68"/>
      <c r="WFE364" s="68"/>
      <c r="WFF364" s="68"/>
      <c r="WFG364" s="68"/>
      <c r="WFH364" s="68"/>
      <c r="WFI364" s="68"/>
      <c r="WFJ364" s="68"/>
      <c r="WFK364" s="68"/>
      <c r="WFL364" s="68"/>
      <c r="WFM364" s="68"/>
      <c r="WFN364" s="68"/>
      <c r="WFO364" s="68"/>
      <c r="WFP364" s="68"/>
      <c r="WFQ364" s="68"/>
      <c r="WFR364" s="68"/>
      <c r="WFS364" s="68"/>
      <c r="WFV364" s="68"/>
      <c r="WFW364" s="68"/>
      <c r="WFX364" s="68"/>
      <c r="WFY364" s="68"/>
      <c r="WFZ364" s="68"/>
      <c r="WGA364" s="68"/>
      <c r="WGB364" s="68"/>
      <c r="WGC364" s="68"/>
      <c r="WGD364" s="68"/>
      <c r="WGE364" s="68"/>
      <c r="WGF364" s="68"/>
      <c r="WGG364" s="68"/>
      <c r="WGH364" s="68"/>
      <c r="WGI364" s="68"/>
      <c r="WGJ364" s="68"/>
      <c r="WGK364" s="68"/>
      <c r="WGL364" s="68"/>
      <c r="WGM364" s="68"/>
      <c r="WGN364" s="68"/>
      <c r="WGO364" s="68"/>
      <c r="WGP364" s="68"/>
      <c r="WGQ364" s="68"/>
      <c r="WGR364" s="68"/>
      <c r="WGS364" s="68"/>
      <c r="WGT364" s="68"/>
      <c r="WGU364" s="68"/>
      <c r="WGV364" s="68"/>
      <c r="WGW364" s="68"/>
      <c r="WGX364" s="68"/>
      <c r="WGY364" s="68"/>
      <c r="WGZ364" s="68"/>
      <c r="WHA364" s="68"/>
      <c r="WHB364" s="68"/>
      <c r="WHC364" s="68"/>
      <c r="WHD364" s="68"/>
      <c r="WHE364" s="68"/>
      <c r="WHF364" s="68"/>
      <c r="WHG364" s="68"/>
      <c r="WHH364" s="68"/>
      <c r="WHI364" s="68"/>
      <c r="WHJ364" s="68"/>
      <c r="WHK364" s="68"/>
      <c r="WHL364" s="68"/>
      <c r="WHM364" s="68"/>
      <c r="WHN364" s="68"/>
      <c r="WHO364" s="68"/>
      <c r="WHP364" s="68"/>
      <c r="WHQ364" s="68"/>
      <c r="WHR364" s="68"/>
      <c r="WHS364" s="68"/>
      <c r="WHT364" s="68"/>
      <c r="WHU364" s="68"/>
      <c r="WHV364" s="68"/>
      <c r="WHW364" s="68"/>
      <c r="WHX364" s="68"/>
      <c r="WHY364" s="68"/>
      <c r="WHZ364" s="68"/>
      <c r="WIA364" s="68"/>
      <c r="WIB364" s="68"/>
      <c r="WIC364" s="68"/>
      <c r="WID364" s="68"/>
      <c r="WIE364" s="68"/>
      <c r="WIF364" s="68"/>
      <c r="WIG364" s="68"/>
      <c r="WIH364" s="68"/>
      <c r="WII364" s="68"/>
      <c r="WIJ364" s="68"/>
      <c r="WIK364" s="68"/>
      <c r="WIL364" s="68"/>
      <c r="WIM364" s="68"/>
      <c r="WIN364" s="68"/>
      <c r="WIO364" s="68"/>
      <c r="WIP364" s="68"/>
      <c r="WIQ364" s="68"/>
      <c r="WIR364" s="68"/>
      <c r="WIS364" s="68"/>
      <c r="WIT364" s="68"/>
      <c r="WIU364" s="68"/>
      <c r="WIV364" s="68"/>
      <c r="WIW364" s="68"/>
      <c r="WIX364" s="68"/>
      <c r="WIY364" s="68"/>
      <c r="WIZ364" s="68"/>
      <c r="WJA364" s="68"/>
      <c r="WJB364" s="68"/>
      <c r="WJC364" s="68"/>
      <c r="WJD364" s="68"/>
      <c r="WJE364" s="68"/>
      <c r="WJF364" s="68"/>
      <c r="WJG364" s="68"/>
      <c r="WJH364" s="68"/>
      <c r="WJI364" s="68"/>
      <c r="WJJ364" s="68"/>
      <c r="WJK364" s="68"/>
      <c r="WJL364" s="68"/>
      <c r="WJM364" s="68"/>
      <c r="WJN364" s="68"/>
      <c r="WJO364" s="68"/>
      <c r="WJP364" s="68"/>
      <c r="WJQ364" s="68"/>
      <c r="WJR364" s="68"/>
      <c r="WJS364" s="68"/>
      <c r="WJT364" s="68"/>
      <c r="WJU364" s="68"/>
      <c r="WJV364" s="68"/>
      <c r="WJW364" s="68"/>
      <c r="WJX364" s="68"/>
      <c r="WJY364" s="68"/>
      <c r="WJZ364" s="68"/>
      <c r="WKA364" s="68"/>
      <c r="WKB364" s="68"/>
      <c r="WKC364" s="68"/>
      <c r="WKD364" s="68"/>
      <c r="WKE364" s="68"/>
      <c r="WKF364" s="68"/>
      <c r="WKG364" s="68"/>
      <c r="WKH364" s="68"/>
      <c r="WKI364" s="68"/>
      <c r="WKJ364" s="68"/>
      <c r="WKK364" s="68"/>
      <c r="WKL364" s="68"/>
      <c r="WKM364" s="68"/>
      <c r="WKN364" s="68"/>
      <c r="WKO364" s="68"/>
      <c r="WKP364" s="68"/>
      <c r="WKQ364" s="68"/>
      <c r="WKR364" s="68"/>
      <c r="WKS364" s="68"/>
      <c r="WKT364" s="68"/>
      <c r="WKU364" s="68"/>
      <c r="WKV364" s="68"/>
      <c r="WKW364" s="68"/>
      <c r="WKX364" s="68"/>
      <c r="WKY364" s="68"/>
      <c r="WKZ364" s="68"/>
      <c r="WLA364" s="68"/>
      <c r="WLB364" s="68"/>
      <c r="WLC364" s="68"/>
      <c r="WLD364" s="68"/>
      <c r="WLE364" s="68"/>
      <c r="WLF364" s="68"/>
      <c r="WLG364" s="68"/>
      <c r="WLH364" s="68"/>
      <c r="WLI364" s="68"/>
      <c r="WLJ364" s="68"/>
      <c r="WLK364" s="68"/>
      <c r="WLL364" s="68"/>
      <c r="WLM364" s="68"/>
      <c r="WLN364" s="68"/>
      <c r="WLO364" s="68"/>
      <c r="WLP364" s="68"/>
      <c r="WLQ364" s="68"/>
      <c r="WLR364" s="68"/>
      <c r="WLS364" s="68"/>
      <c r="WLT364" s="68"/>
      <c r="WLU364" s="68"/>
      <c r="WLV364" s="68"/>
      <c r="WLW364" s="68"/>
      <c r="WLX364" s="68"/>
      <c r="WLY364" s="68"/>
      <c r="WLZ364" s="68"/>
      <c r="WMA364" s="68"/>
      <c r="WMB364" s="68"/>
      <c r="WMC364" s="68"/>
      <c r="WMD364" s="68"/>
      <c r="WME364" s="68"/>
      <c r="WMF364" s="68"/>
      <c r="WMG364" s="68"/>
      <c r="WMH364" s="68"/>
      <c r="WMI364" s="68"/>
      <c r="WMJ364" s="68"/>
      <c r="WMK364" s="68"/>
      <c r="WML364" s="68"/>
      <c r="WMM364" s="68"/>
      <c r="WMN364" s="68"/>
      <c r="WMO364" s="68"/>
      <c r="WMP364" s="68"/>
      <c r="WMQ364" s="68"/>
      <c r="WMR364" s="68"/>
      <c r="WMS364" s="68"/>
      <c r="WMT364" s="68"/>
      <c r="WMU364" s="68"/>
      <c r="WMV364" s="68"/>
      <c r="WMW364" s="68"/>
      <c r="WMX364" s="68"/>
      <c r="WMY364" s="68"/>
      <c r="WMZ364" s="68"/>
      <c r="WNA364" s="68"/>
      <c r="WNB364" s="68"/>
      <c r="WNC364" s="68"/>
      <c r="WND364" s="68"/>
      <c r="WNE364" s="68"/>
      <c r="WNF364" s="68"/>
      <c r="WNG364" s="68"/>
      <c r="WNH364" s="68"/>
      <c r="WNI364" s="68"/>
      <c r="WNJ364" s="68"/>
      <c r="WNK364" s="68"/>
      <c r="WNL364" s="68"/>
      <c r="WNM364" s="68"/>
      <c r="WNN364" s="68"/>
      <c r="WNO364" s="68"/>
      <c r="WNP364" s="68"/>
      <c r="WNQ364" s="68"/>
      <c r="WNR364" s="68"/>
      <c r="WNS364" s="68"/>
      <c r="WNT364" s="68"/>
      <c r="WNU364" s="68"/>
      <c r="WNV364" s="68"/>
      <c r="WNW364" s="68"/>
      <c r="WNX364" s="68"/>
      <c r="WNY364" s="68"/>
      <c r="WNZ364" s="68"/>
      <c r="WOA364" s="68"/>
      <c r="WOB364" s="68"/>
      <c r="WOC364" s="68"/>
      <c r="WOD364" s="68"/>
      <c r="WOE364" s="68"/>
      <c r="WOF364" s="68"/>
      <c r="WOG364" s="68"/>
      <c r="WOH364" s="68"/>
      <c r="WOI364" s="68"/>
      <c r="WOJ364" s="68"/>
      <c r="WOK364" s="68"/>
      <c r="WOL364" s="68"/>
      <c r="WOM364" s="68"/>
      <c r="WON364" s="68"/>
      <c r="WOO364" s="68"/>
      <c r="WOP364" s="68"/>
      <c r="WOQ364" s="68"/>
      <c r="WOR364" s="68"/>
      <c r="WOS364" s="68"/>
      <c r="WOT364" s="68"/>
      <c r="WOU364" s="68"/>
      <c r="WOV364" s="68"/>
      <c r="WOW364" s="68"/>
      <c r="WOX364" s="68"/>
      <c r="WOY364" s="68"/>
      <c r="WOZ364" s="68"/>
      <c r="WPA364" s="68"/>
      <c r="WPB364" s="68"/>
      <c r="WPC364" s="68"/>
      <c r="WPD364" s="68"/>
      <c r="WPE364" s="68"/>
      <c r="WPF364" s="68"/>
      <c r="WPG364" s="68"/>
      <c r="WPH364" s="68"/>
      <c r="WPI364" s="68"/>
      <c r="WPJ364" s="68"/>
      <c r="WPK364" s="68"/>
      <c r="WPL364" s="68"/>
      <c r="WPM364" s="68"/>
      <c r="WPN364" s="68"/>
      <c r="WPO364" s="68"/>
      <c r="WPR364" s="68"/>
      <c r="WPS364" s="68"/>
      <c r="WPT364" s="68"/>
      <c r="WPU364" s="68"/>
      <c r="WPV364" s="68"/>
      <c r="WPW364" s="68"/>
      <c r="WPX364" s="68"/>
      <c r="WPY364" s="68"/>
      <c r="WPZ364" s="68"/>
      <c r="WQA364" s="68"/>
      <c r="WQB364" s="68"/>
      <c r="WQC364" s="68"/>
      <c r="WQD364" s="68"/>
      <c r="WQE364" s="68"/>
      <c r="WQF364" s="68"/>
      <c r="WQG364" s="68"/>
      <c r="WQH364" s="68"/>
      <c r="WQI364" s="68"/>
      <c r="WQJ364" s="68"/>
      <c r="WQK364" s="68"/>
      <c r="WQL364" s="68"/>
      <c r="WQM364" s="68"/>
      <c r="WQN364" s="68"/>
      <c r="WQO364" s="68"/>
      <c r="WQP364" s="68"/>
      <c r="WQQ364" s="68"/>
      <c r="WQR364" s="68"/>
      <c r="WQS364" s="68"/>
      <c r="WQT364" s="68"/>
      <c r="WQU364" s="68"/>
      <c r="WQV364" s="68"/>
      <c r="WQW364" s="68"/>
      <c r="WQX364" s="68"/>
      <c r="WQY364" s="68"/>
      <c r="WQZ364" s="68"/>
      <c r="WRA364" s="68"/>
      <c r="WRB364" s="68"/>
      <c r="WRC364" s="68"/>
      <c r="WRD364" s="68"/>
      <c r="WRE364" s="68"/>
      <c r="WRF364" s="68"/>
      <c r="WRG364" s="68"/>
      <c r="WRH364" s="68"/>
      <c r="WRI364" s="68"/>
      <c r="WRJ364" s="68"/>
      <c r="WRK364" s="68"/>
      <c r="WRL364" s="68"/>
      <c r="WRM364" s="68"/>
      <c r="WRN364" s="68"/>
      <c r="WRO364" s="68"/>
      <c r="WRP364" s="68"/>
      <c r="WRQ364" s="68"/>
      <c r="WRR364" s="68"/>
      <c r="WRS364" s="68"/>
      <c r="WRT364" s="68"/>
      <c r="WRU364" s="68"/>
      <c r="WRV364" s="68"/>
      <c r="WRW364" s="68"/>
      <c r="WRX364" s="68"/>
      <c r="WRY364" s="68"/>
      <c r="WRZ364" s="68"/>
      <c r="WSA364" s="68"/>
      <c r="WSB364" s="68"/>
      <c r="WSC364" s="68"/>
      <c r="WSD364" s="68"/>
      <c r="WSE364" s="68"/>
      <c r="WSF364" s="68"/>
      <c r="WSG364" s="68"/>
      <c r="WSH364" s="68"/>
      <c r="WSI364" s="68"/>
      <c r="WSJ364" s="68"/>
      <c r="WSK364" s="68"/>
      <c r="WSL364" s="68"/>
      <c r="WSM364" s="68"/>
      <c r="WSN364" s="68"/>
      <c r="WSO364" s="68"/>
      <c r="WSP364" s="68"/>
      <c r="WSQ364" s="68"/>
      <c r="WSR364" s="68"/>
      <c r="WSS364" s="68"/>
      <c r="WST364" s="68"/>
      <c r="WSU364" s="68"/>
      <c r="WSV364" s="68"/>
      <c r="WSW364" s="68"/>
      <c r="WSX364" s="68"/>
      <c r="WSY364" s="68"/>
      <c r="WSZ364" s="68"/>
      <c r="WTA364" s="68"/>
      <c r="WTB364" s="68"/>
      <c r="WTC364" s="68"/>
      <c r="WTD364" s="68"/>
      <c r="WTE364" s="68"/>
      <c r="WTF364" s="68"/>
      <c r="WTG364" s="68"/>
      <c r="WTH364" s="68"/>
      <c r="WTI364" s="68"/>
      <c r="WTJ364" s="68"/>
      <c r="WTK364" s="68"/>
      <c r="WTL364" s="68"/>
      <c r="WTM364" s="68"/>
      <c r="WTN364" s="68"/>
      <c r="WTO364" s="68"/>
      <c r="WTP364" s="68"/>
      <c r="WTQ364" s="68"/>
      <c r="WTR364" s="68"/>
      <c r="WTS364" s="68"/>
      <c r="WTT364" s="68"/>
      <c r="WTU364" s="68"/>
      <c r="WTV364" s="68"/>
      <c r="WTW364" s="68"/>
      <c r="WTX364" s="68"/>
      <c r="WTY364" s="68"/>
      <c r="WTZ364" s="68"/>
      <c r="WUA364" s="68"/>
      <c r="WUB364" s="68"/>
      <c r="WUC364" s="68"/>
      <c r="WUD364" s="68"/>
      <c r="WUE364" s="68"/>
      <c r="WUF364" s="68"/>
      <c r="WUG364" s="68"/>
      <c r="WUH364" s="68"/>
      <c r="WUI364" s="68"/>
      <c r="WUJ364" s="68"/>
      <c r="WUK364" s="68"/>
      <c r="WUL364" s="68"/>
      <c r="WUM364" s="68"/>
      <c r="WUN364" s="68"/>
      <c r="WUO364" s="68"/>
      <c r="WUP364" s="68"/>
      <c r="WUQ364" s="68"/>
      <c r="WUR364" s="68"/>
      <c r="WUS364" s="68"/>
      <c r="WUT364" s="68"/>
      <c r="WUU364" s="68"/>
      <c r="WUV364" s="68"/>
      <c r="WUW364" s="68"/>
      <c r="WUX364" s="68"/>
      <c r="WUY364" s="68"/>
      <c r="WUZ364" s="68"/>
      <c r="WVA364" s="68"/>
      <c r="WVB364" s="68"/>
      <c r="WVC364" s="68"/>
      <c r="WVD364" s="68"/>
      <c r="WVE364" s="68"/>
      <c r="WVF364" s="68"/>
      <c r="WVG364" s="68"/>
      <c r="WVH364" s="68"/>
      <c r="WVI364" s="68"/>
      <c r="WVJ364" s="68"/>
      <c r="WVK364" s="68"/>
      <c r="WVL364" s="68"/>
      <c r="WVM364" s="68"/>
      <c r="WVN364" s="68"/>
      <c r="WVO364" s="68"/>
      <c r="WVP364" s="68"/>
      <c r="WVQ364" s="68"/>
      <c r="WVR364" s="68"/>
      <c r="WVS364" s="68"/>
      <c r="WVT364" s="68"/>
      <c r="WVU364" s="68"/>
      <c r="WVV364" s="68"/>
      <c r="WVW364" s="68"/>
      <c r="WVX364" s="68"/>
      <c r="WVY364" s="68"/>
      <c r="WVZ364" s="68"/>
      <c r="WWA364" s="68"/>
      <c r="WWB364" s="68"/>
      <c r="WWC364" s="68"/>
      <c r="WWD364" s="68"/>
      <c r="WWE364" s="68"/>
      <c r="WWF364" s="68"/>
      <c r="WWG364" s="68"/>
      <c r="WWH364" s="68"/>
      <c r="WWI364" s="68"/>
      <c r="WWJ364" s="68"/>
      <c r="WWK364" s="68"/>
      <c r="WWL364" s="68"/>
      <c r="WWM364" s="68"/>
      <c r="WWN364" s="68"/>
      <c r="WWO364" s="68"/>
      <c r="WWP364" s="68"/>
      <c r="WWQ364" s="68"/>
      <c r="WWR364" s="68"/>
      <c r="WWS364" s="68"/>
      <c r="WWT364" s="68"/>
      <c r="WWU364" s="68"/>
      <c r="WWV364" s="68"/>
      <c r="WWW364" s="68"/>
      <c r="WWX364" s="68"/>
      <c r="WWY364" s="68"/>
      <c r="WWZ364" s="68"/>
      <c r="WXA364" s="68"/>
      <c r="WXB364" s="68"/>
      <c r="WXC364" s="68"/>
      <c r="WXD364" s="68"/>
      <c r="WXE364" s="68"/>
      <c r="WXF364" s="68"/>
      <c r="WXG364" s="68"/>
      <c r="WXH364" s="68"/>
      <c r="WXI364" s="68"/>
      <c r="WXJ364" s="68"/>
      <c r="WXK364" s="68"/>
      <c r="WXL364" s="68"/>
      <c r="WXM364" s="68"/>
      <c r="WXN364" s="68"/>
      <c r="WXO364" s="68"/>
      <c r="WXP364" s="68"/>
      <c r="WXQ364" s="68"/>
      <c r="WXR364" s="68"/>
      <c r="WXS364" s="68"/>
      <c r="WXT364" s="68"/>
      <c r="WXU364" s="68"/>
      <c r="WXV364" s="68"/>
      <c r="WXW364" s="68"/>
      <c r="WXX364" s="68"/>
      <c r="WXY364" s="68"/>
      <c r="WXZ364" s="68"/>
      <c r="WYA364" s="68"/>
      <c r="WYB364" s="68"/>
      <c r="WYC364" s="68"/>
      <c r="WYD364" s="68"/>
      <c r="WYE364" s="68"/>
      <c r="WYF364" s="68"/>
      <c r="WYG364" s="68"/>
      <c r="WYH364" s="68"/>
      <c r="WYI364" s="68"/>
      <c r="WYJ364" s="68"/>
      <c r="WYK364" s="68"/>
      <c r="WYL364" s="68"/>
      <c r="WYM364" s="68"/>
      <c r="WYN364" s="68"/>
      <c r="WYO364" s="68"/>
      <c r="WYP364" s="68"/>
      <c r="WYQ364" s="68"/>
      <c r="WYR364" s="68"/>
      <c r="WYS364" s="68"/>
      <c r="WYT364" s="68"/>
      <c r="WYU364" s="68"/>
      <c r="WYV364" s="68"/>
      <c r="WYW364" s="68"/>
      <c r="WYX364" s="68"/>
      <c r="WYY364" s="68"/>
      <c r="WYZ364" s="68"/>
      <c r="WZA364" s="68"/>
      <c r="WZB364" s="68"/>
      <c r="WZC364" s="68"/>
      <c r="WZD364" s="68"/>
      <c r="WZE364" s="68"/>
      <c r="WZF364" s="68"/>
      <c r="WZG364" s="68"/>
      <c r="WZH364" s="68"/>
      <c r="WZI364" s="68"/>
      <c r="WZJ364" s="68"/>
      <c r="WZK364" s="68"/>
      <c r="WZL364" s="68"/>
      <c r="WZM364" s="68"/>
      <c r="WZN364" s="68"/>
      <c r="WZO364" s="68"/>
      <c r="WZP364" s="68"/>
      <c r="WZQ364" s="68"/>
      <c r="WZR364" s="68"/>
      <c r="WZS364" s="68"/>
      <c r="WZT364" s="68"/>
      <c r="WZU364" s="68"/>
      <c r="WZV364" s="68"/>
      <c r="WZW364" s="68"/>
      <c r="WZX364" s="68"/>
      <c r="WZY364" s="68"/>
      <c r="WZZ364" s="68"/>
      <c r="XAA364" s="68"/>
      <c r="XAB364" s="68"/>
      <c r="XAC364" s="68"/>
      <c r="XAD364" s="68"/>
      <c r="XAE364" s="68"/>
      <c r="XAF364" s="68"/>
      <c r="XAG364" s="68"/>
      <c r="XAH364" s="68"/>
      <c r="XAI364" s="68"/>
      <c r="XAJ364" s="68"/>
      <c r="XAK364" s="68"/>
      <c r="XAL364" s="68"/>
      <c r="XAM364" s="68"/>
      <c r="XAN364" s="68"/>
      <c r="XAO364" s="68"/>
      <c r="XAP364" s="68"/>
      <c r="XAQ364" s="68"/>
      <c r="XAR364" s="68"/>
      <c r="XAS364" s="68"/>
      <c r="XAT364" s="68"/>
      <c r="XAU364" s="68"/>
      <c r="XAV364" s="68"/>
      <c r="XAW364" s="68"/>
      <c r="XAX364" s="68"/>
      <c r="XAY364" s="68"/>
      <c r="XAZ364" s="68"/>
      <c r="XBA364" s="68"/>
      <c r="XBB364" s="68"/>
      <c r="XBC364" s="68"/>
      <c r="XBD364" s="68"/>
      <c r="XBE364" s="68"/>
      <c r="XBF364" s="68"/>
      <c r="XBG364" s="68"/>
      <c r="XBH364" s="68"/>
      <c r="XBI364" s="68"/>
      <c r="XBJ364" s="68"/>
      <c r="XBK364" s="68"/>
      <c r="XBL364" s="68"/>
      <c r="XBM364" s="68"/>
      <c r="XBN364" s="68"/>
      <c r="XBO364" s="68"/>
      <c r="XBP364" s="68"/>
      <c r="XBQ364" s="68"/>
      <c r="XBR364" s="68"/>
      <c r="XBS364" s="68"/>
      <c r="XBT364" s="68"/>
      <c r="XBU364" s="68"/>
      <c r="XBV364" s="68"/>
      <c r="XBW364" s="68"/>
      <c r="XBX364" s="68"/>
      <c r="XBY364" s="68"/>
      <c r="XBZ364" s="68"/>
      <c r="XCA364" s="68"/>
      <c r="XCB364" s="68"/>
      <c r="XCC364" s="68"/>
      <c r="XCD364" s="68"/>
      <c r="XCE364" s="68"/>
      <c r="XCF364" s="68"/>
      <c r="XCG364" s="68"/>
      <c r="XCH364" s="68"/>
      <c r="XCI364" s="68"/>
      <c r="XCJ364" s="68"/>
      <c r="XCK364" s="68"/>
      <c r="XCL364" s="68"/>
      <c r="XCM364" s="68"/>
      <c r="XCN364" s="68"/>
      <c r="XCO364" s="68"/>
      <c r="XCP364" s="68"/>
      <c r="XCQ364" s="68"/>
      <c r="XCR364" s="68"/>
      <c r="XCS364" s="68"/>
      <c r="XCT364" s="68"/>
      <c r="XCU364" s="68"/>
      <c r="XCV364" s="68"/>
      <c r="XCW364" s="68"/>
      <c r="XCX364" s="68"/>
      <c r="XCY364" s="68"/>
      <c r="XCZ364" s="68"/>
      <c r="XDA364" s="68"/>
      <c r="XDB364" s="68"/>
      <c r="XDC364" s="68"/>
      <c r="XDD364" s="68"/>
      <c r="XDE364" s="68"/>
      <c r="XDF364" s="68"/>
      <c r="XDG364" s="68"/>
      <c r="XDH364" s="68"/>
      <c r="XDI364" s="68"/>
      <c r="XDJ364" s="68"/>
      <c r="XDK364" s="68"/>
      <c r="XDL364" s="68"/>
      <c r="XDM364" s="68"/>
      <c r="XDN364" s="68"/>
      <c r="XDO364" s="68"/>
      <c r="XDP364" s="68"/>
      <c r="XDQ364" s="68"/>
      <c r="XDR364" s="68"/>
      <c r="XDS364" s="68"/>
      <c r="XDT364" s="68"/>
      <c r="XDU364" s="68"/>
      <c r="XDV364" s="68"/>
      <c r="XDW364" s="68"/>
      <c r="XDX364" s="68"/>
      <c r="XDY364" s="68"/>
      <c r="XDZ364" s="68"/>
      <c r="XEA364" s="68"/>
      <c r="XEB364" s="68"/>
      <c r="XEC364" s="68"/>
      <c r="XED364" s="68"/>
      <c r="XEE364" s="68"/>
      <c r="XEF364" s="68"/>
      <c r="XEG364" s="68"/>
      <c r="XEH364" s="68"/>
      <c r="XEI364" s="68"/>
      <c r="XEJ364" s="68"/>
      <c r="XEK364" s="68"/>
      <c r="XEL364" s="68"/>
      <c r="XEM364" s="68"/>
      <c r="XEN364" s="68"/>
      <c r="XEO364" s="68"/>
      <c r="XEP364" s="68"/>
      <c r="XEQ364" s="68"/>
      <c r="XER364" s="68"/>
      <c r="XES364" s="68"/>
      <c r="XET364" s="68"/>
      <c r="XEU364" s="68"/>
      <c r="XEV364" s="68"/>
    </row>
    <row r="365" spans="1:16376" s="41" customFormat="1">
      <c r="A365" s="29"/>
      <c r="B365" s="42" t="s">
        <v>735</v>
      </c>
      <c r="D365" s="42" t="s">
        <v>736</v>
      </c>
      <c r="E365" s="29" t="s">
        <v>28</v>
      </c>
      <c r="F365" s="43"/>
      <c r="G365" s="34">
        <f t="shared" si="66"/>
        <v>0</v>
      </c>
      <c r="H365" s="35">
        <f t="shared" si="61"/>
        <v>0</v>
      </c>
      <c r="I365" s="35"/>
      <c r="J365" s="35">
        <f t="shared" si="62"/>
        <v>0</v>
      </c>
      <c r="K365" s="35">
        <f t="shared" si="63"/>
        <v>0</v>
      </c>
      <c r="L365" s="36">
        <f t="shared" si="64"/>
        <v>0</v>
      </c>
      <c r="M365" s="44" t="e">
        <f t="shared" si="65"/>
        <v>#DIV/0!</v>
      </c>
      <c r="N365" s="45" t="e">
        <f t="shared" si="71"/>
        <v>#DIV/0!</v>
      </c>
      <c r="O365" s="45" t="e">
        <f t="shared" si="71"/>
        <v>#DIV/0!</v>
      </c>
      <c r="P365" s="45" t="e">
        <f t="shared" si="71"/>
        <v>#DIV/0!</v>
      </c>
      <c r="Q365" s="45" t="e">
        <f t="shared" si="71"/>
        <v>#DIV/0!</v>
      </c>
      <c r="R365" s="45" t="e">
        <f t="shared" si="71"/>
        <v>#DIV/0!</v>
      </c>
      <c r="S365" s="45" t="e">
        <f t="shared" si="71"/>
        <v>#DIV/0!</v>
      </c>
      <c r="T365" s="45" t="e">
        <f t="shared" si="71"/>
        <v>#DIV/0!</v>
      </c>
      <c r="U365" s="39"/>
      <c r="V365" s="39"/>
      <c r="W365" s="40" t="e">
        <f t="shared" si="67"/>
        <v>#DIV/0!</v>
      </c>
    </row>
    <row r="366" spans="1:16376" s="41" customFormat="1">
      <c r="A366" s="29"/>
      <c r="B366" s="42" t="s">
        <v>737</v>
      </c>
      <c r="D366" s="42" t="s">
        <v>738</v>
      </c>
      <c r="E366" s="29" t="s">
        <v>28</v>
      </c>
      <c r="F366" s="43"/>
      <c r="G366" s="34">
        <f t="shared" si="66"/>
        <v>0</v>
      </c>
      <c r="H366" s="35">
        <f t="shared" si="61"/>
        <v>0</v>
      </c>
      <c r="I366" s="35"/>
      <c r="J366" s="35">
        <f t="shared" si="62"/>
        <v>0</v>
      </c>
      <c r="K366" s="35">
        <f t="shared" si="63"/>
        <v>0</v>
      </c>
      <c r="L366" s="36">
        <f t="shared" si="64"/>
        <v>0</v>
      </c>
      <c r="M366" s="44" t="e">
        <f t="shared" si="65"/>
        <v>#DIV/0!</v>
      </c>
      <c r="N366" s="45" t="e">
        <f t="shared" si="71"/>
        <v>#DIV/0!</v>
      </c>
      <c r="O366" s="45" t="e">
        <f t="shared" si="71"/>
        <v>#DIV/0!</v>
      </c>
      <c r="P366" s="45" t="e">
        <f t="shared" si="71"/>
        <v>#DIV/0!</v>
      </c>
      <c r="Q366" s="45" t="e">
        <f t="shared" si="71"/>
        <v>#DIV/0!</v>
      </c>
      <c r="R366" s="45" t="e">
        <f t="shared" si="71"/>
        <v>#DIV/0!</v>
      </c>
      <c r="S366" s="45" t="e">
        <f t="shared" si="71"/>
        <v>#DIV/0!</v>
      </c>
      <c r="T366" s="45" t="e">
        <f t="shared" si="71"/>
        <v>#DIV/0!</v>
      </c>
      <c r="U366" s="39"/>
      <c r="V366" s="39"/>
      <c r="W366" s="40" t="e">
        <f t="shared" si="67"/>
        <v>#DIV/0!</v>
      </c>
    </row>
    <row r="367" spans="1:16376" s="41" customFormat="1">
      <c r="A367" s="29"/>
      <c r="B367" s="42" t="s">
        <v>739</v>
      </c>
      <c r="D367" s="42" t="s">
        <v>740</v>
      </c>
      <c r="E367" s="29" t="s">
        <v>28</v>
      </c>
      <c r="F367" s="43"/>
      <c r="G367" s="34">
        <f t="shared" si="66"/>
        <v>0</v>
      </c>
      <c r="H367" s="35">
        <f t="shared" si="61"/>
        <v>0</v>
      </c>
      <c r="I367" s="35"/>
      <c r="J367" s="35">
        <f t="shared" si="62"/>
        <v>0</v>
      </c>
      <c r="K367" s="35">
        <f t="shared" si="63"/>
        <v>0</v>
      </c>
      <c r="L367" s="36">
        <f t="shared" si="64"/>
        <v>0</v>
      </c>
      <c r="M367" s="44" t="e">
        <f t="shared" si="65"/>
        <v>#DIV/0!</v>
      </c>
      <c r="N367" s="45" t="e">
        <f t="shared" si="71"/>
        <v>#DIV/0!</v>
      </c>
      <c r="O367" s="45" t="e">
        <f t="shared" si="71"/>
        <v>#DIV/0!</v>
      </c>
      <c r="P367" s="45" t="e">
        <f t="shared" si="71"/>
        <v>#DIV/0!</v>
      </c>
      <c r="Q367" s="45" t="e">
        <f t="shared" si="71"/>
        <v>#DIV/0!</v>
      </c>
      <c r="R367" s="45" t="e">
        <f t="shared" si="71"/>
        <v>#DIV/0!</v>
      </c>
      <c r="S367" s="45" t="e">
        <f t="shared" si="71"/>
        <v>#DIV/0!</v>
      </c>
      <c r="T367" s="45" t="e">
        <f t="shared" si="71"/>
        <v>#DIV/0!</v>
      </c>
      <c r="U367" s="39"/>
      <c r="V367" s="39"/>
      <c r="W367" s="40" t="e">
        <f t="shared" si="67"/>
        <v>#DIV/0!</v>
      </c>
    </row>
    <row r="368" spans="1:16376" s="41" customFormat="1">
      <c r="A368" s="29"/>
      <c r="B368" s="42" t="s">
        <v>741</v>
      </c>
      <c r="D368" s="42" t="s">
        <v>742</v>
      </c>
      <c r="E368" s="29" t="s">
        <v>28</v>
      </c>
      <c r="F368" s="43"/>
      <c r="G368" s="34">
        <f t="shared" si="66"/>
        <v>0</v>
      </c>
      <c r="H368" s="35">
        <f t="shared" si="61"/>
        <v>0</v>
      </c>
      <c r="I368" s="35"/>
      <c r="J368" s="35">
        <f t="shared" si="62"/>
        <v>0</v>
      </c>
      <c r="K368" s="35">
        <f t="shared" si="63"/>
        <v>0</v>
      </c>
      <c r="L368" s="36">
        <f t="shared" si="64"/>
        <v>0</v>
      </c>
      <c r="M368" s="44" t="e">
        <f t="shared" si="65"/>
        <v>#DIV/0!</v>
      </c>
      <c r="N368" s="45" t="e">
        <f t="shared" si="71"/>
        <v>#DIV/0!</v>
      </c>
      <c r="O368" s="45" t="e">
        <f t="shared" si="71"/>
        <v>#DIV/0!</v>
      </c>
      <c r="P368" s="45" t="e">
        <f t="shared" si="71"/>
        <v>#DIV/0!</v>
      </c>
      <c r="Q368" s="45" t="e">
        <f t="shared" si="71"/>
        <v>#DIV/0!</v>
      </c>
      <c r="R368" s="45" t="e">
        <f t="shared" si="71"/>
        <v>#DIV/0!</v>
      </c>
      <c r="S368" s="45" t="e">
        <f t="shared" si="71"/>
        <v>#DIV/0!</v>
      </c>
      <c r="T368" s="45" t="e">
        <f t="shared" si="71"/>
        <v>#DIV/0!</v>
      </c>
      <c r="U368" s="39"/>
      <c r="V368" s="39"/>
      <c r="W368" s="40" t="e">
        <f t="shared" si="67"/>
        <v>#DIV/0!</v>
      </c>
    </row>
    <row r="369" spans="1:24" s="41" customFormat="1">
      <c r="A369" s="29"/>
      <c r="B369" s="42" t="s">
        <v>743</v>
      </c>
      <c r="D369" s="42" t="s">
        <v>744</v>
      </c>
      <c r="E369" s="29" t="s">
        <v>28</v>
      </c>
      <c r="F369" s="43"/>
      <c r="G369" s="34">
        <f t="shared" si="66"/>
        <v>0</v>
      </c>
      <c r="H369" s="35">
        <f t="shared" si="61"/>
        <v>0</v>
      </c>
      <c r="I369" s="35"/>
      <c r="J369" s="35">
        <f t="shared" si="62"/>
        <v>0</v>
      </c>
      <c r="K369" s="35">
        <f t="shared" si="63"/>
        <v>0</v>
      </c>
      <c r="L369" s="36">
        <f t="shared" si="64"/>
        <v>0</v>
      </c>
      <c r="M369" s="44" t="e">
        <f t="shared" si="65"/>
        <v>#DIV/0!</v>
      </c>
      <c r="N369" s="45" t="e">
        <f t="shared" si="71"/>
        <v>#DIV/0!</v>
      </c>
      <c r="O369" s="45" t="e">
        <f t="shared" si="71"/>
        <v>#DIV/0!</v>
      </c>
      <c r="P369" s="45" t="e">
        <f t="shared" si="71"/>
        <v>#DIV/0!</v>
      </c>
      <c r="Q369" s="45" t="e">
        <f t="shared" si="71"/>
        <v>#DIV/0!</v>
      </c>
      <c r="R369" s="45" t="e">
        <f t="shared" si="71"/>
        <v>#DIV/0!</v>
      </c>
      <c r="S369" s="45" t="e">
        <f t="shared" si="71"/>
        <v>#DIV/0!</v>
      </c>
      <c r="T369" s="45" t="e">
        <f t="shared" si="71"/>
        <v>#DIV/0!</v>
      </c>
      <c r="U369" s="39"/>
      <c r="V369" s="39"/>
      <c r="W369" s="40" t="e">
        <f t="shared" si="67"/>
        <v>#DIV/0!</v>
      </c>
    </row>
    <row r="370" spans="1:24" s="41" customFormat="1">
      <c r="A370" s="29"/>
      <c r="B370" s="42" t="s">
        <v>745</v>
      </c>
      <c r="D370" s="42" t="s">
        <v>746</v>
      </c>
      <c r="E370" s="29" t="s">
        <v>28</v>
      </c>
      <c r="F370" s="43"/>
      <c r="G370" s="34">
        <f t="shared" si="66"/>
        <v>0</v>
      </c>
      <c r="H370" s="35">
        <f t="shared" si="61"/>
        <v>0</v>
      </c>
      <c r="I370" s="35"/>
      <c r="J370" s="35">
        <f t="shared" si="62"/>
        <v>0</v>
      </c>
      <c r="K370" s="35">
        <f t="shared" si="63"/>
        <v>0</v>
      </c>
      <c r="L370" s="36">
        <f t="shared" si="64"/>
        <v>0</v>
      </c>
      <c r="M370" s="44" t="e">
        <f t="shared" si="65"/>
        <v>#DIV/0!</v>
      </c>
      <c r="N370" s="45" t="e">
        <f t="shared" si="71"/>
        <v>#DIV/0!</v>
      </c>
      <c r="O370" s="45" t="e">
        <f t="shared" si="71"/>
        <v>#DIV/0!</v>
      </c>
      <c r="P370" s="45" t="e">
        <f t="shared" si="71"/>
        <v>#DIV/0!</v>
      </c>
      <c r="Q370" s="45" t="e">
        <f t="shared" si="71"/>
        <v>#DIV/0!</v>
      </c>
      <c r="R370" s="45" t="e">
        <f t="shared" si="71"/>
        <v>#DIV/0!</v>
      </c>
      <c r="S370" s="45" t="e">
        <f t="shared" si="71"/>
        <v>#DIV/0!</v>
      </c>
      <c r="T370" s="45" t="e">
        <f t="shared" si="71"/>
        <v>#DIV/0!</v>
      </c>
      <c r="U370" s="39"/>
      <c r="V370" s="39"/>
      <c r="W370" s="40" t="e">
        <f t="shared" si="67"/>
        <v>#DIV/0!</v>
      </c>
    </row>
    <row r="371" spans="1:24" s="41" customFormat="1">
      <c r="A371" s="29"/>
      <c r="B371" s="42" t="s">
        <v>747</v>
      </c>
      <c r="D371" s="42" t="s">
        <v>748</v>
      </c>
      <c r="E371" s="29" t="s">
        <v>28</v>
      </c>
      <c r="F371" s="43"/>
      <c r="G371" s="34">
        <f t="shared" si="66"/>
        <v>0</v>
      </c>
      <c r="H371" s="35">
        <f t="shared" si="61"/>
        <v>0</v>
      </c>
      <c r="I371" s="35"/>
      <c r="J371" s="35">
        <f t="shared" si="62"/>
        <v>0</v>
      </c>
      <c r="K371" s="35">
        <f t="shared" si="63"/>
        <v>0</v>
      </c>
      <c r="L371" s="36">
        <f t="shared" si="64"/>
        <v>0</v>
      </c>
      <c r="M371" s="44" t="e">
        <f t="shared" si="65"/>
        <v>#DIV/0!</v>
      </c>
      <c r="N371" s="45" t="e">
        <f t="shared" si="71"/>
        <v>#DIV/0!</v>
      </c>
      <c r="O371" s="45" t="e">
        <f t="shared" si="71"/>
        <v>#DIV/0!</v>
      </c>
      <c r="P371" s="45" t="e">
        <f t="shared" si="71"/>
        <v>#DIV/0!</v>
      </c>
      <c r="Q371" s="45" t="e">
        <f t="shared" si="71"/>
        <v>#DIV/0!</v>
      </c>
      <c r="R371" s="45" t="e">
        <f t="shared" si="71"/>
        <v>#DIV/0!</v>
      </c>
      <c r="S371" s="45" t="e">
        <f t="shared" si="71"/>
        <v>#DIV/0!</v>
      </c>
      <c r="T371" s="45" t="e">
        <f t="shared" si="71"/>
        <v>#DIV/0!</v>
      </c>
      <c r="U371" s="39"/>
      <c r="V371" s="39"/>
      <c r="W371" s="40" t="e">
        <f t="shared" si="67"/>
        <v>#DIV/0!</v>
      </c>
    </row>
    <row r="372" spans="1:24" s="41" customFormat="1">
      <c r="A372" s="29"/>
      <c r="B372" s="42" t="s">
        <v>749</v>
      </c>
      <c r="D372" s="42" t="s">
        <v>750</v>
      </c>
      <c r="E372" s="29" t="s">
        <v>28</v>
      </c>
      <c r="F372" s="43"/>
      <c r="G372" s="34">
        <f t="shared" si="66"/>
        <v>0</v>
      </c>
      <c r="H372" s="35">
        <f t="shared" si="61"/>
        <v>0</v>
      </c>
      <c r="I372" s="35"/>
      <c r="J372" s="35">
        <f t="shared" si="62"/>
        <v>0</v>
      </c>
      <c r="K372" s="35">
        <f t="shared" si="63"/>
        <v>0</v>
      </c>
      <c r="L372" s="36">
        <f t="shared" si="64"/>
        <v>0</v>
      </c>
      <c r="M372" s="44" t="e">
        <f t="shared" si="65"/>
        <v>#DIV/0!</v>
      </c>
      <c r="N372" s="45" t="e">
        <f t="shared" si="71"/>
        <v>#DIV/0!</v>
      </c>
      <c r="O372" s="45" t="e">
        <f t="shared" si="71"/>
        <v>#DIV/0!</v>
      </c>
      <c r="P372" s="45" t="e">
        <f t="shared" si="71"/>
        <v>#DIV/0!</v>
      </c>
      <c r="Q372" s="45" t="e">
        <f t="shared" si="71"/>
        <v>#DIV/0!</v>
      </c>
      <c r="R372" s="45" t="e">
        <f t="shared" si="71"/>
        <v>#DIV/0!</v>
      </c>
      <c r="S372" s="45" t="e">
        <f t="shared" si="71"/>
        <v>#DIV/0!</v>
      </c>
      <c r="T372" s="45" t="e">
        <f t="shared" si="71"/>
        <v>#DIV/0!</v>
      </c>
      <c r="U372" s="39"/>
      <c r="V372" s="39"/>
      <c r="W372" s="40" t="e">
        <f t="shared" si="67"/>
        <v>#DIV/0!</v>
      </c>
    </row>
    <row r="373" spans="1:24" s="41" customFormat="1">
      <c r="A373" s="29"/>
      <c r="B373" s="42" t="s">
        <v>751</v>
      </c>
      <c r="D373" s="42" t="s">
        <v>752</v>
      </c>
      <c r="E373" s="29" t="s">
        <v>28</v>
      </c>
      <c r="F373" s="43"/>
      <c r="G373" s="34">
        <f t="shared" si="66"/>
        <v>0</v>
      </c>
      <c r="H373" s="35">
        <f t="shared" si="61"/>
        <v>0</v>
      </c>
      <c r="I373" s="35"/>
      <c r="J373" s="35">
        <f t="shared" si="62"/>
        <v>0</v>
      </c>
      <c r="K373" s="35">
        <f t="shared" si="63"/>
        <v>0</v>
      </c>
      <c r="L373" s="36">
        <f t="shared" si="64"/>
        <v>0</v>
      </c>
      <c r="M373" s="44" t="e">
        <f t="shared" si="65"/>
        <v>#DIV/0!</v>
      </c>
      <c r="N373" s="45" t="e">
        <f t="shared" ref="N373:T388" si="72">(1+N$8)*$M373</f>
        <v>#DIV/0!</v>
      </c>
      <c r="O373" s="45" t="e">
        <f t="shared" si="72"/>
        <v>#DIV/0!</v>
      </c>
      <c r="P373" s="45" t="e">
        <f t="shared" si="72"/>
        <v>#DIV/0!</v>
      </c>
      <c r="Q373" s="45" t="e">
        <f t="shared" si="72"/>
        <v>#DIV/0!</v>
      </c>
      <c r="R373" s="45" t="e">
        <f t="shared" si="72"/>
        <v>#DIV/0!</v>
      </c>
      <c r="S373" s="45" t="e">
        <f t="shared" si="72"/>
        <v>#DIV/0!</v>
      </c>
      <c r="T373" s="45" t="e">
        <f t="shared" si="72"/>
        <v>#DIV/0!</v>
      </c>
      <c r="U373" s="39"/>
      <c r="V373" s="39"/>
      <c r="W373" s="40" t="e">
        <f t="shared" si="67"/>
        <v>#DIV/0!</v>
      </c>
    </row>
    <row r="374" spans="1:24" s="41" customFormat="1">
      <c r="A374" s="29"/>
      <c r="B374" s="42" t="s">
        <v>753</v>
      </c>
      <c r="D374" s="42" t="s">
        <v>754</v>
      </c>
      <c r="E374" s="29" t="s">
        <v>28</v>
      </c>
      <c r="F374" s="43"/>
      <c r="G374" s="34">
        <f t="shared" si="66"/>
        <v>0</v>
      </c>
      <c r="H374" s="35">
        <f t="shared" si="61"/>
        <v>0</v>
      </c>
      <c r="I374" s="35"/>
      <c r="J374" s="35">
        <f t="shared" si="62"/>
        <v>0</v>
      </c>
      <c r="K374" s="35">
        <f t="shared" si="63"/>
        <v>0</v>
      </c>
      <c r="L374" s="36">
        <f t="shared" si="64"/>
        <v>0</v>
      </c>
      <c r="M374" s="44" t="e">
        <f t="shared" si="65"/>
        <v>#DIV/0!</v>
      </c>
      <c r="N374" s="45" t="e">
        <f t="shared" si="72"/>
        <v>#DIV/0!</v>
      </c>
      <c r="O374" s="45" t="e">
        <f t="shared" si="72"/>
        <v>#DIV/0!</v>
      </c>
      <c r="P374" s="45" t="e">
        <f t="shared" si="72"/>
        <v>#DIV/0!</v>
      </c>
      <c r="Q374" s="45" t="e">
        <f t="shared" si="72"/>
        <v>#DIV/0!</v>
      </c>
      <c r="R374" s="45" t="e">
        <f t="shared" si="72"/>
        <v>#DIV/0!</v>
      </c>
      <c r="S374" s="45" t="e">
        <f t="shared" si="72"/>
        <v>#DIV/0!</v>
      </c>
      <c r="T374" s="45" t="e">
        <f t="shared" si="72"/>
        <v>#DIV/0!</v>
      </c>
      <c r="U374" s="39"/>
      <c r="V374" s="39"/>
      <c r="W374" s="40" t="e">
        <f t="shared" si="67"/>
        <v>#DIV/0!</v>
      </c>
    </row>
    <row r="375" spans="1:24" s="41" customFormat="1">
      <c r="A375" s="29"/>
      <c r="B375" s="42" t="s">
        <v>755</v>
      </c>
      <c r="D375" s="42" t="s">
        <v>756</v>
      </c>
      <c r="E375" s="29" t="s">
        <v>28</v>
      </c>
      <c r="F375" s="43"/>
      <c r="G375" s="34">
        <f t="shared" si="66"/>
        <v>0</v>
      </c>
      <c r="H375" s="35">
        <f t="shared" si="61"/>
        <v>0</v>
      </c>
      <c r="I375" s="35"/>
      <c r="J375" s="35">
        <f t="shared" si="62"/>
        <v>0</v>
      </c>
      <c r="K375" s="35">
        <f t="shared" si="63"/>
        <v>0</v>
      </c>
      <c r="L375" s="36">
        <f t="shared" si="64"/>
        <v>0</v>
      </c>
      <c r="M375" s="44" t="e">
        <f t="shared" si="65"/>
        <v>#DIV/0!</v>
      </c>
      <c r="N375" s="45" t="e">
        <f t="shared" si="72"/>
        <v>#DIV/0!</v>
      </c>
      <c r="O375" s="45" t="e">
        <f t="shared" si="72"/>
        <v>#DIV/0!</v>
      </c>
      <c r="P375" s="45" t="e">
        <f t="shared" si="72"/>
        <v>#DIV/0!</v>
      </c>
      <c r="Q375" s="45" t="e">
        <f t="shared" si="72"/>
        <v>#DIV/0!</v>
      </c>
      <c r="R375" s="45" t="e">
        <f t="shared" si="72"/>
        <v>#DIV/0!</v>
      </c>
      <c r="S375" s="45" t="e">
        <f t="shared" si="72"/>
        <v>#DIV/0!</v>
      </c>
      <c r="T375" s="45" t="e">
        <f t="shared" si="72"/>
        <v>#DIV/0!</v>
      </c>
      <c r="U375" s="39"/>
      <c r="V375" s="39"/>
      <c r="W375" s="40" t="e">
        <f t="shared" si="67"/>
        <v>#DIV/0!</v>
      </c>
    </row>
    <row r="376" spans="1:24" s="41" customFormat="1">
      <c r="A376" s="29"/>
      <c r="B376" s="42" t="s">
        <v>757</v>
      </c>
      <c r="D376" s="42" t="s">
        <v>758</v>
      </c>
      <c r="E376" s="29" t="s">
        <v>28</v>
      </c>
      <c r="F376" s="43"/>
      <c r="G376" s="34">
        <f t="shared" si="66"/>
        <v>0</v>
      </c>
      <c r="H376" s="35">
        <f t="shared" si="61"/>
        <v>0</v>
      </c>
      <c r="I376" s="35"/>
      <c r="J376" s="35">
        <f t="shared" si="62"/>
        <v>0</v>
      </c>
      <c r="K376" s="35">
        <f t="shared" si="63"/>
        <v>0</v>
      </c>
      <c r="L376" s="36">
        <f t="shared" si="64"/>
        <v>0</v>
      </c>
      <c r="M376" s="44" t="e">
        <f t="shared" si="65"/>
        <v>#DIV/0!</v>
      </c>
      <c r="N376" s="45" t="e">
        <f t="shared" si="72"/>
        <v>#DIV/0!</v>
      </c>
      <c r="O376" s="45" t="e">
        <f t="shared" si="72"/>
        <v>#DIV/0!</v>
      </c>
      <c r="P376" s="45" t="e">
        <f t="shared" si="72"/>
        <v>#DIV/0!</v>
      </c>
      <c r="Q376" s="45" t="e">
        <f t="shared" si="72"/>
        <v>#DIV/0!</v>
      </c>
      <c r="R376" s="45" t="e">
        <f t="shared" si="72"/>
        <v>#DIV/0!</v>
      </c>
      <c r="S376" s="45" t="e">
        <f t="shared" si="72"/>
        <v>#DIV/0!</v>
      </c>
      <c r="T376" s="45" t="e">
        <f t="shared" si="72"/>
        <v>#DIV/0!</v>
      </c>
      <c r="U376" s="39"/>
      <c r="V376" s="39"/>
      <c r="W376" s="40" t="e">
        <f t="shared" si="67"/>
        <v>#DIV/0!</v>
      </c>
    </row>
    <row r="377" spans="1:24" s="41" customFormat="1">
      <c r="A377" s="29"/>
      <c r="B377" s="42" t="s">
        <v>759</v>
      </c>
      <c r="D377" s="42" t="s">
        <v>760</v>
      </c>
      <c r="E377" s="29" t="s">
        <v>28</v>
      </c>
      <c r="F377" s="43"/>
      <c r="G377" s="34">
        <f t="shared" si="66"/>
        <v>0</v>
      </c>
      <c r="H377" s="35">
        <f t="shared" si="61"/>
        <v>0</v>
      </c>
      <c r="I377" s="35"/>
      <c r="J377" s="35">
        <f t="shared" si="62"/>
        <v>0</v>
      </c>
      <c r="K377" s="35">
        <f t="shared" si="63"/>
        <v>0</v>
      </c>
      <c r="L377" s="36">
        <f t="shared" si="64"/>
        <v>0</v>
      </c>
      <c r="M377" s="44" t="e">
        <f t="shared" si="65"/>
        <v>#DIV/0!</v>
      </c>
      <c r="N377" s="45" t="e">
        <f t="shared" si="72"/>
        <v>#DIV/0!</v>
      </c>
      <c r="O377" s="45" t="e">
        <f t="shared" si="72"/>
        <v>#DIV/0!</v>
      </c>
      <c r="P377" s="45" t="e">
        <f t="shared" si="72"/>
        <v>#DIV/0!</v>
      </c>
      <c r="Q377" s="45" t="e">
        <f t="shared" si="72"/>
        <v>#DIV/0!</v>
      </c>
      <c r="R377" s="45" t="e">
        <f t="shared" si="72"/>
        <v>#DIV/0!</v>
      </c>
      <c r="S377" s="45" t="e">
        <f t="shared" si="72"/>
        <v>#DIV/0!</v>
      </c>
      <c r="T377" s="45" t="e">
        <f t="shared" si="72"/>
        <v>#DIV/0!</v>
      </c>
      <c r="U377" s="39"/>
      <c r="V377" s="39"/>
      <c r="W377" s="40" t="e">
        <f t="shared" si="67"/>
        <v>#DIV/0!</v>
      </c>
    </row>
    <row r="378" spans="1:24" s="41" customFormat="1">
      <c r="A378" s="29"/>
      <c r="B378" s="42" t="s">
        <v>761</v>
      </c>
      <c r="D378" s="42" t="s">
        <v>762</v>
      </c>
      <c r="E378" s="29" t="s">
        <v>28</v>
      </c>
      <c r="F378" s="43"/>
      <c r="G378" s="34">
        <f t="shared" si="66"/>
        <v>0</v>
      </c>
      <c r="H378" s="35">
        <f t="shared" si="61"/>
        <v>0</v>
      </c>
      <c r="I378" s="35"/>
      <c r="J378" s="35">
        <f t="shared" si="62"/>
        <v>0</v>
      </c>
      <c r="K378" s="35">
        <f t="shared" si="63"/>
        <v>0</v>
      </c>
      <c r="L378" s="36">
        <f t="shared" si="64"/>
        <v>0</v>
      </c>
      <c r="M378" s="44" t="e">
        <f t="shared" si="65"/>
        <v>#DIV/0!</v>
      </c>
      <c r="N378" s="45" t="e">
        <f t="shared" si="72"/>
        <v>#DIV/0!</v>
      </c>
      <c r="O378" s="45" t="e">
        <f t="shared" si="72"/>
        <v>#DIV/0!</v>
      </c>
      <c r="P378" s="45" t="e">
        <f t="shared" si="72"/>
        <v>#DIV/0!</v>
      </c>
      <c r="Q378" s="45" t="e">
        <f t="shared" si="72"/>
        <v>#DIV/0!</v>
      </c>
      <c r="R378" s="45" t="e">
        <f t="shared" si="72"/>
        <v>#DIV/0!</v>
      </c>
      <c r="S378" s="45" t="e">
        <f t="shared" si="72"/>
        <v>#DIV/0!</v>
      </c>
      <c r="T378" s="45" t="e">
        <f t="shared" si="72"/>
        <v>#DIV/0!</v>
      </c>
      <c r="U378" s="39"/>
      <c r="V378" s="39"/>
      <c r="W378" s="40" t="e">
        <f t="shared" si="67"/>
        <v>#DIV/0!</v>
      </c>
    </row>
    <row r="379" spans="1:24" s="41" customFormat="1">
      <c r="A379" s="29"/>
      <c r="B379" s="42" t="s">
        <v>763</v>
      </c>
      <c r="D379" s="42" t="s">
        <v>764</v>
      </c>
      <c r="E379" s="29" t="s">
        <v>28</v>
      </c>
      <c r="F379" s="43"/>
      <c r="G379" s="34">
        <f t="shared" si="66"/>
        <v>0</v>
      </c>
      <c r="H379" s="35">
        <f t="shared" si="61"/>
        <v>0</v>
      </c>
      <c r="I379" s="35"/>
      <c r="J379" s="35">
        <f t="shared" si="62"/>
        <v>0</v>
      </c>
      <c r="K379" s="35">
        <f t="shared" si="63"/>
        <v>0</v>
      </c>
      <c r="L379" s="36">
        <f t="shared" si="64"/>
        <v>0</v>
      </c>
      <c r="M379" s="44" t="e">
        <f t="shared" si="65"/>
        <v>#DIV/0!</v>
      </c>
      <c r="N379" s="45" t="e">
        <f t="shared" si="72"/>
        <v>#DIV/0!</v>
      </c>
      <c r="O379" s="45" t="e">
        <f t="shared" si="72"/>
        <v>#DIV/0!</v>
      </c>
      <c r="P379" s="45" t="e">
        <f t="shared" si="72"/>
        <v>#DIV/0!</v>
      </c>
      <c r="Q379" s="45" t="e">
        <f t="shared" si="72"/>
        <v>#DIV/0!</v>
      </c>
      <c r="R379" s="45" t="e">
        <f t="shared" si="72"/>
        <v>#DIV/0!</v>
      </c>
      <c r="S379" s="45" t="e">
        <f t="shared" si="72"/>
        <v>#DIV/0!</v>
      </c>
      <c r="T379" s="45" t="e">
        <f t="shared" si="72"/>
        <v>#DIV/0!</v>
      </c>
      <c r="U379" s="39"/>
      <c r="V379" s="39"/>
      <c r="W379" s="40" t="e">
        <f t="shared" si="67"/>
        <v>#DIV/0!</v>
      </c>
    </row>
    <row r="380" spans="1:24" s="41" customFormat="1">
      <c r="A380" s="29"/>
      <c r="B380" s="42" t="s">
        <v>765</v>
      </c>
      <c r="D380" s="42" t="s">
        <v>766</v>
      </c>
      <c r="E380" s="29" t="s">
        <v>28</v>
      </c>
      <c r="F380" s="43"/>
      <c r="G380" s="34">
        <f t="shared" si="66"/>
        <v>0</v>
      </c>
      <c r="H380" s="35">
        <f t="shared" si="61"/>
        <v>0</v>
      </c>
      <c r="I380" s="35"/>
      <c r="J380" s="35">
        <f t="shared" si="62"/>
        <v>0</v>
      </c>
      <c r="K380" s="35">
        <f t="shared" si="63"/>
        <v>0</v>
      </c>
      <c r="L380" s="36">
        <f t="shared" si="64"/>
        <v>0</v>
      </c>
      <c r="M380" s="44" t="e">
        <f t="shared" si="65"/>
        <v>#DIV/0!</v>
      </c>
      <c r="N380" s="45" t="e">
        <f t="shared" si="72"/>
        <v>#DIV/0!</v>
      </c>
      <c r="O380" s="45" t="e">
        <f t="shared" si="72"/>
        <v>#DIV/0!</v>
      </c>
      <c r="P380" s="45" t="e">
        <f t="shared" si="72"/>
        <v>#DIV/0!</v>
      </c>
      <c r="Q380" s="45" t="e">
        <f t="shared" si="72"/>
        <v>#DIV/0!</v>
      </c>
      <c r="R380" s="45" t="e">
        <f t="shared" si="72"/>
        <v>#DIV/0!</v>
      </c>
      <c r="S380" s="45" t="e">
        <f t="shared" si="72"/>
        <v>#DIV/0!</v>
      </c>
      <c r="T380" s="45" t="e">
        <f t="shared" si="72"/>
        <v>#DIV/0!</v>
      </c>
      <c r="U380" s="39"/>
      <c r="V380" s="39"/>
      <c r="W380" s="40" t="e">
        <f t="shared" si="67"/>
        <v>#DIV/0!</v>
      </c>
    </row>
    <row r="381" spans="1:24" s="41" customFormat="1">
      <c r="A381" s="29"/>
      <c r="B381" s="42" t="s">
        <v>767</v>
      </c>
      <c r="D381" s="42" t="s">
        <v>768</v>
      </c>
      <c r="E381" s="29" t="s">
        <v>28</v>
      </c>
      <c r="F381" s="43"/>
      <c r="G381" s="34">
        <f t="shared" si="66"/>
        <v>0</v>
      </c>
      <c r="H381" s="35">
        <f t="shared" si="61"/>
        <v>0</v>
      </c>
      <c r="I381" s="35"/>
      <c r="J381" s="35">
        <f t="shared" si="62"/>
        <v>0</v>
      </c>
      <c r="K381" s="35">
        <f t="shared" si="63"/>
        <v>0</v>
      </c>
      <c r="L381" s="36">
        <f t="shared" si="64"/>
        <v>0</v>
      </c>
      <c r="M381" s="44" t="e">
        <f t="shared" si="65"/>
        <v>#DIV/0!</v>
      </c>
      <c r="N381" s="45" t="e">
        <f t="shared" si="72"/>
        <v>#DIV/0!</v>
      </c>
      <c r="O381" s="45" t="e">
        <f t="shared" si="72"/>
        <v>#DIV/0!</v>
      </c>
      <c r="P381" s="45" t="e">
        <f t="shared" si="72"/>
        <v>#DIV/0!</v>
      </c>
      <c r="Q381" s="45" t="e">
        <f t="shared" si="72"/>
        <v>#DIV/0!</v>
      </c>
      <c r="R381" s="45" t="e">
        <f t="shared" si="72"/>
        <v>#DIV/0!</v>
      </c>
      <c r="S381" s="45" t="e">
        <f t="shared" si="72"/>
        <v>#DIV/0!</v>
      </c>
      <c r="T381" s="45" t="e">
        <f t="shared" si="72"/>
        <v>#DIV/0!</v>
      </c>
      <c r="U381" s="39"/>
      <c r="V381" s="39"/>
      <c r="W381" s="40" t="e">
        <f t="shared" si="67"/>
        <v>#DIV/0!</v>
      </c>
    </row>
    <row r="382" spans="1:24" s="41" customFormat="1">
      <c r="A382" s="29"/>
      <c r="B382" s="42" t="s">
        <v>769</v>
      </c>
      <c r="D382" s="42" t="s">
        <v>770</v>
      </c>
      <c r="E382" s="29" t="s">
        <v>28</v>
      </c>
      <c r="F382" s="43"/>
      <c r="G382" s="34">
        <f t="shared" si="66"/>
        <v>0</v>
      </c>
      <c r="H382" s="35">
        <f t="shared" si="61"/>
        <v>0</v>
      </c>
      <c r="I382" s="35"/>
      <c r="J382" s="35">
        <f t="shared" si="62"/>
        <v>0</v>
      </c>
      <c r="K382" s="35">
        <f t="shared" si="63"/>
        <v>0</v>
      </c>
      <c r="L382" s="36">
        <f t="shared" si="64"/>
        <v>0</v>
      </c>
      <c r="M382" s="44" t="e">
        <f t="shared" si="65"/>
        <v>#DIV/0!</v>
      </c>
      <c r="N382" s="45" t="e">
        <f t="shared" si="72"/>
        <v>#DIV/0!</v>
      </c>
      <c r="O382" s="45" t="e">
        <f t="shared" si="72"/>
        <v>#DIV/0!</v>
      </c>
      <c r="P382" s="45" t="e">
        <f t="shared" si="72"/>
        <v>#DIV/0!</v>
      </c>
      <c r="Q382" s="45" t="e">
        <f t="shared" si="72"/>
        <v>#DIV/0!</v>
      </c>
      <c r="R382" s="45" t="e">
        <f t="shared" si="72"/>
        <v>#DIV/0!</v>
      </c>
      <c r="S382" s="45" t="e">
        <f t="shared" si="72"/>
        <v>#DIV/0!</v>
      </c>
      <c r="T382" s="45" t="e">
        <f t="shared" si="72"/>
        <v>#DIV/0!</v>
      </c>
      <c r="U382" s="39"/>
      <c r="V382" s="39"/>
      <c r="W382" s="40" t="e">
        <f t="shared" si="67"/>
        <v>#DIV/0!</v>
      </c>
    </row>
    <row r="383" spans="1:24" s="41" customFormat="1">
      <c r="A383" s="29"/>
      <c r="B383" s="42" t="s">
        <v>771</v>
      </c>
      <c r="D383" s="42" t="s">
        <v>772</v>
      </c>
      <c r="E383" s="29" t="s">
        <v>28</v>
      </c>
      <c r="F383" s="43"/>
      <c r="G383" s="34">
        <f t="shared" si="66"/>
        <v>0</v>
      </c>
      <c r="H383" s="35">
        <f t="shared" si="61"/>
        <v>0</v>
      </c>
      <c r="I383" s="35"/>
      <c r="J383" s="35">
        <f t="shared" si="62"/>
        <v>0</v>
      </c>
      <c r="K383" s="35">
        <f t="shared" si="63"/>
        <v>0</v>
      </c>
      <c r="L383" s="36">
        <f t="shared" si="64"/>
        <v>0</v>
      </c>
      <c r="M383" s="44" t="e">
        <f t="shared" si="65"/>
        <v>#DIV/0!</v>
      </c>
      <c r="N383" s="45" t="e">
        <f t="shared" si="72"/>
        <v>#DIV/0!</v>
      </c>
      <c r="O383" s="45" t="e">
        <f t="shared" si="72"/>
        <v>#DIV/0!</v>
      </c>
      <c r="P383" s="45" t="e">
        <f t="shared" si="72"/>
        <v>#DIV/0!</v>
      </c>
      <c r="Q383" s="45" t="e">
        <f t="shared" si="72"/>
        <v>#DIV/0!</v>
      </c>
      <c r="R383" s="45" t="e">
        <f t="shared" si="72"/>
        <v>#DIV/0!</v>
      </c>
      <c r="S383" s="45" t="e">
        <f t="shared" si="72"/>
        <v>#DIV/0!</v>
      </c>
      <c r="T383" s="45" t="e">
        <f t="shared" si="72"/>
        <v>#DIV/0!</v>
      </c>
      <c r="U383" s="39"/>
      <c r="V383" s="39"/>
      <c r="W383" s="40" t="e">
        <f t="shared" si="67"/>
        <v>#DIV/0!</v>
      </c>
    </row>
    <row r="384" spans="1:24" s="41" customFormat="1">
      <c r="A384" s="29">
        <v>40</v>
      </c>
      <c r="B384" s="73" t="s">
        <v>773</v>
      </c>
      <c r="C384" s="74"/>
      <c r="D384" s="73" t="s">
        <v>774</v>
      </c>
      <c r="E384" s="75" t="s">
        <v>28</v>
      </c>
      <c r="F384" s="76"/>
      <c r="G384" s="34">
        <f t="shared" si="66"/>
        <v>0</v>
      </c>
      <c r="H384" s="35">
        <f t="shared" si="61"/>
        <v>0</v>
      </c>
      <c r="I384" s="35"/>
      <c r="J384" s="35">
        <f t="shared" si="62"/>
        <v>0</v>
      </c>
      <c r="K384" s="35">
        <f t="shared" si="63"/>
        <v>0</v>
      </c>
      <c r="L384" s="36">
        <f t="shared" si="64"/>
        <v>0</v>
      </c>
      <c r="M384" s="77" t="e">
        <f t="shared" si="65"/>
        <v>#DIV/0!</v>
      </c>
      <c r="N384" s="45" t="e">
        <f t="shared" si="72"/>
        <v>#DIV/0!</v>
      </c>
      <c r="O384" s="45" t="e">
        <f t="shared" si="72"/>
        <v>#DIV/0!</v>
      </c>
      <c r="P384" s="45" t="e">
        <f t="shared" si="72"/>
        <v>#DIV/0!</v>
      </c>
      <c r="Q384" s="45" t="e">
        <f t="shared" si="72"/>
        <v>#DIV/0!</v>
      </c>
      <c r="R384" s="45" t="e">
        <f t="shared" si="72"/>
        <v>#DIV/0!</v>
      </c>
      <c r="S384" s="45" t="e">
        <f t="shared" si="72"/>
        <v>#DIV/0!</v>
      </c>
      <c r="T384" s="45" t="e">
        <f t="shared" si="72"/>
        <v>#DIV/0!</v>
      </c>
      <c r="U384" s="57"/>
      <c r="V384" s="57"/>
      <c r="W384" s="40" t="e">
        <f t="shared" si="67"/>
        <v>#DIV/0!</v>
      </c>
      <c r="X384" s="58"/>
    </row>
    <row r="385" spans="1:24" s="41" customFormat="1">
      <c r="A385" s="29"/>
      <c r="B385" s="83" t="s">
        <v>775</v>
      </c>
      <c r="C385" s="84"/>
      <c r="D385" s="83" t="s">
        <v>776</v>
      </c>
      <c r="E385" s="79" t="s">
        <v>28</v>
      </c>
      <c r="F385" s="76"/>
      <c r="G385" s="34">
        <f t="shared" si="66"/>
        <v>0</v>
      </c>
      <c r="H385" s="35">
        <f t="shared" si="61"/>
        <v>0</v>
      </c>
      <c r="I385" s="35"/>
      <c r="J385" s="35">
        <f t="shared" si="62"/>
        <v>0</v>
      </c>
      <c r="K385" s="35">
        <f t="shared" si="63"/>
        <v>0</v>
      </c>
      <c r="L385" s="36">
        <f t="shared" si="64"/>
        <v>0</v>
      </c>
      <c r="M385" s="77" t="e">
        <f t="shared" si="65"/>
        <v>#DIV/0!</v>
      </c>
      <c r="N385" s="45" t="e">
        <f t="shared" si="72"/>
        <v>#DIV/0!</v>
      </c>
      <c r="O385" s="45" t="e">
        <f t="shared" si="72"/>
        <v>#DIV/0!</v>
      </c>
      <c r="P385" s="45" t="e">
        <f t="shared" si="72"/>
        <v>#DIV/0!</v>
      </c>
      <c r="Q385" s="45" t="e">
        <f t="shared" si="72"/>
        <v>#DIV/0!</v>
      </c>
      <c r="R385" s="45" t="e">
        <f t="shared" si="72"/>
        <v>#DIV/0!</v>
      </c>
      <c r="S385" s="45" t="e">
        <f t="shared" si="72"/>
        <v>#DIV/0!</v>
      </c>
      <c r="T385" s="45" t="e">
        <f t="shared" si="72"/>
        <v>#DIV/0!</v>
      </c>
      <c r="U385" s="57">
        <v>193.64</v>
      </c>
      <c r="V385" s="57"/>
      <c r="W385" s="40" t="e">
        <f t="shared" si="67"/>
        <v>#DIV/0!</v>
      </c>
      <c r="X385" s="58"/>
    </row>
    <row r="386" spans="1:24" s="41" customFormat="1">
      <c r="A386" s="29"/>
      <c r="B386" s="42" t="s">
        <v>777</v>
      </c>
      <c r="D386" s="42" t="s">
        <v>778</v>
      </c>
      <c r="E386" s="29" t="s">
        <v>28</v>
      </c>
      <c r="F386" s="43"/>
      <c r="G386" s="34">
        <f t="shared" si="66"/>
        <v>0</v>
      </c>
      <c r="H386" s="35">
        <f t="shared" si="61"/>
        <v>0</v>
      </c>
      <c r="I386" s="35"/>
      <c r="J386" s="35">
        <f t="shared" si="62"/>
        <v>0</v>
      </c>
      <c r="K386" s="35">
        <f t="shared" si="63"/>
        <v>0</v>
      </c>
      <c r="L386" s="36">
        <f t="shared" si="64"/>
        <v>0</v>
      </c>
      <c r="M386" s="44" t="e">
        <f t="shared" si="65"/>
        <v>#DIV/0!</v>
      </c>
      <c r="N386" s="45" t="e">
        <f t="shared" si="72"/>
        <v>#DIV/0!</v>
      </c>
      <c r="O386" s="45" t="e">
        <f t="shared" si="72"/>
        <v>#DIV/0!</v>
      </c>
      <c r="P386" s="45" t="e">
        <f t="shared" si="72"/>
        <v>#DIV/0!</v>
      </c>
      <c r="Q386" s="45" t="e">
        <f t="shared" si="72"/>
        <v>#DIV/0!</v>
      </c>
      <c r="R386" s="45" t="e">
        <f t="shared" si="72"/>
        <v>#DIV/0!</v>
      </c>
      <c r="S386" s="45" t="e">
        <f t="shared" si="72"/>
        <v>#DIV/0!</v>
      </c>
      <c r="T386" s="45" t="e">
        <f t="shared" si="72"/>
        <v>#DIV/0!</v>
      </c>
      <c r="U386" s="39"/>
      <c r="V386" s="39"/>
      <c r="W386" s="40" t="e">
        <f t="shared" si="67"/>
        <v>#DIV/0!</v>
      </c>
    </row>
    <row r="387" spans="1:24" s="41" customFormat="1">
      <c r="A387" s="29"/>
      <c r="B387" s="42" t="s">
        <v>779</v>
      </c>
      <c r="D387" s="42" t="s">
        <v>780</v>
      </c>
      <c r="E387" s="29" t="s">
        <v>28</v>
      </c>
      <c r="F387" s="43"/>
      <c r="G387" s="34">
        <f t="shared" si="66"/>
        <v>0</v>
      </c>
      <c r="H387" s="35">
        <f t="shared" si="61"/>
        <v>0</v>
      </c>
      <c r="I387" s="35"/>
      <c r="J387" s="35">
        <f t="shared" si="62"/>
        <v>0</v>
      </c>
      <c r="K387" s="35">
        <f t="shared" si="63"/>
        <v>0</v>
      </c>
      <c r="L387" s="36">
        <f t="shared" si="64"/>
        <v>0</v>
      </c>
      <c r="M387" s="44" t="e">
        <f t="shared" si="65"/>
        <v>#DIV/0!</v>
      </c>
      <c r="N387" s="45" t="e">
        <f>(1+N$8)*$M387</f>
        <v>#DIV/0!</v>
      </c>
      <c r="O387" s="45" t="e">
        <f>(1+O$8)*$M387</f>
        <v>#DIV/0!</v>
      </c>
      <c r="P387" s="45" t="e">
        <f>(1+P$8)*$M387</f>
        <v>#DIV/0!</v>
      </c>
      <c r="Q387" s="45" t="e">
        <f t="shared" si="72"/>
        <v>#DIV/0!</v>
      </c>
      <c r="R387" s="45" t="e">
        <f t="shared" si="72"/>
        <v>#DIV/0!</v>
      </c>
      <c r="S387" s="45" t="e">
        <f t="shared" si="72"/>
        <v>#DIV/0!</v>
      </c>
      <c r="T387" s="45" t="e">
        <f t="shared" si="72"/>
        <v>#DIV/0!</v>
      </c>
      <c r="U387" s="39"/>
      <c r="V387" s="39"/>
      <c r="W387" s="40" t="e">
        <f t="shared" si="67"/>
        <v>#DIV/0!</v>
      </c>
    </row>
    <row r="388" spans="1:24" s="41" customFormat="1">
      <c r="A388" s="29"/>
      <c r="B388" s="42" t="s">
        <v>781</v>
      </c>
      <c r="D388" s="42" t="s">
        <v>782</v>
      </c>
      <c r="E388" s="29" t="s">
        <v>28</v>
      </c>
      <c r="F388" s="43"/>
      <c r="G388" s="34">
        <f t="shared" si="66"/>
        <v>0</v>
      </c>
      <c r="H388" s="35">
        <f t="shared" si="61"/>
        <v>0</v>
      </c>
      <c r="I388" s="35"/>
      <c r="J388" s="35">
        <f t="shared" si="62"/>
        <v>0</v>
      </c>
      <c r="K388" s="35">
        <f t="shared" si="63"/>
        <v>0</v>
      </c>
      <c r="L388" s="36">
        <f t="shared" si="64"/>
        <v>0</v>
      </c>
      <c r="M388" s="44" t="e">
        <f t="shared" si="65"/>
        <v>#DIV/0!</v>
      </c>
      <c r="N388" s="45" t="e">
        <f t="shared" si="72"/>
        <v>#DIV/0!</v>
      </c>
      <c r="O388" s="45" t="e">
        <f t="shared" si="72"/>
        <v>#DIV/0!</v>
      </c>
      <c r="P388" s="45" t="e">
        <f t="shared" si="72"/>
        <v>#DIV/0!</v>
      </c>
      <c r="Q388" s="45" t="e">
        <f t="shared" si="72"/>
        <v>#DIV/0!</v>
      </c>
      <c r="R388" s="45" t="e">
        <f t="shared" si="72"/>
        <v>#DIV/0!</v>
      </c>
      <c r="S388" s="45" t="e">
        <f t="shared" si="72"/>
        <v>#DIV/0!</v>
      </c>
      <c r="T388" s="45" t="e">
        <f t="shared" si="72"/>
        <v>#DIV/0!</v>
      </c>
      <c r="U388" s="39"/>
      <c r="V388" s="39"/>
      <c r="W388" s="40" t="e">
        <f t="shared" si="67"/>
        <v>#DIV/0!</v>
      </c>
    </row>
    <row r="389" spans="1:24" s="41" customFormat="1">
      <c r="A389" s="29"/>
      <c r="B389" s="42" t="s">
        <v>783</v>
      </c>
      <c r="D389" s="42" t="s">
        <v>784</v>
      </c>
      <c r="E389" s="29" t="s">
        <v>28</v>
      </c>
      <c r="F389" s="43"/>
      <c r="G389" s="34">
        <f t="shared" si="66"/>
        <v>0</v>
      </c>
      <c r="H389" s="35">
        <f t="shared" si="61"/>
        <v>0</v>
      </c>
      <c r="I389" s="35"/>
      <c r="J389" s="35">
        <f t="shared" si="62"/>
        <v>0</v>
      </c>
      <c r="K389" s="35">
        <f t="shared" si="63"/>
        <v>0</v>
      </c>
      <c r="L389" s="36">
        <f t="shared" si="64"/>
        <v>0</v>
      </c>
      <c r="M389" s="44" t="e">
        <f t="shared" si="65"/>
        <v>#DIV/0!</v>
      </c>
      <c r="N389" s="45" t="e">
        <f t="shared" ref="N389:T425" si="73">(1+N$8)*$M389</f>
        <v>#DIV/0!</v>
      </c>
      <c r="O389" s="45" t="e">
        <f t="shared" si="73"/>
        <v>#DIV/0!</v>
      </c>
      <c r="P389" s="45" t="e">
        <f t="shared" si="73"/>
        <v>#DIV/0!</v>
      </c>
      <c r="Q389" s="45" t="e">
        <f t="shared" si="73"/>
        <v>#DIV/0!</v>
      </c>
      <c r="R389" s="45" t="e">
        <f t="shared" si="73"/>
        <v>#DIV/0!</v>
      </c>
      <c r="S389" s="45" t="e">
        <f t="shared" si="73"/>
        <v>#DIV/0!</v>
      </c>
      <c r="T389" s="45" t="e">
        <f t="shared" si="73"/>
        <v>#DIV/0!</v>
      </c>
      <c r="U389" s="39"/>
      <c r="V389" s="39"/>
      <c r="W389" s="40" t="e">
        <f t="shared" si="67"/>
        <v>#DIV/0!</v>
      </c>
    </row>
    <row r="390" spans="1:24" s="41" customFormat="1">
      <c r="A390" s="29"/>
      <c r="B390" s="42" t="s">
        <v>785</v>
      </c>
      <c r="D390" s="42" t="s">
        <v>786</v>
      </c>
      <c r="E390" s="29" t="s">
        <v>28</v>
      </c>
      <c r="F390" s="43"/>
      <c r="G390" s="34">
        <f t="shared" si="66"/>
        <v>0</v>
      </c>
      <c r="H390" s="35">
        <f t="shared" si="61"/>
        <v>0</v>
      </c>
      <c r="I390" s="35"/>
      <c r="J390" s="35">
        <f t="shared" si="62"/>
        <v>0</v>
      </c>
      <c r="K390" s="35">
        <f t="shared" si="63"/>
        <v>0</v>
      </c>
      <c r="L390" s="36">
        <f t="shared" si="64"/>
        <v>0</v>
      </c>
      <c r="M390" s="44" t="e">
        <f t="shared" si="65"/>
        <v>#DIV/0!</v>
      </c>
      <c r="N390" s="45" t="e">
        <f t="shared" si="73"/>
        <v>#DIV/0!</v>
      </c>
      <c r="O390" s="45" t="e">
        <f t="shared" si="73"/>
        <v>#DIV/0!</v>
      </c>
      <c r="P390" s="45" t="e">
        <f t="shared" si="73"/>
        <v>#DIV/0!</v>
      </c>
      <c r="Q390" s="45" t="e">
        <f t="shared" si="73"/>
        <v>#DIV/0!</v>
      </c>
      <c r="R390" s="45" t="e">
        <f t="shared" si="73"/>
        <v>#DIV/0!</v>
      </c>
      <c r="S390" s="45" t="e">
        <f t="shared" si="73"/>
        <v>#DIV/0!</v>
      </c>
      <c r="T390" s="45" t="e">
        <f t="shared" si="73"/>
        <v>#DIV/0!</v>
      </c>
      <c r="U390" s="39"/>
      <c r="V390" s="39"/>
      <c r="W390" s="40" t="e">
        <f t="shared" si="67"/>
        <v>#DIV/0!</v>
      </c>
    </row>
    <row r="391" spans="1:24" s="41" customFormat="1">
      <c r="A391" s="29"/>
      <c r="B391" s="42" t="s">
        <v>787</v>
      </c>
      <c r="D391" s="42" t="s">
        <v>788</v>
      </c>
      <c r="E391" s="29" t="s">
        <v>28</v>
      </c>
      <c r="F391" s="43"/>
      <c r="G391" s="34">
        <f t="shared" si="66"/>
        <v>0</v>
      </c>
      <c r="H391" s="35">
        <f t="shared" si="61"/>
        <v>0</v>
      </c>
      <c r="I391" s="35"/>
      <c r="J391" s="35">
        <f t="shared" si="62"/>
        <v>0</v>
      </c>
      <c r="K391" s="35">
        <f t="shared" si="63"/>
        <v>0</v>
      </c>
      <c r="L391" s="36">
        <f t="shared" si="64"/>
        <v>0</v>
      </c>
      <c r="M391" s="44" t="e">
        <f t="shared" si="65"/>
        <v>#DIV/0!</v>
      </c>
      <c r="N391" s="45" t="e">
        <f t="shared" si="73"/>
        <v>#DIV/0!</v>
      </c>
      <c r="O391" s="45" t="e">
        <f t="shared" si="73"/>
        <v>#DIV/0!</v>
      </c>
      <c r="P391" s="45" t="e">
        <f t="shared" si="73"/>
        <v>#DIV/0!</v>
      </c>
      <c r="Q391" s="45" t="e">
        <f t="shared" si="73"/>
        <v>#DIV/0!</v>
      </c>
      <c r="R391" s="45" t="e">
        <f t="shared" si="73"/>
        <v>#DIV/0!</v>
      </c>
      <c r="S391" s="45" t="e">
        <f t="shared" si="73"/>
        <v>#DIV/0!</v>
      </c>
      <c r="T391" s="45" t="e">
        <f t="shared" si="73"/>
        <v>#DIV/0!</v>
      </c>
      <c r="U391" s="39"/>
      <c r="V391" s="39"/>
      <c r="W391" s="40" t="e">
        <f t="shared" si="67"/>
        <v>#DIV/0!</v>
      </c>
    </row>
    <row r="392" spans="1:24" s="41" customFormat="1">
      <c r="A392" s="29"/>
      <c r="B392" s="42" t="s">
        <v>789</v>
      </c>
      <c r="D392" s="42" t="s">
        <v>790</v>
      </c>
      <c r="E392" s="29" t="s">
        <v>28</v>
      </c>
      <c r="F392" s="43"/>
      <c r="G392" s="34">
        <f t="shared" si="66"/>
        <v>0</v>
      </c>
      <c r="H392" s="35">
        <f t="shared" si="61"/>
        <v>0</v>
      </c>
      <c r="I392" s="35"/>
      <c r="J392" s="35">
        <f t="shared" si="62"/>
        <v>0</v>
      </c>
      <c r="K392" s="35">
        <f t="shared" si="63"/>
        <v>0</v>
      </c>
      <c r="L392" s="36">
        <f t="shared" si="64"/>
        <v>0</v>
      </c>
      <c r="M392" s="44" t="e">
        <f t="shared" si="65"/>
        <v>#DIV/0!</v>
      </c>
      <c r="N392" s="45" t="e">
        <f t="shared" si="73"/>
        <v>#DIV/0!</v>
      </c>
      <c r="O392" s="45" t="e">
        <f t="shared" si="73"/>
        <v>#DIV/0!</v>
      </c>
      <c r="P392" s="45" t="e">
        <f t="shared" si="73"/>
        <v>#DIV/0!</v>
      </c>
      <c r="Q392" s="45" t="e">
        <f t="shared" si="73"/>
        <v>#DIV/0!</v>
      </c>
      <c r="R392" s="45" t="e">
        <f t="shared" si="73"/>
        <v>#DIV/0!</v>
      </c>
      <c r="S392" s="45" t="e">
        <f t="shared" si="73"/>
        <v>#DIV/0!</v>
      </c>
      <c r="T392" s="45" t="e">
        <f t="shared" si="73"/>
        <v>#DIV/0!</v>
      </c>
      <c r="U392" s="39"/>
      <c r="V392" s="39"/>
      <c r="W392" s="40" t="e">
        <f t="shared" si="67"/>
        <v>#DIV/0!</v>
      </c>
    </row>
    <row r="393" spans="1:24" s="41" customFormat="1">
      <c r="A393" s="29"/>
      <c r="B393" s="42" t="s">
        <v>791</v>
      </c>
      <c r="D393" s="42" t="s">
        <v>792</v>
      </c>
      <c r="E393" s="29" t="s">
        <v>28</v>
      </c>
      <c r="F393" s="43"/>
      <c r="G393" s="34">
        <f t="shared" si="66"/>
        <v>0</v>
      </c>
      <c r="H393" s="35">
        <f t="shared" si="61"/>
        <v>0</v>
      </c>
      <c r="I393" s="35"/>
      <c r="J393" s="35">
        <f t="shared" si="62"/>
        <v>0</v>
      </c>
      <c r="K393" s="35">
        <f t="shared" si="63"/>
        <v>0</v>
      </c>
      <c r="L393" s="36">
        <f t="shared" si="64"/>
        <v>0</v>
      </c>
      <c r="M393" s="44" t="e">
        <f t="shared" si="65"/>
        <v>#DIV/0!</v>
      </c>
      <c r="N393" s="45" t="e">
        <f t="shared" si="73"/>
        <v>#DIV/0!</v>
      </c>
      <c r="O393" s="45" t="e">
        <f t="shared" si="73"/>
        <v>#DIV/0!</v>
      </c>
      <c r="P393" s="45" t="e">
        <f t="shared" si="73"/>
        <v>#DIV/0!</v>
      </c>
      <c r="Q393" s="45" t="e">
        <f t="shared" si="73"/>
        <v>#DIV/0!</v>
      </c>
      <c r="R393" s="45" t="e">
        <f t="shared" si="73"/>
        <v>#DIV/0!</v>
      </c>
      <c r="S393" s="45" t="e">
        <f t="shared" si="73"/>
        <v>#DIV/0!</v>
      </c>
      <c r="T393" s="45" t="e">
        <f t="shared" si="73"/>
        <v>#DIV/0!</v>
      </c>
      <c r="U393" s="39"/>
      <c r="V393" s="39"/>
      <c r="W393" s="40" t="e">
        <f t="shared" si="67"/>
        <v>#DIV/0!</v>
      </c>
    </row>
    <row r="394" spans="1:24" s="41" customFormat="1">
      <c r="A394" s="29"/>
      <c r="B394" s="42" t="s">
        <v>793</v>
      </c>
      <c r="D394" s="42" t="s">
        <v>794</v>
      </c>
      <c r="E394" s="29" t="s">
        <v>28</v>
      </c>
      <c r="F394" s="43"/>
      <c r="G394" s="34">
        <f t="shared" si="66"/>
        <v>0</v>
      </c>
      <c r="H394" s="35">
        <f t="shared" si="61"/>
        <v>0</v>
      </c>
      <c r="I394" s="35"/>
      <c r="J394" s="35">
        <f t="shared" si="62"/>
        <v>0</v>
      </c>
      <c r="K394" s="35">
        <f t="shared" si="63"/>
        <v>0</v>
      </c>
      <c r="L394" s="36">
        <f t="shared" si="64"/>
        <v>0</v>
      </c>
      <c r="M394" s="44" t="e">
        <f t="shared" si="65"/>
        <v>#DIV/0!</v>
      </c>
      <c r="N394" s="45" t="e">
        <f t="shared" si="73"/>
        <v>#DIV/0!</v>
      </c>
      <c r="O394" s="45" t="e">
        <f t="shared" si="73"/>
        <v>#DIV/0!</v>
      </c>
      <c r="P394" s="45" t="e">
        <f t="shared" si="73"/>
        <v>#DIV/0!</v>
      </c>
      <c r="Q394" s="45" t="e">
        <f t="shared" si="73"/>
        <v>#DIV/0!</v>
      </c>
      <c r="R394" s="45" t="e">
        <f t="shared" si="73"/>
        <v>#DIV/0!</v>
      </c>
      <c r="S394" s="45" t="e">
        <f t="shared" si="73"/>
        <v>#DIV/0!</v>
      </c>
      <c r="T394" s="45" t="e">
        <f t="shared" si="73"/>
        <v>#DIV/0!</v>
      </c>
      <c r="U394" s="39"/>
      <c r="V394" s="39"/>
      <c r="W394" s="40" t="e">
        <f t="shared" si="67"/>
        <v>#DIV/0!</v>
      </c>
    </row>
    <row r="395" spans="1:24" s="41" customFormat="1">
      <c r="A395" s="29"/>
      <c r="B395" s="42" t="s">
        <v>795</v>
      </c>
      <c r="D395" s="42" t="s">
        <v>796</v>
      </c>
      <c r="E395" s="29" t="s">
        <v>28</v>
      </c>
      <c r="F395" s="43"/>
      <c r="G395" s="34">
        <f t="shared" si="66"/>
        <v>0</v>
      </c>
      <c r="H395" s="35">
        <f t="shared" ref="H395:H458" si="74">G395*$Q$757/100</f>
        <v>0</v>
      </c>
      <c r="I395" s="35"/>
      <c r="J395" s="35">
        <f t="shared" ref="J395:J458" si="75">+G395*$Q$755/100</f>
        <v>0</v>
      </c>
      <c r="K395" s="35">
        <f t="shared" ref="K395:K458" si="76">+G395*$Q$758/100</f>
        <v>0</v>
      </c>
      <c r="L395" s="36">
        <f t="shared" ref="L395:L457" si="77">+G395+H395+J395+K395</f>
        <v>0</v>
      </c>
      <c r="M395" s="44" t="e">
        <f t="shared" si="65"/>
        <v>#DIV/0!</v>
      </c>
      <c r="N395" s="45" t="e">
        <f t="shared" si="73"/>
        <v>#DIV/0!</v>
      </c>
      <c r="O395" s="45" t="e">
        <f t="shared" si="73"/>
        <v>#DIV/0!</v>
      </c>
      <c r="P395" s="45" t="e">
        <f t="shared" si="73"/>
        <v>#DIV/0!</v>
      </c>
      <c r="Q395" s="45" t="e">
        <f t="shared" si="73"/>
        <v>#DIV/0!</v>
      </c>
      <c r="R395" s="45" t="e">
        <f t="shared" si="73"/>
        <v>#DIV/0!</v>
      </c>
      <c r="S395" s="45" t="e">
        <f t="shared" si="73"/>
        <v>#DIV/0!</v>
      </c>
      <c r="T395" s="45" t="e">
        <f t="shared" si="73"/>
        <v>#DIV/0!</v>
      </c>
      <c r="U395" s="39"/>
      <c r="V395" s="39"/>
      <c r="W395" s="40" t="e">
        <f t="shared" si="67"/>
        <v>#DIV/0!</v>
      </c>
    </row>
    <row r="396" spans="1:24" s="41" customFormat="1">
      <c r="A396" s="29"/>
      <c r="B396" s="42" t="s">
        <v>797</v>
      </c>
      <c r="D396" s="42" t="s">
        <v>798</v>
      </c>
      <c r="E396" s="29" t="s">
        <v>28</v>
      </c>
      <c r="F396" s="43"/>
      <c r="G396" s="34">
        <f t="shared" si="66"/>
        <v>0</v>
      </c>
      <c r="H396" s="35">
        <f t="shared" si="74"/>
        <v>0</v>
      </c>
      <c r="I396" s="35"/>
      <c r="J396" s="35">
        <f t="shared" si="75"/>
        <v>0</v>
      </c>
      <c r="K396" s="35">
        <f t="shared" si="76"/>
        <v>0</v>
      </c>
      <c r="L396" s="36">
        <f t="shared" si="77"/>
        <v>0</v>
      </c>
      <c r="M396" s="44" t="e">
        <f t="shared" ref="M396:M459" si="78">L396/C396</f>
        <v>#DIV/0!</v>
      </c>
      <c r="N396" s="45" t="e">
        <f t="shared" si="73"/>
        <v>#DIV/0!</v>
      </c>
      <c r="O396" s="45" t="e">
        <f t="shared" si="73"/>
        <v>#DIV/0!</v>
      </c>
      <c r="P396" s="45" t="e">
        <f t="shared" si="73"/>
        <v>#DIV/0!</v>
      </c>
      <c r="Q396" s="45" t="e">
        <f t="shared" si="73"/>
        <v>#DIV/0!</v>
      </c>
      <c r="R396" s="45" t="e">
        <f t="shared" si="73"/>
        <v>#DIV/0!</v>
      </c>
      <c r="S396" s="45" t="e">
        <f t="shared" si="73"/>
        <v>#DIV/0!</v>
      </c>
      <c r="T396" s="45" t="e">
        <f t="shared" si="73"/>
        <v>#DIV/0!</v>
      </c>
      <c r="U396" s="39"/>
      <c r="V396" s="39"/>
      <c r="W396" s="40" t="e">
        <f t="shared" si="67"/>
        <v>#DIV/0!</v>
      </c>
    </row>
    <row r="397" spans="1:24" s="41" customFormat="1">
      <c r="A397" s="29"/>
      <c r="B397" s="42" t="s">
        <v>799</v>
      </c>
      <c r="D397" s="42" t="s">
        <v>800</v>
      </c>
      <c r="E397" s="29" t="s">
        <v>28</v>
      </c>
      <c r="F397" s="43"/>
      <c r="G397" s="34">
        <f t="shared" si="66"/>
        <v>0</v>
      </c>
      <c r="H397" s="35">
        <f t="shared" si="74"/>
        <v>0</v>
      </c>
      <c r="I397" s="35"/>
      <c r="J397" s="35">
        <f t="shared" si="75"/>
        <v>0</v>
      </c>
      <c r="K397" s="35">
        <f t="shared" si="76"/>
        <v>0</v>
      </c>
      <c r="L397" s="36">
        <f t="shared" si="77"/>
        <v>0</v>
      </c>
      <c r="M397" s="44" t="e">
        <f t="shared" si="78"/>
        <v>#DIV/0!</v>
      </c>
      <c r="N397" s="45" t="e">
        <f t="shared" si="73"/>
        <v>#DIV/0!</v>
      </c>
      <c r="O397" s="45" t="e">
        <f t="shared" si="73"/>
        <v>#DIV/0!</v>
      </c>
      <c r="P397" s="45" t="e">
        <f t="shared" si="73"/>
        <v>#DIV/0!</v>
      </c>
      <c r="Q397" s="45" t="e">
        <f t="shared" si="73"/>
        <v>#DIV/0!</v>
      </c>
      <c r="R397" s="45" t="e">
        <f t="shared" si="73"/>
        <v>#DIV/0!</v>
      </c>
      <c r="S397" s="45" t="e">
        <f t="shared" si="73"/>
        <v>#DIV/0!</v>
      </c>
      <c r="T397" s="45" t="e">
        <f t="shared" si="73"/>
        <v>#DIV/0!</v>
      </c>
      <c r="U397" s="39"/>
      <c r="V397" s="39"/>
      <c r="W397" s="40" t="e">
        <f t="shared" si="67"/>
        <v>#DIV/0!</v>
      </c>
    </row>
    <row r="398" spans="1:24" s="41" customFormat="1">
      <c r="A398" s="29"/>
      <c r="B398" s="42" t="s">
        <v>801</v>
      </c>
      <c r="D398" s="42" t="s">
        <v>802</v>
      </c>
      <c r="E398" s="29" t="s">
        <v>28</v>
      </c>
      <c r="F398" s="43"/>
      <c r="G398" s="34">
        <f t="shared" si="66"/>
        <v>0</v>
      </c>
      <c r="H398" s="35">
        <f t="shared" si="74"/>
        <v>0</v>
      </c>
      <c r="I398" s="35"/>
      <c r="J398" s="35">
        <f t="shared" si="75"/>
        <v>0</v>
      </c>
      <c r="K398" s="35">
        <f t="shared" si="76"/>
        <v>0</v>
      </c>
      <c r="L398" s="36">
        <f t="shared" si="77"/>
        <v>0</v>
      </c>
      <c r="M398" s="44" t="e">
        <f t="shared" si="78"/>
        <v>#DIV/0!</v>
      </c>
      <c r="N398" s="45" t="e">
        <f t="shared" si="73"/>
        <v>#DIV/0!</v>
      </c>
      <c r="O398" s="45" t="e">
        <f t="shared" si="73"/>
        <v>#DIV/0!</v>
      </c>
      <c r="P398" s="45" t="e">
        <f t="shared" si="73"/>
        <v>#DIV/0!</v>
      </c>
      <c r="Q398" s="45" t="e">
        <f t="shared" si="73"/>
        <v>#DIV/0!</v>
      </c>
      <c r="R398" s="45" t="e">
        <f t="shared" si="73"/>
        <v>#DIV/0!</v>
      </c>
      <c r="S398" s="45" t="e">
        <f t="shared" si="73"/>
        <v>#DIV/0!</v>
      </c>
      <c r="T398" s="45" t="e">
        <f t="shared" si="73"/>
        <v>#DIV/0!</v>
      </c>
      <c r="U398" s="39"/>
      <c r="V398" s="39"/>
      <c r="W398" s="40" t="e">
        <f t="shared" si="67"/>
        <v>#DIV/0!</v>
      </c>
    </row>
    <row r="399" spans="1:24" s="41" customFormat="1">
      <c r="A399" s="29"/>
      <c r="B399" s="42" t="s">
        <v>803</v>
      </c>
      <c r="D399" s="42" t="s">
        <v>804</v>
      </c>
      <c r="E399" s="29" t="s">
        <v>28</v>
      </c>
      <c r="F399" s="43"/>
      <c r="G399" s="34">
        <f t="shared" ref="G399:G462" si="79">+F399*C399</f>
        <v>0</v>
      </c>
      <c r="H399" s="35">
        <f t="shared" si="74"/>
        <v>0</v>
      </c>
      <c r="I399" s="35"/>
      <c r="J399" s="35">
        <f t="shared" si="75"/>
        <v>0</v>
      </c>
      <c r="K399" s="35">
        <f t="shared" si="76"/>
        <v>0</v>
      </c>
      <c r="L399" s="36">
        <f t="shared" si="77"/>
        <v>0</v>
      </c>
      <c r="M399" s="44" t="e">
        <f t="shared" si="78"/>
        <v>#DIV/0!</v>
      </c>
      <c r="N399" s="45" t="e">
        <f t="shared" si="73"/>
        <v>#DIV/0!</v>
      </c>
      <c r="O399" s="45" t="e">
        <f t="shared" si="73"/>
        <v>#DIV/0!</v>
      </c>
      <c r="P399" s="45" t="e">
        <f t="shared" si="73"/>
        <v>#DIV/0!</v>
      </c>
      <c r="Q399" s="45" t="e">
        <f t="shared" si="73"/>
        <v>#DIV/0!</v>
      </c>
      <c r="R399" s="45" t="e">
        <f t="shared" si="73"/>
        <v>#DIV/0!</v>
      </c>
      <c r="S399" s="45" t="e">
        <f t="shared" si="73"/>
        <v>#DIV/0!</v>
      </c>
      <c r="T399" s="45" t="e">
        <f t="shared" si="73"/>
        <v>#DIV/0!</v>
      </c>
      <c r="U399" s="39"/>
      <c r="V399" s="39"/>
      <c r="W399" s="40" t="e">
        <f t="shared" si="67"/>
        <v>#DIV/0!</v>
      </c>
    </row>
    <row r="400" spans="1:24" s="41" customFormat="1">
      <c r="A400" s="29"/>
      <c r="B400" s="42" t="s">
        <v>805</v>
      </c>
      <c r="D400" s="42" t="s">
        <v>806</v>
      </c>
      <c r="E400" s="29" t="s">
        <v>28</v>
      </c>
      <c r="F400" s="43"/>
      <c r="G400" s="34">
        <f t="shared" si="79"/>
        <v>0</v>
      </c>
      <c r="H400" s="35">
        <f t="shared" si="74"/>
        <v>0</v>
      </c>
      <c r="I400" s="35"/>
      <c r="J400" s="35">
        <f t="shared" si="75"/>
        <v>0</v>
      </c>
      <c r="K400" s="35">
        <f t="shared" si="76"/>
        <v>0</v>
      </c>
      <c r="L400" s="36">
        <f t="shared" si="77"/>
        <v>0</v>
      </c>
      <c r="M400" s="44" t="e">
        <f t="shared" si="78"/>
        <v>#DIV/0!</v>
      </c>
      <c r="N400" s="45" t="e">
        <f t="shared" si="73"/>
        <v>#DIV/0!</v>
      </c>
      <c r="O400" s="45" t="e">
        <f t="shared" si="73"/>
        <v>#DIV/0!</v>
      </c>
      <c r="P400" s="45" t="e">
        <f t="shared" si="73"/>
        <v>#DIV/0!</v>
      </c>
      <c r="Q400" s="45" t="e">
        <f t="shared" si="73"/>
        <v>#DIV/0!</v>
      </c>
      <c r="R400" s="45" t="e">
        <f t="shared" si="73"/>
        <v>#DIV/0!</v>
      </c>
      <c r="S400" s="45" t="e">
        <f t="shared" si="73"/>
        <v>#DIV/0!</v>
      </c>
      <c r="T400" s="45" t="e">
        <f t="shared" si="73"/>
        <v>#DIV/0!</v>
      </c>
      <c r="U400" s="39"/>
      <c r="V400" s="39"/>
      <c r="W400" s="40" t="e">
        <f t="shared" si="67"/>
        <v>#DIV/0!</v>
      </c>
    </row>
    <row r="401" spans="1:24" s="41" customFormat="1">
      <c r="A401" s="29"/>
      <c r="B401" s="42" t="s">
        <v>807</v>
      </c>
      <c r="D401" s="42" t="s">
        <v>808</v>
      </c>
      <c r="E401" s="29" t="s">
        <v>28</v>
      </c>
      <c r="F401" s="43"/>
      <c r="G401" s="34">
        <f t="shared" si="79"/>
        <v>0</v>
      </c>
      <c r="H401" s="35">
        <f t="shared" si="74"/>
        <v>0</v>
      </c>
      <c r="I401" s="35"/>
      <c r="J401" s="35">
        <f t="shared" si="75"/>
        <v>0</v>
      </c>
      <c r="K401" s="35">
        <f t="shared" si="76"/>
        <v>0</v>
      </c>
      <c r="L401" s="36">
        <f t="shared" si="77"/>
        <v>0</v>
      </c>
      <c r="M401" s="44" t="e">
        <f t="shared" si="78"/>
        <v>#DIV/0!</v>
      </c>
      <c r="N401" s="45" t="e">
        <f t="shared" si="73"/>
        <v>#DIV/0!</v>
      </c>
      <c r="O401" s="45" t="e">
        <f t="shared" si="73"/>
        <v>#DIV/0!</v>
      </c>
      <c r="P401" s="45" t="e">
        <f t="shared" si="73"/>
        <v>#DIV/0!</v>
      </c>
      <c r="Q401" s="45" t="e">
        <f t="shared" si="73"/>
        <v>#DIV/0!</v>
      </c>
      <c r="R401" s="45" t="e">
        <f t="shared" si="73"/>
        <v>#DIV/0!</v>
      </c>
      <c r="S401" s="45" t="e">
        <f t="shared" si="73"/>
        <v>#DIV/0!</v>
      </c>
      <c r="T401" s="45" t="e">
        <f t="shared" si="73"/>
        <v>#DIV/0!</v>
      </c>
      <c r="U401" s="39"/>
      <c r="V401" s="39"/>
      <c r="W401" s="40" t="e">
        <f t="shared" si="67"/>
        <v>#DIV/0!</v>
      </c>
    </row>
    <row r="402" spans="1:24" s="41" customFormat="1">
      <c r="A402" s="29"/>
      <c r="B402" s="42" t="s">
        <v>809</v>
      </c>
      <c r="D402" s="42" t="s">
        <v>810</v>
      </c>
      <c r="E402" s="29" t="s">
        <v>28</v>
      </c>
      <c r="F402" s="43"/>
      <c r="G402" s="34">
        <f t="shared" si="79"/>
        <v>0</v>
      </c>
      <c r="H402" s="35">
        <f t="shared" si="74"/>
        <v>0</v>
      </c>
      <c r="I402" s="35"/>
      <c r="J402" s="35">
        <f t="shared" si="75"/>
        <v>0</v>
      </c>
      <c r="K402" s="35">
        <f t="shared" si="76"/>
        <v>0</v>
      </c>
      <c r="L402" s="36">
        <f t="shared" si="77"/>
        <v>0</v>
      </c>
      <c r="M402" s="44" t="e">
        <f t="shared" si="78"/>
        <v>#DIV/0!</v>
      </c>
      <c r="N402" s="45" t="e">
        <f t="shared" si="73"/>
        <v>#DIV/0!</v>
      </c>
      <c r="O402" s="45" t="e">
        <f t="shared" si="73"/>
        <v>#DIV/0!</v>
      </c>
      <c r="P402" s="45" t="e">
        <f t="shared" si="73"/>
        <v>#DIV/0!</v>
      </c>
      <c r="Q402" s="45" t="e">
        <f t="shared" si="73"/>
        <v>#DIV/0!</v>
      </c>
      <c r="R402" s="45" t="e">
        <f t="shared" si="73"/>
        <v>#DIV/0!</v>
      </c>
      <c r="S402" s="45" t="e">
        <f t="shared" si="73"/>
        <v>#DIV/0!</v>
      </c>
      <c r="T402" s="45" t="e">
        <f t="shared" si="73"/>
        <v>#DIV/0!</v>
      </c>
      <c r="U402" s="39"/>
      <c r="V402" s="39"/>
      <c r="W402" s="40" t="e">
        <f t="shared" si="67"/>
        <v>#DIV/0!</v>
      </c>
    </row>
    <row r="403" spans="1:24" s="41" customFormat="1">
      <c r="A403" s="29"/>
      <c r="B403" s="83" t="s">
        <v>811</v>
      </c>
      <c r="C403" s="84"/>
      <c r="D403" s="83" t="s">
        <v>812</v>
      </c>
      <c r="E403" s="79" t="s">
        <v>28</v>
      </c>
      <c r="F403" s="76"/>
      <c r="G403" s="34">
        <f t="shared" si="79"/>
        <v>0</v>
      </c>
      <c r="H403" s="35">
        <f t="shared" si="74"/>
        <v>0</v>
      </c>
      <c r="I403" s="35"/>
      <c r="J403" s="35">
        <f t="shared" si="75"/>
        <v>0</v>
      </c>
      <c r="K403" s="35">
        <f t="shared" si="76"/>
        <v>0</v>
      </c>
      <c r="L403" s="36">
        <f t="shared" si="77"/>
        <v>0</v>
      </c>
      <c r="M403" s="77" t="e">
        <f t="shared" si="78"/>
        <v>#DIV/0!</v>
      </c>
      <c r="N403" s="45" t="e">
        <f t="shared" si="73"/>
        <v>#DIV/0!</v>
      </c>
      <c r="O403" s="45" t="e">
        <f t="shared" si="73"/>
        <v>#DIV/0!</v>
      </c>
      <c r="P403" s="45" t="e">
        <f t="shared" si="73"/>
        <v>#DIV/0!</v>
      </c>
      <c r="Q403" s="45" t="e">
        <f t="shared" si="73"/>
        <v>#DIV/0!</v>
      </c>
      <c r="R403" s="45" t="e">
        <f t="shared" si="73"/>
        <v>#DIV/0!</v>
      </c>
      <c r="S403" s="45" t="e">
        <f t="shared" si="73"/>
        <v>#DIV/0!</v>
      </c>
      <c r="T403" s="45" t="e">
        <f t="shared" si="73"/>
        <v>#DIV/0!</v>
      </c>
      <c r="U403" s="57">
        <v>190.98</v>
      </c>
      <c r="V403" s="57"/>
      <c r="W403" s="40" t="e">
        <f t="shared" si="67"/>
        <v>#DIV/0!</v>
      </c>
      <c r="X403" s="58"/>
    </row>
    <row r="404" spans="1:24" s="41" customFormat="1">
      <c r="A404" s="29"/>
      <c r="B404" s="42" t="s">
        <v>813</v>
      </c>
      <c r="D404" s="42" t="s">
        <v>814</v>
      </c>
      <c r="E404" s="29" t="s">
        <v>28</v>
      </c>
      <c r="F404" s="43"/>
      <c r="G404" s="34">
        <f t="shared" si="79"/>
        <v>0</v>
      </c>
      <c r="H404" s="35">
        <f t="shared" si="74"/>
        <v>0</v>
      </c>
      <c r="I404" s="35"/>
      <c r="J404" s="35">
        <f t="shared" si="75"/>
        <v>0</v>
      </c>
      <c r="K404" s="35">
        <f t="shared" si="76"/>
        <v>0</v>
      </c>
      <c r="L404" s="36">
        <f t="shared" si="77"/>
        <v>0</v>
      </c>
      <c r="M404" s="44" t="e">
        <f t="shared" si="78"/>
        <v>#DIV/0!</v>
      </c>
      <c r="N404" s="45" t="e">
        <f t="shared" si="73"/>
        <v>#DIV/0!</v>
      </c>
      <c r="O404" s="45" t="e">
        <f t="shared" si="73"/>
        <v>#DIV/0!</v>
      </c>
      <c r="P404" s="45" t="e">
        <f t="shared" si="73"/>
        <v>#DIV/0!</v>
      </c>
      <c r="Q404" s="45" t="e">
        <f t="shared" si="73"/>
        <v>#DIV/0!</v>
      </c>
      <c r="R404" s="45" t="e">
        <f t="shared" si="73"/>
        <v>#DIV/0!</v>
      </c>
      <c r="S404" s="45" t="e">
        <f t="shared" si="73"/>
        <v>#DIV/0!</v>
      </c>
      <c r="T404" s="45" t="e">
        <f t="shared" si="73"/>
        <v>#DIV/0!</v>
      </c>
      <c r="U404" s="39"/>
      <c r="V404" s="39"/>
      <c r="W404" s="40" t="e">
        <f t="shared" si="67"/>
        <v>#DIV/0!</v>
      </c>
    </row>
    <row r="405" spans="1:24" s="41" customFormat="1">
      <c r="A405" s="29"/>
      <c r="B405" s="42" t="s">
        <v>815</v>
      </c>
      <c r="D405" s="42" t="s">
        <v>816</v>
      </c>
      <c r="E405" s="29" t="s">
        <v>28</v>
      </c>
      <c r="F405" s="43"/>
      <c r="G405" s="34">
        <f t="shared" si="79"/>
        <v>0</v>
      </c>
      <c r="H405" s="35">
        <f t="shared" si="74"/>
        <v>0</v>
      </c>
      <c r="I405" s="35"/>
      <c r="J405" s="35">
        <f t="shared" si="75"/>
        <v>0</v>
      </c>
      <c r="K405" s="35">
        <f t="shared" si="76"/>
        <v>0</v>
      </c>
      <c r="L405" s="36">
        <f t="shared" si="77"/>
        <v>0</v>
      </c>
      <c r="M405" s="44" t="e">
        <f t="shared" si="78"/>
        <v>#DIV/0!</v>
      </c>
      <c r="N405" s="45" t="e">
        <f t="shared" si="73"/>
        <v>#DIV/0!</v>
      </c>
      <c r="O405" s="45" t="e">
        <f t="shared" si="73"/>
        <v>#DIV/0!</v>
      </c>
      <c r="P405" s="45" t="e">
        <f t="shared" si="73"/>
        <v>#DIV/0!</v>
      </c>
      <c r="Q405" s="45" t="e">
        <f t="shared" si="73"/>
        <v>#DIV/0!</v>
      </c>
      <c r="R405" s="45" t="e">
        <f t="shared" si="73"/>
        <v>#DIV/0!</v>
      </c>
      <c r="S405" s="45" t="e">
        <f t="shared" si="73"/>
        <v>#DIV/0!</v>
      </c>
      <c r="T405" s="45" t="e">
        <f t="shared" si="73"/>
        <v>#DIV/0!</v>
      </c>
      <c r="U405" s="39"/>
      <c r="V405" s="39"/>
      <c r="W405" s="40" t="e">
        <f t="shared" si="67"/>
        <v>#DIV/0!</v>
      </c>
    </row>
    <row r="406" spans="1:24" s="41" customFormat="1">
      <c r="A406" s="29"/>
      <c r="B406" s="42" t="s">
        <v>817</v>
      </c>
      <c r="D406" s="42" t="s">
        <v>818</v>
      </c>
      <c r="E406" s="29" t="s">
        <v>28</v>
      </c>
      <c r="F406" s="43"/>
      <c r="G406" s="34">
        <f t="shared" si="79"/>
        <v>0</v>
      </c>
      <c r="H406" s="35">
        <f t="shared" si="74"/>
        <v>0</v>
      </c>
      <c r="I406" s="35"/>
      <c r="J406" s="35">
        <f t="shared" si="75"/>
        <v>0</v>
      </c>
      <c r="K406" s="35">
        <f t="shared" si="76"/>
        <v>0</v>
      </c>
      <c r="L406" s="36">
        <f t="shared" si="77"/>
        <v>0</v>
      </c>
      <c r="M406" s="44" t="e">
        <f t="shared" si="78"/>
        <v>#DIV/0!</v>
      </c>
      <c r="N406" s="45" t="e">
        <f t="shared" si="73"/>
        <v>#DIV/0!</v>
      </c>
      <c r="O406" s="45" t="e">
        <f t="shared" si="73"/>
        <v>#DIV/0!</v>
      </c>
      <c r="P406" s="45" t="e">
        <f t="shared" si="73"/>
        <v>#DIV/0!</v>
      </c>
      <c r="Q406" s="45" t="e">
        <f t="shared" si="73"/>
        <v>#DIV/0!</v>
      </c>
      <c r="R406" s="45" t="e">
        <f t="shared" si="73"/>
        <v>#DIV/0!</v>
      </c>
      <c r="S406" s="45" t="e">
        <f t="shared" si="73"/>
        <v>#DIV/0!</v>
      </c>
      <c r="T406" s="45" t="e">
        <f t="shared" si="73"/>
        <v>#DIV/0!</v>
      </c>
      <c r="U406" s="39"/>
      <c r="V406" s="39"/>
      <c r="W406" s="40" t="e">
        <f t="shared" si="67"/>
        <v>#DIV/0!</v>
      </c>
    </row>
    <row r="407" spans="1:24" s="41" customFormat="1">
      <c r="A407" s="29">
        <v>41</v>
      </c>
      <c r="B407" s="67" t="s">
        <v>819</v>
      </c>
      <c r="C407" s="68"/>
      <c r="D407" s="67" t="s">
        <v>820</v>
      </c>
      <c r="E407" s="69" t="s">
        <v>28</v>
      </c>
      <c r="F407" s="70"/>
      <c r="G407" s="34">
        <f t="shared" si="79"/>
        <v>0</v>
      </c>
      <c r="H407" s="35">
        <f t="shared" si="74"/>
        <v>0</v>
      </c>
      <c r="I407" s="35"/>
      <c r="J407" s="35">
        <f t="shared" si="75"/>
        <v>0</v>
      </c>
      <c r="K407" s="35">
        <f t="shared" si="76"/>
        <v>0</v>
      </c>
      <c r="L407" s="36">
        <f t="shared" si="77"/>
        <v>0</v>
      </c>
      <c r="M407" s="71" t="e">
        <f t="shared" si="78"/>
        <v>#DIV/0!</v>
      </c>
      <c r="N407" s="45" t="e">
        <f t="shared" si="73"/>
        <v>#DIV/0!</v>
      </c>
      <c r="O407" s="45" t="e">
        <f t="shared" si="73"/>
        <v>#DIV/0!</v>
      </c>
      <c r="P407" s="45" t="e">
        <f t="shared" si="73"/>
        <v>#DIV/0!</v>
      </c>
      <c r="Q407" s="45" t="e">
        <f t="shared" si="73"/>
        <v>#DIV/0!</v>
      </c>
      <c r="R407" s="45" t="e">
        <f t="shared" si="73"/>
        <v>#DIV/0!</v>
      </c>
      <c r="S407" s="45" t="e">
        <f t="shared" si="73"/>
        <v>#DIV/0!</v>
      </c>
      <c r="T407" s="45" t="e">
        <f t="shared" si="73"/>
        <v>#DIV/0!</v>
      </c>
      <c r="U407" s="39"/>
      <c r="V407" s="39"/>
      <c r="W407" s="40" t="e">
        <f t="shared" si="67"/>
        <v>#DIV/0!</v>
      </c>
    </row>
    <row r="408" spans="1:24" s="41" customFormat="1">
      <c r="A408" s="29"/>
      <c r="B408" s="42" t="s">
        <v>821</v>
      </c>
      <c r="D408" s="42" t="s">
        <v>822</v>
      </c>
      <c r="E408" s="29" t="s">
        <v>823</v>
      </c>
      <c r="F408" s="43"/>
      <c r="G408" s="34">
        <f t="shared" si="79"/>
        <v>0</v>
      </c>
      <c r="H408" s="35">
        <f t="shared" si="74"/>
        <v>0</v>
      </c>
      <c r="I408" s="35"/>
      <c r="J408" s="35">
        <f t="shared" si="75"/>
        <v>0</v>
      </c>
      <c r="K408" s="35">
        <f t="shared" si="76"/>
        <v>0</v>
      </c>
      <c r="L408" s="36">
        <f t="shared" si="77"/>
        <v>0</v>
      </c>
      <c r="M408" s="44" t="e">
        <f t="shared" si="78"/>
        <v>#DIV/0!</v>
      </c>
      <c r="N408" s="45" t="e">
        <f t="shared" si="73"/>
        <v>#DIV/0!</v>
      </c>
      <c r="O408" s="45" t="e">
        <f t="shared" si="73"/>
        <v>#DIV/0!</v>
      </c>
      <c r="P408" s="45" t="e">
        <f t="shared" si="73"/>
        <v>#DIV/0!</v>
      </c>
      <c r="Q408" s="45" t="e">
        <f t="shared" si="73"/>
        <v>#DIV/0!</v>
      </c>
      <c r="R408" s="45" t="e">
        <f t="shared" si="73"/>
        <v>#DIV/0!</v>
      </c>
      <c r="S408" s="45" t="e">
        <f t="shared" si="73"/>
        <v>#DIV/0!</v>
      </c>
      <c r="T408" s="45" t="e">
        <f t="shared" si="73"/>
        <v>#DIV/0!</v>
      </c>
      <c r="U408" s="39"/>
      <c r="V408" s="39"/>
      <c r="W408" s="40" t="e">
        <f t="shared" si="67"/>
        <v>#DIV/0!</v>
      </c>
    </row>
    <row r="409" spans="1:24" s="41" customFormat="1">
      <c r="A409" s="29"/>
      <c r="B409" s="42" t="s">
        <v>824</v>
      </c>
      <c r="D409" s="42" t="s">
        <v>825</v>
      </c>
      <c r="E409" s="29" t="s">
        <v>823</v>
      </c>
      <c r="F409" s="43"/>
      <c r="G409" s="34">
        <f t="shared" si="79"/>
        <v>0</v>
      </c>
      <c r="H409" s="35">
        <f t="shared" si="74"/>
        <v>0</v>
      </c>
      <c r="I409" s="35"/>
      <c r="J409" s="35">
        <f t="shared" si="75"/>
        <v>0</v>
      </c>
      <c r="K409" s="35">
        <f t="shared" si="76"/>
        <v>0</v>
      </c>
      <c r="L409" s="36">
        <f t="shared" si="77"/>
        <v>0</v>
      </c>
      <c r="M409" s="44" t="e">
        <f t="shared" si="78"/>
        <v>#DIV/0!</v>
      </c>
      <c r="N409" s="45" t="e">
        <f t="shared" si="73"/>
        <v>#DIV/0!</v>
      </c>
      <c r="O409" s="45" t="e">
        <f t="shared" si="73"/>
        <v>#DIV/0!</v>
      </c>
      <c r="P409" s="45" t="e">
        <f t="shared" si="73"/>
        <v>#DIV/0!</v>
      </c>
      <c r="Q409" s="45" t="e">
        <f t="shared" si="73"/>
        <v>#DIV/0!</v>
      </c>
      <c r="R409" s="45" t="e">
        <f t="shared" si="73"/>
        <v>#DIV/0!</v>
      </c>
      <c r="S409" s="45" t="e">
        <f t="shared" si="73"/>
        <v>#DIV/0!</v>
      </c>
      <c r="T409" s="45" t="e">
        <f t="shared" si="73"/>
        <v>#DIV/0!</v>
      </c>
      <c r="U409" s="39"/>
      <c r="V409" s="39"/>
      <c r="W409" s="40" t="e">
        <f t="shared" ref="W409:W472" si="80">+M409-U409</f>
        <v>#DIV/0!</v>
      </c>
    </row>
    <row r="410" spans="1:24" s="41" customFormat="1">
      <c r="A410" s="29"/>
      <c r="B410" s="42" t="s">
        <v>826</v>
      </c>
      <c r="D410" s="42" t="s">
        <v>827</v>
      </c>
      <c r="E410" s="29" t="s">
        <v>823</v>
      </c>
      <c r="F410" s="43"/>
      <c r="G410" s="34">
        <f t="shared" si="79"/>
        <v>0</v>
      </c>
      <c r="H410" s="35">
        <f t="shared" si="74"/>
        <v>0</v>
      </c>
      <c r="I410" s="35"/>
      <c r="J410" s="35">
        <f t="shared" si="75"/>
        <v>0</v>
      </c>
      <c r="K410" s="35">
        <f t="shared" si="76"/>
        <v>0</v>
      </c>
      <c r="L410" s="36">
        <f t="shared" si="77"/>
        <v>0</v>
      </c>
      <c r="M410" s="44" t="e">
        <f t="shared" si="78"/>
        <v>#DIV/0!</v>
      </c>
      <c r="N410" s="45" t="e">
        <f t="shared" si="73"/>
        <v>#DIV/0!</v>
      </c>
      <c r="O410" s="45" t="e">
        <f t="shared" si="73"/>
        <v>#DIV/0!</v>
      </c>
      <c r="P410" s="45" t="e">
        <f t="shared" si="73"/>
        <v>#DIV/0!</v>
      </c>
      <c r="Q410" s="45" t="e">
        <f t="shared" si="73"/>
        <v>#DIV/0!</v>
      </c>
      <c r="R410" s="45" t="e">
        <f t="shared" si="73"/>
        <v>#DIV/0!</v>
      </c>
      <c r="S410" s="45" t="e">
        <f t="shared" si="73"/>
        <v>#DIV/0!</v>
      </c>
      <c r="T410" s="45" t="e">
        <f t="shared" si="73"/>
        <v>#DIV/0!</v>
      </c>
      <c r="U410" s="39"/>
      <c r="V410" s="39"/>
      <c r="W410" s="40" t="e">
        <f t="shared" si="80"/>
        <v>#DIV/0!</v>
      </c>
    </row>
    <row r="411" spans="1:24" s="41" customFormat="1">
      <c r="A411" s="29"/>
      <c r="B411" s="42" t="s">
        <v>828</v>
      </c>
      <c r="D411" s="42" t="s">
        <v>829</v>
      </c>
      <c r="E411" s="29" t="s">
        <v>823</v>
      </c>
      <c r="F411" s="43"/>
      <c r="G411" s="34">
        <f t="shared" si="79"/>
        <v>0</v>
      </c>
      <c r="H411" s="35">
        <f t="shared" si="74"/>
        <v>0</v>
      </c>
      <c r="I411" s="35"/>
      <c r="J411" s="35">
        <f t="shared" si="75"/>
        <v>0</v>
      </c>
      <c r="K411" s="35">
        <f t="shared" si="76"/>
        <v>0</v>
      </c>
      <c r="L411" s="36">
        <f t="shared" si="77"/>
        <v>0</v>
      </c>
      <c r="M411" s="44" t="e">
        <f t="shared" si="78"/>
        <v>#DIV/0!</v>
      </c>
      <c r="N411" s="45" t="e">
        <f t="shared" si="73"/>
        <v>#DIV/0!</v>
      </c>
      <c r="O411" s="45" t="e">
        <f t="shared" si="73"/>
        <v>#DIV/0!</v>
      </c>
      <c r="P411" s="45" t="e">
        <f t="shared" si="73"/>
        <v>#DIV/0!</v>
      </c>
      <c r="Q411" s="45" t="e">
        <f t="shared" si="73"/>
        <v>#DIV/0!</v>
      </c>
      <c r="R411" s="45" t="e">
        <f t="shared" si="73"/>
        <v>#DIV/0!</v>
      </c>
      <c r="S411" s="45" t="e">
        <f t="shared" si="73"/>
        <v>#DIV/0!</v>
      </c>
      <c r="T411" s="45" t="e">
        <f t="shared" si="73"/>
        <v>#DIV/0!</v>
      </c>
      <c r="U411" s="39"/>
      <c r="V411" s="39"/>
      <c r="W411" s="40" t="e">
        <f t="shared" si="80"/>
        <v>#DIV/0!</v>
      </c>
    </row>
    <row r="412" spans="1:24" s="41" customFormat="1">
      <c r="A412" s="29"/>
      <c r="B412" s="42" t="s">
        <v>830</v>
      </c>
      <c r="D412" s="42" t="s">
        <v>831</v>
      </c>
      <c r="E412" s="29" t="s">
        <v>823</v>
      </c>
      <c r="F412" s="43"/>
      <c r="G412" s="34">
        <f t="shared" si="79"/>
        <v>0</v>
      </c>
      <c r="H412" s="35">
        <f t="shared" si="74"/>
        <v>0</v>
      </c>
      <c r="I412" s="35"/>
      <c r="J412" s="35">
        <f t="shared" si="75"/>
        <v>0</v>
      </c>
      <c r="K412" s="35">
        <f t="shared" si="76"/>
        <v>0</v>
      </c>
      <c r="L412" s="36">
        <f t="shared" si="77"/>
        <v>0</v>
      </c>
      <c r="M412" s="44" t="e">
        <f t="shared" si="78"/>
        <v>#DIV/0!</v>
      </c>
      <c r="N412" s="45" t="e">
        <f t="shared" si="73"/>
        <v>#DIV/0!</v>
      </c>
      <c r="O412" s="45" t="e">
        <f t="shared" si="73"/>
        <v>#DIV/0!</v>
      </c>
      <c r="P412" s="45" t="e">
        <f t="shared" si="73"/>
        <v>#DIV/0!</v>
      </c>
      <c r="Q412" s="45" t="e">
        <f t="shared" si="73"/>
        <v>#DIV/0!</v>
      </c>
      <c r="R412" s="45" t="e">
        <f t="shared" si="73"/>
        <v>#DIV/0!</v>
      </c>
      <c r="S412" s="45" t="e">
        <f t="shared" si="73"/>
        <v>#DIV/0!</v>
      </c>
      <c r="T412" s="45" t="e">
        <f t="shared" si="73"/>
        <v>#DIV/0!</v>
      </c>
      <c r="U412" s="39"/>
      <c r="V412" s="39"/>
      <c r="W412" s="40" t="e">
        <f t="shared" si="80"/>
        <v>#DIV/0!</v>
      </c>
    </row>
    <row r="413" spans="1:24" s="41" customFormat="1">
      <c r="A413" s="29"/>
      <c r="B413" s="42" t="s">
        <v>832</v>
      </c>
      <c r="D413" s="42" t="s">
        <v>833</v>
      </c>
      <c r="E413" s="29" t="s">
        <v>823</v>
      </c>
      <c r="F413" s="43"/>
      <c r="G413" s="34">
        <f t="shared" si="79"/>
        <v>0</v>
      </c>
      <c r="H413" s="35">
        <f t="shared" si="74"/>
        <v>0</v>
      </c>
      <c r="I413" s="35"/>
      <c r="J413" s="35">
        <f t="shared" si="75"/>
        <v>0</v>
      </c>
      <c r="K413" s="35">
        <f t="shared" si="76"/>
        <v>0</v>
      </c>
      <c r="L413" s="36">
        <f t="shared" si="77"/>
        <v>0</v>
      </c>
      <c r="M413" s="44" t="e">
        <f t="shared" si="78"/>
        <v>#DIV/0!</v>
      </c>
      <c r="N413" s="45" t="e">
        <f t="shared" si="73"/>
        <v>#DIV/0!</v>
      </c>
      <c r="O413" s="45" t="e">
        <f t="shared" si="73"/>
        <v>#DIV/0!</v>
      </c>
      <c r="P413" s="45" t="e">
        <f t="shared" si="73"/>
        <v>#DIV/0!</v>
      </c>
      <c r="Q413" s="45" t="e">
        <f t="shared" si="73"/>
        <v>#DIV/0!</v>
      </c>
      <c r="R413" s="45" t="e">
        <f t="shared" si="73"/>
        <v>#DIV/0!</v>
      </c>
      <c r="S413" s="45" t="e">
        <f t="shared" si="73"/>
        <v>#DIV/0!</v>
      </c>
      <c r="T413" s="45" t="e">
        <f t="shared" si="73"/>
        <v>#DIV/0!</v>
      </c>
      <c r="U413" s="39"/>
      <c r="V413" s="39"/>
      <c r="W413" s="40" t="e">
        <f t="shared" si="80"/>
        <v>#DIV/0!</v>
      </c>
    </row>
    <row r="414" spans="1:24" s="41" customFormat="1">
      <c r="A414" s="29"/>
      <c r="B414" s="42" t="s">
        <v>834</v>
      </c>
      <c r="D414" s="42" t="s">
        <v>835</v>
      </c>
      <c r="E414" s="29" t="s">
        <v>823</v>
      </c>
      <c r="F414" s="43"/>
      <c r="G414" s="34">
        <f t="shared" si="79"/>
        <v>0</v>
      </c>
      <c r="H414" s="35">
        <f t="shared" si="74"/>
        <v>0</v>
      </c>
      <c r="I414" s="35"/>
      <c r="J414" s="35">
        <f t="shared" si="75"/>
        <v>0</v>
      </c>
      <c r="K414" s="35">
        <f t="shared" si="76"/>
        <v>0</v>
      </c>
      <c r="L414" s="36">
        <f t="shared" si="77"/>
        <v>0</v>
      </c>
      <c r="M414" s="44" t="e">
        <f t="shared" si="78"/>
        <v>#DIV/0!</v>
      </c>
      <c r="N414" s="45" t="e">
        <f t="shared" si="73"/>
        <v>#DIV/0!</v>
      </c>
      <c r="O414" s="45" t="e">
        <f t="shared" si="73"/>
        <v>#DIV/0!</v>
      </c>
      <c r="P414" s="45" t="e">
        <f t="shared" si="73"/>
        <v>#DIV/0!</v>
      </c>
      <c r="Q414" s="45" t="e">
        <f t="shared" si="73"/>
        <v>#DIV/0!</v>
      </c>
      <c r="R414" s="45" t="e">
        <f t="shared" si="73"/>
        <v>#DIV/0!</v>
      </c>
      <c r="S414" s="45" t="e">
        <f t="shared" si="73"/>
        <v>#DIV/0!</v>
      </c>
      <c r="T414" s="45" t="e">
        <f t="shared" si="73"/>
        <v>#DIV/0!</v>
      </c>
      <c r="U414" s="39"/>
      <c r="V414" s="39"/>
      <c r="W414" s="40" t="e">
        <f t="shared" si="80"/>
        <v>#DIV/0!</v>
      </c>
    </row>
    <row r="415" spans="1:24" s="41" customFormat="1">
      <c r="A415" s="29"/>
      <c r="B415" s="83" t="s">
        <v>836</v>
      </c>
      <c r="C415" s="84"/>
      <c r="D415" s="83" t="s">
        <v>837</v>
      </c>
      <c r="E415" s="79" t="s">
        <v>823</v>
      </c>
      <c r="F415" s="76"/>
      <c r="G415" s="34">
        <f t="shared" si="79"/>
        <v>0</v>
      </c>
      <c r="H415" s="35">
        <f t="shared" si="74"/>
        <v>0</v>
      </c>
      <c r="I415" s="35"/>
      <c r="J415" s="35">
        <f t="shared" si="75"/>
        <v>0</v>
      </c>
      <c r="K415" s="35">
        <f t="shared" si="76"/>
        <v>0</v>
      </c>
      <c r="L415" s="36">
        <f t="shared" si="77"/>
        <v>0</v>
      </c>
      <c r="M415" s="77" t="e">
        <f t="shared" si="78"/>
        <v>#DIV/0!</v>
      </c>
      <c r="N415" s="45" t="e">
        <f t="shared" si="73"/>
        <v>#DIV/0!</v>
      </c>
      <c r="O415" s="45" t="e">
        <f t="shared" si="73"/>
        <v>#DIV/0!</v>
      </c>
      <c r="P415" s="45" t="e">
        <f t="shared" si="73"/>
        <v>#DIV/0!</v>
      </c>
      <c r="Q415" s="45" t="e">
        <f t="shared" si="73"/>
        <v>#DIV/0!</v>
      </c>
      <c r="R415" s="45" t="e">
        <f t="shared" si="73"/>
        <v>#DIV/0!</v>
      </c>
      <c r="S415" s="45" t="e">
        <f t="shared" si="73"/>
        <v>#DIV/0!</v>
      </c>
      <c r="T415" s="45" t="e">
        <f t="shared" si="73"/>
        <v>#DIV/0!</v>
      </c>
      <c r="U415" s="57"/>
      <c r="V415" s="57"/>
      <c r="W415" s="40" t="e">
        <f t="shared" si="80"/>
        <v>#DIV/0!</v>
      </c>
      <c r="X415" s="58"/>
    </row>
    <row r="416" spans="1:24" s="41" customFormat="1">
      <c r="A416" s="29"/>
      <c r="B416" s="42" t="s">
        <v>838</v>
      </c>
      <c r="D416" s="42" t="s">
        <v>839</v>
      </c>
      <c r="E416" s="29" t="s">
        <v>823</v>
      </c>
      <c r="F416" s="43"/>
      <c r="G416" s="34">
        <f t="shared" si="79"/>
        <v>0</v>
      </c>
      <c r="H416" s="35">
        <f t="shared" si="74"/>
        <v>0</v>
      </c>
      <c r="I416" s="35"/>
      <c r="J416" s="35">
        <f t="shared" si="75"/>
        <v>0</v>
      </c>
      <c r="K416" s="35">
        <f t="shared" si="76"/>
        <v>0</v>
      </c>
      <c r="L416" s="36">
        <f t="shared" si="77"/>
        <v>0</v>
      </c>
      <c r="M416" s="44" t="e">
        <f t="shared" si="78"/>
        <v>#DIV/0!</v>
      </c>
      <c r="N416" s="45" t="e">
        <f t="shared" si="73"/>
        <v>#DIV/0!</v>
      </c>
      <c r="O416" s="45" t="e">
        <f t="shared" si="73"/>
        <v>#DIV/0!</v>
      </c>
      <c r="P416" s="45" t="e">
        <f t="shared" si="73"/>
        <v>#DIV/0!</v>
      </c>
      <c r="Q416" s="45" t="e">
        <f t="shared" si="73"/>
        <v>#DIV/0!</v>
      </c>
      <c r="R416" s="45" t="e">
        <f t="shared" si="73"/>
        <v>#DIV/0!</v>
      </c>
      <c r="S416" s="45" t="e">
        <f t="shared" si="73"/>
        <v>#DIV/0!</v>
      </c>
      <c r="T416" s="45" t="e">
        <f t="shared" si="73"/>
        <v>#DIV/0!</v>
      </c>
      <c r="U416" s="39"/>
      <c r="V416" s="39"/>
      <c r="W416" s="40" t="e">
        <f t="shared" si="80"/>
        <v>#DIV/0!</v>
      </c>
    </row>
    <row r="417" spans="1:24" s="41" customFormat="1">
      <c r="A417" s="29"/>
      <c r="B417" s="42" t="s">
        <v>840</v>
      </c>
      <c r="D417" s="42" t="s">
        <v>841</v>
      </c>
      <c r="E417" s="29" t="s">
        <v>823</v>
      </c>
      <c r="F417" s="43"/>
      <c r="G417" s="34">
        <f t="shared" si="79"/>
        <v>0</v>
      </c>
      <c r="H417" s="35">
        <f t="shared" si="74"/>
        <v>0</v>
      </c>
      <c r="I417" s="35"/>
      <c r="J417" s="35">
        <f t="shared" si="75"/>
        <v>0</v>
      </c>
      <c r="K417" s="35">
        <f t="shared" si="76"/>
        <v>0</v>
      </c>
      <c r="L417" s="36">
        <f t="shared" si="77"/>
        <v>0</v>
      </c>
      <c r="M417" s="44" t="e">
        <f t="shared" si="78"/>
        <v>#DIV/0!</v>
      </c>
      <c r="N417" s="45" t="e">
        <f t="shared" si="73"/>
        <v>#DIV/0!</v>
      </c>
      <c r="O417" s="45" t="e">
        <f t="shared" si="73"/>
        <v>#DIV/0!</v>
      </c>
      <c r="P417" s="45" t="e">
        <f t="shared" si="73"/>
        <v>#DIV/0!</v>
      </c>
      <c r="Q417" s="45" t="e">
        <f t="shared" si="73"/>
        <v>#DIV/0!</v>
      </c>
      <c r="R417" s="45" t="e">
        <f t="shared" si="73"/>
        <v>#DIV/0!</v>
      </c>
      <c r="S417" s="45" t="e">
        <f t="shared" si="73"/>
        <v>#DIV/0!</v>
      </c>
      <c r="T417" s="45" t="e">
        <f t="shared" si="73"/>
        <v>#DIV/0!</v>
      </c>
      <c r="U417" s="39"/>
      <c r="V417" s="39"/>
      <c r="W417" s="40" t="e">
        <f t="shared" si="80"/>
        <v>#DIV/0!</v>
      </c>
    </row>
    <row r="418" spans="1:24" s="41" customFormat="1">
      <c r="A418" s="29"/>
      <c r="B418" s="42" t="s">
        <v>842</v>
      </c>
      <c r="D418" s="42" t="s">
        <v>843</v>
      </c>
      <c r="E418" s="29" t="s">
        <v>823</v>
      </c>
      <c r="F418" s="43"/>
      <c r="G418" s="34">
        <f t="shared" si="79"/>
        <v>0</v>
      </c>
      <c r="H418" s="35">
        <f t="shared" si="74"/>
        <v>0</v>
      </c>
      <c r="I418" s="35"/>
      <c r="J418" s="35">
        <f t="shared" si="75"/>
        <v>0</v>
      </c>
      <c r="K418" s="35">
        <f t="shared" si="76"/>
        <v>0</v>
      </c>
      <c r="L418" s="36">
        <f t="shared" si="77"/>
        <v>0</v>
      </c>
      <c r="M418" s="44" t="e">
        <f t="shared" si="78"/>
        <v>#DIV/0!</v>
      </c>
      <c r="N418" s="45" t="e">
        <f t="shared" si="73"/>
        <v>#DIV/0!</v>
      </c>
      <c r="O418" s="45" t="e">
        <f t="shared" si="73"/>
        <v>#DIV/0!</v>
      </c>
      <c r="P418" s="45" t="e">
        <f t="shared" si="73"/>
        <v>#DIV/0!</v>
      </c>
      <c r="Q418" s="45" t="e">
        <f t="shared" si="73"/>
        <v>#DIV/0!</v>
      </c>
      <c r="R418" s="45" t="e">
        <f t="shared" si="73"/>
        <v>#DIV/0!</v>
      </c>
      <c r="S418" s="45" t="e">
        <f t="shared" si="73"/>
        <v>#DIV/0!</v>
      </c>
      <c r="T418" s="45" t="e">
        <f t="shared" si="73"/>
        <v>#DIV/0!</v>
      </c>
      <c r="U418" s="39"/>
      <c r="V418" s="39"/>
      <c r="W418" s="40" t="e">
        <f t="shared" si="80"/>
        <v>#DIV/0!</v>
      </c>
    </row>
    <row r="419" spans="1:24" s="41" customFormat="1">
      <c r="A419" s="29"/>
      <c r="B419" s="83" t="s">
        <v>844</v>
      </c>
      <c r="C419" s="84"/>
      <c r="D419" s="83" t="s">
        <v>845</v>
      </c>
      <c r="E419" s="79" t="s">
        <v>823</v>
      </c>
      <c r="F419" s="76"/>
      <c r="G419" s="34">
        <f t="shared" si="79"/>
        <v>0</v>
      </c>
      <c r="H419" s="35">
        <f t="shared" si="74"/>
        <v>0</v>
      </c>
      <c r="I419" s="35"/>
      <c r="J419" s="35">
        <f t="shared" si="75"/>
        <v>0</v>
      </c>
      <c r="K419" s="35">
        <f t="shared" si="76"/>
        <v>0</v>
      </c>
      <c r="L419" s="36">
        <f t="shared" si="77"/>
        <v>0</v>
      </c>
      <c r="M419" s="77" t="e">
        <f t="shared" si="78"/>
        <v>#DIV/0!</v>
      </c>
      <c r="N419" s="45" t="e">
        <f t="shared" si="73"/>
        <v>#DIV/0!</v>
      </c>
      <c r="O419" s="45" t="e">
        <f t="shared" si="73"/>
        <v>#DIV/0!</v>
      </c>
      <c r="P419" s="45" t="e">
        <f t="shared" si="73"/>
        <v>#DIV/0!</v>
      </c>
      <c r="Q419" s="45" t="e">
        <f t="shared" si="73"/>
        <v>#DIV/0!</v>
      </c>
      <c r="R419" s="45" t="e">
        <f t="shared" si="73"/>
        <v>#DIV/0!</v>
      </c>
      <c r="S419" s="45" t="e">
        <f t="shared" si="73"/>
        <v>#DIV/0!</v>
      </c>
      <c r="T419" s="45" t="e">
        <f t="shared" si="73"/>
        <v>#DIV/0!</v>
      </c>
      <c r="U419" s="57"/>
      <c r="V419" s="57"/>
      <c r="W419" s="40" t="e">
        <f t="shared" si="80"/>
        <v>#DIV/0!</v>
      </c>
      <c r="X419" s="58"/>
    </row>
    <row r="420" spans="1:24" s="41" customFormat="1">
      <c r="A420" s="29"/>
      <c r="B420" s="42" t="s">
        <v>846</v>
      </c>
      <c r="D420" s="42" t="s">
        <v>847</v>
      </c>
      <c r="E420" s="29" t="s">
        <v>823</v>
      </c>
      <c r="F420" s="43"/>
      <c r="G420" s="34">
        <f t="shared" si="79"/>
        <v>0</v>
      </c>
      <c r="H420" s="35">
        <f t="shared" si="74"/>
        <v>0</v>
      </c>
      <c r="I420" s="35"/>
      <c r="J420" s="35">
        <f t="shared" si="75"/>
        <v>0</v>
      </c>
      <c r="K420" s="35">
        <f t="shared" si="76"/>
        <v>0</v>
      </c>
      <c r="L420" s="36">
        <f t="shared" si="77"/>
        <v>0</v>
      </c>
      <c r="M420" s="44" t="e">
        <f t="shared" si="78"/>
        <v>#DIV/0!</v>
      </c>
      <c r="N420" s="45" t="e">
        <f t="shared" si="73"/>
        <v>#DIV/0!</v>
      </c>
      <c r="O420" s="45" t="e">
        <f t="shared" si="73"/>
        <v>#DIV/0!</v>
      </c>
      <c r="P420" s="45" t="e">
        <f t="shared" si="73"/>
        <v>#DIV/0!</v>
      </c>
      <c r="Q420" s="45" t="e">
        <f t="shared" si="73"/>
        <v>#DIV/0!</v>
      </c>
      <c r="R420" s="45" t="e">
        <f t="shared" si="73"/>
        <v>#DIV/0!</v>
      </c>
      <c r="S420" s="45" t="e">
        <f t="shared" si="73"/>
        <v>#DIV/0!</v>
      </c>
      <c r="T420" s="45" t="e">
        <f t="shared" si="73"/>
        <v>#DIV/0!</v>
      </c>
      <c r="U420" s="39"/>
      <c r="V420" s="39"/>
      <c r="W420" s="40" t="e">
        <f t="shared" si="80"/>
        <v>#DIV/0!</v>
      </c>
    </row>
    <row r="421" spans="1:24" s="41" customFormat="1">
      <c r="A421" s="29"/>
      <c r="B421" s="83" t="s">
        <v>848</v>
      </c>
      <c r="C421" s="84"/>
      <c r="D421" s="83" t="s">
        <v>849</v>
      </c>
      <c r="E421" s="79" t="s">
        <v>823</v>
      </c>
      <c r="F421" s="76"/>
      <c r="G421" s="34">
        <f t="shared" si="79"/>
        <v>0</v>
      </c>
      <c r="H421" s="35">
        <f t="shared" si="74"/>
        <v>0</v>
      </c>
      <c r="I421" s="35"/>
      <c r="J421" s="35">
        <f t="shared" si="75"/>
        <v>0</v>
      </c>
      <c r="K421" s="35">
        <f t="shared" si="76"/>
        <v>0</v>
      </c>
      <c r="L421" s="36">
        <f t="shared" si="77"/>
        <v>0</v>
      </c>
      <c r="M421" s="77" t="e">
        <f t="shared" si="78"/>
        <v>#DIV/0!</v>
      </c>
      <c r="N421" s="45" t="e">
        <f t="shared" si="73"/>
        <v>#DIV/0!</v>
      </c>
      <c r="O421" s="45" t="e">
        <f t="shared" si="73"/>
        <v>#DIV/0!</v>
      </c>
      <c r="P421" s="45" t="e">
        <f t="shared" si="73"/>
        <v>#DIV/0!</v>
      </c>
      <c r="Q421" s="45" t="e">
        <f t="shared" si="73"/>
        <v>#DIV/0!</v>
      </c>
      <c r="R421" s="45" t="e">
        <f t="shared" si="73"/>
        <v>#DIV/0!</v>
      </c>
      <c r="S421" s="45" t="e">
        <f t="shared" si="73"/>
        <v>#DIV/0!</v>
      </c>
      <c r="T421" s="45" t="e">
        <f t="shared" si="73"/>
        <v>#DIV/0!</v>
      </c>
      <c r="U421" s="57"/>
      <c r="V421" s="57"/>
      <c r="W421" s="40" t="e">
        <f t="shared" si="80"/>
        <v>#DIV/0!</v>
      </c>
      <c r="X421" s="58"/>
    </row>
    <row r="422" spans="1:24" s="41" customFormat="1">
      <c r="A422" s="29"/>
      <c r="B422" s="42" t="s">
        <v>850</v>
      </c>
      <c r="D422" s="42" t="s">
        <v>851</v>
      </c>
      <c r="E422" s="29" t="s">
        <v>823</v>
      </c>
      <c r="F422" s="43"/>
      <c r="G422" s="34">
        <f t="shared" si="79"/>
        <v>0</v>
      </c>
      <c r="H422" s="35">
        <f t="shared" si="74"/>
        <v>0</v>
      </c>
      <c r="I422" s="35"/>
      <c r="J422" s="35">
        <f t="shared" si="75"/>
        <v>0</v>
      </c>
      <c r="K422" s="35">
        <f t="shared" si="76"/>
        <v>0</v>
      </c>
      <c r="L422" s="36">
        <f t="shared" si="77"/>
        <v>0</v>
      </c>
      <c r="M422" s="44" t="e">
        <f t="shared" si="78"/>
        <v>#DIV/0!</v>
      </c>
      <c r="N422" s="45" t="e">
        <f t="shared" si="73"/>
        <v>#DIV/0!</v>
      </c>
      <c r="O422" s="45" t="e">
        <f t="shared" si="73"/>
        <v>#DIV/0!</v>
      </c>
      <c r="P422" s="45" t="e">
        <f t="shared" si="73"/>
        <v>#DIV/0!</v>
      </c>
      <c r="Q422" s="45" t="e">
        <f t="shared" si="73"/>
        <v>#DIV/0!</v>
      </c>
      <c r="R422" s="45" t="e">
        <f t="shared" si="73"/>
        <v>#DIV/0!</v>
      </c>
      <c r="S422" s="45" t="e">
        <f t="shared" si="73"/>
        <v>#DIV/0!</v>
      </c>
      <c r="T422" s="45" t="e">
        <f t="shared" si="73"/>
        <v>#DIV/0!</v>
      </c>
      <c r="U422" s="39"/>
      <c r="V422" s="39"/>
      <c r="W422" s="40" t="e">
        <f t="shared" si="80"/>
        <v>#DIV/0!</v>
      </c>
    </row>
    <row r="423" spans="1:24" s="41" customFormat="1">
      <c r="A423" s="29"/>
      <c r="B423" s="42" t="s">
        <v>852</v>
      </c>
      <c r="D423" s="42" t="s">
        <v>853</v>
      </c>
      <c r="E423" s="29" t="s">
        <v>823</v>
      </c>
      <c r="F423" s="43"/>
      <c r="G423" s="34">
        <f t="shared" si="79"/>
        <v>0</v>
      </c>
      <c r="H423" s="35">
        <f t="shared" si="74"/>
        <v>0</v>
      </c>
      <c r="I423" s="35"/>
      <c r="J423" s="35">
        <f t="shared" si="75"/>
        <v>0</v>
      </c>
      <c r="K423" s="35">
        <f t="shared" si="76"/>
        <v>0</v>
      </c>
      <c r="L423" s="36">
        <f t="shared" si="77"/>
        <v>0</v>
      </c>
      <c r="M423" s="44" t="e">
        <f t="shared" si="78"/>
        <v>#DIV/0!</v>
      </c>
      <c r="N423" s="45" t="e">
        <f t="shared" si="73"/>
        <v>#DIV/0!</v>
      </c>
      <c r="O423" s="45" t="e">
        <f t="shared" si="73"/>
        <v>#DIV/0!</v>
      </c>
      <c r="P423" s="45" t="e">
        <f t="shared" si="73"/>
        <v>#DIV/0!</v>
      </c>
      <c r="Q423" s="45" t="e">
        <f t="shared" si="73"/>
        <v>#DIV/0!</v>
      </c>
      <c r="R423" s="45" t="e">
        <f t="shared" si="73"/>
        <v>#DIV/0!</v>
      </c>
      <c r="S423" s="45" t="e">
        <f t="shared" si="73"/>
        <v>#DIV/0!</v>
      </c>
      <c r="T423" s="45" t="e">
        <f t="shared" si="73"/>
        <v>#DIV/0!</v>
      </c>
      <c r="U423" s="39"/>
      <c r="V423" s="39"/>
      <c r="W423" s="40" t="e">
        <f t="shared" si="80"/>
        <v>#DIV/0!</v>
      </c>
    </row>
    <row r="424" spans="1:24" s="41" customFormat="1">
      <c r="A424" s="29"/>
      <c r="B424" s="42" t="s">
        <v>854</v>
      </c>
      <c r="D424" s="42" t="s">
        <v>855</v>
      </c>
      <c r="E424" s="29" t="s">
        <v>823</v>
      </c>
      <c r="F424" s="43"/>
      <c r="G424" s="34">
        <f t="shared" si="79"/>
        <v>0</v>
      </c>
      <c r="H424" s="35">
        <f t="shared" si="74"/>
        <v>0</v>
      </c>
      <c r="I424" s="35"/>
      <c r="J424" s="35">
        <f t="shared" si="75"/>
        <v>0</v>
      </c>
      <c r="K424" s="35">
        <f t="shared" si="76"/>
        <v>0</v>
      </c>
      <c r="L424" s="36">
        <f t="shared" si="77"/>
        <v>0</v>
      </c>
      <c r="M424" s="44" t="e">
        <f t="shared" si="78"/>
        <v>#DIV/0!</v>
      </c>
      <c r="N424" s="45" t="e">
        <f t="shared" si="73"/>
        <v>#DIV/0!</v>
      </c>
      <c r="O424" s="45" t="e">
        <f t="shared" si="73"/>
        <v>#DIV/0!</v>
      </c>
      <c r="P424" s="45" t="e">
        <f t="shared" si="73"/>
        <v>#DIV/0!</v>
      </c>
      <c r="Q424" s="45" t="e">
        <f t="shared" si="73"/>
        <v>#DIV/0!</v>
      </c>
      <c r="R424" s="45" t="e">
        <f t="shared" si="73"/>
        <v>#DIV/0!</v>
      </c>
      <c r="S424" s="45" t="e">
        <f t="shared" si="73"/>
        <v>#DIV/0!</v>
      </c>
      <c r="T424" s="45" t="e">
        <f t="shared" si="73"/>
        <v>#DIV/0!</v>
      </c>
      <c r="U424" s="39"/>
      <c r="V424" s="39"/>
      <c r="W424" s="40" t="e">
        <f t="shared" si="80"/>
        <v>#DIV/0!</v>
      </c>
    </row>
    <row r="425" spans="1:24" s="41" customFormat="1">
      <c r="A425" s="29"/>
      <c r="B425" s="42" t="s">
        <v>856</v>
      </c>
      <c r="D425" s="42" t="s">
        <v>857</v>
      </c>
      <c r="E425" s="29" t="s">
        <v>823</v>
      </c>
      <c r="F425" s="43"/>
      <c r="G425" s="34">
        <f t="shared" si="79"/>
        <v>0</v>
      </c>
      <c r="H425" s="35">
        <f t="shared" si="74"/>
        <v>0</v>
      </c>
      <c r="I425" s="35"/>
      <c r="J425" s="35">
        <f t="shared" si="75"/>
        <v>0</v>
      </c>
      <c r="K425" s="35">
        <f t="shared" si="76"/>
        <v>0</v>
      </c>
      <c r="L425" s="36">
        <f t="shared" si="77"/>
        <v>0</v>
      </c>
      <c r="M425" s="44" t="e">
        <f t="shared" si="78"/>
        <v>#DIV/0!</v>
      </c>
      <c r="N425" s="45" t="e">
        <f t="shared" si="73"/>
        <v>#DIV/0!</v>
      </c>
      <c r="O425" s="45" t="e">
        <f t="shared" si="73"/>
        <v>#DIV/0!</v>
      </c>
      <c r="P425" s="45" t="e">
        <f t="shared" si="73"/>
        <v>#DIV/0!</v>
      </c>
      <c r="Q425" s="45" t="e">
        <f t="shared" ref="N425:T440" si="81">(1+Q$8)*$M425</f>
        <v>#DIV/0!</v>
      </c>
      <c r="R425" s="45" t="e">
        <f t="shared" si="81"/>
        <v>#DIV/0!</v>
      </c>
      <c r="S425" s="45" t="e">
        <f t="shared" si="81"/>
        <v>#DIV/0!</v>
      </c>
      <c r="T425" s="45" t="e">
        <f t="shared" si="81"/>
        <v>#DIV/0!</v>
      </c>
      <c r="U425" s="39"/>
      <c r="V425" s="39"/>
      <c r="W425" s="40" t="e">
        <f t="shared" si="80"/>
        <v>#DIV/0!</v>
      </c>
    </row>
    <row r="426" spans="1:24" s="41" customFormat="1">
      <c r="A426" s="29"/>
      <c r="B426" s="83" t="s">
        <v>858</v>
      </c>
      <c r="C426" s="84"/>
      <c r="D426" s="83" t="s">
        <v>859</v>
      </c>
      <c r="E426" s="79" t="s">
        <v>823</v>
      </c>
      <c r="F426" s="76"/>
      <c r="G426" s="34">
        <f t="shared" si="79"/>
        <v>0</v>
      </c>
      <c r="H426" s="35">
        <f t="shared" si="74"/>
        <v>0</v>
      </c>
      <c r="I426" s="35"/>
      <c r="J426" s="35">
        <f t="shared" si="75"/>
        <v>0</v>
      </c>
      <c r="K426" s="35">
        <f t="shared" si="76"/>
        <v>0</v>
      </c>
      <c r="L426" s="36">
        <f t="shared" si="77"/>
        <v>0</v>
      </c>
      <c r="M426" s="77" t="e">
        <f t="shared" si="78"/>
        <v>#DIV/0!</v>
      </c>
      <c r="N426" s="45" t="e">
        <f t="shared" si="81"/>
        <v>#DIV/0!</v>
      </c>
      <c r="O426" s="45" t="e">
        <f t="shared" si="81"/>
        <v>#DIV/0!</v>
      </c>
      <c r="P426" s="45" t="e">
        <f t="shared" si="81"/>
        <v>#DIV/0!</v>
      </c>
      <c r="Q426" s="45" t="e">
        <f t="shared" si="81"/>
        <v>#DIV/0!</v>
      </c>
      <c r="R426" s="45" t="e">
        <f t="shared" si="81"/>
        <v>#DIV/0!</v>
      </c>
      <c r="S426" s="45" t="e">
        <f t="shared" si="81"/>
        <v>#DIV/0!</v>
      </c>
      <c r="T426" s="45" t="e">
        <f t="shared" si="81"/>
        <v>#DIV/0!</v>
      </c>
      <c r="U426" s="57"/>
      <c r="V426" s="57"/>
      <c r="W426" s="40" t="e">
        <f t="shared" si="80"/>
        <v>#DIV/0!</v>
      </c>
      <c r="X426" s="58"/>
    </row>
    <row r="427" spans="1:24" s="41" customFormat="1">
      <c r="A427" s="29"/>
      <c r="B427" s="83" t="s">
        <v>860</v>
      </c>
      <c r="C427" s="84"/>
      <c r="D427" s="83" t="s">
        <v>861</v>
      </c>
      <c r="E427" s="79" t="s">
        <v>823</v>
      </c>
      <c r="F427" s="76"/>
      <c r="G427" s="34">
        <f t="shared" si="79"/>
        <v>0</v>
      </c>
      <c r="H427" s="35">
        <f t="shared" si="74"/>
        <v>0</v>
      </c>
      <c r="I427" s="35"/>
      <c r="J427" s="35">
        <f t="shared" si="75"/>
        <v>0</v>
      </c>
      <c r="K427" s="35">
        <f t="shared" si="76"/>
        <v>0</v>
      </c>
      <c r="L427" s="36">
        <f t="shared" si="77"/>
        <v>0</v>
      </c>
      <c r="M427" s="77" t="e">
        <f t="shared" si="78"/>
        <v>#DIV/0!</v>
      </c>
      <c r="N427" s="45" t="e">
        <f t="shared" si="81"/>
        <v>#DIV/0!</v>
      </c>
      <c r="O427" s="45" t="e">
        <f t="shared" si="81"/>
        <v>#DIV/0!</v>
      </c>
      <c r="P427" s="45" t="e">
        <f t="shared" si="81"/>
        <v>#DIV/0!</v>
      </c>
      <c r="Q427" s="45" t="e">
        <f t="shared" si="81"/>
        <v>#DIV/0!</v>
      </c>
      <c r="R427" s="45" t="e">
        <f t="shared" si="81"/>
        <v>#DIV/0!</v>
      </c>
      <c r="S427" s="45" t="e">
        <f t="shared" si="81"/>
        <v>#DIV/0!</v>
      </c>
      <c r="T427" s="45" t="e">
        <f t="shared" si="81"/>
        <v>#DIV/0!</v>
      </c>
      <c r="U427" s="57"/>
      <c r="V427" s="57"/>
      <c r="W427" s="40" t="e">
        <f t="shared" si="80"/>
        <v>#DIV/0!</v>
      </c>
      <c r="X427" s="58"/>
    </row>
    <row r="428" spans="1:24" s="41" customFormat="1">
      <c r="A428" s="29"/>
      <c r="B428" s="83" t="s">
        <v>862</v>
      </c>
      <c r="C428" s="84"/>
      <c r="D428" s="83" t="s">
        <v>863</v>
      </c>
      <c r="E428" s="79" t="s">
        <v>823</v>
      </c>
      <c r="F428" s="76"/>
      <c r="G428" s="34">
        <f t="shared" si="79"/>
        <v>0</v>
      </c>
      <c r="H428" s="35">
        <f t="shared" si="74"/>
        <v>0</v>
      </c>
      <c r="I428" s="35"/>
      <c r="J428" s="35">
        <f t="shared" si="75"/>
        <v>0</v>
      </c>
      <c r="K428" s="35">
        <f t="shared" si="76"/>
        <v>0</v>
      </c>
      <c r="L428" s="36">
        <f t="shared" si="77"/>
        <v>0</v>
      </c>
      <c r="M428" s="77" t="e">
        <f t="shared" si="78"/>
        <v>#DIV/0!</v>
      </c>
      <c r="N428" s="45" t="e">
        <f t="shared" si="81"/>
        <v>#DIV/0!</v>
      </c>
      <c r="O428" s="45" t="e">
        <f t="shared" si="81"/>
        <v>#DIV/0!</v>
      </c>
      <c r="P428" s="45" t="e">
        <f t="shared" si="81"/>
        <v>#DIV/0!</v>
      </c>
      <c r="Q428" s="45" t="e">
        <f t="shared" si="81"/>
        <v>#DIV/0!</v>
      </c>
      <c r="R428" s="45" t="e">
        <f t="shared" si="81"/>
        <v>#DIV/0!</v>
      </c>
      <c r="S428" s="45" t="e">
        <f t="shared" si="81"/>
        <v>#DIV/0!</v>
      </c>
      <c r="T428" s="45" t="e">
        <f t="shared" si="81"/>
        <v>#DIV/0!</v>
      </c>
      <c r="U428" s="57"/>
      <c r="V428" s="57"/>
      <c r="W428" s="40" t="e">
        <f t="shared" si="80"/>
        <v>#DIV/0!</v>
      </c>
      <c r="X428" s="58"/>
    </row>
    <row r="429" spans="1:24" s="41" customFormat="1">
      <c r="A429" s="29"/>
      <c r="B429" s="83" t="s">
        <v>864</v>
      </c>
      <c r="C429" s="84"/>
      <c r="D429" s="83" t="s">
        <v>865</v>
      </c>
      <c r="E429" s="79" t="s">
        <v>823</v>
      </c>
      <c r="F429" s="76"/>
      <c r="G429" s="34">
        <f t="shared" si="79"/>
        <v>0</v>
      </c>
      <c r="H429" s="35">
        <f t="shared" si="74"/>
        <v>0</v>
      </c>
      <c r="I429" s="35"/>
      <c r="J429" s="35">
        <f t="shared" si="75"/>
        <v>0</v>
      </c>
      <c r="K429" s="35">
        <f t="shared" si="76"/>
        <v>0</v>
      </c>
      <c r="L429" s="36">
        <f t="shared" si="77"/>
        <v>0</v>
      </c>
      <c r="M429" s="77" t="e">
        <f t="shared" si="78"/>
        <v>#DIV/0!</v>
      </c>
      <c r="N429" s="45" t="e">
        <f t="shared" si="81"/>
        <v>#DIV/0!</v>
      </c>
      <c r="O429" s="45" t="e">
        <f t="shared" si="81"/>
        <v>#DIV/0!</v>
      </c>
      <c r="P429" s="45" t="e">
        <f t="shared" si="81"/>
        <v>#DIV/0!</v>
      </c>
      <c r="Q429" s="45" t="e">
        <f t="shared" si="81"/>
        <v>#DIV/0!</v>
      </c>
      <c r="R429" s="45" t="e">
        <f t="shared" si="81"/>
        <v>#DIV/0!</v>
      </c>
      <c r="S429" s="45" t="e">
        <f t="shared" si="81"/>
        <v>#DIV/0!</v>
      </c>
      <c r="T429" s="45" t="e">
        <f t="shared" si="81"/>
        <v>#DIV/0!</v>
      </c>
      <c r="U429" s="57"/>
      <c r="V429" s="57"/>
      <c r="W429" s="40" t="e">
        <f t="shared" si="80"/>
        <v>#DIV/0!</v>
      </c>
      <c r="X429" s="58"/>
    </row>
    <row r="430" spans="1:24" s="41" customFormat="1">
      <c r="A430" s="29"/>
      <c r="B430" s="42" t="s">
        <v>866</v>
      </c>
      <c r="D430" s="42" t="s">
        <v>867</v>
      </c>
      <c r="E430" s="29" t="s">
        <v>823</v>
      </c>
      <c r="F430" s="43"/>
      <c r="G430" s="34">
        <f t="shared" si="79"/>
        <v>0</v>
      </c>
      <c r="H430" s="35">
        <f t="shared" si="74"/>
        <v>0</v>
      </c>
      <c r="I430" s="35"/>
      <c r="J430" s="35">
        <f t="shared" si="75"/>
        <v>0</v>
      </c>
      <c r="K430" s="35">
        <f t="shared" si="76"/>
        <v>0</v>
      </c>
      <c r="L430" s="36">
        <f t="shared" si="77"/>
        <v>0</v>
      </c>
      <c r="M430" s="44" t="e">
        <f t="shared" si="78"/>
        <v>#DIV/0!</v>
      </c>
      <c r="N430" s="45" t="e">
        <f t="shared" si="81"/>
        <v>#DIV/0!</v>
      </c>
      <c r="O430" s="45" t="e">
        <f t="shared" si="81"/>
        <v>#DIV/0!</v>
      </c>
      <c r="P430" s="45" t="e">
        <f t="shared" si="81"/>
        <v>#DIV/0!</v>
      </c>
      <c r="Q430" s="45" t="e">
        <f t="shared" si="81"/>
        <v>#DIV/0!</v>
      </c>
      <c r="R430" s="45" t="e">
        <f t="shared" si="81"/>
        <v>#DIV/0!</v>
      </c>
      <c r="S430" s="45" t="e">
        <f t="shared" si="81"/>
        <v>#DIV/0!</v>
      </c>
      <c r="T430" s="45" t="e">
        <f t="shared" si="81"/>
        <v>#DIV/0!</v>
      </c>
      <c r="U430" s="39"/>
      <c r="V430" s="39"/>
      <c r="W430" s="40" t="e">
        <f t="shared" si="80"/>
        <v>#DIV/0!</v>
      </c>
    </row>
    <row r="431" spans="1:24" s="41" customFormat="1">
      <c r="A431" s="29"/>
      <c r="B431" s="42" t="s">
        <v>868</v>
      </c>
      <c r="D431" s="42" t="s">
        <v>869</v>
      </c>
      <c r="E431" s="29" t="s">
        <v>823</v>
      </c>
      <c r="F431" s="43"/>
      <c r="G431" s="34">
        <f t="shared" si="79"/>
        <v>0</v>
      </c>
      <c r="H431" s="35">
        <f t="shared" si="74"/>
        <v>0</v>
      </c>
      <c r="I431" s="35"/>
      <c r="J431" s="35">
        <f t="shared" si="75"/>
        <v>0</v>
      </c>
      <c r="K431" s="35">
        <f t="shared" si="76"/>
        <v>0</v>
      </c>
      <c r="L431" s="36">
        <f t="shared" si="77"/>
        <v>0</v>
      </c>
      <c r="M431" s="44" t="e">
        <f t="shared" si="78"/>
        <v>#DIV/0!</v>
      </c>
      <c r="N431" s="45" t="e">
        <f t="shared" si="81"/>
        <v>#DIV/0!</v>
      </c>
      <c r="O431" s="45" t="e">
        <f t="shared" si="81"/>
        <v>#DIV/0!</v>
      </c>
      <c r="P431" s="45" t="e">
        <f t="shared" si="81"/>
        <v>#DIV/0!</v>
      </c>
      <c r="Q431" s="45" t="e">
        <f t="shared" si="81"/>
        <v>#DIV/0!</v>
      </c>
      <c r="R431" s="45" t="e">
        <f t="shared" si="81"/>
        <v>#DIV/0!</v>
      </c>
      <c r="S431" s="45" t="e">
        <f t="shared" si="81"/>
        <v>#DIV/0!</v>
      </c>
      <c r="T431" s="45" t="e">
        <f t="shared" si="81"/>
        <v>#DIV/0!</v>
      </c>
      <c r="U431" s="39"/>
      <c r="V431" s="39"/>
      <c r="W431" s="40" t="e">
        <f t="shared" si="80"/>
        <v>#DIV/0!</v>
      </c>
    </row>
    <row r="432" spans="1:24" s="41" customFormat="1">
      <c r="A432" s="29"/>
      <c r="B432" s="42" t="s">
        <v>870</v>
      </c>
      <c r="D432" s="42" t="s">
        <v>871</v>
      </c>
      <c r="E432" s="29" t="s">
        <v>823</v>
      </c>
      <c r="F432" s="43"/>
      <c r="G432" s="34">
        <f t="shared" si="79"/>
        <v>0</v>
      </c>
      <c r="H432" s="35">
        <f t="shared" si="74"/>
        <v>0</v>
      </c>
      <c r="I432" s="35"/>
      <c r="J432" s="35">
        <f t="shared" si="75"/>
        <v>0</v>
      </c>
      <c r="K432" s="35">
        <f t="shared" si="76"/>
        <v>0</v>
      </c>
      <c r="L432" s="36">
        <f t="shared" si="77"/>
        <v>0</v>
      </c>
      <c r="M432" s="44" t="e">
        <f t="shared" si="78"/>
        <v>#DIV/0!</v>
      </c>
      <c r="N432" s="45" t="e">
        <f t="shared" si="81"/>
        <v>#DIV/0!</v>
      </c>
      <c r="O432" s="45" t="e">
        <f t="shared" si="81"/>
        <v>#DIV/0!</v>
      </c>
      <c r="P432" s="45" t="e">
        <f t="shared" si="81"/>
        <v>#DIV/0!</v>
      </c>
      <c r="Q432" s="45" t="e">
        <f t="shared" si="81"/>
        <v>#DIV/0!</v>
      </c>
      <c r="R432" s="45" t="e">
        <f t="shared" si="81"/>
        <v>#DIV/0!</v>
      </c>
      <c r="S432" s="45" t="e">
        <f t="shared" si="81"/>
        <v>#DIV/0!</v>
      </c>
      <c r="T432" s="45" t="e">
        <f t="shared" si="81"/>
        <v>#DIV/0!</v>
      </c>
      <c r="U432" s="39"/>
      <c r="V432" s="39"/>
      <c r="W432" s="40" t="e">
        <f t="shared" si="80"/>
        <v>#DIV/0!</v>
      </c>
    </row>
    <row r="433" spans="1:23" s="41" customFormat="1">
      <c r="A433" s="29"/>
      <c r="B433" s="42" t="s">
        <v>872</v>
      </c>
      <c r="D433" s="42" t="s">
        <v>873</v>
      </c>
      <c r="E433" s="29" t="s">
        <v>823</v>
      </c>
      <c r="F433" s="43"/>
      <c r="G433" s="34">
        <f t="shared" si="79"/>
        <v>0</v>
      </c>
      <c r="H433" s="35">
        <f t="shared" si="74"/>
        <v>0</v>
      </c>
      <c r="I433" s="35"/>
      <c r="J433" s="35">
        <f t="shared" si="75"/>
        <v>0</v>
      </c>
      <c r="K433" s="35">
        <f t="shared" si="76"/>
        <v>0</v>
      </c>
      <c r="L433" s="36">
        <f t="shared" si="77"/>
        <v>0</v>
      </c>
      <c r="M433" s="44" t="e">
        <f t="shared" si="78"/>
        <v>#DIV/0!</v>
      </c>
      <c r="N433" s="45" t="e">
        <f t="shared" si="81"/>
        <v>#DIV/0!</v>
      </c>
      <c r="O433" s="45" t="e">
        <f t="shared" si="81"/>
        <v>#DIV/0!</v>
      </c>
      <c r="P433" s="45" t="e">
        <f t="shared" si="81"/>
        <v>#DIV/0!</v>
      </c>
      <c r="Q433" s="45" t="e">
        <f t="shared" si="81"/>
        <v>#DIV/0!</v>
      </c>
      <c r="R433" s="45" t="e">
        <f t="shared" si="81"/>
        <v>#DIV/0!</v>
      </c>
      <c r="S433" s="45" t="e">
        <f t="shared" si="81"/>
        <v>#DIV/0!</v>
      </c>
      <c r="T433" s="45" t="e">
        <f t="shared" si="81"/>
        <v>#DIV/0!</v>
      </c>
      <c r="U433" s="39"/>
      <c r="V433" s="39"/>
      <c r="W433" s="40" t="e">
        <f t="shared" si="80"/>
        <v>#DIV/0!</v>
      </c>
    </row>
    <row r="434" spans="1:23" s="41" customFormat="1">
      <c r="A434" s="29"/>
      <c r="B434" s="42" t="s">
        <v>874</v>
      </c>
      <c r="D434" s="42" t="s">
        <v>875</v>
      </c>
      <c r="E434" s="29" t="s">
        <v>823</v>
      </c>
      <c r="F434" s="43"/>
      <c r="G434" s="34">
        <f t="shared" si="79"/>
        <v>0</v>
      </c>
      <c r="H434" s="35">
        <f t="shared" si="74"/>
        <v>0</v>
      </c>
      <c r="I434" s="35"/>
      <c r="J434" s="35">
        <f t="shared" si="75"/>
        <v>0</v>
      </c>
      <c r="K434" s="35">
        <f t="shared" si="76"/>
        <v>0</v>
      </c>
      <c r="L434" s="36">
        <f t="shared" si="77"/>
        <v>0</v>
      </c>
      <c r="M434" s="44" t="e">
        <f t="shared" si="78"/>
        <v>#DIV/0!</v>
      </c>
      <c r="N434" s="45" t="e">
        <f t="shared" si="81"/>
        <v>#DIV/0!</v>
      </c>
      <c r="O434" s="45" t="e">
        <f t="shared" si="81"/>
        <v>#DIV/0!</v>
      </c>
      <c r="P434" s="45" t="e">
        <f t="shared" si="81"/>
        <v>#DIV/0!</v>
      </c>
      <c r="Q434" s="45" t="e">
        <f t="shared" si="81"/>
        <v>#DIV/0!</v>
      </c>
      <c r="R434" s="45" t="e">
        <f t="shared" si="81"/>
        <v>#DIV/0!</v>
      </c>
      <c r="S434" s="45" t="e">
        <f t="shared" si="81"/>
        <v>#DIV/0!</v>
      </c>
      <c r="T434" s="45" t="e">
        <f t="shared" si="81"/>
        <v>#DIV/0!</v>
      </c>
      <c r="U434" s="39"/>
      <c r="V434" s="39"/>
      <c r="W434" s="40" t="e">
        <f t="shared" si="80"/>
        <v>#DIV/0!</v>
      </c>
    </row>
    <row r="435" spans="1:23" s="41" customFormat="1">
      <c r="A435" s="29"/>
      <c r="B435" s="42" t="s">
        <v>876</v>
      </c>
      <c r="D435" s="42" t="s">
        <v>877</v>
      </c>
      <c r="E435" s="29" t="s">
        <v>823</v>
      </c>
      <c r="F435" s="43"/>
      <c r="G435" s="34">
        <f t="shared" si="79"/>
        <v>0</v>
      </c>
      <c r="H435" s="35">
        <f t="shared" si="74"/>
        <v>0</v>
      </c>
      <c r="I435" s="35"/>
      <c r="J435" s="35">
        <f t="shared" si="75"/>
        <v>0</v>
      </c>
      <c r="K435" s="35">
        <f t="shared" si="76"/>
        <v>0</v>
      </c>
      <c r="L435" s="36">
        <f t="shared" si="77"/>
        <v>0</v>
      </c>
      <c r="M435" s="44" t="e">
        <f t="shared" si="78"/>
        <v>#DIV/0!</v>
      </c>
      <c r="N435" s="45" t="e">
        <f t="shared" si="81"/>
        <v>#DIV/0!</v>
      </c>
      <c r="O435" s="45" t="e">
        <f t="shared" si="81"/>
        <v>#DIV/0!</v>
      </c>
      <c r="P435" s="45" t="e">
        <f t="shared" si="81"/>
        <v>#DIV/0!</v>
      </c>
      <c r="Q435" s="45" t="e">
        <f t="shared" si="81"/>
        <v>#DIV/0!</v>
      </c>
      <c r="R435" s="45" t="e">
        <f t="shared" si="81"/>
        <v>#DIV/0!</v>
      </c>
      <c r="S435" s="45" t="e">
        <f t="shared" si="81"/>
        <v>#DIV/0!</v>
      </c>
      <c r="T435" s="45" t="e">
        <f t="shared" si="81"/>
        <v>#DIV/0!</v>
      </c>
      <c r="U435" s="39"/>
      <c r="V435" s="39"/>
      <c r="W435" s="40" t="e">
        <f t="shared" si="80"/>
        <v>#DIV/0!</v>
      </c>
    </row>
    <row r="436" spans="1:23" s="41" customFormat="1">
      <c r="A436" s="29"/>
      <c r="B436" s="42" t="s">
        <v>878</v>
      </c>
      <c r="D436" s="42" t="s">
        <v>879</v>
      </c>
      <c r="E436" s="29" t="s">
        <v>823</v>
      </c>
      <c r="F436" s="43"/>
      <c r="G436" s="34">
        <f t="shared" si="79"/>
        <v>0</v>
      </c>
      <c r="H436" s="35">
        <f t="shared" si="74"/>
        <v>0</v>
      </c>
      <c r="I436" s="35"/>
      <c r="J436" s="35">
        <f t="shared" si="75"/>
        <v>0</v>
      </c>
      <c r="K436" s="35">
        <f t="shared" si="76"/>
        <v>0</v>
      </c>
      <c r="L436" s="36">
        <f t="shared" si="77"/>
        <v>0</v>
      </c>
      <c r="M436" s="44" t="e">
        <f t="shared" si="78"/>
        <v>#DIV/0!</v>
      </c>
      <c r="N436" s="45" t="e">
        <f t="shared" si="81"/>
        <v>#DIV/0!</v>
      </c>
      <c r="O436" s="45" t="e">
        <f t="shared" si="81"/>
        <v>#DIV/0!</v>
      </c>
      <c r="P436" s="45" t="e">
        <f t="shared" si="81"/>
        <v>#DIV/0!</v>
      </c>
      <c r="Q436" s="45" t="e">
        <f t="shared" si="81"/>
        <v>#DIV/0!</v>
      </c>
      <c r="R436" s="45" t="e">
        <f t="shared" si="81"/>
        <v>#DIV/0!</v>
      </c>
      <c r="S436" s="45" t="e">
        <f t="shared" si="81"/>
        <v>#DIV/0!</v>
      </c>
      <c r="T436" s="45" t="e">
        <f t="shared" si="81"/>
        <v>#DIV/0!</v>
      </c>
      <c r="U436" s="39"/>
      <c r="V436" s="39"/>
      <c r="W436" s="40" t="e">
        <f t="shared" si="80"/>
        <v>#DIV/0!</v>
      </c>
    </row>
    <row r="437" spans="1:23" s="41" customFormat="1">
      <c r="A437" s="29"/>
      <c r="B437" s="42" t="s">
        <v>880</v>
      </c>
      <c r="D437" s="42" t="s">
        <v>881</v>
      </c>
      <c r="E437" s="29" t="s">
        <v>823</v>
      </c>
      <c r="F437" s="43"/>
      <c r="G437" s="34">
        <f t="shared" si="79"/>
        <v>0</v>
      </c>
      <c r="H437" s="35">
        <f t="shared" si="74"/>
        <v>0</v>
      </c>
      <c r="I437" s="35"/>
      <c r="J437" s="35">
        <f t="shared" si="75"/>
        <v>0</v>
      </c>
      <c r="K437" s="35">
        <f t="shared" si="76"/>
        <v>0</v>
      </c>
      <c r="L437" s="36">
        <f t="shared" si="77"/>
        <v>0</v>
      </c>
      <c r="M437" s="44" t="e">
        <f t="shared" si="78"/>
        <v>#DIV/0!</v>
      </c>
      <c r="N437" s="45" t="e">
        <f t="shared" si="81"/>
        <v>#DIV/0!</v>
      </c>
      <c r="O437" s="45" t="e">
        <f t="shared" si="81"/>
        <v>#DIV/0!</v>
      </c>
      <c r="P437" s="45" t="e">
        <f t="shared" si="81"/>
        <v>#DIV/0!</v>
      </c>
      <c r="Q437" s="45" t="e">
        <f t="shared" si="81"/>
        <v>#DIV/0!</v>
      </c>
      <c r="R437" s="45" t="e">
        <f t="shared" si="81"/>
        <v>#DIV/0!</v>
      </c>
      <c r="S437" s="45" t="e">
        <f t="shared" si="81"/>
        <v>#DIV/0!</v>
      </c>
      <c r="T437" s="45" t="e">
        <f t="shared" si="81"/>
        <v>#DIV/0!</v>
      </c>
      <c r="U437" s="39"/>
      <c r="V437" s="39"/>
      <c r="W437" s="40" t="e">
        <f t="shared" si="80"/>
        <v>#DIV/0!</v>
      </c>
    </row>
    <row r="438" spans="1:23" s="41" customFormat="1">
      <c r="A438" s="29"/>
      <c r="B438" s="42" t="s">
        <v>882</v>
      </c>
      <c r="D438" s="42" t="s">
        <v>883</v>
      </c>
      <c r="E438" s="29" t="s">
        <v>884</v>
      </c>
      <c r="F438" s="43"/>
      <c r="G438" s="34">
        <f t="shared" si="79"/>
        <v>0</v>
      </c>
      <c r="H438" s="35">
        <f t="shared" si="74"/>
        <v>0</v>
      </c>
      <c r="I438" s="35"/>
      <c r="J438" s="35">
        <f t="shared" si="75"/>
        <v>0</v>
      </c>
      <c r="K438" s="35">
        <f t="shared" si="76"/>
        <v>0</v>
      </c>
      <c r="L438" s="36">
        <f t="shared" si="77"/>
        <v>0</v>
      </c>
      <c r="M438" s="44" t="e">
        <f t="shared" si="78"/>
        <v>#DIV/0!</v>
      </c>
      <c r="N438" s="45" t="e">
        <f t="shared" si="81"/>
        <v>#DIV/0!</v>
      </c>
      <c r="O438" s="45" t="e">
        <f t="shared" si="81"/>
        <v>#DIV/0!</v>
      </c>
      <c r="P438" s="45" t="e">
        <f t="shared" si="81"/>
        <v>#DIV/0!</v>
      </c>
      <c r="Q438" s="45" t="e">
        <f t="shared" si="81"/>
        <v>#DIV/0!</v>
      </c>
      <c r="R438" s="45" t="e">
        <f t="shared" si="81"/>
        <v>#DIV/0!</v>
      </c>
      <c r="S438" s="45" t="e">
        <f t="shared" si="81"/>
        <v>#DIV/0!</v>
      </c>
      <c r="T438" s="45" t="e">
        <f t="shared" si="81"/>
        <v>#DIV/0!</v>
      </c>
      <c r="U438" s="39"/>
      <c r="V438" s="39"/>
      <c r="W438" s="40" t="e">
        <f t="shared" si="80"/>
        <v>#DIV/0!</v>
      </c>
    </row>
    <row r="439" spans="1:23" s="41" customFormat="1">
      <c r="A439" s="29"/>
      <c r="B439" s="42" t="s">
        <v>885</v>
      </c>
      <c r="D439" s="42" t="s">
        <v>886</v>
      </c>
      <c r="E439" s="29" t="s">
        <v>884</v>
      </c>
      <c r="F439" s="43"/>
      <c r="G439" s="34">
        <f t="shared" si="79"/>
        <v>0</v>
      </c>
      <c r="H439" s="35">
        <f t="shared" si="74"/>
        <v>0</v>
      </c>
      <c r="I439" s="35"/>
      <c r="J439" s="35">
        <f t="shared" si="75"/>
        <v>0</v>
      </c>
      <c r="K439" s="35">
        <f t="shared" si="76"/>
        <v>0</v>
      </c>
      <c r="L439" s="36">
        <f t="shared" si="77"/>
        <v>0</v>
      </c>
      <c r="M439" s="44" t="e">
        <f t="shared" si="78"/>
        <v>#DIV/0!</v>
      </c>
      <c r="N439" s="45" t="e">
        <f t="shared" si="81"/>
        <v>#DIV/0!</v>
      </c>
      <c r="O439" s="45" t="e">
        <f t="shared" si="81"/>
        <v>#DIV/0!</v>
      </c>
      <c r="P439" s="45" t="e">
        <f t="shared" si="81"/>
        <v>#DIV/0!</v>
      </c>
      <c r="Q439" s="45" t="e">
        <f t="shared" si="81"/>
        <v>#DIV/0!</v>
      </c>
      <c r="R439" s="45" t="e">
        <f t="shared" si="81"/>
        <v>#DIV/0!</v>
      </c>
      <c r="S439" s="45" t="e">
        <f t="shared" si="81"/>
        <v>#DIV/0!</v>
      </c>
      <c r="T439" s="45" t="e">
        <f t="shared" si="81"/>
        <v>#DIV/0!</v>
      </c>
      <c r="U439" s="39"/>
      <c r="V439" s="39"/>
      <c r="W439" s="40" t="e">
        <f t="shared" si="80"/>
        <v>#DIV/0!</v>
      </c>
    </row>
    <row r="440" spans="1:23" s="41" customFormat="1">
      <c r="A440" s="29"/>
      <c r="B440" s="30" t="s">
        <v>887</v>
      </c>
      <c r="C440" s="55">
        <v>12</v>
      </c>
      <c r="D440" s="30" t="s">
        <v>888</v>
      </c>
      <c r="E440" s="103" t="s">
        <v>884</v>
      </c>
      <c r="F440" s="37">
        <v>34.9</v>
      </c>
      <c r="G440" s="34">
        <f t="shared" si="79"/>
        <v>418.79999999999995</v>
      </c>
      <c r="H440" s="35">
        <f t="shared" si="74"/>
        <v>40.795206862949684</v>
      </c>
      <c r="I440" s="35">
        <f>G440*$Q$756/100</f>
        <v>21.596164113639649</v>
      </c>
      <c r="J440" s="35">
        <f t="shared" si="75"/>
        <v>1.1261140139349892</v>
      </c>
      <c r="K440" s="35">
        <f t="shared" si="76"/>
        <v>17.867675687768497</v>
      </c>
      <c r="L440" s="36">
        <f t="shared" ref="L440:L442" si="82">+G440+H440+J440+K440+I440</f>
        <v>500.18516067829273</v>
      </c>
      <c r="M440" s="49">
        <f t="shared" si="78"/>
        <v>41.682096723191059</v>
      </c>
      <c r="N440" s="50">
        <f t="shared" si="81"/>
        <v>45.016664461046346</v>
      </c>
      <c r="O440" s="50">
        <f t="shared" si="81"/>
        <v>45.850306395510167</v>
      </c>
      <c r="P440" s="50">
        <f t="shared" si="81"/>
        <v>46.683948329973987</v>
      </c>
      <c r="Q440" s="51">
        <f t="shared" si="81"/>
        <v>47.934411231669714</v>
      </c>
      <c r="R440" s="50">
        <f t="shared" si="81"/>
        <v>48.768053166133534</v>
      </c>
      <c r="S440" s="52">
        <f t="shared" si="81"/>
        <v>50.018516067829268</v>
      </c>
      <c r="T440" s="50">
        <f t="shared" si="81"/>
        <v>52.102620903988822</v>
      </c>
      <c r="U440" s="39"/>
      <c r="V440" s="39"/>
      <c r="W440" s="40">
        <f t="shared" si="80"/>
        <v>41.682096723191059</v>
      </c>
    </row>
    <row r="441" spans="1:23" s="41" customFormat="1">
      <c r="A441" s="29"/>
      <c r="B441" s="42" t="s">
        <v>889</v>
      </c>
      <c r="C441" s="46">
        <v>5</v>
      </c>
      <c r="D441" s="42" t="s">
        <v>890</v>
      </c>
      <c r="E441" s="47" t="s">
        <v>884</v>
      </c>
      <c r="F441" s="48">
        <v>62.62</v>
      </c>
      <c r="G441" s="34">
        <f t="shared" si="79"/>
        <v>313.09999999999997</v>
      </c>
      <c r="H441" s="35">
        <f t="shared" si="74"/>
        <v>30.498995388704738</v>
      </c>
      <c r="I441" s="35">
        <f>G441*$Q$756/100</f>
        <v>16.14555631322964</v>
      </c>
      <c r="J441" s="35">
        <f t="shared" si="75"/>
        <v>0.84189660401873245</v>
      </c>
      <c r="K441" s="35">
        <f t="shared" si="76"/>
        <v>13.358092783763887</v>
      </c>
      <c r="L441" s="36">
        <f t="shared" si="82"/>
        <v>373.94454108971695</v>
      </c>
      <c r="M441" s="49">
        <f t="shared" si="78"/>
        <v>74.788908217943387</v>
      </c>
      <c r="N441" s="50">
        <f t="shared" ref="N441:T456" si="83">(1+N$8)*$M441</f>
        <v>80.772020875378857</v>
      </c>
      <c r="O441" s="50">
        <f t="shared" si="83"/>
        <v>82.267799039737739</v>
      </c>
      <c r="P441" s="50">
        <f t="shared" si="83"/>
        <v>83.763577204096606</v>
      </c>
      <c r="Q441" s="51">
        <f t="shared" si="83"/>
        <v>86.007244450634886</v>
      </c>
      <c r="R441" s="50">
        <f t="shared" si="83"/>
        <v>87.503022614993753</v>
      </c>
      <c r="S441" s="52">
        <f t="shared" si="83"/>
        <v>89.746689861532062</v>
      </c>
      <c r="T441" s="50">
        <f t="shared" si="83"/>
        <v>93.486135272429237</v>
      </c>
      <c r="U441" s="39"/>
      <c r="V441" s="39"/>
      <c r="W441" s="40">
        <f t="shared" si="80"/>
        <v>74.788908217943387</v>
      </c>
    </row>
    <row r="442" spans="1:23" s="41" customFormat="1">
      <c r="A442" s="29"/>
      <c r="B442" s="42" t="s">
        <v>891</v>
      </c>
      <c r="C442" s="46">
        <v>2</v>
      </c>
      <c r="D442" s="42" t="s">
        <v>892</v>
      </c>
      <c r="E442" s="47" t="s">
        <v>884</v>
      </c>
      <c r="F442" s="48">
        <v>79.92</v>
      </c>
      <c r="G442" s="34">
        <f t="shared" si="79"/>
        <v>159.84</v>
      </c>
      <c r="H442" s="35">
        <f t="shared" si="74"/>
        <v>15.569975799842116</v>
      </c>
      <c r="I442" s="35">
        <f>G442*$Q$756/100</f>
        <v>8.2424328364951318</v>
      </c>
      <c r="J442" s="35">
        <f t="shared" si="75"/>
        <v>0.42979480417232258</v>
      </c>
      <c r="K442" s="35">
        <f t="shared" si="76"/>
        <v>6.819410892867519</v>
      </c>
      <c r="L442" s="36">
        <f t="shared" si="82"/>
        <v>190.90161433337713</v>
      </c>
      <c r="M442" s="49">
        <f t="shared" si="78"/>
        <v>95.450807166688563</v>
      </c>
      <c r="N442" s="50">
        <f t="shared" si="83"/>
        <v>103.08687174002365</v>
      </c>
      <c r="O442" s="50">
        <f t="shared" si="83"/>
        <v>104.99588788335743</v>
      </c>
      <c r="P442" s="50">
        <f t="shared" si="83"/>
        <v>106.9049040266912</v>
      </c>
      <c r="Q442" s="51">
        <f t="shared" si="83"/>
        <v>109.76842824169184</v>
      </c>
      <c r="R442" s="50">
        <f t="shared" si="83"/>
        <v>111.67744438502561</v>
      </c>
      <c r="S442" s="52">
        <f t="shared" si="83"/>
        <v>114.54096860002628</v>
      </c>
      <c r="T442" s="50">
        <f t="shared" si="83"/>
        <v>119.3135089583607</v>
      </c>
      <c r="U442" s="39"/>
      <c r="V442" s="39"/>
      <c r="W442" s="40">
        <f t="shared" si="80"/>
        <v>95.450807166688563</v>
      </c>
    </row>
    <row r="443" spans="1:23" s="41" customFormat="1">
      <c r="A443" s="29"/>
      <c r="B443" s="42" t="s">
        <v>893</v>
      </c>
      <c r="D443" s="42" t="s">
        <v>894</v>
      </c>
      <c r="E443" s="29" t="s">
        <v>884</v>
      </c>
      <c r="F443" s="43"/>
      <c r="G443" s="34">
        <f t="shared" si="79"/>
        <v>0</v>
      </c>
      <c r="H443" s="35">
        <f t="shared" si="74"/>
        <v>0</v>
      </c>
      <c r="I443" s="35"/>
      <c r="J443" s="35">
        <f t="shared" si="75"/>
        <v>0</v>
      </c>
      <c r="K443" s="35">
        <f t="shared" si="76"/>
        <v>0</v>
      </c>
      <c r="L443" s="36">
        <f t="shared" si="77"/>
        <v>0</v>
      </c>
      <c r="M443" s="44" t="e">
        <f t="shared" si="78"/>
        <v>#DIV/0!</v>
      </c>
      <c r="N443" s="45" t="e">
        <f t="shared" si="83"/>
        <v>#DIV/0!</v>
      </c>
      <c r="O443" s="45" t="e">
        <f t="shared" si="83"/>
        <v>#DIV/0!</v>
      </c>
      <c r="P443" s="45" t="e">
        <f t="shared" si="83"/>
        <v>#DIV/0!</v>
      </c>
      <c r="Q443" s="45" t="e">
        <f t="shared" si="83"/>
        <v>#DIV/0!</v>
      </c>
      <c r="R443" s="45" t="e">
        <f t="shared" si="83"/>
        <v>#DIV/0!</v>
      </c>
      <c r="S443" s="45" t="e">
        <f t="shared" si="83"/>
        <v>#DIV/0!</v>
      </c>
      <c r="T443" s="45" t="e">
        <f t="shared" si="83"/>
        <v>#DIV/0!</v>
      </c>
      <c r="U443" s="39"/>
      <c r="V443" s="39"/>
      <c r="W443" s="40" t="e">
        <f t="shared" si="80"/>
        <v>#DIV/0!</v>
      </c>
    </row>
    <row r="444" spans="1:23" s="41" customFormat="1">
      <c r="A444" s="29"/>
      <c r="B444" s="42" t="s">
        <v>895</v>
      </c>
      <c r="D444" s="42" t="s">
        <v>896</v>
      </c>
      <c r="E444" s="29" t="s">
        <v>884</v>
      </c>
      <c r="F444" s="43"/>
      <c r="G444" s="34">
        <f t="shared" si="79"/>
        <v>0</v>
      </c>
      <c r="H444" s="35">
        <f t="shared" si="74"/>
        <v>0</v>
      </c>
      <c r="I444" s="35"/>
      <c r="J444" s="35">
        <f t="shared" si="75"/>
        <v>0</v>
      </c>
      <c r="K444" s="35">
        <f t="shared" si="76"/>
        <v>0</v>
      </c>
      <c r="L444" s="36">
        <f t="shared" si="77"/>
        <v>0</v>
      </c>
      <c r="M444" s="44" t="e">
        <f t="shared" si="78"/>
        <v>#DIV/0!</v>
      </c>
      <c r="N444" s="45" t="e">
        <f t="shared" si="83"/>
        <v>#DIV/0!</v>
      </c>
      <c r="O444" s="45" t="e">
        <f t="shared" si="83"/>
        <v>#DIV/0!</v>
      </c>
      <c r="P444" s="45" t="e">
        <f t="shared" si="83"/>
        <v>#DIV/0!</v>
      </c>
      <c r="Q444" s="45" t="e">
        <f t="shared" si="83"/>
        <v>#DIV/0!</v>
      </c>
      <c r="R444" s="45" t="e">
        <f t="shared" si="83"/>
        <v>#DIV/0!</v>
      </c>
      <c r="S444" s="45" t="e">
        <f t="shared" si="83"/>
        <v>#DIV/0!</v>
      </c>
      <c r="T444" s="45" t="e">
        <f t="shared" si="83"/>
        <v>#DIV/0!</v>
      </c>
      <c r="U444" s="39"/>
      <c r="V444" s="39"/>
      <c r="W444" s="40" t="e">
        <f t="shared" si="80"/>
        <v>#DIV/0!</v>
      </c>
    </row>
    <row r="445" spans="1:23" s="41" customFormat="1">
      <c r="A445" s="29"/>
      <c r="B445" s="42" t="s">
        <v>897</v>
      </c>
      <c r="D445" s="42" t="s">
        <v>898</v>
      </c>
      <c r="E445" s="29" t="s">
        <v>884</v>
      </c>
      <c r="F445" s="43"/>
      <c r="G445" s="34">
        <f t="shared" si="79"/>
        <v>0</v>
      </c>
      <c r="H445" s="35">
        <f t="shared" si="74"/>
        <v>0</v>
      </c>
      <c r="I445" s="35"/>
      <c r="J445" s="35">
        <f t="shared" si="75"/>
        <v>0</v>
      </c>
      <c r="K445" s="35">
        <f t="shared" si="76"/>
        <v>0</v>
      </c>
      <c r="L445" s="36">
        <f t="shared" si="77"/>
        <v>0</v>
      </c>
      <c r="M445" s="44" t="e">
        <f t="shared" si="78"/>
        <v>#DIV/0!</v>
      </c>
      <c r="N445" s="45" t="e">
        <f t="shared" si="83"/>
        <v>#DIV/0!</v>
      </c>
      <c r="O445" s="45" t="e">
        <f t="shared" si="83"/>
        <v>#DIV/0!</v>
      </c>
      <c r="P445" s="45" t="e">
        <f t="shared" si="83"/>
        <v>#DIV/0!</v>
      </c>
      <c r="Q445" s="45" t="e">
        <f t="shared" si="83"/>
        <v>#DIV/0!</v>
      </c>
      <c r="R445" s="45" t="e">
        <f t="shared" si="83"/>
        <v>#DIV/0!</v>
      </c>
      <c r="S445" s="45" t="e">
        <f t="shared" si="83"/>
        <v>#DIV/0!</v>
      </c>
      <c r="T445" s="45" t="e">
        <f t="shared" si="83"/>
        <v>#DIV/0!</v>
      </c>
      <c r="U445" s="39"/>
      <c r="V445" s="39"/>
      <c r="W445" s="40" t="e">
        <f t="shared" si="80"/>
        <v>#DIV/0!</v>
      </c>
    </row>
    <row r="446" spans="1:23" s="41" customFormat="1">
      <c r="A446" s="29"/>
      <c r="B446" s="42" t="s">
        <v>899</v>
      </c>
      <c r="D446" s="42" t="s">
        <v>900</v>
      </c>
      <c r="E446" s="29" t="s">
        <v>884</v>
      </c>
      <c r="F446" s="43"/>
      <c r="G446" s="34">
        <f t="shared" si="79"/>
        <v>0</v>
      </c>
      <c r="H446" s="35">
        <f t="shared" si="74"/>
        <v>0</v>
      </c>
      <c r="I446" s="35"/>
      <c r="J446" s="35">
        <f t="shared" si="75"/>
        <v>0</v>
      </c>
      <c r="K446" s="35">
        <f t="shared" si="76"/>
        <v>0</v>
      </c>
      <c r="L446" s="36">
        <f t="shared" si="77"/>
        <v>0</v>
      </c>
      <c r="M446" s="44" t="e">
        <f t="shared" si="78"/>
        <v>#DIV/0!</v>
      </c>
      <c r="N446" s="45" t="e">
        <f t="shared" si="83"/>
        <v>#DIV/0!</v>
      </c>
      <c r="O446" s="45" t="e">
        <f t="shared" si="83"/>
        <v>#DIV/0!</v>
      </c>
      <c r="P446" s="45" t="e">
        <f t="shared" si="83"/>
        <v>#DIV/0!</v>
      </c>
      <c r="Q446" s="45" t="e">
        <f t="shared" si="83"/>
        <v>#DIV/0!</v>
      </c>
      <c r="R446" s="45" t="e">
        <f t="shared" si="83"/>
        <v>#DIV/0!</v>
      </c>
      <c r="S446" s="45" t="e">
        <f t="shared" si="83"/>
        <v>#DIV/0!</v>
      </c>
      <c r="T446" s="45" t="e">
        <f t="shared" si="83"/>
        <v>#DIV/0!</v>
      </c>
      <c r="U446" s="39"/>
      <c r="V446" s="39"/>
      <c r="W446" s="40" t="e">
        <f t="shared" si="80"/>
        <v>#DIV/0!</v>
      </c>
    </row>
    <row r="447" spans="1:23" s="41" customFormat="1">
      <c r="A447" s="29"/>
      <c r="B447" s="42" t="s">
        <v>901</v>
      </c>
      <c r="D447" s="42" t="s">
        <v>902</v>
      </c>
      <c r="E447" s="29" t="s">
        <v>884</v>
      </c>
      <c r="F447" s="43"/>
      <c r="G447" s="34">
        <f t="shared" si="79"/>
        <v>0</v>
      </c>
      <c r="H447" s="35">
        <f t="shared" si="74"/>
        <v>0</v>
      </c>
      <c r="I447" s="35"/>
      <c r="J447" s="35">
        <f t="shared" si="75"/>
        <v>0</v>
      </c>
      <c r="K447" s="35">
        <f t="shared" si="76"/>
        <v>0</v>
      </c>
      <c r="L447" s="36">
        <f t="shared" si="77"/>
        <v>0</v>
      </c>
      <c r="M447" s="44" t="e">
        <f t="shared" si="78"/>
        <v>#DIV/0!</v>
      </c>
      <c r="N447" s="45" t="e">
        <f t="shared" si="83"/>
        <v>#DIV/0!</v>
      </c>
      <c r="O447" s="45" t="e">
        <f t="shared" si="83"/>
        <v>#DIV/0!</v>
      </c>
      <c r="P447" s="45" t="e">
        <f t="shared" si="83"/>
        <v>#DIV/0!</v>
      </c>
      <c r="Q447" s="45" t="e">
        <f t="shared" si="83"/>
        <v>#DIV/0!</v>
      </c>
      <c r="R447" s="45" t="e">
        <f t="shared" si="83"/>
        <v>#DIV/0!</v>
      </c>
      <c r="S447" s="45" t="e">
        <f t="shared" si="83"/>
        <v>#DIV/0!</v>
      </c>
      <c r="T447" s="45" t="e">
        <f t="shared" si="83"/>
        <v>#DIV/0!</v>
      </c>
      <c r="U447" s="39"/>
      <c r="V447" s="39"/>
      <c r="W447" s="40" t="e">
        <f t="shared" si="80"/>
        <v>#DIV/0!</v>
      </c>
    </row>
    <row r="448" spans="1:23" s="41" customFormat="1">
      <c r="A448" s="29"/>
      <c r="B448" s="42" t="s">
        <v>903</v>
      </c>
      <c r="D448" s="42" t="s">
        <v>904</v>
      </c>
      <c r="E448" s="29" t="s">
        <v>884</v>
      </c>
      <c r="F448" s="43"/>
      <c r="G448" s="34">
        <f t="shared" si="79"/>
        <v>0</v>
      </c>
      <c r="H448" s="35">
        <f t="shared" si="74"/>
        <v>0</v>
      </c>
      <c r="I448" s="35"/>
      <c r="J448" s="35">
        <f t="shared" si="75"/>
        <v>0</v>
      </c>
      <c r="K448" s="35">
        <f t="shared" si="76"/>
        <v>0</v>
      </c>
      <c r="L448" s="36">
        <f t="shared" si="77"/>
        <v>0</v>
      </c>
      <c r="M448" s="44" t="e">
        <f t="shared" si="78"/>
        <v>#DIV/0!</v>
      </c>
      <c r="N448" s="45" t="e">
        <f t="shared" si="83"/>
        <v>#DIV/0!</v>
      </c>
      <c r="O448" s="45" t="e">
        <f t="shared" si="83"/>
        <v>#DIV/0!</v>
      </c>
      <c r="P448" s="45" t="e">
        <f t="shared" si="83"/>
        <v>#DIV/0!</v>
      </c>
      <c r="Q448" s="45" t="e">
        <f t="shared" si="83"/>
        <v>#DIV/0!</v>
      </c>
      <c r="R448" s="45" t="e">
        <f t="shared" si="83"/>
        <v>#DIV/0!</v>
      </c>
      <c r="S448" s="45" t="e">
        <f t="shared" si="83"/>
        <v>#DIV/0!</v>
      </c>
      <c r="T448" s="45" t="e">
        <f t="shared" si="83"/>
        <v>#DIV/0!</v>
      </c>
      <c r="U448" s="39"/>
      <c r="V448" s="39"/>
      <c r="W448" s="40" t="e">
        <f t="shared" si="80"/>
        <v>#DIV/0!</v>
      </c>
    </row>
    <row r="449" spans="1:25" s="41" customFormat="1">
      <c r="A449" s="29"/>
      <c r="B449" s="42" t="s">
        <v>905</v>
      </c>
      <c r="D449" s="42" t="s">
        <v>906</v>
      </c>
      <c r="E449" s="29" t="s">
        <v>884</v>
      </c>
      <c r="F449" s="43"/>
      <c r="G449" s="34">
        <f t="shared" si="79"/>
        <v>0</v>
      </c>
      <c r="H449" s="35">
        <f t="shared" si="74"/>
        <v>0</v>
      </c>
      <c r="I449" s="35"/>
      <c r="J449" s="35">
        <f t="shared" si="75"/>
        <v>0</v>
      </c>
      <c r="K449" s="35">
        <f t="shared" si="76"/>
        <v>0</v>
      </c>
      <c r="L449" s="36">
        <f t="shared" si="77"/>
        <v>0</v>
      </c>
      <c r="M449" s="44" t="e">
        <f t="shared" si="78"/>
        <v>#DIV/0!</v>
      </c>
      <c r="N449" s="45" t="e">
        <f t="shared" si="83"/>
        <v>#DIV/0!</v>
      </c>
      <c r="O449" s="45" t="e">
        <f t="shared" si="83"/>
        <v>#DIV/0!</v>
      </c>
      <c r="P449" s="45" t="e">
        <f t="shared" si="83"/>
        <v>#DIV/0!</v>
      </c>
      <c r="Q449" s="45" t="e">
        <f t="shared" si="83"/>
        <v>#DIV/0!</v>
      </c>
      <c r="R449" s="45" t="e">
        <f t="shared" si="83"/>
        <v>#DIV/0!</v>
      </c>
      <c r="S449" s="45" t="e">
        <f t="shared" si="83"/>
        <v>#DIV/0!</v>
      </c>
      <c r="T449" s="45" t="e">
        <f t="shared" si="83"/>
        <v>#DIV/0!</v>
      </c>
      <c r="U449" s="39"/>
      <c r="V449" s="39"/>
      <c r="W449" s="40" t="e">
        <f t="shared" si="80"/>
        <v>#DIV/0!</v>
      </c>
    </row>
    <row r="450" spans="1:25" s="41" customFormat="1">
      <c r="A450" s="29"/>
      <c r="B450" s="42" t="s">
        <v>907</v>
      </c>
      <c r="D450" s="42" t="s">
        <v>908</v>
      </c>
      <c r="E450" s="29" t="s">
        <v>884</v>
      </c>
      <c r="F450" s="43"/>
      <c r="G450" s="34">
        <f t="shared" si="79"/>
        <v>0</v>
      </c>
      <c r="H450" s="35">
        <f t="shared" si="74"/>
        <v>0</v>
      </c>
      <c r="I450" s="35"/>
      <c r="J450" s="35">
        <f t="shared" si="75"/>
        <v>0</v>
      </c>
      <c r="K450" s="35">
        <f t="shared" si="76"/>
        <v>0</v>
      </c>
      <c r="L450" s="36">
        <f t="shared" si="77"/>
        <v>0</v>
      </c>
      <c r="M450" s="44" t="e">
        <f t="shared" si="78"/>
        <v>#DIV/0!</v>
      </c>
      <c r="N450" s="45" t="e">
        <f t="shared" si="83"/>
        <v>#DIV/0!</v>
      </c>
      <c r="O450" s="45" t="e">
        <f t="shared" si="83"/>
        <v>#DIV/0!</v>
      </c>
      <c r="P450" s="45" t="e">
        <f t="shared" si="83"/>
        <v>#DIV/0!</v>
      </c>
      <c r="Q450" s="45" t="e">
        <f t="shared" si="83"/>
        <v>#DIV/0!</v>
      </c>
      <c r="R450" s="45" t="e">
        <f t="shared" si="83"/>
        <v>#DIV/0!</v>
      </c>
      <c r="S450" s="45" t="e">
        <f t="shared" si="83"/>
        <v>#DIV/0!</v>
      </c>
      <c r="T450" s="45" t="e">
        <f t="shared" si="83"/>
        <v>#DIV/0!</v>
      </c>
      <c r="U450" s="39"/>
      <c r="V450" s="39"/>
      <c r="W450" s="40" t="e">
        <f t="shared" si="80"/>
        <v>#DIV/0!</v>
      </c>
    </row>
    <row r="451" spans="1:25" s="41" customFormat="1">
      <c r="A451" s="29"/>
      <c r="B451" s="42" t="s">
        <v>909</v>
      </c>
      <c r="D451" s="42" t="s">
        <v>910</v>
      </c>
      <c r="E451" s="29" t="s">
        <v>884</v>
      </c>
      <c r="F451" s="43"/>
      <c r="G451" s="34">
        <f t="shared" si="79"/>
        <v>0</v>
      </c>
      <c r="H451" s="35">
        <f t="shared" si="74"/>
        <v>0</v>
      </c>
      <c r="I451" s="35"/>
      <c r="J451" s="35">
        <f t="shared" si="75"/>
        <v>0</v>
      </c>
      <c r="K451" s="35">
        <f t="shared" si="76"/>
        <v>0</v>
      </c>
      <c r="L451" s="36">
        <f t="shared" si="77"/>
        <v>0</v>
      </c>
      <c r="M451" s="44" t="e">
        <f t="shared" si="78"/>
        <v>#DIV/0!</v>
      </c>
      <c r="N451" s="45" t="e">
        <f t="shared" si="83"/>
        <v>#DIV/0!</v>
      </c>
      <c r="O451" s="45" t="e">
        <f t="shared" si="83"/>
        <v>#DIV/0!</v>
      </c>
      <c r="P451" s="45" t="e">
        <f t="shared" si="83"/>
        <v>#DIV/0!</v>
      </c>
      <c r="Q451" s="45" t="e">
        <f t="shared" si="83"/>
        <v>#DIV/0!</v>
      </c>
      <c r="R451" s="45" t="e">
        <f t="shared" si="83"/>
        <v>#DIV/0!</v>
      </c>
      <c r="S451" s="45" t="e">
        <f t="shared" si="83"/>
        <v>#DIV/0!</v>
      </c>
      <c r="T451" s="45" t="e">
        <f t="shared" si="83"/>
        <v>#DIV/0!</v>
      </c>
      <c r="U451" s="39"/>
      <c r="V451" s="39"/>
      <c r="W451" s="40" t="e">
        <f t="shared" si="80"/>
        <v>#DIV/0!</v>
      </c>
    </row>
    <row r="452" spans="1:25" s="41" customFormat="1">
      <c r="A452" s="29"/>
      <c r="B452" s="42" t="s">
        <v>911</v>
      </c>
      <c r="D452" s="42" t="s">
        <v>912</v>
      </c>
      <c r="E452" s="29" t="s">
        <v>884</v>
      </c>
      <c r="F452" s="43"/>
      <c r="G452" s="34">
        <f t="shared" si="79"/>
        <v>0</v>
      </c>
      <c r="H452" s="35">
        <f t="shared" si="74"/>
        <v>0</v>
      </c>
      <c r="I452" s="35"/>
      <c r="J452" s="35">
        <f t="shared" si="75"/>
        <v>0</v>
      </c>
      <c r="K452" s="35">
        <f t="shared" si="76"/>
        <v>0</v>
      </c>
      <c r="L452" s="36">
        <f t="shared" si="77"/>
        <v>0</v>
      </c>
      <c r="M452" s="44" t="e">
        <f t="shared" si="78"/>
        <v>#DIV/0!</v>
      </c>
      <c r="N452" s="45" t="e">
        <f t="shared" si="83"/>
        <v>#DIV/0!</v>
      </c>
      <c r="O452" s="45" t="e">
        <f t="shared" si="83"/>
        <v>#DIV/0!</v>
      </c>
      <c r="P452" s="45" t="e">
        <f t="shared" si="83"/>
        <v>#DIV/0!</v>
      </c>
      <c r="Q452" s="45" t="e">
        <f t="shared" si="83"/>
        <v>#DIV/0!</v>
      </c>
      <c r="R452" s="45" t="e">
        <f t="shared" si="83"/>
        <v>#DIV/0!</v>
      </c>
      <c r="S452" s="45" t="e">
        <f t="shared" si="83"/>
        <v>#DIV/0!</v>
      </c>
      <c r="T452" s="45" t="e">
        <f t="shared" si="83"/>
        <v>#DIV/0!</v>
      </c>
      <c r="U452" s="39"/>
      <c r="V452" s="39"/>
      <c r="W452" s="40" t="e">
        <f t="shared" si="80"/>
        <v>#DIV/0!</v>
      </c>
    </row>
    <row r="453" spans="1:25" s="41" customFormat="1">
      <c r="A453" s="29"/>
      <c r="B453" s="42" t="s">
        <v>913</v>
      </c>
      <c r="D453" s="42" t="s">
        <v>914</v>
      </c>
      <c r="E453" s="29" t="s">
        <v>884</v>
      </c>
      <c r="F453" s="43"/>
      <c r="G453" s="34">
        <f t="shared" si="79"/>
        <v>0</v>
      </c>
      <c r="H453" s="35">
        <f t="shared" si="74"/>
        <v>0</v>
      </c>
      <c r="I453" s="35"/>
      <c r="J453" s="35">
        <f t="shared" si="75"/>
        <v>0</v>
      </c>
      <c r="K453" s="35">
        <f t="shared" si="76"/>
        <v>0</v>
      </c>
      <c r="L453" s="36">
        <f t="shared" si="77"/>
        <v>0</v>
      </c>
      <c r="M453" s="44" t="e">
        <f t="shared" si="78"/>
        <v>#DIV/0!</v>
      </c>
      <c r="N453" s="45" t="e">
        <f t="shared" si="83"/>
        <v>#DIV/0!</v>
      </c>
      <c r="O453" s="45" t="e">
        <f t="shared" si="83"/>
        <v>#DIV/0!</v>
      </c>
      <c r="P453" s="45" t="e">
        <f t="shared" si="83"/>
        <v>#DIV/0!</v>
      </c>
      <c r="Q453" s="45" t="e">
        <f t="shared" si="83"/>
        <v>#DIV/0!</v>
      </c>
      <c r="R453" s="45" t="e">
        <f t="shared" si="83"/>
        <v>#DIV/0!</v>
      </c>
      <c r="S453" s="45" t="e">
        <f t="shared" si="83"/>
        <v>#DIV/0!</v>
      </c>
      <c r="T453" s="45" t="e">
        <f t="shared" si="83"/>
        <v>#DIV/0!</v>
      </c>
      <c r="U453" s="39"/>
      <c r="V453" s="39"/>
      <c r="W453" s="40" t="e">
        <f t="shared" si="80"/>
        <v>#DIV/0!</v>
      </c>
    </row>
    <row r="454" spans="1:25" s="41" customFormat="1">
      <c r="A454" s="29"/>
      <c r="B454" s="42" t="s">
        <v>915</v>
      </c>
      <c r="D454" s="42" t="s">
        <v>916</v>
      </c>
      <c r="E454" s="29" t="s">
        <v>884</v>
      </c>
      <c r="F454" s="43"/>
      <c r="G454" s="34">
        <f t="shared" si="79"/>
        <v>0</v>
      </c>
      <c r="H454" s="35">
        <f t="shared" si="74"/>
        <v>0</v>
      </c>
      <c r="I454" s="35"/>
      <c r="J454" s="35">
        <f t="shared" si="75"/>
        <v>0</v>
      </c>
      <c r="K454" s="35">
        <f t="shared" si="76"/>
        <v>0</v>
      </c>
      <c r="L454" s="36">
        <f t="shared" si="77"/>
        <v>0</v>
      </c>
      <c r="M454" s="44" t="e">
        <f t="shared" si="78"/>
        <v>#DIV/0!</v>
      </c>
      <c r="N454" s="45" t="e">
        <f t="shared" si="83"/>
        <v>#DIV/0!</v>
      </c>
      <c r="O454" s="45" t="e">
        <f t="shared" si="83"/>
        <v>#DIV/0!</v>
      </c>
      <c r="P454" s="45" t="e">
        <f t="shared" si="83"/>
        <v>#DIV/0!</v>
      </c>
      <c r="Q454" s="45" t="e">
        <f t="shared" si="83"/>
        <v>#DIV/0!</v>
      </c>
      <c r="R454" s="45" t="e">
        <f t="shared" si="83"/>
        <v>#DIV/0!</v>
      </c>
      <c r="S454" s="45" t="e">
        <f t="shared" si="83"/>
        <v>#DIV/0!</v>
      </c>
      <c r="T454" s="45" t="e">
        <f t="shared" si="83"/>
        <v>#DIV/0!</v>
      </c>
      <c r="U454" s="39"/>
      <c r="V454" s="39"/>
      <c r="W454" s="40" t="e">
        <f t="shared" si="80"/>
        <v>#DIV/0!</v>
      </c>
    </row>
    <row r="455" spans="1:25" s="41" customFormat="1">
      <c r="A455" s="29"/>
      <c r="B455" s="42" t="s">
        <v>917</v>
      </c>
      <c r="D455" s="42" t="s">
        <v>918</v>
      </c>
      <c r="E455" s="29" t="s">
        <v>884</v>
      </c>
      <c r="F455" s="43"/>
      <c r="G455" s="34">
        <f t="shared" si="79"/>
        <v>0</v>
      </c>
      <c r="H455" s="35">
        <f t="shared" si="74"/>
        <v>0</v>
      </c>
      <c r="I455" s="35"/>
      <c r="J455" s="35">
        <f t="shared" si="75"/>
        <v>0</v>
      </c>
      <c r="K455" s="35">
        <f t="shared" si="76"/>
        <v>0</v>
      </c>
      <c r="L455" s="36">
        <f t="shared" si="77"/>
        <v>0</v>
      </c>
      <c r="M455" s="44" t="e">
        <f t="shared" si="78"/>
        <v>#DIV/0!</v>
      </c>
      <c r="N455" s="45" t="e">
        <f t="shared" si="83"/>
        <v>#DIV/0!</v>
      </c>
      <c r="O455" s="45" t="e">
        <f t="shared" si="83"/>
        <v>#DIV/0!</v>
      </c>
      <c r="P455" s="45" t="e">
        <f t="shared" si="83"/>
        <v>#DIV/0!</v>
      </c>
      <c r="Q455" s="45" t="e">
        <f t="shared" si="83"/>
        <v>#DIV/0!</v>
      </c>
      <c r="R455" s="45" t="e">
        <f t="shared" si="83"/>
        <v>#DIV/0!</v>
      </c>
      <c r="S455" s="45" t="e">
        <f t="shared" si="83"/>
        <v>#DIV/0!</v>
      </c>
      <c r="T455" s="45" t="e">
        <f t="shared" si="83"/>
        <v>#DIV/0!</v>
      </c>
      <c r="U455" s="39"/>
      <c r="V455" s="39"/>
      <c r="W455" s="40" t="e">
        <f t="shared" si="80"/>
        <v>#DIV/0!</v>
      </c>
    </row>
    <row r="456" spans="1:25" s="41" customFormat="1">
      <c r="A456" s="29"/>
      <c r="B456" s="42" t="s">
        <v>919</v>
      </c>
      <c r="D456" s="42" t="s">
        <v>920</v>
      </c>
      <c r="E456" s="29" t="s">
        <v>884</v>
      </c>
      <c r="F456" s="43"/>
      <c r="G456" s="34">
        <f t="shared" si="79"/>
        <v>0</v>
      </c>
      <c r="H456" s="35">
        <f t="shared" si="74"/>
        <v>0</v>
      </c>
      <c r="I456" s="35"/>
      <c r="J456" s="35">
        <f t="shared" si="75"/>
        <v>0</v>
      </c>
      <c r="K456" s="35">
        <f t="shared" si="76"/>
        <v>0</v>
      </c>
      <c r="L456" s="36">
        <f t="shared" si="77"/>
        <v>0</v>
      </c>
      <c r="M456" s="44" t="e">
        <f t="shared" si="78"/>
        <v>#DIV/0!</v>
      </c>
      <c r="N456" s="45" t="e">
        <f t="shared" si="83"/>
        <v>#DIV/0!</v>
      </c>
      <c r="O456" s="45" t="e">
        <f t="shared" si="83"/>
        <v>#DIV/0!</v>
      </c>
      <c r="P456" s="45" t="e">
        <f t="shared" si="83"/>
        <v>#DIV/0!</v>
      </c>
      <c r="Q456" s="45" t="e">
        <f t="shared" si="83"/>
        <v>#DIV/0!</v>
      </c>
      <c r="R456" s="45" t="e">
        <f t="shared" si="83"/>
        <v>#DIV/0!</v>
      </c>
      <c r="S456" s="45" t="e">
        <f t="shared" si="83"/>
        <v>#DIV/0!</v>
      </c>
      <c r="T456" s="45" t="e">
        <f t="shared" si="83"/>
        <v>#DIV/0!</v>
      </c>
      <c r="U456" s="39"/>
      <c r="V456" s="39"/>
      <c r="W456" s="40" t="e">
        <f t="shared" si="80"/>
        <v>#DIV/0!</v>
      </c>
    </row>
    <row r="457" spans="1:25" s="41" customFormat="1">
      <c r="A457" s="29"/>
      <c r="B457" s="42" t="s">
        <v>921</v>
      </c>
      <c r="D457" s="42" t="s">
        <v>922</v>
      </c>
      <c r="E457" s="29" t="s">
        <v>884</v>
      </c>
      <c r="F457" s="43"/>
      <c r="G457" s="34">
        <f t="shared" si="79"/>
        <v>0</v>
      </c>
      <c r="H457" s="35">
        <f t="shared" si="74"/>
        <v>0</v>
      </c>
      <c r="I457" s="35"/>
      <c r="J457" s="35">
        <f t="shared" si="75"/>
        <v>0</v>
      </c>
      <c r="K457" s="35">
        <f t="shared" si="76"/>
        <v>0</v>
      </c>
      <c r="L457" s="36">
        <f t="shared" si="77"/>
        <v>0</v>
      </c>
      <c r="M457" s="44" t="e">
        <f t="shared" si="78"/>
        <v>#DIV/0!</v>
      </c>
      <c r="N457" s="45" t="e">
        <f t="shared" ref="N457:T472" si="84">(1+N$8)*$M457</f>
        <v>#DIV/0!</v>
      </c>
      <c r="O457" s="45" t="e">
        <f t="shared" si="84"/>
        <v>#DIV/0!</v>
      </c>
      <c r="P457" s="45" t="e">
        <f t="shared" si="84"/>
        <v>#DIV/0!</v>
      </c>
      <c r="Q457" s="45" t="e">
        <f t="shared" si="84"/>
        <v>#DIV/0!</v>
      </c>
      <c r="R457" s="45" t="e">
        <f t="shared" si="84"/>
        <v>#DIV/0!</v>
      </c>
      <c r="S457" s="45" t="e">
        <f t="shared" si="84"/>
        <v>#DIV/0!</v>
      </c>
      <c r="T457" s="45" t="e">
        <f t="shared" si="84"/>
        <v>#DIV/0!</v>
      </c>
      <c r="U457" s="39"/>
      <c r="V457" s="39"/>
      <c r="W457" s="40" t="e">
        <f t="shared" si="80"/>
        <v>#DIV/0!</v>
      </c>
    </row>
    <row r="458" spans="1:25" s="41" customFormat="1">
      <c r="A458" s="29"/>
      <c r="B458" s="42" t="s">
        <v>923</v>
      </c>
      <c r="C458" s="46">
        <v>15</v>
      </c>
      <c r="D458" s="42" t="s">
        <v>924</v>
      </c>
      <c r="E458" s="47" t="s">
        <v>884</v>
      </c>
      <c r="F458" s="48">
        <v>41.06</v>
      </c>
      <c r="G458" s="34">
        <f t="shared" si="79"/>
        <v>615.90000000000009</v>
      </c>
      <c r="H458" s="35">
        <f t="shared" si="74"/>
        <v>59.994670264782037</v>
      </c>
      <c r="I458" s="35">
        <f>G458*$Q$756/100</f>
        <v>31.759974874858312</v>
      </c>
      <c r="J458" s="35">
        <f t="shared" si="75"/>
        <v>1.6560974717826173</v>
      </c>
      <c r="K458" s="35">
        <f t="shared" si="76"/>
        <v>26.276746552284191</v>
      </c>
      <c r="L458" s="36">
        <f>+G458+H458+J458+K458+I458</f>
        <v>735.58748916370723</v>
      </c>
      <c r="M458" s="49">
        <f t="shared" si="78"/>
        <v>49.039165944247152</v>
      </c>
      <c r="N458" s="50">
        <f t="shared" si="84"/>
        <v>52.962299219786928</v>
      </c>
      <c r="O458" s="50">
        <f t="shared" si="84"/>
        <v>53.943082538671874</v>
      </c>
      <c r="P458" s="50">
        <f t="shared" si="84"/>
        <v>54.923865857556812</v>
      </c>
      <c r="Q458" s="51">
        <f t="shared" si="84"/>
        <v>56.395040835884224</v>
      </c>
      <c r="R458" s="50">
        <f t="shared" si="84"/>
        <v>57.375824154769163</v>
      </c>
      <c r="S458" s="52">
        <f t="shared" si="84"/>
        <v>58.846999133096581</v>
      </c>
      <c r="T458" s="50">
        <f t="shared" si="84"/>
        <v>61.298957430308938</v>
      </c>
      <c r="U458" s="39"/>
      <c r="V458" s="39"/>
      <c r="W458" s="40">
        <f t="shared" si="80"/>
        <v>49.039165944247152</v>
      </c>
    </row>
    <row r="459" spans="1:25" s="41" customFormat="1">
      <c r="A459" s="29"/>
      <c r="B459" s="42" t="s">
        <v>925</v>
      </c>
      <c r="D459" s="42" t="s">
        <v>926</v>
      </c>
      <c r="E459" s="29" t="s">
        <v>884</v>
      </c>
      <c r="F459" s="43"/>
      <c r="G459" s="34">
        <f t="shared" si="79"/>
        <v>0</v>
      </c>
      <c r="H459" s="35">
        <f t="shared" ref="H459:H522" si="85">G459*$Q$757/100</f>
        <v>0</v>
      </c>
      <c r="I459" s="35"/>
      <c r="J459" s="35">
        <f t="shared" ref="J459:J522" si="86">+G459*$Q$755/100</f>
        <v>0</v>
      </c>
      <c r="K459" s="35">
        <f t="shared" ref="K459:K522" si="87">+G459*$Q$758/100</f>
        <v>0</v>
      </c>
      <c r="L459" s="36">
        <f t="shared" ref="L459:L522" si="88">+G459+H459+J459+K459</f>
        <v>0</v>
      </c>
      <c r="M459" s="44" t="e">
        <f t="shared" si="78"/>
        <v>#DIV/0!</v>
      </c>
      <c r="N459" s="45" t="e">
        <f t="shared" si="84"/>
        <v>#DIV/0!</v>
      </c>
      <c r="O459" s="45" t="e">
        <f t="shared" si="84"/>
        <v>#DIV/0!</v>
      </c>
      <c r="P459" s="45" t="e">
        <f t="shared" si="84"/>
        <v>#DIV/0!</v>
      </c>
      <c r="Q459" s="45" t="e">
        <f t="shared" si="84"/>
        <v>#DIV/0!</v>
      </c>
      <c r="R459" s="45" t="e">
        <f t="shared" si="84"/>
        <v>#DIV/0!</v>
      </c>
      <c r="S459" s="45" t="e">
        <f t="shared" si="84"/>
        <v>#DIV/0!</v>
      </c>
      <c r="T459" s="45" t="e">
        <f t="shared" si="84"/>
        <v>#DIV/0!</v>
      </c>
      <c r="U459" s="39"/>
      <c r="V459" s="39"/>
      <c r="W459" s="40" t="e">
        <f t="shared" si="80"/>
        <v>#DIV/0!</v>
      </c>
    </row>
    <row r="460" spans="1:25" s="41" customFormat="1">
      <c r="A460" s="29"/>
      <c r="B460" s="42" t="s">
        <v>927</v>
      </c>
      <c r="D460" s="42" t="s">
        <v>928</v>
      </c>
      <c r="E460" s="29" t="s">
        <v>884</v>
      </c>
      <c r="F460" s="43"/>
      <c r="G460" s="34">
        <f t="shared" si="79"/>
        <v>0</v>
      </c>
      <c r="H460" s="35">
        <f t="shared" si="85"/>
        <v>0</v>
      </c>
      <c r="I460" s="35"/>
      <c r="J460" s="35">
        <f t="shared" si="86"/>
        <v>0</v>
      </c>
      <c r="K460" s="35">
        <f t="shared" si="87"/>
        <v>0</v>
      </c>
      <c r="L460" s="36">
        <f t="shared" si="88"/>
        <v>0</v>
      </c>
      <c r="M460" s="44" t="e">
        <f t="shared" ref="M460:M523" si="89">L460/C460</f>
        <v>#DIV/0!</v>
      </c>
      <c r="N460" s="45" t="e">
        <f t="shared" si="84"/>
        <v>#DIV/0!</v>
      </c>
      <c r="O460" s="45" t="e">
        <f t="shared" si="84"/>
        <v>#DIV/0!</v>
      </c>
      <c r="P460" s="45" t="e">
        <f t="shared" si="84"/>
        <v>#DIV/0!</v>
      </c>
      <c r="Q460" s="45" t="e">
        <f t="shared" si="84"/>
        <v>#DIV/0!</v>
      </c>
      <c r="R460" s="45" t="e">
        <f t="shared" si="84"/>
        <v>#DIV/0!</v>
      </c>
      <c r="S460" s="45" t="e">
        <f t="shared" si="84"/>
        <v>#DIV/0!</v>
      </c>
      <c r="T460" s="45" t="e">
        <f t="shared" si="84"/>
        <v>#DIV/0!</v>
      </c>
      <c r="U460" s="39"/>
      <c r="V460" s="39"/>
      <c r="W460" s="40" t="e">
        <f t="shared" si="80"/>
        <v>#DIV/0!</v>
      </c>
    </row>
    <row r="461" spans="1:25" s="41" customFormat="1">
      <c r="A461" s="29"/>
      <c r="B461" s="30" t="s">
        <v>929</v>
      </c>
      <c r="C461" s="55">
        <v>5</v>
      </c>
      <c r="D461" s="30" t="s">
        <v>930</v>
      </c>
      <c r="E461" s="103" t="s">
        <v>884</v>
      </c>
      <c r="F461" s="37">
        <v>62.3</v>
      </c>
      <c r="G461" s="34">
        <f t="shared" si="79"/>
        <v>311.5</v>
      </c>
      <c r="H461" s="35">
        <f t="shared" si="85"/>
        <v>30.343139775092709</v>
      </c>
      <c r="I461" s="35">
        <f>G461*$Q$756/100</f>
        <v>16.063049478029487</v>
      </c>
      <c r="J461" s="35">
        <f t="shared" si="86"/>
        <v>0.83759435372671731</v>
      </c>
      <c r="K461" s="35">
        <f t="shared" si="87"/>
        <v>13.289830412463914</v>
      </c>
      <c r="L461" s="36">
        <f>+G461+H461+J461+K461+I461</f>
        <v>372.03361401931284</v>
      </c>
      <c r="M461" s="49">
        <f t="shared" si="89"/>
        <v>74.406722803862564</v>
      </c>
      <c r="N461" s="50">
        <f t="shared" si="84"/>
        <v>80.359260628171569</v>
      </c>
      <c r="O461" s="50">
        <f t="shared" si="84"/>
        <v>81.847395084248831</v>
      </c>
      <c r="P461" s="50">
        <f t="shared" si="84"/>
        <v>83.335529540326078</v>
      </c>
      <c r="Q461" s="51">
        <f t="shared" si="84"/>
        <v>85.567731224441943</v>
      </c>
      <c r="R461" s="50">
        <f t="shared" si="84"/>
        <v>87.05586568051919</v>
      </c>
      <c r="S461" s="52">
        <f t="shared" si="84"/>
        <v>89.288067364635069</v>
      </c>
      <c r="T461" s="50">
        <f t="shared" si="84"/>
        <v>93.008403504828209</v>
      </c>
      <c r="U461" s="39"/>
      <c r="V461" s="39"/>
      <c r="W461" s="40">
        <f t="shared" si="80"/>
        <v>74.406722803862564</v>
      </c>
    </row>
    <row r="462" spans="1:25" s="41" customFormat="1">
      <c r="A462" s="29"/>
      <c r="B462" s="30" t="s">
        <v>931</v>
      </c>
      <c r="C462" s="31"/>
      <c r="D462" s="30" t="s">
        <v>932</v>
      </c>
      <c r="E462" s="32" t="s">
        <v>884</v>
      </c>
      <c r="F462" s="33"/>
      <c r="G462" s="34">
        <f t="shared" si="79"/>
        <v>0</v>
      </c>
      <c r="H462" s="35">
        <f t="shared" si="85"/>
        <v>0</v>
      </c>
      <c r="I462" s="35"/>
      <c r="J462" s="35">
        <f t="shared" si="86"/>
        <v>0</v>
      </c>
      <c r="K462" s="35">
        <f t="shared" si="87"/>
        <v>0</v>
      </c>
      <c r="L462" s="36">
        <f t="shared" si="88"/>
        <v>0</v>
      </c>
      <c r="M462" s="44" t="e">
        <f t="shared" si="89"/>
        <v>#DIV/0!</v>
      </c>
      <c r="N462" s="45" t="e">
        <f t="shared" si="84"/>
        <v>#DIV/0!</v>
      </c>
      <c r="O462" s="45" t="e">
        <f t="shared" si="84"/>
        <v>#DIV/0!</v>
      </c>
      <c r="P462" s="45" t="e">
        <f t="shared" si="84"/>
        <v>#DIV/0!</v>
      </c>
      <c r="Q462" s="45" t="e">
        <f t="shared" si="84"/>
        <v>#DIV/0!</v>
      </c>
      <c r="R462" s="45" t="e">
        <f t="shared" si="84"/>
        <v>#DIV/0!</v>
      </c>
      <c r="S462" s="45" t="e">
        <f t="shared" si="84"/>
        <v>#DIV/0!</v>
      </c>
      <c r="T462" s="45" t="e">
        <f t="shared" si="84"/>
        <v>#DIV/0!</v>
      </c>
      <c r="U462" s="39"/>
      <c r="V462" s="39"/>
      <c r="W462" s="40" t="e">
        <f t="shared" si="80"/>
        <v>#DIV/0!</v>
      </c>
      <c r="Y462" s="41">
        <v>75</v>
      </c>
    </row>
    <row r="463" spans="1:25" s="41" customFormat="1">
      <c r="A463" s="29"/>
      <c r="B463" s="42" t="s">
        <v>933</v>
      </c>
      <c r="D463" s="42" t="s">
        <v>934</v>
      </c>
      <c r="E463" s="29" t="s">
        <v>884</v>
      </c>
      <c r="F463" s="43"/>
      <c r="G463" s="34">
        <f t="shared" ref="G463:G526" si="90">+F463*C463</f>
        <v>0</v>
      </c>
      <c r="H463" s="35">
        <f t="shared" si="85"/>
        <v>0</v>
      </c>
      <c r="I463" s="35"/>
      <c r="J463" s="35">
        <f t="shared" si="86"/>
        <v>0</v>
      </c>
      <c r="K463" s="35">
        <f t="shared" si="87"/>
        <v>0</v>
      </c>
      <c r="L463" s="36">
        <f t="shared" si="88"/>
        <v>0</v>
      </c>
      <c r="M463" s="44" t="e">
        <f t="shared" si="89"/>
        <v>#DIV/0!</v>
      </c>
      <c r="N463" s="45" t="e">
        <f t="shared" si="84"/>
        <v>#DIV/0!</v>
      </c>
      <c r="O463" s="45" t="e">
        <f t="shared" si="84"/>
        <v>#DIV/0!</v>
      </c>
      <c r="P463" s="45" t="e">
        <f t="shared" si="84"/>
        <v>#DIV/0!</v>
      </c>
      <c r="Q463" s="45" t="e">
        <f t="shared" si="84"/>
        <v>#DIV/0!</v>
      </c>
      <c r="R463" s="45" t="e">
        <f t="shared" si="84"/>
        <v>#DIV/0!</v>
      </c>
      <c r="S463" s="45" t="e">
        <f t="shared" si="84"/>
        <v>#DIV/0!</v>
      </c>
      <c r="T463" s="45" t="e">
        <f t="shared" si="84"/>
        <v>#DIV/0!</v>
      </c>
      <c r="U463" s="39"/>
      <c r="V463" s="39"/>
      <c r="W463" s="40" t="e">
        <f t="shared" si="80"/>
        <v>#DIV/0!</v>
      </c>
    </row>
    <row r="464" spans="1:25" s="41" customFormat="1">
      <c r="A464" s="29"/>
      <c r="B464" s="42" t="s">
        <v>935</v>
      </c>
      <c r="D464" s="42" t="s">
        <v>936</v>
      </c>
      <c r="E464" s="29" t="s">
        <v>884</v>
      </c>
      <c r="F464" s="43"/>
      <c r="G464" s="34">
        <f t="shared" si="90"/>
        <v>0</v>
      </c>
      <c r="H464" s="35">
        <f t="shared" si="85"/>
        <v>0</v>
      </c>
      <c r="I464" s="35"/>
      <c r="J464" s="35">
        <f t="shared" si="86"/>
        <v>0</v>
      </c>
      <c r="K464" s="35">
        <f t="shared" si="87"/>
        <v>0</v>
      </c>
      <c r="L464" s="36">
        <f t="shared" si="88"/>
        <v>0</v>
      </c>
      <c r="M464" s="44" t="e">
        <f t="shared" si="89"/>
        <v>#DIV/0!</v>
      </c>
      <c r="N464" s="45" t="e">
        <f t="shared" si="84"/>
        <v>#DIV/0!</v>
      </c>
      <c r="O464" s="45" t="e">
        <f t="shared" si="84"/>
        <v>#DIV/0!</v>
      </c>
      <c r="P464" s="45" t="e">
        <f t="shared" si="84"/>
        <v>#DIV/0!</v>
      </c>
      <c r="Q464" s="45" t="e">
        <f t="shared" si="84"/>
        <v>#DIV/0!</v>
      </c>
      <c r="R464" s="45" t="e">
        <f t="shared" si="84"/>
        <v>#DIV/0!</v>
      </c>
      <c r="S464" s="45" t="e">
        <f t="shared" si="84"/>
        <v>#DIV/0!</v>
      </c>
      <c r="T464" s="45" t="e">
        <f t="shared" si="84"/>
        <v>#DIV/0!</v>
      </c>
      <c r="U464" s="39"/>
      <c r="V464" s="39"/>
      <c r="W464" s="40" t="e">
        <f t="shared" si="80"/>
        <v>#DIV/0!</v>
      </c>
    </row>
    <row r="465" spans="1:23" s="41" customFormat="1">
      <c r="A465" s="29"/>
      <c r="B465" s="42" t="s">
        <v>937</v>
      </c>
      <c r="D465" s="42" t="s">
        <v>938</v>
      </c>
      <c r="E465" s="29" t="s">
        <v>884</v>
      </c>
      <c r="F465" s="43"/>
      <c r="G465" s="34">
        <f t="shared" si="90"/>
        <v>0</v>
      </c>
      <c r="H465" s="35">
        <f t="shared" si="85"/>
        <v>0</v>
      </c>
      <c r="I465" s="35"/>
      <c r="J465" s="35">
        <f t="shared" si="86"/>
        <v>0</v>
      </c>
      <c r="K465" s="35">
        <f t="shared" si="87"/>
        <v>0</v>
      </c>
      <c r="L465" s="36">
        <f t="shared" si="88"/>
        <v>0</v>
      </c>
      <c r="M465" s="44" t="e">
        <f t="shared" si="89"/>
        <v>#DIV/0!</v>
      </c>
      <c r="N465" s="45" t="e">
        <f t="shared" si="84"/>
        <v>#DIV/0!</v>
      </c>
      <c r="O465" s="45" t="e">
        <f t="shared" si="84"/>
        <v>#DIV/0!</v>
      </c>
      <c r="P465" s="45" t="e">
        <f t="shared" si="84"/>
        <v>#DIV/0!</v>
      </c>
      <c r="Q465" s="45" t="e">
        <f t="shared" si="84"/>
        <v>#DIV/0!</v>
      </c>
      <c r="R465" s="45" t="e">
        <f t="shared" si="84"/>
        <v>#DIV/0!</v>
      </c>
      <c r="S465" s="45" t="e">
        <f t="shared" si="84"/>
        <v>#DIV/0!</v>
      </c>
      <c r="T465" s="45" t="e">
        <f t="shared" si="84"/>
        <v>#DIV/0!</v>
      </c>
      <c r="U465" s="39"/>
      <c r="V465" s="39"/>
      <c r="W465" s="40" t="e">
        <f t="shared" si="80"/>
        <v>#DIV/0!</v>
      </c>
    </row>
    <row r="466" spans="1:23" s="41" customFormat="1">
      <c r="A466" s="29"/>
      <c r="B466" s="42" t="s">
        <v>939</v>
      </c>
      <c r="D466" s="42" t="s">
        <v>940</v>
      </c>
      <c r="E466" s="29" t="s">
        <v>884</v>
      </c>
      <c r="F466" s="43"/>
      <c r="G466" s="34">
        <f t="shared" si="90"/>
        <v>0</v>
      </c>
      <c r="H466" s="35">
        <f t="shared" si="85"/>
        <v>0</v>
      </c>
      <c r="I466" s="35"/>
      <c r="J466" s="35">
        <f t="shared" si="86"/>
        <v>0</v>
      </c>
      <c r="K466" s="35">
        <f t="shared" si="87"/>
        <v>0</v>
      </c>
      <c r="L466" s="36">
        <f t="shared" si="88"/>
        <v>0</v>
      </c>
      <c r="M466" s="44" t="e">
        <f t="shared" si="89"/>
        <v>#DIV/0!</v>
      </c>
      <c r="N466" s="45" t="e">
        <f t="shared" si="84"/>
        <v>#DIV/0!</v>
      </c>
      <c r="O466" s="45" t="e">
        <f t="shared" si="84"/>
        <v>#DIV/0!</v>
      </c>
      <c r="P466" s="45" t="e">
        <f t="shared" si="84"/>
        <v>#DIV/0!</v>
      </c>
      <c r="Q466" s="45" t="e">
        <f t="shared" si="84"/>
        <v>#DIV/0!</v>
      </c>
      <c r="R466" s="45" t="e">
        <f t="shared" si="84"/>
        <v>#DIV/0!</v>
      </c>
      <c r="S466" s="45" t="e">
        <f t="shared" si="84"/>
        <v>#DIV/0!</v>
      </c>
      <c r="T466" s="45" t="e">
        <f t="shared" si="84"/>
        <v>#DIV/0!</v>
      </c>
      <c r="U466" s="39"/>
      <c r="V466" s="39"/>
      <c r="W466" s="40" t="e">
        <f t="shared" si="80"/>
        <v>#DIV/0!</v>
      </c>
    </row>
    <row r="467" spans="1:23" s="41" customFormat="1">
      <c r="A467" s="29"/>
      <c r="B467" s="42" t="s">
        <v>941</v>
      </c>
      <c r="D467" s="42" t="s">
        <v>942</v>
      </c>
      <c r="E467" s="29" t="s">
        <v>884</v>
      </c>
      <c r="F467" s="43"/>
      <c r="G467" s="34">
        <f t="shared" si="90"/>
        <v>0</v>
      </c>
      <c r="H467" s="35">
        <f t="shared" si="85"/>
        <v>0</v>
      </c>
      <c r="I467" s="35"/>
      <c r="J467" s="35">
        <f t="shared" si="86"/>
        <v>0</v>
      </c>
      <c r="K467" s="35">
        <f t="shared" si="87"/>
        <v>0</v>
      </c>
      <c r="L467" s="36">
        <f t="shared" si="88"/>
        <v>0</v>
      </c>
      <c r="M467" s="44" t="e">
        <f t="shared" si="89"/>
        <v>#DIV/0!</v>
      </c>
      <c r="N467" s="45" t="e">
        <f t="shared" si="84"/>
        <v>#DIV/0!</v>
      </c>
      <c r="O467" s="45" t="e">
        <f t="shared" si="84"/>
        <v>#DIV/0!</v>
      </c>
      <c r="P467" s="45" t="e">
        <f t="shared" si="84"/>
        <v>#DIV/0!</v>
      </c>
      <c r="Q467" s="45" t="e">
        <f t="shared" si="84"/>
        <v>#DIV/0!</v>
      </c>
      <c r="R467" s="45" t="e">
        <f t="shared" si="84"/>
        <v>#DIV/0!</v>
      </c>
      <c r="S467" s="45" t="e">
        <f t="shared" si="84"/>
        <v>#DIV/0!</v>
      </c>
      <c r="T467" s="45" t="e">
        <f t="shared" si="84"/>
        <v>#DIV/0!</v>
      </c>
      <c r="U467" s="39"/>
      <c r="V467" s="39"/>
      <c r="W467" s="40" t="e">
        <f t="shared" si="80"/>
        <v>#DIV/0!</v>
      </c>
    </row>
    <row r="468" spans="1:23" s="41" customFormat="1">
      <c r="A468" s="29"/>
      <c r="B468" s="42" t="s">
        <v>943</v>
      </c>
      <c r="D468" s="42" t="s">
        <v>944</v>
      </c>
      <c r="E468" s="29" t="s">
        <v>884</v>
      </c>
      <c r="F468" s="43"/>
      <c r="G468" s="34">
        <f t="shared" si="90"/>
        <v>0</v>
      </c>
      <c r="H468" s="35">
        <f t="shared" si="85"/>
        <v>0</v>
      </c>
      <c r="I468" s="35"/>
      <c r="J468" s="35">
        <f t="shared" si="86"/>
        <v>0</v>
      </c>
      <c r="K468" s="35">
        <f t="shared" si="87"/>
        <v>0</v>
      </c>
      <c r="L468" s="36">
        <f t="shared" si="88"/>
        <v>0</v>
      </c>
      <c r="M468" s="44" t="e">
        <f t="shared" si="89"/>
        <v>#DIV/0!</v>
      </c>
      <c r="N468" s="45" t="e">
        <f t="shared" si="84"/>
        <v>#DIV/0!</v>
      </c>
      <c r="O468" s="45" t="e">
        <f t="shared" si="84"/>
        <v>#DIV/0!</v>
      </c>
      <c r="P468" s="45" t="e">
        <f t="shared" si="84"/>
        <v>#DIV/0!</v>
      </c>
      <c r="Q468" s="45" t="e">
        <f t="shared" si="84"/>
        <v>#DIV/0!</v>
      </c>
      <c r="R468" s="45" t="e">
        <f t="shared" si="84"/>
        <v>#DIV/0!</v>
      </c>
      <c r="S468" s="45" t="e">
        <f t="shared" si="84"/>
        <v>#DIV/0!</v>
      </c>
      <c r="T468" s="45" t="e">
        <f t="shared" si="84"/>
        <v>#DIV/0!</v>
      </c>
      <c r="U468" s="39"/>
      <c r="V468" s="39"/>
      <c r="W468" s="40" t="e">
        <f t="shared" si="80"/>
        <v>#DIV/0!</v>
      </c>
    </row>
    <row r="469" spans="1:23" s="41" customFormat="1">
      <c r="A469" s="29"/>
      <c r="B469" s="42" t="s">
        <v>945</v>
      </c>
      <c r="D469" s="42" t="s">
        <v>946</v>
      </c>
      <c r="E469" s="29" t="s">
        <v>884</v>
      </c>
      <c r="F469" s="43"/>
      <c r="G469" s="34">
        <f t="shared" si="90"/>
        <v>0</v>
      </c>
      <c r="H469" s="35">
        <f t="shared" si="85"/>
        <v>0</v>
      </c>
      <c r="I469" s="35"/>
      <c r="J469" s="35">
        <f t="shared" si="86"/>
        <v>0</v>
      </c>
      <c r="K469" s="35">
        <f t="shared" si="87"/>
        <v>0</v>
      </c>
      <c r="L469" s="36">
        <f t="shared" si="88"/>
        <v>0</v>
      </c>
      <c r="M469" s="44" t="e">
        <f t="shared" si="89"/>
        <v>#DIV/0!</v>
      </c>
      <c r="N469" s="45" t="e">
        <f t="shared" si="84"/>
        <v>#DIV/0!</v>
      </c>
      <c r="O469" s="45" t="e">
        <f t="shared" si="84"/>
        <v>#DIV/0!</v>
      </c>
      <c r="P469" s="45" t="e">
        <f t="shared" si="84"/>
        <v>#DIV/0!</v>
      </c>
      <c r="Q469" s="45" t="e">
        <f t="shared" si="84"/>
        <v>#DIV/0!</v>
      </c>
      <c r="R469" s="45" t="e">
        <f t="shared" si="84"/>
        <v>#DIV/0!</v>
      </c>
      <c r="S469" s="45" t="e">
        <f t="shared" si="84"/>
        <v>#DIV/0!</v>
      </c>
      <c r="T469" s="45" t="e">
        <f t="shared" si="84"/>
        <v>#DIV/0!</v>
      </c>
      <c r="U469" s="39"/>
      <c r="V469" s="39"/>
      <c r="W469" s="40" t="e">
        <f t="shared" si="80"/>
        <v>#DIV/0!</v>
      </c>
    </row>
    <row r="470" spans="1:23" s="41" customFormat="1">
      <c r="A470" s="29"/>
      <c r="B470" s="42" t="s">
        <v>947</v>
      </c>
      <c r="D470" s="42" t="s">
        <v>948</v>
      </c>
      <c r="E470" s="29" t="s">
        <v>884</v>
      </c>
      <c r="F470" s="43"/>
      <c r="G470" s="34">
        <f t="shared" si="90"/>
        <v>0</v>
      </c>
      <c r="H470" s="35">
        <f t="shared" si="85"/>
        <v>0</v>
      </c>
      <c r="I470" s="35"/>
      <c r="J470" s="35">
        <f t="shared" si="86"/>
        <v>0</v>
      </c>
      <c r="K470" s="35">
        <f t="shared" si="87"/>
        <v>0</v>
      </c>
      <c r="L470" s="36">
        <f t="shared" si="88"/>
        <v>0</v>
      </c>
      <c r="M470" s="44" t="e">
        <f t="shared" si="89"/>
        <v>#DIV/0!</v>
      </c>
      <c r="N470" s="45" t="e">
        <f t="shared" si="84"/>
        <v>#DIV/0!</v>
      </c>
      <c r="O470" s="45" t="e">
        <f t="shared" si="84"/>
        <v>#DIV/0!</v>
      </c>
      <c r="P470" s="45" t="e">
        <f t="shared" si="84"/>
        <v>#DIV/0!</v>
      </c>
      <c r="Q470" s="45" t="e">
        <f t="shared" si="84"/>
        <v>#DIV/0!</v>
      </c>
      <c r="R470" s="45" t="e">
        <f t="shared" si="84"/>
        <v>#DIV/0!</v>
      </c>
      <c r="S470" s="45" t="e">
        <f t="shared" si="84"/>
        <v>#DIV/0!</v>
      </c>
      <c r="T470" s="45" t="e">
        <f t="shared" si="84"/>
        <v>#DIV/0!</v>
      </c>
      <c r="U470" s="39"/>
      <c r="V470" s="39"/>
      <c r="W470" s="40" t="e">
        <f t="shared" si="80"/>
        <v>#DIV/0!</v>
      </c>
    </row>
    <row r="471" spans="1:23" s="41" customFormat="1">
      <c r="A471" s="29"/>
      <c r="B471" s="42" t="s">
        <v>949</v>
      </c>
      <c r="D471" s="42" t="s">
        <v>950</v>
      </c>
      <c r="E471" s="29" t="s">
        <v>884</v>
      </c>
      <c r="F471" s="43"/>
      <c r="G471" s="34">
        <f t="shared" si="90"/>
        <v>0</v>
      </c>
      <c r="H471" s="35">
        <f t="shared" si="85"/>
        <v>0</v>
      </c>
      <c r="I471" s="35"/>
      <c r="J471" s="35">
        <f t="shared" si="86"/>
        <v>0</v>
      </c>
      <c r="K471" s="35">
        <f t="shared" si="87"/>
        <v>0</v>
      </c>
      <c r="L471" s="36">
        <f t="shared" si="88"/>
        <v>0</v>
      </c>
      <c r="M471" s="44" t="e">
        <f t="shared" si="89"/>
        <v>#DIV/0!</v>
      </c>
      <c r="N471" s="45" t="e">
        <f t="shared" si="84"/>
        <v>#DIV/0!</v>
      </c>
      <c r="O471" s="45" t="e">
        <f t="shared" si="84"/>
        <v>#DIV/0!</v>
      </c>
      <c r="P471" s="45" t="e">
        <f t="shared" si="84"/>
        <v>#DIV/0!</v>
      </c>
      <c r="Q471" s="45" t="e">
        <f t="shared" si="84"/>
        <v>#DIV/0!</v>
      </c>
      <c r="R471" s="45" t="e">
        <f t="shared" si="84"/>
        <v>#DIV/0!</v>
      </c>
      <c r="S471" s="45" t="e">
        <f t="shared" si="84"/>
        <v>#DIV/0!</v>
      </c>
      <c r="T471" s="45" t="e">
        <f t="shared" si="84"/>
        <v>#DIV/0!</v>
      </c>
      <c r="U471" s="39"/>
      <c r="V471" s="39"/>
      <c r="W471" s="40" t="e">
        <f t="shared" si="80"/>
        <v>#DIV/0!</v>
      </c>
    </row>
    <row r="472" spans="1:23" s="41" customFormat="1">
      <c r="A472" s="29"/>
      <c r="B472" s="42" t="s">
        <v>951</v>
      </c>
      <c r="D472" s="42" t="s">
        <v>952</v>
      </c>
      <c r="E472" s="29" t="s">
        <v>953</v>
      </c>
      <c r="F472" s="43"/>
      <c r="G472" s="34">
        <f t="shared" si="90"/>
        <v>0</v>
      </c>
      <c r="H472" s="35">
        <f t="shared" si="85"/>
        <v>0</v>
      </c>
      <c r="I472" s="35"/>
      <c r="J472" s="35">
        <f t="shared" si="86"/>
        <v>0</v>
      </c>
      <c r="K472" s="35">
        <f t="shared" si="87"/>
        <v>0</v>
      </c>
      <c r="L472" s="36">
        <f t="shared" si="88"/>
        <v>0</v>
      </c>
      <c r="M472" s="44" t="e">
        <f t="shared" si="89"/>
        <v>#DIV/0!</v>
      </c>
      <c r="N472" s="45" t="e">
        <f t="shared" si="84"/>
        <v>#DIV/0!</v>
      </c>
      <c r="O472" s="45" t="e">
        <f t="shared" si="84"/>
        <v>#DIV/0!</v>
      </c>
      <c r="P472" s="45" t="e">
        <f t="shared" si="84"/>
        <v>#DIV/0!</v>
      </c>
      <c r="Q472" s="45" t="e">
        <f t="shared" si="84"/>
        <v>#DIV/0!</v>
      </c>
      <c r="R472" s="45" t="e">
        <f t="shared" si="84"/>
        <v>#DIV/0!</v>
      </c>
      <c r="S472" s="45" t="e">
        <f t="shared" si="84"/>
        <v>#DIV/0!</v>
      </c>
      <c r="T472" s="45" t="e">
        <f t="shared" si="84"/>
        <v>#DIV/0!</v>
      </c>
      <c r="U472" s="39"/>
      <c r="V472" s="39"/>
      <c r="W472" s="40" t="e">
        <f t="shared" si="80"/>
        <v>#DIV/0!</v>
      </c>
    </row>
    <row r="473" spans="1:23" s="41" customFormat="1">
      <c r="A473" s="29"/>
      <c r="B473" s="42" t="s">
        <v>954</v>
      </c>
      <c r="D473" s="42" t="s">
        <v>955</v>
      </c>
      <c r="E473" s="29" t="s">
        <v>953</v>
      </c>
      <c r="F473" s="43"/>
      <c r="G473" s="34">
        <f t="shared" si="90"/>
        <v>0</v>
      </c>
      <c r="H473" s="35">
        <f t="shared" si="85"/>
        <v>0</v>
      </c>
      <c r="I473" s="35"/>
      <c r="J473" s="35">
        <f t="shared" si="86"/>
        <v>0</v>
      </c>
      <c r="K473" s="35">
        <f t="shared" si="87"/>
        <v>0</v>
      </c>
      <c r="L473" s="36">
        <f t="shared" si="88"/>
        <v>0</v>
      </c>
      <c r="M473" s="44" t="e">
        <f t="shared" si="89"/>
        <v>#DIV/0!</v>
      </c>
      <c r="N473" s="45" t="e">
        <f t="shared" ref="N473:T488" si="91">(1+N$8)*$M473</f>
        <v>#DIV/0!</v>
      </c>
      <c r="O473" s="45" t="e">
        <f t="shared" si="91"/>
        <v>#DIV/0!</v>
      </c>
      <c r="P473" s="45" t="e">
        <f t="shared" si="91"/>
        <v>#DIV/0!</v>
      </c>
      <c r="Q473" s="45" t="e">
        <f t="shared" si="91"/>
        <v>#DIV/0!</v>
      </c>
      <c r="R473" s="45" t="e">
        <f t="shared" si="91"/>
        <v>#DIV/0!</v>
      </c>
      <c r="S473" s="45" t="e">
        <f t="shared" si="91"/>
        <v>#DIV/0!</v>
      </c>
      <c r="T473" s="45" t="e">
        <f t="shared" si="91"/>
        <v>#DIV/0!</v>
      </c>
      <c r="U473" s="39"/>
      <c r="V473" s="39"/>
      <c r="W473" s="40" t="e">
        <f t="shared" ref="W473:W536" si="92">+M473-U473</f>
        <v>#DIV/0!</v>
      </c>
    </row>
    <row r="474" spans="1:23" s="41" customFormat="1">
      <c r="A474" s="29"/>
      <c r="B474" s="42" t="s">
        <v>956</v>
      </c>
      <c r="D474" s="42" t="s">
        <v>957</v>
      </c>
      <c r="E474" s="29" t="s">
        <v>953</v>
      </c>
      <c r="F474" s="43"/>
      <c r="G474" s="34">
        <f t="shared" si="90"/>
        <v>0</v>
      </c>
      <c r="H474" s="35">
        <f t="shared" si="85"/>
        <v>0</v>
      </c>
      <c r="I474" s="35"/>
      <c r="J474" s="35">
        <f t="shared" si="86"/>
        <v>0</v>
      </c>
      <c r="K474" s="35">
        <f t="shared" si="87"/>
        <v>0</v>
      </c>
      <c r="L474" s="36">
        <f t="shared" si="88"/>
        <v>0</v>
      </c>
      <c r="M474" s="44" t="e">
        <f t="shared" si="89"/>
        <v>#DIV/0!</v>
      </c>
      <c r="N474" s="45" t="e">
        <f t="shared" si="91"/>
        <v>#DIV/0!</v>
      </c>
      <c r="O474" s="45" t="e">
        <f t="shared" si="91"/>
        <v>#DIV/0!</v>
      </c>
      <c r="P474" s="45" t="e">
        <f t="shared" si="91"/>
        <v>#DIV/0!</v>
      </c>
      <c r="Q474" s="45" t="e">
        <f t="shared" si="91"/>
        <v>#DIV/0!</v>
      </c>
      <c r="R474" s="45" t="e">
        <f t="shared" si="91"/>
        <v>#DIV/0!</v>
      </c>
      <c r="S474" s="45" t="e">
        <f t="shared" si="91"/>
        <v>#DIV/0!</v>
      </c>
      <c r="T474" s="45" t="e">
        <f t="shared" si="91"/>
        <v>#DIV/0!</v>
      </c>
      <c r="U474" s="39"/>
      <c r="V474" s="39"/>
      <c r="W474" s="40" t="e">
        <f t="shared" si="92"/>
        <v>#DIV/0!</v>
      </c>
    </row>
    <row r="475" spans="1:23" s="41" customFormat="1">
      <c r="A475" s="29"/>
      <c r="B475" s="42" t="s">
        <v>958</v>
      </c>
      <c r="D475" s="42" t="s">
        <v>959</v>
      </c>
      <c r="E475" s="29" t="s">
        <v>953</v>
      </c>
      <c r="F475" s="43"/>
      <c r="G475" s="34">
        <f t="shared" si="90"/>
        <v>0</v>
      </c>
      <c r="H475" s="35">
        <f t="shared" si="85"/>
        <v>0</v>
      </c>
      <c r="I475" s="35"/>
      <c r="J475" s="35">
        <f t="shared" si="86"/>
        <v>0</v>
      </c>
      <c r="K475" s="35">
        <f t="shared" si="87"/>
        <v>0</v>
      </c>
      <c r="L475" s="36">
        <f t="shared" si="88"/>
        <v>0</v>
      </c>
      <c r="M475" s="44" t="e">
        <f t="shared" si="89"/>
        <v>#DIV/0!</v>
      </c>
      <c r="N475" s="45" t="e">
        <f t="shared" si="91"/>
        <v>#DIV/0!</v>
      </c>
      <c r="O475" s="45" t="e">
        <f t="shared" si="91"/>
        <v>#DIV/0!</v>
      </c>
      <c r="P475" s="45" t="e">
        <f t="shared" si="91"/>
        <v>#DIV/0!</v>
      </c>
      <c r="Q475" s="45" t="e">
        <f t="shared" si="91"/>
        <v>#DIV/0!</v>
      </c>
      <c r="R475" s="45" t="e">
        <f t="shared" si="91"/>
        <v>#DIV/0!</v>
      </c>
      <c r="S475" s="45" t="e">
        <f t="shared" si="91"/>
        <v>#DIV/0!</v>
      </c>
      <c r="T475" s="45" t="e">
        <f t="shared" si="91"/>
        <v>#DIV/0!</v>
      </c>
      <c r="U475" s="39"/>
      <c r="V475" s="39"/>
      <c r="W475" s="40" t="e">
        <f t="shared" si="92"/>
        <v>#DIV/0!</v>
      </c>
    </row>
    <row r="476" spans="1:23" s="41" customFormat="1">
      <c r="A476" s="29"/>
      <c r="B476" s="42" t="s">
        <v>960</v>
      </c>
      <c r="D476" s="42" t="s">
        <v>961</v>
      </c>
      <c r="E476" s="29" t="s">
        <v>953</v>
      </c>
      <c r="F476" s="43"/>
      <c r="G476" s="34">
        <f t="shared" si="90"/>
        <v>0</v>
      </c>
      <c r="H476" s="35">
        <f t="shared" si="85"/>
        <v>0</v>
      </c>
      <c r="I476" s="35"/>
      <c r="J476" s="35">
        <f t="shared" si="86"/>
        <v>0</v>
      </c>
      <c r="K476" s="35">
        <f t="shared" si="87"/>
        <v>0</v>
      </c>
      <c r="L476" s="36">
        <f t="shared" si="88"/>
        <v>0</v>
      </c>
      <c r="M476" s="44" t="e">
        <f t="shared" si="89"/>
        <v>#DIV/0!</v>
      </c>
      <c r="N476" s="45" t="e">
        <f t="shared" si="91"/>
        <v>#DIV/0!</v>
      </c>
      <c r="O476" s="45" t="e">
        <f t="shared" si="91"/>
        <v>#DIV/0!</v>
      </c>
      <c r="P476" s="45" t="e">
        <f t="shared" si="91"/>
        <v>#DIV/0!</v>
      </c>
      <c r="Q476" s="45" t="e">
        <f t="shared" si="91"/>
        <v>#DIV/0!</v>
      </c>
      <c r="R476" s="45" t="e">
        <f t="shared" si="91"/>
        <v>#DIV/0!</v>
      </c>
      <c r="S476" s="45" t="e">
        <f t="shared" si="91"/>
        <v>#DIV/0!</v>
      </c>
      <c r="T476" s="45" t="e">
        <f t="shared" si="91"/>
        <v>#DIV/0!</v>
      </c>
      <c r="U476" s="39"/>
      <c r="V476" s="39"/>
      <c r="W476" s="40" t="e">
        <f t="shared" si="92"/>
        <v>#DIV/0!</v>
      </c>
    </row>
    <row r="477" spans="1:23" s="41" customFormat="1">
      <c r="A477" s="29"/>
      <c r="B477" s="42" t="s">
        <v>962</v>
      </c>
      <c r="D477" s="42" t="s">
        <v>963</v>
      </c>
      <c r="E477" s="29" t="s">
        <v>953</v>
      </c>
      <c r="F477" s="43"/>
      <c r="G477" s="34">
        <f t="shared" si="90"/>
        <v>0</v>
      </c>
      <c r="H477" s="35">
        <f t="shared" si="85"/>
        <v>0</v>
      </c>
      <c r="I477" s="35"/>
      <c r="J477" s="35">
        <f t="shared" si="86"/>
        <v>0</v>
      </c>
      <c r="K477" s="35">
        <f t="shared" si="87"/>
        <v>0</v>
      </c>
      <c r="L477" s="36">
        <f t="shared" si="88"/>
        <v>0</v>
      </c>
      <c r="M477" s="44" t="e">
        <f t="shared" si="89"/>
        <v>#DIV/0!</v>
      </c>
      <c r="N477" s="45" t="e">
        <f t="shared" si="91"/>
        <v>#DIV/0!</v>
      </c>
      <c r="O477" s="45" t="e">
        <f t="shared" si="91"/>
        <v>#DIV/0!</v>
      </c>
      <c r="P477" s="45" t="e">
        <f t="shared" si="91"/>
        <v>#DIV/0!</v>
      </c>
      <c r="Q477" s="45" t="e">
        <f t="shared" si="91"/>
        <v>#DIV/0!</v>
      </c>
      <c r="R477" s="45" t="e">
        <f t="shared" si="91"/>
        <v>#DIV/0!</v>
      </c>
      <c r="S477" s="45" t="e">
        <f t="shared" si="91"/>
        <v>#DIV/0!</v>
      </c>
      <c r="T477" s="45" t="e">
        <f t="shared" si="91"/>
        <v>#DIV/0!</v>
      </c>
      <c r="U477" s="39"/>
      <c r="V477" s="39"/>
      <c r="W477" s="40" t="e">
        <f t="shared" si="92"/>
        <v>#DIV/0!</v>
      </c>
    </row>
    <row r="478" spans="1:23" s="41" customFormat="1">
      <c r="A478" s="29"/>
      <c r="B478" s="42" t="s">
        <v>964</v>
      </c>
      <c r="D478" s="42" t="s">
        <v>965</v>
      </c>
      <c r="E478" s="29" t="s">
        <v>953</v>
      </c>
      <c r="F478" s="43"/>
      <c r="G478" s="34">
        <f t="shared" si="90"/>
        <v>0</v>
      </c>
      <c r="H478" s="35">
        <f t="shared" si="85"/>
        <v>0</v>
      </c>
      <c r="I478" s="35"/>
      <c r="J478" s="35">
        <f t="shared" si="86"/>
        <v>0</v>
      </c>
      <c r="K478" s="35">
        <f t="shared" si="87"/>
        <v>0</v>
      </c>
      <c r="L478" s="36">
        <f t="shared" si="88"/>
        <v>0</v>
      </c>
      <c r="M478" s="44" t="e">
        <f t="shared" si="89"/>
        <v>#DIV/0!</v>
      </c>
      <c r="N478" s="45" t="e">
        <f t="shared" si="91"/>
        <v>#DIV/0!</v>
      </c>
      <c r="O478" s="45" t="e">
        <f t="shared" si="91"/>
        <v>#DIV/0!</v>
      </c>
      <c r="P478" s="45" t="e">
        <f t="shared" si="91"/>
        <v>#DIV/0!</v>
      </c>
      <c r="Q478" s="45" t="e">
        <f t="shared" si="91"/>
        <v>#DIV/0!</v>
      </c>
      <c r="R478" s="45" t="e">
        <f t="shared" si="91"/>
        <v>#DIV/0!</v>
      </c>
      <c r="S478" s="45" t="e">
        <f t="shared" si="91"/>
        <v>#DIV/0!</v>
      </c>
      <c r="T478" s="45" t="e">
        <f t="shared" si="91"/>
        <v>#DIV/0!</v>
      </c>
      <c r="U478" s="39"/>
      <c r="V478" s="39"/>
      <c r="W478" s="40" t="e">
        <f t="shared" si="92"/>
        <v>#DIV/0!</v>
      </c>
    </row>
    <row r="479" spans="1:23" s="41" customFormat="1">
      <c r="A479" s="29"/>
      <c r="B479" s="42" t="s">
        <v>966</v>
      </c>
      <c r="D479" s="42" t="s">
        <v>967</v>
      </c>
      <c r="E479" s="29" t="s">
        <v>953</v>
      </c>
      <c r="F479" s="43"/>
      <c r="G479" s="34">
        <f t="shared" si="90"/>
        <v>0</v>
      </c>
      <c r="H479" s="35">
        <f t="shared" si="85"/>
        <v>0</v>
      </c>
      <c r="I479" s="35"/>
      <c r="J479" s="35">
        <f t="shared" si="86"/>
        <v>0</v>
      </c>
      <c r="K479" s="35">
        <f t="shared" si="87"/>
        <v>0</v>
      </c>
      <c r="L479" s="36">
        <f t="shared" si="88"/>
        <v>0</v>
      </c>
      <c r="M479" s="44" t="e">
        <f t="shared" si="89"/>
        <v>#DIV/0!</v>
      </c>
      <c r="N479" s="45" t="e">
        <f t="shared" si="91"/>
        <v>#DIV/0!</v>
      </c>
      <c r="O479" s="45" t="e">
        <f t="shared" si="91"/>
        <v>#DIV/0!</v>
      </c>
      <c r="P479" s="45" t="e">
        <f t="shared" si="91"/>
        <v>#DIV/0!</v>
      </c>
      <c r="Q479" s="45" t="e">
        <f t="shared" si="91"/>
        <v>#DIV/0!</v>
      </c>
      <c r="R479" s="45" t="e">
        <f t="shared" si="91"/>
        <v>#DIV/0!</v>
      </c>
      <c r="S479" s="45" t="e">
        <f t="shared" si="91"/>
        <v>#DIV/0!</v>
      </c>
      <c r="T479" s="45" t="e">
        <f t="shared" si="91"/>
        <v>#DIV/0!</v>
      </c>
      <c r="U479" s="39"/>
      <c r="V479" s="39"/>
      <c r="W479" s="40" t="e">
        <f t="shared" si="92"/>
        <v>#DIV/0!</v>
      </c>
    </row>
    <row r="480" spans="1:23" s="41" customFormat="1">
      <c r="A480" s="29"/>
      <c r="B480" s="42" t="s">
        <v>968</v>
      </c>
      <c r="D480" s="42" t="s">
        <v>969</v>
      </c>
      <c r="E480" s="29" t="s">
        <v>953</v>
      </c>
      <c r="F480" s="43"/>
      <c r="G480" s="34">
        <f t="shared" si="90"/>
        <v>0</v>
      </c>
      <c r="H480" s="35">
        <f t="shared" si="85"/>
        <v>0</v>
      </c>
      <c r="I480" s="35"/>
      <c r="J480" s="35">
        <f t="shared" si="86"/>
        <v>0</v>
      </c>
      <c r="K480" s="35">
        <f t="shared" si="87"/>
        <v>0</v>
      </c>
      <c r="L480" s="36">
        <f t="shared" si="88"/>
        <v>0</v>
      </c>
      <c r="M480" s="44" t="e">
        <f t="shared" si="89"/>
        <v>#DIV/0!</v>
      </c>
      <c r="N480" s="45" t="e">
        <f t="shared" si="91"/>
        <v>#DIV/0!</v>
      </c>
      <c r="O480" s="45" t="e">
        <f t="shared" si="91"/>
        <v>#DIV/0!</v>
      </c>
      <c r="P480" s="45" t="e">
        <f t="shared" si="91"/>
        <v>#DIV/0!</v>
      </c>
      <c r="Q480" s="45" t="e">
        <f t="shared" si="91"/>
        <v>#DIV/0!</v>
      </c>
      <c r="R480" s="45" t="e">
        <f t="shared" si="91"/>
        <v>#DIV/0!</v>
      </c>
      <c r="S480" s="45" t="e">
        <f t="shared" si="91"/>
        <v>#DIV/0!</v>
      </c>
      <c r="T480" s="45" t="e">
        <f t="shared" si="91"/>
        <v>#DIV/0!</v>
      </c>
      <c r="U480" s="39"/>
      <c r="V480" s="39"/>
      <c r="W480" s="40" t="e">
        <f t="shared" si="92"/>
        <v>#DIV/0!</v>
      </c>
    </row>
    <row r="481" spans="1:23" s="41" customFormat="1">
      <c r="A481" s="29"/>
      <c r="B481" s="42" t="s">
        <v>970</v>
      </c>
      <c r="D481" s="42" t="s">
        <v>971</v>
      </c>
      <c r="E481" s="29" t="s">
        <v>953</v>
      </c>
      <c r="F481" s="43"/>
      <c r="G481" s="34">
        <f t="shared" si="90"/>
        <v>0</v>
      </c>
      <c r="H481" s="35">
        <f t="shared" si="85"/>
        <v>0</v>
      </c>
      <c r="I481" s="35"/>
      <c r="J481" s="35">
        <f t="shared" si="86"/>
        <v>0</v>
      </c>
      <c r="K481" s="35">
        <f t="shared" si="87"/>
        <v>0</v>
      </c>
      <c r="L481" s="36">
        <f t="shared" si="88"/>
        <v>0</v>
      </c>
      <c r="M481" s="44" t="e">
        <f t="shared" si="89"/>
        <v>#DIV/0!</v>
      </c>
      <c r="N481" s="45" t="e">
        <f t="shared" si="91"/>
        <v>#DIV/0!</v>
      </c>
      <c r="O481" s="45" t="e">
        <f t="shared" si="91"/>
        <v>#DIV/0!</v>
      </c>
      <c r="P481" s="45" t="e">
        <f t="shared" si="91"/>
        <v>#DIV/0!</v>
      </c>
      <c r="Q481" s="45" t="e">
        <f t="shared" si="91"/>
        <v>#DIV/0!</v>
      </c>
      <c r="R481" s="45" t="e">
        <f t="shared" si="91"/>
        <v>#DIV/0!</v>
      </c>
      <c r="S481" s="45" t="e">
        <f t="shared" si="91"/>
        <v>#DIV/0!</v>
      </c>
      <c r="T481" s="45" t="e">
        <f t="shared" si="91"/>
        <v>#DIV/0!</v>
      </c>
      <c r="U481" s="39"/>
      <c r="V481" s="39"/>
      <c r="W481" s="40" t="e">
        <f t="shared" si="92"/>
        <v>#DIV/0!</v>
      </c>
    </row>
    <row r="482" spans="1:23" s="41" customFormat="1">
      <c r="A482" s="29"/>
      <c r="B482" s="42" t="s">
        <v>972</v>
      </c>
      <c r="D482" s="42" t="s">
        <v>973</v>
      </c>
      <c r="E482" s="29" t="s">
        <v>953</v>
      </c>
      <c r="F482" s="43"/>
      <c r="G482" s="34">
        <f t="shared" si="90"/>
        <v>0</v>
      </c>
      <c r="H482" s="35">
        <f t="shared" si="85"/>
        <v>0</v>
      </c>
      <c r="I482" s="35"/>
      <c r="J482" s="35">
        <f t="shared" si="86"/>
        <v>0</v>
      </c>
      <c r="K482" s="35">
        <f t="shared" si="87"/>
        <v>0</v>
      </c>
      <c r="L482" s="36">
        <f t="shared" si="88"/>
        <v>0</v>
      </c>
      <c r="M482" s="44" t="e">
        <f t="shared" si="89"/>
        <v>#DIV/0!</v>
      </c>
      <c r="N482" s="45" t="e">
        <f t="shared" si="91"/>
        <v>#DIV/0!</v>
      </c>
      <c r="O482" s="45" t="e">
        <f t="shared" si="91"/>
        <v>#DIV/0!</v>
      </c>
      <c r="P482" s="45" t="e">
        <f t="shared" si="91"/>
        <v>#DIV/0!</v>
      </c>
      <c r="Q482" s="45" t="e">
        <f t="shared" si="91"/>
        <v>#DIV/0!</v>
      </c>
      <c r="R482" s="45" t="e">
        <f t="shared" si="91"/>
        <v>#DIV/0!</v>
      </c>
      <c r="S482" s="45" t="e">
        <f t="shared" si="91"/>
        <v>#DIV/0!</v>
      </c>
      <c r="T482" s="45" t="e">
        <f t="shared" si="91"/>
        <v>#DIV/0!</v>
      </c>
      <c r="U482" s="39"/>
      <c r="V482" s="39"/>
      <c r="W482" s="40" t="e">
        <f t="shared" si="92"/>
        <v>#DIV/0!</v>
      </c>
    </row>
    <row r="483" spans="1:23" s="41" customFormat="1">
      <c r="A483" s="29"/>
      <c r="B483" s="42" t="s">
        <v>974</v>
      </c>
      <c r="D483" s="42" t="s">
        <v>975</v>
      </c>
      <c r="E483" s="29" t="s">
        <v>953</v>
      </c>
      <c r="F483" s="43"/>
      <c r="G483" s="34">
        <f t="shared" si="90"/>
        <v>0</v>
      </c>
      <c r="H483" s="35">
        <f t="shared" si="85"/>
        <v>0</v>
      </c>
      <c r="I483" s="35"/>
      <c r="J483" s="35">
        <f t="shared" si="86"/>
        <v>0</v>
      </c>
      <c r="K483" s="35">
        <f t="shared" si="87"/>
        <v>0</v>
      </c>
      <c r="L483" s="36">
        <f t="shared" si="88"/>
        <v>0</v>
      </c>
      <c r="M483" s="44" t="e">
        <f t="shared" si="89"/>
        <v>#DIV/0!</v>
      </c>
      <c r="N483" s="45" t="e">
        <f t="shared" si="91"/>
        <v>#DIV/0!</v>
      </c>
      <c r="O483" s="45" t="e">
        <f t="shared" si="91"/>
        <v>#DIV/0!</v>
      </c>
      <c r="P483" s="45" t="e">
        <f t="shared" si="91"/>
        <v>#DIV/0!</v>
      </c>
      <c r="Q483" s="45" t="e">
        <f t="shared" si="91"/>
        <v>#DIV/0!</v>
      </c>
      <c r="R483" s="45" t="e">
        <f t="shared" si="91"/>
        <v>#DIV/0!</v>
      </c>
      <c r="S483" s="45" t="e">
        <f t="shared" si="91"/>
        <v>#DIV/0!</v>
      </c>
      <c r="T483" s="45" t="e">
        <f t="shared" si="91"/>
        <v>#DIV/0!</v>
      </c>
      <c r="U483" s="39"/>
      <c r="V483" s="39"/>
      <c r="W483" s="40" t="e">
        <f t="shared" si="92"/>
        <v>#DIV/0!</v>
      </c>
    </row>
    <row r="484" spans="1:23" s="41" customFormat="1">
      <c r="A484" s="29"/>
      <c r="B484" s="42" t="s">
        <v>976</v>
      </c>
      <c r="D484" s="42" t="s">
        <v>977</v>
      </c>
      <c r="E484" s="29" t="s">
        <v>953</v>
      </c>
      <c r="F484" s="43"/>
      <c r="G484" s="34">
        <f t="shared" si="90"/>
        <v>0</v>
      </c>
      <c r="H484" s="35">
        <f t="shared" si="85"/>
        <v>0</v>
      </c>
      <c r="I484" s="35"/>
      <c r="J484" s="35">
        <f t="shared" si="86"/>
        <v>0</v>
      </c>
      <c r="K484" s="35">
        <f t="shared" si="87"/>
        <v>0</v>
      </c>
      <c r="L484" s="36">
        <f t="shared" si="88"/>
        <v>0</v>
      </c>
      <c r="M484" s="44" t="e">
        <f t="shared" si="89"/>
        <v>#DIV/0!</v>
      </c>
      <c r="N484" s="45" t="e">
        <f t="shared" si="91"/>
        <v>#DIV/0!</v>
      </c>
      <c r="O484" s="45" t="e">
        <f t="shared" si="91"/>
        <v>#DIV/0!</v>
      </c>
      <c r="P484" s="45" t="e">
        <f t="shared" si="91"/>
        <v>#DIV/0!</v>
      </c>
      <c r="Q484" s="45" t="e">
        <f t="shared" si="91"/>
        <v>#DIV/0!</v>
      </c>
      <c r="R484" s="45" t="e">
        <f t="shared" si="91"/>
        <v>#DIV/0!</v>
      </c>
      <c r="S484" s="45" t="e">
        <f t="shared" si="91"/>
        <v>#DIV/0!</v>
      </c>
      <c r="T484" s="45" t="e">
        <f t="shared" si="91"/>
        <v>#DIV/0!</v>
      </c>
      <c r="U484" s="39"/>
      <c r="V484" s="39"/>
      <c r="W484" s="40" t="e">
        <f t="shared" si="92"/>
        <v>#DIV/0!</v>
      </c>
    </row>
    <row r="485" spans="1:23" s="41" customFormat="1">
      <c r="A485" s="29"/>
      <c r="B485" s="42" t="s">
        <v>978</v>
      </c>
      <c r="D485" s="42" t="s">
        <v>979</v>
      </c>
      <c r="E485" s="29" t="s">
        <v>953</v>
      </c>
      <c r="F485" s="43"/>
      <c r="G485" s="34">
        <f t="shared" si="90"/>
        <v>0</v>
      </c>
      <c r="H485" s="35">
        <f t="shared" si="85"/>
        <v>0</v>
      </c>
      <c r="I485" s="35"/>
      <c r="J485" s="35">
        <f t="shared" si="86"/>
        <v>0</v>
      </c>
      <c r="K485" s="35">
        <f t="shared" si="87"/>
        <v>0</v>
      </c>
      <c r="L485" s="36">
        <f t="shared" si="88"/>
        <v>0</v>
      </c>
      <c r="M485" s="44" t="e">
        <f t="shared" si="89"/>
        <v>#DIV/0!</v>
      </c>
      <c r="N485" s="45" t="e">
        <f t="shared" si="91"/>
        <v>#DIV/0!</v>
      </c>
      <c r="O485" s="45" t="e">
        <f t="shared" si="91"/>
        <v>#DIV/0!</v>
      </c>
      <c r="P485" s="45" t="e">
        <f t="shared" si="91"/>
        <v>#DIV/0!</v>
      </c>
      <c r="Q485" s="45" t="e">
        <f t="shared" si="91"/>
        <v>#DIV/0!</v>
      </c>
      <c r="R485" s="45" t="e">
        <f t="shared" si="91"/>
        <v>#DIV/0!</v>
      </c>
      <c r="S485" s="45" t="e">
        <f t="shared" si="91"/>
        <v>#DIV/0!</v>
      </c>
      <c r="T485" s="45" t="e">
        <f t="shared" si="91"/>
        <v>#DIV/0!</v>
      </c>
      <c r="U485" s="39"/>
      <c r="V485" s="39"/>
      <c r="W485" s="40" t="e">
        <f t="shared" si="92"/>
        <v>#DIV/0!</v>
      </c>
    </row>
    <row r="486" spans="1:23" s="41" customFormat="1">
      <c r="A486" s="29"/>
      <c r="B486" s="42" t="s">
        <v>980</v>
      </c>
      <c r="D486" s="42" t="s">
        <v>981</v>
      </c>
      <c r="E486" s="29" t="s">
        <v>953</v>
      </c>
      <c r="F486" s="43"/>
      <c r="G486" s="34">
        <f t="shared" si="90"/>
        <v>0</v>
      </c>
      <c r="H486" s="35">
        <f t="shared" si="85"/>
        <v>0</v>
      </c>
      <c r="I486" s="35"/>
      <c r="J486" s="35">
        <f t="shared" si="86"/>
        <v>0</v>
      </c>
      <c r="K486" s="35">
        <f t="shared" si="87"/>
        <v>0</v>
      </c>
      <c r="L486" s="36">
        <f t="shared" si="88"/>
        <v>0</v>
      </c>
      <c r="M486" s="44" t="e">
        <f t="shared" si="89"/>
        <v>#DIV/0!</v>
      </c>
      <c r="N486" s="45" t="e">
        <f t="shared" si="91"/>
        <v>#DIV/0!</v>
      </c>
      <c r="O486" s="45" t="e">
        <f t="shared" si="91"/>
        <v>#DIV/0!</v>
      </c>
      <c r="P486" s="45" t="e">
        <f t="shared" si="91"/>
        <v>#DIV/0!</v>
      </c>
      <c r="Q486" s="45" t="e">
        <f t="shared" si="91"/>
        <v>#DIV/0!</v>
      </c>
      <c r="R486" s="45" t="e">
        <f t="shared" si="91"/>
        <v>#DIV/0!</v>
      </c>
      <c r="S486" s="45" t="e">
        <f t="shared" si="91"/>
        <v>#DIV/0!</v>
      </c>
      <c r="T486" s="45" t="e">
        <f t="shared" si="91"/>
        <v>#DIV/0!</v>
      </c>
      <c r="U486" s="39"/>
      <c r="V486" s="39"/>
      <c r="W486" s="40" t="e">
        <f t="shared" si="92"/>
        <v>#DIV/0!</v>
      </c>
    </row>
    <row r="487" spans="1:23" s="41" customFormat="1">
      <c r="A487" s="29"/>
      <c r="B487" s="42" t="s">
        <v>982</v>
      </c>
      <c r="D487" s="42" t="s">
        <v>983</v>
      </c>
      <c r="E487" s="29" t="s">
        <v>953</v>
      </c>
      <c r="F487" s="43"/>
      <c r="G487" s="34">
        <f t="shared" si="90"/>
        <v>0</v>
      </c>
      <c r="H487" s="35">
        <f t="shared" si="85"/>
        <v>0</v>
      </c>
      <c r="I487" s="35"/>
      <c r="J487" s="35">
        <f t="shared" si="86"/>
        <v>0</v>
      </c>
      <c r="K487" s="35">
        <f t="shared" si="87"/>
        <v>0</v>
      </c>
      <c r="L487" s="36">
        <f t="shared" si="88"/>
        <v>0</v>
      </c>
      <c r="M487" s="44" t="e">
        <f t="shared" si="89"/>
        <v>#DIV/0!</v>
      </c>
      <c r="N487" s="45" t="e">
        <f t="shared" si="91"/>
        <v>#DIV/0!</v>
      </c>
      <c r="O487" s="45" t="e">
        <f t="shared" si="91"/>
        <v>#DIV/0!</v>
      </c>
      <c r="P487" s="45" t="e">
        <f t="shared" si="91"/>
        <v>#DIV/0!</v>
      </c>
      <c r="Q487" s="45" t="e">
        <f t="shared" si="91"/>
        <v>#DIV/0!</v>
      </c>
      <c r="R487" s="45" t="e">
        <f t="shared" si="91"/>
        <v>#DIV/0!</v>
      </c>
      <c r="S487" s="45" t="e">
        <f t="shared" si="91"/>
        <v>#DIV/0!</v>
      </c>
      <c r="T487" s="45" t="e">
        <f t="shared" si="91"/>
        <v>#DIV/0!</v>
      </c>
      <c r="U487" s="39"/>
      <c r="V487" s="39"/>
      <c r="W487" s="40" t="e">
        <f t="shared" si="92"/>
        <v>#DIV/0!</v>
      </c>
    </row>
    <row r="488" spans="1:23" s="41" customFormat="1">
      <c r="A488" s="29"/>
      <c r="B488" s="42" t="s">
        <v>984</v>
      </c>
      <c r="D488" s="42" t="s">
        <v>985</v>
      </c>
      <c r="E488" s="29" t="s">
        <v>953</v>
      </c>
      <c r="F488" s="43"/>
      <c r="G488" s="34">
        <f t="shared" si="90"/>
        <v>0</v>
      </c>
      <c r="H488" s="35">
        <f t="shared" si="85"/>
        <v>0</v>
      </c>
      <c r="I488" s="35"/>
      <c r="J488" s="35">
        <f t="shared" si="86"/>
        <v>0</v>
      </c>
      <c r="K488" s="35">
        <f t="shared" si="87"/>
        <v>0</v>
      </c>
      <c r="L488" s="36">
        <f t="shared" si="88"/>
        <v>0</v>
      </c>
      <c r="M488" s="44" t="e">
        <f t="shared" si="89"/>
        <v>#DIV/0!</v>
      </c>
      <c r="N488" s="45" t="e">
        <f t="shared" si="91"/>
        <v>#DIV/0!</v>
      </c>
      <c r="O488" s="45" t="e">
        <f t="shared" si="91"/>
        <v>#DIV/0!</v>
      </c>
      <c r="P488" s="45" t="e">
        <f t="shared" si="91"/>
        <v>#DIV/0!</v>
      </c>
      <c r="Q488" s="45" t="e">
        <f t="shared" si="91"/>
        <v>#DIV/0!</v>
      </c>
      <c r="R488" s="45" t="e">
        <f t="shared" si="91"/>
        <v>#DIV/0!</v>
      </c>
      <c r="S488" s="45" t="e">
        <f t="shared" si="91"/>
        <v>#DIV/0!</v>
      </c>
      <c r="T488" s="45" t="e">
        <f t="shared" si="91"/>
        <v>#DIV/0!</v>
      </c>
      <c r="U488" s="39"/>
      <c r="V488" s="39"/>
      <c r="W488" s="40" t="e">
        <f t="shared" si="92"/>
        <v>#DIV/0!</v>
      </c>
    </row>
    <row r="489" spans="1:23" s="41" customFormat="1">
      <c r="A489" s="29"/>
      <c r="B489" s="42" t="s">
        <v>986</v>
      </c>
      <c r="D489" s="42" t="s">
        <v>987</v>
      </c>
      <c r="E489" s="29" t="s">
        <v>953</v>
      </c>
      <c r="F489" s="43"/>
      <c r="G489" s="34">
        <f t="shared" si="90"/>
        <v>0</v>
      </c>
      <c r="H489" s="35">
        <f t="shared" si="85"/>
        <v>0</v>
      </c>
      <c r="I489" s="35"/>
      <c r="J489" s="35">
        <f t="shared" si="86"/>
        <v>0</v>
      </c>
      <c r="K489" s="35">
        <f t="shared" si="87"/>
        <v>0</v>
      </c>
      <c r="L489" s="36">
        <f t="shared" si="88"/>
        <v>0</v>
      </c>
      <c r="M489" s="44" t="e">
        <f t="shared" si="89"/>
        <v>#DIV/0!</v>
      </c>
      <c r="N489" s="45" t="e">
        <f t="shared" ref="N489:T504" si="93">(1+N$8)*$M489</f>
        <v>#DIV/0!</v>
      </c>
      <c r="O489" s="45" t="e">
        <f t="shared" si="93"/>
        <v>#DIV/0!</v>
      </c>
      <c r="P489" s="45" t="e">
        <f t="shared" si="93"/>
        <v>#DIV/0!</v>
      </c>
      <c r="Q489" s="45" t="e">
        <f t="shared" si="93"/>
        <v>#DIV/0!</v>
      </c>
      <c r="R489" s="45" t="e">
        <f t="shared" si="93"/>
        <v>#DIV/0!</v>
      </c>
      <c r="S489" s="45" t="e">
        <f t="shared" si="93"/>
        <v>#DIV/0!</v>
      </c>
      <c r="T489" s="45" t="e">
        <f t="shared" si="93"/>
        <v>#DIV/0!</v>
      </c>
      <c r="U489" s="39"/>
      <c r="V489" s="39"/>
      <c r="W489" s="40" t="e">
        <f t="shared" si="92"/>
        <v>#DIV/0!</v>
      </c>
    </row>
    <row r="490" spans="1:23" s="41" customFormat="1">
      <c r="A490" s="29"/>
      <c r="B490" s="42" t="s">
        <v>988</v>
      </c>
      <c r="D490" s="42" t="s">
        <v>989</v>
      </c>
      <c r="E490" s="29" t="s">
        <v>953</v>
      </c>
      <c r="F490" s="43"/>
      <c r="G490" s="34">
        <f t="shared" si="90"/>
        <v>0</v>
      </c>
      <c r="H490" s="35">
        <f t="shared" si="85"/>
        <v>0</v>
      </c>
      <c r="I490" s="35"/>
      <c r="J490" s="35">
        <f t="shared" si="86"/>
        <v>0</v>
      </c>
      <c r="K490" s="35">
        <f t="shared" si="87"/>
        <v>0</v>
      </c>
      <c r="L490" s="36">
        <f t="shared" si="88"/>
        <v>0</v>
      </c>
      <c r="M490" s="44" t="e">
        <f t="shared" si="89"/>
        <v>#DIV/0!</v>
      </c>
      <c r="N490" s="45" t="e">
        <f t="shared" si="93"/>
        <v>#DIV/0!</v>
      </c>
      <c r="O490" s="45" t="e">
        <f t="shared" si="93"/>
        <v>#DIV/0!</v>
      </c>
      <c r="P490" s="45" t="e">
        <f t="shared" si="93"/>
        <v>#DIV/0!</v>
      </c>
      <c r="Q490" s="45" t="e">
        <f t="shared" si="93"/>
        <v>#DIV/0!</v>
      </c>
      <c r="R490" s="45" t="e">
        <f t="shared" si="93"/>
        <v>#DIV/0!</v>
      </c>
      <c r="S490" s="45" t="e">
        <f t="shared" si="93"/>
        <v>#DIV/0!</v>
      </c>
      <c r="T490" s="45" t="e">
        <f t="shared" si="93"/>
        <v>#DIV/0!</v>
      </c>
      <c r="U490" s="39"/>
      <c r="V490" s="39"/>
      <c r="W490" s="40" t="e">
        <f t="shared" si="92"/>
        <v>#DIV/0!</v>
      </c>
    </row>
    <row r="491" spans="1:23" s="41" customFormat="1">
      <c r="A491" s="29"/>
      <c r="B491" s="42" t="s">
        <v>990</v>
      </c>
      <c r="D491" s="42" t="s">
        <v>991</v>
      </c>
      <c r="E491" s="29" t="s">
        <v>953</v>
      </c>
      <c r="F491" s="43"/>
      <c r="G491" s="34">
        <f t="shared" si="90"/>
        <v>0</v>
      </c>
      <c r="H491" s="35">
        <f t="shared" si="85"/>
        <v>0</v>
      </c>
      <c r="I491" s="35"/>
      <c r="J491" s="35">
        <f t="shared" si="86"/>
        <v>0</v>
      </c>
      <c r="K491" s="35">
        <f t="shared" si="87"/>
        <v>0</v>
      </c>
      <c r="L491" s="36">
        <f t="shared" si="88"/>
        <v>0</v>
      </c>
      <c r="M491" s="44" t="e">
        <f t="shared" si="89"/>
        <v>#DIV/0!</v>
      </c>
      <c r="N491" s="45" t="e">
        <f t="shared" si="93"/>
        <v>#DIV/0!</v>
      </c>
      <c r="O491" s="45" t="e">
        <f t="shared" si="93"/>
        <v>#DIV/0!</v>
      </c>
      <c r="P491" s="45" t="e">
        <f t="shared" si="93"/>
        <v>#DIV/0!</v>
      </c>
      <c r="Q491" s="45" t="e">
        <f t="shared" si="93"/>
        <v>#DIV/0!</v>
      </c>
      <c r="R491" s="45" t="e">
        <f t="shared" si="93"/>
        <v>#DIV/0!</v>
      </c>
      <c r="S491" s="45" t="e">
        <f t="shared" si="93"/>
        <v>#DIV/0!</v>
      </c>
      <c r="T491" s="45" t="e">
        <f t="shared" si="93"/>
        <v>#DIV/0!</v>
      </c>
      <c r="U491" s="39"/>
      <c r="V491" s="39"/>
      <c r="W491" s="40" t="e">
        <f t="shared" si="92"/>
        <v>#DIV/0!</v>
      </c>
    </row>
    <row r="492" spans="1:23" s="41" customFormat="1">
      <c r="A492" s="29"/>
      <c r="B492" s="42" t="s">
        <v>992</v>
      </c>
      <c r="D492" s="42" t="s">
        <v>993</v>
      </c>
      <c r="E492" s="29" t="s">
        <v>953</v>
      </c>
      <c r="F492" s="43"/>
      <c r="G492" s="34">
        <f t="shared" si="90"/>
        <v>0</v>
      </c>
      <c r="H492" s="35">
        <f t="shared" si="85"/>
        <v>0</v>
      </c>
      <c r="I492" s="35"/>
      <c r="J492" s="35">
        <f t="shared" si="86"/>
        <v>0</v>
      </c>
      <c r="K492" s="35">
        <f t="shared" si="87"/>
        <v>0</v>
      </c>
      <c r="L492" s="36">
        <f t="shared" si="88"/>
        <v>0</v>
      </c>
      <c r="M492" s="44" t="e">
        <f t="shared" si="89"/>
        <v>#DIV/0!</v>
      </c>
      <c r="N492" s="45" t="e">
        <f t="shared" si="93"/>
        <v>#DIV/0!</v>
      </c>
      <c r="O492" s="45" t="e">
        <f t="shared" si="93"/>
        <v>#DIV/0!</v>
      </c>
      <c r="P492" s="45" t="e">
        <f t="shared" si="93"/>
        <v>#DIV/0!</v>
      </c>
      <c r="Q492" s="45" t="e">
        <f t="shared" si="93"/>
        <v>#DIV/0!</v>
      </c>
      <c r="R492" s="45" t="e">
        <f t="shared" si="93"/>
        <v>#DIV/0!</v>
      </c>
      <c r="S492" s="45" t="e">
        <f t="shared" si="93"/>
        <v>#DIV/0!</v>
      </c>
      <c r="T492" s="45" t="e">
        <f t="shared" si="93"/>
        <v>#DIV/0!</v>
      </c>
      <c r="U492" s="39"/>
      <c r="V492" s="39"/>
      <c r="W492" s="40" t="e">
        <f t="shared" si="92"/>
        <v>#DIV/0!</v>
      </c>
    </row>
    <row r="493" spans="1:23" s="41" customFormat="1">
      <c r="A493" s="29"/>
      <c r="B493" s="42" t="s">
        <v>994</v>
      </c>
      <c r="D493" s="42" t="s">
        <v>995</v>
      </c>
      <c r="E493" s="29" t="s">
        <v>953</v>
      </c>
      <c r="F493" s="43"/>
      <c r="G493" s="34">
        <f t="shared" si="90"/>
        <v>0</v>
      </c>
      <c r="H493" s="35">
        <f t="shared" si="85"/>
        <v>0</v>
      </c>
      <c r="I493" s="35"/>
      <c r="J493" s="35">
        <f t="shared" si="86"/>
        <v>0</v>
      </c>
      <c r="K493" s="35">
        <f t="shared" si="87"/>
        <v>0</v>
      </c>
      <c r="L493" s="36">
        <f t="shared" si="88"/>
        <v>0</v>
      </c>
      <c r="M493" s="44" t="e">
        <f t="shared" si="89"/>
        <v>#DIV/0!</v>
      </c>
      <c r="N493" s="45" t="e">
        <f t="shared" si="93"/>
        <v>#DIV/0!</v>
      </c>
      <c r="O493" s="45" t="e">
        <f t="shared" si="93"/>
        <v>#DIV/0!</v>
      </c>
      <c r="P493" s="45" t="e">
        <f t="shared" si="93"/>
        <v>#DIV/0!</v>
      </c>
      <c r="Q493" s="45" t="e">
        <f t="shared" si="93"/>
        <v>#DIV/0!</v>
      </c>
      <c r="R493" s="45" t="e">
        <f t="shared" si="93"/>
        <v>#DIV/0!</v>
      </c>
      <c r="S493" s="45" t="e">
        <f t="shared" si="93"/>
        <v>#DIV/0!</v>
      </c>
      <c r="T493" s="45" t="e">
        <f t="shared" si="93"/>
        <v>#DIV/0!</v>
      </c>
      <c r="U493" s="39"/>
      <c r="V493" s="39"/>
      <c r="W493" s="40" t="e">
        <f t="shared" si="92"/>
        <v>#DIV/0!</v>
      </c>
    </row>
    <row r="494" spans="1:23" s="41" customFormat="1">
      <c r="A494" s="29"/>
      <c r="B494" s="42" t="s">
        <v>996</v>
      </c>
      <c r="D494" s="42" t="s">
        <v>997</v>
      </c>
      <c r="E494" s="29" t="s">
        <v>953</v>
      </c>
      <c r="F494" s="43"/>
      <c r="G494" s="34">
        <f t="shared" si="90"/>
        <v>0</v>
      </c>
      <c r="H494" s="35">
        <f t="shared" si="85"/>
        <v>0</v>
      </c>
      <c r="I494" s="35"/>
      <c r="J494" s="35">
        <f t="shared" si="86"/>
        <v>0</v>
      </c>
      <c r="K494" s="35">
        <f t="shared" si="87"/>
        <v>0</v>
      </c>
      <c r="L494" s="36">
        <f t="shared" si="88"/>
        <v>0</v>
      </c>
      <c r="M494" s="44" t="e">
        <f t="shared" si="89"/>
        <v>#DIV/0!</v>
      </c>
      <c r="N494" s="45" t="e">
        <f t="shared" si="93"/>
        <v>#DIV/0!</v>
      </c>
      <c r="O494" s="45" t="e">
        <f t="shared" si="93"/>
        <v>#DIV/0!</v>
      </c>
      <c r="P494" s="45" t="e">
        <f t="shared" si="93"/>
        <v>#DIV/0!</v>
      </c>
      <c r="Q494" s="45" t="e">
        <f t="shared" si="93"/>
        <v>#DIV/0!</v>
      </c>
      <c r="R494" s="45" t="e">
        <f t="shared" si="93"/>
        <v>#DIV/0!</v>
      </c>
      <c r="S494" s="45" t="e">
        <f t="shared" si="93"/>
        <v>#DIV/0!</v>
      </c>
      <c r="T494" s="45" t="e">
        <f t="shared" si="93"/>
        <v>#DIV/0!</v>
      </c>
      <c r="U494" s="39"/>
      <c r="V494" s="39"/>
      <c r="W494" s="40" t="e">
        <f t="shared" si="92"/>
        <v>#DIV/0!</v>
      </c>
    </row>
    <row r="495" spans="1:23" s="41" customFormat="1">
      <c r="A495" s="29"/>
      <c r="B495" s="42" t="s">
        <v>998</v>
      </c>
      <c r="D495" s="42" t="s">
        <v>999</v>
      </c>
      <c r="E495" s="29" t="s">
        <v>953</v>
      </c>
      <c r="F495" s="43"/>
      <c r="G495" s="34">
        <f t="shared" si="90"/>
        <v>0</v>
      </c>
      <c r="H495" s="35">
        <f t="shared" si="85"/>
        <v>0</v>
      </c>
      <c r="I495" s="35"/>
      <c r="J495" s="35">
        <f t="shared" si="86"/>
        <v>0</v>
      </c>
      <c r="K495" s="35">
        <f t="shared" si="87"/>
        <v>0</v>
      </c>
      <c r="L495" s="36">
        <f t="shared" si="88"/>
        <v>0</v>
      </c>
      <c r="M495" s="44" t="e">
        <f t="shared" si="89"/>
        <v>#DIV/0!</v>
      </c>
      <c r="N495" s="45" t="e">
        <f t="shared" si="93"/>
        <v>#DIV/0!</v>
      </c>
      <c r="O495" s="45" t="e">
        <f t="shared" si="93"/>
        <v>#DIV/0!</v>
      </c>
      <c r="P495" s="45" t="e">
        <f t="shared" si="93"/>
        <v>#DIV/0!</v>
      </c>
      <c r="Q495" s="45" t="e">
        <f t="shared" si="93"/>
        <v>#DIV/0!</v>
      </c>
      <c r="R495" s="45" t="e">
        <f t="shared" si="93"/>
        <v>#DIV/0!</v>
      </c>
      <c r="S495" s="45" t="e">
        <f t="shared" si="93"/>
        <v>#DIV/0!</v>
      </c>
      <c r="T495" s="45" t="e">
        <f t="shared" si="93"/>
        <v>#DIV/0!</v>
      </c>
      <c r="U495" s="39"/>
      <c r="V495" s="39"/>
      <c r="W495" s="40" t="e">
        <f t="shared" si="92"/>
        <v>#DIV/0!</v>
      </c>
    </row>
    <row r="496" spans="1:23" s="41" customFormat="1">
      <c r="A496" s="29"/>
      <c r="B496" s="42" t="s">
        <v>1000</v>
      </c>
      <c r="D496" s="42" t="s">
        <v>1001</v>
      </c>
      <c r="E496" s="29" t="s">
        <v>953</v>
      </c>
      <c r="F496" s="43"/>
      <c r="G496" s="34">
        <f t="shared" si="90"/>
        <v>0</v>
      </c>
      <c r="H496" s="35">
        <f t="shared" si="85"/>
        <v>0</v>
      </c>
      <c r="I496" s="35"/>
      <c r="J496" s="35">
        <f t="shared" si="86"/>
        <v>0</v>
      </c>
      <c r="K496" s="35">
        <f t="shared" si="87"/>
        <v>0</v>
      </c>
      <c r="L496" s="36">
        <f t="shared" si="88"/>
        <v>0</v>
      </c>
      <c r="M496" s="44" t="e">
        <f t="shared" si="89"/>
        <v>#DIV/0!</v>
      </c>
      <c r="N496" s="45" t="e">
        <f>(1+N$8)*$M496</f>
        <v>#DIV/0!</v>
      </c>
      <c r="O496" s="45" t="e">
        <f>(1+O$8)*$M496</f>
        <v>#DIV/0!</v>
      </c>
      <c r="P496" s="45" t="e">
        <f>(1+P$8)*$M496</f>
        <v>#DIV/0!</v>
      </c>
      <c r="Q496" s="45" t="e">
        <f t="shared" si="93"/>
        <v>#DIV/0!</v>
      </c>
      <c r="R496" s="45" t="e">
        <f t="shared" si="93"/>
        <v>#DIV/0!</v>
      </c>
      <c r="S496" s="45" t="e">
        <f t="shared" si="93"/>
        <v>#DIV/0!</v>
      </c>
      <c r="T496" s="45" t="e">
        <f t="shared" si="93"/>
        <v>#DIV/0!</v>
      </c>
      <c r="U496" s="39"/>
      <c r="V496" s="39"/>
      <c r="W496" s="40" t="e">
        <f t="shared" si="92"/>
        <v>#DIV/0!</v>
      </c>
    </row>
    <row r="497" spans="1:23" s="41" customFormat="1">
      <c r="A497" s="29"/>
      <c r="B497" s="42" t="s">
        <v>1002</v>
      </c>
      <c r="D497" s="42" t="s">
        <v>1003</v>
      </c>
      <c r="E497" s="29" t="s">
        <v>953</v>
      </c>
      <c r="F497" s="43"/>
      <c r="G497" s="34">
        <f t="shared" si="90"/>
        <v>0</v>
      </c>
      <c r="H497" s="35">
        <f t="shared" si="85"/>
        <v>0</v>
      </c>
      <c r="I497" s="35"/>
      <c r="J497" s="35">
        <f t="shared" si="86"/>
        <v>0</v>
      </c>
      <c r="K497" s="35">
        <f t="shared" si="87"/>
        <v>0</v>
      </c>
      <c r="L497" s="36">
        <f t="shared" si="88"/>
        <v>0</v>
      </c>
      <c r="M497" s="44" t="e">
        <f t="shared" si="89"/>
        <v>#DIV/0!</v>
      </c>
      <c r="N497" s="45" t="e">
        <f t="shared" si="93"/>
        <v>#DIV/0!</v>
      </c>
      <c r="O497" s="45" t="e">
        <f t="shared" si="93"/>
        <v>#DIV/0!</v>
      </c>
      <c r="P497" s="45" t="e">
        <f t="shared" si="93"/>
        <v>#DIV/0!</v>
      </c>
      <c r="Q497" s="45" t="e">
        <f t="shared" si="93"/>
        <v>#DIV/0!</v>
      </c>
      <c r="R497" s="45" t="e">
        <f t="shared" si="93"/>
        <v>#DIV/0!</v>
      </c>
      <c r="S497" s="45" t="e">
        <f t="shared" si="93"/>
        <v>#DIV/0!</v>
      </c>
      <c r="T497" s="45" t="e">
        <f t="shared" si="93"/>
        <v>#DIV/0!</v>
      </c>
      <c r="U497" s="39"/>
      <c r="V497" s="39"/>
      <c r="W497" s="40" t="e">
        <f t="shared" si="92"/>
        <v>#DIV/0!</v>
      </c>
    </row>
    <row r="498" spans="1:23" s="41" customFormat="1">
      <c r="A498" s="29"/>
      <c r="B498" s="42" t="s">
        <v>1004</v>
      </c>
      <c r="D498" s="42" t="s">
        <v>1005</v>
      </c>
      <c r="E498" s="29" t="s">
        <v>953</v>
      </c>
      <c r="F498" s="43"/>
      <c r="G498" s="34">
        <f t="shared" si="90"/>
        <v>0</v>
      </c>
      <c r="H498" s="35">
        <f t="shared" si="85"/>
        <v>0</v>
      </c>
      <c r="I498" s="35"/>
      <c r="J498" s="35">
        <f t="shared" si="86"/>
        <v>0</v>
      </c>
      <c r="K498" s="35">
        <f t="shared" si="87"/>
        <v>0</v>
      </c>
      <c r="L498" s="36">
        <f t="shared" si="88"/>
        <v>0</v>
      </c>
      <c r="M498" s="44" t="e">
        <f t="shared" si="89"/>
        <v>#DIV/0!</v>
      </c>
      <c r="N498" s="45" t="e">
        <f t="shared" si="93"/>
        <v>#DIV/0!</v>
      </c>
      <c r="O498" s="45" t="e">
        <f t="shared" si="93"/>
        <v>#DIV/0!</v>
      </c>
      <c r="P498" s="45" t="e">
        <f t="shared" si="93"/>
        <v>#DIV/0!</v>
      </c>
      <c r="Q498" s="45" t="e">
        <f t="shared" si="93"/>
        <v>#DIV/0!</v>
      </c>
      <c r="R498" s="45" t="e">
        <f t="shared" si="93"/>
        <v>#DIV/0!</v>
      </c>
      <c r="S498" s="45" t="e">
        <f t="shared" si="93"/>
        <v>#DIV/0!</v>
      </c>
      <c r="T498" s="45" t="e">
        <f t="shared" si="93"/>
        <v>#DIV/0!</v>
      </c>
      <c r="U498" s="39"/>
      <c r="V498" s="39"/>
      <c r="W498" s="40" t="e">
        <f t="shared" si="92"/>
        <v>#DIV/0!</v>
      </c>
    </row>
    <row r="499" spans="1:23" s="41" customFormat="1">
      <c r="A499" s="29"/>
      <c r="B499" s="42" t="s">
        <v>1006</v>
      </c>
      <c r="D499" s="42" t="s">
        <v>1007</v>
      </c>
      <c r="E499" s="29" t="s">
        <v>953</v>
      </c>
      <c r="F499" s="43"/>
      <c r="G499" s="34">
        <f t="shared" si="90"/>
        <v>0</v>
      </c>
      <c r="H499" s="35">
        <f t="shared" si="85"/>
        <v>0</v>
      </c>
      <c r="I499" s="35"/>
      <c r="J499" s="35">
        <f t="shared" si="86"/>
        <v>0</v>
      </c>
      <c r="K499" s="35">
        <f t="shared" si="87"/>
        <v>0</v>
      </c>
      <c r="L499" s="36">
        <f t="shared" si="88"/>
        <v>0</v>
      </c>
      <c r="M499" s="44" t="e">
        <f t="shared" si="89"/>
        <v>#DIV/0!</v>
      </c>
      <c r="N499" s="45" t="e">
        <f t="shared" si="93"/>
        <v>#DIV/0!</v>
      </c>
      <c r="O499" s="45" t="e">
        <f t="shared" si="93"/>
        <v>#DIV/0!</v>
      </c>
      <c r="P499" s="45" t="e">
        <f t="shared" si="93"/>
        <v>#DIV/0!</v>
      </c>
      <c r="Q499" s="45" t="e">
        <f t="shared" si="93"/>
        <v>#DIV/0!</v>
      </c>
      <c r="R499" s="45" t="e">
        <f t="shared" si="93"/>
        <v>#DIV/0!</v>
      </c>
      <c r="S499" s="45" t="e">
        <f t="shared" si="93"/>
        <v>#DIV/0!</v>
      </c>
      <c r="T499" s="45" t="e">
        <f t="shared" si="93"/>
        <v>#DIV/0!</v>
      </c>
      <c r="U499" s="39"/>
      <c r="V499" s="39"/>
      <c r="W499" s="40" t="e">
        <f t="shared" si="92"/>
        <v>#DIV/0!</v>
      </c>
    </row>
    <row r="500" spans="1:23" s="41" customFormat="1">
      <c r="A500" s="29"/>
      <c r="B500" s="42" t="s">
        <v>1008</v>
      </c>
      <c r="D500" s="42" t="s">
        <v>1009</v>
      </c>
      <c r="E500" s="29" t="s">
        <v>953</v>
      </c>
      <c r="F500" s="43"/>
      <c r="G500" s="34">
        <f t="shared" si="90"/>
        <v>0</v>
      </c>
      <c r="H500" s="35">
        <f t="shared" si="85"/>
        <v>0</v>
      </c>
      <c r="I500" s="35"/>
      <c r="J500" s="35">
        <f t="shared" si="86"/>
        <v>0</v>
      </c>
      <c r="K500" s="35">
        <f t="shared" si="87"/>
        <v>0</v>
      </c>
      <c r="L500" s="36">
        <f t="shared" si="88"/>
        <v>0</v>
      </c>
      <c r="M500" s="44" t="e">
        <f t="shared" si="89"/>
        <v>#DIV/0!</v>
      </c>
      <c r="N500" s="45" t="e">
        <f t="shared" si="93"/>
        <v>#DIV/0!</v>
      </c>
      <c r="O500" s="45" t="e">
        <f t="shared" si="93"/>
        <v>#DIV/0!</v>
      </c>
      <c r="P500" s="45" t="e">
        <f t="shared" si="93"/>
        <v>#DIV/0!</v>
      </c>
      <c r="Q500" s="45" t="e">
        <f t="shared" si="93"/>
        <v>#DIV/0!</v>
      </c>
      <c r="R500" s="45" t="e">
        <f t="shared" si="93"/>
        <v>#DIV/0!</v>
      </c>
      <c r="S500" s="45" t="e">
        <f t="shared" si="93"/>
        <v>#DIV/0!</v>
      </c>
      <c r="T500" s="45" t="e">
        <f t="shared" si="93"/>
        <v>#DIV/0!</v>
      </c>
      <c r="U500" s="39"/>
      <c r="V500" s="39"/>
      <c r="W500" s="40" t="e">
        <f t="shared" si="92"/>
        <v>#DIV/0!</v>
      </c>
    </row>
    <row r="501" spans="1:23" s="41" customFormat="1">
      <c r="A501" s="29"/>
      <c r="B501" s="42" t="s">
        <v>1010</v>
      </c>
      <c r="D501" s="42" t="s">
        <v>1011</v>
      </c>
      <c r="E501" s="29" t="s">
        <v>953</v>
      </c>
      <c r="F501" s="43"/>
      <c r="G501" s="34">
        <f t="shared" si="90"/>
        <v>0</v>
      </c>
      <c r="H501" s="35">
        <f t="shared" si="85"/>
        <v>0</v>
      </c>
      <c r="I501" s="35"/>
      <c r="J501" s="35">
        <f t="shared" si="86"/>
        <v>0</v>
      </c>
      <c r="K501" s="35">
        <f t="shared" si="87"/>
        <v>0</v>
      </c>
      <c r="L501" s="36">
        <f t="shared" si="88"/>
        <v>0</v>
      </c>
      <c r="M501" s="44" t="e">
        <f t="shared" si="89"/>
        <v>#DIV/0!</v>
      </c>
      <c r="N501" s="45" t="e">
        <f t="shared" si="93"/>
        <v>#DIV/0!</v>
      </c>
      <c r="O501" s="45" t="e">
        <f t="shared" si="93"/>
        <v>#DIV/0!</v>
      </c>
      <c r="P501" s="45" t="e">
        <f t="shared" si="93"/>
        <v>#DIV/0!</v>
      </c>
      <c r="Q501" s="45" t="e">
        <f t="shared" si="93"/>
        <v>#DIV/0!</v>
      </c>
      <c r="R501" s="45" t="e">
        <f t="shared" si="93"/>
        <v>#DIV/0!</v>
      </c>
      <c r="S501" s="45" t="e">
        <f t="shared" si="93"/>
        <v>#DIV/0!</v>
      </c>
      <c r="T501" s="45" t="e">
        <f t="shared" si="93"/>
        <v>#DIV/0!</v>
      </c>
      <c r="U501" s="39"/>
      <c r="V501" s="39"/>
      <c r="W501" s="40" t="e">
        <f t="shared" si="92"/>
        <v>#DIV/0!</v>
      </c>
    </row>
    <row r="502" spans="1:23" s="41" customFormat="1">
      <c r="A502" s="29"/>
      <c r="B502" s="42" t="s">
        <v>1012</v>
      </c>
      <c r="D502" s="42" t="s">
        <v>1013</v>
      </c>
      <c r="E502" s="29" t="s">
        <v>953</v>
      </c>
      <c r="F502" s="43"/>
      <c r="G502" s="34">
        <f t="shared" si="90"/>
        <v>0</v>
      </c>
      <c r="H502" s="35">
        <f t="shared" si="85"/>
        <v>0</v>
      </c>
      <c r="I502" s="35"/>
      <c r="J502" s="35">
        <f t="shared" si="86"/>
        <v>0</v>
      </c>
      <c r="K502" s="35">
        <f t="shared" si="87"/>
        <v>0</v>
      </c>
      <c r="L502" s="36">
        <f t="shared" si="88"/>
        <v>0</v>
      </c>
      <c r="M502" s="44" t="e">
        <f t="shared" si="89"/>
        <v>#DIV/0!</v>
      </c>
      <c r="N502" s="45" t="e">
        <f t="shared" si="93"/>
        <v>#DIV/0!</v>
      </c>
      <c r="O502" s="45" t="e">
        <f t="shared" si="93"/>
        <v>#DIV/0!</v>
      </c>
      <c r="P502" s="45" t="e">
        <f t="shared" si="93"/>
        <v>#DIV/0!</v>
      </c>
      <c r="Q502" s="45" t="e">
        <f t="shared" si="93"/>
        <v>#DIV/0!</v>
      </c>
      <c r="R502" s="45" t="e">
        <f t="shared" si="93"/>
        <v>#DIV/0!</v>
      </c>
      <c r="S502" s="45" t="e">
        <f t="shared" si="93"/>
        <v>#DIV/0!</v>
      </c>
      <c r="T502" s="45" t="e">
        <f t="shared" si="93"/>
        <v>#DIV/0!</v>
      </c>
      <c r="U502" s="39"/>
      <c r="V502" s="39"/>
      <c r="W502" s="40" t="e">
        <f t="shared" si="92"/>
        <v>#DIV/0!</v>
      </c>
    </row>
    <row r="503" spans="1:23" s="41" customFormat="1">
      <c r="A503" s="29"/>
      <c r="B503" s="42" t="s">
        <v>1014</v>
      </c>
      <c r="D503" s="42" t="s">
        <v>1015</v>
      </c>
      <c r="E503" s="29" t="s">
        <v>953</v>
      </c>
      <c r="F503" s="43"/>
      <c r="G503" s="34">
        <f t="shared" si="90"/>
        <v>0</v>
      </c>
      <c r="H503" s="35">
        <f t="shared" si="85"/>
        <v>0</v>
      </c>
      <c r="I503" s="35"/>
      <c r="J503" s="35">
        <f t="shared" si="86"/>
        <v>0</v>
      </c>
      <c r="K503" s="35">
        <f t="shared" si="87"/>
        <v>0</v>
      </c>
      <c r="L503" s="36">
        <f t="shared" si="88"/>
        <v>0</v>
      </c>
      <c r="M503" s="44" t="e">
        <f t="shared" si="89"/>
        <v>#DIV/0!</v>
      </c>
      <c r="N503" s="45" t="e">
        <f t="shared" si="93"/>
        <v>#DIV/0!</v>
      </c>
      <c r="O503" s="45" t="e">
        <f t="shared" si="93"/>
        <v>#DIV/0!</v>
      </c>
      <c r="P503" s="45" t="e">
        <f t="shared" si="93"/>
        <v>#DIV/0!</v>
      </c>
      <c r="Q503" s="45" t="e">
        <f t="shared" si="93"/>
        <v>#DIV/0!</v>
      </c>
      <c r="R503" s="45" t="e">
        <f t="shared" si="93"/>
        <v>#DIV/0!</v>
      </c>
      <c r="S503" s="45" t="e">
        <f t="shared" si="93"/>
        <v>#DIV/0!</v>
      </c>
      <c r="T503" s="45" t="e">
        <f t="shared" si="93"/>
        <v>#DIV/0!</v>
      </c>
      <c r="U503" s="39"/>
      <c r="V503" s="39"/>
      <c r="W503" s="40" t="e">
        <f t="shared" si="92"/>
        <v>#DIV/0!</v>
      </c>
    </row>
    <row r="504" spans="1:23" s="41" customFormat="1">
      <c r="A504" s="29"/>
      <c r="B504" s="42" t="s">
        <v>1016</v>
      </c>
      <c r="D504" s="42" t="s">
        <v>1017</v>
      </c>
      <c r="E504" s="29" t="s">
        <v>953</v>
      </c>
      <c r="F504" s="43"/>
      <c r="G504" s="34">
        <f t="shared" si="90"/>
        <v>0</v>
      </c>
      <c r="H504" s="35">
        <f t="shared" si="85"/>
        <v>0</v>
      </c>
      <c r="I504" s="35"/>
      <c r="J504" s="35">
        <f t="shared" si="86"/>
        <v>0</v>
      </c>
      <c r="K504" s="35">
        <f t="shared" si="87"/>
        <v>0</v>
      </c>
      <c r="L504" s="36">
        <f t="shared" si="88"/>
        <v>0</v>
      </c>
      <c r="M504" s="44" t="e">
        <f t="shared" si="89"/>
        <v>#DIV/0!</v>
      </c>
      <c r="N504" s="45" t="e">
        <f t="shared" si="93"/>
        <v>#DIV/0!</v>
      </c>
      <c r="O504" s="45" t="e">
        <f t="shared" si="93"/>
        <v>#DIV/0!</v>
      </c>
      <c r="P504" s="45" t="e">
        <f t="shared" si="93"/>
        <v>#DIV/0!</v>
      </c>
      <c r="Q504" s="45" t="e">
        <f t="shared" si="93"/>
        <v>#DIV/0!</v>
      </c>
      <c r="R504" s="45" t="e">
        <f t="shared" si="93"/>
        <v>#DIV/0!</v>
      </c>
      <c r="S504" s="45" t="e">
        <f t="shared" si="93"/>
        <v>#DIV/0!</v>
      </c>
      <c r="T504" s="45" t="e">
        <f t="shared" si="93"/>
        <v>#DIV/0!</v>
      </c>
      <c r="U504" s="39"/>
      <c r="V504" s="39"/>
      <c r="W504" s="40" t="e">
        <f t="shared" si="92"/>
        <v>#DIV/0!</v>
      </c>
    </row>
    <row r="505" spans="1:23" s="41" customFormat="1">
      <c r="A505" s="29"/>
      <c r="B505" s="42" t="s">
        <v>1018</v>
      </c>
      <c r="D505" s="42" t="s">
        <v>1019</v>
      </c>
      <c r="E505" s="29" t="s">
        <v>953</v>
      </c>
      <c r="F505" s="43"/>
      <c r="G505" s="34">
        <f t="shared" si="90"/>
        <v>0</v>
      </c>
      <c r="H505" s="35">
        <f t="shared" si="85"/>
        <v>0</v>
      </c>
      <c r="I505" s="35"/>
      <c r="J505" s="35">
        <f t="shared" si="86"/>
        <v>0</v>
      </c>
      <c r="K505" s="35">
        <f t="shared" si="87"/>
        <v>0</v>
      </c>
      <c r="L505" s="36">
        <f t="shared" si="88"/>
        <v>0</v>
      </c>
      <c r="M505" s="44" t="e">
        <f t="shared" si="89"/>
        <v>#DIV/0!</v>
      </c>
      <c r="N505" s="45" t="e">
        <f t="shared" ref="N505:T541" si="94">(1+N$8)*$M505</f>
        <v>#DIV/0!</v>
      </c>
      <c r="O505" s="45" t="e">
        <f t="shared" si="94"/>
        <v>#DIV/0!</v>
      </c>
      <c r="P505" s="45" t="e">
        <f t="shared" si="94"/>
        <v>#DIV/0!</v>
      </c>
      <c r="Q505" s="45" t="e">
        <f t="shared" si="94"/>
        <v>#DIV/0!</v>
      </c>
      <c r="R505" s="45" t="e">
        <f t="shared" si="94"/>
        <v>#DIV/0!</v>
      </c>
      <c r="S505" s="45" t="e">
        <f t="shared" si="94"/>
        <v>#DIV/0!</v>
      </c>
      <c r="T505" s="45" t="e">
        <f t="shared" si="94"/>
        <v>#DIV/0!</v>
      </c>
      <c r="U505" s="39"/>
      <c r="V505" s="39"/>
      <c r="W505" s="40" t="e">
        <f t="shared" si="92"/>
        <v>#DIV/0!</v>
      </c>
    </row>
    <row r="506" spans="1:23" s="41" customFormat="1">
      <c r="A506" s="29"/>
      <c r="B506" s="42" t="s">
        <v>1020</v>
      </c>
      <c r="D506" s="42" t="s">
        <v>1021</v>
      </c>
      <c r="E506" s="29" t="s">
        <v>953</v>
      </c>
      <c r="F506" s="43"/>
      <c r="G506" s="34">
        <f t="shared" si="90"/>
        <v>0</v>
      </c>
      <c r="H506" s="35">
        <f t="shared" si="85"/>
        <v>0</v>
      </c>
      <c r="I506" s="35"/>
      <c r="J506" s="35">
        <f t="shared" si="86"/>
        <v>0</v>
      </c>
      <c r="K506" s="35">
        <f t="shared" si="87"/>
        <v>0</v>
      </c>
      <c r="L506" s="36">
        <f t="shared" si="88"/>
        <v>0</v>
      </c>
      <c r="M506" s="44" t="e">
        <f t="shared" si="89"/>
        <v>#DIV/0!</v>
      </c>
      <c r="N506" s="45" t="e">
        <f t="shared" si="94"/>
        <v>#DIV/0!</v>
      </c>
      <c r="O506" s="45" t="e">
        <f t="shared" si="94"/>
        <v>#DIV/0!</v>
      </c>
      <c r="P506" s="45" t="e">
        <f t="shared" si="94"/>
        <v>#DIV/0!</v>
      </c>
      <c r="Q506" s="45" t="e">
        <f t="shared" si="94"/>
        <v>#DIV/0!</v>
      </c>
      <c r="R506" s="45" t="e">
        <f t="shared" si="94"/>
        <v>#DIV/0!</v>
      </c>
      <c r="S506" s="45" t="e">
        <f t="shared" si="94"/>
        <v>#DIV/0!</v>
      </c>
      <c r="T506" s="45" t="e">
        <f t="shared" si="94"/>
        <v>#DIV/0!</v>
      </c>
      <c r="U506" s="39"/>
      <c r="V506" s="39"/>
      <c r="W506" s="40" t="e">
        <f t="shared" si="92"/>
        <v>#DIV/0!</v>
      </c>
    </row>
    <row r="507" spans="1:23" s="41" customFormat="1">
      <c r="A507" s="29"/>
      <c r="B507" s="42" t="s">
        <v>1022</v>
      </c>
      <c r="D507" s="42" t="s">
        <v>1023</v>
      </c>
      <c r="E507" s="29" t="s">
        <v>953</v>
      </c>
      <c r="F507" s="43"/>
      <c r="G507" s="34">
        <f t="shared" si="90"/>
        <v>0</v>
      </c>
      <c r="H507" s="35">
        <f t="shared" si="85"/>
        <v>0</v>
      </c>
      <c r="I507" s="35"/>
      <c r="J507" s="35">
        <f t="shared" si="86"/>
        <v>0</v>
      </c>
      <c r="K507" s="35">
        <f t="shared" si="87"/>
        <v>0</v>
      </c>
      <c r="L507" s="36">
        <f t="shared" si="88"/>
        <v>0</v>
      </c>
      <c r="M507" s="44" t="e">
        <f t="shared" si="89"/>
        <v>#DIV/0!</v>
      </c>
      <c r="N507" s="45" t="e">
        <f t="shared" si="94"/>
        <v>#DIV/0!</v>
      </c>
      <c r="O507" s="45" t="e">
        <f t="shared" si="94"/>
        <v>#DIV/0!</v>
      </c>
      <c r="P507" s="45" t="e">
        <f t="shared" si="94"/>
        <v>#DIV/0!</v>
      </c>
      <c r="Q507" s="45" t="e">
        <f t="shared" si="94"/>
        <v>#DIV/0!</v>
      </c>
      <c r="R507" s="45" t="e">
        <f t="shared" si="94"/>
        <v>#DIV/0!</v>
      </c>
      <c r="S507" s="45" t="e">
        <f t="shared" si="94"/>
        <v>#DIV/0!</v>
      </c>
      <c r="T507" s="45" t="e">
        <f t="shared" si="94"/>
        <v>#DIV/0!</v>
      </c>
      <c r="U507" s="39"/>
      <c r="V507" s="39"/>
      <c r="W507" s="40" t="e">
        <f t="shared" si="92"/>
        <v>#DIV/0!</v>
      </c>
    </row>
    <row r="508" spans="1:23" s="41" customFormat="1">
      <c r="A508" s="29"/>
      <c r="B508" s="42" t="s">
        <v>1024</v>
      </c>
      <c r="D508" s="42" t="s">
        <v>1025</v>
      </c>
      <c r="E508" s="29" t="s">
        <v>953</v>
      </c>
      <c r="F508" s="43"/>
      <c r="G508" s="34">
        <f t="shared" si="90"/>
        <v>0</v>
      </c>
      <c r="H508" s="35">
        <f t="shared" si="85"/>
        <v>0</v>
      </c>
      <c r="I508" s="35"/>
      <c r="J508" s="35">
        <f t="shared" si="86"/>
        <v>0</v>
      </c>
      <c r="K508" s="35">
        <f t="shared" si="87"/>
        <v>0</v>
      </c>
      <c r="L508" s="36">
        <f t="shared" si="88"/>
        <v>0</v>
      </c>
      <c r="M508" s="44" t="e">
        <f t="shared" si="89"/>
        <v>#DIV/0!</v>
      </c>
      <c r="N508" s="45" t="e">
        <f t="shared" si="94"/>
        <v>#DIV/0!</v>
      </c>
      <c r="O508" s="45" t="e">
        <f t="shared" si="94"/>
        <v>#DIV/0!</v>
      </c>
      <c r="P508" s="45" t="e">
        <f t="shared" si="94"/>
        <v>#DIV/0!</v>
      </c>
      <c r="Q508" s="45" t="e">
        <f t="shared" si="94"/>
        <v>#DIV/0!</v>
      </c>
      <c r="R508" s="45" t="e">
        <f t="shared" si="94"/>
        <v>#DIV/0!</v>
      </c>
      <c r="S508" s="45" t="e">
        <f t="shared" si="94"/>
        <v>#DIV/0!</v>
      </c>
      <c r="T508" s="45" t="e">
        <f t="shared" si="94"/>
        <v>#DIV/0!</v>
      </c>
      <c r="U508" s="39"/>
      <c r="V508" s="39"/>
      <c r="W508" s="40" t="e">
        <f t="shared" si="92"/>
        <v>#DIV/0!</v>
      </c>
    </row>
    <row r="509" spans="1:23" s="41" customFormat="1">
      <c r="A509" s="29"/>
      <c r="B509" s="42" t="s">
        <v>1026</v>
      </c>
      <c r="D509" s="42" t="s">
        <v>1027</v>
      </c>
      <c r="E509" s="29" t="s">
        <v>953</v>
      </c>
      <c r="F509" s="43"/>
      <c r="G509" s="34">
        <f t="shared" si="90"/>
        <v>0</v>
      </c>
      <c r="H509" s="35">
        <f t="shared" si="85"/>
        <v>0</v>
      </c>
      <c r="I509" s="35"/>
      <c r="J509" s="35">
        <f t="shared" si="86"/>
        <v>0</v>
      </c>
      <c r="K509" s="35">
        <f t="shared" si="87"/>
        <v>0</v>
      </c>
      <c r="L509" s="36">
        <f t="shared" si="88"/>
        <v>0</v>
      </c>
      <c r="M509" s="44" t="e">
        <f t="shared" si="89"/>
        <v>#DIV/0!</v>
      </c>
      <c r="N509" s="45" t="e">
        <f t="shared" si="94"/>
        <v>#DIV/0!</v>
      </c>
      <c r="O509" s="45" t="e">
        <f t="shared" si="94"/>
        <v>#DIV/0!</v>
      </c>
      <c r="P509" s="45" t="e">
        <f t="shared" si="94"/>
        <v>#DIV/0!</v>
      </c>
      <c r="Q509" s="45" t="e">
        <f t="shared" si="94"/>
        <v>#DIV/0!</v>
      </c>
      <c r="R509" s="45" t="e">
        <f t="shared" si="94"/>
        <v>#DIV/0!</v>
      </c>
      <c r="S509" s="45" t="e">
        <f t="shared" si="94"/>
        <v>#DIV/0!</v>
      </c>
      <c r="T509" s="45" t="e">
        <f t="shared" si="94"/>
        <v>#DIV/0!</v>
      </c>
      <c r="U509" s="39"/>
      <c r="V509" s="39"/>
      <c r="W509" s="40" t="e">
        <f t="shared" si="92"/>
        <v>#DIV/0!</v>
      </c>
    </row>
    <row r="510" spans="1:23" s="41" customFormat="1">
      <c r="A510" s="29"/>
      <c r="B510" s="42" t="s">
        <v>1028</v>
      </c>
      <c r="D510" s="42" t="s">
        <v>1029</v>
      </c>
      <c r="E510" s="29" t="s">
        <v>953</v>
      </c>
      <c r="F510" s="43"/>
      <c r="G510" s="34">
        <f t="shared" si="90"/>
        <v>0</v>
      </c>
      <c r="H510" s="35">
        <f t="shared" si="85"/>
        <v>0</v>
      </c>
      <c r="I510" s="35"/>
      <c r="J510" s="35">
        <f t="shared" si="86"/>
        <v>0</v>
      </c>
      <c r="K510" s="35">
        <f t="shared" si="87"/>
        <v>0</v>
      </c>
      <c r="L510" s="36">
        <f t="shared" si="88"/>
        <v>0</v>
      </c>
      <c r="M510" s="44" t="e">
        <f t="shared" si="89"/>
        <v>#DIV/0!</v>
      </c>
      <c r="N510" s="45" t="e">
        <f t="shared" si="94"/>
        <v>#DIV/0!</v>
      </c>
      <c r="O510" s="45" t="e">
        <f t="shared" si="94"/>
        <v>#DIV/0!</v>
      </c>
      <c r="P510" s="45" t="e">
        <f t="shared" si="94"/>
        <v>#DIV/0!</v>
      </c>
      <c r="Q510" s="45" t="e">
        <f t="shared" si="94"/>
        <v>#DIV/0!</v>
      </c>
      <c r="R510" s="45" t="e">
        <f t="shared" si="94"/>
        <v>#DIV/0!</v>
      </c>
      <c r="S510" s="45" t="e">
        <f t="shared" si="94"/>
        <v>#DIV/0!</v>
      </c>
      <c r="T510" s="45" t="e">
        <f t="shared" si="94"/>
        <v>#DIV/0!</v>
      </c>
      <c r="U510" s="39"/>
      <c r="V510" s="39"/>
      <c r="W510" s="40" t="e">
        <f t="shared" si="92"/>
        <v>#DIV/0!</v>
      </c>
    </row>
    <row r="511" spans="1:23" s="41" customFormat="1">
      <c r="A511" s="29"/>
      <c r="B511" s="42" t="s">
        <v>1030</v>
      </c>
      <c r="D511" s="42" t="s">
        <v>1031</v>
      </c>
      <c r="E511" s="29" t="s">
        <v>953</v>
      </c>
      <c r="F511" s="43"/>
      <c r="G511" s="34">
        <f t="shared" si="90"/>
        <v>0</v>
      </c>
      <c r="H511" s="35">
        <f t="shared" si="85"/>
        <v>0</v>
      </c>
      <c r="I511" s="35"/>
      <c r="J511" s="35">
        <f t="shared" si="86"/>
        <v>0</v>
      </c>
      <c r="K511" s="35">
        <f t="shared" si="87"/>
        <v>0</v>
      </c>
      <c r="L511" s="36">
        <f t="shared" si="88"/>
        <v>0</v>
      </c>
      <c r="M511" s="44" t="e">
        <f t="shared" si="89"/>
        <v>#DIV/0!</v>
      </c>
      <c r="N511" s="45" t="e">
        <f t="shared" si="94"/>
        <v>#DIV/0!</v>
      </c>
      <c r="O511" s="45" t="e">
        <f t="shared" si="94"/>
        <v>#DIV/0!</v>
      </c>
      <c r="P511" s="45" t="e">
        <f t="shared" si="94"/>
        <v>#DIV/0!</v>
      </c>
      <c r="Q511" s="45" t="e">
        <f t="shared" si="94"/>
        <v>#DIV/0!</v>
      </c>
      <c r="R511" s="45" t="e">
        <f t="shared" si="94"/>
        <v>#DIV/0!</v>
      </c>
      <c r="S511" s="45" t="e">
        <f t="shared" si="94"/>
        <v>#DIV/0!</v>
      </c>
      <c r="T511" s="45" t="e">
        <f t="shared" si="94"/>
        <v>#DIV/0!</v>
      </c>
      <c r="U511" s="39"/>
      <c r="V511" s="39"/>
      <c r="W511" s="40" t="e">
        <f t="shared" si="92"/>
        <v>#DIV/0!</v>
      </c>
    </row>
    <row r="512" spans="1:23" s="41" customFormat="1">
      <c r="A512" s="29"/>
      <c r="B512" s="42" t="s">
        <v>1032</v>
      </c>
      <c r="D512" s="42" t="s">
        <v>1033</v>
      </c>
      <c r="E512" s="29" t="s">
        <v>953</v>
      </c>
      <c r="F512" s="43"/>
      <c r="G512" s="34">
        <f t="shared" si="90"/>
        <v>0</v>
      </c>
      <c r="H512" s="35">
        <f t="shared" si="85"/>
        <v>0</v>
      </c>
      <c r="I512" s="35"/>
      <c r="J512" s="35">
        <f t="shared" si="86"/>
        <v>0</v>
      </c>
      <c r="K512" s="35">
        <f t="shared" si="87"/>
        <v>0</v>
      </c>
      <c r="L512" s="36">
        <f t="shared" si="88"/>
        <v>0</v>
      </c>
      <c r="M512" s="44" t="e">
        <f t="shared" si="89"/>
        <v>#DIV/0!</v>
      </c>
      <c r="N512" s="45" t="e">
        <f t="shared" si="94"/>
        <v>#DIV/0!</v>
      </c>
      <c r="O512" s="45" t="e">
        <f t="shared" si="94"/>
        <v>#DIV/0!</v>
      </c>
      <c r="P512" s="45" t="e">
        <f t="shared" si="94"/>
        <v>#DIV/0!</v>
      </c>
      <c r="Q512" s="45" t="e">
        <f t="shared" si="94"/>
        <v>#DIV/0!</v>
      </c>
      <c r="R512" s="45" t="e">
        <f t="shared" si="94"/>
        <v>#DIV/0!</v>
      </c>
      <c r="S512" s="45" t="e">
        <f t="shared" si="94"/>
        <v>#DIV/0!</v>
      </c>
      <c r="T512" s="45" t="e">
        <f t="shared" si="94"/>
        <v>#DIV/0!</v>
      </c>
      <c r="U512" s="39"/>
      <c r="V512" s="39"/>
      <c r="W512" s="40" t="e">
        <f t="shared" si="92"/>
        <v>#DIV/0!</v>
      </c>
    </row>
    <row r="513" spans="1:23" s="41" customFormat="1">
      <c r="A513" s="29"/>
      <c r="B513" s="42" t="s">
        <v>1034</v>
      </c>
      <c r="D513" s="42" t="s">
        <v>1035</v>
      </c>
      <c r="E513" s="29" t="s">
        <v>953</v>
      </c>
      <c r="F513" s="43"/>
      <c r="G513" s="34">
        <f t="shared" si="90"/>
        <v>0</v>
      </c>
      <c r="H513" s="35">
        <f t="shared" si="85"/>
        <v>0</v>
      </c>
      <c r="I513" s="35"/>
      <c r="J513" s="35">
        <f t="shared" si="86"/>
        <v>0</v>
      </c>
      <c r="K513" s="35">
        <f t="shared" si="87"/>
        <v>0</v>
      </c>
      <c r="L513" s="36">
        <f t="shared" si="88"/>
        <v>0</v>
      </c>
      <c r="M513" s="44" t="e">
        <f t="shared" si="89"/>
        <v>#DIV/0!</v>
      </c>
      <c r="N513" s="45" t="e">
        <f t="shared" si="94"/>
        <v>#DIV/0!</v>
      </c>
      <c r="O513" s="45" t="e">
        <f t="shared" si="94"/>
        <v>#DIV/0!</v>
      </c>
      <c r="P513" s="45" t="e">
        <f t="shared" si="94"/>
        <v>#DIV/0!</v>
      </c>
      <c r="Q513" s="45" t="e">
        <f t="shared" si="94"/>
        <v>#DIV/0!</v>
      </c>
      <c r="R513" s="45" t="e">
        <f t="shared" si="94"/>
        <v>#DIV/0!</v>
      </c>
      <c r="S513" s="45" t="e">
        <f t="shared" si="94"/>
        <v>#DIV/0!</v>
      </c>
      <c r="T513" s="45" t="e">
        <f t="shared" si="94"/>
        <v>#DIV/0!</v>
      </c>
      <c r="U513" s="39"/>
      <c r="V513" s="39"/>
      <c r="W513" s="40" t="e">
        <f t="shared" si="92"/>
        <v>#DIV/0!</v>
      </c>
    </row>
    <row r="514" spans="1:23" s="41" customFormat="1">
      <c r="A514" s="29"/>
      <c r="B514" s="42" t="s">
        <v>1036</v>
      </c>
      <c r="D514" s="42" t="s">
        <v>1037</v>
      </c>
      <c r="E514" s="29" t="s">
        <v>953</v>
      </c>
      <c r="F514" s="43"/>
      <c r="G514" s="34">
        <f t="shared" si="90"/>
        <v>0</v>
      </c>
      <c r="H514" s="35">
        <f t="shared" si="85"/>
        <v>0</v>
      </c>
      <c r="I514" s="35"/>
      <c r="J514" s="35">
        <f t="shared" si="86"/>
        <v>0</v>
      </c>
      <c r="K514" s="35">
        <f t="shared" si="87"/>
        <v>0</v>
      </c>
      <c r="L514" s="36">
        <f t="shared" si="88"/>
        <v>0</v>
      </c>
      <c r="M514" s="44" t="e">
        <f t="shared" si="89"/>
        <v>#DIV/0!</v>
      </c>
      <c r="N514" s="45" t="e">
        <f t="shared" si="94"/>
        <v>#DIV/0!</v>
      </c>
      <c r="O514" s="45" t="e">
        <f t="shared" si="94"/>
        <v>#DIV/0!</v>
      </c>
      <c r="P514" s="45" t="e">
        <f t="shared" si="94"/>
        <v>#DIV/0!</v>
      </c>
      <c r="Q514" s="45" t="e">
        <f t="shared" si="94"/>
        <v>#DIV/0!</v>
      </c>
      <c r="R514" s="45" t="e">
        <f t="shared" si="94"/>
        <v>#DIV/0!</v>
      </c>
      <c r="S514" s="45" t="e">
        <f t="shared" si="94"/>
        <v>#DIV/0!</v>
      </c>
      <c r="T514" s="45" t="e">
        <f t="shared" si="94"/>
        <v>#DIV/0!</v>
      </c>
      <c r="U514" s="39"/>
      <c r="V514" s="39"/>
      <c r="W514" s="40" t="e">
        <f t="shared" si="92"/>
        <v>#DIV/0!</v>
      </c>
    </row>
    <row r="515" spans="1:23" s="41" customFormat="1">
      <c r="A515" s="29"/>
      <c r="B515" s="42" t="s">
        <v>1038</v>
      </c>
      <c r="D515" s="42" t="s">
        <v>1039</v>
      </c>
      <c r="E515" s="29" t="s">
        <v>953</v>
      </c>
      <c r="F515" s="43"/>
      <c r="G515" s="34">
        <f t="shared" si="90"/>
        <v>0</v>
      </c>
      <c r="H515" s="35">
        <f t="shared" si="85"/>
        <v>0</v>
      </c>
      <c r="I515" s="35"/>
      <c r="J515" s="35">
        <f t="shared" si="86"/>
        <v>0</v>
      </c>
      <c r="K515" s="35">
        <f t="shared" si="87"/>
        <v>0</v>
      </c>
      <c r="L515" s="36">
        <f t="shared" si="88"/>
        <v>0</v>
      </c>
      <c r="M515" s="44" t="e">
        <f t="shared" si="89"/>
        <v>#DIV/0!</v>
      </c>
      <c r="N515" s="45" t="e">
        <f t="shared" si="94"/>
        <v>#DIV/0!</v>
      </c>
      <c r="O515" s="45" t="e">
        <f t="shared" si="94"/>
        <v>#DIV/0!</v>
      </c>
      <c r="P515" s="45" t="e">
        <f t="shared" si="94"/>
        <v>#DIV/0!</v>
      </c>
      <c r="Q515" s="45" t="e">
        <f t="shared" si="94"/>
        <v>#DIV/0!</v>
      </c>
      <c r="R515" s="45" t="e">
        <f t="shared" si="94"/>
        <v>#DIV/0!</v>
      </c>
      <c r="S515" s="45" t="e">
        <f t="shared" si="94"/>
        <v>#DIV/0!</v>
      </c>
      <c r="T515" s="45" t="e">
        <f t="shared" si="94"/>
        <v>#DIV/0!</v>
      </c>
      <c r="U515" s="39"/>
      <c r="V515" s="39"/>
      <c r="W515" s="40" t="e">
        <f t="shared" si="92"/>
        <v>#DIV/0!</v>
      </c>
    </row>
    <row r="516" spans="1:23" s="41" customFormat="1">
      <c r="A516" s="29"/>
      <c r="B516" s="42" t="s">
        <v>1040</v>
      </c>
      <c r="D516" s="42" t="s">
        <v>1041</v>
      </c>
      <c r="E516" s="29" t="s">
        <v>953</v>
      </c>
      <c r="F516" s="43"/>
      <c r="G516" s="34">
        <f t="shared" si="90"/>
        <v>0</v>
      </c>
      <c r="H516" s="35">
        <f t="shared" si="85"/>
        <v>0</v>
      </c>
      <c r="I516" s="35"/>
      <c r="J516" s="35">
        <f t="shared" si="86"/>
        <v>0</v>
      </c>
      <c r="K516" s="35">
        <f t="shared" si="87"/>
        <v>0</v>
      </c>
      <c r="L516" s="36">
        <f t="shared" si="88"/>
        <v>0</v>
      </c>
      <c r="M516" s="44" t="e">
        <f t="shared" si="89"/>
        <v>#DIV/0!</v>
      </c>
      <c r="N516" s="45" t="e">
        <f t="shared" si="94"/>
        <v>#DIV/0!</v>
      </c>
      <c r="O516" s="45" t="e">
        <f t="shared" si="94"/>
        <v>#DIV/0!</v>
      </c>
      <c r="P516" s="45" t="e">
        <f t="shared" si="94"/>
        <v>#DIV/0!</v>
      </c>
      <c r="Q516" s="45" t="e">
        <f t="shared" si="94"/>
        <v>#DIV/0!</v>
      </c>
      <c r="R516" s="45" t="e">
        <f t="shared" si="94"/>
        <v>#DIV/0!</v>
      </c>
      <c r="S516" s="45" t="e">
        <f t="shared" si="94"/>
        <v>#DIV/0!</v>
      </c>
      <c r="T516" s="45" t="e">
        <f t="shared" si="94"/>
        <v>#DIV/0!</v>
      </c>
      <c r="U516" s="39"/>
      <c r="V516" s="39"/>
      <c r="W516" s="40" t="e">
        <f t="shared" si="92"/>
        <v>#DIV/0!</v>
      </c>
    </row>
    <row r="517" spans="1:23" s="41" customFormat="1">
      <c r="A517" s="29"/>
      <c r="B517" s="42" t="s">
        <v>1042</v>
      </c>
      <c r="D517" s="42" t="s">
        <v>1043</v>
      </c>
      <c r="E517" s="29" t="s">
        <v>953</v>
      </c>
      <c r="F517" s="43"/>
      <c r="G517" s="34">
        <f t="shared" si="90"/>
        <v>0</v>
      </c>
      <c r="H517" s="35">
        <f t="shared" si="85"/>
        <v>0</v>
      </c>
      <c r="I517" s="35"/>
      <c r="J517" s="35">
        <f t="shared" si="86"/>
        <v>0</v>
      </c>
      <c r="K517" s="35">
        <f t="shared" si="87"/>
        <v>0</v>
      </c>
      <c r="L517" s="36">
        <f t="shared" si="88"/>
        <v>0</v>
      </c>
      <c r="M517" s="44" t="e">
        <f t="shared" si="89"/>
        <v>#DIV/0!</v>
      </c>
      <c r="N517" s="45" t="e">
        <f t="shared" si="94"/>
        <v>#DIV/0!</v>
      </c>
      <c r="O517" s="45" t="e">
        <f t="shared" si="94"/>
        <v>#DIV/0!</v>
      </c>
      <c r="P517" s="45" t="e">
        <f t="shared" si="94"/>
        <v>#DIV/0!</v>
      </c>
      <c r="Q517" s="45" t="e">
        <f t="shared" si="94"/>
        <v>#DIV/0!</v>
      </c>
      <c r="R517" s="45" t="e">
        <f t="shared" si="94"/>
        <v>#DIV/0!</v>
      </c>
      <c r="S517" s="45" t="e">
        <f t="shared" si="94"/>
        <v>#DIV/0!</v>
      </c>
      <c r="T517" s="45" t="e">
        <f t="shared" si="94"/>
        <v>#DIV/0!</v>
      </c>
      <c r="U517" s="39"/>
      <c r="V517" s="39"/>
      <c r="W517" s="40" t="e">
        <f t="shared" si="92"/>
        <v>#DIV/0!</v>
      </c>
    </row>
    <row r="518" spans="1:23" s="41" customFormat="1">
      <c r="A518" s="29"/>
      <c r="B518" s="42" t="s">
        <v>1044</v>
      </c>
      <c r="D518" s="42" t="s">
        <v>1045</v>
      </c>
      <c r="E518" s="29" t="s">
        <v>953</v>
      </c>
      <c r="F518" s="43"/>
      <c r="G518" s="34">
        <f t="shared" si="90"/>
        <v>0</v>
      </c>
      <c r="H518" s="35">
        <f t="shared" si="85"/>
        <v>0</v>
      </c>
      <c r="I518" s="35"/>
      <c r="J518" s="35">
        <f t="shared" si="86"/>
        <v>0</v>
      </c>
      <c r="K518" s="35">
        <f t="shared" si="87"/>
        <v>0</v>
      </c>
      <c r="L518" s="36">
        <f t="shared" si="88"/>
        <v>0</v>
      </c>
      <c r="M518" s="44" t="e">
        <f t="shared" si="89"/>
        <v>#DIV/0!</v>
      </c>
      <c r="N518" s="45" t="e">
        <f t="shared" si="94"/>
        <v>#DIV/0!</v>
      </c>
      <c r="O518" s="45" t="e">
        <f t="shared" si="94"/>
        <v>#DIV/0!</v>
      </c>
      <c r="P518" s="45" t="e">
        <f t="shared" si="94"/>
        <v>#DIV/0!</v>
      </c>
      <c r="Q518" s="45" t="e">
        <f t="shared" si="94"/>
        <v>#DIV/0!</v>
      </c>
      <c r="R518" s="45" t="e">
        <f t="shared" si="94"/>
        <v>#DIV/0!</v>
      </c>
      <c r="S518" s="45" t="e">
        <f t="shared" si="94"/>
        <v>#DIV/0!</v>
      </c>
      <c r="T518" s="45" t="e">
        <f t="shared" si="94"/>
        <v>#DIV/0!</v>
      </c>
      <c r="U518" s="39"/>
      <c r="V518" s="39"/>
      <c r="W518" s="40" t="e">
        <f t="shared" si="92"/>
        <v>#DIV/0!</v>
      </c>
    </row>
    <row r="519" spans="1:23" s="41" customFormat="1">
      <c r="A519" s="29"/>
      <c r="B519" s="42" t="s">
        <v>1046</v>
      </c>
      <c r="D519" s="42" t="s">
        <v>1047</v>
      </c>
      <c r="E519" s="29" t="s">
        <v>953</v>
      </c>
      <c r="F519" s="43"/>
      <c r="G519" s="34">
        <f t="shared" si="90"/>
        <v>0</v>
      </c>
      <c r="H519" s="35">
        <f t="shared" si="85"/>
        <v>0</v>
      </c>
      <c r="I519" s="35"/>
      <c r="J519" s="35">
        <f t="shared" si="86"/>
        <v>0</v>
      </c>
      <c r="K519" s="35">
        <f t="shared" si="87"/>
        <v>0</v>
      </c>
      <c r="L519" s="36">
        <f t="shared" si="88"/>
        <v>0</v>
      </c>
      <c r="M519" s="44" t="e">
        <f t="shared" si="89"/>
        <v>#DIV/0!</v>
      </c>
      <c r="N519" s="45" t="e">
        <f t="shared" si="94"/>
        <v>#DIV/0!</v>
      </c>
      <c r="O519" s="45" t="e">
        <f t="shared" si="94"/>
        <v>#DIV/0!</v>
      </c>
      <c r="P519" s="45" t="e">
        <f t="shared" si="94"/>
        <v>#DIV/0!</v>
      </c>
      <c r="Q519" s="45" t="e">
        <f t="shared" si="94"/>
        <v>#DIV/0!</v>
      </c>
      <c r="R519" s="45" t="e">
        <f t="shared" si="94"/>
        <v>#DIV/0!</v>
      </c>
      <c r="S519" s="45" t="e">
        <f t="shared" si="94"/>
        <v>#DIV/0!</v>
      </c>
      <c r="T519" s="45" t="e">
        <f t="shared" si="94"/>
        <v>#DIV/0!</v>
      </c>
      <c r="U519" s="39"/>
      <c r="V519" s="39"/>
      <c r="W519" s="40" t="e">
        <f t="shared" si="92"/>
        <v>#DIV/0!</v>
      </c>
    </row>
    <row r="520" spans="1:23" s="41" customFormat="1">
      <c r="A520" s="29"/>
      <c r="B520" s="42" t="s">
        <v>1048</v>
      </c>
      <c r="D520" s="42" t="s">
        <v>1049</v>
      </c>
      <c r="E520" s="29" t="s">
        <v>953</v>
      </c>
      <c r="F520" s="43"/>
      <c r="G520" s="34">
        <f t="shared" si="90"/>
        <v>0</v>
      </c>
      <c r="H520" s="35">
        <f t="shared" si="85"/>
        <v>0</v>
      </c>
      <c r="I520" s="35"/>
      <c r="J520" s="35">
        <f t="shared" si="86"/>
        <v>0</v>
      </c>
      <c r="K520" s="35">
        <f t="shared" si="87"/>
        <v>0</v>
      </c>
      <c r="L520" s="36">
        <f t="shared" si="88"/>
        <v>0</v>
      </c>
      <c r="M520" s="44" t="e">
        <f t="shared" si="89"/>
        <v>#DIV/0!</v>
      </c>
      <c r="N520" s="45" t="e">
        <f t="shared" si="94"/>
        <v>#DIV/0!</v>
      </c>
      <c r="O520" s="45" t="e">
        <f t="shared" si="94"/>
        <v>#DIV/0!</v>
      </c>
      <c r="P520" s="45" t="e">
        <f t="shared" si="94"/>
        <v>#DIV/0!</v>
      </c>
      <c r="Q520" s="45" t="e">
        <f t="shared" si="94"/>
        <v>#DIV/0!</v>
      </c>
      <c r="R520" s="45" t="e">
        <f t="shared" si="94"/>
        <v>#DIV/0!</v>
      </c>
      <c r="S520" s="45" t="e">
        <f t="shared" si="94"/>
        <v>#DIV/0!</v>
      </c>
      <c r="T520" s="45" t="e">
        <f t="shared" si="94"/>
        <v>#DIV/0!</v>
      </c>
      <c r="U520" s="39"/>
      <c r="V520" s="39"/>
      <c r="W520" s="40" t="e">
        <f t="shared" si="92"/>
        <v>#DIV/0!</v>
      </c>
    </row>
    <row r="521" spans="1:23" s="41" customFormat="1">
      <c r="A521" s="29"/>
      <c r="B521" s="42" t="s">
        <v>1050</v>
      </c>
      <c r="D521" s="42" t="s">
        <v>1051</v>
      </c>
      <c r="E521" s="29" t="s">
        <v>953</v>
      </c>
      <c r="F521" s="43"/>
      <c r="G521" s="34">
        <f t="shared" si="90"/>
        <v>0</v>
      </c>
      <c r="H521" s="35">
        <f t="shared" si="85"/>
        <v>0</v>
      </c>
      <c r="I521" s="35"/>
      <c r="J521" s="35">
        <f t="shared" si="86"/>
        <v>0</v>
      </c>
      <c r="K521" s="35">
        <f t="shared" si="87"/>
        <v>0</v>
      </c>
      <c r="L521" s="36">
        <f t="shared" si="88"/>
        <v>0</v>
      </c>
      <c r="M521" s="44" t="e">
        <f t="shared" si="89"/>
        <v>#DIV/0!</v>
      </c>
      <c r="N521" s="45" t="e">
        <f t="shared" si="94"/>
        <v>#DIV/0!</v>
      </c>
      <c r="O521" s="45" t="e">
        <f t="shared" si="94"/>
        <v>#DIV/0!</v>
      </c>
      <c r="P521" s="45" t="e">
        <f t="shared" si="94"/>
        <v>#DIV/0!</v>
      </c>
      <c r="Q521" s="45" t="e">
        <f t="shared" si="94"/>
        <v>#DIV/0!</v>
      </c>
      <c r="R521" s="45" t="e">
        <f t="shared" si="94"/>
        <v>#DIV/0!</v>
      </c>
      <c r="S521" s="45" t="e">
        <f t="shared" si="94"/>
        <v>#DIV/0!</v>
      </c>
      <c r="T521" s="45" t="e">
        <f t="shared" si="94"/>
        <v>#DIV/0!</v>
      </c>
      <c r="U521" s="39"/>
      <c r="V521" s="39"/>
      <c r="W521" s="40" t="e">
        <f t="shared" si="92"/>
        <v>#DIV/0!</v>
      </c>
    </row>
    <row r="522" spans="1:23" s="41" customFormat="1">
      <c r="A522" s="29"/>
      <c r="B522" s="42" t="s">
        <v>1052</v>
      </c>
      <c r="D522" s="42" t="s">
        <v>1053</v>
      </c>
      <c r="E522" s="29" t="s">
        <v>953</v>
      </c>
      <c r="F522" s="43"/>
      <c r="G522" s="34">
        <f t="shared" si="90"/>
        <v>0</v>
      </c>
      <c r="H522" s="35">
        <f t="shared" si="85"/>
        <v>0</v>
      </c>
      <c r="I522" s="35"/>
      <c r="J522" s="35">
        <f t="shared" si="86"/>
        <v>0</v>
      </c>
      <c r="K522" s="35">
        <f t="shared" si="87"/>
        <v>0</v>
      </c>
      <c r="L522" s="36">
        <f t="shared" si="88"/>
        <v>0</v>
      </c>
      <c r="M522" s="44" t="e">
        <f t="shared" si="89"/>
        <v>#DIV/0!</v>
      </c>
      <c r="N522" s="45" t="e">
        <f t="shared" si="94"/>
        <v>#DIV/0!</v>
      </c>
      <c r="O522" s="45" t="e">
        <f t="shared" si="94"/>
        <v>#DIV/0!</v>
      </c>
      <c r="P522" s="45" t="e">
        <f t="shared" si="94"/>
        <v>#DIV/0!</v>
      </c>
      <c r="Q522" s="45" t="e">
        <f t="shared" si="94"/>
        <v>#DIV/0!</v>
      </c>
      <c r="R522" s="45" t="e">
        <f t="shared" si="94"/>
        <v>#DIV/0!</v>
      </c>
      <c r="S522" s="45" t="e">
        <f t="shared" si="94"/>
        <v>#DIV/0!</v>
      </c>
      <c r="T522" s="45" t="e">
        <f t="shared" si="94"/>
        <v>#DIV/0!</v>
      </c>
      <c r="U522" s="39"/>
      <c r="V522" s="39"/>
      <c r="W522" s="40" t="e">
        <f t="shared" si="92"/>
        <v>#DIV/0!</v>
      </c>
    </row>
    <row r="523" spans="1:23" s="41" customFormat="1">
      <c r="A523" s="29"/>
      <c r="B523" s="42" t="s">
        <v>1054</v>
      </c>
      <c r="D523" s="42" t="s">
        <v>1055</v>
      </c>
      <c r="E523" s="29" t="s">
        <v>953</v>
      </c>
      <c r="F523" s="43"/>
      <c r="G523" s="34">
        <f t="shared" si="90"/>
        <v>0</v>
      </c>
      <c r="H523" s="35">
        <f t="shared" ref="H523:H586" si="95">G523*$Q$757/100</f>
        <v>0</v>
      </c>
      <c r="I523" s="35"/>
      <c r="J523" s="35">
        <f t="shared" ref="J523:J586" si="96">+G523*$Q$755/100</f>
        <v>0</v>
      </c>
      <c r="K523" s="35">
        <f t="shared" ref="K523:K586" si="97">+G523*$Q$758/100</f>
        <v>0</v>
      </c>
      <c r="L523" s="36">
        <f t="shared" ref="L523:L586" si="98">+G523+H523+J523+K523</f>
        <v>0</v>
      </c>
      <c r="M523" s="44" t="e">
        <f t="shared" si="89"/>
        <v>#DIV/0!</v>
      </c>
      <c r="N523" s="45" t="e">
        <f t="shared" si="94"/>
        <v>#DIV/0!</v>
      </c>
      <c r="O523" s="45" t="e">
        <f t="shared" si="94"/>
        <v>#DIV/0!</v>
      </c>
      <c r="P523" s="45" t="e">
        <f t="shared" si="94"/>
        <v>#DIV/0!</v>
      </c>
      <c r="Q523" s="45" t="e">
        <f t="shared" si="94"/>
        <v>#DIV/0!</v>
      </c>
      <c r="R523" s="45" t="e">
        <f t="shared" si="94"/>
        <v>#DIV/0!</v>
      </c>
      <c r="S523" s="45" t="e">
        <f t="shared" si="94"/>
        <v>#DIV/0!</v>
      </c>
      <c r="T523" s="45" t="e">
        <f t="shared" si="94"/>
        <v>#DIV/0!</v>
      </c>
      <c r="U523" s="39"/>
      <c r="V523" s="39"/>
      <c r="W523" s="40" t="e">
        <f t="shared" si="92"/>
        <v>#DIV/0!</v>
      </c>
    </row>
    <row r="524" spans="1:23" s="41" customFormat="1">
      <c r="A524" s="29"/>
      <c r="B524" s="42" t="s">
        <v>1056</v>
      </c>
      <c r="D524" s="42" t="s">
        <v>1057</v>
      </c>
      <c r="E524" s="29" t="s">
        <v>953</v>
      </c>
      <c r="F524" s="43"/>
      <c r="G524" s="34">
        <f t="shared" si="90"/>
        <v>0</v>
      </c>
      <c r="H524" s="35">
        <f t="shared" si="95"/>
        <v>0</v>
      </c>
      <c r="I524" s="35"/>
      <c r="J524" s="35">
        <f t="shared" si="96"/>
        <v>0</v>
      </c>
      <c r="K524" s="35">
        <f t="shared" si="97"/>
        <v>0</v>
      </c>
      <c r="L524" s="36">
        <f t="shared" si="98"/>
        <v>0</v>
      </c>
      <c r="M524" s="44" t="e">
        <f t="shared" ref="M524:M587" si="99">L524/C524</f>
        <v>#DIV/0!</v>
      </c>
      <c r="N524" s="45" t="e">
        <f t="shared" si="94"/>
        <v>#DIV/0!</v>
      </c>
      <c r="O524" s="45" t="e">
        <f t="shared" si="94"/>
        <v>#DIV/0!</v>
      </c>
      <c r="P524" s="45" t="e">
        <f t="shared" si="94"/>
        <v>#DIV/0!</v>
      </c>
      <c r="Q524" s="45" t="e">
        <f t="shared" si="94"/>
        <v>#DIV/0!</v>
      </c>
      <c r="R524" s="45" t="e">
        <f t="shared" si="94"/>
        <v>#DIV/0!</v>
      </c>
      <c r="S524" s="45" t="e">
        <f t="shared" si="94"/>
        <v>#DIV/0!</v>
      </c>
      <c r="T524" s="45" t="e">
        <f t="shared" si="94"/>
        <v>#DIV/0!</v>
      </c>
      <c r="U524" s="39"/>
      <c r="V524" s="39"/>
      <c r="W524" s="40" t="e">
        <f t="shared" si="92"/>
        <v>#DIV/0!</v>
      </c>
    </row>
    <row r="525" spans="1:23" s="41" customFormat="1">
      <c r="A525" s="29"/>
      <c r="B525" s="42" t="s">
        <v>1058</v>
      </c>
      <c r="D525" s="42" t="s">
        <v>1059</v>
      </c>
      <c r="E525" s="29" t="s">
        <v>953</v>
      </c>
      <c r="F525" s="43"/>
      <c r="G525" s="34">
        <f t="shared" si="90"/>
        <v>0</v>
      </c>
      <c r="H525" s="35">
        <f t="shared" si="95"/>
        <v>0</v>
      </c>
      <c r="I525" s="35"/>
      <c r="J525" s="35">
        <f t="shared" si="96"/>
        <v>0</v>
      </c>
      <c r="K525" s="35">
        <f t="shared" si="97"/>
        <v>0</v>
      </c>
      <c r="L525" s="36">
        <f t="shared" si="98"/>
        <v>0</v>
      </c>
      <c r="M525" s="44" t="e">
        <f t="shared" si="99"/>
        <v>#DIV/0!</v>
      </c>
      <c r="N525" s="45" t="e">
        <f t="shared" si="94"/>
        <v>#DIV/0!</v>
      </c>
      <c r="O525" s="45" t="e">
        <f t="shared" si="94"/>
        <v>#DIV/0!</v>
      </c>
      <c r="P525" s="45" t="e">
        <f t="shared" si="94"/>
        <v>#DIV/0!</v>
      </c>
      <c r="Q525" s="45" t="e">
        <f t="shared" si="94"/>
        <v>#DIV/0!</v>
      </c>
      <c r="R525" s="45" t="e">
        <f t="shared" si="94"/>
        <v>#DIV/0!</v>
      </c>
      <c r="S525" s="45" t="e">
        <f t="shared" si="94"/>
        <v>#DIV/0!</v>
      </c>
      <c r="T525" s="45" t="e">
        <f t="shared" si="94"/>
        <v>#DIV/0!</v>
      </c>
      <c r="U525" s="39"/>
      <c r="V525" s="39"/>
      <c r="W525" s="40" t="e">
        <f t="shared" si="92"/>
        <v>#DIV/0!</v>
      </c>
    </row>
    <row r="526" spans="1:23" s="41" customFormat="1">
      <c r="A526" s="29"/>
      <c r="B526" s="42" t="s">
        <v>1060</v>
      </c>
      <c r="D526" s="42" t="s">
        <v>1061</v>
      </c>
      <c r="E526" s="29" t="s">
        <v>953</v>
      </c>
      <c r="F526" s="43"/>
      <c r="G526" s="34">
        <f t="shared" si="90"/>
        <v>0</v>
      </c>
      <c r="H526" s="35">
        <f t="shared" si="95"/>
        <v>0</v>
      </c>
      <c r="I526" s="35"/>
      <c r="J526" s="35">
        <f t="shared" si="96"/>
        <v>0</v>
      </c>
      <c r="K526" s="35">
        <f t="shared" si="97"/>
        <v>0</v>
      </c>
      <c r="L526" s="36">
        <f t="shared" si="98"/>
        <v>0</v>
      </c>
      <c r="M526" s="44" t="e">
        <f t="shared" si="99"/>
        <v>#DIV/0!</v>
      </c>
      <c r="N526" s="45" t="e">
        <f t="shared" si="94"/>
        <v>#DIV/0!</v>
      </c>
      <c r="O526" s="45" t="e">
        <f t="shared" si="94"/>
        <v>#DIV/0!</v>
      </c>
      <c r="P526" s="45" t="e">
        <f t="shared" si="94"/>
        <v>#DIV/0!</v>
      </c>
      <c r="Q526" s="45" t="e">
        <f t="shared" si="94"/>
        <v>#DIV/0!</v>
      </c>
      <c r="R526" s="45" t="e">
        <f t="shared" si="94"/>
        <v>#DIV/0!</v>
      </c>
      <c r="S526" s="45" t="e">
        <f t="shared" si="94"/>
        <v>#DIV/0!</v>
      </c>
      <c r="T526" s="45" t="e">
        <f t="shared" si="94"/>
        <v>#DIV/0!</v>
      </c>
      <c r="U526" s="39"/>
      <c r="V526" s="39"/>
      <c r="W526" s="40" t="e">
        <f t="shared" si="92"/>
        <v>#DIV/0!</v>
      </c>
    </row>
    <row r="527" spans="1:23" s="41" customFormat="1">
      <c r="A527" s="29"/>
      <c r="B527" s="42" t="s">
        <v>1062</v>
      </c>
      <c r="D527" s="42" t="s">
        <v>1063</v>
      </c>
      <c r="E527" s="29" t="s">
        <v>953</v>
      </c>
      <c r="F527" s="43"/>
      <c r="G527" s="34">
        <f t="shared" ref="G527:G590" si="100">+F527*C527</f>
        <v>0</v>
      </c>
      <c r="H527" s="35">
        <f t="shared" si="95"/>
        <v>0</v>
      </c>
      <c r="I527" s="35"/>
      <c r="J527" s="35">
        <f t="shared" si="96"/>
        <v>0</v>
      </c>
      <c r="K527" s="35">
        <f t="shared" si="97"/>
        <v>0</v>
      </c>
      <c r="L527" s="36">
        <f t="shared" si="98"/>
        <v>0</v>
      </c>
      <c r="M527" s="44" t="e">
        <f t="shared" si="99"/>
        <v>#DIV/0!</v>
      </c>
      <c r="N527" s="45" t="e">
        <f t="shared" si="94"/>
        <v>#DIV/0!</v>
      </c>
      <c r="O527" s="45" t="e">
        <f t="shared" si="94"/>
        <v>#DIV/0!</v>
      </c>
      <c r="P527" s="45" t="e">
        <f t="shared" si="94"/>
        <v>#DIV/0!</v>
      </c>
      <c r="Q527" s="45" t="e">
        <f t="shared" si="94"/>
        <v>#DIV/0!</v>
      </c>
      <c r="R527" s="45" t="e">
        <f t="shared" si="94"/>
        <v>#DIV/0!</v>
      </c>
      <c r="S527" s="45" t="e">
        <f t="shared" si="94"/>
        <v>#DIV/0!</v>
      </c>
      <c r="T527" s="45" t="e">
        <f t="shared" si="94"/>
        <v>#DIV/0!</v>
      </c>
      <c r="U527" s="39"/>
      <c r="V527" s="39"/>
      <c r="W527" s="40" t="e">
        <f t="shared" si="92"/>
        <v>#DIV/0!</v>
      </c>
    </row>
    <row r="528" spans="1:23" s="41" customFormat="1">
      <c r="A528" s="29"/>
      <c r="B528" s="42" t="s">
        <v>1064</v>
      </c>
      <c r="D528" s="42" t="s">
        <v>1065</v>
      </c>
      <c r="E528" s="29" t="s">
        <v>953</v>
      </c>
      <c r="F528" s="43"/>
      <c r="G528" s="34">
        <f t="shared" si="100"/>
        <v>0</v>
      </c>
      <c r="H528" s="35">
        <f t="shared" si="95"/>
        <v>0</v>
      </c>
      <c r="I528" s="35"/>
      <c r="J528" s="35">
        <f t="shared" si="96"/>
        <v>0</v>
      </c>
      <c r="K528" s="35">
        <f t="shared" si="97"/>
        <v>0</v>
      </c>
      <c r="L528" s="36">
        <f t="shared" si="98"/>
        <v>0</v>
      </c>
      <c r="M528" s="44" t="e">
        <f t="shared" si="99"/>
        <v>#DIV/0!</v>
      </c>
      <c r="N528" s="45" t="e">
        <f t="shared" si="94"/>
        <v>#DIV/0!</v>
      </c>
      <c r="O528" s="45" t="e">
        <f t="shared" si="94"/>
        <v>#DIV/0!</v>
      </c>
      <c r="P528" s="45" t="e">
        <f t="shared" si="94"/>
        <v>#DIV/0!</v>
      </c>
      <c r="Q528" s="45" t="e">
        <f t="shared" si="94"/>
        <v>#DIV/0!</v>
      </c>
      <c r="R528" s="45" t="e">
        <f t="shared" si="94"/>
        <v>#DIV/0!</v>
      </c>
      <c r="S528" s="45" t="e">
        <f t="shared" si="94"/>
        <v>#DIV/0!</v>
      </c>
      <c r="T528" s="45" t="e">
        <f t="shared" si="94"/>
        <v>#DIV/0!</v>
      </c>
      <c r="U528" s="39"/>
      <c r="V528" s="39"/>
      <c r="W528" s="40" t="e">
        <f t="shared" si="92"/>
        <v>#DIV/0!</v>
      </c>
    </row>
    <row r="529" spans="1:25" s="41" customFormat="1">
      <c r="A529" s="29"/>
      <c r="B529" s="42" t="s">
        <v>1066</v>
      </c>
      <c r="D529" s="42" t="s">
        <v>1067</v>
      </c>
      <c r="E529" s="29" t="s">
        <v>953</v>
      </c>
      <c r="F529" s="43"/>
      <c r="G529" s="34">
        <f t="shared" si="100"/>
        <v>0</v>
      </c>
      <c r="H529" s="35">
        <f t="shared" si="95"/>
        <v>0</v>
      </c>
      <c r="I529" s="35"/>
      <c r="J529" s="35">
        <f t="shared" si="96"/>
        <v>0</v>
      </c>
      <c r="K529" s="35">
        <f t="shared" si="97"/>
        <v>0</v>
      </c>
      <c r="L529" s="36">
        <f t="shared" si="98"/>
        <v>0</v>
      </c>
      <c r="M529" s="44" t="e">
        <f t="shared" si="99"/>
        <v>#DIV/0!</v>
      </c>
      <c r="N529" s="45" t="e">
        <f t="shared" si="94"/>
        <v>#DIV/0!</v>
      </c>
      <c r="O529" s="45" t="e">
        <f t="shared" si="94"/>
        <v>#DIV/0!</v>
      </c>
      <c r="P529" s="45" t="e">
        <f t="shared" si="94"/>
        <v>#DIV/0!</v>
      </c>
      <c r="Q529" s="45" t="e">
        <f t="shared" si="94"/>
        <v>#DIV/0!</v>
      </c>
      <c r="R529" s="45" t="e">
        <f t="shared" si="94"/>
        <v>#DIV/0!</v>
      </c>
      <c r="S529" s="45" t="e">
        <f t="shared" si="94"/>
        <v>#DIV/0!</v>
      </c>
      <c r="T529" s="45" t="e">
        <f t="shared" si="94"/>
        <v>#DIV/0!</v>
      </c>
      <c r="U529" s="39"/>
      <c r="V529" s="39"/>
      <c r="W529" s="40" t="e">
        <f t="shared" si="92"/>
        <v>#DIV/0!</v>
      </c>
    </row>
    <row r="530" spans="1:25" s="41" customFormat="1">
      <c r="A530" s="29"/>
      <c r="B530" s="30" t="s">
        <v>1068</v>
      </c>
      <c r="C530" s="31"/>
      <c r="D530" s="30" t="s">
        <v>1069</v>
      </c>
      <c r="E530" s="32" t="s">
        <v>953</v>
      </c>
      <c r="F530" s="33"/>
      <c r="G530" s="34">
        <f t="shared" si="100"/>
        <v>0</v>
      </c>
      <c r="H530" s="35">
        <f t="shared" si="95"/>
        <v>0</v>
      </c>
      <c r="I530" s="35"/>
      <c r="J530" s="35">
        <f t="shared" si="96"/>
        <v>0</v>
      </c>
      <c r="K530" s="35">
        <f t="shared" si="97"/>
        <v>0</v>
      </c>
      <c r="L530" s="36">
        <f t="shared" si="98"/>
        <v>0</v>
      </c>
      <c r="M530" s="44" t="e">
        <f t="shared" si="99"/>
        <v>#DIV/0!</v>
      </c>
      <c r="N530" s="45" t="e">
        <f t="shared" si="94"/>
        <v>#DIV/0!</v>
      </c>
      <c r="O530" s="45" t="e">
        <f t="shared" si="94"/>
        <v>#DIV/0!</v>
      </c>
      <c r="P530" s="45" t="e">
        <f t="shared" si="94"/>
        <v>#DIV/0!</v>
      </c>
      <c r="Q530" s="45" t="e">
        <f t="shared" si="94"/>
        <v>#DIV/0!</v>
      </c>
      <c r="R530" s="45" t="e">
        <f t="shared" si="94"/>
        <v>#DIV/0!</v>
      </c>
      <c r="S530" s="45" t="e">
        <f t="shared" si="94"/>
        <v>#DIV/0!</v>
      </c>
      <c r="T530" s="45" t="e">
        <f t="shared" si="94"/>
        <v>#DIV/0!</v>
      </c>
      <c r="U530" s="39"/>
      <c r="V530" s="39"/>
      <c r="W530" s="40" t="e">
        <f t="shared" si="92"/>
        <v>#DIV/0!</v>
      </c>
      <c r="Y530" s="41">
        <v>190</v>
      </c>
    </row>
    <row r="531" spans="1:25" s="41" customFormat="1">
      <c r="A531" s="29"/>
      <c r="B531" s="30" t="s">
        <v>1070</v>
      </c>
      <c r="C531" s="31"/>
      <c r="D531" s="30" t="s">
        <v>1071</v>
      </c>
      <c r="E531" s="32" t="s">
        <v>953</v>
      </c>
      <c r="F531" s="33"/>
      <c r="G531" s="34">
        <f t="shared" si="100"/>
        <v>0</v>
      </c>
      <c r="H531" s="35">
        <f t="shared" si="95"/>
        <v>0</v>
      </c>
      <c r="I531" s="35"/>
      <c r="J531" s="35">
        <f t="shared" si="96"/>
        <v>0</v>
      </c>
      <c r="K531" s="35">
        <f t="shared" si="97"/>
        <v>0</v>
      </c>
      <c r="L531" s="36">
        <f t="shared" si="98"/>
        <v>0</v>
      </c>
      <c r="M531" s="44" t="e">
        <f t="shared" si="99"/>
        <v>#DIV/0!</v>
      </c>
      <c r="N531" s="45" t="e">
        <f t="shared" si="94"/>
        <v>#DIV/0!</v>
      </c>
      <c r="O531" s="45" t="e">
        <f t="shared" si="94"/>
        <v>#DIV/0!</v>
      </c>
      <c r="P531" s="45" t="e">
        <f t="shared" si="94"/>
        <v>#DIV/0!</v>
      </c>
      <c r="Q531" s="45" t="e">
        <f t="shared" si="94"/>
        <v>#DIV/0!</v>
      </c>
      <c r="R531" s="45" t="e">
        <f t="shared" si="94"/>
        <v>#DIV/0!</v>
      </c>
      <c r="S531" s="45" t="e">
        <f t="shared" si="94"/>
        <v>#DIV/0!</v>
      </c>
      <c r="T531" s="45" t="e">
        <f t="shared" si="94"/>
        <v>#DIV/0!</v>
      </c>
      <c r="U531" s="39"/>
      <c r="V531" s="39"/>
      <c r="W531" s="40" t="e">
        <f t="shared" si="92"/>
        <v>#DIV/0!</v>
      </c>
      <c r="Y531" s="41">
        <v>86.68</v>
      </c>
    </row>
    <row r="532" spans="1:25" s="41" customFormat="1">
      <c r="A532" s="29"/>
      <c r="B532" s="42" t="s">
        <v>1072</v>
      </c>
      <c r="D532" s="42" t="s">
        <v>1073</v>
      </c>
      <c r="E532" s="29" t="s">
        <v>953</v>
      </c>
      <c r="F532" s="43"/>
      <c r="G532" s="34">
        <f t="shared" si="100"/>
        <v>0</v>
      </c>
      <c r="H532" s="35">
        <f t="shared" si="95"/>
        <v>0</v>
      </c>
      <c r="I532" s="35"/>
      <c r="J532" s="35">
        <f t="shared" si="96"/>
        <v>0</v>
      </c>
      <c r="K532" s="35">
        <f t="shared" si="97"/>
        <v>0</v>
      </c>
      <c r="L532" s="36">
        <f t="shared" si="98"/>
        <v>0</v>
      </c>
      <c r="M532" s="44" t="e">
        <f t="shared" si="99"/>
        <v>#DIV/0!</v>
      </c>
      <c r="N532" s="45" t="e">
        <f t="shared" si="94"/>
        <v>#DIV/0!</v>
      </c>
      <c r="O532" s="45" t="e">
        <f t="shared" si="94"/>
        <v>#DIV/0!</v>
      </c>
      <c r="P532" s="45" t="e">
        <f t="shared" si="94"/>
        <v>#DIV/0!</v>
      </c>
      <c r="Q532" s="45" t="e">
        <f t="shared" si="94"/>
        <v>#DIV/0!</v>
      </c>
      <c r="R532" s="45" t="e">
        <f t="shared" si="94"/>
        <v>#DIV/0!</v>
      </c>
      <c r="S532" s="45" t="e">
        <f t="shared" si="94"/>
        <v>#DIV/0!</v>
      </c>
      <c r="T532" s="45" t="e">
        <f t="shared" si="94"/>
        <v>#DIV/0!</v>
      </c>
      <c r="U532" s="39"/>
      <c r="V532" s="39"/>
      <c r="W532" s="40" t="e">
        <f t="shared" si="92"/>
        <v>#DIV/0!</v>
      </c>
    </row>
    <row r="533" spans="1:25" s="41" customFormat="1">
      <c r="A533" s="29"/>
      <c r="B533" s="30" t="s">
        <v>1074</v>
      </c>
      <c r="C533" s="31"/>
      <c r="D533" s="30" t="s">
        <v>1075</v>
      </c>
      <c r="E533" s="32" t="s">
        <v>953</v>
      </c>
      <c r="F533" s="33"/>
      <c r="G533" s="34">
        <f t="shared" si="100"/>
        <v>0</v>
      </c>
      <c r="H533" s="35">
        <f t="shared" si="95"/>
        <v>0</v>
      </c>
      <c r="I533" s="35"/>
      <c r="J533" s="35">
        <f t="shared" si="96"/>
        <v>0</v>
      </c>
      <c r="K533" s="35">
        <f t="shared" si="97"/>
        <v>0</v>
      </c>
      <c r="L533" s="36">
        <f t="shared" si="98"/>
        <v>0</v>
      </c>
      <c r="M533" s="44" t="e">
        <f t="shared" si="99"/>
        <v>#DIV/0!</v>
      </c>
      <c r="N533" s="45" t="e">
        <f t="shared" si="94"/>
        <v>#DIV/0!</v>
      </c>
      <c r="O533" s="45" t="e">
        <f t="shared" si="94"/>
        <v>#DIV/0!</v>
      </c>
      <c r="P533" s="45" t="e">
        <f t="shared" si="94"/>
        <v>#DIV/0!</v>
      </c>
      <c r="Q533" s="45" t="e">
        <f t="shared" si="94"/>
        <v>#DIV/0!</v>
      </c>
      <c r="R533" s="45" t="e">
        <f t="shared" si="94"/>
        <v>#DIV/0!</v>
      </c>
      <c r="S533" s="45" t="e">
        <f t="shared" si="94"/>
        <v>#DIV/0!</v>
      </c>
      <c r="T533" s="45" t="e">
        <f t="shared" si="94"/>
        <v>#DIV/0!</v>
      </c>
      <c r="U533" s="39"/>
      <c r="V533" s="39"/>
      <c r="W533" s="40" t="e">
        <f t="shared" si="92"/>
        <v>#DIV/0!</v>
      </c>
      <c r="Y533" s="41">
        <v>90</v>
      </c>
    </row>
    <row r="534" spans="1:25" s="41" customFormat="1">
      <c r="A534" s="29"/>
      <c r="B534" s="42" t="s">
        <v>1076</v>
      </c>
      <c r="D534" s="42" t="s">
        <v>1077</v>
      </c>
      <c r="E534" s="29" t="s">
        <v>953</v>
      </c>
      <c r="F534" s="43"/>
      <c r="G534" s="34">
        <f t="shared" si="100"/>
        <v>0</v>
      </c>
      <c r="H534" s="35">
        <f t="shared" si="95"/>
        <v>0</v>
      </c>
      <c r="I534" s="35"/>
      <c r="J534" s="35">
        <f t="shared" si="96"/>
        <v>0</v>
      </c>
      <c r="K534" s="35">
        <f t="shared" si="97"/>
        <v>0</v>
      </c>
      <c r="L534" s="36">
        <f t="shared" si="98"/>
        <v>0</v>
      </c>
      <c r="M534" s="44" t="e">
        <f t="shared" si="99"/>
        <v>#DIV/0!</v>
      </c>
      <c r="N534" s="45" t="e">
        <f t="shared" si="94"/>
        <v>#DIV/0!</v>
      </c>
      <c r="O534" s="45" t="e">
        <f t="shared" si="94"/>
        <v>#DIV/0!</v>
      </c>
      <c r="P534" s="45" t="e">
        <f t="shared" si="94"/>
        <v>#DIV/0!</v>
      </c>
      <c r="Q534" s="45" t="e">
        <f t="shared" si="94"/>
        <v>#DIV/0!</v>
      </c>
      <c r="R534" s="45" t="e">
        <f t="shared" si="94"/>
        <v>#DIV/0!</v>
      </c>
      <c r="S534" s="45" t="e">
        <f t="shared" si="94"/>
        <v>#DIV/0!</v>
      </c>
      <c r="T534" s="45" t="e">
        <f t="shared" si="94"/>
        <v>#DIV/0!</v>
      </c>
      <c r="U534" s="39"/>
      <c r="V534" s="39"/>
      <c r="W534" s="40" t="e">
        <f t="shared" si="92"/>
        <v>#DIV/0!</v>
      </c>
    </row>
    <row r="535" spans="1:25" s="41" customFormat="1">
      <c r="A535" s="29"/>
      <c r="B535" s="42" t="s">
        <v>1078</v>
      </c>
      <c r="D535" s="42" t="s">
        <v>1079</v>
      </c>
      <c r="E535" s="29" t="s">
        <v>953</v>
      </c>
      <c r="F535" s="43"/>
      <c r="G535" s="34">
        <f t="shared" si="100"/>
        <v>0</v>
      </c>
      <c r="H535" s="35">
        <f t="shared" si="95"/>
        <v>0</v>
      </c>
      <c r="I535" s="35"/>
      <c r="J535" s="35">
        <f t="shared" si="96"/>
        <v>0</v>
      </c>
      <c r="K535" s="35">
        <f t="shared" si="97"/>
        <v>0</v>
      </c>
      <c r="L535" s="36">
        <f t="shared" si="98"/>
        <v>0</v>
      </c>
      <c r="M535" s="44" t="e">
        <f t="shared" si="99"/>
        <v>#DIV/0!</v>
      </c>
      <c r="N535" s="45" t="e">
        <f t="shared" si="94"/>
        <v>#DIV/0!</v>
      </c>
      <c r="O535" s="45" t="e">
        <f t="shared" si="94"/>
        <v>#DIV/0!</v>
      </c>
      <c r="P535" s="45" t="e">
        <f t="shared" si="94"/>
        <v>#DIV/0!</v>
      </c>
      <c r="Q535" s="45" t="e">
        <f t="shared" si="94"/>
        <v>#DIV/0!</v>
      </c>
      <c r="R535" s="45" t="e">
        <f t="shared" si="94"/>
        <v>#DIV/0!</v>
      </c>
      <c r="S535" s="45" t="e">
        <f t="shared" si="94"/>
        <v>#DIV/0!</v>
      </c>
      <c r="T535" s="45" t="e">
        <f t="shared" si="94"/>
        <v>#DIV/0!</v>
      </c>
      <c r="U535" s="39"/>
      <c r="V535" s="39"/>
      <c r="W535" s="40" t="e">
        <f t="shared" si="92"/>
        <v>#DIV/0!</v>
      </c>
    </row>
    <row r="536" spans="1:25" s="41" customFormat="1">
      <c r="A536" s="29"/>
      <c r="B536" s="30" t="s">
        <v>1080</v>
      </c>
      <c r="C536" s="31"/>
      <c r="D536" s="30" t="s">
        <v>1081</v>
      </c>
      <c r="E536" s="32" t="s">
        <v>953</v>
      </c>
      <c r="F536" s="33"/>
      <c r="G536" s="34">
        <f t="shared" si="100"/>
        <v>0</v>
      </c>
      <c r="H536" s="35">
        <f t="shared" si="95"/>
        <v>0</v>
      </c>
      <c r="I536" s="35"/>
      <c r="J536" s="35">
        <f t="shared" si="96"/>
        <v>0</v>
      </c>
      <c r="K536" s="35">
        <f t="shared" si="97"/>
        <v>0</v>
      </c>
      <c r="L536" s="36">
        <f t="shared" si="98"/>
        <v>0</v>
      </c>
      <c r="M536" s="44" t="e">
        <f t="shared" si="99"/>
        <v>#DIV/0!</v>
      </c>
      <c r="N536" s="45" t="e">
        <f t="shared" si="94"/>
        <v>#DIV/0!</v>
      </c>
      <c r="O536" s="45" t="e">
        <f t="shared" si="94"/>
        <v>#DIV/0!</v>
      </c>
      <c r="P536" s="45" t="e">
        <f t="shared" si="94"/>
        <v>#DIV/0!</v>
      </c>
      <c r="Q536" s="45" t="e">
        <f t="shared" si="94"/>
        <v>#DIV/0!</v>
      </c>
      <c r="R536" s="45" t="e">
        <f t="shared" si="94"/>
        <v>#DIV/0!</v>
      </c>
      <c r="S536" s="45" t="e">
        <f t="shared" si="94"/>
        <v>#DIV/0!</v>
      </c>
      <c r="T536" s="45" t="e">
        <f t="shared" si="94"/>
        <v>#DIV/0!</v>
      </c>
      <c r="U536" s="39"/>
      <c r="V536" s="39"/>
      <c r="W536" s="40" t="e">
        <f t="shared" si="92"/>
        <v>#DIV/0!</v>
      </c>
      <c r="Y536" s="41">
        <v>89</v>
      </c>
    </row>
    <row r="537" spans="1:25" s="41" customFormat="1">
      <c r="A537" s="29"/>
      <c r="B537" s="42" t="s">
        <v>1082</v>
      </c>
      <c r="D537" s="42" t="s">
        <v>1083</v>
      </c>
      <c r="E537" s="29" t="s">
        <v>953</v>
      </c>
      <c r="F537" s="43"/>
      <c r="G537" s="34">
        <f t="shared" si="100"/>
        <v>0</v>
      </c>
      <c r="H537" s="35">
        <f t="shared" si="95"/>
        <v>0</v>
      </c>
      <c r="I537" s="35"/>
      <c r="J537" s="35">
        <f t="shared" si="96"/>
        <v>0</v>
      </c>
      <c r="K537" s="35">
        <f t="shared" si="97"/>
        <v>0</v>
      </c>
      <c r="L537" s="36">
        <f t="shared" si="98"/>
        <v>0</v>
      </c>
      <c r="M537" s="44" t="e">
        <f t="shared" si="99"/>
        <v>#DIV/0!</v>
      </c>
      <c r="N537" s="45" t="e">
        <f t="shared" si="94"/>
        <v>#DIV/0!</v>
      </c>
      <c r="O537" s="45" t="e">
        <f t="shared" si="94"/>
        <v>#DIV/0!</v>
      </c>
      <c r="P537" s="45" t="e">
        <f t="shared" si="94"/>
        <v>#DIV/0!</v>
      </c>
      <c r="Q537" s="45" t="e">
        <f t="shared" si="94"/>
        <v>#DIV/0!</v>
      </c>
      <c r="R537" s="45" t="e">
        <f t="shared" si="94"/>
        <v>#DIV/0!</v>
      </c>
      <c r="S537" s="45" t="e">
        <f t="shared" si="94"/>
        <v>#DIV/0!</v>
      </c>
      <c r="T537" s="45" t="e">
        <f t="shared" si="94"/>
        <v>#DIV/0!</v>
      </c>
      <c r="U537" s="39"/>
      <c r="V537" s="39"/>
      <c r="W537" s="40" t="e">
        <f t="shared" ref="W537:W600" si="101">+M537-U537</f>
        <v>#DIV/0!</v>
      </c>
    </row>
    <row r="538" spans="1:25" s="41" customFormat="1">
      <c r="A538" s="29"/>
      <c r="B538" s="42" t="s">
        <v>1084</v>
      </c>
      <c r="D538" s="42" t="s">
        <v>1085</v>
      </c>
      <c r="E538" s="29" t="s">
        <v>953</v>
      </c>
      <c r="F538" s="43"/>
      <c r="G538" s="34">
        <f t="shared" si="100"/>
        <v>0</v>
      </c>
      <c r="H538" s="35">
        <f t="shared" si="95"/>
        <v>0</v>
      </c>
      <c r="I538" s="35"/>
      <c r="J538" s="35">
        <f t="shared" si="96"/>
        <v>0</v>
      </c>
      <c r="K538" s="35">
        <f t="shared" si="97"/>
        <v>0</v>
      </c>
      <c r="L538" s="36">
        <f t="shared" si="98"/>
        <v>0</v>
      </c>
      <c r="M538" s="44" t="e">
        <f t="shared" si="99"/>
        <v>#DIV/0!</v>
      </c>
      <c r="N538" s="45" t="e">
        <f t="shared" si="94"/>
        <v>#DIV/0!</v>
      </c>
      <c r="O538" s="45" t="e">
        <f t="shared" si="94"/>
        <v>#DIV/0!</v>
      </c>
      <c r="P538" s="45" t="e">
        <f t="shared" si="94"/>
        <v>#DIV/0!</v>
      </c>
      <c r="Q538" s="45" t="e">
        <f t="shared" si="94"/>
        <v>#DIV/0!</v>
      </c>
      <c r="R538" s="45" t="e">
        <f t="shared" si="94"/>
        <v>#DIV/0!</v>
      </c>
      <c r="S538" s="45" t="e">
        <f t="shared" si="94"/>
        <v>#DIV/0!</v>
      </c>
      <c r="T538" s="45" t="e">
        <f t="shared" si="94"/>
        <v>#DIV/0!</v>
      </c>
      <c r="U538" s="39"/>
      <c r="V538" s="39"/>
      <c r="W538" s="40" t="e">
        <f t="shared" si="101"/>
        <v>#DIV/0!</v>
      </c>
    </row>
    <row r="539" spans="1:25" s="41" customFormat="1">
      <c r="A539" s="29"/>
      <c r="B539" s="42" t="s">
        <v>1086</v>
      </c>
      <c r="D539" s="42" t="s">
        <v>1087</v>
      </c>
      <c r="E539" s="29" t="s">
        <v>953</v>
      </c>
      <c r="F539" s="43"/>
      <c r="G539" s="34">
        <f t="shared" si="100"/>
        <v>0</v>
      </c>
      <c r="H539" s="35">
        <f t="shared" si="95"/>
        <v>0</v>
      </c>
      <c r="I539" s="35"/>
      <c r="J539" s="35">
        <f t="shared" si="96"/>
        <v>0</v>
      </c>
      <c r="K539" s="35">
        <f t="shared" si="97"/>
        <v>0</v>
      </c>
      <c r="L539" s="36">
        <f t="shared" si="98"/>
        <v>0</v>
      </c>
      <c r="M539" s="44" t="e">
        <f t="shared" si="99"/>
        <v>#DIV/0!</v>
      </c>
      <c r="N539" s="45" t="e">
        <f t="shared" si="94"/>
        <v>#DIV/0!</v>
      </c>
      <c r="O539" s="45" t="e">
        <f t="shared" si="94"/>
        <v>#DIV/0!</v>
      </c>
      <c r="P539" s="45" t="e">
        <f t="shared" si="94"/>
        <v>#DIV/0!</v>
      </c>
      <c r="Q539" s="45" t="e">
        <f t="shared" si="94"/>
        <v>#DIV/0!</v>
      </c>
      <c r="R539" s="45" t="e">
        <f t="shared" si="94"/>
        <v>#DIV/0!</v>
      </c>
      <c r="S539" s="45" t="e">
        <f t="shared" si="94"/>
        <v>#DIV/0!</v>
      </c>
      <c r="T539" s="45" t="e">
        <f t="shared" si="94"/>
        <v>#DIV/0!</v>
      </c>
      <c r="U539" s="39"/>
      <c r="V539" s="39"/>
      <c r="W539" s="40" t="e">
        <f t="shared" si="101"/>
        <v>#DIV/0!</v>
      </c>
    </row>
    <row r="540" spans="1:25" s="41" customFormat="1">
      <c r="A540" s="29"/>
      <c r="B540" s="42" t="s">
        <v>1088</v>
      </c>
      <c r="D540" s="42" t="s">
        <v>1089</v>
      </c>
      <c r="E540" s="29" t="s">
        <v>953</v>
      </c>
      <c r="F540" s="43"/>
      <c r="G540" s="34">
        <f t="shared" si="100"/>
        <v>0</v>
      </c>
      <c r="H540" s="35">
        <f t="shared" si="95"/>
        <v>0</v>
      </c>
      <c r="I540" s="35"/>
      <c r="J540" s="35">
        <f t="shared" si="96"/>
        <v>0</v>
      </c>
      <c r="K540" s="35">
        <f t="shared" si="97"/>
        <v>0</v>
      </c>
      <c r="L540" s="36">
        <f t="shared" si="98"/>
        <v>0</v>
      </c>
      <c r="M540" s="44" t="e">
        <f t="shared" si="99"/>
        <v>#DIV/0!</v>
      </c>
      <c r="N540" s="45" t="e">
        <f t="shared" si="94"/>
        <v>#DIV/0!</v>
      </c>
      <c r="O540" s="45" t="e">
        <f t="shared" si="94"/>
        <v>#DIV/0!</v>
      </c>
      <c r="P540" s="45" t="e">
        <f t="shared" si="94"/>
        <v>#DIV/0!</v>
      </c>
      <c r="Q540" s="45" t="e">
        <f t="shared" si="94"/>
        <v>#DIV/0!</v>
      </c>
      <c r="R540" s="45" t="e">
        <f t="shared" si="94"/>
        <v>#DIV/0!</v>
      </c>
      <c r="S540" s="45" t="e">
        <f t="shared" si="94"/>
        <v>#DIV/0!</v>
      </c>
      <c r="T540" s="45" t="e">
        <f t="shared" si="94"/>
        <v>#DIV/0!</v>
      </c>
      <c r="U540" s="39"/>
      <c r="V540" s="39"/>
      <c r="W540" s="40" t="e">
        <f t="shared" si="101"/>
        <v>#DIV/0!</v>
      </c>
    </row>
    <row r="541" spans="1:25" s="41" customFormat="1">
      <c r="A541" s="29"/>
      <c r="B541" s="42" t="s">
        <v>1090</v>
      </c>
      <c r="D541" s="42" t="s">
        <v>1091</v>
      </c>
      <c r="E541" s="29" t="s">
        <v>953</v>
      </c>
      <c r="F541" s="43"/>
      <c r="G541" s="34">
        <f t="shared" si="100"/>
        <v>0</v>
      </c>
      <c r="H541" s="35">
        <f t="shared" si="95"/>
        <v>0</v>
      </c>
      <c r="I541" s="35"/>
      <c r="J541" s="35">
        <f t="shared" si="96"/>
        <v>0</v>
      </c>
      <c r="K541" s="35">
        <f t="shared" si="97"/>
        <v>0</v>
      </c>
      <c r="L541" s="36">
        <f t="shared" si="98"/>
        <v>0</v>
      </c>
      <c r="M541" s="44" t="e">
        <f t="shared" si="99"/>
        <v>#DIV/0!</v>
      </c>
      <c r="N541" s="45" t="e">
        <f t="shared" si="94"/>
        <v>#DIV/0!</v>
      </c>
      <c r="O541" s="45" t="e">
        <f t="shared" si="94"/>
        <v>#DIV/0!</v>
      </c>
      <c r="P541" s="45" t="e">
        <f t="shared" si="94"/>
        <v>#DIV/0!</v>
      </c>
      <c r="Q541" s="45" t="e">
        <f t="shared" ref="N541:T556" si="102">(1+Q$8)*$M541</f>
        <v>#DIV/0!</v>
      </c>
      <c r="R541" s="45" t="e">
        <f t="shared" si="102"/>
        <v>#DIV/0!</v>
      </c>
      <c r="S541" s="45" t="e">
        <f t="shared" si="102"/>
        <v>#DIV/0!</v>
      </c>
      <c r="T541" s="45" t="e">
        <f t="shared" si="102"/>
        <v>#DIV/0!</v>
      </c>
      <c r="U541" s="39"/>
      <c r="V541" s="39"/>
      <c r="W541" s="40" t="e">
        <f t="shared" si="101"/>
        <v>#DIV/0!</v>
      </c>
    </row>
    <row r="542" spans="1:25" s="41" customFormat="1">
      <c r="A542" s="29"/>
      <c r="B542" s="42" t="s">
        <v>1092</v>
      </c>
      <c r="D542" s="42" t="s">
        <v>1093</v>
      </c>
      <c r="E542" s="29" t="s">
        <v>953</v>
      </c>
      <c r="F542" s="43"/>
      <c r="G542" s="34">
        <f t="shared" si="100"/>
        <v>0</v>
      </c>
      <c r="H542" s="35">
        <f t="shared" si="95"/>
        <v>0</v>
      </c>
      <c r="I542" s="35"/>
      <c r="J542" s="35">
        <f t="shared" si="96"/>
        <v>0</v>
      </c>
      <c r="K542" s="35">
        <f t="shared" si="97"/>
        <v>0</v>
      </c>
      <c r="L542" s="36">
        <f t="shared" si="98"/>
        <v>0</v>
      </c>
      <c r="M542" s="44" t="e">
        <f t="shared" si="99"/>
        <v>#DIV/0!</v>
      </c>
      <c r="N542" s="45" t="e">
        <f t="shared" si="102"/>
        <v>#DIV/0!</v>
      </c>
      <c r="O542" s="45" t="e">
        <f t="shared" si="102"/>
        <v>#DIV/0!</v>
      </c>
      <c r="P542" s="45" t="e">
        <f t="shared" si="102"/>
        <v>#DIV/0!</v>
      </c>
      <c r="Q542" s="45" t="e">
        <f t="shared" si="102"/>
        <v>#DIV/0!</v>
      </c>
      <c r="R542" s="45" t="e">
        <f t="shared" si="102"/>
        <v>#DIV/0!</v>
      </c>
      <c r="S542" s="45" t="e">
        <f t="shared" si="102"/>
        <v>#DIV/0!</v>
      </c>
      <c r="T542" s="45" t="e">
        <f t="shared" si="102"/>
        <v>#DIV/0!</v>
      </c>
      <c r="U542" s="39"/>
      <c r="V542" s="39"/>
      <c r="W542" s="40" t="e">
        <f t="shared" si="101"/>
        <v>#DIV/0!</v>
      </c>
    </row>
    <row r="543" spans="1:25" s="41" customFormat="1">
      <c r="A543" s="29"/>
      <c r="B543" s="42" t="s">
        <v>1094</v>
      </c>
      <c r="D543" s="42" t="s">
        <v>1095</v>
      </c>
      <c r="E543" s="29" t="s">
        <v>953</v>
      </c>
      <c r="F543" s="43"/>
      <c r="G543" s="34">
        <f t="shared" si="100"/>
        <v>0</v>
      </c>
      <c r="H543" s="35">
        <f t="shared" si="95"/>
        <v>0</v>
      </c>
      <c r="I543" s="35"/>
      <c r="J543" s="35">
        <f t="shared" si="96"/>
        <v>0</v>
      </c>
      <c r="K543" s="35">
        <f t="shared" si="97"/>
        <v>0</v>
      </c>
      <c r="L543" s="36">
        <f t="shared" si="98"/>
        <v>0</v>
      </c>
      <c r="M543" s="44" t="e">
        <f t="shared" si="99"/>
        <v>#DIV/0!</v>
      </c>
      <c r="N543" s="45" t="e">
        <f t="shared" si="102"/>
        <v>#DIV/0!</v>
      </c>
      <c r="O543" s="45" t="e">
        <f t="shared" si="102"/>
        <v>#DIV/0!</v>
      </c>
      <c r="P543" s="45" t="e">
        <f t="shared" si="102"/>
        <v>#DIV/0!</v>
      </c>
      <c r="Q543" s="45" t="e">
        <f t="shared" si="102"/>
        <v>#DIV/0!</v>
      </c>
      <c r="R543" s="45" t="e">
        <f t="shared" si="102"/>
        <v>#DIV/0!</v>
      </c>
      <c r="S543" s="45" t="e">
        <f t="shared" si="102"/>
        <v>#DIV/0!</v>
      </c>
      <c r="T543" s="45" t="e">
        <f t="shared" si="102"/>
        <v>#DIV/0!</v>
      </c>
      <c r="U543" s="39"/>
      <c r="V543" s="39"/>
      <c r="W543" s="40" t="e">
        <f t="shared" si="101"/>
        <v>#DIV/0!</v>
      </c>
    </row>
    <row r="544" spans="1:25" s="41" customFormat="1">
      <c r="A544" s="29"/>
      <c r="B544" s="42" t="s">
        <v>1096</v>
      </c>
      <c r="D544" s="42" t="s">
        <v>1097</v>
      </c>
      <c r="E544" s="29" t="s">
        <v>953</v>
      </c>
      <c r="F544" s="43"/>
      <c r="G544" s="34">
        <f t="shared" si="100"/>
        <v>0</v>
      </c>
      <c r="H544" s="35">
        <f t="shared" si="95"/>
        <v>0</v>
      </c>
      <c r="I544" s="35"/>
      <c r="J544" s="35">
        <f t="shared" si="96"/>
        <v>0</v>
      </c>
      <c r="K544" s="35">
        <f t="shared" si="97"/>
        <v>0</v>
      </c>
      <c r="L544" s="36">
        <f t="shared" si="98"/>
        <v>0</v>
      </c>
      <c r="M544" s="44" t="e">
        <f t="shared" si="99"/>
        <v>#DIV/0!</v>
      </c>
      <c r="N544" s="45" t="e">
        <f t="shared" si="102"/>
        <v>#DIV/0!</v>
      </c>
      <c r="O544" s="45" t="e">
        <f t="shared" si="102"/>
        <v>#DIV/0!</v>
      </c>
      <c r="P544" s="45" t="e">
        <f t="shared" si="102"/>
        <v>#DIV/0!</v>
      </c>
      <c r="Q544" s="45" t="e">
        <f t="shared" si="102"/>
        <v>#DIV/0!</v>
      </c>
      <c r="R544" s="45" t="e">
        <f t="shared" si="102"/>
        <v>#DIV/0!</v>
      </c>
      <c r="S544" s="45" t="e">
        <f t="shared" si="102"/>
        <v>#DIV/0!</v>
      </c>
      <c r="T544" s="45" t="e">
        <f t="shared" si="102"/>
        <v>#DIV/0!</v>
      </c>
      <c r="U544" s="39"/>
      <c r="V544" s="39"/>
      <c r="W544" s="40" t="e">
        <f t="shared" si="101"/>
        <v>#DIV/0!</v>
      </c>
    </row>
    <row r="545" spans="1:23" s="41" customFormat="1">
      <c r="A545" s="29"/>
      <c r="B545" s="42" t="s">
        <v>1098</v>
      </c>
      <c r="D545" s="42" t="s">
        <v>1099</v>
      </c>
      <c r="E545" s="29" t="s">
        <v>953</v>
      </c>
      <c r="F545" s="43"/>
      <c r="G545" s="34">
        <f t="shared" si="100"/>
        <v>0</v>
      </c>
      <c r="H545" s="35">
        <f t="shared" si="95"/>
        <v>0</v>
      </c>
      <c r="I545" s="35"/>
      <c r="J545" s="35">
        <f t="shared" si="96"/>
        <v>0</v>
      </c>
      <c r="K545" s="35">
        <f t="shared" si="97"/>
        <v>0</v>
      </c>
      <c r="L545" s="36">
        <f t="shared" si="98"/>
        <v>0</v>
      </c>
      <c r="M545" s="44" t="e">
        <f t="shared" si="99"/>
        <v>#DIV/0!</v>
      </c>
      <c r="N545" s="45" t="e">
        <f t="shared" si="102"/>
        <v>#DIV/0!</v>
      </c>
      <c r="O545" s="45" t="e">
        <f t="shared" si="102"/>
        <v>#DIV/0!</v>
      </c>
      <c r="P545" s="45" t="e">
        <f t="shared" si="102"/>
        <v>#DIV/0!</v>
      </c>
      <c r="Q545" s="45" t="e">
        <f t="shared" si="102"/>
        <v>#DIV/0!</v>
      </c>
      <c r="R545" s="45" t="e">
        <f t="shared" si="102"/>
        <v>#DIV/0!</v>
      </c>
      <c r="S545" s="45" t="e">
        <f t="shared" si="102"/>
        <v>#DIV/0!</v>
      </c>
      <c r="T545" s="45" t="e">
        <f t="shared" si="102"/>
        <v>#DIV/0!</v>
      </c>
      <c r="U545" s="39"/>
      <c r="V545" s="39"/>
      <c r="W545" s="40" t="e">
        <f t="shared" si="101"/>
        <v>#DIV/0!</v>
      </c>
    </row>
    <row r="546" spans="1:23" s="41" customFormat="1">
      <c r="A546" s="29"/>
      <c r="B546" s="42" t="s">
        <v>1100</v>
      </c>
      <c r="D546" s="42" t="s">
        <v>1101</v>
      </c>
      <c r="E546" s="29" t="s">
        <v>953</v>
      </c>
      <c r="F546" s="43"/>
      <c r="G546" s="34">
        <f t="shared" si="100"/>
        <v>0</v>
      </c>
      <c r="H546" s="35">
        <f t="shared" si="95"/>
        <v>0</v>
      </c>
      <c r="I546" s="35"/>
      <c r="J546" s="35">
        <f t="shared" si="96"/>
        <v>0</v>
      </c>
      <c r="K546" s="35">
        <f t="shared" si="97"/>
        <v>0</v>
      </c>
      <c r="L546" s="36">
        <f t="shared" si="98"/>
        <v>0</v>
      </c>
      <c r="M546" s="44" t="e">
        <f t="shared" si="99"/>
        <v>#DIV/0!</v>
      </c>
      <c r="N546" s="45" t="e">
        <f t="shared" si="102"/>
        <v>#DIV/0!</v>
      </c>
      <c r="O546" s="45" t="e">
        <f t="shared" si="102"/>
        <v>#DIV/0!</v>
      </c>
      <c r="P546" s="45" t="e">
        <f t="shared" si="102"/>
        <v>#DIV/0!</v>
      </c>
      <c r="Q546" s="45" t="e">
        <f t="shared" si="102"/>
        <v>#DIV/0!</v>
      </c>
      <c r="R546" s="45" t="e">
        <f t="shared" si="102"/>
        <v>#DIV/0!</v>
      </c>
      <c r="S546" s="45" t="e">
        <f t="shared" si="102"/>
        <v>#DIV/0!</v>
      </c>
      <c r="T546" s="45" t="e">
        <f t="shared" si="102"/>
        <v>#DIV/0!</v>
      </c>
      <c r="U546" s="39"/>
      <c r="V546" s="39"/>
      <c r="W546" s="40" t="e">
        <f t="shared" si="101"/>
        <v>#DIV/0!</v>
      </c>
    </row>
    <row r="547" spans="1:23" s="41" customFormat="1">
      <c r="A547" s="29"/>
      <c r="B547" s="42" t="s">
        <v>1102</v>
      </c>
      <c r="D547" s="42" t="s">
        <v>1103</v>
      </c>
      <c r="E547" s="29" t="s">
        <v>953</v>
      </c>
      <c r="F547" s="43"/>
      <c r="G547" s="34">
        <f t="shared" si="100"/>
        <v>0</v>
      </c>
      <c r="H547" s="35">
        <f t="shared" si="95"/>
        <v>0</v>
      </c>
      <c r="I547" s="35"/>
      <c r="J547" s="35">
        <f t="shared" si="96"/>
        <v>0</v>
      </c>
      <c r="K547" s="35">
        <f t="shared" si="97"/>
        <v>0</v>
      </c>
      <c r="L547" s="36">
        <f t="shared" si="98"/>
        <v>0</v>
      </c>
      <c r="M547" s="44" t="e">
        <f t="shared" si="99"/>
        <v>#DIV/0!</v>
      </c>
      <c r="N547" s="45" t="e">
        <f t="shared" si="102"/>
        <v>#DIV/0!</v>
      </c>
      <c r="O547" s="45" t="e">
        <f t="shared" si="102"/>
        <v>#DIV/0!</v>
      </c>
      <c r="P547" s="45" t="e">
        <f t="shared" si="102"/>
        <v>#DIV/0!</v>
      </c>
      <c r="Q547" s="45" t="e">
        <f t="shared" si="102"/>
        <v>#DIV/0!</v>
      </c>
      <c r="R547" s="45" t="e">
        <f t="shared" si="102"/>
        <v>#DIV/0!</v>
      </c>
      <c r="S547" s="45" t="e">
        <f t="shared" si="102"/>
        <v>#DIV/0!</v>
      </c>
      <c r="T547" s="45" t="e">
        <f t="shared" si="102"/>
        <v>#DIV/0!</v>
      </c>
      <c r="U547" s="39"/>
      <c r="V547" s="39"/>
      <c r="W547" s="40" t="e">
        <f t="shared" si="101"/>
        <v>#DIV/0!</v>
      </c>
    </row>
    <row r="548" spans="1:23" s="41" customFormat="1">
      <c r="A548" s="29"/>
      <c r="B548" s="42" t="s">
        <v>1104</v>
      </c>
      <c r="D548" s="42" t="s">
        <v>1105</v>
      </c>
      <c r="E548" s="29" t="s">
        <v>953</v>
      </c>
      <c r="F548" s="43"/>
      <c r="G548" s="34">
        <f t="shared" si="100"/>
        <v>0</v>
      </c>
      <c r="H548" s="35">
        <f t="shared" si="95"/>
        <v>0</v>
      </c>
      <c r="I548" s="35"/>
      <c r="J548" s="35">
        <f t="shared" si="96"/>
        <v>0</v>
      </c>
      <c r="K548" s="35">
        <f t="shared" si="97"/>
        <v>0</v>
      </c>
      <c r="L548" s="36">
        <f t="shared" si="98"/>
        <v>0</v>
      </c>
      <c r="M548" s="44" t="e">
        <f t="shared" si="99"/>
        <v>#DIV/0!</v>
      </c>
      <c r="N548" s="45" t="e">
        <f t="shared" si="102"/>
        <v>#DIV/0!</v>
      </c>
      <c r="O548" s="45" t="e">
        <f t="shared" si="102"/>
        <v>#DIV/0!</v>
      </c>
      <c r="P548" s="45" t="e">
        <f t="shared" si="102"/>
        <v>#DIV/0!</v>
      </c>
      <c r="Q548" s="45" t="e">
        <f t="shared" si="102"/>
        <v>#DIV/0!</v>
      </c>
      <c r="R548" s="45" t="e">
        <f t="shared" si="102"/>
        <v>#DIV/0!</v>
      </c>
      <c r="S548" s="45" t="e">
        <f t="shared" si="102"/>
        <v>#DIV/0!</v>
      </c>
      <c r="T548" s="45" t="e">
        <f t="shared" si="102"/>
        <v>#DIV/0!</v>
      </c>
      <c r="U548" s="39"/>
      <c r="V548" s="39"/>
      <c r="W548" s="40" t="e">
        <f t="shared" si="101"/>
        <v>#DIV/0!</v>
      </c>
    </row>
    <row r="549" spans="1:23" s="41" customFormat="1">
      <c r="A549" s="29"/>
      <c r="B549" s="42" t="s">
        <v>1106</v>
      </c>
      <c r="D549" s="42" t="s">
        <v>1107</v>
      </c>
      <c r="E549" s="29" t="s">
        <v>953</v>
      </c>
      <c r="F549" s="43"/>
      <c r="G549" s="34">
        <f t="shared" si="100"/>
        <v>0</v>
      </c>
      <c r="H549" s="35">
        <f t="shared" si="95"/>
        <v>0</v>
      </c>
      <c r="I549" s="35"/>
      <c r="J549" s="35">
        <f t="shared" si="96"/>
        <v>0</v>
      </c>
      <c r="K549" s="35">
        <f t="shared" si="97"/>
        <v>0</v>
      </c>
      <c r="L549" s="36">
        <f t="shared" si="98"/>
        <v>0</v>
      </c>
      <c r="M549" s="44" t="e">
        <f t="shared" si="99"/>
        <v>#DIV/0!</v>
      </c>
      <c r="N549" s="45" t="e">
        <f t="shared" si="102"/>
        <v>#DIV/0!</v>
      </c>
      <c r="O549" s="45" t="e">
        <f t="shared" si="102"/>
        <v>#DIV/0!</v>
      </c>
      <c r="P549" s="45" t="e">
        <f t="shared" si="102"/>
        <v>#DIV/0!</v>
      </c>
      <c r="Q549" s="45" t="e">
        <f t="shared" si="102"/>
        <v>#DIV/0!</v>
      </c>
      <c r="R549" s="45" t="e">
        <f t="shared" si="102"/>
        <v>#DIV/0!</v>
      </c>
      <c r="S549" s="45" t="e">
        <f t="shared" si="102"/>
        <v>#DIV/0!</v>
      </c>
      <c r="T549" s="45" t="e">
        <f t="shared" si="102"/>
        <v>#DIV/0!</v>
      </c>
      <c r="U549" s="39"/>
      <c r="V549" s="39"/>
      <c r="W549" s="40" t="e">
        <f t="shared" si="101"/>
        <v>#DIV/0!</v>
      </c>
    </row>
    <row r="550" spans="1:23" s="41" customFormat="1">
      <c r="A550" s="29"/>
      <c r="B550" s="42" t="s">
        <v>1108</v>
      </c>
      <c r="D550" s="42" t="s">
        <v>1109</v>
      </c>
      <c r="E550" s="29" t="s">
        <v>953</v>
      </c>
      <c r="F550" s="43"/>
      <c r="G550" s="34">
        <f t="shared" si="100"/>
        <v>0</v>
      </c>
      <c r="H550" s="35">
        <f t="shared" si="95"/>
        <v>0</v>
      </c>
      <c r="I550" s="35"/>
      <c r="J550" s="35">
        <f t="shared" si="96"/>
        <v>0</v>
      </c>
      <c r="K550" s="35">
        <f t="shared" si="97"/>
        <v>0</v>
      </c>
      <c r="L550" s="36">
        <f t="shared" si="98"/>
        <v>0</v>
      </c>
      <c r="M550" s="44" t="e">
        <f t="shared" si="99"/>
        <v>#DIV/0!</v>
      </c>
      <c r="N550" s="45" t="e">
        <f t="shared" si="102"/>
        <v>#DIV/0!</v>
      </c>
      <c r="O550" s="45" t="e">
        <f t="shared" si="102"/>
        <v>#DIV/0!</v>
      </c>
      <c r="P550" s="45" t="e">
        <f t="shared" si="102"/>
        <v>#DIV/0!</v>
      </c>
      <c r="Q550" s="45" t="e">
        <f t="shared" si="102"/>
        <v>#DIV/0!</v>
      </c>
      <c r="R550" s="45" t="e">
        <f t="shared" si="102"/>
        <v>#DIV/0!</v>
      </c>
      <c r="S550" s="45" t="e">
        <f t="shared" si="102"/>
        <v>#DIV/0!</v>
      </c>
      <c r="T550" s="45" t="e">
        <f t="shared" si="102"/>
        <v>#DIV/0!</v>
      </c>
      <c r="U550" s="39"/>
      <c r="V550" s="39"/>
      <c r="W550" s="40" t="e">
        <f t="shared" si="101"/>
        <v>#DIV/0!</v>
      </c>
    </row>
    <row r="551" spans="1:23" s="41" customFormat="1">
      <c r="A551" s="29"/>
      <c r="B551" s="42" t="s">
        <v>1110</v>
      </c>
      <c r="D551" s="42" t="s">
        <v>1111</v>
      </c>
      <c r="E551" s="29" t="s">
        <v>953</v>
      </c>
      <c r="F551" s="43"/>
      <c r="G551" s="34">
        <f t="shared" si="100"/>
        <v>0</v>
      </c>
      <c r="H551" s="35">
        <f t="shared" si="95"/>
        <v>0</v>
      </c>
      <c r="I551" s="35"/>
      <c r="J551" s="35">
        <f t="shared" si="96"/>
        <v>0</v>
      </c>
      <c r="K551" s="35">
        <f t="shared" si="97"/>
        <v>0</v>
      </c>
      <c r="L551" s="36">
        <f t="shared" si="98"/>
        <v>0</v>
      </c>
      <c r="M551" s="44" t="e">
        <f t="shared" si="99"/>
        <v>#DIV/0!</v>
      </c>
      <c r="N551" s="45" t="e">
        <f t="shared" si="102"/>
        <v>#DIV/0!</v>
      </c>
      <c r="O551" s="45" t="e">
        <f t="shared" si="102"/>
        <v>#DIV/0!</v>
      </c>
      <c r="P551" s="45" t="e">
        <f t="shared" si="102"/>
        <v>#DIV/0!</v>
      </c>
      <c r="Q551" s="45" t="e">
        <f t="shared" si="102"/>
        <v>#DIV/0!</v>
      </c>
      <c r="R551" s="45" t="e">
        <f t="shared" si="102"/>
        <v>#DIV/0!</v>
      </c>
      <c r="S551" s="45" t="e">
        <f t="shared" si="102"/>
        <v>#DIV/0!</v>
      </c>
      <c r="T551" s="45" t="e">
        <f t="shared" si="102"/>
        <v>#DIV/0!</v>
      </c>
      <c r="U551" s="39"/>
      <c r="V551" s="39"/>
      <c r="W551" s="40" t="e">
        <f t="shared" si="101"/>
        <v>#DIV/0!</v>
      </c>
    </row>
    <row r="552" spans="1:23" s="41" customFormat="1">
      <c r="A552" s="29"/>
      <c r="B552" s="42" t="s">
        <v>1112</v>
      </c>
      <c r="D552" s="42" t="s">
        <v>1113</v>
      </c>
      <c r="E552" s="29" t="s">
        <v>953</v>
      </c>
      <c r="F552" s="43"/>
      <c r="G552" s="34">
        <f t="shared" si="100"/>
        <v>0</v>
      </c>
      <c r="H552" s="35">
        <f t="shared" si="95"/>
        <v>0</v>
      </c>
      <c r="I552" s="35"/>
      <c r="J552" s="35">
        <f t="shared" si="96"/>
        <v>0</v>
      </c>
      <c r="K552" s="35">
        <f t="shared" si="97"/>
        <v>0</v>
      </c>
      <c r="L552" s="36">
        <f t="shared" si="98"/>
        <v>0</v>
      </c>
      <c r="M552" s="44" t="e">
        <f t="shared" si="99"/>
        <v>#DIV/0!</v>
      </c>
      <c r="N552" s="45" t="e">
        <f t="shared" si="102"/>
        <v>#DIV/0!</v>
      </c>
      <c r="O552" s="45" t="e">
        <f t="shared" si="102"/>
        <v>#DIV/0!</v>
      </c>
      <c r="P552" s="45" t="e">
        <f t="shared" si="102"/>
        <v>#DIV/0!</v>
      </c>
      <c r="Q552" s="45" t="e">
        <f t="shared" si="102"/>
        <v>#DIV/0!</v>
      </c>
      <c r="R552" s="45" t="e">
        <f t="shared" si="102"/>
        <v>#DIV/0!</v>
      </c>
      <c r="S552" s="45" t="e">
        <f t="shared" si="102"/>
        <v>#DIV/0!</v>
      </c>
      <c r="T552" s="45" t="e">
        <f t="shared" si="102"/>
        <v>#DIV/0!</v>
      </c>
      <c r="U552" s="39"/>
      <c r="V552" s="39"/>
      <c r="W552" s="40" t="e">
        <f t="shared" si="101"/>
        <v>#DIV/0!</v>
      </c>
    </row>
    <row r="553" spans="1:23" s="41" customFormat="1">
      <c r="A553" s="29"/>
      <c r="B553" s="42" t="s">
        <v>1114</v>
      </c>
      <c r="D553" s="42" t="s">
        <v>1115</v>
      </c>
      <c r="E553" s="29" t="s">
        <v>953</v>
      </c>
      <c r="F553" s="43"/>
      <c r="G553" s="34">
        <f t="shared" si="100"/>
        <v>0</v>
      </c>
      <c r="H553" s="35">
        <f t="shared" si="95"/>
        <v>0</v>
      </c>
      <c r="I553" s="35"/>
      <c r="J553" s="35">
        <f t="shared" si="96"/>
        <v>0</v>
      </c>
      <c r="K553" s="35">
        <f t="shared" si="97"/>
        <v>0</v>
      </c>
      <c r="L553" s="36">
        <f t="shared" si="98"/>
        <v>0</v>
      </c>
      <c r="M553" s="44" t="e">
        <f t="shared" si="99"/>
        <v>#DIV/0!</v>
      </c>
      <c r="N553" s="45" t="e">
        <f t="shared" si="102"/>
        <v>#DIV/0!</v>
      </c>
      <c r="O553" s="45" t="e">
        <f t="shared" si="102"/>
        <v>#DIV/0!</v>
      </c>
      <c r="P553" s="45" t="e">
        <f t="shared" si="102"/>
        <v>#DIV/0!</v>
      </c>
      <c r="Q553" s="45" t="e">
        <f t="shared" si="102"/>
        <v>#DIV/0!</v>
      </c>
      <c r="R553" s="45" t="e">
        <f t="shared" si="102"/>
        <v>#DIV/0!</v>
      </c>
      <c r="S553" s="45" t="e">
        <f t="shared" si="102"/>
        <v>#DIV/0!</v>
      </c>
      <c r="T553" s="45" t="e">
        <f t="shared" si="102"/>
        <v>#DIV/0!</v>
      </c>
      <c r="U553" s="39"/>
      <c r="V553" s="39"/>
      <c r="W553" s="40" t="e">
        <f t="shared" si="101"/>
        <v>#DIV/0!</v>
      </c>
    </row>
    <row r="554" spans="1:23" s="41" customFormat="1">
      <c r="A554" s="29"/>
      <c r="B554" s="42" t="s">
        <v>1116</v>
      </c>
      <c r="D554" s="42" t="s">
        <v>1117</v>
      </c>
      <c r="E554" s="29" t="s">
        <v>953</v>
      </c>
      <c r="F554" s="43"/>
      <c r="G554" s="34">
        <f t="shared" si="100"/>
        <v>0</v>
      </c>
      <c r="H554" s="35">
        <f t="shared" si="95"/>
        <v>0</v>
      </c>
      <c r="I554" s="35"/>
      <c r="J554" s="35">
        <f t="shared" si="96"/>
        <v>0</v>
      </c>
      <c r="K554" s="35">
        <f t="shared" si="97"/>
        <v>0</v>
      </c>
      <c r="L554" s="36">
        <f t="shared" si="98"/>
        <v>0</v>
      </c>
      <c r="M554" s="44" t="e">
        <f t="shared" si="99"/>
        <v>#DIV/0!</v>
      </c>
      <c r="N554" s="45" t="e">
        <f t="shared" si="102"/>
        <v>#DIV/0!</v>
      </c>
      <c r="O554" s="45" t="e">
        <f t="shared" si="102"/>
        <v>#DIV/0!</v>
      </c>
      <c r="P554" s="45" t="e">
        <f t="shared" si="102"/>
        <v>#DIV/0!</v>
      </c>
      <c r="Q554" s="45" t="e">
        <f t="shared" si="102"/>
        <v>#DIV/0!</v>
      </c>
      <c r="R554" s="45" t="e">
        <f t="shared" si="102"/>
        <v>#DIV/0!</v>
      </c>
      <c r="S554" s="45" t="e">
        <f t="shared" si="102"/>
        <v>#DIV/0!</v>
      </c>
      <c r="T554" s="45" t="e">
        <f t="shared" si="102"/>
        <v>#DIV/0!</v>
      </c>
      <c r="U554" s="39"/>
      <c r="V554" s="39"/>
      <c r="W554" s="40" t="e">
        <f t="shared" si="101"/>
        <v>#DIV/0!</v>
      </c>
    </row>
    <row r="555" spans="1:23" s="41" customFormat="1">
      <c r="A555" s="29"/>
      <c r="B555" s="42" t="s">
        <v>1118</v>
      </c>
      <c r="D555" s="42" t="s">
        <v>1119</v>
      </c>
      <c r="E555" s="29" t="s">
        <v>953</v>
      </c>
      <c r="F555" s="43"/>
      <c r="G555" s="34">
        <f t="shared" si="100"/>
        <v>0</v>
      </c>
      <c r="H555" s="35">
        <f t="shared" si="95"/>
        <v>0</v>
      </c>
      <c r="I555" s="35"/>
      <c r="J555" s="35">
        <f t="shared" si="96"/>
        <v>0</v>
      </c>
      <c r="K555" s="35">
        <f t="shared" si="97"/>
        <v>0</v>
      </c>
      <c r="L555" s="36">
        <f t="shared" si="98"/>
        <v>0</v>
      </c>
      <c r="M555" s="44" t="e">
        <f t="shared" si="99"/>
        <v>#DIV/0!</v>
      </c>
      <c r="N555" s="45" t="e">
        <f t="shared" si="102"/>
        <v>#DIV/0!</v>
      </c>
      <c r="O555" s="45" t="e">
        <f t="shared" si="102"/>
        <v>#DIV/0!</v>
      </c>
      <c r="P555" s="45" t="e">
        <f t="shared" si="102"/>
        <v>#DIV/0!</v>
      </c>
      <c r="Q555" s="45" t="e">
        <f t="shared" si="102"/>
        <v>#DIV/0!</v>
      </c>
      <c r="R555" s="45" t="e">
        <f t="shared" si="102"/>
        <v>#DIV/0!</v>
      </c>
      <c r="S555" s="45" t="e">
        <f t="shared" si="102"/>
        <v>#DIV/0!</v>
      </c>
      <c r="T555" s="45" t="e">
        <f t="shared" si="102"/>
        <v>#DIV/0!</v>
      </c>
      <c r="U555" s="39"/>
      <c r="V555" s="39"/>
      <c r="W555" s="40" t="e">
        <f t="shared" si="101"/>
        <v>#DIV/0!</v>
      </c>
    </row>
    <row r="556" spans="1:23" s="41" customFormat="1">
      <c r="A556" s="29"/>
      <c r="B556" s="42" t="s">
        <v>1120</v>
      </c>
      <c r="D556" s="42" t="s">
        <v>1121</v>
      </c>
      <c r="E556" s="29" t="s">
        <v>953</v>
      </c>
      <c r="F556" s="43"/>
      <c r="G556" s="34">
        <f t="shared" si="100"/>
        <v>0</v>
      </c>
      <c r="H556" s="35">
        <f t="shared" si="95"/>
        <v>0</v>
      </c>
      <c r="I556" s="35"/>
      <c r="J556" s="35">
        <f t="shared" si="96"/>
        <v>0</v>
      </c>
      <c r="K556" s="35">
        <f t="shared" si="97"/>
        <v>0</v>
      </c>
      <c r="L556" s="36">
        <f t="shared" si="98"/>
        <v>0</v>
      </c>
      <c r="M556" s="44" t="e">
        <f t="shared" si="99"/>
        <v>#DIV/0!</v>
      </c>
      <c r="N556" s="45" t="e">
        <f t="shared" si="102"/>
        <v>#DIV/0!</v>
      </c>
      <c r="O556" s="45" t="e">
        <f t="shared" si="102"/>
        <v>#DIV/0!</v>
      </c>
      <c r="P556" s="45" t="e">
        <f t="shared" si="102"/>
        <v>#DIV/0!</v>
      </c>
      <c r="Q556" s="45" t="e">
        <f t="shared" si="102"/>
        <v>#DIV/0!</v>
      </c>
      <c r="R556" s="45" t="e">
        <f t="shared" si="102"/>
        <v>#DIV/0!</v>
      </c>
      <c r="S556" s="45" t="e">
        <f t="shared" si="102"/>
        <v>#DIV/0!</v>
      </c>
      <c r="T556" s="45" t="e">
        <f t="shared" si="102"/>
        <v>#DIV/0!</v>
      </c>
      <c r="U556" s="39"/>
      <c r="V556" s="39"/>
      <c r="W556" s="40" t="e">
        <f t="shared" si="101"/>
        <v>#DIV/0!</v>
      </c>
    </row>
    <row r="557" spans="1:23" s="41" customFormat="1">
      <c r="A557" s="29"/>
      <c r="B557" s="42" t="s">
        <v>1122</v>
      </c>
      <c r="D557" s="42" t="s">
        <v>1123</v>
      </c>
      <c r="E557" s="29" t="s">
        <v>953</v>
      </c>
      <c r="F557" s="43"/>
      <c r="G557" s="34">
        <f t="shared" si="100"/>
        <v>0</v>
      </c>
      <c r="H557" s="35">
        <f t="shared" si="95"/>
        <v>0</v>
      </c>
      <c r="I557" s="35"/>
      <c r="J557" s="35">
        <f t="shared" si="96"/>
        <v>0</v>
      </c>
      <c r="K557" s="35">
        <f t="shared" si="97"/>
        <v>0</v>
      </c>
      <c r="L557" s="36">
        <f t="shared" si="98"/>
        <v>0</v>
      </c>
      <c r="M557" s="44" t="e">
        <f t="shared" si="99"/>
        <v>#DIV/0!</v>
      </c>
      <c r="N557" s="45" t="e">
        <f t="shared" ref="N557:T572" si="103">(1+N$8)*$M557</f>
        <v>#DIV/0!</v>
      </c>
      <c r="O557" s="45" t="e">
        <f t="shared" si="103"/>
        <v>#DIV/0!</v>
      </c>
      <c r="P557" s="45" t="e">
        <f t="shared" si="103"/>
        <v>#DIV/0!</v>
      </c>
      <c r="Q557" s="45" t="e">
        <f t="shared" si="103"/>
        <v>#DIV/0!</v>
      </c>
      <c r="R557" s="45" t="e">
        <f t="shared" si="103"/>
        <v>#DIV/0!</v>
      </c>
      <c r="S557" s="45" t="e">
        <f t="shared" si="103"/>
        <v>#DIV/0!</v>
      </c>
      <c r="T557" s="45" t="e">
        <f t="shared" si="103"/>
        <v>#DIV/0!</v>
      </c>
      <c r="U557" s="39"/>
      <c r="V557" s="39"/>
      <c r="W557" s="40" t="e">
        <f t="shared" si="101"/>
        <v>#DIV/0!</v>
      </c>
    </row>
    <row r="558" spans="1:23" s="41" customFormat="1">
      <c r="A558" s="29"/>
      <c r="B558" s="42" t="s">
        <v>1124</v>
      </c>
      <c r="D558" s="42" t="s">
        <v>1125</v>
      </c>
      <c r="E558" s="29" t="s">
        <v>953</v>
      </c>
      <c r="F558" s="43"/>
      <c r="G558" s="34">
        <f t="shared" si="100"/>
        <v>0</v>
      </c>
      <c r="H558" s="35">
        <f t="shared" si="95"/>
        <v>0</v>
      </c>
      <c r="I558" s="35"/>
      <c r="J558" s="35">
        <f t="shared" si="96"/>
        <v>0</v>
      </c>
      <c r="K558" s="35">
        <f t="shared" si="97"/>
        <v>0</v>
      </c>
      <c r="L558" s="36">
        <f t="shared" si="98"/>
        <v>0</v>
      </c>
      <c r="M558" s="44" t="e">
        <f t="shared" si="99"/>
        <v>#DIV/0!</v>
      </c>
      <c r="N558" s="45" t="e">
        <f t="shared" si="103"/>
        <v>#DIV/0!</v>
      </c>
      <c r="O558" s="45" t="e">
        <f t="shared" si="103"/>
        <v>#DIV/0!</v>
      </c>
      <c r="P558" s="45" t="e">
        <f t="shared" si="103"/>
        <v>#DIV/0!</v>
      </c>
      <c r="Q558" s="45" t="e">
        <f t="shared" si="103"/>
        <v>#DIV/0!</v>
      </c>
      <c r="R558" s="45" t="e">
        <f t="shared" si="103"/>
        <v>#DIV/0!</v>
      </c>
      <c r="S558" s="45" t="e">
        <f t="shared" si="103"/>
        <v>#DIV/0!</v>
      </c>
      <c r="T558" s="45" t="e">
        <f t="shared" si="103"/>
        <v>#DIV/0!</v>
      </c>
      <c r="U558" s="39"/>
      <c r="V558" s="39"/>
      <c r="W558" s="40" t="e">
        <f t="shared" si="101"/>
        <v>#DIV/0!</v>
      </c>
    </row>
    <row r="559" spans="1:23" s="41" customFormat="1">
      <c r="A559" s="29"/>
      <c r="B559" s="42" t="s">
        <v>1126</v>
      </c>
      <c r="D559" s="42" t="s">
        <v>1127</v>
      </c>
      <c r="E559" s="29" t="s">
        <v>953</v>
      </c>
      <c r="F559" s="43"/>
      <c r="G559" s="34">
        <f t="shared" si="100"/>
        <v>0</v>
      </c>
      <c r="H559" s="35">
        <f t="shared" si="95"/>
        <v>0</v>
      </c>
      <c r="I559" s="35"/>
      <c r="J559" s="35">
        <f t="shared" si="96"/>
        <v>0</v>
      </c>
      <c r="K559" s="35">
        <f t="shared" si="97"/>
        <v>0</v>
      </c>
      <c r="L559" s="36">
        <f t="shared" si="98"/>
        <v>0</v>
      </c>
      <c r="M559" s="44" t="e">
        <f t="shared" si="99"/>
        <v>#DIV/0!</v>
      </c>
      <c r="N559" s="45" t="e">
        <f t="shared" si="103"/>
        <v>#DIV/0!</v>
      </c>
      <c r="O559" s="45" t="e">
        <f t="shared" si="103"/>
        <v>#DIV/0!</v>
      </c>
      <c r="P559" s="45" t="e">
        <f t="shared" si="103"/>
        <v>#DIV/0!</v>
      </c>
      <c r="Q559" s="45" t="e">
        <f t="shared" si="103"/>
        <v>#DIV/0!</v>
      </c>
      <c r="R559" s="45" t="e">
        <f t="shared" si="103"/>
        <v>#DIV/0!</v>
      </c>
      <c r="S559" s="45" t="e">
        <f t="shared" si="103"/>
        <v>#DIV/0!</v>
      </c>
      <c r="T559" s="45" t="e">
        <f t="shared" si="103"/>
        <v>#DIV/0!</v>
      </c>
      <c r="U559" s="39"/>
      <c r="V559" s="39"/>
      <c r="W559" s="40" t="e">
        <f t="shared" si="101"/>
        <v>#DIV/0!</v>
      </c>
    </row>
    <row r="560" spans="1:23" s="41" customFormat="1">
      <c r="A560" s="29"/>
      <c r="B560" s="42" t="s">
        <v>1128</v>
      </c>
      <c r="C560" s="46">
        <v>5</v>
      </c>
      <c r="D560" s="42" t="s">
        <v>1129</v>
      </c>
      <c r="E560" s="47" t="s">
        <v>953</v>
      </c>
      <c r="F560" s="48">
        <v>124.62</v>
      </c>
      <c r="G560" s="34">
        <f t="shared" si="100"/>
        <v>623.1</v>
      </c>
      <c r="H560" s="35">
        <f t="shared" si="95"/>
        <v>60.696020526036172</v>
      </c>
      <c r="I560" s="35">
        <f>G560*$Q$756/100</f>
        <v>32.131255633258988</v>
      </c>
      <c r="J560" s="35">
        <f t="shared" si="96"/>
        <v>1.6754575980966857</v>
      </c>
      <c r="K560" s="35">
        <f t="shared" si="97"/>
        <v>26.583927223134079</v>
      </c>
      <c r="L560" s="36">
        <f>+G560+H560+J560+K560+I560</f>
        <v>744.18666098052597</v>
      </c>
      <c r="M560" s="49">
        <f t="shared" si="99"/>
        <v>148.83733219610519</v>
      </c>
      <c r="N560" s="50">
        <f t="shared" si="103"/>
        <v>160.74431877179362</v>
      </c>
      <c r="O560" s="50">
        <f t="shared" si="103"/>
        <v>163.72106541571571</v>
      </c>
      <c r="P560" s="50">
        <f t="shared" si="103"/>
        <v>166.69781205963784</v>
      </c>
      <c r="Q560" s="51">
        <f t="shared" si="103"/>
        <v>171.16293202552097</v>
      </c>
      <c r="R560" s="50">
        <f t="shared" si="103"/>
        <v>174.13967866944307</v>
      </c>
      <c r="S560" s="52">
        <f t="shared" si="103"/>
        <v>178.60479863532623</v>
      </c>
      <c r="T560" s="50">
        <f t="shared" si="103"/>
        <v>186.04666524513149</v>
      </c>
      <c r="U560" s="39"/>
      <c r="V560" s="39"/>
      <c r="W560" s="40">
        <f t="shared" si="101"/>
        <v>148.83733219610519</v>
      </c>
    </row>
    <row r="561" spans="1:23" s="41" customFormat="1">
      <c r="A561" s="29"/>
      <c r="B561" s="42" t="s">
        <v>1130</v>
      </c>
      <c r="D561" s="42" t="s">
        <v>1131</v>
      </c>
      <c r="E561" s="29" t="s">
        <v>953</v>
      </c>
      <c r="F561" s="43"/>
      <c r="G561" s="34">
        <f t="shared" si="100"/>
        <v>0</v>
      </c>
      <c r="H561" s="35">
        <f t="shared" si="95"/>
        <v>0</v>
      </c>
      <c r="I561" s="35"/>
      <c r="J561" s="35">
        <f t="shared" si="96"/>
        <v>0</v>
      </c>
      <c r="K561" s="35">
        <f t="shared" si="97"/>
        <v>0</v>
      </c>
      <c r="L561" s="36">
        <f t="shared" si="98"/>
        <v>0</v>
      </c>
      <c r="M561" s="44" t="e">
        <f t="shared" si="99"/>
        <v>#DIV/0!</v>
      </c>
      <c r="N561" s="45" t="e">
        <f t="shared" si="103"/>
        <v>#DIV/0!</v>
      </c>
      <c r="O561" s="45" t="e">
        <f t="shared" si="103"/>
        <v>#DIV/0!</v>
      </c>
      <c r="P561" s="45" t="e">
        <f t="shared" si="103"/>
        <v>#DIV/0!</v>
      </c>
      <c r="Q561" s="45" t="e">
        <f t="shared" si="103"/>
        <v>#DIV/0!</v>
      </c>
      <c r="R561" s="45" t="e">
        <f t="shared" si="103"/>
        <v>#DIV/0!</v>
      </c>
      <c r="S561" s="45" t="e">
        <f t="shared" si="103"/>
        <v>#DIV/0!</v>
      </c>
      <c r="T561" s="45" t="e">
        <f t="shared" si="103"/>
        <v>#DIV/0!</v>
      </c>
      <c r="U561" s="39"/>
      <c r="V561" s="39"/>
      <c r="W561" s="40" t="e">
        <f t="shared" si="101"/>
        <v>#DIV/0!</v>
      </c>
    </row>
    <row r="562" spans="1:23" s="41" customFormat="1">
      <c r="A562" s="29"/>
      <c r="B562" s="42" t="s">
        <v>1132</v>
      </c>
      <c r="D562" s="42" t="s">
        <v>1133</v>
      </c>
      <c r="E562" s="29" t="s">
        <v>1134</v>
      </c>
      <c r="F562" s="43"/>
      <c r="G562" s="34">
        <f t="shared" si="100"/>
        <v>0</v>
      </c>
      <c r="H562" s="35">
        <f t="shared" si="95"/>
        <v>0</v>
      </c>
      <c r="I562" s="35"/>
      <c r="J562" s="35">
        <f t="shared" si="96"/>
        <v>0</v>
      </c>
      <c r="K562" s="35">
        <f t="shared" si="97"/>
        <v>0</v>
      </c>
      <c r="L562" s="36">
        <f t="shared" si="98"/>
        <v>0</v>
      </c>
      <c r="M562" s="44" t="e">
        <f t="shared" si="99"/>
        <v>#DIV/0!</v>
      </c>
      <c r="N562" s="45" t="e">
        <f t="shared" si="103"/>
        <v>#DIV/0!</v>
      </c>
      <c r="O562" s="45" t="e">
        <f t="shared" si="103"/>
        <v>#DIV/0!</v>
      </c>
      <c r="P562" s="45" t="e">
        <f t="shared" si="103"/>
        <v>#DIV/0!</v>
      </c>
      <c r="Q562" s="45" t="e">
        <f t="shared" si="103"/>
        <v>#DIV/0!</v>
      </c>
      <c r="R562" s="45" t="e">
        <f t="shared" si="103"/>
        <v>#DIV/0!</v>
      </c>
      <c r="S562" s="45" t="e">
        <f t="shared" si="103"/>
        <v>#DIV/0!</v>
      </c>
      <c r="T562" s="45" t="e">
        <f t="shared" si="103"/>
        <v>#DIV/0!</v>
      </c>
      <c r="U562" s="39"/>
      <c r="V562" s="39"/>
      <c r="W562" s="40" t="e">
        <f t="shared" si="101"/>
        <v>#DIV/0!</v>
      </c>
    </row>
    <row r="563" spans="1:23" s="41" customFormat="1">
      <c r="A563" s="29"/>
      <c r="B563" s="42" t="s">
        <v>1135</v>
      </c>
      <c r="D563" s="42" t="s">
        <v>1136</v>
      </c>
      <c r="E563" s="29" t="s">
        <v>1134</v>
      </c>
      <c r="F563" s="43"/>
      <c r="G563" s="34">
        <f t="shared" si="100"/>
        <v>0</v>
      </c>
      <c r="H563" s="35">
        <f t="shared" si="95"/>
        <v>0</v>
      </c>
      <c r="I563" s="35"/>
      <c r="J563" s="35">
        <f t="shared" si="96"/>
        <v>0</v>
      </c>
      <c r="K563" s="35">
        <f t="shared" si="97"/>
        <v>0</v>
      </c>
      <c r="L563" s="36">
        <f t="shared" si="98"/>
        <v>0</v>
      </c>
      <c r="M563" s="44" t="e">
        <f t="shared" si="99"/>
        <v>#DIV/0!</v>
      </c>
      <c r="N563" s="45" t="e">
        <f t="shared" si="103"/>
        <v>#DIV/0!</v>
      </c>
      <c r="O563" s="45" t="e">
        <f t="shared" si="103"/>
        <v>#DIV/0!</v>
      </c>
      <c r="P563" s="45" t="e">
        <f t="shared" si="103"/>
        <v>#DIV/0!</v>
      </c>
      <c r="Q563" s="45" t="e">
        <f t="shared" si="103"/>
        <v>#DIV/0!</v>
      </c>
      <c r="R563" s="45" t="e">
        <f t="shared" si="103"/>
        <v>#DIV/0!</v>
      </c>
      <c r="S563" s="45" t="e">
        <f t="shared" si="103"/>
        <v>#DIV/0!</v>
      </c>
      <c r="T563" s="45" t="e">
        <f t="shared" si="103"/>
        <v>#DIV/0!</v>
      </c>
      <c r="U563" s="39"/>
      <c r="V563" s="39"/>
      <c r="W563" s="40" t="e">
        <f t="shared" si="101"/>
        <v>#DIV/0!</v>
      </c>
    </row>
    <row r="564" spans="1:23" s="41" customFormat="1">
      <c r="A564" s="29"/>
      <c r="B564" s="42" t="s">
        <v>1137</v>
      </c>
      <c r="D564" s="42" t="s">
        <v>1138</v>
      </c>
      <c r="E564" s="29" t="s">
        <v>1134</v>
      </c>
      <c r="F564" s="43"/>
      <c r="G564" s="34">
        <f t="shared" si="100"/>
        <v>0</v>
      </c>
      <c r="H564" s="35">
        <f t="shared" si="95"/>
        <v>0</v>
      </c>
      <c r="I564" s="35"/>
      <c r="J564" s="35">
        <f t="shared" si="96"/>
        <v>0</v>
      </c>
      <c r="K564" s="35">
        <f t="shared" si="97"/>
        <v>0</v>
      </c>
      <c r="L564" s="36">
        <f t="shared" si="98"/>
        <v>0</v>
      </c>
      <c r="M564" s="44" t="e">
        <f t="shared" si="99"/>
        <v>#DIV/0!</v>
      </c>
      <c r="N564" s="45" t="e">
        <f t="shared" si="103"/>
        <v>#DIV/0!</v>
      </c>
      <c r="O564" s="45" t="e">
        <f t="shared" si="103"/>
        <v>#DIV/0!</v>
      </c>
      <c r="P564" s="45" t="e">
        <f t="shared" si="103"/>
        <v>#DIV/0!</v>
      </c>
      <c r="Q564" s="45" t="e">
        <f t="shared" si="103"/>
        <v>#DIV/0!</v>
      </c>
      <c r="R564" s="45" t="e">
        <f t="shared" si="103"/>
        <v>#DIV/0!</v>
      </c>
      <c r="S564" s="45" t="e">
        <f t="shared" si="103"/>
        <v>#DIV/0!</v>
      </c>
      <c r="T564" s="45" t="e">
        <f t="shared" si="103"/>
        <v>#DIV/0!</v>
      </c>
      <c r="U564" s="39"/>
      <c r="V564" s="39"/>
      <c r="W564" s="40" t="e">
        <f t="shared" si="101"/>
        <v>#DIV/0!</v>
      </c>
    </row>
    <row r="565" spans="1:23" s="41" customFormat="1">
      <c r="A565" s="29"/>
      <c r="B565" s="42" t="s">
        <v>1139</v>
      </c>
      <c r="D565" s="42" t="s">
        <v>1140</v>
      </c>
      <c r="E565" s="29" t="s">
        <v>1134</v>
      </c>
      <c r="F565" s="43"/>
      <c r="G565" s="34">
        <f t="shared" si="100"/>
        <v>0</v>
      </c>
      <c r="H565" s="35">
        <f t="shared" si="95"/>
        <v>0</v>
      </c>
      <c r="I565" s="35"/>
      <c r="J565" s="35">
        <f t="shared" si="96"/>
        <v>0</v>
      </c>
      <c r="K565" s="35">
        <f t="shared" si="97"/>
        <v>0</v>
      </c>
      <c r="L565" s="36">
        <f t="shared" si="98"/>
        <v>0</v>
      </c>
      <c r="M565" s="44" t="e">
        <f t="shared" si="99"/>
        <v>#DIV/0!</v>
      </c>
      <c r="N565" s="45" t="e">
        <f t="shared" si="103"/>
        <v>#DIV/0!</v>
      </c>
      <c r="O565" s="45" t="e">
        <f t="shared" si="103"/>
        <v>#DIV/0!</v>
      </c>
      <c r="P565" s="45" t="e">
        <f t="shared" si="103"/>
        <v>#DIV/0!</v>
      </c>
      <c r="Q565" s="45" t="e">
        <f t="shared" si="103"/>
        <v>#DIV/0!</v>
      </c>
      <c r="R565" s="45" t="e">
        <f t="shared" si="103"/>
        <v>#DIV/0!</v>
      </c>
      <c r="S565" s="45" t="e">
        <f t="shared" si="103"/>
        <v>#DIV/0!</v>
      </c>
      <c r="T565" s="45" t="e">
        <f t="shared" si="103"/>
        <v>#DIV/0!</v>
      </c>
      <c r="U565" s="39"/>
      <c r="V565" s="39"/>
      <c r="W565" s="40" t="e">
        <f t="shared" si="101"/>
        <v>#DIV/0!</v>
      </c>
    </row>
    <row r="566" spans="1:23" s="41" customFormat="1">
      <c r="A566" s="29"/>
      <c r="B566" s="42" t="s">
        <v>1141</v>
      </c>
      <c r="D566" s="42" t="s">
        <v>1142</v>
      </c>
      <c r="E566" s="29" t="s">
        <v>1134</v>
      </c>
      <c r="F566" s="43"/>
      <c r="G566" s="34">
        <f t="shared" si="100"/>
        <v>0</v>
      </c>
      <c r="H566" s="35">
        <f t="shared" si="95"/>
        <v>0</v>
      </c>
      <c r="I566" s="35"/>
      <c r="J566" s="35">
        <f t="shared" si="96"/>
        <v>0</v>
      </c>
      <c r="K566" s="35">
        <f t="shared" si="97"/>
        <v>0</v>
      </c>
      <c r="L566" s="36">
        <f t="shared" si="98"/>
        <v>0</v>
      </c>
      <c r="M566" s="44" t="e">
        <f t="shared" si="99"/>
        <v>#DIV/0!</v>
      </c>
      <c r="N566" s="45" t="e">
        <f t="shared" si="103"/>
        <v>#DIV/0!</v>
      </c>
      <c r="O566" s="45" t="e">
        <f t="shared" si="103"/>
        <v>#DIV/0!</v>
      </c>
      <c r="P566" s="45" t="e">
        <f t="shared" si="103"/>
        <v>#DIV/0!</v>
      </c>
      <c r="Q566" s="45" t="e">
        <f t="shared" si="103"/>
        <v>#DIV/0!</v>
      </c>
      <c r="R566" s="45" t="e">
        <f t="shared" si="103"/>
        <v>#DIV/0!</v>
      </c>
      <c r="S566" s="45" t="e">
        <f t="shared" si="103"/>
        <v>#DIV/0!</v>
      </c>
      <c r="T566" s="45" t="e">
        <f t="shared" si="103"/>
        <v>#DIV/0!</v>
      </c>
      <c r="U566" s="39"/>
      <c r="V566" s="39"/>
      <c r="W566" s="40" t="e">
        <f t="shared" si="101"/>
        <v>#DIV/0!</v>
      </c>
    </row>
    <row r="567" spans="1:23" s="41" customFormat="1">
      <c r="A567" s="29"/>
      <c r="B567" s="42" t="s">
        <v>1143</v>
      </c>
      <c r="D567" s="42" t="s">
        <v>1144</v>
      </c>
      <c r="E567" s="29" t="s">
        <v>1134</v>
      </c>
      <c r="F567" s="43"/>
      <c r="G567" s="34">
        <f t="shared" si="100"/>
        <v>0</v>
      </c>
      <c r="H567" s="35">
        <f t="shared" si="95"/>
        <v>0</v>
      </c>
      <c r="I567" s="35"/>
      <c r="J567" s="35">
        <f t="shared" si="96"/>
        <v>0</v>
      </c>
      <c r="K567" s="35">
        <f t="shared" si="97"/>
        <v>0</v>
      </c>
      <c r="L567" s="36">
        <f t="shared" si="98"/>
        <v>0</v>
      </c>
      <c r="M567" s="44" t="e">
        <f t="shared" si="99"/>
        <v>#DIV/0!</v>
      </c>
      <c r="N567" s="45" t="e">
        <f t="shared" si="103"/>
        <v>#DIV/0!</v>
      </c>
      <c r="O567" s="45" t="e">
        <f t="shared" si="103"/>
        <v>#DIV/0!</v>
      </c>
      <c r="P567" s="45" t="e">
        <f t="shared" si="103"/>
        <v>#DIV/0!</v>
      </c>
      <c r="Q567" s="45" t="e">
        <f t="shared" si="103"/>
        <v>#DIV/0!</v>
      </c>
      <c r="R567" s="45" t="e">
        <f t="shared" si="103"/>
        <v>#DIV/0!</v>
      </c>
      <c r="S567" s="45" t="e">
        <f t="shared" si="103"/>
        <v>#DIV/0!</v>
      </c>
      <c r="T567" s="45" t="e">
        <f t="shared" si="103"/>
        <v>#DIV/0!</v>
      </c>
      <c r="U567" s="39"/>
      <c r="V567" s="39"/>
      <c r="W567" s="40" t="e">
        <f t="shared" si="101"/>
        <v>#DIV/0!</v>
      </c>
    </row>
    <row r="568" spans="1:23" s="41" customFormat="1">
      <c r="A568" s="29"/>
      <c r="B568" s="42" t="s">
        <v>1145</v>
      </c>
      <c r="D568" s="42" t="s">
        <v>1146</v>
      </c>
      <c r="E568" s="29" t="s">
        <v>1134</v>
      </c>
      <c r="F568" s="43"/>
      <c r="G568" s="34">
        <f t="shared" si="100"/>
        <v>0</v>
      </c>
      <c r="H568" s="35">
        <f t="shared" si="95"/>
        <v>0</v>
      </c>
      <c r="I568" s="35"/>
      <c r="J568" s="35">
        <f t="shared" si="96"/>
        <v>0</v>
      </c>
      <c r="K568" s="35">
        <f t="shared" si="97"/>
        <v>0</v>
      </c>
      <c r="L568" s="36">
        <f t="shared" si="98"/>
        <v>0</v>
      </c>
      <c r="M568" s="44" t="e">
        <f t="shared" si="99"/>
        <v>#DIV/0!</v>
      </c>
      <c r="N568" s="45" t="e">
        <f t="shared" si="103"/>
        <v>#DIV/0!</v>
      </c>
      <c r="O568" s="45" t="e">
        <f t="shared" si="103"/>
        <v>#DIV/0!</v>
      </c>
      <c r="P568" s="45" t="e">
        <f t="shared" si="103"/>
        <v>#DIV/0!</v>
      </c>
      <c r="Q568" s="45" t="e">
        <f t="shared" si="103"/>
        <v>#DIV/0!</v>
      </c>
      <c r="R568" s="45" t="e">
        <f t="shared" si="103"/>
        <v>#DIV/0!</v>
      </c>
      <c r="S568" s="45" t="e">
        <f t="shared" si="103"/>
        <v>#DIV/0!</v>
      </c>
      <c r="T568" s="45" t="e">
        <f t="shared" si="103"/>
        <v>#DIV/0!</v>
      </c>
      <c r="U568" s="39"/>
      <c r="V568" s="39"/>
      <c r="W568" s="40" t="e">
        <f t="shared" si="101"/>
        <v>#DIV/0!</v>
      </c>
    </row>
    <row r="569" spans="1:23" s="41" customFormat="1">
      <c r="A569" s="29"/>
      <c r="B569" s="42" t="s">
        <v>1147</v>
      </c>
      <c r="D569" s="42" t="s">
        <v>1148</v>
      </c>
      <c r="E569" s="29" t="s">
        <v>1134</v>
      </c>
      <c r="F569" s="43"/>
      <c r="G569" s="34">
        <f t="shared" si="100"/>
        <v>0</v>
      </c>
      <c r="H569" s="35">
        <f t="shared" si="95"/>
        <v>0</v>
      </c>
      <c r="I569" s="35"/>
      <c r="J569" s="35">
        <f t="shared" si="96"/>
        <v>0</v>
      </c>
      <c r="K569" s="35">
        <f t="shared" si="97"/>
        <v>0</v>
      </c>
      <c r="L569" s="36">
        <f t="shared" si="98"/>
        <v>0</v>
      </c>
      <c r="M569" s="44" t="e">
        <f t="shared" si="99"/>
        <v>#DIV/0!</v>
      </c>
      <c r="N569" s="45" t="e">
        <f t="shared" si="103"/>
        <v>#DIV/0!</v>
      </c>
      <c r="O569" s="45" t="e">
        <f t="shared" si="103"/>
        <v>#DIV/0!</v>
      </c>
      <c r="P569" s="45" t="e">
        <f t="shared" si="103"/>
        <v>#DIV/0!</v>
      </c>
      <c r="Q569" s="45" t="e">
        <f t="shared" si="103"/>
        <v>#DIV/0!</v>
      </c>
      <c r="R569" s="45" t="e">
        <f t="shared" si="103"/>
        <v>#DIV/0!</v>
      </c>
      <c r="S569" s="45" t="e">
        <f t="shared" si="103"/>
        <v>#DIV/0!</v>
      </c>
      <c r="T569" s="45" t="e">
        <f t="shared" si="103"/>
        <v>#DIV/0!</v>
      </c>
      <c r="U569" s="39"/>
      <c r="V569" s="39"/>
      <c r="W569" s="40" t="e">
        <f t="shared" si="101"/>
        <v>#DIV/0!</v>
      </c>
    </row>
    <row r="570" spans="1:23" s="41" customFormat="1">
      <c r="A570" s="29"/>
      <c r="B570" s="42" t="s">
        <v>1149</v>
      </c>
      <c r="D570" s="42" t="s">
        <v>1150</v>
      </c>
      <c r="E570" s="29" t="s">
        <v>1134</v>
      </c>
      <c r="F570" s="43"/>
      <c r="G570" s="34">
        <f t="shared" si="100"/>
        <v>0</v>
      </c>
      <c r="H570" s="35">
        <f t="shared" si="95"/>
        <v>0</v>
      </c>
      <c r="I570" s="35"/>
      <c r="J570" s="35">
        <f t="shared" si="96"/>
        <v>0</v>
      </c>
      <c r="K570" s="35">
        <f t="shared" si="97"/>
        <v>0</v>
      </c>
      <c r="L570" s="36">
        <f t="shared" si="98"/>
        <v>0</v>
      </c>
      <c r="M570" s="44" t="e">
        <f t="shared" si="99"/>
        <v>#DIV/0!</v>
      </c>
      <c r="N570" s="45" t="e">
        <f t="shared" si="103"/>
        <v>#DIV/0!</v>
      </c>
      <c r="O570" s="45" t="e">
        <f t="shared" si="103"/>
        <v>#DIV/0!</v>
      </c>
      <c r="P570" s="45" t="e">
        <f t="shared" si="103"/>
        <v>#DIV/0!</v>
      </c>
      <c r="Q570" s="45" t="e">
        <f t="shared" si="103"/>
        <v>#DIV/0!</v>
      </c>
      <c r="R570" s="45" t="e">
        <f t="shared" si="103"/>
        <v>#DIV/0!</v>
      </c>
      <c r="S570" s="45" t="e">
        <f t="shared" si="103"/>
        <v>#DIV/0!</v>
      </c>
      <c r="T570" s="45" t="e">
        <f t="shared" si="103"/>
        <v>#DIV/0!</v>
      </c>
      <c r="U570" s="39"/>
      <c r="V570" s="39"/>
      <c r="W570" s="40" t="e">
        <f t="shared" si="101"/>
        <v>#DIV/0!</v>
      </c>
    </row>
    <row r="571" spans="1:23" s="41" customFormat="1">
      <c r="A571" s="29"/>
      <c r="B571" s="42" t="s">
        <v>1151</v>
      </c>
      <c r="D571" s="42" t="s">
        <v>1152</v>
      </c>
      <c r="E571" s="29" t="s">
        <v>1134</v>
      </c>
      <c r="F571" s="43"/>
      <c r="G571" s="34">
        <f t="shared" si="100"/>
        <v>0</v>
      </c>
      <c r="H571" s="35">
        <f t="shared" si="95"/>
        <v>0</v>
      </c>
      <c r="I571" s="35"/>
      <c r="J571" s="35">
        <f t="shared" si="96"/>
        <v>0</v>
      </c>
      <c r="K571" s="35">
        <f t="shared" si="97"/>
        <v>0</v>
      </c>
      <c r="L571" s="36">
        <f t="shared" si="98"/>
        <v>0</v>
      </c>
      <c r="M571" s="44" t="e">
        <f t="shared" si="99"/>
        <v>#DIV/0!</v>
      </c>
      <c r="N571" s="45" t="e">
        <f t="shared" si="103"/>
        <v>#DIV/0!</v>
      </c>
      <c r="O571" s="45" t="e">
        <f t="shared" si="103"/>
        <v>#DIV/0!</v>
      </c>
      <c r="P571" s="45" t="e">
        <f t="shared" si="103"/>
        <v>#DIV/0!</v>
      </c>
      <c r="Q571" s="45" t="e">
        <f t="shared" si="103"/>
        <v>#DIV/0!</v>
      </c>
      <c r="R571" s="45" t="e">
        <f t="shared" si="103"/>
        <v>#DIV/0!</v>
      </c>
      <c r="S571" s="45" t="e">
        <f t="shared" si="103"/>
        <v>#DIV/0!</v>
      </c>
      <c r="T571" s="45" t="e">
        <f t="shared" si="103"/>
        <v>#DIV/0!</v>
      </c>
      <c r="U571" s="39"/>
      <c r="V571" s="39"/>
      <c r="W571" s="40" t="e">
        <f t="shared" si="101"/>
        <v>#DIV/0!</v>
      </c>
    </row>
    <row r="572" spans="1:23" s="41" customFormat="1">
      <c r="A572" s="29"/>
      <c r="B572" s="42" t="s">
        <v>1153</v>
      </c>
      <c r="D572" s="42" t="s">
        <v>1154</v>
      </c>
      <c r="E572" s="29" t="s">
        <v>1134</v>
      </c>
      <c r="F572" s="43"/>
      <c r="G572" s="34">
        <f t="shared" si="100"/>
        <v>0</v>
      </c>
      <c r="H572" s="35">
        <f t="shared" si="95"/>
        <v>0</v>
      </c>
      <c r="I572" s="35"/>
      <c r="J572" s="35">
        <f t="shared" si="96"/>
        <v>0</v>
      </c>
      <c r="K572" s="35">
        <f t="shared" si="97"/>
        <v>0</v>
      </c>
      <c r="L572" s="36">
        <f t="shared" si="98"/>
        <v>0</v>
      </c>
      <c r="M572" s="44" t="e">
        <f t="shared" si="99"/>
        <v>#DIV/0!</v>
      </c>
      <c r="N572" s="45" t="e">
        <f t="shared" si="103"/>
        <v>#DIV/0!</v>
      </c>
      <c r="O572" s="45" t="e">
        <f t="shared" si="103"/>
        <v>#DIV/0!</v>
      </c>
      <c r="P572" s="45" t="e">
        <f t="shared" si="103"/>
        <v>#DIV/0!</v>
      </c>
      <c r="Q572" s="45" t="e">
        <f t="shared" si="103"/>
        <v>#DIV/0!</v>
      </c>
      <c r="R572" s="45" t="e">
        <f t="shared" si="103"/>
        <v>#DIV/0!</v>
      </c>
      <c r="S572" s="45" t="e">
        <f t="shared" si="103"/>
        <v>#DIV/0!</v>
      </c>
      <c r="T572" s="45" t="e">
        <f t="shared" si="103"/>
        <v>#DIV/0!</v>
      </c>
      <c r="U572" s="39"/>
      <c r="V572" s="39"/>
      <c r="W572" s="40" t="e">
        <f t="shared" si="101"/>
        <v>#DIV/0!</v>
      </c>
    </row>
    <row r="573" spans="1:23" s="41" customFormat="1">
      <c r="A573" s="29"/>
      <c r="B573" s="42" t="s">
        <v>1155</v>
      </c>
      <c r="D573" s="42" t="s">
        <v>1156</v>
      </c>
      <c r="E573" s="29" t="s">
        <v>1134</v>
      </c>
      <c r="F573" s="43"/>
      <c r="G573" s="34">
        <f t="shared" si="100"/>
        <v>0</v>
      </c>
      <c r="H573" s="35">
        <f t="shared" si="95"/>
        <v>0</v>
      </c>
      <c r="I573" s="35"/>
      <c r="J573" s="35">
        <f t="shared" si="96"/>
        <v>0</v>
      </c>
      <c r="K573" s="35">
        <f t="shared" si="97"/>
        <v>0</v>
      </c>
      <c r="L573" s="36">
        <f t="shared" si="98"/>
        <v>0</v>
      </c>
      <c r="M573" s="44" t="e">
        <f t="shared" si="99"/>
        <v>#DIV/0!</v>
      </c>
      <c r="N573" s="45" t="e">
        <f t="shared" ref="N573:T609" si="104">(1+N$8)*$M573</f>
        <v>#DIV/0!</v>
      </c>
      <c r="O573" s="45" t="e">
        <f t="shared" si="104"/>
        <v>#DIV/0!</v>
      </c>
      <c r="P573" s="45" t="e">
        <f t="shared" si="104"/>
        <v>#DIV/0!</v>
      </c>
      <c r="Q573" s="45" t="e">
        <f t="shared" si="104"/>
        <v>#DIV/0!</v>
      </c>
      <c r="R573" s="45" t="e">
        <f t="shared" si="104"/>
        <v>#DIV/0!</v>
      </c>
      <c r="S573" s="45" t="e">
        <f t="shared" si="104"/>
        <v>#DIV/0!</v>
      </c>
      <c r="T573" s="45" t="e">
        <f t="shared" si="104"/>
        <v>#DIV/0!</v>
      </c>
      <c r="U573" s="39"/>
      <c r="V573" s="39"/>
      <c r="W573" s="40" t="e">
        <f t="shared" si="101"/>
        <v>#DIV/0!</v>
      </c>
    </row>
    <row r="574" spans="1:23" s="41" customFormat="1">
      <c r="A574" s="29"/>
      <c r="B574" s="42" t="s">
        <v>1157</v>
      </c>
      <c r="D574" s="42" t="s">
        <v>1158</v>
      </c>
      <c r="E574" s="29" t="s">
        <v>1134</v>
      </c>
      <c r="F574" s="43"/>
      <c r="G574" s="34">
        <f t="shared" si="100"/>
        <v>0</v>
      </c>
      <c r="H574" s="35">
        <f t="shared" si="95"/>
        <v>0</v>
      </c>
      <c r="I574" s="35"/>
      <c r="J574" s="35">
        <f t="shared" si="96"/>
        <v>0</v>
      </c>
      <c r="K574" s="35">
        <f t="shared" si="97"/>
        <v>0</v>
      </c>
      <c r="L574" s="36">
        <f t="shared" si="98"/>
        <v>0</v>
      </c>
      <c r="M574" s="44" t="e">
        <f t="shared" si="99"/>
        <v>#DIV/0!</v>
      </c>
      <c r="N574" s="45" t="e">
        <f t="shared" si="104"/>
        <v>#DIV/0!</v>
      </c>
      <c r="O574" s="45" t="e">
        <f t="shared" si="104"/>
        <v>#DIV/0!</v>
      </c>
      <c r="P574" s="45" t="e">
        <f t="shared" si="104"/>
        <v>#DIV/0!</v>
      </c>
      <c r="Q574" s="45" t="e">
        <f t="shared" si="104"/>
        <v>#DIV/0!</v>
      </c>
      <c r="R574" s="45" t="e">
        <f t="shared" si="104"/>
        <v>#DIV/0!</v>
      </c>
      <c r="S574" s="45" t="e">
        <f t="shared" si="104"/>
        <v>#DIV/0!</v>
      </c>
      <c r="T574" s="45" t="e">
        <f t="shared" si="104"/>
        <v>#DIV/0!</v>
      </c>
      <c r="U574" s="39"/>
      <c r="V574" s="39"/>
      <c r="W574" s="40" t="e">
        <f t="shared" si="101"/>
        <v>#DIV/0!</v>
      </c>
    </row>
    <row r="575" spans="1:23" s="41" customFormat="1">
      <c r="A575" s="29"/>
      <c r="B575" s="42" t="s">
        <v>1159</v>
      </c>
      <c r="D575" s="42" t="s">
        <v>1160</v>
      </c>
      <c r="E575" s="29" t="s">
        <v>1134</v>
      </c>
      <c r="F575" s="43"/>
      <c r="G575" s="34">
        <f t="shared" si="100"/>
        <v>0</v>
      </c>
      <c r="H575" s="35">
        <f t="shared" si="95"/>
        <v>0</v>
      </c>
      <c r="I575" s="35"/>
      <c r="J575" s="35">
        <f t="shared" si="96"/>
        <v>0</v>
      </c>
      <c r="K575" s="35">
        <f t="shared" si="97"/>
        <v>0</v>
      </c>
      <c r="L575" s="36">
        <f t="shared" si="98"/>
        <v>0</v>
      </c>
      <c r="M575" s="44" t="e">
        <f t="shared" si="99"/>
        <v>#DIV/0!</v>
      </c>
      <c r="N575" s="45" t="e">
        <f t="shared" si="104"/>
        <v>#DIV/0!</v>
      </c>
      <c r="O575" s="45" t="e">
        <f t="shared" si="104"/>
        <v>#DIV/0!</v>
      </c>
      <c r="P575" s="45" t="e">
        <f t="shared" si="104"/>
        <v>#DIV/0!</v>
      </c>
      <c r="Q575" s="45" t="e">
        <f t="shared" si="104"/>
        <v>#DIV/0!</v>
      </c>
      <c r="R575" s="45" t="e">
        <f t="shared" si="104"/>
        <v>#DIV/0!</v>
      </c>
      <c r="S575" s="45" t="e">
        <f t="shared" si="104"/>
        <v>#DIV/0!</v>
      </c>
      <c r="T575" s="45" t="e">
        <f t="shared" si="104"/>
        <v>#DIV/0!</v>
      </c>
      <c r="U575" s="39"/>
      <c r="V575" s="39"/>
      <c r="W575" s="40" t="e">
        <f t="shared" si="101"/>
        <v>#DIV/0!</v>
      </c>
    </row>
    <row r="576" spans="1:23" s="41" customFormat="1">
      <c r="A576" s="29"/>
      <c r="B576" s="42" t="s">
        <v>1161</v>
      </c>
      <c r="D576" s="42" t="s">
        <v>1162</v>
      </c>
      <c r="E576" s="29" t="s">
        <v>1134</v>
      </c>
      <c r="F576" s="43"/>
      <c r="G576" s="34">
        <f t="shared" si="100"/>
        <v>0</v>
      </c>
      <c r="H576" s="35">
        <f t="shared" si="95"/>
        <v>0</v>
      </c>
      <c r="I576" s="35"/>
      <c r="J576" s="35">
        <f t="shared" si="96"/>
        <v>0</v>
      </c>
      <c r="K576" s="35">
        <f t="shared" si="97"/>
        <v>0</v>
      </c>
      <c r="L576" s="36">
        <f t="shared" si="98"/>
        <v>0</v>
      </c>
      <c r="M576" s="44" t="e">
        <f t="shared" si="99"/>
        <v>#DIV/0!</v>
      </c>
      <c r="N576" s="45" t="e">
        <f t="shared" si="104"/>
        <v>#DIV/0!</v>
      </c>
      <c r="O576" s="45" t="e">
        <f t="shared" si="104"/>
        <v>#DIV/0!</v>
      </c>
      <c r="P576" s="45" t="e">
        <f t="shared" si="104"/>
        <v>#DIV/0!</v>
      </c>
      <c r="Q576" s="45" t="e">
        <f t="shared" si="104"/>
        <v>#DIV/0!</v>
      </c>
      <c r="R576" s="45" t="e">
        <f t="shared" si="104"/>
        <v>#DIV/0!</v>
      </c>
      <c r="S576" s="45" t="e">
        <f t="shared" si="104"/>
        <v>#DIV/0!</v>
      </c>
      <c r="T576" s="45" t="e">
        <f t="shared" si="104"/>
        <v>#DIV/0!</v>
      </c>
      <c r="U576" s="39"/>
      <c r="V576" s="39"/>
      <c r="W576" s="40" t="e">
        <f t="shared" si="101"/>
        <v>#DIV/0!</v>
      </c>
    </row>
    <row r="577" spans="1:23" s="41" customFormat="1">
      <c r="A577" s="29"/>
      <c r="B577" s="42" t="s">
        <v>1163</v>
      </c>
      <c r="D577" s="42" t="s">
        <v>1164</v>
      </c>
      <c r="E577" s="29" t="s">
        <v>1134</v>
      </c>
      <c r="F577" s="43"/>
      <c r="G577" s="34">
        <f t="shared" si="100"/>
        <v>0</v>
      </c>
      <c r="H577" s="35">
        <f t="shared" si="95"/>
        <v>0</v>
      </c>
      <c r="I577" s="35"/>
      <c r="J577" s="35">
        <f t="shared" si="96"/>
        <v>0</v>
      </c>
      <c r="K577" s="35">
        <f t="shared" si="97"/>
        <v>0</v>
      </c>
      <c r="L577" s="36">
        <f t="shared" si="98"/>
        <v>0</v>
      </c>
      <c r="M577" s="44" t="e">
        <f t="shared" si="99"/>
        <v>#DIV/0!</v>
      </c>
      <c r="N577" s="45" t="e">
        <f t="shared" si="104"/>
        <v>#DIV/0!</v>
      </c>
      <c r="O577" s="45" t="e">
        <f t="shared" si="104"/>
        <v>#DIV/0!</v>
      </c>
      <c r="P577" s="45" t="e">
        <f t="shared" si="104"/>
        <v>#DIV/0!</v>
      </c>
      <c r="Q577" s="45" t="e">
        <f t="shared" si="104"/>
        <v>#DIV/0!</v>
      </c>
      <c r="R577" s="45" t="e">
        <f t="shared" si="104"/>
        <v>#DIV/0!</v>
      </c>
      <c r="S577" s="45" t="e">
        <f t="shared" si="104"/>
        <v>#DIV/0!</v>
      </c>
      <c r="T577" s="45" t="e">
        <f t="shared" si="104"/>
        <v>#DIV/0!</v>
      </c>
      <c r="U577" s="39"/>
      <c r="V577" s="39"/>
      <c r="W577" s="40" t="e">
        <f t="shared" si="101"/>
        <v>#DIV/0!</v>
      </c>
    </row>
    <row r="578" spans="1:23" s="41" customFormat="1">
      <c r="A578" s="29"/>
      <c r="B578" s="42" t="s">
        <v>1165</v>
      </c>
      <c r="D578" s="42" t="s">
        <v>1166</v>
      </c>
      <c r="E578" s="29" t="s">
        <v>1134</v>
      </c>
      <c r="F578" s="43"/>
      <c r="G578" s="34">
        <f t="shared" si="100"/>
        <v>0</v>
      </c>
      <c r="H578" s="35">
        <f t="shared" si="95"/>
        <v>0</v>
      </c>
      <c r="I578" s="35"/>
      <c r="J578" s="35">
        <f t="shared" si="96"/>
        <v>0</v>
      </c>
      <c r="K578" s="35">
        <f t="shared" si="97"/>
        <v>0</v>
      </c>
      <c r="L578" s="36">
        <f t="shared" si="98"/>
        <v>0</v>
      </c>
      <c r="M578" s="44" t="e">
        <f t="shared" si="99"/>
        <v>#DIV/0!</v>
      </c>
      <c r="N578" s="45" t="e">
        <f t="shared" si="104"/>
        <v>#DIV/0!</v>
      </c>
      <c r="O578" s="45" t="e">
        <f t="shared" si="104"/>
        <v>#DIV/0!</v>
      </c>
      <c r="P578" s="45" t="e">
        <f t="shared" si="104"/>
        <v>#DIV/0!</v>
      </c>
      <c r="Q578" s="45" t="e">
        <f t="shared" si="104"/>
        <v>#DIV/0!</v>
      </c>
      <c r="R578" s="45" t="e">
        <f t="shared" si="104"/>
        <v>#DIV/0!</v>
      </c>
      <c r="S578" s="45" t="e">
        <f t="shared" si="104"/>
        <v>#DIV/0!</v>
      </c>
      <c r="T578" s="45" t="e">
        <f t="shared" si="104"/>
        <v>#DIV/0!</v>
      </c>
      <c r="U578" s="39"/>
      <c r="V578" s="39"/>
      <c r="W578" s="40" t="e">
        <f t="shared" si="101"/>
        <v>#DIV/0!</v>
      </c>
    </row>
    <row r="579" spans="1:23" s="41" customFormat="1">
      <c r="A579" s="29"/>
      <c r="B579" s="42" t="s">
        <v>1167</v>
      </c>
      <c r="D579" s="42" t="s">
        <v>1168</v>
      </c>
      <c r="E579" s="29" t="s">
        <v>1134</v>
      </c>
      <c r="F579" s="43"/>
      <c r="G579" s="34">
        <f t="shared" si="100"/>
        <v>0</v>
      </c>
      <c r="H579" s="35">
        <f t="shared" si="95"/>
        <v>0</v>
      </c>
      <c r="I579" s="35"/>
      <c r="J579" s="35">
        <f t="shared" si="96"/>
        <v>0</v>
      </c>
      <c r="K579" s="35">
        <f t="shared" si="97"/>
        <v>0</v>
      </c>
      <c r="L579" s="36">
        <f t="shared" si="98"/>
        <v>0</v>
      </c>
      <c r="M579" s="44" t="e">
        <f t="shared" si="99"/>
        <v>#DIV/0!</v>
      </c>
      <c r="N579" s="45" t="e">
        <f t="shared" si="104"/>
        <v>#DIV/0!</v>
      </c>
      <c r="O579" s="45" t="e">
        <f t="shared" si="104"/>
        <v>#DIV/0!</v>
      </c>
      <c r="P579" s="45" t="e">
        <f t="shared" si="104"/>
        <v>#DIV/0!</v>
      </c>
      <c r="Q579" s="45" t="e">
        <f t="shared" si="104"/>
        <v>#DIV/0!</v>
      </c>
      <c r="R579" s="45" t="e">
        <f t="shared" si="104"/>
        <v>#DIV/0!</v>
      </c>
      <c r="S579" s="45" t="e">
        <f t="shared" si="104"/>
        <v>#DIV/0!</v>
      </c>
      <c r="T579" s="45" t="e">
        <f t="shared" si="104"/>
        <v>#DIV/0!</v>
      </c>
      <c r="U579" s="39"/>
      <c r="V579" s="39"/>
      <c r="W579" s="40" t="e">
        <f t="shared" si="101"/>
        <v>#DIV/0!</v>
      </c>
    </row>
    <row r="580" spans="1:23" s="41" customFormat="1">
      <c r="A580" s="29"/>
      <c r="B580" s="42" t="s">
        <v>1169</v>
      </c>
      <c r="D580" s="42" t="s">
        <v>1170</v>
      </c>
      <c r="E580" s="29" t="s">
        <v>1134</v>
      </c>
      <c r="F580" s="43"/>
      <c r="G580" s="34">
        <f t="shared" si="100"/>
        <v>0</v>
      </c>
      <c r="H580" s="35">
        <f t="shared" si="95"/>
        <v>0</v>
      </c>
      <c r="I580" s="35"/>
      <c r="J580" s="35">
        <f t="shared" si="96"/>
        <v>0</v>
      </c>
      <c r="K580" s="35">
        <f t="shared" si="97"/>
        <v>0</v>
      </c>
      <c r="L580" s="36">
        <f t="shared" si="98"/>
        <v>0</v>
      </c>
      <c r="M580" s="44" t="e">
        <f t="shared" si="99"/>
        <v>#DIV/0!</v>
      </c>
      <c r="N580" s="45" t="e">
        <f t="shared" si="104"/>
        <v>#DIV/0!</v>
      </c>
      <c r="O580" s="45" t="e">
        <f t="shared" si="104"/>
        <v>#DIV/0!</v>
      </c>
      <c r="P580" s="45" t="e">
        <f t="shared" si="104"/>
        <v>#DIV/0!</v>
      </c>
      <c r="Q580" s="45" t="e">
        <f t="shared" si="104"/>
        <v>#DIV/0!</v>
      </c>
      <c r="R580" s="45" t="e">
        <f t="shared" si="104"/>
        <v>#DIV/0!</v>
      </c>
      <c r="S580" s="45" t="e">
        <f t="shared" si="104"/>
        <v>#DIV/0!</v>
      </c>
      <c r="T580" s="45" t="e">
        <f t="shared" si="104"/>
        <v>#DIV/0!</v>
      </c>
      <c r="U580" s="39"/>
      <c r="V580" s="39"/>
      <c r="W580" s="40" t="e">
        <f t="shared" si="101"/>
        <v>#DIV/0!</v>
      </c>
    </row>
    <row r="581" spans="1:23" s="41" customFormat="1">
      <c r="A581" s="29"/>
      <c r="B581" s="42" t="s">
        <v>1171</v>
      </c>
      <c r="D581" s="42" t="s">
        <v>1172</v>
      </c>
      <c r="E581" s="29" t="s">
        <v>1134</v>
      </c>
      <c r="F581" s="43"/>
      <c r="G581" s="34">
        <f t="shared" si="100"/>
        <v>0</v>
      </c>
      <c r="H581" s="35">
        <f t="shared" si="95"/>
        <v>0</v>
      </c>
      <c r="I581" s="35"/>
      <c r="J581" s="35">
        <f t="shared" si="96"/>
        <v>0</v>
      </c>
      <c r="K581" s="35">
        <f t="shared" si="97"/>
        <v>0</v>
      </c>
      <c r="L581" s="36">
        <f t="shared" si="98"/>
        <v>0</v>
      </c>
      <c r="M581" s="44" t="e">
        <f t="shared" si="99"/>
        <v>#DIV/0!</v>
      </c>
      <c r="N581" s="45" t="e">
        <f t="shared" si="104"/>
        <v>#DIV/0!</v>
      </c>
      <c r="O581" s="45" t="e">
        <f t="shared" si="104"/>
        <v>#DIV/0!</v>
      </c>
      <c r="P581" s="45" t="e">
        <f t="shared" si="104"/>
        <v>#DIV/0!</v>
      </c>
      <c r="Q581" s="45" t="e">
        <f t="shared" si="104"/>
        <v>#DIV/0!</v>
      </c>
      <c r="R581" s="45" t="e">
        <f t="shared" si="104"/>
        <v>#DIV/0!</v>
      </c>
      <c r="S581" s="45" t="e">
        <f t="shared" si="104"/>
        <v>#DIV/0!</v>
      </c>
      <c r="T581" s="45" t="e">
        <f t="shared" si="104"/>
        <v>#DIV/0!</v>
      </c>
      <c r="U581" s="39"/>
      <c r="V581" s="39"/>
      <c r="W581" s="40" t="e">
        <f t="shared" si="101"/>
        <v>#DIV/0!</v>
      </c>
    </row>
    <row r="582" spans="1:23" s="41" customFormat="1">
      <c r="A582" s="29"/>
      <c r="B582" s="42" t="s">
        <v>1173</v>
      </c>
      <c r="D582" s="42" t="s">
        <v>1174</v>
      </c>
      <c r="E582" s="29" t="s">
        <v>1134</v>
      </c>
      <c r="F582" s="43"/>
      <c r="G582" s="34">
        <f t="shared" si="100"/>
        <v>0</v>
      </c>
      <c r="H582" s="35">
        <f t="shared" si="95"/>
        <v>0</v>
      </c>
      <c r="I582" s="35"/>
      <c r="J582" s="35">
        <f t="shared" si="96"/>
        <v>0</v>
      </c>
      <c r="K582" s="35">
        <f t="shared" si="97"/>
        <v>0</v>
      </c>
      <c r="L582" s="36">
        <f t="shared" si="98"/>
        <v>0</v>
      </c>
      <c r="M582" s="44" t="e">
        <f t="shared" si="99"/>
        <v>#DIV/0!</v>
      </c>
      <c r="N582" s="45" t="e">
        <f t="shared" si="104"/>
        <v>#DIV/0!</v>
      </c>
      <c r="O582" s="45" t="e">
        <f t="shared" si="104"/>
        <v>#DIV/0!</v>
      </c>
      <c r="P582" s="45" t="e">
        <f t="shared" si="104"/>
        <v>#DIV/0!</v>
      </c>
      <c r="Q582" s="45" t="e">
        <f t="shared" si="104"/>
        <v>#DIV/0!</v>
      </c>
      <c r="R582" s="45" t="e">
        <f t="shared" si="104"/>
        <v>#DIV/0!</v>
      </c>
      <c r="S582" s="45" t="e">
        <f t="shared" si="104"/>
        <v>#DIV/0!</v>
      </c>
      <c r="T582" s="45" t="e">
        <f t="shared" si="104"/>
        <v>#DIV/0!</v>
      </c>
      <c r="U582" s="39"/>
      <c r="V582" s="39"/>
      <c r="W582" s="40" t="e">
        <f t="shared" si="101"/>
        <v>#DIV/0!</v>
      </c>
    </row>
    <row r="583" spans="1:23" s="41" customFormat="1">
      <c r="A583" s="29"/>
      <c r="B583" s="42" t="s">
        <v>1175</v>
      </c>
      <c r="D583" s="42" t="s">
        <v>1176</v>
      </c>
      <c r="E583" s="29" t="s">
        <v>1134</v>
      </c>
      <c r="F583" s="43"/>
      <c r="G583" s="34">
        <f t="shared" si="100"/>
        <v>0</v>
      </c>
      <c r="H583" s="35">
        <f t="shared" si="95"/>
        <v>0</v>
      </c>
      <c r="I583" s="35"/>
      <c r="J583" s="35">
        <f t="shared" si="96"/>
        <v>0</v>
      </c>
      <c r="K583" s="35">
        <f t="shared" si="97"/>
        <v>0</v>
      </c>
      <c r="L583" s="36">
        <f t="shared" si="98"/>
        <v>0</v>
      </c>
      <c r="M583" s="44" t="e">
        <f t="shared" si="99"/>
        <v>#DIV/0!</v>
      </c>
      <c r="N583" s="45" t="e">
        <f t="shared" si="104"/>
        <v>#DIV/0!</v>
      </c>
      <c r="O583" s="45" t="e">
        <f t="shared" si="104"/>
        <v>#DIV/0!</v>
      </c>
      <c r="P583" s="45" t="e">
        <f t="shared" si="104"/>
        <v>#DIV/0!</v>
      </c>
      <c r="Q583" s="45" t="e">
        <f t="shared" si="104"/>
        <v>#DIV/0!</v>
      </c>
      <c r="R583" s="45" t="e">
        <f t="shared" si="104"/>
        <v>#DIV/0!</v>
      </c>
      <c r="S583" s="45" t="e">
        <f t="shared" si="104"/>
        <v>#DIV/0!</v>
      </c>
      <c r="T583" s="45" t="e">
        <f t="shared" si="104"/>
        <v>#DIV/0!</v>
      </c>
      <c r="U583" s="39"/>
      <c r="V583" s="39"/>
      <c r="W583" s="40" t="e">
        <f t="shared" si="101"/>
        <v>#DIV/0!</v>
      </c>
    </row>
    <row r="584" spans="1:23" s="41" customFormat="1">
      <c r="A584" s="29"/>
      <c r="B584" s="42" t="s">
        <v>1177</v>
      </c>
      <c r="D584" s="42" t="s">
        <v>1178</v>
      </c>
      <c r="E584" s="29" t="s">
        <v>1134</v>
      </c>
      <c r="F584" s="43"/>
      <c r="G584" s="34">
        <f t="shared" si="100"/>
        <v>0</v>
      </c>
      <c r="H584" s="35">
        <f t="shared" si="95"/>
        <v>0</v>
      </c>
      <c r="I584" s="35"/>
      <c r="J584" s="35">
        <f t="shared" si="96"/>
        <v>0</v>
      </c>
      <c r="K584" s="35">
        <f t="shared" si="97"/>
        <v>0</v>
      </c>
      <c r="L584" s="36">
        <f t="shared" si="98"/>
        <v>0</v>
      </c>
      <c r="M584" s="44" t="e">
        <f t="shared" si="99"/>
        <v>#DIV/0!</v>
      </c>
      <c r="N584" s="45" t="e">
        <f t="shared" si="104"/>
        <v>#DIV/0!</v>
      </c>
      <c r="O584" s="45" t="e">
        <f t="shared" si="104"/>
        <v>#DIV/0!</v>
      </c>
      <c r="P584" s="45" t="e">
        <f t="shared" si="104"/>
        <v>#DIV/0!</v>
      </c>
      <c r="Q584" s="45" t="e">
        <f t="shared" si="104"/>
        <v>#DIV/0!</v>
      </c>
      <c r="R584" s="45" t="e">
        <f t="shared" si="104"/>
        <v>#DIV/0!</v>
      </c>
      <c r="S584" s="45" t="e">
        <f t="shared" si="104"/>
        <v>#DIV/0!</v>
      </c>
      <c r="T584" s="45" t="e">
        <f t="shared" si="104"/>
        <v>#DIV/0!</v>
      </c>
      <c r="U584" s="39"/>
      <c r="V584" s="39"/>
      <c r="W584" s="40" t="e">
        <f t="shared" si="101"/>
        <v>#DIV/0!</v>
      </c>
    </row>
    <row r="585" spans="1:23" s="41" customFormat="1">
      <c r="A585" s="29"/>
      <c r="B585" s="42" t="s">
        <v>1179</v>
      </c>
      <c r="D585" s="42" t="s">
        <v>1180</v>
      </c>
      <c r="E585" s="29" t="s">
        <v>1134</v>
      </c>
      <c r="F585" s="43"/>
      <c r="G585" s="34">
        <f t="shared" si="100"/>
        <v>0</v>
      </c>
      <c r="H585" s="35">
        <f t="shared" si="95"/>
        <v>0</v>
      </c>
      <c r="I585" s="35"/>
      <c r="J585" s="35">
        <f t="shared" si="96"/>
        <v>0</v>
      </c>
      <c r="K585" s="35">
        <f t="shared" si="97"/>
        <v>0</v>
      </c>
      <c r="L585" s="36">
        <f t="shared" si="98"/>
        <v>0</v>
      </c>
      <c r="M585" s="44" t="e">
        <f t="shared" si="99"/>
        <v>#DIV/0!</v>
      </c>
      <c r="N585" s="45" t="e">
        <f t="shared" si="104"/>
        <v>#DIV/0!</v>
      </c>
      <c r="O585" s="45" t="e">
        <f t="shared" si="104"/>
        <v>#DIV/0!</v>
      </c>
      <c r="P585" s="45" t="e">
        <f t="shared" si="104"/>
        <v>#DIV/0!</v>
      </c>
      <c r="Q585" s="45" t="e">
        <f t="shared" si="104"/>
        <v>#DIV/0!</v>
      </c>
      <c r="R585" s="45" t="e">
        <f t="shared" si="104"/>
        <v>#DIV/0!</v>
      </c>
      <c r="S585" s="45" t="e">
        <f t="shared" si="104"/>
        <v>#DIV/0!</v>
      </c>
      <c r="T585" s="45" t="e">
        <f t="shared" si="104"/>
        <v>#DIV/0!</v>
      </c>
      <c r="U585" s="39"/>
      <c r="V585" s="39"/>
      <c r="W585" s="40" t="e">
        <f t="shared" si="101"/>
        <v>#DIV/0!</v>
      </c>
    </row>
    <row r="586" spans="1:23" s="41" customFormat="1">
      <c r="A586" s="29"/>
      <c r="B586" s="42" t="s">
        <v>1181</v>
      </c>
      <c r="D586" s="42" t="s">
        <v>1182</v>
      </c>
      <c r="E586" s="29" t="s">
        <v>1134</v>
      </c>
      <c r="F586" s="43"/>
      <c r="G586" s="34">
        <f t="shared" si="100"/>
        <v>0</v>
      </c>
      <c r="H586" s="35">
        <f t="shared" si="95"/>
        <v>0</v>
      </c>
      <c r="I586" s="35"/>
      <c r="J586" s="35">
        <f t="shared" si="96"/>
        <v>0</v>
      </c>
      <c r="K586" s="35">
        <f t="shared" si="97"/>
        <v>0</v>
      </c>
      <c r="L586" s="36">
        <f t="shared" si="98"/>
        <v>0</v>
      </c>
      <c r="M586" s="44" t="e">
        <f t="shared" si="99"/>
        <v>#DIV/0!</v>
      </c>
      <c r="N586" s="45" t="e">
        <f t="shared" si="104"/>
        <v>#DIV/0!</v>
      </c>
      <c r="O586" s="45" t="e">
        <f t="shared" si="104"/>
        <v>#DIV/0!</v>
      </c>
      <c r="P586" s="45" t="e">
        <f t="shared" si="104"/>
        <v>#DIV/0!</v>
      </c>
      <c r="Q586" s="45" t="e">
        <f t="shared" si="104"/>
        <v>#DIV/0!</v>
      </c>
      <c r="R586" s="45" t="e">
        <f t="shared" si="104"/>
        <v>#DIV/0!</v>
      </c>
      <c r="S586" s="45" t="e">
        <f t="shared" si="104"/>
        <v>#DIV/0!</v>
      </c>
      <c r="T586" s="45" t="e">
        <f t="shared" si="104"/>
        <v>#DIV/0!</v>
      </c>
      <c r="U586" s="39"/>
      <c r="V586" s="39"/>
      <c r="W586" s="40" t="e">
        <f t="shared" si="101"/>
        <v>#DIV/0!</v>
      </c>
    </row>
    <row r="587" spans="1:23" s="41" customFormat="1">
      <c r="A587" s="29"/>
      <c r="B587" s="42" t="s">
        <v>1183</v>
      </c>
      <c r="D587" s="42" t="s">
        <v>1184</v>
      </c>
      <c r="E587" s="29" t="s">
        <v>1134</v>
      </c>
      <c r="F587" s="43"/>
      <c r="G587" s="34">
        <f t="shared" si="100"/>
        <v>0</v>
      </c>
      <c r="H587" s="35">
        <f t="shared" ref="H587:H650" si="105">G587*$Q$757/100</f>
        <v>0</v>
      </c>
      <c r="I587" s="35"/>
      <c r="J587" s="35">
        <f t="shared" ref="J587:J650" si="106">+G587*$Q$755/100</f>
        <v>0</v>
      </c>
      <c r="K587" s="35">
        <f t="shared" ref="K587:K650" si="107">+G587*$Q$758/100</f>
        <v>0</v>
      </c>
      <c r="L587" s="36">
        <f t="shared" ref="L587:L650" si="108">+G587+H587+J587+K587</f>
        <v>0</v>
      </c>
      <c r="M587" s="44" t="e">
        <f t="shared" si="99"/>
        <v>#DIV/0!</v>
      </c>
      <c r="N587" s="45" t="e">
        <f t="shared" si="104"/>
        <v>#DIV/0!</v>
      </c>
      <c r="O587" s="45" t="e">
        <f t="shared" si="104"/>
        <v>#DIV/0!</v>
      </c>
      <c r="P587" s="45" t="e">
        <f t="shared" si="104"/>
        <v>#DIV/0!</v>
      </c>
      <c r="Q587" s="45" t="e">
        <f t="shared" si="104"/>
        <v>#DIV/0!</v>
      </c>
      <c r="R587" s="45" t="e">
        <f t="shared" si="104"/>
        <v>#DIV/0!</v>
      </c>
      <c r="S587" s="45" t="e">
        <f t="shared" si="104"/>
        <v>#DIV/0!</v>
      </c>
      <c r="T587" s="45" t="e">
        <f t="shared" si="104"/>
        <v>#DIV/0!</v>
      </c>
      <c r="U587" s="39"/>
      <c r="V587" s="39"/>
      <c r="W587" s="40" t="e">
        <f t="shared" si="101"/>
        <v>#DIV/0!</v>
      </c>
    </row>
    <row r="588" spans="1:23" s="41" customFormat="1">
      <c r="A588" s="29"/>
      <c r="B588" s="42" t="s">
        <v>1185</v>
      </c>
      <c r="D588" s="42" t="s">
        <v>1186</v>
      </c>
      <c r="E588" s="29" t="s">
        <v>1134</v>
      </c>
      <c r="F588" s="43"/>
      <c r="G588" s="34">
        <f t="shared" si="100"/>
        <v>0</v>
      </c>
      <c r="H588" s="35">
        <f t="shared" si="105"/>
        <v>0</v>
      </c>
      <c r="I588" s="35"/>
      <c r="J588" s="35">
        <f t="shared" si="106"/>
        <v>0</v>
      </c>
      <c r="K588" s="35">
        <f t="shared" si="107"/>
        <v>0</v>
      </c>
      <c r="L588" s="36">
        <f t="shared" si="108"/>
        <v>0</v>
      </c>
      <c r="M588" s="44" t="e">
        <f t="shared" ref="M588:M651" si="109">L588/C588</f>
        <v>#DIV/0!</v>
      </c>
      <c r="N588" s="45" t="e">
        <f t="shared" si="104"/>
        <v>#DIV/0!</v>
      </c>
      <c r="O588" s="45" t="e">
        <f t="shared" si="104"/>
        <v>#DIV/0!</v>
      </c>
      <c r="P588" s="45" t="e">
        <f t="shared" si="104"/>
        <v>#DIV/0!</v>
      </c>
      <c r="Q588" s="45" t="e">
        <f t="shared" si="104"/>
        <v>#DIV/0!</v>
      </c>
      <c r="R588" s="45" t="e">
        <f t="shared" si="104"/>
        <v>#DIV/0!</v>
      </c>
      <c r="S588" s="45" t="e">
        <f t="shared" si="104"/>
        <v>#DIV/0!</v>
      </c>
      <c r="T588" s="45" t="e">
        <f t="shared" si="104"/>
        <v>#DIV/0!</v>
      </c>
      <c r="U588" s="39"/>
      <c r="V588" s="39"/>
      <c r="W588" s="40" t="e">
        <f t="shared" si="101"/>
        <v>#DIV/0!</v>
      </c>
    </row>
    <row r="589" spans="1:23" s="41" customFormat="1">
      <c r="A589" s="29"/>
      <c r="B589" s="42" t="s">
        <v>1187</v>
      </c>
      <c r="D589" s="42" t="s">
        <v>1188</v>
      </c>
      <c r="E589" s="29" t="s">
        <v>1134</v>
      </c>
      <c r="F589" s="43"/>
      <c r="G589" s="34">
        <f t="shared" si="100"/>
        <v>0</v>
      </c>
      <c r="H589" s="35">
        <f t="shared" si="105"/>
        <v>0</v>
      </c>
      <c r="I589" s="35"/>
      <c r="J589" s="35">
        <f t="shared" si="106"/>
        <v>0</v>
      </c>
      <c r="K589" s="35">
        <f t="shared" si="107"/>
        <v>0</v>
      </c>
      <c r="L589" s="36">
        <f t="shared" si="108"/>
        <v>0</v>
      </c>
      <c r="M589" s="44" t="e">
        <f t="shared" si="109"/>
        <v>#DIV/0!</v>
      </c>
      <c r="N589" s="45" t="e">
        <f t="shared" si="104"/>
        <v>#DIV/0!</v>
      </c>
      <c r="O589" s="45" t="e">
        <f t="shared" si="104"/>
        <v>#DIV/0!</v>
      </c>
      <c r="P589" s="45" t="e">
        <f t="shared" si="104"/>
        <v>#DIV/0!</v>
      </c>
      <c r="Q589" s="45" t="e">
        <f t="shared" si="104"/>
        <v>#DIV/0!</v>
      </c>
      <c r="R589" s="45" t="e">
        <f t="shared" si="104"/>
        <v>#DIV/0!</v>
      </c>
      <c r="S589" s="45" t="e">
        <f t="shared" si="104"/>
        <v>#DIV/0!</v>
      </c>
      <c r="T589" s="45" t="e">
        <f t="shared" si="104"/>
        <v>#DIV/0!</v>
      </c>
      <c r="U589" s="39"/>
      <c r="V589" s="39"/>
      <c r="W589" s="40" t="e">
        <f t="shared" si="101"/>
        <v>#DIV/0!</v>
      </c>
    </row>
    <row r="590" spans="1:23" s="41" customFormat="1">
      <c r="A590" s="29"/>
      <c r="B590" s="42" t="s">
        <v>1189</v>
      </c>
      <c r="D590" s="42" t="s">
        <v>1190</v>
      </c>
      <c r="E590" s="29" t="s">
        <v>1134</v>
      </c>
      <c r="F590" s="43"/>
      <c r="G590" s="34">
        <f t="shared" si="100"/>
        <v>0</v>
      </c>
      <c r="H590" s="35">
        <f t="shared" si="105"/>
        <v>0</v>
      </c>
      <c r="I590" s="35"/>
      <c r="J590" s="35">
        <f t="shared" si="106"/>
        <v>0</v>
      </c>
      <c r="K590" s="35">
        <f t="shared" si="107"/>
        <v>0</v>
      </c>
      <c r="L590" s="36">
        <f t="shared" si="108"/>
        <v>0</v>
      </c>
      <c r="M590" s="44" t="e">
        <f t="shared" si="109"/>
        <v>#DIV/0!</v>
      </c>
      <c r="N590" s="45" t="e">
        <f t="shared" si="104"/>
        <v>#DIV/0!</v>
      </c>
      <c r="O590" s="45" t="e">
        <f t="shared" si="104"/>
        <v>#DIV/0!</v>
      </c>
      <c r="P590" s="45" t="e">
        <f t="shared" si="104"/>
        <v>#DIV/0!</v>
      </c>
      <c r="Q590" s="45" t="e">
        <f t="shared" si="104"/>
        <v>#DIV/0!</v>
      </c>
      <c r="R590" s="45" t="e">
        <f t="shared" si="104"/>
        <v>#DIV/0!</v>
      </c>
      <c r="S590" s="45" t="e">
        <f t="shared" si="104"/>
        <v>#DIV/0!</v>
      </c>
      <c r="T590" s="45" t="e">
        <f t="shared" si="104"/>
        <v>#DIV/0!</v>
      </c>
      <c r="U590" s="39"/>
      <c r="V590" s="39"/>
      <c r="W590" s="40" t="e">
        <f t="shared" si="101"/>
        <v>#DIV/0!</v>
      </c>
    </row>
    <row r="591" spans="1:23" s="41" customFormat="1">
      <c r="A591" s="29"/>
      <c r="B591" s="42" t="s">
        <v>1191</v>
      </c>
      <c r="D591" s="42" t="s">
        <v>1192</v>
      </c>
      <c r="E591" s="29" t="s">
        <v>1134</v>
      </c>
      <c r="F591" s="43"/>
      <c r="G591" s="34">
        <f t="shared" ref="G591:G654" si="110">+F591*C591</f>
        <v>0</v>
      </c>
      <c r="H591" s="35">
        <f t="shared" si="105"/>
        <v>0</v>
      </c>
      <c r="I591" s="35"/>
      <c r="J591" s="35">
        <f t="shared" si="106"/>
        <v>0</v>
      </c>
      <c r="K591" s="35">
        <f t="shared" si="107"/>
        <v>0</v>
      </c>
      <c r="L591" s="36">
        <f t="shared" si="108"/>
        <v>0</v>
      </c>
      <c r="M591" s="44" t="e">
        <f t="shared" si="109"/>
        <v>#DIV/0!</v>
      </c>
      <c r="N591" s="45" t="e">
        <f t="shared" si="104"/>
        <v>#DIV/0!</v>
      </c>
      <c r="O591" s="45" t="e">
        <f t="shared" si="104"/>
        <v>#DIV/0!</v>
      </c>
      <c r="P591" s="45" t="e">
        <f t="shared" si="104"/>
        <v>#DIV/0!</v>
      </c>
      <c r="Q591" s="45" t="e">
        <f t="shared" si="104"/>
        <v>#DIV/0!</v>
      </c>
      <c r="R591" s="45" t="e">
        <f t="shared" si="104"/>
        <v>#DIV/0!</v>
      </c>
      <c r="S591" s="45" t="e">
        <f t="shared" si="104"/>
        <v>#DIV/0!</v>
      </c>
      <c r="T591" s="45" t="e">
        <f t="shared" si="104"/>
        <v>#DIV/0!</v>
      </c>
      <c r="U591" s="39"/>
      <c r="V591" s="39"/>
      <c r="W591" s="40" t="e">
        <f t="shared" si="101"/>
        <v>#DIV/0!</v>
      </c>
    </row>
    <row r="592" spans="1:23" s="41" customFormat="1">
      <c r="A592" s="29"/>
      <c r="B592" s="42" t="s">
        <v>1193</v>
      </c>
      <c r="D592" s="42" t="s">
        <v>1194</v>
      </c>
      <c r="E592" s="29" t="s">
        <v>1134</v>
      </c>
      <c r="F592" s="43"/>
      <c r="G592" s="34">
        <f t="shared" si="110"/>
        <v>0</v>
      </c>
      <c r="H592" s="35">
        <f t="shared" si="105"/>
        <v>0</v>
      </c>
      <c r="I592" s="35"/>
      <c r="J592" s="35">
        <f t="shared" si="106"/>
        <v>0</v>
      </c>
      <c r="K592" s="35">
        <f t="shared" si="107"/>
        <v>0</v>
      </c>
      <c r="L592" s="36">
        <f t="shared" si="108"/>
        <v>0</v>
      </c>
      <c r="M592" s="44" t="e">
        <f t="shared" si="109"/>
        <v>#DIV/0!</v>
      </c>
      <c r="N592" s="45" t="e">
        <f t="shared" si="104"/>
        <v>#DIV/0!</v>
      </c>
      <c r="O592" s="45" t="e">
        <f t="shared" si="104"/>
        <v>#DIV/0!</v>
      </c>
      <c r="P592" s="45" t="e">
        <f t="shared" si="104"/>
        <v>#DIV/0!</v>
      </c>
      <c r="Q592" s="45" t="e">
        <f t="shared" si="104"/>
        <v>#DIV/0!</v>
      </c>
      <c r="R592" s="45" t="e">
        <f t="shared" si="104"/>
        <v>#DIV/0!</v>
      </c>
      <c r="S592" s="45" t="e">
        <f t="shared" si="104"/>
        <v>#DIV/0!</v>
      </c>
      <c r="T592" s="45" t="e">
        <f t="shared" si="104"/>
        <v>#DIV/0!</v>
      </c>
      <c r="U592" s="39"/>
      <c r="V592" s="39"/>
      <c r="W592" s="40" t="e">
        <f t="shared" si="101"/>
        <v>#DIV/0!</v>
      </c>
    </row>
    <row r="593" spans="1:23" s="41" customFormat="1">
      <c r="A593" s="29"/>
      <c r="B593" s="42" t="s">
        <v>1195</v>
      </c>
      <c r="D593" s="42" t="s">
        <v>1196</v>
      </c>
      <c r="E593" s="29" t="s">
        <v>1134</v>
      </c>
      <c r="F593" s="43"/>
      <c r="G593" s="34">
        <f t="shared" si="110"/>
        <v>0</v>
      </c>
      <c r="H593" s="35">
        <f t="shared" si="105"/>
        <v>0</v>
      </c>
      <c r="I593" s="35"/>
      <c r="J593" s="35">
        <f t="shared" si="106"/>
        <v>0</v>
      </c>
      <c r="K593" s="35">
        <f t="shared" si="107"/>
        <v>0</v>
      </c>
      <c r="L593" s="36">
        <f t="shared" si="108"/>
        <v>0</v>
      </c>
      <c r="M593" s="44" t="e">
        <f t="shared" si="109"/>
        <v>#DIV/0!</v>
      </c>
      <c r="N593" s="45" t="e">
        <f t="shared" si="104"/>
        <v>#DIV/0!</v>
      </c>
      <c r="O593" s="45" t="e">
        <f t="shared" si="104"/>
        <v>#DIV/0!</v>
      </c>
      <c r="P593" s="45" t="e">
        <f t="shared" si="104"/>
        <v>#DIV/0!</v>
      </c>
      <c r="Q593" s="45" t="e">
        <f t="shared" si="104"/>
        <v>#DIV/0!</v>
      </c>
      <c r="R593" s="45" t="e">
        <f t="shared" si="104"/>
        <v>#DIV/0!</v>
      </c>
      <c r="S593" s="45" t="e">
        <f t="shared" si="104"/>
        <v>#DIV/0!</v>
      </c>
      <c r="T593" s="45" t="e">
        <f t="shared" si="104"/>
        <v>#DIV/0!</v>
      </c>
      <c r="U593" s="39"/>
      <c r="V593" s="39"/>
      <c r="W593" s="40" t="e">
        <f t="shared" si="101"/>
        <v>#DIV/0!</v>
      </c>
    </row>
    <row r="594" spans="1:23" s="41" customFormat="1">
      <c r="A594" s="29"/>
      <c r="B594" s="42" t="s">
        <v>1197</v>
      </c>
      <c r="D594" s="42" t="s">
        <v>1198</v>
      </c>
      <c r="E594" s="29" t="s">
        <v>1134</v>
      </c>
      <c r="F594" s="43"/>
      <c r="G594" s="34">
        <f t="shared" si="110"/>
        <v>0</v>
      </c>
      <c r="H594" s="35">
        <f>G594*$Q$757/100</f>
        <v>0</v>
      </c>
      <c r="I594" s="35"/>
      <c r="J594" s="35">
        <f t="shared" si="106"/>
        <v>0</v>
      </c>
      <c r="K594" s="35">
        <f t="shared" si="107"/>
        <v>0</v>
      </c>
      <c r="L594" s="36">
        <f t="shared" si="108"/>
        <v>0</v>
      </c>
      <c r="M594" s="44" t="e">
        <f t="shared" si="109"/>
        <v>#DIV/0!</v>
      </c>
      <c r="N594" s="45" t="e">
        <f t="shared" si="104"/>
        <v>#DIV/0!</v>
      </c>
      <c r="O594" s="45" t="e">
        <f t="shared" si="104"/>
        <v>#DIV/0!</v>
      </c>
      <c r="P594" s="45" t="e">
        <f t="shared" si="104"/>
        <v>#DIV/0!</v>
      </c>
      <c r="Q594" s="45" t="e">
        <f t="shared" si="104"/>
        <v>#DIV/0!</v>
      </c>
      <c r="R594" s="45" t="e">
        <f t="shared" si="104"/>
        <v>#DIV/0!</v>
      </c>
      <c r="S594" s="45" t="e">
        <f t="shared" si="104"/>
        <v>#DIV/0!</v>
      </c>
      <c r="T594" s="45" t="e">
        <f t="shared" si="104"/>
        <v>#DIV/0!</v>
      </c>
      <c r="U594" s="39"/>
      <c r="V594" s="39"/>
      <c r="W594" s="40" t="e">
        <f t="shared" si="101"/>
        <v>#DIV/0!</v>
      </c>
    </row>
    <row r="595" spans="1:23" s="41" customFormat="1">
      <c r="A595" s="29"/>
      <c r="B595" s="42" t="s">
        <v>1199</v>
      </c>
      <c r="D595" s="42" t="s">
        <v>1200</v>
      </c>
      <c r="E595" s="29" t="s">
        <v>1134</v>
      </c>
      <c r="F595" s="43"/>
      <c r="G595" s="34">
        <f t="shared" si="110"/>
        <v>0</v>
      </c>
      <c r="H595" s="35">
        <f t="shared" si="105"/>
        <v>0</v>
      </c>
      <c r="I595" s="35"/>
      <c r="J595" s="35">
        <f t="shared" si="106"/>
        <v>0</v>
      </c>
      <c r="K595" s="35">
        <f t="shared" si="107"/>
        <v>0</v>
      </c>
      <c r="L595" s="36">
        <f t="shared" si="108"/>
        <v>0</v>
      </c>
      <c r="M595" s="44" t="e">
        <f t="shared" si="109"/>
        <v>#DIV/0!</v>
      </c>
      <c r="N595" s="45" t="e">
        <f t="shared" si="104"/>
        <v>#DIV/0!</v>
      </c>
      <c r="O595" s="45" t="e">
        <f t="shared" si="104"/>
        <v>#DIV/0!</v>
      </c>
      <c r="P595" s="45" t="e">
        <f t="shared" si="104"/>
        <v>#DIV/0!</v>
      </c>
      <c r="Q595" s="45" t="e">
        <f t="shared" si="104"/>
        <v>#DIV/0!</v>
      </c>
      <c r="R595" s="45" t="e">
        <f t="shared" si="104"/>
        <v>#DIV/0!</v>
      </c>
      <c r="S595" s="45" t="e">
        <f t="shared" si="104"/>
        <v>#DIV/0!</v>
      </c>
      <c r="T595" s="45" t="e">
        <f t="shared" si="104"/>
        <v>#DIV/0!</v>
      </c>
      <c r="U595" s="39"/>
      <c r="V595" s="39"/>
      <c r="W595" s="40" t="e">
        <f t="shared" si="101"/>
        <v>#DIV/0!</v>
      </c>
    </row>
    <row r="596" spans="1:23" s="41" customFormat="1">
      <c r="A596" s="29"/>
      <c r="B596" s="42" t="s">
        <v>1201</v>
      </c>
      <c r="D596" s="42" t="s">
        <v>1202</v>
      </c>
      <c r="E596" s="29" t="s">
        <v>1134</v>
      </c>
      <c r="F596" s="43"/>
      <c r="G596" s="34">
        <f t="shared" si="110"/>
        <v>0</v>
      </c>
      <c r="H596" s="35">
        <f t="shared" si="105"/>
        <v>0</v>
      </c>
      <c r="I596" s="35"/>
      <c r="J596" s="35">
        <f t="shared" si="106"/>
        <v>0</v>
      </c>
      <c r="K596" s="35">
        <f t="shared" si="107"/>
        <v>0</v>
      </c>
      <c r="L596" s="36">
        <f t="shared" si="108"/>
        <v>0</v>
      </c>
      <c r="M596" s="44" t="e">
        <f t="shared" si="109"/>
        <v>#DIV/0!</v>
      </c>
      <c r="N596" s="45" t="e">
        <f t="shared" si="104"/>
        <v>#DIV/0!</v>
      </c>
      <c r="O596" s="45" t="e">
        <f t="shared" si="104"/>
        <v>#DIV/0!</v>
      </c>
      <c r="P596" s="45" t="e">
        <f t="shared" si="104"/>
        <v>#DIV/0!</v>
      </c>
      <c r="Q596" s="45" t="e">
        <f t="shared" si="104"/>
        <v>#DIV/0!</v>
      </c>
      <c r="R596" s="45" t="e">
        <f t="shared" si="104"/>
        <v>#DIV/0!</v>
      </c>
      <c r="S596" s="45" t="e">
        <f t="shared" si="104"/>
        <v>#DIV/0!</v>
      </c>
      <c r="T596" s="45" t="e">
        <f t="shared" si="104"/>
        <v>#DIV/0!</v>
      </c>
      <c r="U596" s="39"/>
      <c r="V596" s="39"/>
      <c r="W596" s="40" t="e">
        <f t="shared" si="101"/>
        <v>#DIV/0!</v>
      </c>
    </row>
    <row r="597" spans="1:23" s="41" customFormat="1">
      <c r="A597" s="29"/>
      <c r="B597" s="42" t="s">
        <v>1203</v>
      </c>
      <c r="D597" s="42" t="s">
        <v>1204</v>
      </c>
      <c r="E597" s="29" t="s">
        <v>1134</v>
      </c>
      <c r="F597" s="43"/>
      <c r="G597" s="34">
        <f t="shared" si="110"/>
        <v>0</v>
      </c>
      <c r="H597" s="35">
        <f t="shared" si="105"/>
        <v>0</v>
      </c>
      <c r="I597" s="35"/>
      <c r="J597" s="35">
        <f t="shared" si="106"/>
        <v>0</v>
      </c>
      <c r="K597" s="35">
        <f t="shared" si="107"/>
        <v>0</v>
      </c>
      <c r="L597" s="36">
        <f t="shared" si="108"/>
        <v>0</v>
      </c>
      <c r="M597" s="44" t="e">
        <f t="shared" si="109"/>
        <v>#DIV/0!</v>
      </c>
      <c r="N597" s="45" t="e">
        <f t="shared" si="104"/>
        <v>#DIV/0!</v>
      </c>
      <c r="O597" s="45" t="e">
        <f t="shared" si="104"/>
        <v>#DIV/0!</v>
      </c>
      <c r="P597" s="45" t="e">
        <f t="shared" si="104"/>
        <v>#DIV/0!</v>
      </c>
      <c r="Q597" s="45" t="e">
        <f t="shared" si="104"/>
        <v>#DIV/0!</v>
      </c>
      <c r="R597" s="45" t="e">
        <f t="shared" si="104"/>
        <v>#DIV/0!</v>
      </c>
      <c r="S597" s="45" t="e">
        <f t="shared" si="104"/>
        <v>#DIV/0!</v>
      </c>
      <c r="T597" s="45" t="e">
        <f t="shared" si="104"/>
        <v>#DIV/0!</v>
      </c>
      <c r="U597" s="39"/>
      <c r="V597" s="39"/>
      <c r="W597" s="40" t="e">
        <f t="shared" si="101"/>
        <v>#DIV/0!</v>
      </c>
    </row>
    <row r="598" spans="1:23" s="41" customFormat="1">
      <c r="A598" s="29"/>
      <c r="B598" s="42" t="s">
        <v>1205</v>
      </c>
      <c r="D598" s="42" t="s">
        <v>1206</v>
      </c>
      <c r="E598" s="29" t="s">
        <v>1134</v>
      </c>
      <c r="F598" s="43"/>
      <c r="G598" s="34">
        <f t="shared" si="110"/>
        <v>0</v>
      </c>
      <c r="H598" s="35">
        <f t="shared" si="105"/>
        <v>0</v>
      </c>
      <c r="I598" s="35"/>
      <c r="J598" s="35">
        <f t="shared" si="106"/>
        <v>0</v>
      </c>
      <c r="K598" s="35">
        <f t="shared" si="107"/>
        <v>0</v>
      </c>
      <c r="L598" s="36">
        <f t="shared" si="108"/>
        <v>0</v>
      </c>
      <c r="M598" s="44" t="e">
        <f t="shared" si="109"/>
        <v>#DIV/0!</v>
      </c>
      <c r="N598" s="45" t="e">
        <f t="shared" si="104"/>
        <v>#DIV/0!</v>
      </c>
      <c r="O598" s="45" t="e">
        <f t="shared" si="104"/>
        <v>#DIV/0!</v>
      </c>
      <c r="P598" s="45" t="e">
        <f t="shared" si="104"/>
        <v>#DIV/0!</v>
      </c>
      <c r="Q598" s="45" t="e">
        <f t="shared" si="104"/>
        <v>#DIV/0!</v>
      </c>
      <c r="R598" s="45" t="e">
        <f t="shared" si="104"/>
        <v>#DIV/0!</v>
      </c>
      <c r="S598" s="45" t="e">
        <f t="shared" si="104"/>
        <v>#DIV/0!</v>
      </c>
      <c r="T598" s="45" t="e">
        <f t="shared" si="104"/>
        <v>#DIV/0!</v>
      </c>
      <c r="U598" s="39"/>
      <c r="V598" s="39"/>
      <c r="W598" s="40" t="e">
        <f t="shared" si="101"/>
        <v>#DIV/0!</v>
      </c>
    </row>
    <row r="599" spans="1:23" s="41" customFormat="1">
      <c r="A599" s="29"/>
      <c r="B599" s="42" t="s">
        <v>1207</v>
      </c>
      <c r="D599" s="42" t="s">
        <v>1208</v>
      </c>
      <c r="E599" s="29" t="s">
        <v>1134</v>
      </c>
      <c r="F599" s="43"/>
      <c r="G599" s="34">
        <f t="shared" si="110"/>
        <v>0</v>
      </c>
      <c r="H599" s="35">
        <f t="shared" si="105"/>
        <v>0</v>
      </c>
      <c r="I599" s="35"/>
      <c r="J599" s="35">
        <f t="shared" si="106"/>
        <v>0</v>
      </c>
      <c r="K599" s="35">
        <f t="shared" si="107"/>
        <v>0</v>
      </c>
      <c r="L599" s="36">
        <f t="shared" si="108"/>
        <v>0</v>
      </c>
      <c r="M599" s="44" t="e">
        <f t="shared" si="109"/>
        <v>#DIV/0!</v>
      </c>
      <c r="N599" s="45" t="e">
        <f t="shared" si="104"/>
        <v>#DIV/0!</v>
      </c>
      <c r="O599" s="45" t="e">
        <f t="shared" si="104"/>
        <v>#DIV/0!</v>
      </c>
      <c r="P599" s="45" t="e">
        <f t="shared" si="104"/>
        <v>#DIV/0!</v>
      </c>
      <c r="Q599" s="45" t="e">
        <f t="shared" si="104"/>
        <v>#DIV/0!</v>
      </c>
      <c r="R599" s="45" t="e">
        <f t="shared" si="104"/>
        <v>#DIV/0!</v>
      </c>
      <c r="S599" s="45" t="e">
        <f t="shared" si="104"/>
        <v>#DIV/0!</v>
      </c>
      <c r="T599" s="45" t="e">
        <f t="shared" si="104"/>
        <v>#DIV/0!</v>
      </c>
      <c r="U599" s="39"/>
      <c r="V599" s="39"/>
      <c r="W599" s="40" t="e">
        <f t="shared" si="101"/>
        <v>#DIV/0!</v>
      </c>
    </row>
    <row r="600" spans="1:23" s="41" customFormat="1">
      <c r="A600" s="29"/>
      <c r="B600" s="42" t="s">
        <v>1209</v>
      </c>
      <c r="D600" s="42" t="s">
        <v>1210</v>
      </c>
      <c r="E600" s="29" t="s">
        <v>1134</v>
      </c>
      <c r="F600" s="43"/>
      <c r="G600" s="34">
        <f t="shared" si="110"/>
        <v>0</v>
      </c>
      <c r="H600" s="35">
        <f t="shared" si="105"/>
        <v>0</v>
      </c>
      <c r="I600" s="35"/>
      <c r="J600" s="35">
        <f t="shared" si="106"/>
        <v>0</v>
      </c>
      <c r="K600" s="35">
        <f t="shared" si="107"/>
        <v>0</v>
      </c>
      <c r="L600" s="36">
        <f t="shared" si="108"/>
        <v>0</v>
      </c>
      <c r="M600" s="44" t="e">
        <f t="shared" si="109"/>
        <v>#DIV/0!</v>
      </c>
      <c r="N600" s="45" t="e">
        <f t="shared" si="104"/>
        <v>#DIV/0!</v>
      </c>
      <c r="O600" s="45" t="e">
        <f t="shared" si="104"/>
        <v>#DIV/0!</v>
      </c>
      <c r="P600" s="45" t="e">
        <f t="shared" si="104"/>
        <v>#DIV/0!</v>
      </c>
      <c r="Q600" s="45" t="e">
        <f t="shared" si="104"/>
        <v>#DIV/0!</v>
      </c>
      <c r="R600" s="45" t="e">
        <f t="shared" si="104"/>
        <v>#DIV/0!</v>
      </c>
      <c r="S600" s="45" t="e">
        <f t="shared" si="104"/>
        <v>#DIV/0!</v>
      </c>
      <c r="T600" s="45" t="e">
        <f t="shared" si="104"/>
        <v>#DIV/0!</v>
      </c>
      <c r="U600" s="39"/>
      <c r="V600" s="39"/>
      <c r="W600" s="40" t="e">
        <f t="shared" si="101"/>
        <v>#DIV/0!</v>
      </c>
    </row>
    <row r="601" spans="1:23" s="41" customFormat="1">
      <c r="A601" s="29"/>
      <c r="B601" s="42" t="s">
        <v>1211</v>
      </c>
      <c r="D601" s="42" t="s">
        <v>1212</v>
      </c>
      <c r="E601" s="29" t="s">
        <v>1134</v>
      </c>
      <c r="F601" s="43"/>
      <c r="G601" s="34">
        <f t="shared" si="110"/>
        <v>0</v>
      </c>
      <c r="H601" s="35">
        <f t="shared" si="105"/>
        <v>0</v>
      </c>
      <c r="I601" s="35"/>
      <c r="J601" s="35">
        <f t="shared" si="106"/>
        <v>0</v>
      </c>
      <c r="K601" s="35">
        <f t="shared" si="107"/>
        <v>0</v>
      </c>
      <c r="L601" s="36">
        <f t="shared" si="108"/>
        <v>0</v>
      </c>
      <c r="M601" s="44" t="e">
        <f t="shared" si="109"/>
        <v>#DIV/0!</v>
      </c>
      <c r="N601" s="45" t="e">
        <f t="shared" si="104"/>
        <v>#DIV/0!</v>
      </c>
      <c r="O601" s="45" t="e">
        <f t="shared" si="104"/>
        <v>#DIV/0!</v>
      </c>
      <c r="P601" s="45" t="e">
        <f t="shared" si="104"/>
        <v>#DIV/0!</v>
      </c>
      <c r="Q601" s="45" t="e">
        <f t="shared" si="104"/>
        <v>#DIV/0!</v>
      </c>
      <c r="R601" s="45" t="e">
        <f t="shared" si="104"/>
        <v>#DIV/0!</v>
      </c>
      <c r="S601" s="45" t="e">
        <f t="shared" si="104"/>
        <v>#DIV/0!</v>
      </c>
      <c r="T601" s="45" t="e">
        <f t="shared" si="104"/>
        <v>#DIV/0!</v>
      </c>
      <c r="U601" s="39"/>
      <c r="V601" s="39"/>
      <c r="W601" s="40" t="e">
        <f t="shared" ref="W601:W672" si="111">+M601-U601</f>
        <v>#DIV/0!</v>
      </c>
    </row>
    <row r="602" spans="1:23" s="41" customFormat="1">
      <c r="A602" s="29"/>
      <c r="B602" s="42" t="s">
        <v>1213</v>
      </c>
      <c r="D602" s="42" t="s">
        <v>1214</v>
      </c>
      <c r="E602" s="29" t="s">
        <v>1134</v>
      </c>
      <c r="F602" s="43"/>
      <c r="G602" s="34">
        <f t="shared" si="110"/>
        <v>0</v>
      </c>
      <c r="H602" s="35">
        <f t="shared" si="105"/>
        <v>0</v>
      </c>
      <c r="I602" s="35"/>
      <c r="J602" s="35">
        <f t="shared" si="106"/>
        <v>0</v>
      </c>
      <c r="K602" s="35">
        <f t="shared" si="107"/>
        <v>0</v>
      </c>
      <c r="L602" s="36">
        <f t="shared" si="108"/>
        <v>0</v>
      </c>
      <c r="M602" s="44" t="e">
        <f t="shared" si="109"/>
        <v>#DIV/0!</v>
      </c>
      <c r="N602" s="45" t="e">
        <f t="shared" si="104"/>
        <v>#DIV/0!</v>
      </c>
      <c r="O602" s="45" t="e">
        <f t="shared" si="104"/>
        <v>#DIV/0!</v>
      </c>
      <c r="P602" s="45" t="e">
        <f t="shared" si="104"/>
        <v>#DIV/0!</v>
      </c>
      <c r="Q602" s="45" t="e">
        <f t="shared" si="104"/>
        <v>#DIV/0!</v>
      </c>
      <c r="R602" s="45" t="e">
        <f t="shared" si="104"/>
        <v>#DIV/0!</v>
      </c>
      <c r="S602" s="45" t="e">
        <f t="shared" si="104"/>
        <v>#DIV/0!</v>
      </c>
      <c r="T602" s="45" t="e">
        <f t="shared" si="104"/>
        <v>#DIV/0!</v>
      </c>
      <c r="U602" s="39"/>
      <c r="V602" s="39"/>
      <c r="W602" s="40" t="e">
        <f t="shared" si="111"/>
        <v>#DIV/0!</v>
      </c>
    </row>
    <row r="603" spans="1:23" s="41" customFormat="1">
      <c r="A603" s="29"/>
      <c r="B603" s="42" t="s">
        <v>1215</v>
      </c>
      <c r="D603" s="42" t="s">
        <v>1216</v>
      </c>
      <c r="E603" s="29" t="s">
        <v>1134</v>
      </c>
      <c r="F603" s="43"/>
      <c r="G603" s="34">
        <f t="shared" si="110"/>
        <v>0</v>
      </c>
      <c r="H603" s="35">
        <f t="shared" si="105"/>
        <v>0</v>
      </c>
      <c r="I603" s="35"/>
      <c r="J603" s="35">
        <f t="shared" si="106"/>
        <v>0</v>
      </c>
      <c r="K603" s="35">
        <f t="shared" si="107"/>
        <v>0</v>
      </c>
      <c r="L603" s="36">
        <f t="shared" si="108"/>
        <v>0</v>
      </c>
      <c r="M603" s="44" t="e">
        <f t="shared" si="109"/>
        <v>#DIV/0!</v>
      </c>
      <c r="N603" s="45" t="e">
        <f t="shared" si="104"/>
        <v>#DIV/0!</v>
      </c>
      <c r="O603" s="45" t="e">
        <f t="shared" si="104"/>
        <v>#DIV/0!</v>
      </c>
      <c r="P603" s="45" t="e">
        <f t="shared" si="104"/>
        <v>#DIV/0!</v>
      </c>
      <c r="Q603" s="45" t="e">
        <f t="shared" si="104"/>
        <v>#DIV/0!</v>
      </c>
      <c r="R603" s="45" t="e">
        <f t="shared" si="104"/>
        <v>#DIV/0!</v>
      </c>
      <c r="S603" s="45" t="e">
        <f t="shared" si="104"/>
        <v>#DIV/0!</v>
      </c>
      <c r="T603" s="45" t="e">
        <f t="shared" si="104"/>
        <v>#DIV/0!</v>
      </c>
      <c r="U603" s="39"/>
      <c r="V603" s="39"/>
      <c r="W603" s="40" t="e">
        <f t="shared" si="111"/>
        <v>#DIV/0!</v>
      </c>
    </row>
    <row r="604" spans="1:23" s="41" customFormat="1">
      <c r="A604" s="29"/>
      <c r="B604" s="42" t="s">
        <v>1217</v>
      </c>
      <c r="D604" s="42" t="s">
        <v>1218</v>
      </c>
      <c r="E604" s="29" t="s">
        <v>1134</v>
      </c>
      <c r="F604" s="43"/>
      <c r="G604" s="34">
        <f t="shared" si="110"/>
        <v>0</v>
      </c>
      <c r="H604" s="35">
        <f t="shared" si="105"/>
        <v>0</v>
      </c>
      <c r="I604" s="35"/>
      <c r="J604" s="35">
        <f t="shared" si="106"/>
        <v>0</v>
      </c>
      <c r="K604" s="35">
        <f t="shared" si="107"/>
        <v>0</v>
      </c>
      <c r="L604" s="36">
        <f t="shared" si="108"/>
        <v>0</v>
      </c>
      <c r="M604" s="44" t="e">
        <f t="shared" si="109"/>
        <v>#DIV/0!</v>
      </c>
      <c r="N604" s="45" t="e">
        <f t="shared" si="104"/>
        <v>#DIV/0!</v>
      </c>
      <c r="O604" s="45" t="e">
        <f t="shared" si="104"/>
        <v>#DIV/0!</v>
      </c>
      <c r="P604" s="45" t="e">
        <f t="shared" si="104"/>
        <v>#DIV/0!</v>
      </c>
      <c r="Q604" s="45" t="e">
        <f t="shared" si="104"/>
        <v>#DIV/0!</v>
      </c>
      <c r="R604" s="45" t="e">
        <f t="shared" si="104"/>
        <v>#DIV/0!</v>
      </c>
      <c r="S604" s="45" t="e">
        <f t="shared" si="104"/>
        <v>#DIV/0!</v>
      </c>
      <c r="T604" s="45" t="e">
        <f t="shared" si="104"/>
        <v>#DIV/0!</v>
      </c>
      <c r="U604" s="39"/>
      <c r="V604" s="39"/>
      <c r="W604" s="40" t="e">
        <f t="shared" si="111"/>
        <v>#DIV/0!</v>
      </c>
    </row>
    <row r="605" spans="1:23" s="41" customFormat="1">
      <c r="A605" s="29"/>
      <c r="B605" s="42" t="s">
        <v>1219</v>
      </c>
      <c r="D605" s="42" t="s">
        <v>1220</v>
      </c>
      <c r="E605" s="29" t="s">
        <v>1134</v>
      </c>
      <c r="F605" s="43"/>
      <c r="G605" s="34">
        <f t="shared" si="110"/>
        <v>0</v>
      </c>
      <c r="H605" s="35">
        <f t="shared" si="105"/>
        <v>0</v>
      </c>
      <c r="I605" s="35"/>
      <c r="J605" s="35">
        <f t="shared" si="106"/>
        <v>0</v>
      </c>
      <c r="K605" s="35">
        <f t="shared" si="107"/>
        <v>0</v>
      </c>
      <c r="L605" s="36">
        <f t="shared" si="108"/>
        <v>0</v>
      </c>
      <c r="M605" s="44" t="e">
        <f t="shared" si="109"/>
        <v>#DIV/0!</v>
      </c>
      <c r="N605" s="45" t="e">
        <f t="shared" si="104"/>
        <v>#DIV/0!</v>
      </c>
      <c r="O605" s="45" t="e">
        <f t="shared" si="104"/>
        <v>#DIV/0!</v>
      </c>
      <c r="P605" s="45" t="e">
        <f t="shared" si="104"/>
        <v>#DIV/0!</v>
      </c>
      <c r="Q605" s="45" t="e">
        <f t="shared" si="104"/>
        <v>#DIV/0!</v>
      </c>
      <c r="R605" s="45" t="e">
        <f t="shared" si="104"/>
        <v>#DIV/0!</v>
      </c>
      <c r="S605" s="45" t="e">
        <f t="shared" si="104"/>
        <v>#DIV/0!</v>
      </c>
      <c r="T605" s="45" t="e">
        <f t="shared" si="104"/>
        <v>#DIV/0!</v>
      </c>
      <c r="U605" s="39"/>
      <c r="V605" s="39"/>
      <c r="W605" s="40" t="e">
        <f t="shared" si="111"/>
        <v>#DIV/0!</v>
      </c>
    </row>
    <row r="606" spans="1:23" s="41" customFormat="1">
      <c r="A606" s="29"/>
      <c r="B606" s="42" t="s">
        <v>1221</v>
      </c>
      <c r="D606" s="42" t="s">
        <v>1222</v>
      </c>
      <c r="E606" s="29" t="s">
        <v>1134</v>
      </c>
      <c r="F606" s="43"/>
      <c r="G606" s="34">
        <f t="shared" si="110"/>
        <v>0</v>
      </c>
      <c r="H606" s="35">
        <f t="shared" si="105"/>
        <v>0</v>
      </c>
      <c r="I606" s="35"/>
      <c r="J606" s="35">
        <f t="shared" si="106"/>
        <v>0</v>
      </c>
      <c r="K606" s="35">
        <f t="shared" si="107"/>
        <v>0</v>
      </c>
      <c r="L606" s="36">
        <f t="shared" si="108"/>
        <v>0</v>
      </c>
      <c r="M606" s="44" t="e">
        <f t="shared" si="109"/>
        <v>#DIV/0!</v>
      </c>
      <c r="N606" s="45" t="e">
        <f t="shared" si="104"/>
        <v>#DIV/0!</v>
      </c>
      <c r="O606" s="45" t="e">
        <f t="shared" si="104"/>
        <v>#DIV/0!</v>
      </c>
      <c r="P606" s="45" t="e">
        <f t="shared" si="104"/>
        <v>#DIV/0!</v>
      </c>
      <c r="Q606" s="45" t="e">
        <f t="shared" si="104"/>
        <v>#DIV/0!</v>
      </c>
      <c r="R606" s="45" t="e">
        <f t="shared" si="104"/>
        <v>#DIV/0!</v>
      </c>
      <c r="S606" s="45" t="e">
        <f t="shared" si="104"/>
        <v>#DIV/0!</v>
      </c>
      <c r="T606" s="45" t="e">
        <f t="shared" si="104"/>
        <v>#DIV/0!</v>
      </c>
      <c r="U606" s="39"/>
      <c r="V606" s="39"/>
      <c r="W606" s="40" t="e">
        <f t="shared" si="111"/>
        <v>#DIV/0!</v>
      </c>
    </row>
    <row r="607" spans="1:23" s="41" customFormat="1">
      <c r="A607" s="29"/>
      <c r="B607" s="42" t="s">
        <v>1223</v>
      </c>
      <c r="D607" s="42" t="s">
        <v>1224</v>
      </c>
      <c r="E607" s="29" t="s">
        <v>1134</v>
      </c>
      <c r="F607" s="43"/>
      <c r="G607" s="34">
        <f t="shared" si="110"/>
        <v>0</v>
      </c>
      <c r="H607" s="35">
        <f t="shared" si="105"/>
        <v>0</v>
      </c>
      <c r="I607" s="35"/>
      <c r="J607" s="35">
        <f t="shared" si="106"/>
        <v>0</v>
      </c>
      <c r="K607" s="35">
        <f t="shared" si="107"/>
        <v>0</v>
      </c>
      <c r="L607" s="36">
        <f t="shared" si="108"/>
        <v>0</v>
      </c>
      <c r="M607" s="44" t="e">
        <f t="shared" si="109"/>
        <v>#DIV/0!</v>
      </c>
      <c r="N607" s="45" t="e">
        <f t="shared" si="104"/>
        <v>#DIV/0!</v>
      </c>
      <c r="O607" s="45" t="e">
        <f t="shared" si="104"/>
        <v>#DIV/0!</v>
      </c>
      <c r="P607" s="45" t="e">
        <f t="shared" si="104"/>
        <v>#DIV/0!</v>
      </c>
      <c r="Q607" s="45" t="e">
        <f t="shared" si="104"/>
        <v>#DIV/0!</v>
      </c>
      <c r="R607" s="45" t="e">
        <f t="shared" si="104"/>
        <v>#DIV/0!</v>
      </c>
      <c r="S607" s="45" t="e">
        <f t="shared" si="104"/>
        <v>#DIV/0!</v>
      </c>
      <c r="T607" s="45" t="e">
        <f t="shared" si="104"/>
        <v>#DIV/0!</v>
      </c>
      <c r="U607" s="39"/>
      <c r="V607" s="39"/>
      <c r="W607" s="40" t="e">
        <f t="shared" si="111"/>
        <v>#DIV/0!</v>
      </c>
    </row>
    <row r="608" spans="1:23" s="41" customFormat="1">
      <c r="A608" s="29"/>
      <c r="B608" s="42" t="s">
        <v>1225</v>
      </c>
      <c r="D608" s="42" t="s">
        <v>1226</v>
      </c>
      <c r="E608" s="29" t="s">
        <v>1134</v>
      </c>
      <c r="F608" s="43"/>
      <c r="G608" s="34">
        <f t="shared" si="110"/>
        <v>0</v>
      </c>
      <c r="H608" s="35">
        <f t="shared" si="105"/>
        <v>0</v>
      </c>
      <c r="I608" s="35"/>
      <c r="J608" s="35">
        <f t="shared" si="106"/>
        <v>0</v>
      </c>
      <c r="K608" s="35">
        <f t="shared" si="107"/>
        <v>0</v>
      </c>
      <c r="L608" s="36">
        <f t="shared" si="108"/>
        <v>0</v>
      </c>
      <c r="M608" s="44" t="e">
        <f t="shared" si="109"/>
        <v>#DIV/0!</v>
      </c>
      <c r="N608" s="45" t="e">
        <f t="shared" si="104"/>
        <v>#DIV/0!</v>
      </c>
      <c r="O608" s="45" t="e">
        <f t="shared" si="104"/>
        <v>#DIV/0!</v>
      </c>
      <c r="P608" s="45" t="e">
        <f t="shared" si="104"/>
        <v>#DIV/0!</v>
      </c>
      <c r="Q608" s="45" t="e">
        <f t="shared" si="104"/>
        <v>#DIV/0!</v>
      </c>
      <c r="R608" s="45" t="e">
        <f t="shared" si="104"/>
        <v>#DIV/0!</v>
      </c>
      <c r="S608" s="45" t="e">
        <f t="shared" si="104"/>
        <v>#DIV/0!</v>
      </c>
      <c r="T608" s="45" t="e">
        <f t="shared" si="104"/>
        <v>#DIV/0!</v>
      </c>
      <c r="U608" s="39"/>
      <c r="V608" s="39"/>
      <c r="W608" s="40" t="e">
        <f t="shared" si="111"/>
        <v>#DIV/0!</v>
      </c>
    </row>
    <row r="609" spans="1:23" s="41" customFormat="1">
      <c r="A609" s="29"/>
      <c r="B609" s="42" t="s">
        <v>1227</v>
      </c>
      <c r="D609" s="42" t="s">
        <v>1228</v>
      </c>
      <c r="E609" s="29" t="s">
        <v>1134</v>
      </c>
      <c r="F609" s="43"/>
      <c r="G609" s="34">
        <f t="shared" si="110"/>
        <v>0</v>
      </c>
      <c r="H609" s="35">
        <f t="shared" si="105"/>
        <v>0</v>
      </c>
      <c r="I609" s="35"/>
      <c r="J609" s="35">
        <f t="shared" si="106"/>
        <v>0</v>
      </c>
      <c r="K609" s="35">
        <f t="shared" si="107"/>
        <v>0</v>
      </c>
      <c r="L609" s="36">
        <f t="shared" si="108"/>
        <v>0</v>
      </c>
      <c r="M609" s="44" t="e">
        <f t="shared" si="109"/>
        <v>#DIV/0!</v>
      </c>
      <c r="N609" s="45" t="e">
        <f t="shared" si="104"/>
        <v>#DIV/0!</v>
      </c>
      <c r="O609" s="45" t="e">
        <f t="shared" si="104"/>
        <v>#DIV/0!</v>
      </c>
      <c r="P609" s="45" t="e">
        <f t="shared" si="104"/>
        <v>#DIV/0!</v>
      </c>
      <c r="Q609" s="45" t="e">
        <f t="shared" ref="Q609:T628" si="112">(1+Q$8)*$M609</f>
        <v>#DIV/0!</v>
      </c>
      <c r="R609" s="45" t="e">
        <f t="shared" si="112"/>
        <v>#DIV/0!</v>
      </c>
      <c r="S609" s="45" t="e">
        <f t="shared" si="112"/>
        <v>#DIV/0!</v>
      </c>
      <c r="T609" s="45" t="e">
        <f t="shared" si="112"/>
        <v>#DIV/0!</v>
      </c>
      <c r="U609" s="39"/>
      <c r="V609" s="39"/>
      <c r="W609" s="40" t="e">
        <f t="shared" si="111"/>
        <v>#DIV/0!</v>
      </c>
    </row>
    <row r="610" spans="1:23" s="41" customFormat="1">
      <c r="A610" s="29"/>
      <c r="B610" s="42" t="s">
        <v>1229</v>
      </c>
      <c r="D610" s="42" t="s">
        <v>1230</v>
      </c>
      <c r="E610" s="29" t="s">
        <v>1134</v>
      </c>
      <c r="F610" s="43"/>
      <c r="G610" s="34">
        <f t="shared" si="110"/>
        <v>0</v>
      </c>
      <c r="H610" s="35">
        <f t="shared" si="105"/>
        <v>0</v>
      </c>
      <c r="I610" s="35"/>
      <c r="J610" s="35">
        <f t="shared" si="106"/>
        <v>0</v>
      </c>
      <c r="K610" s="35">
        <f t="shared" si="107"/>
        <v>0</v>
      </c>
      <c r="L610" s="36">
        <f t="shared" si="108"/>
        <v>0</v>
      </c>
      <c r="M610" s="44" t="e">
        <f t="shared" si="109"/>
        <v>#DIV/0!</v>
      </c>
      <c r="N610" s="45" t="e">
        <f t="shared" ref="N610:T629" si="113">(1+N$8)*$M610</f>
        <v>#DIV/0!</v>
      </c>
      <c r="O610" s="45" t="e">
        <f t="shared" si="113"/>
        <v>#DIV/0!</v>
      </c>
      <c r="P610" s="45" t="e">
        <f t="shared" si="113"/>
        <v>#DIV/0!</v>
      </c>
      <c r="Q610" s="45" t="e">
        <f t="shared" si="112"/>
        <v>#DIV/0!</v>
      </c>
      <c r="R610" s="45" t="e">
        <f t="shared" si="112"/>
        <v>#DIV/0!</v>
      </c>
      <c r="S610" s="45" t="e">
        <f t="shared" si="112"/>
        <v>#DIV/0!</v>
      </c>
      <c r="T610" s="45" t="e">
        <f t="shared" si="112"/>
        <v>#DIV/0!</v>
      </c>
      <c r="U610" s="39"/>
      <c r="V610" s="39"/>
      <c r="W610" s="40" t="e">
        <f t="shared" si="111"/>
        <v>#DIV/0!</v>
      </c>
    </row>
    <row r="611" spans="1:23" s="41" customFormat="1">
      <c r="A611" s="29"/>
      <c r="B611" s="42" t="s">
        <v>1231</v>
      </c>
      <c r="D611" s="42" t="s">
        <v>1232</v>
      </c>
      <c r="E611" s="29" t="s">
        <v>1134</v>
      </c>
      <c r="F611" s="43"/>
      <c r="G611" s="34">
        <f t="shared" si="110"/>
        <v>0</v>
      </c>
      <c r="H611" s="35">
        <f t="shared" si="105"/>
        <v>0</v>
      </c>
      <c r="I611" s="35"/>
      <c r="J611" s="35">
        <f t="shared" si="106"/>
        <v>0</v>
      </c>
      <c r="K611" s="35">
        <f t="shared" si="107"/>
        <v>0</v>
      </c>
      <c r="L611" s="36">
        <f t="shared" si="108"/>
        <v>0</v>
      </c>
      <c r="M611" s="44" t="e">
        <f t="shared" si="109"/>
        <v>#DIV/0!</v>
      </c>
      <c r="N611" s="45" t="e">
        <f t="shared" si="113"/>
        <v>#DIV/0!</v>
      </c>
      <c r="O611" s="45" t="e">
        <f t="shared" si="113"/>
        <v>#DIV/0!</v>
      </c>
      <c r="P611" s="45" t="e">
        <f t="shared" si="113"/>
        <v>#DIV/0!</v>
      </c>
      <c r="Q611" s="45" t="e">
        <f t="shared" si="112"/>
        <v>#DIV/0!</v>
      </c>
      <c r="R611" s="45" t="e">
        <f t="shared" si="112"/>
        <v>#DIV/0!</v>
      </c>
      <c r="S611" s="45" t="e">
        <f t="shared" si="112"/>
        <v>#DIV/0!</v>
      </c>
      <c r="T611" s="45" t="e">
        <f t="shared" si="112"/>
        <v>#DIV/0!</v>
      </c>
      <c r="U611" s="39"/>
      <c r="V611" s="39"/>
      <c r="W611" s="40" t="e">
        <f t="shared" si="111"/>
        <v>#DIV/0!</v>
      </c>
    </row>
    <row r="612" spans="1:23" s="41" customFormat="1">
      <c r="A612" s="29"/>
      <c r="B612" s="42" t="s">
        <v>1233</v>
      </c>
      <c r="D612" s="42" t="s">
        <v>1234</v>
      </c>
      <c r="E612" s="29" t="s">
        <v>1134</v>
      </c>
      <c r="F612" s="43"/>
      <c r="G612" s="34">
        <f t="shared" si="110"/>
        <v>0</v>
      </c>
      <c r="H612" s="35">
        <f t="shared" si="105"/>
        <v>0</v>
      </c>
      <c r="I612" s="35"/>
      <c r="J612" s="35">
        <f t="shared" si="106"/>
        <v>0</v>
      </c>
      <c r="K612" s="35">
        <f t="shared" si="107"/>
        <v>0</v>
      </c>
      <c r="L612" s="36">
        <f t="shared" si="108"/>
        <v>0</v>
      </c>
      <c r="M612" s="44" t="e">
        <f t="shared" si="109"/>
        <v>#DIV/0!</v>
      </c>
      <c r="N612" s="45" t="e">
        <f t="shared" si="113"/>
        <v>#DIV/0!</v>
      </c>
      <c r="O612" s="45" t="e">
        <f t="shared" si="113"/>
        <v>#DIV/0!</v>
      </c>
      <c r="P612" s="45" t="e">
        <f t="shared" si="113"/>
        <v>#DIV/0!</v>
      </c>
      <c r="Q612" s="45" t="e">
        <f t="shared" si="112"/>
        <v>#DIV/0!</v>
      </c>
      <c r="R612" s="45" t="e">
        <f t="shared" si="112"/>
        <v>#DIV/0!</v>
      </c>
      <c r="S612" s="45" t="e">
        <f t="shared" si="112"/>
        <v>#DIV/0!</v>
      </c>
      <c r="T612" s="45" t="e">
        <f t="shared" si="112"/>
        <v>#DIV/0!</v>
      </c>
      <c r="U612" s="39"/>
      <c r="V612" s="39"/>
      <c r="W612" s="40" t="e">
        <f t="shared" si="111"/>
        <v>#DIV/0!</v>
      </c>
    </row>
    <row r="613" spans="1:23" s="41" customFormat="1">
      <c r="A613" s="29"/>
      <c r="B613" s="42" t="s">
        <v>1235</v>
      </c>
      <c r="D613" s="42" t="s">
        <v>1236</v>
      </c>
      <c r="E613" s="29" t="s">
        <v>1134</v>
      </c>
      <c r="F613" s="43"/>
      <c r="G613" s="34">
        <f t="shared" si="110"/>
        <v>0</v>
      </c>
      <c r="H613" s="35">
        <f t="shared" si="105"/>
        <v>0</v>
      </c>
      <c r="I613" s="35"/>
      <c r="J613" s="35">
        <f t="shared" si="106"/>
        <v>0</v>
      </c>
      <c r="K613" s="35">
        <f t="shared" si="107"/>
        <v>0</v>
      </c>
      <c r="L613" s="36">
        <f t="shared" si="108"/>
        <v>0</v>
      </c>
      <c r="M613" s="44" t="e">
        <f t="shared" si="109"/>
        <v>#DIV/0!</v>
      </c>
      <c r="N613" s="45" t="e">
        <f t="shared" si="113"/>
        <v>#DIV/0!</v>
      </c>
      <c r="O613" s="45" t="e">
        <f t="shared" si="113"/>
        <v>#DIV/0!</v>
      </c>
      <c r="P613" s="45" t="e">
        <f t="shared" si="113"/>
        <v>#DIV/0!</v>
      </c>
      <c r="Q613" s="45" t="e">
        <f t="shared" si="112"/>
        <v>#DIV/0!</v>
      </c>
      <c r="R613" s="45" t="e">
        <f t="shared" si="112"/>
        <v>#DIV/0!</v>
      </c>
      <c r="S613" s="45" t="e">
        <f t="shared" si="112"/>
        <v>#DIV/0!</v>
      </c>
      <c r="T613" s="45" t="e">
        <f t="shared" si="112"/>
        <v>#DIV/0!</v>
      </c>
      <c r="U613" s="39"/>
      <c r="V613" s="39"/>
      <c r="W613" s="40" t="e">
        <f t="shared" si="111"/>
        <v>#DIV/0!</v>
      </c>
    </row>
    <row r="614" spans="1:23" s="41" customFormat="1">
      <c r="A614" s="29"/>
      <c r="B614" s="42" t="s">
        <v>1237</v>
      </c>
      <c r="D614" s="42" t="s">
        <v>1238</v>
      </c>
      <c r="E614" s="29" t="s">
        <v>1134</v>
      </c>
      <c r="F614" s="43"/>
      <c r="G614" s="34">
        <f t="shared" si="110"/>
        <v>0</v>
      </c>
      <c r="H614" s="35">
        <f t="shared" si="105"/>
        <v>0</v>
      </c>
      <c r="I614" s="35"/>
      <c r="J614" s="35">
        <f t="shared" si="106"/>
        <v>0</v>
      </c>
      <c r="K614" s="35">
        <f t="shared" si="107"/>
        <v>0</v>
      </c>
      <c r="L614" s="36">
        <f t="shared" si="108"/>
        <v>0</v>
      </c>
      <c r="M614" s="44" t="e">
        <f t="shared" si="109"/>
        <v>#DIV/0!</v>
      </c>
      <c r="N614" s="45" t="e">
        <f t="shared" si="113"/>
        <v>#DIV/0!</v>
      </c>
      <c r="O614" s="45" t="e">
        <f t="shared" si="113"/>
        <v>#DIV/0!</v>
      </c>
      <c r="P614" s="45" t="e">
        <f t="shared" si="113"/>
        <v>#DIV/0!</v>
      </c>
      <c r="Q614" s="45" t="e">
        <f t="shared" si="112"/>
        <v>#DIV/0!</v>
      </c>
      <c r="R614" s="45" t="e">
        <f t="shared" si="112"/>
        <v>#DIV/0!</v>
      </c>
      <c r="S614" s="45" t="e">
        <f t="shared" si="112"/>
        <v>#DIV/0!</v>
      </c>
      <c r="T614" s="45" t="e">
        <f t="shared" si="112"/>
        <v>#DIV/0!</v>
      </c>
      <c r="U614" s="39"/>
      <c r="V614" s="39"/>
      <c r="W614" s="40" t="e">
        <f t="shared" si="111"/>
        <v>#DIV/0!</v>
      </c>
    </row>
    <row r="615" spans="1:23" s="41" customFormat="1">
      <c r="A615" s="29"/>
      <c r="B615" s="42" t="s">
        <v>1239</v>
      </c>
      <c r="D615" s="42" t="s">
        <v>1240</v>
      </c>
      <c r="E615" s="29" t="s">
        <v>1134</v>
      </c>
      <c r="F615" s="43"/>
      <c r="G615" s="34">
        <f t="shared" si="110"/>
        <v>0</v>
      </c>
      <c r="H615" s="35">
        <f t="shared" si="105"/>
        <v>0</v>
      </c>
      <c r="I615" s="35"/>
      <c r="J615" s="35">
        <f t="shared" si="106"/>
        <v>0</v>
      </c>
      <c r="K615" s="35">
        <f t="shared" si="107"/>
        <v>0</v>
      </c>
      <c r="L615" s="36">
        <f t="shared" si="108"/>
        <v>0</v>
      </c>
      <c r="M615" s="44" t="e">
        <f t="shared" si="109"/>
        <v>#DIV/0!</v>
      </c>
      <c r="N615" s="45" t="e">
        <f t="shared" si="113"/>
        <v>#DIV/0!</v>
      </c>
      <c r="O615" s="45" t="e">
        <f t="shared" si="113"/>
        <v>#DIV/0!</v>
      </c>
      <c r="P615" s="45" t="e">
        <f t="shared" si="113"/>
        <v>#DIV/0!</v>
      </c>
      <c r="Q615" s="45" t="e">
        <f t="shared" si="112"/>
        <v>#DIV/0!</v>
      </c>
      <c r="R615" s="45" t="e">
        <f t="shared" si="112"/>
        <v>#DIV/0!</v>
      </c>
      <c r="S615" s="45" t="e">
        <f t="shared" si="112"/>
        <v>#DIV/0!</v>
      </c>
      <c r="T615" s="45" t="e">
        <f t="shared" si="112"/>
        <v>#DIV/0!</v>
      </c>
      <c r="U615" s="39"/>
      <c r="V615" s="39"/>
      <c r="W615" s="40" t="e">
        <f t="shared" si="111"/>
        <v>#DIV/0!</v>
      </c>
    </row>
    <row r="616" spans="1:23" s="41" customFormat="1">
      <c r="A616" s="29"/>
      <c r="B616" s="42" t="s">
        <v>1241</v>
      </c>
      <c r="D616" s="42" t="s">
        <v>1242</v>
      </c>
      <c r="E616" s="29" t="s">
        <v>1134</v>
      </c>
      <c r="F616" s="43"/>
      <c r="G616" s="34">
        <f t="shared" si="110"/>
        <v>0</v>
      </c>
      <c r="H616" s="35">
        <f t="shared" si="105"/>
        <v>0</v>
      </c>
      <c r="I616" s="35"/>
      <c r="J616" s="35">
        <f t="shared" si="106"/>
        <v>0</v>
      </c>
      <c r="K616" s="35">
        <f t="shared" si="107"/>
        <v>0</v>
      </c>
      <c r="L616" s="36">
        <f t="shared" si="108"/>
        <v>0</v>
      </c>
      <c r="M616" s="44" t="e">
        <f t="shared" si="109"/>
        <v>#DIV/0!</v>
      </c>
      <c r="N616" s="45" t="e">
        <f t="shared" si="113"/>
        <v>#DIV/0!</v>
      </c>
      <c r="O616" s="45" t="e">
        <f t="shared" si="113"/>
        <v>#DIV/0!</v>
      </c>
      <c r="P616" s="45" t="e">
        <f t="shared" si="113"/>
        <v>#DIV/0!</v>
      </c>
      <c r="Q616" s="45" t="e">
        <f t="shared" si="112"/>
        <v>#DIV/0!</v>
      </c>
      <c r="R616" s="45" t="e">
        <f t="shared" si="112"/>
        <v>#DIV/0!</v>
      </c>
      <c r="S616" s="45" t="e">
        <f t="shared" si="112"/>
        <v>#DIV/0!</v>
      </c>
      <c r="T616" s="45" t="e">
        <f t="shared" si="112"/>
        <v>#DIV/0!</v>
      </c>
      <c r="U616" s="39"/>
      <c r="V616" s="39"/>
      <c r="W616" s="40" t="e">
        <f t="shared" si="111"/>
        <v>#DIV/0!</v>
      </c>
    </row>
    <row r="617" spans="1:23" s="41" customFormat="1">
      <c r="A617" s="29"/>
      <c r="B617" s="42" t="s">
        <v>1243</v>
      </c>
      <c r="D617" s="42" t="s">
        <v>1244</v>
      </c>
      <c r="E617" s="29" t="s">
        <v>1134</v>
      </c>
      <c r="F617" s="43"/>
      <c r="G617" s="34">
        <f t="shared" si="110"/>
        <v>0</v>
      </c>
      <c r="H617" s="35">
        <f t="shared" si="105"/>
        <v>0</v>
      </c>
      <c r="I617" s="35"/>
      <c r="J617" s="35">
        <f t="shared" si="106"/>
        <v>0</v>
      </c>
      <c r="K617" s="35">
        <f t="shared" si="107"/>
        <v>0</v>
      </c>
      <c r="L617" s="36">
        <f t="shared" si="108"/>
        <v>0</v>
      </c>
      <c r="M617" s="44" t="e">
        <f t="shared" si="109"/>
        <v>#DIV/0!</v>
      </c>
      <c r="N617" s="45" t="e">
        <f t="shared" si="113"/>
        <v>#DIV/0!</v>
      </c>
      <c r="O617" s="45" t="e">
        <f t="shared" si="113"/>
        <v>#DIV/0!</v>
      </c>
      <c r="P617" s="45" t="e">
        <f t="shared" si="113"/>
        <v>#DIV/0!</v>
      </c>
      <c r="Q617" s="45" t="e">
        <f t="shared" si="112"/>
        <v>#DIV/0!</v>
      </c>
      <c r="R617" s="45" t="e">
        <f t="shared" si="112"/>
        <v>#DIV/0!</v>
      </c>
      <c r="S617" s="45" t="e">
        <f t="shared" si="112"/>
        <v>#DIV/0!</v>
      </c>
      <c r="T617" s="45" t="e">
        <f t="shared" si="112"/>
        <v>#DIV/0!</v>
      </c>
      <c r="U617" s="39"/>
      <c r="V617" s="39"/>
      <c r="W617" s="40" t="e">
        <f t="shared" si="111"/>
        <v>#DIV/0!</v>
      </c>
    </row>
    <row r="618" spans="1:23" s="41" customFormat="1">
      <c r="A618" s="29"/>
      <c r="B618" s="42" t="s">
        <v>1245</v>
      </c>
      <c r="D618" s="42" t="s">
        <v>1246</v>
      </c>
      <c r="E618" s="29" t="s">
        <v>1134</v>
      </c>
      <c r="F618" s="43"/>
      <c r="G618" s="34">
        <f t="shared" si="110"/>
        <v>0</v>
      </c>
      <c r="H618" s="35">
        <f t="shared" si="105"/>
        <v>0</v>
      </c>
      <c r="I618" s="35"/>
      <c r="J618" s="35">
        <f t="shared" si="106"/>
        <v>0</v>
      </c>
      <c r="K618" s="35">
        <f t="shared" si="107"/>
        <v>0</v>
      </c>
      <c r="L618" s="36">
        <f t="shared" si="108"/>
        <v>0</v>
      </c>
      <c r="M618" s="44" t="e">
        <f t="shared" si="109"/>
        <v>#DIV/0!</v>
      </c>
      <c r="N618" s="45" t="e">
        <f t="shared" si="113"/>
        <v>#DIV/0!</v>
      </c>
      <c r="O618" s="45" t="e">
        <f t="shared" si="113"/>
        <v>#DIV/0!</v>
      </c>
      <c r="P618" s="45" t="e">
        <f t="shared" si="113"/>
        <v>#DIV/0!</v>
      </c>
      <c r="Q618" s="45" t="e">
        <f t="shared" si="112"/>
        <v>#DIV/0!</v>
      </c>
      <c r="R618" s="45" t="e">
        <f t="shared" si="112"/>
        <v>#DIV/0!</v>
      </c>
      <c r="S618" s="45" t="e">
        <f t="shared" si="112"/>
        <v>#DIV/0!</v>
      </c>
      <c r="T618" s="45" t="e">
        <f t="shared" si="112"/>
        <v>#DIV/0!</v>
      </c>
      <c r="U618" s="39"/>
      <c r="V618" s="39"/>
      <c r="W618" s="40" t="e">
        <f t="shared" si="111"/>
        <v>#DIV/0!</v>
      </c>
    </row>
    <row r="619" spans="1:23" s="41" customFormat="1">
      <c r="A619" s="29"/>
      <c r="B619" s="42" t="s">
        <v>1247</v>
      </c>
      <c r="D619" s="42" t="s">
        <v>1248</v>
      </c>
      <c r="E619" s="29" t="s">
        <v>1134</v>
      </c>
      <c r="F619" s="43"/>
      <c r="G619" s="34">
        <f t="shared" si="110"/>
        <v>0</v>
      </c>
      <c r="H619" s="35">
        <f t="shared" si="105"/>
        <v>0</v>
      </c>
      <c r="I619" s="35"/>
      <c r="J619" s="35">
        <f t="shared" si="106"/>
        <v>0</v>
      </c>
      <c r="K619" s="35">
        <f t="shared" si="107"/>
        <v>0</v>
      </c>
      <c r="L619" s="36">
        <f t="shared" si="108"/>
        <v>0</v>
      </c>
      <c r="M619" s="44" t="e">
        <f t="shared" si="109"/>
        <v>#DIV/0!</v>
      </c>
      <c r="N619" s="45" t="e">
        <f t="shared" si="113"/>
        <v>#DIV/0!</v>
      </c>
      <c r="O619" s="45" t="e">
        <f t="shared" si="113"/>
        <v>#DIV/0!</v>
      </c>
      <c r="P619" s="45" t="e">
        <f t="shared" si="113"/>
        <v>#DIV/0!</v>
      </c>
      <c r="Q619" s="45" t="e">
        <f t="shared" si="112"/>
        <v>#DIV/0!</v>
      </c>
      <c r="R619" s="45" t="e">
        <f t="shared" si="112"/>
        <v>#DIV/0!</v>
      </c>
      <c r="S619" s="45" t="e">
        <f t="shared" si="112"/>
        <v>#DIV/0!</v>
      </c>
      <c r="T619" s="45" t="e">
        <f t="shared" si="112"/>
        <v>#DIV/0!</v>
      </c>
      <c r="U619" s="39"/>
      <c r="V619" s="39"/>
      <c r="W619" s="40" t="e">
        <f t="shared" si="111"/>
        <v>#DIV/0!</v>
      </c>
    </row>
    <row r="620" spans="1:23" s="41" customFormat="1">
      <c r="A620" s="29"/>
      <c r="B620" s="42" t="s">
        <v>1249</v>
      </c>
      <c r="D620" s="42" t="s">
        <v>1250</v>
      </c>
      <c r="E620" s="29" t="s">
        <v>1134</v>
      </c>
      <c r="F620" s="43"/>
      <c r="G620" s="34">
        <f t="shared" si="110"/>
        <v>0</v>
      </c>
      <c r="H620" s="35">
        <f t="shared" si="105"/>
        <v>0</v>
      </c>
      <c r="I620" s="35"/>
      <c r="J620" s="35">
        <f t="shared" si="106"/>
        <v>0</v>
      </c>
      <c r="K620" s="35">
        <f t="shared" si="107"/>
        <v>0</v>
      </c>
      <c r="L620" s="36">
        <f t="shared" si="108"/>
        <v>0</v>
      </c>
      <c r="M620" s="44" t="e">
        <f t="shared" si="109"/>
        <v>#DIV/0!</v>
      </c>
      <c r="N620" s="45" t="e">
        <f t="shared" si="113"/>
        <v>#DIV/0!</v>
      </c>
      <c r="O620" s="45" t="e">
        <f t="shared" si="113"/>
        <v>#DIV/0!</v>
      </c>
      <c r="P620" s="45" t="e">
        <f t="shared" si="113"/>
        <v>#DIV/0!</v>
      </c>
      <c r="Q620" s="45" t="e">
        <f t="shared" si="112"/>
        <v>#DIV/0!</v>
      </c>
      <c r="R620" s="45" t="e">
        <f t="shared" si="112"/>
        <v>#DIV/0!</v>
      </c>
      <c r="S620" s="45" t="e">
        <f t="shared" si="112"/>
        <v>#DIV/0!</v>
      </c>
      <c r="T620" s="45" t="e">
        <f t="shared" si="112"/>
        <v>#DIV/0!</v>
      </c>
      <c r="U620" s="39"/>
      <c r="V620" s="39"/>
      <c r="W620" s="40" t="e">
        <f t="shared" si="111"/>
        <v>#DIV/0!</v>
      </c>
    </row>
    <row r="621" spans="1:23" s="41" customFormat="1">
      <c r="A621" s="29"/>
      <c r="B621" s="42" t="s">
        <v>1251</v>
      </c>
      <c r="D621" s="42" t="s">
        <v>1252</v>
      </c>
      <c r="E621" s="29" t="s">
        <v>1134</v>
      </c>
      <c r="F621" s="43"/>
      <c r="G621" s="34">
        <f t="shared" si="110"/>
        <v>0</v>
      </c>
      <c r="H621" s="35">
        <f t="shared" si="105"/>
        <v>0</v>
      </c>
      <c r="I621" s="35"/>
      <c r="J621" s="35">
        <f t="shared" si="106"/>
        <v>0</v>
      </c>
      <c r="K621" s="35">
        <f t="shared" si="107"/>
        <v>0</v>
      </c>
      <c r="L621" s="36">
        <f t="shared" si="108"/>
        <v>0</v>
      </c>
      <c r="M621" s="44" t="e">
        <f t="shared" si="109"/>
        <v>#DIV/0!</v>
      </c>
      <c r="N621" s="45" t="e">
        <f t="shared" si="113"/>
        <v>#DIV/0!</v>
      </c>
      <c r="O621" s="45" t="e">
        <f t="shared" si="113"/>
        <v>#DIV/0!</v>
      </c>
      <c r="P621" s="45" t="e">
        <f t="shared" si="113"/>
        <v>#DIV/0!</v>
      </c>
      <c r="Q621" s="45" t="e">
        <f t="shared" si="112"/>
        <v>#DIV/0!</v>
      </c>
      <c r="R621" s="45" t="e">
        <f t="shared" si="112"/>
        <v>#DIV/0!</v>
      </c>
      <c r="S621" s="45" t="e">
        <f t="shared" si="112"/>
        <v>#DIV/0!</v>
      </c>
      <c r="T621" s="45" t="e">
        <f t="shared" si="112"/>
        <v>#DIV/0!</v>
      </c>
      <c r="U621" s="39"/>
      <c r="V621" s="39"/>
      <c r="W621" s="40" t="e">
        <f t="shared" si="111"/>
        <v>#DIV/0!</v>
      </c>
    </row>
    <row r="622" spans="1:23" s="41" customFormat="1">
      <c r="A622" s="29"/>
      <c r="B622" s="42" t="s">
        <v>1253</v>
      </c>
      <c r="D622" s="42" t="s">
        <v>1254</v>
      </c>
      <c r="E622" s="29" t="s">
        <v>1134</v>
      </c>
      <c r="F622" s="43"/>
      <c r="G622" s="34">
        <f t="shared" si="110"/>
        <v>0</v>
      </c>
      <c r="H622" s="35">
        <f t="shared" si="105"/>
        <v>0</v>
      </c>
      <c r="I622" s="35"/>
      <c r="J622" s="35">
        <f t="shared" si="106"/>
        <v>0</v>
      </c>
      <c r="K622" s="35">
        <f t="shared" si="107"/>
        <v>0</v>
      </c>
      <c r="L622" s="36">
        <f t="shared" si="108"/>
        <v>0</v>
      </c>
      <c r="M622" s="44" t="e">
        <f t="shared" si="109"/>
        <v>#DIV/0!</v>
      </c>
      <c r="N622" s="45" t="e">
        <f t="shared" si="113"/>
        <v>#DIV/0!</v>
      </c>
      <c r="O622" s="45" t="e">
        <f t="shared" si="113"/>
        <v>#DIV/0!</v>
      </c>
      <c r="P622" s="45" t="e">
        <f t="shared" si="113"/>
        <v>#DIV/0!</v>
      </c>
      <c r="Q622" s="45" t="e">
        <f t="shared" si="112"/>
        <v>#DIV/0!</v>
      </c>
      <c r="R622" s="45" t="e">
        <f t="shared" si="112"/>
        <v>#DIV/0!</v>
      </c>
      <c r="S622" s="45" t="e">
        <f t="shared" si="112"/>
        <v>#DIV/0!</v>
      </c>
      <c r="T622" s="45" t="e">
        <f t="shared" si="112"/>
        <v>#DIV/0!</v>
      </c>
      <c r="U622" s="39"/>
      <c r="V622" s="39"/>
      <c r="W622" s="40" t="e">
        <f t="shared" si="111"/>
        <v>#DIV/0!</v>
      </c>
    </row>
    <row r="623" spans="1:23" s="41" customFormat="1">
      <c r="A623" s="29"/>
      <c r="B623" s="42" t="s">
        <v>1255</v>
      </c>
      <c r="D623" s="42" t="s">
        <v>1256</v>
      </c>
      <c r="E623" s="29" t="s">
        <v>1134</v>
      </c>
      <c r="F623" s="43"/>
      <c r="G623" s="34">
        <f t="shared" si="110"/>
        <v>0</v>
      </c>
      <c r="H623" s="35">
        <f t="shared" si="105"/>
        <v>0</v>
      </c>
      <c r="I623" s="35"/>
      <c r="J623" s="35">
        <f t="shared" si="106"/>
        <v>0</v>
      </c>
      <c r="K623" s="35">
        <f t="shared" si="107"/>
        <v>0</v>
      </c>
      <c r="L623" s="36">
        <f t="shared" si="108"/>
        <v>0</v>
      </c>
      <c r="M623" s="44" t="e">
        <f t="shared" si="109"/>
        <v>#DIV/0!</v>
      </c>
      <c r="N623" s="45" t="e">
        <f t="shared" si="113"/>
        <v>#DIV/0!</v>
      </c>
      <c r="O623" s="45" t="e">
        <f t="shared" si="113"/>
        <v>#DIV/0!</v>
      </c>
      <c r="P623" s="45" t="e">
        <f t="shared" si="113"/>
        <v>#DIV/0!</v>
      </c>
      <c r="Q623" s="45" t="e">
        <f t="shared" si="112"/>
        <v>#DIV/0!</v>
      </c>
      <c r="R623" s="45" t="e">
        <f t="shared" si="112"/>
        <v>#DIV/0!</v>
      </c>
      <c r="S623" s="45" t="e">
        <f t="shared" si="112"/>
        <v>#DIV/0!</v>
      </c>
      <c r="T623" s="45" t="e">
        <f t="shared" si="112"/>
        <v>#DIV/0!</v>
      </c>
      <c r="U623" s="39"/>
      <c r="V623" s="39"/>
      <c r="W623" s="40" t="e">
        <f t="shared" si="111"/>
        <v>#DIV/0!</v>
      </c>
    </row>
    <row r="624" spans="1:23" s="41" customFormat="1">
      <c r="A624" s="29"/>
      <c r="B624" s="42" t="s">
        <v>1257</v>
      </c>
      <c r="D624" s="42" t="s">
        <v>1258</v>
      </c>
      <c r="E624" s="29" t="s">
        <v>1134</v>
      </c>
      <c r="F624" s="43"/>
      <c r="G624" s="34">
        <f t="shared" si="110"/>
        <v>0</v>
      </c>
      <c r="H624" s="35">
        <f t="shared" si="105"/>
        <v>0</v>
      </c>
      <c r="I624" s="35"/>
      <c r="J624" s="35">
        <f t="shared" si="106"/>
        <v>0</v>
      </c>
      <c r="K624" s="35">
        <f t="shared" si="107"/>
        <v>0</v>
      </c>
      <c r="L624" s="36">
        <f t="shared" si="108"/>
        <v>0</v>
      </c>
      <c r="M624" s="44" t="e">
        <f t="shared" si="109"/>
        <v>#DIV/0!</v>
      </c>
      <c r="N624" s="45" t="e">
        <f t="shared" si="113"/>
        <v>#DIV/0!</v>
      </c>
      <c r="O624" s="45" t="e">
        <f t="shared" si="113"/>
        <v>#DIV/0!</v>
      </c>
      <c r="P624" s="45" t="e">
        <f t="shared" si="113"/>
        <v>#DIV/0!</v>
      </c>
      <c r="Q624" s="45" t="e">
        <f t="shared" si="112"/>
        <v>#DIV/0!</v>
      </c>
      <c r="R624" s="45" t="e">
        <f t="shared" si="112"/>
        <v>#DIV/0!</v>
      </c>
      <c r="S624" s="45" t="e">
        <f t="shared" si="112"/>
        <v>#DIV/0!</v>
      </c>
      <c r="T624" s="45" t="e">
        <f t="shared" si="112"/>
        <v>#DIV/0!</v>
      </c>
      <c r="U624" s="39"/>
      <c r="V624" s="39"/>
      <c r="W624" s="40" t="e">
        <f t="shared" si="111"/>
        <v>#DIV/0!</v>
      </c>
    </row>
    <row r="625" spans="1:23" s="41" customFormat="1">
      <c r="A625" s="29"/>
      <c r="B625" s="42" t="s">
        <v>1259</v>
      </c>
      <c r="D625" s="42" t="s">
        <v>1260</v>
      </c>
      <c r="E625" s="29" t="s">
        <v>1134</v>
      </c>
      <c r="F625" s="43"/>
      <c r="G625" s="34">
        <f t="shared" si="110"/>
        <v>0</v>
      </c>
      <c r="H625" s="35">
        <f t="shared" si="105"/>
        <v>0</v>
      </c>
      <c r="I625" s="35"/>
      <c r="J625" s="35">
        <f t="shared" si="106"/>
        <v>0</v>
      </c>
      <c r="K625" s="35">
        <f t="shared" si="107"/>
        <v>0</v>
      </c>
      <c r="L625" s="36">
        <f t="shared" si="108"/>
        <v>0</v>
      </c>
      <c r="M625" s="44" t="e">
        <f t="shared" si="109"/>
        <v>#DIV/0!</v>
      </c>
      <c r="N625" s="45" t="e">
        <f t="shared" si="113"/>
        <v>#DIV/0!</v>
      </c>
      <c r="O625" s="45" t="e">
        <f t="shared" si="113"/>
        <v>#DIV/0!</v>
      </c>
      <c r="P625" s="45" t="e">
        <f t="shared" si="113"/>
        <v>#DIV/0!</v>
      </c>
      <c r="Q625" s="45" t="e">
        <f t="shared" si="112"/>
        <v>#DIV/0!</v>
      </c>
      <c r="R625" s="45" t="e">
        <f t="shared" si="112"/>
        <v>#DIV/0!</v>
      </c>
      <c r="S625" s="45" t="e">
        <f t="shared" si="112"/>
        <v>#DIV/0!</v>
      </c>
      <c r="T625" s="45" t="e">
        <f t="shared" si="112"/>
        <v>#DIV/0!</v>
      </c>
      <c r="U625" s="39"/>
      <c r="V625" s="39"/>
      <c r="W625" s="40" t="e">
        <f t="shared" si="111"/>
        <v>#DIV/0!</v>
      </c>
    </row>
    <row r="626" spans="1:23" s="41" customFormat="1">
      <c r="A626" s="29"/>
      <c r="B626" s="42" t="s">
        <v>1261</v>
      </c>
      <c r="D626" s="42" t="s">
        <v>1262</v>
      </c>
      <c r="E626" s="29" t="s">
        <v>1134</v>
      </c>
      <c r="F626" s="43"/>
      <c r="G626" s="34">
        <f t="shared" si="110"/>
        <v>0</v>
      </c>
      <c r="H626" s="35">
        <f t="shared" si="105"/>
        <v>0</v>
      </c>
      <c r="I626" s="35"/>
      <c r="J626" s="35">
        <f t="shared" si="106"/>
        <v>0</v>
      </c>
      <c r="K626" s="35">
        <f t="shared" si="107"/>
        <v>0</v>
      </c>
      <c r="L626" s="36">
        <f t="shared" si="108"/>
        <v>0</v>
      </c>
      <c r="M626" s="44" t="e">
        <f t="shared" si="109"/>
        <v>#DIV/0!</v>
      </c>
      <c r="N626" s="45" t="e">
        <f t="shared" si="113"/>
        <v>#DIV/0!</v>
      </c>
      <c r="O626" s="45" t="e">
        <f t="shared" si="113"/>
        <v>#DIV/0!</v>
      </c>
      <c r="P626" s="45" t="e">
        <f t="shared" si="113"/>
        <v>#DIV/0!</v>
      </c>
      <c r="Q626" s="45" t="e">
        <f t="shared" si="112"/>
        <v>#DIV/0!</v>
      </c>
      <c r="R626" s="45" t="e">
        <f t="shared" si="112"/>
        <v>#DIV/0!</v>
      </c>
      <c r="S626" s="45" t="e">
        <f t="shared" si="112"/>
        <v>#DIV/0!</v>
      </c>
      <c r="T626" s="45" t="e">
        <f t="shared" si="112"/>
        <v>#DIV/0!</v>
      </c>
      <c r="U626" s="39"/>
      <c r="V626" s="39"/>
      <c r="W626" s="40" t="e">
        <f t="shared" si="111"/>
        <v>#DIV/0!</v>
      </c>
    </row>
    <row r="627" spans="1:23" s="41" customFormat="1">
      <c r="A627" s="29"/>
      <c r="B627" s="42" t="s">
        <v>1263</v>
      </c>
      <c r="D627" s="42" t="s">
        <v>1264</v>
      </c>
      <c r="E627" s="29" t="s">
        <v>1134</v>
      </c>
      <c r="F627" s="43"/>
      <c r="G627" s="34">
        <f t="shared" si="110"/>
        <v>0</v>
      </c>
      <c r="H627" s="35">
        <f t="shared" si="105"/>
        <v>0</v>
      </c>
      <c r="I627" s="35"/>
      <c r="J627" s="35">
        <f t="shared" si="106"/>
        <v>0</v>
      </c>
      <c r="K627" s="35">
        <f t="shared" si="107"/>
        <v>0</v>
      </c>
      <c r="L627" s="36">
        <f t="shared" si="108"/>
        <v>0</v>
      </c>
      <c r="M627" s="44" t="e">
        <f t="shared" si="109"/>
        <v>#DIV/0!</v>
      </c>
      <c r="N627" s="45" t="e">
        <f t="shared" si="113"/>
        <v>#DIV/0!</v>
      </c>
      <c r="O627" s="45" t="e">
        <f t="shared" si="113"/>
        <v>#DIV/0!</v>
      </c>
      <c r="P627" s="45" t="e">
        <f t="shared" si="113"/>
        <v>#DIV/0!</v>
      </c>
      <c r="Q627" s="45" t="e">
        <f t="shared" si="112"/>
        <v>#DIV/0!</v>
      </c>
      <c r="R627" s="45" t="e">
        <f t="shared" si="112"/>
        <v>#DIV/0!</v>
      </c>
      <c r="S627" s="45" t="e">
        <f t="shared" si="112"/>
        <v>#DIV/0!</v>
      </c>
      <c r="T627" s="45" t="e">
        <f t="shared" si="112"/>
        <v>#DIV/0!</v>
      </c>
      <c r="U627" s="39"/>
      <c r="V627" s="39"/>
      <c r="W627" s="40" t="e">
        <f t="shared" si="111"/>
        <v>#DIV/0!</v>
      </c>
    </row>
    <row r="628" spans="1:23" s="41" customFormat="1">
      <c r="A628" s="29"/>
      <c r="B628" s="42" t="s">
        <v>1265</v>
      </c>
      <c r="D628" s="42" t="s">
        <v>1266</v>
      </c>
      <c r="E628" s="29" t="s">
        <v>1134</v>
      </c>
      <c r="F628" s="43"/>
      <c r="G628" s="34">
        <f t="shared" si="110"/>
        <v>0</v>
      </c>
      <c r="H628" s="35">
        <f t="shared" si="105"/>
        <v>0</v>
      </c>
      <c r="I628" s="35"/>
      <c r="J628" s="35">
        <f t="shared" si="106"/>
        <v>0</v>
      </c>
      <c r="K628" s="35">
        <f t="shared" si="107"/>
        <v>0</v>
      </c>
      <c r="L628" s="36">
        <f t="shared" si="108"/>
        <v>0</v>
      </c>
      <c r="M628" s="44" t="e">
        <f t="shared" si="109"/>
        <v>#DIV/0!</v>
      </c>
      <c r="N628" s="45" t="e">
        <f t="shared" si="113"/>
        <v>#DIV/0!</v>
      </c>
      <c r="O628" s="45" t="e">
        <f t="shared" si="113"/>
        <v>#DIV/0!</v>
      </c>
      <c r="P628" s="45" t="e">
        <f t="shared" si="113"/>
        <v>#DIV/0!</v>
      </c>
      <c r="Q628" s="45" t="e">
        <f t="shared" si="112"/>
        <v>#DIV/0!</v>
      </c>
      <c r="R628" s="45" t="e">
        <f t="shared" si="112"/>
        <v>#DIV/0!</v>
      </c>
      <c r="S628" s="45" t="e">
        <f t="shared" si="112"/>
        <v>#DIV/0!</v>
      </c>
      <c r="T628" s="45" t="e">
        <f t="shared" si="112"/>
        <v>#DIV/0!</v>
      </c>
      <c r="U628" s="39"/>
      <c r="V628" s="39"/>
      <c r="W628" s="40" t="e">
        <f t="shared" si="111"/>
        <v>#DIV/0!</v>
      </c>
    </row>
    <row r="629" spans="1:23" s="41" customFormat="1">
      <c r="A629" s="29"/>
      <c r="B629" s="42" t="s">
        <v>1267</v>
      </c>
      <c r="D629" s="42" t="s">
        <v>1268</v>
      </c>
      <c r="E629" s="29" t="s">
        <v>1134</v>
      </c>
      <c r="F629" s="43"/>
      <c r="G629" s="34">
        <f t="shared" si="110"/>
        <v>0</v>
      </c>
      <c r="H629" s="35">
        <f t="shared" si="105"/>
        <v>0</v>
      </c>
      <c r="I629" s="35"/>
      <c r="J629" s="35">
        <f t="shared" si="106"/>
        <v>0</v>
      </c>
      <c r="K629" s="35">
        <f t="shared" si="107"/>
        <v>0</v>
      </c>
      <c r="L629" s="36">
        <f t="shared" si="108"/>
        <v>0</v>
      </c>
      <c r="M629" s="44" t="e">
        <f t="shared" si="109"/>
        <v>#DIV/0!</v>
      </c>
      <c r="N629" s="45" t="e">
        <f t="shared" si="113"/>
        <v>#DIV/0!</v>
      </c>
      <c r="O629" s="45" t="e">
        <f t="shared" si="113"/>
        <v>#DIV/0!</v>
      </c>
      <c r="P629" s="45" t="e">
        <f t="shared" si="113"/>
        <v>#DIV/0!</v>
      </c>
      <c r="Q629" s="45" t="e">
        <f t="shared" si="113"/>
        <v>#DIV/0!</v>
      </c>
      <c r="R629" s="45" t="e">
        <f t="shared" si="113"/>
        <v>#DIV/0!</v>
      </c>
      <c r="S629" s="45" t="e">
        <f t="shared" si="113"/>
        <v>#DIV/0!</v>
      </c>
      <c r="T629" s="45" t="e">
        <f t="shared" si="113"/>
        <v>#DIV/0!</v>
      </c>
      <c r="U629" s="39"/>
      <c r="V629" s="39"/>
      <c r="W629" s="40" t="e">
        <f t="shared" si="111"/>
        <v>#DIV/0!</v>
      </c>
    </row>
    <row r="630" spans="1:23" s="41" customFormat="1">
      <c r="A630" s="29"/>
      <c r="B630" s="42" t="s">
        <v>1269</v>
      </c>
      <c r="D630" s="42" t="s">
        <v>1270</v>
      </c>
      <c r="E630" s="29" t="s">
        <v>1134</v>
      </c>
      <c r="F630" s="43"/>
      <c r="G630" s="34">
        <f t="shared" si="110"/>
        <v>0</v>
      </c>
      <c r="H630" s="35">
        <f t="shared" si="105"/>
        <v>0</v>
      </c>
      <c r="I630" s="35"/>
      <c r="J630" s="35">
        <f t="shared" si="106"/>
        <v>0</v>
      </c>
      <c r="K630" s="35">
        <f t="shared" si="107"/>
        <v>0</v>
      </c>
      <c r="L630" s="36">
        <f t="shared" si="108"/>
        <v>0</v>
      </c>
      <c r="M630" s="44" t="e">
        <f t="shared" si="109"/>
        <v>#DIV/0!</v>
      </c>
      <c r="N630" s="45" t="e">
        <f t="shared" ref="N630:T645" si="114">(1+N$8)*$M630</f>
        <v>#DIV/0!</v>
      </c>
      <c r="O630" s="45" t="e">
        <f t="shared" si="114"/>
        <v>#DIV/0!</v>
      </c>
      <c r="P630" s="45" t="e">
        <f t="shared" si="114"/>
        <v>#DIV/0!</v>
      </c>
      <c r="Q630" s="45" t="e">
        <f t="shared" si="114"/>
        <v>#DIV/0!</v>
      </c>
      <c r="R630" s="45" t="e">
        <f t="shared" si="114"/>
        <v>#DIV/0!</v>
      </c>
      <c r="S630" s="45" t="e">
        <f t="shared" si="114"/>
        <v>#DIV/0!</v>
      </c>
      <c r="T630" s="45" t="e">
        <f t="shared" si="114"/>
        <v>#DIV/0!</v>
      </c>
      <c r="U630" s="39"/>
      <c r="V630" s="39"/>
      <c r="W630" s="40" t="e">
        <f t="shared" si="111"/>
        <v>#DIV/0!</v>
      </c>
    </row>
    <row r="631" spans="1:23" s="41" customFormat="1">
      <c r="A631" s="29"/>
      <c r="B631" s="42" t="s">
        <v>1271</v>
      </c>
      <c r="D631" s="42" t="s">
        <v>1272</v>
      </c>
      <c r="E631" s="29" t="s">
        <v>1134</v>
      </c>
      <c r="F631" s="43"/>
      <c r="G631" s="34">
        <f t="shared" si="110"/>
        <v>0</v>
      </c>
      <c r="H631" s="35">
        <f t="shared" si="105"/>
        <v>0</v>
      </c>
      <c r="I631" s="35"/>
      <c r="J631" s="35">
        <f t="shared" si="106"/>
        <v>0</v>
      </c>
      <c r="K631" s="35">
        <f>+G631*$Q$758/100</f>
        <v>0</v>
      </c>
      <c r="L631" s="36">
        <f t="shared" si="108"/>
        <v>0</v>
      </c>
      <c r="M631" s="44" t="e">
        <f t="shared" si="109"/>
        <v>#DIV/0!</v>
      </c>
      <c r="N631" s="45" t="e">
        <f t="shared" si="114"/>
        <v>#DIV/0!</v>
      </c>
      <c r="O631" s="45" t="e">
        <f t="shared" si="114"/>
        <v>#DIV/0!</v>
      </c>
      <c r="P631" s="45" t="e">
        <f t="shared" si="114"/>
        <v>#DIV/0!</v>
      </c>
      <c r="Q631" s="45" t="e">
        <f t="shared" si="114"/>
        <v>#DIV/0!</v>
      </c>
      <c r="R631" s="45" t="e">
        <f t="shared" si="114"/>
        <v>#DIV/0!</v>
      </c>
      <c r="S631" s="45" t="e">
        <f t="shared" si="114"/>
        <v>#DIV/0!</v>
      </c>
      <c r="T631" s="45" t="e">
        <f t="shared" si="114"/>
        <v>#DIV/0!</v>
      </c>
      <c r="U631" s="39"/>
      <c r="V631" s="39"/>
      <c r="W631" s="40" t="e">
        <f t="shared" si="111"/>
        <v>#DIV/0!</v>
      </c>
    </row>
    <row r="632" spans="1:23" s="41" customFormat="1">
      <c r="A632" s="29"/>
      <c r="B632" s="42" t="s">
        <v>1273</v>
      </c>
      <c r="D632" s="42" t="s">
        <v>1274</v>
      </c>
      <c r="E632" s="29" t="s">
        <v>1134</v>
      </c>
      <c r="F632" s="43"/>
      <c r="G632" s="34">
        <f t="shared" si="110"/>
        <v>0</v>
      </c>
      <c r="H632" s="35">
        <f t="shared" si="105"/>
        <v>0</v>
      </c>
      <c r="I632" s="35"/>
      <c r="J632" s="35">
        <f t="shared" si="106"/>
        <v>0</v>
      </c>
      <c r="K632" s="35">
        <f t="shared" si="107"/>
        <v>0</v>
      </c>
      <c r="L632" s="36">
        <f t="shared" si="108"/>
        <v>0</v>
      </c>
      <c r="M632" s="44" t="e">
        <f t="shared" si="109"/>
        <v>#DIV/0!</v>
      </c>
      <c r="N632" s="45" t="e">
        <f t="shared" si="114"/>
        <v>#DIV/0!</v>
      </c>
      <c r="O632" s="45" t="e">
        <f t="shared" si="114"/>
        <v>#DIV/0!</v>
      </c>
      <c r="P632" s="45" t="e">
        <f t="shared" si="114"/>
        <v>#DIV/0!</v>
      </c>
      <c r="Q632" s="45" t="e">
        <f t="shared" si="114"/>
        <v>#DIV/0!</v>
      </c>
      <c r="R632" s="45" t="e">
        <f t="shared" si="114"/>
        <v>#DIV/0!</v>
      </c>
      <c r="S632" s="45" t="e">
        <f t="shared" si="114"/>
        <v>#DIV/0!</v>
      </c>
      <c r="T632" s="45" t="e">
        <f t="shared" si="114"/>
        <v>#DIV/0!</v>
      </c>
      <c r="U632" s="39"/>
      <c r="V632" s="39"/>
      <c r="W632" s="40" t="e">
        <f t="shared" si="111"/>
        <v>#DIV/0!</v>
      </c>
    </row>
    <row r="633" spans="1:23" s="41" customFormat="1">
      <c r="A633" s="29"/>
      <c r="B633" s="42" t="s">
        <v>1275</v>
      </c>
      <c r="D633" s="42" t="s">
        <v>1276</v>
      </c>
      <c r="E633" s="29" t="s">
        <v>1134</v>
      </c>
      <c r="F633" s="43"/>
      <c r="G633" s="34">
        <f t="shared" si="110"/>
        <v>0</v>
      </c>
      <c r="H633" s="35">
        <f t="shared" si="105"/>
        <v>0</v>
      </c>
      <c r="I633" s="35"/>
      <c r="J633" s="35">
        <f t="shared" si="106"/>
        <v>0</v>
      </c>
      <c r="K633" s="35">
        <f t="shared" si="107"/>
        <v>0</v>
      </c>
      <c r="L633" s="36">
        <f t="shared" si="108"/>
        <v>0</v>
      </c>
      <c r="M633" s="44" t="e">
        <f t="shared" si="109"/>
        <v>#DIV/0!</v>
      </c>
      <c r="N633" s="45" t="e">
        <f t="shared" si="114"/>
        <v>#DIV/0!</v>
      </c>
      <c r="O633" s="45" t="e">
        <f t="shared" si="114"/>
        <v>#DIV/0!</v>
      </c>
      <c r="P633" s="45" t="e">
        <f t="shared" si="114"/>
        <v>#DIV/0!</v>
      </c>
      <c r="Q633" s="45" t="e">
        <f t="shared" si="114"/>
        <v>#DIV/0!</v>
      </c>
      <c r="R633" s="45" t="e">
        <f t="shared" si="114"/>
        <v>#DIV/0!</v>
      </c>
      <c r="S633" s="45" t="e">
        <f t="shared" si="114"/>
        <v>#DIV/0!</v>
      </c>
      <c r="T633" s="45" t="e">
        <f t="shared" si="114"/>
        <v>#DIV/0!</v>
      </c>
      <c r="U633" s="39"/>
      <c r="V633" s="39"/>
      <c r="W633" s="40" t="e">
        <f t="shared" si="111"/>
        <v>#DIV/0!</v>
      </c>
    </row>
    <row r="634" spans="1:23" s="41" customFormat="1">
      <c r="A634" s="29"/>
      <c r="B634" s="42" t="s">
        <v>1277</v>
      </c>
      <c r="D634" s="42" t="s">
        <v>1278</v>
      </c>
      <c r="E634" s="29" t="s">
        <v>1134</v>
      </c>
      <c r="F634" s="43"/>
      <c r="G634" s="34">
        <f t="shared" si="110"/>
        <v>0</v>
      </c>
      <c r="H634" s="35">
        <f t="shared" si="105"/>
        <v>0</v>
      </c>
      <c r="I634" s="35"/>
      <c r="J634" s="35">
        <f t="shared" si="106"/>
        <v>0</v>
      </c>
      <c r="K634" s="35">
        <f t="shared" si="107"/>
        <v>0</v>
      </c>
      <c r="L634" s="36">
        <f t="shared" si="108"/>
        <v>0</v>
      </c>
      <c r="M634" s="44" t="e">
        <f t="shared" si="109"/>
        <v>#DIV/0!</v>
      </c>
      <c r="N634" s="45" t="e">
        <f t="shared" si="114"/>
        <v>#DIV/0!</v>
      </c>
      <c r="O634" s="45" t="e">
        <f t="shared" si="114"/>
        <v>#DIV/0!</v>
      </c>
      <c r="P634" s="45" t="e">
        <f t="shared" si="114"/>
        <v>#DIV/0!</v>
      </c>
      <c r="Q634" s="45" t="e">
        <f t="shared" si="114"/>
        <v>#DIV/0!</v>
      </c>
      <c r="R634" s="45" t="e">
        <f t="shared" si="114"/>
        <v>#DIV/0!</v>
      </c>
      <c r="S634" s="45" t="e">
        <f t="shared" si="114"/>
        <v>#DIV/0!</v>
      </c>
      <c r="T634" s="45" t="e">
        <f t="shared" si="114"/>
        <v>#DIV/0!</v>
      </c>
      <c r="U634" s="39"/>
      <c r="V634" s="39"/>
      <c r="W634" s="40" t="e">
        <f t="shared" si="111"/>
        <v>#DIV/0!</v>
      </c>
    </row>
    <row r="635" spans="1:23" s="41" customFormat="1">
      <c r="A635" s="29"/>
      <c r="B635" s="42" t="s">
        <v>1279</v>
      </c>
      <c r="D635" s="42" t="s">
        <v>1280</v>
      </c>
      <c r="E635" s="29" t="s">
        <v>1134</v>
      </c>
      <c r="F635" s="43"/>
      <c r="G635" s="34">
        <f t="shared" si="110"/>
        <v>0</v>
      </c>
      <c r="H635" s="35">
        <f t="shared" si="105"/>
        <v>0</v>
      </c>
      <c r="I635" s="35"/>
      <c r="J635" s="35">
        <f t="shared" si="106"/>
        <v>0</v>
      </c>
      <c r="K635" s="35">
        <f t="shared" si="107"/>
        <v>0</v>
      </c>
      <c r="L635" s="36">
        <f t="shared" si="108"/>
        <v>0</v>
      </c>
      <c r="M635" s="44" t="e">
        <f t="shared" si="109"/>
        <v>#DIV/0!</v>
      </c>
      <c r="N635" s="45" t="e">
        <f t="shared" si="114"/>
        <v>#DIV/0!</v>
      </c>
      <c r="O635" s="45" t="e">
        <f t="shared" si="114"/>
        <v>#DIV/0!</v>
      </c>
      <c r="P635" s="45" t="e">
        <f t="shared" si="114"/>
        <v>#DIV/0!</v>
      </c>
      <c r="Q635" s="45" t="e">
        <f t="shared" si="114"/>
        <v>#DIV/0!</v>
      </c>
      <c r="R635" s="45" t="e">
        <f t="shared" si="114"/>
        <v>#DIV/0!</v>
      </c>
      <c r="S635" s="45" t="e">
        <f t="shared" si="114"/>
        <v>#DIV/0!</v>
      </c>
      <c r="T635" s="45" t="e">
        <f t="shared" si="114"/>
        <v>#DIV/0!</v>
      </c>
      <c r="U635" s="39"/>
      <c r="V635" s="39"/>
      <c r="W635" s="40" t="e">
        <f t="shared" si="111"/>
        <v>#DIV/0!</v>
      </c>
    </row>
    <row r="636" spans="1:23" s="41" customFormat="1">
      <c r="A636" s="29"/>
      <c r="B636" s="42" t="s">
        <v>1281</v>
      </c>
      <c r="D636" s="42" t="s">
        <v>1282</v>
      </c>
      <c r="E636" s="29" t="s">
        <v>1134</v>
      </c>
      <c r="F636" s="43"/>
      <c r="G636" s="34">
        <f t="shared" si="110"/>
        <v>0</v>
      </c>
      <c r="H636" s="35">
        <f t="shared" si="105"/>
        <v>0</v>
      </c>
      <c r="I636" s="35"/>
      <c r="J636" s="35">
        <f t="shared" si="106"/>
        <v>0</v>
      </c>
      <c r="K636" s="35">
        <f t="shared" si="107"/>
        <v>0</v>
      </c>
      <c r="L636" s="36">
        <f t="shared" si="108"/>
        <v>0</v>
      </c>
      <c r="M636" s="44" t="e">
        <f t="shared" si="109"/>
        <v>#DIV/0!</v>
      </c>
      <c r="N636" s="45" t="e">
        <f t="shared" si="114"/>
        <v>#DIV/0!</v>
      </c>
      <c r="O636" s="45" t="e">
        <f t="shared" si="114"/>
        <v>#DIV/0!</v>
      </c>
      <c r="P636" s="45" t="e">
        <f t="shared" si="114"/>
        <v>#DIV/0!</v>
      </c>
      <c r="Q636" s="45" t="e">
        <f t="shared" si="114"/>
        <v>#DIV/0!</v>
      </c>
      <c r="R636" s="45" t="e">
        <f t="shared" si="114"/>
        <v>#DIV/0!</v>
      </c>
      <c r="S636" s="45" t="e">
        <f t="shared" si="114"/>
        <v>#DIV/0!</v>
      </c>
      <c r="T636" s="45" t="e">
        <f t="shared" si="114"/>
        <v>#DIV/0!</v>
      </c>
      <c r="U636" s="39"/>
      <c r="V636" s="39"/>
      <c r="W636" s="40" t="e">
        <f t="shared" si="111"/>
        <v>#DIV/0!</v>
      </c>
    </row>
    <row r="637" spans="1:23" s="41" customFormat="1">
      <c r="A637" s="29"/>
      <c r="B637" s="42" t="s">
        <v>1283</v>
      </c>
      <c r="D637" s="42" t="s">
        <v>1284</v>
      </c>
      <c r="E637" s="29" t="s">
        <v>1134</v>
      </c>
      <c r="F637" s="43"/>
      <c r="G637" s="34">
        <f t="shared" si="110"/>
        <v>0</v>
      </c>
      <c r="H637" s="35">
        <f t="shared" si="105"/>
        <v>0</v>
      </c>
      <c r="I637" s="35"/>
      <c r="J637" s="35">
        <f t="shared" si="106"/>
        <v>0</v>
      </c>
      <c r="K637" s="35">
        <f t="shared" si="107"/>
        <v>0</v>
      </c>
      <c r="L637" s="36">
        <f t="shared" si="108"/>
        <v>0</v>
      </c>
      <c r="M637" s="44" t="e">
        <f t="shared" si="109"/>
        <v>#DIV/0!</v>
      </c>
      <c r="N637" s="45" t="e">
        <f t="shared" si="114"/>
        <v>#DIV/0!</v>
      </c>
      <c r="O637" s="45" t="e">
        <f t="shared" si="114"/>
        <v>#DIV/0!</v>
      </c>
      <c r="P637" s="45" t="e">
        <f t="shared" si="114"/>
        <v>#DIV/0!</v>
      </c>
      <c r="Q637" s="45" t="e">
        <f t="shared" si="114"/>
        <v>#DIV/0!</v>
      </c>
      <c r="R637" s="45" t="e">
        <f t="shared" si="114"/>
        <v>#DIV/0!</v>
      </c>
      <c r="S637" s="45" t="e">
        <f t="shared" si="114"/>
        <v>#DIV/0!</v>
      </c>
      <c r="T637" s="45" t="e">
        <f t="shared" si="114"/>
        <v>#DIV/0!</v>
      </c>
      <c r="U637" s="39"/>
      <c r="V637" s="39"/>
      <c r="W637" s="40" t="e">
        <f t="shared" si="111"/>
        <v>#DIV/0!</v>
      </c>
    </row>
    <row r="638" spans="1:23" s="41" customFormat="1">
      <c r="A638" s="29"/>
      <c r="B638" s="42" t="s">
        <v>1285</v>
      </c>
      <c r="D638" s="42" t="s">
        <v>1286</v>
      </c>
      <c r="E638" s="29" t="s">
        <v>1134</v>
      </c>
      <c r="F638" s="43"/>
      <c r="G638" s="34">
        <f t="shared" si="110"/>
        <v>0</v>
      </c>
      <c r="H638" s="35">
        <f t="shared" si="105"/>
        <v>0</v>
      </c>
      <c r="I638" s="35"/>
      <c r="J638" s="35">
        <f t="shared" si="106"/>
        <v>0</v>
      </c>
      <c r="K638" s="35">
        <f t="shared" si="107"/>
        <v>0</v>
      </c>
      <c r="L638" s="36">
        <f t="shared" si="108"/>
        <v>0</v>
      </c>
      <c r="M638" s="44" t="e">
        <f t="shared" si="109"/>
        <v>#DIV/0!</v>
      </c>
      <c r="N638" s="45" t="e">
        <f t="shared" si="114"/>
        <v>#DIV/0!</v>
      </c>
      <c r="O638" s="45" t="e">
        <f t="shared" si="114"/>
        <v>#DIV/0!</v>
      </c>
      <c r="P638" s="45" t="e">
        <f t="shared" si="114"/>
        <v>#DIV/0!</v>
      </c>
      <c r="Q638" s="45" t="e">
        <f t="shared" si="114"/>
        <v>#DIV/0!</v>
      </c>
      <c r="R638" s="45" t="e">
        <f t="shared" si="114"/>
        <v>#DIV/0!</v>
      </c>
      <c r="S638" s="45" t="e">
        <f t="shared" si="114"/>
        <v>#DIV/0!</v>
      </c>
      <c r="T638" s="45" t="e">
        <f t="shared" si="114"/>
        <v>#DIV/0!</v>
      </c>
      <c r="U638" s="39"/>
      <c r="V638" s="39"/>
      <c r="W638" s="40" t="e">
        <f t="shared" si="111"/>
        <v>#DIV/0!</v>
      </c>
    </row>
    <row r="639" spans="1:23" s="41" customFormat="1">
      <c r="A639" s="29"/>
      <c r="B639" s="42" t="s">
        <v>1287</v>
      </c>
      <c r="D639" s="42" t="s">
        <v>1288</v>
      </c>
      <c r="E639" s="29" t="s">
        <v>1134</v>
      </c>
      <c r="F639" s="43"/>
      <c r="G639" s="34">
        <f t="shared" si="110"/>
        <v>0</v>
      </c>
      <c r="H639" s="35">
        <f t="shared" si="105"/>
        <v>0</v>
      </c>
      <c r="I639" s="35"/>
      <c r="J639" s="35">
        <f t="shared" si="106"/>
        <v>0</v>
      </c>
      <c r="K639" s="35">
        <f t="shared" si="107"/>
        <v>0</v>
      </c>
      <c r="L639" s="36">
        <f t="shared" si="108"/>
        <v>0</v>
      </c>
      <c r="M639" s="44" t="e">
        <f t="shared" si="109"/>
        <v>#DIV/0!</v>
      </c>
      <c r="N639" s="45" t="e">
        <f t="shared" si="114"/>
        <v>#DIV/0!</v>
      </c>
      <c r="O639" s="45" t="e">
        <f t="shared" si="114"/>
        <v>#DIV/0!</v>
      </c>
      <c r="P639" s="45" t="e">
        <f t="shared" si="114"/>
        <v>#DIV/0!</v>
      </c>
      <c r="Q639" s="45" t="e">
        <f t="shared" si="114"/>
        <v>#DIV/0!</v>
      </c>
      <c r="R639" s="45" t="e">
        <f t="shared" si="114"/>
        <v>#DIV/0!</v>
      </c>
      <c r="S639" s="45" t="e">
        <f t="shared" si="114"/>
        <v>#DIV/0!</v>
      </c>
      <c r="T639" s="45" t="e">
        <f t="shared" si="114"/>
        <v>#DIV/0!</v>
      </c>
      <c r="U639" s="39"/>
      <c r="V639" s="39"/>
      <c r="W639" s="40" t="e">
        <f t="shared" si="111"/>
        <v>#DIV/0!</v>
      </c>
    </row>
    <row r="640" spans="1:23" s="41" customFormat="1">
      <c r="A640" s="29"/>
      <c r="B640" s="42" t="s">
        <v>1289</v>
      </c>
      <c r="C640" s="46">
        <v>50</v>
      </c>
      <c r="D640" s="42" t="s">
        <v>1290</v>
      </c>
      <c r="E640" s="47" t="s">
        <v>1134</v>
      </c>
      <c r="F640" s="48">
        <v>17.32</v>
      </c>
      <c r="G640" s="34">
        <f t="shared" si="110"/>
        <v>866</v>
      </c>
      <c r="H640" s="35">
        <f t="shared" si="105"/>
        <v>84.356850867512961</v>
      </c>
      <c r="I640" s="35">
        <f>G640*$Q$756/100</f>
        <v>44.656824552081979</v>
      </c>
      <c r="J640" s="35">
        <f t="shared" si="106"/>
        <v>2.3285929705532493</v>
      </c>
      <c r="K640" s="35">
        <f t="shared" si="107"/>
        <v>36.947008466111555</v>
      </c>
      <c r="L640" s="36">
        <f>+G640+H640+J640+K640+I640</f>
        <v>1034.2892768562599</v>
      </c>
      <c r="M640" s="49">
        <f t="shared" si="109"/>
        <v>20.685785537125199</v>
      </c>
      <c r="N640" s="50">
        <f t="shared" si="114"/>
        <v>22.340648380095217</v>
      </c>
      <c r="O640" s="50">
        <f t="shared" si="114"/>
        <v>22.754364090837722</v>
      </c>
      <c r="P640" s="50">
        <f t="shared" si="114"/>
        <v>23.168079801580223</v>
      </c>
      <c r="Q640" s="51">
        <f t="shared" si="114"/>
        <v>23.788653367693975</v>
      </c>
      <c r="R640" s="50">
        <f t="shared" si="114"/>
        <v>24.20236907843648</v>
      </c>
      <c r="S640" s="52">
        <f t="shared" si="114"/>
        <v>24.822942644550238</v>
      </c>
      <c r="T640" s="50">
        <f t="shared" si="114"/>
        <v>25.857231921406498</v>
      </c>
      <c r="U640" s="39"/>
      <c r="V640" s="39"/>
      <c r="W640" s="40">
        <f t="shared" si="111"/>
        <v>20.685785537125199</v>
      </c>
    </row>
    <row r="641" spans="1:23" s="41" customFormat="1">
      <c r="A641" s="29"/>
      <c r="B641" s="42" t="s">
        <v>1291</v>
      </c>
      <c r="D641" s="42" t="s">
        <v>1292</v>
      </c>
      <c r="E641" s="29" t="s">
        <v>1134</v>
      </c>
      <c r="F641" s="43"/>
      <c r="G641" s="34">
        <f t="shared" si="110"/>
        <v>0</v>
      </c>
      <c r="H641" s="35">
        <f t="shared" si="105"/>
        <v>0</v>
      </c>
      <c r="I641" s="35"/>
      <c r="J641" s="35">
        <f t="shared" si="106"/>
        <v>0</v>
      </c>
      <c r="K641" s="35">
        <f t="shared" si="107"/>
        <v>0</v>
      </c>
      <c r="L641" s="36">
        <f t="shared" si="108"/>
        <v>0</v>
      </c>
      <c r="M641" s="44" t="e">
        <f t="shared" si="109"/>
        <v>#DIV/0!</v>
      </c>
      <c r="N641" s="45" t="e">
        <f t="shared" si="114"/>
        <v>#DIV/0!</v>
      </c>
      <c r="O641" s="45" t="e">
        <f t="shared" si="114"/>
        <v>#DIV/0!</v>
      </c>
      <c r="P641" s="45" t="e">
        <f t="shared" si="114"/>
        <v>#DIV/0!</v>
      </c>
      <c r="Q641" s="45" t="e">
        <f t="shared" si="114"/>
        <v>#DIV/0!</v>
      </c>
      <c r="R641" s="45" t="e">
        <f t="shared" si="114"/>
        <v>#DIV/0!</v>
      </c>
      <c r="S641" s="45" t="e">
        <f t="shared" si="114"/>
        <v>#DIV/0!</v>
      </c>
      <c r="T641" s="45" t="e">
        <f t="shared" si="114"/>
        <v>#DIV/0!</v>
      </c>
      <c r="U641" s="39"/>
      <c r="V641" s="39"/>
      <c r="W641" s="40" t="e">
        <f t="shared" si="111"/>
        <v>#DIV/0!</v>
      </c>
    </row>
    <row r="642" spans="1:23" s="41" customFormat="1">
      <c r="A642" s="29"/>
      <c r="B642" s="42" t="s">
        <v>1293</v>
      </c>
      <c r="D642" s="42" t="s">
        <v>1294</v>
      </c>
      <c r="E642" s="29" t="s">
        <v>1134</v>
      </c>
      <c r="F642" s="43"/>
      <c r="G642" s="34">
        <f t="shared" si="110"/>
        <v>0</v>
      </c>
      <c r="H642" s="35">
        <f t="shared" si="105"/>
        <v>0</v>
      </c>
      <c r="I642" s="35"/>
      <c r="J642" s="35">
        <f t="shared" si="106"/>
        <v>0</v>
      </c>
      <c r="K642" s="35">
        <f t="shared" si="107"/>
        <v>0</v>
      </c>
      <c r="L642" s="36">
        <f t="shared" si="108"/>
        <v>0</v>
      </c>
      <c r="M642" s="44" t="e">
        <f t="shared" si="109"/>
        <v>#DIV/0!</v>
      </c>
      <c r="N642" s="45" t="e">
        <f t="shared" si="114"/>
        <v>#DIV/0!</v>
      </c>
      <c r="O642" s="45" t="e">
        <f t="shared" si="114"/>
        <v>#DIV/0!</v>
      </c>
      <c r="P642" s="45" t="e">
        <f t="shared" si="114"/>
        <v>#DIV/0!</v>
      </c>
      <c r="Q642" s="45" t="e">
        <f t="shared" si="114"/>
        <v>#DIV/0!</v>
      </c>
      <c r="R642" s="45" t="e">
        <f t="shared" si="114"/>
        <v>#DIV/0!</v>
      </c>
      <c r="S642" s="45" t="e">
        <f t="shared" si="114"/>
        <v>#DIV/0!</v>
      </c>
      <c r="T642" s="45" t="e">
        <f t="shared" si="114"/>
        <v>#DIV/0!</v>
      </c>
      <c r="U642" s="39"/>
      <c r="V642" s="39"/>
      <c r="W642" s="40" t="e">
        <f t="shared" si="111"/>
        <v>#DIV/0!</v>
      </c>
    </row>
    <row r="643" spans="1:23" s="41" customFormat="1">
      <c r="A643" s="29"/>
      <c r="B643" s="42" t="s">
        <v>1295</v>
      </c>
      <c r="D643" s="42" t="s">
        <v>1296</v>
      </c>
      <c r="E643" s="29" t="s">
        <v>1134</v>
      </c>
      <c r="F643" s="43"/>
      <c r="G643" s="34">
        <f t="shared" si="110"/>
        <v>0</v>
      </c>
      <c r="H643" s="35">
        <f t="shared" si="105"/>
        <v>0</v>
      </c>
      <c r="I643" s="35"/>
      <c r="J643" s="35">
        <f t="shared" si="106"/>
        <v>0</v>
      </c>
      <c r="K643" s="35">
        <f t="shared" si="107"/>
        <v>0</v>
      </c>
      <c r="L643" s="36">
        <f t="shared" si="108"/>
        <v>0</v>
      </c>
      <c r="M643" s="44" t="e">
        <f t="shared" si="109"/>
        <v>#DIV/0!</v>
      </c>
      <c r="N643" s="45" t="e">
        <f t="shared" si="114"/>
        <v>#DIV/0!</v>
      </c>
      <c r="O643" s="45" t="e">
        <f t="shared" si="114"/>
        <v>#DIV/0!</v>
      </c>
      <c r="P643" s="45" t="e">
        <f t="shared" si="114"/>
        <v>#DIV/0!</v>
      </c>
      <c r="Q643" s="45" t="e">
        <f t="shared" si="114"/>
        <v>#DIV/0!</v>
      </c>
      <c r="R643" s="45" t="e">
        <f t="shared" si="114"/>
        <v>#DIV/0!</v>
      </c>
      <c r="S643" s="45" t="e">
        <f t="shared" si="114"/>
        <v>#DIV/0!</v>
      </c>
      <c r="T643" s="45" t="e">
        <f t="shared" si="114"/>
        <v>#DIV/0!</v>
      </c>
      <c r="U643" s="39"/>
      <c r="V643" s="39"/>
      <c r="W643" s="40" t="e">
        <f t="shared" si="111"/>
        <v>#DIV/0!</v>
      </c>
    </row>
    <row r="644" spans="1:23" s="41" customFormat="1">
      <c r="A644" s="29"/>
      <c r="B644" s="42" t="s">
        <v>1297</v>
      </c>
      <c r="C644" s="46">
        <v>150</v>
      </c>
      <c r="D644" s="42" t="s">
        <v>1298</v>
      </c>
      <c r="E644" s="47" t="s">
        <v>1134</v>
      </c>
      <c r="F644" s="48">
        <v>7.98</v>
      </c>
      <c r="G644" s="34">
        <f t="shared" si="110"/>
        <v>1197</v>
      </c>
      <c r="H644" s="35">
        <f t="shared" si="105"/>
        <v>116.59948093350232</v>
      </c>
      <c r="I644" s="35">
        <f>G644*$Q$756/100</f>
        <v>61.725426084113323</v>
      </c>
      <c r="J644" s="35">
        <f t="shared" si="106"/>
        <v>3.2186209997139024</v>
      </c>
      <c r="K644" s="35">
        <f t="shared" si="107"/>
        <v>51.068786528793915</v>
      </c>
      <c r="L644" s="36">
        <f>+G644+H644+J644+K644+I644</f>
        <v>1429.6123145461233</v>
      </c>
      <c r="M644" s="49">
        <f t="shared" si="109"/>
        <v>9.5307487636408226</v>
      </c>
      <c r="N644" s="50">
        <f t="shared" si="114"/>
        <v>10.29320866473209</v>
      </c>
      <c r="O644" s="50">
        <f t="shared" si="114"/>
        <v>10.483823640004905</v>
      </c>
      <c r="P644" s="50">
        <f t="shared" si="114"/>
        <v>10.674438615277722</v>
      </c>
      <c r="Q644" s="51">
        <f t="shared" si="114"/>
        <v>10.960361078186946</v>
      </c>
      <c r="R644" s="50">
        <f t="shared" si="114"/>
        <v>11.150976053459761</v>
      </c>
      <c r="S644" s="52">
        <f t="shared" si="114"/>
        <v>11.436898516368986</v>
      </c>
      <c r="T644" s="50">
        <f t="shared" si="114"/>
        <v>11.913435954551028</v>
      </c>
      <c r="U644" s="39"/>
      <c r="V644" s="39"/>
      <c r="W644" s="40">
        <f t="shared" si="111"/>
        <v>9.5307487636408226</v>
      </c>
    </row>
    <row r="645" spans="1:23" s="41" customFormat="1">
      <c r="A645" s="29"/>
      <c r="B645" s="42" t="s">
        <v>1299</v>
      </c>
      <c r="D645" s="42" t="s">
        <v>1300</v>
      </c>
      <c r="E645" s="29" t="s">
        <v>1134</v>
      </c>
      <c r="F645" s="43"/>
      <c r="G645" s="34">
        <f t="shared" si="110"/>
        <v>0</v>
      </c>
      <c r="H645" s="35">
        <f t="shared" si="105"/>
        <v>0</v>
      </c>
      <c r="I645" s="35"/>
      <c r="J645" s="35">
        <f t="shared" si="106"/>
        <v>0</v>
      </c>
      <c r="K645" s="35">
        <f t="shared" si="107"/>
        <v>0</v>
      </c>
      <c r="L645" s="36">
        <f t="shared" si="108"/>
        <v>0</v>
      </c>
      <c r="M645" s="44" t="e">
        <f t="shared" si="109"/>
        <v>#DIV/0!</v>
      </c>
      <c r="N645" s="45" t="e">
        <f t="shared" si="114"/>
        <v>#DIV/0!</v>
      </c>
      <c r="O645" s="45" t="e">
        <f t="shared" si="114"/>
        <v>#DIV/0!</v>
      </c>
      <c r="P645" s="45" t="e">
        <f t="shared" si="114"/>
        <v>#DIV/0!</v>
      </c>
      <c r="Q645" s="45" t="e">
        <f t="shared" si="114"/>
        <v>#DIV/0!</v>
      </c>
      <c r="R645" s="45" t="e">
        <f t="shared" si="114"/>
        <v>#DIV/0!</v>
      </c>
      <c r="S645" s="45" t="e">
        <f t="shared" si="114"/>
        <v>#DIV/0!</v>
      </c>
      <c r="T645" s="45" t="e">
        <f t="shared" si="114"/>
        <v>#DIV/0!</v>
      </c>
      <c r="U645" s="39"/>
      <c r="V645" s="39"/>
      <c r="W645" s="40" t="e">
        <f t="shared" si="111"/>
        <v>#DIV/0!</v>
      </c>
    </row>
    <row r="646" spans="1:23" s="41" customFormat="1">
      <c r="A646" s="29"/>
      <c r="B646" s="42" t="s">
        <v>1301</v>
      </c>
      <c r="D646" s="42" t="s">
        <v>1302</v>
      </c>
      <c r="E646" s="29" t="s">
        <v>1134</v>
      </c>
      <c r="F646" s="43"/>
      <c r="G646" s="34">
        <f t="shared" si="110"/>
        <v>0</v>
      </c>
      <c r="H646" s="35">
        <f t="shared" si="105"/>
        <v>0</v>
      </c>
      <c r="I646" s="35"/>
      <c r="J646" s="35">
        <f t="shared" si="106"/>
        <v>0</v>
      </c>
      <c r="K646" s="35">
        <f t="shared" si="107"/>
        <v>0</v>
      </c>
      <c r="L646" s="36">
        <f t="shared" si="108"/>
        <v>0</v>
      </c>
      <c r="M646" s="44" t="e">
        <f t="shared" si="109"/>
        <v>#DIV/0!</v>
      </c>
      <c r="N646" s="45" t="e">
        <f t="shared" ref="N646:T661" si="115">(1+N$8)*$M646</f>
        <v>#DIV/0!</v>
      </c>
      <c r="O646" s="45" t="e">
        <f t="shared" si="115"/>
        <v>#DIV/0!</v>
      </c>
      <c r="P646" s="45" t="e">
        <f t="shared" si="115"/>
        <v>#DIV/0!</v>
      </c>
      <c r="Q646" s="45" t="e">
        <f t="shared" si="115"/>
        <v>#DIV/0!</v>
      </c>
      <c r="R646" s="45" t="e">
        <f t="shared" si="115"/>
        <v>#DIV/0!</v>
      </c>
      <c r="S646" s="45" t="e">
        <f t="shared" si="115"/>
        <v>#DIV/0!</v>
      </c>
      <c r="T646" s="45" t="e">
        <f t="shared" si="115"/>
        <v>#DIV/0!</v>
      </c>
      <c r="U646" s="39"/>
      <c r="V646" s="39"/>
      <c r="W646" s="40" t="e">
        <f t="shared" si="111"/>
        <v>#DIV/0!</v>
      </c>
    </row>
    <row r="647" spans="1:23" s="41" customFormat="1">
      <c r="A647" s="29"/>
      <c r="B647" s="42" t="s">
        <v>1303</v>
      </c>
      <c r="D647" s="42" t="s">
        <v>1304</v>
      </c>
      <c r="E647" s="29" t="s">
        <v>1134</v>
      </c>
      <c r="F647" s="43"/>
      <c r="G647" s="34">
        <f t="shared" si="110"/>
        <v>0</v>
      </c>
      <c r="H647" s="35">
        <f t="shared" si="105"/>
        <v>0</v>
      </c>
      <c r="I647" s="35"/>
      <c r="J647" s="35">
        <f t="shared" si="106"/>
        <v>0</v>
      </c>
      <c r="K647" s="35">
        <f t="shared" si="107"/>
        <v>0</v>
      </c>
      <c r="L647" s="36">
        <f t="shared" si="108"/>
        <v>0</v>
      </c>
      <c r="M647" s="44" t="e">
        <f t="shared" si="109"/>
        <v>#DIV/0!</v>
      </c>
      <c r="N647" s="45" t="e">
        <f t="shared" si="115"/>
        <v>#DIV/0!</v>
      </c>
      <c r="O647" s="45" t="e">
        <f t="shared" si="115"/>
        <v>#DIV/0!</v>
      </c>
      <c r="P647" s="45" t="e">
        <f t="shared" si="115"/>
        <v>#DIV/0!</v>
      </c>
      <c r="Q647" s="45" t="e">
        <f t="shared" si="115"/>
        <v>#DIV/0!</v>
      </c>
      <c r="R647" s="45" t="e">
        <f t="shared" si="115"/>
        <v>#DIV/0!</v>
      </c>
      <c r="S647" s="45" t="e">
        <f t="shared" si="115"/>
        <v>#DIV/0!</v>
      </c>
      <c r="T647" s="45" t="e">
        <f t="shared" si="115"/>
        <v>#DIV/0!</v>
      </c>
      <c r="U647" s="39"/>
      <c r="V647" s="39"/>
      <c r="W647" s="40" t="e">
        <f t="shared" si="111"/>
        <v>#DIV/0!</v>
      </c>
    </row>
    <row r="648" spans="1:23" s="41" customFormat="1">
      <c r="A648" s="29"/>
      <c r="B648" s="42" t="s">
        <v>1305</v>
      </c>
      <c r="D648" s="42" t="s">
        <v>1306</v>
      </c>
      <c r="E648" s="29" t="s">
        <v>1134</v>
      </c>
      <c r="F648" s="43"/>
      <c r="G648" s="34">
        <f t="shared" si="110"/>
        <v>0</v>
      </c>
      <c r="H648" s="35">
        <f t="shared" si="105"/>
        <v>0</v>
      </c>
      <c r="I648" s="35"/>
      <c r="J648" s="35">
        <f t="shared" si="106"/>
        <v>0</v>
      </c>
      <c r="K648" s="35">
        <f t="shared" si="107"/>
        <v>0</v>
      </c>
      <c r="L648" s="36">
        <f t="shared" si="108"/>
        <v>0</v>
      </c>
      <c r="M648" s="44" t="e">
        <f t="shared" si="109"/>
        <v>#DIV/0!</v>
      </c>
      <c r="N648" s="45" t="e">
        <f t="shared" si="115"/>
        <v>#DIV/0!</v>
      </c>
      <c r="O648" s="45" t="e">
        <f t="shared" si="115"/>
        <v>#DIV/0!</v>
      </c>
      <c r="P648" s="45" t="e">
        <f t="shared" si="115"/>
        <v>#DIV/0!</v>
      </c>
      <c r="Q648" s="45" t="e">
        <f t="shared" si="115"/>
        <v>#DIV/0!</v>
      </c>
      <c r="R648" s="45" t="e">
        <f t="shared" si="115"/>
        <v>#DIV/0!</v>
      </c>
      <c r="S648" s="45" t="e">
        <f t="shared" si="115"/>
        <v>#DIV/0!</v>
      </c>
      <c r="T648" s="45" t="e">
        <f t="shared" si="115"/>
        <v>#DIV/0!</v>
      </c>
      <c r="U648" s="39"/>
      <c r="V648" s="39"/>
      <c r="W648" s="40" t="e">
        <f t="shared" si="111"/>
        <v>#DIV/0!</v>
      </c>
    </row>
    <row r="649" spans="1:23" s="41" customFormat="1">
      <c r="A649" s="29"/>
      <c r="B649" s="42" t="s">
        <v>1307</v>
      </c>
      <c r="D649" s="42" t="s">
        <v>1308</v>
      </c>
      <c r="E649" s="29" t="s">
        <v>1134</v>
      </c>
      <c r="F649" s="43"/>
      <c r="G649" s="34">
        <f t="shared" si="110"/>
        <v>0</v>
      </c>
      <c r="H649" s="35">
        <f t="shared" si="105"/>
        <v>0</v>
      </c>
      <c r="I649" s="35"/>
      <c r="J649" s="35">
        <f t="shared" si="106"/>
        <v>0</v>
      </c>
      <c r="K649" s="35">
        <f t="shared" si="107"/>
        <v>0</v>
      </c>
      <c r="L649" s="36">
        <f t="shared" si="108"/>
        <v>0</v>
      </c>
      <c r="M649" s="44" t="e">
        <f t="shared" si="109"/>
        <v>#DIV/0!</v>
      </c>
      <c r="N649" s="45" t="e">
        <f t="shared" si="115"/>
        <v>#DIV/0!</v>
      </c>
      <c r="O649" s="45" t="e">
        <f t="shared" si="115"/>
        <v>#DIV/0!</v>
      </c>
      <c r="P649" s="45" t="e">
        <f t="shared" si="115"/>
        <v>#DIV/0!</v>
      </c>
      <c r="Q649" s="45" t="e">
        <f t="shared" si="115"/>
        <v>#DIV/0!</v>
      </c>
      <c r="R649" s="45" t="e">
        <f t="shared" si="115"/>
        <v>#DIV/0!</v>
      </c>
      <c r="S649" s="45" t="e">
        <f t="shared" si="115"/>
        <v>#DIV/0!</v>
      </c>
      <c r="T649" s="45" t="e">
        <f t="shared" si="115"/>
        <v>#DIV/0!</v>
      </c>
      <c r="U649" s="39"/>
      <c r="V649" s="39"/>
      <c r="W649" s="40" t="e">
        <f t="shared" si="111"/>
        <v>#DIV/0!</v>
      </c>
    </row>
    <row r="650" spans="1:23" s="41" customFormat="1">
      <c r="A650" s="29"/>
      <c r="B650" s="42" t="s">
        <v>1309</v>
      </c>
      <c r="D650" s="42" t="s">
        <v>1310</v>
      </c>
      <c r="E650" s="29" t="s">
        <v>1134</v>
      </c>
      <c r="F650" s="43"/>
      <c r="G650" s="34">
        <f t="shared" si="110"/>
        <v>0</v>
      </c>
      <c r="H650" s="35">
        <f t="shared" si="105"/>
        <v>0</v>
      </c>
      <c r="I650" s="35"/>
      <c r="J650" s="35">
        <f t="shared" si="106"/>
        <v>0</v>
      </c>
      <c r="K650" s="35">
        <f t="shared" si="107"/>
        <v>0</v>
      </c>
      <c r="L650" s="36">
        <f t="shared" si="108"/>
        <v>0</v>
      </c>
      <c r="M650" s="44" t="e">
        <f t="shared" si="109"/>
        <v>#DIV/0!</v>
      </c>
      <c r="N650" s="45" t="e">
        <f t="shared" si="115"/>
        <v>#DIV/0!</v>
      </c>
      <c r="O650" s="45" t="e">
        <f t="shared" si="115"/>
        <v>#DIV/0!</v>
      </c>
      <c r="P650" s="45" t="e">
        <f t="shared" si="115"/>
        <v>#DIV/0!</v>
      </c>
      <c r="Q650" s="45" t="e">
        <f t="shared" si="115"/>
        <v>#DIV/0!</v>
      </c>
      <c r="R650" s="45" t="e">
        <f t="shared" si="115"/>
        <v>#DIV/0!</v>
      </c>
      <c r="S650" s="45" t="e">
        <f t="shared" si="115"/>
        <v>#DIV/0!</v>
      </c>
      <c r="T650" s="45" t="e">
        <f t="shared" si="115"/>
        <v>#DIV/0!</v>
      </c>
      <c r="U650" s="39"/>
      <c r="V650" s="39"/>
      <c r="W650" s="40" t="e">
        <f t="shared" si="111"/>
        <v>#DIV/0!</v>
      </c>
    </row>
    <row r="651" spans="1:23" s="41" customFormat="1">
      <c r="A651" s="29"/>
      <c r="B651" s="42" t="s">
        <v>1311</v>
      </c>
      <c r="D651" s="42" t="s">
        <v>1312</v>
      </c>
      <c r="E651" s="29" t="s">
        <v>1134</v>
      </c>
      <c r="F651" s="43"/>
      <c r="G651" s="34">
        <f t="shared" si="110"/>
        <v>0</v>
      </c>
      <c r="H651" s="35">
        <f t="shared" ref="H651:H714" si="116">G651*$Q$757/100</f>
        <v>0</v>
      </c>
      <c r="I651" s="35"/>
      <c r="J651" s="35">
        <f t="shared" ref="J651:J714" si="117">+G651*$Q$755/100</f>
        <v>0</v>
      </c>
      <c r="K651" s="35">
        <f t="shared" ref="K651:K714" si="118">+G651*$Q$758/100</f>
        <v>0</v>
      </c>
      <c r="L651" s="36">
        <f t="shared" ref="L651:L714" si="119">+G651+H651+J651+K651</f>
        <v>0</v>
      </c>
      <c r="M651" s="44" t="e">
        <f t="shared" si="109"/>
        <v>#DIV/0!</v>
      </c>
      <c r="N651" s="45" t="e">
        <f t="shared" si="115"/>
        <v>#DIV/0!</v>
      </c>
      <c r="O651" s="45" t="e">
        <f t="shared" si="115"/>
        <v>#DIV/0!</v>
      </c>
      <c r="P651" s="45" t="e">
        <f t="shared" si="115"/>
        <v>#DIV/0!</v>
      </c>
      <c r="Q651" s="45" t="e">
        <f t="shared" si="115"/>
        <v>#DIV/0!</v>
      </c>
      <c r="R651" s="45" t="e">
        <f t="shared" si="115"/>
        <v>#DIV/0!</v>
      </c>
      <c r="S651" s="45" t="e">
        <f t="shared" si="115"/>
        <v>#DIV/0!</v>
      </c>
      <c r="T651" s="45" t="e">
        <f t="shared" si="115"/>
        <v>#DIV/0!</v>
      </c>
      <c r="U651" s="39"/>
      <c r="V651" s="39"/>
      <c r="W651" s="40" t="e">
        <f t="shared" si="111"/>
        <v>#DIV/0!</v>
      </c>
    </row>
    <row r="652" spans="1:23" s="41" customFormat="1">
      <c r="A652" s="29"/>
      <c r="B652" s="42" t="s">
        <v>1313</v>
      </c>
      <c r="D652" s="42" t="s">
        <v>1314</v>
      </c>
      <c r="E652" s="29" t="s">
        <v>1134</v>
      </c>
      <c r="F652" s="43"/>
      <c r="G652" s="34">
        <f t="shared" si="110"/>
        <v>0</v>
      </c>
      <c r="H652" s="35">
        <f t="shared" si="116"/>
        <v>0</v>
      </c>
      <c r="I652" s="35"/>
      <c r="J652" s="35">
        <f t="shared" si="117"/>
        <v>0</v>
      </c>
      <c r="K652" s="35">
        <f t="shared" si="118"/>
        <v>0</v>
      </c>
      <c r="L652" s="36">
        <f t="shared" si="119"/>
        <v>0</v>
      </c>
      <c r="M652" s="44" t="e">
        <f t="shared" ref="M652:M715" si="120">L652/C652</f>
        <v>#DIV/0!</v>
      </c>
      <c r="N652" s="45" t="e">
        <f t="shared" si="115"/>
        <v>#DIV/0!</v>
      </c>
      <c r="O652" s="45" t="e">
        <f t="shared" si="115"/>
        <v>#DIV/0!</v>
      </c>
      <c r="P652" s="45" t="e">
        <f t="shared" si="115"/>
        <v>#DIV/0!</v>
      </c>
      <c r="Q652" s="45" t="e">
        <f t="shared" si="115"/>
        <v>#DIV/0!</v>
      </c>
      <c r="R652" s="45" t="e">
        <f t="shared" si="115"/>
        <v>#DIV/0!</v>
      </c>
      <c r="S652" s="45" t="e">
        <f t="shared" si="115"/>
        <v>#DIV/0!</v>
      </c>
      <c r="T652" s="45" t="e">
        <f t="shared" si="115"/>
        <v>#DIV/0!</v>
      </c>
      <c r="U652" s="39"/>
      <c r="V652" s="39"/>
      <c r="W652" s="40" t="e">
        <f t="shared" si="111"/>
        <v>#DIV/0!</v>
      </c>
    </row>
    <row r="653" spans="1:23" s="41" customFormat="1">
      <c r="A653" s="29"/>
      <c r="B653" s="42" t="s">
        <v>1315</v>
      </c>
      <c r="D653" s="42" t="s">
        <v>1316</v>
      </c>
      <c r="E653" s="29" t="s">
        <v>1134</v>
      </c>
      <c r="F653" s="43"/>
      <c r="G653" s="34">
        <f t="shared" si="110"/>
        <v>0</v>
      </c>
      <c r="H653" s="35">
        <f t="shared" si="116"/>
        <v>0</v>
      </c>
      <c r="I653" s="35"/>
      <c r="J653" s="35">
        <f t="shared" si="117"/>
        <v>0</v>
      </c>
      <c r="K653" s="35">
        <f t="shared" si="118"/>
        <v>0</v>
      </c>
      <c r="L653" s="36">
        <f t="shared" si="119"/>
        <v>0</v>
      </c>
      <c r="M653" s="44" t="e">
        <f t="shared" si="120"/>
        <v>#DIV/0!</v>
      </c>
      <c r="N653" s="45" t="e">
        <f t="shared" si="115"/>
        <v>#DIV/0!</v>
      </c>
      <c r="O653" s="45" t="e">
        <f t="shared" si="115"/>
        <v>#DIV/0!</v>
      </c>
      <c r="P653" s="45" t="e">
        <f t="shared" si="115"/>
        <v>#DIV/0!</v>
      </c>
      <c r="Q653" s="45" t="e">
        <f t="shared" si="115"/>
        <v>#DIV/0!</v>
      </c>
      <c r="R653" s="45" t="e">
        <f t="shared" si="115"/>
        <v>#DIV/0!</v>
      </c>
      <c r="S653" s="45" t="e">
        <f t="shared" si="115"/>
        <v>#DIV/0!</v>
      </c>
      <c r="T653" s="45" t="e">
        <f t="shared" si="115"/>
        <v>#DIV/0!</v>
      </c>
      <c r="U653" s="39"/>
      <c r="V653" s="39"/>
      <c r="W653" s="40" t="e">
        <f t="shared" si="111"/>
        <v>#DIV/0!</v>
      </c>
    </row>
    <row r="654" spans="1:23" s="41" customFormat="1">
      <c r="A654" s="29"/>
      <c r="B654" s="42" t="s">
        <v>1317</v>
      </c>
      <c r="C654" s="46">
        <v>10</v>
      </c>
      <c r="D654" s="42" t="s">
        <v>1318</v>
      </c>
      <c r="E654" s="47" t="s">
        <v>1134</v>
      </c>
      <c r="F654" s="48">
        <v>8.52</v>
      </c>
      <c r="G654" s="34">
        <f t="shared" si="110"/>
        <v>85.199999999999989</v>
      </c>
      <c r="H654" s="35">
        <f t="shared" si="116"/>
        <v>8.2993114248407647</v>
      </c>
      <c r="I654" s="35">
        <f t="shared" ref="I654:I663" si="121">G654*$Q$756/100</f>
        <v>4.393488974408065</v>
      </c>
      <c r="J654" s="35">
        <f t="shared" si="117"/>
        <v>0.22909482804981157</v>
      </c>
      <c r="K654" s="35">
        <f t="shared" si="118"/>
        <v>3.6349712717236766</v>
      </c>
      <c r="L654" s="36">
        <f t="shared" ref="L654:L662" si="122">+G654+H654+J654+K654+I654</f>
        <v>101.75686649902229</v>
      </c>
      <c r="M654" s="49">
        <f t="shared" si="120"/>
        <v>10.175686649902229</v>
      </c>
      <c r="N654" s="50">
        <f t="shared" si="115"/>
        <v>10.989741581894407</v>
      </c>
      <c r="O654" s="50">
        <f t="shared" si="115"/>
        <v>11.193255314892452</v>
      </c>
      <c r="P654" s="50">
        <f t="shared" si="115"/>
        <v>11.396769047890498</v>
      </c>
      <c r="Q654" s="51">
        <f t="shared" si="115"/>
        <v>11.702039647387561</v>
      </c>
      <c r="R654" s="50">
        <f t="shared" si="115"/>
        <v>11.905553380385607</v>
      </c>
      <c r="S654" s="52">
        <f t="shared" si="115"/>
        <v>12.210823979882674</v>
      </c>
      <c r="T654" s="50">
        <f t="shared" si="115"/>
        <v>12.719608312377787</v>
      </c>
      <c r="U654" s="39"/>
      <c r="V654" s="39"/>
      <c r="W654" s="40"/>
    </row>
    <row r="655" spans="1:23" s="41" customFormat="1">
      <c r="A655" s="29"/>
      <c r="B655" s="42" t="s">
        <v>1319</v>
      </c>
      <c r="C655" s="46">
        <v>10</v>
      </c>
      <c r="D655" s="42" t="s">
        <v>1320</v>
      </c>
      <c r="E655" s="47" t="s">
        <v>1134</v>
      </c>
      <c r="F655" s="48">
        <v>8.52</v>
      </c>
      <c r="G655" s="34">
        <f t="shared" ref="G655:G718" si="123">+F655*C655</f>
        <v>85.199999999999989</v>
      </c>
      <c r="H655" s="35">
        <f t="shared" si="116"/>
        <v>8.2993114248407647</v>
      </c>
      <c r="I655" s="35">
        <f t="shared" si="121"/>
        <v>4.393488974408065</v>
      </c>
      <c r="J655" s="35">
        <f t="shared" si="117"/>
        <v>0.22909482804981157</v>
      </c>
      <c r="K655" s="35">
        <f t="shared" si="118"/>
        <v>3.6349712717236766</v>
      </c>
      <c r="L655" s="36">
        <f t="shared" si="122"/>
        <v>101.75686649902229</v>
      </c>
      <c r="M655" s="49">
        <f t="shared" si="120"/>
        <v>10.175686649902229</v>
      </c>
      <c r="N655" s="50">
        <f t="shared" si="115"/>
        <v>10.989741581894407</v>
      </c>
      <c r="O655" s="50">
        <f t="shared" si="115"/>
        <v>11.193255314892452</v>
      </c>
      <c r="P655" s="50">
        <f t="shared" si="115"/>
        <v>11.396769047890498</v>
      </c>
      <c r="Q655" s="51">
        <f t="shared" si="115"/>
        <v>11.702039647387561</v>
      </c>
      <c r="R655" s="50">
        <f t="shared" si="115"/>
        <v>11.905553380385607</v>
      </c>
      <c r="S655" s="52">
        <f t="shared" si="115"/>
        <v>12.210823979882674</v>
      </c>
      <c r="T655" s="50">
        <f t="shared" si="115"/>
        <v>12.719608312377787</v>
      </c>
      <c r="U655" s="39"/>
      <c r="V655" s="39"/>
      <c r="W655" s="40"/>
    </row>
    <row r="656" spans="1:23" s="41" customFormat="1">
      <c r="A656" s="29"/>
      <c r="B656" s="42" t="s">
        <v>1321</v>
      </c>
      <c r="C656" s="46">
        <v>10</v>
      </c>
      <c r="D656" s="42" t="s">
        <v>1322</v>
      </c>
      <c r="E656" s="47" t="s">
        <v>1134</v>
      </c>
      <c r="F656" s="48">
        <v>8.52</v>
      </c>
      <c r="G656" s="34">
        <f t="shared" si="123"/>
        <v>85.199999999999989</v>
      </c>
      <c r="H656" s="35">
        <f t="shared" si="116"/>
        <v>8.2993114248407647</v>
      </c>
      <c r="I656" s="35">
        <f>G656*$Q$756/100</f>
        <v>4.393488974408065</v>
      </c>
      <c r="J656" s="35">
        <f t="shared" si="117"/>
        <v>0.22909482804981157</v>
      </c>
      <c r="K656" s="35">
        <f t="shared" si="118"/>
        <v>3.6349712717236766</v>
      </c>
      <c r="L656" s="36">
        <f t="shared" si="122"/>
        <v>101.75686649902229</v>
      </c>
      <c r="M656" s="49">
        <f t="shared" si="120"/>
        <v>10.175686649902229</v>
      </c>
      <c r="N656" s="50">
        <f t="shared" si="115"/>
        <v>10.989741581894407</v>
      </c>
      <c r="O656" s="50">
        <f t="shared" si="115"/>
        <v>11.193255314892452</v>
      </c>
      <c r="P656" s="50">
        <f t="shared" si="115"/>
        <v>11.396769047890498</v>
      </c>
      <c r="Q656" s="51">
        <f t="shared" si="115"/>
        <v>11.702039647387561</v>
      </c>
      <c r="R656" s="50">
        <f t="shared" si="115"/>
        <v>11.905553380385607</v>
      </c>
      <c r="S656" s="52">
        <f t="shared" si="115"/>
        <v>12.210823979882674</v>
      </c>
      <c r="T656" s="50">
        <f t="shared" si="115"/>
        <v>12.719608312377787</v>
      </c>
      <c r="U656" s="39"/>
      <c r="V656" s="39"/>
      <c r="W656" s="40"/>
    </row>
    <row r="657" spans="1:23" s="41" customFormat="1">
      <c r="A657" s="29"/>
      <c r="B657" s="42" t="s">
        <v>1323</v>
      </c>
      <c r="C657" s="46">
        <v>10</v>
      </c>
      <c r="D657" s="42" t="s">
        <v>1324</v>
      </c>
      <c r="E657" s="47" t="s">
        <v>1134</v>
      </c>
      <c r="F657" s="48">
        <v>8.52</v>
      </c>
      <c r="G657" s="34">
        <f t="shared" si="123"/>
        <v>85.199999999999989</v>
      </c>
      <c r="H657" s="35">
        <f t="shared" si="116"/>
        <v>8.2993114248407647</v>
      </c>
      <c r="I657" s="35">
        <f t="shared" si="121"/>
        <v>4.393488974408065</v>
      </c>
      <c r="J657" s="35">
        <f t="shared" si="117"/>
        <v>0.22909482804981157</v>
      </c>
      <c r="K657" s="35">
        <f t="shared" si="118"/>
        <v>3.6349712717236766</v>
      </c>
      <c r="L657" s="36">
        <f t="shared" si="122"/>
        <v>101.75686649902229</v>
      </c>
      <c r="M657" s="49">
        <f t="shared" si="120"/>
        <v>10.175686649902229</v>
      </c>
      <c r="N657" s="50">
        <f t="shared" si="115"/>
        <v>10.989741581894407</v>
      </c>
      <c r="O657" s="50">
        <f t="shared" si="115"/>
        <v>11.193255314892452</v>
      </c>
      <c r="P657" s="50">
        <f t="shared" si="115"/>
        <v>11.396769047890498</v>
      </c>
      <c r="Q657" s="51">
        <f t="shared" si="115"/>
        <v>11.702039647387561</v>
      </c>
      <c r="R657" s="50">
        <f t="shared" si="115"/>
        <v>11.905553380385607</v>
      </c>
      <c r="S657" s="52">
        <f t="shared" si="115"/>
        <v>12.210823979882674</v>
      </c>
      <c r="T657" s="50">
        <f t="shared" si="115"/>
        <v>12.719608312377787</v>
      </c>
      <c r="U657" s="39"/>
      <c r="V657" s="39"/>
      <c r="W657" s="40"/>
    </row>
    <row r="658" spans="1:23" s="41" customFormat="1">
      <c r="A658" s="29"/>
      <c r="B658" s="42" t="s">
        <v>1325</v>
      </c>
      <c r="C658" s="46">
        <v>10</v>
      </c>
      <c r="D658" s="42" t="s">
        <v>1326</v>
      </c>
      <c r="E658" s="47" t="s">
        <v>1134</v>
      </c>
      <c r="F658" s="48">
        <v>7.86</v>
      </c>
      <c r="G658" s="34">
        <f t="shared" si="123"/>
        <v>78.600000000000009</v>
      </c>
      <c r="H658" s="35">
        <f t="shared" si="116"/>
        <v>7.6564070186911302</v>
      </c>
      <c r="I658" s="35">
        <f t="shared" si="121"/>
        <v>4.0531482792074414</v>
      </c>
      <c r="J658" s="35">
        <f t="shared" si="117"/>
        <v>0.21134804559524872</v>
      </c>
      <c r="K658" s="35">
        <f t="shared" si="118"/>
        <v>3.3533889901112799</v>
      </c>
      <c r="L658" s="36">
        <f t="shared" si="122"/>
        <v>93.874292333605098</v>
      </c>
      <c r="M658" s="49">
        <f t="shared" si="120"/>
        <v>9.3874292333605105</v>
      </c>
      <c r="N658" s="50">
        <f t="shared" si="115"/>
        <v>10.138423572029351</v>
      </c>
      <c r="O658" s="50">
        <f t="shared" si="115"/>
        <v>10.326172156696563</v>
      </c>
      <c r="P658" s="50">
        <f t="shared" si="115"/>
        <v>10.513920741363773</v>
      </c>
      <c r="Q658" s="51">
        <f t="shared" si="115"/>
        <v>10.795543618364587</v>
      </c>
      <c r="R658" s="50">
        <f t="shared" si="115"/>
        <v>10.983292203031796</v>
      </c>
      <c r="S658" s="52">
        <f t="shared" si="115"/>
        <v>11.264915080032612</v>
      </c>
      <c r="T658" s="50">
        <f t="shared" si="115"/>
        <v>11.734286541700637</v>
      </c>
      <c r="U658" s="39"/>
      <c r="V658" s="39"/>
      <c r="W658" s="40"/>
    </row>
    <row r="659" spans="1:23" s="41" customFormat="1">
      <c r="A659" s="29"/>
      <c r="B659" s="42" t="s">
        <v>1327</v>
      </c>
      <c r="C659" s="46">
        <v>10</v>
      </c>
      <c r="D659" s="42" t="s">
        <v>1328</v>
      </c>
      <c r="E659" s="47" t="s">
        <v>1134</v>
      </c>
      <c r="F659" s="48">
        <v>7.86</v>
      </c>
      <c r="G659" s="34">
        <f t="shared" si="123"/>
        <v>78.600000000000009</v>
      </c>
      <c r="H659" s="35">
        <f t="shared" si="116"/>
        <v>7.6564070186911302</v>
      </c>
      <c r="I659" s="35">
        <f t="shared" si="121"/>
        <v>4.0531482792074414</v>
      </c>
      <c r="J659" s="35">
        <f t="shared" si="117"/>
        <v>0.21134804559524872</v>
      </c>
      <c r="K659" s="35">
        <f t="shared" si="118"/>
        <v>3.3533889901112799</v>
      </c>
      <c r="L659" s="36">
        <f t="shared" si="122"/>
        <v>93.874292333605098</v>
      </c>
      <c r="M659" s="49">
        <f t="shared" si="120"/>
        <v>9.3874292333605105</v>
      </c>
      <c r="N659" s="50">
        <f t="shared" si="115"/>
        <v>10.138423572029351</v>
      </c>
      <c r="O659" s="50">
        <f t="shared" si="115"/>
        <v>10.326172156696563</v>
      </c>
      <c r="P659" s="50">
        <f t="shared" si="115"/>
        <v>10.513920741363773</v>
      </c>
      <c r="Q659" s="51">
        <f t="shared" si="115"/>
        <v>10.795543618364587</v>
      </c>
      <c r="R659" s="50">
        <f t="shared" si="115"/>
        <v>10.983292203031796</v>
      </c>
      <c r="S659" s="52">
        <f t="shared" si="115"/>
        <v>11.264915080032612</v>
      </c>
      <c r="T659" s="50">
        <f t="shared" si="115"/>
        <v>11.734286541700637</v>
      </c>
      <c r="U659" s="39"/>
      <c r="V659" s="39"/>
      <c r="W659" s="40"/>
    </row>
    <row r="660" spans="1:23" s="41" customFormat="1">
      <c r="A660" s="29"/>
      <c r="B660" s="42" t="s">
        <v>1329</v>
      </c>
      <c r="C660" s="46">
        <v>10</v>
      </c>
      <c r="D660" s="42" t="s">
        <v>1330</v>
      </c>
      <c r="E660" s="47" t="s">
        <v>1134</v>
      </c>
      <c r="F660" s="48">
        <v>7.86</v>
      </c>
      <c r="G660" s="34">
        <f t="shared" si="123"/>
        <v>78.600000000000009</v>
      </c>
      <c r="H660" s="35">
        <f t="shared" si="116"/>
        <v>7.6564070186911302</v>
      </c>
      <c r="I660" s="35">
        <f t="shared" si="121"/>
        <v>4.0531482792074414</v>
      </c>
      <c r="J660" s="35">
        <f t="shared" si="117"/>
        <v>0.21134804559524872</v>
      </c>
      <c r="K660" s="35">
        <f t="shared" si="118"/>
        <v>3.3533889901112799</v>
      </c>
      <c r="L660" s="36">
        <f t="shared" si="122"/>
        <v>93.874292333605098</v>
      </c>
      <c r="M660" s="49">
        <f t="shared" si="120"/>
        <v>9.3874292333605105</v>
      </c>
      <c r="N660" s="50">
        <f t="shared" si="115"/>
        <v>10.138423572029351</v>
      </c>
      <c r="O660" s="50">
        <f t="shared" si="115"/>
        <v>10.326172156696563</v>
      </c>
      <c r="P660" s="50">
        <f t="shared" si="115"/>
        <v>10.513920741363773</v>
      </c>
      <c r="Q660" s="51">
        <f t="shared" si="115"/>
        <v>10.795543618364587</v>
      </c>
      <c r="R660" s="50">
        <f t="shared" si="115"/>
        <v>10.983292203031796</v>
      </c>
      <c r="S660" s="52">
        <f t="shared" si="115"/>
        <v>11.264915080032612</v>
      </c>
      <c r="T660" s="50">
        <f t="shared" si="115"/>
        <v>11.734286541700637</v>
      </c>
      <c r="U660" s="39"/>
      <c r="V660" s="39"/>
      <c r="W660" s="40"/>
    </row>
    <row r="661" spans="1:23" s="41" customFormat="1">
      <c r="A661" s="29"/>
      <c r="B661" s="42" t="s">
        <v>1331</v>
      </c>
      <c r="C661" s="46">
        <v>10</v>
      </c>
      <c r="D661" s="42" t="s">
        <v>1332</v>
      </c>
      <c r="E661" s="47" t="s">
        <v>1134</v>
      </c>
      <c r="F661" s="48">
        <v>7.86</v>
      </c>
      <c r="G661" s="34">
        <f t="shared" si="123"/>
        <v>78.600000000000009</v>
      </c>
      <c r="H661" s="35">
        <f t="shared" si="116"/>
        <v>7.6564070186911302</v>
      </c>
      <c r="I661" s="35">
        <f t="shared" si="121"/>
        <v>4.0531482792074414</v>
      </c>
      <c r="J661" s="35">
        <f t="shared" si="117"/>
        <v>0.21134804559524872</v>
      </c>
      <c r="K661" s="35">
        <f t="shared" si="118"/>
        <v>3.3533889901112799</v>
      </c>
      <c r="L661" s="36">
        <f t="shared" si="122"/>
        <v>93.874292333605098</v>
      </c>
      <c r="M661" s="49">
        <f t="shared" si="120"/>
        <v>9.3874292333605105</v>
      </c>
      <c r="N661" s="50">
        <f t="shared" si="115"/>
        <v>10.138423572029351</v>
      </c>
      <c r="O661" s="50">
        <f t="shared" si="115"/>
        <v>10.326172156696563</v>
      </c>
      <c r="P661" s="50">
        <f t="shared" si="115"/>
        <v>10.513920741363773</v>
      </c>
      <c r="Q661" s="51">
        <f t="shared" si="115"/>
        <v>10.795543618364587</v>
      </c>
      <c r="R661" s="50">
        <f t="shared" si="115"/>
        <v>10.983292203031796</v>
      </c>
      <c r="S661" s="52">
        <f t="shared" si="115"/>
        <v>11.264915080032612</v>
      </c>
      <c r="T661" s="50">
        <f t="shared" si="115"/>
        <v>11.734286541700637</v>
      </c>
      <c r="U661" s="39"/>
      <c r="V661" s="39"/>
      <c r="W661" s="40"/>
    </row>
    <row r="662" spans="1:23" s="41" customFormat="1">
      <c r="A662" s="29"/>
      <c r="B662" s="42" t="s">
        <v>1333</v>
      </c>
      <c r="C662" s="46">
        <v>120</v>
      </c>
      <c r="D662" s="42" t="s">
        <v>1334</v>
      </c>
      <c r="E662" s="47" t="s">
        <v>1134</v>
      </c>
      <c r="F662" s="48">
        <v>7.86</v>
      </c>
      <c r="G662" s="34">
        <f t="shared" si="123"/>
        <v>943.2</v>
      </c>
      <c r="H662" s="35">
        <f t="shared" si="116"/>
        <v>91.876884224293576</v>
      </c>
      <c r="I662" s="35">
        <f t="shared" si="121"/>
        <v>48.637779350489289</v>
      </c>
      <c r="J662" s="35">
        <f t="shared" si="117"/>
        <v>2.5361765471429849</v>
      </c>
      <c r="K662" s="35">
        <f t="shared" si="118"/>
        <v>40.240667881335355</v>
      </c>
      <c r="L662" s="36">
        <f t="shared" si="122"/>
        <v>1126.4915080032615</v>
      </c>
      <c r="M662" s="49">
        <f t="shared" si="120"/>
        <v>9.3874292333605123</v>
      </c>
      <c r="N662" s="50">
        <f t="shared" ref="N662:T677" si="124">(1+N$8)*$M662</f>
        <v>10.138423572029353</v>
      </c>
      <c r="O662" s="50">
        <f t="shared" si="124"/>
        <v>10.326172156696565</v>
      </c>
      <c r="P662" s="50">
        <f t="shared" si="124"/>
        <v>10.513920741363775</v>
      </c>
      <c r="Q662" s="51">
        <f t="shared" si="124"/>
        <v>10.795543618364588</v>
      </c>
      <c r="R662" s="50">
        <f t="shared" si="124"/>
        <v>10.983292203031798</v>
      </c>
      <c r="S662" s="52">
        <f t="shared" si="124"/>
        <v>11.264915080032614</v>
      </c>
      <c r="T662" s="50">
        <f t="shared" si="124"/>
        <v>11.734286541700641</v>
      </c>
      <c r="U662" s="39"/>
      <c r="V662" s="39"/>
      <c r="W662" s="40">
        <f t="shared" si="111"/>
        <v>9.3874292333605123</v>
      </c>
    </row>
    <row r="663" spans="1:23" s="41" customFormat="1">
      <c r="A663" s="29"/>
      <c r="B663" s="42" t="s">
        <v>1335</v>
      </c>
      <c r="C663" s="46">
        <v>20</v>
      </c>
      <c r="D663" s="42" t="s">
        <v>1336</v>
      </c>
      <c r="E663" s="47" t="s">
        <v>1134</v>
      </c>
      <c r="F663" s="48">
        <v>7.86</v>
      </c>
      <c r="G663" s="34">
        <f t="shared" si="123"/>
        <v>157.20000000000002</v>
      </c>
      <c r="H663" s="35">
        <f t="shared" si="116"/>
        <v>15.31281403738226</v>
      </c>
      <c r="I663" s="35">
        <f t="shared" si="121"/>
        <v>8.1062965584148827</v>
      </c>
      <c r="J663" s="35">
        <f t="shared" si="117"/>
        <v>0.42269609119049745</v>
      </c>
      <c r="K663" s="35">
        <f t="shared" si="118"/>
        <v>6.7067779802225598</v>
      </c>
      <c r="L663" s="36">
        <f>+G663+H663+J663+K663+I663</f>
        <v>187.7485846672102</v>
      </c>
      <c r="M663" s="49">
        <f t="shared" si="120"/>
        <v>9.3874292333605105</v>
      </c>
      <c r="N663" s="50">
        <f t="shared" si="124"/>
        <v>10.138423572029351</v>
      </c>
      <c r="O663" s="50">
        <f t="shared" si="124"/>
        <v>10.326172156696563</v>
      </c>
      <c r="P663" s="50">
        <f t="shared" si="124"/>
        <v>10.513920741363773</v>
      </c>
      <c r="Q663" s="51">
        <f t="shared" si="124"/>
        <v>10.795543618364587</v>
      </c>
      <c r="R663" s="50">
        <f t="shared" si="124"/>
        <v>10.983292203031796</v>
      </c>
      <c r="S663" s="52">
        <f t="shared" si="124"/>
        <v>11.264915080032612</v>
      </c>
      <c r="T663" s="50">
        <f t="shared" si="124"/>
        <v>11.734286541700637</v>
      </c>
      <c r="U663" s="39"/>
      <c r="V663" s="39"/>
      <c r="W663" s="40">
        <f t="shared" si="111"/>
        <v>9.3874292333605105</v>
      </c>
    </row>
    <row r="664" spans="1:23" s="41" customFormat="1">
      <c r="A664" s="29"/>
      <c r="B664" s="42" t="s">
        <v>1337</v>
      </c>
      <c r="D664" s="42" t="s">
        <v>1338</v>
      </c>
      <c r="E664" s="29" t="s">
        <v>1134</v>
      </c>
      <c r="F664" s="43"/>
      <c r="G664" s="34">
        <f t="shared" si="123"/>
        <v>0</v>
      </c>
      <c r="H664" s="35">
        <f t="shared" si="116"/>
        <v>0</v>
      </c>
      <c r="I664" s="35"/>
      <c r="J664" s="35">
        <f t="shared" si="117"/>
        <v>0</v>
      </c>
      <c r="K664" s="35">
        <f t="shared" si="118"/>
        <v>0</v>
      </c>
      <c r="L664" s="36">
        <f t="shared" si="119"/>
        <v>0</v>
      </c>
      <c r="M664" s="44" t="e">
        <f t="shared" si="120"/>
        <v>#DIV/0!</v>
      </c>
      <c r="N664" s="45" t="e">
        <f t="shared" si="124"/>
        <v>#DIV/0!</v>
      </c>
      <c r="O664" s="45" t="e">
        <f t="shared" si="124"/>
        <v>#DIV/0!</v>
      </c>
      <c r="P664" s="45" t="e">
        <f t="shared" si="124"/>
        <v>#DIV/0!</v>
      </c>
      <c r="Q664" s="45" t="e">
        <f t="shared" si="124"/>
        <v>#DIV/0!</v>
      </c>
      <c r="R664" s="45" t="e">
        <f t="shared" si="124"/>
        <v>#DIV/0!</v>
      </c>
      <c r="S664" s="45" t="e">
        <f t="shared" si="124"/>
        <v>#DIV/0!</v>
      </c>
      <c r="T664" s="45" t="e">
        <f t="shared" si="124"/>
        <v>#DIV/0!</v>
      </c>
      <c r="U664" s="39"/>
      <c r="V664" s="39"/>
      <c r="W664" s="40" t="e">
        <f t="shared" si="111"/>
        <v>#DIV/0!</v>
      </c>
    </row>
    <row r="665" spans="1:23" s="41" customFormat="1">
      <c r="A665" s="29"/>
      <c r="B665" s="42" t="s">
        <v>1339</v>
      </c>
      <c r="D665" s="42" t="s">
        <v>1340</v>
      </c>
      <c r="E665" s="29" t="s">
        <v>1134</v>
      </c>
      <c r="F665" s="43"/>
      <c r="G665" s="34">
        <f t="shared" si="123"/>
        <v>0</v>
      </c>
      <c r="H665" s="35">
        <f t="shared" si="116"/>
        <v>0</v>
      </c>
      <c r="I665" s="35"/>
      <c r="J665" s="35">
        <f t="shared" si="117"/>
        <v>0</v>
      </c>
      <c r="K665" s="35">
        <f t="shared" si="118"/>
        <v>0</v>
      </c>
      <c r="L665" s="36">
        <f t="shared" si="119"/>
        <v>0</v>
      </c>
      <c r="M665" s="44" t="e">
        <f t="shared" si="120"/>
        <v>#DIV/0!</v>
      </c>
      <c r="N665" s="45" t="e">
        <f t="shared" si="124"/>
        <v>#DIV/0!</v>
      </c>
      <c r="O665" s="45" t="e">
        <f t="shared" si="124"/>
        <v>#DIV/0!</v>
      </c>
      <c r="P665" s="45" t="e">
        <f t="shared" si="124"/>
        <v>#DIV/0!</v>
      </c>
      <c r="Q665" s="45" t="e">
        <f t="shared" si="124"/>
        <v>#DIV/0!</v>
      </c>
      <c r="R665" s="45" t="e">
        <f t="shared" si="124"/>
        <v>#DIV/0!</v>
      </c>
      <c r="S665" s="45" t="e">
        <f t="shared" si="124"/>
        <v>#DIV/0!</v>
      </c>
      <c r="T665" s="45" t="e">
        <f t="shared" si="124"/>
        <v>#DIV/0!</v>
      </c>
      <c r="U665" s="39"/>
      <c r="V665" s="39"/>
      <c r="W665" s="40" t="e">
        <f t="shared" si="111"/>
        <v>#DIV/0!</v>
      </c>
    </row>
    <row r="666" spans="1:23" s="41" customFormat="1">
      <c r="A666" s="29"/>
      <c r="B666" s="42" t="s">
        <v>1341</v>
      </c>
      <c r="D666" s="42" t="s">
        <v>1342</v>
      </c>
      <c r="E666" s="29" t="s">
        <v>1134</v>
      </c>
      <c r="F666" s="43"/>
      <c r="G666" s="34">
        <f t="shared" si="123"/>
        <v>0</v>
      </c>
      <c r="H666" s="35">
        <f t="shared" si="116"/>
        <v>0</v>
      </c>
      <c r="I666" s="35"/>
      <c r="J666" s="35">
        <f t="shared" si="117"/>
        <v>0</v>
      </c>
      <c r="K666" s="35">
        <f t="shared" si="118"/>
        <v>0</v>
      </c>
      <c r="L666" s="36">
        <f t="shared" si="119"/>
        <v>0</v>
      </c>
      <c r="M666" s="44" t="e">
        <f t="shared" si="120"/>
        <v>#DIV/0!</v>
      </c>
      <c r="N666" s="45" t="e">
        <f t="shared" si="124"/>
        <v>#DIV/0!</v>
      </c>
      <c r="O666" s="45" t="e">
        <f t="shared" si="124"/>
        <v>#DIV/0!</v>
      </c>
      <c r="P666" s="45" t="e">
        <f t="shared" si="124"/>
        <v>#DIV/0!</v>
      </c>
      <c r="Q666" s="45" t="e">
        <f t="shared" si="124"/>
        <v>#DIV/0!</v>
      </c>
      <c r="R666" s="45" t="e">
        <f t="shared" si="124"/>
        <v>#DIV/0!</v>
      </c>
      <c r="S666" s="45" t="e">
        <f t="shared" si="124"/>
        <v>#DIV/0!</v>
      </c>
      <c r="T666" s="45" t="e">
        <f t="shared" si="124"/>
        <v>#DIV/0!</v>
      </c>
      <c r="U666" s="39"/>
      <c r="V666" s="39"/>
      <c r="W666" s="40" t="e">
        <f t="shared" si="111"/>
        <v>#DIV/0!</v>
      </c>
    </row>
    <row r="667" spans="1:23" s="41" customFormat="1">
      <c r="A667" s="29"/>
      <c r="B667" s="42" t="s">
        <v>1343</v>
      </c>
      <c r="D667" s="42" t="s">
        <v>1344</v>
      </c>
      <c r="E667" s="29" t="s">
        <v>1134</v>
      </c>
      <c r="F667" s="43"/>
      <c r="G667" s="34">
        <f t="shared" si="123"/>
        <v>0</v>
      </c>
      <c r="H667" s="35">
        <f>G667*$Q$757/100</f>
        <v>0</v>
      </c>
      <c r="I667" s="35"/>
      <c r="J667" s="35">
        <f t="shared" si="117"/>
        <v>0</v>
      </c>
      <c r="K667" s="35">
        <f t="shared" si="118"/>
        <v>0</v>
      </c>
      <c r="L667" s="36">
        <f t="shared" si="119"/>
        <v>0</v>
      </c>
      <c r="M667" s="44" t="e">
        <f t="shared" si="120"/>
        <v>#DIV/0!</v>
      </c>
      <c r="N667" s="45" t="e">
        <f t="shared" si="124"/>
        <v>#DIV/0!</v>
      </c>
      <c r="O667" s="45" t="e">
        <f t="shared" si="124"/>
        <v>#DIV/0!</v>
      </c>
      <c r="P667" s="45" t="e">
        <f t="shared" si="124"/>
        <v>#DIV/0!</v>
      </c>
      <c r="Q667" s="45" t="e">
        <f t="shared" si="124"/>
        <v>#DIV/0!</v>
      </c>
      <c r="R667" s="45" t="e">
        <f t="shared" si="124"/>
        <v>#DIV/0!</v>
      </c>
      <c r="S667" s="45" t="e">
        <f t="shared" si="124"/>
        <v>#DIV/0!</v>
      </c>
      <c r="T667" s="45" t="e">
        <f t="shared" si="124"/>
        <v>#DIV/0!</v>
      </c>
      <c r="U667" s="39"/>
      <c r="V667" s="39"/>
      <c r="W667" s="40" t="e">
        <f t="shared" si="111"/>
        <v>#DIV/0!</v>
      </c>
    </row>
    <row r="668" spans="1:23" s="41" customFormat="1">
      <c r="A668" s="29"/>
      <c r="B668" s="42" t="s">
        <v>1345</v>
      </c>
      <c r="D668" s="42" t="s">
        <v>1346</v>
      </c>
      <c r="E668" s="29" t="s">
        <v>1134</v>
      </c>
      <c r="F668" s="43"/>
      <c r="G668" s="34">
        <f t="shared" si="123"/>
        <v>0</v>
      </c>
      <c r="H668" s="35">
        <f t="shared" si="116"/>
        <v>0</v>
      </c>
      <c r="I668" s="35"/>
      <c r="J668" s="35">
        <f t="shared" si="117"/>
        <v>0</v>
      </c>
      <c r="K668" s="35">
        <f t="shared" si="118"/>
        <v>0</v>
      </c>
      <c r="L668" s="36">
        <f t="shared" si="119"/>
        <v>0</v>
      </c>
      <c r="M668" s="44" t="e">
        <f t="shared" si="120"/>
        <v>#DIV/0!</v>
      </c>
      <c r="N668" s="45" t="e">
        <f t="shared" si="124"/>
        <v>#DIV/0!</v>
      </c>
      <c r="O668" s="45" t="e">
        <f t="shared" si="124"/>
        <v>#DIV/0!</v>
      </c>
      <c r="P668" s="45" t="e">
        <f t="shared" si="124"/>
        <v>#DIV/0!</v>
      </c>
      <c r="Q668" s="45" t="e">
        <f t="shared" si="124"/>
        <v>#DIV/0!</v>
      </c>
      <c r="R668" s="45" t="e">
        <f t="shared" si="124"/>
        <v>#DIV/0!</v>
      </c>
      <c r="S668" s="45" t="e">
        <f t="shared" si="124"/>
        <v>#DIV/0!</v>
      </c>
      <c r="T668" s="45" t="e">
        <f t="shared" si="124"/>
        <v>#DIV/0!</v>
      </c>
      <c r="U668" s="39"/>
      <c r="V668" s="39"/>
      <c r="W668" s="40" t="e">
        <f t="shared" si="111"/>
        <v>#DIV/0!</v>
      </c>
    </row>
    <row r="669" spans="1:23" s="41" customFormat="1">
      <c r="A669" s="29"/>
      <c r="B669" s="42" t="s">
        <v>1347</v>
      </c>
      <c r="D669" s="42" t="s">
        <v>1348</v>
      </c>
      <c r="E669" s="29" t="s">
        <v>1134</v>
      </c>
      <c r="F669" s="43"/>
      <c r="G669" s="34">
        <f t="shared" si="123"/>
        <v>0</v>
      </c>
      <c r="H669" s="35">
        <f t="shared" si="116"/>
        <v>0</v>
      </c>
      <c r="I669" s="35"/>
      <c r="J669" s="35">
        <f t="shared" si="117"/>
        <v>0</v>
      </c>
      <c r="K669" s="35">
        <f t="shared" si="118"/>
        <v>0</v>
      </c>
      <c r="L669" s="36">
        <f t="shared" si="119"/>
        <v>0</v>
      </c>
      <c r="M669" s="44" t="e">
        <f t="shared" si="120"/>
        <v>#DIV/0!</v>
      </c>
      <c r="N669" s="45" t="e">
        <f t="shared" si="124"/>
        <v>#DIV/0!</v>
      </c>
      <c r="O669" s="45" t="e">
        <f t="shared" si="124"/>
        <v>#DIV/0!</v>
      </c>
      <c r="P669" s="45" t="e">
        <f t="shared" si="124"/>
        <v>#DIV/0!</v>
      </c>
      <c r="Q669" s="45" t="e">
        <f t="shared" si="124"/>
        <v>#DIV/0!</v>
      </c>
      <c r="R669" s="45" t="e">
        <f t="shared" si="124"/>
        <v>#DIV/0!</v>
      </c>
      <c r="S669" s="45" t="e">
        <f t="shared" si="124"/>
        <v>#DIV/0!</v>
      </c>
      <c r="T669" s="45" t="e">
        <f t="shared" si="124"/>
        <v>#DIV/0!</v>
      </c>
      <c r="U669" s="39"/>
      <c r="V669" s="39"/>
      <c r="W669" s="40" t="e">
        <f t="shared" si="111"/>
        <v>#DIV/0!</v>
      </c>
    </row>
    <row r="670" spans="1:23" s="41" customFormat="1">
      <c r="A670" s="29"/>
      <c r="B670" s="42" t="s">
        <v>1349</v>
      </c>
      <c r="D670" s="42" t="s">
        <v>1350</v>
      </c>
      <c r="E670" s="29" t="s">
        <v>1134</v>
      </c>
      <c r="F670" s="43"/>
      <c r="G670" s="34">
        <f t="shared" si="123"/>
        <v>0</v>
      </c>
      <c r="H670" s="35">
        <f t="shared" si="116"/>
        <v>0</v>
      </c>
      <c r="I670" s="35"/>
      <c r="J670" s="35">
        <f t="shared" si="117"/>
        <v>0</v>
      </c>
      <c r="K670" s="35">
        <f t="shared" si="118"/>
        <v>0</v>
      </c>
      <c r="L670" s="36">
        <f t="shared" si="119"/>
        <v>0</v>
      </c>
      <c r="M670" s="44" t="e">
        <f t="shared" si="120"/>
        <v>#DIV/0!</v>
      </c>
      <c r="N670" s="45" t="e">
        <f t="shared" si="124"/>
        <v>#DIV/0!</v>
      </c>
      <c r="O670" s="45" t="e">
        <f t="shared" si="124"/>
        <v>#DIV/0!</v>
      </c>
      <c r="P670" s="45" t="e">
        <f t="shared" si="124"/>
        <v>#DIV/0!</v>
      </c>
      <c r="Q670" s="45" t="e">
        <f t="shared" si="124"/>
        <v>#DIV/0!</v>
      </c>
      <c r="R670" s="45" t="e">
        <f t="shared" si="124"/>
        <v>#DIV/0!</v>
      </c>
      <c r="S670" s="45" t="e">
        <f t="shared" si="124"/>
        <v>#DIV/0!</v>
      </c>
      <c r="T670" s="45" t="e">
        <f t="shared" si="124"/>
        <v>#DIV/0!</v>
      </c>
      <c r="U670" s="39"/>
      <c r="V670" s="39"/>
      <c r="W670" s="40" t="e">
        <f t="shared" si="111"/>
        <v>#DIV/0!</v>
      </c>
    </row>
    <row r="671" spans="1:23" s="41" customFormat="1">
      <c r="A671" s="29"/>
      <c r="B671" s="42" t="s">
        <v>1351</v>
      </c>
      <c r="D671" s="42" t="s">
        <v>1352</v>
      </c>
      <c r="E671" s="29" t="s">
        <v>1134</v>
      </c>
      <c r="F671" s="43"/>
      <c r="G671" s="34">
        <f t="shared" si="123"/>
        <v>0</v>
      </c>
      <c r="H671" s="35">
        <f t="shared" si="116"/>
        <v>0</v>
      </c>
      <c r="I671" s="35"/>
      <c r="J671" s="35">
        <f t="shared" si="117"/>
        <v>0</v>
      </c>
      <c r="K671" s="35">
        <f t="shared" si="118"/>
        <v>0</v>
      </c>
      <c r="L671" s="36">
        <f t="shared" si="119"/>
        <v>0</v>
      </c>
      <c r="M671" s="44" t="e">
        <f t="shared" si="120"/>
        <v>#DIV/0!</v>
      </c>
      <c r="N671" s="45" t="e">
        <f t="shared" si="124"/>
        <v>#DIV/0!</v>
      </c>
      <c r="O671" s="45" t="e">
        <f t="shared" si="124"/>
        <v>#DIV/0!</v>
      </c>
      <c r="P671" s="45" t="e">
        <f t="shared" si="124"/>
        <v>#DIV/0!</v>
      </c>
      <c r="Q671" s="45" t="e">
        <f t="shared" si="124"/>
        <v>#DIV/0!</v>
      </c>
      <c r="R671" s="45" t="e">
        <f t="shared" si="124"/>
        <v>#DIV/0!</v>
      </c>
      <c r="S671" s="45" t="e">
        <f t="shared" si="124"/>
        <v>#DIV/0!</v>
      </c>
      <c r="T671" s="45" t="e">
        <f t="shared" si="124"/>
        <v>#DIV/0!</v>
      </c>
      <c r="U671" s="39"/>
      <c r="V671" s="39"/>
      <c r="W671" s="40" t="e">
        <f t="shared" si="111"/>
        <v>#DIV/0!</v>
      </c>
    </row>
    <row r="672" spans="1:23" s="41" customFormat="1">
      <c r="A672" s="29"/>
      <c r="B672" s="42" t="s">
        <v>1353</v>
      </c>
      <c r="D672" s="42" t="s">
        <v>1354</v>
      </c>
      <c r="E672" s="29" t="s">
        <v>1355</v>
      </c>
      <c r="F672" s="43"/>
      <c r="G672" s="34">
        <f t="shared" si="123"/>
        <v>0</v>
      </c>
      <c r="H672" s="35">
        <f t="shared" si="116"/>
        <v>0</v>
      </c>
      <c r="I672" s="35"/>
      <c r="J672" s="35">
        <f t="shared" si="117"/>
        <v>0</v>
      </c>
      <c r="K672" s="35">
        <f t="shared" si="118"/>
        <v>0</v>
      </c>
      <c r="L672" s="36">
        <f t="shared" si="119"/>
        <v>0</v>
      </c>
      <c r="M672" s="44" t="e">
        <f t="shared" si="120"/>
        <v>#DIV/0!</v>
      </c>
      <c r="N672" s="45" t="e">
        <f t="shared" si="124"/>
        <v>#DIV/0!</v>
      </c>
      <c r="O672" s="45" t="e">
        <f t="shared" si="124"/>
        <v>#DIV/0!</v>
      </c>
      <c r="P672" s="45" t="e">
        <f t="shared" si="124"/>
        <v>#DIV/0!</v>
      </c>
      <c r="Q672" s="45" t="e">
        <f t="shared" si="124"/>
        <v>#DIV/0!</v>
      </c>
      <c r="R672" s="45" t="e">
        <f t="shared" si="124"/>
        <v>#DIV/0!</v>
      </c>
      <c r="S672" s="45" t="e">
        <f t="shared" si="124"/>
        <v>#DIV/0!</v>
      </c>
      <c r="T672" s="45" t="e">
        <f t="shared" si="124"/>
        <v>#DIV/0!</v>
      </c>
      <c r="U672" s="39"/>
      <c r="V672" s="39"/>
      <c r="W672" s="40" t="e">
        <f t="shared" si="111"/>
        <v>#DIV/0!</v>
      </c>
    </row>
    <row r="673" spans="1:23" s="41" customFormat="1">
      <c r="A673" s="29"/>
      <c r="B673" s="42" t="s">
        <v>1356</v>
      </c>
      <c r="D673" s="42" t="s">
        <v>1357</v>
      </c>
      <c r="E673" s="29" t="s">
        <v>1355</v>
      </c>
      <c r="F673" s="43"/>
      <c r="G673" s="34">
        <f t="shared" si="123"/>
        <v>0</v>
      </c>
      <c r="H673" s="35">
        <f t="shared" si="116"/>
        <v>0</v>
      </c>
      <c r="I673" s="35"/>
      <c r="J673" s="35">
        <f t="shared" si="117"/>
        <v>0</v>
      </c>
      <c r="K673" s="35">
        <f t="shared" si="118"/>
        <v>0</v>
      </c>
      <c r="L673" s="36">
        <f t="shared" si="119"/>
        <v>0</v>
      </c>
      <c r="M673" s="44" t="e">
        <f t="shared" si="120"/>
        <v>#DIV/0!</v>
      </c>
      <c r="N673" s="45" t="e">
        <f t="shared" si="124"/>
        <v>#DIV/0!</v>
      </c>
      <c r="O673" s="45" t="e">
        <f t="shared" si="124"/>
        <v>#DIV/0!</v>
      </c>
      <c r="P673" s="45" t="e">
        <f t="shared" si="124"/>
        <v>#DIV/0!</v>
      </c>
      <c r="Q673" s="45" t="e">
        <f t="shared" si="124"/>
        <v>#DIV/0!</v>
      </c>
      <c r="R673" s="45" t="e">
        <f t="shared" si="124"/>
        <v>#DIV/0!</v>
      </c>
      <c r="S673" s="45" t="e">
        <f t="shared" si="124"/>
        <v>#DIV/0!</v>
      </c>
      <c r="T673" s="45" t="e">
        <f t="shared" si="124"/>
        <v>#DIV/0!</v>
      </c>
      <c r="U673" s="39"/>
      <c r="V673" s="39"/>
      <c r="W673" s="40" t="e">
        <f t="shared" ref="W673:W736" si="125">+M673-U673</f>
        <v>#DIV/0!</v>
      </c>
    </row>
    <row r="674" spans="1:23" s="41" customFormat="1">
      <c r="A674" s="29"/>
      <c r="B674" s="42" t="s">
        <v>1358</v>
      </c>
      <c r="D674" s="42" t="s">
        <v>1359</v>
      </c>
      <c r="E674" s="29" t="s">
        <v>1355</v>
      </c>
      <c r="F674" s="43"/>
      <c r="G674" s="34">
        <f t="shared" si="123"/>
        <v>0</v>
      </c>
      <c r="H674" s="35">
        <f t="shared" si="116"/>
        <v>0</v>
      </c>
      <c r="I674" s="35"/>
      <c r="J674" s="35">
        <f t="shared" si="117"/>
        <v>0</v>
      </c>
      <c r="K674" s="35">
        <f t="shared" si="118"/>
        <v>0</v>
      </c>
      <c r="L674" s="36">
        <f t="shared" si="119"/>
        <v>0</v>
      </c>
      <c r="M674" s="44" t="e">
        <f t="shared" si="120"/>
        <v>#DIV/0!</v>
      </c>
      <c r="N674" s="45" t="e">
        <f t="shared" si="124"/>
        <v>#DIV/0!</v>
      </c>
      <c r="O674" s="45" t="e">
        <f t="shared" si="124"/>
        <v>#DIV/0!</v>
      </c>
      <c r="P674" s="45" t="e">
        <f t="shared" si="124"/>
        <v>#DIV/0!</v>
      </c>
      <c r="Q674" s="45" t="e">
        <f t="shared" si="124"/>
        <v>#DIV/0!</v>
      </c>
      <c r="R674" s="45" t="e">
        <f t="shared" si="124"/>
        <v>#DIV/0!</v>
      </c>
      <c r="S674" s="45" t="e">
        <f t="shared" si="124"/>
        <v>#DIV/0!</v>
      </c>
      <c r="T674" s="45" t="e">
        <f t="shared" si="124"/>
        <v>#DIV/0!</v>
      </c>
      <c r="U674" s="39"/>
      <c r="V674" s="39"/>
      <c r="W674" s="40" t="e">
        <f t="shared" si="125"/>
        <v>#DIV/0!</v>
      </c>
    </row>
    <row r="675" spans="1:23" s="41" customFormat="1">
      <c r="A675" s="29"/>
      <c r="B675" s="42" t="s">
        <v>1360</v>
      </c>
      <c r="D675" s="42" t="s">
        <v>1361</v>
      </c>
      <c r="E675" s="29" t="s">
        <v>1355</v>
      </c>
      <c r="F675" s="43"/>
      <c r="G675" s="34">
        <f t="shared" si="123"/>
        <v>0</v>
      </c>
      <c r="H675" s="35">
        <f t="shared" si="116"/>
        <v>0</v>
      </c>
      <c r="I675" s="35"/>
      <c r="J675" s="35">
        <f t="shared" si="117"/>
        <v>0</v>
      </c>
      <c r="K675" s="35">
        <f t="shared" si="118"/>
        <v>0</v>
      </c>
      <c r="L675" s="36">
        <f t="shared" si="119"/>
        <v>0</v>
      </c>
      <c r="M675" s="44" t="e">
        <f t="shared" si="120"/>
        <v>#DIV/0!</v>
      </c>
      <c r="N675" s="45" t="e">
        <f t="shared" si="124"/>
        <v>#DIV/0!</v>
      </c>
      <c r="O675" s="45" t="e">
        <f t="shared" si="124"/>
        <v>#DIV/0!</v>
      </c>
      <c r="P675" s="45" t="e">
        <f t="shared" si="124"/>
        <v>#DIV/0!</v>
      </c>
      <c r="Q675" s="45" t="e">
        <f t="shared" si="124"/>
        <v>#DIV/0!</v>
      </c>
      <c r="R675" s="45" t="e">
        <f t="shared" si="124"/>
        <v>#DIV/0!</v>
      </c>
      <c r="S675" s="45" t="e">
        <f t="shared" si="124"/>
        <v>#DIV/0!</v>
      </c>
      <c r="T675" s="45" t="e">
        <f t="shared" si="124"/>
        <v>#DIV/0!</v>
      </c>
      <c r="U675" s="39"/>
      <c r="V675" s="39"/>
      <c r="W675" s="40" t="e">
        <f t="shared" si="125"/>
        <v>#DIV/0!</v>
      </c>
    </row>
    <row r="676" spans="1:23" s="41" customFormat="1">
      <c r="A676" s="29"/>
      <c r="B676" s="42" t="s">
        <v>1362</v>
      </c>
      <c r="D676" s="42" t="s">
        <v>1363</v>
      </c>
      <c r="E676" s="29" t="s">
        <v>1355</v>
      </c>
      <c r="F676" s="43"/>
      <c r="G676" s="34">
        <f t="shared" si="123"/>
        <v>0</v>
      </c>
      <c r="H676" s="35">
        <f t="shared" si="116"/>
        <v>0</v>
      </c>
      <c r="I676" s="35"/>
      <c r="J676" s="35">
        <f t="shared" si="117"/>
        <v>0</v>
      </c>
      <c r="K676" s="35">
        <f t="shared" si="118"/>
        <v>0</v>
      </c>
      <c r="L676" s="36">
        <f t="shared" si="119"/>
        <v>0</v>
      </c>
      <c r="M676" s="44" t="e">
        <f t="shared" si="120"/>
        <v>#DIV/0!</v>
      </c>
      <c r="N676" s="45" t="e">
        <f t="shared" si="124"/>
        <v>#DIV/0!</v>
      </c>
      <c r="O676" s="45" t="e">
        <f t="shared" si="124"/>
        <v>#DIV/0!</v>
      </c>
      <c r="P676" s="45" t="e">
        <f t="shared" si="124"/>
        <v>#DIV/0!</v>
      </c>
      <c r="Q676" s="45" t="e">
        <f t="shared" si="124"/>
        <v>#DIV/0!</v>
      </c>
      <c r="R676" s="45" t="e">
        <f t="shared" si="124"/>
        <v>#DIV/0!</v>
      </c>
      <c r="S676" s="45" t="e">
        <f t="shared" si="124"/>
        <v>#DIV/0!</v>
      </c>
      <c r="T676" s="45" t="e">
        <f t="shared" si="124"/>
        <v>#DIV/0!</v>
      </c>
      <c r="U676" s="39"/>
      <c r="V676" s="39"/>
      <c r="W676" s="40" t="e">
        <f t="shared" si="125"/>
        <v>#DIV/0!</v>
      </c>
    </row>
    <row r="677" spans="1:23" s="41" customFormat="1">
      <c r="A677" s="29"/>
      <c r="B677" s="42" t="s">
        <v>1364</v>
      </c>
      <c r="D677" s="42" t="s">
        <v>1365</v>
      </c>
      <c r="E677" s="29" t="s">
        <v>1355</v>
      </c>
      <c r="F677" s="43"/>
      <c r="G677" s="34">
        <f t="shared" si="123"/>
        <v>0</v>
      </c>
      <c r="H677" s="35">
        <f t="shared" si="116"/>
        <v>0</v>
      </c>
      <c r="I677" s="35"/>
      <c r="J677" s="35">
        <f t="shared" si="117"/>
        <v>0</v>
      </c>
      <c r="K677" s="35">
        <f t="shared" si="118"/>
        <v>0</v>
      </c>
      <c r="L677" s="36">
        <f t="shared" si="119"/>
        <v>0</v>
      </c>
      <c r="M677" s="44" t="e">
        <f t="shared" si="120"/>
        <v>#DIV/0!</v>
      </c>
      <c r="N677" s="45" t="e">
        <f t="shared" si="124"/>
        <v>#DIV/0!</v>
      </c>
      <c r="O677" s="45" t="e">
        <f t="shared" si="124"/>
        <v>#DIV/0!</v>
      </c>
      <c r="P677" s="45" t="e">
        <f t="shared" si="124"/>
        <v>#DIV/0!</v>
      </c>
      <c r="Q677" s="45" t="e">
        <f t="shared" si="124"/>
        <v>#DIV/0!</v>
      </c>
      <c r="R677" s="45" t="e">
        <f t="shared" si="124"/>
        <v>#DIV/0!</v>
      </c>
      <c r="S677" s="45" t="e">
        <f t="shared" si="124"/>
        <v>#DIV/0!</v>
      </c>
      <c r="T677" s="45" t="e">
        <f t="shared" si="124"/>
        <v>#DIV/0!</v>
      </c>
      <c r="U677" s="39"/>
      <c r="V677" s="39"/>
      <c r="W677" s="40" t="e">
        <f t="shared" si="125"/>
        <v>#DIV/0!</v>
      </c>
    </row>
    <row r="678" spans="1:23" s="41" customFormat="1">
      <c r="A678" s="29"/>
      <c r="B678" s="42" t="s">
        <v>1366</v>
      </c>
      <c r="D678" s="42" t="s">
        <v>1367</v>
      </c>
      <c r="E678" s="29" t="s">
        <v>1355</v>
      </c>
      <c r="F678" s="43"/>
      <c r="G678" s="34">
        <f t="shared" si="123"/>
        <v>0</v>
      </c>
      <c r="H678" s="35">
        <f t="shared" si="116"/>
        <v>0</v>
      </c>
      <c r="I678" s="35"/>
      <c r="J678" s="35">
        <f t="shared" si="117"/>
        <v>0</v>
      </c>
      <c r="K678" s="35">
        <f t="shared" si="118"/>
        <v>0</v>
      </c>
      <c r="L678" s="36">
        <f t="shared" si="119"/>
        <v>0</v>
      </c>
      <c r="M678" s="44" t="e">
        <f t="shared" si="120"/>
        <v>#DIV/0!</v>
      </c>
      <c r="N678" s="45" t="e">
        <f t="shared" ref="N678:T693" si="126">(1+N$8)*$M678</f>
        <v>#DIV/0!</v>
      </c>
      <c r="O678" s="45" t="e">
        <f t="shared" si="126"/>
        <v>#DIV/0!</v>
      </c>
      <c r="P678" s="45" t="e">
        <f t="shared" si="126"/>
        <v>#DIV/0!</v>
      </c>
      <c r="Q678" s="45" t="e">
        <f t="shared" si="126"/>
        <v>#DIV/0!</v>
      </c>
      <c r="R678" s="45" t="e">
        <f t="shared" si="126"/>
        <v>#DIV/0!</v>
      </c>
      <c r="S678" s="45" t="e">
        <f t="shared" si="126"/>
        <v>#DIV/0!</v>
      </c>
      <c r="T678" s="45" t="e">
        <f t="shared" si="126"/>
        <v>#DIV/0!</v>
      </c>
      <c r="U678" s="39"/>
      <c r="V678" s="39"/>
      <c r="W678" s="40" t="e">
        <f t="shared" si="125"/>
        <v>#DIV/0!</v>
      </c>
    </row>
    <row r="679" spans="1:23" s="41" customFormat="1">
      <c r="A679" s="29"/>
      <c r="B679" s="42" t="s">
        <v>1368</v>
      </c>
      <c r="D679" s="42" t="s">
        <v>1369</v>
      </c>
      <c r="E679" s="29" t="s">
        <v>1355</v>
      </c>
      <c r="F679" s="43"/>
      <c r="G679" s="34">
        <f t="shared" si="123"/>
        <v>0</v>
      </c>
      <c r="H679" s="35">
        <f t="shared" si="116"/>
        <v>0</v>
      </c>
      <c r="I679" s="35"/>
      <c r="J679" s="35">
        <f t="shared" si="117"/>
        <v>0</v>
      </c>
      <c r="K679" s="35">
        <f t="shared" si="118"/>
        <v>0</v>
      </c>
      <c r="L679" s="36">
        <f t="shared" si="119"/>
        <v>0</v>
      </c>
      <c r="M679" s="44" t="e">
        <f t="shared" si="120"/>
        <v>#DIV/0!</v>
      </c>
      <c r="N679" s="45" t="e">
        <f t="shared" si="126"/>
        <v>#DIV/0!</v>
      </c>
      <c r="O679" s="45" t="e">
        <f t="shared" si="126"/>
        <v>#DIV/0!</v>
      </c>
      <c r="P679" s="45" t="e">
        <f t="shared" si="126"/>
        <v>#DIV/0!</v>
      </c>
      <c r="Q679" s="45" t="e">
        <f t="shared" si="126"/>
        <v>#DIV/0!</v>
      </c>
      <c r="R679" s="45" t="e">
        <f t="shared" si="126"/>
        <v>#DIV/0!</v>
      </c>
      <c r="S679" s="45" t="e">
        <f t="shared" si="126"/>
        <v>#DIV/0!</v>
      </c>
      <c r="T679" s="45" t="e">
        <f t="shared" si="126"/>
        <v>#DIV/0!</v>
      </c>
      <c r="U679" s="39"/>
      <c r="V679" s="39"/>
      <c r="W679" s="40" t="e">
        <f t="shared" si="125"/>
        <v>#DIV/0!</v>
      </c>
    </row>
    <row r="680" spans="1:23" s="41" customFormat="1">
      <c r="A680" s="29"/>
      <c r="B680" s="42" t="s">
        <v>1370</v>
      </c>
      <c r="D680" s="42" t="s">
        <v>1371</v>
      </c>
      <c r="E680" s="29" t="s">
        <v>1355</v>
      </c>
      <c r="F680" s="43"/>
      <c r="G680" s="34">
        <f t="shared" si="123"/>
        <v>0</v>
      </c>
      <c r="H680" s="35">
        <f t="shared" si="116"/>
        <v>0</v>
      </c>
      <c r="I680" s="35"/>
      <c r="J680" s="35">
        <f t="shared" si="117"/>
        <v>0</v>
      </c>
      <c r="K680" s="35">
        <f t="shared" si="118"/>
        <v>0</v>
      </c>
      <c r="L680" s="36">
        <f t="shared" si="119"/>
        <v>0</v>
      </c>
      <c r="M680" s="44" t="e">
        <f t="shared" si="120"/>
        <v>#DIV/0!</v>
      </c>
      <c r="N680" s="45" t="e">
        <f t="shared" si="126"/>
        <v>#DIV/0!</v>
      </c>
      <c r="O680" s="45" t="e">
        <f t="shared" si="126"/>
        <v>#DIV/0!</v>
      </c>
      <c r="P680" s="45" t="e">
        <f t="shared" si="126"/>
        <v>#DIV/0!</v>
      </c>
      <c r="Q680" s="45" t="e">
        <f t="shared" si="126"/>
        <v>#DIV/0!</v>
      </c>
      <c r="R680" s="45" t="e">
        <f t="shared" si="126"/>
        <v>#DIV/0!</v>
      </c>
      <c r="S680" s="45" t="e">
        <f t="shared" si="126"/>
        <v>#DIV/0!</v>
      </c>
      <c r="T680" s="45" t="e">
        <f t="shared" si="126"/>
        <v>#DIV/0!</v>
      </c>
      <c r="U680" s="39"/>
      <c r="V680" s="39"/>
      <c r="W680" s="40" t="e">
        <f t="shared" si="125"/>
        <v>#DIV/0!</v>
      </c>
    </row>
    <row r="681" spans="1:23" s="41" customFormat="1">
      <c r="A681" s="29"/>
      <c r="B681" s="42" t="s">
        <v>1372</v>
      </c>
      <c r="D681" s="42" t="s">
        <v>1373</v>
      </c>
      <c r="E681" s="29" t="s">
        <v>1355</v>
      </c>
      <c r="F681" s="43"/>
      <c r="G681" s="34">
        <f t="shared" si="123"/>
        <v>0</v>
      </c>
      <c r="H681" s="35">
        <f t="shared" si="116"/>
        <v>0</v>
      </c>
      <c r="I681" s="35"/>
      <c r="J681" s="35">
        <f t="shared" si="117"/>
        <v>0</v>
      </c>
      <c r="K681" s="35">
        <f t="shared" si="118"/>
        <v>0</v>
      </c>
      <c r="L681" s="36">
        <f t="shared" si="119"/>
        <v>0</v>
      </c>
      <c r="M681" s="44" t="e">
        <f t="shared" si="120"/>
        <v>#DIV/0!</v>
      </c>
      <c r="N681" s="45" t="e">
        <f t="shared" si="126"/>
        <v>#DIV/0!</v>
      </c>
      <c r="O681" s="45" t="e">
        <f t="shared" si="126"/>
        <v>#DIV/0!</v>
      </c>
      <c r="P681" s="45" t="e">
        <f t="shared" si="126"/>
        <v>#DIV/0!</v>
      </c>
      <c r="Q681" s="45" t="e">
        <f t="shared" si="126"/>
        <v>#DIV/0!</v>
      </c>
      <c r="R681" s="45" t="e">
        <f t="shared" si="126"/>
        <v>#DIV/0!</v>
      </c>
      <c r="S681" s="45" t="e">
        <f t="shared" si="126"/>
        <v>#DIV/0!</v>
      </c>
      <c r="T681" s="45" t="e">
        <f t="shared" si="126"/>
        <v>#DIV/0!</v>
      </c>
      <c r="U681" s="39"/>
      <c r="V681" s="39"/>
      <c r="W681" s="40" t="e">
        <f t="shared" si="125"/>
        <v>#DIV/0!</v>
      </c>
    </row>
    <row r="682" spans="1:23" s="41" customFormat="1">
      <c r="A682" s="29"/>
      <c r="B682" s="42" t="s">
        <v>1374</v>
      </c>
      <c r="D682" s="42" t="s">
        <v>1375</v>
      </c>
      <c r="E682" s="29" t="s">
        <v>1355</v>
      </c>
      <c r="F682" s="43"/>
      <c r="G682" s="34">
        <f t="shared" si="123"/>
        <v>0</v>
      </c>
      <c r="H682" s="35">
        <f t="shared" si="116"/>
        <v>0</v>
      </c>
      <c r="I682" s="35"/>
      <c r="J682" s="35">
        <f t="shared" si="117"/>
        <v>0</v>
      </c>
      <c r="K682" s="35">
        <f t="shared" si="118"/>
        <v>0</v>
      </c>
      <c r="L682" s="36">
        <f t="shared" si="119"/>
        <v>0</v>
      </c>
      <c r="M682" s="44" t="e">
        <f t="shared" si="120"/>
        <v>#DIV/0!</v>
      </c>
      <c r="N682" s="45" t="e">
        <f t="shared" si="126"/>
        <v>#DIV/0!</v>
      </c>
      <c r="O682" s="45" t="e">
        <f t="shared" si="126"/>
        <v>#DIV/0!</v>
      </c>
      <c r="P682" s="45" t="e">
        <f t="shared" si="126"/>
        <v>#DIV/0!</v>
      </c>
      <c r="Q682" s="45" t="e">
        <f t="shared" si="126"/>
        <v>#DIV/0!</v>
      </c>
      <c r="R682" s="45" t="e">
        <f t="shared" si="126"/>
        <v>#DIV/0!</v>
      </c>
      <c r="S682" s="45" t="e">
        <f t="shared" si="126"/>
        <v>#DIV/0!</v>
      </c>
      <c r="T682" s="45" t="e">
        <f t="shared" si="126"/>
        <v>#DIV/0!</v>
      </c>
      <c r="U682" s="39"/>
      <c r="V682" s="39"/>
      <c r="W682" s="40" t="e">
        <f t="shared" si="125"/>
        <v>#DIV/0!</v>
      </c>
    </row>
    <row r="683" spans="1:23" s="41" customFormat="1">
      <c r="A683" s="29"/>
      <c r="B683" s="42" t="s">
        <v>1376</v>
      </c>
      <c r="D683" s="42" t="s">
        <v>1377</v>
      </c>
      <c r="E683" s="29" t="s">
        <v>1355</v>
      </c>
      <c r="F683" s="43"/>
      <c r="G683" s="34">
        <f t="shared" si="123"/>
        <v>0</v>
      </c>
      <c r="H683" s="35">
        <f t="shared" si="116"/>
        <v>0</v>
      </c>
      <c r="I683" s="35"/>
      <c r="J683" s="35">
        <f t="shared" si="117"/>
        <v>0</v>
      </c>
      <c r="K683" s="35">
        <f t="shared" si="118"/>
        <v>0</v>
      </c>
      <c r="L683" s="36">
        <f t="shared" si="119"/>
        <v>0</v>
      </c>
      <c r="M683" s="44" t="e">
        <f t="shared" si="120"/>
        <v>#DIV/0!</v>
      </c>
      <c r="N683" s="45" t="e">
        <f t="shared" si="126"/>
        <v>#DIV/0!</v>
      </c>
      <c r="O683" s="45" t="e">
        <f t="shared" si="126"/>
        <v>#DIV/0!</v>
      </c>
      <c r="P683" s="45" t="e">
        <f t="shared" si="126"/>
        <v>#DIV/0!</v>
      </c>
      <c r="Q683" s="45" t="e">
        <f t="shared" si="126"/>
        <v>#DIV/0!</v>
      </c>
      <c r="R683" s="45" t="e">
        <f t="shared" si="126"/>
        <v>#DIV/0!</v>
      </c>
      <c r="S683" s="45" t="e">
        <f t="shared" si="126"/>
        <v>#DIV/0!</v>
      </c>
      <c r="T683" s="45" t="e">
        <f t="shared" si="126"/>
        <v>#DIV/0!</v>
      </c>
      <c r="U683" s="39"/>
      <c r="V683" s="39"/>
      <c r="W683" s="40" t="e">
        <f t="shared" si="125"/>
        <v>#DIV/0!</v>
      </c>
    </row>
    <row r="684" spans="1:23" s="41" customFormat="1">
      <c r="A684" s="29"/>
      <c r="B684" s="42" t="s">
        <v>1378</v>
      </c>
      <c r="D684" s="42" t="s">
        <v>1379</v>
      </c>
      <c r="E684" s="29" t="s">
        <v>1355</v>
      </c>
      <c r="F684" s="43"/>
      <c r="G684" s="34">
        <f t="shared" si="123"/>
        <v>0</v>
      </c>
      <c r="H684" s="35">
        <f t="shared" si="116"/>
        <v>0</v>
      </c>
      <c r="I684" s="35"/>
      <c r="J684" s="35">
        <f t="shared" si="117"/>
        <v>0</v>
      </c>
      <c r="K684" s="35">
        <f t="shared" si="118"/>
        <v>0</v>
      </c>
      <c r="L684" s="36">
        <f t="shared" si="119"/>
        <v>0</v>
      </c>
      <c r="M684" s="44" t="e">
        <f t="shared" si="120"/>
        <v>#DIV/0!</v>
      </c>
      <c r="N684" s="45" t="e">
        <f t="shared" si="126"/>
        <v>#DIV/0!</v>
      </c>
      <c r="O684" s="45" t="e">
        <f t="shared" si="126"/>
        <v>#DIV/0!</v>
      </c>
      <c r="P684" s="45" t="e">
        <f t="shared" si="126"/>
        <v>#DIV/0!</v>
      </c>
      <c r="Q684" s="45" t="e">
        <f t="shared" si="126"/>
        <v>#DIV/0!</v>
      </c>
      <c r="R684" s="45" t="e">
        <f t="shared" si="126"/>
        <v>#DIV/0!</v>
      </c>
      <c r="S684" s="45" t="e">
        <f t="shared" si="126"/>
        <v>#DIV/0!</v>
      </c>
      <c r="T684" s="45" t="e">
        <f t="shared" si="126"/>
        <v>#DIV/0!</v>
      </c>
      <c r="U684" s="39"/>
      <c r="V684" s="39"/>
      <c r="W684" s="40" t="e">
        <f t="shared" si="125"/>
        <v>#DIV/0!</v>
      </c>
    </row>
    <row r="685" spans="1:23" s="41" customFormat="1">
      <c r="A685" s="29"/>
      <c r="B685" s="42" t="s">
        <v>1380</v>
      </c>
      <c r="D685" s="42" t="s">
        <v>1381</v>
      </c>
      <c r="E685" s="29" t="s">
        <v>1355</v>
      </c>
      <c r="F685" s="43"/>
      <c r="G685" s="34">
        <f t="shared" si="123"/>
        <v>0</v>
      </c>
      <c r="H685" s="35">
        <f t="shared" si="116"/>
        <v>0</v>
      </c>
      <c r="I685" s="35"/>
      <c r="J685" s="35">
        <f t="shared" si="117"/>
        <v>0</v>
      </c>
      <c r="K685" s="35">
        <f t="shared" si="118"/>
        <v>0</v>
      </c>
      <c r="L685" s="36">
        <f t="shared" si="119"/>
        <v>0</v>
      </c>
      <c r="M685" s="44" t="e">
        <f t="shared" si="120"/>
        <v>#DIV/0!</v>
      </c>
      <c r="N685" s="45" t="e">
        <f t="shared" si="126"/>
        <v>#DIV/0!</v>
      </c>
      <c r="O685" s="45" t="e">
        <f t="shared" si="126"/>
        <v>#DIV/0!</v>
      </c>
      <c r="P685" s="45" t="e">
        <f t="shared" si="126"/>
        <v>#DIV/0!</v>
      </c>
      <c r="Q685" s="45" t="e">
        <f t="shared" si="126"/>
        <v>#DIV/0!</v>
      </c>
      <c r="R685" s="45" t="e">
        <f t="shared" si="126"/>
        <v>#DIV/0!</v>
      </c>
      <c r="S685" s="45" t="e">
        <f t="shared" si="126"/>
        <v>#DIV/0!</v>
      </c>
      <c r="T685" s="45" t="e">
        <f t="shared" si="126"/>
        <v>#DIV/0!</v>
      </c>
      <c r="U685" s="39"/>
      <c r="V685" s="39"/>
      <c r="W685" s="40" t="e">
        <f t="shared" si="125"/>
        <v>#DIV/0!</v>
      </c>
    </row>
    <row r="686" spans="1:23" s="41" customFormat="1">
      <c r="A686" s="29"/>
      <c r="B686" s="42" t="s">
        <v>1382</v>
      </c>
      <c r="D686" s="42" t="s">
        <v>1383</v>
      </c>
      <c r="E686" s="29" t="s">
        <v>1355</v>
      </c>
      <c r="F686" s="43"/>
      <c r="G686" s="34">
        <f t="shared" si="123"/>
        <v>0</v>
      </c>
      <c r="H686" s="35">
        <f t="shared" si="116"/>
        <v>0</v>
      </c>
      <c r="I686" s="35"/>
      <c r="J686" s="35">
        <f t="shared" si="117"/>
        <v>0</v>
      </c>
      <c r="K686" s="35">
        <f t="shared" si="118"/>
        <v>0</v>
      </c>
      <c r="L686" s="36">
        <f t="shared" si="119"/>
        <v>0</v>
      </c>
      <c r="M686" s="44" t="e">
        <f t="shared" si="120"/>
        <v>#DIV/0!</v>
      </c>
      <c r="N686" s="45" t="e">
        <f>(1+N$8)*$M686</f>
        <v>#DIV/0!</v>
      </c>
      <c r="O686" s="45" t="e">
        <f>(1+O$8)*$M686</f>
        <v>#DIV/0!</v>
      </c>
      <c r="P686" s="45" t="e">
        <f t="shared" si="126"/>
        <v>#DIV/0!</v>
      </c>
      <c r="Q686" s="45" t="e">
        <f t="shared" si="126"/>
        <v>#DIV/0!</v>
      </c>
      <c r="R686" s="45" t="e">
        <f t="shared" si="126"/>
        <v>#DIV/0!</v>
      </c>
      <c r="S686" s="45" t="e">
        <f t="shared" si="126"/>
        <v>#DIV/0!</v>
      </c>
      <c r="T686" s="45" t="e">
        <f t="shared" si="126"/>
        <v>#DIV/0!</v>
      </c>
      <c r="U686" s="39"/>
      <c r="V686" s="39"/>
      <c r="W686" s="40" t="e">
        <f t="shared" si="125"/>
        <v>#DIV/0!</v>
      </c>
    </row>
    <row r="687" spans="1:23" s="41" customFormat="1">
      <c r="A687" s="29"/>
      <c r="B687" s="42" t="s">
        <v>1384</v>
      </c>
      <c r="D687" s="42" t="s">
        <v>1385</v>
      </c>
      <c r="E687" s="29" t="s">
        <v>1355</v>
      </c>
      <c r="F687" s="43"/>
      <c r="G687" s="34">
        <f t="shared" si="123"/>
        <v>0</v>
      </c>
      <c r="H687" s="35">
        <f t="shared" si="116"/>
        <v>0</v>
      </c>
      <c r="I687" s="35"/>
      <c r="J687" s="35">
        <f t="shared" si="117"/>
        <v>0</v>
      </c>
      <c r="K687" s="35">
        <f t="shared" si="118"/>
        <v>0</v>
      </c>
      <c r="L687" s="36">
        <f t="shared" si="119"/>
        <v>0</v>
      </c>
      <c r="M687" s="44" t="e">
        <f t="shared" si="120"/>
        <v>#DIV/0!</v>
      </c>
      <c r="N687" s="45" t="e">
        <f t="shared" si="126"/>
        <v>#DIV/0!</v>
      </c>
      <c r="O687" s="45" t="e">
        <f t="shared" si="126"/>
        <v>#DIV/0!</v>
      </c>
      <c r="P687" s="45" t="e">
        <f t="shared" si="126"/>
        <v>#DIV/0!</v>
      </c>
      <c r="Q687" s="45" t="e">
        <f t="shared" si="126"/>
        <v>#DIV/0!</v>
      </c>
      <c r="R687" s="45" t="e">
        <f t="shared" si="126"/>
        <v>#DIV/0!</v>
      </c>
      <c r="S687" s="45" t="e">
        <f t="shared" si="126"/>
        <v>#DIV/0!</v>
      </c>
      <c r="T687" s="45" t="e">
        <f t="shared" si="126"/>
        <v>#DIV/0!</v>
      </c>
      <c r="U687" s="39"/>
      <c r="V687" s="39"/>
      <c r="W687" s="40" t="e">
        <f t="shared" si="125"/>
        <v>#DIV/0!</v>
      </c>
    </row>
    <row r="688" spans="1:23" s="41" customFormat="1">
      <c r="A688" s="29"/>
      <c r="B688" s="42" t="s">
        <v>1386</v>
      </c>
      <c r="D688" s="42" t="s">
        <v>1387</v>
      </c>
      <c r="E688" s="29" t="s">
        <v>1355</v>
      </c>
      <c r="F688" s="43"/>
      <c r="G688" s="34">
        <f t="shared" si="123"/>
        <v>0</v>
      </c>
      <c r="H688" s="35">
        <f t="shared" si="116"/>
        <v>0</v>
      </c>
      <c r="I688" s="35"/>
      <c r="J688" s="35">
        <f t="shared" si="117"/>
        <v>0</v>
      </c>
      <c r="K688" s="35">
        <f t="shared" si="118"/>
        <v>0</v>
      </c>
      <c r="L688" s="36">
        <f t="shared" si="119"/>
        <v>0</v>
      </c>
      <c r="M688" s="44" t="e">
        <f t="shared" si="120"/>
        <v>#DIV/0!</v>
      </c>
      <c r="N688" s="45" t="e">
        <f t="shared" si="126"/>
        <v>#DIV/0!</v>
      </c>
      <c r="O688" s="45" t="e">
        <f t="shared" si="126"/>
        <v>#DIV/0!</v>
      </c>
      <c r="P688" s="45" t="e">
        <f t="shared" si="126"/>
        <v>#DIV/0!</v>
      </c>
      <c r="Q688" s="45" t="e">
        <f t="shared" si="126"/>
        <v>#DIV/0!</v>
      </c>
      <c r="R688" s="45" t="e">
        <f t="shared" si="126"/>
        <v>#DIV/0!</v>
      </c>
      <c r="S688" s="45" t="e">
        <f t="shared" si="126"/>
        <v>#DIV/0!</v>
      </c>
      <c r="T688" s="45" t="e">
        <f t="shared" si="126"/>
        <v>#DIV/0!</v>
      </c>
      <c r="U688" s="39"/>
      <c r="V688" s="39"/>
      <c r="W688" s="40" t="e">
        <f t="shared" si="125"/>
        <v>#DIV/0!</v>
      </c>
    </row>
    <row r="689" spans="1:23" s="41" customFormat="1">
      <c r="A689" s="29"/>
      <c r="B689" s="42" t="s">
        <v>1388</v>
      </c>
      <c r="D689" s="42" t="s">
        <v>1389</v>
      </c>
      <c r="E689" s="29" t="s">
        <v>1355</v>
      </c>
      <c r="F689" s="43"/>
      <c r="G689" s="34">
        <f t="shared" si="123"/>
        <v>0</v>
      </c>
      <c r="H689" s="35">
        <f t="shared" si="116"/>
        <v>0</v>
      </c>
      <c r="I689" s="35"/>
      <c r="J689" s="35">
        <f t="shared" si="117"/>
        <v>0</v>
      </c>
      <c r="K689" s="35">
        <f t="shared" si="118"/>
        <v>0</v>
      </c>
      <c r="L689" s="36">
        <f t="shared" si="119"/>
        <v>0</v>
      </c>
      <c r="M689" s="44" t="e">
        <f t="shared" si="120"/>
        <v>#DIV/0!</v>
      </c>
      <c r="N689" s="45" t="e">
        <f t="shared" si="126"/>
        <v>#DIV/0!</v>
      </c>
      <c r="O689" s="45" t="e">
        <f t="shared" si="126"/>
        <v>#DIV/0!</v>
      </c>
      <c r="P689" s="45" t="e">
        <f t="shared" si="126"/>
        <v>#DIV/0!</v>
      </c>
      <c r="Q689" s="45" t="e">
        <f t="shared" si="126"/>
        <v>#DIV/0!</v>
      </c>
      <c r="R689" s="45" t="e">
        <f t="shared" si="126"/>
        <v>#DIV/0!</v>
      </c>
      <c r="S689" s="45" t="e">
        <f t="shared" si="126"/>
        <v>#DIV/0!</v>
      </c>
      <c r="T689" s="45" t="e">
        <f t="shared" si="126"/>
        <v>#DIV/0!</v>
      </c>
      <c r="U689" s="39"/>
      <c r="V689" s="39"/>
      <c r="W689" s="40" t="e">
        <f t="shared" si="125"/>
        <v>#DIV/0!</v>
      </c>
    </row>
    <row r="690" spans="1:23" s="41" customFormat="1">
      <c r="A690" s="29"/>
      <c r="B690" s="42" t="s">
        <v>1390</v>
      </c>
      <c r="D690" s="42" t="s">
        <v>1391</v>
      </c>
      <c r="E690" s="29" t="s">
        <v>1355</v>
      </c>
      <c r="F690" s="43"/>
      <c r="G690" s="34">
        <f t="shared" si="123"/>
        <v>0</v>
      </c>
      <c r="H690" s="35">
        <f t="shared" si="116"/>
        <v>0</v>
      </c>
      <c r="I690" s="35"/>
      <c r="J690" s="35">
        <f t="shared" si="117"/>
        <v>0</v>
      </c>
      <c r="K690" s="35">
        <f t="shared" si="118"/>
        <v>0</v>
      </c>
      <c r="L690" s="36">
        <f t="shared" si="119"/>
        <v>0</v>
      </c>
      <c r="M690" s="44" t="e">
        <f t="shared" si="120"/>
        <v>#DIV/0!</v>
      </c>
      <c r="N690" s="45" t="e">
        <f t="shared" si="126"/>
        <v>#DIV/0!</v>
      </c>
      <c r="O690" s="45" t="e">
        <f t="shared" si="126"/>
        <v>#DIV/0!</v>
      </c>
      <c r="P690" s="45" t="e">
        <f t="shared" si="126"/>
        <v>#DIV/0!</v>
      </c>
      <c r="Q690" s="45" t="e">
        <f t="shared" si="126"/>
        <v>#DIV/0!</v>
      </c>
      <c r="R690" s="45" t="e">
        <f t="shared" si="126"/>
        <v>#DIV/0!</v>
      </c>
      <c r="S690" s="45" t="e">
        <f t="shared" si="126"/>
        <v>#DIV/0!</v>
      </c>
      <c r="T690" s="45" t="e">
        <f t="shared" si="126"/>
        <v>#DIV/0!</v>
      </c>
      <c r="U690" s="39"/>
      <c r="V690" s="39"/>
      <c r="W690" s="40" t="e">
        <f t="shared" si="125"/>
        <v>#DIV/0!</v>
      </c>
    </row>
    <row r="691" spans="1:23" s="41" customFormat="1">
      <c r="A691" s="29"/>
      <c r="B691" s="42" t="s">
        <v>1392</v>
      </c>
      <c r="D691" s="42" t="s">
        <v>1393</v>
      </c>
      <c r="E691" s="29" t="s">
        <v>1355</v>
      </c>
      <c r="F691" s="43"/>
      <c r="G691" s="34">
        <f t="shared" si="123"/>
        <v>0</v>
      </c>
      <c r="H691" s="35">
        <f t="shared" si="116"/>
        <v>0</v>
      </c>
      <c r="I691" s="35"/>
      <c r="J691" s="35">
        <f t="shared" si="117"/>
        <v>0</v>
      </c>
      <c r="K691" s="35">
        <f t="shared" si="118"/>
        <v>0</v>
      </c>
      <c r="L691" s="36">
        <f t="shared" si="119"/>
        <v>0</v>
      </c>
      <c r="M691" s="44" t="e">
        <f t="shared" si="120"/>
        <v>#DIV/0!</v>
      </c>
      <c r="N691" s="45" t="e">
        <f t="shared" si="126"/>
        <v>#DIV/0!</v>
      </c>
      <c r="O691" s="45" t="e">
        <f t="shared" si="126"/>
        <v>#DIV/0!</v>
      </c>
      <c r="P691" s="45" t="e">
        <f t="shared" si="126"/>
        <v>#DIV/0!</v>
      </c>
      <c r="Q691" s="45" t="e">
        <f t="shared" si="126"/>
        <v>#DIV/0!</v>
      </c>
      <c r="R691" s="45" t="e">
        <f t="shared" si="126"/>
        <v>#DIV/0!</v>
      </c>
      <c r="S691" s="45" t="e">
        <f t="shared" si="126"/>
        <v>#DIV/0!</v>
      </c>
      <c r="T691" s="45" t="e">
        <f t="shared" si="126"/>
        <v>#DIV/0!</v>
      </c>
      <c r="U691" s="39"/>
      <c r="V691" s="39"/>
      <c r="W691" s="40" t="e">
        <f t="shared" si="125"/>
        <v>#DIV/0!</v>
      </c>
    </row>
    <row r="692" spans="1:23" s="41" customFormat="1">
      <c r="A692" s="29"/>
      <c r="B692" s="42" t="s">
        <v>1394</v>
      </c>
      <c r="D692" s="42" t="s">
        <v>1395</v>
      </c>
      <c r="E692" s="29" t="s">
        <v>1355</v>
      </c>
      <c r="F692" s="43"/>
      <c r="G692" s="34">
        <f t="shared" si="123"/>
        <v>0</v>
      </c>
      <c r="H692" s="35">
        <f t="shared" si="116"/>
        <v>0</v>
      </c>
      <c r="I692" s="35"/>
      <c r="J692" s="35">
        <f t="shared" si="117"/>
        <v>0</v>
      </c>
      <c r="K692" s="35">
        <f t="shared" si="118"/>
        <v>0</v>
      </c>
      <c r="L692" s="36">
        <f t="shared" si="119"/>
        <v>0</v>
      </c>
      <c r="M692" s="44" t="e">
        <f t="shared" si="120"/>
        <v>#DIV/0!</v>
      </c>
      <c r="N692" s="45" t="e">
        <f t="shared" si="126"/>
        <v>#DIV/0!</v>
      </c>
      <c r="O692" s="45" t="e">
        <f t="shared" si="126"/>
        <v>#DIV/0!</v>
      </c>
      <c r="P692" s="45" t="e">
        <f t="shared" si="126"/>
        <v>#DIV/0!</v>
      </c>
      <c r="Q692" s="45" t="e">
        <f t="shared" si="126"/>
        <v>#DIV/0!</v>
      </c>
      <c r="R692" s="45" t="e">
        <f t="shared" si="126"/>
        <v>#DIV/0!</v>
      </c>
      <c r="S692" s="45" t="e">
        <f t="shared" si="126"/>
        <v>#DIV/0!</v>
      </c>
      <c r="T692" s="45" t="e">
        <f t="shared" si="126"/>
        <v>#DIV/0!</v>
      </c>
      <c r="U692" s="39"/>
      <c r="V692" s="39"/>
      <c r="W692" s="40" t="e">
        <f t="shared" si="125"/>
        <v>#DIV/0!</v>
      </c>
    </row>
    <row r="693" spans="1:23" s="41" customFormat="1">
      <c r="A693" s="29"/>
      <c r="B693" s="42" t="s">
        <v>1396</v>
      </c>
      <c r="D693" s="42" t="s">
        <v>1397</v>
      </c>
      <c r="E693" s="29" t="s">
        <v>1355</v>
      </c>
      <c r="F693" s="43"/>
      <c r="G693" s="34">
        <f t="shared" si="123"/>
        <v>0</v>
      </c>
      <c r="H693" s="35">
        <f t="shared" si="116"/>
        <v>0</v>
      </c>
      <c r="I693" s="35"/>
      <c r="J693" s="35">
        <f t="shared" si="117"/>
        <v>0</v>
      </c>
      <c r="K693" s="35">
        <f t="shared" si="118"/>
        <v>0</v>
      </c>
      <c r="L693" s="36">
        <f t="shared" si="119"/>
        <v>0</v>
      </c>
      <c r="M693" s="44" t="e">
        <f t="shared" si="120"/>
        <v>#DIV/0!</v>
      </c>
      <c r="N693" s="45" t="e">
        <f t="shared" si="126"/>
        <v>#DIV/0!</v>
      </c>
      <c r="O693" s="45" t="e">
        <f t="shared" si="126"/>
        <v>#DIV/0!</v>
      </c>
      <c r="P693" s="45" t="e">
        <f t="shared" si="126"/>
        <v>#DIV/0!</v>
      </c>
      <c r="Q693" s="45" t="e">
        <f t="shared" si="126"/>
        <v>#DIV/0!</v>
      </c>
      <c r="R693" s="45" t="e">
        <f t="shared" si="126"/>
        <v>#DIV/0!</v>
      </c>
      <c r="S693" s="45" t="e">
        <f t="shared" si="126"/>
        <v>#DIV/0!</v>
      </c>
      <c r="T693" s="45" t="e">
        <f t="shared" si="126"/>
        <v>#DIV/0!</v>
      </c>
      <c r="U693" s="39"/>
      <c r="V693" s="39"/>
      <c r="W693" s="40" t="e">
        <f t="shared" si="125"/>
        <v>#DIV/0!</v>
      </c>
    </row>
    <row r="694" spans="1:23" s="41" customFormat="1">
      <c r="A694" s="29"/>
      <c r="B694" s="42" t="s">
        <v>1398</v>
      </c>
      <c r="D694" s="42" t="s">
        <v>1399</v>
      </c>
      <c r="E694" s="29" t="s">
        <v>1355</v>
      </c>
      <c r="F694" s="43"/>
      <c r="G694" s="34">
        <f t="shared" si="123"/>
        <v>0</v>
      </c>
      <c r="H694" s="35">
        <f t="shared" si="116"/>
        <v>0</v>
      </c>
      <c r="I694" s="35"/>
      <c r="J694" s="35">
        <f t="shared" si="117"/>
        <v>0</v>
      </c>
      <c r="K694" s="35">
        <f t="shared" si="118"/>
        <v>0</v>
      </c>
      <c r="L694" s="36">
        <f t="shared" si="119"/>
        <v>0</v>
      </c>
      <c r="M694" s="44" t="e">
        <f t="shared" si="120"/>
        <v>#DIV/0!</v>
      </c>
      <c r="N694" s="45" t="e">
        <f t="shared" ref="N694:T730" si="127">(1+N$8)*$M694</f>
        <v>#DIV/0!</v>
      </c>
      <c r="O694" s="45" t="e">
        <f t="shared" si="127"/>
        <v>#DIV/0!</v>
      </c>
      <c r="P694" s="45" t="e">
        <f t="shared" si="127"/>
        <v>#DIV/0!</v>
      </c>
      <c r="Q694" s="45" t="e">
        <f t="shared" si="127"/>
        <v>#DIV/0!</v>
      </c>
      <c r="R694" s="45" t="e">
        <f t="shared" si="127"/>
        <v>#DIV/0!</v>
      </c>
      <c r="S694" s="45" t="e">
        <f t="shared" si="127"/>
        <v>#DIV/0!</v>
      </c>
      <c r="T694" s="45" t="e">
        <f t="shared" si="127"/>
        <v>#DIV/0!</v>
      </c>
      <c r="U694" s="39"/>
      <c r="V694" s="39"/>
      <c r="W694" s="40" t="e">
        <f t="shared" si="125"/>
        <v>#DIV/0!</v>
      </c>
    </row>
    <row r="695" spans="1:23" s="41" customFormat="1">
      <c r="A695" s="29"/>
      <c r="B695" s="42" t="s">
        <v>1400</v>
      </c>
      <c r="D695" s="42" t="s">
        <v>1401</v>
      </c>
      <c r="E695" s="29" t="s">
        <v>1355</v>
      </c>
      <c r="F695" s="43"/>
      <c r="G695" s="34">
        <f t="shared" si="123"/>
        <v>0</v>
      </c>
      <c r="H695" s="35">
        <f t="shared" si="116"/>
        <v>0</v>
      </c>
      <c r="I695" s="35"/>
      <c r="J695" s="35">
        <f t="shared" si="117"/>
        <v>0</v>
      </c>
      <c r="K695" s="35">
        <f t="shared" si="118"/>
        <v>0</v>
      </c>
      <c r="L695" s="36">
        <f t="shared" si="119"/>
        <v>0</v>
      </c>
      <c r="M695" s="44" t="e">
        <f t="shared" si="120"/>
        <v>#DIV/0!</v>
      </c>
      <c r="N695" s="45" t="e">
        <f t="shared" si="127"/>
        <v>#DIV/0!</v>
      </c>
      <c r="O695" s="45" t="e">
        <f t="shared" si="127"/>
        <v>#DIV/0!</v>
      </c>
      <c r="P695" s="45" t="e">
        <f t="shared" si="127"/>
        <v>#DIV/0!</v>
      </c>
      <c r="Q695" s="45" t="e">
        <f t="shared" si="127"/>
        <v>#DIV/0!</v>
      </c>
      <c r="R695" s="45" t="e">
        <f t="shared" si="127"/>
        <v>#DIV/0!</v>
      </c>
      <c r="S695" s="45" t="e">
        <f t="shared" si="127"/>
        <v>#DIV/0!</v>
      </c>
      <c r="T695" s="45" t="e">
        <f t="shared" si="127"/>
        <v>#DIV/0!</v>
      </c>
      <c r="U695" s="39"/>
      <c r="V695" s="39"/>
      <c r="W695" s="40" t="e">
        <f t="shared" si="125"/>
        <v>#DIV/0!</v>
      </c>
    </row>
    <row r="696" spans="1:23" s="41" customFormat="1">
      <c r="A696" s="29"/>
      <c r="B696" s="42" t="s">
        <v>1402</v>
      </c>
      <c r="D696" s="42" t="s">
        <v>1403</v>
      </c>
      <c r="E696" s="29" t="s">
        <v>1355</v>
      </c>
      <c r="F696" s="43"/>
      <c r="G696" s="34">
        <f t="shared" si="123"/>
        <v>0</v>
      </c>
      <c r="H696" s="35">
        <f t="shared" si="116"/>
        <v>0</v>
      </c>
      <c r="I696" s="35"/>
      <c r="J696" s="35">
        <f t="shared" si="117"/>
        <v>0</v>
      </c>
      <c r="K696" s="35">
        <f t="shared" si="118"/>
        <v>0</v>
      </c>
      <c r="L696" s="36">
        <f t="shared" si="119"/>
        <v>0</v>
      </c>
      <c r="M696" s="44" t="e">
        <f t="shared" si="120"/>
        <v>#DIV/0!</v>
      </c>
      <c r="N696" s="45" t="e">
        <f t="shared" si="127"/>
        <v>#DIV/0!</v>
      </c>
      <c r="O696" s="45" t="e">
        <f t="shared" si="127"/>
        <v>#DIV/0!</v>
      </c>
      <c r="P696" s="45" t="e">
        <f t="shared" si="127"/>
        <v>#DIV/0!</v>
      </c>
      <c r="Q696" s="45" t="e">
        <f t="shared" si="127"/>
        <v>#DIV/0!</v>
      </c>
      <c r="R696" s="45" t="e">
        <f t="shared" si="127"/>
        <v>#DIV/0!</v>
      </c>
      <c r="S696" s="45" t="e">
        <f t="shared" si="127"/>
        <v>#DIV/0!</v>
      </c>
      <c r="T696" s="45" t="e">
        <f t="shared" si="127"/>
        <v>#DIV/0!</v>
      </c>
      <c r="U696" s="39"/>
      <c r="V696" s="39"/>
      <c r="W696" s="40" t="e">
        <f t="shared" si="125"/>
        <v>#DIV/0!</v>
      </c>
    </row>
    <row r="697" spans="1:23" s="41" customFormat="1">
      <c r="A697" s="29"/>
      <c r="B697" s="42" t="s">
        <v>1404</v>
      </c>
      <c r="D697" s="42" t="s">
        <v>1405</v>
      </c>
      <c r="E697" s="29" t="s">
        <v>1355</v>
      </c>
      <c r="F697" s="43"/>
      <c r="G697" s="34">
        <f t="shared" si="123"/>
        <v>0</v>
      </c>
      <c r="H697" s="35">
        <f t="shared" si="116"/>
        <v>0</v>
      </c>
      <c r="I697" s="35"/>
      <c r="J697" s="35">
        <f t="shared" si="117"/>
        <v>0</v>
      </c>
      <c r="K697" s="35">
        <f t="shared" si="118"/>
        <v>0</v>
      </c>
      <c r="L697" s="36">
        <f t="shared" si="119"/>
        <v>0</v>
      </c>
      <c r="M697" s="44" t="e">
        <f t="shared" si="120"/>
        <v>#DIV/0!</v>
      </c>
      <c r="N697" s="45" t="e">
        <f t="shared" si="127"/>
        <v>#DIV/0!</v>
      </c>
      <c r="O697" s="45" t="e">
        <f t="shared" si="127"/>
        <v>#DIV/0!</v>
      </c>
      <c r="P697" s="45" t="e">
        <f t="shared" si="127"/>
        <v>#DIV/0!</v>
      </c>
      <c r="Q697" s="45" t="e">
        <f t="shared" si="127"/>
        <v>#DIV/0!</v>
      </c>
      <c r="R697" s="45" t="e">
        <f t="shared" si="127"/>
        <v>#DIV/0!</v>
      </c>
      <c r="S697" s="45" t="e">
        <f t="shared" si="127"/>
        <v>#DIV/0!</v>
      </c>
      <c r="T697" s="45" t="e">
        <f t="shared" si="127"/>
        <v>#DIV/0!</v>
      </c>
      <c r="U697" s="39"/>
      <c r="V697" s="39"/>
      <c r="W697" s="40" t="e">
        <f t="shared" si="125"/>
        <v>#DIV/0!</v>
      </c>
    </row>
    <row r="698" spans="1:23" s="41" customFormat="1">
      <c r="A698" s="29"/>
      <c r="B698" s="42" t="s">
        <v>1406</v>
      </c>
      <c r="D698" s="42" t="s">
        <v>1407</v>
      </c>
      <c r="E698" s="29" t="s">
        <v>1355</v>
      </c>
      <c r="F698" s="43"/>
      <c r="G698" s="34">
        <f t="shared" si="123"/>
        <v>0</v>
      </c>
      <c r="H698" s="35">
        <f t="shared" si="116"/>
        <v>0</v>
      </c>
      <c r="I698" s="35"/>
      <c r="J698" s="35">
        <f t="shared" si="117"/>
        <v>0</v>
      </c>
      <c r="K698" s="35">
        <f t="shared" si="118"/>
        <v>0</v>
      </c>
      <c r="L698" s="36">
        <f t="shared" si="119"/>
        <v>0</v>
      </c>
      <c r="M698" s="44" t="e">
        <f t="shared" si="120"/>
        <v>#DIV/0!</v>
      </c>
      <c r="N698" s="45" t="e">
        <f t="shared" si="127"/>
        <v>#DIV/0!</v>
      </c>
      <c r="O698" s="45" t="e">
        <f t="shared" si="127"/>
        <v>#DIV/0!</v>
      </c>
      <c r="P698" s="45" t="e">
        <f t="shared" si="127"/>
        <v>#DIV/0!</v>
      </c>
      <c r="Q698" s="45" t="e">
        <f t="shared" si="127"/>
        <v>#DIV/0!</v>
      </c>
      <c r="R698" s="45" t="e">
        <f t="shared" si="127"/>
        <v>#DIV/0!</v>
      </c>
      <c r="S698" s="45" t="e">
        <f t="shared" si="127"/>
        <v>#DIV/0!</v>
      </c>
      <c r="T698" s="45" t="e">
        <f t="shared" si="127"/>
        <v>#DIV/0!</v>
      </c>
      <c r="U698" s="39"/>
      <c r="V698" s="39"/>
      <c r="W698" s="40" t="e">
        <f t="shared" si="125"/>
        <v>#DIV/0!</v>
      </c>
    </row>
    <row r="699" spans="1:23" s="41" customFormat="1">
      <c r="A699" s="29"/>
      <c r="B699" s="42" t="s">
        <v>1408</v>
      </c>
      <c r="D699" s="42" t="s">
        <v>1409</v>
      </c>
      <c r="E699" s="29" t="s">
        <v>1355</v>
      </c>
      <c r="F699" s="43"/>
      <c r="G699" s="34">
        <f t="shared" si="123"/>
        <v>0</v>
      </c>
      <c r="H699" s="35">
        <f t="shared" si="116"/>
        <v>0</v>
      </c>
      <c r="I699" s="35"/>
      <c r="J699" s="35">
        <f t="shared" si="117"/>
        <v>0</v>
      </c>
      <c r="K699" s="35">
        <f t="shared" si="118"/>
        <v>0</v>
      </c>
      <c r="L699" s="36">
        <f t="shared" si="119"/>
        <v>0</v>
      </c>
      <c r="M699" s="44" t="e">
        <f t="shared" si="120"/>
        <v>#DIV/0!</v>
      </c>
      <c r="N699" s="45" t="e">
        <f t="shared" si="127"/>
        <v>#DIV/0!</v>
      </c>
      <c r="O699" s="45" t="e">
        <f t="shared" si="127"/>
        <v>#DIV/0!</v>
      </c>
      <c r="P699" s="45" t="e">
        <f t="shared" si="127"/>
        <v>#DIV/0!</v>
      </c>
      <c r="Q699" s="45" t="e">
        <f t="shared" si="127"/>
        <v>#DIV/0!</v>
      </c>
      <c r="R699" s="45" t="e">
        <f t="shared" si="127"/>
        <v>#DIV/0!</v>
      </c>
      <c r="S699" s="45" t="e">
        <f t="shared" si="127"/>
        <v>#DIV/0!</v>
      </c>
      <c r="T699" s="45" t="e">
        <f t="shared" si="127"/>
        <v>#DIV/0!</v>
      </c>
      <c r="U699" s="39"/>
      <c r="V699" s="39"/>
      <c r="W699" s="40" t="e">
        <f t="shared" si="125"/>
        <v>#DIV/0!</v>
      </c>
    </row>
    <row r="700" spans="1:23" s="41" customFormat="1">
      <c r="A700" s="29"/>
      <c r="B700" s="42" t="s">
        <v>1410</v>
      </c>
      <c r="D700" s="42" t="s">
        <v>1411</v>
      </c>
      <c r="E700" s="29" t="s">
        <v>1355</v>
      </c>
      <c r="F700" s="43"/>
      <c r="G700" s="34">
        <f t="shared" si="123"/>
        <v>0</v>
      </c>
      <c r="H700" s="35">
        <f t="shared" si="116"/>
        <v>0</v>
      </c>
      <c r="I700" s="35"/>
      <c r="J700" s="35">
        <f t="shared" si="117"/>
        <v>0</v>
      </c>
      <c r="K700" s="35">
        <f t="shared" si="118"/>
        <v>0</v>
      </c>
      <c r="L700" s="36">
        <f t="shared" si="119"/>
        <v>0</v>
      </c>
      <c r="M700" s="44" t="e">
        <f t="shared" si="120"/>
        <v>#DIV/0!</v>
      </c>
      <c r="N700" s="45" t="e">
        <f t="shared" si="127"/>
        <v>#DIV/0!</v>
      </c>
      <c r="O700" s="45" t="e">
        <f t="shared" si="127"/>
        <v>#DIV/0!</v>
      </c>
      <c r="P700" s="45" t="e">
        <f t="shared" si="127"/>
        <v>#DIV/0!</v>
      </c>
      <c r="Q700" s="45" t="e">
        <f t="shared" si="127"/>
        <v>#DIV/0!</v>
      </c>
      <c r="R700" s="45" t="e">
        <f t="shared" si="127"/>
        <v>#DIV/0!</v>
      </c>
      <c r="S700" s="45" t="e">
        <f t="shared" si="127"/>
        <v>#DIV/0!</v>
      </c>
      <c r="T700" s="45" t="e">
        <f t="shared" si="127"/>
        <v>#DIV/0!</v>
      </c>
      <c r="U700" s="39"/>
      <c r="V700" s="39"/>
      <c r="W700" s="40" t="e">
        <f t="shared" si="125"/>
        <v>#DIV/0!</v>
      </c>
    </row>
    <row r="701" spans="1:23" s="41" customFormat="1">
      <c r="A701" s="29"/>
      <c r="B701" s="42" t="s">
        <v>1412</v>
      </c>
      <c r="D701" s="42" t="s">
        <v>1413</v>
      </c>
      <c r="E701" s="29" t="s">
        <v>1355</v>
      </c>
      <c r="F701" s="43"/>
      <c r="G701" s="34">
        <f t="shared" si="123"/>
        <v>0</v>
      </c>
      <c r="H701" s="35">
        <f t="shared" si="116"/>
        <v>0</v>
      </c>
      <c r="I701" s="35"/>
      <c r="J701" s="35">
        <f t="shared" si="117"/>
        <v>0</v>
      </c>
      <c r="K701" s="35">
        <f t="shared" si="118"/>
        <v>0</v>
      </c>
      <c r="L701" s="36">
        <f t="shared" si="119"/>
        <v>0</v>
      </c>
      <c r="M701" s="44" t="e">
        <f t="shared" si="120"/>
        <v>#DIV/0!</v>
      </c>
      <c r="N701" s="45" t="e">
        <f t="shared" si="127"/>
        <v>#DIV/0!</v>
      </c>
      <c r="O701" s="45" t="e">
        <f t="shared" si="127"/>
        <v>#DIV/0!</v>
      </c>
      <c r="P701" s="45" t="e">
        <f t="shared" si="127"/>
        <v>#DIV/0!</v>
      </c>
      <c r="Q701" s="45" t="e">
        <f t="shared" si="127"/>
        <v>#DIV/0!</v>
      </c>
      <c r="R701" s="45" t="e">
        <f t="shared" si="127"/>
        <v>#DIV/0!</v>
      </c>
      <c r="S701" s="45" t="e">
        <f t="shared" si="127"/>
        <v>#DIV/0!</v>
      </c>
      <c r="T701" s="45" t="e">
        <f t="shared" si="127"/>
        <v>#DIV/0!</v>
      </c>
      <c r="U701" s="39"/>
      <c r="V701" s="39"/>
      <c r="W701" s="40" t="e">
        <f t="shared" si="125"/>
        <v>#DIV/0!</v>
      </c>
    </row>
    <row r="702" spans="1:23" s="41" customFormat="1">
      <c r="A702" s="29"/>
      <c r="B702" s="42" t="s">
        <v>1414</v>
      </c>
      <c r="D702" s="42" t="s">
        <v>1415</v>
      </c>
      <c r="E702" s="29" t="s">
        <v>1355</v>
      </c>
      <c r="F702" s="43"/>
      <c r="G702" s="34">
        <f t="shared" si="123"/>
        <v>0</v>
      </c>
      <c r="H702" s="35">
        <f t="shared" si="116"/>
        <v>0</v>
      </c>
      <c r="I702" s="35"/>
      <c r="J702" s="35">
        <f t="shared" si="117"/>
        <v>0</v>
      </c>
      <c r="K702" s="35">
        <f t="shared" si="118"/>
        <v>0</v>
      </c>
      <c r="L702" s="36">
        <f t="shared" si="119"/>
        <v>0</v>
      </c>
      <c r="M702" s="44" t="e">
        <f t="shared" si="120"/>
        <v>#DIV/0!</v>
      </c>
      <c r="N702" s="45" t="e">
        <f t="shared" si="127"/>
        <v>#DIV/0!</v>
      </c>
      <c r="O702" s="45" t="e">
        <f t="shared" si="127"/>
        <v>#DIV/0!</v>
      </c>
      <c r="P702" s="45" t="e">
        <f t="shared" si="127"/>
        <v>#DIV/0!</v>
      </c>
      <c r="Q702" s="45" t="e">
        <f t="shared" si="127"/>
        <v>#DIV/0!</v>
      </c>
      <c r="R702" s="45" t="e">
        <f t="shared" si="127"/>
        <v>#DIV/0!</v>
      </c>
      <c r="S702" s="45" t="e">
        <f t="shared" si="127"/>
        <v>#DIV/0!</v>
      </c>
      <c r="T702" s="45" t="e">
        <f t="shared" si="127"/>
        <v>#DIV/0!</v>
      </c>
      <c r="U702" s="39"/>
      <c r="V702" s="39"/>
      <c r="W702" s="40" t="e">
        <f t="shared" si="125"/>
        <v>#DIV/0!</v>
      </c>
    </row>
    <row r="703" spans="1:23" s="41" customFormat="1">
      <c r="A703" s="29"/>
      <c r="B703" s="42" t="s">
        <v>1416</v>
      </c>
      <c r="D703" s="42" t="s">
        <v>1417</v>
      </c>
      <c r="E703" s="29" t="s">
        <v>1355</v>
      </c>
      <c r="F703" s="43"/>
      <c r="G703" s="34">
        <f t="shared" si="123"/>
        <v>0</v>
      </c>
      <c r="H703" s="35">
        <f t="shared" si="116"/>
        <v>0</v>
      </c>
      <c r="I703" s="35"/>
      <c r="J703" s="35">
        <f t="shared" si="117"/>
        <v>0</v>
      </c>
      <c r="K703" s="35">
        <f t="shared" si="118"/>
        <v>0</v>
      </c>
      <c r="L703" s="36">
        <f t="shared" si="119"/>
        <v>0</v>
      </c>
      <c r="M703" s="44" t="e">
        <f t="shared" si="120"/>
        <v>#DIV/0!</v>
      </c>
      <c r="N703" s="45" t="e">
        <f t="shared" si="127"/>
        <v>#DIV/0!</v>
      </c>
      <c r="O703" s="45" t="e">
        <f t="shared" si="127"/>
        <v>#DIV/0!</v>
      </c>
      <c r="P703" s="45" t="e">
        <f t="shared" si="127"/>
        <v>#DIV/0!</v>
      </c>
      <c r="Q703" s="45" t="e">
        <f t="shared" si="127"/>
        <v>#DIV/0!</v>
      </c>
      <c r="R703" s="45" t="e">
        <f t="shared" si="127"/>
        <v>#DIV/0!</v>
      </c>
      <c r="S703" s="45" t="e">
        <f t="shared" si="127"/>
        <v>#DIV/0!</v>
      </c>
      <c r="T703" s="45" t="e">
        <f t="shared" si="127"/>
        <v>#DIV/0!</v>
      </c>
      <c r="U703" s="39"/>
      <c r="V703" s="39"/>
      <c r="W703" s="40" t="e">
        <f t="shared" si="125"/>
        <v>#DIV/0!</v>
      </c>
    </row>
    <row r="704" spans="1:23" s="41" customFormat="1">
      <c r="A704" s="29"/>
      <c r="B704" s="42" t="s">
        <v>1418</v>
      </c>
      <c r="D704" s="42" t="s">
        <v>1419</v>
      </c>
      <c r="E704" s="29" t="s">
        <v>1355</v>
      </c>
      <c r="F704" s="43"/>
      <c r="G704" s="34">
        <f t="shared" si="123"/>
        <v>0</v>
      </c>
      <c r="H704" s="35">
        <f t="shared" si="116"/>
        <v>0</v>
      </c>
      <c r="I704" s="35"/>
      <c r="J704" s="35">
        <f t="shared" si="117"/>
        <v>0</v>
      </c>
      <c r="K704" s="35">
        <f t="shared" si="118"/>
        <v>0</v>
      </c>
      <c r="L704" s="36">
        <f t="shared" si="119"/>
        <v>0</v>
      </c>
      <c r="M704" s="44" t="e">
        <f t="shared" si="120"/>
        <v>#DIV/0!</v>
      </c>
      <c r="N704" s="45" t="e">
        <f t="shared" si="127"/>
        <v>#DIV/0!</v>
      </c>
      <c r="O704" s="45" t="e">
        <f t="shared" si="127"/>
        <v>#DIV/0!</v>
      </c>
      <c r="P704" s="45" t="e">
        <f t="shared" si="127"/>
        <v>#DIV/0!</v>
      </c>
      <c r="Q704" s="45" t="e">
        <f t="shared" si="127"/>
        <v>#DIV/0!</v>
      </c>
      <c r="R704" s="45" t="e">
        <f t="shared" si="127"/>
        <v>#DIV/0!</v>
      </c>
      <c r="S704" s="45" t="e">
        <f t="shared" si="127"/>
        <v>#DIV/0!</v>
      </c>
      <c r="T704" s="45" t="e">
        <f t="shared" si="127"/>
        <v>#DIV/0!</v>
      </c>
      <c r="U704" s="39"/>
      <c r="V704" s="39"/>
      <c r="W704" s="40" t="e">
        <f t="shared" si="125"/>
        <v>#DIV/0!</v>
      </c>
    </row>
    <row r="705" spans="1:23" s="41" customFormat="1">
      <c r="A705" s="29"/>
      <c r="B705" s="42" t="s">
        <v>1420</v>
      </c>
      <c r="D705" s="42" t="s">
        <v>1421</v>
      </c>
      <c r="E705" s="29" t="s">
        <v>1355</v>
      </c>
      <c r="F705" s="43"/>
      <c r="G705" s="34">
        <f t="shared" si="123"/>
        <v>0</v>
      </c>
      <c r="H705" s="35">
        <f t="shared" si="116"/>
        <v>0</v>
      </c>
      <c r="I705" s="35"/>
      <c r="J705" s="35">
        <f t="shared" si="117"/>
        <v>0</v>
      </c>
      <c r="K705" s="35">
        <f t="shared" si="118"/>
        <v>0</v>
      </c>
      <c r="L705" s="36">
        <f t="shared" si="119"/>
        <v>0</v>
      </c>
      <c r="M705" s="44" t="e">
        <f t="shared" si="120"/>
        <v>#DIV/0!</v>
      </c>
      <c r="N705" s="45" t="e">
        <f t="shared" si="127"/>
        <v>#DIV/0!</v>
      </c>
      <c r="O705" s="45" t="e">
        <f t="shared" si="127"/>
        <v>#DIV/0!</v>
      </c>
      <c r="P705" s="45" t="e">
        <f t="shared" si="127"/>
        <v>#DIV/0!</v>
      </c>
      <c r="Q705" s="45" t="e">
        <f t="shared" si="127"/>
        <v>#DIV/0!</v>
      </c>
      <c r="R705" s="45" t="e">
        <f t="shared" si="127"/>
        <v>#DIV/0!</v>
      </c>
      <c r="S705" s="45" t="e">
        <f t="shared" si="127"/>
        <v>#DIV/0!</v>
      </c>
      <c r="T705" s="45" t="e">
        <f t="shared" si="127"/>
        <v>#DIV/0!</v>
      </c>
      <c r="U705" s="39"/>
      <c r="V705" s="39"/>
      <c r="W705" s="40" t="e">
        <f t="shared" si="125"/>
        <v>#DIV/0!</v>
      </c>
    </row>
    <row r="706" spans="1:23" s="41" customFormat="1">
      <c r="A706" s="29"/>
      <c r="B706" s="42" t="s">
        <v>1422</v>
      </c>
      <c r="D706" s="42" t="s">
        <v>1423</v>
      </c>
      <c r="E706" s="29" t="s">
        <v>1355</v>
      </c>
      <c r="F706" s="43"/>
      <c r="G706" s="34">
        <f t="shared" si="123"/>
        <v>0</v>
      </c>
      <c r="H706" s="35">
        <f t="shared" si="116"/>
        <v>0</v>
      </c>
      <c r="I706" s="35"/>
      <c r="J706" s="35">
        <f t="shared" si="117"/>
        <v>0</v>
      </c>
      <c r="K706" s="35">
        <f t="shared" si="118"/>
        <v>0</v>
      </c>
      <c r="L706" s="36">
        <f t="shared" si="119"/>
        <v>0</v>
      </c>
      <c r="M706" s="44" t="e">
        <f t="shared" si="120"/>
        <v>#DIV/0!</v>
      </c>
      <c r="N706" s="45" t="e">
        <f t="shared" si="127"/>
        <v>#DIV/0!</v>
      </c>
      <c r="O706" s="45" t="e">
        <f t="shared" si="127"/>
        <v>#DIV/0!</v>
      </c>
      <c r="P706" s="45" t="e">
        <f t="shared" si="127"/>
        <v>#DIV/0!</v>
      </c>
      <c r="Q706" s="45" t="e">
        <f t="shared" si="127"/>
        <v>#DIV/0!</v>
      </c>
      <c r="R706" s="45" t="e">
        <f t="shared" si="127"/>
        <v>#DIV/0!</v>
      </c>
      <c r="S706" s="45" t="e">
        <f t="shared" si="127"/>
        <v>#DIV/0!</v>
      </c>
      <c r="T706" s="45" t="e">
        <f t="shared" si="127"/>
        <v>#DIV/0!</v>
      </c>
      <c r="U706" s="39"/>
      <c r="V706" s="39"/>
      <c r="W706" s="40" t="e">
        <f t="shared" si="125"/>
        <v>#DIV/0!</v>
      </c>
    </row>
    <row r="707" spans="1:23" s="41" customFormat="1">
      <c r="A707" s="29"/>
      <c r="B707" s="42" t="s">
        <v>1424</v>
      </c>
      <c r="D707" s="42" t="s">
        <v>1425</v>
      </c>
      <c r="E707" s="29" t="s">
        <v>1355</v>
      </c>
      <c r="F707" s="43"/>
      <c r="G707" s="34">
        <f t="shared" si="123"/>
        <v>0</v>
      </c>
      <c r="H707" s="35">
        <f t="shared" si="116"/>
        <v>0</v>
      </c>
      <c r="I707" s="35"/>
      <c r="J707" s="35">
        <f t="shared" si="117"/>
        <v>0</v>
      </c>
      <c r="K707" s="35">
        <f t="shared" si="118"/>
        <v>0</v>
      </c>
      <c r="L707" s="36">
        <f t="shared" si="119"/>
        <v>0</v>
      </c>
      <c r="M707" s="44" t="e">
        <f t="shared" si="120"/>
        <v>#DIV/0!</v>
      </c>
      <c r="N707" s="45" t="e">
        <f t="shared" si="127"/>
        <v>#DIV/0!</v>
      </c>
      <c r="O707" s="45" t="e">
        <f t="shared" si="127"/>
        <v>#DIV/0!</v>
      </c>
      <c r="P707" s="45" t="e">
        <f t="shared" si="127"/>
        <v>#DIV/0!</v>
      </c>
      <c r="Q707" s="45" t="e">
        <f t="shared" si="127"/>
        <v>#DIV/0!</v>
      </c>
      <c r="R707" s="45" t="e">
        <f t="shared" si="127"/>
        <v>#DIV/0!</v>
      </c>
      <c r="S707" s="45" t="e">
        <f t="shared" si="127"/>
        <v>#DIV/0!</v>
      </c>
      <c r="T707" s="45" t="e">
        <f t="shared" si="127"/>
        <v>#DIV/0!</v>
      </c>
      <c r="U707" s="39"/>
      <c r="V707" s="39"/>
      <c r="W707" s="40" t="e">
        <f t="shared" si="125"/>
        <v>#DIV/0!</v>
      </c>
    </row>
    <row r="708" spans="1:23" s="41" customFormat="1">
      <c r="A708" s="29"/>
      <c r="B708" s="42" t="s">
        <v>1426</v>
      </c>
      <c r="D708" s="42" t="s">
        <v>1427</v>
      </c>
      <c r="E708" s="29" t="s">
        <v>1355</v>
      </c>
      <c r="F708" s="43"/>
      <c r="G708" s="34">
        <f t="shared" si="123"/>
        <v>0</v>
      </c>
      <c r="H708" s="35">
        <f t="shared" si="116"/>
        <v>0</v>
      </c>
      <c r="I708" s="35"/>
      <c r="J708" s="35">
        <f t="shared" si="117"/>
        <v>0</v>
      </c>
      <c r="K708" s="35">
        <f t="shared" si="118"/>
        <v>0</v>
      </c>
      <c r="L708" s="36">
        <f t="shared" si="119"/>
        <v>0</v>
      </c>
      <c r="M708" s="44" t="e">
        <f t="shared" si="120"/>
        <v>#DIV/0!</v>
      </c>
      <c r="N708" s="45" t="e">
        <f t="shared" si="127"/>
        <v>#DIV/0!</v>
      </c>
      <c r="O708" s="45" t="e">
        <f t="shared" si="127"/>
        <v>#DIV/0!</v>
      </c>
      <c r="P708" s="45" t="e">
        <f t="shared" si="127"/>
        <v>#DIV/0!</v>
      </c>
      <c r="Q708" s="45" t="e">
        <f t="shared" si="127"/>
        <v>#DIV/0!</v>
      </c>
      <c r="R708" s="45" t="e">
        <f t="shared" si="127"/>
        <v>#DIV/0!</v>
      </c>
      <c r="S708" s="45" t="e">
        <f t="shared" si="127"/>
        <v>#DIV/0!</v>
      </c>
      <c r="T708" s="45" t="e">
        <f t="shared" si="127"/>
        <v>#DIV/0!</v>
      </c>
      <c r="U708" s="39"/>
      <c r="V708" s="39"/>
      <c r="W708" s="40" t="e">
        <f t="shared" si="125"/>
        <v>#DIV/0!</v>
      </c>
    </row>
    <row r="709" spans="1:23" s="41" customFormat="1">
      <c r="A709" s="29"/>
      <c r="B709" s="42" t="s">
        <v>1428</v>
      </c>
      <c r="D709" s="42" t="s">
        <v>1429</v>
      </c>
      <c r="E709" s="29" t="s">
        <v>1355</v>
      </c>
      <c r="F709" s="43"/>
      <c r="G709" s="34">
        <f t="shared" si="123"/>
        <v>0</v>
      </c>
      <c r="H709" s="35">
        <f t="shared" si="116"/>
        <v>0</v>
      </c>
      <c r="I709" s="35"/>
      <c r="J709" s="35">
        <f t="shared" si="117"/>
        <v>0</v>
      </c>
      <c r="K709" s="35">
        <f t="shared" si="118"/>
        <v>0</v>
      </c>
      <c r="L709" s="36">
        <f t="shared" si="119"/>
        <v>0</v>
      </c>
      <c r="M709" s="44" t="e">
        <f t="shared" si="120"/>
        <v>#DIV/0!</v>
      </c>
      <c r="N709" s="45" t="e">
        <f t="shared" si="127"/>
        <v>#DIV/0!</v>
      </c>
      <c r="O709" s="45" t="e">
        <f t="shared" si="127"/>
        <v>#DIV/0!</v>
      </c>
      <c r="P709" s="45" t="e">
        <f t="shared" si="127"/>
        <v>#DIV/0!</v>
      </c>
      <c r="Q709" s="45" t="e">
        <f t="shared" si="127"/>
        <v>#DIV/0!</v>
      </c>
      <c r="R709" s="45" t="e">
        <f t="shared" si="127"/>
        <v>#DIV/0!</v>
      </c>
      <c r="S709" s="45" t="e">
        <f t="shared" si="127"/>
        <v>#DIV/0!</v>
      </c>
      <c r="T709" s="45" t="e">
        <f t="shared" si="127"/>
        <v>#DIV/0!</v>
      </c>
      <c r="U709" s="39"/>
      <c r="V709" s="39"/>
      <c r="W709" s="40" t="e">
        <f t="shared" si="125"/>
        <v>#DIV/0!</v>
      </c>
    </row>
    <row r="710" spans="1:23" s="41" customFormat="1">
      <c r="A710" s="29"/>
      <c r="B710" s="42" t="s">
        <v>1430</v>
      </c>
      <c r="D710" s="42" t="s">
        <v>1431</v>
      </c>
      <c r="E710" s="29" t="s">
        <v>1355</v>
      </c>
      <c r="F710" s="43"/>
      <c r="G710" s="34">
        <f t="shared" si="123"/>
        <v>0</v>
      </c>
      <c r="H710" s="35">
        <f t="shared" si="116"/>
        <v>0</v>
      </c>
      <c r="I710" s="35"/>
      <c r="J710" s="35">
        <f t="shared" si="117"/>
        <v>0</v>
      </c>
      <c r="K710" s="35">
        <f t="shared" si="118"/>
        <v>0</v>
      </c>
      <c r="L710" s="36">
        <f t="shared" si="119"/>
        <v>0</v>
      </c>
      <c r="M710" s="44" t="e">
        <f t="shared" si="120"/>
        <v>#DIV/0!</v>
      </c>
      <c r="N710" s="45" t="e">
        <f t="shared" si="127"/>
        <v>#DIV/0!</v>
      </c>
      <c r="O710" s="45" t="e">
        <f t="shared" si="127"/>
        <v>#DIV/0!</v>
      </c>
      <c r="P710" s="45" t="e">
        <f t="shared" si="127"/>
        <v>#DIV/0!</v>
      </c>
      <c r="Q710" s="45" t="e">
        <f t="shared" si="127"/>
        <v>#DIV/0!</v>
      </c>
      <c r="R710" s="45" t="e">
        <f t="shared" si="127"/>
        <v>#DIV/0!</v>
      </c>
      <c r="S710" s="45" t="e">
        <f t="shared" si="127"/>
        <v>#DIV/0!</v>
      </c>
      <c r="T710" s="45" t="e">
        <f t="shared" si="127"/>
        <v>#DIV/0!</v>
      </c>
      <c r="U710" s="39"/>
      <c r="V710" s="39"/>
      <c r="W710" s="40" t="e">
        <f t="shared" si="125"/>
        <v>#DIV/0!</v>
      </c>
    </row>
    <row r="711" spans="1:23" s="41" customFormat="1">
      <c r="A711" s="29"/>
      <c r="B711" s="42" t="s">
        <v>1432</v>
      </c>
      <c r="D711" s="42" t="s">
        <v>1433</v>
      </c>
      <c r="E711" s="29" t="s">
        <v>1355</v>
      </c>
      <c r="F711" s="43"/>
      <c r="G711" s="34">
        <f t="shared" si="123"/>
        <v>0</v>
      </c>
      <c r="H711" s="35">
        <f t="shared" si="116"/>
        <v>0</v>
      </c>
      <c r="I711" s="35"/>
      <c r="J711" s="35">
        <f t="shared" si="117"/>
        <v>0</v>
      </c>
      <c r="K711" s="35">
        <f t="shared" si="118"/>
        <v>0</v>
      </c>
      <c r="L711" s="36">
        <f t="shared" si="119"/>
        <v>0</v>
      </c>
      <c r="M711" s="44" t="e">
        <f t="shared" si="120"/>
        <v>#DIV/0!</v>
      </c>
      <c r="N711" s="45" t="e">
        <f t="shared" si="127"/>
        <v>#DIV/0!</v>
      </c>
      <c r="O711" s="45" t="e">
        <f t="shared" si="127"/>
        <v>#DIV/0!</v>
      </c>
      <c r="P711" s="45" t="e">
        <f t="shared" si="127"/>
        <v>#DIV/0!</v>
      </c>
      <c r="Q711" s="45" t="e">
        <f t="shared" si="127"/>
        <v>#DIV/0!</v>
      </c>
      <c r="R711" s="45" t="e">
        <f t="shared" si="127"/>
        <v>#DIV/0!</v>
      </c>
      <c r="S711" s="45" t="e">
        <f t="shared" si="127"/>
        <v>#DIV/0!</v>
      </c>
      <c r="T711" s="45" t="e">
        <f t="shared" si="127"/>
        <v>#DIV/0!</v>
      </c>
      <c r="U711" s="39"/>
      <c r="V711" s="39"/>
      <c r="W711" s="40" t="e">
        <f t="shared" si="125"/>
        <v>#DIV/0!</v>
      </c>
    </row>
    <row r="712" spans="1:23" s="41" customFormat="1">
      <c r="A712" s="29"/>
      <c r="B712" s="42" t="s">
        <v>1434</v>
      </c>
      <c r="D712" s="42" t="s">
        <v>1435</v>
      </c>
      <c r="E712" s="29" t="s">
        <v>1355</v>
      </c>
      <c r="F712" s="43"/>
      <c r="G712" s="34">
        <f t="shared" si="123"/>
        <v>0</v>
      </c>
      <c r="H712" s="35">
        <f t="shared" si="116"/>
        <v>0</v>
      </c>
      <c r="I712" s="35"/>
      <c r="J712" s="35">
        <f t="shared" si="117"/>
        <v>0</v>
      </c>
      <c r="K712" s="35">
        <f t="shared" si="118"/>
        <v>0</v>
      </c>
      <c r="L712" s="36">
        <f t="shared" si="119"/>
        <v>0</v>
      </c>
      <c r="M712" s="44" t="e">
        <f t="shared" si="120"/>
        <v>#DIV/0!</v>
      </c>
      <c r="N712" s="45" t="e">
        <f t="shared" si="127"/>
        <v>#DIV/0!</v>
      </c>
      <c r="O712" s="45" t="e">
        <f t="shared" si="127"/>
        <v>#DIV/0!</v>
      </c>
      <c r="P712" s="45" t="e">
        <f t="shared" si="127"/>
        <v>#DIV/0!</v>
      </c>
      <c r="Q712" s="45" t="e">
        <f t="shared" si="127"/>
        <v>#DIV/0!</v>
      </c>
      <c r="R712" s="45" t="e">
        <f t="shared" si="127"/>
        <v>#DIV/0!</v>
      </c>
      <c r="S712" s="45" t="e">
        <f t="shared" si="127"/>
        <v>#DIV/0!</v>
      </c>
      <c r="T712" s="45" t="e">
        <f t="shared" si="127"/>
        <v>#DIV/0!</v>
      </c>
      <c r="U712" s="39"/>
      <c r="V712" s="39"/>
      <c r="W712" s="40" t="e">
        <f t="shared" si="125"/>
        <v>#DIV/0!</v>
      </c>
    </row>
    <row r="713" spans="1:23" s="41" customFormat="1">
      <c r="A713" s="29"/>
      <c r="B713" s="42" t="s">
        <v>1436</v>
      </c>
      <c r="D713" s="42" t="s">
        <v>1437</v>
      </c>
      <c r="E713" s="29" t="s">
        <v>1355</v>
      </c>
      <c r="F713" s="43"/>
      <c r="G713" s="34">
        <f t="shared" si="123"/>
        <v>0</v>
      </c>
      <c r="H713" s="35">
        <f t="shared" si="116"/>
        <v>0</v>
      </c>
      <c r="I713" s="35"/>
      <c r="J713" s="35">
        <f t="shared" si="117"/>
        <v>0</v>
      </c>
      <c r="K713" s="35">
        <f t="shared" si="118"/>
        <v>0</v>
      </c>
      <c r="L713" s="36">
        <f t="shared" si="119"/>
        <v>0</v>
      </c>
      <c r="M713" s="44" t="e">
        <f t="shared" si="120"/>
        <v>#DIV/0!</v>
      </c>
      <c r="N713" s="45" t="e">
        <f t="shared" si="127"/>
        <v>#DIV/0!</v>
      </c>
      <c r="O713" s="45" t="e">
        <f t="shared" si="127"/>
        <v>#DIV/0!</v>
      </c>
      <c r="P713" s="45" t="e">
        <f t="shared" si="127"/>
        <v>#DIV/0!</v>
      </c>
      <c r="Q713" s="45" t="e">
        <f t="shared" si="127"/>
        <v>#DIV/0!</v>
      </c>
      <c r="R713" s="45" t="e">
        <f t="shared" si="127"/>
        <v>#DIV/0!</v>
      </c>
      <c r="S713" s="45" t="e">
        <f t="shared" si="127"/>
        <v>#DIV/0!</v>
      </c>
      <c r="T713" s="45" t="e">
        <f t="shared" si="127"/>
        <v>#DIV/0!</v>
      </c>
      <c r="U713" s="39"/>
      <c r="V713" s="39"/>
      <c r="W713" s="40" t="e">
        <f t="shared" si="125"/>
        <v>#DIV/0!</v>
      </c>
    </row>
    <row r="714" spans="1:23" s="41" customFormat="1">
      <c r="A714" s="29"/>
      <c r="B714" s="42" t="s">
        <v>1438</v>
      </c>
      <c r="D714" s="42" t="s">
        <v>1439</v>
      </c>
      <c r="E714" s="29" t="s">
        <v>1355</v>
      </c>
      <c r="F714" s="43"/>
      <c r="G714" s="34">
        <f t="shared" si="123"/>
        <v>0</v>
      </c>
      <c r="H714" s="35">
        <f t="shared" si="116"/>
        <v>0</v>
      </c>
      <c r="I714" s="35"/>
      <c r="J714" s="35">
        <f t="shared" si="117"/>
        <v>0</v>
      </c>
      <c r="K714" s="35">
        <f t="shared" si="118"/>
        <v>0</v>
      </c>
      <c r="L714" s="36">
        <f t="shared" si="119"/>
        <v>0</v>
      </c>
      <c r="M714" s="44" t="e">
        <f t="shared" si="120"/>
        <v>#DIV/0!</v>
      </c>
      <c r="N714" s="45" t="e">
        <f t="shared" si="127"/>
        <v>#DIV/0!</v>
      </c>
      <c r="O714" s="45" t="e">
        <f t="shared" si="127"/>
        <v>#DIV/0!</v>
      </c>
      <c r="P714" s="45" t="e">
        <f t="shared" si="127"/>
        <v>#DIV/0!</v>
      </c>
      <c r="Q714" s="45" t="e">
        <f t="shared" si="127"/>
        <v>#DIV/0!</v>
      </c>
      <c r="R714" s="45" t="e">
        <f t="shared" si="127"/>
        <v>#DIV/0!</v>
      </c>
      <c r="S714" s="45" t="e">
        <f t="shared" si="127"/>
        <v>#DIV/0!</v>
      </c>
      <c r="T714" s="45" t="e">
        <f t="shared" si="127"/>
        <v>#DIV/0!</v>
      </c>
      <c r="U714" s="39"/>
      <c r="V714" s="39"/>
      <c r="W714" s="40" t="e">
        <f t="shared" si="125"/>
        <v>#DIV/0!</v>
      </c>
    </row>
    <row r="715" spans="1:23" s="41" customFormat="1">
      <c r="A715" s="29"/>
      <c r="B715" s="42" t="s">
        <v>1440</v>
      </c>
      <c r="D715" s="42" t="s">
        <v>1441</v>
      </c>
      <c r="E715" s="29" t="s">
        <v>1355</v>
      </c>
      <c r="F715" s="43"/>
      <c r="G715" s="34">
        <f t="shared" si="123"/>
        <v>0</v>
      </c>
      <c r="H715" s="35">
        <f t="shared" ref="H715:H752" si="128">G715*$Q$757/100</f>
        <v>0</v>
      </c>
      <c r="I715" s="35"/>
      <c r="J715" s="35">
        <f t="shared" ref="J715:J752" si="129">+G715*$Q$755/100</f>
        <v>0</v>
      </c>
      <c r="K715" s="35">
        <f t="shared" ref="K715:K752" si="130">+G715*$Q$758/100</f>
        <v>0</v>
      </c>
      <c r="L715" s="36">
        <f t="shared" ref="L715:L751" si="131">+G715+H715+J715+K715</f>
        <v>0</v>
      </c>
      <c r="M715" s="44" t="e">
        <f t="shared" si="120"/>
        <v>#DIV/0!</v>
      </c>
      <c r="N715" s="45" t="e">
        <f t="shared" si="127"/>
        <v>#DIV/0!</v>
      </c>
      <c r="O715" s="45" t="e">
        <f t="shared" si="127"/>
        <v>#DIV/0!</v>
      </c>
      <c r="P715" s="45" t="e">
        <f t="shared" si="127"/>
        <v>#DIV/0!</v>
      </c>
      <c r="Q715" s="45" t="e">
        <f t="shared" si="127"/>
        <v>#DIV/0!</v>
      </c>
      <c r="R715" s="45" t="e">
        <f t="shared" si="127"/>
        <v>#DIV/0!</v>
      </c>
      <c r="S715" s="45" t="e">
        <f t="shared" si="127"/>
        <v>#DIV/0!</v>
      </c>
      <c r="T715" s="45" t="e">
        <f t="shared" si="127"/>
        <v>#DIV/0!</v>
      </c>
      <c r="U715" s="39"/>
      <c r="V715" s="39"/>
      <c r="W715" s="40" t="e">
        <f t="shared" si="125"/>
        <v>#DIV/0!</v>
      </c>
    </row>
    <row r="716" spans="1:23" s="41" customFormat="1">
      <c r="A716" s="29"/>
      <c r="B716" s="42" t="s">
        <v>1442</v>
      </c>
      <c r="D716" s="42" t="s">
        <v>1443</v>
      </c>
      <c r="E716" s="29" t="s">
        <v>1355</v>
      </c>
      <c r="F716" s="43"/>
      <c r="G716" s="34">
        <f t="shared" si="123"/>
        <v>0</v>
      </c>
      <c r="H716" s="35">
        <f t="shared" si="128"/>
        <v>0</v>
      </c>
      <c r="I716" s="35"/>
      <c r="J716" s="35">
        <f t="shared" si="129"/>
        <v>0</v>
      </c>
      <c r="K716" s="35">
        <f t="shared" si="130"/>
        <v>0</v>
      </c>
      <c r="L716" s="36">
        <f t="shared" si="131"/>
        <v>0</v>
      </c>
      <c r="M716" s="44" t="e">
        <f t="shared" ref="M716:M752" si="132">L716/C716</f>
        <v>#DIV/0!</v>
      </c>
      <c r="N716" s="45" t="e">
        <f t="shared" si="127"/>
        <v>#DIV/0!</v>
      </c>
      <c r="O716" s="45" t="e">
        <f t="shared" si="127"/>
        <v>#DIV/0!</v>
      </c>
      <c r="P716" s="45" t="e">
        <f t="shared" si="127"/>
        <v>#DIV/0!</v>
      </c>
      <c r="Q716" s="45" t="e">
        <f t="shared" si="127"/>
        <v>#DIV/0!</v>
      </c>
      <c r="R716" s="45" t="e">
        <f t="shared" si="127"/>
        <v>#DIV/0!</v>
      </c>
      <c r="S716" s="45" t="e">
        <f t="shared" si="127"/>
        <v>#DIV/0!</v>
      </c>
      <c r="T716" s="45" t="e">
        <f t="shared" si="127"/>
        <v>#DIV/0!</v>
      </c>
      <c r="U716" s="39"/>
      <c r="V716" s="39"/>
      <c r="W716" s="40" t="e">
        <f t="shared" si="125"/>
        <v>#DIV/0!</v>
      </c>
    </row>
    <row r="717" spans="1:23" s="41" customFormat="1">
      <c r="A717" s="29"/>
      <c r="B717" s="42" t="s">
        <v>1444</v>
      </c>
      <c r="D717" s="42" t="s">
        <v>1445</v>
      </c>
      <c r="E717" s="29" t="s">
        <v>1355</v>
      </c>
      <c r="F717" s="43"/>
      <c r="G717" s="34">
        <f t="shared" si="123"/>
        <v>0</v>
      </c>
      <c r="H717" s="35">
        <f t="shared" si="128"/>
        <v>0</v>
      </c>
      <c r="I717" s="35"/>
      <c r="J717" s="35">
        <f t="shared" si="129"/>
        <v>0</v>
      </c>
      <c r="K717" s="35">
        <f t="shared" si="130"/>
        <v>0</v>
      </c>
      <c r="L717" s="36">
        <f t="shared" si="131"/>
        <v>0</v>
      </c>
      <c r="M717" s="44" t="e">
        <f t="shared" si="132"/>
        <v>#DIV/0!</v>
      </c>
      <c r="N717" s="45" t="e">
        <f t="shared" si="127"/>
        <v>#DIV/0!</v>
      </c>
      <c r="O717" s="45" t="e">
        <f t="shared" si="127"/>
        <v>#DIV/0!</v>
      </c>
      <c r="P717" s="45" t="e">
        <f t="shared" si="127"/>
        <v>#DIV/0!</v>
      </c>
      <c r="Q717" s="45" t="e">
        <f t="shared" si="127"/>
        <v>#DIV/0!</v>
      </c>
      <c r="R717" s="45" t="e">
        <f t="shared" si="127"/>
        <v>#DIV/0!</v>
      </c>
      <c r="S717" s="45" t="e">
        <f t="shared" si="127"/>
        <v>#DIV/0!</v>
      </c>
      <c r="T717" s="45" t="e">
        <f t="shared" si="127"/>
        <v>#DIV/0!</v>
      </c>
      <c r="U717" s="39"/>
      <c r="V717" s="39"/>
      <c r="W717" s="40" t="e">
        <f t="shared" si="125"/>
        <v>#DIV/0!</v>
      </c>
    </row>
    <row r="718" spans="1:23" s="41" customFormat="1">
      <c r="A718" s="29"/>
      <c r="B718" s="42" t="s">
        <v>1446</v>
      </c>
      <c r="D718" s="42" t="s">
        <v>1447</v>
      </c>
      <c r="E718" s="29" t="s">
        <v>1355</v>
      </c>
      <c r="F718" s="43"/>
      <c r="G718" s="34">
        <f t="shared" si="123"/>
        <v>0</v>
      </c>
      <c r="H718" s="35">
        <f t="shared" si="128"/>
        <v>0</v>
      </c>
      <c r="I718" s="35"/>
      <c r="J718" s="35">
        <f t="shared" si="129"/>
        <v>0</v>
      </c>
      <c r="K718" s="35">
        <f t="shared" si="130"/>
        <v>0</v>
      </c>
      <c r="L718" s="36">
        <f t="shared" si="131"/>
        <v>0</v>
      </c>
      <c r="M718" s="44" t="e">
        <f t="shared" si="132"/>
        <v>#DIV/0!</v>
      </c>
      <c r="N718" s="45" t="e">
        <f t="shared" si="127"/>
        <v>#DIV/0!</v>
      </c>
      <c r="O718" s="45" t="e">
        <f t="shared" si="127"/>
        <v>#DIV/0!</v>
      </c>
      <c r="P718" s="45" t="e">
        <f t="shared" si="127"/>
        <v>#DIV/0!</v>
      </c>
      <c r="Q718" s="45" t="e">
        <f t="shared" si="127"/>
        <v>#DIV/0!</v>
      </c>
      <c r="R718" s="45" t="e">
        <f t="shared" si="127"/>
        <v>#DIV/0!</v>
      </c>
      <c r="S718" s="45" t="e">
        <f t="shared" si="127"/>
        <v>#DIV/0!</v>
      </c>
      <c r="T718" s="45" t="e">
        <f t="shared" si="127"/>
        <v>#DIV/0!</v>
      </c>
      <c r="U718" s="39"/>
      <c r="V718" s="39"/>
      <c r="W718" s="40" t="e">
        <f t="shared" si="125"/>
        <v>#DIV/0!</v>
      </c>
    </row>
    <row r="719" spans="1:23" s="41" customFormat="1">
      <c r="A719" s="29"/>
      <c r="B719" s="42" t="s">
        <v>1448</v>
      </c>
      <c r="D719" s="42" t="s">
        <v>1449</v>
      </c>
      <c r="E719" s="29" t="s">
        <v>1355</v>
      </c>
      <c r="F719" s="43"/>
      <c r="G719" s="34">
        <f t="shared" ref="G719:G752" si="133">+F719*C719</f>
        <v>0</v>
      </c>
      <c r="H719" s="35">
        <f t="shared" si="128"/>
        <v>0</v>
      </c>
      <c r="I719" s="35"/>
      <c r="J719" s="35">
        <f t="shared" si="129"/>
        <v>0</v>
      </c>
      <c r="K719" s="35">
        <f t="shared" si="130"/>
        <v>0</v>
      </c>
      <c r="L719" s="36">
        <f t="shared" si="131"/>
        <v>0</v>
      </c>
      <c r="M719" s="44" t="e">
        <f t="shared" si="132"/>
        <v>#DIV/0!</v>
      </c>
      <c r="N719" s="45" t="e">
        <f t="shared" si="127"/>
        <v>#DIV/0!</v>
      </c>
      <c r="O719" s="45" t="e">
        <f t="shared" si="127"/>
        <v>#DIV/0!</v>
      </c>
      <c r="P719" s="45" t="e">
        <f t="shared" si="127"/>
        <v>#DIV/0!</v>
      </c>
      <c r="Q719" s="45" t="e">
        <f t="shared" si="127"/>
        <v>#DIV/0!</v>
      </c>
      <c r="R719" s="45" t="e">
        <f t="shared" si="127"/>
        <v>#DIV/0!</v>
      </c>
      <c r="S719" s="45" t="e">
        <f t="shared" si="127"/>
        <v>#DIV/0!</v>
      </c>
      <c r="T719" s="45" t="e">
        <f t="shared" si="127"/>
        <v>#DIV/0!</v>
      </c>
      <c r="U719" s="39"/>
      <c r="V719" s="39"/>
      <c r="W719" s="40" t="e">
        <f t="shared" si="125"/>
        <v>#DIV/0!</v>
      </c>
    </row>
    <row r="720" spans="1:23" s="41" customFormat="1">
      <c r="A720" s="29"/>
      <c r="B720" s="42" t="s">
        <v>1450</v>
      </c>
      <c r="D720" s="42" t="s">
        <v>1451</v>
      </c>
      <c r="E720" s="29" t="s">
        <v>1355</v>
      </c>
      <c r="F720" s="43"/>
      <c r="G720" s="34">
        <f t="shared" si="133"/>
        <v>0</v>
      </c>
      <c r="H720" s="35">
        <f t="shared" si="128"/>
        <v>0</v>
      </c>
      <c r="I720" s="35"/>
      <c r="J720" s="35">
        <f t="shared" si="129"/>
        <v>0</v>
      </c>
      <c r="K720" s="35">
        <f t="shared" si="130"/>
        <v>0</v>
      </c>
      <c r="L720" s="36">
        <f t="shared" si="131"/>
        <v>0</v>
      </c>
      <c r="M720" s="44" t="e">
        <f t="shared" si="132"/>
        <v>#DIV/0!</v>
      </c>
      <c r="N720" s="45" t="e">
        <f t="shared" si="127"/>
        <v>#DIV/0!</v>
      </c>
      <c r="O720" s="45" t="e">
        <f t="shared" si="127"/>
        <v>#DIV/0!</v>
      </c>
      <c r="P720" s="45" t="e">
        <f t="shared" si="127"/>
        <v>#DIV/0!</v>
      </c>
      <c r="Q720" s="45" t="e">
        <f t="shared" si="127"/>
        <v>#DIV/0!</v>
      </c>
      <c r="R720" s="45" t="e">
        <f t="shared" si="127"/>
        <v>#DIV/0!</v>
      </c>
      <c r="S720" s="45" t="e">
        <f t="shared" si="127"/>
        <v>#DIV/0!</v>
      </c>
      <c r="T720" s="45" t="e">
        <f t="shared" si="127"/>
        <v>#DIV/0!</v>
      </c>
      <c r="U720" s="39"/>
      <c r="V720" s="39"/>
      <c r="W720" s="40" t="e">
        <f t="shared" si="125"/>
        <v>#DIV/0!</v>
      </c>
    </row>
    <row r="721" spans="1:23" s="41" customFormat="1">
      <c r="A721" s="29"/>
      <c r="B721" s="42" t="s">
        <v>1452</v>
      </c>
      <c r="D721" s="42" t="s">
        <v>1453</v>
      </c>
      <c r="E721" s="29" t="s">
        <v>1355</v>
      </c>
      <c r="F721" s="43"/>
      <c r="G721" s="34">
        <f t="shared" si="133"/>
        <v>0</v>
      </c>
      <c r="H721" s="35">
        <f t="shared" si="128"/>
        <v>0</v>
      </c>
      <c r="I721" s="35"/>
      <c r="J721" s="35">
        <f t="shared" si="129"/>
        <v>0</v>
      </c>
      <c r="K721" s="35">
        <f t="shared" si="130"/>
        <v>0</v>
      </c>
      <c r="L721" s="36">
        <f t="shared" si="131"/>
        <v>0</v>
      </c>
      <c r="M721" s="44" t="e">
        <f t="shared" si="132"/>
        <v>#DIV/0!</v>
      </c>
      <c r="N721" s="45" t="e">
        <f t="shared" si="127"/>
        <v>#DIV/0!</v>
      </c>
      <c r="O721" s="45" t="e">
        <f t="shared" si="127"/>
        <v>#DIV/0!</v>
      </c>
      <c r="P721" s="45" t="e">
        <f t="shared" si="127"/>
        <v>#DIV/0!</v>
      </c>
      <c r="Q721" s="45" t="e">
        <f t="shared" si="127"/>
        <v>#DIV/0!</v>
      </c>
      <c r="R721" s="45" t="e">
        <f t="shared" si="127"/>
        <v>#DIV/0!</v>
      </c>
      <c r="S721" s="45" t="e">
        <f t="shared" si="127"/>
        <v>#DIV/0!</v>
      </c>
      <c r="T721" s="45" t="e">
        <f t="shared" si="127"/>
        <v>#DIV/0!</v>
      </c>
      <c r="U721" s="39"/>
      <c r="V721" s="39"/>
      <c r="W721" s="40" t="e">
        <f t="shared" si="125"/>
        <v>#DIV/0!</v>
      </c>
    </row>
    <row r="722" spans="1:23" s="41" customFormat="1">
      <c r="A722" s="29"/>
      <c r="B722" s="42" t="s">
        <v>1454</v>
      </c>
      <c r="D722" s="42" t="s">
        <v>1455</v>
      </c>
      <c r="E722" s="29" t="s">
        <v>1355</v>
      </c>
      <c r="F722" s="43"/>
      <c r="G722" s="34">
        <f t="shared" si="133"/>
        <v>0</v>
      </c>
      <c r="H722" s="35">
        <f t="shared" si="128"/>
        <v>0</v>
      </c>
      <c r="I722" s="35"/>
      <c r="J722" s="35">
        <f t="shared" si="129"/>
        <v>0</v>
      </c>
      <c r="K722" s="35">
        <f t="shared" si="130"/>
        <v>0</v>
      </c>
      <c r="L722" s="36">
        <f t="shared" si="131"/>
        <v>0</v>
      </c>
      <c r="M722" s="44" t="e">
        <f t="shared" si="132"/>
        <v>#DIV/0!</v>
      </c>
      <c r="N722" s="45" t="e">
        <f t="shared" si="127"/>
        <v>#DIV/0!</v>
      </c>
      <c r="O722" s="45" t="e">
        <f t="shared" si="127"/>
        <v>#DIV/0!</v>
      </c>
      <c r="P722" s="45" t="e">
        <f t="shared" si="127"/>
        <v>#DIV/0!</v>
      </c>
      <c r="Q722" s="45" t="e">
        <f t="shared" si="127"/>
        <v>#DIV/0!</v>
      </c>
      <c r="R722" s="45" t="e">
        <f t="shared" si="127"/>
        <v>#DIV/0!</v>
      </c>
      <c r="S722" s="45" t="e">
        <f t="shared" si="127"/>
        <v>#DIV/0!</v>
      </c>
      <c r="T722" s="45" t="e">
        <f t="shared" si="127"/>
        <v>#DIV/0!</v>
      </c>
      <c r="U722" s="39"/>
      <c r="V722" s="39"/>
      <c r="W722" s="40" t="e">
        <f t="shared" si="125"/>
        <v>#DIV/0!</v>
      </c>
    </row>
    <row r="723" spans="1:23" s="41" customFormat="1">
      <c r="A723" s="29"/>
      <c r="B723" s="42" t="s">
        <v>1456</v>
      </c>
      <c r="D723" s="42" t="s">
        <v>1457</v>
      </c>
      <c r="E723" s="29" t="s">
        <v>1355</v>
      </c>
      <c r="F723" s="43"/>
      <c r="G723" s="34">
        <f t="shared" si="133"/>
        <v>0</v>
      </c>
      <c r="H723" s="35">
        <f t="shared" si="128"/>
        <v>0</v>
      </c>
      <c r="I723" s="35"/>
      <c r="J723" s="35">
        <f t="shared" si="129"/>
        <v>0</v>
      </c>
      <c r="K723" s="35">
        <f t="shared" si="130"/>
        <v>0</v>
      </c>
      <c r="L723" s="36">
        <f t="shared" si="131"/>
        <v>0</v>
      </c>
      <c r="M723" s="44" t="e">
        <f t="shared" si="132"/>
        <v>#DIV/0!</v>
      </c>
      <c r="N723" s="45" t="e">
        <f t="shared" si="127"/>
        <v>#DIV/0!</v>
      </c>
      <c r="O723" s="45" t="e">
        <f t="shared" si="127"/>
        <v>#DIV/0!</v>
      </c>
      <c r="P723" s="45" t="e">
        <f t="shared" si="127"/>
        <v>#DIV/0!</v>
      </c>
      <c r="Q723" s="45" t="e">
        <f t="shared" si="127"/>
        <v>#DIV/0!</v>
      </c>
      <c r="R723" s="45" t="e">
        <f t="shared" si="127"/>
        <v>#DIV/0!</v>
      </c>
      <c r="S723" s="45" t="e">
        <f t="shared" si="127"/>
        <v>#DIV/0!</v>
      </c>
      <c r="T723" s="45" t="e">
        <f t="shared" si="127"/>
        <v>#DIV/0!</v>
      </c>
      <c r="U723" s="39"/>
      <c r="V723" s="39"/>
      <c r="W723" s="40" t="e">
        <f t="shared" si="125"/>
        <v>#DIV/0!</v>
      </c>
    </row>
    <row r="724" spans="1:23" s="41" customFormat="1">
      <c r="A724" s="29"/>
      <c r="B724" s="42" t="s">
        <v>1458</v>
      </c>
      <c r="D724" s="42" t="s">
        <v>1459</v>
      </c>
      <c r="E724" s="29" t="s">
        <v>1355</v>
      </c>
      <c r="F724" s="43"/>
      <c r="G724" s="34">
        <f t="shared" si="133"/>
        <v>0</v>
      </c>
      <c r="H724" s="35">
        <f t="shared" si="128"/>
        <v>0</v>
      </c>
      <c r="I724" s="35"/>
      <c r="J724" s="35">
        <f t="shared" si="129"/>
        <v>0</v>
      </c>
      <c r="K724" s="35">
        <f t="shared" si="130"/>
        <v>0</v>
      </c>
      <c r="L724" s="36">
        <f t="shared" si="131"/>
        <v>0</v>
      </c>
      <c r="M724" s="44" t="e">
        <f t="shared" si="132"/>
        <v>#DIV/0!</v>
      </c>
      <c r="N724" s="45" t="e">
        <f t="shared" si="127"/>
        <v>#DIV/0!</v>
      </c>
      <c r="O724" s="45" t="e">
        <f t="shared" si="127"/>
        <v>#DIV/0!</v>
      </c>
      <c r="P724" s="45" t="e">
        <f t="shared" si="127"/>
        <v>#DIV/0!</v>
      </c>
      <c r="Q724" s="45" t="e">
        <f t="shared" si="127"/>
        <v>#DIV/0!</v>
      </c>
      <c r="R724" s="45" t="e">
        <f t="shared" si="127"/>
        <v>#DIV/0!</v>
      </c>
      <c r="S724" s="45" t="e">
        <f t="shared" si="127"/>
        <v>#DIV/0!</v>
      </c>
      <c r="T724" s="45" t="e">
        <f t="shared" si="127"/>
        <v>#DIV/0!</v>
      </c>
      <c r="U724" s="39"/>
      <c r="V724" s="39"/>
      <c r="W724" s="40" t="e">
        <f t="shared" si="125"/>
        <v>#DIV/0!</v>
      </c>
    </row>
    <row r="725" spans="1:23" s="41" customFormat="1">
      <c r="A725" s="29"/>
      <c r="B725" s="42" t="s">
        <v>1460</v>
      </c>
      <c r="D725" s="42" t="s">
        <v>1461</v>
      </c>
      <c r="E725" s="29" t="s">
        <v>1355</v>
      </c>
      <c r="F725" s="43"/>
      <c r="G725" s="34">
        <f t="shared" si="133"/>
        <v>0</v>
      </c>
      <c r="H725" s="35">
        <f t="shared" si="128"/>
        <v>0</v>
      </c>
      <c r="I725" s="35"/>
      <c r="J725" s="35">
        <f t="shared" si="129"/>
        <v>0</v>
      </c>
      <c r="K725" s="35">
        <f t="shared" si="130"/>
        <v>0</v>
      </c>
      <c r="L725" s="36">
        <f t="shared" si="131"/>
        <v>0</v>
      </c>
      <c r="M725" s="44" t="e">
        <f t="shared" si="132"/>
        <v>#DIV/0!</v>
      </c>
      <c r="N725" s="45" t="e">
        <f t="shared" si="127"/>
        <v>#DIV/0!</v>
      </c>
      <c r="O725" s="45" t="e">
        <f t="shared" si="127"/>
        <v>#DIV/0!</v>
      </c>
      <c r="P725" s="45" t="e">
        <f t="shared" si="127"/>
        <v>#DIV/0!</v>
      </c>
      <c r="Q725" s="45" t="e">
        <f t="shared" si="127"/>
        <v>#DIV/0!</v>
      </c>
      <c r="R725" s="45" t="e">
        <f t="shared" si="127"/>
        <v>#DIV/0!</v>
      </c>
      <c r="S725" s="45" t="e">
        <f t="shared" si="127"/>
        <v>#DIV/0!</v>
      </c>
      <c r="T725" s="45" t="e">
        <f t="shared" si="127"/>
        <v>#DIV/0!</v>
      </c>
      <c r="U725" s="39"/>
      <c r="V725" s="39"/>
      <c r="W725" s="40" t="e">
        <f t="shared" si="125"/>
        <v>#DIV/0!</v>
      </c>
    </row>
    <row r="726" spans="1:23" s="41" customFormat="1">
      <c r="A726" s="29"/>
      <c r="B726" s="42" t="s">
        <v>1462</v>
      </c>
      <c r="D726" s="42" t="s">
        <v>1463</v>
      </c>
      <c r="E726" s="29" t="s">
        <v>1355</v>
      </c>
      <c r="F726" s="43"/>
      <c r="G726" s="34">
        <f t="shared" si="133"/>
        <v>0</v>
      </c>
      <c r="H726" s="35">
        <f t="shared" si="128"/>
        <v>0</v>
      </c>
      <c r="I726" s="35"/>
      <c r="J726" s="35">
        <f t="shared" si="129"/>
        <v>0</v>
      </c>
      <c r="K726" s="35">
        <f t="shared" si="130"/>
        <v>0</v>
      </c>
      <c r="L726" s="36">
        <f t="shared" si="131"/>
        <v>0</v>
      </c>
      <c r="M726" s="44" t="e">
        <f t="shared" si="132"/>
        <v>#DIV/0!</v>
      </c>
      <c r="N726" s="45" t="e">
        <f t="shared" si="127"/>
        <v>#DIV/0!</v>
      </c>
      <c r="O726" s="45" t="e">
        <f t="shared" si="127"/>
        <v>#DIV/0!</v>
      </c>
      <c r="P726" s="45" t="e">
        <f t="shared" si="127"/>
        <v>#DIV/0!</v>
      </c>
      <c r="Q726" s="45" t="e">
        <f t="shared" si="127"/>
        <v>#DIV/0!</v>
      </c>
      <c r="R726" s="45" t="e">
        <f t="shared" si="127"/>
        <v>#DIV/0!</v>
      </c>
      <c r="S726" s="45" t="e">
        <f t="shared" si="127"/>
        <v>#DIV/0!</v>
      </c>
      <c r="T726" s="45" t="e">
        <f t="shared" si="127"/>
        <v>#DIV/0!</v>
      </c>
      <c r="U726" s="39"/>
      <c r="V726" s="39"/>
      <c r="W726" s="40" t="e">
        <f t="shared" si="125"/>
        <v>#DIV/0!</v>
      </c>
    </row>
    <row r="727" spans="1:23" s="41" customFormat="1">
      <c r="A727" s="29"/>
      <c r="B727" s="42" t="s">
        <v>1464</v>
      </c>
      <c r="D727" s="42" t="s">
        <v>1465</v>
      </c>
      <c r="E727" s="29" t="s">
        <v>1355</v>
      </c>
      <c r="F727" s="43"/>
      <c r="G727" s="34">
        <f t="shared" si="133"/>
        <v>0</v>
      </c>
      <c r="H727" s="35">
        <f t="shared" si="128"/>
        <v>0</v>
      </c>
      <c r="I727" s="35"/>
      <c r="J727" s="35">
        <f t="shared" si="129"/>
        <v>0</v>
      </c>
      <c r="K727" s="35">
        <f t="shared" si="130"/>
        <v>0</v>
      </c>
      <c r="L727" s="36">
        <f t="shared" si="131"/>
        <v>0</v>
      </c>
      <c r="M727" s="44" t="e">
        <f t="shared" si="132"/>
        <v>#DIV/0!</v>
      </c>
      <c r="N727" s="45" t="e">
        <f t="shared" si="127"/>
        <v>#DIV/0!</v>
      </c>
      <c r="O727" s="45" t="e">
        <f t="shared" si="127"/>
        <v>#DIV/0!</v>
      </c>
      <c r="P727" s="45" t="e">
        <f t="shared" si="127"/>
        <v>#DIV/0!</v>
      </c>
      <c r="Q727" s="45" t="e">
        <f t="shared" si="127"/>
        <v>#DIV/0!</v>
      </c>
      <c r="R727" s="45" t="e">
        <f t="shared" si="127"/>
        <v>#DIV/0!</v>
      </c>
      <c r="S727" s="45" t="e">
        <f t="shared" si="127"/>
        <v>#DIV/0!</v>
      </c>
      <c r="T727" s="45" t="e">
        <f t="shared" si="127"/>
        <v>#DIV/0!</v>
      </c>
      <c r="U727" s="39"/>
      <c r="V727" s="39"/>
      <c r="W727" s="40" t="e">
        <f t="shared" si="125"/>
        <v>#DIV/0!</v>
      </c>
    </row>
    <row r="728" spans="1:23" s="41" customFormat="1">
      <c r="A728" s="29"/>
      <c r="B728" s="42" t="s">
        <v>1466</v>
      </c>
      <c r="D728" s="42" t="s">
        <v>1467</v>
      </c>
      <c r="E728" s="29" t="s">
        <v>1355</v>
      </c>
      <c r="F728" s="43"/>
      <c r="G728" s="34">
        <f t="shared" si="133"/>
        <v>0</v>
      </c>
      <c r="H728" s="35">
        <f t="shared" si="128"/>
        <v>0</v>
      </c>
      <c r="I728" s="35"/>
      <c r="J728" s="35">
        <f t="shared" si="129"/>
        <v>0</v>
      </c>
      <c r="K728" s="35">
        <f t="shared" si="130"/>
        <v>0</v>
      </c>
      <c r="L728" s="36">
        <f t="shared" si="131"/>
        <v>0</v>
      </c>
      <c r="M728" s="44" t="e">
        <f t="shared" si="132"/>
        <v>#DIV/0!</v>
      </c>
      <c r="N728" s="45" t="e">
        <f t="shared" si="127"/>
        <v>#DIV/0!</v>
      </c>
      <c r="O728" s="45" t="e">
        <f t="shared" si="127"/>
        <v>#DIV/0!</v>
      </c>
      <c r="P728" s="45" t="e">
        <f t="shared" si="127"/>
        <v>#DIV/0!</v>
      </c>
      <c r="Q728" s="45" t="e">
        <f t="shared" si="127"/>
        <v>#DIV/0!</v>
      </c>
      <c r="R728" s="45" t="e">
        <f t="shared" si="127"/>
        <v>#DIV/0!</v>
      </c>
      <c r="S728" s="45" t="e">
        <f t="shared" si="127"/>
        <v>#DIV/0!</v>
      </c>
      <c r="T728" s="45" t="e">
        <f t="shared" si="127"/>
        <v>#DIV/0!</v>
      </c>
      <c r="U728" s="39"/>
      <c r="V728" s="39"/>
      <c r="W728" s="40" t="e">
        <f t="shared" si="125"/>
        <v>#DIV/0!</v>
      </c>
    </row>
    <row r="729" spans="1:23" s="41" customFormat="1">
      <c r="A729" s="29"/>
      <c r="B729" s="42" t="s">
        <v>1468</v>
      </c>
      <c r="D729" s="42" t="s">
        <v>1469</v>
      </c>
      <c r="E729" s="29" t="s">
        <v>1355</v>
      </c>
      <c r="F729" s="43"/>
      <c r="G729" s="34">
        <f t="shared" si="133"/>
        <v>0</v>
      </c>
      <c r="H729" s="35">
        <f t="shared" si="128"/>
        <v>0</v>
      </c>
      <c r="I729" s="35"/>
      <c r="J729" s="35">
        <f t="shared" si="129"/>
        <v>0</v>
      </c>
      <c r="K729" s="35">
        <f t="shared" si="130"/>
        <v>0</v>
      </c>
      <c r="L729" s="36">
        <f t="shared" si="131"/>
        <v>0</v>
      </c>
      <c r="M729" s="44" t="e">
        <f t="shared" si="132"/>
        <v>#DIV/0!</v>
      </c>
      <c r="N729" s="45" t="e">
        <f t="shared" si="127"/>
        <v>#DIV/0!</v>
      </c>
      <c r="O729" s="45" t="e">
        <f t="shared" si="127"/>
        <v>#DIV/0!</v>
      </c>
      <c r="P729" s="45" t="e">
        <f t="shared" si="127"/>
        <v>#DIV/0!</v>
      </c>
      <c r="Q729" s="45" t="e">
        <f t="shared" si="127"/>
        <v>#DIV/0!</v>
      </c>
      <c r="R729" s="45" t="e">
        <f t="shared" si="127"/>
        <v>#DIV/0!</v>
      </c>
      <c r="S729" s="45" t="e">
        <f t="shared" si="127"/>
        <v>#DIV/0!</v>
      </c>
      <c r="T729" s="45" t="e">
        <f t="shared" si="127"/>
        <v>#DIV/0!</v>
      </c>
      <c r="U729" s="39"/>
      <c r="V729" s="39"/>
      <c r="W729" s="40" t="e">
        <f t="shared" si="125"/>
        <v>#DIV/0!</v>
      </c>
    </row>
    <row r="730" spans="1:23" s="41" customFormat="1">
      <c r="A730" s="29"/>
      <c r="B730" s="42" t="s">
        <v>1470</v>
      </c>
      <c r="D730" s="42" t="s">
        <v>1471</v>
      </c>
      <c r="E730" s="29" t="s">
        <v>1355</v>
      </c>
      <c r="F730" s="43"/>
      <c r="G730" s="34">
        <f t="shared" si="133"/>
        <v>0</v>
      </c>
      <c r="H730" s="35">
        <f t="shared" si="128"/>
        <v>0</v>
      </c>
      <c r="I730" s="35"/>
      <c r="J730" s="35">
        <f t="shared" si="129"/>
        <v>0</v>
      </c>
      <c r="K730" s="35">
        <f t="shared" si="130"/>
        <v>0</v>
      </c>
      <c r="L730" s="36">
        <f t="shared" si="131"/>
        <v>0</v>
      </c>
      <c r="M730" s="44" t="e">
        <f t="shared" si="132"/>
        <v>#DIV/0!</v>
      </c>
      <c r="N730" s="45" t="e">
        <f t="shared" si="127"/>
        <v>#DIV/0!</v>
      </c>
      <c r="O730" s="45" t="e">
        <f t="shared" si="127"/>
        <v>#DIV/0!</v>
      </c>
      <c r="P730" s="45" t="e">
        <f t="shared" si="127"/>
        <v>#DIV/0!</v>
      </c>
      <c r="Q730" s="45" t="e">
        <f t="shared" ref="N730:T751" si="134">(1+Q$8)*$M730</f>
        <v>#DIV/0!</v>
      </c>
      <c r="R730" s="45" t="e">
        <f t="shared" si="134"/>
        <v>#DIV/0!</v>
      </c>
      <c r="S730" s="45" t="e">
        <f t="shared" si="134"/>
        <v>#DIV/0!</v>
      </c>
      <c r="T730" s="45" t="e">
        <f t="shared" si="134"/>
        <v>#DIV/0!</v>
      </c>
      <c r="U730" s="39"/>
      <c r="V730" s="39"/>
      <c r="W730" s="40" t="e">
        <f t="shared" si="125"/>
        <v>#DIV/0!</v>
      </c>
    </row>
    <row r="731" spans="1:23" s="41" customFormat="1">
      <c r="A731" s="29"/>
      <c r="B731" s="42" t="s">
        <v>1472</v>
      </c>
      <c r="D731" s="42" t="s">
        <v>1473</v>
      </c>
      <c r="E731" s="29" t="s">
        <v>1355</v>
      </c>
      <c r="F731" s="43"/>
      <c r="G731" s="34">
        <f t="shared" si="133"/>
        <v>0</v>
      </c>
      <c r="H731" s="35">
        <f t="shared" si="128"/>
        <v>0</v>
      </c>
      <c r="I731" s="35"/>
      <c r="J731" s="35">
        <f t="shared" si="129"/>
        <v>0</v>
      </c>
      <c r="K731" s="35">
        <f t="shared" si="130"/>
        <v>0</v>
      </c>
      <c r="L731" s="36">
        <f t="shared" si="131"/>
        <v>0</v>
      </c>
      <c r="M731" s="44" t="e">
        <f t="shared" si="132"/>
        <v>#DIV/0!</v>
      </c>
      <c r="N731" s="45" t="e">
        <f t="shared" si="134"/>
        <v>#DIV/0!</v>
      </c>
      <c r="O731" s="45" t="e">
        <f t="shared" si="134"/>
        <v>#DIV/0!</v>
      </c>
      <c r="P731" s="45" t="e">
        <f t="shared" si="134"/>
        <v>#DIV/0!</v>
      </c>
      <c r="Q731" s="45" t="e">
        <f t="shared" si="134"/>
        <v>#DIV/0!</v>
      </c>
      <c r="R731" s="45" t="e">
        <f t="shared" si="134"/>
        <v>#DIV/0!</v>
      </c>
      <c r="S731" s="45" t="e">
        <f t="shared" si="134"/>
        <v>#DIV/0!</v>
      </c>
      <c r="T731" s="45" t="e">
        <f t="shared" si="134"/>
        <v>#DIV/0!</v>
      </c>
      <c r="U731" s="39"/>
      <c r="V731" s="39"/>
      <c r="W731" s="40" t="e">
        <f t="shared" si="125"/>
        <v>#DIV/0!</v>
      </c>
    </row>
    <row r="732" spans="1:23" s="41" customFormat="1">
      <c r="A732" s="29"/>
      <c r="B732" s="42" t="s">
        <v>1474</v>
      </c>
      <c r="D732" s="42" t="s">
        <v>1475</v>
      </c>
      <c r="E732" s="29" t="s">
        <v>1355</v>
      </c>
      <c r="F732" s="43"/>
      <c r="G732" s="34">
        <f t="shared" si="133"/>
        <v>0</v>
      </c>
      <c r="H732" s="35">
        <f t="shared" si="128"/>
        <v>0</v>
      </c>
      <c r="I732" s="35"/>
      <c r="J732" s="35">
        <f t="shared" si="129"/>
        <v>0</v>
      </c>
      <c r="K732" s="35">
        <f t="shared" si="130"/>
        <v>0</v>
      </c>
      <c r="L732" s="36">
        <f t="shared" si="131"/>
        <v>0</v>
      </c>
      <c r="M732" s="44" t="e">
        <f t="shared" si="132"/>
        <v>#DIV/0!</v>
      </c>
      <c r="N732" s="45" t="e">
        <f t="shared" si="134"/>
        <v>#DIV/0!</v>
      </c>
      <c r="O732" s="45" t="e">
        <f t="shared" si="134"/>
        <v>#DIV/0!</v>
      </c>
      <c r="P732" s="45" t="e">
        <f t="shared" si="134"/>
        <v>#DIV/0!</v>
      </c>
      <c r="Q732" s="45" t="e">
        <f t="shared" si="134"/>
        <v>#DIV/0!</v>
      </c>
      <c r="R732" s="45" t="e">
        <f t="shared" si="134"/>
        <v>#DIV/0!</v>
      </c>
      <c r="S732" s="45" t="e">
        <f t="shared" si="134"/>
        <v>#DIV/0!</v>
      </c>
      <c r="T732" s="45" t="e">
        <f t="shared" si="134"/>
        <v>#DIV/0!</v>
      </c>
      <c r="U732" s="39"/>
      <c r="V732" s="39"/>
      <c r="W732" s="40" t="e">
        <f t="shared" si="125"/>
        <v>#DIV/0!</v>
      </c>
    </row>
    <row r="733" spans="1:23" s="41" customFormat="1">
      <c r="A733" s="29"/>
      <c r="B733" s="42" t="s">
        <v>1476</v>
      </c>
      <c r="D733" s="42" t="s">
        <v>1477</v>
      </c>
      <c r="E733" s="29" t="s">
        <v>1355</v>
      </c>
      <c r="F733" s="43"/>
      <c r="G733" s="34">
        <f t="shared" si="133"/>
        <v>0</v>
      </c>
      <c r="H733" s="35">
        <f t="shared" si="128"/>
        <v>0</v>
      </c>
      <c r="I733" s="35"/>
      <c r="J733" s="35">
        <f t="shared" si="129"/>
        <v>0</v>
      </c>
      <c r="K733" s="35">
        <f t="shared" si="130"/>
        <v>0</v>
      </c>
      <c r="L733" s="36">
        <f t="shared" si="131"/>
        <v>0</v>
      </c>
      <c r="M733" s="44" t="e">
        <f t="shared" si="132"/>
        <v>#DIV/0!</v>
      </c>
      <c r="N733" s="45" t="e">
        <f t="shared" si="134"/>
        <v>#DIV/0!</v>
      </c>
      <c r="O733" s="45" t="e">
        <f t="shared" si="134"/>
        <v>#DIV/0!</v>
      </c>
      <c r="P733" s="45" t="e">
        <f t="shared" si="134"/>
        <v>#DIV/0!</v>
      </c>
      <c r="Q733" s="45" t="e">
        <f t="shared" si="134"/>
        <v>#DIV/0!</v>
      </c>
      <c r="R733" s="45" t="e">
        <f t="shared" si="134"/>
        <v>#DIV/0!</v>
      </c>
      <c r="S733" s="45" t="e">
        <f t="shared" si="134"/>
        <v>#DIV/0!</v>
      </c>
      <c r="T733" s="45" t="e">
        <f t="shared" si="134"/>
        <v>#DIV/0!</v>
      </c>
      <c r="U733" s="39"/>
      <c r="V733" s="39"/>
      <c r="W733" s="40" t="e">
        <f t="shared" si="125"/>
        <v>#DIV/0!</v>
      </c>
    </row>
    <row r="734" spans="1:23" s="41" customFormat="1">
      <c r="A734" s="29"/>
      <c r="B734" s="42" t="s">
        <v>1478</v>
      </c>
      <c r="D734" s="42" t="s">
        <v>1479</v>
      </c>
      <c r="E734" s="29" t="s">
        <v>1355</v>
      </c>
      <c r="F734" s="43"/>
      <c r="G734" s="34">
        <f t="shared" si="133"/>
        <v>0</v>
      </c>
      <c r="H734" s="35">
        <f>G734*$Q$757/100</f>
        <v>0</v>
      </c>
      <c r="I734" s="35"/>
      <c r="J734" s="35">
        <f t="shared" si="129"/>
        <v>0</v>
      </c>
      <c r="K734" s="35">
        <f t="shared" si="130"/>
        <v>0</v>
      </c>
      <c r="L734" s="36">
        <f t="shared" si="131"/>
        <v>0</v>
      </c>
      <c r="M734" s="44" t="e">
        <f t="shared" si="132"/>
        <v>#DIV/0!</v>
      </c>
      <c r="N734" s="45" t="e">
        <f t="shared" si="134"/>
        <v>#DIV/0!</v>
      </c>
      <c r="O734" s="45" t="e">
        <f t="shared" si="134"/>
        <v>#DIV/0!</v>
      </c>
      <c r="P734" s="45" t="e">
        <f t="shared" si="134"/>
        <v>#DIV/0!</v>
      </c>
      <c r="Q734" s="45" t="e">
        <f t="shared" si="134"/>
        <v>#DIV/0!</v>
      </c>
      <c r="R734" s="45" t="e">
        <f t="shared" si="134"/>
        <v>#DIV/0!</v>
      </c>
      <c r="S734" s="45" t="e">
        <f t="shared" si="134"/>
        <v>#DIV/0!</v>
      </c>
      <c r="T734" s="45" t="e">
        <f t="shared" si="134"/>
        <v>#DIV/0!</v>
      </c>
      <c r="U734" s="39"/>
      <c r="V734" s="39"/>
      <c r="W734" s="40" t="e">
        <f t="shared" si="125"/>
        <v>#DIV/0!</v>
      </c>
    </row>
    <row r="735" spans="1:23" s="41" customFormat="1">
      <c r="A735" s="29"/>
      <c r="B735" s="42" t="s">
        <v>1480</v>
      </c>
      <c r="D735" s="42" t="s">
        <v>1481</v>
      </c>
      <c r="E735" s="29" t="s">
        <v>1355</v>
      </c>
      <c r="F735" s="43"/>
      <c r="G735" s="34">
        <f t="shared" si="133"/>
        <v>0</v>
      </c>
      <c r="H735" s="35">
        <f t="shared" si="128"/>
        <v>0</v>
      </c>
      <c r="I735" s="35"/>
      <c r="J735" s="35">
        <f t="shared" si="129"/>
        <v>0</v>
      </c>
      <c r="K735" s="35">
        <f t="shared" si="130"/>
        <v>0</v>
      </c>
      <c r="L735" s="36">
        <f t="shared" si="131"/>
        <v>0</v>
      </c>
      <c r="M735" s="44" t="e">
        <f t="shared" si="132"/>
        <v>#DIV/0!</v>
      </c>
      <c r="N735" s="45" t="e">
        <f t="shared" si="134"/>
        <v>#DIV/0!</v>
      </c>
      <c r="O735" s="45" t="e">
        <f t="shared" si="134"/>
        <v>#DIV/0!</v>
      </c>
      <c r="P735" s="45" t="e">
        <f t="shared" si="134"/>
        <v>#DIV/0!</v>
      </c>
      <c r="Q735" s="45" t="e">
        <f t="shared" si="134"/>
        <v>#DIV/0!</v>
      </c>
      <c r="R735" s="45" t="e">
        <f t="shared" si="134"/>
        <v>#DIV/0!</v>
      </c>
      <c r="S735" s="45" t="e">
        <f t="shared" si="134"/>
        <v>#DIV/0!</v>
      </c>
      <c r="T735" s="45" t="e">
        <f t="shared" si="134"/>
        <v>#DIV/0!</v>
      </c>
      <c r="U735" s="39"/>
      <c r="V735" s="39"/>
      <c r="W735" s="40" t="e">
        <f t="shared" si="125"/>
        <v>#DIV/0!</v>
      </c>
    </row>
    <row r="736" spans="1:23" s="41" customFormat="1">
      <c r="A736" s="29"/>
      <c r="B736" s="42" t="s">
        <v>1482</v>
      </c>
      <c r="D736" s="42" t="s">
        <v>1483</v>
      </c>
      <c r="E736" s="29" t="s">
        <v>1355</v>
      </c>
      <c r="F736" s="43"/>
      <c r="G736" s="34">
        <f t="shared" si="133"/>
        <v>0</v>
      </c>
      <c r="H736" s="35">
        <f t="shared" si="128"/>
        <v>0</v>
      </c>
      <c r="I736" s="35"/>
      <c r="J736" s="35">
        <f t="shared" si="129"/>
        <v>0</v>
      </c>
      <c r="K736" s="35">
        <f t="shared" si="130"/>
        <v>0</v>
      </c>
      <c r="L736" s="36">
        <f t="shared" si="131"/>
        <v>0</v>
      </c>
      <c r="M736" s="44" t="e">
        <f t="shared" si="132"/>
        <v>#DIV/0!</v>
      </c>
      <c r="N736" s="45" t="e">
        <f t="shared" si="134"/>
        <v>#DIV/0!</v>
      </c>
      <c r="O736" s="45" t="e">
        <f t="shared" si="134"/>
        <v>#DIV/0!</v>
      </c>
      <c r="P736" s="45" t="e">
        <f t="shared" si="134"/>
        <v>#DIV/0!</v>
      </c>
      <c r="Q736" s="45" t="e">
        <f t="shared" si="134"/>
        <v>#DIV/0!</v>
      </c>
      <c r="R736" s="45" t="e">
        <f t="shared" si="134"/>
        <v>#DIV/0!</v>
      </c>
      <c r="S736" s="45" t="e">
        <f t="shared" si="134"/>
        <v>#DIV/0!</v>
      </c>
      <c r="T736" s="45" t="e">
        <f t="shared" si="134"/>
        <v>#DIV/0!</v>
      </c>
      <c r="U736" s="39"/>
      <c r="V736" s="39"/>
      <c r="W736" s="40" t="e">
        <f t="shared" si="125"/>
        <v>#DIV/0!</v>
      </c>
    </row>
    <row r="737" spans="1:23" s="41" customFormat="1">
      <c r="A737" s="29"/>
      <c r="B737" s="42" t="s">
        <v>1484</v>
      </c>
      <c r="D737" s="42" t="s">
        <v>1485</v>
      </c>
      <c r="E737" s="29" t="s">
        <v>1355</v>
      </c>
      <c r="F737" s="43"/>
      <c r="G737" s="34">
        <f t="shared" si="133"/>
        <v>0</v>
      </c>
      <c r="H737" s="35">
        <f t="shared" si="128"/>
        <v>0</v>
      </c>
      <c r="I737" s="35"/>
      <c r="J737" s="35">
        <f t="shared" si="129"/>
        <v>0</v>
      </c>
      <c r="K737" s="35">
        <f t="shared" si="130"/>
        <v>0</v>
      </c>
      <c r="L737" s="36">
        <f t="shared" si="131"/>
        <v>0</v>
      </c>
      <c r="M737" s="44" t="e">
        <f t="shared" si="132"/>
        <v>#DIV/0!</v>
      </c>
      <c r="N737" s="45" t="e">
        <f t="shared" si="134"/>
        <v>#DIV/0!</v>
      </c>
      <c r="O737" s="45" t="e">
        <f t="shared" si="134"/>
        <v>#DIV/0!</v>
      </c>
      <c r="P737" s="45" t="e">
        <f t="shared" si="134"/>
        <v>#DIV/0!</v>
      </c>
      <c r="Q737" s="45" t="e">
        <f t="shared" si="134"/>
        <v>#DIV/0!</v>
      </c>
      <c r="R737" s="45" t="e">
        <f t="shared" si="134"/>
        <v>#DIV/0!</v>
      </c>
      <c r="S737" s="45" t="e">
        <f t="shared" si="134"/>
        <v>#DIV/0!</v>
      </c>
      <c r="T737" s="45" t="e">
        <f t="shared" si="134"/>
        <v>#DIV/0!</v>
      </c>
      <c r="U737" s="39"/>
      <c r="V737" s="39"/>
      <c r="W737" s="40" t="e">
        <f t="shared" ref="W737:W752" si="135">+M737-U737</f>
        <v>#DIV/0!</v>
      </c>
    </row>
    <row r="738" spans="1:23" s="41" customFormat="1">
      <c r="A738" s="29"/>
      <c r="B738" s="42" t="s">
        <v>1486</v>
      </c>
      <c r="D738" s="42" t="s">
        <v>1487</v>
      </c>
      <c r="E738" s="29" t="s">
        <v>1355</v>
      </c>
      <c r="F738" s="43"/>
      <c r="G738" s="34">
        <f t="shared" si="133"/>
        <v>0</v>
      </c>
      <c r="H738" s="35">
        <f t="shared" si="128"/>
        <v>0</v>
      </c>
      <c r="I738" s="35"/>
      <c r="J738" s="35">
        <f t="shared" si="129"/>
        <v>0</v>
      </c>
      <c r="K738" s="35">
        <f t="shared" si="130"/>
        <v>0</v>
      </c>
      <c r="L738" s="36">
        <f t="shared" si="131"/>
        <v>0</v>
      </c>
      <c r="M738" s="44" t="e">
        <f t="shared" si="132"/>
        <v>#DIV/0!</v>
      </c>
      <c r="N738" s="45" t="e">
        <f t="shared" si="134"/>
        <v>#DIV/0!</v>
      </c>
      <c r="O738" s="45" t="e">
        <f t="shared" si="134"/>
        <v>#DIV/0!</v>
      </c>
      <c r="P738" s="45" t="e">
        <f t="shared" si="134"/>
        <v>#DIV/0!</v>
      </c>
      <c r="Q738" s="45" t="e">
        <f t="shared" si="134"/>
        <v>#DIV/0!</v>
      </c>
      <c r="R738" s="45" t="e">
        <f t="shared" si="134"/>
        <v>#DIV/0!</v>
      </c>
      <c r="S738" s="45" t="e">
        <f t="shared" si="134"/>
        <v>#DIV/0!</v>
      </c>
      <c r="T738" s="45" t="e">
        <f t="shared" si="134"/>
        <v>#DIV/0!</v>
      </c>
      <c r="U738" s="39"/>
      <c r="V738" s="39"/>
      <c r="W738" s="40" t="e">
        <f t="shared" si="135"/>
        <v>#DIV/0!</v>
      </c>
    </row>
    <row r="739" spans="1:23" s="41" customFormat="1">
      <c r="A739" s="29"/>
      <c r="B739" s="42" t="s">
        <v>1488</v>
      </c>
      <c r="D739" s="42" t="s">
        <v>1489</v>
      </c>
      <c r="E739" s="29" t="s">
        <v>1355</v>
      </c>
      <c r="F739" s="43"/>
      <c r="G739" s="34">
        <f t="shared" si="133"/>
        <v>0</v>
      </c>
      <c r="H739" s="35">
        <f t="shared" si="128"/>
        <v>0</v>
      </c>
      <c r="I739" s="35"/>
      <c r="J739" s="35">
        <f t="shared" si="129"/>
        <v>0</v>
      </c>
      <c r="K739" s="35">
        <f t="shared" si="130"/>
        <v>0</v>
      </c>
      <c r="L739" s="36">
        <f t="shared" si="131"/>
        <v>0</v>
      </c>
      <c r="M739" s="44" t="e">
        <f t="shared" si="132"/>
        <v>#DIV/0!</v>
      </c>
      <c r="N739" s="45" t="e">
        <f t="shared" si="134"/>
        <v>#DIV/0!</v>
      </c>
      <c r="O739" s="45" t="e">
        <f t="shared" si="134"/>
        <v>#DIV/0!</v>
      </c>
      <c r="P739" s="45" t="e">
        <f t="shared" si="134"/>
        <v>#DIV/0!</v>
      </c>
      <c r="Q739" s="45" t="e">
        <f t="shared" si="134"/>
        <v>#DIV/0!</v>
      </c>
      <c r="R739" s="45" t="e">
        <f t="shared" si="134"/>
        <v>#DIV/0!</v>
      </c>
      <c r="S739" s="45" t="e">
        <f t="shared" si="134"/>
        <v>#DIV/0!</v>
      </c>
      <c r="T739" s="45" t="e">
        <f t="shared" si="134"/>
        <v>#DIV/0!</v>
      </c>
      <c r="U739" s="39"/>
      <c r="V739" s="39"/>
      <c r="W739" s="40" t="e">
        <f t="shared" si="135"/>
        <v>#DIV/0!</v>
      </c>
    </row>
    <row r="740" spans="1:23" s="41" customFormat="1">
      <c r="A740" s="29"/>
      <c r="B740" s="42" t="s">
        <v>1490</v>
      </c>
      <c r="D740" s="42" t="s">
        <v>1491</v>
      </c>
      <c r="E740" s="29" t="s">
        <v>1355</v>
      </c>
      <c r="F740" s="43"/>
      <c r="G740" s="34">
        <f t="shared" si="133"/>
        <v>0</v>
      </c>
      <c r="H740" s="35">
        <f t="shared" si="128"/>
        <v>0</v>
      </c>
      <c r="I740" s="35"/>
      <c r="J740" s="35">
        <f t="shared" si="129"/>
        <v>0</v>
      </c>
      <c r="K740" s="35">
        <f t="shared" si="130"/>
        <v>0</v>
      </c>
      <c r="L740" s="36">
        <f t="shared" si="131"/>
        <v>0</v>
      </c>
      <c r="M740" s="44" t="e">
        <f t="shared" si="132"/>
        <v>#DIV/0!</v>
      </c>
      <c r="N740" s="45" t="e">
        <f t="shared" si="134"/>
        <v>#DIV/0!</v>
      </c>
      <c r="O740" s="45" t="e">
        <f t="shared" si="134"/>
        <v>#DIV/0!</v>
      </c>
      <c r="P740" s="45" t="e">
        <f t="shared" si="134"/>
        <v>#DIV/0!</v>
      </c>
      <c r="Q740" s="45" t="e">
        <f t="shared" si="134"/>
        <v>#DIV/0!</v>
      </c>
      <c r="R740" s="45" t="e">
        <f t="shared" si="134"/>
        <v>#DIV/0!</v>
      </c>
      <c r="S740" s="45" t="e">
        <f t="shared" si="134"/>
        <v>#DIV/0!</v>
      </c>
      <c r="T740" s="45" t="e">
        <f t="shared" si="134"/>
        <v>#DIV/0!</v>
      </c>
      <c r="U740" s="39"/>
      <c r="V740" s="39"/>
      <c r="W740" s="40" t="e">
        <f t="shared" si="135"/>
        <v>#DIV/0!</v>
      </c>
    </row>
    <row r="741" spans="1:23" s="41" customFormat="1">
      <c r="A741" s="29"/>
      <c r="B741" s="42" t="s">
        <v>1492</v>
      </c>
      <c r="D741" s="42" t="s">
        <v>1493</v>
      </c>
      <c r="E741" s="29" t="s">
        <v>1355</v>
      </c>
      <c r="F741" s="43"/>
      <c r="G741" s="34">
        <f t="shared" si="133"/>
        <v>0</v>
      </c>
      <c r="H741" s="35">
        <f t="shared" si="128"/>
        <v>0</v>
      </c>
      <c r="I741" s="35"/>
      <c r="J741" s="35">
        <f t="shared" si="129"/>
        <v>0</v>
      </c>
      <c r="K741" s="35">
        <f t="shared" si="130"/>
        <v>0</v>
      </c>
      <c r="L741" s="36">
        <f t="shared" si="131"/>
        <v>0</v>
      </c>
      <c r="M741" s="44" t="e">
        <f t="shared" si="132"/>
        <v>#DIV/0!</v>
      </c>
      <c r="N741" s="45" t="e">
        <f t="shared" si="134"/>
        <v>#DIV/0!</v>
      </c>
      <c r="O741" s="45" t="e">
        <f t="shared" si="134"/>
        <v>#DIV/0!</v>
      </c>
      <c r="P741" s="45" t="e">
        <f t="shared" si="134"/>
        <v>#DIV/0!</v>
      </c>
      <c r="Q741" s="45" t="e">
        <f t="shared" si="134"/>
        <v>#DIV/0!</v>
      </c>
      <c r="R741" s="45" t="e">
        <f t="shared" si="134"/>
        <v>#DIV/0!</v>
      </c>
      <c r="S741" s="45" t="e">
        <f t="shared" si="134"/>
        <v>#DIV/0!</v>
      </c>
      <c r="T741" s="45" t="e">
        <f t="shared" si="134"/>
        <v>#DIV/0!</v>
      </c>
      <c r="U741" s="39"/>
      <c r="V741" s="39"/>
      <c r="W741" s="40" t="e">
        <f t="shared" si="135"/>
        <v>#DIV/0!</v>
      </c>
    </row>
    <row r="742" spans="1:23" s="41" customFormat="1">
      <c r="A742" s="29"/>
      <c r="B742" s="42" t="s">
        <v>1494</v>
      </c>
      <c r="D742" s="42" t="s">
        <v>1495</v>
      </c>
      <c r="E742" s="29" t="s">
        <v>1355</v>
      </c>
      <c r="F742" s="43"/>
      <c r="G742" s="34">
        <f t="shared" si="133"/>
        <v>0</v>
      </c>
      <c r="H742" s="35">
        <f t="shared" si="128"/>
        <v>0</v>
      </c>
      <c r="I742" s="35"/>
      <c r="J742" s="35">
        <f t="shared" si="129"/>
        <v>0</v>
      </c>
      <c r="K742" s="35">
        <f t="shared" si="130"/>
        <v>0</v>
      </c>
      <c r="L742" s="36">
        <f t="shared" si="131"/>
        <v>0</v>
      </c>
      <c r="M742" s="44" t="e">
        <f t="shared" si="132"/>
        <v>#DIV/0!</v>
      </c>
      <c r="N742" s="45" t="e">
        <f t="shared" si="134"/>
        <v>#DIV/0!</v>
      </c>
      <c r="O742" s="45" t="e">
        <f t="shared" si="134"/>
        <v>#DIV/0!</v>
      </c>
      <c r="P742" s="45" t="e">
        <f t="shared" si="134"/>
        <v>#DIV/0!</v>
      </c>
      <c r="Q742" s="45" t="e">
        <f t="shared" si="134"/>
        <v>#DIV/0!</v>
      </c>
      <c r="R742" s="45" t="e">
        <f t="shared" si="134"/>
        <v>#DIV/0!</v>
      </c>
      <c r="S742" s="45" t="e">
        <f t="shared" si="134"/>
        <v>#DIV/0!</v>
      </c>
      <c r="T742" s="45" t="e">
        <f t="shared" si="134"/>
        <v>#DIV/0!</v>
      </c>
      <c r="U742" s="39"/>
      <c r="V742" s="39"/>
      <c r="W742" s="40" t="e">
        <f t="shared" si="135"/>
        <v>#DIV/0!</v>
      </c>
    </row>
    <row r="743" spans="1:23" s="41" customFormat="1">
      <c r="A743" s="29"/>
      <c r="B743" s="42" t="s">
        <v>1496</v>
      </c>
      <c r="D743" s="42" t="s">
        <v>1497</v>
      </c>
      <c r="E743" s="29" t="s">
        <v>1355</v>
      </c>
      <c r="F743" s="43"/>
      <c r="G743" s="34">
        <f t="shared" si="133"/>
        <v>0</v>
      </c>
      <c r="H743" s="35">
        <f t="shared" si="128"/>
        <v>0</v>
      </c>
      <c r="I743" s="35"/>
      <c r="J743" s="35">
        <f t="shared" si="129"/>
        <v>0</v>
      </c>
      <c r="K743" s="35">
        <f t="shared" si="130"/>
        <v>0</v>
      </c>
      <c r="L743" s="36">
        <f t="shared" si="131"/>
        <v>0</v>
      </c>
      <c r="M743" s="44" t="e">
        <f t="shared" si="132"/>
        <v>#DIV/0!</v>
      </c>
      <c r="N743" s="45" t="e">
        <f t="shared" si="134"/>
        <v>#DIV/0!</v>
      </c>
      <c r="O743" s="45" t="e">
        <f t="shared" si="134"/>
        <v>#DIV/0!</v>
      </c>
      <c r="P743" s="45" t="e">
        <f t="shared" si="134"/>
        <v>#DIV/0!</v>
      </c>
      <c r="Q743" s="45" t="e">
        <f t="shared" si="134"/>
        <v>#DIV/0!</v>
      </c>
      <c r="R743" s="45" t="e">
        <f t="shared" si="134"/>
        <v>#DIV/0!</v>
      </c>
      <c r="S743" s="45" t="e">
        <f t="shared" si="134"/>
        <v>#DIV/0!</v>
      </c>
      <c r="T743" s="45" t="e">
        <f t="shared" si="134"/>
        <v>#DIV/0!</v>
      </c>
      <c r="U743" s="39"/>
      <c r="V743" s="39"/>
      <c r="W743" s="40" t="e">
        <f t="shared" si="135"/>
        <v>#DIV/0!</v>
      </c>
    </row>
    <row r="744" spans="1:23" s="41" customFormat="1">
      <c r="A744" s="29"/>
      <c r="B744" s="42" t="s">
        <v>1498</v>
      </c>
      <c r="D744" s="42" t="s">
        <v>1499</v>
      </c>
      <c r="E744" s="29" t="s">
        <v>1355</v>
      </c>
      <c r="F744" s="43"/>
      <c r="G744" s="34">
        <f t="shared" si="133"/>
        <v>0</v>
      </c>
      <c r="H744" s="35">
        <f t="shared" si="128"/>
        <v>0</v>
      </c>
      <c r="I744" s="35"/>
      <c r="J744" s="35">
        <f>+G744*$Q$755/100</f>
        <v>0</v>
      </c>
      <c r="K744" s="35">
        <f t="shared" si="130"/>
        <v>0</v>
      </c>
      <c r="L744" s="36">
        <f t="shared" si="131"/>
        <v>0</v>
      </c>
      <c r="M744" s="44" t="e">
        <f t="shared" si="132"/>
        <v>#DIV/0!</v>
      </c>
      <c r="N744" s="45" t="e">
        <f t="shared" si="134"/>
        <v>#DIV/0!</v>
      </c>
      <c r="O744" s="45" t="e">
        <f t="shared" si="134"/>
        <v>#DIV/0!</v>
      </c>
      <c r="P744" s="45" t="e">
        <f t="shared" si="134"/>
        <v>#DIV/0!</v>
      </c>
      <c r="Q744" s="146" t="e">
        <f>(1+Q$8)*$M744</f>
        <v>#DIV/0!</v>
      </c>
      <c r="R744" s="45" t="e">
        <f t="shared" si="134"/>
        <v>#DIV/0!</v>
      </c>
      <c r="S744" s="45" t="e">
        <f t="shared" si="134"/>
        <v>#DIV/0!</v>
      </c>
      <c r="T744" s="45" t="e">
        <f t="shared" si="134"/>
        <v>#DIV/0!</v>
      </c>
      <c r="U744" s="39"/>
      <c r="V744" s="39"/>
      <c r="W744" s="40" t="e">
        <f t="shared" si="135"/>
        <v>#DIV/0!</v>
      </c>
    </row>
    <row r="745" spans="1:23" s="41" customFormat="1">
      <c r="A745" s="29"/>
      <c r="B745" s="42" t="s">
        <v>1500</v>
      </c>
      <c r="D745" s="42" t="s">
        <v>1501</v>
      </c>
      <c r="E745" s="29" t="s">
        <v>1355</v>
      </c>
      <c r="F745" s="43"/>
      <c r="G745" s="34">
        <f t="shared" si="133"/>
        <v>0</v>
      </c>
      <c r="H745" s="35">
        <f t="shared" si="128"/>
        <v>0</v>
      </c>
      <c r="I745" s="35"/>
      <c r="J745" s="35">
        <f t="shared" si="129"/>
        <v>0</v>
      </c>
      <c r="K745" s="35">
        <f t="shared" si="130"/>
        <v>0</v>
      </c>
      <c r="L745" s="36">
        <f t="shared" si="131"/>
        <v>0</v>
      </c>
      <c r="M745" s="44" t="e">
        <f t="shared" si="132"/>
        <v>#DIV/0!</v>
      </c>
      <c r="N745" s="45" t="e">
        <f t="shared" si="134"/>
        <v>#DIV/0!</v>
      </c>
      <c r="O745" s="45" t="e">
        <f t="shared" si="134"/>
        <v>#DIV/0!</v>
      </c>
      <c r="P745" s="45" t="e">
        <f t="shared" si="134"/>
        <v>#DIV/0!</v>
      </c>
      <c r="Q745" s="45" t="e">
        <f t="shared" si="134"/>
        <v>#DIV/0!</v>
      </c>
      <c r="R745" s="45" t="e">
        <f t="shared" si="134"/>
        <v>#DIV/0!</v>
      </c>
      <c r="S745" s="45" t="e">
        <f t="shared" si="134"/>
        <v>#DIV/0!</v>
      </c>
      <c r="T745" s="45" t="e">
        <f t="shared" si="134"/>
        <v>#DIV/0!</v>
      </c>
      <c r="U745" s="39"/>
      <c r="V745" s="39"/>
      <c r="W745" s="40" t="e">
        <f t="shared" si="135"/>
        <v>#DIV/0!</v>
      </c>
    </row>
    <row r="746" spans="1:23" s="41" customFormat="1">
      <c r="A746" s="29"/>
      <c r="B746" s="42" t="s">
        <v>1502</v>
      </c>
      <c r="D746" s="42" t="s">
        <v>1503</v>
      </c>
      <c r="E746" s="29" t="s">
        <v>1355</v>
      </c>
      <c r="F746" s="43"/>
      <c r="G746" s="34">
        <f t="shared" si="133"/>
        <v>0</v>
      </c>
      <c r="H746" s="35">
        <f t="shared" si="128"/>
        <v>0</v>
      </c>
      <c r="I746" s="35"/>
      <c r="J746" s="35">
        <f t="shared" si="129"/>
        <v>0</v>
      </c>
      <c r="K746" s="35">
        <f t="shared" si="130"/>
        <v>0</v>
      </c>
      <c r="L746" s="36">
        <f t="shared" si="131"/>
        <v>0</v>
      </c>
      <c r="M746" s="44" t="e">
        <f t="shared" si="132"/>
        <v>#DIV/0!</v>
      </c>
      <c r="N746" s="45" t="e">
        <f t="shared" si="134"/>
        <v>#DIV/0!</v>
      </c>
      <c r="O746" s="45" t="e">
        <f t="shared" si="134"/>
        <v>#DIV/0!</v>
      </c>
      <c r="P746" s="45" t="e">
        <f t="shared" si="134"/>
        <v>#DIV/0!</v>
      </c>
      <c r="Q746" s="45" t="e">
        <f t="shared" si="134"/>
        <v>#DIV/0!</v>
      </c>
      <c r="R746" s="45" t="e">
        <f t="shared" si="134"/>
        <v>#DIV/0!</v>
      </c>
      <c r="S746" s="45" t="e">
        <f t="shared" si="134"/>
        <v>#DIV/0!</v>
      </c>
      <c r="T746" s="45" t="e">
        <f t="shared" si="134"/>
        <v>#DIV/0!</v>
      </c>
      <c r="U746" s="39"/>
      <c r="V746" s="39"/>
      <c r="W746" s="40" t="e">
        <f t="shared" si="135"/>
        <v>#DIV/0!</v>
      </c>
    </row>
    <row r="747" spans="1:23" s="41" customFormat="1">
      <c r="A747" s="29"/>
      <c r="B747" s="42" t="s">
        <v>1504</v>
      </c>
      <c r="D747" s="42" t="s">
        <v>1505</v>
      </c>
      <c r="E747" s="29" t="s">
        <v>1355</v>
      </c>
      <c r="F747" s="43"/>
      <c r="G747" s="34">
        <f t="shared" si="133"/>
        <v>0</v>
      </c>
      <c r="H747" s="35">
        <f t="shared" si="128"/>
        <v>0</v>
      </c>
      <c r="I747" s="35"/>
      <c r="J747" s="35">
        <f t="shared" si="129"/>
        <v>0</v>
      </c>
      <c r="K747" s="35">
        <f t="shared" si="130"/>
        <v>0</v>
      </c>
      <c r="L747" s="36">
        <f t="shared" si="131"/>
        <v>0</v>
      </c>
      <c r="M747" s="44" t="e">
        <f t="shared" si="132"/>
        <v>#DIV/0!</v>
      </c>
      <c r="N747" s="45" t="e">
        <f t="shared" si="134"/>
        <v>#DIV/0!</v>
      </c>
      <c r="O747" s="45" t="e">
        <f t="shared" si="134"/>
        <v>#DIV/0!</v>
      </c>
      <c r="P747" s="45" t="e">
        <f t="shared" si="134"/>
        <v>#DIV/0!</v>
      </c>
      <c r="Q747" s="45" t="e">
        <f t="shared" si="134"/>
        <v>#DIV/0!</v>
      </c>
      <c r="R747" s="45" t="e">
        <f t="shared" si="134"/>
        <v>#DIV/0!</v>
      </c>
      <c r="S747" s="146" t="e">
        <f>(1+S$8)*$M747</f>
        <v>#DIV/0!</v>
      </c>
      <c r="T747" s="146" t="e">
        <f>(1+T$8)*$M747</f>
        <v>#DIV/0!</v>
      </c>
      <c r="U747" s="39"/>
      <c r="V747" s="39"/>
      <c r="W747" s="40" t="e">
        <f t="shared" si="135"/>
        <v>#DIV/0!</v>
      </c>
    </row>
    <row r="748" spans="1:23" s="41" customFormat="1">
      <c r="A748" s="29"/>
      <c r="B748" s="42" t="s">
        <v>1506</v>
      </c>
      <c r="D748" s="42" t="s">
        <v>1507</v>
      </c>
      <c r="E748" s="29" t="s">
        <v>1355</v>
      </c>
      <c r="F748" s="43"/>
      <c r="G748" s="34">
        <f t="shared" si="133"/>
        <v>0</v>
      </c>
      <c r="H748" s="35">
        <f t="shared" si="128"/>
        <v>0</v>
      </c>
      <c r="I748" s="35"/>
      <c r="J748" s="35">
        <f>+G748*$Q$755/100</f>
        <v>0</v>
      </c>
      <c r="K748" s="35">
        <f t="shared" si="130"/>
        <v>0</v>
      </c>
      <c r="L748" s="36">
        <f t="shared" si="131"/>
        <v>0</v>
      </c>
      <c r="M748" s="44" t="e">
        <f t="shared" si="132"/>
        <v>#DIV/0!</v>
      </c>
      <c r="N748" s="45" t="e">
        <f t="shared" si="134"/>
        <v>#DIV/0!</v>
      </c>
      <c r="O748" s="45" t="e">
        <f t="shared" si="134"/>
        <v>#DIV/0!</v>
      </c>
      <c r="P748" s="45" t="e">
        <f t="shared" si="134"/>
        <v>#DIV/0!</v>
      </c>
      <c r="Q748" s="45" t="e">
        <f t="shared" si="134"/>
        <v>#DIV/0!</v>
      </c>
      <c r="R748" s="45" t="e">
        <f t="shared" si="134"/>
        <v>#DIV/0!</v>
      </c>
      <c r="S748" s="45" t="e">
        <f t="shared" si="134"/>
        <v>#DIV/0!</v>
      </c>
      <c r="T748" s="45" t="e">
        <f t="shared" si="134"/>
        <v>#DIV/0!</v>
      </c>
      <c r="U748" s="39"/>
      <c r="V748" s="39"/>
      <c r="W748" s="40" t="e">
        <f t="shared" si="135"/>
        <v>#DIV/0!</v>
      </c>
    </row>
    <row r="749" spans="1:23" s="41" customFormat="1">
      <c r="A749" s="29"/>
      <c r="B749" s="42" t="s">
        <v>1508</v>
      </c>
      <c r="D749" s="42" t="s">
        <v>1509</v>
      </c>
      <c r="E749" s="29" t="s">
        <v>1355</v>
      </c>
      <c r="F749" s="43"/>
      <c r="G749" s="34">
        <f t="shared" si="133"/>
        <v>0</v>
      </c>
      <c r="H749" s="35">
        <f t="shared" si="128"/>
        <v>0</v>
      </c>
      <c r="I749" s="35"/>
      <c r="J749" s="35">
        <f>+G749*$Q$755/100</f>
        <v>0</v>
      </c>
      <c r="K749" s="35">
        <f t="shared" si="130"/>
        <v>0</v>
      </c>
      <c r="L749" s="36">
        <f t="shared" si="131"/>
        <v>0</v>
      </c>
      <c r="M749" s="44" t="e">
        <f t="shared" si="132"/>
        <v>#DIV/0!</v>
      </c>
      <c r="N749" s="45" t="e">
        <f t="shared" si="134"/>
        <v>#DIV/0!</v>
      </c>
      <c r="O749" s="45" t="e">
        <f t="shared" si="134"/>
        <v>#DIV/0!</v>
      </c>
      <c r="P749" s="45" t="e">
        <f t="shared" si="134"/>
        <v>#DIV/0!</v>
      </c>
      <c r="Q749" s="45" t="e">
        <f t="shared" si="134"/>
        <v>#DIV/0!</v>
      </c>
      <c r="R749" s="45" t="e">
        <f t="shared" si="134"/>
        <v>#DIV/0!</v>
      </c>
      <c r="S749" s="45" t="e">
        <f t="shared" si="134"/>
        <v>#DIV/0!</v>
      </c>
      <c r="T749" s="45" t="e">
        <f t="shared" si="134"/>
        <v>#DIV/0!</v>
      </c>
      <c r="U749" s="39"/>
      <c r="V749" s="39"/>
      <c r="W749" s="40" t="e">
        <f t="shared" si="135"/>
        <v>#DIV/0!</v>
      </c>
    </row>
    <row r="750" spans="1:23" s="41" customFormat="1">
      <c r="A750" s="29"/>
      <c r="B750" s="42" t="s">
        <v>1510</v>
      </c>
      <c r="D750" s="42" t="s">
        <v>1511</v>
      </c>
      <c r="E750" s="29" t="s">
        <v>1355</v>
      </c>
      <c r="F750" s="43"/>
      <c r="G750" s="34">
        <f t="shared" si="133"/>
        <v>0</v>
      </c>
      <c r="H750" s="35">
        <f t="shared" si="128"/>
        <v>0</v>
      </c>
      <c r="I750" s="35"/>
      <c r="J750" s="35">
        <f t="shared" si="129"/>
        <v>0</v>
      </c>
      <c r="K750" s="35">
        <f t="shared" si="130"/>
        <v>0</v>
      </c>
      <c r="L750" s="36">
        <f t="shared" si="131"/>
        <v>0</v>
      </c>
      <c r="M750" s="44" t="e">
        <f t="shared" si="132"/>
        <v>#DIV/0!</v>
      </c>
      <c r="N750" s="45" t="e">
        <f t="shared" si="134"/>
        <v>#DIV/0!</v>
      </c>
      <c r="O750" s="45" t="e">
        <f t="shared" si="134"/>
        <v>#DIV/0!</v>
      </c>
      <c r="P750" s="45" t="e">
        <f t="shared" si="134"/>
        <v>#DIV/0!</v>
      </c>
      <c r="Q750" s="45" t="e">
        <f t="shared" si="134"/>
        <v>#DIV/0!</v>
      </c>
      <c r="R750" s="45" t="e">
        <f t="shared" si="134"/>
        <v>#DIV/0!</v>
      </c>
      <c r="S750" s="45" t="e">
        <f t="shared" si="134"/>
        <v>#DIV/0!</v>
      </c>
      <c r="T750" s="45" t="e">
        <f t="shared" si="134"/>
        <v>#DIV/0!</v>
      </c>
      <c r="U750" s="39"/>
      <c r="V750" s="39"/>
      <c r="W750" s="40" t="e">
        <f t="shared" si="135"/>
        <v>#DIV/0!</v>
      </c>
    </row>
    <row r="751" spans="1:23">
      <c r="A751" s="107"/>
      <c r="B751" s="107"/>
      <c r="C751" s="108"/>
      <c r="D751" s="109"/>
      <c r="E751" s="107"/>
      <c r="F751" s="110"/>
      <c r="G751" s="34">
        <f t="shared" si="133"/>
        <v>0</v>
      </c>
      <c r="H751" s="35">
        <f t="shared" si="128"/>
        <v>0</v>
      </c>
      <c r="I751" s="35"/>
      <c r="J751" s="35">
        <f t="shared" si="129"/>
        <v>0</v>
      </c>
      <c r="K751" s="35">
        <f t="shared" si="130"/>
        <v>0</v>
      </c>
      <c r="L751" s="36">
        <f t="shared" si="131"/>
        <v>0</v>
      </c>
      <c r="M751" s="111" t="e">
        <f t="shared" si="132"/>
        <v>#DIV/0!</v>
      </c>
      <c r="N751" s="45" t="e">
        <f t="shared" si="134"/>
        <v>#DIV/0!</v>
      </c>
      <c r="O751" s="45" t="e">
        <f t="shared" si="134"/>
        <v>#DIV/0!</v>
      </c>
      <c r="P751" s="45" t="e">
        <f t="shared" si="134"/>
        <v>#DIV/0!</v>
      </c>
      <c r="Q751" s="45" t="e">
        <f t="shared" si="134"/>
        <v>#DIV/0!</v>
      </c>
      <c r="R751" s="45" t="e">
        <f t="shared" si="134"/>
        <v>#DIV/0!</v>
      </c>
      <c r="S751" s="45" t="e">
        <f t="shared" si="134"/>
        <v>#DIV/0!</v>
      </c>
      <c r="T751" s="45" t="e">
        <f t="shared" si="134"/>
        <v>#DIV/0!</v>
      </c>
      <c r="U751" s="112"/>
      <c r="V751" s="112"/>
      <c r="W751" s="40" t="e">
        <f t="shared" si="135"/>
        <v>#DIV/0!</v>
      </c>
    </row>
    <row r="752" spans="1:23">
      <c r="A752" s="47"/>
      <c r="B752" s="113"/>
      <c r="C752" s="114"/>
      <c r="D752" s="115"/>
      <c r="E752" s="50"/>
      <c r="F752" s="85"/>
      <c r="G752" s="34">
        <f t="shared" si="133"/>
        <v>0</v>
      </c>
      <c r="H752" s="35">
        <f t="shared" si="128"/>
        <v>0</v>
      </c>
      <c r="I752" s="35"/>
      <c r="J752" s="35">
        <f t="shared" si="129"/>
        <v>0</v>
      </c>
      <c r="K752" s="35">
        <f t="shared" si="130"/>
        <v>0</v>
      </c>
      <c r="L752" s="36">
        <f>+G752+H752+J752+K752</f>
        <v>0</v>
      </c>
      <c r="M752" s="44" t="e">
        <f t="shared" si="132"/>
        <v>#DIV/0!</v>
      </c>
      <c r="N752" s="116"/>
      <c r="O752" s="116"/>
      <c r="P752" s="117"/>
      <c r="Q752" s="118"/>
      <c r="R752" s="118"/>
      <c r="S752" s="118"/>
      <c r="T752" s="118"/>
      <c r="U752" s="112"/>
      <c r="V752" s="112"/>
      <c r="W752" s="40" t="e">
        <f t="shared" si="135"/>
        <v>#DIV/0!</v>
      </c>
    </row>
    <row r="753" spans="1:18" s="123" customFormat="1">
      <c r="A753" s="119"/>
      <c r="B753" s="119"/>
      <c r="C753" s="120">
        <f>SUM(C29:C752)</f>
        <v>976</v>
      </c>
      <c r="D753" s="148" t="s">
        <v>1512</v>
      </c>
      <c r="E753" s="148"/>
      <c r="F753" s="149"/>
      <c r="G753" s="121">
        <f>SUM(G22:G663)</f>
        <v>27892.379999999986</v>
      </c>
      <c r="H753" s="121">
        <f>SUM(H22:H663)</f>
        <v>2716.9900000000002</v>
      </c>
      <c r="I753" s="121">
        <f>SUM(I22:I663)</f>
        <v>1438.3199999999997</v>
      </c>
      <c r="J753" s="121">
        <f t="shared" ref="J753" si="136">SUM(J22:J663)</f>
        <v>75.000000000000028</v>
      </c>
      <c r="K753" s="121">
        <f>SUM(K22:K752)</f>
        <v>1190.0000000000009</v>
      </c>
      <c r="L753" s="121">
        <f>SUM(L29:L752)</f>
        <v>32165.417160106095</v>
      </c>
      <c r="M753" s="121"/>
      <c r="N753" s="122"/>
      <c r="O753" s="122"/>
      <c r="P753" s="122"/>
    </row>
    <row r="754" spans="1:18" s="18" customFormat="1">
      <c r="A754" s="124"/>
      <c r="B754" s="124"/>
      <c r="C754" s="123">
        <v>1</v>
      </c>
      <c r="D754" s="123"/>
      <c r="E754" s="123"/>
      <c r="F754" s="125"/>
      <c r="G754" s="126">
        <f>+G753</f>
        <v>27892.379999999986</v>
      </c>
      <c r="H754" s="126">
        <f>+P757</f>
        <v>2716.99</v>
      </c>
      <c r="I754" s="126">
        <f>+P756</f>
        <v>1438.32</v>
      </c>
      <c r="J754" s="126">
        <f>+P755</f>
        <v>75</v>
      </c>
      <c r="K754" s="126">
        <f>+I759</f>
        <v>1190</v>
      </c>
      <c r="L754" s="126"/>
      <c r="M754" s="126"/>
      <c r="N754" s="126"/>
      <c r="O754" s="127" t="s">
        <v>1513</v>
      </c>
      <c r="P754" s="128">
        <v>4961.33</v>
      </c>
      <c r="R754" s="127" t="s">
        <v>1514</v>
      </c>
    </row>
    <row r="755" spans="1:18">
      <c r="A755" s="129"/>
      <c r="B755" s="129"/>
      <c r="C755" s="130">
        <v>1</v>
      </c>
      <c r="D755" s="130"/>
      <c r="E755" s="130"/>
      <c r="F755" s="131"/>
      <c r="G755" s="132">
        <f>+G754-G753</f>
        <v>0</v>
      </c>
      <c r="H755" s="133">
        <f>+H753-H754</f>
        <v>0</v>
      </c>
      <c r="I755" s="133">
        <f t="shared" ref="I755:K755" si="137">+I753-I754</f>
        <v>0</v>
      </c>
      <c r="J755" s="133">
        <f t="shared" si="137"/>
        <v>0</v>
      </c>
      <c r="K755" s="133">
        <f t="shared" si="137"/>
        <v>0</v>
      </c>
      <c r="L755" s="133">
        <f>+L753-L754</f>
        <v>32165.417160106095</v>
      </c>
      <c r="M755" s="133">
        <v>0</v>
      </c>
      <c r="N755" s="133"/>
      <c r="O755" s="127" t="s">
        <v>15</v>
      </c>
      <c r="P755" s="128">
        <v>75</v>
      </c>
      <c r="Q755" s="134">
        <f>+(P755/G754)*100</f>
        <v>0.26889064325095258</v>
      </c>
      <c r="R755" s="130" t="s">
        <v>1515</v>
      </c>
    </row>
    <row r="756" spans="1:18">
      <c r="A756" s="129"/>
      <c r="B756" s="135"/>
      <c r="C756" s="136"/>
      <c r="D756" s="130"/>
      <c r="E756" s="130"/>
      <c r="G756" s="150" t="s">
        <v>1516</v>
      </c>
      <c r="H756" s="151"/>
      <c r="I756" s="127"/>
      <c r="J756" s="137"/>
      <c r="L756" s="130"/>
      <c r="M756" s="130"/>
      <c r="N756" s="130"/>
      <c r="O756" s="127" t="s">
        <v>14</v>
      </c>
      <c r="P756" s="128">
        <v>1438.32</v>
      </c>
      <c r="Q756" s="134">
        <f>+(P756/G754)*100</f>
        <v>5.1566772000094669</v>
      </c>
      <c r="R756" s="130" t="s">
        <v>1517</v>
      </c>
    </row>
    <row r="757" spans="1:18">
      <c r="A757" s="129"/>
      <c r="D757" s="138"/>
      <c r="E757" s="139"/>
      <c r="G757" s="152" t="s">
        <v>1518</v>
      </c>
      <c r="H757" s="152"/>
      <c r="I757" s="138">
        <v>940</v>
      </c>
      <c r="N757" s="130"/>
      <c r="O757" s="127" t="s">
        <v>13</v>
      </c>
      <c r="P757" s="128">
        <v>2716.99</v>
      </c>
      <c r="Q757" s="134">
        <f>+(P757/G754)*100</f>
        <v>9.7409758507520738</v>
      </c>
      <c r="R757" s="130" t="s">
        <v>1519</v>
      </c>
    </row>
    <row r="758" spans="1:18">
      <c r="A758" s="129"/>
      <c r="D758" s="138"/>
      <c r="E758" s="139"/>
      <c r="G758" s="135" t="s">
        <v>1520</v>
      </c>
      <c r="I758" s="138">
        <v>250</v>
      </c>
      <c r="L758" s="130"/>
      <c r="N758" s="130"/>
      <c r="O758" s="127" t="s">
        <v>1521</v>
      </c>
      <c r="P758" s="128">
        <f>+I759</f>
        <v>1190</v>
      </c>
      <c r="Q758" s="134">
        <f>+(P758/G754)*100</f>
        <v>4.2663982062484473</v>
      </c>
      <c r="R758" s="130" t="s">
        <v>1522</v>
      </c>
    </row>
    <row r="759" spans="1:18">
      <c r="A759" s="129"/>
      <c r="B759" s="135"/>
      <c r="C759" s="139"/>
      <c r="D759" s="140"/>
      <c r="E759" s="139"/>
      <c r="G759" s="167" t="s">
        <v>1523</v>
      </c>
      <c r="H759" s="167"/>
      <c r="I759" s="141">
        <f>+I757+I758</f>
        <v>1190</v>
      </c>
      <c r="L759" s="130"/>
      <c r="N759" s="130"/>
    </row>
    <row r="760" spans="1:18">
      <c r="A760" s="129"/>
      <c r="D760" s="142"/>
      <c r="E760" s="143"/>
      <c r="G760" s="144"/>
      <c r="H760" s="130"/>
      <c r="L760" s="130"/>
      <c r="N760" s="130"/>
      <c r="O760" s="130"/>
      <c r="P760" s="130"/>
    </row>
    <row r="761" spans="1:18">
      <c r="A761" s="129"/>
      <c r="D761" s="130"/>
      <c r="E761" s="130"/>
      <c r="F761" s="131"/>
      <c r="L761" s="130"/>
      <c r="N761" s="130"/>
      <c r="O761" s="130"/>
      <c r="P761" s="130"/>
    </row>
    <row r="762" spans="1:18">
      <c r="A762" s="129"/>
      <c r="B762" s="129"/>
      <c r="C762" s="130"/>
      <c r="N762" s="130"/>
      <c r="O762" s="130"/>
      <c r="P762" s="130"/>
    </row>
    <row r="763" spans="1:18">
      <c r="A763" s="129"/>
      <c r="B763" s="129"/>
      <c r="C763" s="130"/>
      <c r="M763" s="130"/>
      <c r="N763" s="130"/>
      <c r="O763" s="130"/>
      <c r="P763" s="130"/>
    </row>
    <row r="764" spans="1:18">
      <c r="A764" s="129"/>
      <c r="B764" s="129"/>
      <c r="C764" s="130"/>
      <c r="M764" s="130"/>
      <c r="N764" s="130"/>
      <c r="O764" s="130"/>
      <c r="P764" s="130"/>
    </row>
    <row r="765" spans="1:18">
      <c r="A765" s="129"/>
      <c r="B765" s="129"/>
      <c r="C765" s="130"/>
      <c r="M765" s="130"/>
      <c r="N765" s="130"/>
      <c r="O765" s="130"/>
      <c r="P765" s="130"/>
    </row>
    <row r="766" spans="1:18">
      <c r="A766" s="129"/>
      <c r="B766" s="129"/>
      <c r="C766" s="130"/>
      <c r="M766" s="130"/>
      <c r="N766" s="130"/>
      <c r="O766" s="130"/>
      <c r="P766" s="130"/>
    </row>
    <row r="767" spans="1:18">
      <c r="A767" s="129"/>
      <c r="B767" s="129"/>
      <c r="C767" s="130"/>
      <c r="M767" s="130"/>
      <c r="N767" s="130"/>
      <c r="O767" s="130"/>
      <c r="P767" s="130"/>
    </row>
    <row r="768" spans="1:18">
      <c r="A768" s="129"/>
      <c r="B768" s="129"/>
      <c r="C768" s="130"/>
      <c r="M768" s="130"/>
      <c r="N768" s="130"/>
      <c r="O768" s="130"/>
      <c r="P768" s="130"/>
    </row>
    <row r="769" spans="1:16">
      <c r="A769" s="129"/>
      <c r="B769" s="129"/>
      <c r="C769" s="130"/>
      <c r="D769" s="130"/>
      <c r="E769" s="130"/>
      <c r="F769" s="131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</row>
    <row r="770" spans="1:16">
      <c r="A770" s="129"/>
      <c r="B770" s="129"/>
      <c r="C770" s="130"/>
      <c r="D770" s="130"/>
      <c r="E770" s="130"/>
      <c r="F770" s="131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</row>
    <row r="771" spans="1:16">
      <c r="A771" s="129"/>
      <c r="B771" s="129"/>
      <c r="C771" s="130"/>
      <c r="D771" s="130"/>
      <c r="E771" s="130"/>
      <c r="F771" s="131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</row>
    <row r="772" spans="1:16">
      <c r="A772" s="129"/>
      <c r="B772" s="129"/>
      <c r="C772" s="130"/>
      <c r="D772" s="130"/>
      <c r="E772" s="130"/>
      <c r="F772" s="131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</row>
    <row r="773" spans="1:16">
      <c r="A773" s="129"/>
      <c r="B773" s="129"/>
      <c r="C773" s="130"/>
      <c r="D773" s="130"/>
      <c r="E773" s="130"/>
      <c r="F773" s="131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</row>
    <row r="774" spans="1:16">
      <c r="A774" s="129"/>
      <c r="B774" s="129"/>
      <c r="C774" s="130"/>
      <c r="D774" s="130"/>
      <c r="E774" s="130"/>
      <c r="F774" s="131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</row>
    <row r="775" spans="1:16">
      <c r="A775" s="129"/>
      <c r="B775" s="129"/>
      <c r="C775" s="130"/>
      <c r="D775" s="130"/>
      <c r="E775" s="130"/>
      <c r="F775" s="131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</row>
    <row r="776" spans="1:16">
      <c r="A776" s="129"/>
      <c r="B776" s="129"/>
      <c r="C776" s="130"/>
      <c r="D776" s="130"/>
      <c r="E776" s="130"/>
      <c r="F776" s="131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</row>
    <row r="777" spans="1:16">
      <c r="A777" s="129"/>
      <c r="B777" s="129"/>
      <c r="C777" s="130"/>
      <c r="D777" s="130"/>
      <c r="E777" s="130"/>
      <c r="F777" s="131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</row>
    <row r="778" spans="1:16">
      <c r="A778" s="129"/>
      <c r="B778" s="129"/>
      <c r="C778" s="130"/>
      <c r="D778" s="130"/>
      <c r="E778" s="130"/>
      <c r="F778" s="131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</row>
    <row r="779" spans="1:16">
      <c r="A779" s="129"/>
      <c r="B779" s="129"/>
      <c r="C779" s="130"/>
      <c r="D779" s="130"/>
      <c r="E779" s="130"/>
      <c r="F779" s="131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</row>
    <row r="780" spans="1:16">
      <c r="A780" s="129"/>
      <c r="B780" s="129"/>
      <c r="C780" s="130"/>
      <c r="D780" s="130"/>
      <c r="E780" s="130"/>
      <c r="F780" s="131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</row>
    <row r="781" spans="1:16">
      <c r="A781" s="129"/>
      <c r="B781" s="129"/>
      <c r="C781" s="130"/>
      <c r="D781" s="130"/>
      <c r="E781" s="130"/>
      <c r="F781" s="131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</row>
    <row r="782" spans="1:16">
      <c r="A782" s="129"/>
      <c r="B782" s="129"/>
      <c r="C782" s="130"/>
      <c r="D782" s="130"/>
      <c r="E782" s="130"/>
      <c r="F782" s="131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</row>
    <row r="783" spans="1:16">
      <c r="A783" s="129"/>
      <c r="B783" s="129"/>
      <c r="C783" s="130"/>
      <c r="D783" s="130"/>
      <c r="E783" s="130"/>
      <c r="F783" s="131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</row>
    <row r="784" spans="1:16">
      <c r="A784" s="129"/>
      <c r="B784" s="129"/>
      <c r="C784" s="130"/>
      <c r="D784" s="130"/>
      <c r="E784" s="130"/>
      <c r="F784" s="131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</row>
    <row r="785" spans="1:16">
      <c r="A785" s="129"/>
      <c r="B785" s="129"/>
      <c r="C785" s="130"/>
      <c r="D785" s="130"/>
      <c r="E785" s="130"/>
      <c r="F785" s="131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</row>
  </sheetData>
  <mergeCells count="29">
    <mergeCell ref="N7:T7"/>
    <mergeCell ref="A8:A9"/>
    <mergeCell ref="B8:B9"/>
    <mergeCell ref="C8:C9"/>
    <mergeCell ref="D8:D9"/>
    <mergeCell ref="E8:E9"/>
    <mergeCell ref="J8:J9"/>
    <mergeCell ref="K8:K9"/>
    <mergeCell ref="L8:L9"/>
    <mergeCell ref="S8:S9"/>
    <mergeCell ref="T8:T9"/>
    <mergeCell ref="C5:D6"/>
    <mergeCell ref="F5:F6"/>
    <mergeCell ref="G5:G6"/>
    <mergeCell ref="I5:I6"/>
    <mergeCell ref="G759:H759"/>
    <mergeCell ref="U8:U9"/>
    <mergeCell ref="D753:F753"/>
    <mergeCell ref="G756:H756"/>
    <mergeCell ref="G757:H757"/>
    <mergeCell ref="M8:M9"/>
    <mergeCell ref="N8:N9"/>
    <mergeCell ref="O8:O9"/>
    <mergeCell ref="P8:P9"/>
    <mergeCell ref="Q8:Q9"/>
    <mergeCell ref="R8:R9"/>
    <mergeCell ref="G8:G9"/>
    <mergeCell ref="H8:H9"/>
    <mergeCell ref="I8:I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Joni Jimenez</dc:creator>
  <cp:lastModifiedBy>PC-SOPORTE</cp:lastModifiedBy>
  <dcterms:created xsi:type="dcterms:W3CDTF">2020-04-13T14:43:05Z</dcterms:created>
  <dcterms:modified xsi:type="dcterms:W3CDTF">2020-04-15T16:04:28Z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0b52ac0c-e37c-46f1-b0c6-6a7f1b8e9e38</vt:lpwstr>
  </property>
</Properties>
</file>